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ASUS\Downloads\"/>
    </mc:Choice>
  </mc:AlternateContent>
  <xr:revisionPtr revIDLastSave="0" documentId="8_{F69B9721-4263-4DE8-9715-4C5076F77F6C}" xr6:coauthVersionLast="47" xr6:coauthVersionMax="47" xr10:uidLastSave="{00000000-0000-0000-0000-000000000000}"/>
  <bookViews>
    <workbookView xWindow="-108" yWindow="-108" windowWidth="23256" windowHeight="12576" activeTab="6" xr2:uid="{00000000-000D-0000-FFFF-FFFF00000000}"/>
  </bookViews>
  <sheets>
    <sheet name="pie chart" sheetId="13" r:id="rId1"/>
    <sheet name="Dataset" sheetId="1" r:id="rId2"/>
    <sheet name="line chart(salary vs attendance" sheetId="16" r:id="rId3"/>
    <sheet name="Tasks" sheetId="2" r:id="rId4"/>
    <sheet name="goal seek" sheetId="19" r:id="rId5"/>
    <sheet name="Scenario Summary" sheetId="23" r:id="rId6"/>
    <sheet name="Scenario Summary 2" sheetId="24" r:id="rId7"/>
    <sheet name="scenario manager" sheetId="21" r:id="rId8"/>
    <sheet name="heatmap" sheetId="14" r:id="rId9"/>
    <sheet name="Sales by region (bar chart)" sheetId="12" r:id="rId10"/>
    <sheet name="charts" sheetId="9" r:id="rId11"/>
    <sheet name="pivot table" sheetId="7" r:id="rId12"/>
    <sheet name="pivot chart" sheetId="8" r:id="rId13"/>
    <sheet name="data cleaning" sheetId="4" r:id="rId14"/>
    <sheet name="lookup" sheetId="3" r:id="rId15"/>
  </sheets>
  <definedNames>
    <definedName name="_xlnm._FilterDatabase" localSheetId="1" hidden="1">Dataset!$C$1:$C$5031</definedName>
    <definedName name="Slicer_Region">#N/A</definedName>
  </definedNames>
  <calcPr calcId="191029"/>
  <pivotCaches>
    <pivotCache cacheId="0" r:id="rId16"/>
    <pivotCache cacheId="1" r:id="rId17"/>
    <pivotCache cacheId="2" r:id="rId18"/>
    <pivotCache cacheId="14"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1" l="1"/>
  <c r="C4" i="21"/>
  <c r="C5" i="21"/>
  <c r="C6" i="21"/>
  <c r="C7" i="21"/>
  <c r="C8" i="21"/>
  <c r="C9" i="21"/>
  <c r="C2" i="21"/>
  <c r="D2" i="19"/>
  <c r="T4" i="19" s="1"/>
  <c r="I2"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D1830" i="19"/>
  <c r="D1831" i="19"/>
  <c r="D1832" i="19"/>
  <c r="D1833" i="19"/>
  <c r="D1834" i="19"/>
  <c r="D1835" i="19"/>
  <c r="D1836" i="19"/>
  <c r="D1837" i="19"/>
  <c r="D1838" i="19"/>
  <c r="D1839" i="19"/>
  <c r="D1840" i="19"/>
  <c r="D1841" i="19"/>
  <c r="D1842" i="19"/>
  <c r="D1843" i="19"/>
  <c r="D1844" i="19"/>
  <c r="D1845" i="19"/>
  <c r="D1846" i="19"/>
  <c r="D1847" i="19"/>
  <c r="D1848" i="19"/>
  <c r="D1849" i="19"/>
  <c r="D1850" i="19"/>
  <c r="D1851" i="19"/>
  <c r="D1852" i="19"/>
  <c r="D1853" i="19"/>
  <c r="D1854" i="19"/>
  <c r="D1855" i="19"/>
  <c r="D1856" i="19"/>
  <c r="D1857" i="19"/>
  <c r="D1858" i="19"/>
  <c r="D1859" i="19"/>
  <c r="D1860" i="19"/>
  <c r="D1861" i="19"/>
  <c r="D1862" i="19"/>
  <c r="D1863" i="19"/>
  <c r="D1864" i="19"/>
  <c r="D1865" i="19"/>
  <c r="D1866" i="19"/>
  <c r="D1867" i="19"/>
  <c r="D1868" i="19"/>
  <c r="D1869" i="19"/>
  <c r="D1870" i="19"/>
  <c r="D1871" i="19"/>
  <c r="D1872" i="19"/>
  <c r="D1873" i="19"/>
  <c r="D1874" i="19"/>
  <c r="D1875" i="19"/>
  <c r="D1876" i="19"/>
  <c r="D1877" i="19"/>
  <c r="D1878" i="19"/>
  <c r="D1879" i="19"/>
  <c r="D1880" i="19"/>
  <c r="D1881" i="19"/>
  <c r="D1882" i="19"/>
  <c r="D1883" i="19"/>
  <c r="D1884" i="19"/>
  <c r="D1885" i="19"/>
  <c r="D1886" i="19"/>
  <c r="D1887" i="19"/>
  <c r="D1888" i="19"/>
  <c r="D1889" i="19"/>
  <c r="D1890" i="19"/>
  <c r="D1891" i="19"/>
  <c r="D1892" i="19"/>
  <c r="D1893" i="19"/>
  <c r="D1894" i="19"/>
  <c r="D1895" i="19"/>
  <c r="D1896" i="19"/>
  <c r="D1897" i="19"/>
  <c r="D1898" i="19"/>
  <c r="D1899" i="19"/>
  <c r="D1900" i="19"/>
  <c r="D1901" i="19"/>
  <c r="D1902" i="19"/>
  <c r="D1903" i="19"/>
  <c r="D1904" i="19"/>
  <c r="D1905" i="19"/>
  <c r="D1906" i="19"/>
  <c r="D1907" i="19"/>
  <c r="D1908" i="19"/>
  <c r="D1909" i="19"/>
  <c r="D1910" i="19"/>
  <c r="D1911" i="19"/>
  <c r="D1912" i="19"/>
  <c r="D1913" i="19"/>
  <c r="D1914" i="19"/>
  <c r="D1915" i="19"/>
  <c r="D1916" i="19"/>
  <c r="D1917" i="19"/>
  <c r="D1918" i="19"/>
  <c r="D1919" i="19"/>
  <c r="D1920" i="19"/>
  <c r="D1921" i="19"/>
  <c r="D1922" i="19"/>
  <c r="D1923" i="19"/>
  <c r="D1924" i="19"/>
  <c r="D1925" i="19"/>
  <c r="D1926" i="19"/>
  <c r="D1927" i="19"/>
  <c r="D1928" i="19"/>
  <c r="D1929" i="19"/>
  <c r="D1930" i="19"/>
  <c r="D1931" i="19"/>
  <c r="D1932" i="19"/>
  <c r="D1933" i="19"/>
  <c r="D1934" i="19"/>
  <c r="D1935" i="19"/>
  <c r="D1936" i="19"/>
  <c r="D1937" i="19"/>
  <c r="D1938" i="19"/>
  <c r="D1939" i="19"/>
  <c r="D1940" i="19"/>
  <c r="D1941" i="19"/>
  <c r="D1942" i="19"/>
  <c r="D1943" i="19"/>
  <c r="D1944" i="19"/>
  <c r="D1945" i="19"/>
  <c r="D1946" i="19"/>
  <c r="D1947" i="19"/>
  <c r="D1948" i="19"/>
  <c r="D1949" i="19"/>
  <c r="D1950" i="19"/>
  <c r="D1951" i="19"/>
  <c r="D1952" i="19"/>
  <c r="D1953" i="19"/>
  <c r="D1954" i="19"/>
  <c r="D1955" i="19"/>
  <c r="D1956" i="19"/>
  <c r="D1957" i="19"/>
  <c r="D1958" i="19"/>
  <c r="D1959" i="19"/>
  <c r="D1960" i="19"/>
  <c r="D1961" i="19"/>
  <c r="D1962" i="19"/>
  <c r="D1963" i="19"/>
  <c r="D1964" i="19"/>
  <c r="D1965" i="19"/>
  <c r="D1966" i="19"/>
  <c r="D1967" i="19"/>
  <c r="D1968" i="19"/>
  <c r="D1969" i="19"/>
  <c r="D1970" i="19"/>
  <c r="D1971" i="19"/>
  <c r="D1972" i="19"/>
  <c r="D1973" i="19"/>
  <c r="D1974" i="19"/>
  <c r="D1975" i="19"/>
  <c r="D1976" i="19"/>
  <c r="D1977" i="19"/>
  <c r="D1978" i="19"/>
  <c r="D1979" i="19"/>
  <c r="D1980" i="19"/>
  <c r="D1981" i="19"/>
  <c r="D1982" i="19"/>
  <c r="D1983" i="19"/>
  <c r="D1984" i="19"/>
  <c r="D1985" i="19"/>
  <c r="D1986" i="19"/>
  <c r="D1987" i="19"/>
  <c r="D1988" i="19"/>
  <c r="D1989" i="19"/>
  <c r="D1990" i="19"/>
  <c r="D1991" i="19"/>
  <c r="D1992" i="19"/>
  <c r="D1993" i="19"/>
  <c r="D1994" i="19"/>
  <c r="D1995" i="19"/>
  <c r="D1996" i="19"/>
  <c r="D1997" i="19"/>
  <c r="D1998" i="19"/>
  <c r="D1999" i="19"/>
  <c r="D2000" i="19"/>
  <c r="D2001" i="19"/>
  <c r="D2002" i="19"/>
  <c r="D2003" i="19"/>
  <c r="D2004" i="19"/>
  <c r="D2005" i="19"/>
  <c r="D2006" i="19"/>
  <c r="D2007" i="19"/>
  <c r="D2008" i="19"/>
  <c r="D2009" i="19"/>
  <c r="D2010" i="19"/>
  <c r="D2011" i="19"/>
  <c r="D2012" i="19"/>
  <c r="D2013" i="19"/>
  <c r="D2014" i="19"/>
  <c r="D2015" i="19"/>
  <c r="D2016" i="19"/>
  <c r="D2017" i="19"/>
  <c r="D2018" i="19"/>
  <c r="D2019" i="19"/>
  <c r="D2020" i="19"/>
  <c r="D2021" i="19"/>
  <c r="D2022" i="19"/>
  <c r="D2023" i="19"/>
  <c r="D2024" i="19"/>
  <c r="D2025" i="19"/>
  <c r="D2026" i="19"/>
  <c r="D2027" i="19"/>
  <c r="D2028" i="19"/>
  <c r="D2029" i="19"/>
  <c r="D2030" i="19"/>
  <c r="D2031" i="19"/>
  <c r="D2032" i="19"/>
  <c r="D2033" i="19"/>
  <c r="D2034" i="19"/>
  <c r="D2035" i="19"/>
  <c r="D2036" i="19"/>
  <c r="D2037" i="19"/>
  <c r="D2038" i="19"/>
  <c r="D2039" i="19"/>
  <c r="D2040" i="19"/>
  <c r="D2041" i="19"/>
  <c r="D2042" i="19"/>
  <c r="D2043" i="19"/>
  <c r="D2044" i="19"/>
  <c r="D2045" i="19"/>
  <c r="D2046" i="19"/>
  <c r="D2047" i="19"/>
  <c r="D2048" i="19"/>
  <c r="D2049" i="19"/>
  <c r="D2050" i="19"/>
  <c r="D2051" i="19"/>
  <c r="D2052" i="19"/>
  <c r="D2053" i="19"/>
  <c r="D2054" i="19"/>
  <c r="D2055" i="19"/>
  <c r="D2056" i="19"/>
  <c r="D2057" i="19"/>
  <c r="D2058" i="19"/>
  <c r="D2059" i="19"/>
  <c r="D2060" i="19"/>
  <c r="D2061" i="19"/>
  <c r="D2062" i="19"/>
  <c r="D2063" i="19"/>
  <c r="D2064" i="19"/>
  <c r="D2065" i="19"/>
  <c r="D2066" i="19"/>
  <c r="D2067" i="19"/>
  <c r="D2068" i="19"/>
  <c r="D2069" i="19"/>
  <c r="D2070" i="19"/>
  <c r="D2071" i="19"/>
  <c r="D2072" i="19"/>
  <c r="D2073" i="19"/>
  <c r="D2074" i="19"/>
  <c r="D2075" i="19"/>
  <c r="D2076" i="19"/>
  <c r="D2077" i="19"/>
  <c r="D2078" i="19"/>
  <c r="D2079" i="19"/>
  <c r="D2080" i="19"/>
  <c r="D2081" i="19"/>
  <c r="D2082" i="19"/>
  <c r="D2083" i="19"/>
  <c r="D2084" i="19"/>
  <c r="D2085" i="19"/>
  <c r="D2086" i="19"/>
  <c r="D2087" i="19"/>
  <c r="D2088" i="19"/>
  <c r="D2089" i="19"/>
  <c r="D2090" i="19"/>
  <c r="D2091" i="19"/>
  <c r="D2092" i="19"/>
  <c r="D2093" i="19"/>
  <c r="D2094" i="19"/>
  <c r="D2095" i="19"/>
  <c r="D2096" i="19"/>
  <c r="D2097" i="19"/>
  <c r="D2098" i="19"/>
  <c r="D2099" i="19"/>
  <c r="D2100" i="19"/>
  <c r="D2101" i="19"/>
  <c r="D2102" i="19"/>
  <c r="D2103" i="19"/>
  <c r="D2104" i="19"/>
  <c r="D2105" i="19"/>
  <c r="D2106" i="19"/>
  <c r="D2107" i="19"/>
  <c r="D2108" i="19"/>
  <c r="D2109" i="19"/>
  <c r="D2110" i="19"/>
  <c r="D2111" i="19"/>
  <c r="D2112" i="19"/>
  <c r="D2113" i="19"/>
  <c r="D2114" i="19"/>
  <c r="D2115" i="19"/>
  <c r="D2116" i="19"/>
  <c r="D2117" i="19"/>
  <c r="D2118" i="19"/>
  <c r="D2119" i="19"/>
  <c r="D2120" i="19"/>
  <c r="D2121" i="19"/>
  <c r="D2122" i="19"/>
  <c r="D2123" i="19"/>
  <c r="D2124" i="19"/>
  <c r="D2125" i="19"/>
  <c r="D2126" i="19"/>
  <c r="D2127" i="19"/>
  <c r="D2128" i="19"/>
  <c r="D2129" i="19"/>
  <c r="D2130" i="19"/>
  <c r="D2131" i="19"/>
  <c r="D2132" i="19"/>
  <c r="D2133" i="19"/>
  <c r="D2134" i="19"/>
  <c r="D2135" i="19"/>
  <c r="D2136" i="19"/>
  <c r="D2137" i="19"/>
  <c r="D2138" i="19"/>
  <c r="D2139" i="19"/>
  <c r="D2140" i="19"/>
  <c r="D2141" i="19"/>
  <c r="D2142" i="19"/>
  <c r="D2143" i="19"/>
  <c r="D2144" i="19"/>
  <c r="D2145" i="19"/>
  <c r="D2146" i="19"/>
  <c r="D2147" i="19"/>
  <c r="D2148" i="19"/>
  <c r="D2149" i="19"/>
  <c r="D2150" i="19"/>
  <c r="D2151" i="19"/>
  <c r="D2152" i="19"/>
  <c r="D2153" i="19"/>
  <c r="D2154" i="19"/>
  <c r="D2155" i="19"/>
  <c r="D2156" i="19"/>
  <c r="D2157" i="19"/>
  <c r="D2158" i="19"/>
  <c r="D2159" i="19"/>
  <c r="D2160" i="19"/>
  <c r="D2161" i="19"/>
  <c r="D2162" i="19"/>
  <c r="D2163" i="19"/>
  <c r="D2164" i="19"/>
  <c r="D2165" i="19"/>
  <c r="D2166" i="19"/>
  <c r="D2167" i="19"/>
  <c r="D2168" i="19"/>
  <c r="D2169" i="19"/>
  <c r="D2170" i="19"/>
  <c r="D2171" i="19"/>
  <c r="D2172" i="19"/>
  <c r="D2173" i="19"/>
  <c r="D2174" i="19"/>
  <c r="D2175" i="19"/>
  <c r="D2176" i="19"/>
  <c r="D2177" i="19"/>
  <c r="D2178" i="19"/>
  <c r="D2179" i="19"/>
  <c r="D2180" i="19"/>
  <c r="D2181" i="19"/>
  <c r="D2182" i="19"/>
  <c r="D2183" i="19"/>
  <c r="D2184" i="19"/>
  <c r="D2185" i="19"/>
  <c r="D2186" i="19"/>
  <c r="D2187" i="19"/>
  <c r="D2188" i="19"/>
  <c r="D2189" i="19"/>
  <c r="D2190" i="19"/>
  <c r="D2191" i="19"/>
  <c r="D2192" i="19"/>
  <c r="D2193" i="19"/>
  <c r="D2194" i="19"/>
  <c r="D2195" i="19"/>
  <c r="D2196" i="19"/>
  <c r="D2197" i="19"/>
  <c r="D2198" i="19"/>
  <c r="D2199" i="19"/>
  <c r="D2200" i="19"/>
  <c r="D2201" i="19"/>
  <c r="D2202" i="19"/>
  <c r="D2203" i="19"/>
  <c r="D2204" i="19"/>
  <c r="D2205" i="19"/>
  <c r="D2206" i="19"/>
  <c r="D2207" i="19"/>
  <c r="D2208" i="19"/>
  <c r="D2209" i="19"/>
  <c r="D2210" i="19"/>
  <c r="D2211" i="19"/>
  <c r="D2212" i="19"/>
  <c r="D2213" i="19"/>
  <c r="D2214" i="19"/>
  <c r="D2215" i="19"/>
  <c r="D2216" i="19"/>
  <c r="D2217" i="19"/>
  <c r="D2218" i="19"/>
  <c r="D2219" i="19"/>
  <c r="D2220" i="19"/>
  <c r="D2221" i="19"/>
  <c r="D2222" i="19"/>
  <c r="D2223" i="19"/>
  <c r="D2224" i="19"/>
  <c r="D2225" i="19"/>
  <c r="D2226" i="19"/>
  <c r="D2227" i="19"/>
  <c r="D2228" i="19"/>
  <c r="D2229" i="19"/>
  <c r="D2230" i="19"/>
  <c r="D2231" i="19"/>
  <c r="D2232" i="19"/>
  <c r="D2233" i="19"/>
  <c r="D2234" i="19"/>
  <c r="D2235" i="19"/>
  <c r="D2236" i="19"/>
  <c r="D2237" i="19"/>
  <c r="D2238" i="19"/>
  <c r="D2239" i="19"/>
  <c r="D2240" i="19"/>
  <c r="D2241" i="19"/>
  <c r="D2242" i="19"/>
  <c r="D2243" i="19"/>
  <c r="D2244" i="19"/>
  <c r="D2245" i="19"/>
  <c r="D2246" i="19"/>
  <c r="D2247" i="19"/>
  <c r="D2248" i="19"/>
  <c r="D2249" i="19"/>
  <c r="D2250" i="19"/>
  <c r="D2251" i="19"/>
  <c r="D2252" i="19"/>
  <c r="D2253" i="19"/>
  <c r="D2254" i="19"/>
  <c r="D2255" i="19"/>
  <c r="D2256" i="19"/>
  <c r="D2257" i="19"/>
  <c r="D2258" i="19"/>
  <c r="D2259" i="19"/>
  <c r="D2260" i="19"/>
  <c r="D2261" i="19"/>
  <c r="D2262" i="19"/>
  <c r="D2263" i="19"/>
  <c r="D2264" i="19"/>
  <c r="D2265" i="19"/>
  <c r="D2266" i="19"/>
  <c r="D2267" i="19"/>
  <c r="D2268" i="19"/>
  <c r="D2269" i="19"/>
  <c r="D2270" i="19"/>
  <c r="D2271" i="19"/>
  <c r="D2272" i="19"/>
  <c r="D2273" i="19"/>
  <c r="D2274" i="19"/>
  <c r="D2275" i="19"/>
  <c r="D2276" i="19"/>
  <c r="D2277" i="19"/>
  <c r="D2278" i="19"/>
  <c r="D2279" i="19"/>
  <c r="D2280" i="19"/>
  <c r="D2281" i="19"/>
  <c r="D2282" i="19"/>
  <c r="D2283" i="19"/>
  <c r="D2284" i="19"/>
  <c r="D2285" i="19"/>
  <c r="D2286" i="19"/>
  <c r="D2287" i="19"/>
  <c r="D2288" i="19"/>
  <c r="D2289" i="19"/>
  <c r="D2290" i="19"/>
  <c r="D2291" i="19"/>
  <c r="D2292" i="19"/>
  <c r="D2293" i="19"/>
  <c r="D2294" i="19"/>
  <c r="D2295" i="19"/>
  <c r="D2296" i="19"/>
  <c r="D2297" i="19"/>
  <c r="D2298" i="19"/>
  <c r="D2299" i="19"/>
  <c r="D2300" i="19"/>
  <c r="D2301" i="19"/>
  <c r="D2302" i="19"/>
  <c r="D2303" i="19"/>
  <c r="D2304" i="19"/>
  <c r="D2305" i="19"/>
  <c r="D2306" i="19"/>
  <c r="D2307" i="19"/>
  <c r="D2308" i="19"/>
  <c r="D2309" i="19"/>
  <c r="D2310" i="19"/>
  <c r="D2311" i="19"/>
  <c r="D2312" i="19"/>
  <c r="D2313" i="19"/>
  <c r="D2314" i="19"/>
  <c r="D2315" i="19"/>
  <c r="D2316" i="19"/>
  <c r="D2317" i="19"/>
  <c r="D2318" i="19"/>
  <c r="D2319" i="19"/>
  <c r="D2320" i="19"/>
  <c r="D2321" i="19"/>
  <c r="D2322" i="19"/>
  <c r="D2323" i="19"/>
  <c r="D2324" i="19"/>
  <c r="D2325" i="19"/>
  <c r="D2326" i="19"/>
  <c r="D2327" i="19"/>
  <c r="D2328" i="19"/>
  <c r="D2329" i="19"/>
  <c r="D2330" i="19"/>
  <c r="D2331" i="19"/>
  <c r="D2332" i="19"/>
  <c r="D2333" i="19"/>
  <c r="D2334" i="19"/>
  <c r="D2335" i="19"/>
  <c r="D2336" i="19"/>
  <c r="D2337" i="19"/>
  <c r="D2338" i="19"/>
  <c r="D2339" i="19"/>
  <c r="D2340" i="19"/>
  <c r="D2341" i="19"/>
  <c r="D2342" i="19"/>
  <c r="D2343" i="19"/>
  <c r="D2344" i="19"/>
  <c r="D2345" i="19"/>
  <c r="D2346" i="19"/>
  <c r="D2347" i="19"/>
  <c r="D2348" i="19"/>
  <c r="D2349" i="19"/>
  <c r="D2350" i="19"/>
  <c r="D2351" i="19"/>
  <c r="D2352" i="19"/>
  <c r="D2353" i="19"/>
  <c r="D2354" i="19"/>
  <c r="D2355" i="19"/>
  <c r="D2356" i="19"/>
  <c r="D2357" i="19"/>
  <c r="D2358" i="19"/>
  <c r="D2359" i="19"/>
  <c r="D2360" i="19"/>
  <c r="D2361" i="19"/>
  <c r="D2362" i="19"/>
  <c r="D2363" i="19"/>
  <c r="D2364" i="19"/>
  <c r="D2365" i="19"/>
  <c r="D2366" i="19"/>
  <c r="D2367" i="19"/>
  <c r="D2368" i="19"/>
  <c r="D2369" i="19"/>
  <c r="D2370" i="19"/>
  <c r="D2371" i="19"/>
  <c r="D2372" i="19"/>
  <c r="D2373" i="19"/>
  <c r="D2374" i="19"/>
  <c r="D2375" i="19"/>
  <c r="D2376" i="19"/>
  <c r="D2377" i="19"/>
  <c r="D2378" i="19"/>
  <c r="D2379" i="19"/>
  <c r="D2380" i="19"/>
  <c r="D2381" i="19"/>
  <c r="D2382" i="19"/>
  <c r="D2383" i="19"/>
  <c r="D2384" i="19"/>
  <c r="D2385" i="19"/>
  <c r="D2386" i="19"/>
  <c r="D2387" i="19"/>
  <c r="D2388" i="19"/>
  <c r="D2389" i="19"/>
  <c r="D2390" i="19"/>
  <c r="D2391" i="19"/>
  <c r="D2392" i="19"/>
  <c r="D2393" i="19"/>
  <c r="D2394" i="19"/>
  <c r="D2395" i="19"/>
  <c r="D2396" i="19"/>
  <c r="D2397" i="19"/>
  <c r="D2398" i="19"/>
  <c r="D2399" i="19"/>
  <c r="D2400" i="19"/>
  <c r="D2401" i="19"/>
  <c r="D2402" i="19"/>
  <c r="D2403" i="19"/>
  <c r="D2404" i="19"/>
  <c r="D2405" i="19"/>
  <c r="D2406" i="19"/>
  <c r="D2407" i="19"/>
  <c r="D2408" i="19"/>
  <c r="D2409" i="19"/>
  <c r="D2410" i="19"/>
  <c r="D2411" i="19"/>
  <c r="D2412" i="19"/>
  <c r="D2413" i="19"/>
  <c r="D2414" i="19"/>
  <c r="D2415" i="19"/>
  <c r="D2416" i="19"/>
  <c r="D2417" i="19"/>
  <c r="D2418" i="19"/>
  <c r="D2419" i="19"/>
  <c r="D2420" i="19"/>
  <c r="D2421" i="19"/>
  <c r="D2422" i="19"/>
  <c r="D2423" i="19"/>
  <c r="D2424" i="19"/>
  <c r="D2425" i="19"/>
  <c r="D2426" i="19"/>
  <c r="D2427" i="19"/>
  <c r="D2428" i="19"/>
  <c r="D2429" i="19"/>
  <c r="D2430" i="19"/>
  <c r="D2431" i="19"/>
  <c r="D2432" i="19"/>
  <c r="D2433" i="19"/>
  <c r="D2434" i="19"/>
  <c r="D2435" i="19"/>
  <c r="D2436" i="19"/>
  <c r="D2437" i="19"/>
  <c r="D2438" i="19"/>
  <c r="D2439" i="19"/>
  <c r="D2440" i="19"/>
  <c r="D2441" i="19"/>
  <c r="D2442" i="19"/>
  <c r="D2443" i="19"/>
  <c r="D2444" i="19"/>
  <c r="D2445" i="19"/>
  <c r="D2446" i="19"/>
  <c r="D2447" i="19"/>
  <c r="D2448" i="19"/>
  <c r="D2449" i="19"/>
  <c r="D2450" i="19"/>
  <c r="D2451" i="19"/>
  <c r="D2452" i="19"/>
  <c r="D2453" i="19"/>
  <c r="D2454" i="19"/>
  <c r="D2455" i="19"/>
  <c r="D2456" i="19"/>
  <c r="D2457" i="19"/>
  <c r="D2458" i="19"/>
  <c r="D2459" i="19"/>
  <c r="D2460" i="19"/>
  <c r="D2461" i="19"/>
  <c r="D2462" i="19"/>
  <c r="D2463" i="19"/>
  <c r="D2464" i="19"/>
  <c r="D2465" i="19"/>
  <c r="D2466" i="19"/>
  <c r="D2467" i="19"/>
  <c r="D2468" i="19"/>
  <c r="D2469" i="19"/>
  <c r="D2470" i="19"/>
  <c r="D2471" i="19"/>
  <c r="D2472" i="19"/>
  <c r="D2473" i="19"/>
  <c r="D2474" i="19"/>
  <c r="D2475" i="19"/>
  <c r="D2476" i="19"/>
  <c r="D2477" i="19"/>
  <c r="D2478" i="19"/>
  <c r="D2479" i="19"/>
  <c r="D2480" i="19"/>
  <c r="D2481" i="19"/>
  <c r="D2482" i="19"/>
  <c r="D2483" i="19"/>
  <c r="D2484" i="19"/>
  <c r="D2485" i="19"/>
  <c r="D2486" i="19"/>
  <c r="D2487" i="19"/>
  <c r="D2488" i="19"/>
  <c r="D2489" i="19"/>
  <c r="D2490" i="19"/>
  <c r="D2491" i="19"/>
  <c r="D2492" i="19"/>
  <c r="D2493" i="19"/>
  <c r="D2494" i="19"/>
  <c r="D2495" i="19"/>
  <c r="D2496" i="19"/>
  <c r="D2497" i="19"/>
  <c r="D2498" i="19"/>
  <c r="D2499" i="19"/>
  <c r="D2500" i="19"/>
  <c r="D2501" i="19"/>
  <c r="D2502" i="19"/>
  <c r="D2503" i="19"/>
  <c r="D2504" i="19"/>
  <c r="D2505" i="19"/>
  <c r="D2506" i="19"/>
  <c r="D2507" i="19"/>
  <c r="D2508" i="19"/>
  <c r="D2509" i="19"/>
  <c r="D2510" i="19"/>
  <c r="D2511" i="19"/>
  <c r="D2512" i="19"/>
  <c r="D2513" i="19"/>
  <c r="D2514" i="19"/>
  <c r="D2515" i="19"/>
  <c r="D2516" i="19"/>
  <c r="D2517" i="19"/>
  <c r="D2518" i="19"/>
  <c r="D2519" i="19"/>
  <c r="D2520" i="19"/>
  <c r="D2521" i="19"/>
  <c r="D2522" i="19"/>
  <c r="D2523" i="19"/>
  <c r="D2524" i="19"/>
  <c r="D2525" i="19"/>
  <c r="D2526" i="19"/>
  <c r="D2527" i="19"/>
  <c r="D2528" i="19"/>
  <c r="D2529" i="19"/>
  <c r="D2530" i="19"/>
  <c r="D2531" i="19"/>
  <c r="D2532" i="19"/>
  <c r="D2533" i="19"/>
  <c r="D2534" i="19"/>
  <c r="D2535" i="19"/>
  <c r="D2536" i="19"/>
  <c r="D2537" i="19"/>
  <c r="D2538" i="19"/>
  <c r="D2539" i="19"/>
  <c r="D2540" i="19"/>
  <c r="D2541" i="19"/>
  <c r="D2542" i="19"/>
  <c r="D2543" i="19"/>
  <c r="D2544" i="19"/>
  <c r="D2545" i="19"/>
  <c r="D2546" i="19"/>
  <c r="D2547" i="19"/>
  <c r="D2548" i="19"/>
  <c r="D2549" i="19"/>
  <c r="D2550" i="19"/>
  <c r="D2551" i="19"/>
  <c r="D2552" i="19"/>
  <c r="D2553" i="19"/>
  <c r="D2554" i="19"/>
  <c r="D2555" i="19"/>
  <c r="D2556" i="19"/>
  <c r="D2557" i="19"/>
  <c r="D2558" i="19"/>
  <c r="D2559" i="19"/>
  <c r="D2560" i="19"/>
  <c r="D2561" i="19"/>
  <c r="D2562" i="19"/>
  <c r="D2563" i="19"/>
  <c r="D2564" i="19"/>
  <c r="D2565" i="19"/>
  <c r="D2566" i="19"/>
  <c r="D2567" i="19"/>
  <c r="D2568" i="19"/>
  <c r="D2569" i="19"/>
  <c r="D2570" i="19"/>
  <c r="D2571" i="19"/>
  <c r="D2572" i="19"/>
  <c r="D2573" i="19"/>
  <c r="D2574" i="19"/>
  <c r="D2575" i="19"/>
  <c r="D2576" i="19"/>
  <c r="D2577" i="19"/>
  <c r="D2578" i="19"/>
  <c r="D2579" i="19"/>
  <c r="D2580" i="19"/>
  <c r="D2581" i="19"/>
  <c r="D2582" i="19"/>
  <c r="D2583" i="19"/>
  <c r="D2584" i="19"/>
  <c r="D2585" i="19"/>
  <c r="D2586" i="19"/>
  <c r="D2587" i="19"/>
  <c r="D2588" i="19"/>
  <c r="D2589" i="19"/>
  <c r="D2590" i="19"/>
  <c r="D2591" i="19"/>
  <c r="D2592" i="19"/>
  <c r="D2593" i="19"/>
  <c r="D2594" i="19"/>
  <c r="D2595" i="19"/>
  <c r="D2596" i="19"/>
  <c r="D2597" i="19"/>
  <c r="D2598" i="19"/>
  <c r="D2599" i="19"/>
  <c r="D2600" i="19"/>
  <c r="D2601" i="19"/>
  <c r="D2602" i="19"/>
  <c r="D2603" i="19"/>
  <c r="D2604" i="19"/>
  <c r="D2605" i="19"/>
  <c r="D2606" i="19"/>
  <c r="D2607" i="19"/>
  <c r="D2608" i="19"/>
  <c r="D2609" i="19"/>
  <c r="D2610" i="19"/>
  <c r="D2611" i="19"/>
  <c r="D2612" i="19"/>
  <c r="D2613" i="19"/>
  <c r="D2614" i="19"/>
  <c r="D2615" i="19"/>
  <c r="D2616" i="19"/>
  <c r="D2617" i="19"/>
  <c r="D2618" i="19"/>
  <c r="D2619" i="19"/>
  <c r="D2620" i="19"/>
  <c r="D2621" i="19"/>
  <c r="D2622" i="19"/>
  <c r="D2623" i="19"/>
  <c r="D2624" i="19"/>
  <c r="D2625" i="19"/>
  <c r="D2626" i="19"/>
  <c r="D2627" i="19"/>
  <c r="D2628" i="19"/>
  <c r="D2629" i="19"/>
  <c r="D2630" i="19"/>
  <c r="D2631" i="19"/>
  <c r="D2632" i="19"/>
  <c r="D2633" i="19"/>
  <c r="D2634" i="19"/>
  <c r="D2635" i="19"/>
  <c r="D2636" i="19"/>
  <c r="D2637" i="19"/>
  <c r="D2638" i="19"/>
  <c r="D2639" i="19"/>
  <c r="D2640" i="19"/>
  <c r="D2641" i="19"/>
  <c r="D2642" i="19"/>
  <c r="D2643" i="19"/>
  <c r="D2644" i="19"/>
  <c r="D2645" i="19"/>
  <c r="D2646" i="19"/>
  <c r="D2647" i="19"/>
  <c r="D2648" i="19"/>
  <c r="D2649" i="19"/>
  <c r="D2650" i="19"/>
  <c r="D2651" i="19"/>
  <c r="D2652" i="19"/>
  <c r="D2653" i="19"/>
  <c r="D2654" i="19"/>
  <c r="D2655" i="19"/>
  <c r="D2656" i="19"/>
  <c r="D2657" i="19"/>
  <c r="D2658" i="19"/>
  <c r="D2659" i="19"/>
  <c r="D2660" i="19"/>
  <c r="D2661" i="19"/>
  <c r="D2662" i="19"/>
  <c r="D2663" i="19"/>
  <c r="D2664" i="19"/>
  <c r="D2665" i="19"/>
  <c r="D2666" i="19"/>
  <c r="D2667" i="19"/>
  <c r="D2668" i="19"/>
  <c r="D2669" i="19"/>
  <c r="D2670" i="19"/>
  <c r="D2671" i="19"/>
  <c r="D2672" i="19"/>
  <c r="D2673" i="19"/>
  <c r="D2674" i="19"/>
  <c r="D2675" i="19"/>
  <c r="D2676" i="19"/>
  <c r="D2677" i="19"/>
  <c r="D2678" i="19"/>
  <c r="D2679" i="19"/>
  <c r="D2680" i="19"/>
  <c r="D2681" i="19"/>
  <c r="D2682" i="19"/>
  <c r="D2683" i="19"/>
  <c r="D2684" i="19"/>
  <c r="D2685" i="19"/>
  <c r="D2686" i="19"/>
  <c r="D2687" i="19"/>
  <c r="D2688" i="19"/>
  <c r="D2689" i="19"/>
  <c r="D2690" i="19"/>
  <c r="D2691" i="19"/>
  <c r="D2692" i="19"/>
  <c r="D2693" i="19"/>
  <c r="D2694" i="19"/>
  <c r="D2695" i="19"/>
  <c r="D2696" i="19"/>
  <c r="D2697" i="19"/>
  <c r="D2698" i="19"/>
  <c r="D2699" i="19"/>
  <c r="D2700" i="19"/>
  <c r="D2701" i="19"/>
  <c r="D2702" i="19"/>
  <c r="D2703" i="19"/>
  <c r="D2704" i="19"/>
  <c r="D2705" i="19"/>
  <c r="D2706" i="19"/>
  <c r="D2707" i="19"/>
  <c r="D2708" i="19"/>
  <c r="D2709" i="19"/>
  <c r="D2710" i="19"/>
  <c r="D2711" i="19"/>
  <c r="D2712" i="19"/>
  <c r="D2713" i="19"/>
  <c r="D2714" i="19"/>
  <c r="D2715" i="19"/>
  <c r="D2716" i="19"/>
  <c r="D2717" i="19"/>
  <c r="D2718" i="19"/>
  <c r="D2719" i="19"/>
  <c r="D2720" i="19"/>
  <c r="D2721" i="19"/>
  <c r="D2722" i="19"/>
  <c r="D2723" i="19"/>
  <c r="D2724" i="19"/>
  <c r="D2725" i="19"/>
  <c r="D2726" i="19"/>
  <c r="D2727" i="19"/>
  <c r="D2728" i="19"/>
  <c r="D2729" i="19"/>
  <c r="D2730" i="19"/>
  <c r="D2731" i="19"/>
  <c r="D2732" i="19"/>
  <c r="D2733" i="19"/>
  <c r="D2734" i="19"/>
  <c r="D2735" i="19"/>
  <c r="D2736" i="19"/>
  <c r="D2737" i="19"/>
  <c r="D2738" i="19"/>
  <c r="D2739" i="19"/>
  <c r="D2740" i="19"/>
  <c r="D2741" i="19"/>
  <c r="D2742" i="19"/>
  <c r="D2743" i="19"/>
  <c r="D2744" i="19"/>
  <c r="D2745" i="19"/>
  <c r="D2746" i="19"/>
  <c r="D2747" i="19"/>
  <c r="D2748" i="19"/>
  <c r="D2749" i="19"/>
  <c r="D2750" i="19"/>
  <c r="D2751" i="19"/>
  <c r="D2752" i="19"/>
  <c r="D2753" i="19"/>
  <c r="D2754" i="19"/>
  <c r="D2755" i="19"/>
  <c r="D2756" i="19"/>
  <c r="D2757" i="19"/>
  <c r="D2758" i="19"/>
  <c r="D2759" i="19"/>
  <c r="D2760" i="19"/>
  <c r="D2761" i="19"/>
  <c r="D2762" i="19"/>
  <c r="D2763" i="19"/>
  <c r="D2764" i="19"/>
  <c r="D2765" i="19"/>
  <c r="D2766" i="19"/>
  <c r="D2767" i="19"/>
  <c r="D2768" i="19"/>
  <c r="D2769" i="19"/>
  <c r="D2770" i="19"/>
  <c r="D2771" i="19"/>
  <c r="D2772" i="19"/>
  <c r="D2773" i="19"/>
  <c r="D2774" i="19"/>
  <c r="D2775" i="19"/>
  <c r="D2776" i="19"/>
  <c r="D2777" i="19"/>
  <c r="D2778" i="19"/>
  <c r="D2779" i="19"/>
  <c r="D2780" i="19"/>
  <c r="D2781" i="19"/>
  <c r="D2782" i="19"/>
  <c r="D2783" i="19"/>
  <c r="D2784" i="19"/>
  <c r="D2785" i="19"/>
  <c r="D2786" i="19"/>
  <c r="D2787" i="19"/>
  <c r="D2788" i="19"/>
  <c r="D2789" i="19"/>
  <c r="D2790" i="19"/>
  <c r="D2791" i="19"/>
  <c r="D2792" i="19"/>
  <c r="D2793" i="19"/>
  <c r="D2794" i="19"/>
  <c r="D2795" i="19"/>
  <c r="D2796" i="19"/>
  <c r="D2797" i="19"/>
  <c r="D2798" i="19"/>
  <c r="D2799" i="19"/>
  <c r="D2800" i="19"/>
  <c r="D2801" i="19"/>
  <c r="D2802" i="19"/>
  <c r="D2803" i="19"/>
  <c r="D2804" i="19"/>
  <c r="D2805" i="19"/>
  <c r="D2806" i="19"/>
  <c r="D2807" i="19"/>
  <c r="D2808" i="19"/>
  <c r="D2809" i="19"/>
  <c r="D2810" i="19"/>
  <c r="D2811" i="19"/>
  <c r="D2812" i="19"/>
  <c r="D2813" i="19"/>
  <c r="D2814" i="19"/>
  <c r="D2815" i="19"/>
  <c r="D2816" i="19"/>
  <c r="D2817" i="19"/>
  <c r="D2818" i="19"/>
  <c r="D2819" i="19"/>
  <c r="D2820" i="19"/>
  <c r="D2821" i="19"/>
  <c r="D2822" i="19"/>
  <c r="D2823" i="19"/>
  <c r="D2824" i="19"/>
  <c r="D2825" i="19"/>
  <c r="D2826" i="19"/>
  <c r="D2827" i="19"/>
  <c r="D2828" i="19"/>
  <c r="D2829" i="19"/>
  <c r="D2830" i="19"/>
  <c r="D2831" i="19"/>
  <c r="D2832" i="19"/>
  <c r="D2833" i="19"/>
  <c r="D2834" i="19"/>
  <c r="D2835" i="19"/>
  <c r="D2836" i="19"/>
  <c r="D2837" i="19"/>
  <c r="D2838" i="19"/>
  <c r="D2839" i="19"/>
  <c r="D2840" i="19"/>
  <c r="D2841" i="19"/>
  <c r="D2842" i="19"/>
  <c r="D2843" i="19"/>
  <c r="D2844" i="19"/>
  <c r="D2845" i="19"/>
  <c r="D2846" i="19"/>
  <c r="D2847" i="19"/>
  <c r="D2848" i="19"/>
  <c r="D2849" i="19"/>
  <c r="D2850" i="19"/>
  <c r="D2851" i="19"/>
  <c r="D2852" i="19"/>
  <c r="D2853" i="19"/>
  <c r="D2854" i="19"/>
  <c r="D2855" i="19"/>
  <c r="D2856" i="19"/>
  <c r="D2857" i="19"/>
  <c r="D2858" i="19"/>
  <c r="D2859" i="19"/>
  <c r="D2860" i="19"/>
  <c r="D2861" i="19"/>
  <c r="D2862" i="19"/>
  <c r="D2863" i="19"/>
  <c r="D2864" i="19"/>
  <c r="D2865" i="19"/>
  <c r="D2866" i="19"/>
  <c r="D2867" i="19"/>
  <c r="D2868" i="19"/>
  <c r="D2869" i="19"/>
  <c r="D2870" i="19"/>
  <c r="D2871" i="19"/>
  <c r="D2872" i="19"/>
  <c r="D2873" i="19"/>
  <c r="D2874" i="19"/>
  <c r="D2875" i="19"/>
  <c r="D2876" i="19"/>
  <c r="D2877" i="19"/>
  <c r="D2878" i="19"/>
  <c r="D2879" i="19"/>
  <c r="D2880" i="19"/>
  <c r="D2881" i="19"/>
  <c r="D2882" i="19"/>
  <c r="D2883" i="19"/>
  <c r="D2884" i="19"/>
  <c r="D2885" i="19"/>
  <c r="D2886" i="19"/>
  <c r="D2887" i="19"/>
  <c r="D2888" i="19"/>
  <c r="D2889" i="19"/>
  <c r="D2890" i="19"/>
  <c r="D2891" i="19"/>
  <c r="D2892" i="19"/>
  <c r="D2893" i="19"/>
  <c r="D2894" i="19"/>
  <c r="D2895" i="19"/>
  <c r="D2896" i="19"/>
  <c r="D2897" i="19"/>
  <c r="D2898" i="19"/>
  <c r="D2899" i="19"/>
  <c r="D2900" i="19"/>
  <c r="D2901" i="19"/>
  <c r="D2902" i="19"/>
  <c r="D2903" i="19"/>
  <c r="D2904" i="19"/>
  <c r="D2905" i="19"/>
  <c r="D2906" i="19"/>
  <c r="D2907" i="19"/>
  <c r="D2908" i="19"/>
  <c r="D2909" i="19"/>
  <c r="D2910" i="19"/>
  <c r="D2911" i="19"/>
  <c r="D2912" i="19"/>
  <c r="D2913" i="19"/>
  <c r="D2914" i="19"/>
  <c r="D2915" i="19"/>
  <c r="D2916" i="19"/>
  <c r="D2917" i="19"/>
  <c r="D2918" i="19"/>
  <c r="D2919" i="19"/>
  <c r="D2920" i="19"/>
  <c r="D2921" i="19"/>
  <c r="D2922" i="19"/>
  <c r="D2923" i="19"/>
  <c r="D2924" i="19"/>
  <c r="D2925" i="19"/>
  <c r="D2926" i="19"/>
  <c r="D2927" i="19"/>
  <c r="D2928" i="19"/>
  <c r="D2929" i="19"/>
  <c r="D2930" i="19"/>
  <c r="D2931" i="19"/>
  <c r="D2932" i="19"/>
  <c r="D2933" i="19"/>
  <c r="D2934" i="19"/>
  <c r="D2935" i="19"/>
  <c r="D2936" i="19"/>
  <c r="D2937" i="19"/>
  <c r="D2938" i="19"/>
  <c r="D2939" i="19"/>
  <c r="D2940" i="19"/>
  <c r="D2941" i="19"/>
  <c r="D2942" i="19"/>
  <c r="D2943" i="19"/>
  <c r="D2944" i="19"/>
  <c r="D2945" i="19"/>
  <c r="D2946" i="19"/>
  <c r="D2947" i="19"/>
  <c r="D2948" i="19"/>
  <c r="D2949" i="19"/>
  <c r="D2950" i="19"/>
  <c r="D2951" i="19"/>
  <c r="D2952" i="19"/>
  <c r="D2953" i="19"/>
  <c r="D2954" i="19"/>
  <c r="D2955" i="19"/>
  <c r="D2956" i="19"/>
  <c r="D2957" i="19"/>
  <c r="D2958" i="19"/>
  <c r="D2959" i="19"/>
  <c r="D2960" i="19"/>
  <c r="D2961" i="19"/>
  <c r="D2962" i="19"/>
  <c r="D2963" i="19"/>
  <c r="D2964" i="19"/>
  <c r="D2965" i="19"/>
  <c r="D2966" i="19"/>
  <c r="D2967" i="19"/>
  <c r="D2968" i="19"/>
  <c r="D2969" i="19"/>
  <c r="D2970" i="19"/>
  <c r="D2971" i="19"/>
  <c r="D2972" i="19"/>
  <c r="D2973" i="19"/>
  <c r="D2974" i="19"/>
  <c r="D2975" i="19"/>
  <c r="D2976" i="19"/>
  <c r="D2977" i="19"/>
  <c r="D2978" i="19"/>
  <c r="D2979" i="19"/>
  <c r="D2980" i="19"/>
  <c r="D2981" i="19"/>
  <c r="D2982" i="19"/>
  <c r="D2983" i="19"/>
  <c r="D2984" i="19"/>
  <c r="D2985" i="19"/>
  <c r="D2986" i="19"/>
  <c r="D2987" i="19"/>
  <c r="D2988" i="19"/>
  <c r="D2989" i="19"/>
  <c r="D2990" i="19"/>
  <c r="D2991" i="19"/>
  <c r="D2992" i="19"/>
  <c r="D2993" i="19"/>
  <c r="D2994" i="19"/>
  <c r="D2995" i="19"/>
  <c r="D2996" i="19"/>
  <c r="D2997" i="19"/>
  <c r="D2998" i="19"/>
  <c r="D2999" i="19"/>
  <c r="D3000" i="19"/>
  <c r="D3001" i="19"/>
  <c r="D3002" i="19"/>
  <c r="D3003" i="19"/>
  <c r="D3004" i="19"/>
  <c r="D3005" i="19"/>
  <c r="D3006" i="19"/>
  <c r="D3007" i="19"/>
  <c r="D3008" i="19"/>
  <c r="D3009" i="19"/>
  <c r="D3010" i="19"/>
  <c r="D3011" i="19"/>
  <c r="D3012" i="19"/>
  <c r="D3013" i="19"/>
  <c r="D3014" i="19"/>
  <c r="D3015" i="19"/>
  <c r="D3016" i="19"/>
  <c r="D3017" i="19"/>
  <c r="D3018" i="19"/>
  <c r="D3019" i="19"/>
  <c r="D3020" i="19"/>
  <c r="D3021" i="19"/>
  <c r="D3022" i="19"/>
  <c r="D3023" i="19"/>
  <c r="D3024" i="19"/>
  <c r="D3025" i="19"/>
  <c r="D3026" i="19"/>
  <c r="D3027" i="19"/>
  <c r="D3028" i="19"/>
  <c r="D3029" i="19"/>
  <c r="D3030" i="19"/>
  <c r="D3031" i="19"/>
  <c r="D3032" i="19"/>
  <c r="D3033" i="19"/>
  <c r="D3034" i="19"/>
  <c r="D3035" i="19"/>
  <c r="D3036" i="19"/>
  <c r="D3037" i="19"/>
  <c r="D3038" i="19"/>
  <c r="D3039" i="19"/>
  <c r="D3040" i="19"/>
  <c r="D3041" i="19"/>
  <c r="D3042" i="19"/>
  <c r="D3043" i="19"/>
  <c r="D3044" i="19"/>
  <c r="D3045" i="19"/>
  <c r="D3046" i="19"/>
  <c r="D3047" i="19"/>
  <c r="D3048" i="19"/>
  <c r="D3049" i="19"/>
  <c r="D3050" i="19"/>
  <c r="D3051" i="19"/>
  <c r="D3052" i="19"/>
  <c r="D3053" i="19"/>
  <c r="D3054" i="19"/>
  <c r="D3055" i="19"/>
  <c r="D3056" i="19"/>
  <c r="D3057" i="19"/>
  <c r="D3058" i="19"/>
  <c r="D3059" i="19"/>
  <c r="D3060" i="19"/>
  <c r="D3061" i="19"/>
  <c r="D3062" i="19"/>
  <c r="D3063" i="19"/>
  <c r="D3064" i="19"/>
  <c r="D3065" i="19"/>
  <c r="D3066" i="19"/>
  <c r="D3067" i="19"/>
  <c r="D3068" i="19"/>
  <c r="D3069" i="19"/>
  <c r="D3070" i="19"/>
  <c r="D3071" i="19"/>
  <c r="D3072" i="19"/>
  <c r="D3073" i="19"/>
  <c r="D3074" i="19"/>
  <c r="D3075" i="19"/>
  <c r="D3076" i="19"/>
  <c r="D3077" i="19"/>
  <c r="D3078" i="19"/>
  <c r="D3079" i="19"/>
  <c r="D3080" i="19"/>
  <c r="D3081" i="19"/>
  <c r="D3082" i="19"/>
  <c r="D3083" i="19"/>
  <c r="D3084" i="19"/>
  <c r="D3085" i="19"/>
  <c r="D3086" i="19"/>
  <c r="D3087" i="19"/>
  <c r="D3088" i="19"/>
  <c r="D3089" i="19"/>
  <c r="D3090" i="19"/>
  <c r="D3091" i="19"/>
  <c r="D3092" i="19"/>
  <c r="D3093" i="19"/>
  <c r="D3094" i="19"/>
  <c r="D3095" i="19"/>
  <c r="D3096" i="19"/>
  <c r="D3097" i="19"/>
  <c r="D3098" i="19"/>
  <c r="D3099" i="19"/>
  <c r="D3100" i="19"/>
  <c r="D3101" i="19"/>
  <c r="D3102" i="19"/>
  <c r="D3103" i="19"/>
  <c r="D3104" i="19"/>
  <c r="D3105" i="19"/>
  <c r="D3106" i="19"/>
  <c r="D3107" i="19"/>
  <c r="D3108" i="19"/>
  <c r="D3109" i="19"/>
  <c r="D3110" i="19"/>
  <c r="D3111" i="19"/>
  <c r="D3112" i="19"/>
  <c r="D3113" i="19"/>
  <c r="D3114" i="19"/>
  <c r="D3115" i="19"/>
  <c r="D3116" i="19"/>
  <c r="D3117" i="19"/>
  <c r="D3118" i="19"/>
  <c r="D3119" i="19"/>
  <c r="D3120" i="19"/>
  <c r="D3121" i="19"/>
  <c r="D3122" i="19"/>
  <c r="D3123" i="19"/>
  <c r="D3124" i="19"/>
  <c r="D3125" i="19"/>
  <c r="D3126" i="19"/>
  <c r="D3127" i="19"/>
  <c r="D3128" i="19"/>
  <c r="D3129" i="19"/>
  <c r="D3130" i="19"/>
  <c r="D3131" i="19"/>
  <c r="D3132" i="19"/>
  <c r="D3133" i="19"/>
  <c r="D3134" i="19"/>
  <c r="D3135" i="19"/>
  <c r="D3136" i="19"/>
  <c r="D3137" i="19"/>
  <c r="D3138" i="19"/>
  <c r="D3139" i="19"/>
  <c r="D3140" i="19"/>
  <c r="D3141" i="19"/>
  <c r="D3142" i="19"/>
  <c r="D3143" i="19"/>
  <c r="D3144" i="19"/>
  <c r="D3145" i="19"/>
  <c r="D3146" i="19"/>
  <c r="D3147" i="19"/>
  <c r="D3148" i="19"/>
  <c r="D3149" i="19"/>
  <c r="D3150" i="19"/>
  <c r="D3151" i="19"/>
  <c r="D3152" i="19"/>
  <c r="D3153" i="19"/>
  <c r="D3154" i="19"/>
  <c r="D3155" i="19"/>
  <c r="D3156" i="19"/>
  <c r="D3157" i="19"/>
  <c r="D3158" i="19"/>
  <c r="D3159" i="19"/>
  <c r="D3160" i="19"/>
  <c r="D3161" i="19"/>
  <c r="D3162" i="19"/>
  <c r="D3163" i="19"/>
  <c r="D3164" i="19"/>
  <c r="D3165" i="19"/>
  <c r="D3166" i="19"/>
  <c r="D3167" i="19"/>
  <c r="D3168" i="19"/>
  <c r="D3169" i="19"/>
  <c r="D3170" i="19"/>
  <c r="D3171" i="19"/>
  <c r="D3172" i="19"/>
  <c r="D3173" i="19"/>
  <c r="D3174" i="19"/>
  <c r="D3175" i="19"/>
  <c r="D3176" i="19"/>
  <c r="D3177" i="19"/>
  <c r="D3178" i="19"/>
  <c r="D3179" i="19"/>
  <c r="D3180" i="19"/>
  <c r="D3181" i="19"/>
  <c r="D3182" i="19"/>
  <c r="D3183" i="19"/>
  <c r="D3184" i="19"/>
  <c r="D3185" i="19"/>
  <c r="D3186" i="19"/>
  <c r="D3187" i="19"/>
  <c r="D3188" i="19"/>
  <c r="D3189" i="19"/>
  <c r="D3190" i="19"/>
  <c r="D3191" i="19"/>
  <c r="D3192" i="19"/>
  <c r="D3193" i="19"/>
  <c r="D3194" i="19"/>
  <c r="D3195" i="19"/>
  <c r="D3196" i="19"/>
  <c r="D3197" i="19"/>
  <c r="D3198" i="19"/>
  <c r="D3199" i="19"/>
  <c r="D3200" i="19"/>
  <c r="D3201" i="19"/>
  <c r="D3202" i="19"/>
  <c r="D3203" i="19"/>
  <c r="D3204" i="19"/>
  <c r="D3205" i="19"/>
  <c r="D3206" i="19"/>
  <c r="D3207" i="19"/>
  <c r="D3208" i="19"/>
  <c r="D3209" i="19"/>
  <c r="D3210" i="19"/>
  <c r="D3211" i="19"/>
  <c r="D3212" i="19"/>
  <c r="D3213" i="19"/>
  <c r="D3214" i="19"/>
  <c r="D3215" i="19"/>
  <c r="D3216" i="19"/>
  <c r="D3217" i="19"/>
  <c r="D3218" i="19"/>
  <c r="D3219" i="19"/>
  <c r="D3220" i="19"/>
  <c r="D3221" i="19"/>
  <c r="D3222" i="19"/>
  <c r="D3223" i="19"/>
  <c r="D3224" i="19"/>
  <c r="D3225" i="19"/>
  <c r="D3226" i="19"/>
  <c r="D3227" i="19"/>
  <c r="D3228" i="19"/>
  <c r="D3229" i="19"/>
  <c r="D3230" i="19"/>
  <c r="D3231" i="19"/>
  <c r="D3232" i="19"/>
  <c r="D3233" i="19"/>
  <c r="D3234" i="19"/>
  <c r="D3235" i="19"/>
  <c r="D3236" i="19"/>
  <c r="D3237" i="19"/>
  <c r="D3238" i="19"/>
  <c r="D3239" i="19"/>
  <c r="D3240" i="19"/>
  <c r="D3241" i="19"/>
  <c r="D3242" i="19"/>
  <c r="D3243" i="19"/>
  <c r="D3244" i="19"/>
  <c r="D3245" i="19"/>
  <c r="D3246" i="19"/>
  <c r="D3247" i="19"/>
  <c r="D3248" i="19"/>
  <c r="D3249" i="19"/>
  <c r="D3250" i="19"/>
  <c r="D3251" i="19"/>
  <c r="D3252" i="19"/>
  <c r="D3253" i="19"/>
  <c r="D3254" i="19"/>
  <c r="D3255" i="19"/>
  <c r="D3256" i="19"/>
  <c r="D3257" i="19"/>
  <c r="D3258" i="19"/>
  <c r="D3259" i="19"/>
  <c r="D3260" i="19"/>
  <c r="D3261" i="19"/>
  <c r="D3262" i="19"/>
  <c r="D3263" i="19"/>
  <c r="D3264" i="19"/>
  <c r="D3265" i="19"/>
  <c r="D3266" i="19"/>
  <c r="D3267" i="19"/>
  <c r="D3268" i="19"/>
  <c r="D3269" i="19"/>
  <c r="D3270" i="19"/>
  <c r="D3271" i="19"/>
  <c r="D3272" i="19"/>
  <c r="D3273" i="19"/>
  <c r="D3274" i="19"/>
  <c r="D3275" i="19"/>
  <c r="D3276" i="19"/>
  <c r="D3277" i="19"/>
  <c r="D3278" i="19"/>
  <c r="D3279" i="19"/>
  <c r="D3280" i="19"/>
  <c r="D3281" i="19"/>
  <c r="D3282" i="19"/>
  <c r="D3283" i="19"/>
  <c r="D3284" i="19"/>
  <c r="D3285" i="19"/>
  <c r="D3286" i="19"/>
  <c r="D3287" i="19"/>
  <c r="D3288" i="19"/>
  <c r="D3289" i="19"/>
  <c r="D3290" i="19"/>
  <c r="D3291" i="19"/>
  <c r="D3292" i="19"/>
  <c r="D3293" i="19"/>
  <c r="D3294" i="19"/>
  <c r="D3295" i="19"/>
  <c r="D3296" i="19"/>
  <c r="D3297" i="19"/>
  <c r="D3298" i="19"/>
  <c r="D3299" i="19"/>
  <c r="D3300" i="19"/>
  <c r="D3301" i="19"/>
  <c r="D3302" i="19"/>
  <c r="D3303" i="19"/>
  <c r="D3304" i="19"/>
  <c r="D3305" i="19"/>
  <c r="D3306" i="19"/>
  <c r="D3307" i="19"/>
  <c r="D3308" i="19"/>
  <c r="D3309" i="19"/>
  <c r="D3310" i="19"/>
  <c r="D3311" i="19"/>
  <c r="D3312" i="19"/>
  <c r="D3313" i="19"/>
  <c r="D3314" i="19"/>
  <c r="D3315" i="19"/>
  <c r="D3316" i="19"/>
  <c r="D3317" i="19"/>
  <c r="D3318" i="19"/>
  <c r="D3319" i="19"/>
  <c r="D3320" i="19"/>
  <c r="D3321" i="19"/>
  <c r="D3322" i="19"/>
  <c r="D3323" i="19"/>
  <c r="D3324" i="19"/>
  <c r="D3325" i="19"/>
  <c r="D3326" i="19"/>
  <c r="D3327" i="19"/>
  <c r="D3328" i="19"/>
  <c r="D3329" i="19"/>
  <c r="D3330" i="19"/>
  <c r="D3331" i="19"/>
  <c r="D3332" i="19"/>
  <c r="D3333" i="19"/>
  <c r="D3334" i="19"/>
  <c r="D3335" i="19"/>
  <c r="D3336" i="19"/>
  <c r="D3337" i="19"/>
  <c r="D3338" i="19"/>
  <c r="D3339" i="19"/>
  <c r="D3340" i="19"/>
  <c r="D3341" i="19"/>
  <c r="D3342" i="19"/>
  <c r="D3343" i="19"/>
  <c r="D3344" i="19"/>
  <c r="D3345" i="19"/>
  <c r="D3346" i="19"/>
  <c r="D3347" i="19"/>
  <c r="D3348" i="19"/>
  <c r="D3349" i="19"/>
  <c r="D3350" i="19"/>
  <c r="D3351" i="19"/>
  <c r="D3352" i="19"/>
  <c r="D3353" i="19"/>
  <c r="D3354" i="19"/>
  <c r="D3355" i="19"/>
  <c r="D3356" i="19"/>
  <c r="D3357" i="19"/>
  <c r="D3358" i="19"/>
  <c r="D3359" i="19"/>
  <c r="D3360" i="19"/>
  <c r="D3361" i="19"/>
  <c r="D3362" i="19"/>
  <c r="D3363" i="19"/>
  <c r="D3364" i="19"/>
  <c r="D3365" i="19"/>
  <c r="D3366" i="19"/>
  <c r="D3367" i="19"/>
  <c r="D3368" i="19"/>
  <c r="D3369" i="19"/>
  <c r="D3370" i="19"/>
  <c r="D3371" i="19"/>
  <c r="D3372" i="19"/>
  <c r="D3373" i="19"/>
  <c r="D3374" i="19"/>
  <c r="D3375" i="19"/>
  <c r="D3376" i="19"/>
  <c r="D3377" i="19"/>
  <c r="D3378" i="19"/>
  <c r="D3379" i="19"/>
  <c r="D3380" i="19"/>
  <c r="D3381" i="19"/>
  <c r="D3382" i="19"/>
  <c r="D3383" i="19"/>
  <c r="D3384" i="19"/>
  <c r="D3385" i="19"/>
  <c r="D3386" i="19"/>
  <c r="D3387" i="19"/>
  <c r="D3388" i="19"/>
  <c r="D3389" i="19"/>
  <c r="D3390" i="19"/>
  <c r="D3391" i="19"/>
  <c r="D3392" i="19"/>
  <c r="D3393" i="19"/>
  <c r="D3394" i="19"/>
  <c r="D3395" i="19"/>
  <c r="D3396" i="19"/>
  <c r="D3397" i="19"/>
  <c r="D3398" i="19"/>
  <c r="D3399" i="19"/>
  <c r="D3400" i="19"/>
  <c r="D3401" i="19"/>
  <c r="D3402" i="19"/>
  <c r="D3403" i="19"/>
  <c r="D3404" i="19"/>
  <c r="D3405" i="19"/>
  <c r="D3406" i="19"/>
  <c r="D3407" i="19"/>
  <c r="D3408" i="19"/>
  <c r="D3409" i="19"/>
  <c r="D3410" i="19"/>
  <c r="D3411" i="19"/>
  <c r="D3412" i="19"/>
  <c r="D3413" i="19"/>
  <c r="D3414" i="19"/>
  <c r="D3415" i="19"/>
  <c r="D3416" i="19"/>
  <c r="D3417" i="19"/>
  <c r="D3418" i="19"/>
  <c r="D3419" i="19"/>
  <c r="D3420" i="19"/>
  <c r="D3421" i="19"/>
  <c r="D3422" i="19"/>
  <c r="D3423" i="19"/>
  <c r="D3424" i="19"/>
  <c r="D3425" i="19"/>
  <c r="D3426" i="19"/>
  <c r="D3427" i="19"/>
  <c r="D3428" i="19"/>
  <c r="D3429" i="19"/>
  <c r="D3430" i="19"/>
  <c r="D3431" i="19"/>
  <c r="D3432" i="19"/>
  <c r="D3433" i="19"/>
  <c r="D3434" i="19"/>
  <c r="D3435" i="19"/>
  <c r="D3436" i="19"/>
  <c r="D3437" i="19"/>
  <c r="D3438" i="19"/>
  <c r="D3439" i="19"/>
  <c r="D3440" i="19"/>
  <c r="D3441" i="19"/>
  <c r="D3442" i="19"/>
  <c r="D3443" i="19"/>
  <c r="D3444" i="19"/>
  <c r="D3445" i="19"/>
  <c r="D3446" i="19"/>
  <c r="D3447" i="19"/>
  <c r="D3448" i="19"/>
  <c r="D3449" i="19"/>
  <c r="D3450" i="19"/>
  <c r="D3451" i="19"/>
  <c r="D3452" i="19"/>
  <c r="D3453" i="19"/>
  <c r="D3454" i="19"/>
  <c r="D3455" i="19"/>
  <c r="D3456" i="19"/>
  <c r="D3457" i="19"/>
  <c r="D3458" i="19"/>
  <c r="D3459" i="19"/>
  <c r="D3460" i="19"/>
  <c r="D3461" i="19"/>
  <c r="D3462" i="19"/>
  <c r="D3463" i="19"/>
  <c r="D3464" i="19"/>
  <c r="D3465" i="19"/>
  <c r="D3466" i="19"/>
  <c r="D3467" i="19"/>
  <c r="D3468" i="19"/>
  <c r="D3469" i="19"/>
  <c r="D3470" i="19"/>
  <c r="D3471" i="19"/>
  <c r="D3472" i="19"/>
  <c r="D3473" i="19"/>
  <c r="D3474" i="19"/>
  <c r="D3475" i="19"/>
  <c r="D3476" i="19"/>
  <c r="D3477" i="19"/>
  <c r="D3478" i="19"/>
  <c r="D3479" i="19"/>
  <c r="D3480" i="19"/>
  <c r="D3481" i="19"/>
  <c r="D3482" i="19"/>
  <c r="D3483" i="19"/>
  <c r="D3484" i="19"/>
  <c r="D3485" i="19"/>
  <c r="D3486" i="19"/>
  <c r="D3487" i="19"/>
  <c r="D3488" i="19"/>
  <c r="D3489" i="19"/>
  <c r="D3490" i="19"/>
  <c r="D3491" i="19"/>
  <c r="D3492" i="19"/>
  <c r="D3493" i="19"/>
  <c r="D3494" i="19"/>
  <c r="D3495" i="19"/>
  <c r="D3496" i="19"/>
  <c r="D3497" i="19"/>
  <c r="D3498" i="19"/>
  <c r="D3499" i="19"/>
  <c r="D3500" i="19"/>
  <c r="D3501" i="19"/>
  <c r="D3502" i="19"/>
  <c r="D3503" i="19"/>
  <c r="D3504" i="19"/>
  <c r="D3505" i="19"/>
  <c r="D3506" i="19"/>
  <c r="D3507" i="19"/>
  <c r="D3508" i="19"/>
  <c r="D3509" i="19"/>
  <c r="D3510" i="19"/>
  <c r="D3511" i="19"/>
  <c r="D3512" i="19"/>
  <c r="D3513" i="19"/>
  <c r="D3514" i="19"/>
  <c r="D3515" i="19"/>
  <c r="D3516" i="19"/>
  <c r="D3517" i="19"/>
  <c r="D3518" i="19"/>
  <c r="D3519" i="19"/>
  <c r="D3520" i="19"/>
  <c r="D3521" i="19"/>
  <c r="D3522" i="19"/>
  <c r="D3523" i="19"/>
  <c r="D3524" i="19"/>
  <c r="D3525" i="19"/>
  <c r="D3526" i="19"/>
  <c r="D3527" i="19"/>
  <c r="D3528" i="19"/>
  <c r="D3529" i="19"/>
  <c r="D3530" i="19"/>
  <c r="D3531" i="19"/>
  <c r="D3532" i="19"/>
  <c r="D3533" i="19"/>
  <c r="D3534" i="19"/>
  <c r="D3535" i="19"/>
  <c r="D3536" i="19"/>
  <c r="D3537" i="19"/>
  <c r="D3538" i="19"/>
  <c r="D3539" i="19"/>
  <c r="D3540" i="19"/>
  <c r="D3541" i="19"/>
  <c r="D3542" i="19"/>
  <c r="D3543" i="19"/>
  <c r="D3544" i="19"/>
  <c r="D3545" i="19"/>
  <c r="D3546" i="19"/>
  <c r="D3547" i="19"/>
  <c r="D3548" i="19"/>
  <c r="D3549" i="19"/>
  <c r="D3550" i="19"/>
  <c r="D3551" i="19"/>
  <c r="D3552" i="19"/>
  <c r="D3553" i="19"/>
  <c r="D3554" i="19"/>
  <c r="D3555" i="19"/>
  <c r="D3556" i="19"/>
  <c r="D3557" i="19"/>
  <c r="D3558" i="19"/>
  <c r="D3559" i="19"/>
  <c r="D3560" i="19"/>
  <c r="D3561" i="19"/>
  <c r="D3562" i="19"/>
  <c r="D3563" i="19"/>
  <c r="D3564" i="19"/>
  <c r="D3565" i="19"/>
  <c r="D3566" i="19"/>
  <c r="D3567" i="19"/>
  <c r="D3568" i="19"/>
  <c r="D3569" i="19"/>
  <c r="D3570" i="19"/>
  <c r="D3571" i="19"/>
  <c r="D3572" i="19"/>
  <c r="D3573" i="19"/>
  <c r="D3574" i="19"/>
  <c r="D3575" i="19"/>
  <c r="D3576" i="19"/>
  <c r="D3577" i="19"/>
  <c r="D3578" i="19"/>
  <c r="D3579" i="19"/>
  <c r="D3580" i="19"/>
  <c r="D3581" i="19"/>
  <c r="D3582" i="19"/>
  <c r="D3583" i="19"/>
  <c r="D3584" i="19"/>
  <c r="D3585" i="19"/>
  <c r="D3586" i="19"/>
  <c r="D3587" i="19"/>
  <c r="D3588" i="19"/>
  <c r="D3589" i="19"/>
  <c r="D3590" i="19"/>
  <c r="D3591" i="19"/>
  <c r="D3592" i="19"/>
  <c r="D3593" i="19"/>
  <c r="D3594" i="19"/>
  <c r="D3595" i="19"/>
  <c r="D3596" i="19"/>
  <c r="D3597" i="19"/>
  <c r="D3598" i="19"/>
  <c r="D3599" i="19"/>
  <c r="D3600" i="19"/>
  <c r="D3601" i="19"/>
  <c r="D3602" i="19"/>
  <c r="D3603" i="19"/>
  <c r="D3604" i="19"/>
  <c r="D3605" i="19"/>
  <c r="D3606" i="19"/>
  <c r="D3607" i="19"/>
  <c r="D3608" i="19"/>
  <c r="D3609" i="19"/>
  <c r="D3610" i="19"/>
  <c r="D3611" i="19"/>
  <c r="D3612" i="19"/>
  <c r="D3613" i="19"/>
  <c r="D3614" i="19"/>
  <c r="D3615" i="19"/>
  <c r="D3616" i="19"/>
  <c r="D3617" i="19"/>
  <c r="D3618" i="19"/>
  <c r="D3619" i="19"/>
  <c r="D3620" i="19"/>
  <c r="D3621" i="19"/>
  <c r="D3622" i="19"/>
  <c r="D3623" i="19"/>
  <c r="D3624" i="19"/>
  <c r="D3625" i="19"/>
  <c r="D3626" i="19"/>
  <c r="D3627" i="19"/>
  <c r="D3628" i="19"/>
  <c r="D3629" i="19"/>
  <c r="D3630" i="19"/>
  <c r="D3631" i="19"/>
  <c r="D3632" i="19"/>
  <c r="D3633" i="19"/>
  <c r="D3634" i="19"/>
  <c r="D3635" i="19"/>
  <c r="D3636" i="19"/>
  <c r="D3637" i="19"/>
  <c r="D3638" i="19"/>
  <c r="D3639" i="19"/>
  <c r="D3640" i="19"/>
  <c r="D3641" i="19"/>
  <c r="D3642" i="19"/>
  <c r="D3643" i="19"/>
  <c r="D3644" i="19"/>
  <c r="D3645" i="19"/>
  <c r="D3646" i="19"/>
  <c r="D3647" i="19"/>
  <c r="D3648" i="19"/>
  <c r="D3649" i="19"/>
  <c r="D3650" i="19"/>
  <c r="D3651" i="19"/>
  <c r="D3652" i="19"/>
  <c r="D3653" i="19"/>
  <c r="D3654" i="19"/>
  <c r="D3655" i="19"/>
  <c r="D3656" i="19"/>
  <c r="D3657" i="19"/>
  <c r="D3658" i="19"/>
  <c r="D3659" i="19"/>
  <c r="D3660" i="19"/>
  <c r="D3661" i="19"/>
  <c r="D3662" i="19"/>
  <c r="D3663" i="19"/>
  <c r="D3664" i="19"/>
  <c r="D3665" i="19"/>
  <c r="D3666" i="19"/>
  <c r="D3667" i="19"/>
  <c r="D3668" i="19"/>
  <c r="D3669" i="19"/>
  <c r="D3670" i="19"/>
  <c r="D3671" i="19"/>
  <c r="D3672" i="19"/>
  <c r="D3673" i="19"/>
  <c r="D3674" i="19"/>
  <c r="D3675" i="19"/>
  <c r="D3676" i="19"/>
  <c r="D3677" i="19"/>
  <c r="D3678" i="19"/>
  <c r="D3679" i="19"/>
  <c r="D3680" i="19"/>
  <c r="D3681" i="19"/>
  <c r="D3682" i="19"/>
  <c r="D3683" i="19"/>
  <c r="D3684" i="19"/>
  <c r="D3685" i="19"/>
  <c r="D3686" i="19"/>
  <c r="D3687" i="19"/>
  <c r="D3688" i="19"/>
  <c r="D3689" i="19"/>
  <c r="D3690" i="19"/>
  <c r="D3691" i="19"/>
  <c r="D3692" i="19"/>
  <c r="D3693" i="19"/>
  <c r="D3694" i="19"/>
  <c r="D3695" i="19"/>
  <c r="D3696" i="19"/>
  <c r="D3697" i="19"/>
  <c r="D3698" i="19"/>
  <c r="D3699" i="19"/>
  <c r="D3700" i="19"/>
  <c r="D3701" i="19"/>
  <c r="D3702" i="19"/>
  <c r="D3703" i="19"/>
  <c r="D3704" i="19"/>
  <c r="D3705" i="19"/>
  <c r="D3706" i="19"/>
  <c r="D3707" i="19"/>
  <c r="D3708" i="19"/>
  <c r="D3709" i="19"/>
  <c r="D3710" i="19"/>
  <c r="D3711" i="19"/>
  <c r="D3712" i="19"/>
  <c r="D3713" i="19"/>
  <c r="D3714" i="19"/>
  <c r="D3715" i="19"/>
  <c r="D3716" i="19"/>
  <c r="D3717" i="19"/>
  <c r="D3718" i="19"/>
  <c r="D3719" i="19"/>
  <c r="D3720" i="19"/>
  <c r="D3721" i="19"/>
  <c r="D3722" i="19"/>
  <c r="D3723" i="19"/>
  <c r="D3724" i="19"/>
  <c r="D3725" i="19"/>
  <c r="D3726" i="19"/>
  <c r="D3727" i="19"/>
  <c r="D3728" i="19"/>
  <c r="D3729" i="19"/>
  <c r="D3730" i="19"/>
  <c r="D3731" i="19"/>
  <c r="D3732" i="19"/>
  <c r="D3733" i="19"/>
  <c r="D3734" i="19"/>
  <c r="D3735" i="19"/>
  <c r="D3736" i="19"/>
  <c r="D3737" i="19"/>
  <c r="D3738" i="19"/>
  <c r="D3739" i="19"/>
  <c r="D3740" i="19"/>
  <c r="D3741" i="19"/>
  <c r="D3742" i="19"/>
  <c r="D3743" i="19"/>
  <c r="D3744" i="19"/>
  <c r="D3745" i="19"/>
  <c r="D3746" i="19"/>
  <c r="D3747" i="19"/>
  <c r="D3748" i="19"/>
  <c r="D3749" i="19"/>
  <c r="D3750" i="19"/>
  <c r="D3751" i="19"/>
  <c r="D3752" i="19"/>
  <c r="D3753" i="19"/>
  <c r="D3754" i="19"/>
  <c r="D3755" i="19"/>
  <c r="D3756" i="19"/>
  <c r="D3757" i="19"/>
  <c r="D3758" i="19"/>
  <c r="D3759" i="19"/>
  <c r="D3760" i="19"/>
  <c r="D3761" i="19"/>
  <c r="D3762" i="19"/>
  <c r="D3763" i="19"/>
  <c r="D3764" i="19"/>
  <c r="D3765" i="19"/>
  <c r="D3766" i="19"/>
  <c r="D3767" i="19"/>
  <c r="D3768" i="19"/>
  <c r="D3769" i="19"/>
  <c r="D3770" i="19"/>
  <c r="D3771" i="19"/>
  <c r="D3772" i="19"/>
  <c r="D3773" i="19"/>
  <c r="D3774" i="19"/>
  <c r="D3775" i="19"/>
  <c r="D3776" i="19"/>
  <c r="D3777" i="19"/>
  <c r="D3778" i="19"/>
  <c r="D3779" i="19"/>
  <c r="D3780" i="19"/>
  <c r="D3781" i="19"/>
  <c r="D3782" i="19"/>
  <c r="D3783" i="19"/>
  <c r="D3784" i="19"/>
  <c r="D3785" i="19"/>
  <c r="D3786" i="19"/>
  <c r="D3787" i="19"/>
  <c r="D3788" i="19"/>
  <c r="D3789" i="19"/>
  <c r="D3790" i="19"/>
  <c r="D3791" i="19"/>
  <c r="D3792" i="19"/>
  <c r="D3793" i="19"/>
  <c r="D3794" i="19"/>
  <c r="D3795" i="19"/>
  <c r="D3796" i="19"/>
  <c r="D3797" i="19"/>
  <c r="D3798" i="19"/>
  <c r="D3799" i="19"/>
  <c r="D3800" i="19"/>
  <c r="D3801" i="19"/>
  <c r="D3802" i="19"/>
  <c r="D3803" i="19"/>
  <c r="D3804" i="19"/>
  <c r="D3805" i="19"/>
  <c r="D3806" i="19"/>
  <c r="D3807" i="19"/>
  <c r="D3808" i="19"/>
  <c r="D3809" i="19"/>
  <c r="D3810" i="19"/>
  <c r="D3811" i="19"/>
  <c r="D3812" i="19"/>
  <c r="D3813" i="19"/>
  <c r="D3814" i="19"/>
  <c r="D3815" i="19"/>
  <c r="D3816" i="19"/>
  <c r="D3817" i="19"/>
  <c r="D3818" i="19"/>
  <c r="D3819" i="19"/>
  <c r="D3820" i="19"/>
  <c r="D3821" i="19"/>
  <c r="D3822" i="19"/>
  <c r="D3823" i="19"/>
  <c r="D3824" i="19"/>
  <c r="D3825" i="19"/>
  <c r="D3826" i="19"/>
  <c r="D3827" i="19"/>
  <c r="D3828" i="19"/>
  <c r="D3829" i="19"/>
  <c r="D3830" i="19"/>
  <c r="D3831" i="19"/>
  <c r="D3832" i="19"/>
  <c r="D3833" i="19"/>
  <c r="D3834" i="19"/>
  <c r="D3835" i="19"/>
  <c r="D3836" i="19"/>
  <c r="D3837" i="19"/>
  <c r="D3838" i="19"/>
  <c r="D3839" i="19"/>
  <c r="D3840" i="19"/>
  <c r="D3841" i="19"/>
  <c r="D3842" i="19"/>
  <c r="D3843" i="19"/>
  <c r="D3844" i="19"/>
  <c r="D3845" i="19"/>
  <c r="D3846" i="19"/>
  <c r="D3847" i="19"/>
  <c r="D3848" i="19"/>
  <c r="D3849" i="19"/>
  <c r="D3850" i="19"/>
  <c r="D3851" i="19"/>
  <c r="D3852" i="19"/>
  <c r="D3853" i="19"/>
  <c r="D3854" i="19"/>
  <c r="D3855" i="19"/>
  <c r="D3856" i="19"/>
  <c r="D3857" i="19"/>
  <c r="D3858" i="19"/>
  <c r="D3859" i="19"/>
  <c r="D3860" i="19"/>
  <c r="D3861" i="19"/>
  <c r="D3862" i="19"/>
  <c r="D3863" i="19"/>
  <c r="D3864" i="19"/>
  <c r="D3865" i="19"/>
  <c r="D3866" i="19"/>
  <c r="D3867" i="19"/>
  <c r="D3868" i="19"/>
  <c r="D3869" i="19"/>
  <c r="D3870" i="19"/>
  <c r="D3871" i="19"/>
  <c r="D3872" i="19"/>
  <c r="D3873" i="19"/>
  <c r="D3874" i="19"/>
  <c r="D3875" i="19"/>
  <c r="D3876" i="19"/>
  <c r="D3877" i="19"/>
  <c r="D3878" i="19"/>
  <c r="D3879" i="19"/>
  <c r="D3880" i="19"/>
  <c r="D3881" i="19"/>
  <c r="D3882" i="19"/>
  <c r="D3883" i="19"/>
  <c r="D3884" i="19"/>
  <c r="D3885" i="19"/>
  <c r="D3886" i="19"/>
  <c r="D3887" i="19"/>
  <c r="D3888" i="19"/>
  <c r="D3889" i="19"/>
  <c r="D3890" i="19"/>
  <c r="D3891" i="19"/>
  <c r="D3892" i="19"/>
  <c r="D3893" i="19"/>
  <c r="D3894" i="19"/>
  <c r="D3895" i="19"/>
  <c r="D3896" i="19"/>
  <c r="D3897" i="19"/>
  <c r="D3898" i="19"/>
  <c r="D3899" i="19"/>
  <c r="D3900" i="19"/>
  <c r="D3901" i="19"/>
  <c r="D3902" i="19"/>
  <c r="D3903" i="19"/>
  <c r="D3904" i="19"/>
  <c r="D3905" i="19"/>
  <c r="D3906" i="19"/>
  <c r="D3907" i="19"/>
  <c r="D3908" i="19"/>
  <c r="D3909" i="19"/>
  <c r="D3910" i="19"/>
  <c r="D3911" i="19"/>
  <c r="D3912" i="19"/>
  <c r="D3913" i="19"/>
  <c r="D3914" i="19"/>
  <c r="D3915" i="19"/>
  <c r="D3916" i="19"/>
  <c r="D3917" i="19"/>
  <c r="D3918" i="19"/>
  <c r="D3919" i="19"/>
  <c r="D3920" i="19"/>
  <c r="D3921" i="19"/>
  <c r="D3922" i="19"/>
  <c r="D3923" i="19"/>
  <c r="D3924" i="19"/>
  <c r="D3925" i="19"/>
  <c r="D3926" i="19"/>
  <c r="D3927" i="19"/>
  <c r="D3928" i="19"/>
  <c r="D3929" i="19"/>
  <c r="D3930" i="19"/>
  <c r="D3931" i="19"/>
  <c r="D3932" i="19"/>
  <c r="D3933" i="19"/>
  <c r="D3934" i="19"/>
  <c r="D3935" i="19"/>
  <c r="D3936" i="19"/>
  <c r="D3937" i="19"/>
  <c r="D3938" i="19"/>
  <c r="D3939" i="19"/>
  <c r="D3940" i="19"/>
  <c r="D3941" i="19"/>
  <c r="D3942" i="19"/>
  <c r="D3943" i="19"/>
  <c r="D3944" i="19"/>
  <c r="D3945" i="19"/>
  <c r="D3946" i="19"/>
  <c r="D3947" i="19"/>
  <c r="D3948" i="19"/>
  <c r="D3949" i="19"/>
  <c r="D3950" i="19"/>
  <c r="D3951" i="19"/>
  <c r="D3952" i="19"/>
  <c r="D3953" i="19"/>
  <c r="D3954" i="19"/>
  <c r="D3955" i="19"/>
  <c r="D3956" i="19"/>
  <c r="D3957" i="19"/>
  <c r="D3958" i="19"/>
  <c r="D3959" i="19"/>
  <c r="D3960" i="19"/>
  <c r="D3961" i="19"/>
  <c r="D3962" i="19"/>
  <c r="D3963" i="19"/>
  <c r="D3964" i="19"/>
  <c r="D3965" i="19"/>
  <c r="D3966" i="19"/>
  <c r="D3967" i="19"/>
  <c r="D3968" i="19"/>
  <c r="D3969" i="19"/>
  <c r="D3970" i="19"/>
  <c r="D3971" i="19"/>
  <c r="D3972" i="19"/>
  <c r="D3973" i="19"/>
  <c r="D3974" i="19"/>
  <c r="D3975" i="19"/>
  <c r="D3976" i="19"/>
  <c r="D3977" i="19"/>
  <c r="D3978" i="19"/>
  <c r="D3979" i="19"/>
  <c r="D3980" i="19"/>
  <c r="D3981" i="19"/>
  <c r="D3982" i="19"/>
  <c r="D3983" i="19"/>
  <c r="D3984" i="19"/>
  <c r="D3985" i="19"/>
  <c r="D3986" i="19"/>
  <c r="D3987" i="19"/>
  <c r="D3988" i="19"/>
  <c r="D3989" i="19"/>
  <c r="D3990" i="19"/>
  <c r="D3991" i="19"/>
  <c r="D3992" i="19"/>
  <c r="D3993" i="19"/>
  <c r="D3994" i="19"/>
  <c r="D3995" i="19"/>
  <c r="D3996" i="19"/>
  <c r="D3997" i="19"/>
  <c r="D3998" i="19"/>
  <c r="D3999" i="19"/>
  <c r="D4000" i="19"/>
  <c r="D4001" i="19"/>
  <c r="D4002" i="19"/>
  <c r="D4003" i="19"/>
  <c r="D4004" i="19"/>
  <c r="D4005" i="19"/>
  <c r="D4006" i="19"/>
  <c r="D4007" i="19"/>
  <c r="D4008" i="19"/>
  <c r="D4009" i="19"/>
  <c r="D4010" i="19"/>
  <c r="D4011" i="19"/>
  <c r="D4012" i="19"/>
  <c r="D4013" i="19"/>
  <c r="D4014" i="19"/>
  <c r="D4015" i="19"/>
  <c r="D4016" i="19"/>
  <c r="D4017" i="19"/>
  <c r="D4018" i="19"/>
  <c r="D4019" i="19"/>
  <c r="D4020" i="19"/>
  <c r="D4021" i="19"/>
  <c r="D4022" i="19"/>
  <c r="D4023" i="19"/>
  <c r="D4024" i="19"/>
  <c r="D4025" i="19"/>
  <c r="D4026" i="19"/>
  <c r="D4027" i="19"/>
  <c r="D4028" i="19"/>
  <c r="D4029" i="19"/>
  <c r="D4030" i="19"/>
  <c r="D4031" i="19"/>
  <c r="D4032" i="19"/>
  <c r="D4033" i="19"/>
  <c r="D4034" i="19"/>
  <c r="D4035" i="19"/>
  <c r="D4036" i="19"/>
  <c r="D4037" i="19"/>
  <c r="D4038" i="19"/>
  <c r="D4039" i="19"/>
  <c r="D4040" i="19"/>
  <c r="D4041" i="19"/>
  <c r="D4042" i="19"/>
  <c r="D4043" i="19"/>
  <c r="D4044" i="19"/>
  <c r="D4045" i="19"/>
  <c r="D4046" i="19"/>
  <c r="D4047" i="19"/>
  <c r="D4048" i="19"/>
  <c r="D4049" i="19"/>
  <c r="D4050" i="19"/>
  <c r="D4051" i="19"/>
  <c r="D4052" i="19"/>
  <c r="D4053" i="19"/>
  <c r="D4054" i="19"/>
  <c r="D4055" i="19"/>
  <c r="D4056" i="19"/>
  <c r="D4057" i="19"/>
  <c r="D4058" i="19"/>
  <c r="D4059" i="19"/>
  <c r="D4060" i="19"/>
  <c r="D4061" i="19"/>
  <c r="D4062" i="19"/>
  <c r="D4063" i="19"/>
  <c r="D4064" i="19"/>
  <c r="D4065" i="19"/>
  <c r="D4066" i="19"/>
  <c r="D4067" i="19"/>
  <c r="D4068" i="19"/>
  <c r="D4069" i="19"/>
  <c r="D4070" i="19"/>
  <c r="D4071" i="19"/>
  <c r="D4072" i="19"/>
  <c r="D4073" i="19"/>
  <c r="D4074" i="19"/>
  <c r="D4075" i="19"/>
  <c r="D4076" i="19"/>
  <c r="D4077" i="19"/>
  <c r="D4078" i="19"/>
  <c r="D4079" i="19"/>
  <c r="D4080" i="19"/>
  <c r="D4081" i="19"/>
  <c r="D4082" i="19"/>
  <c r="D4083" i="19"/>
  <c r="D4084" i="19"/>
  <c r="D4085" i="19"/>
  <c r="D4086" i="19"/>
  <c r="D4087" i="19"/>
  <c r="D4088" i="19"/>
  <c r="D4089" i="19"/>
  <c r="D4090" i="19"/>
  <c r="D4091" i="19"/>
  <c r="D4092" i="19"/>
  <c r="D4093" i="19"/>
  <c r="D4094" i="19"/>
  <c r="D4095" i="19"/>
  <c r="D4096" i="19"/>
  <c r="D4097" i="19"/>
  <c r="D4098" i="19"/>
  <c r="D4099" i="19"/>
  <c r="D4100" i="19"/>
  <c r="D4101" i="19"/>
  <c r="D4102" i="19"/>
  <c r="D4103" i="19"/>
  <c r="D4104" i="19"/>
  <c r="D4105" i="19"/>
  <c r="D4106" i="19"/>
  <c r="D4107" i="19"/>
  <c r="D4108" i="19"/>
  <c r="D4109" i="19"/>
  <c r="D4110" i="19"/>
  <c r="D4111" i="19"/>
  <c r="D4112" i="19"/>
  <c r="D4113" i="19"/>
  <c r="D4114" i="19"/>
  <c r="D4115" i="19"/>
  <c r="D4116" i="19"/>
  <c r="D4117" i="19"/>
  <c r="D4118" i="19"/>
  <c r="D4119" i="19"/>
  <c r="D4120" i="19"/>
  <c r="D4121" i="19"/>
  <c r="D4122" i="19"/>
  <c r="D4123" i="19"/>
  <c r="D4124" i="19"/>
  <c r="D4125" i="19"/>
  <c r="D4126" i="19"/>
  <c r="D4127" i="19"/>
  <c r="D4128" i="19"/>
  <c r="D4129" i="19"/>
  <c r="D4130" i="19"/>
  <c r="D4131" i="19"/>
  <c r="D4132" i="19"/>
  <c r="D4133" i="19"/>
  <c r="D4134" i="19"/>
  <c r="D4135" i="19"/>
  <c r="D4136" i="19"/>
  <c r="D4137" i="19"/>
  <c r="D4138" i="19"/>
  <c r="D4139" i="19"/>
  <c r="D4140" i="19"/>
  <c r="D4141" i="19"/>
  <c r="D4142" i="19"/>
  <c r="D4143" i="19"/>
  <c r="D4144" i="19"/>
  <c r="D4145" i="19"/>
  <c r="D4146" i="19"/>
  <c r="D4147" i="19"/>
  <c r="D4148" i="19"/>
  <c r="D4149" i="19"/>
  <c r="D4150" i="19"/>
  <c r="D4151" i="19"/>
  <c r="D4152" i="19"/>
  <c r="D4153" i="19"/>
  <c r="D4154" i="19"/>
  <c r="D4155" i="19"/>
  <c r="D4156" i="19"/>
  <c r="D4157" i="19"/>
  <c r="D4158" i="19"/>
  <c r="D4159" i="19"/>
  <c r="D4160" i="19"/>
  <c r="D4161" i="19"/>
  <c r="D4162" i="19"/>
  <c r="D4163" i="19"/>
  <c r="D4164" i="19"/>
  <c r="D4165" i="19"/>
  <c r="D4166" i="19"/>
  <c r="D4167" i="19"/>
  <c r="D4168" i="19"/>
  <c r="D4169" i="19"/>
  <c r="D4170" i="19"/>
  <c r="D4171" i="19"/>
  <c r="D4172" i="19"/>
  <c r="D4173" i="19"/>
  <c r="D4174" i="19"/>
  <c r="D4175" i="19"/>
  <c r="D4176" i="19"/>
  <c r="D4177" i="19"/>
  <c r="D4178" i="19"/>
  <c r="D4179" i="19"/>
  <c r="D4180" i="19"/>
  <c r="D4181" i="19"/>
  <c r="D4182" i="19"/>
  <c r="D4183" i="19"/>
  <c r="D4184" i="19"/>
  <c r="D4185" i="19"/>
  <c r="D4186" i="19"/>
  <c r="D4187" i="19"/>
  <c r="D4188" i="19"/>
  <c r="D4189" i="19"/>
  <c r="D4190" i="19"/>
  <c r="D4191" i="19"/>
  <c r="D4192" i="19"/>
  <c r="D4193" i="19"/>
  <c r="D4194" i="19"/>
  <c r="D4195" i="19"/>
  <c r="D4196" i="19"/>
  <c r="D4197" i="19"/>
  <c r="D4198" i="19"/>
  <c r="D4199" i="19"/>
  <c r="D4200" i="19"/>
  <c r="D4201" i="19"/>
  <c r="D4202" i="19"/>
  <c r="D4203" i="19"/>
  <c r="D4204" i="19"/>
  <c r="D4205" i="19"/>
  <c r="D4206" i="19"/>
  <c r="D4207" i="19"/>
  <c r="D4208" i="19"/>
  <c r="D4209" i="19"/>
  <c r="D4210" i="19"/>
  <c r="D4211" i="19"/>
  <c r="D4212" i="19"/>
  <c r="D4213" i="19"/>
  <c r="D4214" i="19"/>
  <c r="D4215" i="19"/>
  <c r="D4216" i="19"/>
  <c r="D4217" i="19"/>
  <c r="D4218" i="19"/>
  <c r="D4219" i="19"/>
  <c r="D4220" i="19"/>
  <c r="D4221" i="19"/>
  <c r="D4222" i="19"/>
  <c r="D4223" i="19"/>
  <c r="D4224" i="19"/>
  <c r="D4225" i="19"/>
  <c r="D4226" i="19"/>
  <c r="D4227" i="19"/>
  <c r="D4228" i="19"/>
  <c r="D4229" i="19"/>
  <c r="D4230" i="19"/>
  <c r="D4231" i="19"/>
  <c r="D4232" i="19"/>
  <c r="D4233" i="19"/>
  <c r="D4234" i="19"/>
  <c r="D4235" i="19"/>
  <c r="D4236" i="19"/>
  <c r="D4237" i="19"/>
  <c r="D4238" i="19"/>
  <c r="D4239" i="19"/>
  <c r="D4240" i="19"/>
  <c r="D4241" i="19"/>
  <c r="D4242" i="19"/>
  <c r="D4243" i="19"/>
  <c r="D4244" i="19"/>
  <c r="D4245" i="19"/>
  <c r="D4246" i="19"/>
  <c r="D4247" i="19"/>
  <c r="D4248" i="19"/>
  <c r="D4249" i="19"/>
  <c r="D4250" i="19"/>
  <c r="D4251" i="19"/>
  <c r="D4252" i="19"/>
  <c r="D4253" i="19"/>
  <c r="D4254" i="19"/>
  <c r="D4255" i="19"/>
  <c r="D4256" i="19"/>
  <c r="D4257" i="19"/>
  <c r="D4258" i="19"/>
  <c r="D4259" i="19"/>
  <c r="D4260" i="19"/>
  <c r="D4261" i="19"/>
  <c r="D4262" i="19"/>
  <c r="D4263" i="19"/>
  <c r="D4264" i="19"/>
  <c r="D4265" i="19"/>
  <c r="D4266" i="19"/>
  <c r="D4267" i="19"/>
  <c r="D4268" i="19"/>
  <c r="D4269" i="19"/>
  <c r="D4270" i="19"/>
  <c r="D4271" i="19"/>
  <c r="D4272" i="19"/>
  <c r="D4273" i="19"/>
  <c r="D4274" i="19"/>
  <c r="D4275" i="19"/>
  <c r="D4276" i="19"/>
  <c r="D4277" i="19"/>
  <c r="D4278" i="19"/>
  <c r="D4279" i="19"/>
  <c r="D4280" i="19"/>
  <c r="D4281" i="19"/>
  <c r="D4282" i="19"/>
  <c r="D4283" i="19"/>
  <c r="D4284" i="19"/>
  <c r="D4285" i="19"/>
  <c r="D4286" i="19"/>
  <c r="D4287" i="19"/>
  <c r="D4288" i="19"/>
  <c r="D4289" i="19"/>
  <c r="D4290" i="19"/>
  <c r="D4291" i="19"/>
  <c r="D4292" i="19"/>
  <c r="D4293" i="19"/>
  <c r="D4294" i="19"/>
  <c r="D4295" i="19"/>
  <c r="D4296" i="19"/>
  <c r="D4297" i="19"/>
  <c r="D4298" i="19"/>
  <c r="D4299" i="19"/>
  <c r="D4300" i="19"/>
  <c r="D4301" i="19"/>
  <c r="D4302" i="19"/>
  <c r="D4303" i="19"/>
  <c r="D4304" i="19"/>
  <c r="D4305" i="19"/>
  <c r="D4306" i="19"/>
  <c r="D4307" i="19"/>
  <c r="D4308" i="19"/>
  <c r="D4309" i="19"/>
  <c r="D4310" i="19"/>
  <c r="D4311" i="19"/>
  <c r="D4312" i="19"/>
  <c r="D4313" i="19"/>
  <c r="D4314" i="19"/>
  <c r="D4315" i="19"/>
  <c r="D4316" i="19"/>
  <c r="D4317" i="19"/>
  <c r="D4318" i="19"/>
  <c r="D4319" i="19"/>
  <c r="D4320" i="19"/>
  <c r="D4321" i="19"/>
  <c r="D4322" i="19"/>
  <c r="D4323" i="19"/>
  <c r="D4324" i="19"/>
  <c r="D4325" i="19"/>
  <c r="D4326" i="19"/>
  <c r="D4327" i="19"/>
  <c r="D4328" i="19"/>
  <c r="D4329" i="19"/>
  <c r="D4330" i="19"/>
  <c r="D4331" i="19"/>
  <c r="D4332" i="19"/>
  <c r="D4333" i="19"/>
  <c r="D4334" i="19"/>
  <c r="D4335" i="19"/>
  <c r="D4336" i="19"/>
  <c r="D4337" i="19"/>
  <c r="D4338" i="19"/>
  <c r="D4339" i="19"/>
  <c r="D4340" i="19"/>
  <c r="D4341" i="19"/>
  <c r="D4342" i="19"/>
  <c r="D4343" i="19"/>
  <c r="D4344" i="19"/>
  <c r="D4345" i="19"/>
  <c r="D4346" i="19"/>
  <c r="D4347" i="19"/>
  <c r="D4348" i="19"/>
  <c r="D4349" i="19"/>
  <c r="D4350" i="19"/>
  <c r="D4351" i="19"/>
  <c r="D4352" i="19"/>
  <c r="D4353" i="19"/>
  <c r="D4354" i="19"/>
  <c r="D4355" i="19"/>
  <c r="D4356" i="19"/>
  <c r="D4357" i="19"/>
  <c r="D4358" i="19"/>
  <c r="D4359" i="19"/>
  <c r="D4360" i="19"/>
  <c r="D4361" i="19"/>
  <c r="D4362" i="19"/>
  <c r="D4363" i="19"/>
  <c r="D4364" i="19"/>
  <c r="D4365" i="19"/>
  <c r="D4366" i="19"/>
  <c r="D4367" i="19"/>
  <c r="D4368" i="19"/>
  <c r="D4369" i="19"/>
  <c r="D4370" i="19"/>
  <c r="D4371" i="19"/>
  <c r="D4372" i="19"/>
  <c r="D4373" i="19"/>
  <c r="D4374" i="19"/>
  <c r="D4375" i="19"/>
  <c r="D4376" i="19"/>
  <c r="D4377" i="19"/>
  <c r="D4378" i="19"/>
  <c r="D4379" i="19"/>
  <c r="D4380" i="19"/>
  <c r="D4381" i="19"/>
  <c r="D4382" i="19"/>
  <c r="D4383" i="19"/>
  <c r="D4384" i="19"/>
  <c r="D4385" i="19"/>
  <c r="D4386" i="19"/>
  <c r="D4387" i="19"/>
  <c r="D4388" i="19"/>
  <c r="D4389" i="19"/>
  <c r="D4390" i="19"/>
  <c r="D4391" i="19"/>
  <c r="D4392" i="19"/>
  <c r="D4393" i="19"/>
  <c r="D4394" i="19"/>
  <c r="D4395" i="19"/>
  <c r="D4396" i="19"/>
  <c r="D4397" i="19"/>
  <c r="D4398" i="19"/>
  <c r="D4399" i="19"/>
  <c r="D4400" i="19"/>
  <c r="D4401" i="19"/>
  <c r="D4402" i="19"/>
  <c r="D4403" i="19"/>
  <c r="D4404" i="19"/>
  <c r="D4405" i="19"/>
  <c r="D4406" i="19"/>
  <c r="D4407" i="19"/>
  <c r="D4408" i="19"/>
  <c r="D4409" i="19"/>
  <c r="D4410" i="19"/>
  <c r="D4411" i="19"/>
  <c r="D4412" i="19"/>
  <c r="D4413" i="19"/>
  <c r="D4414" i="19"/>
  <c r="D4415" i="19"/>
  <c r="D4416" i="19"/>
  <c r="D4417" i="19"/>
  <c r="D4418" i="19"/>
  <c r="D4419" i="19"/>
  <c r="D4420" i="19"/>
  <c r="D4421" i="19"/>
  <c r="D4422" i="19"/>
  <c r="D4423" i="19"/>
  <c r="D4424" i="19"/>
  <c r="D4425" i="19"/>
  <c r="D4426" i="19"/>
  <c r="D4427" i="19"/>
  <c r="D4428" i="19"/>
  <c r="D4429" i="19"/>
  <c r="D4430" i="19"/>
  <c r="D4431" i="19"/>
  <c r="D4432" i="19"/>
  <c r="D4433" i="19"/>
  <c r="D4434" i="19"/>
  <c r="D4435" i="19"/>
  <c r="D4436" i="19"/>
  <c r="D4437" i="19"/>
  <c r="D4438" i="19"/>
  <c r="D4439" i="19"/>
  <c r="D4440" i="19"/>
  <c r="D4441" i="19"/>
  <c r="D4442" i="19"/>
  <c r="D4443" i="19"/>
  <c r="D4444" i="19"/>
  <c r="D4445" i="19"/>
  <c r="D4446" i="19"/>
  <c r="D4447" i="19"/>
  <c r="D4448" i="19"/>
  <c r="D4449" i="19"/>
  <c r="D4450" i="19"/>
  <c r="D4451" i="19"/>
  <c r="D4452" i="19"/>
  <c r="D4453" i="19"/>
  <c r="D4454" i="19"/>
  <c r="D4455" i="19"/>
  <c r="D4456" i="19"/>
  <c r="D4457" i="19"/>
  <c r="D4458" i="19"/>
  <c r="D4459" i="19"/>
  <c r="D4460" i="19"/>
  <c r="D4461" i="19"/>
  <c r="D4462" i="19"/>
  <c r="D4463" i="19"/>
  <c r="D4464" i="19"/>
  <c r="D4465" i="19"/>
  <c r="D4466" i="19"/>
  <c r="D4467" i="19"/>
  <c r="D4468" i="19"/>
  <c r="D4469" i="19"/>
  <c r="D4470" i="19"/>
  <c r="D4471" i="19"/>
  <c r="D4472" i="19"/>
  <c r="D4473" i="19"/>
  <c r="D4474" i="19"/>
  <c r="D4475" i="19"/>
  <c r="D4476" i="19"/>
  <c r="D4477" i="19"/>
  <c r="D4478" i="19"/>
  <c r="D4479" i="19"/>
  <c r="D4480" i="19"/>
  <c r="D4481" i="19"/>
  <c r="D4482" i="19"/>
  <c r="D4483" i="19"/>
  <c r="D4484" i="19"/>
  <c r="D4485" i="19"/>
  <c r="D4486" i="19"/>
  <c r="D4487" i="19"/>
  <c r="D4488" i="19"/>
  <c r="D4489" i="19"/>
  <c r="D4490" i="19"/>
  <c r="D4491" i="19"/>
  <c r="D4492" i="19"/>
  <c r="D4493" i="19"/>
  <c r="D4494" i="19"/>
  <c r="D4495" i="19"/>
  <c r="D4496" i="19"/>
  <c r="D4497" i="19"/>
  <c r="D4498" i="19"/>
  <c r="D4499" i="19"/>
  <c r="D4500" i="19"/>
  <c r="D4501" i="19"/>
  <c r="D4502" i="19"/>
  <c r="D4503" i="19"/>
  <c r="D4504" i="19"/>
  <c r="D4505" i="19"/>
  <c r="D4506" i="19"/>
  <c r="D4507" i="19"/>
  <c r="D4508" i="19"/>
  <c r="D4509" i="19"/>
  <c r="D4510" i="19"/>
  <c r="D4511" i="19"/>
  <c r="D4512" i="19"/>
  <c r="D4513" i="19"/>
  <c r="D4514" i="19"/>
  <c r="D4515" i="19"/>
  <c r="D4516" i="19"/>
  <c r="D4517" i="19"/>
  <c r="D4518" i="19"/>
  <c r="D4519" i="19"/>
  <c r="D4520" i="19"/>
  <c r="D4521" i="19"/>
  <c r="D4522" i="19"/>
  <c r="D4523" i="19"/>
  <c r="D4524" i="19"/>
  <c r="D4525" i="19"/>
  <c r="D4526" i="19"/>
  <c r="D4527" i="19"/>
  <c r="D4528" i="19"/>
  <c r="D4529" i="19"/>
  <c r="D4530" i="19"/>
  <c r="D4531" i="19"/>
  <c r="D4532" i="19"/>
  <c r="D4533" i="19"/>
  <c r="D4534" i="19"/>
  <c r="D4535" i="19"/>
  <c r="D4536" i="19"/>
  <c r="D4537" i="19"/>
  <c r="D4538" i="19"/>
  <c r="D4539" i="19"/>
  <c r="D4540" i="19"/>
  <c r="D4541" i="19"/>
  <c r="D4542" i="19"/>
  <c r="D4543" i="19"/>
  <c r="D4544" i="19"/>
  <c r="D4545" i="19"/>
  <c r="D4546" i="19"/>
  <c r="D4547" i="19"/>
  <c r="D4548" i="19"/>
  <c r="D4549" i="19"/>
  <c r="D4550" i="19"/>
  <c r="D4551" i="19"/>
  <c r="D4552" i="19"/>
  <c r="D4553" i="19"/>
  <c r="D4554" i="19"/>
  <c r="D4555" i="19"/>
  <c r="D4556" i="19"/>
  <c r="D4557" i="19"/>
  <c r="D4558" i="19"/>
  <c r="D4559" i="19"/>
  <c r="D4560" i="19"/>
  <c r="D4561" i="19"/>
  <c r="D4562" i="19"/>
  <c r="D4563" i="19"/>
  <c r="D4564" i="19"/>
  <c r="D4565" i="19"/>
  <c r="D4566" i="19"/>
  <c r="D4567" i="19"/>
  <c r="D4568" i="19"/>
  <c r="D4569" i="19"/>
  <c r="D4570" i="19"/>
  <c r="D4571" i="19"/>
  <c r="D4572" i="19"/>
  <c r="D4573" i="19"/>
  <c r="D4574" i="19"/>
  <c r="D4575" i="19"/>
  <c r="D4576" i="19"/>
  <c r="D4577" i="19"/>
  <c r="D4578" i="19"/>
  <c r="D4579" i="19"/>
  <c r="D4580" i="19"/>
  <c r="D4581" i="19"/>
  <c r="D4582" i="19"/>
  <c r="D4583" i="19"/>
  <c r="D4584" i="19"/>
  <c r="D4585" i="19"/>
  <c r="D4586" i="19"/>
  <c r="D4587" i="19"/>
  <c r="D4588" i="19"/>
  <c r="D4589" i="19"/>
  <c r="D4590" i="19"/>
  <c r="D4591" i="19"/>
  <c r="D4592" i="19"/>
  <c r="D4593" i="19"/>
  <c r="D4594" i="19"/>
  <c r="D4595" i="19"/>
  <c r="D4596" i="19"/>
  <c r="D4597" i="19"/>
  <c r="D4598" i="19"/>
  <c r="D4599" i="19"/>
  <c r="D4600" i="19"/>
  <c r="D4601" i="19"/>
  <c r="D4602" i="19"/>
  <c r="D4603" i="19"/>
  <c r="D4604" i="19"/>
  <c r="D4605" i="19"/>
  <c r="D4606" i="19"/>
  <c r="D4607" i="19"/>
  <c r="D4608" i="19"/>
  <c r="D4609" i="19"/>
  <c r="D4610" i="19"/>
  <c r="D4611" i="19"/>
  <c r="D4612" i="19"/>
  <c r="D4613" i="19"/>
  <c r="D4614" i="19"/>
  <c r="D4615" i="19"/>
  <c r="D4616" i="19"/>
  <c r="D4617" i="19"/>
  <c r="D4618" i="19"/>
  <c r="D4619" i="19"/>
  <c r="D4620" i="19"/>
  <c r="D4621" i="19"/>
  <c r="D4622" i="19"/>
  <c r="D4623" i="19"/>
  <c r="D4624" i="19"/>
  <c r="D4625" i="19"/>
  <c r="D4626" i="19"/>
  <c r="D4627" i="19"/>
  <c r="D4628" i="19"/>
  <c r="D4629" i="19"/>
  <c r="D4630" i="19"/>
  <c r="D4631" i="19"/>
  <c r="D4632" i="19"/>
  <c r="D4633" i="19"/>
  <c r="D4634" i="19"/>
  <c r="D4635" i="19"/>
  <c r="D4636" i="19"/>
  <c r="D4637" i="19"/>
  <c r="D4638" i="19"/>
  <c r="D4639" i="19"/>
  <c r="D4640" i="19"/>
  <c r="D4641" i="19"/>
  <c r="D4642" i="19"/>
  <c r="D4643" i="19"/>
  <c r="D4644" i="19"/>
  <c r="D4645" i="19"/>
  <c r="D4646" i="19"/>
  <c r="D4647" i="19"/>
  <c r="D4648" i="19"/>
  <c r="D4649" i="19"/>
  <c r="D4650" i="19"/>
  <c r="D4651" i="19"/>
  <c r="D4652" i="19"/>
  <c r="D4653" i="19"/>
  <c r="D4654" i="19"/>
  <c r="D4655" i="19"/>
  <c r="D4656" i="19"/>
  <c r="D4657" i="19"/>
  <c r="D4658" i="19"/>
  <c r="D4659" i="19"/>
  <c r="D4660" i="19"/>
  <c r="D4661" i="19"/>
  <c r="D4662" i="19"/>
  <c r="D4663" i="19"/>
  <c r="D4664" i="19"/>
  <c r="D4665" i="19"/>
  <c r="D4666" i="19"/>
  <c r="D4667" i="19"/>
  <c r="D4668" i="19"/>
  <c r="D4669" i="19"/>
  <c r="D4670" i="19"/>
  <c r="D4671" i="19"/>
  <c r="D4672" i="19"/>
  <c r="D4673" i="19"/>
  <c r="D4674" i="19"/>
  <c r="D4675" i="19"/>
  <c r="D4676" i="19"/>
  <c r="D4677" i="19"/>
  <c r="D4678" i="19"/>
  <c r="D4679" i="19"/>
  <c r="D4680" i="19"/>
  <c r="D4681" i="19"/>
  <c r="D4682" i="19"/>
  <c r="D4683" i="19"/>
  <c r="D4684" i="19"/>
  <c r="D4685" i="19"/>
  <c r="D4686" i="19"/>
  <c r="D4687" i="19"/>
  <c r="D4688" i="19"/>
  <c r="D4689" i="19"/>
  <c r="D4690" i="19"/>
  <c r="D4691" i="19"/>
  <c r="D4692" i="19"/>
  <c r="D4693" i="19"/>
  <c r="D4694" i="19"/>
  <c r="D4695" i="19"/>
  <c r="D4696" i="19"/>
  <c r="D4697" i="19"/>
  <c r="D4698" i="19"/>
  <c r="D4699" i="19"/>
  <c r="D4700" i="19"/>
  <c r="D4701" i="19"/>
  <c r="D4702" i="19"/>
  <c r="D4703" i="19"/>
  <c r="D4704" i="19"/>
  <c r="D4705" i="19"/>
  <c r="D4706" i="19"/>
  <c r="D4707" i="19"/>
  <c r="D4708" i="19"/>
  <c r="D4709" i="19"/>
  <c r="D4710" i="19"/>
  <c r="D4711" i="19"/>
  <c r="D4712" i="19"/>
  <c r="D4713" i="19"/>
  <c r="D4714" i="19"/>
  <c r="D4715" i="19"/>
  <c r="D4716" i="19"/>
  <c r="D4717" i="19"/>
  <c r="D4718" i="19"/>
  <c r="D4719" i="19"/>
  <c r="D4720" i="19"/>
  <c r="D4721" i="19"/>
  <c r="D4722" i="19"/>
  <c r="D4723" i="19"/>
  <c r="D4724" i="19"/>
  <c r="D4725" i="19"/>
  <c r="D4726" i="19"/>
  <c r="D4727" i="19"/>
  <c r="D4728" i="19"/>
  <c r="D4729" i="19"/>
  <c r="D4730" i="19"/>
  <c r="D4731" i="19"/>
  <c r="D4732" i="19"/>
  <c r="D4733" i="19"/>
  <c r="D4734" i="19"/>
  <c r="D4735" i="19"/>
  <c r="D4736" i="19"/>
  <c r="D4737" i="19"/>
  <c r="D4738" i="19"/>
  <c r="D4739" i="19"/>
  <c r="D4740" i="19"/>
  <c r="D4741" i="19"/>
  <c r="D4742" i="19"/>
  <c r="D4743" i="19"/>
  <c r="D4744" i="19"/>
  <c r="D4745" i="19"/>
  <c r="D4746" i="19"/>
  <c r="D4747" i="19"/>
  <c r="D4748" i="19"/>
  <c r="D4749" i="19"/>
  <c r="D4750" i="19"/>
  <c r="D4751" i="19"/>
  <c r="D4752" i="19"/>
  <c r="D4753" i="19"/>
  <c r="D4754" i="19"/>
  <c r="D4755" i="19"/>
  <c r="D4756" i="19"/>
  <c r="D4757" i="19"/>
  <c r="D4758" i="19"/>
  <c r="D4759" i="19"/>
  <c r="D4760" i="19"/>
  <c r="D4761" i="19"/>
  <c r="D4762" i="19"/>
  <c r="D4763" i="19"/>
  <c r="D4764" i="19"/>
  <c r="D4765" i="19"/>
  <c r="D4766" i="19"/>
  <c r="D4767" i="19"/>
  <c r="D4768" i="19"/>
  <c r="D4769" i="19"/>
  <c r="D4770" i="19"/>
  <c r="D4771" i="19"/>
  <c r="D4772" i="19"/>
  <c r="D4773" i="19"/>
  <c r="D4774" i="19"/>
  <c r="D4775" i="19"/>
  <c r="D4776" i="19"/>
  <c r="D4777" i="19"/>
  <c r="D4778" i="19"/>
  <c r="D4779" i="19"/>
  <c r="D4780" i="19"/>
  <c r="D4781" i="19"/>
  <c r="D4782" i="19"/>
  <c r="D4783" i="19"/>
  <c r="D4784" i="19"/>
  <c r="D4785" i="19"/>
  <c r="D4786" i="19"/>
  <c r="D4787" i="19"/>
  <c r="D4788" i="19"/>
  <c r="D4789" i="19"/>
  <c r="D4790" i="19"/>
  <c r="D4791" i="19"/>
  <c r="D4792" i="19"/>
  <c r="D4793" i="19"/>
  <c r="D4794" i="19"/>
  <c r="D4795" i="19"/>
  <c r="D4796" i="19"/>
  <c r="D4797" i="19"/>
  <c r="D4798" i="19"/>
  <c r="D4799" i="19"/>
  <c r="D4800" i="19"/>
  <c r="D4801" i="19"/>
  <c r="D4802" i="19"/>
  <c r="D4803" i="19"/>
  <c r="D4804" i="19"/>
  <c r="D4805" i="19"/>
  <c r="D4806" i="19"/>
  <c r="D4807" i="19"/>
  <c r="D4808" i="19"/>
  <c r="D4809" i="19"/>
  <c r="D4810" i="19"/>
  <c r="D4811" i="19"/>
  <c r="D4812" i="19"/>
  <c r="D4813" i="19"/>
  <c r="D4814" i="19"/>
  <c r="D4815" i="19"/>
  <c r="D4816" i="19"/>
  <c r="D4817" i="19"/>
  <c r="D4818" i="19"/>
  <c r="D4819" i="19"/>
  <c r="D4820" i="19"/>
  <c r="D4821" i="19"/>
  <c r="D4822" i="19"/>
  <c r="D4823" i="19"/>
  <c r="D4824" i="19"/>
  <c r="D4825" i="19"/>
  <c r="D4826" i="19"/>
  <c r="D4827" i="19"/>
  <c r="D4828" i="19"/>
  <c r="D4829" i="19"/>
  <c r="D4830" i="19"/>
  <c r="D4831" i="19"/>
  <c r="D4832" i="19"/>
  <c r="D4833" i="19"/>
  <c r="D4834" i="19"/>
  <c r="D4835" i="19"/>
  <c r="D4836" i="19"/>
  <c r="D4837" i="19"/>
  <c r="D4838" i="19"/>
  <c r="D4839" i="19"/>
  <c r="D4840" i="19"/>
  <c r="D4841" i="19"/>
  <c r="D4842" i="19"/>
  <c r="D4843" i="19"/>
  <c r="D4844" i="19"/>
  <c r="D4845" i="19"/>
  <c r="D4846" i="19"/>
  <c r="D4847" i="19"/>
  <c r="D4848" i="19"/>
  <c r="D4849" i="19"/>
  <c r="D4850" i="19"/>
  <c r="D4851" i="19"/>
  <c r="D4852" i="19"/>
  <c r="D4853" i="19"/>
  <c r="D4854" i="19"/>
  <c r="D4855" i="19"/>
  <c r="D4856" i="19"/>
  <c r="D4857" i="19"/>
  <c r="D4858" i="19"/>
  <c r="D4859" i="19"/>
  <c r="D4860" i="19"/>
  <c r="D4861" i="19"/>
  <c r="D4862" i="19"/>
  <c r="D4863" i="19"/>
  <c r="D4864" i="19"/>
  <c r="D4865" i="19"/>
  <c r="D4866" i="19"/>
  <c r="D4867" i="19"/>
  <c r="D4868" i="19"/>
  <c r="D4869" i="19"/>
  <c r="D4870" i="19"/>
  <c r="D4871" i="19"/>
  <c r="D4872" i="19"/>
  <c r="D4873" i="19"/>
  <c r="D4874" i="19"/>
  <c r="D4875" i="19"/>
  <c r="D4876" i="19"/>
  <c r="D4877" i="19"/>
  <c r="D4878" i="19"/>
  <c r="D4879" i="19"/>
  <c r="D4880" i="19"/>
  <c r="D4881" i="19"/>
  <c r="D4882" i="19"/>
  <c r="D4883" i="19"/>
  <c r="D4884" i="19"/>
  <c r="D4885" i="19"/>
  <c r="D4886" i="19"/>
  <c r="D4887" i="19"/>
  <c r="D4888" i="19"/>
  <c r="D4889" i="19"/>
  <c r="D4890" i="19"/>
  <c r="D4891" i="19"/>
  <c r="D4892" i="19"/>
  <c r="D4893" i="19"/>
  <c r="D4894" i="19"/>
  <c r="D4895" i="19"/>
  <c r="D4896" i="19"/>
  <c r="D4897" i="19"/>
  <c r="D4898" i="19"/>
  <c r="D4899" i="19"/>
  <c r="D4900" i="19"/>
  <c r="D4901" i="19"/>
  <c r="D4902" i="19"/>
  <c r="D4903" i="19"/>
  <c r="D4904" i="19"/>
  <c r="D4905" i="19"/>
  <c r="D4906" i="19"/>
  <c r="D4907" i="19"/>
  <c r="D4908" i="19"/>
  <c r="D4909" i="19"/>
  <c r="D4910" i="19"/>
  <c r="D4911" i="19"/>
  <c r="D4912" i="19"/>
  <c r="D4913" i="19"/>
  <c r="D4914" i="19"/>
  <c r="D4915" i="19"/>
  <c r="D4916" i="19"/>
  <c r="D4917" i="19"/>
  <c r="D4918" i="19"/>
  <c r="D4919" i="19"/>
  <c r="D4920" i="19"/>
  <c r="D4921" i="19"/>
  <c r="D4922" i="19"/>
  <c r="D4923" i="19"/>
  <c r="D4924" i="19"/>
  <c r="D4925" i="19"/>
  <c r="D4926" i="19"/>
  <c r="D4927" i="19"/>
  <c r="D4928" i="19"/>
  <c r="D4929" i="19"/>
  <c r="D4930" i="19"/>
  <c r="D4931" i="19"/>
  <c r="D4932" i="19"/>
  <c r="D4933" i="19"/>
  <c r="D4934" i="19"/>
  <c r="D4935" i="19"/>
  <c r="D4936" i="19"/>
  <c r="D4937" i="19"/>
  <c r="D4938" i="19"/>
  <c r="D4939" i="19"/>
  <c r="D4940" i="19"/>
  <c r="D4941" i="19"/>
  <c r="D4942" i="19"/>
  <c r="D4943" i="19"/>
  <c r="D4944" i="19"/>
  <c r="D4945" i="19"/>
  <c r="D4946" i="19"/>
  <c r="D4947" i="19"/>
  <c r="D4948" i="19"/>
  <c r="D4949" i="19"/>
  <c r="D4950" i="19"/>
  <c r="D4951" i="19"/>
  <c r="D4952" i="19"/>
  <c r="D4953" i="19"/>
  <c r="D4954" i="19"/>
  <c r="D4955" i="19"/>
  <c r="D4956" i="19"/>
  <c r="D4957" i="19"/>
  <c r="D4958" i="19"/>
  <c r="D4959" i="19"/>
  <c r="D4960" i="19"/>
  <c r="D4961" i="19"/>
  <c r="D4962" i="19"/>
  <c r="D4963" i="19"/>
  <c r="D4964" i="19"/>
  <c r="D4965" i="19"/>
  <c r="D4966" i="19"/>
  <c r="D4967" i="19"/>
  <c r="D4968" i="19"/>
  <c r="D4969" i="19"/>
  <c r="D4970" i="19"/>
  <c r="D4971" i="19"/>
  <c r="D4972" i="19"/>
  <c r="D4973" i="19"/>
  <c r="D4974" i="19"/>
  <c r="D4975" i="19"/>
  <c r="D4976" i="19"/>
  <c r="D4977" i="19"/>
  <c r="D4978" i="19"/>
  <c r="D4979" i="19"/>
  <c r="D4980" i="19"/>
  <c r="D4981" i="19"/>
  <c r="D4982" i="19"/>
  <c r="D4983" i="19"/>
  <c r="D4984" i="19"/>
  <c r="D4985" i="19"/>
  <c r="D4986" i="19"/>
  <c r="D4987" i="19"/>
  <c r="D4988" i="19"/>
  <c r="D4989" i="19"/>
  <c r="D4990" i="19"/>
  <c r="D4991" i="19"/>
  <c r="D4992" i="19"/>
  <c r="D4993" i="19"/>
  <c r="D4994" i="19"/>
  <c r="D4995" i="19"/>
  <c r="D4996" i="19"/>
  <c r="D4997" i="19"/>
  <c r="D4998" i="19"/>
  <c r="D4999" i="19"/>
  <c r="D5000" i="19"/>
  <c r="D5001" i="19"/>
  <c r="D5002" i="19"/>
  <c r="D5003" i="19"/>
  <c r="D5004" i="19"/>
  <c r="D5005" i="19"/>
  <c r="D5006" i="19"/>
  <c r="D5007" i="19"/>
  <c r="D5008" i="19"/>
  <c r="D5009" i="19"/>
  <c r="D5010" i="19"/>
  <c r="D5011" i="19"/>
  <c r="D5012" i="19"/>
  <c r="D5013" i="19"/>
  <c r="D5014" i="19"/>
  <c r="D5015" i="19"/>
  <c r="D5016" i="19"/>
  <c r="D5017" i="19"/>
  <c r="D5018" i="19"/>
  <c r="D5019" i="19"/>
  <c r="D5020" i="19"/>
  <c r="D5021" i="19"/>
  <c r="D5022" i="19"/>
  <c r="D5023" i="19"/>
  <c r="D5024" i="19"/>
  <c r="D5025" i="19"/>
  <c r="D5026" i="19"/>
  <c r="D5027" i="19"/>
  <c r="D5028" i="19"/>
  <c r="D5029" i="19"/>
  <c r="D5030" i="19"/>
  <c r="D5031" i="19"/>
  <c r="N2" i="1"/>
  <c r="Q5" i="3"/>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3"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8"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07" i="7"/>
  <c r="O3008" i="7"/>
  <c r="O3009" i="7"/>
  <c r="O3010" i="7"/>
  <c r="O3011" i="7"/>
  <c r="O3012" i="7"/>
  <c r="O3013" i="7"/>
  <c r="O3014" i="7"/>
  <c r="O3015" i="7"/>
  <c r="O3016" i="7"/>
  <c r="O3017" i="7"/>
  <c r="O3018" i="7"/>
  <c r="O3019" i="7"/>
  <c r="O3020" i="7"/>
  <c r="O3021" i="7"/>
  <c r="O3022" i="7"/>
  <c r="O3023" i="7"/>
  <c r="O3024" i="7"/>
  <c r="O3025" i="7"/>
  <c r="O3026" i="7"/>
  <c r="O3027" i="7"/>
  <c r="O3028" i="7"/>
  <c r="O3029" i="7"/>
  <c r="O3030" i="7"/>
  <c r="O3031" i="7"/>
  <c r="O3032" i="7"/>
  <c r="O3033" i="7"/>
  <c r="O3034" i="7"/>
  <c r="O3035" i="7"/>
  <c r="O3036" i="7"/>
  <c r="O3037" i="7"/>
  <c r="O3038" i="7"/>
  <c r="O3039" i="7"/>
  <c r="O3040" i="7"/>
  <c r="O3041" i="7"/>
  <c r="O3042" i="7"/>
  <c r="O3043" i="7"/>
  <c r="O3044" i="7"/>
  <c r="O3045" i="7"/>
  <c r="O3046" i="7"/>
  <c r="O3047" i="7"/>
  <c r="O3048" i="7"/>
  <c r="O3049" i="7"/>
  <c r="O3050" i="7"/>
  <c r="O3051" i="7"/>
  <c r="O3052" i="7"/>
  <c r="O3053" i="7"/>
  <c r="O3054" i="7"/>
  <c r="O3055" i="7"/>
  <c r="O3056" i="7"/>
  <c r="O3057" i="7"/>
  <c r="O3058" i="7"/>
  <c r="O3059" i="7"/>
  <c r="O3060" i="7"/>
  <c r="O3061" i="7"/>
  <c r="O3062" i="7"/>
  <c r="O3063" i="7"/>
  <c r="O3064" i="7"/>
  <c r="O3065" i="7"/>
  <c r="O3066" i="7"/>
  <c r="O3067" i="7"/>
  <c r="O3068" i="7"/>
  <c r="O3069" i="7"/>
  <c r="O3070" i="7"/>
  <c r="O3071" i="7"/>
  <c r="O3072" i="7"/>
  <c r="O3073" i="7"/>
  <c r="O3074" i="7"/>
  <c r="O3075" i="7"/>
  <c r="O3076" i="7"/>
  <c r="O3077" i="7"/>
  <c r="O3078" i="7"/>
  <c r="O3079" i="7"/>
  <c r="O3080" i="7"/>
  <c r="O3081" i="7"/>
  <c r="O3082" i="7"/>
  <c r="O3083" i="7"/>
  <c r="O3084" i="7"/>
  <c r="O3085" i="7"/>
  <c r="O3086" i="7"/>
  <c r="O3087" i="7"/>
  <c r="O3088" i="7"/>
  <c r="O3089" i="7"/>
  <c r="O3090" i="7"/>
  <c r="O3091" i="7"/>
  <c r="O3092" i="7"/>
  <c r="O3093" i="7"/>
  <c r="O3094" i="7"/>
  <c r="O3095" i="7"/>
  <c r="O3096" i="7"/>
  <c r="O3097" i="7"/>
  <c r="O3098" i="7"/>
  <c r="O3099" i="7"/>
  <c r="O3100" i="7"/>
  <c r="O3101" i="7"/>
  <c r="O3102" i="7"/>
  <c r="O3103" i="7"/>
  <c r="O3104" i="7"/>
  <c r="O3105" i="7"/>
  <c r="O3106" i="7"/>
  <c r="O3107" i="7"/>
  <c r="O3108" i="7"/>
  <c r="O3109" i="7"/>
  <c r="O3110" i="7"/>
  <c r="O3111" i="7"/>
  <c r="O3112" i="7"/>
  <c r="O3113" i="7"/>
  <c r="O3114" i="7"/>
  <c r="O3115" i="7"/>
  <c r="O3116" i="7"/>
  <c r="O3117" i="7"/>
  <c r="O3118" i="7"/>
  <c r="O3119" i="7"/>
  <c r="O3120" i="7"/>
  <c r="O3121" i="7"/>
  <c r="O3122" i="7"/>
  <c r="O3123" i="7"/>
  <c r="O3124" i="7"/>
  <c r="O3125" i="7"/>
  <c r="O3126" i="7"/>
  <c r="O3127" i="7"/>
  <c r="O3128" i="7"/>
  <c r="O3129" i="7"/>
  <c r="O3130" i="7"/>
  <c r="O3131" i="7"/>
  <c r="O3132" i="7"/>
  <c r="O3133" i="7"/>
  <c r="O3134" i="7"/>
  <c r="O3135" i="7"/>
  <c r="O3136" i="7"/>
  <c r="O3137" i="7"/>
  <c r="O3138" i="7"/>
  <c r="O3139" i="7"/>
  <c r="O3140" i="7"/>
  <c r="O3141" i="7"/>
  <c r="O3142" i="7"/>
  <c r="O3143" i="7"/>
  <c r="O3144" i="7"/>
  <c r="O3145" i="7"/>
  <c r="O3146" i="7"/>
  <c r="O3147" i="7"/>
  <c r="O3148" i="7"/>
  <c r="O3149" i="7"/>
  <c r="O3150" i="7"/>
  <c r="O3151" i="7"/>
  <c r="O3152" i="7"/>
  <c r="O3153" i="7"/>
  <c r="O3154" i="7"/>
  <c r="O3155" i="7"/>
  <c r="O3156" i="7"/>
  <c r="O3157" i="7"/>
  <c r="O3158" i="7"/>
  <c r="O3159" i="7"/>
  <c r="O3160" i="7"/>
  <c r="O3161" i="7"/>
  <c r="O3162" i="7"/>
  <c r="O3163" i="7"/>
  <c r="O3164" i="7"/>
  <c r="O3165" i="7"/>
  <c r="O3166" i="7"/>
  <c r="O3167" i="7"/>
  <c r="O3168" i="7"/>
  <c r="O3169" i="7"/>
  <c r="O3170" i="7"/>
  <c r="O3171" i="7"/>
  <c r="O3172" i="7"/>
  <c r="O3173" i="7"/>
  <c r="O3174" i="7"/>
  <c r="O3175" i="7"/>
  <c r="O3176" i="7"/>
  <c r="O3177" i="7"/>
  <c r="O3178" i="7"/>
  <c r="O3179" i="7"/>
  <c r="O3180" i="7"/>
  <c r="O3181" i="7"/>
  <c r="O3182" i="7"/>
  <c r="O3183" i="7"/>
  <c r="O3184" i="7"/>
  <c r="O3185" i="7"/>
  <c r="O3186" i="7"/>
  <c r="O3187" i="7"/>
  <c r="O3188" i="7"/>
  <c r="O3189" i="7"/>
  <c r="O3190" i="7"/>
  <c r="O3191" i="7"/>
  <c r="O3192" i="7"/>
  <c r="O3193" i="7"/>
  <c r="O3194" i="7"/>
  <c r="O3195" i="7"/>
  <c r="O3196" i="7"/>
  <c r="O3197" i="7"/>
  <c r="O3198" i="7"/>
  <c r="O3199" i="7"/>
  <c r="O3200" i="7"/>
  <c r="O3201" i="7"/>
  <c r="O3202" i="7"/>
  <c r="O3203" i="7"/>
  <c r="O3204" i="7"/>
  <c r="O3205" i="7"/>
  <c r="O3206" i="7"/>
  <c r="O3207" i="7"/>
  <c r="O3208" i="7"/>
  <c r="O3209" i="7"/>
  <c r="O3210" i="7"/>
  <c r="O3211" i="7"/>
  <c r="O3212" i="7"/>
  <c r="O3213" i="7"/>
  <c r="O3214" i="7"/>
  <c r="O3215" i="7"/>
  <c r="O3216" i="7"/>
  <c r="O3217" i="7"/>
  <c r="O3218" i="7"/>
  <c r="O3219" i="7"/>
  <c r="O3220" i="7"/>
  <c r="O3221" i="7"/>
  <c r="O3222" i="7"/>
  <c r="O3223" i="7"/>
  <c r="O3224" i="7"/>
  <c r="O3225" i="7"/>
  <c r="O3226" i="7"/>
  <c r="O3227" i="7"/>
  <c r="O3228" i="7"/>
  <c r="O3229" i="7"/>
  <c r="O3230" i="7"/>
  <c r="O3231" i="7"/>
  <c r="O3232" i="7"/>
  <c r="O3233" i="7"/>
  <c r="O3234" i="7"/>
  <c r="O3235" i="7"/>
  <c r="O3236" i="7"/>
  <c r="O3237" i="7"/>
  <c r="O3238" i="7"/>
  <c r="O3239" i="7"/>
  <c r="O3240" i="7"/>
  <c r="O3241" i="7"/>
  <c r="O3242" i="7"/>
  <c r="O3243" i="7"/>
  <c r="O3244" i="7"/>
  <c r="O3245" i="7"/>
  <c r="O3246" i="7"/>
  <c r="O3247" i="7"/>
  <c r="O3248" i="7"/>
  <c r="O3249" i="7"/>
  <c r="O3250" i="7"/>
  <c r="O3251" i="7"/>
  <c r="O3252" i="7"/>
  <c r="O3253" i="7"/>
  <c r="O3254" i="7"/>
  <c r="O3255" i="7"/>
  <c r="O3256" i="7"/>
  <c r="O3257" i="7"/>
  <c r="O3258" i="7"/>
  <c r="O3259" i="7"/>
  <c r="O3260" i="7"/>
  <c r="O3261" i="7"/>
  <c r="O3262" i="7"/>
  <c r="O3263" i="7"/>
  <c r="O3264" i="7"/>
  <c r="O3265" i="7"/>
  <c r="O3266" i="7"/>
  <c r="O3267" i="7"/>
  <c r="O3268" i="7"/>
  <c r="O3269" i="7"/>
  <c r="O3270" i="7"/>
  <c r="O3271" i="7"/>
  <c r="O3272" i="7"/>
  <c r="O3273" i="7"/>
  <c r="O3274" i="7"/>
  <c r="O3275" i="7"/>
  <c r="O3276" i="7"/>
  <c r="O3277" i="7"/>
  <c r="O3278" i="7"/>
  <c r="O3279" i="7"/>
  <c r="O3280" i="7"/>
  <c r="O3281" i="7"/>
  <c r="O3282" i="7"/>
  <c r="O3283" i="7"/>
  <c r="O3284" i="7"/>
  <c r="O3285" i="7"/>
  <c r="O3286" i="7"/>
  <c r="O3287" i="7"/>
  <c r="O3288" i="7"/>
  <c r="O3289" i="7"/>
  <c r="O3290" i="7"/>
  <c r="O3291" i="7"/>
  <c r="O3292" i="7"/>
  <c r="O3293" i="7"/>
  <c r="O3294" i="7"/>
  <c r="O3295" i="7"/>
  <c r="O3296" i="7"/>
  <c r="O3297" i="7"/>
  <c r="O3298" i="7"/>
  <c r="O3299" i="7"/>
  <c r="O3300" i="7"/>
  <c r="O3301" i="7"/>
  <c r="O3302" i="7"/>
  <c r="O3303" i="7"/>
  <c r="O3304" i="7"/>
  <c r="O3305" i="7"/>
  <c r="O3306" i="7"/>
  <c r="O3307" i="7"/>
  <c r="O3308" i="7"/>
  <c r="O3309" i="7"/>
  <c r="O3310" i="7"/>
  <c r="O3311" i="7"/>
  <c r="O3312" i="7"/>
  <c r="O3313" i="7"/>
  <c r="O3314" i="7"/>
  <c r="O3315" i="7"/>
  <c r="O3316" i="7"/>
  <c r="O3317" i="7"/>
  <c r="O3318" i="7"/>
  <c r="O3319" i="7"/>
  <c r="O3320" i="7"/>
  <c r="O3321" i="7"/>
  <c r="O3322" i="7"/>
  <c r="O3323" i="7"/>
  <c r="O3324" i="7"/>
  <c r="O3325" i="7"/>
  <c r="O3326" i="7"/>
  <c r="O3327" i="7"/>
  <c r="O3328" i="7"/>
  <c r="O3329" i="7"/>
  <c r="O3330" i="7"/>
  <c r="O3331" i="7"/>
  <c r="O3332" i="7"/>
  <c r="O3333" i="7"/>
  <c r="O3334" i="7"/>
  <c r="O3335" i="7"/>
  <c r="O3336" i="7"/>
  <c r="O3337" i="7"/>
  <c r="O3338" i="7"/>
  <c r="O3339" i="7"/>
  <c r="O3340" i="7"/>
  <c r="O3341" i="7"/>
  <c r="O3342" i="7"/>
  <c r="O3343" i="7"/>
  <c r="O3344" i="7"/>
  <c r="O3345" i="7"/>
  <c r="O3346" i="7"/>
  <c r="O3347" i="7"/>
  <c r="O3348" i="7"/>
  <c r="O3349" i="7"/>
  <c r="O3350" i="7"/>
  <c r="O3351" i="7"/>
  <c r="O3352" i="7"/>
  <c r="O3353" i="7"/>
  <c r="O3354" i="7"/>
  <c r="O3355" i="7"/>
  <c r="O3356" i="7"/>
  <c r="O3357" i="7"/>
  <c r="O3358" i="7"/>
  <c r="O3359" i="7"/>
  <c r="O3360" i="7"/>
  <c r="O3361" i="7"/>
  <c r="O3362" i="7"/>
  <c r="O3363" i="7"/>
  <c r="O3364" i="7"/>
  <c r="O3365" i="7"/>
  <c r="O3366" i="7"/>
  <c r="O3367" i="7"/>
  <c r="O3368" i="7"/>
  <c r="O3369" i="7"/>
  <c r="O3370" i="7"/>
  <c r="O3371" i="7"/>
  <c r="O3372" i="7"/>
  <c r="O3373" i="7"/>
  <c r="O3374" i="7"/>
  <c r="O3375" i="7"/>
  <c r="O3376" i="7"/>
  <c r="O3377" i="7"/>
  <c r="O3378" i="7"/>
  <c r="O3379" i="7"/>
  <c r="O3380" i="7"/>
  <c r="O3381" i="7"/>
  <c r="O3382" i="7"/>
  <c r="O3383" i="7"/>
  <c r="O3384" i="7"/>
  <c r="O3385" i="7"/>
  <c r="O3386" i="7"/>
  <c r="O3387" i="7"/>
  <c r="O3388" i="7"/>
  <c r="O3389" i="7"/>
  <c r="O3390" i="7"/>
  <c r="O3391" i="7"/>
  <c r="O3392" i="7"/>
  <c r="O3393" i="7"/>
  <c r="O3394" i="7"/>
  <c r="O3395" i="7"/>
  <c r="O3396" i="7"/>
  <c r="O3397" i="7"/>
  <c r="O3398" i="7"/>
  <c r="O3399" i="7"/>
  <c r="O3400" i="7"/>
  <c r="O3401" i="7"/>
  <c r="O3402" i="7"/>
  <c r="O3403" i="7"/>
  <c r="O3404" i="7"/>
  <c r="O3405" i="7"/>
  <c r="O3406" i="7"/>
  <c r="O3407" i="7"/>
  <c r="O3408" i="7"/>
  <c r="O3409" i="7"/>
  <c r="O3410" i="7"/>
  <c r="O3411" i="7"/>
  <c r="O3412" i="7"/>
  <c r="O3413" i="7"/>
  <c r="O3414" i="7"/>
  <c r="O3415" i="7"/>
  <c r="O3416" i="7"/>
  <c r="O3417" i="7"/>
  <c r="O3418" i="7"/>
  <c r="O3419" i="7"/>
  <c r="O3420" i="7"/>
  <c r="O3421" i="7"/>
  <c r="O3422" i="7"/>
  <c r="O3423" i="7"/>
  <c r="O3424" i="7"/>
  <c r="O3425" i="7"/>
  <c r="O3426" i="7"/>
  <c r="O3427" i="7"/>
  <c r="O3428" i="7"/>
  <c r="O3429" i="7"/>
  <c r="O3430" i="7"/>
  <c r="O3431" i="7"/>
  <c r="O3432" i="7"/>
  <c r="O3433" i="7"/>
  <c r="O3434" i="7"/>
  <c r="O3435" i="7"/>
  <c r="O3436" i="7"/>
  <c r="O3437" i="7"/>
  <c r="O3438" i="7"/>
  <c r="O3439" i="7"/>
  <c r="O3440" i="7"/>
  <c r="O3441" i="7"/>
  <c r="O3442" i="7"/>
  <c r="O3443" i="7"/>
  <c r="O3444" i="7"/>
  <c r="O3445" i="7"/>
  <c r="O3446" i="7"/>
  <c r="O3447" i="7"/>
  <c r="O3448" i="7"/>
  <c r="O3449" i="7"/>
  <c r="O3450" i="7"/>
  <c r="O3451" i="7"/>
  <c r="O3452" i="7"/>
  <c r="O3453" i="7"/>
  <c r="O3454" i="7"/>
  <c r="O3455" i="7"/>
  <c r="O3456" i="7"/>
  <c r="O3457" i="7"/>
  <c r="O3458" i="7"/>
  <c r="O3459" i="7"/>
  <c r="O3460" i="7"/>
  <c r="O3461" i="7"/>
  <c r="O3462" i="7"/>
  <c r="O3463" i="7"/>
  <c r="O3464" i="7"/>
  <c r="O3465" i="7"/>
  <c r="O3466" i="7"/>
  <c r="O3467" i="7"/>
  <c r="O3468" i="7"/>
  <c r="O3469" i="7"/>
  <c r="O3470" i="7"/>
  <c r="O3471" i="7"/>
  <c r="O3472" i="7"/>
  <c r="O3473" i="7"/>
  <c r="O3474" i="7"/>
  <c r="O3475" i="7"/>
  <c r="O3476" i="7"/>
  <c r="O3477" i="7"/>
  <c r="O3478" i="7"/>
  <c r="O3479" i="7"/>
  <c r="O3480" i="7"/>
  <c r="O3481" i="7"/>
  <c r="O3482" i="7"/>
  <c r="O3483" i="7"/>
  <c r="O3484" i="7"/>
  <c r="O3485" i="7"/>
  <c r="O3486" i="7"/>
  <c r="O3487" i="7"/>
  <c r="O3488" i="7"/>
  <c r="O3489" i="7"/>
  <c r="O3490" i="7"/>
  <c r="O3491" i="7"/>
  <c r="O3492" i="7"/>
  <c r="O3493" i="7"/>
  <c r="O3494" i="7"/>
  <c r="O3495" i="7"/>
  <c r="O3496" i="7"/>
  <c r="O3497" i="7"/>
  <c r="O3498" i="7"/>
  <c r="O3499" i="7"/>
  <c r="O3500" i="7"/>
  <c r="O3501" i="7"/>
  <c r="O3502" i="7"/>
  <c r="O3503" i="7"/>
  <c r="O3504" i="7"/>
  <c r="O3505" i="7"/>
  <c r="O3506" i="7"/>
  <c r="O3507" i="7"/>
  <c r="O3508" i="7"/>
  <c r="O3509" i="7"/>
  <c r="O3510" i="7"/>
  <c r="O3511" i="7"/>
  <c r="O3512" i="7"/>
  <c r="O3513" i="7"/>
  <c r="O3514" i="7"/>
  <c r="O3515" i="7"/>
  <c r="O3516" i="7"/>
  <c r="O3517" i="7"/>
  <c r="O3518" i="7"/>
  <c r="O3519" i="7"/>
  <c r="O3520" i="7"/>
  <c r="O3521" i="7"/>
  <c r="O3522" i="7"/>
  <c r="O3523" i="7"/>
  <c r="O3524" i="7"/>
  <c r="O3525" i="7"/>
  <c r="O3526" i="7"/>
  <c r="O3527" i="7"/>
  <c r="O3528" i="7"/>
  <c r="O3529" i="7"/>
  <c r="O3530" i="7"/>
  <c r="O3531" i="7"/>
  <c r="O3532" i="7"/>
  <c r="O3533" i="7"/>
  <c r="O3534" i="7"/>
  <c r="O3535" i="7"/>
  <c r="O3536" i="7"/>
  <c r="O3537" i="7"/>
  <c r="O3538" i="7"/>
  <c r="O3539" i="7"/>
  <c r="O3540" i="7"/>
  <c r="O3541" i="7"/>
  <c r="O3542" i="7"/>
  <c r="O3543" i="7"/>
  <c r="O3544" i="7"/>
  <c r="O3545" i="7"/>
  <c r="O3546" i="7"/>
  <c r="O3547" i="7"/>
  <c r="O3548" i="7"/>
  <c r="O3549" i="7"/>
  <c r="O3550" i="7"/>
  <c r="O3551" i="7"/>
  <c r="O3552" i="7"/>
  <c r="O3553" i="7"/>
  <c r="O3554" i="7"/>
  <c r="O3555" i="7"/>
  <c r="O3556" i="7"/>
  <c r="O3557" i="7"/>
  <c r="O3558" i="7"/>
  <c r="O3559" i="7"/>
  <c r="O3560" i="7"/>
  <c r="O3561" i="7"/>
  <c r="O3562" i="7"/>
  <c r="O3563" i="7"/>
  <c r="O3564" i="7"/>
  <c r="O3565" i="7"/>
  <c r="O3566" i="7"/>
  <c r="O3567" i="7"/>
  <c r="O3568" i="7"/>
  <c r="O3569" i="7"/>
  <c r="O3570" i="7"/>
  <c r="O3571" i="7"/>
  <c r="O3572" i="7"/>
  <c r="O3573" i="7"/>
  <c r="O3574" i="7"/>
  <c r="O3575" i="7"/>
  <c r="O3576" i="7"/>
  <c r="O3577" i="7"/>
  <c r="O3578" i="7"/>
  <c r="O3579" i="7"/>
  <c r="O3580" i="7"/>
  <c r="O3581" i="7"/>
  <c r="O3582" i="7"/>
  <c r="O3583" i="7"/>
  <c r="O3584" i="7"/>
  <c r="O3585" i="7"/>
  <c r="O3586" i="7"/>
  <c r="O3587" i="7"/>
  <c r="O3588" i="7"/>
  <c r="O3589" i="7"/>
  <c r="O3590" i="7"/>
  <c r="O3591" i="7"/>
  <c r="O3592" i="7"/>
  <c r="O3593" i="7"/>
  <c r="O3594" i="7"/>
  <c r="O3595" i="7"/>
  <c r="O3596" i="7"/>
  <c r="O3597" i="7"/>
  <c r="O3598" i="7"/>
  <c r="O3599" i="7"/>
  <c r="O3600" i="7"/>
  <c r="O3601" i="7"/>
  <c r="O3602" i="7"/>
  <c r="O3603" i="7"/>
  <c r="O3604" i="7"/>
  <c r="O3605" i="7"/>
  <c r="O3606" i="7"/>
  <c r="O3607" i="7"/>
  <c r="O3608" i="7"/>
  <c r="O3609" i="7"/>
  <c r="O3610" i="7"/>
  <c r="O3611" i="7"/>
  <c r="O3612" i="7"/>
  <c r="O3613" i="7"/>
  <c r="O3614" i="7"/>
  <c r="O3615" i="7"/>
  <c r="O3616" i="7"/>
  <c r="O3617" i="7"/>
  <c r="O3618" i="7"/>
  <c r="O3619" i="7"/>
  <c r="O3620" i="7"/>
  <c r="O3621" i="7"/>
  <c r="O3622" i="7"/>
  <c r="O3623" i="7"/>
  <c r="O3624" i="7"/>
  <c r="O3625" i="7"/>
  <c r="O3626" i="7"/>
  <c r="O3627" i="7"/>
  <c r="O3628" i="7"/>
  <c r="O3629" i="7"/>
  <c r="O3630" i="7"/>
  <c r="O3631" i="7"/>
  <c r="O3632" i="7"/>
  <c r="O3633" i="7"/>
  <c r="O3634" i="7"/>
  <c r="O3635" i="7"/>
  <c r="O3636" i="7"/>
  <c r="O3637" i="7"/>
  <c r="O3638" i="7"/>
  <c r="O3639" i="7"/>
  <c r="O3640" i="7"/>
  <c r="O3641" i="7"/>
  <c r="O3642" i="7"/>
  <c r="O3643" i="7"/>
  <c r="O3644" i="7"/>
  <c r="O3645" i="7"/>
  <c r="O3646" i="7"/>
  <c r="O3647" i="7"/>
  <c r="O3648" i="7"/>
  <c r="O3649" i="7"/>
  <c r="O3650" i="7"/>
  <c r="O3651" i="7"/>
  <c r="O3652" i="7"/>
  <c r="O3653" i="7"/>
  <c r="O3654" i="7"/>
  <c r="O3655" i="7"/>
  <c r="O3656" i="7"/>
  <c r="O3657" i="7"/>
  <c r="O3658" i="7"/>
  <c r="O3659" i="7"/>
  <c r="O3660" i="7"/>
  <c r="O3661" i="7"/>
  <c r="O3662" i="7"/>
  <c r="O3663" i="7"/>
  <c r="O3664" i="7"/>
  <c r="O3665" i="7"/>
  <c r="O3666" i="7"/>
  <c r="O3667" i="7"/>
  <c r="O3668" i="7"/>
  <c r="O3669" i="7"/>
  <c r="O3670" i="7"/>
  <c r="O3671" i="7"/>
  <c r="O3672" i="7"/>
  <c r="O3673" i="7"/>
  <c r="O3674" i="7"/>
  <c r="O3675" i="7"/>
  <c r="O3676" i="7"/>
  <c r="O3677" i="7"/>
  <c r="O3678" i="7"/>
  <c r="O3679" i="7"/>
  <c r="O3680" i="7"/>
  <c r="O3681" i="7"/>
  <c r="O3682" i="7"/>
  <c r="O3683" i="7"/>
  <c r="O3684" i="7"/>
  <c r="O3685" i="7"/>
  <c r="O3686" i="7"/>
  <c r="O3687" i="7"/>
  <c r="O3688" i="7"/>
  <c r="O3689" i="7"/>
  <c r="O3690" i="7"/>
  <c r="O3691" i="7"/>
  <c r="O3692" i="7"/>
  <c r="O3693" i="7"/>
  <c r="O3694" i="7"/>
  <c r="O3695" i="7"/>
  <c r="O3696" i="7"/>
  <c r="O3697" i="7"/>
  <c r="O3698" i="7"/>
  <c r="O3699" i="7"/>
  <c r="O3700" i="7"/>
  <c r="O3701" i="7"/>
  <c r="O3702" i="7"/>
  <c r="O3703" i="7"/>
  <c r="O3704" i="7"/>
  <c r="O3705" i="7"/>
  <c r="O3706" i="7"/>
  <c r="O3707" i="7"/>
  <c r="O3708" i="7"/>
  <c r="O3709" i="7"/>
  <c r="O3710" i="7"/>
  <c r="O3711" i="7"/>
  <c r="O3712" i="7"/>
  <c r="O3713" i="7"/>
  <c r="O3714" i="7"/>
  <c r="O3715" i="7"/>
  <c r="O3716" i="7"/>
  <c r="O3717" i="7"/>
  <c r="O3718" i="7"/>
  <c r="O3719" i="7"/>
  <c r="O3720" i="7"/>
  <c r="O3721" i="7"/>
  <c r="O3722" i="7"/>
  <c r="O3723" i="7"/>
  <c r="O3724" i="7"/>
  <c r="O3725" i="7"/>
  <c r="O3726" i="7"/>
  <c r="O3727" i="7"/>
  <c r="O3728" i="7"/>
  <c r="O3729" i="7"/>
  <c r="O3730" i="7"/>
  <c r="O3731" i="7"/>
  <c r="O3732" i="7"/>
  <c r="O3733" i="7"/>
  <c r="O3734" i="7"/>
  <c r="O3735" i="7"/>
  <c r="O3736" i="7"/>
  <c r="O3737" i="7"/>
  <c r="O3738" i="7"/>
  <c r="O3739" i="7"/>
  <c r="O3740" i="7"/>
  <c r="O3741" i="7"/>
  <c r="O3742" i="7"/>
  <c r="O3743" i="7"/>
  <c r="O3744" i="7"/>
  <c r="O3745" i="7"/>
  <c r="O3746" i="7"/>
  <c r="O3747" i="7"/>
  <c r="O3748" i="7"/>
  <c r="O3749" i="7"/>
  <c r="O3750" i="7"/>
  <c r="O3751" i="7"/>
  <c r="O3752" i="7"/>
  <c r="O3753" i="7"/>
  <c r="O3754" i="7"/>
  <c r="O3755" i="7"/>
  <c r="O3756" i="7"/>
  <c r="O3757" i="7"/>
  <c r="O3758" i="7"/>
  <c r="O3759" i="7"/>
  <c r="O3760" i="7"/>
  <c r="O3761" i="7"/>
  <c r="O3762" i="7"/>
  <c r="O3763" i="7"/>
  <c r="O3764" i="7"/>
  <c r="O3765" i="7"/>
  <c r="O3766" i="7"/>
  <c r="O3767" i="7"/>
  <c r="O3768" i="7"/>
  <c r="O3769" i="7"/>
  <c r="O3770" i="7"/>
  <c r="O3771" i="7"/>
  <c r="O3772" i="7"/>
  <c r="O3773" i="7"/>
  <c r="O3774" i="7"/>
  <c r="O3775" i="7"/>
  <c r="O3776" i="7"/>
  <c r="O3777" i="7"/>
  <c r="O3778" i="7"/>
  <c r="O3779" i="7"/>
  <c r="O3780" i="7"/>
  <c r="O3781" i="7"/>
  <c r="O3782" i="7"/>
  <c r="O3783" i="7"/>
  <c r="O3784" i="7"/>
  <c r="O3785" i="7"/>
  <c r="O3786" i="7"/>
  <c r="O3787" i="7"/>
  <c r="O3788" i="7"/>
  <c r="O3789" i="7"/>
  <c r="O3790" i="7"/>
  <c r="O3791" i="7"/>
  <c r="O3792" i="7"/>
  <c r="O3793" i="7"/>
  <c r="O3794" i="7"/>
  <c r="O3795" i="7"/>
  <c r="O3796" i="7"/>
  <c r="O3797" i="7"/>
  <c r="O3798" i="7"/>
  <c r="O3799" i="7"/>
  <c r="O3800" i="7"/>
  <c r="O3801" i="7"/>
  <c r="O3802" i="7"/>
  <c r="O3803" i="7"/>
  <c r="O3804" i="7"/>
  <c r="O3805" i="7"/>
  <c r="O3806" i="7"/>
  <c r="O3807" i="7"/>
  <c r="O3808" i="7"/>
  <c r="O3809" i="7"/>
  <c r="O3810" i="7"/>
  <c r="O3811" i="7"/>
  <c r="O3812" i="7"/>
  <c r="O3813" i="7"/>
  <c r="O3814" i="7"/>
  <c r="O3815" i="7"/>
  <c r="O3816" i="7"/>
  <c r="O3817" i="7"/>
  <c r="O3818" i="7"/>
  <c r="O3819" i="7"/>
  <c r="O3820" i="7"/>
  <c r="O3821" i="7"/>
  <c r="O3822" i="7"/>
  <c r="O3823" i="7"/>
  <c r="O3824" i="7"/>
  <c r="O3825" i="7"/>
  <c r="O3826" i="7"/>
  <c r="O3827" i="7"/>
  <c r="O3828" i="7"/>
  <c r="O3829" i="7"/>
  <c r="O3830" i="7"/>
  <c r="O3831" i="7"/>
  <c r="O3832" i="7"/>
  <c r="O3833" i="7"/>
  <c r="O3834" i="7"/>
  <c r="O3835" i="7"/>
  <c r="O3836" i="7"/>
  <c r="O3837" i="7"/>
  <c r="O3838" i="7"/>
  <c r="O3839" i="7"/>
  <c r="O3840" i="7"/>
  <c r="O3841" i="7"/>
  <c r="O3842" i="7"/>
  <c r="O3843" i="7"/>
  <c r="O3844" i="7"/>
  <c r="O3845" i="7"/>
  <c r="O3846" i="7"/>
  <c r="O3847" i="7"/>
  <c r="O3848" i="7"/>
  <c r="O3849" i="7"/>
  <c r="O3850" i="7"/>
  <c r="O3851" i="7"/>
  <c r="O3852" i="7"/>
  <c r="O3853" i="7"/>
  <c r="O3854" i="7"/>
  <c r="O3855" i="7"/>
  <c r="O3856" i="7"/>
  <c r="O3857" i="7"/>
  <c r="O3858" i="7"/>
  <c r="O3859" i="7"/>
  <c r="O3860" i="7"/>
  <c r="O3861" i="7"/>
  <c r="O3862" i="7"/>
  <c r="O3863" i="7"/>
  <c r="O3864" i="7"/>
  <c r="O3865" i="7"/>
  <c r="O3866" i="7"/>
  <c r="O3867" i="7"/>
  <c r="O3868" i="7"/>
  <c r="O3869" i="7"/>
  <c r="O3870" i="7"/>
  <c r="O3871" i="7"/>
  <c r="O3872" i="7"/>
  <c r="O3873" i="7"/>
  <c r="O3874" i="7"/>
  <c r="O3875" i="7"/>
  <c r="O3876" i="7"/>
  <c r="O3877" i="7"/>
  <c r="O3878" i="7"/>
  <c r="O3879" i="7"/>
  <c r="O3880" i="7"/>
  <c r="O3881" i="7"/>
  <c r="O3882" i="7"/>
  <c r="O3883" i="7"/>
  <c r="O3884" i="7"/>
  <c r="O3885" i="7"/>
  <c r="O3886" i="7"/>
  <c r="O3887" i="7"/>
  <c r="O3888" i="7"/>
  <c r="O3889" i="7"/>
  <c r="O3890" i="7"/>
  <c r="O3891" i="7"/>
  <c r="O3892" i="7"/>
  <c r="O3893" i="7"/>
  <c r="O3894" i="7"/>
  <c r="O3895" i="7"/>
  <c r="O3896" i="7"/>
  <c r="O3897" i="7"/>
  <c r="O3898" i="7"/>
  <c r="O3899" i="7"/>
  <c r="O3900" i="7"/>
  <c r="O3901" i="7"/>
  <c r="O3902" i="7"/>
  <c r="O3903" i="7"/>
  <c r="O3904" i="7"/>
  <c r="O3905" i="7"/>
  <c r="O3906" i="7"/>
  <c r="O3907" i="7"/>
  <c r="O3908" i="7"/>
  <c r="O3909" i="7"/>
  <c r="O3910" i="7"/>
  <c r="O3911" i="7"/>
  <c r="O3912" i="7"/>
  <c r="O3913" i="7"/>
  <c r="O3914" i="7"/>
  <c r="O3915" i="7"/>
  <c r="O3916" i="7"/>
  <c r="O3917" i="7"/>
  <c r="O3918" i="7"/>
  <c r="O3919" i="7"/>
  <c r="O3920" i="7"/>
  <c r="O3921" i="7"/>
  <c r="O3922" i="7"/>
  <c r="O3923" i="7"/>
  <c r="O3924" i="7"/>
  <c r="O3925" i="7"/>
  <c r="O3926" i="7"/>
  <c r="O3927" i="7"/>
  <c r="O3928" i="7"/>
  <c r="O3929" i="7"/>
  <c r="O3930" i="7"/>
  <c r="O3931" i="7"/>
  <c r="O3932" i="7"/>
  <c r="O3933" i="7"/>
  <c r="O3934" i="7"/>
  <c r="O3935" i="7"/>
  <c r="O3936" i="7"/>
  <c r="O3937" i="7"/>
  <c r="O3938" i="7"/>
  <c r="O3939" i="7"/>
  <c r="O3940" i="7"/>
  <c r="O3941" i="7"/>
  <c r="O3942" i="7"/>
  <c r="O3943" i="7"/>
  <c r="O3944" i="7"/>
  <c r="O3945" i="7"/>
  <c r="O3946" i="7"/>
  <c r="O3947" i="7"/>
  <c r="O3948" i="7"/>
  <c r="O3949" i="7"/>
  <c r="O3950" i="7"/>
  <c r="O3951" i="7"/>
  <c r="O3952" i="7"/>
  <c r="O3953" i="7"/>
  <c r="O3954" i="7"/>
  <c r="O3955" i="7"/>
  <c r="O3956" i="7"/>
  <c r="O3957" i="7"/>
  <c r="O3958" i="7"/>
  <c r="O3959" i="7"/>
  <c r="O3960" i="7"/>
  <c r="O3961" i="7"/>
  <c r="O3962" i="7"/>
  <c r="O3963" i="7"/>
  <c r="O3964" i="7"/>
  <c r="O3965" i="7"/>
  <c r="O3966" i="7"/>
  <c r="O3967" i="7"/>
  <c r="O3968" i="7"/>
  <c r="O3969" i="7"/>
  <c r="O3970" i="7"/>
  <c r="O3971" i="7"/>
  <c r="O3972" i="7"/>
  <c r="O3973" i="7"/>
  <c r="O3974" i="7"/>
  <c r="O3975" i="7"/>
  <c r="O3976" i="7"/>
  <c r="O3977" i="7"/>
  <c r="O3978" i="7"/>
  <c r="O3979" i="7"/>
  <c r="O3980" i="7"/>
  <c r="O3981" i="7"/>
  <c r="O3982" i="7"/>
  <c r="O3983" i="7"/>
  <c r="O3984" i="7"/>
  <c r="O3985" i="7"/>
  <c r="O3986" i="7"/>
  <c r="O3987" i="7"/>
  <c r="O3988" i="7"/>
  <c r="O3989" i="7"/>
  <c r="O3990" i="7"/>
  <c r="O3991" i="7"/>
  <c r="O3992" i="7"/>
  <c r="O3993" i="7"/>
  <c r="O3994" i="7"/>
  <c r="O3995" i="7"/>
  <c r="O3996" i="7"/>
  <c r="O3997" i="7"/>
  <c r="O3998" i="7"/>
  <c r="O3999" i="7"/>
  <c r="O4000" i="7"/>
  <c r="O4001" i="7"/>
  <c r="O4002" i="7"/>
  <c r="O4003" i="7"/>
  <c r="O4004" i="7"/>
  <c r="O4005" i="7"/>
  <c r="O4006" i="7"/>
  <c r="O4007" i="7"/>
  <c r="O4008" i="7"/>
  <c r="O4009" i="7"/>
  <c r="O4010" i="7"/>
  <c r="O4011" i="7"/>
  <c r="O4012" i="7"/>
  <c r="O4013" i="7"/>
  <c r="O4014" i="7"/>
  <c r="O4015" i="7"/>
  <c r="O4016" i="7"/>
  <c r="O4017" i="7"/>
  <c r="O4018" i="7"/>
  <c r="O4019" i="7"/>
  <c r="O4020" i="7"/>
  <c r="O4021" i="7"/>
  <c r="O4022" i="7"/>
  <c r="O4023" i="7"/>
  <c r="O4024" i="7"/>
  <c r="O4025" i="7"/>
  <c r="O4026" i="7"/>
  <c r="O4027" i="7"/>
  <c r="O4028" i="7"/>
  <c r="O4029" i="7"/>
  <c r="O4030" i="7"/>
  <c r="O4031" i="7"/>
  <c r="O4032" i="7"/>
  <c r="O4033" i="7"/>
  <c r="O4034" i="7"/>
  <c r="O4035" i="7"/>
  <c r="O4036" i="7"/>
  <c r="O4037" i="7"/>
  <c r="O4038" i="7"/>
  <c r="O4039" i="7"/>
  <c r="O4040" i="7"/>
  <c r="O4041" i="7"/>
  <c r="O4042" i="7"/>
  <c r="O4043" i="7"/>
  <c r="O4044" i="7"/>
  <c r="O4045" i="7"/>
  <c r="O4046" i="7"/>
  <c r="O4047" i="7"/>
  <c r="O4048" i="7"/>
  <c r="O4049" i="7"/>
  <c r="O4050" i="7"/>
  <c r="O4051" i="7"/>
  <c r="O4052" i="7"/>
  <c r="O4053" i="7"/>
  <c r="O4054" i="7"/>
  <c r="O4055" i="7"/>
  <c r="O4056" i="7"/>
  <c r="O4057" i="7"/>
  <c r="O4058" i="7"/>
  <c r="O4059" i="7"/>
  <c r="O4060" i="7"/>
  <c r="O4061" i="7"/>
  <c r="O4062" i="7"/>
  <c r="O4063" i="7"/>
  <c r="O4064" i="7"/>
  <c r="O4065" i="7"/>
  <c r="O4066" i="7"/>
  <c r="O4067" i="7"/>
  <c r="O4068" i="7"/>
  <c r="O4069" i="7"/>
  <c r="O4070" i="7"/>
  <c r="O4071" i="7"/>
  <c r="O4072" i="7"/>
  <c r="O4073" i="7"/>
  <c r="O4074" i="7"/>
  <c r="O4075" i="7"/>
  <c r="O4076" i="7"/>
  <c r="O4077" i="7"/>
  <c r="O4078" i="7"/>
  <c r="O4079" i="7"/>
  <c r="O4080" i="7"/>
  <c r="O4081" i="7"/>
  <c r="O4082" i="7"/>
  <c r="O4083" i="7"/>
  <c r="O4084" i="7"/>
  <c r="O4085" i="7"/>
  <c r="O4086" i="7"/>
  <c r="O4087" i="7"/>
  <c r="O4088" i="7"/>
  <c r="O4089" i="7"/>
  <c r="O4090" i="7"/>
  <c r="O4091" i="7"/>
  <c r="O4092" i="7"/>
  <c r="O4093" i="7"/>
  <c r="O4094" i="7"/>
  <c r="O4095" i="7"/>
  <c r="O4096" i="7"/>
  <c r="O4097" i="7"/>
  <c r="O4098" i="7"/>
  <c r="O4099" i="7"/>
  <c r="O4100" i="7"/>
  <c r="O4101" i="7"/>
  <c r="O4102" i="7"/>
  <c r="O4103" i="7"/>
  <c r="O4104" i="7"/>
  <c r="O4105" i="7"/>
  <c r="O4106" i="7"/>
  <c r="O4107" i="7"/>
  <c r="O4108" i="7"/>
  <c r="O4109" i="7"/>
  <c r="O4110" i="7"/>
  <c r="O4111" i="7"/>
  <c r="O4112" i="7"/>
  <c r="O4113" i="7"/>
  <c r="O4114" i="7"/>
  <c r="O4115" i="7"/>
  <c r="O4116" i="7"/>
  <c r="O4117" i="7"/>
  <c r="O4118" i="7"/>
  <c r="O4119" i="7"/>
  <c r="O4120" i="7"/>
  <c r="O4121" i="7"/>
  <c r="O4122" i="7"/>
  <c r="O4123" i="7"/>
  <c r="O4124" i="7"/>
  <c r="O4125" i="7"/>
  <c r="O4126" i="7"/>
  <c r="O4127" i="7"/>
  <c r="O4128" i="7"/>
  <c r="O4129" i="7"/>
  <c r="O4130" i="7"/>
  <c r="O4131" i="7"/>
  <c r="O4132" i="7"/>
  <c r="O4133" i="7"/>
  <c r="O4134" i="7"/>
  <c r="O4135" i="7"/>
  <c r="O4136" i="7"/>
  <c r="O4137" i="7"/>
  <c r="O4138" i="7"/>
  <c r="O4139" i="7"/>
  <c r="O4140" i="7"/>
  <c r="O4141" i="7"/>
  <c r="O4142" i="7"/>
  <c r="O4143" i="7"/>
  <c r="O4144" i="7"/>
  <c r="O4145" i="7"/>
  <c r="O4146" i="7"/>
  <c r="O4147" i="7"/>
  <c r="O4148" i="7"/>
  <c r="O4149" i="7"/>
  <c r="O4150" i="7"/>
  <c r="O4151" i="7"/>
  <c r="O4152" i="7"/>
  <c r="O4153" i="7"/>
  <c r="O4154" i="7"/>
  <c r="O4155" i="7"/>
  <c r="O4156" i="7"/>
  <c r="O4157" i="7"/>
  <c r="O4158" i="7"/>
  <c r="O4159" i="7"/>
  <c r="O4160" i="7"/>
  <c r="O4161" i="7"/>
  <c r="O4162" i="7"/>
  <c r="O4163" i="7"/>
  <c r="O4164" i="7"/>
  <c r="O4165" i="7"/>
  <c r="O4166" i="7"/>
  <c r="O4167" i="7"/>
  <c r="O4168" i="7"/>
  <c r="O4169" i="7"/>
  <c r="O4170" i="7"/>
  <c r="O4171" i="7"/>
  <c r="O4172" i="7"/>
  <c r="O4173" i="7"/>
  <c r="O4174" i="7"/>
  <c r="O4175" i="7"/>
  <c r="O4176" i="7"/>
  <c r="O4177" i="7"/>
  <c r="O4178" i="7"/>
  <c r="O4179" i="7"/>
  <c r="O4180" i="7"/>
  <c r="O4181" i="7"/>
  <c r="O4182" i="7"/>
  <c r="O4183" i="7"/>
  <c r="O4184" i="7"/>
  <c r="O4185" i="7"/>
  <c r="O4186" i="7"/>
  <c r="O4187" i="7"/>
  <c r="O4188" i="7"/>
  <c r="O4189" i="7"/>
  <c r="O4190" i="7"/>
  <c r="O4191" i="7"/>
  <c r="O4192" i="7"/>
  <c r="O4193" i="7"/>
  <c r="O4194" i="7"/>
  <c r="O4195" i="7"/>
  <c r="O4196" i="7"/>
  <c r="O4197" i="7"/>
  <c r="O4198" i="7"/>
  <c r="O4199" i="7"/>
  <c r="O4200" i="7"/>
  <c r="O4201" i="7"/>
  <c r="O4202" i="7"/>
  <c r="O4203" i="7"/>
  <c r="O4204" i="7"/>
  <c r="O4205" i="7"/>
  <c r="O4206" i="7"/>
  <c r="O4207" i="7"/>
  <c r="O4208" i="7"/>
  <c r="O4209" i="7"/>
  <c r="O4210" i="7"/>
  <c r="O4211" i="7"/>
  <c r="O4212" i="7"/>
  <c r="O4213" i="7"/>
  <c r="O4214" i="7"/>
  <c r="O4215" i="7"/>
  <c r="O4216" i="7"/>
  <c r="O4217" i="7"/>
  <c r="O4218" i="7"/>
  <c r="O4219" i="7"/>
  <c r="O4220" i="7"/>
  <c r="O4221" i="7"/>
  <c r="O4222" i="7"/>
  <c r="O4223" i="7"/>
  <c r="O4224" i="7"/>
  <c r="O4225" i="7"/>
  <c r="O4226" i="7"/>
  <c r="O4227" i="7"/>
  <c r="O4228" i="7"/>
  <c r="O4229" i="7"/>
  <c r="O4230" i="7"/>
  <c r="O4231" i="7"/>
  <c r="O4232" i="7"/>
  <c r="O4233" i="7"/>
  <c r="O4234" i="7"/>
  <c r="O4235" i="7"/>
  <c r="O4236" i="7"/>
  <c r="O4237" i="7"/>
  <c r="O4238" i="7"/>
  <c r="O4239" i="7"/>
  <c r="O4240" i="7"/>
  <c r="O4241" i="7"/>
  <c r="O4242" i="7"/>
  <c r="O4243" i="7"/>
  <c r="O4244" i="7"/>
  <c r="O4245" i="7"/>
  <c r="O4246" i="7"/>
  <c r="O4247" i="7"/>
  <c r="O4248" i="7"/>
  <c r="O4249" i="7"/>
  <c r="O4250" i="7"/>
  <c r="O4251" i="7"/>
  <c r="O4252" i="7"/>
  <c r="O4253" i="7"/>
  <c r="O4254" i="7"/>
  <c r="O4255" i="7"/>
  <c r="O4256" i="7"/>
  <c r="O4257" i="7"/>
  <c r="O4258" i="7"/>
  <c r="O4259" i="7"/>
  <c r="O4260" i="7"/>
  <c r="O4261" i="7"/>
  <c r="O4262" i="7"/>
  <c r="O4263" i="7"/>
  <c r="O4264" i="7"/>
  <c r="O4265" i="7"/>
  <c r="O4266" i="7"/>
  <c r="O4267" i="7"/>
  <c r="O4268" i="7"/>
  <c r="O4269" i="7"/>
  <c r="O4270" i="7"/>
  <c r="O4271" i="7"/>
  <c r="O4272" i="7"/>
  <c r="O4273" i="7"/>
  <c r="O4274" i="7"/>
  <c r="O4275" i="7"/>
  <c r="O4276" i="7"/>
  <c r="O4277" i="7"/>
  <c r="O4278" i="7"/>
  <c r="O4279" i="7"/>
  <c r="O4280" i="7"/>
  <c r="O4281" i="7"/>
  <c r="O4282" i="7"/>
  <c r="O4283" i="7"/>
  <c r="O4284" i="7"/>
  <c r="O4285" i="7"/>
  <c r="O4286" i="7"/>
  <c r="O4287" i="7"/>
  <c r="O4288" i="7"/>
  <c r="O4289" i="7"/>
  <c r="O4290" i="7"/>
  <c r="O4291" i="7"/>
  <c r="O4292" i="7"/>
  <c r="O4293" i="7"/>
  <c r="O4294" i="7"/>
  <c r="O4295" i="7"/>
  <c r="O4296" i="7"/>
  <c r="O4297" i="7"/>
  <c r="O4298" i="7"/>
  <c r="O4299" i="7"/>
  <c r="O4300" i="7"/>
  <c r="O4301" i="7"/>
  <c r="O4302" i="7"/>
  <c r="O4303" i="7"/>
  <c r="O4304" i="7"/>
  <c r="O4305" i="7"/>
  <c r="O4306" i="7"/>
  <c r="O4307" i="7"/>
  <c r="O4308" i="7"/>
  <c r="O4309" i="7"/>
  <c r="O4310" i="7"/>
  <c r="O4311" i="7"/>
  <c r="O4312" i="7"/>
  <c r="O4313" i="7"/>
  <c r="O4314" i="7"/>
  <c r="O4315" i="7"/>
  <c r="O4316" i="7"/>
  <c r="O4317" i="7"/>
  <c r="O4318" i="7"/>
  <c r="O4319" i="7"/>
  <c r="O4320" i="7"/>
  <c r="O4321" i="7"/>
  <c r="O4322" i="7"/>
  <c r="O4323" i="7"/>
  <c r="O4324" i="7"/>
  <c r="O4325" i="7"/>
  <c r="O4326" i="7"/>
  <c r="O4327" i="7"/>
  <c r="O4328" i="7"/>
  <c r="O4329" i="7"/>
  <c r="O4330" i="7"/>
  <c r="O4331" i="7"/>
  <c r="O4332" i="7"/>
  <c r="O4333" i="7"/>
  <c r="O4334" i="7"/>
  <c r="O4335" i="7"/>
  <c r="O4336" i="7"/>
  <c r="O4337" i="7"/>
  <c r="O4338" i="7"/>
  <c r="O4339" i="7"/>
  <c r="O4340" i="7"/>
  <c r="O4341" i="7"/>
  <c r="O4342" i="7"/>
  <c r="O4343" i="7"/>
  <c r="O4344" i="7"/>
  <c r="O4345" i="7"/>
  <c r="O4346" i="7"/>
  <c r="O4347" i="7"/>
  <c r="O4348" i="7"/>
  <c r="O4349" i="7"/>
  <c r="O4350" i="7"/>
  <c r="O4351" i="7"/>
  <c r="O4352" i="7"/>
  <c r="O4353" i="7"/>
  <c r="O4354" i="7"/>
  <c r="O4355" i="7"/>
  <c r="O4356" i="7"/>
  <c r="O4357" i="7"/>
  <c r="O4358" i="7"/>
  <c r="O4359" i="7"/>
  <c r="O4360" i="7"/>
  <c r="O4361" i="7"/>
  <c r="O4362" i="7"/>
  <c r="O4363" i="7"/>
  <c r="O4364" i="7"/>
  <c r="O4365" i="7"/>
  <c r="O4366" i="7"/>
  <c r="O4367" i="7"/>
  <c r="O4368" i="7"/>
  <c r="O4369" i="7"/>
  <c r="O4370" i="7"/>
  <c r="O4371" i="7"/>
  <c r="O4372" i="7"/>
  <c r="O4373" i="7"/>
  <c r="O4374" i="7"/>
  <c r="O4375" i="7"/>
  <c r="O4376" i="7"/>
  <c r="O4377" i="7"/>
  <c r="O4378" i="7"/>
  <c r="O4379" i="7"/>
  <c r="O4380" i="7"/>
  <c r="O4381" i="7"/>
  <c r="O4382" i="7"/>
  <c r="O4383" i="7"/>
  <c r="O4384" i="7"/>
  <c r="O4385" i="7"/>
  <c r="O4386" i="7"/>
  <c r="O4387" i="7"/>
  <c r="O4388" i="7"/>
  <c r="O4389" i="7"/>
  <c r="O4390" i="7"/>
  <c r="O4391" i="7"/>
  <c r="O4392" i="7"/>
  <c r="O4393" i="7"/>
  <c r="O4394" i="7"/>
  <c r="O4395" i="7"/>
  <c r="O4396" i="7"/>
  <c r="O4397" i="7"/>
  <c r="O4398" i="7"/>
  <c r="O4399" i="7"/>
  <c r="O4400" i="7"/>
  <c r="O4401" i="7"/>
  <c r="O4402" i="7"/>
  <c r="O4403" i="7"/>
  <c r="O4404" i="7"/>
  <c r="O4405" i="7"/>
  <c r="O4406" i="7"/>
  <c r="O4407" i="7"/>
  <c r="O4408" i="7"/>
  <c r="O4409" i="7"/>
  <c r="O4410" i="7"/>
  <c r="O4411" i="7"/>
  <c r="O4412" i="7"/>
  <c r="O4413" i="7"/>
  <c r="O4414" i="7"/>
  <c r="O4415" i="7"/>
  <c r="O4416" i="7"/>
  <c r="O4417" i="7"/>
  <c r="O4418" i="7"/>
  <c r="O4419" i="7"/>
  <c r="O4420" i="7"/>
  <c r="O4421" i="7"/>
  <c r="O4422" i="7"/>
  <c r="O4423" i="7"/>
  <c r="O4424" i="7"/>
  <c r="O4425" i="7"/>
  <c r="O4426" i="7"/>
  <c r="O4427" i="7"/>
  <c r="O4428" i="7"/>
  <c r="O4429" i="7"/>
  <c r="O4430" i="7"/>
  <c r="O4431" i="7"/>
  <c r="O4432" i="7"/>
  <c r="O4433" i="7"/>
  <c r="O4434" i="7"/>
  <c r="O4435" i="7"/>
  <c r="O4436" i="7"/>
  <c r="O4437" i="7"/>
  <c r="O4438" i="7"/>
  <c r="O4439" i="7"/>
  <c r="O4440" i="7"/>
  <c r="O4441" i="7"/>
  <c r="O4442" i="7"/>
  <c r="O4443" i="7"/>
  <c r="O4444" i="7"/>
  <c r="O4445" i="7"/>
  <c r="O4446" i="7"/>
  <c r="O4447" i="7"/>
  <c r="O4448" i="7"/>
  <c r="O4449" i="7"/>
  <c r="O4450" i="7"/>
  <c r="O4451" i="7"/>
  <c r="O4452" i="7"/>
  <c r="O4453" i="7"/>
  <c r="O4454" i="7"/>
  <c r="O4455" i="7"/>
  <c r="O4456" i="7"/>
  <c r="O4457" i="7"/>
  <c r="O4458" i="7"/>
  <c r="O4459" i="7"/>
  <c r="O4460" i="7"/>
  <c r="O4461" i="7"/>
  <c r="O4462" i="7"/>
  <c r="O4463" i="7"/>
  <c r="O4464" i="7"/>
  <c r="O4465" i="7"/>
  <c r="O4466" i="7"/>
  <c r="O4467" i="7"/>
  <c r="O4468" i="7"/>
  <c r="O4469" i="7"/>
  <c r="O4470" i="7"/>
  <c r="O4471" i="7"/>
  <c r="O4472" i="7"/>
  <c r="O4473" i="7"/>
  <c r="O4474" i="7"/>
  <c r="O4475" i="7"/>
  <c r="O4476" i="7"/>
  <c r="O4477" i="7"/>
  <c r="O4478" i="7"/>
  <c r="O4479" i="7"/>
  <c r="O4480" i="7"/>
  <c r="O4481" i="7"/>
  <c r="O4482" i="7"/>
  <c r="O4483" i="7"/>
  <c r="O4484" i="7"/>
  <c r="O4485" i="7"/>
  <c r="O4486" i="7"/>
  <c r="O4487" i="7"/>
  <c r="O4488" i="7"/>
  <c r="O4489" i="7"/>
  <c r="O4490" i="7"/>
  <c r="O4491" i="7"/>
  <c r="O4492" i="7"/>
  <c r="O4493" i="7"/>
  <c r="O4494" i="7"/>
  <c r="O4495" i="7"/>
  <c r="O4496" i="7"/>
  <c r="O4497" i="7"/>
  <c r="O4498" i="7"/>
  <c r="O4499" i="7"/>
  <c r="O4500" i="7"/>
  <c r="O4501" i="7"/>
  <c r="O4502" i="7"/>
  <c r="O4503" i="7"/>
  <c r="O4504" i="7"/>
  <c r="O4505" i="7"/>
  <c r="O4506" i="7"/>
  <c r="O4507" i="7"/>
  <c r="O4508" i="7"/>
  <c r="O4509" i="7"/>
  <c r="O4510" i="7"/>
  <c r="O4511" i="7"/>
  <c r="O4512" i="7"/>
  <c r="O4513" i="7"/>
  <c r="O4514" i="7"/>
  <c r="O4515" i="7"/>
  <c r="O4516" i="7"/>
  <c r="O4517" i="7"/>
  <c r="O4518" i="7"/>
  <c r="O4519" i="7"/>
  <c r="O4520" i="7"/>
  <c r="O4521" i="7"/>
  <c r="O4522" i="7"/>
  <c r="O4523" i="7"/>
  <c r="O4524" i="7"/>
  <c r="O4525" i="7"/>
  <c r="O4526" i="7"/>
  <c r="O4527" i="7"/>
  <c r="O4528" i="7"/>
  <c r="O4529" i="7"/>
  <c r="O4530" i="7"/>
  <c r="O4531" i="7"/>
  <c r="O4532" i="7"/>
  <c r="O4533" i="7"/>
  <c r="O4534" i="7"/>
  <c r="O4535" i="7"/>
  <c r="O4536" i="7"/>
  <c r="O4537" i="7"/>
  <c r="O4538" i="7"/>
  <c r="O4539" i="7"/>
  <c r="O4540" i="7"/>
  <c r="O4541" i="7"/>
  <c r="O4542" i="7"/>
  <c r="O4543" i="7"/>
  <c r="O4544" i="7"/>
  <c r="O4545" i="7"/>
  <c r="O4546" i="7"/>
  <c r="O4547" i="7"/>
  <c r="O4548" i="7"/>
  <c r="O4549" i="7"/>
  <c r="O4550" i="7"/>
  <c r="O4551" i="7"/>
  <c r="O4552" i="7"/>
  <c r="O4553" i="7"/>
  <c r="O4554" i="7"/>
  <c r="O4555" i="7"/>
  <c r="O4556" i="7"/>
  <c r="O4557" i="7"/>
  <c r="O4558" i="7"/>
  <c r="O4559" i="7"/>
  <c r="O4560" i="7"/>
  <c r="O4561" i="7"/>
  <c r="O4562" i="7"/>
  <c r="O4563" i="7"/>
  <c r="O4564" i="7"/>
  <c r="O4565" i="7"/>
  <c r="O4566" i="7"/>
  <c r="O4567" i="7"/>
  <c r="O4568" i="7"/>
  <c r="O4569" i="7"/>
  <c r="O4570" i="7"/>
  <c r="O4571" i="7"/>
  <c r="O4572" i="7"/>
  <c r="O4573" i="7"/>
  <c r="O4574" i="7"/>
  <c r="O4575" i="7"/>
  <c r="O4576" i="7"/>
  <c r="O4577" i="7"/>
  <c r="O4578" i="7"/>
  <c r="O4579" i="7"/>
  <c r="O4580" i="7"/>
  <c r="O4581" i="7"/>
  <c r="O4582" i="7"/>
  <c r="O4583" i="7"/>
  <c r="O4584" i="7"/>
  <c r="O4585" i="7"/>
  <c r="O4586" i="7"/>
  <c r="O4587" i="7"/>
  <c r="O4588" i="7"/>
  <c r="O4589" i="7"/>
  <c r="O4590" i="7"/>
  <c r="O4591" i="7"/>
  <c r="O4592" i="7"/>
  <c r="O4593" i="7"/>
  <c r="O4594" i="7"/>
  <c r="O4595" i="7"/>
  <c r="O4596" i="7"/>
  <c r="O4597" i="7"/>
  <c r="O4598" i="7"/>
  <c r="O4599" i="7"/>
  <c r="O4600" i="7"/>
  <c r="O4601" i="7"/>
  <c r="O4602" i="7"/>
  <c r="O4603" i="7"/>
  <c r="O4604" i="7"/>
  <c r="O4605" i="7"/>
  <c r="O4606" i="7"/>
  <c r="O4607" i="7"/>
  <c r="O4608" i="7"/>
  <c r="O4609" i="7"/>
  <c r="O4610" i="7"/>
  <c r="O4611" i="7"/>
  <c r="O4612" i="7"/>
  <c r="O4613" i="7"/>
  <c r="O4614" i="7"/>
  <c r="O4615" i="7"/>
  <c r="O4616" i="7"/>
  <c r="O4617" i="7"/>
  <c r="O4618" i="7"/>
  <c r="O4619" i="7"/>
  <c r="O4620" i="7"/>
  <c r="O4621" i="7"/>
  <c r="O4622" i="7"/>
  <c r="O4623" i="7"/>
  <c r="O4624" i="7"/>
  <c r="O4625" i="7"/>
  <c r="O4626" i="7"/>
  <c r="O4627" i="7"/>
  <c r="O4628" i="7"/>
  <c r="O4629" i="7"/>
  <c r="O4630" i="7"/>
  <c r="O4631" i="7"/>
  <c r="O4632" i="7"/>
  <c r="O4633" i="7"/>
  <c r="O4634" i="7"/>
  <c r="O4635" i="7"/>
  <c r="O4636" i="7"/>
  <c r="O4637" i="7"/>
  <c r="O4638" i="7"/>
  <c r="O4639" i="7"/>
  <c r="O4640" i="7"/>
  <c r="O4641" i="7"/>
  <c r="O4642" i="7"/>
  <c r="O4643" i="7"/>
  <c r="O4644" i="7"/>
  <c r="O4645" i="7"/>
  <c r="O4646" i="7"/>
  <c r="O4647" i="7"/>
  <c r="O4648" i="7"/>
  <c r="O4649" i="7"/>
  <c r="O4650" i="7"/>
  <c r="O4651" i="7"/>
  <c r="O4652" i="7"/>
  <c r="O4653" i="7"/>
  <c r="O4654" i="7"/>
  <c r="O4655" i="7"/>
  <c r="O4656" i="7"/>
  <c r="O4657" i="7"/>
  <c r="O4658" i="7"/>
  <c r="O4659" i="7"/>
  <c r="O4660" i="7"/>
  <c r="O4661" i="7"/>
  <c r="O4662" i="7"/>
  <c r="O4663" i="7"/>
  <c r="O4664" i="7"/>
  <c r="O4665" i="7"/>
  <c r="O4666" i="7"/>
  <c r="O4667" i="7"/>
  <c r="O4668" i="7"/>
  <c r="O4669" i="7"/>
  <c r="O4670" i="7"/>
  <c r="O4671" i="7"/>
  <c r="O4672" i="7"/>
  <c r="O4673" i="7"/>
  <c r="O4674" i="7"/>
  <c r="O4675" i="7"/>
  <c r="O4676" i="7"/>
  <c r="O4677" i="7"/>
  <c r="O4678" i="7"/>
  <c r="O4679" i="7"/>
  <c r="O4680" i="7"/>
  <c r="O4681" i="7"/>
  <c r="O4682" i="7"/>
  <c r="O4683" i="7"/>
  <c r="O4684" i="7"/>
  <c r="O4685" i="7"/>
  <c r="O4686" i="7"/>
  <c r="O4687" i="7"/>
  <c r="O4688" i="7"/>
  <c r="O4689" i="7"/>
  <c r="O4690" i="7"/>
  <c r="O4691" i="7"/>
  <c r="O4692" i="7"/>
  <c r="O4693" i="7"/>
  <c r="O4694" i="7"/>
  <c r="O4695" i="7"/>
  <c r="O4696" i="7"/>
  <c r="O4697" i="7"/>
  <c r="O4698" i="7"/>
  <c r="O4699" i="7"/>
  <c r="O4700" i="7"/>
  <c r="O4701" i="7"/>
  <c r="O4702" i="7"/>
  <c r="O4703" i="7"/>
  <c r="O4704" i="7"/>
  <c r="O4705" i="7"/>
  <c r="O4706" i="7"/>
  <c r="O4707" i="7"/>
  <c r="O4708" i="7"/>
  <c r="O4709" i="7"/>
  <c r="O4710" i="7"/>
  <c r="O4711" i="7"/>
  <c r="O4712" i="7"/>
  <c r="O4713" i="7"/>
  <c r="O4714" i="7"/>
  <c r="O4715" i="7"/>
  <c r="O4716" i="7"/>
  <c r="O4717" i="7"/>
  <c r="O4718" i="7"/>
  <c r="O4719" i="7"/>
  <c r="O4720" i="7"/>
  <c r="O4721" i="7"/>
  <c r="O4722" i="7"/>
  <c r="O4723" i="7"/>
  <c r="O4724" i="7"/>
  <c r="O4725" i="7"/>
  <c r="O4726" i="7"/>
  <c r="O4727" i="7"/>
  <c r="O4728" i="7"/>
  <c r="O4729" i="7"/>
  <c r="O4730" i="7"/>
  <c r="O4731" i="7"/>
  <c r="O4732" i="7"/>
  <c r="O4733" i="7"/>
  <c r="O4734" i="7"/>
  <c r="O4735" i="7"/>
  <c r="O4736" i="7"/>
  <c r="O4737" i="7"/>
  <c r="O4738" i="7"/>
  <c r="O4739" i="7"/>
  <c r="O4740" i="7"/>
  <c r="O4741" i="7"/>
  <c r="O4742" i="7"/>
  <c r="O4743" i="7"/>
  <c r="O4744" i="7"/>
  <c r="O4745" i="7"/>
  <c r="O4746" i="7"/>
  <c r="O4747" i="7"/>
  <c r="O4748" i="7"/>
  <c r="O4749" i="7"/>
  <c r="O4750" i="7"/>
  <c r="O4751" i="7"/>
  <c r="O4752" i="7"/>
  <c r="O4753" i="7"/>
  <c r="O4754" i="7"/>
  <c r="O4755" i="7"/>
  <c r="O4756" i="7"/>
  <c r="O4757" i="7"/>
  <c r="O4758" i="7"/>
  <c r="O4759" i="7"/>
  <c r="O4760" i="7"/>
  <c r="O4761" i="7"/>
  <c r="O4762" i="7"/>
  <c r="O4763" i="7"/>
  <c r="O4764" i="7"/>
  <c r="O4765" i="7"/>
  <c r="O4766" i="7"/>
  <c r="O4767" i="7"/>
  <c r="O4768" i="7"/>
  <c r="O4769" i="7"/>
  <c r="O4770" i="7"/>
  <c r="O4771" i="7"/>
  <c r="O4772" i="7"/>
  <c r="O4773" i="7"/>
  <c r="O4774" i="7"/>
  <c r="O4775" i="7"/>
  <c r="O4776" i="7"/>
  <c r="O4777" i="7"/>
  <c r="O4778" i="7"/>
  <c r="O4779" i="7"/>
  <c r="O4780" i="7"/>
  <c r="O4781" i="7"/>
  <c r="O4782" i="7"/>
  <c r="O4783" i="7"/>
  <c r="O4784" i="7"/>
  <c r="O4785" i="7"/>
  <c r="O4786" i="7"/>
  <c r="O4787" i="7"/>
  <c r="O4788" i="7"/>
  <c r="O4789" i="7"/>
  <c r="O4790" i="7"/>
  <c r="O4791" i="7"/>
  <c r="O4792" i="7"/>
  <c r="O4793" i="7"/>
  <c r="O4794" i="7"/>
  <c r="O4795" i="7"/>
  <c r="O4796" i="7"/>
  <c r="O4797" i="7"/>
  <c r="O4798" i="7"/>
  <c r="O4799" i="7"/>
  <c r="O4800" i="7"/>
  <c r="O4801" i="7"/>
  <c r="O4802" i="7"/>
  <c r="O4803" i="7"/>
  <c r="O4804" i="7"/>
  <c r="O4805" i="7"/>
  <c r="O4806" i="7"/>
  <c r="O4807" i="7"/>
  <c r="O4808" i="7"/>
  <c r="O4809" i="7"/>
  <c r="O4810" i="7"/>
  <c r="O4811" i="7"/>
  <c r="O4812" i="7"/>
  <c r="O4813" i="7"/>
  <c r="O4814" i="7"/>
  <c r="O4815" i="7"/>
  <c r="O4816" i="7"/>
  <c r="O4817" i="7"/>
  <c r="O4818" i="7"/>
  <c r="O4819" i="7"/>
  <c r="O4820" i="7"/>
  <c r="O4821" i="7"/>
  <c r="O4822" i="7"/>
  <c r="O4823" i="7"/>
  <c r="O4824" i="7"/>
  <c r="O4825" i="7"/>
  <c r="O4826" i="7"/>
  <c r="O4827" i="7"/>
  <c r="O4828" i="7"/>
  <c r="O4829" i="7"/>
  <c r="O4830" i="7"/>
  <c r="O4831" i="7"/>
  <c r="O4832" i="7"/>
  <c r="O4833" i="7"/>
  <c r="O4834" i="7"/>
  <c r="O4835" i="7"/>
  <c r="O4836" i="7"/>
  <c r="O4837" i="7"/>
  <c r="O4838" i="7"/>
  <c r="O4839" i="7"/>
  <c r="O4840" i="7"/>
  <c r="O4841" i="7"/>
  <c r="O4842" i="7"/>
  <c r="O4843" i="7"/>
  <c r="O4844" i="7"/>
  <c r="O4845" i="7"/>
  <c r="O4846" i="7"/>
  <c r="O4847" i="7"/>
  <c r="O4848" i="7"/>
  <c r="O4849" i="7"/>
  <c r="O4850" i="7"/>
  <c r="O4851" i="7"/>
  <c r="O4852" i="7"/>
  <c r="O4853" i="7"/>
  <c r="O4854" i="7"/>
  <c r="O4855" i="7"/>
  <c r="O4856" i="7"/>
  <c r="O4857" i="7"/>
  <c r="O4858" i="7"/>
  <c r="O4859" i="7"/>
  <c r="O4860" i="7"/>
  <c r="O4861" i="7"/>
  <c r="O4862" i="7"/>
  <c r="O4863" i="7"/>
  <c r="O4864" i="7"/>
  <c r="O4865" i="7"/>
  <c r="O4866" i="7"/>
  <c r="O4867" i="7"/>
  <c r="O4868" i="7"/>
  <c r="O4869" i="7"/>
  <c r="O4870" i="7"/>
  <c r="O4871" i="7"/>
  <c r="O4872" i="7"/>
  <c r="O4873" i="7"/>
  <c r="O4874" i="7"/>
  <c r="O4875" i="7"/>
  <c r="O4876" i="7"/>
  <c r="O4877" i="7"/>
  <c r="O4878" i="7"/>
  <c r="O4879" i="7"/>
  <c r="O4880" i="7"/>
  <c r="O4881" i="7"/>
  <c r="O4882" i="7"/>
  <c r="O4883" i="7"/>
  <c r="O4884" i="7"/>
  <c r="O4885" i="7"/>
  <c r="O4886" i="7"/>
  <c r="O4887" i="7"/>
  <c r="O4888" i="7"/>
  <c r="O4889" i="7"/>
  <c r="O4890" i="7"/>
  <c r="O4891" i="7"/>
  <c r="O4892" i="7"/>
  <c r="O4893" i="7"/>
  <c r="O4894" i="7"/>
  <c r="O4895" i="7"/>
  <c r="O4896" i="7"/>
  <c r="O4897" i="7"/>
  <c r="O4898" i="7"/>
  <c r="O4899" i="7"/>
  <c r="O4900" i="7"/>
  <c r="O4901" i="7"/>
  <c r="O4902" i="7"/>
  <c r="O4903" i="7"/>
  <c r="O4904" i="7"/>
  <c r="O4905" i="7"/>
  <c r="O4906" i="7"/>
  <c r="O4907" i="7"/>
  <c r="O4908" i="7"/>
  <c r="O4909" i="7"/>
  <c r="O4910" i="7"/>
  <c r="O4911" i="7"/>
  <c r="O4912" i="7"/>
  <c r="O4913" i="7"/>
  <c r="O4914" i="7"/>
  <c r="O4915" i="7"/>
  <c r="O4916" i="7"/>
  <c r="O4917" i="7"/>
  <c r="O4918" i="7"/>
  <c r="O4919" i="7"/>
  <c r="O4920" i="7"/>
  <c r="O4921" i="7"/>
  <c r="O4922" i="7"/>
  <c r="O4923" i="7"/>
  <c r="O4924" i="7"/>
  <c r="O4925" i="7"/>
  <c r="O4926" i="7"/>
  <c r="O4927" i="7"/>
  <c r="O4928" i="7"/>
  <c r="O4929" i="7"/>
  <c r="O4930" i="7"/>
  <c r="O4931" i="7"/>
  <c r="O4932" i="7"/>
  <c r="O4933" i="7"/>
  <c r="O4934" i="7"/>
  <c r="O4935" i="7"/>
  <c r="O4936" i="7"/>
  <c r="O4937" i="7"/>
  <c r="O4938" i="7"/>
  <c r="O4939" i="7"/>
  <c r="O4940" i="7"/>
  <c r="O4941" i="7"/>
  <c r="O4942" i="7"/>
  <c r="O4943" i="7"/>
  <c r="O4944" i="7"/>
  <c r="O4945" i="7"/>
  <c r="O4946" i="7"/>
  <c r="O4947" i="7"/>
  <c r="O4948" i="7"/>
  <c r="O4949" i="7"/>
  <c r="O4950" i="7"/>
  <c r="O4951" i="7"/>
  <c r="O4952" i="7"/>
  <c r="O4953" i="7"/>
  <c r="O4954" i="7"/>
  <c r="O4955" i="7"/>
  <c r="O4956" i="7"/>
  <c r="O4957" i="7"/>
  <c r="O4958" i="7"/>
  <c r="O4959" i="7"/>
  <c r="O4960" i="7"/>
  <c r="O4961" i="7"/>
  <c r="O4962" i="7"/>
  <c r="O4963" i="7"/>
  <c r="O4964" i="7"/>
  <c r="O4965" i="7"/>
  <c r="O4966" i="7"/>
  <c r="O4967" i="7"/>
  <c r="O4968" i="7"/>
  <c r="O4969" i="7"/>
  <c r="O4970" i="7"/>
  <c r="O4971" i="7"/>
  <c r="O4972" i="7"/>
  <c r="O4973" i="7"/>
  <c r="O4974" i="7"/>
  <c r="O4975" i="7"/>
  <c r="O4976" i="7"/>
  <c r="O4977" i="7"/>
  <c r="O4978" i="7"/>
  <c r="O4979" i="7"/>
  <c r="O4980" i="7"/>
  <c r="O4981" i="7"/>
  <c r="O4982" i="7"/>
  <c r="O4983" i="7"/>
  <c r="O4984" i="7"/>
  <c r="O4985" i="7"/>
  <c r="O4986" i="7"/>
  <c r="O4987" i="7"/>
  <c r="O4988" i="7"/>
  <c r="O4989" i="7"/>
  <c r="O4990" i="7"/>
  <c r="O4991" i="7"/>
  <c r="O4992" i="7"/>
  <c r="O4993" i="7"/>
  <c r="O4994" i="7"/>
  <c r="O4995" i="7"/>
  <c r="O4996" i="7"/>
  <c r="O4997" i="7"/>
  <c r="O4998" i="7"/>
  <c r="O4999" i="7"/>
  <c r="O5000" i="7"/>
  <c r="O5001" i="7"/>
  <c r="O5002" i="7"/>
  <c r="O5003" i="7"/>
  <c r="O5004" i="7"/>
  <c r="O5005" i="7"/>
  <c r="O5006" i="7"/>
  <c r="O5007" i="7"/>
  <c r="O5008" i="7"/>
  <c r="O5009" i="7"/>
  <c r="O5010" i="7"/>
  <c r="O5011" i="7"/>
  <c r="O5012" i="7"/>
  <c r="O5013" i="7"/>
  <c r="O5014" i="7"/>
  <c r="O5015" i="7"/>
  <c r="O5016" i="7"/>
  <c r="O5017" i="7"/>
  <c r="O5018" i="7"/>
  <c r="O5019" i="7"/>
  <c r="O5020" i="7"/>
  <c r="O5021" i="7"/>
  <c r="O5022" i="7"/>
  <c r="O5023" i="7"/>
  <c r="O5024" i="7"/>
  <c r="O5025" i="7"/>
  <c r="O5026" i="7"/>
  <c r="O5027" i="7"/>
  <c r="O5028" i="7"/>
  <c r="O5029" i="7"/>
  <c r="O5030" i="7"/>
  <c r="O5031" i="7"/>
  <c r="O2" i="7"/>
  <c r="O2" i="4"/>
  <c r="P2" i="1"/>
  <c r="O2" i="3"/>
  <c r="L2" i="3"/>
  <c r="I2" i="3"/>
  <c r="Q2" i="1"/>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O5004" i="4"/>
  <c r="O5005" i="4"/>
  <c r="O5006" i="4"/>
  <c r="O5007" i="4"/>
  <c r="O5008" i="4"/>
  <c r="O5009" i="4"/>
  <c r="O5010" i="4"/>
  <c r="O5011" i="4"/>
  <c r="O5012" i="4"/>
  <c r="O5013" i="4"/>
  <c r="O5014" i="4"/>
  <c r="O5015" i="4"/>
  <c r="O5016" i="4"/>
  <c r="O5017" i="4"/>
  <c r="O5018" i="4"/>
  <c r="O5019" i="4"/>
  <c r="O5020" i="4"/>
  <c r="O5021" i="4"/>
  <c r="O5022" i="4"/>
  <c r="O5023" i="4"/>
  <c r="O5024" i="4"/>
  <c r="O5025" i="4"/>
  <c r="O5026" i="4"/>
  <c r="O5027" i="4"/>
  <c r="O5028" i="4"/>
  <c r="O5029" i="4"/>
  <c r="O5030" i="4"/>
  <c r="O5031"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2" i="4"/>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D2" i="3"/>
  <c r="U3" i="1"/>
  <c r="U669" i="1"/>
  <c r="U1698" i="1"/>
  <c r="U1726" i="1"/>
  <c r="U1960" i="1"/>
  <c r="U2030" i="1"/>
  <c r="U2235" i="1"/>
  <c r="U2242" i="1"/>
  <c r="U2447" i="1"/>
  <c r="U2467" i="1"/>
  <c r="U2578" i="1"/>
  <c r="U2605" i="1"/>
  <c r="U2685" i="1"/>
  <c r="U2687" i="1"/>
  <c r="U2761" i="1"/>
  <c r="U2771" i="1"/>
  <c r="U2832" i="1"/>
  <c r="U2847" i="1"/>
  <c r="U2911" i="1"/>
  <c r="U2917" i="1"/>
  <c r="U2976" i="1"/>
  <c r="U2979" i="1"/>
  <c r="U3026" i="1"/>
  <c r="U3040" i="1"/>
  <c r="U3088" i="1"/>
  <c r="U3090" i="1"/>
  <c r="U3146" i="1"/>
  <c r="U3152" i="1"/>
  <c r="U3195" i="1"/>
  <c r="U3210" i="1"/>
  <c r="U3258" i="1"/>
  <c r="U3259" i="1"/>
  <c r="U3313" i="1"/>
  <c r="U3315" i="1"/>
  <c r="U3352" i="1"/>
  <c r="U3361" i="1"/>
  <c r="U3392" i="1"/>
  <c r="U3393" i="1"/>
  <c r="U3426" i="1"/>
  <c r="U3430" i="1"/>
  <c r="U3457" i="1"/>
  <c r="U3465" i="1"/>
  <c r="U3494" i="1"/>
  <c r="U3496" i="1"/>
  <c r="U3529" i="1"/>
  <c r="U3531" i="1"/>
  <c r="U3560" i="1"/>
  <c r="U3568" i="1"/>
  <c r="U3595" i="1"/>
  <c r="U3598" i="1"/>
  <c r="U3632" i="1"/>
  <c r="U3634" i="1"/>
  <c r="U3660" i="1"/>
  <c r="U3667" i="1"/>
  <c r="U3691" i="1"/>
  <c r="U3692" i="1"/>
  <c r="U3721" i="1"/>
  <c r="U3723" i="1"/>
  <c r="U3746" i="1"/>
  <c r="U3753" i="1"/>
  <c r="U3773" i="1"/>
  <c r="U3774" i="1"/>
  <c r="U3795" i="1"/>
  <c r="U3797" i="1"/>
  <c r="U3814" i="1"/>
  <c r="U3819" i="1"/>
  <c r="U3837" i="1"/>
  <c r="U3838" i="1"/>
  <c r="U3859" i="1"/>
  <c r="U3861" i="1"/>
  <c r="U3878" i="1"/>
  <c r="U3883" i="1"/>
  <c r="U3901" i="1"/>
  <c r="U3902" i="1"/>
  <c r="U3923" i="1"/>
  <c r="U3925" i="1"/>
  <c r="U3942" i="1"/>
  <c r="U3947" i="1"/>
  <c r="U3965" i="1"/>
  <c r="U3966" i="1"/>
  <c r="U3987" i="1"/>
  <c r="U3989" i="1"/>
  <c r="U4006" i="1"/>
  <c r="U4011" i="1"/>
  <c r="U4029" i="1"/>
  <c r="U4030" i="1"/>
  <c r="U4051" i="1"/>
  <c r="U4053" i="1"/>
  <c r="U4070" i="1"/>
  <c r="U4075" i="1"/>
  <c r="U4093" i="1"/>
  <c r="U4094" i="1"/>
  <c r="U4115" i="1"/>
  <c r="U4117" i="1"/>
  <c r="U4134" i="1"/>
  <c r="U4139" i="1"/>
  <c r="U4157" i="1"/>
  <c r="U4158" i="1"/>
  <c r="U4179" i="1"/>
  <c r="U4181" i="1"/>
  <c r="U4198" i="1"/>
  <c r="U4203" i="1"/>
  <c r="U4221" i="1"/>
  <c r="U4222" i="1"/>
  <c r="U4243" i="1"/>
  <c r="U4245" i="1"/>
  <c r="U4262" i="1"/>
  <c r="U4264" i="1"/>
  <c r="U4278" i="1"/>
  <c r="U4280" i="1"/>
  <c r="U4294" i="1"/>
  <c r="U4296" i="1"/>
  <c r="U4310" i="1"/>
  <c r="U4312" i="1"/>
  <c r="U4326" i="1"/>
  <c r="U4328" i="1"/>
  <c r="U4342" i="1"/>
  <c r="U4344" i="1"/>
  <c r="U4358" i="1"/>
  <c r="U4360" i="1"/>
  <c r="U4374" i="1"/>
  <c r="U4376" i="1"/>
  <c r="U4390" i="1"/>
  <c r="U4392" i="1"/>
  <c r="U4406" i="1"/>
  <c r="U4408" i="1"/>
  <c r="U4422" i="1"/>
  <c r="U4424" i="1"/>
  <c r="U4438" i="1"/>
  <c r="U4440" i="1"/>
  <c r="U4454" i="1"/>
  <c r="U4456" i="1"/>
  <c r="U4470" i="1"/>
  <c r="U4472" i="1"/>
  <c r="U4486" i="1"/>
  <c r="U4488" i="1"/>
  <c r="U4501" i="1"/>
  <c r="U4502" i="1"/>
  <c r="U4514" i="1"/>
  <c r="U4515" i="1"/>
  <c r="U4526" i="1"/>
  <c r="U4528" i="1"/>
  <c r="U4539" i="1"/>
  <c r="U4541" i="1"/>
  <c r="U4552" i="1"/>
  <c r="U4554" i="1"/>
  <c r="U4565" i="1"/>
  <c r="U4566" i="1"/>
  <c r="U4578" i="1"/>
  <c r="U4579" i="1"/>
  <c r="U4590" i="1"/>
  <c r="U4592" i="1"/>
  <c r="U4603" i="1"/>
  <c r="U4605" i="1"/>
  <c r="U4616" i="1"/>
  <c r="U4618" i="1"/>
  <c r="U4629" i="1"/>
  <c r="U4630" i="1"/>
  <c r="U4642" i="1"/>
  <c r="U4643" i="1"/>
  <c r="U4654" i="1"/>
  <c r="U4656" i="1"/>
  <c r="U4667" i="1"/>
  <c r="U4669" i="1"/>
  <c r="U4680" i="1"/>
  <c r="U4682" i="1"/>
  <c r="U4693" i="1"/>
  <c r="U4694" i="1"/>
  <c r="U4706" i="1"/>
  <c r="U4707" i="1"/>
  <c r="U4718" i="1"/>
  <c r="U4720" i="1"/>
  <c r="U4731" i="1"/>
  <c r="U4733" i="1"/>
  <c r="U4741" i="1"/>
  <c r="U4744" i="1"/>
  <c r="U4746" i="1"/>
  <c r="U4752" i="1"/>
  <c r="U4755" i="1"/>
  <c r="U4757" i="1"/>
  <c r="U4763" i="1"/>
  <c r="U4766" i="1"/>
  <c r="U4767" i="1"/>
  <c r="U4774" i="1"/>
  <c r="U4776" i="1"/>
  <c r="U4778" i="1"/>
  <c r="U4784" i="1"/>
  <c r="U4787" i="1"/>
  <c r="U4789" i="1"/>
  <c r="U4795" i="1"/>
  <c r="U4798" i="1"/>
  <c r="U4799" i="1"/>
  <c r="U4806" i="1"/>
  <c r="U4808" i="1"/>
  <c r="U4810" i="1"/>
  <c r="U4816" i="1"/>
  <c r="U4819" i="1"/>
  <c r="U4821" i="1"/>
  <c r="U4827" i="1"/>
  <c r="U4830" i="1"/>
  <c r="U4831" i="1"/>
  <c r="U4838" i="1"/>
  <c r="U4840" i="1"/>
  <c r="U4842" i="1"/>
  <c r="U4848" i="1"/>
  <c r="U4851" i="1"/>
  <c r="U4853" i="1"/>
  <c r="U4859" i="1"/>
  <c r="U4862" i="1"/>
  <c r="U4863" i="1"/>
  <c r="U4870" i="1"/>
  <c r="U4872" i="1"/>
  <c r="U4874" i="1"/>
  <c r="U4880" i="1"/>
  <c r="U4882" i="1"/>
  <c r="U4883" i="1"/>
  <c r="U4888" i="1"/>
  <c r="U4890" i="1"/>
  <c r="U4891" i="1"/>
  <c r="U4896" i="1"/>
  <c r="U4898" i="1"/>
  <c r="U4899" i="1"/>
  <c r="U4904" i="1"/>
  <c r="U4906" i="1"/>
  <c r="U4907" i="1"/>
  <c r="U4912" i="1"/>
  <c r="U4914" i="1"/>
  <c r="U4915" i="1"/>
  <c r="U4920" i="1"/>
  <c r="U4922" i="1"/>
  <c r="U4923" i="1"/>
  <c r="U4928" i="1"/>
  <c r="U4930" i="1"/>
  <c r="U4931" i="1"/>
  <c r="U4936" i="1"/>
  <c r="U4938" i="1"/>
  <c r="U4939" i="1"/>
  <c r="U4944" i="1"/>
  <c r="U4946" i="1"/>
  <c r="U4947" i="1"/>
  <c r="U4952" i="1"/>
  <c r="U4954" i="1"/>
  <c r="U4955" i="1"/>
  <c r="U4960" i="1"/>
  <c r="U4962" i="1"/>
  <c r="U4963" i="1"/>
  <c r="U4968" i="1"/>
  <c r="U4970" i="1"/>
  <c r="U4971" i="1"/>
  <c r="U4976" i="1"/>
  <c r="U4978" i="1"/>
  <c r="U4979" i="1"/>
  <c r="U4984" i="1"/>
  <c r="U4986" i="1"/>
  <c r="U4987" i="1"/>
  <c r="U4992" i="1"/>
  <c r="U4994" i="1"/>
  <c r="U4995" i="1"/>
  <c r="U5000" i="1"/>
  <c r="U5002" i="1"/>
  <c r="U5003" i="1"/>
  <c r="U5008" i="1"/>
  <c r="U5010" i="1"/>
  <c r="U5011" i="1"/>
  <c r="U5016" i="1"/>
  <c r="U5018" i="1"/>
  <c r="U5019" i="1"/>
  <c r="U5024" i="1"/>
  <c r="U5026" i="1"/>
  <c r="U5027" i="1"/>
  <c r="U2" i="1"/>
  <c r="V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2" i="1"/>
  <c r="S6"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3" i="1"/>
  <c r="P4" i="1"/>
  <c r="P5" i="1"/>
  <c r="P6" i="1"/>
  <c r="P7" i="1"/>
  <c r="P8" i="1"/>
  <c r="P9" i="1"/>
  <c r="P10" i="1"/>
  <c r="P11" i="1"/>
  <c r="P12" i="1"/>
  <c r="P13" i="1"/>
  <c r="U6" i="1" l="1"/>
  <c r="U14" i="1"/>
  <c r="U22" i="1"/>
  <c r="U30" i="1"/>
  <c r="U38" i="1"/>
  <c r="U46" i="1"/>
  <c r="U54" i="1"/>
  <c r="U62" i="1"/>
  <c r="U70" i="1"/>
  <c r="U78" i="1"/>
  <c r="U86" i="1"/>
  <c r="U94" i="1"/>
  <c r="U102" i="1"/>
  <c r="U110" i="1"/>
  <c r="U118" i="1"/>
  <c r="U126" i="1"/>
  <c r="U134" i="1"/>
  <c r="U142" i="1"/>
  <c r="U150" i="1"/>
  <c r="U158" i="1"/>
  <c r="U166" i="1"/>
  <c r="U174" i="1"/>
  <c r="U182" i="1"/>
  <c r="U190" i="1"/>
  <c r="U198" i="1"/>
  <c r="U206" i="1"/>
  <c r="U214" i="1"/>
  <c r="U222" i="1"/>
  <c r="U230" i="1"/>
  <c r="U238" i="1"/>
  <c r="U246" i="1"/>
  <c r="U254" i="1"/>
  <c r="U262" i="1"/>
  <c r="U270" i="1"/>
  <c r="U278" i="1"/>
  <c r="U286" i="1"/>
  <c r="U294" i="1"/>
  <c r="U302" i="1"/>
  <c r="U310" i="1"/>
  <c r="U318" i="1"/>
  <c r="U326" i="1"/>
  <c r="U334" i="1"/>
  <c r="U342" i="1"/>
  <c r="U350" i="1"/>
  <c r="U358" i="1"/>
  <c r="U366" i="1"/>
  <c r="U374" i="1"/>
  <c r="U382" i="1"/>
  <c r="U390" i="1"/>
  <c r="U398" i="1"/>
  <c r="U406" i="1"/>
  <c r="U414" i="1"/>
  <c r="U422" i="1"/>
  <c r="U430" i="1"/>
  <c r="U438" i="1"/>
  <c r="U446" i="1"/>
  <c r="U454" i="1"/>
  <c r="U462" i="1"/>
  <c r="U470" i="1"/>
  <c r="U478" i="1"/>
  <c r="U486" i="1"/>
  <c r="U494" i="1"/>
  <c r="U502" i="1"/>
  <c r="U510" i="1"/>
  <c r="U518" i="1"/>
  <c r="U526" i="1"/>
  <c r="U534" i="1"/>
  <c r="U542" i="1"/>
  <c r="U550" i="1"/>
  <c r="U558" i="1"/>
  <c r="U566" i="1"/>
  <c r="U574" i="1"/>
  <c r="U582" i="1"/>
  <c r="U590" i="1"/>
  <c r="U598" i="1"/>
  <c r="U606" i="1"/>
  <c r="U614" i="1"/>
  <c r="U622" i="1"/>
  <c r="U630" i="1"/>
  <c r="U638" i="1"/>
  <c r="U646" i="1"/>
  <c r="U7" i="1"/>
  <c r="U15" i="1"/>
  <c r="U23" i="1"/>
  <c r="U31" i="1"/>
  <c r="U39" i="1"/>
  <c r="U47" i="1"/>
  <c r="U55" i="1"/>
  <c r="U63" i="1"/>
  <c r="U71" i="1"/>
  <c r="U79" i="1"/>
  <c r="U87" i="1"/>
  <c r="U95" i="1"/>
  <c r="U103" i="1"/>
  <c r="U111" i="1"/>
  <c r="U119" i="1"/>
  <c r="U127" i="1"/>
  <c r="U135" i="1"/>
  <c r="U143" i="1"/>
  <c r="U151" i="1"/>
  <c r="U159" i="1"/>
  <c r="U167" i="1"/>
  <c r="U175" i="1"/>
  <c r="U183" i="1"/>
  <c r="U191" i="1"/>
  <c r="U199" i="1"/>
  <c r="U207" i="1"/>
  <c r="U215" i="1"/>
  <c r="U223" i="1"/>
  <c r="U231" i="1"/>
  <c r="U239" i="1"/>
  <c r="U247" i="1"/>
  <c r="U255" i="1"/>
  <c r="U263" i="1"/>
  <c r="U271" i="1"/>
  <c r="U279" i="1"/>
  <c r="U287" i="1"/>
  <c r="U295" i="1"/>
  <c r="U303" i="1"/>
  <c r="U311" i="1"/>
  <c r="U319" i="1"/>
  <c r="U327" i="1"/>
  <c r="U335" i="1"/>
  <c r="U343" i="1"/>
  <c r="U351" i="1"/>
  <c r="U359" i="1"/>
  <c r="U367" i="1"/>
  <c r="U375" i="1"/>
  <c r="U383" i="1"/>
  <c r="U391" i="1"/>
  <c r="U399" i="1"/>
  <c r="U407" i="1"/>
  <c r="U415" i="1"/>
  <c r="U423" i="1"/>
  <c r="U431" i="1"/>
  <c r="U439" i="1"/>
  <c r="U447" i="1"/>
  <c r="U455" i="1"/>
  <c r="U463" i="1"/>
  <c r="U471" i="1"/>
  <c r="U479" i="1"/>
  <c r="U487" i="1"/>
  <c r="U495" i="1"/>
  <c r="U503" i="1"/>
  <c r="U511" i="1"/>
  <c r="U519" i="1"/>
  <c r="U527" i="1"/>
  <c r="U535" i="1"/>
  <c r="U543" i="1"/>
  <c r="U551" i="1"/>
  <c r="U559" i="1"/>
  <c r="U567" i="1"/>
  <c r="U575" i="1"/>
  <c r="U583" i="1"/>
  <c r="U591" i="1"/>
  <c r="U599" i="1"/>
  <c r="U607" i="1"/>
  <c r="U615" i="1"/>
  <c r="U623" i="1"/>
  <c r="U631" i="1"/>
  <c r="U639" i="1"/>
  <c r="U647" i="1"/>
  <c r="U655" i="1"/>
  <c r="U663" i="1"/>
  <c r="U671" i="1"/>
  <c r="U679" i="1"/>
  <c r="U8" i="1"/>
  <c r="U16" i="1"/>
  <c r="U24" i="1"/>
  <c r="U32" i="1"/>
  <c r="U40" i="1"/>
  <c r="U48" i="1"/>
  <c r="U56" i="1"/>
  <c r="U64" i="1"/>
  <c r="U72" i="1"/>
  <c r="U80" i="1"/>
  <c r="U88" i="1"/>
  <c r="U96" i="1"/>
  <c r="U104" i="1"/>
  <c r="U112" i="1"/>
  <c r="U120" i="1"/>
  <c r="U128" i="1"/>
  <c r="U136" i="1"/>
  <c r="U144" i="1"/>
  <c r="U152" i="1"/>
  <c r="U160" i="1"/>
  <c r="U168" i="1"/>
  <c r="U176" i="1"/>
  <c r="U184" i="1"/>
  <c r="U192" i="1"/>
  <c r="U200" i="1"/>
  <c r="U208" i="1"/>
  <c r="U216" i="1"/>
  <c r="U224" i="1"/>
  <c r="U232" i="1"/>
  <c r="U240" i="1"/>
  <c r="U248" i="1"/>
  <c r="U256" i="1"/>
  <c r="U264" i="1"/>
  <c r="U272" i="1"/>
  <c r="U280" i="1"/>
  <c r="U288" i="1"/>
  <c r="U296" i="1"/>
  <c r="U304" i="1"/>
  <c r="U312" i="1"/>
  <c r="U320" i="1"/>
  <c r="U328" i="1"/>
  <c r="U336" i="1"/>
  <c r="U344" i="1"/>
  <c r="U352" i="1"/>
  <c r="U360" i="1"/>
  <c r="U368" i="1"/>
  <c r="U376" i="1"/>
  <c r="U384" i="1"/>
  <c r="U392" i="1"/>
  <c r="U400" i="1"/>
  <c r="U408" i="1"/>
  <c r="U416" i="1"/>
  <c r="U424" i="1"/>
  <c r="U432" i="1"/>
  <c r="U440" i="1"/>
  <c r="U448" i="1"/>
  <c r="U456" i="1"/>
  <c r="U464" i="1"/>
  <c r="U472" i="1"/>
  <c r="U480" i="1"/>
  <c r="U488" i="1"/>
  <c r="U496" i="1"/>
  <c r="U504" i="1"/>
  <c r="U512" i="1"/>
  <c r="U520" i="1"/>
  <c r="U528" i="1"/>
  <c r="U536" i="1"/>
  <c r="U544" i="1"/>
  <c r="U552" i="1"/>
  <c r="U560" i="1"/>
  <c r="U568" i="1"/>
  <c r="U576" i="1"/>
  <c r="U584" i="1"/>
  <c r="U592" i="1"/>
  <c r="U600" i="1"/>
  <c r="U608" i="1"/>
  <c r="U616" i="1"/>
  <c r="U624" i="1"/>
  <c r="U632" i="1"/>
  <c r="U640" i="1"/>
  <c r="U648" i="1"/>
  <c r="U656" i="1"/>
  <c r="U664" i="1"/>
  <c r="U672" i="1"/>
  <c r="U9" i="1"/>
  <c r="U17" i="1"/>
  <c r="U25" i="1"/>
  <c r="U33" i="1"/>
  <c r="U41" i="1"/>
  <c r="U49" i="1"/>
  <c r="U57" i="1"/>
  <c r="U65" i="1"/>
  <c r="U73" i="1"/>
  <c r="U81" i="1"/>
  <c r="U89" i="1"/>
  <c r="U97" i="1"/>
  <c r="U105" i="1"/>
  <c r="U113" i="1"/>
  <c r="U121" i="1"/>
  <c r="U129" i="1"/>
  <c r="U137" i="1"/>
  <c r="U145" i="1"/>
  <c r="U153" i="1"/>
  <c r="U161" i="1"/>
  <c r="U169" i="1"/>
  <c r="U177" i="1"/>
  <c r="U185" i="1"/>
  <c r="U193" i="1"/>
  <c r="U201" i="1"/>
  <c r="U209" i="1"/>
  <c r="U217" i="1"/>
  <c r="U225" i="1"/>
  <c r="U233" i="1"/>
  <c r="U241" i="1"/>
  <c r="U249" i="1"/>
  <c r="U257" i="1"/>
  <c r="U265" i="1"/>
  <c r="U273" i="1"/>
  <c r="U281" i="1"/>
  <c r="U289" i="1"/>
  <c r="U297" i="1"/>
  <c r="U305" i="1"/>
  <c r="U313" i="1"/>
  <c r="U321" i="1"/>
  <c r="U329" i="1"/>
  <c r="U337" i="1"/>
  <c r="U345" i="1"/>
  <c r="U353" i="1"/>
  <c r="U361" i="1"/>
  <c r="U369" i="1"/>
  <c r="U377" i="1"/>
  <c r="U385" i="1"/>
  <c r="U393" i="1"/>
  <c r="U401" i="1"/>
  <c r="U409" i="1"/>
  <c r="U417" i="1"/>
  <c r="U425" i="1"/>
  <c r="U433" i="1"/>
  <c r="U441" i="1"/>
  <c r="U449" i="1"/>
  <c r="U457" i="1"/>
  <c r="U465" i="1"/>
  <c r="U473" i="1"/>
  <c r="U481" i="1"/>
  <c r="U489" i="1"/>
  <c r="U497" i="1"/>
  <c r="U505" i="1"/>
  <c r="U513" i="1"/>
  <c r="U521" i="1"/>
  <c r="U529" i="1"/>
  <c r="U537" i="1"/>
  <c r="U545" i="1"/>
  <c r="U553" i="1"/>
  <c r="U561" i="1"/>
  <c r="U569" i="1"/>
  <c r="U577" i="1"/>
  <c r="U585" i="1"/>
  <c r="U593" i="1"/>
  <c r="U601" i="1"/>
  <c r="U609" i="1"/>
  <c r="U617" i="1"/>
  <c r="U625" i="1"/>
  <c r="U633" i="1"/>
  <c r="U641" i="1"/>
  <c r="U649" i="1"/>
  <c r="U657" i="1"/>
  <c r="U665" i="1"/>
  <c r="U673" i="1"/>
  <c r="U681" i="1"/>
  <c r="U10" i="1"/>
  <c r="U18" i="1"/>
  <c r="U26" i="1"/>
  <c r="U34" i="1"/>
  <c r="U42" i="1"/>
  <c r="U50" i="1"/>
  <c r="U58" i="1"/>
  <c r="U66" i="1"/>
  <c r="U74" i="1"/>
  <c r="U82" i="1"/>
  <c r="U90" i="1"/>
  <c r="U98" i="1"/>
  <c r="U106" i="1"/>
  <c r="U114" i="1"/>
  <c r="U122" i="1"/>
  <c r="U130" i="1"/>
  <c r="U138" i="1"/>
  <c r="U146" i="1"/>
  <c r="U154" i="1"/>
  <c r="U162" i="1"/>
  <c r="U170" i="1"/>
  <c r="U178" i="1"/>
  <c r="U186" i="1"/>
  <c r="U194" i="1"/>
  <c r="U202" i="1"/>
  <c r="U210" i="1"/>
  <c r="U218" i="1"/>
  <c r="U226" i="1"/>
  <c r="U234" i="1"/>
  <c r="U242" i="1"/>
  <c r="U250" i="1"/>
  <c r="U258" i="1"/>
  <c r="U266" i="1"/>
  <c r="U274" i="1"/>
  <c r="U282" i="1"/>
  <c r="U290" i="1"/>
  <c r="U298" i="1"/>
  <c r="U306" i="1"/>
  <c r="U314" i="1"/>
  <c r="U322" i="1"/>
  <c r="U330" i="1"/>
  <c r="U338" i="1"/>
  <c r="U346" i="1"/>
  <c r="U354" i="1"/>
  <c r="U362" i="1"/>
  <c r="U370" i="1"/>
  <c r="U378" i="1"/>
  <c r="U386" i="1"/>
  <c r="U394" i="1"/>
  <c r="U402" i="1"/>
  <c r="U410" i="1"/>
  <c r="U418" i="1"/>
  <c r="U426" i="1"/>
  <c r="U434" i="1"/>
  <c r="U442" i="1"/>
  <c r="U450" i="1"/>
  <c r="U458" i="1"/>
  <c r="U466" i="1"/>
  <c r="U474" i="1"/>
  <c r="U482" i="1"/>
  <c r="U490" i="1"/>
  <c r="U498" i="1"/>
  <c r="U506" i="1"/>
  <c r="U514" i="1"/>
  <c r="U11" i="1"/>
  <c r="U29" i="1"/>
  <c r="U52" i="1"/>
  <c r="U75" i="1"/>
  <c r="U93" i="1"/>
  <c r="U116" i="1"/>
  <c r="U139" i="1"/>
  <c r="U157" i="1"/>
  <c r="U180" i="1"/>
  <c r="U203" i="1"/>
  <c r="U221" i="1"/>
  <c r="U244" i="1"/>
  <c r="U267" i="1"/>
  <c r="U285" i="1"/>
  <c r="U308" i="1"/>
  <c r="U331" i="1"/>
  <c r="U349" i="1"/>
  <c r="U372" i="1"/>
  <c r="U395" i="1"/>
  <c r="U413" i="1"/>
  <c r="U436" i="1"/>
  <c r="U459" i="1"/>
  <c r="U477" i="1"/>
  <c r="U500" i="1"/>
  <c r="U522" i="1"/>
  <c r="U538" i="1"/>
  <c r="U554" i="1"/>
  <c r="U570" i="1"/>
  <c r="U586" i="1"/>
  <c r="U602" i="1"/>
  <c r="U618" i="1"/>
  <c r="U634" i="1"/>
  <c r="U650" i="1"/>
  <c r="U661" i="1"/>
  <c r="U675" i="1"/>
  <c r="U685" i="1"/>
  <c r="U693" i="1"/>
  <c r="U701" i="1"/>
  <c r="U709" i="1"/>
  <c r="U717" i="1"/>
  <c r="U725" i="1"/>
  <c r="U733" i="1"/>
  <c r="U741" i="1"/>
  <c r="U749" i="1"/>
  <c r="U757" i="1"/>
  <c r="U765" i="1"/>
  <c r="U773" i="1"/>
  <c r="U781" i="1"/>
  <c r="U789" i="1"/>
  <c r="U12" i="1"/>
  <c r="U35" i="1"/>
  <c r="U53" i="1"/>
  <c r="U76" i="1"/>
  <c r="U99" i="1"/>
  <c r="U117" i="1"/>
  <c r="U140" i="1"/>
  <c r="U163" i="1"/>
  <c r="U181" i="1"/>
  <c r="U204" i="1"/>
  <c r="U227" i="1"/>
  <c r="U245" i="1"/>
  <c r="U268" i="1"/>
  <c r="U291" i="1"/>
  <c r="U309" i="1"/>
  <c r="U332" i="1"/>
  <c r="U355" i="1"/>
  <c r="U373" i="1"/>
  <c r="U396" i="1"/>
  <c r="U419" i="1"/>
  <c r="U437" i="1"/>
  <c r="U460" i="1"/>
  <c r="U483" i="1"/>
  <c r="U501" i="1"/>
  <c r="U523" i="1"/>
  <c r="U539" i="1"/>
  <c r="U555" i="1"/>
  <c r="U571" i="1"/>
  <c r="U587" i="1"/>
  <c r="U603" i="1"/>
  <c r="U619" i="1"/>
  <c r="U635" i="1"/>
  <c r="U651" i="1"/>
  <c r="U662" i="1"/>
  <c r="U676" i="1"/>
  <c r="U686" i="1"/>
  <c r="U694" i="1"/>
  <c r="U702" i="1"/>
  <c r="U710" i="1"/>
  <c r="U718" i="1"/>
  <c r="U726" i="1"/>
  <c r="U734" i="1"/>
  <c r="U742" i="1"/>
  <c r="U750" i="1"/>
  <c r="U758" i="1"/>
  <c r="U766" i="1"/>
  <c r="U774" i="1"/>
  <c r="U782" i="1"/>
  <c r="U790" i="1"/>
  <c r="U13" i="1"/>
  <c r="U36" i="1"/>
  <c r="U59" i="1"/>
  <c r="U77" i="1"/>
  <c r="U100" i="1"/>
  <c r="U123" i="1"/>
  <c r="U141" i="1"/>
  <c r="U164" i="1"/>
  <c r="U187" i="1"/>
  <c r="U205" i="1"/>
  <c r="U228" i="1"/>
  <c r="U251" i="1"/>
  <c r="U269" i="1"/>
  <c r="U292" i="1"/>
  <c r="U315" i="1"/>
  <c r="U333" i="1"/>
  <c r="U356" i="1"/>
  <c r="U379" i="1"/>
  <c r="U397" i="1"/>
  <c r="U420" i="1"/>
  <c r="U443" i="1"/>
  <c r="U461" i="1"/>
  <c r="U484" i="1"/>
  <c r="U507" i="1"/>
  <c r="U524" i="1"/>
  <c r="U540" i="1"/>
  <c r="U556" i="1"/>
  <c r="U572" i="1"/>
  <c r="U588" i="1"/>
  <c r="U604" i="1"/>
  <c r="U620" i="1"/>
  <c r="U636" i="1"/>
  <c r="U652" i="1"/>
  <c r="U666" i="1"/>
  <c r="U677" i="1"/>
  <c r="U687" i="1"/>
  <c r="U695" i="1"/>
  <c r="U703" i="1"/>
  <c r="U711" i="1"/>
  <c r="U719" i="1"/>
  <c r="U727" i="1"/>
  <c r="U735" i="1"/>
  <c r="U743" i="1"/>
  <c r="U751" i="1"/>
  <c r="U759" i="1"/>
  <c r="U767" i="1"/>
  <c r="U775" i="1"/>
  <c r="U783" i="1"/>
  <c r="U791" i="1"/>
  <c r="U799" i="1"/>
  <c r="U807" i="1"/>
  <c r="U815" i="1"/>
  <c r="U823" i="1"/>
  <c r="U831" i="1"/>
  <c r="U839" i="1"/>
  <c r="U847" i="1"/>
  <c r="U855" i="1"/>
  <c r="U863" i="1"/>
  <c r="U871" i="1"/>
  <c r="U879" i="1"/>
  <c r="U887" i="1"/>
  <c r="U895" i="1"/>
  <c r="U903" i="1"/>
  <c r="U911" i="1"/>
  <c r="U919" i="1"/>
  <c r="U927" i="1"/>
  <c r="U935" i="1"/>
  <c r="U943" i="1"/>
  <c r="U951" i="1"/>
  <c r="U959" i="1"/>
  <c r="U967" i="1"/>
  <c r="U975" i="1"/>
  <c r="U983" i="1"/>
  <c r="U991" i="1"/>
  <c r="U999" i="1"/>
  <c r="U1007" i="1"/>
  <c r="U1015" i="1"/>
  <c r="U1023" i="1"/>
  <c r="U1031" i="1"/>
  <c r="U1039" i="1"/>
  <c r="U1047" i="1"/>
  <c r="U1055" i="1"/>
  <c r="U1063" i="1"/>
  <c r="U1071" i="1"/>
  <c r="U1079" i="1"/>
  <c r="U20" i="1"/>
  <c r="U51" i="1"/>
  <c r="U85" i="1"/>
  <c r="U124" i="1"/>
  <c r="U155" i="1"/>
  <c r="U189" i="1"/>
  <c r="U220" i="1"/>
  <c r="U259" i="1"/>
  <c r="U293" i="1"/>
  <c r="U324" i="1"/>
  <c r="U363" i="1"/>
  <c r="U389" i="1"/>
  <c r="U428" i="1"/>
  <c r="U467" i="1"/>
  <c r="U493" i="1"/>
  <c r="U530" i="1"/>
  <c r="U549" i="1"/>
  <c r="U579" i="1"/>
  <c r="U605" i="1"/>
  <c r="U628" i="1"/>
  <c r="U654" i="1"/>
  <c r="U674" i="1"/>
  <c r="U690" i="1"/>
  <c r="U704" i="1"/>
  <c r="U715" i="1"/>
  <c r="U729" i="1"/>
  <c r="U740" i="1"/>
  <c r="U754" i="1"/>
  <c r="U768" i="1"/>
  <c r="U779" i="1"/>
  <c r="U793" i="1"/>
  <c r="U802" i="1"/>
  <c r="U811" i="1"/>
  <c r="U820" i="1"/>
  <c r="U829" i="1"/>
  <c r="U838" i="1"/>
  <c r="U848" i="1"/>
  <c r="U857" i="1"/>
  <c r="U866" i="1"/>
  <c r="U875" i="1"/>
  <c r="U884" i="1"/>
  <c r="U893" i="1"/>
  <c r="U902" i="1"/>
  <c r="U912" i="1"/>
  <c r="U921" i="1"/>
  <c r="U930" i="1"/>
  <c r="U939" i="1"/>
  <c r="U948" i="1"/>
  <c r="U957" i="1"/>
  <c r="U966" i="1"/>
  <c r="U976" i="1"/>
  <c r="U985" i="1"/>
  <c r="U994" i="1"/>
  <c r="U1003" i="1"/>
  <c r="U1012" i="1"/>
  <c r="U1021" i="1"/>
  <c r="U1030" i="1"/>
  <c r="U1040" i="1"/>
  <c r="U1049" i="1"/>
  <c r="U1058" i="1"/>
  <c r="U1067" i="1"/>
  <c r="U1076" i="1"/>
  <c r="U1085" i="1"/>
  <c r="U1093" i="1"/>
  <c r="U1101" i="1"/>
  <c r="U1109" i="1"/>
  <c r="U1117" i="1"/>
  <c r="U1125" i="1"/>
  <c r="U1133" i="1"/>
  <c r="U1141" i="1"/>
  <c r="U1149" i="1"/>
  <c r="U1157" i="1"/>
  <c r="U1165" i="1"/>
  <c r="U1173" i="1"/>
  <c r="U1181" i="1"/>
  <c r="U1189" i="1"/>
  <c r="U1197" i="1"/>
  <c r="U1205" i="1"/>
  <c r="U1213" i="1"/>
  <c r="U1221" i="1"/>
  <c r="U1229" i="1"/>
  <c r="U1237" i="1"/>
  <c r="U1245" i="1"/>
  <c r="U1253" i="1"/>
  <c r="U1261" i="1"/>
  <c r="U1269" i="1"/>
  <c r="U1277" i="1"/>
  <c r="U1285" i="1"/>
  <c r="U1293" i="1"/>
  <c r="U1301" i="1"/>
  <c r="U1309" i="1"/>
  <c r="U1317" i="1"/>
  <c r="U1325" i="1"/>
  <c r="U1333" i="1"/>
  <c r="U1341" i="1"/>
  <c r="U1349" i="1"/>
  <c r="U1357" i="1"/>
  <c r="U1365" i="1"/>
  <c r="U1373" i="1"/>
  <c r="U1381" i="1"/>
  <c r="U1389" i="1"/>
  <c r="U1397" i="1"/>
  <c r="U1405" i="1"/>
  <c r="U1413" i="1"/>
  <c r="U1421" i="1"/>
  <c r="U1429" i="1"/>
  <c r="U1437" i="1"/>
  <c r="U1445" i="1"/>
  <c r="U1453" i="1"/>
  <c r="U1461" i="1"/>
  <c r="U1469" i="1"/>
  <c r="U1477" i="1"/>
  <c r="U1485" i="1"/>
  <c r="U1493" i="1"/>
  <c r="U1501" i="1"/>
  <c r="U1509" i="1"/>
  <c r="U1517" i="1"/>
  <c r="U1525" i="1"/>
  <c r="U1533" i="1"/>
  <c r="U1541" i="1"/>
  <c r="U28" i="1"/>
  <c r="U67" i="1"/>
  <c r="U101" i="1"/>
  <c r="U132" i="1"/>
  <c r="U171" i="1"/>
  <c r="U197" i="1"/>
  <c r="U236" i="1"/>
  <c r="U275" i="1"/>
  <c r="U301" i="1"/>
  <c r="U340" i="1"/>
  <c r="U371" i="1"/>
  <c r="U405" i="1"/>
  <c r="U444" i="1"/>
  <c r="U475" i="1"/>
  <c r="U509" i="1"/>
  <c r="U533" i="1"/>
  <c r="U563" i="1"/>
  <c r="U589" i="1"/>
  <c r="U612" i="1"/>
  <c r="U642" i="1"/>
  <c r="U660" i="1"/>
  <c r="U682" i="1"/>
  <c r="U696" i="1"/>
  <c r="U707" i="1"/>
  <c r="U721" i="1"/>
  <c r="U732" i="1"/>
  <c r="U746" i="1"/>
  <c r="U760" i="1"/>
  <c r="U771" i="1"/>
  <c r="U785" i="1"/>
  <c r="U796" i="1"/>
  <c r="U805" i="1"/>
  <c r="U814" i="1"/>
  <c r="U824" i="1"/>
  <c r="U833" i="1"/>
  <c r="U842" i="1"/>
  <c r="U851" i="1"/>
  <c r="U860" i="1"/>
  <c r="U869" i="1"/>
  <c r="U878" i="1"/>
  <c r="U888" i="1"/>
  <c r="U897" i="1"/>
  <c r="U906" i="1"/>
  <c r="U915" i="1"/>
  <c r="U924" i="1"/>
  <c r="U933" i="1"/>
  <c r="U942" i="1"/>
  <c r="U952" i="1"/>
  <c r="U961" i="1"/>
  <c r="U970" i="1"/>
  <c r="U979" i="1"/>
  <c r="U988" i="1"/>
  <c r="U997" i="1"/>
  <c r="U1006" i="1"/>
  <c r="U1016" i="1"/>
  <c r="U1025" i="1"/>
  <c r="U1034" i="1"/>
  <c r="U1043" i="1"/>
  <c r="U1052" i="1"/>
  <c r="U1061" i="1"/>
  <c r="U1070" i="1"/>
  <c r="U1080" i="1"/>
  <c r="U1088" i="1"/>
  <c r="U1096" i="1"/>
  <c r="U1104" i="1"/>
  <c r="U1112" i="1"/>
  <c r="U1120" i="1"/>
  <c r="U1128" i="1"/>
  <c r="U1136" i="1"/>
  <c r="U1144" i="1"/>
  <c r="U1152" i="1"/>
  <c r="U1160" i="1"/>
  <c r="U1168" i="1"/>
  <c r="U1176" i="1"/>
  <c r="U1184" i="1"/>
  <c r="U1192" i="1"/>
  <c r="U1200" i="1"/>
  <c r="U1208" i="1"/>
  <c r="U1216" i="1"/>
  <c r="U1224" i="1"/>
  <c r="U1232" i="1"/>
  <c r="U1240" i="1"/>
  <c r="U1248" i="1"/>
  <c r="U1256" i="1"/>
  <c r="U1264" i="1"/>
  <c r="U19" i="1"/>
  <c r="U61" i="1"/>
  <c r="U108" i="1"/>
  <c r="U149" i="1"/>
  <c r="U196" i="1"/>
  <c r="U243" i="1"/>
  <c r="U284" i="1"/>
  <c r="U339" i="1"/>
  <c r="U381" i="1"/>
  <c r="U427" i="1"/>
  <c r="U469" i="1"/>
  <c r="U516" i="1"/>
  <c r="U548" i="1"/>
  <c r="U581" i="1"/>
  <c r="U621" i="1"/>
  <c r="U653" i="1"/>
  <c r="U680" i="1"/>
  <c r="U698" i="1"/>
  <c r="U714" i="1"/>
  <c r="U731" i="1"/>
  <c r="U748" i="1"/>
  <c r="U764" i="1"/>
  <c r="U784" i="1"/>
  <c r="U798" i="1"/>
  <c r="U810" i="1"/>
  <c r="U822" i="1"/>
  <c r="U835" i="1"/>
  <c r="U846" i="1"/>
  <c r="U859" i="1"/>
  <c r="U872" i="1"/>
  <c r="U883" i="1"/>
  <c r="U896" i="1"/>
  <c r="U908" i="1"/>
  <c r="U920" i="1"/>
  <c r="U932" i="1"/>
  <c r="U945" i="1"/>
  <c r="U956" i="1"/>
  <c r="U969" i="1"/>
  <c r="U981" i="1"/>
  <c r="U993" i="1"/>
  <c r="U1005" i="1"/>
  <c r="U1018" i="1"/>
  <c r="U1029" i="1"/>
  <c r="U1042" i="1"/>
  <c r="U1054" i="1"/>
  <c r="U1066" i="1"/>
  <c r="U1078" i="1"/>
  <c r="U1090" i="1"/>
  <c r="U1100" i="1"/>
  <c r="U1111" i="1"/>
  <c r="U1122" i="1"/>
  <c r="U1132" i="1"/>
  <c r="U1143" i="1"/>
  <c r="U1154" i="1"/>
  <c r="U1164" i="1"/>
  <c r="U1175" i="1"/>
  <c r="U1186" i="1"/>
  <c r="U1196" i="1"/>
  <c r="U1207" i="1"/>
  <c r="U1218" i="1"/>
  <c r="U1228" i="1"/>
  <c r="U1239" i="1"/>
  <c r="U1250" i="1"/>
  <c r="U1260" i="1"/>
  <c r="U1271" i="1"/>
  <c r="U1280" i="1"/>
  <c r="U1289" i="1"/>
  <c r="U1298" i="1"/>
  <c r="U1307" i="1"/>
  <c r="U1316" i="1"/>
  <c r="U1326" i="1"/>
  <c r="U1335" i="1"/>
  <c r="U1344" i="1"/>
  <c r="U1353" i="1"/>
  <c r="U1362" i="1"/>
  <c r="U1371" i="1"/>
  <c r="U1380" i="1"/>
  <c r="U1390" i="1"/>
  <c r="U1399" i="1"/>
  <c r="U1408" i="1"/>
  <c r="U1417" i="1"/>
  <c r="U1426" i="1"/>
  <c r="U1435" i="1"/>
  <c r="U1444" i="1"/>
  <c r="U1454" i="1"/>
  <c r="U27" i="1"/>
  <c r="U69" i="1"/>
  <c r="U115" i="1"/>
  <c r="U165" i="1"/>
  <c r="U212" i="1"/>
  <c r="U253" i="1"/>
  <c r="U300" i="1"/>
  <c r="U347" i="1"/>
  <c r="U388" i="1"/>
  <c r="U435" i="1"/>
  <c r="U485" i="1"/>
  <c r="U525" i="1"/>
  <c r="U562" i="1"/>
  <c r="U595" i="1"/>
  <c r="U627" i="1"/>
  <c r="U659" i="1"/>
  <c r="U684" i="1"/>
  <c r="U700" i="1"/>
  <c r="U720" i="1"/>
  <c r="U737" i="1"/>
  <c r="U753" i="1"/>
  <c r="U770" i="1"/>
  <c r="U787" i="1"/>
  <c r="U801" i="1"/>
  <c r="U813" i="1"/>
  <c r="U826" i="1"/>
  <c r="U837" i="1"/>
  <c r="U850" i="1"/>
  <c r="U862" i="1"/>
  <c r="U874" i="1"/>
  <c r="U37" i="1"/>
  <c r="U83" i="1"/>
  <c r="U125" i="1"/>
  <c r="U172" i="1"/>
  <c r="U213" i="1"/>
  <c r="U260" i="1"/>
  <c r="U307" i="1"/>
  <c r="U348" i="1"/>
  <c r="U403" i="1"/>
  <c r="U445" i="1"/>
  <c r="U491" i="1"/>
  <c r="U531" i="1"/>
  <c r="U564" i="1"/>
  <c r="U596" i="1"/>
  <c r="U629" i="1"/>
  <c r="U667" i="1"/>
  <c r="U688" i="1"/>
  <c r="U705" i="1"/>
  <c r="U43" i="1"/>
  <c r="U84" i="1"/>
  <c r="U131" i="1"/>
  <c r="U173" i="1"/>
  <c r="U219" i="1"/>
  <c r="U261" i="1"/>
  <c r="U316" i="1"/>
  <c r="U357" i="1"/>
  <c r="U404" i="1"/>
  <c r="U451" i="1"/>
  <c r="U492" i="1"/>
  <c r="U532" i="1"/>
  <c r="U565" i="1"/>
  <c r="U597" i="1"/>
  <c r="U637" i="1"/>
  <c r="U668" i="1"/>
  <c r="U689" i="1"/>
  <c r="U706" i="1"/>
  <c r="U723" i="1"/>
  <c r="U739" i="1"/>
  <c r="U756" i="1"/>
  <c r="U776" i="1"/>
  <c r="U792" i="1"/>
  <c r="U804" i="1"/>
  <c r="U817" i="1"/>
  <c r="U828" i="1"/>
  <c r="U841" i="1"/>
  <c r="U853" i="1"/>
  <c r="U865" i="1"/>
  <c r="U877" i="1"/>
  <c r="U890" i="1"/>
  <c r="U901" i="1"/>
  <c r="U914" i="1"/>
  <c r="U926" i="1"/>
  <c r="U938" i="1"/>
  <c r="U950" i="1"/>
  <c r="U963" i="1"/>
  <c r="U974" i="1"/>
  <c r="U987" i="1"/>
  <c r="U1000" i="1"/>
  <c r="U1011" i="1"/>
  <c r="U1024" i="1"/>
  <c r="U1036" i="1"/>
  <c r="U1048" i="1"/>
  <c r="U1060" i="1"/>
  <c r="U1073" i="1"/>
  <c r="U1084" i="1"/>
  <c r="U1095" i="1"/>
  <c r="U1106" i="1"/>
  <c r="U1116" i="1"/>
  <c r="U1127" i="1"/>
  <c r="U1138" i="1"/>
  <c r="U1148" i="1"/>
  <c r="U1159" i="1"/>
  <c r="U1170" i="1"/>
  <c r="U1180" i="1"/>
  <c r="U1191" i="1"/>
  <c r="U1202" i="1"/>
  <c r="U1212" i="1"/>
  <c r="U1223" i="1"/>
  <c r="U1234" i="1"/>
  <c r="U1244" i="1"/>
  <c r="U1255" i="1"/>
  <c r="U1266" i="1"/>
  <c r="U1275" i="1"/>
  <c r="U1284" i="1"/>
  <c r="U1294" i="1"/>
  <c r="U1303" i="1"/>
  <c r="U1312" i="1"/>
  <c r="U1321" i="1"/>
  <c r="U1330" i="1"/>
  <c r="U1339" i="1"/>
  <c r="U1348" i="1"/>
  <c r="U1358" i="1"/>
  <c r="U1367" i="1"/>
  <c r="U1376" i="1"/>
  <c r="U1385" i="1"/>
  <c r="U1394" i="1"/>
  <c r="U1403" i="1"/>
  <c r="U1412" i="1"/>
  <c r="U1422" i="1"/>
  <c r="U1431" i="1"/>
  <c r="U1440" i="1"/>
  <c r="U1449" i="1"/>
  <c r="U1458" i="1"/>
  <c r="U5" i="1"/>
  <c r="U107" i="1"/>
  <c r="U195" i="1"/>
  <c r="U283" i="1"/>
  <c r="U380" i="1"/>
  <c r="U468" i="1"/>
  <c r="U547" i="1"/>
  <c r="U613" i="1"/>
  <c r="U678" i="1"/>
  <c r="U713" i="1"/>
  <c r="U744" i="1"/>
  <c r="U769" i="1"/>
  <c r="U795" i="1"/>
  <c r="U816" i="1"/>
  <c r="U834" i="1"/>
  <c r="U854" i="1"/>
  <c r="U873" i="1"/>
  <c r="U891" i="1"/>
  <c r="U907" i="1"/>
  <c r="U923" i="1"/>
  <c r="U940" i="1"/>
  <c r="U955" i="1"/>
  <c r="U972" i="1"/>
  <c r="U989" i="1"/>
  <c r="U1004" i="1"/>
  <c r="U1020" i="1"/>
  <c r="U1037" i="1"/>
  <c r="U1053" i="1"/>
  <c r="U1069" i="1"/>
  <c r="U1086" i="1"/>
  <c r="U1099" i="1"/>
  <c r="U1114" i="1"/>
  <c r="U1129" i="1"/>
  <c r="U1142" i="1"/>
  <c r="U1156" i="1"/>
  <c r="U1171" i="1"/>
  <c r="U1185" i="1"/>
  <c r="U1199" i="1"/>
  <c r="U1214" i="1"/>
  <c r="U1227" i="1"/>
  <c r="U1242" i="1"/>
  <c r="U1257" i="1"/>
  <c r="U1270" i="1"/>
  <c r="U1282" i="1"/>
  <c r="U1295" i="1"/>
  <c r="U1306" i="1"/>
  <c r="U1319" i="1"/>
  <c r="U1331" i="1"/>
  <c r="U1343" i="1"/>
  <c r="U1355" i="1"/>
  <c r="U1368" i="1"/>
  <c r="U1379" i="1"/>
  <c r="U1392" i="1"/>
  <c r="U1404" i="1"/>
  <c r="U1416" i="1"/>
  <c r="U1428" i="1"/>
  <c r="U1441" i="1"/>
  <c r="U1452" i="1"/>
  <c r="U1464" i="1"/>
  <c r="U1473" i="1"/>
  <c r="U1482" i="1"/>
  <c r="U1491" i="1"/>
  <c r="U1500" i="1"/>
  <c r="U1510" i="1"/>
  <c r="U1519" i="1"/>
  <c r="U1528" i="1"/>
  <c r="U1537" i="1"/>
  <c r="U1546" i="1"/>
  <c r="U1554" i="1"/>
  <c r="U1562" i="1"/>
  <c r="U1570" i="1"/>
  <c r="U1578" i="1"/>
  <c r="U1586" i="1"/>
  <c r="U1594" i="1"/>
  <c r="U1602" i="1"/>
  <c r="U1610" i="1"/>
  <c r="U1618" i="1"/>
  <c r="U1626" i="1"/>
  <c r="U1634" i="1"/>
  <c r="U1642" i="1"/>
  <c r="U1650" i="1"/>
  <c r="U1658" i="1"/>
  <c r="U1666" i="1"/>
  <c r="U1674" i="1"/>
  <c r="U1682" i="1"/>
  <c r="U21" i="1"/>
  <c r="U109" i="1"/>
  <c r="U211" i="1"/>
  <c r="U299" i="1"/>
  <c r="U387" i="1"/>
  <c r="U476" i="1"/>
  <c r="U557" i="1"/>
  <c r="U626" i="1"/>
  <c r="U683" i="1"/>
  <c r="U716" i="1"/>
  <c r="U745" i="1"/>
  <c r="U772" i="1"/>
  <c r="U797" i="1"/>
  <c r="U818" i="1"/>
  <c r="U836" i="1"/>
  <c r="U856" i="1"/>
  <c r="U876" i="1"/>
  <c r="U892" i="1"/>
  <c r="U909" i="1"/>
  <c r="U925" i="1"/>
  <c r="U941" i="1"/>
  <c r="U958" i="1"/>
  <c r="U973" i="1"/>
  <c r="U990" i="1"/>
  <c r="U1008" i="1"/>
  <c r="U1022" i="1"/>
  <c r="U1038" i="1"/>
  <c r="U1056" i="1"/>
  <c r="U1072" i="1"/>
  <c r="U1087" i="1"/>
  <c r="U1102" i="1"/>
  <c r="U1115" i="1"/>
  <c r="U1130" i="1"/>
  <c r="U1145" i="1"/>
  <c r="U1158" i="1"/>
  <c r="U1172" i="1"/>
  <c r="U1187" i="1"/>
  <c r="U1201" i="1"/>
  <c r="U1215" i="1"/>
  <c r="U1230" i="1"/>
  <c r="U1243" i="1"/>
  <c r="U1258" i="1"/>
  <c r="U1272" i="1"/>
  <c r="U1283" i="1"/>
  <c r="U1296" i="1"/>
  <c r="U1308" i="1"/>
  <c r="U1320" i="1"/>
  <c r="U1332" i="1"/>
  <c r="U1345" i="1"/>
  <c r="U1356" i="1"/>
  <c r="U1369" i="1"/>
  <c r="U1382" i="1"/>
  <c r="U1393" i="1"/>
  <c r="U1406" i="1"/>
  <c r="U1418" i="1"/>
  <c r="U1430" i="1"/>
  <c r="U1442" i="1"/>
  <c r="U1455" i="1"/>
  <c r="U1465" i="1"/>
  <c r="U1474" i="1"/>
  <c r="U1483" i="1"/>
  <c r="U1492" i="1"/>
  <c r="U1502" i="1"/>
  <c r="U1511" i="1"/>
  <c r="U1520" i="1"/>
  <c r="U1529" i="1"/>
  <c r="U1538" i="1"/>
  <c r="U1547" i="1"/>
  <c r="U1555" i="1"/>
  <c r="U1563" i="1"/>
  <c r="U1571" i="1"/>
  <c r="U1579" i="1"/>
  <c r="U1587" i="1"/>
  <c r="U1595" i="1"/>
  <c r="U1603" i="1"/>
  <c r="U1611" i="1"/>
  <c r="U1619" i="1"/>
  <c r="U1627" i="1"/>
  <c r="U1635" i="1"/>
  <c r="U1643" i="1"/>
  <c r="U1651" i="1"/>
  <c r="U1659" i="1"/>
  <c r="U1667" i="1"/>
  <c r="U1675" i="1"/>
  <c r="U1683" i="1"/>
  <c r="U1691" i="1"/>
  <c r="U1699" i="1"/>
  <c r="U1707" i="1"/>
  <c r="U1715" i="1"/>
  <c r="U1723" i="1"/>
  <c r="U45" i="1"/>
  <c r="U147" i="1"/>
  <c r="U235" i="1"/>
  <c r="U323" i="1"/>
  <c r="U412" i="1"/>
  <c r="U508" i="1"/>
  <c r="U578" i="1"/>
  <c r="U644" i="1"/>
  <c r="U692" i="1"/>
  <c r="U724" i="1"/>
  <c r="U752" i="1"/>
  <c r="U778" i="1"/>
  <c r="U803" i="1"/>
  <c r="U821" i="1"/>
  <c r="U843" i="1"/>
  <c r="U861" i="1"/>
  <c r="U881" i="1"/>
  <c r="U898" i="1"/>
  <c r="U913" i="1"/>
  <c r="U929" i="1"/>
  <c r="U946" i="1"/>
  <c r="U962" i="1"/>
  <c r="U978" i="1"/>
  <c r="U995" i="1"/>
  <c r="U1010" i="1"/>
  <c r="U1027" i="1"/>
  <c r="U1044" i="1"/>
  <c r="U1059" i="1"/>
  <c r="U1075" i="1"/>
  <c r="U1091" i="1"/>
  <c r="U1105" i="1"/>
  <c r="U1119" i="1"/>
  <c r="U1134" i="1"/>
  <c r="U1147" i="1"/>
  <c r="U1162" i="1"/>
  <c r="U1177" i="1"/>
  <c r="U1190" i="1"/>
  <c r="U1204" i="1"/>
  <c r="U1219" i="1"/>
  <c r="U1233" i="1"/>
  <c r="U1247" i="1"/>
  <c r="U1262" i="1"/>
  <c r="U1274" i="1"/>
  <c r="U1287" i="1"/>
  <c r="U1299" i="1"/>
  <c r="U1311" i="1"/>
  <c r="U1323" i="1"/>
  <c r="U1336" i="1"/>
  <c r="U1347" i="1"/>
  <c r="U1360" i="1"/>
  <c r="U1372" i="1"/>
  <c r="U1384" i="1"/>
  <c r="U1396" i="1"/>
  <c r="U1409" i="1"/>
  <c r="U1420" i="1"/>
  <c r="U1433" i="1"/>
  <c r="U1446" i="1"/>
  <c r="U1457" i="1"/>
  <c r="U1467" i="1"/>
  <c r="U1476" i="1"/>
  <c r="U1486" i="1"/>
  <c r="U1495" i="1"/>
  <c r="U1504" i="1"/>
  <c r="U1513" i="1"/>
  <c r="U1522" i="1"/>
  <c r="U1531" i="1"/>
  <c r="U1540" i="1"/>
  <c r="U1549" i="1"/>
  <c r="U1557" i="1"/>
  <c r="U1565" i="1"/>
  <c r="U1573" i="1"/>
  <c r="U1581" i="1"/>
  <c r="U1589" i="1"/>
  <c r="U1597" i="1"/>
  <c r="U1605" i="1"/>
  <c r="U1613" i="1"/>
  <c r="U1621" i="1"/>
  <c r="U1629" i="1"/>
  <c r="U1637" i="1"/>
  <c r="U1645" i="1"/>
  <c r="U1653" i="1"/>
  <c r="U1661" i="1"/>
  <c r="U1669" i="1"/>
  <c r="U1677" i="1"/>
  <c r="U1685" i="1"/>
  <c r="U1693" i="1"/>
  <c r="U1701" i="1"/>
  <c r="U1709" i="1"/>
  <c r="U1717" i="1"/>
  <c r="U1725" i="1"/>
  <c r="U1733" i="1"/>
  <c r="U1741" i="1"/>
  <c r="U1749" i="1"/>
  <c r="U1757" i="1"/>
  <c r="U1765" i="1"/>
  <c r="U1773" i="1"/>
  <c r="U1781" i="1"/>
  <c r="U1789" i="1"/>
  <c r="U1797" i="1"/>
  <c r="U1805" i="1"/>
  <c r="U1813" i="1"/>
  <c r="U1821" i="1"/>
  <c r="U1829" i="1"/>
  <c r="U1837" i="1"/>
  <c r="U1845" i="1"/>
  <c r="U1853" i="1"/>
  <c r="U1861" i="1"/>
  <c r="U1869" i="1"/>
  <c r="U1877" i="1"/>
  <c r="U1885" i="1"/>
  <c r="U1893" i="1"/>
  <c r="U1901" i="1"/>
  <c r="U1909" i="1"/>
  <c r="U1917" i="1"/>
  <c r="U1925" i="1"/>
  <c r="U1933" i="1"/>
  <c r="U1941" i="1"/>
  <c r="U1949" i="1"/>
  <c r="U1957" i="1"/>
  <c r="U1965" i="1"/>
  <c r="U1973" i="1"/>
  <c r="U1981" i="1"/>
  <c r="U1989" i="1"/>
  <c r="U1997" i="1"/>
  <c r="U2005" i="1"/>
  <c r="U2013" i="1"/>
  <c r="U44" i="1"/>
  <c r="U179" i="1"/>
  <c r="U325" i="1"/>
  <c r="U453" i="1"/>
  <c r="U594" i="1"/>
  <c r="U691" i="1"/>
  <c r="U736" i="1"/>
  <c r="U780" i="1"/>
  <c r="U812" i="1"/>
  <c r="U845" i="1"/>
  <c r="U880" i="1"/>
  <c r="U904" i="1"/>
  <c r="U931" i="1"/>
  <c r="U954" i="1"/>
  <c r="U982" i="1"/>
  <c r="U1009" i="1"/>
  <c r="U1033" i="1"/>
  <c r="U1062" i="1"/>
  <c r="U1083" i="1"/>
  <c r="U1108" i="1"/>
  <c r="U1131" i="1"/>
  <c r="U1153" i="1"/>
  <c r="U1178" i="1"/>
  <c r="U1198" i="1"/>
  <c r="U1222" i="1"/>
  <c r="U1246" i="1"/>
  <c r="U1267" i="1"/>
  <c r="U1288" i="1"/>
  <c r="U1305" i="1"/>
  <c r="U1327" i="1"/>
  <c r="U1346" i="1"/>
  <c r="U1364" i="1"/>
  <c r="U1386" i="1"/>
  <c r="U1402" i="1"/>
  <c r="U1424" i="1"/>
  <c r="U1443" i="1"/>
  <c r="U1462" i="1"/>
  <c r="U1478" i="1"/>
  <c r="U1490" i="1"/>
  <c r="U1506" i="1"/>
  <c r="U1521" i="1"/>
  <c r="U1535" i="1"/>
  <c r="U1550" i="1"/>
  <c r="U1561" i="1"/>
  <c r="U1575" i="1"/>
  <c r="U1588" i="1"/>
  <c r="U1600" i="1"/>
  <c r="U1614" i="1"/>
  <c r="U1625" i="1"/>
  <c r="U1639" i="1"/>
  <c r="U1652" i="1"/>
  <c r="U1664" i="1"/>
  <c r="U1678" i="1"/>
  <c r="U1689" i="1"/>
  <c r="U1700" i="1"/>
  <c r="U1711" i="1"/>
  <c r="U1721" i="1"/>
  <c r="U1731" i="1"/>
  <c r="U1740" i="1"/>
  <c r="U1750" i="1"/>
  <c r="U1759" i="1"/>
  <c r="U60" i="1"/>
  <c r="U188" i="1"/>
  <c r="U341" i="1"/>
  <c r="U499" i="1"/>
  <c r="U610" i="1"/>
  <c r="U697" i="1"/>
  <c r="U738" i="1"/>
  <c r="U786" i="1"/>
  <c r="U819" i="1"/>
  <c r="U849" i="1"/>
  <c r="U882" i="1"/>
  <c r="U905" i="1"/>
  <c r="U934" i="1"/>
  <c r="U960" i="1"/>
  <c r="U984" i="1"/>
  <c r="U1013" i="1"/>
  <c r="U1035" i="1"/>
  <c r="U1064" i="1"/>
  <c r="U1089" i="1"/>
  <c r="U1110" i="1"/>
  <c r="U1135" i="1"/>
  <c r="U1155" i="1"/>
  <c r="U1179" i="1"/>
  <c r="U1203" i="1"/>
  <c r="U1225" i="1"/>
  <c r="U1249" i="1"/>
  <c r="U1268" i="1"/>
  <c r="U1290" i="1"/>
  <c r="U1310" i="1"/>
  <c r="U1328" i="1"/>
  <c r="U1350" i="1"/>
  <c r="U1366" i="1"/>
  <c r="U1387" i="1"/>
  <c r="U1407" i="1"/>
  <c r="U1425" i="1"/>
  <c r="U1447" i="1"/>
  <c r="U1463" i="1"/>
  <c r="U1479" i="1"/>
  <c r="U1494" i="1"/>
  <c r="U1507" i="1"/>
  <c r="U1523" i="1"/>
  <c r="U1536" i="1"/>
  <c r="U1551" i="1"/>
  <c r="U1564" i="1"/>
  <c r="U1576" i="1"/>
  <c r="U1590" i="1"/>
  <c r="U1601" i="1"/>
  <c r="U1615" i="1"/>
  <c r="U1628" i="1"/>
  <c r="U1640" i="1"/>
  <c r="U1654" i="1"/>
  <c r="U1665" i="1"/>
  <c r="U1679" i="1"/>
  <c r="U1690" i="1"/>
  <c r="U1702" i="1"/>
  <c r="U1712" i="1"/>
  <c r="U1722" i="1"/>
  <c r="U1732" i="1"/>
  <c r="U1742" i="1"/>
  <c r="U1751" i="1"/>
  <c r="U1760" i="1"/>
  <c r="U1769" i="1"/>
  <c r="U1778" i="1"/>
  <c r="U1787" i="1"/>
  <c r="U1796" i="1"/>
  <c r="U1806" i="1"/>
  <c r="U1815" i="1"/>
  <c r="U1824" i="1"/>
  <c r="U1833" i="1"/>
  <c r="U1842" i="1"/>
  <c r="U1851" i="1"/>
  <c r="U1860" i="1"/>
  <c r="U1870" i="1"/>
  <c r="U1879" i="1"/>
  <c r="U1888" i="1"/>
  <c r="U1897" i="1"/>
  <c r="U1906" i="1"/>
  <c r="U1915" i="1"/>
  <c r="U1924" i="1"/>
  <c r="U1934" i="1"/>
  <c r="U1943" i="1"/>
  <c r="U1952" i="1"/>
  <c r="U1961" i="1"/>
  <c r="U1970" i="1"/>
  <c r="U1979" i="1"/>
  <c r="U1988" i="1"/>
  <c r="U1998" i="1"/>
  <c r="U2007" i="1"/>
  <c r="U2016" i="1"/>
  <c r="U2024" i="1"/>
  <c r="U2032" i="1"/>
  <c r="U2040" i="1"/>
  <c r="U2048" i="1"/>
  <c r="U2056" i="1"/>
  <c r="U2064" i="1"/>
  <c r="U2072" i="1"/>
  <c r="U2080" i="1"/>
  <c r="U2088" i="1"/>
  <c r="U2096" i="1"/>
  <c r="U2104" i="1"/>
  <c r="U2112" i="1"/>
  <c r="U2120" i="1"/>
  <c r="U2128" i="1"/>
  <c r="U2136" i="1"/>
  <c r="U2144" i="1"/>
  <c r="U2152" i="1"/>
  <c r="U2160" i="1"/>
  <c r="U2168" i="1"/>
  <c r="U2176" i="1"/>
  <c r="U2184" i="1"/>
  <c r="U2192" i="1"/>
  <c r="U2200" i="1"/>
  <c r="U2208" i="1"/>
  <c r="U2216" i="1"/>
  <c r="U2224" i="1"/>
  <c r="U2232" i="1"/>
  <c r="U2240" i="1"/>
  <c r="U2248" i="1"/>
  <c r="U2256" i="1"/>
  <c r="U2264" i="1"/>
  <c r="U2272" i="1"/>
  <c r="U2280" i="1"/>
  <c r="U2288" i="1"/>
  <c r="U2296" i="1"/>
  <c r="U2304" i="1"/>
  <c r="U2312" i="1"/>
  <c r="U2320" i="1"/>
  <c r="U2328" i="1"/>
  <c r="U2336" i="1"/>
  <c r="U2344" i="1"/>
  <c r="U2352" i="1"/>
  <c r="U2360" i="1"/>
  <c r="U2368" i="1"/>
  <c r="U2376" i="1"/>
  <c r="U2384" i="1"/>
  <c r="U2392" i="1"/>
  <c r="U2400" i="1"/>
  <c r="U2408" i="1"/>
  <c r="U2416" i="1"/>
  <c r="U2424" i="1"/>
  <c r="U2432" i="1"/>
  <c r="U2440" i="1"/>
  <c r="U2448" i="1"/>
  <c r="U2456" i="1"/>
  <c r="U2464" i="1"/>
  <c r="U2472" i="1"/>
  <c r="U2480" i="1"/>
  <c r="U2488" i="1"/>
  <c r="U2496" i="1"/>
  <c r="U2504" i="1"/>
  <c r="U2512" i="1"/>
  <c r="U2520" i="1"/>
  <c r="U2528" i="1"/>
  <c r="U2536" i="1"/>
  <c r="U2544" i="1"/>
  <c r="U68" i="1"/>
  <c r="U229" i="1"/>
  <c r="U364" i="1"/>
  <c r="U515" i="1"/>
  <c r="U611" i="1"/>
  <c r="U699" i="1"/>
  <c r="U747" i="1"/>
  <c r="U788" i="1"/>
  <c r="U825" i="1"/>
  <c r="U852" i="1"/>
  <c r="U885" i="1"/>
  <c r="U910" i="1"/>
  <c r="U936" i="1"/>
  <c r="U964" i="1"/>
  <c r="U986" i="1"/>
  <c r="U1014" i="1"/>
  <c r="U1041" i="1"/>
  <c r="U1065" i="1"/>
  <c r="U1092" i="1"/>
  <c r="U1113" i="1"/>
  <c r="U1137" i="1"/>
  <c r="U1161" i="1"/>
  <c r="U1182" i="1"/>
  <c r="U1206" i="1"/>
  <c r="U1226" i="1"/>
  <c r="U1251" i="1"/>
  <c r="U1273" i="1"/>
  <c r="U1291" i="1"/>
  <c r="U1313" i="1"/>
  <c r="U1329" i="1"/>
  <c r="U1351" i="1"/>
  <c r="U1370" i="1"/>
  <c r="U1388" i="1"/>
  <c r="U1410" i="1"/>
  <c r="U1427" i="1"/>
  <c r="U1448" i="1"/>
  <c r="U1466" i="1"/>
  <c r="U1480" i="1"/>
  <c r="U1496" i="1"/>
  <c r="U1508" i="1"/>
  <c r="U1524" i="1"/>
  <c r="U1539" i="1"/>
  <c r="U1552" i="1"/>
  <c r="U1566" i="1"/>
  <c r="U1577" i="1"/>
  <c r="U1591" i="1"/>
  <c r="U1604" i="1"/>
  <c r="U1616" i="1"/>
  <c r="U1630" i="1"/>
  <c r="U1641" i="1"/>
  <c r="U1655" i="1"/>
  <c r="U1668" i="1"/>
  <c r="U1680" i="1"/>
  <c r="U1692" i="1"/>
  <c r="U1703" i="1"/>
  <c r="U1713" i="1"/>
  <c r="U1724" i="1"/>
  <c r="U1734" i="1"/>
  <c r="U1743" i="1"/>
  <c r="U1752" i="1"/>
  <c r="U1761" i="1"/>
  <c r="U1770" i="1"/>
  <c r="U1779" i="1"/>
  <c r="U1788" i="1"/>
  <c r="U1798" i="1"/>
  <c r="U1807" i="1"/>
  <c r="U1816" i="1"/>
  <c r="U1825" i="1"/>
  <c r="U1834" i="1"/>
  <c r="U1843" i="1"/>
  <c r="U1852" i="1"/>
  <c r="U1862" i="1"/>
  <c r="U1871" i="1"/>
  <c r="U1880" i="1"/>
  <c r="U1889" i="1"/>
  <c r="U1898" i="1"/>
  <c r="U1907" i="1"/>
  <c r="U1916" i="1"/>
  <c r="U1926" i="1"/>
  <c r="U1935" i="1"/>
  <c r="U1944" i="1"/>
  <c r="U1953" i="1"/>
  <c r="U1962" i="1"/>
  <c r="U1971" i="1"/>
  <c r="U1980" i="1"/>
  <c r="U1990" i="1"/>
  <c r="U1999" i="1"/>
  <c r="U2008" i="1"/>
  <c r="U2017" i="1"/>
  <c r="U2025" i="1"/>
  <c r="U2033" i="1"/>
  <c r="U2041" i="1"/>
  <c r="U2049" i="1"/>
  <c r="U2057" i="1"/>
  <c r="U2065" i="1"/>
  <c r="U2073" i="1"/>
  <c r="U2081" i="1"/>
  <c r="U2089" i="1"/>
  <c r="U2097" i="1"/>
  <c r="U2105" i="1"/>
  <c r="U2113" i="1"/>
  <c r="U2121" i="1"/>
  <c r="U2129" i="1"/>
  <c r="U2137" i="1"/>
  <c r="U2145" i="1"/>
  <c r="U2153" i="1"/>
  <c r="U2161" i="1"/>
  <c r="U2169" i="1"/>
  <c r="U2177" i="1"/>
  <c r="U2185" i="1"/>
  <c r="U2193" i="1"/>
  <c r="U2201" i="1"/>
  <c r="U2209" i="1"/>
  <c r="U2217" i="1"/>
  <c r="U2225" i="1"/>
  <c r="U2233" i="1"/>
  <c r="U2241" i="1"/>
  <c r="U2249" i="1"/>
  <c r="U2257" i="1"/>
  <c r="U2265" i="1"/>
  <c r="U2273" i="1"/>
  <c r="U2281" i="1"/>
  <c r="U2289" i="1"/>
  <c r="U2297" i="1"/>
  <c r="U2305" i="1"/>
  <c r="U2313" i="1"/>
  <c r="U2321" i="1"/>
  <c r="U2329" i="1"/>
  <c r="U2337" i="1"/>
  <c r="U2345" i="1"/>
  <c r="U2353" i="1"/>
  <c r="U2361" i="1"/>
  <c r="U2369" i="1"/>
  <c r="U2377" i="1"/>
  <c r="U2385" i="1"/>
  <c r="U2393" i="1"/>
  <c r="U2401" i="1"/>
  <c r="U2409" i="1"/>
  <c r="U2417" i="1"/>
  <c r="U2425" i="1"/>
  <c r="U2433" i="1"/>
  <c r="U2441" i="1"/>
  <c r="U2449" i="1"/>
  <c r="U2457" i="1"/>
  <c r="U2465" i="1"/>
  <c r="U2473" i="1"/>
  <c r="U2481" i="1"/>
  <c r="U2489" i="1"/>
  <c r="U2497" i="1"/>
  <c r="U2505" i="1"/>
  <c r="U2513" i="1"/>
  <c r="U2521" i="1"/>
  <c r="U2529" i="1"/>
  <c r="U2537" i="1"/>
  <c r="U2545" i="1"/>
  <c r="U2553" i="1"/>
  <c r="U2561" i="1"/>
  <c r="U2569" i="1"/>
  <c r="U2577" i="1"/>
  <c r="U2585" i="1"/>
  <c r="U2593" i="1"/>
  <c r="U2601" i="1"/>
  <c r="U2609" i="1"/>
  <c r="U2617" i="1"/>
  <c r="U2625" i="1"/>
  <c r="U2633" i="1"/>
  <c r="U2641" i="1"/>
  <c r="U2649" i="1"/>
  <c r="U2657" i="1"/>
  <c r="U2665" i="1"/>
  <c r="U92" i="1"/>
  <c r="U252" i="1"/>
  <c r="U411" i="1"/>
  <c r="U541" i="1"/>
  <c r="U645" i="1"/>
  <c r="U712" i="1"/>
  <c r="U761" i="1"/>
  <c r="U800" i="1"/>
  <c r="U830" i="1"/>
  <c r="U864" i="1"/>
  <c r="U889" i="1"/>
  <c r="U917" i="1"/>
  <c r="U944" i="1"/>
  <c r="U968" i="1"/>
  <c r="U996" i="1"/>
  <c r="U1019" i="1"/>
  <c r="U1046" i="1"/>
  <c r="U1074" i="1"/>
  <c r="U1097" i="1"/>
  <c r="U1121" i="1"/>
  <c r="U1140" i="1"/>
  <c r="U1166" i="1"/>
  <c r="U1188" i="1"/>
  <c r="U1210" i="1"/>
  <c r="U1235" i="1"/>
  <c r="U1254" i="1"/>
  <c r="U1278" i="1"/>
  <c r="U1297" i="1"/>
  <c r="U1315" i="1"/>
  <c r="U1337" i="1"/>
  <c r="U1354" i="1"/>
  <c r="U1375" i="1"/>
  <c r="U1395" i="1"/>
  <c r="U1414" i="1"/>
  <c r="U1434" i="1"/>
  <c r="U1451" i="1"/>
  <c r="U1470" i="1"/>
  <c r="U1484" i="1"/>
  <c r="U1498" i="1"/>
  <c r="U1514" i="1"/>
  <c r="U1527" i="1"/>
  <c r="U1543" i="1"/>
  <c r="U1556" i="1"/>
  <c r="U1568" i="1"/>
  <c r="U1582" i="1"/>
  <c r="U1593" i="1"/>
  <c r="U1607" i="1"/>
  <c r="U1620" i="1"/>
  <c r="U1632" i="1"/>
  <c r="U1646" i="1"/>
  <c r="U1657" i="1"/>
  <c r="U1671" i="1"/>
  <c r="U1684" i="1"/>
  <c r="U1695" i="1"/>
  <c r="U1705" i="1"/>
  <c r="U133" i="1"/>
  <c r="U276" i="1"/>
  <c r="U421" i="1"/>
  <c r="U546" i="1"/>
  <c r="U658" i="1"/>
  <c r="U722" i="1"/>
  <c r="U762" i="1"/>
  <c r="U806" i="1"/>
  <c r="U832" i="1"/>
  <c r="U867" i="1"/>
  <c r="U894" i="1"/>
  <c r="U918" i="1"/>
  <c r="U947" i="1"/>
  <c r="U971" i="1"/>
  <c r="U998" i="1"/>
  <c r="U1026" i="1"/>
  <c r="U1050" i="1"/>
  <c r="U1077" i="1"/>
  <c r="U1098" i="1"/>
  <c r="U1123" i="1"/>
  <c r="U1146" i="1"/>
  <c r="U1167" i="1"/>
  <c r="U1193" i="1"/>
  <c r="U1211" i="1"/>
  <c r="U1236" i="1"/>
  <c r="U1259" i="1"/>
  <c r="U1279" i="1"/>
  <c r="U1300" i="1"/>
  <c r="U1318" i="1"/>
  <c r="U1338" i="1"/>
  <c r="U1359" i="1"/>
  <c r="U1377" i="1"/>
  <c r="U1398" i="1"/>
  <c r="U1415" i="1"/>
  <c r="U1436" i="1"/>
  <c r="U1456" i="1"/>
  <c r="U1471" i="1"/>
  <c r="U1487" i="1"/>
  <c r="U1499" i="1"/>
  <c r="U1515" i="1"/>
  <c r="U1530" i="1"/>
  <c r="U1544" i="1"/>
  <c r="U1558" i="1"/>
  <c r="U1569" i="1"/>
  <c r="U1583" i="1"/>
  <c r="U1596" i="1"/>
  <c r="U1608" i="1"/>
  <c r="U1622" i="1"/>
  <c r="U1633" i="1"/>
  <c r="U1647" i="1"/>
  <c r="U1660" i="1"/>
  <c r="U1672" i="1"/>
  <c r="U1686" i="1"/>
  <c r="U1696" i="1"/>
  <c r="U1706" i="1"/>
  <c r="U1718" i="1"/>
  <c r="U1728" i="1"/>
  <c r="U1737" i="1"/>
  <c r="U1746" i="1"/>
  <c r="U1755" i="1"/>
  <c r="U1764" i="1"/>
  <c r="U1774" i="1"/>
  <c r="U1783" i="1"/>
  <c r="U1792" i="1"/>
  <c r="U1801" i="1"/>
  <c r="U1810" i="1"/>
  <c r="U1819" i="1"/>
  <c r="U1828" i="1"/>
  <c r="U1838" i="1"/>
  <c r="U1847" i="1"/>
  <c r="U1856" i="1"/>
  <c r="U1865" i="1"/>
  <c r="U1874" i="1"/>
  <c r="U1883" i="1"/>
  <c r="U1892" i="1"/>
  <c r="U1902" i="1"/>
  <c r="U1911" i="1"/>
  <c r="U1920" i="1"/>
  <c r="U1929" i="1"/>
  <c r="U1938" i="1"/>
  <c r="U1947" i="1"/>
  <c r="U1956" i="1"/>
  <c r="U1966" i="1"/>
  <c r="U1975" i="1"/>
  <c r="U1984" i="1"/>
  <c r="U1993" i="1"/>
  <c r="U2002" i="1"/>
  <c r="U2011" i="1"/>
  <c r="U2020" i="1"/>
  <c r="U2028" i="1"/>
  <c r="U2036" i="1"/>
  <c r="U2044" i="1"/>
  <c r="U2052" i="1"/>
  <c r="U2060" i="1"/>
  <c r="U2068" i="1"/>
  <c r="U2076" i="1"/>
  <c r="U2084" i="1"/>
  <c r="U2092" i="1"/>
  <c r="U2100" i="1"/>
  <c r="U2108" i="1"/>
  <c r="U2116" i="1"/>
  <c r="U2124" i="1"/>
  <c r="U2132" i="1"/>
  <c r="U2140" i="1"/>
  <c r="U2148" i="1"/>
  <c r="U2156" i="1"/>
  <c r="U2164" i="1"/>
  <c r="U2172" i="1"/>
  <c r="U2180" i="1"/>
  <c r="U2188" i="1"/>
  <c r="U2196" i="1"/>
  <c r="U2204" i="1"/>
  <c r="U2212" i="1"/>
  <c r="U2220" i="1"/>
  <c r="U2228" i="1"/>
  <c r="U2236" i="1"/>
  <c r="U2244" i="1"/>
  <c r="U2252" i="1"/>
  <c r="U2260" i="1"/>
  <c r="U2268" i="1"/>
  <c r="U2276" i="1"/>
  <c r="U2284" i="1"/>
  <c r="U2292" i="1"/>
  <c r="U2300" i="1"/>
  <c r="U2308" i="1"/>
  <c r="U2316" i="1"/>
  <c r="U2324" i="1"/>
  <c r="U2332" i="1"/>
  <c r="U2340" i="1"/>
  <c r="U2348" i="1"/>
  <c r="U2356" i="1"/>
  <c r="U2364" i="1"/>
  <c r="U2372" i="1"/>
  <c r="U2380" i="1"/>
  <c r="U2388" i="1"/>
  <c r="U2396" i="1"/>
  <c r="U2404" i="1"/>
  <c r="U2412" i="1"/>
  <c r="U2420" i="1"/>
  <c r="U2428" i="1"/>
  <c r="U2436" i="1"/>
  <c r="U2444" i="1"/>
  <c r="U2452" i="1"/>
  <c r="U2460" i="1"/>
  <c r="U2468" i="1"/>
  <c r="U2476" i="1"/>
  <c r="U2484" i="1"/>
  <c r="U2492" i="1"/>
  <c r="U2500" i="1"/>
  <c r="U2508" i="1"/>
  <c r="U2516" i="1"/>
  <c r="U2524" i="1"/>
  <c r="U2532" i="1"/>
  <c r="U2540" i="1"/>
  <c r="U2548" i="1"/>
  <c r="U2556" i="1"/>
  <c r="U2564" i="1"/>
  <c r="U2572" i="1"/>
  <c r="U2580" i="1"/>
  <c r="U2588" i="1"/>
  <c r="U2596" i="1"/>
  <c r="U2604" i="1"/>
  <c r="U2612" i="1"/>
  <c r="U2620" i="1"/>
  <c r="U2628" i="1"/>
  <c r="U2636" i="1"/>
  <c r="U2644" i="1"/>
  <c r="U2652" i="1"/>
  <c r="U2660" i="1"/>
  <c r="U2668" i="1"/>
  <c r="U91" i="1"/>
  <c r="U452" i="1"/>
  <c r="U728" i="1"/>
  <c r="U827" i="1"/>
  <c r="U900" i="1"/>
  <c r="U977" i="1"/>
  <c r="U1045" i="1"/>
  <c r="U1107" i="1"/>
  <c r="U1169" i="1"/>
  <c r="U1231" i="1"/>
  <c r="U1286" i="1"/>
  <c r="U1340" i="1"/>
  <c r="U1391" i="1"/>
  <c r="U1439" i="1"/>
  <c r="U1488" i="1"/>
  <c r="U1526" i="1"/>
  <c r="U1560" i="1"/>
  <c r="U1598" i="1"/>
  <c r="U1631" i="1"/>
  <c r="U1663" i="1"/>
  <c r="U1697" i="1"/>
  <c r="U1720" i="1"/>
  <c r="U1739" i="1"/>
  <c r="U1758" i="1"/>
  <c r="U1775" i="1"/>
  <c r="U1790" i="1"/>
  <c r="U1803" i="1"/>
  <c r="U1818" i="1"/>
  <c r="U1832" i="1"/>
  <c r="U1848" i="1"/>
  <c r="U1863" i="1"/>
  <c r="U1876" i="1"/>
  <c r="U1891" i="1"/>
  <c r="U1905" i="1"/>
  <c r="U1921" i="1"/>
  <c r="U1936" i="1"/>
  <c r="U1950" i="1"/>
  <c r="U1964" i="1"/>
  <c r="U1978" i="1"/>
  <c r="U1994" i="1"/>
  <c r="U2009" i="1"/>
  <c r="U2022" i="1"/>
  <c r="U2035" i="1"/>
  <c r="U2047" i="1"/>
  <c r="U2061" i="1"/>
  <c r="U2074" i="1"/>
  <c r="U2086" i="1"/>
  <c r="U2099" i="1"/>
  <c r="U2111" i="1"/>
  <c r="U2125" i="1"/>
  <c r="U2138" i="1"/>
  <c r="U2150" i="1"/>
  <c r="U2163" i="1"/>
  <c r="U2175" i="1"/>
  <c r="U2189" i="1"/>
  <c r="U2202" i="1"/>
  <c r="U2214" i="1"/>
  <c r="U2227" i="1"/>
  <c r="U2239" i="1"/>
  <c r="U2253" i="1"/>
  <c r="U2266" i="1"/>
  <c r="U2278" i="1"/>
  <c r="U2291" i="1"/>
  <c r="U2303" i="1"/>
  <c r="U2317" i="1"/>
  <c r="U2330" i="1"/>
  <c r="U2342" i="1"/>
  <c r="U2355" i="1"/>
  <c r="U2367" i="1"/>
  <c r="U2381" i="1"/>
  <c r="U2394" i="1"/>
  <c r="U2406" i="1"/>
  <c r="U2419" i="1"/>
  <c r="U2431" i="1"/>
  <c r="U2445" i="1"/>
  <c r="U2458" i="1"/>
  <c r="U2470" i="1"/>
  <c r="U2483" i="1"/>
  <c r="U2495" i="1"/>
  <c r="U2509" i="1"/>
  <c r="U2522" i="1"/>
  <c r="U2534" i="1"/>
  <c r="U2547" i="1"/>
  <c r="U2558" i="1"/>
  <c r="U2568" i="1"/>
  <c r="U2579" i="1"/>
  <c r="U2590" i="1"/>
  <c r="U2600" i="1"/>
  <c r="U2611" i="1"/>
  <c r="U2622" i="1"/>
  <c r="U2632" i="1"/>
  <c r="U2643" i="1"/>
  <c r="U2654" i="1"/>
  <c r="U2664" i="1"/>
  <c r="U2674" i="1"/>
  <c r="U2682" i="1"/>
  <c r="U2690" i="1"/>
  <c r="U2698" i="1"/>
  <c r="U2706" i="1"/>
  <c r="U2714" i="1"/>
  <c r="U2722" i="1"/>
  <c r="U2730" i="1"/>
  <c r="U2738" i="1"/>
  <c r="U2746" i="1"/>
  <c r="U2754" i="1"/>
  <c r="U2762" i="1"/>
  <c r="U2770" i="1"/>
  <c r="U2778" i="1"/>
  <c r="U2786" i="1"/>
  <c r="U2794" i="1"/>
  <c r="U2802" i="1"/>
  <c r="U2810" i="1"/>
  <c r="U2818" i="1"/>
  <c r="U2826" i="1"/>
  <c r="U2834" i="1"/>
  <c r="U2842" i="1"/>
  <c r="U2850" i="1"/>
  <c r="U2858" i="1"/>
  <c r="U2866" i="1"/>
  <c r="U2874" i="1"/>
  <c r="U2882" i="1"/>
  <c r="U2890" i="1"/>
  <c r="U2898" i="1"/>
  <c r="U2906" i="1"/>
  <c r="U2914" i="1"/>
  <c r="U2922" i="1"/>
  <c r="U156" i="1"/>
  <c r="U573" i="1"/>
  <c r="U755" i="1"/>
  <c r="U844" i="1"/>
  <c r="U922" i="1"/>
  <c r="U992" i="1"/>
  <c r="U1057" i="1"/>
  <c r="U1124" i="1"/>
  <c r="U1183" i="1"/>
  <c r="U1241" i="1"/>
  <c r="U1302" i="1"/>
  <c r="U1352" i="1"/>
  <c r="U1401" i="1"/>
  <c r="U1459" i="1"/>
  <c r="U1497" i="1"/>
  <c r="U1534" i="1"/>
  <c r="U1572" i="1"/>
  <c r="U1606" i="1"/>
  <c r="U1638" i="1"/>
  <c r="U1673" i="1"/>
  <c r="U1704" i="1"/>
  <c r="U1727" i="1"/>
  <c r="U1745" i="1"/>
  <c r="U1763" i="1"/>
  <c r="U1777" i="1"/>
  <c r="U1793" i="1"/>
  <c r="U1808" i="1"/>
  <c r="U1822" i="1"/>
  <c r="U1836" i="1"/>
  <c r="U1850" i="1"/>
  <c r="U1866" i="1"/>
  <c r="U1881" i="1"/>
  <c r="U1895" i="1"/>
  <c r="U1910" i="1"/>
  <c r="U1923" i="1"/>
  <c r="U1939" i="1"/>
  <c r="U1954" i="1"/>
  <c r="U1968" i="1"/>
  <c r="U1983" i="1"/>
  <c r="U1996" i="1"/>
  <c r="U2012" i="1"/>
  <c r="U2026" i="1"/>
  <c r="U2038" i="1"/>
  <c r="U2051" i="1"/>
  <c r="U2063" i="1"/>
  <c r="U2077" i="1"/>
  <c r="U2090" i="1"/>
  <c r="U2102" i="1"/>
  <c r="U2115" i="1"/>
  <c r="U2127" i="1"/>
  <c r="U2141" i="1"/>
  <c r="U2154" i="1"/>
  <c r="U2166" i="1"/>
  <c r="U2179" i="1"/>
  <c r="U2191" i="1"/>
  <c r="U2205" i="1"/>
  <c r="U2218" i="1"/>
  <c r="U2230" i="1"/>
  <c r="U2243" i="1"/>
  <c r="U2255" i="1"/>
  <c r="U2269" i="1"/>
  <c r="U2282" i="1"/>
  <c r="U2294" i="1"/>
  <c r="U2307" i="1"/>
  <c r="U2319" i="1"/>
  <c r="U2333" i="1"/>
  <c r="U2346" i="1"/>
  <c r="U237" i="1"/>
  <c r="U580" i="1"/>
  <c r="U763" i="1"/>
  <c r="U858" i="1"/>
  <c r="U928" i="1"/>
  <c r="U1001" i="1"/>
  <c r="U1068" i="1"/>
  <c r="U1126" i="1"/>
  <c r="U1194" i="1"/>
  <c r="U1252" i="1"/>
  <c r="U1304" i="1"/>
  <c r="U1361" i="1"/>
  <c r="U1411" i="1"/>
  <c r="U1460" i="1"/>
  <c r="U1503" i="1"/>
  <c r="U1542" i="1"/>
  <c r="U1574" i="1"/>
  <c r="U1609" i="1"/>
  <c r="U1644" i="1"/>
  <c r="U1676" i="1"/>
  <c r="U1708" i="1"/>
  <c r="U1729" i="1"/>
  <c r="U1747" i="1"/>
  <c r="U1766" i="1"/>
  <c r="U1780" i="1"/>
  <c r="U1794" i="1"/>
  <c r="U1809" i="1"/>
  <c r="U1823" i="1"/>
  <c r="U1839" i="1"/>
  <c r="U1854" i="1"/>
  <c r="U1867" i="1"/>
  <c r="U1882" i="1"/>
  <c r="U1896" i="1"/>
  <c r="U1912" i="1"/>
  <c r="U1927" i="1"/>
  <c r="U1940" i="1"/>
  <c r="U1955" i="1"/>
  <c r="U1969" i="1"/>
  <c r="U1985" i="1"/>
  <c r="U2000" i="1"/>
  <c r="U2014" i="1"/>
  <c r="U2027" i="1"/>
  <c r="U2039" i="1"/>
  <c r="U2053" i="1"/>
  <c r="U2066" i="1"/>
  <c r="U2078" i="1"/>
  <c r="U2091" i="1"/>
  <c r="U2103" i="1"/>
  <c r="U2117" i="1"/>
  <c r="U2130" i="1"/>
  <c r="U2142" i="1"/>
  <c r="U2155" i="1"/>
  <c r="U2167" i="1"/>
  <c r="U2181" i="1"/>
  <c r="U2194" i="1"/>
  <c r="U2206" i="1"/>
  <c r="U2219" i="1"/>
  <c r="U2231" i="1"/>
  <c r="U2245" i="1"/>
  <c r="U2258" i="1"/>
  <c r="U2270" i="1"/>
  <c r="U2283" i="1"/>
  <c r="U2295" i="1"/>
  <c r="U2309" i="1"/>
  <c r="U2322" i="1"/>
  <c r="U2334" i="1"/>
  <c r="U2347" i="1"/>
  <c r="U2359" i="1"/>
  <c r="U2373" i="1"/>
  <c r="U2386" i="1"/>
  <c r="U2398" i="1"/>
  <c r="U2411" i="1"/>
  <c r="U2423" i="1"/>
  <c r="U2437" i="1"/>
  <c r="U2450" i="1"/>
  <c r="U2462" i="1"/>
  <c r="U2475" i="1"/>
  <c r="U2487" i="1"/>
  <c r="U2501" i="1"/>
  <c r="U277" i="1"/>
  <c r="U643" i="1"/>
  <c r="U777" i="1"/>
  <c r="U868" i="1"/>
  <c r="U937" i="1"/>
  <c r="U1002" i="1"/>
  <c r="U1081" i="1"/>
  <c r="U1139" i="1"/>
  <c r="U1195" i="1"/>
  <c r="U1263" i="1"/>
  <c r="U1314" i="1"/>
  <c r="U1363" i="1"/>
  <c r="U1419" i="1"/>
  <c r="U1468" i="1"/>
  <c r="U1505" i="1"/>
  <c r="U1545" i="1"/>
  <c r="U1580" i="1"/>
  <c r="U1612" i="1"/>
  <c r="U1648" i="1"/>
  <c r="U1681" i="1"/>
  <c r="U1710" i="1"/>
  <c r="U1730" i="1"/>
  <c r="U1748" i="1"/>
  <c r="U1767" i="1"/>
  <c r="U1782" i="1"/>
  <c r="U1795" i="1"/>
  <c r="U1811" i="1"/>
  <c r="U1826" i="1"/>
  <c r="U1840" i="1"/>
  <c r="U1855" i="1"/>
  <c r="U1868" i="1"/>
  <c r="U1884" i="1"/>
  <c r="U1899" i="1"/>
  <c r="U1913" i="1"/>
  <c r="U1928" i="1"/>
  <c r="U1942" i="1"/>
  <c r="U1958" i="1"/>
  <c r="U1972" i="1"/>
  <c r="U1986" i="1"/>
  <c r="U2001" i="1"/>
  <c r="U2015" i="1"/>
  <c r="U2029" i="1"/>
  <c r="U2042" i="1"/>
  <c r="U2054" i="1"/>
  <c r="U2067" i="1"/>
  <c r="U2079" i="1"/>
  <c r="U2093" i="1"/>
  <c r="U2106" i="1"/>
  <c r="U2118" i="1"/>
  <c r="U2131" i="1"/>
  <c r="U2143" i="1"/>
  <c r="U2157" i="1"/>
  <c r="U2170" i="1"/>
  <c r="U2182" i="1"/>
  <c r="U2195" i="1"/>
  <c r="U2207" i="1"/>
  <c r="U2221" i="1"/>
  <c r="U2234" i="1"/>
  <c r="U2246" i="1"/>
  <c r="U2259" i="1"/>
  <c r="U2271" i="1"/>
  <c r="U2285" i="1"/>
  <c r="U2298" i="1"/>
  <c r="U2310" i="1"/>
  <c r="U2323" i="1"/>
  <c r="U2335" i="1"/>
  <c r="U2349" i="1"/>
  <c r="U2362" i="1"/>
  <c r="U2374" i="1"/>
  <c r="U2387" i="1"/>
  <c r="U2399" i="1"/>
  <c r="U2413" i="1"/>
  <c r="U2426" i="1"/>
  <c r="U2438" i="1"/>
  <c r="U2451" i="1"/>
  <c r="U2463" i="1"/>
  <c r="U2477" i="1"/>
  <c r="U2490" i="1"/>
  <c r="U2502" i="1"/>
  <c r="U2515" i="1"/>
  <c r="U2527" i="1"/>
  <c r="U2541" i="1"/>
  <c r="U2552" i="1"/>
  <c r="U2563" i="1"/>
  <c r="U2574" i="1"/>
  <c r="U2584" i="1"/>
  <c r="U2595" i="1"/>
  <c r="U2606" i="1"/>
  <c r="U2616" i="1"/>
  <c r="U2627" i="1"/>
  <c r="U2638" i="1"/>
  <c r="U2648" i="1"/>
  <c r="U2659" i="1"/>
  <c r="U2670" i="1"/>
  <c r="U2678" i="1"/>
  <c r="U2686" i="1"/>
  <c r="U2694" i="1"/>
  <c r="U2702" i="1"/>
  <c r="U2710" i="1"/>
  <c r="U2718" i="1"/>
  <c r="U2726" i="1"/>
  <c r="U2734" i="1"/>
  <c r="U2742" i="1"/>
  <c r="U2750" i="1"/>
  <c r="U2758" i="1"/>
  <c r="U2766" i="1"/>
  <c r="U2774" i="1"/>
  <c r="U2782" i="1"/>
  <c r="U2790" i="1"/>
  <c r="U2798" i="1"/>
  <c r="U2806" i="1"/>
  <c r="U2814" i="1"/>
  <c r="U2822" i="1"/>
  <c r="U2830" i="1"/>
  <c r="U2838" i="1"/>
  <c r="U2846" i="1"/>
  <c r="U2854" i="1"/>
  <c r="U2862" i="1"/>
  <c r="U2870" i="1"/>
  <c r="U2878" i="1"/>
  <c r="U2886" i="1"/>
  <c r="U2894" i="1"/>
  <c r="U2902" i="1"/>
  <c r="U2910" i="1"/>
  <c r="U2918" i="1"/>
  <c r="U2926" i="1"/>
  <c r="U4" i="1"/>
  <c r="U429" i="1"/>
  <c r="U708" i="1"/>
  <c r="U809" i="1"/>
  <c r="U899" i="1"/>
  <c r="U965" i="1"/>
  <c r="U1032" i="1"/>
  <c r="U1103" i="1"/>
  <c r="U1163" i="1"/>
  <c r="U1220" i="1"/>
  <c r="U1281" i="1"/>
  <c r="U1334" i="1"/>
  <c r="U1383" i="1"/>
  <c r="U1438" i="1"/>
  <c r="U1481" i="1"/>
  <c r="U1518" i="1"/>
  <c r="U1559" i="1"/>
  <c r="U1592" i="1"/>
  <c r="U1624" i="1"/>
  <c r="U1662" i="1"/>
  <c r="U1694" i="1"/>
  <c r="U1719" i="1"/>
  <c r="U1738" i="1"/>
  <c r="U1756" i="1"/>
  <c r="U1772" i="1"/>
  <c r="U1786" i="1"/>
  <c r="U1802" i="1"/>
  <c r="U1817" i="1"/>
  <c r="U1831" i="1"/>
  <c r="U1846" i="1"/>
  <c r="U1859" i="1"/>
  <c r="U1875" i="1"/>
  <c r="U1890" i="1"/>
  <c r="U1904" i="1"/>
  <c r="U1919" i="1"/>
  <c r="U1932" i="1"/>
  <c r="U1948" i="1"/>
  <c r="U1963" i="1"/>
  <c r="U1977" i="1"/>
  <c r="U1992" i="1"/>
  <c r="U2006" i="1"/>
  <c r="U2021" i="1"/>
  <c r="U2034" i="1"/>
  <c r="U2046" i="1"/>
  <c r="U2059" i="1"/>
  <c r="U2071" i="1"/>
  <c r="U2085" i="1"/>
  <c r="U2098" i="1"/>
  <c r="U2110" i="1"/>
  <c r="U2123" i="1"/>
  <c r="U2135" i="1"/>
  <c r="U2149" i="1"/>
  <c r="U2162" i="1"/>
  <c r="U2174" i="1"/>
  <c r="U2187" i="1"/>
  <c r="U2199" i="1"/>
  <c r="U2213" i="1"/>
  <c r="U2226" i="1"/>
  <c r="U2238" i="1"/>
  <c r="U2251" i="1"/>
  <c r="U2263" i="1"/>
  <c r="U2277" i="1"/>
  <c r="U2290" i="1"/>
  <c r="U2302" i="1"/>
  <c r="U2315" i="1"/>
  <c r="U2327" i="1"/>
  <c r="U2341" i="1"/>
  <c r="U2354" i="1"/>
  <c r="U2366" i="1"/>
  <c r="U2379" i="1"/>
  <c r="U2391" i="1"/>
  <c r="U2405" i="1"/>
  <c r="U2418" i="1"/>
  <c r="U2430" i="1"/>
  <c r="U2443" i="1"/>
  <c r="U2455" i="1"/>
  <c r="U2469" i="1"/>
  <c r="U2482" i="1"/>
  <c r="U2494" i="1"/>
  <c r="U2507" i="1"/>
  <c r="U2519" i="1"/>
  <c r="U2533" i="1"/>
  <c r="U2546" i="1"/>
  <c r="U2557" i="1"/>
  <c r="U2567" i="1"/>
  <c r="U317" i="1"/>
  <c r="U840" i="1"/>
  <c r="U1028" i="1"/>
  <c r="U1209" i="1"/>
  <c r="U1342" i="1"/>
  <c r="U1475" i="1"/>
  <c r="U1584" i="1"/>
  <c r="U1670" i="1"/>
  <c r="U1736" i="1"/>
  <c r="U1784" i="1"/>
  <c r="U1820" i="1"/>
  <c r="U1858" i="1"/>
  <c r="U1900" i="1"/>
  <c r="U1937" i="1"/>
  <c r="U1976" i="1"/>
  <c r="U2018" i="1"/>
  <c r="U2050" i="1"/>
  <c r="U2083" i="1"/>
  <c r="U2119" i="1"/>
  <c r="U2151" i="1"/>
  <c r="U2186" i="1"/>
  <c r="U2222" i="1"/>
  <c r="U2254" i="1"/>
  <c r="U2287" i="1"/>
  <c r="U2325" i="1"/>
  <c r="U2357" i="1"/>
  <c r="U2382" i="1"/>
  <c r="U2407" i="1"/>
  <c r="U2434" i="1"/>
  <c r="U2459" i="1"/>
  <c r="U2485" i="1"/>
  <c r="U2510" i="1"/>
  <c r="U2530" i="1"/>
  <c r="U2550" i="1"/>
  <c r="U2566" i="1"/>
  <c r="U2582" i="1"/>
  <c r="U2597" i="1"/>
  <c r="U2610" i="1"/>
  <c r="U2624" i="1"/>
  <c r="U2639" i="1"/>
  <c r="U2653" i="1"/>
  <c r="U2667" i="1"/>
  <c r="U2679" i="1"/>
  <c r="U2689" i="1"/>
  <c r="U2700" i="1"/>
  <c r="U2711" i="1"/>
  <c r="U2721" i="1"/>
  <c r="U2732" i="1"/>
  <c r="U2743" i="1"/>
  <c r="U2753" i="1"/>
  <c r="U2764" i="1"/>
  <c r="U2775" i="1"/>
  <c r="U2785" i="1"/>
  <c r="U2796" i="1"/>
  <c r="U2807" i="1"/>
  <c r="U2817" i="1"/>
  <c r="U2828" i="1"/>
  <c r="U2839" i="1"/>
  <c r="U2849" i="1"/>
  <c r="U2860" i="1"/>
  <c r="U2871" i="1"/>
  <c r="U2881" i="1"/>
  <c r="U2892" i="1"/>
  <c r="U2903" i="1"/>
  <c r="U2913" i="1"/>
  <c r="U2924" i="1"/>
  <c r="U2933" i="1"/>
  <c r="U2941" i="1"/>
  <c r="U2949" i="1"/>
  <c r="U2957" i="1"/>
  <c r="U2965" i="1"/>
  <c r="U2973" i="1"/>
  <c r="U2981" i="1"/>
  <c r="U2989" i="1"/>
  <c r="U2997" i="1"/>
  <c r="U3005" i="1"/>
  <c r="U3013" i="1"/>
  <c r="U3021" i="1"/>
  <c r="U3029" i="1"/>
  <c r="U3037" i="1"/>
  <c r="U3045" i="1"/>
  <c r="U3053" i="1"/>
  <c r="U3061" i="1"/>
  <c r="U3069" i="1"/>
  <c r="U3077" i="1"/>
  <c r="U3085" i="1"/>
  <c r="U3093" i="1"/>
  <c r="U3101" i="1"/>
  <c r="U3109" i="1"/>
  <c r="U3117" i="1"/>
  <c r="U3125" i="1"/>
  <c r="U3133" i="1"/>
  <c r="U3141" i="1"/>
  <c r="U3149" i="1"/>
  <c r="U3157" i="1"/>
  <c r="U3165" i="1"/>
  <c r="U3173" i="1"/>
  <c r="U3181" i="1"/>
  <c r="U3189" i="1"/>
  <c r="U3197" i="1"/>
  <c r="U3205" i="1"/>
  <c r="U3213" i="1"/>
  <c r="U3221" i="1"/>
  <c r="U3229" i="1"/>
  <c r="U3237" i="1"/>
  <c r="U3245" i="1"/>
  <c r="U3253" i="1"/>
  <c r="U3261" i="1"/>
  <c r="U3269" i="1"/>
  <c r="U3277" i="1"/>
  <c r="U3285" i="1"/>
  <c r="U3293" i="1"/>
  <c r="U3301" i="1"/>
  <c r="U3309" i="1"/>
  <c r="U3317" i="1"/>
  <c r="U3325" i="1"/>
  <c r="U3333" i="1"/>
  <c r="U3341" i="1"/>
  <c r="U3349" i="1"/>
  <c r="U3357" i="1"/>
  <c r="U3365" i="1"/>
  <c r="U3373" i="1"/>
  <c r="U3381" i="1"/>
  <c r="U3389" i="1"/>
  <c r="U3397" i="1"/>
  <c r="U3405" i="1"/>
  <c r="U3413" i="1"/>
  <c r="U3421" i="1"/>
  <c r="U3429" i="1"/>
  <c r="U3437" i="1"/>
  <c r="U3445" i="1"/>
  <c r="U3453" i="1"/>
  <c r="U3461" i="1"/>
  <c r="U3469" i="1"/>
  <c r="U3477" i="1"/>
  <c r="U3485" i="1"/>
  <c r="U3493" i="1"/>
  <c r="U3501" i="1"/>
  <c r="U3509" i="1"/>
  <c r="U3517" i="1"/>
  <c r="U3525" i="1"/>
  <c r="U3533" i="1"/>
  <c r="U3541" i="1"/>
  <c r="U3549" i="1"/>
  <c r="U3557" i="1"/>
  <c r="U3565" i="1"/>
  <c r="U3573" i="1"/>
  <c r="U3581" i="1"/>
  <c r="U3589" i="1"/>
  <c r="U3597" i="1"/>
  <c r="U3605" i="1"/>
  <c r="U3613" i="1"/>
  <c r="U3621" i="1"/>
  <c r="U3629" i="1"/>
  <c r="U3637" i="1"/>
  <c r="U3645" i="1"/>
  <c r="U3653" i="1"/>
  <c r="U3661" i="1"/>
  <c r="U3669" i="1"/>
  <c r="U3677" i="1"/>
  <c r="U3685" i="1"/>
  <c r="U3693" i="1"/>
  <c r="U3701" i="1"/>
  <c r="U3709" i="1"/>
  <c r="U3717" i="1"/>
  <c r="U3725" i="1"/>
  <c r="U3733" i="1"/>
  <c r="U3741" i="1"/>
  <c r="U3749" i="1"/>
  <c r="U3757" i="1"/>
  <c r="U365" i="1"/>
  <c r="U870" i="1"/>
  <c r="U1051" i="1"/>
  <c r="U1217" i="1"/>
  <c r="U1374" i="1"/>
  <c r="U1489" i="1"/>
  <c r="U1585" i="1"/>
  <c r="U1687" i="1"/>
  <c r="U1744" i="1"/>
  <c r="U1785" i="1"/>
  <c r="U1827" i="1"/>
  <c r="U1864" i="1"/>
  <c r="U1903" i="1"/>
  <c r="U1945" i="1"/>
  <c r="U1982" i="1"/>
  <c r="U2019" i="1"/>
  <c r="U2055" i="1"/>
  <c r="U2087" i="1"/>
  <c r="U2122" i="1"/>
  <c r="U2158" i="1"/>
  <c r="U2190" i="1"/>
  <c r="U2223" i="1"/>
  <c r="U2261" i="1"/>
  <c r="U2293" i="1"/>
  <c r="U2326" i="1"/>
  <c r="U2358" i="1"/>
  <c r="U2383" i="1"/>
  <c r="U2410" i="1"/>
  <c r="U2435" i="1"/>
  <c r="U2461" i="1"/>
  <c r="U2486" i="1"/>
  <c r="U2511" i="1"/>
  <c r="U2531" i="1"/>
  <c r="U2551" i="1"/>
  <c r="U2570" i="1"/>
  <c r="U2583" i="1"/>
  <c r="U2598" i="1"/>
  <c r="U2613" i="1"/>
  <c r="U2626" i="1"/>
  <c r="U2640" i="1"/>
  <c r="U2655" i="1"/>
  <c r="U2669" i="1"/>
  <c r="U2680" i="1"/>
  <c r="U2691" i="1"/>
  <c r="U2701" i="1"/>
  <c r="U2712" i="1"/>
  <c r="U2723" i="1"/>
  <c r="U2733" i="1"/>
  <c r="U2744" i="1"/>
  <c r="U2755" i="1"/>
  <c r="U2765" i="1"/>
  <c r="U2776" i="1"/>
  <c r="U2787" i="1"/>
  <c r="U2797" i="1"/>
  <c r="U2808" i="1"/>
  <c r="U2819" i="1"/>
  <c r="U2829" i="1"/>
  <c r="U2840" i="1"/>
  <c r="U2851" i="1"/>
  <c r="U2861" i="1"/>
  <c r="U2872" i="1"/>
  <c r="U2883" i="1"/>
  <c r="U2893" i="1"/>
  <c r="U2904" i="1"/>
  <c r="U2915" i="1"/>
  <c r="U2925" i="1"/>
  <c r="U2934" i="1"/>
  <c r="U2942" i="1"/>
  <c r="U2950" i="1"/>
  <c r="U2958" i="1"/>
  <c r="U2966" i="1"/>
  <c r="U2974" i="1"/>
  <c r="U2982" i="1"/>
  <c r="U2990" i="1"/>
  <c r="U2998" i="1"/>
  <c r="U3006" i="1"/>
  <c r="U3014" i="1"/>
  <c r="U3022" i="1"/>
  <c r="U3030" i="1"/>
  <c r="U3038" i="1"/>
  <c r="U3046" i="1"/>
  <c r="U3054" i="1"/>
  <c r="U3062" i="1"/>
  <c r="U3070" i="1"/>
  <c r="U3078" i="1"/>
  <c r="U3086" i="1"/>
  <c r="U3094" i="1"/>
  <c r="U3102" i="1"/>
  <c r="U3110" i="1"/>
  <c r="U3118" i="1"/>
  <c r="U3126" i="1"/>
  <c r="U3134" i="1"/>
  <c r="U3142" i="1"/>
  <c r="U3150" i="1"/>
  <c r="U3158" i="1"/>
  <c r="U3166" i="1"/>
  <c r="U3174" i="1"/>
  <c r="U3182" i="1"/>
  <c r="U3190" i="1"/>
  <c r="U3198" i="1"/>
  <c r="U3206" i="1"/>
  <c r="U3214" i="1"/>
  <c r="U3222" i="1"/>
  <c r="U3230" i="1"/>
  <c r="U3238" i="1"/>
  <c r="U3246" i="1"/>
  <c r="U3254" i="1"/>
  <c r="U3262" i="1"/>
  <c r="U3270" i="1"/>
  <c r="U3278" i="1"/>
  <c r="U3286" i="1"/>
  <c r="U3294" i="1"/>
  <c r="U3302" i="1"/>
  <c r="U3310" i="1"/>
  <c r="U3318" i="1"/>
  <c r="U3326" i="1"/>
  <c r="U3334" i="1"/>
  <c r="U3342" i="1"/>
  <c r="U3350" i="1"/>
  <c r="U3358" i="1"/>
  <c r="U3366" i="1"/>
  <c r="U517" i="1"/>
  <c r="U886" i="1"/>
  <c r="U1082" i="1"/>
  <c r="U1238" i="1"/>
  <c r="U1378" i="1"/>
  <c r="U1512" i="1"/>
  <c r="U1599" i="1"/>
  <c r="U1688" i="1"/>
  <c r="U1753" i="1"/>
  <c r="U1791" i="1"/>
  <c r="U1830" i="1"/>
  <c r="U1872" i="1"/>
  <c r="U1908" i="1"/>
  <c r="U1946" i="1"/>
  <c r="U1987" i="1"/>
  <c r="U2023" i="1"/>
  <c r="U2058" i="1"/>
  <c r="U2094" i="1"/>
  <c r="U2126" i="1"/>
  <c r="U2159" i="1"/>
  <c r="U2197" i="1"/>
  <c r="U2229" i="1"/>
  <c r="U2262" i="1"/>
  <c r="U2299" i="1"/>
  <c r="U2331" i="1"/>
  <c r="U2363" i="1"/>
  <c r="U2389" i="1"/>
  <c r="U2414" i="1"/>
  <c r="U2439" i="1"/>
  <c r="U2466" i="1"/>
  <c r="U2491" i="1"/>
  <c r="U2514" i="1"/>
  <c r="U2535" i="1"/>
  <c r="U2554" i="1"/>
  <c r="U2571" i="1"/>
  <c r="U2586" i="1"/>
  <c r="U2599" i="1"/>
  <c r="U2614" i="1"/>
  <c r="U2629" i="1"/>
  <c r="U2642" i="1"/>
  <c r="U2656" i="1"/>
  <c r="U2671" i="1"/>
  <c r="U2681" i="1"/>
  <c r="U2692" i="1"/>
  <c r="U2703" i="1"/>
  <c r="U2713" i="1"/>
  <c r="U2724" i="1"/>
  <c r="U2735" i="1"/>
  <c r="U2745" i="1"/>
  <c r="U2756" i="1"/>
  <c r="U2767" i="1"/>
  <c r="U2777" i="1"/>
  <c r="U2788" i="1"/>
  <c r="U2799" i="1"/>
  <c r="U2809" i="1"/>
  <c r="U2820" i="1"/>
  <c r="U2831" i="1"/>
  <c r="U2841" i="1"/>
  <c r="U2852" i="1"/>
  <c r="U2863" i="1"/>
  <c r="U2873" i="1"/>
  <c r="U2884" i="1"/>
  <c r="U2895" i="1"/>
  <c r="U2905" i="1"/>
  <c r="U2916" i="1"/>
  <c r="U2927" i="1"/>
  <c r="U2935" i="1"/>
  <c r="U2943" i="1"/>
  <c r="U2951" i="1"/>
  <c r="U2959" i="1"/>
  <c r="U2967" i="1"/>
  <c r="U2975" i="1"/>
  <c r="U2983" i="1"/>
  <c r="U2991" i="1"/>
  <c r="U2999" i="1"/>
  <c r="U3007" i="1"/>
  <c r="U3015" i="1"/>
  <c r="U3023" i="1"/>
  <c r="U3031" i="1"/>
  <c r="U3039" i="1"/>
  <c r="U3047" i="1"/>
  <c r="U3055" i="1"/>
  <c r="U3063" i="1"/>
  <c r="U3071" i="1"/>
  <c r="U3079" i="1"/>
  <c r="U3087" i="1"/>
  <c r="U3095" i="1"/>
  <c r="U3103" i="1"/>
  <c r="U3111" i="1"/>
  <c r="U3119" i="1"/>
  <c r="U3127" i="1"/>
  <c r="U3135" i="1"/>
  <c r="U3143" i="1"/>
  <c r="U3151" i="1"/>
  <c r="U3159" i="1"/>
  <c r="U3167" i="1"/>
  <c r="U3175" i="1"/>
  <c r="U3183" i="1"/>
  <c r="U3191" i="1"/>
  <c r="U3199" i="1"/>
  <c r="U3207" i="1"/>
  <c r="U3215" i="1"/>
  <c r="U3223" i="1"/>
  <c r="U3231" i="1"/>
  <c r="U3239" i="1"/>
  <c r="U3247" i="1"/>
  <c r="U3255" i="1"/>
  <c r="U3263" i="1"/>
  <c r="U3271" i="1"/>
  <c r="U3279" i="1"/>
  <c r="U3287" i="1"/>
  <c r="U3295" i="1"/>
  <c r="U3303" i="1"/>
  <c r="U3311" i="1"/>
  <c r="U3319" i="1"/>
  <c r="U3327" i="1"/>
  <c r="U3335" i="1"/>
  <c r="U3343" i="1"/>
  <c r="U3351" i="1"/>
  <c r="U3359" i="1"/>
  <c r="U3367" i="1"/>
  <c r="U3375" i="1"/>
  <c r="U3383" i="1"/>
  <c r="U3391" i="1"/>
  <c r="U3399" i="1"/>
  <c r="U3407" i="1"/>
  <c r="U3415" i="1"/>
  <c r="U3423" i="1"/>
  <c r="U3431" i="1"/>
  <c r="U3439" i="1"/>
  <c r="U3447" i="1"/>
  <c r="U3455" i="1"/>
  <c r="U3463" i="1"/>
  <c r="U3471" i="1"/>
  <c r="U3479" i="1"/>
  <c r="U3487" i="1"/>
  <c r="U3495" i="1"/>
  <c r="U3503" i="1"/>
  <c r="U3511" i="1"/>
  <c r="U3519" i="1"/>
  <c r="U3527" i="1"/>
  <c r="U3535" i="1"/>
  <c r="U3543" i="1"/>
  <c r="U3551" i="1"/>
  <c r="U3559" i="1"/>
  <c r="U3567" i="1"/>
  <c r="U3575" i="1"/>
  <c r="U3583" i="1"/>
  <c r="U3591" i="1"/>
  <c r="U3599" i="1"/>
  <c r="U3607" i="1"/>
  <c r="U3615" i="1"/>
  <c r="U3623" i="1"/>
  <c r="U3631" i="1"/>
  <c r="U3639" i="1"/>
  <c r="U3647" i="1"/>
  <c r="U3655" i="1"/>
  <c r="U3663" i="1"/>
  <c r="U3671" i="1"/>
  <c r="U3679" i="1"/>
  <c r="U3687" i="1"/>
  <c r="U3695" i="1"/>
  <c r="U3703" i="1"/>
  <c r="U3711" i="1"/>
  <c r="U3719" i="1"/>
  <c r="U3727" i="1"/>
  <c r="U3735" i="1"/>
  <c r="U3743" i="1"/>
  <c r="U3751" i="1"/>
  <c r="U3759" i="1"/>
  <c r="U670" i="1"/>
  <c r="U949" i="1"/>
  <c r="U1118" i="1"/>
  <c r="U1276" i="1"/>
  <c r="U1423" i="1"/>
  <c r="U1532" i="1"/>
  <c r="U1623" i="1"/>
  <c r="U1714" i="1"/>
  <c r="U1762" i="1"/>
  <c r="U1800" i="1"/>
  <c r="U1841" i="1"/>
  <c r="U1878" i="1"/>
  <c r="U1918" i="1"/>
  <c r="U1959" i="1"/>
  <c r="U1995" i="1"/>
  <c r="U2031" i="1"/>
  <c r="U2069" i="1"/>
  <c r="U2101" i="1"/>
  <c r="U2134" i="1"/>
  <c r="U2171" i="1"/>
  <c r="U2203" i="1"/>
  <c r="U2237" i="1"/>
  <c r="U2274" i="1"/>
  <c r="U2306" i="1"/>
  <c r="U2339" i="1"/>
  <c r="U2370" i="1"/>
  <c r="U2395" i="1"/>
  <c r="U2421" i="1"/>
  <c r="U2446" i="1"/>
  <c r="U2471" i="1"/>
  <c r="U2498" i="1"/>
  <c r="U2518" i="1"/>
  <c r="U2539" i="1"/>
  <c r="U2559" i="1"/>
  <c r="U2575" i="1"/>
  <c r="U2589" i="1"/>
  <c r="U2603" i="1"/>
  <c r="U2618" i="1"/>
  <c r="U2631" i="1"/>
  <c r="U2646" i="1"/>
  <c r="U2661" i="1"/>
  <c r="U2673" i="1"/>
  <c r="U2684" i="1"/>
  <c r="U2695" i="1"/>
  <c r="U2705" i="1"/>
  <c r="U2716" i="1"/>
  <c r="U2727" i="1"/>
  <c r="U2737" i="1"/>
  <c r="U2748" i="1"/>
  <c r="U2759" i="1"/>
  <c r="U2769" i="1"/>
  <c r="U2780" i="1"/>
  <c r="U2791" i="1"/>
  <c r="U2801" i="1"/>
  <c r="U2812" i="1"/>
  <c r="U2823" i="1"/>
  <c r="U2833" i="1"/>
  <c r="U2844" i="1"/>
  <c r="U2855" i="1"/>
  <c r="U2865" i="1"/>
  <c r="U2876" i="1"/>
  <c r="U2887" i="1"/>
  <c r="U2897" i="1"/>
  <c r="U2908" i="1"/>
  <c r="U2919" i="1"/>
  <c r="U2929" i="1"/>
  <c r="U2937" i="1"/>
  <c r="U2945" i="1"/>
  <c r="U2953" i="1"/>
  <c r="U2961" i="1"/>
  <c r="U2969" i="1"/>
  <c r="U2977" i="1"/>
  <c r="U2985" i="1"/>
  <c r="U2993" i="1"/>
  <c r="U3001" i="1"/>
  <c r="U3009" i="1"/>
  <c r="U3017" i="1"/>
  <c r="U3025" i="1"/>
  <c r="U3033" i="1"/>
  <c r="U3041" i="1"/>
  <c r="U3049" i="1"/>
  <c r="U3057" i="1"/>
  <c r="U3065" i="1"/>
  <c r="U3073" i="1"/>
  <c r="U3081" i="1"/>
  <c r="U3089" i="1"/>
  <c r="U3097" i="1"/>
  <c r="U3105" i="1"/>
  <c r="U3113" i="1"/>
  <c r="U3121" i="1"/>
  <c r="U3129" i="1"/>
  <c r="U3137" i="1"/>
  <c r="U3145" i="1"/>
  <c r="U3153" i="1"/>
  <c r="U3161" i="1"/>
  <c r="U3169" i="1"/>
  <c r="U3177" i="1"/>
  <c r="U3185" i="1"/>
  <c r="U3193" i="1"/>
  <c r="U3201" i="1"/>
  <c r="U3209" i="1"/>
  <c r="U3217" i="1"/>
  <c r="U3225" i="1"/>
  <c r="U3233" i="1"/>
  <c r="U3241" i="1"/>
  <c r="U3249" i="1"/>
  <c r="U3257" i="1"/>
  <c r="U3265" i="1"/>
  <c r="U3273" i="1"/>
  <c r="U3281" i="1"/>
  <c r="U3289" i="1"/>
  <c r="U3297" i="1"/>
  <c r="U148" i="1"/>
  <c r="U808" i="1"/>
  <c r="U1017" i="1"/>
  <c r="U1174" i="1"/>
  <c r="U1324" i="1"/>
  <c r="U1472" i="1"/>
  <c r="U1567" i="1"/>
  <c r="U1656" i="1"/>
  <c r="U1735" i="1"/>
  <c r="U1776" i="1"/>
  <c r="U1814" i="1"/>
  <c r="U1857" i="1"/>
  <c r="U1894" i="1"/>
  <c r="U1931" i="1"/>
  <c r="U1974" i="1"/>
  <c r="U2010" i="1"/>
  <c r="U2045" i="1"/>
  <c r="U2082" i="1"/>
  <c r="U2114" i="1"/>
  <c r="U2147" i="1"/>
  <c r="U2183" i="1"/>
  <c r="U2215" i="1"/>
  <c r="U2250" i="1"/>
  <c r="U2286" i="1"/>
  <c r="U2318" i="1"/>
  <c r="U2351" i="1"/>
  <c r="U2378" i="1"/>
  <c r="U2403" i="1"/>
  <c r="U2429" i="1"/>
  <c r="U2454" i="1"/>
  <c r="U2479" i="1"/>
  <c r="U2506" i="1"/>
  <c r="U2526" i="1"/>
  <c r="U2549" i="1"/>
  <c r="U2565" i="1"/>
  <c r="U2581" i="1"/>
  <c r="U2594" i="1"/>
  <c r="U2608" i="1"/>
  <c r="U2623" i="1"/>
  <c r="U2637" i="1"/>
  <c r="U2651" i="1"/>
  <c r="U2666" i="1"/>
  <c r="U2677" i="1"/>
  <c r="U2688" i="1"/>
  <c r="U2699" i="1"/>
  <c r="U2709" i="1"/>
  <c r="U2720" i="1"/>
  <c r="U2731" i="1"/>
  <c r="U2741" i="1"/>
  <c r="U2752" i="1"/>
  <c r="U2763" i="1"/>
  <c r="U2773" i="1"/>
  <c r="U2784" i="1"/>
  <c r="U2795" i="1"/>
  <c r="U2805" i="1"/>
  <c r="U2816" i="1"/>
  <c r="U2827" i="1"/>
  <c r="U2837" i="1"/>
  <c r="U2848" i="1"/>
  <c r="U2859" i="1"/>
  <c r="U2869" i="1"/>
  <c r="U2880" i="1"/>
  <c r="U2891" i="1"/>
  <c r="U2901" i="1"/>
  <c r="U2912" i="1"/>
  <c r="U2923" i="1"/>
  <c r="U2932" i="1"/>
  <c r="U2940" i="1"/>
  <c r="U2948" i="1"/>
  <c r="U2956" i="1"/>
  <c r="U2964" i="1"/>
  <c r="U2972" i="1"/>
  <c r="U2980" i="1"/>
  <c r="U2988" i="1"/>
  <c r="U2996" i="1"/>
  <c r="U3004" i="1"/>
  <c r="U3012" i="1"/>
  <c r="U3020" i="1"/>
  <c r="U3028" i="1"/>
  <c r="U3036" i="1"/>
  <c r="U3044" i="1"/>
  <c r="U3052" i="1"/>
  <c r="U3060" i="1"/>
  <c r="U3068" i="1"/>
  <c r="U3076" i="1"/>
  <c r="U3084" i="1"/>
  <c r="U3092" i="1"/>
  <c r="U3100" i="1"/>
  <c r="U3108" i="1"/>
  <c r="U3116" i="1"/>
  <c r="U3124" i="1"/>
  <c r="U3132" i="1"/>
  <c r="U3140" i="1"/>
  <c r="U3148" i="1"/>
  <c r="U3156" i="1"/>
  <c r="U3164" i="1"/>
  <c r="U3172" i="1"/>
  <c r="U3180" i="1"/>
  <c r="U3188" i="1"/>
  <c r="U3196" i="1"/>
  <c r="U3204" i="1"/>
  <c r="U3212" i="1"/>
  <c r="U3220" i="1"/>
  <c r="U3228" i="1"/>
  <c r="U3236" i="1"/>
  <c r="U3244" i="1"/>
  <c r="U3252" i="1"/>
  <c r="U3260" i="1"/>
  <c r="U3268" i="1"/>
  <c r="U3276" i="1"/>
  <c r="U3284" i="1"/>
  <c r="U3292" i="1"/>
  <c r="U3300" i="1"/>
  <c r="U3308" i="1"/>
  <c r="U3316" i="1"/>
  <c r="U3324" i="1"/>
  <c r="U3332" i="1"/>
  <c r="U3340" i="1"/>
  <c r="U3348" i="1"/>
  <c r="U3356" i="1"/>
  <c r="U3364" i="1"/>
  <c r="U3372" i="1"/>
  <c r="U3380" i="1"/>
  <c r="U3388" i="1"/>
  <c r="U3396" i="1"/>
  <c r="U3404" i="1"/>
  <c r="U3412" i="1"/>
  <c r="U3420" i="1"/>
  <c r="U3428" i="1"/>
  <c r="U3436" i="1"/>
  <c r="U3444" i="1"/>
  <c r="U3452" i="1"/>
  <c r="U3460" i="1"/>
  <c r="U3468" i="1"/>
  <c r="U3476" i="1"/>
  <c r="U3484" i="1"/>
  <c r="U3492" i="1"/>
  <c r="U3500" i="1"/>
  <c r="U3508" i="1"/>
  <c r="U3516" i="1"/>
  <c r="U3524" i="1"/>
  <c r="U3532" i="1"/>
  <c r="U3540" i="1"/>
  <c r="U3548" i="1"/>
  <c r="U3556" i="1"/>
  <c r="U3564" i="1"/>
  <c r="U3572" i="1"/>
  <c r="U3580" i="1"/>
  <c r="U3588" i="1"/>
  <c r="U3596" i="1"/>
  <c r="U3604" i="1"/>
  <c r="U3612" i="1"/>
  <c r="U3620" i="1"/>
  <c r="U3628" i="1"/>
  <c r="U3636" i="1"/>
  <c r="U3644" i="1"/>
  <c r="U3652" i="1"/>
  <c r="U730" i="1"/>
  <c r="U1265" i="1"/>
  <c r="U1553" i="1"/>
  <c r="U1768" i="1"/>
  <c r="U1873" i="1"/>
  <c r="U1967" i="1"/>
  <c r="U2070" i="1"/>
  <c r="U2165" i="1"/>
  <c r="U2247" i="1"/>
  <c r="U2343" i="1"/>
  <c r="U2415" i="1"/>
  <c r="U2478" i="1"/>
  <c r="U2542" i="1"/>
  <c r="U2587" i="1"/>
  <c r="U2621" i="1"/>
  <c r="U2662" i="1"/>
  <c r="U2693" i="1"/>
  <c r="U2719" i="1"/>
  <c r="U2749" i="1"/>
  <c r="U2779" i="1"/>
  <c r="U2804" i="1"/>
  <c r="U2835" i="1"/>
  <c r="U2864" i="1"/>
  <c r="U2889" i="1"/>
  <c r="U2920" i="1"/>
  <c r="U2944" i="1"/>
  <c r="U2963" i="1"/>
  <c r="U2986" i="1"/>
  <c r="U3008" i="1"/>
  <c r="U3027" i="1"/>
  <c r="U3050" i="1"/>
  <c r="U3072" i="1"/>
  <c r="U3091" i="1"/>
  <c r="U3114" i="1"/>
  <c r="U3136" i="1"/>
  <c r="U3155" i="1"/>
  <c r="U3178" i="1"/>
  <c r="U3200" i="1"/>
  <c r="U3219" i="1"/>
  <c r="U3242" i="1"/>
  <c r="U3264" i="1"/>
  <c r="U3283" i="1"/>
  <c r="U3305" i="1"/>
  <c r="U3321" i="1"/>
  <c r="U3337" i="1"/>
  <c r="U3353" i="1"/>
  <c r="U3369" i="1"/>
  <c r="U3382" i="1"/>
  <c r="U3394" i="1"/>
  <c r="U3408" i="1"/>
  <c r="U3419" i="1"/>
  <c r="U3433" i="1"/>
  <c r="U3446" i="1"/>
  <c r="U3458" i="1"/>
  <c r="U3472" i="1"/>
  <c r="U3483" i="1"/>
  <c r="U3497" i="1"/>
  <c r="U3510" i="1"/>
  <c r="U3522" i="1"/>
  <c r="U3536" i="1"/>
  <c r="U3547" i="1"/>
  <c r="U3561" i="1"/>
  <c r="U3574" i="1"/>
  <c r="U3586" i="1"/>
  <c r="U3600" i="1"/>
  <c r="U3611" i="1"/>
  <c r="U3625" i="1"/>
  <c r="U3638" i="1"/>
  <c r="U3650" i="1"/>
  <c r="U3662" i="1"/>
  <c r="U3673" i="1"/>
  <c r="U3683" i="1"/>
  <c r="U3694" i="1"/>
  <c r="U3705" i="1"/>
  <c r="U3715" i="1"/>
  <c r="U3726" i="1"/>
  <c r="U3737" i="1"/>
  <c r="U3747" i="1"/>
  <c r="U3758" i="1"/>
  <c r="U3767" i="1"/>
  <c r="U3775" i="1"/>
  <c r="U3783" i="1"/>
  <c r="U3791" i="1"/>
  <c r="U3799" i="1"/>
  <c r="U3807" i="1"/>
  <c r="U3815" i="1"/>
  <c r="U3823" i="1"/>
  <c r="U3831" i="1"/>
  <c r="U3839" i="1"/>
  <c r="U3847" i="1"/>
  <c r="U3855" i="1"/>
  <c r="U3863" i="1"/>
  <c r="U3871" i="1"/>
  <c r="U3879" i="1"/>
  <c r="U3887" i="1"/>
  <c r="U3895" i="1"/>
  <c r="U3903" i="1"/>
  <c r="U3911" i="1"/>
  <c r="U3919" i="1"/>
  <c r="U3927" i="1"/>
  <c r="U3935" i="1"/>
  <c r="U3943" i="1"/>
  <c r="U3951" i="1"/>
  <c r="U3959" i="1"/>
  <c r="U3967" i="1"/>
  <c r="U3975" i="1"/>
  <c r="U3983" i="1"/>
  <c r="U3991" i="1"/>
  <c r="U3999" i="1"/>
  <c r="U4007" i="1"/>
  <c r="U4015" i="1"/>
  <c r="U4023" i="1"/>
  <c r="U4031" i="1"/>
  <c r="U4039" i="1"/>
  <c r="U4047" i="1"/>
  <c r="U4055" i="1"/>
  <c r="U4063" i="1"/>
  <c r="U4071" i="1"/>
  <c r="U4079" i="1"/>
  <c r="U4087" i="1"/>
  <c r="U4095" i="1"/>
  <c r="U4103" i="1"/>
  <c r="U4111" i="1"/>
  <c r="U4119" i="1"/>
  <c r="U4127" i="1"/>
  <c r="U4135" i="1"/>
  <c r="U4143" i="1"/>
  <c r="U4151" i="1"/>
  <c r="U4159" i="1"/>
  <c r="U4167" i="1"/>
  <c r="U4175" i="1"/>
  <c r="U4183" i="1"/>
  <c r="U4191" i="1"/>
  <c r="U4199" i="1"/>
  <c r="U4207" i="1"/>
  <c r="U4215" i="1"/>
  <c r="U4223" i="1"/>
  <c r="U4231" i="1"/>
  <c r="U4239" i="1"/>
  <c r="U4247" i="1"/>
  <c r="U4255" i="1"/>
  <c r="U4263" i="1"/>
  <c r="U4271" i="1"/>
  <c r="U4279" i="1"/>
  <c r="U4287" i="1"/>
  <c r="U4295" i="1"/>
  <c r="U4303" i="1"/>
  <c r="U4311" i="1"/>
  <c r="U4319" i="1"/>
  <c r="U4327" i="1"/>
  <c r="U4335" i="1"/>
  <c r="U4343" i="1"/>
  <c r="U4351" i="1"/>
  <c r="U4359" i="1"/>
  <c r="U4367" i="1"/>
  <c r="U4375" i="1"/>
  <c r="U4383" i="1"/>
  <c r="U4391" i="1"/>
  <c r="U4399" i="1"/>
  <c r="U4407" i="1"/>
  <c r="U4415" i="1"/>
  <c r="U4423" i="1"/>
  <c r="U4431" i="1"/>
  <c r="U4439" i="1"/>
  <c r="U4447" i="1"/>
  <c r="U4455" i="1"/>
  <c r="U4463" i="1"/>
  <c r="U4471" i="1"/>
  <c r="U4479" i="1"/>
  <c r="U4487" i="1"/>
  <c r="U4495" i="1"/>
  <c r="U4503" i="1"/>
  <c r="U4511" i="1"/>
  <c r="U4519" i="1"/>
  <c r="U4527" i="1"/>
  <c r="U4535" i="1"/>
  <c r="U4543" i="1"/>
  <c r="U4551" i="1"/>
  <c r="U4559" i="1"/>
  <c r="U4567" i="1"/>
  <c r="U4575" i="1"/>
  <c r="U4583" i="1"/>
  <c r="U4591" i="1"/>
  <c r="U4599" i="1"/>
  <c r="U4607" i="1"/>
  <c r="U4615" i="1"/>
  <c r="U4623" i="1"/>
  <c r="U4631" i="1"/>
  <c r="U4639" i="1"/>
  <c r="U4647" i="1"/>
  <c r="U4655" i="1"/>
  <c r="U4663" i="1"/>
  <c r="U4671" i="1"/>
  <c r="U4679" i="1"/>
  <c r="U4687" i="1"/>
  <c r="U4695" i="1"/>
  <c r="U4703" i="1"/>
  <c r="U4711" i="1"/>
  <c r="U4719" i="1"/>
  <c r="U4727" i="1"/>
  <c r="U4735" i="1"/>
  <c r="U4743" i="1"/>
  <c r="U794" i="1"/>
  <c r="U1292" i="1"/>
  <c r="U1617" i="1"/>
  <c r="U1771" i="1"/>
  <c r="U1886" i="1"/>
  <c r="U1991" i="1"/>
  <c r="U2075" i="1"/>
  <c r="U2173" i="1"/>
  <c r="U2267" i="1"/>
  <c r="U2350" i="1"/>
  <c r="U2422" i="1"/>
  <c r="U2493" i="1"/>
  <c r="U2543" i="1"/>
  <c r="U2591" i="1"/>
  <c r="U2630" i="1"/>
  <c r="U2663" i="1"/>
  <c r="U2696" i="1"/>
  <c r="U2725" i="1"/>
  <c r="U2751" i="1"/>
  <c r="U2781" i="1"/>
  <c r="U2811" i="1"/>
  <c r="U2836" i="1"/>
  <c r="U2867" i="1"/>
  <c r="U2896" i="1"/>
  <c r="U2921" i="1"/>
  <c r="U2946" i="1"/>
  <c r="U2968" i="1"/>
  <c r="U2987" i="1"/>
  <c r="U3010" i="1"/>
  <c r="U3032" i="1"/>
  <c r="U3051" i="1"/>
  <c r="U3074" i="1"/>
  <c r="U3096" i="1"/>
  <c r="U3115" i="1"/>
  <c r="U3138" i="1"/>
  <c r="U3160" i="1"/>
  <c r="U3179" i="1"/>
  <c r="U3202" i="1"/>
  <c r="U3224" i="1"/>
  <c r="U3243" i="1"/>
  <c r="U3266" i="1"/>
  <c r="U3288" i="1"/>
  <c r="U3306" i="1"/>
  <c r="U3322" i="1"/>
  <c r="U3338" i="1"/>
  <c r="U3354" i="1"/>
  <c r="U3370" i="1"/>
  <c r="U3384" i="1"/>
  <c r="U3395" i="1"/>
  <c r="U3409" i="1"/>
  <c r="U3422" i="1"/>
  <c r="U3434" i="1"/>
  <c r="U3448" i="1"/>
  <c r="U3459" i="1"/>
  <c r="U3473" i="1"/>
  <c r="U3486" i="1"/>
  <c r="U3498" i="1"/>
  <c r="U3512" i="1"/>
  <c r="U3523" i="1"/>
  <c r="U3537" i="1"/>
  <c r="U3550" i="1"/>
  <c r="U3562" i="1"/>
  <c r="U3576" i="1"/>
  <c r="U3587" i="1"/>
  <c r="U3601" i="1"/>
  <c r="U3614" i="1"/>
  <c r="U3626" i="1"/>
  <c r="U3640" i="1"/>
  <c r="U3651" i="1"/>
  <c r="U3664" i="1"/>
  <c r="U3674" i="1"/>
  <c r="U3684" i="1"/>
  <c r="U3696" i="1"/>
  <c r="U3706" i="1"/>
  <c r="U3716" i="1"/>
  <c r="U3728" i="1"/>
  <c r="U3738" i="1"/>
  <c r="U3748" i="1"/>
  <c r="U3760" i="1"/>
  <c r="U3768" i="1"/>
  <c r="U3776" i="1"/>
  <c r="U3784" i="1"/>
  <c r="U3792" i="1"/>
  <c r="U3800" i="1"/>
  <c r="U3808" i="1"/>
  <c r="U3816" i="1"/>
  <c r="U3824" i="1"/>
  <c r="U3832" i="1"/>
  <c r="U3840" i="1"/>
  <c r="U3848" i="1"/>
  <c r="U3856" i="1"/>
  <c r="U3864" i="1"/>
  <c r="U3872" i="1"/>
  <c r="U3880" i="1"/>
  <c r="U3888" i="1"/>
  <c r="U3896" i="1"/>
  <c r="U3904" i="1"/>
  <c r="U3912" i="1"/>
  <c r="U3920" i="1"/>
  <c r="U3928" i="1"/>
  <c r="U3936" i="1"/>
  <c r="U3944" i="1"/>
  <c r="U3952" i="1"/>
  <c r="U3960" i="1"/>
  <c r="U3968" i="1"/>
  <c r="U3976" i="1"/>
  <c r="U3984" i="1"/>
  <c r="U3992" i="1"/>
  <c r="U4000" i="1"/>
  <c r="U4008" i="1"/>
  <c r="U4016" i="1"/>
  <c r="U4024" i="1"/>
  <c r="U4032" i="1"/>
  <c r="U4040" i="1"/>
  <c r="U4048" i="1"/>
  <c r="U4056" i="1"/>
  <c r="U4064" i="1"/>
  <c r="U4072" i="1"/>
  <c r="U4080" i="1"/>
  <c r="U4088" i="1"/>
  <c r="U4096" i="1"/>
  <c r="U4104" i="1"/>
  <c r="U4112" i="1"/>
  <c r="U4120" i="1"/>
  <c r="U4128" i="1"/>
  <c r="U4136" i="1"/>
  <c r="U4144" i="1"/>
  <c r="U4152" i="1"/>
  <c r="U4160" i="1"/>
  <c r="U4168" i="1"/>
  <c r="U4176" i="1"/>
  <c r="U4184" i="1"/>
  <c r="U4192" i="1"/>
  <c r="U4200" i="1"/>
  <c r="U4208" i="1"/>
  <c r="U4216" i="1"/>
  <c r="U4224" i="1"/>
  <c r="U4232" i="1"/>
  <c r="U4240" i="1"/>
  <c r="U4248" i="1"/>
  <c r="U4256" i="1"/>
  <c r="U916" i="1"/>
  <c r="U1322" i="1"/>
  <c r="U1636" i="1"/>
  <c r="U1799" i="1"/>
  <c r="U1887" i="1"/>
  <c r="U2003" i="1"/>
  <c r="U2095" i="1"/>
  <c r="U2178" i="1"/>
  <c r="U2275" i="1"/>
  <c r="U2365" i="1"/>
  <c r="U2427" i="1"/>
  <c r="U2499" i="1"/>
  <c r="U2555" i="1"/>
  <c r="U2592" i="1"/>
  <c r="U2634" i="1"/>
  <c r="U2672" i="1"/>
  <c r="U2697" i="1"/>
  <c r="U2728" i="1"/>
  <c r="U2757" i="1"/>
  <c r="U2783" i="1"/>
  <c r="U2813" i="1"/>
  <c r="U2843" i="1"/>
  <c r="U2868" i="1"/>
  <c r="U2899" i="1"/>
  <c r="U2928" i="1"/>
  <c r="U2947" i="1"/>
  <c r="U2970" i="1"/>
  <c r="U2992" i="1"/>
  <c r="U3011" i="1"/>
  <c r="U3034" i="1"/>
  <c r="U3056" i="1"/>
  <c r="U3075" i="1"/>
  <c r="U3098" i="1"/>
  <c r="U3120" i="1"/>
  <c r="U3139" i="1"/>
  <c r="U3162" i="1"/>
  <c r="U3184" i="1"/>
  <c r="U3203" i="1"/>
  <c r="U3226" i="1"/>
  <c r="U3248" i="1"/>
  <c r="U3267" i="1"/>
  <c r="U3290" i="1"/>
  <c r="U3307" i="1"/>
  <c r="U3323" i="1"/>
  <c r="U3339" i="1"/>
  <c r="U3355" i="1"/>
  <c r="U3371" i="1"/>
  <c r="U3385" i="1"/>
  <c r="U3398" i="1"/>
  <c r="U3410" i="1"/>
  <c r="U3424" i="1"/>
  <c r="U3435" i="1"/>
  <c r="U3449" i="1"/>
  <c r="U3462" i="1"/>
  <c r="U3474" i="1"/>
  <c r="U3488" i="1"/>
  <c r="U3499" i="1"/>
  <c r="U3513" i="1"/>
  <c r="U3526" i="1"/>
  <c r="U3538" i="1"/>
  <c r="U3552" i="1"/>
  <c r="U3563" i="1"/>
  <c r="U3577" i="1"/>
  <c r="U3590" i="1"/>
  <c r="U3602" i="1"/>
  <c r="U3616" i="1"/>
  <c r="U3627" i="1"/>
  <c r="U3641" i="1"/>
  <c r="U3654" i="1"/>
  <c r="U3665" i="1"/>
  <c r="U3675" i="1"/>
  <c r="U3686" i="1"/>
  <c r="U3697" i="1"/>
  <c r="U3707" i="1"/>
  <c r="U3718" i="1"/>
  <c r="U3729" i="1"/>
  <c r="U3739" i="1"/>
  <c r="U3750" i="1"/>
  <c r="U3761" i="1"/>
  <c r="U3769" i="1"/>
  <c r="U3777" i="1"/>
  <c r="U3785" i="1"/>
  <c r="U3793" i="1"/>
  <c r="U3801" i="1"/>
  <c r="U3809" i="1"/>
  <c r="U3817" i="1"/>
  <c r="U3825" i="1"/>
  <c r="U3833" i="1"/>
  <c r="U3841" i="1"/>
  <c r="U3849" i="1"/>
  <c r="U3857" i="1"/>
  <c r="U3865" i="1"/>
  <c r="U3873" i="1"/>
  <c r="U3881" i="1"/>
  <c r="U3889" i="1"/>
  <c r="U3897" i="1"/>
  <c r="U3905" i="1"/>
  <c r="U3913" i="1"/>
  <c r="U3921" i="1"/>
  <c r="U3929" i="1"/>
  <c r="U3937" i="1"/>
  <c r="U3945" i="1"/>
  <c r="U3953" i="1"/>
  <c r="U3961" i="1"/>
  <c r="U3969" i="1"/>
  <c r="U3977" i="1"/>
  <c r="U3985" i="1"/>
  <c r="U3993" i="1"/>
  <c r="U4001" i="1"/>
  <c r="U4009" i="1"/>
  <c r="U4017" i="1"/>
  <c r="U4025" i="1"/>
  <c r="U4033" i="1"/>
  <c r="U4041" i="1"/>
  <c r="U4049" i="1"/>
  <c r="U4057" i="1"/>
  <c r="U4065" i="1"/>
  <c r="U4073" i="1"/>
  <c r="U4081" i="1"/>
  <c r="U4089" i="1"/>
  <c r="U4097" i="1"/>
  <c r="U4105" i="1"/>
  <c r="U4113" i="1"/>
  <c r="U4121" i="1"/>
  <c r="U4129" i="1"/>
  <c r="U4137" i="1"/>
  <c r="U4145" i="1"/>
  <c r="U4153" i="1"/>
  <c r="U4161" i="1"/>
  <c r="U4169" i="1"/>
  <c r="U4177" i="1"/>
  <c r="U4185" i="1"/>
  <c r="U4193" i="1"/>
  <c r="U4201" i="1"/>
  <c r="U4209" i="1"/>
  <c r="U4217" i="1"/>
  <c r="U4225" i="1"/>
  <c r="U4233" i="1"/>
  <c r="U4241" i="1"/>
  <c r="U4249" i="1"/>
  <c r="U4257" i="1"/>
  <c r="U4265" i="1"/>
  <c r="U4273" i="1"/>
  <c r="U4281" i="1"/>
  <c r="U4289" i="1"/>
  <c r="U4297" i="1"/>
  <c r="U4305" i="1"/>
  <c r="U4313" i="1"/>
  <c r="U4321" i="1"/>
  <c r="U4329" i="1"/>
  <c r="U4337" i="1"/>
  <c r="U4345" i="1"/>
  <c r="U4353" i="1"/>
  <c r="U4361" i="1"/>
  <c r="U4369" i="1"/>
  <c r="U4377" i="1"/>
  <c r="U4385" i="1"/>
  <c r="U4393" i="1"/>
  <c r="U4401" i="1"/>
  <c r="U4409" i="1"/>
  <c r="U4417" i="1"/>
  <c r="U4425" i="1"/>
  <c r="U4433" i="1"/>
  <c r="U4441" i="1"/>
  <c r="U4449" i="1"/>
  <c r="U4457" i="1"/>
  <c r="U4465" i="1"/>
  <c r="U4473" i="1"/>
  <c r="U4481" i="1"/>
  <c r="U4489" i="1"/>
  <c r="U4497" i="1"/>
  <c r="U4505" i="1"/>
  <c r="U4513" i="1"/>
  <c r="U4521" i="1"/>
  <c r="U4529" i="1"/>
  <c r="U4537" i="1"/>
  <c r="U4545" i="1"/>
  <c r="U4553" i="1"/>
  <c r="U4561" i="1"/>
  <c r="U4569" i="1"/>
  <c r="U4577" i="1"/>
  <c r="U4585" i="1"/>
  <c r="U4593" i="1"/>
  <c r="U4601" i="1"/>
  <c r="U4609" i="1"/>
  <c r="U4617" i="1"/>
  <c r="U4625" i="1"/>
  <c r="U4633" i="1"/>
  <c r="U4641" i="1"/>
  <c r="U4649" i="1"/>
  <c r="U4657" i="1"/>
  <c r="U4665" i="1"/>
  <c r="U4673" i="1"/>
  <c r="U4681" i="1"/>
  <c r="U4689" i="1"/>
  <c r="U4697" i="1"/>
  <c r="U4705" i="1"/>
  <c r="U4713" i="1"/>
  <c r="U4721" i="1"/>
  <c r="U4729" i="1"/>
  <c r="U4737" i="1"/>
  <c r="U4745" i="1"/>
  <c r="U4753" i="1"/>
  <c r="U4761" i="1"/>
  <c r="U4769" i="1"/>
  <c r="U4777" i="1"/>
  <c r="U4785" i="1"/>
  <c r="U4793" i="1"/>
  <c r="U4801" i="1"/>
  <c r="U4809" i="1"/>
  <c r="U4817" i="1"/>
  <c r="U4825" i="1"/>
  <c r="U4833" i="1"/>
  <c r="U4841" i="1"/>
  <c r="U4849" i="1"/>
  <c r="U4857" i="1"/>
  <c r="U4865" i="1"/>
  <c r="U4873" i="1"/>
  <c r="U953" i="1"/>
  <c r="U1400" i="1"/>
  <c r="U1649" i="1"/>
  <c r="U1804" i="1"/>
  <c r="U1914" i="1"/>
  <c r="U2004" i="1"/>
  <c r="U2107" i="1"/>
  <c r="U2198" i="1"/>
  <c r="U2279" i="1"/>
  <c r="U2371" i="1"/>
  <c r="U2442" i="1"/>
  <c r="U2503" i="1"/>
  <c r="U2560" i="1"/>
  <c r="U2602" i="1"/>
  <c r="U2635" i="1"/>
  <c r="U2675" i="1"/>
  <c r="U2704" i="1"/>
  <c r="U2729" i="1"/>
  <c r="U2760" i="1"/>
  <c r="U2789" i="1"/>
  <c r="U2815" i="1"/>
  <c r="U2845" i="1"/>
  <c r="U2875" i="1"/>
  <c r="U2900" i="1"/>
  <c r="U2930" i="1"/>
  <c r="U2952" i="1"/>
  <c r="U2971" i="1"/>
  <c r="U2994" i="1"/>
  <c r="U3016" i="1"/>
  <c r="U3035" i="1"/>
  <c r="U3058" i="1"/>
  <c r="U3080" i="1"/>
  <c r="U3099" i="1"/>
  <c r="U3122" i="1"/>
  <c r="U3144" i="1"/>
  <c r="U3163" i="1"/>
  <c r="U3186" i="1"/>
  <c r="U3208" i="1"/>
  <c r="U3227" i="1"/>
  <c r="U3250" i="1"/>
  <c r="U3272" i="1"/>
  <c r="U3291" i="1"/>
  <c r="U3312" i="1"/>
  <c r="U3328" i="1"/>
  <c r="U3344" i="1"/>
  <c r="U3360" i="1"/>
  <c r="U3374" i="1"/>
  <c r="U3386" i="1"/>
  <c r="U3400" i="1"/>
  <c r="U3411" i="1"/>
  <c r="U3425" i="1"/>
  <c r="U3438" i="1"/>
  <c r="U3450" i="1"/>
  <c r="U3464" i="1"/>
  <c r="U3475" i="1"/>
  <c r="U3489" i="1"/>
  <c r="U3502" i="1"/>
  <c r="U3514" i="1"/>
  <c r="U3528" i="1"/>
  <c r="U3539" i="1"/>
  <c r="U3553" i="1"/>
  <c r="U3566" i="1"/>
  <c r="U3578" i="1"/>
  <c r="U3592" i="1"/>
  <c r="U3603" i="1"/>
  <c r="U3617" i="1"/>
  <c r="U3630" i="1"/>
  <c r="U3642" i="1"/>
  <c r="U3656" i="1"/>
  <c r="U3666" i="1"/>
  <c r="U3676" i="1"/>
  <c r="U3688" i="1"/>
  <c r="U3698" i="1"/>
  <c r="U3708" i="1"/>
  <c r="U3720" i="1"/>
  <c r="U3730" i="1"/>
  <c r="U3740" i="1"/>
  <c r="U3752" i="1"/>
  <c r="U3762" i="1"/>
  <c r="U3770" i="1"/>
  <c r="U3778" i="1"/>
  <c r="U3786" i="1"/>
  <c r="U3794" i="1"/>
  <c r="U3802" i="1"/>
  <c r="U3810" i="1"/>
  <c r="U3818" i="1"/>
  <c r="U3826" i="1"/>
  <c r="U3834" i="1"/>
  <c r="U3842" i="1"/>
  <c r="U3850" i="1"/>
  <c r="U3858" i="1"/>
  <c r="U3866" i="1"/>
  <c r="U3874" i="1"/>
  <c r="U3882" i="1"/>
  <c r="U3890" i="1"/>
  <c r="U3898" i="1"/>
  <c r="U3906" i="1"/>
  <c r="U3914" i="1"/>
  <c r="U3922" i="1"/>
  <c r="U3930" i="1"/>
  <c r="U3938" i="1"/>
  <c r="U3946" i="1"/>
  <c r="U3954" i="1"/>
  <c r="U3962" i="1"/>
  <c r="U3970" i="1"/>
  <c r="U3978" i="1"/>
  <c r="U3986" i="1"/>
  <c r="U3994" i="1"/>
  <c r="U4002" i="1"/>
  <c r="U4010" i="1"/>
  <c r="U4018" i="1"/>
  <c r="U4026" i="1"/>
  <c r="U4034" i="1"/>
  <c r="U4042" i="1"/>
  <c r="U4050" i="1"/>
  <c r="U4058" i="1"/>
  <c r="U4066" i="1"/>
  <c r="U4074" i="1"/>
  <c r="U4082" i="1"/>
  <c r="U4090" i="1"/>
  <c r="U4098" i="1"/>
  <c r="U4106" i="1"/>
  <c r="U4114" i="1"/>
  <c r="U4122" i="1"/>
  <c r="U4130" i="1"/>
  <c r="U4138" i="1"/>
  <c r="U4146" i="1"/>
  <c r="U4154" i="1"/>
  <c r="U4162" i="1"/>
  <c r="U4170" i="1"/>
  <c r="U4178" i="1"/>
  <c r="U4186" i="1"/>
  <c r="U4194" i="1"/>
  <c r="U4202" i="1"/>
  <c r="U4210" i="1"/>
  <c r="U4218" i="1"/>
  <c r="U4226" i="1"/>
  <c r="U4234" i="1"/>
  <c r="U4242" i="1"/>
  <c r="U4250" i="1"/>
  <c r="U4258" i="1"/>
  <c r="U4266" i="1"/>
  <c r="U4274" i="1"/>
  <c r="U4282" i="1"/>
  <c r="U4290" i="1"/>
  <c r="U4298" i="1"/>
  <c r="U4306" i="1"/>
  <c r="U4314" i="1"/>
  <c r="U4322" i="1"/>
  <c r="U4330" i="1"/>
  <c r="U4338" i="1"/>
  <c r="U4346" i="1"/>
  <c r="U4354" i="1"/>
  <c r="U4362" i="1"/>
  <c r="U4370" i="1"/>
  <c r="U4378" i="1"/>
  <c r="U4386" i="1"/>
  <c r="U4394" i="1"/>
  <c r="U4402" i="1"/>
  <c r="U4410" i="1"/>
  <c r="U4418" i="1"/>
  <c r="U4426" i="1"/>
  <c r="U4434" i="1"/>
  <c r="U4442" i="1"/>
  <c r="U4450" i="1"/>
  <c r="U4458" i="1"/>
  <c r="U4466" i="1"/>
  <c r="U4474" i="1"/>
  <c r="U4482" i="1"/>
  <c r="U4490" i="1"/>
  <c r="U1094" i="1"/>
  <c r="U1450" i="1"/>
  <c r="U1716" i="1"/>
  <c r="U1835" i="1"/>
  <c r="U1930" i="1"/>
  <c r="U2037" i="1"/>
  <c r="U2133" i="1"/>
  <c r="U2211" i="1"/>
  <c r="U2311" i="1"/>
  <c r="U2390" i="1"/>
  <c r="U2453" i="1"/>
  <c r="U2523" i="1"/>
  <c r="U2573" i="1"/>
  <c r="U2607" i="1"/>
  <c r="U2647" i="1"/>
  <c r="U2683" i="1"/>
  <c r="U2708" i="1"/>
  <c r="U2739" i="1"/>
  <c r="U2768" i="1"/>
  <c r="U2793" i="1"/>
  <c r="U2824" i="1"/>
  <c r="U2853" i="1"/>
  <c r="U2879" i="1"/>
  <c r="U2909" i="1"/>
  <c r="U2936" i="1"/>
  <c r="U2955" i="1"/>
  <c r="U2978" i="1"/>
  <c r="U3000" i="1"/>
  <c r="U3019" i="1"/>
  <c r="U3042" i="1"/>
  <c r="U3064" i="1"/>
  <c r="U3083" i="1"/>
  <c r="U3106" i="1"/>
  <c r="U3128" i="1"/>
  <c r="U3147" i="1"/>
  <c r="U3170" i="1"/>
  <c r="U3192" i="1"/>
  <c r="U3211" i="1"/>
  <c r="U3234" i="1"/>
  <c r="U3256" i="1"/>
  <c r="U3275" i="1"/>
  <c r="U3298" i="1"/>
  <c r="U3314" i="1"/>
  <c r="U3330" i="1"/>
  <c r="U3346" i="1"/>
  <c r="U3362" i="1"/>
  <c r="U3377" i="1"/>
  <c r="U3390" i="1"/>
  <c r="U3402" i="1"/>
  <c r="U3416" i="1"/>
  <c r="U3427" i="1"/>
  <c r="U3441" i="1"/>
  <c r="U3454" i="1"/>
  <c r="U3466" i="1"/>
  <c r="U3480" i="1"/>
  <c r="U3491" i="1"/>
  <c r="U3505" i="1"/>
  <c r="U3518" i="1"/>
  <c r="U3530" i="1"/>
  <c r="U3544" i="1"/>
  <c r="U3555" i="1"/>
  <c r="U3569" i="1"/>
  <c r="U3582" i="1"/>
  <c r="U3594" i="1"/>
  <c r="U3608" i="1"/>
  <c r="U3619" i="1"/>
  <c r="U3633" i="1"/>
  <c r="U3646" i="1"/>
  <c r="U3658" i="1"/>
  <c r="U3668" i="1"/>
  <c r="U3680" i="1"/>
  <c r="U3690" i="1"/>
  <c r="U3700" i="1"/>
  <c r="U3712" i="1"/>
  <c r="U3722" i="1"/>
  <c r="U3732" i="1"/>
  <c r="U3744" i="1"/>
  <c r="U3754" i="1"/>
  <c r="U3764" i="1"/>
  <c r="U3772" i="1"/>
  <c r="U3780" i="1"/>
  <c r="U3788" i="1"/>
  <c r="U3796" i="1"/>
  <c r="U3804" i="1"/>
  <c r="U3812" i="1"/>
  <c r="U3820" i="1"/>
  <c r="U3828" i="1"/>
  <c r="U3836" i="1"/>
  <c r="U3844" i="1"/>
  <c r="U3852" i="1"/>
  <c r="U3860" i="1"/>
  <c r="U3868" i="1"/>
  <c r="U3876" i="1"/>
  <c r="U3884" i="1"/>
  <c r="U3892" i="1"/>
  <c r="U3900" i="1"/>
  <c r="U3908" i="1"/>
  <c r="U3916" i="1"/>
  <c r="U3924" i="1"/>
  <c r="U3932" i="1"/>
  <c r="U3940" i="1"/>
  <c r="U3948" i="1"/>
  <c r="U3956" i="1"/>
  <c r="U3964" i="1"/>
  <c r="U3972" i="1"/>
  <c r="U3980" i="1"/>
  <c r="U3988" i="1"/>
  <c r="U3996" i="1"/>
  <c r="U4004" i="1"/>
  <c r="U4012" i="1"/>
  <c r="U4020" i="1"/>
  <c r="U4028" i="1"/>
  <c r="U4036" i="1"/>
  <c r="U4044" i="1"/>
  <c r="U4052" i="1"/>
  <c r="U4060" i="1"/>
  <c r="U4068" i="1"/>
  <c r="U4076" i="1"/>
  <c r="U4084" i="1"/>
  <c r="U4092" i="1"/>
  <c r="U4100" i="1"/>
  <c r="U4108" i="1"/>
  <c r="U4116" i="1"/>
  <c r="U4124" i="1"/>
  <c r="U4132" i="1"/>
  <c r="U4140" i="1"/>
  <c r="U4148" i="1"/>
  <c r="U4156" i="1"/>
  <c r="U4164" i="1"/>
  <c r="U4172" i="1"/>
  <c r="U4180" i="1"/>
  <c r="U4188" i="1"/>
  <c r="U4196" i="1"/>
  <c r="U4204" i="1"/>
  <c r="U4212" i="1"/>
  <c r="U4220" i="1"/>
  <c r="U4228" i="1"/>
  <c r="U4236" i="1"/>
  <c r="U4244" i="1"/>
  <c r="U4252" i="1"/>
  <c r="U4260" i="1"/>
  <c r="U4268" i="1"/>
  <c r="U4276" i="1"/>
  <c r="U4284" i="1"/>
  <c r="U4292" i="1"/>
  <c r="U4300" i="1"/>
  <c r="U4308" i="1"/>
  <c r="U4316" i="1"/>
  <c r="U4324" i="1"/>
  <c r="U4332" i="1"/>
  <c r="U4340" i="1"/>
  <c r="U4348" i="1"/>
  <c r="U4356" i="1"/>
  <c r="U4364" i="1"/>
  <c r="U4372" i="1"/>
  <c r="U4380" i="1"/>
  <c r="U4388" i="1"/>
  <c r="U4396" i="1"/>
  <c r="U4404" i="1"/>
  <c r="U4412" i="1"/>
  <c r="U4420" i="1"/>
  <c r="U4428" i="1"/>
  <c r="U4436" i="1"/>
  <c r="U4444" i="1"/>
  <c r="U4452" i="1"/>
  <c r="U4460" i="1"/>
  <c r="U4468" i="1"/>
  <c r="U4476" i="1"/>
  <c r="U4484" i="1"/>
  <c r="U4492" i="1"/>
  <c r="U4500" i="1"/>
  <c r="U4508" i="1"/>
  <c r="U4516" i="1"/>
  <c r="U4524" i="1"/>
  <c r="U4532" i="1"/>
  <c r="U4540" i="1"/>
  <c r="U4548" i="1"/>
  <c r="U4556" i="1"/>
  <c r="U4564" i="1"/>
  <c r="U4572" i="1"/>
  <c r="U4580" i="1"/>
  <c r="U4588" i="1"/>
  <c r="U4596" i="1"/>
  <c r="U4604" i="1"/>
  <c r="U4612" i="1"/>
  <c r="U4620" i="1"/>
  <c r="U4628" i="1"/>
  <c r="U4636" i="1"/>
  <c r="U4644" i="1"/>
  <c r="U4652" i="1"/>
  <c r="U4660" i="1"/>
  <c r="U4668" i="1"/>
  <c r="U4676" i="1"/>
  <c r="U4684" i="1"/>
  <c r="U4692" i="1"/>
  <c r="U4700" i="1"/>
  <c r="U4708" i="1"/>
  <c r="U4716" i="1"/>
  <c r="U4724" i="1"/>
  <c r="U4732" i="1"/>
  <c r="U4740" i="1"/>
  <c r="U4748" i="1"/>
  <c r="U4756" i="1"/>
  <c r="U4764" i="1"/>
  <c r="U4772" i="1"/>
  <c r="U4780" i="1"/>
  <c r="U4788" i="1"/>
  <c r="U4796" i="1"/>
  <c r="U4804" i="1"/>
  <c r="U4812" i="1"/>
  <c r="U4820" i="1"/>
  <c r="U4828" i="1"/>
  <c r="U4836" i="1"/>
  <c r="U4844" i="1"/>
  <c r="U4852" i="1"/>
  <c r="U4860" i="1"/>
  <c r="U4868" i="1"/>
  <c r="U4876" i="1"/>
  <c r="U5025" i="1"/>
  <c r="U5017" i="1"/>
  <c r="U5009" i="1"/>
  <c r="U5001" i="1"/>
  <c r="U4993" i="1"/>
  <c r="U4985" i="1"/>
  <c r="U4977" i="1"/>
  <c r="U4969" i="1"/>
  <c r="U4961" i="1"/>
  <c r="U4953" i="1"/>
  <c r="U4945" i="1"/>
  <c r="U4937" i="1"/>
  <c r="U4929" i="1"/>
  <c r="U4921" i="1"/>
  <c r="U4913" i="1"/>
  <c r="U4905" i="1"/>
  <c r="U4897" i="1"/>
  <c r="U4889" i="1"/>
  <c r="U4881" i="1"/>
  <c r="U4871" i="1"/>
  <c r="U4861" i="1"/>
  <c r="U4850" i="1"/>
  <c r="U4839" i="1"/>
  <c r="U4829" i="1"/>
  <c r="U4818" i="1"/>
  <c r="U4807" i="1"/>
  <c r="U4797" i="1"/>
  <c r="U4786" i="1"/>
  <c r="U4775" i="1"/>
  <c r="U4765" i="1"/>
  <c r="U4754" i="1"/>
  <c r="U4742" i="1"/>
  <c r="U4730" i="1"/>
  <c r="U4717" i="1"/>
  <c r="U4704" i="1"/>
  <c r="U4691" i="1"/>
  <c r="U4678" i="1"/>
  <c r="U4666" i="1"/>
  <c r="U4653" i="1"/>
  <c r="U4640" i="1"/>
  <c r="U4627" i="1"/>
  <c r="U4614" i="1"/>
  <c r="U4602" i="1"/>
  <c r="U4589" i="1"/>
  <c r="U4576" i="1"/>
  <c r="U4563" i="1"/>
  <c r="U4550" i="1"/>
  <c r="U4538" i="1"/>
  <c r="U4525" i="1"/>
  <c r="U4512" i="1"/>
  <c r="U4499" i="1"/>
  <c r="U4485" i="1"/>
  <c r="U4469" i="1"/>
  <c r="U4453" i="1"/>
  <c r="U4437" i="1"/>
  <c r="U4421" i="1"/>
  <c r="U4405" i="1"/>
  <c r="U4389" i="1"/>
  <c r="U4373" i="1"/>
  <c r="U4357" i="1"/>
  <c r="U4341" i="1"/>
  <c r="U4325" i="1"/>
  <c r="U4309" i="1"/>
  <c r="U4293" i="1"/>
  <c r="U4277" i="1"/>
  <c r="U4261" i="1"/>
  <c r="U4238" i="1"/>
  <c r="U4219" i="1"/>
  <c r="U4197" i="1"/>
  <c r="U4174" i="1"/>
  <c r="U4155" i="1"/>
  <c r="U4133" i="1"/>
  <c r="U4110" i="1"/>
  <c r="U4091" i="1"/>
  <c r="U4069" i="1"/>
  <c r="U4046" i="1"/>
  <c r="U4027" i="1"/>
  <c r="U4005" i="1"/>
  <c r="U3982" i="1"/>
  <c r="U3963" i="1"/>
  <c r="U3941" i="1"/>
  <c r="U3918" i="1"/>
  <c r="U3899" i="1"/>
  <c r="U3877" i="1"/>
  <c r="U3854" i="1"/>
  <c r="U3835" i="1"/>
  <c r="U3813" i="1"/>
  <c r="U3790" i="1"/>
  <c r="U3771" i="1"/>
  <c r="U3745" i="1"/>
  <c r="U3714" i="1"/>
  <c r="U3689" i="1"/>
  <c r="U3659" i="1"/>
  <c r="U3624" i="1"/>
  <c r="U3593" i="1"/>
  <c r="U3558" i="1"/>
  <c r="U3521" i="1"/>
  <c r="U3490" i="1"/>
  <c r="U3456" i="1"/>
  <c r="U3418" i="1"/>
  <c r="U3387" i="1"/>
  <c r="U3347" i="1"/>
  <c r="U3304" i="1"/>
  <c r="U3251" i="1"/>
  <c r="U3194" i="1"/>
  <c r="U3131" i="1"/>
  <c r="U3082" i="1"/>
  <c r="U3024" i="1"/>
  <c r="U2962" i="1"/>
  <c r="U2907" i="1"/>
  <c r="U2825" i="1"/>
  <c r="U2747" i="1"/>
  <c r="U2676" i="1"/>
  <c r="U2576" i="1"/>
  <c r="U2402" i="1"/>
  <c r="U2210" i="1"/>
  <c r="U1951" i="1"/>
  <c r="U1548" i="1"/>
  <c r="U4728" i="1"/>
  <c r="U4715" i="1"/>
  <c r="U4702" i="1"/>
  <c r="U4690" i="1"/>
  <c r="U4677" i="1"/>
  <c r="U4664" i="1"/>
  <c r="U4651" i="1"/>
  <c r="U4638" i="1"/>
  <c r="U4626" i="1"/>
  <c r="U4613" i="1"/>
  <c r="U4600" i="1"/>
  <c r="U4587" i="1"/>
  <c r="U4574" i="1"/>
  <c r="U4562" i="1"/>
  <c r="U4549" i="1"/>
  <c r="U4536" i="1"/>
  <c r="U4523" i="1"/>
  <c r="U4510" i="1"/>
  <c r="U4498" i="1"/>
  <c r="U4483" i="1"/>
  <c r="U4467" i="1"/>
  <c r="U4451" i="1"/>
  <c r="U4435" i="1"/>
  <c r="U4419" i="1"/>
  <c r="U4403" i="1"/>
  <c r="U4387" i="1"/>
  <c r="U4371" i="1"/>
  <c r="U4355" i="1"/>
  <c r="U4339" i="1"/>
  <c r="U4323" i="1"/>
  <c r="U4307" i="1"/>
  <c r="U4291" i="1"/>
  <c r="U4275" i="1"/>
  <c r="U4259" i="1"/>
  <c r="U4237" i="1"/>
  <c r="U4214" i="1"/>
  <c r="U4195" i="1"/>
  <c r="U4173" i="1"/>
  <c r="U4150" i="1"/>
  <c r="U4131" i="1"/>
  <c r="U4109" i="1"/>
  <c r="U4086" i="1"/>
  <c r="U4067" i="1"/>
  <c r="U4045" i="1"/>
  <c r="U4022" i="1"/>
  <c r="U4003" i="1"/>
  <c r="U3981" i="1"/>
  <c r="U3958" i="1"/>
  <c r="U3939" i="1"/>
  <c r="U3917" i="1"/>
  <c r="U3894" i="1"/>
  <c r="U3875" i="1"/>
  <c r="U3853" i="1"/>
  <c r="U3830" i="1"/>
  <c r="U3811" i="1"/>
  <c r="U3789" i="1"/>
  <c r="U3766" i="1"/>
  <c r="U3742" i="1"/>
  <c r="U3713" i="1"/>
  <c r="U3682" i="1"/>
  <c r="U3657" i="1"/>
  <c r="U3622" i="1"/>
  <c r="U3585" i="1"/>
  <c r="U3554" i="1"/>
  <c r="U3520" i="1"/>
  <c r="U3482" i="1"/>
  <c r="U3451" i="1"/>
  <c r="U3417" i="1"/>
  <c r="U3379" i="1"/>
  <c r="U3345" i="1"/>
  <c r="U3299" i="1"/>
  <c r="U3240" i="1"/>
  <c r="U3187" i="1"/>
  <c r="U3130" i="1"/>
  <c r="U3067" i="1"/>
  <c r="U3018" i="1"/>
  <c r="U2960" i="1"/>
  <c r="U2888" i="1"/>
  <c r="U2821" i="1"/>
  <c r="U2740" i="1"/>
  <c r="U2658" i="1"/>
  <c r="U2562" i="1"/>
  <c r="U2397" i="1"/>
  <c r="U2146" i="1"/>
  <c r="U1922" i="1"/>
  <c r="U1516" i="1"/>
  <c r="U5031" i="1"/>
  <c r="U5023" i="1"/>
  <c r="U5015" i="1"/>
  <c r="U5007" i="1"/>
  <c r="U4999" i="1"/>
  <c r="U4991" i="1"/>
  <c r="U4983" i="1"/>
  <c r="U4975" i="1"/>
  <c r="U4967" i="1"/>
  <c r="U4959" i="1"/>
  <c r="U4951" i="1"/>
  <c r="U4943" i="1"/>
  <c r="U4935" i="1"/>
  <c r="U4927" i="1"/>
  <c r="U4919" i="1"/>
  <c r="U4911" i="1"/>
  <c r="U4903" i="1"/>
  <c r="U4895" i="1"/>
  <c r="U4887" i="1"/>
  <c r="U4879" i="1"/>
  <c r="U4869" i="1"/>
  <c r="U4858" i="1"/>
  <c r="U4847" i="1"/>
  <c r="U4837" i="1"/>
  <c r="U4826" i="1"/>
  <c r="U4815" i="1"/>
  <c r="U4805" i="1"/>
  <c r="U4794" i="1"/>
  <c r="U4783" i="1"/>
  <c r="U4773" i="1"/>
  <c r="U4762" i="1"/>
  <c r="U4751" i="1"/>
  <c r="U4739" i="1"/>
  <c r="U4726" i="1"/>
  <c r="U4714" i="1"/>
  <c r="U4701" i="1"/>
  <c r="U4688" i="1"/>
  <c r="U4675" i="1"/>
  <c r="U4662" i="1"/>
  <c r="U4650" i="1"/>
  <c r="U4637" i="1"/>
  <c r="U4624" i="1"/>
  <c r="U4611" i="1"/>
  <c r="U4598" i="1"/>
  <c r="U4586" i="1"/>
  <c r="U4573" i="1"/>
  <c r="U4560" i="1"/>
  <c r="U4547" i="1"/>
  <c r="U4534" i="1"/>
  <c r="U4522" i="1"/>
  <c r="U4509" i="1"/>
  <c r="U4496" i="1"/>
  <c r="U4480" i="1"/>
  <c r="U4464" i="1"/>
  <c r="U4448" i="1"/>
  <c r="U4432" i="1"/>
  <c r="U4416" i="1"/>
  <c r="U4400" i="1"/>
  <c r="U4384" i="1"/>
  <c r="U4368" i="1"/>
  <c r="U4352" i="1"/>
  <c r="U4336" i="1"/>
  <c r="U4320" i="1"/>
  <c r="U4304" i="1"/>
  <c r="U4288" i="1"/>
  <c r="U4272" i="1"/>
  <c r="U4254" i="1"/>
  <c r="U4235" i="1"/>
  <c r="U4213" i="1"/>
  <c r="U4190" i="1"/>
  <c r="U4171" i="1"/>
  <c r="U4149" i="1"/>
  <c r="U4126" i="1"/>
  <c r="U4107" i="1"/>
  <c r="U4085" i="1"/>
  <c r="U4062" i="1"/>
  <c r="U4043" i="1"/>
  <c r="U4021" i="1"/>
  <c r="U3998" i="1"/>
  <c r="U3979" i="1"/>
  <c r="U3957" i="1"/>
  <c r="U3934" i="1"/>
  <c r="U3915" i="1"/>
  <c r="U3893" i="1"/>
  <c r="U3870" i="1"/>
  <c r="U3851" i="1"/>
  <c r="U3829" i="1"/>
  <c r="U3806" i="1"/>
  <c r="U3787" i="1"/>
  <c r="U3765" i="1"/>
  <c r="U3736" i="1"/>
  <c r="U3710" i="1"/>
  <c r="U3681" i="1"/>
  <c r="U3649" i="1"/>
  <c r="U3618" i="1"/>
  <c r="U3584" i="1"/>
  <c r="U3546" i="1"/>
  <c r="U3515" i="1"/>
  <c r="U3481" i="1"/>
  <c r="U3443" i="1"/>
  <c r="U3414" i="1"/>
  <c r="U3378" i="1"/>
  <c r="U3336" i="1"/>
  <c r="U3296" i="1"/>
  <c r="U3235" i="1"/>
  <c r="U3176" i="1"/>
  <c r="U3123" i="1"/>
  <c r="U3066" i="1"/>
  <c r="U3003" i="1"/>
  <c r="U2954" i="1"/>
  <c r="U2885" i="1"/>
  <c r="U2803" i="1"/>
  <c r="U2736" i="1"/>
  <c r="U2650" i="1"/>
  <c r="U2538" i="1"/>
  <c r="U2375" i="1"/>
  <c r="U2139" i="1"/>
  <c r="U1849" i="1"/>
  <c r="U1432" i="1"/>
  <c r="U5030" i="1"/>
  <c r="U5022" i="1"/>
  <c r="U5014" i="1"/>
  <c r="U5006" i="1"/>
  <c r="U4998" i="1"/>
  <c r="U4990" i="1"/>
  <c r="U4982" i="1"/>
  <c r="U4974" i="1"/>
  <c r="U4966" i="1"/>
  <c r="U4958" i="1"/>
  <c r="U4950" i="1"/>
  <c r="U4942" i="1"/>
  <c r="U4934" i="1"/>
  <c r="U4926" i="1"/>
  <c r="U4918" i="1"/>
  <c r="U4910" i="1"/>
  <c r="U4902" i="1"/>
  <c r="U4894" i="1"/>
  <c r="U4886" i="1"/>
  <c r="U4878" i="1"/>
  <c r="U4867" i="1"/>
  <c r="U4856" i="1"/>
  <c r="U4846" i="1"/>
  <c r="U4835" i="1"/>
  <c r="U4824" i="1"/>
  <c r="U4814" i="1"/>
  <c r="U4803" i="1"/>
  <c r="U4792" i="1"/>
  <c r="U4782" i="1"/>
  <c r="U4771" i="1"/>
  <c r="U4760" i="1"/>
  <c r="U4750" i="1"/>
  <c r="U4738" i="1"/>
  <c r="U4725" i="1"/>
  <c r="U4712" i="1"/>
  <c r="U4699" i="1"/>
  <c r="U4686" i="1"/>
  <c r="U4674" i="1"/>
  <c r="U4661" i="1"/>
  <c r="U4648" i="1"/>
  <c r="U4635" i="1"/>
  <c r="U4622" i="1"/>
  <c r="U4610" i="1"/>
  <c r="U4597" i="1"/>
  <c r="U4584" i="1"/>
  <c r="U4571" i="1"/>
  <c r="U4558" i="1"/>
  <c r="U4546" i="1"/>
  <c r="U4533" i="1"/>
  <c r="U4520" i="1"/>
  <c r="U4507" i="1"/>
  <c r="U4494" i="1"/>
  <c r="U4478" i="1"/>
  <c r="U4462" i="1"/>
  <c r="U4446" i="1"/>
  <c r="U4430" i="1"/>
  <c r="U4414" i="1"/>
  <c r="U4398" i="1"/>
  <c r="U4382" i="1"/>
  <c r="U4366" i="1"/>
  <c r="U4350" i="1"/>
  <c r="U4334" i="1"/>
  <c r="U4318" i="1"/>
  <c r="U4302" i="1"/>
  <c r="U4286" i="1"/>
  <c r="U4270" i="1"/>
  <c r="U4253" i="1"/>
  <c r="U4230" i="1"/>
  <c r="U4211" i="1"/>
  <c r="U4189" i="1"/>
  <c r="U4166" i="1"/>
  <c r="U4147" i="1"/>
  <c r="U4125" i="1"/>
  <c r="U4102" i="1"/>
  <c r="U4083" i="1"/>
  <c r="U4061" i="1"/>
  <c r="U4038" i="1"/>
  <c r="U4019" i="1"/>
  <c r="U3997" i="1"/>
  <c r="U3974" i="1"/>
  <c r="U3955" i="1"/>
  <c r="U3933" i="1"/>
  <c r="U3910" i="1"/>
  <c r="U3891" i="1"/>
  <c r="U3869" i="1"/>
  <c r="U3846" i="1"/>
  <c r="U3827" i="1"/>
  <c r="U3805" i="1"/>
  <c r="U3782" i="1"/>
  <c r="U3763" i="1"/>
  <c r="U3734" i="1"/>
  <c r="U3704" i="1"/>
  <c r="U3678" i="1"/>
  <c r="U3648" i="1"/>
  <c r="U3610" i="1"/>
  <c r="U3579" i="1"/>
  <c r="U3545" i="1"/>
  <c r="U3507" i="1"/>
  <c r="U3478" i="1"/>
  <c r="U3442" i="1"/>
  <c r="U3406" i="1"/>
  <c r="U3376" i="1"/>
  <c r="U3331" i="1"/>
  <c r="U3282" i="1"/>
  <c r="U3232" i="1"/>
  <c r="U3171" i="1"/>
  <c r="U3112" i="1"/>
  <c r="U3059" i="1"/>
  <c r="U3002" i="1"/>
  <c r="U2939" i="1"/>
  <c r="U2877" i="1"/>
  <c r="U2800" i="1"/>
  <c r="U2717" i="1"/>
  <c r="U2645" i="1"/>
  <c r="U2525" i="1"/>
  <c r="U2338" i="1"/>
  <c r="U2109" i="1"/>
  <c r="U1844" i="1"/>
  <c r="U1151" i="1"/>
  <c r="U5029" i="1"/>
  <c r="U5021" i="1"/>
  <c r="U5013" i="1"/>
  <c r="U5005" i="1"/>
  <c r="U4997" i="1"/>
  <c r="U4989" i="1"/>
  <c r="U4981" i="1"/>
  <c r="U4973" i="1"/>
  <c r="U4965" i="1"/>
  <c r="U4957" i="1"/>
  <c r="U4949" i="1"/>
  <c r="U4941" i="1"/>
  <c r="U4933" i="1"/>
  <c r="U4925" i="1"/>
  <c r="U4917" i="1"/>
  <c r="U4909" i="1"/>
  <c r="U4901" i="1"/>
  <c r="U4893" i="1"/>
  <c r="U4885" i="1"/>
  <c r="U4877" i="1"/>
  <c r="U4866" i="1"/>
  <c r="U4855" i="1"/>
  <c r="U4845" i="1"/>
  <c r="U4834" i="1"/>
  <c r="U4823" i="1"/>
  <c r="U4813" i="1"/>
  <c r="U4802" i="1"/>
  <c r="U4791" i="1"/>
  <c r="U4781" i="1"/>
  <c r="U4770" i="1"/>
  <c r="U4759" i="1"/>
  <c r="U4749" i="1"/>
  <c r="U4736" i="1"/>
  <c r="U4723" i="1"/>
  <c r="U4710" i="1"/>
  <c r="U4698" i="1"/>
  <c r="U4685" i="1"/>
  <c r="U4672" i="1"/>
  <c r="U4659" i="1"/>
  <c r="U4646" i="1"/>
  <c r="U4634" i="1"/>
  <c r="U4621" i="1"/>
  <c r="U4608" i="1"/>
  <c r="U4595" i="1"/>
  <c r="U4582" i="1"/>
  <c r="U4570" i="1"/>
  <c r="U4557" i="1"/>
  <c r="U4544" i="1"/>
  <c r="U4531" i="1"/>
  <c r="U4518" i="1"/>
  <c r="U4506" i="1"/>
  <c r="U4493" i="1"/>
  <c r="U4477" i="1"/>
  <c r="U4461" i="1"/>
  <c r="U4445" i="1"/>
  <c r="U4429" i="1"/>
  <c r="U4413" i="1"/>
  <c r="U4397" i="1"/>
  <c r="U4381" i="1"/>
  <c r="U4365" i="1"/>
  <c r="U4349" i="1"/>
  <c r="U4333" i="1"/>
  <c r="U4317" i="1"/>
  <c r="U4301" i="1"/>
  <c r="U4285" i="1"/>
  <c r="U4269" i="1"/>
  <c r="U4251" i="1"/>
  <c r="U4229" i="1"/>
  <c r="U4206" i="1"/>
  <c r="U4187" i="1"/>
  <c r="U4165" i="1"/>
  <c r="U4142" i="1"/>
  <c r="U4123" i="1"/>
  <c r="U4101" i="1"/>
  <c r="U4078" i="1"/>
  <c r="U4059" i="1"/>
  <c r="U4037" i="1"/>
  <c r="U4014" i="1"/>
  <c r="U3995" i="1"/>
  <c r="U3973" i="1"/>
  <c r="U3950" i="1"/>
  <c r="U3931" i="1"/>
  <c r="U3909" i="1"/>
  <c r="U3886" i="1"/>
  <c r="U3867" i="1"/>
  <c r="U3845" i="1"/>
  <c r="U3822" i="1"/>
  <c r="U3803" i="1"/>
  <c r="U3781" i="1"/>
  <c r="U3756" i="1"/>
  <c r="U3731" i="1"/>
  <c r="U3702" i="1"/>
  <c r="U3672" i="1"/>
  <c r="U3643" i="1"/>
  <c r="U3609" i="1"/>
  <c r="U3571" i="1"/>
  <c r="U3542" i="1"/>
  <c r="U3506" i="1"/>
  <c r="U3470" i="1"/>
  <c r="U3440" i="1"/>
  <c r="U3403" i="1"/>
  <c r="U3368" i="1"/>
  <c r="U3329" i="1"/>
  <c r="U3280" i="1"/>
  <c r="U3218" i="1"/>
  <c r="U3168" i="1"/>
  <c r="U3107" i="1"/>
  <c r="U3048" i="1"/>
  <c r="U2995" i="1"/>
  <c r="U2938" i="1"/>
  <c r="U2857" i="1"/>
  <c r="U2792" i="1"/>
  <c r="U2715" i="1"/>
  <c r="U2619" i="1"/>
  <c r="U2517" i="1"/>
  <c r="U2314" i="1"/>
  <c r="U2062" i="1"/>
  <c r="U1812" i="1"/>
  <c r="U1150" i="1"/>
  <c r="U5028" i="1"/>
  <c r="U5020" i="1"/>
  <c r="U5012" i="1"/>
  <c r="U5004" i="1"/>
  <c r="U4996" i="1"/>
  <c r="U4988" i="1"/>
  <c r="U4980" i="1"/>
  <c r="U4972" i="1"/>
  <c r="U4964" i="1"/>
  <c r="U4956" i="1"/>
  <c r="U4948" i="1"/>
  <c r="U4940" i="1"/>
  <c r="U4932" i="1"/>
  <c r="U4924" i="1"/>
  <c r="U4916" i="1"/>
  <c r="U4908" i="1"/>
  <c r="U4900" i="1"/>
  <c r="U4892" i="1"/>
  <c r="U4884" i="1"/>
  <c r="U4875" i="1"/>
  <c r="U4864" i="1"/>
  <c r="U4854" i="1"/>
  <c r="U4843" i="1"/>
  <c r="U4832" i="1"/>
  <c r="U4822" i="1"/>
  <c r="U4811" i="1"/>
  <c r="U4800" i="1"/>
  <c r="U4790" i="1"/>
  <c r="U4779" i="1"/>
  <c r="U4768" i="1"/>
  <c r="U4758" i="1"/>
  <c r="U4747" i="1"/>
  <c r="U4734" i="1"/>
  <c r="U4722" i="1"/>
  <c r="U4709" i="1"/>
  <c r="U4696" i="1"/>
  <c r="U4683" i="1"/>
  <c r="U4670" i="1"/>
  <c r="U4658" i="1"/>
  <c r="U4645" i="1"/>
  <c r="U4632" i="1"/>
  <c r="U4619" i="1"/>
  <c r="U4606" i="1"/>
  <c r="U4594" i="1"/>
  <c r="U4581" i="1"/>
  <c r="U4568" i="1"/>
  <c r="U4555" i="1"/>
  <c r="U4542" i="1"/>
  <c r="U4530" i="1"/>
  <c r="U4517" i="1"/>
  <c r="U4504" i="1"/>
  <c r="U4491" i="1"/>
  <c r="U4475" i="1"/>
  <c r="U4459" i="1"/>
  <c r="U4443" i="1"/>
  <c r="U4427" i="1"/>
  <c r="U4411" i="1"/>
  <c r="U4395" i="1"/>
  <c r="U4379" i="1"/>
  <c r="U4363" i="1"/>
  <c r="U4347" i="1"/>
  <c r="U4331" i="1"/>
  <c r="U4315" i="1"/>
  <c r="U4299" i="1"/>
  <c r="U4283" i="1"/>
  <c r="U4267" i="1"/>
  <c r="U4246" i="1"/>
  <c r="U4227" i="1"/>
  <c r="U4205" i="1"/>
  <c r="U4182" i="1"/>
  <c r="U4163" i="1"/>
  <c r="U4141" i="1"/>
  <c r="U4118" i="1"/>
  <c r="U4099" i="1"/>
  <c r="U4077" i="1"/>
  <c r="U4054" i="1"/>
  <c r="U4035" i="1"/>
  <c r="U4013" i="1"/>
  <c r="U3990" i="1"/>
  <c r="U3971" i="1"/>
  <c r="U3949" i="1"/>
  <c r="U3926" i="1"/>
  <c r="U3907" i="1"/>
  <c r="U3885" i="1"/>
  <c r="U3862" i="1"/>
  <c r="U3843" i="1"/>
  <c r="U3821" i="1"/>
  <c r="U3798" i="1"/>
  <c r="U3779" i="1"/>
  <c r="U3755" i="1"/>
  <c r="U3724" i="1"/>
  <c r="U3699" i="1"/>
  <c r="U3670" i="1"/>
  <c r="U3635" i="1"/>
  <c r="U3606" i="1"/>
  <c r="U3570" i="1"/>
  <c r="U3534" i="1"/>
  <c r="U3504" i="1"/>
  <c r="U3467" i="1"/>
  <c r="U3432" i="1"/>
  <c r="U3401" i="1"/>
  <c r="U3363" i="1"/>
  <c r="U3320" i="1"/>
  <c r="U3274" i="1"/>
  <c r="U3216" i="1"/>
  <c r="U3154" i="1"/>
  <c r="U3104" i="1"/>
  <c r="U3043" i="1"/>
  <c r="U2984" i="1"/>
  <c r="U2931" i="1"/>
  <c r="U2856" i="1"/>
  <c r="U2772" i="1"/>
  <c r="U2707" i="1"/>
  <c r="U2615" i="1"/>
  <c r="U2474" i="1"/>
  <c r="U2301" i="1"/>
  <c r="U2043" i="1"/>
  <c r="U1754" i="1"/>
  <c r="U980" i="1"/>
  <c r="H2" i="3"/>
</calcChain>
</file>

<file path=xl/sharedStrings.xml><?xml version="1.0" encoding="utf-8"?>
<sst xmlns="http://schemas.openxmlformats.org/spreadsheetml/2006/main" count="116039" uniqueCount="10098">
  <si>
    <t>Employee_ID</t>
  </si>
  <si>
    <t>Name</t>
  </si>
  <si>
    <t>Department</t>
  </si>
  <si>
    <t>Region</t>
  </si>
  <si>
    <t>Attendance_%</t>
  </si>
  <si>
    <t>Sales</t>
  </si>
  <si>
    <t>Salary</t>
  </si>
  <si>
    <t>Profit</t>
  </si>
  <si>
    <t>Product</t>
  </si>
  <si>
    <t>Category</t>
  </si>
  <si>
    <t>Quantity</t>
  </si>
  <si>
    <t>Price</t>
  </si>
  <si>
    <t>E1001</t>
  </si>
  <si>
    <t>Nitya Dada</t>
  </si>
  <si>
    <t>IT</t>
  </si>
  <si>
    <t>East</t>
  </si>
  <si>
    <t>Monitor</t>
  </si>
  <si>
    <t>Electronics</t>
  </si>
  <si>
    <t>E1002</t>
  </si>
  <si>
    <t>Priyansh Kala</t>
  </si>
  <si>
    <t>HR###</t>
  </si>
  <si>
    <t>Central</t>
  </si>
  <si>
    <t>E1003</t>
  </si>
  <si>
    <t>Seher Bhat</t>
  </si>
  <si>
    <t>HR</t>
  </si>
  <si>
    <t>Mouse</t>
  </si>
  <si>
    <t>Accessories</t>
  </si>
  <si>
    <t>E1004</t>
  </si>
  <si>
    <t>Renee Dube</t>
  </si>
  <si>
    <t>Tablet</t>
  </si>
  <si>
    <t>E1005</t>
  </si>
  <si>
    <t>Azad Borde</t>
  </si>
  <si>
    <t>E1006</t>
  </si>
  <si>
    <t>Damini Divan</t>
  </si>
  <si>
    <t>South</t>
  </si>
  <si>
    <t>TV</t>
  </si>
  <si>
    <t>E1007</t>
  </si>
  <si>
    <t>Ira Bajwa</t>
  </si>
  <si>
    <t>North</t>
  </si>
  <si>
    <t>Headphones</t>
  </si>
  <si>
    <t>E1008</t>
  </si>
  <si>
    <t>Suhana Barman</t>
  </si>
  <si>
    <t>Finance</t>
  </si>
  <si>
    <t>Mobile</t>
  </si>
  <si>
    <t>E1009</t>
  </si>
  <si>
    <t>Onkar Rao</t>
  </si>
  <si>
    <t>Marketing</t>
  </si>
  <si>
    <t>E1010</t>
  </si>
  <si>
    <t>Alisha Tank</t>
  </si>
  <si>
    <t>E1011</t>
  </si>
  <si>
    <t>Indrajit Babu</t>
  </si>
  <si>
    <t>E1012</t>
  </si>
  <si>
    <t>Aradhya Upadhyay</t>
  </si>
  <si>
    <t>E1013</t>
  </si>
  <si>
    <t>Suhana Lanka</t>
  </si>
  <si>
    <t>Keyboard</t>
  </si>
  <si>
    <t>E1014</t>
  </si>
  <si>
    <t>Advika Dutt</t>
  </si>
  <si>
    <t>E1015</t>
  </si>
  <si>
    <t>Shayak Srinivas</t>
  </si>
  <si>
    <t>West</t>
  </si>
  <si>
    <t>E1016</t>
  </si>
  <si>
    <t>Anahi Vohra</t>
  </si>
  <si>
    <t>E1017</t>
  </si>
  <si>
    <t>Seher Vohra</t>
  </si>
  <si>
    <t>E1018</t>
  </si>
  <si>
    <t>Baiju Tara</t>
  </si>
  <si>
    <t>E1019</t>
  </si>
  <si>
    <t xml:space="preserve">  Baiju Banerjee  </t>
  </si>
  <si>
    <t>E1020</t>
  </si>
  <si>
    <t>Aaryahi Gade</t>
  </si>
  <si>
    <t>E1021</t>
  </si>
  <si>
    <t>Farhan Sule</t>
  </si>
  <si>
    <t>Laptop</t>
  </si>
  <si>
    <t>E1022</t>
  </si>
  <si>
    <t>Ryan Borah</t>
  </si>
  <si>
    <t>Printer</t>
  </si>
  <si>
    <t>Office Supplies</t>
  </si>
  <si>
    <t>E1023</t>
  </si>
  <si>
    <t>Rania Gade</t>
  </si>
  <si>
    <t>E1024</t>
  </si>
  <si>
    <t>Anika Dhawan</t>
  </si>
  <si>
    <t>E1025</t>
  </si>
  <si>
    <t>Vihaan Ramaswamy</t>
  </si>
  <si>
    <t>E1026</t>
  </si>
  <si>
    <t>Jivika Lad</t>
  </si>
  <si>
    <t>E1027</t>
  </si>
  <si>
    <t>Sana Anand</t>
  </si>
  <si>
    <t>E1028</t>
  </si>
  <si>
    <t>Eshani Bhandari</t>
  </si>
  <si>
    <t>E1029</t>
  </si>
  <si>
    <t>Riaan Kale</t>
  </si>
  <si>
    <t>E1030</t>
  </si>
  <si>
    <t>Madhup Bath</t>
  </si>
  <si>
    <t>E1031</t>
  </si>
  <si>
    <t>Jayant Walla</t>
  </si>
  <si>
    <t>E1032</t>
  </si>
  <si>
    <t>Elakshi Mangat</t>
  </si>
  <si>
    <t>E1033</t>
  </si>
  <si>
    <t>Tiya Kapadia</t>
  </si>
  <si>
    <t>E1034</t>
  </si>
  <si>
    <t>Vedika Kashyap</t>
  </si>
  <si>
    <t>E1035</t>
  </si>
  <si>
    <t>Adah Wali</t>
  </si>
  <si>
    <t>E1036</t>
  </si>
  <si>
    <t>Hrishita Bhatti</t>
  </si>
  <si>
    <t>E1037</t>
  </si>
  <si>
    <t>Bhavin Aurora</t>
  </si>
  <si>
    <t>192128</t>
  </si>
  <si>
    <t>E1038</t>
  </si>
  <si>
    <t xml:space="preserve">  Nitya Vig  </t>
  </si>
  <si>
    <t>E1039</t>
  </si>
  <si>
    <t>Bhavin Setty</t>
  </si>
  <si>
    <t>E1040</t>
  </si>
  <si>
    <t>Jivin Goda</t>
  </si>
  <si>
    <t>E1041</t>
  </si>
  <si>
    <t>Mohanlal Shankar</t>
  </si>
  <si>
    <t>E1042</t>
  </si>
  <si>
    <t>Vedika Gola</t>
  </si>
  <si>
    <t>E1043</t>
  </si>
  <si>
    <t>Prisha Sachdeva</t>
  </si>
  <si>
    <t>E1044</t>
  </si>
  <si>
    <t>Charvi Verma</t>
  </si>
  <si>
    <t>E1045</t>
  </si>
  <si>
    <t>Lavanya Dada</t>
  </si>
  <si>
    <t>E1046</t>
  </si>
  <si>
    <t>Kabir Borra</t>
  </si>
  <si>
    <t>E1047</t>
  </si>
  <si>
    <t>Jivika Suri</t>
  </si>
  <si>
    <t>E1048</t>
  </si>
  <si>
    <t>Amani Contractor</t>
  </si>
  <si>
    <t>E1049</t>
  </si>
  <si>
    <t>Nirvi Loyal</t>
  </si>
  <si>
    <t>E1050</t>
  </si>
  <si>
    <t>Kabir Vig</t>
  </si>
  <si>
    <t>E1051</t>
  </si>
  <si>
    <t>Drishya Talwar</t>
  </si>
  <si>
    <t>E1052</t>
  </si>
  <si>
    <t>Aaina Wali</t>
  </si>
  <si>
    <t>E1053</t>
  </si>
  <si>
    <t>Hunar Saini</t>
  </si>
  <si>
    <t>E1054</t>
  </si>
  <si>
    <t>Hrishita Sawhney</t>
  </si>
  <si>
    <t>E1055</t>
  </si>
  <si>
    <t>Sumer Sagar</t>
  </si>
  <si>
    <t>E1056</t>
  </si>
  <si>
    <t>Shalv Baria</t>
  </si>
  <si>
    <t>E1057</t>
  </si>
  <si>
    <t>Himmat Barman</t>
  </si>
  <si>
    <t>E1058</t>
  </si>
  <si>
    <t>Dishani Baral</t>
  </si>
  <si>
    <t>E1059</t>
  </si>
  <si>
    <t>Raunak Choudhury</t>
  </si>
  <si>
    <t>Finance###</t>
  </si>
  <si>
    <t>E1060</t>
  </si>
  <si>
    <t>Abram Dey</t>
  </si>
  <si>
    <t>E1061</t>
  </si>
  <si>
    <t>Priyansh Chanda</t>
  </si>
  <si>
    <t>E1062</t>
  </si>
  <si>
    <t>Hunar Apte</t>
  </si>
  <si>
    <t>E1063</t>
  </si>
  <si>
    <t>Vardaniya Bhardwaj</t>
  </si>
  <si>
    <t>E1064</t>
  </si>
  <si>
    <t>Dishani Bandi</t>
  </si>
  <si>
    <t>E1065</t>
  </si>
  <si>
    <t>Aradhya Choudhury</t>
  </si>
  <si>
    <t>E1066</t>
  </si>
  <si>
    <t>Stuvan Vaidya</t>
  </si>
  <si>
    <t>E1067</t>
  </si>
  <si>
    <t>Kartik Sama</t>
  </si>
  <si>
    <t>E1068</t>
  </si>
  <si>
    <t>Kartik Balay</t>
  </si>
  <si>
    <t>E1069</t>
  </si>
  <si>
    <t>Charvi Butala</t>
  </si>
  <si>
    <t>E1070</t>
  </si>
  <si>
    <t>Romil Khare</t>
  </si>
  <si>
    <t>E1071</t>
  </si>
  <si>
    <t>Mishti Bala</t>
  </si>
  <si>
    <t>E1072</t>
  </si>
  <si>
    <t>Ojas Wali</t>
  </si>
  <si>
    <t>E1073</t>
  </si>
  <si>
    <t>Ivana Gill</t>
  </si>
  <si>
    <t>E1074</t>
  </si>
  <si>
    <t>Umang Baral</t>
  </si>
  <si>
    <t>126009</t>
  </si>
  <si>
    <t>E1075</t>
  </si>
  <si>
    <t>Charvi Tandon</t>
  </si>
  <si>
    <t>E1076</t>
  </si>
  <si>
    <t>Ivana Rege</t>
  </si>
  <si>
    <t>E1077</t>
  </si>
  <si>
    <t>Mishti Balan</t>
  </si>
  <si>
    <t>E1078</t>
  </si>
  <si>
    <t>Umang Thakur</t>
  </si>
  <si>
    <t>E1079</t>
  </si>
  <si>
    <t>Ayesha Khanna</t>
  </si>
  <si>
    <t>E1080</t>
  </si>
  <si>
    <t>Kaira Swaminathan</t>
  </si>
  <si>
    <t>E1081</t>
  </si>
  <si>
    <t>Aaina Chawla</t>
  </si>
  <si>
    <t>E1082</t>
  </si>
  <si>
    <t>Sara Sarna</t>
  </si>
  <si>
    <t>E1083</t>
  </si>
  <si>
    <t>Arhaan Bhat</t>
  </si>
  <si>
    <t>E1084</t>
  </si>
  <si>
    <t>Kartik Roy</t>
  </si>
  <si>
    <t>E1085</t>
  </si>
  <si>
    <t>Indrajit Desai</t>
  </si>
  <si>
    <t>E1086</t>
  </si>
  <si>
    <t>Uthkarsh Bera</t>
  </si>
  <si>
    <t>E1087</t>
  </si>
  <si>
    <t>Alisha Magar</t>
  </si>
  <si>
    <t>E1088</t>
  </si>
  <si>
    <t>Darshit Varughese</t>
  </si>
  <si>
    <t>E1089</t>
  </si>
  <si>
    <t xml:space="preserve">  Jhanvi Saraf  </t>
  </si>
  <si>
    <t>E1090</t>
  </si>
  <si>
    <t>Zaina Sandhu</t>
  </si>
  <si>
    <t>E1091</t>
  </si>
  <si>
    <t>Prisha Dhar</t>
  </si>
  <si>
    <t>E1092</t>
  </si>
  <si>
    <t>Nehmat Chaudhuri</t>
  </si>
  <si>
    <t>E1093</t>
  </si>
  <si>
    <t>Kavya Chandra</t>
  </si>
  <si>
    <t>E1094</t>
  </si>
  <si>
    <t>Prisha Bakshi</t>
  </si>
  <si>
    <t>E1095</t>
  </si>
  <si>
    <t>Adah Ram</t>
  </si>
  <si>
    <t>E1096</t>
  </si>
  <si>
    <t>Nayantara Viswanathan</t>
  </si>
  <si>
    <t>E1097</t>
  </si>
  <si>
    <t>Kavya Balan</t>
  </si>
  <si>
    <t>E1098</t>
  </si>
  <si>
    <t>Anahita Sandal</t>
  </si>
  <si>
    <t>E1099</t>
  </si>
  <si>
    <t>Hridaan Sem</t>
  </si>
  <si>
    <t>E1100</t>
  </si>
  <si>
    <t>Diya Lad</t>
  </si>
  <si>
    <t>E1101</t>
  </si>
  <si>
    <t>Taran Khatri</t>
  </si>
  <si>
    <t>E1102</t>
  </si>
  <si>
    <t>Prisha Dhillon</t>
  </si>
  <si>
    <t>E1103</t>
  </si>
  <si>
    <t>Anahi Sachdeva</t>
  </si>
  <si>
    <t>E1104</t>
  </si>
  <si>
    <t>Uthkarsh Sood</t>
  </si>
  <si>
    <t>E1105</t>
  </si>
  <si>
    <t>Veer Wable</t>
  </si>
  <si>
    <t>E1106</t>
  </si>
  <si>
    <t>Nitya Krishnan</t>
  </si>
  <si>
    <t>E1107</t>
  </si>
  <si>
    <t>Shanaya Som</t>
  </si>
  <si>
    <t>E1108</t>
  </si>
  <si>
    <t>Aradhya Rajagopalan</t>
  </si>
  <si>
    <t>E1109</t>
  </si>
  <si>
    <t>Raunak Kadakia</t>
  </si>
  <si>
    <t>E1110</t>
  </si>
  <si>
    <t>Adira Sathe</t>
  </si>
  <si>
    <t>E1111</t>
  </si>
  <si>
    <t>Aarna Kakar</t>
  </si>
  <si>
    <t>Sales###</t>
  </si>
  <si>
    <t>E1112</t>
  </si>
  <si>
    <t>Stuvan Choudhry</t>
  </si>
  <si>
    <t>E1113</t>
  </si>
  <si>
    <t>Zeeshan Khalsa</t>
  </si>
  <si>
    <t>E1114</t>
  </si>
  <si>
    <t xml:space="preserve">  Sana Jhaveri  </t>
  </si>
  <si>
    <t>E1115</t>
  </si>
  <si>
    <t>Rasha Raja</t>
  </si>
  <si>
    <t>E1116</t>
  </si>
  <si>
    <t>Prisha Zacharia</t>
  </si>
  <si>
    <t>E1117</t>
  </si>
  <si>
    <t>Mohanlal Issac</t>
  </si>
  <si>
    <t>E1118</t>
  </si>
  <si>
    <t>Samiha Ray</t>
  </si>
  <si>
    <t>E1119</t>
  </si>
  <si>
    <t>Jayan Lad</t>
  </si>
  <si>
    <t>E1120</t>
  </si>
  <si>
    <t>Mehul Ramesh</t>
  </si>
  <si>
    <t>E1121</t>
  </si>
  <si>
    <t>Anay Khare</t>
  </si>
  <si>
    <t>E1122</t>
  </si>
  <si>
    <t>Kaira Sehgal</t>
  </si>
  <si>
    <t>E1123</t>
  </si>
  <si>
    <t>Fateh Swamy</t>
  </si>
  <si>
    <t>E1124</t>
  </si>
  <si>
    <t>Myra Rama</t>
  </si>
  <si>
    <t>E1125</t>
  </si>
  <si>
    <t>Ahana  Wable</t>
  </si>
  <si>
    <t>E1126</t>
  </si>
  <si>
    <t xml:space="preserve">  Divit Dass  </t>
  </si>
  <si>
    <t>E1127</t>
  </si>
  <si>
    <t>Manjari Mahajan</t>
  </si>
  <si>
    <t>E1128</t>
  </si>
  <si>
    <t>Mannat Dash</t>
  </si>
  <si>
    <t>183194</t>
  </si>
  <si>
    <t>E1129</t>
  </si>
  <si>
    <t>Prerak Desai</t>
  </si>
  <si>
    <t>E1130</t>
  </si>
  <si>
    <t>Inaaya  Dayal</t>
  </si>
  <si>
    <t>E1131</t>
  </si>
  <si>
    <t>Emir Dyal</t>
  </si>
  <si>
    <t>E1132</t>
  </si>
  <si>
    <t>Gokul Bose</t>
  </si>
  <si>
    <t>E1133</t>
  </si>
  <si>
    <t>Parinaaz Balan</t>
  </si>
  <si>
    <t>E1134</t>
  </si>
  <si>
    <t>Neysa Kaul</t>
  </si>
  <si>
    <t>E1135</t>
  </si>
  <si>
    <t>Manjari Yadav</t>
  </si>
  <si>
    <t>E1136</t>
  </si>
  <si>
    <t>Jhanvi Kulkarni</t>
  </si>
  <si>
    <t>E1137</t>
  </si>
  <si>
    <t>Shaan Gokhale</t>
  </si>
  <si>
    <t>E1138</t>
  </si>
  <si>
    <t>Nayantara Dewan</t>
  </si>
  <si>
    <t>E1139</t>
  </si>
  <si>
    <t>Alia Mangat</t>
  </si>
  <si>
    <t>E1140</t>
  </si>
  <si>
    <t>Devansh Kulkarni</t>
  </si>
  <si>
    <t>E1141</t>
  </si>
  <si>
    <t>Abram Swamy</t>
  </si>
  <si>
    <t>E1142</t>
  </si>
  <si>
    <t>Raghav Apte</t>
  </si>
  <si>
    <t>E1143</t>
  </si>
  <si>
    <t>Manjari Raval</t>
  </si>
  <si>
    <t>E1144</t>
  </si>
  <si>
    <t>Saanvi Walla</t>
  </si>
  <si>
    <t>E1145</t>
  </si>
  <si>
    <t>Nitya Batta</t>
  </si>
  <si>
    <t>E1146</t>
  </si>
  <si>
    <t>Samar Handa</t>
  </si>
  <si>
    <t>E1147</t>
  </si>
  <si>
    <t>Tiya Sandhu</t>
  </si>
  <si>
    <t>E1148</t>
  </si>
  <si>
    <t>Shray Dar</t>
  </si>
  <si>
    <t>164686</t>
  </si>
  <si>
    <t>E1149</t>
  </si>
  <si>
    <t>Biju Chauhan</t>
  </si>
  <si>
    <t>E1150</t>
  </si>
  <si>
    <t>Vihaan Sethi</t>
  </si>
  <si>
    <t>E1151</t>
  </si>
  <si>
    <t>Jivin Sama</t>
  </si>
  <si>
    <t>E1152</t>
  </si>
  <si>
    <t>Vivaan Saran</t>
  </si>
  <si>
    <t>E1153</t>
  </si>
  <si>
    <t>Badal Kade</t>
  </si>
  <si>
    <t>E1154</t>
  </si>
  <si>
    <t>Rania Bose</t>
  </si>
  <si>
    <t>E1155</t>
  </si>
  <si>
    <t>Saanvi Bakshi</t>
  </si>
  <si>
    <t>78112</t>
  </si>
  <si>
    <t>E1156</t>
  </si>
  <si>
    <t>Manikya Loyal</t>
  </si>
  <si>
    <t>E1157</t>
  </si>
  <si>
    <t>Aayush Tak</t>
  </si>
  <si>
    <t>E1158</t>
  </si>
  <si>
    <t>Kavya Jaggi</t>
  </si>
  <si>
    <t>E1159</t>
  </si>
  <si>
    <t>Dharmajan Sharma</t>
  </si>
  <si>
    <t>E1160</t>
  </si>
  <si>
    <t>Emir Vig</t>
  </si>
  <si>
    <t>E1161</t>
  </si>
  <si>
    <t>Misha Hans</t>
  </si>
  <si>
    <t>E1162</t>
  </si>
  <si>
    <t>Bhavin Ramesh</t>
  </si>
  <si>
    <t>E1163</t>
  </si>
  <si>
    <t>Aarna Sha</t>
  </si>
  <si>
    <t>E1164</t>
  </si>
  <si>
    <t>Mannat Wable</t>
  </si>
  <si>
    <t>Marketing###</t>
  </si>
  <si>
    <t>E1165</t>
  </si>
  <si>
    <t>Rasha Datta</t>
  </si>
  <si>
    <t>E1166</t>
  </si>
  <si>
    <t>Jayan Singhal</t>
  </si>
  <si>
    <t>E1167</t>
  </si>
  <si>
    <t>Neelofar Lata</t>
  </si>
  <si>
    <t>E1168</t>
  </si>
  <si>
    <t>Lakshay Lal</t>
  </si>
  <si>
    <t>E1169</t>
  </si>
  <si>
    <t>Ryan Zacharia</t>
  </si>
  <si>
    <t>E1170</t>
  </si>
  <si>
    <t>Dishani Walia</t>
  </si>
  <si>
    <t>E1171</t>
  </si>
  <si>
    <t>Prerak Seth</t>
  </si>
  <si>
    <t>E1172</t>
  </si>
  <si>
    <t>Ira Bala</t>
  </si>
  <si>
    <t>E1173</t>
  </si>
  <si>
    <t>Divij Sinha</t>
  </si>
  <si>
    <t>E1174</t>
  </si>
  <si>
    <t>Trisha Vasa</t>
  </si>
  <si>
    <t>E1175</t>
  </si>
  <si>
    <t>Nehmat Kanda</t>
  </si>
  <si>
    <t>E1176</t>
  </si>
  <si>
    <t>Aniruddh Dugar</t>
  </si>
  <si>
    <t>E1177</t>
  </si>
  <si>
    <t>Dhruv Ravel</t>
  </si>
  <si>
    <t>E1178</t>
  </si>
  <si>
    <t>Yasmin Karnik</t>
  </si>
  <si>
    <t>E1179</t>
  </si>
  <si>
    <t>Saira Singhal</t>
  </si>
  <si>
    <t>E1180</t>
  </si>
  <si>
    <t>Hazel Ahuja</t>
  </si>
  <si>
    <t>E1181</t>
  </si>
  <si>
    <t>Mahika Date</t>
  </si>
  <si>
    <t>E1182</t>
  </si>
  <si>
    <t>Heer Bhat</t>
  </si>
  <si>
    <t>E1183</t>
  </si>
  <si>
    <t>Oorja Chaudhary</t>
  </si>
  <si>
    <t>E1184</t>
  </si>
  <si>
    <t>Anahita Shroff</t>
  </si>
  <si>
    <t>E1185</t>
  </si>
  <si>
    <t>Vivaan Dutt</t>
  </si>
  <si>
    <t>E1186</t>
  </si>
  <si>
    <t>Siya Bala</t>
  </si>
  <si>
    <t>E1187</t>
  </si>
  <si>
    <t>Shalv Shankar</t>
  </si>
  <si>
    <t>E1188</t>
  </si>
  <si>
    <t xml:space="preserve">  Aayush Kala  </t>
  </si>
  <si>
    <t>E1189</t>
  </si>
  <si>
    <t>Himmat Venkatesh</t>
  </si>
  <si>
    <t>E1190</t>
  </si>
  <si>
    <t>Fateh Bose</t>
  </si>
  <si>
    <t>E1191</t>
  </si>
  <si>
    <t>Aarush Sule</t>
  </si>
  <si>
    <t>E1192</t>
  </si>
  <si>
    <t>Samiha Shah</t>
  </si>
  <si>
    <t>E1193</t>
  </si>
  <si>
    <t>Hansh Bava</t>
  </si>
  <si>
    <t>E1194</t>
  </si>
  <si>
    <t>Shalv Gole</t>
  </si>
  <si>
    <t>E1195</t>
  </si>
  <si>
    <t>Sara Kale</t>
  </si>
  <si>
    <t>E1196</t>
  </si>
  <si>
    <t>Divij Vohra</t>
  </si>
  <si>
    <t>E1197</t>
  </si>
  <si>
    <t>Myra Chaudry</t>
  </si>
  <si>
    <t>E1198</t>
  </si>
  <si>
    <t>Aradhya Sankar</t>
  </si>
  <si>
    <t>E1199</t>
  </si>
  <si>
    <t>Veer Bhatnagar</t>
  </si>
  <si>
    <t>E1200</t>
  </si>
  <si>
    <t>Nayantara Bora</t>
  </si>
  <si>
    <t>E1201</t>
  </si>
  <si>
    <t>Adira Sura</t>
  </si>
  <si>
    <t>E1202</t>
  </si>
  <si>
    <t>Prerak Joshi</t>
  </si>
  <si>
    <t>E1203</t>
  </si>
  <si>
    <t>Miraan Jhaveri</t>
  </si>
  <si>
    <t>E1204</t>
  </si>
  <si>
    <t>Mannat Kalla</t>
  </si>
  <si>
    <t>E1205</t>
  </si>
  <si>
    <t>Baiju Krishnamurthy</t>
  </si>
  <si>
    <t>E1206</t>
  </si>
  <si>
    <t>Vanya Vyas</t>
  </si>
  <si>
    <t>E1207</t>
  </si>
  <si>
    <t>Pihu Mall</t>
  </si>
  <si>
    <t>E1208</t>
  </si>
  <si>
    <t>Amira Sachdeva</t>
  </si>
  <si>
    <t>E1209</t>
  </si>
  <si>
    <t>Hansh Dutta</t>
  </si>
  <si>
    <t>E1210</t>
  </si>
  <si>
    <t>Neysa Reddy</t>
  </si>
  <si>
    <t>E1211</t>
  </si>
  <si>
    <t>Kanav Ghose</t>
  </si>
  <si>
    <t>E1212</t>
  </si>
  <si>
    <t>Arhaan Basak</t>
  </si>
  <si>
    <t>E1213</t>
  </si>
  <si>
    <t>Rati Boase</t>
  </si>
  <si>
    <t>E1214</t>
  </si>
  <si>
    <t>Alisha Dewan</t>
  </si>
  <si>
    <t>E1215</t>
  </si>
  <si>
    <t>Rati Ramakrishnan</t>
  </si>
  <si>
    <t>E1216</t>
  </si>
  <si>
    <t>Vivaan Chacko</t>
  </si>
  <si>
    <t>E1217</t>
  </si>
  <si>
    <t>Adah Saxena</t>
  </si>
  <si>
    <t>E1218</t>
  </si>
  <si>
    <t>Rhea Bail</t>
  </si>
  <si>
    <t>E1219</t>
  </si>
  <si>
    <t>Sumer Garg</t>
  </si>
  <si>
    <t>E1220</t>
  </si>
  <si>
    <t>Azad Wali</t>
  </si>
  <si>
    <t>E1221</t>
  </si>
  <si>
    <t>Aarna Magar</t>
  </si>
  <si>
    <t>E1222</t>
  </si>
  <si>
    <t>Suhana Arora</t>
  </si>
  <si>
    <t>E1223</t>
  </si>
  <si>
    <t>Kiara Bakshi</t>
  </si>
  <si>
    <t>E1224</t>
  </si>
  <si>
    <t>Elakshi Chana</t>
  </si>
  <si>
    <t>E1225</t>
  </si>
  <si>
    <t>Samar Randhawa</t>
  </si>
  <si>
    <t>E1226</t>
  </si>
  <si>
    <t>Shayak Kari</t>
  </si>
  <si>
    <t>E1227</t>
  </si>
  <si>
    <t>Arhaan Goswami</t>
  </si>
  <si>
    <t>E1228</t>
  </si>
  <si>
    <t>Chirag Andra</t>
  </si>
  <si>
    <t>E1229</t>
  </si>
  <si>
    <t>Inaaya  Baral</t>
  </si>
  <si>
    <t>E1230</t>
  </si>
  <si>
    <t>Zaina Chawla</t>
  </si>
  <si>
    <t>E1231</t>
  </si>
  <si>
    <t>Abram Chaudry</t>
  </si>
  <si>
    <t>E1232</t>
  </si>
  <si>
    <t>Seher Sabharwal</t>
  </si>
  <si>
    <t>E1233</t>
  </si>
  <si>
    <t>Nirvaan Chaudry</t>
  </si>
  <si>
    <t>E1234</t>
  </si>
  <si>
    <t>Fateh Loke</t>
  </si>
  <si>
    <t>E1235</t>
  </si>
  <si>
    <t>Ira Din</t>
  </si>
  <si>
    <t>E1236</t>
  </si>
  <si>
    <t>Hansh Gopal</t>
  </si>
  <si>
    <t>E1237</t>
  </si>
  <si>
    <t>Devansh Dash</t>
  </si>
  <si>
    <t>E1238</t>
  </si>
  <si>
    <t>Sana Dara</t>
  </si>
  <si>
    <t>E1239</t>
  </si>
  <si>
    <t>Kartik Krishnamurthy</t>
  </si>
  <si>
    <t>E1240</t>
  </si>
  <si>
    <t>Vihaan Bath</t>
  </si>
  <si>
    <t>E1241</t>
  </si>
  <si>
    <t>Charvi Chawla</t>
  </si>
  <si>
    <t>E1242</t>
  </si>
  <si>
    <t>Nishith Thakkar</t>
  </si>
  <si>
    <t>E1243</t>
  </si>
  <si>
    <t>Vaibhav Vasa</t>
  </si>
  <si>
    <t>E1244</t>
  </si>
  <si>
    <t>Samar Sheth</t>
  </si>
  <si>
    <t>E1245</t>
  </si>
  <si>
    <t>Jayan Sood</t>
  </si>
  <si>
    <t>E1246</t>
  </si>
  <si>
    <t>Sumer Koshy</t>
  </si>
  <si>
    <t>E1247</t>
  </si>
  <si>
    <t>Trisha Thaker</t>
  </si>
  <si>
    <t>E1248</t>
  </si>
  <si>
    <t>Bhavin Sama</t>
  </si>
  <si>
    <t>E1249</t>
  </si>
  <si>
    <t>Riaan Dara</t>
  </si>
  <si>
    <t>E1250</t>
  </si>
  <si>
    <t>Kashvi Saraf</t>
  </si>
  <si>
    <t>E1251</t>
  </si>
  <si>
    <t>Vidur Varughese</t>
  </si>
  <si>
    <t>E1252</t>
  </si>
  <si>
    <t>Tarini Krishnamurthy</t>
  </si>
  <si>
    <t>E1253</t>
  </si>
  <si>
    <t>Vritika Gulati</t>
  </si>
  <si>
    <t>E1254</t>
  </si>
  <si>
    <t>Jivika Toor</t>
  </si>
  <si>
    <t>E1255</t>
  </si>
  <si>
    <t>Shlok Hayre</t>
  </si>
  <si>
    <t>E1256</t>
  </si>
  <si>
    <t>Inaaya  Vora</t>
  </si>
  <si>
    <t>E1257</t>
  </si>
  <si>
    <t>Aarna Dua</t>
  </si>
  <si>
    <t>E1258</t>
  </si>
  <si>
    <t>Pihu Choudhry</t>
  </si>
  <si>
    <t>E1259</t>
  </si>
  <si>
    <t>Priyansh Saraf</t>
  </si>
  <si>
    <t>E1260</t>
  </si>
  <si>
    <t>Kimaya Toor</t>
  </si>
  <si>
    <t>E1261</t>
  </si>
  <si>
    <t>Hazel Sharma</t>
  </si>
  <si>
    <t>E1262</t>
  </si>
  <si>
    <t>Inaaya  Sidhu</t>
  </si>
  <si>
    <t>E1263</t>
  </si>
  <si>
    <t>Ivan Sankaran</t>
  </si>
  <si>
    <t>E1264</t>
  </si>
  <si>
    <t>Mamooty Upadhyay</t>
  </si>
  <si>
    <t>E1265</t>
  </si>
  <si>
    <t>Dharmajan Sane</t>
  </si>
  <si>
    <t>E1266</t>
  </si>
  <si>
    <t>Sahil Suri</t>
  </si>
  <si>
    <t>E1267</t>
  </si>
  <si>
    <t>Priyansh Kanda</t>
  </si>
  <si>
    <t>E1268</t>
  </si>
  <si>
    <t xml:space="preserve">  Myra De  </t>
  </si>
  <si>
    <t>E1269</t>
  </si>
  <si>
    <t>Riaan Balay</t>
  </si>
  <si>
    <t>E1270</t>
  </si>
  <si>
    <t>Zoya Borah</t>
  </si>
  <si>
    <t>E1271</t>
  </si>
  <si>
    <t>Jayan Talwar</t>
  </si>
  <si>
    <t>E1272</t>
  </si>
  <si>
    <t>Azad Kurian</t>
  </si>
  <si>
    <t>E1273</t>
  </si>
  <si>
    <t>Shlok Wadhwa</t>
  </si>
  <si>
    <t>E1274</t>
  </si>
  <si>
    <t>Nishith Walla</t>
  </si>
  <si>
    <t>E1275</t>
  </si>
  <si>
    <t>Nishith Manda</t>
  </si>
  <si>
    <t>E1276</t>
  </si>
  <si>
    <t xml:space="preserve">  Manjari Dey  </t>
  </si>
  <si>
    <t>E1277</t>
  </si>
  <si>
    <t>Anahita Bhakta</t>
  </si>
  <si>
    <t>E1278</t>
  </si>
  <si>
    <t>Taran Sekhon</t>
  </si>
  <si>
    <t>E1279</t>
  </si>
  <si>
    <t>Ela Keer</t>
  </si>
  <si>
    <t>E1280</t>
  </si>
  <si>
    <t>Pranay Batra</t>
  </si>
  <si>
    <t>E1281</t>
  </si>
  <si>
    <t>Hiran Dada</t>
  </si>
  <si>
    <t>E1282</t>
  </si>
  <si>
    <t>Amira Korpal</t>
  </si>
  <si>
    <t>E1283</t>
  </si>
  <si>
    <t>Anika Iyer</t>
  </si>
  <si>
    <t>E1284</t>
  </si>
  <si>
    <t>Anvi Hegde</t>
  </si>
  <si>
    <t>E1285</t>
  </si>
  <si>
    <t>Heer Babu</t>
  </si>
  <si>
    <t>E1286</t>
  </si>
  <si>
    <t>Veer Aggarwal</t>
  </si>
  <si>
    <t>E1287</t>
  </si>
  <si>
    <t>Anahita Tata</t>
  </si>
  <si>
    <t>E1288</t>
  </si>
  <si>
    <t>Ivan Sidhu</t>
  </si>
  <si>
    <t>E1289</t>
  </si>
  <si>
    <t>Pihu Kibe</t>
  </si>
  <si>
    <t>33562</t>
  </si>
  <si>
    <t>E1290</t>
  </si>
  <si>
    <t>Anya Bedi</t>
  </si>
  <si>
    <t>E1291</t>
  </si>
  <si>
    <t>Kashvi Date</t>
  </si>
  <si>
    <t>E1292</t>
  </si>
  <si>
    <t>Indrans Shetty</t>
  </si>
  <si>
    <t>E1293</t>
  </si>
  <si>
    <t>Yuvaan Venkatesh</t>
  </si>
  <si>
    <t>E1294</t>
  </si>
  <si>
    <t>Neysa Gara</t>
  </si>
  <si>
    <t>E1295</t>
  </si>
  <si>
    <t>Anahita Thakur</t>
  </si>
  <si>
    <t>E1296</t>
  </si>
  <si>
    <t>Kartik Gole</t>
  </si>
  <si>
    <t>136825</t>
  </si>
  <si>
    <t>E1297</t>
  </si>
  <si>
    <t>Manikya Rama</t>
  </si>
  <si>
    <t>E1298</t>
  </si>
  <si>
    <t>Nakul Kade</t>
  </si>
  <si>
    <t>E1299</t>
  </si>
  <si>
    <t>Prisha Thakkar</t>
  </si>
  <si>
    <t>E1300</t>
  </si>
  <si>
    <t>Kimaya Kunda</t>
  </si>
  <si>
    <t>E1301</t>
  </si>
  <si>
    <t>Neelofar Lala</t>
  </si>
  <si>
    <t>E1302</t>
  </si>
  <si>
    <t>Gokul Mall</t>
  </si>
  <si>
    <t>27790</t>
  </si>
  <si>
    <t>E1303</t>
  </si>
  <si>
    <t>Miraan Toor</t>
  </si>
  <si>
    <t>E1304</t>
  </si>
  <si>
    <t>Himmat Ranganathan</t>
  </si>
  <si>
    <t>E1305</t>
  </si>
  <si>
    <t>Khushi Loke</t>
  </si>
  <si>
    <t>E1306</t>
  </si>
  <si>
    <t>Raghav Dutt</t>
  </si>
  <si>
    <t>E1307</t>
  </si>
  <si>
    <t>Arnav Raman</t>
  </si>
  <si>
    <t>E1308</t>
  </si>
  <si>
    <t>Advika Divan</t>
  </si>
  <si>
    <t>E1309</t>
  </si>
  <si>
    <t>Siya Sastry</t>
  </si>
  <si>
    <t>E1310</t>
  </si>
  <si>
    <t>Amira Iyer</t>
  </si>
  <si>
    <t>E1311</t>
  </si>
  <si>
    <t>Renee Dyal</t>
  </si>
  <si>
    <t>E1312</t>
  </si>
  <si>
    <t>Aarna Gupta</t>
  </si>
  <si>
    <t>E1313</t>
  </si>
  <si>
    <t>Trisha Madan</t>
  </si>
  <si>
    <t>E1314</t>
  </si>
  <si>
    <t>Ivana Chakraborty</t>
  </si>
  <si>
    <t>E1315</t>
  </si>
  <si>
    <t>Mahika Barad</t>
  </si>
  <si>
    <t>E1316</t>
  </si>
  <si>
    <t xml:space="preserve">  Rati Shankar  </t>
  </si>
  <si>
    <t>E1317</t>
  </si>
  <si>
    <t>Sumer Aggarwal</t>
  </si>
  <si>
    <t>E1318</t>
  </si>
  <si>
    <t>Divit Gill</t>
  </si>
  <si>
    <t>E1319</t>
  </si>
  <si>
    <t>Saira Chatterjee</t>
  </si>
  <si>
    <t>E1320</t>
  </si>
  <si>
    <t>Anahita Bir</t>
  </si>
  <si>
    <t>E1321</t>
  </si>
  <si>
    <t>Gatik Bhardwaj</t>
  </si>
  <si>
    <t>E1322</t>
  </si>
  <si>
    <t>Veer Saxena</t>
  </si>
  <si>
    <t>E1323</t>
  </si>
  <si>
    <t>Manjari Sarma</t>
  </si>
  <si>
    <t>E1324</t>
  </si>
  <si>
    <t>Trisha Chakraborty</t>
  </si>
  <si>
    <t>E1325</t>
  </si>
  <si>
    <t xml:space="preserve">  Vritika Thaker  </t>
  </si>
  <si>
    <t>E1326</t>
  </si>
  <si>
    <t>Azad Hari</t>
  </si>
  <si>
    <t>E1327</t>
  </si>
  <si>
    <t>Suhana Shah</t>
  </si>
  <si>
    <t>E1328</t>
  </si>
  <si>
    <t>Mamooty Lad</t>
  </si>
  <si>
    <t>E1329</t>
  </si>
  <si>
    <t>Eva Sanghvi</t>
  </si>
  <si>
    <t>140611</t>
  </si>
  <si>
    <t>E1330</t>
  </si>
  <si>
    <t>Charvi Chaudhuri</t>
  </si>
  <si>
    <t>E1331</t>
  </si>
  <si>
    <t>Ritvik Ray</t>
  </si>
  <si>
    <t>E1332</t>
  </si>
  <si>
    <t>Urvi Aggarwal</t>
  </si>
  <si>
    <t>E1333</t>
  </si>
  <si>
    <t>Reyansh Banerjee</t>
  </si>
  <si>
    <t>E1334</t>
  </si>
  <si>
    <t>Uthkarsh Banerjee</t>
  </si>
  <si>
    <t>E1335</t>
  </si>
  <si>
    <t>Tara Walia</t>
  </si>
  <si>
    <t>E1336</t>
  </si>
  <si>
    <t>Ehsaan Sood</t>
  </si>
  <si>
    <t>E1337</t>
  </si>
  <si>
    <t>Jhanvi Sankar</t>
  </si>
  <si>
    <t>E1338</t>
  </si>
  <si>
    <t>Fateh Sani</t>
  </si>
  <si>
    <t>E1339</t>
  </si>
  <si>
    <t>Gokul Garde</t>
  </si>
  <si>
    <t>E1340</t>
  </si>
  <si>
    <t>Raunak Bala</t>
  </si>
  <si>
    <t>E1341</t>
  </si>
  <si>
    <t>Pari Rout</t>
  </si>
  <si>
    <t>E1342</t>
  </si>
  <si>
    <t>Gatik Wason</t>
  </si>
  <si>
    <t>E1343</t>
  </si>
  <si>
    <t>Trisha Talwar</t>
  </si>
  <si>
    <t>E1344</t>
  </si>
  <si>
    <t>Manikya Chacko</t>
  </si>
  <si>
    <t>E1345</t>
  </si>
  <si>
    <t>Jayant Amble</t>
  </si>
  <si>
    <t>E1346</t>
  </si>
  <si>
    <t>Vardaniya Mangal</t>
  </si>
  <si>
    <t>E1347</t>
  </si>
  <si>
    <t>Shayak Kala</t>
  </si>
  <si>
    <t>E1348</t>
  </si>
  <si>
    <t>Shaan Gopal</t>
  </si>
  <si>
    <t>E1349</t>
  </si>
  <si>
    <t>Siya Manda</t>
  </si>
  <si>
    <t>E1350</t>
  </si>
  <si>
    <t>Khushi Kaur</t>
  </si>
  <si>
    <t>E1351</t>
  </si>
  <si>
    <t>Hansh Lad</t>
  </si>
  <si>
    <t>E1352</t>
  </si>
  <si>
    <t>Tiya Sheth</t>
  </si>
  <si>
    <t>E1353</t>
  </si>
  <si>
    <t>Krish Sandal</t>
  </si>
  <si>
    <t>E1354</t>
  </si>
  <si>
    <t>Divij Madan</t>
  </si>
  <si>
    <t>E1355</t>
  </si>
  <si>
    <t>Aarav Hegde</t>
  </si>
  <si>
    <t>E1356</t>
  </si>
  <si>
    <t>Vivaan Batta</t>
  </si>
  <si>
    <t>E1357</t>
  </si>
  <si>
    <t>Aayush Ramanathan</t>
  </si>
  <si>
    <t>E1358</t>
  </si>
  <si>
    <t>Zara Ravi</t>
  </si>
  <si>
    <t>E1359</t>
  </si>
  <si>
    <t>Kismat Johal</t>
  </si>
  <si>
    <t>E1360</t>
  </si>
  <si>
    <t>Yakshit Chahal</t>
  </si>
  <si>
    <t>E1361</t>
  </si>
  <si>
    <t>Jivika Kari</t>
  </si>
  <si>
    <t>E1362</t>
  </si>
  <si>
    <t>Zain Sridhar</t>
  </si>
  <si>
    <t>E1363</t>
  </si>
  <si>
    <t>Aaryahi Yohannan</t>
  </si>
  <si>
    <t>E1364</t>
  </si>
  <si>
    <t>Himmat Thakur</t>
  </si>
  <si>
    <t>E1365</t>
  </si>
  <si>
    <t>Ishaan Rattan</t>
  </si>
  <si>
    <t>E1366</t>
  </si>
  <si>
    <t xml:space="preserve">  Bhamini Mann  </t>
  </si>
  <si>
    <t>E1367</t>
  </si>
  <si>
    <t>Tejas Suresh</t>
  </si>
  <si>
    <t>E1368</t>
  </si>
  <si>
    <t>Advika Gade</t>
  </si>
  <si>
    <t>E1369</t>
  </si>
  <si>
    <t>Uthkarsh Chand</t>
  </si>
  <si>
    <t>157767</t>
  </si>
  <si>
    <t>E1370</t>
  </si>
  <si>
    <t>Samiha Sengupta</t>
  </si>
  <si>
    <t>E1371</t>
  </si>
  <si>
    <t>Hridaan Uppal</t>
  </si>
  <si>
    <t>E1372</t>
  </si>
  <si>
    <t>E1373</t>
  </si>
  <si>
    <t>Vritika Banik</t>
  </si>
  <si>
    <t>E1374</t>
  </si>
  <si>
    <t>Eva Talwar</t>
  </si>
  <si>
    <t>E1375</t>
  </si>
  <si>
    <t>Aradhya Divan</t>
  </si>
  <si>
    <t>E1376</t>
  </si>
  <si>
    <t>Eshani Chand</t>
  </si>
  <si>
    <t>40460</t>
  </si>
  <si>
    <t>E1377</t>
  </si>
  <si>
    <t>Vivaan Chaudhry</t>
  </si>
  <si>
    <t>E1378</t>
  </si>
  <si>
    <t xml:space="preserve">  Veer Sharma  </t>
  </si>
  <si>
    <t>E1379</t>
  </si>
  <si>
    <t>Aayush Srinivas</t>
  </si>
  <si>
    <t>E1380</t>
  </si>
  <si>
    <t>Vivaan Dugal</t>
  </si>
  <si>
    <t>E1381</t>
  </si>
  <si>
    <t>Siya Mannan</t>
  </si>
  <si>
    <t>E1382</t>
  </si>
  <si>
    <t>Fateh Thaman</t>
  </si>
  <si>
    <t>E1383</t>
  </si>
  <si>
    <t>Yuvraj  Kanda</t>
  </si>
  <si>
    <t>E1384</t>
  </si>
  <si>
    <t>Ira Buch</t>
  </si>
  <si>
    <t>E1385</t>
  </si>
  <si>
    <t>Hridaan Warrior</t>
  </si>
  <si>
    <t>E1386</t>
  </si>
  <si>
    <t>Siya Vasa</t>
  </si>
  <si>
    <t>E1387</t>
  </si>
  <si>
    <t>Anika Balakrishnan</t>
  </si>
  <si>
    <t>E1388</t>
  </si>
  <si>
    <t>Nirvi Krishna</t>
  </si>
  <si>
    <t>E1389</t>
  </si>
  <si>
    <t>Eva Sunder</t>
  </si>
  <si>
    <t>E1390</t>
  </si>
  <si>
    <t>Ritvik Sama</t>
  </si>
  <si>
    <t>E1391</t>
  </si>
  <si>
    <t>Tanya Bhatia</t>
  </si>
  <si>
    <t>187911</t>
  </si>
  <si>
    <t>E1392</t>
  </si>
  <si>
    <t>Hunar Chatterjee</t>
  </si>
  <si>
    <t>E1393</t>
  </si>
  <si>
    <t>Anika Din</t>
  </si>
  <si>
    <t>E1394</t>
  </si>
  <si>
    <t>Saksham Dubey</t>
  </si>
  <si>
    <t>E1395</t>
  </si>
  <si>
    <t>Dharmajan Chada</t>
  </si>
  <si>
    <t>E1396</t>
  </si>
  <si>
    <t>Samaira Dash</t>
  </si>
  <si>
    <t>E1397</t>
  </si>
  <si>
    <t>Samaira Chand</t>
  </si>
  <si>
    <t>E1398</t>
  </si>
  <si>
    <t>Drishya Ravel</t>
  </si>
  <si>
    <t>E1399</t>
  </si>
  <si>
    <t>Saira Mannan</t>
  </si>
  <si>
    <t>E1400</t>
  </si>
  <si>
    <t>Jivin Cherian</t>
  </si>
  <si>
    <t>E1401</t>
  </si>
  <si>
    <t>Anya Kata</t>
  </si>
  <si>
    <t>E1402</t>
  </si>
  <si>
    <t>Adira Desai</t>
  </si>
  <si>
    <t>E1403</t>
  </si>
  <si>
    <t>Dhruv Viswanathan</t>
  </si>
  <si>
    <t>E1404</t>
  </si>
  <si>
    <t>Sana Borde</t>
  </si>
  <si>
    <t>E1405</t>
  </si>
  <si>
    <t>Aayush Das</t>
  </si>
  <si>
    <t>E1406</t>
  </si>
  <si>
    <t>Hansh Krishnamurthy</t>
  </si>
  <si>
    <t>E1407</t>
  </si>
  <si>
    <t>Hazel Jani</t>
  </si>
  <si>
    <t>E1408</t>
  </si>
  <si>
    <t>Shlok Chaudhari</t>
  </si>
  <si>
    <t>E1409</t>
  </si>
  <si>
    <t>Piya Kala</t>
  </si>
  <si>
    <t>E1410</t>
  </si>
  <si>
    <t>Shaan Date</t>
  </si>
  <si>
    <t>E1411</t>
  </si>
  <si>
    <t>Shray Brar</t>
  </si>
  <si>
    <t>E1412</t>
  </si>
  <si>
    <t>Vanya Biswas</t>
  </si>
  <si>
    <t>E1413</t>
  </si>
  <si>
    <t>Jivika Kalla</t>
  </si>
  <si>
    <t>E1414</t>
  </si>
  <si>
    <t>Dhruv Dalal</t>
  </si>
  <si>
    <t>E1415</t>
  </si>
  <si>
    <t>Inaaya  Chakrabarti</t>
  </si>
  <si>
    <t>E1416</t>
  </si>
  <si>
    <t>Ivan Mammen</t>
  </si>
  <si>
    <t>E1417</t>
  </si>
  <si>
    <t>Ojas Bhakta</t>
  </si>
  <si>
    <t>E1418</t>
  </si>
  <si>
    <t>Tanya Sarna</t>
  </si>
  <si>
    <t>E1419</t>
  </si>
  <si>
    <t>Hrishita Kala</t>
  </si>
  <si>
    <t>E1420</t>
  </si>
  <si>
    <t>Biju Hayer</t>
  </si>
  <si>
    <t>E1421</t>
  </si>
  <si>
    <t>Seher Khosla</t>
  </si>
  <si>
    <t>E1422</t>
  </si>
  <si>
    <t>Lakshit Dora</t>
  </si>
  <si>
    <t>E1423</t>
  </si>
  <si>
    <t>Uthkarsh Bath</t>
  </si>
  <si>
    <t>E1424</t>
  </si>
  <si>
    <t>Shlok Agate</t>
  </si>
  <si>
    <t>E1425</t>
  </si>
  <si>
    <t>Neelofar Wadhwa</t>
  </si>
  <si>
    <t>E1426</t>
  </si>
  <si>
    <t>Dhanuk Soman</t>
  </si>
  <si>
    <t>E1427</t>
  </si>
  <si>
    <t>Anya Karan</t>
  </si>
  <si>
    <t>E1428</t>
  </si>
  <si>
    <t>Trisha Bhatt</t>
  </si>
  <si>
    <t>E1429</t>
  </si>
  <si>
    <t>Pranay Sathe</t>
  </si>
  <si>
    <t>E1430</t>
  </si>
  <si>
    <t>Vardaniya Kaul</t>
  </si>
  <si>
    <t>E1431</t>
  </si>
  <si>
    <t>Uthkarsh Khatri</t>
  </si>
  <si>
    <t>E1432</t>
  </si>
  <si>
    <t>Kiara Bajaj</t>
  </si>
  <si>
    <t>E1433</t>
  </si>
  <si>
    <t>Reyansh Kari</t>
  </si>
  <si>
    <t>E1434</t>
  </si>
  <si>
    <t>Shray Singhal</t>
  </si>
  <si>
    <t>E1435</t>
  </si>
  <si>
    <t>Hunar Hegde</t>
  </si>
  <si>
    <t>E1436</t>
  </si>
  <si>
    <t>Heer Gara</t>
  </si>
  <si>
    <t>E1437</t>
  </si>
  <si>
    <t>Jayant Salvi</t>
  </si>
  <si>
    <t>E1438</t>
  </si>
  <si>
    <t>Samar Jhaveri</t>
  </si>
  <si>
    <t>E1439</t>
  </si>
  <si>
    <t>Hridaan Bhatt</t>
  </si>
  <si>
    <t>E1440</t>
  </si>
  <si>
    <t>Kimaya Bakshi</t>
  </si>
  <si>
    <t>E1441</t>
  </si>
  <si>
    <t xml:space="preserve">  Samarth Solanki  </t>
  </si>
  <si>
    <t>E1442</t>
  </si>
  <si>
    <t>Armaan Raman</t>
  </si>
  <si>
    <t>E1443</t>
  </si>
  <si>
    <t>Taimur Kurian</t>
  </si>
  <si>
    <t>E1444</t>
  </si>
  <si>
    <t>Kaira Mani</t>
  </si>
  <si>
    <t>E1445</t>
  </si>
  <si>
    <t>Taimur Dua</t>
  </si>
  <si>
    <t>E1446</t>
  </si>
  <si>
    <t>Jhanvi Chandra</t>
  </si>
  <si>
    <t>E1447</t>
  </si>
  <si>
    <t>Saira Rao</t>
  </si>
  <si>
    <t>E1448</t>
  </si>
  <si>
    <t>Shlok Brar</t>
  </si>
  <si>
    <t>E1449</t>
  </si>
  <si>
    <t xml:space="preserve">  Yakshit Yadav  </t>
  </si>
  <si>
    <t>E1450</t>
  </si>
  <si>
    <t xml:space="preserve">  Onkar Swaminathan  </t>
  </si>
  <si>
    <t>E1451</t>
  </si>
  <si>
    <t>Suhana Mangal</t>
  </si>
  <si>
    <t>E1452</t>
  </si>
  <si>
    <t>Dhanush Kumer</t>
  </si>
  <si>
    <t>E1453</t>
  </si>
  <si>
    <t>Vaibhav Mahal</t>
  </si>
  <si>
    <t>E1454</t>
  </si>
  <si>
    <t>Neysa Agarwal</t>
  </si>
  <si>
    <t>E1455</t>
  </si>
  <si>
    <t>Chirag Jayaraman</t>
  </si>
  <si>
    <t>E1456</t>
  </si>
  <si>
    <t>Dharmajan Jaggi</t>
  </si>
  <si>
    <t>E1457</t>
  </si>
  <si>
    <t>Miraan Thakkar</t>
  </si>
  <si>
    <t>E1458</t>
  </si>
  <si>
    <t>Nakul Keer</t>
  </si>
  <si>
    <t>E1459</t>
  </si>
  <si>
    <t>Aaryahi Kar</t>
  </si>
  <si>
    <t>29684</t>
  </si>
  <si>
    <t>E1460</t>
  </si>
  <si>
    <t>Vardaniya Bhargava</t>
  </si>
  <si>
    <t>E1461</t>
  </si>
  <si>
    <t>Misha Hegde</t>
  </si>
  <si>
    <t>E1462</t>
  </si>
  <si>
    <t>Taran Rama</t>
  </si>
  <si>
    <t>E1463</t>
  </si>
  <si>
    <t>Amani Kapadia</t>
  </si>
  <si>
    <t>E1464</t>
  </si>
  <si>
    <t>Parinaaz Acharya</t>
  </si>
  <si>
    <t>E1465</t>
  </si>
  <si>
    <t>Prisha Dave</t>
  </si>
  <si>
    <t>E1466</t>
  </si>
  <si>
    <t>Eshani Rajagopal</t>
  </si>
  <si>
    <t>E1467</t>
  </si>
  <si>
    <t>Dharmajan Thakur</t>
  </si>
  <si>
    <t>E1468</t>
  </si>
  <si>
    <t>Aaina Dhillon</t>
  </si>
  <si>
    <t>E1469</t>
  </si>
  <si>
    <t>Anya Sani</t>
  </si>
  <si>
    <t>E1470</t>
  </si>
  <si>
    <t>Saira Sarma</t>
  </si>
  <si>
    <t>E1471</t>
  </si>
  <si>
    <t>Mamooty Sampath</t>
  </si>
  <si>
    <t>E1472</t>
  </si>
  <si>
    <t>Suhana Dugar</t>
  </si>
  <si>
    <t>E1473</t>
  </si>
  <si>
    <t>Kashvi Chaudhry</t>
  </si>
  <si>
    <t>E1474</t>
  </si>
  <si>
    <t>Jayan Mani</t>
  </si>
  <si>
    <t>E1475</t>
  </si>
  <si>
    <t>Aarna Bose</t>
  </si>
  <si>
    <t>E1476</t>
  </si>
  <si>
    <t>Inaaya  Tak</t>
  </si>
  <si>
    <t>E1477</t>
  </si>
  <si>
    <t>Urvi Saran</t>
  </si>
  <si>
    <t>E1478</t>
  </si>
  <si>
    <t>Jayan Kannan</t>
  </si>
  <si>
    <t>E1479</t>
  </si>
  <si>
    <t>Dharmajan Kalla</t>
  </si>
  <si>
    <t>E1480</t>
  </si>
  <si>
    <t>Jayesh Kurian</t>
  </si>
  <si>
    <t>E1481</t>
  </si>
  <si>
    <t>Saanvi Bail</t>
  </si>
  <si>
    <t>E1482</t>
  </si>
  <si>
    <t>Madhup Ganesh</t>
  </si>
  <si>
    <t>E1483</t>
  </si>
  <si>
    <t>Diya Sibal</t>
  </si>
  <si>
    <t>E1484</t>
  </si>
  <si>
    <t>Onkar Dayal</t>
  </si>
  <si>
    <t>E1485</t>
  </si>
  <si>
    <t>Riya Mand</t>
  </si>
  <si>
    <t>E1486</t>
  </si>
  <si>
    <t>Neelofar Sami</t>
  </si>
  <si>
    <t>E1487</t>
  </si>
  <si>
    <t>Dhruv Sheth</t>
  </si>
  <si>
    <t>E1488</t>
  </si>
  <si>
    <t>Miraan Sarma</t>
  </si>
  <si>
    <t>E1489</t>
  </si>
  <si>
    <t>Dishani Chauhan</t>
  </si>
  <si>
    <t>E1490</t>
  </si>
  <si>
    <t>Anya Rau</t>
  </si>
  <si>
    <t>E1491</t>
  </si>
  <si>
    <t>Vidur Bawa</t>
  </si>
  <si>
    <t>E1492</t>
  </si>
  <si>
    <t>Pihu Bumb</t>
  </si>
  <si>
    <t>E1493</t>
  </si>
  <si>
    <t>Alisha Sengupta</t>
  </si>
  <si>
    <t>E1494</t>
  </si>
  <si>
    <t>Seher Kamdar</t>
  </si>
  <si>
    <t>E1495</t>
  </si>
  <si>
    <t>Tarini Arya</t>
  </si>
  <si>
    <t>E1496</t>
  </si>
  <si>
    <t>Darshit Chaudhary</t>
  </si>
  <si>
    <t>E1497</t>
  </si>
  <si>
    <t>Vritika Bhasin</t>
  </si>
  <si>
    <t>E1498</t>
  </si>
  <si>
    <t xml:space="preserve">  Nirvaan Ahuja  </t>
  </si>
  <si>
    <t>E1499</t>
  </si>
  <si>
    <t>Vanya Khare</t>
  </si>
  <si>
    <t>E1500</t>
  </si>
  <si>
    <t>Parinaaz Bobal</t>
  </si>
  <si>
    <t>E1501</t>
  </si>
  <si>
    <t>Tarini Korpal</t>
  </si>
  <si>
    <t>E1502</t>
  </si>
  <si>
    <t>Nehmat Mahal</t>
  </si>
  <si>
    <t>E1503</t>
  </si>
  <si>
    <t>Sumer Lad</t>
  </si>
  <si>
    <t>E1504</t>
  </si>
  <si>
    <t>Riya Bakshi</t>
  </si>
  <si>
    <t>E1505</t>
  </si>
  <si>
    <t>Neysa Atwal</t>
  </si>
  <si>
    <t>E1506</t>
  </si>
  <si>
    <t>Tushar Kumar</t>
  </si>
  <si>
    <t>E1507</t>
  </si>
  <si>
    <t>Vardaniya Sekhon</t>
  </si>
  <si>
    <t>E1508</t>
  </si>
  <si>
    <t>Veer Bawa</t>
  </si>
  <si>
    <t>E1509</t>
  </si>
  <si>
    <t>Seher Gole</t>
  </si>
  <si>
    <t>E1510</t>
  </si>
  <si>
    <t>Ela Gulati</t>
  </si>
  <si>
    <t>E1511</t>
  </si>
  <si>
    <t>Anahita Varma</t>
  </si>
  <si>
    <t>E1512</t>
  </si>
  <si>
    <t xml:space="preserve">  Eva Shenoy  </t>
  </si>
  <si>
    <t>E1513</t>
  </si>
  <si>
    <t>Miraya Thakur</t>
  </si>
  <si>
    <t>E1514</t>
  </si>
  <si>
    <t>Jiya Chokshi</t>
  </si>
  <si>
    <t>E1515</t>
  </si>
  <si>
    <t>Jayesh Srinivas</t>
  </si>
  <si>
    <t>E1516</t>
  </si>
  <si>
    <t>Nayantara Kulkarni</t>
  </si>
  <si>
    <t>E1517</t>
  </si>
  <si>
    <t>Suhana Wason</t>
  </si>
  <si>
    <t>E1518</t>
  </si>
  <si>
    <t>Inaaya  Choudhry</t>
  </si>
  <si>
    <t>E1519</t>
  </si>
  <si>
    <t>Rasha Ram</t>
  </si>
  <si>
    <t>E1520</t>
  </si>
  <si>
    <t>Inaaya  Iyer</t>
  </si>
  <si>
    <t>E1521</t>
  </si>
  <si>
    <t>Samiha Chander</t>
  </si>
  <si>
    <t>E1522</t>
  </si>
  <si>
    <t>Jayesh Baral</t>
  </si>
  <si>
    <t>E1523</t>
  </si>
  <si>
    <t>Taran Dhar</t>
  </si>
  <si>
    <t>E1524</t>
  </si>
  <si>
    <t>Dhruv Taneja</t>
  </si>
  <si>
    <t>59191</t>
  </si>
  <si>
    <t>E1525</t>
  </si>
  <si>
    <t xml:space="preserve">  Ayesha Bhasin  </t>
  </si>
  <si>
    <t>E1526</t>
  </si>
  <si>
    <t>Shaan Deshmukh</t>
  </si>
  <si>
    <t>E1527</t>
  </si>
  <si>
    <t>Jayant Kunda</t>
  </si>
  <si>
    <t>E1528</t>
  </si>
  <si>
    <t>Alisha Wali</t>
  </si>
  <si>
    <t>E1529</t>
  </si>
  <si>
    <t>Hazel Raju</t>
  </si>
  <si>
    <t>E1530</t>
  </si>
  <si>
    <t>Kashvi Kamdar</t>
  </si>
  <si>
    <t>171061</t>
  </si>
  <si>
    <t>E1531</t>
  </si>
  <si>
    <t>Mishti Mangat</t>
  </si>
  <si>
    <t>E1532</t>
  </si>
  <si>
    <t>Shlok Bhat</t>
  </si>
  <si>
    <t>E1533</t>
  </si>
  <si>
    <t>Emir Sangha</t>
  </si>
  <si>
    <t>E1534</t>
  </si>
  <si>
    <t>Arnav Vig</t>
  </si>
  <si>
    <t>E1535</t>
  </si>
  <si>
    <t>Onkar Bahl</t>
  </si>
  <si>
    <t>E1536</t>
  </si>
  <si>
    <t>Zara Dhawan</t>
  </si>
  <si>
    <t>IT###</t>
  </si>
  <si>
    <t>E1537</t>
  </si>
  <si>
    <t>Fateh Sura</t>
  </si>
  <si>
    <t>E1538</t>
  </si>
  <si>
    <t>Raunak Amble</t>
  </si>
  <si>
    <t>134095</t>
  </si>
  <si>
    <t>E1539</t>
  </si>
  <si>
    <t xml:space="preserve">  Lavanya Bobal  </t>
  </si>
  <si>
    <t>E1540</t>
  </si>
  <si>
    <t>Farhan Batta</t>
  </si>
  <si>
    <t>E1541</t>
  </si>
  <si>
    <t>Renee Chowdhury</t>
  </si>
  <si>
    <t>E1542</t>
  </si>
  <si>
    <t>Aaina Kari</t>
  </si>
  <si>
    <t>E1543</t>
  </si>
  <si>
    <t>Shamik Raj</t>
  </si>
  <si>
    <t>E1544</t>
  </si>
  <si>
    <t>Anika Bajwa</t>
  </si>
  <si>
    <t>E1545</t>
  </si>
  <si>
    <t>Vaibhav Chaudhari</t>
  </si>
  <si>
    <t>E1546</t>
  </si>
  <si>
    <t>Anika Sarma</t>
  </si>
  <si>
    <t>E1547</t>
  </si>
  <si>
    <t>Vaibhav Chhabra</t>
  </si>
  <si>
    <t>E1548</t>
  </si>
  <si>
    <t>Ayesha Doctor</t>
  </si>
  <si>
    <t>E1549</t>
  </si>
  <si>
    <t>Hiran Bora</t>
  </si>
  <si>
    <t>E1550</t>
  </si>
  <si>
    <t>Mamooty Shroff</t>
  </si>
  <si>
    <t>E1551</t>
  </si>
  <si>
    <t>Kimaya Raju</t>
  </si>
  <si>
    <t>E1552</t>
  </si>
  <si>
    <t>Zain Lad</t>
  </si>
  <si>
    <t>E1553</t>
  </si>
  <si>
    <t>Advika Maharaj</t>
  </si>
  <si>
    <t>E1554</t>
  </si>
  <si>
    <t>Tanya Chaudhary</t>
  </si>
  <si>
    <t>E1555</t>
  </si>
  <si>
    <t>Kiara Goel</t>
  </si>
  <si>
    <t>E1556</t>
  </si>
  <si>
    <t>Piya Chanda</t>
  </si>
  <si>
    <t>E1557</t>
  </si>
  <si>
    <t>Shalv Jaggi</t>
  </si>
  <si>
    <t>E1558</t>
  </si>
  <si>
    <t>Tara Sunder</t>
  </si>
  <si>
    <t>E1559</t>
  </si>
  <si>
    <t>Indranil Bhargava</t>
  </si>
  <si>
    <t>E1560</t>
  </si>
  <si>
    <t>Zoya Kapur</t>
  </si>
  <si>
    <t>E1561</t>
  </si>
  <si>
    <t>Anvi Tank</t>
  </si>
  <si>
    <t>E1562</t>
  </si>
  <si>
    <t>Renee Lall</t>
  </si>
  <si>
    <t>E1563</t>
  </si>
  <si>
    <t>Shray Srinivasan</t>
  </si>
  <si>
    <t>E1564</t>
  </si>
  <si>
    <t>Hunar Badal</t>
  </si>
  <si>
    <t>E1565</t>
  </si>
  <si>
    <t>Riaan Seshadri</t>
  </si>
  <si>
    <t>E1566</t>
  </si>
  <si>
    <t>Taimur Jha</t>
  </si>
  <si>
    <t>E1567</t>
  </si>
  <si>
    <t>Vardaniya Doctor</t>
  </si>
  <si>
    <t>E1568</t>
  </si>
  <si>
    <t>Neysa Sanghvi</t>
  </si>
  <si>
    <t>E1569</t>
  </si>
  <si>
    <t>Abram Karpe</t>
  </si>
  <si>
    <t>E1570</t>
  </si>
  <si>
    <t>Hunar Deshpande</t>
  </si>
  <si>
    <t>E1571</t>
  </si>
  <si>
    <t>Darshit Konda</t>
  </si>
  <si>
    <t>E1572</t>
  </si>
  <si>
    <t>Ranbir Grover</t>
  </si>
  <si>
    <t>E1573</t>
  </si>
  <si>
    <t>Heer Madan</t>
  </si>
  <si>
    <t>E1574</t>
  </si>
  <si>
    <t>Ela Dayal</t>
  </si>
  <si>
    <t>E1575</t>
  </si>
  <si>
    <t>Adah Khalsa</t>
  </si>
  <si>
    <t>E1576</t>
  </si>
  <si>
    <t>Heer Rama</t>
  </si>
  <si>
    <t>E1577</t>
  </si>
  <si>
    <t>Rasha Kapadia</t>
  </si>
  <si>
    <t>E1578</t>
  </si>
  <si>
    <t>Yuvraj  Rana</t>
  </si>
  <si>
    <t>E1579</t>
  </si>
  <si>
    <t>Shray Sengupta</t>
  </si>
  <si>
    <t>E1580</t>
  </si>
  <si>
    <t>Armaan Bhargava</t>
  </si>
  <si>
    <t>E1581</t>
  </si>
  <si>
    <t xml:space="preserve">  Yuvraj  Wagle  </t>
  </si>
  <si>
    <t>E1582</t>
  </si>
  <si>
    <t>Jivin Ahluwalia</t>
  </si>
  <si>
    <t>E1583</t>
  </si>
  <si>
    <t>Aaryahi Som</t>
  </si>
  <si>
    <t>E1584</t>
  </si>
  <si>
    <t>Rania Sethi</t>
  </si>
  <si>
    <t>E1585</t>
  </si>
  <si>
    <t>Hansh Sem</t>
  </si>
  <si>
    <t>E1586</t>
  </si>
  <si>
    <t>Damini Choudhury</t>
  </si>
  <si>
    <t>87563</t>
  </si>
  <si>
    <t>E1587</t>
  </si>
  <si>
    <t>Aarav Gill</t>
  </si>
  <si>
    <t>E1588</t>
  </si>
  <si>
    <t>Shamik Kota</t>
  </si>
  <si>
    <t>E1589</t>
  </si>
  <si>
    <t>Zeeshan Bhatti</t>
  </si>
  <si>
    <t>E1590</t>
  </si>
  <si>
    <t>Ahana  Dass</t>
  </si>
  <si>
    <t>E1591</t>
  </si>
  <si>
    <t>Shamik Bawa</t>
  </si>
  <si>
    <t>E1592</t>
  </si>
  <si>
    <t>Kabir Dhar</t>
  </si>
  <si>
    <t>E1593</t>
  </si>
  <si>
    <t xml:space="preserve">  Nayantara Sani  </t>
  </si>
  <si>
    <t>E1594</t>
  </si>
  <si>
    <t>Chirag Divan</t>
  </si>
  <si>
    <t>E1595</t>
  </si>
  <si>
    <t>Hunar Krishna</t>
  </si>
  <si>
    <t>E1596</t>
  </si>
  <si>
    <t>Mehul Taneja</t>
  </si>
  <si>
    <t>E1597</t>
  </si>
  <si>
    <t xml:space="preserve">  Yuvaan Ram  </t>
  </si>
  <si>
    <t>E1598</t>
  </si>
  <si>
    <t>Jayant Kari</t>
  </si>
  <si>
    <t>E1599</t>
  </si>
  <si>
    <t>Trisha Korpal</t>
  </si>
  <si>
    <t>E1600</t>
  </si>
  <si>
    <t>Arhaan Maharaj</t>
  </si>
  <si>
    <t>E1601</t>
  </si>
  <si>
    <t>Baiju Som</t>
  </si>
  <si>
    <t>E1602</t>
  </si>
  <si>
    <t>Mohanlal Acharya</t>
  </si>
  <si>
    <t>E1603</t>
  </si>
  <si>
    <t>Rati Rattan</t>
  </si>
  <si>
    <t>E1604</t>
  </si>
  <si>
    <t>Jiya Bera</t>
  </si>
  <si>
    <t>E1605</t>
  </si>
  <si>
    <t>Mohanlal Loyal</t>
  </si>
  <si>
    <t>E1606</t>
  </si>
  <si>
    <t>Darshit Dhar</t>
  </si>
  <si>
    <t>E1607</t>
  </si>
  <si>
    <t>Himmat Sani</t>
  </si>
  <si>
    <t>E1608</t>
  </si>
  <si>
    <t>Samaira Bumb</t>
  </si>
  <si>
    <t>E1609</t>
  </si>
  <si>
    <t>Raghav Iyer</t>
  </si>
  <si>
    <t>E1610</t>
  </si>
  <si>
    <t>Piya Sodhi</t>
  </si>
  <si>
    <t>E1611</t>
  </si>
  <si>
    <t>Urvi Tandon</t>
  </si>
  <si>
    <t>E1612</t>
  </si>
  <si>
    <t xml:space="preserve">  Fateh Sahni  </t>
  </si>
  <si>
    <t>E1613</t>
  </si>
  <si>
    <t>Dhanuk Sahni</t>
  </si>
  <si>
    <t>E1614</t>
  </si>
  <si>
    <t>Zoya Tiwari</t>
  </si>
  <si>
    <t>E1615</t>
  </si>
  <si>
    <t>Renee Mani</t>
  </si>
  <si>
    <t>E1616</t>
  </si>
  <si>
    <t>Ishita Krishna</t>
  </si>
  <si>
    <t>E1617</t>
  </si>
  <si>
    <t>Mannat Rajagopalan</t>
  </si>
  <si>
    <t>E1618</t>
  </si>
  <si>
    <t>Jiya Virk</t>
  </si>
  <si>
    <t>E1619</t>
  </si>
  <si>
    <t>Nakul Chander</t>
  </si>
  <si>
    <t>E1620</t>
  </si>
  <si>
    <t>Vardaniya Subramaniam</t>
  </si>
  <si>
    <t>E1621</t>
  </si>
  <si>
    <t>Shanaya Gulati</t>
  </si>
  <si>
    <t>E1622</t>
  </si>
  <si>
    <t>Yashvi Dyal</t>
  </si>
  <si>
    <t>E1623</t>
  </si>
  <si>
    <t>Uthkarsh Saxena</t>
  </si>
  <si>
    <t>E1624</t>
  </si>
  <si>
    <t>Aayush Borah</t>
  </si>
  <si>
    <t>E1625</t>
  </si>
  <si>
    <t>Faiyaz Shenoy</t>
  </si>
  <si>
    <t>E1626</t>
  </si>
  <si>
    <t>Mahika Saha</t>
  </si>
  <si>
    <t>E1627</t>
  </si>
  <si>
    <t>Nayantara Randhawa</t>
  </si>
  <si>
    <t>E1628</t>
  </si>
  <si>
    <t>Ranbir Ganesan</t>
  </si>
  <si>
    <t>E1629</t>
  </si>
  <si>
    <t>Pranay Kannan</t>
  </si>
  <si>
    <t>E1630</t>
  </si>
  <si>
    <t>Madhav Keer</t>
  </si>
  <si>
    <t>E1631</t>
  </si>
  <si>
    <t>Parinaaz Sankar</t>
  </si>
  <si>
    <t>E1632</t>
  </si>
  <si>
    <t xml:space="preserve">  Saanvi Som  </t>
  </si>
  <si>
    <t>E1633</t>
  </si>
  <si>
    <t>Mehul Bhatnagar</t>
  </si>
  <si>
    <t>E1634</t>
  </si>
  <si>
    <t>Myra Sheth</t>
  </si>
  <si>
    <t>E1635</t>
  </si>
  <si>
    <t>Ivana Wadhwa</t>
  </si>
  <si>
    <t>E1636</t>
  </si>
  <si>
    <t>Amira Khalsa</t>
  </si>
  <si>
    <t>E1637</t>
  </si>
  <si>
    <t>Gokul Bhavsar</t>
  </si>
  <si>
    <t>E1638</t>
  </si>
  <si>
    <t>Manikya Krishnamurthy</t>
  </si>
  <si>
    <t>E1639</t>
  </si>
  <si>
    <t>Kiaan Kakar</t>
  </si>
  <si>
    <t>E1640</t>
  </si>
  <si>
    <t>Ranbir Bhatti</t>
  </si>
  <si>
    <t>E1641</t>
  </si>
  <si>
    <t>Zaina Bassi</t>
  </si>
  <si>
    <t>E1642</t>
  </si>
  <si>
    <t>Piya Basu</t>
  </si>
  <si>
    <t>E1643</t>
  </si>
  <si>
    <t>Jayant Lall</t>
  </si>
  <si>
    <t>E1644</t>
  </si>
  <si>
    <t>Aarush Krish</t>
  </si>
  <si>
    <t>E1645</t>
  </si>
  <si>
    <t>Mahika Saran</t>
  </si>
  <si>
    <t>E1646</t>
  </si>
  <si>
    <t>Jivin Ganesan</t>
  </si>
  <si>
    <t>E1647</t>
  </si>
  <si>
    <t>Purab Kala</t>
  </si>
  <si>
    <t>E1648</t>
  </si>
  <si>
    <t>Jayan Bahri</t>
  </si>
  <si>
    <t>E1649</t>
  </si>
  <si>
    <t>Trisha Kant</t>
  </si>
  <si>
    <t>E1650</t>
  </si>
  <si>
    <t>Kanav Toor</t>
  </si>
  <si>
    <t>E1651</t>
  </si>
  <si>
    <t>Ryan Bora</t>
  </si>
  <si>
    <t>E1652</t>
  </si>
  <si>
    <t>Saksham Dalal</t>
  </si>
  <si>
    <t>E1653</t>
  </si>
  <si>
    <t>Devansh Majumdar</t>
  </si>
  <si>
    <t>E1654</t>
  </si>
  <si>
    <t>Trisha Zachariah</t>
  </si>
  <si>
    <t>E1655</t>
  </si>
  <si>
    <t>Jivin Dass</t>
  </si>
  <si>
    <t>E1656</t>
  </si>
  <si>
    <t>Elakshi Master</t>
  </si>
  <si>
    <t>E1657</t>
  </si>
  <si>
    <t>Aaryahi Dhaliwal</t>
  </si>
  <si>
    <t>E1658</t>
  </si>
  <si>
    <t>Rasha Bobal</t>
  </si>
  <si>
    <t>E1659</t>
  </si>
  <si>
    <t>Jayesh Badal</t>
  </si>
  <si>
    <t>E1660</t>
  </si>
  <si>
    <t>Badal Loke</t>
  </si>
  <si>
    <t>E1661</t>
  </si>
  <si>
    <t>Anaya Bandi</t>
  </si>
  <si>
    <t>E1662</t>
  </si>
  <si>
    <t>Mahika Sandhu</t>
  </si>
  <si>
    <t>E1663</t>
  </si>
  <si>
    <t>Nitya Sama</t>
  </si>
  <si>
    <t>E1664</t>
  </si>
  <si>
    <t>Saira Saini</t>
  </si>
  <si>
    <t>E1665</t>
  </si>
  <si>
    <t>Anaya Borra</t>
  </si>
  <si>
    <t>E1666</t>
  </si>
  <si>
    <t>Ahana  Sur</t>
  </si>
  <si>
    <t>E1667</t>
  </si>
  <si>
    <t>Aaryahi Verma</t>
  </si>
  <si>
    <t>E1668</t>
  </si>
  <si>
    <t>Shamik Kohli</t>
  </si>
  <si>
    <t>E1669</t>
  </si>
  <si>
    <t>Yakshit Chowdhury</t>
  </si>
  <si>
    <t>E1670</t>
  </si>
  <si>
    <t>Mamooty Dayal</t>
  </si>
  <si>
    <t>E1671</t>
  </si>
  <si>
    <t>Ishaan Balasubramanian</t>
  </si>
  <si>
    <t>E1672</t>
  </si>
  <si>
    <t>Prisha Lall</t>
  </si>
  <si>
    <t>E1673</t>
  </si>
  <si>
    <t>Samar Rana</t>
  </si>
  <si>
    <t>E1674</t>
  </si>
  <si>
    <t>Mannat Rajan</t>
  </si>
  <si>
    <t>E1675</t>
  </si>
  <si>
    <t>Vivaan Aurora</t>
  </si>
  <si>
    <t>E1676</t>
  </si>
  <si>
    <t>Akarsh Yohannan</t>
  </si>
  <si>
    <t>E1677</t>
  </si>
  <si>
    <t>Tanya Ghose</t>
  </si>
  <si>
    <t>E1678</t>
  </si>
  <si>
    <t>Hazel Kaur</t>
  </si>
  <si>
    <t>105802</t>
  </si>
  <si>
    <t>E1679</t>
  </si>
  <si>
    <t>Dishani Venkataraman</t>
  </si>
  <si>
    <t>E1680</t>
  </si>
  <si>
    <t xml:space="preserve">  Rasha Warrior  </t>
  </si>
  <si>
    <t>E1681</t>
  </si>
  <si>
    <t>Vardaniya Khare</t>
  </si>
  <si>
    <t>E1682</t>
  </si>
  <si>
    <t>Ehsaan Mangal</t>
  </si>
  <si>
    <t>E1683</t>
  </si>
  <si>
    <t>Shaan Sengupta</t>
  </si>
  <si>
    <t>E1684</t>
  </si>
  <si>
    <t>Anika Gokhale</t>
  </si>
  <si>
    <t>E1685</t>
  </si>
  <si>
    <t>Divit Bansal</t>
  </si>
  <si>
    <t>E1686</t>
  </si>
  <si>
    <t>Mannat Konda</t>
  </si>
  <si>
    <t>E1687</t>
  </si>
  <si>
    <t>Samiha Kanda</t>
  </si>
  <si>
    <t>E1688</t>
  </si>
  <si>
    <t>E1689</t>
  </si>
  <si>
    <t>Hiran Varghese</t>
  </si>
  <si>
    <t>E1690</t>
  </si>
  <si>
    <t xml:space="preserve">  Lavanya Tata  </t>
  </si>
  <si>
    <t>E1691</t>
  </si>
  <si>
    <t>Divit Buch</t>
  </si>
  <si>
    <t>E1692</t>
  </si>
  <si>
    <t>Raghav Varma</t>
  </si>
  <si>
    <t>E1693</t>
  </si>
  <si>
    <t>Amani Verma</t>
  </si>
  <si>
    <t>E1694</t>
  </si>
  <si>
    <t>Biju Sibal</t>
  </si>
  <si>
    <t>E1695</t>
  </si>
  <si>
    <t>Anahita Deol</t>
  </si>
  <si>
    <t>E1696</t>
  </si>
  <si>
    <t>Sana Chanda</t>
  </si>
  <si>
    <t>E1697</t>
  </si>
  <si>
    <t>Amani Jaggi</t>
  </si>
  <si>
    <t>E1698</t>
  </si>
  <si>
    <t>Adira Dave</t>
  </si>
  <si>
    <t>E1699</t>
  </si>
  <si>
    <t>Indrans Gole</t>
  </si>
  <si>
    <t>E1700</t>
  </si>
  <si>
    <t>Yakshit Hegde</t>
  </si>
  <si>
    <t>E1701</t>
  </si>
  <si>
    <t>Tarini Karnik</t>
  </si>
  <si>
    <t>E1702</t>
  </si>
  <si>
    <t>Anahi Tripathi</t>
  </si>
  <si>
    <t>E1703</t>
  </si>
  <si>
    <t>Tushar Ghosh</t>
  </si>
  <si>
    <t>E1704</t>
  </si>
  <si>
    <t>Dishani Sidhu</t>
  </si>
  <si>
    <t>E1705</t>
  </si>
  <si>
    <t>Sana Buch</t>
  </si>
  <si>
    <t>E1706</t>
  </si>
  <si>
    <t>Shlok Datta</t>
  </si>
  <si>
    <t>E1707</t>
  </si>
  <si>
    <t>Amani Arya</t>
  </si>
  <si>
    <t>E1708</t>
  </si>
  <si>
    <t>Miraya Char</t>
  </si>
  <si>
    <t>E1709</t>
  </si>
  <si>
    <t>Prerak Sachar</t>
  </si>
  <si>
    <t>E1710</t>
  </si>
  <si>
    <t>Himmat Kapoor</t>
  </si>
  <si>
    <t>E1711</t>
  </si>
  <si>
    <t>Pari Hayer</t>
  </si>
  <si>
    <t>E1712</t>
  </si>
  <si>
    <t>Jivika Chopra</t>
  </si>
  <si>
    <t>E1713</t>
  </si>
  <si>
    <t>Purab Jayaraman</t>
  </si>
  <si>
    <t>E1714</t>
  </si>
  <si>
    <t>Nitya Shan</t>
  </si>
  <si>
    <t>E1715</t>
  </si>
  <si>
    <t>Indranil Din</t>
  </si>
  <si>
    <t>E1716</t>
  </si>
  <si>
    <t xml:space="preserve">  Parinaaz Kothari  </t>
  </si>
  <si>
    <t>E1717</t>
  </si>
  <si>
    <t>Hazel Brahmbhatt</t>
  </si>
  <si>
    <t>E1718</t>
  </si>
  <si>
    <t>Miraya Kamdar</t>
  </si>
  <si>
    <t>E1719</t>
  </si>
  <si>
    <t>Dhanush Mammen</t>
  </si>
  <si>
    <t>E1720</t>
  </si>
  <si>
    <t>Kabir Sharaf</t>
  </si>
  <si>
    <t>E1721</t>
  </si>
  <si>
    <t>Kismat Bail</t>
  </si>
  <si>
    <t>E1722</t>
  </si>
  <si>
    <t>Taimur Bandi</t>
  </si>
  <si>
    <t>E1723</t>
  </si>
  <si>
    <t>Tushar Dugar</t>
  </si>
  <si>
    <t>E1724</t>
  </si>
  <si>
    <t>Kimaya Varty</t>
  </si>
  <si>
    <t>E1725</t>
  </si>
  <si>
    <t>Nirvi Ratta</t>
  </si>
  <si>
    <t>E1726</t>
  </si>
  <si>
    <t>Mannat Atwal</t>
  </si>
  <si>
    <t>E1727</t>
  </si>
  <si>
    <t xml:space="preserve">  Vivaan Mahajan  </t>
  </si>
  <si>
    <t>E1728</t>
  </si>
  <si>
    <t>Kiaan Chana</t>
  </si>
  <si>
    <t>E1729</t>
  </si>
  <si>
    <t>Anaya Upadhyay</t>
  </si>
  <si>
    <t>E1730</t>
  </si>
  <si>
    <t>Rati Dhillon</t>
  </si>
  <si>
    <t>E1731</t>
  </si>
  <si>
    <t>Piya Raj</t>
  </si>
  <si>
    <t>E1732</t>
  </si>
  <si>
    <t>Shanaya Gopal</t>
  </si>
  <si>
    <t>E1733</t>
  </si>
  <si>
    <t>Ojas Vyas</t>
  </si>
  <si>
    <t>E1734</t>
  </si>
  <si>
    <t>Madhup Lata</t>
  </si>
  <si>
    <t>E1735</t>
  </si>
  <si>
    <t>Divij Ramanathan</t>
  </si>
  <si>
    <t>E1736</t>
  </si>
  <si>
    <t>Kavya Dalal</t>
  </si>
  <si>
    <t>E1737</t>
  </si>
  <si>
    <t>Nitara Sankar</t>
  </si>
  <si>
    <t>E1738</t>
  </si>
  <si>
    <t>Indrans Seth</t>
  </si>
  <si>
    <t>E1739</t>
  </si>
  <si>
    <t>Jayan Chowdhury</t>
  </si>
  <si>
    <t>E1740</t>
  </si>
  <si>
    <t>Ivana Bahl</t>
  </si>
  <si>
    <t>E1741</t>
  </si>
  <si>
    <t>Shray Kapur</t>
  </si>
  <si>
    <t>E1742</t>
  </si>
  <si>
    <t>Dhruv Randhawa</t>
  </si>
  <si>
    <t>E1743</t>
  </si>
  <si>
    <t>Lakshit Kibe</t>
  </si>
  <si>
    <t>E1744</t>
  </si>
  <si>
    <t xml:space="preserve">  Anika Roy  </t>
  </si>
  <si>
    <t>E1745</t>
  </si>
  <si>
    <t>Vedika Buch</t>
  </si>
  <si>
    <t>E1746</t>
  </si>
  <si>
    <t>Raghav Dara</t>
  </si>
  <si>
    <t>E1747</t>
  </si>
  <si>
    <t>Bhamini Balay</t>
  </si>
  <si>
    <t>E1748</t>
  </si>
  <si>
    <t>Mohanlal Bahri</t>
  </si>
  <si>
    <t>E1749</t>
  </si>
  <si>
    <t>Renee Chandran</t>
  </si>
  <si>
    <t>E1750</t>
  </si>
  <si>
    <t>Divyansh Randhawa</t>
  </si>
  <si>
    <t>E1751</t>
  </si>
  <si>
    <t>Samaira Iyengar</t>
  </si>
  <si>
    <t>E1752</t>
  </si>
  <si>
    <t>Zaina Choudhury</t>
  </si>
  <si>
    <t>E1753</t>
  </si>
  <si>
    <t>Madhup Garg</t>
  </si>
  <si>
    <t>E1754</t>
  </si>
  <si>
    <t>Tiya Ramaswamy</t>
  </si>
  <si>
    <t>E1755</t>
  </si>
  <si>
    <t>Vritika Garde</t>
  </si>
  <si>
    <t>E1756</t>
  </si>
  <si>
    <t>Ojas Upadhyay</t>
  </si>
  <si>
    <t>E1757</t>
  </si>
  <si>
    <t>Saanvi Shankar</t>
  </si>
  <si>
    <t>E1758</t>
  </si>
  <si>
    <t>Aarna Bhardwaj</t>
  </si>
  <si>
    <t>E1759</t>
  </si>
  <si>
    <t>Sahil Sawhney</t>
  </si>
  <si>
    <t>E1760</t>
  </si>
  <si>
    <t>Emir Ratta</t>
  </si>
  <si>
    <t>E1761</t>
  </si>
  <si>
    <t>Kanav Chacko</t>
  </si>
  <si>
    <t>E1762</t>
  </si>
  <si>
    <t>Amani Sundaram</t>
  </si>
  <si>
    <t>E1763</t>
  </si>
  <si>
    <t>Bhamini Dua</t>
  </si>
  <si>
    <t>E1764</t>
  </si>
  <si>
    <t>Advik Shanker</t>
  </si>
  <si>
    <t>E1765</t>
  </si>
  <si>
    <t>Khushi Malhotra</t>
  </si>
  <si>
    <t>E1766</t>
  </si>
  <si>
    <t>Seher Sathe</t>
  </si>
  <si>
    <t>E1767</t>
  </si>
  <si>
    <t>Diya Gade</t>
  </si>
  <si>
    <t>E1768</t>
  </si>
  <si>
    <t xml:space="preserve">  Jiya Mann  </t>
  </si>
  <si>
    <t>E1769</t>
  </si>
  <si>
    <t>Nayantara Jayaraman</t>
  </si>
  <si>
    <t>E1770</t>
  </si>
  <si>
    <t>Lavanya Dara</t>
  </si>
  <si>
    <t>E1771</t>
  </si>
  <si>
    <t>Anika Koshy</t>
  </si>
  <si>
    <t>E1772</t>
  </si>
  <si>
    <t>Raghav Loke</t>
  </si>
  <si>
    <t>E1773</t>
  </si>
  <si>
    <t>Aradhya Tiwari</t>
  </si>
  <si>
    <t>E1774</t>
  </si>
  <si>
    <t>Samar Bawa</t>
  </si>
  <si>
    <t>E1775</t>
  </si>
  <si>
    <t>Vivaan Dey</t>
  </si>
  <si>
    <t>E1776</t>
  </si>
  <si>
    <t>Baiju Chaudry</t>
  </si>
  <si>
    <t>E1777</t>
  </si>
  <si>
    <t>Samar Agate</t>
  </si>
  <si>
    <t>E1778</t>
  </si>
  <si>
    <t>Drishya Kothari</t>
  </si>
  <si>
    <t>E1779</t>
  </si>
  <si>
    <t>Krish Contractor</t>
  </si>
  <si>
    <t>E1780</t>
  </si>
  <si>
    <t>Dishani Saxena</t>
  </si>
  <si>
    <t>E1781</t>
  </si>
  <si>
    <t>Samiha Sharaf</t>
  </si>
  <si>
    <t>E1782</t>
  </si>
  <si>
    <t>Inaaya  Srivastava</t>
  </si>
  <si>
    <t>E1783</t>
  </si>
  <si>
    <t>Mahika Hegde</t>
  </si>
  <si>
    <t>E1784</t>
  </si>
  <si>
    <t>Suhana Bedi</t>
  </si>
  <si>
    <t>E1785</t>
  </si>
  <si>
    <t>Zara Kulkarni</t>
  </si>
  <si>
    <t>72041</t>
  </si>
  <si>
    <t>E1786</t>
  </si>
  <si>
    <t>Shayak Swamy</t>
  </si>
  <si>
    <t>E1787</t>
  </si>
  <si>
    <t>Vihaan Lad</t>
  </si>
  <si>
    <t>E1788</t>
  </si>
  <si>
    <t>Gokul De</t>
  </si>
  <si>
    <t>E1789</t>
  </si>
  <si>
    <t>Shayak Sarraf</t>
  </si>
  <si>
    <t>E1790</t>
  </si>
  <si>
    <t>Bhavin Shere</t>
  </si>
  <si>
    <t>E1791</t>
  </si>
  <si>
    <t>Lakshit Kata</t>
  </si>
  <si>
    <t>E1792</t>
  </si>
  <si>
    <t>Zeeshan Mann</t>
  </si>
  <si>
    <t>E1793</t>
  </si>
  <si>
    <t>Anahita Hans</t>
  </si>
  <si>
    <t>E1794</t>
  </si>
  <si>
    <t>Gokul Deol</t>
  </si>
  <si>
    <t>E1795</t>
  </si>
  <si>
    <t>Emir Khatri</t>
  </si>
  <si>
    <t>E1796</t>
  </si>
  <si>
    <t>Ivana Sundaram</t>
  </si>
  <si>
    <t>E1797</t>
  </si>
  <si>
    <t>Manikya Dewan</t>
  </si>
  <si>
    <t>E1798</t>
  </si>
  <si>
    <t>Vritika Bahl</t>
  </si>
  <si>
    <t>E1799</t>
  </si>
  <si>
    <t>Aaina Kala</t>
  </si>
  <si>
    <t>E1800</t>
  </si>
  <si>
    <t>Armaan Ratti</t>
  </si>
  <si>
    <t>E1801</t>
  </si>
  <si>
    <t>Lavanya Shah</t>
  </si>
  <si>
    <t>E1802</t>
  </si>
  <si>
    <t>Jayant Soni</t>
  </si>
  <si>
    <t>E1803</t>
  </si>
  <si>
    <t>Shamik Srivastava</t>
  </si>
  <si>
    <t>E1804</t>
  </si>
  <si>
    <t>Kiara Seth</t>
  </si>
  <si>
    <t>E1805</t>
  </si>
  <si>
    <t>Keya Ramakrishnan</t>
  </si>
  <si>
    <t>E1806</t>
  </si>
  <si>
    <t>Dishani Johal</t>
  </si>
  <si>
    <t>E1807</t>
  </si>
  <si>
    <t>Farhan Dhillon</t>
  </si>
  <si>
    <t>E1808</t>
  </si>
  <si>
    <t>Ojas Dora</t>
  </si>
  <si>
    <t>E1809</t>
  </si>
  <si>
    <t>Darshit Deep</t>
  </si>
  <si>
    <t>E1810</t>
  </si>
  <si>
    <t>Sumer Bora</t>
  </si>
  <si>
    <t>E1811</t>
  </si>
  <si>
    <t>Ishita Anand</t>
  </si>
  <si>
    <t>E1812</t>
  </si>
  <si>
    <t>Kimaya Khare</t>
  </si>
  <si>
    <t>E1813</t>
  </si>
  <si>
    <t>Nehmat Dalal</t>
  </si>
  <si>
    <t>E1814</t>
  </si>
  <si>
    <t>Advika Chaudhari</t>
  </si>
  <si>
    <t>E1815</t>
  </si>
  <si>
    <t>Hunar Dar</t>
  </si>
  <si>
    <t>E1816</t>
  </si>
  <si>
    <t>Miraya Dave</t>
  </si>
  <si>
    <t>E1817</t>
  </si>
  <si>
    <t>Ivan Vasa</t>
  </si>
  <si>
    <t>E1818</t>
  </si>
  <si>
    <t>Renee Kala</t>
  </si>
  <si>
    <t>E1819</t>
  </si>
  <si>
    <t>Dishani Gour</t>
  </si>
  <si>
    <t>E1820</t>
  </si>
  <si>
    <t>Darshit Bumb</t>
  </si>
  <si>
    <t>E1821</t>
  </si>
  <si>
    <t>Eva Gopal</t>
  </si>
  <si>
    <t>E1822</t>
  </si>
  <si>
    <t>Kimaya Bal</t>
  </si>
  <si>
    <t>E1823</t>
  </si>
  <si>
    <t>Lavanya Varghese</t>
  </si>
  <si>
    <t>E1824</t>
  </si>
  <si>
    <t>Hunar Mangat</t>
  </si>
  <si>
    <t>E1825</t>
  </si>
  <si>
    <t>Aarush Chad</t>
  </si>
  <si>
    <t>E1826</t>
  </si>
  <si>
    <t>Diya Sampath</t>
  </si>
  <si>
    <t>E1827</t>
  </si>
  <si>
    <t>Tara Bahri</t>
  </si>
  <si>
    <t>E1828</t>
  </si>
  <si>
    <t>Kanav Hora</t>
  </si>
  <si>
    <t>E1829</t>
  </si>
  <si>
    <t>Nakul Tata</t>
  </si>
  <si>
    <t>E1830</t>
  </si>
  <si>
    <t>Arhaan Borde</t>
  </si>
  <si>
    <t>E1831</t>
  </si>
  <si>
    <t>Keya Tella</t>
  </si>
  <si>
    <t>E1832</t>
  </si>
  <si>
    <t>Tanya Manne</t>
  </si>
  <si>
    <t>E1833</t>
  </si>
  <si>
    <t>Kismat Halder</t>
  </si>
  <si>
    <t>E1834</t>
  </si>
  <si>
    <t>Shayak Subramanian</t>
  </si>
  <si>
    <t>E1835</t>
  </si>
  <si>
    <t>Shlok Walia</t>
  </si>
  <si>
    <t>E1836</t>
  </si>
  <si>
    <t>Yakshit Grover</t>
  </si>
  <si>
    <t>E1837</t>
  </si>
  <si>
    <t>Aniruddh Din</t>
  </si>
  <si>
    <t>E1838</t>
  </si>
  <si>
    <t>Amira Golla</t>
  </si>
  <si>
    <t>E1839</t>
  </si>
  <si>
    <t>Seher Gopal</t>
  </si>
  <si>
    <t>E1840</t>
  </si>
  <si>
    <t>Aarush Seth</t>
  </si>
  <si>
    <t>E1841</t>
  </si>
  <si>
    <t>Anaya Uppal</t>
  </si>
  <si>
    <t>E1842</t>
  </si>
  <si>
    <t>Purab Sami</t>
  </si>
  <si>
    <t>E1843</t>
  </si>
  <si>
    <t>Aarna Sane</t>
  </si>
  <si>
    <t>E1844</t>
  </si>
  <si>
    <t>Vanya Bandi</t>
  </si>
  <si>
    <t>E1845</t>
  </si>
  <si>
    <t>Rania Bansal</t>
  </si>
  <si>
    <t>E1846</t>
  </si>
  <si>
    <t>Nayantara Ganesh</t>
  </si>
  <si>
    <t>E1847</t>
  </si>
  <si>
    <t>Tejas Rout</t>
  </si>
  <si>
    <t>E1848</t>
  </si>
  <si>
    <t>Siya Bains</t>
  </si>
  <si>
    <t>E1849</t>
  </si>
  <si>
    <t>Manikya Ramesh</t>
  </si>
  <si>
    <t>E1850</t>
  </si>
  <si>
    <t>Khushi Datta</t>
  </si>
  <si>
    <t>E1851</t>
  </si>
  <si>
    <t>Kashvi Chaudhari</t>
  </si>
  <si>
    <t>E1852</t>
  </si>
  <si>
    <t>Farhan Kannan</t>
  </si>
  <si>
    <t>E1853</t>
  </si>
  <si>
    <t>Reyansh Sachdeva</t>
  </si>
  <si>
    <t>E1854</t>
  </si>
  <si>
    <t>Aarush Brar</t>
  </si>
  <si>
    <t>E1855</t>
  </si>
  <si>
    <t>Hiran Doshi</t>
  </si>
  <si>
    <t>E1856</t>
  </si>
  <si>
    <t>Jiya Thakkar</t>
  </si>
  <si>
    <t>E1857</t>
  </si>
  <si>
    <t>Taimur Chad</t>
  </si>
  <si>
    <t>E1858</t>
  </si>
  <si>
    <t>Sahil Bhavsar</t>
  </si>
  <si>
    <t>E1859</t>
  </si>
  <si>
    <t>Charvi Desai</t>
  </si>
  <si>
    <t>E1860</t>
  </si>
  <si>
    <t>Aaryahi Bir</t>
  </si>
  <si>
    <t>E1861</t>
  </si>
  <si>
    <t>Rhea Maharaj</t>
  </si>
  <si>
    <t>E1862</t>
  </si>
  <si>
    <t>Samiha Chowdhury</t>
  </si>
  <si>
    <t>E1863</t>
  </si>
  <si>
    <t>Taran Kuruvilla</t>
  </si>
  <si>
    <t>E1864</t>
  </si>
  <si>
    <t>Tiya Balasubramanian</t>
  </si>
  <si>
    <t>E1865</t>
  </si>
  <si>
    <t>Jivin Taneja</t>
  </si>
  <si>
    <t>E1866</t>
  </si>
  <si>
    <t>Umang Mander</t>
  </si>
  <si>
    <t>E1867</t>
  </si>
  <si>
    <t>Lakshay Choudhury</t>
  </si>
  <si>
    <t>E1868</t>
  </si>
  <si>
    <t>Taimur Chada</t>
  </si>
  <si>
    <t>E1869</t>
  </si>
  <si>
    <t>Reyansh Andra</t>
  </si>
  <si>
    <t>E1870</t>
  </si>
  <si>
    <t>Renee Ravel</t>
  </si>
  <si>
    <t>E1871</t>
  </si>
  <si>
    <t>Emir Dugar</t>
  </si>
  <si>
    <t>E1872</t>
  </si>
  <si>
    <t>Mamooty Sane</t>
  </si>
  <si>
    <t>E1873</t>
  </si>
  <si>
    <t>Anika Vig</t>
  </si>
  <si>
    <t>E1874</t>
  </si>
  <si>
    <t>Kartik Shukla</t>
  </si>
  <si>
    <t>E1875</t>
  </si>
  <si>
    <t>Vivaan Deo</t>
  </si>
  <si>
    <t>E1876</t>
  </si>
  <si>
    <t>Eshani Tank</t>
  </si>
  <si>
    <t>E1877</t>
  </si>
  <si>
    <t>Mahika Chopra</t>
  </si>
  <si>
    <t>E1878</t>
  </si>
  <si>
    <t>Sara Wali</t>
  </si>
  <si>
    <t>E1879</t>
  </si>
  <si>
    <t xml:space="preserve">  Ahana  Ganguly  </t>
  </si>
  <si>
    <t>E1880</t>
  </si>
  <si>
    <t xml:space="preserve">  Jayan Suri  </t>
  </si>
  <si>
    <t>E1881</t>
  </si>
  <si>
    <t>Advika Chand</t>
  </si>
  <si>
    <t>E1882</t>
  </si>
  <si>
    <t>Vivaan Bhargava</t>
  </si>
  <si>
    <t>E1883</t>
  </si>
  <si>
    <t>Ela Shankar</t>
  </si>
  <si>
    <t>E1884</t>
  </si>
  <si>
    <t>Dhanuk Khurana</t>
  </si>
  <si>
    <t>106700</t>
  </si>
  <si>
    <t>E1885</t>
  </si>
  <si>
    <t>Myra Mammen</t>
  </si>
  <si>
    <t>E1886</t>
  </si>
  <si>
    <t>Zoya Ghose</t>
  </si>
  <si>
    <t>E1887</t>
  </si>
  <si>
    <t>Zaina Wason</t>
  </si>
  <si>
    <t>E1888</t>
  </si>
  <si>
    <t>Rhea Kohli</t>
  </si>
  <si>
    <t>E1889</t>
  </si>
  <si>
    <t>Bhavin Sem</t>
  </si>
  <si>
    <t>E1890</t>
  </si>
  <si>
    <t>Faiyaz Kaul</t>
  </si>
  <si>
    <t>18433</t>
  </si>
  <si>
    <t>E1891</t>
  </si>
  <si>
    <t>Priyansh Chada</t>
  </si>
  <si>
    <t>E1892</t>
  </si>
  <si>
    <t>Samiha Walia</t>
  </si>
  <si>
    <t>49612</t>
  </si>
  <si>
    <t>E1893</t>
  </si>
  <si>
    <t>Divij Ganesan</t>
  </si>
  <si>
    <t>E1894</t>
  </si>
  <si>
    <t>Ishaan Ram</t>
  </si>
  <si>
    <t>E1895</t>
  </si>
  <si>
    <t>Prisha Krish</t>
  </si>
  <si>
    <t>E1896</t>
  </si>
  <si>
    <t>Zain Mander</t>
  </si>
  <si>
    <t>E1897</t>
  </si>
  <si>
    <t>Sara Khalsa</t>
  </si>
  <si>
    <t>E1898</t>
  </si>
  <si>
    <t>Mannat Kothari</t>
  </si>
  <si>
    <t>E1899</t>
  </si>
  <si>
    <t>Lakshay Borde</t>
  </si>
  <si>
    <t>E1900</t>
  </si>
  <si>
    <t>Armaan Iyer</t>
  </si>
  <si>
    <t>E1901</t>
  </si>
  <si>
    <t>Divyansh Krishnamurthy</t>
  </si>
  <si>
    <t>E1902</t>
  </si>
  <si>
    <t>Suhana Bhatia</t>
  </si>
  <si>
    <t>E1903</t>
  </si>
  <si>
    <t>Kavya Virk</t>
  </si>
  <si>
    <t>E1904</t>
  </si>
  <si>
    <t>Mannat Reddy</t>
  </si>
  <si>
    <t>E1905</t>
  </si>
  <si>
    <t>Indrans Mangat</t>
  </si>
  <si>
    <t>E1906</t>
  </si>
  <si>
    <t>Gatik Chadha</t>
  </si>
  <si>
    <t>E1907</t>
  </si>
  <si>
    <t>Jayant Vora</t>
  </si>
  <si>
    <t>E1908</t>
  </si>
  <si>
    <t>Sara Lalla</t>
  </si>
  <si>
    <t>E1909</t>
  </si>
  <si>
    <t>Lakshit Soman</t>
  </si>
  <si>
    <t>E1910</t>
  </si>
  <si>
    <t>Kavya Khare</t>
  </si>
  <si>
    <t>E1911</t>
  </si>
  <si>
    <t>Aarush Hegde</t>
  </si>
  <si>
    <t>E1912</t>
  </si>
  <si>
    <t>Pari Chokshi</t>
  </si>
  <si>
    <t>E1913</t>
  </si>
  <si>
    <t>Hunar Bail</t>
  </si>
  <si>
    <t>E1914</t>
  </si>
  <si>
    <t>Jayant Lad</t>
  </si>
  <si>
    <t>E1915</t>
  </si>
  <si>
    <t>Dhruv Lata</t>
  </si>
  <si>
    <t>E1916</t>
  </si>
  <si>
    <t>Gokul Borah</t>
  </si>
  <si>
    <t>E1917</t>
  </si>
  <si>
    <t>Ira Vohra</t>
  </si>
  <si>
    <t>E1918</t>
  </si>
  <si>
    <t>Gokul Tak</t>
  </si>
  <si>
    <t>E1919</t>
  </si>
  <si>
    <t>Abram Rajan</t>
  </si>
  <si>
    <t>E1920</t>
  </si>
  <si>
    <t>Divyansh Sachdev</t>
  </si>
  <si>
    <t>E1921</t>
  </si>
  <si>
    <t>Nakul Kanda</t>
  </si>
  <si>
    <t>E1922</t>
  </si>
  <si>
    <t>Onkar Goel</t>
  </si>
  <si>
    <t>E1923</t>
  </si>
  <si>
    <t>Vanya Kari</t>
  </si>
  <si>
    <t>E1924</t>
  </si>
  <si>
    <t>Shaan Bhalla</t>
  </si>
  <si>
    <t>E1925</t>
  </si>
  <si>
    <t>Emir Thaman</t>
  </si>
  <si>
    <t>E1926</t>
  </si>
  <si>
    <t>Ahana  Kale</t>
  </si>
  <si>
    <t>E1927</t>
  </si>
  <si>
    <t>Chirag Samra</t>
  </si>
  <si>
    <t>E1928</t>
  </si>
  <si>
    <t>Anahita Sama</t>
  </si>
  <si>
    <t>E1929</t>
  </si>
  <si>
    <t>Indrans Dhaliwal</t>
  </si>
  <si>
    <t>E1930</t>
  </si>
  <si>
    <t>Himmat Biswas</t>
  </si>
  <si>
    <t>E1931</t>
  </si>
  <si>
    <t>Nayantara Ahluwalia</t>
  </si>
  <si>
    <t>E1932</t>
  </si>
  <si>
    <t>Yuvraj  Rajagopalan</t>
  </si>
  <si>
    <t>E1933</t>
  </si>
  <si>
    <t>Adira Gokhale</t>
  </si>
  <si>
    <t>E1934</t>
  </si>
  <si>
    <t>Vidur Tella</t>
  </si>
  <si>
    <t>180879</t>
  </si>
  <si>
    <t>E1935</t>
  </si>
  <si>
    <t>Kiara Dara</t>
  </si>
  <si>
    <t>E1936</t>
  </si>
  <si>
    <t>Pari Borde</t>
  </si>
  <si>
    <t>E1937</t>
  </si>
  <si>
    <t>Divit Bora</t>
  </si>
  <si>
    <t>E1938</t>
  </si>
  <si>
    <t>Aaryahi Setty</t>
  </si>
  <si>
    <t>E1939</t>
  </si>
  <si>
    <t>Hunar Hans</t>
  </si>
  <si>
    <t>E1940</t>
  </si>
  <si>
    <t>Drishya Srinivasan</t>
  </si>
  <si>
    <t>E1941</t>
  </si>
  <si>
    <t>Saanvi Dora</t>
  </si>
  <si>
    <t>E1942</t>
  </si>
  <si>
    <t>Adah Kashyap</t>
  </si>
  <si>
    <t>E1943</t>
  </si>
  <si>
    <t>Manikya Bail</t>
  </si>
  <si>
    <t>E1944</t>
  </si>
  <si>
    <t>Aarna Manda</t>
  </si>
  <si>
    <t>E1945</t>
  </si>
  <si>
    <t>Misha Goswami</t>
  </si>
  <si>
    <t>E1946</t>
  </si>
  <si>
    <t>Divyansh Malhotra</t>
  </si>
  <si>
    <t>E1947</t>
  </si>
  <si>
    <t>Kaira Ramaswamy</t>
  </si>
  <si>
    <t>E1948</t>
  </si>
  <si>
    <t>Alia Srinivasan</t>
  </si>
  <si>
    <t>E1949</t>
  </si>
  <si>
    <t>Pihu Rastogi</t>
  </si>
  <si>
    <t>E1950</t>
  </si>
  <si>
    <t>Jiya Sarma</t>
  </si>
  <si>
    <t>E1951</t>
  </si>
  <si>
    <t>Anaya Dasgupta</t>
  </si>
  <si>
    <t>E1952</t>
  </si>
  <si>
    <t>Veer Sandal</t>
  </si>
  <si>
    <t>E1953</t>
  </si>
  <si>
    <t>Rohan Malhotra</t>
  </si>
  <si>
    <t>E1954</t>
  </si>
  <si>
    <t>Ivan Gulati</t>
  </si>
  <si>
    <t>E1955</t>
  </si>
  <si>
    <t>Sahil Bakshi</t>
  </si>
  <si>
    <t>E1956</t>
  </si>
  <si>
    <t>Ivana Handa</t>
  </si>
  <si>
    <t>E1957</t>
  </si>
  <si>
    <t>Lakshay Sankar</t>
  </si>
  <si>
    <t>E1958</t>
  </si>
  <si>
    <t>Taimur Halder</t>
  </si>
  <si>
    <t>E1959</t>
  </si>
  <si>
    <t>Saira Bala</t>
  </si>
  <si>
    <t>E1960</t>
  </si>
  <si>
    <t>Charvi Saran</t>
  </si>
  <si>
    <t>E1961</t>
  </si>
  <si>
    <t>Indrans Kanda</t>
  </si>
  <si>
    <t>E1962</t>
  </si>
  <si>
    <t>Abram Amble</t>
  </si>
  <si>
    <t>E1963</t>
  </si>
  <si>
    <t>Sana Lala</t>
  </si>
  <si>
    <t>E1964</t>
  </si>
  <si>
    <t>Ivana Tailor</t>
  </si>
  <si>
    <t>E1965</t>
  </si>
  <si>
    <t>Nitya Lall</t>
  </si>
  <si>
    <t>E1966</t>
  </si>
  <si>
    <t>Jiya Soman</t>
  </si>
  <si>
    <t>E1967</t>
  </si>
  <si>
    <t>Aayush Roy</t>
  </si>
  <si>
    <t>E1968</t>
  </si>
  <si>
    <t>Renee Venkataraman</t>
  </si>
  <si>
    <t>E1969</t>
  </si>
  <si>
    <t>Samaira Uppal</t>
  </si>
  <si>
    <t>E1970</t>
  </si>
  <si>
    <t>Hansh Bawa</t>
  </si>
  <si>
    <t>E1971</t>
  </si>
  <si>
    <t>Eshani Tripathi</t>
  </si>
  <si>
    <t>E1972</t>
  </si>
  <si>
    <t>Reyansh Vasa</t>
  </si>
  <si>
    <t>E1973</t>
  </si>
  <si>
    <t>Anahita Seshadri</t>
  </si>
  <si>
    <t>E1974</t>
  </si>
  <si>
    <t>Miraan Dayal</t>
  </si>
  <si>
    <t>139255</t>
  </si>
  <si>
    <t>E1975</t>
  </si>
  <si>
    <t>Saira Trivedi</t>
  </si>
  <si>
    <t>E1976</t>
  </si>
  <si>
    <t>Yashvi Bhakta</t>
  </si>
  <si>
    <t>E1977</t>
  </si>
  <si>
    <t>Amira Rama</t>
  </si>
  <si>
    <t>E1978</t>
  </si>
  <si>
    <t>Dhanuk Mangat</t>
  </si>
  <si>
    <t>E1979</t>
  </si>
  <si>
    <t>Hrishita Deep</t>
  </si>
  <si>
    <t>E1980</t>
  </si>
  <si>
    <t>Charvi Buch</t>
  </si>
  <si>
    <t>E1981</t>
  </si>
  <si>
    <t>Zeeshan Luthra</t>
  </si>
  <si>
    <t>E1982</t>
  </si>
  <si>
    <t>Seher Sani</t>
  </si>
  <si>
    <t>E1983</t>
  </si>
  <si>
    <t>Sana Ghosh</t>
  </si>
  <si>
    <t>E1984</t>
  </si>
  <si>
    <t>Lavanya Chaudhuri</t>
  </si>
  <si>
    <t>5283</t>
  </si>
  <si>
    <t>E1985</t>
  </si>
  <si>
    <t>Lakshit Kota</t>
  </si>
  <si>
    <t>E1986</t>
  </si>
  <si>
    <t>Miraya Sem</t>
  </si>
  <si>
    <t>E1987</t>
  </si>
  <si>
    <t>Tarini Chand</t>
  </si>
  <si>
    <t>E1988</t>
  </si>
  <si>
    <t>Arhaan Dua</t>
  </si>
  <si>
    <t>E1989</t>
  </si>
  <si>
    <t>Heer Bhatt</t>
  </si>
  <si>
    <t>E1990</t>
  </si>
  <si>
    <t>Aarna Gaba</t>
  </si>
  <si>
    <t>E1991</t>
  </si>
  <si>
    <t>Ayesha Kothari</t>
  </si>
  <si>
    <t>E1992</t>
  </si>
  <si>
    <t xml:space="preserve">  Jivin Batta  </t>
  </si>
  <si>
    <t>E1993</t>
  </si>
  <si>
    <t>Jayant Seshadri</t>
  </si>
  <si>
    <t>E1994</t>
  </si>
  <si>
    <t>Vivaan Dubey</t>
  </si>
  <si>
    <t>E1995</t>
  </si>
  <si>
    <t>Ranbir Rana</t>
  </si>
  <si>
    <t>E1996</t>
  </si>
  <si>
    <t>Kashvi Shankar</t>
  </si>
  <si>
    <t>E1997</t>
  </si>
  <si>
    <t>Kartik Khurana</t>
  </si>
  <si>
    <t>55120</t>
  </si>
  <si>
    <t>E1998</t>
  </si>
  <si>
    <t>Uthkarsh Arya</t>
  </si>
  <si>
    <t>E1999</t>
  </si>
  <si>
    <t>Advik Desai</t>
  </si>
  <si>
    <t>E2000</t>
  </si>
  <si>
    <t>Adah Badal</t>
  </si>
  <si>
    <t>E2001</t>
  </si>
  <si>
    <t>Jhanvi Dalal</t>
  </si>
  <si>
    <t>E2002</t>
  </si>
  <si>
    <t>Vaibhav Bhatnagar</t>
  </si>
  <si>
    <t>E2003</t>
  </si>
  <si>
    <t>Shray Rastogi</t>
  </si>
  <si>
    <t>E2004</t>
  </si>
  <si>
    <t>Vivaan Ranganathan</t>
  </si>
  <si>
    <t>E2005</t>
  </si>
  <si>
    <t>Sara Ahluwalia</t>
  </si>
  <si>
    <t>E2006</t>
  </si>
  <si>
    <t>Rhea Vyas</t>
  </si>
  <si>
    <t>E2007</t>
  </si>
  <si>
    <t>Bhamini Devi</t>
  </si>
  <si>
    <t>E2008</t>
  </si>
  <si>
    <t>Himmat Bahl</t>
  </si>
  <si>
    <t>E2009</t>
  </si>
  <si>
    <t>Tejas Ghosh</t>
  </si>
  <si>
    <t>E2010</t>
  </si>
  <si>
    <t>Nishith Shankar</t>
  </si>
  <si>
    <t>E2011</t>
  </si>
  <si>
    <t>Aarna Sengupta</t>
  </si>
  <si>
    <t>E2012</t>
  </si>
  <si>
    <t>Shayak Loyal</t>
  </si>
  <si>
    <t>E2013</t>
  </si>
  <si>
    <t>Jivin Kunda</t>
  </si>
  <si>
    <t>E2014</t>
  </si>
  <si>
    <t>Tarini Gala</t>
  </si>
  <si>
    <t>E2015</t>
  </si>
  <si>
    <t>Baiju Dua</t>
  </si>
  <si>
    <t>E2016</t>
  </si>
  <si>
    <t>Kartik Vala</t>
  </si>
  <si>
    <t>E2017</t>
  </si>
  <si>
    <t>Priyansh Swaminathan</t>
  </si>
  <si>
    <t>E2018</t>
  </si>
  <si>
    <t>Pihu Bath</t>
  </si>
  <si>
    <t>E2019</t>
  </si>
  <si>
    <t>Tiya Divan</t>
  </si>
  <si>
    <t>E2020</t>
  </si>
  <si>
    <t>Ryan Bala</t>
  </si>
  <si>
    <t>E2021</t>
  </si>
  <si>
    <t>Chirag Sharma</t>
  </si>
  <si>
    <t>E2022</t>
  </si>
  <si>
    <t>Diya Gaba</t>
  </si>
  <si>
    <t>E2023</t>
  </si>
  <si>
    <t>Amira Andra</t>
  </si>
  <si>
    <t>E2024</t>
  </si>
  <si>
    <t>Dhanush Kurian</t>
  </si>
  <si>
    <t>E2025</t>
  </si>
  <si>
    <t>Krish Ahuja</t>
  </si>
  <si>
    <t>E2026</t>
  </si>
  <si>
    <t>Nayantara Dalal</t>
  </si>
  <si>
    <t>E2027</t>
  </si>
  <si>
    <t>Kabir Madan</t>
  </si>
  <si>
    <t>E2028</t>
  </si>
  <si>
    <t>Raunak Bhatt</t>
  </si>
  <si>
    <t>E2029</t>
  </si>
  <si>
    <t>Kiara Raja</t>
  </si>
  <si>
    <t>E2030</t>
  </si>
  <si>
    <t>Rania Bhatnagar</t>
  </si>
  <si>
    <t>E2031</t>
  </si>
  <si>
    <t>Vardaniya Mannan</t>
  </si>
  <si>
    <t>E2032</t>
  </si>
  <si>
    <t>Sumer Goyal</t>
  </si>
  <si>
    <t>E2033</t>
  </si>
  <si>
    <t>Kismat Balay</t>
  </si>
  <si>
    <t>E2034</t>
  </si>
  <si>
    <t>Rasha Bhakta</t>
  </si>
  <si>
    <t>E2035</t>
  </si>
  <si>
    <t>Rati Reddy</t>
  </si>
  <si>
    <t>E2036</t>
  </si>
  <si>
    <t>Aarav Yohannan</t>
  </si>
  <si>
    <t>E2037</t>
  </si>
  <si>
    <t>Tarini Mahajan</t>
  </si>
  <si>
    <t>E2038</t>
  </si>
  <si>
    <t>Amani Shan</t>
  </si>
  <si>
    <t>E2039</t>
  </si>
  <si>
    <t>Indrans Brahmbhatt</t>
  </si>
  <si>
    <t>E2040</t>
  </si>
  <si>
    <t>Saksham Ahluwalia</t>
  </si>
  <si>
    <t>E2041</t>
  </si>
  <si>
    <t>Shaan Mander</t>
  </si>
  <si>
    <t>E2042</t>
  </si>
  <si>
    <t>Lavanya Sundaram</t>
  </si>
  <si>
    <t>E2043</t>
  </si>
  <si>
    <t>Samiha Barman</t>
  </si>
  <si>
    <t>E2044</t>
  </si>
  <si>
    <t>Hazel Sethi</t>
  </si>
  <si>
    <t>E2045</t>
  </si>
  <si>
    <t xml:space="preserve">  Rania Bala  </t>
  </si>
  <si>
    <t>E2046</t>
  </si>
  <si>
    <t>Eshani Baral</t>
  </si>
  <si>
    <t>E2047</t>
  </si>
  <si>
    <t>E2048</t>
  </si>
  <si>
    <t xml:space="preserve">  Hazel Kata  </t>
  </si>
  <si>
    <t>E2049</t>
  </si>
  <si>
    <t>Yuvaan Balay</t>
  </si>
  <si>
    <t>E2050</t>
  </si>
  <si>
    <t>Hiran Bedi</t>
  </si>
  <si>
    <t>E2051</t>
  </si>
  <si>
    <t>Divyansh Jha</t>
  </si>
  <si>
    <t>E2052</t>
  </si>
  <si>
    <t>Yashvi Roy</t>
  </si>
  <si>
    <t>E2053</t>
  </si>
  <si>
    <t xml:space="preserve">  Indrajit Lad  </t>
  </si>
  <si>
    <t>E2054</t>
  </si>
  <si>
    <t>Zoya Sandhu</t>
  </si>
  <si>
    <t>E2055</t>
  </si>
  <si>
    <t>Sana Singhal</t>
  </si>
  <si>
    <t>E2056</t>
  </si>
  <si>
    <t>Hrishita Ghosh</t>
  </si>
  <si>
    <t>E2057</t>
  </si>
  <si>
    <t>Indrajit Chaudhuri</t>
  </si>
  <si>
    <t>E2058</t>
  </si>
  <si>
    <t>Manikya Tank</t>
  </si>
  <si>
    <t>E2059</t>
  </si>
  <si>
    <t>Jayant Dutta</t>
  </si>
  <si>
    <t>E2060</t>
  </si>
  <si>
    <t>Yakshit Sekhon</t>
  </si>
  <si>
    <t>E2061</t>
  </si>
  <si>
    <t>Raghav Thakur</t>
  </si>
  <si>
    <t>E2062</t>
  </si>
  <si>
    <t>Nishith Luthra</t>
  </si>
  <si>
    <t>E2063</t>
  </si>
  <si>
    <t>Romil Dani</t>
  </si>
  <si>
    <t>E2064</t>
  </si>
  <si>
    <t>Piya Krishnan</t>
  </si>
  <si>
    <t>E2065</t>
  </si>
  <si>
    <t>Riya Bala</t>
  </si>
  <si>
    <t>E2066</t>
  </si>
  <si>
    <t>Shray Dasgupta</t>
  </si>
  <si>
    <t>E2067</t>
  </si>
  <si>
    <t>Dhanush Ganesh</t>
  </si>
  <si>
    <t>E2068</t>
  </si>
  <si>
    <t>Kismat Saran</t>
  </si>
  <si>
    <t>E2069</t>
  </si>
  <si>
    <t>Ranbir Mallick</t>
  </si>
  <si>
    <t>E2070</t>
  </si>
  <si>
    <t>Eshani Dhillon</t>
  </si>
  <si>
    <t>E2071</t>
  </si>
  <si>
    <t>Jiya Suri</t>
  </si>
  <si>
    <t>E2072</t>
  </si>
  <si>
    <t>Gatik Tank</t>
  </si>
  <si>
    <t>E2073</t>
  </si>
  <si>
    <t>Tiya Mandal</t>
  </si>
  <si>
    <t>E2074</t>
  </si>
  <si>
    <t>Stuvan Agrawal</t>
  </si>
  <si>
    <t>E2075</t>
  </si>
  <si>
    <t>Purab Bava</t>
  </si>
  <si>
    <t>E2076</t>
  </si>
  <si>
    <t>Anika Dhar</t>
  </si>
  <si>
    <t>E2077</t>
  </si>
  <si>
    <t>Shamik Rau</t>
  </si>
  <si>
    <t>E2078</t>
  </si>
  <si>
    <t>Mehul Brar</t>
  </si>
  <si>
    <t>E2079</t>
  </si>
  <si>
    <t>Eshani Varty</t>
  </si>
  <si>
    <t>E2080</t>
  </si>
  <si>
    <t>Hazel Ganguly</t>
  </si>
  <si>
    <t>E2081</t>
  </si>
  <si>
    <t>Sahil Sarraf</t>
  </si>
  <si>
    <t>E2082</t>
  </si>
  <si>
    <t>Ira Doshi</t>
  </si>
  <si>
    <t>E2083</t>
  </si>
  <si>
    <t>Manjari Kamdar</t>
  </si>
  <si>
    <t>E2084</t>
  </si>
  <si>
    <t>Rati Kumer</t>
  </si>
  <si>
    <t>E2085</t>
  </si>
  <si>
    <t>Anika Rajagopalan</t>
  </si>
  <si>
    <t>E2086</t>
  </si>
  <si>
    <t>Anay Sarna</t>
  </si>
  <si>
    <t>E2087</t>
  </si>
  <si>
    <t>Bhavin Ramanathan</t>
  </si>
  <si>
    <t>E2088</t>
  </si>
  <si>
    <t>Gokul Jain</t>
  </si>
  <si>
    <t>E2089</t>
  </si>
  <si>
    <t>Akarsh Koshy</t>
  </si>
  <si>
    <t>E2090</t>
  </si>
  <si>
    <t>Veer Bajwa</t>
  </si>
  <si>
    <t>E2091</t>
  </si>
  <si>
    <t>Aarna Rastogi</t>
  </si>
  <si>
    <t>E2092</t>
  </si>
  <si>
    <t>Armaan Johal</t>
  </si>
  <si>
    <t>E2093</t>
  </si>
  <si>
    <t>Ehsaan Khatri</t>
  </si>
  <si>
    <t>E2094</t>
  </si>
  <si>
    <t>Bhamini Sangha</t>
  </si>
  <si>
    <t>E2095</t>
  </si>
  <si>
    <t>Aaina Taneja</t>
  </si>
  <si>
    <t>E2096</t>
  </si>
  <si>
    <t>Mannat Varty</t>
  </si>
  <si>
    <t>E2097</t>
  </si>
  <si>
    <t>Damini Ramanathan</t>
  </si>
  <si>
    <t>E2098</t>
  </si>
  <si>
    <t>Raunak Hegde</t>
  </si>
  <si>
    <t>E2099</t>
  </si>
  <si>
    <t>Manjari Bora</t>
  </si>
  <si>
    <t>E2100</t>
  </si>
  <si>
    <t>Khushi Khare</t>
  </si>
  <si>
    <t>E2101</t>
  </si>
  <si>
    <t>Zoya Bava</t>
  </si>
  <si>
    <t>E2102</t>
  </si>
  <si>
    <t>E2103</t>
  </si>
  <si>
    <t>Zaina Zacharia</t>
  </si>
  <si>
    <t>E2104</t>
  </si>
  <si>
    <t>Pranay Khanna</t>
  </si>
  <si>
    <t>E2105</t>
  </si>
  <si>
    <t>Divij Dash</t>
  </si>
  <si>
    <t>E2106</t>
  </si>
  <si>
    <t>Rhea Goyal</t>
  </si>
  <si>
    <t>E2107</t>
  </si>
  <si>
    <t xml:space="preserve">  Zain Banerjee  </t>
  </si>
  <si>
    <t>E2108</t>
  </si>
  <si>
    <t>Misha Char</t>
  </si>
  <si>
    <t>E2109</t>
  </si>
  <si>
    <t>Akarsh Mallick</t>
  </si>
  <si>
    <t>E2110</t>
  </si>
  <si>
    <t>Kimaya Gala</t>
  </si>
  <si>
    <t>E2111</t>
  </si>
  <si>
    <t>Ishita Gupta</t>
  </si>
  <si>
    <t>E2112</t>
  </si>
  <si>
    <t>Veer Saini</t>
  </si>
  <si>
    <t>E2113</t>
  </si>
  <si>
    <t>Vritika Vohra</t>
  </si>
  <si>
    <t>E2114</t>
  </si>
  <si>
    <t>Vardaniya Butala</t>
  </si>
  <si>
    <t>E2115</t>
  </si>
  <si>
    <t>Hrishita Tank</t>
  </si>
  <si>
    <t>E2116</t>
  </si>
  <si>
    <t>Trisha Mani</t>
  </si>
  <si>
    <t>E2117</t>
  </si>
  <si>
    <t>E2118</t>
  </si>
  <si>
    <t>Armaan Uppal</t>
  </si>
  <si>
    <t>E2119</t>
  </si>
  <si>
    <t>Faiyaz Boase</t>
  </si>
  <si>
    <t>E2120</t>
  </si>
  <si>
    <t>Mishti Goda</t>
  </si>
  <si>
    <t>E2121</t>
  </si>
  <si>
    <t>Lakshay Varty</t>
  </si>
  <si>
    <t>E2122</t>
  </si>
  <si>
    <t>Romil Chaudhari</t>
  </si>
  <si>
    <t>E2123</t>
  </si>
  <si>
    <t>Kabir Khanna</t>
  </si>
  <si>
    <t>E2124</t>
  </si>
  <si>
    <t>Lakshit Tandon</t>
  </si>
  <si>
    <t>E2125</t>
  </si>
  <si>
    <t>Neysa Zacharia</t>
  </si>
  <si>
    <t>E2126</t>
  </si>
  <si>
    <t>Dishani Sarin</t>
  </si>
  <si>
    <t>E2127</t>
  </si>
  <si>
    <t>Pihu Bal</t>
  </si>
  <si>
    <t>E2128</t>
  </si>
  <si>
    <t>Rhea Lad</t>
  </si>
  <si>
    <t>E2129</t>
  </si>
  <si>
    <t>Tara Kanda</t>
  </si>
  <si>
    <t>E2130</t>
  </si>
  <si>
    <t>Vedika Vaidya</t>
  </si>
  <si>
    <t>E2131</t>
  </si>
  <si>
    <t>Seher Thakkar</t>
  </si>
  <si>
    <t>E2132</t>
  </si>
  <si>
    <t>Nakul Khatri</t>
  </si>
  <si>
    <t>E2133</t>
  </si>
  <si>
    <t>Yakshit Arya</t>
  </si>
  <si>
    <t>E2134</t>
  </si>
  <si>
    <t>Manikya Kata</t>
  </si>
  <si>
    <t>E2135</t>
  </si>
  <si>
    <t>Miraan Khurana</t>
  </si>
  <si>
    <t>E2136</t>
  </si>
  <si>
    <t>Trisha Krishnamurthy</t>
  </si>
  <si>
    <t>E2137</t>
  </si>
  <si>
    <t>Akarsh Sura</t>
  </si>
  <si>
    <t>E2138</t>
  </si>
  <si>
    <t>Amira Raman</t>
  </si>
  <si>
    <t>144508</t>
  </si>
  <si>
    <t>E2139</t>
  </si>
  <si>
    <t>Ira Goel</t>
  </si>
  <si>
    <t>E2140</t>
  </si>
  <si>
    <t>Miraya Acharya</t>
  </si>
  <si>
    <t>E2141</t>
  </si>
  <si>
    <t>Vanya Bumb</t>
  </si>
  <si>
    <t>E2142</t>
  </si>
  <si>
    <t>Kartik Comar</t>
  </si>
  <si>
    <t>E2143</t>
  </si>
  <si>
    <t>Aarush Zachariah</t>
  </si>
  <si>
    <t>E2144</t>
  </si>
  <si>
    <t>Samarth Atwal</t>
  </si>
  <si>
    <t>E2145</t>
  </si>
  <si>
    <t>Kiara Chauhan</t>
  </si>
  <si>
    <t>E2146</t>
  </si>
  <si>
    <t xml:space="preserve">  Anika Sathe  </t>
  </si>
  <si>
    <t>E2147</t>
  </si>
  <si>
    <t>Reyansh Dara</t>
  </si>
  <si>
    <t>E2148</t>
  </si>
  <si>
    <t>Navya Grewal</t>
  </si>
  <si>
    <t>E2149</t>
  </si>
  <si>
    <t>Ehsaan Sharaf</t>
  </si>
  <si>
    <t>E2150</t>
  </si>
  <si>
    <t>Advika Talwar</t>
  </si>
  <si>
    <t>E2151</t>
  </si>
  <si>
    <t>Nayantara Mander</t>
  </si>
  <si>
    <t>E2152</t>
  </si>
  <si>
    <t>Miraya Sabharwal</t>
  </si>
  <si>
    <t>E2153</t>
  </si>
  <si>
    <t>Zaina Wagle</t>
  </si>
  <si>
    <t>E2154</t>
  </si>
  <si>
    <t>Mehul Kumar</t>
  </si>
  <si>
    <t>E2155</t>
  </si>
  <si>
    <t>Aniruddh Vyas</t>
  </si>
  <si>
    <t>E2156</t>
  </si>
  <si>
    <t>Pranay Lad</t>
  </si>
  <si>
    <t>E2157</t>
  </si>
  <si>
    <t>Hrishita Sarna</t>
  </si>
  <si>
    <t>E2158</t>
  </si>
  <si>
    <t>Ayesha Lad</t>
  </si>
  <si>
    <t>E2159</t>
  </si>
  <si>
    <t>Tiya Bhatia</t>
  </si>
  <si>
    <t>E2160</t>
  </si>
  <si>
    <t xml:space="preserve">  Parinaaz Varty  </t>
  </si>
  <si>
    <t>E2161</t>
  </si>
  <si>
    <t>Sana Sami</t>
  </si>
  <si>
    <t>E2162</t>
  </si>
  <si>
    <t>Nishith Sodhi</t>
  </si>
  <si>
    <t>E2163</t>
  </si>
  <si>
    <t>Tiya Dayal</t>
  </si>
  <si>
    <t>E2164</t>
  </si>
  <si>
    <t>Nitara Srivastava</t>
  </si>
  <si>
    <t>E2165</t>
  </si>
  <si>
    <t>Aayush Kata</t>
  </si>
  <si>
    <t>E2166</t>
  </si>
  <si>
    <t>Misha Chanda</t>
  </si>
  <si>
    <t>E2167</t>
  </si>
  <si>
    <t>Prerak Kaul</t>
  </si>
  <si>
    <t>E2168</t>
  </si>
  <si>
    <t>Darshit Rajan</t>
  </si>
  <si>
    <t>E2169</t>
  </si>
  <si>
    <t>Farhan Handa</t>
  </si>
  <si>
    <t>E2170</t>
  </si>
  <si>
    <t>Gokul Garg</t>
  </si>
  <si>
    <t>E2171</t>
  </si>
  <si>
    <t>Onkar Chopra</t>
  </si>
  <si>
    <t>E2172</t>
  </si>
  <si>
    <t>Kiara Balasubramanian</t>
  </si>
  <si>
    <t>E2173</t>
  </si>
  <si>
    <t>Damini Cherian</t>
  </si>
  <si>
    <t>E2174</t>
  </si>
  <si>
    <t>Ayesha Chander</t>
  </si>
  <si>
    <t>E2175</t>
  </si>
  <si>
    <t>Ehsaan Jain</t>
  </si>
  <si>
    <t>E2176</t>
  </si>
  <si>
    <t>Ryan Ganguly</t>
  </si>
  <si>
    <t>E2177</t>
  </si>
  <si>
    <t>Priyansh Kothari</t>
  </si>
  <si>
    <t>E2178</t>
  </si>
  <si>
    <t>Baiju Mangat</t>
  </si>
  <si>
    <t>E2179</t>
  </si>
  <si>
    <t>Jivin Chana</t>
  </si>
  <si>
    <t>E2180</t>
  </si>
  <si>
    <t>Yuvaan Mallick</t>
  </si>
  <si>
    <t>E2181</t>
  </si>
  <si>
    <t>Raghav Hora</t>
  </si>
  <si>
    <t>E2182</t>
  </si>
  <si>
    <t xml:space="preserve">  Divyansh Yogi  </t>
  </si>
  <si>
    <t>E2183</t>
  </si>
  <si>
    <t>Siya Kapadia</t>
  </si>
  <si>
    <t>E2184</t>
  </si>
  <si>
    <t>Mehul Cheema</t>
  </si>
  <si>
    <t>E2185</t>
  </si>
  <si>
    <t>Vivaan Apte</t>
  </si>
  <si>
    <t>E2186</t>
  </si>
  <si>
    <t>Kavya Khatri</t>
  </si>
  <si>
    <t>E2187</t>
  </si>
  <si>
    <t>Rasha Ganesan</t>
  </si>
  <si>
    <t>E2188</t>
  </si>
  <si>
    <t>Taran Agarwal</t>
  </si>
  <si>
    <t>E2189</t>
  </si>
  <si>
    <t>Lagan Lad</t>
  </si>
  <si>
    <t>E2190</t>
  </si>
  <si>
    <t>Saanvi Vasa</t>
  </si>
  <si>
    <t>E2191</t>
  </si>
  <si>
    <t>Shlok Bhagat</t>
  </si>
  <si>
    <t>E2192</t>
  </si>
  <si>
    <t>Divyansh Sule</t>
  </si>
  <si>
    <t>E2193</t>
  </si>
  <si>
    <t>Saira Raval</t>
  </si>
  <si>
    <t>E2194</t>
  </si>
  <si>
    <t>Anaya Ganesan</t>
  </si>
  <si>
    <t>E2195</t>
  </si>
  <si>
    <t>Dhruv Swamy</t>
  </si>
  <si>
    <t>E2196</t>
  </si>
  <si>
    <t>Tara Barman</t>
  </si>
  <si>
    <t>E2197</t>
  </si>
  <si>
    <t>Jayan Guha</t>
  </si>
  <si>
    <t>E2198</t>
  </si>
  <si>
    <t>Akarsh Ramesh</t>
  </si>
  <si>
    <t>E2199</t>
  </si>
  <si>
    <t>Tejas Choudhary</t>
  </si>
  <si>
    <t>E2200</t>
  </si>
  <si>
    <t>Anahita Dua</t>
  </si>
  <si>
    <t>E2201</t>
  </si>
  <si>
    <t>Aniruddh Sha</t>
  </si>
  <si>
    <t>E2202</t>
  </si>
  <si>
    <t>Tiya Dugar</t>
  </si>
  <si>
    <t>E2203</t>
  </si>
  <si>
    <t>Ojas Kibe</t>
  </si>
  <si>
    <t>E2204</t>
  </si>
  <si>
    <t>Lakshay Bumb</t>
  </si>
  <si>
    <t>E2205</t>
  </si>
  <si>
    <t>Zoya Shenoy</t>
  </si>
  <si>
    <t>E2206</t>
  </si>
  <si>
    <t>E2207</t>
  </si>
  <si>
    <t>Nirvi Srinivas</t>
  </si>
  <si>
    <t>E2208</t>
  </si>
  <si>
    <t>Saanvi Gour</t>
  </si>
  <si>
    <t>E2209</t>
  </si>
  <si>
    <t>Kabir Ranganathan</t>
  </si>
  <si>
    <t>E2210</t>
  </si>
  <si>
    <t>Anvi Gulati</t>
  </si>
  <si>
    <t>E2211</t>
  </si>
  <si>
    <t>Miraya Kapoor</t>
  </si>
  <si>
    <t>E2212</t>
  </si>
  <si>
    <t>Pranay Kashyap</t>
  </si>
  <si>
    <t>E2213</t>
  </si>
  <si>
    <t>E2214</t>
  </si>
  <si>
    <t>Ranbir Anne</t>
  </si>
  <si>
    <t>E2215</t>
  </si>
  <si>
    <t>Fateh Suri</t>
  </si>
  <si>
    <t>E2216</t>
  </si>
  <si>
    <t>Jayan Iyengar</t>
  </si>
  <si>
    <t>E2217</t>
  </si>
  <si>
    <t>Sana Devan</t>
  </si>
  <si>
    <t>E2218</t>
  </si>
  <si>
    <t>Renee Rana</t>
  </si>
  <si>
    <t>E2219</t>
  </si>
  <si>
    <t>Adira Ram</t>
  </si>
  <si>
    <t>E2220</t>
  </si>
  <si>
    <t>Kashvi Loyal</t>
  </si>
  <si>
    <t>E2221</t>
  </si>
  <si>
    <t>Saksham Choudhary</t>
  </si>
  <si>
    <t>E2222</t>
  </si>
  <si>
    <t>Elakshi Anne</t>
  </si>
  <si>
    <t>E2223</t>
  </si>
  <si>
    <t>Samaira Bhagat</t>
  </si>
  <si>
    <t>E2224</t>
  </si>
  <si>
    <t>Zara Ramachandran</t>
  </si>
  <si>
    <t>E2225</t>
  </si>
  <si>
    <t>Ahana  Sodhi</t>
  </si>
  <si>
    <t>E2226</t>
  </si>
  <si>
    <t>Advika Mammen</t>
  </si>
  <si>
    <t>E2227</t>
  </si>
  <si>
    <t>Tejas Baral</t>
  </si>
  <si>
    <t>E2228</t>
  </si>
  <si>
    <t>Advika Salvi</t>
  </si>
  <si>
    <t>E2229</t>
  </si>
  <si>
    <t>Neelofar Suri</t>
  </si>
  <si>
    <t>E2230</t>
  </si>
  <si>
    <t>Abram Bora</t>
  </si>
  <si>
    <t>E2231</t>
  </si>
  <si>
    <t>Rania Bera</t>
  </si>
  <si>
    <t>E2232</t>
  </si>
  <si>
    <t>Tarini Garde</t>
  </si>
  <si>
    <t>E2233</t>
  </si>
  <si>
    <t>Suhana Buch</t>
  </si>
  <si>
    <t>E2234</t>
  </si>
  <si>
    <t>Shaan Singhal</t>
  </si>
  <si>
    <t>E2235</t>
  </si>
  <si>
    <t>Yasmin Ahuja</t>
  </si>
  <si>
    <t>E2236</t>
  </si>
  <si>
    <t>Hunar Hora</t>
  </si>
  <si>
    <t>E2237</t>
  </si>
  <si>
    <t>Vaibhav Kumar</t>
  </si>
  <si>
    <t>E2238</t>
  </si>
  <si>
    <t>Anaya Bhavsar</t>
  </si>
  <si>
    <t>E2239</t>
  </si>
  <si>
    <t>Eva Keer</t>
  </si>
  <si>
    <t>E2240</t>
  </si>
  <si>
    <t>Prerak Varkey</t>
  </si>
  <si>
    <t>E2241</t>
  </si>
  <si>
    <t>Onkar Singhal</t>
  </si>
  <si>
    <t>E2242</t>
  </si>
  <si>
    <t>Rati Deshpande</t>
  </si>
  <si>
    <t>E2243</t>
  </si>
  <si>
    <t>Kaira Borah</t>
  </si>
  <si>
    <t>E2244</t>
  </si>
  <si>
    <t>Oorja Sodhi</t>
  </si>
  <si>
    <t>E2245</t>
  </si>
  <si>
    <t>Yuvraj  Ramachandran</t>
  </si>
  <si>
    <t>E2246</t>
  </si>
  <si>
    <t>Dhruv Khosla</t>
  </si>
  <si>
    <t>E2247</t>
  </si>
  <si>
    <t>Sara Vasa</t>
  </si>
  <si>
    <t>E2248</t>
  </si>
  <si>
    <t>Taran Dhingra</t>
  </si>
  <si>
    <t>E2249</t>
  </si>
  <si>
    <t>Saksham Varty</t>
  </si>
  <si>
    <t>E2250</t>
  </si>
  <si>
    <t>Rati Dayal</t>
  </si>
  <si>
    <t>E2251</t>
  </si>
  <si>
    <t>Vanya Shroff</t>
  </si>
  <si>
    <t>E2252</t>
  </si>
  <si>
    <t>Fateh Bahri</t>
  </si>
  <si>
    <t>E2253</t>
  </si>
  <si>
    <t>Zaina Dara</t>
  </si>
  <si>
    <t>E2254</t>
  </si>
  <si>
    <t>Biju Chawla</t>
  </si>
  <si>
    <t>E2255</t>
  </si>
  <si>
    <t>Samar Chander</t>
  </si>
  <si>
    <t>E2256</t>
  </si>
  <si>
    <t>Sahil Suresh</t>
  </si>
  <si>
    <t>E2257</t>
  </si>
  <si>
    <t>Aaina Rajagopalan</t>
  </si>
  <si>
    <t>E2258</t>
  </si>
  <si>
    <t>Vidur Mand</t>
  </si>
  <si>
    <t>E2259</t>
  </si>
  <si>
    <t>Aayush Rau</t>
  </si>
  <si>
    <t>E2260</t>
  </si>
  <si>
    <t>Dharmajan Gara</t>
  </si>
  <si>
    <t>E2261</t>
  </si>
  <si>
    <t xml:space="preserve">  Ryan Dar  </t>
  </si>
  <si>
    <t>E2262</t>
  </si>
  <si>
    <t>Kiara Saran</t>
  </si>
  <si>
    <t>E2263</t>
  </si>
  <si>
    <t>Prisha Kakar</t>
  </si>
  <si>
    <t>E2264</t>
  </si>
  <si>
    <t>Alia Dhillon</t>
  </si>
  <si>
    <t>E2265</t>
  </si>
  <si>
    <t>Siya Sama</t>
  </si>
  <si>
    <t>E2266</t>
  </si>
  <si>
    <t>Mohanlal Majumdar</t>
  </si>
  <si>
    <t>E2267</t>
  </si>
  <si>
    <t>Samar Bhasin</t>
  </si>
  <si>
    <t>E2268</t>
  </si>
  <si>
    <t>Mishti Koshy</t>
  </si>
  <si>
    <t>E2269</t>
  </si>
  <si>
    <t>Jivika Thaman</t>
  </si>
  <si>
    <t>E2270</t>
  </si>
  <si>
    <t>Diya Borah</t>
  </si>
  <si>
    <t>E2271</t>
  </si>
  <si>
    <t>Lagan Apte</t>
  </si>
  <si>
    <t>E2272</t>
  </si>
  <si>
    <t>Darshit Singhal</t>
  </si>
  <si>
    <t>E2273</t>
  </si>
  <si>
    <t>Tushar Shah</t>
  </si>
  <si>
    <t>E2274</t>
  </si>
  <si>
    <t>Anaya Rajan</t>
  </si>
  <si>
    <t>E2275</t>
  </si>
  <si>
    <t>Vanya Rao</t>
  </si>
  <si>
    <t>E2276</t>
  </si>
  <si>
    <t>Vanya Kala</t>
  </si>
  <si>
    <t>E2277</t>
  </si>
  <si>
    <t>E2278</t>
  </si>
  <si>
    <t>Sana Dugar</t>
  </si>
  <si>
    <t>E2279</t>
  </si>
  <si>
    <t>Dhanuk Sunder</t>
  </si>
  <si>
    <t>E2280</t>
  </si>
  <si>
    <t>E2281</t>
  </si>
  <si>
    <t>Mahika Bhandari</t>
  </si>
  <si>
    <t>E2282</t>
  </si>
  <si>
    <t>Bhavin Chauhan</t>
  </si>
  <si>
    <t>E2283</t>
  </si>
  <si>
    <t>Vidur Swamy</t>
  </si>
  <si>
    <t>E2284</t>
  </si>
  <si>
    <t>Manjari Krishnamurthy</t>
  </si>
  <si>
    <t>E2285</t>
  </si>
  <si>
    <t>Ishaan Arya</t>
  </si>
  <si>
    <t>E2286</t>
  </si>
  <si>
    <t>Eva Shetty</t>
  </si>
  <si>
    <t>E2287</t>
  </si>
  <si>
    <t>Sumer Shah</t>
  </si>
  <si>
    <t>E2288</t>
  </si>
  <si>
    <t>Manjari Hari</t>
  </si>
  <si>
    <t>E2289</t>
  </si>
  <si>
    <t>Advik Sinha</t>
  </si>
  <si>
    <t>E2290</t>
  </si>
  <si>
    <t>Ritvik Bhargava</t>
  </si>
  <si>
    <t>E2291</t>
  </si>
  <si>
    <t>Oorja Raval</t>
  </si>
  <si>
    <t>E2292</t>
  </si>
  <si>
    <t>Jayan Toor</t>
  </si>
  <si>
    <t>E2293</t>
  </si>
  <si>
    <t>Ojas Manda</t>
  </si>
  <si>
    <t>E2294</t>
  </si>
  <si>
    <t>Kanav Kota</t>
  </si>
  <si>
    <t>E2295</t>
  </si>
  <si>
    <t>Manjari Handa</t>
  </si>
  <si>
    <t>E2296</t>
  </si>
  <si>
    <t>Aarush Devi</t>
  </si>
  <si>
    <t>179968</t>
  </si>
  <si>
    <t>E2297</t>
  </si>
  <si>
    <t>Damini Bail</t>
  </si>
  <si>
    <t>E2298</t>
  </si>
  <si>
    <t>Samar Dugar</t>
  </si>
  <si>
    <t>E2299</t>
  </si>
  <si>
    <t>Charvi Char</t>
  </si>
  <si>
    <t>E2300</t>
  </si>
  <si>
    <t>Onkar Taneja</t>
  </si>
  <si>
    <t>E2301</t>
  </si>
  <si>
    <t>Arhaan Kuruvilla</t>
  </si>
  <si>
    <t>E2302</t>
  </si>
  <si>
    <t>Divij Balakrishnan</t>
  </si>
  <si>
    <t>E2303</t>
  </si>
  <si>
    <t>Samar Sachdev</t>
  </si>
  <si>
    <t>E2304</t>
  </si>
  <si>
    <t>Ranbir Hegde</t>
  </si>
  <si>
    <t>E2305</t>
  </si>
  <si>
    <t>Armaan Sani</t>
  </si>
  <si>
    <t>E2306</t>
  </si>
  <si>
    <t>Dhruv Devan</t>
  </si>
  <si>
    <t>E2307</t>
  </si>
  <si>
    <t>Samiha Shere</t>
  </si>
  <si>
    <t>E2308</t>
  </si>
  <si>
    <t>Taran Kara</t>
  </si>
  <si>
    <t>E2309</t>
  </si>
  <si>
    <t>Kashvi Lala</t>
  </si>
  <si>
    <t>E2310</t>
  </si>
  <si>
    <t>Dishani Sehgal</t>
  </si>
  <si>
    <t>E2311</t>
  </si>
  <si>
    <t>Vardaniya Sachar</t>
  </si>
  <si>
    <t>E2312</t>
  </si>
  <si>
    <t>Rati Swaminathan</t>
  </si>
  <si>
    <t>E2313</t>
  </si>
  <si>
    <t>Jayesh Chacko</t>
  </si>
  <si>
    <t>E2314</t>
  </si>
  <si>
    <t>Kartik Mammen</t>
  </si>
  <si>
    <t>E2315</t>
  </si>
  <si>
    <t>Vaibhav Varghese</t>
  </si>
  <si>
    <t>E2316</t>
  </si>
  <si>
    <t>Anya Ramakrishnan</t>
  </si>
  <si>
    <t>E2317</t>
  </si>
  <si>
    <t>Uthkarsh Gala</t>
  </si>
  <si>
    <t>E2318</t>
  </si>
  <si>
    <t>Romil Sood</t>
  </si>
  <si>
    <t>E2319</t>
  </si>
  <si>
    <t>Emir Gokhale</t>
  </si>
  <si>
    <t>E2320</t>
  </si>
  <si>
    <t>Navya Madan</t>
  </si>
  <si>
    <t>E2321</t>
  </si>
  <si>
    <t>Dishani Walla</t>
  </si>
  <si>
    <t>E2322</t>
  </si>
  <si>
    <t>Krish Desai</t>
  </si>
  <si>
    <t>E2323</t>
  </si>
  <si>
    <t>Hazel Dhawan</t>
  </si>
  <si>
    <t>E2324</t>
  </si>
  <si>
    <t>Samarth Apte</t>
  </si>
  <si>
    <t>E2325</t>
  </si>
  <si>
    <t>Kaira Dara</t>
  </si>
  <si>
    <t>E2326</t>
  </si>
  <si>
    <t>Aayush Bumb</t>
  </si>
  <si>
    <t>E2327</t>
  </si>
  <si>
    <t>Mahika Rege</t>
  </si>
  <si>
    <t>E2328</t>
  </si>
  <si>
    <t>Lavanya Saraf</t>
  </si>
  <si>
    <t>E2329</t>
  </si>
  <si>
    <t>Jayant Cheema</t>
  </si>
  <si>
    <t>175580</t>
  </si>
  <si>
    <t>E2330</t>
  </si>
  <si>
    <t>Kimaya Chaudhuri</t>
  </si>
  <si>
    <t>E2331</t>
  </si>
  <si>
    <t>Siya Hayer</t>
  </si>
  <si>
    <t>E2332</t>
  </si>
  <si>
    <t>Keya Din</t>
  </si>
  <si>
    <t>E2333</t>
  </si>
  <si>
    <t>Divyansh Das</t>
  </si>
  <si>
    <t>E2334</t>
  </si>
  <si>
    <t>Mishti Thaman</t>
  </si>
  <si>
    <t>E2335</t>
  </si>
  <si>
    <t>Sana Goda</t>
  </si>
  <si>
    <t>E2336</t>
  </si>
  <si>
    <t>E2337</t>
  </si>
  <si>
    <t>Kabir Gupta</t>
  </si>
  <si>
    <t>E2338</t>
  </si>
  <si>
    <t>Saira Gala</t>
  </si>
  <si>
    <t>E2339</t>
  </si>
  <si>
    <t>Vaibhav Golla</t>
  </si>
  <si>
    <t>E2340</t>
  </si>
  <si>
    <t xml:space="preserve">  Parinaaz Krishnan  </t>
  </si>
  <si>
    <t>E2341</t>
  </si>
  <si>
    <t>Kiara Sibal</t>
  </si>
  <si>
    <t>E2342</t>
  </si>
  <si>
    <t>Biju Handa</t>
  </si>
  <si>
    <t>E2343</t>
  </si>
  <si>
    <t>Baiju Chakraborty</t>
  </si>
  <si>
    <t>E2344</t>
  </si>
  <si>
    <t>Rati Gandhi</t>
  </si>
  <si>
    <t>E2345</t>
  </si>
  <si>
    <t>Gatik Mann</t>
  </si>
  <si>
    <t>E2346</t>
  </si>
  <si>
    <t>Mishti Jhaveri</t>
  </si>
  <si>
    <t>E2347</t>
  </si>
  <si>
    <t>Oorja Choudhry</t>
  </si>
  <si>
    <t>E2348</t>
  </si>
  <si>
    <t>Myra Mander</t>
  </si>
  <si>
    <t>E2349</t>
  </si>
  <si>
    <t>Shlok Lad</t>
  </si>
  <si>
    <t>E2350</t>
  </si>
  <si>
    <t>Alisha Barad</t>
  </si>
  <si>
    <t>E2351</t>
  </si>
  <si>
    <t>Zaina Venkatesh</t>
  </si>
  <si>
    <t>E2352</t>
  </si>
  <si>
    <t>Ishaan Mand</t>
  </si>
  <si>
    <t>E2353</t>
  </si>
  <si>
    <t>Hiran Bail</t>
  </si>
  <si>
    <t>E2354</t>
  </si>
  <si>
    <t>Purab Mand</t>
  </si>
  <si>
    <t>E2355</t>
  </si>
  <si>
    <t>Krish Gulati</t>
  </si>
  <si>
    <t>E2356</t>
  </si>
  <si>
    <t>Akarsh Gera</t>
  </si>
  <si>
    <t>E2357</t>
  </si>
  <si>
    <t>Gatik Khanna</t>
  </si>
  <si>
    <t>E2358</t>
  </si>
  <si>
    <t>Tejas Kunda</t>
  </si>
  <si>
    <t>E2359</t>
  </si>
  <si>
    <t>Vedika Subramaniam</t>
  </si>
  <si>
    <t>E2360</t>
  </si>
  <si>
    <t>Ayesha Cherian</t>
  </si>
  <si>
    <t>E2361</t>
  </si>
  <si>
    <t>Lagan Suri</t>
  </si>
  <si>
    <t>E2362</t>
  </si>
  <si>
    <t>Baiju Manne</t>
  </si>
  <si>
    <t>E2363</t>
  </si>
  <si>
    <t>Ritvik Verma</t>
  </si>
  <si>
    <t>E2364</t>
  </si>
  <si>
    <t>Arnav Chacko</t>
  </si>
  <si>
    <t>E2365</t>
  </si>
  <si>
    <t>Sana Chada</t>
  </si>
  <si>
    <t>E2366</t>
  </si>
  <si>
    <t>Krish Chacko</t>
  </si>
  <si>
    <t>E2367</t>
  </si>
  <si>
    <t>Priyansh Sant</t>
  </si>
  <si>
    <t>E2368</t>
  </si>
  <si>
    <t>Zara Kohli</t>
  </si>
  <si>
    <t>E2369</t>
  </si>
  <si>
    <t>Arnav Sura</t>
  </si>
  <si>
    <t>E2370</t>
  </si>
  <si>
    <t>Yuvaan Bera</t>
  </si>
  <si>
    <t>E2371</t>
  </si>
  <si>
    <t>Veer Bobal</t>
  </si>
  <si>
    <t>E2372</t>
  </si>
  <si>
    <t>Riaan Deshpande</t>
  </si>
  <si>
    <t>E2373</t>
  </si>
  <si>
    <t>Madhav Rajagopalan</t>
  </si>
  <si>
    <t>E2374</t>
  </si>
  <si>
    <t>Siya Mann</t>
  </si>
  <si>
    <t>E2375</t>
  </si>
  <si>
    <t>Bhavin Sura</t>
  </si>
  <si>
    <t>58456</t>
  </si>
  <si>
    <t>E2376</t>
  </si>
  <si>
    <t>Dishani Golla</t>
  </si>
  <si>
    <t>E2377</t>
  </si>
  <si>
    <t>Nishith Doctor</t>
  </si>
  <si>
    <t>E2378</t>
  </si>
  <si>
    <t>Mohanlal Sarna</t>
  </si>
  <si>
    <t>E2379</t>
  </si>
  <si>
    <t>Nitya Shere</t>
  </si>
  <si>
    <t>E2380</t>
  </si>
  <si>
    <t>Piya Apte</t>
  </si>
  <si>
    <t>E2381</t>
  </si>
  <si>
    <t>Ehsaan Varughese</t>
  </si>
  <si>
    <t>E2382</t>
  </si>
  <si>
    <t>Nayantara Joshi</t>
  </si>
  <si>
    <t>E2383</t>
  </si>
  <si>
    <t>Vanya Kurian</t>
  </si>
  <si>
    <t>E2384</t>
  </si>
  <si>
    <t>Anaya Deshpande</t>
  </si>
  <si>
    <t>E2385</t>
  </si>
  <si>
    <t>Arnav Bahri</t>
  </si>
  <si>
    <t>E2386</t>
  </si>
  <si>
    <t>Indrajit Sha</t>
  </si>
  <si>
    <t>E2387</t>
  </si>
  <si>
    <t>Vedika Rajagopal</t>
  </si>
  <si>
    <t>E2388</t>
  </si>
  <si>
    <t>Alia Rout</t>
  </si>
  <si>
    <t>E2389</t>
  </si>
  <si>
    <t>Nakul Bir</t>
  </si>
  <si>
    <t>E2390</t>
  </si>
  <si>
    <t>Saira Tiwari</t>
  </si>
  <si>
    <t>E2391</t>
  </si>
  <si>
    <t>Azad Keer</t>
  </si>
  <si>
    <t>E2392</t>
  </si>
  <si>
    <t>Romil Sampath</t>
  </si>
  <si>
    <t>E2393</t>
  </si>
  <si>
    <t>Manikya Anne</t>
  </si>
  <si>
    <t>124695</t>
  </si>
  <si>
    <t>E2394</t>
  </si>
  <si>
    <t>Adah Bir</t>
  </si>
  <si>
    <t>E2395</t>
  </si>
  <si>
    <t>Indrajit Chacko</t>
  </si>
  <si>
    <t>E2396</t>
  </si>
  <si>
    <t>Nitya Biswas</t>
  </si>
  <si>
    <t>E2397</t>
  </si>
  <si>
    <t>Nayantara Dube</t>
  </si>
  <si>
    <t>E2398</t>
  </si>
  <si>
    <t>Jivin Roy</t>
  </si>
  <si>
    <t>E2399</t>
  </si>
  <si>
    <t>Zara Barad</t>
  </si>
  <si>
    <t>E2400</t>
  </si>
  <si>
    <t>Taimur Lala</t>
  </si>
  <si>
    <t>E2401</t>
  </si>
  <si>
    <t>Prisha Kale</t>
  </si>
  <si>
    <t>E2402</t>
  </si>
  <si>
    <t>Nitya Mann</t>
  </si>
  <si>
    <t>E2403</t>
  </si>
  <si>
    <t>Darshit Thaman</t>
  </si>
  <si>
    <t>E2404</t>
  </si>
  <si>
    <t>Nehmat Karnik</t>
  </si>
  <si>
    <t>E2405</t>
  </si>
  <si>
    <t>Ira Saraf</t>
  </si>
  <si>
    <t>E2406</t>
  </si>
  <si>
    <t>Zain Dhawan</t>
  </si>
  <si>
    <t>E2407</t>
  </si>
  <si>
    <t>Manikya Jayaraman</t>
  </si>
  <si>
    <t>E2408</t>
  </si>
  <si>
    <t>Pari Dara</t>
  </si>
  <si>
    <t>E2409</t>
  </si>
  <si>
    <t>Urvi Sami</t>
  </si>
  <si>
    <t>E2410</t>
  </si>
  <si>
    <t>Ishaan Krish</t>
  </si>
  <si>
    <t>E2411</t>
  </si>
  <si>
    <t>Vedika Chaudry</t>
  </si>
  <si>
    <t>E2412</t>
  </si>
  <si>
    <t>Kimaya Sarma</t>
  </si>
  <si>
    <t>E2413</t>
  </si>
  <si>
    <t>Armaan Tandon</t>
  </si>
  <si>
    <t>E2414</t>
  </si>
  <si>
    <t>Tanya Ratti</t>
  </si>
  <si>
    <t>E2415</t>
  </si>
  <si>
    <t>Bhavin Vig</t>
  </si>
  <si>
    <t>E2416</t>
  </si>
  <si>
    <t>Shray Yogi</t>
  </si>
  <si>
    <t>E2417</t>
  </si>
  <si>
    <t>Anya Kala</t>
  </si>
  <si>
    <t>E2418</t>
  </si>
  <si>
    <t>Rati Kothari</t>
  </si>
  <si>
    <t>E2419</t>
  </si>
  <si>
    <t>Yuvaan Chandran</t>
  </si>
  <si>
    <t>E2420</t>
  </si>
  <si>
    <t>Kabir Mane</t>
  </si>
  <si>
    <t>E2421</t>
  </si>
  <si>
    <t>Advik Sen</t>
  </si>
  <si>
    <t>E2422</t>
  </si>
  <si>
    <t>Pihu Vig</t>
  </si>
  <si>
    <t>E2423</t>
  </si>
  <si>
    <t>Adira Vaidya</t>
  </si>
  <si>
    <t>E2424</t>
  </si>
  <si>
    <t>Adira Boase</t>
  </si>
  <si>
    <t>E2425</t>
  </si>
  <si>
    <t>Amira Lad</t>
  </si>
  <si>
    <t>E2426</t>
  </si>
  <si>
    <t>Jhanvi Swamy</t>
  </si>
  <si>
    <t>E2427</t>
  </si>
  <si>
    <t>Shalv Mane</t>
  </si>
  <si>
    <t>E2428</t>
  </si>
  <si>
    <t>Vidur Hegde</t>
  </si>
  <si>
    <t>E2429</t>
  </si>
  <si>
    <t>Divit Bhavsar</t>
  </si>
  <si>
    <t>E2430</t>
  </si>
  <si>
    <t>Samar Rajan</t>
  </si>
  <si>
    <t>E2431</t>
  </si>
  <si>
    <t>Dharmajan Basak</t>
  </si>
  <si>
    <t>E2432</t>
  </si>
  <si>
    <t>Tiya Dasgupta</t>
  </si>
  <si>
    <t>E2433</t>
  </si>
  <si>
    <t>Hansh Basu</t>
  </si>
  <si>
    <t>E2434</t>
  </si>
  <si>
    <t>Shamik Badal</t>
  </si>
  <si>
    <t>E2435</t>
  </si>
  <si>
    <t>Drishya Zachariah</t>
  </si>
  <si>
    <t>E2436</t>
  </si>
  <si>
    <t>Diya Rastogi</t>
  </si>
  <si>
    <t>E2437</t>
  </si>
  <si>
    <t>Mehul Brahmbhatt</t>
  </si>
  <si>
    <t>E2438</t>
  </si>
  <si>
    <t>Gokul Chatterjee</t>
  </si>
  <si>
    <t>E2439</t>
  </si>
  <si>
    <t>Sana Dhawan</t>
  </si>
  <si>
    <t>E2440</t>
  </si>
  <si>
    <t>Vritika Suri</t>
  </si>
  <si>
    <t>E2441</t>
  </si>
  <si>
    <t>Rania Dutt</t>
  </si>
  <si>
    <t>E2442</t>
  </si>
  <si>
    <t>Rati Venkatesh</t>
  </si>
  <si>
    <t>E2443</t>
  </si>
  <si>
    <t>Shanaya Bava</t>
  </si>
  <si>
    <t>E2444</t>
  </si>
  <si>
    <t>Mamooty Mallick</t>
  </si>
  <si>
    <t>E2445</t>
  </si>
  <si>
    <t>Ela Ganguly</t>
  </si>
  <si>
    <t>E2446</t>
  </si>
  <si>
    <t>Zaina Khurana</t>
  </si>
  <si>
    <t>E2447</t>
  </si>
  <si>
    <t>Alia Kaul</t>
  </si>
  <si>
    <t>E2448</t>
  </si>
  <si>
    <t>Ahana  Maharaj</t>
  </si>
  <si>
    <t>E2449</t>
  </si>
  <si>
    <t>Nitya Dhar</t>
  </si>
  <si>
    <t>E2450</t>
  </si>
  <si>
    <t>Neysa Ben</t>
  </si>
  <si>
    <t>E2451</t>
  </si>
  <si>
    <t>Eva Bhatt</t>
  </si>
  <si>
    <t>E2452</t>
  </si>
  <si>
    <t>E2453</t>
  </si>
  <si>
    <t>Tushar Tandon</t>
  </si>
  <si>
    <t>E2454</t>
  </si>
  <si>
    <t>Stuvan Shankar</t>
  </si>
  <si>
    <t>E2455</t>
  </si>
  <si>
    <t>Darshit Goel</t>
  </si>
  <si>
    <t>E2456</t>
  </si>
  <si>
    <t>Chirag Dey</t>
  </si>
  <si>
    <t>E2457</t>
  </si>
  <si>
    <t>Jhanvi Krishnan</t>
  </si>
  <si>
    <t>E2458</t>
  </si>
  <si>
    <t>Shlok Kumer</t>
  </si>
  <si>
    <t>E2459</t>
  </si>
  <si>
    <t>Arhaan Bala</t>
  </si>
  <si>
    <t>E2460</t>
  </si>
  <si>
    <t>Inaaya  Dixit</t>
  </si>
  <si>
    <t>E2461</t>
  </si>
  <si>
    <t>Akarsh Dey</t>
  </si>
  <si>
    <t>E2462</t>
  </si>
  <si>
    <t>Parinaaz Chandran</t>
  </si>
  <si>
    <t>E2463</t>
  </si>
  <si>
    <t>Yuvaan Dutta</t>
  </si>
  <si>
    <t>E2464</t>
  </si>
  <si>
    <t>Jivin Sagar</t>
  </si>
  <si>
    <t>E2465</t>
  </si>
  <si>
    <t>Divij Chandran</t>
  </si>
  <si>
    <t>E2466</t>
  </si>
  <si>
    <t>Vedika Sule</t>
  </si>
  <si>
    <t>E2467</t>
  </si>
  <si>
    <t>Shaan Savant</t>
  </si>
  <si>
    <t>E2468</t>
  </si>
  <si>
    <t>Trisha Yogi</t>
  </si>
  <si>
    <t>E2469</t>
  </si>
  <si>
    <t>Eva Bhalla</t>
  </si>
  <si>
    <t>E2470</t>
  </si>
  <si>
    <t>Prerak Kumer</t>
  </si>
  <si>
    <t>E2471</t>
  </si>
  <si>
    <t>Aniruddh Lad</t>
  </si>
  <si>
    <t>E2472</t>
  </si>
  <si>
    <t>Abram Chowdhury</t>
  </si>
  <si>
    <t>E2473</t>
  </si>
  <si>
    <t>Suhana Sha</t>
  </si>
  <si>
    <t>E2474</t>
  </si>
  <si>
    <t>Mamooty Yohannan</t>
  </si>
  <si>
    <t>E2475</t>
  </si>
  <si>
    <t>Lavanya Chanda</t>
  </si>
  <si>
    <t>E2476</t>
  </si>
  <si>
    <t>Tejas Majumdar</t>
  </si>
  <si>
    <t>E2477</t>
  </si>
  <si>
    <t>Raunak Sem</t>
  </si>
  <si>
    <t>E2478</t>
  </si>
  <si>
    <t>Krish Konda</t>
  </si>
  <si>
    <t>E2479</t>
  </si>
  <si>
    <t>Ira Gupta</t>
  </si>
  <si>
    <t>130451</t>
  </si>
  <si>
    <t>E2480</t>
  </si>
  <si>
    <t>Yuvaan Bhalla</t>
  </si>
  <si>
    <t>E2481</t>
  </si>
  <si>
    <t>Emir Korpal</t>
  </si>
  <si>
    <t>E2482</t>
  </si>
  <si>
    <t>Vivaan Borde</t>
  </si>
  <si>
    <t>E2483</t>
  </si>
  <si>
    <t>Manjari Krishnan</t>
  </si>
  <si>
    <t>E2484</t>
  </si>
  <si>
    <t>Akarsh Samra</t>
  </si>
  <si>
    <t>E2485</t>
  </si>
  <si>
    <t>Lakshit Dani</t>
  </si>
  <si>
    <t>E2486</t>
  </si>
  <si>
    <t>Stuvan Malhotra</t>
  </si>
  <si>
    <t>E2487</t>
  </si>
  <si>
    <t>Ishita Char</t>
  </si>
  <si>
    <t>E2488</t>
  </si>
  <si>
    <t>Vritika Aggarwal</t>
  </si>
  <si>
    <t>E2489</t>
  </si>
  <si>
    <t>Taran Vasa</t>
  </si>
  <si>
    <t>E2490</t>
  </si>
  <si>
    <t>Zain Kara</t>
  </si>
  <si>
    <t>E2491</t>
  </si>
  <si>
    <t xml:space="preserve">  Gokul Karan  </t>
  </si>
  <si>
    <t>49079</t>
  </si>
  <si>
    <t>E2492</t>
  </si>
  <si>
    <t>Nirvi Gour</t>
  </si>
  <si>
    <t>E2493</t>
  </si>
  <si>
    <t>Lakshay Bajaj</t>
  </si>
  <si>
    <t>E2494</t>
  </si>
  <si>
    <t>Anahita Chawla</t>
  </si>
  <si>
    <t>E2495</t>
  </si>
  <si>
    <t>Advika Sheth</t>
  </si>
  <si>
    <t>E2496</t>
  </si>
  <si>
    <t>Jivika Tata</t>
  </si>
  <si>
    <t>E2497</t>
  </si>
  <si>
    <t>Jayesh Cheema</t>
  </si>
  <si>
    <t>E2498</t>
  </si>
  <si>
    <t>Farhan Sarin</t>
  </si>
  <si>
    <t>E2499</t>
  </si>
  <si>
    <t>Ehsaan Bhatnagar</t>
  </si>
  <si>
    <t>E2500</t>
  </si>
  <si>
    <t>Nirvaan Wable</t>
  </si>
  <si>
    <t>E2501</t>
  </si>
  <si>
    <t>Faiyaz Bava</t>
  </si>
  <si>
    <t>E2502</t>
  </si>
  <si>
    <t>Nitya Andra</t>
  </si>
  <si>
    <t>E2503</t>
  </si>
  <si>
    <t>Divit Goyal</t>
  </si>
  <si>
    <t>E2504</t>
  </si>
  <si>
    <t>Mishti Sehgal</t>
  </si>
  <si>
    <t>E2505</t>
  </si>
  <si>
    <t>Purab Sharaf</t>
  </si>
  <si>
    <t>E2506</t>
  </si>
  <si>
    <t>Onkar Dey</t>
  </si>
  <si>
    <t>E2507</t>
  </si>
  <si>
    <t>Pranay Kota</t>
  </si>
  <si>
    <t>E2508</t>
  </si>
  <si>
    <t>Prerak Toor</t>
  </si>
  <si>
    <t>E2509</t>
  </si>
  <si>
    <t>Hunar Iyer</t>
  </si>
  <si>
    <t>E2510</t>
  </si>
  <si>
    <t>Heer Chhabra</t>
  </si>
  <si>
    <t>E2511</t>
  </si>
  <si>
    <t>Azad Wagle</t>
  </si>
  <si>
    <t>E2512</t>
  </si>
  <si>
    <t>Pari Borah</t>
  </si>
  <si>
    <t>E2513</t>
  </si>
  <si>
    <t>Shamik Bhatia</t>
  </si>
  <si>
    <t>E2514</t>
  </si>
  <si>
    <t>Jivika Tank</t>
  </si>
  <si>
    <t>E2515</t>
  </si>
  <si>
    <t>Hansh Kale</t>
  </si>
  <si>
    <t>E2516</t>
  </si>
  <si>
    <t>Keya Cherian</t>
  </si>
  <si>
    <t>E2517</t>
  </si>
  <si>
    <t>Parinaaz Apte</t>
  </si>
  <si>
    <t>E2518</t>
  </si>
  <si>
    <t>Nishith Sengupta</t>
  </si>
  <si>
    <t>E2519</t>
  </si>
  <si>
    <t>Adira Anne</t>
  </si>
  <si>
    <t>E2520</t>
  </si>
  <si>
    <t xml:space="preserve">  Aarav Ganesh  </t>
  </si>
  <si>
    <t>E2521</t>
  </si>
  <si>
    <t>Ojas Dash</t>
  </si>
  <si>
    <t>E2522</t>
  </si>
  <si>
    <t>Trisha Barad</t>
  </si>
  <si>
    <t>E2523</t>
  </si>
  <si>
    <t>Tiya Dyal</t>
  </si>
  <si>
    <t>E2524</t>
  </si>
  <si>
    <t>Vanya Rama</t>
  </si>
  <si>
    <t>E2525</t>
  </si>
  <si>
    <t>Mishti Bhavsar</t>
  </si>
  <si>
    <t>E2526</t>
  </si>
  <si>
    <t>Prisha Sharaf</t>
  </si>
  <si>
    <t>E2527</t>
  </si>
  <si>
    <t>Divij Bava</t>
  </si>
  <si>
    <t>E2528</t>
  </si>
  <si>
    <t>Jivin Chadha</t>
  </si>
  <si>
    <t>E2529</t>
  </si>
  <si>
    <t>Vardaniya Dutta</t>
  </si>
  <si>
    <t>E2530</t>
  </si>
  <si>
    <t>Tejas Toor</t>
  </si>
  <si>
    <t>E2531</t>
  </si>
  <si>
    <t>Prisha Bajaj</t>
  </si>
  <si>
    <t>E2532</t>
  </si>
  <si>
    <t xml:space="preserve">  Hiran Chada  </t>
  </si>
  <si>
    <t>E2533</t>
  </si>
  <si>
    <t>Taimur Babu</t>
  </si>
  <si>
    <t>E2534</t>
  </si>
  <si>
    <t>Jayan Chand</t>
  </si>
  <si>
    <t>E2535</t>
  </si>
  <si>
    <t>Tushar Dave</t>
  </si>
  <si>
    <t>E2536</t>
  </si>
  <si>
    <t>Renee Dutta</t>
  </si>
  <si>
    <t>E2537</t>
  </si>
  <si>
    <t>Jayan Hegde</t>
  </si>
  <si>
    <t>E2538</t>
  </si>
  <si>
    <t>Saanvi Rastogi</t>
  </si>
  <si>
    <t>E2539</t>
  </si>
  <si>
    <t>Charvi Roy</t>
  </si>
  <si>
    <t>E2540</t>
  </si>
  <si>
    <t>Samarth Shan</t>
  </si>
  <si>
    <t>E2541</t>
  </si>
  <si>
    <t>Sumer Sura</t>
  </si>
  <si>
    <t>E2542</t>
  </si>
  <si>
    <t>Diya Ganesh</t>
  </si>
  <si>
    <t>E2543</t>
  </si>
  <si>
    <t>Ivana Salvi</t>
  </si>
  <si>
    <t>E2544</t>
  </si>
  <si>
    <t>Yasmin Saraf</t>
  </si>
  <si>
    <t>E2545</t>
  </si>
  <si>
    <t>Kanav Gopal</t>
  </si>
  <si>
    <t>E2546</t>
  </si>
  <si>
    <t>Siya Trivedi</t>
  </si>
  <si>
    <t>E2547</t>
  </si>
  <si>
    <t>Jayan Mandal</t>
  </si>
  <si>
    <t>E2548</t>
  </si>
  <si>
    <t>Indrajit Raja</t>
  </si>
  <si>
    <t>E2549</t>
  </si>
  <si>
    <t>Aayush Jani</t>
  </si>
  <si>
    <t>E2550</t>
  </si>
  <si>
    <t>Samar Bhatnagar</t>
  </si>
  <si>
    <t>E2551</t>
  </si>
  <si>
    <t>Nishith Bahri</t>
  </si>
  <si>
    <t>E2552</t>
  </si>
  <si>
    <t>Jayesh Bala</t>
  </si>
  <si>
    <t>E2553</t>
  </si>
  <si>
    <t>Bhamini Mandal</t>
  </si>
  <si>
    <t>E2554</t>
  </si>
  <si>
    <t>Tushar Edwin</t>
  </si>
  <si>
    <t>E2555</t>
  </si>
  <si>
    <t>Lakshit Arora</t>
  </si>
  <si>
    <t>E2556</t>
  </si>
  <si>
    <t>Veer Krishnamurthy</t>
  </si>
  <si>
    <t>E2557</t>
  </si>
  <si>
    <t>Nakul Bera</t>
  </si>
  <si>
    <t>E2558</t>
  </si>
  <si>
    <t>Vardaniya Sampath</t>
  </si>
  <si>
    <t>E2559</t>
  </si>
  <si>
    <t>Sumer Dayal</t>
  </si>
  <si>
    <t>E2560</t>
  </si>
  <si>
    <t>Aarna Seth</t>
  </si>
  <si>
    <t>E2561</t>
  </si>
  <si>
    <t>Khushi Kuruvilla</t>
  </si>
  <si>
    <t>E2562</t>
  </si>
  <si>
    <t>Ranbir Kapadia</t>
  </si>
  <si>
    <t>E2563</t>
  </si>
  <si>
    <t>Ojas Mane</t>
  </si>
  <si>
    <t>E2564</t>
  </si>
  <si>
    <t>Jivin Deshpande</t>
  </si>
  <si>
    <t>E2565</t>
  </si>
  <si>
    <t>Arhaan Bajaj</t>
  </si>
  <si>
    <t>E2566</t>
  </si>
  <si>
    <t>Armaan Ramesh</t>
  </si>
  <si>
    <t>E2567</t>
  </si>
  <si>
    <t>Renee Issac</t>
  </si>
  <si>
    <t>E2568</t>
  </si>
  <si>
    <t>Sana Sagar</t>
  </si>
  <si>
    <t>E2569</t>
  </si>
  <si>
    <t>Siya Loke</t>
  </si>
  <si>
    <t>E2570</t>
  </si>
  <si>
    <t>Hazel Tailor</t>
  </si>
  <si>
    <t>E2571</t>
  </si>
  <si>
    <t>Anahita Sankar</t>
  </si>
  <si>
    <t>E2572</t>
  </si>
  <si>
    <t>Jhanvi Singhal</t>
  </si>
  <si>
    <t>E2573</t>
  </si>
  <si>
    <t>Aayush Vig</t>
  </si>
  <si>
    <t>E2574</t>
  </si>
  <si>
    <t>Aaina Halder</t>
  </si>
  <si>
    <t>E2575</t>
  </si>
  <si>
    <t>Romil Sankaran</t>
  </si>
  <si>
    <t>E2576</t>
  </si>
  <si>
    <t>Jiya Krishnamurthy</t>
  </si>
  <si>
    <t>E2577</t>
  </si>
  <si>
    <t>E2578</t>
  </si>
  <si>
    <t>Jhanvi Lala</t>
  </si>
  <si>
    <t>E2579</t>
  </si>
  <si>
    <t>Hunar Chahal</t>
  </si>
  <si>
    <t>E2580</t>
  </si>
  <si>
    <t>Kismat Sangha</t>
  </si>
  <si>
    <t>E2581</t>
  </si>
  <si>
    <t>Parinaaz Kulkarni</t>
  </si>
  <si>
    <t>E2582</t>
  </si>
  <si>
    <t>Madhav Lanka</t>
  </si>
  <si>
    <t>E2583</t>
  </si>
  <si>
    <t>Sana Agate</t>
  </si>
  <si>
    <t>E2584</t>
  </si>
  <si>
    <t>Divit Edwin</t>
  </si>
  <si>
    <t>E2585</t>
  </si>
  <si>
    <t>Ritvik Jain</t>
  </si>
  <si>
    <t>E2586</t>
  </si>
  <si>
    <t>Samiha Shankar</t>
  </si>
  <si>
    <t>E2587</t>
  </si>
  <si>
    <t>Mehul Sama</t>
  </si>
  <si>
    <t>E2588</t>
  </si>
  <si>
    <t>Elakshi Chaudhary</t>
  </si>
  <si>
    <t>E2589</t>
  </si>
  <si>
    <t>Kashvi Datta</t>
  </si>
  <si>
    <t>E2590</t>
  </si>
  <si>
    <t>Yashvi Viswanathan</t>
  </si>
  <si>
    <t>E2591</t>
  </si>
  <si>
    <t>Neelofar Chawla</t>
  </si>
  <si>
    <t>E2592</t>
  </si>
  <si>
    <t>Dhruv Kant</t>
  </si>
  <si>
    <t>E2593</t>
  </si>
  <si>
    <t>Indrajit Bala</t>
  </si>
  <si>
    <t>E2594</t>
  </si>
  <si>
    <t>Anahita Kant</t>
  </si>
  <si>
    <t>E2595</t>
  </si>
  <si>
    <t>Jiya Kant</t>
  </si>
  <si>
    <t>E2596</t>
  </si>
  <si>
    <t>Tushar Mann</t>
  </si>
  <si>
    <t>E2597</t>
  </si>
  <si>
    <t>Tejas Contractor</t>
  </si>
  <si>
    <t>E2598</t>
  </si>
  <si>
    <t>Fateh Bajaj</t>
  </si>
  <si>
    <t>E2599</t>
  </si>
  <si>
    <t>Eshani Dalal</t>
  </si>
  <si>
    <t>E2600</t>
  </si>
  <si>
    <t>Saira Chaudhary</t>
  </si>
  <si>
    <t>E2601</t>
  </si>
  <si>
    <t>Rasha Batta</t>
  </si>
  <si>
    <t>E2602</t>
  </si>
  <si>
    <t>Rati Dar</t>
  </si>
  <si>
    <t>E2603</t>
  </si>
  <si>
    <t>Shalv Tandon</t>
  </si>
  <si>
    <t>E2604</t>
  </si>
  <si>
    <t>Azad Doshi</t>
  </si>
  <si>
    <t>E2605</t>
  </si>
  <si>
    <t>Anay Tella</t>
  </si>
  <si>
    <t>E2606</t>
  </si>
  <si>
    <t>Lakshit Chand</t>
  </si>
  <si>
    <t>E2607</t>
  </si>
  <si>
    <t>Mishti Madan</t>
  </si>
  <si>
    <t>E2608</t>
  </si>
  <si>
    <t xml:space="preserve">  Shamik Vaidya  </t>
  </si>
  <si>
    <t>E2609</t>
  </si>
  <si>
    <t>Romil Korpal</t>
  </si>
  <si>
    <t>E2610</t>
  </si>
  <si>
    <t>Kavya Garg</t>
  </si>
  <si>
    <t>E2611</t>
  </si>
  <si>
    <t>Aradhya Chander</t>
  </si>
  <si>
    <t>E2612</t>
  </si>
  <si>
    <t>Armaan Sharaf</t>
  </si>
  <si>
    <t>E2613</t>
  </si>
  <si>
    <t>Anahita Comar</t>
  </si>
  <si>
    <t>E2614</t>
  </si>
  <si>
    <t>Rhea Rao</t>
  </si>
  <si>
    <t>E2615</t>
  </si>
  <si>
    <t xml:space="preserve">  Shray Dasgupta  </t>
  </si>
  <si>
    <t>E2616</t>
  </si>
  <si>
    <t>Eva Kamdar</t>
  </si>
  <si>
    <t>156443</t>
  </si>
  <si>
    <t>E2617</t>
  </si>
  <si>
    <t>Badal Sehgal</t>
  </si>
  <si>
    <t>E2618</t>
  </si>
  <si>
    <t>Jayesh Bava</t>
  </si>
  <si>
    <t>E2619</t>
  </si>
  <si>
    <t>Jivika Goda</t>
  </si>
  <si>
    <t>E2620</t>
  </si>
  <si>
    <t>Hansh Ahluwalia</t>
  </si>
  <si>
    <t>E2621</t>
  </si>
  <si>
    <t>Emir Gola</t>
  </si>
  <si>
    <t>E2622</t>
  </si>
  <si>
    <t>Kashvi Sarna</t>
  </si>
  <si>
    <t>E2623</t>
  </si>
  <si>
    <t>Damini Kale</t>
  </si>
  <si>
    <t>E2624</t>
  </si>
  <si>
    <t>Khushi Barad</t>
  </si>
  <si>
    <t>E2625</t>
  </si>
  <si>
    <t>Shayak Bajaj</t>
  </si>
  <si>
    <t>E2626</t>
  </si>
  <si>
    <t>Indranil Goswami</t>
  </si>
  <si>
    <t>E2627</t>
  </si>
  <si>
    <t>Vardaniya Grover</t>
  </si>
  <si>
    <t>E2628</t>
  </si>
  <si>
    <t>Heer Seth</t>
  </si>
  <si>
    <t>E2629</t>
  </si>
  <si>
    <t>Inaaya  Lall</t>
  </si>
  <si>
    <t>E2630</t>
  </si>
  <si>
    <t>Reyansh Malhotra</t>
  </si>
  <si>
    <t>E2631</t>
  </si>
  <si>
    <t>Nayantara Lad</t>
  </si>
  <si>
    <t>E2632</t>
  </si>
  <si>
    <t>Sumer Ganesan</t>
  </si>
  <si>
    <t>E2633</t>
  </si>
  <si>
    <t>Pranay Kari</t>
  </si>
  <si>
    <t>E2634</t>
  </si>
  <si>
    <t>Advik Datta</t>
  </si>
  <si>
    <t>E2635</t>
  </si>
  <si>
    <t xml:space="preserve">  Ivan Chandra  </t>
  </si>
  <si>
    <t>E2636</t>
  </si>
  <si>
    <t>Kashvi Kota</t>
  </si>
  <si>
    <t>E2637</t>
  </si>
  <si>
    <t>Chirag Wason</t>
  </si>
  <si>
    <t>E2638</t>
  </si>
  <si>
    <t>Damini Agarwal</t>
  </si>
  <si>
    <t>E2639</t>
  </si>
  <si>
    <t>Zaina Shetty</t>
  </si>
  <si>
    <t>E2640</t>
  </si>
  <si>
    <t>Manjari Swaminathan</t>
  </si>
  <si>
    <t>E2641</t>
  </si>
  <si>
    <t>Eva Comar</t>
  </si>
  <si>
    <t>E2642</t>
  </si>
  <si>
    <t>Ishita Deep</t>
  </si>
  <si>
    <t>E2643</t>
  </si>
  <si>
    <t>Nirvaan Babu</t>
  </si>
  <si>
    <t>E2644</t>
  </si>
  <si>
    <t>Ahana  Madan</t>
  </si>
  <si>
    <t>E2645</t>
  </si>
  <si>
    <t>Zoya Singh</t>
  </si>
  <si>
    <t>E2646</t>
  </si>
  <si>
    <t>Arnav Swaminathan</t>
  </si>
  <si>
    <t>E2647</t>
  </si>
  <si>
    <t>Lakshay Walia</t>
  </si>
  <si>
    <t>E2648</t>
  </si>
  <si>
    <t>Gatik Keer</t>
  </si>
  <si>
    <t>E2649</t>
  </si>
  <si>
    <t xml:space="preserve">  Seher Balan  </t>
  </si>
  <si>
    <t>E2650</t>
  </si>
  <si>
    <t>Abram Char</t>
  </si>
  <si>
    <t>E2651</t>
  </si>
  <si>
    <t>Aarush Karan</t>
  </si>
  <si>
    <t>E2652</t>
  </si>
  <si>
    <t>Miraan Reddy</t>
  </si>
  <si>
    <t>E2653</t>
  </si>
  <si>
    <t>Ahana  Khatri</t>
  </si>
  <si>
    <t>E2654</t>
  </si>
  <si>
    <t>Devansh Bath</t>
  </si>
  <si>
    <t>E2655</t>
  </si>
  <si>
    <t>Sumer Zacharia</t>
  </si>
  <si>
    <t>E2656</t>
  </si>
  <si>
    <t>Mishti Batta</t>
  </si>
  <si>
    <t>E2657</t>
  </si>
  <si>
    <t>Jayan Seshadri</t>
  </si>
  <si>
    <t>E2658</t>
  </si>
  <si>
    <t>Anya Rege</t>
  </si>
  <si>
    <t>E2659</t>
  </si>
  <si>
    <t>Jayant Devi</t>
  </si>
  <si>
    <t>E2660</t>
  </si>
  <si>
    <t>Nishith Devan</t>
  </si>
  <si>
    <t>E2661</t>
  </si>
  <si>
    <t>Parinaaz Saraf</t>
  </si>
  <si>
    <t>E2662</t>
  </si>
  <si>
    <t>Vaibhav Thaker</t>
  </si>
  <si>
    <t>E2663</t>
  </si>
  <si>
    <t>Manikya Bhatti</t>
  </si>
  <si>
    <t>E2664</t>
  </si>
  <si>
    <t>Vidur Lanka</t>
  </si>
  <si>
    <t>E2665</t>
  </si>
  <si>
    <t>Ojas Srinivas</t>
  </si>
  <si>
    <t>E2666</t>
  </si>
  <si>
    <t>Bhavin Borra</t>
  </si>
  <si>
    <t>E2667</t>
  </si>
  <si>
    <t>Adira Baria</t>
  </si>
  <si>
    <t>E2668</t>
  </si>
  <si>
    <t>Charvi Solanki</t>
  </si>
  <si>
    <t>E2669</t>
  </si>
  <si>
    <t>Damini Kari</t>
  </si>
  <si>
    <t>E2670</t>
  </si>
  <si>
    <t>Taran Garg</t>
  </si>
  <si>
    <t>E2671</t>
  </si>
  <si>
    <t>Jhanvi Kala</t>
  </si>
  <si>
    <t>E2672</t>
  </si>
  <si>
    <t>Mamooty Dhillon</t>
  </si>
  <si>
    <t>E2673</t>
  </si>
  <si>
    <t>Saira Dey</t>
  </si>
  <si>
    <t>E2674</t>
  </si>
  <si>
    <t>Purab Dara</t>
  </si>
  <si>
    <t>E2675</t>
  </si>
  <si>
    <t>Amira Dugar</t>
  </si>
  <si>
    <t>E2676</t>
  </si>
  <si>
    <t>Anika Bose</t>
  </si>
  <si>
    <t>E2677</t>
  </si>
  <si>
    <t>Kimaya Thakur</t>
  </si>
  <si>
    <t>E2678</t>
  </si>
  <si>
    <t>Aarush Virk</t>
  </si>
  <si>
    <t>E2679</t>
  </si>
  <si>
    <t>Dhanuk Dewan</t>
  </si>
  <si>
    <t>E2680</t>
  </si>
  <si>
    <t>Jivika Shukla</t>
  </si>
  <si>
    <t>E2681</t>
  </si>
  <si>
    <t>Nishith Sathe</t>
  </si>
  <si>
    <t>E2682</t>
  </si>
  <si>
    <t>Sana Doctor</t>
  </si>
  <si>
    <t>E2683</t>
  </si>
  <si>
    <t>Kimaya Sengupta</t>
  </si>
  <si>
    <t>E2684</t>
  </si>
  <si>
    <t>Lagan Kalla</t>
  </si>
  <si>
    <t>E2685</t>
  </si>
  <si>
    <t>Parinaaz Dhawan</t>
  </si>
  <si>
    <t>67626</t>
  </si>
  <si>
    <t>E2686</t>
  </si>
  <si>
    <t>Seher Chada</t>
  </si>
  <si>
    <t>E2687</t>
  </si>
  <si>
    <t>E2688</t>
  </si>
  <si>
    <t>E2689</t>
  </si>
  <si>
    <t>Nirvi Hari</t>
  </si>
  <si>
    <t>E2690</t>
  </si>
  <si>
    <t>Tarini Halder</t>
  </si>
  <si>
    <t>E2691</t>
  </si>
  <si>
    <t>Dharmajan Gill</t>
  </si>
  <si>
    <t>E2692</t>
  </si>
  <si>
    <t>Eva Sharaf</t>
  </si>
  <si>
    <t>E2693</t>
  </si>
  <si>
    <t>Armaan Varkey</t>
  </si>
  <si>
    <t>E2694</t>
  </si>
  <si>
    <t>Ishita Bava</t>
  </si>
  <si>
    <t>E2695</t>
  </si>
  <si>
    <t>Advik Singh</t>
  </si>
  <si>
    <t>E2696</t>
  </si>
  <si>
    <t>Lavanya Vaidya</t>
  </si>
  <si>
    <t>E2697</t>
  </si>
  <si>
    <t>Ehsaan Dara</t>
  </si>
  <si>
    <t>E2698</t>
  </si>
  <si>
    <t>Abram Seth</t>
  </si>
  <si>
    <t>E2699</t>
  </si>
  <si>
    <t>Seher Wason</t>
  </si>
  <si>
    <t>E2700</t>
  </si>
  <si>
    <t>Alisha Bava</t>
  </si>
  <si>
    <t>E2701</t>
  </si>
  <si>
    <t>Nakul Tandon</t>
  </si>
  <si>
    <t>E2702</t>
  </si>
  <si>
    <t xml:space="preserve">  Miraan Agate  </t>
  </si>
  <si>
    <t>70292</t>
  </si>
  <si>
    <t>E2703</t>
  </si>
  <si>
    <t>Gokul Ratti</t>
  </si>
  <si>
    <t>E2704</t>
  </si>
  <si>
    <t>Inaaya  Raj</t>
  </si>
  <si>
    <t>E2705</t>
  </si>
  <si>
    <t>Heer Mani</t>
  </si>
  <si>
    <t>E2706</t>
  </si>
  <si>
    <t>Urvi Walia</t>
  </si>
  <si>
    <t>E2707</t>
  </si>
  <si>
    <t>Neelofar Kapur</t>
  </si>
  <si>
    <t>E2708</t>
  </si>
  <si>
    <t>Anaya Edwin</t>
  </si>
  <si>
    <t>E2709</t>
  </si>
  <si>
    <t>Kavya Bath</t>
  </si>
  <si>
    <t>E2710</t>
  </si>
  <si>
    <t>Ehsaan Tripathi</t>
  </si>
  <si>
    <t>E2711</t>
  </si>
  <si>
    <t>Divit Rama</t>
  </si>
  <si>
    <t>E2712</t>
  </si>
  <si>
    <t>Veer Brahmbhatt</t>
  </si>
  <si>
    <t>E2713</t>
  </si>
  <si>
    <t>Samarth Som</t>
  </si>
  <si>
    <t>E2714</t>
  </si>
  <si>
    <t>Nayantara Raju</t>
  </si>
  <si>
    <t>E2715</t>
  </si>
  <si>
    <t>Saanvi Wason</t>
  </si>
  <si>
    <t>E2716</t>
  </si>
  <si>
    <t>Ehsaan Shenoy</t>
  </si>
  <si>
    <t>E2717</t>
  </si>
  <si>
    <t>Mohanlal Rajagopalan</t>
  </si>
  <si>
    <t>E2718</t>
  </si>
  <si>
    <t>Rhea Mallick</t>
  </si>
  <si>
    <t>E2719</t>
  </si>
  <si>
    <t>Ojas Koshy</t>
  </si>
  <si>
    <t>E2720</t>
  </si>
  <si>
    <t>Elakshi Ganguly</t>
  </si>
  <si>
    <t>E2721</t>
  </si>
  <si>
    <t>Rati Rau</t>
  </si>
  <si>
    <t>E2722</t>
  </si>
  <si>
    <t>Zain Subramaniam</t>
  </si>
  <si>
    <t>E2723</t>
  </si>
  <si>
    <t>Fateh Gala</t>
  </si>
  <si>
    <t>E2724</t>
  </si>
  <si>
    <t>Seher Suresh</t>
  </si>
  <si>
    <t>E2725</t>
  </si>
  <si>
    <t>Indranil Dhillon</t>
  </si>
  <si>
    <t>E2726</t>
  </si>
  <si>
    <t>Bhavin Gupta</t>
  </si>
  <si>
    <t>E2727</t>
  </si>
  <si>
    <t>Inaaya  Madan</t>
  </si>
  <si>
    <t>E2728</t>
  </si>
  <si>
    <t>Vritika Goyal</t>
  </si>
  <si>
    <t>E2729</t>
  </si>
  <si>
    <t>Siya Yogi</t>
  </si>
  <si>
    <t>E2730</t>
  </si>
  <si>
    <t>Biju Dara</t>
  </si>
  <si>
    <t>E2731</t>
  </si>
  <si>
    <t>Aarna Sekhon</t>
  </si>
  <si>
    <t>E2732</t>
  </si>
  <si>
    <t>Rhea Mani</t>
  </si>
  <si>
    <t>E2733</t>
  </si>
  <si>
    <t>Ivan Bhatti</t>
  </si>
  <si>
    <t>E2734</t>
  </si>
  <si>
    <t>Lavanya Shukla</t>
  </si>
  <si>
    <t>E2735</t>
  </si>
  <si>
    <t>Uthkarsh Behl</t>
  </si>
  <si>
    <t>E2736</t>
  </si>
  <si>
    <t>Miraya Yohannan</t>
  </si>
  <si>
    <t>E2737</t>
  </si>
  <si>
    <t>Ranbir Sarkar</t>
  </si>
  <si>
    <t>E2738</t>
  </si>
  <si>
    <t>Khushi Kant</t>
  </si>
  <si>
    <t>E2739</t>
  </si>
  <si>
    <t>Heer Tiwari</t>
  </si>
  <si>
    <t>E2740</t>
  </si>
  <si>
    <t>E2741</t>
  </si>
  <si>
    <t>Ivan Ramanathan</t>
  </si>
  <si>
    <t>E2742</t>
  </si>
  <si>
    <t>Shalv Karnik</t>
  </si>
  <si>
    <t>E2743</t>
  </si>
  <si>
    <t>Vedika Goel</t>
  </si>
  <si>
    <t>E2744</t>
  </si>
  <si>
    <t>Rania Uppal</t>
  </si>
  <si>
    <t>E2745</t>
  </si>
  <si>
    <t>Nirvi Mammen</t>
  </si>
  <si>
    <t>E2746</t>
  </si>
  <si>
    <t>Kartik Kamdar</t>
  </si>
  <si>
    <t>E2747</t>
  </si>
  <si>
    <t>Mehul Dua</t>
  </si>
  <si>
    <t>E2748</t>
  </si>
  <si>
    <t xml:space="preserve">  Gatik Borah  </t>
  </si>
  <si>
    <t>E2749</t>
  </si>
  <si>
    <t>Sumer Mallick</t>
  </si>
  <si>
    <t>170580</t>
  </si>
  <si>
    <t>E2750</t>
  </si>
  <si>
    <t>Dhruv Dave</t>
  </si>
  <si>
    <t>E2751</t>
  </si>
  <si>
    <t>Miraan Saraf</t>
  </si>
  <si>
    <t>E2752</t>
  </si>
  <si>
    <t>Divij Sarraf</t>
  </si>
  <si>
    <t>E2753</t>
  </si>
  <si>
    <t>Rati Talwar</t>
  </si>
  <si>
    <t>47946</t>
  </si>
  <si>
    <t>E2754</t>
  </si>
  <si>
    <t>Hansh Deep</t>
  </si>
  <si>
    <t>E2755</t>
  </si>
  <si>
    <t>Eva Gour</t>
  </si>
  <si>
    <t>E2756</t>
  </si>
  <si>
    <t>Vardaniya Sunder</t>
  </si>
  <si>
    <t>E2757</t>
  </si>
  <si>
    <t>Taran Setty</t>
  </si>
  <si>
    <t>E2758</t>
  </si>
  <si>
    <t>Misha Agarwal</t>
  </si>
  <si>
    <t>E2759</t>
  </si>
  <si>
    <t>Vaibhav Solanki</t>
  </si>
  <si>
    <t>E2760</t>
  </si>
  <si>
    <t>Aarush Maharaj</t>
  </si>
  <si>
    <t>E2761</t>
  </si>
  <si>
    <t>Akarsh Tailor</t>
  </si>
  <si>
    <t>E2762</t>
  </si>
  <si>
    <t>Biju Iyer</t>
  </si>
  <si>
    <t>E2763</t>
  </si>
  <si>
    <t>Raunak Atwal</t>
  </si>
  <si>
    <t>E2764</t>
  </si>
  <si>
    <t>Rania Kuruvilla</t>
  </si>
  <si>
    <t>E2765</t>
  </si>
  <si>
    <t>Darshit Zacharia</t>
  </si>
  <si>
    <t>E2766</t>
  </si>
  <si>
    <t>Nitya Sant</t>
  </si>
  <si>
    <t>E2767</t>
  </si>
  <si>
    <t>Mishti Kamdar</t>
  </si>
  <si>
    <t>E2768</t>
  </si>
  <si>
    <t>Indrajit Roy</t>
  </si>
  <si>
    <t>E2769</t>
  </si>
  <si>
    <t>E2770</t>
  </si>
  <si>
    <t>Dishani Bhat</t>
  </si>
  <si>
    <t>E2771</t>
  </si>
  <si>
    <t>Adah Dara</t>
  </si>
  <si>
    <t>E2772</t>
  </si>
  <si>
    <t>Yuvaan Bahri</t>
  </si>
  <si>
    <t>E2773</t>
  </si>
  <si>
    <t>Heer Krishnamurthy</t>
  </si>
  <si>
    <t>E2774</t>
  </si>
  <si>
    <t>Dhanuk Upadhyay</t>
  </si>
  <si>
    <t>E2775</t>
  </si>
  <si>
    <t>Kabir Chaudhari</t>
  </si>
  <si>
    <t>E2776</t>
  </si>
  <si>
    <t>Siya Chakraborty</t>
  </si>
  <si>
    <t>E2777</t>
  </si>
  <si>
    <t>Madhup Dash</t>
  </si>
  <si>
    <t>E2778</t>
  </si>
  <si>
    <t>Tushar Singh</t>
  </si>
  <si>
    <t>E2779</t>
  </si>
  <si>
    <t>Farhan Kapadia</t>
  </si>
  <si>
    <t>E2780</t>
  </si>
  <si>
    <t>Urvi Kakar</t>
  </si>
  <si>
    <t>E2781</t>
  </si>
  <si>
    <t>Urvi Sen</t>
  </si>
  <si>
    <t>E2782</t>
  </si>
  <si>
    <t>Jhanvi Baria</t>
  </si>
  <si>
    <t>E2783</t>
  </si>
  <si>
    <t>Dishani Anand</t>
  </si>
  <si>
    <t>E2784</t>
  </si>
  <si>
    <t>Madhup Chauhan</t>
  </si>
  <si>
    <t>E2785</t>
  </si>
  <si>
    <t>Lakshay Chander</t>
  </si>
  <si>
    <t>E2786</t>
  </si>
  <si>
    <t>Ritvik Khatri</t>
  </si>
  <si>
    <t>E2787</t>
  </si>
  <si>
    <t>Ela Shan</t>
  </si>
  <si>
    <t>E2788</t>
  </si>
  <si>
    <t>Eva Banerjee</t>
  </si>
  <si>
    <t>E2789</t>
  </si>
  <si>
    <t>Ahana  Sarkar</t>
  </si>
  <si>
    <t>E2790</t>
  </si>
  <si>
    <t>Kiaan Lanka</t>
  </si>
  <si>
    <t>E2791</t>
  </si>
  <si>
    <t>Gokul Chowdhury</t>
  </si>
  <si>
    <t>E2792</t>
  </si>
  <si>
    <t>Vihaan Kalita</t>
  </si>
  <si>
    <t>E2793</t>
  </si>
  <si>
    <t>E2794</t>
  </si>
  <si>
    <t>Hiran Kant</t>
  </si>
  <si>
    <t>E2795</t>
  </si>
  <si>
    <t>Saanvi Sawhney</t>
  </si>
  <si>
    <t>E2796</t>
  </si>
  <si>
    <t>Kartik Devi</t>
  </si>
  <si>
    <t>E2797</t>
  </si>
  <si>
    <t xml:space="preserve">  Arnav Bhasin  </t>
  </si>
  <si>
    <t>E2798</t>
  </si>
  <si>
    <t>Ryan Devan</t>
  </si>
  <si>
    <t>E2799</t>
  </si>
  <si>
    <t>Krish Goyal</t>
  </si>
  <si>
    <t>E2800</t>
  </si>
  <si>
    <t>Nehmat Kashyap</t>
  </si>
  <si>
    <t>E2801</t>
  </si>
  <si>
    <t>Madhup Chand</t>
  </si>
  <si>
    <t>E2802</t>
  </si>
  <si>
    <t>Onkar Das</t>
  </si>
  <si>
    <t>E2803</t>
  </si>
  <si>
    <t>Sahil Walia</t>
  </si>
  <si>
    <t>E2804</t>
  </si>
  <si>
    <t>Hridaan Ravel</t>
  </si>
  <si>
    <t>E2805</t>
  </si>
  <si>
    <t>Tanya Salvi</t>
  </si>
  <si>
    <t>E2806</t>
  </si>
  <si>
    <t>Hrishita Kapoor</t>
  </si>
  <si>
    <t>E2807</t>
  </si>
  <si>
    <t>Drishya Lall</t>
  </si>
  <si>
    <t>E2808</t>
  </si>
  <si>
    <t>Stuvan Ranganathan</t>
  </si>
  <si>
    <t>E2809</t>
  </si>
  <si>
    <t>Taran Chaudhuri</t>
  </si>
  <si>
    <t>E2810</t>
  </si>
  <si>
    <t>Jhanvi Khalsa</t>
  </si>
  <si>
    <t>E2811</t>
  </si>
  <si>
    <t>Taimur Deep</t>
  </si>
  <si>
    <t>E2812</t>
  </si>
  <si>
    <t>Dhanuk Mannan</t>
  </si>
  <si>
    <t>E2813</t>
  </si>
  <si>
    <t>Prisha Gera</t>
  </si>
  <si>
    <t>E2814</t>
  </si>
  <si>
    <t>Vaibhav Uppal</t>
  </si>
  <si>
    <t>E2815</t>
  </si>
  <si>
    <t>Ranbir Deep</t>
  </si>
  <si>
    <t>E2816</t>
  </si>
  <si>
    <t>Dharmajan Sagar</t>
  </si>
  <si>
    <t>E2817</t>
  </si>
  <si>
    <t>Samaira Chakrabarti</t>
  </si>
  <si>
    <t>E2818</t>
  </si>
  <si>
    <t>Mannat Rajagopal</t>
  </si>
  <si>
    <t>E2819</t>
  </si>
  <si>
    <t>Anika Date</t>
  </si>
  <si>
    <t>E2820</t>
  </si>
  <si>
    <t>Samarth Korpal</t>
  </si>
  <si>
    <t>E2821</t>
  </si>
  <si>
    <t>Ishaan Ratta</t>
  </si>
  <si>
    <t>E2822</t>
  </si>
  <si>
    <t>Hiran Ravi</t>
  </si>
  <si>
    <t>E2823</t>
  </si>
  <si>
    <t>Zaina Sankar</t>
  </si>
  <si>
    <t>E2824</t>
  </si>
  <si>
    <t>Zaina Ratti</t>
  </si>
  <si>
    <t>E2825</t>
  </si>
  <si>
    <t>Farhan Mammen</t>
  </si>
  <si>
    <t>E2826</t>
  </si>
  <si>
    <t>Advik Chakrabarti</t>
  </si>
  <si>
    <t>26232</t>
  </si>
  <si>
    <t>E2827</t>
  </si>
  <si>
    <t>Dharmajan Mann</t>
  </si>
  <si>
    <t>E2828</t>
  </si>
  <si>
    <t>Ayesha Jaggi</t>
  </si>
  <si>
    <t>E2829</t>
  </si>
  <si>
    <t>Anvi Dube</t>
  </si>
  <si>
    <t>E2830</t>
  </si>
  <si>
    <t>Yasmin Mani</t>
  </si>
  <si>
    <t>E2831</t>
  </si>
  <si>
    <t>Faiyaz Sibal</t>
  </si>
  <si>
    <t>E2832</t>
  </si>
  <si>
    <t>Arnav Arya</t>
  </si>
  <si>
    <t>E2833</t>
  </si>
  <si>
    <t>Mamooty Anand</t>
  </si>
  <si>
    <t>E2834</t>
  </si>
  <si>
    <t>Kaira Chanda</t>
  </si>
  <si>
    <t>E2835</t>
  </si>
  <si>
    <t>Badal Khare</t>
  </si>
  <si>
    <t>E2836</t>
  </si>
  <si>
    <t>Kismat Bath</t>
  </si>
  <si>
    <t>E2837</t>
  </si>
  <si>
    <t>Alia Banik</t>
  </si>
  <si>
    <t>E2838</t>
  </si>
  <si>
    <t xml:space="preserve">  Ayesha Majumdar  </t>
  </si>
  <si>
    <t>E2839</t>
  </si>
  <si>
    <t>Pihu Bhagat</t>
  </si>
  <si>
    <t>E2840</t>
  </si>
  <si>
    <t>Nitya Rege</t>
  </si>
  <si>
    <t>E2841</t>
  </si>
  <si>
    <t>Sumer Dey</t>
  </si>
  <si>
    <t>E2842</t>
  </si>
  <si>
    <t>Ira Garg</t>
  </si>
  <si>
    <t>E2843</t>
  </si>
  <si>
    <t>Romil Dada</t>
  </si>
  <si>
    <t>110653</t>
  </si>
  <si>
    <t>E2844</t>
  </si>
  <si>
    <t>Divyansh Tata</t>
  </si>
  <si>
    <t>E2845</t>
  </si>
  <si>
    <t>Bhamini Sagar</t>
  </si>
  <si>
    <t>E2846</t>
  </si>
  <si>
    <t>Shanaya Gade</t>
  </si>
  <si>
    <t>E2847</t>
  </si>
  <si>
    <t>Sumer Sen</t>
  </si>
  <si>
    <t>E2848</t>
  </si>
  <si>
    <t>Shray Chadha</t>
  </si>
  <si>
    <t>E2849</t>
  </si>
  <si>
    <t>Riaan Rana</t>
  </si>
  <si>
    <t>E2850</t>
  </si>
  <si>
    <t>Hansh Bera</t>
  </si>
  <si>
    <t>E2851</t>
  </si>
  <si>
    <t>Ryan Gandhi</t>
  </si>
  <si>
    <t>E2852</t>
  </si>
  <si>
    <t>Miraya Suresh</t>
  </si>
  <si>
    <t>E2853</t>
  </si>
  <si>
    <t>Ranbir Sachdeva</t>
  </si>
  <si>
    <t>E2854</t>
  </si>
  <si>
    <t>Farhan Bhakta</t>
  </si>
  <si>
    <t>E2855</t>
  </si>
  <si>
    <t>Onkar Gole</t>
  </si>
  <si>
    <t>E2856</t>
  </si>
  <si>
    <t>Nitara Bawa</t>
  </si>
  <si>
    <t>E2857</t>
  </si>
  <si>
    <t>Ayesha Contractor</t>
  </si>
  <si>
    <t>E2858</t>
  </si>
  <si>
    <t>Hunar Dugar</t>
  </si>
  <si>
    <t>E2859</t>
  </si>
  <si>
    <t>Zain Lata</t>
  </si>
  <si>
    <t>E2860</t>
  </si>
  <si>
    <t>Himmat Sandal</t>
  </si>
  <si>
    <t>E2861</t>
  </si>
  <si>
    <t>Eva Mannan</t>
  </si>
  <si>
    <t>E2862</t>
  </si>
  <si>
    <t>Hridaan Venkataraman</t>
  </si>
  <si>
    <t>E2863</t>
  </si>
  <si>
    <t>E2864</t>
  </si>
  <si>
    <t>Eshani Dani</t>
  </si>
  <si>
    <t>E2865</t>
  </si>
  <si>
    <t>Jayan D’Alia</t>
  </si>
  <si>
    <t>E2866</t>
  </si>
  <si>
    <t>Kartik Singhal</t>
  </si>
  <si>
    <t>E2867</t>
  </si>
  <si>
    <t>Zara Kadakia</t>
  </si>
  <si>
    <t>E2868</t>
  </si>
  <si>
    <t>Kiara Rama</t>
  </si>
  <si>
    <t>E2869</t>
  </si>
  <si>
    <t>Anahita Savant</t>
  </si>
  <si>
    <t>E2870</t>
  </si>
  <si>
    <t>Pranay Barad</t>
  </si>
  <si>
    <t>E2871</t>
  </si>
  <si>
    <t>Hiran Sha</t>
  </si>
  <si>
    <t>E2872</t>
  </si>
  <si>
    <t>Sara Johal</t>
  </si>
  <si>
    <t>E2873</t>
  </si>
  <si>
    <t>Charvi Bhatia</t>
  </si>
  <si>
    <t>E2874</t>
  </si>
  <si>
    <t>Yasmin Bose</t>
  </si>
  <si>
    <t>E2875</t>
  </si>
  <si>
    <t>Ivana Doctor</t>
  </si>
  <si>
    <t>19315</t>
  </si>
  <si>
    <t>E2876</t>
  </si>
  <si>
    <t>Zaina Malhotra</t>
  </si>
  <si>
    <t>E2877</t>
  </si>
  <si>
    <t>Zaina Bhatia</t>
  </si>
  <si>
    <t>E2878</t>
  </si>
  <si>
    <t>Vihaan Chaudhari</t>
  </si>
  <si>
    <t>E2879</t>
  </si>
  <si>
    <t>Mehul Batta</t>
  </si>
  <si>
    <t>E2880</t>
  </si>
  <si>
    <t>Renee Ramachandran</t>
  </si>
  <si>
    <t>E2881</t>
  </si>
  <si>
    <t>Abram Kurian</t>
  </si>
  <si>
    <t>E2882</t>
  </si>
  <si>
    <t>Kaira Vyas</t>
  </si>
  <si>
    <t>E2883</t>
  </si>
  <si>
    <t>Vidur Kannan</t>
  </si>
  <si>
    <t>E2884</t>
  </si>
  <si>
    <t>Dharmajan Ratti</t>
  </si>
  <si>
    <t>E2885</t>
  </si>
  <si>
    <t>Darshit Barad</t>
  </si>
  <si>
    <t>E2886</t>
  </si>
  <si>
    <t>Vedika Venkataraman</t>
  </si>
  <si>
    <t>E2887</t>
  </si>
  <si>
    <t>Bhamini Dutta</t>
  </si>
  <si>
    <t>E2888</t>
  </si>
  <si>
    <t>Madhup Gade</t>
  </si>
  <si>
    <t>E2889</t>
  </si>
  <si>
    <t>Khushi Kumar</t>
  </si>
  <si>
    <t>E2890</t>
  </si>
  <si>
    <t>Sara Edwin</t>
  </si>
  <si>
    <t>E2891</t>
  </si>
  <si>
    <t>Neysa Thakur</t>
  </si>
  <si>
    <t>E2892</t>
  </si>
  <si>
    <t>Jivika Luthra</t>
  </si>
  <si>
    <t>E2893</t>
  </si>
  <si>
    <t>Advik Borra</t>
  </si>
  <si>
    <t>E2894</t>
  </si>
  <si>
    <t>Charvi Kala</t>
  </si>
  <si>
    <t>E2895</t>
  </si>
  <si>
    <t>Kabir Bath</t>
  </si>
  <si>
    <t>E2896</t>
  </si>
  <si>
    <t>Prisha Chakraborty</t>
  </si>
  <si>
    <t>E2897</t>
  </si>
  <si>
    <t>Kiara Raval</t>
  </si>
  <si>
    <t>E2898</t>
  </si>
  <si>
    <t>Zain Tiwari</t>
  </si>
  <si>
    <t>E2899</t>
  </si>
  <si>
    <t>Divyansh Raju</t>
  </si>
  <si>
    <t>E2900</t>
  </si>
  <si>
    <t xml:space="preserve">  Aayush Chana  </t>
  </si>
  <si>
    <t>E2901</t>
  </si>
  <si>
    <t>Emir Karnik</t>
  </si>
  <si>
    <t>E2902</t>
  </si>
  <si>
    <t>Shanaya Keer</t>
  </si>
  <si>
    <t>E2903</t>
  </si>
  <si>
    <t>E2904</t>
  </si>
  <si>
    <t>Madhup Dasgupta</t>
  </si>
  <si>
    <t>E2905</t>
  </si>
  <si>
    <t>Adira Yogi</t>
  </si>
  <si>
    <t>E2906</t>
  </si>
  <si>
    <t>Parinaaz Ravel</t>
  </si>
  <si>
    <t>E2907</t>
  </si>
  <si>
    <t xml:space="preserve">  Pari Varma  </t>
  </si>
  <si>
    <t>E2908</t>
  </si>
  <si>
    <t>Vardaniya Mander</t>
  </si>
  <si>
    <t>E2909</t>
  </si>
  <si>
    <t>Emir Das</t>
  </si>
  <si>
    <t>E2910</t>
  </si>
  <si>
    <t>Aarna Sheth</t>
  </si>
  <si>
    <t>E2911</t>
  </si>
  <si>
    <t>Tanya Jani</t>
  </si>
  <si>
    <t>E2912</t>
  </si>
  <si>
    <t>Vedika Zacharia</t>
  </si>
  <si>
    <t>E2913</t>
  </si>
  <si>
    <t>Shray Dewan</t>
  </si>
  <si>
    <t>E2914</t>
  </si>
  <si>
    <t>Nitara Samra</t>
  </si>
  <si>
    <t>E2915</t>
  </si>
  <si>
    <t>Nitara Rao</t>
  </si>
  <si>
    <t>E2916</t>
  </si>
  <si>
    <t xml:space="preserve">  Jivin Kari  </t>
  </si>
  <si>
    <t>E2917</t>
  </si>
  <si>
    <t>Nirvaan Aurora</t>
  </si>
  <si>
    <t>E2918</t>
  </si>
  <si>
    <t>Dhruv Chandran</t>
  </si>
  <si>
    <t>E2919</t>
  </si>
  <si>
    <t>Sumer Soni</t>
  </si>
  <si>
    <t>E2920</t>
  </si>
  <si>
    <t>Neysa Rege</t>
  </si>
  <si>
    <t>E2921</t>
  </si>
  <si>
    <t>Ritvik Koshy</t>
  </si>
  <si>
    <t>E2922</t>
  </si>
  <si>
    <t>Dharmajan Seshadri</t>
  </si>
  <si>
    <t>E2923</t>
  </si>
  <si>
    <t>Raunak Sharaf</t>
  </si>
  <si>
    <t>E2924</t>
  </si>
  <si>
    <t>Arhaan Bali</t>
  </si>
  <si>
    <t>E2925</t>
  </si>
  <si>
    <t>Miraan Cherian</t>
  </si>
  <si>
    <t>E2926</t>
  </si>
  <si>
    <t>Sumer Mane</t>
  </si>
  <si>
    <t>E2927</t>
  </si>
  <si>
    <t>Hansh Rana</t>
  </si>
  <si>
    <t>E2928</t>
  </si>
  <si>
    <t>Shaan Bali</t>
  </si>
  <si>
    <t>E2929</t>
  </si>
  <si>
    <t>Sumer Khalsa</t>
  </si>
  <si>
    <t>E2930</t>
  </si>
  <si>
    <t>Chirag Balasubramanian</t>
  </si>
  <si>
    <t>E2931</t>
  </si>
  <si>
    <t>Pihu Chana</t>
  </si>
  <si>
    <t>E2932</t>
  </si>
  <si>
    <t>Fateh Dada</t>
  </si>
  <si>
    <t>E2933</t>
  </si>
  <si>
    <t>Anay Gill</t>
  </si>
  <si>
    <t>E2934</t>
  </si>
  <si>
    <t>Ryan Virk</t>
  </si>
  <si>
    <t>E2935</t>
  </si>
  <si>
    <t>Jayan Wali</t>
  </si>
  <si>
    <t>E2936</t>
  </si>
  <si>
    <t>Hansh Ghose</t>
  </si>
  <si>
    <t>E2937</t>
  </si>
  <si>
    <t>Rasha Jaggi</t>
  </si>
  <si>
    <t>E2938</t>
  </si>
  <si>
    <t>Indrans Talwar</t>
  </si>
  <si>
    <t>E2939</t>
  </si>
  <si>
    <t>Yakshit Kunda</t>
  </si>
  <si>
    <t>E2940</t>
  </si>
  <si>
    <t>Baiju Rama</t>
  </si>
  <si>
    <t>E2941</t>
  </si>
  <si>
    <t>Miraan Sekhon</t>
  </si>
  <si>
    <t>E2942</t>
  </si>
  <si>
    <t>Kismat Banerjee</t>
  </si>
  <si>
    <t>E2943</t>
  </si>
  <si>
    <t>Hridaan Karpe</t>
  </si>
  <si>
    <t>E2944</t>
  </si>
  <si>
    <t>Vihaan Balay</t>
  </si>
  <si>
    <t>E2945</t>
  </si>
  <si>
    <t>Sahil Ganesan</t>
  </si>
  <si>
    <t>E2946</t>
  </si>
  <si>
    <t>Yuvraj  Devan</t>
  </si>
  <si>
    <t>E2947</t>
  </si>
  <si>
    <t>Eva Khanna</t>
  </si>
  <si>
    <t>E2948</t>
  </si>
  <si>
    <t>Damini Sastry</t>
  </si>
  <si>
    <t>E2949</t>
  </si>
  <si>
    <t>Arhaan Bhatti</t>
  </si>
  <si>
    <t>E2950</t>
  </si>
  <si>
    <t>Jiya Sura</t>
  </si>
  <si>
    <t>E2951</t>
  </si>
  <si>
    <t xml:space="preserve">  Prerak Wable  </t>
  </si>
  <si>
    <t>E2952</t>
  </si>
  <si>
    <t>Saira Chaudhuri</t>
  </si>
  <si>
    <t>E2953</t>
  </si>
  <si>
    <t>Tejas Bhatia</t>
  </si>
  <si>
    <t>E2954</t>
  </si>
  <si>
    <t>Zoya Agrawal</t>
  </si>
  <si>
    <t>E2955</t>
  </si>
  <si>
    <t>Anahita Jha</t>
  </si>
  <si>
    <t>E2956</t>
  </si>
  <si>
    <t>Jayesh Dara</t>
  </si>
  <si>
    <t>E2957</t>
  </si>
  <si>
    <t>Nakul Ganguly</t>
  </si>
  <si>
    <t>E2958</t>
  </si>
  <si>
    <t>Neysa Sama</t>
  </si>
  <si>
    <t>E2959</t>
  </si>
  <si>
    <t>Hansh Bose</t>
  </si>
  <si>
    <t>E2960</t>
  </si>
  <si>
    <t>Neelofar Datta</t>
  </si>
  <si>
    <t>E2961</t>
  </si>
  <si>
    <t xml:space="preserve">  Tiya Varkey  </t>
  </si>
  <si>
    <t>E2962</t>
  </si>
  <si>
    <t>Tiya Chokshi</t>
  </si>
  <si>
    <t>E2963</t>
  </si>
  <si>
    <t>Emir Barad</t>
  </si>
  <si>
    <t>E2964</t>
  </si>
  <si>
    <t>Tanya Roy</t>
  </si>
  <si>
    <t>E2965</t>
  </si>
  <si>
    <t>Amani Sehgal</t>
  </si>
  <si>
    <t>E2966</t>
  </si>
  <si>
    <t>Ryan Tara</t>
  </si>
  <si>
    <t>E2967</t>
  </si>
  <si>
    <t>Vivaan Sur</t>
  </si>
  <si>
    <t>E2968</t>
  </si>
  <si>
    <t>Priyansh Mani</t>
  </si>
  <si>
    <t>E2969</t>
  </si>
  <si>
    <t>Ojas Samra</t>
  </si>
  <si>
    <t>E2970</t>
  </si>
  <si>
    <t>Mehul Bhalla</t>
  </si>
  <si>
    <t>E2971</t>
  </si>
  <si>
    <t>Divit Bala</t>
  </si>
  <si>
    <t>E2972</t>
  </si>
  <si>
    <t>Neelofar Mann</t>
  </si>
  <si>
    <t>E2973</t>
  </si>
  <si>
    <t>Zara Keer</t>
  </si>
  <si>
    <t>E2974</t>
  </si>
  <si>
    <t xml:space="preserve">  Ishita Sagar  </t>
  </si>
  <si>
    <t>E2975</t>
  </si>
  <si>
    <t>Aradhya Deshpande</t>
  </si>
  <si>
    <t>E2976</t>
  </si>
  <si>
    <t>Rasha Keer</t>
  </si>
  <si>
    <t>E2977</t>
  </si>
  <si>
    <t>Anaya Rama</t>
  </si>
  <si>
    <t>E2978</t>
  </si>
  <si>
    <t>Jhanvi Srivastava</t>
  </si>
  <si>
    <t>E2979</t>
  </si>
  <si>
    <t>Biju Trivedi</t>
  </si>
  <si>
    <t>E2980</t>
  </si>
  <si>
    <t>Sumer Sane</t>
  </si>
  <si>
    <t>E2981</t>
  </si>
  <si>
    <t>Advika Gola</t>
  </si>
  <si>
    <t>E2982</t>
  </si>
  <si>
    <t>Raghav Bava</t>
  </si>
  <si>
    <t>E2983</t>
  </si>
  <si>
    <t>Samarth Bhasin</t>
  </si>
  <si>
    <t>E2984</t>
  </si>
  <si>
    <t>Mamooty Chada</t>
  </si>
  <si>
    <t>48546</t>
  </si>
  <si>
    <t>E2985</t>
  </si>
  <si>
    <t>Tara Khalsa</t>
  </si>
  <si>
    <t>E2986</t>
  </si>
  <si>
    <t>Jiya Uppal</t>
  </si>
  <si>
    <t>E2987</t>
  </si>
  <si>
    <t>Lakshay Zacharia</t>
  </si>
  <si>
    <t>E2988</t>
  </si>
  <si>
    <t>Jayant Chahal</t>
  </si>
  <si>
    <t>E2989</t>
  </si>
  <si>
    <t>Bhavin Sengupta</t>
  </si>
  <si>
    <t>E2990</t>
  </si>
  <si>
    <t>Tejas Ben</t>
  </si>
  <si>
    <t>E2991</t>
  </si>
  <si>
    <t xml:space="preserve">  Raghav Barman  </t>
  </si>
  <si>
    <t>E2992</t>
  </si>
  <si>
    <t>Ishita Kota</t>
  </si>
  <si>
    <t>E2993</t>
  </si>
  <si>
    <t>Indranil Wali</t>
  </si>
  <si>
    <t>E2994</t>
  </si>
  <si>
    <t>E2995</t>
  </si>
  <si>
    <t xml:space="preserve">  Dhruv Mahajan  </t>
  </si>
  <si>
    <t>E2996</t>
  </si>
  <si>
    <t>Tushar Raja</t>
  </si>
  <si>
    <t>E2997</t>
  </si>
  <si>
    <t>Tiya Devan</t>
  </si>
  <si>
    <t>E2998</t>
  </si>
  <si>
    <t>Hazel Gandhi</t>
  </si>
  <si>
    <t>E2999</t>
  </si>
  <si>
    <t>Shray Dayal</t>
  </si>
  <si>
    <t>E3000</t>
  </si>
  <si>
    <t>Nehmat Vora</t>
  </si>
  <si>
    <t>E3001</t>
  </si>
  <si>
    <t>Biju Swaminathan</t>
  </si>
  <si>
    <t>E3002</t>
  </si>
  <si>
    <t>Aarna Jaggi</t>
  </si>
  <si>
    <t>E3003</t>
  </si>
  <si>
    <t>Tara Dayal</t>
  </si>
  <si>
    <t>E3004</t>
  </si>
  <si>
    <t>Gokul Gala</t>
  </si>
  <si>
    <t>E3005</t>
  </si>
  <si>
    <t>Aarush Dada</t>
  </si>
  <si>
    <t>E3006</t>
  </si>
  <si>
    <t>Misha Loyal</t>
  </si>
  <si>
    <t>E3007</t>
  </si>
  <si>
    <t>Ira Rajagopal</t>
  </si>
  <si>
    <t>E3008</t>
  </si>
  <si>
    <t>Arhaan Din</t>
  </si>
  <si>
    <t>E3009</t>
  </si>
  <si>
    <t>Adira Suri</t>
  </si>
  <si>
    <t>E3010</t>
  </si>
  <si>
    <t>Vihaan Srinivas</t>
  </si>
  <si>
    <t>E3011</t>
  </si>
  <si>
    <t>Hrishita Lala</t>
  </si>
  <si>
    <t>E3012</t>
  </si>
  <si>
    <t>Eshani Gopal</t>
  </si>
  <si>
    <t>E3013</t>
  </si>
  <si>
    <t>Ryan Tak</t>
  </si>
  <si>
    <t>E3014</t>
  </si>
  <si>
    <t>Kabir Kashyap</t>
  </si>
  <si>
    <t>E3015</t>
  </si>
  <si>
    <t>Anay Dutta</t>
  </si>
  <si>
    <t>E3016</t>
  </si>
  <si>
    <t>Raunak Kunda</t>
  </si>
  <si>
    <t>E3017</t>
  </si>
  <si>
    <t>Rasha Mann</t>
  </si>
  <si>
    <t>E3018</t>
  </si>
  <si>
    <t>Emir Kanda</t>
  </si>
  <si>
    <t>E3019</t>
  </si>
  <si>
    <t>Ira Gera</t>
  </si>
  <si>
    <t>E3020</t>
  </si>
  <si>
    <t>Diya Rama</t>
  </si>
  <si>
    <t>E3021</t>
  </si>
  <si>
    <t>Saksham Walia</t>
  </si>
  <si>
    <t>E3022</t>
  </si>
  <si>
    <t>Azad Badal</t>
  </si>
  <si>
    <t>E3023</t>
  </si>
  <si>
    <t>Parinaaz Sridhar</t>
  </si>
  <si>
    <t>E3024</t>
  </si>
  <si>
    <t>Shayak Ravel</t>
  </si>
  <si>
    <t>E3025</t>
  </si>
  <si>
    <t>Jayesh Basu</t>
  </si>
  <si>
    <t>E3026</t>
  </si>
  <si>
    <t>Ivana Chand</t>
  </si>
  <si>
    <t>E3027</t>
  </si>
  <si>
    <t>Aarav Kalita</t>
  </si>
  <si>
    <t>E3028</t>
  </si>
  <si>
    <t>Adira Rao</t>
  </si>
  <si>
    <t>E3029</t>
  </si>
  <si>
    <t>Miraya Kata</t>
  </si>
  <si>
    <t>E3030</t>
  </si>
  <si>
    <t>Ira Bumb</t>
  </si>
  <si>
    <t>E3031</t>
  </si>
  <si>
    <t>Jayant Kulkarni</t>
  </si>
  <si>
    <t>E3032</t>
  </si>
  <si>
    <t>Riaan Sunder</t>
  </si>
  <si>
    <t>E3033</t>
  </si>
  <si>
    <t>Kaira Ramakrishnan</t>
  </si>
  <si>
    <t>E3034</t>
  </si>
  <si>
    <t>Darshit Bajwa</t>
  </si>
  <si>
    <t>E3035</t>
  </si>
  <si>
    <t>Reyansh Kurian</t>
  </si>
  <si>
    <t>E3036</t>
  </si>
  <si>
    <t>Veer Rao</t>
  </si>
  <si>
    <t>E3037</t>
  </si>
  <si>
    <t>Kiara Roy</t>
  </si>
  <si>
    <t>E3038</t>
  </si>
  <si>
    <t>Khushi Krish</t>
  </si>
  <si>
    <t>119842</t>
  </si>
  <si>
    <t>E3039</t>
  </si>
  <si>
    <t>Shray Khanna</t>
  </si>
  <si>
    <t>E3040</t>
  </si>
  <si>
    <t>Uthkarsh Kakar</t>
  </si>
  <si>
    <t>E3041</t>
  </si>
  <si>
    <t>Divit Agarwal</t>
  </si>
  <si>
    <t>E3042</t>
  </si>
  <si>
    <t>Hazel Jaggi</t>
  </si>
  <si>
    <t>E3043</t>
  </si>
  <si>
    <t>Hridaan Kala</t>
  </si>
  <si>
    <t>E3044</t>
  </si>
  <si>
    <t>Samaira Shenoy</t>
  </si>
  <si>
    <t>E3045</t>
  </si>
  <si>
    <t>Zoya Baral</t>
  </si>
  <si>
    <t>E3046</t>
  </si>
  <si>
    <t>Ira Sangha</t>
  </si>
  <si>
    <t>E3047</t>
  </si>
  <si>
    <t>Tejas Ramachandran</t>
  </si>
  <si>
    <t>E3048</t>
  </si>
  <si>
    <t>Priyansh Mann</t>
  </si>
  <si>
    <t>E3049</t>
  </si>
  <si>
    <t>Mishti Chopra</t>
  </si>
  <si>
    <t>E3050</t>
  </si>
  <si>
    <t>Amira Viswanathan</t>
  </si>
  <si>
    <t>E3051</t>
  </si>
  <si>
    <t>Parinaaz Lanka</t>
  </si>
  <si>
    <t>E3052</t>
  </si>
  <si>
    <t>Nitya Buch</t>
  </si>
  <si>
    <t>E3053</t>
  </si>
  <si>
    <t>Zain Karpe</t>
  </si>
  <si>
    <t>E3054</t>
  </si>
  <si>
    <t>Ryan Bhat</t>
  </si>
  <si>
    <t>E3055</t>
  </si>
  <si>
    <t>Tejas Bahl</t>
  </si>
  <si>
    <t>E3056</t>
  </si>
  <si>
    <t>Kanav Kuruvilla</t>
  </si>
  <si>
    <t>E3057</t>
  </si>
  <si>
    <t>E3058</t>
  </si>
  <si>
    <t>Prisha Sehgal</t>
  </si>
  <si>
    <t>E3059</t>
  </si>
  <si>
    <t>Bhavin Wason</t>
  </si>
  <si>
    <t>E3060</t>
  </si>
  <si>
    <t>Mohanlal Dani</t>
  </si>
  <si>
    <t>E3061</t>
  </si>
  <si>
    <t>Parinaaz Yadav</t>
  </si>
  <si>
    <t>E3062</t>
  </si>
  <si>
    <t>Sana Dash</t>
  </si>
  <si>
    <t>E3063</t>
  </si>
  <si>
    <t>Damini Mani</t>
  </si>
  <si>
    <t>E3064</t>
  </si>
  <si>
    <t>Adira Das</t>
  </si>
  <si>
    <t>E3065</t>
  </si>
  <si>
    <t>Indrans Baral</t>
  </si>
  <si>
    <t>E3066</t>
  </si>
  <si>
    <t>Purab Kalita</t>
  </si>
  <si>
    <t>E3067</t>
  </si>
  <si>
    <t>Ehsaan Lall</t>
  </si>
  <si>
    <t>E3068</t>
  </si>
  <si>
    <t>Ryan Dhillon</t>
  </si>
  <si>
    <t>E3069</t>
  </si>
  <si>
    <t>Romil Boase</t>
  </si>
  <si>
    <t>E3070</t>
  </si>
  <si>
    <t>Zeeshan Sahota</t>
  </si>
  <si>
    <t>E3071</t>
  </si>
  <si>
    <t>Rati Chander</t>
  </si>
  <si>
    <t>E3072</t>
  </si>
  <si>
    <t>Nishith Garde</t>
  </si>
  <si>
    <t>E3073</t>
  </si>
  <si>
    <t>Faiyaz Karpe</t>
  </si>
  <si>
    <t>E3074</t>
  </si>
  <si>
    <t>Aaina Khatri</t>
  </si>
  <si>
    <t>E3075</t>
  </si>
  <si>
    <t>Nayantara Bajaj</t>
  </si>
  <si>
    <t>E3076</t>
  </si>
  <si>
    <t>Reyansh Sant</t>
  </si>
  <si>
    <t>E3077</t>
  </si>
  <si>
    <t>Aarush Dyal</t>
  </si>
  <si>
    <t>E3078</t>
  </si>
  <si>
    <t>Dishani Dubey</t>
  </si>
  <si>
    <t>E3079</t>
  </si>
  <si>
    <t>Mohanlal Swamy</t>
  </si>
  <si>
    <t>E3080</t>
  </si>
  <si>
    <t>Anvi Manne</t>
  </si>
  <si>
    <t>E3081</t>
  </si>
  <si>
    <t>Jayan Wadhwa</t>
  </si>
  <si>
    <t>E3082</t>
  </si>
  <si>
    <t xml:space="preserve">  Jayan Karan  </t>
  </si>
  <si>
    <t>E3083</t>
  </si>
  <si>
    <t>Saksham Kibe</t>
  </si>
  <si>
    <t>E3084</t>
  </si>
  <si>
    <t>Kaira Choudhry</t>
  </si>
  <si>
    <t>E3085</t>
  </si>
  <si>
    <t>Hansh Suri</t>
  </si>
  <si>
    <t>E3086</t>
  </si>
  <si>
    <t>Neelofar Varty</t>
  </si>
  <si>
    <t>E3087</t>
  </si>
  <si>
    <t>Damini Chandra</t>
  </si>
  <si>
    <t>E3088</t>
  </si>
  <si>
    <t>Urvi Vig</t>
  </si>
  <si>
    <t>E3089</t>
  </si>
  <si>
    <t>Alia Shroff</t>
  </si>
  <si>
    <t>E3090</t>
  </si>
  <si>
    <t>Uthkarsh Contractor</t>
  </si>
  <si>
    <t>E3091</t>
  </si>
  <si>
    <t>Jivika Deshmukh</t>
  </si>
  <si>
    <t>E3092</t>
  </si>
  <si>
    <t xml:space="preserve">  Vritika Dara  </t>
  </si>
  <si>
    <t>E3093</t>
  </si>
  <si>
    <t>Neelofar Ramachandran</t>
  </si>
  <si>
    <t>E3094</t>
  </si>
  <si>
    <t>Anvi Bora</t>
  </si>
  <si>
    <t>E3095</t>
  </si>
  <si>
    <t>Ranbir Shah</t>
  </si>
  <si>
    <t>E3096</t>
  </si>
  <si>
    <t>Vanya Tripathi</t>
  </si>
  <si>
    <t>E3097</t>
  </si>
  <si>
    <t>Chirag Sami</t>
  </si>
  <si>
    <t>E3098</t>
  </si>
  <si>
    <t>Trisha Bhandari</t>
  </si>
  <si>
    <t>E3099</t>
  </si>
  <si>
    <t>Zaina Kar</t>
  </si>
  <si>
    <t>E3100</t>
  </si>
  <si>
    <t>Nakul Trivedi</t>
  </si>
  <si>
    <t>E3101</t>
  </si>
  <si>
    <t>Yasmin Chanda</t>
  </si>
  <si>
    <t>E3102</t>
  </si>
  <si>
    <t>Jivika Golla</t>
  </si>
  <si>
    <t>E3103</t>
  </si>
  <si>
    <t>Onkar Roy</t>
  </si>
  <si>
    <t>E3104</t>
  </si>
  <si>
    <t>Neelofar Tripathi</t>
  </si>
  <si>
    <t>E3105</t>
  </si>
  <si>
    <t>Reyansh Chanda</t>
  </si>
  <si>
    <t>E3106</t>
  </si>
  <si>
    <t>Jivika Swamy</t>
  </si>
  <si>
    <t>E3107</t>
  </si>
  <si>
    <t>Aaina Brahmbhatt</t>
  </si>
  <si>
    <t>E3108</t>
  </si>
  <si>
    <t>Eshani Lad</t>
  </si>
  <si>
    <t>E3109</t>
  </si>
  <si>
    <t>Jiya Sidhu</t>
  </si>
  <si>
    <t>E3110</t>
  </si>
  <si>
    <t>Elakshi Bhardwaj</t>
  </si>
  <si>
    <t>E3111</t>
  </si>
  <si>
    <t>Stuvan Chopra</t>
  </si>
  <si>
    <t>E3112</t>
  </si>
  <si>
    <t>Anvi Sridhar</t>
  </si>
  <si>
    <t>E3113</t>
  </si>
  <si>
    <t>Jayant Chawla</t>
  </si>
  <si>
    <t>E3114</t>
  </si>
  <si>
    <t>Zeeshan Sani</t>
  </si>
  <si>
    <t>E3115</t>
  </si>
  <si>
    <t>Neelofar Malhotra</t>
  </si>
  <si>
    <t>E3116</t>
  </si>
  <si>
    <t>Heer Upadhyay</t>
  </si>
  <si>
    <t>E3117</t>
  </si>
  <si>
    <t>Shlok Bera</t>
  </si>
  <si>
    <t>E3118</t>
  </si>
  <si>
    <t>Samiha Desai</t>
  </si>
  <si>
    <t>E3119</t>
  </si>
  <si>
    <t>Ira Sethi</t>
  </si>
  <si>
    <t>E3120</t>
  </si>
  <si>
    <t>Anay Sinha</t>
  </si>
  <si>
    <t>E3121</t>
  </si>
  <si>
    <t>Damini Iyer</t>
  </si>
  <si>
    <t>E3122</t>
  </si>
  <si>
    <t>E3123</t>
  </si>
  <si>
    <t>Indrajit Dube</t>
  </si>
  <si>
    <t>E3124</t>
  </si>
  <si>
    <t>Nishith Varughese</t>
  </si>
  <si>
    <t>E3125</t>
  </si>
  <si>
    <t>Anika Agrawal</t>
  </si>
  <si>
    <t>E3126</t>
  </si>
  <si>
    <t>Mamooty Maharaj</t>
  </si>
  <si>
    <t>E3127</t>
  </si>
  <si>
    <t>Mahika Bassi</t>
  </si>
  <si>
    <t>E3128</t>
  </si>
  <si>
    <t>Abram Gera</t>
  </si>
  <si>
    <t>E3129</t>
  </si>
  <si>
    <t>Prerak Soni</t>
  </si>
  <si>
    <t>E3130</t>
  </si>
  <si>
    <t>Jivika Acharya</t>
  </si>
  <si>
    <t>E3131</t>
  </si>
  <si>
    <t>Yakshit Agarwal</t>
  </si>
  <si>
    <t>E3132</t>
  </si>
  <si>
    <t>Kabir Bassi</t>
  </si>
  <si>
    <t>E3133</t>
  </si>
  <si>
    <t>Jivika Tella</t>
  </si>
  <si>
    <t>E3134</t>
  </si>
  <si>
    <t>E3135</t>
  </si>
  <si>
    <t>Trisha Kata</t>
  </si>
  <si>
    <t>E3136</t>
  </si>
  <si>
    <t>Indrajit Choudhury</t>
  </si>
  <si>
    <t>E3137</t>
  </si>
  <si>
    <t>Urvi Chand</t>
  </si>
  <si>
    <t>E3138</t>
  </si>
  <si>
    <t>Nirvaan Barad</t>
  </si>
  <si>
    <t>E3139</t>
  </si>
  <si>
    <t>Riaan Bassi</t>
  </si>
  <si>
    <t>E3140</t>
  </si>
  <si>
    <t>Pihu Thakur</t>
  </si>
  <si>
    <t>E3141</t>
  </si>
  <si>
    <t>Sumer Agrawal</t>
  </si>
  <si>
    <t>E3142</t>
  </si>
  <si>
    <t>Lakshay Lad</t>
  </si>
  <si>
    <t>E3143</t>
  </si>
  <si>
    <t>Saira Jaggi</t>
  </si>
  <si>
    <t>E3144</t>
  </si>
  <si>
    <t>Ivan Arya</t>
  </si>
  <si>
    <t>E3145</t>
  </si>
  <si>
    <t>Ayesha Dalal</t>
  </si>
  <si>
    <t>E3146</t>
  </si>
  <si>
    <t>Vaibhav Sehgal</t>
  </si>
  <si>
    <t>E3147</t>
  </si>
  <si>
    <t>Biju Bhat</t>
  </si>
  <si>
    <t>E3148</t>
  </si>
  <si>
    <t>Elakshi Som</t>
  </si>
  <si>
    <t>44447</t>
  </si>
  <si>
    <t>E3149</t>
  </si>
  <si>
    <t>Kanav Srivastava</t>
  </si>
  <si>
    <t>E3150</t>
  </si>
  <si>
    <t>E3151</t>
  </si>
  <si>
    <t>Indrajit Bahri</t>
  </si>
  <si>
    <t>E3152</t>
  </si>
  <si>
    <t>Kismat Datta</t>
  </si>
  <si>
    <t>E3153</t>
  </si>
  <si>
    <t>Indrans Date</t>
  </si>
  <si>
    <t>E3154</t>
  </si>
  <si>
    <t>Saanvi Bhalla</t>
  </si>
  <si>
    <t>E3155</t>
  </si>
  <si>
    <t>Kiara Devi</t>
  </si>
  <si>
    <t>E3156</t>
  </si>
  <si>
    <t>Mahika Sankaran</t>
  </si>
  <si>
    <t>E3157</t>
  </si>
  <si>
    <t>Kiara Sachdeva</t>
  </si>
  <si>
    <t>E3158</t>
  </si>
  <si>
    <t>Stuvan Dutta</t>
  </si>
  <si>
    <t>E3159</t>
  </si>
  <si>
    <t>Biju Kamdar</t>
  </si>
  <si>
    <t>E3160</t>
  </si>
  <si>
    <t>Bhavin Kala</t>
  </si>
  <si>
    <t>E3161</t>
  </si>
  <si>
    <t>Hunar Dayal</t>
  </si>
  <si>
    <t>E3162</t>
  </si>
  <si>
    <t>Divyansh Comar</t>
  </si>
  <si>
    <t>E3163</t>
  </si>
  <si>
    <t>Tejas Sheth</t>
  </si>
  <si>
    <t>E3164</t>
  </si>
  <si>
    <t>Vardaniya Chowdhury</t>
  </si>
  <si>
    <t>E3165</t>
  </si>
  <si>
    <t>Sara Thakur</t>
  </si>
  <si>
    <t>E3166</t>
  </si>
  <si>
    <t>Ivan Kanda</t>
  </si>
  <si>
    <t>E3167</t>
  </si>
  <si>
    <t>Keya Ganesan</t>
  </si>
  <si>
    <t>E3168</t>
  </si>
  <si>
    <t>Suhana Kanda</t>
  </si>
  <si>
    <t>E3169</t>
  </si>
  <si>
    <t>Samiha Dhawan</t>
  </si>
  <si>
    <t>E3170</t>
  </si>
  <si>
    <t>Kabir Bera</t>
  </si>
  <si>
    <t>E3171</t>
  </si>
  <si>
    <t>Nehmat Bassi</t>
  </si>
  <si>
    <t>E3172</t>
  </si>
  <si>
    <t>Ivana Seshadri</t>
  </si>
  <si>
    <t>E3173</t>
  </si>
  <si>
    <t>Pranay Sridhar</t>
  </si>
  <si>
    <t>E3174</t>
  </si>
  <si>
    <t>Pari Krishna</t>
  </si>
  <si>
    <t>E3175</t>
  </si>
  <si>
    <t>Heer Dhillon</t>
  </si>
  <si>
    <t>E3176</t>
  </si>
  <si>
    <t>Kiara Aurora</t>
  </si>
  <si>
    <t>E3177</t>
  </si>
  <si>
    <t>Darshit Shah</t>
  </si>
  <si>
    <t>E3178</t>
  </si>
  <si>
    <t>Lagan Badal</t>
  </si>
  <si>
    <t>E3179</t>
  </si>
  <si>
    <t>Miraya Chakraborty</t>
  </si>
  <si>
    <t>E3180</t>
  </si>
  <si>
    <t>Seher Gola</t>
  </si>
  <si>
    <t>E3181</t>
  </si>
  <si>
    <t>Aaina Bhakta</t>
  </si>
  <si>
    <t>E3182</t>
  </si>
  <si>
    <t>Anay Som</t>
  </si>
  <si>
    <t>E3183</t>
  </si>
  <si>
    <t>Jhanvi Bhatnagar</t>
  </si>
  <si>
    <t>E3184</t>
  </si>
  <si>
    <t>Tanya Korpal</t>
  </si>
  <si>
    <t>E3185</t>
  </si>
  <si>
    <t>Hrishita Sibal</t>
  </si>
  <si>
    <t>E3186</t>
  </si>
  <si>
    <t>Jayesh Dhawan</t>
  </si>
  <si>
    <t>E3187</t>
  </si>
  <si>
    <t>Urvi Golla</t>
  </si>
  <si>
    <t>E3188</t>
  </si>
  <si>
    <t>Hrishita Shroff</t>
  </si>
  <si>
    <t>E3189</t>
  </si>
  <si>
    <t>Jivin Mandal</t>
  </si>
  <si>
    <t>E3190</t>
  </si>
  <si>
    <t>Kimaya Desai</t>
  </si>
  <si>
    <t>E3191</t>
  </si>
  <si>
    <t>Ishita Dhar</t>
  </si>
  <si>
    <t>E3192</t>
  </si>
  <si>
    <t>Samarth Kapadia</t>
  </si>
  <si>
    <t>E3193</t>
  </si>
  <si>
    <t>Charvi Ahluwalia</t>
  </si>
  <si>
    <t>E3194</t>
  </si>
  <si>
    <t>Hazel Basak</t>
  </si>
  <si>
    <t>E3195</t>
  </si>
  <si>
    <t>Yuvraj  Kurian</t>
  </si>
  <si>
    <t>E3196</t>
  </si>
  <si>
    <t>Vanya Goel</t>
  </si>
  <si>
    <t>E3197</t>
  </si>
  <si>
    <t>Mannat Sibal</t>
  </si>
  <si>
    <t>E3198</t>
  </si>
  <si>
    <t>Aniruddh Dey</t>
  </si>
  <si>
    <t>E3199</t>
  </si>
  <si>
    <t>Navya Krish</t>
  </si>
  <si>
    <t>E3200</t>
  </si>
  <si>
    <t>Aaina Bassi</t>
  </si>
  <si>
    <t>E3201</t>
  </si>
  <si>
    <t>Ivana Khatri</t>
  </si>
  <si>
    <t>E3202</t>
  </si>
  <si>
    <t>Azad Goyal</t>
  </si>
  <si>
    <t>E3203</t>
  </si>
  <si>
    <t>Jivika Manne</t>
  </si>
  <si>
    <t>E3204</t>
  </si>
  <si>
    <t>Tiya Gola</t>
  </si>
  <si>
    <t>E3205</t>
  </si>
  <si>
    <t>Neysa Anne</t>
  </si>
  <si>
    <t>E3206</t>
  </si>
  <si>
    <t>Mamooty Chaudhry</t>
  </si>
  <si>
    <t>E3207</t>
  </si>
  <si>
    <t>Zara Gade</t>
  </si>
  <si>
    <t>E3208</t>
  </si>
  <si>
    <t>Lakshay Hayre</t>
  </si>
  <si>
    <t>E3209</t>
  </si>
  <si>
    <t>Neelofar Thaman</t>
  </si>
  <si>
    <t>E3210</t>
  </si>
  <si>
    <t>Tara Kaul</t>
  </si>
  <si>
    <t>E3211</t>
  </si>
  <si>
    <t>Biju Iyengar</t>
  </si>
  <si>
    <t>E3212</t>
  </si>
  <si>
    <t>Oorja Chandra</t>
  </si>
  <si>
    <t>E3213</t>
  </si>
  <si>
    <t>Farhan Deshmukh</t>
  </si>
  <si>
    <t>E3214</t>
  </si>
  <si>
    <t>Ehsaan Saxena</t>
  </si>
  <si>
    <t>E3215</t>
  </si>
  <si>
    <t>Ayesha Deshmukh</t>
  </si>
  <si>
    <t>E3216</t>
  </si>
  <si>
    <t>Aaina Ramesh</t>
  </si>
  <si>
    <t>E3217</t>
  </si>
  <si>
    <t>Dhanush Kalita</t>
  </si>
  <si>
    <t>E3218</t>
  </si>
  <si>
    <t>Romil Sem</t>
  </si>
  <si>
    <t>E3219</t>
  </si>
  <si>
    <t>Heer Shroff</t>
  </si>
  <si>
    <t>E3220</t>
  </si>
  <si>
    <t>Badal Boase</t>
  </si>
  <si>
    <t>E3221</t>
  </si>
  <si>
    <t>Urvi Gole</t>
  </si>
  <si>
    <t>E3222</t>
  </si>
  <si>
    <t xml:space="preserve">  Azad Chakrabarti  </t>
  </si>
  <si>
    <t>E3223</t>
  </si>
  <si>
    <t>Arnav Sachar</t>
  </si>
  <si>
    <t>E3224</t>
  </si>
  <si>
    <t>Anvi Basu</t>
  </si>
  <si>
    <t>E3225</t>
  </si>
  <si>
    <t>Aradhya Saha</t>
  </si>
  <si>
    <t>E3226</t>
  </si>
  <si>
    <t>Krish Chawla</t>
  </si>
  <si>
    <t>E3227</t>
  </si>
  <si>
    <t>Fateh Jain</t>
  </si>
  <si>
    <t>E3228</t>
  </si>
  <si>
    <t>Jayant Suri</t>
  </si>
  <si>
    <t>E3229</t>
  </si>
  <si>
    <t>Stuvan Dhingra</t>
  </si>
  <si>
    <t>E3230</t>
  </si>
  <si>
    <t>Stuvan Aggarwal</t>
  </si>
  <si>
    <t>E3231</t>
  </si>
  <si>
    <t>Himmat Jha</t>
  </si>
  <si>
    <t>E3232</t>
  </si>
  <si>
    <t xml:space="preserve">  Diya Sha  </t>
  </si>
  <si>
    <t>104747</t>
  </si>
  <si>
    <t>E3233</t>
  </si>
  <si>
    <t>Eshani Dugar</t>
  </si>
  <si>
    <t>E3234</t>
  </si>
  <si>
    <t>Ranbir Dave</t>
  </si>
  <si>
    <t>E3235</t>
  </si>
  <si>
    <t>Saksham Ghose</t>
  </si>
  <si>
    <t>E3236</t>
  </si>
  <si>
    <t>Vidur Gaba</t>
  </si>
  <si>
    <t>76817</t>
  </si>
  <si>
    <t>E3237</t>
  </si>
  <si>
    <t>Siya Warrior</t>
  </si>
  <si>
    <t>E3238</t>
  </si>
  <si>
    <t>Pihu Kala</t>
  </si>
  <si>
    <t>E3239</t>
  </si>
  <si>
    <t>Ranbir Sarma</t>
  </si>
  <si>
    <t>E3240</t>
  </si>
  <si>
    <t>Shanaya Sagar</t>
  </si>
  <si>
    <t>E3241</t>
  </si>
  <si>
    <t>Ehsaan Barman</t>
  </si>
  <si>
    <t>E3242</t>
  </si>
  <si>
    <t>Neysa Rajagopal</t>
  </si>
  <si>
    <t>E3243</t>
  </si>
  <si>
    <t>Uthkarsh Sarma</t>
  </si>
  <si>
    <t>E3244</t>
  </si>
  <si>
    <t>Anya Dhillon</t>
  </si>
  <si>
    <t>E3245</t>
  </si>
  <si>
    <t>Eshani Vala</t>
  </si>
  <si>
    <t>E3246</t>
  </si>
  <si>
    <t>Vanya Tella</t>
  </si>
  <si>
    <t>E3247</t>
  </si>
  <si>
    <t>Gatik Tandon</t>
  </si>
  <si>
    <t>E3248</t>
  </si>
  <si>
    <t>Shanaya Chowdhury</t>
  </si>
  <si>
    <t>E3249</t>
  </si>
  <si>
    <t>Riaan Kumer</t>
  </si>
  <si>
    <t>E3250</t>
  </si>
  <si>
    <t>Farhan Ram</t>
  </si>
  <si>
    <t>E3251</t>
  </si>
  <si>
    <t>Indrans Bora</t>
  </si>
  <si>
    <t>E3252</t>
  </si>
  <si>
    <t>Mehul Hora</t>
  </si>
  <si>
    <t>E3253</t>
  </si>
  <si>
    <t>Vaibhav Boase</t>
  </si>
  <si>
    <t>E3254</t>
  </si>
  <si>
    <t xml:space="preserve">  Anahita Talwar  </t>
  </si>
  <si>
    <t>E3255</t>
  </si>
  <si>
    <t>Divyansh Loyal</t>
  </si>
  <si>
    <t>E3256</t>
  </si>
  <si>
    <t>Jayan Krishnamurthy</t>
  </si>
  <si>
    <t>E3257</t>
  </si>
  <si>
    <t>Bhamini Ratta</t>
  </si>
  <si>
    <t>E3258</t>
  </si>
  <si>
    <t>Eshani Venkatesh</t>
  </si>
  <si>
    <t>E3259</t>
  </si>
  <si>
    <t>Anya Venkataraman</t>
  </si>
  <si>
    <t>E3260</t>
  </si>
  <si>
    <t>Tara Sood</t>
  </si>
  <si>
    <t>E3261</t>
  </si>
  <si>
    <t>E3262</t>
  </si>
  <si>
    <t>Siya Butala</t>
  </si>
  <si>
    <t>E3263</t>
  </si>
  <si>
    <t>Badal Brahmbhatt</t>
  </si>
  <si>
    <t>E3264</t>
  </si>
  <si>
    <t>Divij Virk</t>
  </si>
  <si>
    <t>E3265</t>
  </si>
  <si>
    <t>Lagan Sehgal</t>
  </si>
  <si>
    <t>E3266</t>
  </si>
  <si>
    <t>Emir Thakur</t>
  </si>
  <si>
    <t>E3267</t>
  </si>
  <si>
    <t>Rania Sibal</t>
  </si>
  <si>
    <t>E3268</t>
  </si>
  <si>
    <t>Anika Rege</t>
  </si>
  <si>
    <t>E3269</t>
  </si>
  <si>
    <t>Vritika Lalla</t>
  </si>
  <si>
    <t>E3270</t>
  </si>
  <si>
    <t>Rohan Sibal</t>
  </si>
  <si>
    <t>E3271</t>
  </si>
  <si>
    <t>Seher Mand</t>
  </si>
  <si>
    <t>E3272</t>
  </si>
  <si>
    <t>Urvi Madan</t>
  </si>
  <si>
    <t>E3273</t>
  </si>
  <si>
    <t>Anahi Chanda</t>
  </si>
  <si>
    <t>E3274</t>
  </si>
  <si>
    <t>Riya Choudhury</t>
  </si>
  <si>
    <t>E3275</t>
  </si>
  <si>
    <t>E3276</t>
  </si>
  <si>
    <t>Dhanuk Bumb</t>
  </si>
  <si>
    <t>E3277</t>
  </si>
  <si>
    <t>Hrishita Kant</t>
  </si>
  <si>
    <t>E3278</t>
  </si>
  <si>
    <t>E3279</t>
  </si>
  <si>
    <t>Vaibhav Saini</t>
  </si>
  <si>
    <t>E3280</t>
  </si>
  <si>
    <t>Pranay Edwin</t>
  </si>
  <si>
    <t>E3281</t>
  </si>
  <si>
    <t>Navya Bhatnagar</t>
  </si>
  <si>
    <t>E3282</t>
  </si>
  <si>
    <t>Bhamini Kumar</t>
  </si>
  <si>
    <t>E3283</t>
  </si>
  <si>
    <t>Vardaniya Sant</t>
  </si>
  <si>
    <t>E3284</t>
  </si>
  <si>
    <t>Jayant Basu</t>
  </si>
  <si>
    <t>E3285</t>
  </si>
  <si>
    <t>Abram Choudhry</t>
  </si>
  <si>
    <t>E3286</t>
  </si>
  <si>
    <t>Hazel Wagle</t>
  </si>
  <si>
    <t>E3287</t>
  </si>
  <si>
    <t>Kavya Deep</t>
  </si>
  <si>
    <t>E3288</t>
  </si>
  <si>
    <t>Ritvik Gour</t>
  </si>
  <si>
    <t>E3289</t>
  </si>
  <si>
    <t>Mahika Bhagat</t>
  </si>
  <si>
    <t>E3290</t>
  </si>
  <si>
    <t>Aaina Shere</t>
  </si>
  <si>
    <t>E3291</t>
  </si>
  <si>
    <t>Shalv Roy</t>
  </si>
  <si>
    <t>E3292</t>
  </si>
  <si>
    <t>Yuvaan Agate</t>
  </si>
  <si>
    <t>E3293</t>
  </si>
  <si>
    <t>Ayesha Khosla</t>
  </si>
  <si>
    <t>E3294</t>
  </si>
  <si>
    <t>Vaibhav Sarma</t>
  </si>
  <si>
    <t>E3295</t>
  </si>
  <si>
    <t>Rhea Sahota</t>
  </si>
  <si>
    <t>E3296</t>
  </si>
  <si>
    <t>Kiaan Wali</t>
  </si>
  <si>
    <t>E3297</t>
  </si>
  <si>
    <t>Shlok Tiwari</t>
  </si>
  <si>
    <t>E3298</t>
  </si>
  <si>
    <t>Anvi Kala</t>
  </si>
  <si>
    <t>E3299</t>
  </si>
  <si>
    <t>Tara Lal</t>
  </si>
  <si>
    <t>E3300</t>
  </si>
  <si>
    <t>Ira Agarwal</t>
  </si>
  <si>
    <t>E3301</t>
  </si>
  <si>
    <t>E3302</t>
  </si>
  <si>
    <t xml:space="preserve">  Nirvi Doshi  </t>
  </si>
  <si>
    <t>E3303</t>
  </si>
  <si>
    <t>Shray Jaggi</t>
  </si>
  <si>
    <t>E3304</t>
  </si>
  <si>
    <t>Jivin Chatterjee</t>
  </si>
  <si>
    <t>E3305</t>
  </si>
  <si>
    <t>Damini Deshpande</t>
  </si>
  <si>
    <t>E3306</t>
  </si>
  <si>
    <t>E3307</t>
  </si>
  <si>
    <t>Ojas Borde</t>
  </si>
  <si>
    <t>E3308</t>
  </si>
  <si>
    <t>Dharmajan Hari</t>
  </si>
  <si>
    <t>E3309</t>
  </si>
  <si>
    <t>Jiya Kala</t>
  </si>
  <si>
    <t>E3310</t>
  </si>
  <si>
    <t>Ayesha Chopra</t>
  </si>
  <si>
    <t>E3311</t>
  </si>
  <si>
    <t>Gokul Mallick</t>
  </si>
  <si>
    <t>E3312</t>
  </si>
  <si>
    <t>E3313</t>
  </si>
  <si>
    <t>Diya Kapadia</t>
  </si>
  <si>
    <t>E3314</t>
  </si>
  <si>
    <t>Dhanush Bose</t>
  </si>
  <si>
    <t>E3315</t>
  </si>
  <si>
    <t>Kartik Goel</t>
  </si>
  <si>
    <t>E3316</t>
  </si>
  <si>
    <t>Aarav Dhar</t>
  </si>
  <si>
    <t>E3317</t>
  </si>
  <si>
    <t>Zeeshan Bawa</t>
  </si>
  <si>
    <t>E3318</t>
  </si>
  <si>
    <t>Dharmajan Datta</t>
  </si>
  <si>
    <t>E3319</t>
  </si>
  <si>
    <t>Kabir Sastry</t>
  </si>
  <si>
    <t>E3320</t>
  </si>
  <si>
    <t>Heer Basu</t>
  </si>
  <si>
    <t>E3321</t>
  </si>
  <si>
    <t>Arhaan Sridhar</t>
  </si>
  <si>
    <t>E3322</t>
  </si>
  <si>
    <t>Kavya Hegde</t>
  </si>
  <si>
    <t>E3323</t>
  </si>
  <si>
    <t>Mahika Sule</t>
  </si>
  <si>
    <t>E3324</t>
  </si>
  <si>
    <t>Bhamini Vyas</t>
  </si>
  <si>
    <t>E3325</t>
  </si>
  <si>
    <t>Samar Agrawal</t>
  </si>
  <si>
    <t>E3326</t>
  </si>
  <si>
    <t>Saksham Sant</t>
  </si>
  <si>
    <t>E3327</t>
  </si>
  <si>
    <t>Samaira Madan</t>
  </si>
  <si>
    <t>E3328</t>
  </si>
  <si>
    <t>Yuvaan Saraf</t>
  </si>
  <si>
    <t>E3329</t>
  </si>
  <si>
    <t>Drishya Mandal</t>
  </si>
  <si>
    <t>E3330</t>
  </si>
  <si>
    <t>Divit Cherian</t>
  </si>
  <si>
    <t>E3331</t>
  </si>
  <si>
    <t>Nakul Bedi</t>
  </si>
  <si>
    <t>E3332</t>
  </si>
  <si>
    <t>Saksham Banerjee</t>
  </si>
  <si>
    <t>E3333</t>
  </si>
  <si>
    <t>Aaryahi Bahri</t>
  </si>
  <si>
    <t>E3334</t>
  </si>
  <si>
    <t>Madhav Swamy</t>
  </si>
  <si>
    <t>E3335</t>
  </si>
  <si>
    <t>Rania Ahuja</t>
  </si>
  <si>
    <t>E3336</t>
  </si>
  <si>
    <t>Seher Mannan</t>
  </si>
  <si>
    <t>E3337</t>
  </si>
  <si>
    <t>Farhan Karpe</t>
  </si>
  <si>
    <t>E3338</t>
  </si>
  <si>
    <t>Nirvi Kade</t>
  </si>
  <si>
    <t>E3339</t>
  </si>
  <si>
    <t>Jayesh Date</t>
  </si>
  <si>
    <t>E3340</t>
  </si>
  <si>
    <t>Saanvi Gala</t>
  </si>
  <si>
    <t>E3341</t>
  </si>
  <si>
    <t>Nakul Venkataraman</t>
  </si>
  <si>
    <t>E3342</t>
  </si>
  <si>
    <t>Ivan Bhattacharyya</t>
  </si>
  <si>
    <t>E3343</t>
  </si>
  <si>
    <t>Sahil Viswanathan</t>
  </si>
  <si>
    <t>E3344</t>
  </si>
  <si>
    <t>Raghav Dugar</t>
  </si>
  <si>
    <t>E3345</t>
  </si>
  <si>
    <t>Aarna Raju</t>
  </si>
  <si>
    <t>E3346</t>
  </si>
  <si>
    <t>Sara Sengupta</t>
  </si>
  <si>
    <t>E3347</t>
  </si>
  <si>
    <t>Khushi Cheema</t>
  </si>
  <si>
    <t>E3348</t>
  </si>
  <si>
    <t>Akarsh Sahni</t>
  </si>
  <si>
    <t>E3349</t>
  </si>
  <si>
    <t>Damini Handa</t>
  </si>
  <si>
    <t>E3350</t>
  </si>
  <si>
    <t>Oorja Chatterjee</t>
  </si>
  <si>
    <t>E3351</t>
  </si>
  <si>
    <t>Seher Chaudhary</t>
  </si>
  <si>
    <t>E3352</t>
  </si>
  <si>
    <t>Shaan Bhavsar</t>
  </si>
  <si>
    <t>E3353</t>
  </si>
  <si>
    <t>Riya Atwal</t>
  </si>
  <si>
    <t>91499</t>
  </si>
  <si>
    <t>E3354</t>
  </si>
  <si>
    <t>Bhavin Kibe</t>
  </si>
  <si>
    <t>E3355</t>
  </si>
  <si>
    <t>Anvi Agarwal</t>
  </si>
  <si>
    <t>E3356</t>
  </si>
  <si>
    <t>Zeeshan Deol</t>
  </si>
  <si>
    <t>E3357</t>
  </si>
  <si>
    <t>Jhanvi Vohra</t>
  </si>
  <si>
    <t>E3358</t>
  </si>
  <si>
    <t>Indrans Kalita</t>
  </si>
  <si>
    <t>E3359</t>
  </si>
  <si>
    <t>Keya Gopal</t>
  </si>
  <si>
    <t>E3360</t>
  </si>
  <si>
    <t>Uthkarsh Srinivasan</t>
  </si>
  <si>
    <t>E3361</t>
  </si>
  <si>
    <t>Mishti Mammen</t>
  </si>
  <si>
    <t>E3362</t>
  </si>
  <si>
    <t>Sana Tripathi</t>
  </si>
  <si>
    <t>E3363</t>
  </si>
  <si>
    <t>Yasmin Gupta</t>
  </si>
  <si>
    <t>E3364</t>
  </si>
  <si>
    <t>Manikya Sachar</t>
  </si>
  <si>
    <t>E3365</t>
  </si>
  <si>
    <t>Nehmat Handa</t>
  </si>
  <si>
    <t>E3366</t>
  </si>
  <si>
    <t>Chirag Madan</t>
  </si>
  <si>
    <t>E3367</t>
  </si>
  <si>
    <t>Drishya Shanker</t>
  </si>
  <si>
    <t>E3368</t>
  </si>
  <si>
    <t>Reyansh Lanka</t>
  </si>
  <si>
    <t>E3369</t>
  </si>
  <si>
    <t>Lakshay Wagle</t>
  </si>
  <si>
    <t>E3370</t>
  </si>
  <si>
    <t>Neysa Lall</t>
  </si>
  <si>
    <t>E3371</t>
  </si>
  <si>
    <t>Zara Lanka</t>
  </si>
  <si>
    <t>E3372</t>
  </si>
  <si>
    <t>Krish Bhagat</t>
  </si>
  <si>
    <t>E3373</t>
  </si>
  <si>
    <t>Jayant Lalla</t>
  </si>
  <si>
    <t>E3374</t>
  </si>
  <si>
    <t>Zoya Rajagopalan</t>
  </si>
  <si>
    <t>E3375</t>
  </si>
  <si>
    <t>Lakshay Mand</t>
  </si>
  <si>
    <t>E3376</t>
  </si>
  <si>
    <t>Mohanlal Srivastava</t>
  </si>
  <si>
    <t>E3377</t>
  </si>
  <si>
    <t>Navya Dalal</t>
  </si>
  <si>
    <t>E3378</t>
  </si>
  <si>
    <t>Dishani Trivedi</t>
  </si>
  <si>
    <t>E3379</t>
  </si>
  <si>
    <t xml:space="preserve">  Anahi Sahni  </t>
  </si>
  <si>
    <t>E3380</t>
  </si>
  <si>
    <t>Sara Batta</t>
  </si>
  <si>
    <t>E3381</t>
  </si>
  <si>
    <t>Jayan Vig</t>
  </si>
  <si>
    <t>E3382</t>
  </si>
  <si>
    <t>Keya Gandhi</t>
  </si>
  <si>
    <t>E3383</t>
  </si>
  <si>
    <t xml:space="preserve">  Lavanya Bala  </t>
  </si>
  <si>
    <t>E3384</t>
  </si>
  <si>
    <t>Vidur Kumar</t>
  </si>
  <si>
    <t>E3385</t>
  </si>
  <si>
    <t>Baiju Deshpande</t>
  </si>
  <si>
    <t>E3386</t>
  </si>
  <si>
    <t xml:space="preserve">  Ivan Saran  </t>
  </si>
  <si>
    <t>E3387</t>
  </si>
  <si>
    <t>Myra Khare</t>
  </si>
  <si>
    <t>E3388</t>
  </si>
  <si>
    <t>Dhanuk Maharaj</t>
  </si>
  <si>
    <t>E3389</t>
  </si>
  <si>
    <t>Hiran Jhaveri</t>
  </si>
  <si>
    <t>30217</t>
  </si>
  <si>
    <t>E3390</t>
  </si>
  <si>
    <t>Kanav Bhalla</t>
  </si>
  <si>
    <t>E3391</t>
  </si>
  <si>
    <t>Nishith Bhatti</t>
  </si>
  <si>
    <t>E3392</t>
  </si>
  <si>
    <t>Yuvraj  Bedi</t>
  </si>
  <si>
    <t>E3393</t>
  </si>
  <si>
    <t>Alia Randhawa</t>
  </si>
  <si>
    <t>E3394</t>
  </si>
  <si>
    <t>Devansh Solanki</t>
  </si>
  <si>
    <t>E3395</t>
  </si>
  <si>
    <t>E3396</t>
  </si>
  <si>
    <t>Diya Apte</t>
  </si>
  <si>
    <t>E3397</t>
  </si>
  <si>
    <t>Amani Walla</t>
  </si>
  <si>
    <t>E3398</t>
  </si>
  <si>
    <t>Nitya Deshmukh</t>
  </si>
  <si>
    <t>E3399</t>
  </si>
  <si>
    <t>Ritvik Mander</t>
  </si>
  <si>
    <t>E3400</t>
  </si>
  <si>
    <t>Nishith Dar</t>
  </si>
  <si>
    <t>E3401</t>
  </si>
  <si>
    <t>Arnav Varughese</t>
  </si>
  <si>
    <t>E3402</t>
  </si>
  <si>
    <t>Nakul Ganesh</t>
  </si>
  <si>
    <t>E3403</t>
  </si>
  <si>
    <t>Indrajit Vora</t>
  </si>
  <si>
    <t>E3404</t>
  </si>
  <si>
    <t>Ryan Bumb</t>
  </si>
  <si>
    <t>E3405</t>
  </si>
  <si>
    <t xml:space="preserve">  Drishya Kata  </t>
  </si>
  <si>
    <t>E3406</t>
  </si>
  <si>
    <t>Vidur Khurana</t>
  </si>
  <si>
    <t>E3407</t>
  </si>
  <si>
    <t>Inaaya  Bains</t>
  </si>
  <si>
    <t>E3408</t>
  </si>
  <si>
    <t>Yuvaan Garde</t>
  </si>
  <si>
    <t>59522</t>
  </si>
  <si>
    <t>E3409</t>
  </si>
  <si>
    <t>Aniruddh Raj</t>
  </si>
  <si>
    <t>E3410</t>
  </si>
  <si>
    <t>Miraya Sarin</t>
  </si>
  <si>
    <t>E3411</t>
  </si>
  <si>
    <t>Ranbir Manda</t>
  </si>
  <si>
    <t>E3412</t>
  </si>
  <si>
    <t>Tushar Vaidya</t>
  </si>
  <si>
    <t>E3413</t>
  </si>
  <si>
    <t>Jiya Lala</t>
  </si>
  <si>
    <t>E3414</t>
  </si>
  <si>
    <t>Nayantara Verma</t>
  </si>
  <si>
    <t>E3415</t>
  </si>
  <si>
    <t>Emir Varkey</t>
  </si>
  <si>
    <t>E3416</t>
  </si>
  <si>
    <t>Divit Taneja</t>
  </si>
  <si>
    <t>E3417</t>
  </si>
  <si>
    <t>Tara Srivastava</t>
  </si>
  <si>
    <t>E3418</t>
  </si>
  <si>
    <t>Tiya Rattan</t>
  </si>
  <si>
    <t>E3419</t>
  </si>
  <si>
    <t>Purab Thaker</t>
  </si>
  <si>
    <t>E3420</t>
  </si>
  <si>
    <t xml:space="preserve">  Jiya Rajagopalan  </t>
  </si>
  <si>
    <t>E3421</t>
  </si>
  <si>
    <t>Lakshit Cheema</t>
  </si>
  <si>
    <t>E3422</t>
  </si>
  <si>
    <t>Shayak Tiwari</t>
  </si>
  <si>
    <t>E3423</t>
  </si>
  <si>
    <t xml:space="preserve">  Keya Jain  </t>
  </si>
  <si>
    <t>E3424</t>
  </si>
  <si>
    <t>Vardaniya Dugar</t>
  </si>
  <si>
    <t>E3425</t>
  </si>
  <si>
    <t>Sana Thakkar</t>
  </si>
  <si>
    <t>E3426</t>
  </si>
  <si>
    <t>Arhaan Sampath</t>
  </si>
  <si>
    <t>E3427</t>
  </si>
  <si>
    <t>Badal Dhaliwal</t>
  </si>
  <si>
    <t>E3428</t>
  </si>
  <si>
    <t>Saksham Kashyap</t>
  </si>
  <si>
    <t>E3429</t>
  </si>
  <si>
    <t>Piya Dash</t>
  </si>
  <si>
    <t>E3430</t>
  </si>
  <si>
    <t>Kabir Shanker</t>
  </si>
  <si>
    <t>E3431</t>
  </si>
  <si>
    <t>Navya Golla</t>
  </si>
  <si>
    <t>E3432</t>
  </si>
  <si>
    <t>Mahika Ramaswamy</t>
  </si>
  <si>
    <t>27349</t>
  </si>
  <si>
    <t>E3433</t>
  </si>
  <si>
    <t>Divij Sethi</t>
  </si>
  <si>
    <t>E3434</t>
  </si>
  <si>
    <t>Devansh Jaggi</t>
  </si>
  <si>
    <t>E3435</t>
  </si>
  <si>
    <t>Romil Lata</t>
  </si>
  <si>
    <t>E3436</t>
  </si>
  <si>
    <t>Sara Agate</t>
  </si>
  <si>
    <t>E3437</t>
  </si>
  <si>
    <t>Dhanuk Kashyap</t>
  </si>
  <si>
    <t>E3438</t>
  </si>
  <si>
    <t>Akarsh Bhatia</t>
  </si>
  <si>
    <t>E3439</t>
  </si>
  <si>
    <t>Misha Dora</t>
  </si>
  <si>
    <t>E3440</t>
  </si>
  <si>
    <t>Purab De</t>
  </si>
  <si>
    <t>E3441</t>
  </si>
  <si>
    <t>Nayantara Chokshi</t>
  </si>
  <si>
    <t>E3442</t>
  </si>
  <si>
    <t>Aarav Sem</t>
  </si>
  <si>
    <t>E3443</t>
  </si>
  <si>
    <t>Aniruddh Rajagopal</t>
  </si>
  <si>
    <t>E3444</t>
  </si>
  <si>
    <t>E3445</t>
  </si>
  <si>
    <t>Kabir Shenoy</t>
  </si>
  <si>
    <t>E3446</t>
  </si>
  <si>
    <t>Hridaan Vasa</t>
  </si>
  <si>
    <t>E3447</t>
  </si>
  <si>
    <t>Aayush Chandra</t>
  </si>
  <si>
    <t>E3448</t>
  </si>
  <si>
    <t>Zain Hora</t>
  </si>
  <si>
    <t>E3449</t>
  </si>
  <si>
    <t>Anay Kara</t>
  </si>
  <si>
    <t>E3450</t>
  </si>
  <si>
    <t>Aayush Soman</t>
  </si>
  <si>
    <t>E3451</t>
  </si>
  <si>
    <t>Armaan Basu</t>
  </si>
  <si>
    <t>E3452</t>
  </si>
  <si>
    <t>Shaan Sandhu</t>
  </si>
  <si>
    <t>E3453</t>
  </si>
  <si>
    <t>Purab Sankaran</t>
  </si>
  <si>
    <t>E3454</t>
  </si>
  <si>
    <t>Mishti Singhal</t>
  </si>
  <si>
    <t>E3455</t>
  </si>
  <si>
    <t>Madhav Uppal</t>
  </si>
  <si>
    <t>E3456</t>
  </si>
  <si>
    <t>Ira Chauhan</t>
  </si>
  <si>
    <t>E3457</t>
  </si>
  <si>
    <t>Hunar Ravi</t>
  </si>
  <si>
    <t>E3458</t>
  </si>
  <si>
    <t>Raunak Chhabra</t>
  </si>
  <si>
    <t>E3459</t>
  </si>
  <si>
    <t>Lagan Kashyap</t>
  </si>
  <si>
    <t>E3460</t>
  </si>
  <si>
    <t>Kanav Gaba</t>
  </si>
  <si>
    <t>E3461</t>
  </si>
  <si>
    <t>E3462</t>
  </si>
  <si>
    <t>Bhavin Dhingra</t>
  </si>
  <si>
    <t>E3463</t>
  </si>
  <si>
    <t>Ehsaan Korpal</t>
  </si>
  <si>
    <t>E3464</t>
  </si>
  <si>
    <t>Kabir Chatterjee</t>
  </si>
  <si>
    <t>E3465</t>
  </si>
  <si>
    <t>Rati Chanda</t>
  </si>
  <si>
    <t>E3466</t>
  </si>
  <si>
    <t>E3467</t>
  </si>
  <si>
    <t>E3468</t>
  </si>
  <si>
    <t>Jayant Kapoor</t>
  </si>
  <si>
    <t>E3469</t>
  </si>
  <si>
    <t>Myra Kale</t>
  </si>
  <si>
    <t>E3470</t>
  </si>
  <si>
    <t>Nayantara Swaminathan</t>
  </si>
  <si>
    <t>E3471</t>
  </si>
  <si>
    <t>Anay Sarraf</t>
  </si>
  <si>
    <t>E3472</t>
  </si>
  <si>
    <t>Ehsaan Loke</t>
  </si>
  <si>
    <t>E3473</t>
  </si>
  <si>
    <t>Divij Bandi</t>
  </si>
  <si>
    <t>E3474</t>
  </si>
  <si>
    <t>Shray Rege</t>
  </si>
  <si>
    <t>E3475</t>
  </si>
  <si>
    <t>Pari Madan</t>
  </si>
  <si>
    <t>E3476</t>
  </si>
  <si>
    <t>E3477</t>
  </si>
  <si>
    <t>Yuvaan Dara</t>
  </si>
  <si>
    <t>E3478</t>
  </si>
  <si>
    <t>Vihaan Solanki</t>
  </si>
  <si>
    <t>E3479</t>
  </si>
  <si>
    <t>Anika Krish</t>
  </si>
  <si>
    <t>E3480</t>
  </si>
  <si>
    <t>E3481</t>
  </si>
  <si>
    <t>Mamooty Lal</t>
  </si>
  <si>
    <t>E3482</t>
  </si>
  <si>
    <t>Diya Soni</t>
  </si>
  <si>
    <t>E3483</t>
  </si>
  <si>
    <t>Nitya Johal</t>
  </si>
  <si>
    <t>E3484</t>
  </si>
  <si>
    <t>Misha Bala</t>
  </si>
  <si>
    <t>E3485</t>
  </si>
  <si>
    <t>Siya Bhatt</t>
  </si>
  <si>
    <t>E3486</t>
  </si>
  <si>
    <t>Romil Apte</t>
  </si>
  <si>
    <t>E3487</t>
  </si>
  <si>
    <t>Rania Thakur</t>
  </si>
  <si>
    <t>E3488</t>
  </si>
  <si>
    <t>Mahika Dhingra</t>
  </si>
  <si>
    <t>E3489</t>
  </si>
  <si>
    <t>Divyansh Thaker</t>
  </si>
  <si>
    <t>E3490</t>
  </si>
  <si>
    <t>Ishaan Mammen</t>
  </si>
  <si>
    <t>E3491</t>
  </si>
  <si>
    <t>Elakshi Uppal</t>
  </si>
  <si>
    <t>E3492</t>
  </si>
  <si>
    <t>Devansh Bhalla</t>
  </si>
  <si>
    <t>E3493</t>
  </si>
  <si>
    <t>Jayant Badami</t>
  </si>
  <si>
    <t>E3494</t>
  </si>
  <si>
    <t>Ojas Devi</t>
  </si>
  <si>
    <t>E3495</t>
  </si>
  <si>
    <t>Dharmajan Virk</t>
  </si>
  <si>
    <t>E3496</t>
  </si>
  <si>
    <t>Adira Sharaf</t>
  </si>
  <si>
    <t>E3497</t>
  </si>
  <si>
    <t>Bhavin Borde</t>
  </si>
  <si>
    <t>E3498</t>
  </si>
  <si>
    <t>Dishani Karan</t>
  </si>
  <si>
    <t>E3499</t>
  </si>
  <si>
    <t>Dhanuk Garg</t>
  </si>
  <si>
    <t>E3500</t>
  </si>
  <si>
    <t>Ishaan Choudhry</t>
  </si>
  <si>
    <t>E3501</t>
  </si>
  <si>
    <t>Piya Majumdar</t>
  </si>
  <si>
    <t>E3502</t>
  </si>
  <si>
    <t xml:space="preserve">  Vaibhav Mammen  </t>
  </si>
  <si>
    <t>E3503</t>
  </si>
  <si>
    <t>Kanav Subramanian</t>
  </si>
  <si>
    <t>E3504</t>
  </si>
  <si>
    <t>Hunar Mahal</t>
  </si>
  <si>
    <t>E3505</t>
  </si>
  <si>
    <t>Rasha Krish</t>
  </si>
  <si>
    <t>E3506</t>
  </si>
  <si>
    <t>Vanya Roy</t>
  </si>
  <si>
    <t>E3507</t>
  </si>
  <si>
    <t>Nakul Rajagopal</t>
  </si>
  <si>
    <t>E3508</t>
  </si>
  <si>
    <t>Vidur Chahal</t>
  </si>
  <si>
    <t>E3509</t>
  </si>
  <si>
    <t>Madhav Chhabra</t>
  </si>
  <si>
    <t>E3510</t>
  </si>
  <si>
    <t>Samar Sundaram</t>
  </si>
  <si>
    <t>E3511</t>
  </si>
  <si>
    <t>Indrans Andra</t>
  </si>
  <si>
    <t>E3512</t>
  </si>
  <si>
    <t>Nirvaan Jayaraman</t>
  </si>
  <si>
    <t>E3513</t>
  </si>
  <si>
    <t>Divij Contractor</t>
  </si>
  <si>
    <t>E3514</t>
  </si>
  <si>
    <t>Vaibhav Doshi</t>
  </si>
  <si>
    <t>137443</t>
  </si>
  <si>
    <t>E3515</t>
  </si>
  <si>
    <t>Zara Raj</t>
  </si>
  <si>
    <t>E3516</t>
  </si>
  <si>
    <t>Kabir Balasubramanian</t>
  </si>
  <si>
    <t>E3517</t>
  </si>
  <si>
    <t xml:space="preserve">  Tiya Sidhu  </t>
  </si>
  <si>
    <t>E3518</t>
  </si>
  <si>
    <t>Navya Kurian</t>
  </si>
  <si>
    <t>E3519</t>
  </si>
  <si>
    <t>Yasmin Tella</t>
  </si>
  <si>
    <t>E3520</t>
  </si>
  <si>
    <t>Zeeshan Mand</t>
  </si>
  <si>
    <t>E3521</t>
  </si>
  <si>
    <t>Rania Warrior</t>
  </si>
  <si>
    <t>E3522</t>
  </si>
  <si>
    <t>Aarav Bajwa</t>
  </si>
  <si>
    <t>E3523</t>
  </si>
  <si>
    <t>Farhan Gera</t>
  </si>
  <si>
    <t>E3524</t>
  </si>
  <si>
    <t>Samar Gupta</t>
  </si>
  <si>
    <t>E3525</t>
  </si>
  <si>
    <t>Shaan Hans</t>
  </si>
  <si>
    <t>E3526</t>
  </si>
  <si>
    <t>Jayan Grewal</t>
  </si>
  <si>
    <t>E3527</t>
  </si>
  <si>
    <t>Anahita Vala</t>
  </si>
  <si>
    <t>E3528</t>
  </si>
  <si>
    <t>Romil Gaba</t>
  </si>
  <si>
    <t>E3529</t>
  </si>
  <si>
    <t>Stuvan Khalsa</t>
  </si>
  <si>
    <t>E3530</t>
  </si>
  <si>
    <t>Gokul Batta</t>
  </si>
  <si>
    <t>E3531</t>
  </si>
  <si>
    <t>Tara Khurana</t>
  </si>
  <si>
    <t>E3532</t>
  </si>
  <si>
    <t>E3533</t>
  </si>
  <si>
    <t>E3534</t>
  </si>
  <si>
    <t>Badal Mannan</t>
  </si>
  <si>
    <t>E3535</t>
  </si>
  <si>
    <t>Ahana  Mangat</t>
  </si>
  <si>
    <t>E3536</t>
  </si>
  <si>
    <t>Darshit Bora</t>
  </si>
  <si>
    <t>E3537</t>
  </si>
  <si>
    <t>Aarna Bali</t>
  </si>
  <si>
    <t>E3538</t>
  </si>
  <si>
    <t>Lakshay Karan</t>
  </si>
  <si>
    <t>E3539</t>
  </si>
  <si>
    <t>Emir Dutt</t>
  </si>
  <si>
    <t>E3540</t>
  </si>
  <si>
    <t>Misha Keer</t>
  </si>
  <si>
    <t>E3541</t>
  </si>
  <si>
    <t>Samiha Mallick</t>
  </si>
  <si>
    <t>E3542</t>
  </si>
  <si>
    <t>Veer Barad</t>
  </si>
  <si>
    <t>E3543</t>
  </si>
  <si>
    <t>Hridaan Sathe</t>
  </si>
  <si>
    <t>E3544</t>
  </si>
  <si>
    <t>Mishti Khurana</t>
  </si>
  <si>
    <t>E3545</t>
  </si>
  <si>
    <t>Kanav Comar</t>
  </si>
  <si>
    <t>E3546</t>
  </si>
  <si>
    <t>Samaira Rama</t>
  </si>
  <si>
    <t>E3547</t>
  </si>
  <si>
    <t>Vivaan Basak</t>
  </si>
  <si>
    <t>E3548</t>
  </si>
  <si>
    <t>Mahika Biswas</t>
  </si>
  <si>
    <t>E3549</t>
  </si>
  <si>
    <t>Riaan Balasubramanian</t>
  </si>
  <si>
    <t>E3550</t>
  </si>
  <si>
    <t>Pari Dugal</t>
  </si>
  <si>
    <t>E3551</t>
  </si>
  <si>
    <t>Raghav Bhatia</t>
  </si>
  <si>
    <t>E3552</t>
  </si>
  <si>
    <t>Mannat Sachdev</t>
  </si>
  <si>
    <t>E3553</t>
  </si>
  <si>
    <t>Ishita Kalita</t>
  </si>
  <si>
    <t>E3554</t>
  </si>
  <si>
    <t>Armaan Hayer</t>
  </si>
  <si>
    <t>E3555</t>
  </si>
  <si>
    <t>Bhavin Dayal</t>
  </si>
  <si>
    <t>E3556</t>
  </si>
  <si>
    <t>Gokul Verma</t>
  </si>
  <si>
    <t>E3557</t>
  </si>
  <si>
    <t>Jayan Khare</t>
  </si>
  <si>
    <t>E3558</t>
  </si>
  <si>
    <t>Ayesha Shukla</t>
  </si>
  <si>
    <t>E3559</t>
  </si>
  <si>
    <t>Taimur Tak</t>
  </si>
  <si>
    <t>E3560</t>
  </si>
  <si>
    <t>Rhea Wali</t>
  </si>
  <si>
    <t>E3561</t>
  </si>
  <si>
    <t>Khushi Walia</t>
  </si>
  <si>
    <t>E3562</t>
  </si>
  <si>
    <t>Inaaya  Dora</t>
  </si>
  <si>
    <t>E3563</t>
  </si>
  <si>
    <t>Purab Batta</t>
  </si>
  <si>
    <t>E3564</t>
  </si>
  <si>
    <t>Farhan Khatri</t>
  </si>
  <si>
    <t>E3565</t>
  </si>
  <si>
    <t>Ivan Dhillon</t>
  </si>
  <si>
    <t>E3566</t>
  </si>
  <si>
    <t>Sana Vig</t>
  </si>
  <si>
    <t>E3567</t>
  </si>
  <si>
    <t>Shaan Cheema</t>
  </si>
  <si>
    <t>E3568</t>
  </si>
  <si>
    <t>Dhanush Gaba</t>
  </si>
  <si>
    <t>E3569</t>
  </si>
  <si>
    <t>Himmat Kant</t>
  </si>
  <si>
    <t>E3570</t>
  </si>
  <si>
    <t>Divij Lalla</t>
  </si>
  <si>
    <t>E3571</t>
  </si>
  <si>
    <t>Tarini Goyal</t>
  </si>
  <si>
    <t>E3572</t>
  </si>
  <si>
    <t>Hridaan Kibe</t>
  </si>
  <si>
    <t>E3573</t>
  </si>
  <si>
    <t>Ivan Maharaj</t>
  </si>
  <si>
    <t>E3574</t>
  </si>
  <si>
    <t>Siya Bakshi</t>
  </si>
  <si>
    <t>E3575</t>
  </si>
  <si>
    <t>Anahi Singhal</t>
  </si>
  <si>
    <t>E3576</t>
  </si>
  <si>
    <t>Romil Chana</t>
  </si>
  <si>
    <t>E3577</t>
  </si>
  <si>
    <t>Samiha Salvi</t>
  </si>
  <si>
    <t>E3578</t>
  </si>
  <si>
    <t>Renee Hayre</t>
  </si>
  <si>
    <t>E3579</t>
  </si>
  <si>
    <t>Inaaya  Bora</t>
  </si>
  <si>
    <t>E3580</t>
  </si>
  <si>
    <t>Sara Deshmukh</t>
  </si>
  <si>
    <t>E3581</t>
  </si>
  <si>
    <t>Arnav Mammen</t>
  </si>
  <si>
    <t>E3582</t>
  </si>
  <si>
    <t>Mishti Gaba</t>
  </si>
  <si>
    <t>E3583</t>
  </si>
  <si>
    <t>Biju Rana</t>
  </si>
  <si>
    <t>E3584</t>
  </si>
  <si>
    <t>Priyansh Chakrabarti</t>
  </si>
  <si>
    <t>E3585</t>
  </si>
  <si>
    <t>Divyansh Bhandari</t>
  </si>
  <si>
    <t>E3586</t>
  </si>
  <si>
    <t>Anika Chada</t>
  </si>
  <si>
    <t>E3587</t>
  </si>
  <si>
    <t>Nirvi Behl</t>
  </si>
  <si>
    <t>E3588</t>
  </si>
  <si>
    <t>Urvi Mand</t>
  </si>
  <si>
    <t>E3589</t>
  </si>
  <si>
    <t>Nishith Bhasin</t>
  </si>
  <si>
    <t>E3590</t>
  </si>
  <si>
    <t>Anahi Kadakia</t>
  </si>
  <si>
    <t>E3591</t>
  </si>
  <si>
    <t>Advik Ben</t>
  </si>
  <si>
    <t>E3592</t>
  </si>
  <si>
    <t>Ayesha Bandi</t>
  </si>
  <si>
    <t>E3593</t>
  </si>
  <si>
    <t>Dhanuk Kala</t>
  </si>
  <si>
    <t>E3594</t>
  </si>
  <si>
    <t>Nakul Saini</t>
  </si>
  <si>
    <t>E3595</t>
  </si>
  <si>
    <t>Zaina Anne</t>
  </si>
  <si>
    <t>E3596</t>
  </si>
  <si>
    <t>Advika Batra</t>
  </si>
  <si>
    <t>E3597</t>
  </si>
  <si>
    <t>E3598</t>
  </si>
  <si>
    <t>Charvi Banik</t>
  </si>
  <si>
    <t>E3599</t>
  </si>
  <si>
    <t>Vritika Luthra</t>
  </si>
  <si>
    <t>E3600</t>
  </si>
  <si>
    <t>Shamik Virk</t>
  </si>
  <si>
    <t>E3601</t>
  </si>
  <si>
    <t>Ira Rastogi</t>
  </si>
  <si>
    <t>E3602</t>
  </si>
  <si>
    <t>Amira Joshi</t>
  </si>
  <si>
    <t>E3603</t>
  </si>
  <si>
    <t>Veer Mann</t>
  </si>
  <si>
    <t>E3604</t>
  </si>
  <si>
    <t>Gokul Shetty</t>
  </si>
  <si>
    <t>E3605</t>
  </si>
  <si>
    <t>Shayak Devi</t>
  </si>
  <si>
    <t>E3606</t>
  </si>
  <si>
    <t>Riya Bansal</t>
  </si>
  <si>
    <t>E3607</t>
  </si>
  <si>
    <t>Ojas Keer</t>
  </si>
  <si>
    <t>E3608</t>
  </si>
  <si>
    <t>Rati Sethi</t>
  </si>
  <si>
    <t>E3609</t>
  </si>
  <si>
    <t>Ryan Rege</t>
  </si>
  <si>
    <t>E3610</t>
  </si>
  <si>
    <t>Farhan Srinivas</t>
  </si>
  <si>
    <t>E3611</t>
  </si>
  <si>
    <t>Prerak Ahuja</t>
  </si>
  <si>
    <t>E3612</t>
  </si>
  <si>
    <t>Kaira Chhabra</t>
  </si>
  <si>
    <t>E3613</t>
  </si>
  <si>
    <t>Vedika Mand</t>
  </si>
  <si>
    <t>E3614</t>
  </si>
  <si>
    <t>Adah Sankaran</t>
  </si>
  <si>
    <t>E3615</t>
  </si>
  <si>
    <t>Anvi Sama</t>
  </si>
  <si>
    <t>E3616</t>
  </si>
  <si>
    <t>Indrans Bhasin</t>
  </si>
  <si>
    <t>E3617</t>
  </si>
  <si>
    <t>Biju Cheema</t>
  </si>
  <si>
    <t>E3618</t>
  </si>
  <si>
    <t>Vidur Barad</t>
  </si>
  <si>
    <t>E3619</t>
  </si>
  <si>
    <t>Onkar Vaidya</t>
  </si>
  <si>
    <t>E3620</t>
  </si>
  <si>
    <t>Nishith Shetty</t>
  </si>
  <si>
    <t>E3621</t>
  </si>
  <si>
    <t>Krish Gola</t>
  </si>
  <si>
    <t>E3622</t>
  </si>
  <si>
    <t>Advik Ahluwalia</t>
  </si>
  <si>
    <t>E3623</t>
  </si>
  <si>
    <t>Tiya Cherian</t>
  </si>
  <si>
    <t>E3624</t>
  </si>
  <si>
    <t>Hrishita Sharaf</t>
  </si>
  <si>
    <t>E3625</t>
  </si>
  <si>
    <t>Yakshit Sarma</t>
  </si>
  <si>
    <t>E3626</t>
  </si>
  <si>
    <t>Dhanuk Gopal</t>
  </si>
  <si>
    <t>E3627</t>
  </si>
  <si>
    <t>Shray Sarma</t>
  </si>
  <si>
    <t>E3628</t>
  </si>
  <si>
    <t>Keya Kumar</t>
  </si>
  <si>
    <t>E3629</t>
  </si>
  <si>
    <t>Bhavin Tripathi</t>
  </si>
  <si>
    <t>E3630</t>
  </si>
  <si>
    <t>Raunak Mander</t>
  </si>
  <si>
    <t>E3631</t>
  </si>
  <si>
    <t>Mamooty Gola</t>
  </si>
  <si>
    <t>E3632</t>
  </si>
  <si>
    <t>Krish Kala</t>
  </si>
  <si>
    <t>E3633</t>
  </si>
  <si>
    <t>Shayak Bath</t>
  </si>
  <si>
    <t>E3634</t>
  </si>
  <si>
    <t>Zeeshan Mani</t>
  </si>
  <si>
    <t>E3635</t>
  </si>
  <si>
    <t>Armaan Devi</t>
  </si>
  <si>
    <t>E3636</t>
  </si>
  <si>
    <t>Misha Sankar</t>
  </si>
  <si>
    <t>E3637</t>
  </si>
  <si>
    <t>Sara Lall</t>
  </si>
  <si>
    <t>E3638</t>
  </si>
  <si>
    <t>Lagan Rattan</t>
  </si>
  <si>
    <t>E3639</t>
  </si>
  <si>
    <t xml:space="preserve">  Rohan Buch  </t>
  </si>
  <si>
    <t>E3640</t>
  </si>
  <si>
    <t>Zaina Sangha</t>
  </si>
  <si>
    <t>E3641</t>
  </si>
  <si>
    <t xml:space="preserve">  Kismat Srinivas  </t>
  </si>
  <si>
    <t>E3642</t>
  </si>
  <si>
    <t>Pihu Bir</t>
  </si>
  <si>
    <t>59597</t>
  </si>
  <si>
    <t>E3643</t>
  </si>
  <si>
    <t>Samaira Gopal</t>
  </si>
  <si>
    <t>E3644</t>
  </si>
  <si>
    <t>Indrajit Sidhu</t>
  </si>
  <si>
    <t>E3645</t>
  </si>
  <si>
    <t>Mishti Doshi</t>
  </si>
  <si>
    <t>119007</t>
  </si>
  <si>
    <t>E3646</t>
  </si>
  <si>
    <t>Adira Khurana</t>
  </si>
  <si>
    <t>E3647</t>
  </si>
  <si>
    <t>Neysa Bajwa</t>
  </si>
  <si>
    <t>E3648</t>
  </si>
  <si>
    <t>Suhana Date</t>
  </si>
  <si>
    <t>E3649</t>
  </si>
  <si>
    <t xml:space="preserve">  Mahika Ratti  </t>
  </si>
  <si>
    <t>E3650</t>
  </si>
  <si>
    <t>Eshani Goyal</t>
  </si>
  <si>
    <t>E3651</t>
  </si>
  <si>
    <t>Kiara Chowdhury</t>
  </si>
  <si>
    <t>E3652</t>
  </si>
  <si>
    <t>Navya Bahri</t>
  </si>
  <si>
    <t>E3653</t>
  </si>
  <si>
    <t>Kaira Wason</t>
  </si>
  <si>
    <t>E3654</t>
  </si>
  <si>
    <t>Himmat Dada</t>
  </si>
  <si>
    <t>E3655</t>
  </si>
  <si>
    <t>Hiran Ben</t>
  </si>
  <si>
    <t>E3656</t>
  </si>
  <si>
    <t>Kiaan Chaudhari</t>
  </si>
  <si>
    <t>E3657</t>
  </si>
  <si>
    <t>Nayantara Devan</t>
  </si>
  <si>
    <t>E3658</t>
  </si>
  <si>
    <t>Suhana Chacko</t>
  </si>
  <si>
    <t>E3659</t>
  </si>
  <si>
    <t>Hansh Vaidya</t>
  </si>
  <si>
    <t>E3660</t>
  </si>
  <si>
    <t>Rhea Bala</t>
  </si>
  <si>
    <t>E3661</t>
  </si>
  <si>
    <t>Anay Venkatesh</t>
  </si>
  <si>
    <t>E3662</t>
  </si>
  <si>
    <t>Hansh Bedi</t>
  </si>
  <si>
    <t>E3663</t>
  </si>
  <si>
    <t>Chirag Bera</t>
  </si>
  <si>
    <t>E3664</t>
  </si>
  <si>
    <t>Nayantara Sandal</t>
  </si>
  <si>
    <t>158623</t>
  </si>
  <si>
    <t>E3665</t>
  </si>
  <si>
    <t>Shray Gera</t>
  </si>
  <si>
    <t>E3666</t>
  </si>
  <si>
    <t>Vardaniya Din</t>
  </si>
  <si>
    <t>E3667</t>
  </si>
  <si>
    <t>Nitara Dugal</t>
  </si>
  <si>
    <t>E3668</t>
  </si>
  <si>
    <t>Aayush Tripathi</t>
  </si>
  <si>
    <t>E3669</t>
  </si>
  <si>
    <t>Nitara Ramaswamy</t>
  </si>
  <si>
    <t>E3670</t>
  </si>
  <si>
    <t>Ivana Kannan</t>
  </si>
  <si>
    <t>E3671</t>
  </si>
  <si>
    <t>Lakshit Baral</t>
  </si>
  <si>
    <t>E3672</t>
  </si>
  <si>
    <t>Advik Kant</t>
  </si>
  <si>
    <t>E3673</t>
  </si>
  <si>
    <t>Shalv Banik</t>
  </si>
  <si>
    <t>E3674</t>
  </si>
  <si>
    <t>Vardaniya Dara</t>
  </si>
  <si>
    <t>E3675</t>
  </si>
  <si>
    <t>Darshit Som</t>
  </si>
  <si>
    <t>E3676</t>
  </si>
  <si>
    <t>E3677</t>
  </si>
  <si>
    <t>Hunar Sani</t>
  </si>
  <si>
    <t>E3678</t>
  </si>
  <si>
    <t>Neelofar Wason</t>
  </si>
  <si>
    <t>E3679</t>
  </si>
  <si>
    <t>Armaan Magar</t>
  </si>
  <si>
    <t>E3680</t>
  </si>
  <si>
    <t>Arhaan Saran</t>
  </si>
  <si>
    <t>E3681</t>
  </si>
  <si>
    <t>Veer Rana</t>
  </si>
  <si>
    <t>E3682</t>
  </si>
  <si>
    <t>Nirvi Borde</t>
  </si>
  <si>
    <t>E3683</t>
  </si>
  <si>
    <t xml:space="preserve">  Tiya Sankar  </t>
  </si>
  <si>
    <t>E3684</t>
  </si>
  <si>
    <t>Parinaaz Roy</t>
  </si>
  <si>
    <t>E3685</t>
  </si>
  <si>
    <t>E3686</t>
  </si>
  <si>
    <t>Anvi Chacko</t>
  </si>
  <si>
    <t>E3687</t>
  </si>
  <si>
    <t>Fateh Srinivas</t>
  </si>
  <si>
    <t>E3688</t>
  </si>
  <si>
    <t>Uthkarsh Batta</t>
  </si>
  <si>
    <t>E3689</t>
  </si>
  <si>
    <t>Ishaan Dora</t>
  </si>
  <si>
    <t>E3690</t>
  </si>
  <si>
    <t>Eshani Ghosh</t>
  </si>
  <si>
    <t>E3691</t>
  </si>
  <si>
    <t>Dhanush Walia</t>
  </si>
  <si>
    <t>E3692</t>
  </si>
  <si>
    <t>Yuvraj  Khanna</t>
  </si>
  <si>
    <t>E3693</t>
  </si>
  <si>
    <t>Mannat Som</t>
  </si>
  <si>
    <t>E3694</t>
  </si>
  <si>
    <t>Kabir Sahni</t>
  </si>
  <si>
    <t>E3695</t>
  </si>
  <si>
    <t>Jivin Gara</t>
  </si>
  <si>
    <t>90552</t>
  </si>
  <si>
    <t>E3696</t>
  </si>
  <si>
    <t>Zain Sule</t>
  </si>
  <si>
    <t>E3697</t>
  </si>
  <si>
    <t>Jayesh Guha</t>
  </si>
  <si>
    <t>E3698</t>
  </si>
  <si>
    <t>Ojas Varughese</t>
  </si>
  <si>
    <t>E3699</t>
  </si>
  <si>
    <t>Kismat Sha</t>
  </si>
  <si>
    <t>E3700</t>
  </si>
  <si>
    <t>Nitara Gulati</t>
  </si>
  <si>
    <t>E3701</t>
  </si>
  <si>
    <t>Ira Mall</t>
  </si>
  <si>
    <t>E3702</t>
  </si>
  <si>
    <t>E3703</t>
  </si>
  <si>
    <t>Dhruv Sangha</t>
  </si>
  <si>
    <t>E3704</t>
  </si>
  <si>
    <t>Rania Balay</t>
  </si>
  <si>
    <t>E3705</t>
  </si>
  <si>
    <t>Kiara Som</t>
  </si>
  <si>
    <t>E3706</t>
  </si>
  <si>
    <t>Madhup Balan</t>
  </si>
  <si>
    <t>E3707</t>
  </si>
  <si>
    <t>Akarsh Sehgal</t>
  </si>
  <si>
    <t>E3708</t>
  </si>
  <si>
    <t>Mishti Lalla</t>
  </si>
  <si>
    <t>E3709</t>
  </si>
  <si>
    <t>Miraan Gala</t>
  </si>
  <si>
    <t>E3710</t>
  </si>
  <si>
    <t>Yuvraj  Bobal</t>
  </si>
  <si>
    <t>E3711</t>
  </si>
  <si>
    <t>Prerak Ramaswamy</t>
  </si>
  <si>
    <t>E3712</t>
  </si>
  <si>
    <t>Keya Setty</t>
  </si>
  <si>
    <t>E3713</t>
  </si>
  <si>
    <t>Eshani Dara</t>
  </si>
  <si>
    <t>143585</t>
  </si>
  <si>
    <t>E3714</t>
  </si>
  <si>
    <t>Anahita Sagar</t>
  </si>
  <si>
    <t>E3715</t>
  </si>
  <si>
    <t>Kismat Kanda</t>
  </si>
  <si>
    <t>E3716</t>
  </si>
  <si>
    <t xml:space="preserve">  Gatik Varty  </t>
  </si>
  <si>
    <t>E3717</t>
  </si>
  <si>
    <t>Anaya Dubey</t>
  </si>
  <si>
    <t>E3718</t>
  </si>
  <si>
    <t>Adira Magar</t>
  </si>
  <si>
    <t>E3719</t>
  </si>
  <si>
    <t>E3720</t>
  </si>
  <si>
    <t>Pari Chaudhary</t>
  </si>
  <si>
    <t>E3721</t>
  </si>
  <si>
    <t>Himmat Tata</t>
  </si>
  <si>
    <t>E3722</t>
  </si>
  <si>
    <t>Samaira Ahluwalia</t>
  </si>
  <si>
    <t>E3723</t>
  </si>
  <si>
    <t>Samarth Khosla</t>
  </si>
  <si>
    <t>E3724</t>
  </si>
  <si>
    <t>Zain Sane</t>
  </si>
  <si>
    <t>E3725</t>
  </si>
  <si>
    <t>Kashvi Mander</t>
  </si>
  <si>
    <t>E3726</t>
  </si>
  <si>
    <t>Zoya Master</t>
  </si>
  <si>
    <t>E3727</t>
  </si>
  <si>
    <t>Devansh Dada</t>
  </si>
  <si>
    <t>E3728</t>
  </si>
  <si>
    <t>Abram Bedi</t>
  </si>
  <si>
    <t>E3729</t>
  </si>
  <si>
    <t>Shaan Walia</t>
  </si>
  <si>
    <t>E3730</t>
  </si>
  <si>
    <t>Lakshay Mann</t>
  </si>
  <si>
    <t>E3731</t>
  </si>
  <si>
    <t>Arhaan Upadhyay</t>
  </si>
  <si>
    <t>E3732</t>
  </si>
  <si>
    <t>Shayak Balasubramanian</t>
  </si>
  <si>
    <t>E3733</t>
  </si>
  <si>
    <t>Ritvik Warrior</t>
  </si>
  <si>
    <t>E3734</t>
  </si>
  <si>
    <t>Zain Bala</t>
  </si>
  <si>
    <t>E3735</t>
  </si>
  <si>
    <t xml:space="preserve">  Manikya Ranganathan  </t>
  </si>
  <si>
    <t>E3736</t>
  </si>
  <si>
    <t>Manikya Sarkar</t>
  </si>
  <si>
    <t>E3737</t>
  </si>
  <si>
    <t>E3738</t>
  </si>
  <si>
    <t>Jhanvi Kunda</t>
  </si>
  <si>
    <t>E3739</t>
  </si>
  <si>
    <t>Taimur Keer</t>
  </si>
  <si>
    <t>E3740</t>
  </si>
  <si>
    <t>Kaira Walla</t>
  </si>
  <si>
    <t>E3741</t>
  </si>
  <si>
    <t>Reyansh Bhatnagar</t>
  </si>
  <si>
    <t>E3742</t>
  </si>
  <si>
    <t>Shray Mangat</t>
  </si>
  <si>
    <t>E3743</t>
  </si>
  <si>
    <t>Samaira Bhalla</t>
  </si>
  <si>
    <t>E3744</t>
  </si>
  <si>
    <t>Vivaan Johal</t>
  </si>
  <si>
    <t>E3745</t>
  </si>
  <si>
    <t>Kismat Saxena</t>
  </si>
  <si>
    <t>E3746</t>
  </si>
  <si>
    <t>Eva Yohannan</t>
  </si>
  <si>
    <t>E3747</t>
  </si>
  <si>
    <t>Rhea Thakur</t>
  </si>
  <si>
    <t>E3748</t>
  </si>
  <si>
    <t>Sara Biswas</t>
  </si>
  <si>
    <t>E3749</t>
  </si>
  <si>
    <t>Aarav Dani</t>
  </si>
  <si>
    <t>E3750</t>
  </si>
  <si>
    <t>Sara Basu</t>
  </si>
  <si>
    <t>E3751</t>
  </si>
  <si>
    <t>Bhavin Dada</t>
  </si>
  <si>
    <t>E3752</t>
  </si>
  <si>
    <t>Riya Ravi</t>
  </si>
  <si>
    <t>E3753</t>
  </si>
  <si>
    <t>Rania Balasubramanian</t>
  </si>
  <si>
    <t>E3754</t>
  </si>
  <si>
    <t>Vihaan Kant</t>
  </si>
  <si>
    <t>E3755</t>
  </si>
  <si>
    <t>Charvi Dasgupta</t>
  </si>
  <si>
    <t>E3756</t>
  </si>
  <si>
    <t>Himmat Sridhar</t>
  </si>
  <si>
    <t>E3757</t>
  </si>
  <si>
    <t>Badal Sur</t>
  </si>
  <si>
    <t>E3758</t>
  </si>
  <si>
    <t>Eva Vora</t>
  </si>
  <si>
    <t>E3759</t>
  </si>
  <si>
    <t>Akarsh Dutt</t>
  </si>
  <si>
    <t>E3760</t>
  </si>
  <si>
    <t>Aarna Bava</t>
  </si>
  <si>
    <t>E3761</t>
  </si>
  <si>
    <t>Jhanvi Kaul</t>
  </si>
  <si>
    <t>E3762</t>
  </si>
  <si>
    <t>Arhaan Krishnamurthy</t>
  </si>
  <si>
    <t>E3763</t>
  </si>
  <si>
    <t>Oorja Lalla</t>
  </si>
  <si>
    <t>E3764</t>
  </si>
  <si>
    <t>Dharmajan Sankar</t>
  </si>
  <si>
    <t>E3765</t>
  </si>
  <si>
    <t>Abram Srinivasan</t>
  </si>
  <si>
    <t>E3766</t>
  </si>
  <si>
    <t>Hazel Tata</t>
  </si>
  <si>
    <t>E3767</t>
  </si>
  <si>
    <t>Fateh Sarkar</t>
  </si>
  <si>
    <t>E3768</t>
  </si>
  <si>
    <t>Kanav Doctor</t>
  </si>
  <si>
    <t>E3769</t>
  </si>
  <si>
    <t>Nirvi Yadav</t>
  </si>
  <si>
    <t>E3770</t>
  </si>
  <si>
    <t>Seher Bajaj</t>
  </si>
  <si>
    <t>E3771</t>
  </si>
  <si>
    <t>Ayesha Kapoor</t>
  </si>
  <si>
    <t>E3772</t>
  </si>
  <si>
    <t>Aradhya Sidhu</t>
  </si>
  <si>
    <t>E3773</t>
  </si>
  <si>
    <t>Samaira Amble</t>
  </si>
  <si>
    <t>E3774</t>
  </si>
  <si>
    <t>Divij Bajaj</t>
  </si>
  <si>
    <t>E3775</t>
  </si>
  <si>
    <t>Ehsaan Deo</t>
  </si>
  <si>
    <t>E3776</t>
  </si>
  <si>
    <t>Inaaya  Sarin</t>
  </si>
  <si>
    <t>E3777</t>
  </si>
  <si>
    <t>Dishani Contractor</t>
  </si>
  <si>
    <t>E3778</t>
  </si>
  <si>
    <t>Riaan Kant</t>
  </si>
  <si>
    <t>E3779</t>
  </si>
  <si>
    <t>Riya Mane</t>
  </si>
  <si>
    <t>E3780</t>
  </si>
  <si>
    <t>Anahi Deshpande</t>
  </si>
  <si>
    <t>E3781</t>
  </si>
  <si>
    <t>Suhana Hayer</t>
  </si>
  <si>
    <t>E3782</t>
  </si>
  <si>
    <t>Vanya Bhatia</t>
  </si>
  <si>
    <t>E3783</t>
  </si>
  <si>
    <t>Darshit Bahri</t>
  </si>
  <si>
    <t>E3784</t>
  </si>
  <si>
    <t>Nitara Rajan</t>
  </si>
  <si>
    <t>E3785</t>
  </si>
  <si>
    <t>Prerak Dua</t>
  </si>
  <si>
    <t>E3786</t>
  </si>
  <si>
    <t>Neelofar Char</t>
  </si>
  <si>
    <t>E3787</t>
  </si>
  <si>
    <t>Shray Mallick</t>
  </si>
  <si>
    <t>E3788</t>
  </si>
  <si>
    <t>Anika Sem</t>
  </si>
  <si>
    <t>E3789</t>
  </si>
  <si>
    <t>Ranbir Wason</t>
  </si>
  <si>
    <t>E3790</t>
  </si>
  <si>
    <t>Tara Varma</t>
  </si>
  <si>
    <t>E3791</t>
  </si>
  <si>
    <t>Adira Balan</t>
  </si>
  <si>
    <t>E3792</t>
  </si>
  <si>
    <t>Vedika Vora</t>
  </si>
  <si>
    <t>E3793</t>
  </si>
  <si>
    <t>Ahana  Gaba</t>
  </si>
  <si>
    <t>E3794</t>
  </si>
  <si>
    <t>Uthkarsh Ramanathan</t>
  </si>
  <si>
    <t>E3795</t>
  </si>
  <si>
    <t>Anaya Shetty</t>
  </si>
  <si>
    <t>E3796</t>
  </si>
  <si>
    <t>Advika Ganesh</t>
  </si>
  <si>
    <t>E3797</t>
  </si>
  <si>
    <t>Charvi Hayer</t>
  </si>
  <si>
    <t>E3798</t>
  </si>
  <si>
    <t>Alia Khosla</t>
  </si>
  <si>
    <t>E3799</t>
  </si>
  <si>
    <t>Taran Khalsa</t>
  </si>
  <si>
    <t>E3800</t>
  </si>
  <si>
    <t>Zaina Bal</t>
  </si>
  <si>
    <t>E3801</t>
  </si>
  <si>
    <t>Elakshi Bera</t>
  </si>
  <si>
    <t>E3802</t>
  </si>
  <si>
    <t>Vardaniya Bakshi</t>
  </si>
  <si>
    <t>E3803</t>
  </si>
  <si>
    <t>Anahita Chakraborty</t>
  </si>
  <si>
    <t>E3804</t>
  </si>
  <si>
    <t>Krish Ganguly</t>
  </si>
  <si>
    <t>E3805</t>
  </si>
  <si>
    <t>Ishaan Babu</t>
  </si>
  <si>
    <t>E3806</t>
  </si>
  <si>
    <t>Siya Deol</t>
  </si>
  <si>
    <t>E3807</t>
  </si>
  <si>
    <t>Siya Shah</t>
  </si>
  <si>
    <t>E3808</t>
  </si>
  <si>
    <t>Anika Gera</t>
  </si>
  <si>
    <t>E3809</t>
  </si>
  <si>
    <t>Eva Gola</t>
  </si>
  <si>
    <t>E3810</t>
  </si>
  <si>
    <t>Kanav Bhargava</t>
  </si>
  <si>
    <t>E3811</t>
  </si>
  <si>
    <t>Gatik Sarin</t>
  </si>
  <si>
    <t>E3812</t>
  </si>
  <si>
    <t>Adira Khosla</t>
  </si>
  <si>
    <t>E3813</t>
  </si>
  <si>
    <t>Anaya Venkatesh</t>
  </si>
  <si>
    <t>E3814</t>
  </si>
  <si>
    <t>Onkar Seth</t>
  </si>
  <si>
    <t>E3815</t>
  </si>
  <si>
    <t>Nehmat Kurian</t>
  </si>
  <si>
    <t>E3816</t>
  </si>
  <si>
    <t>Ishaan Boase</t>
  </si>
  <si>
    <t>E3817</t>
  </si>
  <si>
    <t>Samar Kade</t>
  </si>
  <si>
    <t>E3818</t>
  </si>
  <si>
    <t>Samar Dhillon</t>
  </si>
  <si>
    <t>E3819</t>
  </si>
  <si>
    <t>Purab Jain</t>
  </si>
  <si>
    <t>E3820</t>
  </si>
  <si>
    <t>Indrajit Zachariah</t>
  </si>
  <si>
    <t>E3821</t>
  </si>
  <si>
    <t>Vedika Raja</t>
  </si>
  <si>
    <t>E3822</t>
  </si>
  <si>
    <t>Khushi Jaggi</t>
  </si>
  <si>
    <t>E3823</t>
  </si>
  <si>
    <t>Heer Apte</t>
  </si>
  <si>
    <t>E3824</t>
  </si>
  <si>
    <t>Pranay Sastry</t>
  </si>
  <si>
    <t>E3825</t>
  </si>
  <si>
    <t>Keya Badami</t>
  </si>
  <si>
    <t>E3826</t>
  </si>
  <si>
    <t>Bhamini Madan</t>
  </si>
  <si>
    <t>E3827</t>
  </si>
  <si>
    <t>Nayantara Mallick</t>
  </si>
  <si>
    <t>E3828</t>
  </si>
  <si>
    <t>Zara Majumdar</t>
  </si>
  <si>
    <t>E3829</t>
  </si>
  <si>
    <t>Saksham Mann</t>
  </si>
  <si>
    <t>E3830</t>
  </si>
  <si>
    <t>Lakshit Hegde</t>
  </si>
  <si>
    <t>E3831</t>
  </si>
  <si>
    <t>Darshit Jha</t>
  </si>
  <si>
    <t>E3832</t>
  </si>
  <si>
    <t>Samaira D’Alia</t>
  </si>
  <si>
    <t>E3833</t>
  </si>
  <si>
    <t>Raghav Roy</t>
  </si>
  <si>
    <t>E3834</t>
  </si>
  <si>
    <t>Tara Contractor</t>
  </si>
  <si>
    <t>E3835</t>
  </si>
  <si>
    <t>Tejas Dayal</t>
  </si>
  <si>
    <t>E3836</t>
  </si>
  <si>
    <t>Oorja Tiwari</t>
  </si>
  <si>
    <t>E3837</t>
  </si>
  <si>
    <t>Hiran Bhattacharyya</t>
  </si>
  <si>
    <t>E3838</t>
  </si>
  <si>
    <t>Umang Mallick</t>
  </si>
  <si>
    <t>E3839</t>
  </si>
  <si>
    <t xml:space="preserve">  Aaryahi Chaudhry  </t>
  </si>
  <si>
    <t>E3840</t>
  </si>
  <si>
    <t>Shray Tak</t>
  </si>
  <si>
    <t>E3841</t>
  </si>
  <si>
    <t>Anya Suri</t>
  </si>
  <si>
    <t>E3842</t>
  </si>
  <si>
    <t>Yuvaan Sami</t>
  </si>
  <si>
    <t>E3843</t>
  </si>
  <si>
    <t>Heer Mane</t>
  </si>
  <si>
    <t>E3844</t>
  </si>
  <si>
    <t>Madhup Date</t>
  </si>
  <si>
    <t>E3845</t>
  </si>
  <si>
    <t>Fateh Jhaveri</t>
  </si>
  <si>
    <t>E3846</t>
  </si>
  <si>
    <t>Manjari Karnik</t>
  </si>
  <si>
    <t>E3847</t>
  </si>
  <si>
    <t>Aradhya Jani</t>
  </si>
  <si>
    <t>E3848</t>
  </si>
  <si>
    <t>Nirvi Master</t>
  </si>
  <si>
    <t>E3849</t>
  </si>
  <si>
    <t>Ivana Balakrishnan</t>
  </si>
  <si>
    <t>E3850</t>
  </si>
  <si>
    <t>E3851</t>
  </si>
  <si>
    <t>Nehmat Issac</t>
  </si>
  <si>
    <t>E3852</t>
  </si>
  <si>
    <t>Akarsh Shere</t>
  </si>
  <si>
    <t>E3853</t>
  </si>
  <si>
    <t>Siya Thaman</t>
  </si>
  <si>
    <t>E3854</t>
  </si>
  <si>
    <t>Sara Ramachandran</t>
  </si>
  <si>
    <t>E3855</t>
  </si>
  <si>
    <t>Divij Sengupta</t>
  </si>
  <si>
    <t>E3856</t>
  </si>
  <si>
    <t>Ishaan Bumb</t>
  </si>
  <si>
    <t>E3857</t>
  </si>
  <si>
    <t>Prisha Kapadia</t>
  </si>
  <si>
    <t>196460</t>
  </si>
  <si>
    <t>E3858</t>
  </si>
  <si>
    <t>Gatik Karan</t>
  </si>
  <si>
    <t>E3859</t>
  </si>
  <si>
    <t>Ehsaan Mani</t>
  </si>
  <si>
    <t>E3860</t>
  </si>
  <si>
    <t>Neysa Mani</t>
  </si>
  <si>
    <t>E3861</t>
  </si>
  <si>
    <t>Khushi Tandon</t>
  </si>
  <si>
    <t>E3862</t>
  </si>
  <si>
    <t>Piya Bala</t>
  </si>
  <si>
    <t>E3863</t>
  </si>
  <si>
    <t>Darshit Cherian</t>
  </si>
  <si>
    <t>E3864</t>
  </si>
  <si>
    <t xml:space="preserve">  Dishani Sura  </t>
  </si>
  <si>
    <t>E3865</t>
  </si>
  <si>
    <t>Hansh Ray</t>
  </si>
  <si>
    <t>E3866</t>
  </si>
  <si>
    <t>Samiha Dhaliwal</t>
  </si>
  <si>
    <t>E3867</t>
  </si>
  <si>
    <t>Kashvi Amble</t>
  </si>
  <si>
    <t>E3868</t>
  </si>
  <si>
    <t>Khushi Chokshi</t>
  </si>
  <si>
    <t>E3869</t>
  </si>
  <si>
    <t>Badal Mangal</t>
  </si>
  <si>
    <t>E3870</t>
  </si>
  <si>
    <t>Kavya Comar</t>
  </si>
  <si>
    <t>E3871</t>
  </si>
  <si>
    <t>Devansh Rajan</t>
  </si>
  <si>
    <t>E3872</t>
  </si>
  <si>
    <t>Shalv Chowdhury</t>
  </si>
  <si>
    <t>E3873</t>
  </si>
  <si>
    <t>Yakshit Balasubramanian</t>
  </si>
  <si>
    <t>E3874</t>
  </si>
  <si>
    <t>Raunak Virk</t>
  </si>
  <si>
    <t>E3875</t>
  </si>
  <si>
    <t>Shaan Amble</t>
  </si>
  <si>
    <t>E3876</t>
  </si>
  <si>
    <t>Anika Bala</t>
  </si>
  <si>
    <t>E3877</t>
  </si>
  <si>
    <t>Stuvan Gara</t>
  </si>
  <si>
    <t>E3878</t>
  </si>
  <si>
    <t>E3879</t>
  </si>
  <si>
    <t>Ehsaan Tiwari</t>
  </si>
  <si>
    <t>E3880</t>
  </si>
  <si>
    <t>Prerak Ray</t>
  </si>
  <si>
    <t>E3881</t>
  </si>
  <si>
    <t>Amira Kalla</t>
  </si>
  <si>
    <t>E3882</t>
  </si>
  <si>
    <t>Ivan Choudhary</t>
  </si>
  <si>
    <t>E3883</t>
  </si>
  <si>
    <t>Lagan Sandal</t>
  </si>
  <si>
    <t>E3884</t>
  </si>
  <si>
    <t>Hunar Deep</t>
  </si>
  <si>
    <t>E3885</t>
  </si>
  <si>
    <t>E3886</t>
  </si>
  <si>
    <t>Aaryahi Rama</t>
  </si>
  <si>
    <t>E3887</t>
  </si>
  <si>
    <t>Pranay Karan</t>
  </si>
  <si>
    <t>E3888</t>
  </si>
  <si>
    <t>Vidur Sani</t>
  </si>
  <si>
    <t>E3889</t>
  </si>
  <si>
    <t>Drishya Kale</t>
  </si>
  <si>
    <t>E3890</t>
  </si>
  <si>
    <t>Tushar Savant</t>
  </si>
  <si>
    <t>E3891</t>
  </si>
  <si>
    <t>Kiara Doshi</t>
  </si>
  <si>
    <t>E3892</t>
  </si>
  <si>
    <t>Jayant Ranganathan</t>
  </si>
  <si>
    <t>E3893</t>
  </si>
  <si>
    <t>Ishita Hans</t>
  </si>
  <si>
    <t>E3894</t>
  </si>
  <si>
    <t>Vritika Vala</t>
  </si>
  <si>
    <t>E3895</t>
  </si>
  <si>
    <t>Manjari Chauhan</t>
  </si>
  <si>
    <t>144269</t>
  </si>
  <si>
    <t>E3896</t>
  </si>
  <si>
    <t>Amira Kapur</t>
  </si>
  <si>
    <t>E3897</t>
  </si>
  <si>
    <t>Ivana Gade</t>
  </si>
  <si>
    <t>E3898</t>
  </si>
  <si>
    <t>Anay Kakar</t>
  </si>
  <si>
    <t>E3899</t>
  </si>
  <si>
    <t>Hridaan Chana</t>
  </si>
  <si>
    <t>139626</t>
  </si>
  <si>
    <t>E3900</t>
  </si>
  <si>
    <t>Kabir Guha</t>
  </si>
  <si>
    <t>E3901</t>
  </si>
  <si>
    <t>Raghav Bahl</t>
  </si>
  <si>
    <t>E3902</t>
  </si>
  <si>
    <t>Suhana Soni</t>
  </si>
  <si>
    <t>E3903</t>
  </si>
  <si>
    <t>Nehmat Chaudry</t>
  </si>
  <si>
    <t>E3904</t>
  </si>
  <si>
    <t>Aarav Krishna</t>
  </si>
  <si>
    <t>E3905</t>
  </si>
  <si>
    <t>Priyansh Balan</t>
  </si>
  <si>
    <t>E3906</t>
  </si>
  <si>
    <t>Divit Dugal</t>
  </si>
  <si>
    <t>190812</t>
  </si>
  <si>
    <t>E3907</t>
  </si>
  <si>
    <t>Saksham Buch</t>
  </si>
  <si>
    <t>E3908</t>
  </si>
  <si>
    <t>Piya Bedi</t>
  </si>
  <si>
    <t>E3909</t>
  </si>
  <si>
    <t>Parinaaz Sidhu</t>
  </si>
  <si>
    <t>E3910</t>
  </si>
  <si>
    <t>Yakshit Roy</t>
  </si>
  <si>
    <t>E3911</t>
  </si>
  <si>
    <t>Neelofar Bhatti</t>
  </si>
  <si>
    <t>E3912</t>
  </si>
  <si>
    <t>Samiha Sane</t>
  </si>
  <si>
    <t>E3913</t>
  </si>
  <si>
    <t>Veer Banik</t>
  </si>
  <si>
    <t>E3914</t>
  </si>
  <si>
    <t>Farhan Hegde</t>
  </si>
  <si>
    <t>E3915</t>
  </si>
  <si>
    <t>Anya Dugal</t>
  </si>
  <si>
    <t>E3916</t>
  </si>
  <si>
    <t>Vritika Hayer</t>
  </si>
  <si>
    <t>E3917</t>
  </si>
  <si>
    <t>Nayantara Thakkar</t>
  </si>
  <si>
    <t>E3918</t>
  </si>
  <si>
    <t>Emir Goda</t>
  </si>
  <si>
    <t>E3919</t>
  </si>
  <si>
    <t>Yuvaan Sridhar</t>
  </si>
  <si>
    <t>E3920</t>
  </si>
  <si>
    <t>Shamik Karan</t>
  </si>
  <si>
    <t>E3921</t>
  </si>
  <si>
    <t>Akarsh Jha</t>
  </si>
  <si>
    <t>E3922</t>
  </si>
  <si>
    <t>Taran Bedi</t>
  </si>
  <si>
    <t>E3923</t>
  </si>
  <si>
    <t>Aradhya Tailor</t>
  </si>
  <si>
    <t>E3924</t>
  </si>
  <si>
    <t>Armaan Saran</t>
  </si>
  <si>
    <t>E3925</t>
  </si>
  <si>
    <t>Yashvi Bail</t>
  </si>
  <si>
    <t>E3926</t>
  </si>
  <si>
    <t>Faiyaz Gera</t>
  </si>
  <si>
    <t>E3927</t>
  </si>
  <si>
    <t>Zara Bhagat</t>
  </si>
  <si>
    <t>E3928</t>
  </si>
  <si>
    <t>Jhanvi Loke</t>
  </si>
  <si>
    <t>E3929</t>
  </si>
  <si>
    <t>Yuvaan Bhargava</t>
  </si>
  <si>
    <t>E3930</t>
  </si>
  <si>
    <t>Sahil Dhaliwal</t>
  </si>
  <si>
    <t>E3931</t>
  </si>
  <si>
    <t>Saanvi Garde</t>
  </si>
  <si>
    <t>E3932</t>
  </si>
  <si>
    <t>Zaina Sachdev</t>
  </si>
  <si>
    <t>E3933</t>
  </si>
  <si>
    <t>Trisha Bala</t>
  </si>
  <si>
    <t>E3934</t>
  </si>
  <si>
    <t>Lakshay Dugar</t>
  </si>
  <si>
    <t>E3935</t>
  </si>
  <si>
    <t>Reyansh Saran</t>
  </si>
  <si>
    <t>E3936</t>
  </si>
  <si>
    <t>Hazel Choudhury</t>
  </si>
  <si>
    <t>E3937</t>
  </si>
  <si>
    <t>Vedika Luthra</t>
  </si>
  <si>
    <t>E3938</t>
  </si>
  <si>
    <t>Tejas Atwal</t>
  </si>
  <si>
    <t>E3939</t>
  </si>
  <si>
    <t>Damini Bal</t>
  </si>
  <si>
    <t>E3940</t>
  </si>
  <si>
    <t xml:space="preserve">  Saksham Ramanathan  </t>
  </si>
  <si>
    <t>E3941</t>
  </si>
  <si>
    <t>Nakul Bala</t>
  </si>
  <si>
    <t>E3942</t>
  </si>
  <si>
    <t>Saira Joshi</t>
  </si>
  <si>
    <t>E3943</t>
  </si>
  <si>
    <t xml:space="preserve">  Priyansh Chaudhuri  </t>
  </si>
  <si>
    <t>E3944</t>
  </si>
  <si>
    <t>Vardaniya Baria</t>
  </si>
  <si>
    <t>E3945</t>
  </si>
  <si>
    <t>Ira Bhagat</t>
  </si>
  <si>
    <t>E3946</t>
  </si>
  <si>
    <t>Rasha Rau</t>
  </si>
  <si>
    <t>E3947</t>
  </si>
  <si>
    <t>Mohanlal Bains</t>
  </si>
  <si>
    <t>E3948</t>
  </si>
  <si>
    <t>Lakshay Dubey</t>
  </si>
  <si>
    <t>E3949</t>
  </si>
  <si>
    <t>Aarush Seshadri</t>
  </si>
  <si>
    <t>E3950</t>
  </si>
  <si>
    <t>Dharmajan Luthra</t>
  </si>
  <si>
    <t>E3951</t>
  </si>
  <si>
    <t xml:space="preserve">  Azad Dash  </t>
  </si>
  <si>
    <t>E3952</t>
  </si>
  <si>
    <t>Shaan Bansal</t>
  </si>
  <si>
    <t>E3953</t>
  </si>
  <si>
    <t>Priyansh Vasa</t>
  </si>
  <si>
    <t>E3954</t>
  </si>
  <si>
    <t>Akarsh Ram</t>
  </si>
  <si>
    <t>E3955</t>
  </si>
  <si>
    <t>Divyansh Rau</t>
  </si>
  <si>
    <t>E3956</t>
  </si>
  <si>
    <t>Yuvraj  Singh</t>
  </si>
  <si>
    <t>E3957</t>
  </si>
  <si>
    <t>Ritvik Korpal</t>
  </si>
  <si>
    <t>E3958</t>
  </si>
  <si>
    <t>Alisha Date</t>
  </si>
  <si>
    <t>E3959</t>
  </si>
  <si>
    <t>Drishya Keer</t>
  </si>
  <si>
    <t>E3960</t>
  </si>
  <si>
    <t>Ehsaan Goswami</t>
  </si>
  <si>
    <t>E3961</t>
  </si>
  <si>
    <t>Drishya Ramaswamy</t>
  </si>
  <si>
    <t>E3962</t>
  </si>
  <si>
    <t>Vivaan Bhasin</t>
  </si>
  <si>
    <t>E3963</t>
  </si>
  <si>
    <t>Oorja Malhotra</t>
  </si>
  <si>
    <t>E3964</t>
  </si>
  <si>
    <t>Armaan Dutt</t>
  </si>
  <si>
    <t>E3965</t>
  </si>
  <si>
    <t>Rhea Talwar</t>
  </si>
  <si>
    <t>E3966</t>
  </si>
  <si>
    <t>Hrishita Hans</t>
  </si>
  <si>
    <t>E3967</t>
  </si>
  <si>
    <t>Ela Mannan</t>
  </si>
  <si>
    <t>E3968</t>
  </si>
  <si>
    <t>Tushar Acharya</t>
  </si>
  <si>
    <t>E3969</t>
  </si>
  <si>
    <t>Chirag Borde</t>
  </si>
  <si>
    <t>E3970</t>
  </si>
  <si>
    <t>Yuvaan Upadhyay</t>
  </si>
  <si>
    <t>E3971</t>
  </si>
  <si>
    <t>Ojas Deo</t>
  </si>
  <si>
    <t>E3972</t>
  </si>
  <si>
    <t>Aaryahi Rattan</t>
  </si>
  <si>
    <t>E3973</t>
  </si>
  <si>
    <t>Madhup Sangha</t>
  </si>
  <si>
    <t>E3974</t>
  </si>
  <si>
    <t>Zoya Rege</t>
  </si>
  <si>
    <t>E3975</t>
  </si>
  <si>
    <t>Parinaaz Mani</t>
  </si>
  <si>
    <t>E3976</t>
  </si>
  <si>
    <t>Sara Balan</t>
  </si>
  <si>
    <t>E3977</t>
  </si>
  <si>
    <t>Kiaan Varughese</t>
  </si>
  <si>
    <t>E3978</t>
  </si>
  <si>
    <t>Saanvi Keer</t>
  </si>
  <si>
    <t>E3979</t>
  </si>
  <si>
    <t>Eshani Singh</t>
  </si>
  <si>
    <t>E3980</t>
  </si>
  <si>
    <t>Zain Chakraborty</t>
  </si>
  <si>
    <t>E3981</t>
  </si>
  <si>
    <t>Uthkarsh Sagar</t>
  </si>
  <si>
    <t>E3982</t>
  </si>
  <si>
    <t>Divij Uppal</t>
  </si>
  <si>
    <t>E3983</t>
  </si>
  <si>
    <t>Vidur Devan</t>
  </si>
  <si>
    <t>E3984</t>
  </si>
  <si>
    <t>Vritika Dara</t>
  </si>
  <si>
    <t>E3985</t>
  </si>
  <si>
    <t>Jayant Kant</t>
  </si>
  <si>
    <t>E3986</t>
  </si>
  <si>
    <t>Anay Batta</t>
  </si>
  <si>
    <t>E3987</t>
  </si>
  <si>
    <t>Adira Dewan</t>
  </si>
  <si>
    <t>E3988</t>
  </si>
  <si>
    <t>Chirag Zacharia</t>
  </si>
  <si>
    <t>E3989</t>
  </si>
  <si>
    <t>Hunar Taneja</t>
  </si>
  <si>
    <t>E3990</t>
  </si>
  <si>
    <t>Baiju Dhar</t>
  </si>
  <si>
    <t>E3991</t>
  </si>
  <si>
    <t>Zain Gandhi</t>
  </si>
  <si>
    <t>E3992</t>
  </si>
  <si>
    <t>Dhanuk Rajagopalan</t>
  </si>
  <si>
    <t>E3993</t>
  </si>
  <si>
    <t>Kavya Savant</t>
  </si>
  <si>
    <t>E3994</t>
  </si>
  <si>
    <t>Sahil Vasa</t>
  </si>
  <si>
    <t>E3995</t>
  </si>
  <si>
    <t>Azad Arya</t>
  </si>
  <si>
    <t>E3996</t>
  </si>
  <si>
    <t>Indrajit Borde</t>
  </si>
  <si>
    <t>E3997</t>
  </si>
  <si>
    <t>Hazel Khanna</t>
  </si>
  <si>
    <t>E3998</t>
  </si>
  <si>
    <t>Zain Mammen</t>
  </si>
  <si>
    <t>E3999</t>
  </si>
  <si>
    <t>Vritika Kanda</t>
  </si>
  <si>
    <t>E4000</t>
  </si>
  <si>
    <t>Stuvan Bala</t>
  </si>
  <si>
    <t>E4001</t>
  </si>
  <si>
    <t>Charvi Balan</t>
  </si>
  <si>
    <t>E4002</t>
  </si>
  <si>
    <t>Nehmat Chand</t>
  </si>
  <si>
    <t>E4003</t>
  </si>
  <si>
    <t>Zara Randhawa</t>
  </si>
  <si>
    <t>E4004</t>
  </si>
  <si>
    <t>Bhamini Mand</t>
  </si>
  <si>
    <t>E4005</t>
  </si>
  <si>
    <t>Tarini Dayal</t>
  </si>
  <si>
    <t>E4006</t>
  </si>
  <si>
    <t>Jiya Vig</t>
  </si>
  <si>
    <t>E4007</t>
  </si>
  <si>
    <t>Yuvaan Aggarwal</t>
  </si>
  <si>
    <t>E4008</t>
  </si>
  <si>
    <t>Jhanvi Bassi</t>
  </si>
  <si>
    <t>E4009</t>
  </si>
  <si>
    <t>Jivika Bobal</t>
  </si>
  <si>
    <t>E4010</t>
  </si>
  <si>
    <t>Khushi Vig</t>
  </si>
  <si>
    <t>E4011</t>
  </si>
  <si>
    <t>Jivika Doshi</t>
  </si>
  <si>
    <t>E4012</t>
  </si>
  <si>
    <t>Arnav Kapadia</t>
  </si>
  <si>
    <t>E4013</t>
  </si>
  <si>
    <t>Kimaya Dutta</t>
  </si>
  <si>
    <t>E4014</t>
  </si>
  <si>
    <t>Lakshay Ganguly</t>
  </si>
  <si>
    <t>E4015</t>
  </si>
  <si>
    <t>Nehmat Bora</t>
  </si>
  <si>
    <t>E4016</t>
  </si>
  <si>
    <t>Azad Vig</t>
  </si>
  <si>
    <t>E4017</t>
  </si>
  <si>
    <t>Heer Dugar</t>
  </si>
  <si>
    <t>E4018</t>
  </si>
  <si>
    <t>Drishya Sawhney</t>
  </si>
  <si>
    <t>E4019</t>
  </si>
  <si>
    <t>Badal Bhakta</t>
  </si>
  <si>
    <t>E4020</t>
  </si>
  <si>
    <t>Zoya Barad</t>
  </si>
  <si>
    <t>E4021</t>
  </si>
  <si>
    <t>Myra Chakrabarti</t>
  </si>
  <si>
    <t>E4022</t>
  </si>
  <si>
    <t>Samarth Kakar</t>
  </si>
  <si>
    <t>E4023</t>
  </si>
  <si>
    <t>Shlok Bhatti</t>
  </si>
  <si>
    <t>E4024</t>
  </si>
  <si>
    <t>Anahi Gera</t>
  </si>
  <si>
    <t>E4025</t>
  </si>
  <si>
    <t>Yasmin Sane</t>
  </si>
  <si>
    <t>E4026</t>
  </si>
  <si>
    <t>Himmat Kurian</t>
  </si>
  <si>
    <t>E4027</t>
  </si>
  <si>
    <t>Abram Jani</t>
  </si>
  <si>
    <t>E4028</t>
  </si>
  <si>
    <t>Inaaya  Sachdev</t>
  </si>
  <si>
    <t>E4029</t>
  </si>
  <si>
    <t xml:space="preserve">  Divyansh Srinivas  </t>
  </si>
  <si>
    <t>E4030</t>
  </si>
  <si>
    <t>Mahika Kannan</t>
  </si>
  <si>
    <t>E4031</t>
  </si>
  <si>
    <t>Rhea Raj</t>
  </si>
  <si>
    <t>E4032</t>
  </si>
  <si>
    <t>Miraan Lala</t>
  </si>
  <si>
    <t>E4033</t>
  </si>
  <si>
    <t>Urvi Vora</t>
  </si>
  <si>
    <t>E4034</t>
  </si>
  <si>
    <t>Shanaya Loke</t>
  </si>
  <si>
    <t>E4035</t>
  </si>
  <si>
    <t>Akarsh Gulati</t>
  </si>
  <si>
    <t>E4036</t>
  </si>
  <si>
    <t>Tushar Bawa</t>
  </si>
  <si>
    <t>E4037</t>
  </si>
  <si>
    <t>Saira Bhalla</t>
  </si>
  <si>
    <t>E4038</t>
  </si>
  <si>
    <t>Zoya Kota</t>
  </si>
  <si>
    <t>E4039</t>
  </si>
  <si>
    <t>Baiju Vora</t>
  </si>
  <si>
    <t>E4040</t>
  </si>
  <si>
    <t>Anay Divan</t>
  </si>
  <si>
    <t>E4041</t>
  </si>
  <si>
    <t>Oorja Yohannan</t>
  </si>
  <si>
    <t>E4042</t>
  </si>
  <si>
    <t>Saanvi Krishnamurthy</t>
  </si>
  <si>
    <t>E4043</t>
  </si>
  <si>
    <t>Samaira Raju</t>
  </si>
  <si>
    <t>E4044</t>
  </si>
  <si>
    <t>Miraan Acharya</t>
  </si>
  <si>
    <t>E4045</t>
  </si>
  <si>
    <t>Advika Sagar</t>
  </si>
  <si>
    <t>E4046</t>
  </si>
  <si>
    <t>E4047</t>
  </si>
  <si>
    <t>Saira Hora</t>
  </si>
  <si>
    <t>E4048</t>
  </si>
  <si>
    <t>Kaira Chad</t>
  </si>
  <si>
    <t>E4049</t>
  </si>
  <si>
    <t>Anay Bala</t>
  </si>
  <si>
    <t>E4050</t>
  </si>
  <si>
    <t>Dhruv Gera</t>
  </si>
  <si>
    <t>E4051</t>
  </si>
  <si>
    <t>Lagan Kumar</t>
  </si>
  <si>
    <t>E4052</t>
  </si>
  <si>
    <t>Samarth Vohra</t>
  </si>
  <si>
    <t>E4053</t>
  </si>
  <si>
    <t>Yasmin Madan</t>
  </si>
  <si>
    <t>E4054</t>
  </si>
  <si>
    <t>Umang Shroff</t>
  </si>
  <si>
    <t>E4055</t>
  </si>
  <si>
    <t>Rasha Saraf</t>
  </si>
  <si>
    <t>E4056</t>
  </si>
  <si>
    <t>Arhaan Zachariah</t>
  </si>
  <si>
    <t>E4057</t>
  </si>
  <si>
    <t>Ivana Manda</t>
  </si>
  <si>
    <t>E4058</t>
  </si>
  <si>
    <t>Hridaan Bath</t>
  </si>
  <si>
    <t>E4059</t>
  </si>
  <si>
    <t>Baiju Saraf</t>
  </si>
  <si>
    <t>E4060</t>
  </si>
  <si>
    <t>Amani Venkataraman</t>
  </si>
  <si>
    <t>E4061</t>
  </si>
  <si>
    <t>Anvi Mammen</t>
  </si>
  <si>
    <t>E4062</t>
  </si>
  <si>
    <t>Ivana Johal</t>
  </si>
  <si>
    <t>E4063</t>
  </si>
  <si>
    <t>Mehul Chaudhari</t>
  </si>
  <si>
    <t>E4064</t>
  </si>
  <si>
    <t>Vanya Verma</t>
  </si>
  <si>
    <t>E4065</t>
  </si>
  <si>
    <t>Vidur Sama</t>
  </si>
  <si>
    <t>E4066</t>
  </si>
  <si>
    <t>Dhanuk Ranganathan</t>
  </si>
  <si>
    <t>E4067</t>
  </si>
  <si>
    <t>Manjari Ramaswamy</t>
  </si>
  <si>
    <t>E4068</t>
  </si>
  <si>
    <t>Kaira Taneja</t>
  </si>
  <si>
    <t>E4069</t>
  </si>
  <si>
    <t>Tarini Dhaliwal</t>
  </si>
  <si>
    <t>E4070</t>
  </si>
  <si>
    <t>Lavanya Walia</t>
  </si>
  <si>
    <t>E4071</t>
  </si>
  <si>
    <t>Shamik Gala</t>
  </si>
  <si>
    <t>E4072</t>
  </si>
  <si>
    <t>Anvi Chopra</t>
  </si>
  <si>
    <t>E4073</t>
  </si>
  <si>
    <t>Gokul Zacharia</t>
  </si>
  <si>
    <t>E4074</t>
  </si>
  <si>
    <t>Biju Koshy</t>
  </si>
  <si>
    <t>E4075</t>
  </si>
  <si>
    <t>Aradhya Behl</t>
  </si>
  <si>
    <t>E4076</t>
  </si>
  <si>
    <t>Badal Bawa</t>
  </si>
  <si>
    <t>E4077</t>
  </si>
  <si>
    <t>Vedika Rau</t>
  </si>
  <si>
    <t>E4078</t>
  </si>
  <si>
    <t>Bhavin Chokshi</t>
  </si>
  <si>
    <t>E4079</t>
  </si>
  <si>
    <t>Shamik Lanka</t>
  </si>
  <si>
    <t>E4080</t>
  </si>
  <si>
    <t>Misha Yohannan</t>
  </si>
  <si>
    <t>E4081</t>
  </si>
  <si>
    <t>Umang Khosla</t>
  </si>
  <si>
    <t>E4082</t>
  </si>
  <si>
    <t>Kashvi Loke</t>
  </si>
  <si>
    <t>E4083</t>
  </si>
  <si>
    <t>Rati Goswami</t>
  </si>
  <si>
    <t>E4084</t>
  </si>
  <si>
    <t>Aarav Goel</t>
  </si>
  <si>
    <t>E4085</t>
  </si>
  <si>
    <t>Hansh Tata</t>
  </si>
  <si>
    <t>E4086</t>
  </si>
  <si>
    <t>Tarini Bhagat</t>
  </si>
  <si>
    <t>E4087</t>
  </si>
  <si>
    <t>Tanya Lata</t>
  </si>
  <si>
    <t>E4088</t>
  </si>
  <si>
    <t>Vardaniya Vasa</t>
  </si>
  <si>
    <t>E4089</t>
  </si>
  <si>
    <t>Charvi Malhotra</t>
  </si>
  <si>
    <t>E4090</t>
  </si>
  <si>
    <t>Ritvik Sehgal</t>
  </si>
  <si>
    <t>E4091</t>
  </si>
  <si>
    <t>Jayesh Kibe</t>
  </si>
  <si>
    <t>E4092</t>
  </si>
  <si>
    <t>Kiaan Apte</t>
  </si>
  <si>
    <t>E4093</t>
  </si>
  <si>
    <t>E4094</t>
  </si>
  <si>
    <t>Tejas Lad</t>
  </si>
  <si>
    <t>E4095</t>
  </si>
  <si>
    <t>Aarush Bhasin</t>
  </si>
  <si>
    <t>E4096</t>
  </si>
  <si>
    <t>Mohanlal Savant</t>
  </si>
  <si>
    <t>E4097</t>
  </si>
  <si>
    <t>Eva Lala</t>
  </si>
  <si>
    <t>E4098</t>
  </si>
  <si>
    <t>Dharmajan Chhabra</t>
  </si>
  <si>
    <t>E4099</t>
  </si>
  <si>
    <t>Lakshay Edwin</t>
  </si>
  <si>
    <t>E4100</t>
  </si>
  <si>
    <t xml:space="preserve">  Vidur Babu  </t>
  </si>
  <si>
    <t>E4101</t>
  </si>
  <si>
    <t>Samiha Atwal</t>
  </si>
  <si>
    <t>E4102</t>
  </si>
  <si>
    <t>Samar Jani</t>
  </si>
  <si>
    <t>E4103</t>
  </si>
  <si>
    <t>Manjari Kant</t>
  </si>
  <si>
    <t>E4104</t>
  </si>
  <si>
    <t>Aaina Krishnan</t>
  </si>
  <si>
    <t>E4105</t>
  </si>
  <si>
    <t>Indranil Viswanathan</t>
  </si>
  <si>
    <t>E4106</t>
  </si>
  <si>
    <t>E4107</t>
  </si>
  <si>
    <t>Nishith Batta</t>
  </si>
  <si>
    <t>E4108</t>
  </si>
  <si>
    <t>Mohanlal Rege</t>
  </si>
  <si>
    <t>E4109</t>
  </si>
  <si>
    <t>Lakshay Bala</t>
  </si>
  <si>
    <t>E4110</t>
  </si>
  <si>
    <t>Jivin Sampath</t>
  </si>
  <si>
    <t>E4111</t>
  </si>
  <si>
    <t>Krish Ramanathan</t>
  </si>
  <si>
    <t>E4112</t>
  </si>
  <si>
    <t>Eva Chawla</t>
  </si>
  <si>
    <t>E4113</t>
  </si>
  <si>
    <t>E4114</t>
  </si>
  <si>
    <t>Zaina Buch</t>
  </si>
  <si>
    <t>E4115</t>
  </si>
  <si>
    <t>Neysa Warrior</t>
  </si>
  <si>
    <t>E4116</t>
  </si>
  <si>
    <t>Parinaaz Mannan</t>
  </si>
  <si>
    <t>E4117</t>
  </si>
  <si>
    <t>Sana Sankaran</t>
  </si>
  <si>
    <t>E4118</t>
  </si>
  <si>
    <t>Azad Upadhyay</t>
  </si>
  <si>
    <t>E4119</t>
  </si>
  <si>
    <t>Kaira Raj</t>
  </si>
  <si>
    <t>E4120</t>
  </si>
  <si>
    <t>Myra Mani</t>
  </si>
  <si>
    <t>E4121</t>
  </si>
  <si>
    <t>Advik Ray</t>
  </si>
  <si>
    <t>E4122</t>
  </si>
  <si>
    <t>Nirvi Dash</t>
  </si>
  <si>
    <t>E4123</t>
  </si>
  <si>
    <t>Kartik Chanda</t>
  </si>
  <si>
    <t>E4124</t>
  </si>
  <si>
    <t>Shalv Raja</t>
  </si>
  <si>
    <t>E4125</t>
  </si>
  <si>
    <t>Anaya Sachar</t>
  </si>
  <si>
    <t>E4126</t>
  </si>
  <si>
    <t>Shray Shanker</t>
  </si>
  <si>
    <t>E4127</t>
  </si>
  <si>
    <t>Jiya Jayaraman</t>
  </si>
  <si>
    <t>E4128</t>
  </si>
  <si>
    <t>Samar Suri</t>
  </si>
  <si>
    <t>E4129</t>
  </si>
  <si>
    <t>Vritika Agrawal</t>
  </si>
  <si>
    <t>E4130</t>
  </si>
  <si>
    <t>Mahika Garg</t>
  </si>
  <si>
    <t>E4131</t>
  </si>
  <si>
    <t>Tanya Bassi</t>
  </si>
  <si>
    <t>E4132</t>
  </si>
  <si>
    <t>Nirvi Saha</t>
  </si>
  <si>
    <t>E4133</t>
  </si>
  <si>
    <t>Amani Comar</t>
  </si>
  <si>
    <t>E4134</t>
  </si>
  <si>
    <t>Saanvi Ram</t>
  </si>
  <si>
    <t>E4135</t>
  </si>
  <si>
    <t>Saira Rattan</t>
  </si>
  <si>
    <t>E4136</t>
  </si>
  <si>
    <t>Madhav Dhingra</t>
  </si>
  <si>
    <t>E4137</t>
  </si>
  <si>
    <t>Inaaya  Dua</t>
  </si>
  <si>
    <t>E4138</t>
  </si>
  <si>
    <t>Ritvik Bahl</t>
  </si>
  <si>
    <t>E4139</t>
  </si>
  <si>
    <t>Riya Desai</t>
  </si>
  <si>
    <t>E4140</t>
  </si>
  <si>
    <t>Zara Khurana</t>
  </si>
  <si>
    <t>E4141</t>
  </si>
  <si>
    <t>Mohanlal Choudhary</t>
  </si>
  <si>
    <t>E4142</t>
  </si>
  <si>
    <t>Miraan Dugal</t>
  </si>
  <si>
    <t>E4143</t>
  </si>
  <si>
    <t>Mahika Dubey</t>
  </si>
  <si>
    <t>E4144</t>
  </si>
  <si>
    <t>Tanya Dugar</t>
  </si>
  <si>
    <t>E4145</t>
  </si>
  <si>
    <t>Keya Balakrishnan</t>
  </si>
  <si>
    <t>E4146</t>
  </si>
  <si>
    <t>Manjari Batta</t>
  </si>
  <si>
    <t>E4147</t>
  </si>
  <si>
    <t>Hansh Bhatti</t>
  </si>
  <si>
    <t>E4148</t>
  </si>
  <si>
    <t>Shayak Hans</t>
  </si>
  <si>
    <t>E4149</t>
  </si>
  <si>
    <t>Aarav Lanka</t>
  </si>
  <si>
    <t>E4150</t>
  </si>
  <si>
    <t>Nitya Datta</t>
  </si>
  <si>
    <t>E4151</t>
  </si>
  <si>
    <t>Nirvaan Tiwari</t>
  </si>
  <si>
    <t>E4152</t>
  </si>
  <si>
    <t>Romil Dugal</t>
  </si>
  <si>
    <t>E4153</t>
  </si>
  <si>
    <t>Manjari Saraf</t>
  </si>
  <si>
    <t>E4154</t>
  </si>
  <si>
    <t>Shaan Kata</t>
  </si>
  <si>
    <t>E4155</t>
  </si>
  <si>
    <t xml:space="preserve">  Adira Lall  </t>
  </si>
  <si>
    <t>168031</t>
  </si>
  <si>
    <t>E4156</t>
  </si>
  <si>
    <t>Bhamini Dara</t>
  </si>
  <si>
    <t>E4157</t>
  </si>
  <si>
    <t>Diya Uppal</t>
  </si>
  <si>
    <t>E4158</t>
  </si>
  <si>
    <t>Reyansh Chakrabarti</t>
  </si>
  <si>
    <t>E4159</t>
  </si>
  <si>
    <t>Manjari Jaggi</t>
  </si>
  <si>
    <t>E4160</t>
  </si>
  <si>
    <t>Pari Dyal</t>
  </si>
  <si>
    <t>E4161</t>
  </si>
  <si>
    <t>Riaan Sharma</t>
  </si>
  <si>
    <t>E4162</t>
  </si>
  <si>
    <t>Samar Mani</t>
  </si>
  <si>
    <t>E4163</t>
  </si>
  <si>
    <t>Saksham Barad</t>
  </si>
  <si>
    <t>E4164</t>
  </si>
  <si>
    <t>Aradhya Wadhwa</t>
  </si>
  <si>
    <t>E4165</t>
  </si>
  <si>
    <t>Himmat Dey</t>
  </si>
  <si>
    <t>E4166</t>
  </si>
  <si>
    <t>Miraya Jaggi</t>
  </si>
  <si>
    <t>E4167</t>
  </si>
  <si>
    <t>Vardaniya Luthra</t>
  </si>
  <si>
    <t>E4168</t>
  </si>
  <si>
    <t>Shalv Vohra</t>
  </si>
  <si>
    <t>E4169</t>
  </si>
  <si>
    <t>Aniruddh Rau</t>
  </si>
  <si>
    <t>E4170</t>
  </si>
  <si>
    <t>Vaibhav Iyer</t>
  </si>
  <si>
    <t>E4171</t>
  </si>
  <si>
    <t>Ishita Buch</t>
  </si>
  <si>
    <t>E4172</t>
  </si>
  <si>
    <t>Armaan Samra</t>
  </si>
  <si>
    <t>E4173</t>
  </si>
  <si>
    <t>Anika Halder</t>
  </si>
  <si>
    <t>E4174</t>
  </si>
  <si>
    <t>Raghav Saxena</t>
  </si>
  <si>
    <t>E4175</t>
  </si>
  <si>
    <t>Vardaniya Sood</t>
  </si>
  <si>
    <t>E4176</t>
  </si>
  <si>
    <t>Samaira Dugar</t>
  </si>
  <si>
    <t>E4177</t>
  </si>
  <si>
    <t>Ivan Rau</t>
  </si>
  <si>
    <t>E4178</t>
  </si>
  <si>
    <t>Akarsh Srivastava</t>
  </si>
  <si>
    <t>E4179</t>
  </si>
  <si>
    <t>Dhanuk Krishna</t>
  </si>
  <si>
    <t>E4180</t>
  </si>
  <si>
    <t>Saksham Khalsa</t>
  </si>
  <si>
    <t>E4181</t>
  </si>
  <si>
    <t>Prisha Chanda</t>
  </si>
  <si>
    <t>E4182</t>
  </si>
  <si>
    <t>Vedika Chanda</t>
  </si>
  <si>
    <t>E4183</t>
  </si>
  <si>
    <t>Hazel Dani</t>
  </si>
  <si>
    <t>E4184</t>
  </si>
  <si>
    <t>Elakshi Sridhar</t>
  </si>
  <si>
    <t>E4185</t>
  </si>
  <si>
    <t>Aayush Dugar</t>
  </si>
  <si>
    <t>E4186</t>
  </si>
  <si>
    <t>Dhanuk Jayaraman</t>
  </si>
  <si>
    <t>E4187</t>
  </si>
  <si>
    <t>Bhavin Dani</t>
  </si>
  <si>
    <t>E4188</t>
  </si>
  <si>
    <t>Romil Kala</t>
  </si>
  <si>
    <t>E4189</t>
  </si>
  <si>
    <t>Hridaan Shah</t>
  </si>
  <si>
    <t>E4190</t>
  </si>
  <si>
    <t>Azad Kibe</t>
  </si>
  <si>
    <t>E4191</t>
  </si>
  <si>
    <t>Mannat Bhatt</t>
  </si>
  <si>
    <t>E4192</t>
  </si>
  <si>
    <t>Sara Brahmbhatt</t>
  </si>
  <si>
    <t>E4193</t>
  </si>
  <si>
    <t>Yashvi Apte</t>
  </si>
  <si>
    <t>E4194</t>
  </si>
  <si>
    <t>Hridaan Sampath</t>
  </si>
  <si>
    <t>E4195</t>
  </si>
  <si>
    <t>Nitara Mannan</t>
  </si>
  <si>
    <t>E4196</t>
  </si>
  <si>
    <t>Tiya Krishnan</t>
  </si>
  <si>
    <t>E4197</t>
  </si>
  <si>
    <t>Vaibhav Hora</t>
  </si>
  <si>
    <t>E4198</t>
  </si>
  <si>
    <t>Eshani Thakur</t>
  </si>
  <si>
    <t>E4199</t>
  </si>
  <si>
    <t>Kabir Date</t>
  </si>
  <si>
    <t>E4200</t>
  </si>
  <si>
    <t xml:space="preserve">  Taran Borah  </t>
  </si>
  <si>
    <t>E4201</t>
  </si>
  <si>
    <t>Navya Walla</t>
  </si>
  <si>
    <t>E4202</t>
  </si>
  <si>
    <t>Neysa Dugal</t>
  </si>
  <si>
    <t>E4203</t>
  </si>
  <si>
    <t>Shray Raju</t>
  </si>
  <si>
    <t>E4204</t>
  </si>
  <si>
    <t>Yasmin Divan</t>
  </si>
  <si>
    <t>E4205</t>
  </si>
  <si>
    <t>Samarth Rastogi</t>
  </si>
  <si>
    <t>E4206</t>
  </si>
  <si>
    <t>Lakshay Chadha</t>
  </si>
  <si>
    <t>E4207</t>
  </si>
  <si>
    <t>Hunar Subramanian</t>
  </si>
  <si>
    <t>E4208</t>
  </si>
  <si>
    <t>E4209</t>
  </si>
  <si>
    <t>Hazel Dyal</t>
  </si>
  <si>
    <t>E4210</t>
  </si>
  <si>
    <t>Divit Dhawan</t>
  </si>
  <si>
    <t>E4211</t>
  </si>
  <si>
    <t>Baiju Ganguly</t>
  </si>
  <si>
    <t>E4212</t>
  </si>
  <si>
    <t>Ranbir Tandon</t>
  </si>
  <si>
    <t>E4213</t>
  </si>
  <si>
    <t>Lakshay Srivastava</t>
  </si>
  <si>
    <t>E4214</t>
  </si>
  <si>
    <t>Aniruddh Madan</t>
  </si>
  <si>
    <t>E4215</t>
  </si>
  <si>
    <t>Ishaan Kannan</t>
  </si>
  <si>
    <t>E4216</t>
  </si>
  <si>
    <t>Darshit Arora</t>
  </si>
  <si>
    <t>E4217</t>
  </si>
  <si>
    <t>Miraan Chatterjee</t>
  </si>
  <si>
    <t>E4218</t>
  </si>
  <si>
    <t>Hridaan Deshpande</t>
  </si>
  <si>
    <t>E4219</t>
  </si>
  <si>
    <t>Ahana  Goda</t>
  </si>
  <si>
    <t>E4220</t>
  </si>
  <si>
    <t>Aarna Deshpande</t>
  </si>
  <si>
    <t>E4221</t>
  </si>
  <si>
    <t>Nitara Rajagopalan</t>
  </si>
  <si>
    <t>E4222</t>
  </si>
  <si>
    <t>Lagan Karpe</t>
  </si>
  <si>
    <t>E4223</t>
  </si>
  <si>
    <t>Lavanya Dash</t>
  </si>
  <si>
    <t>E4224</t>
  </si>
  <si>
    <t>Mannat Suresh</t>
  </si>
  <si>
    <t>E4225</t>
  </si>
  <si>
    <t>Umang Mahal</t>
  </si>
  <si>
    <t>E4226</t>
  </si>
  <si>
    <t>Jiya Bhatti</t>
  </si>
  <si>
    <t>E4227</t>
  </si>
  <si>
    <t>Dharmajan Dutta</t>
  </si>
  <si>
    <t>E4228</t>
  </si>
  <si>
    <t>Purab Kanda</t>
  </si>
  <si>
    <t>E4229</t>
  </si>
  <si>
    <t>Anika Atwal</t>
  </si>
  <si>
    <t>E4230</t>
  </si>
  <si>
    <t>Madhav Thaman</t>
  </si>
  <si>
    <t>E4231</t>
  </si>
  <si>
    <t>Prerak Wason</t>
  </si>
  <si>
    <t>E4232</t>
  </si>
  <si>
    <t>Saira Grewal</t>
  </si>
  <si>
    <t>E4233</t>
  </si>
  <si>
    <t>Nirvi Chad</t>
  </si>
  <si>
    <t>E4234</t>
  </si>
  <si>
    <t>Yuvaan Dey</t>
  </si>
  <si>
    <t>E4235</t>
  </si>
  <si>
    <t>Gatik Sibal</t>
  </si>
  <si>
    <t>E4236</t>
  </si>
  <si>
    <t>Arnav Sengupta</t>
  </si>
  <si>
    <t>E4237</t>
  </si>
  <si>
    <t>Reyansh Mangat</t>
  </si>
  <si>
    <t>E4238</t>
  </si>
  <si>
    <t>Kanav Yohannan</t>
  </si>
  <si>
    <t>E4239</t>
  </si>
  <si>
    <t>Ritvik Acharya</t>
  </si>
  <si>
    <t>E4240</t>
  </si>
  <si>
    <t xml:space="preserve">  Fateh Virk  </t>
  </si>
  <si>
    <t>E4241</t>
  </si>
  <si>
    <t>Aradhya Luthra</t>
  </si>
  <si>
    <t>E4242</t>
  </si>
  <si>
    <t>Aaryahi Butala</t>
  </si>
  <si>
    <t>E4243</t>
  </si>
  <si>
    <t>Umang Bhandari</t>
  </si>
  <si>
    <t>E4244</t>
  </si>
  <si>
    <t>Yashvi Bahri</t>
  </si>
  <si>
    <t>84526</t>
  </si>
  <si>
    <t>E4245</t>
  </si>
  <si>
    <t>Divit Din</t>
  </si>
  <si>
    <t>E4246</t>
  </si>
  <si>
    <t>Renee Bassi</t>
  </si>
  <si>
    <t>E4247</t>
  </si>
  <si>
    <t>Misha Manda</t>
  </si>
  <si>
    <t>E4248</t>
  </si>
  <si>
    <t>Raghav Kade</t>
  </si>
  <si>
    <t>E4249</t>
  </si>
  <si>
    <t>Inaaya  Luthra</t>
  </si>
  <si>
    <t>E4250</t>
  </si>
  <si>
    <t>Farhan Sampath</t>
  </si>
  <si>
    <t>E4251</t>
  </si>
  <si>
    <t>Hiran Suri</t>
  </si>
  <si>
    <t>E4252</t>
  </si>
  <si>
    <t>Darshit Swaminathan</t>
  </si>
  <si>
    <t>E4253</t>
  </si>
  <si>
    <t>Divij Baral</t>
  </si>
  <si>
    <t>E4254</t>
  </si>
  <si>
    <t>Abram Mand</t>
  </si>
  <si>
    <t>E4255</t>
  </si>
  <si>
    <t>Kabir Luthra</t>
  </si>
  <si>
    <t>E4256</t>
  </si>
  <si>
    <t>Akarsh Chaudhuri</t>
  </si>
  <si>
    <t>E4257</t>
  </si>
  <si>
    <t>E4258</t>
  </si>
  <si>
    <t>Alia Gade</t>
  </si>
  <si>
    <t>E4259</t>
  </si>
  <si>
    <t>Hrishita Dhar</t>
  </si>
  <si>
    <t>E4260</t>
  </si>
  <si>
    <t>Shray Sibal</t>
  </si>
  <si>
    <t>E4261</t>
  </si>
  <si>
    <t>Dishani Shah</t>
  </si>
  <si>
    <t>E4262</t>
  </si>
  <si>
    <t>Tarini Saxena</t>
  </si>
  <si>
    <t>E4263</t>
  </si>
  <si>
    <t>Riaan Mangal</t>
  </si>
  <si>
    <t>E4264</t>
  </si>
  <si>
    <t>Divij Mangal</t>
  </si>
  <si>
    <t>E4265</t>
  </si>
  <si>
    <t>Raghav Kumar</t>
  </si>
  <si>
    <t>E4266</t>
  </si>
  <si>
    <t>Mehul Chanda</t>
  </si>
  <si>
    <t>E4267</t>
  </si>
  <si>
    <t>Rhea Barad</t>
  </si>
  <si>
    <t>E4268</t>
  </si>
  <si>
    <t>Vritika Baral</t>
  </si>
  <si>
    <t>E4269</t>
  </si>
  <si>
    <t>Urvi Raman</t>
  </si>
  <si>
    <t>E4270</t>
  </si>
  <si>
    <t>Samaira Samra</t>
  </si>
  <si>
    <t>E4271</t>
  </si>
  <si>
    <t>Jiya Grewal</t>
  </si>
  <si>
    <t>E4272</t>
  </si>
  <si>
    <t>Yuvraj  Goda</t>
  </si>
  <si>
    <t>E4273</t>
  </si>
  <si>
    <t>Vedika Sur</t>
  </si>
  <si>
    <t>E4274</t>
  </si>
  <si>
    <t>Eva Badal</t>
  </si>
  <si>
    <t>E4275</t>
  </si>
  <si>
    <t>Manjari Johal</t>
  </si>
  <si>
    <t>89835</t>
  </si>
  <si>
    <t>E4276</t>
  </si>
  <si>
    <t>Jiya Dada</t>
  </si>
  <si>
    <t>E4277</t>
  </si>
  <si>
    <t>Kiara Gandhi</t>
  </si>
  <si>
    <t>E4278</t>
  </si>
  <si>
    <t>Sara Behl</t>
  </si>
  <si>
    <t>E4279</t>
  </si>
  <si>
    <t>Gatik Maharaj</t>
  </si>
  <si>
    <t>E4280</t>
  </si>
  <si>
    <t>Anaya Lata</t>
  </si>
  <si>
    <t>E4281</t>
  </si>
  <si>
    <t>Miraan Sibal</t>
  </si>
  <si>
    <t>E4282</t>
  </si>
  <si>
    <t>Anaya Kalla</t>
  </si>
  <si>
    <t>E4283</t>
  </si>
  <si>
    <t>Dishani Kohli</t>
  </si>
  <si>
    <t>E4284</t>
  </si>
  <si>
    <t>Darshit Chana</t>
  </si>
  <si>
    <t>E4285</t>
  </si>
  <si>
    <t>Renee Balasubramanian</t>
  </si>
  <si>
    <t>E4286</t>
  </si>
  <si>
    <t>Jivin Datta</t>
  </si>
  <si>
    <t>E4287</t>
  </si>
  <si>
    <t>Rohan Golla</t>
  </si>
  <si>
    <t>E4288</t>
  </si>
  <si>
    <t>Nitara Batta</t>
  </si>
  <si>
    <t>E4289</t>
  </si>
  <si>
    <t>Shaan Ghosh</t>
  </si>
  <si>
    <t>E4290</t>
  </si>
  <si>
    <t>Armaan Bedi</t>
  </si>
  <si>
    <t>E4291</t>
  </si>
  <si>
    <t>Mamooty Sodhi</t>
  </si>
  <si>
    <t>E4292</t>
  </si>
  <si>
    <t>Siya Subramanian</t>
  </si>
  <si>
    <t>E4293</t>
  </si>
  <si>
    <t>Onkar Chokshi</t>
  </si>
  <si>
    <t>E4294</t>
  </si>
  <si>
    <t>Hansh Bhatt</t>
  </si>
  <si>
    <t>E4295</t>
  </si>
  <si>
    <t>Ivan Dutta</t>
  </si>
  <si>
    <t>E4296</t>
  </si>
  <si>
    <t>Ishita Batta</t>
  </si>
  <si>
    <t>E4297</t>
  </si>
  <si>
    <t>Ayesha Bhatnagar</t>
  </si>
  <si>
    <t>E4298</t>
  </si>
  <si>
    <t>Anahi Shanker</t>
  </si>
  <si>
    <t>E4299</t>
  </si>
  <si>
    <t>Anya Yohannan</t>
  </si>
  <si>
    <t>E4300</t>
  </si>
  <si>
    <t>Yuvraj  Sodhi</t>
  </si>
  <si>
    <t>26688</t>
  </si>
  <si>
    <t>E4301</t>
  </si>
  <si>
    <t>Aarav Chanda</t>
  </si>
  <si>
    <t>E4302</t>
  </si>
  <si>
    <t>Vivaan Sarna</t>
  </si>
  <si>
    <t>E4303</t>
  </si>
  <si>
    <t>Rania Sheth</t>
  </si>
  <si>
    <t>E4304</t>
  </si>
  <si>
    <t>Pihu Goswami</t>
  </si>
  <si>
    <t>E4305</t>
  </si>
  <si>
    <t>Zaina Dubey</t>
  </si>
  <si>
    <t>E4306</t>
  </si>
  <si>
    <t>Lavanya Bhasin</t>
  </si>
  <si>
    <t>E4307</t>
  </si>
  <si>
    <t>Ela Dada</t>
  </si>
  <si>
    <t>E4308</t>
  </si>
  <si>
    <t>Ishita Jani</t>
  </si>
  <si>
    <t>E4309</t>
  </si>
  <si>
    <t>Aaina Ganguly</t>
  </si>
  <si>
    <t>E4310</t>
  </si>
  <si>
    <t xml:space="preserve">  Fateh Kalita  </t>
  </si>
  <si>
    <t>E4311</t>
  </si>
  <si>
    <t>Aniruddh Basak</t>
  </si>
  <si>
    <t>E4312</t>
  </si>
  <si>
    <t>Indranil Gola</t>
  </si>
  <si>
    <t>E4313</t>
  </si>
  <si>
    <t>Saira Sengupta</t>
  </si>
  <si>
    <t>E4314</t>
  </si>
  <si>
    <t>Zeeshan Char</t>
  </si>
  <si>
    <t>E4315</t>
  </si>
  <si>
    <t>Jivin Shah</t>
  </si>
  <si>
    <t>E4316</t>
  </si>
  <si>
    <t>Rania Kala</t>
  </si>
  <si>
    <t>E4317</t>
  </si>
  <si>
    <t>E4318</t>
  </si>
  <si>
    <t>Mishti Dixit</t>
  </si>
  <si>
    <t>E4319</t>
  </si>
  <si>
    <t>Advik Butala</t>
  </si>
  <si>
    <t>E4320</t>
  </si>
  <si>
    <t>Rati Roy</t>
  </si>
  <si>
    <t>E4321</t>
  </si>
  <si>
    <t>Samaira Malhotra</t>
  </si>
  <si>
    <t>E4322</t>
  </si>
  <si>
    <t>Anay Rajagopalan</t>
  </si>
  <si>
    <t>E4323</t>
  </si>
  <si>
    <t>Reyansh Madan</t>
  </si>
  <si>
    <t>E4324</t>
  </si>
  <si>
    <t>Jayant Datta</t>
  </si>
  <si>
    <t>E4325</t>
  </si>
  <si>
    <t>Gokul Brar</t>
  </si>
  <si>
    <t>E4326</t>
  </si>
  <si>
    <t>Nirvi Lalla</t>
  </si>
  <si>
    <t>E4327</t>
  </si>
  <si>
    <t>Keya Sehgal</t>
  </si>
  <si>
    <t>E4328</t>
  </si>
  <si>
    <t>Mohanlal Halder</t>
  </si>
  <si>
    <t>E4329</t>
  </si>
  <si>
    <t>Yashvi Mand</t>
  </si>
  <si>
    <t>E4330</t>
  </si>
  <si>
    <t>Diya Kalla</t>
  </si>
  <si>
    <t>E4331</t>
  </si>
  <si>
    <t>Anika Kala</t>
  </si>
  <si>
    <t>E4332</t>
  </si>
  <si>
    <t>Anay Rattan</t>
  </si>
  <si>
    <t>E4333</t>
  </si>
  <si>
    <t>Gokul Sehgal</t>
  </si>
  <si>
    <t>E4334</t>
  </si>
  <si>
    <t>Arnav Wadhwa</t>
  </si>
  <si>
    <t>E4335</t>
  </si>
  <si>
    <t>Shayak Subramaniam</t>
  </si>
  <si>
    <t>E4336</t>
  </si>
  <si>
    <t>Farhan Jayaraman</t>
  </si>
  <si>
    <t>E4337</t>
  </si>
  <si>
    <t>Vivaan Vala</t>
  </si>
  <si>
    <t>E4338</t>
  </si>
  <si>
    <t>Tarini Maharaj</t>
  </si>
  <si>
    <t>E4339</t>
  </si>
  <si>
    <t>Drishya Sant</t>
  </si>
  <si>
    <t>E4340</t>
  </si>
  <si>
    <t>Ela Sandhu</t>
  </si>
  <si>
    <t>E4341</t>
  </si>
  <si>
    <t>Rania Bhasin</t>
  </si>
  <si>
    <t>E4342</t>
  </si>
  <si>
    <t>E4343</t>
  </si>
  <si>
    <t>Samiha Kaur</t>
  </si>
  <si>
    <t>E4344</t>
  </si>
  <si>
    <t xml:space="preserve">  Myra Cherian  </t>
  </si>
  <si>
    <t>E4345</t>
  </si>
  <si>
    <t>Ivan Srinivas</t>
  </si>
  <si>
    <t>E4346</t>
  </si>
  <si>
    <t>Jhanvi Saran</t>
  </si>
  <si>
    <t>E4347</t>
  </si>
  <si>
    <t>Diya Loyal</t>
  </si>
  <si>
    <t>E4348</t>
  </si>
  <si>
    <t>Kimaya Ravel</t>
  </si>
  <si>
    <t>E4349</t>
  </si>
  <si>
    <t>Devansh Bora</t>
  </si>
  <si>
    <t>E4350</t>
  </si>
  <si>
    <t>Ishaan Sheth</t>
  </si>
  <si>
    <t>E4351</t>
  </si>
  <si>
    <t>Eva Bumb</t>
  </si>
  <si>
    <t>E4352</t>
  </si>
  <si>
    <t>Zeeshan Jha</t>
  </si>
  <si>
    <t>E4353</t>
  </si>
  <si>
    <t>Shlok Bora</t>
  </si>
  <si>
    <t>E4354</t>
  </si>
  <si>
    <t>Advik Dara</t>
  </si>
  <si>
    <t>E4355</t>
  </si>
  <si>
    <t>Vritika Rajagopal</t>
  </si>
  <si>
    <t>E4356</t>
  </si>
  <si>
    <t>Vedika Batta</t>
  </si>
  <si>
    <t>E4357</t>
  </si>
  <si>
    <t>Shamik Dani</t>
  </si>
  <si>
    <t>E4358</t>
  </si>
  <si>
    <t>Nayantara Edwin</t>
  </si>
  <si>
    <t>E4359</t>
  </si>
  <si>
    <t>Kiara Buch</t>
  </si>
  <si>
    <t>E4360</t>
  </si>
  <si>
    <t>Mohanlal Tripathi</t>
  </si>
  <si>
    <t>E4361</t>
  </si>
  <si>
    <t>Abram Kapoor</t>
  </si>
  <si>
    <t>E4362</t>
  </si>
  <si>
    <t>Siya Soman</t>
  </si>
  <si>
    <t>E4363</t>
  </si>
  <si>
    <t>Alisha Desai</t>
  </si>
  <si>
    <t>E4364</t>
  </si>
  <si>
    <t>Renee Behl</t>
  </si>
  <si>
    <t>E4365</t>
  </si>
  <si>
    <t>Gokul Gopal</t>
  </si>
  <si>
    <t>E4366</t>
  </si>
  <si>
    <t>Navya Bawa</t>
  </si>
  <si>
    <t>E4367</t>
  </si>
  <si>
    <t>Sara Kanda</t>
  </si>
  <si>
    <t>E4368</t>
  </si>
  <si>
    <t>Baiju Gaba</t>
  </si>
  <si>
    <t>146798</t>
  </si>
  <si>
    <t>E4369</t>
  </si>
  <si>
    <t>Dhanush Thakur</t>
  </si>
  <si>
    <t>E4370</t>
  </si>
  <si>
    <t>Vidur Sangha</t>
  </si>
  <si>
    <t>E4371</t>
  </si>
  <si>
    <t>Ritvik Rao</t>
  </si>
  <si>
    <t>E4372</t>
  </si>
  <si>
    <t>Saira Kannan</t>
  </si>
  <si>
    <t>E4373</t>
  </si>
  <si>
    <t xml:space="preserve">  Uthkarsh Gandhi  </t>
  </si>
  <si>
    <t>E4374</t>
  </si>
  <si>
    <t>Keya Aggarwal</t>
  </si>
  <si>
    <t>E4375</t>
  </si>
  <si>
    <t>Dhanush Dayal</t>
  </si>
  <si>
    <t>E4376</t>
  </si>
  <si>
    <t>Tushar Jha</t>
  </si>
  <si>
    <t>E4377</t>
  </si>
  <si>
    <t>Arnav Bath</t>
  </si>
  <si>
    <t>E4378</t>
  </si>
  <si>
    <t>Nakul Chopra</t>
  </si>
  <si>
    <t>E4379</t>
  </si>
  <si>
    <t>E4380</t>
  </si>
  <si>
    <t>Shayak Johal</t>
  </si>
  <si>
    <t>E4381</t>
  </si>
  <si>
    <t>Anaya Garg</t>
  </si>
  <si>
    <t>E4382</t>
  </si>
  <si>
    <t>Darshit Mangal</t>
  </si>
  <si>
    <t>E4383</t>
  </si>
  <si>
    <t>Yuvraj  Barad</t>
  </si>
  <si>
    <t>E4384</t>
  </si>
  <si>
    <t>Zeeshan Rana</t>
  </si>
  <si>
    <t>E4385</t>
  </si>
  <si>
    <t>Veer Shenoy</t>
  </si>
  <si>
    <t>E4386</t>
  </si>
  <si>
    <t>Madhav Krishnan</t>
  </si>
  <si>
    <t>E4387</t>
  </si>
  <si>
    <t>Kabir Hora</t>
  </si>
  <si>
    <t>E4388</t>
  </si>
  <si>
    <t>Aarav Kurian</t>
  </si>
  <si>
    <t>E4389</t>
  </si>
  <si>
    <t>E4390</t>
  </si>
  <si>
    <t>Saksham Sandal</t>
  </si>
  <si>
    <t>E4391</t>
  </si>
  <si>
    <t>Nirvi Wagle</t>
  </si>
  <si>
    <t>E4392</t>
  </si>
  <si>
    <t>Dhanuk Raja</t>
  </si>
  <si>
    <t>E4393</t>
  </si>
  <si>
    <t>Hunar Bali</t>
  </si>
  <si>
    <t>E4394</t>
  </si>
  <si>
    <t>Darshit Koshy</t>
  </si>
  <si>
    <t>E4395</t>
  </si>
  <si>
    <t>Rohan Ganesan</t>
  </si>
  <si>
    <t>115434</t>
  </si>
  <si>
    <t>E4396</t>
  </si>
  <si>
    <t>Sahil Madan</t>
  </si>
  <si>
    <t>E4397</t>
  </si>
  <si>
    <t>Kabir Kara</t>
  </si>
  <si>
    <t>E4398</t>
  </si>
  <si>
    <t>Shalv Brahmbhatt</t>
  </si>
  <si>
    <t>E4399</t>
  </si>
  <si>
    <t>Saira Wadhwa</t>
  </si>
  <si>
    <t>E4400</t>
  </si>
  <si>
    <t xml:space="preserve">  Alia Doctor  </t>
  </si>
  <si>
    <t>E4401</t>
  </si>
  <si>
    <t>Hrishita Dave</t>
  </si>
  <si>
    <t>E4402</t>
  </si>
  <si>
    <t>Anaya Sangha</t>
  </si>
  <si>
    <t>E4403</t>
  </si>
  <si>
    <t>Zara Bhatt</t>
  </si>
  <si>
    <t>E4404</t>
  </si>
  <si>
    <t>Neysa Rana</t>
  </si>
  <si>
    <t>E4405</t>
  </si>
  <si>
    <t>Ryan Kapur</t>
  </si>
  <si>
    <t>E4406</t>
  </si>
  <si>
    <t>Reyansh Balan</t>
  </si>
  <si>
    <t>E4407</t>
  </si>
  <si>
    <t>Yashvi Dara</t>
  </si>
  <si>
    <t>E4408</t>
  </si>
  <si>
    <t>Heer Deshmukh</t>
  </si>
  <si>
    <t>E4409</t>
  </si>
  <si>
    <t>Samaira Dora</t>
  </si>
  <si>
    <t>E4410</t>
  </si>
  <si>
    <t>Jayesh Bath</t>
  </si>
  <si>
    <t>E4411</t>
  </si>
  <si>
    <t>Amani Gill</t>
  </si>
  <si>
    <t>E4412</t>
  </si>
  <si>
    <t>Hridaan Ravi</t>
  </si>
  <si>
    <t>E4413</t>
  </si>
  <si>
    <t>Taran Lad</t>
  </si>
  <si>
    <t>E4414</t>
  </si>
  <si>
    <t>Nakul Sarraf</t>
  </si>
  <si>
    <t>E4415</t>
  </si>
  <si>
    <t>Priyansh Saha</t>
  </si>
  <si>
    <t>E4416</t>
  </si>
  <si>
    <t xml:space="preserve">  Anika Malhotra  </t>
  </si>
  <si>
    <t>E4417</t>
  </si>
  <si>
    <t>Lagan Sharma</t>
  </si>
  <si>
    <t>E4418</t>
  </si>
  <si>
    <t xml:space="preserve">  Kabir Devi  </t>
  </si>
  <si>
    <t>E4419</t>
  </si>
  <si>
    <t>Kartik Kalla</t>
  </si>
  <si>
    <t>E4420</t>
  </si>
  <si>
    <t>Diya Sridhar</t>
  </si>
  <si>
    <t>E4421</t>
  </si>
  <si>
    <t>Samaira Ravi</t>
  </si>
  <si>
    <t>E4422</t>
  </si>
  <si>
    <t>Miraan Keer</t>
  </si>
  <si>
    <t>E4423</t>
  </si>
  <si>
    <t>Hazel Sha</t>
  </si>
  <si>
    <t>E4424</t>
  </si>
  <si>
    <t>Vanya Kalita</t>
  </si>
  <si>
    <t>E4425</t>
  </si>
  <si>
    <t>Sumer Kapoor</t>
  </si>
  <si>
    <t>E4426</t>
  </si>
  <si>
    <t>Manjari Divan</t>
  </si>
  <si>
    <t>E4427</t>
  </si>
  <si>
    <t>Zeeshan Srinivas</t>
  </si>
  <si>
    <t>E4428</t>
  </si>
  <si>
    <t>Zaina Gola</t>
  </si>
  <si>
    <t>E4429</t>
  </si>
  <si>
    <t>Badal Khanna</t>
  </si>
  <si>
    <t>E4430</t>
  </si>
  <si>
    <t>Renee Sehgal</t>
  </si>
  <si>
    <t>E4431</t>
  </si>
  <si>
    <t>Samar Vasa</t>
  </si>
  <si>
    <t>E4432</t>
  </si>
  <si>
    <t>Dhanush Balan</t>
  </si>
  <si>
    <t>67407</t>
  </si>
  <si>
    <t>E4433</t>
  </si>
  <si>
    <t>Ivan Divan</t>
  </si>
  <si>
    <t>E4434</t>
  </si>
  <si>
    <t>Anay Dewan</t>
  </si>
  <si>
    <t>E4435</t>
  </si>
  <si>
    <t>Eshani Biswas</t>
  </si>
  <si>
    <t>E4436</t>
  </si>
  <si>
    <t>Jayesh Suresh</t>
  </si>
  <si>
    <t>E4437</t>
  </si>
  <si>
    <t>Nehmat Salvi</t>
  </si>
  <si>
    <t>E4438</t>
  </si>
  <si>
    <t>Diya Hora</t>
  </si>
  <si>
    <t>E4439</t>
  </si>
  <si>
    <t>Dishani Sagar</t>
  </si>
  <si>
    <t>E4440</t>
  </si>
  <si>
    <t>Vihaan Sem</t>
  </si>
  <si>
    <t>E4441</t>
  </si>
  <si>
    <t>Raunak Deol</t>
  </si>
  <si>
    <t>E4442</t>
  </si>
  <si>
    <t>Tara Tak</t>
  </si>
  <si>
    <t>E4443</t>
  </si>
  <si>
    <t>Riya Lal</t>
  </si>
  <si>
    <t>E4444</t>
  </si>
  <si>
    <t>Aarush Goel</t>
  </si>
  <si>
    <t>E4445</t>
  </si>
  <si>
    <t>Dishani Suri</t>
  </si>
  <si>
    <t>E4446</t>
  </si>
  <si>
    <t>Onkar Ahluwalia</t>
  </si>
  <si>
    <t>E4447</t>
  </si>
  <si>
    <t>Tushar Dasgupta</t>
  </si>
  <si>
    <t>E4448</t>
  </si>
  <si>
    <t>Taran Taneja</t>
  </si>
  <si>
    <t>E4449</t>
  </si>
  <si>
    <t>Ishaan Bhavsar</t>
  </si>
  <si>
    <t>E4450</t>
  </si>
  <si>
    <t>Zain Dewan</t>
  </si>
  <si>
    <t>E4451</t>
  </si>
  <si>
    <t>Nirvaan Khurana</t>
  </si>
  <si>
    <t>E4452</t>
  </si>
  <si>
    <t>Dishani Acharya</t>
  </si>
  <si>
    <t>E4453</t>
  </si>
  <si>
    <t>Riaan Goswami</t>
  </si>
  <si>
    <t>E4454</t>
  </si>
  <si>
    <t>Nayantara Goswami</t>
  </si>
  <si>
    <t>E4455</t>
  </si>
  <si>
    <t>Zara Deshmukh</t>
  </si>
  <si>
    <t>E4456</t>
  </si>
  <si>
    <t>Vardaniya Devan</t>
  </si>
  <si>
    <t>E4457</t>
  </si>
  <si>
    <t xml:space="preserve">  Farhan Dhingra  </t>
  </si>
  <si>
    <t>E4458</t>
  </si>
  <si>
    <t>Kashvi Chaudry</t>
  </si>
  <si>
    <t>E4459</t>
  </si>
  <si>
    <t>Umang Deep</t>
  </si>
  <si>
    <t>E4460</t>
  </si>
  <si>
    <t>Bhavin Barad</t>
  </si>
  <si>
    <t>E4461</t>
  </si>
  <si>
    <t>E4462</t>
  </si>
  <si>
    <t>Amani Wason</t>
  </si>
  <si>
    <t>E4463</t>
  </si>
  <si>
    <t>Kabir Sampath</t>
  </si>
  <si>
    <t>E4464</t>
  </si>
  <si>
    <t xml:space="preserve">  Lavanya Rajagopal  </t>
  </si>
  <si>
    <t>E4465</t>
  </si>
  <si>
    <t>Indranil Bhalla</t>
  </si>
  <si>
    <t>E4466</t>
  </si>
  <si>
    <t>Mishti Lata</t>
  </si>
  <si>
    <t>E4467</t>
  </si>
  <si>
    <t>Mishti Basak</t>
  </si>
  <si>
    <t>E4468</t>
  </si>
  <si>
    <t>Anya Kamdar</t>
  </si>
  <si>
    <t>E4469</t>
  </si>
  <si>
    <t>Taimur Sarkar</t>
  </si>
  <si>
    <t>E4470</t>
  </si>
  <si>
    <t>Manikya Madan</t>
  </si>
  <si>
    <t>E4471</t>
  </si>
  <si>
    <t>Ela Hora</t>
  </si>
  <si>
    <t>E4472</t>
  </si>
  <si>
    <t>Uthkarsh Bir</t>
  </si>
  <si>
    <t>E4473</t>
  </si>
  <si>
    <t>Oorja Chaudhari</t>
  </si>
  <si>
    <t>E4474</t>
  </si>
  <si>
    <t>Diya Dhar</t>
  </si>
  <si>
    <t>E4475</t>
  </si>
  <si>
    <t>Keya Vora</t>
  </si>
  <si>
    <t>E4476</t>
  </si>
  <si>
    <t>Emir Dhaliwal</t>
  </si>
  <si>
    <t>E4477</t>
  </si>
  <si>
    <t>Hrishita Goel</t>
  </si>
  <si>
    <t>E4478</t>
  </si>
  <si>
    <t>Sara Ramakrishnan</t>
  </si>
  <si>
    <t>E4479</t>
  </si>
  <si>
    <t>Zoya Sagar</t>
  </si>
  <si>
    <t>E4480</t>
  </si>
  <si>
    <t>Kiaan Basu</t>
  </si>
  <si>
    <t>E4481</t>
  </si>
  <si>
    <t xml:space="preserve">  Vardaniya Kumar  </t>
  </si>
  <si>
    <t>E4482</t>
  </si>
  <si>
    <t>Indrajit Ghose</t>
  </si>
  <si>
    <t>E4483</t>
  </si>
  <si>
    <t>Aayush Chakrabarti</t>
  </si>
  <si>
    <t>E4484</t>
  </si>
  <si>
    <t>Taimur Srivastava</t>
  </si>
  <si>
    <t>E4485</t>
  </si>
  <si>
    <t>Nirvi Sandhu</t>
  </si>
  <si>
    <t>E4486</t>
  </si>
  <si>
    <t>Sana D’Alia</t>
  </si>
  <si>
    <t>E4487</t>
  </si>
  <si>
    <t>Akarsh Wason</t>
  </si>
  <si>
    <t>E4488</t>
  </si>
  <si>
    <t>Kabir Chadha</t>
  </si>
  <si>
    <t>E4489</t>
  </si>
  <si>
    <t>Urvi Bains</t>
  </si>
  <si>
    <t>E4490</t>
  </si>
  <si>
    <t>Ranbir Kannan</t>
  </si>
  <si>
    <t>E4491</t>
  </si>
  <si>
    <t>Vritika Kala</t>
  </si>
  <si>
    <t>E4492</t>
  </si>
  <si>
    <t>Alisha Edwin</t>
  </si>
  <si>
    <t>E4493</t>
  </si>
  <si>
    <t>Sahil Gandhi</t>
  </si>
  <si>
    <t>E4494</t>
  </si>
  <si>
    <t>Keya Bajwa</t>
  </si>
  <si>
    <t>E4495</t>
  </si>
  <si>
    <t>Dhanush Chawla</t>
  </si>
  <si>
    <t>E4496</t>
  </si>
  <si>
    <t>Anahita Sibal</t>
  </si>
  <si>
    <t>E4497</t>
  </si>
  <si>
    <t>Hridaan Kata</t>
  </si>
  <si>
    <t>19962</t>
  </si>
  <si>
    <t>E4498</t>
  </si>
  <si>
    <t>Divit Lala</t>
  </si>
  <si>
    <t>E4499</t>
  </si>
  <si>
    <t>Nirvi Hora</t>
  </si>
  <si>
    <t>E4500</t>
  </si>
  <si>
    <t>Dhanush Sur</t>
  </si>
  <si>
    <t>E4501</t>
  </si>
  <si>
    <t>Dhanush Magar</t>
  </si>
  <si>
    <t>E4502</t>
  </si>
  <si>
    <t>Reyansh Goda</t>
  </si>
  <si>
    <t>E4503</t>
  </si>
  <si>
    <t>Jivin Wali</t>
  </si>
  <si>
    <t>E4504</t>
  </si>
  <si>
    <t>Samarth Balakrishnan</t>
  </si>
  <si>
    <t>E4505</t>
  </si>
  <si>
    <t>Adira Baral</t>
  </si>
  <si>
    <t>E4506</t>
  </si>
  <si>
    <t>Ivan Sridhar</t>
  </si>
  <si>
    <t>E4507</t>
  </si>
  <si>
    <t>Divyansh Som</t>
  </si>
  <si>
    <t>E4508</t>
  </si>
  <si>
    <t>Jhanvi Soman</t>
  </si>
  <si>
    <t>E4509</t>
  </si>
  <si>
    <t>Arnav Dubey</t>
  </si>
  <si>
    <t>E4510</t>
  </si>
  <si>
    <t>Nishith Bedi</t>
  </si>
  <si>
    <t>E4511</t>
  </si>
  <si>
    <t>Biju Kalita</t>
  </si>
  <si>
    <t>E4512</t>
  </si>
  <si>
    <t>Piya Shroff</t>
  </si>
  <si>
    <t>E4513</t>
  </si>
  <si>
    <t>Stuvan Rao</t>
  </si>
  <si>
    <t>E4514</t>
  </si>
  <si>
    <t>Dharmajan Shroff</t>
  </si>
  <si>
    <t>E4515</t>
  </si>
  <si>
    <t>Nayantara Ganesan</t>
  </si>
  <si>
    <t>E4516</t>
  </si>
  <si>
    <t>Yuvraj  Borra</t>
  </si>
  <si>
    <t>E4517</t>
  </si>
  <si>
    <t>Rasha Chauhan</t>
  </si>
  <si>
    <t>E4518</t>
  </si>
  <si>
    <t>Samar Kamdar</t>
  </si>
  <si>
    <t>E4519</t>
  </si>
  <si>
    <t>Seher Balay</t>
  </si>
  <si>
    <t>E4520</t>
  </si>
  <si>
    <t>Armaan Solanki</t>
  </si>
  <si>
    <t>12056</t>
  </si>
  <si>
    <t>E4521</t>
  </si>
  <si>
    <t>Suhana Swaminathan</t>
  </si>
  <si>
    <t>E4522</t>
  </si>
  <si>
    <t>Suhana Maharaj</t>
  </si>
  <si>
    <t>E4523</t>
  </si>
  <si>
    <t>Shaan Jani</t>
  </si>
  <si>
    <t>E4524</t>
  </si>
  <si>
    <t>Heer Krishnan</t>
  </si>
  <si>
    <t>E4525</t>
  </si>
  <si>
    <t>Zeeshan Loke</t>
  </si>
  <si>
    <t>E4526</t>
  </si>
  <si>
    <t>Samiha Thaman</t>
  </si>
  <si>
    <t>E4527</t>
  </si>
  <si>
    <t>Fateh Badal</t>
  </si>
  <si>
    <t>E4528</t>
  </si>
  <si>
    <t>Sana Kata</t>
  </si>
  <si>
    <t>E4529</t>
  </si>
  <si>
    <t>Yuvraj  Mander</t>
  </si>
  <si>
    <t>E4530</t>
  </si>
  <si>
    <t>Kartik Maharaj</t>
  </si>
  <si>
    <t>E4531</t>
  </si>
  <si>
    <t>Parinaaz Trivedi</t>
  </si>
  <si>
    <t>E4532</t>
  </si>
  <si>
    <t>Jayan Seth</t>
  </si>
  <si>
    <t>E4533</t>
  </si>
  <si>
    <t>Ivan Sunder</t>
  </si>
  <si>
    <t>E4534</t>
  </si>
  <si>
    <t>Manikya Chada</t>
  </si>
  <si>
    <t>E4535</t>
  </si>
  <si>
    <t>Vivaan Sami</t>
  </si>
  <si>
    <t>E4536</t>
  </si>
  <si>
    <t>Indranil Badami</t>
  </si>
  <si>
    <t>E4537</t>
  </si>
  <si>
    <t>Gatik Garg</t>
  </si>
  <si>
    <t>E4538</t>
  </si>
  <si>
    <t>Ojas Chakraborty</t>
  </si>
  <si>
    <t>E4539</t>
  </si>
  <si>
    <t>Lakshay Tara</t>
  </si>
  <si>
    <t>E4540</t>
  </si>
  <si>
    <t>Priyansh Din</t>
  </si>
  <si>
    <t>E4541</t>
  </si>
  <si>
    <t>Devansh Tailor</t>
  </si>
  <si>
    <t>E4542</t>
  </si>
  <si>
    <t>Fateh Sastry</t>
  </si>
  <si>
    <t>E4543</t>
  </si>
  <si>
    <t>Lavanya Vala</t>
  </si>
  <si>
    <t>E4544</t>
  </si>
  <si>
    <t>Aayush Shetty</t>
  </si>
  <si>
    <t>E4545</t>
  </si>
  <si>
    <t>Zaina Dey</t>
  </si>
  <si>
    <t>E4546</t>
  </si>
  <si>
    <t>Eva Venkataraman</t>
  </si>
  <si>
    <t>E4547</t>
  </si>
  <si>
    <t>Jayan Dube</t>
  </si>
  <si>
    <t>E4548</t>
  </si>
  <si>
    <t>Vritika Rama</t>
  </si>
  <si>
    <t>E4549</t>
  </si>
  <si>
    <t>Advika Choudhury</t>
  </si>
  <si>
    <t>E4550</t>
  </si>
  <si>
    <t xml:space="preserve">  Darshit Keer  </t>
  </si>
  <si>
    <t>E4551</t>
  </si>
  <si>
    <t>Bhavin Halder</t>
  </si>
  <si>
    <t>E4552</t>
  </si>
  <si>
    <t>Vedika Rout</t>
  </si>
  <si>
    <t>E4553</t>
  </si>
  <si>
    <t>Tarini Borah</t>
  </si>
  <si>
    <t>E4554</t>
  </si>
  <si>
    <t>Yashvi Bassi</t>
  </si>
  <si>
    <t>E4555</t>
  </si>
  <si>
    <t>Seher Kale</t>
  </si>
  <si>
    <t>E4556</t>
  </si>
  <si>
    <t>Pranay Johal</t>
  </si>
  <si>
    <t>E4557</t>
  </si>
  <si>
    <t>Mahika Keer</t>
  </si>
  <si>
    <t>E4558</t>
  </si>
  <si>
    <t>Ojas Jhaveri</t>
  </si>
  <si>
    <t>E4559</t>
  </si>
  <si>
    <t>Nishith Balan</t>
  </si>
  <si>
    <t>E4560</t>
  </si>
  <si>
    <t xml:space="preserve">  Shamik Loke  </t>
  </si>
  <si>
    <t>E4561</t>
  </si>
  <si>
    <t>Vritika Bobal</t>
  </si>
  <si>
    <t>E4562</t>
  </si>
  <si>
    <t>Mohanlal Magar</t>
  </si>
  <si>
    <t>E4563</t>
  </si>
  <si>
    <t>Pari Keer</t>
  </si>
  <si>
    <t>E4564</t>
  </si>
  <si>
    <t>Ela Saran</t>
  </si>
  <si>
    <t>E4565</t>
  </si>
  <si>
    <t>Mahika Gandhi</t>
  </si>
  <si>
    <t>E4566</t>
  </si>
  <si>
    <t>Adira Ramanathan</t>
  </si>
  <si>
    <t>E4567</t>
  </si>
  <si>
    <t>Shlok Kadakia</t>
  </si>
  <si>
    <t>E4568</t>
  </si>
  <si>
    <t>Kiara Garg</t>
  </si>
  <si>
    <t>E4569</t>
  </si>
  <si>
    <t>Arnav Subramanian</t>
  </si>
  <si>
    <t>E4570</t>
  </si>
  <si>
    <t>Yuvaan Hayre</t>
  </si>
  <si>
    <t>E4571</t>
  </si>
  <si>
    <t>Hansh Bandi</t>
  </si>
  <si>
    <t>E4572</t>
  </si>
  <si>
    <t>Biju Mangat</t>
  </si>
  <si>
    <t>E4573</t>
  </si>
  <si>
    <t>Eshani Sangha</t>
  </si>
  <si>
    <t>E4574</t>
  </si>
  <si>
    <t>Anya Savant</t>
  </si>
  <si>
    <t>E4575</t>
  </si>
  <si>
    <t>Shray Vasa</t>
  </si>
  <si>
    <t>E4576</t>
  </si>
  <si>
    <t>Neysa Dhar</t>
  </si>
  <si>
    <t>E4577</t>
  </si>
  <si>
    <t>Amani Varty</t>
  </si>
  <si>
    <t>E4578</t>
  </si>
  <si>
    <t>Saanvi Badami</t>
  </si>
  <si>
    <t>E4579</t>
  </si>
  <si>
    <t>Hunar Dass</t>
  </si>
  <si>
    <t>E4580</t>
  </si>
  <si>
    <t>Adira Raju</t>
  </si>
  <si>
    <t>E4581</t>
  </si>
  <si>
    <t>Shray Issac</t>
  </si>
  <si>
    <t>E4582</t>
  </si>
  <si>
    <t>Yakshit Goyal</t>
  </si>
  <si>
    <t>E4583</t>
  </si>
  <si>
    <t>Pihu Raval</t>
  </si>
  <si>
    <t>E4584</t>
  </si>
  <si>
    <t>Anya Tiwari</t>
  </si>
  <si>
    <t>E4585</t>
  </si>
  <si>
    <t>Samiha Chand</t>
  </si>
  <si>
    <t>E4586</t>
  </si>
  <si>
    <t>Yakshit Dugal</t>
  </si>
  <si>
    <t>E4587</t>
  </si>
  <si>
    <t>Fateh Bedi</t>
  </si>
  <si>
    <t>E4588</t>
  </si>
  <si>
    <t>Indranil Kaur</t>
  </si>
  <si>
    <t>E4589</t>
  </si>
  <si>
    <t>Jayant Keer</t>
  </si>
  <si>
    <t>E4590</t>
  </si>
  <si>
    <t>Anay Baria</t>
  </si>
  <si>
    <t>E4591</t>
  </si>
  <si>
    <t>Madhup Goyal</t>
  </si>
  <si>
    <t>E4592</t>
  </si>
  <si>
    <t>Jayesh Mann</t>
  </si>
  <si>
    <t>E4593</t>
  </si>
  <si>
    <t>Riya Hayre</t>
  </si>
  <si>
    <t>E4594</t>
  </si>
  <si>
    <t>Himmat Bora</t>
  </si>
  <si>
    <t>E4595</t>
  </si>
  <si>
    <t>Anahita Chacko</t>
  </si>
  <si>
    <t>E4596</t>
  </si>
  <si>
    <t>Kartik Ram</t>
  </si>
  <si>
    <t>E4597</t>
  </si>
  <si>
    <t>Ira Bhardwaj</t>
  </si>
  <si>
    <t>E4598</t>
  </si>
  <si>
    <t>E4599</t>
  </si>
  <si>
    <t>Gokul Dixit</t>
  </si>
  <si>
    <t>E4600</t>
  </si>
  <si>
    <t>Piya Randhawa</t>
  </si>
  <si>
    <t>E4601</t>
  </si>
  <si>
    <t>Alisha Jayaraman</t>
  </si>
  <si>
    <t>E4602</t>
  </si>
  <si>
    <t>Shray Bahri</t>
  </si>
  <si>
    <t>E4603</t>
  </si>
  <si>
    <t>Ishita Jain</t>
  </si>
  <si>
    <t>E4604</t>
  </si>
  <si>
    <t>E4605</t>
  </si>
  <si>
    <t>Bhamini Dada</t>
  </si>
  <si>
    <t>E4606</t>
  </si>
  <si>
    <t>Raghav Rajagopalan</t>
  </si>
  <si>
    <t>E4607</t>
  </si>
  <si>
    <t>Dharmajan Chaudhuri</t>
  </si>
  <si>
    <t>E4608</t>
  </si>
  <si>
    <t>Saanvi Bawa</t>
  </si>
  <si>
    <t>E4609</t>
  </si>
  <si>
    <t>Vanya Hans</t>
  </si>
  <si>
    <t>E4610</t>
  </si>
  <si>
    <t>Mohanlal Bhakta</t>
  </si>
  <si>
    <t>E4611</t>
  </si>
  <si>
    <t>Elakshi Contractor</t>
  </si>
  <si>
    <t>E4612</t>
  </si>
  <si>
    <t>Pranay Dugal</t>
  </si>
  <si>
    <t>E4613</t>
  </si>
  <si>
    <t>Biju Borra</t>
  </si>
  <si>
    <t>E4614</t>
  </si>
  <si>
    <t>Prisha Talwar</t>
  </si>
  <si>
    <t>E4615</t>
  </si>
  <si>
    <t>Kavya Din</t>
  </si>
  <si>
    <t>E4616</t>
  </si>
  <si>
    <t>Yuvaan Hegde</t>
  </si>
  <si>
    <t>E4617</t>
  </si>
  <si>
    <t>Sahil Chatterjee</t>
  </si>
  <si>
    <t>E4618</t>
  </si>
  <si>
    <t>Mehul Sibal</t>
  </si>
  <si>
    <t>E4619</t>
  </si>
  <si>
    <t>Tarini Bhatt</t>
  </si>
  <si>
    <t>E4620</t>
  </si>
  <si>
    <t>Kismat Chaudhry</t>
  </si>
  <si>
    <t>E4621</t>
  </si>
  <si>
    <t>Aarav Sarma</t>
  </si>
  <si>
    <t>E4622</t>
  </si>
  <si>
    <t>Urvi Karan</t>
  </si>
  <si>
    <t>E4623</t>
  </si>
  <si>
    <t>Jhanvi Mangal</t>
  </si>
  <si>
    <t>E4624</t>
  </si>
  <si>
    <t>Rohan Saran</t>
  </si>
  <si>
    <t>E4625</t>
  </si>
  <si>
    <t>Riaan Brar</t>
  </si>
  <si>
    <t>E4626</t>
  </si>
  <si>
    <t>Advika Rama</t>
  </si>
  <si>
    <t>E4627</t>
  </si>
  <si>
    <t>Saanvi Srinivas</t>
  </si>
  <si>
    <t>E4628</t>
  </si>
  <si>
    <t>Kiara Singh</t>
  </si>
  <si>
    <t>E4629</t>
  </si>
  <si>
    <t>Lakshit Kannan</t>
  </si>
  <si>
    <t>E4630</t>
  </si>
  <si>
    <t>Neelofar Sachdev</t>
  </si>
  <si>
    <t>E4631</t>
  </si>
  <si>
    <t>Taran Thaman</t>
  </si>
  <si>
    <t>E4632</t>
  </si>
  <si>
    <t>Aaryahi Chhabra</t>
  </si>
  <si>
    <t>E4633</t>
  </si>
  <si>
    <t>Tara Kulkarni</t>
  </si>
  <si>
    <t>E4634</t>
  </si>
  <si>
    <t>Ritvik Sarin</t>
  </si>
  <si>
    <t>E4635</t>
  </si>
  <si>
    <t>Himmat Reddy</t>
  </si>
  <si>
    <t>E4636</t>
  </si>
  <si>
    <t>E4637</t>
  </si>
  <si>
    <t>Anya Mann</t>
  </si>
  <si>
    <t>E4638</t>
  </si>
  <si>
    <t>Anahi Bhatt</t>
  </si>
  <si>
    <t>E4639</t>
  </si>
  <si>
    <t>Rohan Das</t>
  </si>
  <si>
    <t>E4640</t>
  </si>
  <si>
    <t>Saira Tandon</t>
  </si>
  <si>
    <t>E4641</t>
  </si>
  <si>
    <t>Myra Shroff</t>
  </si>
  <si>
    <t>127780</t>
  </si>
  <si>
    <t>E4642</t>
  </si>
  <si>
    <t>Nirvaan Keer</t>
  </si>
  <si>
    <t>E4643</t>
  </si>
  <si>
    <t>Samarth Tripathi</t>
  </si>
  <si>
    <t>E4644</t>
  </si>
  <si>
    <t>Shray Bhardwaj</t>
  </si>
  <si>
    <t>E4645</t>
  </si>
  <si>
    <t>Eva Iyer</t>
  </si>
  <si>
    <t>E4646</t>
  </si>
  <si>
    <t>Armaan Seshadri</t>
  </si>
  <si>
    <t>E4647</t>
  </si>
  <si>
    <t>Saksham Roy</t>
  </si>
  <si>
    <t>E4648</t>
  </si>
  <si>
    <t>Adira Bedi</t>
  </si>
  <si>
    <t>E4649</t>
  </si>
  <si>
    <t>Advik Bajaj</t>
  </si>
  <si>
    <t>E4650</t>
  </si>
  <si>
    <t>Prerak Ravi</t>
  </si>
  <si>
    <t>E4651</t>
  </si>
  <si>
    <t>Yasmin Trivedi</t>
  </si>
  <si>
    <t>E4652</t>
  </si>
  <si>
    <t>Oorja Dugal</t>
  </si>
  <si>
    <t>E4653</t>
  </si>
  <si>
    <t>Oorja Shankar</t>
  </si>
  <si>
    <t>E4654</t>
  </si>
  <si>
    <t>Vritika Zachariah</t>
  </si>
  <si>
    <t>E4655</t>
  </si>
  <si>
    <t>Rati Brar</t>
  </si>
  <si>
    <t>E4656</t>
  </si>
  <si>
    <t>Inaaya  Khare</t>
  </si>
  <si>
    <t>E4657</t>
  </si>
  <si>
    <t>Misha Som</t>
  </si>
  <si>
    <t>E4658</t>
  </si>
  <si>
    <t>Kartik Desai</t>
  </si>
  <si>
    <t>E4659</t>
  </si>
  <si>
    <t>Shray Gandhi</t>
  </si>
  <si>
    <t>E4660</t>
  </si>
  <si>
    <t>Mehul Bakshi</t>
  </si>
  <si>
    <t>E4661</t>
  </si>
  <si>
    <t>Yasmin Sengupta</t>
  </si>
  <si>
    <t>E4662</t>
  </si>
  <si>
    <t>Stuvan Chauhan</t>
  </si>
  <si>
    <t>E4663</t>
  </si>
  <si>
    <t>Ojas Sandal</t>
  </si>
  <si>
    <t>E4664</t>
  </si>
  <si>
    <t>Ivana Jani</t>
  </si>
  <si>
    <t>E4665</t>
  </si>
  <si>
    <t>Mishti Rastogi</t>
  </si>
  <si>
    <t>E4666</t>
  </si>
  <si>
    <t>Shalv Chokshi</t>
  </si>
  <si>
    <t>E4667</t>
  </si>
  <si>
    <t>E4668</t>
  </si>
  <si>
    <t>Nitya Mangal</t>
  </si>
  <si>
    <t>E4669</t>
  </si>
  <si>
    <t>Ranbir Chandra</t>
  </si>
  <si>
    <t>E4670</t>
  </si>
  <si>
    <t>Lakshay Mannan</t>
  </si>
  <si>
    <t>E4671</t>
  </si>
  <si>
    <t>Vardaniya Lalla</t>
  </si>
  <si>
    <t>E4672</t>
  </si>
  <si>
    <t>Anika Solanki</t>
  </si>
  <si>
    <t>E4673</t>
  </si>
  <si>
    <t>Amira Arora</t>
  </si>
  <si>
    <t>E4674</t>
  </si>
  <si>
    <t>Sumer Deo</t>
  </si>
  <si>
    <t>E4675</t>
  </si>
  <si>
    <t>Vritika Babu</t>
  </si>
  <si>
    <t>E4676</t>
  </si>
  <si>
    <t>Hridaan Badami</t>
  </si>
  <si>
    <t>E4677</t>
  </si>
  <si>
    <t>Himmat Dora</t>
  </si>
  <si>
    <t>E4678</t>
  </si>
  <si>
    <t>Stuvan Mani</t>
  </si>
  <si>
    <t>E4679</t>
  </si>
  <si>
    <t>Miraan Tella</t>
  </si>
  <si>
    <t>E4680</t>
  </si>
  <si>
    <t>Nirvi Dutta</t>
  </si>
  <si>
    <t>E4681</t>
  </si>
  <si>
    <t>Urvi Tata</t>
  </si>
  <si>
    <t>E4682</t>
  </si>
  <si>
    <t>Mamooty Sundaram</t>
  </si>
  <si>
    <t>E4683</t>
  </si>
  <si>
    <t>Saksham Bhatt</t>
  </si>
  <si>
    <t>E4684</t>
  </si>
  <si>
    <t>E4685</t>
  </si>
  <si>
    <t>Inaaya  Warrior</t>
  </si>
  <si>
    <t>E4686</t>
  </si>
  <si>
    <t>Inaaya  Golla</t>
  </si>
  <si>
    <t>E4687</t>
  </si>
  <si>
    <t>Onkar Kapadia</t>
  </si>
  <si>
    <t>E4688</t>
  </si>
  <si>
    <t>Saira Deo</t>
  </si>
  <si>
    <t>154624</t>
  </si>
  <si>
    <t>E4689</t>
  </si>
  <si>
    <t>Hazel Sunder</t>
  </si>
  <si>
    <t>E4690</t>
  </si>
  <si>
    <t>Raghav Bir</t>
  </si>
  <si>
    <t>E4691</t>
  </si>
  <si>
    <t>Badal Dani</t>
  </si>
  <si>
    <t>E4692</t>
  </si>
  <si>
    <t>Miraan Sampath</t>
  </si>
  <si>
    <t>E4693</t>
  </si>
  <si>
    <t>Vardaniya Ratta</t>
  </si>
  <si>
    <t>E4694</t>
  </si>
  <si>
    <t>Nakul Balay</t>
  </si>
  <si>
    <t>E4695</t>
  </si>
  <si>
    <t>Oorja Kari</t>
  </si>
  <si>
    <t>E4696</t>
  </si>
  <si>
    <t>Biju Goda</t>
  </si>
  <si>
    <t>E4697</t>
  </si>
  <si>
    <t>Eva Karan</t>
  </si>
  <si>
    <t>E4698</t>
  </si>
  <si>
    <t>Parinaaz Sahni</t>
  </si>
  <si>
    <t>E4699</t>
  </si>
  <si>
    <t>Romil Aggarwal</t>
  </si>
  <si>
    <t>E4700</t>
  </si>
  <si>
    <t>Sara Balasubramanian</t>
  </si>
  <si>
    <t>E4701</t>
  </si>
  <si>
    <t>Umang Lata</t>
  </si>
  <si>
    <t>E4702</t>
  </si>
  <si>
    <t>Yashvi Boase</t>
  </si>
  <si>
    <t>E4703</t>
  </si>
  <si>
    <t>Dhruv Gokhale</t>
  </si>
  <si>
    <t>E4704</t>
  </si>
  <si>
    <t>E4705</t>
  </si>
  <si>
    <t>Charvi Tak</t>
  </si>
  <si>
    <t>E4706</t>
  </si>
  <si>
    <t>Akarsh Thakur</t>
  </si>
  <si>
    <t>E4707</t>
  </si>
  <si>
    <t>Saanvi Jhaveri</t>
  </si>
  <si>
    <t>E4708</t>
  </si>
  <si>
    <t>Charvi Chhabra</t>
  </si>
  <si>
    <t>E4709</t>
  </si>
  <si>
    <t>Mehul Karnik</t>
  </si>
  <si>
    <t>E4710</t>
  </si>
  <si>
    <t>Renee Mannan</t>
  </si>
  <si>
    <t>E4711</t>
  </si>
  <si>
    <t>Vivaan Saraf</t>
  </si>
  <si>
    <t>E4712</t>
  </si>
  <si>
    <t>Neelofar Saini</t>
  </si>
  <si>
    <t>E4713</t>
  </si>
  <si>
    <t>Shalv Thaker</t>
  </si>
  <si>
    <t>E4714</t>
  </si>
  <si>
    <t>Pihu Cherian</t>
  </si>
  <si>
    <t>E4715</t>
  </si>
  <si>
    <t>Zeeshan Dewan</t>
  </si>
  <si>
    <t>E4716</t>
  </si>
  <si>
    <t>Prerak Shenoy</t>
  </si>
  <si>
    <t>E4717</t>
  </si>
  <si>
    <t>Anya Jaggi</t>
  </si>
  <si>
    <t>E4718</t>
  </si>
  <si>
    <t>Kashvi Issac</t>
  </si>
  <si>
    <t>E4719</t>
  </si>
  <si>
    <t>Dharmajan Keer</t>
  </si>
  <si>
    <t>E4720</t>
  </si>
  <si>
    <t>Sumer Dave</t>
  </si>
  <si>
    <t>E4721</t>
  </si>
  <si>
    <t>Renee Shankar</t>
  </si>
  <si>
    <t>E4722</t>
  </si>
  <si>
    <t>Manikya Agarwal</t>
  </si>
  <si>
    <t>E4723</t>
  </si>
  <si>
    <t>Shlok Solanki</t>
  </si>
  <si>
    <t>E4724</t>
  </si>
  <si>
    <t>Hrishita Contractor</t>
  </si>
  <si>
    <t>E4725</t>
  </si>
  <si>
    <t>Hunar Ramanathan</t>
  </si>
  <si>
    <t>E4726</t>
  </si>
  <si>
    <t>Jivika Dass</t>
  </si>
  <si>
    <t>E4727</t>
  </si>
  <si>
    <t>Priyansh Virk</t>
  </si>
  <si>
    <t>E4728</t>
  </si>
  <si>
    <t>Alia Sharaf</t>
  </si>
  <si>
    <t>E4729</t>
  </si>
  <si>
    <t>Khushi Bakshi</t>
  </si>
  <si>
    <t>E4730</t>
  </si>
  <si>
    <t>Vedika Chada</t>
  </si>
  <si>
    <t>E4731</t>
  </si>
  <si>
    <t>Vardaniya Hans</t>
  </si>
  <si>
    <t>E4732</t>
  </si>
  <si>
    <t>Tarini Krishna</t>
  </si>
  <si>
    <t>E4733</t>
  </si>
  <si>
    <t>Vritika Dass</t>
  </si>
  <si>
    <t>E4734</t>
  </si>
  <si>
    <t>Jayant Sundaram</t>
  </si>
  <si>
    <t>E4735</t>
  </si>
  <si>
    <t>Khushi Balasubramanian</t>
  </si>
  <si>
    <t>E4736</t>
  </si>
  <si>
    <t>Riaan Dewan</t>
  </si>
  <si>
    <t>E4737</t>
  </si>
  <si>
    <t>Gatik Bumb</t>
  </si>
  <si>
    <t>E4738</t>
  </si>
  <si>
    <t>Heer Bakshi</t>
  </si>
  <si>
    <t>E4739</t>
  </si>
  <si>
    <t>Sara Bandi</t>
  </si>
  <si>
    <t>E4740</t>
  </si>
  <si>
    <t>Onkar Chana</t>
  </si>
  <si>
    <t>E4741</t>
  </si>
  <si>
    <t>Zara Mammen</t>
  </si>
  <si>
    <t>E4742</t>
  </si>
  <si>
    <t>Kanav Manne</t>
  </si>
  <si>
    <t>E4743</t>
  </si>
  <si>
    <t>Kaira Mahajan</t>
  </si>
  <si>
    <t>E4744</t>
  </si>
  <si>
    <t>Adira Gade</t>
  </si>
  <si>
    <t>E4745</t>
  </si>
  <si>
    <t>Samar Khalsa</t>
  </si>
  <si>
    <t>E4746</t>
  </si>
  <si>
    <t>Abram Solanki</t>
  </si>
  <si>
    <t>E4747</t>
  </si>
  <si>
    <t>Purab Hans</t>
  </si>
  <si>
    <t>E4748</t>
  </si>
  <si>
    <t>Kimaya Basu</t>
  </si>
  <si>
    <t>E4749</t>
  </si>
  <si>
    <t>Amira Shroff</t>
  </si>
  <si>
    <t>E4750</t>
  </si>
  <si>
    <t>Vidur Varty</t>
  </si>
  <si>
    <t>E4751</t>
  </si>
  <si>
    <t>Aarna Sachdev</t>
  </si>
  <si>
    <t>E4752</t>
  </si>
  <si>
    <t>Navya Wagle</t>
  </si>
  <si>
    <t>E4753</t>
  </si>
  <si>
    <t>Neysa Kale</t>
  </si>
  <si>
    <t>E4754</t>
  </si>
  <si>
    <t>Kismat Chanda</t>
  </si>
  <si>
    <t>E4755</t>
  </si>
  <si>
    <t>Kimaya Konda</t>
  </si>
  <si>
    <t>E4756</t>
  </si>
  <si>
    <t>Shray Sehgal</t>
  </si>
  <si>
    <t>E4757</t>
  </si>
  <si>
    <t>Ryan Loke</t>
  </si>
  <si>
    <t>E4758</t>
  </si>
  <si>
    <t>Vanya Bali</t>
  </si>
  <si>
    <t>E4759</t>
  </si>
  <si>
    <t>Ira Balakrishnan</t>
  </si>
  <si>
    <t>E4760</t>
  </si>
  <si>
    <t>Dhruv Ben</t>
  </si>
  <si>
    <t>E4761</t>
  </si>
  <si>
    <t>Jivika Contractor</t>
  </si>
  <si>
    <t>E4762</t>
  </si>
  <si>
    <t>Misha Chatterjee</t>
  </si>
  <si>
    <t>E4763</t>
  </si>
  <si>
    <t>Ritvik Ratti</t>
  </si>
  <si>
    <t>E4764</t>
  </si>
  <si>
    <t>Vanya Dixit</t>
  </si>
  <si>
    <t>E4765</t>
  </si>
  <si>
    <t>Miraya Varma</t>
  </si>
  <si>
    <t>E4766</t>
  </si>
  <si>
    <t>Zaina Shah</t>
  </si>
  <si>
    <t>E4767</t>
  </si>
  <si>
    <t>Abram Uppal</t>
  </si>
  <si>
    <t>E4768</t>
  </si>
  <si>
    <t>Indrans Wali</t>
  </si>
  <si>
    <t>E4769</t>
  </si>
  <si>
    <t>Shaan Bora</t>
  </si>
  <si>
    <t>E4770</t>
  </si>
  <si>
    <t>Shanaya Chaudry</t>
  </si>
  <si>
    <t>E4771</t>
  </si>
  <si>
    <t>Shanaya Tella</t>
  </si>
  <si>
    <t>E4772</t>
  </si>
  <si>
    <t>Ahana  Kala</t>
  </si>
  <si>
    <t>E4773</t>
  </si>
  <si>
    <t>Nitya Raja</t>
  </si>
  <si>
    <t>E4774</t>
  </si>
  <si>
    <t>Urvi Master</t>
  </si>
  <si>
    <t>E4775</t>
  </si>
  <si>
    <t>Sahil Jayaraman</t>
  </si>
  <si>
    <t>E4776</t>
  </si>
  <si>
    <t>Navya Zachariah</t>
  </si>
  <si>
    <t>E4777</t>
  </si>
  <si>
    <t>Aniruddh Mand</t>
  </si>
  <si>
    <t>E4778</t>
  </si>
  <si>
    <t>Alisha Chana</t>
  </si>
  <si>
    <t>E4779</t>
  </si>
  <si>
    <t>Abram Wali</t>
  </si>
  <si>
    <t>E4780</t>
  </si>
  <si>
    <t>Neysa Tella</t>
  </si>
  <si>
    <t>E4781</t>
  </si>
  <si>
    <t>Tanya Chauhan</t>
  </si>
  <si>
    <t>E4782</t>
  </si>
  <si>
    <t>Yakshit Goda</t>
  </si>
  <si>
    <t>E4783</t>
  </si>
  <si>
    <t>Drishya Biswas</t>
  </si>
  <si>
    <t>E4784</t>
  </si>
  <si>
    <t>Akarsh Kata</t>
  </si>
  <si>
    <t>E4785</t>
  </si>
  <si>
    <t>Mannat Basak</t>
  </si>
  <si>
    <t>E4786</t>
  </si>
  <si>
    <t>Anay Ravel</t>
  </si>
  <si>
    <t>E4787</t>
  </si>
  <si>
    <t>Kaira Balasubramanian</t>
  </si>
  <si>
    <t>E4788</t>
  </si>
  <si>
    <t>Yashvi Ravi</t>
  </si>
  <si>
    <t>E4789</t>
  </si>
  <si>
    <t>Ryan Sankaran</t>
  </si>
  <si>
    <t>E4790</t>
  </si>
  <si>
    <t>Sara Magar</t>
  </si>
  <si>
    <t>E4791</t>
  </si>
  <si>
    <t>Jhanvi Shanker</t>
  </si>
  <si>
    <t>E4792</t>
  </si>
  <si>
    <t>Prerak Raj</t>
  </si>
  <si>
    <t>E4793</t>
  </si>
  <si>
    <t>Ayesha Bajaj</t>
  </si>
  <si>
    <t>E4794</t>
  </si>
  <si>
    <t>Romil Rajagopal</t>
  </si>
  <si>
    <t>E4795</t>
  </si>
  <si>
    <t>Shray Bal</t>
  </si>
  <si>
    <t>E4796</t>
  </si>
  <si>
    <t>Onkar Suresh</t>
  </si>
  <si>
    <t>E4797</t>
  </si>
  <si>
    <t>Damini Majumdar</t>
  </si>
  <si>
    <t>E4798</t>
  </si>
  <si>
    <t>Mohanlal Chatterjee</t>
  </si>
  <si>
    <t>E4799</t>
  </si>
  <si>
    <t>Diya Kumar</t>
  </si>
  <si>
    <t>E4800</t>
  </si>
  <si>
    <t>Amani Sastry</t>
  </si>
  <si>
    <t>E4801</t>
  </si>
  <si>
    <t>E4802</t>
  </si>
  <si>
    <t>Biju Desai</t>
  </si>
  <si>
    <t>E4803</t>
  </si>
  <si>
    <t>Hazel Dhaliwal</t>
  </si>
  <si>
    <t>E4804</t>
  </si>
  <si>
    <t>Purab Bhargava</t>
  </si>
  <si>
    <t>E4805</t>
  </si>
  <si>
    <t>Saira Dugar</t>
  </si>
  <si>
    <t>E4806</t>
  </si>
  <si>
    <t>Kiaan Jayaraman</t>
  </si>
  <si>
    <t>E4807</t>
  </si>
  <si>
    <t>Mishti Dugal</t>
  </si>
  <si>
    <t>E4808</t>
  </si>
  <si>
    <t>Indrans Savant</t>
  </si>
  <si>
    <t>E4809</t>
  </si>
  <si>
    <t>Kiaan Raval</t>
  </si>
  <si>
    <t>E4810</t>
  </si>
  <si>
    <t>Ranbir Vaidya</t>
  </si>
  <si>
    <t>E4811</t>
  </si>
  <si>
    <t>Dhruv Kalita</t>
  </si>
  <si>
    <t>E4812</t>
  </si>
  <si>
    <t>Ishaan Loke</t>
  </si>
  <si>
    <t>E4813</t>
  </si>
  <si>
    <t>Inaaya  Singhal</t>
  </si>
  <si>
    <t>E4814</t>
  </si>
  <si>
    <t>Myra Ramakrishnan</t>
  </si>
  <si>
    <t>E4815</t>
  </si>
  <si>
    <t>Amani Date</t>
  </si>
  <si>
    <t>E4816</t>
  </si>
  <si>
    <t>Aradhya Sood</t>
  </si>
  <si>
    <t>E4817</t>
  </si>
  <si>
    <t>Rohan Ratta</t>
  </si>
  <si>
    <t>E4818</t>
  </si>
  <si>
    <t>Piya Savant</t>
  </si>
  <si>
    <t>E4819</t>
  </si>
  <si>
    <t>Dhanush Agate</t>
  </si>
  <si>
    <t>E4820</t>
  </si>
  <si>
    <t>Hansh Garde</t>
  </si>
  <si>
    <t>E4821</t>
  </si>
  <si>
    <t>Arhaan Thakur</t>
  </si>
  <si>
    <t>E4822</t>
  </si>
  <si>
    <t>Mamooty Bakshi</t>
  </si>
  <si>
    <t>E4823</t>
  </si>
  <si>
    <t>Shamik Jhaveri</t>
  </si>
  <si>
    <t>E4824</t>
  </si>
  <si>
    <t>Bhamini Singhal</t>
  </si>
  <si>
    <t>E4825</t>
  </si>
  <si>
    <t>Krish Deep</t>
  </si>
  <si>
    <t>110678</t>
  </si>
  <si>
    <t>E4826</t>
  </si>
  <si>
    <t>Stuvan Soni</t>
  </si>
  <si>
    <t>E4827</t>
  </si>
  <si>
    <t>Ela Madan</t>
  </si>
  <si>
    <t>E4828</t>
  </si>
  <si>
    <t>Ranbir Chhabra</t>
  </si>
  <si>
    <t>74546</t>
  </si>
  <si>
    <t>E4829</t>
  </si>
  <si>
    <t>Suhana Kota</t>
  </si>
  <si>
    <t>E4830</t>
  </si>
  <si>
    <t>Purab Khalsa</t>
  </si>
  <si>
    <t>E4831</t>
  </si>
  <si>
    <t>Baiju Bawa</t>
  </si>
  <si>
    <t>E4832</t>
  </si>
  <si>
    <t>Prisha Shan</t>
  </si>
  <si>
    <t>E4833</t>
  </si>
  <si>
    <t>Mannat Salvi</t>
  </si>
  <si>
    <t>87909</t>
  </si>
  <si>
    <t>E4834</t>
  </si>
  <si>
    <t>Umang Chaudhary</t>
  </si>
  <si>
    <t>E4835</t>
  </si>
  <si>
    <t>Shray Deol</t>
  </si>
  <si>
    <t>E4836</t>
  </si>
  <si>
    <t>Eshani Kapoor</t>
  </si>
  <si>
    <t>E4837</t>
  </si>
  <si>
    <t>Aarav Bansal</t>
  </si>
  <si>
    <t>E4838</t>
  </si>
  <si>
    <t>Myra Walia</t>
  </si>
  <si>
    <t>E4839</t>
  </si>
  <si>
    <t xml:space="preserve">  Sana Sule  </t>
  </si>
  <si>
    <t>E4840</t>
  </si>
  <si>
    <t>Hunar Kothari</t>
  </si>
  <si>
    <t>E4841</t>
  </si>
  <si>
    <t>Kanav Datta</t>
  </si>
  <si>
    <t>E4842</t>
  </si>
  <si>
    <t>Yuvraj  Lanka</t>
  </si>
  <si>
    <t>E4843</t>
  </si>
  <si>
    <t>Kiara Subramaniam</t>
  </si>
  <si>
    <t>E4844</t>
  </si>
  <si>
    <t xml:space="preserve">  Anya Magar  </t>
  </si>
  <si>
    <t>E4845</t>
  </si>
  <si>
    <t xml:space="preserve">  Vedika Sur  </t>
  </si>
  <si>
    <t>E4846</t>
  </si>
  <si>
    <t>Ishaan Deshpande</t>
  </si>
  <si>
    <t>E4847</t>
  </si>
  <si>
    <t>Pihu Wagle</t>
  </si>
  <si>
    <t>E4848</t>
  </si>
  <si>
    <t>Ojas Wagle</t>
  </si>
  <si>
    <t>E4849</t>
  </si>
  <si>
    <t>Umang Lad</t>
  </si>
  <si>
    <t>E4850</t>
  </si>
  <si>
    <t>Ela Kata</t>
  </si>
  <si>
    <t>E4851</t>
  </si>
  <si>
    <t>Nirvaan Som</t>
  </si>
  <si>
    <t>E4852</t>
  </si>
  <si>
    <t>Manikya Zacharia</t>
  </si>
  <si>
    <t>E4853</t>
  </si>
  <si>
    <t>Adira Bahl</t>
  </si>
  <si>
    <t>E4854</t>
  </si>
  <si>
    <t>Indrajit Chandran</t>
  </si>
  <si>
    <t>E4855</t>
  </si>
  <si>
    <t>Piya Loke</t>
  </si>
  <si>
    <t>E4856</t>
  </si>
  <si>
    <t>Alia Batta</t>
  </si>
  <si>
    <t>E4857</t>
  </si>
  <si>
    <t>Jayant Behl</t>
  </si>
  <si>
    <t>E4858</t>
  </si>
  <si>
    <t>Renee Gokhale</t>
  </si>
  <si>
    <t>E4859</t>
  </si>
  <si>
    <t>Prisha Chacko</t>
  </si>
  <si>
    <t>E4860</t>
  </si>
  <si>
    <t>Mehul Loyal</t>
  </si>
  <si>
    <t>E4861</t>
  </si>
  <si>
    <t xml:space="preserve">  Manjari Kapadia  </t>
  </si>
  <si>
    <t>E4862</t>
  </si>
  <si>
    <t>Taran Gupta</t>
  </si>
  <si>
    <t>E4863</t>
  </si>
  <si>
    <t>Akarsh Uppal</t>
  </si>
  <si>
    <t>E4864</t>
  </si>
  <si>
    <t>Raunak Kaur</t>
  </si>
  <si>
    <t>E4865</t>
  </si>
  <si>
    <t>Inaaya  Sandal</t>
  </si>
  <si>
    <t>E4866</t>
  </si>
  <si>
    <t>Jiya Grover</t>
  </si>
  <si>
    <t>E4867</t>
  </si>
  <si>
    <t>Kismat Dhingra</t>
  </si>
  <si>
    <t>E4868</t>
  </si>
  <si>
    <t>Dhanush Keer</t>
  </si>
  <si>
    <t>E4869</t>
  </si>
  <si>
    <t>Bhavin Hans</t>
  </si>
  <si>
    <t>E4870</t>
  </si>
  <si>
    <t>Azad Dass</t>
  </si>
  <si>
    <t>E4871</t>
  </si>
  <si>
    <t>Ritvik Varkey</t>
  </si>
  <si>
    <t>E4872</t>
  </si>
  <si>
    <t>Ela Tata</t>
  </si>
  <si>
    <t>E4873</t>
  </si>
  <si>
    <t>Ivan Dar</t>
  </si>
  <si>
    <t>E4874</t>
  </si>
  <si>
    <t>Manikya Subramaniam</t>
  </si>
  <si>
    <t>E4875</t>
  </si>
  <si>
    <t>Samar Borah</t>
  </si>
  <si>
    <t>E4876</t>
  </si>
  <si>
    <t>Advik Choudhary</t>
  </si>
  <si>
    <t>E4877</t>
  </si>
  <si>
    <t>Madhup Ghosh</t>
  </si>
  <si>
    <t>E4878</t>
  </si>
  <si>
    <t>Zoya Dasgupta</t>
  </si>
  <si>
    <t>E4879</t>
  </si>
  <si>
    <t>Keya Sridhar</t>
  </si>
  <si>
    <t>E4880</t>
  </si>
  <si>
    <t>Riaan Joshi</t>
  </si>
  <si>
    <t>E4881</t>
  </si>
  <si>
    <t>Farhan Seth</t>
  </si>
  <si>
    <t>E4882</t>
  </si>
  <si>
    <t>Heer Khanna</t>
  </si>
  <si>
    <t>E4883</t>
  </si>
  <si>
    <t>Saksham Kalita</t>
  </si>
  <si>
    <t>E4884</t>
  </si>
  <si>
    <t>Tushar Gaba</t>
  </si>
  <si>
    <t>E4885</t>
  </si>
  <si>
    <t>Anaya Krishnan</t>
  </si>
  <si>
    <t>E4886</t>
  </si>
  <si>
    <t>Anahi Wali</t>
  </si>
  <si>
    <t>164799</t>
  </si>
  <si>
    <t>E4887</t>
  </si>
  <si>
    <t>E4888</t>
  </si>
  <si>
    <t>Kimaya Mallick</t>
  </si>
  <si>
    <t>E4889</t>
  </si>
  <si>
    <t>Ahana  Bhavsar</t>
  </si>
  <si>
    <t>E4890</t>
  </si>
  <si>
    <t>Mannat Ramanathan</t>
  </si>
  <si>
    <t>E4891</t>
  </si>
  <si>
    <t>Vivaan Iyer</t>
  </si>
  <si>
    <t>E4892</t>
  </si>
  <si>
    <t>E4893</t>
  </si>
  <si>
    <t>Drishya Desai</t>
  </si>
  <si>
    <t>E4894</t>
  </si>
  <si>
    <t>Kabir Ghosh</t>
  </si>
  <si>
    <t>E4895</t>
  </si>
  <si>
    <t>Divyansh Khalsa</t>
  </si>
  <si>
    <t>E4896</t>
  </si>
  <si>
    <t>Nayantara Banik</t>
  </si>
  <si>
    <t>E4897</t>
  </si>
  <si>
    <t>Indrajit Kara</t>
  </si>
  <si>
    <t>144681</t>
  </si>
  <si>
    <t>E4898</t>
  </si>
  <si>
    <t>Saira Basu</t>
  </si>
  <si>
    <t>E4899</t>
  </si>
  <si>
    <t>Vedika Vasa</t>
  </si>
  <si>
    <t>E4900</t>
  </si>
  <si>
    <t>Badal Varma</t>
  </si>
  <si>
    <t>E4901</t>
  </si>
  <si>
    <t>Myra Sanghvi</t>
  </si>
  <si>
    <t>E4902</t>
  </si>
  <si>
    <t>Aarna Chander</t>
  </si>
  <si>
    <t>E4903</t>
  </si>
  <si>
    <t>Nitara Kade</t>
  </si>
  <si>
    <t>E4904</t>
  </si>
  <si>
    <t>E4905</t>
  </si>
  <si>
    <t>Ishita Rastogi</t>
  </si>
  <si>
    <t>E4906</t>
  </si>
  <si>
    <t>E4907</t>
  </si>
  <si>
    <t>Aradhya Karan</t>
  </si>
  <si>
    <t>E4908</t>
  </si>
  <si>
    <t>Nakul Varkey</t>
  </si>
  <si>
    <t>E4909</t>
  </si>
  <si>
    <t>Ishita Rama</t>
  </si>
  <si>
    <t>E4910</t>
  </si>
  <si>
    <t>Yashvi Bedi</t>
  </si>
  <si>
    <t>E4911</t>
  </si>
  <si>
    <t>Vardaniya Bail</t>
  </si>
  <si>
    <t>E4912</t>
  </si>
  <si>
    <t>Khushi Dora</t>
  </si>
  <si>
    <t>E4913</t>
  </si>
  <si>
    <t>Umang Amble</t>
  </si>
  <si>
    <t>E4914</t>
  </si>
  <si>
    <t>Indranil Wason</t>
  </si>
  <si>
    <t>E4915</t>
  </si>
  <si>
    <t>Jayant Jayaraman</t>
  </si>
  <si>
    <t>E4916</t>
  </si>
  <si>
    <t>E4917</t>
  </si>
  <si>
    <t xml:space="preserve">  Ivana Setty  </t>
  </si>
  <si>
    <t>E4918</t>
  </si>
  <si>
    <t>Rania Issac</t>
  </si>
  <si>
    <t>E4919</t>
  </si>
  <si>
    <t>Priyansh Buch</t>
  </si>
  <si>
    <t>E4920</t>
  </si>
  <si>
    <t>E4921</t>
  </si>
  <si>
    <t>Jayant Warrior</t>
  </si>
  <si>
    <t>E4922</t>
  </si>
  <si>
    <t>Rohan Kota</t>
  </si>
  <si>
    <t>E4923</t>
  </si>
  <si>
    <t>Advik Bhatnagar</t>
  </si>
  <si>
    <t>E4924</t>
  </si>
  <si>
    <t xml:space="preserve">  Jiya Sekhon  </t>
  </si>
  <si>
    <t>E4925</t>
  </si>
  <si>
    <t>Arhaan Sem</t>
  </si>
  <si>
    <t>E4926</t>
  </si>
  <si>
    <t>Abram Sem</t>
  </si>
  <si>
    <t>E4927</t>
  </si>
  <si>
    <t>Lakshay Arya</t>
  </si>
  <si>
    <t>E4928</t>
  </si>
  <si>
    <t>Shayak Yadav</t>
  </si>
  <si>
    <t>E4929</t>
  </si>
  <si>
    <t>Myra Devi</t>
  </si>
  <si>
    <t>E4930</t>
  </si>
  <si>
    <t>Yuvaan Warrior</t>
  </si>
  <si>
    <t>E4931</t>
  </si>
  <si>
    <t>Oorja Banerjee</t>
  </si>
  <si>
    <t>E4932</t>
  </si>
  <si>
    <t>Tara Khatri</t>
  </si>
  <si>
    <t>E4933</t>
  </si>
  <si>
    <t>Aarav Atwal</t>
  </si>
  <si>
    <t>E4934</t>
  </si>
  <si>
    <t>Kanav Sekhon</t>
  </si>
  <si>
    <t>E4935</t>
  </si>
  <si>
    <t>Gatik Dar</t>
  </si>
  <si>
    <t>E4936</t>
  </si>
  <si>
    <t>E4937</t>
  </si>
  <si>
    <t>Advik Jaggi</t>
  </si>
  <si>
    <t>E4938</t>
  </si>
  <si>
    <t xml:space="preserve">  Ela Dube  </t>
  </si>
  <si>
    <t>E4939</t>
  </si>
  <si>
    <t>Vanya Hora</t>
  </si>
  <si>
    <t>E4940</t>
  </si>
  <si>
    <t>Zaina Bhalla</t>
  </si>
  <si>
    <t>E4941</t>
  </si>
  <si>
    <t>Kiara Baria</t>
  </si>
  <si>
    <t>E4942</t>
  </si>
  <si>
    <t>Himmat Barad</t>
  </si>
  <si>
    <t>E4943</t>
  </si>
  <si>
    <t>Azad Agrawal</t>
  </si>
  <si>
    <t>E4944</t>
  </si>
  <si>
    <t>Hrishita Hayre</t>
  </si>
  <si>
    <t>E4945</t>
  </si>
  <si>
    <t>Vidur Sheth</t>
  </si>
  <si>
    <t>E4946</t>
  </si>
  <si>
    <t>Dharmajan Chahal</t>
  </si>
  <si>
    <t>E4947</t>
  </si>
  <si>
    <t xml:space="preserve">  Nitara Bava  </t>
  </si>
  <si>
    <t>E4948</t>
  </si>
  <si>
    <t>Vritika Tiwari</t>
  </si>
  <si>
    <t>E4949</t>
  </si>
  <si>
    <t>Shayak Karan</t>
  </si>
  <si>
    <t>E4950</t>
  </si>
  <si>
    <t>Bhamini Batta</t>
  </si>
  <si>
    <t>E4951</t>
  </si>
  <si>
    <t>Mamooty Uppal</t>
  </si>
  <si>
    <t>E4952</t>
  </si>
  <si>
    <t>Dhruv Buch</t>
  </si>
  <si>
    <t>E4953</t>
  </si>
  <si>
    <t>Sara Acharya</t>
  </si>
  <si>
    <t>E4954</t>
  </si>
  <si>
    <t>Romil Buch</t>
  </si>
  <si>
    <t>E4955</t>
  </si>
  <si>
    <t>Jayan Rout</t>
  </si>
  <si>
    <t>E4956</t>
  </si>
  <si>
    <t>Ela Suresh</t>
  </si>
  <si>
    <t>E4957</t>
  </si>
  <si>
    <t>Nehmat Barman</t>
  </si>
  <si>
    <t>E4958</t>
  </si>
  <si>
    <t>Riya Chandran</t>
  </si>
  <si>
    <t>E4959</t>
  </si>
  <si>
    <t>Reyansh Lal</t>
  </si>
  <si>
    <t>E4960</t>
  </si>
  <si>
    <t>Divit Vasa</t>
  </si>
  <si>
    <t>E4961</t>
  </si>
  <si>
    <t>Armaan Bath</t>
  </si>
  <si>
    <t>E4962</t>
  </si>
  <si>
    <t>Kabir Barad</t>
  </si>
  <si>
    <t>E4963</t>
  </si>
  <si>
    <t xml:space="preserve">  Chirag Jha  </t>
  </si>
  <si>
    <t>E4964</t>
  </si>
  <si>
    <t>Pranay Tiwari</t>
  </si>
  <si>
    <t>E4965</t>
  </si>
  <si>
    <t>Chirag Chowdhury</t>
  </si>
  <si>
    <t>E4966</t>
  </si>
  <si>
    <t>Hridaan Raju</t>
  </si>
  <si>
    <t>E4967</t>
  </si>
  <si>
    <t>Oorja Srinivasan</t>
  </si>
  <si>
    <t>E4968</t>
  </si>
  <si>
    <t>Biju Choudhary</t>
  </si>
  <si>
    <t>E4969</t>
  </si>
  <si>
    <t>Lagan Sinha</t>
  </si>
  <si>
    <t>E4970</t>
  </si>
  <si>
    <t>Prisha Goda</t>
  </si>
  <si>
    <t>E4971</t>
  </si>
  <si>
    <t>Aarna Arya</t>
  </si>
  <si>
    <t>E4972</t>
  </si>
  <si>
    <t>Hansh Saha</t>
  </si>
  <si>
    <t>E4973</t>
  </si>
  <si>
    <t>Lavanya Ray</t>
  </si>
  <si>
    <t>E4974</t>
  </si>
  <si>
    <t>Dhruv Doctor</t>
  </si>
  <si>
    <t>E4975</t>
  </si>
  <si>
    <t>Shanaya Ravel</t>
  </si>
  <si>
    <t>E4976</t>
  </si>
  <si>
    <t>Aradhya Shankar</t>
  </si>
  <si>
    <t>E4977</t>
  </si>
  <si>
    <t>Kartik Rattan</t>
  </si>
  <si>
    <t>E4978</t>
  </si>
  <si>
    <t>Arnav Ganesan</t>
  </si>
  <si>
    <t>E4979</t>
  </si>
  <si>
    <t>Vritika Singhal</t>
  </si>
  <si>
    <t>E4980</t>
  </si>
  <si>
    <t>Aradhya Khanna</t>
  </si>
  <si>
    <t>E4981</t>
  </si>
  <si>
    <t>Lagan Upadhyay</t>
  </si>
  <si>
    <t>E4982</t>
  </si>
  <si>
    <t>Renee Kohli</t>
  </si>
  <si>
    <t>E4983</t>
  </si>
  <si>
    <t>Armaan Tella</t>
  </si>
  <si>
    <t>E4984</t>
  </si>
  <si>
    <t>Faiyaz Rout</t>
  </si>
  <si>
    <t>E4985</t>
  </si>
  <si>
    <t>Yashvi Kale</t>
  </si>
  <si>
    <t>E4986</t>
  </si>
  <si>
    <t>Dharmajan Choudhry</t>
  </si>
  <si>
    <t>E4987</t>
  </si>
  <si>
    <t>E4988</t>
  </si>
  <si>
    <t>Mehul Lal</t>
  </si>
  <si>
    <t>E4989</t>
  </si>
  <si>
    <t>Neysa Doctor</t>
  </si>
  <si>
    <t>E4990</t>
  </si>
  <si>
    <t>Rhea Savant</t>
  </si>
  <si>
    <t>E4991</t>
  </si>
  <si>
    <t>Pranay Shankar</t>
  </si>
  <si>
    <t>E4992</t>
  </si>
  <si>
    <t>Anvi Hayer</t>
  </si>
  <si>
    <t>E4993</t>
  </si>
  <si>
    <t>Diya Biswas</t>
  </si>
  <si>
    <t>E4994</t>
  </si>
  <si>
    <t>Priyansh Saran</t>
  </si>
  <si>
    <t>E4995</t>
  </si>
  <si>
    <t>Priyansh Chad</t>
  </si>
  <si>
    <t>E4996</t>
  </si>
  <si>
    <t>Sahil Khalsa</t>
  </si>
  <si>
    <t>E4997</t>
  </si>
  <si>
    <t>Navya Suresh</t>
  </si>
  <si>
    <t>E4998</t>
  </si>
  <si>
    <t>Krish Sridhar</t>
  </si>
  <si>
    <t>E4999</t>
  </si>
  <si>
    <t>Neelofar Jaggi</t>
  </si>
  <si>
    <t>E5000</t>
  </si>
  <si>
    <t>Elakshi Sura</t>
  </si>
  <si>
    <t>E5001</t>
  </si>
  <si>
    <t>Advika Sidhu</t>
  </si>
  <si>
    <t>E5002</t>
  </si>
  <si>
    <t>Kiaan Din</t>
  </si>
  <si>
    <t>E5003</t>
  </si>
  <si>
    <t>Vidur Dhillon</t>
  </si>
  <si>
    <t>E5004</t>
  </si>
  <si>
    <t>Uthkarsh Dani</t>
  </si>
  <si>
    <t>E5005</t>
  </si>
  <si>
    <t>Dhruv Singhal</t>
  </si>
  <si>
    <t>E5006</t>
  </si>
  <si>
    <t>Zeeshan Kala</t>
  </si>
  <si>
    <t>E5007</t>
  </si>
  <si>
    <t>Aaryahi Wadhwa</t>
  </si>
  <si>
    <t>E5008</t>
  </si>
  <si>
    <t>Vaibhav Borah</t>
  </si>
  <si>
    <t>E5009</t>
  </si>
  <si>
    <t>Zaina Dutt</t>
  </si>
  <si>
    <t>E5010</t>
  </si>
  <si>
    <t>Fateh Borah</t>
  </si>
  <si>
    <t>E5011</t>
  </si>
  <si>
    <t>Samarth Tank</t>
  </si>
  <si>
    <t>E5012</t>
  </si>
  <si>
    <t>Riya Arya</t>
  </si>
  <si>
    <t>E5013</t>
  </si>
  <si>
    <t>Miraan Bhakta</t>
  </si>
  <si>
    <t>E5014</t>
  </si>
  <si>
    <t>Yashvi Din</t>
  </si>
  <si>
    <t>E5015</t>
  </si>
  <si>
    <t>Alia Vasa</t>
  </si>
  <si>
    <t>E5016</t>
  </si>
  <si>
    <t>Aaina Suri</t>
  </si>
  <si>
    <t>E5017</t>
  </si>
  <si>
    <t>Elakshi Lata</t>
  </si>
  <si>
    <t>E5018</t>
  </si>
  <si>
    <t>Manjari Dutt</t>
  </si>
  <si>
    <t>E5019</t>
  </si>
  <si>
    <t>Myra Kapadia</t>
  </si>
  <si>
    <t>60141</t>
  </si>
  <si>
    <t>E5020</t>
  </si>
  <si>
    <t>Miraya Mane</t>
  </si>
  <si>
    <t>E5021</t>
  </si>
  <si>
    <t>Adira Varma</t>
  </si>
  <si>
    <t>E5022</t>
  </si>
  <si>
    <t>Abram Dewan</t>
  </si>
  <si>
    <t>E5023</t>
  </si>
  <si>
    <t>Anaya Saraf</t>
  </si>
  <si>
    <t>E5024</t>
  </si>
  <si>
    <t>Navya Zacharia</t>
  </si>
  <si>
    <t>E5025</t>
  </si>
  <si>
    <t>Devansh Ramesh</t>
  </si>
  <si>
    <t>E5026</t>
  </si>
  <si>
    <t>Samaira Dave</t>
  </si>
  <si>
    <t>E5027</t>
  </si>
  <si>
    <t>Drishya Ben</t>
  </si>
  <si>
    <t>E5028</t>
  </si>
  <si>
    <t>Saanvi Kaur</t>
  </si>
  <si>
    <t>E5029</t>
  </si>
  <si>
    <t>Tiya Bhatnagar</t>
  </si>
  <si>
    <t>E5030</t>
  </si>
  <si>
    <t>Indranil Jha</t>
  </si>
  <si>
    <t>84205</t>
  </si>
  <si>
    <t>E5031</t>
  </si>
  <si>
    <t>Indrajit Dhaliwal</t>
  </si>
  <si>
    <t>E5032</t>
  </si>
  <si>
    <t>Yasmin Sarkar</t>
  </si>
  <si>
    <t>E5033</t>
  </si>
  <si>
    <t>Taran Das</t>
  </si>
  <si>
    <t>E5034</t>
  </si>
  <si>
    <t>Lakshit Acharya</t>
  </si>
  <si>
    <t>E5035</t>
  </si>
  <si>
    <t>Ritvik Lanka</t>
  </si>
  <si>
    <t>E5036</t>
  </si>
  <si>
    <t>Adira Setty</t>
  </si>
  <si>
    <t>E5037</t>
  </si>
  <si>
    <t>Shaan Aurora</t>
  </si>
  <si>
    <t>E5038</t>
  </si>
  <si>
    <t>Indrajit Boase</t>
  </si>
  <si>
    <t>E5039</t>
  </si>
  <si>
    <t>Zain Sunder</t>
  </si>
  <si>
    <t>E5040</t>
  </si>
  <si>
    <t>Purab Chada</t>
  </si>
  <si>
    <t>E5041</t>
  </si>
  <si>
    <t>Ranbir Bawa</t>
  </si>
  <si>
    <t>E5042</t>
  </si>
  <si>
    <t>Riaan Randhawa</t>
  </si>
  <si>
    <t>E5043</t>
  </si>
  <si>
    <t>Kismat Sarraf</t>
  </si>
  <si>
    <t>E5044</t>
  </si>
  <si>
    <t>Hrishita Shankar</t>
  </si>
  <si>
    <t>E5045</t>
  </si>
  <si>
    <t>Drishya Sachdeva</t>
  </si>
  <si>
    <t>E5046</t>
  </si>
  <si>
    <t>Divij Dhar</t>
  </si>
  <si>
    <t>E5047</t>
  </si>
  <si>
    <t>Mishti Mane</t>
  </si>
  <si>
    <t>E5048</t>
  </si>
  <si>
    <t>Dharmajan Loke</t>
  </si>
  <si>
    <t>E5049</t>
  </si>
  <si>
    <t>Azad Bhardwaj</t>
  </si>
  <si>
    <t>E5050</t>
  </si>
  <si>
    <t>Ishita Bala</t>
  </si>
  <si>
    <t>E5051</t>
  </si>
  <si>
    <t>Shaan Sarraf</t>
  </si>
  <si>
    <t>E5052</t>
  </si>
  <si>
    <t>Ahana  Ramaswamy</t>
  </si>
  <si>
    <t>E5053</t>
  </si>
  <si>
    <t>E5054</t>
  </si>
  <si>
    <t>Vivaan Warrior</t>
  </si>
  <si>
    <t>E5055</t>
  </si>
  <si>
    <t>Jayesh Sodhi</t>
  </si>
  <si>
    <t>E5056</t>
  </si>
  <si>
    <t>Jayant Ganesan</t>
  </si>
  <si>
    <t>E5057</t>
  </si>
  <si>
    <t>Piya Ganguly</t>
  </si>
  <si>
    <t>E5058</t>
  </si>
  <si>
    <t>Taimur Johal</t>
  </si>
  <si>
    <t>E5059</t>
  </si>
  <si>
    <t>Hunar Dara</t>
  </si>
  <si>
    <t>E5060</t>
  </si>
  <si>
    <t>Umang Ramaswamy</t>
  </si>
  <si>
    <t>E5061</t>
  </si>
  <si>
    <t>Adah Gade</t>
  </si>
  <si>
    <t>E5062</t>
  </si>
  <si>
    <t>Chirag Bhatti</t>
  </si>
  <si>
    <t>E5063</t>
  </si>
  <si>
    <t>Piya Chacko</t>
  </si>
  <si>
    <t>E5064</t>
  </si>
  <si>
    <t>Neysa Virk</t>
  </si>
  <si>
    <t>E5065</t>
  </si>
  <si>
    <t>Diya Wable</t>
  </si>
  <si>
    <t>E5066</t>
  </si>
  <si>
    <t>Vaibhav Bal</t>
  </si>
  <si>
    <t>E5067</t>
  </si>
  <si>
    <t>Indrans Shere</t>
  </si>
  <si>
    <t>E5068</t>
  </si>
  <si>
    <t>Mohanlal Bail</t>
  </si>
  <si>
    <t>E5069</t>
  </si>
  <si>
    <t>Dhruv Balay</t>
  </si>
  <si>
    <t>E5070</t>
  </si>
  <si>
    <t>Ojas Solanki</t>
  </si>
  <si>
    <t>E5071</t>
  </si>
  <si>
    <t>Anya Shroff</t>
  </si>
  <si>
    <t>E5072</t>
  </si>
  <si>
    <t>Akarsh Chander</t>
  </si>
  <si>
    <t>E5073</t>
  </si>
  <si>
    <t>Gokul Yadav</t>
  </si>
  <si>
    <t>E5074</t>
  </si>
  <si>
    <t>Romil Khanna</t>
  </si>
  <si>
    <t>E5075</t>
  </si>
  <si>
    <t>Ehsaan Salvi</t>
  </si>
  <si>
    <t>E5076</t>
  </si>
  <si>
    <t>Baiju Boase</t>
  </si>
  <si>
    <t>E5077</t>
  </si>
  <si>
    <t>Hazel Gala</t>
  </si>
  <si>
    <t>E5078</t>
  </si>
  <si>
    <t>Madhup Kumar</t>
  </si>
  <si>
    <t>E5079</t>
  </si>
  <si>
    <t>Diya Sundaram</t>
  </si>
  <si>
    <t>E5080</t>
  </si>
  <si>
    <t>Aarna Chahal</t>
  </si>
  <si>
    <t>E5081</t>
  </si>
  <si>
    <t>Zaina Thakkar</t>
  </si>
  <si>
    <t>E5082</t>
  </si>
  <si>
    <t>Aniruddh Choudhry</t>
  </si>
  <si>
    <t>E5083</t>
  </si>
  <si>
    <t>Mannat Thakkar</t>
  </si>
  <si>
    <t>E5084</t>
  </si>
  <si>
    <t>Uthkarsh Sodhi</t>
  </si>
  <si>
    <t>E5085</t>
  </si>
  <si>
    <t>Anaya Thakkar</t>
  </si>
  <si>
    <t>E5086</t>
  </si>
  <si>
    <t>67663</t>
  </si>
  <si>
    <t>E5087</t>
  </si>
  <si>
    <t>Vihaan Choudhury</t>
  </si>
  <si>
    <t>E5088</t>
  </si>
  <si>
    <t>Emir Borra</t>
  </si>
  <si>
    <t>E5089</t>
  </si>
  <si>
    <t>Madhup Sankar</t>
  </si>
  <si>
    <t>E5090</t>
  </si>
  <si>
    <t>Himmat Andra</t>
  </si>
  <si>
    <t>E5091</t>
  </si>
  <si>
    <t>Adah Kulkarni</t>
  </si>
  <si>
    <t>E5092</t>
  </si>
  <si>
    <t>Mehul Chandran</t>
  </si>
  <si>
    <t>E5093</t>
  </si>
  <si>
    <t>Tarini Bahl</t>
  </si>
  <si>
    <t>E5094</t>
  </si>
  <si>
    <t>Kashvi Devan</t>
  </si>
  <si>
    <t>E5095</t>
  </si>
  <si>
    <t>Ryan Chanda</t>
  </si>
  <si>
    <t>E5096</t>
  </si>
  <si>
    <t>Alisha Lal</t>
  </si>
  <si>
    <t>E5097</t>
  </si>
  <si>
    <t>Parinaaz Shah</t>
  </si>
  <si>
    <t>E5098</t>
  </si>
  <si>
    <t>Alia Karan</t>
  </si>
  <si>
    <t>E5099</t>
  </si>
  <si>
    <t>Rania Srinivas</t>
  </si>
  <si>
    <t>E5100</t>
  </si>
  <si>
    <t>Kimaya Ramanathan</t>
  </si>
  <si>
    <t>E5101</t>
  </si>
  <si>
    <t>Kavya Saraf</t>
  </si>
  <si>
    <t>E5102</t>
  </si>
  <si>
    <t>Vardaniya Bassi</t>
  </si>
  <si>
    <t>E5103</t>
  </si>
  <si>
    <t>Kiara Guha</t>
  </si>
  <si>
    <t>E5104</t>
  </si>
  <si>
    <t>Farhan Raval</t>
  </si>
  <si>
    <t>E5105</t>
  </si>
  <si>
    <t>Lavanya Buch</t>
  </si>
  <si>
    <t>E5106</t>
  </si>
  <si>
    <t>Anay Chaudry</t>
  </si>
  <si>
    <t>E5107</t>
  </si>
  <si>
    <t>Mamooty Chakrabarti</t>
  </si>
  <si>
    <t>E5108</t>
  </si>
  <si>
    <t>Ivana Shukla</t>
  </si>
  <si>
    <t>E5109</t>
  </si>
  <si>
    <t>Kismat Lal</t>
  </si>
  <si>
    <t>E5110</t>
  </si>
  <si>
    <t>Charvi Divan</t>
  </si>
  <si>
    <t>E5111</t>
  </si>
  <si>
    <t>Zain Dugal</t>
  </si>
  <si>
    <t>E5112</t>
  </si>
  <si>
    <t>Kanav Atwal</t>
  </si>
  <si>
    <t>E5113</t>
  </si>
  <si>
    <t>Jayan Kibe</t>
  </si>
  <si>
    <t>E5114</t>
  </si>
  <si>
    <t>Veer Johal</t>
  </si>
  <si>
    <t>E5115</t>
  </si>
  <si>
    <t>Jivika Kalita</t>
  </si>
  <si>
    <t>E5116</t>
  </si>
  <si>
    <t xml:space="preserve">  Indranil Virk  </t>
  </si>
  <si>
    <t>E5117</t>
  </si>
  <si>
    <t>Jivika Choudhury</t>
  </si>
  <si>
    <t>E5118</t>
  </si>
  <si>
    <t>Dhanush Agrawal</t>
  </si>
  <si>
    <t>E5119</t>
  </si>
  <si>
    <t>Rohan Loke</t>
  </si>
  <si>
    <t>E5120</t>
  </si>
  <si>
    <t>Madhav Sharma</t>
  </si>
  <si>
    <t>E5121</t>
  </si>
  <si>
    <t>Divit Sankaran</t>
  </si>
  <si>
    <t>E5122</t>
  </si>
  <si>
    <t>Misha Sen</t>
  </si>
  <si>
    <t>E5123</t>
  </si>
  <si>
    <t>Gatik Mandal</t>
  </si>
  <si>
    <t>E5124</t>
  </si>
  <si>
    <t>Tejas Chaudhuri</t>
  </si>
  <si>
    <t>21716</t>
  </si>
  <si>
    <t>E5125</t>
  </si>
  <si>
    <t>Amani Sami</t>
  </si>
  <si>
    <t>E5126</t>
  </si>
  <si>
    <t>Sumer Saraf</t>
  </si>
  <si>
    <t>E5127</t>
  </si>
  <si>
    <t>Lakshay Rana</t>
  </si>
  <si>
    <t>E5128</t>
  </si>
  <si>
    <t>Adira Bhargava</t>
  </si>
  <si>
    <t>E5129</t>
  </si>
  <si>
    <t>Ayesha Aggarwal</t>
  </si>
  <si>
    <t>E5130</t>
  </si>
  <si>
    <t>E5131</t>
  </si>
  <si>
    <t>Aarush Bava</t>
  </si>
  <si>
    <t>E5132</t>
  </si>
  <si>
    <t>E5133</t>
  </si>
  <si>
    <t>Hiran Srivastava</t>
  </si>
  <si>
    <t>E5134</t>
  </si>
  <si>
    <t>E5135</t>
  </si>
  <si>
    <t>Kavya Mangal</t>
  </si>
  <si>
    <t>E5136</t>
  </si>
  <si>
    <t>Anvi Sangha</t>
  </si>
  <si>
    <t>E5137</t>
  </si>
  <si>
    <t>Kabir Sharma</t>
  </si>
  <si>
    <t>E5138</t>
  </si>
  <si>
    <t>Oorja Mahal</t>
  </si>
  <si>
    <t>E5139</t>
  </si>
  <si>
    <t>Zaina Solanki</t>
  </si>
  <si>
    <t>E5140</t>
  </si>
  <si>
    <t>Pranay Kakar</t>
  </si>
  <si>
    <t>E5141</t>
  </si>
  <si>
    <t>Uthkarsh Agrawal</t>
  </si>
  <si>
    <t>E5142</t>
  </si>
  <si>
    <t>Chirag Chauhan</t>
  </si>
  <si>
    <t>E5143</t>
  </si>
  <si>
    <t>Anika Chakrabarti</t>
  </si>
  <si>
    <t>E5144</t>
  </si>
  <si>
    <t xml:space="preserve">  Heer Ratti  </t>
  </si>
  <si>
    <t>E5145</t>
  </si>
  <si>
    <t>Stuvan Kannan</t>
  </si>
  <si>
    <t>E5146</t>
  </si>
  <si>
    <t>Anaya Khatri</t>
  </si>
  <si>
    <t>E5147</t>
  </si>
  <si>
    <t>Farhan Tiwari</t>
  </si>
  <si>
    <t>E5148</t>
  </si>
  <si>
    <t>Kaira Basak</t>
  </si>
  <si>
    <t>E5149</t>
  </si>
  <si>
    <t>Manikya Sur</t>
  </si>
  <si>
    <t>E5150</t>
  </si>
  <si>
    <t>Shanaya Hari</t>
  </si>
  <si>
    <t>E5151</t>
  </si>
  <si>
    <t>Misha Hari</t>
  </si>
  <si>
    <t>E5152</t>
  </si>
  <si>
    <t>Nirvi Varma</t>
  </si>
  <si>
    <t>E5153</t>
  </si>
  <si>
    <t>Anahi Shere</t>
  </si>
  <si>
    <t>E5154</t>
  </si>
  <si>
    <t>Myra Saran</t>
  </si>
  <si>
    <t>E5155</t>
  </si>
  <si>
    <t>E5156</t>
  </si>
  <si>
    <t>Baiju Shan</t>
  </si>
  <si>
    <t>E5157</t>
  </si>
  <si>
    <t>Rhea Vasa</t>
  </si>
  <si>
    <t>E5158</t>
  </si>
  <si>
    <t>Azad Mand</t>
  </si>
  <si>
    <t>E5159</t>
  </si>
  <si>
    <t>Rati Babu</t>
  </si>
  <si>
    <t>E5160</t>
  </si>
  <si>
    <t>Pihu Sahni</t>
  </si>
  <si>
    <t>E5161</t>
  </si>
  <si>
    <t>Divit Mallick</t>
  </si>
  <si>
    <t>E5162</t>
  </si>
  <si>
    <t>Samar Loke</t>
  </si>
  <si>
    <t>E5163</t>
  </si>
  <si>
    <t>Navya Kalla</t>
  </si>
  <si>
    <t>E5164</t>
  </si>
  <si>
    <t>Eshani Sur</t>
  </si>
  <si>
    <t>E5165</t>
  </si>
  <si>
    <t>Pranay Gandhi</t>
  </si>
  <si>
    <t>E5166</t>
  </si>
  <si>
    <t>Eva Magar</t>
  </si>
  <si>
    <t>E5167</t>
  </si>
  <si>
    <t>Kartik Grewal</t>
  </si>
  <si>
    <t>E5168</t>
  </si>
  <si>
    <t>Dishani Dugar</t>
  </si>
  <si>
    <t>E5169</t>
  </si>
  <si>
    <t>Uthkarsh Aurora</t>
  </si>
  <si>
    <t>E5170</t>
  </si>
  <si>
    <t xml:space="preserve">  Baiju Bandi  </t>
  </si>
  <si>
    <t>E5171</t>
  </si>
  <si>
    <t>Vihaan Uppal</t>
  </si>
  <si>
    <t>E5172</t>
  </si>
  <si>
    <t>Lakshay Ahluwalia</t>
  </si>
  <si>
    <t>E5173</t>
  </si>
  <si>
    <t>Aniruddh Kata</t>
  </si>
  <si>
    <t>E5174</t>
  </si>
  <si>
    <t>Miraan Khanna</t>
  </si>
  <si>
    <t>E5175</t>
  </si>
  <si>
    <t>Arnav Bobal</t>
  </si>
  <si>
    <t>E5176</t>
  </si>
  <si>
    <t>E5177</t>
  </si>
  <si>
    <t>Pari Kant</t>
  </si>
  <si>
    <t>E5178</t>
  </si>
  <si>
    <t>Heer Sarma</t>
  </si>
  <si>
    <t>E5179</t>
  </si>
  <si>
    <t>Nirvi Chhabra</t>
  </si>
  <si>
    <t>E5180</t>
  </si>
  <si>
    <t>E5181</t>
  </si>
  <si>
    <t>Pari Bains</t>
  </si>
  <si>
    <t>E5182</t>
  </si>
  <si>
    <t>Nitara Dyal</t>
  </si>
  <si>
    <t>E5183</t>
  </si>
  <si>
    <t>Indranil Kibe</t>
  </si>
  <si>
    <t>E5184</t>
  </si>
  <si>
    <t>E5185</t>
  </si>
  <si>
    <t>Ela Taneja</t>
  </si>
  <si>
    <t>E5186</t>
  </si>
  <si>
    <t>Samar Hora</t>
  </si>
  <si>
    <t>E5187</t>
  </si>
  <si>
    <t>Aaina Loke</t>
  </si>
  <si>
    <t>E5188</t>
  </si>
  <si>
    <t>Tejas Chakrabarti</t>
  </si>
  <si>
    <t>48020</t>
  </si>
  <si>
    <t>E5189</t>
  </si>
  <si>
    <t>Kimaya Loke</t>
  </si>
  <si>
    <t>E5190</t>
  </si>
  <si>
    <t>Yuvaan Gour</t>
  </si>
  <si>
    <t>E5191</t>
  </si>
  <si>
    <t>Darshit Ratti</t>
  </si>
  <si>
    <t>E5192</t>
  </si>
  <si>
    <t>Dhanush Sharaf</t>
  </si>
  <si>
    <t>E5193</t>
  </si>
  <si>
    <t>Priyansh Dara</t>
  </si>
  <si>
    <t>E5194</t>
  </si>
  <si>
    <t>Uthkarsh Chowdhury</t>
  </si>
  <si>
    <t>E5195</t>
  </si>
  <si>
    <t>Divyansh Chaudhary</t>
  </si>
  <si>
    <t>E5196</t>
  </si>
  <si>
    <t>Gokul Borra</t>
  </si>
  <si>
    <t>E5197</t>
  </si>
  <si>
    <t>Vritika Date</t>
  </si>
  <si>
    <t>E5198</t>
  </si>
  <si>
    <t>Mamooty Saini</t>
  </si>
  <si>
    <t>E5199</t>
  </si>
  <si>
    <t>Drishya Chakraborty</t>
  </si>
  <si>
    <t>E5200</t>
  </si>
  <si>
    <t>Biju Atwal</t>
  </si>
  <si>
    <t>E5201</t>
  </si>
  <si>
    <t>Rhea Lal</t>
  </si>
  <si>
    <t>E5202</t>
  </si>
  <si>
    <t>Khushi Solanki</t>
  </si>
  <si>
    <t>E5203</t>
  </si>
  <si>
    <t>Darshit Singh</t>
  </si>
  <si>
    <t>E5204</t>
  </si>
  <si>
    <t>Tejas Tak</t>
  </si>
  <si>
    <t>E5205</t>
  </si>
  <si>
    <t>Ritvik Ramaswamy</t>
  </si>
  <si>
    <t>E5206</t>
  </si>
  <si>
    <t>Purab Bala</t>
  </si>
  <si>
    <t>E5207</t>
  </si>
  <si>
    <t>Bhavin Sridhar</t>
  </si>
  <si>
    <t>E5208</t>
  </si>
  <si>
    <t>Emir Kaul</t>
  </si>
  <si>
    <t>E5209</t>
  </si>
  <si>
    <t>Baiju Johal</t>
  </si>
  <si>
    <t>E5210</t>
  </si>
  <si>
    <t>Kimaya Randhawa</t>
  </si>
  <si>
    <t>E5211</t>
  </si>
  <si>
    <t>Anahi Khatri</t>
  </si>
  <si>
    <t>E5212</t>
  </si>
  <si>
    <t>Eva Dayal</t>
  </si>
  <si>
    <t>E5213</t>
  </si>
  <si>
    <t>Eva Kaul</t>
  </si>
  <si>
    <t>E5214</t>
  </si>
  <si>
    <t>Zara Srinivas</t>
  </si>
  <si>
    <t>E5215</t>
  </si>
  <si>
    <t>Inaaya  Kara</t>
  </si>
  <si>
    <t>E5216</t>
  </si>
  <si>
    <t>Jhanvi Ghose</t>
  </si>
  <si>
    <t>E5217</t>
  </si>
  <si>
    <t>Riya Chokshi</t>
  </si>
  <si>
    <t>E5218</t>
  </si>
  <si>
    <t xml:space="preserve">  Jivin Sani  </t>
  </si>
  <si>
    <t>E5219</t>
  </si>
  <si>
    <t>Mohanlal Dixit</t>
  </si>
  <si>
    <t>E5220</t>
  </si>
  <si>
    <t>Yakshit Yogi</t>
  </si>
  <si>
    <t>E5221</t>
  </si>
  <si>
    <t>Devansh Sood</t>
  </si>
  <si>
    <t>E5222</t>
  </si>
  <si>
    <t>Ranbir Gera</t>
  </si>
  <si>
    <t>E5223</t>
  </si>
  <si>
    <t>Mannat Ramakrishnan</t>
  </si>
  <si>
    <t>E5224</t>
  </si>
  <si>
    <t>Ehsaan Chanda</t>
  </si>
  <si>
    <t>E5225</t>
  </si>
  <si>
    <t>Anahita Sridhar</t>
  </si>
  <si>
    <t>E5226</t>
  </si>
  <si>
    <t xml:space="preserve">  Manikya Sandhu  </t>
  </si>
  <si>
    <t>E5227</t>
  </si>
  <si>
    <t>Baiju Sundaram</t>
  </si>
  <si>
    <t>E5228</t>
  </si>
  <si>
    <t>Nirvaan Krish</t>
  </si>
  <si>
    <t>E5229</t>
  </si>
  <si>
    <t>Dhanuk Subramanian</t>
  </si>
  <si>
    <t>E5230</t>
  </si>
  <si>
    <t>Mamooty Chokshi</t>
  </si>
  <si>
    <t>E5231</t>
  </si>
  <si>
    <t>Tejas Sinha</t>
  </si>
  <si>
    <t>E5232</t>
  </si>
  <si>
    <t>Vihaan Batta</t>
  </si>
  <si>
    <t>E5233</t>
  </si>
  <si>
    <t>Sana Dyal</t>
  </si>
  <si>
    <t>E5234</t>
  </si>
  <si>
    <t>Hunar Saraf</t>
  </si>
  <si>
    <t>E5235</t>
  </si>
  <si>
    <t>Yuvraj  Venkataraman</t>
  </si>
  <si>
    <t>E5236</t>
  </si>
  <si>
    <t>Samarth Acharya</t>
  </si>
  <si>
    <t>E5237</t>
  </si>
  <si>
    <t>Tarini Boase</t>
  </si>
  <si>
    <t>E5238</t>
  </si>
  <si>
    <t>Prisha Doshi</t>
  </si>
  <si>
    <t>E5239</t>
  </si>
  <si>
    <t>Nakul Ravel</t>
  </si>
  <si>
    <t>E5240</t>
  </si>
  <si>
    <t>Zeeshan Brahmbhatt</t>
  </si>
  <si>
    <t>E5241</t>
  </si>
  <si>
    <t>Shlok Sami</t>
  </si>
  <si>
    <t>E5242</t>
  </si>
  <si>
    <t>Indrajit Halder</t>
  </si>
  <si>
    <t>E5243</t>
  </si>
  <si>
    <t>Ehsaan Setty</t>
  </si>
  <si>
    <t>E5244</t>
  </si>
  <si>
    <t>Anya Deol</t>
  </si>
  <si>
    <t>E5245</t>
  </si>
  <si>
    <t>Neysa Rattan</t>
  </si>
  <si>
    <t>E5246</t>
  </si>
  <si>
    <t>Renee Dara</t>
  </si>
  <si>
    <t>E5247</t>
  </si>
  <si>
    <t>Darshit Bhatnagar</t>
  </si>
  <si>
    <t>E5248</t>
  </si>
  <si>
    <t>E5249</t>
  </si>
  <si>
    <t>Kiaan Vala</t>
  </si>
  <si>
    <t>E5250</t>
  </si>
  <si>
    <t>Aaina Chaudhari</t>
  </si>
  <si>
    <t>E5251</t>
  </si>
  <si>
    <t>Kaira Krishnan</t>
  </si>
  <si>
    <t>E5252</t>
  </si>
  <si>
    <t>Dhanuk Lad</t>
  </si>
  <si>
    <t>E5253</t>
  </si>
  <si>
    <t>Bhamini Banik</t>
  </si>
  <si>
    <t>E5254</t>
  </si>
  <si>
    <t>Keya Subramaniam</t>
  </si>
  <si>
    <t>E5255</t>
  </si>
  <si>
    <t>Misha Issac</t>
  </si>
  <si>
    <t>E5256</t>
  </si>
  <si>
    <t>Priyansh Kohli</t>
  </si>
  <si>
    <t>E5257</t>
  </si>
  <si>
    <t>Kaira Goda</t>
  </si>
  <si>
    <t>E5258</t>
  </si>
  <si>
    <t>E5259</t>
  </si>
  <si>
    <t>Kabir Kant</t>
  </si>
  <si>
    <t>E5260</t>
  </si>
  <si>
    <t>Siya Sant</t>
  </si>
  <si>
    <t>E5261</t>
  </si>
  <si>
    <t>Romil Tara</t>
  </si>
  <si>
    <t>E5262</t>
  </si>
  <si>
    <t>Prisha Vasa</t>
  </si>
  <si>
    <t>E5263</t>
  </si>
  <si>
    <t>Armaan Bala</t>
  </si>
  <si>
    <t>E5264</t>
  </si>
  <si>
    <t xml:space="preserve">  Ira Vyas  </t>
  </si>
  <si>
    <t>E5265</t>
  </si>
  <si>
    <t>Vivaan Thakkar</t>
  </si>
  <si>
    <t>E5266</t>
  </si>
  <si>
    <t>Dhanush Rajagopalan</t>
  </si>
  <si>
    <t>E5267</t>
  </si>
  <si>
    <t>Madhav Sankaran</t>
  </si>
  <si>
    <t>E5268</t>
  </si>
  <si>
    <t>Vanya Gandhi</t>
  </si>
  <si>
    <t>E5269</t>
  </si>
  <si>
    <t>Priyansh Hayre</t>
  </si>
  <si>
    <t>E5270</t>
  </si>
  <si>
    <t>Shalv Kaul</t>
  </si>
  <si>
    <t>E5271</t>
  </si>
  <si>
    <t>Manikya Kala</t>
  </si>
  <si>
    <t>E5272</t>
  </si>
  <si>
    <t>Vedika Sangha</t>
  </si>
  <si>
    <t>E5273</t>
  </si>
  <si>
    <t>Raunak Lad</t>
  </si>
  <si>
    <t>E5274</t>
  </si>
  <si>
    <t>Heer Yadav</t>
  </si>
  <si>
    <t>E5275</t>
  </si>
  <si>
    <t>Tarini Dewan</t>
  </si>
  <si>
    <t>E5276</t>
  </si>
  <si>
    <t>Kiaan Borah</t>
  </si>
  <si>
    <t>E5277</t>
  </si>
  <si>
    <t>Vedika Iyer</t>
  </si>
  <si>
    <t>E5278</t>
  </si>
  <si>
    <t>Seher Viswanathan</t>
  </si>
  <si>
    <t>E5279</t>
  </si>
  <si>
    <t>Bhavin Gandhi</t>
  </si>
  <si>
    <t>E5280</t>
  </si>
  <si>
    <t>Dishani Bajwa</t>
  </si>
  <si>
    <t>E5281</t>
  </si>
  <si>
    <t>Umang Rege</t>
  </si>
  <si>
    <t>E5282</t>
  </si>
  <si>
    <t xml:space="preserve">  Yasmin Dhar  </t>
  </si>
  <si>
    <t>E5283</t>
  </si>
  <si>
    <t>Ojas Andra</t>
  </si>
  <si>
    <t>E5284</t>
  </si>
  <si>
    <t xml:space="preserve">  Samaira Ben  </t>
  </si>
  <si>
    <t>E5285</t>
  </si>
  <si>
    <t>Madhup Rastogi</t>
  </si>
  <si>
    <t>E5286</t>
  </si>
  <si>
    <t>Aayush Zacharia</t>
  </si>
  <si>
    <t>E5287</t>
  </si>
  <si>
    <t>Advika Suri</t>
  </si>
  <si>
    <t>E5288</t>
  </si>
  <si>
    <t>Divyansh Kalita</t>
  </si>
  <si>
    <t>E5289</t>
  </si>
  <si>
    <t>Advik Sunder</t>
  </si>
  <si>
    <t>E5290</t>
  </si>
  <si>
    <t>Ritvik Sachar</t>
  </si>
  <si>
    <t>E5291</t>
  </si>
  <si>
    <t xml:space="preserve">  Kismat Sood  </t>
  </si>
  <si>
    <t>E5292</t>
  </si>
  <si>
    <t>Tejas Sodhi</t>
  </si>
  <si>
    <t>E5293</t>
  </si>
  <si>
    <t>Arhaan Jaggi</t>
  </si>
  <si>
    <t>E5294</t>
  </si>
  <si>
    <t>Nitara Balan</t>
  </si>
  <si>
    <t>E5295</t>
  </si>
  <si>
    <t>Yuvaan Sha</t>
  </si>
  <si>
    <t>E5296</t>
  </si>
  <si>
    <t>Nitya Hora</t>
  </si>
  <si>
    <t>E5297</t>
  </si>
  <si>
    <t>Saanvi Bose</t>
  </si>
  <si>
    <t>E5298</t>
  </si>
  <si>
    <t>Himmat Shanker</t>
  </si>
  <si>
    <t>E5299</t>
  </si>
  <si>
    <t>Dhruv Dugal</t>
  </si>
  <si>
    <t>E5300</t>
  </si>
  <si>
    <t>Riaan Kibe</t>
  </si>
  <si>
    <t>E5301</t>
  </si>
  <si>
    <t>Advika Wable</t>
  </si>
  <si>
    <t>E5302</t>
  </si>
  <si>
    <t xml:space="preserve">  Reyansh Varma  </t>
  </si>
  <si>
    <t>E5303</t>
  </si>
  <si>
    <t>Kaira Buch</t>
  </si>
  <si>
    <t>E5304</t>
  </si>
  <si>
    <t>Hunar Savant</t>
  </si>
  <si>
    <t>E5305</t>
  </si>
  <si>
    <t>Diya Dash</t>
  </si>
  <si>
    <t>E5306</t>
  </si>
  <si>
    <t>Kabir Sachdev</t>
  </si>
  <si>
    <t>E5307</t>
  </si>
  <si>
    <t>Misha Shroff</t>
  </si>
  <si>
    <t>E5308</t>
  </si>
  <si>
    <t>Aniruddh Dutta</t>
  </si>
  <si>
    <t>E5309</t>
  </si>
  <si>
    <t>Saksham Rajagopalan</t>
  </si>
  <si>
    <t>E5310</t>
  </si>
  <si>
    <t>Zain Ghosh</t>
  </si>
  <si>
    <t>E5311</t>
  </si>
  <si>
    <t>E5312</t>
  </si>
  <si>
    <t>Hazel Anne</t>
  </si>
  <si>
    <t>E5313</t>
  </si>
  <si>
    <t>Inaaya  Jhaveri</t>
  </si>
  <si>
    <t>E5314</t>
  </si>
  <si>
    <t>Ritvik Seshadri</t>
  </si>
  <si>
    <t>E5315</t>
  </si>
  <si>
    <t>Riaan Banik</t>
  </si>
  <si>
    <t>E5316</t>
  </si>
  <si>
    <t>Vardaniya Joshi</t>
  </si>
  <si>
    <t>E5317</t>
  </si>
  <si>
    <t>Sahil D’Alia</t>
  </si>
  <si>
    <t>E5318</t>
  </si>
  <si>
    <t>Divij Kar</t>
  </si>
  <si>
    <t>E5319</t>
  </si>
  <si>
    <t>Aayush Subramanian</t>
  </si>
  <si>
    <t>E5320</t>
  </si>
  <si>
    <t>Parinaaz Ramaswamy</t>
  </si>
  <si>
    <t>E5321</t>
  </si>
  <si>
    <t>Advik Chadha</t>
  </si>
  <si>
    <t>E5322</t>
  </si>
  <si>
    <t>Misha Toor</t>
  </si>
  <si>
    <t>E5323</t>
  </si>
  <si>
    <t>Eshani Yadav</t>
  </si>
  <si>
    <t>E5324</t>
  </si>
  <si>
    <t>Kanav Mahal</t>
  </si>
  <si>
    <t>E5325</t>
  </si>
  <si>
    <t>Lakshit Aurora</t>
  </si>
  <si>
    <t>E5326</t>
  </si>
  <si>
    <t>Anvi Subramanian</t>
  </si>
  <si>
    <t>E5327</t>
  </si>
  <si>
    <t>Aniruddh Bhatt</t>
  </si>
  <si>
    <t>E5328</t>
  </si>
  <si>
    <t>Aarush Raj</t>
  </si>
  <si>
    <t>E5329</t>
  </si>
  <si>
    <t>Umang Bhatt</t>
  </si>
  <si>
    <t>E5330</t>
  </si>
  <si>
    <t>Samaira Sharma</t>
  </si>
  <si>
    <t>E5331</t>
  </si>
  <si>
    <t>Ela Das</t>
  </si>
  <si>
    <t>E5332</t>
  </si>
  <si>
    <t>Raghav Bajaj</t>
  </si>
  <si>
    <t>E5333</t>
  </si>
  <si>
    <t>Purab Dhillon</t>
  </si>
  <si>
    <t>E5334</t>
  </si>
  <si>
    <t>Inaaya  Sankaran</t>
  </si>
  <si>
    <t>E5335</t>
  </si>
  <si>
    <t>Kaira Khosla</t>
  </si>
  <si>
    <t>E5336</t>
  </si>
  <si>
    <t>Bhamini Magar</t>
  </si>
  <si>
    <t>E5337</t>
  </si>
  <si>
    <t>Ayesha Solanki</t>
  </si>
  <si>
    <t>E5338</t>
  </si>
  <si>
    <t>Tushar Deep</t>
  </si>
  <si>
    <t>E5339</t>
  </si>
  <si>
    <t>Anahi Kara</t>
  </si>
  <si>
    <t>E5340</t>
  </si>
  <si>
    <t>Tejas Goswami</t>
  </si>
  <si>
    <t>E5341</t>
  </si>
  <si>
    <t>Samaira Dar</t>
  </si>
  <si>
    <t>E5342</t>
  </si>
  <si>
    <t>Dharmajan Chakraborty</t>
  </si>
  <si>
    <t>E5343</t>
  </si>
  <si>
    <t>Akarsh Ratti</t>
  </si>
  <si>
    <t>E5344</t>
  </si>
  <si>
    <t>Suhana Dhar</t>
  </si>
  <si>
    <t>E5345</t>
  </si>
  <si>
    <t>Dhanuk Som</t>
  </si>
  <si>
    <t>E5346</t>
  </si>
  <si>
    <t>Shalv Ray</t>
  </si>
  <si>
    <t>E5347</t>
  </si>
  <si>
    <t>Uthkarsh Tiwari</t>
  </si>
  <si>
    <t>E5348</t>
  </si>
  <si>
    <t>Jhanvi Yadav</t>
  </si>
  <si>
    <t>E5349</t>
  </si>
  <si>
    <t>Kashvi Hari</t>
  </si>
  <si>
    <t>E5350</t>
  </si>
  <si>
    <t>Divyansh Varty</t>
  </si>
  <si>
    <t>E5351</t>
  </si>
  <si>
    <t>Divyansh Mangat</t>
  </si>
  <si>
    <t>E5352</t>
  </si>
  <si>
    <t>Ivana Srivastava</t>
  </si>
  <si>
    <t>E5353</t>
  </si>
  <si>
    <t>Tushar Bumb</t>
  </si>
  <si>
    <t>E5354</t>
  </si>
  <si>
    <t>Myra Chadha</t>
  </si>
  <si>
    <t>E5355</t>
  </si>
  <si>
    <t>Kiara Sandhu</t>
  </si>
  <si>
    <t>192162</t>
  </si>
  <si>
    <t>E5356</t>
  </si>
  <si>
    <t>Diya Sawhney</t>
  </si>
  <si>
    <t>E5357</t>
  </si>
  <si>
    <t>E5358</t>
  </si>
  <si>
    <t>Diya Krishna</t>
  </si>
  <si>
    <t>E5359</t>
  </si>
  <si>
    <t>Kanav Ravel</t>
  </si>
  <si>
    <t>E5360</t>
  </si>
  <si>
    <t>Stuvan Bhasin</t>
  </si>
  <si>
    <t>E5361</t>
  </si>
  <si>
    <t>Riaan Chahal</t>
  </si>
  <si>
    <t>E5362</t>
  </si>
  <si>
    <t>Ryan Kala</t>
  </si>
  <si>
    <t>E5363</t>
  </si>
  <si>
    <t>Aniruddh Dora</t>
  </si>
  <si>
    <t>E5364</t>
  </si>
  <si>
    <t>Ela Sha</t>
  </si>
  <si>
    <t>23068</t>
  </si>
  <si>
    <t>E5365</t>
  </si>
  <si>
    <t>Dhanuk Barman</t>
  </si>
  <si>
    <t>E5366</t>
  </si>
  <si>
    <t>Yashvi Dutt</t>
  </si>
  <si>
    <t>E5367</t>
  </si>
  <si>
    <t>Vaibhav Sane</t>
  </si>
  <si>
    <t>E5368</t>
  </si>
  <si>
    <t>Priyansh Gour</t>
  </si>
  <si>
    <t>E5369</t>
  </si>
  <si>
    <t>Vihaan Deshpande</t>
  </si>
  <si>
    <t>E5370</t>
  </si>
  <si>
    <t>Lakshit Goel</t>
  </si>
  <si>
    <t>E5371</t>
  </si>
  <si>
    <t>Drishya Chaudhari</t>
  </si>
  <si>
    <t>E5372</t>
  </si>
  <si>
    <t>Madhup Karan</t>
  </si>
  <si>
    <t>E5373</t>
  </si>
  <si>
    <t>Aaryahi Goel</t>
  </si>
  <si>
    <t>E5374</t>
  </si>
  <si>
    <t>Zaina Randhawa</t>
  </si>
  <si>
    <t>E5375</t>
  </si>
  <si>
    <t>Chirag Thakur</t>
  </si>
  <si>
    <t>E5376</t>
  </si>
  <si>
    <t>Dhanuk Konda</t>
  </si>
  <si>
    <t>E5377</t>
  </si>
  <si>
    <t>Kabir Gola</t>
  </si>
  <si>
    <t>E5378</t>
  </si>
  <si>
    <t>Arhaan Chakrabarti</t>
  </si>
  <si>
    <t>E5379</t>
  </si>
  <si>
    <t>Hazel Chad</t>
  </si>
  <si>
    <t>E5380</t>
  </si>
  <si>
    <t>Umang Raj</t>
  </si>
  <si>
    <t>E5381</t>
  </si>
  <si>
    <t>Mohanlal Kala</t>
  </si>
  <si>
    <t>E5382</t>
  </si>
  <si>
    <t>Biju Mall</t>
  </si>
  <si>
    <t>E5383</t>
  </si>
  <si>
    <t>Vivaan Handa</t>
  </si>
  <si>
    <t>E5384</t>
  </si>
  <si>
    <t>E5385</t>
  </si>
  <si>
    <t>Vihaan Konda</t>
  </si>
  <si>
    <t>E5386</t>
  </si>
  <si>
    <t>Lavanya Venkataraman</t>
  </si>
  <si>
    <t>E5387</t>
  </si>
  <si>
    <t>Urvi Balasubramanian</t>
  </si>
  <si>
    <t>E5388</t>
  </si>
  <si>
    <t>Vivaan Sha</t>
  </si>
  <si>
    <t>E5389</t>
  </si>
  <si>
    <t>Ayesha Rattan</t>
  </si>
  <si>
    <t>E5390</t>
  </si>
  <si>
    <t>Dharmajan Gulati</t>
  </si>
  <si>
    <t>E5391</t>
  </si>
  <si>
    <t>Hunar Dugal</t>
  </si>
  <si>
    <t>E5392</t>
  </si>
  <si>
    <t>Miraya Bajwa</t>
  </si>
  <si>
    <t>E5393</t>
  </si>
  <si>
    <t>Renee Dey</t>
  </si>
  <si>
    <t>E5394</t>
  </si>
  <si>
    <t>Tarini Shroff</t>
  </si>
  <si>
    <t>E5395</t>
  </si>
  <si>
    <t>Amira Suresh</t>
  </si>
  <si>
    <t>E5396</t>
  </si>
  <si>
    <t>Miraya Savant</t>
  </si>
  <si>
    <t>E5397</t>
  </si>
  <si>
    <t>Arnav Tandon</t>
  </si>
  <si>
    <t>E5398</t>
  </si>
  <si>
    <t>Nirvi Edwin</t>
  </si>
  <si>
    <t>E5399</t>
  </si>
  <si>
    <t>Badal Ram</t>
  </si>
  <si>
    <t>E5400</t>
  </si>
  <si>
    <t>Aayush De</t>
  </si>
  <si>
    <t>E5401</t>
  </si>
  <si>
    <t>Adira Kannan</t>
  </si>
  <si>
    <t>E5402</t>
  </si>
  <si>
    <t>Veer Bose</t>
  </si>
  <si>
    <t>32480</t>
  </si>
  <si>
    <t>E5403</t>
  </si>
  <si>
    <t>Shamik Sahni</t>
  </si>
  <si>
    <t>E5404</t>
  </si>
  <si>
    <t>Drishya Jani</t>
  </si>
  <si>
    <t>E5405</t>
  </si>
  <si>
    <t>Divit Kibe</t>
  </si>
  <si>
    <t>E5406</t>
  </si>
  <si>
    <t>E5407</t>
  </si>
  <si>
    <t>Jayan Brar</t>
  </si>
  <si>
    <t>E5408</t>
  </si>
  <si>
    <t>Samarth Sibal</t>
  </si>
  <si>
    <t>E5409</t>
  </si>
  <si>
    <t>Tanya Mahajan</t>
  </si>
  <si>
    <t>E5410</t>
  </si>
  <si>
    <t>Lakshay Srinivasan</t>
  </si>
  <si>
    <t>E5411</t>
  </si>
  <si>
    <t>Suhana Magar</t>
  </si>
  <si>
    <t>E5412</t>
  </si>
  <si>
    <t>E5413</t>
  </si>
  <si>
    <t>Umang Sagar</t>
  </si>
  <si>
    <t>E5414</t>
  </si>
  <si>
    <t>Himmat Balasubramanian</t>
  </si>
  <si>
    <t>53097</t>
  </si>
  <si>
    <t>E5415</t>
  </si>
  <si>
    <t>Yakshit Rattan</t>
  </si>
  <si>
    <t>E5416</t>
  </si>
  <si>
    <t>Tushar Chopra</t>
  </si>
  <si>
    <t>E5417</t>
  </si>
  <si>
    <t>Jayan Tripathi</t>
  </si>
  <si>
    <t>E5418</t>
  </si>
  <si>
    <t>E5419</t>
  </si>
  <si>
    <t>Rasha Mane</t>
  </si>
  <si>
    <t>E5420</t>
  </si>
  <si>
    <t>E5421</t>
  </si>
  <si>
    <t>Vihaan Deol</t>
  </si>
  <si>
    <t>E5422</t>
  </si>
  <si>
    <t>Yuvaan Ahluwalia</t>
  </si>
  <si>
    <t>E5423</t>
  </si>
  <si>
    <t>Tushar Madan</t>
  </si>
  <si>
    <t>E5424</t>
  </si>
  <si>
    <t>Arnav Batta</t>
  </si>
  <si>
    <t>E5425</t>
  </si>
  <si>
    <t>Nitya Mahal</t>
  </si>
  <si>
    <t>E5426</t>
  </si>
  <si>
    <t>Nehmat Subramaniam</t>
  </si>
  <si>
    <t>E5427</t>
  </si>
  <si>
    <t>Jayant Handa</t>
  </si>
  <si>
    <t>E5428</t>
  </si>
  <si>
    <t>Dishani Mahajan</t>
  </si>
  <si>
    <t>E5429</t>
  </si>
  <si>
    <t>Indranil Rajagopal</t>
  </si>
  <si>
    <t>58123</t>
  </si>
  <si>
    <t>E5430</t>
  </si>
  <si>
    <t>Jivika Bhakta</t>
  </si>
  <si>
    <t>E5431</t>
  </si>
  <si>
    <t>Taimur Dass</t>
  </si>
  <si>
    <t>E5432</t>
  </si>
  <si>
    <t>Lakshay Khanna</t>
  </si>
  <si>
    <t>E5433</t>
  </si>
  <si>
    <t>Abram Doctor</t>
  </si>
  <si>
    <t>E5434</t>
  </si>
  <si>
    <t>Parinaaz Keer</t>
  </si>
  <si>
    <t>E5435</t>
  </si>
  <si>
    <t>E5436</t>
  </si>
  <si>
    <t>Kiaan Barman</t>
  </si>
  <si>
    <t>E5437</t>
  </si>
  <si>
    <t>Onkar Shroff</t>
  </si>
  <si>
    <t>E5438</t>
  </si>
  <si>
    <t>Rania Saini</t>
  </si>
  <si>
    <t>E5439</t>
  </si>
  <si>
    <t>Veer Babu</t>
  </si>
  <si>
    <t>E5440</t>
  </si>
  <si>
    <t>Pari Reddy</t>
  </si>
  <si>
    <t>E5441</t>
  </si>
  <si>
    <t>E5442</t>
  </si>
  <si>
    <t>E5443</t>
  </si>
  <si>
    <t>Samaira Kumer</t>
  </si>
  <si>
    <t>E5444</t>
  </si>
  <si>
    <t>Saksham Tiwari</t>
  </si>
  <si>
    <t>E5445</t>
  </si>
  <si>
    <t>Stuvan Arya</t>
  </si>
  <si>
    <t>E5446</t>
  </si>
  <si>
    <t>Aayush Iyengar</t>
  </si>
  <si>
    <t>E5447</t>
  </si>
  <si>
    <t>Kiara Sani</t>
  </si>
  <si>
    <t>E5448</t>
  </si>
  <si>
    <t>Anvi Sinha</t>
  </si>
  <si>
    <t>E5449</t>
  </si>
  <si>
    <t>E5450</t>
  </si>
  <si>
    <t>Nakul Dugar</t>
  </si>
  <si>
    <t>E5451</t>
  </si>
  <si>
    <t>Siya Mander</t>
  </si>
  <si>
    <t>E5452</t>
  </si>
  <si>
    <t>Parinaaz Tandon</t>
  </si>
  <si>
    <t>E5453</t>
  </si>
  <si>
    <t>Aarav Behl</t>
  </si>
  <si>
    <t>E5454</t>
  </si>
  <si>
    <t>Misha Boase</t>
  </si>
  <si>
    <t>97657</t>
  </si>
  <si>
    <t>E5455</t>
  </si>
  <si>
    <t>Mehul Sachar</t>
  </si>
  <si>
    <t>E5456</t>
  </si>
  <si>
    <t>Krish Dhingra</t>
  </si>
  <si>
    <t>E5457</t>
  </si>
  <si>
    <t>Veer Sengupta</t>
  </si>
  <si>
    <t>E5458</t>
  </si>
  <si>
    <t>Vanya Amble</t>
  </si>
  <si>
    <t>E5459</t>
  </si>
  <si>
    <t>Baiju Balay</t>
  </si>
  <si>
    <t>E5460</t>
  </si>
  <si>
    <t>Siya Bajwa</t>
  </si>
  <si>
    <t>E5461</t>
  </si>
  <si>
    <t>Prerak Bahri</t>
  </si>
  <si>
    <t>E5462</t>
  </si>
  <si>
    <t>Dharmajan Sahota</t>
  </si>
  <si>
    <t>E5463</t>
  </si>
  <si>
    <t>Inaaya  Chana</t>
  </si>
  <si>
    <t>E5464</t>
  </si>
  <si>
    <t>Armaan Rajan</t>
  </si>
  <si>
    <t>E5465</t>
  </si>
  <si>
    <t>Bhavin Varma</t>
  </si>
  <si>
    <t>E5466</t>
  </si>
  <si>
    <t>Jivika Ramesh</t>
  </si>
  <si>
    <t>E5467</t>
  </si>
  <si>
    <t>Zeeshan Dutt</t>
  </si>
  <si>
    <t>E5468</t>
  </si>
  <si>
    <t>Hansh Divan</t>
  </si>
  <si>
    <t>E5469</t>
  </si>
  <si>
    <t>Lagan Hayer</t>
  </si>
  <si>
    <t>E5470</t>
  </si>
  <si>
    <t>Yuvaan Garg</t>
  </si>
  <si>
    <t>E5471</t>
  </si>
  <si>
    <t>Kismat Manne</t>
  </si>
  <si>
    <t>E5472</t>
  </si>
  <si>
    <t>Zara Bal</t>
  </si>
  <si>
    <t>E5473</t>
  </si>
  <si>
    <t>Divij Master</t>
  </si>
  <si>
    <t>E5474</t>
  </si>
  <si>
    <t>Zaina Agate</t>
  </si>
  <si>
    <t>E5475</t>
  </si>
  <si>
    <t>E5476</t>
  </si>
  <si>
    <t>Devansh Vohra</t>
  </si>
  <si>
    <t>E5477</t>
  </si>
  <si>
    <t>Priyansh Sathe</t>
  </si>
  <si>
    <t>E5478</t>
  </si>
  <si>
    <t>Neelofar Sridhar</t>
  </si>
  <si>
    <t>E5479</t>
  </si>
  <si>
    <t>Devansh Jhaveri</t>
  </si>
  <si>
    <t>E5480</t>
  </si>
  <si>
    <t>Yuvaan Golla</t>
  </si>
  <si>
    <t>E5481</t>
  </si>
  <si>
    <t>Prerak Bains</t>
  </si>
  <si>
    <t>71103</t>
  </si>
  <si>
    <t>E5482</t>
  </si>
  <si>
    <t>E5483</t>
  </si>
  <si>
    <t>Raghav Singh</t>
  </si>
  <si>
    <t>E5484</t>
  </si>
  <si>
    <t>Fateh Bains</t>
  </si>
  <si>
    <t>E5485</t>
  </si>
  <si>
    <t>Eshani Hora</t>
  </si>
  <si>
    <t>E5486</t>
  </si>
  <si>
    <t>Mamooty Grover</t>
  </si>
  <si>
    <t>E5487</t>
  </si>
  <si>
    <t>Biju Raja</t>
  </si>
  <si>
    <t>140573</t>
  </si>
  <si>
    <t>E5488</t>
  </si>
  <si>
    <t>Onkar Mand</t>
  </si>
  <si>
    <t>E5489</t>
  </si>
  <si>
    <t>Zaina Tailor</t>
  </si>
  <si>
    <t>E5490</t>
  </si>
  <si>
    <t>Hrishita Bir</t>
  </si>
  <si>
    <t>E5491</t>
  </si>
  <si>
    <t>Aayush Bajwa</t>
  </si>
  <si>
    <t>E5492</t>
  </si>
  <si>
    <t>Pihu Bandi</t>
  </si>
  <si>
    <t>E5493</t>
  </si>
  <si>
    <t>Lavanya Basu</t>
  </si>
  <si>
    <t>E5494</t>
  </si>
  <si>
    <t>Miraya Vaidya</t>
  </si>
  <si>
    <t>E5495</t>
  </si>
  <si>
    <t>Ishita Gopal</t>
  </si>
  <si>
    <t>E5496</t>
  </si>
  <si>
    <t>Rohan D’Alia</t>
  </si>
  <si>
    <t>E5497</t>
  </si>
  <si>
    <t>Emir Date</t>
  </si>
  <si>
    <t>E5498</t>
  </si>
  <si>
    <t>E5499</t>
  </si>
  <si>
    <t>Mohanlal Cheema</t>
  </si>
  <si>
    <t>E5500</t>
  </si>
  <si>
    <t>Zaina Dugar</t>
  </si>
  <si>
    <t>E5501</t>
  </si>
  <si>
    <t>Riaan Dhaliwal</t>
  </si>
  <si>
    <t>E5502</t>
  </si>
  <si>
    <t>Ishita Dash</t>
  </si>
  <si>
    <t>E5503</t>
  </si>
  <si>
    <t>Ehsaan Swaminathan</t>
  </si>
  <si>
    <t>E5504</t>
  </si>
  <si>
    <t>Aarna Acharya</t>
  </si>
  <si>
    <t>190095</t>
  </si>
  <si>
    <t>E5505</t>
  </si>
  <si>
    <t>Kismat Mannan</t>
  </si>
  <si>
    <t>E5506</t>
  </si>
  <si>
    <t>Anahita Zachariah</t>
  </si>
  <si>
    <t>E5507</t>
  </si>
  <si>
    <t>Bhavin Choudhary</t>
  </si>
  <si>
    <t>E5508</t>
  </si>
  <si>
    <t>E5509</t>
  </si>
  <si>
    <t>Riaan Bhandari</t>
  </si>
  <si>
    <t>E5510</t>
  </si>
  <si>
    <t>Jayan Shah</t>
  </si>
  <si>
    <t>E5511</t>
  </si>
  <si>
    <t>Vaibhav Biswas</t>
  </si>
  <si>
    <t>E5512</t>
  </si>
  <si>
    <t>Bhamini Krishna</t>
  </si>
  <si>
    <t>E5513</t>
  </si>
  <si>
    <t>Khushi Ratti</t>
  </si>
  <si>
    <t>E5514</t>
  </si>
  <si>
    <t>Divyansh Basak</t>
  </si>
  <si>
    <t>E5515</t>
  </si>
  <si>
    <t>Madhav Chacko</t>
  </si>
  <si>
    <t>E5516</t>
  </si>
  <si>
    <t>Hrishita Iyer</t>
  </si>
  <si>
    <t>E5517</t>
  </si>
  <si>
    <t>Rohan Madan</t>
  </si>
  <si>
    <t>E5518</t>
  </si>
  <si>
    <t>Bhamini Deshpande</t>
  </si>
  <si>
    <t>E5519</t>
  </si>
  <si>
    <t>Yuvaan Yogi</t>
  </si>
  <si>
    <t>E5520</t>
  </si>
  <si>
    <t>Shray Varghese</t>
  </si>
  <si>
    <t>E5521</t>
  </si>
  <si>
    <t>Yuvaan Bakshi</t>
  </si>
  <si>
    <t>E5522</t>
  </si>
  <si>
    <t>Samar Brahmbhatt</t>
  </si>
  <si>
    <t>E5523</t>
  </si>
  <si>
    <t>E5524</t>
  </si>
  <si>
    <t>Arnav Agrawal</t>
  </si>
  <si>
    <t>E5525</t>
  </si>
  <si>
    <t>Saksham Mane</t>
  </si>
  <si>
    <t>E5526</t>
  </si>
  <si>
    <t>Kismat Sarna</t>
  </si>
  <si>
    <t>E5527</t>
  </si>
  <si>
    <t>Romil Dayal</t>
  </si>
  <si>
    <t>E5528</t>
  </si>
  <si>
    <t>Arhaan Chanda</t>
  </si>
  <si>
    <t>E5529</t>
  </si>
  <si>
    <t>Vanya Dhaliwal</t>
  </si>
  <si>
    <t>E5530</t>
  </si>
  <si>
    <t>E5531</t>
  </si>
  <si>
    <t>Rohan Reddy</t>
  </si>
  <si>
    <t>E5532</t>
  </si>
  <si>
    <t>Kartik Tandon</t>
  </si>
  <si>
    <t>E5533</t>
  </si>
  <si>
    <t>Pihu Tara</t>
  </si>
  <si>
    <t>E5534</t>
  </si>
  <si>
    <t>E5535</t>
  </si>
  <si>
    <t>Zeeshan Som</t>
  </si>
  <si>
    <t>E5536</t>
  </si>
  <si>
    <t>Rhea Som</t>
  </si>
  <si>
    <t>E5537</t>
  </si>
  <si>
    <t>Anvi Dhar</t>
  </si>
  <si>
    <t>E5538</t>
  </si>
  <si>
    <t>Aayush Suresh</t>
  </si>
  <si>
    <t>E5539</t>
  </si>
  <si>
    <t>Yuvraj  Gole</t>
  </si>
  <si>
    <t>E5540</t>
  </si>
  <si>
    <t>Yuvraj  Gola</t>
  </si>
  <si>
    <t>E5541</t>
  </si>
  <si>
    <t>Kiara Master</t>
  </si>
  <si>
    <t>E5542</t>
  </si>
  <si>
    <t>Vidur Sathe</t>
  </si>
  <si>
    <t>E5543</t>
  </si>
  <si>
    <t>Shlok Borde</t>
  </si>
  <si>
    <t>E5544</t>
  </si>
  <si>
    <t>Shalv Dutta</t>
  </si>
  <si>
    <t>E5545</t>
  </si>
  <si>
    <t>Inaaya  Vaidya</t>
  </si>
  <si>
    <t>E5546</t>
  </si>
  <si>
    <t>Miraya Thaman</t>
  </si>
  <si>
    <t>E5547</t>
  </si>
  <si>
    <t>E5548</t>
  </si>
  <si>
    <t>Madhup Grover</t>
  </si>
  <si>
    <t>E5549</t>
  </si>
  <si>
    <t>Shlok Tella</t>
  </si>
  <si>
    <t>E5550</t>
  </si>
  <si>
    <t>E5551</t>
  </si>
  <si>
    <t>Anvi Bansal</t>
  </si>
  <si>
    <t>E5552</t>
  </si>
  <si>
    <t>Zaina Kala</t>
  </si>
  <si>
    <t>61560</t>
  </si>
  <si>
    <t>E5553</t>
  </si>
  <si>
    <t>Sumer Dutt</t>
  </si>
  <si>
    <t>E5554</t>
  </si>
  <si>
    <t>Eshani Doctor</t>
  </si>
  <si>
    <t>E5555</t>
  </si>
  <si>
    <t>Nirvaan Jha</t>
  </si>
  <si>
    <t>E5556</t>
  </si>
  <si>
    <t>Riya Sama</t>
  </si>
  <si>
    <t>E5557</t>
  </si>
  <si>
    <t>E5558</t>
  </si>
  <si>
    <t xml:space="preserve">  Badal Bhagat  </t>
  </si>
  <si>
    <t>E5559</t>
  </si>
  <si>
    <t>Suhana Dutta</t>
  </si>
  <si>
    <t>E5560</t>
  </si>
  <si>
    <t>Priyansh Lalla</t>
  </si>
  <si>
    <t>E5561</t>
  </si>
  <si>
    <t>Inaaya  Ramaswamy</t>
  </si>
  <si>
    <t>E5562</t>
  </si>
  <si>
    <t>Pihu Bahl</t>
  </si>
  <si>
    <t>E5563</t>
  </si>
  <si>
    <t>Chirag Kapoor</t>
  </si>
  <si>
    <t>E5564</t>
  </si>
  <si>
    <t>Ryan Batta</t>
  </si>
  <si>
    <t>E5565</t>
  </si>
  <si>
    <t>Nitara Aurora</t>
  </si>
  <si>
    <t>E5566</t>
  </si>
  <si>
    <t>Riya Walla</t>
  </si>
  <si>
    <t>E5567</t>
  </si>
  <si>
    <t>Vihaan Khosla</t>
  </si>
  <si>
    <t>E5568</t>
  </si>
  <si>
    <t>E5569</t>
  </si>
  <si>
    <t>Farhan Gupta</t>
  </si>
  <si>
    <t>E5570</t>
  </si>
  <si>
    <t>Rati Master</t>
  </si>
  <si>
    <t>E5571</t>
  </si>
  <si>
    <t>Divyansh Keer</t>
  </si>
  <si>
    <t>E5572</t>
  </si>
  <si>
    <t>Aradhya Wali</t>
  </si>
  <si>
    <t>E5573</t>
  </si>
  <si>
    <t>Kiaan Chada</t>
  </si>
  <si>
    <t>E5574</t>
  </si>
  <si>
    <t>Yakshit Walia</t>
  </si>
  <si>
    <t>E5575</t>
  </si>
  <si>
    <t>Kashvi Tella</t>
  </si>
  <si>
    <t>E5576</t>
  </si>
  <si>
    <t>Divyansh Khurana</t>
  </si>
  <si>
    <t>E5577</t>
  </si>
  <si>
    <t>Yashvi Dube</t>
  </si>
  <si>
    <t>28198</t>
  </si>
  <si>
    <t>E5578</t>
  </si>
  <si>
    <t>Ojas Chopra</t>
  </si>
  <si>
    <t>E5579</t>
  </si>
  <si>
    <t>Arnav Kala</t>
  </si>
  <si>
    <t>E5580</t>
  </si>
  <si>
    <t>E5581</t>
  </si>
  <si>
    <t>Mishti Sastry</t>
  </si>
  <si>
    <t>E5582</t>
  </si>
  <si>
    <t>Mohanlal Apte</t>
  </si>
  <si>
    <t>E5583</t>
  </si>
  <si>
    <t>Riaan Virk</t>
  </si>
  <si>
    <t>E5584</t>
  </si>
  <si>
    <t>Aarav Sarna</t>
  </si>
  <si>
    <t>E5585</t>
  </si>
  <si>
    <t>Siya Dutta</t>
  </si>
  <si>
    <t>E5586</t>
  </si>
  <si>
    <t>Baiju Lad</t>
  </si>
  <si>
    <t>E5587</t>
  </si>
  <si>
    <t>Fateh Dugar</t>
  </si>
  <si>
    <t>E5588</t>
  </si>
  <si>
    <t>Ritvik Wali</t>
  </si>
  <si>
    <t>E5589</t>
  </si>
  <si>
    <t>Yuvaan Madan</t>
  </si>
  <si>
    <t>E5590</t>
  </si>
  <si>
    <t>Aniruddh Sidhu</t>
  </si>
  <si>
    <t>E5591</t>
  </si>
  <si>
    <t>Miraan Tank</t>
  </si>
  <si>
    <t>E5592</t>
  </si>
  <si>
    <t>Tejas Kala</t>
  </si>
  <si>
    <t>E5593</t>
  </si>
  <si>
    <t>Navya Borde</t>
  </si>
  <si>
    <t>E5594</t>
  </si>
  <si>
    <t>Aaina Sathe</t>
  </si>
  <si>
    <t>E5595</t>
  </si>
  <si>
    <t>Hridaan Ramachandran</t>
  </si>
  <si>
    <t>E5596</t>
  </si>
  <si>
    <t>Alia Srivastava</t>
  </si>
  <si>
    <t>E5597</t>
  </si>
  <si>
    <t>Kabir Bhardwaj</t>
  </si>
  <si>
    <t>E5598</t>
  </si>
  <si>
    <t>Veer Dugar</t>
  </si>
  <si>
    <t>E5599</t>
  </si>
  <si>
    <t>Badal Bahri</t>
  </si>
  <si>
    <t>E5600</t>
  </si>
  <si>
    <t>Ayesha Verma</t>
  </si>
  <si>
    <t>E5601</t>
  </si>
  <si>
    <t>Adira Choudhary</t>
  </si>
  <si>
    <t>E5602</t>
  </si>
  <si>
    <t>Aayush Sankaran</t>
  </si>
  <si>
    <t>E5603</t>
  </si>
  <si>
    <t>Ryan Kata</t>
  </si>
  <si>
    <t>E5604</t>
  </si>
  <si>
    <t>Ryan Gour</t>
  </si>
  <si>
    <t>E5605</t>
  </si>
  <si>
    <t>Bhamini Ramakrishnan</t>
  </si>
  <si>
    <t>E5606</t>
  </si>
  <si>
    <t>Samiha Rana</t>
  </si>
  <si>
    <t>E5607</t>
  </si>
  <si>
    <t>Dhanuk Jha</t>
  </si>
  <si>
    <t>E5608</t>
  </si>
  <si>
    <t>Kavya Srinivas</t>
  </si>
  <si>
    <t>E5609</t>
  </si>
  <si>
    <t>Madhup Bahl</t>
  </si>
  <si>
    <t>E5610</t>
  </si>
  <si>
    <t>Elakshi Gade</t>
  </si>
  <si>
    <t>E5611</t>
  </si>
  <si>
    <t>Kartik Hayer</t>
  </si>
  <si>
    <t>E5612</t>
  </si>
  <si>
    <t>Parinaaz Sen</t>
  </si>
  <si>
    <t>E5613</t>
  </si>
  <si>
    <t>Dhanush Char</t>
  </si>
  <si>
    <t>E5614</t>
  </si>
  <si>
    <t>Jivin Shere</t>
  </si>
  <si>
    <t>E5615</t>
  </si>
  <si>
    <t>Shayak Kashyap</t>
  </si>
  <si>
    <t>E5616</t>
  </si>
  <si>
    <t>Tarini Jaggi</t>
  </si>
  <si>
    <t>E5617</t>
  </si>
  <si>
    <t>Tarini Keer</t>
  </si>
  <si>
    <t>E5618</t>
  </si>
  <si>
    <t>Anvi Sathe</t>
  </si>
  <si>
    <t>E5619</t>
  </si>
  <si>
    <t>Renee Keer</t>
  </si>
  <si>
    <t>E5620</t>
  </si>
  <si>
    <t>Indrans Singh</t>
  </si>
  <si>
    <t>E5621</t>
  </si>
  <si>
    <t>Jhanvi Rajagopal</t>
  </si>
  <si>
    <t>E5622</t>
  </si>
  <si>
    <t>Abram Kata</t>
  </si>
  <si>
    <t>E5623</t>
  </si>
  <si>
    <t>Tara Chander</t>
  </si>
  <si>
    <t>E5624</t>
  </si>
  <si>
    <t>Shray Gokhale</t>
  </si>
  <si>
    <t>E5625</t>
  </si>
  <si>
    <t>Raunak Srivastava</t>
  </si>
  <si>
    <t>E5626</t>
  </si>
  <si>
    <t>Ritvik Sane</t>
  </si>
  <si>
    <t>E5627</t>
  </si>
  <si>
    <t>Vidur Vyas</t>
  </si>
  <si>
    <t>E5628</t>
  </si>
  <si>
    <t>Anahi Sule</t>
  </si>
  <si>
    <t>E5629</t>
  </si>
  <si>
    <t>Ishita Subramanian</t>
  </si>
  <si>
    <t>E5630</t>
  </si>
  <si>
    <t xml:space="preserve">  Vihaan Rajagopalan  </t>
  </si>
  <si>
    <t>E5631</t>
  </si>
  <si>
    <t>Sana Balasubramanian</t>
  </si>
  <si>
    <t>E5632</t>
  </si>
  <si>
    <t>Kartik Brar</t>
  </si>
  <si>
    <t>E5633</t>
  </si>
  <si>
    <t>Pihu Kar</t>
  </si>
  <si>
    <t>E5634</t>
  </si>
  <si>
    <t>Alia Varughese</t>
  </si>
  <si>
    <t>E5635</t>
  </si>
  <si>
    <t>Riaan Lal</t>
  </si>
  <si>
    <t>E5636</t>
  </si>
  <si>
    <t>Sumer Sathe</t>
  </si>
  <si>
    <t>E5637</t>
  </si>
  <si>
    <t>Vedika Kamdar</t>
  </si>
  <si>
    <t>E5638</t>
  </si>
  <si>
    <t>Ivana Gaba</t>
  </si>
  <si>
    <t>E5639</t>
  </si>
  <si>
    <t>Biju Randhawa</t>
  </si>
  <si>
    <t>E5640</t>
  </si>
  <si>
    <t>Armaan Dhingra</t>
  </si>
  <si>
    <t>E5641</t>
  </si>
  <si>
    <t xml:space="preserve">  Taimur Raval  </t>
  </si>
  <si>
    <t>E5642</t>
  </si>
  <si>
    <t>Vardaniya Sangha</t>
  </si>
  <si>
    <t>E5643</t>
  </si>
  <si>
    <t>Suhana Trivedi</t>
  </si>
  <si>
    <t>E5644</t>
  </si>
  <si>
    <t>Mohanlal Balan</t>
  </si>
  <si>
    <t>E5645</t>
  </si>
  <si>
    <t xml:space="preserve">  Eshani Kapoor  </t>
  </si>
  <si>
    <t>E5646</t>
  </si>
  <si>
    <t>E5647</t>
  </si>
  <si>
    <t>Nakul Reddy</t>
  </si>
  <si>
    <t>E5648</t>
  </si>
  <si>
    <t>Piya Rau</t>
  </si>
  <si>
    <t>E5649</t>
  </si>
  <si>
    <t>Ojas Kala</t>
  </si>
  <si>
    <t>E5650</t>
  </si>
  <si>
    <t>Vihaan Dutt</t>
  </si>
  <si>
    <t>E5651</t>
  </si>
  <si>
    <t>Rasha Guha</t>
  </si>
  <si>
    <t>E5652</t>
  </si>
  <si>
    <t>Saksham Subramaniam</t>
  </si>
  <si>
    <t>E5653</t>
  </si>
  <si>
    <t>Rasha Khalsa</t>
  </si>
  <si>
    <t>E5654</t>
  </si>
  <si>
    <t>Nakul Tiwari</t>
  </si>
  <si>
    <t>E5655</t>
  </si>
  <si>
    <t>Keya Atwal</t>
  </si>
  <si>
    <t>E5656</t>
  </si>
  <si>
    <t>Kartik Sharaf</t>
  </si>
  <si>
    <t>E5657</t>
  </si>
  <si>
    <t>Kaira Magar</t>
  </si>
  <si>
    <t>E5658</t>
  </si>
  <si>
    <t>Ishaan Gour</t>
  </si>
  <si>
    <t>E5659</t>
  </si>
  <si>
    <t>Hrishita Dubey</t>
  </si>
  <si>
    <t>E5660</t>
  </si>
  <si>
    <t>Samar Bal</t>
  </si>
  <si>
    <t>E5661</t>
  </si>
  <si>
    <t>Piya Ganesh</t>
  </si>
  <si>
    <t>E5662</t>
  </si>
  <si>
    <t>Madhav Raju</t>
  </si>
  <si>
    <t>E5663</t>
  </si>
  <si>
    <t>Navya Sodhi</t>
  </si>
  <si>
    <t>E5664</t>
  </si>
  <si>
    <t>Hrishita Seth</t>
  </si>
  <si>
    <t>E5665</t>
  </si>
  <si>
    <t>Pihu Kaur</t>
  </si>
  <si>
    <t>E5666</t>
  </si>
  <si>
    <t>Faiyaz Sule</t>
  </si>
  <si>
    <t>E5667</t>
  </si>
  <si>
    <t>Shayak Rege</t>
  </si>
  <si>
    <t>E5668</t>
  </si>
  <si>
    <t>Anay Kunda</t>
  </si>
  <si>
    <t>E5669</t>
  </si>
  <si>
    <t>Tara Sagar</t>
  </si>
  <si>
    <t>E5670</t>
  </si>
  <si>
    <t>Shray Kannan</t>
  </si>
  <si>
    <t>E5671</t>
  </si>
  <si>
    <t>Ryan Raju</t>
  </si>
  <si>
    <t>E5672</t>
  </si>
  <si>
    <t>Darshit Agrawal</t>
  </si>
  <si>
    <t>E5673</t>
  </si>
  <si>
    <t>Parinaaz Chada</t>
  </si>
  <si>
    <t>E5674</t>
  </si>
  <si>
    <t>Khushi Goda</t>
  </si>
  <si>
    <t>E5675</t>
  </si>
  <si>
    <t>Sara Bakshi</t>
  </si>
  <si>
    <t>E5676</t>
  </si>
  <si>
    <t>Anika Toor</t>
  </si>
  <si>
    <t>E5677</t>
  </si>
  <si>
    <t>Abram Bhattacharyya</t>
  </si>
  <si>
    <t>E5678</t>
  </si>
  <si>
    <t>Ryan Venkataraman</t>
  </si>
  <si>
    <t>E5679</t>
  </si>
  <si>
    <t>Ayesha Ray</t>
  </si>
  <si>
    <t>E5680</t>
  </si>
  <si>
    <t>Bhamini Lala</t>
  </si>
  <si>
    <t>E5681</t>
  </si>
  <si>
    <t>Ritvik Mammen</t>
  </si>
  <si>
    <t>E5682</t>
  </si>
  <si>
    <t>Zeeshan Suresh</t>
  </si>
  <si>
    <t>E5683</t>
  </si>
  <si>
    <t>Damini Baria</t>
  </si>
  <si>
    <t>E5684</t>
  </si>
  <si>
    <t xml:space="preserve">  Onkar Thaker  </t>
  </si>
  <si>
    <t>E5685</t>
  </si>
  <si>
    <t xml:space="preserve">  Sara Chacko  </t>
  </si>
  <si>
    <t>E5686</t>
  </si>
  <si>
    <t>Tara De</t>
  </si>
  <si>
    <t>E5687</t>
  </si>
  <si>
    <t>Samar Khanna</t>
  </si>
  <si>
    <t>E5688</t>
  </si>
  <si>
    <t>Anya Kibe</t>
  </si>
  <si>
    <t>E5689</t>
  </si>
  <si>
    <t>Himmat Tiwari</t>
  </si>
  <si>
    <t>E5690</t>
  </si>
  <si>
    <t>Elakshi Atwal</t>
  </si>
  <si>
    <t>E5691</t>
  </si>
  <si>
    <t>Hunar Khosla</t>
  </si>
  <si>
    <t>E5692</t>
  </si>
  <si>
    <t>Taimur Mall</t>
  </si>
  <si>
    <t>E5693</t>
  </si>
  <si>
    <t>Khushi Ahuja</t>
  </si>
  <si>
    <t>E5694</t>
  </si>
  <si>
    <t>Eva Kumer</t>
  </si>
  <si>
    <t>E5695</t>
  </si>
  <si>
    <t>Shalv Cheema</t>
  </si>
  <si>
    <t>E5696</t>
  </si>
  <si>
    <t>E5697</t>
  </si>
  <si>
    <t>Eshani Dass</t>
  </si>
  <si>
    <t>E5698</t>
  </si>
  <si>
    <t>Shaan Gandhi</t>
  </si>
  <si>
    <t>E5699</t>
  </si>
  <si>
    <t>Neysa Bahl</t>
  </si>
  <si>
    <t>E5700</t>
  </si>
  <si>
    <t>Damini Lala</t>
  </si>
  <si>
    <t>E5701</t>
  </si>
  <si>
    <t>Badal Anne</t>
  </si>
  <si>
    <t>E5702</t>
  </si>
  <si>
    <t>Advika Kannan</t>
  </si>
  <si>
    <t>E5703</t>
  </si>
  <si>
    <t>Chirag Sanghvi</t>
  </si>
  <si>
    <t>E5704</t>
  </si>
  <si>
    <t>Madhav Talwar</t>
  </si>
  <si>
    <t>E5705</t>
  </si>
  <si>
    <t>Parinaaz Zachariah</t>
  </si>
  <si>
    <t>E5706</t>
  </si>
  <si>
    <t>Lakshay Sampath</t>
  </si>
  <si>
    <t>E5707</t>
  </si>
  <si>
    <t>Umang Zacharia</t>
  </si>
  <si>
    <t>E5708</t>
  </si>
  <si>
    <t>E5709</t>
  </si>
  <si>
    <t>Zeeshan Handa</t>
  </si>
  <si>
    <t>E5710</t>
  </si>
  <si>
    <t>Purab Zachariah</t>
  </si>
  <si>
    <t>E5711</t>
  </si>
  <si>
    <t>Diya Rau</t>
  </si>
  <si>
    <t>E5712</t>
  </si>
  <si>
    <t>Rania Dhar</t>
  </si>
  <si>
    <t>E5713</t>
  </si>
  <si>
    <t>Tanya Vohra</t>
  </si>
  <si>
    <t>E5714</t>
  </si>
  <si>
    <t>Neysa Tara</t>
  </si>
  <si>
    <t>194090</t>
  </si>
  <si>
    <t>E5715</t>
  </si>
  <si>
    <t>Hunar Sood</t>
  </si>
  <si>
    <t>E5716</t>
  </si>
  <si>
    <t>Tara Ramachandran</t>
  </si>
  <si>
    <t>E5717</t>
  </si>
  <si>
    <t>Alisha Gopal</t>
  </si>
  <si>
    <t>E5718</t>
  </si>
  <si>
    <t>Raunak Rout</t>
  </si>
  <si>
    <t>E5719</t>
  </si>
  <si>
    <t>Jayesh Chakraborty</t>
  </si>
  <si>
    <t>E5720</t>
  </si>
  <si>
    <t>Veer Sunder</t>
  </si>
  <si>
    <t>E5721</t>
  </si>
  <si>
    <t>Umang Ravi</t>
  </si>
  <si>
    <t>E5722</t>
  </si>
  <si>
    <t>Samaira Vig</t>
  </si>
  <si>
    <t>E5723</t>
  </si>
  <si>
    <t>Badal Chander</t>
  </si>
  <si>
    <t>E5724</t>
  </si>
  <si>
    <t>Ayesha Loke</t>
  </si>
  <si>
    <t>E5725</t>
  </si>
  <si>
    <t>Jiya Rao</t>
  </si>
  <si>
    <t>E5726</t>
  </si>
  <si>
    <t>Aaina Bajaj</t>
  </si>
  <si>
    <t>E5727</t>
  </si>
  <si>
    <t>Farhan Keer</t>
  </si>
  <si>
    <t>E5728</t>
  </si>
  <si>
    <t>Rohan Chaudhry</t>
  </si>
  <si>
    <t>E5729</t>
  </si>
  <si>
    <t>Tarini Dhillon</t>
  </si>
  <si>
    <t>E5730</t>
  </si>
  <si>
    <t>Veer Kunda</t>
  </si>
  <si>
    <t>E5731</t>
  </si>
  <si>
    <t>Yashvi Chahal</t>
  </si>
  <si>
    <t>E5732</t>
  </si>
  <si>
    <t>Uthkarsh Ratti</t>
  </si>
  <si>
    <t>E5733</t>
  </si>
  <si>
    <t>Hazel Sood</t>
  </si>
  <si>
    <t>E5734</t>
  </si>
  <si>
    <t xml:space="preserve">  Seher Bhargava  </t>
  </si>
  <si>
    <t>E5735</t>
  </si>
  <si>
    <t>Abram Gaba</t>
  </si>
  <si>
    <t>E5736</t>
  </si>
  <si>
    <t>E5737</t>
  </si>
  <si>
    <t>Pari Grewal</t>
  </si>
  <si>
    <t>E5738</t>
  </si>
  <si>
    <t>Lakshay Bali</t>
  </si>
  <si>
    <t>E5739</t>
  </si>
  <si>
    <t>Mohanlal Sarkar</t>
  </si>
  <si>
    <t>E5740</t>
  </si>
  <si>
    <t>Anay Karan</t>
  </si>
  <si>
    <t>E5741</t>
  </si>
  <si>
    <t>Yakshit Koshy</t>
  </si>
  <si>
    <t>E5742</t>
  </si>
  <si>
    <t>Himmat Bala</t>
  </si>
  <si>
    <t>E5743</t>
  </si>
  <si>
    <t>Yasmin Chandran</t>
  </si>
  <si>
    <t>E5744</t>
  </si>
  <si>
    <t>Ishita D’Alia</t>
  </si>
  <si>
    <t>E5745</t>
  </si>
  <si>
    <t>Umang Sachar</t>
  </si>
  <si>
    <t>E5746</t>
  </si>
  <si>
    <t>Hrishita Sen</t>
  </si>
  <si>
    <t>E5747</t>
  </si>
  <si>
    <t>Anya D’Alia</t>
  </si>
  <si>
    <t>E5748</t>
  </si>
  <si>
    <t>Anvi Shanker</t>
  </si>
  <si>
    <t>E5749</t>
  </si>
  <si>
    <t>Tejas Luthra</t>
  </si>
  <si>
    <t>E5750</t>
  </si>
  <si>
    <t>Siya Varghese</t>
  </si>
  <si>
    <t>E5751</t>
  </si>
  <si>
    <t>Ryan Krishnamurthy</t>
  </si>
  <si>
    <t>E5752</t>
  </si>
  <si>
    <t>Lakshay Johal</t>
  </si>
  <si>
    <t>E5753</t>
  </si>
  <si>
    <t>Ivan Balay</t>
  </si>
  <si>
    <t>E5754</t>
  </si>
  <si>
    <t>Miraya Desai</t>
  </si>
  <si>
    <t>E5755</t>
  </si>
  <si>
    <t>Samaira Randhawa</t>
  </si>
  <si>
    <t>E5756</t>
  </si>
  <si>
    <t>Tejas Bandi</t>
  </si>
  <si>
    <t>E5757</t>
  </si>
  <si>
    <t>Anahi Borde</t>
  </si>
  <si>
    <t>E5758</t>
  </si>
  <si>
    <t>E5759</t>
  </si>
  <si>
    <t>Anaya Srivastava</t>
  </si>
  <si>
    <t>E5760</t>
  </si>
  <si>
    <t>Jiya Chopra</t>
  </si>
  <si>
    <t>E5761</t>
  </si>
  <si>
    <t>Jhanvi Sunder</t>
  </si>
  <si>
    <t>E5762</t>
  </si>
  <si>
    <t>6634</t>
  </si>
  <si>
    <t>E5763</t>
  </si>
  <si>
    <t>Shaan Rastogi</t>
  </si>
  <si>
    <t>E5764</t>
  </si>
  <si>
    <t>Anaya Gole</t>
  </si>
  <si>
    <t>E5765</t>
  </si>
  <si>
    <t>Sara Chakrabarti</t>
  </si>
  <si>
    <t>E5766</t>
  </si>
  <si>
    <t>E5767</t>
  </si>
  <si>
    <t>Tiya Edwin</t>
  </si>
  <si>
    <t>E5768</t>
  </si>
  <si>
    <t>Yasmin Choudhary</t>
  </si>
  <si>
    <t>E5769</t>
  </si>
  <si>
    <t>Anika Warrior</t>
  </si>
  <si>
    <t>E5770</t>
  </si>
  <si>
    <t>Sara Varma</t>
  </si>
  <si>
    <t>E5771</t>
  </si>
  <si>
    <t>E5772</t>
  </si>
  <si>
    <t>Vihaan Chaudhary</t>
  </si>
  <si>
    <t>E5773</t>
  </si>
  <si>
    <t>Miraya Gokhale</t>
  </si>
  <si>
    <t>E5774</t>
  </si>
  <si>
    <t>Aarna Kannan</t>
  </si>
  <si>
    <t>E5775</t>
  </si>
  <si>
    <t>Biju Gole</t>
  </si>
  <si>
    <t>E5776</t>
  </si>
  <si>
    <t>Shanaya Kapadia</t>
  </si>
  <si>
    <t>E5777</t>
  </si>
  <si>
    <t>Adira Seth</t>
  </si>
  <si>
    <t>E5778</t>
  </si>
  <si>
    <t>E5779</t>
  </si>
  <si>
    <t>Fateh Suresh</t>
  </si>
  <si>
    <t>E5780</t>
  </si>
  <si>
    <t>E5781</t>
  </si>
  <si>
    <t>Anvi Chauhan</t>
  </si>
  <si>
    <t>E5782</t>
  </si>
  <si>
    <t>Pranay Thakur</t>
  </si>
  <si>
    <t>E5783</t>
  </si>
  <si>
    <t>Yakshit Kade</t>
  </si>
  <si>
    <t>E5784</t>
  </si>
  <si>
    <t>Aaryahi Anand</t>
  </si>
  <si>
    <t>E5785</t>
  </si>
  <si>
    <t>Zaina Gera</t>
  </si>
  <si>
    <t>E5786</t>
  </si>
  <si>
    <t>Piya Mall</t>
  </si>
  <si>
    <t>E5787</t>
  </si>
  <si>
    <t>Hrishita Gour</t>
  </si>
  <si>
    <t>E5788</t>
  </si>
  <si>
    <t>Dhruv Shankar</t>
  </si>
  <si>
    <t>E5789</t>
  </si>
  <si>
    <t>Raghav Deo</t>
  </si>
  <si>
    <t>E5790</t>
  </si>
  <si>
    <t>Kavya Butala</t>
  </si>
  <si>
    <t>E5791</t>
  </si>
  <si>
    <t>Vardaniya Ratti</t>
  </si>
  <si>
    <t>E5792</t>
  </si>
  <si>
    <t>Jayan Bora</t>
  </si>
  <si>
    <t>E5793</t>
  </si>
  <si>
    <t>Heer Raju</t>
  </si>
  <si>
    <t>E5794</t>
  </si>
  <si>
    <t>Neelofar Yadav</t>
  </si>
  <si>
    <t>E5795</t>
  </si>
  <si>
    <t>Inaaya  Bose</t>
  </si>
  <si>
    <t>E5796</t>
  </si>
  <si>
    <t>Keya Dayal</t>
  </si>
  <si>
    <t>E5797</t>
  </si>
  <si>
    <t>Bhamini Bal</t>
  </si>
  <si>
    <t>E5798</t>
  </si>
  <si>
    <t>Eva Lad</t>
  </si>
  <si>
    <t>E5799</t>
  </si>
  <si>
    <t>Zeeshan Dua</t>
  </si>
  <si>
    <t>E5800</t>
  </si>
  <si>
    <t>Hunar Acharya</t>
  </si>
  <si>
    <t>E5801</t>
  </si>
  <si>
    <t>Dhruv Verma</t>
  </si>
  <si>
    <t>E5802</t>
  </si>
  <si>
    <t>Divij Ratti</t>
  </si>
  <si>
    <t>E5803</t>
  </si>
  <si>
    <t>Kabir Mangal</t>
  </si>
  <si>
    <t>E5804</t>
  </si>
  <si>
    <t>Jiya Subramaniam</t>
  </si>
  <si>
    <t>E5805</t>
  </si>
  <si>
    <t>Ishaan Bakshi</t>
  </si>
  <si>
    <t>E5806</t>
  </si>
  <si>
    <t>Saanvi Deshmukh</t>
  </si>
  <si>
    <t>E5807</t>
  </si>
  <si>
    <t>Shamik Bahri</t>
  </si>
  <si>
    <t>E5808</t>
  </si>
  <si>
    <t>Ishaan Brahmbhatt</t>
  </si>
  <si>
    <t>E5809</t>
  </si>
  <si>
    <t>Eshani Choudhary</t>
  </si>
  <si>
    <t>E5810</t>
  </si>
  <si>
    <t>Kaira Sant</t>
  </si>
  <si>
    <t>E5811</t>
  </si>
  <si>
    <t>Chirag Savant</t>
  </si>
  <si>
    <t>E5812</t>
  </si>
  <si>
    <t>Kismat De</t>
  </si>
  <si>
    <t>E5813</t>
  </si>
  <si>
    <t>Shamik Johal</t>
  </si>
  <si>
    <t>E5814</t>
  </si>
  <si>
    <t>Piya Kalla</t>
  </si>
  <si>
    <t>E5815</t>
  </si>
  <si>
    <t>Aaina Verma</t>
  </si>
  <si>
    <t>E5816</t>
  </si>
  <si>
    <t>Tara Din</t>
  </si>
  <si>
    <t>E5817</t>
  </si>
  <si>
    <t>Nirvi Mannan</t>
  </si>
  <si>
    <t>E5818</t>
  </si>
  <si>
    <t>Adira Reddy</t>
  </si>
  <si>
    <t>E5819</t>
  </si>
  <si>
    <t>Urvi Rau</t>
  </si>
  <si>
    <t>E5820</t>
  </si>
  <si>
    <t>Inaaya  Upadhyay</t>
  </si>
  <si>
    <t>E5821</t>
  </si>
  <si>
    <t>Hansh Chandran</t>
  </si>
  <si>
    <t>E5822</t>
  </si>
  <si>
    <t>E5823</t>
  </si>
  <si>
    <t>Anika Dugal</t>
  </si>
  <si>
    <t>E5824</t>
  </si>
  <si>
    <t>Ranbir Bhandari</t>
  </si>
  <si>
    <t>E5825</t>
  </si>
  <si>
    <t>E5826</t>
  </si>
  <si>
    <t>Elakshi Chopra</t>
  </si>
  <si>
    <t>E5827</t>
  </si>
  <si>
    <t>Raunak Din</t>
  </si>
  <si>
    <t>E5828</t>
  </si>
  <si>
    <t>Raunak Sampath</t>
  </si>
  <si>
    <t>E5829</t>
  </si>
  <si>
    <t xml:space="preserve">  Kavya Rajagopalan  </t>
  </si>
  <si>
    <t>E5830</t>
  </si>
  <si>
    <t>Shray Mahal</t>
  </si>
  <si>
    <t>E5831</t>
  </si>
  <si>
    <t>Faiyaz De</t>
  </si>
  <si>
    <t>E5832</t>
  </si>
  <si>
    <t>Pihu Luthra</t>
  </si>
  <si>
    <t>E5833</t>
  </si>
  <si>
    <t>Badal Datta</t>
  </si>
  <si>
    <t>E5834</t>
  </si>
  <si>
    <t>Advika Bhatti</t>
  </si>
  <si>
    <t>E5835</t>
  </si>
  <si>
    <t>Lavanya Solanki</t>
  </si>
  <si>
    <t>E5836</t>
  </si>
  <si>
    <t>Inaaya  Srinivas</t>
  </si>
  <si>
    <t>39701</t>
  </si>
  <si>
    <t>E5837</t>
  </si>
  <si>
    <t>Amira Ravi</t>
  </si>
  <si>
    <t>E5838</t>
  </si>
  <si>
    <t>Taran Aurora</t>
  </si>
  <si>
    <t>E5839</t>
  </si>
  <si>
    <t>Indrans Varghese</t>
  </si>
  <si>
    <t>E5840</t>
  </si>
  <si>
    <t>Arhaan Tiwari</t>
  </si>
  <si>
    <t>E5841</t>
  </si>
  <si>
    <t xml:space="preserve">  Misha Hora  </t>
  </si>
  <si>
    <t>E5842</t>
  </si>
  <si>
    <t>Tara Lala</t>
  </si>
  <si>
    <t>E5843</t>
  </si>
  <si>
    <t>Anya Vyas</t>
  </si>
  <si>
    <t>E5844</t>
  </si>
  <si>
    <t>Arnav Sandhu</t>
  </si>
  <si>
    <t>E5845</t>
  </si>
  <si>
    <t>Riaan Chopra</t>
  </si>
  <si>
    <t>E5846</t>
  </si>
  <si>
    <t>Manikya Rattan</t>
  </si>
  <si>
    <t>E5847</t>
  </si>
  <si>
    <t>Zara Issac</t>
  </si>
  <si>
    <t>E5848</t>
  </si>
  <si>
    <t>Jivin Singhal</t>
  </si>
  <si>
    <t>E5849</t>
  </si>
  <si>
    <t>Yashvi Mallick</t>
  </si>
  <si>
    <t>E5850</t>
  </si>
  <si>
    <t>Misha Dash</t>
  </si>
  <si>
    <t>E5851</t>
  </si>
  <si>
    <t>Dishani Loke</t>
  </si>
  <si>
    <t>E5852</t>
  </si>
  <si>
    <t>Taimur Manne</t>
  </si>
  <si>
    <t>E5853</t>
  </si>
  <si>
    <t>Khushi Sastry</t>
  </si>
  <si>
    <t>E5854</t>
  </si>
  <si>
    <t>Shamik Sachdeva</t>
  </si>
  <si>
    <t>E5855</t>
  </si>
  <si>
    <t>Advika Krish</t>
  </si>
  <si>
    <t>E5856</t>
  </si>
  <si>
    <t>Azad Mangat</t>
  </si>
  <si>
    <t>E5857</t>
  </si>
  <si>
    <t>Adah Bera</t>
  </si>
  <si>
    <t>E5858</t>
  </si>
  <si>
    <t>Rasha Chaudry</t>
  </si>
  <si>
    <t>E5859</t>
  </si>
  <si>
    <t>Zaina Kunda</t>
  </si>
  <si>
    <t>E5860</t>
  </si>
  <si>
    <t>Stuvan Walia</t>
  </si>
  <si>
    <t>E5861</t>
  </si>
  <si>
    <t>Mehul Ganesan</t>
  </si>
  <si>
    <t>E5862</t>
  </si>
  <si>
    <t>Gokul Sane</t>
  </si>
  <si>
    <t>E5863</t>
  </si>
  <si>
    <t>Nitara Tailor</t>
  </si>
  <si>
    <t>36264</t>
  </si>
  <si>
    <t>E5864</t>
  </si>
  <si>
    <t>Suhana Sunder</t>
  </si>
  <si>
    <t>E5865</t>
  </si>
  <si>
    <t>Anvi Kapadia</t>
  </si>
  <si>
    <t>E5866</t>
  </si>
  <si>
    <t>Yakshit Rastogi</t>
  </si>
  <si>
    <t>E5867</t>
  </si>
  <si>
    <t>Miraya Tripathi</t>
  </si>
  <si>
    <t>E5868</t>
  </si>
  <si>
    <t>Kiara Rattan</t>
  </si>
  <si>
    <t>E5869</t>
  </si>
  <si>
    <t>Faiyaz Mannan</t>
  </si>
  <si>
    <t>E5870</t>
  </si>
  <si>
    <t>Eshani Bawa</t>
  </si>
  <si>
    <t>E5871</t>
  </si>
  <si>
    <t>Priyansh Zacharia</t>
  </si>
  <si>
    <t>E5872</t>
  </si>
  <si>
    <t>Kashvi Jaggi</t>
  </si>
  <si>
    <t>E5873</t>
  </si>
  <si>
    <t>Rati Gupta</t>
  </si>
  <si>
    <t>E5874</t>
  </si>
  <si>
    <t>Divit Shukla</t>
  </si>
  <si>
    <t>E5875</t>
  </si>
  <si>
    <t>Ahana  Balasubramanian</t>
  </si>
  <si>
    <t>E5876</t>
  </si>
  <si>
    <t>Dhanuk Datta</t>
  </si>
  <si>
    <t>E5877</t>
  </si>
  <si>
    <t>Alia Vala</t>
  </si>
  <si>
    <t>E5878</t>
  </si>
  <si>
    <t>Jivika Kanda</t>
  </si>
  <si>
    <t>E5879</t>
  </si>
  <si>
    <t>Zara Hans</t>
  </si>
  <si>
    <t>E5880</t>
  </si>
  <si>
    <t>Piya Kothari</t>
  </si>
  <si>
    <t>E5881</t>
  </si>
  <si>
    <t>E5882</t>
  </si>
  <si>
    <t>Anika Chaudhry</t>
  </si>
  <si>
    <t>E5883</t>
  </si>
  <si>
    <t>E5884</t>
  </si>
  <si>
    <t>Lakshay Krishnan</t>
  </si>
  <si>
    <t>E5885</t>
  </si>
  <si>
    <t>Nitya Kapadia</t>
  </si>
  <si>
    <t>E5886</t>
  </si>
  <si>
    <t>Yasmin Apte</t>
  </si>
  <si>
    <t>E5887</t>
  </si>
  <si>
    <t>Ahana  Baria</t>
  </si>
  <si>
    <t>E5888</t>
  </si>
  <si>
    <t>Diya Kunda</t>
  </si>
  <si>
    <t>E5889</t>
  </si>
  <si>
    <t>Bhavin Khosla</t>
  </si>
  <si>
    <t>E5890</t>
  </si>
  <si>
    <t>Advika Jani</t>
  </si>
  <si>
    <t>E5891</t>
  </si>
  <si>
    <t>Neysa Ganguly</t>
  </si>
  <si>
    <t>E5892</t>
  </si>
  <si>
    <t>Yashvi Edwin</t>
  </si>
  <si>
    <t>E5893</t>
  </si>
  <si>
    <t>Bhavin Sandal</t>
  </si>
  <si>
    <t>E5894</t>
  </si>
  <si>
    <t xml:space="preserve">  Krish Kurian  </t>
  </si>
  <si>
    <t>E5895</t>
  </si>
  <si>
    <t>Badal Ramanathan</t>
  </si>
  <si>
    <t>E5896</t>
  </si>
  <si>
    <t>Seher Sodhi</t>
  </si>
  <si>
    <t>E5897</t>
  </si>
  <si>
    <t>Sumer Solanki</t>
  </si>
  <si>
    <t>E5898</t>
  </si>
  <si>
    <t>Trisha Sridhar</t>
  </si>
  <si>
    <t>E5899</t>
  </si>
  <si>
    <t>Amira Tak</t>
  </si>
  <si>
    <t>E5900</t>
  </si>
  <si>
    <t>Aarna Sanghvi</t>
  </si>
  <si>
    <t>E5901</t>
  </si>
  <si>
    <t>Ivana Borde</t>
  </si>
  <si>
    <t>E5902</t>
  </si>
  <si>
    <t>Kismat Garde</t>
  </si>
  <si>
    <t>E5903</t>
  </si>
  <si>
    <t>Gokul Dua</t>
  </si>
  <si>
    <t>E5904</t>
  </si>
  <si>
    <t>Saanvi Sundaram</t>
  </si>
  <si>
    <t>E5905</t>
  </si>
  <si>
    <t>Tanya Thakur</t>
  </si>
  <si>
    <t>E5906</t>
  </si>
  <si>
    <t>Zeeshan Dubey</t>
  </si>
  <si>
    <t>E5907</t>
  </si>
  <si>
    <t>Himmat Saini</t>
  </si>
  <si>
    <t>E5908</t>
  </si>
  <si>
    <t>Elakshi Singhal</t>
  </si>
  <si>
    <t>E5909</t>
  </si>
  <si>
    <t>Azad Kale</t>
  </si>
  <si>
    <t>E5910</t>
  </si>
  <si>
    <t>Miraan Sandhu</t>
  </si>
  <si>
    <t>E5911</t>
  </si>
  <si>
    <t>Zeeshan Gole</t>
  </si>
  <si>
    <t>E5912</t>
  </si>
  <si>
    <t>Aaryahi Shan</t>
  </si>
  <si>
    <t>E5913</t>
  </si>
  <si>
    <t>Sana Chandran</t>
  </si>
  <si>
    <t>E5914</t>
  </si>
  <si>
    <t>Inaaya  Sarma</t>
  </si>
  <si>
    <t>E5915</t>
  </si>
  <si>
    <t>Mishti Vasa</t>
  </si>
  <si>
    <t>E5916</t>
  </si>
  <si>
    <t>Bhamini Mani</t>
  </si>
  <si>
    <t>E5917</t>
  </si>
  <si>
    <t>Divit Keer</t>
  </si>
  <si>
    <t>E5918</t>
  </si>
  <si>
    <t>Rohan Sankaran</t>
  </si>
  <si>
    <t>E5919</t>
  </si>
  <si>
    <t>Ehsaan Uppal</t>
  </si>
  <si>
    <t>E5920</t>
  </si>
  <si>
    <t>E5921</t>
  </si>
  <si>
    <t>Ira Joshi</t>
  </si>
  <si>
    <t>E5922</t>
  </si>
  <si>
    <t>E5923</t>
  </si>
  <si>
    <t>Emir Sibal</t>
  </si>
  <si>
    <t>E5924</t>
  </si>
  <si>
    <t>Arnav Chahal</t>
  </si>
  <si>
    <t>E5925</t>
  </si>
  <si>
    <t>Ojas Bains</t>
  </si>
  <si>
    <t>E5926</t>
  </si>
  <si>
    <t>Kaira Kashyap</t>
  </si>
  <si>
    <t>E5927</t>
  </si>
  <si>
    <t>Kaira Soni</t>
  </si>
  <si>
    <t>E5928</t>
  </si>
  <si>
    <t>Kaira Shukla</t>
  </si>
  <si>
    <t>E5929</t>
  </si>
  <si>
    <t>Tushar Wason</t>
  </si>
  <si>
    <t>E5930</t>
  </si>
  <si>
    <t>Chirag Ratta</t>
  </si>
  <si>
    <t>E5931</t>
  </si>
  <si>
    <t>Nirvaan Kata</t>
  </si>
  <si>
    <t>E5932</t>
  </si>
  <si>
    <t>Jayant Rastogi</t>
  </si>
  <si>
    <t>E5933</t>
  </si>
  <si>
    <t>Charvi Sarkar</t>
  </si>
  <si>
    <t>E5934</t>
  </si>
  <si>
    <t>Seher Sachar</t>
  </si>
  <si>
    <t>E5935</t>
  </si>
  <si>
    <t>Jhanvi Khare</t>
  </si>
  <si>
    <t>E5936</t>
  </si>
  <si>
    <t>Charvi Bhattacharyya</t>
  </si>
  <si>
    <t>E5937</t>
  </si>
  <si>
    <t>Dhanush Sani</t>
  </si>
  <si>
    <t>E5938</t>
  </si>
  <si>
    <t>Divit Dugar</t>
  </si>
  <si>
    <t>E5939</t>
  </si>
  <si>
    <t>Nirvaan Sur</t>
  </si>
  <si>
    <t>E5940</t>
  </si>
  <si>
    <t>Raunak Arora</t>
  </si>
  <si>
    <t>E5941</t>
  </si>
  <si>
    <t>Riya Bhatt</t>
  </si>
  <si>
    <t>E5942</t>
  </si>
  <si>
    <t>Aarush Deep</t>
  </si>
  <si>
    <t>E5943</t>
  </si>
  <si>
    <t>Aarna Chaudhry</t>
  </si>
  <si>
    <t>E5944</t>
  </si>
  <si>
    <t>Yuvaan Lal</t>
  </si>
  <si>
    <t>E5945</t>
  </si>
  <si>
    <t>Arhaan Bhatnagar</t>
  </si>
  <si>
    <t>E5946</t>
  </si>
  <si>
    <t>Adira Agrawal</t>
  </si>
  <si>
    <t>E5947</t>
  </si>
  <si>
    <t>Indrajit Venkatesh</t>
  </si>
  <si>
    <t>E5948</t>
  </si>
  <si>
    <t>Shanaya Magar</t>
  </si>
  <si>
    <t>E5949</t>
  </si>
  <si>
    <t>Jayan Rao</t>
  </si>
  <si>
    <t>E5950</t>
  </si>
  <si>
    <t>Tiya Toor</t>
  </si>
  <si>
    <t>E5951</t>
  </si>
  <si>
    <t>Nayantara Uppal</t>
  </si>
  <si>
    <t>E5952</t>
  </si>
  <si>
    <t>Shayak Sarna</t>
  </si>
  <si>
    <t>E5953</t>
  </si>
  <si>
    <t>Miraan Sundaram</t>
  </si>
  <si>
    <t>E5954</t>
  </si>
  <si>
    <t>Lavanya Salvi</t>
  </si>
  <si>
    <t>E5955</t>
  </si>
  <si>
    <t>Devansh Singh</t>
  </si>
  <si>
    <t>E5956</t>
  </si>
  <si>
    <t>Diya Dubey</t>
  </si>
  <si>
    <t>E5957</t>
  </si>
  <si>
    <t>Aarav Bava</t>
  </si>
  <si>
    <t>E5958</t>
  </si>
  <si>
    <t>Yuvraj  Gill</t>
  </si>
  <si>
    <t>E5959</t>
  </si>
  <si>
    <t>Advik Ramanathan</t>
  </si>
  <si>
    <t>E5960</t>
  </si>
  <si>
    <t>Khushi Manda</t>
  </si>
  <si>
    <t>E5961</t>
  </si>
  <si>
    <t>Saanvi Varkey</t>
  </si>
  <si>
    <t>E5962</t>
  </si>
  <si>
    <t>Gatik Subramanian</t>
  </si>
  <si>
    <t>E5963</t>
  </si>
  <si>
    <t>Ehsaan Sarraf</t>
  </si>
  <si>
    <t>E5964</t>
  </si>
  <si>
    <t>E5965</t>
  </si>
  <si>
    <t>Hazel Ahluwalia</t>
  </si>
  <si>
    <t>E5966</t>
  </si>
  <si>
    <t>Nitara Deshmukh</t>
  </si>
  <si>
    <t>E5967</t>
  </si>
  <si>
    <t>E5968</t>
  </si>
  <si>
    <t>Keya Dube</t>
  </si>
  <si>
    <t>E5969</t>
  </si>
  <si>
    <t>Vaibhav Karpe</t>
  </si>
  <si>
    <t>E5970</t>
  </si>
  <si>
    <t>Zain Aurora</t>
  </si>
  <si>
    <t>E5971</t>
  </si>
  <si>
    <t>Damini Sur</t>
  </si>
  <si>
    <t>E5972</t>
  </si>
  <si>
    <t>Khushi Kade</t>
  </si>
  <si>
    <t>E5973</t>
  </si>
  <si>
    <t>Nirvaan Rattan</t>
  </si>
  <si>
    <t>E5974</t>
  </si>
  <si>
    <t>Ryan Wable</t>
  </si>
  <si>
    <t>E5975</t>
  </si>
  <si>
    <t>Nehmat Ghosh</t>
  </si>
  <si>
    <t>E5976</t>
  </si>
  <si>
    <t>Shray Ray</t>
  </si>
  <si>
    <t>E5977</t>
  </si>
  <si>
    <t>E5978</t>
  </si>
  <si>
    <t>Nirvi Kari</t>
  </si>
  <si>
    <t>E5979</t>
  </si>
  <si>
    <t>Anahita Sachdeva</t>
  </si>
  <si>
    <t>E5980</t>
  </si>
  <si>
    <t>Anahi Doshi</t>
  </si>
  <si>
    <t>E5981</t>
  </si>
  <si>
    <t>Hridaan Srinivas</t>
  </si>
  <si>
    <t>E5982</t>
  </si>
  <si>
    <t>Adah Keer</t>
  </si>
  <si>
    <t>E5983</t>
  </si>
  <si>
    <t>Saira Dewan</t>
  </si>
  <si>
    <t>E5984</t>
  </si>
  <si>
    <t>Krish Rajan</t>
  </si>
  <si>
    <t>120434</t>
  </si>
  <si>
    <t>E5985</t>
  </si>
  <si>
    <t>Yashvi Tailor</t>
  </si>
  <si>
    <t>E5986</t>
  </si>
  <si>
    <t>Miraya Kibe</t>
  </si>
  <si>
    <t>E5987</t>
  </si>
  <si>
    <t>Aarav Sule</t>
  </si>
  <si>
    <t>E5988</t>
  </si>
  <si>
    <t>Aarush Rama</t>
  </si>
  <si>
    <t>E5989</t>
  </si>
  <si>
    <t>Uthkarsh Wason</t>
  </si>
  <si>
    <t>E5990</t>
  </si>
  <si>
    <t>Advik Loyal</t>
  </si>
  <si>
    <t>E5991</t>
  </si>
  <si>
    <t>Alisha Konda</t>
  </si>
  <si>
    <t>E5992</t>
  </si>
  <si>
    <t>E5993</t>
  </si>
  <si>
    <t>Dishani Ratta</t>
  </si>
  <si>
    <t>E5994</t>
  </si>
  <si>
    <t>Divit Bava</t>
  </si>
  <si>
    <t>E5995</t>
  </si>
  <si>
    <t>Taimur Dixit</t>
  </si>
  <si>
    <t>E5996</t>
  </si>
  <si>
    <t>Tiya Ratti</t>
  </si>
  <si>
    <t>E5997</t>
  </si>
  <si>
    <t>Purab Biswas</t>
  </si>
  <si>
    <t>E5998</t>
  </si>
  <si>
    <t>Nirvi Buch</t>
  </si>
  <si>
    <t>E5999</t>
  </si>
  <si>
    <t>Dhruv Chokshi</t>
  </si>
  <si>
    <t>E6000</t>
  </si>
  <si>
    <t>Taimur Bhasin</t>
  </si>
  <si>
    <t>Excel Exam Tasks</t>
  </si>
  <si>
    <t>Section A – Functions</t>
  </si>
  <si>
    <t>1. Write a formula to calculate Total Compensation = Salary + Profit.</t>
  </si>
  <si>
    <t>2. Use an IF function to categorize employees as High Performer if Attendance ≥ 85, else Needs Improvement.</t>
  </si>
  <si>
    <t>3. Find the average salary of employees in the HR department.</t>
  </si>
  <si>
    <t>4. Use the TEXT function to display Salary in the format '₹##,###'.</t>
  </si>
  <si>
    <t>5. Write a formula to calculate % Contribution of Sales for each employee.</t>
  </si>
  <si>
    <t>Section B – Lookups</t>
  </si>
  <si>
    <t>6. Using VLOOKUP, fetch the Department of Employee_ID E010.</t>
  </si>
  <si>
    <t>7. Use INDEX + MATCH to get the Sales value for 'Raj'.</t>
  </si>
  <si>
    <t>8. Perform an XLOOKUP to return the Region for Product = 'Laptop'.</t>
  </si>
  <si>
    <t>9. Retrieve the Price of 'TV' from the dataset using a lookup.</t>
  </si>
  <si>
    <t>10. Use HLOOKUP to extract the Profit for a given Product.</t>
  </si>
  <si>
    <t>Section C – Data Cleaning</t>
  </si>
  <si>
    <t>11. Remove all leading/trailing spaces from the Name column.</t>
  </si>
  <si>
    <t>12. Clean the Department column by removing '###' using SUBSTITUTE.</t>
  </si>
  <si>
    <t>13. Convert the Sales column from Text to Number.</t>
  </si>
  <si>
    <t>14. Identify and remove duplicate rows in the dataset.</t>
  </si>
  <si>
    <t>15. Replace all blank/NULL values in the Region column with 'Unknown'.</t>
  </si>
  <si>
    <t>Section D – What-If Analysis</t>
  </si>
  <si>
    <t>16. Using Goal Seek, determine the Salary required to achieve a Profit of 80,000.</t>
  </si>
  <si>
    <t>17. Create a Data Table to show the effect of different Sales values on Profit.</t>
  </si>
  <si>
    <t>18. Use Scenario Manager to analyze the impact of Salary changes (+10%, -5%).</t>
  </si>
  <si>
    <t>19. Apply Solver to maximize Profit by changing Quantity, with Quantity ≤ 50.</t>
  </si>
  <si>
    <t>20. Perform a sensitivity analysis by varying Price to see its effect on Profit.</t>
  </si>
  <si>
    <t>Section E – Pivot Tables</t>
  </si>
  <si>
    <t>21. Create a Pivot Table showing Total Sales by Department.</t>
  </si>
  <si>
    <t>22. Add Region as a slicer to filter the Pivot Table results.</t>
  </si>
  <si>
    <t>23. Show Average Profit by Category in a Pivot Table.</t>
  </si>
  <si>
    <t>24. Add a Calculated Field: Profit Margin = Profit / Sales.</t>
  </si>
  <si>
    <t>25. Create a Pivot Chart to visualize Sales vs Profit by Product.</t>
  </si>
  <si>
    <t>Section F – Data Visualization</t>
  </si>
  <si>
    <t>26. Create a Bar Chart to show Sales by Region.</t>
  </si>
  <si>
    <t>27. Create a Pie Chart for Profit distribution by Department.</t>
  </si>
  <si>
    <t>28. Insert a Line Chart showing Salary vs Attendance %.</t>
  </si>
  <si>
    <t>29. Use Conditional Formatting to highlight top 3 Sales values.</t>
  </si>
  <si>
    <t>30. Apply a Heatmap to show Profit across different Products.</t>
  </si>
  <si>
    <t>Functions</t>
  </si>
  <si>
    <t>Total compensation</t>
  </si>
  <si>
    <t>Attendance</t>
  </si>
  <si>
    <t>average</t>
  </si>
  <si>
    <t>text</t>
  </si>
  <si>
    <t>contribution</t>
  </si>
  <si>
    <t>total sales</t>
  </si>
  <si>
    <t>vlookup</t>
  </si>
  <si>
    <t>index and match</t>
  </si>
  <si>
    <t>trim</t>
  </si>
  <si>
    <t>xlookup</t>
  </si>
  <si>
    <t>lookup</t>
  </si>
  <si>
    <t>Name (trailing spaces)</t>
  </si>
  <si>
    <t>substitute</t>
  </si>
  <si>
    <t>removed duplicates</t>
  </si>
  <si>
    <t>unknown</t>
  </si>
  <si>
    <t>replaced unknown Region</t>
  </si>
  <si>
    <t>Sales (numbers)</t>
  </si>
  <si>
    <t>Column Labels</t>
  </si>
  <si>
    <t>Grand Total</t>
  </si>
  <si>
    <t>Sum of Sales</t>
  </si>
  <si>
    <t>Sum of Profit</t>
  </si>
  <si>
    <t>Average of Profit</t>
  </si>
  <si>
    <t>Total Sum of Profit</t>
  </si>
  <si>
    <t>Total Sum of Sales</t>
  </si>
  <si>
    <t>profit margin</t>
  </si>
  <si>
    <t>Sum of profit margin</t>
  </si>
  <si>
    <t>profit margin pivot table</t>
  </si>
  <si>
    <t>Conditional Formatting Sales</t>
  </si>
  <si>
    <t>Hlookup</t>
  </si>
  <si>
    <t>profit</t>
  </si>
  <si>
    <t>sales</t>
  </si>
  <si>
    <t>salary</t>
  </si>
  <si>
    <t>data table</t>
  </si>
  <si>
    <t>$A$2</t>
  </si>
  <si>
    <t>Created by Tukaram on 8/29/2025</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</si>
  <si>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</si>
  <si>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</si>
  <si>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</si>
  <si>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</si>
  <si>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</si>
  <si>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</si>
  <si>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</si>
  <si>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$A$3</t>
  </si>
  <si>
    <t>$A$4</t>
  </si>
  <si>
    <t>$A$5</t>
  </si>
  <si>
    <t>$A$6</t>
  </si>
  <si>
    <t>$A$7</t>
  </si>
  <si>
    <t>$A$8</t>
  </si>
  <si>
    <t>$A$9</t>
  </si>
  <si>
    <t>$C$2</t>
  </si>
  <si>
    <t>plus10</t>
  </si>
  <si>
    <t>minus5</t>
  </si>
  <si>
    <t>Created by Tukaram on 8/29/2025
Modified by Tukaram on 8/29/2025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</si>
</sst>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9" x14ac:knownFonts="1">
    <font>
      <sz val="11"/>
      <color theme="1"/>
      <name val="Calibri"/>
      <family val="2"/>
      <scheme val="minor"/>
    </font>
    <font>
      <b/>
      <sz val="11"/>
      <name val="Calibri"/>
      <family val="2"/>
    </font>
    <font>
      <b/>
      <sz val="11"/>
      <color theme="1"/>
      <name val="Calibri"/>
      <family val="2"/>
      <scheme val="minor"/>
    </font>
    <font>
      <sz val="11"/>
      <color theme="1"/>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0"/>
      <color indexed="9"/>
      <name val="Calibri"/>
      <family val="2"/>
      <scheme val="minor"/>
    </font>
    <font>
      <sz val="8"/>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s>
  <borders count="6">
    <border>
      <left/>
      <right/>
      <top/>
      <bottom/>
      <diagonal/>
    </border>
    <border>
      <left style="thin">
        <color auto="1"/>
      </left>
      <right style="thin">
        <color auto="1"/>
      </right>
      <top style="thin">
        <color auto="1"/>
      </top>
      <bottom style="thin">
        <color auto="1"/>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27">
    <xf numFmtId="0" fontId="0" fillId="0" borderId="0" xfId="0"/>
    <xf numFmtId="0" fontId="1" fillId="0" borderId="1" xfId="0" applyFont="1" applyBorder="1" applyAlignment="1">
      <alignment horizontal="center" vertical="top"/>
    </xf>
    <xf numFmtId="0" fontId="2" fillId="0" borderId="0" xfId="0" applyFont="1"/>
    <xf numFmtId="0" fontId="1" fillId="0" borderId="0" xfId="0" applyFont="1" applyAlignment="1">
      <alignment horizontal="center" vertical="top"/>
    </xf>
    <xf numFmtId="0" fontId="1" fillId="2" borderId="0" xfId="0" applyFont="1" applyFill="1" applyAlignment="1">
      <alignment horizontal="center" vertical="top"/>
    </xf>
    <xf numFmtId="10" fontId="0" fillId="0" borderId="0" xfId="0" applyNumberFormat="1"/>
    <xf numFmtId="0" fontId="2" fillId="2" borderId="0" xfId="0" applyFont="1" applyFill="1"/>
    <xf numFmtId="0" fontId="0" fillId="2" borderId="0" xfId="0" applyFill="1"/>
    <xf numFmtId="2" fontId="0" fillId="0" borderId="0" xfId="0" applyNumberFormat="1"/>
    <xf numFmtId="0" fontId="0" fillId="0" borderId="0" xfId="0" applyNumberFormat="1"/>
    <xf numFmtId="2" fontId="0" fillId="2" borderId="0" xfId="0" applyNumberFormat="1" applyFill="1"/>
    <xf numFmtId="0" fontId="0" fillId="0" borderId="0" xfId="0" pivotButton="1"/>
    <xf numFmtId="1" fontId="0" fillId="0" borderId="0" xfId="0" applyNumberFormat="1"/>
    <xf numFmtId="43" fontId="0" fillId="0" borderId="0" xfId="1" applyFont="1"/>
    <xf numFmtId="1" fontId="0" fillId="2" borderId="0" xfId="0" applyNumberFormat="1" applyFill="1"/>
    <xf numFmtId="0" fontId="0" fillId="0" borderId="0" xfId="0" applyFill="1" applyBorder="1" applyAlignment="1"/>
    <xf numFmtId="0" fontId="0" fillId="0" borderId="3" xfId="0" applyFill="1" applyBorder="1" applyAlignment="1"/>
    <xf numFmtId="0" fontId="4" fillId="3" borderId="4" xfId="0" applyFont="1" applyFill="1" applyBorder="1" applyAlignment="1">
      <alignment horizontal="left"/>
    </xf>
    <xf numFmtId="0" fontId="4" fillId="3" borderId="2" xfId="0" applyFont="1" applyFill="1" applyBorder="1" applyAlignment="1">
      <alignment horizontal="left"/>
    </xf>
    <xf numFmtId="0" fontId="0" fillId="0" borderId="5" xfId="0" applyFill="1" applyBorder="1" applyAlignment="1"/>
    <xf numFmtId="0" fontId="5" fillId="4" borderId="0" xfId="0" applyFont="1" applyFill="1" applyBorder="1" applyAlignment="1">
      <alignment horizontal="left"/>
    </xf>
    <xf numFmtId="0" fontId="6" fillId="4" borderId="5" xfId="0" applyFont="1" applyFill="1" applyBorder="1" applyAlignment="1">
      <alignment horizontal="left"/>
    </xf>
    <xf numFmtId="0" fontId="5" fillId="4" borderId="3" xfId="0" applyFont="1" applyFill="1" applyBorder="1" applyAlignment="1">
      <alignment horizontal="left"/>
    </xf>
    <xf numFmtId="0" fontId="7" fillId="3" borderId="2" xfId="0" applyFont="1" applyFill="1" applyBorder="1" applyAlignment="1">
      <alignment horizontal="right"/>
    </xf>
    <xf numFmtId="0" fontId="7" fillId="3" borderId="4" xfId="0" applyFont="1" applyFill="1" applyBorder="1" applyAlignment="1">
      <alignment horizontal="right"/>
    </xf>
    <xf numFmtId="0" fontId="0" fillId="5" borderId="0" xfId="0" applyFill="1" applyBorder="1" applyAlignment="1"/>
    <xf numFmtId="0" fontId="8" fillId="0" borderId="0" xfId="0" applyFont="1" applyFill="1" applyBorder="1" applyAlignment="1">
      <alignment vertical="top" wrapText="1"/>
    </xf>
  </cellXfs>
  <cellStyles count="2">
    <cellStyle name="Comma" xfId="1" builtinId="3"/>
    <cellStyle name="Normal" xfId="0" builtinId="0"/>
  </cellStyles>
  <dxfs count="4">
    <dxf>
      <fill>
        <patternFill>
          <bgColor rgb="FFFFC000"/>
        </patternFill>
      </fill>
      <border>
        <left style="thin">
          <color auto="1"/>
        </left>
        <right style="thin">
          <color auto="1"/>
        </right>
        <top style="thin">
          <color auto="1"/>
        </top>
        <bottom style="thin">
          <color auto="1"/>
        </bottom>
        <vertical/>
        <horizontal/>
      </border>
    </dxf>
    <dxf>
      <numFmt numFmtId="1" formatCode="0"/>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task_vinod_reddy.xlsx]pie chart!PivotTable7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Profit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'pie chart'!$B$3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chart'!$A$4:$A$8</c:f>
              <c:strCache>
                <c:ptCount val="5"/>
                <c:pt idx="0">
                  <c:v>Finance</c:v>
                </c:pt>
                <c:pt idx="1">
                  <c:v>HR</c:v>
                </c:pt>
                <c:pt idx="2">
                  <c:v>IT</c:v>
                </c:pt>
                <c:pt idx="3">
                  <c:v>Marketing</c:v>
                </c:pt>
                <c:pt idx="4">
                  <c:v>Sales</c:v>
                </c:pt>
              </c:strCache>
            </c:strRef>
          </c:cat>
          <c:val>
            <c:numRef>
              <c:f>'pie chart'!$B$4:$B$8</c:f>
              <c:numCache>
                <c:formatCode>General</c:formatCode>
                <c:ptCount val="5"/>
                <c:pt idx="0">
                  <c:v>19947751</c:v>
                </c:pt>
                <c:pt idx="1">
                  <c:v>19060304</c:v>
                </c:pt>
                <c:pt idx="2">
                  <c:v>19792565</c:v>
                </c:pt>
                <c:pt idx="3">
                  <c:v>20460308</c:v>
                </c:pt>
                <c:pt idx="4">
                  <c:v>20017407</c:v>
                </c:pt>
              </c:numCache>
            </c:numRef>
          </c:val>
          <c:extLst>
            <c:ext xmlns:c16="http://schemas.microsoft.com/office/drawing/2014/chart" uri="{C3380CC4-5D6E-409C-BE32-E72D297353CC}">
              <c16:uniqueId val="{00000000-0926-4DC4-B7A0-E9DDC43CC8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Salary</a:t>
            </a:r>
            <a:r>
              <a:rPr lang="en-US" baseline="0"/>
              <a:t> vs Attendance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Dataset!$E$1</c:f>
              <c:strCache>
                <c:ptCount val="1"/>
                <c:pt idx="0">
                  <c:v>Attendance_%</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val>
            <c:numRef>
              <c:f>Dataset!$E$2:$E$5031</c:f>
              <c:numCache>
                <c:formatCode>General</c:formatCode>
                <c:ptCount val="5030"/>
                <c:pt idx="0">
                  <c:v>98.82</c:v>
                </c:pt>
                <c:pt idx="1">
                  <c:v>90.23</c:v>
                </c:pt>
                <c:pt idx="2">
                  <c:v>80.510000000000005</c:v>
                </c:pt>
                <c:pt idx="3">
                  <c:v>85.21</c:v>
                </c:pt>
                <c:pt idx="4">
                  <c:v>80.08</c:v>
                </c:pt>
                <c:pt idx="5">
                  <c:v>94.21</c:v>
                </c:pt>
                <c:pt idx="6">
                  <c:v>81.849999999999994</c:v>
                </c:pt>
                <c:pt idx="7">
                  <c:v>97.28</c:v>
                </c:pt>
                <c:pt idx="8">
                  <c:v>80.569999999999993</c:v>
                </c:pt>
                <c:pt idx="9">
                  <c:v>86.01</c:v>
                </c:pt>
                <c:pt idx="10">
                  <c:v>83.83</c:v>
                </c:pt>
                <c:pt idx="11">
                  <c:v>84.61</c:v>
                </c:pt>
                <c:pt idx="12">
                  <c:v>80.31</c:v>
                </c:pt>
                <c:pt idx="13">
                  <c:v>77.150000000000006</c:v>
                </c:pt>
                <c:pt idx="14">
                  <c:v>86.26</c:v>
                </c:pt>
                <c:pt idx="15">
                  <c:v>81.37</c:v>
                </c:pt>
                <c:pt idx="16">
                  <c:v>79.62</c:v>
                </c:pt>
                <c:pt idx="17">
                  <c:v>93.36</c:v>
                </c:pt>
                <c:pt idx="18">
                  <c:v>74.8</c:v>
                </c:pt>
                <c:pt idx="19">
                  <c:v>77.900000000000006</c:v>
                </c:pt>
                <c:pt idx="20">
                  <c:v>94.11</c:v>
                </c:pt>
                <c:pt idx="21">
                  <c:v>85.24</c:v>
                </c:pt>
                <c:pt idx="22">
                  <c:v>76.47</c:v>
                </c:pt>
                <c:pt idx="23">
                  <c:v>78.58</c:v>
                </c:pt>
                <c:pt idx="24">
                  <c:v>93.37</c:v>
                </c:pt>
                <c:pt idx="25">
                  <c:v>72.180000000000007</c:v>
                </c:pt>
                <c:pt idx="26">
                  <c:v>83.09</c:v>
                </c:pt>
                <c:pt idx="27">
                  <c:v>82.9</c:v>
                </c:pt>
                <c:pt idx="28">
                  <c:v>98.95</c:v>
                </c:pt>
                <c:pt idx="29">
                  <c:v>99.19</c:v>
                </c:pt>
                <c:pt idx="30">
                  <c:v>76.239999999999995</c:v>
                </c:pt>
                <c:pt idx="31">
                  <c:v>88.81</c:v>
                </c:pt>
                <c:pt idx="32">
                  <c:v>89.88</c:v>
                </c:pt>
                <c:pt idx="33">
                  <c:v>81.239999999999995</c:v>
                </c:pt>
                <c:pt idx="34">
                  <c:v>95.48</c:v>
                </c:pt>
                <c:pt idx="35">
                  <c:v>95.59</c:v>
                </c:pt>
                <c:pt idx="36">
                  <c:v>81.209999999999994</c:v>
                </c:pt>
                <c:pt idx="37">
                  <c:v>90.58</c:v>
                </c:pt>
                <c:pt idx="38">
                  <c:v>91.55</c:v>
                </c:pt>
                <c:pt idx="39">
                  <c:v>97.01</c:v>
                </c:pt>
                <c:pt idx="40">
                  <c:v>77.38</c:v>
                </c:pt>
                <c:pt idx="41">
                  <c:v>72.91</c:v>
                </c:pt>
                <c:pt idx="42">
                  <c:v>88.1</c:v>
                </c:pt>
                <c:pt idx="43">
                  <c:v>97.2</c:v>
                </c:pt>
                <c:pt idx="44">
                  <c:v>70.56</c:v>
                </c:pt>
                <c:pt idx="45">
                  <c:v>79.819999999999993</c:v>
                </c:pt>
                <c:pt idx="46">
                  <c:v>80.5</c:v>
                </c:pt>
                <c:pt idx="47">
                  <c:v>95.42</c:v>
                </c:pt>
                <c:pt idx="48">
                  <c:v>86.36</c:v>
                </c:pt>
                <c:pt idx="49">
                  <c:v>83.36</c:v>
                </c:pt>
                <c:pt idx="50">
                  <c:v>92.99</c:v>
                </c:pt>
                <c:pt idx="51">
                  <c:v>74.03</c:v>
                </c:pt>
                <c:pt idx="52">
                  <c:v>93.06</c:v>
                </c:pt>
                <c:pt idx="53">
                  <c:v>72.760000000000005</c:v>
                </c:pt>
                <c:pt idx="54">
                  <c:v>97.38</c:v>
                </c:pt>
                <c:pt idx="55">
                  <c:v>98.19</c:v>
                </c:pt>
                <c:pt idx="56">
                  <c:v>82.53</c:v>
                </c:pt>
                <c:pt idx="57">
                  <c:v>79.94</c:v>
                </c:pt>
                <c:pt idx="58">
                  <c:v>83.46</c:v>
                </c:pt>
                <c:pt idx="59">
                  <c:v>88.01</c:v>
                </c:pt>
                <c:pt idx="60">
                  <c:v>82.05</c:v>
                </c:pt>
                <c:pt idx="61">
                  <c:v>80.430000000000007</c:v>
                </c:pt>
                <c:pt idx="62">
                  <c:v>89.81</c:v>
                </c:pt>
                <c:pt idx="63">
                  <c:v>71.14</c:v>
                </c:pt>
                <c:pt idx="64">
                  <c:v>85.39</c:v>
                </c:pt>
                <c:pt idx="65">
                  <c:v>86.8</c:v>
                </c:pt>
                <c:pt idx="66">
                  <c:v>87.59</c:v>
                </c:pt>
                <c:pt idx="67">
                  <c:v>79.72</c:v>
                </c:pt>
                <c:pt idx="68">
                  <c:v>89.57</c:v>
                </c:pt>
                <c:pt idx="69">
                  <c:v>90.02</c:v>
                </c:pt>
                <c:pt idx="70">
                  <c:v>94.49</c:v>
                </c:pt>
                <c:pt idx="71">
                  <c:v>95.55</c:v>
                </c:pt>
                <c:pt idx="72">
                  <c:v>78.55</c:v>
                </c:pt>
                <c:pt idx="73">
                  <c:v>76.27</c:v>
                </c:pt>
                <c:pt idx="74">
                  <c:v>73.739999999999995</c:v>
                </c:pt>
                <c:pt idx="75">
                  <c:v>80.67</c:v>
                </c:pt>
                <c:pt idx="76">
                  <c:v>98.42</c:v>
                </c:pt>
                <c:pt idx="77">
                  <c:v>81.77</c:v>
                </c:pt>
                <c:pt idx="78">
                  <c:v>77.260000000000005</c:v>
                </c:pt>
                <c:pt idx="79">
                  <c:v>92.03</c:v>
                </c:pt>
                <c:pt idx="80">
                  <c:v>77.069999999999993</c:v>
                </c:pt>
                <c:pt idx="81">
                  <c:v>74.400000000000006</c:v>
                </c:pt>
                <c:pt idx="82">
                  <c:v>87.64</c:v>
                </c:pt>
                <c:pt idx="83">
                  <c:v>94.07</c:v>
                </c:pt>
                <c:pt idx="84">
                  <c:v>98.71</c:v>
                </c:pt>
                <c:pt idx="85">
                  <c:v>87.46</c:v>
                </c:pt>
                <c:pt idx="86">
                  <c:v>82.28</c:v>
                </c:pt>
                <c:pt idx="87">
                  <c:v>75.08</c:v>
                </c:pt>
                <c:pt idx="88">
                  <c:v>85.74</c:v>
                </c:pt>
                <c:pt idx="89">
                  <c:v>98.18</c:v>
                </c:pt>
                <c:pt idx="90">
                  <c:v>86.6</c:v>
                </c:pt>
                <c:pt idx="91">
                  <c:v>73.52</c:v>
                </c:pt>
                <c:pt idx="92">
                  <c:v>92.65</c:v>
                </c:pt>
                <c:pt idx="93">
                  <c:v>75.150000000000006</c:v>
                </c:pt>
                <c:pt idx="94">
                  <c:v>83.14</c:v>
                </c:pt>
                <c:pt idx="95">
                  <c:v>98.27</c:v>
                </c:pt>
                <c:pt idx="96">
                  <c:v>87.26</c:v>
                </c:pt>
                <c:pt idx="97">
                  <c:v>72.06</c:v>
                </c:pt>
                <c:pt idx="98">
                  <c:v>98.02</c:v>
                </c:pt>
                <c:pt idx="99">
                  <c:v>96.69</c:v>
                </c:pt>
                <c:pt idx="100">
                  <c:v>91.8</c:v>
                </c:pt>
                <c:pt idx="101">
                  <c:v>78.61</c:v>
                </c:pt>
                <c:pt idx="102">
                  <c:v>72.63</c:v>
                </c:pt>
                <c:pt idx="103">
                  <c:v>72.209999999999994</c:v>
                </c:pt>
                <c:pt idx="104">
                  <c:v>75.319999999999993</c:v>
                </c:pt>
                <c:pt idx="105">
                  <c:v>90.15</c:v>
                </c:pt>
                <c:pt idx="106">
                  <c:v>94.72</c:v>
                </c:pt>
                <c:pt idx="107">
                  <c:v>81.819999999999993</c:v>
                </c:pt>
                <c:pt idx="108">
                  <c:v>82.33</c:v>
                </c:pt>
                <c:pt idx="109">
                  <c:v>83.31</c:v>
                </c:pt>
                <c:pt idx="110">
                  <c:v>95.88</c:v>
                </c:pt>
                <c:pt idx="111">
                  <c:v>90.89</c:v>
                </c:pt>
                <c:pt idx="112">
                  <c:v>99.16</c:v>
                </c:pt>
                <c:pt idx="113">
                  <c:v>71.16</c:v>
                </c:pt>
                <c:pt idx="114">
                  <c:v>82.16</c:v>
                </c:pt>
                <c:pt idx="115">
                  <c:v>80.349999999999994</c:v>
                </c:pt>
                <c:pt idx="116">
                  <c:v>90.17</c:v>
                </c:pt>
                <c:pt idx="117">
                  <c:v>82.66</c:v>
                </c:pt>
                <c:pt idx="118">
                  <c:v>70.239999999999995</c:v>
                </c:pt>
                <c:pt idx="119">
                  <c:v>96.6</c:v>
                </c:pt>
                <c:pt idx="120">
                  <c:v>89.82</c:v>
                </c:pt>
                <c:pt idx="121">
                  <c:v>86.91</c:v>
                </c:pt>
                <c:pt idx="122">
                  <c:v>81.38</c:v>
                </c:pt>
                <c:pt idx="123">
                  <c:v>79.95</c:v>
                </c:pt>
                <c:pt idx="124">
                  <c:v>77.540000000000006</c:v>
                </c:pt>
                <c:pt idx="125">
                  <c:v>96.91</c:v>
                </c:pt>
                <c:pt idx="126">
                  <c:v>71.55</c:v>
                </c:pt>
                <c:pt idx="127">
                  <c:v>94.29</c:v>
                </c:pt>
                <c:pt idx="128">
                  <c:v>98.48</c:v>
                </c:pt>
                <c:pt idx="129">
                  <c:v>89.61</c:v>
                </c:pt>
                <c:pt idx="130">
                  <c:v>77.930000000000007</c:v>
                </c:pt>
                <c:pt idx="131">
                  <c:v>78.72</c:v>
                </c:pt>
                <c:pt idx="132">
                  <c:v>89.21</c:v>
                </c:pt>
                <c:pt idx="133">
                  <c:v>96.11</c:v>
                </c:pt>
                <c:pt idx="134">
                  <c:v>81.92</c:v>
                </c:pt>
                <c:pt idx="135">
                  <c:v>74.64</c:v>
                </c:pt>
                <c:pt idx="136">
                  <c:v>81.709999999999994</c:v>
                </c:pt>
                <c:pt idx="137">
                  <c:v>96.16</c:v>
                </c:pt>
                <c:pt idx="138">
                  <c:v>85.85</c:v>
                </c:pt>
                <c:pt idx="139">
                  <c:v>94.25</c:v>
                </c:pt>
                <c:pt idx="140">
                  <c:v>84.71</c:v>
                </c:pt>
                <c:pt idx="141">
                  <c:v>74.180000000000007</c:v>
                </c:pt>
                <c:pt idx="142">
                  <c:v>84.65</c:v>
                </c:pt>
                <c:pt idx="143">
                  <c:v>76.7</c:v>
                </c:pt>
                <c:pt idx="144">
                  <c:v>82.31</c:v>
                </c:pt>
                <c:pt idx="145">
                  <c:v>97.96</c:v>
                </c:pt>
                <c:pt idx="146">
                  <c:v>92.67</c:v>
                </c:pt>
                <c:pt idx="147">
                  <c:v>85.1</c:v>
                </c:pt>
                <c:pt idx="148">
                  <c:v>86.07</c:v>
                </c:pt>
                <c:pt idx="149">
                  <c:v>77.709999999999994</c:v>
                </c:pt>
                <c:pt idx="150">
                  <c:v>74.8</c:v>
                </c:pt>
                <c:pt idx="151">
                  <c:v>86.55</c:v>
                </c:pt>
                <c:pt idx="152">
                  <c:v>96.67</c:v>
                </c:pt>
                <c:pt idx="153">
                  <c:v>94.01</c:v>
                </c:pt>
                <c:pt idx="154">
                  <c:v>93.44</c:v>
                </c:pt>
                <c:pt idx="155">
                  <c:v>93.42</c:v>
                </c:pt>
                <c:pt idx="156">
                  <c:v>99.89</c:v>
                </c:pt>
                <c:pt idx="157">
                  <c:v>90.16</c:v>
                </c:pt>
                <c:pt idx="158">
                  <c:v>83.85</c:v>
                </c:pt>
                <c:pt idx="159">
                  <c:v>79.209999999999994</c:v>
                </c:pt>
                <c:pt idx="160">
                  <c:v>75.45</c:v>
                </c:pt>
                <c:pt idx="161">
                  <c:v>89.23</c:v>
                </c:pt>
                <c:pt idx="162">
                  <c:v>77.209999999999994</c:v>
                </c:pt>
                <c:pt idx="163">
                  <c:v>77.28</c:v>
                </c:pt>
                <c:pt idx="164">
                  <c:v>81.430000000000007</c:v>
                </c:pt>
                <c:pt idx="165">
                  <c:v>98.88</c:v>
                </c:pt>
                <c:pt idx="166">
                  <c:v>90.37</c:v>
                </c:pt>
                <c:pt idx="167">
                  <c:v>99.97</c:v>
                </c:pt>
                <c:pt idx="168">
                  <c:v>70.599999999999994</c:v>
                </c:pt>
                <c:pt idx="169">
                  <c:v>91.84</c:v>
                </c:pt>
                <c:pt idx="170">
                  <c:v>76.319999999999993</c:v>
                </c:pt>
                <c:pt idx="171">
                  <c:v>93.83</c:v>
                </c:pt>
                <c:pt idx="172">
                  <c:v>87.49</c:v>
                </c:pt>
                <c:pt idx="173">
                  <c:v>99.06</c:v>
                </c:pt>
                <c:pt idx="174">
                  <c:v>86.86</c:v>
                </c:pt>
                <c:pt idx="175">
                  <c:v>70.2</c:v>
                </c:pt>
                <c:pt idx="176">
                  <c:v>93.59</c:v>
                </c:pt>
                <c:pt idx="177">
                  <c:v>76.8</c:v>
                </c:pt>
                <c:pt idx="178">
                  <c:v>73.180000000000007</c:v>
                </c:pt>
                <c:pt idx="179">
                  <c:v>79.7</c:v>
                </c:pt>
                <c:pt idx="180">
                  <c:v>81.98</c:v>
                </c:pt>
                <c:pt idx="181">
                  <c:v>85.49</c:v>
                </c:pt>
                <c:pt idx="182">
                  <c:v>85</c:v>
                </c:pt>
                <c:pt idx="183">
                  <c:v>92.44</c:v>
                </c:pt>
                <c:pt idx="184">
                  <c:v>97.95</c:v>
                </c:pt>
                <c:pt idx="185">
                  <c:v>80.17</c:v>
                </c:pt>
                <c:pt idx="186">
                  <c:v>92.37</c:v>
                </c:pt>
                <c:pt idx="187">
                  <c:v>96.46</c:v>
                </c:pt>
                <c:pt idx="188">
                  <c:v>85.51</c:v>
                </c:pt>
                <c:pt idx="189">
                  <c:v>73.17</c:v>
                </c:pt>
                <c:pt idx="190">
                  <c:v>86.32</c:v>
                </c:pt>
                <c:pt idx="191">
                  <c:v>70.33</c:v>
                </c:pt>
                <c:pt idx="192">
                  <c:v>70.010000000000005</c:v>
                </c:pt>
                <c:pt idx="193">
                  <c:v>95.96</c:v>
                </c:pt>
                <c:pt idx="194">
                  <c:v>81.489999999999995</c:v>
                </c:pt>
                <c:pt idx="195">
                  <c:v>77.86</c:v>
                </c:pt>
                <c:pt idx="196">
                  <c:v>72.760000000000005</c:v>
                </c:pt>
                <c:pt idx="197">
                  <c:v>91.71</c:v>
                </c:pt>
                <c:pt idx="198">
                  <c:v>92.13</c:v>
                </c:pt>
                <c:pt idx="199">
                  <c:v>94.75</c:v>
                </c:pt>
                <c:pt idx="200">
                  <c:v>84</c:v>
                </c:pt>
                <c:pt idx="201">
                  <c:v>77.75</c:v>
                </c:pt>
                <c:pt idx="202">
                  <c:v>70.569999999999993</c:v>
                </c:pt>
                <c:pt idx="203">
                  <c:v>75.709999999999994</c:v>
                </c:pt>
                <c:pt idx="204">
                  <c:v>99.68</c:v>
                </c:pt>
                <c:pt idx="205">
                  <c:v>82.45</c:v>
                </c:pt>
                <c:pt idx="206">
                  <c:v>87.4</c:v>
                </c:pt>
                <c:pt idx="207">
                  <c:v>93.06</c:v>
                </c:pt>
                <c:pt idx="208">
                  <c:v>99.26</c:v>
                </c:pt>
                <c:pt idx="209">
                  <c:v>78.680000000000007</c:v>
                </c:pt>
                <c:pt idx="210">
                  <c:v>82.99</c:v>
                </c:pt>
                <c:pt idx="211">
                  <c:v>76.98</c:v>
                </c:pt>
                <c:pt idx="212">
                  <c:v>80.290000000000006</c:v>
                </c:pt>
                <c:pt idx="213">
                  <c:v>75.760000000000005</c:v>
                </c:pt>
                <c:pt idx="214">
                  <c:v>70.77</c:v>
                </c:pt>
                <c:pt idx="215">
                  <c:v>82.57</c:v>
                </c:pt>
                <c:pt idx="216">
                  <c:v>98.12</c:v>
                </c:pt>
                <c:pt idx="217">
                  <c:v>99.76</c:v>
                </c:pt>
                <c:pt idx="218">
                  <c:v>99.82</c:v>
                </c:pt>
                <c:pt idx="219">
                  <c:v>79.45</c:v>
                </c:pt>
                <c:pt idx="220">
                  <c:v>98.62</c:v>
                </c:pt>
                <c:pt idx="221">
                  <c:v>97.67</c:v>
                </c:pt>
                <c:pt idx="222">
                  <c:v>99.76</c:v>
                </c:pt>
                <c:pt idx="223">
                  <c:v>84.28</c:v>
                </c:pt>
                <c:pt idx="224">
                  <c:v>73.69</c:v>
                </c:pt>
                <c:pt idx="225">
                  <c:v>92.12</c:v>
                </c:pt>
                <c:pt idx="226">
                  <c:v>72.849999999999994</c:v>
                </c:pt>
                <c:pt idx="227">
                  <c:v>95.37</c:v>
                </c:pt>
                <c:pt idx="228">
                  <c:v>93.02</c:v>
                </c:pt>
                <c:pt idx="229">
                  <c:v>91.06</c:v>
                </c:pt>
                <c:pt idx="230">
                  <c:v>86.37</c:v>
                </c:pt>
                <c:pt idx="231">
                  <c:v>73.95</c:v>
                </c:pt>
                <c:pt idx="232">
                  <c:v>91.01</c:v>
                </c:pt>
                <c:pt idx="233">
                  <c:v>97.16</c:v>
                </c:pt>
                <c:pt idx="234">
                  <c:v>93.54</c:v>
                </c:pt>
                <c:pt idx="235">
                  <c:v>84.69</c:v>
                </c:pt>
                <c:pt idx="236">
                  <c:v>83.18</c:v>
                </c:pt>
                <c:pt idx="237">
                  <c:v>80.03</c:v>
                </c:pt>
                <c:pt idx="238">
                  <c:v>85.98</c:v>
                </c:pt>
                <c:pt idx="239">
                  <c:v>72.489999999999995</c:v>
                </c:pt>
                <c:pt idx="240">
                  <c:v>76.89</c:v>
                </c:pt>
                <c:pt idx="241">
                  <c:v>96.43</c:v>
                </c:pt>
                <c:pt idx="242">
                  <c:v>86.63</c:v>
                </c:pt>
                <c:pt idx="243">
                  <c:v>79.33</c:v>
                </c:pt>
                <c:pt idx="244">
                  <c:v>85.23</c:v>
                </c:pt>
                <c:pt idx="245">
                  <c:v>90.25</c:v>
                </c:pt>
                <c:pt idx="246">
                  <c:v>77.22</c:v>
                </c:pt>
                <c:pt idx="247">
                  <c:v>90.29</c:v>
                </c:pt>
                <c:pt idx="248">
                  <c:v>91.06</c:v>
                </c:pt>
                <c:pt idx="249">
                  <c:v>72.540000000000006</c:v>
                </c:pt>
                <c:pt idx="250">
                  <c:v>98.41</c:v>
                </c:pt>
                <c:pt idx="251">
                  <c:v>94.39</c:v>
                </c:pt>
                <c:pt idx="252">
                  <c:v>96.04</c:v>
                </c:pt>
                <c:pt idx="253">
                  <c:v>79.400000000000006</c:v>
                </c:pt>
                <c:pt idx="254">
                  <c:v>74.680000000000007</c:v>
                </c:pt>
                <c:pt idx="255">
                  <c:v>78.39</c:v>
                </c:pt>
                <c:pt idx="256">
                  <c:v>84.27</c:v>
                </c:pt>
                <c:pt idx="257">
                  <c:v>74.900000000000006</c:v>
                </c:pt>
                <c:pt idx="258">
                  <c:v>94.98</c:v>
                </c:pt>
                <c:pt idx="259">
                  <c:v>88.52</c:v>
                </c:pt>
                <c:pt idx="260">
                  <c:v>97.61</c:v>
                </c:pt>
                <c:pt idx="261">
                  <c:v>92.99</c:v>
                </c:pt>
                <c:pt idx="262">
                  <c:v>93.82</c:v>
                </c:pt>
                <c:pt idx="263">
                  <c:v>77.78</c:v>
                </c:pt>
                <c:pt idx="264">
                  <c:v>98.36</c:v>
                </c:pt>
                <c:pt idx="265">
                  <c:v>83.98</c:v>
                </c:pt>
                <c:pt idx="266">
                  <c:v>75.42</c:v>
                </c:pt>
                <c:pt idx="267">
                  <c:v>92.73</c:v>
                </c:pt>
                <c:pt idx="268">
                  <c:v>99.69</c:v>
                </c:pt>
                <c:pt idx="269">
                  <c:v>95.05</c:v>
                </c:pt>
                <c:pt idx="270">
                  <c:v>88.54</c:v>
                </c:pt>
                <c:pt idx="271">
                  <c:v>74.73</c:v>
                </c:pt>
                <c:pt idx="272">
                  <c:v>81.36</c:v>
                </c:pt>
                <c:pt idx="273">
                  <c:v>99.54</c:v>
                </c:pt>
                <c:pt idx="274">
                  <c:v>84.26</c:v>
                </c:pt>
                <c:pt idx="275">
                  <c:v>78.3</c:v>
                </c:pt>
                <c:pt idx="276">
                  <c:v>98.94</c:v>
                </c:pt>
                <c:pt idx="277">
                  <c:v>97.19</c:v>
                </c:pt>
                <c:pt idx="278">
                  <c:v>86.53</c:v>
                </c:pt>
                <c:pt idx="279">
                  <c:v>71.83</c:v>
                </c:pt>
                <c:pt idx="280">
                  <c:v>83.64</c:v>
                </c:pt>
                <c:pt idx="281">
                  <c:v>94.86</c:v>
                </c:pt>
                <c:pt idx="282">
                  <c:v>82.35</c:v>
                </c:pt>
                <c:pt idx="283">
                  <c:v>80.86</c:v>
                </c:pt>
                <c:pt idx="284">
                  <c:v>83.1</c:v>
                </c:pt>
                <c:pt idx="285">
                  <c:v>89.26</c:v>
                </c:pt>
                <c:pt idx="286">
                  <c:v>73.900000000000006</c:v>
                </c:pt>
                <c:pt idx="287">
                  <c:v>97.12</c:v>
                </c:pt>
                <c:pt idx="288">
                  <c:v>89.56</c:v>
                </c:pt>
                <c:pt idx="289">
                  <c:v>70.459999999999994</c:v>
                </c:pt>
                <c:pt idx="290">
                  <c:v>97.07</c:v>
                </c:pt>
                <c:pt idx="291">
                  <c:v>79.680000000000007</c:v>
                </c:pt>
                <c:pt idx="292">
                  <c:v>88.03</c:v>
                </c:pt>
                <c:pt idx="293">
                  <c:v>77.209999999999994</c:v>
                </c:pt>
                <c:pt idx="294">
                  <c:v>83.87</c:v>
                </c:pt>
                <c:pt idx="295">
                  <c:v>87.73</c:v>
                </c:pt>
                <c:pt idx="296">
                  <c:v>80.040000000000006</c:v>
                </c:pt>
                <c:pt idx="297">
                  <c:v>91.5</c:v>
                </c:pt>
                <c:pt idx="298">
                  <c:v>75.27</c:v>
                </c:pt>
                <c:pt idx="299">
                  <c:v>71.81</c:v>
                </c:pt>
                <c:pt idx="300">
                  <c:v>71.849999999999994</c:v>
                </c:pt>
                <c:pt idx="301">
                  <c:v>86.19</c:v>
                </c:pt>
                <c:pt idx="302">
                  <c:v>90.21</c:v>
                </c:pt>
                <c:pt idx="303">
                  <c:v>76.739999999999995</c:v>
                </c:pt>
                <c:pt idx="304">
                  <c:v>89.06</c:v>
                </c:pt>
                <c:pt idx="305">
                  <c:v>99.39</c:v>
                </c:pt>
                <c:pt idx="306">
                  <c:v>97.14</c:v>
                </c:pt>
                <c:pt idx="307">
                  <c:v>74.58</c:v>
                </c:pt>
                <c:pt idx="308">
                  <c:v>75.94</c:v>
                </c:pt>
                <c:pt idx="309">
                  <c:v>84.43</c:v>
                </c:pt>
                <c:pt idx="310">
                  <c:v>73.319999999999993</c:v>
                </c:pt>
                <c:pt idx="311">
                  <c:v>79.680000000000007</c:v>
                </c:pt>
                <c:pt idx="312">
                  <c:v>98.78</c:v>
                </c:pt>
                <c:pt idx="313">
                  <c:v>99.38</c:v>
                </c:pt>
                <c:pt idx="314">
                  <c:v>79.239999999999995</c:v>
                </c:pt>
                <c:pt idx="315">
                  <c:v>88.19</c:v>
                </c:pt>
                <c:pt idx="316">
                  <c:v>90.18</c:v>
                </c:pt>
                <c:pt idx="317">
                  <c:v>92.03</c:v>
                </c:pt>
                <c:pt idx="318">
                  <c:v>73.290000000000006</c:v>
                </c:pt>
                <c:pt idx="319">
                  <c:v>96.78</c:v>
                </c:pt>
                <c:pt idx="320">
                  <c:v>95.89</c:v>
                </c:pt>
                <c:pt idx="321">
                  <c:v>86.13</c:v>
                </c:pt>
                <c:pt idx="322">
                  <c:v>70.53</c:v>
                </c:pt>
                <c:pt idx="323">
                  <c:v>76.27</c:v>
                </c:pt>
                <c:pt idx="324">
                  <c:v>72.489999999999995</c:v>
                </c:pt>
                <c:pt idx="325">
                  <c:v>73.59</c:v>
                </c:pt>
                <c:pt idx="326">
                  <c:v>94.6</c:v>
                </c:pt>
                <c:pt idx="327">
                  <c:v>70.14</c:v>
                </c:pt>
                <c:pt idx="328">
                  <c:v>70.709999999999994</c:v>
                </c:pt>
                <c:pt idx="329">
                  <c:v>75.02</c:v>
                </c:pt>
                <c:pt idx="330">
                  <c:v>85.84</c:v>
                </c:pt>
                <c:pt idx="331">
                  <c:v>96.14</c:v>
                </c:pt>
                <c:pt idx="332">
                  <c:v>82.06</c:v>
                </c:pt>
                <c:pt idx="333">
                  <c:v>81.62</c:v>
                </c:pt>
                <c:pt idx="334">
                  <c:v>81.28</c:v>
                </c:pt>
                <c:pt idx="335">
                  <c:v>95.64</c:v>
                </c:pt>
                <c:pt idx="336">
                  <c:v>92.09</c:v>
                </c:pt>
                <c:pt idx="337">
                  <c:v>90.82</c:v>
                </c:pt>
                <c:pt idx="338">
                  <c:v>99.56</c:v>
                </c:pt>
                <c:pt idx="339">
                  <c:v>73.87</c:v>
                </c:pt>
                <c:pt idx="340">
                  <c:v>90.8</c:v>
                </c:pt>
                <c:pt idx="341">
                  <c:v>79.34</c:v>
                </c:pt>
                <c:pt idx="342">
                  <c:v>86.2</c:v>
                </c:pt>
                <c:pt idx="343">
                  <c:v>85.93</c:v>
                </c:pt>
                <c:pt idx="344">
                  <c:v>77.989999999999995</c:v>
                </c:pt>
                <c:pt idx="345">
                  <c:v>88.09</c:v>
                </c:pt>
                <c:pt idx="346">
                  <c:v>85.71</c:v>
                </c:pt>
                <c:pt idx="347">
                  <c:v>91.77</c:v>
                </c:pt>
                <c:pt idx="348">
                  <c:v>88.48</c:v>
                </c:pt>
                <c:pt idx="349">
                  <c:v>74.06</c:v>
                </c:pt>
                <c:pt idx="350">
                  <c:v>76.540000000000006</c:v>
                </c:pt>
                <c:pt idx="351">
                  <c:v>93.21</c:v>
                </c:pt>
                <c:pt idx="352">
                  <c:v>79.87</c:v>
                </c:pt>
                <c:pt idx="353">
                  <c:v>97.32</c:v>
                </c:pt>
                <c:pt idx="354">
                  <c:v>74.599999999999994</c:v>
                </c:pt>
                <c:pt idx="355">
                  <c:v>79.73</c:v>
                </c:pt>
                <c:pt idx="356">
                  <c:v>84.21</c:v>
                </c:pt>
                <c:pt idx="357">
                  <c:v>84.4</c:v>
                </c:pt>
                <c:pt idx="358">
                  <c:v>83.22</c:v>
                </c:pt>
                <c:pt idx="359">
                  <c:v>88.03</c:v>
                </c:pt>
                <c:pt idx="360">
                  <c:v>94.04</c:v>
                </c:pt>
                <c:pt idx="361">
                  <c:v>86.86</c:v>
                </c:pt>
                <c:pt idx="362">
                  <c:v>98.57</c:v>
                </c:pt>
                <c:pt idx="363">
                  <c:v>73.91</c:v>
                </c:pt>
                <c:pt idx="364">
                  <c:v>86.01</c:v>
                </c:pt>
                <c:pt idx="365">
                  <c:v>79.38</c:v>
                </c:pt>
                <c:pt idx="366">
                  <c:v>71.95</c:v>
                </c:pt>
                <c:pt idx="367">
                  <c:v>88.24</c:v>
                </c:pt>
                <c:pt idx="368">
                  <c:v>76.040000000000006</c:v>
                </c:pt>
                <c:pt idx="369">
                  <c:v>96.2</c:v>
                </c:pt>
                <c:pt idx="370">
                  <c:v>70.75</c:v>
                </c:pt>
                <c:pt idx="371">
                  <c:v>94.76</c:v>
                </c:pt>
                <c:pt idx="372">
                  <c:v>75.45</c:v>
                </c:pt>
                <c:pt idx="373">
                  <c:v>92.24</c:v>
                </c:pt>
                <c:pt idx="374">
                  <c:v>98.13</c:v>
                </c:pt>
                <c:pt idx="375">
                  <c:v>82.67</c:v>
                </c:pt>
                <c:pt idx="376">
                  <c:v>83.48</c:v>
                </c:pt>
                <c:pt idx="377">
                  <c:v>85.94</c:v>
                </c:pt>
                <c:pt idx="378">
                  <c:v>75.459999999999994</c:v>
                </c:pt>
                <c:pt idx="379">
                  <c:v>96.93</c:v>
                </c:pt>
                <c:pt idx="380">
                  <c:v>93.81</c:v>
                </c:pt>
                <c:pt idx="381">
                  <c:v>78.36</c:v>
                </c:pt>
                <c:pt idx="382">
                  <c:v>80.569999999999993</c:v>
                </c:pt>
                <c:pt idx="383">
                  <c:v>77.959999999999994</c:v>
                </c:pt>
                <c:pt idx="384">
                  <c:v>75.86</c:v>
                </c:pt>
                <c:pt idx="385">
                  <c:v>79.45</c:v>
                </c:pt>
                <c:pt idx="386">
                  <c:v>77.88</c:v>
                </c:pt>
                <c:pt idx="387">
                  <c:v>73.45</c:v>
                </c:pt>
                <c:pt idx="388">
                  <c:v>88.22</c:v>
                </c:pt>
                <c:pt idx="389">
                  <c:v>74.08</c:v>
                </c:pt>
                <c:pt idx="390">
                  <c:v>74.81</c:v>
                </c:pt>
                <c:pt idx="391">
                  <c:v>81.739999999999995</c:v>
                </c:pt>
                <c:pt idx="392">
                  <c:v>87</c:v>
                </c:pt>
                <c:pt idx="393">
                  <c:v>94.73</c:v>
                </c:pt>
                <c:pt idx="394">
                  <c:v>95.04</c:v>
                </c:pt>
                <c:pt idx="395">
                  <c:v>84.08</c:v>
                </c:pt>
                <c:pt idx="396">
                  <c:v>80.53</c:v>
                </c:pt>
                <c:pt idx="397">
                  <c:v>94.42</c:v>
                </c:pt>
                <c:pt idx="398">
                  <c:v>82.89</c:v>
                </c:pt>
                <c:pt idx="399">
                  <c:v>95.67</c:v>
                </c:pt>
                <c:pt idx="400">
                  <c:v>74.27</c:v>
                </c:pt>
                <c:pt idx="401">
                  <c:v>76.63</c:v>
                </c:pt>
                <c:pt idx="402">
                  <c:v>87.44</c:v>
                </c:pt>
                <c:pt idx="403">
                  <c:v>80.88</c:v>
                </c:pt>
                <c:pt idx="404">
                  <c:v>79.47</c:v>
                </c:pt>
                <c:pt idx="405">
                  <c:v>81.53</c:v>
                </c:pt>
                <c:pt idx="406">
                  <c:v>84.93</c:v>
                </c:pt>
                <c:pt idx="407">
                  <c:v>79.16</c:v>
                </c:pt>
                <c:pt idx="408">
                  <c:v>87.14</c:v>
                </c:pt>
                <c:pt idx="409">
                  <c:v>98.02</c:v>
                </c:pt>
                <c:pt idx="410">
                  <c:v>88.66</c:v>
                </c:pt>
                <c:pt idx="411">
                  <c:v>90.04</c:v>
                </c:pt>
                <c:pt idx="412">
                  <c:v>72.56</c:v>
                </c:pt>
                <c:pt idx="413">
                  <c:v>85.84</c:v>
                </c:pt>
                <c:pt idx="414">
                  <c:v>99.06</c:v>
                </c:pt>
                <c:pt idx="415">
                  <c:v>78.63</c:v>
                </c:pt>
                <c:pt idx="416">
                  <c:v>91.92</c:v>
                </c:pt>
                <c:pt idx="417">
                  <c:v>82.73</c:v>
                </c:pt>
                <c:pt idx="418">
                  <c:v>95.22</c:v>
                </c:pt>
                <c:pt idx="419">
                  <c:v>90.64</c:v>
                </c:pt>
                <c:pt idx="420">
                  <c:v>85.36</c:v>
                </c:pt>
                <c:pt idx="421">
                  <c:v>82.68</c:v>
                </c:pt>
                <c:pt idx="422">
                  <c:v>97.39</c:v>
                </c:pt>
                <c:pt idx="423">
                  <c:v>88.67</c:v>
                </c:pt>
                <c:pt idx="424">
                  <c:v>81.08</c:v>
                </c:pt>
                <c:pt idx="425">
                  <c:v>71.81</c:v>
                </c:pt>
                <c:pt idx="426">
                  <c:v>79.06</c:v>
                </c:pt>
                <c:pt idx="427">
                  <c:v>71.27</c:v>
                </c:pt>
                <c:pt idx="428">
                  <c:v>99.36</c:v>
                </c:pt>
                <c:pt idx="429">
                  <c:v>78.290000000000006</c:v>
                </c:pt>
                <c:pt idx="430">
                  <c:v>74.63</c:v>
                </c:pt>
                <c:pt idx="431">
                  <c:v>75.8</c:v>
                </c:pt>
                <c:pt idx="432">
                  <c:v>92.62</c:v>
                </c:pt>
                <c:pt idx="433">
                  <c:v>98.19</c:v>
                </c:pt>
                <c:pt idx="434">
                  <c:v>99.46</c:v>
                </c:pt>
                <c:pt idx="435">
                  <c:v>73.64</c:v>
                </c:pt>
                <c:pt idx="436">
                  <c:v>78.44</c:v>
                </c:pt>
                <c:pt idx="437">
                  <c:v>80.849999999999994</c:v>
                </c:pt>
                <c:pt idx="438">
                  <c:v>84.94</c:v>
                </c:pt>
                <c:pt idx="439">
                  <c:v>87.09</c:v>
                </c:pt>
                <c:pt idx="440">
                  <c:v>96.4</c:v>
                </c:pt>
                <c:pt idx="441">
                  <c:v>77.760000000000005</c:v>
                </c:pt>
                <c:pt idx="442">
                  <c:v>73.849999999999994</c:v>
                </c:pt>
                <c:pt idx="443">
                  <c:v>71.64</c:v>
                </c:pt>
                <c:pt idx="444">
                  <c:v>76.37</c:v>
                </c:pt>
                <c:pt idx="445">
                  <c:v>89.83</c:v>
                </c:pt>
                <c:pt idx="446">
                  <c:v>91.67</c:v>
                </c:pt>
                <c:pt idx="447">
                  <c:v>71.930000000000007</c:v>
                </c:pt>
                <c:pt idx="448">
                  <c:v>77.28</c:v>
                </c:pt>
                <c:pt idx="449">
                  <c:v>76.55</c:v>
                </c:pt>
                <c:pt idx="450">
                  <c:v>87.26</c:v>
                </c:pt>
                <c:pt idx="451">
                  <c:v>81.62</c:v>
                </c:pt>
                <c:pt idx="452">
                  <c:v>80.209999999999994</c:v>
                </c:pt>
                <c:pt idx="453">
                  <c:v>80.099999999999994</c:v>
                </c:pt>
                <c:pt idx="454">
                  <c:v>85.98</c:v>
                </c:pt>
                <c:pt idx="455">
                  <c:v>94.22</c:v>
                </c:pt>
                <c:pt idx="456">
                  <c:v>97.8</c:v>
                </c:pt>
                <c:pt idx="457">
                  <c:v>72.67</c:v>
                </c:pt>
                <c:pt idx="458">
                  <c:v>76.33</c:v>
                </c:pt>
                <c:pt idx="459">
                  <c:v>92.5</c:v>
                </c:pt>
                <c:pt idx="460">
                  <c:v>84.24</c:v>
                </c:pt>
                <c:pt idx="461">
                  <c:v>89.63</c:v>
                </c:pt>
                <c:pt idx="462">
                  <c:v>95.8</c:v>
                </c:pt>
                <c:pt idx="463">
                  <c:v>70.61</c:v>
                </c:pt>
                <c:pt idx="464">
                  <c:v>87.6</c:v>
                </c:pt>
                <c:pt idx="465">
                  <c:v>98.01</c:v>
                </c:pt>
                <c:pt idx="466">
                  <c:v>85.98</c:v>
                </c:pt>
                <c:pt idx="467">
                  <c:v>77.430000000000007</c:v>
                </c:pt>
                <c:pt idx="468">
                  <c:v>99.05</c:v>
                </c:pt>
                <c:pt idx="469">
                  <c:v>84.29</c:v>
                </c:pt>
                <c:pt idx="470">
                  <c:v>88.51</c:v>
                </c:pt>
                <c:pt idx="471">
                  <c:v>78.760000000000005</c:v>
                </c:pt>
                <c:pt idx="472">
                  <c:v>81.16</c:v>
                </c:pt>
                <c:pt idx="473">
                  <c:v>89.44</c:v>
                </c:pt>
                <c:pt idx="474">
                  <c:v>82.76</c:v>
                </c:pt>
                <c:pt idx="475">
                  <c:v>83.02</c:v>
                </c:pt>
                <c:pt idx="476">
                  <c:v>70.790000000000006</c:v>
                </c:pt>
                <c:pt idx="477">
                  <c:v>83.28</c:v>
                </c:pt>
                <c:pt idx="478">
                  <c:v>76.75</c:v>
                </c:pt>
                <c:pt idx="479">
                  <c:v>84.21</c:v>
                </c:pt>
                <c:pt idx="480">
                  <c:v>93.93</c:v>
                </c:pt>
                <c:pt idx="481">
                  <c:v>95.74</c:v>
                </c:pt>
                <c:pt idx="482">
                  <c:v>81.88</c:v>
                </c:pt>
                <c:pt idx="483">
                  <c:v>85.49</c:v>
                </c:pt>
                <c:pt idx="484">
                  <c:v>84.38</c:v>
                </c:pt>
                <c:pt idx="485">
                  <c:v>70.91</c:v>
                </c:pt>
                <c:pt idx="486">
                  <c:v>88.09</c:v>
                </c:pt>
                <c:pt idx="487">
                  <c:v>93.71</c:v>
                </c:pt>
                <c:pt idx="488">
                  <c:v>92.18</c:v>
                </c:pt>
                <c:pt idx="489">
                  <c:v>96.81</c:v>
                </c:pt>
                <c:pt idx="490">
                  <c:v>71.709999999999994</c:v>
                </c:pt>
                <c:pt idx="491">
                  <c:v>75.84</c:v>
                </c:pt>
                <c:pt idx="492">
                  <c:v>87.5</c:v>
                </c:pt>
                <c:pt idx="493">
                  <c:v>77.81</c:v>
                </c:pt>
                <c:pt idx="494">
                  <c:v>76.069999999999993</c:v>
                </c:pt>
                <c:pt idx="495">
                  <c:v>78.150000000000006</c:v>
                </c:pt>
                <c:pt idx="496">
                  <c:v>76.33</c:v>
                </c:pt>
                <c:pt idx="497">
                  <c:v>87.53</c:v>
                </c:pt>
                <c:pt idx="498">
                  <c:v>88.96</c:v>
                </c:pt>
                <c:pt idx="499">
                  <c:v>91.9</c:v>
                </c:pt>
                <c:pt idx="500">
                  <c:v>83.09</c:v>
                </c:pt>
                <c:pt idx="501">
                  <c:v>83.32</c:v>
                </c:pt>
                <c:pt idx="502">
                  <c:v>96.29</c:v>
                </c:pt>
                <c:pt idx="503">
                  <c:v>97.63</c:v>
                </c:pt>
                <c:pt idx="504">
                  <c:v>71.22</c:v>
                </c:pt>
                <c:pt idx="505">
                  <c:v>84.07</c:v>
                </c:pt>
                <c:pt idx="506">
                  <c:v>79.84</c:v>
                </c:pt>
                <c:pt idx="507">
                  <c:v>95.17</c:v>
                </c:pt>
                <c:pt idx="508">
                  <c:v>71.239999999999995</c:v>
                </c:pt>
                <c:pt idx="509">
                  <c:v>96.72</c:v>
                </c:pt>
                <c:pt idx="510">
                  <c:v>94.71</c:v>
                </c:pt>
                <c:pt idx="511">
                  <c:v>72.8</c:v>
                </c:pt>
                <c:pt idx="512">
                  <c:v>98.1</c:v>
                </c:pt>
                <c:pt idx="513">
                  <c:v>89.63</c:v>
                </c:pt>
                <c:pt idx="514">
                  <c:v>77.680000000000007</c:v>
                </c:pt>
                <c:pt idx="515">
                  <c:v>70.7</c:v>
                </c:pt>
                <c:pt idx="516">
                  <c:v>87.52</c:v>
                </c:pt>
                <c:pt idx="517">
                  <c:v>91.85</c:v>
                </c:pt>
                <c:pt idx="518">
                  <c:v>78.52</c:v>
                </c:pt>
                <c:pt idx="519">
                  <c:v>71.22</c:v>
                </c:pt>
                <c:pt idx="520">
                  <c:v>96.92</c:v>
                </c:pt>
                <c:pt idx="521">
                  <c:v>84.63</c:v>
                </c:pt>
                <c:pt idx="522">
                  <c:v>82.21</c:v>
                </c:pt>
                <c:pt idx="523">
                  <c:v>77.78</c:v>
                </c:pt>
                <c:pt idx="524">
                  <c:v>80.36</c:v>
                </c:pt>
                <c:pt idx="525">
                  <c:v>84.58</c:v>
                </c:pt>
                <c:pt idx="526">
                  <c:v>92.93</c:v>
                </c:pt>
                <c:pt idx="527">
                  <c:v>90.99</c:v>
                </c:pt>
                <c:pt idx="528">
                  <c:v>86.89</c:v>
                </c:pt>
                <c:pt idx="529">
                  <c:v>73.290000000000006</c:v>
                </c:pt>
                <c:pt idx="530">
                  <c:v>84.88</c:v>
                </c:pt>
                <c:pt idx="531">
                  <c:v>96.15</c:v>
                </c:pt>
                <c:pt idx="532">
                  <c:v>98.62</c:v>
                </c:pt>
                <c:pt idx="533">
                  <c:v>79.5</c:v>
                </c:pt>
                <c:pt idx="534">
                  <c:v>75.8</c:v>
                </c:pt>
                <c:pt idx="535">
                  <c:v>91.84</c:v>
                </c:pt>
                <c:pt idx="536">
                  <c:v>96.23</c:v>
                </c:pt>
                <c:pt idx="537">
                  <c:v>78.12</c:v>
                </c:pt>
                <c:pt idx="538">
                  <c:v>99.3</c:v>
                </c:pt>
                <c:pt idx="539">
                  <c:v>91.9</c:v>
                </c:pt>
                <c:pt idx="540">
                  <c:v>75.2</c:v>
                </c:pt>
                <c:pt idx="541">
                  <c:v>97.76</c:v>
                </c:pt>
                <c:pt idx="542">
                  <c:v>84</c:v>
                </c:pt>
                <c:pt idx="543">
                  <c:v>89.83</c:v>
                </c:pt>
                <c:pt idx="544">
                  <c:v>82.39</c:v>
                </c:pt>
                <c:pt idx="545">
                  <c:v>98.38</c:v>
                </c:pt>
                <c:pt idx="546">
                  <c:v>77.14</c:v>
                </c:pt>
                <c:pt idx="547">
                  <c:v>70.62</c:v>
                </c:pt>
                <c:pt idx="548">
                  <c:v>72.52</c:v>
                </c:pt>
                <c:pt idx="549">
                  <c:v>86.59</c:v>
                </c:pt>
                <c:pt idx="550">
                  <c:v>78.209999999999994</c:v>
                </c:pt>
                <c:pt idx="551">
                  <c:v>84.08</c:v>
                </c:pt>
                <c:pt idx="552">
                  <c:v>81.739999999999995</c:v>
                </c:pt>
                <c:pt idx="553">
                  <c:v>84.88</c:v>
                </c:pt>
                <c:pt idx="554">
                  <c:v>95.24</c:v>
                </c:pt>
                <c:pt idx="555">
                  <c:v>77.31</c:v>
                </c:pt>
                <c:pt idx="556">
                  <c:v>88.87</c:v>
                </c:pt>
                <c:pt idx="557">
                  <c:v>97.5</c:v>
                </c:pt>
                <c:pt idx="558">
                  <c:v>71.02</c:v>
                </c:pt>
                <c:pt idx="559">
                  <c:v>71.03</c:v>
                </c:pt>
                <c:pt idx="560">
                  <c:v>81.760000000000005</c:v>
                </c:pt>
                <c:pt idx="561">
                  <c:v>85.86</c:v>
                </c:pt>
                <c:pt idx="562">
                  <c:v>94.29</c:v>
                </c:pt>
                <c:pt idx="563">
                  <c:v>82.17</c:v>
                </c:pt>
                <c:pt idx="564">
                  <c:v>83.06</c:v>
                </c:pt>
                <c:pt idx="565">
                  <c:v>98.15</c:v>
                </c:pt>
                <c:pt idx="566">
                  <c:v>70.88</c:v>
                </c:pt>
                <c:pt idx="567">
                  <c:v>74.930000000000007</c:v>
                </c:pt>
                <c:pt idx="568">
                  <c:v>89.92</c:v>
                </c:pt>
                <c:pt idx="569">
                  <c:v>81.58</c:v>
                </c:pt>
                <c:pt idx="570">
                  <c:v>90.19</c:v>
                </c:pt>
                <c:pt idx="571">
                  <c:v>77.38</c:v>
                </c:pt>
                <c:pt idx="572">
                  <c:v>89.03</c:v>
                </c:pt>
                <c:pt idx="573">
                  <c:v>73.17</c:v>
                </c:pt>
                <c:pt idx="574">
                  <c:v>98.96</c:v>
                </c:pt>
                <c:pt idx="575">
                  <c:v>87.91</c:v>
                </c:pt>
                <c:pt idx="576">
                  <c:v>73.38</c:v>
                </c:pt>
                <c:pt idx="577">
                  <c:v>72.23</c:v>
                </c:pt>
                <c:pt idx="578">
                  <c:v>74.099999999999994</c:v>
                </c:pt>
                <c:pt idx="579">
                  <c:v>72.83</c:v>
                </c:pt>
                <c:pt idx="580">
                  <c:v>90.7</c:v>
                </c:pt>
                <c:pt idx="581">
                  <c:v>90.57</c:v>
                </c:pt>
                <c:pt idx="582">
                  <c:v>82.23</c:v>
                </c:pt>
                <c:pt idx="583">
                  <c:v>72.569999999999993</c:v>
                </c:pt>
                <c:pt idx="584">
                  <c:v>91.75</c:v>
                </c:pt>
                <c:pt idx="585">
                  <c:v>98.18</c:v>
                </c:pt>
                <c:pt idx="586">
                  <c:v>83.59</c:v>
                </c:pt>
                <c:pt idx="587">
                  <c:v>81</c:v>
                </c:pt>
                <c:pt idx="588">
                  <c:v>82.06</c:v>
                </c:pt>
                <c:pt idx="589">
                  <c:v>85.73</c:v>
                </c:pt>
                <c:pt idx="590">
                  <c:v>94.55</c:v>
                </c:pt>
                <c:pt idx="591">
                  <c:v>76.84</c:v>
                </c:pt>
                <c:pt idx="592">
                  <c:v>83.95</c:v>
                </c:pt>
                <c:pt idx="593">
                  <c:v>77.040000000000006</c:v>
                </c:pt>
                <c:pt idx="594">
                  <c:v>80.14</c:v>
                </c:pt>
                <c:pt idx="595">
                  <c:v>85.22</c:v>
                </c:pt>
                <c:pt idx="596">
                  <c:v>78.89</c:v>
                </c:pt>
                <c:pt idx="597">
                  <c:v>78.31</c:v>
                </c:pt>
                <c:pt idx="598">
                  <c:v>90.41</c:v>
                </c:pt>
                <c:pt idx="599">
                  <c:v>71.510000000000005</c:v>
                </c:pt>
                <c:pt idx="600">
                  <c:v>78.66</c:v>
                </c:pt>
                <c:pt idx="601">
                  <c:v>77.37</c:v>
                </c:pt>
                <c:pt idx="602">
                  <c:v>80.989999999999995</c:v>
                </c:pt>
                <c:pt idx="603">
                  <c:v>74.16</c:v>
                </c:pt>
                <c:pt idx="604">
                  <c:v>80.010000000000005</c:v>
                </c:pt>
                <c:pt idx="605">
                  <c:v>95.39</c:v>
                </c:pt>
                <c:pt idx="606">
                  <c:v>70.959999999999994</c:v>
                </c:pt>
                <c:pt idx="607">
                  <c:v>82.48</c:v>
                </c:pt>
                <c:pt idx="608">
                  <c:v>97.63</c:v>
                </c:pt>
                <c:pt idx="609">
                  <c:v>87.36</c:v>
                </c:pt>
                <c:pt idx="610">
                  <c:v>72.87</c:v>
                </c:pt>
                <c:pt idx="611">
                  <c:v>87.28</c:v>
                </c:pt>
                <c:pt idx="612">
                  <c:v>84.33</c:v>
                </c:pt>
                <c:pt idx="613">
                  <c:v>81.849999999999994</c:v>
                </c:pt>
                <c:pt idx="614">
                  <c:v>72.25</c:v>
                </c:pt>
                <c:pt idx="615">
                  <c:v>73.94</c:v>
                </c:pt>
                <c:pt idx="616">
                  <c:v>90.29</c:v>
                </c:pt>
                <c:pt idx="617">
                  <c:v>81.569999999999993</c:v>
                </c:pt>
                <c:pt idx="618">
                  <c:v>96.35</c:v>
                </c:pt>
                <c:pt idx="619">
                  <c:v>77.12</c:v>
                </c:pt>
                <c:pt idx="620">
                  <c:v>82.68</c:v>
                </c:pt>
                <c:pt idx="621">
                  <c:v>89.95</c:v>
                </c:pt>
                <c:pt idx="622">
                  <c:v>93.08</c:v>
                </c:pt>
                <c:pt idx="623">
                  <c:v>74.87</c:v>
                </c:pt>
                <c:pt idx="624">
                  <c:v>85.7</c:v>
                </c:pt>
                <c:pt idx="625">
                  <c:v>86.62</c:v>
                </c:pt>
                <c:pt idx="626">
                  <c:v>75.739999999999995</c:v>
                </c:pt>
                <c:pt idx="627">
                  <c:v>73.459999999999994</c:v>
                </c:pt>
                <c:pt idx="628">
                  <c:v>71.64</c:v>
                </c:pt>
                <c:pt idx="629">
                  <c:v>86.29</c:v>
                </c:pt>
                <c:pt idx="630">
                  <c:v>97.76</c:v>
                </c:pt>
                <c:pt idx="631">
                  <c:v>72.05</c:v>
                </c:pt>
                <c:pt idx="632">
                  <c:v>95.65</c:v>
                </c:pt>
                <c:pt idx="633">
                  <c:v>99.71</c:v>
                </c:pt>
                <c:pt idx="634">
                  <c:v>76.31</c:v>
                </c:pt>
                <c:pt idx="635">
                  <c:v>96.58</c:v>
                </c:pt>
                <c:pt idx="636">
                  <c:v>77.52</c:v>
                </c:pt>
                <c:pt idx="637">
                  <c:v>84.74</c:v>
                </c:pt>
                <c:pt idx="638">
                  <c:v>70.510000000000005</c:v>
                </c:pt>
                <c:pt idx="639">
                  <c:v>72.040000000000006</c:v>
                </c:pt>
                <c:pt idx="640">
                  <c:v>79.72</c:v>
                </c:pt>
                <c:pt idx="641">
                  <c:v>88.41</c:v>
                </c:pt>
                <c:pt idx="642">
                  <c:v>97.69</c:v>
                </c:pt>
                <c:pt idx="643">
                  <c:v>96.2</c:v>
                </c:pt>
                <c:pt idx="644">
                  <c:v>92.96</c:v>
                </c:pt>
                <c:pt idx="645">
                  <c:v>95.68</c:v>
                </c:pt>
                <c:pt idx="646">
                  <c:v>71.05</c:v>
                </c:pt>
                <c:pt idx="647">
                  <c:v>74.56</c:v>
                </c:pt>
                <c:pt idx="648">
                  <c:v>85.26</c:v>
                </c:pt>
                <c:pt idx="649">
                  <c:v>88.2</c:v>
                </c:pt>
                <c:pt idx="650">
                  <c:v>73.08</c:v>
                </c:pt>
                <c:pt idx="651">
                  <c:v>89.29</c:v>
                </c:pt>
                <c:pt idx="652">
                  <c:v>70.989999999999995</c:v>
                </c:pt>
                <c:pt idx="653">
                  <c:v>97.37</c:v>
                </c:pt>
                <c:pt idx="654">
                  <c:v>71.78</c:v>
                </c:pt>
                <c:pt idx="655">
                  <c:v>97.42</c:v>
                </c:pt>
                <c:pt idx="656">
                  <c:v>86.32</c:v>
                </c:pt>
                <c:pt idx="657">
                  <c:v>78.77</c:v>
                </c:pt>
                <c:pt idx="658">
                  <c:v>83.01</c:v>
                </c:pt>
                <c:pt idx="659">
                  <c:v>92.08</c:v>
                </c:pt>
                <c:pt idx="660">
                  <c:v>84.36</c:v>
                </c:pt>
                <c:pt idx="661">
                  <c:v>88.12</c:v>
                </c:pt>
                <c:pt idx="662">
                  <c:v>72.12</c:v>
                </c:pt>
                <c:pt idx="663">
                  <c:v>95.02</c:v>
                </c:pt>
                <c:pt idx="664">
                  <c:v>71.11</c:v>
                </c:pt>
                <c:pt idx="665">
                  <c:v>80.91</c:v>
                </c:pt>
                <c:pt idx="666">
                  <c:v>91.62</c:v>
                </c:pt>
                <c:pt idx="667">
                  <c:v>88.62</c:v>
                </c:pt>
                <c:pt idx="668">
                  <c:v>91.15</c:v>
                </c:pt>
                <c:pt idx="669">
                  <c:v>72.87</c:v>
                </c:pt>
                <c:pt idx="670">
                  <c:v>86.76</c:v>
                </c:pt>
                <c:pt idx="671">
                  <c:v>87.38</c:v>
                </c:pt>
                <c:pt idx="672">
                  <c:v>84.59</c:v>
                </c:pt>
                <c:pt idx="673">
                  <c:v>94.27</c:v>
                </c:pt>
                <c:pt idx="674">
                  <c:v>81.11</c:v>
                </c:pt>
                <c:pt idx="675">
                  <c:v>79.709999999999994</c:v>
                </c:pt>
                <c:pt idx="676">
                  <c:v>77.819999999999993</c:v>
                </c:pt>
                <c:pt idx="677">
                  <c:v>99.46</c:v>
                </c:pt>
                <c:pt idx="678">
                  <c:v>71.180000000000007</c:v>
                </c:pt>
                <c:pt idx="679">
                  <c:v>87.16</c:v>
                </c:pt>
                <c:pt idx="680">
                  <c:v>86.1</c:v>
                </c:pt>
                <c:pt idx="681">
                  <c:v>92.49</c:v>
                </c:pt>
                <c:pt idx="682">
                  <c:v>72.430000000000007</c:v>
                </c:pt>
                <c:pt idx="683">
                  <c:v>95.71</c:v>
                </c:pt>
                <c:pt idx="684">
                  <c:v>99.88</c:v>
                </c:pt>
                <c:pt idx="685">
                  <c:v>96.69</c:v>
                </c:pt>
                <c:pt idx="686">
                  <c:v>91.16</c:v>
                </c:pt>
                <c:pt idx="687">
                  <c:v>90.18</c:v>
                </c:pt>
                <c:pt idx="688">
                  <c:v>73.08</c:v>
                </c:pt>
                <c:pt idx="689">
                  <c:v>95.62</c:v>
                </c:pt>
                <c:pt idx="690">
                  <c:v>99.71</c:v>
                </c:pt>
                <c:pt idx="691">
                  <c:v>84.72</c:v>
                </c:pt>
                <c:pt idx="692">
                  <c:v>85.35</c:v>
                </c:pt>
                <c:pt idx="693">
                  <c:v>99.42</c:v>
                </c:pt>
                <c:pt idx="694">
                  <c:v>73.069999999999993</c:v>
                </c:pt>
                <c:pt idx="695">
                  <c:v>97.33</c:v>
                </c:pt>
                <c:pt idx="696">
                  <c:v>89.39</c:v>
                </c:pt>
                <c:pt idx="697">
                  <c:v>95.81</c:v>
                </c:pt>
                <c:pt idx="698">
                  <c:v>92.77</c:v>
                </c:pt>
                <c:pt idx="699">
                  <c:v>76.290000000000006</c:v>
                </c:pt>
                <c:pt idx="700">
                  <c:v>95.7</c:v>
                </c:pt>
                <c:pt idx="701">
                  <c:v>99.25</c:v>
                </c:pt>
                <c:pt idx="702">
                  <c:v>84.53</c:v>
                </c:pt>
                <c:pt idx="703">
                  <c:v>70.13</c:v>
                </c:pt>
                <c:pt idx="704">
                  <c:v>77.31</c:v>
                </c:pt>
                <c:pt idx="705">
                  <c:v>77.48</c:v>
                </c:pt>
                <c:pt idx="706">
                  <c:v>84.55</c:v>
                </c:pt>
                <c:pt idx="707">
                  <c:v>76.209999999999994</c:v>
                </c:pt>
                <c:pt idx="708">
                  <c:v>76.5</c:v>
                </c:pt>
                <c:pt idx="709">
                  <c:v>70.31</c:v>
                </c:pt>
                <c:pt idx="710">
                  <c:v>93.41</c:v>
                </c:pt>
                <c:pt idx="711">
                  <c:v>87.56</c:v>
                </c:pt>
                <c:pt idx="712">
                  <c:v>70.790000000000006</c:v>
                </c:pt>
                <c:pt idx="713">
                  <c:v>86.42</c:v>
                </c:pt>
                <c:pt idx="714">
                  <c:v>73.489999999999995</c:v>
                </c:pt>
                <c:pt idx="715">
                  <c:v>77.73</c:v>
                </c:pt>
                <c:pt idx="716">
                  <c:v>82.45</c:v>
                </c:pt>
                <c:pt idx="717">
                  <c:v>90.73</c:v>
                </c:pt>
                <c:pt idx="718">
                  <c:v>78.58</c:v>
                </c:pt>
                <c:pt idx="719">
                  <c:v>91.9</c:v>
                </c:pt>
                <c:pt idx="720">
                  <c:v>84.83</c:v>
                </c:pt>
                <c:pt idx="721">
                  <c:v>82.51</c:v>
                </c:pt>
                <c:pt idx="722">
                  <c:v>84.49</c:v>
                </c:pt>
                <c:pt idx="723">
                  <c:v>76.39</c:v>
                </c:pt>
                <c:pt idx="724">
                  <c:v>96.33</c:v>
                </c:pt>
                <c:pt idx="725">
                  <c:v>76.650000000000006</c:v>
                </c:pt>
                <c:pt idx="726">
                  <c:v>88.95</c:v>
                </c:pt>
                <c:pt idx="727">
                  <c:v>77.790000000000006</c:v>
                </c:pt>
                <c:pt idx="728">
                  <c:v>93.58</c:v>
                </c:pt>
                <c:pt idx="729">
                  <c:v>87.96</c:v>
                </c:pt>
                <c:pt idx="730">
                  <c:v>91.18</c:v>
                </c:pt>
                <c:pt idx="731">
                  <c:v>76.56</c:v>
                </c:pt>
                <c:pt idx="732">
                  <c:v>76.63</c:v>
                </c:pt>
                <c:pt idx="733">
                  <c:v>95.49</c:v>
                </c:pt>
                <c:pt idx="734">
                  <c:v>73.7</c:v>
                </c:pt>
                <c:pt idx="735">
                  <c:v>70.45</c:v>
                </c:pt>
                <c:pt idx="736">
                  <c:v>79.459999999999994</c:v>
                </c:pt>
                <c:pt idx="737">
                  <c:v>97.49</c:v>
                </c:pt>
                <c:pt idx="738">
                  <c:v>93.14</c:v>
                </c:pt>
                <c:pt idx="739">
                  <c:v>94.4</c:v>
                </c:pt>
                <c:pt idx="740">
                  <c:v>85.19</c:v>
                </c:pt>
                <c:pt idx="741">
                  <c:v>85.31</c:v>
                </c:pt>
                <c:pt idx="742">
                  <c:v>89.65</c:v>
                </c:pt>
                <c:pt idx="743">
                  <c:v>77.180000000000007</c:v>
                </c:pt>
                <c:pt idx="744">
                  <c:v>79.95</c:v>
                </c:pt>
                <c:pt idx="745">
                  <c:v>83.05</c:v>
                </c:pt>
                <c:pt idx="746">
                  <c:v>88.72</c:v>
                </c:pt>
                <c:pt idx="747">
                  <c:v>87.11</c:v>
                </c:pt>
                <c:pt idx="748">
                  <c:v>97.66</c:v>
                </c:pt>
                <c:pt idx="749">
                  <c:v>91.41</c:v>
                </c:pt>
                <c:pt idx="750">
                  <c:v>91.64</c:v>
                </c:pt>
                <c:pt idx="751">
                  <c:v>84.97</c:v>
                </c:pt>
                <c:pt idx="752">
                  <c:v>99.34</c:v>
                </c:pt>
                <c:pt idx="753">
                  <c:v>74.13</c:v>
                </c:pt>
                <c:pt idx="754">
                  <c:v>96.99</c:v>
                </c:pt>
                <c:pt idx="755">
                  <c:v>90.93</c:v>
                </c:pt>
                <c:pt idx="756">
                  <c:v>83.94</c:v>
                </c:pt>
                <c:pt idx="757">
                  <c:v>78.260000000000005</c:v>
                </c:pt>
                <c:pt idx="758">
                  <c:v>75.66</c:v>
                </c:pt>
                <c:pt idx="759">
                  <c:v>98.13</c:v>
                </c:pt>
                <c:pt idx="760">
                  <c:v>72.900000000000006</c:v>
                </c:pt>
                <c:pt idx="761">
                  <c:v>99.34</c:v>
                </c:pt>
                <c:pt idx="762">
                  <c:v>73.760000000000005</c:v>
                </c:pt>
                <c:pt idx="763">
                  <c:v>83.25</c:v>
                </c:pt>
                <c:pt idx="764">
                  <c:v>72.37</c:v>
                </c:pt>
                <c:pt idx="765">
                  <c:v>79.69</c:v>
                </c:pt>
                <c:pt idx="766">
                  <c:v>76.23</c:v>
                </c:pt>
                <c:pt idx="767">
                  <c:v>85.93</c:v>
                </c:pt>
                <c:pt idx="768">
                  <c:v>85.17</c:v>
                </c:pt>
                <c:pt idx="769">
                  <c:v>86.91</c:v>
                </c:pt>
                <c:pt idx="770">
                  <c:v>72.05</c:v>
                </c:pt>
                <c:pt idx="771">
                  <c:v>72.8</c:v>
                </c:pt>
                <c:pt idx="772">
                  <c:v>75.27</c:v>
                </c:pt>
                <c:pt idx="773">
                  <c:v>97.15</c:v>
                </c:pt>
                <c:pt idx="774">
                  <c:v>71.7</c:v>
                </c:pt>
                <c:pt idx="775">
                  <c:v>82.1</c:v>
                </c:pt>
                <c:pt idx="776">
                  <c:v>99.03</c:v>
                </c:pt>
                <c:pt idx="777">
                  <c:v>84.23</c:v>
                </c:pt>
                <c:pt idx="778">
                  <c:v>79.81</c:v>
                </c:pt>
                <c:pt idx="779">
                  <c:v>86.85</c:v>
                </c:pt>
                <c:pt idx="780">
                  <c:v>84.78</c:v>
                </c:pt>
                <c:pt idx="781">
                  <c:v>81.22</c:v>
                </c:pt>
                <c:pt idx="782">
                  <c:v>84.83</c:v>
                </c:pt>
                <c:pt idx="783">
                  <c:v>85.5</c:v>
                </c:pt>
                <c:pt idx="784">
                  <c:v>81.69</c:v>
                </c:pt>
                <c:pt idx="785">
                  <c:v>76</c:v>
                </c:pt>
                <c:pt idx="786">
                  <c:v>70.36</c:v>
                </c:pt>
                <c:pt idx="787">
                  <c:v>98.66</c:v>
                </c:pt>
                <c:pt idx="788">
                  <c:v>74.97</c:v>
                </c:pt>
                <c:pt idx="789">
                  <c:v>94.37</c:v>
                </c:pt>
                <c:pt idx="790">
                  <c:v>84.38</c:v>
                </c:pt>
                <c:pt idx="791">
                  <c:v>83.69</c:v>
                </c:pt>
                <c:pt idx="792">
                  <c:v>77.8</c:v>
                </c:pt>
                <c:pt idx="793">
                  <c:v>87</c:v>
                </c:pt>
                <c:pt idx="794">
                  <c:v>96.91</c:v>
                </c:pt>
                <c:pt idx="795">
                  <c:v>84.53</c:v>
                </c:pt>
                <c:pt idx="796">
                  <c:v>80.569999999999993</c:v>
                </c:pt>
                <c:pt idx="797">
                  <c:v>96.47</c:v>
                </c:pt>
                <c:pt idx="798">
                  <c:v>88.85</c:v>
                </c:pt>
                <c:pt idx="799">
                  <c:v>97.55</c:v>
                </c:pt>
                <c:pt idx="800">
                  <c:v>81.39</c:v>
                </c:pt>
                <c:pt idx="801">
                  <c:v>82.3</c:v>
                </c:pt>
                <c:pt idx="802">
                  <c:v>80.040000000000006</c:v>
                </c:pt>
                <c:pt idx="803">
                  <c:v>85.86</c:v>
                </c:pt>
                <c:pt idx="804">
                  <c:v>71.81</c:v>
                </c:pt>
                <c:pt idx="805">
                  <c:v>81.42</c:v>
                </c:pt>
                <c:pt idx="806">
                  <c:v>96.15</c:v>
                </c:pt>
                <c:pt idx="807">
                  <c:v>77.42</c:v>
                </c:pt>
                <c:pt idx="808">
                  <c:v>92.58</c:v>
                </c:pt>
                <c:pt idx="809">
                  <c:v>72.959999999999994</c:v>
                </c:pt>
                <c:pt idx="810">
                  <c:v>70.77</c:v>
                </c:pt>
                <c:pt idx="811">
                  <c:v>95.34</c:v>
                </c:pt>
                <c:pt idx="812">
                  <c:v>85.45</c:v>
                </c:pt>
                <c:pt idx="813">
                  <c:v>73.06</c:v>
                </c:pt>
                <c:pt idx="814">
                  <c:v>79.47</c:v>
                </c:pt>
                <c:pt idx="815">
                  <c:v>70.11</c:v>
                </c:pt>
                <c:pt idx="816">
                  <c:v>75.55</c:v>
                </c:pt>
                <c:pt idx="817">
                  <c:v>94.25</c:v>
                </c:pt>
                <c:pt idx="818">
                  <c:v>82.75</c:v>
                </c:pt>
                <c:pt idx="819">
                  <c:v>92.85</c:v>
                </c:pt>
                <c:pt idx="820">
                  <c:v>81.09</c:v>
                </c:pt>
                <c:pt idx="821">
                  <c:v>97.93</c:v>
                </c:pt>
                <c:pt idx="822">
                  <c:v>76.349999999999994</c:v>
                </c:pt>
                <c:pt idx="823">
                  <c:v>79.540000000000006</c:v>
                </c:pt>
                <c:pt idx="824">
                  <c:v>83.8</c:v>
                </c:pt>
                <c:pt idx="825">
                  <c:v>79.97</c:v>
                </c:pt>
                <c:pt idx="826">
                  <c:v>94.27</c:v>
                </c:pt>
                <c:pt idx="827">
                  <c:v>98.97</c:v>
                </c:pt>
                <c:pt idx="828">
                  <c:v>73.84</c:v>
                </c:pt>
                <c:pt idx="829">
                  <c:v>71.959999999999994</c:v>
                </c:pt>
                <c:pt idx="830">
                  <c:v>74.319999999999993</c:v>
                </c:pt>
                <c:pt idx="831">
                  <c:v>81.91</c:v>
                </c:pt>
                <c:pt idx="832">
                  <c:v>90.81</c:v>
                </c:pt>
                <c:pt idx="833">
                  <c:v>82.28</c:v>
                </c:pt>
                <c:pt idx="834">
                  <c:v>86.99</c:v>
                </c:pt>
                <c:pt idx="835">
                  <c:v>72.400000000000006</c:v>
                </c:pt>
                <c:pt idx="836">
                  <c:v>92.66</c:v>
                </c:pt>
                <c:pt idx="837">
                  <c:v>94.56</c:v>
                </c:pt>
                <c:pt idx="838">
                  <c:v>71.36</c:v>
                </c:pt>
                <c:pt idx="839">
                  <c:v>99.63</c:v>
                </c:pt>
                <c:pt idx="840">
                  <c:v>79.22</c:v>
                </c:pt>
                <c:pt idx="841">
                  <c:v>89.09</c:v>
                </c:pt>
                <c:pt idx="842">
                  <c:v>99.52</c:v>
                </c:pt>
                <c:pt idx="843">
                  <c:v>79</c:v>
                </c:pt>
                <c:pt idx="844">
                  <c:v>76.930000000000007</c:v>
                </c:pt>
                <c:pt idx="845">
                  <c:v>75.14</c:v>
                </c:pt>
                <c:pt idx="846">
                  <c:v>98.06</c:v>
                </c:pt>
                <c:pt idx="847">
                  <c:v>84.04</c:v>
                </c:pt>
                <c:pt idx="848">
                  <c:v>95.41</c:v>
                </c:pt>
                <c:pt idx="849">
                  <c:v>93.47</c:v>
                </c:pt>
                <c:pt idx="850">
                  <c:v>86.13</c:v>
                </c:pt>
                <c:pt idx="851">
                  <c:v>88.43</c:v>
                </c:pt>
                <c:pt idx="852">
                  <c:v>96.6</c:v>
                </c:pt>
                <c:pt idx="853">
                  <c:v>91.3</c:v>
                </c:pt>
                <c:pt idx="854">
                  <c:v>76.34</c:v>
                </c:pt>
                <c:pt idx="855">
                  <c:v>91.83</c:v>
                </c:pt>
                <c:pt idx="856">
                  <c:v>73.569999999999993</c:v>
                </c:pt>
                <c:pt idx="857">
                  <c:v>74.790000000000006</c:v>
                </c:pt>
                <c:pt idx="858">
                  <c:v>90.52</c:v>
                </c:pt>
                <c:pt idx="859">
                  <c:v>82.77</c:v>
                </c:pt>
                <c:pt idx="860">
                  <c:v>91.22</c:v>
                </c:pt>
                <c:pt idx="861">
                  <c:v>77.55</c:v>
                </c:pt>
                <c:pt idx="862">
                  <c:v>97.6</c:v>
                </c:pt>
                <c:pt idx="863">
                  <c:v>75.260000000000005</c:v>
                </c:pt>
                <c:pt idx="864">
                  <c:v>85.74</c:v>
                </c:pt>
                <c:pt idx="865">
                  <c:v>86.36</c:v>
                </c:pt>
                <c:pt idx="866">
                  <c:v>79.2</c:v>
                </c:pt>
                <c:pt idx="867">
                  <c:v>85.07</c:v>
                </c:pt>
                <c:pt idx="868">
                  <c:v>75.260000000000005</c:v>
                </c:pt>
                <c:pt idx="869">
                  <c:v>78.69</c:v>
                </c:pt>
                <c:pt idx="870">
                  <c:v>91.04</c:v>
                </c:pt>
                <c:pt idx="871">
                  <c:v>73.290000000000006</c:v>
                </c:pt>
                <c:pt idx="872">
                  <c:v>92.43</c:v>
                </c:pt>
                <c:pt idx="873">
                  <c:v>78.94</c:v>
                </c:pt>
                <c:pt idx="874">
                  <c:v>87.02</c:v>
                </c:pt>
                <c:pt idx="875">
                  <c:v>82.76</c:v>
                </c:pt>
                <c:pt idx="876">
                  <c:v>72</c:v>
                </c:pt>
                <c:pt idx="877">
                  <c:v>86.95</c:v>
                </c:pt>
                <c:pt idx="878">
                  <c:v>92.77</c:v>
                </c:pt>
                <c:pt idx="879">
                  <c:v>89.71</c:v>
                </c:pt>
                <c:pt idx="880">
                  <c:v>85.73</c:v>
                </c:pt>
                <c:pt idx="881">
                  <c:v>89.57</c:v>
                </c:pt>
                <c:pt idx="882">
                  <c:v>91.29</c:v>
                </c:pt>
                <c:pt idx="883">
                  <c:v>90.83</c:v>
                </c:pt>
                <c:pt idx="884">
                  <c:v>82.99</c:v>
                </c:pt>
                <c:pt idx="885">
                  <c:v>98.73</c:v>
                </c:pt>
                <c:pt idx="886">
                  <c:v>85.7</c:v>
                </c:pt>
                <c:pt idx="887">
                  <c:v>85.89</c:v>
                </c:pt>
                <c:pt idx="888">
                  <c:v>91.51</c:v>
                </c:pt>
                <c:pt idx="889">
                  <c:v>80.63</c:v>
                </c:pt>
                <c:pt idx="890">
                  <c:v>74.75</c:v>
                </c:pt>
                <c:pt idx="891">
                  <c:v>72.81</c:v>
                </c:pt>
                <c:pt idx="892">
                  <c:v>96.67</c:v>
                </c:pt>
                <c:pt idx="893">
                  <c:v>73.59</c:v>
                </c:pt>
                <c:pt idx="894">
                  <c:v>71.209999999999994</c:v>
                </c:pt>
                <c:pt idx="895">
                  <c:v>89.2</c:v>
                </c:pt>
                <c:pt idx="896">
                  <c:v>97.29</c:v>
                </c:pt>
                <c:pt idx="897">
                  <c:v>81</c:v>
                </c:pt>
                <c:pt idx="898">
                  <c:v>85.47</c:v>
                </c:pt>
                <c:pt idx="899">
                  <c:v>85.55</c:v>
                </c:pt>
                <c:pt idx="900">
                  <c:v>96.09</c:v>
                </c:pt>
                <c:pt idx="901">
                  <c:v>98.63</c:v>
                </c:pt>
                <c:pt idx="902">
                  <c:v>72.12</c:v>
                </c:pt>
                <c:pt idx="903">
                  <c:v>70.72</c:v>
                </c:pt>
                <c:pt idx="904">
                  <c:v>98.71</c:v>
                </c:pt>
                <c:pt idx="905">
                  <c:v>75.77</c:v>
                </c:pt>
                <c:pt idx="906">
                  <c:v>97.33</c:v>
                </c:pt>
                <c:pt idx="907">
                  <c:v>70.58</c:v>
                </c:pt>
                <c:pt idx="908">
                  <c:v>95.33</c:v>
                </c:pt>
                <c:pt idx="909">
                  <c:v>76.06</c:v>
                </c:pt>
                <c:pt idx="910">
                  <c:v>80.069999999999993</c:v>
                </c:pt>
                <c:pt idx="911">
                  <c:v>70.05</c:v>
                </c:pt>
                <c:pt idx="912">
                  <c:v>89.49</c:v>
                </c:pt>
                <c:pt idx="913">
                  <c:v>98.47</c:v>
                </c:pt>
                <c:pt idx="914">
                  <c:v>90.8</c:v>
                </c:pt>
                <c:pt idx="915">
                  <c:v>70.02</c:v>
                </c:pt>
                <c:pt idx="916">
                  <c:v>79</c:v>
                </c:pt>
                <c:pt idx="917">
                  <c:v>82.08</c:v>
                </c:pt>
                <c:pt idx="918">
                  <c:v>92.22</c:v>
                </c:pt>
                <c:pt idx="919">
                  <c:v>77.11</c:v>
                </c:pt>
                <c:pt idx="920">
                  <c:v>81.03</c:v>
                </c:pt>
                <c:pt idx="921">
                  <c:v>91.09</c:v>
                </c:pt>
                <c:pt idx="922">
                  <c:v>92.91</c:v>
                </c:pt>
                <c:pt idx="923">
                  <c:v>71.83</c:v>
                </c:pt>
                <c:pt idx="924">
                  <c:v>87.48</c:v>
                </c:pt>
                <c:pt idx="925">
                  <c:v>75.2</c:v>
                </c:pt>
                <c:pt idx="926">
                  <c:v>95.11</c:v>
                </c:pt>
                <c:pt idx="927">
                  <c:v>93.67</c:v>
                </c:pt>
                <c:pt idx="928">
                  <c:v>79.94</c:v>
                </c:pt>
                <c:pt idx="929">
                  <c:v>72.23</c:v>
                </c:pt>
                <c:pt idx="930">
                  <c:v>75.77</c:v>
                </c:pt>
                <c:pt idx="931">
                  <c:v>79.95</c:v>
                </c:pt>
                <c:pt idx="932">
                  <c:v>99.67</c:v>
                </c:pt>
                <c:pt idx="933">
                  <c:v>96.74</c:v>
                </c:pt>
                <c:pt idx="934">
                  <c:v>98.63</c:v>
                </c:pt>
                <c:pt idx="935">
                  <c:v>77.650000000000006</c:v>
                </c:pt>
                <c:pt idx="936">
                  <c:v>75.989999999999995</c:v>
                </c:pt>
                <c:pt idx="937">
                  <c:v>81.510000000000005</c:v>
                </c:pt>
                <c:pt idx="938">
                  <c:v>92.91</c:v>
                </c:pt>
                <c:pt idx="939">
                  <c:v>78.14</c:v>
                </c:pt>
                <c:pt idx="940">
                  <c:v>88.28</c:v>
                </c:pt>
                <c:pt idx="941">
                  <c:v>86.57</c:v>
                </c:pt>
                <c:pt idx="942">
                  <c:v>89.33</c:v>
                </c:pt>
                <c:pt idx="943">
                  <c:v>83.88</c:v>
                </c:pt>
                <c:pt idx="944">
                  <c:v>75.540000000000006</c:v>
                </c:pt>
                <c:pt idx="945">
                  <c:v>99.7</c:v>
                </c:pt>
                <c:pt idx="946">
                  <c:v>89.54</c:v>
                </c:pt>
                <c:pt idx="947">
                  <c:v>78</c:v>
                </c:pt>
                <c:pt idx="948">
                  <c:v>79.25</c:v>
                </c:pt>
                <c:pt idx="949">
                  <c:v>82.33</c:v>
                </c:pt>
                <c:pt idx="950">
                  <c:v>94.96</c:v>
                </c:pt>
                <c:pt idx="951">
                  <c:v>81.05</c:v>
                </c:pt>
                <c:pt idx="952">
                  <c:v>78.41</c:v>
                </c:pt>
                <c:pt idx="953">
                  <c:v>87.04</c:v>
                </c:pt>
                <c:pt idx="954">
                  <c:v>79.239999999999995</c:v>
                </c:pt>
                <c:pt idx="955">
                  <c:v>99.4</c:v>
                </c:pt>
                <c:pt idx="956">
                  <c:v>74.63</c:v>
                </c:pt>
                <c:pt idx="957">
                  <c:v>82.8</c:v>
                </c:pt>
                <c:pt idx="958">
                  <c:v>98.07</c:v>
                </c:pt>
                <c:pt idx="959">
                  <c:v>99.18</c:v>
                </c:pt>
                <c:pt idx="960">
                  <c:v>70.12</c:v>
                </c:pt>
                <c:pt idx="961">
                  <c:v>74.760000000000005</c:v>
                </c:pt>
                <c:pt idx="962">
                  <c:v>88.55</c:v>
                </c:pt>
                <c:pt idx="963">
                  <c:v>81.56</c:v>
                </c:pt>
                <c:pt idx="964">
                  <c:v>85.94</c:v>
                </c:pt>
                <c:pt idx="965">
                  <c:v>81.38</c:v>
                </c:pt>
                <c:pt idx="966">
                  <c:v>99.71</c:v>
                </c:pt>
                <c:pt idx="967">
                  <c:v>94.06</c:v>
                </c:pt>
                <c:pt idx="968">
                  <c:v>87.89</c:v>
                </c:pt>
                <c:pt idx="969">
                  <c:v>79.989999999999995</c:v>
                </c:pt>
                <c:pt idx="970">
                  <c:v>83.56</c:v>
                </c:pt>
                <c:pt idx="971">
                  <c:v>86.2</c:v>
                </c:pt>
                <c:pt idx="972">
                  <c:v>96.86</c:v>
                </c:pt>
                <c:pt idx="973">
                  <c:v>82.31</c:v>
                </c:pt>
                <c:pt idx="974">
                  <c:v>77.069999999999993</c:v>
                </c:pt>
                <c:pt idx="975">
                  <c:v>74.75</c:v>
                </c:pt>
                <c:pt idx="976">
                  <c:v>85.37</c:v>
                </c:pt>
                <c:pt idx="977">
                  <c:v>85.72</c:v>
                </c:pt>
                <c:pt idx="978">
                  <c:v>98.93</c:v>
                </c:pt>
                <c:pt idx="979">
                  <c:v>90.62</c:v>
                </c:pt>
                <c:pt idx="980">
                  <c:v>82.82</c:v>
                </c:pt>
                <c:pt idx="981">
                  <c:v>73.349999999999994</c:v>
                </c:pt>
                <c:pt idx="982">
                  <c:v>85.07</c:v>
                </c:pt>
                <c:pt idx="983">
                  <c:v>93.51</c:v>
                </c:pt>
                <c:pt idx="984">
                  <c:v>92.35</c:v>
                </c:pt>
                <c:pt idx="985">
                  <c:v>86.69</c:v>
                </c:pt>
                <c:pt idx="986">
                  <c:v>89.03</c:v>
                </c:pt>
                <c:pt idx="987">
                  <c:v>98.2</c:v>
                </c:pt>
                <c:pt idx="988">
                  <c:v>91.47</c:v>
                </c:pt>
                <c:pt idx="989">
                  <c:v>98.24</c:v>
                </c:pt>
                <c:pt idx="990">
                  <c:v>78.239999999999995</c:v>
                </c:pt>
                <c:pt idx="991">
                  <c:v>74.790000000000006</c:v>
                </c:pt>
                <c:pt idx="992">
                  <c:v>84.18</c:v>
                </c:pt>
                <c:pt idx="993">
                  <c:v>94.74</c:v>
                </c:pt>
                <c:pt idx="994">
                  <c:v>94.41</c:v>
                </c:pt>
                <c:pt idx="995">
                  <c:v>82.54</c:v>
                </c:pt>
                <c:pt idx="996">
                  <c:v>94.96</c:v>
                </c:pt>
                <c:pt idx="997">
                  <c:v>79</c:v>
                </c:pt>
                <c:pt idx="998">
                  <c:v>84.08</c:v>
                </c:pt>
                <c:pt idx="999">
                  <c:v>91.68</c:v>
                </c:pt>
                <c:pt idx="1000">
                  <c:v>95.91</c:v>
                </c:pt>
                <c:pt idx="1001">
                  <c:v>78.67</c:v>
                </c:pt>
                <c:pt idx="1002">
                  <c:v>85.57</c:v>
                </c:pt>
                <c:pt idx="1003">
                  <c:v>83.99</c:v>
                </c:pt>
                <c:pt idx="1004">
                  <c:v>70.94</c:v>
                </c:pt>
                <c:pt idx="1005">
                  <c:v>73.66</c:v>
                </c:pt>
                <c:pt idx="1006">
                  <c:v>72.180000000000007</c:v>
                </c:pt>
                <c:pt idx="1007">
                  <c:v>90.27</c:v>
                </c:pt>
                <c:pt idx="1008">
                  <c:v>73.849999999999994</c:v>
                </c:pt>
                <c:pt idx="1009">
                  <c:v>99.57</c:v>
                </c:pt>
                <c:pt idx="1010">
                  <c:v>73.739999999999995</c:v>
                </c:pt>
                <c:pt idx="1011">
                  <c:v>95.71</c:v>
                </c:pt>
                <c:pt idx="1012">
                  <c:v>72.22</c:v>
                </c:pt>
                <c:pt idx="1013">
                  <c:v>96.4</c:v>
                </c:pt>
                <c:pt idx="1014">
                  <c:v>74.44</c:v>
                </c:pt>
                <c:pt idx="1015">
                  <c:v>91.24</c:v>
                </c:pt>
                <c:pt idx="1016">
                  <c:v>92.32</c:v>
                </c:pt>
                <c:pt idx="1017">
                  <c:v>86.84</c:v>
                </c:pt>
                <c:pt idx="1018">
                  <c:v>83</c:v>
                </c:pt>
                <c:pt idx="1019">
                  <c:v>77.91</c:v>
                </c:pt>
                <c:pt idx="1020">
                  <c:v>70.569999999999993</c:v>
                </c:pt>
                <c:pt idx="1021">
                  <c:v>95.68</c:v>
                </c:pt>
                <c:pt idx="1022">
                  <c:v>70.61</c:v>
                </c:pt>
                <c:pt idx="1023">
                  <c:v>79.17</c:v>
                </c:pt>
                <c:pt idx="1024">
                  <c:v>78.709999999999994</c:v>
                </c:pt>
                <c:pt idx="1025">
                  <c:v>84.84</c:v>
                </c:pt>
                <c:pt idx="1026">
                  <c:v>78.42</c:v>
                </c:pt>
                <c:pt idx="1027">
                  <c:v>99.79</c:v>
                </c:pt>
                <c:pt idx="1028">
                  <c:v>93.24</c:v>
                </c:pt>
                <c:pt idx="1029">
                  <c:v>90.88</c:v>
                </c:pt>
                <c:pt idx="1030">
                  <c:v>92</c:v>
                </c:pt>
                <c:pt idx="1031">
                  <c:v>77.97</c:v>
                </c:pt>
                <c:pt idx="1032">
                  <c:v>71.17</c:v>
                </c:pt>
                <c:pt idx="1033">
                  <c:v>72.650000000000006</c:v>
                </c:pt>
                <c:pt idx="1034">
                  <c:v>89.64</c:v>
                </c:pt>
                <c:pt idx="1035">
                  <c:v>97.98</c:v>
                </c:pt>
                <c:pt idx="1036">
                  <c:v>98.06</c:v>
                </c:pt>
                <c:pt idx="1037">
                  <c:v>70.56</c:v>
                </c:pt>
                <c:pt idx="1038">
                  <c:v>93.76</c:v>
                </c:pt>
                <c:pt idx="1039">
                  <c:v>91.26</c:v>
                </c:pt>
                <c:pt idx="1040">
                  <c:v>91.69</c:v>
                </c:pt>
                <c:pt idx="1041">
                  <c:v>77.58</c:v>
                </c:pt>
                <c:pt idx="1042">
                  <c:v>89.26</c:v>
                </c:pt>
                <c:pt idx="1043">
                  <c:v>95.31</c:v>
                </c:pt>
                <c:pt idx="1044">
                  <c:v>91.77</c:v>
                </c:pt>
                <c:pt idx="1045">
                  <c:v>87.55</c:v>
                </c:pt>
                <c:pt idx="1046">
                  <c:v>98.09</c:v>
                </c:pt>
                <c:pt idx="1047">
                  <c:v>73.42</c:v>
                </c:pt>
                <c:pt idx="1048">
                  <c:v>92.01</c:v>
                </c:pt>
                <c:pt idx="1049">
                  <c:v>96.07</c:v>
                </c:pt>
                <c:pt idx="1050">
                  <c:v>71.5</c:v>
                </c:pt>
                <c:pt idx="1051">
                  <c:v>99.35</c:v>
                </c:pt>
                <c:pt idx="1052">
                  <c:v>89.63</c:v>
                </c:pt>
                <c:pt idx="1053">
                  <c:v>99.89</c:v>
                </c:pt>
                <c:pt idx="1054">
                  <c:v>89.94</c:v>
                </c:pt>
                <c:pt idx="1055">
                  <c:v>95.57</c:v>
                </c:pt>
                <c:pt idx="1056">
                  <c:v>76.540000000000006</c:v>
                </c:pt>
                <c:pt idx="1057">
                  <c:v>87.05</c:v>
                </c:pt>
                <c:pt idx="1058">
                  <c:v>74.67</c:v>
                </c:pt>
                <c:pt idx="1059">
                  <c:v>77.040000000000006</c:v>
                </c:pt>
                <c:pt idx="1060">
                  <c:v>72.09</c:v>
                </c:pt>
                <c:pt idx="1061">
                  <c:v>89.97</c:v>
                </c:pt>
                <c:pt idx="1062">
                  <c:v>73.58</c:v>
                </c:pt>
                <c:pt idx="1063">
                  <c:v>81.52</c:v>
                </c:pt>
                <c:pt idx="1064">
                  <c:v>72.73</c:v>
                </c:pt>
                <c:pt idx="1065">
                  <c:v>99.41</c:v>
                </c:pt>
                <c:pt idx="1066">
                  <c:v>70.89</c:v>
                </c:pt>
                <c:pt idx="1067">
                  <c:v>83.06</c:v>
                </c:pt>
                <c:pt idx="1068">
                  <c:v>94.11</c:v>
                </c:pt>
                <c:pt idx="1069">
                  <c:v>79.64</c:v>
                </c:pt>
                <c:pt idx="1070">
                  <c:v>91.93</c:v>
                </c:pt>
                <c:pt idx="1071">
                  <c:v>89.13</c:v>
                </c:pt>
                <c:pt idx="1072">
                  <c:v>73.2</c:v>
                </c:pt>
                <c:pt idx="1073">
                  <c:v>72.2</c:v>
                </c:pt>
                <c:pt idx="1074">
                  <c:v>78.3</c:v>
                </c:pt>
                <c:pt idx="1075">
                  <c:v>71.569999999999993</c:v>
                </c:pt>
                <c:pt idx="1076">
                  <c:v>88.63</c:v>
                </c:pt>
                <c:pt idx="1077">
                  <c:v>85.28</c:v>
                </c:pt>
                <c:pt idx="1078">
                  <c:v>99.88</c:v>
                </c:pt>
                <c:pt idx="1079">
                  <c:v>75.319999999999993</c:v>
                </c:pt>
                <c:pt idx="1080">
                  <c:v>85.87</c:v>
                </c:pt>
                <c:pt idx="1081">
                  <c:v>85.55</c:v>
                </c:pt>
                <c:pt idx="1082">
                  <c:v>93.25</c:v>
                </c:pt>
                <c:pt idx="1083">
                  <c:v>99.7</c:v>
                </c:pt>
                <c:pt idx="1084">
                  <c:v>96.53</c:v>
                </c:pt>
                <c:pt idx="1085">
                  <c:v>81.56</c:v>
                </c:pt>
                <c:pt idx="1086">
                  <c:v>70.62</c:v>
                </c:pt>
                <c:pt idx="1087">
                  <c:v>95.18</c:v>
                </c:pt>
                <c:pt idx="1088">
                  <c:v>78.34</c:v>
                </c:pt>
                <c:pt idx="1089">
                  <c:v>78.349999999999994</c:v>
                </c:pt>
                <c:pt idx="1090">
                  <c:v>95.17</c:v>
                </c:pt>
                <c:pt idx="1091">
                  <c:v>76.180000000000007</c:v>
                </c:pt>
                <c:pt idx="1092">
                  <c:v>96.57</c:v>
                </c:pt>
                <c:pt idx="1093">
                  <c:v>76.180000000000007</c:v>
                </c:pt>
                <c:pt idx="1094">
                  <c:v>93.84</c:v>
                </c:pt>
                <c:pt idx="1095">
                  <c:v>83.17</c:v>
                </c:pt>
                <c:pt idx="1096">
                  <c:v>93.02</c:v>
                </c:pt>
                <c:pt idx="1097">
                  <c:v>70.56</c:v>
                </c:pt>
                <c:pt idx="1098">
                  <c:v>95.72</c:v>
                </c:pt>
                <c:pt idx="1099">
                  <c:v>85.97</c:v>
                </c:pt>
                <c:pt idx="1100">
                  <c:v>85.15</c:v>
                </c:pt>
                <c:pt idx="1101">
                  <c:v>71.75</c:v>
                </c:pt>
                <c:pt idx="1102">
                  <c:v>98.41</c:v>
                </c:pt>
                <c:pt idx="1103">
                  <c:v>98.18</c:v>
                </c:pt>
                <c:pt idx="1104">
                  <c:v>70.599999999999994</c:v>
                </c:pt>
                <c:pt idx="1105">
                  <c:v>92.27</c:v>
                </c:pt>
                <c:pt idx="1106">
                  <c:v>80.22</c:v>
                </c:pt>
                <c:pt idx="1107">
                  <c:v>99.83</c:v>
                </c:pt>
                <c:pt idx="1108">
                  <c:v>72.59</c:v>
                </c:pt>
                <c:pt idx="1109">
                  <c:v>97.39</c:v>
                </c:pt>
                <c:pt idx="1110">
                  <c:v>77.41</c:v>
                </c:pt>
                <c:pt idx="1111">
                  <c:v>92.56</c:v>
                </c:pt>
                <c:pt idx="1112">
                  <c:v>91.42</c:v>
                </c:pt>
                <c:pt idx="1113">
                  <c:v>83.51</c:v>
                </c:pt>
                <c:pt idx="1114">
                  <c:v>92.73</c:v>
                </c:pt>
                <c:pt idx="1115">
                  <c:v>83.72</c:v>
                </c:pt>
                <c:pt idx="1116">
                  <c:v>95.87</c:v>
                </c:pt>
                <c:pt idx="1117">
                  <c:v>83.11</c:v>
                </c:pt>
                <c:pt idx="1118">
                  <c:v>70.599999999999994</c:v>
                </c:pt>
                <c:pt idx="1119">
                  <c:v>74.88</c:v>
                </c:pt>
                <c:pt idx="1120">
                  <c:v>89.93</c:v>
                </c:pt>
                <c:pt idx="1121">
                  <c:v>92.38</c:v>
                </c:pt>
                <c:pt idx="1122">
                  <c:v>89.87</c:v>
                </c:pt>
                <c:pt idx="1123">
                  <c:v>84.64</c:v>
                </c:pt>
                <c:pt idx="1124">
                  <c:v>81.36</c:v>
                </c:pt>
                <c:pt idx="1125">
                  <c:v>93.73</c:v>
                </c:pt>
                <c:pt idx="1126">
                  <c:v>80.81</c:v>
                </c:pt>
                <c:pt idx="1127">
                  <c:v>79.09</c:v>
                </c:pt>
                <c:pt idx="1128">
                  <c:v>76.599999999999994</c:v>
                </c:pt>
                <c:pt idx="1129">
                  <c:v>86.85</c:v>
                </c:pt>
                <c:pt idx="1130">
                  <c:v>90.29</c:v>
                </c:pt>
                <c:pt idx="1131">
                  <c:v>99.77</c:v>
                </c:pt>
                <c:pt idx="1132">
                  <c:v>90.32</c:v>
                </c:pt>
                <c:pt idx="1133">
                  <c:v>87.76</c:v>
                </c:pt>
                <c:pt idx="1134">
                  <c:v>79.42</c:v>
                </c:pt>
                <c:pt idx="1135">
                  <c:v>86.23</c:v>
                </c:pt>
                <c:pt idx="1136">
                  <c:v>71.260000000000005</c:v>
                </c:pt>
                <c:pt idx="1137">
                  <c:v>89.6</c:v>
                </c:pt>
                <c:pt idx="1138">
                  <c:v>86.17</c:v>
                </c:pt>
                <c:pt idx="1139">
                  <c:v>89.13</c:v>
                </c:pt>
                <c:pt idx="1140">
                  <c:v>71.45</c:v>
                </c:pt>
                <c:pt idx="1141">
                  <c:v>81.040000000000006</c:v>
                </c:pt>
                <c:pt idx="1142">
                  <c:v>81.69</c:v>
                </c:pt>
                <c:pt idx="1143">
                  <c:v>71.02</c:v>
                </c:pt>
                <c:pt idx="1144">
                  <c:v>77.959999999999994</c:v>
                </c:pt>
                <c:pt idx="1145">
                  <c:v>96.99</c:v>
                </c:pt>
                <c:pt idx="1146">
                  <c:v>81.55</c:v>
                </c:pt>
                <c:pt idx="1147">
                  <c:v>86.07</c:v>
                </c:pt>
                <c:pt idx="1148">
                  <c:v>86.8</c:v>
                </c:pt>
                <c:pt idx="1149">
                  <c:v>85.47</c:v>
                </c:pt>
                <c:pt idx="1150">
                  <c:v>76.67</c:v>
                </c:pt>
                <c:pt idx="1151">
                  <c:v>99.23</c:v>
                </c:pt>
                <c:pt idx="1152">
                  <c:v>81.96</c:v>
                </c:pt>
                <c:pt idx="1153">
                  <c:v>74.3</c:v>
                </c:pt>
                <c:pt idx="1154">
                  <c:v>85.29</c:v>
                </c:pt>
                <c:pt idx="1155">
                  <c:v>92.44</c:v>
                </c:pt>
                <c:pt idx="1156">
                  <c:v>92.62</c:v>
                </c:pt>
                <c:pt idx="1157">
                  <c:v>83.81</c:v>
                </c:pt>
                <c:pt idx="1158">
                  <c:v>72.489999999999995</c:v>
                </c:pt>
                <c:pt idx="1159">
                  <c:v>90.86</c:v>
                </c:pt>
                <c:pt idx="1160">
                  <c:v>91.19</c:v>
                </c:pt>
                <c:pt idx="1161">
                  <c:v>89.43</c:v>
                </c:pt>
                <c:pt idx="1162">
                  <c:v>79.099999999999994</c:v>
                </c:pt>
                <c:pt idx="1163">
                  <c:v>83.53</c:v>
                </c:pt>
                <c:pt idx="1164">
                  <c:v>90.86</c:v>
                </c:pt>
                <c:pt idx="1165">
                  <c:v>82.8</c:v>
                </c:pt>
                <c:pt idx="1166">
                  <c:v>92.61</c:v>
                </c:pt>
                <c:pt idx="1167">
                  <c:v>74.31</c:v>
                </c:pt>
                <c:pt idx="1168">
                  <c:v>85.42</c:v>
                </c:pt>
                <c:pt idx="1169">
                  <c:v>71.91</c:v>
                </c:pt>
                <c:pt idx="1170">
                  <c:v>70.61</c:v>
                </c:pt>
                <c:pt idx="1171">
                  <c:v>96.69</c:v>
                </c:pt>
                <c:pt idx="1172">
                  <c:v>70.510000000000005</c:v>
                </c:pt>
                <c:pt idx="1173">
                  <c:v>81.58</c:v>
                </c:pt>
                <c:pt idx="1174">
                  <c:v>91.9</c:v>
                </c:pt>
                <c:pt idx="1175">
                  <c:v>80.8</c:v>
                </c:pt>
                <c:pt idx="1176">
                  <c:v>73.040000000000006</c:v>
                </c:pt>
                <c:pt idx="1177">
                  <c:v>97.19</c:v>
                </c:pt>
                <c:pt idx="1178">
                  <c:v>75.64</c:v>
                </c:pt>
                <c:pt idx="1179">
                  <c:v>77.16</c:v>
                </c:pt>
                <c:pt idx="1180">
                  <c:v>97.73</c:v>
                </c:pt>
                <c:pt idx="1181">
                  <c:v>84.92</c:v>
                </c:pt>
                <c:pt idx="1182">
                  <c:v>70.17</c:v>
                </c:pt>
                <c:pt idx="1183">
                  <c:v>71.430000000000007</c:v>
                </c:pt>
                <c:pt idx="1184">
                  <c:v>85.14</c:v>
                </c:pt>
                <c:pt idx="1185">
                  <c:v>76.489999999999995</c:v>
                </c:pt>
                <c:pt idx="1186">
                  <c:v>91.81</c:v>
                </c:pt>
                <c:pt idx="1187">
                  <c:v>96.1</c:v>
                </c:pt>
                <c:pt idx="1188">
                  <c:v>75.25</c:v>
                </c:pt>
                <c:pt idx="1189">
                  <c:v>92.3</c:v>
                </c:pt>
                <c:pt idx="1190">
                  <c:v>93.09</c:v>
                </c:pt>
                <c:pt idx="1191">
                  <c:v>80.290000000000006</c:v>
                </c:pt>
                <c:pt idx="1192">
                  <c:v>82.81</c:v>
                </c:pt>
                <c:pt idx="1193">
                  <c:v>91.42</c:v>
                </c:pt>
                <c:pt idx="1194">
                  <c:v>72.02</c:v>
                </c:pt>
                <c:pt idx="1195">
                  <c:v>99.74</c:v>
                </c:pt>
                <c:pt idx="1196">
                  <c:v>81.430000000000007</c:v>
                </c:pt>
                <c:pt idx="1197">
                  <c:v>86.42</c:v>
                </c:pt>
                <c:pt idx="1198">
                  <c:v>88.94</c:v>
                </c:pt>
                <c:pt idx="1199">
                  <c:v>86.13</c:v>
                </c:pt>
                <c:pt idx="1200">
                  <c:v>95.57</c:v>
                </c:pt>
                <c:pt idx="1201">
                  <c:v>99.49</c:v>
                </c:pt>
                <c:pt idx="1202">
                  <c:v>95.31</c:v>
                </c:pt>
                <c:pt idx="1203">
                  <c:v>77.510000000000005</c:v>
                </c:pt>
                <c:pt idx="1204">
                  <c:v>99.28</c:v>
                </c:pt>
                <c:pt idx="1205">
                  <c:v>96.89</c:v>
                </c:pt>
                <c:pt idx="1206">
                  <c:v>76.75</c:v>
                </c:pt>
                <c:pt idx="1207">
                  <c:v>91.75</c:v>
                </c:pt>
                <c:pt idx="1208">
                  <c:v>76.36</c:v>
                </c:pt>
                <c:pt idx="1209">
                  <c:v>80.56</c:v>
                </c:pt>
                <c:pt idx="1210">
                  <c:v>97.42</c:v>
                </c:pt>
                <c:pt idx="1211">
                  <c:v>84.54</c:v>
                </c:pt>
                <c:pt idx="1212">
                  <c:v>85.15</c:v>
                </c:pt>
                <c:pt idx="1213">
                  <c:v>83.03</c:v>
                </c:pt>
                <c:pt idx="1214">
                  <c:v>90.69</c:v>
                </c:pt>
                <c:pt idx="1215">
                  <c:v>76.650000000000006</c:v>
                </c:pt>
                <c:pt idx="1216">
                  <c:v>87.65</c:v>
                </c:pt>
                <c:pt idx="1217">
                  <c:v>99.67</c:v>
                </c:pt>
                <c:pt idx="1218">
                  <c:v>98.78</c:v>
                </c:pt>
                <c:pt idx="1219">
                  <c:v>78.239999999999995</c:v>
                </c:pt>
                <c:pt idx="1220">
                  <c:v>76.400000000000006</c:v>
                </c:pt>
                <c:pt idx="1221">
                  <c:v>85.1</c:v>
                </c:pt>
                <c:pt idx="1222">
                  <c:v>76.040000000000006</c:v>
                </c:pt>
                <c:pt idx="1223">
                  <c:v>73.8</c:v>
                </c:pt>
                <c:pt idx="1224">
                  <c:v>89.86</c:v>
                </c:pt>
                <c:pt idx="1225">
                  <c:v>88.85</c:v>
                </c:pt>
                <c:pt idx="1226">
                  <c:v>83.85</c:v>
                </c:pt>
                <c:pt idx="1227">
                  <c:v>93.3</c:v>
                </c:pt>
                <c:pt idx="1228">
                  <c:v>90.33</c:v>
                </c:pt>
                <c:pt idx="1229">
                  <c:v>78.040000000000006</c:v>
                </c:pt>
                <c:pt idx="1230">
                  <c:v>95.95</c:v>
                </c:pt>
                <c:pt idx="1231">
                  <c:v>84.81</c:v>
                </c:pt>
                <c:pt idx="1232">
                  <c:v>84.93</c:v>
                </c:pt>
                <c:pt idx="1233">
                  <c:v>89.37</c:v>
                </c:pt>
                <c:pt idx="1234">
                  <c:v>73.94</c:v>
                </c:pt>
                <c:pt idx="1235">
                  <c:v>92.59</c:v>
                </c:pt>
                <c:pt idx="1236">
                  <c:v>92.18</c:v>
                </c:pt>
                <c:pt idx="1237">
                  <c:v>75.58</c:v>
                </c:pt>
                <c:pt idx="1238">
                  <c:v>85.68</c:v>
                </c:pt>
                <c:pt idx="1239">
                  <c:v>80.56</c:v>
                </c:pt>
                <c:pt idx="1240">
                  <c:v>72.72</c:v>
                </c:pt>
                <c:pt idx="1241">
                  <c:v>91.13</c:v>
                </c:pt>
                <c:pt idx="1242">
                  <c:v>84.62</c:v>
                </c:pt>
                <c:pt idx="1243">
                  <c:v>94.29</c:v>
                </c:pt>
                <c:pt idx="1244">
                  <c:v>72.08</c:v>
                </c:pt>
                <c:pt idx="1245">
                  <c:v>93.98</c:v>
                </c:pt>
                <c:pt idx="1246">
                  <c:v>91.17</c:v>
                </c:pt>
                <c:pt idx="1247">
                  <c:v>72.3</c:v>
                </c:pt>
                <c:pt idx="1248">
                  <c:v>81.86</c:v>
                </c:pt>
                <c:pt idx="1249">
                  <c:v>89.23</c:v>
                </c:pt>
                <c:pt idx="1250">
                  <c:v>84.55</c:v>
                </c:pt>
                <c:pt idx="1251">
                  <c:v>96.72</c:v>
                </c:pt>
                <c:pt idx="1252">
                  <c:v>76.599999999999994</c:v>
                </c:pt>
                <c:pt idx="1253">
                  <c:v>82.28</c:v>
                </c:pt>
                <c:pt idx="1254">
                  <c:v>91.48</c:v>
                </c:pt>
                <c:pt idx="1255">
                  <c:v>73.180000000000007</c:v>
                </c:pt>
                <c:pt idx="1256">
                  <c:v>79.989999999999995</c:v>
                </c:pt>
                <c:pt idx="1257">
                  <c:v>95.13</c:v>
                </c:pt>
                <c:pt idx="1258">
                  <c:v>85.47</c:v>
                </c:pt>
                <c:pt idx="1259">
                  <c:v>87</c:v>
                </c:pt>
                <c:pt idx="1260">
                  <c:v>83.47</c:v>
                </c:pt>
                <c:pt idx="1261">
                  <c:v>83.09</c:v>
                </c:pt>
                <c:pt idx="1262">
                  <c:v>73.08</c:v>
                </c:pt>
                <c:pt idx="1263">
                  <c:v>94.46</c:v>
                </c:pt>
                <c:pt idx="1264">
                  <c:v>76.540000000000006</c:v>
                </c:pt>
                <c:pt idx="1265">
                  <c:v>87.23</c:v>
                </c:pt>
                <c:pt idx="1266">
                  <c:v>94.37</c:v>
                </c:pt>
                <c:pt idx="1267">
                  <c:v>91.19</c:v>
                </c:pt>
                <c:pt idx="1268">
                  <c:v>97.09</c:v>
                </c:pt>
                <c:pt idx="1269">
                  <c:v>82.17</c:v>
                </c:pt>
                <c:pt idx="1270">
                  <c:v>80.63</c:v>
                </c:pt>
                <c:pt idx="1271">
                  <c:v>72.28</c:v>
                </c:pt>
                <c:pt idx="1272">
                  <c:v>72.09</c:v>
                </c:pt>
                <c:pt idx="1273">
                  <c:v>73.400000000000006</c:v>
                </c:pt>
                <c:pt idx="1274">
                  <c:v>94.49</c:v>
                </c:pt>
                <c:pt idx="1275">
                  <c:v>93.96</c:v>
                </c:pt>
                <c:pt idx="1276">
                  <c:v>92.22</c:v>
                </c:pt>
                <c:pt idx="1277">
                  <c:v>71.52</c:v>
                </c:pt>
                <c:pt idx="1278">
                  <c:v>75.52</c:v>
                </c:pt>
                <c:pt idx="1279">
                  <c:v>75.7</c:v>
                </c:pt>
                <c:pt idx="1280">
                  <c:v>81.08</c:v>
                </c:pt>
                <c:pt idx="1281">
                  <c:v>77.63</c:v>
                </c:pt>
                <c:pt idx="1282">
                  <c:v>82.5</c:v>
                </c:pt>
                <c:pt idx="1283">
                  <c:v>94.65</c:v>
                </c:pt>
                <c:pt idx="1284">
                  <c:v>71.53</c:v>
                </c:pt>
                <c:pt idx="1285">
                  <c:v>77.819999999999993</c:v>
                </c:pt>
                <c:pt idx="1286">
                  <c:v>85.87</c:v>
                </c:pt>
                <c:pt idx="1287">
                  <c:v>78.3</c:v>
                </c:pt>
                <c:pt idx="1288">
                  <c:v>76.459999999999994</c:v>
                </c:pt>
                <c:pt idx="1289">
                  <c:v>75.650000000000006</c:v>
                </c:pt>
                <c:pt idx="1290">
                  <c:v>80.13</c:v>
                </c:pt>
                <c:pt idx="1291">
                  <c:v>70.900000000000006</c:v>
                </c:pt>
                <c:pt idx="1292">
                  <c:v>82.63</c:v>
                </c:pt>
                <c:pt idx="1293">
                  <c:v>77.099999999999994</c:v>
                </c:pt>
                <c:pt idx="1294">
                  <c:v>84.27</c:v>
                </c:pt>
                <c:pt idx="1295">
                  <c:v>86.8</c:v>
                </c:pt>
                <c:pt idx="1296">
                  <c:v>87.11</c:v>
                </c:pt>
                <c:pt idx="1297">
                  <c:v>79.88</c:v>
                </c:pt>
                <c:pt idx="1298">
                  <c:v>93.16</c:v>
                </c:pt>
                <c:pt idx="1299">
                  <c:v>87.71</c:v>
                </c:pt>
                <c:pt idx="1300">
                  <c:v>77.599999999999994</c:v>
                </c:pt>
                <c:pt idx="1301">
                  <c:v>98.51</c:v>
                </c:pt>
                <c:pt idx="1302">
                  <c:v>76.88</c:v>
                </c:pt>
                <c:pt idx="1303">
                  <c:v>93.57</c:v>
                </c:pt>
                <c:pt idx="1304">
                  <c:v>81.28</c:v>
                </c:pt>
                <c:pt idx="1305">
                  <c:v>70.150000000000006</c:v>
                </c:pt>
                <c:pt idx="1306">
                  <c:v>92.16</c:v>
                </c:pt>
                <c:pt idx="1307">
                  <c:v>96.61</c:v>
                </c:pt>
                <c:pt idx="1308">
                  <c:v>95.22</c:v>
                </c:pt>
                <c:pt idx="1309">
                  <c:v>86.49</c:v>
                </c:pt>
                <c:pt idx="1310">
                  <c:v>74.83</c:v>
                </c:pt>
                <c:pt idx="1311">
                  <c:v>80.099999999999994</c:v>
                </c:pt>
                <c:pt idx="1312">
                  <c:v>71.010000000000005</c:v>
                </c:pt>
                <c:pt idx="1313">
                  <c:v>74.86</c:v>
                </c:pt>
                <c:pt idx="1314">
                  <c:v>90.29</c:v>
                </c:pt>
                <c:pt idx="1315">
                  <c:v>70.77</c:v>
                </c:pt>
                <c:pt idx="1316">
                  <c:v>76.3</c:v>
                </c:pt>
                <c:pt idx="1317">
                  <c:v>74.45</c:v>
                </c:pt>
                <c:pt idx="1318">
                  <c:v>99.67</c:v>
                </c:pt>
                <c:pt idx="1319">
                  <c:v>75.89</c:v>
                </c:pt>
                <c:pt idx="1320">
                  <c:v>74.08</c:v>
                </c:pt>
                <c:pt idx="1321">
                  <c:v>77.33</c:v>
                </c:pt>
                <c:pt idx="1322">
                  <c:v>83.34</c:v>
                </c:pt>
                <c:pt idx="1323">
                  <c:v>87.19</c:v>
                </c:pt>
                <c:pt idx="1324">
                  <c:v>93.06</c:v>
                </c:pt>
                <c:pt idx="1325">
                  <c:v>87.55</c:v>
                </c:pt>
                <c:pt idx="1326">
                  <c:v>87.09</c:v>
                </c:pt>
                <c:pt idx="1327">
                  <c:v>77.03</c:v>
                </c:pt>
                <c:pt idx="1328">
                  <c:v>88.27</c:v>
                </c:pt>
                <c:pt idx="1329">
                  <c:v>88.81</c:v>
                </c:pt>
                <c:pt idx="1330">
                  <c:v>89.34</c:v>
                </c:pt>
                <c:pt idx="1331">
                  <c:v>88.52</c:v>
                </c:pt>
                <c:pt idx="1332">
                  <c:v>72.25</c:v>
                </c:pt>
                <c:pt idx="1333">
                  <c:v>84.17</c:v>
                </c:pt>
                <c:pt idx="1334">
                  <c:v>85.42</c:v>
                </c:pt>
                <c:pt idx="1335">
                  <c:v>88.44</c:v>
                </c:pt>
                <c:pt idx="1336">
                  <c:v>86.92</c:v>
                </c:pt>
                <c:pt idx="1337">
                  <c:v>77.98</c:v>
                </c:pt>
                <c:pt idx="1338">
                  <c:v>89.59</c:v>
                </c:pt>
                <c:pt idx="1339">
                  <c:v>87.48</c:v>
                </c:pt>
                <c:pt idx="1340">
                  <c:v>73.680000000000007</c:v>
                </c:pt>
                <c:pt idx="1341">
                  <c:v>92.38</c:v>
                </c:pt>
                <c:pt idx="1342">
                  <c:v>83.6</c:v>
                </c:pt>
                <c:pt idx="1343">
                  <c:v>95.87</c:v>
                </c:pt>
                <c:pt idx="1344">
                  <c:v>86.26</c:v>
                </c:pt>
                <c:pt idx="1345">
                  <c:v>75.73</c:v>
                </c:pt>
                <c:pt idx="1346">
                  <c:v>94.62</c:v>
                </c:pt>
                <c:pt idx="1347">
                  <c:v>78.349999999999994</c:v>
                </c:pt>
                <c:pt idx="1348">
                  <c:v>91.28</c:v>
                </c:pt>
                <c:pt idx="1349">
                  <c:v>85.43</c:v>
                </c:pt>
                <c:pt idx="1350">
                  <c:v>92.48</c:v>
                </c:pt>
                <c:pt idx="1351">
                  <c:v>74.78</c:v>
                </c:pt>
                <c:pt idx="1352">
                  <c:v>79.22</c:v>
                </c:pt>
                <c:pt idx="1353">
                  <c:v>87.46</c:v>
                </c:pt>
                <c:pt idx="1354">
                  <c:v>78.680000000000007</c:v>
                </c:pt>
                <c:pt idx="1355">
                  <c:v>82.67</c:v>
                </c:pt>
                <c:pt idx="1356">
                  <c:v>97.53</c:v>
                </c:pt>
                <c:pt idx="1357">
                  <c:v>79.97</c:v>
                </c:pt>
                <c:pt idx="1358">
                  <c:v>87.36</c:v>
                </c:pt>
                <c:pt idx="1359">
                  <c:v>91.82</c:v>
                </c:pt>
                <c:pt idx="1360">
                  <c:v>74.37</c:v>
                </c:pt>
                <c:pt idx="1361">
                  <c:v>72.400000000000006</c:v>
                </c:pt>
                <c:pt idx="1362">
                  <c:v>70.3</c:v>
                </c:pt>
                <c:pt idx="1363">
                  <c:v>73.489999999999995</c:v>
                </c:pt>
                <c:pt idx="1364">
                  <c:v>89.55</c:v>
                </c:pt>
                <c:pt idx="1365">
                  <c:v>88.12</c:v>
                </c:pt>
                <c:pt idx="1366">
                  <c:v>83.96</c:v>
                </c:pt>
                <c:pt idx="1367">
                  <c:v>93.57</c:v>
                </c:pt>
                <c:pt idx="1368">
                  <c:v>81.77</c:v>
                </c:pt>
                <c:pt idx="1369">
                  <c:v>91.81</c:v>
                </c:pt>
                <c:pt idx="1370">
                  <c:v>97.4</c:v>
                </c:pt>
                <c:pt idx="1371">
                  <c:v>92.52</c:v>
                </c:pt>
                <c:pt idx="1372">
                  <c:v>76.14</c:v>
                </c:pt>
                <c:pt idx="1373">
                  <c:v>95.83</c:v>
                </c:pt>
                <c:pt idx="1374">
                  <c:v>84.15</c:v>
                </c:pt>
                <c:pt idx="1375">
                  <c:v>75.42</c:v>
                </c:pt>
                <c:pt idx="1376">
                  <c:v>84.03</c:v>
                </c:pt>
                <c:pt idx="1377">
                  <c:v>77.569999999999993</c:v>
                </c:pt>
                <c:pt idx="1378">
                  <c:v>82.71</c:v>
                </c:pt>
                <c:pt idx="1379">
                  <c:v>83.62</c:v>
                </c:pt>
                <c:pt idx="1380">
                  <c:v>87.24</c:v>
                </c:pt>
                <c:pt idx="1381">
                  <c:v>81.14</c:v>
                </c:pt>
                <c:pt idx="1382">
                  <c:v>83.83</c:v>
                </c:pt>
                <c:pt idx="1383">
                  <c:v>99.42</c:v>
                </c:pt>
                <c:pt idx="1384">
                  <c:v>84.9</c:v>
                </c:pt>
                <c:pt idx="1385">
                  <c:v>82.38</c:v>
                </c:pt>
                <c:pt idx="1386">
                  <c:v>90.34</c:v>
                </c:pt>
                <c:pt idx="1387">
                  <c:v>73.97</c:v>
                </c:pt>
                <c:pt idx="1388">
                  <c:v>83.94</c:v>
                </c:pt>
                <c:pt idx="1389">
                  <c:v>89.11</c:v>
                </c:pt>
                <c:pt idx="1390">
                  <c:v>91.96</c:v>
                </c:pt>
                <c:pt idx="1391">
                  <c:v>98.08</c:v>
                </c:pt>
                <c:pt idx="1392">
                  <c:v>87.56</c:v>
                </c:pt>
                <c:pt idx="1393">
                  <c:v>73.42</c:v>
                </c:pt>
                <c:pt idx="1394">
                  <c:v>78.290000000000006</c:v>
                </c:pt>
                <c:pt idx="1395">
                  <c:v>77.91</c:v>
                </c:pt>
                <c:pt idx="1396">
                  <c:v>71.89</c:v>
                </c:pt>
                <c:pt idx="1397">
                  <c:v>84.14</c:v>
                </c:pt>
                <c:pt idx="1398">
                  <c:v>88.11</c:v>
                </c:pt>
                <c:pt idx="1399">
                  <c:v>88</c:v>
                </c:pt>
                <c:pt idx="1400">
                  <c:v>80.75</c:v>
                </c:pt>
                <c:pt idx="1401">
                  <c:v>89.55</c:v>
                </c:pt>
                <c:pt idx="1402">
                  <c:v>91.77</c:v>
                </c:pt>
                <c:pt idx="1403">
                  <c:v>84.58</c:v>
                </c:pt>
                <c:pt idx="1404">
                  <c:v>82.47</c:v>
                </c:pt>
                <c:pt idx="1405">
                  <c:v>78.37</c:v>
                </c:pt>
                <c:pt idx="1406">
                  <c:v>96.9</c:v>
                </c:pt>
                <c:pt idx="1407">
                  <c:v>95.97</c:v>
                </c:pt>
                <c:pt idx="1408">
                  <c:v>94.35</c:v>
                </c:pt>
                <c:pt idx="1409">
                  <c:v>92.82</c:v>
                </c:pt>
                <c:pt idx="1410">
                  <c:v>73.19</c:v>
                </c:pt>
                <c:pt idx="1411">
                  <c:v>80.97</c:v>
                </c:pt>
                <c:pt idx="1412">
                  <c:v>96.36</c:v>
                </c:pt>
                <c:pt idx="1413">
                  <c:v>90.27</c:v>
                </c:pt>
                <c:pt idx="1414">
                  <c:v>73.989999999999995</c:v>
                </c:pt>
                <c:pt idx="1415">
                  <c:v>77.87</c:v>
                </c:pt>
                <c:pt idx="1416">
                  <c:v>74.069999999999993</c:v>
                </c:pt>
                <c:pt idx="1417">
                  <c:v>82.91</c:v>
                </c:pt>
                <c:pt idx="1418">
                  <c:v>91.84</c:v>
                </c:pt>
                <c:pt idx="1419">
                  <c:v>77.13</c:v>
                </c:pt>
                <c:pt idx="1420">
                  <c:v>80</c:v>
                </c:pt>
                <c:pt idx="1421">
                  <c:v>76.28</c:v>
                </c:pt>
                <c:pt idx="1422">
                  <c:v>90.71</c:v>
                </c:pt>
                <c:pt idx="1423">
                  <c:v>93.24</c:v>
                </c:pt>
                <c:pt idx="1424">
                  <c:v>91.59</c:v>
                </c:pt>
                <c:pt idx="1425">
                  <c:v>83.47</c:v>
                </c:pt>
                <c:pt idx="1426">
                  <c:v>76.86</c:v>
                </c:pt>
                <c:pt idx="1427">
                  <c:v>84.74</c:v>
                </c:pt>
                <c:pt idx="1428">
                  <c:v>80.47</c:v>
                </c:pt>
                <c:pt idx="1429">
                  <c:v>92.32</c:v>
                </c:pt>
                <c:pt idx="1430">
                  <c:v>95.17</c:v>
                </c:pt>
                <c:pt idx="1431">
                  <c:v>72.58</c:v>
                </c:pt>
                <c:pt idx="1432">
                  <c:v>77.72</c:v>
                </c:pt>
                <c:pt idx="1433">
                  <c:v>72.41</c:v>
                </c:pt>
                <c:pt idx="1434">
                  <c:v>78.819999999999993</c:v>
                </c:pt>
                <c:pt idx="1435">
                  <c:v>98.32</c:v>
                </c:pt>
                <c:pt idx="1436">
                  <c:v>79.88</c:v>
                </c:pt>
                <c:pt idx="1437">
                  <c:v>71.84</c:v>
                </c:pt>
                <c:pt idx="1438">
                  <c:v>89.21</c:v>
                </c:pt>
                <c:pt idx="1439">
                  <c:v>74.89</c:v>
                </c:pt>
                <c:pt idx="1440">
                  <c:v>93.4</c:v>
                </c:pt>
                <c:pt idx="1441">
                  <c:v>70.760000000000005</c:v>
                </c:pt>
                <c:pt idx="1442">
                  <c:v>89.38</c:v>
                </c:pt>
                <c:pt idx="1443">
                  <c:v>96.17</c:v>
                </c:pt>
                <c:pt idx="1444">
                  <c:v>70.73</c:v>
                </c:pt>
                <c:pt idx="1445">
                  <c:v>86.23</c:v>
                </c:pt>
                <c:pt idx="1446">
                  <c:v>97.11</c:v>
                </c:pt>
                <c:pt idx="1447">
                  <c:v>74.62</c:v>
                </c:pt>
                <c:pt idx="1448">
                  <c:v>90.8</c:v>
                </c:pt>
                <c:pt idx="1449">
                  <c:v>88.38</c:v>
                </c:pt>
                <c:pt idx="1450">
                  <c:v>82.76</c:v>
                </c:pt>
                <c:pt idx="1451">
                  <c:v>99.6</c:v>
                </c:pt>
                <c:pt idx="1452">
                  <c:v>81.11</c:v>
                </c:pt>
                <c:pt idx="1453">
                  <c:v>88.71</c:v>
                </c:pt>
                <c:pt idx="1454">
                  <c:v>71.72</c:v>
                </c:pt>
                <c:pt idx="1455">
                  <c:v>99.02</c:v>
                </c:pt>
                <c:pt idx="1456">
                  <c:v>78.94</c:v>
                </c:pt>
                <c:pt idx="1457">
                  <c:v>91.02</c:v>
                </c:pt>
                <c:pt idx="1458">
                  <c:v>98.37</c:v>
                </c:pt>
                <c:pt idx="1459">
                  <c:v>86.34</c:v>
                </c:pt>
                <c:pt idx="1460">
                  <c:v>84.52</c:v>
                </c:pt>
                <c:pt idx="1461">
                  <c:v>89.12</c:v>
                </c:pt>
                <c:pt idx="1462">
                  <c:v>87.4</c:v>
                </c:pt>
                <c:pt idx="1463">
                  <c:v>90.57</c:v>
                </c:pt>
                <c:pt idx="1464">
                  <c:v>90.79</c:v>
                </c:pt>
                <c:pt idx="1465">
                  <c:v>80.11</c:v>
                </c:pt>
                <c:pt idx="1466">
                  <c:v>71.81</c:v>
                </c:pt>
                <c:pt idx="1467">
                  <c:v>78.5</c:v>
                </c:pt>
                <c:pt idx="1468">
                  <c:v>86.31</c:v>
                </c:pt>
                <c:pt idx="1469">
                  <c:v>99.04</c:v>
                </c:pt>
                <c:pt idx="1470">
                  <c:v>90.57</c:v>
                </c:pt>
                <c:pt idx="1471">
                  <c:v>89.73</c:v>
                </c:pt>
                <c:pt idx="1472">
                  <c:v>80.069999999999993</c:v>
                </c:pt>
                <c:pt idx="1473">
                  <c:v>73.19</c:v>
                </c:pt>
                <c:pt idx="1474">
                  <c:v>99.63</c:v>
                </c:pt>
                <c:pt idx="1475">
                  <c:v>93.19</c:v>
                </c:pt>
                <c:pt idx="1476">
                  <c:v>73.760000000000005</c:v>
                </c:pt>
                <c:pt idx="1477">
                  <c:v>89</c:v>
                </c:pt>
                <c:pt idx="1478">
                  <c:v>96.92</c:v>
                </c:pt>
                <c:pt idx="1479">
                  <c:v>76.86</c:v>
                </c:pt>
                <c:pt idx="1480">
                  <c:v>72.569999999999993</c:v>
                </c:pt>
                <c:pt idx="1481">
                  <c:v>73.08</c:v>
                </c:pt>
                <c:pt idx="1482">
                  <c:v>84.58</c:v>
                </c:pt>
                <c:pt idx="1483">
                  <c:v>78.430000000000007</c:v>
                </c:pt>
                <c:pt idx="1484">
                  <c:v>75.63</c:v>
                </c:pt>
                <c:pt idx="1485">
                  <c:v>83.94</c:v>
                </c:pt>
                <c:pt idx="1486">
                  <c:v>97.78</c:v>
                </c:pt>
                <c:pt idx="1487">
                  <c:v>78.760000000000005</c:v>
                </c:pt>
                <c:pt idx="1488">
                  <c:v>84.29</c:v>
                </c:pt>
                <c:pt idx="1489">
                  <c:v>74.45</c:v>
                </c:pt>
                <c:pt idx="1490">
                  <c:v>88.41</c:v>
                </c:pt>
                <c:pt idx="1491">
                  <c:v>91.7</c:v>
                </c:pt>
                <c:pt idx="1492">
                  <c:v>78.75</c:v>
                </c:pt>
                <c:pt idx="1493">
                  <c:v>83.4</c:v>
                </c:pt>
                <c:pt idx="1494">
                  <c:v>90.31</c:v>
                </c:pt>
                <c:pt idx="1495">
                  <c:v>85.16</c:v>
                </c:pt>
                <c:pt idx="1496">
                  <c:v>89.64</c:v>
                </c:pt>
                <c:pt idx="1497">
                  <c:v>87.36</c:v>
                </c:pt>
                <c:pt idx="1498">
                  <c:v>74.260000000000005</c:v>
                </c:pt>
                <c:pt idx="1499">
                  <c:v>90.72</c:v>
                </c:pt>
                <c:pt idx="1500">
                  <c:v>78.11</c:v>
                </c:pt>
                <c:pt idx="1501">
                  <c:v>90.71</c:v>
                </c:pt>
                <c:pt idx="1502">
                  <c:v>82.94</c:v>
                </c:pt>
                <c:pt idx="1503">
                  <c:v>78.97</c:v>
                </c:pt>
                <c:pt idx="1504">
                  <c:v>79.84</c:v>
                </c:pt>
                <c:pt idx="1505">
                  <c:v>78.19</c:v>
                </c:pt>
                <c:pt idx="1506">
                  <c:v>81.400000000000006</c:v>
                </c:pt>
                <c:pt idx="1507">
                  <c:v>80.52</c:v>
                </c:pt>
                <c:pt idx="1508">
                  <c:v>87.21</c:v>
                </c:pt>
                <c:pt idx="1509">
                  <c:v>84.83</c:v>
                </c:pt>
                <c:pt idx="1510">
                  <c:v>96.62</c:v>
                </c:pt>
                <c:pt idx="1511">
                  <c:v>73.16</c:v>
                </c:pt>
                <c:pt idx="1512">
                  <c:v>96.55</c:v>
                </c:pt>
                <c:pt idx="1513">
                  <c:v>79.89</c:v>
                </c:pt>
                <c:pt idx="1514">
                  <c:v>78.260000000000005</c:v>
                </c:pt>
                <c:pt idx="1515">
                  <c:v>99.07</c:v>
                </c:pt>
                <c:pt idx="1516">
                  <c:v>74.56</c:v>
                </c:pt>
                <c:pt idx="1517">
                  <c:v>89.74</c:v>
                </c:pt>
                <c:pt idx="1518">
                  <c:v>72.92</c:v>
                </c:pt>
                <c:pt idx="1519">
                  <c:v>81.819999999999993</c:v>
                </c:pt>
                <c:pt idx="1520">
                  <c:v>71.959999999999994</c:v>
                </c:pt>
                <c:pt idx="1521">
                  <c:v>93.65</c:v>
                </c:pt>
                <c:pt idx="1522">
                  <c:v>76.209999999999994</c:v>
                </c:pt>
                <c:pt idx="1523">
                  <c:v>73.88</c:v>
                </c:pt>
                <c:pt idx="1524">
                  <c:v>76.760000000000005</c:v>
                </c:pt>
                <c:pt idx="1525">
                  <c:v>86.92</c:v>
                </c:pt>
                <c:pt idx="1526">
                  <c:v>86.17</c:v>
                </c:pt>
                <c:pt idx="1527">
                  <c:v>97.67</c:v>
                </c:pt>
                <c:pt idx="1528">
                  <c:v>78.459999999999994</c:v>
                </c:pt>
                <c:pt idx="1529">
                  <c:v>94.29</c:v>
                </c:pt>
                <c:pt idx="1530">
                  <c:v>79.3</c:v>
                </c:pt>
                <c:pt idx="1531">
                  <c:v>91.37</c:v>
                </c:pt>
                <c:pt idx="1532">
                  <c:v>93.76</c:v>
                </c:pt>
                <c:pt idx="1533">
                  <c:v>92.89</c:v>
                </c:pt>
                <c:pt idx="1534">
                  <c:v>73.739999999999995</c:v>
                </c:pt>
                <c:pt idx="1535">
                  <c:v>82.13</c:v>
                </c:pt>
                <c:pt idx="1536">
                  <c:v>94.79</c:v>
                </c:pt>
                <c:pt idx="1537">
                  <c:v>80.86</c:v>
                </c:pt>
                <c:pt idx="1538">
                  <c:v>92.64</c:v>
                </c:pt>
                <c:pt idx="1539">
                  <c:v>84.1</c:v>
                </c:pt>
                <c:pt idx="1540">
                  <c:v>73.989999999999995</c:v>
                </c:pt>
                <c:pt idx="1541">
                  <c:v>83.16</c:v>
                </c:pt>
                <c:pt idx="1542">
                  <c:v>78.8</c:v>
                </c:pt>
                <c:pt idx="1543">
                  <c:v>70.89</c:v>
                </c:pt>
                <c:pt idx="1544">
                  <c:v>94.19</c:v>
                </c:pt>
                <c:pt idx="1545">
                  <c:v>76.44</c:v>
                </c:pt>
                <c:pt idx="1546">
                  <c:v>87.63</c:v>
                </c:pt>
                <c:pt idx="1547">
                  <c:v>83.69</c:v>
                </c:pt>
                <c:pt idx="1548">
                  <c:v>88.29</c:v>
                </c:pt>
                <c:pt idx="1549">
                  <c:v>76.430000000000007</c:v>
                </c:pt>
                <c:pt idx="1550">
                  <c:v>79.989999999999995</c:v>
                </c:pt>
                <c:pt idx="1551">
                  <c:v>81.77</c:v>
                </c:pt>
                <c:pt idx="1552">
                  <c:v>96.14</c:v>
                </c:pt>
                <c:pt idx="1553">
                  <c:v>91.78</c:v>
                </c:pt>
                <c:pt idx="1554">
                  <c:v>84.78</c:v>
                </c:pt>
                <c:pt idx="1555">
                  <c:v>94.24</c:v>
                </c:pt>
                <c:pt idx="1556">
                  <c:v>74.27</c:v>
                </c:pt>
                <c:pt idx="1557">
                  <c:v>90.69</c:v>
                </c:pt>
                <c:pt idx="1558">
                  <c:v>80.16</c:v>
                </c:pt>
                <c:pt idx="1559">
                  <c:v>74.63</c:v>
                </c:pt>
                <c:pt idx="1560">
                  <c:v>85.35</c:v>
                </c:pt>
                <c:pt idx="1561">
                  <c:v>73.94</c:v>
                </c:pt>
                <c:pt idx="1562">
                  <c:v>91.63</c:v>
                </c:pt>
                <c:pt idx="1563">
                  <c:v>71.11</c:v>
                </c:pt>
                <c:pt idx="1564">
                  <c:v>99.87</c:v>
                </c:pt>
                <c:pt idx="1565">
                  <c:v>97.07</c:v>
                </c:pt>
                <c:pt idx="1566">
                  <c:v>87.74</c:v>
                </c:pt>
                <c:pt idx="1567">
                  <c:v>76.61</c:v>
                </c:pt>
                <c:pt idx="1568">
                  <c:v>89.61</c:v>
                </c:pt>
                <c:pt idx="1569">
                  <c:v>76.02</c:v>
                </c:pt>
                <c:pt idx="1570">
                  <c:v>75.42</c:v>
                </c:pt>
                <c:pt idx="1571">
                  <c:v>86.93</c:v>
                </c:pt>
                <c:pt idx="1572">
                  <c:v>76.150000000000006</c:v>
                </c:pt>
                <c:pt idx="1573">
                  <c:v>89.46</c:v>
                </c:pt>
                <c:pt idx="1574">
                  <c:v>89.44</c:v>
                </c:pt>
                <c:pt idx="1575">
                  <c:v>88.01</c:v>
                </c:pt>
                <c:pt idx="1576">
                  <c:v>95.32</c:v>
                </c:pt>
                <c:pt idx="1577">
                  <c:v>72.22</c:v>
                </c:pt>
                <c:pt idx="1578">
                  <c:v>88.67</c:v>
                </c:pt>
                <c:pt idx="1579">
                  <c:v>81.8</c:v>
                </c:pt>
                <c:pt idx="1580">
                  <c:v>72.569999999999993</c:v>
                </c:pt>
                <c:pt idx="1581">
                  <c:v>81.849999999999994</c:v>
                </c:pt>
                <c:pt idx="1582">
                  <c:v>72.239999999999995</c:v>
                </c:pt>
                <c:pt idx="1583">
                  <c:v>90.81</c:v>
                </c:pt>
                <c:pt idx="1584">
                  <c:v>87.97</c:v>
                </c:pt>
                <c:pt idx="1585">
                  <c:v>79.489999999999995</c:v>
                </c:pt>
                <c:pt idx="1586">
                  <c:v>74.959999999999994</c:v>
                </c:pt>
                <c:pt idx="1587">
                  <c:v>89.26</c:v>
                </c:pt>
                <c:pt idx="1588">
                  <c:v>74.790000000000006</c:v>
                </c:pt>
                <c:pt idx="1589">
                  <c:v>91.51</c:v>
                </c:pt>
                <c:pt idx="1590">
                  <c:v>78.78</c:v>
                </c:pt>
                <c:pt idx="1591">
                  <c:v>81.96</c:v>
                </c:pt>
                <c:pt idx="1592">
                  <c:v>79.97</c:v>
                </c:pt>
                <c:pt idx="1593">
                  <c:v>73.19</c:v>
                </c:pt>
                <c:pt idx="1594">
                  <c:v>83.92</c:v>
                </c:pt>
                <c:pt idx="1595">
                  <c:v>82.46</c:v>
                </c:pt>
                <c:pt idx="1596">
                  <c:v>97.57</c:v>
                </c:pt>
                <c:pt idx="1597">
                  <c:v>96.99</c:v>
                </c:pt>
                <c:pt idx="1598">
                  <c:v>84.72</c:v>
                </c:pt>
                <c:pt idx="1599">
                  <c:v>93.91</c:v>
                </c:pt>
                <c:pt idx="1600">
                  <c:v>97.24</c:v>
                </c:pt>
                <c:pt idx="1601">
                  <c:v>96.98</c:v>
                </c:pt>
                <c:pt idx="1602">
                  <c:v>82.38</c:v>
                </c:pt>
                <c:pt idx="1603">
                  <c:v>89.63</c:v>
                </c:pt>
                <c:pt idx="1604">
                  <c:v>73.819999999999993</c:v>
                </c:pt>
                <c:pt idx="1605">
                  <c:v>83.97</c:v>
                </c:pt>
                <c:pt idx="1606">
                  <c:v>74.900000000000006</c:v>
                </c:pt>
                <c:pt idx="1607">
                  <c:v>77.37</c:v>
                </c:pt>
                <c:pt idx="1608">
                  <c:v>80.040000000000006</c:v>
                </c:pt>
                <c:pt idx="1609">
                  <c:v>91.67</c:v>
                </c:pt>
                <c:pt idx="1610">
                  <c:v>84.09</c:v>
                </c:pt>
                <c:pt idx="1611">
                  <c:v>77.88</c:v>
                </c:pt>
                <c:pt idx="1612">
                  <c:v>74.36</c:v>
                </c:pt>
                <c:pt idx="1613">
                  <c:v>92.4</c:v>
                </c:pt>
                <c:pt idx="1614">
                  <c:v>97.84</c:v>
                </c:pt>
                <c:pt idx="1615">
                  <c:v>95.6</c:v>
                </c:pt>
                <c:pt idx="1616">
                  <c:v>78.900000000000006</c:v>
                </c:pt>
                <c:pt idx="1617">
                  <c:v>94.49</c:v>
                </c:pt>
                <c:pt idx="1618">
                  <c:v>72.540000000000006</c:v>
                </c:pt>
                <c:pt idx="1619">
                  <c:v>86.93</c:v>
                </c:pt>
                <c:pt idx="1620">
                  <c:v>96.78</c:v>
                </c:pt>
                <c:pt idx="1621">
                  <c:v>78.38</c:v>
                </c:pt>
                <c:pt idx="1622">
                  <c:v>81.56</c:v>
                </c:pt>
                <c:pt idx="1623">
                  <c:v>92.82</c:v>
                </c:pt>
                <c:pt idx="1624">
                  <c:v>98.57</c:v>
                </c:pt>
                <c:pt idx="1625">
                  <c:v>80.34</c:v>
                </c:pt>
                <c:pt idx="1626">
                  <c:v>79.099999999999994</c:v>
                </c:pt>
                <c:pt idx="1627">
                  <c:v>80.959999999999994</c:v>
                </c:pt>
                <c:pt idx="1628">
                  <c:v>93.74</c:v>
                </c:pt>
                <c:pt idx="1629">
                  <c:v>79.33</c:v>
                </c:pt>
                <c:pt idx="1630">
                  <c:v>84.62</c:v>
                </c:pt>
                <c:pt idx="1631">
                  <c:v>99.72</c:v>
                </c:pt>
                <c:pt idx="1632">
                  <c:v>78.14</c:v>
                </c:pt>
                <c:pt idx="1633">
                  <c:v>96.6</c:v>
                </c:pt>
                <c:pt idx="1634">
                  <c:v>72.8</c:v>
                </c:pt>
                <c:pt idx="1635">
                  <c:v>74.78</c:v>
                </c:pt>
                <c:pt idx="1636">
                  <c:v>80.739999999999995</c:v>
                </c:pt>
                <c:pt idx="1637">
                  <c:v>73.5</c:v>
                </c:pt>
                <c:pt idx="1638">
                  <c:v>90.61</c:v>
                </c:pt>
                <c:pt idx="1639">
                  <c:v>99.12</c:v>
                </c:pt>
                <c:pt idx="1640">
                  <c:v>83.48</c:v>
                </c:pt>
                <c:pt idx="1641">
                  <c:v>84.1</c:v>
                </c:pt>
                <c:pt idx="1642">
                  <c:v>74.5</c:v>
                </c:pt>
                <c:pt idx="1643">
                  <c:v>83.3</c:v>
                </c:pt>
                <c:pt idx="1644">
                  <c:v>93.77</c:v>
                </c:pt>
                <c:pt idx="1645">
                  <c:v>77.56</c:v>
                </c:pt>
                <c:pt idx="1646">
                  <c:v>89.86</c:v>
                </c:pt>
                <c:pt idx="1647">
                  <c:v>87.77</c:v>
                </c:pt>
                <c:pt idx="1648">
                  <c:v>99.71</c:v>
                </c:pt>
                <c:pt idx="1649">
                  <c:v>83.56</c:v>
                </c:pt>
                <c:pt idx="1650">
                  <c:v>75.819999999999993</c:v>
                </c:pt>
                <c:pt idx="1651">
                  <c:v>92.87</c:v>
                </c:pt>
                <c:pt idx="1652">
                  <c:v>94.55</c:v>
                </c:pt>
                <c:pt idx="1653">
                  <c:v>82.71</c:v>
                </c:pt>
                <c:pt idx="1654">
                  <c:v>89.72</c:v>
                </c:pt>
                <c:pt idx="1655">
                  <c:v>84.39</c:v>
                </c:pt>
                <c:pt idx="1656">
                  <c:v>71.900000000000006</c:v>
                </c:pt>
                <c:pt idx="1657">
                  <c:v>84.89</c:v>
                </c:pt>
                <c:pt idx="1658">
                  <c:v>84.24</c:v>
                </c:pt>
                <c:pt idx="1659">
                  <c:v>93.29</c:v>
                </c:pt>
                <c:pt idx="1660">
                  <c:v>91.83</c:v>
                </c:pt>
                <c:pt idx="1661">
                  <c:v>95.14</c:v>
                </c:pt>
                <c:pt idx="1662">
                  <c:v>95.18</c:v>
                </c:pt>
                <c:pt idx="1663">
                  <c:v>72.569999999999993</c:v>
                </c:pt>
                <c:pt idx="1664">
                  <c:v>89.46</c:v>
                </c:pt>
                <c:pt idx="1665">
                  <c:v>99.31</c:v>
                </c:pt>
                <c:pt idx="1666">
                  <c:v>77.75</c:v>
                </c:pt>
                <c:pt idx="1667">
                  <c:v>71.37</c:v>
                </c:pt>
                <c:pt idx="1668">
                  <c:v>95.23</c:v>
                </c:pt>
                <c:pt idx="1669">
                  <c:v>88.89</c:v>
                </c:pt>
                <c:pt idx="1670">
                  <c:v>73.569999999999993</c:v>
                </c:pt>
                <c:pt idx="1671">
                  <c:v>75.42</c:v>
                </c:pt>
                <c:pt idx="1672">
                  <c:v>71.89</c:v>
                </c:pt>
                <c:pt idx="1673">
                  <c:v>74.53</c:v>
                </c:pt>
                <c:pt idx="1674">
                  <c:v>82.3</c:v>
                </c:pt>
                <c:pt idx="1675">
                  <c:v>78.09</c:v>
                </c:pt>
                <c:pt idx="1676">
                  <c:v>71.59</c:v>
                </c:pt>
                <c:pt idx="1677">
                  <c:v>81.72</c:v>
                </c:pt>
                <c:pt idx="1678">
                  <c:v>76.02</c:v>
                </c:pt>
                <c:pt idx="1679">
                  <c:v>76.17</c:v>
                </c:pt>
                <c:pt idx="1680">
                  <c:v>94.98</c:v>
                </c:pt>
                <c:pt idx="1681">
                  <c:v>94.26</c:v>
                </c:pt>
                <c:pt idx="1682">
                  <c:v>89.27</c:v>
                </c:pt>
                <c:pt idx="1683">
                  <c:v>81.64</c:v>
                </c:pt>
                <c:pt idx="1684">
                  <c:v>97.89</c:v>
                </c:pt>
                <c:pt idx="1685">
                  <c:v>93.9</c:v>
                </c:pt>
                <c:pt idx="1686">
                  <c:v>92.97</c:v>
                </c:pt>
                <c:pt idx="1687">
                  <c:v>83.13</c:v>
                </c:pt>
                <c:pt idx="1688">
                  <c:v>95.41</c:v>
                </c:pt>
                <c:pt idx="1689">
                  <c:v>99.89</c:v>
                </c:pt>
                <c:pt idx="1690">
                  <c:v>76.760000000000005</c:v>
                </c:pt>
                <c:pt idx="1691">
                  <c:v>89.91</c:v>
                </c:pt>
                <c:pt idx="1692">
                  <c:v>91.76</c:v>
                </c:pt>
                <c:pt idx="1693">
                  <c:v>79.150000000000006</c:v>
                </c:pt>
                <c:pt idx="1694">
                  <c:v>97.81</c:v>
                </c:pt>
                <c:pt idx="1695">
                  <c:v>83.17</c:v>
                </c:pt>
                <c:pt idx="1696">
                  <c:v>93.82</c:v>
                </c:pt>
                <c:pt idx="1697">
                  <c:v>97.97</c:v>
                </c:pt>
                <c:pt idx="1698">
                  <c:v>81.47</c:v>
                </c:pt>
                <c:pt idx="1699">
                  <c:v>94.29</c:v>
                </c:pt>
                <c:pt idx="1700">
                  <c:v>84.43</c:v>
                </c:pt>
                <c:pt idx="1701">
                  <c:v>97.24</c:v>
                </c:pt>
                <c:pt idx="1702">
                  <c:v>93.6</c:v>
                </c:pt>
                <c:pt idx="1703">
                  <c:v>99.35</c:v>
                </c:pt>
                <c:pt idx="1704">
                  <c:v>96.81</c:v>
                </c:pt>
                <c:pt idx="1705">
                  <c:v>73.19</c:v>
                </c:pt>
                <c:pt idx="1706">
                  <c:v>81.81</c:v>
                </c:pt>
                <c:pt idx="1707">
                  <c:v>74.86</c:v>
                </c:pt>
                <c:pt idx="1708">
                  <c:v>82.33</c:v>
                </c:pt>
                <c:pt idx="1709">
                  <c:v>77.67</c:v>
                </c:pt>
                <c:pt idx="1710">
                  <c:v>86.15</c:v>
                </c:pt>
                <c:pt idx="1711">
                  <c:v>84.78</c:v>
                </c:pt>
                <c:pt idx="1712">
                  <c:v>87.72</c:v>
                </c:pt>
                <c:pt idx="1713">
                  <c:v>75.819999999999993</c:v>
                </c:pt>
                <c:pt idx="1714">
                  <c:v>79.83</c:v>
                </c:pt>
                <c:pt idx="1715">
                  <c:v>80.97</c:v>
                </c:pt>
                <c:pt idx="1716">
                  <c:v>77.599999999999994</c:v>
                </c:pt>
                <c:pt idx="1717">
                  <c:v>87.16</c:v>
                </c:pt>
                <c:pt idx="1718">
                  <c:v>95.55</c:v>
                </c:pt>
                <c:pt idx="1719">
                  <c:v>92.79</c:v>
                </c:pt>
                <c:pt idx="1720">
                  <c:v>84.54</c:v>
                </c:pt>
                <c:pt idx="1721">
                  <c:v>74.47</c:v>
                </c:pt>
                <c:pt idx="1722">
                  <c:v>92.02</c:v>
                </c:pt>
                <c:pt idx="1723">
                  <c:v>85.34</c:v>
                </c:pt>
                <c:pt idx="1724">
                  <c:v>93.18</c:v>
                </c:pt>
                <c:pt idx="1725">
                  <c:v>94.13</c:v>
                </c:pt>
                <c:pt idx="1726">
                  <c:v>79.42</c:v>
                </c:pt>
                <c:pt idx="1727">
                  <c:v>85.35</c:v>
                </c:pt>
                <c:pt idx="1728">
                  <c:v>70.489999999999995</c:v>
                </c:pt>
                <c:pt idx="1729">
                  <c:v>89.69</c:v>
                </c:pt>
                <c:pt idx="1730">
                  <c:v>77.36</c:v>
                </c:pt>
                <c:pt idx="1731">
                  <c:v>84.61</c:v>
                </c:pt>
                <c:pt idx="1732">
                  <c:v>73.38</c:v>
                </c:pt>
                <c:pt idx="1733">
                  <c:v>99.86</c:v>
                </c:pt>
                <c:pt idx="1734">
                  <c:v>76.89</c:v>
                </c:pt>
                <c:pt idx="1735">
                  <c:v>89.04</c:v>
                </c:pt>
                <c:pt idx="1736">
                  <c:v>80.459999999999994</c:v>
                </c:pt>
                <c:pt idx="1737">
                  <c:v>84.92</c:v>
                </c:pt>
                <c:pt idx="1738">
                  <c:v>78.56</c:v>
                </c:pt>
                <c:pt idx="1739">
                  <c:v>73.8</c:v>
                </c:pt>
                <c:pt idx="1740">
                  <c:v>74.97</c:v>
                </c:pt>
                <c:pt idx="1741">
                  <c:v>97.11</c:v>
                </c:pt>
                <c:pt idx="1742">
                  <c:v>88.97</c:v>
                </c:pt>
                <c:pt idx="1743">
                  <c:v>88.96</c:v>
                </c:pt>
                <c:pt idx="1744">
                  <c:v>87.76</c:v>
                </c:pt>
                <c:pt idx="1745">
                  <c:v>95.07</c:v>
                </c:pt>
                <c:pt idx="1746">
                  <c:v>84.03</c:v>
                </c:pt>
                <c:pt idx="1747">
                  <c:v>78.55</c:v>
                </c:pt>
                <c:pt idx="1748">
                  <c:v>99.31</c:v>
                </c:pt>
                <c:pt idx="1749">
                  <c:v>98.6</c:v>
                </c:pt>
                <c:pt idx="1750">
                  <c:v>81.47</c:v>
                </c:pt>
                <c:pt idx="1751">
                  <c:v>79.650000000000006</c:v>
                </c:pt>
                <c:pt idx="1752">
                  <c:v>73.209999999999994</c:v>
                </c:pt>
                <c:pt idx="1753">
                  <c:v>90.01</c:v>
                </c:pt>
                <c:pt idx="1754">
                  <c:v>82.64</c:v>
                </c:pt>
                <c:pt idx="1755">
                  <c:v>88.11</c:v>
                </c:pt>
                <c:pt idx="1756">
                  <c:v>83.94</c:v>
                </c:pt>
                <c:pt idx="1757">
                  <c:v>82.55</c:v>
                </c:pt>
                <c:pt idx="1758">
                  <c:v>91.24</c:v>
                </c:pt>
                <c:pt idx="1759">
                  <c:v>74.64</c:v>
                </c:pt>
                <c:pt idx="1760">
                  <c:v>93.16</c:v>
                </c:pt>
                <c:pt idx="1761">
                  <c:v>86.38</c:v>
                </c:pt>
                <c:pt idx="1762">
                  <c:v>71.83</c:v>
                </c:pt>
                <c:pt idx="1763">
                  <c:v>98.77</c:v>
                </c:pt>
                <c:pt idx="1764">
                  <c:v>92.72</c:v>
                </c:pt>
                <c:pt idx="1765">
                  <c:v>89.86</c:v>
                </c:pt>
                <c:pt idx="1766">
                  <c:v>83.98</c:v>
                </c:pt>
                <c:pt idx="1767">
                  <c:v>93.89</c:v>
                </c:pt>
                <c:pt idx="1768">
                  <c:v>91.8</c:v>
                </c:pt>
                <c:pt idx="1769">
                  <c:v>80.44</c:v>
                </c:pt>
                <c:pt idx="1770">
                  <c:v>87.46</c:v>
                </c:pt>
                <c:pt idx="1771">
                  <c:v>75.680000000000007</c:v>
                </c:pt>
                <c:pt idx="1772">
                  <c:v>89.14</c:v>
                </c:pt>
                <c:pt idx="1773">
                  <c:v>74.5</c:v>
                </c:pt>
                <c:pt idx="1774">
                  <c:v>81.22</c:v>
                </c:pt>
                <c:pt idx="1775">
                  <c:v>85.17</c:v>
                </c:pt>
                <c:pt idx="1776">
                  <c:v>71.06</c:v>
                </c:pt>
                <c:pt idx="1777">
                  <c:v>98.79</c:v>
                </c:pt>
                <c:pt idx="1778">
                  <c:v>95.33</c:v>
                </c:pt>
                <c:pt idx="1779">
                  <c:v>95.15</c:v>
                </c:pt>
                <c:pt idx="1780">
                  <c:v>97.44</c:v>
                </c:pt>
                <c:pt idx="1781">
                  <c:v>85.2</c:v>
                </c:pt>
                <c:pt idx="1782">
                  <c:v>83.66</c:v>
                </c:pt>
                <c:pt idx="1783">
                  <c:v>90.62</c:v>
                </c:pt>
                <c:pt idx="1784">
                  <c:v>98.7</c:v>
                </c:pt>
                <c:pt idx="1785">
                  <c:v>92.87</c:v>
                </c:pt>
                <c:pt idx="1786">
                  <c:v>99.16</c:v>
                </c:pt>
                <c:pt idx="1787">
                  <c:v>89.57</c:v>
                </c:pt>
                <c:pt idx="1788">
                  <c:v>76.58</c:v>
                </c:pt>
                <c:pt idx="1789">
                  <c:v>81</c:v>
                </c:pt>
                <c:pt idx="1790">
                  <c:v>71.66</c:v>
                </c:pt>
                <c:pt idx="1791">
                  <c:v>96.41</c:v>
                </c:pt>
                <c:pt idx="1792">
                  <c:v>94.42</c:v>
                </c:pt>
                <c:pt idx="1793">
                  <c:v>89.47</c:v>
                </c:pt>
                <c:pt idx="1794">
                  <c:v>88.26</c:v>
                </c:pt>
                <c:pt idx="1795">
                  <c:v>78.319999999999993</c:v>
                </c:pt>
                <c:pt idx="1796">
                  <c:v>81.319999999999993</c:v>
                </c:pt>
                <c:pt idx="1797">
                  <c:v>95.41</c:v>
                </c:pt>
                <c:pt idx="1798">
                  <c:v>96.07</c:v>
                </c:pt>
                <c:pt idx="1799">
                  <c:v>71.680000000000007</c:v>
                </c:pt>
                <c:pt idx="1800">
                  <c:v>95.17</c:v>
                </c:pt>
                <c:pt idx="1801">
                  <c:v>82.28</c:v>
                </c:pt>
                <c:pt idx="1802">
                  <c:v>96.64</c:v>
                </c:pt>
                <c:pt idx="1803">
                  <c:v>94.84</c:v>
                </c:pt>
                <c:pt idx="1804">
                  <c:v>99.97</c:v>
                </c:pt>
                <c:pt idx="1805">
                  <c:v>74.22</c:v>
                </c:pt>
                <c:pt idx="1806">
                  <c:v>97.17</c:v>
                </c:pt>
                <c:pt idx="1807">
                  <c:v>80.260000000000005</c:v>
                </c:pt>
                <c:pt idx="1808">
                  <c:v>71.36</c:v>
                </c:pt>
                <c:pt idx="1809">
                  <c:v>84.52</c:v>
                </c:pt>
                <c:pt idx="1810">
                  <c:v>70.77</c:v>
                </c:pt>
                <c:pt idx="1811">
                  <c:v>77.62</c:v>
                </c:pt>
                <c:pt idx="1812">
                  <c:v>87.17</c:v>
                </c:pt>
                <c:pt idx="1813">
                  <c:v>95.91</c:v>
                </c:pt>
                <c:pt idx="1814">
                  <c:v>95.36</c:v>
                </c:pt>
                <c:pt idx="1815">
                  <c:v>84.02</c:v>
                </c:pt>
                <c:pt idx="1816">
                  <c:v>95.87</c:v>
                </c:pt>
                <c:pt idx="1817">
                  <c:v>71.16</c:v>
                </c:pt>
                <c:pt idx="1818">
                  <c:v>96.79</c:v>
                </c:pt>
                <c:pt idx="1819">
                  <c:v>88.8</c:v>
                </c:pt>
                <c:pt idx="1820">
                  <c:v>74.569999999999993</c:v>
                </c:pt>
                <c:pt idx="1821">
                  <c:v>83.43</c:v>
                </c:pt>
                <c:pt idx="1822">
                  <c:v>85.43</c:v>
                </c:pt>
                <c:pt idx="1823">
                  <c:v>81.02</c:v>
                </c:pt>
                <c:pt idx="1824">
                  <c:v>73.17</c:v>
                </c:pt>
                <c:pt idx="1825">
                  <c:v>88.37</c:v>
                </c:pt>
                <c:pt idx="1826">
                  <c:v>83.63</c:v>
                </c:pt>
                <c:pt idx="1827">
                  <c:v>90.68</c:v>
                </c:pt>
                <c:pt idx="1828">
                  <c:v>87.83</c:v>
                </c:pt>
                <c:pt idx="1829">
                  <c:v>78.510000000000005</c:v>
                </c:pt>
                <c:pt idx="1830">
                  <c:v>87.39</c:v>
                </c:pt>
                <c:pt idx="1831">
                  <c:v>89.28</c:v>
                </c:pt>
                <c:pt idx="1832">
                  <c:v>91.67</c:v>
                </c:pt>
                <c:pt idx="1833">
                  <c:v>82.81</c:v>
                </c:pt>
                <c:pt idx="1834">
                  <c:v>73.180000000000007</c:v>
                </c:pt>
                <c:pt idx="1835">
                  <c:v>83.49</c:v>
                </c:pt>
                <c:pt idx="1836">
                  <c:v>88.82</c:v>
                </c:pt>
                <c:pt idx="1837">
                  <c:v>78.069999999999993</c:v>
                </c:pt>
                <c:pt idx="1838">
                  <c:v>82.5</c:v>
                </c:pt>
                <c:pt idx="1839">
                  <c:v>78.760000000000005</c:v>
                </c:pt>
                <c:pt idx="1840">
                  <c:v>84.51</c:v>
                </c:pt>
                <c:pt idx="1841">
                  <c:v>88.76</c:v>
                </c:pt>
                <c:pt idx="1842">
                  <c:v>86</c:v>
                </c:pt>
                <c:pt idx="1843">
                  <c:v>78.67</c:v>
                </c:pt>
                <c:pt idx="1844">
                  <c:v>91.57</c:v>
                </c:pt>
                <c:pt idx="1845">
                  <c:v>78.8</c:v>
                </c:pt>
                <c:pt idx="1846">
                  <c:v>97.18</c:v>
                </c:pt>
                <c:pt idx="1847">
                  <c:v>89.27</c:v>
                </c:pt>
                <c:pt idx="1848">
                  <c:v>95.54</c:v>
                </c:pt>
                <c:pt idx="1849">
                  <c:v>96.92</c:v>
                </c:pt>
                <c:pt idx="1850">
                  <c:v>79.209999999999994</c:v>
                </c:pt>
                <c:pt idx="1851">
                  <c:v>73.739999999999995</c:v>
                </c:pt>
                <c:pt idx="1852">
                  <c:v>76.66</c:v>
                </c:pt>
                <c:pt idx="1853">
                  <c:v>89.24</c:v>
                </c:pt>
                <c:pt idx="1854">
                  <c:v>89.76</c:v>
                </c:pt>
                <c:pt idx="1855">
                  <c:v>98.05</c:v>
                </c:pt>
                <c:pt idx="1856">
                  <c:v>70.64</c:v>
                </c:pt>
                <c:pt idx="1857">
                  <c:v>94.72</c:v>
                </c:pt>
                <c:pt idx="1858">
                  <c:v>95.63</c:v>
                </c:pt>
                <c:pt idx="1859">
                  <c:v>75.56</c:v>
                </c:pt>
                <c:pt idx="1860">
                  <c:v>79.260000000000005</c:v>
                </c:pt>
                <c:pt idx="1861">
                  <c:v>71.55</c:v>
                </c:pt>
                <c:pt idx="1862">
                  <c:v>93.33</c:v>
                </c:pt>
                <c:pt idx="1863">
                  <c:v>94.38</c:v>
                </c:pt>
                <c:pt idx="1864">
                  <c:v>93.44</c:v>
                </c:pt>
                <c:pt idx="1865">
                  <c:v>96.98</c:v>
                </c:pt>
                <c:pt idx="1866">
                  <c:v>94.65</c:v>
                </c:pt>
                <c:pt idx="1867">
                  <c:v>87.29</c:v>
                </c:pt>
                <c:pt idx="1868">
                  <c:v>98.11</c:v>
                </c:pt>
                <c:pt idx="1869">
                  <c:v>91.69</c:v>
                </c:pt>
                <c:pt idx="1870">
                  <c:v>84.52</c:v>
                </c:pt>
                <c:pt idx="1871">
                  <c:v>76.62</c:v>
                </c:pt>
                <c:pt idx="1872">
                  <c:v>79.03</c:v>
                </c:pt>
                <c:pt idx="1873">
                  <c:v>88.83</c:v>
                </c:pt>
                <c:pt idx="1874">
                  <c:v>82.98</c:v>
                </c:pt>
                <c:pt idx="1875">
                  <c:v>97.64</c:v>
                </c:pt>
                <c:pt idx="1876">
                  <c:v>97.69</c:v>
                </c:pt>
                <c:pt idx="1877">
                  <c:v>92.07</c:v>
                </c:pt>
                <c:pt idx="1878">
                  <c:v>98.13</c:v>
                </c:pt>
                <c:pt idx="1879">
                  <c:v>73.989999999999995</c:v>
                </c:pt>
                <c:pt idx="1880">
                  <c:v>84.88</c:v>
                </c:pt>
                <c:pt idx="1881">
                  <c:v>79.27</c:v>
                </c:pt>
                <c:pt idx="1882">
                  <c:v>88.06</c:v>
                </c:pt>
                <c:pt idx="1883">
                  <c:v>98.3</c:v>
                </c:pt>
                <c:pt idx="1884">
                  <c:v>76.08</c:v>
                </c:pt>
                <c:pt idx="1885">
                  <c:v>76.62</c:v>
                </c:pt>
                <c:pt idx="1886">
                  <c:v>84.14</c:v>
                </c:pt>
                <c:pt idx="1887">
                  <c:v>98.69</c:v>
                </c:pt>
                <c:pt idx="1888">
                  <c:v>70.09</c:v>
                </c:pt>
                <c:pt idx="1889">
                  <c:v>91.55</c:v>
                </c:pt>
                <c:pt idx="1890">
                  <c:v>99.03</c:v>
                </c:pt>
                <c:pt idx="1891">
                  <c:v>71.62</c:v>
                </c:pt>
                <c:pt idx="1892">
                  <c:v>80.19</c:v>
                </c:pt>
                <c:pt idx="1893">
                  <c:v>93.61</c:v>
                </c:pt>
                <c:pt idx="1894">
                  <c:v>96.92</c:v>
                </c:pt>
                <c:pt idx="1895">
                  <c:v>84.98</c:v>
                </c:pt>
                <c:pt idx="1896">
                  <c:v>98.67</c:v>
                </c:pt>
                <c:pt idx="1897">
                  <c:v>72.989999999999995</c:v>
                </c:pt>
                <c:pt idx="1898">
                  <c:v>91.02</c:v>
                </c:pt>
                <c:pt idx="1899">
                  <c:v>82.09</c:v>
                </c:pt>
                <c:pt idx="1900">
                  <c:v>83.38</c:v>
                </c:pt>
                <c:pt idx="1901">
                  <c:v>85.48</c:v>
                </c:pt>
                <c:pt idx="1902">
                  <c:v>97.62</c:v>
                </c:pt>
                <c:pt idx="1903">
                  <c:v>98.36</c:v>
                </c:pt>
                <c:pt idx="1904">
                  <c:v>94.53</c:v>
                </c:pt>
                <c:pt idx="1905">
                  <c:v>90.26</c:v>
                </c:pt>
                <c:pt idx="1906">
                  <c:v>93.84</c:v>
                </c:pt>
                <c:pt idx="1907">
                  <c:v>73.63</c:v>
                </c:pt>
                <c:pt idx="1908">
                  <c:v>96.48</c:v>
                </c:pt>
                <c:pt idx="1909">
                  <c:v>77.38</c:v>
                </c:pt>
                <c:pt idx="1910">
                  <c:v>82.13</c:v>
                </c:pt>
                <c:pt idx="1911">
                  <c:v>98.65</c:v>
                </c:pt>
                <c:pt idx="1912">
                  <c:v>83.79</c:v>
                </c:pt>
                <c:pt idx="1913">
                  <c:v>84.06</c:v>
                </c:pt>
                <c:pt idx="1914">
                  <c:v>82.19</c:v>
                </c:pt>
                <c:pt idx="1915">
                  <c:v>88.96</c:v>
                </c:pt>
                <c:pt idx="1916">
                  <c:v>86.73</c:v>
                </c:pt>
                <c:pt idx="1917">
                  <c:v>79.37</c:v>
                </c:pt>
                <c:pt idx="1918">
                  <c:v>78.42</c:v>
                </c:pt>
                <c:pt idx="1919">
                  <c:v>70.91</c:v>
                </c:pt>
                <c:pt idx="1920">
                  <c:v>74.61</c:v>
                </c:pt>
                <c:pt idx="1921">
                  <c:v>81.09</c:v>
                </c:pt>
                <c:pt idx="1922">
                  <c:v>97.53</c:v>
                </c:pt>
                <c:pt idx="1923">
                  <c:v>89.52</c:v>
                </c:pt>
                <c:pt idx="1924">
                  <c:v>73.8</c:v>
                </c:pt>
                <c:pt idx="1925">
                  <c:v>92.02</c:v>
                </c:pt>
                <c:pt idx="1926">
                  <c:v>85.15</c:v>
                </c:pt>
                <c:pt idx="1927">
                  <c:v>84.12</c:v>
                </c:pt>
                <c:pt idx="1928">
                  <c:v>97.25</c:v>
                </c:pt>
                <c:pt idx="1929">
                  <c:v>98.34</c:v>
                </c:pt>
                <c:pt idx="1930">
                  <c:v>99.79</c:v>
                </c:pt>
                <c:pt idx="1931">
                  <c:v>88.23</c:v>
                </c:pt>
                <c:pt idx="1932">
                  <c:v>82.72</c:v>
                </c:pt>
                <c:pt idx="1933">
                  <c:v>98.34</c:v>
                </c:pt>
                <c:pt idx="1934">
                  <c:v>91.3</c:v>
                </c:pt>
                <c:pt idx="1935">
                  <c:v>79.3</c:v>
                </c:pt>
                <c:pt idx="1936">
                  <c:v>72.489999999999995</c:v>
                </c:pt>
                <c:pt idx="1937">
                  <c:v>94.04</c:v>
                </c:pt>
                <c:pt idx="1938">
                  <c:v>74.89</c:v>
                </c:pt>
                <c:pt idx="1939">
                  <c:v>94.52</c:v>
                </c:pt>
                <c:pt idx="1940">
                  <c:v>70.650000000000006</c:v>
                </c:pt>
                <c:pt idx="1941">
                  <c:v>89.41</c:v>
                </c:pt>
                <c:pt idx="1942">
                  <c:v>84.15</c:v>
                </c:pt>
                <c:pt idx="1943">
                  <c:v>89.25</c:v>
                </c:pt>
                <c:pt idx="1944">
                  <c:v>88.33</c:v>
                </c:pt>
                <c:pt idx="1945">
                  <c:v>73.59</c:v>
                </c:pt>
                <c:pt idx="1946">
                  <c:v>79.34</c:v>
                </c:pt>
                <c:pt idx="1947">
                  <c:v>98.5</c:v>
                </c:pt>
                <c:pt idx="1948">
                  <c:v>86.36</c:v>
                </c:pt>
                <c:pt idx="1949">
                  <c:v>71.95</c:v>
                </c:pt>
                <c:pt idx="1950">
                  <c:v>71.33</c:v>
                </c:pt>
                <c:pt idx="1951">
                  <c:v>74.319999999999993</c:v>
                </c:pt>
                <c:pt idx="1952">
                  <c:v>72.400000000000006</c:v>
                </c:pt>
                <c:pt idx="1953">
                  <c:v>95.7</c:v>
                </c:pt>
                <c:pt idx="1954">
                  <c:v>79.55</c:v>
                </c:pt>
                <c:pt idx="1955">
                  <c:v>76.95</c:v>
                </c:pt>
                <c:pt idx="1956">
                  <c:v>82.13</c:v>
                </c:pt>
                <c:pt idx="1957">
                  <c:v>79.73</c:v>
                </c:pt>
                <c:pt idx="1958">
                  <c:v>72.08</c:v>
                </c:pt>
                <c:pt idx="1959">
                  <c:v>85.77</c:v>
                </c:pt>
                <c:pt idx="1960">
                  <c:v>82.57</c:v>
                </c:pt>
                <c:pt idx="1961">
                  <c:v>87.57</c:v>
                </c:pt>
                <c:pt idx="1962">
                  <c:v>76.63</c:v>
                </c:pt>
                <c:pt idx="1963">
                  <c:v>94.31</c:v>
                </c:pt>
                <c:pt idx="1964">
                  <c:v>72.66</c:v>
                </c:pt>
                <c:pt idx="1965">
                  <c:v>72.569999999999993</c:v>
                </c:pt>
                <c:pt idx="1966">
                  <c:v>81.900000000000006</c:v>
                </c:pt>
                <c:pt idx="1967">
                  <c:v>79.510000000000005</c:v>
                </c:pt>
                <c:pt idx="1968">
                  <c:v>83.55</c:v>
                </c:pt>
                <c:pt idx="1969">
                  <c:v>95.09</c:v>
                </c:pt>
                <c:pt idx="1970">
                  <c:v>73.94</c:v>
                </c:pt>
                <c:pt idx="1971">
                  <c:v>82.7</c:v>
                </c:pt>
                <c:pt idx="1972">
                  <c:v>84.47</c:v>
                </c:pt>
                <c:pt idx="1973">
                  <c:v>91.36</c:v>
                </c:pt>
                <c:pt idx="1974">
                  <c:v>83.78</c:v>
                </c:pt>
                <c:pt idx="1975">
                  <c:v>94.1</c:v>
                </c:pt>
                <c:pt idx="1976">
                  <c:v>90.98</c:v>
                </c:pt>
                <c:pt idx="1977">
                  <c:v>78.56</c:v>
                </c:pt>
                <c:pt idx="1978">
                  <c:v>90.67</c:v>
                </c:pt>
                <c:pt idx="1979">
                  <c:v>72.05</c:v>
                </c:pt>
                <c:pt idx="1980">
                  <c:v>73.33</c:v>
                </c:pt>
                <c:pt idx="1981">
                  <c:v>97.55</c:v>
                </c:pt>
                <c:pt idx="1982">
                  <c:v>70.959999999999994</c:v>
                </c:pt>
                <c:pt idx="1983">
                  <c:v>85.71</c:v>
                </c:pt>
                <c:pt idx="1984">
                  <c:v>93.81</c:v>
                </c:pt>
                <c:pt idx="1985">
                  <c:v>92.85</c:v>
                </c:pt>
                <c:pt idx="1986">
                  <c:v>92.37</c:v>
                </c:pt>
                <c:pt idx="1987">
                  <c:v>95.98</c:v>
                </c:pt>
                <c:pt idx="1988">
                  <c:v>89.75</c:v>
                </c:pt>
                <c:pt idx="1989">
                  <c:v>93.75</c:v>
                </c:pt>
                <c:pt idx="1990">
                  <c:v>83.44</c:v>
                </c:pt>
                <c:pt idx="1991">
                  <c:v>97.44</c:v>
                </c:pt>
                <c:pt idx="1992">
                  <c:v>91.7</c:v>
                </c:pt>
                <c:pt idx="1993">
                  <c:v>91.52</c:v>
                </c:pt>
                <c:pt idx="1994">
                  <c:v>74.650000000000006</c:v>
                </c:pt>
                <c:pt idx="1995">
                  <c:v>71.739999999999995</c:v>
                </c:pt>
                <c:pt idx="1996">
                  <c:v>83.39</c:v>
                </c:pt>
                <c:pt idx="1997">
                  <c:v>75.430000000000007</c:v>
                </c:pt>
                <c:pt idx="1998">
                  <c:v>89.74</c:v>
                </c:pt>
                <c:pt idx="1999">
                  <c:v>83.52</c:v>
                </c:pt>
                <c:pt idx="2000">
                  <c:v>77.78</c:v>
                </c:pt>
                <c:pt idx="2001">
                  <c:v>84.75</c:v>
                </c:pt>
                <c:pt idx="2002">
                  <c:v>97.7</c:v>
                </c:pt>
                <c:pt idx="2003">
                  <c:v>77.97</c:v>
                </c:pt>
                <c:pt idx="2004">
                  <c:v>89.01</c:v>
                </c:pt>
                <c:pt idx="2005">
                  <c:v>77.86</c:v>
                </c:pt>
                <c:pt idx="2006">
                  <c:v>73.67</c:v>
                </c:pt>
                <c:pt idx="2007">
                  <c:v>99.19</c:v>
                </c:pt>
                <c:pt idx="2008">
                  <c:v>79.36</c:v>
                </c:pt>
                <c:pt idx="2009">
                  <c:v>92.4</c:v>
                </c:pt>
                <c:pt idx="2010">
                  <c:v>73.150000000000006</c:v>
                </c:pt>
                <c:pt idx="2011">
                  <c:v>86.16</c:v>
                </c:pt>
                <c:pt idx="2012">
                  <c:v>84</c:v>
                </c:pt>
                <c:pt idx="2013">
                  <c:v>91.99</c:v>
                </c:pt>
                <c:pt idx="2014">
                  <c:v>90.25</c:v>
                </c:pt>
                <c:pt idx="2015">
                  <c:v>80.459999999999994</c:v>
                </c:pt>
                <c:pt idx="2016">
                  <c:v>93.26</c:v>
                </c:pt>
                <c:pt idx="2017">
                  <c:v>70.02</c:v>
                </c:pt>
                <c:pt idx="2018">
                  <c:v>73.98</c:v>
                </c:pt>
                <c:pt idx="2019">
                  <c:v>85.09</c:v>
                </c:pt>
                <c:pt idx="2020">
                  <c:v>92.67</c:v>
                </c:pt>
                <c:pt idx="2021">
                  <c:v>82.3</c:v>
                </c:pt>
                <c:pt idx="2022">
                  <c:v>96.39</c:v>
                </c:pt>
                <c:pt idx="2023">
                  <c:v>99.46</c:v>
                </c:pt>
                <c:pt idx="2024">
                  <c:v>87.74</c:v>
                </c:pt>
                <c:pt idx="2025">
                  <c:v>94.2</c:v>
                </c:pt>
                <c:pt idx="2026">
                  <c:v>99.42</c:v>
                </c:pt>
                <c:pt idx="2027">
                  <c:v>86.76</c:v>
                </c:pt>
                <c:pt idx="2028">
                  <c:v>79.08</c:v>
                </c:pt>
                <c:pt idx="2029">
                  <c:v>76.59</c:v>
                </c:pt>
                <c:pt idx="2030">
                  <c:v>76.67</c:v>
                </c:pt>
                <c:pt idx="2031">
                  <c:v>79.760000000000005</c:v>
                </c:pt>
                <c:pt idx="2032">
                  <c:v>86.9</c:v>
                </c:pt>
                <c:pt idx="2033">
                  <c:v>80.38</c:v>
                </c:pt>
                <c:pt idx="2034">
                  <c:v>82.39</c:v>
                </c:pt>
                <c:pt idx="2035">
                  <c:v>85.07</c:v>
                </c:pt>
                <c:pt idx="2036">
                  <c:v>72.37</c:v>
                </c:pt>
                <c:pt idx="2037">
                  <c:v>76.959999999999994</c:v>
                </c:pt>
                <c:pt idx="2038">
                  <c:v>92.39</c:v>
                </c:pt>
                <c:pt idx="2039">
                  <c:v>87.37</c:v>
                </c:pt>
                <c:pt idx="2040">
                  <c:v>71.16</c:v>
                </c:pt>
                <c:pt idx="2041">
                  <c:v>74.44</c:v>
                </c:pt>
                <c:pt idx="2042">
                  <c:v>97.6</c:v>
                </c:pt>
                <c:pt idx="2043">
                  <c:v>76.55</c:v>
                </c:pt>
                <c:pt idx="2044">
                  <c:v>83.65</c:v>
                </c:pt>
                <c:pt idx="2045">
                  <c:v>92.89</c:v>
                </c:pt>
                <c:pt idx="2046">
                  <c:v>77.77</c:v>
                </c:pt>
                <c:pt idx="2047">
                  <c:v>91.42</c:v>
                </c:pt>
                <c:pt idx="2048">
                  <c:v>83.45</c:v>
                </c:pt>
                <c:pt idx="2049">
                  <c:v>84.05</c:v>
                </c:pt>
                <c:pt idx="2050">
                  <c:v>98.97</c:v>
                </c:pt>
                <c:pt idx="2051">
                  <c:v>82.69</c:v>
                </c:pt>
                <c:pt idx="2052">
                  <c:v>89.19</c:v>
                </c:pt>
                <c:pt idx="2053">
                  <c:v>70.5</c:v>
                </c:pt>
                <c:pt idx="2054">
                  <c:v>85.27</c:v>
                </c:pt>
                <c:pt idx="2055">
                  <c:v>82.53</c:v>
                </c:pt>
                <c:pt idx="2056">
                  <c:v>74.8</c:v>
                </c:pt>
                <c:pt idx="2057">
                  <c:v>99.34</c:v>
                </c:pt>
                <c:pt idx="2058">
                  <c:v>78.099999999999994</c:v>
                </c:pt>
                <c:pt idx="2059">
                  <c:v>90.63</c:v>
                </c:pt>
                <c:pt idx="2060">
                  <c:v>95.09</c:v>
                </c:pt>
                <c:pt idx="2061">
                  <c:v>93.38</c:v>
                </c:pt>
                <c:pt idx="2062">
                  <c:v>77.72</c:v>
                </c:pt>
                <c:pt idx="2063">
                  <c:v>74.180000000000007</c:v>
                </c:pt>
                <c:pt idx="2064">
                  <c:v>79.08</c:v>
                </c:pt>
                <c:pt idx="2065">
                  <c:v>74.680000000000007</c:v>
                </c:pt>
                <c:pt idx="2066">
                  <c:v>99.68</c:v>
                </c:pt>
                <c:pt idx="2067">
                  <c:v>97.32</c:v>
                </c:pt>
                <c:pt idx="2068">
                  <c:v>97.4</c:v>
                </c:pt>
                <c:pt idx="2069">
                  <c:v>97.2</c:v>
                </c:pt>
                <c:pt idx="2070">
                  <c:v>80.61</c:v>
                </c:pt>
                <c:pt idx="2071">
                  <c:v>87.19</c:v>
                </c:pt>
                <c:pt idx="2072">
                  <c:v>88.72</c:v>
                </c:pt>
                <c:pt idx="2073">
                  <c:v>75.290000000000006</c:v>
                </c:pt>
                <c:pt idx="2074">
                  <c:v>86.16</c:v>
                </c:pt>
                <c:pt idx="2075">
                  <c:v>76.77</c:v>
                </c:pt>
                <c:pt idx="2076">
                  <c:v>70.52</c:v>
                </c:pt>
                <c:pt idx="2077">
                  <c:v>85.48</c:v>
                </c:pt>
                <c:pt idx="2078">
                  <c:v>85.01</c:v>
                </c:pt>
                <c:pt idx="2079">
                  <c:v>92.45</c:v>
                </c:pt>
                <c:pt idx="2080">
                  <c:v>89.59</c:v>
                </c:pt>
                <c:pt idx="2081">
                  <c:v>93.35</c:v>
                </c:pt>
                <c:pt idx="2082">
                  <c:v>70.52</c:v>
                </c:pt>
                <c:pt idx="2083">
                  <c:v>94.12</c:v>
                </c:pt>
                <c:pt idx="2084">
                  <c:v>96.17</c:v>
                </c:pt>
                <c:pt idx="2085">
                  <c:v>90.9</c:v>
                </c:pt>
                <c:pt idx="2086">
                  <c:v>70.900000000000006</c:v>
                </c:pt>
                <c:pt idx="2087">
                  <c:v>98</c:v>
                </c:pt>
                <c:pt idx="2088">
                  <c:v>98.99</c:v>
                </c:pt>
                <c:pt idx="2089">
                  <c:v>89.52</c:v>
                </c:pt>
                <c:pt idx="2090">
                  <c:v>91.48</c:v>
                </c:pt>
                <c:pt idx="2091">
                  <c:v>78.87</c:v>
                </c:pt>
                <c:pt idx="2092">
                  <c:v>83.72</c:v>
                </c:pt>
                <c:pt idx="2093">
                  <c:v>73.69</c:v>
                </c:pt>
                <c:pt idx="2094">
                  <c:v>76.58</c:v>
                </c:pt>
                <c:pt idx="2095">
                  <c:v>87.81</c:v>
                </c:pt>
                <c:pt idx="2096">
                  <c:v>93.07</c:v>
                </c:pt>
                <c:pt idx="2097">
                  <c:v>83.04</c:v>
                </c:pt>
                <c:pt idx="2098">
                  <c:v>91.64</c:v>
                </c:pt>
                <c:pt idx="2099">
                  <c:v>84.14</c:v>
                </c:pt>
                <c:pt idx="2100">
                  <c:v>88.87</c:v>
                </c:pt>
                <c:pt idx="2101">
                  <c:v>99.55</c:v>
                </c:pt>
                <c:pt idx="2102">
                  <c:v>79.069999999999993</c:v>
                </c:pt>
                <c:pt idx="2103">
                  <c:v>84.1</c:v>
                </c:pt>
                <c:pt idx="2104">
                  <c:v>71.3</c:v>
                </c:pt>
                <c:pt idx="2105">
                  <c:v>89.39</c:v>
                </c:pt>
                <c:pt idx="2106">
                  <c:v>82.8</c:v>
                </c:pt>
                <c:pt idx="2107">
                  <c:v>76.44</c:v>
                </c:pt>
                <c:pt idx="2108">
                  <c:v>99.03</c:v>
                </c:pt>
                <c:pt idx="2109">
                  <c:v>91.41</c:v>
                </c:pt>
                <c:pt idx="2110">
                  <c:v>84.25</c:v>
                </c:pt>
                <c:pt idx="2111">
                  <c:v>89.13</c:v>
                </c:pt>
                <c:pt idx="2112">
                  <c:v>96.3</c:v>
                </c:pt>
                <c:pt idx="2113">
                  <c:v>72.03</c:v>
                </c:pt>
                <c:pt idx="2114">
                  <c:v>93.5</c:v>
                </c:pt>
                <c:pt idx="2115">
                  <c:v>73.67</c:v>
                </c:pt>
                <c:pt idx="2116">
                  <c:v>73.290000000000006</c:v>
                </c:pt>
                <c:pt idx="2117">
                  <c:v>99.18</c:v>
                </c:pt>
                <c:pt idx="2118">
                  <c:v>77.38</c:v>
                </c:pt>
                <c:pt idx="2119">
                  <c:v>85.99</c:v>
                </c:pt>
                <c:pt idx="2120">
                  <c:v>82.91</c:v>
                </c:pt>
                <c:pt idx="2121">
                  <c:v>89.88</c:v>
                </c:pt>
                <c:pt idx="2122">
                  <c:v>78.92</c:v>
                </c:pt>
                <c:pt idx="2123">
                  <c:v>85.41</c:v>
                </c:pt>
                <c:pt idx="2124">
                  <c:v>80.67</c:v>
                </c:pt>
                <c:pt idx="2125">
                  <c:v>88.55</c:v>
                </c:pt>
                <c:pt idx="2126">
                  <c:v>77.89</c:v>
                </c:pt>
                <c:pt idx="2127">
                  <c:v>84.3</c:v>
                </c:pt>
                <c:pt idx="2128">
                  <c:v>92.15</c:v>
                </c:pt>
                <c:pt idx="2129">
                  <c:v>97.22</c:v>
                </c:pt>
                <c:pt idx="2130">
                  <c:v>72</c:v>
                </c:pt>
                <c:pt idx="2131">
                  <c:v>80.69</c:v>
                </c:pt>
                <c:pt idx="2132">
                  <c:v>81.14</c:v>
                </c:pt>
                <c:pt idx="2133">
                  <c:v>73.45</c:v>
                </c:pt>
                <c:pt idx="2134">
                  <c:v>94.11</c:v>
                </c:pt>
                <c:pt idx="2135">
                  <c:v>99.63</c:v>
                </c:pt>
                <c:pt idx="2136">
                  <c:v>82.85</c:v>
                </c:pt>
                <c:pt idx="2137">
                  <c:v>97.3</c:v>
                </c:pt>
                <c:pt idx="2138">
                  <c:v>77.27</c:v>
                </c:pt>
                <c:pt idx="2139">
                  <c:v>96.06</c:v>
                </c:pt>
                <c:pt idx="2140">
                  <c:v>74.27</c:v>
                </c:pt>
                <c:pt idx="2141">
                  <c:v>83.76</c:v>
                </c:pt>
                <c:pt idx="2142">
                  <c:v>74.95</c:v>
                </c:pt>
                <c:pt idx="2143">
                  <c:v>77.709999999999994</c:v>
                </c:pt>
                <c:pt idx="2144">
                  <c:v>80.12</c:v>
                </c:pt>
                <c:pt idx="2145">
                  <c:v>90.84</c:v>
                </c:pt>
                <c:pt idx="2146">
                  <c:v>74.75</c:v>
                </c:pt>
                <c:pt idx="2147">
                  <c:v>70.75</c:v>
                </c:pt>
                <c:pt idx="2148">
                  <c:v>76.040000000000006</c:v>
                </c:pt>
                <c:pt idx="2149">
                  <c:v>91.26</c:v>
                </c:pt>
                <c:pt idx="2150">
                  <c:v>95.17</c:v>
                </c:pt>
                <c:pt idx="2151">
                  <c:v>72.12</c:v>
                </c:pt>
                <c:pt idx="2152">
                  <c:v>93.78</c:v>
                </c:pt>
                <c:pt idx="2153">
                  <c:v>95.9</c:v>
                </c:pt>
                <c:pt idx="2154">
                  <c:v>78.19</c:v>
                </c:pt>
                <c:pt idx="2155">
                  <c:v>75.58</c:v>
                </c:pt>
                <c:pt idx="2156">
                  <c:v>73.91</c:v>
                </c:pt>
                <c:pt idx="2157">
                  <c:v>87.26</c:v>
                </c:pt>
                <c:pt idx="2158">
                  <c:v>86.81</c:v>
                </c:pt>
                <c:pt idx="2159">
                  <c:v>97.38</c:v>
                </c:pt>
                <c:pt idx="2160">
                  <c:v>77.59</c:v>
                </c:pt>
                <c:pt idx="2161">
                  <c:v>86.83</c:v>
                </c:pt>
                <c:pt idx="2162">
                  <c:v>73.760000000000005</c:v>
                </c:pt>
                <c:pt idx="2163">
                  <c:v>74.8</c:v>
                </c:pt>
                <c:pt idx="2164">
                  <c:v>88.05</c:v>
                </c:pt>
                <c:pt idx="2165">
                  <c:v>71.819999999999993</c:v>
                </c:pt>
                <c:pt idx="2166">
                  <c:v>99.29</c:v>
                </c:pt>
                <c:pt idx="2167">
                  <c:v>85.59</c:v>
                </c:pt>
                <c:pt idx="2168">
                  <c:v>87.12</c:v>
                </c:pt>
                <c:pt idx="2169">
                  <c:v>84.8</c:v>
                </c:pt>
                <c:pt idx="2170">
                  <c:v>74.260000000000005</c:v>
                </c:pt>
                <c:pt idx="2171">
                  <c:v>82.99</c:v>
                </c:pt>
                <c:pt idx="2172">
                  <c:v>96.14</c:v>
                </c:pt>
                <c:pt idx="2173">
                  <c:v>95.07</c:v>
                </c:pt>
                <c:pt idx="2174">
                  <c:v>77.09</c:v>
                </c:pt>
                <c:pt idx="2175">
                  <c:v>73.239999999999995</c:v>
                </c:pt>
                <c:pt idx="2176">
                  <c:v>95.07</c:v>
                </c:pt>
                <c:pt idx="2177">
                  <c:v>85.61</c:v>
                </c:pt>
                <c:pt idx="2178">
                  <c:v>85.56</c:v>
                </c:pt>
                <c:pt idx="2179">
                  <c:v>73.62</c:v>
                </c:pt>
                <c:pt idx="2180">
                  <c:v>73.459999999999994</c:v>
                </c:pt>
                <c:pt idx="2181">
                  <c:v>95.14</c:v>
                </c:pt>
                <c:pt idx="2182">
                  <c:v>98.61</c:v>
                </c:pt>
                <c:pt idx="2183">
                  <c:v>87.05</c:v>
                </c:pt>
                <c:pt idx="2184">
                  <c:v>71.88</c:v>
                </c:pt>
                <c:pt idx="2185">
                  <c:v>78.930000000000007</c:v>
                </c:pt>
                <c:pt idx="2186">
                  <c:v>83.75</c:v>
                </c:pt>
                <c:pt idx="2187">
                  <c:v>86.52</c:v>
                </c:pt>
                <c:pt idx="2188">
                  <c:v>70.22</c:v>
                </c:pt>
                <c:pt idx="2189">
                  <c:v>90.04</c:v>
                </c:pt>
                <c:pt idx="2190">
                  <c:v>91.86</c:v>
                </c:pt>
                <c:pt idx="2191">
                  <c:v>70.62</c:v>
                </c:pt>
                <c:pt idx="2192">
                  <c:v>80.38</c:v>
                </c:pt>
                <c:pt idx="2193">
                  <c:v>96.44</c:v>
                </c:pt>
                <c:pt idx="2194">
                  <c:v>88.83</c:v>
                </c:pt>
                <c:pt idx="2195">
                  <c:v>91.71</c:v>
                </c:pt>
                <c:pt idx="2196">
                  <c:v>89.64</c:v>
                </c:pt>
                <c:pt idx="2197">
                  <c:v>97.84</c:v>
                </c:pt>
                <c:pt idx="2198">
                  <c:v>82.8</c:v>
                </c:pt>
                <c:pt idx="2199">
                  <c:v>88.72</c:v>
                </c:pt>
                <c:pt idx="2200">
                  <c:v>82.44</c:v>
                </c:pt>
                <c:pt idx="2201">
                  <c:v>83.8</c:v>
                </c:pt>
                <c:pt idx="2202">
                  <c:v>79.510000000000005</c:v>
                </c:pt>
                <c:pt idx="2203">
                  <c:v>80.75</c:v>
                </c:pt>
                <c:pt idx="2204">
                  <c:v>77.7</c:v>
                </c:pt>
                <c:pt idx="2205">
                  <c:v>97.25</c:v>
                </c:pt>
                <c:pt idx="2206">
                  <c:v>71.400000000000006</c:v>
                </c:pt>
                <c:pt idx="2207">
                  <c:v>99.25</c:v>
                </c:pt>
                <c:pt idx="2208">
                  <c:v>83.8</c:v>
                </c:pt>
                <c:pt idx="2209">
                  <c:v>83.13</c:v>
                </c:pt>
                <c:pt idx="2210">
                  <c:v>80.34</c:v>
                </c:pt>
                <c:pt idx="2211">
                  <c:v>88.07</c:v>
                </c:pt>
                <c:pt idx="2212">
                  <c:v>94.67</c:v>
                </c:pt>
                <c:pt idx="2213">
                  <c:v>96.32</c:v>
                </c:pt>
                <c:pt idx="2214">
                  <c:v>85.41</c:v>
                </c:pt>
                <c:pt idx="2215">
                  <c:v>75.31</c:v>
                </c:pt>
                <c:pt idx="2216">
                  <c:v>84.45</c:v>
                </c:pt>
                <c:pt idx="2217">
                  <c:v>79.7</c:v>
                </c:pt>
                <c:pt idx="2218">
                  <c:v>72.72</c:v>
                </c:pt>
                <c:pt idx="2219">
                  <c:v>97.47</c:v>
                </c:pt>
                <c:pt idx="2220">
                  <c:v>84.37</c:v>
                </c:pt>
                <c:pt idx="2221">
                  <c:v>84.91</c:v>
                </c:pt>
                <c:pt idx="2222">
                  <c:v>77.09</c:v>
                </c:pt>
                <c:pt idx="2223">
                  <c:v>95.19</c:v>
                </c:pt>
                <c:pt idx="2224">
                  <c:v>71.540000000000006</c:v>
                </c:pt>
                <c:pt idx="2225">
                  <c:v>71.45</c:v>
                </c:pt>
                <c:pt idx="2226">
                  <c:v>98.85</c:v>
                </c:pt>
                <c:pt idx="2227">
                  <c:v>92.97</c:v>
                </c:pt>
                <c:pt idx="2228">
                  <c:v>96.69</c:v>
                </c:pt>
                <c:pt idx="2229">
                  <c:v>72.66</c:v>
                </c:pt>
                <c:pt idx="2230">
                  <c:v>86.44</c:v>
                </c:pt>
                <c:pt idx="2231">
                  <c:v>70.91</c:v>
                </c:pt>
                <c:pt idx="2232">
                  <c:v>98.57</c:v>
                </c:pt>
                <c:pt idx="2233">
                  <c:v>70.209999999999994</c:v>
                </c:pt>
                <c:pt idx="2234">
                  <c:v>93.59</c:v>
                </c:pt>
                <c:pt idx="2235">
                  <c:v>91.62</c:v>
                </c:pt>
                <c:pt idx="2236">
                  <c:v>92.88</c:v>
                </c:pt>
                <c:pt idx="2237">
                  <c:v>79.13</c:v>
                </c:pt>
                <c:pt idx="2238">
                  <c:v>70.680000000000007</c:v>
                </c:pt>
                <c:pt idx="2239">
                  <c:v>82.13</c:v>
                </c:pt>
                <c:pt idx="2240">
                  <c:v>86.33</c:v>
                </c:pt>
                <c:pt idx="2241">
                  <c:v>96.13</c:v>
                </c:pt>
                <c:pt idx="2242">
                  <c:v>84.79</c:v>
                </c:pt>
                <c:pt idx="2243">
                  <c:v>90.51</c:v>
                </c:pt>
                <c:pt idx="2244">
                  <c:v>72.59</c:v>
                </c:pt>
                <c:pt idx="2245">
                  <c:v>71.67</c:v>
                </c:pt>
                <c:pt idx="2246">
                  <c:v>90.25</c:v>
                </c:pt>
                <c:pt idx="2247">
                  <c:v>70.849999999999994</c:v>
                </c:pt>
                <c:pt idx="2248">
                  <c:v>82.88</c:v>
                </c:pt>
                <c:pt idx="2249">
                  <c:v>82.02</c:v>
                </c:pt>
                <c:pt idx="2250">
                  <c:v>98.55</c:v>
                </c:pt>
                <c:pt idx="2251">
                  <c:v>75.36</c:v>
                </c:pt>
                <c:pt idx="2252">
                  <c:v>74.19</c:v>
                </c:pt>
                <c:pt idx="2253">
                  <c:v>76.52</c:v>
                </c:pt>
                <c:pt idx="2254">
                  <c:v>93.74</c:v>
                </c:pt>
                <c:pt idx="2255">
                  <c:v>96.73</c:v>
                </c:pt>
                <c:pt idx="2256">
                  <c:v>85.85</c:v>
                </c:pt>
                <c:pt idx="2257">
                  <c:v>94</c:v>
                </c:pt>
                <c:pt idx="2258">
                  <c:v>79.03</c:v>
                </c:pt>
                <c:pt idx="2259">
                  <c:v>72</c:v>
                </c:pt>
                <c:pt idx="2260">
                  <c:v>94.39</c:v>
                </c:pt>
                <c:pt idx="2261">
                  <c:v>73.319999999999993</c:v>
                </c:pt>
                <c:pt idx="2262">
                  <c:v>99.26</c:v>
                </c:pt>
                <c:pt idx="2263">
                  <c:v>93.36</c:v>
                </c:pt>
                <c:pt idx="2264">
                  <c:v>90.73</c:v>
                </c:pt>
                <c:pt idx="2265">
                  <c:v>97.53</c:v>
                </c:pt>
                <c:pt idx="2266">
                  <c:v>73.09</c:v>
                </c:pt>
                <c:pt idx="2267">
                  <c:v>89.94</c:v>
                </c:pt>
                <c:pt idx="2268">
                  <c:v>94.21</c:v>
                </c:pt>
                <c:pt idx="2269">
                  <c:v>82.13</c:v>
                </c:pt>
                <c:pt idx="2270">
                  <c:v>88.01</c:v>
                </c:pt>
                <c:pt idx="2271">
                  <c:v>88.88</c:v>
                </c:pt>
                <c:pt idx="2272">
                  <c:v>78.48</c:v>
                </c:pt>
                <c:pt idx="2273">
                  <c:v>79.39</c:v>
                </c:pt>
                <c:pt idx="2274">
                  <c:v>70.319999999999993</c:v>
                </c:pt>
                <c:pt idx="2275">
                  <c:v>90.1</c:v>
                </c:pt>
                <c:pt idx="2276">
                  <c:v>96.04</c:v>
                </c:pt>
                <c:pt idx="2277">
                  <c:v>76.010000000000005</c:v>
                </c:pt>
                <c:pt idx="2278">
                  <c:v>97.61</c:v>
                </c:pt>
                <c:pt idx="2279">
                  <c:v>84.24</c:v>
                </c:pt>
                <c:pt idx="2280">
                  <c:v>85.54</c:v>
                </c:pt>
                <c:pt idx="2281">
                  <c:v>70.84</c:v>
                </c:pt>
                <c:pt idx="2282">
                  <c:v>97.18</c:v>
                </c:pt>
                <c:pt idx="2283">
                  <c:v>91.3</c:v>
                </c:pt>
                <c:pt idx="2284">
                  <c:v>84.89</c:v>
                </c:pt>
                <c:pt idx="2285">
                  <c:v>86.75</c:v>
                </c:pt>
                <c:pt idx="2286">
                  <c:v>79.91</c:v>
                </c:pt>
                <c:pt idx="2287">
                  <c:v>88.35</c:v>
                </c:pt>
                <c:pt idx="2288">
                  <c:v>95.41</c:v>
                </c:pt>
                <c:pt idx="2289">
                  <c:v>81.150000000000006</c:v>
                </c:pt>
                <c:pt idx="2290">
                  <c:v>89.89</c:v>
                </c:pt>
                <c:pt idx="2291">
                  <c:v>77.34</c:v>
                </c:pt>
                <c:pt idx="2292">
                  <c:v>96.27</c:v>
                </c:pt>
                <c:pt idx="2293">
                  <c:v>77.02</c:v>
                </c:pt>
                <c:pt idx="2294">
                  <c:v>83.38</c:v>
                </c:pt>
                <c:pt idx="2295">
                  <c:v>87.53</c:v>
                </c:pt>
                <c:pt idx="2296">
                  <c:v>79.44</c:v>
                </c:pt>
                <c:pt idx="2297">
                  <c:v>99.71</c:v>
                </c:pt>
                <c:pt idx="2298">
                  <c:v>78.569999999999993</c:v>
                </c:pt>
                <c:pt idx="2299">
                  <c:v>70.45</c:v>
                </c:pt>
                <c:pt idx="2300">
                  <c:v>89.13</c:v>
                </c:pt>
                <c:pt idx="2301">
                  <c:v>73.12</c:v>
                </c:pt>
                <c:pt idx="2302">
                  <c:v>94.01</c:v>
                </c:pt>
                <c:pt idx="2303">
                  <c:v>85.05</c:v>
                </c:pt>
                <c:pt idx="2304">
                  <c:v>92.17</c:v>
                </c:pt>
                <c:pt idx="2305">
                  <c:v>75.239999999999995</c:v>
                </c:pt>
                <c:pt idx="2306">
                  <c:v>77.819999999999993</c:v>
                </c:pt>
                <c:pt idx="2307">
                  <c:v>85.73</c:v>
                </c:pt>
                <c:pt idx="2308">
                  <c:v>93</c:v>
                </c:pt>
                <c:pt idx="2309">
                  <c:v>82.18</c:v>
                </c:pt>
                <c:pt idx="2310">
                  <c:v>77.599999999999994</c:v>
                </c:pt>
                <c:pt idx="2311">
                  <c:v>94.48</c:v>
                </c:pt>
                <c:pt idx="2312">
                  <c:v>77.760000000000005</c:v>
                </c:pt>
                <c:pt idx="2313">
                  <c:v>78.22</c:v>
                </c:pt>
                <c:pt idx="2314">
                  <c:v>88.88</c:v>
                </c:pt>
                <c:pt idx="2315">
                  <c:v>82.16</c:v>
                </c:pt>
                <c:pt idx="2316">
                  <c:v>95.77</c:v>
                </c:pt>
                <c:pt idx="2317">
                  <c:v>87.72</c:v>
                </c:pt>
                <c:pt idx="2318">
                  <c:v>83.41</c:v>
                </c:pt>
                <c:pt idx="2319">
                  <c:v>90.12</c:v>
                </c:pt>
                <c:pt idx="2320">
                  <c:v>92.3</c:v>
                </c:pt>
                <c:pt idx="2321">
                  <c:v>71.77</c:v>
                </c:pt>
                <c:pt idx="2322">
                  <c:v>74.83</c:v>
                </c:pt>
                <c:pt idx="2323">
                  <c:v>98.53</c:v>
                </c:pt>
                <c:pt idx="2324">
                  <c:v>95.18</c:v>
                </c:pt>
                <c:pt idx="2325">
                  <c:v>89.27</c:v>
                </c:pt>
                <c:pt idx="2326">
                  <c:v>77.05</c:v>
                </c:pt>
                <c:pt idx="2327">
                  <c:v>87.6</c:v>
                </c:pt>
                <c:pt idx="2328">
                  <c:v>95.64</c:v>
                </c:pt>
                <c:pt idx="2329">
                  <c:v>88.67</c:v>
                </c:pt>
                <c:pt idx="2330">
                  <c:v>78.58</c:v>
                </c:pt>
                <c:pt idx="2331">
                  <c:v>74.010000000000005</c:v>
                </c:pt>
                <c:pt idx="2332">
                  <c:v>85.33</c:v>
                </c:pt>
                <c:pt idx="2333">
                  <c:v>83.09</c:v>
                </c:pt>
                <c:pt idx="2334">
                  <c:v>77.2</c:v>
                </c:pt>
                <c:pt idx="2335">
                  <c:v>70.19</c:v>
                </c:pt>
                <c:pt idx="2336">
                  <c:v>87.38</c:v>
                </c:pt>
                <c:pt idx="2337">
                  <c:v>88.99</c:v>
                </c:pt>
                <c:pt idx="2338">
                  <c:v>87.14</c:v>
                </c:pt>
                <c:pt idx="2339">
                  <c:v>88.06</c:v>
                </c:pt>
                <c:pt idx="2340">
                  <c:v>82.75</c:v>
                </c:pt>
                <c:pt idx="2341">
                  <c:v>80.77</c:v>
                </c:pt>
                <c:pt idx="2342">
                  <c:v>85.49</c:v>
                </c:pt>
                <c:pt idx="2343">
                  <c:v>72.010000000000005</c:v>
                </c:pt>
                <c:pt idx="2344">
                  <c:v>88.99</c:v>
                </c:pt>
                <c:pt idx="2345">
                  <c:v>97.16</c:v>
                </c:pt>
                <c:pt idx="2346">
                  <c:v>92.33</c:v>
                </c:pt>
                <c:pt idx="2347">
                  <c:v>87.27</c:v>
                </c:pt>
                <c:pt idx="2348">
                  <c:v>80.08</c:v>
                </c:pt>
                <c:pt idx="2349">
                  <c:v>73.64</c:v>
                </c:pt>
                <c:pt idx="2350">
                  <c:v>98.83</c:v>
                </c:pt>
                <c:pt idx="2351">
                  <c:v>71.38</c:v>
                </c:pt>
                <c:pt idx="2352">
                  <c:v>90.85</c:v>
                </c:pt>
                <c:pt idx="2353">
                  <c:v>83.79</c:v>
                </c:pt>
                <c:pt idx="2354">
                  <c:v>97.13</c:v>
                </c:pt>
                <c:pt idx="2355">
                  <c:v>98.4</c:v>
                </c:pt>
                <c:pt idx="2356">
                  <c:v>72.19</c:v>
                </c:pt>
                <c:pt idx="2357">
                  <c:v>92.54</c:v>
                </c:pt>
                <c:pt idx="2358">
                  <c:v>73.62</c:v>
                </c:pt>
                <c:pt idx="2359">
                  <c:v>93.74</c:v>
                </c:pt>
                <c:pt idx="2360">
                  <c:v>92.71</c:v>
                </c:pt>
                <c:pt idx="2361">
                  <c:v>89.27</c:v>
                </c:pt>
                <c:pt idx="2362">
                  <c:v>91.01</c:v>
                </c:pt>
                <c:pt idx="2363">
                  <c:v>97.71</c:v>
                </c:pt>
                <c:pt idx="2364">
                  <c:v>73.319999999999993</c:v>
                </c:pt>
                <c:pt idx="2365">
                  <c:v>71.540000000000006</c:v>
                </c:pt>
                <c:pt idx="2366">
                  <c:v>92.17</c:v>
                </c:pt>
                <c:pt idx="2367">
                  <c:v>87.59</c:v>
                </c:pt>
                <c:pt idx="2368">
                  <c:v>91.47</c:v>
                </c:pt>
                <c:pt idx="2369">
                  <c:v>98.91</c:v>
                </c:pt>
                <c:pt idx="2370">
                  <c:v>81.81</c:v>
                </c:pt>
                <c:pt idx="2371">
                  <c:v>81.489999999999995</c:v>
                </c:pt>
                <c:pt idx="2372">
                  <c:v>80.03</c:v>
                </c:pt>
                <c:pt idx="2373">
                  <c:v>93.06</c:v>
                </c:pt>
                <c:pt idx="2374">
                  <c:v>90.97</c:v>
                </c:pt>
                <c:pt idx="2375">
                  <c:v>92.02</c:v>
                </c:pt>
                <c:pt idx="2376">
                  <c:v>94.28</c:v>
                </c:pt>
                <c:pt idx="2377">
                  <c:v>81.16</c:v>
                </c:pt>
                <c:pt idx="2378">
                  <c:v>80.16</c:v>
                </c:pt>
                <c:pt idx="2379">
                  <c:v>86.52</c:v>
                </c:pt>
                <c:pt idx="2380">
                  <c:v>91.3</c:v>
                </c:pt>
                <c:pt idx="2381">
                  <c:v>75.55</c:v>
                </c:pt>
                <c:pt idx="2382">
                  <c:v>76.61</c:v>
                </c:pt>
                <c:pt idx="2383">
                  <c:v>77.5</c:v>
                </c:pt>
                <c:pt idx="2384">
                  <c:v>86.19</c:v>
                </c:pt>
                <c:pt idx="2385">
                  <c:v>77.209999999999994</c:v>
                </c:pt>
                <c:pt idx="2386">
                  <c:v>94.49</c:v>
                </c:pt>
                <c:pt idx="2387">
                  <c:v>76.63</c:v>
                </c:pt>
                <c:pt idx="2388">
                  <c:v>70.849999999999994</c:v>
                </c:pt>
                <c:pt idx="2389">
                  <c:v>70.319999999999993</c:v>
                </c:pt>
                <c:pt idx="2390">
                  <c:v>95.42</c:v>
                </c:pt>
                <c:pt idx="2391">
                  <c:v>80.319999999999993</c:v>
                </c:pt>
                <c:pt idx="2392">
                  <c:v>86.45</c:v>
                </c:pt>
                <c:pt idx="2393">
                  <c:v>82.31</c:v>
                </c:pt>
                <c:pt idx="2394">
                  <c:v>97.31</c:v>
                </c:pt>
                <c:pt idx="2395">
                  <c:v>79</c:v>
                </c:pt>
                <c:pt idx="2396">
                  <c:v>87.82</c:v>
                </c:pt>
                <c:pt idx="2397">
                  <c:v>70.61</c:v>
                </c:pt>
                <c:pt idx="2398">
                  <c:v>72.38</c:v>
                </c:pt>
                <c:pt idx="2399">
                  <c:v>82.83</c:v>
                </c:pt>
                <c:pt idx="2400">
                  <c:v>85.97</c:v>
                </c:pt>
                <c:pt idx="2401">
                  <c:v>92.22</c:v>
                </c:pt>
                <c:pt idx="2402">
                  <c:v>92.13</c:v>
                </c:pt>
                <c:pt idx="2403">
                  <c:v>85.08</c:v>
                </c:pt>
                <c:pt idx="2404">
                  <c:v>95.29</c:v>
                </c:pt>
                <c:pt idx="2405">
                  <c:v>95.69</c:v>
                </c:pt>
                <c:pt idx="2406">
                  <c:v>96.93</c:v>
                </c:pt>
                <c:pt idx="2407">
                  <c:v>74.099999999999994</c:v>
                </c:pt>
                <c:pt idx="2408">
                  <c:v>95.97</c:v>
                </c:pt>
                <c:pt idx="2409">
                  <c:v>94.98</c:v>
                </c:pt>
                <c:pt idx="2410">
                  <c:v>91.48</c:v>
                </c:pt>
                <c:pt idx="2411">
                  <c:v>70.23</c:v>
                </c:pt>
                <c:pt idx="2412">
                  <c:v>93.34</c:v>
                </c:pt>
                <c:pt idx="2413">
                  <c:v>75.209999999999994</c:v>
                </c:pt>
                <c:pt idx="2414">
                  <c:v>96.95</c:v>
                </c:pt>
                <c:pt idx="2415">
                  <c:v>83.72</c:v>
                </c:pt>
                <c:pt idx="2416">
                  <c:v>88</c:v>
                </c:pt>
                <c:pt idx="2417">
                  <c:v>76.150000000000006</c:v>
                </c:pt>
                <c:pt idx="2418">
                  <c:v>93.72</c:v>
                </c:pt>
                <c:pt idx="2419">
                  <c:v>79.38</c:v>
                </c:pt>
                <c:pt idx="2420">
                  <c:v>73.180000000000007</c:v>
                </c:pt>
                <c:pt idx="2421">
                  <c:v>77.88</c:v>
                </c:pt>
                <c:pt idx="2422">
                  <c:v>93.45</c:v>
                </c:pt>
                <c:pt idx="2423">
                  <c:v>77</c:v>
                </c:pt>
                <c:pt idx="2424">
                  <c:v>71.709999999999994</c:v>
                </c:pt>
                <c:pt idx="2425">
                  <c:v>81.95</c:v>
                </c:pt>
                <c:pt idx="2426">
                  <c:v>87.68</c:v>
                </c:pt>
                <c:pt idx="2427">
                  <c:v>78.930000000000007</c:v>
                </c:pt>
                <c:pt idx="2428">
                  <c:v>97.75</c:v>
                </c:pt>
                <c:pt idx="2429">
                  <c:v>95.18</c:v>
                </c:pt>
                <c:pt idx="2430">
                  <c:v>79.67</c:v>
                </c:pt>
                <c:pt idx="2431">
                  <c:v>74.760000000000005</c:v>
                </c:pt>
                <c:pt idx="2432">
                  <c:v>93.7</c:v>
                </c:pt>
                <c:pt idx="2433">
                  <c:v>82.98</c:v>
                </c:pt>
                <c:pt idx="2434">
                  <c:v>89.5</c:v>
                </c:pt>
                <c:pt idx="2435">
                  <c:v>76.75</c:v>
                </c:pt>
                <c:pt idx="2436">
                  <c:v>93.32</c:v>
                </c:pt>
                <c:pt idx="2437">
                  <c:v>72.25</c:v>
                </c:pt>
                <c:pt idx="2438">
                  <c:v>94.48</c:v>
                </c:pt>
                <c:pt idx="2439">
                  <c:v>84.18</c:v>
                </c:pt>
                <c:pt idx="2440">
                  <c:v>95.52</c:v>
                </c:pt>
                <c:pt idx="2441">
                  <c:v>82.22</c:v>
                </c:pt>
                <c:pt idx="2442">
                  <c:v>70</c:v>
                </c:pt>
                <c:pt idx="2443">
                  <c:v>71.92</c:v>
                </c:pt>
                <c:pt idx="2444">
                  <c:v>92.71</c:v>
                </c:pt>
                <c:pt idx="2445">
                  <c:v>95.21</c:v>
                </c:pt>
                <c:pt idx="2446">
                  <c:v>93.8</c:v>
                </c:pt>
                <c:pt idx="2447">
                  <c:v>97.61</c:v>
                </c:pt>
                <c:pt idx="2448">
                  <c:v>71.84</c:v>
                </c:pt>
                <c:pt idx="2449">
                  <c:v>87.16</c:v>
                </c:pt>
                <c:pt idx="2450">
                  <c:v>92.4</c:v>
                </c:pt>
                <c:pt idx="2451">
                  <c:v>70.95</c:v>
                </c:pt>
                <c:pt idx="2452">
                  <c:v>72.34</c:v>
                </c:pt>
                <c:pt idx="2453">
                  <c:v>86.68</c:v>
                </c:pt>
                <c:pt idx="2454">
                  <c:v>88.89</c:v>
                </c:pt>
                <c:pt idx="2455">
                  <c:v>72.97</c:v>
                </c:pt>
                <c:pt idx="2456">
                  <c:v>93.79</c:v>
                </c:pt>
                <c:pt idx="2457">
                  <c:v>79.489999999999995</c:v>
                </c:pt>
                <c:pt idx="2458">
                  <c:v>86.64</c:v>
                </c:pt>
                <c:pt idx="2459">
                  <c:v>93.25</c:v>
                </c:pt>
                <c:pt idx="2460">
                  <c:v>99.49</c:v>
                </c:pt>
                <c:pt idx="2461">
                  <c:v>72.150000000000006</c:v>
                </c:pt>
                <c:pt idx="2462">
                  <c:v>74.48</c:v>
                </c:pt>
                <c:pt idx="2463">
                  <c:v>93.97</c:v>
                </c:pt>
                <c:pt idx="2464">
                  <c:v>81.08</c:v>
                </c:pt>
                <c:pt idx="2465">
                  <c:v>86.34</c:v>
                </c:pt>
                <c:pt idx="2466">
                  <c:v>83.02</c:v>
                </c:pt>
                <c:pt idx="2467">
                  <c:v>74.540000000000006</c:v>
                </c:pt>
                <c:pt idx="2468">
                  <c:v>83.74</c:v>
                </c:pt>
                <c:pt idx="2469">
                  <c:v>73.959999999999994</c:v>
                </c:pt>
                <c:pt idx="2470">
                  <c:v>77.39</c:v>
                </c:pt>
                <c:pt idx="2471">
                  <c:v>89.07</c:v>
                </c:pt>
                <c:pt idx="2472">
                  <c:v>72.569999999999993</c:v>
                </c:pt>
                <c:pt idx="2473">
                  <c:v>75.010000000000005</c:v>
                </c:pt>
                <c:pt idx="2474">
                  <c:v>90.58</c:v>
                </c:pt>
                <c:pt idx="2475">
                  <c:v>78.62</c:v>
                </c:pt>
                <c:pt idx="2476">
                  <c:v>89.3</c:v>
                </c:pt>
                <c:pt idx="2477">
                  <c:v>98.08</c:v>
                </c:pt>
                <c:pt idx="2478">
                  <c:v>72.23</c:v>
                </c:pt>
                <c:pt idx="2479">
                  <c:v>88.24</c:v>
                </c:pt>
                <c:pt idx="2480">
                  <c:v>76.66</c:v>
                </c:pt>
                <c:pt idx="2481">
                  <c:v>71.540000000000006</c:v>
                </c:pt>
                <c:pt idx="2482">
                  <c:v>88.4</c:v>
                </c:pt>
                <c:pt idx="2483">
                  <c:v>76.44</c:v>
                </c:pt>
                <c:pt idx="2484">
                  <c:v>97.35</c:v>
                </c:pt>
                <c:pt idx="2485">
                  <c:v>88.24</c:v>
                </c:pt>
                <c:pt idx="2486">
                  <c:v>89.72</c:v>
                </c:pt>
                <c:pt idx="2487">
                  <c:v>80.75</c:v>
                </c:pt>
                <c:pt idx="2488">
                  <c:v>90.27</c:v>
                </c:pt>
                <c:pt idx="2489">
                  <c:v>74.06</c:v>
                </c:pt>
                <c:pt idx="2490">
                  <c:v>98.84</c:v>
                </c:pt>
                <c:pt idx="2491">
                  <c:v>98.83</c:v>
                </c:pt>
                <c:pt idx="2492">
                  <c:v>84.74</c:v>
                </c:pt>
                <c:pt idx="2493">
                  <c:v>82.31</c:v>
                </c:pt>
                <c:pt idx="2494">
                  <c:v>94.3</c:v>
                </c:pt>
                <c:pt idx="2495">
                  <c:v>72.16</c:v>
                </c:pt>
                <c:pt idx="2496">
                  <c:v>91.8</c:v>
                </c:pt>
                <c:pt idx="2497">
                  <c:v>76.06</c:v>
                </c:pt>
                <c:pt idx="2498">
                  <c:v>97.98</c:v>
                </c:pt>
                <c:pt idx="2499">
                  <c:v>85.03</c:v>
                </c:pt>
                <c:pt idx="2500">
                  <c:v>87.84</c:v>
                </c:pt>
                <c:pt idx="2501">
                  <c:v>70.650000000000006</c:v>
                </c:pt>
                <c:pt idx="2502">
                  <c:v>83.27</c:v>
                </c:pt>
                <c:pt idx="2503">
                  <c:v>80.510000000000005</c:v>
                </c:pt>
                <c:pt idx="2504">
                  <c:v>75.09</c:v>
                </c:pt>
                <c:pt idx="2505">
                  <c:v>86.28</c:v>
                </c:pt>
                <c:pt idx="2506">
                  <c:v>81.39</c:v>
                </c:pt>
                <c:pt idx="2507">
                  <c:v>87.55</c:v>
                </c:pt>
                <c:pt idx="2508">
                  <c:v>88.36</c:v>
                </c:pt>
                <c:pt idx="2509">
                  <c:v>96.04</c:v>
                </c:pt>
                <c:pt idx="2510">
                  <c:v>84.6</c:v>
                </c:pt>
                <c:pt idx="2511">
                  <c:v>75.78</c:v>
                </c:pt>
                <c:pt idx="2512">
                  <c:v>71.61</c:v>
                </c:pt>
                <c:pt idx="2513">
                  <c:v>71.239999999999995</c:v>
                </c:pt>
                <c:pt idx="2514">
                  <c:v>75.569999999999993</c:v>
                </c:pt>
                <c:pt idx="2515">
                  <c:v>76.040000000000006</c:v>
                </c:pt>
                <c:pt idx="2516">
                  <c:v>90.84</c:v>
                </c:pt>
                <c:pt idx="2517">
                  <c:v>83.59</c:v>
                </c:pt>
                <c:pt idx="2518">
                  <c:v>83.67</c:v>
                </c:pt>
                <c:pt idx="2519">
                  <c:v>88.62</c:v>
                </c:pt>
                <c:pt idx="2520">
                  <c:v>90.48</c:v>
                </c:pt>
                <c:pt idx="2521">
                  <c:v>98.2</c:v>
                </c:pt>
                <c:pt idx="2522">
                  <c:v>90.26</c:v>
                </c:pt>
                <c:pt idx="2523">
                  <c:v>86.42</c:v>
                </c:pt>
                <c:pt idx="2524">
                  <c:v>70.69</c:v>
                </c:pt>
                <c:pt idx="2525">
                  <c:v>84.9</c:v>
                </c:pt>
                <c:pt idx="2526">
                  <c:v>86.09</c:v>
                </c:pt>
                <c:pt idx="2527">
                  <c:v>97.1</c:v>
                </c:pt>
                <c:pt idx="2528">
                  <c:v>98.67</c:v>
                </c:pt>
                <c:pt idx="2529">
                  <c:v>83.91</c:v>
                </c:pt>
                <c:pt idx="2530">
                  <c:v>97.45</c:v>
                </c:pt>
                <c:pt idx="2531">
                  <c:v>77.52</c:v>
                </c:pt>
                <c:pt idx="2532">
                  <c:v>95.28</c:v>
                </c:pt>
                <c:pt idx="2533">
                  <c:v>96.52</c:v>
                </c:pt>
                <c:pt idx="2534">
                  <c:v>85.91</c:v>
                </c:pt>
                <c:pt idx="2535">
                  <c:v>76.75</c:v>
                </c:pt>
                <c:pt idx="2536">
                  <c:v>72.11</c:v>
                </c:pt>
                <c:pt idx="2537">
                  <c:v>98.42</c:v>
                </c:pt>
                <c:pt idx="2538">
                  <c:v>94.7</c:v>
                </c:pt>
                <c:pt idx="2539">
                  <c:v>99.68</c:v>
                </c:pt>
                <c:pt idx="2540">
                  <c:v>75.2</c:v>
                </c:pt>
                <c:pt idx="2541">
                  <c:v>70.37</c:v>
                </c:pt>
                <c:pt idx="2542">
                  <c:v>76.88</c:v>
                </c:pt>
                <c:pt idx="2543">
                  <c:v>76.06</c:v>
                </c:pt>
                <c:pt idx="2544">
                  <c:v>96.28</c:v>
                </c:pt>
                <c:pt idx="2545">
                  <c:v>70.97</c:v>
                </c:pt>
                <c:pt idx="2546">
                  <c:v>81.64</c:v>
                </c:pt>
                <c:pt idx="2547">
                  <c:v>84.53</c:v>
                </c:pt>
                <c:pt idx="2548">
                  <c:v>75.05</c:v>
                </c:pt>
                <c:pt idx="2549">
                  <c:v>72.64</c:v>
                </c:pt>
                <c:pt idx="2550">
                  <c:v>77.44</c:v>
                </c:pt>
                <c:pt idx="2551">
                  <c:v>90.7</c:v>
                </c:pt>
                <c:pt idx="2552">
                  <c:v>95.87</c:v>
                </c:pt>
                <c:pt idx="2553">
                  <c:v>81.75</c:v>
                </c:pt>
                <c:pt idx="2554">
                  <c:v>87.5</c:v>
                </c:pt>
                <c:pt idx="2555">
                  <c:v>79.22</c:v>
                </c:pt>
                <c:pt idx="2556">
                  <c:v>97.68</c:v>
                </c:pt>
                <c:pt idx="2557">
                  <c:v>90.21</c:v>
                </c:pt>
                <c:pt idx="2558">
                  <c:v>92.03</c:v>
                </c:pt>
                <c:pt idx="2559">
                  <c:v>82.66</c:v>
                </c:pt>
                <c:pt idx="2560">
                  <c:v>71.260000000000005</c:v>
                </c:pt>
                <c:pt idx="2561">
                  <c:v>70.180000000000007</c:v>
                </c:pt>
                <c:pt idx="2562">
                  <c:v>81.55</c:v>
                </c:pt>
                <c:pt idx="2563">
                  <c:v>91.73</c:v>
                </c:pt>
                <c:pt idx="2564">
                  <c:v>71.67</c:v>
                </c:pt>
                <c:pt idx="2565">
                  <c:v>70.47</c:v>
                </c:pt>
                <c:pt idx="2566">
                  <c:v>97.59</c:v>
                </c:pt>
                <c:pt idx="2567">
                  <c:v>95.2</c:v>
                </c:pt>
                <c:pt idx="2568">
                  <c:v>82.3</c:v>
                </c:pt>
                <c:pt idx="2569">
                  <c:v>75.650000000000006</c:v>
                </c:pt>
                <c:pt idx="2570">
                  <c:v>76.739999999999995</c:v>
                </c:pt>
                <c:pt idx="2571">
                  <c:v>77.790000000000006</c:v>
                </c:pt>
                <c:pt idx="2572">
                  <c:v>86.81</c:v>
                </c:pt>
                <c:pt idx="2573">
                  <c:v>77.81</c:v>
                </c:pt>
                <c:pt idx="2574">
                  <c:v>95.64</c:v>
                </c:pt>
                <c:pt idx="2575">
                  <c:v>97.13</c:v>
                </c:pt>
                <c:pt idx="2576">
                  <c:v>71.489999999999995</c:v>
                </c:pt>
                <c:pt idx="2577">
                  <c:v>75.14</c:v>
                </c:pt>
                <c:pt idx="2578">
                  <c:v>95.75</c:v>
                </c:pt>
                <c:pt idx="2579">
                  <c:v>86.16</c:v>
                </c:pt>
                <c:pt idx="2580">
                  <c:v>79.61</c:v>
                </c:pt>
                <c:pt idx="2581">
                  <c:v>86.76</c:v>
                </c:pt>
                <c:pt idx="2582">
                  <c:v>96.69</c:v>
                </c:pt>
                <c:pt idx="2583">
                  <c:v>92.36</c:v>
                </c:pt>
                <c:pt idx="2584">
                  <c:v>76.010000000000005</c:v>
                </c:pt>
                <c:pt idx="2585">
                  <c:v>96.18</c:v>
                </c:pt>
                <c:pt idx="2586">
                  <c:v>92.92</c:v>
                </c:pt>
                <c:pt idx="2587">
                  <c:v>97.02</c:v>
                </c:pt>
                <c:pt idx="2588">
                  <c:v>71.209999999999994</c:v>
                </c:pt>
                <c:pt idx="2589">
                  <c:v>76.040000000000006</c:v>
                </c:pt>
                <c:pt idx="2590">
                  <c:v>87.82</c:v>
                </c:pt>
                <c:pt idx="2591">
                  <c:v>85.02</c:v>
                </c:pt>
                <c:pt idx="2592">
                  <c:v>74.069999999999993</c:v>
                </c:pt>
                <c:pt idx="2593">
                  <c:v>82.73</c:v>
                </c:pt>
                <c:pt idx="2594">
                  <c:v>78.95</c:v>
                </c:pt>
                <c:pt idx="2595">
                  <c:v>84.7</c:v>
                </c:pt>
                <c:pt idx="2596">
                  <c:v>83.28</c:v>
                </c:pt>
                <c:pt idx="2597">
                  <c:v>91.68</c:v>
                </c:pt>
                <c:pt idx="2598">
                  <c:v>88.54</c:v>
                </c:pt>
                <c:pt idx="2599">
                  <c:v>91.52</c:v>
                </c:pt>
                <c:pt idx="2600">
                  <c:v>95.87</c:v>
                </c:pt>
                <c:pt idx="2601">
                  <c:v>96.53</c:v>
                </c:pt>
                <c:pt idx="2602">
                  <c:v>84.72</c:v>
                </c:pt>
                <c:pt idx="2603">
                  <c:v>74.739999999999995</c:v>
                </c:pt>
                <c:pt idx="2604">
                  <c:v>87.79</c:v>
                </c:pt>
                <c:pt idx="2605">
                  <c:v>70.62</c:v>
                </c:pt>
                <c:pt idx="2606">
                  <c:v>78.010000000000005</c:v>
                </c:pt>
                <c:pt idx="2607">
                  <c:v>86.55</c:v>
                </c:pt>
                <c:pt idx="2608">
                  <c:v>84.31</c:v>
                </c:pt>
                <c:pt idx="2609">
                  <c:v>86.54</c:v>
                </c:pt>
                <c:pt idx="2610">
                  <c:v>91.36</c:v>
                </c:pt>
                <c:pt idx="2611">
                  <c:v>99.81</c:v>
                </c:pt>
                <c:pt idx="2612">
                  <c:v>82.25</c:v>
                </c:pt>
                <c:pt idx="2613">
                  <c:v>78.81</c:v>
                </c:pt>
                <c:pt idx="2614">
                  <c:v>84.12</c:v>
                </c:pt>
                <c:pt idx="2615">
                  <c:v>70.349999999999994</c:v>
                </c:pt>
                <c:pt idx="2616">
                  <c:v>98.44</c:v>
                </c:pt>
                <c:pt idx="2617">
                  <c:v>88.33</c:v>
                </c:pt>
                <c:pt idx="2618">
                  <c:v>74.69</c:v>
                </c:pt>
                <c:pt idx="2619">
                  <c:v>82.26</c:v>
                </c:pt>
                <c:pt idx="2620">
                  <c:v>77.47</c:v>
                </c:pt>
                <c:pt idx="2621">
                  <c:v>81.25</c:v>
                </c:pt>
                <c:pt idx="2622">
                  <c:v>92.65</c:v>
                </c:pt>
                <c:pt idx="2623">
                  <c:v>74.27</c:v>
                </c:pt>
                <c:pt idx="2624">
                  <c:v>90.12</c:v>
                </c:pt>
                <c:pt idx="2625">
                  <c:v>74.430000000000007</c:v>
                </c:pt>
                <c:pt idx="2626">
                  <c:v>78.92</c:v>
                </c:pt>
                <c:pt idx="2627">
                  <c:v>97.62</c:v>
                </c:pt>
                <c:pt idx="2628">
                  <c:v>76.98</c:v>
                </c:pt>
                <c:pt idx="2629">
                  <c:v>93.18</c:v>
                </c:pt>
                <c:pt idx="2630">
                  <c:v>99.35</c:v>
                </c:pt>
                <c:pt idx="2631">
                  <c:v>70.03</c:v>
                </c:pt>
                <c:pt idx="2632">
                  <c:v>76.569999999999993</c:v>
                </c:pt>
                <c:pt idx="2633">
                  <c:v>97.61</c:v>
                </c:pt>
                <c:pt idx="2634">
                  <c:v>87.63</c:v>
                </c:pt>
                <c:pt idx="2635">
                  <c:v>75.56</c:v>
                </c:pt>
                <c:pt idx="2636">
                  <c:v>95.31</c:v>
                </c:pt>
                <c:pt idx="2637">
                  <c:v>93.28</c:v>
                </c:pt>
                <c:pt idx="2638">
                  <c:v>92.99</c:v>
                </c:pt>
                <c:pt idx="2639">
                  <c:v>82.26</c:v>
                </c:pt>
                <c:pt idx="2640">
                  <c:v>90.67</c:v>
                </c:pt>
                <c:pt idx="2641">
                  <c:v>82.72</c:v>
                </c:pt>
                <c:pt idx="2642">
                  <c:v>85.97</c:v>
                </c:pt>
                <c:pt idx="2643">
                  <c:v>74.739999999999995</c:v>
                </c:pt>
                <c:pt idx="2644">
                  <c:v>85.3</c:v>
                </c:pt>
                <c:pt idx="2645">
                  <c:v>88.26</c:v>
                </c:pt>
                <c:pt idx="2646">
                  <c:v>76.33</c:v>
                </c:pt>
                <c:pt idx="2647">
                  <c:v>86.86</c:v>
                </c:pt>
                <c:pt idx="2648">
                  <c:v>91.5</c:v>
                </c:pt>
                <c:pt idx="2649">
                  <c:v>78.47</c:v>
                </c:pt>
                <c:pt idx="2650">
                  <c:v>89.91</c:v>
                </c:pt>
                <c:pt idx="2651">
                  <c:v>85.11</c:v>
                </c:pt>
                <c:pt idx="2652">
                  <c:v>81.66</c:v>
                </c:pt>
                <c:pt idx="2653">
                  <c:v>83.29</c:v>
                </c:pt>
                <c:pt idx="2654">
                  <c:v>99.56</c:v>
                </c:pt>
                <c:pt idx="2655">
                  <c:v>96.02</c:v>
                </c:pt>
                <c:pt idx="2656">
                  <c:v>92.33</c:v>
                </c:pt>
                <c:pt idx="2657">
                  <c:v>79.89</c:v>
                </c:pt>
                <c:pt idx="2658">
                  <c:v>94.89</c:v>
                </c:pt>
                <c:pt idx="2659">
                  <c:v>88.88</c:v>
                </c:pt>
                <c:pt idx="2660">
                  <c:v>80.86</c:v>
                </c:pt>
                <c:pt idx="2661">
                  <c:v>72.03</c:v>
                </c:pt>
                <c:pt idx="2662">
                  <c:v>70.05</c:v>
                </c:pt>
                <c:pt idx="2663">
                  <c:v>98.04</c:v>
                </c:pt>
                <c:pt idx="2664">
                  <c:v>99.7</c:v>
                </c:pt>
                <c:pt idx="2665">
                  <c:v>95.59</c:v>
                </c:pt>
                <c:pt idx="2666">
                  <c:v>87.14</c:v>
                </c:pt>
                <c:pt idx="2667">
                  <c:v>70.36</c:v>
                </c:pt>
                <c:pt idx="2668">
                  <c:v>93.55</c:v>
                </c:pt>
                <c:pt idx="2669">
                  <c:v>84.51</c:v>
                </c:pt>
                <c:pt idx="2670">
                  <c:v>81.010000000000005</c:v>
                </c:pt>
                <c:pt idx="2671">
                  <c:v>84.73</c:v>
                </c:pt>
                <c:pt idx="2672">
                  <c:v>74.31</c:v>
                </c:pt>
                <c:pt idx="2673">
                  <c:v>95</c:v>
                </c:pt>
                <c:pt idx="2674">
                  <c:v>75.87</c:v>
                </c:pt>
                <c:pt idx="2675">
                  <c:v>85.36</c:v>
                </c:pt>
                <c:pt idx="2676">
                  <c:v>83.83</c:v>
                </c:pt>
                <c:pt idx="2677">
                  <c:v>91.28</c:v>
                </c:pt>
                <c:pt idx="2678">
                  <c:v>99.87</c:v>
                </c:pt>
                <c:pt idx="2679">
                  <c:v>86.74</c:v>
                </c:pt>
                <c:pt idx="2680">
                  <c:v>82.63</c:v>
                </c:pt>
                <c:pt idx="2681">
                  <c:v>74.83</c:v>
                </c:pt>
                <c:pt idx="2682">
                  <c:v>83.7</c:v>
                </c:pt>
                <c:pt idx="2683">
                  <c:v>95.48</c:v>
                </c:pt>
                <c:pt idx="2684">
                  <c:v>84.27</c:v>
                </c:pt>
                <c:pt idx="2685">
                  <c:v>92.45</c:v>
                </c:pt>
                <c:pt idx="2686">
                  <c:v>95.07</c:v>
                </c:pt>
                <c:pt idx="2687">
                  <c:v>94.4</c:v>
                </c:pt>
                <c:pt idx="2688">
                  <c:v>89.4</c:v>
                </c:pt>
                <c:pt idx="2689">
                  <c:v>99.18</c:v>
                </c:pt>
                <c:pt idx="2690">
                  <c:v>83.65</c:v>
                </c:pt>
                <c:pt idx="2691">
                  <c:v>79.84</c:v>
                </c:pt>
                <c:pt idx="2692">
                  <c:v>79.87</c:v>
                </c:pt>
                <c:pt idx="2693">
                  <c:v>78.33</c:v>
                </c:pt>
                <c:pt idx="2694">
                  <c:v>99.34</c:v>
                </c:pt>
                <c:pt idx="2695">
                  <c:v>99.2</c:v>
                </c:pt>
                <c:pt idx="2696">
                  <c:v>99.95</c:v>
                </c:pt>
                <c:pt idx="2697">
                  <c:v>98.85</c:v>
                </c:pt>
                <c:pt idx="2698">
                  <c:v>89.9</c:v>
                </c:pt>
                <c:pt idx="2699">
                  <c:v>79.150000000000006</c:v>
                </c:pt>
                <c:pt idx="2700">
                  <c:v>96.72</c:v>
                </c:pt>
                <c:pt idx="2701">
                  <c:v>84.48</c:v>
                </c:pt>
                <c:pt idx="2702">
                  <c:v>75.72</c:v>
                </c:pt>
                <c:pt idx="2703">
                  <c:v>77.150000000000006</c:v>
                </c:pt>
                <c:pt idx="2704">
                  <c:v>79.81</c:v>
                </c:pt>
                <c:pt idx="2705">
                  <c:v>83.03</c:v>
                </c:pt>
                <c:pt idx="2706">
                  <c:v>90.65</c:v>
                </c:pt>
                <c:pt idx="2707">
                  <c:v>71.98</c:v>
                </c:pt>
                <c:pt idx="2708">
                  <c:v>73.72</c:v>
                </c:pt>
                <c:pt idx="2709">
                  <c:v>93.18</c:v>
                </c:pt>
                <c:pt idx="2710">
                  <c:v>95.48</c:v>
                </c:pt>
                <c:pt idx="2711">
                  <c:v>80.95</c:v>
                </c:pt>
                <c:pt idx="2712">
                  <c:v>95.7</c:v>
                </c:pt>
                <c:pt idx="2713">
                  <c:v>77.349999999999994</c:v>
                </c:pt>
                <c:pt idx="2714">
                  <c:v>78.709999999999994</c:v>
                </c:pt>
                <c:pt idx="2715">
                  <c:v>75.459999999999994</c:v>
                </c:pt>
                <c:pt idx="2716">
                  <c:v>89.13</c:v>
                </c:pt>
                <c:pt idx="2717">
                  <c:v>76.650000000000006</c:v>
                </c:pt>
                <c:pt idx="2718">
                  <c:v>79.47</c:v>
                </c:pt>
                <c:pt idx="2719">
                  <c:v>75.88</c:v>
                </c:pt>
                <c:pt idx="2720">
                  <c:v>86.47</c:v>
                </c:pt>
                <c:pt idx="2721">
                  <c:v>86.06</c:v>
                </c:pt>
                <c:pt idx="2722">
                  <c:v>91.06</c:v>
                </c:pt>
                <c:pt idx="2723">
                  <c:v>74.36</c:v>
                </c:pt>
                <c:pt idx="2724">
                  <c:v>92.93</c:v>
                </c:pt>
                <c:pt idx="2725">
                  <c:v>73.150000000000006</c:v>
                </c:pt>
                <c:pt idx="2726">
                  <c:v>99.91</c:v>
                </c:pt>
                <c:pt idx="2727">
                  <c:v>97</c:v>
                </c:pt>
                <c:pt idx="2728">
                  <c:v>95.38</c:v>
                </c:pt>
                <c:pt idx="2729">
                  <c:v>76.319999999999993</c:v>
                </c:pt>
                <c:pt idx="2730">
                  <c:v>79.790000000000006</c:v>
                </c:pt>
                <c:pt idx="2731">
                  <c:v>73.95</c:v>
                </c:pt>
                <c:pt idx="2732">
                  <c:v>70.3</c:v>
                </c:pt>
                <c:pt idx="2733">
                  <c:v>89.44</c:v>
                </c:pt>
                <c:pt idx="2734">
                  <c:v>77.05</c:v>
                </c:pt>
                <c:pt idx="2735">
                  <c:v>82.38</c:v>
                </c:pt>
                <c:pt idx="2736">
                  <c:v>81.53</c:v>
                </c:pt>
                <c:pt idx="2737">
                  <c:v>87.5</c:v>
                </c:pt>
                <c:pt idx="2738">
                  <c:v>75.22</c:v>
                </c:pt>
                <c:pt idx="2739">
                  <c:v>78.75</c:v>
                </c:pt>
                <c:pt idx="2740">
                  <c:v>91.91</c:v>
                </c:pt>
                <c:pt idx="2741">
                  <c:v>85.9</c:v>
                </c:pt>
                <c:pt idx="2742">
                  <c:v>84.79</c:v>
                </c:pt>
                <c:pt idx="2743">
                  <c:v>80.27</c:v>
                </c:pt>
                <c:pt idx="2744">
                  <c:v>98.82</c:v>
                </c:pt>
                <c:pt idx="2745">
                  <c:v>82.52</c:v>
                </c:pt>
                <c:pt idx="2746">
                  <c:v>86.17</c:v>
                </c:pt>
                <c:pt idx="2747">
                  <c:v>71.989999999999995</c:v>
                </c:pt>
                <c:pt idx="2748">
                  <c:v>72.290000000000006</c:v>
                </c:pt>
                <c:pt idx="2749">
                  <c:v>97.05</c:v>
                </c:pt>
                <c:pt idx="2750">
                  <c:v>83.97</c:v>
                </c:pt>
                <c:pt idx="2751">
                  <c:v>82.94</c:v>
                </c:pt>
                <c:pt idx="2752">
                  <c:v>94.19</c:v>
                </c:pt>
                <c:pt idx="2753">
                  <c:v>89.77</c:v>
                </c:pt>
                <c:pt idx="2754">
                  <c:v>73.39</c:v>
                </c:pt>
                <c:pt idx="2755">
                  <c:v>79.09</c:v>
                </c:pt>
                <c:pt idx="2756">
                  <c:v>89.98</c:v>
                </c:pt>
                <c:pt idx="2757">
                  <c:v>74.31</c:v>
                </c:pt>
                <c:pt idx="2758">
                  <c:v>90.8</c:v>
                </c:pt>
                <c:pt idx="2759">
                  <c:v>74.06</c:v>
                </c:pt>
                <c:pt idx="2760">
                  <c:v>82.73</c:v>
                </c:pt>
                <c:pt idx="2761">
                  <c:v>89.17</c:v>
                </c:pt>
                <c:pt idx="2762">
                  <c:v>82.57</c:v>
                </c:pt>
                <c:pt idx="2763">
                  <c:v>71.72</c:v>
                </c:pt>
                <c:pt idx="2764">
                  <c:v>70.040000000000006</c:v>
                </c:pt>
                <c:pt idx="2765">
                  <c:v>85.39</c:v>
                </c:pt>
                <c:pt idx="2766">
                  <c:v>79.62</c:v>
                </c:pt>
                <c:pt idx="2767">
                  <c:v>72.7</c:v>
                </c:pt>
                <c:pt idx="2768">
                  <c:v>85.44</c:v>
                </c:pt>
                <c:pt idx="2769">
                  <c:v>78.11</c:v>
                </c:pt>
                <c:pt idx="2770">
                  <c:v>75.010000000000005</c:v>
                </c:pt>
                <c:pt idx="2771">
                  <c:v>93.13</c:v>
                </c:pt>
                <c:pt idx="2772">
                  <c:v>84.42</c:v>
                </c:pt>
                <c:pt idx="2773">
                  <c:v>98.89</c:v>
                </c:pt>
                <c:pt idx="2774">
                  <c:v>70.64</c:v>
                </c:pt>
                <c:pt idx="2775">
                  <c:v>97.7</c:v>
                </c:pt>
                <c:pt idx="2776">
                  <c:v>83.68</c:v>
                </c:pt>
                <c:pt idx="2777">
                  <c:v>80.03</c:v>
                </c:pt>
                <c:pt idx="2778">
                  <c:v>72.84</c:v>
                </c:pt>
                <c:pt idx="2779">
                  <c:v>86.32</c:v>
                </c:pt>
                <c:pt idx="2780">
                  <c:v>98.88</c:v>
                </c:pt>
                <c:pt idx="2781">
                  <c:v>70.28</c:v>
                </c:pt>
                <c:pt idx="2782">
                  <c:v>89.23</c:v>
                </c:pt>
                <c:pt idx="2783">
                  <c:v>78.83</c:v>
                </c:pt>
                <c:pt idx="2784">
                  <c:v>95</c:v>
                </c:pt>
                <c:pt idx="2785">
                  <c:v>70.150000000000006</c:v>
                </c:pt>
                <c:pt idx="2786">
                  <c:v>85.31</c:v>
                </c:pt>
                <c:pt idx="2787">
                  <c:v>89.06</c:v>
                </c:pt>
                <c:pt idx="2788">
                  <c:v>99.67</c:v>
                </c:pt>
                <c:pt idx="2789">
                  <c:v>80.44</c:v>
                </c:pt>
                <c:pt idx="2790">
                  <c:v>70.91</c:v>
                </c:pt>
                <c:pt idx="2791">
                  <c:v>97.44</c:v>
                </c:pt>
                <c:pt idx="2792">
                  <c:v>70.89</c:v>
                </c:pt>
                <c:pt idx="2793">
                  <c:v>83.21</c:v>
                </c:pt>
                <c:pt idx="2794">
                  <c:v>96.02</c:v>
                </c:pt>
                <c:pt idx="2795">
                  <c:v>88.74</c:v>
                </c:pt>
                <c:pt idx="2796">
                  <c:v>93.82</c:v>
                </c:pt>
                <c:pt idx="2797">
                  <c:v>92.81</c:v>
                </c:pt>
                <c:pt idx="2798">
                  <c:v>90.4</c:v>
                </c:pt>
                <c:pt idx="2799">
                  <c:v>98.96</c:v>
                </c:pt>
                <c:pt idx="2800">
                  <c:v>97.29</c:v>
                </c:pt>
                <c:pt idx="2801">
                  <c:v>79.14</c:v>
                </c:pt>
                <c:pt idx="2802">
                  <c:v>72.34</c:v>
                </c:pt>
                <c:pt idx="2803">
                  <c:v>73.87</c:v>
                </c:pt>
                <c:pt idx="2804">
                  <c:v>95.02</c:v>
                </c:pt>
                <c:pt idx="2805">
                  <c:v>71.75</c:v>
                </c:pt>
                <c:pt idx="2806">
                  <c:v>95.31</c:v>
                </c:pt>
                <c:pt idx="2807">
                  <c:v>75.44</c:v>
                </c:pt>
                <c:pt idx="2808">
                  <c:v>77.430000000000007</c:v>
                </c:pt>
                <c:pt idx="2809">
                  <c:v>70.650000000000006</c:v>
                </c:pt>
                <c:pt idx="2810">
                  <c:v>80.97</c:v>
                </c:pt>
                <c:pt idx="2811">
                  <c:v>99.2</c:v>
                </c:pt>
                <c:pt idx="2812">
                  <c:v>83.86</c:v>
                </c:pt>
                <c:pt idx="2813">
                  <c:v>99.07</c:v>
                </c:pt>
                <c:pt idx="2814">
                  <c:v>94.57</c:v>
                </c:pt>
                <c:pt idx="2815">
                  <c:v>76.239999999999995</c:v>
                </c:pt>
                <c:pt idx="2816">
                  <c:v>77.77</c:v>
                </c:pt>
                <c:pt idx="2817">
                  <c:v>84.21</c:v>
                </c:pt>
                <c:pt idx="2818">
                  <c:v>87.69</c:v>
                </c:pt>
                <c:pt idx="2819">
                  <c:v>88.63</c:v>
                </c:pt>
                <c:pt idx="2820">
                  <c:v>81.61</c:v>
                </c:pt>
                <c:pt idx="2821">
                  <c:v>93.73</c:v>
                </c:pt>
                <c:pt idx="2822">
                  <c:v>89.19</c:v>
                </c:pt>
                <c:pt idx="2823">
                  <c:v>75.42</c:v>
                </c:pt>
                <c:pt idx="2824">
                  <c:v>75.319999999999993</c:v>
                </c:pt>
                <c:pt idx="2825">
                  <c:v>75.31</c:v>
                </c:pt>
                <c:pt idx="2826">
                  <c:v>91.51</c:v>
                </c:pt>
                <c:pt idx="2827">
                  <c:v>79.75</c:v>
                </c:pt>
                <c:pt idx="2828">
                  <c:v>84.92</c:v>
                </c:pt>
                <c:pt idx="2829">
                  <c:v>97.67</c:v>
                </c:pt>
                <c:pt idx="2830">
                  <c:v>91.24</c:v>
                </c:pt>
                <c:pt idx="2831">
                  <c:v>70.67</c:v>
                </c:pt>
                <c:pt idx="2832">
                  <c:v>71.53</c:v>
                </c:pt>
                <c:pt idx="2833">
                  <c:v>89.73</c:v>
                </c:pt>
                <c:pt idx="2834">
                  <c:v>91.43</c:v>
                </c:pt>
                <c:pt idx="2835">
                  <c:v>78.64</c:v>
                </c:pt>
                <c:pt idx="2836">
                  <c:v>78.94</c:v>
                </c:pt>
                <c:pt idx="2837">
                  <c:v>85.4</c:v>
                </c:pt>
                <c:pt idx="2838">
                  <c:v>91.19</c:v>
                </c:pt>
                <c:pt idx="2839">
                  <c:v>95.13</c:v>
                </c:pt>
                <c:pt idx="2840">
                  <c:v>91.87</c:v>
                </c:pt>
                <c:pt idx="2841">
                  <c:v>92.74</c:v>
                </c:pt>
                <c:pt idx="2842">
                  <c:v>71.8</c:v>
                </c:pt>
                <c:pt idx="2843">
                  <c:v>87.93</c:v>
                </c:pt>
                <c:pt idx="2844">
                  <c:v>74.38</c:v>
                </c:pt>
                <c:pt idx="2845">
                  <c:v>75.05</c:v>
                </c:pt>
                <c:pt idx="2846">
                  <c:v>96.52</c:v>
                </c:pt>
                <c:pt idx="2847">
                  <c:v>85.65</c:v>
                </c:pt>
                <c:pt idx="2848">
                  <c:v>76.290000000000006</c:v>
                </c:pt>
                <c:pt idx="2849">
                  <c:v>93.78</c:v>
                </c:pt>
                <c:pt idx="2850">
                  <c:v>86.82</c:v>
                </c:pt>
                <c:pt idx="2851">
                  <c:v>82.63</c:v>
                </c:pt>
                <c:pt idx="2852">
                  <c:v>81.64</c:v>
                </c:pt>
                <c:pt idx="2853">
                  <c:v>88.36</c:v>
                </c:pt>
                <c:pt idx="2854">
                  <c:v>77.38</c:v>
                </c:pt>
                <c:pt idx="2855">
                  <c:v>89.21</c:v>
                </c:pt>
                <c:pt idx="2856">
                  <c:v>79.56</c:v>
                </c:pt>
                <c:pt idx="2857">
                  <c:v>74.34</c:v>
                </c:pt>
                <c:pt idx="2858">
                  <c:v>88.84</c:v>
                </c:pt>
                <c:pt idx="2859">
                  <c:v>91.98</c:v>
                </c:pt>
                <c:pt idx="2860">
                  <c:v>83.24</c:v>
                </c:pt>
                <c:pt idx="2861">
                  <c:v>70.989999999999995</c:v>
                </c:pt>
                <c:pt idx="2862">
                  <c:v>89.75</c:v>
                </c:pt>
                <c:pt idx="2863">
                  <c:v>72.709999999999994</c:v>
                </c:pt>
                <c:pt idx="2864">
                  <c:v>94.53</c:v>
                </c:pt>
                <c:pt idx="2865">
                  <c:v>71.34</c:v>
                </c:pt>
                <c:pt idx="2866">
                  <c:v>88.18</c:v>
                </c:pt>
                <c:pt idx="2867">
                  <c:v>93.97</c:v>
                </c:pt>
                <c:pt idx="2868">
                  <c:v>74.03</c:v>
                </c:pt>
                <c:pt idx="2869">
                  <c:v>85.01</c:v>
                </c:pt>
                <c:pt idx="2870">
                  <c:v>84.43</c:v>
                </c:pt>
                <c:pt idx="2871">
                  <c:v>94.17</c:v>
                </c:pt>
                <c:pt idx="2872">
                  <c:v>80.75</c:v>
                </c:pt>
                <c:pt idx="2873">
                  <c:v>88.06</c:v>
                </c:pt>
                <c:pt idx="2874">
                  <c:v>89.24</c:v>
                </c:pt>
                <c:pt idx="2875">
                  <c:v>72.95</c:v>
                </c:pt>
                <c:pt idx="2876">
                  <c:v>90.23</c:v>
                </c:pt>
                <c:pt idx="2877">
                  <c:v>94.88</c:v>
                </c:pt>
                <c:pt idx="2878">
                  <c:v>84.37</c:v>
                </c:pt>
                <c:pt idx="2879">
                  <c:v>90</c:v>
                </c:pt>
                <c:pt idx="2880">
                  <c:v>71.930000000000007</c:v>
                </c:pt>
                <c:pt idx="2881">
                  <c:v>94.55</c:v>
                </c:pt>
                <c:pt idx="2882">
                  <c:v>85.08</c:v>
                </c:pt>
                <c:pt idx="2883">
                  <c:v>87.61</c:v>
                </c:pt>
                <c:pt idx="2884">
                  <c:v>90.33</c:v>
                </c:pt>
                <c:pt idx="2885">
                  <c:v>99.21</c:v>
                </c:pt>
                <c:pt idx="2886">
                  <c:v>88.4</c:v>
                </c:pt>
                <c:pt idx="2887">
                  <c:v>71.25</c:v>
                </c:pt>
                <c:pt idx="2888">
                  <c:v>91.49</c:v>
                </c:pt>
                <c:pt idx="2889">
                  <c:v>85.2</c:v>
                </c:pt>
                <c:pt idx="2890">
                  <c:v>99.5</c:v>
                </c:pt>
                <c:pt idx="2891">
                  <c:v>72.06</c:v>
                </c:pt>
                <c:pt idx="2892">
                  <c:v>97.33</c:v>
                </c:pt>
                <c:pt idx="2893">
                  <c:v>98.91</c:v>
                </c:pt>
                <c:pt idx="2894">
                  <c:v>82.2</c:v>
                </c:pt>
                <c:pt idx="2895">
                  <c:v>71.489999999999995</c:v>
                </c:pt>
                <c:pt idx="2896">
                  <c:v>71.099999999999994</c:v>
                </c:pt>
                <c:pt idx="2897">
                  <c:v>77.58</c:v>
                </c:pt>
                <c:pt idx="2898">
                  <c:v>93.8</c:v>
                </c:pt>
                <c:pt idx="2899">
                  <c:v>80.66</c:v>
                </c:pt>
                <c:pt idx="2900">
                  <c:v>74.239999999999995</c:v>
                </c:pt>
                <c:pt idx="2901">
                  <c:v>84.91</c:v>
                </c:pt>
                <c:pt idx="2902">
                  <c:v>92.9</c:v>
                </c:pt>
                <c:pt idx="2903">
                  <c:v>99.88</c:v>
                </c:pt>
                <c:pt idx="2904">
                  <c:v>95.32</c:v>
                </c:pt>
                <c:pt idx="2905">
                  <c:v>76.819999999999993</c:v>
                </c:pt>
                <c:pt idx="2906">
                  <c:v>95.51</c:v>
                </c:pt>
                <c:pt idx="2907">
                  <c:v>75.540000000000006</c:v>
                </c:pt>
                <c:pt idx="2908">
                  <c:v>78.650000000000006</c:v>
                </c:pt>
                <c:pt idx="2909">
                  <c:v>89.49</c:v>
                </c:pt>
                <c:pt idx="2910">
                  <c:v>90.71</c:v>
                </c:pt>
                <c:pt idx="2911">
                  <c:v>97.21</c:v>
                </c:pt>
                <c:pt idx="2912">
                  <c:v>74.16</c:v>
                </c:pt>
                <c:pt idx="2913">
                  <c:v>95.87</c:v>
                </c:pt>
                <c:pt idx="2914">
                  <c:v>83.17</c:v>
                </c:pt>
                <c:pt idx="2915">
                  <c:v>72.98</c:v>
                </c:pt>
                <c:pt idx="2916">
                  <c:v>85.43</c:v>
                </c:pt>
                <c:pt idx="2917">
                  <c:v>70.650000000000006</c:v>
                </c:pt>
                <c:pt idx="2918">
                  <c:v>81.97</c:v>
                </c:pt>
                <c:pt idx="2919">
                  <c:v>73.13</c:v>
                </c:pt>
                <c:pt idx="2920">
                  <c:v>90.95</c:v>
                </c:pt>
                <c:pt idx="2921">
                  <c:v>84.42</c:v>
                </c:pt>
                <c:pt idx="2922">
                  <c:v>75.81</c:v>
                </c:pt>
                <c:pt idx="2923">
                  <c:v>75.819999999999993</c:v>
                </c:pt>
                <c:pt idx="2924">
                  <c:v>80.3</c:v>
                </c:pt>
                <c:pt idx="2925">
                  <c:v>79.17</c:v>
                </c:pt>
                <c:pt idx="2926">
                  <c:v>79.540000000000006</c:v>
                </c:pt>
                <c:pt idx="2927">
                  <c:v>72.38</c:v>
                </c:pt>
                <c:pt idx="2928">
                  <c:v>82.91</c:v>
                </c:pt>
                <c:pt idx="2929">
                  <c:v>88.53</c:v>
                </c:pt>
                <c:pt idx="2930">
                  <c:v>82.77</c:v>
                </c:pt>
                <c:pt idx="2931">
                  <c:v>88.96</c:v>
                </c:pt>
                <c:pt idx="2932">
                  <c:v>82.2</c:v>
                </c:pt>
                <c:pt idx="2933">
                  <c:v>84.44</c:v>
                </c:pt>
                <c:pt idx="2934">
                  <c:v>97.2</c:v>
                </c:pt>
                <c:pt idx="2935">
                  <c:v>76.14</c:v>
                </c:pt>
                <c:pt idx="2936">
                  <c:v>98.3</c:v>
                </c:pt>
                <c:pt idx="2937">
                  <c:v>97.96</c:v>
                </c:pt>
                <c:pt idx="2938">
                  <c:v>80.94</c:v>
                </c:pt>
                <c:pt idx="2939">
                  <c:v>73.569999999999993</c:v>
                </c:pt>
                <c:pt idx="2940">
                  <c:v>97.38</c:v>
                </c:pt>
                <c:pt idx="2941">
                  <c:v>75.83</c:v>
                </c:pt>
                <c:pt idx="2942">
                  <c:v>71.37</c:v>
                </c:pt>
                <c:pt idx="2943">
                  <c:v>77.12</c:v>
                </c:pt>
                <c:pt idx="2944">
                  <c:v>81.02</c:v>
                </c:pt>
                <c:pt idx="2945">
                  <c:v>94.1</c:v>
                </c:pt>
                <c:pt idx="2946">
                  <c:v>70.06</c:v>
                </c:pt>
                <c:pt idx="2947">
                  <c:v>88.89</c:v>
                </c:pt>
                <c:pt idx="2948">
                  <c:v>79.09</c:v>
                </c:pt>
                <c:pt idx="2949">
                  <c:v>94.88</c:v>
                </c:pt>
                <c:pt idx="2950">
                  <c:v>88.04</c:v>
                </c:pt>
                <c:pt idx="2951">
                  <c:v>75.47</c:v>
                </c:pt>
                <c:pt idx="2952">
                  <c:v>99.06</c:v>
                </c:pt>
                <c:pt idx="2953">
                  <c:v>71.930000000000007</c:v>
                </c:pt>
                <c:pt idx="2954">
                  <c:v>96.99</c:v>
                </c:pt>
                <c:pt idx="2955">
                  <c:v>77.790000000000006</c:v>
                </c:pt>
                <c:pt idx="2956">
                  <c:v>91.33</c:v>
                </c:pt>
                <c:pt idx="2957">
                  <c:v>95.74</c:v>
                </c:pt>
                <c:pt idx="2958">
                  <c:v>97.73</c:v>
                </c:pt>
                <c:pt idx="2959">
                  <c:v>88.85</c:v>
                </c:pt>
                <c:pt idx="2960">
                  <c:v>99.44</c:v>
                </c:pt>
                <c:pt idx="2961">
                  <c:v>82.97</c:v>
                </c:pt>
                <c:pt idx="2962">
                  <c:v>78.099999999999994</c:v>
                </c:pt>
                <c:pt idx="2963">
                  <c:v>76.069999999999993</c:v>
                </c:pt>
                <c:pt idx="2964">
                  <c:v>98.22</c:v>
                </c:pt>
                <c:pt idx="2965">
                  <c:v>70.44</c:v>
                </c:pt>
                <c:pt idx="2966">
                  <c:v>70.430000000000007</c:v>
                </c:pt>
                <c:pt idx="2967">
                  <c:v>74.06</c:v>
                </c:pt>
                <c:pt idx="2968">
                  <c:v>90.74</c:v>
                </c:pt>
                <c:pt idx="2969">
                  <c:v>91.11</c:v>
                </c:pt>
                <c:pt idx="2970">
                  <c:v>88.74</c:v>
                </c:pt>
                <c:pt idx="2971">
                  <c:v>78.540000000000006</c:v>
                </c:pt>
                <c:pt idx="2972">
                  <c:v>81.63</c:v>
                </c:pt>
                <c:pt idx="2973">
                  <c:v>97.38</c:v>
                </c:pt>
                <c:pt idx="2974">
                  <c:v>98.8</c:v>
                </c:pt>
                <c:pt idx="2975">
                  <c:v>89.17</c:v>
                </c:pt>
                <c:pt idx="2976">
                  <c:v>99.66</c:v>
                </c:pt>
                <c:pt idx="2977">
                  <c:v>89.27</c:v>
                </c:pt>
                <c:pt idx="2978">
                  <c:v>74.930000000000007</c:v>
                </c:pt>
                <c:pt idx="2979">
                  <c:v>87.41</c:v>
                </c:pt>
                <c:pt idx="2980">
                  <c:v>95.02</c:v>
                </c:pt>
                <c:pt idx="2981">
                  <c:v>74.55</c:v>
                </c:pt>
                <c:pt idx="2982">
                  <c:v>75.790000000000006</c:v>
                </c:pt>
                <c:pt idx="2983">
                  <c:v>71.319999999999993</c:v>
                </c:pt>
                <c:pt idx="2984">
                  <c:v>74.099999999999994</c:v>
                </c:pt>
                <c:pt idx="2985">
                  <c:v>92.37</c:v>
                </c:pt>
                <c:pt idx="2986">
                  <c:v>73.72</c:v>
                </c:pt>
                <c:pt idx="2987">
                  <c:v>97.1</c:v>
                </c:pt>
                <c:pt idx="2988">
                  <c:v>97.85</c:v>
                </c:pt>
                <c:pt idx="2989">
                  <c:v>87.48</c:v>
                </c:pt>
                <c:pt idx="2990">
                  <c:v>94.71</c:v>
                </c:pt>
                <c:pt idx="2991">
                  <c:v>92.11</c:v>
                </c:pt>
                <c:pt idx="2992">
                  <c:v>72.38</c:v>
                </c:pt>
                <c:pt idx="2993">
                  <c:v>92.91</c:v>
                </c:pt>
                <c:pt idx="2994">
                  <c:v>95.76</c:v>
                </c:pt>
                <c:pt idx="2995">
                  <c:v>88.06</c:v>
                </c:pt>
                <c:pt idx="2996">
                  <c:v>90.97</c:v>
                </c:pt>
                <c:pt idx="2997">
                  <c:v>78.790000000000006</c:v>
                </c:pt>
                <c:pt idx="2998">
                  <c:v>87.04</c:v>
                </c:pt>
                <c:pt idx="2999">
                  <c:v>77</c:v>
                </c:pt>
                <c:pt idx="3000">
                  <c:v>97.26</c:v>
                </c:pt>
                <c:pt idx="3001">
                  <c:v>87.4</c:v>
                </c:pt>
                <c:pt idx="3002">
                  <c:v>88.09</c:v>
                </c:pt>
                <c:pt idx="3003">
                  <c:v>83.13</c:v>
                </c:pt>
                <c:pt idx="3004">
                  <c:v>97.96</c:v>
                </c:pt>
                <c:pt idx="3005">
                  <c:v>85.79</c:v>
                </c:pt>
                <c:pt idx="3006">
                  <c:v>88.98</c:v>
                </c:pt>
                <c:pt idx="3007">
                  <c:v>77.22</c:v>
                </c:pt>
                <c:pt idx="3008">
                  <c:v>95.17</c:v>
                </c:pt>
                <c:pt idx="3009">
                  <c:v>97.42</c:v>
                </c:pt>
                <c:pt idx="3010">
                  <c:v>94.22</c:v>
                </c:pt>
                <c:pt idx="3011">
                  <c:v>86.88</c:v>
                </c:pt>
                <c:pt idx="3012">
                  <c:v>71.17</c:v>
                </c:pt>
                <c:pt idx="3013">
                  <c:v>78.86</c:v>
                </c:pt>
                <c:pt idx="3014">
                  <c:v>97.71</c:v>
                </c:pt>
                <c:pt idx="3015">
                  <c:v>88.17</c:v>
                </c:pt>
                <c:pt idx="3016">
                  <c:v>92.63</c:v>
                </c:pt>
                <c:pt idx="3017">
                  <c:v>85.97</c:v>
                </c:pt>
                <c:pt idx="3018">
                  <c:v>89.61</c:v>
                </c:pt>
                <c:pt idx="3019">
                  <c:v>75.36</c:v>
                </c:pt>
                <c:pt idx="3020">
                  <c:v>94.61</c:v>
                </c:pt>
                <c:pt idx="3021">
                  <c:v>76.8</c:v>
                </c:pt>
                <c:pt idx="3022">
                  <c:v>87.89</c:v>
                </c:pt>
                <c:pt idx="3023">
                  <c:v>75.709999999999994</c:v>
                </c:pt>
                <c:pt idx="3024">
                  <c:v>76.33</c:v>
                </c:pt>
                <c:pt idx="3025">
                  <c:v>99.18</c:v>
                </c:pt>
                <c:pt idx="3026">
                  <c:v>80.17</c:v>
                </c:pt>
                <c:pt idx="3027">
                  <c:v>94.04</c:v>
                </c:pt>
                <c:pt idx="3028">
                  <c:v>87.89</c:v>
                </c:pt>
                <c:pt idx="3029">
                  <c:v>76.62</c:v>
                </c:pt>
                <c:pt idx="3030">
                  <c:v>83.11</c:v>
                </c:pt>
                <c:pt idx="3031">
                  <c:v>86.82</c:v>
                </c:pt>
                <c:pt idx="3032">
                  <c:v>97</c:v>
                </c:pt>
                <c:pt idx="3033">
                  <c:v>84.83</c:v>
                </c:pt>
                <c:pt idx="3034">
                  <c:v>87.73</c:v>
                </c:pt>
                <c:pt idx="3035">
                  <c:v>98.86</c:v>
                </c:pt>
                <c:pt idx="3036">
                  <c:v>85.68</c:v>
                </c:pt>
                <c:pt idx="3037">
                  <c:v>91.13</c:v>
                </c:pt>
                <c:pt idx="3038">
                  <c:v>89.46</c:v>
                </c:pt>
                <c:pt idx="3039">
                  <c:v>91.74</c:v>
                </c:pt>
                <c:pt idx="3040">
                  <c:v>79.44</c:v>
                </c:pt>
                <c:pt idx="3041">
                  <c:v>84.47</c:v>
                </c:pt>
                <c:pt idx="3042">
                  <c:v>90.16</c:v>
                </c:pt>
                <c:pt idx="3043">
                  <c:v>84.54</c:v>
                </c:pt>
                <c:pt idx="3044">
                  <c:v>70.89</c:v>
                </c:pt>
                <c:pt idx="3045">
                  <c:v>79.2</c:v>
                </c:pt>
                <c:pt idx="3046">
                  <c:v>81.680000000000007</c:v>
                </c:pt>
                <c:pt idx="3047">
                  <c:v>88.96</c:v>
                </c:pt>
                <c:pt idx="3048">
                  <c:v>86.55</c:v>
                </c:pt>
                <c:pt idx="3049">
                  <c:v>86.76</c:v>
                </c:pt>
                <c:pt idx="3050">
                  <c:v>96.85</c:v>
                </c:pt>
                <c:pt idx="3051">
                  <c:v>72.22</c:v>
                </c:pt>
                <c:pt idx="3052">
                  <c:v>72.13</c:v>
                </c:pt>
                <c:pt idx="3053">
                  <c:v>77.13</c:v>
                </c:pt>
                <c:pt idx="3054">
                  <c:v>85.53</c:v>
                </c:pt>
                <c:pt idx="3055">
                  <c:v>81.239999999999995</c:v>
                </c:pt>
                <c:pt idx="3056">
                  <c:v>77.8</c:v>
                </c:pt>
                <c:pt idx="3057">
                  <c:v>73.62</c:v>
                </c:pt>
                <c:pt idx="3058">
                  <c:v>97.05</c:v>
                </c:pt>
                <c:pt idx="3059">
                  <c:v>88.12</c:v>
                </c:pt>
                <c:pt idx="3060">
                  <c:v>75.989999999999995</c:v>
                </c:pt>
                <c:pt idx="3061">
                  <c:v>94.96</c:v>
                </c:pt>
                <c:pt idx="3062">
                  <c:v>74.459999999999994</c:v>
                </c:pt>
                <c:pt idx="3063">
                  <c:v>81.08</c:v>
                </c:pt>
                <c:pt idx="3064">
                  <c:v>98.47</c:v>
                </c:pt>
                <c:pt idx="3065">
                  <c:v>80.91</c:v>
                </c:pt>
                <c:pt idx="3066">
                  <c:v>81.03</c:v>
                </c:pt>
                <c:pt idx="3067">
                  <c:v>84.1</c:v>
                </c:pt>
                <c:pt idx="3068">
                  <c:v>86.09</c:v>
                </c:pt>
                <c:pt idx="3069">
                  <c:v>99.19</c:v>
                </c:pt>
                <c:pt idx="3070">
                  <c:v>88.99</c:v>
                </c:pt>
                <c:pt idx="3071">
                  <c:v>81.12</c:v>
                </c:pt>
                <c:pt idx="3072">
                  <c:v>87.11</c:v>
                </c:pt>
                <c:pt idx="3073">
                  <c:v>87.09</c:v>
                </c:pt>
                <c:pt idx="3074">
                  <c:v>79.489999999999995</c:v>
                </c:pt>
                <c:pt idx="3075">
                  <c:v>70.16</c:v>
                </c:pt>
                <c:pt idx="3076">
                  <c:v>78.58</c:v>
                </c:pt>
                <c:pt idx="3077">
                  <c:v>79.069999999999993</c:v>
                </c:pt>
                <c:pt idx="3078">
                  <c:v>79.75</c:v>
                </c:pt>
                <c:pt idx="3079">
                  <c:v>89.17</c:v>
                </c:pt>
                <c:pt idx="3080">
                  <c:v>97.8</c:v>
                </c:pt>
                <c:pt idx="3081">
                  <c:v>90.64</c:v>
                </c:pt>
                <c:pt idx="3082">
                  <c:v>83.06</c:v>
                </c:pt>
                <c:pt idx="3083">
                  <c:v>91.23</c:v>
                </c:pt>
                <c:pt idx="3084">
                  <c:v>99.82</c:v>
                </c:pt>
                <c:pt idx="3085">
                  <c:v>79.75</c:v>
                </c:pt>
                <c:pt idx="3086">
                  <c:v>84.86</c:v>
                </c:pt>
                <c:pt idx="3087">
                  <c:v>98.96</c:v>
                </c:pt>
                <c:pt idx="3088">
                  <c:v>91.64</c:v>
                </c:pt>
                <c:pt idx="3089">
                  <c:v>70.650000000000006</c:v>
                </c:pt>
                <c:pt idx="3090">
                  <c:v>71.69</c:v>
                </c:pt>
                <c:pt idx="3091">
                  <c:v>76.89</c:v>
                </c:pt>
                <c:pt idx="3092">
                  <c:v>73.13</c:v>
                </c:pt>
                <c:pt idx="3093">
                  <c:v>71.099999999999994</c:v>
                </c:pt>
                <c:pt idx="3094">
                  <c:v>74.59</c:v>
                </c:pt>
                <c:pt idx="3095">
                  <c:v>79.94</c:v>
                </c:pt>
                <c:pt idx="3096">
                  <c:v>95.71</c:v>
                </c:pt>
                <c:pt idx="3097">
                  <c:v>87.17</c:v>
                </c:pt>
                <c:pt idx="3098">
                  <c:v>70.64</c:v>
                </c:pt>
                <c:pt idx="3099">
                  <c:v>91.6</c:v>
                </c:pt>
                <c:pt idx="3100">
                  <c:v>85.94</c:v>
                </c:pt>
                <c:pt idx="3101">
                  <c:v>79.14</c:v>
                </c:pt>
                <c:pt idx="3102">
                  <c:v>75.84</c:v>
                </c:pt>
                <c:pt idx="3103">
                  <c:v>73.41</c:v>
                </c:pt>
                <c:pt idx="3104">
                  <c:v>73.28</c:v>
                </c:pt>
                <c:pt idx="3105">
                  <c:v>83.66</c:v>
                </c:pt>
                <c:pt idx="3106">
                  <c:v>81.8</c:v>
                </c:pt>
                <c:pt idx="3107">
                  <c:v>81.819999999999993</c:v>
                </c:pt>
                <c:pt idx="3108">
                  <c:v>94.93</c:v>
                </c:pt>
                <c:pt idx="3109">
                  <c:v>77.78</c:v>
                </c:pt>
                <c:pt idx="3110">
                  <c:v>95.35</c:v>
                </c:pt>
                <c:pt idx="3111">
                  <c:v>94.74</c:v>
                </c:pt>
                <c:pt idx="3112">
                  <c:v>89.06</c:v>
                </c:pt>
                <c:pt idx="3113">
                  <c:v>74.28</c:v>
                </c:pt>
                <c:pt idx="3114">
                  <c:v>83.38</c:v>
                </c:pt>
                <c:pt idx="3115">
                  <c:v>73.17</c:v>
                </c:pt>
                <c:pt idx="3116">
                  <c:v>76.86</c:v>
                </c:pt>
                <c:pt idx="3117">
                  <c:v>94.77</c:v>
                </c:pt>
                <c:pt idx="3118">
                  <c:v>87.22</c:v>
                </c:pt>
                <c:pt idx="3119">
                  <c:v>82.94</c:v>
                </c:pt>
                <c:pt idx="3120">
                  <c:v>91.36</c:v>
                </c:pt>
                <c:pt idx="3121">
                  <c:v>89.01</c:v>
                </c:pt>
                <c:pt idx="3122">
                  <c:v>71.77</c:v>
                </c:pt>
                <c:pt idx="3123">
                  <c:v>70.63</c:v>
                </c:pt>
                <c:pt idx="3124">
                  <c:v>70.91</c:v>
                </c:pt>
                <c:pt idx="3125">
                  <c:v>74.099999999999994</c:v>
                </c:pt>
                <c:pt idx="3126">
                  <c:v>89.11</c:v>
                </c:pt>
                <c:pt idx="3127">
                  <c:v>74.47</c:v>
                </c:pt>
                <c:pt idx="3128">
                  <c:v>73.930000000000007</c:v>
                </c:pt>
                <c:pt idx="3129">
                  <c:v>99.58</c:v>
                </c:pt>
                <c:pt idx="3130">
                  <c:v>98.64</c:v>
                </c:pt>
                <c:pt idx="3131">
                  <c:v>74.459999999999994</c:v>
                </c:pt>
                <c:pt idx="3132">
                  <c:v>95.61</c:v>
                </c:pt>
                <c:pt idx="3133">
                  <c:v>75.91</c:v>
                </c:pt>
                <c:pt idx="3134">
                  <c:v>97.97</c:v>
                </c:pt>
                <c:pt idx="3135">
                  <c:v>78.44</c:v>
                </c:pt>
                <c:pt idx="3136">
                  <c:v>97.64</c:v>
                </c:pt>
                <c:pt idx="3137">
                  <c:v>83.72</c:v>
                </c:pt>
                <c:pt idx="3138">
                  <c:v>99.2</c:v>
                </c:pt>
                <c:pt idx="3139">
                  <c:v>71.55</c:v>
                </c:pt>
                <c:pt idx="3140">
                  <c:v>92.36</c:v>
                </c:pt>
                <c:pt idx="3141">
                  <c:v>72.180000000000007</c:v>
                </c:pt>
                <c:pt idx="3142">
                  <c:v>82.55</c:v>
                </c:pt>
                <c:pt idx="3143">
                  <c:v>87.78</c:v>
                </c:pt>
                <c:pt idx="3144">
                  <c:v>73.75</c:v>
                </c:pt>
                <c:pt idx="3145">
                  <c:v>76.739999999999995</c:v>
                </c:pt>
                <c:pt idx="3146">
                  <c:v>84.92</c:v>
                </c:pt>
                <c:pt idx="3147">
                  <c:v>78.239999999999995</c:v>
                </c:pt>
                <c:pt idx="3148">
                  <c:v>83.41</c:v>
                </c:pt>
                <c:pt idx="3149">
                  <c:v>96.98</c:v>
                </c:pt>
                <c:pt idx="3150">
                  <c:v>73.099999999999994</c:v>
                </c:pt>
                <c:pt idx="3151">
                  <c:v>90.9</c:v>
                </c:pt>
                <c:pt idx="3152">
                  <c:v>78.400000000000006</c:v>
                </c:pt>
                <c:pt idx="3153">
                  <c:v>87.9</c:v>
                </c:pt>
                <c:pt idx="3154">
                  <c:v>70.56</c:v>
                </c:pt>
                <c:pt idx="3155">
                  <c:v>74.41</c:v>
                </c:pt>
                <c:pt idx="3156">
                  <c:v>99.87</c:v>
                </c:pt>
                <c:pt idx="3157">
                  <c:v>95.41</c:v>
                </c:pt>
                <c:pt idx="3158">
                  <c:v>85.09</c:v>
                </c:pt>
                <c:pt idx="3159">
                  <c:v>71.66</c:v>
                </c:pt>
                <c:pt idx="3160">
                  <c:v>75.5</c:v>
                </c:pt>
                <c:pt idx="3161">
                  <c:v>70.53</c:v>
                </c:pt>
                <c:pt idx="3162">
                  <c:v>74.239999999999995</c:v>
                </c:pt>
                <c:pt idx="3163">
                  <c:v>85.68</c:v>
                </c:pt>
                <c:pt idx="3164">
                  <c:v>79.69</c:v>
                </c:pt>
                <c:pt idx="3165">
                  <c:v>75.41</c:v>
                </c:pt>
                <c:pt idx="3166">
                  <c:v>77.33</c:v>
                </c:pt>
                <c:pt idx="3167">
                  <c:v>94.13</c:v>
                </c:pt>
                <c:pt idx="3168">
                  <c:v>82.99</c:v>
                </c:pt>
                <c:pt idx="3169">
                  <c:v>76.489999999999995</c:v>
                </c:pt>
                <c:pt idx="3170">
                  <c:v>81.56</c:v>
                </c:pt>
                <c:pt idx="3171">
                  <c:v>88.44</c:v>
                </c:pt>
                <c:pt idx="3172">
                  <c:v>98.08</c:v>
                </c:pt>
                <c:pt idx="3173">
                  <c:v>92.76</c:v>
                </c:pt>
                <c:pt idx="3174">
                  <c:v>88.64</c:v>
                </c:pt>
                <c:pt idx="3175">
                  <c:v>91.01</c:v>
                </c:pt>
                <c:pt idx="3176">
                  <c:v>77.03</c:v>
                </c:pt>
                <c:pt idx="3177">
                  <c:v>98.8</c:v>
                </c:pt>
                <c:pt idx="3178">
                  <c:v>87.04</c:v>
                </c:pt>
                <c:pt idx="3179">
                  <c:v>95.93</c:v>
                </c:pt>
                <c:pt idx="3180">
                  <c:v>87.72</c:v>
                </c:pt>
                <c:pt idx="3181">
                  <c:v>81.22</c:v>
                </c:pt>
                <c:pt idx="3182">
                  <c:v>75.12</c:v>
                </c:pt>
                <c:pt idx="3183">
                  <c:v>70.92</c:v>
                </c:pt>
                <c:pt idx="3184">
                  <c:v>93.49</c:v>
                </c:pt>
                <c:pt idx="3185">
                  <c:v>72.88</c:v>
                </c:pt>
                <c:pt idx="3186">
                  <c:v>74.08</c:v>
                </c:pt>
                <c:pt idx="3187">
                  <c:v>72.36</c:v>
                </c:pt>
                <c:pt idx="3188">
                  <c:v>85.25</c:v>
                </c:pt>
                <c:pt idx="3189">
                  <c:v>93.66</c:v>
                </c:pt>
                <c:pt idx="3190">
                  <c:v>86.57</c:v>
                </c:pt>
                <c:pt idx="3191">
                  <c:v>79.7</c:v>
                </c:pt>
                <c:pt idx="3192">
                  <c:v>76.8</c:v>
                </c:pt>
                <c:pt idx="3193">
                  <c:v>70.180000000000007</c:v>
                </c:pt>
                <c:pt idx="3194">
                  <c:v>96.34</c:v>
                </c:pt>
                <c:pt idx="3195">
                  <c:v>87.66</c:v>
                </c:pt>
                <c:pt idx="3196">
                  <c:v>83.1</c:v>
                </c:pt>
                <c:pt idx="3197">
                  <c:v>76.739999999999995</c:v>
                </c:pt>
                <c:pt idx="3198">
                  <c:v>81.59</c:v>
                </c:pt>
                <c:pt idx="3199">
                  <c:v>71.38</c:v>
                </c:pt>
                <c:pt idx="3200">
                  <c:v>83.09</c:v>
                </c:pt>
                <c:pt idx="3201">
                  <c:v>79.03</c:v>
                </c:pt>
                <c:pt idx="3202">
                  <c:v>98</c:v>
                </c:pt>
                <c:pt idx="3203">
                  <c:v>72.78</c:v>
                </c:pt>
                <c:pt idx="3204">
                  <c:v>87.89</c:v>
                </c:pt>
                <c:pt idx="3205">
                  <c:v>85.96</c:v>
                </c:pt>
                <c:pt idx="3206">
                  <c:v>96.54</c:v>
                </c:pt>
                <c:pt idx="3207">
                  <c:v>80.12</c:v>
                </c:pt>
                <c:pt idx="3208">
                  <c:v>75.36</c:v>
                </c:pt>
                <c:pt idx="3209">
                  <c:v>71.17</c:v>
                </c:pt>
                <c:pt idx="3210">
                  <c:v>92.13</c:v>
                </c:pt>
                <c:pt idx="3211">
                  <c:v>81.61</c:v>
                </c:pt>
                <c:pt idx="3212">
                  <c:v>86.87</c:v>
                </c:pt>
                <c:pt idx="3213">
                  <c:v>96.46</c:v>
                </c:pt>
                <c:pt idx="3214">
                  <c:v>72.739999999999995</c:v>
                </c:pt>
                <c:pt idx="3215">
                  <c:v>98.76</c:v>
                </c:pt>
                <c:pt idx="3216">
                  <c:v>96.03</c:v>
                </c:pt>
                <c:pt idx="3217">
                  <c:v>93.49</c:v>
                </c:pt>
                <c:pt idx="3218">
                  <c:v>84.31</c:v>
                </c:pt>
                <c:pt idx="3219">
                  <c:v>70.540000000000006</c:v>
                </c:pt>
                <c:pt idx="3220">
                  <c:v>98.5</c:v>
                </c:pt>
                <c:pt idx="3221">
                  <c:v>91.19</c:v>
                </c:pt>
                <c:pt idx="3222">
                  <c:v>91.08</c:v>
                </c:pt>
                <c:pt idx="3223">
                  <c:v>95.69</c:v>
                </c:pt>
                <c:pt idx="3224">
                  <c:v>71.56</c:v>
                </c:pt>
                <c:pt idx="3225">
                  <c:v>91.01</c:v>
                </c:pt>
                <c:pt idx="3226">
                  <c:v>98.29</c:v>
                </c:pt>
                <c:pt idx="3227">
                  <c:v>88.5</c:v>
                </c:pt>
                <c:pt idx="3228">
                  <c:v>84.38</c:v>
                </c:pt>
                <c:pt idx="3229">
                  <c:v>75.03</c:v>
                </c:pt>
                <c:pt idx="3230">
                  <c:v>95.09</c:v>
                </c:pt>
                <c:pt idx="3231">
                  <c:v>91.53</c:v>
                </c:pt>
                <c:pt idx="3232">
                  <c:v>82.28</c:v>
                </c:pt>
                <c:pt idx="3233">
                  <c:v>72.83</c:v>
                </c:pt>
                <c:pt idx="3234">
                  <c:v>85.8</c:v>
                </c:pt>
                <c:pt idx="3235">
                  <c:v>91.07</c:v>
                </c:pt>
                <c:pt idx="3236">
                  <c:v>85.3</c:v>
                </c:pt>
                <c:pt idx="3237">
                  <c:v>86.16</c:v>
                </c:pt>
                <c:pt idx="3238">
                  <c:v>76.41</c:v>
                </c:pt>
                <c:pt idx="3239">
                  <c:v>79.930000000000007</c:v>
                </c:pt>
                <c:pt idx="3240">
                  <c:v>84.16</c:v>
                </c:pt>
                <c:pt idx="3241">
                  <c:v>99.81</c:v>
                </c:pt>
                <c:pt idx="3242">
                  <c:v>87.75</c:v>
                </c:pt>
                <c:pt idx="3243">
                  <c:v>85.26</c:v>
                </c:pt>
                <c:pt idx="3244">
                  <c:v>84.25</c:v>
                </c:pt>
                <c:pt idx="3245">
                  <c:v>77.69</c:v>
                </c:pt>
                <c:pt idx="3246">
                  <c:v>71.92</c:v>
                </c:pt>
                <c:pt idx="3247">
                  <c:v>86.09</c:v>
                </c:pt>
                <c:pt idx="3248">
                  <c:v>85.29</c:v>
                </c:pt>
                <c:pt idx="3249">
                  <c:v>70.55</c:v>
                </c:pt>
                <c:pt idx="3250">
                  <c:v>87.51</c:v>
                </c:pt>
                <c:pt idx="3251">
                  <c:v>80.819999999999993</c:v>
                </c:pt>
                <c:pt idx="3252">
                  <c:v>71.45</c:v>
                </c:pt>
                <c:pt idx="3253">
                  <c:v>79.760000000000005</c:v>
                </c:pt>
                <c:pt idx="3254">
                  <c:v>77.94</c:v>
                </c:pt>
                <c:pt idx="3255">
                  <c:v>92.91</c:v>
                </c:pt>
                <c:pt idx="3256">
                  <c:v>94.87</c:v>
                </c:pt>
                <c:pt idx="3257">
                  <c:v>92.56</c:v>
                </c:pt>
                <c:pt idx="3258">
                  <c:v>82.96</c:v>
                </c:pt>
                <c:pt idx="3259">
                  <c:v>86.22</c:v>
                </c:pt>
                <c:pt idx="3260">
                  <c:v>71.91</c:v>
                </c:pt>
                <c:pt idx="3261">
                  <c:v>83.25</c:v>
                </c:pt>
                <c:pt idx="3262">
                  <c:v>72.5</c:v>
                </c:pt>
                <c:pt idx="3263">
                  <c:v>72.52</c:v>
                </c:pt>
                <c:pt idx="3264">
                  <c:v>90.56</c:v>
                </c:pt>
                <c:pt idx="3265">
                  <c:v>85</c:v>
                </c:pt>
                <c:pt idx="3266">
                  <c:v>74.569999999999993</c:v>
                </c:pt>
                <c:pt idx="3267">
                  <c:v>93.73</c:v>
                </c:pt>
                <c:pt idx="3268">
                  <c:v>88.93</c:v>
                </c:pt>
                <c:pt idx="3269">
                  <c:v>77.62</c:v>
                </c:pt>
                <c:pt idx="3270">
                  <c:v>79.59</c:v>
                </c:pt>
                <c:pt idx="3271">
                  <c:v>99.18</c:v>
                </c:pt>
                <c:pt idx="3272">
                  <c:v>98.09</c:v>
                </c:pt>
                <c:pt idx="3273">
                  <c:v>79.33</c:v>
                </c:pt>
                <c:pt idx="3274">
                  <c:v>83.46</c:v>
                </c:pt>
                <c:pt idx="3275">
                  <c:v>80.92</c:v>
                </c:pt>
                <c:pt idx="3276">
                  <c:v>71.58</c:v>
                </c:pt>
                <c:pt idx="3277">
                  <c:v>88.74</c:v>
                </c:pt>
                <c:pt idx="3278">
                  <c:v>93.9</c:v>
                </c:pt>
                <c:pt idx="3279">
                  <c:v>85.47</c:v>
                </c:pt>
                <c:pt idx="3280">
                  <c:v>75.81</c:v>
                </c:pt>
                <c:pt idx="3281">
                  <c:v>74.75</c:v>
                </c:pt>
                <c:pt idx="3282">
                  <c:v>75.37</c:v>
                </c:pt>
                <c:pt idx="3283">
                  <c:v>78.430000000000007</c:v>
                </c:pt>
                <c:pt idx="3284">
                  <c:v>72.11</c:v>
                </c:pt>
                <c:pt idx="3285">
                  <c:v>76.31</c:v>
                </c:pt>
                <c:pt idx="3286">
                  <c:v>84.94</c:v>
                </c:pt>
                <c:pt idx="3287">
                  <c:v>77.28</c:v>
                </c:pt>
                <c:pt idx="3288">
                  <c:v>72.23</c:v>
                </c:pt>
                <c:pt idx="3289">
                  <c:v>96.31</c:v>
                </c:pt>
                <c:pt idx="3290">
                  <c:v>72.67</c:v>
                </c:pt>
                <c:pt idx="3291">
                  <c:v>73.63</c:v>
                </c:pt>
                <c:pt idx="3292">
                  <c:v>73.78</c:v>
                </c:pt>
                <c:pt idx="3293">
                  <c:v>99.04</c:v>
                </c:pt>
                <c:pt idx="3294">
                  <c:v>80.03</c:v>
                </c:pt>
                <c:pt idx="3295">
                  <c:v>93.74</c:v>
                </c:pt>
                <c:pt idx="3296">
                  <c:v>90.92</c:v>
                </c:pt>
                <c:pt idx="3297">
                  <c:v>80.650000000000006</c:v>
                </c:pt>
                <c:pt idx="3298">
                  <c:v>81.94</c:v>
                </c:pt>
                <c:pt idx="3299">
                  <c:v>79.81</c:v>
                </c:pt>
                <c:pt idx="3300">
                  <c:v>97.35</c:v>
                </c:pt>
                <c:pt idx="3301">
                  <c:v>89.47</c:v>
                </c:pt>
                <c:pt idx="3302">
                  <c:v>97.61</c:v>
                </c:pt>
                <c:pt idx="3303">
                  <c:v>96.34</c:v>
                </c:pt>
                <c:pt idx="3304">
                  <c:v>86.75</c:v>
                </c:pt>
                <c:pt idx="3305">
                  <c:v>76.099999999999994</c:v>
                </c:pt>
                <c:pt idx="3306">
                  <c:v>78.680000000000007</c:v>
                </c:pt>
                <c:pt idx="3307">
                  <c:v>81.77</c:v>
                </c:pt>
                <c:pt idx="3308">
                  <c:v>92.33</c:v>
                </c:pt>
                <c:pt idx="3309">
                  <c:v>91.9</c:v>
                </c:pt>
                <c:pt idx="3310">
                  <c:v>71.260000000000005</c:v>
                </c:pt>
                <c:pt idx="3311">
                  <c:v>79.12</c:v>
                </c:pt>
                <c:pt idx="3312">
                  <c:v>94.06</c:v>
                </c:pt>
                <c:pt idx="3313">
                  <c:v>87.21</c:v>
                </c:pt>
                <c:pt idx="3314">
                  <c:v>95.69</c:v>
                </c:pt>
                <c:pt idx="3315">
                  <c:v>87.58</c:v>
                </c:pt>
                <c:pt idx="3316">
                  <c:v>95.96</c:v>
                </c:pt>
                <c:pt idx="3317">
                  <c:v>76.650000000000006</c:v>
                </c:pt>
                <c:pt idx="3318">
                  <c:v>82.69</c:v>
                </c:pt>
                <c:pt idx="3319">
                  <c:v>88.88</c:v>
                </c:pt>
                <c:pt idx="3320">
                  <c:v>97.09</c:v>
                </c:pt>
                <c:pt idx="3321">
                  <c:v>87.73</c:v>
                </c:pt>
                <c:pt idx="3322">
                  <c:v>94.95</c:v>
                </c:pt>
                <c:pt idx="3323">
                  <c:v>73.56</c:v>
                </c:pt>
                <c:pt idx="3324">
                  <c:v>88.02</c:v>
                </c:pt>
                <c:pt idx="3325">
                  <c:v>71.66</c:v>
                </c:pt>
                <c:pt idx="3326">
                  <c:v>73.89</c:v>
                </c:pt>
                <c:pt idx="3327">
                  <c:v>80.72</c:v>
                </c:pt>
                <c:pt idx="3328">
                  <c:v>88.86</c:v>
                </c:pt>
                <c:pt idx="3329">
                  <c:v>89.66</c:v>
                </c:pt>
                <c:pt idx="3330">
                  <c:v>92.49</c:v>
                </c:pt>
                <c:pt idx="3331">
                  <c:v>93.59</c:v>
                </c:pt>
                <c:pt idx="3332">
                  <c:v>98.9</c:v>
                </c:pt>
                <c:pt idx="3333">
                  <c:v>90.37</c:v>
                </c:pt>
                <c:pt idx="3334">
                  <c:v>84.53</c:v>
                </c:pt>
                <c:pt idx="3335">
                  <c:v>85.27</c:v>
                </c:pt>
                <c:pt idx="3336">
                  <c:v>85.1</c:v>
                </c:pt>
                <c:pt idx="3337">
                  <c:v>94.23</c:v>
                </c:pt>
                <c:pt idx="3338">
                  <c:v>72.36</c:v>
                </c:pt>
                <c:pt idx="3339">
                  <c:v>85.06</c:v>
                </c:pt>
                <c:pt idx="3340">
                  <c:v>91.16</c:v>
                </c:pt>
                <c:pt idx="3341">
                  <c:v>90.45</c:v>
                </c:pt>
                <c:pt idx="3342">
                  <c:v>81.849999999999994</c:v>
                </c:pt>
                <c:pt idx="3343">
                  <c:v>72.319999999999993</c:v>
                </c:pt>
                <c:pt idx="3344">
                  <c:v>88.08</c:v>
                </c:pt>
                <c:pt idx="3345">
                  <c:v>82.55</c:v>
                </c:pt>
                <c:pt idx="3346">
                  <c:v>74.92</c:v>
                </c:pt>
                <c:pt idx="3347">
                  <c:v>87</c:v>
                </c:pt>
                <c:pt idx="3348">
                  <c:v>85.8</c:v>
                </c:pt>
                <c:pt idx="3349">
                  <c:v>72.28</c:v>
                </c:pt>
                <c:pt idx="3350">
                  <c:v>86.97</c:v>
                </c:pt>
                <c:pt idx="3351">
                  <c:v>78.27</c:v>
                </c:pt>
                <c:pt idx="3352">
                  <c:v>94.38</c:v>
                </c:pt>
                <c:pt idx="3353">
                  <c:v>89.86</c:v>
                </c:pt>
                <c:pt idx="3354">
                  <c:v>98.86</c:v>
                </c:pt>
                <c:pt idx="3355">
                  <c:v>87.25</c:v>
                </c:pt>
                <c:pt idx="3356">
                  <c:v>71.489999999999995</c:v>
                </c:pt>
                <c:pt idx="3357">
                  <c:v>75.59</c:v>
                </c:pt>
                <c:pt idx="3358">
                  <c:v>78.959999999999994</c:v>
                </c:pt>
                <c:pt idx="3359">
                  <c:v>88.84</c:v>
                </c:pt>
                <c:pt idx="3360">
                  <c:v>84.17</c:v>
                </c:pt>
                <c:pt idx="3361">
                  <c:v>92.04</c:v>
                </c:pt>
                <c:pt idx="3362">
                  <c:v>70.61</c:v>
                </c:pt>
                <c:pt idx="3363">
                  <c:v>81.22</c:v>
                </c:pt>
                <c:pt idx="3364">
                  <c:v>74.05</c:v>
                </c:pt>
                <c:pt idx="3365">
                  <c:v>79.7</c:v>
                </c:pt>
                <c:pt idx="3366">
                  <c:v>82.98</c:v>
                </c:pt>
                <c:pt idx="3367">
                  <c:v>89.38</c:v>
                </c:pt>
                <c:pt idx="3368">
                  <c:v>71.69</c:v>
                </c:pt>
                <c:pt idx="3369">
                  <c:v>78.94</c:v>
                </c:pt>
                <c:pt idx="3370">
                  <c:v>70.22</c:v>
                </c:pt>
                <c:pt idx="3371">
                  <c:v>71.91</c:v>
                </c:pt>
                <c:pt idx="3372">
                  <c:v>87.69</c:v>
                </c:pt>
                <c:pt idx="3373">
                  <c:v>90.9</c:v>
                </c:pt>
                <c:pt idx="3374">
                  <c:v>80.53</c:v>
                </c:pt>
                <c:pt idx="3375">
                  <c:v>91.49</c:v>
                </c:pt>
                <c:pt idx="3376">
                  <c:v>84.11</c:v>
                </c:pt>
                <c:pt idx="3377">
                  <c:v>96.49</c:v>
                </c:pt>
                <c:pt idx="3378">
                  <c:v>93.27</c:v>
                </c:pt>
                <c:pt idx="3379">
                  <c:v>85.89</c:v>
                </c:pt>
                <c:pt idx="3380">
                  <c:v>72.19</c:v>
                </c:pt>
                <c:pt idx="3381">
                  <c:v>93.25</c:v>
                </c:pt>
                <c:pt idx="3382">
                  <c:v>77.650000000000006</c:v>
                </c:pt>
                <c:pt idx="3383">
                  <c:v>90.93</c:v>
                </c:pt>
                <c:pt idx="3384">
                  <c:v>82.77</c:v>
                </c:pt>
                <c:pt idx="3385">
                  <c:v>74.790000000000006</c:v>
                </c:pt>
                <c:pt idx="3386">
                  <c:v>76.47</c:v>
                </c:pt>
                <c:pt idx="3387">
                  <c:v>97.22</c:v>
                </c:pt>
                <c:pt idx="3388">
                  <c:v>85.21</c:v>
                </c:pt>
                <c:pt idx="3389">
                  <c:v>90.65</c:v>
                </c:pt>
                <c:pt idx="3390">
                  <c:v>93.88</c:v>
                </c:pt>
                <c:pt idx="3391">
                  <c:v>81.45</c:v>
                </c:pt>
                <c:pt idx="3392">
                  <c:v>75.41</c:v>
                </c:pt>
                <c:pt idx="3393">
                  <c:v>81.72</c:v>
                </c:pt>
                <c:pt idx="3394">
                  <c:v>75.97</c:v>
                </c:pt>
                <c:pt idx="3395">
                  <c:v>75.739999999999995</c:v>
                </c:pt>
                <c:pt idx="3396">
                  <c:v>88.05</c:v>
                </c:pt>
                <c:pt idx="3397">
                  <c:v>93.22</c:v>
                </c:pt>
                <c:pt idx="3398">
                  <c:v>70.98</c:v>
                </c:pt>
                <c:pt idx="3399">
                  <c:v>91.97</c:v>
                </c:pt>
                <c:pt idx="3400">
                  <c:v>96.12</c:v>
                </c:pt>
                <c:pt idx="3401">
                  <c:v>92.16</c:v>
                </c:pt>
                <c:pt idx="3402">
                  <c:v>70.290000000000006</c:v>
                </c:pt>
                <c:pt idx="3403">
                  <c:v>93.09</c:v>
                </c:pt>
                <c:pt idx="3404">
                  <c:v>78.47</c:v>
                </c:pt>
                <c:pt idx="3405">
                  <c:v>98.32</c:v>
                </c:pt>
                <c:pt idx="3406">
                  <c:v>86.46</c:v>
                </c:pt>
                <c:pt idx="3407">
                  <c:v>88.73</c:v>
                </c:pt>
                <c:pt idx="3408">
                  <c:v>88.83</c:v>
                </c:pt>
                <c:pt idx="3409">
                  <c:v>76.41</c:v>
                </c:pt>
                <c:pt idx="3410">
                  <c:v>79.03</c:v>
                </c:pt>
                <c:pt idx="3411">
                  <c:v>75.55</c:v>
                </c:pt>
                <c:pt idx="3412">
                  <c:v>78</c:v>
                </c:pt>
                <c:pt idx="3413">
                  <c:v>89.83</c:v>
                </c:pt>
                <c:pt idx="3414">
                  <c:v>88.82</c:v>
                </c:pt>
                <c:pt idx="3415">
                  <c:v>85.71</c:v>
                </c:pt>
                <c:pt idx="3416">
                  <c:v>96</c:v>
                </c:pt>
                <c:pt idx="3417">
                  <c:v>83.32</c:v>
                </c:pt>
                <c:pt idx="3418">
                  <c:v>95.57</c:v>
                </c:pt>
                <c:pt idx="3419">
                  <c:v>71.13</c:v>
                </c:pt>
                <c:pt idx="3420">
                  <c:v>86.71</c:v>
                </c:pt>
                <c:pt idx="3421">
                  <c:v>98.8</c:v>
                </c:pt>
                <c:pt idx="3422">
                  <c:v>79.62</c:v>
                </c:pt>
                <c:pt idx="3423">
                  <c:v>97.61</c:v>
                </c:pt>
                <c:pt idx="3424">
                  <c:v>82.82</c:v>
                </c:pt>
                <c:pt idx="3425">
                  <c:v>99.78</c:v>
                </c:pt>
                <c:pt idx="3426">
                  <c:v>77.86</c:v>
                </c:pt>
                <c:pt idx="3427">
                  <c:v>89.28</c:v>
                </c:pt>
                <c:pt idx="3428">
                  <c:v>80.05</c:v>
                </c:pt>
                <c:pt idx="3429">
                  <c:v>71.92</c:v>
                </c:pt>
                <c:pt idx="3430">
                  <c:v>95.21</c:v>
                </c:pt>
                <c:pt idx="3431">
                  <c:v>73.680000000000007</c:v>
                </c:pt>
                <c:pt idx="3432">
                  <c:v>93.21</c:v>
                </c:pt>
                <c:pt idx="3433">
                  <c:v>89.66</c:v>
                </c:pt>
                <c:pt idx="3434">
                  <c:v>83.25</c:v>
                </c:pt>
                <c:pt idx="3435">
                  <c:v>94.25</c:v>
                </c:pt>
                <c:pt idx="3436">
                  <c:v>94.19</c:v>
                </c:pt>
                <c:pt idx="3437">
                  <c:v>79.48</c:v>
                </c:pt>
                <c:pt idx="3438">
                  <c:v>87.01</c:v>
                </c:pt>
                <c:pt idx="3439">
                  <c:v>92.02</c:v>
                </c:pt>
                <c:pt idx="3440">
                  <c:v>93.86</c:v>
                </c:pt>
                <c:pt idx="3441">
                  <c:v>85.55</c:v>
                </c:pt>
                <c:pt idx="3442">
                  <c:v>96.86</c:v>
                </c:pt>
                <c:pt idx="3443">
                  <c:v>76.44</c:v>
                </c:pt>
                <c:pt idx="3444">
                  <c:v>88.8</c:v>
                </c:pt>
                <c:pt idx="3445">
                  <c:v>91.85</c:v>
                </c:pt>
                <c:pt idx="3446">
                  <c:v>72.52</c:v>
                </c:pt>
                <c:pt idx="3447">
                  <c:v>86.91</c:v>
                </c:pt>
                <c:pt idx="3448">
                  <c:v>82.88</c:v>
                </c:pt>
                <c:pt idx="3449">
                  <c:v>81.33</c:v>
                </c:pt>
                <c:pt idx="3450">
                  <c:v>78.09</c:v>
                </c:pt>
                <c:pt idx="3451">
                  <c:v>99.33</c:v>
                </c:pt>
                <c:pt idx="3452">
                  <c:v>78.92</c:v>
                </c:pt>
                <c:pt idx="3453">
                  <c:v>88.02</c:v>
                </c:pt>
                <c:pt idx="3454">
                  <c:v>89.98</c:v>
                </c:pt>
                <c:pt idx="3455">
                  <c:v>75.95</c:v>
                </c:pt>
                <c:pt idx="3456">
                  <c:v>75.7</c:v>
                </c:pt>
                <c:pt idx="3457">
                  <c:v>72.27</c:v>
                </c:pt>
                <c:pt idx="3458">
                  <c:v>82.8</c:v>
                </c:pt>
                <c:pt idx="3459">
                  <c:v>94.55</c:v>
                </c:pt>
                <c:pt idx="3460">
                  <c:v>78.58</c:v>
                </c:pt>
                <c:pt idx="3461">
                  <c:v>81.709999999999994</c:v>
                </c:pt>
                <c:pt idx="3462">
                  <c:v>82.47</c:v>
                </c:pt>
                <c:pt idx="3463">
                  <c:v>78.78</c:v>
                </c:pt>
                <c:pt idx="3464">
                  <c:v>72.900000000000006</c:v>
                </c:pt>
                <c:pt idx="3465">
                  <c:v>77.489999999999995</c:v>
                </c:pt>
                <c:pt idx="3466">
                  <c:v>92.65</c:v>
                </c:pt>
                <c:pt idx="3467">
                  <c:v>84.41</c:v>
                </c:pt>
                <c:pt idx="3468">
                  <c:v>91.71</c:v>
                </c:pt>
                <c:pt idx="3469">
                  <c:v>83.97</c:v>
                </c:pt>
                <c:pt idx="3470">
                  <c:v>75.8</c:v>
                </c:pt>
                <c:pt idx="3471">
                  <c:v>85.78</c:v>
                </c:pt>
                <c:pt idx="3472">
                  <c:v>83.01</c:v>
                </c:pt>
                <c:pt idx="3473">
                  <c:v>87.52</c:v>
                </c:pt>
                <c:pt idx="3474">
                  <c:v>72.38</c:v>
                </c:pt>
                <c:pt idx="3475">
                  <c:v>98.97</c:v>
                </c:pt>
                <c:pt idx="3476">
                  <c:v>74.430000000000007</c:v>
                </c:pt>
                <c:pt idx="3477">
                  <c:v>88.86</c:v>
                </c:pt>
                <c:pt idx="3478">
                  <c:v>70.78</c:v>
                </c:pt>
                <c:pt idx="3479">
                  <c:v>90.27</c:v>
                </c:pt>
                <c:pt idx="3480">
                  <c:v>95.15</c:v>
                </c:pt>
                <c:pt idx="3481">
                  <c:v>77.94</c:v>
                </c:pt>
                <c:pt idx="3482">
                  <c:v>86.98</c:v>
                </c:pt>
                <c:pt idx="3483">
                  <c:v>82.94</c:v>
                </c:pt>
                <c:pt idx="3484">
                  <c:v>75.69</c:v>
                </c:pt>
                <c:pt idx="3485">
                  <c:v>90.14</c:v>
                </c:pt>
                <c:pt idx="3486">
                  <c:v>97.03</c:v>
                </c:pt>
                <c:pt idx="3487">
                  <c:v>90.81</c:v>
                </c:pt>
                <c:pt idx="3488">
                  <c:v>93.6</c:v>
                </c:pt>
                <c:pt idx="3489">
                  <c:v>70.459999999999994</c:v>
                </c:pt>
                <c:pt idx="3490">
                  <c:v>89.2</c:v>
                </c:pt>
                <c:pt idx="3491">
                  <c:v>75.44</c:v>
                </c:pt>
                <c:pt idx="3492">
                  <c:v>86.55</c:v>
                </c:pt>
                <c:pt idx="3493">
                  <c:v>99.35</c:v>
                </c:pt>
                <c:pt idx="3494">
                  <c:v>91.24</c:v>
                </c:pt>
                <c:pt idx="3495">
                  <c:v>72.73</c:v>
                </c:pt>
                <c:pt idx="3496">
                  <c:v>77.16</c:v>
                </c:pt>
                <c:pt idx="3497">
                  <c:v>73.22</c:v>
                </c:pt>
                <c:pt idx="3498">
                  <c:v>84.42</c:v>
                </c:pt>
                <c:pt idx="3499">
                  <c:v>85.44</c:v>
                </c:pt>
                <c:pt idx="3500">
                  <c:v>89.9</c:v>
                </c:pt>
                <c:pt idx="3501">
                  <c:v>77.37</c:v>
                </c:pt>
                <c:pt idx="3502">
                  <c:v>71.69</c:v>
                </c:pt>
                <c:pt idx="3503">
                  <c:v>76.180000000000007</c:v>
                </c:pt>
                <c:pt idx="3504">
                  <c:v>86.69</c:v>
                </c:pt>
                <c:pt idx="3505">
                  <c:v>76.55</c:v>
                </c:pt>
                <c:pt idx="3506">
                  <c:v>71.150000000000006</c:v>
                </c:pt>
                <c:pt idx="3507">
                  <c:v>99.34</c:v>
                </c:pt>
                <c:pt idx="3508">
                  <c:v>92.17</c:v>
                </c:pt>
                <c:pt idx="3509">
                  <c:v>97.92</c:v>
                </c:pt>
                <c:pt idx="3510">
                  <c:v>76.33</c:v>
                </c:pt>
                <c:pt idx="3511">
                  <c:v>90.35</c:v>
                </c:pt>
                <c:pt idx="3512">
                  <c:v>74.34</c:v>
                </c:pt>
                <c:pt idx="3513">
                  <c:v>80.959999999999994</c:v>
                </c:pt>
                <c:pt idx="3514">
                  <c:v>83.07</c:v>
                </c:pt>
                <c:pt idx="3515">
                  <c:v>75.09</c:v>
                </c:pt>
                <c:pt idx="3516">
                  <c:v>84.6</c:v>
                </c:pt>
                <c:pt idx="3517">
                  <c:v>89.23</c:v>
                </c:pt>
                <c:pt idx="3518">
                  <c:v>86.19</c:v>
                </c:pt>
                <c:pt idx="3519">
                  <c:v>97.9</c:v>
                </c:pt>
                <c:pt idx="3520">
                  <c:v>77.430000000000007</c:v>
                </c:pt>
                <c:pt idx="3521">
                  <c:v>74.91</c:v>
                </c:pt>
                <c:pt idx="3522">
                  <c:v>75.78</c:v>
                </c:pt>
                <c:pt idx="3523">
                  <c:v>80.33</c:v>
                </c:pt>
                <c:pt idx="3524">
                  <c:v>78.77</c:v>
                </c:pt>
                <c:pt idx="3525">
                  <c:v>78.86</c:v>
                </c:pt>
                <c:pt idx="3526">
                  <c:v>83.6</c:v>
                </c:pt>
                <c:pt idx="3527">
                  <c:v>99.9</c:v>
                </c:pt>
                <c:pt idx="3528">
                  <c:v>96.88</c:v>
                </c:pt>
                <c:pt idx="3529">
                  <c:v>99.74</c:v>
                </c:pt>
                <c:pt idx="3530">
                  <c:v>99.81</c:v>
                </c:pt>
                <c:pt idx="3531">
                  <c:v>86.88</c:v>
                </c:pt>
                <c:pt idx="3532">
                  <c:v>81.86</c:v>
                </c:pt>
                <c:pt idx="3533">
                  <c:v>73.47</c:v>
                </c:pt>
                <c:pt idx="3534">
                  <c:v>86.24</c:v>
                </c:pt>
                <c:pt idx="3535">
                  <c:v>80.56</c:v>
                </c:pt>
                <c:pt idx="3536">
                  <c:v>75.989999999999995</c:v>
                </c:pt>
                <c:pt idx="3537">
                  <c:v>89.5</c:v>
                </c:pt>
                <c:pt idx="3538">
                  <c:v>95.08</c:v>
                </c:pt>
                <c:pt idx="3539">
                  <c:v>97.87</c:v>
                </c:pt>
                <c:pt idx="3540">
                  <c:v>84.72</c:v>
                </c:pt>
                <c:pt idx="3541">
                  <c:v>77.77</c:v>
                </c:pt>
                <c:pt idx="3542">
                  <c:v>72.08</c:v>
                </c:pt>
                <c:pt idx="3543">
                  <c:v>88.02</c:v>
                </c:pt>
                <c:pt idx="3544">
                  <c:v>77.86</c:v>
                </c:pt>
                <c:pt idx="3545">
                  <c:v>98.98</c:v>
                </c:pt>
                <c:pt idx="3546">
                  <c:v>94.61</c:v>
                </c:pt>
                <c:pt idx="3547">
                  <c:v>83.39</c:v>
                </c:pt>
                <c:pt idx="3548">
                  <c:v>92.73</c:v>
                </c:pt>
                <c:pt idx="3549">
                  <c:v>97.44</c:v>
                </c:pt>
                <c:pt idx="3550">
                  <c:v>86.29</c:v>
                </c:pt>
                <c:pt idx="3551">
                  <c:v>93.44</c:v>
                </c:pt>
                <c:pt idx="3552">
                  <c:v>85.74</c:v>
                </c:pt>
                <c:pt idx="3553">
                  <c:v>91.84</c:v>
                </c:pt>
                <c:pt idx="3554">
                  <c:v>87.29</c:v>
                </c:pt>
                <c:pt idx="3555">
                  <c:v>82.98</c:v>
                </c:pt>
                <c:pt idx="3556">
                  <c:v>81.36</c:v>
                </c:pt>
                <c:pt idx="3557">
                  <c:v>92</c:v>
                </c:pt>
                <c:pt idx="3558">
                  <c:v>99.58</c:v>
                </c:pt>
                <c:pt idx="3559">
                  <c:v>76.849999999999994</c:v>
                </c:pt>
                <c:pt idx="3560">
                  <c:v>79.42</c:v>
                </c:pt>
                <c:pt idx="3561">
                  <c:v>86.9</c:v>
                </c:pt>
                <c:pt idx="3562">
                  <c:v>76.55</c:v>
                </c:pt>
                <c:pt idx="3563">
                  <c:v>74.239999999999995</c:v>
                </c:pt>
                <c:pt idx="3564">
                  <c:v>75.400000000000006</c:v>
                </c:pt>
                <c:pt idx="3565">
                  <c:v>89.56</c:v>
                </c:pt>
                <c:pt idx="3566">
                  <c:v>86.94</c:v>
                </c:pt>
                <c:pt idx="3567">
                  <c:v>70.58</c:v>
                </c:pt>
                <c:pt idx="3568">
                  <c:v>85.54</c:v>
                </c:pt>
                <c:pt idx="3569">
                  <c:v>89.39</c:v>
                </c:pt>
                <c:pt idx="3570">
                  <c:v>89.8</c:v>
                </c:pt>
                <c:pt idx="3571">
                  <c:v>76.62</c:v>
                </c:pt>
                <c:pt idx="3572">
                  <c:v>91.45</c:v>
                </c:pt>
                <c:pt idx="3573">
                  <c:v>74.989999999999995</c:v>
                </c:pt>
                <c:pt idx="3574">
                  <c:v>92.7</c:v>
                </c:pt>
                <c:pt idx="3575">
                  <c:v>71.760000000000005</c:v>
                </c:pt>
                <c:pt idx="3576">
                  <c:v>86.62</c:v>
                </c:pt>
                <c:pt idx="3577">
                  <c:v>96.52</c:v>
                </c:pt>
                <c:pt idx="3578">
                  <c:v>72.489999999999995</c:v>
                </c:pt>
                <c:pt idx="3579">
                  <c:v>73.27</c:v>
                </c:pt>
                <c:pt idx="3580">
                  <c:v>83</c:v>
                </c:pt>
                <c:pt idx="3581">
                  <c:v>82.68</c:v>
                </c:pt>
                <c:pt idx="3582">
                  <c:v>75.44</c:v>
                </c:pt>
                <c:pt idx="3583">
                  <c:v>88.07</c:v>
                </c:pt>
                <c:pt idx="3584">
                  <c:v>83.88</c:v>
                </c:pt>
                <c:pt idx="3585">
                  <c:v>73.95</c:v>
                </c:pt>
                <c:pt idx="3586">
                  <c:v>86.77</c:v>
                </c:pt>
                <c:pt idx="3587">
                  <c:v>70.209999999999994</c:v>
                </c:pt>
                <c:pt idx="3588">
                  <c:v>86.35</c:v>
                </c:pt>
                <c:pt idx="3589">
                  <c:v>99.51</c:v>
                </c:pt>
                <c:pt idx="3590">
                  <c:v>75.53</c:v>
                </c:pt>
                <c:pt idx="3591">
                  <c:v>87.7</c:v>
                </c:pt>
                <c:pt idx="3592">
                  <c:v>74.069999999999993</c:v>
                </c:pt>
                <c:pt idx="3593">
                  <c:v>78.709999999999994</c:v>
                </c:pt>
                <c:pt idx="3594">
                  <c:v>98.36</c:v>
                </c:pt>
                <c:pt idx="3595">
                  <c:v>76.760000000000005</c:v>
                </c:pt>
                <c:pt idx="3596">
                  <c:v>72.06</c:v>
                </c:pt>
                <c:pt idx="3597">
                  <c:v>90.62</c:v>
                </c:pt>
                <c:pt idx="3598">
                  <c:v>79.290000000000006</c:v>
                </c:pt>
                <c:pt idx="3599">
                  <c:v>86.94</c:v>
                </c:pt>
                <c:pt idx="3600">
                  <c:v>89.45</c:v>
                </c:pt>
                <c:pt idx="3601">
                  <c:v>96.7</c:v>
                </c:pt>
                <c:pt idx="3602">
                  <c:v>99.35</c:v>
                </c:pt>
                <c:pt idx="3603">
                  <c:v>77.5</c:v>
                </c:pt>
                <c:pt idx="3604">
                  <c:v>80.34</c:v>
                </c:pt>
                <c:pt idx="3605">
                  <c:v>82.34</c:v>
                </c:pt>
                <c:pt idx="3606">
                  <c:v>91.27</c:v>
                </c:pt>
                <c:pt idx="3607">
                  <c:v>83.6</c:v>
                </c:pt>
                <c:pt idx="3608">
                  <c:v>79.849999999999994</c:v>
                </c:pt>
                <c:pt idx="3609">
                  <c:v>81.48</c:v>
                </c:pt>
                <c:pt idx="3610">
                  <c:v>94.78</c:v>
                </c:pt>
                <c:pt idx="3611">
                  <c:v>70.91</c:v>
                </c:pt>
                <c:pt idx="3612">
                  <c:v>96.22</c:v>
                </c:pt>
                <c:pt idx="3613">
                  <c:v>86.29</c:v>
                </c:pt>
                <c:pt idx="3614">
                  <c:v>77.989999999999995</c:v>
                </c:pt>
                <c:pt idx="3615">
                  <c:v>70.75</c:v>
                </c:pt>
                <c:pt idx="3616">
                  <c:v>90.45</c:v>
                </c:pt>
                <c:pt idx="3617">
                  <c:v>92.78</c:v>
                </c:pt>
                <c:pt idx="3618">
                  <c:v>93.75</c:v>
                </c:pt>
                <c:pt idx="3619">
                  <c:v>72.819999999999993</c:v>
                </c:pt>
                <c:pt idx="3620">
                  <c:v>89.12</c:v>
                </c:pt>
                <c:pt idx="3621">
                  <c:v>70.3</c:v>
                </c:pt>
                <c:pt idx="3622">
                  <c:v>97.9</c:v>
                </c:pt>
                <c:pt idx="3623">
                  <c:v>81.53</c:v>
                </c:pt>
                <c:pt idx="3624">
                  <c:v>83.75</c:v>
                </c:pt>
                <c:pt idx="3625">
                  <c:v>85.1</c:v>
                </c:pt>
                <c:pt idx="3626">
                  <c:v>91.14</c:v>
                </c:pt>
                <c:pt idx="3627">
                  <c:v>81.06</c:v>
                </c:pt>
                <c:pt idx="3628">
                  <c:v>91.51</c:v>
                </c:pt>
                <c:pt idx="3629">
                  <c:v>98.56</c:v>
                </c:pt>
                <c:pt idx="3630">
                  <c:v>83.27</c:v>
                </c:pt>
                <c:pt idx="3631">
                  <c:v>85.18</c:v>
                </c:pt>
                <c:pt idx="3632">
                  <c:v>96.69</c:v>
                </c:pt>
                <c:pt idx="3633">
                  <c:v>93.62</c:v>
                </c:pt>
                <c:pt idx="3634">
                  <c:v>96.84</c:v>
                </c:pt>
                <c:pt idx="3635">
                  <c:v>92.67</c:v>
                </c:pt>
                <c:pt idx="3636">
                  <c:v>79.17</c:v>
                </c:pt>
                <c:pt idx="3637">
                  <c:v>78.06</c:v>
                </c:pt>
                <c:pt idx="3638">
                  <c:v>72.06</c:v>
                </c:pt>
                <c:pt idx="3639">
                  <c:v>74.790000000000006</c:v>
                </c:pt>
                <c:pt idx="3640">
                  <c:v>91.91</c:v>
                </c:pt>
                <c:pt idx="3641">
                  <c:v>87.4</c:v>
                </c:pt>
                <c:pt idx="3642">
                  <c:v>82.86</c:v>
                </c:pt>
                <c:pt idx="3643">
                  <c:v>84.46</c:v>
                </c:pt>
                <c:pt idx="3644">
                  <c:v>99.9</c:v>
                </c:pt>
                <c:pt idx="3645">
                  <c:v>91.46</c:v>
                </c:pt>
                <c:pt idx="3646">
                  <c:v>91.55</c:v>
                </c:pt>
                <c:pt idx="3647">
                  <c:v>73.7</c:v>
                </c:pt>
                <c:pt idx="3648">
                  <c:v>72</c:v>
                </c:pt>
                <c:pt idx="3649">
                  <c:v>79.14</c:v>
                </c:pt>
                <c:pt idx="3650">
                  <c:v>98.62</c:v>
                </c:pt>
                <c:pt idx="3651">
                  <c:v>73.97</c:v>
                </c:pt>
                <c:pt idx="3652">
                  <c:v>73.69</c:v>
                </c:pt>
                <c:pt idx="3653">
                  <c:v>71.11</c:v>
                </c:pt>
                <c:pt idx="3654">
                  <c:v>79.06</c:v>
                </c:pt>
                <c:pt idx="3655">
                  <c:v>96.45</c:v>
                </c:pt>
                <c:pt idx="3656">
                  <c:v>94.63</c:v>
                </c:pt>
                <c:pt idx="3657">
                  <c:v>76.25</c:v>
                </c:pt>
                <c:pt idx="3658">
                  <c:v>93.57</c:v>
                </c:pt>
                <c:pt idx="3659">
                  <c:v>70.81</c:v>
                </c:pt>
                <c:pt idx="3660">
                  <c:v>80.2</c:v>
                </c:pt>
                <c:pt idx="3661">
                  <c:v>88.66</c:v>
                </c:pt>
                <c:pt idx="3662">
                  <c:v>90.78</c:v>
                </c:pt>
                <c:pt idx="3663">
                  <c:v>90.59</c:v>
                </c:pt>
                <c:pt idx="3664">
                  <c:v>90.98</c:v>
                </c:pt>
                <c:pt idx="3665">
                  <c:v>83</c:v>
                </c:pt>
                <c:pt idx="3666">
                  <c:v>80.72</c:v>
                </c:pt>
                <c:pt idx="3667">
                  <c:v>72.92</c:v>
                </c:pt>
                <c:pt idx="3668">
                  <c:v>97.63</c:v>
                </c:pt>
                <c:pt idx="3669">
                  <c:v>97.49</c:v>
                </c:pt>
                <c:pt idx="3670">
                  <c:v>99.26</c:v>
                </c:pt>
                <c:pt idx="3671">
                  <c:v>87.32</c:v>
                </c:pt>
                <c:pt idx="3672">
                  <c:v>95.33</c:v>
                </c:pt>
                <c:pt idx="3673">
                  <c:v>98.13</c:v>
                </c:pt>
                <c:pt idx="3674">
                  <c:v>92.6</c:v>
                </c:pt>
                <c:pt idx="3675">
                  <c:v>85.92</c:v>
                </c:pt>
                <c:pt idx="3676">
                  <c:v>73.3</c:v>
                </c:pt>
                <c:pt idx="3677">
                  <c:v>95.51</c:v>
                </c:pt>
                <c:pt idx="3678">
                  <c:v>83.03</c:v>
                </c:pt>
                <c:pt idx="3679">
                  <c:v>76.36</c:v>
                </c:pt>
                <c:pt idx="3680">
                  <c:v>97.56</c:v>
                </c:pt>
                <c:pt idx="3681">
                  <c:v>71.34</c:v>
                </c:pt>
                <c:pt idx="3682">
                  <c:v>88.24</c:v>
                </c:pt>
                <c:pt idx="3683">
                  <c:v>83.46</c:v>
                </c:pt>
                <c:pt idx="3684">
                  <c:v>90.18</c:v>
                </c:pt>
                <c:pt idx="3685">
                  <c:v>75.75</c:v>
                </c:pt>
                <c:pt idx="3686">
                  <c:v>95.38</c:v>
                </c:pt>
                <c:pt idx="3687">
                  <c:v>92.25</c:v>
                </c:pt>
                <c:pt idx="3688">
                  <c:v>87.34</c:v>
                </c:pt>
                <c:pt idx="3689">
                  <c:v>89.35</c:v>
                </c:pt>
                <c:pt idx="3690">
                  <c:v>75.239999999999995</c:v>
                </c:pt>
                <c:pt idx="3691">
                  <c:v>89.92</c:v>
                </c:pt>
                <c:pt idx="3692">
                  <c:v>78.989999999999995</c:v>
                </c:pt>
                <c:pt idx="3693">
                  <c:v>82.75</c:v>
                </c:pt>
                <c:pt idx="3694">
                  <c:v>96.79</c:v>
                </c:pt>
                <c:pt idx="3695">
                  <c:v>96.9</c:v>
                </c:pt>
                <c:pt idx="3696">
                  <c:v>96.92</c:v>
                </c:pt>
                <c:pt idx="3697">
                  <c:v>76.97</c:v>
                </c:pt>
                <c:pt idx="3698">
                  <c:v>75.52</c:v>
                </c:pt>
                <c:pt idx="3699">
                  <c:v>86.15</c:v>
                </c:pt>
                <c:pt idx="3700">
                  <c:v>93.46</c:v>
                </c:pt>
                <c:pt idx="3701">
                  <c:v>97.78</c:v>
                </c:pt>
                <c:pt idx="3702">
                  <c:v>82.37</c:v>
                </c:pt>
                <c:pt idx="3703">
                  <c:v>92.3</c:v>
                </c:pt>
                <c:pt idx="3704">
                  <c:v>90</c:v>
                </c:pt>
                <c:pt idx="3705">
                  <c:v>79.25</c:v>
                </c:pt>
                <c:pt idx="3706">
                  <c:v>82.41</c:v>
                </c:pt>
                <c:pt idx="3707">
                  <c:v>84.14</c:v>
                </c:pt>
                <c:pt idx="3708">
                  <c:v>99.8</c:v>
                </c:pt>
                <c:pt idx="3709">
                  <c:v>75.739999999999995</c:v>
                </c:pt>
                <c:pt idx="3710">
                  <c:v>97.73</c:v>
                </c:pt>
                <c:pt idx="3711">
                  <c:v>84.33</c:v>
                </c:pt>
                <c:pt idx="3712">
                  <c:v>97.2</c:v>
                </c:pt>
                <c:pt idx="3713">
                  <c:v>98.41</c:v>
                </c:pt>
                <c:pt idx="3714">
                  <c:v>84.49</c:v>
                </c:pt>
                <c:pt idx="3715">
                  <c:v>90.3</c:v>
                </c:pt>
                <c:pt idx="3716">
                  <c:v>70.02</c:v>
                </c:pt>
                <c:pt idx="3717">
                  <c:v>71.03</c:v>
                </c:pt>
                <c:pt idx="3718">
                  <c:v>81.209999999999994</c:v>
                </c:pt>
                <c:pt idx="3719">
                  <c:v>74.430000000000007</c:v>
                </c:pt>
                <c:pt idx="3720">
                  <c:v>74.03</c:v>
                </c:pt>
                <c:pt idx="3721">
                  <c:v>82.72</c:v>
                </c:pt>
                <c:pt idx="3722">
                  <c:v>97.49</c:v>
                </c:pt>
                <c:pt idx="3723">
                  <c:v>72.7</c:v>
                </c:pt>
                <c:pt idx="3724">
                  <c:v>70.55</c:v>
                </c:pt>
                <c:pt idx="3725">
                  <c:v>89.02</c:v>
                </c:pt>
                <c:pt idx="3726">
                  <c:v>72.59</c:v>
                </c:pt>
                <c:pt idx="3727">
                  <c:v>94.7</c:v>
                </c:pt>
                <c:pt idx="3728">
                  <c:v>96.19</c:v>
                </c:pt>
                <c:pt idx="3729">
                  <c:v>98.93</c:v>
                </c:pt>
                <c:pt idx="3730">
                  <c:v>87.18</c:v>
                </c:pt>
                <c:pt idx="3731">
                  <c:v>95.86</c:v>
                </c:pt>
                <c:pt idx="3732">
                  <c:v>94.08</c:v>
                </c:pt>
                <c:pt idx="3733">
                  <c:v>73.98</c:v>
                </c:pt>
                <c:pt idx="3734">
                  <c:v>79.150000000000006</c:v>
                </c:pt>
                <c:pt idx="3735">
                  <c:v>92.6</c:v>
                </c:pt>
                <c:pt idx="3736">
                  <c:v>78.55</c:v>
                </c:pt>
                <c:pt idx="3737">
                  <c:v>92.05</c:v>
                </c:pt>
                <c:pt idx="3738">
                  <c:v>84.2</c:v>
                </c:pt>
                <c:pt idx="3739">
                  <c:v>83.29</c:v>
                </c:pt>
                <c:pt idx="3740">
                  <c:v>71.8</c:v>
                </c:pt>
                <c:pt idx="3741">
                  <c:v>79.59</c:v>
                </c:pt>
                <c:pt idx="3742">
                  <c:v>87.29</c:v>
                </c:pt>
                <c:pt idx="3743">
                  <c:v>86.48</c:v>
                </c:pt>
                <c:pt idx="3744">
                  <c:v>72.97</c:v>
                </c:pt>
                <c:pt idx="3745">
                  <c:v>94.31</c:v>
                </c:pt>
                <c:pt idx="3746">
                  <c:v>90.68</c:v>
                </c:pt>
                <c:pt idx="3747">
                  <c:v>75.06</c:v>
                </c:pt>
                <c:pt idx="3748">
                  <c:v>86.1</c:v>
                </c:pt>
                <c:pt idx="3749">
                  <c:v>75.06</c:v>
                </c:pt>
                <c:pt idx="3750">
                  <c:v>83.75</c:v>
                </c:pt>
                <c:pt idx="3751">
                  <c:v>88.33</c:v>
                </c:pt>
                <c:pt idx="3752">
                  <c:v>95.37</c:v>
                </c:pt>
                <c:pt idx="3753">
                  <c:v>99.82</c:v>
                </c:pt>
                <c:pt idx="3754">
                  <c:v>70.87</c:v>
                </c:pt>
                <c:pt idx="3755">
                  <c:v>99.74</c:v>
                </c:pt>
                <c:pt idx="3756">
                  <c:v>90.83</c:v>
                </c:pt>
                <c:pt idx="3757">
                  <c:v>72.36</c:v>
                </c:pt>
                <c:pt idx="3758">
                  <c:v>77.72</c:v>
                </c:pt>
                <c:pt idx="3759">
                  <c:v>90.5</c:v>
                </c:pt>
                <c:pt idx="3760">
                  <c:v>93.24</c:v>
                </c:pt>
                <c:pt idx="3761">
                  <c:v>79.83</c:v>
                </c:pt>
                <c:pt idx="3762">
                  <c:v>80.260000000000005</c:v>
                </c:pt>
                <c:pt idx="3763">
                  <c:v>72.09</c:v>
                </c:pt>
                <c:pt idx="3764">
                  <c:v>81.41</c:v>
                </c:pt>
                <c:pt idx="3765">
                  <c:v>72.42</c:v>
                </c:pt>
                <c:pt idx="3766">
                  <c:v>91.37</c:v>
                </c:pt>
                <c:pt idx="3767">
                  <c:v>93.56</c:v>
                </c:pt>
                <c:pt idx="3768">
                  <c:v>82.31</c:v>
                </c:pt>
                <c:pt idx="3769">
                  <c:v>96.51</c:v>
                </c:pt>
                <c:pt idx="3770">
                  <c:v>75.489999999999995</c:v>
                </c:pt>
                <c:pt idx="3771">
                  <c:v>74.81</c:v>
                </c:pt>
                <c:pt idx="3772">
                  <c:v>90.66</c:v>
                </c:pt>
                <c:pt idx="3773">
                  <c:v>87.9</c:v>
                </c:pt>
                <c:pt idx="3774">
                  <c:v>76.25</c:v>
                </c:pt>
                <c:pt idx="3775">
                  <c:v>81.08</c:v>
                </c:pt>
                <c:pt idx="3776">
                  <c:v>86.68</c:v>
                </c:pt>
                <c:pt idx="3777">
                  <c:v>99.43</c:v>
                </c:pt>
                <c:pt idx="3778">
                  <c:v>96.16</c:v>
                </c:pt>
                <c:pt idx="3779">
                  <c:v>81.569999999999993</c:v>
                </c:pt>
                <c:pt idx="3780">
                  <c:v>93.28</c:v>
                </c:pt>
                <c:pt idx="3781">
                  <c:v>77.22</c:v>
                </c:pt>
                <c:pt idx="3782">
                  <c:v>90.88</c:v>
                </c:pt>
                <c:pt idx="3783">
                  <c:v>77.099999999999994</c:v>
                </c:pt>
                <c:pt idx="3784">
                  <c:v>83.07</c:v>
                </c:pt>
                <c:pt idx="3785">
                  <c:v>81.61</c:v>
                </c:pt>
                <c:pt idx="3786">
                  <c:v>85.93</c:v>
                </c:pt>
                <c:pt idx="3787">
                  <c:v>94.36</c:v>
                </c:pt>
                <c:pt idx="3788">
                  <c:v>74.42</c:v>
                </c:pt>
                <c:pt idx="3789">
                  <c:v>95.44</c:v>
                </c:pt>
                <c:pt idx="3790">
                  <c:v>78.099999999999994</c:v>
                </c:pt>
                <c:pt idx="3791">
                  <c:v>92.72</c:v>
                </c:pt>
                <c:pt idx="3792">
                  <c:v>99.45</c:v>
                </c:pt>
                <c:pt idx="3793">
                  <c:v>89.72</c:v>
                </c:pt>
                <c:pt idx="3794">
                  <c:v>90.75</c:v>
                </c:pt>
                <c:pt idx="3795">
                  <c:v>77.75</c:v>
                </c:pt>
                <c:pt idx="3796">
                  <c:v>93.28</c:v>
                </c:pt>
                <c:pt idx="3797">
                  <c:v>70.459999999999994</c:v>
                </c:pt>
                <c:pt idx="3798">
                  <c:v>78.91</c:v>
                </c:pt>
                <c:pt idx="3799">
                  <c:v>92.32</c:v>
                </c:pt>
                <c:pt idx="3800">
                  <c:v>94.97</c:v>
                </c:pt>
                <c:pt idx="3801">
                  <c:v>77.88</c:v>
                </c:pt>
                <c:pt idx="3802">
                  <c:v>80.98</c:v>
                </c:pt>
                <c:pt idx="3803">
                  <c:v>99.32</c:v>
                </c:pt>
                <c:pt idx="3804">
                  <c:v>99.73</c:v>
                </c:pt>
                <c:pt idx="3805">
                  <c:v>81.319999999999993</c:v>
                </c:pt>
                <c:pt idx="3806">
                  <c:v>98.12</c:v>
                </c:pt>
                <c:pt idx="3807">
                  <c:v>76.569999999999993</c:v>
                </c:pt>
                <c:pt idx="3808">
                  <c:v>72.319999999999993</c:v>
                </c:pt>
                <c:pt idx="3809">
                  <c:v>70.27</c:v>
                </c:pt>
                <c:pt idx="3810">
                  <c:v>96.28</c:v>
                </c:pt>
                <c:pt idx="3811">
                  <c:v>79.180000000000007</c:v>
                </c:pt>
                <c:pt idx="3812">
                  <c:v>83.91</c:v>
                </c:pt>
                <c:pt idx="3813">
                  <c:v>78.69</c:v>
                </c:pt>
                <c:pt idx="3814">
                  <c:v>92.93</c:v>
                </c:pt>
                <c:pt idx="3815">
                  <c:v>70.760000000000005</c:v>
                </c:pt>
                <c:pt idx="3816">
                  <c:v>97.64</c:v>
                </c:pt>
                <c:pt idx="3817">
                  <c:v>72.08</c:v>
                </c:pt>
                <c:pt idx="3818">
                  <c:v>96.76</c:v>
                </c:pt>
                <c:pt idx="3819">
                  <c:v>94.25</c:v>
                </c:pt>
                <c:pt idx="3820">
                  <c:v>72.819999999999993</c:v>
                </c:pt>
                <c:pt idx="3821">
                  <c:v>70.91</c:v>
                </c:pt>
                <c:pt idx="3822">
                  <c:v>80.17</c:v>
                </c:pt>
                <c:pt idx="3823">
                  <c:v>70.42</c:v>
                </c:pt>
                <c:pt idx="3824">
                  <c:v>92.62</c:v>
                </c:pt>
                <c:pt idx="3825">
                  <c:v>91.32</c:v>
                </c:pt>
                <c:pt idx="3826">
                  <c:v>91.07</c:v>
                </c:pt>
                <c:pt idx="3827">
                  <c:v>86.23</c:v>
                </c:pt>
                <c:pt idx="3828">
                  <c:v>70.86</c:v>
                </c:pt>
                <c:pt idx="3829">
                  <c:v>88.44</c:v>
                </c:pt>
                <c:pt idx="3830">
                  <c:v>86.14</c:v>
                </c:pt>
                <c:pt idx="3831">
                  <c:v>87.97</c:v>
                </c:pt>
                <c:pt idx="3832">
                  <c:v>91.23</c:v>
                </c:pt>
                <c:pt idx="3833">
                  <c:v>89.62</c:v>
                </c:pt>
                <c:pt idx="3834">
                  <c:v>97.35</c:v>
                </c:pt>
                <c:pt idx="3835">
                  <c:v>77.91</c:v>
                </c:pt>
                <c:pt idx="3836">
                  <c:v>92.09</c:v>
                </c:pt>
                <c:pt idx="3837">
                  <c:v>81.290000000000006</c:v>
                </c:pt>
                <c:pt idx="3838">
                  <c:v>93.88</c:v>
                </c:pt>
                <c:pt idx="3839">
                  <c:v>90.39</c:v>
                </c:pt>
                <c:pt idx="3840">
                  <c:v>97.9</c:v>
                </c:pt>
                <c:pt idx="3841">
                  <c:v>79.37</c:v>
                </c:pt>
                <c:pt idx="3842">
                  <c:v>70.58</c:v>
                </c:pt>
                <c:pt idx="3843">
                  <c:v>71.78</c:v>
                </c:pt>
                <c:pt idx="3844">
                  <c:v>80.349999999999994</c:v>
                </c:pt>
                <c:pt idx="3845">
                  <c:v>97.25</c:v>
                </c:pt>
                <c:pt idx="3846">
                  <c:v>75.19</c:v>
                </c:pt>
                <c:pt idx="3847">
                  <c:v>91.65</c:v>
                </c:pt>
                <c:pt idx="3848">
                  <c:v>86.62</c:v>
                </c:pt>
                <c:pt idx="3849">
                  <c:v>72.94</c:v>
                </c:pt>
                <c:pt idx="3850">
                  <c:v>85.6</c:v>
                </c:pt>
                <c:pt idx="3851">
                  <c:v>91.34</c:v>
                </c:pt>
                <c:pt idx="3852">
                  <c:v>72.91</c:v>
                </c:pt>
                <c:pt idx="3853">
                  <c:v>99.53</c:v>
                </c:pt>
                <c:pt idx="3854">
                  <c:v>78.81</c:v>
                </c:pt>
                <c:pt idx="3855">
                  <c:v>94.69</c:v>
                </c:pt>
                <c:pt idx="3856">
                  <c:v>85.59</c:v>
                </c:pt>
                <c:pt idx="3857">
                  <c:v>82.42</c:v>
                </c:pt>
                <c:pt idx="3858">
                  <c:v>72.73</c:v>
                </c:pt>
                <c:pt idx="3859">
                  <c:v>98.63</c:v>
                </c:pt>
                <c:pt idx="3860">
                  <c:v>89.7</c:v>
                </c:pt>
                <c:pt idx="3861">
                  <c:v>80.72</c:v>
                </c:pt>
                <c:pt idx="3862">
                  <c:v>87.15</c:v>
                </c:pt>
                <c:pt idx="3863">
                  <c:v>84.37</c:v>
                </c:pt>
                <c:pt idx="3864">
                  <c:v>94.97</c:v>
                </c:pt>
                <c:pt idx="3865">
                  <c:v>71.3</c:v>
                </c:pt>
                <c:pt idx="3866">
                  <c:v>71.64</c:v>
                </c:pt>
                <c:pt idx="3867">
                  <c:v>92.77</c:v>
                </c:pt>
                <c:pt idx="3868">
                  <c:v>71.41</c:v>
                </c:pt>
                <c:pt idx="3869">
                  <c:v>84.76</c:v>
                </c:pt>
                <c:pt idx="3870">
                  <c:v>95.69</c:v>
                </c:pt>
                <c:pt idx="3871">
                  <c:v>90.77</c:v>
                </c:pt>
                <c:pt idx="3872">
                  <c:v>85.92</c:v>
                </c:pt>
                <c:pt idx="3873">
                  <c:v>85</c:v>
                </c:pt>
                <c:pt idx="3874">
                  <c:v>87.82</c:v>
                </c:pt>
                <c:pt idx="3875">
                  <c:v>94.11</c:v>
                </c:pt>
                <c:pt idx="3876">
                  <c:v>80.459999999999994</c:v>
                </c:pt>
                <c:pt idx="3877">
                  <c:v>86.75</c:v>
                </c:pt>
                <c:pt idx="3878">
                  <c:v>98.19</c:v>
                </c:pt>
                <c:pt idx="3879">
                  <c:v>85.87</c:v>
                </c:pt>
                <c:pt idx="3880">
                  <c:v>83.93</c:v>
                </c:pt>
                <c:pt idx="3881">
                  <c:v>76.39</c:v>
                </c:pt>
                <c:pt idx="3882">
                  <c:v>83.78</c:v>
                </c:pt>
                <c:pt idx="3883">
                  <c:v>90.83</c:v>
                </c:pt>
                <c:pt idx="3884">
                  <c:v>72.58</c:v>
                </c:pt>
                <c:pt idx="3885">
                  <c:v>95.13</c:v>
                </c:pt>
                <c:pt idx="3886">
                  <c:v>88.19</c:v>
                </c:pt>
                <c:pt idx="3887">
                  <c:v>94.48</c:v>
                </c:pt>
                <c:pt idx="3888">
                  <c:v>75.239999999999995</c:v>
                </c:pt>
                <c:pt idx="3889">
                  <c:v>83.78</c:v>
                </c:pt>
                <c:pt idx="3890">
                  <c:v>95.28</c:v>
                </c:pt>
                <c:pt idx="3891">
                  <c:v>77.37</c:v>
                </c:pt>
                <c:pt idx="3892">
                  <c:v>94.23</c:v>
                </c:pt>
                <c:pt idx="3893">
                  <c:v>82.68</c:v>
                </c:pt>
                <c:pt idx="3894">
                  <c:v>91.86</c:v>
                </c:pt>
                <c:pt idx="3895">
                  <c:v>96.16</c:v>
                </c:pt>
                <c:pt idx="3896">
                  <c:v>97.72</c:v>
                </c:pt>
                <c:pt idx="3897">
                  <c:v>71.94</c:v>
                </c:pt>
                <c:pt idx="3898">
                  <c:v>77.48</c:v>
                </c:pt>
                <c:pt idx="3899">
                  <c:v>99.64</c:v>
                </c:pt>
                <c:pt idx="3900">
                  <c:v>80.56</c:v>
                </c:pt>
                <c:pt idx="3901">
                  <c:v>86.79</c:v>
                </c:pt>
                <c:pt idx="3902">
                  <c:v>80.489999999999995</c:v>
                </c:pt>
                <c:pt idx="3903">
                  <c:v>94.36</c:v>
                </c:pt>
                <c:pt idx="3904">
                  <c:v>73.819999999999993</c:v>
                </c:pt>
                <c:pt idx="3905">
                  <c:v>72.48</c:v>
                </c:pt>
                <c:pt idx="3906">
                  <c:v>99.12</c:v>
                </c:pt>
                <c:pt idx="3907">
                  <c:v>75.599999999999994</c:v>
                </c:pt>
                <c:pt idx="3908">
                  <c:v>76.05</c:v>
                </c:pt>
                <c:pt idx="3909">
                  <c:v>74.86</c:v>
                </c:pt>
                <c:pt idx="3910">
                  <c:v>85.5</c:v>
                </c:pt>
                <c:pt idx="3911">
                  <c:v>83.15</c:v>
                </c:pt>
                <c:pt idx="3912">
                  <c:v>94.58</c:v>
                </c:pt>
                <c:pt idx="3913">
                  <c:v>99.4</c:v>
                </c:pt>
                <c:pt idx="3914">
                  <c:v>76.099999999999994</c:v>
                </c:pt>
                <c:pt idx="3915">
                  <c:v>89.66</c:v>
                </c:pt>
                <c:pt idx="3916">
                  <c:v>95.85</c:v>
                </c:pt>
                <c:pt idx="3917">
                  <c:v>73.83</c:v>
                </c:pt>
                <c:pt idx="3918">
                  <c:v>86.58</c:v>
                </c:pt>
                <c:pt idx="3919">
                  <c:v>94.32</c:v>
                </c:pt>
                <c:pt idx="3920">
                  <c:v>96</c:v>
                </c:pt>
                <c:pt idx="3921">
                  <c:v>84.35</c:v>
                </c:pt>
                <c:pt idx="3922">
                  <c:v>80.62</c:v>
                </c:pt>
                <c:pt idx="3923">
                  <c:v>74.73</c:v>
                </c:pt>
                <c:pt idx="3924">
                  <c:v>93.15</c:v>
                </c:pt>
                <c:pt idx="3925">
                  <c:v>85</c:v>
                </c:pt>
                <c:pt idx="3926">
                  <c:v>77.84</c:v>
                </c:pt>
                <c:pt idx="3927">
                  <c:v>70.58</c:v>
                </c:pt>
                <c:pt idx="3928">
                  <c:v>92.67</c:v>
                </c:pt>
                <c:pt idx="3929">
                  <c:v>84.58</c:v>
                </c:pt>
                <c:pt idx="3930">
                  <c:v>70.38</c:v>
                </c:pt>
                <c:pt idx="3931">
                  <c:v>94.72</c:v>
                </c:pt>
                <c:pt idx="3932">
                  <c:v>99.33</c:v>
                </c:pt>
                <c:pt idx="3933">
                  <c:v>94.18</c:v>
                </c:pt>
                <c:pt idx="3934">
                  <c:v>94.02</c:v>
                </c:pt>
                <c:pt idx="3935">
                  <c:v>99.99</c:v>
                </c:pt>
                <c:pt idx="3936">
                  <c:v>83.62</c:v>
                </c:pt>
                <c:pt idx="3937">
                  <c:v>95.68</c:v>
                </c:pt>
                <c:pt idx="3938">
                  <c:v>71.989999999999995</c:v>
                </c:pt>
                <c:pt idx="3939">
                  <c:v>99.2</c:v>
                </c:pt>
                <c:pt idx="3940">
                  <c:v>70.31</c:v>
                </c:pt>
                <c:pt idx="3941">
                  <c:v>92.69</c:v>
                </c:pt>
                <c:pt idx="3942">
                  <c:v>81.02</c:v>
                </c:pt>
                <c:pt idx="3943">
                  <c:v>90.96</c:v>
                </c:pt>
                <c:pt idx="3944">
                  <c:v>85.76</c:v>
                </c:pt>
                <c:pt idx="3945">
                  <c:v>98.79</c:v>
                </c:pt>
                <c:pt idx="3946">
                  <c:v>73.05</c:v>
                </c:pt>
                <c:pt idx="3947">
                  <c:v>81.34</c:v>
                </c:pt>
                <c:pt idx="3948">
                  <c:v>98.19</c:v>
                </c:pt>
                <c:pt idx="3949">
                  <c:v>86</c:v>
                </c:pt>
                <c:pt idx="3950">
                  <c:v>97</c:v>
                </c:pt>
                <c:pt idx="3951">
                  <c:v>77.55</c:v>
                </c:pt>
                <c:pt idx="3952">
                  <c:v>71.67</c:v>
                </c:pt>
                <c:pt idx="3953">
                  <c:v>98.42</c:v>
                </c:pt>
                <c:pt idx="3954">
                  <c:v>71.55</c:v>
                </c:pt>
                <c:pt idx="3955">
                  <c:v>84.72</c:v>
                </c:pt>
                <c:pt idx="3956">
                  <c:v>97.98</c:v>
                </c:pt>
                <c:pt idx="3957">
                  <c:v>93.35</c:v>
                </c:pt>
                <c:pt idx="3958">
                  <c:v>78.52</c:v>
                </c:pt>
                <c:pt idx="3959">
                  <c:v>70.44</c:v>
                </c:pt>
                <c:pt idx="3960">
                  <c:v>92.98</c:v>
                </c:pt>
                <c:pt idx="3961">
                  <c:v>85.8</c:v>
                </c:pt>
                <c:pt idx="3962">
                  <c:v>83.66</c:v>
                </c:pt>
                <c:pt idx="3963">
                  <c:v>98.45</c:v>
                </c:pt>
                <c:pt idx="3964">
                  <c:v>96.92</c:v>
                </c:pt>
                <c:pt idx="3965">
                  <c:v>80.209999999999994</c:v>
                </c:pt>
                <c:pt idx="3966">
                  <c:v>97.95</c:v>
                </c:pt>
                <c:pt idx="3967">
                  <c:v>73.290000000000006</c:v>
                </c:pt>
                <c:pt idx="3968">
                  <c:v>90.32</c:v>
                </c:pt>
                <c:pt idx="3969">
                  <c:v>85.13</c:v>
                </c:pt>
                <c:pt idx="3970">
                  <c:v>72.31</c:v>
                </c:pt>
                <c:pt idx="3971">
                  <c:v>84.89</c:v>
                </c:pt>
                <c:pt idx="3972">
                  <c:v>89.17</c:v>
                </c:pt>
                <c:pt idx="3973">
                  <c:v>80.11</c:v>
                </c:pt>
                <c:pt idx="3974">
                  <c:v>82.19</c:v>
                </c:pt>
                <c:pt idx="3975">
                  <c:v>76.08</c:v>
                </c:pt>
                <c:pt idx="3976">
                  <c:v>88.63</c:v>
                </c:pt>
                <c:pt idx="3977">
                  <c:v>70.86</c:v>
                </c:pt>
                <c:pt idx="3978">
                  <c:v>73.95</c:v>
                </c:pt>
                <c:pt idx="3979">
                  <c:v>94.52</c:v>
                </c:pt>
                <c:pt idx="3980">
                  <c:v>89.35</c:v>
                </c:pt>
                <c:pt idx="3981">
                  <c:v>96.03</c:v>
                </c:pt>
                <c:pt idx="3982">
                  <c:v>94.53</c:v>
                </c:pt>
                <c:pt idx="3983">
                  <c:v>80.599999999999994</c:v>
                </c:pt>
                <c:pt idx="3984">
                  <c:v>84.05</c:v>
                </c:pt>
                <c:pt idx="3985">
                  <c:v>72.2</c:v>
                </c:pt>
                <c:pt idx="3986">
                  <c:v>96.59</c:v>
                </c:pt>
                <c:pt idx="3987">
                  <c:v>95.56</c:v>
                </c:pt>
                <c:pt idx="3988">
                  <c:v>87.26</c:v>
                </c:pt>
                <c:pt idx="3989">
                  <c:v>84.21</c:v>
                </c:pt>
                <c:pt idx="3990">
                  <c:v>71.94</c:v>
                </c:pt>
                <c:pt idx="3991">
                  <c:v>92.39</c:v>
                </c:pt>
                <c:pt idx="3992">
                  <c:v>89.58</c:v>
                </c:pt>
                <c:pt idx="3993">
                  <c:v>85.8</c:v>
                </c:pt>
                <c:pt idx="3994">
                  <c:v>75.599999999999994</c:v>
                </c:pt>
                <c:pt idx="3995">
                  <c:v>78.900000000000006</c:v>
                </c:pt>
                <c:pt idx="3996">
                  <c:v>99.88</c:v>
                </c:pt>
                <c:pt idx="3997">
                  <c:v>98.92</c:v>
                </c:pt>
                <c:pt idx="3998">
                  <c:v>91.74</c:v>
                </c:pt>
                <c:pt idx="3999">
                  <c:v>77.84</c:v>
                </c:pt>
                <c:pt idx="4000">
                  <c:v>74.86</c:v>
                </c:pt>
                <c:pt idx="4001">
                  <c:v>79.930000000000007</c:v>
                </c:pt>
                <c:pt idx="4002">
                  <c:v>70.03</c:v>
                </c:pt>
                <c:pt idx="4003">
                  <c:v>72.95</c:v>
                </c:pt>
                <c:pt idx="4004">
                  <c:v>70.11</c:v>
                </c:pt>
                <c:pt idx="4005">
                  <c:v>95.77</c:v>
                </c:pt>
                <c:pt idx="4006">
                  <c:v>97.22</c:v>
                </c:pt>
                <c:pt idx="4007">
                  <c:v>84.45</c:v>
                </c:pt>
                <c:pt idx="4008">
                  <c:v>79.510000000000005</c:v>
                </c:pt>
                <c:pt idx="4009">
                  <c:v>85.71</c:v>
                </c:pt>
                <c:pt idx="4010">
                  <c:v>93</c:v>
                </c:pt>
                <c:pt idx="4011">
                  <c:v>70.34</c:v>
                </c:pt>
                <c:pt idx="4012">
                  <c:v>76.739999999999995</c:v>
                </c:pt>
                <c:pt idx="4013">
                  <c:v>79.2</c:v>
                </c:pt>
                <c:pt idx="4014">
                  <c:v>80.87</c:v>
                </c:pt>
                <c:pt idx="4015">
                  <c:v>82.98</c:v>
                </c:pt>
                <c:pt idx="4016">
                  <c:v>81.010000000000005</c:v>
                </c:pt>
                <c:pt idx="4017">
                  <c:v>77.89</c:v>
                </c:pt>
                <c:pt idx="4018">
                  <c:v>74.95</c:v>
                </c:pt>
                <c:pt idx="4019">
                  <c:v>95.31</c:v>
                </c:pt>
                <c:pt idx="4020">
                  <c:v>95.43</c:v>
                </c:pt>
                <c:pt idx="4021">
                  <c:v>96.46</c:v>
                </c:pt>
                <c:pt idx="4022">
                  <c:v>94.1</c:v>
                </c:pt>
                <c:pt idx="4023">
                  <c:v>77.790000000000006</c:v>
                </c:pt>
                <c:pt idx="4024">
                  <c:v>79.87</c:v>
                </c:pt>
                <c:pt idx="4025">
                  <c:v>97.15</c:v>
                </c:pt>
                <c:pt idx="4026">
                  <c:v>83.8</c:v>
                </c:pt>
                <c:pt idx="4027">
                  <c:v>71.47</c:v>
                </c:pt>
                <c:pt idx="4028">
                  <c:v>99.04</c:v>
                </c:pt>
                <c:pt idx="4029">
                  <c:v>71.150000000000006</c:v>
                </c:pt>
                <c:pt idx="4030">
                  <c:v>79.3</c:v>
                </c:pt>
                <c:pt idx="4031">
                  <c:v>93.05</c:v>
                </c:pt>
                <c:pt idx="4032">
                  <c:v>70.72</c:v>
                </c:pt>
                <c:pt idx="4033">
                  <c:v>72.16</c:v>
                </c:pt>
                <c:pt idx="4034">
                  <c:v>88.66</c:v>
                </c:pt>
                <c:pt idx="4035">
                  <c:v>74.03</c:v>
                </c:pt>
                <c:pt idx="4036">
                  <c:v>87.58</c:v>
                </c:pt>
                <c:pt idx="4037">
                  <c:v>85.81</c:v>
                </c:pt>
                <c:pt idx="4038">
                  <c:v>76.42</c:v>
                </c:pt>
                <c:pt idx="4039">
                  <c:v>75.17</c:v>
                </c:pt>
                <c:pt idx="4040">
                  <c:v>83.89</c:v>
                </c:pt>
                <c:pt idx="4041">
                  <c:v>82.81</c:v>
                </c:pt>
                <c:pt idx="4042">
                  <c:v>71.930000000000007</c:v>
                </c:pt>
                <c:pt idx="4043">
                  <c:v>73.599999999999994</c:v>
                </c:pt>
                <c:pt idx="4044">
                  <c:v>94.29</c:v>
                </c:pt>
                <c:pt idx="4045">
                  <c:v>77.59</c:v>
                </c:pt>
                <c:pt idx="4046">
                  <c:v>87.27</c:v>
                </c:pt>
                <c:pt idx="4047">
                  <c:v>76.430000000000007</c:v>
                </c:pt>
                <c:pt idx="4048">
                  <c:v>80.77</c:v>
                </c:pt>
                <c:pt idx="4049">
                  <c:v>94</c:v>
                </c:pt>
                <c:pt idx="4050">
                  <c:v>84.44</c:v>
                </c:pt>
                <c:pt idx="4051">
                  <c:v>96.71</c:v>
                </c:pt>
                <c:pt idx="4052">
                  <c:v>73.540000000000006</c:v>
                </c:pt>
                <c:pt idx="4053">
                  <c:v>87.63</c:v>
                </c:pt>
                <c:pt idx="4054">
                  <c:v>80.78</c:v>
                </c:pt>
                <c:pt idx="4055">
                  <c:v>92.63</c:v>
                </c:pt>
                <c:pt idx="4056">
                  <c:v>97.57</c:v>
                </c:pt>
                <c:pt idx="4057">
                  <c:v>84.6</c:v>
                </c:pt>
                <c:pt idx="4058">
                  <c:v>81.400000000000006</c:v>
                </c:pt>
                <c:pt idx="4059">
                  <c:v>82.06</c:v>
                </c:pt>
                <c:pt idx="4060">
                  <c:v>73.540000000000006</c:v>
                </c:pt>
                <c:pt idx="4061">
                  <c:v>80.489999999999995</c:v>
                </c:pt>
                <c:pt idx="4062">
                  <c:v>95.16</c:v>
                </c:pt>
                <c:pt idx="4063">
                  <c:v>85.23</c:v>
                </c:pt>
                <c:pt idx="4064">
                  <c:v>80.28</c:v>
                </c:pt>
                <c:pt idx="4065">
                  <c:v>80.239999999999995</c:v>
                </c:pt>
                <c:pt idx="4066">
                  <c:v>93.37</c:v>
                </c:pt>
                <c:pt idx="4067">
                  <c:v>92.33</c:v>
                </c:pt>
                <c:pt idx="4068">
                  <c:v>78.42</c:v>
                </c:pt>
                <c:pt idx="4069">
                  <c:v>96.6</c:v>
                </c:pt>
                <c:pt idx="4070">
                  <c:v>71.180000000000007</c:v>
                </c:pt>
                <c:pt idx="4071">
                  <c:v>94.03</c:v>
                </c:pt>
                <c:pt idx="4072">
                  <c:v>88.11</c:v>
                </c:pt>
                <c:pt idx="4073">
                  <c:v>81.05</c:v>
                </c:pt>
                <c:pt idx="4074">
                  <c:v>99.62</c:v>
                </c:pt>
                <c:pt idx="4075">
                  <c:v>97.75</c:v>
                </c:pt>
                <c:pt idx="4076">
                  <c:v>89.63</c:v>
                </c:pt>
                <c:pt idx="4077">
                  <c:v>78.959999999999994</c:v>
                </c:pt>
                <c:pt idx="4078">
                  <c:v>72.239999999999995</c:v>
                </c:pt>
                <c:pt idx="4079">
                  <c:v>84.46</c:v>
                </c:pt>
                <c:pt idx="4080">
                  <c:v>94.31</c:v>
                </c:pt>
                <c:pt idx="4081">
                  <c:v>93.19</c:v>
                </c:pt>
                <c:pt idx="4082">
                  <c:v>80.52</c:v>
                </c:pt>
                <c:pt idx="4083">
                  <c:v>92.07</c:v>
                </c:pt>
                <c:pt idx="4084">
                  <c:v>78.47</c:v>
                </c:pt>
                <c:pt idx="4085">
                  <c:v>98.89</c:v>
                </c:pt>
                <c:pt idx="4086">
                  <c:v>98.69</c:v>
                </c:pt>
                <c:pt idx="4087">
                  <c:v>87.81</c:v>
                </c:pt>
                <c:pt idx="4088">
                  <c:v>92.28</c:v>
                </c:pt>
                <c:pt idx="4089">
                  <c:v>74.7</c:v>
                </c:pt>
                <c:pt idx="4090">
                  <c:v>70.349999999999994</c:v>
                </c:pt>
                <c:pt idx="4091">
                  <c:v>96.57</c:v>
                </c:pt>
                <c:pt idx="4092">
                  <c:v>93.32</c:v>
                </c:pt>
                <c:pt idx="4093">
                  <c:v>88.36</c:v>
                </c:pt>
                <c:pt idx="4094">
                  <c:v>89.9</c:v>
                </c:pt>
                <c:pt idx="4095">
                  <c:v>77.36</c:v>
                </c:pt>
                <c:pt idx="4096">
                  <c:v>71.94</c:v>
                </c:pt>
                <c:pt idx="4097">
                  <c:v>89.54</c:v>
                </c:pt>
                <c:pt idx="4098">
                  <c:v>75.680000000000007</c:v>
                </c:pt>
                <c:pt idx="4099">
                  <c:v>77.05</c:v>
                </c:pt>
                <c:pt idx="4100">
                  <c:v>92.39</c:v>
                </c:pt>
                <c:pt idx="4101">
                  <c:v>98.39</c:v>
                </c:pt>
                <c:pt idx="4102">
                  <c:v>81.61</c:v>
                </c:pt>
                <c:pt idx="4103">
                  <c:v>82.9</c:v>
                </c:pt>
                <c:pt idx="4104">
                  <c:v>72.17</c:v>
                </c:pt>
                <c:pt idx="4105">
                  <c:v>88.86</c:v>
                </c:pt>
                <c:pt idx="4106">
                  <c:v>91.54</c:v>
                </c:pt>
                <c:pt idx="4107">
                  <c:v>98.04</c:v>
                </c:pt>
                <c:pt idx="4108">
                  <c:v>78.47</c:v>
                </c:pt>
                <c:pt idx="4109">
                  <c:v>71.17</c:v>
                </c:pt>
                <c:pt idx="4110">
                  <c:v>92.77</c:v>
                </c:pt>
                <c:pt idx="4111">
                  <c:v>71.52</c:v>
                </c:pt>
                <c:pt idx="4112">
                  <c:v>76.7</c:v>
                </c:pt>
                <c:pt idx="4113">
                  <c:v>90.07</c:v>
                </c:pt>
                <c:pt idx="4114">
                  <c:v>81.16</c:v>
                </c:pt>
                <c:pt idx="4115">
                  <c:v>84.15</c:v>
                </c:pt>
                <c:pt idx="4116">
                  <c:v>70.59</c:v>
                </c:pt>
                <c:pt idx="4117">
                  <c:v>98.11</c:v>
                </c:pt>
                <c:pt idx="4118">
                  <c:v>72.88</c:v>
                </c:pt>
                <c:pt idx="4119">
                  <c:v>79.63</c:v>
                </c:pt>
                <c:pt idx="4120">
                  <c:v>86.37</c:v>
                </c:pt>
                <c:pt idx="4121">
                  <c:v>96.75</c:v>
                </c:pt>
                <c:pt idx="4122">
                  <c:v>95.88</c:v>
                </c:pt>
                <c:pt idx="4123">
                  <c:v>81.97</c:v>
                </c:pt>
                <c:pt idx="4124">
                  <c:v>94.47</c:v>
                </c:pt>
                <c:pt idx="4125">
                  <c:v>76.03</c:v>
                </c:pt>
                <c:pt idx="4126">
                  <c:v>89.51</c:v>
                </c:pt>
                <c:pt idx="4127">
                  <c:v>73.33</c:v>
                </c:pt>
                <c:pt idx="4128">
                  <c:v>94.57</c:v>
                </c:pt>
                <c:pt idx="4129">
                  <c:v>92.2</c:v>
                </c:pt>
                <c:pt idx="4130">
                  <c:v>99.44</c:v>
                </c:pt>
                <c:pt idx="4131">
                  <c:v>96.79</c:v>
                </c:pt>
                <c:pt idx="4132">
                  <c:v>81.67</c:v>
                </c:pt>
                <c:pt idx="4133">
                  <c:v>70.14</c:v>
                </c:pt>
                <c:pt idx="4134">
                  <c:v>92.4</c:v>
                </c:pt>
                <c:pt idx="4135">
                  <c:v>76.099999999999994</c:v>
                </c:pt>
                <c:pt idx="4136">
                  <c:v>72.47</c:v>
                </c:pt>
                <c:pt idx="4137">
                  <c:v>86.85</c:v>
                </c:pt>
                <c:pt idx="4138">
                  <c:v>99.99</c:v>
                </c:pt>
                <c:pt idx="4139">
                  <c:v>72.290000000000006</c:v>
                </c:pt>
                <c:pt idx="4140">
                  <c:v>91.43</c:v>
                </c:pt>
                <c:pt idx="4141">
                  <c:v>92.03</c:v>
                </c:pt>
                <c:pt idx="4142">
                  <c:v>75.92</c:v>
                </c:pt>
                <c:pt idx="4143">
                  <c:v>99.19</c:v>
                </c:pt>
                <c:pt idx="4144">
                  <c:v>97.1</c:v>
                </c:pt>
                <c:pt idx="4145">
                  <c:v>82.07</c:v>
                </c:pt>
                <c:pt idx="4146">
                  <c:v>79.209999999999994</c:v>
                </c:pt>
                <c:pt idx="4147">
                  <c:v>91.17</c:v>
                </c:pt>
                <c:pt idx="4148">
                  <c:v>84.65</c:v>
                </c:pt>
                <c:pt idx="4149">
                  <c:v>87.18</c:v>
                </c:pt>
                <c:pt idx="4150">
                  <c:v>71.11</c:v>
                </c:pt>
                <c:pt idx="4151">
                  <c:v>71.11</c:v>
                </c:pt>
                <c:pt idx="4152">
                  <c:v>85.94</c:v>
                </c:pt>
                <c:pt idx="4153">
                  <c:v>74.69</c:v>
                </c:pt>
                <c:pt idx="4154">
                  <c:v>88.78</c:v>
                </c:pt>
                <c:pt idx="4155">
                  <c:v>98.61</c:v>
                </c:pt>
                <c:pt idx="4156">
                  <c:v>97.4</c:v>
                </c:pt>
                <c:pt idx="4157">
                  <c:v>88.97</c:v>
                </c:pt>
                <c:pt idx="4158">
                  <c:v>77.94</c:v>
                </c:pt>
                <c:pt idx="4159">
                  <c:v>97.18</c:v>
                </c:pt>
                <c:pt idx="4160">
                  <c:v>92.61</c:v>
                </c:pt>
                <c:pt idx="4161">
                  <c:v>80.88</c:v>
                </c:pt>
                <c:pt idx="4162">
                  <c:v>88.19</c:v>
                </c:pt>
                <c:pt idx="4163">
                  <c:v>80.28</c:v>
                </c:pt>
                <c:pt idx="4164">
                  <c:v>77.05</c:v>
                </c:pt>
                <c:pt idx="4165">
                  <c:v>83.99</c:v>
                </c:pt>
                <c:pt idx="4166">
                  <c:v>94.8</c:v>
                </c:pt>
                <c:pt idx="4167">
                  <c:v>89.18</c:v>
                </c:pt>
                <c:pt idx="4168">
                  <c:v>92.84</c:v>
                </c:pt>
                <c:pt idx="4169">
                  <c:v>92.41</c:v>
                </c:pt>
                <c:pt idx="4170">
                  <c:v>71.900000000000006</c:v>
                </c:pt>
                <c:pt idx="4171">
                  <c:v>93.87</c:v>
                </c:pt>
                <c:pt idx="4172">
                  <c:v>81.81</c:v>
                </c:pt>
                <c:pt idx="4173">
                  <c:v>89.15</c:v>
                </c:pt>
                <c:pt idx="4174">
                  <c:v>86.86</c:v>
                </c:pt>
                <c:pt idx="4175">
                  <c:v>73.27</c:v>
                </c:pt>
                <c:pt idx="4176">
                  <c:v>91.67</c:v>
                </c:pt>
                <c:pt idx="4177">
                  <c:v>76.59</c:v>
                </c:pt>
                <c:pt idx="4178">
                  <c:v>74.290000000000006</c:v>
                </c:pt>
                <c:pt idx="4179">
                  <c:v>96.14</c:v>
                </c:pt>
                <c:pt idx="4180">
                  <c:v>76.739999999999995</c:v>
                </c:pt>
                <c:pt idx="4181">
                  <c:v>97.24</c:v>
                </c:pt>
                <c:pt idx="4182">
                  <c:v>89.89</c:v>
                </c:pt>
                <c:pt idx="4183">
                  <c:v>89.66</c:v>
                </c:pt>
                <c:pt idx="4184">
                  <c:v>75.16</c:v>
                </c:pt>
                <c:pt idx="4185">
                  <c:v>77.63</c:v>
                </c:pt>
                <c:pt idx="4186">
                  <c:v>75.209999999999994</c:v>
                </c:pt>
                <c:pt idx="4187">
                  <c:v>94.98</c:v>
                </c:pt>
                <c:pt idx="4188">
                  <c:v>88.51</c:v>
                </c:pt>
                <c:pt idx="4189">
                  <c:v>86.7</c:v>
                </c:pt>
                <c:pt idx="4190">
                  <c:v>86.17</c:v>
                </c:pt>
                <c:pt idx="4191">
                  <c:v>86.89</c:v>
                </c:pt>
                <c:pt idx="4192">
                  <c:v>71.510000000000005</c:v>
                </c:pt>
                <c:pt idx="4193">
                  <c:v>86.71</c:v>
                </c:pt>
                <c:pt idx="4194">
                  <c:v>73.400000000000006</c:v>
                </c:pt>
                <c:pt idx="4195">
                  <c:v>99.67</c:v>
                </c:pt>
                <c:pt idx="4196">
                  <c:v>77.400000000000006</c:v>
                </c:pt>
                <c:pt idx="4197">
                  <c:v>77.900000000000006</c:v>
                </c:pt>
                <c:pt idx="4198">
                  <c:v>81.12</c:v>
                </c:pt>
                <c:pt idx="4199">
                  <c:v>71.040000000000006</c:v>
                </c:pt>
                <c:pt idx="4200">
                  <c:v>97.73</c:v>
                </c:pt>
                <c:pt idx="4201">
                  <c:v>95.98</c:v>
                </c:pt>
                <c:pt idx="4202">
                  <c:v>93.63</c:v>
                </c:pt>
                <c:pt idx="4203">
                  <c:v>87.88</c:v>
                </c:pt>
                <c:pt idx="4204">
                  <c:v>81.88</c:v>
                </c:pt>
                <c:pt idx="4205">
                  <c:v>92.88</c:v>
                </c:pt>
                <c:pt idx="4206">
                  <c:v>85.72</c:v>
                </c:pt>
                <c:pt idx="4207">
                  <c:v>77.34</c:v>
                </c:pt>
                <c:pt idx="4208">
                  <c:v>99.01</c:v>
                </c:pt>
                <c:pt idx="4209">
                  <c:v>92.04</c:v>
                </c:pt>
                <c:pt idx="4210">
                  <c:v>85.83</c:v>
                </c:pt>
                <c:pt idx="4211">
                  <c:v>85</c:v>
                </c:pt>
                <c:pt idx="4212">
                  <c:v>79.010000000000005</c:v>
                </c:pt>
                <c:pt idx="4213">
                  <c:v>82.56</c:v>
                </c:pt>
                <c:pt idx="4214">
                  <c:v>86.29</c:v>
                </c:pt>
                <c:pt idx="4215">
                  <c:v>82.25</c:v>
                </c:pt>
                <c:pt idx="4216">
                  <c:v>95.96</c:v>
                </c:pt>
                <c:pt idx="4217">
                  <c:v>88.86</c:v>
                </c:pt>
                <c:pt idx="4218">
                  <c:v>96.17</c:v>
                </c:pt>
                <c:pt idx="4219">
                  <c:v>76.39</c:v>
                </c:pt>
                <c:pt idx="4220">
                  <c:v>81.58</c:v>
                </c:pt>
                <c:pt idx="4221">
                  <c:v>81.319999999999993</c:v>
                </c:pt>
                <c:pt idx="4222">
                  <c:v>93.8</c:v>
                </c:pt>
                <c:pt idx="4223">
                  <c:v>99.23</c:v>
                </c:pt>
                <c:pt idx="4224">
                  <c:v>97.51</c:v>
                </c:pt>
                <c:pt idx="4225">
                  <c:v>98.51</c:v>
                </c:pt>
                <c:pt idx="4226">
                  <c:v>75.430000000000007</c:v>
                </c:pt>
                <c:pt idx="4227">
                  <c:v>91.99</c:v>
                </c:pt>
                <c:pt idx="4228">
                  <c:v>75.25</c:v>
                </c:pt>
                <c:pt idx="4229">
                  <c:v>99.83</c:v>
                </c:pt>
                <c:pt idx="4230">
                  <c:v>93.53</c:v>
                </c:pt>
                <c:pt idx="4231">
                  <c:v>96.09</c:v>
                </c:pt>
                <c:pt idx="4232">
                  <c:v>75.91</c:v>
                </c:pt>
                <c:pt idx="4233">
                  <c:v>96.37</c:v>
                </c:pt>
                <c:pt idx="4234">
                  <c:v>74.28</c:v>
                </c:pt>
                <c:pt idx="4235">
                  <c:v>96.09</c:v>
                </c:pt>
                <c:pt idx="4236">
                  <c:v>93.5</c:v>
                </c:pt>
                <c:pt idx="4237">
                  <c:v>79.89</c:v>
                </c:pt>
                <c:pt idx="4238">
                  <c:v>72.650000000000006</c:v>
                </c:pt>
                <c:pt idx="4239">
                  <c:v>70.290000000000006</c:v>
                </c:pt>
                <c:pt idx="4240">
                  <c:v>85.13</c:v>
                </c:pt>
                <c:pt idx="4241">
                  <c:v>71.959999999999994</c:v>
                </c:pt>
                <c:pt idx="4242">
                  <c:v>74.66</c:v>
                </c:pt>
                <c:pt idx="4243">
                  <c:v>78.709999999999994</c:v>
                </c:pt>
                <c:pt idx="4244">
                  <c:v>72.78</c:v>
                </c:pt>
                <c:pt idx="4245">
                  <c:v>89.31</c:v>
                </c:pt>
                <c:pt idx="4246">
                  <c:v>79.930000000000007</c:v>
                </c:pt>
                <c:pt idx="4247">
                  <c:v>82.67</c:v>
                </c:pt>
                <c:pt idx="4248">
                  <c:v>80.430000000000007</c:v>
                </c:pt>
                <c:pt idx="4249">
                  <c:v>83.03</c:v>
                </c:pt>
                <c:pt idx="4250">
                  <c:v>74.77</c:v>
                </c:pt>
                <c:pt idx="4251">
                  <c:v>72.150000000000006</c:v>
                </c:pt>
                <c:pt idx="4252">
                  <c:v>95.56</c:v>
                </c:pt>
                <c:pt idx="4253">
                  <c:v>72.8</c:v>
                </c:pt>
                <c:pt idx="4254">
                  <c:v>90.23</c:v>
                </c:pt>
                <c:pt idx="4255">
                  <c:v>96.45</c:v>
                </c:pt>
                <c:pt idx="4256">
                  <c:v>85.83</c:v>
                </c:pt>
                <c:pt idx="4257">
                  <c:v>79.5</c:v>
                </c:pt>
                <c:pt idx="4258">
                  <c:v>89.63</c:v>
                </c:pt>
                <c:pt idx="4259">
                  <c:v>82.38</c:v>
                </c:pt>
                <c:pt idx="4260">
                  <c:v>91.21</c:v>
                </c:pt>
                <c:pt idx="4261">
                  <c:v>93.5</c:v>
                </c:pt>
                <c:pt idx="4262">
                  <c:v>94.25</c:v>
                </c:pt>
                <c:pt idx="4263">
                  <c:v>79.52</c:v>
                </c:pt>
                <c:pt idx="4264">
                  <c:v>70.97</c:v>
                </c:pt>
                <c:pt idx="4265">
                  <c:v>84.49</c:v>
                </c:pt>
                <c:pt idx="4266">
                  <c:v>70.069999999999993</c:v>
                </c:pt>
                <c:pt idx="4267">
                  <c:v>96.34</c:v>
                </c:pt>
                <c:pt idx="4268">
                  <c:v>74.94</c:v>
                </c:pt>
                <c:pt idx="4269">
                  <c:v>78.739999999999995</c:v>
                </c:pt>
                <c:pt idx="4270">
                  <c:v>86.21</c:v>
                </c:pt>
                <c:pt idx="4271">
                  <c:v>96.21</c:v>
                </c:pt>
                <c:pt idx="4272">
                  <c:v>96.68</c:v>
                </c:pt>
                <c:pt idx="4273">
                  <c:v>93.97</c:v>
                </c:pt>
                <c:pt idx="4274">
                  <c:v>78.72</c:v>
                </c:pt>
                <c:pt idx="4275">
                  <c:v>92.17</c:v>
                </c:pt>
                <c:pt idx="4276">
                  <c:v>86.34</c:v>
                </c:pt>
                <c:pt idx="4277">
                  <c:v>94.92</c:v>
                </c:pt>
                <c:pt idx="4278">
                  <c:v>96.81</c:v>
                </c:pt>
                <c:pt idx="4279">
                  <c:v>75.739999999999995</c:v>
                </c:pt>
                <c:pt idx="4280">
                  <c:v>72.27</c:v>
                </c:pt>
                <c:pt idx="4281">
                  <c:v>91.43</c:v>
                </c:pt>
                <c:pt idx="4282">
                  <c:v>86.68</c:v>
                </c:pt>
                <c:pt idx="4283">
                  <c:v>98.17</c:v>
                </c:pt>
                <c:pt idx="4284">
                  <c:v>85.24</c:v>
                </c:pt>
                <c:pt idx="4285">
                  <c:v>98.71</c:v>
                </c:pt>
                <c:pt idx="4286">
                  <c:v>82.08</c:v>
                </c:pt>
                <c:pt idx="4287">
                  <c:v>85.66</c:v>
                </c:pt>
                <c:pt idx="4288">
                  <c:v>94.81</c:v>
                </c:pt>
                <c:pt idx="4289">
                  <c:v>91.24</c:v>
                </c:pt>
                <c:pt idx="4290">
                  <c:v>75.180000000000007</c:v>
                </c:pt>
                <c:pt idx="4291">
                  <c:v>72.819999999999993</c:v>
                </c:pt>
                <c:pt idx="4292">
                  <c:v>87.97</c:v>
                </c:pt>
                <c:pt idx="4293">
                  <c:v>97.27</c:v>
                </c:pt>
                <c:pt idx="4294">
                  <c:v>71.17</c:v>
                </c:pt>
                <c:pt idx="4295">
                  <c:v>96.55</c:v>
                </c:pt>
                <c:pt idx="4296">
                  <c:v>80.36</c:v>
                </c:pt>
                <c:pt idx="4297">
                  <c:v>71.650000000000006</c:v>
                </c:pt>
                <c:pt idx="4298">
                  <c:v>97.74</c:v>
                </c:pt>
                <c:pt idx="4299">
                  <c:v>96.96</c:v>
                </c:pt>
                <c:pt idx="4300">
                  <c:v>89.58</c:v>
                </c:pt>
                <c:pt idx="4301">
                  <c:v>83.01</c:v>
                </c:pt>
                <c:pt idx="4302">
                  <c:v>70.94</c:v>
                </c:pt>
                <c:pt idx="4303">
                  <c:v>81.91</c:v>
                </c:pt>
                <c:pt idx="4304">
                  <c:v>70.739999999999995</c:v>
                </c:pt>
                <c:pt idx="4305">
                  <c:v>91.56</c:v>
                </c:pt>
                <c:pt idx="4306">
                  <c:v>75.77</c:v>
                </c:pt>
                <c:pt idx="4307">
                  <c:v>70.989999999999995</c:v>
                </c:pt>
                <c:pt idx="4308">
                  <c:v>83.8</c:v>
                </c:pt>
                <c:pt idx="4309">
                  <c:v>94.49</c:v>
                </c:pt>
                <c:pt idx="4310">
                  <c:v>75.73</c:v>
                </c:pt>
                <c:pt idx="4311">
                  <c:v>71.040000000000006</c:v>
                </c:pt>
                <c:pt idx="4312">
                  <c:v>75</c:v>
                </c:pt>
                <c:pt idx="4313">
                  <c:v>97.99</c:v>
                </c:pt>
                <c:pt idx="4314">
                  <c:v>88.48</c:v>
                </c:pt>
                <c:pt idx="4315">
                  <c:v>99.38</c:v>
                </c:pt>
                <c:pt idx="4316">
                  <c:v>85.6</c:v>
                </c:pt>
                <c:pt idx="4317">
                  <c:v>97.37</c:v>
                </c:pt>
                <c:pt idx="4318">
                  <c:v>75.81</c:v>
                </c:pt>
                <c:pt idx="4319">
                  <c:v>94.78</c:v>
                </c:pt>
                <c:pt idx="4320">
                  <c:v>72.930000000000007</c:v>
                </c:pt>
                <c:pt idx="4321">
                  <c:v>99.97</c:v>
                </c:pt>
                <c:pt idx="4322">
                  <c:v>96.08</c:v>
                </c:pt>
                <c:pt idx="4323">
                  <c:v>97.75</c:v>
                </c:pt>
                <c:pt idx="4324">
                  <c:v>81.31</c:v>
                </c:pt>
                <c:pt idx="4325">
                  <c:v>98.9</c:v>
                </c:pt>
                <c:pt idx="4326">
                  <c:v>93.97</c:v>
                </c:pt>
                <c:pt idx="4327">
                  <c:v>97.15</c:v>
                </c:pt>
                <c:pt idx="4328">
                  <c:v>83.91</c:v>
                </c:pt>
                <c:pt idx="4329">
                  <c:v>95.03</c:v>
                </c:pt>
                <c:pt idx="4330">
                  <c:v>88.83</c:v>
                </c:pt>
                <c:pt idx="4331">
                  <c:v>73.19</c:v>
                </c:pt>
                <c:pt idx="4332">
                  <c:v>74.959999999999994</c:v>
                </c:pt>
                <c:pt idx="4333">
                  <c:v>93.15</c:v>
                </c:pt>
                <c:pt idx="4334">
                  <c:v>99.99</c:v>
                </c:pt>
                <c:pt idx="4335">
                  <c:v>98.47</c:v>
                </c:pt>
                <c:pt idx="4336">
                  <c:v>88.49</c:v>
                </c:pt>
                <c:pt idx="4337">
                  <c:v>87.87</c:v>
                </c:pt>
                <c:pt idx="4338">
                  <c:v>70.09</c:v>
                </c:pt>
                <c:pt idx="4339">
                  <c:v>73.31</c:v>
                </c:pt>
                <c:pt idx="4340">
                  <c:v>74</c:v>
                </c:pt>
                <c:pt idx="4341">
                  <c:v>93.02</c:v>
                </c:pt>
                <c:pt idx="4342">
                  <c:v>70.010000000000005</c:v>
                </c:pt>
                <c:pt idx="4343">
                  <c:v>92.37</c:v>
                </c:pt>
                <c:pt idx="4344">
                  <c:v>77.7</c:v>
                </c:pt>
                <c:pt idx="4345">
                  <c:v>74.88</c:v>
                </c:pt>
                <c:pt idx="4346">
                  <c:v>88.49</c:v>
                </c:pt>
                <c:pt idx="4347">
                  <c:v>96.69</c:v>
                </c:pt>
                <c:pt idx="4348">
                  <c:v>76.959999999999994</c:v>
                </c:pt>
                <c:pt idx="4349">
                  <c:v>85.31</c:v>
                </c:pt>
                <c:pt idx="4350">
                  <c:v>71.63</c:v>
                </c:pt>
                <c:pt idx="4351">
                  <c:v>85.29</c:v>
                </c:pt>
                <c:pt idx="4352">
                  <c:v>95.63</c:v>
                </c:pt>
                <c:pt idx="4353">
                  <c:v>73.489999999999995</c:v>
                </c:pt>
                <c:pt idx="4354">
                  <c:v>88.79</c:v>
                </c:pt>
                <c:pt idx="4355">
                  <c:v>91.67</c:v>
                </c:pt>
                <c:pt idx="4356">
                  <c:v>85.43</c:v>
                </c:pt>
                <c:pt idx="4357">
                  <c:v>76.62</c:v>
                </c:pt>
                <c:pt idx="4358">
                  <c:v>86.99</c:v>
                </c:pt>
                <c:pt idx="4359">
                  <c:v>87.85</c:v>
                </c:pt>
                <c:pt idx="4360">
                  <c:v>75.3</c:v>
                </c:pt>
                <c:pt idx="4361">
                  <c:v>89.59</c:v>
                </c:pt>
                <c:pt idx="4362">
                  <c:v>98.28</c:v>
                </c:pt>
                <c:pt idx="4363">
                  <c:v>73.989999999999995</c:v>
                </c:pt>
                <c:pt idx="4364">
                  <c:v>75.2</c:v>
                </c:pt>
                <c:pt idx="4365">
                  <c:v>71.09</c:v>
                </c:pt>
                <c:pt idx="4366">
                  <c:v>72.56</c:v>
                </c:pt>
                <c:pt idx="4367">
                  <c:v>75.36</c:v>
                </c:pt>
                <c:pt idx="4368">
                  <c:v>73.97</c:v>
                </c:pt>
                <c:pt idx="4369">
                  <c:v>91.76</c:v>
                </c:pt>
                <c:pt idx="4370">
                  <c:v>83.9</c:v>
                </c:pt>
                <c:pt idx="4371">
                  <c:v>79.84</c:v>
                </c:pt>
                <c:pt idx="4372">
                  <c:v>84.17</c:v>
                </c:pt>
                <c:pt idx="4373">
                  <c:v>88.02</c:v>
                </c:pt>
                <c:pt idx="4374">
                  <c:v>86.33</c:v>
                </c:pt>
                <c:pt idx="4375">
                  <c:v>96.5</c:v>
                </c:pt>
                <c:pt idx="4376">
                  <c:v>74.17</c:v>
                </c:pt>
                <c:pt idx="4377">
                  <c:v>77.61</c:v>
                </c:pt>
                <c:pt idx="4378">
                  <c:v>76.790000000000006</c:v>
                </c:pt>
                <c:pt idx="4379">
                  <c:v>90.47</c:v>
                </c:pt>
                <c:pt idx="4380">
                  <c:v>84.2</c:v>
                </c:pt>
                <c:pt idx="4381">
                  <c:v>73.02</c:v>
                </c:pt>
                <c:pt idx="4382">
                  <c:v>79.819999999999993</c:v>
                </c:pt>
                <c:pt idx="4383">
                  <c:v>96.85</c:v>
                </c:pt>
                <c:pt idx="4384">
                  <c:v>81.96</c:v>
                </c:pt>
                <c:pt idx="4385">
                  <c:v>72.67</c:v>
                </c:pt>
                <c:pt idx="4386">
                  <c:v>86.39</c:v>
                </c:pt>
                <c:pt idx="4387">
                  <c:v>73.36</c:v>
                </c:pt>
                <c:pt idx="4388">
                  <c:v>76.11</c:v>
                </c:pt>
                <c:pt idx="4389">
                  <c:v>72.569999999999993</c:v>
                </c:pt>
                <c:pt idx="4390">
                  <c:v>85.89</c:v>
                </c:pt>
                <c:pt idx="4391">
                  <c:v>86.67</c:v>
                </c:pt>
                <c:pt idx="4392">
                  <c:v>76.010000000000005</c:v>
                </c:pt>
                <c:pt idx="4393">
                  <c:v>78.989999999999995</c:v>
                </c:pt>
                <c:pt idx="4394">
                  <c:v>82.19</c:v>
                </c:pt>
                <c:pt idx="4395">
                  <c:v>87.34</c:v>
                </c:pt>
                <c:pt idx="4396">
                  <c:v>86.32</c:v>
                </c:pt>
                <c:pt idx="4397">
                  <c:v>81.56</c:v>
                </c:pt>
                <c:pt idx="4398">
                  <c:v>85.2</c:v>
                </c:pt>
                <c:pt idx="4399">
                  <c:v>95</c:v>
                </c:pt>
                <c:pt idx="4400">
                  <c:v>75.89</c:v>
                </c:pt>
                <c:pt idx="4401">
                  <c:v>92.07</c:v>
                </c:pt>
                <c:pt idx="4402">
                  <c:v>72.62</c:v>
                </c:pt>
                <c:pt idx="4403">
                  <c:v>75.16</c:v>
                </c:pt>
                <c:pt idx="4404">
                  <c:v>77.930000000000007</c:v>
                </c:pt>
                <c:pt idx="4405">
                  <c:v>85.74</c:v>
                </c:pt>
                <c:pt idx="4406">
                  <c:v>78.540000000000006</c:v>
                </c:pt>
                <c:pt idx="4407">
                  <c:v>98.76</c:v>
                </c:pt>
                <c:pt idx="4408">
                  <c:v>89.02</c:v>
                </c:pt>
                <c:pt idx="4409">
                  <c:v>84.14</c:v>
                </c:pt>
                <c:pt idx="4410">
                  <c:v>70.8</c:v>
                </c:pt>
                <c:pt idx="4411">
                  <c:v>71.75</c:v>
                </c:pt>
                <c:pt idx="4412">
                  <c:v>95.8</c:v>
                </c:pt>
                <c:pt idx="4413">
                  <c:v>86.62</c:v>
                </c:pt>
                <c:pt idx="4414">
                  <c:v>74.34</c:v>
                </c:pt>
                <c:pt idx="4415">
                  <c:v>81.069999999999993</c:v>
                </c:pt>
                <c:pt idx="4416">
                  <c:v>89.9</c:v>
                </c:pt>
                <c:pt idx="4417">
                  <c:v>93.37</c:v>
                </c:pt>
                <c:pt idx="4418">
                  <c:v>89.13</c:v>
                </c:pt>
                <c:pt idx="4419">
                  <c:v>70.209999999999994</c:v>
                </c:pt>
                <c:pt idx="4420">
                  <c:v>71.33</c:v>
                </c:pt>
                <c:pt idx="4421">
                  <c:v>80.930000000000007</c:v>
                </c:pt>
                <c:pt idx="4422">
                  <c:v>73.92</c:v>
                </c:pt>
                <c:pt idx="4423">
                  <c:v>88.37</c:v>
                </c:pt>
                <c:pt idx="4424">
                  <c:v>90.51</c:v>
                </c:pt>
                <c:pt idx="4425">
                  <c:v>90.39</c:v>
                </c:pt>
                <c:pt idx="4426">
                  <c:v>89.33</c:v>
                </c:pt>
                <c:pt idx="4427">
                  <c:v>76</c:v>
                </c:pt>
                <c:pt idx="4428">
                  <c:v>81.709999999999994</c:v>
                </c:pt>
                <c:pt idx="4429">
                  <c:v>99.63</c:v>
                </c:pt>
                <c:pt idx="4430">
                  <c:v>88.2</c:v>
                </c:pt>
                <c:pt idx="4431">
                  <c:v>74.760000000000005</c:v>
                </c:pt>
                <c:pt idx="4432">
                  <c:v>70.14</c:v>
                </c:pt>
                <c:pt idx="4433">
                  <c:v>83.54</c:v>
                </c:pt>
                <c:pt idx="4434">
                  <c:v>75.64</c:v>
                </c:pt>
                <c:pt idx="4435">
                  <c:v>81.22</c:v>
                </c:pt>
                <c:pt idx="4436">
                  <c:v>92.42</c:v>
                </c:pt>
                <c:pt idx="4437">
                  <c:v>77.290000000000006</c:v>
                </c:pt>
                <c:pt idx="4438">
                  <c:v>83.32</c:v>
                </c:pt>
                <c:pt idx="4439">
                  <c:v>82.05</c:v>
                </c:pt>
                <c:pt idx="4440">
                  <c:v>98.8</c:v>
                </c:pt>
                <c:pt idx="4441">
                  <c:v>75.260000000000005</c:v>
                </c:pt>
                <c:pt idx="4442">
                  <c:v>84.63</c:v>
                </c:pt>
                <c:pt idx="4443">
                  <c:v>86.82</c:v>
                </c:pt>
                <c:pt idx="4444">
                  <c:v>93.58</c:v>
                </c:pt>
                <c:pt idx="4445">
                  <c:v>78.349999999999994</c:v>
                </c:pt>
                <c:pt idx="4446">
                  <c:v>98.9</c:v>
                </c:pt>
                <c:pt idx="4447">
                  <c:v>82.07</c:v>
                </c:pt>
                <c:pt idx="4448">
                  <c:v>70.72</c:v>
                </c:pt>
                <c:pt idx="4449">
                  <c:v>82.29</c:v>
                </c:pt>
                <c:pt idx="4450">
                  <c:v>98.37</c:v>
                </c:pt>
                <c:pt idx="4451">
                  <c:v>88.55</c:v>
                </c:pt>
                <c:pt idx="4452">
                  <c:v>82.3</c:v>
                </c:pt>
                <c:pt idx="4453">
                  <c:v>73.540000000000006</c:v>
                </c:pt>
                <c:pt idx="4454">
                  <c:v>88.15</c:v>
                </c:pt>
                <c:pt idx="4455">
                  <c:v>91.24</c:v>
                </c:pt>
                <c:pt idx="4456">
                  <c:v>70.819999999999993</c:v>
                </c:pt>
                <c:pt idx="4457">
                  <c:v>78.010000000000005</c:v>
                </c:pt>
                <c:pt idx="4458">
                  <c:v>77.069999999999993</c:v>
                </c:pt>
                <c:pt idx="4459">
                  <c:v>88.6</c:v>
                </c:pt>
                <c:pt idx="4460">
                  <c:v>74.319999999999993</c:v>
                </c:pt>
                <c:pt idx="4461">
                  <c:v>86.06</c:v>
                </c:pt>
                <c:pt idx="4462">
                  <c:v>78.510000000000005</c:v>
                </c:pt>
                <c:pt idx="4463">
                  <c:v>81.290000000000006</c:v>
                </c:pt>
                <c:pt idx="4464">
                  <c:v>81.94</c:v>
                </c:pt>
                <c:pt idx="4465">
                  <c:v>79.959999999999994</c:v>
                </c:pt>
                <c:pt idx="4466">
                  <c:v>93.77</c:v>
                </c:pt>
                <c:pt idx="4467">
                  <c:v>71.22</c:v>
                </c:pt>
                <c:pt idx="4468">
                  <c:v>83</c:v>
                </c:pt>
                <c:pt idx="4469">
                  <c:v>79.7</c:v>
                </c:pt>
                <c:pt idx="4470">
                  <c:v>91.87</c:v>
                </c:pt>
                <c:pt idx="4471">
                  <c:v>92.98</c:v>
                </c:pt>
                <c:pt idx="4472">
                  <c:v>86.08</c:v>
                </c:pt>
                <c:pt idx="4473">
                  <c:v>89.7</c:v>
                </c:pt>
                <c:pt idx="4474">
                  <c:v>72.239999999999995</c:v>
                </c:pt>
                <c:pt idx="4475">
                  <c:v>92.24</c:v>
                </c:pt>
                <c:pt idx="4476">
                  <c:v>77.72</c:v>
                </c:pt>
                <c:pt idx="4477">
                  <c:v>82.47</c:v>
                </c:pt>
                <c:pt idx="4478">
                  <c:v>85.57</c:v>
                </c:pt>
                <c:pt idx="4479">
                  <c:v>90.27</c:v>
                </c:pt>
                <c:pt idx="4480">
                  <c:v>82.9</c:v>
                </c:pt>
                <c:pt idx="4481">
                  <c:v>82.63</c:v>
                </c:pt>
                <c:pt idx="4482">
                  <c:v>96.46</c:v>
                </c:pt>
                <c:pt idx="4483">
                  <c:v>99.09</c:v>
                </c:pt>
                <c:pt idx="4484">
                  <c:v>98.81</c:v>
                </c:pt>
                <c:pt idx="4485">
                  <c:v>93.29</c:v>
                </c:pt>
                <c:pt idx="4486">
                  <c:v>71.27</c:v>
                </c:pt>
                <c:pt idx="4487">
                  <c:v>82.33</c:v>
                </c:pt>
                <c:pt idx="4488">
                  <c:v>94.12</c:v>
                </c:pt>
                <c:pt idx="4489">
                  <c:v>86.54</c:v>
                </c:pt>
                <c:pt idx="4490">
                  <c:v>84.27</c:v>
                </c:pt>
                <c:pt idx="4491">
                  <c:v>82.48</c:v>
                </c:pt>
                <c:pt idx="4492">
                  <c:v>82.76</c:v>
                </c:pt>
                <c:pt idx="4493">
                  <c:v>97.17</c:v>
                </c:pt>
                <c:pt idx="4494">
                  <c:v>77.180000000000007</c:v>
                </c:pt>
                <c:pt idx="4495">
                  <c:v>74.5</c:v>
                </c:pt>
                <c:pt idx="4496">
                  <c:v>83.54</c:v>
                </c:pt>
                <c:pt idx="4497">
                  <c:v>95.06</c:v>
                </c:pt>
                <c:pt idx="4498">
                  <c:v>81.8</c:v>
                </c:pt>
                <c:pt idx="4499">
                  <c:v>85.32</c:v>
                </c:pt>
                <c:pt idx="4500">
                  <c:v>78.180000000000007</c:v>
                </c:pt>
                <c:pt idx="4501">
                  <c:v>70.709999999999994</c:v>
                </c:pt>
                <c:pt idx="4502">
                  <c:v>77.5</c:v>
                </c:pt>
                <c:pt idx="4503">
                  <c:v>99.49</c:v>
                </c:pt>
                <c:pt idx="4504">
                  <c:v>74.760000000000005</c:v>
                </c:pt>
                <c:pt idx="4505">
                  <c:v>91.81</c:v>
                </c:pt>
                <c:pt idx="4506">
                  <c:v>74.58</c:v>
                </c:pt>
                <c:pt idx="4507">
                  <c:v>96.44</c:v>
                </c:pt>
                <c:pt idx="4508">
                  <c:v>74.52</c:v>
                </c:pt>
                <c:pt idx="4509">
                  <c:v>80.5</c:v>
                </c:pt>
                <c:pt idx="4510">
                  <c:v>70.62</c:v>
                </c:pt>
                <c:pt idx="4511">
                  <c:v>89.08</c:v>
                </c:pt>
                <c:pt idx="4512">
                  <c:v>79.209999999999994</c:v>
                </c:pt>
                <c:pt idx="4513">
                  <c:v>83.69</c:v>
                </c:pt>
                <c:pt idx="4514">
                  <c:v>73.099999999999994</c:v>
                </c:pt>
                <c:pt idx="4515">
                  <c:v>76.599999999999994</c:v>
                </c:pt>
                <c:pt idx="4516">
                  <c:v>83.68</c:v>
                </c:pt>
                <c:pt idx="4517">
                  <c:v>79.06</c:v>
                </c:pt>
                <c:pt idx="4518">
                  <c:v>96.07</c:v>
                </c:pt>
                <c:pt idx="4519">
                  <c:v>87.63</c:v>
                </c:pt>
                <c:pt idx="4520">
                  <c:v>98.44</c:v>
                </c:pt>
                <c:pt idx="4521">
                  <c:v>88.01</c:v>
                </c:pt>
                <c:pt idx="4522">
                  <c:v>85.08</c:v>
                </c:pt>
                <c:pt idx="4523">
                  <c:v>90.86</c:v>
                </c:pt>
                <c:pt idx="4524">
                  <c:v>77.34</c:v>
                </c:pt>
                <c:pt idx="4525">
                  <c:v>93.32</c:v>
                </c:pt>
                <c:pt idx="4526">
                  <c:v>95.42</c:v>
                </c:pt>
                <c:pt idx="4527">
                  <c:v>92.66</c:v>
                </c:pt>
                <c:pt idx="4528">
                  <c:v>81.849999999999994</c:v>
                </c:pt>
                <c:pt idx="4529">
                  <c:v>75.45</c:v>
                </c:pt>
                <c:pt idx="4530">
                  <c:v>77.03</c:v>
                </c:pt>
                <c:pt idx="4531">
                  <c:v>89.39</c:v>
                </c:pt>
                <c:pt idx="4532">
                  <c:v>77.47</c:v>
                </c:pt>
                <c:pt idx="4533">
                  <c:v>77.3</c:v>
                </c:pt>
                <c:pt idx="4534">
                  <c:v>93.95</c:v>
                </c:pt>
                <c:pt idx="4535">
                  <c:v>85.46</c:v>
                </c:pt>
                <c:pt idx="4536">
                  <c:v>76.180000000000007</c:v>
                </c:pt>
                <c:pt idx="4537">
                  <c:v>87.27</c:v>
                </c:pt>
                <c:pt idx="4538">
                  <c:v>98.14</c:v>
                </c:pt>
                <c:pt idx="4539">
                  <c:v>79.23</c:v>
                </c:pt>
                <c:pt idx="4540">
                  <c:v>79.69</c:v>
                </c:pt>
                <c:pt idx="4541">
                  <c:v>70.62</c:v>
                </c:pt>
                <c:pt idx="4542">
                  <c:v>92.55</c:v>
                </c:pt>
                <c:pt idx="4543">
                  <c:v>77.91</c:v>
                </c:pt>
                <c:pt idx="4544">
                  <c:v>84.5</c:v>
                </c:pt>
                <c:pt idx="4545">
                  <c:v>73.599999999999994</c:v>
                </c:pt>
                <c:pt idx="4546">
                  <c:v>86.25</c:v>
                </c:pt>
                <c:pt idx="4547">
                  <c:v>87.31</c:v>
                </c:pt>
                <c:pt idx="4548">
                  <c:v>92.3</c:v>
                </c:pt>
                <c:pt idx="4549">
                  <c:v>99.7</c:v>
                </c:pt>
                <c:pt idx="4550">
                  <c:v>85.94</c:v>
                </c:pt>
                <c:pt idx="4551">
                  <c:v>73.78</c:v>
                </c:pt>
                <c:pt idx="4552">
                  <c:v>75.16</c:v>
                </c:pt>
                <c:pt idx="4553">
                  <c:v>89.57</c:v>
                </c:pt>
                <c:pt idx="4554">
                  <c:v>96.06</c:v>
                </c:pt>
                <c:pt idx="4555">
                  <c:v>93.3</c:v>
                </c:pt>
                <c:pt idx="4556">
                  <c:v>83.19</c:v>
                </c:pt>
                <c:pt idx="4557">
                  <c:v>90.58</c:v>
                </c:pt>
                <c:pt idx="4558">
                  <c:v>70.28</c:v>
                </c:pt>
                <c:pt idx="4559">
                  <c:v>97.81</c:v>
                </c:pt>
                <c:pt idx="4560">
                  <c:v>91.87</c:v>
                </c:pt>
                <c:pt idx="4561">
                  <c:v>83.42</c:v>
                </c:pt>
                <c:pt idx="4562">
                  <c:v>86.1</c:v>
                </c:pt>
                <c:pt idx="4563">
                  <c:v>93.02</c:v>
                </c:pt>
                <c:pt idx="4564">
                  <c:v>78.290000000000006</c:v>
                </c:pt>
                <c:pt idx="4565">
                  <c:v>91.03</c:v>
                </c:pt>
                <c:pt idx="4566">
                  <c:v>80.010000000000005</c:v>
                </c:pt>
                <c:pt idx="4567">
                  <c:v>83.65</c:v>
                </c:pt>
                <c:pt idx="4568">
                  <c:v>71.989999999999995</c:v>
                </c:pt>
                <c:pt idx="4569">
                  <c:v>96.9</c:v>
                </c:pt>
                <c:pt idx="4570">
                  <c:v>82.98</c:v>
                </c:pt>
                <c:pt idx="4571">
                  <c:v>71.34</c:v>
                </c:pt>
                <c:pt idx="4572">
                  <c:v>93.47</c:v>
                </c:pt>
                <c:pt idx="4573">
                  <c:v>98.6</c:v>
                </c:pt>
                <c:pt idx="4574">
                  <c:v>90.75</c:v>
                </c:pt>
                <c:pt idx="4575">
                  <c:v>94.77</c:v>
                </c:pt>
                <c:pt idx="4576">
                  <c:v>86.11</c:v>
                </c:pt>
                <c:pt idx="4577">
                  <c:v>73.97</c:v>
                </c:pt>
                <c:pt idx="4578">
                  <c:v>73.75</c:v>
                </c:pt>
                <c:pt idx="4579">
                  <c:v>97.67</c:v>
                </c:pt>
                <c:pt idx="4580">
                  <c:v>77.63</c:v>
                </c:pt>
                <c:pt idx="4581">
                  <c:v>98.71</c:v>
                </c:pt>
                <c:pt idx="4582">
                  <c:v>80.67</c:v>
                </c:pt>
                <c:pt idx="4583">
                  <c:v>99.97</c:v>
                </c:pt>
                <c:pt idx="4584">
                  <c:v>99.36</c:v>
                </c:pt>
                <c:pt idx="4585">
                  <c:v>91.73</c:v>
                </c:pt>
                <c:pt idx="4586">
                  <c:v>92.66</c:v>
                </c:pt>
                <c:pt idx="4587">
                  <c:v>74.09</c:v>
                </c:pt>
                <c:pt idx="4588">
                  <c:v>88.52</c:v>
                </c:pt>
                <c:pt idx="4589">
                  <c:v>88.16</c:v>
                </c:pt>
                <c:pt idx="4590">
                  <c:v>74.099999999999994</c:v>
                </c:pt>
                <c:pt idx="4591">
                  <c:v>88.44</c:v>
                </c:pt>
                <c:pt idx="4592">
                  <c:v>81.3</c:v>
                </c:pt>
                <c:pt idx="4593">
                  <c:v>74.55</c:v>
                </c:pt>
                <c:pt idx="4594">
                  <c:v>82.93</c:v>
                </c:pt>
                <c:pt idx="4595">
                  <c:v>96.07</c:v>
                </c:pt>
                <c:pt idx="4596">
                  <c:v>70.2</c:v>
                </c:pt>
                <c:pt idx="4597">
                  <c:v>84.85</c:v>
                </c:pt>
                <c:pt idx="4598">
                  <c:v>84.48</c:v>
                </c:pt>
                <c:pt idx="4599">
                  <c:v>71.010000000000005</c:v>
                </c:pt>
                <c:pt idx="4600">
                  <c:v>96.01</c:v>
                </c:pt>
                <c:pt idx="4601">
                  <c:v>79.290000000000006</c:v>
                </c:pt>
                <c:pt idx="4602">
                  <c:v>96.06</c:v>
                </c:pt>
                <c:pt idx="4603">
                  <c:v>84.77</c:v>
                </c:pt>
                <c:pt idx="4604">
                  <c:v>98.32</c:v>
                </c:pt>
                <c:pt idx="4605">
                  <c:v>75.12</c:v>
                </c:pt>
                <c:pt idx="4606">
                  <c:v>94.91</c:v>
                </c:pt>
                <c:pt idx="4607">
                  <c:v>85.03</c:v>
                </c:pt>
                <c:pt idx="4608">
                  <c:v>80.540000000000006</c:v>
                </c:pt>
                <c:pt idx="4609">
                  <c:v>91.77</c:v>
                </c:pt>
                <c:pt idx="4610">
                  <c:v>77.540000000000006</c:v>
                </c:pt>
                <c:pt idx="4611">
                  <c:v>80.319999999999993</c:v>
                </c:pt>
                <c:pt idx="4612">
                  <c:v>88.89</c:v>
                </c:pt>
                <c:pt idx="4613">
                  <c:v>95.68</c:v>
                </c:pt>
                <c:pt idx="4614">
                  <c:v>92.34</c:v>
                </c:pt>
                <c:pt idx="4615">
                  <c:v>94.43</c:v>
                </c:pt>
                <c:pt idx="4616">
                  <c:v>86.38</c:v>
                </c:pt>
                <c:pt idx="4617">
                  <c:v>99.88</c:v>
                </c:pt>
                <c:pt idx="4618">
                  <c:v>86.43</c:v>
                </c:pt>
                <c:pt idx="4619">
                  <c:v>95.83</c:v>
                </c:pt>
                <c:pt idx="4620">
                  <c:v>74.39</c:v>
                </c:pt>
                <c:pt idx="4621">
                  <c:v>98.34</c:v>
                </c:pt>
                <c:pt idx="4622">
                  <c:v>90.58</c:v>
                </c:pt>
                <c:pt idx="4623">
                  <c:v>86.32</c:v>
                </c:pt>
                <c:pt idx="4624">
                  <c:v>93.27</c:v>
                </c:pt>
                <c:pt idx="4625">
                  <c:v>80.47</c:v>
                </c:pt>
                <c:pt idx="4626">
                  <c:v>84.73</c:v>
                </c:pt>
                <c:pt idx="4627">
                  <c:v>85.05</c:v>
                </c:pt>
                <c:pt idx="4628">
                  <c:v>74.27</c:v>
                </c:pt>
                <c:pt idx="4629">
                  <c:v>79.19</c:v>
                </c:pt>
                <c:pt idx="4630">
                  <c:v>88.71</c:v>
                </c:pt>
                <c:pt idx="4631">
                  <c:v>90.37</c:v>
                </c:pt>
                <c:pt idx="4632">
                  <c:v>86.15</c:v>
                </c:pt>
                <c:pt idx="4633">
                  <c:v>88.22</c:v>
                </c:pt>
                <c:pt idx="4634">
                  <c:v>74.22</c:v>
                </c:pt>
                <c:pt idx="4635">
                  <c:v>85.72</c:v>
                </c:pt>
                <c:pt idx="4636">
                  <c:v>85.5</c:v>
                </c:pt>
                <c:pt idx="4637">
                  <c:v>88.16</c:v>
                </c:pt>
                <c:pt idx="4638">
                  <c:v>88.6</c:v>
                </c:pt>
                <c:pt idx="4639">
                  <c:v>72.06</c:v>
                </c:pt>
                <c:pt idx="4640">
                  <c:v>81.33</c:v>
                </c:pt>
                <c:pt idx="4641">
                  <c:v>96.35</c:v>
                </c:pt>
                <c:pt idx="4642">
                  <c:v>80.89</c:v>
                </c:pt>
                <c:pt idx="4643">
                  <c:v>73.2</c:v>
                </c:pt>
                <c:pt idx="4644">
                  <c:v>91.85</c:v>
                </c:pt>
                <c:pt idx="4645">
                  <c:v>86.6</c:v>
                </c:pt>
                <c:pt idx="4646">
                  <c:v>91.47</c:v>
                </c:pt>
                <c:pt idx="4647">
                  <c:v>92.98</c:v>
                </c:pt>
                <c:pt idx="4648">
                  <c:v>89.78</c:v>
                </c:pt>
                <c:pt idx="4649">
                  <c:v>91.12</c:v>
                </c:pt>
                <c:pt idx="4650">
                  <c:v>91.13</c:v>
                </c:pt>
                <c:pt idx="4651">
                  <c:v>90.3</c:v>
                </c:pt>
                <c:pt idx="4652">
                  <c:v>91.28</c:v>
                </c:pt>
                <c:pt idx="4653">
                  <c:v>84.16</c:v>
                </c:pt>
                <c:pt idx="4654">
                  <c:v>94</c:v>
                </c:pt>
                <c:pt idx="4655">
                  <c:v>72.16</c:v>
                </c:pt>
                <c:pt idx="4656">
                  <c:v>81.73</c:v>
                </c:pt>
                <c:pt idx="4657">
                  <c:v>79.97</c:v>
                </c:pt>
                <c:pt idx="4658">
                  <c:v>94.9</c:v>
                </c:pt>
                <c:pt idx="4659">
                  <c:v>98.87</c:v>
                </c:pt>
                <c:pt idx="4660">
                  <c:v>80.290000000000006</c:v>
                </c:pt>
                <c:pt idx="4661">
                  <c:v>91.05</c:v>
                </c:pt>
                <c:pt idx="4662">
                  <c:v>80.239999999999995</c:v>
                </c:pt>
                <c:pt idx="4663">
                  <c:v>74.72</c:v>
                </c:pt>
                <c:pt idx="4664">
                  <c:v>70.959999999999994</c:v>
                </c:pt>
                <c:pt idx="4665">
                  <c:v>94.55</c:v>
                </c:pt>
                <c:pt idx="4666">
                  <c:v>74.75</c:v>
                </c:pt>
                <c:pt idx="4667">
                  <c:v>82.89</c:v>
                </c:pt>
                <c:pt idx="4668">
                  <c:v>79.41</c:v>
                </c:pt>
                <c:pt idx="4669">
                  <c:v>71.75</c:v>
                </c:pt>
                <c:pt idx="4670">
                  <c:v>90.76</c:v>
                </c:pt>
                <c:pt idx="4671">
                  <c:v>72.459999999999994</c:v>
                </c:pt>
                <c:pt idx="4672">
                  <c:v>76.81</c:v>
                </c:pt>
                <c:pt idx="4673">
                  <c:v>75.819999999999993</c:v>
                </c:pt>
                <c:pt idx="4674">
                  <c:v>82.44</c:v>
                </c:pt>
                <c:pt idx="4675">
                  <c:v>78.31</c:v>
                </c:pt>
                <c:pt idx="4676">
                  <c:v>70.37</c:v>
                </c:pt>
                <c:pt idx="4677">
                  <c:v>93.45</c:v>
                </c:pt>
                <c:pt idx="4678">
                  <c:v>96.75</c:v>
                </c:pt>
                <c:pt idx="4679">
                  <c:v>95.09</c:v>
                </c:pt>
                <c:pt idx="4680">
                  <c:v>84.66</c:v>
                </c:pt>
                <c:pt idx="4681">
                  <c:v>80.61</c:v>
                </c:pt>
                <c:pt idx="4682">
                  <c:v>81.55</c:v>
                </c:pt>
                <c:pt idx="4683">
                  <c:v>82.81</c:v>
                </c:pt>
                <c:pt idx="4684">
                  <c:v>97.89</c:v>
                </c:pt>
                <c:pt idx="4685">
                  <c:v>98.21</c:v>
                </c:pt>
                <c:pt idx="4686">
                  <c:v>82.08</c:v>
                </c:pt>
                <c:pt idx="4687">
                  <c:v>97.68</c:v>
                </c:pt>
                <c:pt idx="4688">
                  <c:v>72.150000000000006</c:v>
                </c:pt>
                <c:pt idx="4689">
                  <c:v>73.709999999999994</c:v>
                </c:pt>
                <c:pt idx="4690">
                  <c:v>86.32</c:v>
                </c:pt>
                <c:pt idx="4691">
                  <c:v>83</c:v>
                </c:pt>
                <c:pt idx="4692">
                  <c:v>79.22</c:v>
                </c:pt>
                <c:pt idx="4693">
                  <c:v>84.26</c:v>
                </c:pt>
                <c:pt idx="4694">
                  <c:v>99.02</c:v>
                </c:pt>
                <c:pt idx="4695">
                  <c:v>77.08</c:v>
                </c:pt>
                <c:pt idx="4696">
                  <c:v>99.64</c:v>
                </c:pt>
                <c:pt idx="4697">
                  <c:v>78.27</c:v>
                </c:pt>
                <c:pt idx="4698">
                  <c:v>91.24</c:v>
                </c:pt>
                <c:pt idx="4699">
                  <c:v>86.34</c:v>
                </c:pt>
                <c:pt idx="4700">
                  <c:v>99.82</c:v>
                </c:pt>
                <c:pt idx="4701">
                  <c:v>84.05</c:v>
                </c:pt>
                <c:pt idx="4702">
                  <c:v>95.74</c:v>
                </c:pt>
                <c:pt idx="4703">
                  <c:v>83.26</c:v>
                </c:pt>
                <c:pt idx="4704">
                  <c:v>70.66</c:v>
                </c:pt>
                <c:pt idx="4705">
                  <c:v>81.94</c:v>
                </c:pt>
                <c:pt idx="4706">
                  <c:v>75.069999999999993</c:v>
                </c:pt>
                <c:pt idx="4707">
                  <c:v>74.319999999999993</c:v>
                </c:pt>
                <c:pt idx="4708">
                  <c:v>89.72</c:v>
                </c:pt>
                <c:pt idx="4709">
                  <c:v>72</c:v>
                </c:pt>
                <c:pt idx="4710">
                  <c:v>72.02</c:v>
                </c:pt>
                <c:pt idx="4711">
                  <c:v>82.46</c:v>
                </c:pt>
                <c:pt idx="4712">
                  <c:v>84.14</c:v>
                </c:pt>
                <c:pt idx="4713">
                  <c:v>82.23</c:v>
                </c:pt>
                <c:pt idx="4714">
                  <c:v>95.57</c:v>
                </c:pt>
                <c:pt idx="4715">
                  <c:v>75.489999999999995</c:v>
                </c:pt>
                <c:pt idx="4716">
                  <c:v>76.06</c:v>
                </c:pt>
                <c:pt idx="4717">
                  <c:v>92.18</c:v>
                </c:pt>
                <c:pt idx="4718">
                  <c:v>95.74</c:v>
                </c:pt>
                <c:pt idx="4719">
                  <c:v>88.67</c:v>
                </c:pt>
                <c:pt idx="4720">
                  <c:v>87.74</c:v>
                </c:pt>
                <c:pt idx="4721">
                  <c:v>95.96</c:v>
                </c:pt>
                <c:pt idx="4722">
                  <c:v>88.8</c:v>
                </c:pt>
                <c:pt idx="4723">
                  <c:v>88.4</c:v>
                </c:pt>
                <c:pt idx="4724">
                  <c:v>74.25</c:v>
                </c:pt>
                <c:pt idx="4725">
                  <c:v>89.09</c:v>
                </c:pt>
                <c:pt idx="4726">
                  <c:v>84.61</c:v>
                </c:pt>
                <c:pt idx="4727">
                  <c:v>72.37</c:v>
                </c:pt>
                <c:pt idx="4728">
                  <c:v>82.34</c:v>
                </c:pt>
                <c:pt idx="4729">
                  <c:v>94.56</c:v>
                </c:pt>
                <c:pt idx="4730">
                  <c:v>80.430000000000007</c:v>
                </c:pt>
                <c:pt idx="4731">
                  <c:v>90.03</c:v>
                </c:pt>
                <c:pt idx="4732">
                  <c:v>95.04</c:v>
                </c:pt>
                <c:pt idx="4733">
                  <c:v>74.13</c:v>
                </c:pt>
                <c:pt idx="4734">
                  <c:v>79.16</c:v>
                </c:pt>
                <c:pt idx="4735">
                  <c:v>82.17</c:v>
                </c:pt>
                <c:pt idx="4736">
                  <c:v>93.98</c:v>
                </c:pt>
                <c:pt idx="4737">
                  <c:v>74.930000000000007</c:v>
                </c:pt>
                <c:pt idx="4738">
                  <c:v>88.8</c:v>
                </c:pt>
                <c:pt idx="4739">
                  <c:v>95.15</c:v>
                </c:pt>
                <c:pt idx="4740">
                  <c:v>70.13</c:v>
                </c:pt>
                <c:pt idx="4741">
                  <c:v>77.7</c:v>
                </c:pt>
                <c:pt idx="4742">
                  <c:v>99.16</c:v>
                </c:pt>
                <c:pt idx="4743">
                  <c:v>75.78</c:v>
                </c:pt>
                <c:pt idx="4744">
                  <c:v>88.4</c:v>
                </c:pt>
                <c:pt idx="4745">
                  <c:v>71.66</c:v>
                </c:pt>
                <c:pt idx="4746">
                  <c:v>84.26</c:v>
                </c:pt>
                <c:pt idx="4747">
                  <c:v>81.069999999999993</c:v>
                </c:pt>
                <c:pt idx="4748">
                  <c:v>73.75</c:v>
                </c:pt>
                <c:pt idx="4749">
                  <c:v>71.95</c:v>
                </c:pt>
                <c:pt idx="4750">
                  <c:v>86.46</c:v>
                </c:pt>
                <c:pt idx="4751">
                  <c:v>74.459999999999994</c:v>
                </c:pt>
                <c:pt idx="4752">
                  <c:v>88.84</c:v>
                </c:pt>
                <c:pt idx="4753">
                  <c:v>77.400000000000006</c:v>
                </c:pt>
                <c:pt idx="4754">
                  <c:v>92.45</c:v>
                </c:pt>
                <c:pt idx="4755">
                  <c:v>82.7</c:v>
                </c:pt>
                <c:pt idx="4756">
                  <c:v>88.58</c:v>
                </c:pt>
                <c:pt idx="4757">
                  <c:v>97.51</c:v>
                </c:pt>
                <c:pt idx="4758">
                  <c:v>96.89</c:v>
                </c:pt>
                <c:pt idx="4759">
                  <c:v>94.59</c:v>
                </c:pt>
                <c:pt idx="4760">
                  <c:v>96.49</c:v>
                </c:pt>
                <c:pt idx="4761">
                  <c:v>71.59</c:v>
                </c:pt>
                <c:pt idx="4762">
                  <c:v>89.96</c:v>
                </c:pt>
                <c:pt idx="4763">
                  <c:v>81.81</c:v>
                </c:pt>
                <c:pt idx="4764">
                  <c:v>89.62</c:v>
                </c:pt>
                <c:pt idx="4765">
                  <c:v>74.319999999999993</c:v>
                </c:pt>
                <c:pt idx="4766">
                  <c:v>70.260000000000005</c:v>
                </c:pt>
                <c:pt idx="4767">
                  <c:v>72.11</c:v>
                </c:pt>
                <c:pt idx="4768">
                  <c:v>80.239999999999995</c:v>
                </c:pt>
                <c:pt idx="4769">
                  <c:v>79.92</c:v>
                </c:pt>
                <c:pt idx="4770">
                  <c:v>94.44</c:v>
                </c:pt>
                <c:pt idx="4771">
                  <c:v>88.69</c:v>
                </c:pt>
                <c:pt idx="4772">
                  <c:v>90.39</c:v>
                </c:pt>
                <c:pt idx="4773">
                  <c:v>98</c:v>
                </c:pt>
                <c:pt idx="4774">
                  <c:v>84.87</c:v>
                </c:pt>
                <c:pt idx="4775">
                  <c:v>96.6</c:v>
                </c:pt>
                <c:pt idx="4776">
                  <c:v>76.13</c:v>
                </c:pt>
                <c:pt idx="4777">
                  <c:v>87.07</c:v>
                </c:pt>
                <c:pt idx="4778">
                  <c:v>86.65</c:v>
                </c:pt>
                <c:pt idx="4779">
                  <c:v>98.06</c:v>
                </c:pt>
                <c:pt idx="4780">
                  <c:v>74.89</c:v>
                </c:pt>
                <c:pt idx="4781">
                  <c:v>70.760000000000005</c:v>
                </c:pt>
                <c:pt idx="4782">
                  <c:v>98.79</c:v>
                </c:pt>
                <c:pt idx="4783">
                  <c:v>79.05</c:v>
                </c:pt>
                <c:pt idx="4784">
                  <c:v>92.66</c:v>
                </c:pt>
                <c:pt idx="4785">
                  <c:v>77.31</c:v>
                </c:pt>
                <c:pt idx="4786">
                  <c:v>73.63</c:v>
                </c:pt>
                <c:pt idx="4787">
                  <c:v>70.75</c:v>
                </c:pt>
                <c:pt idx="4788">
                  <c:v>97.64</c:v>
                </c:pt>
                <c:pt idx="4789">
                  <c:v>98.23</c:v>
                </c:pt>
                <c:pt idx="4790">
                  <c:v>91.79</c:v>
                </c:pt>
                <c:pt idx="4791">
                  <c:v>98.66</c:v>
                </c:pt>
                <c:pt idx="4792">
                  <c:v>83.69</c:v>
                </c:pt>
                <c:pt idx="4793">
                  <c:v>85.69</c:v>
                </c:pt>
                <c:pt idx="4794">
                  <c:v>92.54</c:v>
                </c:pt>
                <c:pt idx="4795">
                  <c:v>76.290000000000006</c:v>
                </c:pt>
                <c:pt idx="4796">
                  <c:v>87.63</c:v>
                </c:pt>
                <c:pt idx="4797">
                  <c:v>90.98</c:v>
                </c:pt>
                <c:pt idx="4798">
                  <c:v>81.23</c:v>
                </c:pt>
                <c:pt idx="4799">
                  <c:v>91.83</c:v>
                </c:pt>
                <c:pt idx="4800">
                  <c:v>80.19</c:v>
                </c:pt>
                <c:pt idx="4801">
                  <c:v>75.819999999999993</c:v>
                </c:pt>
                <c:pt idx="4802">
                  <c:v>79.709999999999994</c:v>
                </c:pt>
                <c:pt idx="4803">
                  <c:v>98.18</c:v>
                </c:pt>
                <c:pt idx="4804">
                  <c:v>73.849999999999994</c:v>
                </c:pt>
                <c:pt idx="4805">
                  <c:v>80.260000000000005</c:v>
                </c:pt>
                <c:pt idx="4806">
                  <c:v>90.21</c:v>
                </c:pt>
                <c:pt idx="4807">
                  <c:v>85.28</c:v>
                </c:pt>
                <c:pt idx="4808">
                  <c:v>84.73</c:v>
                </c:pt>
                <c:pt idx="4809">
                  <c:v>88.04</c:v>
                </c:pt>
                <c:pt idx="4810">
                  <c:v>80.72</c:v>
                </c:pt>
                <c:pt idx="4811">
                  <c:v>72.89</c:v>
                </c:pt>
                <c:pt idx="4812">
                  <c:v>94.56</c:v>
                </c:pt>
                <c:pt idx="4813">
                  <c:v>80.62</c:v>
                </c:pt>
                <c:pt idx="4814">
                  <c:v>98.61</c:v>
                </c:pt>
                <c:pt idx="4815">
                  <c:v>70.790000000000006</c:v>
                </c:pt>
                <c:pt idx="4816">
                  <c:v>75.849999999999994</c:v>
                </c:pt>
                <c:pt idx="4817">
                  <c:v>77.41</c:v>
                </c:pt>
                <c:pt idx="4818">
                  <c:v>73.77</c:v>
                </c:pt>
                <c:pt idx="4819">
                  <c:v>83.66</c:v>
                </c:pt>
                <c:pt idx="4820">
                  <c:v>85.21</c:v>
                </c:pt>
                <c:pt idx="4821">
                  <c:v>94.33</c:v>
                </c:pt>
                <c:pt idx="4822">
                  <c:v>88.94</c:v>
                </c:pt>
                <c:pt idx="4823">
                  <c:v>85.56</c:v>
                </c:pt>
                <c:pt idx="4824">
                  <c:v>81.63</c:v>
                </c:pt>
                <c:pt idx="4825">
                  <c:v>94.03</c:v>
                </c:pt>
                <c:pt idx="4826">
                  <c:v>84.73</c:v>
                </c:pt>
                <c:pt idx="4827">
                  <c:v>99.23</c:v>
                </c:pt>
                <c:pt idx="4828">
                  <c:v>70.16</c:v>
                </c:pt>
                <c:pt idx="4829">
                  <c:v>82.61</c:v>
                </c:pt>
                <c:pt idx="4830">
                  <c:v>98.53</c:v>
                </c:pt>
                <c:pt idx="4831">
                  <c:v>91.32</c:v>
                </c:pt>
                <c:pt idx="4832">
                  <c:v>86.44</c:v>
                </c:pt>
                <c:pt idx="4833">
                  <c:v>91.08</c:v>
                </c:pt>
                <c:pt idx="4834">
                  <c:v>92.23</c:v>
                </c:pt>
                <c:pt idx="4835">
                  <c:v>86.2</c:v>
                </c:pt>
                <c:pt idx="4836">
                  <c:v>89.07</c:v>
                </c:pt>
                <c:pt idx="4837">
                  <c:v>84.19</c:v>
                </c:pt>
                <c:pt idx="4838">
                  <c:v>71.42</c:v>
                </c:pt>
                <c:pt idx="4839">
                  <c:v>92.9</c:v>
                </c:pt>
                <c:pt idx="4840">
                  <c:v>92.77</c:v>
                </c:pt>
                <c:pt idx="4841">
                  <c:v>86.3</c:v>
                </c:pt>
                <c:pt idx="4842">
                  <c:v>78.69</c:v>
                </c:pt>
                <c:pt idx="4843">
                  <c:v>75.91</c:v>
                </c:pt>
                <c:pt idx="4844">
                  <c:v>79.63</c:v>
                </c:pt>
                <c:pt idx="4845">
                  <c:v>82.6</c:v>
                </c:pt>
                <c:pt idx="4846">
                  <c:v>81.95</c:v>
                </c:pt>
                <c:pt idx="4847">
                  <c:v>91.21</c:v>
                </c:pt>
                <c:pt idx="4848">
                  <c:v>81.64</c:v>
                </c:pt>
                <c:pt idx="4849">
                  <c:v>82.57</c:v>
                </c:pt>
                <c:pt idx="4850">
                  <c:v>76.8</c:v>
                </c:pt>
                <c:pt idx="4851">
                  <c:v>75.77</c:v>
                </c:pt>
                <c:pt idx="4852">
                  <c:v>78.37</c:v>
                </c:pt>
                <c:pt idx="4853">
                  <c:v>79.8</c:v>
                </c:pt>
                <c:pt idx="4854">
                  <c:v>73.25</c:v>
                </c:pt>
                <c:pt idx="4855">
                  <c:v>82.22</c:v>
                </c:pt>
                <c:pt idx="4856">
                  <c:v>99.48</c:v>
                </c:pt>
                <c:pt idx="4857">
                  <c:v>71.61</c:v>
                </c:pt>
                <c:pt idx="4858">
                  <c:v>89.34</c:v>
                </c:pt>
                <c:pt idx="4859">
                  <c:v>77.78</c:v>
                </c:pt>
                <c:pt idx="4860">
                  <c:v>82.58</c:v>
                </c:pt>
                <c:pt idx="4861">
                  <c:v>77.81</c:v>
                </c:pt>
                <c:pt idx="4862">
                  <c:v>81.69</c:v>
                </c:pt>
                <c:pt idx="4863">
                  <c:v>77.819999999999993</c:v>
                </c:pt>
                <c:pt idx="4864">
                  <c:v>81.349999999999994</c:v>
                </c:pt>
                <c:pt idx="4865">
                  <c:v>90.17</c:v>
                </c:pt>
                <c:pt idx="4866">
                  <c:v>96.82</c:v>
                </c:pt>
                <c:pt idx="4867">
                  <c:v>86.47</c:v>
                </c:pt>
                <c:pt idx="4868">
                  <c:v>95.74</c:v>
                </c:pt>
                <c:pt idx="4869">
                  <c:v>87.12</c:v>
                </c:pt>
                <c:pt idx="4870">
                  <c:v>98.53</c:v>
                </c:pt>
                <c:pt idx="4871">
                  <c:v>70.22</c:v>
                </c:pt>
                <c:pt idx="4872">
                  <c:v>87.89</c:v>
                </c:pt>
                <c:pt idx="4873">
                  <c:v>78.61</c:v>
                </c:pt>
                <c:pt idx="4874">
                  <c:v>89.9</c:v>
                </c:pt>
                <c:pt idx="4875">
                  <c:v>90.14</c:v>
                </c:pt>
                <c:pt idx="4876">
                  <c:v>73.260000000000005</c:v>
                </c:pt>
                <c:pt idx="4877">
                  <c:v>80.73</c:v>
                </c:pt>
                <c:pt idx="4878">
                  <c:v>72.2</c:v>
                </c:pt>
                <c:pt idx="4879">
                  <c:v>99.1</c:v>
                </c:pt>
                <c:pt idx="4880">
                  <c:v>77.92</c:v>
                </c:pt>
                <c:pt idx="4881">
                  <c:v>81.55</c:v>
                </c:pt>
                <c:pt idx="4882">
                  <c:v>94.89</c:v>
                </c:pt>
                <c:pt idx="4883">
                  <c:v>83.56</c:v>
                </c:pt>
                <c:pt idx="4884">
                  <c:v>73.459999999999994</c:v>
                </c:pt>
                <c:pt idx="4885">
                  <c:v>83.14</c:v>
                </c:pt>
                <c:pt idx="4886">
                  <c:v>87.81</c:v>
                </c:pt>
                <c:pt idx="4887">
                  <c:v>86.36</c:v>
                </c:pt>
                <c:pt idx="4888">
                  <c:v>88.75</c:v>
                </c:pt>
                <c:pt idx="4889">
                  <c:v>74.83</c:v>
                </c:pt>
                <c:pt idx="4890">
                  <c:v>77.81</c:v>
                </c:pt>
                <c:pt idx="4891">
                  <c:v>87.32</c:v>
                </c:pt>
                <c:pt idx="4892">
                  <c:v>83.23</c:v>
                </c:pt>
                <c:pt idx="4893">
                  <c:v>72.84</c:v>
                </c:pt>
                <c:pt idx="4894">
                  <c:v>88.26</c:v>
                </c:pt>
                <c:pt idx="4895">
                  <c:v>74.599999999999994</c:v>
                </c:pt>
                <c:pt idx="4896">
                  <c:v>76.12</c:v>
                </c:pt>
                <c:pt idx="4897">
                  <c:v>93.5</c:v>
                </c:pt>
                <c:pt idx="4898">
                  <c:v>78.58</c:v>
                </c:pt>
                <c:pt idx="4899">
                  <c:v>89.33</c:v>
                </c:pt>
                <c:pt idx="4900">
                  <c:v>75</c:v>
                </c:pt>
                <c:pt idx="4901">
                  <c:v>74.34</c:v>
                </c:pt>
                <c:pt idx="4902">
                  <c:v>81.52</c:v>
                </c:pt>
                <c:pt idx="4903">
                  <c:v>72.45</c:v>
                </c:pt>
                <c:pt idx="4904">
                  <c:v>97.78</c:v>
                </c:pt>
                <c:pt idx="4905">
                  <c:v>85.68</c:v>
                </c:pt>
                <c:pt idx="4906">
                  <c:v>99.01</c:v>
                </c:pt>
                <c:pt idx="4907">
                  <c:v>88.75</c:v>
                </c:pt>
                <c:pt idx="4908">
                  <c:v>91.72</c:v>
                </c:pt>
                <c:pt idx="4909">
                  <c:v>80.14</c:v>
                </c:pt>
                <c:pt idx="4910">
                  <c:v>72.540000000000006</c:v>
                </c:pt>
                <c:pt idx="4911">
                  <c:v>99.03</c:v>
                </c:pt>
                <c:pt idx="4912">
                  <c:v>73.36</c:v>
                </c:pt>
                <c:pt idx="4913">
                  <c:v>99.97</c:v>
                </c:pt>
                <c:pt idx="4914">
                  <c:v>85.18</c:v>
                </c:pt>
                <c:pt idx="4915">
                  <c:v>76.17</c:v>
                </c:pt>
                <c:pt idx="4916">
                  <c:v>78.900000000000006</c:v>
                </c:pt>
                <c:pt idx="4917">
                  <c:v>88.16</c:v>
                </c:pt>
                <c:pt idx="4918">
                  <c:v>90.32</c:v>
                </c:pt>
                <c:pt idx="4919">
                  <c:v>92.74</c:v>
                </c:pt>
                <c:pt idx="4920">
                  <c:v>79.489999999999995</c:v>
                </c:pt>
                <c:pt idx="4921">
                  <c:v>95.41</c:v>
                </c:pt>
                <c:pt idx="4922">
                  <c:v>75.760000000000005</c:v>
                </c:pt>
                <c:pt idx="4923">
                  <c:v>88.73</c:v>
                </c:pt>
                <c:pt idx="4924">
                  <c:v>94.41</c:v>
                </c:pt>
                <c:pt idx="4925">
                  <c:v>74.84</c:v>
                </c:pt>
                <c:pt idx="4926">
                  <c:v>93.45</c:v>
                </c:pt>
                <c:pt idx="4927">
                  <c:v>73.739999999999995</c:v>
                </c:pt>
                <c:pt idx="4928">
                  <c:v>89.76</c:v>
                </c:pt>
                <c:pt idx="4929">
                  <c:v>70.709999999999994</c:v>
                </c:pt>
                <c:pt idx="4930">
                  <c:v>95.56</c:v>
                </c:pt>
                <c:pt idx="4931">
                  <c:v>81.39</c:v>
                </c:pt>
                <c:pt idx="4932">
                  <c:v>88.7</c:v>
                </c:pt>
                <c:pt idx="4933">
                  <c:v>73.319999999999993</c:v>
                </c:pt>
                <c:pt idx="4934">
                  <c:v>71.040000000000006</c:v>
                </c:pt>
                <c:pt idx="4935">
                  <c:v>77.489999999999995</c:v>
                </c:pt>
                <c:pt idx="4936">
                  <c:v>73.790000000000006</c:v>
                </c:pt>
                <c:pt idx="4937">
                  <c:v>85.94</c:v>
                </c:pt>
                <c:pt idx="4938">
                  <c:v>74.8</c:v>
                </c:pt>
                <c:pt idx="4939">
                  <c:v>98.38</c:v>
                </c:pt>
                <c:pt idx="4940">
                  <c:v>84.78</c:v>
                </c:pt>
                <c:pt idx="4941">
                  <c:v>84.81</c:v>
                </c:pt>
                <c:pt idx="4942">
                  <c:v>98.49</c:v>
                </c:pt>
                <c:pt idx="4943">
                  <c:v>79.64</c:v>
                </c:pt>
                <c:pt idx="4944">
                  <c:v>82.29</c:v>
                </c:pt>
                <c:pt idx="4945">
                  <c:v>87.39</c:v>
                </c:pt>
                <c:pt idx="4946">
                  <c:v>99.04</c:v>
                </c:pt>
                <c:pt idx="4947">
                  <c:v>84.06</c:v>
                </c:pt>
                <c:pt idx="4948">
                  <c:v>97.56</c:v>
                </c:pt>
                <c:pt idx="4949">
                  <c:v>81.23</c:v>
                </c:pt>
                <c:pt idx="4950">
                  <c:v>74.39</c:v>
                </c:pt>
                <c:pt idx="4951">
                  <c:v>98.79</c:v>
                </c:pt>
                <c:pt idx="4952">
                  <c:v>88.52</c:v>
                </c:pt>
                <c:pt idx="4953">
                  <c:v>74.87</c:v>
                </c:pt>
                <c:pt idx="4954">
                  <c:v>77.34</c:v>
                </c:pt>
                <c:pt idx="4955">
                  <c:v>96.98</c:v>
                </c:pt>
                <c:pt idx="4956">
                  <c:v>97.81</c:v>
                </c:pt>
                <c:pt idx="4957">
                  <c:v>89.48</c:v>
                </c:pt>
                <c:pt idx="4958">
                  <c:v>81.42</c:v>
                </c:pt>
                <c:pt idx="4959">
                  <c:v>91.29</c:v>
                </c:pt>
                <c:pt idx="4960">
                  <c:v>73.73</c:v>
                </c:pt>
                <c:pt idx="4961">
                  <c:v>90.2</c:v>
                </c:pt>
                <c:pt idx="4962">
                  <c:v>80.55</c:v>
                </c:pt>
                <c:pt idx="4963">
                  <c:v>87.78</c:v>
                </c:pt>
                <c:pt idx="4964">
                  <c:v>77.989999999999995</c:v>
                </c:pt>
                <c:pt idx="4965">
                  <c:v>89.3</c:v>
                </c:pt>
                <c:pt idx="4966">
                  <c:v>97.53</c:v>
                </c:pt>
                <c:pt idx="4967">
                  <c:v>80.400000000000006</c:v>
                </c:pt>
                <c:pt idx="4968">
                  <c:v>95.06</c:v>
                </c:pt>
                <c:pt idx="4969">
                  <c:v>98.87</c:v>
                </c:pt>
                <c:pt idx="4970">
                  <c:v>76.7</c:v>
                </c:pt>
                <c:pt idx="4971">
                  <c:v>98.41</c:v>
                </c:pt>
                <c:pt idx="4972">
                  <c:v>87.13</c:v>
                </c:pt>
                <c:pt idx="4973">
                  <c:v>95.34</c:v>
                </c:pt>
                <c:pt idx="4974">
                  <c:v>78.86</c:v>
                </c:pt>
                <c:pt idx="4975">
                  <c:v>71.599999999999994</c:v>
                </c:pt>
                <c:pt idx="4976">
                  <c:v>85.85</c:v>
                </c:pt>
                <c:pt idx="4977">
                  <c:v>85.18</c:v>
                </c:pt>
                <c:pt idx="4978">
                  <c:v>78.599999999999994</c:v>
                </c:pt>
                <c:pt idx="4979">
                  <c:v>90.97</c:v>
                </c:pt>
                <c:pt idx="4980">
                  <c:v>76.63</c:v>
                </c:pt>
                <c:pt idx="4981">
                  <c:v>87.63</c:v>
                </c:pt>
                <c:pt idx="4982">
                  <c:v>83.69</c:v>
                </c:pt>
                <c:pt idx="4983">
                  <c:v>80.319999999999993</c:v>
                </c:pt>
                <c:pt idx="4984">
                  <c:v>72.09</c:v>
                </c:pt>
                <c:pt idx="4985">
                  <c:v>92.12</c:v>
                </c:pt>
                <c:pt idx="4986">
                  <c:v>85.47</c:v>
                </c:pt>
                <c:pt idx="4987">
                  <c:v>88.25</c:v>
                </c:pt>
                <c:pt idx="4988">
                  <c:v>92.18</c:v>
                </c:pt>
                <c:pt idx="4989">
                  <c:v>82.98</c:v>
                </c:pt>
                <c:pt idx="4990">
                  <c:v>77.61</c:v>
                </c:pt>
                <c:pt idx="4991">
                  <c:v>81.239999999999995</c:v>
                </c:pt>
                <c:pt idx="4992">
                  <c:v>71.5</c:v>
                </c:pt>
                <c:pt idx="4993">
                  <c:v>84.4</c:v>
                </c:pt>
                <c:pt idx="4994">
                  <c:v>92.07</c:v>
                </c:pt>
                <c:pt idx="4995">
                  <c:v>74.290000000000006</c:v>
                </c:pt>
                <c:pt idx="4996">
                  <c:v>98.73</c:v>
                </c:pt>
                <c:pt idx="4997">
                  <c:v>76.2</c:v>
                </c:pt>
                <c:pt idx="4998">
                  <c:v>72.78</c:v>
                </c:pt>
                <c:pt idx="4999">
                  <c:v>75.650000000000006</c:v>
                </c:pt>
                <c:pt idx="5000">
                  <c:v>90.71</c:v>
                </c:pt>
                <c:pt idx="5001">
                  <c:v>92.92</c:v>
                </c:pt>
                <c:pt idx="5002">
                  <c:v>83.29</c:v>
                </c:pt>
                <c:pt idx="5003">
                  <c:v>95.57</c:v>
                </c:pt>
                <c:pt idx="5004">
                  <c:v>77.48</c:v>
                </c:pt>
                <c:pt idx="5005">
                  <c:v>94.72</c:v>
                </c:pt>
                <c:pt idx="5006">
                  <c:v>85.73</c:v>
                </c:pt>
                <c:pt idx="5007">
                  <c:v>83.74</c:v>
                </c:pt>
                <c:pt idx="5008">
                  <c:v>75.209999999999994</c:v>
                </c:pt>
                <c:pt idx="5009">
                  <c:v>97.24</c:v>
                </c:pt>
                <c:pt idx="5010">
                  <c:v>81.08</c:v>
                </c:pt>
                <c:pt idx="5011">
                  <c:v>93.02</c:v>
                </c:pt>
                <c:pt idx="5012">
                  <c:v>70.02</c:v>
                </c:pt>
                <c:pt idx="5013">
                  <c:v>96.91</c:v>
                </c:pt>
                <c:pt idx="5014">
                  <c:v>76.8</c:v>
                </c:pt>
                <c:pt idx="5015">
                  <c:v>88.02</c:v>
                </c:pt>
                <c:pt idx="5016">
                  <c:v>72.2</c:v>
                </c:pt>
                <c:pt idx="5017">
                  <c:v>78.27</c:v>
                </c:pt>
                <c:pt idx="5018">
                  <c:v>87.76</c:v>
                </c:pt>
                <c:pt idx="5019">
                  <c:v>96.53</c:v>
                </c:pt>
                <c:pt idx="5020">
                  <c:v>95.11</c:v>
                </c:pt>
                <c:pt idx="5021">
                  <c:v>86.76</c:v>
                </c:pt>
                <c:pt idx="5022">
                  <c:v>83.11</c:v>
                </c:pt>
                <c:pt idx="5023">
                  <c:v>97.69</c:v>
                </c:pt>
                <c:pt idx="5024">
                  <c:v>72.11</c:v>
                </c:pt>
                <c:pt idx="5025">
                  <c:v>83.32</c:v>
                </c:pt>
                <c:pt idx="5026">
                  <c:v>93.37</c:v>
                </c:pt>
                <c:pt idx="5027">
                  <c:v>81.62</c:v>
                </c:pt>
                <c:pt idx="5028">
                  <c:v>97.89</c:v>
                </c:pt>
                <c:pt idx="5029">
                  <c:v>88.09</c:v>
                </c:pt>
              </c:numCache>
            </c:numRef>
          </c:val>
          <c:smooth val="0"/>
          <c:extLst>
            <c:ext xmlns:c16="http://schemas.microsoft.com/office/drawing/2014/chart" uri="{C3380CC4-5D6E-409C-BE32-E72D297353CC}">
              <c16:uniqueId val="{00000000-96D3-4143-AA89-71A095747F55}"/>
            </c:ext>
          </c:extLst>
        </c:ser>
        <c:ser>
          <c:idx val="1"/>
          <c:order val="1"/>
          <c:tx>
            <c:strRef>
              <c:f>Dataset!$G$1</c:f>
              <c:strCache>
                <c:ptCount val="1"/>
                <c:pt idx="0">
                  <c:v>Salary</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val>
            <c:numRef>
              <c:f>Dataset!$G$2:$G$5031</c:f>
              <c:numCache>
                <c:formatCode>General</c:formatCode>
                <c:ptCount val="5030"/>
                <c:pt idx="0">
                  <c:v>37745</c:v>
                </c:pt>
                <c:pt idx="1">
                  <c:v>26713</c:v>
                </c:pt>
                <c:pt idx="2">
                  <c:v>102020</c:v>
                </c:pt>
                <c:pt idx="3">
                  <c:v>75553</c:v>
                </c:pt>
                <c:pt idx="4">
                  <c:v>28985</c:v>
                </c:pt>
                <c:pt idx="5">
                  <c:v>79348</c:v>
                </c:pt>
                <c:pt idx="6">
                  <c:v>60319</c:v>
                </c:pt>
                <c:pt idx="7">
                  <c:v>80032</c:v>
                </c:pt>
                <c:pt idx="8">
                  <c:v>105481</c:v>
                </c:pt>
                <c:pt idx="9">
                  <c:v>83812</c:v>
                </c:pt>
                <c:pt idx="10">
                  <c:v>40498</c:v>
                </c:pt>
                <c:pt idx="11">
                  <c:v>101073</c:v>
                </c:pt>
                <c:pt idx="12">
                  <c:v>39296</c:v>
                </c:pt>
                <c:pt idx="13">
                  <c:v>109993</c:v>
                </c:pt>
                <c:pt idx="14">
                  <c:v>117418</c:v>
                </c:pt>
                <c:pt idx="15">
                  <c:v>62092</c:v>
                </c:pt>
                <c:pt idx="16">
                  <c:v>88367</c:v>
                </c:pt>
                <c:pt idx="17">
                  <c:v>103569</c:v>
                </c:pt>
                <c:pt idx="18">
                  <c:v>87710</c:v>
                </c:pt>
                <c:pt idx="19">
                  <c:v>50168</c:v>
                </c:pt>
                <c:pt idx="20">
                  <c:v>27559</c:v>
                </c:pt>
                <c:pt idx="21">
                  <c:v>26093</c:v>
                </c:pt>
                <c:pt idx="22">
                  <c:v>99561</c:v>
                </c:pt>
                <c:pt idx="23">
                  <c:v>54621</c:v>
                </c:pt>
                <c:pt idx="24">
                  <c:v>77889</c:v>
                </c:pt>
                <c:pt idx="25">
                  <c:v>104359</c:v>
                </c:pt>
                <c:pt idx="26">
                  <c:v>104584</c:v>
                </c:pt>
                <c:pt idx="27">
                  <c:v>25996</c:v>
                </c:pt>
                <c:pt idx="28">
                  <c:v>92549</c:v>
                </c:pt>
                <c:pt idx="29">
                  <c:v>61657</c:v>
                </c:pt>
                <c:pt idx="30">
                  <c:v>83978</c:v>
                </c:pt>
                <c:pt idx="31">
                  <c:v>85211</c:v>
                </c:pt>
                <c:pt idx="32">
                  <c:v>58947</c:v>
                </c:pt>
                <c:pt idx="33">
                  <c:v>59305</c:v>
                </c:pt>
                <c:pt idx="34">
                  <c:v>26731</c:v>
                </c:pt>
                <c:pt idx="35">
                  <c:v>75563</c:v>
                </c:pt>
                <c:pt idx="36">
                  <c:v>103090</c:v>
                </c:pt>
                <c:pt idx="37">
                  <c:v>64631</c:v>
                </c:pt>
                <c:pt idx="38">
                  <c:v>98065</c:v>
                </c:pt>
                <c:pt idx="39">
                  <c:v>59241</c:v>
                </c:pt>
                <c:pt idx="40">
                  <c:v>40377</c:v>
                </c:pt>
                <c:pt idx="41">
                  <c:v>81795</c:v>
                </c:pt>
                <c:pt idx="42">
                  <c:v>99840</c:v>
                </c:pt>
                <c:pt idx="43">
                  <c:v>117411</c:v>
                </c:pt>
                <c:pt idx="44">
                  <c:v>92384</c:v>
                </c:pt>
                <c:pt idx="45">
                  <c:v>119290</c:v>
                </c:pt>
                <c:pt idx="46">
                  <c:v>67909</c:v>
                </c:pt>
                <c:pt idx="47">
                  <c:v>48786</c:v>
                </c:pt>
                <c:pt idx="48">
                  <c:v>78660</c:v>
                </c:pt>
                <c:pt idx="49">
                  <c:v>110287</c:v>
                </c:pt>
                <c:pt idx="50">
                  <c:v>43759</c:v>
                </c:pt>
                <c:pt idx="51">
                  <c:v>89916</c:v>
                </c:pt>
                <c:pt idx="52">
                  <c:v>91315</c:v>
                </c:pt>
                <c:pt idx="53">
                  <c:v>111457</c:v>
                </c:pt>
                <c:pt idx="54">
                  <c:v>36143</c:v>
                </c:pt>
                <c:pt idx="55">
                  <c:v>105898</c:v>
                </c:pt>
                <c:pt idx="56">
                  <c:v>78098</c:v>
                </c:pt>
                <c:pt idx="57">
                  <c:v>28289</c:v>
                </c:pt>
                <c:pt idx="58">
                  <c:v>104906</c:v>
                </c:pt>
                <c:pt idx="59">
                  <c:v>32926</c:v>
                </c:pt>
                <c:pt idx="60">
                  <c:v>82398</c:v>
                </c:pt>
                <c:pt idx="61">
                  <c:v>68022</c:v>
                </c:pt>
                <c:pt idx="62">
                  <c:v>77603</c:v>
                </c:pt>
                <c:pt idx="63">
                  <c:v>45428</c:v>
                </c:pt>
                <c:pt idx="64">
                  <c:v>103854</c:v>
                </c:pt>
                <c:pt idx="65">
                  <c:v>91426</c:v>
                </c:pt>
                <c:pt idx="66">
                  <c:v>41167</c:v>
                </c:pt>
                <c:pt idx="67">
                  <c:v>72848</c:v>
                </c:pt>
                <c:pt idx="68">
                  <c:v>93723</c:v>
                </c:pt>
                <c:pt idx="69">
                  <c:v>70962</c:v>
                </c:pt>
                <c:pt idx="70">
                  <c:v>107506</c:v>
                </c:pt>
                <c:pt idx="71">
                  <c:v>104316</c:v>
                </c:pt>
                <c:pt idx="72">
                  <c:v>66701</c:v>
                </c:pt>
                <c:pt idx="73">
                  <c:v>63061</c:v>
                </c:pt>
                <c:pt idx="74">
                  <c:v>26703</c:v>
                </c:pt>
                <c:pt idx="75">
                  <c:v>117426</c:v>
                </c:pt>
                <c:pt idx="76">
                  <c:v>25011</c:v>
                </c:pt>
                <c:pt idx="77">
                  <c:v>90663</c:v>
                </c:pt>
                <c:pt idx="78">
                  <c:v>69900</c:v>
                </c:pt>
                <c:pt idx="79">
                  <c:v>99565</c:v>
                </c:pt>
                <c:pt idx="80">
                  <c:v>28330</c:v>
                </c:pt>
                <c:pt idx="81">
                  <c:v>84509</c:v>
                </c:pt>
                <c:pt idx="82">
                  <c:v>67850</c:v>
                </c:pt>
                <c:pt idx="83">
                  <c:v>110871</c:v>
                </c:pt>
                <c:pt idx="84">
                  <c:v>103787</c:v>
                </c:pt>
                <c:pt idx="85">
                  <c:v>35310</c:v>
                </c:pt>
                <c:pt idx="86">
                  <c:v>74907</c:v>
                </c:pt>
                <c:pt idx="87">
                  <c:v>84861</c:v>
                </c:pt>
                <c:pt idx="88">
                  <c:v>90424</c:v>
                </c:pt>
                <c:pt idx="89">
                  <c:v>58845</c:v>
                </c:pt>
                <c:pt idx="90">
                  <c:v>55670</c:v>
                </c:pt>
                <c:pt idx="91">
                  <c:v>78014</c:v>
                </c:pt>
                <c:pt idx="92">
                  <c:v>75958</c:v>
                </c:pt>
                <c:pt idx="93">
                  <c:v>68253</c:v>
                </c:pt>
                <c:pt idx="94">
                  <c:v>114658</c:v>
                </c:pt>
                <c:pt idx="95">
                  <c:v>101872</c:v>
                </c:pt>
                <c:pt idx="96">
                  <c:v>89747</c:v>
                </c:pt>
                <c:pt idx="97">
                  <c:v>101977</c:v>
                </c:pt>
                <c:pt idx="98">
                  <c:v>26779</c:v>
                </c:pt>
                <c:pt idx="99">
                  <c:v>37194</c:v>
                </c:pt>
                <c:pt idx="100">
                  <c:v>94279</c:v>
                </c:pt>
                <c:pt idx="101">
                  <c:v>56649</c:v>
                </c:pt>
                <c:pt idx="102">
                  <c:v>64805</c:v>
                </c:pt>
                <c:pt idx="103">
                  <c:v>61799</c:v>
                </c:pt>
                <c:pt idx="104">
                  <c:v>45123</c:v>
                </c:pt>
                <c:pt idx="105">
                  <c:v>59636</c:v>
                </c:pt>
                <c:pt idx="106">
                  <c:v>69212</c:v>
                </c:pt>
                <c:pt idx="107">
                  <c:v>62475</c:v>
                </c:pt>
                <c:pt idx="108">
                  <c:v>73675</c:v>
                </c:pt>
                <c:pt idx="109">
                  <c:v>67553</c:v>
                </c:pt>
                <c:pt idx="110">
                  <c:v>51908</c:v>
                </c:pt>
                <c:pt idx="111">
                  <c:v>78932</c:v>
                </c:pt>
                <c:pt idx="112">
                  <c:v>55697</c:v>
                </c:pt>
                <c:pt idx="113">
                  <c:v>112896</c:v>
                </c:pt>
                <c:pt idx="114">
                  <c:v>57704</c:v>
                </c:pt>
                <c:pt idx="115">
                  <c:v>68148</c:v>
                </c:pt>
                <c:pt idx="116">
                  <c:v>88836</c:v>
                </c:pt>
                <c:pt idx="117">
                  <c:v>26355</c:v>
                </c:pt>
                <c:pt idx="118">
                  <c:v>41149</c:v>
                </c:pt>
                <c:pt idx="119">
                  <c:v>110543</c:v>
                </c:pt>
                <c:pt idx="120">
                  <c:v>111853</c:v>
                </c:pt>
                <c:pt idx="121">
                  <c:v>76856</c:v>
                </c:pt>
                <c:pt idx="122">
                  <c:v>59218</c:v>
                </c:pt>
                <c:pt idx="123">
                  <c:v>70953</c:v>
                </c:pt>
                <c:pt idx="124">
                  <c:v>107309</c:v>
                </c:pt>
                <c:pt idx="125">
                  <c:v>112282</c:v>
                </c:pt>
                <c:pt idx="126">
                  <c:v>94342</c:v>
                </c:pt>
                <c:pt idx="127">
                  <c:v>68256</c:v>
                </c:pt>
                <c:pt idx="128">
                  <c:v>105922</c:v>
                </c:pt>
                <c:pt idx="129">
                  <c:v>88257</c:v>
                </c:pt>
                <c:pt idx="130">
                  <c:v>104788</c:v>
                </c:pt>
                <c:pt idx="131">
                  <c:v>93448</c:v>
                </c:pt>
                <c:pt idx="132">
                  <c:v>111347</c:v>
                </c:pt>
                <c:pt idx="133">
                  <c:v>119681</c:v>
                </c:pt>
                <c:pt idx="134">
                  <c:v>34850</c:v>
                </c:pt>
                <c:pt idx="135">
                  <c:v>84516</c:v>
                </c:pt>
                <c:pt idx="136">
                  <c:v>41105</c:v>
                </c:pt>
                <c:pt idx="137">
                  <c:v>96960</c:v>
                </c:pt>
                <c:pt idx="138">
                  <c:v>117969</c:v>
                </c:pt>
                <c:pt idx="139">
                  <c:v>28039</c:v>
                </c:pt>
                <c:pt idx="140">
                  <c:v>62546</c:v>
                </c:pt>
                <c:pt idx="141">
                  <c:v>84199</c:v>
                </c:pt>
                <c:pt idx="142">
                  <c:v>78492</c:v>
                </c:pt>
                <c:pt idx="143">
                  <c:v>57864</c:v>
                </c:pt>
                <c:pt idx="144">
                  <c:v>51538</c:v>
                </c:pt>
                <c:pt idx="145">
                  <c:v>117898</c:v>
                </c:pt>
                <c:pt idx="146">
                  <c:v>114849</c:v>
                </c:pt>
                <c:pt idx="147">
                  <c:v>69490</c:v>
                </c:pt>
                <c:pt idx="148">
                  <c:v>30545</c:v>
                </c:pt>
                <c:pt idx="149">
                  <c:v>109784</c:v>
                </c:pt>
                <c:pt idx="150">
                  <c:v>92646</c:v>
                </c:pt>
                <c:pt idx="151">
                  <c:v>74758</c:v>
                </c:pt>
                <c:pt idx="152">
                  <c:v>71829</c:v>
                </c:pt>
                <c:pt idx="153">
                  <c:v>63166</c:v>
                </c:pt>
                <c:pt idx="154">
                  <c:v>114219</c:v>
                </c:pt>
                <c:pt idx="155">
                  <c:v>72272</c:v>
                </c:pt>
                <c:pt idx="156">
                  <c:v>54911</c:v>
                </c:pt>
                <c:pt idx="157">
                  <c:v>33277</c:v>
                </c:pt>
                <c:pt idx="158">
                  <c:v>99996</c:v>
                </c:pt>
                <c:pt idx="159">
                  <c:v>26329</c:v>
                </c:pt>
                <c:pt idx="160">
                  <c:v>47569</c:v>
                </c:pt>
                <c:pt idx="161">
                  <c:v>47273</c:v>
                </c:pt>
                <c:pt idx="162">
                  <c:v>94862</c:v>
                </c:pt>
                <c:pt idx="163">
                  <c:v>39860</c:v>
                </c:pt>
                <c:pt idx="164">
                  <c:v>48664</c:v>
                </c:pt>
                <c:pt idx="165">
                  <c:v>83914</c:v>
                </c:pt>
                <c:pt idx="166">
                  <c:v>79383</c:v>
                </c:pt>
                <c:pt idx="167">
                  <c:v>36249</c:v>
                </c:pt>
                <c:pt idx="168">
                  <c:v>64675</c:v>
                </c:pt>
                <c:pt idx="169">
                  <c:v>50464</c:v>
                </c:pt>
                <c:pt idx="170">
                  <c:v>90185</c:v>
                </c:pt>
                <c:pt idx="171">
                  <c:v>46838</c:v>
                </c:pt>
                <c:pt idx="172">
                  <c:v>78879</c:v>
                </c:pt>
                <c:pt idx="173">
                  <c:v>56585</c:v>
                </c:pt>
                <c:pt idx="174">
                  <c:v>71344</c:v>
                </c:pt>
                <c:pt idx="175">
                  <c:v>38151</c:v>
                </c:pt>
                <c:pt idx="176">
                  <c:v>72015</c:v>
                </c:pt>
                <c:pt idx="177">
                  <c:v>74647</c:v>
                </c:pt>
                <c:pt idx="178">
                  <c:v>46770</c:v>
                </c:pt>
                <c:pt idx="179">
                  <c:v>91957</c:v>
                </c:pt>
                <c:pt idx="180">
                  <c:v>61600</c:v>
                </c:pt>
                <c:pt idx="181">
                  <c:v>103354</c:v>
                </c:pt>
                <c:pt idx="182">
                  <c:v>83913</c:v>
                </c:pt>
                <c:pt idx="183">
                  <c:v>79942</c:v>
                </c:pt>
                <c:pt idx="184">
                  <c:v>72682</c:v>
                </c:pt>
                <c:pt idx="185">
                  <c:v>58294</c:v>
                </c:pt>
                <c:pt idx="186">
                  <c:v>35447</c:v>
                </c:pt>
                <c:pt idx="187">
                  <c:v>57269</c:v>
                </c:pt>
                <c:pt idx="188">
                  <c:v>107293</c:v>
                </c:pt>
                <c:pt idx="189">
                  <c:v>111751</c:v>
                </c:pt>
                <c:pt idx="190">
                  <c:v>83136</c:v>
                </c:pt>
                <c:pt idx="191">
                  <c:v>97215</c:v>
                </c:pt>
                <c:pt idx="192">
                  <c:v>31131</c:v>
                </c:pt>
                <c:pt idx="193">
                  <c:v>111855</c:v>
                </c:pt>
                <c:pt idx="194">
                  <c:v>34275</c:v>
                </c:pt>
                <c:pt idx="195">
                  <c:v>81096</c:v>
                </c:pt>
                <c:pt idx="196">
                  <c:v>62886</c:v>
                </c:pt>
                <c:pt idx="197">
                  <c:v>103870</c:v>
                </c:pt>
                <c:pt idx="198">
                  <c:v>35684</c:v>
                </c:pt>
                <c:pt idx="199">
                  <c:v>113781</c:v>
                </c:pt>
                <c:pt idx="200">
                  <c:v>26925</c:v>
                </c:pt>
                <c:pt idx="201">
                  <c:v>40037</c:v>
                </c:pt>
                <c:pt idx="202">
                  <c:v>30900</c:v>
                </c:pt>
                <c:pt idx="203">
                  <c:v>112355</c:v>
                </c:pt>
                <c:pt idx="204">
                  <c:v>27806</c:v>
                </c:pt>
                <c:pt idx="205">
                  <c:v>41381</c:v>
                </c:pt>
                <c:pt idx="206">
                  <c:v>96560</c:v>
                </c:pt>
                <c:pt idx="207">
                  <c:v>64502</c:v>
                </c:pt>
                <c:pt idx="208">
                  <c:v>36735</c:v>
                </c:pt>
                <c:pt idx="209">
                  <c:v>113907</c:v>
                </c:pt>
                <c:pt idx="210">
                  <c:v>87781</c:v>
                </c:pt>
                <c:pt idx="211">
                  <c:v>111021</c:v>
                </c:pt>
                <c:pt idx="212">
                  <c:v>113665</c:v>
                </c:pt>
                <c:pt idx="213">
                  <c:v>62938</c:v>
                </c:pt>
                <c:pt idx="214">
                  <c:v>87678</c:v>
                </c:pt>
                <c:pt idx="215">
                  <c:v>64969</c:v>
                </c:pt>
                <c:pt idx="216">
                  <c:v>39861</c:v>
                </c:pt>
                <c:pt idx="217">
                  <c:v>43620</c:v>
                </c:pt>
                <c:pt idx="218">
                  <c:v>39222</c:v>
                </c:pt>
                <c:pt idx="219">
                  <c:v>56568</c:v>
                </c:pt>
                <c:pt idx="220">
                  <c:v>62685</c:v>
                </c:pt>
                <c:pt idx="221">
                  <c:v>106248</c:v>
                </c:pt>
                <c:pt idx="222">
                  <c:v>37062</c:v>
                </c:pt>
                <c:pt idx="223">
                  <c:v>98297</c:v>
                </c:pt>
                <c:pt idx="224">
                  <c:v>86377</c:v>
                </c:pt>
                <c:pt idx="225">
                  <c:v>79171</c:v>
                </c:pt>
                <c:pt idx="226">
                  <c:v>113377</c:v>
                </c:pt>
                <c:pt idx="227">
                  <c:v>32703</c:v>
                </c:pt>
                <c:pt idx="228">
                  <c:v>80050</c:v>
                </c:pt>
                <c:pt idx="229">
                  <c:v>79013</c:v>
                </c:pt>
                <c:pt idx="230">
                  <c:v>82253</c:v>
                </c:pt>
                <c:pt idx="231">
                  <c:v>97580</c:v>
                </c:pt>
                <c:pt idx="232">
                  <c:v>83735</c:v>
                </c:pt>
                <c:pt idx="233">
                  <c:v>111880</c:v>
                </c:pt>
                <c:pt idx="234">
                  <c:v>40029</c:v>
                </c:pt>
                <c:pt idx="235">
                  <c:v>92149</c:v>
                </c:pt>
                <c:pt idx="236">
                  <c:v>103548</c:v>
                </c:pt>
                <c:pt idx="237">
                  <c:v>114629</c:v>
                </c:pt>
                <c:pt idx="238">
                  <c:v>54475</c:v>
                </c:pt>
                <c:pt idx="239">
                  <c:v>66430</c:v>
                </c:pt>
                <c:pt idx="240">
                  <c:v>87723</c:v>
                </c:pt>
                <c:pt idx="241">
                  <c:v>52474</c:v>
                </c:pt>
                <c:pt idx="242">
                  <c:v>47482</c:v>
                </c:pt>
                <c:pt idx="243">
                  <c:v>42446</c:v>
                </c:pt>
                <c:pt idx="244">
                  <c:v>118946</c:v>
                </c:pt>
                <c:pt idx="245">
                  <c:v>77068</c:v>
                </c:pt>
                <c:pt idx="246">
                  <c:v>93818</c:v>
                </c:pt>
                <c:pt idx="247">
                  <c:v>106993</c:v>
                </c:pt>
                <c:pt idx="248">
                  <c:v>59839</c:v>
                </c:pt>
                <c:pt idx="249">
                  <c:v>34525</c:v>
                </c:pt>
                <c:pt idx="250">
                  <c:v>61282</c:v>
                </c:pt>
                <c:pt idx="251">
                  <c:v>92616</c:v>
                </c:pt>
                <c:pt idx="252">
                  <c:v>81940</c:v>
                </c:pt>
                <c:pt idx="253">
                  <c:v>48412</c:v>
                </c:pt>
                <c:pt idx="254">
                  <c:v>55074</c:v>
                </c:pt>
                <c:pt idx="255">
                  <c:v>114825</c:v>
                </c:pt>
                <c:pt idx="256">
                  <c:v>86817</c:v>
                </c:pt>
                <c:pt idx="257">
                  <c:v>79574</c:v>
                </c:pt>
                <c:pt idx="258">
                  <c:v>37288</c:v>
                </c:pt>
                <c:pt idx="259">
                  <c:v>75159</c:v>
                </c:pt>
                <c:pt idx="260">
                  <c:v>33714</c:v>
                </c:pt>
                <c:pt idx="261">
                  <c:v>114269</c:v>
                </c:pt>
                <c:pt idx="262">
                  <c:v>67698</c:v>
                </c:pt>
                <c:pt idx="263">
                  <c:v>74074</c:v>
                </c:pt>
                <c:pt idx="264">
                  <c:v>112295</c:v>
                </c:pt>
                <c:pt idx="265">
                  <c:v>71490</c:v>
                </c:pt>
                <c:pt idx="266">
                  <c:v>46728</c:v>
                </c:pt>
                <c:pt idx="267">
                  <c:v>47717</c:v>
                </c:pt>
                <c:pt idx="268">
                  <c:v>98169</c:v>
                </c:pt>
                <c:pt idx="269">
                  <c:v>36409</c:v>
                </c:pt>
                <c:pt idx="270">
                  <c:v>46336</c:v>
                </c:pt>
                <c:pt idx="271">
                  <c:v>87200</c:v>
                </c:pt>
                <c:pt idx="272">
                  <c:v>113305</c:v>
                </c:pt>
                <c:pt idx="273">
                  <c:v>67646</c:v>
                </c:pt>
                <c:pt idx="274">
                  <c:v>25321</c:v>
                </c:pt>
                <c:pt idx="275">
                  <c:v>99147</c:v>
                </c:pt>
                <c:pt idx="276">
                  <c:v>63831</c:v>
                </c:pt>
                <c:pt idx="277">
                  <c:v>93975</c:v>
                </c:pt>
                <c:pt idx="278">
                  <c:v>64523</c:v>
                </c:pt>
                <c:pt idx="279">
                  <c:v>108693</c:v>
                </c:pt>
                <c:pt idx="280">
                  <c:v>99501</c:v>
                </c:pt>
                <c:pt idx="281">
                  <c:v>43130</c:v>
                </c:pt>
                <c:pt idx="282">
                  <c:v>72773</c:v>
                </c:pt>
                <c:pt idx="283">
                  <c:v>54219</c:v>
                </c:pt>
                <c:pt idx="284">
                  <c:v>83809</c:v>
                </c:pt>
                <c:pt idx="285">
                  <c:v>50753</c:v>
                </c:pt>
                <c:pt idx="286">
                  <c:v>64725</c:v>
                </c:pt>
                <c:pt idx="287">
                  <c:v>74342</c:v>
                </c:pt>
                <c:pt idx="288">
                  <c:v>29624</c:v>
                </c:pt>
                <c:pt idx="289">
                  <c:v>98662</c:v>
                </c:pt>
                <c:pt idx="290">
                  <c:v>42862</c:v>
                </c:pt>
                <c:pt idx="291">
                  <c:v>87562</c:v>
                </c:pt>
                <c:pt idx="292">
                  <c:v>94900</c:v>
                </c:pt>
                <c:pt idx="293">
                  <c:v>48503</c:v>
                </c:pt>
                <c:pt idx="294">
                  <c:v>58208</c:v>
                </c:pt>
                <c:pt idx="295">
                  <c:v>66474</c:v>
                </c:pt>
                <c:pt idx="296">
                  <c:v>113922</c:v>
                </c:pt>
                <c:pt idx="297">
                  <c:v>78114</c:v>
                </c:pt>
                <c:pt idx="298">
                  <c:v>47152</c:v>
                </c:pt>
                <c:pt idx="299">
                  <c:v>87517</c:v>
                </c:pt>
                <c:pt idx="300">
                  <c:v>78580</c:v>
                </c:pt>
                <c:pt idx="301">
                  <c:v>53702</c:v>
                </c:pt>
                <c:pt idx="302">
                  <c:v>35597</c:v>
                </c:pt>
                <c:pt idx="303">
                  <c:v>118868</c:v>
                </c:pt>
                <c:pt idx="304">
                  <c:v>89452</c:v>
                </c:pt>
                <c:pt idx="305">
                  <c:v>56065</c:v>
                </c:pt>
                <c:pt idx="306">
                  <c:v>54159</c:v>
                </c:pt>
                <c:pt idx="307">
                  <c:v>109116</c:v>
                </c:pt>
                <c:pt idx="308">
                  <c:v>93355</c:v>
                </c:pt>
                <c:pt idx="309">
                  <c:v>70801</c:v>
                </c:pt>
                <c:pt idx="310">
                  <c:v>68463</c:v>
                </c:pt>
                <c:pt idx="311">
                  <c:v>84259</c:v>
                </c:pt>
                <c:pt idx="312">
                  <c:v>82431</c:v>
                </c:pt>
                <c:pt idx="313">
                  <c:v>63886</c:v>
                </c:pt>
                <c:pt idx="314">
                  <c:v>53181</c:v>
                </c:pt>
                <c:pt idx="315">
                  <c:v>104958</c:v>
                </c:pt>
                <c:pt idx="316">
                  <c:v>52687</c:v>
                </c:pt>
                <c:pt idx="317">
                  <c:v>95148</c:v>
                </c:pt>
                <c:pt idx="318">
                  <c:v>81935</c:v>
                </c:pt>
                <c:pt idx="319">
                  <c:v>50136</c:v>
                </c:pt>
                <c:pt idx="320">
                  <c:v>26578</c:v>
                </c:pt>
                <c:pt idx="321">
                  <c:v>64283</c:v>
                </c:pt>
                <c:pt idx="322">
                  <c:v>111119</c:v>
                </c:pt>
                <c:pt idx="323">
                  <c:v>54186</c:v>
                </c:pt>
                <c:pt idx="324">
                  <c:v>105841</c:v>
                </c:pt>
                <c:pt idx="325">
                  <c:v>60701</c:v>
                </c:pt>
                <c:pt idx="326">
                  <c:v>50817</c:v>
                </c:pt>
                <c:pt idx="327">
                  <c:v>107355</c:v>
                </c:pt>
                <c:pt idx="328">
                  <c:v>31021</c:v>
                </c:pt>
                <c:pt idx="329">
                  <c:v>42494</c:v>
                </c:pt>
                <c:pt idx="330">
                  <c:v>115869</c:v>
                </c:pt>
                <c:pt idx="331">
                  <c:v>26416</c:v>
                </c:pt>
                <c:pt idx="332">
                  <c:v>44456</c:v>
                </c:pt>
                <c:pt idx="333">
                  <c:v>92091</c:v>
                </c:pt>
                <c:pt idx="334">
                  <c:v>27564</c:v>
                </c:pt>
                <c:pt idx="335">
                  <c:v>105592</c:v>
                </c:pt>
                <c:pt idx="336">
                  <c:v>105467</c:v>
                </c:pt>
                <c:pt idx="337">
                  <c:v>29121</c:v>
                </c:pt>
                <c:pt idx="338">
                  <c:v>119302</c:v>
                </c:pt>
                <c:pt idx="339">
                  <c:v>56465</c:v>
                </c:pt>
                <c:pt idx="340">
                  <c:v>111603</c:v>
                </c:pt>
                <c:pt idx="341">
                  <c:v>55001</c:v>
                </c:pt>
                <c:pt idx="342">
                  <c:v>104885</c:v>
                </c:pt>
                <c:pt idx="343">
                  <c:v>107307</c:v>
                </c:pt>
                <c:pt idx="344">
                  <c:v>28671</c:v>
                </c:pt>
                <c:pt idx="345">
                  <c:v>65281</c:v>
                </c:pt>
                <c:pt idx="346">
                  <c:v>63953</c:v>
                </c:pt>
                <c:pt idx="347">
                  <c:v>89438</c:v>
                </c:pt>
                <c:pt idx="348">
                  <c:v>29112</c:v>
                </c:pt>
                <c:pt idx="349">
                  <c:v>69713</c:v>
                </c:pt>
                <c:pt idx="350">
                  <c:v>119021</c:v>
                </c:pt>
                <c:pt idx="351">
                  <c:v>38890</c:v>
                </c:pt>
                <c:pt idx="352">
                  <c:v>79061</c:v>
                </c:pt>
                <c:pt idx="353">
                  <c:v>42074</c:v>
                </c:pt>
                <c:pt idx="354">
                  <c:v>116048</c:v>
                </c:pt>
                <c:pt idx="355">
                  <c:v>104389</c:v>
                </c:pt>
                <c:pt idx="356">
                  <c:v>30318</c:v>
                </c:pt>
                <c:pt idx="357">
                  <c:v>42325</c:v>
                </c:pt>
                <c:pt idx="358">
                  <c:v>101538</c:v>
                </c:pt>
                <c:pt idx="359">
                  <c:v>35289</c:v>
                </c:pt>
                <c:pt idx="360">
                  <c:v>99962</c:v>
                </c:pt>
                <c:pt idx="361">
                  <c:v>75235</c:v>
                </c:pt>
                <c:pt idx="362">
                  <c:v>46808</c:v>
                </c:pt>
                <c:pt idx="363">
                  <c:v>80437</c:v>
                </c:pt>
                <c:pt idx="364">
                  <c:v>59920</c:v>
                </c:pt>
                <c:pt idx="365">
                  <c:v>77840</c:v>
                </c:pt>
                <c:pt idx="366">
                  <c:v>118194</c:v>
                </c:pt>
                <c:pt idx="367">
                  <c:v>43211</c:v>
                </c:pt>
                <c:pt idx="368">
                  <c:v>88294</c:v>
                </c:pt>
                <c:pt idx="369">
                  <c:v>35542</c:v>
                </c:pt>
                <c:pt idx="370">
                  <c:v>115346</c:v>
                </c:pt>
                <c:pt idx="371">
                  <c:v>31459</c:v>
                </c:pt>
                <c:pt idx="372">
                  <c:v>78088</c:v>
                </c:pt>
                <c:pt idx="373">
                  <c:v>79488</c:v>
                </c:pt>
                <c:pt idx="374">
                  <c:v>119897</c:v>
                </c:pt>
                <c:pt idx="375">
                  <c:v>108621</c:v>
                </c:pt>
                <c:pt idx="376">
                  <c:v>59443</c:v>
                </c:pt>
                <c:pt idx="377">
                  <c:v>28733</c:v>
                </c:pt>
                <c:pt idx="378">
                  <c:v>88375</c:v>
                </c:pt>
                <c:pt idx="379">
                  <c:v>73316</c:v>
                </c:pt>
                <c:pt idx="380">
                  <c:v>31828</c:v>
                </c:pt>
                <c:pt idx="381">
                  <c:v>91075</c:v>
                </c:pt>
                <c:pt idx="382">
                  <c:v>81915</c:v>
                </c:pt>
                <c:pt idx="383">
                  <c:v>91637</c:v>
                </c:pt>
                <c:pt idx="384">
                  <c:v>90280</c:v>
                </c:pt>
                <c:pt idx="385">
                  <c:v>93339</c:v>
                </c:pt>
                <c:pt idx="386">
                  <c:v>81444</c:v>
                </c:pt>
                <c:pt idx="387">
                  <c:v>51138</c:v>
                </c:pt>
                <c:pt idx="388">
                  <c:v>103196</c:v>
                </c:pt>
                <c:pt idx="389">
                  <c:v>90103</c:v>
                </c:pt>
                <c:pt idx="390">
                  <c:v>68301</c:v>
                </c:pt>
                <c:pt idx="391">
                  <c:v>116859</c:v>
                </c:pt>
                <c:pt idx="392">
                  <c:v>100228</c:v>
                </c:pt>
                <c:pt idx="393">
                  <c:v>81333</c:v>
                </c:pt>
                <c:pt idx="394">
                  <c:v>55441</c:v>
                </c:pt>
                <c:pt idx="395">
                  <c:v>82159</c:v>
                </c:pt>
                <c:pt idx="396">
                  <c:v>98788</c:v>
                </c:pt>
                <c:pt idx="397">
                  <c:v>114117</c:v>
                </c:pt>
                <c:pt idx="398">
                  <c:v>50167</c:v>
                </c:pt>
                <c:pt idx="399">
                  <c:v>100851</c:v>
                </c:pt>
                <c:pt idx="400">
                  <c:v>119349</c:v>
                </c:pt>
                <c:pt idx="401">
                  <c:v>45416</c:v>
                </c:pt>
                <c:pt idx="402">
                  <c:v>25389</c:v>
                </c:pt>
                <c:pt idx="403">
                  <c:v>113732</c:v>
                </c:pt>
                <c:pt idx="404">
                  <c:v>60829</c:v>
                </c:pt>
                <c:pt idx="405">
                  <c:v>118337</c:v>
                </c:pt>
                <c:pt idx="406">
                  <c:v>46783</c:v>
                </c:pt>
                <c:pt idx="407">
                  <c:v>66635</c:v>
                </c:pt>
                <c:pt idx="408">
                  <c:v>112849</c:v>
                </c:pt>
                <c:pt idx="409">
                  <c:v>52987</c:v>
                </c:pt>
                <c:pt idx="410">
                  <c:v>81222</c:v>
                </c:pt>
                <c:pt idx="411">
                  <c:v>72305</c:v>
                </c:pt>
                <c:pt idx="412">
                  <c:v>46246</c:v>
                </c:pt>
                <c:pt idx="413">
                  <c:v>117616</c:v>
                </c:pt>
                <c:pt idx="414">
                  <c:v>69109</c:v>
                </c:pt>
                <c:pt idx="415">
                  <c:v>37258</c:v>
                </c:pt>
                <c:pt idx="416">
                  <c:v>70475</c:v>
                </c:pt>
                <c:pt idx="417">
                  <c:v>109292</c:v>
                </c:pt>
                <c:pt idx="418">
                  <c:v>48633</c:v>
                </c:pt>
                <c:pt idx="419">
                  <c:v>42664</c:v>
                </c:pt>
                <c:pt idx="420">
                  <c:v>57445</c:v>
                </c:pt>
                <c:pt idx="421">
                  <c:v>110277</c:v>
                </c:pt>
                <c:pt idx="422">
                  <c:v>86730</c:v>
                </c:pt>
                <c:pt idx="423">
                  <c:v>79023</c:v>
                </c:pt>
                <c:pt idx="424">
                  <c:v>98665</c:v>
                </c:pt>
                <c:pt idx="425">
                  <c:v>33538</c:v>
                </c:pt>
                <c:pt idx="426">
                  <c:v>42958</c:v>
                </c:pt>
                <c:pt idx="427">
                  <c:v>59544</c:v>
                </c:pt>
                <c:pt idx="428">
                  <c:v>94100</c:v>
                </c:pt>
                <c:pt idx="429">
                  <c:v>64126</c:v>
                </c:pt>
                <c:pt idx="430">
                  <c:v>117791</c:v>
                </c:pt>
                <c:pt idx="431">
                  <c:v>64967</c:v>
                </c:pt>
                <c:pt idx="432">
                  <c:v>59268</c:v>
                </c:pt>
                <c:pt idx="433">
                  <c:v>56763</c:v>
                </c:pt>
                <c:pt idx="434">
                  <c:v>97538</c:v>
                </c:pt>
                <c:pt idx="435">
                  <c:v>87982</c:v>
                </c:pt>
                <c:pt idx="436">
                  <c:v>55410</c:v>
                </c:pt>
                <c:pt idx="437">
                  <c:v>27958</c:v>
                </c:pt>
                <c:pt idx="438">
                  <c:v>118009</c:v>
                </c:pt>
                <c:pt idx="439">
                  <c:v>42361</c:v>
                </c:pt>
                <c:pt idx="440">
                  <c:v>38006</c:v>
                </c:pt>
                <c:pt idx="441">
                  <c:v>58920</c:v>
                </c:pt>
                <c:pt idx="442">
                  <c:v>27515</c:v>
                </c:pt>
                <c:pt idx="443">
                  <c:v>119547</c:v>
                </c:pt>
                <c:pt idx="444">
                  <c:v>86225</c:v>
                </c:pt>
                <c:pt idx="445">
                  <c:v>43806</c:v>
                </c:pt>
                <c:pt idx="446">
                  <c:v>95285</c:v>
                </c:pt>
                <c:pt idx="447">
                  <c:v>26177</c:v>
                </c:pt>
                <c:pt idx="448">
                  <c:v>29786</c:v>
                </c:pt>
                <c:pt idx="449">
                  <c:v>46622</c:v>
                </c:pt>
                <c:pt idx="450">
                  <c:v>63492</c:v>
                </c:pt>
                <c:pt idx="451">
                  <c:v>118622</c:v>
                </c:pt>
                <c:pt idx="452">
                  <c:v>59001</c:v>
                </c:pt>
                <c:pt idx="453">
                  <c:v>54489</c:v>
                </c:pt>
                <c:pt idx="454">
                  <c:v>82257</c:v>
                </c:pt>
                <c:pt idx="455">
                  <c:v>74927</c:v>
                </c:pt>
                <c:pt idx="456">
                  <c:v>30414</c:v>
                </c:pt>
                <c:pt idx="457">
                  <c:v>58876</c:v>
                </c:pt>
                <c:pt idx="458">
                  <c:v>65079</c:v>
                </c:pt>
                <c:pt idx="459">
                  <c:v>49069</c:v>
                </c:pt>
                <c:pt idx="460">
                  <c:v>99735</c:v>
                </c:pt>
                <c:pt idx="461">
                  <c:v>43037</c:v>
                </c:pt>
                <c:pt idx="462">
                  <c:v>29772</c:v>
                </c:pt>
                <c:pt idx="463">
                  <c:v>41443</c:v>
                </c:pt>
                <c:pt idx="464">
                  <c:v>36056</c:v>
                </c:pt>
                <c:pt idx="465">
                  <c:v>93779</c:v>
                </c:pt>
                <c:pt idx="466">
                  <c:v>64456</c:v>
                </c:pt>
                <c:pt idx="467">
                  <c:v>55369</c:v>
                </c:pt>
                <c:pt idx="468">
                  <c:v>48951</c:v>
                </c:pt>
                <c:pt idx="469">
                  <c:v>77257</c:v>
                </c:pt>
                <c:pt idx="470">
                  <c:v>30632</c:v>
                </c:pt>
                <c:pt idx="471">
                  <c:v>90141</c:v>
                </c:pt>
                <c:pt idx="472">
                  <c:v>92807</c:v>
                </c:pt>
                <c:pt idx="473">
                  <c:v>53855</c:v>
                </c:pt>
                <c:pt idx="474">
                  <c:v>96259</c:v>
                </c:pt>
                <c:pt idx="475">
                  <c:v>40758</c:v>
                </c:pt>
                <c:pt idx="476">
                  <c:v>55932</c:v>
                </c:pt>
                <c:pt idx="477">
                  <c:v>80437</c:v>
                </c:pt>
                <c:pt idx="478">
                  <c:v>110743</c:v>
                </c:pt>
                <c:pt idx="479">
                  <c:v>116806</c:v>
                </c:pt>
                <c:pt idx="480">
                  <c:v>95224</c:v>
                </c:pt>
                <c:pt idx="481">
                  <c:v>33062</c:v>
                </c:pt>
                <c:pt idx="482">
                  <c:v>113278</c:v>
                </c:pt>
                <c:pt idx="483">
                  <c:v>109430</c:v>
                </c:pt>
                <c:pt idx="484">
                  <c:v>32167</c:v>
                </c:pt>
                <c:pt idx="485">
                  <c:v>91190</c:v>
                </c:pt>
                <c:pt idx="486">
                  <c:v>26453</c:v>
                </c:pt>
                <c:pt idx="487">
                  <c:v>102310</c:v>
                </c:pt>
                <c:pt idx="488">
                  <c:v>89714</c:v>
                </c:pt>
                <c:pt idx="489">
                  <c:v>117984</c:v>
                </c:pt>
                <c:pt idx="490">
                  <c:v>118986</c:v>
                </c:pt>
                <c:pt idx="491">
                  <c:v>43093</c:v>
                </c:pt>
                <c:pt idx="492">
                  <c:v>72190</c:v>
                </c:pt>
                <c:pt idx="493">
                  <c:v>30976</c:v>
                </c:pt>
                <c:pt idx="494">
                  <c:v>102449</c:v>
                </c:pt>
                <c:pt idx="495">
                  <c:v>108783</c:v>
                </c:pt>
                <c:pt idx="496">
                  <c:v>87322</c:v>
                </c:pt>
                <c:pt idx="497">
                  <c:v>70184</c:v>
                </c:pt>
                <c:pt idx="498">
                  <c:v>106612</c:v>
                </c:pt>
                <c:pt idx="499">
                  <c:v>43555</c:v>
                </c:pt>
                <c:pt idx="500">
                  <c:v>53323</c:v>
                </c:pt>
                <c:pt idx="501">
                  <c:v>117410</c:v>
                </c:pt>
                <c:pt idx="502">
                  <c:v>109834</c:v>
                </c:pt>
                <c:pt idx="503">
                  <c:v>79207</c:v>
                </c:pt>
                <c:pt idx="504">
                  <c:v>76382</c:v>
                </c:pt>
                <c:pt idx="505">
                  <c:v>111973</c:v>
                </c:pt>
                <c:pt idx="506">
                  <c:v>79569</c:v>
                </c:pt>
                <c:pt idx="507">
                  <c:v>51202</c:v>
                </c:pt>
                <c:pt idx="508">
                  <c:v>45607</c:v>
                </c:pt>
                <c:pt idx="509">
                  <c:v>78850</c:v>
                </c:pt>
                <c:pt idx="510">
                  <c:v>61559</c:v>
                </c:pt>
                <c:pt idx="511">
                  <c:v>45705</c:v>
                </c:pt>
                <c:pt idx="512">
                  <c:v>50304</c:v>
                </c:pt>
                <c:pt idx="513">
                  <c:v>118406</c:v>
                </c:pt>
                <c:pt idx="514">
                  <c:v>47778</c:v>
                </c:pt>
                <c:pt idx="515">
                  <c:v>113150</c:v>
                </c:pt>
                <c:pt idx="516">
                  <c:v>59055</c:v>
                </c:pt>
                <c:pt idx="517">
                  <c:v>30259</c:v>
                </c:pt>
                <c:pt idx="518">
                  <c:v>75461</c:v>
                </c:pt>
                <c:pt idx="519">
                  <c:v>70384</c:v>
                </c:pt>
                <c:pt idx="520">
                  <c:v>43370</c:v>
                </c:pt>
                <c:pt idx="521">
                  <c:v>67979</c:v>
                </c:pt>
                <c:pt idx="522">
                  <c:v>65053</c:v>
                </c:pt>
                <c:pt idx="523">
                  <c:v>54068</c:v>
                </c:pt>
                <c:pt idx="524">
                  <c:v>55019</c:v>
                </c:pt>
                <c:pt idx="525">
                  <c:v>88260</c:v>
                </c:pt>
                <c:pt idx="526">
                  <c:v>108557</c:v>
                </c:pt>
                <c:pt idx="527">
                  <c:v>78817</c:v>
                </c:pt>
                <c:pt idx="528">
                  <c:v>50943</c:v>
                </c:pt>
                <c:pt idx="529">
                  <c:v>69909</c:v>
                </c:pt>
                <c:pt idx="530">
                  <c:v>51548</c:v>
                </c:pt>
                <c:pt idx="531">
                  <c:v>73784</c:v>
                </c:pt>
                <c:pt idx="532">
                  <c:v>72179</c:v>
                </c:pt>
                <c:pt idx="533">
                  <c:v>81196</c:v>
                </c:pt>
                <c:pt idx="534">
                  <c:v>46376</c:v>
                </c:pt>
                <c:pt idx="535">
                  <c:v>116860</c:v>
                </c:pt>
                <c:pt idx="536">
                  <c:v>77074</c:v>
                </c:pt>
                <c:pt idx="537">
                  <c:v>86984</c:v>
                </c:pt>
                <c:pt idx="538">
                  <c:v>72973</c:v>
                </c:pt>
                <c:pt idx="539">
                  <c:v>94785</c:v>
                </c:pt>
                <c:pt idx="540">
                  <c:v>90480</c:v>
                </c:pt>
                <c:pt idx="541">
                  <c:v>68053</c:v>
                </c:pt>
                <c:pt idx="542">
                  <c:v>41752</c:v>
                </c:pt>
                <c:pt idx="543">
                  <c:v>115633</c:v>
                </c:pt>
                <c:pt idx="544">
                  <c:v>59939</c:v>
                </c:pt>
                <c:pt idx="545">
                  <c:v>112504</c:v>
                </c:pt>
                <c:pt idx="546">
                  <c:v>72543</c:v>
                </c:pt>
                <c:pt idx="547">
                  <c:v>41191</c:v>
                </c:pt>
                <c:pt idx="548">
                  <c:v>88489</c:v>
                </c:pt>
                <c:pt idx="549">
                  <c:v>77362</c:v>
                </c:pt>
                <c:pt idx="550">
                  <c:v>90222</c:v>
                </c:pt>
                <c:pt idx="551">
                  <c:v>33114</c:v>
                </c:pt>
                <c:pt idx="552">
                  <c:v>81018</c:v>
                </c:pt>
                <c:pt idx="553">
                  <c:v>62669</c:v>
                </c:pt>
                <c:pt idx="554">
                  <c:v>107890</c:v>
                </c:pt>
                <c:pt idx="555">
                  <c:v>104102</c:v>
                </c:pt>
                <c:pt idx="556">
                  <c:v>57734</c:v>
                </c:pt>
                <c:pt idx="557">
                  <c:v>75416</c:v>
                </c:pt>
                <c:pt idx="558">
                  <c:v>98339</c:v>
                </c:pt>
                <c:pt idx="559">
                  <c:v>51022</c:v>
                </c:pt>
                <c:pt idx="560">
                  <c:v>72629</c:v>
                </c:pt>
                <c:pt idx="561">
                  <c:v>29368</c:v>
                </c:pt>
                <c:pt idx="562">
                  <c:v>83475</c:v>
                </c:pt>
                <c:pt idx="563">
                  <c:v>60896</c:v>
                </c:pt>
                <c:pt idx="564">
                  <c:v>114242</c:v>
                </c:pt>
                <c:pt idx="565">
                  <c:v>99676</c:v>
                </c:pt>
                <c:pt idx="566">
                  <c:v>108764</c:v>
                </c:pt>
                <c:pt idx="567">
                  <c:v>70389</c:v>
                </c:pt>
                <c:pt idx="568">
                  <c:v>61935</c:v>
                </c:pt>
                <c:pt idx="569">
                  <c:v>56670</c:v>
                </c:pt>
                <c:pt idx="570">
                  <c:v>31908</c:v>
                </c:pt>
                <c:pt idx="571">
                  <c:v>48715</c:v>
                </c:pt>
                <c:pt idx="572">
                  <c:v>77492</c:v>
                </c:pt>
                <c:pt idx="573">
                  <c:v>50062</c:v>
                </c:pt>
                <c:pt idx="574">
                  <c:v>53673</c:v>
                </c:pt>
                <c:pt idx="575">
                  <c:v>84822</c:v>
                </c:pt>
                <c:pt idx="576">
                  <c:v>93422</c:v>
                </c:pt>
                <c:pt idx="577">
                  <c:v>44485</c:v>
                </c:pt>
                <c:pt idx="578">
                  <c:v>31871</c:v>
                </c:pt>
                <c:pt idx="579">
                  <c:v>79443</c:v>
                </c:pt>
                <c:pt idx="580">
                  <c:v>75998</c:v>
                </c:pt>
                <c:pt idx="581">
                  <c:v>92589</c:v>
                </c:pt>
                <c:pt idx="582">
                  <c:v>41713</c:v>
                </c:pt>
                <c:pt idx="583">
                  <c:v>76143</c:v>
                </c:pt>
                <c:pt idx="584">
                  <c:v>37238</c:v>
                </c:pt>
                <c:pt idx="585">
                  <c:v>53714</c:v>
                </c:pt>
                <c:pt idx="586">
                  <c:v>74408</c:v>
                </c:pt>
                <c:pt idx="587">
                  <c:v>103850</c:v>
                </c:pt>
                <c:pt idx="588">
                  <c:v>73488</c:v>
                </c:pt>
                <c:pt idx="589">
                  <c:v>81982</c:v>
                </c:pt>
                <c:pt idx="590">
                  <c:v>74573</c:v>
                </c:pt>
                <c:pt idx="591">
                  <c:v>80481</c:v>
                </c:pt>
                <c:pt idx="592">
                  <c:v>117441</c:v>
                </c:pt>
                <c:pt idx="593">
                  <c:v>102737</c:v>
                </c:pt>
                <c:pt idx="594">
                  <c:v>43559</c:v>
                </c:pt>
                <c:pt idx="595">
                  <c:v>96512</c:v>
                </c:pt>
                <c:pt idx="596">
                  <c:v>58576</c:v>
                </c:pt>
                <c:pt idx="597">
                  <c:v>40700</c:v>
                </c:pt>
                <c:pt idx="598">
                  <c:v>52565</c:v>
                </c:pt>
                <c:pt idx="599">
                  <c:v>47536</c:v>
                </c:pt>
                <c:pt idx="600">
                  <c:v>63611</c:v>
                </c:pt>
                <c:pt idx="601">
                  <c:v>94661</c:v>
                </c:pt>
                <c:pt idx="602">
                  <c:v>72633</c:v>
                </c:pt>
                <c:pt idx="603">
                  <c:v>34216</c:v>
                </c:pt>
                <c:pt idx="604">
                  <c:v>70041</c:v>
                </c:pt>
                <c:pt idx="605">
                  <c:v>26289</c:v>
                </c:pt>
                <c:pt idx="606">
                  <c:v>72378</c:v>
                </c:pt>
                <c:pt idx="607">
                  <c:v>45732</c:v>
                </c:pt>
                <c:pt idx="608">
                  <c:v>73411</c:v>
                </c:pt>
                <c:pt idx="609">
                  <c:v>68969</c:v>
                </c:pt>
                <c:pt idx="610">
                  <c:v>67238</c:v>
                </c:pt>
                <c:pt idx="611">
                  <c:v>63626</c:v>
                </c:pt>
                <c:pt idx="612">
                  <c:v>110311</c:v>
                </c:pt>
                <c:pt idx="613">
                  <c:v>61886</c:v>
                </c:pt>
                <c:pt idx="614">
                  <c:v>38985</c:v>
                </c:pt>
                <c:pt idx="615">
                  <c:v>52110</c:v>
                </c:pt>
                <c:pt idx="616">
                  <c:v>35576</c:v>
                </c:pt>
                <c:pt idx="617">
                  <c:v>71737</c:v>
                </c:pt>
                <c:pt idx="618">
                  <c:v>99125</c:v>
                </c:pt>
                <c:pt idx="619">
                  <c:v>72012</c:v>
                </c:pt>
                <c:pt idx="620">
                  <c:v>81199</c:v>
                </c:pt>
                <c:pt idx="621">
                  <c:v>51682</c:v>
                </c:pt>
                <c:pt idx="622">
                  <c:v>37985</c:v>
                </c:pt>
                <c:pt idx="623">
                  <c:v>27150</c:v>
                </c:pt>
                <c:pt idx="624">
                  <c:v>52642</c:v>
                </c:pt>
                <c:pt idx="625">
                  <c:v>62809</c:v>
                </c:pt>
                <c:pt idx="626">
                  <c:v>88299</c:v>
                </c:pt>
                <c:pt idx="627">
                  <c:v>62072</c:v>
                </c:pt>
                <c:pt idx="628">
                  <c:v>26283</c:v>
                </c:pt>
                <c:pt idx="629">
                  <c:v>50521</c:v>
                </c:pt>
                <c:pt idx="630">
                  <c:v>56513</c:v>
                </c:pt>
                <c:pt idx="631">
                  <c:v>89535</c:v>
                </c:pt>
                <c:pt idx="632">
                  <c:v>30684</c:v>
                </c:pt>
                <c:pt idx="633">
                  <c:v>56441</c:v>
                </c:pt>
                <c:pt idx="634">
                  <c:v>92681</c:v>
                </c:pt>
                <c:pt idx="635">
                  <c:v>37595</c:v>
                </c:pt>
                <c:pt idx="636">
                  <c:v>62144</c:v>
                </c:pt>
                <c:pt idx="637">
                  <c:v>116672</c:v>
                </c:pt>
                <c:pt idx="638">
                  <c:v>48249</c:v>
                </c:pt>
                <c:pt idx="639">
                  <c:v>117616</c:v>
                </c:pt>
                <c:pt idx="640">
                  <c:v>81596</c:v>
                </c:pt>
                <c:pt idx="641">
                  <c:v>62141</c:v>
                </c:pt>
                <c:pt idx="642">
                  <c:v>26864</c:v>
                </c:pt>
                <c:pt idx="643">
                  <c:v>44262</c:v>
                </c:pt>
                <c:pt idx="644">
                  <c:v>99490</c:v>
                </c:pt>
                <c:pt idx="645">
                  <c:v>51607</c:v>
                </c:pt>
                <c:pt idx="646">
                  <c:v>26474</c:v>
                </c:pt>
                <c:pt idx="647">
                  <c:v>94976</c:v>
                </c:pt>
                <c:pt idx="648">
                  <c:v>65075</c:v>
                </c:pt>
                <c:pt idx="649">
                  <c:v>86247</c:v>
                </c:pt>
                <c:pt idx="650">
                  <c:v>57576</c:v>
                </c:pt>
                <c:pt idx="651">
                  <c:v>59052</c:v>
                </c:pt>
                <c:pt idx="652">
                  <c:v>117437</c:v>
                </c:pt>
                <c:pt idx="653">
                  <c:v>39527</c:v>
                </c:pt>
                <c:pt idx="654">
                  <c:v>93560</c:v>
                </c:pt>
                <c:pt idx="655">
                  <c:v>67202</c:v>
                </c:pt>
                <c:pt idx="656">
                  <c:v>60601</c:v>
                </c:pt>
                <c:pt idx="657">
                  <c:v>117204</c:v>
                </c:pt>
                <c:pt idx="658">
                  <c:v>103659</c:v>
                </c:pt>
                <c:pt idx="659">
                  <c:v>95817</c:v>
                </c:pt>
                <c:pt idx="660">
                  <c:v>116530</c:v>
                </c:pt>
                <c:pt idx="661">
                  <c:v>62475</c:v>
                </c:pt>
                <c:pt idx="662">
                  <c:v>85780</c:v>
                </c:pt>
                <c:pt idx="663">
                  <c:v>62902</c:v>
                </c:pt>
                <c:pt idx="664">
                  <c:v>45117</c:v>
                </c:pt>
                <c:pt idx="665">
                  <c:v>79028</c:v>
                </c:pt>
                <c:pt idx="666">
                  <c:v>80224</c:v>
                </c:pt>
                <c:pt idx="667">
                  <c:v>103143</c:v>
                </c:pt>
                <c:pt idx="668">
                  <c:v>65756</c:v>
                </c:pt>
                <c:pt idx="669">
                  <c:v>47908</c:v>
                </c:pt>
                <c:pt idx="670">
                  <c:v>59445</c:v>
                </c:pt>
                <c:pt idx="671">
                  <c:v>74833</c:v>
                </c:pt>
                <c:pt idx="672">
                  <c:v>64731</c:v>
                </c:pt>
                <c:pt idx="673">
                  <c:v>108827</c:v>
                </c:pt>
                <c:pt idx="674">
                  <c:v>59901</c:v>
                </c:pt>
                <c:pt idx="675">
                  <c:v>109239</c:v>
                </c:pt>
                <c:pt idx="676">
                  <c:v>103692</c:v>
                </c:pt>
                <c:pt idx="677">
                  <c:v>45044</c:v>
                </c:pt>
                <c:pt idx="678">
                  <c:v>66011</c:v>
                </c:pt>
                <c:pt idx="679">
                  <c:v>38448</c:v>
                </c:pt>
                <c:pt idx="680">
                  <c:v>79136</c:v>
                </c:pt>
                <c:pt idx="681">
                  <c:v>45934</c:v>
                </c:pt>
                <c:pt idx="682">
                  <c:v>117354</c:v>
                </c:pt>
                <c:pt idx="683">
                  <c:v>37337</c:v>
                </c:pt>
                <c:pt idx="684">
                  <c:v>96825</c:v>
                </c:pt>
                <c:pt idx="685">
                  <c:v>58450</c:v>
                </c:pt>
                <c:pt idx="686">
                  <c:v>60371</c:v>
                </c:pt>
                <c:pt idx="687">
                  <c:v>97759</c:v>
                </c:pt>
                <c:pt idx="688">
                  <c:v>58520</c:v>
                </c:pt>
                <c:pt idx="689">
                  <c:v>65312</c:v>
                </c:pt>
                <c:pt idx="690">
                  <c:v>55747</c:v>
                </c:pt>
                <c:pt idx="691">
                  <c:v>80454</c:v>
                </c:pt>
                <c:pt idx="692">
                  <c:v>52079</c:v>
                </c:pt>
                <c:pt idx="693">
                  <c:v>26218</c:v>
                </c:pt>
                <c:pt idx="694">
                  <c:v>92253</c:v>
                </c:pt>
                <c:pt idx="695">
                  <c:v>75353</c:v>
                </c:pt>
                <c:pt idx="696">
                  <c:v>40191</c:v>
                </c:pt>
                <c:pt idx="697">
                  <c:v>58382</c:v>
                </c:pt>
                <c:pt idx="698">
                  <c:v>48507</c:v>
                </c:pt>
                <c:pt idx="699">
                  <c:v>56958</c:v>
                </c:pt>
                <c:pt idx="700">
                  <c:v>103531</c:v>
                </c:pt>
                <c:pt idx="701">
                  <c:v>94297</c:v>
                </c:pt>
                <c:pt idx="702">
                  <c:v>64652</c:v>
                </c:pt>
                <c:pt idx="703">
                  <c:v>92438</c:v>
                </c:pt>
                <c:pt idx="704">
                  <c:v>68449</c:v>
                </c:pt>
                <c:pt idx="705">
                  <c:v>32143</c:v>
                </c:pt>
                <c:pt idx="706">
                  <c:v>31336</c:v>
                </c:pt>
                <c:pt idx="707">
                  <c:v>43690</c:v>
                </c:pt>
                <c:pt idx="708">
                  <c:v>108292</c:v>
                </c:pt>
                <c:pt idx="709">
                  <c:v>113607</c:v>
                </c:pt>
                <c:pt idx="710">
                  <c:v>96810</c:v>
                </c:pt>
                <c:pt idx="711">
                  <c:v>117695</c:v>
                </c:pt>
                <c:pt idx="712">
                  <c:v>94477</c:v>
                </c:pt>
                <c:pt idx="713">
                  <c:v>69072</c:v>
                </c:pt>
                <c:pt idx="714">
                  <c:v>76424</c:v>
                </c:pt>
                <c:pt idx="715">
                  <c:v>98227</c:v>
                </c:pt>
                <c:pt idx="716">
                  <c:v>105038</c:v>
                </c:pt>
                <c:pt idx="717">
                  <c:v>92670</c:v>
                </c:pt>
                <c:pt idx="718">
                  <c:v>85610</c:v>
                </c:pt>
                <c:pt idx="719">
                  <c:v>79009</c:v>
                </c:pt>
                <c:pt idx="720">
                  <c:v>69617</c:v>
                </c:pt>
                <c:pt idx="721">
                  <c:v>51222</c:v>
                </c:pt>
                <c:pt idx="722">
                  <c:v>58506</c:v>
                </c:pt>
                <c:pt idx="723">
                  <c:v>41132</c:v>
                </c:pt>
                <c:pt idx="724">
                  <c:v>65887</c:v>
                </c:pt>
                <c:pt idx="725">
                  <c:v>113753</c:v>
                </c:pt>
                <c:pt idx="726">
                  <c:v>113387</c:v>
                </c:pt>
                <c:pt idx="727">
                  <c:v>33643</c:v>
                </c:pt>
                <c:pt idx="728">
                  <c:v>32509</c:v>
                </c:pt>
                <c:pt idx="729">
                  <c:v>37725</c:v>
                </c:pt>
                <c:pt idx="730">
                  <c:v>65803</c:v>
                </c:pt>
                <c:pt idx="731">
                  <c:v>41249</c:v>
                </c:pt>
                <c:pt idx="732">
                  <c:v>103407</c:v>
                </c:pt>
                <c:pt idx="733">
                  <c:v>26499</c:v>
                </c:pt>
                <c:pt idx="734">
                  <c:v>54163</c:v>
                </c:pt>
                <c:pt idx="735">
                  <c:v>60554</c:v>
                </c:pt>
                <c:pt idx="736">
                  <c:v>74713</c:v>
                </c:pt>
                <c:pt idx="737">
                  <c:v>46505</c:v>
                </c:pt>
                <c:pt idx="738">
                  <c:v>29374</c:v>
                </c:pt>
                <c:pt idx="739">
                  <c:v>40808</c:v>
                </c:pt>
                <c:pt idx="740">
                  <c:v>65805</c:v>
                </c:pt>
                <c:pt idx="741">
                  <c:v>87656</c:v>
                </c:pt>
                <c:pt idx="742">
                  <c:v>98637</c:v>
                </c:pt>
                <c:pt idx="743">
                  <c:v>106496</c:v>
                </c:pt>
                <c:pt idx="744">
                  <c:v>92547</c:v>
                </c:pt>
                <c:pt idx="745">
                  <c:v>71833</c:v>
                </c:pt>
                <c:pt idx="746">
                  <c:v>77935</c:v>
                </c:pt>
                <c:pt idx="747">
                  <c:v>63911</c:v>
                </c:pt>
                <c:pt idx="748">
                  <c:v>55538</c:v>
                </c:pt>
                <c:pt idx="749">
                  <c:v>32130</c:v>
                </c:pt>
                <c:pt idx="750">
                  <c:v>95651</c:v>
                </c:pt>
                <c:pt idx="751">
                  <c:v>76480</c:v>
                </c:pt>
                <c:pt idx="752">
                  <c:v>77699</c:v>
                </c:pt>
                <c:pt idx="753">
                  <c:v>114773</c:v>
                </c:pt>
                <c:pt idx="754">
                  <c:v>63196</c:v>
                </c:pt>
                <c:pt idx="755">
                  <c:v>57883</c:v>
                </c:pt>
                <c:pt idx="756">
                  <c:v>66789</c:v>
                </c:pt>
                <c:pt idx="757">
                  <c:v>107760</c:v>
                </c:pt>
                <c:pt idx="758">
                  <c:v>72694</c:v>
                </c:pt>
                <c:pt idx="759">
                  <c:v>115068</c:v>
                </c:pt>
                <c:pt idx="760">
                  <c:v>99181</c:v>
                </c:pt>
                <c:pt idx="761">
                  <c:v>30891</c:v>
                </c:pt>
                <c:pt idx="762">
                  <c:v>72459</c:v>
                </c:pt>
                <c:pt idx="763">
                  <c:v>36516</c:v>
                </c:pt>
                <c:pt idx="764">
                  <c:v>40737</c:v>
                </c:pt>
                <c:pt idx="765">
                  <c:v>79282</c:v>
                </c:pt>
                <c:pt idx="766">
                  <c:v>25774</c:v>
                </c:pt>
                <c:pt idx="767">
                  <c:v>78260</c:v>
                </c:pt>
                <c:pt idx="768">
                  <c:v>40497</c:v>
                </c:pt>
                <c:pt idx="769">
                  <c:v>55240</c:v>
                </c:pt>
                <c:pt idx="770">
                  <c:v>53046</c:v>
                </c:pt>
                <c:pt idx="771">
                  <c:v>96879</c:v>
                </c:pt>
                <c:pt idx="772">
                  <c:v>97357</c:v>
                </c:pt>
                <c:pt idx="773">
                  <c:v>36513</c:v>
                </c:pt>
                <c:pt idx="774">
                  <c:v>38631</c:v>
                </c:pt>
                <c:pt idx="775">
                  <c:v>48837</c:v>
                </c:pt>
                <c:pt idx="776">
                  <c:v>94537</c:v>
                </c:pt>
                <c:pt idx="777">
                  <c:v>74115</c:v>
                </c:pt>
                <c:pt idx="778">
                  <c:v>72291</c:v>
                </c:pt>
                <c:pt idx="779">
                  <c:v>79170</c:v>
                </c:pt>
                <c:pt idx="780">
                  <c:v>92355</c:v>
                </c:pt>
                <c:pt idx="781">
                  <c:v>81494</c:v>
                </c:pt>
                <c:pt idx="782">
                  <c:v>100042</c:v>
                </c:pt>
                <c:pt idx="783">
                  <c:v>74483</c:v>
                </c:pt>
                <c:pt idx="784">
                  <c:v>38448</c:v>
                </c:pt>
                <c:pt idx="785">
                  <c:v>111940</c:v>
                </c:pt>
                <c:pt idx="786">
                  <c:v>36041</c:v>
                </c:pt>
                <c:pt idx="787">
                  <c:v>85577</c:v>
                </c:pt>
                <c:pt idx="788">
                  <c:v>42630</c:v>
                </c:pt>
                <c:pt idx="789">
                  <c:v>107397</c:v>
                </c:pt>
                <c:pt idx="790">
                  <c:v>31250</c:v>
                </c:pt>
                <c:pt idx="791">
                  <c:v>108195</c:v>
                </c:pt>
                <c:pt idx="792">
                  <c:v>96001</c:v>
                </c:pt>
                <c:pt idx="793">
                  <c:v>65101</c:v>
                </c:pt>
                <c:pt idx="794">
                  <c:v>104137</c:v>
                </c:pt>
                <c:pt idx="795">
                  <c:v>71108</c:v>
                </c:pt>
                <c:pt idx="796">
                  <c:v>108502</c:v>
                </c:pt>
                <c:pt idx="797">
                  <c:v>112954</c:v>
                </c:pt>
                <c:pt idx="798">
                  <c:v>60609</c:v>
                </c:pt>
                <c:pt idx="799">
                  <c:v>29329</c:v>
                </c:pt>
                <c:pt idx="800">
                  <c:v>97331</c:v>
                </c:pt>
                <c:pt idx="801">
                  <c:v>43393</c:v>
                </c:pt>
                <c:pt idx="802">
                  <c:v>35049</c:v>
                </c:pt>
                <c:pt idx="803">
                  <c:v>70097</c:v>
                </c:pt>
                <c:pt idx="804">
                  <c:v>107732</c:v>
                </c:pt>
                <c:pt idx="805">
                  <c:v>28913</c:v>
                </c:pt>
                <c:pt idx="806">
                  <c:v>26790</c:v>
                </c:pt>
                <c:pt idx="807">
                  <c:v>31480</c:v>
                </c:pt>
                <c:pt idx="808">
                  <c:v>64157</c:v>
                </c:pt>
                <c:pt idx="809">
                  <c:v>63846</c:v>
                </c:pt>
                <c:pt idx="810">
                  <c:v>117835</c:v>
                </c:pt>
                <c:pt idx="811">
                  <c:v>115774</c:v>
                </c:pt>
                <c:pt idx="812">
                  <c:v>82522</c:v>
                </c:pt>
                <c:pt idx="813">
                  <c:v>63712</c:v>
                </c:pt>
                <c:pt idx="814">
                  <c:v>83392</c:v>
                </c:pt>
                <c:pt idx="815">
                  <c:v>26930</c:v>
                </c:pt>
                <c:pt idx="816">
                  <c:v>84538</c:v>
                </c:pt>
                <c:pt idx="817">
                  <c:v>91474</c:v>
                </c:pt>
                <c:pt idx="818">
                  <c:v>75500</c:v>
                </c:pt>
                <c:pt idx="819">
                  <c:v>77209</c:v>
                </c:pt>
                <c:pt idx="820">
                  <c:v>48439</c:v>
                </c:pt>
                <c:pt idx="821">
                  <c:v>83297</c:v>
                </c:pt>
                <c:pt idx="822">
                  <c:v>36561</c:v>
                </c:pt>
                <c:pt idx="823">
                  <c:v>82398</c:v>
                </c:pt>
                <c:pt idx="824">
                  <c:v>45914</c:v>
                </c:pt>
                <c:pt idx="825">
                  <c:v>38414</c:v>
                </c:pt>
                <c:pt idx="826">
                  <c:v>31475</c:v>
                </c:pt>
                <c:pt idx="827">
                  <c:v>101199</c:v>
                </c:pt>
                <c:pt idx="828">
                  <c:v>64764</c:v>
                </c:pt>
                <c:pt idx="829">
                  <c:v>76200</c:v>
                </c:pt>
                <c:pt idx="830">
                  <c:v>53288</c:v>
                </c:pt>
                <c:pt idx="831">
                  <c:v>38835</c:v>
                </c:pt>
                <c:pt idx="832">
                  <c:v>114625</c:v>
                </c:pt>
                <c:pt idx="833">
                  <c:v>54537</c:v>
                </c:pt>
                <c:pt idx="834">
                  <c:v>112801</c:v>
                </c:pt>
                <c:pt idx="835">
                  <c:v>90550</c:v>
                </c:pt>
                <c:pt idx="836">
                  <c:v>35442</c:v>
                </c:pt>
                <c:pt idx="837">
                  <c:v>114407</c:v>
                </c:pt>
                <c:pt idx="838">
                  <c:v>43890</c:v>
                </c:pt>
                <c:pt idx="839">
                  <c:v>79885</c:v>
                </c:pt>
                <c:pt idx="840">
                  <c:v>79166</c:v>
                </c:pt>
                <c:pt idx="841">
                  <c:v>40994</c:v>
                </c:pt>
                <c:pt idx="842">
                  <c:v>28894</c:v>
                </c:pt>
                <c:pt idx="843">
                  <c:v>52217</c:v>
                </c:pt>
                <c:pt idx="844">
                  <c:v>30364</c:v>
                </c:pt>
                <c:pt idx="845">
                  <c:v>73853</c:v>
                </c:pt>
                <c:pt idx="846">
                  <c:v>108680</c:v>
                </c:pt>
                <c:pt idx="847">
                  <c:v>81761</c:v>
                </c:pt>
                <c:pt idx="848">
                  <c:v>115497</c:v>
                </c:pt>
                <c:pt idx="849">
                  <c:v>67354</c:v>
                </c:pt>
                <c:pt idx="850">
                  <c:v>46819</c:v>
                </c:pt>
                <c:pt idx="851">
                  <c:v>33748</c:v>
                </c:pt>
                <c:pt idx="852">
                  <c:v>39644</c:v>
                </c:pt>
                <c:pt idx="853">
                  <c:v>57711</c:v>
                </c:pt>
                <c:pt idx="854">
                  <c:v>90809</c:v>
                </c:pt>
                <c:pt idx="855">
                  <c:v>82756</c:v>
                </c:pt>
                <c:pt idx="856">
                  <c:v>25063</c:v>
                </c:pt>
                <c:pt idx="857">
                  <c:v>52801</c:v>
                </c:pt>
                <c:pt idx="858">
                  <c:v>87258</c:v>
                </c:pt>
                <c:pt idx="859">
                  <c:v>49994</c:v>
                </c:pt>
                <c:pt idx="860">
                  <c:v>43680</c:v>
                </c:pt>
                <c:pt idx="861">
                  <c:v>97192</c:v>
                </c:pt>
                <c:pt idx="862">
                  <c:v>33797</c:v>
                </c:pt>
                <c:pt idx="863">
                  <c:v>51621</c:v>
                </c:pt>
                <c:pt idx="864">
                  <c:v>101480</c:v>
                </c:pt>
                <c:pt idx="865">
                  <c:v>71670</c:v>
                </c:pt>
                <c:pt idx="866">
                  <c:v>94532</c:v>
                </c:pt>
                <c:pt idx="867">
                  <c:v>62506</c:v>
                </c:pt>
                <c:pt idx="868">
                  <c:v>68655</c:v>
                </c:pt>
                <c:pt idx="869">
                  <c:v>112547</c:v>
                </c:pt>
                <c:pt idx="870">
                  <c:v>119139</c:v>
                </c:pt>
                <c:pt idx="871">
                  <c:v>117322</c:v>
                </c:pt>
                <c:pt idx="872">
                  <c:v>82178</c:v>
                </c:pt>
                <c:pt idx="873">
                  <c:v>75601</c:v>
                </c:pt>
                <c:pt idx="874">
                  <c:v>94377</c:v>
                </c:pt>
                <c:pt idx="875">
                  <c:v>65691</c:v>
                </c:pt>
                <c:pt idx="876">
                  <c:v>93105</c:v>
                </c:pt>
                <c:pt idx="877">
                  <c:v>31663</c:v>
                </c:pt>
                <c:pt idx="878">
                  <c:v>29232</c:v>
                </c:pt>
                <c:pt idx="879">
                  <c:v>79043</c:v>
                </c:pt>
                <c:pt idx="880">
                  <c:v>78149</c:v>
                </c:pt>
                <c:pt idx="881">
                  <c:v>68748</c:v>
                </c:pt>
                <c:pt idx="882">
                  <c:v>106243</c:v>
                </c:pt>
                <c:pt idx="883">
                  <c:v>116949</c:v>
                </c:pt>
                <c:pt idx="884">
                  <c:v>114873</c:v>
                </c:pt>
                <c:pt idx="885">
                  <c:v>65036</c:v>
                </c:pt>
                <c:pt idx="886">
                  <c:v>83371</c:v>
                </c:pt>
                <c:pt idx="887">
                  <c:v>109855</c:v>
                </c:pt>
                <c:pt idx="888">
                  <c:v>56369</c:v>
                </c:pt>
                <c:pt idx="889">
                  <c:v>84106</c:v>
                </c:pt>
                <c:pt idx="890">
                  <c:v>85647</c:v>
                </c:pt>
                <c:pt idx="891">
                  <c:v>113512</c:v>
                </c:pt>
                <c:pt idx="892">
                  <c:v>105633</c:v>
                </c:pt>
                <c:pt idx="893">
                  <c:v>88992</c:v>
                </c:pt>
                <c:pt idx="894">
                  <c:v>37394</c:v>
                </c:pt>
                <c:pt idx="895">
                  <c:v>48619</c:v>
                </c:pt>
                <c:pt idx="896">
                  <c:v>85120</c:v>
                </c:pt>
                <c:pt idx="897">
                  <c:v>89631</c:v>
                </c:pt>
                <c:pt idx="898">
                  <c:v>42178</c:v>
                </c:pt>
                <c:pt idx="899">
                  <c:v>82753</c:v>
                </c:pt>
                <c:pt idx="900">
                  <c:v>26506</c:v>
                </c:pt>
                <c:pt idx="901">
                  <c:v>113356</c:v>
                </c:pt>
                <c:pt idx="902">
                  <c:v>58827</c:v>
                </c:pt>
                <c:pt idx="903">
                  <c:v>116973</c:v>
                </c:pt>
                <c:pt idx="904">
                  <c:v>34589</c:v>
                </c:pt>
                <c:pt idx="905">
                  <c:v>38141</c:v>
                </c:pt>
                <c:pt idx="906">
                  <c:v>74994</c:v>
                </c:pt>
                <c:pt idx="907">
                  <c:v>68284</c:v>
                </c:pt>
                <c:pt idx="908">
                  <c:v>100927</c:v>
                </c:pt>
                <c:pt idx="909">
                  <c:v>33390</c:v>
                </c:pt>
                <c:pt idx="910">
                  <c:v>87912</c:v>
                </c:pt>
                <c:pt idx="911">
                  <c:v>99103</c:v>
                </c:pt>
                <c:pt idx="912">
                  <c:v>118156</c:v>
                </c:pt>
                <c:pt idx="913">
                  <c:v>83730</c:v>
                </c:pt>
                <c:pt idx="914">
                  <c:v>79898</c:v>
                </c:pt>
                <c:pt idx="915">
                  <c:v>104502</c:v>
                </c:pt>
                <c:pt idx="916">
                  <c:v>48841</c:v>
                </c:pt>
                <c:pt idx="917">
                  <c:v>27537</c:v>
                </c:pt>
                <c:pt idx="918">
                  <c:v>37737</c:v>
                </c:pt>
                <c:pt idx="919">
                  <c:v>79405</c:v>
                </c:pt>
                <c:pt idx="920">
                  <c:v>73501</c:v>
                </c:pt>
                <c:pt idx="921">
                  <c:v>32197</c:v>
                </c:pt>
                <c:pt idx="922">
                  <c:v>87739</c:v>
                </c:pt>
                <c:pt idx="923">
                  <c:v>71355</c:v>
                </c:pt>
                <c:pt idx="924">
                  <c:v>76769</c:v>
                </c:pt>
                <c:pt idx="925">
                  <c:v>39320</c:v>
                </c:pt>
                <c:pt idx="926">
                  <c:v>42867</c:v>
                </c:pt>
                <c:pt idx="927">
                  <c:v>89066</c:v>
                </c:pt>
                <c:pt idx="928">
                  <c:v>57462</c:v>
                </c:pt>
                <c:pt idx="929">
                  <c:v>27235</c:v>
                </c:pt>
                <c:pt idx="930">
                  <c:v>55135</c:v>
                </c:pt>
                <c:pt idx="931">
                  <c:v>77604</c:v>
                </c:pt>
                <c:pt idx="932">
                  <c:v>55903</c:v>
                </c:pt>
                <c:pt idx="933">
                  <c:v>85880</c:v>
                </c:pt>
                <c:pt idx="934">
                  <c:v>117176</c:v>
                </c:pt>
                <c:pt idx="935">
                  <c:v>32277</c:v>
                </c:pt>
                <c:pt idx="936">
                  <c:v>40065</c:v>
                </c:pt>
                <c:pt idx="937">
                  <c:v>60098</c:v>
                </c:pt>
                <c:pt idx="938">
                  <c:v>117681</c:v>
                </c:pt>
                <c:pt idx="939">
                  <c:v>82069</c:v>
                </c:pt>
                <c:pt idx="940">
                  <c:v>34369</c:v>
                </c:pt>
                <c:pt idx="941">
                  <c:v>108118</c:v>
                </c:pt>
                <c:pt idx="942">
                  <c:v>75172</c:v>
                </c:pt>
                <c:pt idx="943">
                  <c:v>37200</c:v>
                </c:pt>
                <c:pt idx="944">
                  <c:v>74156</c:v>
                </c:pt>
                <c:pt idx="945">
                  <c:v>49560</c:v>
                </c:pt>
                <c:pt idx="946">
                  <c:v>119359</c:v>
                </c:pt>
                <c:pt idx="947">
                  <c:v>27952</c:v>
                </c:pt>
                <c:pt idx="948">
                  <c:v>93074</c:v>
                </c:pt>
                <c:pt idx="949">
                  <c:v>43315</c:v>
                </c:pt>
                <c:pt idx="950">
                  <c:v>103106</c:v>
                </c:pt>
                <c:pt idx="951">
                  <c:v>53347</c:v>
                </c:pt>
                <c:pt idx="952">
                  <c:v>39616</c:v>
                </c:pt>
                <c:pt idx="953">
                  <c:v>71212</c:v>
                </c:pt>
                <c:pt idx="954">
                  <c:v>89041</c:v>
                </c:pt>
                <c:pt idx="955">
                  <c:v>104331</c:v>
                </c:pt>
                <c:pt idx="956">
                  <c:v>87898</c:v>
                </c:pt>
                <c:pt idx="957">
                  <c:v>100967</c:v>
                </c:pt>
                <c:pt idx="958">
                  <c:v>107187</c:v>
                </c:pt>
                <c:pt idx="959">
                  <c:v>67268</c:v>
                </c:pt>
                <c:pt idx="960">
                  <c:v>102020</c:v>
                </c:pt>
                <c:pt idx="961">
                  <c:v>52863</c:v>
                </c:pt>
                <c:pt idx="962">
                  <c:v>67520</c:v>
                </c:pt>
                <c:pt idx="963">
                  <c:v>75497</c:v>
                </c:pt>
                <c:pt idx="964">
                  <c:v>83881</c:v>
                </c:pt>
                <c:pt idx="965">
                  <c:v>111477</c:v>
                </c:pt>
                <c:pt idx="966">
                  <c:v>92197</c:v>
                </c:pt>
                <c:pt idx="967">
                  <c:v>41134</c:v>
                </c:pt>
                <c:pt idx="968">
                  <c:v>86097</c:v>
                </c:pt>
                <c:pt idx="969">
                  <c:v>60776</c:v>
                </c:pt>
                <c:pt idx="970">
                  <c:v>47396</c:v>
                </c:pt>
                <c:pt idx="971">
                  <c:v>101705</c:v>
                </c:pt>
                <c:pt idx="972">
                  <c:v>50997</c:v>
                </c:pt>
                <c:pt idx="973">
                  <c:v>80937</c:v>
                </c:pt>
                <c:pt idx="974">
                  <c:v>55109</c:v>
                </c:pt>
                <c:pt idx="975">
                  <c:v>83489</c:v>
                </c:pt>
                <c:pt idx="976">
                  <c:v>45362</c:v>
                </c:pt>
                <c:pt idx="977">
                  <c:v>75978</c:v>
                </c:pt>
                <c:pt idx="978">
                  <c:v>48556</c:v>
                </c:pt>
                <c:pt idx="979">
                  <c:v>56682</c:v>
                </c:pt>
                <c:pt idx="980">
                  <c:v>32731</c:v>
                </c:pt>
                <c:pt idx="981">
                  <c:v>104536</c:v>
                </c:pt>
                <c:pt idx="982">
                  <c:v>37423</c:v>
                </c:pt>
                <c:pt idx="983">
                  <c:v>48738</c:v>
                </c:pt>
                <c:pt idx="984">
                  <c:v>105820</c:v>
                </c:pt>
                <c:pt idx="985">
                  <c:v>110844</c:v>
                </c:pt>
                <c:pt idx="986">
                  <c:v>83341</c:v>
                </c:pt>
                <c:pt idx="987">
                  <c:v>46991</c:v>
                </c:pt>
                <c:pt idx="988">
                  <c:v>88305</c:v>
                </c:pt>
                <c:pt idx="989">
                  <c:v>89544</c:v>
                </c:pt>
                <c:pt idx="990">
                  <c:v>98387</c:v>
                </c:pt>
                <c:pt idx="991">
                  <c:v>60395</c:v>
                </c:pt>
                <c:pt idx="992">
                  <c:v>41161</c:v>
                </c:pt>
                <c:pt idx="993">
                  <c:v>79254</c:v>
                </c:pt>
                <c:pt idx="994">
                  <c:v>40315</c:v>
                </c:pt>
                <c:pt idx="995">
                  <c:v>100556</c:v>
                </c:pt>
                <c:pt idx="996">
                  <c:v>103290</c:v>
                </c:pt>
                <c:pt idx="997">
                  <c:v>30011</c:v>
                </c:pt>
                <c:pt idx="998">
                  <c:v>117334</c:v>
                </c:pt>
                <c:pt idx="999">
                  <c:v>56361</c:v>
                </c:pt>
                <c:pt idx="1000">
                  <c:v>26340</c:v>
                </c:pt>
                <c:pt idx="1001">
                  <c:v>110904</c:v>
                </c:pt>
                <c:pt idx="1002">
                  <c:v>87104</c:v>
                </c:pt>
                <c:pt idx="1003">
                  <c:v>37333</c:v>
                </c:pt>
                <c:pt idx="1004">
                  <c:v>28083</c:v>
                </c:pt>
                <c:pt idx="1005">
                  <c:v>101242</c:v>
                </c:pt>
                <c:pt idx="1006">
                  <c:v>87170</c:v>
                </c:pt>
                <c:pt idx="1007">
                  <c:v>46719</c:v>
                </c:pt>
                <c:pt idx="1008">
                  <c:v>55557</c:v>
                </c:pt>
                <c:pt idx="1009">
                  <c:v>29047</c:v>
                </c:pt>
                <c:pt idx="1010">
                  <c:v>83374</c:v>
                </c:pt>
                <c:pt idx="1011">
                  <c:v>87600</c:v>
                </c:pt>
                <c:pt idx="1012">
                  <c:v>104377</c:v>
                </c:pt>
                <c:pt idx="1013">
                  <c:v>80047</c:v>
                </c:pt>
                <c:pt idx="1014">
                  <c:v>73804</c:v>
                </c:pt>
                <c:pt idx="1015">
                  <c:v>74632</c:v>
                </c:pt>
                <c:pt idx="1016">
                  <c:v>79736</c:v>
                </c:pt>
                <c:pt idx="1017">
                  <c:v>53520</c:v>
                </c:pt>
                <c:pt idx="1018">
                  <c:v>110701</c:v>
                </c:pt>
                <c:pt idx="1019">
                  <c:v>34253</c:v>
                </c:pt>
                <c:pt idx="1020">
                  <c:v>42948</c:v>
                </c:pt>
                <c:pt idx="1021">
                  <c:v>34529</c:v>
                </c:pt>
                <c:pt idx="1022">
                  <c:v>63071</c:v>
                </c:pt>
                <c:pt idx="1023">
                  <c:v>102632</c:v>
                </c:pt>
                <c:pt idx="1024">
                  <c:v>115159</c:v>
                </c:pt>
                <c:pt idx="1025">
                  <c:v>66727</c:v>
                </c:pt>
                <c:pt idx="1026">
                  <c:v>98751</c:v>
                </c:pt>
                <c:pt idx="1027">
                  <c:v>48045</c:v>
                </c:pt>
                <c:pt idx="1028">
                  <c:v>32580</c:v>
                </c:pt>
                <c:pt idx="1029">
                  <c:v>80842</c:v>
                </c:pt>
                <c:pt idx="1030">
                  <c:v>81172</c:v>
                </c:pt>
                <c:pt idx="1031">
                  <c:v>100161</c:v>
                </c:pt>
                <c:pt idx="1032">
                  <c:v>59000</c:v>
                </c:pt>
                <c:pt idx="1033">
                  <c:v>118567</c:v>
                </c:pt>
                <c:pt idx="1034">
                  <c:v>102426</c:v>
                </c:pt>
                <c:pt idx="1035">
                  <c:v>89443</c:v>
                </c:pt>
                <c:pt idx="1036">
                  <c:v>39602</c:v>
                </c:pt>
                <c:pt idx="1037">
                  <c:v>54384</c:v>
                </c:pt>
                <c:pt idx="1038">
                  <c:v>116129</c:v>
                </c:pt>
                <c:pt idx="1039">
                  <c:v>93492</c:v>
                </c:pt>
                <c:pt idx="1040">
                  <c:v>107988</c:v>
                </c:pt>
                <c:pt idx="1041">
                  <c:v>106540</c:v>
                </c:pt>
                <c:pt idx="1042">
                  <c:v>35741</c:v>
                </c:pt>
                <c:pt idx="1043">
                  <c:v>119603</c:v>
                </c:pt>
                <c:pt idx="1044">
                  <c:v>46996</c:v>
                </c:pt>
                <c:pt idx="1045">
                  <c:v>116570</c:v>
                </c:pt>
                <c:pt idx="1046">
                  <c:v>56169</c:v>
                </c:pt>
                <c:pt idx="1047">
                  <c:v>102920</c:v>
                </c:pt>
                <c:pt idx="1048">
                  <c:v>110495</c:v>
                </c:pt>
                <c:pt idx="1049">
                  <c:v>88864</c:v>
                </c:pt>
                <c:pt idx="1050">
                  <c:v>38254</c:v>
                </c:pt>
                <c:pt idx="1051">
                  <c:v>67370</c:v>
                </c:pt>
                <c:pt idx="1052">
                  <c:v>83031</c:v>
                </c:pt>
                <c:pt idx="1053">
                  <c:v>51244</c:v>
                </c:pt>
                <c:pt idx="1054">
                  <c:v>43279</c:v>
                </c:pt>
                <c:pt idx="1055">
                  <c:v>84693</c:v>
                </c:pt>
                <c:pt idx="1056">
                  <c:v>115078</c:v>
                </c:pt>
                <c:pt idx="1057">
                  <c:v>93906</c:v>
                </c:pt>
                <c:pt idx="1058">
                  <c:v>30532</c:v>
                </c:pt>
                <c:pt idx="1059">
                  <c:v>38171</c:v>
                </c:pt>
                <c:pt idx="1060">
                  <c:v>58333</c:v>
                </c:pt>
                <c:pt idx="1061">
                  <c:v>55784</c:v>
                </c:pt>
                <c:pt idx="1062">
                  <c:v>74310</c:v>
                </c:pt>
                <c:pt idx="1063">
                  <c:v>74903</c:v>
                </c:pt>
                <c:pt idx="1064">
                  <c:v>117483</c:v>
                </c:pt>
                <c:pt idx="1065">
                  <c:v>71428</c:v>
                </c:pt>
                <c:pt idx="1066">
                  <c:v>104139</c:v>
                </c:pt>
                <c:pt idx="1067">
                  <c:v>65221</c:v>
                </c:pt>
                <c:pt idx="1068">
                  <c:v>68720</c:v>
                </c:pt>
                <c:pt idx="1069">
                  <c:v>102304</c:v>
                </c:pt>
                <c:pt idx="1070">
                  <c:v>89486</c:v>
                </c:pt>
                <c:pt idx="1071">
                  <c:v>52375</c:v>
                </c:pt>
                <c:pt idx="1072">
                  <c:v>102658</c:v>
                </c:pt>
                <c:pt idx="1073">
                  <c:v>87725</c:v>
                </c:pt>
                <c:pt idx="1074">
                  <c:v>103455</c:v>
                </c:pt>
                <c:pt idx="1075">
                  <c:v>58203</c:v>
                </c:pt>
                <c:pt idx="1076">
                  <c:v>90018</c:v>
                </c:pt>
                <c:pt idx="1077">
                  <c:v>53060</c:v>
                </c:pt>
                <c:pt idx="1078">
                  <c:v>76602</c:v>
                </c:pt>
                <c:pt idx="1079">
                  <c:v>119605</c:v>
                </c:pt>
                <c:pt idx="1080">
                  <c:v>86460</c:v>
                </c:pt>
                <c:pt idx="1081">
                  <c:v>79122</c:v>
                </c:pt>
                <c:pt idx="1082">
                  <c:v>56330</c:v>
                </c:pt>
                <c:pt idx="1083">
                  <c:v>37560</c:v>
                </c:pt>
                <c:pt idx="1084">
                  <c:v>43821</c:v>
                </c:pt>
                <c:pt idx="1085">
                  <c:v>42571</c:v>
                </c:pt>
                <c:pt idx="1086">
                  <c:v>63544</c:v>
                </c:pt>
                <c:pt idx="1087">
                  <c:v>56693</c:v>
                </c:pt>
                <c:pt idx="1088">
                  <c:v>48015</c:v>
                </c:pt>
                <c:pt idx="1089">
                  <c:v>111538</c:v>
                </c:pt>
                <c:pt idx="1090">
                  <c:v>69272</c:v>
                </c:pt>
                <c:pt idx="1091">
                  <c:v>118260</c:v>
                </c:pt>
                <c:pt idx="1092">
                  <c:v>107649</c:v>
                </c:pt>
                <c:pt idx="1093">
                  <c:v>91033</c:v>
                </c:pt>
                <c:pt idx="1094">
                  <c:v>107483</c:v>
                </c:pt>
                <c:pt idx="1095">
                  <c:v>67238</c:v>
                </c:pt>
                <c:pt idx="1096">
                  <c:v>114663</c:v>
                </c:pt>
                <c:pt idx="1097">
                  <c:v>50415</c:v>
                </c:pt>
                <c:pt idx="1098">
                  <c:v>51756</c:v>
                </c:pt>
                <c:pt idx="1099">
                  <c:v>104121</c:v>
                </c:pt>
                <c:pt idx="1100">
                  <c:v>43669</c:v>
                </c:pt>
                <c:pt idx="1101">
                  <c:v>91352</c:v>
                </c:pt>
                <c:pt idx="1102">
                  <c:v>115124</c:v>
                </c:pt>
                <c:pt idx="1103">
                  <c:v>63960</c:v>
                </c:pt>
                <c:pt idx="1104">
                  <c:v>70449</c:v>
                </c:pt>
                <c:pt idx="1105">
                  <c:v>72081</c:v>
                </c:pt>
                <c:pt idx="1106">
                  <c:v>89048</c:v>
                </c:pt>
                <c:pt idx="1107">
                  <c:v>80525</c:v>
                </c:pt>
                <c:pt idx="1108">
                  <c:v>49984</c:v>
                </c:pt>
                <c:pt idx="1109">
                  <c:v>119821</c:v>
                </c:pt>
                <c:pt idx="1110">
                  <c:v>32093</c:v>
                </c:pt>
                <c:pt idx="1111">
                  <c:v>58873</c:v>
                </c:pt>
                <c:pt idx="1112">
                  <c:v>67922</c:v>
                </c:pt>
                <c:pt idx="1113">
                  <c:v>72199</c:v>
                </c:pt>
                <c:pt idx="1114">
                  <c:v>49544</c:v>
                </c:pt>
                <c:pt idx="1115">
                  <c:v>57355</c:v>
                </c:pt>
                <c:pt idx="1116">
                  <c:v>37304</c:v>
                </c:pt>
                <c:pt idx="1117">
                  <c:v>107629</c:v>
                </c:pt>
                <c:pt idx="1118">
                  <c:v>61161</c:v>
                </c:pt>
                <c:pt idx="1119">
                  <c:v>50435</c:v>
                </c:pt>
                <c:pt idx="1120">
                  <c:v>28455</c:v>
                </c:pt>
                <c:pt idx="1121">
                  <c:v>96095</c:v>
                </c:pt>
                <c:pt idx="1122">
                  <c:v>81695</c:v>
                </c:pt>
                <c:pt idx="1123">
                  <c:v>70991</c:v>
                </c:pt>
                <c:pt idx="1124">
                  <c:v>75414</c:v>
                </c:pt>
                <c:pt idx="1125">
                  <c:v>31418</c:v>
                </c:pt>
                <c:pt idx="1126">
                  <c:v>46227</c:v>
                </c:pt>
                <c:pt idx="1127">
                  <c:v>66013</c:v>
                </c:pt>
                <c:pt idx="1128">
                  <c:v>85532</c:v>
                </c:pt>
                <c:pt idx="1129">
                  <c:v>86449</c:v>
                </c:pt>
                <c:pt idx="1130">
                  <c:v>90960</c:v>
                </c:pt>
                <c:pt idx="1131">
                  <c:v>114294</c:v>
                </c:pt>
                <c:pt idx="1132">
                  <c:v>96361</c:v>
                </c:pt>
                <c:pt idx="1133">
                  <c:v>82032</c:v>
                </c:pt>
                <c:pt idx="1134">
                  <c:v>66045</c:v>
                </c:pt>
                <c:pt idx="1135">
                  <c:v>51085</c:v>
                </c:pt>
                <c:pt idx="1136">
                  <c:v>90504</c:v>
                </c:pt>
                <c:pt idx="1137">
                  <c:v>113940</c:v>
                </c:pt>
                <c:pt idx="1138">
                  <c:v>95741</c:v>
                </c:pt>
                <c:pt idx="1139">
                  <c:v>58324</c:v>
                </c:pt>
                <c:pt idx="1140">
                  <c:v>103393</c:v>
                </c:pt>
                <c:pt idx="1141">
                  <c:v>89949</c:v>
                </c:pt>
                <c:pt idx="1142">
                  <c:v>80221</c:v>
                </c:pt>
                <c:pt idx="1143">
                  <c:v>53959</c:v>
                </c:pt>
                <c:pt idx="1144">
                  <c:v>59284</c:v>
                </c:pt>
                <c:pt idx="1145">
                  <c:v>102212</c:v>
                </c:pt>
                <c:pt idx="1146">
                  <c:v>93193</c:v>
                </c:pt>
                <c:pt idx="1147">
                  <c:v>28986</c:v>
                </c:pt>
                <c:pt idx="1148">
                  <c:v>79580</c:v>
                </c:pt>
                <c:pt idx="1149">
                  <c:v>94195</c:v>
                </c:pt>
                <c:pt idx="1150">
                  <c:v>47975</c:v>
                </c:pt>
                <c:pt idx="1151">
                  <c:v>53907</c:v>
                </c:pt>
                <c:pt idx="1152">
                  <c:v>35257</c:v>
                </c:pt>
                <c:pt idx="1153">
                  <c:v>39881</c:v>
                </c:pt>
                <c:pt idx="1154">
                  <c:v>106620</c:v>
                </c:pt>
                <c:pt idx="1155">
                  <c:v>98798</c:v>
                </c:pt>
                <c:pt idx="1156">
                  <c:v>96065</c:v>
                </c:pt>
                <c:pt idx="1157">
                  <c:v>92814</c:v>
                </c:pt>
                <c:pt idx="1158">
                  <c:v>81783</c:v>
                </c:pt>
                <c:pt idx="1159">
                  <c:v>99721</c:v>
                </c:pt>
                <c:pt idx="1160">
                  <c:v>43201</c:v>
                </c:pt>
                <c:pt idx="1161">
                  <c:v>87029</c:v>
                </c:pt>
                <c:pt idx="1162">
                  <c:v>74054</c:v>
                </c:pt>
                <c:pt idx="1163">
                  <c:v>116074</c:v>
                </c:pt>
                <c:pt idx="1164">
                  <c:v>50163</c:v>
                </c:pt>
                <c:pt idx="1165">
                  <c:v>118859</c:v>
                </c:pt>
                <c:pt idx="1166">
                  <c:v>53573</c:v>
                </c:pt>
                <c:pt idx="1167">
                  <c:v>39525</c:v>
                </c:pt>
                <c:pt idx="1168">
                  <c:v>33941</c:v>
                </c:pt>
                <c:pt idx="1169">
                  <c:v>76673</c:v>
                </c:pt>
                <c:pt idx="1170">
                  <c:v>45415</c:v>
                </c:pt>
                <c:pt idx="1171">
                  <c:v>109170</c:v>
                </c:pt>
                <c:pt idx="1172">
                  <c:v>91187</c:v>
                </c:pt>
                <c:pt idx="1173">
                  <c:v>73279</c:v>
                </c:pt>
                <c:pt idx="1174">
                  <c:v>92420</c:v>
                </c:pt>
                <c:pt idx="1175">
                  <c:v>110157</c:v>
                </c:pt>
                <c:pt idx="1176">
                  <c:v>66357</c:v>
                </c:pt>
                <c:pt idx="1177">
                  <c:v>95875</c:v>
                </c:pt>
                <c:pt idx="1178">
                  <c:v>95320</c:v>
                </c:pt>
                <c:pt idx="1179">
                  <c:v>101811</c:v>
                </c:pt>
                <c:pt idx="1180">
                  <c:v>109081</c:v>
                </c:pt>
                <c:pt idx="1181">
                  <c:v>33261</c:v>
                </c:pt>
                <c:pt idx="1182">
                  <c:v>97444</c:v>
                </c:pt>
                <c:pt idx="1183">
                  <c:v>26508</c:v>
                </c:pt>
                <c:pt idx="1184">
                  <c:v>35613</c:v>
                </c:pt>
                <c:pt idx="1185">
                  <c:v>103605</c:v>
                </c:pt>
                <c:pt idx="1186">
                  <c:v>51605</c:v>
                </c:pt>
                <c:pt idx="1187">
                  <c:v>60864</c:v>
                </c:pt>
                <c:pt idx="1188">
                  <c:v>103878</c:v>
                </c:pt>
                <c:pt idx="1189">
                  <c:v>30940</c:v>
                </c:pt>
                <c:pt idx="1190">
                  <c:v>79531</c:v>
                </c:pt>
                <c:pt idx="1191">
                  <c:v>56393</c:v>
                </c:pt>
                <c:pt idx="1192">
                  <c:v>94835</c:v>
                </c:pt>
                <c:pt idx="1193">
                  <c:v>76208</c:v>
                </c:pt>
                <c:pt idx="1194">
                  <c:v>29160</c:v>
                </c:pt>
                <c:pt idx="1195">
                  <c:v>25722</c:v>
                </c:pt>
                <c:pt idx="1196">
                  <c:v>66041</c:v>
                </c:pt>
                <c:pt idx="1197">
                  <c:v>95431</c:v>
                </c:pt>
                <c:pt idx="1198">
                  <c:v>104882</c:v>
                </c:pt>
                <c:pt idx="1199">
                  <c:v>60858</c:v>
                </c:pt>
                <c:pt idx="1200">
                  <c:v>97952</c:v>
                </c:pt>
                <c:pt idx="1201">
                  <c:v>102096</c:v>
                </c:pt>
                <c:pt idx="1202">
                  <c:v>73274</c:v>
                </c:pt>
                <c:pt idx="1203">
                  <c:v>63799</c:v>
                </c:pt>
                <c:pt idx="1204">
                  <c:v>51067</c:v>
                </c:pt>
                <c:pt idx="1205">
                  <c:v>25731</c:v>
                </c:pt>
                <c:pt idx="1206">
                  <c:v>37861</c:v>
                </c:pt>
                <c:pt idx="1207">
                  <c:v>40815</c:v>
                </c:pt>
                <c:pt idx="1208">
                  <c:v>105762</c:v>
                </c:pt>
                <c:pt idx="1209">
                  <c:v>110857</c:v>
                </c:pt>
                <c:pt idx="1210">
                  <c:v>69467</c:v>
                </c:pt>
                <c:pt idx="1211">
                  <c:v>28655</c:v>
                </c:pt>
                <c:pt idx="1212">
                  <c:v>35004</c:v>
                </c:pt>
                <c:pt idx="1213">
                  <c:v>31104</c:v>
                </c:pt>
                <c:pt idx="1214">
                  <c:v>72756</c:v>
                </c:pt>
                <c:pt idx="1215">
                  <c:v>64997</c:v>
                </c:pt>
                <c:pt idx="1216">
                  <c:v>34441</c:v>
                </c:pt>
                <c:pt idx="1217">
                  <c:v>100894</c:v>
                </c:pt>
                <c:pt idx="1218">
                  <c:v>112660</c:v>
                </c:pt>
                <c:pt idx="1219">
                  <c:v>107920</c:v>
                </c:pt>
                <c:pt idx="1220">
                  <c:v>86887</c:v>
                </c:pt>
                <c:pt idx="1221">
                  <c:v>29255</c:v>
                </c:pt>
                <c:pt idx="1222">
                  <c:v>104723</c:v>
                </c:pt>
                <c:pt idx="1223">
                  <c:v>41408</c:v>
                </c:pt>
                <c:pt idx="1224">
                  <c:v>103908</c:v>
                </c:pt>
                <c:pt idx="1225">
                  <c:v>106432</c:v>
                </c:pt>
                <c:pt idx="1226">
                  <c:v>89828</c:v>
                </c:pt>
                <c:pt idx="1227">
                  <c:v>95284</c:v>
                </c:pt>
                <c:pt idx="1228">
                  <c:v>80159</c:v>
                </c:pt>
                <c:pt idx="1229">
                  <c:v>36414</c:v>
                </c:pt>
                <c:pt idx="1230">
                  <c:v>59850</c:v>
                </c:pt>
                <c:pt idx="1231">
                  <c:v>115389</c:v>
                </c:pt>
                <c:pt idx="1232">
                  <c:v>113346</c:v>
                </c:pt>
                <c:pt idx="1233">
                  <c:v>27360</c:v>
                </c:pt>
                <c:pt idx="1234">
                  <c:v>91493</c:v>
                </c:pt>
                <c:pt idx="1235">
                  <c:v>76160</c:v>
                </c:pt>
                <c:pt idx="1236">
                  <c:v>51156</c:v>
                </c:pt>
                <c:pt idx="1237">
                  <c:v>70959</c:v>
                </c:pt>
                <c:pt idx="1238">
                  <c:v>99629</c:v>
                </c:pt>
                <c:pt idx="1239">
                  <c:v>37683</c:v>
                </c:pt>
                <c:pt idx="1240">
                  <c:v>38509</c:v>
                </c:pt>
                <c:pt idx="1241">
                  <c:v>39943</c:v>
                </c:pt>
                <c:pt idx="1242">
                  <c:v>88503</c:v>
                </c:pt>
                <c:pt idx="1243">
                  <c:v>76382</c:v>
                </c:pt>
                <c:pt idx="1244">
                  <c:v>79111</c:v>
                </c:pt>
                <c:pt idx="1245">
                  <c:v>70241</c:v>
                </c:pt>
                <c:pt idx="1246">
                  <c:v>40046</c:v>
                </c:pt>
                <c:pt idx="1247">
                  <c:v>97725</c:v>
                </c:pt>
                <c:pt idx="1248">
                  <c:v>57876</c:v>
                </c:pt>
                <c:pt idx="1249">
                  <c:v>101795</c:v>
                </c:pt>
                <c:pt idx="1250">
                  <c:v>46099</c:v>
                </c:pt>
                <c:pt idx="1251">
                  <c:v>112391</c:v>
                </c:pt>
                <c:pt idx="1252">
                  <c:v>86577</c:v>
                </c:pt>
                <c:pt idx="1253">
                  <c:v>43190</c:v>
                </c:pt>
                <c:pt idx="1254">
                  <c:v>81115</c:v>
                </c:pt>
                <c:pt idx="1255">
                  <c:v>36891</c:v>
                </c:pt>
                <c:pt idx="1256">
                  <c:v>114762</c:v>
                </c:pt>
                <c:pt idx="1257">
                  <c:v>74866</c:v>
                </c:pt>
                <c:pt idx="1258">
                  <c:v>59898</c:v>
                </c:pt>
                <c:pt idx="1259">
                  <c:v>100858</c:v>
                </c:pt>
                <c:pt idx="1260">
                  <c:v>31494</c:v>
                </c:pt>
                <c:pt idx="1261">
                  <c:v>116515</c:v>
                </c:pt>
                <c:pt idx="1262">
                  <c:v>64912</c:v>
                </c:pt>
                <c:pt idx="1263">
                  <c:v>41806</c:v>
                </c:pt>
                <c:pt idx="1264">
                  <c:v>115015</c:v>
                </c:pt>
                <c:pt idx="1265">
                  <c:v>100522</c:v>
                </c:pt>
                <c:pt idx="1266">
                  <c:v>54727</c:v>
                </c:pt>
                <c:pt idx="1267">
                  <c:v>98890</c:v>
                </c:pt>
                <c:pt idx="1268">
                  <c:v>104085</c:v>
                </c:pt>
                <c:pt idx="1269">
                  <c:v>32067</c:v>
                </c:pt>
                <c:pt idx="1270">
                  <c:v>100505</c:v>
                </c:pt>
                <c:pt idx="1271">
                  <c:v>66500</c:v>
                </c:pt>
                <c:pt idx="1272">
                  <c:v>97253</c:v>
                </c:pt>
                <c:pt idx="1273">
                  <c:v>115003</c:v>
                </c:pt>
                <c:pt idx="1274">
                  <c:v>32715</c:v>
                </c:pt>
                <c:pt idx="1275">
                  <c:v>96178</c:v>
                </c:pt>
                <c:pt idx="1276">
                  <c:v>60741</c:v>
                </c:pt>
                <c:pt idx="1277">
                  <c:v>30415</c:v>
                </c:pt>
                <c:pt idx="1278">
                  <c:v>101338</c:v>
                </c:pt>
                <c:pt idx="1279">
                  <c:v>73241</c:v>
                </c:pt>
                <c:pt idx="1280">
                  <c:v>85914</c:v>
                </c:pt>
                <c:pt idx="1281">
                  <c:v>119401</c:v>
                </c:pt>
                <c:pt idx="1282">
                  <c:v>86682</c:v>
                </c:pt>
                <c:pt idx="1283">
                  <c:v>108019</c:v>
                </c:pt>
                <c:pt idx="1284">
                  <c:v>26814</c:v>
                </c:pt>
                <c:pt idx="1285">
                  <c:v>107186</c:v>
                </c:pt>
                <c:pt idx="1286">
                  <c:v>100135</c:v>
                </c:pt>
                <c:pt idx="1287">
                  <c:v>48385</c:v>
                </c:pt>
                <c:pt idx="1288">
                  <c:v>116339</c:v>
                </c:pt>
                <c:pt idx="1289">
                  <c:v>111676</c:v>
                </c:pt>
                <c:pt idx="1290">
                  <c:v>118761</c:v>
                </c:pt>
                <c:pt idx="1291">
                  <c:v>74511</c:v>
                </c:pt>
                <c:pt idx="1292">
                  <c:v>89338</c:v>
                </c:pt>
                <c:pt idx="1293">
                  <c:v>57715</c:v>
                </c:pt>
                <c:pt idx="1294">
                  <c:v>106839</c:v>
                </c:pt>
                <c:pt idx="1295">
                  <c:v>101918</c:v>
                </c:pt>
                <c:pt idx="1296">
                  <c:v>57380</c:v>
                </c:pt>
                <c:pt idx="1297">
                  <c:v>79735</c:v>
                </c:pt>
                <c:pt idx="1298">
                  <c:v>69312</c:v>
                </c:pt>
                <c:pt idx="1299">
                  <c:v>63276</c:v>
                </c:pt>
                <c:pt idx="1300">
                  <c:v>76366</c:v>
                </c:pt>
                <c:pt idx="1301">
                  <c:v>117125</c:v>
                </c:pt>
                <c:pt idx="1302">
                  <c:v>43411</c:v>
                </c:pt>
                <c:pt idx="1303">
                  <c:v>28681</c:v>
                </c:pt>
                <c:pt idx="1304">
                  <c:v>52299</c:v>
                </c:pt>
                <c:pt idx="1305">
                  <c:v>58073</c:v>
                </c:pt>
                <c:pt idx="1306">
                  <c:v>69732</c:v>
                </c:pt>
                <c:pt idx="1307">
                  <c:v>83051</c:v>
                </c:pt>
                <c:pt idx="1308">
                  <c:v>84182</c:v>
                </c:pt>
                <c:pt idx="1309">
                  <c:v>46399</c:v>
                </c:pt>
                <c:pt idx="1310">
                  <c:v>50640</c:v>
                </c:pt>
                <c:pt idx="1311">
                  <c:v>59283</c:v>
                </c:pt>
                <c:pt idx="1312">
                  <c:v>94566</c:v>
                </c:pt>
                <c:pt idx="1313">
                  <c:v>57691</c:v>
                </c:pt>
                <c:pt idx="1314">
                  <c:v>29115</c:v>
                </c:pt>
                <c:pt idx="1315">
                  <c:v>26496</c:v>
                </c:pt>
                <c:pt idx="1316">
                  <c:v>112027</c:v>
                </c:pt>
                <c:pt idx="1317">
                  <c:v>104068</c:v>
                </c:pt>
                <c:pt idx="1318">
                  <c:v>86592</c:v>
                </c:pt>
                <c:pt idx="1319">
                  <c:v>72049</c:v>
                </c:pt>
                <c:pt idx="1320">
                  <c:v>77706</c:v>
                </c:pt>
                <c:pt idx="1321">
                  <c:v>79246</c:v>
                </c:pt>
                <c:pt idx="1322">
                  <c:v>27125</c:v>
                </c:pt>
                <c:pt idx="1323">
                  <c:v>99580</c:v>
                </c:pt>
                <c:pt idx="1324">
                  <c:v>92740</c:v>
                </c:pt>
                <c:pt idx="1325">
                  <c:v>74534</c:v>
                </c:pt>
                <c:pt idx="1326">
                  <c:v>45312</c:v>
                </c:pt>
                <c:pt idx="1327">
                  <c:v>74946</c:v>
                </c:pt>
                <c:pt idx="1328">
                  <c:v>69865</c:v>
                </c:pt>
                <c:pt idx="1329">
                  <c:v>53623</c:v>
                </c:pt>
                <c:pt idx="1330">
                  <c:v>100237</c:v>
                </c:pt>
                <c:pt idx="1331">
                  <c:v>107933</c:v>
                </c:pt>
                <c:pt idx="1332">
                  <c:v>107689</c:v>
                </c:pt>
                <c:pt idx="1333">
                  <c:v>42264</c:v>
                </c:pt>
                <c:pt idx="1334">
                  <c:v>82058</c:v>
                </c:pt>
                <c:pt idx="1335">
                  <c:v>85556</c:v>
                </c:pt>
                <c:pt idx="1336">
                  <c:v>112198</c:v>
                </c:pt>
                <c:pt idx="1337">
                  <c:v>85525</c:v>
                </c:pt>
                <c:pt idx="1338">
                  <c:v>54808</c:v>
                </c:pt>
                <c:pt idx="1339">
                  <c:v>98923</c:v>
                </c:pt>
                <c:pt idx="1340">
                  <c:v>97712</c:v>
                </c:pt>
                <c:pt idx="1341">
                  <c:v>111011</c:v>
                </c:pt>
                <c:pt idx="1342">
                  <c:v>107688</c:v>
                </c:pt>
                <c:pt idx="1343">
                  <c:v>88166</c:v>
                </c:pt>
                <c:pt idx="1344">
                  <c:v>47074</c:v>
                </c:pt>
                <c:pt idx="1345">
                  <c:v>82817</c:v>
                </c:pt>
                <c:pt idx="1346">
                  <c:v>44426</c:v>
                </c:pt>
                <c:pt idx="1347">
                  <c:v>118881</c:v>
                </c:pt>
                <c:pt idx="1348">
                  <c:v>106575</c:v>
                </c:pt>
                <c:pt idx="1349">
                  <c:v>64686</c:v>
                </c:pt>
                <c:pt idx="1350">
                  <c:v>54933</c:v>
                </c:pt>
                <c:pt idx="1351">
                  <c:v>59924</c:v>
                </c:pt>
                <c:pt idx="1352">
                  <c:v>77858</c:v>
                </c:pt>
                <c:pt idx="1353">
                  <c:v>117843</c:v>
                </c:pt>
                <c:pt idx="1354">
                  <c:v>106564</c:v>
                </c:pt>
                <c:pt idx="1355">
                  <c:v>76502</c:v>
                </c:pt>
                <c:pt idx="1356">
                  <c:v>58168</c:v>
                </c:pt>
                <c:pt idx="1357">
                  <c:v>54963</c:v>
                </c:pt>
                <c:pt idx="1358">
                  <c:v>26771</c:v>
                </c:pt>
                <c:pt idx="1359">
                  <c:v>96530</c:v>
                </c:pt>
                <c:pt idx="1360">
                  <c:v>112769</c:v>
                </c:pt>
                <c:pt idx="1361">
                  <c:v>105987</c:v>
                </c:pt>
                <c:pt idx="1362">
                  <c:v>50487</c:v>
                </c:pt>
                <c:pt idx="1363">
                  <c:v>56311</c:v>
                </c:pt>
                <c:pt idx="1364">
                  <c:v>91051</c:v>
                </c:pt>
                <c:pt idx="1365">
                  <c:v>85290</c:v>
                </c:pt>
                <c:pt idx="1366">
                  <c:v>27979</c:v>
                </c:pt>
                <c:pt idx="1367">
                  <c:v>85586</c:v>
                </c:pt>
                <c:pt idx="1368">
                  <c:v>79158</c:v>
                </c:pt>
                <c:pt idx="1369">
                  <c:v>60241</c:v>
                </c:pt>
                <c:pt idx="1370">
                  <c:v>80531</c:v>
                </c:pt>
                <c:pt idx="1371">
                  <c:v>25913</c:v>
                </c:pt>
                <c:pt idx="1372">
                  <c:v>30669</c:v>
                </c:pt>
                <c:pt idx="1373">
                  <c:v>52677</c:v>
                </c:pt>
                <c:pt idx="1374">
                  <c:v>26385</c:v>
                </c:pt>
                <c:pt idx="1375">
                  <c:v>30391</c:v>
                </c:pt>
                <c:pt idx="1376">
                  <c:v>29153</c:v>
                </c:pt>
                <c:pt idx="1377">
                  <c:v>86031</c:v>
                </c:pt>
                <c:pt idx="1378">
                  <c:v>60789</c:v>
                </c:pt>
                <c:pt idx="1379">
                  <c:v>89727</c:v>
                </c:pt>
                <c:pt idx="1380">
                  <c:v>41466</c:v>
                </c:pt>
                <c:pt idx="1381">
                  <c:v>83040</c:v>
                </c:pt>
                <c:pt idx="1382">
                  <c:v>114402</c:v>
                </c:pt>
                <c:pt idx="1383">
                  <c:v>50529</c:v>
                </c:pt>
                <c:pt idx="1384">
                  <c:v>97497</c:v>
                </c:pt>
                <c:pt idx="1385">
                  <c:v>64984</c:v>
                </c:pt>
                <c:pt idx="1386">
                  <c:v>33485</c:v>
                </c:pt>
                <c:pt idx="1387">
                  <c:v>80453</c:v>
                </c:pt>
                <c:pt idx="1388">
                  <c:v>60371</c:v>
                </c:pt>
                <c:pt idx="1389">
                  <c:v>99601</c:v>
                </c:pt>
                <c:pt idx="1390">
                  <c:v>54157</c:v>
                </c:pt>
                <c:pt idx="1391">
                  <c:v>116390</c:v>
                </c:pt>
                <c:pt idx="1392">
                  <c:v>51494</c:v>
                </c:pt>
                <c:pt idx="1393">
                  <c:v>93558</c:v>
                </c:pt>
                <c:pt idx="1394">
                  <c:v>111906</c:v>
                </c:pt>
                <c:pt idx="1395">
                  <c:v>80596</c:v>
                </c:pt>
                <c:pt idx="1396">
                  <c:v>91226</c:v>
                </c:pt>
                <c:pt idx="1397">
                  <c:v>98615</c:v>
                </c:pt>
                <c:pt idx="1398">
                  <c:v>58990</c:v>
                </c:pt>
                <c:pt idx="1399">
                  <c:v>68579</c:v>
                </c:pt>
                <c:pt idx="1400">
                  <c:v>36503</c:v>
                </c:pt>
                <c:pt idx="1401">
                  <c:v>94868</c:v>
                </c:pt>
                <c:pt idx="1402">
                  <c:v>77926</c:v>
                </c:pt>
                <c:pt idx="1403">
                  <c:v>92847</c:v>
                </c:pt>
                <c:pt idx="1404">
                  <c:v>113305</c:v>
                </c:pt>
                <c:pt idx="1405">
                  <c:v>101081</c:v>
                </c:pt>
                <c:pt idx="1406">
                  <c:v>52050</c:v>
                </c:pt>
                <c:pt idx="1407">
                  <c:v>106964</c:v>
                </c:pt>
                <c:pt idx="1408">
                  <c:v>70135</c:v>
                </c:pt>
                <c:pt idx="1409">
                  <c:v>90516</c:v>
                </c:pt>
                <c:pt idx="1410">
                  <c:v>69867</c:v>
                </c:pt>
                <c:pt idx="1411">
                  <c:v>30121</c:v>
                </c:pt>
                <c:pt idx="1412">
                  <c:v>105405</c:v>
                </c:pt>
                <c:pt idx="1413">
                  <c:v>25382</c:v>
                </c:pt>
                <c:pt idx="1414">
                  <c:v>46847</c:v>
                </c:pt>
                <c:pt idx="1415">
                  <c:v>87522</c:v>
                </c:pt>
                <c:pt idx="1416">
                  <c:v>119247</c:v>
                </c:pt>
                <c:pt idx="1417">
                  <c:v>110880</c:v>
                </c:pt>
                <c:pt idx="1418">
                  <c:v>62288</c:v>
                </c:pt>
                <c:pt idx="1419">
                  <c:v>74630</c:v>
                </c:pt>
                <c:pt idx="1420">
                  <c:v>54195</c:v>
                </c:pt>
                <c:pt idx="1421">
                  <c:v>41209</c:v>
                </c:pt>
                <c:pt idx="1422">
                  <c:v>91901</c:v>
                </c:pt>
                <c:pt idx="1423">
                  <c:v>56233</c:v>
                </c:pt>
                <c:pt idx="1424">
                  <c:v>25942</c:v>
                </c:pt>
                <c:pt idx="1425">
                  <c:v>104350</c:v>
                </c:pt>
                <c:pt idx="1426">
                  <c:v>117026</c:v>
                </c:pt>
                <c:pt idx="1427">
                  <c:v>27188</c:v>
                </c:pt>
                <c:pt idx="1428">
                  <c:v>59397</c:v>
                </c:pt>
                <c:pt idx="1429">
                  <c:v>77592</c:v>
                </c:pt>
                <c:pt idx="1430">
                  <c:v>38527</c:v>
                </c:pt>
                <c:pt idx="1431">
                  <c:v>60472</c:v>
                </c:pt>
                <c:pt idx="1432">
                  <c:v>78592</c:v>
                </c:pt>
                <c:pt idx="1433">
                  <c:v>117120</c:v>
                </c:pt>
                <c:pt idx="1434">
                  <c:v>47070</c:v>
                </c:pt>
                <c:pt idx="1435">
                  <c:v>81855</c:v>
                </c:pt>
                <c:pt idx="1436">
                  <c:v>102781</c:v>
                </c:pt>
                <c:pt idx="1437">
                  <c:v>82653</c:v>
                </c:pt>
                <c:pt idx="1438">
                  <c:v>72655</c:v>
                </c:pt>
                <c:pt idx="1439">
                  <c:v>78915</c:v>
                </c:pt>
                <c:pt idx="1440">
                  <c:v>118318</c:v>
                </c:pt>
                <c:pt idx="1441">
                  <c:v>52098</c:v>
                </c:pt>
                <c:pt idx="1442">
                  <c:v>53239</c:v>
                </c:pt>
                <c:pt idx="1443">
                  <c:v>110139</c:v>
                </c:pt>
                <c:pt idx="1444">
                  <c:v>47097</c:v>
                </c:pt>
                <c:pt idx="1445">
                  <c:v>81172</c:v>
                </c:pt>
                <c:pt idx="1446">
                  <c:v>76726</c:v>
                </c:pt>
                <c:pt idx="1447">
                  <c:v>41503</c:v>
                </c:pt>
                <c:pt idx="1448">
                  <c:v>109639</c:v>
                </c:pt>
                <c:pt idx="1449">
                  <c:v>52212</c:v>
                </c:pt>
                <c:pt idx="1450">
                  <c:v>51411</c:v>
                </c:pt>
                <c:pt idx="1451">
                  <c:v>89499</c:v>
                </c:pt>
                <c:pt idx="1452">
                  <c:v>65366</c:v>
                </c:pt>
                <c:pt idx="1453">
                  <c:v>32103</c:v>
                </c:pt>
                <c:pt idx="1454">
                  <c:v>43692</c:v>
                </c:pt>
                <c:pt idx="1455">
                  <c:v>88364</c:v>
                </c:pt>
                <c:pt idx="1456">
                  <c:v>57048</c:v>
                </c:pt>
                <c:pt idx="1457">
                  <c:v>106566</c:v>
                </c:pt>
                <c:pt idx="1458">
                  <c:v>62274</c:v>
                </c:pt>
                <c:pt idx="1459">
                  <c:v>55754</c:v>
                </c:pt>
                <c:pt idx="1460">
                  <c:v>70549</c:v>
                </c:pt>
                <c:pt idx="1461">
                  <c:v>26467</c:v>
                </c:pt>
                <c:pt idx="1462">
                  <c:v>29067</c:v>
                </c:pt>
                <c:pt idx="1463">
                  <c:v>99245</c:v>
                </c:pt>
                <c:pt idx="1464">
                  <c:v>115818</c:v>
                </c:pt>
                <c:pt idx="1465">
                  <c:v>48358</c:v>
                </c:pt>
                <c:pt idx="1466">
                  <c:v>31692</c:v>
                </c:pt>
                <c:pt idx="1467">
                  <c:v>113813</c:v>
                </c:pt>
                <c:pt idx="1468">
                  <c:v>65460</c:v>
                </c:pt>
                <c:pt idx="1469">
                  <c:v>81778</c:v>
                </c:pt>
                <c:pt idx="1470">
                  <c:v>79014</c:v>
                </c:pt>
                <c:pt idx="1471">
                  <c:v>50801</c:v>
                </c:pt>
                <c:pt idx="1472">
                  <c:v>87192</c:v>
                </c:pt>
                <c:pt idx="1473">
                  <c:v>109201</c:v>
                </c:pt>
                <c:pt idx="1474">
                  <c:v>73090</c:v>
                </c:pt>
                <c:pt idx="1475">
                  <c:v>30156</c:v>
                </c:pt>
                <c:pt idx="1476">
                  <c:v>94416</c:v>
                </c:pt>
                <c:pt idx="1477">
                  <c:v>74070</c:v>
                </c:pt>
                <c:pt idx="1478">
                  <c:v>91250</c:v>
                </c:pt>
                <c:pt idx="1479">
                  <c:v>119220</c:v>
                </c:pt>
                <c:pt idx="1480">
                  <c:v>100654</c:v>
                </c:pt>
                <c:pt idx="1481">
                  <c:v>92119</c:v>
                </c:pt>
                <c:pt idx="1482">
                  <c:v>45127</c:v>
                </c:pt>
                <c:pt idx="1483">
                  <c:v>49214</c:v>
                </c:pt>
                <c:pt idx="1484">
                  <c:v>86384</c:v>
                </c:pt>
                <c:pt idx="1485">
                  <c:v>112226</c:v>
                </c:pt>
                <c:pt idx="1486">
                  <c:v>61722</c:v>
                </c:pt>
                <c:pt idx="1487">
                  <c:v>30819</c:v>
                </c:pt>
                <c:pt idx="1488">
                  <c:v>49591</c:v>
                </c:pt>
                <c:pt idx="1489">
                  <c:v>90021</c:v>
                </c:pt>
                <c:pt idx="1490">
                  <c:v>48218</c:v>
                </c:pt>
                <c:pt idx="1491">
                  <c:v>105822</c:v>
                </c:pt>
                <c:pt idx="1492">
                  <c:v>91964</c:v>
                </c:pt>
                <c:pt idx="1493">
                  <c:v>89241</c:v>
                </c:pt>
                <c:pt idx="1494">
                  <c:v>34416</c:v>
                </c:pt>
                <c:pt idx="1495">
                  <c:v>69306</c:v>
                </c:pt>
                <c:pt idx="1496">
                  <c:v>84463</c:v>
                </c:pt>
                <c:pt idx="1497">
                  <c:v>48258</c:v>
                </c:pt>
                <c:pt idx="1498">
                  <c:v>90519</c:v>
                </c:pt>
                <c:pt idx="1499">
                  <c:v>44319</c:v>
                </c:pt>
                <c:pt idx="1500">
                  <c:v>48221</c:v>
                </c:pt>
                <c:pt idx="1501">
                  <c:v>59390</c:v>
                </c:pt>
                <c:pt idx="1502">
                  <c:v>81034</c:v>
                </c:pt>
                <c:pt idx="1503">
                  <c:v>98652</c:v>
                </c:pt>
                <c:pt idx="1504">
                  <c:v>99108</c:v>
                </c:pt>
                <c:pt idx="1505">
                  <c:v>43881</c:v>
                </c:pt>
                <c:pt idx="1506">
                  <c:v>98884</c:v>
                </c:pt>
                <c:pt idx="1507">
                  <c:v>86357</c:v>
                </c:pt>
                <c:pt idx="1508">
                  <c:v>115218</c:v>
                </c:pt>
                <c:pt idx="1509">
                  <c:v>54461</c:v>
                </c:pt>
                <c:pt idx="1510">
                  <c:v>63631</c:v>
                </c:pt>
                <c:pt idx="1511">
                  <c:v>30317</c:v>
                </c:pt>
                <c:pt idx="1512">
                  <c:v>43296</c:v>
                </c:pt>
                <c:pt idx="1513">
                  <c:v>41048</c:v>
                </c:pt>
                <c:pt idx="1514">
                  <c:v>45333</c:v>
                </c:pt>
                <c:pt idx="1515">
                  <c:v>32627</c:v>
                </c:pt>
                <c:pt idx="1516">
                  <c:v>110126</c:v>
                </c:pt>
                <c:pt idx="1517">
                  <c:v>79966</c:v>
                </c:pt>
                <c:pt idx="1518">
                  <c:v>118006</c:v>
                </c:pt>
                <c:pt idx="1519">
                  <c:v>119776</c:v>
                </c:pt>
                <c:pt idx="1520">
                  <c:v>35771</c:v>
                </c:pt>
                <c:pt idx="1521">
                  <c:v>64905</c:v>
                </c:pt>
                <c:pt idx="1522">
                  <c:v>104151</c:v>
                </c:pt>
                <c:pt idx="1523">
                  <c:v>68164</c:v>
                </c:pt>
                <c:pt idx="1524">
                  <c:v>114474</c:v>
                </c:pt>
                <c:pt idx="1525">
                  <c:v>95581</c:v>
                </c:pt>
                <c:pt idx="1526">
                  <c:v>63571</c:v>
                </c:pt>
                <c:pt idx="1527">
                  <c:v>77834</c:v>
                </c:pt>
                <c:pt idx="1528">
                  <c:v>75433</c:v>
                </c:pt>
                <c:pt idx="1529">
                  <c:v>98171</c:v>
                </c:pt>
                <c:pt idx="1530">
                  <c:v>108826</c:v>
                </c:pt>
                <c:pt idx="1531">
                  <c:v>110955</c:v>
                </c:pt>
                <c:pt idx="1532">
                  <c:v>110120</c:v>
                </c:pt>
                <c:pt idx="1533">
                  <c:v>79233</c:v>
                </c:pt>
                <c:pt idx="1534">
                  <c:v>100453</c:v>
                </c:pt>
                <c:pt idx="1535">
                  <c:v>63718</c:v>
                </c:pt>
                <c:pt idx="1536">
                  <c:v>53880</c:v>
                </c:pt>
                <c:pt idx="1537">
                  <c:v>101742</c:v>
                </c:pt>
                <c:pt idx="1538">
                  <c:v>89956</c:v>
                </c:pt>
                <c:pt idx="1539">
                  <c:v>109436</c:v>
                </c:pt>
                <c:pt idx="1540">
                  <c:v>110266</c:v>
                </c:pt>
                <c:pt idx="1541">
                  <c:v>95385</c:v>
                </c:pt>
                <c:pt idx="1542">
                  <c:v>62622</c:v>
                </c:pt>
                <c:pt idx="1543">
                  <c:v>118052</c:v>
                </c:pt>
                <c:pt idx="1544">
                  <c:v>69242</c:v>
                </c:pt>
                <c:pt idx="1545">
                  <c:v>118649</c:v>
                </c:pt>
                <c:pt idx="1546">
                  <c:v>94869</c:v>
                </c:pt>
                <c:pt idx="1547">
                  <c:v>46623</c:v>
                </c:pt>
                <c:pt idx="1548">
                  <c:v>62620</c:v>
                </c:pt>
                <c:pt idx="1549">
                  <c:v>34034</c:v>
                </c:pt>
                <c:pt idx="1550">
                  <c:v>55375</c:v>
                </c:pt>
                <c:pt idx="1551">
                  <c:v>33461</c:v>
                </c:pt>
                <c:pt idx="1552">
                  <c:v>93272</c:v>
                </c:pt>
                <c:pt idx="1553">
                  <c:v>110656</c:v>
                </c:pt>
                <c:pt idx="1554">
                  <c:v>81432</c:v>
                </c:pt>
                <c:pt idx="1555">
                  <c:v>86910</c:v>
                </c:pt>
                <c:pt idx="1556">
                  <c:v>52702</c:v>
                </c:pt>
                <c:pt idx="1557">
                  <c:v>90811</c:v>
                </c:pt>
                <c:pt idx="1558">
                  <c:v>91248</c:v>
                </c:pt>
                <c:pt idx="1559">
                  <c:v>110252</c:v>
                </c:pt>
                <c:pt idx="1560">
                  <c:v>111344</c:v>
                </c:pt>
                <c:pt idx="1561">
                  <c:v>90428</c:v>
                </c:pt>
                <c:pt idx="1562">
                  <c:v>69030</c:v>
                </c:pt>
                <c:pt idx="1563">
                  <c:v>70760</c:v>
                </c:pt>
                <c:pt idx="1564">
                  <c:v>39053</c:v>
                </c:pt>
                <c:pt idx="1565">
                  <c:v>79922</c:v>
                </c:pt>
                <c:pt idx="1566">
                  <c:v>102436</c:v>
                </c:pt>
                <c:pt idx="1567">
                  <c:v>111905</c:v>
                </c:pt>
                <c:pt idx="1568">
                  <c:v>74699</c:v>
                </c:pt>
                <c:pt idx="1569">
                  <c:v>55301</c:v>
                </c:pt>
                <c:pt idx="1570">
                  <c:v>31668</c:v>
                </c:pt>
                <c:pt idx="1571">
                  <c:v>30267</c:v>
                </c:pt>
                <c:pt idx="1572">
                  <c:v>75496</c:v>
                </c:pt>
                <c:pt idx="1573">
                  <c:v>85321</c:v>
                </c:pt>
                <c:pt idx="1574">
                  <c:v>103322</c:v>
                </c:pt>
                <c:pt idx="1575">
                  <c:v>47155</c:v>
                </c:pt>
                <c:pt idx="1576">
                  <c:v>83824</c:v>
                </c:pt>
                <c:pt idx="1577">
                  <c:v>25741</c:v>
                </c:pt>
                <c:pt idx="1578">
                  <c:v>83752</c:v>
                </c:pt>
                <c:pt idx="1579">
                  <c:v>117866</c:v>
                </c:pt>
                <c:pt idx="1580">
                  <c:v>35798</c:v>
                </c:pt>
                <c:pt idx="1581">
                  <c:v>90903</c:v>
                </c:pt>
                <c:pt idx="1582">
                  <c:v>89786</c:v>
                </c:pt>
                <c:pt idx="1583">
                  <c:v>94540</c:v>
                </c:pt>
                <c:pt idx="1584">
                  <c:v>32387</c:v>
                </c:pt>
                <c:pt idx="1585">
                  <c:v>81534</c:v>
                </c:pt>
                <c:pt idx="1586">
                  <c:v>57879</c:v>
                </c:pt>
                <c:pt idx="1587">
                  <c:v>70472</c:v>
                </c:pt>
                <c:pt idx="1588">
                  <c:v>62980</c:v>
                </c:pt>
                <c:pt idx="1589">
                  <c:v>94017</c:v>
                </c:pt>
                <c:pt idx="1590">
                  <c:v>98085</c:v>
                </c:pt>
                <c:pt idx="1591">
                  <c:v>110737</c:v>
                </c:pt>
                <c:pt idx="1592">
                  <c:v>80874</c:v>
                </c:pt>
                <c:pt idx="1593">
                  <c:v>55086</c:v>
                </c:pt>
                <c:pt idx="1594">
                  <c:v>77797</c:v>
                </c:pt>
                <c:pt idx="1595">
                  <c:v>34093</c:v>
                </c:pt>
                <c:pt idx="1596">
                  <c:v>82644</c:v>
                </c:pt>
                <c:pt idx="1597">
                  <c:v>84134</c:v>
                </c:pt>
                <c:pt idx="1598">
                  <c:v>36211</c:v>
                </c:pt>
                <c:pt idx="1599">
                  <c:v>51457</c:v>
                </c:pt>
                <c:pt idx="1600">
                  <c:v>36200</c:v>
                </c:pt>
                <c:pt idx="1601">
                  <c:v>88931</c:v>
                </c:pt>
                <c:pt idx="1602">
                  <c:v>39292</c:v>
                </c:pt>
                <c:pt idx="1603">
                  <c:v>62352</c:v>
                </c:pt>
                <c:pt idx="1604">
                  <c:v>99408</c:v>
                </c:pt>
                <c:pt idx="1605">
                  <c:v>34974</c:v>
                </c:pt>
                <c:pt idx="1606">
                  <c:v>54010</c:v>
                </c:pt>
                <c:pt idx="1607">
                  <c:v>68462</c:v>
                </c:pt>
                <c:pt idx="1608">
                  <c:v>39117</c:v>
                </c:pt>
                <c:pt idx="1609">
                  <c:v>63577</c:v>
                </c:pt>
                <c:pt idx="1610">
                  <c:v>75414</c:v>
                </c:pt>
                <c:pt idx="1611">
                  <c:v>73442</c:v>
                </c:pt>
                <c:pt idx="1612">
                  <c:v>51214</c:v>
                </c:pt>
                <c:pt idx="1613">
                  <c:v>99283</c:v>
                </c:pt>
                <c:pt idx="1614">
                  <c:v>33988</c:v>
                </c:pt>
                <c:pt idx="1615">
                  <c:v>75903</c:v>
                </c:pt>
                <c:pt idx="1616">
                  <c:v>41716</c:v>
                </c:pt>
                <c:pt idx="1617">
                  <c:v>95063</c:v>
                </c:pt>
                <c:pt idx="1618">
                  <c:v>67613</c:v>
                </c:pt>
                <c:pt idx="1619">
                  <c:v>49234</c:v>
                </c:pt>
                <c:pt idx="1620">
                  <c:v>97242</c:v>
                </c:pt>
                <c:pt idx="1621">
                  <c:v>119874</c:v>
                </c:pt>
                <c:pt idx="1622">
                  <c:v>80198</c:v>
                </c:pt>
                <c:pt idx="1623">
                  <c:v>54744</c:v>
                </c:pt>
                <c:pt idx="1624">
                  <c:v>71548</c:v>
                </c:pt>
                <c:pt idx="1625">
                  <c:v>45154</c:v>
                </c:pt>
                <c:pt idx="1626">
                  <c:v>52590</c:v>
                </c:pt>
                <c:pt idx="1627">
                  <c:v>78874</c:v>
                </c:pt>
                <c:pt idx="1628">
                  <c:v>64067</c:v>
                </c:pt>
                <c:pt idx="1629">
                  <c:v>68111</c:v>
                </c:pt>
                <c:pt idx="1630">
                  <c:v>78435</c:v>
                </c:pt>
                <c:pt idx="1631">
                  <c:v>41486</c:v>
                </c:pt>
                <c:pt idx="1632">
                  <c:v>55356</c:v>
                </c:pt>
                <c:pt idx="1633">
                  <c:v>103119</c:v>
                </c:pt>
                <c:pt idx="1634">
                  <c:v>52785</c:v>
                </c:pt>
                <c:pt idx="1635">
                  <c:v>61390</c:v>
                </c:pt>
                <c:pt idx="1636">
                  <c:v>106891</c:v>
                </c:pt>
                <c:pt idx="1637">
                  <c:v>93288</c:v>
                </c:pt>
                <c:pt idx="1638">
                  <c:v>42455</c:v>
                </c:pt>
                <c:pt idx="1639">
                  <c:v>32155</c:v>
                </c:pt>
                <c:pt idx="1640">
                  <c:v>33997</c:v>
                </c:pt>
                <c:pt idx="1641">
                  <c:v>72635</c:v>
                </c:pt>
                <c:pt idx="1642">
                  <c:v>73073</c:v>
                </c:pt>
                <c:pt idx="1643">
                  <c:v>73577</c:v>
                </c:pt>
                <c:pt idx="1644">
                  <c:v>106387</c:v>
                </c:pt>
                <c:pt idx="1645">
                  <c:v>97151</c:v>
                </c:pt>
                <c:pt idx="1646">
                  <c:v>103563</c:v>
                </c:pt>
                <c:pt idx="1647">
                  <c:v>73777</c:v>
                </c:pt>
                <c:pt idx="1648">
                  <c:v>28100</c:v>
                </c:pt>
                <c:pt idx="1649">
                  <c:v>64259</c:v>
                </c:pt>
                <c:pt idx="1650">
                  <c:v>86293</c:v>
                </c:pt>
                <c:pt idx="1651">
                  <c:v>83774</c:v>
                </c:pt>
                <c:pt idx="1652">
                  <c:v>37709</c:v>
                </c:pt>
                <c:pt idx="1653">
                  <c:v>50632</c:v>
                </c:pt>
                <c:pt idx="1654">
                  <c:v>109385</c:v>
                </c:pt>
                <c:pt idx="1655">
                  <c:v>56543</c:v>
                </c:pt>
                <c:pt idx="1656">
                  <c:v>49813</c:v>
                </c:pt>
                <c:pt idx="1657">
                  <c:v>43476</c:v>
                </c:pt>
                <c:pt idx="1658">
                  <c:v>73705</c:v>
                </c:pt>
                <c:pt idx="1659">
                  <c:v>108044</c:v>
                </c:pt>
                <c:pt idx="1660">
                  <c:v>87821</c:v>
                </c:pt>
                <c:pt idx="1661">
                  <c:v>39616</c:v>
                </c:pt>
                <c:pt idx="1662">
                  <c:v>87149</c:v>
                </c:pt>
                <c:pt idx="1663">
                  <c:v>114462</c:v>
                </c:pt>
                <c:pt idx="1664">
                  <c:v>93149</c:v>
                </c:pt>
                <c:pt idx="1665">
                  <c:v>99605</c:v>
                </c:pt>
                <c:pt idx="1666">
                  <c:v>96730</c:v>
                </c:pt>
                <c:pt idx="1667">
                  <c:v>97362</c:v>
                </c:pt>
                <c:pt idx="1668">
                  <c:v>89996</c:v>
                </c:pt>
                <c:pt idx="1669">
                  <c:v>90229</c:v>
                </c:pt>
                <c:pt idx="1670">
                  <c:v>47662</c:v>
                </c:pt>
                <c:pt idx="1671">
                  <c:v>41612</c:v>
                </c:pt>
                <c:pt idx="1672">
                  <c:v>84531</c:v>
                </c:pt>
                <c:pt idx="1673">
                  <c:v>27254</c:v>
                </c:pt>
                <c:pt idx="1674">
                  <c:v>71853</c:v>
                </c:pt>
                <c:pt idx="1675">
                  <c:v>106915</c:v>
                </c:pt>
                <c:pt idx="1676">
                  <c:v>32150</c:v>
                </c:pt>
                <c:pt idx="1677">
                  <c:v>102043</c:v>
                </c:pt>
                <c:pt idx="1678">
                  <c:v>67858</c:v>
                </c:pt>
                <c:pt idx="1679">
                  <c:v>45158</c:v>
                </c:pt>
                <c:pt idx="1680">
                  <c:v>114298</c:v>
                </c:pt>
                <c:pt idx="1681">
                  <c:v>103949</c:v>
                </c:pt>
                <c:pt idx="1682">
                  <c:v>29106</c:v>
                </c:pt>
                <c:pt idx="1683">
                  <c:v>38215</c:v>
                </c:pt>
                <c:pt idx="1684">
                  <c:v>78749</c:v>
                </c:pt>
                <c:pt idx="1685">
                  <c:v>75456</c:v>
                </c:pt>
                <c:pt idx="1686">
                  <c:v>113575</c:v>
                </c:pt>
                <c:pt idx="1687">
                  <c:v>75478</c:v>
                </c:pt>
                <c:pt idx="1688">
                  <c:v>85699</c:v>
                </c:pt>
                <c:pt idx="1689">
                  <c:v>87244</c:v>
                </c:pt>
                <c:pt idx="1690">
                  <c:v>32192</c:v>
                </c:pt>
                <c:pt idx="1691">
                  <c:v>91353</c:v>
                </c:pt>
                <c:pt idx="1692">
                  <c:v>55016</c:v>
                </c:pt>
                <c:pt idx="1693">
                  <c:v>104799</c:v>
                </c:pt>
                <c:pt idx="1694">
                  <c:v>62105</c:v>
                </c:pt>
                <c:pt idx="1695">
                  <c:v>106859</c:v>
                </c:pt>
                <c:pt idx="1696">
                  <c:v>71058</c:v>
                </c:pt>
                <c:pt idx="1697">
                  <c:v>115688</c:v>
                </c:pt>
                <c:pt idx="1698">
                  <c:v>88741</c:v>
                </c:pt>
                <c:pt idx="1699">
                  <c:v>56344</c:v>
                </c:pt>
                <c:pt idx="1700">
                  <c:v>46015</c:v>
                </c:pt>
                <c:pt idx="1701">
                  <c:v>70082</c:v>
                </c:pt>
                <c:pt idx="1702">
                  <c:v>39971</c:v>
                </c:pt>
                <c:pt idx="1703">
                  <c:v>116422</c:v>
                </c:pt>
                <c:pt idx="1704">
                  <c:v>62887</c:v>
                </c:pt>
                <c:pt idx="1705">
                  <c:v>104477</c:v>
                </c:pt>
                <c:pt idx="1706">
                  <c:v>98252</c:v>
                </c:pt>
                <c:pt idx="1707">
                  <c:v>115936</c:v>
                </c:pt>
                <c:pt idx="1708">
                  <c:v>77980</c:v>
                </c:pt>
                <c:pt idx="1709">
                  <c:v>64031</c:v>
                </c:pt>
                <c:pt idx="1710">
                  <c:v>93972</c:v>
                </c:pt>
                <c:pt idx="1711">
                  <c:v>97283</c:v>
                </c:pt>
                <c:pt idx="1712">
                  <c:v>79120</c:v>
                </c:pt>
                <c:pt idx="1713">
                  <c:v>81046</c:v>
                </c:pt>
                <c:pt idx="1714">
                  <c:v>86153</c:v>
                </c:pt>
                <c:pt idx="1715">
                  <c:v>36814</c:v>
                </c:pt>
                <c:pt idx="1716">
                  <c:v>87444</c:v>
                </c:pt>
                <c:pt idx="1717">
                  <c:v>97956</c:v>
                </c:pt>
                <c:pt idx="1718">
                  <c:v>110765</c:v>
                </c:pt>
                <c:pt idx="1719">
                  <c:v>57279</c:v>
                </c:pt>
                <c:pt idx="1720">
                  <c:v>108388</c:v>
                </c:pt>
                <c:pt idx="1721">
                  <c:v>83814</c:v>
                </c:pt>
                <c:pt idx="1722">
                  <c:v>67121</c:v>
                </c:pt>
                <c:pt idx="1723">
                  <c:v>84930</c:v>
                </c:pt>
                <c:pt idx="1724">
                  <c:v>114663</c:v>
                </c:pt>
                <c:pt idx="1725">
                  <c:v>51340</c:v>
                </c:pt>
                <c:pt idx="1726">
                  <c:v>25147</c:v>
                </c:pt>
                <c:pt idx="1727">
                  <c:v>74592</c:v>
                </c:pt>
                <c:pt idx="1728">
                  <c:v>108295</c:v>
                </c:pt>
                <c:pt idx="1729">
                  <c:v>35312</c:v>
                </c:pt>
                <c:pt idx="1730">
                  <c:v>60951</c:v>
                </c:pt>
                <c:pt idx="1731">
                  <c:v>51359</c:v>
                </c:pt>
                <c:pt idx="1732">
                  <c:v>94860</c:v>
                </c:pt>
                <c:pt idx="1733">
                  <c:v>92276</c:v>
                </c:pt>
                <c:pt idx="1734">
                  <c:v>74153</c:v>
                </c:pt>
                <c:pt idx="1735">
                  <c:v>34669</c:v>
                </c:pt>
                <c:pt idx="1736">
                  <c:v>117150</c:v>
                </c:pt>
                <c:pt idx="1737">
                  <c:v>37811</c:v>
                </c:pt>
                <c:pt idx="1738">
                  <c:v>42328</c:v>
                </c:pt>
                <c:pt idx="1739">
                  <c:v>80554</c:v>
                </c:pt>
                <c:pt idx="1740">
                  <c:v>77216</c:v>
                </c:pt>
                <c:pt idx="1741">
                  <c:v>96593</c:v>
                </c:pt>
                <c:pt idx="1742">
                  <c:v>86923</c:v>
                </c:pt>
                <c:pt idx="1743">
                  <c:v>113050</c:v>
                </c:pt>
                <c:pt idx="1744">
                  <c:v>65637</c:v>
                </c:pt>
                <c:pt idx="1745">
                  <c:v>90922</c:v>
                </c:pt>
                <c:pt idx="1746">
                  <c:v>36077</c:v>
                </c:pt>
                <c:pt idx="1747">
                  <c:v>66109</c:v>
                </c:pt>
                <c:pt idx="1748">
                  <c:v>116082</c:v>
                </c:pt>
                <c:pt idx="1749">
                  <c:v>32710</c:v>
                </c:pt>
                <c:pt idx="1750">
                  <c:v>94384</c:v>
                </c:pt>
                <c:pt idx="1751">
                  <c:v>76055</c:v>
                </c:pt>
                <c:pt idx="1752">
                  <c:v>95383</c:v>
                </c:pt>
                <c:pt idx="1753">
                  <c:v>25916</c:v>
                </c:pt>
                <c:pt idx="1754">
                  <c:v>100283</c:v>
                </c:pt>
                <c:pt idx="1755">
                  <c:v>89815</c:v>
                </c:pt>
                <c:pt idx="1756">
                  <c:v>102872</c:v>
                </c:pt>
                <c:pt idx="1757">
                  <c:v>70725</c:v>
                </c:pt>
                <c:pt idx="1758">
                  <c:v>85368</c:v>
                </c:pt>
                <c:pt idx="1759">
                  <c:v>28290</c:v>
                </c:pt>
                <c:pt idx="1760">
                  <c:v>27461</c:v>
                </c:pt>
                <c:pt idx="1761">
                  <c:v>48099</c:v>
                </c:pt>
                <c:pt idx="1762">
                  <c:v>58548</c:v>
                </c:pt>
                <c:pt idx="1763">
                  <c:v>55671</c:v>
                </c:pt>
                <c:pt idx="1764">
                  <c:v>69558</c:v>
                </c:pt>
                <c:pt idx="1765">
                  <c:v>68094</c:v>
                </c:pt>
                <c:pt idx="1766">
                  <c:v>66612</c:v>
                </c:pt>
                <c:pt idx="1767">
                  <c:v>85382</c:v>
                </c:pt>
                <c:pt idx="1768">
                  <c:v>84733</c:v>
                </c:pt>
                <c:pt idx="1769">
                  <c:v>108503</c:v>
                </c:pt>
                <c:pt idx="1770">
                  <c:v>72743</c:v>
                </c:pt>
                <c:pt idx="1771">
                  <c:v>95584</c:v>
                </c:pt>
                <c:pt idx="1772">
                  <c:v>107568</c:v>
                </c:pt>
                <c:pt idx="1773">
                  <c:v>39490</c:v>
                </c:pt>
                <c:pt idx="1774">
                  <c:v>71862</c:v>
                </c:pt>
                <c:pt idx="1775">
                  <c:v>84658</c:v>
                </c:pt>
                <c:pt idx="1776">
                  <c:v>111009</c:v>
                </c:pt>
                <c:pt idx="1777">
                  <c:v>100014</c:v>
                </c:pt>
                <c:pt idx="1778">
                  <c:v>71499</c:v>
                </c:pt>
                <c:pt idx="1779">
                  <c:v>111520</c:v>
                </c:pt>
                <c:pt idx="1780">
                  <c:v>77007</c:v>
                </c:pt>
                <c:pt idx="1781">
                  <c:v>86640</c:v>
                </c:pt>
                <c:pt idx="1782">
                  <c:v>50401</c:v>
                </c:pt>
                <c:pt idx="1783">
                  <c:v>29560</c:v>
                </c:pt>
                <c:pt idx="1784">
                  <c:v>28864</c:v>
                </c:pt>
                <c:pt idx="1785">
                  <c:v>80749</c:v>
                </c:pt>
                <c:pt idx="1786">
                  <c:v>117781</c:v>
                </c:pt>
                <c:pt idx="1787">
                  <c:v>39683</c:v>
                </c:pt>
                <c:pt idx="1788">
                  <c:v>61038</c:v>
                </c:pt>
                <c:pt idx="1789">
                  <c:v>57495</c:v>
                </c:pt>
                <c:pt idx="1790">
                  <c:v>55192</c:v>
                </c:pt>
                <c:pt idx="1791">
                  <c:v>32935</c:v>
                </c:pt>
                <c:pt idx="1792">
                  <c:v>93120</c:v>
                </c:pt>
                <c:pt idx="1793">
                  <c:v>119956</c:v>
                </c:pt>
                <c:pt idx="1794">
                  <c:v>88405</c:v>
                </c:pt>
                <c:pt idx="1795">
                  <c:v>103711</c:v>
                </c:pt>
                <c:pt idx="1796">
                  <c:v>113409</c:v>
                </c:pt>
                <c:pt idx="1797">
                  <c:v>113260</c:v>
                </c:pt>
                <c:pt idx="1798">
                  <c:v>57086</c:v>
                </c:pt>
                <c:pt idx="1799">
                  <c:v>34645</c:v>
                </c:pt>
                <c:pt idx="1800">
                  <c:v>57456</c:v>
                </c:pt>
                <c:pt idx="1801">
                  <c:v>104880</c:v>
                </c:pt>
                <c:pt idx="1802">
                  <c:v>31812</c:v>
                </c:pt>
                <c:pt idx="1803">
                  <c:v>28943</c:v>
                </c:pt>
                <c:pt idx="1804">
                  <c:v>31174</c:v>
                </c:pt>
                <c:pt idx="1805">
                  <c:v>100925</c:v>
                </c:pt>
                <c:pt idx="1806">
                  <c:v>39804</c:v>
                </c:pt>
                <c:pt idx="1807">
                  <c:v>39012</c:v>
                </c:pt>
                <c:pt idx="1808">
                  <c:v>25711</c:v>
                </c:pt>
                <c:pt idx="1809">
                  <c:v>117493</c:v>
                </c:pt>
                <c:pt idx="1810">
                  <c:v>72209</c:v>
                </c:pt>
                <c:pt idx="1811">
                  <c:v>46241</c:v>
                </c:pt>
                <c:pt idx="1812">
                  <c:v>82907</c:v>
                </c:pt>
                <c:pt idx="1813">
                  <c:v>36649</c:v>
                </c:pt>
                <c:pt idx="1814">
                  <c:v>93201</c:v>
                </c:pt>
                <c:pt idx="1815">
                  <c:v>75149</c:v>
                </c:pt>
                <c:pt idx="1816">
                  <c:v>34549</c:v>
                </c:pt>
                <c:pt idx="1817">
                  <c:v>114887</c:v>
                </c:pt>
                <c:pt idx="1818">
                  <c:v>78732</c:v>
                </c:pt>
                <c:pt idx="1819">
                  <c:v>41552</c:v>
                </c:pt>
                <c:pt idx="1820">
                  <c:v>65465</c:v>
                </c:pt>
                <c:pt idx="1821">
                  <c:v>55313</c:v>
                </c:pt>
                <c:pt idx="1822">
                  <c:v>26385</c:v>
                </c:pt>
                <c:pt idx="1823">
                  <c:v>73180</c:v>
                </c:pt>
                <c:pt idx="1824">
                  <c:v>119515</c:v>
                </c:pt>
                <c:pt idx="1825">
                  <c:v>36662</c:v>
                </c:pt>
                <c:pt idx="1826">
                  <c:v>107104</c:v>
                </c:pt>
                <c:pt idx="1827">
                  <c:v>37988</c:v>
                </c:pt>
                <c:pt idx="1828">
                  <c:v>71226</c:v>
                </c:pt>
                <c:pt idx="1829">
                  <c:v>38162</c:v>
                </c:pt>
                <c:pt idx="1830">
                  <c:v>116829</c:v>
                </c:pt>
                <c:pt idx="1831">
                  <c:v>25279</c:v>
                </c:pt>
                <c:pt idx="1832">
                  <c:v>64021</c:v>
                </c:pt>
                <c:pt idx="1833">
                  <c:v>60175</c:v>
                </c:pt>
                <c:pt idx="1834">
                  <c:v>43230</c:v>
                </c:pt>
                <c:pt idx="1835">
                  <c:v>57701</c:v>
                </c:pt>
                <c:pt idx="1836">
                  <c:v>66558</c:v>
                </c:pt>
                <c:pt idx="1837">
                  <c:v>57259</c:v>
                </c:pt>
                <c:pt idx="1838">
                  <c:v>68515</c:v>
                </c:pt>
                <c:pt idx="1839">
                  <c:v>68117</c:v>
                </c:pt>
                <c:pt idx="1840">
                  <c:v>79982</c:v>
                </c:pt>
                <c:pt idx="1841">
                  <c:v>109444</c:v>
                </c:pt>
                <c:pt idx="1842">
                  <c:v>83926</c:v>
                </c:pt>
                <c:pt idx="1843">
                  <c:v>30207</c:v>
                </c:pt>
                <c:pt idx="1844">
                  <c:v>78024</c:v>
                </c:pt>
                <c:pt idx="1845">
                  <c:v>41480</c:v>
                </c:pt>
                <c:pt idx="1846">
                  <c:v>96448</c:v>
                </c:pt>
                <c:pt idx="1847">
                  <c:v>85919</c:v>
                </c:pt>
                <c:pt idx="1848">
                  <c:v>90266</c:v>
                </c:pt>
                <c:pt idx="1849">
                  <c:v>80566</c:v>
                </c:pt>
                <c:pt idx="1850">
                  <c:v>91376</c:v>
                </c:pt>
                <c:pt idx="1851">
                  <c:v>95367</c:v>
                </c:pt>
                <c:pt idx="1852">
                  <c:v>46890</c:v>
                </c:pt>
                <c:pt idx="1853">
                  <c:v>38316</c:v>
                </c:pt>
                <c:pt idx="1854">
                  <c:v>110471</c:v>
                </c:pt>
                <c:pt idx="1855">
                  <c:v>29407</c:v>
                </c:pt>
                <c:pt idx="1856">
                  <c:v>66720</c:v>
                </c:pt>
                <c:pt idx="1857">
                  <c:v>109242</c:v>
                </c:pt>
                <c:pt idx="1858">
                  <c:v>39890</c:v>
                </c:pt>
                <c:pt idx="1859">
                  <c:v>75379</c:v>
                </c:pt>
                <c:pt idx="1860">
                  <c:v>63249</c:v>
                </c:pt>
                <c:pt idx="1861">
                  <c:v>112203</c:v>
                </c:pt>
                <c:pt idx="1862">
                  <c:v>45287</c:v>
                </c:pt>
                <c:pt idx="1863">
                  <c:v>42650</c:v>
                </c:pt>
                <c:pt idx="1864">
                  <c:v>50849</c:v>
                </c:pt>
                <c:pt idx="1865">
                  <c:v>77760</c:v>
                </c:pt>
                <c:pt idx="1866">
                  <c:v>31204</c:v>
                </c:pt>
                <c:pt idx="1867">
                  <c:v>26114</c:v>
                </c:pt>
                <c:pt idx="1868">
                  <c:v>87069</c:v>
                </c:pt>
                <c:pt idx="1869">
                  <c:v>96570</c:v>
                </c:pt>
                <c:pt idx="1870">
                  <c:v>64509</c:v>
                </c:pt>
                <c:pt idx="1871">
                  <c:v>26813</c:v>
                </c:pt>
                <c:pt idx="1872">
                  <c:v>115718</c:v>
                </c:pt>
                <c:pt idx="1873">
                  <c:v>107149</c:v>
                </c:pt>
                <c:pt idx="1874">
                  <c:v>93493</c:v>
                </c:pt>
                <c:pt idx="1875">
                  <c:v>51418</c:v>
                </c:pt>
                <c:pt idx="1876">
                  <c:v>54535</c:v>
                </c:pt>
                <c:pt idx="1877">
                  <c:v>112692</c:v>
                </c:pt>
                <c:pt idx="1878">
                  <c:v>52161</c:v>
                </c:pt>
                <c:pt idx="1879">
                  <c:v>89650</c:v>
                </c:pt>
                <c:pt idx="1880">
                  <c:v>27363</c:v>
                </c:pt>
                <c:pt idx="1881">
                  <c:v>47189</c:v>
                </c:pt>
                <c:pt idx="1882">
                  <c:v>115700</c:v>
                </c:pt>
                <c:pt idx="1883">
                  <c:v>119503</c:v>
                </c:pt>
                <c:pt idx="1884">
                  <c:v>82286</c:v>
                </c:pt>
                <c:pt idx="1885">
                  <c:v>53194</c:v>
                </c:pt>
                <c:pt idx="1886">
                  <c:v>102774</c:v>
                </c:pt>
                <c:pt idx="1887">
                  <c:v>67799</c:v>
                </c:pt>
                <c:pt idx="1888">
                  <c:v>104771</c:v>
                </c:pt>
                <c:pt idx="1889">
                  <c:v>27521</c:v>
                </c:pt>
                <c:pt idx="1890">
                  <c:v>107134</c:v>
                </c:pt>
                <c:pt idx="1891">
                  <c:v>76614</c:v>
                </c:pt>
                <c:pt idx="1892">
                  <c:v>29100</c:v>
                </c:pt>
                <c:pt idx="1893">
                  <c:v>76711</c:v>
                </c:pt>
                <c:pt idx="1894">
                  <c:v>98199</c:v>
                </c:pt>
                <c:pt idx="1895">
                  <c:v>36255</c:v>
                </c:pt>
                <c:pt idx="1896">
                  <c:v>50151</c:v>
                </c:pt>
                <c:pt idx="1897">
                  <c:v>61368</c:v>
                </c:pt>
                <c:pt idx="1898">
                  <c:v>86501</c:v>
                </c:pt>
                <c:pt idx="1899">
                  <c:v>82115</c:v>
                </c:pt>
                <c:pt idx="1900">
                  <c:v>78131</c:v>
                </c:pt>
                <c:pt idx="1901">
                  <c:v>46839</c:v>
                </c:pt>
                <c:pt idx="1902">
                  <c:v>97902</c:v>
                </c:pt>
                <c:pt idx="1903">
                  <c:v>95305</c:v>
                </c:pt>
                <c:pt idx="1904">
                  <c:v>56726</c:v>
                </c:pt>
                <c:pt idx="1905">
                  <c:v>103766</c:v>
                </c:pt>
                <c:pt idx="1906">
                  <c:v>49949</c:v>
                </c:pt>
                <c:pt idx="1907">
                  <c:v>85724</c:v>
                </c:pt>
                <c:pt idx="1908">
                  <c:v>55558</c:v>
                </c:pt>
                <c:pt idx="1909">
                  <c:v>45510</c:v>
                </c:pt>
                <c:pt idx="1910">
                  <c:v>39164</c:v>
                </c:pt>
                <c:pt idx="1911">
                  <c:v>72514</c:v>
                </c:pt>
                <c:pt idx="1912">
                  <c:v>43431</c:v>
                </c:pt>
                <c:pt idx="1913">
                  <c:v>51631</c:v>
                </c:pt>
                <c:pt idx="1914">
                  <c:v>86085</c:v>
                </c:pt>
                <c:pt idx="1915">
                  <c:v>39745</c:v>
                </c:pt>
                <c:pt idx="1916">
                  <c:v>61359</c:v>
                </c:pt>
                <c:pt idx="1917">
                  <c:v>84841</c:v>
                </c:pt>
                <c:pt idx="1918">
                  <c:v>61557</c:v>
                </c:pt>
                <c:pt idx="1919">
                  <c:v>108755</c:v>
                </c:pt>
                <c:pt idx="1920">
                  <c:v>116709</c:v>
                </c:pt>
                <c:pt idx="1921">
                  <c:v>117363</c:v>
                </c:pt>
                <c:pt idx="1922">
                  <c:v>102829</c:v>
                </c:pt>
                <c:pt idx="1923">
                  <c:v>31601</c:v>
                </c:pt>
                <c:pt idx="1924">
                  <c:v>32976</c:v>
                </c:pt>
                <c:pt idx="1925">
                  <c:v>34108</c:v>
                </c:pt>
                <c:pt idx="1926">
                  <c:v>40842</c:v>
                </c:pt>
                <c:pt idx="1927">
                  <c:v>82055</c:v>
                </c:pt>
                <c:pt idx="1928">
                  <c:v>52255</c:v>
                </c:pt>
                <c:pt idx="1929">
                  <c:v>69226</c:v>
                </c:pt>
                <c:pt idx="1930">
                  <c:v>103686</c:v>
                </c:pt>
                <c:pt idx="1931">
                  <c:v>78511</c:v>
                </c:pt>
                <c:pt idx="1932">
                  <c:v>119929</c:v>
                </c:pt>
                <c:pt idx="1933">
                  <c:v>116265</c:v>
                </c:pt>
                <c:pt idx="1934">
                  <c:v>105050</c:v>
                </c:pt>
                <c:pt idx="1935">
                  <c:v>108705</c:v>
                </c:pt>
                <c:pt idx="1936">
                  <c:v>68135</c:v>
                </c:pt>
                <c:pt idx="1937">
                  <c:v>102900</c:v>
                </c:pt>
                <c:pt idx="1938">
                  <c:v>58530</c:v>
                </c:pt>
                <c:pt idx="1939">
                  <c:v>101094</c:v>
                </c:pt>
                <c:pt idx="1940">
                  <c:v>100231</c:v>
                </c:pt>
                <c:pt idx="1941">
                  <c:v>26597</c:v>
                </c:pt>
                <c:pt idx="1942">
                  <c:v>111259</c:v>
                </c:pt>
                <c:pt idx="1943">
                  <c:v>97677</c:v>
                </c:pt>
                <c:pt idx="1944">
                  <c:v>65535</c:v>
                </c:pt>
                <c:pt idx="1945">
                  <c:v>31476</c:v>
                </c:pt>
                <c:pt idx="1946">
                  <c:v>64772</c:v>
                </c:pt>
                <c:pt idx="1947">
                  <c:v>103249</c:v>
                </c:pt>
                <c:pt idx="1948">
                  <c:v>68494</c:v>
                </c:pt>
                <c:pt idx="1949">
                  <c:v>107891</c:v>
                </c:pt>
                <c:pt idx="1950">
                  <c:v>100996</c:v>
                </c:pt>
                <c:pt idx="1951">
                  <c:v>111427</c:v>
                </c:pt>
                <c:pt idx="1952">
                  <c:v>36347</c:v>
                </c:pt>
                <c:pt idx="1953">
                  <c:v>108264</c:v>
                </c:pt>
                <c:pt idx="1954">
                  <c:v>78826</c:v>
                </c:pt>
                <c:pt idx="1955">
                  <c:v>70265</c:v>
                </c:pt>
                <c:pt idx="1956">
                  <c:v>62681</c:v>
                </c:pt>
                <c:pt idx="1957">
                  <c:v>31294</c:v>
                </c:pt>
                <c:pt idx="1958">
                  <c:v>68228</c:v>
                </c:pt>
                <c:pt idx="1959">
                  <c:v>98956</c:v>
                </c:pt>
                <c:pt idx="1960">
                  <c:v>44374</c:v>
                </c:pt>
                <c:pt idx="1961">
                  <c:v>90413</c:v>
                </c:pt>
                <c:pt idx="1962">
                  <c:v>93227</c:v>
                </c:pt>
                <c:pt idx="1963">
                  <c:v>116347</c:v>
                </c:pt>
                <c:pt idx="1964">
                  <c:v>41140</c:v>
                </c:pt>
                <c:pt idx="1965">
                  <c:v>101234</c:v>
                </c:pt>
                <c:pt idx="1966">
                  <c:v>104897</c:v>
                </c:pt>
                <c:pt idx="1967">
                  <c:v>119377</c:v>
                </c:pt>
                <c:pt idx="1968">
                  <c:v>60596</c:v>
                </c:pt>
                <c:pt idx="1969">
                  <c:v>49260</c:v>
                </c:pt>
                <c:pt idx="1970">
                  <c:v>63424</c:v>
                </c:pt>
                <c:pt idx="1971">
                  <c:v>64402</c:v>
                </c:pt>
                <c:pt idx="1972">
                  <c:v>61160</c:v>
                </c:pt>
                <c:pt idx="1973">
                  <c:v>117637</c:v>
                </c:pt>
                <c:pt idx="1974">
                  <c:v>67438</c:v>
                </c:pt>
                <c:pt idx="1975">
                  <c:v>66554</c:v>
                </c:pt>
                <c:pt idx="1976">
                  <c:v>68586</c:v>
                </c:pt>
                <c:pt idx="1977">
                  <c:v>85764</c:v>
                </c:pt>
                <c:pt idx="1978">
                  <c:v>106887</c:v>
                </c:pt>
                <c:pt idx="1979">
                  <c:v>78932</c:v>
                </c:pt>
                <c:pt idx="1980">
                  <c:v>42109</c:v>
                </c:pt>
                <c:pt idx="1981">
                  <c:v>40034</c:v>
                </c:pt>
                <c:pt idx="1982">
                  <c:v>116526</c:v>
                </c:pt>
                <c:pt idx="1983">
                  <c:v>88871</c:v>
                </c:pt>
                <c:pt idx="1984">
                  <c:v>90062</c:v>
                </c:pt>
                <c:pt idx="1985">
                  <c:v>50889</c:v>
                </c:pt>
                <c:pt idx="1986">
                  <c:v>49270</c:v>
                </c:pt>
                <c:pt idx="1987">
                  <c:v>32175</c:v>
                </c:pt>
                <c:pt idx="1988">
                  <c:v>63019</c:v>
                </c:pt>
                <c:pt idx="1989">
                  <c:v>85291</c:v>
                </c:pt>
                <c:pt idx="1990">
                  <c:v>38192</c:v>
                </c:pt>
                <c:pt idx="1991">
                  <c:v>77413</c:v>
                </c:pt>
                <c:pt idx="1992">
                  <c:v>28783</c:v>
                </c:pt>
                <c:pt idx="1993">
                  <c:v>36767</c:v>
                </c:pt>
                <c:pt idx="1994">
                  <c:v>65832</c:v>
                </c:pt>
                <c:pt idx="1995">
                  <c:v>44513</c:v>
                </c:pt>
                <c:pt idx="1996">
                  <c:v>63229</c:v>
                </c:pt>
                <c:pt idx="1997">
                  <c:v>74646</c:v>
                </c:pt>
                <c:pt idx="1998">
                  <c:v>108561</c:v>
                </c:pt>
                <c:pt idx="1999">
                  <c:v>26908</c:v>
                </c:pt>
                <c:pt idx="2000">
                  <c:v>52944</c:v>
                </c:pt>
                <c:pt idx="2001">
                  <c:v>110663</c:v>
                </c:pt>
                <c:pt idx="2002">
                  <c:v>84265</c:v>
                </c:pt>
                <c:pt idx="2003">
                  <c:v>71955</c:v>
                </c:pt>
                <c:pt idx="2004">
                  <c:v>27778</c:v>
                </c:pt>
                <c:pt idx="2005">
                  <c:v>119104</c:v>
                </c:pt>
                <c:pt idx="2006">
                  <c:v>81109</c:v>
                </c:pt>
                <c:pt idx="2007">
                  <c:v>48251</c:v>
                </c:pt>
                <c:pt idx="2008">
                  <c:v>83735</c:v>
                </c:pt>
                <c:pt idx="2009">
                  <c:v>110120</c:v>
                </c:pt>
                <c:pt idx="2010">
                  <c:v>85037</c:v>
                </c:pt>
                <c:pt idx="2011">
                  <c:v>111121</c:v>
                </c:pt>
                <c:pt idx="2012">
                  <c:v>64186</c:v>
                </c:pt>
                <c:pt idx="2013">
                  <c:v>28578</c:v>
                </c:pt>
                <c:pt idx="2014">
                  <c:v>77712</c:v>
                </c:pt>
                <c:pt idx="2015">
                  <c:v>106650</c:v>
                </c:pt>
                <c:pt idx="2016">
                  <c:v>61049</c:v>
                </c:pt>
                <c:pt idx="2017">
                  <c:v>54118</c:v>
                </c:pt>
                <c:pt idx="2018">
                  <c:v>49085</c:v>
                </c:pt>
                <c:pt idx="2019">
                  <c:v>85952</c:v>
                </c:pt>
                <c:pt idx="2020">
                  <c:v>31542</c:v>
                </c:pt>
                <c:pt idx="2021">
                  <c:v>73206</c:v>
                </c:pt>
                <c:pt idx="2022">
                  <c:v>99050</c:v>
                </c:pt>
                <c:pt idx="2023">
                  <c:v>60399</c:v>
                </c:pt>
                <c:pt idx="2024">
                  <c:v>118181</c:v>
                </c:pt>
                <c:pt idx="2025">
                  <c:v>113443</c:v>
                </c:pt>
                <c:pt idx="2026">
                  <c:v>55993</c:v>
                </c:pt>
                <c:pt idx="2027">
                  <c:v>78870</c:v>
                </c:pt>
                <c:pt idx="2028">
                  <c:v>58798</c:v>
                </c:pt>
                <c:pt idx="2029">
                  <c:v>82569</c:v>
                </c:pt>
                <c:pt idx="2030">
                  <c:v>26857</c:v>
                </c:pt>
                <c:pt idx="2031">
                  <c:v>31261</c:v>
                </c:pt>
                <c:pt idx="2032">
                  <c:v>74352</c:v>
                </c:pt>
                <c:pt idx="2033">
                  <c:v>82702</c:v>
                </c:pt>
                <c:pt idx="2034">
                  <c:v>72495</c:v>
                </c:pt>
                <c:pt idx="2035">
                  <c:v>111274</c:v>
                </c:pt>
                <c:pt idx="2036">
                  <c:v>27520</c:v>
                </c:pt>
                <c:pt idx="2037">
                  <c:v>71336</c:v>
                </c:pt>
                <c:pt idx="2038">
                  <c:v>77316</c:v>
                </c:pt>
                <c:pt idx="2039">
                  <c:v>69559</c:v>
                </c:pt>
                <c:pt idx="2040">
                  <c:v>94987</c:v>
                </c:pt>
                <c:pt idx="2041">
                  <c:v>38314</c:v>
                </c:pt>
                <c:pt idx="2042">
                  <c:v>58816</c:v>
                </c:pt>
                <c:pt idx="2043">
                  <c:v>93051</c:v>
                </c:pt>
                <c:pt idx="2044">
                  <c:v>40121</c:v>
                </c:pt>
                <c:pt idx="2045">
                  <c:v>58365</c:v>
                </c:pt>
                <c:pt idx="2046">
                  <c:v>59731</c:v>
                </c:pt>
                <c:pt idx="2047">
                  <c:v>78211</c:v>
                </c:pt>
                <c:pt idx="2048">
                  <c:v>100070</c:v>
                </c:pt>
                <c:pt idx="2049">
                  <c:v>34316</c:v>
                </c:pt>
                <c:pt idx="2050">
                  <c:v>113098</c:v>
                </c:pt>
                <c:pt idx="2051">
                  <c:v>115273</c:v>
                </c:pt>
                <c:pt idx="2052">
                  <c:v>37937</c:v>
                </c:pt>
                <c:pt idx="2053">
                  <c:v>90042</c:v>
                </c:pt>
                <c:pt idx="2054">
                  <c:v>89190</c:v>
                </c:pt>
                <c:pt idx="2055">
                  <c:v>70342</c:v>
                </c:pt>
                <c:pt idx="2056">
                  <c:v>119792</c:v>
                </c:pt>
                <c:pt idx="2057">
                  <c:v>28055</c:v>
                </c:pt>
                <c:pt idx="2058">
                  <c:v>50100</c:v>
                </c:pt>
                <c:pt idx="2059">
                  <c:v>29326</c:v>
                </c:pt>
                <c:pt idx="2060">
                  <c:v>29202</c:v>
                </c:pt>
                <c:pt idx="2061">
                  <c:v>84498</c:v>
                </c:pt>
                <c:pt idx="2062">
                  <c:v>81986</c:v>
                </c:pt>
                <c:pt idx="2063">
                  <c:v>49258</c:v>
                </c:pt>
                <c:pt idx="2064">
                  <c:v>88302</c:v>
                </c:pt>
                <c:pt idx="2065">
                  <c:v>39357</c:v>
                </c:pt>
                <c:pt idx="2066">
                  <c:v>53621</c:v>
                </c:pt>
                <c:pt idx="2067">
                  <c:v>102609</c:v>
                </c:pt>
                <c:pt idx="2068">
                  <c:v>81655</c:v>
                </c:pt>
                <c:pt idx="2069">
                  <c:v>119096</c:v>
                </c:pt>
                <c:pt idx="2070">
                  <c:v>78254</c:v>
                </c:pt>
                <c:pt idx="2071">
                  <c:v>53716</c:v>
                </c:pt>
                <c:pt idx="2072">
                  <c:v>63654</c:v>
                </c:pt>
                <c:pt idx="2073">
                  <c:v>96609</c:v>
                </c:pt>
                <c:pt idx="2074">
                  <c:v>82153</c:v>
                </c:pt>
                <c:pt idx="2075">
                  <c:v>59863</c:v>
                </c:pt>
                <c:pt idx="2076">
                  <c:v>29309</c:v>
                </c:pt>
                <c:pt idx="2077">
                  <c:v>72593</c:v>
                </c:pt>
                <c:pt idx="2078">
                  <c:v>106225</c:v>
                </c:pt>
                <c:pt idx="2079">
                  <c:v>61551</c:v>
                </c:pt>
                <c:pt idx="2080">
                  <c:v>40267</c:v>
                </c:pt>
                <c:pt idx="2081">
                  <c:v>47813</c:v>
                </c:pt>
                <c:pt idx="2082">
                  <c:v>71948</c:v>
                </c:pt>
                <c:pt idx="2083">
                  <c:v>49984</c:v>
                </c:pt>
                <c:pt idx="2084">
                  <c:v>96599</c:v>
                </c:pt>
                <c:pt idx="2085">
                  <c:v>52204</c:v>
                </c:pt>
                <c:pt idx="2086">
                  <c:v>76984</c:v>
                </c:pt>
                <c:pt idx="2087">
                  <c:v>93887</c:v>
                </c:pt>
                <c:pt idx="2088">
                  <c:v>106707</c:v>
                </c:pt>
                <c:pt idx="2089">
                  <c:v>38139</c:v>
                </c:pt>
                <c:pt idx="2090">
                  <c:v>80777</c:v>
                </c:pt>
                <c:pt idx="2091">
                  <c:v>39255</c:v>
                </c:pt>
                <c:pt idx="2092">
                  <c:v>69625</c:v>
                </c:pt>
                <c:pt idx="2093">
                  <c:v>53178</c:v>
                </c:pt>
                <c:pt idx="2094">
                  <c:v>63467</c:v>
                </c:pt>
                <c:pt idx="2095">
                  <c:v>42266</c:v>
                </c:pt>
                <c:pt idx="2096">
                  <c:v>87620</c:v>
                </c:pt>
                <c:pt idx="2097">
                  <c:v>117790</c:v>
                </c:pt>
                <c:pt idx="2098">
                  <c:v>46979</c:v>
                </c:pt>
                <c:pt idx="2099">
                  <c:v>36896</c:v>
                </c:pt>
                <c:pt idx="2100">
                  <c:v>35969</c:v>
                </c:pt>
                <c:pt idx="2101">
                  <c:v>61079</c:v>
                </c:pt>
                <c:pt idx="2102">
                  <c:v>94223</c:v>
                </c:pt>
                <c:pt idx="2103">
                  <c:v>25197</c:v>
                </c:pt>
                <c:pt idx="2104">
                  <c:v>64289</c:v>
                </c:pt>
                <c:pt idx="2105">
                  <c:v>103830</c:v>
                </c:pt>
                <c:pt idx="2106">
                  <c:v>112970</c:v>
                </c:pt>
                <c:pt idx="2107">
                  <c:v>85264</c:v>
                </c:pt>
                <c:pt idx="2108">
                  <c:v>58584</c:v>
                </c:pt>
                <c:pt idx="2109">
                  <c:v>89883</c:v>
                </c:pt>
                <c:pt idx="2110">
                  <c:v>25904</c:v>
                </c:pt>
                <c:pt idx="2111">
                  <c:v>93527</c:v>
                </c:pt>
                <c:pt idx="2112">
                  <c:v>72102</c:v>
                </c:pt>
                <c:pt idx="2113">
                  <c:v>30132</c:v>
                </c:pt>
                <c:pt idx="2114">
                  <c:v>73220</c:v>
                </c:pt>
                <c:pt idx="2115">
                  <c:v>34471</c:v>
                </c:pt>
                <c:pt idx="2116">
                  <c:v>53314</c:v>
                </c:pt>
                <c:pt idx="2117">
                  <c:v>96476</c:v>
                </c:pt>
                <c:pt idx="2118">
                  <c:v>64364</c:v>
                </c:pt>
                <c:pt idx="2119">
                  <c:v>41279</c:v>
                </c:pt>
                <c:pt idx="2120">
                  <c:v>109507</c:v>
                </c:pt>
                <c:pt idx="2121">
                  <c:v>42353</c:v>
                </c:pt>
                <c:pt idx="2122">
                  <c:v>114804</c:v>
                </c:pt>
                <c:pt idx="2123">
                  <c:v>38073</c:v>
                </c:pt>
                <c:pt idx="2124">
                  <c:v>85793</c:v>
                </c:pt>
                <c:pt idx="2125">
                  <c:v>64228</c:v>
                </c:pt>
                <c:pt idx="2126">
                  <c:v>42136</c:v>
                </c:pt>
                <c:pt idx="2127">
                  <c:v>83102</c:v>
                </c:pt>
                <c:pt idx="2128">
                  <c:v>116943</c:v>
                </c:pt>
                <c:pt idx="2129">
                  <c:v>117233</c:v>
                </c:pt>
                <c:pt idx="2130">
                  <c:v>105053</c:v>
                </c:pt>
                <c:pt idx="2131">
                  <c:v>103313</c:v>
                </c:pt>
                <c:pt idx="2132">
                  <c:v>108181</c:v>
                </c:pt>
                <c:pt idx="2133">
                  <c:v>44838</c:v>
                </c:pt>
                <c:pt idx="2134">
                  <c:v>77881</c:v>
                </c:pt>
                <c:pt idx="2135">
                  <c:v>96998</c:v>
                </c:pt>
                <c:pt idx="2136">
                  <c:v>99297</c:v>
                </c:pt>
                <c:pt idx="2137">
                  <c:v>110979</c:v>
                </c:pt>
                <c:pt idx="2138">
                  <c:v>76991</c:v>
                </c:pt>
                <c:pt idx="2139">
                  <c:v>87755</c:v>
                </c:pt>
                <c:pt idx="2140">
                  <c:v>45614</c:v>
                </c:pt>
                <c:pt idx="2141">
                  <c:v>112715</c:v>
                </c:pt>
                <c:pt idx="2142">
                  <c:v>56324</c:v>
                </c:pt>
                <c:pt idx="2143">
                  <c:v>83368</c:v>
                </c:pt>
                <c:pt idx="2144">
                  <c:v>85822</c:v>
                </c:pt>
                <c:pt idx="2145">
                  <c:v>68385</c:v>
                </c:pt>
                <c:pt idx="2146">
                  <c:v>107981</c:v>
                </c:pt>
                <c:pt idx="2147">
                  <c:v>97730</c:v>
                </c:pt>
                <c:pt idx="2148">
                  <c:v>75669</c:v>
                </c:pt>
                <c:pt idx="2149">
                  <c:v>66935</c:v>
                </c:pt>
                <c:pt idx="2150">
                  <c:v>51681</c:v>
                </c:pt>
                <c:pt idx="2151">
                  <c:v>41743</c:v>
                </c:pt>
                <c:pt idx="2152">
                  <c:v>92680</c:v>
                </c:pt>
                <c:pt idx="2153">
                  <c:v>33276</c:v>
                </c:pt>
                <c:pt idx="2154">
                  <c:v>72117</c:v>
                </c:pt>
                <c:pt idx="2155">
                  <c:v>119706</c:v>
                </c:pt>
                <c:pt idx="2156">
                  <c:v>49694</c:v>
                </c:pt>
                <c:pt idx="2157">
                  <c:v>36853</c:v>
                </c:pt>
                <c:pt idx="2158">
                  <c:v>116702</c:v>
                </c:pt>
                <c:pt idx="2159">
                  <c:v>105240</c:v>
                </c:pt>
                <c:pt idx="2160">
                  <c:v>50545</c:v>
                </c:pt>
                <c:pt idx="2161">
                  <c:v>113570</c:v>
                </c:pt>
                <c:pt idx="2162">
                  <c:v>49958</c:v>
                </c:pt>
                <c:pt idx="2163">
                  <c:v>48648</c:v>
                </c:pt>
                <c:pt idx="2164">
                  <c:v>98571</c:v>
                </c:pt>
                <c:pt idx="2165">
                  <c:v>62391</c:v>
                </c:pt>
                <c:pt idx="2166">
                  <c:v>28595</c:v>
                </c:pt>
                <c:pt idx="2167">
                  <c:v>42029</c:v>
                </c:pt>
                <c:pt idx="2168">
                  <c:v>100507</c:v>
                </c:pt>
                <c:pt idx="2169">
                  <c:v>33625</c:v>
                </c:pt>
                <c:pt idx="2170">
                  <c:v>54072</c:v>
                </c:pt>
                <c:pt idx="2171">
                  <c:v>84607</c:v>
                </c:pt>
                <c:pt idx="2172">
                  <c:v>96066</c:v>
                </c:pt>
                <c:pt idx="2173">
                  <c:v>114780</c:v>
                </c:pt>
                <c:pt idx="2174">
                  <c:v>44136</c:v>
                </c:pt>
                <c:pt idx="2175">
                  <c:v>34787</c:v>
                </c:pt>
                <c:pt idx="2176">
                  <c:v>35878</c:v>
                </c:pt>
                <c:pt idx="2177">
                  <c:v>75282</c:v>
                </c:pt>
                <c:pt idx="2178">
                  <c:v>107273</c:v>
                </c:pt>
                <c:pt idx="2179">
                  <c:v>91629</c:v>
                </c:pt>
                <c:pt idx="2180">
                  <c:v>68994</c:v>
                </c:pt>
                <c:pt idx="2181">
                  <c:v>117086</c:v>
                </c:pt>
                <c:pt idx="2182">
                  <c:v>39358</c:v>
                </c:pt>
                <c:pt idx="2183">
                  <c:v>103766</c:v>
                </c:pt>
                <c:pt idx="2184">
                  <c:v>116865</c:v>
                </c:pt>
                <c:pt idx="2185">
                  <c:v>85344</c:v>
                </c:pt>
                <c:pt idx="2186">
                  <c:v>28875</c:v>
                </c:pt>
                <c:pt idx="2187">
                  <c:v>106576</c:v>
                </c:pt>
                <c:pt idx="2188">
                  <c:v>64681</c:v>
                </c:pt>
                <c:pt idx="2189">
                  <c:v>49115</c:v>
                </c:pt>
                <c:pt idx="2190">
                  <c:v>97475</c:v>
                </c:pt>
                <c:pt idx="2191">
                  <c:v>28046</c:v>
                </c:pt>
                <c:pt idx="2192">
                  <c:v>73374</c:v>
                </c:pt>
                <c:pt idx="2193">
                  <c:v>118040</c:v>
                </c:pt>
                <c:pt idx="2194">
                  <c:v>34769</c:v>
                </c:pt>
                <c:pt idx="2195">
                  <c:v>39948</c:v>
                </c:pt>
                <c:pt idx="2196">
                  <c:v>77374</c:v>
                </c:pt>
                <c:pt idx="2197">
                  <c:v>75284</c:v>
                </c:pt>
                <c:pt idx="2198">
                  <c:v>67961</c:v>
                </c:pt>
                <c:pt idx="2199">
                  <c:v>119917</c:v>
                </c:pt>
                <c:pt idx="2200">
                  <c:v>101172</c:v>
                </c:pt>
                <c:pt idx="2201">
                  <c:v>78499</c:v>
                </c:pt>
                <c:pt idx="2202">
                  <c:v>55780</c:v>
                </c:pt>
                <c:pt idx="2203">
                  <c:v>41856</c:v>
                </c:pt>
                <c:pt idx="2204">
                  <c:v>58907</c:v>
                </c:pt>
                <c:pt idx="2205">
                  <c:v>111889</c:v>
                </c:pt>
                <c:pt idx="2206">
                  <c:v>107768</c:v>
                </c:pt>
                <c:pt idx="2207">
                  <c:v>67068</c:v>
                </c:pt>
                <c:pt idx="2208">
                  <c:v>76753</c:v>
                </c:pt>
                <c:pt idx="2209">
                  <c:v>76207</c:v>
                </c:pt>
                <c:pt idx="2210">
                  <c:v>90136</c:v>
                </c:pt>
                <c:pt idx="2211">
                  <c:v>76334</c:v>
                </c:pt>
                <c:pt idx="2212">
                  <c:v>48585</c:v>
                </c:pt>
                <c:pt idx="2213">
                  <c:v>62770</c:v>
                </c:pt>
                <c:pt idx="2214">
                  <c:v>89403</c:v>
                </c:pt>
                <c:pt idx="2215">
                  <c:v>83625</c:v>
                </c:pt>
                <c:pt idx="2216">
                  <c:v>89961</c:v>
                </c:pt>
                <c:pt idx="2217">
                  <c:v>99522</c:v>
                </c:pt>
                <c:pt idx="2218">
                  <c:v>59311</c:v>
                </c:pt>
                <c:pt idx="2219">
                  <c:v>73441</c:v>
                </c:pt>
                <c:pt idx="2220">
                  <c:v>119801</c:v>
                </c:pt>
                <c:pt idx="2221">
                  <c:v>38071</c:v>
                </c:pt>
                <c:pt idx="2222">
                  <c:v>100807</c:v>
                </c:pt>
                <c:pt idx="2223">
                  <c:v>99180</c:v>
                </c:pt>
                <c:pt idx="2224">
                  <c:v>75257</c:v>
                </c:pt>
                <c:pt idx="2225">
                  <c:v>111323</c:v>
                </c:pt>
                <c:pt idx="2226">
                  <c:v>82512</c:v>
                </c:pt>
                <c:pt idx="2227">
                  <c:v>64823</c:v>
                </c:pt>
                <c:pt idx="2228">
                  <c:v>87964</c:v>
                </c:pt>
                <c:pt idx="2229">
                  <c:v>78787</c:v>
                </c:pt>
                <c:pt idx="2230">
                  <c:v>28926</c:v>
                </c:pt>
                <c:pt idx="2231">
                  <c:v>28549</c:v>
                </c:pt>
                <c:pt idx="2232">
                  <c:v>35196</c:v>
                </c:pt>
                <c:pt idx="2233">
                  <c:v>29867</c:v>
                </c:pt>
                <c:pt idx="2234">
                  <c:v>61326</c:v>
                </c:pt>
                <c:pt idx="2235">
                  <c:v>95045</c:v>
                </c:pt>
                <c:pt idx="2236">
                  <c:v>29068</c:v>
                </c:pt>
                <c:pt idx="2237">
                  <c:v>33166</c:v>
                </c:pt>
                <c:pt idx="2238">
                  <c:v>96805</c:v>
                </c:pt>
                <c:pt idx="2239">
                  <c:v>38748</c:v>
                </c:pt>
                <c:pt idx="2240">
                  <c:v>34503</c:v>
                </c:pt>
                <c:pt idx="2241">
                  <c:v>91888</c:v>
                </c:pt>
                <c:pt idx="2242">
                  <c:v>90195</c:v>
                </c:pt>
                <c:pt idx="2243">
                  <c:v>58215</c:v>
                </c:pt>
                <c:pt idx="2244">
                  <c:v>119543</c:v>
                </c:pt>
                <c:pt idx="2245">
                  <c:v>63442</c:v>
                </c:pt>
                <c:pt idx="2246">
                  <c:v>60213</c:v>
                </c:pt>
                <c:pt idx="2247">
                  <c:v>101570</c:v>
                </c:pt>
                <c:pt idx="2248">
                  <c:v>86303</c:v>
                </c:pt>
                <c:pt idx="2249">
                  <c:v>79433</c:v>
                </c:pt>
                <c:pt idx="2250">
                  <c:v>26874</c:v>
                </c:pt>
                <c:pt idx="2251">
                  <c:v>87910</c:v>
                </c:pt>
                <c:pt idx="2252">
                  <c:v>50718</c:v>
                </c:pt>
                <c:pt idx="2253">
                  <c:v>28837</c:v>
                </c:pt>
                <c:pt idx="2254">
                  <c:v>81923</c:v>
                </c:pt>
                <c:pt idx="2255">
                  <c:v>110571</c:v>
                </c:pt>
                <c:pt idx="2256">
                  <c:v>73137</c:v>
                </c:pt>
                <c:pt idx="2257">
                  <c:v>59835</c:v>
                </c:pt>
                <c:pt idx="2258">
                  <c:v>80455</c:v>
                </c:pt>
                <c:pt idx="2259">
                  <c:v>84418</c:v>
                </c:pt>
                <c:pt idx="2260">
                  <c:v>81572</c:v>
                </c:pt>
                <c:pt idx="2261">
                  <c:v>51339</c:v>
                </c:pt>
                <c:pt idx="2262">
                  <c:v>115586</c:v>
                </c:pt>
                <c:pt idx="2263">
                  <c:v>105842</c:v>
                </c:pt>
                <c:pt idx="2264">
                  <c:v>96154</c:v>
                </c:pt>
                <c:pt idx="2265">
                  <c:v>52531</c:v>
                </c:pt>
                <c:pt idx="2266">
                  <c:v>30549</c:v>
                </c:pt>
                <c:pt idx="2267">
                  <c:v>56283</c:v>
                </c:pt>
                <c:pt idx="2268">
                  <c:v>112260</c:v>
                </c:pt>
                <c:pt idx="2269">
                  <c:v>76045</c:v>
                </c:pt>
                <c:pt idx="2270">
                  <c:v>27618</c:v>
                </c:pt>
                <c:pt idx="2271">
                  <c:v>117653</c:v>
                </c:pt>
                <c:pt idx="2272">
                  <c:v>97499</c:v>
                </c:pt>
                <c:pt idx="2273">
                  <c:v>74644</c:v>
                </c:pt>
                <c:pt idx="2274">
                  <c:v>100986</c:v>
                </c:pt>
                <c:pt idx="2275">
                  <c:v>63662</c:v>
                </c:pt>
                <c:pt idx="2276">
                  <c:v>92266</c:v>
                </c:pt>
                <c:pt idx="2277">
                  <c:v>70877</c:v>
                </c:pt>
                <c:pt idx="2278">
                  <c:v>90566</c:v>
                </c:pt>
                <c:pt idx="2279">
                  <c:v>64115</c:v>
                </c:pt>
                <c:pt idx="2280">
                  <c:v>63025</c:v>
                </c:pt>
                <c:pt idx="2281">
                  <c:v>52154</c:v>
                </c:pt>
                <c:pt idx="2282">
                  <c:v>60550</c:v>
                </c:pt>
                <c:pt idx="2283">
                  <c:v>108336</c:v>
                </c:pt>
                <c:pt idx="2284">
                  <c:v>43406</c:v>
                </c:pt>
                <c:pt idx="2285">
                  <c:v>109491</c:v>
                </c:pt>
                <c:pt idx="2286">
                  <c:v>58826</c:v>
                </c:pt>
                <c:pt idx="2287">
                  <c:v>110203</c:v>
                </c:pt>
                <c:pt idx="2288">
                  <c:v>84621</c:v>
                </c:pt>
                <c:pt idx="2289">
                  <c:v>59512</c:v>
                </c:pt>
                <c:pt idx="2290">
                  <c:v>78883</c:v>
                </c:pt>
                <c:pt idx="2291">
                  <c:v>102657</c:v>
                </c:pt>
                <c:pt idx="2292">
                  <c:v>66743</c:v>
                </c:pt>
                <c:pt idx="2293">
                  <c:v>53743</c:v>
                </c:pt>
                <c:pt idx="2294">
                  <c:v>91206</c:v>
                </c:pt>
                <c:pt idx="2295">
                  <c:v>35859</c:v>
                </c:pt>
                <c:pt idx="2296">
                  <c:v>64057</c:v>
                </c:pt>
                <c:pt idx="2297">
                  <c:v>41048</c:v>
                </c:pt>
                <c:pt idx="2298">
                  <c:v>85462</c:v>
                </c:pt>
                <c:pt idx="2299">
                  <c:v>27188</c:v>
                </c:pt>
                <c:pt idx="2300">
                  <c:v>68145</c:v>
                </c:pt>
                <c:pt idx="2301">
                  <c:v>44009</c:v>
                </c:pt>
                <c:pt idx="2302">
                  <c:v>63141</c:v>
                </c:pt>
                <c:pt idx="2303">
                  <c:v>53732</c:v>
                </c:pt>
                <c:pt idx="2304">
                  <c:v>61345</c:v>
                </c:pt>
                <c:pt idx="2305">
                  <c:v>52087</c:v>
                </c:pt>
                <c:pt idx="2306">
                  <c:v>69452</c:v>
                </c:pt>
                <c:pt idx="2307">
                  <c:v>72393</c:v>
                </c:pt>
                <c:pt idx="2308">
                  <c:v>76256</c:v>
                </c:pt>
                <c:pt idx="2309">
                  <c:v>54403</c:v>
                </c:pt>
                <c:pt idx="2310">
                  <c:v>64412</c:v>
                </c:pt>
                <c:pt idx="2311">
                  <c:v>57529</c:v>
                </c:pt>
                <c:pt idx="2312">
                  <c:v>103804</c:v>
                </c:pt>
                <c:pt idx="2313">
                  <c:v>78152</c:v>
                </c:pt>
                <c:pt idx="2314">
                  <c:v>78636</c:v>
                </c:pt>
                <c:pt idx="2315">
                  <c:v>53720</c:v>
                </c:pt>
                <c:pt idx="2316">
                  <c:v>68661</c:v>
                </c:pt>
                <c:pt idx="2317">
                  <c:v>79223</c:v>
                </c:pt>
                <c:pt idx="2318">
                  <c:v>76875</c:v>
                </c:pt>
                <c:pt idx="2319">
                  <c:v>88644</c:v>
                </c:pt>
                <c:pt idx="2320">
                  <c:v>85011</c:v>
                </c:pt>
                <c:pt idx="2321">
                  <c:v>94393</c:v>
                </c:pt>
                <c:pt idx="2322">
                  <c:v>55711</c:v>
                </c:pt>
                <c:pt idx="2323">
                  <c:v>48524</c:v>
                </c:pt>
                <c:pt idx="2324">
                  <c:v>88018</c:v>
                </c:pt>
                <c:pt idx="2325">
                  <c:v>116508</c:v>
                </c:pt>
                <c:pt idx="2326">
                  <c:v>53847</c:v>
                </c:pt>
                <c:pt idx="2327">
                  <c:v>104925</c:v>
                </c:pt>
                <c:pt idx="2328">
                  <c:v>58861</c:v>
                </c:pt>
                <c:pt idx="2329">
                  <c:v>110123</c:v>
                </c:pt>
                <c:pt idx="2330">
                  <c:v>109207</c:v>
                </c:pt>
                <c:pt idx="2331">
                  <c:v>94058</c:v>
                </c:pt>
                <c:pt idx="2332">
                  <c:v>92548</c:v>
                </c:pt>
                <c:pt idx="2333">
                  <c:v>107030</c:v>
                </c:pt>
                <c:pt idx="2334">
                  <c:v>77010</c:v>
                </c:pt>
                <c:pt idx="2335">
                  <c:v>33938</c:v>
                </c:pt>
                <c:pt idx="2336">
                  <c:v>98401</c:v>
                </c:pt>
                <c:pt idx="2337">
                  <c:v>116854</c:v>
                </c:pt>
                <c:pt idx="2338">
                  <c:v>75212</c:v>
                </c:pt>
                <c:pt idx="2339">
                  <c:v>97267</c:v>
                </c:pt>
                <c:pt idx="2340">
                  <c:v>100313</c:v>
                </c:pt>
                <c:pt idx="2341">
                  <c:v>74176</c:v>
                </c:pt>
                <c:pt idx="2342">
                  <c:v>101794</c:v>
                </c:pt>
                <c:pt idx="2343">
                  <c:v>58047</c:v>
                </c:pt>
                <c:pt idx="2344">
                  <c:v>94060</c:v>
                </c:pt>
                <c:pt idx="2345">
                  <c:v>53331</c:v>
                </c:pt>
                <c:pt idx="2346">
                  <c:v>54660</c:v>
                </c:pt>
                <c:pt idx="2347">
                  <c:v>25061</c:v>
                </c:pt>
                <c:pt idx="2348">
                  <c:v>34980</c:v>
                </c:pt>
                <c:pt idx="2349">
                  <c:v>90063</c:v>
                </c:pt>
                <c:pt idx="2350">
                  <c:v>36441</c:v>
                </c:pt>
                <c:pt idx="2351">
                  <c:v>37640</c:v>
                </c:pt>
                <c:pt idx="2352">
                  <c:v>98806</c:v>
                </c:pt>
                <c:pt idx="2353">
                  <c:v>29754</c:v>
                </c:pt>
                <c:pt idx="2354">
                  <c:v>113016</c:v>
                </c:pt>
                <c:pt idx="2355">
                  <c:v>44067</c:v>
                </c:pt>
                <c:pt idx="2356">
                  <c:v>73511</c:v>
                </c:pt>
                <c:pt idx="2357">
                  <c:v>39924</c:v>
                </c:pt>
                <c:pt idx="2358">
                  <c:v>95521</c:v>
                </c:pt>
                <c:pt idx="2359">
                  <c:v>103469</c:v>
                </c:pt>
                <c:pt idx="2360">
                  <c:v>49191</c:v>
                </c:pt>
                <c:pt idx="2361">
                  <c:v>74432</c:v>
                </c:pt>
                <c:pt idx="2362">
                  <c:v>61889</c:v>
                </c:pt>
                <c:pt idx="2363">
                  <c:v>45419</c:v>
                </c:pt>
                <c:pt idx="2364">
                  <c:v>27709</c:v>
                </c:pt>
                <c:pt idx="2365">
                  <c:v>95555</c:v>
                </c:pt>
                <c:pt idx="2366">
                  <c:v>88197</c:v>
                </c:pt>
                <c:pt idx="2367">
                  <c:v>103552</c:v>
                </c:pt>
                <c:pt idx="2368">
                  <c:v>105760</c:v>
                </c:pt>
                <c:pt idx="2369">
                  <c:v>53282</c:v>
                </c:pt>
                <c:pt idx="2370">
                  <c:v>72099</c:v>
                </c:pt>
                <c:pt idx="2371">
                  <c:v>94082</c:v>
                </c:pt>
                <c:pt idx="2372">
                  <c:v>110221</c:v>
                </c:pt>
                <c:pt idx="2373">
                  <c:v>90825</c:v>
                </c:pt>
                <c:pt idx="2374">
                  <c:v>50080</c:v>
                </c:pt>
                <c:pt idx="2375">
                  <c:v>64719</c:v>
                </c:pt>
                <c:pt idx="2376">
                  <c:v>29378</c:v>
                </c:pt>
                <c:pt idx="2377">
                  <c:v>112996</c:v>
                </c:pt>
                <c:pt idx="2378">
                  <c:v>78349</c:v>
                </c:pt>
                <c:pt idx="2379">
                  <c:v>67904</c:v>
                </c:pt>
                <c:pt idx="2380">
                  <c:v>74103</c:v>
                </c:pt>
                <c:pt idx="2381">
                  <c:v>74683</c:v>
                </c:pt>
                <c:pt idx="2382">
                  <c:v>55050</c:v>
                </c:pt>
                <c:pt idx="2383">
                  <c:v>95903</c:v>
                </c:pt>
                <c:pt idx="2384">
                  <c:v>57274</c:v>
                </c:pt>
                <c:pt idx="2385">
                  <c:v>76990</c:v>
                </c:pt>
                <c:pt idx="2386">
                  <c:v>49597</c:v>
                </c:pt>
                <c:pt idx="2387">
                  <c:v>94987</c:v>
                </c:pt>
                <c:pt idx="2388">
                  <c:v>72658</c:v>
                </c:pt>
                <c:pt idx="2389">
                  <c:v>87413</c:v>
                </c:pt>
                <c:pt idx="2390">
                  <c:v>54192</c:v>
                </c:pt>
                <c:pt idx="2391">
                  <c:v>86696</c:v>
                </c:pt>
                <c:pt idx="2392">
                  <c:v>82776</c:v>
                </c:pt>
                <c:pt idx="2393">
                  <c:v>42486</c:v>
                </c:pt>
                <c:pt idx="2394">
                  <c:v>77494</c:v>
                </c:pt>
                <c:pt idx="2395">
                  <c:v>105566</c:v>
                </c:pt>
                <c:pt idx="2396">
                  <c:v>47797</c:v>
                </c:pt>
                <c:pt idx="2397">
                  <c:v>71369</c:v>
                </c:pt>
                <c:pt idx="2398">
                  <c:v>80533</c:v>
                </c:pt>
                <c:pt idx="2399">
                  <c:v>59691</c:v>
                </c:pt>
                <c:pt idx="2400">
                  <c:v>94526</c:v>
                </c:pt>
                <c:pt idx="2401">
                  <c:v>51280</c:v>
                </c:pt>
                <c:pt idx="2402">
                  <c:v>31041</c:v>
                </c:pt>
                <c:pt idx="2403">
                  <c:v>67968</c:v>
                </c:pt>
                <c:pt idx="2404">
                  <c:v>69276</c:v>
                </c:pt>
                <c:pt idx="2405">
                  <c:v>44007</c:v>
                </c:pt>
                <c:pt idx="2406">
                  <c:v>85634</c:v>
                </c:pt>
                <c:pt idx="2407">
                  <c:v>30748</c:v>
                </c:pt>
                <c:pt idx="2408">
                  <c:v>99466</c:v>
                </c:pt>
                <c:pt idx="2409">
                  <c:v>39131</c:v>
                </c:pt>
                <c:pt idx="2410">
                  <c:v>114418</c:v>
                </c:pt>
                <c:pt idx="2411">
                  <c:v>27398</c:v>
                </c:pt>
                <c:pt idx="2412">
                  <c:v>104615</c:v>
                </c:pt>
                <c:pt idx="2413">
                  <c:v>48644</c:v>
                </c:pt>
                <c:pt idx="2414">
                  <c:v>77122</c:v>
                </c:pt>
                <c:pt idx="2415">
                  <c:v>68452</c:v>
                </c:pt>
                <c:pt idx="2416">
                  <c:v>58110</c:v>
                </c:pt>
                <c:pt idx="2417">
                  <c:v>68977</c:v>
                </c:pt>
                <c:pt idx="2418">
                  <c:v>87319</c:v>
                </c:pt>
                <c:pt idx="2419">
                  <c:v>94590</c:v>
                </c:pt>
                <c:pt idx="2420">
                  <c:v>119385</c:v>
                </c:pt>
                <c:pt idx="2421">
                  <c:v>44317</c:v>
                </c:pt>
                <c:pt idx="2422">
                  <c:v>98904</c:v>
                </c:pt>
                <c:pt idx="2423">
                  <c:v>44080</c:v>
                </c:pt>
                <c:pt idx="2424">
                  <c:v>80053</c:v>
                </c:pt>
                <c:pt idx="2425">
                  <c:v>87078</c:v>
                </c:pt>
                <c:pt idx="2426">
                  <c:v>79007</c:v>
                </c:pt>
                <c:pt idx="2427">
                  <c:v>30123</c:v>
                </c:pt>
                <c:pt idx="2428">
                  <c:v>80837</c:v>
                </c:pt>
                <c:pt idx="2429">
                  <c:v>69739</c:v>
                </c:pt>
                <c:pt idx="2430">
                  <c:v>40843</c:v>
                </c:pt>
                <c:pt idx="2431">
                  <c:v>97434</c:v>
                </c:pt>
                <c:pt idx="2432">
                  <c:v>117840</c:v>
                </c:pt>
                <c:pt idx="2433">
                  <c:v>38921</c:v>
                </c:pt>
                <c:pt idx="2434">
                  <c:v>60808</c:v>
                </c:pt>
                <c:pt idx="2435">
                  <c:v>100693</c:v>
                </c:pt>
                <c:pt idx="2436">
                  <c:v>77692</c:v>
                </c:pt>
                <c:pt idx="2437">
                  <c:v>43476</c:v>
                </c:pt>
                <c:pt idx="2438">
                  <c:v>66235</c:v>
                </c:pt>
                <c:pt idx="2439">
                  <c:v>78959</c:v>
                </c:pt>
                <c:pt idx="2440">
                  <c:v>81664</c:v>
                </c:pt>
                <c:pt idx="2441">
                  <c:v>84124</c:v>
                </c:pt>
                <c:pt idx="2442">
                  <c:v>105590</c:v>
                </c:pt>
                <c:pt idx="2443">
                  <c:v>43716</c:v>
                </c:pt>
                <c:pt idx="2444">
                  <c:v>90908</c:v>
                </c:pt>
                <c:pt idx="2445">
                  <c:v>74352</c:v>
                </c:pt>
                <c:pt idx="2446">
                  <c:v>36708</c:v>
                </c:pt>
                <c:pt idx="2447">
                  <c:v>32497</c:v>
                </c:pt>
                <c:pt idx="2448">
                  <c:v>60129</c:v>
                </c:pt>
                <c:pt idx="2449">
                  <c:v>42927</c:v>
                </c:pt>
                <c:pt idx="2450">
                  <c:v>53609</c:v>
                </c:pt>
                <c:pt idx="2451">
                  <c:v>42305</c:v>
                </c:pt>
                <c:pt idx="2452">
                  <c:v>70632</c:v>
                </c:pt>
                <c:pt idx="2453">
                  <c:v>54768</c:v>
                </c:pt>
                <c:pt idx="2454">
                  <c:v>52430</c:v>
                </c:pt>
                <c:pt idx="2455">
                  <c:v>68025</c:v>
                </c:pt>
                <c:pt idx="2456">
                  <c:v>91570</c:v>
                </c:pt>
                <c:pt idx="2457">
                  <c:v>46105</c:v>
                </c:pt>
                <c:pt idx="2458">
                  <c:v>37178</c:v>
                </c:pt>
                <c:pt idx="2459">
                  <c:v>87503</c:v>
                </c:pt>
                <c:pt idx="2460">
                  <c:v>106561</c:v>
                </c:pt>
                <c:pt idx="2461">
                  <c:v>40784</c:v>
                </c:pt>
                <c:pt idx="2462">
                  <c:v>95249</c:v>
                </c:pt>
                <c:pt idx="2463">
                  <c:v>39679</c:v>
                </c:pt>
                <c:pt idx="2464">
                  <c:v>107025</c:v>
                </c:pt>
                <c:pt idx="2465">
                  <c:v>99117</c:v>
                </c:pt>
                <c:pt idx="2466">
                  <c:v>94978</c:v>
                </c:pt>
                <c:pt idx="2467">
                  <c:v>27396</c:v>
                </c:pt>
                <c:pt idx="2468">
                  <c:v>81683</c:v>
                </c:pt>
                <c:pt idx="2469">
                  <c:v>67007</c:v>
                </c:pt>
                <c:pt idx="2470">
                  <c:v>33362</c:v>
                </c:pt>
                <c:pt idx="2471">
                  <c:v>33215</c:v>
                </c:pt>
                <c:pt idx="2472">
                  <c:v>118672</c:v>
                </c:pt>
                <c:pt idx="2473">
                  <c:v>63307</c:v>
                </c:pt>
                <c:pt idx="2474">
                  <c:v>107275</c:v>
                </c:pt>
                <c:pt idx="2475">
                  <c:v>25844</c:v>
                </c:pt>
                <c:pt idx="2476">
                  <c:v>43696</c:v>
                </c:pt>
                <c:pt idx="2477">
                  <c:v>105246</c:v>
                </c:pt>
                <c:pt idx="2478">
                  <c:v>107560</c:v>
                </c:pt>
                <c:pt idx="2479">
                  <c:v>103129</c:v>
                </c:pt>
                <c:pt idx="2480">
                  <c:v>65104</c:v>
                </c:pt>
                <c:pt idx="2481">
                  <c:v>85870</c:v>
                </c:pt>
                <c:pt idx="2482">
                  <c:v>104421</c:v>
                </c:pt>
                <c:pt idx="2483">
                  <c:v>92885</c:v>
                </c:pt>
                <c:pt idx="2484">
                  <c:v>33557</c:v>
                </c:pt>
                <c:pt idx="2485">
                  <c:v>44314</c:v>
                </c:pt>
                <c:pt idx="2486">
                  <c:v>68261</c:v>
                </c:pt>
                <c:pt idx="2487">
                  <c:v>25225</c:v>
                </c:pt>
                <c:pt idx="2488">
                  <c:v>45571</c:v>
                </c:pt>
                <c:pt idx="2489">
                  <c:v>84718</c:v>
                </c:pt>
                <c:pt idx="2490">
                  <c:v>85330</c:v>
                </c:pt>
                <c:pt idx="2491">
                  <c:v>99047</c:v>
                </c:pt>
                <c:pt idx="2492">
                  <c:v>105490</c:v>
                </c:pt>
                <c:pt idx="2493">
                  <c:v>88201</c:v>
                </c:pt>
                <c:pt idx="2494">
                  <c:v>55113</c:v>
                </c:pt>
                <c:pt idx="2495">
                  <c:v>65934</c:v>
                </c:pt>
                <c:pt idx="2496">
                  <c:v>52311</c:v>
                </c:pt>
                <c:pt idx="2497">
                  <c:v>115334</c:v>
                </c:pt>
                <c:pt idx="2498">
                  <c:v>35677</c:v>
                </c:pt>
                <c:pt idx="2499">
                  <c:v>35354</c:v>
                </c:pt>
                <c:pt idx="2500">
                  <c:v>77733</c:v>
                </c:pt>
                <c:pt idx="2501">
                  <c:v>98387</c:v>
                </c:pt>
                <c:pt idx="2502">
                  <c:v>110840</c:v>
                </c:pt>
                <c:pt idx="2503">
                  <c:v>109816</c:v>
                </c:pt>
                <c:pt idx="2504">
                  <c:v>53465</c:v>
                </c:pt>
                <c:pt idx="2505">
                  <c:v>40902</c:v>
                </c:pt>
                <c:pt idx="2506">
                  <c:v>56289</c:v>
                </c:pt>
                <c:pt idx="2507">
                  <c:v>29590</c:v>
                </c:pt>
                <c:pt idx="2508">
                  <c:v>41572</c:v>
                </c:pt>
                <c:pt idx="2509">
                  <c:v>65297</c:v>
                </c:pt>
                <c:pt idx="2510">
                  <c:v>116920</c:v>
                </c:pt>
                <c:pt idx="2511">
                  <c:v>85887</c:v>
                </c:pt>
                <c:pt idx="2512">
                  <c:v>83247</c:v>
                </c:pt>
                <c:pt idx="2513">
                  <c:v>57298</c:v>
                </c:pt>
                <c:pt idx="2514">
                  <c:v>45785</c:v>
                </c:pt>
                <c:pt idx="2515">
                  <c:v>45306</c:v>
                </c:pt>
                <c:pt idx="2516">
                  <c:v>49394</c:v>
                </c:pt>
                <c:pt idx="2517">
                  <c:v>111772</c:v>
                </c:pt>
                <c:pt idx="2518">
                  <c:v>63788</c:v>
                </c:pt>
                <c:pt idx="2519">
                  <c:v>96863</c:v>
                </c:pt>
                <c:pt idx="2520">
                  <c:v>80795</c:v>
                </c:pt>
                <c:pt idx="2521">
                  <c:v>54955</c:v>
                </c:pt>
                <c:pt idx="2522">
                  <c:v>42021</c:v>
                </c:pt>
                <c:pt idx="2523">
                  <c:v>62216</c:v>
                </c:pt>
                <c:pt idx="2524">
                  <c:v>49648</c:v>
                </c:pt>
                <c:pt idx="2525">
                  <c:v>88666</c:v>
                </c:pt>
                <c:pt idx="2526">
                  <c:v>101181</c:v>
                </c:pt>
                <c:pt idx="2527">
                  <c:v>69175</c:v>
                </c:pt>
                <c:pt idx="2528">
                  <c:v>48533</c:v>
                </c:pt>
                <c:pt idx="2529">
                  <c:v>97101</c:v>
                </c:pt>
                <c:pt idx="2530">
                  <c:v>98941</c:v>
                </c:pt>
                <c:pt idx="2531">
                  <c:v>110570</c:v>
                </c:pt>
                <c:pt idx="2532">
                  <c:v>65755</c:v>
                </c:pt>
                <c:pt idx="2533">
                  <c:v>43576</c:v>
                </c:pt>
                <c:pt idx="2534">
                  <c:v>98672</c:v>
                </c:pt>
                <c:pt idx="2535">
                  <c:v>75409</c:v>
                </c:pt>
                <c:pt idx="2536">
                  <c:v>62930</c:v>
                </c:pt>
                <c:pt idx="2537">
                  <c:v>96959</c:v>
                </c:pt>
                <c:pt idx="2538">
                  <c:v>112738</c:v>
                </c:pt>
                <c:pt idx="2539">
                  <c:v>94991</c:v>
                </c:pt>
                <c:pt idx="2540">
                  <c:v>93410</c:v>
                </c:pt>
                <c:pt idx="2541">
                  <c:v>116452</c:v>
                </c:pt>
                <c:pt idx="2542">
                  <c:v>25348</c:v>
                </c:pt>
                <c:pt idx="2543">
                  <c:v>90694</c:v>
                </c:pt>
                <c:pt idx="2544">
                  <c:v>116922</c:v>
                </c:pt>
                <c:pt idx="2545">
                  <c:v>71653</c:v>
                </c:pt>
                <c:pt idx="2546">
                  <c:v>46239</c:v>
                </c:pt>
                <c:pt idx="2547">
                  <c:v>65159</c:v>
                </c:pt>
                <c:pt idx="2548">
                  <c:v>54792</c:v>
                </c:pt>
                <c:pt idx="2549">
                  <c:v>58471</c:v>
                </c:pt>
                <c:pt idx="2550">
                  <c:v>39280</c:v>
                </c:pt>
                <c:pt idx="2551">
                  <c:v>95996</c:v>
                </c:pt>
                <c:pt idx="2552">
                  <c:v>73353</c:v>
                </c:pt>
                <c:pt idx="2553">
                  <c:v>106025</c:v>
                </c:pt>
                <c:pt idx="2554">
                  <c:v>78329</c:v>
                </c:pt>
                <c:pt idx="2555">
                  <c:v>59231</c:v>
                </c:pt>
                <c:pt idx="2556">
                  <c:v>41644</c:v>
                </c:pt>
                <c:pt idx="2557">
                  <c:v>88775</c:v>
                </c:pt>
                <c:pt idx="2558">
                  <c:v>101706</c:v>
                </c:pt>
                <c:pt idx="2559">
                  <c:v>81425</c:v>
                </c:pt>
                <c:pt idx="2560">
                  <c:v>119391</c:v>
                </c:pt>
                <c:pt idx="2561">
                  <c:v>27225</c:v>
                </c:pt>
                <c:pt idx="2562">
                  <c:v>52950</c:v>
                </c:pt>
                <c:pt idx="2563">
                  <c:v>26804</c:v>
                </c:pt>
                <c:pt idx="2564">
                  <c:v>51542</c:v>
                </c:pt>
                <c:pt idx="2565">
                  <c:v>67084</c:v>
                </c:pt>
                <c:pt idx="2566">
                  <c:v>79972</c:v>
                </c:pt>
                <c:pt idx="2567">
                  <c:v>105766</c:v>
                </c:pt>
                <c:pt idx="2568">
                  <c:v>70573</c:v>
                </c:pt>
                <c:pt idx="2569">
                  <c:v>65377</c:v>
                </c:pt>
                <c:pt idx="2570">
                  <c:v>106394</c:v>
                </c:pt>
                <c:pt idx="2571">
                  <c:v>91582</c:v>
                </c:pt>
                <c:pt idx="2572">
                  <c:v>110537</c:v>
                </c:pt>
                <c:pt idx="2573">
                  <c:v>102317</c:v>
                </c:pt>
                <c:pt idx="2574">
                  <c:v>37958</c:v>
                </c:pt>
                <c:pt idx="2575">
                  <c:v>72133</c:v>
                </c:pt>
                <c:pt idx="2576">
                  <c:v>66484</c:v>
                </c:pt>
                <c:pt idx="2577">
                  <c:v>95276</c:v>
                </c:pt>
                <c:pt idx="2578">
                  <c:v>35527</c:v>
                </c:pt>
                <c:pt idx="2579">
                  <c:v>77684</c:v>
                </c:pt>
                <c:pt idx="2580">
                  <c:v>49749</c:v>
                </c:pt>
                <c:pt idx="2581">
                  <c:v>105596</c:v>
                </c:pt>
                <c:pt idx="2582">
                  <c:v>41879</c:v>
                </c:pt>
                <c:pt idx="2583">
                  <c:v>42520</c:v>
                </c:pt>
                <c:pt idx="2584">
                  <c:v>51174</c:v>
                </c:pt>
                <c:pt idx="2585">
                  <c:v>25301</c:v>
                </c:pt>
                <c:pt idx="2586">
                  <c:v>26351</c:v>
                </c:pt>
                <c:pt idx="2587">
                  <c:v>89906</c:v>
                </c:pt>
                <c:pt idx="2588">
                  <c:v>50807</c:v>
                </c:pt>
                <c:pt idx="2589">
                  <c:v>88786</c:v>
                </c:pt>
                <c:pt idx="2590">
                  <c:v>85698</c:v>
                </c:pt>
                <c:pt idx="2591">
                  <c:v>53436</c:v>
                </c:pt>
                <c:pt idx="2592">
                  <c:v>35143</c:v>
                </c:pt>
                <c:pt idx="2593">
                  <c:v>46882</c:v>
                </c:pt>
                <c:pt idx="2594">
                  <c:v>89418</c:v>
                </c:pt>
                <c:pt idx="2595">
                  <c:v>64118</c:v>
                </c:pt>
                <c:pt idx="2596">
                  <c:v>99047</c:v>
                </c:pt>
                <c:pt idx="2597">
                  <c:v>110512</c:v>
                </c:pt>
                <c:pt idx="2598">
                  <c:v>27197</c:v>
                </c:pt>
                <c:pt idx="2599">
                  <c:v>52879</c:v>
                </c:pt>
                <c:pt idx="2600">
                  <c:v>106795</c:v>
                </c:pt>
                <c:pt idx="2601">
                  <c:v>108372</c:v>
                </c:pt>
                <c:pt idx="2602">
                  <c:v>89765</c:v>
                </c:pt>
                <c:pt idx="2603">
                  <c:v>37660</c:v>
                </c:pt>
                <c:pt idx="2604">
                  <c:v>110199</c:v>
                </c:pt>
                <c:pt idx="2605">
                  <c:v>33483</c:v>
                </c:pt>
                <c:pt idx="2606">
                  <c:v>73334</c:v>
                </c:pt>
                <c:pt idx="2607">
                  <c:v>107222</c:v>
                </c:pt>
                <c:pt idx="2608">
                  <c:v>44522</c:v>
                </c:pt>
                <c:pt idx="2609">
                  <c:v>98210</c:v>
                </c:pt>
                <c:pt idx="2610">
                  <c:v>84554</c:v>
                </c:pt>
                <c:pt idx="2611">
                  <c:v>91761</c:v>
                </c:pt>
                <c:pt idx="2612">
                  <c:v>75318</c:v>
                </c:pt>
                <c:pt idx="2613">
                  <c:v>86056</c:v>
                </c:pt>
                <c:pt idx="2614">
                  <c:v>81476</c:v>
                </c:pt>
                <c:pt idx="2615">
                  <c:v>97695</c:v>
                </c:pt>
                <c:pt idx="2616">
                  <c:v>90222</c:v>
                </c:pt>
                <c:pt idx="2617">
                  <c:v>54272</c:v>
                </c:pt>
                <c:pt idx="2618">
                  <c:v>62771</c:v>
                </c:pt>
                <c:pt idx="2619">
                  <c:v>96898</c:v>
                </c:pt>
                <c:pt idx="2620">
                  <c:v>47264</c:v>
                </c:pt>
                <c:pt idx="2621">
                  <c:v>63685</c:v>
                </c:pt>
                <c:pt idx="2622">
                  <c:v>81848</c:v>
                </c:pt>
                <c:pt idx="2623">
                  <c:v>103365</c:v>
                </c:pt>
                <c:pt idx="2624">
                  <c:v>34922</c:v>
                </c:pt>
                <c:pt idx="2625">
                  <c:v>42229</c:v>
                </c:pt>
                <c:pt idx="2626">
                  <c:v>90175</c:v>
                </c:pt>
                <c:pt idx="2627">
                  <c:v>83876</c:v>
                </c:pt>
                <c:pt idx="2628">
                  <c:v>70289</c:v>
                </c:pt>
                <c:pt idx="2629">
                  <c:v>79542</c:v>
                </c:pt>
                <c:pt idx="2630">
                  <c:v>109741</c:v>
                </c:pt>
                <c:pt idx="2631">
                  <c:v>32635</c:v>
                </c:pt>
                <c:pt idx="2632">
                  <c:v>97958</c:v>
                </c:pt>
                <c:pt idx="2633">
                  <c:v>62359</c:v>
                </c:pt>
                <c:pt idx="2634">
                  <c:v>105495</c:v>
                </c:pt>
                <c:pt idx="2635">
                  <c:v>74041</c:v>
                </c:pt>
                <c:pt idx="2636">
                  <c:v>113239</c:v>
                </c:pt>
                <c:pt idx="2637">
                  <c:v>40800</c:v>
                </c:pt>
                <c:pt idx="2638">
                  <c:v>82299</c:v>
                </c:pt>
                <c:pt idx="2639">
                  <c:v>37686</c:v>
                </c:pt>
                <c:pt idx="2640">
                  <c:v>54029</c:v>
                </c:pt>
                <c:pt idx="2641">
                  <c:v>89874</c:v>
                </c:pt>
                <c:pt idx="2642">
                  <c:v>79777</c:v>
                </c:pt>
                <c:pt idx="2643">
                  <c:v>48118</c:v>
                </c:pt>
                <c:pt idx="2644">
                  <c:v>62971</c:v>
                </c:pt>
                <c:pt idx="2645">
                  <c:v>94426</c:v>
                </c:pt>
                <c:pt idx="2646">
                  <c:v>81826</c:v>
                </c:pt>
                <c:pt idx="2647">
                  <c:v>69710</c:v>
                </c:pt>
                <c:pt idx="2648">
                  <c:v>39914</c:v>
                </c:pt>
                <c:pt idx="2649">
                  <c:v>53648</c:v>
                </c:pt>
                <c:pt idx="2650">
                  <c:v>86393</c:v>
                </c:pt>
                <c:pt idx="2651">
                  <c:v>61401</c:v>
                </c:pt>
                <c:pt idx="2652">
                  <c:v>51269</c:v>
                </c:pt>
                <c:pt idx="2653">
                  <c:v>98791</c:v>
                </c:pt>
                <c:pt idx="2654">
                  <c:v>69271</c:v>
                </c:pt>
                <c:pt idx="2655">
                  <c:v>103542</c:v>
                </c:pt>
                <c:pt idx="2656">
                  <c:v>72438</c:v>
                </c:pt>
                <c:pt idx="2657">
                  <c:v>106594</c:v>
                </c:pt>
                <c:pt idx="2658">
                  <c:v>47188</c:v>
                </c:pt>
                <c:pt idx="2659">
                  <c:v>45730</c:v>
                </c:pt>
                <c:pt idx="2660">
                  <c:v>88256</c:v>
                </c:pt>
                <c:pt idx="2661">
                  <c:v>51510</c:v>
                </c:pt>
                <c:pt idx="2662">
                  <c:v>41555</c:v>
                </c:pt>
                <c:pt idx="2663">
                  <c:v>74161</c:v>
                </c:pt>
                <c:pt idx="2664">
                  <c:v>53649</c:v>
                </c:pt>
                <c:pt idx="2665">
                  <c:v>101447</c:v>
                </c:pt>
                <c:pt idx="2666">
                  <c:v>107781</c:v>
                </c:pt>
                <c:pt idx="2667">
                  <c:v>108186</c:v>
                </c:pt>
                <c:pt idx="2668">
                  <c:v>50819</c:v>
                </c:pt>
                <c:pt idx="2669">
                  <c:v>48059</c:v>
                </c:pt>
                <c:pt idx="2670">
                  <c:v>79669</c:v>
                </c:pt>
                <c:pt idx="2671">
                  <c:v>103887</c:v>
                </c:pt>
                <c:pt idx="2672">
                  <c:v>25228</c:v>
                </c:pt>
                <c:pt idx="2673">
                  <c:v>85356</c:v>
                </c:pt>
                <c:pt idx="2674">
                  <c:v>63167</c:v>
                </c:pt>
                <c:pt idx="2675">
                  <c:v>79596</c:v>
                </c:pt>
                <c:pt idx="2676">
                  <c:v>95994</c:v>
                </c:pt>
                <c:pt idx="2677">
                  <c:v>30880</c:v>
                </c:pt>
                <c:pt idx="2678">
                  <c:v>83270</c:v>
                </c:pt>
                <c:pt idx="2679">
                  <c:v>70218</c:v>
                </c:pt>
                <c:pt idx="2680">
                  <c:v>46902</c:v>
                </c:pt>
                <c:pt idx="2681">
                  <c:v>107564</c:v>
                </c:pt>
                <c:pt idx="2682">
                  <c:v>63151</c:v>
                </c:pt>
                <c:pt idx="2683">
                  <c:v>82984</c:v>
                </c:pt>
                <c:pt idx="2684">
                  <c:v>60604</c:v>
                </c:pt>
                <c:pt idx="2685">
                  <c:v>50534</c:v>
                </c:pt>
                <c:pt idx="2686">
                  <c:v>59435</c:v>
                </c:pt>
                <c:pt idx="2687">
                  <c:v>33656</c:v>
                </c:pt>
                <c:pt idx="2688">
                  <c:v>86834</c:v>
                </c:pt>
                <c:pt idx="2689">
                  <c:v>55770</c:v>
                </c:pt>
                <c:pt idx="2690">
                  <c:v>118313</c:v>
                </c:pt>
                <c:pt idx="2691">
                  <c:v>34058</c:v>
                </c:pt>
                <c:pt idx="2692">
                  <c:v>73951</c:v>
                </c:pt>
                <c:pt idx="2693">
                  <c:v>45161</c:v>
                </c:pt>
                <c:pt idx="2694">
                  <c:v>79094</c:v>
                </c:pt>
                <c:pt idx="2695">
                  <c:v>90478</c:v>
                </c:pt>
                <c:pt idx="2696">
                  <c:v>99952</c:v>
                </c:pt>
                <c:pt idx="2697">
                  <c:v>36133</c:v>
                </c:pt>
                <c:pt idx="2698">
                  <c:v>80875</c:v>
                </c:pt>
                <c:pt idx="2699">
                  <c:v>37863</c:v>
                </c:pt>
                <c:pt idx="2700">
                  <c:v>43541</c:v>
                </c:pt>
                <c:pt idx="2701">
                  <c:v>74784</c:v>
                </c:pt>
                <c:pt idx="2702">
                  <c:v>71141</c:v>
                </c:pt>
                <c:pt idx="2703">
                  <c:v>62667</c:v>
                </c:pt>
                <c:pt idx="2704">
                  <c:v>45321</c:v>
                </c:pt>
                <c:pt idx="2705">
                  <c:v>106549</c:v>
                </c:pt>
                <c:pt idx="2706">
                  <c:v>41186</c:v>
                </c:pt>
                <c:pt idx="2707">
                  <c:v>103974</c:v>
                </c:pt>
                <c:pt idx="2708">
                  <c:v>50106</c:v>
                </c:pt>
                <c:pt idx="2709">
                  <c:v>46609</c:v>
                </c:pt>
                <c:pt idx="2710">
                  <c:v>83873</c:v>
                </c:pt>
                <c:pt idx="2711">
                  <c:v>51706</c:v>
                </c:pt>
                <c:pt idx="2712">
                  <c:v>104594</c:v>
                </c:pt>
                <c:pt idx="2713">
                  <c:v>104490</c:v>
                </c:pt>
                <c:pt idx="2714">
                  <c:v>69736</c:v>
                </c:pt>
                <c:pt idx="2715">
                  <c:v>29754</c:v>
                </c:pt>
                <c:pt idx="2716">
                  <c:v>109065</c:v>
                </c:pt>
                <c:pt idx="2717">
                  <c:v>35923</c:v>
                </c:pt>
                <c:pt idx="2718">
                  <c:v>66803</c:v>
                </c:pt>
                <c:pt idx="2719">
                  <c:v>97997</c:v>
                </c:pt>
                <c:pt idx="2720">
                  <c:v>113780</c:v>
                </c:pt>
                <c:pt idx="2721">
                  <c:v>93292</c:v>
                </c:pt>
                <c:pt idx="2722">
                  <c:v>37837</c:v>
                </c:pt>
                <c:pt idx="2723">
                  <c:v>45320</c:v>
                </c:pt>
                <c:pt idx="2724">
                  <c:v>112201</c:v>
                </c:pt>
                <c:pt idx="2725">
                  <c:v>80536</c:v>
                </c:pt>
                <c:pt idx="2726">
                  <c:v>37405</c:v>
                </c:pt>
                <c:pt idx="2727">
                  <c:v>76840</c:v>
                </c:pt>
                <c:pt idx="2728">
                  <c:v>95434</c:v>
                </c:pt>
                <c:pt idx="2729">
                  <c:v>81930</c:v>
                </c:pt>
                <c:pt idx="2730">
                  <c:v>102393</c:v>
                </c:pt>
                <c:pt idx="2731">
                  <c:v>67794</c:v>
                </c:pt>
                <c:pt idx="2732">
                  <c:v>89822</c:v>
                </c:pt>
                <c:pt idx="2733">
                  <c:v>42215</c:v>
                </c:pt>
                <c:pt idx="2734">
                  <c:v>43789</c:v>
                </c:pt>
                <c:pt idx="2735">
                  <c:v>90011</c:v>
                </c:pt>
                <c:pt idx="2736">
                  <c:v>108261</c:v>
                </c:pt>
                <c:pt idx="2737">
                  <c:v>71476</c:v>
                </c:pt>
                <c:pt idx="2738">
                  <c:v>70143</c:v>
                </c:pt>
                <c:pt idx="2739">
                  <c:v>49745</c:v>
                </c:pt>
                <c:pt idx="2740">
                  <c:v>90469</c:v>
                </c:pt>
                <c:pt idx="2741">
                  <c:v>83426</c:v>
                </c:pt>
                <c:pt idx="2742">
                  <c:v>118865</c:v>
                </c:pt>
                <c:pt idx="2743">
                  <c:v>94043</c:v>
                </c:pt>
                <c:pt idx="2744">
                  <c:v>58981</c:v>
                </c:pt>
                <c:pt idx="2745">
                  <c:v>86458</c:v>
                </c:pt>
                <c:pt idx="2746">
                  <c:v>50304</c:v>
                </c:pt>
                <c:pt idx="2747">
                  <c:v>73009</c:v>
                </c:pt>
                <c:pt idx="2748">
                  <c:v>47301</c:v>
                </c:pt>
                <c:pt idx="2749">
                  <c:v>114835</c:v>
                </c:pt>
                <c:pt idx="2750">
                  <c:v>103863</c:v>
                </c:pt>
                <c:pt idx="2751">
                  <c:v>117362</c:v>
                </c:pt>
                <c:pt idx="2752">
                  <c:v>88471</c:v>
                </c:pt>
                <c:pt idx="2753">
                  <c:v>45538</c:v>
                </c:pt>
                <c:pt idx="2754">
                  <c:v>93233</c:v>
                </c:pt>
                <c:pt idx="2755">
                  <c:v>53718</c:v>
                </c:pt>
                <c:pt idx="2756">
                  <c:v>81197</c:v>
                </c:pt>
                <c:pt idx="2757">
                  <c:v>40438</c:v>
                </c:pt>
                <c:pt idx="2758">
                  <c:v>99482</c:v>
                </c:pt>
                <c:pt idx="2759">
                  <c:v>26302</c:v>
                </c:pt>
                <c:pt idx="2760">
                  <c:v>93780</c:v>
                </c:pt>
                <c:pt idx="2761">
                  <c:v>68870</c:v>
                </c:pt>
                <c:pt idx="2762">
                  <c:v>90665</c:v>
                </c:pt>
                <c:pt idx="2763">
                  <c:v>36409</c:v>
                </c:pt>
                <c:pt idx="2764">
                  <c:v>90878</c:v>
                </c:pt>
                <c:pt idx="2765">
                  <c:v>101095</c:v>
                </c:pt>
                <c:pt idx="2766">
                  <c:v>36879</c:v>
                </c:pt>
                <c:pt idx="2767">
                  <c:v>119734</c:v>
                </c:pt>
                <c:pt idx="2768">
                  <c:v>71973</c:v>
                </c:pt>
                <c:pt idx="2769">
                  <c:v>94289</c:v>
                </c:pt>
                <c:pt idx="2770">
                  <c:v>112438</c:v>
                </c:pt>
                <c:pt idx="2771">
                  <c:v>79922</c:v>
                </c:pt>
                <c:pt idx="2772">
                  <c:v>62783</c:v>
                </c:pt>
                <c:pt idx="2773">
                  <c:v>25545</c:v>
                </c:pt>
                <c:pt idx="2774">
                  <c:v>111352</c:v>
                </c:pt>
                <c:pt idx="2775">
                  <c:v>86229</c:v>
                </c:pt>
                <c:pt idx="2776">
                  <c:v>52792</c:v>
                </c:pt>
                <c:pt idx="2777">
                  <c:v>66178</c:v>
                </c:pt>
                <c:pt idx="2778">
                  <c:v>91448</c:v>
                </c:pt>
                <c:pt idx="2779">
                  <c:v>114038</c:v>
                </c:pt>
                <c:pt idx="2780">
                  <c:v>25523</c:v>
                </c:pt>
                <c:pt idx="2781">
                  <c:v>76535</c:v>
                </c:pt>
                <c:pt idx="2782">
                  <c:v>93857</c:v>
                </c:pt>
                <c:pt idx="2783">
                  <c:v>40168</c:v>
                </c:pt>
                <c:pt idx="2784">
                  <c:v>43044</c:v>
                </c:pt>
                <c:pt idx="2785">
                  <c:v>82648</c:v>
                </c:pt>
                <c:pt idx="2786">
                  <c:v>43514</c:v>
                </c:pt>
                <c:pt idx="2787">
                  <c:v>33449</c:v>
                </c:pt>
                <c:pt idx="2788">
                  <c:v>64534</c:v>
                </c:pt>
                <c:pt idx="2789">
                  <c:v>55862</c:v>
                </c:pt>
                <c:pt idx="2790">
                  <c:v>58926</c:v>
                </c:pt>
                <c:pt idx="2791">
                  <c:v>48462</c:v>
                </c:pt>
                <c:pt idx="2792">
                  <c:v>108069</c:v>
                </c:pt>
                <c:pt idx="2793">
                  <c:v>116610</c:v>
                </c:pt>
                <c:pt idx="2794">
                  <c:v>114773</c:v>
                </c:pt>
                <c:pt idx="2795">
                  <c:v>61874</c:v>
                </c:pt>
                <c:pt idx="2796">
                  <c:v>40697</c:v>
                </c:pt>
                <c:pt idx="2797">
                  <c:v>86023</c:v>
                </c:pt>
                <c:pt idx="2798">
                  <c:v>99046</c:v>
                </c:pt>
                <c:pt idx="2799">
                  <c:v>69158</c:v>
                </c:pt>
                <c:pt idx="2800">
                  <c:v>69278</c:v>
                </c:pt>
                <c:pt idx="2801">
                  <c:v>48764</c:v>
                </c:pt>
                <c:pt idx="2802">
                  <c:v>63819</c:v>
                </c:pt>
                <c:pt idx="2803">
                  <c:v>33780</c:v>
                </c:pt>
                <c:pt idx="2804">
                  <c:v>82910</c:v>
                </c:pt>
                <c:pt idx="2805">
                  <c:v>51028</c:v>
                </c:pt>
                <c:pt idx="2806">
                  <c:v>115078</c:v>
                </c:pt>
                <c:pt idx="2807">
                  <c:v>27505</c:v>
                </c:pt>
                <c:pt idx="2808">
                  <c:v>119784</c:v>
                </c:pt>
                <c:pt idx="2809">
                  <c:v>109294</c:v>
                </c:pt>
                <c:pt idx="2810">
                  <c:v>62297</c:v>
                </c:pt>
                <c:pt idx="2811">
                  <c:v>85876</c:v>
                </c:pt>
                <c:pt idx="2812">
                  <c:v>62609</c:v>
                </c:pt>
                <c:pt idx="2813">
                  <c:v>96825</c:v>
                </c:pt>
                <c:pt idx="2814">
                  <c:v>61755</c:v>
                </c:pt>
                <c:pt idx="2815">
                  <c:v>84658</c:v>
                </c:pt>
                <c:pt idx="2816">
                  <c:v>96453</c:v>
                </c:pt>
                <c:pt idx="2817">
                  <c:v>63986</c:v>
                </c:pt>
                <c:pt idx="2818">
                  <c:v>69644</c:v>
                </c:pt>
                <c:pt idx="2819">
                  <c:v>106579</c:v>
                </c:pt>
                <c:pt idx="2820">
                  <c:v>100910</c:v>
                </c:pt>
                <c:pt idx="2821">
                  <c:v>81353</c:v>
                </c:pt>
                <c:pt idx="2822">
                  <c:v>87265</c:v>
                </c:pt>
                <c:pt idx="2823">
                  <c:v>99294</c:v>
                </c:pt>
                <c:pt idx="2824">
                  <c:v>80618</c:v>
                </c:pt>
                <c:pt idx="2825">
                  <c:v>59670</c:v>
                </c:pt>
                <c:pt idx="2826">
                  <c:v>104094</c:v>
                </c:pt>
                <c:pt idx="2827">
                  <c:v>64987</c:v>
                </c:pt>
                <c:pt idx="2828">
                  <c:v>58419</c:v>
                </c:pt>
                <c:pt idx="2829">
                  <c:v>45540</c:v>
                </c:pt>
                <c:pt idx="2830">
                  <c:v>54875</c:v>
                </c:pt>
                <c:pt idx="2831">
                  <c:v>59463</c:v>
                </c:pt>
                <c:pt idx="2832">
                  <c:v>41807</c:v>
                </c:pt>
                <c:pt idx="2833">
                  <c:v>98307</c:v>
                </c:pt>
                <c:pt idx="2834">
                  <c:v>88207</c:v>
                </c:pt>
                <c:pt idx="2835">
                  <c:v>66831</c:v>
                </c:pt>
                <c:pt idx="2836">
                  <c:v>86763</c:v>
                </c:pt>
                <c:pt idx="2837">
                  <c:v>117592</c:v>
                </c:pt>
                <c:pt idx="2838">
                  <c:v>35252</c:v>
                </c:pt>
                <c:pt idx="2839">
                  <c:v>32665</c:v>
                </c:pt>
                <c:pt idx="2840">
                  <c:v>59768</c:v>
                </c:pt>
                <c:pt idx="2841">
                  <c:v>27144</c:v>
                </c:pt>
                <c:pt idx="2842">
                  <c:v>88307</c:v>
                </c:pt>
                <c:pt idx="2843">
                  <c:v>45306</c:v>
                </c:pt>
                <c:pt idx="2844">
                  <c:v>60121</c:v>
                </c:pt>
                <c:pt idx="2845">
                  <c:v>108543</c:v>
                </c:pt>
                <c:pt idx="2846">
                  <c:v>97805</c:v>
                </c:pt>
                <c:pt idx="2847">
                  <c:v>77004</c:v>
                </c:pt>
                <c:pt idx="2848">
                  <c:v>105359</c:v>
                </c:pt>
                <c:pt idx="2849">
                  <c:v>33269</c:v>
                </c:pt>
                <c:pt idx="2850">
                  <c:v>107554</c:v>
                </c:pt>
                <c:pt idx="2851">
                  <c:v>26983</c:v>
                </c:pt>
                <c:pt idx="2852">
                  <c:v>70849</c:v>
                </c:pt>
                <c:pt idx="2853">
                  <c:v>84468</c:v>
                </c:pt>
                <c:pt idx="2854">
                  <c:v>89959</c:v>
                </c:pt>
                <c:pt idx="2855">
                  <c:v>49139</c:v>
                </c:pt>
                <c:pt idx="2856">
                  <c:v>53645</c:v>
                </c:pt>
                <c:pt idx="2857">
                  <c:v>115792</c:v>
                </c:pt>
                <c:pt idx="2858">
                  <c:v>49898</c:v>
                </c:pt>
                <c:pt idx="2859">
                  <c:v>103700</c:v>
                </c:pt>
                <c:pt idx="2860">
                  <c:v>82604</c:v>
                </c:pt>
                <c:pt idx="2861">
                  <c:v>116951</c:v>
                </c:pt>
                <c:pt idx="2862">
                  <c:v>89093</c:v>
                </c:pt>
                <c:pt idx="2863">
                  <c:v>111691</c:v>
                </c:pt>
                <c:pt idx="2864">
                  <c:v>118282</c:v>
                </c:pt>
                <c:pt idx="2865">
                  <c:v>28870</c:v>
                </c:pt>
                <c:pt idx="2866">
                  <c:v>45197</c:v>
                </c:pt>
                <c:pt idx="2867">
                  <c:v>111896</c:v>
                </c:pt>
                <c:pt idx="2868">
                  <c:v>99422</c:v>
                </c:pt>
                <c:pt idx="2869">
                  <c:v>82857</c:v>
                </c:pt>
                <c:pt idx="2870">
                  <c:v>100597</c:v>
                </c:pt>
                <c:pt idx="2871">
                  <c:v>66118</c:v>
                </c:pt>
                <c:pt idx="2872">
                  <c:v>63503</c:v>
                </c:pt>
                <c:pt idx="2873">
                  <c:v>68144</c:v>
                </c:pt>
                <c:pt idx="2874">
                  <c:v>57778</c:v>
                </c:pt>
                <c:pt idx="2875">
                  <c:v>78762</c:v>
                </c:pt>
                <c:pt idx="2876">
                  <c:v>63312</c:v>
                </c:pt>
                <c:pt idx="2877">
                  <c:v>44290</c:v>
                </c:pt>
                <c:pt idx="2878">
                  <c:v>99093</c:v>
                </c:pt>
                <c:pt idx="2879">
                  <c:v>57077</c:v>
                </c:pt>
                <c:pt idx="2880">
                  <c:v>27095</c:v>
                </c:pt>
                <c:pt idx="2881">
                  <c:v>34073</c:v>
                </c:pt>
                <c:pt idx="2882">
                  <c:v>78819</c:v>
                </c:pt>
                <c:pt idx="2883">
                  <c:v>113799</c:v>
                </c:pt>
                <c:pt idx="2884">
                  <c:v>117542</c:v>
                </c:pt>
                <c:pt idx="2885">
                  <c:v>53116</c:v>
                </c:pt>
                <c:pt idx="2886">
                  <c:v>82835</c:v>
                </c:pt>
                <c:pt idx="2887">
                  <c:v>95363</c:v>
                </c:pt>
                <c:pt idx="2888">
                  <c:v>31153</c:v>
                </c:pt>
                <c:pt idx="2889">
                  <c:v>114440</c:v>
                </c:pt>
                <c:pt idx="2890">
                  <c:v>101040</c:v>
                </c:pt>
                <c:pt idx="2891">
                  <c:v>26676</c:v>
                </c:pt>
                <c:pt idx="2892">
                  <c:v>70520</c:v>
                </c:pt>
                <c:pt idx="2893">
                  <c:v>39962</c:v>
                </c:pt>
                <c:pt idx="2894">
                  <c:v>33628</c:v>
                </c:pt>
                <c:pt idx="2895">
                  <c:v>44127</c:v>
                </c:pt>
                <c:pt idx="2896">
                  <c:v>111201</c:v>
                </c:pt>
                <c:pt idx="2897">
                  <c:v>93795</c:v>
                </c:pt>
                <c:pt idx="2898">
                  <c:v>47980</c:v>
                </c:pt>
                <c:pt idx="2899">
                  <c:v>39695</c:v>
                </c:pt>
                <c:pt idx="2900">
                  <c:v>94288</c:v>
                </c:pt>
                <c:pt idx="2901">
                  <c:v>77301</c:v>
                </c:pt>
                <c:pt idx="2902">
                  <c:v>63782</c:v>
                </c:pt>
                <c:pt idx="2903">
                  <c:v>109931</c:v>
                </c:pt>
                <c:pt idx="2904">
                  <c:v>84108</c:v>
                </c:pt>
                <c:pt idx="2905">
                  <c:v>87822</c:v>
                </c:pt>
                <c:pt idx="2906">
                  <c:v>30506</c:v>
                </c:pt>
                <c:pt idx="2907">
                  <c:v>58428</c:v>
                </c:pt>
                <c:pt idx="2908">
                  <c:v>50502</c:v>
                </c:pt>
                <c:pt idx="2909">
                  <c:v>85323</c:v>
                </c:pt>
                <c:pt idx="2910">
                  <c:v>105587</c:v>
                </c:pt>
                <c:pt idx="2911">
                  <c:v>108786</c:v>
                </c:pt>
                <c:pt idx="2912">
                  <c:v>28456</c:v>
                </c:pt>
                <c:pt idx="2913">
                  <c:v>54357</c:v>
                </c:pt>
                <c:pt idx="2914">
                  <c:v>39008</c:v>
                </c:pt>
                <c:pt idx="2915">
                  <c:v>49602</c:v>
                </c:pt>
                <c:pt idx="2916">
                  <c:v>104796</c:v>
                </c:pt>
                <c:pt idx="2917">
                  <c:v>98514</c:v>
                </c:pt>
                <c:pt idx="2918">
                  <c:v>109619</c:v>
                </c:pt>
                <c:pt idx="2919">
                  <c:v>48761</c:v>
                </c:pt>
                <c:pt idx="2920">
                  <c:v>112384</c:v>
                </c:pt>
                <c:pt idx="2921">
                  <c:v>46504</c:v>
                </c:pt>
                <c:pt idx="2922">
                  <c:v>84258</c:v>
                </c:pt>
                <c:pt idx="2923">
                  <c:v>47340</c:v>
                </c:pt>
                <c:pt idx="2924">
                  <c:v>27565</c:v>
                </c:pt>
                <c:pt idx="2925">
                  <c:v>36334</c:v>
                </c:pt>
                <c:pt idx="2926">
                  <c:v>85924</c:v>
                </c:pt>
                <c:pt idx="2927">
                  <c:v>90406</c:v>
                </c:pt>
                <c:pt idx="2928">
                  <c:v>108785</c:v>
                </c:pt>
                <c:pt idx="2929">
                  <c:v>81579</c:v>
                </c:pt>
                <c:pt idx="2930">
                  <c:v>113633</c:v>
                </c:pt>
                <c:pt idx="2931">
                  <c:v>57563</c:v>
                </c:pt>
                <c:pt idx="2932">
                  <c:v>75597</c:v>
                </c:pt>
                <c:pt idx="2933">
                  <c:v>52504</c:v>
                </c:pt>
                <c:pt idx="2934">
                  <c:v>54310</c:v>
                </c:pt>
                <c:pt idx="2935">
                  <c:v>43519</c:v>
                </c:pt>
                <c:pt idx="2936">
                  <c:v>114374</c:v>
                </c:pt>
                <c:pt idx="2937">
                  <c:v>100278</c:v>
                </c:pt>
                <c:pt idx="2938">
                  <c:v>119546</c:v>
                </c:pt>
                <c:pt idx="2939">
                  <c:v>29990</c:v>
                </c:pt>
                <c:pt idx="2940">
                  <c:v>117077</c:v>
                </c:pt>
                <c:pt idx="2941">
                  <c:v>74924</c:v>
                </c:pt>
                <c:pt idx="2942">
                  <c:v>85888</c:v>
                </c:pt>
                <c:pt idx="2943">
                  <c:v>91423</c:v>
                </c:pt>
                <c:pt idx="2944">
                  <c:v>37123</c:v>
                </c:pt>
                <c:pt idx="2945">
                  <c:v>61339</c:v>
                </c:pt>
                <c:pt idx="2946">
                  <c:v>80068</c:v>
                </c:pt>
                <c:pt idx="2947">
                  <c:v>97741</c:v>
                </c:pt>
                <c:pt idx="2948">
                  <c:v>47936</c:v>
                </c:pt>
                <c:pt idx="2949">
                  <c:v>73613</c:v>
                </c:pt>
                <c:pt idx="2950">
                  <c:v>43820</c:v>
                </c:pt>
                <c:pt idx="2951">
                  <c:v>60731</c:v>
                </c:pt>
                <c:pt idx="2952">
                  <c:v>56090</c:v>
                </c:pt>
                <c:pt idx="2953">
                  <c:v>68746</c:v>
                </c:pt>
                <c:pt idx="2954">
                  <c:v>95649</c:v>
                </c:pt>
                <c:pt idx="2955">
                  <c:v>100606</c:v>
                </c:pt>
                <c:pt idx="2956">
                  <c:v>96373</c:v>
                </c:pt>
                <c:pt idx="2957">
                  <c:v>25838</c:v>
                </c:pt>
                <c:pt idx="2958">
                  <c:v>73444</c:v>
                </c:pt>
                <c:pt idx="2959">
                  <c:v>47231</c:v>
                </c:pt>
                <c:pt idx="2960">
                  <c:v>106846</c:v>
                </c:pt>
                <c:pt idx="2961">
                  <c:v>34564</c:v>
                </c:pt>
                <c:pt idx="2962">
                  <c:v>53987</c:v>
                </c:pt>
                <c:pt idx="2963">
                  <c:v>63543</c:v>
                </c:pt>
                <c:pt idx="2964">
                  <c:v>117517</c:v>
                </c:pt>
                <c:pt idx="2965">
                  <c:v>64328</c:v>
                </c:pt>
                <c:pt idx="2966">
                  <c:v>43510</c:v>
                </c:pt>
                <c:pt idx="2967">
                  <c:v>92609</c:v>
                </c:pt>
                <c:pt idx="2968">
                  <c:v>71430</c:v>
                </c:pt>
                <c:pt idx="2969">
                  <c:v>119231</c:v>
                </c:pt>
                <c:pt idx="2970">
                  <c:v>81044</c:v>
                </c:pt>
                <c:pt idx="2971">
                  <c:v>74577</c:v>
                </c:pt>
                <c:pt idx="2972">
                  <c:v>65617</c:v>
                </c:pt>
                <c:pt idx="2973">
                  <c:v>60640</c:v>
                </c:pt>
                <c:pt idx="2974">
                  <c:v>106615</c:v>
                </c:pt>
                <c:pt idx="2975">
                  <c:v>29493</c:v>
                </c:pt>
                <c:pt idx="2976">
                  <c:v>72699</c:v>
                </c:pt>
                <c:pt idx="2977">
                  <c:v>28919</c:v>
                </c:pt>
                <c:pt idx="2978">
                  <c:v>73407</c:v>
                </c:pt>
                <c:pt idx="2979">
                  <c:v>58394</c:v>
                </c:pt>
                <c:pt idx="2980">
                  <c:v>77386</c:v>
                </c:pt>
                <c:pt idx="2981">
                  <c:v>27685</c:v>
                </c:pt>
                <c:pt idx="2982">
                  <c:v>117983</c:v>
                </c:pt>
                <c:pt idx="2983">
                  <c:v>48018</c:v>
                </c:pt>
                <c:pt idx="2984">
                  <c:v>49809</c:v>
                </c:pt>
                <c:pt idx="2985">
                  <c:v>70739</c:v>
                </c:pt>
                <c:pt idx="2986">
                  <c:v>60520</c:v>
                </c:pt>
                <c:pt idx="2987">
                  <c:v>93647</c:v>
                </c:pt>
                <c:pt idx="2988">
                  <c:v>110923</c:v>
                </c:pt>
                <c:pt idx="2989">
                  <c:v>85810</c:v>
                </c:pt>
                <c:pt idx="2990">
                  <c:v>85755</c:v>
                </c:pt>
                <c:pt idx="2991">
                  <c:v>45222</c:v>
                </c:pt>
                <c:pt idx="2992">
                  <c:v>119481</c:v>
                </c:pt>
                <c:pt idx="2993">
                  <c:v>98655</c:v>
                </c:pt>
                <c:pt idx="2994">
                  <c:v>67329</c:v>
                </c:pt>
                <c:pt idx="2995">
                  <c:v>63646</c:v>
                </c:pt>
                <c:pt idx="2996">
                  <c:v>118700</c:v>
                </c:pt>
                <c:pt idx="2997">
                  <c:v>71649</c:v>
                </c:pt>
                <c:pt idx="2998">
                  <c:v>25378</c:v>
                </c:pt>
                <c:pt idx="2999">
                  <c:v>63507</c:v>
                </c:pt>
                <c:pt idx="3000">
                  <c:v>99677</c:v>
                </c:pt>
                <c:pt idx="3001">
                  <c:v>115432</c:v>
                </c:pt>
                <c:pt idx="3002">
                  <c:v>109330</c:v>
                </c:pt>
                <c:pt idx="3003">
                  <c:v>82659</c:v>
                </c:pt>
                <c:pt idx="3004">
                  <c:v>93240</c:v>
                </c:pt>
                <c:pt idx="3005">
                  <c:v>98493</c:v>
                </c:pt>
                <c:pt idx="3006">
                  <c:v>62320</c:v>
                </c:pt>
                <c:pt idx="3007">
                  <c:v>94401</c:v>
                </c:pt>
                <c:pt idx="3008">
                  <c:v>32299</c:v>
                </c:pt>
                <c:pt idx="3009">
                  <c:v>45685</c:v>
                </c:pt>
                <c:pt idx="3010">
                  <c:v>114737</c:v>
                </c:pt>
                <c:pt idx="3011">
                  <c:v>53831</c:v>
                </c:pt>
                <c:pt idx="3012">
                  <c:v>50172</c:v>
                </c:pt>
                <c:pt idx="3013">
                  <c:v>71249</c:v>
                </c:pt>
                <c:pt idx="3014">
                  <c:v>107463</c:v>
                </c:pt>
                <c:pt idx="3015">
                  <c:v>94048</c:v>
                </c:pt>
                <c:pt idx="3016">
                  <c:v>84985</c:v>
                </c:pt>
                <c:pt idx="3017">
                  <c:v>119500</c:v>
                </c:pt>
                <c:pt idx="3018">
                  <c:v>89011</c:v>
                </c:pt>
                <c:pt idx="3019">
                  <c:v>61969</c:v>
                </c:pt>
                <c:pt idx="3020">
                  <c:v>36536</c:v>
                </c:pt>
                <c:pt idx="3021">
                  <c:v>101703</c:v>
                </c:pt>
                <c:pt idx="3022">
                  <c:v>47777</c:v>
                </c:pt>
                <c:pt idx="3023">
                  <c:v>46975</c:v>
                </c:pt>
                <c:pt idx="3024">
                  <c:v>106006</c:v>
                </c:pt>
                <c:pt idx="3025">
                  <c:v>117617</c:v>
                </c:pt>
                <c:pt idx="3026">
                  <c:v>53882</c:v>
                </c:pt>
                <c:pt idx="3027">
                  <c:v>49039</c:v>
                </c:pt>
                <c:pt idx="3028">
                  <c:v>55686</c:v>
                </c:pt>
                <c:pt idx="3029">
                  <c:v>84492</c:v>
                </c:pt>
                <c:pt idx="3030">
                  <c:v>27674</c:v>
                </c:pt>
                <c:pt idx="3031">
                  <c:v>97238</c:v>
                </c:pt>
                <c:pt idx="3032">
                  <c:v>36313</c:v>
                </c:pt>
                <c:pt idx="3033">
                  <c:v>58036</c:v>
                </c:pt>
                <c:pt idx="3034">
                  <c:v>69402</c:v>
                </c:pt>
                <c:pt idx="3035">
                  <c:v>80670</c:v>
                </c:pt>
                <c:pt idx="3036">
                  <c:v>40587</c:v>
                </c:pt>
                <c:pt idx="3037">
                  <c:v>76416</c:v>
                </c:pt>
                <c:pt idx="3038">
                  <c:v>98003</c:v>
                </c:pt>
                <c:pt idx="3039">
                  <c:v>95339</c:v>
                </c:pt>
                <c:pt idx="3040">
                  <c:v>58088</c:v>
                </c:pt>
                <c:pt idx="3041">
                  <c:v>71355</c:v>
                </c:pt>
                <c:pt idx="3042">
                  <c:v>37096</c:v>
                </c:pt>
                <c:pt idx="3043">
                  <c:v>112888</c:v>
                </c:pt>
                <c:pt idx="3044">
                  <c:v>69327</c:v>
                </c:pt>
                <c:pt idx="3045">
                  <c:v>73692</c:v>
                </c:pt>
                <c:pt idx="3046">
                  <c:v>44849</c:v>
                </c:pt>
                <c:pt idx="3047">
                  <c:v>64636</c:v>
                </c:pt>
                <c:pt idx="3048">
                  <c:v>115975</c:v>
                </c:pt>
                <c:pt idx="3049">
                  <c:v>119085</c:v>
                </c:pt>
                <c:pt idx="3050">
                  <c:v>77888</c:v>
                </c:pt>
                <c:pt idx="3051">
                  <c:v>58235</c:v>
                </c:pt>
                <c:pt idx="3052">
                  <c:v>73907</c:v>
                </c:pt>
                <c:pt idx="3053">
                  <c:v>90882</c:v>
                </c:pt>
                <c:pt idx="3054">
                  <c:v>106535</c:v>
                </c:pt>
                <c:pt idx="3055">
                  <c:v>69792</c:v>
                </c:pt>
                <c:pt idx="3056">
                  <c:v>36156</c:v>
                </c:pt>
                <c:pt idx="3057">
                  <c:v>38670</c:v>
                </c:pt>
                <c:pt idx="3058">
                  <c:v>36244</c:v>
                </c:pt>
                <c:pt idx="3059">
                  <c:v>64517</c:v>
                </c:pt>
                <c:pt idx="3060">
                  <c:v>97681</c:v>
                </c:pt>
                <c:pt idx="3061">
                  <c:v>35954</c:v>
                </c:pt>
                <c:pt idx="3062">
                  <c:v>42730</c:v>
                </c:pt>
                <c:pt idx="3063">
                  <c:v>34298</c:v>
                </c:pt>
                <c:pt idx="3064">
                  <c:v>49716</c:v>
                </c:pt>
                <c:pt idx="3065">
                  <c:v>109903</c:v>
                </c:pt>
                <c:pt idx="3066">
                  <c:v>28416</c:v>
                </c:pt>
                <c:pt idx="3067">
                  <c:v>87708</c:v>
                </c:pt>
                <c:pt idx="3068">
                  <c:v>33809</c:v>
                </c:pt>
                <c:pt idx="3069">
                  <c:v>81042</c:v>
                </c:pt>
                <c:pt idx="3070">
                  <c:v>100046</c:v>
                </c:pt>
                <c:pt idx="3071">
                  <c:v>90349</c:v>
                </c:pt>
                <c:pt idx="3072">
                  <c:v>50347</c:v>
                </c:pt>
                <c:pt idx="3073">
                  <c:v>36720</c:v>
                </c:pt>
                <c:pt idx="3074">
                  <c:v>51687</c:v>
                </c:pt>
                <c:pt idx="3075">
                  <c:v>109647</c:v>
                </c:pt>
                <c:pt idx="3076">
                  <c:v>74587</c:v>
                </c:pt>
                <c:pt idx="3077">
                  <c:v>37345</c:v>
                </c:pt>
                <c:pt idx="3078">
                  <c:v>90547</c:v>
                </c:pt>
                <c:pt idx="3079">
                  <c:v>96976</c:v>
                </c:pt>
                <c:pt idx="3080">
                  <c:v>65085</c:v>
                </c:pt>
                <c:pt idx="3081">
                  <c:v>31081</c:v>
                </c:pt>
                <c:pt idx="3082">
                  <c:v>86914</c:v>
                </c:pt>
                <c:pt idx="3083">
                  <c:v>69870</c:v>
                </c:pt>
                <c:pt idx="3084">
                  <c:v>75522</c:v>
                </c:pt>
                <c:pt idx="3085">
                  <c:v>67013</c:v>
                </c:pt>
                <c:pt idx="3086">
                  <c:v>61049</c:v>
                </c:pt>
                <c:pt idx="3087">
                  <c:v>46604</c:v>
                </c:pt>
                <c:pt idx="3088">
                  <c:v>84533</c:v>
                </c:pt>
                <c:pt idx="3089">
                  <c:v>81030</c:v>
                </c:pt>
                <c:pt idx="3090">
                  <c:v>34163</c:v>
                </c:pt>
                <c:pt idx="3091">
                  <c:v>74384</c:v>
                </c:pt>
                <c:pt idx="3092">
                  <c:v>48660</c:v>
                </c:pt>
                <c:pt idx="3093">
                  <c:v>27981</c:v>
                </c:pt>
                <c:pt idx="3094">
                  <c:v>114972</c:v>
                </c:pt>
                <c:pt idx="3095">
                  <c:v>34314</c:v>
                </c:pt>
                <c:pt idx="3096">
                  <c:v>56088</c:v>
                </c:pt>
                <c:pt idx="3097">
                  <c:v>107200</c:v>
                </c:pt>
                <c:pt idx="3098">
                  <c:v>101973</c:v>
                </c:pt>
                <c:pt idx="3099">
                  <c:v>71807</c:v>
                </c:pt>
                <c:pt idx="3100">
                  <c:v>25101</c:v>
                </c:pt>
                <c:pt idx="3101">
                  <c:v>105621</c:v>
                </c:pt>
                <c:pt idx="3102">
                  <c:v>107550</c:v>
                </c:pt>
                <c:pt idx="3103">
                  <c:v>55968</c:v>
                </c:pt>
                <c:pt idx="3104">
                  <c:v>85274</c:v>
                </c:pt>
                <c:pt idx="3105">
                  <c:v>37871</c:v>
                </c:pt>
                <c:pt idx="3106">
                  <c:v>95148</c:v>
                </c:pt>
                <c:pt idx="3107">
                  <c:v>38916</c:v>
                </c:pt>
                <c:pt idx="3108">
                  <c:v>80000</c:v>
                </c:pt>
                <c:pt idx="3109">
                  <c:v>104462</c:v>
                </c:pt>
                <c:pt idx="3110">
                  <c:v>74163</c:v>
                </c:pt>
                <c:pt idx="3111">
                  <c:v>48426</c:v>
                </c:pt>
                <c:pt idx="3112">
                  <c:v>78687</c:v>
                </c:pt>
                <c:pt idx="3113">
                  <c:v>93444</c:v>
                </c:pt>
                <c:pt idx="3114">
                  <c:v>47101</c:v>
                </c:pt>
                <c:pt idx="3115">
                  <c:v>102538</c:v>
                </c:pt>
                <c:pt idx="3116">
                  <c:v>32546</c:v>
                </c:pt>
                <c:pt idx="3117">
                  <c:v>106964</c:v>
                </c:pt>
                <c:pt idx="3118">
                  <c:v>84698</c:v>
                </c:pt>
                <c:pt idx="3119">
                  <c:v>74167</c:v>
                </c:pt>
                <c:pt idx="3120">
                  <c:v>76174</c:v>
                </c:pt>
                <c:pt idx="3121">
                  <c:v>42034</c:v>
                </c:pt>
                <c:pt idx="3122">
                  <c:v>37235</c:v>
                </c:pt>
                <c:pt idx="3123">
                  <c:v>68778</c:v>
                </c:pt>
                <c:pt idx="3124">
                  <c:v>43578</c:v>
                </c:pt>
                <c:pt idx="3125">
                  <c:v>68051</c:v>
                </c:pt>
                <c:pt idx="3126">
                  <c:v>72087</c:v>
                </c:pt>
                <c:pt idx="3127">
                  <c:v>92900</c:v>
                </c:pt>
                <c:pt idx="3128">
                  <c:v>59941</c:v>
                </c:pt>
                <c:pt idx="3129">
                  <c:v>66240</c:v>
                </c:pt>
                <c:pt idx="3130">
                  <c:v>75739</c:v>
                </c:pt>
                <c:pt idx="3131">
                  <c:v>67348</c:v>
                </c:pt>
                <c:pt idx="3132">
                  <c:v>101463</c:v>
                </c:pt>
                <c:pt idx="3133">
                  <c:v>54880</c:v>
                </c:pt>
                <c:pt idx="3134">
                  <c:v>81827</c:v>
                </c:pt>
                <c:pt idx="3135">
                  <c:v>33380</c:v>
                </c:pt>
                <c:pt idx="3136">
                  <c:v>59909</c:v>
                </c:pt>
                <c:pt idx="3137">
                  <c:v>41898</c:v>
                </c:pt>
                <c:pt idx="3138">
                  <c:v>84466</c:v>
                </c:pt>
                <c:pt idx="3139">
                  <c:v>80109</c:v>
                </c:pt>
                <c:pt idx="3140">
                  <c:v>102230</c:v>
                </c:pt>
                <c:pt idx="3141">
                  <c:v>104431</c:v>
                </c:pt>
                <c:pt idx="3142">
                  <c:v>63119</c:v>
                </c:pt>
                <c:pt idx="3143">
                  <c:v>119927</c:v>
                </c:pt>
                <c:pt idx="3144">
                  <c:v>92190</c:v>
                </c:pt>
                <c:pt idx="3145">
                  <c:v>36961</c:v>
                </c:pt>
                <c:pt idx="3146">
                  <c:v>115045</c:v>
                </c:pt>
                <c:pt idx="3147">
                  <c:v>114315</c:v>
                </c:pt>
                <c:pt idx="3148">
                  <c:v>27277</c:v>
                </c:pt>
                <c:pt idx="3149">
                  <c:v>79883</c:v>
                </c:pt>
                <c:pt idx="3150">
                  <c:v>66052</c:v>
                </c:pt>
                <c:pt idx="3151">
                  <c:v>72772</c:v>
                </c:pt>
                <c:pt idx="3152">
                  <c:v>44120</c:v>
                </c:pt>
                <c:pt idx="3153">
                  <c:v>25411</c:v>
                </c:pt>
                <c:pt idx="3154">
                  <c:v>45007</c:v>
                </c:pt>
                <c:pt idx="3155">
                  <c:v>103895</c:v>
                </c:pt>
                <c:pt idx="3156">
                  <c:v>42322</c:v>
                </c:pt>
                <c:pt idx="3157">
                  <c:v>116755</c:v>
                </c:pt>
                <c:pt idx="3158">
                  <c:v>69384</c:v>
                </c:pt>
                <c:pt idx="3159">
                  <c:v>111897</c:v>
                </c:pt>
                <c:pt idx="3160">
                  <c:v>59473</c:v>
                </c:pt>
                <c:pt idx="3161">
                  <c:v>44338</c:v>
                </c:pt>
                <c:pt idx="3162">
                  <c:v>57417</c:v>
                </c:pt>
                <c:pt idx="3163">
                  <c:v>81378</c:v>
                </c:pt>
                <c:pt idx="3164">
                  <c:v>30228</c:v>
                </c:pt>
                <c:pt idx="3165">
                  <c:v>30852</c:v>
                </c:pt>
                <c:pt idx="3166">
                  <c:v>44042</c:v>
                </c:pt>
                <c:pt idx="3167">
                  <c:v>88378</c:v>
                </c:pt>
                <c:pt idx="3168">
                  <c:v>69602</c:v>
                </c:pt>
                <c:pt idx="3169">
                  <c:v>118125</c:v>
                </c:pt>
                <c:pt idx="3170">
                  <c:v>55511</c:v>
                </c:pt>
                <c:pt idx="3171">
                  <c:v>71119</c:v>
                </c:pt>
                <c:pt idx="3172">
                  <c:v>112488</c:v>
                </c:pt>
                <c:pt idx="3173">
                  <c:v>99368</c:v>
                </c:pt>
                <c:pt idx="3174">
                  <c:v>95436</c:v>
                </c:pt>
                <c:pt idx="3175">
                  <c:v>115989</c:v>
                </c:pt>
                <c:pt idx="3176">
                  <c:v>68332</c:v>
                </c:pt>
                <c:pt idx="3177">
                  <c:v>28802</c:v>
                </c:pt>
                <c:pt idx="3178">
                  <c:v>41916</c:v>
                </c:pt>
                <c:pt idx="3179">
                  <c:v>63653</c:v>
                </c:pt>
                <c:pt idx="3180">
                  <c:v>39047</c:v>
                </c:pt>
                <c:pt idx="3181">
                  <c:v>105997</c:v>
                </c:pt>
                <c:pt idx="3182">
                  <c:v>102408</c:v>
                </c:pt>
                <c:pt idx="3183">
                  <c:v>44270</c:v>
                </c:pt>
                <c:pt idx="3184">
                  <c:v>57046</c:v>
                </c:pt>
                <c:pt idx="3185">
                  <c:v>98063</c:v>
                </c:pt>
                <c:pt idx="3186">
                  <c:v>46927</c:v>
                </c:pt>
                <c:pt idx="3187">
                  <c:v>29307</c:v>
                </c:pt>
                <c:pt idx="3188">
                  <c:v>69284</c:v>
                </c:pt>
                <c:pt idx="3189">
                  <c:v>91710</c:v>
                </c:pt>
                <c:pt idx="3190">
                  <c:v>31380</c:v>
                </c:pt>
                <c:pt idx="3191">
                  <c:v>37699</c:v>
                </c:pt>
                <c:pt idx="3192">
                  <c:v>47802</c:v>
                </c:pt>
                <c:pt idx="3193">
                  <c:v>107518</c:v>
                </c:pt>
                <c:pt idx="3194">
                  <c:v>71157</c:v>
                </c:pt>
                <c:pt idx="3195">
                  <c:v>59177</c:v>
                </c:pt>
                <c:pt idx="3196">
                  <c:v>47080</c:v>
                </c:pt>
                <c:pt idx="3197">
                  <c:v>52568</c:v>
                </c:pt>
                <c:pt idx="3198">
                  <c:v>60983</c:v>
                </c:pt>
                <c:pt idx="3199">
                  <c:v>107213</c:v>
                </c:pt>
                <c:pt idx="3200">
                  <c:v>31978</c:v>
                </c:pt>
                <c:pt idx="3201">
                  <c:v>71887</c:v>
                </c:pt>
                <c:pt idx="3202">
                  <c:v>51230</c:v>
                </c:pt>
                <c:pt idx="3203">
                  <c:v>118537</c:v>
                </c:pt>
                <c:pt idx="3204">
                  <c:v>62204</c:v>
                </c:pt>
                <c:pt idx="3205">
                  <c:v>74961</c:v>
                </c:pt>
                <c:pt idx="3206">
                  <c:v>79606</c:v>
                </c:pt>
                <c:pt idx="3207">
                  <c:v>42601</c:v>
                </c:pt>
                <c:pt idx="3208">
                  <c:v>117808</c:v>
                </c:pt>
                <c:pt idx="3209">
                  <c:v>39898</c:v>
                </c:pt>
                <c:pt idx="3210">
                  <c:v>90651</c:v>
                </c:pt>
                <c:pt idx="3211">
                  <c:v>87696</c:v>
                </c:pt>
                <c:pt idx="3212">
                  <c:v>62593</c:v>
                </c:pt>
                <c:pt idx="3213">
                  <c:v>76356</c:v>
                </c:pt>
                <c:pt idx="3214">
                  <c:v>107251</c:v>
                </c:pt>
                <c:pt idx="3215">
                  <c:v>69304</c:v>
                </c:pt>
                <c:pt idx="3216">
                  <c:v>106721</c:v>
                </c:pt>
                <c:pt idx="3217">
                  <c:v>51619</c:v>
                </c:pt>
                <c:pt idx="3218">
                  <c:v>58745</c:v>
                </c:pt>
                <c:pt idx="3219">
                  <c:v>81355</c:v>
                </c:pt>
                <c:pt idx="3220">
                  <c:v>95754</c:v>
                </c:pt>
                <c:pt idx="3221">
                  <c:v>116167</c:v>
                </c:pt>
                <c:pt idx="3222">
                  <c:v>118675</c:v>
                </c:pt>
                <c:pt idx="3223">
                  <c:v>87700</c:v>
                </c:pt>
                <c:pt idx="3224">
                  <c:v>66716</c:v>
                </c:pt>
                <c:pt idx="3225">
                  <c:v>97988</c:v>
                </c:pt>
                <c:pt idx="3226">
                  <c:v>28917</c:v>
                </c:pt>
                <c:pt idx="3227">
                  <c:v>95236</c:v>
                </c:pt>
                <c:pt idx="3228">
                  <c:v>108909</c:v>
                </c:pt>
                <c:pt idx="3229">
                  <c:v>42737</c:v>
                </c:pt>
                <c:pt idx="3230">
                  <c:v>29847</c:v>
                </c:pt>
                <c:pt idx="3231">
                  <c:v>86746</c:v>
                </c:pt>
                <c:pt idx="3232">
                  <c:v>42625</c:v>
                </c:pt>
                <c:pt idx="3233">
                  <c:v>37269</c:v>
                </c:pt>
                <c:pt idx="3234">
                  <c:v>29081</c:v>
                </c:pt>
                <c:pt idx="3235">
                  <c:v>31840</c:v>
                </c:pt>
                <c:pt idx="3236">
                  <c:v>103093</c:v>
                </c:pt>
                <c:pt idx="3237">
                  <c:v>48089</c:v>
                </c:pt>
                <c:pt idx="3238">
                  <c:v>28380</c:v>
                </c:pt>
                <c:pt idx="3239">
                  <c:v>96423</c:v>
                </c:pt>
                <c:pt idx="3240">
                  <c:v>39531</c:v>
                </c:pt>
                <c:pt idx="3241">
                  <c:v>65490</c:v>
                </c:pt>
                <c:pt idx="3242">
                  <c:v>90728</c:v>
                </c:pt>
                <c:pt idx="3243">
                  <c:v>109424</c:v>
                </c:pt>
                <c:pt idx="3244">
                  <c:v>110054</c:v>
                </c:pt>
                <c:pt idx="3245">
                  <c:v>102455</c:v>
                </c:pt>
                <c:pt idx="3246">
                  <c:v>59002</c:v>
                </c:pt>
                <c:pt idx="3247">
                  <c:v>61934</c:v>
                </c:pt>
                <c:pt idx="3248">
                  <c:v>76504</c:v>
                </c:pt>
                <c:pt idx="3249">
                  <c:v>30589</c:v>
                </c:pt>
                <c:pt idx="3250">
                  <c:v>52707</c:v>
                </c:pt>
                <c:pt idx="3251">
                  <c:v>119914</c:v>
                </c:pt>
                <c:pt idx="3252">
                  <c:v>51290</c:v>
                </c:pt>
                <c:pt idx="3253">
                  <c:v>115485</c:v>
                </c:pt>
                <c:pt idx="3254">
                  <c:v>97998</c:v>
                </c:pt>
                <c:pt idx="3255">
                  <c:v>85475</c:v>
                </c:pt>
                <c:pt idx="3256">
                  <c:v>96250</c:v>
                </c:pt>
                <c:pt idx="3257">
                  <c:v>36793</c:v>
                </c:pt>
                <c:pt idx="3258">
                  <c:v>66901</c:v>
                </c:pt>
                <c:pt idx="3259">
                  <c:v>108525</c:v>
                </c:pt>
                <c:pt idx="3260">
                  <c:v>56632</c:v>
                </c:pt>
                <c:pt idx="3261">
                  <c:v>56104</c:v>
                </c:pt>
                <c:pt idx="3262">
                  <c:v>87111</c:v>
                </c:pt>
                <c:pt idx="3263">
                  <c:v>85571</c:v>
                </c:pt>
                <c:pt idx="3264">
                  <c:v>55684</c:v>
                </c:pt>
                <c:pt idx="3265">
                  <c:v>39579</c:v>
                </c:pt>
                <c:pt idx="3266">
                  <c:v>93807</c:v>
                </c:pt>
                <c:pt idx="3267">
                  <c:v>92709</c:v>
                </c:pt>
                <c:pt idx="3268">
                  <c:v>26180</c:v>
                </c:pt>
                <c:pt idx="3269">
                  <c:v>70407</c:v>
                </c:pt>
                <c:pt idx="3270">
                  <c:v>58758</c:v>
                </c:pt>
                <c:pt idx="3271">
                  <c:v>85446</c:v>
                </c:pt>
                <c:pt idx="3272">
                  <c:v>48894</c:v>
                </c:pt>
                <c:pt idx="3273">
                  <c:v>84848</c:v>
                </c:pt>
                <c:pt idx="3274">
                  <c:v>71263</c:v>
                </c:pt>
                <c:pt idx="3275">
                  <c:v>114318</c:v>
                </c:pt>
                <c:pt idx="3276">
                  <c:v>94047</c:v>
                </c:pt>
                <c:pt idx="3277">
                  <c:v>83118</c:v>
                </c:pt>
                <c:pt idx="3278">
                  <c:v>42131</c:v>
                </c:pt>
                <c:pt idx="3279">
                  <c:v>74147</c:v>
                </c:pt>
                <c:pt idx="3280">
                  <c:v>33767</c:v>
                </c:pt>
                <c:pt idx="3281">
                  <c:v>58030</c:v>
                </c:pt>
                <c:pt idx="3282">
                  <c:v>61556</c:v>
                </c:pt>
                <c:pt idx="3283">
                  <c:v>78798</c:v>
                </c:pt>
                <c:pt idx="3284">
                  <c:v>63962</c:v>
                </c:pt>
                <c:pt idx="3285">
                  <c:v>107643</c:v>
                </c:pt>
                <c:pt idx="3286">
                  <c:v>59414</c:v>
                </c:pt>
                <c:pt idx="3287">
                  <c:v>54950</c:v>
                </c:pt>
                <c:pt idx="3288">
                  <c:v>98267</c:v>
                </c:pt>
                <c:pt idx="3289">
                  <c:v>45180</c:v>
                </c:pt>
                <c:pt idx="3290">
                  <c:v>76702</c:v>
                </c:pt>
                <c:pt idx="3291">
                  <c:v>29532</c:v>
                </c:pt>
                <c:pt idx="3292">
                  <c:v>75831</c:v>
                </c:pt>
                <c:pt idx="3293">
                  <c:v>79771</c:v>
                </c:pt>
                <c:pt idx="3294">
                  <c:v>71470</c:v>
                </c:pt>
                <c:pt idx="3295">
                  <c:v>54430</c:v>
                </c:pt>
                <c:pt idx="3296">
                  <c:v>100554</c:v>
                </c:pt>
                <c:pt idx="3297">
                  <c:v>87250</c:v>
                </c:pt>
                <c:pt idx="3298">
                  <c:v>46907</c:v>
                </c:pt>
                <c:pt idx="3299">
                  <c:v>33284</c:v>
                </c:pt>
                <c:pt idx="3300">
                  <c:v>59919</c:v>
                </c:pt>
                <c:pt idx="3301">
                  <c:v>81902</c:v>
                </c:pt>
                <c:pt idx="3302">
                  <c:v>102852</c:v>
                </c:pt>
                <c:pt idx="3303">
                  <c:v>54128</c:v>
                </c:pt>
                <c:pt idx="3304">
                  <c:v>80338</c:v>
                </c:pt>
                <c:pt idx="3305">
                  <c:v>87402</c:v>
                </c:pt>
                <c:pt idx="3306">
                  <c:v>34500</c:v>
                </c:pt>
                <c:pt idx="3307">
                  <c:v>51497</c:v>
                </c:pt>
                <c:pt idx="3308">
                  <c:v>80709</c:v>
                </c:pt>
                <c:pt idx="3309">
                  <c:v>113657</c:v>
                </c:pt>
                <c:pt idx="3310">
                  <c:v>25546</c:v>
                </c:pt>
                <c:pt idx="3311">
                  <c:v>117285</c:v>
                </c:pt>
                <c:pt idx="3312">
                  <c:v>46967</c:v>
                </c:pt>
                <c:pt idx="3313">
                  <c:v>84207</c:v>
                </c:pt>
                <c:pt idx="3314">
                  <c:v>92999</c:v>
                </c:pt>
                <c:pt idx="3315">
                  <c:v>85325</c:v>
                </c:pt>
                <c:pt idx="3316">
                  <c:v>37643</c:v>
                </c:pt>
                <c:pt idx="3317">
                  <c:v>68378</c:v>
                </c:pt>
                <c:pt idx="3318">
                  <c:v>85258</c:v>
                </c:pt>
                <c:pt idx="3319">
                  <c:v>98399</c:v>
                </c:pt>
                <c:pt idx="3320">
                  <c:v>106626</c:v>
                </c:pt>
                <c:pt idx="3321">
                  <c:v>38540</c:v>
                </c:pt>
                <c:pt idx="3322">
                  <c:v>91236</c:v>
                </c:pt>
                <c:pt idx="3323">
                  <c:v>69242</c:v>
                </c:pt>
                <c:pt idx="3324">
                  <c:v>100722</c:v>
                </c:pt>
                <c:pt idx="3325">
                  <c:v>69746</c:v>
                </c:pt>
                <c:pt idx="3326">
                  <c:v>61954</c:v>
                </c:pt>
                <c:pt idx="3327">
                  <c:v>39852</c:v>
                </c:pt>
                <c:pt idx="3328">
                  <c:v>109280</c:v>
                </c:pt>
                <c:pt idx="3329">
                  <c:v>103673</c:v>
                </c:pt>
                <c:pt idx="3330">
                  <c:v>65894</c:v>
                </c:pt>
                <c:pt idx="3331">
                  <c:v>35259</c:v>
                </c:pt>
                <c:pt idx="3332">
                  <c:v>83823</c:v>
                </c:pt>
                <c:pt idx="3333">
                  <c:v>91440</c:v>
                </c:pt>
                <c:pt idx="3334">
                  <c:v>37597</c:v>
                </c:pt>
                <c:pt idx="3335">
                  <c:v>40802</c:v>
                </c:pt>
                <c:pt idx="3336">
                  <c:v>46063</c:v>
                </c:pt>
                <c:pt idx="3337">
                  <c:v>30834</c:v>
                </c:pt>
                <c:pt idx="3338">
                  <c:v>108923</c:v>
                </c:pt>
                <c:pt idx="3339">
                  <c:v>28349</c:v>
                </c:pt>
                <c:pt idx="3340">
                  <c:v>102623</c:v>
                </c:pt>
                <c:pt idx="3341">
                  <c:v>81033</c:v>
                </c:pt>
                <c:pt idx="3342">
                  <c:v>98074</c:v>
                </c:pt>
                <c:pt idx="3343">
                  <c:v>64422</c:v>
                </c:pt>
                <c:pt idx="3344">
                  <c:v>110943</c:v>
                </c:pt>
                <c:pt idx="3345">
                  <c:v>28109</c:v>
                </c:pt>
                <c:pt idx="3346">
                  <c:v>78035</c:v>
                </c:pt>
                <c:pt idx="3347">
                  <c:v>77784</c:v>
                </c:pt>
                <c:pt idx="3348">
                  <c:v>32835</c:v>
                </c:pt>
                <c:pt idx="3349">
                  <c:v>31062</c:v>
                </c:pt>
                <c:pt idx="3350">
                  <c:v>70783</c:v>
                </c:pt>
                <c:pt idx="3351">
                  <c:v>67979</c:v>
                </c:pt>
                <c:pt idx="3352">
                  <c:v>97833</c:v>
                </c:pt>
                <c:pt idx="3353">
                  <c:v>67908</c:v>
                </c:pt>
                <c:pt idx="3354">
                  <c:v>100934</c:v>
                </c:pt>
                <c:pt idx="3355">
                  <c:v>70748</c:v>
                </c:pt>
                <c:pt idx="3356">
                  <c:v>44565</c:v>
                </c:pt>
                <c:pt idx="3357">
                  <c:v>46234</c:v>
                </c:pt>
                <c:pt idx="3358">
                  <c:v>49542</c:v>
                </c:pt>
                <c:pt idx="3359">
                  <c:v>110058</c:v>
                </c:pt>
                <c:pt idx="3360">
                  <c:v>118213</c:v>
                </c:pt>
                <c:pt idx="3361">
                  <c:v>92496</c:v>
                </c:pt>
                <c:pt idx="3362">
                  <c:v>48390</c:v>
                </c:pt>
                <c:pt idx="3363">
                  <c:v>100973</c:v>
                </c:pt>
                <c:pt idx="3364">
                  <c:v>109158</c:v>
                </c:pt>
                <c:pt idx="3365">
                  <c:v>85575</c:v>
                </c:pt>
                <c:pt idx="3366">
                  <c:v>92939</c:v>
                </c:pt>
                <c:pt idx="3367">
                  <c:v>91996</c:v>
                </c:pt>
                <c:pt idx="3368">
                  <c:v>109391</c:v>
                </c:pt>
                <c:pt idx="3369">
                  <c:v>41536</c:v>
                </c:pt>
                <c:pt idx="3370">
                  <c:v>108590</c:v>
                </c:pt>
                <c:pt idx="3371">
                  <c:v>93644</c:v>
                </c:pt>
                <c:pt idx="3372">
                  <c:v>53001</c:v>
                </c:pt>
                <c:pt idx="3373">
                  <c:v>83218</c:v>
                </c:pt>
                <c:pt idx="3374">
                  <c:v>78892</c:v>
                </c:pt>
                <c:pt idx="3375">
                  <c:v>32635</c:v>
                </c:pt>
                <c:pt idx="3376">
                  <c:v>97634</c:v>
                </c:pt>
                <c:pt idx="3377">
                  <c:v>89917</c:v>
                </c:pt>
                <c:pt idx="3378">
                  <c:v>95616</c:v>
                </c:pt>
                <c:pt idx="3379">
                  <c:v>50826</c:v>
                </c:pt>
                <c:pt idx="3380">
                  <c:v>68700</c:v>
                </c:pt>
                <c:pt idx="3381">
                  <c:v>71924</c:v>
                </c:pt>
                <c:pt idx="3382">
                  <c:v>45626</c:v>
                </c:pt>
                <c:pt idx="3383">
                  <c:v>28005</c:v>
                </c:pt>
                <c:pt idx="3384">
                  <c:v>58913</c:v>
                </c:pt>
                <c:pt idx="3385">
                  <c:v>115096</c:v>
                </c:pt>
                <c:pt idx="3386">
                  <c:v>77819</c:v>
                </c:pt>
                <c:pt idx="3387">
                  <c:v>60450</c:v>
                </c:pt>
                <c:pt idx="3388">
                  <c:v>107063</c:v>
                </c:pt>
                <c:pt idx="3389">
                  <c:v>88682</c:v>
                </c:pt>
                <c:pt idx="3390">
                  <c:v>40224</c:v>
                </c:pt>
                <c:pt idx="3391">
                  <c:v>61897</c:v>
                </c:pt>
                <c:pt idx="3392">
                  <c:v>113402</c:v>
                </c:pt>
                <c:pt idx="3393">
                  <c:v>77115</c:v>
                </c:pt>
                <c:pt idx="3394">
                  <c:v>73244</c:v>
                </c:pt>
                <c:pt idx="3395">
                  <c:v>70027</c:v>
                </c:pt>
                <c:pt idx="3396">
                  <c:v>113838</c:v>
                </c:pt>
                <c:pt idx="3397">
                  <c:v>47896</c:v>
                </c:pt>
                <c:pt idx="3398">
                  <c:v>44095</c:v>
                </c:pt>
                <c:pt idx="3399">
                  <c:v>116635</c:v>
                </c:pt>
                <c:pt idx="3400">
                  <c:v>76658</c:v>
                </c:pt>
                <c:pt idx="3401">
                  <c:v>27118</c:v>
                </c:pt>
                <c:pt idx="3402">
                  <c:v>77564</c:v>
                </c:pt>
                <c:pt idx="3403">
                  <c:v>105702</c:v>
                </c:pt>
                <c:pt idx="3404">
                  <c:v>27387</c:v>
                </c:pt>
                <c:pt idx="3405">
                  <c:v>46138</c:v>
                </c:pt>
                <c:pt idx="3406">
                  <c:v>91420</c:v>
                </c:pt>
                <c:pt idx="3407">
                  <c:v>39975</c:v>
                </c:pt>
                <c:pt idx="3408">
                  <c:v>95686</c:v>
                </c:pt>
                <c:pt idx="3409">
                  <c:v>98871</c:v>
                </c:pt>
                <c:pt idx="3410">
                  <c:v>53711</c:v>
                </c:pt>
                <c:pt idx="3411">
                  <c:v>79646</c:v>
                </c:pt>
                <c:pt idx="3412">
                  <c:v>67327</c:v>
                </c:pt>
                <c:pt idx="3413">
                  <c:v>64575</c:v>
                </c:pt>
                <c:pt idx="3414">
                  <c:v>106656</c:v>
                </c:pt>
                <c:pt idx="3415">
                  <c:v>118040</c:v>
                </c:pt>
                <c:pt idx="3416">
                  <c:v>61004</c:v>
                </c:pt>
                <c:pt idx="3417">
                  <c:v>97940</c:v>
                </c:pt>
                <c:pt idx="3418">
                  <c:v>70510</c:v>
                </c:pt>
                <c:pt idx="3419">
                  <c:v>42191</c:v>
                </c:pt>
                <c:pt idx="3420">
                  <c:v>70629</c:v>
                </c:pt>
                <c:pt idx="3421">
                  <c:v>104989</c:v>
                </c:pt>
                <c:pt idx="3422">
                  <c:v>55394</c:v>
                </c:pt>
                <c:pt idx="3423">
                  <c:v>85252</c:v>
                </c:pt>
                <c:pt idx="3424">
                  <c:v>53051</c:v>
                </c:pt>
                <c:pt idx="3425">
                  <c:v>103130</c:v>
                </c:pt>
                <c:pt idx="3426">
                  <c:v>70959</c:v>
                </c:pt>
                <c:pt idx="3427">
                  <c:v>60744</c:v>
                </c:pt>
                <c:pt idx="3428">
                  <c:v>40471</c:v>
                </c:pt>
                <c:pt idx="3429">
                  <c:v>40700</c:v>
                </c:pt>
                <c:pt idx="3430">
                  <c:v>78554</c:v>
                </c:pt>
                <c:pt idx="3431">
                  <c:v>101075</c:v>
                </c:pt>
                <c:pt idx="3432">
                  <c:v>32153</c:v>
                </c:pt>
                <c:pt idx="3433">
                  <c:v>44871</c:v>
                </c:pt>
                <c:pt idx="3434">
                  <c:v>67758</c:v>
                </c:pt>
                <c:pt idx="3435">
                  <c:v>63004</c:v>
                </c:pt>
                <c:pt idx="3436">
                  <c:v>114585</c:v>
                </c:pt>
                <c:pt idx="3437">
                  <c:v>97408</c:v>
                </c:pt>
                <c:pt idx="3438">
                  <c:v>60662</c:v>
                </c:pt>
                <c:pt idx="3439">
                  <c:v>37940</c:v>
                </c:pt>
                <c:pt idx="3440">
                  <c:v>85833</c:v>
                </c:pt>
                <c:pt idx="3441">
                  <c:v>58205</c:v>
                </c:pt>
                <c:pt idx="3442">
                  <c:v>56181</c:v>
                </c:pt>
                <c:pt idx="3443">
                  <c:v>91641</c:v>
                </c:pt>
                <c:pt idx="3444">
                  <c:v>101948</c:v>
                </c:pt>
                <c:pt idx="3445">
                  <c:v>52256</c:v>
                </c:pt>
                <c:pt idx="3446">
                  <c:v>38482</c:v>
                </c:pt>
                <c:pt idx="3447">
                  <c:v>42021</c:v>
                </c:pt>
                <c:pt idx="3448">
                  <c:v>50505</c:v>
                </c:pt>
                <c:pt idx="3449">
                  <c:v>62840</c:v>
                </c:pt>
                <c:pt idx="3450">
                  <c:v>95433</c:v>
                </c:pt>
                <c:pt idx="3451">
                  <c:v>67459</c:v>
                </c:pt>
                <c:pt idx="3452">
                  <c:v>60525</c:v>
                </c:pt>
                <c:pt idx="3453">
                  <c:v>34897</c:v>
                </c:pt>
                <c:pt idx="3454">
                  <c:v>101178</c:v>
                </c:pt>
                <c:pt idx="3455">
                  <c:v>62044</c:v>
                </c:pt>
                <c:pt idx="3456">
                  <c:v>110803</c:v>
                </c:pt>
                <c:pt idx="3457">
                  <c:v>48416</c:v>
                </c:pt>
                <c:pt idx="3458">
                  <c:v>63287</c:v>
                </c:pt>
                <c:pt idx="3459">
                  <c:v>39139</c:v>
                </c:pt>
                <c:pt idx="3460">
                  <c:v>78945</c:v>
                </c:pt>
                <c:pt idx="3461">
                  <c:v>68832</c:v>
                </c:pt>
                <c:pt idx="3462">
                  <c:v>84258</c:v>
                </c:pt>
                <c:pt idx="3463">
                  <c:v>89312</c:v>
                </c:pt>
                <c:pt idx="3464">
                  <c:v>104125</c:v>
                </c:pt>
                <c:pt idx="3465">
                  <c:v>109906</c:v>
                </c:pt>
                <c:pt idx="3466">
                  <c:v>53814</c:v>
                </c:pt>
                <c:pt idx="3467">
                  <c:v>81599</c:v>
                </c:pt>
                <c:pt idx="3468">
                  <c:v>74425</c:v>
                </c:pt>
                <c:pt idx="3469">
                  <c:v>34476</c:v>
                </c:pt>
                <c:pt idx="3470">
                  <c:v>35654</c:v>
                </c:pt>
                <c:pt idx="3471">
                  <c:v>56514</c:v>
                </c:pt>
                <c:pt idx="3472">
                  <c:v>57807</c:v>
                </c:pt>
                <c:pt idx="3473">
                  <c:v>41159</c:v>
                </c:pt>
                <c:pt idx="3474">
                  <c:v>53898</c:v>
                </c:pt>
                <c:pt idx="3475">
                  <c:v>80538</c:v>
                </c:pt>
                <c:pt idx="3476">
                  <c:v>113501</c:v>
                </c:pt>
                <c:pt idx="3477">
                  <c:v>51251</c:v>
                </c:pt>
                <c:pt idx="3478">
                  <c:v>77469</c:v>
                </c:pt>
                <c:pt idx="3479">
                  <c:v>48189</c:v>
                </c:pt>
                <c:pt idx="3480">
                  <c:v>57650</c:v>
                </c:pt>
                <c:pt idx="3481">
                  <c:v>42290</c:v>
                </c:pt>
                <c:pt idx="3482">
                  <c:v>54630</c:v>
                </c:pt>
                <c:pt idx="3483">
                  <c:v>112210</c:v>
                </c:pt>
                <c:pt idx="3484">
                  <c:v>97117</c:v>
                </c:pt>
                <c:pt idx="3485">
                  <c:v>74674</c:v>
                </c:pt>
                <c:pt idx="3486">
                  <c:v>38874</c:v>
                </c:pt>
                <c:pt idx="3487">
                  <c:v>53587</c:v>
                </c:pt>
                <c:pt idx="3488">
                  <c:v>33864</c:v>
                </c:pt>
                <c:pt idx="3489">
                  <c:v>55630</c:v>
                </c:pt>
                <c:pt idx="3490">
                  <c:v>75006</c:v>
                </c:pt>
                <c:pt idx="3491">
                  <c:v>63509</c:v>
                </c:pt>
                <c:pt idx="3492">
                  <c:v>89230</c:v>
                </c:pt>
                <c:pt idx="3493">
                  <c:v>58925</c:v>
                </c:pt>
                <c:pt idx="3494">
                  <c:v>112553</c:v>
                </c:pt>
                <c:pt idx="3495">
                  <c:v>71508</c:v>
                </c:pt>
                <c:pt idx="3496">
                  <c:v>87730</c:v>
                </c:pt>
                <c:pt idx="3497">
                  <c:v>73666</c:v>
                </c:pt>
                <c:pt idx="3498">
                  <c:v>103065</c:v>
                </c:pt>
                <c:pt idx="3499">
                  <c:v>92183</c:v>
                </c:pt>
                <c:pt idx="3500">
                  <c:v>119624</c:v>
                </c:pt>
                <c:pt idx="3501">
                  <c:v>113264</c:v>
                </c:pt>
                <c:pt idx="3502">
                  <c:v>80135</c:v>
                </c:pt>
                <c:pt idx="3503">
                  <c:v>61433</c:v>
                </c:pt>
                <c:pt idx="3504">
                  <c:v>25050</c:v>
                </c:pt>
                <c:pt idx="3505">
                  <c:v>70161</c:v>
                </c:pt>
                <c:pt idx="3506">
                  <c:v>30157</c:v>
                </c:pt>
                <c:pt idx="3507">
                  <c:v>65026</c:v>
                </c:pt>
                <c:pt idx="3508">
                  <c:v>69447</c:v>
                </c:pt>
                <c:pt idx="3509">
                  <c:v>110855</c:v>
                </c:pt>
                <c:pt idx="3510">
                  <c:v>58142</c:v>
                </c:pt>
                <c:pt idx="3511">
                  <c:v>53074</c:v>
                </c:pt>
                <c:pt idx="3512">
                  <c:v>90531</c:v>
                </c:pt>
                <c:pt idx="3513">
                  <c:v>118758</c:v>
                </c:pt>
                <c:pt idx="3514">
                  <c:v>76629</c:v>
                </c:pt>
                <c:pt idx="3515">
                  <c:v>44784</c:v>
                </c:pt>
                <c:pt idx="3516">
                  <c:v>57483</c:v>
                </c:pt>
                <c:pt idx="3517">
                  <c:v>82882</c:v>
                </c:pt>
                <c:pt idx="3518">
                  <c:v>67273</c:v>
                </c:pt>
                <c:pt idx="3519">
                  <c:v>54085</c:v>
                </c:pt>
                <c:pt idx="3520">
                  <c:v>114929</c:v>
                </c:pt>
                <c:pt idx="3521">
                  <c:v>26342</c:v>
                </c:pt>
                <c:pt idx="3522">
                  <c:v>88886</c:v>
                </c:pt>
                <c:pt idx="3523">
                  <c:v>55874</c:v>
                </c:pt>
                <c:pt idx="3524">
                  <c:v>116045</c:v>
                </c:pt>
                <c:pt idx="3525">
                  <c:v>86794</c:v>
                </c:pt>
                <c:pt idx="3526">
                  <c:v>88698</c:v>
                </c:pt>
                <c:pt idx="3527">
                  <c:v>35539</c:v>
                </c:pt>
                <c:pt idx="3528">
                  <c:v>67877</c:v>
                </c:pt>
                <c:pt idx="3529">
                  <c:v>77716</c:v>
                </c:pt>
                <c:pt idx="3530">
                  <c:v>118707</c:v>
                </c:pt>
                <c:pt idx="3531">
                  <c:v>118481</c:v>
                </c:pt>
                <c:pt idx="3532">
                  <c:v>34430</c:v>
                </c:pt>
                <c:pt idx="3533">
                  <c:v>38443</c:v>
                </c:pt>
                <c:pt idx="3534">
                  <c:v>82596</c:v>
                </c:pt>
                <c:pt idx="3535">
                  <c:v>47022</c:v>
                </c:pt>
                <c:pt idx="3536">
                  <c:v>75997</c:v>
                </c:pt>
                <c:pt idx="3537">
                  <c:v>101057</c:v>
                </c:pt>
                <c:pt idx="3538">
                  <c:v>44684</c:v>
                </c:pt>
                <c:pt idx="3539">
                  <c:v>94146</c:v>
                </c:pt>
                <c:pt idx="3540">
                  <c:v>101341</c:v>
                </c:pt>
                <c:pt idx="3541">
                  <c:v>75035</c:v>
                </c:pt>
                <c:pt idx="3542">
                  <c:v>97161</c:v>
                </c:pt>
                <c:pt idx="3543">
                  <c:v>45478</c:v>
                </c:pt>
                <c:pt idx="3544">
                  <c:v>84518</c:v>
                </c:pt>
                <c:pt idx="3545">
                  <c:v>38547</c:v>
                </c:pt>
                <c:pt idx="3546">
                  <c:v>54860</c:v>
                </c:pt>
                <c:pt idx="3547">
                  <c:v>47127</c:v>
                </c:pt>
                <c:pt idx="3548">
                  <c:v>104597</c:v>
                </c:pt>
                <c:pt idx="3549">
                  <c:v>77697</c:v>
                </c:pt>
                <c:pt idx="3550">
                  <c:v>80310</c:v>
                </c:pt>
                <c:pt idx="3551">
                  <c:v>61755</c:v>
                </c:pt>
                <c:pt idx="3552">
                  <c:v>44897</c:v>
                </c:pt>
                <c:pt idx="3553">
                  <c:v>66983</c:v>
                </c:pt>
                <c:pt idx="3554">
                  <c:v>79942</c:v>
                </c:pt>
                <c:pt idx="3555">
                  <c:v>92695</c:v>
                </c:pt>
                <c:pt idx="3556">
                  <c:v>58682</c:v>
                </c:pt>
                <c:pt idx="3557">
                  <c:v>73446</c:v>
                </c:pt>
                <c:pt idx="3558">
                  <c:v>99497</c:v>
                </c:pt>
                <c:pt idx="3559">
                  <c:v>33285</c:v>
                </c:pt>
                <c:pt idx="3560">
                  <c:v>97623</c:v>
                </c:pt>
                <c:pt idx="3561">
                  <c:v>55864</c:v>
                </c:pt>
                <c:pt idx="3562">
                  <c:v>59646</c:v>
                </c:pt>
                <c:pt idx="3563">
                  <c:v>45762</c:v>
                </c:pt>
                <c:pt idx="3564">
                  <c:v>71132</c:v>
                </c:pt>
                <c:pt idx="3565">
                  <c:v>54692</c:v>
                </c:pt>
                <c:pt idx="3566">
                  <c:v>116343</c:v>
                </c:pt>
                <c:pt idx="3567">
                  <c:v>62584</c:v>
                </c:pt>
                <c:pt idx="3568">
                  <c:v>116779</c:v>
                </c:pt>
                <c:pt idx="3569">
                  <c:v>85637</c:v>
                </c:pt>
                <c:pt idx="3570">
                  <c:v>114283</c:v>
                </c:pt>
                <c:pt idx="3571">
                  <c:v>70423</c:v>
                </c:pt>
                <c:pt idx="3572">
                  <c:v>80961</c:v>
                </c:pt>
                <c:pt idx="3573">
                  <c:v>50816</c:v>
                </c:pt>
                <c:pt idx="3574">
                  <c:v>108299</c:v>
                </c:pt>
                <c:pt idx="3575">
                  <c:v>102058</c:v>
                </c:pt>
                <c:pt idx="3576">
                  <c:v>84178</c:v>
                </c:pt>
                <c:pt idx="3577">
                  <c:v>35611</c:v>
                </c:pt>
                <c:pt idx="3578">
                  <c:v>67990</c:v>
                </c:pt>
                <c:pt idx="3579">
                  <c:v>36871</c:v>
                </c:pt>
                <c:pt idx="3580">
                  <c:v>91929</c:v>
                </c:pt>
                <c:pt idx="3581">
                  <c:v>81091</c:v>
                </c:pt>
                <c:pt idx="3582">
                  <c:v>93738</c:v>
                </c:pt>
                <c:pt idx="3583">
                  <c:v>49918</c:v>
                </c:pt>
                <c:pt idx="3584">
                  <c:v>34358</c:v>
                </c:pt>
                <c:pt idx="3585">
                  <c:v>30710</c:v>
                </c:pt>
                <c:pt idx="3586">
                  <c:v>69201</c:v>
                </c:pt>
                <c:pt idx="3587">
                  <c:v>30127</c:v>
                </c:pt>
                <c:pt idx="3588">
                  <c:v>91648</c:v>
                </c:pt>
                <c:pt idx="3589">
                  <c:v>100063</c:v>
                </c:pt>
                <c:pt idx="3590">
                  <c:v>78884</c:v>
                </c:pt>
                <c:pt idx="3591">
                  <c:v>91349</c:v>
                </c:pt>
                <c:pt idx="3592">
                  <c:v>107206</c:v>
                </c:pt>
                <c:pt idx="3593">
                  <c:v>118673</c:v>
                </c:pt>
                <c:pt idx="3594">
                  <c:v>86168</c:v>
                </c:pt>
                <c:pt idx="3595">
                  <c:v>39682</c:v>
                </c:pt>
                <c:pt idx="3596">
                  <c:v>35798</c:v>
                </c:pt>
                <c:pt idx="3597">
                  <c:v>51442</c:v>
                </c:pt>
                <c:pt idx="3598">
                  <c:v>72891</c:v>
                </c:pt>
                <c:pt idx="3599">
                  <c:v>101805</c:v>
                </c:pt>
                <c:pt idx="3600">
                  <c:v>75134</c:v>
                </c:pt>
                <c:pt idx="3601">
                  <c:v>70457</c:v>
                </c:pt>
                <c:pt idx="3602">
                  <c:v>90043</c:v>
                </c:pt>
                <c:pt idx="3603">
                  <c:v>105136</c:v>
                </c:pt>
                <c:pt idx="3604">
                  <c:v>66817</c:v>
                </c:pt>
                <c:pt idx="3605">
                  <c:v>48753</c:v>
                </c:pt>
                <c:pt idx="3606">
                  <c:v>97679</c:v>
                </c:pt>
                <c:pt idx="3607">
                  <c:v>53464</c:v>
                </c:pt>
                <c:pt idx="3608">
                  <c:v>105552</c:v>
                </c:pt>
                <c:pt idx="3609">
                  <c:v>117490</c:v>
                </c:pt>
                <c:pt idx="3610">
                  <c:v>74681</c:v>
                </c:pt>
                <c:pt idx="3611">
                  <c:v>99561</c:v>
                </c:pt>
                <c:pt idx="3612">
                  <c:v>35644</c:v>
                </c:pt>
                <c:pt idx="3613">
                  <c:v>32437</c:v>
                </c:pt>
                <c:pt idx="3614">
                  <c:v>38880</c:v>
                </c:pt>
                <c:pt idx="3615">
                  <c:v>72777</c:v>
                </c:pt>
                <c:pt idx="3616">
                  <c:v>53311</c:v>
                </c:pt>
                <c:pt idx="3617">
                  <c:v>33592</c:v>
                </c:pt>
                <c:pt idx="3618">
                  <c:v>48956</c:v>
                </c:pt>
                <c:pt idx="3619">
                  <c:v>58679</c:v>
                </c:pt>
                <c:pt idx="3620">
                  <c:v>64391</c:v>
                </c:pt>
                <c:pt idx="3621">
                  <c:v>105555</c:v>
                </c:pt>
                <c:pt idx="3622">
                  <c:v>55623</c:v>
                </c:pt>
                <c:pt idx="3623">
                  <c:v>86702</c:v>
                </c:pt>
                <c:pt idx="3624">
                  <c:v>25341</c:v>
                </c:pt>
                <c:pt idx="3625">
                  <c:v>75183</c:v>
                </c:pt>
                <c:pt idx="3626">
                  <c:v>38925</c:v>
                </c:pt>
                <c:pt idx="3627">
                  <c:v>94587</c:v>
                </c:pt>
                <c:pt idx="3628">
                  <c:v>63581</c:v>
                </c:pt>
                <c:pt idx="3629">
                  <c:v>91136</c:v>
                </c:pt>
                <c:pt idx="3630">
                  <c:v>79219</c:v>
                </c:pt>
                <c:pt idx="3631">
                  <c:v>69976</c:v>
                </c:pt>
                <c:pt idx="3632">
                  <c:v>41777</c:v>
                </c:pt>
                <c:pt idx="3633">
                  <c:v>114448</c:v>
                </c:pt>
                <c:pt idx="3634">
                  <c:v>83366</c:v>
                </c:pt>
                <c:pt idx="3635">
                  <c:v>100035</c:v>
                </c:pt>
                <c:pt idx="3636">
                  <c:v>88327</c:v>
                </c:pt>
                <c:pt idx="3637">
                  <c:v>25301</c:v>
                </c:pt>
                <c:pt idx="3638">
                  <c:v>86208</c:v>
                </c:pt>
                <c:pt idx="3639">
                  <c:v>26760</c:v>
                </c:pt>
                <c:pt idx="3640">
                  <c:v>115873</c:v>
                </c:pt>
                <c:pt idx="3641">
                  <c:v>42191</c:v>
                </c:pt>
                <c:pt idx="3642">
                  <c:v>57145</c:v>
                </c:pt>
                <c:pt idx="3643">
                  <c:v>71611</c:v>
                </c:pt>
                <c:pt idx="3644">
                  <c:v>37908</c:v>
                </c:pt>
                <c:pt idx="3645">
                  <c:v>96484</c:v>
                </c:pt>
                <c:pt idx="3646">
                  <c:v>72875</c:v>
                </c:pt>
                <c:pt idx="3647">
                  <c:v>88682</c:v>
                </c:pt>
                <c:pt idx="3648">
                  <c:v>40418</c:v>
                </c:pt>
                <c:pt idx="3649">
                  <c:v>40701</c:v>
                </c:pt>
                <c:pt idx="3650">
                  <c:v>63543</c:v>
                </c:pt>
                <c:pt idx="3651">
                  <c:v>91403</c:v>
                </c:pt>
                <c:pt idx="3652">
                  <c:v>73698</c:v>
                </c:pt>
                <c:pt idx="3653">
                  <c:v>70049</c:v>
                </c:pt>
                <c:pt idx="3654">
                  <c:v>71437</c:v>
                </c:pt>
                <c:pt idx="3655">
                  <c:v>79962</c:v>
                </c:pt>
                <c:pt idx="3656">
                  <c:v>100712</c:v>
                </c:pt>
                <c:pt idx="3657">
                  <c:v>41555</c:v>
                </c:pt>
                <c:pt idx="3658">
                  <c:v>58557</c:v>
                </c:pt>
                <c:pt idx="3659">
                  <c:v>112028</c:v>
                </c:pt>
                <c:pt idx="3660">
                  <c:v>117271</c:v>
                </c:pt>
                <c:pt idx="3661">
                  <c:v>85555</c:v>
                </c:pt>
                <c:pt idx="3662">
                  <c:v>102236</c:v>
                </c:pt>
                <c:pt idx="3663">
                  <c:v>94020</c:v>
                </c:pt>
                <c:pt idx="3664">
                  <c:v>76661</c:v>
                </c:pt>
                <c:pt idx="3665">
                  <c:v>71646</c:v>
                </c:pt>
                <c:pt idx="3666">
                  <c:v>90224</c:v>
                </c:pt>
                <c:pt idx="3667">
                  <c:v>112268</c:v>
                </c:pt>
                <c:pt idx="3668">
                  <c:v>112573</c:v>
                </c:pt>
                <c:pt idx="3669">
                  <c:v>42410</c:v>
                </c:pt>
                <c:pt idx="3670">
                  <c:v>42604</c:v>
                </c:pt>
                <c:pt idx="3671">
                  <c:v>93000</c:v>
                </c:pt>
                <c:pt idx="3672">
                  <c:v>109434</c:v>
                </c:pt>
                <c:pt idx="3673">
                  <c:v>76493</c:v>
                </c:pt>
                <c:pt idx="3674">
                  <c:v>96395</c:v>
                </c:pt>
                <c:pt idx="3675">
                  <c:v>61044</c:v>
                </c:pt>
                <c:pt idx="3676">
                  <c:v>44459</c:v>
                </c:pt>
                <c:pt idx="3677">
                  <c:v>79885</c:v>
                </c:pt>
                <c:pt idx="3678">
                  <c:v>42762</c:v>
                </c:pt>
                <c:pt idx="3679">
                  <c:v>59314</c:v>
                </c:pt>
                <c:pt idx="3680">
                  <c:v>94652</c:v>
                </c:pt>
                <c:pt idx="3681">
                  <c:v>26039</c:v>
                </c:pt>
                <c:pt idx="3682">
                  <c:v>96003</c:v>
                </c:pt>
                <c:pt idx="3683">
                  <c:v>51819</c:v>
                </c:pt>
                <c:pt idx="3684">
                  <c:v>56450</c:v>
                </c:pt>
                <c:pt idx="3685">
                  <c:v>39354</c:v>
                </c:pt>
                <c:pt idx="3686">
                  <c:v>25982</c:v>
                </c:pt>
                <c:pt idx="3687">
                  <c:v>35573</c:v>
                </c:pt>
                <c:pt idx="3688">
                  <c:v>54518</c:v>
                </c:pt>
                <c:pt idx="3689">
                  <c:v>93410</c:v>
                </c:pt>
                <c:pt idx="3690">
                  <c:v>68247</c:v>
                </c:pt>
                <c:pt idx="3691">
                  <c:v>108956</c:v>
                </c:pt>
                <c:pt idx="3692">
                  <c:v>48880</c:v>
                </c:pt>
                <c:pt idx="3693">
                  <c:v>75760</c:v>
                </c:pt>
                <c:pt idx="3694">
                  <c:v>78447</c:v>
                </c:pt>
                <c:pt idx="3695">
                  <c:v>113820</c:v>
                </c:pt>
                <c:pt idx="3696">
                  <c:v>108314</c:v>
                </c:pt>
                <c:pt idx="3697">
                  <c:v>118372</c:v>
                </c:pt>
                <c:pt idx="3698">
                  <c:v>33195</c:v>
                </c:pt>
                <c:pt idx="3699">
                  <c:v>87138</c:v>
                </c:pt>
                <c:pt idx="3700">
                  <c:v>33853</c:v>
                </c:pt>
                <c:pt idx="3701">
                  <c:v>48247</c:v>
                </c:pt>
                <c:pt idx="3702">
                  <c:v>99640</c:v>
                </c:pt>
                <c:pt idx="3703">
                  <c:v>73297</c:v>
                </c:pt>
                <c:pt idx="3704">
                  <c:v>90462</c:v>
                </c:pt>
                <c:pt idx="3705">
                  <c:v>86018</c:v>
                </c:pt>
                <c:pt idx="3706">
                  <c:v>57369</c:v>
                </c:pt>
                <c:pt idx="3707">
                  <c:v>118296</c:v>
                </c:pt>
                <c:pt idx="3708">
                  <c:v>70152</c:v>
                </c:pt>
                <c:pt idx="3709">
                  <c:v>78783</c:v>
                </c:pt>
                <c:pt idx="3710">
                  <c:v>75419</c:v>
                </c:pt>
                <c:pt idx="3711">
                  <c:v>107732</c:v>
                </c:pt>
                <c:pt idx="3712">
                  <c:v>50865</c:v>
                </c:pt>
                <c:pt idx="3713">
                  <c:v>115412</c:v>
                </c:pt>
                <c:pt idx="3714">
                  <c:v>100264</c:v>
                </c:pt>
                <c:pt idx="3715">
                  <c:v>110363</c:v>
                </c:pt>
                <c:pt idx="3716">
                  <c:v>81111</c:v>
                </c:pt>
                <c:pt idx="3717">
                  <c:v>46505</c:v>
                </c:pt>
                <c:pt idx="3718">
                  <c:v>39218</c:v>
                </c:pt>
                <c:pt idx="3719">
                  <c:v>63154</c:v>
                </c:pt>
                <c:pt idx="3720">
                  <c:v>27204</c:v>
                </c:pt>
                <c:pt idx="3721">
                  <c:v>34480</c:v>
                </c:pt>
                <c:pt idx="3722">
                  <c:v>59191</c:v>
                </c:pt>
                <c:pt idx="3723">
                  <c:v>88721</c:v>
                </c:pt>
                <c:pt idx="3724">
                  <c:v>72227</c:v>
                </c:pt>
                <c:pt idx="3725">
                  <c:v>116815</c:v>
                </c:pt>
                <c:pt idx="3726">
                  <c:v>76057</c:v>
                </c:pt>
                <c:pt idx="3727">
                  <c:v>78191</c:v>
                </c:pt>
                <c:pt idx="3728">
                  <c:v>64791</c:v>
                </c:pt>
                <c:pt idx="3729">
                  <c:v>70559</c:v>
                </c:pt>
                <c:pt idx="3730">
                  <c:v>88442</c:v>
                </c:pt>
                <c:pt idx="3731">
                  <c:v>97506</c:v>
                </c:pt>
                <c:pt idx="3732">
                  <c:v>95529</c:v>
                </c:pt>
                <c:pt idx="3733">
                  <c:v>31208</c:v>
                </c:pt>
                <c:pt idx="3734">
                  <c:v>77639</c:v>
                </c:pt>
                <c:pt idx="3735">
                  <c:v>107717</c:v>
                </c:pt>
                <c:pt idx="3736">
                  <c:v>25563</c:v>
                </c:pt>
                <c:pt idx="3737">
                  <c:v>77947</c:v>
                </c:pt>
                <c:pt idx="3738">
                  <c:v>84818</c:v>
                </c:pt>
                <c:pt idx="3739">
                  <c:v>42630</c:v>
                </c:pt>
                <c:pt idx="3740">
                  <c:v>39507</c:v>
                </c:pt>
                <c:pt idx="3741">
                  <c:v>82937</c:v>
                </c:pt>
                <c:pt idx="3742">
                  <c:v>116404</c:v>
                </c:pt>
                <c:pt idx="3743">
                  <c:v>111104</c:v>
                </c:pt>
                <c:pt idx="3744">
                  <c:v>52948</c:v>
                </c:pt>
                <c:pt idx="3745">
                  <c:v>27162</c:v>
                </c:pt>
                <c:pt idx="3746">
                  <c:v>119671</c:v>
                </c:pt>
                <c:pt idx="3747">
                  <c:v>47281</c:v>
                </c:pt>
                <c:pt idx="3748">
                  <c:v>44429</c:v>
                </c:pt>
                <c:pt idx="3749">
                  <c:v>102389</c:v>
                </c:pt>
                <c:pt idx="3750">
                  <c:v>102536</c:v>
                </c:pt>
                <c:pt idx="3751">
                  <c:v>105637</c:v>
                </c:pt>
                <c:pt idx="3752">
                  <c:v>88733</c:v>
                </c:pt>
                <c:pt idx="3753">
                  <c:v>31147</c:v>
                </c:pt>
                <c:pt idx="3754">
                  <c:v>56216</c:v>
                </c:pt>
                <c:pt idx="3755">
                  <c:v>113628</c:v>
                </c:pt>
                <c:pt idx="3756">
                  <c:v>48088</c:v>
                </c:pt>
                <c:pt idx="3757">
                  <c:v>40128</c:v>
                </c:pt>
                <c:pt idx="3758">
                  <c:v>43314</c:v>
                </c:pt>
                <c:pt idx="3759">
                  <c:v>118946</c:v>
                </c:pt>
                <c:pt idx="3760">
                  <c:v>100686</c:v>
                </c:pt>
                <c:pt idx="3761">
                  <c:v>56463</c:v>
                </c:pt>
                <c:pt idx="3762">
                  <c:v>39306</c:v>
                </c:pt>
                <c:pt idx="3763">
                  <c:v>70025</c:v>
                </c:pt>
                <c:pt idx="3764">
                  <c:v>79187</c:v>
                </c:pt>
                <c:pt idx="3765">
                  <c:v>31735</c:v>
                </c:pt>
                <c:pt idx="3766">
                  <c:v>67458</c:v>
                </c:pt>
                <c:pt idx="3767">
                  <c:v>54503</c:v>
                </c:pt>
                <c:pt idx="3768">
                  <c:v>52641</c:v>
                </c:pt>
                <c:pt idx="3769">
                  <c:v>97195</c:v>
                </c:pt>
                <c:pt idx="3770">
                  <c:v>44851</c:v>
                </c:pt>
                <c:pt idx="3771">
                  <c:v>89488</c:v>
                </c:pt>
                <c:pt idx="3772">
                  <c:v>99590</c:v>
                </c:pt>
                <c:pt idx="3773">
                  <c:v>77149</c:v>
                </c:pt>
                <c:pt idx="3774">
                  <c:v>71543</c:v>
                </c:pt>
                <c:pt idx="3775">
                  <c:v>47415</c:v>
                </c:pt>
                <c:pt idx="3776">
                  <c:v>75777</c:v>
                </c:pt>
                <c:pt idx="3777">
                  <c:v>25723</c:v>
                </c:pt>
                <c:pt idx="3778">
                  <c:v>42688</c:v>
                </c:pt>
                <c:pt idx="3779">
                  <c:v>72760</c:v>
                </c:pt>
                <c:pt idx="3780">
                  <c:v>56531</c:v>
                </c:pt>
                <c:pt idx="3781">
                  <c:v>46309</c:v>
                </c:pt>
                <c:pt idx="3782">
                  <c:v>72962</c:v>
                </c:pt>
                <c:pt idx="3783">
                  <c:v>106641</c:v>
                </c:pt>
                <c:pt idx="3784">
                  <c:v>65772</c:v>
                </c:pt>
                <c:pt idx="3785">
                  <c:v>37226</c:v>
                </c:pt>
                <c:pt idx="3786">
                  <c:v>68814</c:v>
                </c:pt>
                <c:pt idx="3787">
                  <c:v>81464</c:v>
                </c:pt>
                <c:pt idx="3788">
                  <c:v>68278</c:v>
                </c:pt>
                <c:pt idx="3789">
                  <c:v>118892</c:v>
                </c:pt>
                <c:pt idx="3790">
                  <c:v>43129</c:v>
                </c:pt>
                <c:pt idx="3791">
                  <c:v>52658</c:v>
                </c:pt>
                <c:pt idx="3792">
                  <c:v>107253</c:v>
                </c:pt>
                <c:pt idx="3793">
                  <c:v>38799</c:v>
                </c:pt>
                <c:pt idx="3794">
                  <c:v>77985</c:v>
                </c:pt>
                <c:pt idx="3795">
                  <c:v>78791</c:v>
                </c:pt>
                <c:pt idx="3796">
                  <c:v>114265</c:v>
                </c:pt>
                <c:pt idx="3797">
                  <c:v>70748</c:v>
                </c:pt>
                <c:pt idx="3798">
                  <c:v>92788</c:v>
                </c:pt>
                <c:pt idx="3799">
                  <c:v>115212</c:v>
                </c:pt>
                <c:pt idx="3800">
                  <c:v>111702</c:v>
                </c:pt>
                <c:pt idx="3801">
                  <c:v>87359</c:v>
                </c:pt>
                <c:pt idx="3802">
                  <c:v>37569</c:v>
                </c:pt>
                <c:pt idx="3803">
                  <c:v>59069</c:v>
                </c:pt>
                <c:pt idx="3804">
                  <c:v>56784</c:v>
                </c:pt>
                <c:pt idx="3805">
                  <c:v>25998</c:v>
                </c:pt>
                <c:pt idx="3806">
                  <c:v>46378</c:v>
                </c:pt>
                <c:pt idx="3807">
                  <c:v>65166</c:v>
                </c:pt>
                <c:pt idx="3808">
                  <c:v>65107</c:v>
                </c:pt>
                <c:pt idx="3809">
                  <c:v>116535</c:v>
                </c:pt>
                <c:pt idx="3810">
                  <c:v>116080</c:v>
                </c:pt>
                <c:pt idx="3811">
                  <c:v>103517</c:v>
                </c:pt>
                <c:pt idx="3812">
                  <c:v>74610</c:v>
                </c:pt>
                <c:pt idx="3813">
                  <c:v>84960</c:v>
                </c:pt>
                <c:pt idx="3814">
                  <c:v>51920</c:v>
                </c:pt>
                <c:pt idx="3815">
                  <c:v>116170</c:v>
                </c:pt>
                <c:pt idx="3816">
                  <c:v>103635</c:v>
                </c:pt>
                <c:pt idx="3817">
                  <c:v>56345</c:v>
                </c:pt>
                <c:pt idx="3818">
                  <c:v>29797</c:v>
                </c:pt>
                <c:pt idx="3819">
                  <c:v>57219</c:v>
                </c:pt>
                <c:pt idx="3820">
                  <c:v>74003</c:v>
                </c:pt>
                <c:pt idx="3821">
                  <c:v>33454</c:v>
                </c:pt>
                <c:pt idx="3822">
                  <c:v>26768</c:v>
                </c:pt>
                <c:pt idx="3823">
                  <c:v>93665</c:v>
                </c:pt>
                <c:pt idx="3824">
                  <c:v>91610</c:v>
                </c:pt>
                <c:pt idx="3825">
                  <c:v>88058</c:v>
                </c:pt>
                <c:pt idx="3826">
                  <c:v>29900</c:v>
                </c:pt>
                <c:pt idx="3827">
                  <c:v>84985</c:v>
                </c:pt>
                <c:pt idx="3828">
                  <c:v>31837</c:v>
                </c:pt>
                <c:pt idx="3829">
                  <c:v>59135</c:v>
                </c:pt>
                <c:pt idx="3830">
                  <c:v>34973</c:v>
                </c:pt>
                <c:pt idx="3831">
                  <c:v>65615</c:v>
                </c:pt>
                <c:pt idx="3832">
                  <c:v>29404</c:v>
                </c:pt>
                <c:pt idx="3833">
                  <c:v>89647</c:v>
                </c:pt>
                <c:pt idx="3834">
                  <c:v>76999</c:v>
                </c:pt>
                <c:pt idx="3835">
                  <c:v>99194</c:v>
                </c:pt>
                <c:pt idx="3836">
                  <c:v>75042</c:v>
                </c:pt>
                <c:pt idx="3837">
                  <c:v>106645</c:v>
                </c:pt>
                <c:pt idx="3838">
                  <c:v>29901</c:v>
                </c:pt>
                <c:pt idx="3839">
                  <c:v>69678</c:v>
                </c:pt>
                <c:pt idx="3840">
                  <c:v>100450</c:v>
                </c:pt>
                <c:pt idx="3841">
                  <c:v>34061</c:v>
                </c:pt>
                <c:pt idx="3842">
                  <c:v>114509</c:v>
                </c:pt>
                <c:pt idx="3843">
                  <c:v>92728</c:v>
                </c:pt>
                <c:pt idx="3844">
                  <c:v>48807</c:v>
                </c:pt>
                <c:pt idx="3845">
                  <c:v>46222</c:v>
                </c:pt>
                <c:pt idx="3846">
                  <c:v>33675</c:v>
                </c:pt>
                <c:pt idx="3847">
                  <c:v>114638</c:v>
                </c:pt>
                <c:pt idx="3848">
                  <c:v>62639</c:v>
                </c:pt>
                <c:pt idx="3849">
                  <c:v>28553</c:v>
                </c:pt>
                <c:pt idx="3850">
                  <c:v>67009</c:v>
                </c:pt>
                <c:pt idx="3851">
                  <c:v>115539</c:v>
                </c:pt>
                <c:pt idx="3852">
                  <c:v>90189</c:v>
                </c:pt>
                <c:pt idx="3853">
                  <c:v>88691</c:v>
                </c:pt>
                <c:pt idx="3854">
                  <c:v>116431</c:v>
                </c:pt>
                <c:pt idx="3855">
                  <c:v>33528</c:v>
                </c:pt>
                <c:pt idx="3856">
                  <c:v>115640</c:v>
                </c:pt>
                <c:pt idx="3857">
                  <c:v>97552</c:v>
                </c:pt>
                <c:pt idx="3858">
                  <c:v>48087</c:v>
                </c:pt>
                <c:pt idx="3859">
                  <c:v>108382</c:v>
                </c:pt>
                <c:pt idx="3860">
                  <c:v>63373</c:v>
                </c:pt>
                <c:pt idx="3861">
                  <c:v>97636</c:v>
                </c:pt>
                <c:pt idx="3862">
                  <c:v>39305</c:v>
                </c:pt>
                <c:pt idx="3863">
                  <c:v>98386</c:v>
                </c:pt>
                <c:pt idx="3864">
                  <c:v>35507</c:v>
                </c:pt>
                <c:pt idx="3865">
                  <c:v>42579</c:v>
                </c:pt>
                <c:pt idx="3866">
                  <c:v>29978</c:v>
                </c:pt>
                <c:pt idx="3867">
                  <c:v>80607</c:v>
                </c:pt>
                <c:pt idx="3868">
                  <c:v>56377</c:v>
                </c:pt>
                <c:pt idx="3869">
                  <c:v>45307</c:v>
                </c:pt>
                <c:pt idx="3870">
                  <c:v>26652</c:v>
                </c:pt>
                <c:pt idx="3871">
                  <c:v>41077</c:v>
                </c:pt>
                <c:pt idx="3872">
                  <c:v>96760</c:v>
                </c:pt>
                <c:pt idx="3873">
                  <c:v>75336</c:v>
                </c:pt>
                <c:pt idx="3874">
                  <c:v>57016</c:v>
                </c:pt>
                <c:pt idx="3875">
                  <c:v>101481</c:v>
                </c:pt>
                <c:pt idx="3876">
                  <c:v>71666</c:v>
                </c:pt>
                <c:pt idx="3877">
                  <c:v>28882</c:v>
                </c:pt>
                <c:pt idx="3878">
                  <c:v>73598</c:v>
                </c:pt>
                <c:pt idx="3879">
                  <c:v>117623</c:v>
                </c:pt>
                <c:pt idx="3880">
                  <c:v>44726</c:v>
                </c:pt>
                <c:pt idx="3881">
                  <c:v>97175</c:v>
                </c:pt>
                <c:pt idx="3882">
                  <c:v>77610</c:v>
                </c:pt>
                <c:pt idx="3883">
                  <c:v>25362</c:v>
                </c:pt>
                <c:pt idx="3884">
                  <c:v>38648</c:v>
                </c:pt>
                <c:pt idx="3885">
                  <c:v>77908</c:v>
                </c:pt>
                <c:pt idx="3886">
                  <c:v>55425</c:v>
                </c:pt>
                <c:pt idx="3887">
                  <c:v>54245</c:v>
                </c:pt>
                <c:pt idx="3888">
                  <c:v>94339</c:v>
                </c:pt>
                <c:pt idx="3889">
                  <c:v>76429</c:v>
                </c:pt>
                <c:pt idx="3890">
                  <c:v>77107</c:v>
                </c:pt>
                <c:pt idx="3891">
                  <c:v>60675</c:v>
                </c:pt>
                <c:pt idx="3892">
                  <c:v>106249</c:v>
                </c:pt>
                <c:pt idx="3893">
                  <c:v>55732</c:v>
                </c:pt>
                <c:pt idx="3894">
                  <c:v>113234</c:v>
                </c:pt>
                <c:pt idx="3895">
                  <c:v>81806</c:v>
                </c:pt>
                <c:pt idx="3896">
                  <c:v>114569</c:v>
                </c:pt>
                <c:pt idx="3897">
                  <c:v>99253</c:v>
                </c:pt>
                <c:pt idx="3898">
                  <c:v>109458</c:v>
                </c:pt>
                <c:pt idx="3899">
                  <c:v>47194</c:v>
                </c:pt>
                <c:pt idx="3900">
                  <c:v>33486</c:v>
                </c:pt>
                <c:pt idx="3901">
                  <c:v>86370</c:v>
                </c:pt>
                <c:pt idx="3902">
                  <c:v>40153</c:v>
                </c:pt>
                <c:pt idx="3903">
                  <c:v>26884</c:v>
                </c:pt>
                <c:pt idx="3904">
                  <c:v>98706</c:v>
                </c:pt>
                <c:pt idx="3905">
                  <c:v>29832</c:v>
                </c:pt>
                <c:pt idx="3906">
                  <c:v>44911</c:v>
                </c:pt>
                <c:pt idx="3907">
                  <c:v>63042</c:v>
                </c:pt>
                <c:pt idx="3908">
                  <c:v>52539</c:v>
                </c:pt>
                <c:pt idx="3909">
                  <c:v>95624</c:v>
                </c:pt>
                <c:pt idx="3910">
                  <c:v>27444</c:v>
                </c:pt>
                <c:pt idx="3911">
                  <c:v>106895</c:v>
                </c:pt>
                <c:pt idx="3912">
                  <c:v>114774</c:v>
                </c:pt>
                <c:pt idx="3913">
                  <c:v>83468</c:v>
                </c:pt>
                <c:pt idx="3914">
                  <c:v>65344</c:v>
                </c:pt>
                <c:pt idx="3915">
                  <c:v>82812</c:v>
                </c:pt>
                <c:pt idx="3916">
                  <c:v>71000</c:v>
                </c:pt>
                <c:pt idx="3917">
                  <c:v>70169</c:v>
                </c:pt>
                <c:pt idx="3918">
                  <c:v>111619</c:v>
                </c:pt>
                <c:pt idx="3919">
                  <c:v>44474</c:v>
                </c:pt>
                <c:pt idx="3920">
                  <c:v>100615</c:v>
                </c:pt>
                <c:pt idx="3921">
                  <c:v>88263</c:v>
                </c:pt>
                <c:pt idx="3922">
                  <c:v>80225</c:v>
                </c:pt>
                <c:pt idx="3923">
                  <c:v>72023</c:v>
                </c:pt>
                <c:pt idx="3924">
                  <c:v>56947</c:v>
                </c:pt>
                <c:pt idx="3925">
                  <c:v>35249</c:v>
                </c:pt>
                <c:pt idx="3926">
                  <c:v>71560</c:v>
                </c:pt>
                <c:pt idx="3927">
                  <c:v>35896</c:v>
                </c:pt>
                <c:pt idx="3928">
                  <c:v>80386</c:v>
                </c:pt>
                <c:pt idx="3929">
                  <c:v>25800</c:v>
                </c:pt>
                <c:pt idx="3930">
                  <c:v>39796</c:v>
                </c:pt>
                <c:pt idx="3931">
                  <c:v>87883</c:v>
                </c:pt>
                <c:pt idx="3932">
                  <c:v>54902</c:v>
                </c:pt>
                <c:pt idx="3933">
                  <c:v>41376</c:v>
                </c:pt>
                <c:pt idx="3934">
                  <c:v>50094</c:v>
                </c:pt>
                <c:pt idx="3935">
                  <c:v>26234</c:v>
                </c:pt>
                <c:pt idx="3936">
                  <c:v>48607</c:v>
                </c:pt>
                <c:pt idx="3937">
                  <c:v>62919</c:v>
                </c:pt>
                <c:pt idx="3938">
                  <c:v>96660</c:v>
                </c:pt>
                <c:pt idx="3939">
                  <c:v>38867</c:v>
                </c:pt>
                <c:pt idx="3940">
                  <c:v>69393</c:v>
                </c:pt>
                <c:pt idx="3941">
                  <c:v>114257</c:v>
                </c:pt>
                <c:pt idx="3942">
                  <c:v>119278</c:v>
                </c:pt>
                <c:pt idx="3943">
                  <c:v>33588</c:v>
                </c:pt>
                <c:pt idx="3944">
                  <c:v>103975</c:v>
                </c:pt>
                <c:pt idx="3945">
                  <c:v>32952</c:v>
                </c:pt>
                <c:pt idx="3946">
                  <c:v>108224</c:v>
                </c:pt>
                <c:pt idx="3947">
                  <c:v>44397</c:v>
                </c:pt>
                <c:pt idx="3948">
                  <c:v>96708</c:v>
                </c:pt>
                <c:pt idx="3949">
                  <c:v>49564</c:v>
                </c:pt>
                <c:pt idx="3950">
                  <c:v>29818</c:v>
                </c:pt>
                <c:pt idx="3951">
                  <c:v>67512</c:v>
                </c:pt>
                <c:pt idx="3952">
                  <c:v>49396</c:v>
                </c:pt>
                <c:pt idx="3953">
                  <c:v>74426</c:v>
                </c:pt>
                <c:pt idx="3954">
                  <c:v>51114</c:v>
                </c:pt>
                <c:pt idx="3955">
                  <c:v>25971</c:v>
                </c:pt>
                <c:pt idx="3956">
                  <c:v>41227</c:v>
                </c:pt>
                <c:pt idx="3957">
                  <c:v>109231</c:v>
                </c:pt>
                <c:pt idx="3958">
                  <c:v>73736</c:v>
                </c:pt>
                <c:pt idx="3959">
                  <c:v>36962</c:v>
                </c:pt>
                <c:pt idx="3960">
                  <c:v>80145</c:v>
                </c:pt>
                <c:pt idx="3961">
                  <c:v>51928</c:v>
                </c:pt>
                <c:pt idx="3962">
                  <c:v>31749</c:v>
                </c:pt>
                <c:pt idx="3963">
                  <c:v>104461</c:v>
                </c:pt>
                <c:pt idx="3964">
                  <c:v>109438</c:v>
                </c:pt>
                <c:pt idx="3965">
                  <c:v>90124</c:v>
                </c:pt>
                <c:pt idx="3966">
                  <c:v>47106</c:v>
                </c:pt>
                <c:pt idx="3967">
                  <c:v>31856</c:v>
                </c:pt>
                <c:pt idx="3968">
                  <c:v>107281</c:v>
                </c:pt>
                <c:pt idx="3969">
                  <c:v>55645</c:v>
                </c:pt>
                <c:pt idx="3970">
                  <c:v>79978</c:v>
                </c:pt>
                <c:pt idx="3971">
                  <c:v>56968</c:v>
                </c:pt>
                <c:pt idx="3972">
                  <c:v>82417</c:v>
                </c:pt>
                <c:pt idx="3973">
                  <c:v>101510</c:v>
                </c:pt>
                <c:pt idx="3974">
                  <c:v>60820</c:v>
                </c:pt>
                <c:pt idx="3975">
                  <c:v>89522</c:v>
                </c:pt>
                <c:pt idx="3976">
                  <c:v>109901</c:v>
                </c:pt>
                <c:pt idx="3977">
                  <c:v>58303</c:v>
                </c:pt>
                <c:pt idx="3978">
                  <c:v>106776</c:v>
                </c:pt>
                <c:pt idx="3979">
                  <c:v>58915</c:v>
                </c:pt>
                <c:pt idx="3980">
                  <c:v>42975</c:v>
                </c:pt>
                <c:pt idx="3981">
                  <c:v>63285</c:v>
                </c:pt>
                <c:pt idx="3982">
                  <c:v>87499</c:v>
                </c:pt>
                <c:pt idx="3983">
                  <c:v>45680</c:v>
                </c:pt>
                <c:pt idx="3984">
                  <c:v>66110</c:v>
                </c:pt>
                <c:pt idx="3985">
                  <c:v>108102</c:v>
                </c:pt>
                <c:pt idx="3986">
                  <c:v>88063</c:v>
                </c:pt>
                <c:pt idx="3987">
                  <c:v>86406</c:v>
                </c:pt>
                <c:pt idx="3988">
                  <c:v>99769</c:v>
                </c:pt>
                <c:pt idx="3989">
                  <c:v>112321</c:v>
                </c:pt>
                <c:pt idx="3990">
                  <c:v>83947</c:v>
                </c:pt>
                <c:pt idx="3991">
                  <c:v>34332</c:v>
                </c:pt>
                <c:pt idx="3992">
                  <c:v>77766</c:v>
                </c:pt>
                <c:pt idx="3993">
                  <c:v>119660</c:v>
                </c:pt>
                <c:pt idx="3994">
                  <c:v>85777</c:v>
                </c:pt>
                <c:pt idx="3995">
                  <c:v>68182</c:v>
                </c:pt>
                <c:pt idx="3996">
                  <c:v>54658</c:v>
                </c:pt>
                <c:pt idx="3997">
                  <c:v>48450</c:v>
                </c:pt>
                <c:pt idx="3998">
                  <c:v>44887</c:v>
                </c:pt>
                <c:pt idx="3999">
                  <c:v>38887</c:v>
                </c:pt>
                <c:pt idx="4000">
                  <c:v>34885</c:v>
                </c:pt>
                <c:pt idx="4001">
                  <c:v>90426</c:v>
                </c:pt>
                <c:pt idx="4002">
                  <c:v>115621</c:v>
                </c:pt>
                <c:pt idx="4003">
                  <c:v>110849</c:v>
                </c:pt>
                <c:pt idx="4004">
                  <c:v>106602</c:v>
                </c:pt>
                <c:pt idx="4005">
                  <c:v>101709</c:v>
                </c:pt>
                <c:pt idx="4006">
                  <c:v>107311</c:v>
                </c:pt>
                <c:pt idx="4007">
                  <c:v>80878</c:v>
                </c:pt>
                <c:pt idx="4008">
                  <c:v>88209</c:v>
                </c:pt>
                <c:pt idx="4009">
                  <c:v>100335</c:v>
                </c:pt>
                <c:pt idx="4010">
                  <c:v>118534</c:v>
                </c:pt>
                <c:pt idx="4011">
                  <c:v>101081</c:v>
                </c:pt>
                <c:pt idx="4012">
                  <c:v>44461</c:v>
                </c:pt>
                <c:pt idx="4013">
                  <c:v>28070</c:v>
                </c:pt>
                <c:pt idx="4014">
                  <c:v>25365</c:v>
                </c:pt>
                <c:pt idx="4015">
                  <c:v>116660</c:v>
                </c:pt>
                <c:pt idx="4016">
                  <c:v>90808</c:v>
                </c:pt>
                <c:pt idx="4017">
                  <c:v>68625</c:v>
                </c:pt>
                <c:pt idx="4018">
                  <c:v>105337</c:v>
                </c:pt>
                <c:pt idx="4019">
                  <c:v>103564</c:v>
                </c:pt>
                <c:pt idx="4020">
                  <c:v>108732</c:v>
                </c:pt>
                <c:pt idx="4021">
                  <c:v>75009</c:v>
                </c:pt>
                <c:pt idx="4022">
                  <c:v>106456</c:v>
                </c:pt>
                <c:pt idx="4023">
                  <c:v>71865</c:v>
                </c:pt>
                <c:pt idx="4024">
                  <c:v>113861</c:v>
                </c:pt>
                <c:pt idx="4025">
                  <c:v>100562</c:v>
                </c:pt>
                <c:pt idx="4026">
                  <c:v>114844</c:v>
                </c:pt>
                <c:pt idx="4027">
                  <c:v>59851</c:v>
                </c:pt>
                <c:pt idx="4028">
                  <c:v>49061</c:v>
                </c:pt>
                <c:pt idx="4029">
                  <c:v>68624</c:v>
                </c:pt>
                <c:pt idx="4030">
                  <c:v>45837</c:v>
                </c:pt>
                <c:pt idx="4031">
                  <c:v>32247</c:v>
                </c:pt>
                <c:pt idx="4032">
                  <c:v>63901</c:v>
                </c:pt>
                <c:pt idx="4033">
                  <c:v>118062</c:v>
                </c:pt>
                <c:pt idx="4034">
                  <c:v>88850</c:v>
                </c:pt>
                <c:pt idx="4035">
                  <c:v>47803</c:v>
                </c:pt>
                <c:pt idx="4036">
                  <c:v>93794</c:v>
                </c:pt>
                <c:pt idx="4037">
                  <c:v>47862</c:v>
                </c:pt>
                <c:pt idx="4038">
                  <c:v>39279</c:v>
                </c:pt>
                <c:pt idx="4039">
                  <c:v>117322</c:v>
                </c:pt>
                <c:pt idx="4040">
                  <c:v>46161</c:v>
                </c:pt>
                <c:pt idx="4041">
                  <c:v>96362</c:v>
                </c:pt>
                <c:pt idx="4042">
                  <c:v>97198</c:v>
                </c:pt>
                <c:pt idx="4043">
                  <c:v>65706</c:v>
                </c:pt>
                <c:pt idx="4044">
                  <c:v>48057</c:v>
                </c:pt>
                <c:pt idx="4045">
                  <c:v>42653</c:v>
                </c:pt>
                <c:pt idx="4046">
                  <c:v>45173</c:v>
                </c:pt>
                <c:pt idx="4047">
                  <c:v>94484</c:v>
                </c:pt>
                <c:pt idx="4048">
                  <c:v>40271</c:v>
                </c:pt>
                <c:pt idx="4049">
                  <c:v>37686</c:v>
                </c:pt>
                <c:pt idx="4050">
                  <c:v>115416</c:v>
                </c:pt>
                <c:pt idx="4051">
                  <c:v>57623</c:v>
                </c:pt>
                <c:pt idx="4052">
                  <c:v>56316</c:v>
                </c:pt>
                <c:pt idx="4053">
                  <c:v>105793</c:v>
                </c:pt>
                <c:pt idx="4054">
                  <c:v>58424</c:v>
                </c:pt>
                <c:pt idx="4055">
                  <c:v>112014</c:v>
                </c:pt>
                <c:pt idx="4056">
                  <c:v>33772</c:v>
                </c:pt>
                <c:pt idx="4057">
                  <c:v>97058</c:v>
                </c:pt>
                <c:pt idx="4058">
                  <c:v>33934</c:v>
                </c:pt>
                <c:pt idx="4059">
                  <c:v>49880</c:v>
                </c:pt>
                <c:pt idx="4060">
                  <c:v>47302</c:v>
                </c:pt>
                <c:pt idx="4061">
                  <c:v>106117</c:v>
                </c:pt>
                <c:pt idx="4062">
                  <c:v>88206</c:v>
                </c:pt>
                <c:pt idx="4063">
                  <c:v>107017</c:v>
                </c:pt>
                <c:pt idx="4064">
                  <c:v>88358</c:v>
                </c:pt>
                <c:pt idx="4065">
                  <c:v>73541</c:v>
                </c:pt>
                <c:pt idx="4066">
                  <c:v>61722</c:v>
                </c:pt>
                <c:pt idx="4067">
                  <c:v>60722</c:v>
                </c:pt>
                <c:pt idx="4068">
                  <c:v>58156</c:v>
                </c:pt>
                <c:pt idx="4069">
                  <c:v>71809</c:v>
                </c:pt>
                <c:pt idx="4070">
                  <c:v>28576</c:v>
                </c:pt>
                <c:pt idx="4071">
                  <c:v>108151</c:v>
                </c:pt>
                <c:pt idx="4072">
                  <c:v>29081</c:v>
                </c:pt>
                <c:pt idx="4073">
                  <c:v>39564</c:v>
                </c:pt>
                <c:pt idx="4074">
                  <c:v>77571</c:v>
                </c:pt>
                <c:pt idx="4075">
                  <c:v>108263</c:v>
                </c:pt>
                <c:pt idx="4076">
                  <c:v>61519</c:v>
                </c:pt>
                <c:pt idx="4077">
                  <c:v>43056</c:v>
                </c:pt>
                <c:pt idx="4078">
                  <c:v>110816</c:v>
                </c:pt>
                <c:pt idx="4079">
                  <c:v>46418</c:v>
                </c:pt>
                <c:pt idx="4080">
                  <c:v>109099</c:v>
                </c:pt>
                <c:pt idx="4081">
                  <c:v>102607</c:v>
                </c:pt>
                <c:pt idx="4082">
                  <c:v>82257</c:v>
                </c:pt>
                <c:pt idx="4083">
                  <c:v>75709</c:v>
                </c:pt>
                <c:pt idx="4084">
                  <c:v>59543</c:v>
                </c:pt>
                <c:pt idx="4085">
                  <c:v>118388</c:v>
                </c:pt>
                <c:pt idx="4086">
                  <c:v>73619</c:v>
                </c:pt>
                <c:pt idx="4087">
                  <c:v>108892</c:v>
                </c:pt>
                <c:pt idx="4088">
                  <c:v>113955</c:v>
                </c:pt>
                <c:pt idx="4089">
                  <c:v>75441</c:v>
                </c:pt>
                <c:pt idx="4090">
                  <c:v>115051</c:v>
                </c:pt>
                <c:pt idx="4091">
                  <c:v>48187</c:v>
                </c:pt>
                <c:pt idx="4092">
                  <c:v>63973</c:v>
                </c:pt>
                <c:pt idx="4093">
                  <c:v>86767</c:v>
                </c:pt>
                <c:pt idx="4094">
                  <c:v>31286</c:v>
                </c:pt>
                <c:pt idx="4095">
                  <c:v>43405</c:v>
                </c:pt>
                <c:pt idx="4096">
                  <c:v>48194</c:v>
                </c:pt>
                <c:pt idx="4097">
                  <c:v>38533</c:v>
                </c:pt>
                <c:pt idx="4098">
                  <c:v>26128</c:v>
                </c:pt>
                <c:pt idx="4099">
                  <c:v>41149</c:v>
                </c:pt>
                <c:pt idx="4100">
                  <c:v>73922</c:v>
                </c:pt>
                <c:pt idx="4101">
                  <c:v>40478</c:v>
                </c:pt>
                <c:pt idx="4102">
                  <c:v>55473</c:v>
                </c:pt>
                <c:pt idx="4103">
                  <c:v>96159</c:v>
                </c:pt>
                <c:pt idx="4104">
                  <c:v>68702</c:v>
                </c:pt>
                <c:pt idx="4105">
                  <c:v>65687</c:v>
                </c:pt>
                <c:pt idx="4106">
                  <c:v>108941</c:v>
                </c:pt>
                <c:pt idx="4107">
                  <c:v>86596</c:v>
                </c:pt>
                <c:pt idx="4108">
                  <c:v>43765</c:v>
                </c:pt>
                <c:pt idx="4109">
                  <c:v>47077</c:v>
                </c:pt>
                <c:pt idx="4110">
                  <c:v>92482</c:v>
                </c:pt>
                <c:pt idx="4111">
                  <c:v>110156</c:v>
                </c:pt>
                <c:pt idx="4112">
                  <c:v>50105</c:v>
                </c:pt>
                <c:pt idx="4113">
                  <c:v>98321</c:v>
                </c:pt>
                <c:pt idx="4114">
                  <c:v>27773</c:v>
                </c:pt>
                <c:pt idx="4115">
                  <c:v>49230</c:v>
                </c:pt>
                <c:pt idx="4116">
                  <c:v>89481</c:v>
                </c:pt>
                <c:pt idx="4117">
                  <c:v>79533</c:v>
                </c:pt>
                <c:pt idx="4118">
                  <c:v>80187</c:v>
                </c:pt>
                <c:pt idx="4119">
                  <c:v>47149</c:v>
                </c:pt>
                <c:pt idx="4120">
                  <c:v>119938</c:v>
                </c:pt>
                <c:pt idx="4121">
                  <c:v>79465</c:v>
                </c:pt>
                <c:pt idx="4122">
                  <c:v>82196</c:v>
                </c:pt>
                <c:pt idx="4123">
                  <c:v>42329</c:v>
                </c:pt>
                <c:pt idx="4124">
                  <c:v>30277</c:v>
                </c:pt>
                <c:pt idx="4125">
                  <c:v>44178</c:v>
                </c:pt>
                <c:pt idx="4126">
                  <c:v>65660</c:v>
                </c:pt>
                <c:pt idx="4127">
                  <c:v>78663</c:v>
                </c:pt>
                <c:pt idx="4128">
                  <c:v>70425</c:v>
                </c:pt>
                <c:pt idx="4129">
                  <c:v>73054</c:v>
                </c:pt>
                <c:pt idx="4130">
                  <c:v>82138</c:v>
                </c:pt>
                <c:pt idx="4131">
                  <c:v>59461</c:v>
                </c:pt>
                <c:pt idx="4132">
                  <c:v>34076</c:v>
                </c:pt>
                <c:pt idx="4133">
                  <c:v>31819</c:v>
                </c:pt>
                <c:pt idx="4134">
                  <c:v>109384</c:v>
                </c:pt>
                <c:pt idx="4135">
                  <c:v>76554</c:v>
                </c:pt>
                <c:pt idx="4136">
                  <c:v>55785</c:v>
                </c:pt>
                <c:pt idx="4137">
                  <c:v>31745</c:v>
                </c:pt>
                <c:pt idx="4138">
                  <c:v>118783</c:v>
                </c:pt>
                <c:pt idx="4139">
                  <c:v>55160</c:v>
                </c:pt>
                <c:pt idx="4140">
                  <c:v>65753</c:v>
                </c:pt>
                <c:pt idx="4141">
                  <c:v>63646</c:v>
                </c:pt>
                <c:pt idx="4142">
                  <c:v>35226</c:v>
                </c:pt>
                <c:pt idx="4143">
                  <c:v>88823</c:v>
                </c:pt>
                <c:pt idx="4144">
                  <c:v>35695</c:v>
                </c:pt>
                <c:pt idx="4145">
                  <c:v>63589</c:v>
                </c:pt>
                <c:pt idx="4146">
                  <c:v>99126</c:v>
                </c:pt>
                <c:pt idx="4147">
                  <c:v>61114</c:v>
                </c:pt>
                <c:pt idx="4148">
                  <c:v>102584</c:v>
                </c:pt>
                <c:pt idx="4149">
                  <c:v>73726</c:v>
                </c:pt>
                <c:pt idx="4150">
                  <c:v>27551</c:v>
                </c:pt>
                <c:pt idx="4151">
                  <c:v>44686</c:v>
                </c:pt>
                <c:pt idx="4152">
                  <c:v>60937</c:v>
                </c:pt>
                <c:pt idx="4153">
                  <c:v>88226</c:v>
                </c:pt>
                <c:pt idx="4154">
                  <c:v>58633</c:v>
                </c:pt>
                <c:pt idx="4155">
                  <c:v>47276</c:v>
                </c:pt>
                <c:pt idx="4156">
                  <c:v>89251</c:v>
                </c:pt>
                <c:pt idx="4157">
                  <c:v>55803</c:v>
                </c:pt>
                <c:pt idx="4158">
                  <c:v>81072</c:v>
                </c:pt>
                <c:pt idx="4159">
                  <c:v>51657</c:v>
                </c:pt>
                <c:pt idx="4160">
                  <c:v>97870</c:v>
                </c:pt>
                <c:pt idx="4161">
                  <c:v>42302</c:v>
                </c:pt>
                <c:pt idx="4162">
                  <c:v>68771</c:v>
                </c:pt>
                <c:pt idx="4163">
                  <c:v>91152</c:v>
                </c:pt>
                <c:pt idx="4164">
                  <c:v>31874</c:v>
                </c:pt>
                <c:pt idx="4165">
                  <c:v>61030</c:v>
                </c:pt>
                <c:pt idx="4166">
                  <c:v>100291</c:v>
                </c:pt>
                <c:pt idx="4167">
                  <c:v>64069</c:v>
                </c:pt>
                <c:pt idx="4168">
                  <c:v>86436</c:v>
                </c:pt>
                <c:pt idx="4169">
                  <c:v>83627</c:v>
                </c:pt>
                <c:pt idx="4170">
                  <c:v>102319</c:v>
                </c:pt>
                <c:pt idx="4171">
                  <c:v>66787</c:v>
                </c:pt>
                <c:pt idx="4172">
                  <c:v>74003</c:v>
                </c:pt>
                <c:pt idx="4173">
                  <c:v>111053</c:v>
                </c:pt>
                <c:pt idx="4174">
                  <c:v>27979</c:v>
                </c:pt>
                <c:pt idx="4175">
                  <c:v>66901</c:v>
                </c:pt>
                <c:pt idx="4176">
                  <c:v>37342</c:v>
                </c:pt>
                <c:pt idx="4177">
                  <c:v>83719</c:v>
                </c:pt>
                <c:pt idx="4178">
                  <c:v>71164</c:v>
                </c:pt>
                <c:pt idx="4179">
                  <c:v>87067</c:v>
                </c:pt>
                <c:pt idx="4180">
                  <c:v>117371</c:v>
                </c:pt>
                <c:pt idx="4181">
                  <c:v>76466</c:v>
                </c:pt>
                <c:pt idx="4182">
                  <c:v>46241</c:v>
                </c:pt>
                <c:pt idx="4183">
                  <c:v>42337</c:v>
                </c:pt>
                <c:pt idx="4184">
                  <c:v>70021</c:v>
                </c:pt>
                <c:pt idx="4185">
                  <c:v>90379</c:v>
                </c:pt>
                <c:pt idx="4186">
                  <c:v>37178</c:v>
                </c:pt>
                <c:pt idx="4187">
                  <c:v>117274</c:v>
                </c:pt>
                <c:pt idx="4188">
                  <c:v>57783</c:v>
                </c:pt>
                <c:pt idx="4189">
                  <c:v>107353</c:v>
                </c:pt>
                <c:pt idx="4190">
                  <c:v>101103</c:v>
                </c:pt>
                <c:pt idx="4191">
                  <c:v>25424</c:v>
                </c:pt>
                <c:pt idx="4192">
                  <c:v>90112</c:v>
                </c:pt>
                <c:pt idx="4193">
                  <c:v>105813</c:v>
                </c:pt>
                <c:pt idx="4194">
                  <c:v>57905</c:v>
                </c:pt>
                <c:pt idx="4195">
                  <c:v>95247</c:v>
                </c:pt>
                <c:pt idx="4196">
                  <c:v>52709</c:v>
                </c:pt>
                <c:pt idx="4197">
                  <c:v>72289</c:v>
                </c:pt>
                <c:pt idx="4198">
                  <c:v>49616</c:v>
                </c:pt>
                <c:pt idx="4199">
                  <c:v>49408</c:v>
                </c:pt>
                <c:pt idx="4200">
                  <c:v>67711</c:v>
                </c:pt>
                <c:pt idx="4201">
                  <c:v>48630</c:v>
                </c:pt>
                <c:pt idx="4202">
                  <c:v>35335</c:v>
                </c:pt>
                <c:pt idx="4203">
                  <c:v>90506</c:v>
                </c:pt>
                <c:pt idx="4204">
                  <c:v>58631</c:v>
                </c:pt>
                <c:pt idx="4205">
                  <c:v>55388</c:v>
                </c:pt>
                <c:pt idx="4206">
                  <c:v>100133</c:v>
                </c:pt>
                <c:pt idx="4207">
                  <c:v>39031</c:v>
                </c:pt>
                <c:pt idx="4208">
                  <c:v>109638</c:v>
                </c:pt>
                <c:pt idx="4209">
                  <c:v>70979</c:v>
                </c:pt>
                <c:pt idx="4210">
                  <c:v>97583</c:v>
                </c:pt>
                <c:pt idx="4211">
                  <c:v>56896</c:v>
                </c:pt>
                <c:pt idx="4212">
                  <c:v>47138</c:v>
                </c:pt>
                <c:pt idx="4213">
                  <c:v>37046</c:v>
                </c:pt>
                <c:pt idx="4214">
                  <c:v>56546</c:v>
                </c:pt>
                <c:pt idx="4215">
                  <c:v>100786</c:v>
                </c:pt>
                <c:pt idx="4216">
                  <c:v>94154</c:v>
                </c:pt>
                <c:pt idx="4217">
                  <c:v>111303</c:v>
                </c:pt>
                <c:pt idx="4218">
                  <c:v>118925</c:v>
                </c:pt>
                <c:pt idx="4219">
                  <c:v>96122</c:v>
                </c:pt>
                <c:pt idx="4220">
                  <c:v>105615</c:v>
                </c:pt>
                <c:pt idx="4221">
                  <c:v>90286</c:v>
                </c:pt>
                <c:pt idx="4222">
                  <c:v>36805</c:v>
                </c:pt>
                <c:pt idx="4223">
                  <c:v>80933</c:v>
                </c:pt>
                <c:pt idx="4224">
                  <c:v>67750</c:v>
                </c:pt>
                <c:pt idx="4225">
                  <c:v>104373</c:v>
                </c:pt>
                <c:pt idx="4226">
                  <c:v>67221</c:v>
                </c:pt>
                <c:pt idx="4227">
                  <c:v>59697</c:v>
                </c:pt>
                <c:pt idx="4228">
                  <c:v>34194</c:v>
                </c:pt>
                <c:pt idx="4229">
                  <c:v>100608</c:v>
                </c:pt>
                <c:pt idx="4230">
                  <c:v>90435</c:v>
                </c:pt>
                <c:pt idx="4231">
                  <c:v>57805</c:v>
                </c:pt>
                <c:pt idx="4232">
                  <c:v>103339</c:v>
                </c:pt>
                <c:pt idx="4233">
                  <c:v>57276</c:v>
                </c:pt>
                <c:pt idx="4234">
                  <c:v>42898</c:v>
                </c:pt>
                <c:pt idx="4235">
                  <c:v>32461</c:v>
                </c:pt>
                <c:pt idx="4236">
                  <c:v>92905</c:v>
                </c:pt>
                <c:pt idx="4237">
                  <c:v>57975</c:v>
                </c:pt>
                <c:pt idx="4238">
                  <c:v>42964</c:v>
                </c:pt>
                <c:pt idx="4239">
                  <c:v>118574</c:v>
                </c:pt>
                <c:pt idx="4240">
                  <c:v>118712</c:v>
                </c:pt>
                <c:pt idx="4241">
                  <c:v>53085</c:v>
                </c:pt>
                <c:pt idx="4242">
                  <c:v>67325</c:v>
                </c:pt>
                <c:pt idx="4243">
                  <c:v>91485</c:v>
                </c:pt>
                <c:pt idx="4244">
                  <c:v>46795</c:v>
                </c:pt>
                <c:pt idx="4245">
                  <c:v>96564</c:v>
                </c:pt>
                <c:pt idx="4246">
                  <c:v>81346</c:v>
                </c:pt>
                <c:pt idx="4247">
                  <c:v>103725</c:v>
                </c:pt>
                <c:pt idx="4248">
                  <c:v>108642</c:v>
                </c:pt>
                <c:pt idx="4249">
                  <c:v>70038</c:v>
                </c:pt>
                <c:pt idx="4250">
                  <c:v>70385</c:v>
                </c:pt>
                <c:pt idx="4251">
                  <c:v>107205</c:v>
                </c:pt>
                <c:pt idx="4252">
                  <c:v>116253</c:v>
                </c:pt>
                <c:pt idx="4253">
                  <c:v>49894</c:v>
                </c:pt>
                <c:pt idx="4254">
                  <c:v>73342</c:v>
                </c:pt>
                <c:pt idx="4255">
                  <c:v>68428</c:v>
                </c:pt>
                <c:pt idx="4256">
                  <c:v>112655</c:v>
                </c:pt>
                <c:pt idx="4257">
                  <c:v>26580</c:v>
                </c:pt>
                <c:pt idx="4258">
                  <c:v>91309</c:v>
                </c:pt>
                <c:pt idx="4259">
                  <c:v>90593</c:v>
                </c:pt>
                <c:pt idx="4260">
                  <c:v>63855</c:v>
                </c:pt>
                <c:pt idx="4261">
                  <c:v>31748</c:v>
                </c:pt>
                <c:pt idx="4262">
                  <c:v>85464</c:v>
                </c:pt>
                <c:pt idx="4263">
                  <c:v>51346</c:v>
                </c:pt>
                <c:pt idx="4264">
                  <c:v>109670</c:v>
                </c:pt>
                <c:pt idx="4265">
                  <c:v>74848</c:v>
                </c:pt>
                <c:pt idx="4266">
                  <c:v>109444</c:v>
                </c:pt>
                <c:pt idx="4267">
                  <c:v>109699</c:v>
                </c:pt>
                <c:pt idx="4268">
                  <c:v>32353</c:v>
                </c:pt>
                <c:pt idx="4269">
                  <c:v>81358</c:v>
                </c:pt>
                <c:pt idx="4270">
                  <c:v>54249</c:v>
                </c:pt>
                <c:pt idx="4271">
                  <c:v>31967</c:v>
                </c:pt>
                <c:pt idx="4272">
                  <c:v>56956</c:v>
                </c:pt>
                <c:pt idx="4273">
                  <c:v>79991</c:v>
                </c:pt>
                <c:pt idx="4274">
                  <c:v>49033</c:v>
                </c:pt>
                <c:pt idx="4275">
                  <c:v>88360</c:v>
                </c:pt>
                <c:pt idx="4276">
                  <c:v>41878</c:v>
                </c:pt>
                <c:pt idx="4277">
                  <c:v>89117</c:v>
                </c:pt>
                <c:pt idx="4278">
                  <c:v>81174</c:v>
                </c:pt>
                <c:pt idx="4279">
                  <c:v>40714</c:v>
                </c:pt>
                <c:pt idx="4280">
                  <c:v>59970</c:v>
                </c:pt>
                <c:pt idx="4281">
                  <c:v>107744</c:v>
                </c:pt>
                <c:pt idx="4282">
                  <c:v>32531</c:v>
                </c:pt>
                <c:pt idx="4283">
                  <c:v>42861</c:v>
                </c:pt>
                <c:pt idx="4284">
                  <c:v>55038</c:v>
                </c:pt>
                <c:pt idx="4285">
                  <c:v>114447</c:v>
                </c:pt>
                <c:pt idx="4286">
                  <c:v>59816</c:v>
                </c:pt>
                <c:pt idx="4287">
                  <c:v>46930</c:v>
                </c:pt>
                <c:pt idx="4288">
                  <c:v>85319</c:v>
                </c:pt>
                <c:pt idx="4289">
                  <c:v>40369</c:v>
                </c:pt>
                <c:pt idx="4290">
                  <c:v>105756</c:v>
                </c:pt>
                <c:pt idx="4291">
                  <c:v>93507</c:v>
                </c:pt>
                <c:pt idx="4292">
                  <c:v>87859</c:v>
                </c:pt>
                <c:pt idx="4293">
                  <c:v>106978</c:v>
                </c:pt>
                <c:pt idx="4294">
                  <c:v>92932</c:v>
                </c:pt>
                <c:pt idx="4295">
                  <c:v>105183</c:v>
                </c:pt>
                <c:pt idx="4296">
                  <c:v>92466</c:v>
                </c:pt>
                <c:pt idx="4297">
                  <c:v>88755</c:v>
                </c:pt>
                <c:pt idx="4298">
                  <c:v>118601</c:v>
                </c:pt>
                <c:pt idx="4299">
                  <c:v>72943</c:v>
                </c:pt>
                <c:pt idx="4300">
                  <c:v>114455</c:v>
                </c:pt>
                <c:pt idx="4301">
                  <c:v>45467</c:v>
                </c:pt>
                <c:pt idx="4302">
                  <c:v>112782</c:v>
                </c:pt>
                <c:pt idx="4303">
                  <c:v>27379</c:v>
                </c:pt>
                <c:pt idx="4304">
                  <c:v>113220</c:v>
                </c:pt>
                <c:pt idx="4305">
                  <c:v>113485</c:v>
                </c:pt>
                <c:pt idx="4306">
                  <c:v>32337</c:v>
                </c:pt>
                <c:pt idx="4307">
                  <c:v>116328</c:v>
                </c:pt>
                <c:pt idx="4308">
                  <c:v>83016</c:v>
                </c:pt>
                <c:pt idx="4309">
                  <c:v>107467</c:v>
                </c:pt>
                <c:pt idx="4310">
                  <c:v>58325</c:v>
                </c:pt>
                <c:pt idx="4311">
                  <c:v>39884</c:v>
                </c:pt>
                <c:pt idx="4312">
                  <c:v>114004</c:v>
                </c:pt>
                <c:pt idx="4313">
                  <c:v>50832</c:v>
                </c:pt>
                <c:pt idx="4314">
                  <c:v>83919</c:v>
                </c:pt>
                <c:pt idx="4315">
                  <c:v>37822</c:v>
                </c:pt>
                <c:pt idx="4316">
                  <c:v>95017</c:v>
                </c:pt>
                <c:pt idx="4317">
                  <c:v>67292</c:v>
                </c:pt>
                <c:pt idx="4318">
                  <c:v>49910</c:v>
                </c:pt>
                <c:pt idx="4319">
                  <c:v>53130</c:v>
                </c:pt>
                <c:pt idx="4320">
                  <c:v>93052</c:v>
                </c:pt>
                <c:pt idx="4321">
                  <c:v>96892</c:v>
                </c:pt>
                <c:pt idx="4322">
                  <c:v>53962</c:v>
                </c:pt>
                <c:pt idx="4323">
                  <c:v>75565</c:v>
                </c:pt>
                <c:pt idx="4324">
                  <c:v>26487</c:v>
                </c:pt>
                <c:pt idx="4325">
                  <c:v>115142</c:v>
                </c:pt>
                <c:pt idx="4326">
                  <c:v>42367</c:v>
                </c:pt>
                <c:pt idx="4327">
                  <c:v>88390</c:v>
                </c:pt>
                <c:pt idx="4328">
                  <c:v>35867</c:v>
                </c:pt>
                <c:pt idx="4329">
                  <c:v>69596</c:v>
                </c:pt>
                <c:pt idx="4330">
                  <c:v>55013</c:v>
                </c:pt>
                <c:pt idx="4331">
                  <c:v>119770</c:v>
                </c:pt>
                <c:pt idx="4332">
                  <c:v>52613</c:v>
                </c:pt>
                <c:pt idx="4333">
                  <c:v>92800</c:v>
                </c:pt>
                <c:pt idx="4334">
                  <c:v>116148</c:v>
                </c:pt>
                <c:pt idx="4335">
                  <c:v>51875</c:v>
                </c:pt>
                <c:pt idx="4336">
                  <c:v>74025</c:v>
                </c:pt>
                <c:pt idx="4337">
                  <c:v>115538</c:v>
                </c:pt>
                <c:pt idx="4338">
                  <c:v>30235</c:v>
                </c:pt>
                <c:pt idx="4339">
                  <c:v>82418</c:v>
                </c:pt>
                <c:pt idx="4340">
                  <c:v>26594</c:v>
                </c:pt>
                <c:pt idx="4341">
                  <c:v>73569</c:v>
                </c:pt>
                <c:pt idx="4342">
                  <c:v>96793</c:v>
                </c:pt>
                <c:pt idx="4343">
                  <c:v>91534</c:v>
                </c:pt>
                <c:pt idx="4344">
                  <c:v>109584</c:v>
                </c:pt>
                <c:pt idx="4345">
                  <c:v>28690</c:v>
                </c:pt>
                <c:pt idx="4346">
                  <c:v>109482</c:v>
                </c:pt>
                <c:pt idx="4347">
                  <c:v>38044</c:v>
                </c:pt>
                <c:pt idx="4348">
                  <c:v>29239</c:v>
                </c:pt>
                <c:pt idx="4349">
                  <c:v>75676</c:v>
                </c:pt>
                <c:pt idx="4350">
                  <c:v>95662</c:v>
                </c:pt>
                <c:pt idx="4351">
                  <c:v>28844</c:v>
                </c:pt>
                <c:pt idx="4352">
                  <c:v>59420</c:v>
                </c:pt>
                <c:pt idx="4353">
                  <c:v>48364</c:v>
                </c:pt>
                <c:pt idx="4354">
                  <c:v>36987</c:v>
                </c:pt>
                <c:pt idx="4355">
                  <c:v>89074</c:v>
                </c:pt>
                <c:pt idx="4356">
                  <c:v>75226</c:v>
                </c:pt>
                <c:pt idx="4357">
                  <c:v>29295</c:v>
                </c:pt>
                <c:pt idx="4358">
                  <c:v>90414</c:v>
                </c:pt>
                <c:pt idx="4359">
                  <c:v>99840</c:v>
                </c:pt>
                <c:pt idx="4360">
                  <c:v>114489</c:v>
                </c:pt>
                <c:pt idx="4361">
                  <c:v>86371</c:v>
                </c:pt>
                <c:pt idx="4362">
                  <c:v>57756</c:v>
                </c:pt>
                <c:pt idx="4363">
                  <c:v>53064</c:v>
                </c:pt>
                <c:pt idx="4364">
                  <c:v>91519</c:v>
                </c:pt>
                <c:pt idx="4365">
                  <c:v>104430</c:v>
                </c:pt>
                <c:pt idx="4366">
                  <c:v>53765</c:v>
                </c:pt>
                <c:pt idx="4367">
                  <c:v>66161</c:v>
                </c:pt>
                <c:pt idx="4368">
                  <c:v>97591</c:v>
                </c:pt>
                <c:pt idx="4369">
                  <c:v>71450</c:v>
                </c:pt>
                <c:pt idx="4370">
                  <c:v>60224</c:v>
                </c:pt>
                <c:pt idx="4371">
                  <c:v>34913</c:v>
                </c:pt>
                <c:pt idx="4372">
                  <c:v>64217</c:v>
                </c:pt>
                <c:pt idx="4373">
                  <c:v>52529</c:v>
                </c:pt>
                <c:pt idx="4374">
                  <c:v>81550</c:v>
                </c:pt>
                <c:pt idx="4375">
                  <c:v>106712</c:v>
                </c:pt>
                <c:pt idx="4376">
                  <c:v>119152</c:v>
                </c:pt>
                <c:pt idx="4377">
                  <c:v>72434</c:v>
                </c:pt>
                <c:pt idx="4378">
                  <c:v>38642</c:v>
                </c:pt>
                <c:pt idx="4379">
                  <c:v>77347</c:v>
                </c:pt>
                <c:pt idx="4380">
                  <c:v>99312</c:v>
                </c:pt>
                <c:pt idx="4381">
                  <c:v>44393</c:v>
                </c:pt>
                <c:pt idx="4382">
                  <c:v>52661</c:v>
                </c:pt>
                <c:pt idx="4383">
                  <c:v>46751</c:v>
                </c:pt>
                <c:pt idx="4384">
                  <c:v>116271</c:v>
                </c:pt>
                <c:pt idx="4385">
                  <c:v>74971</c:v>
                </c:pt>
                <c:pt idx="4386">
                  <c:v>39253</c:v>
                </c:pt>
                <c:pt idx="4387">
                  <c:v>119671</c:v>
                </c:pt>
                <c:pt idx="4388">
                  <c:v>119557</c:v>
                </c:pt>
                <c:pt idx="4389">
                  <c:v>107788</c:v>
                </c:pt>
                <c:pt idx="4390">
                  <c:v>104788</c:v>
                </c:pt>
                <c:pt idx="4391">
                  <c:v>114954</c:v>
                </c:pt>
                <c:pt idx="4392">
                  <c:v>80954</c:v>
                </c:pt>
                <c:pt idx="4393">
                  <c:v>80493</c:v>
                </c:pt>
                <c:pt idx="4394">
                  <c:v>107640</c:v>
                </c:pt>
                <c:pt idx="4395">
                  <c:v>32276</c:v>
                </c:pt>
                <c:pt idx="4396">
                  <c:v>61170</c:v>
                </c:pt>
                <c:pt idx="4397">
                  <c:v>71731</c:v>
                </c:pt>
                <c:pt idx="4398">
                  <c:v>103220</c:v>
                </c:pt>
                <c:pt idx="4399">
                  <c:v>87399</c:v>
                </c:pt>
                <c:pt idx="4400">
                  <c:v>40486</c:v>
                </c:pt>
                <c:pt idx="4401">
                  <c:v>55957</c:v>
                </c:pt>
                <c:pt idx="4402">
                  <c:v>114853</c:v>
                </c:pt>
                <c:pt idx="4403">
                  <c:v>75884</c:v>
                </c:pt>
                <c:pt idx="4404">
                  <c:v>34455</c:v>
                </c:pt>
                <c:pt idx="4405">
                  <c:v>89231</c:v>
                </c:pt>
                <c:pt idx="4406">
                  <c:v>32493</c:v>
                </c:pt>
                <c:pt idx="4407">
                  <c:v>29728</c:v>
                </c:pt>
                <c:pt idx="4408">
                  <c:v>26116</c:v>
                </c:pt>
                <c:pt idx="4409">
                  <c:v>108556</c:v>
                </c:pt>
                <c:pt idx="4410">
                  <c:v>90899</c:v>
                </c:pt>
                <c:pt idx="4411">
                  <c:v>102320</c:v>
                </c:pt>
                <c:pt idx="4412">
                  <c:v>111584</c:v>
                </c:pt>
                <c:pt idx="4413">
                  <c:v>59013</c:v>
                </c:pt>
                <c:pt idx="4414">
                  <c:v>87915</c:v>
                </c:pt>
                <c:pt idx="4415">
                  <c:v>74478</c:v>
                </c:pt>
                <c:pt idx="4416">
                  <c:v>69520</c:v>
                </c:pt>
                <c:pt idx="4417">
                  <c:v>26429</c:v>
                </c:pt>
                <c:pt idx="4418">
                  <c:v>87590</c:v>
                </c:pt>
                <c:pt idx="4419">
                  <c:v>93002</c:v>
                </c:pt>
                <c:pt idx="4420">
                  <c:v>88927</c:v>
                </c:pt>
                <c:pt idx="4421">
                  <c:v>112010</c:v>
                </c:pt>
                <c:pt idx="4422">
                  <c:v>32829</c:v>
                </c:pt>
                <c:pt idx="4423">
                  <c:v>26500</c:v>
                </c:pt>
                <c:pt idx="4424">
                  <c:v>62777</c:v>
                </c:pt>
                <c:pt idx="4425">
                  <c:v>51965</c:v>
                </c:pt>
                <c:pt idx="4426">
                  <c:v>64277</c:v>
                </c:pt>
                <c:pt idx="4427">
                  <c:v>101742</c:v>
                </c:pt>
                <c:pt idx="4428">
                  <c:v>26114</c:v>
                </c:pt>
                <c:pt idx="4429">
                  <c:v>89310</c:v>
                </c:pt>
                <c:pt idx="4430">
                  <c:v>96745</c:v>
                </c:pt>
                <c:pt idx="4431">
                  <c:v>72599</c:v>
                </c:pt>
                <c:pt idx="4432">
                  <c:v>37762</c:v>
                </c:pt>
                <c:pt idx="4433">
                  <c:v>25744</c:v>
                </c:pt>
                <c:pt idx="4434">
                  <c:v>80285</c:v>
                </c:pt>
                <c:pt idx="4435">
                  <c:v>59641</c:v>
                </c:pt>
                <c:pt idx="4436">
                  <c:v>49554</c:v>
                </c:pt>
                <c:pt idx="4437">
                  <c:v>30912</c:v>
                </c:pt>
                <c:pt idx="4438">
                  <c:v>63099</c:v>
                </c:pt>
                <c:pt idx="4439">
                  <c:v>93350</c:v>
                </c:pt>
                <c:pt idx="4440">
                  <c:v>39423</c:v>
                </c:pt>
                <c:pt idx="4441">
                  <c:v>61465</c:v>
                </c:pt>
                <c:pt idx="4442">
                  <c:v>25432</c:v>
                </c:pt>
                <c:pt idx="4443">
                  <c:v>90603</c:v>
                </c:pt>
                <c:pt idx="4444">
                  <c:v>53566</c:v>
                </c:pt>
                <c:pt idx="4445">
                  <c:v>94025</c:v>
                </c:pt>
                <c:pt idx="4446">
                  <c:v>62818</c:v>
                </c:pt>
                <c:pt idx="4447">
                  <c:v>86450</c:v>
                </c:pt>
                <c:pt idx="4448">
                  <c:v>81974</c:v>
                </c:pt>
                <c:pt idx="4449">
                  <c:v>52928</c:v>
                </c:pt>
                <c:pt idx="4450">
                  <c:v>31384</c:v>
                </c:pt>
                <c:pt idx="4451">
                  <c:v>102971</c:v>
                </c:pt>
                <c:pt idx="4452">
                  <c:v>68507</c:v>
                </c:pt>
                <c:pt idx="4453">
                  <c:v>26067</c:v>
                </c:pt>
                <c:pt idx="4454">
                  <c:v>49381</c:v>
                </c:pt>
                <c:pt idx="4455">
                  <c:v>91598</c:v>
                </c:pt>
                <c:pt idx="4456">
                  <c:v>35311</c:v>
                </c:pt>
                <c:pt idx="4457">
                  <c:v>107013</c:v>
                </c:pt>
                <c:pt idx="4458">
                  <c:v>61889</c:v>
                </c:pt>
                <c:pt idx="4459">
                  <c:v>88062</c:v>
                </c:pt>
                <c:pt idx="4460">
                  <c:v>35297</c:v>
                </c:pt>
                <c:pt idx="4461">
                  <c:v>103760</c:v>
                </c:pt>
                <c:pt idx="4462">
                  <c:v>52511</c:v>
                </c:pt>
                <c:pt idx="4463">
                  <c:v>94541</c:v>
                </c:pt>
                <c:pt idx="4464">
                  <c:v>44644</c:v>
                </c:pt>
                <c:pt idx="4465">
                  <c:v>87687</c:v>
                </c:pt>
                <c:pt idx="4466">
                  <c:v>30807</c:v>
                </c:pt>
                <c:pt idx="4467">
                  <c:v>104835</c:v>
                </c:pt>
                <c:pt idx="4468">
                  <c:v>96672</c:v>
                </c:pt>
                <c:pt idx="4469">
                  <c:v>96051</c:v>
                </c:pt>
                <c:pt idx="4470">
                  <c:v>51868</c:v>
                </c:pt>
                <c:pt idx="4471">
                  <c:v>104956</c:v>
                </c:pt>
                <c:pt idx="4472">
                  <c:v>119064</c:v>
                </c:pt>
                <c:pt idx="4473">
                  <c:v>65451</c:v>
                </c:pt>
                <c:pt idx="4474">
                  <c:v>91882</c:v>
                </c:pt>
                <c:pt idx="4475">
                  <c:v>59974</c:v>
                </c:pt>
                <c:pt idx="4476">
                  <c:v>79941</c:v>
                </c:pt>
                <c:pt idx="4477">
                  <c:v>97529</c:v>
                </c:pt>
                <c:pt idx="4478">
                  <c:v>93955</c:v>
                </c:pt>
                <c:pt idx="4479">
                  <c:v>33859</c:v>
                </c:pt>
                <c:pt idx="4480">
                  <c:v>65737</c:v>
                </c:pt>
                <c:pt idx="4481">
                  <c:v>92408</c:v>
                </c:pt>
                <c:pt idx="4482">
                  <c:v>81729</c:v>
                </c:pt>
                <c:pt idx="4483">
                  <c:v>60254</c:v>
                </c:pt>
                <c:pt idx="4484">
                  <c:v>77742</c:v>
                </c:pt>
                <c:pt idx="4485">
                  <c:v>57569</c:v>
                </c:pt>
                <c:pt idx="4486">
                  <c:v>94492</c:v>
                </c:pt>
                <c:pt idx="4487">
                  <c:v>67891</c:v>
                </c:pt>
                <c:pt idx="4488">
                  <c:v>63882</c:v>
                </c:pt>
                <c:pt idx="4489">
                  <c:v>58857</c:v>
                </c:pt>
                <c:pt idx="4490">
                  <c:v>34435</c:v>
                </c:pt>
                <c:pt idx="4491">
                  <c:v>49056</c:v>
                </c:pt>
                <c:pt idx="4492">
                  <c:v>114285</c:v>
                </c:pt>
                <c:pt idx="4493">
                  <c:v>49641</c:v>
                </c:pt>
                <c:pt idx="4494">
                  <c:v>83305</c:v>
                </c:pt>
                <c:pt idx="4495">
                  <c:v>104558</c:v>
                </c:pt>
                <c:pt idx="4496">
                  <c:v>52544</c:v>
                </c:pt>
                <c:pt idx="4497">
                  <c:v>92824</c:v>
                </c:pt>
                <c:pt idx="4498">
                  <c:v>87478</c:v>
                </c:pt>
                <c:pt idx="4499">
                  <c:v>97994</c:v>
                </c:pt>
                <c:pt idx="4500">
                  <c:v>106144</c:v>
                </c:pt>
                <c:pt idx="4501">
                  <c:v>38869</c:v>
                </c:pt>
                <c:pt idx="4502">
                  <c:v>54203</c:v>
                </c:pt>
                <c:pt idx="4503">
                  <c:v>64347</c:v>
                </c:pt>
                <c:pt idx="4504">
                  <c:v>37662</c:v>
                </c:pt>
                <c:pt idx="4505">
                  <c:v>100460</c:v>
                </c:pt>
                <c:pt idx="4506">
                  <c:v>66052</c:v>
                </c:pt>
                <c:pt idx="4507">
                  <c:v>85575</c:v>
                </c:pt>
                <c:pt idx="4508">
                  <c:v>60354</c:v>
                </c:pt>
                <c:pt idx="4509">
                  <c:v>37115</c:v>
                </c:pt>
                <c:pt idx="4510">
                  <c:v>71376</c:v>
                </c:pt>
                <c:pt idx="4511">
                  <c:v>32008</c:v>
                </c:pt>
                <c:pt idx="4512">
                  <c:v>97788</c:v>
                </c:pt>
                <c:pt idx="4513">
                  <c:v>33920</c:v>
                </c:pt>
                <c:pt idx="4514">
                  <c:v>47627</c:v>
                </c:pt>
                <c:pt idx="4515">
                  <c:v>69658</c:v>
                </c:pt>
                <c:pt idx="4516">
                  <c:v>65035</c:v>
                </c:pt>
                <c:pt idx="4517">
                  <c:v>28545</c:v>
                </c:pt>
                <c:pt idx="4518">
                  <c:v>88700</c:v>
                </c:pt>
                <c:pt idx="4519">
                  <c:v>71833</c:v>
                </c:pt>
                <c:pt idx="4520">
                  <c:v>75553</c:v>
                </c:pt>
                <c:pt idx="4521">
                  <c:v>99415</c:v>
                </c:pt>
                <c:pt idx="4522">
                  <c:v>26204</c:v>
                </c:pt>
                <c:pt idx="4523">
                  <c:v>117781</c:v>
                </c:pt>
                <c:pt idx="4524">
                  <c:v>119830</c:v>
                </c:pt>
                <c:pt idx="4525">
                  <c:v>78540</c:v>
                </c:pt>
                <c:pt idx="4526">
                  <c:v>68206</c:v>
                </c:pt>
                <c:pt idx="4527">
                  <c:v>70477</c:v>
                </c:pt>
                <c:pt idx="4528">
                  <c:v>99107</c:v>
                </c:pt>
                <c:pt idx="4529">
                  <c:v>89316</c:v>
                </c:pt>
                <c:pt idx="4530">
                  <c:v>101317</c:v>
                </c:pt>
                <c:pt idx="4531">
                  <c:v>42546</c:v>
                </c:pt>
                <c:pt idx="4532">
                  <c:v>33564</c:v>
                </c:pt>
                <c:pt idx="4533">
                  <c:v>105269</c:v>
                </c:pt>
                <c:pt idx="4534">
                  <c:v>53761</c:v>
                </c:pt>
                <c:pt idx="4535">
                  <c:v>61145</c:v>
                </c:pt>
                <c:pt idx="4536">
                  <c:v>46623</c:v>
                </c:pt>
                <c:pt idx="4537">
                  <c:v>69711</c:v>
                </c:pt>
                <c:pt idx="4538">
                  <c:v>95922</c:v>
                </c:pt>
                <c:pt idx="4539">
                  <c:v>98973</c:v>
                </c:pt>
                <c:pt idx="4540">
                  <c:v>106167</c:v>
                </c:pt>
                <c:pt idx="4541">
                  <c:v>44394</c:v>
                </c:pt>
                <c:pt idx="4542">
                  <c:v>51855</c:v>
                </c:pt>
                <c:pt idx="4543">
                  <c:v>94620</c:v>
                </c:pt>
                <c:pt idx="4544">
                  <c:v>114167</c:v>
                </c:pt>
                <c:pt idx="4545">
                  <c:v>34330</c:v>
                </c:pt>
                <c:pt idx="4546">
                  <c:v>64660</c:v>
                </c:pt>
                <c:pt idx="4547">
                  <c:v>80751</c:v>
                </c:pt>
                <c:pt idx="4548">
                  <c:v>108394</c:v>
                </c:pt>
                <c:pt idx="4549">
                  <c:v>53069</c:v>
                </c:pt>
                <c:pt idx="4550">
                  <c:v>42487</c:v>
                </c:pt>
                <c:pt idx="4551">
                  <c:v>74747</c:v>
                </c:pt>
                <c:pt idx="4552">
                  <c:v>44185</c:v>
                </c:pt>
                <c:pt idx="4553">
                  <c:v>79798</c:v>
                </c:pt>
                <c:pt idx="4554">
                  <c:v>84333</c:v>
                </c:pt>
                <c:pt idx="4555">
                  <c:v>30337</c:v>
                </c:pt>
                <c:pt idx="4556">
                  <c:v>40209</c:v>
                </c:pt>
                <c:pt idx="4557">
                  <c:v>27930</c:v>
                </c:pt>
                <c:pt idx="4558">
                  <c:v>57894</c:v>
                </c:pt>
                <c:pt idx="4559">
                  <c:v>119135</c:v>
                </c:pt>
                <c:pt idx="4560">
                  <c:v>45996</c:v>
                </c:pt>
                <c:pt idx="4561">
                  <c:v>90758</c:v>
                </c:pt>
                <c:pt idx="4562">
                  <c:v>73184</c:v>
                </c:pt>
                <c:pt idx="4563">
                  <c:v>103799</c:v>
                </c:pt>
                <c:pt idx="4564">
                  <c:v>31159</c:v>
                </c:pt>
                <c:pt idx="4565">
                  <c:v>112871</c:v>
                </c:pt>
                <c:pt idx="4566">
                  <c:v>58902</c:v>
                </c:pt>
                <c:pt idx="4567">
                  <c:v>100901</c:v>
                </c:pt>
                <c:pt idx="4568">
                  <c:v>115558</c:v>
                </c:pt>
                <c:pt idx="4569">
                  <c:v>101162</c:v>
                </c:pt>
                <c:pt idx="4570">
                  <c:v>75020</c:v>
                </c:pt>
                <c:pt idx="4571">
                  <c:v>63084</c:v>
                </c:pt>
                <c:pt idx="4572">
                  <c:v>42880</c:v>
                </c:pt>
                <c:pt idx="4573">
                  <c:v>46722</c:v>
                </c:pt>
                <c:pt idx="4574">
                  <c:v>29615</c:v>
                </c:pt>
                <c:pt idx="4575">
                  <c:v>60653</c:v>
                </c:pt>
                <c:pt idx="4576">
                  <c:v>34094</c:v>
                </c:pt>
                <c:pt idx="4577">
                  <c:v>64594</c:v>
                </c:pt>
                <c:pt idx="4578">
                  <c:v>27275</c:v>
                </c:pt>
                <c:pt idx="4579">
                  <c:v>32822</c:v>
                </c:pt>
                <c:pt idx="4580">
                  <c:v>117650</c:v>
                </c:pt>
                <c:pt idx="4581">
                  <c:v>39464</c:v>
                </c:pt>
                <c:pt idx="4582">
                  <c:v>38432</c:v>
                </c:pt>
                <c:pt idx="4583">
                  <c:v>49679</c:v>
                </c:pt>
                <c:pt idx="4584">
                  <c:v>30117</c:v>
                </c:pt>
                <c:pt idx="4585">
                  <c:v>114939</c:v>
                </c:pt>
                <c:pt idx="4586">
                  <c:v>57021</c:v>
                </c:pt>
                <c:pt idx="4587">
                  <c:v>114889</c:v>
                </c:pt>
                <c:pt idx="4588">
                  <c:v>65240</c:v>
                </c:pt>
                <c:pt idx="4589">
                  <c:v>100457</c:v>
                </c:pt>
                <c:pt idx="4590">
                  <c:v>103946</c:v>
                </c:pt>
                <c:pt idx="4591">
                  <c:v>68330</c:v>
                </c:pt>
                <c:pt idx="4592">
                  <c:v>54453</c:v>
                </c:pt>
                <c:pt idx="4593">
                  <c:v>44157</c:v>
                </c:pt>
                <c:pt idx="4594">
                  <c:v>97690</c:v>
                </c:pt>
                <c:pt idx="4595">
                  <c:v>76685</c:v>
                </c:pt>
                <c:pt idx="4596">
                  <c:v>50592</c:v>
                </c:pt>
                <c:pt idx="4597">
                  <c:v>45623</c:v>
                </c:pt>
                <c:pt idx="4598">
                  <c:v>110330</c:v>
                </c:pt>
                <c:pt idx="4599">
                  <c:v>82871</c:v>
                </c:pt>
                <c:pt idx="4600">
                  <c:v>83702</c:v>
                </c:pt>
                <c:pt idx="4601">
                  <c:v>118760</c:v>
                </c:pt>
                <c:pt idx="4602">
                  <c:v>114203</c:v>
                </c:pt>
                <c:pt idx="4603">
                  <c:v>64669</c:v>
                </c:pt>
                <c:pt idx="4604">
                  <c:v>98221</c:v>
                </c:pt>
                <c:pt idx="4605">
                  <c:v>86667</c:v>
                </c:pt>
                <c:pt idx="4606">
                  <c:v>66870</c:v>
                </c:pt>
                <c:pt idx="4607">
                  <c:v>49157</c:v>
                </c:pt>
                <c:pt idx="4608">
                  <c:v>48962</c:v>
                </c:pt>
                <c:pt idx="4609">
                  <c:v>57876</c:v>
                </c:pt>
                <c:pt idx="4610">
                  <c:v>62891</c:v>
                </c:pt>
                <c:pt idx="4611">
                  <c:v>61631</c:v>
                </c:pt>
                <c:pt idx="4612">
                  <c:v>97937</c:v>
                </c:pt>
                <c:pt idx="4613">
                  <c:v>91226</c:v>
                </c:pt>
                <c:pt idx="4614">
                  <c:v>35768</c:v>
                </c:pt>
                <c:pt idx="4615">
                  <c:v>113812</c:v>
                </c:pt>
                <c:pt idx="4616">
                  <c:v>70482</c:v>
                </c:pt>
                <c:pt idx="4617">
                  <c:v>69556</c:v>
                </c:pt>
                <c:pt idx="4618">
                  <c:v>117191</c:v>
                </c:pt>
                <c:pt idx="4619">
                  <c:v>59343</c:v>
                </c:pt>
                <c:pt idx="4620">
                  <c:v>69918</c:v>
                </c:pt>
                <c:pt idx="4621">
                  <c:v>39893</c:v>
                </c:pt>
                <c:pt idx="4622">
                  <c:v>119869</c:v>
                </c:pt>
                <c:pt idx="4623">
                  <c:v>27943</c:v>
                </c:pt>
                <c:pt idx="4624">
                  <c:v>62156</c:v>
                </c:pt>
                <c:pt idx="4625">
                  <c:v>71202</c:v>
                </c:pt>
                <c:pt idx="4626">
                  <c:v>85204</c:v>
                </c:pt>
                <c:pt idx="4627">
                  <c:v>56289</c:v>
                </c:pt>
                <c:pt idx="4628">
                  <c:v>75557</c:v>
                </c:pt>
                <c:pt idx="4629">
                  <c:v>55854</c:v>
                </c:pt>
                <c:pt idx="4630">
                  <c:v>34017</c:v>
                </c:pt>
                <c:pt idx="4631">
                  <c:v>66353</c:v>
                </c:pt>
                <c:pt idx="4632">
                  <c:v>36142</c:v>
                </c:pt>
                <c:pt idx="4633">
                  <c:v>77958</c:v>
                </c:pt>
                <c:pt idx="4634">
                  <c:v>52979</c:v>
                </c:pt>
                <c:pt idx="4635">
                  <c:v>108656</c:v>
                </c:pt>
                <c:pt idx="4636">
                  <c:v>116792</c:v>
                </c:pt>
                <c:pt idx="4637">
                  <c:v>37154</c:v>
                </c:pt>
                <c:pt idx="4638">
                  <c:v>107937</c:v>
                </c:pt>
                <c:pt idx="4639">
                  <c:v>34593</c:v>
                </c:pt>
                <c:pt idx="4640">
                  <c:v>106661</c:v>
                </c:pt>
                <c:pt idx="4641">
                  <c:v>98344</c:v>
                </c:pt>
                <c:pt idx="4642">
                  <c:v>112664</c:v>
                </c:pt>
                <c:pt idx="4643">
                  <c:v>76142</c:v>
                </c:pt>
                <c:pt idx="4644">
                  <c:v>51243</c:v>
                </c:pt>
                <c:pt idx="4645">
                  <c:v>102308</c:v>
                </c:pt>
                <c:pt idx="4646">
                  <c:v>54077</c:v>
                </c:pt>
                <c:pt idx="4647">
                  <c:v>86541</c:v>
                </c:pt>
                <c:pt idx="4648">
                  <c:v>110811</c:v>
                </c:pt>
                <c:pt idx="4649">
                  <c:v>38017</c:v>
                </c:pt>
                <c:pt idx="4650">
                  <c:v>31474</c:v>
                </c:pt>
                <c:pt idx="4651">
                  <c:v>88423</c:v>
                </c:pt>
                <c:pt idx="4652">
                  <c:v>84942</c:v>
                </c:pt>
                <c:pt idx="4653">
                  <c:v>39802</c:v>
                </c:pt>
                <c:pt idx="4654">
                  <c:v>114545</c:v>
                </c:pt>
                <c:pt idx="4655">
                  <c:v>72557</c:v>
                </c:pt>
                <c:pt idx="4656">
                  <c:v>78277</c:v>
                </c:pt>
                <c:pt idx="4657">
                  <c:v>54040</c:v>
                </c:pt>
                <c:pt idx="4658">
                  <c:v>29825</c:v>
                </c:pt>
                <c:pt idx="4659">
                  <c:v>28426</c:v>
                </c:pt>
                <c:pt idx="4660">
                  <c:v>103358</c:v>
                </c:pt>
                <c:pt idx="4661">
                  <c:v>46012</c:v>
                </c:pt>
                <c:pt idx="4662">
                  <c:v>61830</c:v>
                </c:pt>
                <c:pt idx="4663">
                  <c:v>66037</c:v>
                </c:pt>
                <c:pt idx="4664">
                  <c:v>54854</c:v>
                </c:pt>
                <c:pt idx="4665">
                  <c:v>30553</c:v>
                </c:pt>
                <c:pt idx="4666">
                  <c:v>63678</c:v>
                </c:pt>
                <c:pt idx="4667">
                  <c:v>83963</c:v>
                </c:pt>
                <c:pt idx="4668">
                  <c:v>44401</c:v>
                </c:pt>
                <c:pt idx="4669">
                  <c:v>62738</c:v>
                </c:pt>
                <c:pt idx="4670">
                  <c:v>34041</c:v>
                </c:pt>
                <c:pt idx="4671">
                  <c:v>50639</c:v>
                </c:pt>
                <c:pt idx="4672">
                  <c:v>66010</c:v>
                </c:pt>
                <c:pt idx="4673">
                  <c:v>115980</c:v>
                </c:pt>
                <c:pt idx="4674">
                  <c:v>28899</c:v>
                </c:pt>
                <c:pt idx="4675">
                  <c:v>101784</c:v>
                </c:pt>
                <c:pt idx="4676">
                  <c:v>40714</c:v>
                </c:pt>
                <c:pt idx="4677">
                  <c:v>26312</c:v>
                </c:pt>
                <c:pt idx="4678">
                  <c:v>119056</c:v>
                </c:pt>
                <c:pt idx="4679">
                  <c:v>61411</c:v>
                </c:pt>
                <c:pt idx="4680">
                  <c:v>62035</c:v>
                </c:pt>
                <c:pt idx="4681">
                  <c:v>115283</c:v>
                </c:pt>
                <c:pt idx="4682">
                  <c:v>50165</c:v>
                </c:pt>
                <c:pt idx="4683">
                  <c:v>89737</c:v>
                </c:pt>
                <c:pt idx="4684">
                  <c:v>86532</c:v>
                </c:pt>
                <c:pt idx="4685">
                  <c:v>99067</c:v>
                </c:pt>
                <c:pt idx="4686">
                  <c:v>65208</c:v>
                </c:pt>
                <c:pt idx="4687">
                  <c:v>27143</c:v>
                </c:pt>
                <c:pt idx="4688">
                  <c:v>72807</c:v>
                </c:pt>
                <c:pt idx="4689">
                  <c:v>75521</c:v>
                </c:pt>
                <c:pt idx="4690">
                  <c:v>57654</c:v>
                </c:pt>
                <c:pt idx="4691">
                  <c:v>115286</c:v>
                </c:pt>
                <c:pt idx="4692">
                  <c:v>74223</c:v>
                </c:pt>
                <c:pt idx="4693">
                  <c:v>77276</c:v>
                </c:pt>
                <c:pt idx="4694">
                  <c:v>30197</c:v>
                </c:pt>
                <c:pt idx="4695">
                  <c:v>41946</c:v>
                </c:pt>
                <c:pt idx="4696">
                  <c:v>94704</c:v>
                </c:pt>
                <c:pt idx="4697">
                  <c:v>59383</c:v>
                </c:pt>
                <c:pt idx="4698">
                  <c:v>92993</c:v>
                </c:pt>
                <c:pt idx="4699">
                  <c:v>92292</c:v>
                </c:pt>
                <c:pt idx="4700">
                  <c:v>45387</c:v>
                </c:pt>
                <c:pt idx="4701">
                  <c:v>67807</c:v>
                </c:pt>
                <c:pt idx="4702">
                  <c:v>62396</c:v>
                </c:pt>
                <c:pt idx="4703">
                  <c:v>30126</c:v>
                </c:pt>
                <c:pt idx="4704">
                  <c:v>73965</c:v>
                </c:pt>
                <c:pt idx="4705">
                  <c:v>50979</c:v>
                </c:pt>
                <c:pt idx="4706">
                  <c:v>73831</c:v>
                </c:pt>
                <c:pt idx="4707">
                  <c:v>41711</c:v>
                </c:pt>
                <c:pt idx="4708">
                  <c:v>114603</c:v>
                </c:pt>
                <c:pt idx="4709">
                  <c:v>61980</c:v>
                </c:pt>
                <c:pt idx="4710">
                  <c:v>37667</c:v>
                </c:pt>
                <c:pt idx="4711">
                  <c:v>92430</c:v>
                </c:pt>
                <c:pt idx="4712">
                  <c:v>43331</c:v>
                </c:pt>
                <c:pt idx="4713">
                  <c:v>61776</c:v>
                </c:pt>
                <c:pt idx="4714">
                  <c:v>66312</c:v>
                </c:pt>
                <c:pt idx="4715">
                  <c:v>48052</c:v>
                </c:pt>
                <c:pt idx="4716">
                  <c:v>96639</c:v>
                </c:pt>
                <c:pt idx="4717">
                  <c:v>88623</c:v>
                </c:pt>
                <c:pt idx="4718">
                  <c:v>63930</c:v>
                </c:pt>
                <c:pt idx="4719">
                  <c:v>29779</c:v>
                </c:pt>
                <c:pt idx="4720">
                  <c:v>29249</c:v>
                </c:pt>
                <c:pt idx="4721">
                  <c:v>93512</c:v>
                </c:pt>
                <c:pt idx="4722">
                  <c:v>116644</c:v>
                </c:pt>
                <c:pt idx="4723">
                  <c:v>33438</c:v>
                </c:pt>
                <c:pt idx="4724">
                  <c:v>46943</c:v>
                </c:pt>
                <c:pt idx="4725">
                  <c:v>87184</c:v>
                </c:pt>
                <c:pt idx="4726">
                  <c:v>109279</c:v>
                </c:pt>
                <c:pt idx="4727">
                  <c:v>74808</c:v>
                </c:pt>
                <c:pt idx="4728">
                  <c:v>72762</c:v>
                </c:pt>
                <c:pt idx="4729">
                  <c:v>75471</c:v>
                </c:pt>
                <c:pt idx="4730">
                  <c:v>107102</c:v>
                </c:pt>
                <c:pt idx="4731">
                  <c:v>76984</c:v>
                </c:pt>
                <c:pt idx="4732">
                  <c:v>99363</c:v>
                </c:pt>
                <c:pt idx="4733">
                  <c:v>83608</c:v>
                </c:pt>
                <c:pt idx="4734">
                  <c:v>101154</c:v>
                </c:pt>
                <c:pt idx="4735">
                  <c:v>101567</c:v>
                </c:pt>
                <c:pt idx="4736">
                  <c:v>85646</c:v>
                </c:pt>
                <c:pt idx="4737">
                  <c:v>65386</c:v>
                </c:pt>
                <c:pt idx="4738">
                  <c:v>65289</c:v>
                </c:pt>
                <c:pt idx="4739">
                  <c:v>98796</c:v>
                </c:pt>
                <c:pt idx="4740">
                  <c:v>39378</c:v>
                </c:pt>
                <c:pt idx="4741">
                  <c:v>103283</c:v>
                </c:pt>
                <c:pt idx="4742">
                  <c:v>64707</c:v>
                </c:pt>
                <c:pt idx="4743">
                  <c:v>25128</c:v>
                </c:pt>
                <c:pt idx="4744">
                  <c:v>105796</c:v>
                </c:pt>
                <c:pt idx="4745">
                  <c:v>116975</c:v>
                </c:pt>
                <c:pt idx="4746">
                  <c:v>30670</c:v>
                </c:pt>
                <c:pt idx="4747">
                  <c:v>28574</c:v>
                </c:pt>
                <c:pt idx="4748">
                  <c:v>102625</c:v>
                </c:pt>
                <c:pt idx="4749">
                  <c:v>81802</c:v>
                </c:pt>
                <c:pt idx="4750">
                  <c:v>71435</c:v>
                </c:pt>
                <c:pt idx="4751">
                  <c:v>56455</c:v>
                </c:pt>
                <c:pt idx="4752">
                  <c:v>55546</c:v>
                </c:pt>
                <c:pt idx="4753">
                  <c:v>100300</c:v>
                </c:pt>
                <c:pt idx="4754">
                  <c:v>74719</c:v>
                </c:pt>
                <c:pt idx="4755">
                  <c:v>31801</c:v>
                </c:pt>
                <c:pt idx="4756">
                  <c:v>63716</c:v>
                </c:pt>
                <c:pt idx="4757">
                  <c:v>80881</c:v>
                </c:pt>
                <c:pt idx="4758">
                  <c:v>40754</c:v>
                </c:pt>
                <c:pt idx="4759">
                  <c:v>87238</c:v>
                </c:pt>
                <c:pt idx="4760">
                  <c:v>70864</c:v>
                </c:pt>
                <c:pt idx="4761">
                  <c:v>61204</c:v>
                </c:pt>
                <c:pt idx="4762">
                  <c:v>54264</c:v>
                </c:pt>
                <c:pt idx="4763">
                  <c:v>82707</c:v>
                </c:pt>
                <c:pt idx="4764">
                  <c:v>87224</c:v>
                </c:pt>
                <c:pt idx="4765">
                  <c:v>47763</c:v>
                </c:pt>
                <c:pt idx="4766">
                  <c:v>109998</c:v>
                </c:pt>
                <c:pt idx="4767">
                  <c:v>79663</c:v>
                </c:pt>
                <c:pt idx="4768">
                  <c:v>99769</c:v>
                </c:pt>
                <c:pt idx="4769">
                  <c:v>95675</c:v>
                </c:pt>
                <c:pt idx="4770">
                  <c:v>81064</c:v>
                </c:pt>
                <c:pt idx="4771">
                  <c:v>45055</c:v>
                </c:pt>
                <c:pt idx="4772">
                  <c:v>88285</c:v>
                </c:pt>
                <c:pt idx="4773">
                  <c:v>47526</c:v>
                </c:pt>
                <c:pt idx="4774">
                  <c:v>31587</c:v>
                </c:pt>
                <c:pt idx="4775">
                  <c:v>65476</c:v>
                </c:pt>
                <c:pt idx="4776">
                  <c:v>55422</c:v>
                </c:pt>
                <c:pt idx="4777">
                  <c:v>112963</c:v>
                </c:pt>
                <c:pt idx="4778">
                  <c:v>66947</c:v>
                </c:pt>
                <c:pt idx="4779">
                  <c:v>30251</c:v>
                </c:pt>
                <c:pt idx="4780">
                  <c:v>36108</c:v>
                </c:pt>
                <c:pt idx="4781">
                  <c:v>54725</c:v>
                </c:pt>
                <c:pt idx="4782">
                  <c:v>51764</c:v>
                </c:pt>
                <c:pt idx="4783">
                  <c:v>47077</c:v>
                </c:pt>
                <c:pt idx="4784">
                  <c:v>62130</c:v>
                </c:pt>
                <c:pt idx="4785">
                  <c:v>61947</c:v>
                </c:pt>
                <c:pt idx="4786">
                  <c:v>91015</c:v>
                </c:pt>
                <c:pt idx="4787">
                  <c:v>56056</c:v>
                </c:pt>
                <c:pt idx="4788">
                  <c:v>83541</c:v>
                </c:pt>
                <c:pt idx="4789">
                  <c:v>118673</c:v>
                </c:pt>
                <c:pt idx="4790">
                  <c:v>87253</c:v>
                </c:pt>
                <c:pt idx="4791">
                  <c:v>74185</c:v>
                </c:pt>
                <c:pt idx="4792">
                  <c:v>25212</c:v>
                </c:pt>
                <c:pt idx="4793">
                  <c:v>119793</c:v>
                </c:pt>
                <c:pt idx="4794">
                  <c:v>68776</c:v>
                </c:pt>
                <c:pt idx="4795">
                  <c:v>32905</c:v>
                </c:pt>
                <c:pt idx="4796">
                  <c:v>36470</c:v>
                </c:pt>
                <c:pt idx="4797">
                  <c:v>104156</c:v>
                </c:pt>
                <c:pt idx="4798">
                  <c:v>95460</c:v>
                </c:pt>
                <c:pt idx="4799">
                  <c:v>66190</c:v>
                </c:pt>
                <c:pt idx="4800">
                  <c:v>54085</c:v>
                </c:pt>
                <c:pt idx="4801">
                  <c:v>25941</c:v>
                </c:pt>
                <c:pt idx="4802">
                  <c:v>112562</c:v>
                </c:pt>
                <c:pt idx="4803">
                  <c:v>53750</c:v>
                </c:pt>
                <c:pt idx="4804">
                  <c:v>111913</c:v>
                </c:pt>
                <c:pt idx="4805">
                  <c:v>85824</c:v>
                </c:pt>
                <c:pt idx="4806">
                  <c:v>45325</c:v>
                </c:pt>
                <c:pt idx="4807">
                  <c:v>41069</c:v>
                </c:pt>
                <c:pt idx="4808">
                  <c:v>60450</c:v>
                </c:pt>
                <c:pt idx="4809">
                  <c:v>114034</c:v>
                </c:pt>
                <c:pt idx="4810">
                  <c:v>80296</c:v>
                </c:pt>
                <c:pt idx="4811">
                  <c:v>87324</c:v>
                </c:pt>
                <c:pt idx="4812">
                  <c:v>112134</c:v>
                </c:pt>
                <c:pt idx="4813">
                  <c:v>102874</c:v>
                </c:pt>
                <c:pt idx="4814">
                  <c:v>51253</c:v>
                </c:pt>
                <c:pt idx="4815">
                  <c:v>38378</c:v>
                </c:pt>
                <c:pt idx="4816">
                  <c:v>28863</c:v>
                </c:pt>
                <c:pt idx="4817">
                  <c:v>59107</c:v>
                </c:pt>
                <c:pt idx="4818">
                  <c:v>29385</c:v>
                </c:pt>
                <c:pt idx="4819">
                  <c:v>52823</c:v>
                </c:pt>
                <c:pt idx="4820">
                  <c:v>32952</c:v>
                </c:pt>
                <c:pt idx="4821">
                  <c:v>73371</c:v>
                </c:pt>
                <c:pt idx="4822">
                  <c:v>83585</c:v>
                </c:pt>
                <c:pt idx="4823">
                  <c:v>115260</c:v>
                </c:pt>
                <c:pt idx="4824">
                  <c:v>39618</c:v>
                </c:pt>
                <c:pt idx="4825">
                  <c:v>71844</c:v>
                </c:pt>
                <c:pt idx="4826">
                  <c:v>28437</c:v>
                </c:pt>
                <c:pt idx="4827">
                  <c:v>102961</c:v>
                </c:pt>
                <c:pt idx="4828">
                  <c:v>34800</c:v>
                </c:pt>
                <c:pt idx="4829">
                  <c:v>109744</c:v>
                </c:pt>
                <c:pt idx="4830">
                  <c:v>79083</c:v>
                </c:pt>
                <c:pt idx="4831">
                  <c:v>109808</c:v>
                </c:pt>
                <c:pt idx="4832">
                  <c:v>48573</c:v>
                </c:pt>
                <c:pt idx="4833">
                  <c:v>86358</c:v>
                </c:pt>
                <c:pt idx="4834">
                  <c:v>73595</c:v>
                </c:pt>
                <c:pt idx="4835">
                  <c:v>70582</c:v>
                </c:pt>
                <c:pt idx="4836">
                  <c:v>112374</c:v>
                </c:pt>
                <c:pt idx="4837">
                  <c:v>35676</c:v>
                </c:pt>
                <c:pt idx="4838">
                  <c:v>82477</c:v>
                </c:pt>
                <c:pt idx="4839">
                  <c:v>67306</c:v>
                </c:pt>
                <c:pt idx="4840">
                  <c:v>66589</c:v>
                </c:pt>
                <c:pt idx="4841">
                  <c:v>104821</c:v>
                </c:pt>
                <c:pt idx="4842">
                  <c:v>87483</c:v>
                </c:pt>
                <c:pt idx="4843">
                  <c:v>30976</c:v>
                </c:pt>
                <c:pt idx="4844">
                  <c:v>61367</c:v>
                </c:pt>
                <c:pt idx="4845">
                  <c:v>82204</c:v>
                </c:pt>
                <c:pt idx="4846">
                  <c:v>84349</c:v>
                </c:pt>
                <c:pt idx="4847">
                  <c:v>49455</c:v>
                </c:pt>
                <c:pt idx="4848">
                  <c:v>46643</c:v>
                </c:pt>
                <c:pt idx="4849">
                  <c:v>74843</c:v>
                </c:pt>
                <c:pt idx="4850">
                  <c:v>39996</c:v>
                </c:pt>
                <c:pt idx="4851">
                  <c:v>29017</c:v>
                </c:pt>
                <c:pt idx="4852">
                  <c:v>118768</c:v>
                </c:pt>
                <c:pt idx="4853">
                  <c:v>61063</c:v>
                </c:pt>
                <c:pt idx="4854">
                  <c:v>95012</c:v>
                </c:pt>
                <c:pt idx="4855">
                  <c:v>61174</c:v>
                </c:pt>
                <c:pt idx="4856">
                  <c:v>109003</c:v>
                </c:pt>
                <c:pt idx="4857">
                  <c:v>82431</c:v>
                </c:pt>
                <c:pt idx="4858">
                  <c:v>71295</c:v>
                </c:pt>
                <c:pt idx="4859">
                  <c:v>92985</c:v>
                </c:pt>
                <c:pt idx="4860">
                  <c:v>96837</c:v>
                </c:pt>
                <c:pt idx="4861">
                  <c:v>41834</c:v>
                </c:pt>
                <c:pt idx="4862">
                  <c:v>89917</c:v>
                </c:pt>
                <c:pt idx="4863">
                  <c:v>76327</c:v>
                </c:pt>
                <c:pt idx="4864">
                  <c:v>82669</c:v>
                </c:pt>
                <c:pt idx="4865">
                  <c:v>30641</c:v>
                </c:pt>
                <c:pt idx="4866">
                  <c:v>50650</c:v>
                </c:pt>
                <c:pt idx="4867">
                  <c:v>28012</c:v>
                </c:pt>
                <c:pt idx="4868">
                  <c:v>79812</c:v>
                </c:pt>
                <c:pt idx="4869">
                  <c:v>117079</c:v>
                </c:pt>
                <c:pt idx="4870">
                  <c:v>84075</c:v>
                </c:pt>
                <c:pt idx="4871">
                  <c:v>47567</c:v>
                </c:pt>
                <c:pt idx="4872">
                  <c:v>69665</c:v>
                </c:pt>
                <c:pt idx="4873">
                  <c:v>43676</c:v>
                </c:pt>
                <c:pt idx="4874">
                  <c:v>86974</c:v>
                </c:pt>
                <c:pt idx="4875">
                  <c:v>60269</c:v>
                </c:pt>
                <c:pt idx="4876">
                  <c:v>66615</c:v>
                </c:pt>
                <c:pt idx="4877">
                  <c:v>42306</c:v>
                </c:pt>
                <c:pt idx="4878">
                  <c:v>44160</c:v>
                </c:pt>
                <c:pt idx="4879">
                  <c:v>88476</c:v>
                </c:pt>
                <c:pt idx="4880">
                  <c:v>98875</c:v>
                </c:pt>
                <c:pt idx="4881">
                  <c:v>89467</c:v>
                </c:pt>
                <c:pt idx="4882">
                  <c:v>112956</c:v>
                </c:pt>
                <c:pt idx="4883">
                  <c:v>106960</c:v>
                </c:pt>
                <c:pt idx="4884">
                  <c:v>30493</c:v>
                </c:pt>
                <c:pt idx="4885">
                  <c:v>115582</c:v>
                </c:pt>
                <c:pt idx="4886">
                  <c:v>59059</c:v>
                </c:pt>
                <c:pt idx="4887">
                  <c:v>58869</c:v>
                </c:pt>
                <c:pt idx="4888">
                  <c:v>63734</c:v>
                </c:pt>
                <c:pt idx="4889">
                  <c:v>39974</c:v>
                </c:pt>
                <c:pt idx="4890">
                  <c:v>109700</c:v>
                </c:pt>
                <c:pt idx="4891">
                  <c:v>59049</c:v>
                </c:pt>
                <c:pt idx="4892">
                  <c:v>111451</c:v>
                </c:pt>
                <c:pt idx="4893">
                  <c:v>45840</c:v>
                </c:pt>
                <c:pt idx="4894">
                  <c:v>37504</c:v>
                </c:pt>
                <c:pt idx="4895">
                  <c:v>31690</c:v>
                </c:pt>
                <c:pt idx="4896">
                  <c:v>35510</c:v>
                </c:pt>
                <c:pt idx="4897">
                  <c:v>101093</c:v>
                </c:pt>
                <c:pt idx="4898">
                  <c:v>52001</c:v>
                </c:pt>
                <c:pt idx="4899">
                  <c:v>70285</c:v>
                </c:pt>
                <c:pt idx="4900">
                  <c:v>75943</c:v>
                </c:pt>
                <c:pt idx="4901">
                  <c:v>86575</c:v>
                </c:pt>
                <c:pt idx="4902">
                  <c:v>47287</c:v>
                </c:pt>
                <c:pt idx="4903">
                  <c:v>109085</c:v>
                </c:pt>
                <c:pt idx="4904">
                  <c:v>60758</c:v>
                </c:pt>
                <c:pt idx="4905">
                  <c:v>65250</c:v>
                </c:pt>
                <c:pt idx="4906">
                  <c:v>88392</c:v>
                </c:pt>
                <c:pt idx="4907">
                  <c:v>27043</c:v>
                </c:pt>
                <c:pt idx="4908">
                  <c:v>56359</c:v>
                </c:pt>
                <c:pt idx="4909">
                  <c:v>40101</c:v>
                </c:pt>
                <c:pt idx="4910">
                  <c:v>92157</c:v>
                </c:pt>
                <c:pt idx="4911">
                  <c:v>44595</c:v>
                </c:pt>
                <c:pt idx="4912">
                  <c:v>61290</c:v>
                </c:pt>
                <c:pt idx="4913">
                  <c:v>86934</c:v>
                </c:pt>
                <c:pt idx="4914">
                  <c:v>82842</c:v>
                </c:pt>
                <c:pt idx="4915">
                  <c:v>48821</c:v>
                </c:pt>
                <c:pt idx="4916">
                  <c:v>112989</c:v>
                </c:pt>
                <c:pt idx="4917">
                  <c:v>32639</c:v>
                </c:pt>
                <c:pt idx="4918">
                  <c:v>118903</c:v>
                </c:pt>
                <c:pt idx="4919">
                  <c:v>79305</c:v>
                </c:pt>
                <c:pt idx="4920">
                  <c:v>87231</c:v>
                </c:pt>
                <c:pt idx="4921">
                  <c:v>63605</c:v>
                </c:pt>
                <c:pt idx="4922">
                  <c:v>60168</c:v>
                </c:pt>
                <c:pt idx="4923">
                  <c:v>75975</c:v>
                </c:pt>
                <c:pt idx="4924">
                  <c:v>59061</c:v>
                </c:pt>
                <c:pt idx="4925">
                  <c:v>44244</c:v>
                </c:pt>
                <c:pt idx="4926">
                  <c:v>47432</c:v>
                </c:pt>
                <c:pt idx="4927">
                  <c:v>47570</c:v>
                </c:pt>
                <c:pt idx="4928">
                  <c:v>102977</c:v>
                </c:pt>
                <c:pt idx="4929">
                  <c:v>55124</c:v>
                </c:pt>
                <c:pt idx="4930">
                  <c:v>40306</c:v>
                </c:pt>
                <c:pt idx="4931">
                  <c:v>115392</c:v>
                </c:pt>
                <c:pt idx="4932">
                  <c:v>86961</c:v>
                </c:pt>
                <c:pt idx="4933">
                  <c:v>72001</c:v>
                </c:pt>
                <c:pt idx="4934">
                  <c:v>45569</c:v>
                </c:pt>
                <c:pt idx="4935">
                  <c:v>83141</c:v>
                </c:pt>
                <c:pt idx="4936">
                  <c:v>95889</c:v>
                </c:pt>
                <c:pt idx="4937">
                  <c:v>57435</c:v>
                </c:pt>
                <c:pt idx="4938">
                  <c:v>33026</c:v>
                </c:pt>
                <c:pt idx="4939">
                  <c:v>90120</c:v>
                </c:pt>
                <c:pt idx="4940">
                  <c:v>114824</c:v>
                </c:pt>
                <c:pt idx="4941">
                  <c:v>38925</c:v>
                </c:pt>
                <c:pt idx="4942">
                  <c:v>111439</c:v>
                </c:pt>
                <c:pt idx="4943">
                  <c:v>65888</c:v>
                </c:pt>
                <c:pt idx="4944">
                  <c:v>66362</c:v>
                </c:pt>
                <c:pt idx="4945">
                  <c:v>102723</c:v>
                </c:pt>
                <c:pt idx="4946">
                  <c:v>108781</c:v>
                </c:pt>
                <c:pt idx="4947">
                  <c:v>43664</c:v>
                </c:pt>
                <c:pt idx="4948">
                  <c:v>104677</c:v>
                </c:pt>
                <c:pt idx="4949">
                  <c:v>26189</c:v>
                </c:pt>
                <c:pt idx="4950">
                  <c:v>116651</c:v>
                </c:pt>
                <c:pt idx="4951">
                  <c:v>115809</c:v>
                </c:pt>
                <c:pt idx="4952">
                  <c:v>70996</c:v>
                </c:pt>
                <c:pt idx="4953">
                  <c:v>66981</c:v>
                </c:pt>
                <c:pt idx="4954">
                  <c:v>88070</c:v>
                </c:pt>
                <c:pt idx="4955">
                  <c:v>96275</c:v>
                </c:pt>
                <c:pt idx="4956">
                  <c:v>61082</c:v>
                </c:pt>
                <c:pt idx="4957">
                  <c:v>72914</c:v>
                </c:pt>
                <c:pt idx="4958">
                  <c:v>85716</c:v>
                </c:pt>
                <c:pt idx="4959">
                  <c:v>110617</c:v>
                </c:pt>
                <c:pt idx="4960">
                  <c:v>79949</c:v>
                </c:pt>
                <c:pt idx="4961">
                  <c:v>76277</c:v>
                </c:pt>
                <c:pt idx="4962">
                  <c:v>89769</c:v>
                </c:pt>
                <c:pt idx="4963">
                  <c:v>38132</c:v>
                </c:pt>
                <c:pt idx="4964">
                  <c:v>82553</c:v>
                </c:pt>
                <c:pt idx="4965">
                  <c:v>75758</c:v>
                </c:pt>
                <c:pt idx="4966">
                  <c:v>112408</c:v>
                </c:pt>
                <c:pt idx="4967">
                  <c:v>80542</c:v>
                </c:pt>
                <c:pt idx="4968">
                  <c:v>117156</c:v>
                </c:pt>
                <c:pt idx="4969">
                  <c:v>69137</c:v>
                </c:pt>
                <c:pt idx="4970">
                  <c:v>47435</c:v>
                </c:pt>
                <c:pt idx="4971">
                  <c:v>35142</c:v>
                </c:pt>
                <c:pt idx="4972">
                  <c:v>27163</c:v>
                </c:pt>
                <c:pt idx="4973">
                  <c:v>98215</c:v>
                </c:pt>
                <c:pt idx="4974">
                  <c:v>88456</c:v>
                </c:pt>
                <c:pt idx="4975">
                  <c:v>38987</c:v>
                </c:pt>
                <c:pt idx="4976">
                  <c:v>78142</c:v>
                </c:pt>
                <c:pt idx="4977">
                  <c:v>69186</c:v>
                </c:pt>
                <c:pt idx="4978">
                  <c:v>113908</c:v>
                </c:pt>
                <c:pt idx="4979">
                  <c:v>113600</c:v>
                </c:pt>
                <c:pt idx="4980">
                  <c:v>114391</c:v>
                </c:pt>
                <c:pt idx="4981">
                  <c:v>85497</c:v>
                </c:pt>
                <c:pt idx="4982">
                  <c:v>60249</c:v>
                </c:pt>
                <c:pt idx="4983">
                  <c:v>51373</c:v>
                </c:pt>
                <c:pt idx="4984">
                  <c:v>30190</c:v>
                </c:pt>
                <c:pt idx="4985">
                  <c:v>39758</c:v>
                </c:pt>
                <c:pt idx="4986">
                  <c:v>35889</c:v>
                </c:pt>
                <c:pt idx="4987">
                  <c:v>40698</c:v>
                </c:pt>
                <c:pt idx="4988">
                  <c:v>46242</c:v>
                </c:pt>
                <c:pt idx="4989">
                  <c:v>47650</c:v>
                </c:pt>
                <c:pt idx="4990">
                  <c:v>102914</c:v>
                </c:pt>
                <c:pt idx="4991">
                  <c:v>72637</c:v>
                </c:pt>
                <c:pt idx="4992">
                  <c:v>115258</c:v>
                </c:pt>
                <c:pt idx="4993">
                  <c:v>91592</c:v>
                </c:pt>
                <c:pt idx="4994">
                  <c:v>35197</c:v>
                </c:pt>
                <c:pt idx="4995">
                  <c:v>63818</c:v>
                </c:pt>
                <c:pt idx="4996">
                  <c:v>31979</c:v>
                </c:pt>
                <c:pt idx="4997">
                  <c:v>110091</c:v>
                </c:pt>
                <c:pt idx="4998">
                  <c:v>100144</c:v>
                </c:pt>
                <c:pt idx="4999">
                  <c:v>73585</c:v>
                </c:pt>
                <c:pt idx="5000">
                  <c:v>59390</c:v>
                </c:pt>
                <c:pt idx="5001">
                  <c:v>26351</c:v>
                </c:pt>
                <c:pt idx="5002">
                  <c:v>98791</c:v>
                </c:pt>
                <c:pt idx="5003">
                  <c:v>84693</c:v>
                </c:pt>
                <c:pt idx="5004">
                  <c:v>32143</c:v>
                </c:pt>
                <c:pt idx="5005">
                  <c:v>69212</c:v>
                </c:pt>
                <c:pt idx="5006">
                  <c:v>81982</c:v>
                </c:pt>
                <c:pt idx="5007">
                  <c:v>81683</c:v>
                </c:pt>
                <c:pt idx="5008">
                  <c:v>48644</c:v>
                </c:pt>
                <c:pt idx="5009">
                  <c:v>36200</c:v>
                </c:pt>
                <c:pt idx="5010">
                  <c:v>107025</c:v>
                </c:pt>
                <c:pt idx="5011">
                  <c:v>80050</c:v>
                </c:pt>
                <c:pt idx="5012">
                  <c:v>104502</c:v>
                </c:pt>
                <c:pt idx="5013">
                  <c:v>104137</c:v>
                </c:pt>
                <c:pt idx="5014">
                  <c:v>101703</c:v>
                </c:pt>
                <c:pt idx="5015">
                  <c:v>45478</c:v>
                </c:pt>
                <c:pt idx="5016">
                  <c:v>87725</c:v>
                </c:pt>
                <c:pt idx="5017">
                  <c:v>67979</c:v>
                </c:pt>
                <c:pt idx="5018">
                  <c:v>65637</c:v>
                </c:pt>
                <c:pt idx="5019">
                  <c:v>43821</c:v>
                </c:pt>
                <c:pt idx="5020">
                  <c:v>42867</c:v>
                </c:pt>
                <c:pt idx="5021">
                  <c:v>119085</c:v>
                </c:pt>
                <c:pt idx="5022">
                  <c:v>107629</c:v>
                </c:pt>
                <c:pt idx="5023">
                  <c:v>26864</c:v>
                </c:pt>
                <c:pt idx="5024">
                  <c:v>79663</c:v>
                </c:pt>
                <c:pt idx="5025">
                  <c:v>117410</c:v>
                </c:pt>
                <c:pt idx="5026">
                  <c:v>61722</c:v>
                </c:pt>
                <c:pt idx="5027">
                  <c:v>92091</c:v>
                </c:pt>
                <c:pt idx="5028">
                  <c:v>86532</c:v>
                </c:pt>
                <c:pt idx="5029">
                  <c:v>26453</c:v>
                </c:pt>
              </c:numCache>
            </c:numRef>
          </c:val>
          <c:smooth val="0"/>
          <c:extLst>
            <c:ext xmlns:c16="http://schemas.microsoft.com/office/drawing/2014/chart" uri="{C3380CC4-5D6E-409C-BE32-E72D297353CC}">
              <c16:uniqueId val="{00000001-96D3-4143-AA89-71A095747F55}"/>
            </c:ext>
          </c:extLst>
        </c:ser>
        <c:dLbls>
          <c:showLegendKey val="0"/>
          <c:showVal val="0"/>
          <c:showCatName val="0"/>
          <c:showSerName val="0"/>
          <c:showPercent val="0"/>
          <c:showBubbleSize val="0"/>
        </c:dLbls>
        <c:marker val="1"/>
        <c:smooth val="0"/>
        <c:axId val="1632668159"/>
        <c:axId val="1632669119"/>
      </c:lineChart>
      <c:catAx>
        <c:axId val="16326681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2669119"/>
        <c:crosses val="autoZero"/>
        <c:auto val="1"/>
        <c:lblAlgn val="ctr"/>
        <c:lblOffset val="100"/>
        <c:noMultiLvlLbl val="0"/>
      </c:catAx>
      <c:valAx>
        <c:axId val="16326691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266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task_vinod_reddy.xlsx]Sales by region (bar chart)!PivotTable33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region (bar chart)'!$B$3</c:f>
              <c:strCache>
                <c:ptCount val="1"/>
                <c:pt idx="0">
                  <c:v>Total</c:v>
                </c:pt>
              </c:strCache>
            </c:strRef>
          </c:tx>
          <c:spPr>
            <a:solidFill>
              <a:schemeClr val="accent1"/>
            </a:solidFill>
            <a:ln>
              <a:noFill/>
            </a:ln>
            <a:effectLst/>
          </c:spPr>
          <c:invertIfNegative val="0"/>
          <c:cat>
            <c:strRef>
              <c:f>'Sales by region (bar chart)'!$A$4:$A$8</c:f>
              <c:strCache>
                <c:ptCount val="5"/>
                <c:pt idx="0">
                  <c:v>Central</c:v>
                </c:pt>
                <c:pt idx="1">
                  <c:v>East</c:v>
                </c:pt>
                <c:pt idx="2">
                  <c:v>North</c:v>
                </c:pt>
                <c:pt idx="3">
                  <c:v>South</c:v>
                </c:pt>
                <c:pt idx="4">
                  <c:v>West</c:v>
                </c:pt>
              </c:strCache>
            </c:strRef>
          </c:cat>
          <c:val>
            <c:numRef>
              <c:f>'Sales by region (bar chart)'!$B$4:$B$8</c:f>
              <c:numCache>
                <c:formatCode>General</c:formatCode>
                <c:ptCount val="5"/>
                <c:pt idx="0">
                  <c:v>104965437</c:v>
                </c:pt>
                <c:pt idx="1">
                  <c:v>98227379</c:v>
                </c:pt>
                <c:pt idx="2">
                  <c:v>97351822</c:v>
                </c:pt>
                <c:pt idx="3">
                  <c:v>96603353</c:v>
                </c:pt>
                <c:pt idx="4">
                  <c:v>95378384</c:v>
                </c:pt>
              </c:numCache>
            </c:numRef>
          </c:val>
          <c:extLst>
            <c:ext xmlns:c16="http://schemas.microsoft.com/office/drawing/2014/chart" uri="{C3380CC4-5D6E-409C-BE32-E72D297353CC}">
              <c16:uniqueId val="{00000000-F2D3-47E0-8728-E44E5CE7775D}"/>
            </c:ext>
          </c:extLst>
        </c:ser>
        <c:dLbls>
          <c:showLegendKey val="0"/>
          <c:showVal val="0"/>
          <c:showCatName val="0"/>
          <c:showSerName val="0"/>
          <c:showPercent val="0"/>
          <c:showBubbleSize val="0"/>
        </c:dLbls>
        <c:gapWidth val="219"/>
        <c:axId val="468389408"/>
        <c:axId val="468392224"/>
      </c:barChart>
      <c:catAx>
        <c:axId val="46838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392224"/>
        <c:crosses val="autoZero"/>
        <c:auto val="1"/>
        <c:lblAlgn val="ctr"/>
        <c:lblOffset val="100"/>
        <c:noMultiLvlLbl val="0"/>
      </c:catAx>
      <c:valAx>
        <c:axId val="468392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38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task_vinod_reddy.xlsx]pivot chart!PivotTable3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vs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chart'!$A$2:$A$4</c:f>
              <c:strCache>
                <c:ptCount val="1"/>
                <c:pt idx="0">
                  <c:v>Headphones - 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chart'!$A$5</c:f>
              <c:strCache>
                <c:ptCount val="1"/>
                <c:pt idx="0">
                  <c:v>Total</c:v>
                </c:pt>
              </c:strCache>
            </c:strRef>
          </c:cat>
          <c:val>
            <c:numRef>
              <c:f>'pivot chart'!$A$5</c:f>
              <c:numCache>
                <c:formatCode>0</c:formatCode>
                <c:ptCount val="1"/>
                <c:pt idx="0">
                  <c:v>11347391</c:v>
                </c:pt>
              </c:numCache>
            </c:numRef>
          </c:val>
          <c:extLst>
            <c:ext xmlns:c16="http://schemas.microsoft.com/office/drawing/2014/chart" uri="{C3380CC4-5D6E-409C-BE32-E72D297353CC}">
              <c16:uniqueId val="{00000000-389B-4115-B6D3-A40280CE3612}"/>
            </c:ext>
          </c:extLst>
        </c:ser>
        <c:ser>
          <c:idx val="1"/>
          <c:order val="1"/>
          <c:tx>
            <c:strRef>
              <c:f>'pivot chart'!$B$2:$B$4</c:f>
              <c:strCache>
                <c:ptCount val="1"/>
                <c:pt idx="0">
                  <c:v>Headphones - 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chart'!$A$5</c:f>
              <c:strCache>
                <c:ptCount val="1"/>
                <c:pt idx="0">
                  <c:v>Total</c:v>
                </c:pt>
              </c:strCache>
            </c:strRef>
          </c:cat>
          <c:val>
            <c:numRef>
              <c:f>'pivot chart'!$B$5</c:f>
              <c:numCache>
                <c:formatCode>0</c:formatCode>
                <c:ptCount val="1"/>
                <c:pt idx="0">
                  <c:v>56259572</c:v>
                </c:pt>
              </c:numCache>
            </c:numRef>
          </c:val>
          <c:extLst>
            <c:ext xmlns:c16="http://schemas.microsoft.com/office/drawing/2014/chart" uri="{C3380CC4-5D6E-409C-BE32-E72D297353CC}">
              <c16:uniqueId val="{00000001-389B-4115-B6D3-A40280CE3612}"/>
            </c:ext>
          </c:extLst>
        </c:ser>
        <c:dLbls>
          <c:dLblPos val="outEnd"/>
          <c:showLegendKey val="0"/>
          <c:showVal val="1"/>
          <c:showCatName val="0"/>
          <c:showSerName val="0"/>
          <c:showPercent val="0"/>
          <c:showBubbleSize val="0"/>
        </c:dLbls>
        <c:gapWidth val="219"/>
        <c:overlap val="-27"/>
        <c:axId val="370532160"/>
        <c:axId val="370532512"/>
      </c:barChart>
      <c:catAx>
        <c:axId val="3705321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32512"/>
        <c:crosses val="autoZero"/>
        <c:auto val="1"/>
        <c:lblAlgn val="ctr"/>
        <c:lblOffset val="100"/>
        <c:noMultiLvlLbl val="0"/>
      </c:catAx>
      <c:valAx>
        <c:axId val="370532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53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7620</xdr:colOff>
      <xdr:row>6</xdr:row>
      <xdr:rowOff>121920</xdr:rowOff>
    </xdr:from>
    <xdr:to>
      <xdr:col>14</xdr:col>
      <xdr:colOff>312420</xdr:colOff>
      <xdr:row>21</xdr:row>
      <xdr:rowOff>121920</xdr:rowOff>
    </xdr:to>
    <xdr:graphicFrame macro="">
      <xdr:nvGraphicFramePr>
        <xdr:cNvPr id="2" name="Chart 1">
          <a:extLst>
            <a:ext uri="{FF2B5EF4-FFF2-40B4-BE49-F238E27FC236}">
              <a16:creationId xmlns:a16="http://schemas.microsoft.com/office/drawing/2014/main" id="{F9F3F64C-5882-BF8A-1D96-479C3FF11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5</xdr:row>
      <xdr:rowOff>106680</xdr:rowOff>
    </xdr:from>
    <xdr:to>
      <xdr:col>10</xdr:col>
      <xdr:colOff>457200</xdr:colOff>
      <xdr:row>20</xdr:row>
      <xdr:rowOff>106680</xdr:rowOff>
    </xdr:to>
    <xdr:graphicFrame macro="">
      <xdr:nvGraphicFramePr>
        <xdr:cNvPr id="2" name="Chart 1">
          <a:extLst>
            <a:ext uri="{FF2B5EF4-FFF2-40B4-BE49-F238E27FC236}">
              <a16:creationId xmlns:a16="http://schemas.microsoft.com/office/drawing/2014/main" id="{D1E3788B-6AF3-4259-87AB-D6F696BBD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220980</xdr:colOff>
      <xdr:row>4</xdr:row>
      <xdr:rowOff>38100</xdr:rowOff>
    </xdr:from>
    <xdr:to>
      <xdr:col>16</xdr:col>
      <xdr:colOff>297180</xdr:colOff>
      <xdr:row>13</xdr:row>
      <xdr:rowOff>167640</xdr:rowOff>
    </xdr:to>
    <xdr:sp macro="" textlink="">
      <xdr:nvSpPr>
        <xdr:cNvPr id="2" name="TextBox 1">
          <a:extLst>
            <a:ext uri="{FF2B5EF4-FFF2-40B4-BE49-F238E27FC236}">
              <a16:creationId xmlns:a16="http://schemas.microsoft.com/office/drawing/2014/main" id="{BF187A3B-24DE-57AA-D3DB-FE33B0997190}"/>
            </a:ext>
          </a:extLst>
        </xdr:cNvPr>
        <xdr:cNvSpPr txBox="1"/>
      </xdr:nvSpPr>
      <xdr:spPr>
        <a:xfrm>
          <a:off x="6621780" y="769620"/>
          <a:ext cx="3733800" cy="1775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see in the first column the salary is 37745 and the profit is 98129 , now I have calculated the new profit to apply goal seek , by formula profit = sales - salary. </a:t>
          </a:r>
          <a:br>
            <a:rPr lang="en-US" sz="1100"/>
          </a:br>
          <a:br>
            <a:rPr lang="en-US" sz="1100"/>
          </a:br>
          <a:r>
            <a:rPr lang="en-US" sz="1100"/>
            <a:t>to get profit 80000 in first column</a:t>
          </a:r>
          <a:r>
            <a:rPr lang="en-US" sz="1100" baseline="0"/>
            <a:t> the salary should be 55874</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236220</xdr:colOff>
      <xdr:row>7</xdr:row>
      <xdr:rowOff>3810</xdr:rowOff>
    </xdr:from>
    <xdr:to>
      <xdr:col>14</xdr:col>
      <xdr:colOff>541020</xdr:colOff>
      <xdr:row>22</xdr:row>
      <xdr:rowOff>3810</xdr:rowOff>
    </xdr:to>
    <xdr:graphicFrame macro="">
      <xdr:nvGraphicFramePr>
        <xdr:cNvPr id="2" name="Chart 1">
          <a:extLst>
            <a:ext uri="{FF2B5EF4-FFF2-40B4-BE49-F238E27FC236}">
              <a16:creationId xmlns:a16="http://schemas.microsoft.com/office/drawing/2014/main" id="{97B9329D-1C3B-A8EC-A660-6F39F2277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434340</xdr:colOff>
      <xdr:row>7</xdr:row>
      <xdr:rowOff>91440</xdr:rowOff>
    </xdr:from>
    <xdr:to>
      <xdr:col>7</xdr:col>
      <xdr:colOff>83820</xdr:colOff>
      <xdr:row>20</xdr:row>
      <xdr:rowOff>180975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F3992774-022B-C710-E1E2-4F01C5A701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58640" y="1371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586740</xdr:colOff>
      <xdr:row>7</xdr:row>
      <xdr:rowOff>3810</xdr:rowOff>
    </xdr:from>
    <xdr:to>
      <xdr:col>7</xdr:col>
      <xdr:colOff>891540</xdr:colOff>
      <xdr:row>22</xdr:row>
      <xdr:rowOff>3810</xdr:rowOff>
    </xdr:to>
    <xdr:graphicFrame macro="">
      <xdr:nvGraphicFramePr>
        <xdr:cNvPr id="3" name="Chart 2">
          <a:extLst>
            <a:ext uri="{FF2B5EF4-FFF2-40B4-BE49-F238E27FC236}">
              <a16:creationId xmlns:a16="http://schemas.microsoft.com/office/drawing/2014/main" id="{DFB9EC6C-740E-C29B-85B5-97C8834DD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karam" refreshedDate="45897.937337962961" createdVersion="8" refreshedVersion="8" minRefreshableVersion="3" recordCount="5030" xr:uid="{17409CBC-9E22-4077-886A-6457D0BC3957}">
  <cacheSource type="worksheet">
    <worksheetSource ref="A1:L5031" sheet="Dataset"/>
  </cacheSource>
  <cacheFields count="12">
    <cacheField name="Employee_ID" numFmtId="0">
      <sharedItems/>
    </cacheField>
    <cacheField name="Name" numFmtId="0">
      <sharedItems/>
    </cacheField>
    <cacheField name="Department" numFmtId="0">
      <sharedItems count="10">
        <s v="IT"/>
        <s v="HR###"/>
        <s v="HR"/>
        <s v="Sales"/>
        <s v="Finance"/>
        <s v="Marketing"/>
        <s v="Finance###"/>
        <s v="Sales###"/>
        <s v="Marketing###"/>
        <s v="IT###"/>
      </sharedItems>
    </cacheField>
    <cacheField name="Region" numFmtId="0">
      <sharedItems containsBlank="1" count="6">
        <s v="East"/>
        <s v="Central"/>
        <m/>
        <s v="South"/>
        <s v="North"/>
        <s v="West"/>
      </sharedItems>
    </cacheField>
    <cacheField name="Attendance_%" numFmtId="0">
      <sharedItems containsSemiMixedTypes="0" containsString="0" containsNumber="1" minValue="70" maxValue="99.99"/>
    </cacheField>
    <cacheField name="Sales" numFmtId="0">
      <sharedItems containsMixedTypes="1" containsNumber="1" containsInteger="1" minValue="5125" maxValue="199933"/>
    </cacheField>
    <cacheField name="Salary" numFmtId="0">
      <sharedItems containsSemiMixedTypes="0" containsString="0" containsNumber="1" containsInteger="1" minValue="25011" maxValue="119956"/>
    </cacheField>
    <cacheField name="Profit" numFmtId="0">
      <sharedItems containsSemiMixedTypes="0" containsString="0" containsNumber="1" containsInteger="1" minValue="561" maxValue="59497" count="4745">
        <n v="34892"/>
        <n v="6398"/>
        <n v="3294"/>
        <n v="13545"/>
        <n v="25096"/>
        <n v="5802"/>
        <n v="21009"/>
        <n v="7854"/>
        <n v="36869"/>
        <n v="2808"/>
        <n v="30454"/>
        <n v="8337"/>
        <n v="21401"/>
        <n v="16362"/>
        <n v="24575"/>
        <n v="35775"/>
        <n v="13386"/>
        <n v="22187"/>
        <n v="11159"/>
        <n v="15442"/>
        <n v="49357"/>
        <n v="8106"/>
        <n v="14039"/>
        <n v="32389"/>
        <n v="10606"/>
        <n v="15025"/>
        <n v="6040"/>
        <n v="5855"/>
        <n v="46975"/>
        <n v="6779"/>
        <n v="47084"/>
        <n v="25141"/>
        <n v="47481"/>
        <n v="16675"/>
        <n v="9174"/>
        <n v="44065"/>
        <n v="37241"/>
        <n v="13919"/>
        <n v="12419"/>
        <n v="4856"/>
        <n v="36884"/>
        <n v="2677"/>
        <n v="1756"/>
        <n v="15678"/>
        <n v="17914"/>
        <n v="31101"/>
        <n v="32223"/>
        <n v="26675"/>
        <n v="11658"/>
        <n v="2996"/>
        <n v="9394"/>
        <n v="14783"/>
        <n v="13022"/>
        <n v="1982"/>
        <n v="11577"/>
        <n v="11330"/>
        <n v="25516"/>
        <n v="5880"/>
        <n v="8250"/>
        <n v="34985"/>
        <n v="4223"/>
        <n v="22135"/>
        <n v="5094"/>
        <n v="15955"/>
        <n v="11243"/>
        <n v="12402"/>
        <n v="45507"/>
        <n v="8193"/>
        <n v="3788"/>
        <n v="25506"/>
        <n v="38357"/>
        <n v="49358"/>
        <n v="20639"/>
        <n v="17744"/>
        <n v="48368"/>
        <n v="22743"/>
        <n v="10880"/>
        <n v="31524"/>
        <n v="24808"/>
        <n v="41795"/>
        <n v="42497"/>
        <n v="3245"/>
        <n v="18913"/>
        <n v="14340"/>
        <n v="23440"/>
        <n v="38181"/>
        <n v="33385"/>
        <n v="13282"/>
        <n v="36136"/>
        <n v="3105"/>
        <n v="26975"/>
        <n v="16175"/>
        <n v="15682"/>
        <n v="10399"/>
        <n v="13279"/>
        <n v="44641"/>
        <n v="45300"/>
        <n v="7872"/>
        <n v="42770"/>
        <n v="38642"/>
        <n v="37717"/>
        <n v="8703"/>
        <n v="25162"/>
        <n v="34131"/>
        <n v="21593"/>
        <n v="29726"/>
        <n v="32595"/>
        <n v="34223"/>
        <n v="53367"/>
        <n v="11475"/>
        <n v="37193"/>
        <n v="17337"/>
        <n v="50487"/>
        <n v="7457"/>
        <n v="35130"/>
        <n v="21057"/>
        <n v="2553"/>
        <n v="17805"/>
        <n v="6976"/>
        <n v="41826"/>
        <n v="19535"/>
        <n v="9440"/>
        <n v="27476"/>
        <n v="22758"/>
        <n v="34652"/>
        <n v="2807"/>
        <n v="15933"/>
        <n v="54224"/>
        <n v="23702"/>
        <n v="9250"/>
        <n v="23419"/>
        <n v="5695"/>
        <n v="20444"/>
        <n v="13695"/>
        <n v="24315"/>
        <n v="21054"/>
        <n v="30432"/>
        <n v="22947"/>
        <n v="21578"/>
        <n v="46322"/>
        <n v="31105"/>
        <n v="2314"/>
        <n v="3751"/>
        <n v="27601"/>
        <n v="22689"/>
        <n v="38387"/>
        <n v="37106"/>
        <n v="43700"/>
        <n v="9448"/>
        <n v="19726"/>
        <n v="28152"/>
        <n v="13576"/>
        <n v="1117"/>
        <n v="13591"/>
        <n v="10732"/>
        <n v="7766"/>
        <n v="18789"/>
        <n v="50985"/>
        <n v="11630"/>
        <n v="57006"/>
        <n v="14776"/>
        <n v="26921"/>
        <n v="7352"/>
        <n v="36238"/>
        <n v="17751"/>
        <n v="42451"/>
        <n v="37820"/>
        <n v="33658"/>
        <n v="10762"/>
        <n v="25792"/>
        <n v="11200"/>
        <n v="2045"/>
        <n v="18265"/>
        <n v="11077"/>
        <n v="4611"/>
        <n v="22089"/>
        <n v="16249"/>
        <n v="9145"/>
        <n v="1973"/>
        <n v="27423"/>
        <n v="28643"/>
        <n v="24810"/>
        <n v="2906"/>
        <n v="6335"/>
        <n v="11594"/>
        <n v="8035"/>
        <n v="31196"/>
        <n v="13205"/>
        <n v="12563"/>
        <n v="5432"/>
        <n v="6866"/>
        <n v="13621"/>
        <n v="15998"/>
        <n v="42350"/>
        <n v="32760"/>
        <n v="16672"/>
        <n v="10319"/>
        <n v="8107"/>
        <n v="12828"/>
        <n v="28142"/>
        <n v="11628"/>
        <n v="17440"/>
        <n v="12429"/>
        <n v="2536"/>
        <n v="4313"/>
        <n v="12173"/>
        <n v="27953"/>
        <n v="7211"/>
        <n v="35924"/>
        <n v="13927"/>
        <n v="52028"/>
        <n v="23854"/>
        <n v="24003"/>
        <n v="32528"/>
        <n v="1231"/>
        <n v="7046"/>
        <n v="9963"/>
        <n v="11580"/>
        <n v="45383"/>
        <n v="6018"/>
        <n v="8907"/>
        <n v="5092"/>
        <n v="13092"/>
        <n v="36122"/>
        <n v="2225"/>
        <n v="21558"/>
        <n v="12461"/>
        <n v="8678"/>
        <n v="2516"/>
        <n v="10492"/>
        <n v="42987"/>
        <n v="8575"/>
        <n v="21633"/>
        <n v="12136"/>
        <n v="15919"/>
        <n v="1290"/>
        <n v="28757"/>
        <n v="26153"/>
        <n v="53993"/>
        <n v="3719"/>
        <n v="19183"/>
        <n v="22479"/>
        <n v="7347"/>
        <n v="17053"/>
        <n v="25812"/>
        <n v="14876"/>
        <n v="7877"/>
        <n v="18919"/>
        <n v="28469"/>
        <n v="22336"/>
        <n v="26632"/>
        <n v="41793"/>
        <n v="20908"/>
        <n v="44030"/>
        <n v="30019"/>
        <n v="11433"/>
        <n v="14309"/>
        <n v="18229"/>
        <n v="37475"/>
        <n v="14010"/>
        <n v="4254"/>
        <n v="5075"/>
        <n v="26048"/>
        <n v="27526"/>
        <n v="28868"/>
        <n v="19633"/>
        <n v="7960"/>
        <n v="21332"/>
        <n v="6568"/>
        <n v="7560"/>
        <n v="12760"/>
        <n v="40046"/>
        <n v="10759"/>
        <n v="17452"/>
        <n v="40667"/>
        <n v="14205"/>
        <n v="22973"/>
        <n v="5588"/>
        <n v="44016"/>
        <n v="43297"/>
        <n v="8274"/>
        <n v="47964"/>
        <n v="31344"/>
        <n v="24182"/>
        <n v="8377"/>
        <n v="13341"/>
        <n v="3675"/>
        <n v="14592"/>
        <n v="34633"/>
        <n v="18644"/>
        <n v="7484"/>
        <n v="7447"/>
        <n v="17738"/>
        <n v="40924"/>
        <n v="52251"/>
        <n v="24547"/>
        <n v="29323"/>
        <n v="21977"/>
        <n v="10444"/>
        <n v="6109"/>
        <n v="24247"/>
        <n v="24989"/>
        <n v="30150"/>
        <n v="45620"/>
        <n v="40982"/>
        <n v="26455"/>
        <n v="10052"/>
        <n v="14871"/>
        <n v="24240"/>
        <n v="16916"/>
        <n v="11848"/>
        <n v="1807"/>
        <n v="27777"/>
        <n v="15012"/>
        <n v="25517"/>
        <n v="44562"/>
        <n v="18507"/>
        <n v="20423"/>
        <n v="33147"/>
        <n v="15297"/>
        <n v="13598"/>
        <n v="5128"/>
        <n v="39372"/>
        <n v="12076"/>
        <n v="23828"/>
        <n v="4454"/>
        <n v="39950"/>
        <n v="16096"/>
        <n v="1523"/>
        <n v="19768"/>
        <n v="24920"/>
        <n v="17015"/>
        <n v="26692"/>
        <n v="5095"/>
        <n v="31268"/>
        <n v="28254"/>
        <n v="17338"/>
        <n v="40722"/>
        <n v="16350"/>
        <n v="40308"/>
        <n v="27052"/>
        <n v="41024"/>
        <n v="15691"/>
        <n v="12552"/>
        <n v="24644"/>
        <n v="38183"/>
        <n v="28457"/>
        <n v="28336"/>
        <n v="23066"/>
        <n v="29042"/>
        <n v="27845"/>
        <n v="46007"/>
        <n v="11659"/>
        <n v="3421"/>
        <n v="21848"/>
        <n v="10698"/>
        <n v="43340"/>
        <n v="14728"/>
        <n v="31447"/>
        <n v="8092"/>
        <n v="7612"/>
        <n v="14214"/>
        <n v="29098"/>
        <n v="13516"/>
        <n v="8071"/>
        <n v="17598"/>
        <n v="20893"/>
        <n v="47262"/>
        <n v="20252"/>
        <n v="16304"/>
        <n v="4215"/>
        <n v="9923"/>
        <n v="9411"/>
        <n v="21361"/>
        <n v="17427"/>
        <n v="19616"/>
        <n v="1091"/>
        <n v="10226"/>
        <n v="2855"/>
        <n v="16095"/>
        <n v="8398"/>
        <n v="37391"/>
        <n v="11749"/>
        <n v="4513"/>
        <n v="31455"/>
        <n v="9100"/>
        <n v="33845"/>
        <n v="26091"/>
        <n v="17319"/>
        <n v="871"/>
        <n v="12474"/>
        <n v="35657"/>
        <n v="1711"/>
        <n v="26953"/>
        <n v="20667"/>
        <n v="9556"/>
        <n v="13876"/>
        <n v="10653"/>
        <n v="8130"/>
        <n v="15186"/>
        <n v="27269"/>
        <n v="2674"/>
        <n v="1617"/>
        <n v="5501"/>
        <n v="10214"/>
        <n v="11141"/>
        <n v="29955"/>
        <n v="19337"/>
        <n v="2475"/>
        <n v="10930"/>
        <n v="8577"/>
        <n v="17146"/>
        <n v="1538"/>
        <n v="10628"/>
        <n v="22234"/>
        <n v="4761"/>
        <n v="20303"/>
        <n v="21050"/>
        <n v="3441"/>
        <n v="7803"/>
        <n v="19784"/>
        <n v="18889"/>
        <n v="7201"/>
        <n v="15934"/>
        <n v="11328"/>
        <n v="10252"/>
        <n v="14964"/>
        <n v="30863"/>
        <n v="3997"/>
        <n v="34293"/>
        <n v="13884"/>
        <n v="34790"/>
        <n v="43220"/>
        <n v="39497"/>
        <n v="6364"/>
        <n v="36877"/>
        <n v="17947"/>
        <n v="1997"/>
        <n v="23516"/>
        <n v="2199"/>
        <n v="8481"/>
        <n v="34557"/>
        <n v="33312"/>
        <n v="5742"/>
        <n v="40045"/>
        <n v="52459"/>
        <n v="22985"/>
        <n v="27181"/>
        <n v="2620"/>
        <n v="26991"/>
        <n v="22383"/>
        <n v="44608"/>
        <n v="38203"/>
        <n v="20640"/>
        <n v="8576"/>
        <n v="16591"/>
        <n v="26661"/>
        <n v="8975"/>
        <n v="10571"/>
        <n v="16529"/>
        <n v="25136"/>
        <n v="7468"/>
        <n v="38551"/>
        <n v="28545"/>
        <n v="22552"/>
        <n v="18925"/>
        <n v="26518"/>
        <n v="11309"/>
        <n v="17652"/>
        <n v="49898"/>
        <n v="30519"/>
        <n v="27706"/>
        <n v="605"/>
        <n v="21121"/>
        <n v="38008"/>
        <n v="35905"/>
        <n v="8949"/>
        <n v="48811"/>
        <n v="7002"/>
        <n v="36545"/>
        <n v="25239"/>
        <n v="7330"/>
        <n v="7037"/>
        <n v="12100"/>
        <n v="3993"/>
        <n v="5745"/>
        <n v="25212"/>
        <n v="20383"/>
        <n v="39176"/>
        <n v="11834"/>
        <n v="18050"/>
        <n v="11325"/>
        <n v="18569"/>
        <n v="44771"/>
        <n v="15891"/>
        <n v="17802"/>
        <n v="31234"/>
        <n v="36301"/>
        <n v="18683"/>
        <n v="17858"/>
        <n v="19805"/>
        <n v="45290"/>
        <n v="5037"/>
        <n v="35261"/>
        <n v="8536"/>
        <n v="3312"/>
        <n v="23105"/>
        <n v="14467"/>
        <n v="40720"/>
        <n v="31320"/>
        <n v="37037"/>
        <n v="17153"/>
        <n v="34310"/>
        <n v="13398"/>
        <n v="52657"/>
        <n v="25987"/>
        <n v="25172"/>
        <n v="13035"/>
        <n v="33891"/>
        <n v="15880"/>
        <n v="17551"/>
        <n v="19011"/>
        <n v="4379"/>
        <n v="25331"/>
        <n v="25606"/>
        <n v="6579"/>
        <n v="2280"/>
        <n v="20141"/>
        <n v="14819"/>
        <n v="1512"/>
        <n v="19211"/>
        <n v="3087"/>
        <n v="23599"/>
        <n v="14128"/>
        <n v="44147"/>
        <n v="4944"/>
        <n v="15657"/>
        <n v="26633"/>
        <n v="14381"/>
        <n v="44974"/>
        <n v="22154"/>
        <n v="9372"/>
        <n v="13437"/>
        <n v="17439"/>
        <n v="33561"/>
        <n v="24220"/>
        <n v="7500"/>
        <n v="10243"/>
        <n v="6259"/>
        <n v="25690"/>
        <n v="38232"/>
        <n v="18239"/>
        <n v="16131"/>
        <n v="6399"/>
        <n v="47710"/>
        <n v="11820"/>
        <n v="12054"/>
        <n v="9529"/>
        <n v="29254"/>
        <n v="22070"/>
        <n v="1410"/>
        <n v="8341"/>
        <n v="23074"/>
        <n v="33794"/>
        <n v="20172"/>
        <n v="11175"/>
        <n v="4467"/>
        <n v="6800"/>
        <n v="9559"/>
        <n v="29691"/>
        <n v="17599"/>
        <n v="16966"/>
        <n v="29306"/>
        <n v="30438"/>
        <n v="8904"/>
        <n v="16381"/>
        <n v="3757"/>
        <n v="50646"/>
        <n v="20217"/>
        <n v="35872"/>
        <n v="5189"/>
        <n v="12395"/>
        <n v="26890"/>
        <n v="23657"/>
        <n v="8279"/>
        <n v="30632"/>
        <n v="22375"/>
        <n v="37188"/>
        <n v="33375"/>
        <n v="20960"/>
        <n v="18052"/>
        <n v="10500"/>
        <n v="43090"/>
        <n v="47482"/>
        <n v="13784"/>
        <n v="11850"/>
        <n v="46061"/>
        <n v="44216"/>
        <n v="1699"/>
        <n v="17131"/>
        <n v="42175"/>
        <n v="3305"/>
        <n v="36168"/>
        <n v="17900"/>
        <n v="43059"/>
        <n v="6757"/>
        <n v="23950"/>
        <n v="9673"/>
        <n v="23982"/>
        <n v="44657"/>
        <n v="17368"/>
        <n v="21187"/>
        <n v="15543"/>
        <n v="38074"/>
        <n v="19888"/>
        <n v="12940"/>
        <n v="11046"/>
        <n v="13979"/>
        <n v="13523"/>
        <n v="26157"/>
        <n v="9006"/>
        <n v="19730"/>
        <n v="27256"/>
        <n v="16731"/>
        <n v="20428"/>
        <n v="28867"/>
        <n v="17759"/>
        <n v="46778"/>
        <n v="23381"/>
        <n v="4253"/>
        <n v="35485"/>
        <n v="19068"/>
        <n v="12919"/>
        <n v="34644"/>
        <n v="14248"/>
        <n v="16547"/>
        <n v="26642"/>
        <n v="25425"/>
        <n v="3762"/>
        <n v="31334"/>
        <n v="6405"/>
        <n v="14624"/>
        <n v="13913"/>
        <n v="10076"/>
        <n v="26224"/>
        <n v="34358"/>
        <n v="27908"/>
        <n v="7298"/>
        <n v="25626"/>
        <n v="29948"/>
        <n v="12840"/>
        <n v="20373"/>
        <n v="15083"/>
        <n v="18202"/>
        <n v="13041"/>
        <n v="19914"/>
        <n v="32889"/>
        <n v="4883"/>
        <n v="3379"/>
        <n v="48020"/>
        <n v="23444"/>
        <n v="20392"/>
        <n v="43829"/>
        <n v="11846"/>
        <n v="22631"/>
        <n v="16729"/>
        <n v="25066"/>
        <n v="21923"/>
        <n v="19236"/>
        <n v="4097"/>
        <n v="21774"/>
        <n v="1784"/>
        <n v="12490"/>
        <n v="11101"/>
        <n v="4707"/>
        <n v="10218"/>
        <n v="9219"/>
        <n v="12669"/>
        <n v="5901"/>
        <n v="34432"/>
        <n v="12002"/>
        <n v="15252"/>
        <n v="17261"/>
        <n v="23929"/>
        <n v="8288"/>
        <n v="11798"/>
        <n v="15912"/>
        <n v="23530"/>
        <n v="4697"/>
        <n v="2745"/>
        <n v="21383"/>
        <n v="7432"/>
        <n v="23386"/>
        <n v="20842"/>
        <n v="30016"/>
        <n v="2662"/>
        <n v="31302"/>
        <n v="24868"/>
        <n v="40813"/>
        <n v="21691"/>
        <n v="10913"/>
        <n v="25726"/>
        <n v="18897"/>
        <n v="28611"/>
        <n v="23092"/>
        <n v="2091"/>
        <n v="38063"/>
        <n v="11601"/>
        <n v="16340"/>
        <n v="23641"/>
        <n v="9427"/>
        <n v="14654"/>
        <n v="53014"/>
        <n v="10931"/>
        <n v="6341"/>
        <n v="38559"/>
        <n v="25853"/>
        <n v="12492"/>
        <n v="36727"/>
        <n v="15426"/>
        <n v="30611"/>
        <n v="24306"/>
        <n v="4123"/>
        <n v="17144"/>
        <n v="17575"/>
        <n v="3978"/>
        <n v="7516"/>
        <n v="20854"/>
        <n v="7678"/>
        <n v="38002"/>
        <n v="25525"/>
        <n v="4991"/>
        <n v="28767"/>
        <n v="24224"/>
        <n v="43991"/>
        <n v="14450"/>
        <n v="24611"/>
        <n v="19688"/>
        <n v="21891"/>
        <n v="17479"/>
        <n v="17594"/>
        <n v="31889"/>
        <n v="15216"/>
        <n v="42479"/>
        <n v="44541"/>
        <n v="3395"/>
        <n v="10539"/>
        <n v="4497"/>
        <n v="34080"/>
        <n v="26800"/>
        <n v="21843"/>
        <n v="36554"/>
        <n v="7477"/>
        <n v="12776"/>
        <n v="16464"/>
        <n v="10607"/>
        <n v="31700"/>
        <n v="23767"/>
        <n v="16256"/>
        <n v="49029"/>
        <n v="15256"/>
        <n v="34422"/>
        <n v="2684"/>
        <n v="9074"/>
        <n v="14001"/>
        <n v="11044"/>
        <n v="23451"/>
        <n v="7293"/>
        <n v="10767"/>
        <n v="35681"/>
        <n v="10065"/>
        <n v="13728"/>
        <n v="8870"/>
        <n v="11443"/>
        <n v="23033"/>
        <n v="32515"/>
        <n v="14073"/>
        <n v="33362"/>
        <n v="26794"/>
        <n v="24593"/>
        <n v="14691"/>
        <n v="893"/>
        <n v="16086"/>
        <n v="15858"/>
        <n v="4966"/>
        <n v="7151"/>
        <n v="47152"/>
        <n v="19032"/>
        <n v="14437"/>
        <n v="14065"/>
        <n v="14800"/>
        <n v="28456"/>
        <n v="26184"/>
        <n v="9035"/>
        <n v="4730"/>
        <n v="1037"/>
        <n v="3947"/>
        <n v="39848"/>
        <n v="8692"/>
        <n v="17973"/>
        <n v="39723"/>
        <n v="4041"/>
        <n v="15239"/>
        <n v="31598"/>
        <n v="47279"/>
        <n v="30408"/>
        <n v="3512"/>
        <n v="1186"/>
        <n v="31209"/>
        <n v="8756"/>
        <n v="17843"/>
        <n v="19290"/>
        <n v="8238"/>
        <n v="11040"/>
        <n v="5231"/>
        <n v="31129"/>
        <n v="26914"/>
        <n v="16838"/>
        <n v="11954"/>
        <n v="2214"/>
        <n v="28755"/>
        <n v="24231"/>
        <n v="13735"/>
        <n v="26431"/>
        <n v="7123"/>
        <n v="14933"/>
        <n v="13639"/>
        <n v="31237"/>
        <n v="2436"/>
        <n v="33060"/>
        <n v="2663"/>
        <n v="34674"/>
        <n v="9931"/>
        <n v="28983"/>
        <n v="6690"/>
        <n v="2355"/>
        <n v="50924"/>
        <n v="27319"/>
        <n v="8940"/>
        <n v="17047"/>
        <n v="33712"/>
        <n v="8205"/>
        <n v="39655"/>
        <n v="4261"/>
        <n v="9113"/>
        <n v="7858"/>
        <n v="3768"/>
        <n v="10316"/>
        <n v="3240"/>
        <n v="43395"/>
        <n v="12812"/>
        <n v="19259"/>
        <n v="23727"/>
        <n v="4182"/>
        <n v="15575"/>
        <n v="12417"/>
        <n v="31992"/>
        <n v="15750"/>
        <n v="19051"/>
        <n v="14848"/>
        <n v="14925"/>
        <n v="48022"/>
        <n v="3667"/>
        <n v="36236"/>
        <n v="21634"/>
        <n v="23883"/>
        <n v="18923"/>
        <n v="30535"/>
        <n v="10600"/>
        <n v="34485"/>
        <n v="33493"/>
        <n v="7889"/>
        <n v="8005"/>
        <n v="5409"/>
        <n v="2615"/>
        <n v="14124"/>
        <n v="26958"/>
        <n v="31028"/>
        <n v="44878"/>
        <n v="7470"/>
        <n v="30680"/>
        <n v="18585"/>
        <n v="31810"/>
        <n v="4138"/>
        <n v="20272"/>
        <n v="37024"/>
        <n v="4890"/>
        <n v="2916"/>
        <n v="9134"/>
        <n v="34638"/>
        <n v="1476"/>
        <n v="7986"/>
        <n v="3418"/>
        <n v="42856"/>
        <n v="8528"/>
        <n v="19826"/>
        <n v="17130"/>
        <n v="2860"/>
        <n v="19045"/>
        <n v="20941"/>
        <n v="30847"/>
        <n v="18283"/>
        <n v="17565"/>
        <n v="20674"/>
        <n v="2893"/>
        <n v="54099"/>
        <n v="48299"/>
        <n v="4711"/>
        <n v="11651"/>
        <n v="21712"/>
        <n v="41098"/>
        <n v="5680"/>
        <n v="19674"/>
        <n v="10712"/>
        <n v="25510"/>
        <n v="30350"/>
        <n v="49309"/>
        <n v="12011"/>
        <n v="10039"/>
        <n v="14388"/>
        <n v="40529"/>
        <n v="10416"/>
        <n v="13192"/>
        <n v="12523"/>
        <n v="12996"/>
        <n v="25830"/>
        <n v="23104"/>
        <n v="49051"/>
        <n v="33317"/>
        <n v="17709"/>
        <n v="20205"/>
        <n v="19822"/>
        <n v="23769"/>
        <n v="4864"/>
        <n v="27190"/>
        <n v="21096"/>
        <n v="19418"/>
        <n v="6500"/>
        <n v="44596"/>
        <n v="17004"/>
        <n v="12153"/>
        <n v="19315"/>
        <n v="36854"/>
        <n v="32126"/>
        <n v="10467"/>
        <n v="1486"/>
        <n v="16612"/>
        <n v="9358"/>
        <n v="21076"/>
        <n v="31602"/>
        <n v="4845"/>
        <n v="37320"/>
        <n v="25650"/>
        <n v="8694"/>
        <n v="12380"/>
        <n v="43037"/>
        <n v="25513"/>
        <n v="6006"/>
        <n v="14842"/>
        <n v="6431"/>
        <n v="2464"/>
        <n v="36495"/>
        <n v="27616"/>
        <n v="22228"/>
        <n v="21068"/>
        <n v="38850"/>
        <n v="800"/>
        <n v="13331"/>
        <n v="4220"/>
        <n v="25736"/>
        <n v="11060"/>
        <n v="9264"/>
        <n v="1029"/>
        <n v="34915"/>
        <n v="10751"/>
        <n v="39538"/>
        <n v="50942"/>
        <n v="2101"/>
        <n v="14653"/>
        <n v="11191"/>
        <n v="34995"/>
        <n v="8871"/>
        <n v="6245"/>
        <n v="20544"/>
        <n v="4332"/>
        <n v="11059"/>
        <n v="31255"/>
        <n v="1449"/>
        <n v="20548"/>
        <n v="21824"/>
        <n v="7420"/>
        <n v="20657"/>
        <n v="12678"/>
        <n v="20538"/>
        <n v="7722"/>
        <n v="24235"/>
        <n v="21111"/>
        <n v="39344"/>
        <n v="8952"/>
        <n v="44123"/>
        <n v="35806"/>
        <n v="33403"/>
        <n v="2147"/>
        <n v="18417"/>
        <n v="5310"/>
        <n v="17703"/>
        <n v="38969"/>
        <n v="15452"/>
        <n v="7213"/>
        <n v="9853"/>
        <n v="8417"/>
        <n v="17576"/>
        <n v="21380"/>
        <n v="17355"/>
        <n v="4322"/>
        <n v="2888"/>
        <n v="41066"/>
        <n v="7508"/>
        <n v="31546"/>
        <n v="12115"/>
        <n v="14368"/>
        <n v="34730"/>
        <n v="3918"/>
        <n v="35267"/>
        <n v="30589"/>
        <n v="24295"/>
        <n v="17778"/>
        <n v="6592"/>
        <n v="7958"/>
        <n v="16654"/>
        <n v="16752"/>
        <n v="2778"/>
        <n v="23130"/>
        <n v="19684"/>
        <n v="14589"/>
        <n v="8305"/>
        <n v="6560"/>
        <n v="17122"/>
        <n v="27107"/>
        <n v="21167"/>
        <n v="17187"/>
        <n v="5315"/>
        <n v="37006"/>
        <n v="44429"/>
        <n v="42946"/>
        <n v="12647"/>
        <n v="16388"/>
        <n v="14410"/>
        <n v="3238"/>
        <n v="3292"/>
        <n v="2718"/>
        <n v="15054"/>
        <n v="29900"/>
        <n v="27614"/>
        <n v="16094"/>
        <n v="22306"/>
        <n v="21405"/>
        <n v="1962"/>
        <n v="9156"/>
        <n v="17358"/>
        <n v="35575"/>
        <n v="18438"/>
        <n v="34028"/>
        <n v="22572"/>
        <n v="12116"/>
        <n v="46093"/>
        <n v="4441"/>
        <n v="49236"/>
        <n v="39251"/>
        <n v="9473"/>
        <n v="22387"/>
        <n v="9865"/>
        <n v="13875"/>
        <n v="42878"/>
        <n v="54112"/>
        <n v="43731"/>
        <n v="1248"/>
        <n v="34349"/>
        <n v="22873"/>
        <n v="11270"/>
        <n v="7044"/>
        <n v="52256"/>
        <n v="3117"/>
        <n v="1531"/>
        <n v="1139"/>
        <n v="33433"/>
        <n v="18762"/>
        <n v="6784"/>
        <n v="8312"/>
        <n v="29595"/>
        <n v="43939"/>
        <n v="7019"/>
        <n v="23586"/>
        <n v="41394"/>
        <n v="25867"/>
        <n v="16895"/>
        <n v="22156"/>
        <n v="26467"/>
        <n v="2450"/>
        <n v="3425"/>
        <n v="2364"/>
        <n v="9973"/>
        <n v="7968"/>
        <n v="39860"/>
        <n v="6819"/>
        <n v="13600"/>
        <n v="20537"/>
        <n v="15495"/>
        <n v="27264"/>
        <n v="12421"/>
        <n v="46602"/>
        <n v="37741"/>
        <n v="21560"/>
        <n v="13904"/>
        <n v="29006"/>
        <n v="28427"/>
        <n v="23412"/>
        <n v="11629"/>
        <n v="6721"/>
        <n v="21665"/>
        <n v="18875"/>
        <n v="25711"/>
        <n v="16156"/>
        <n v="5377"/>
        <n v="30679"/>
        <n v="7814"/>
        <n v="8009"/>
        <n v="30469"/>
        <n v="22454"/>
        <n v="24260"/>
        <n v="17075"/>
        <n v="20990"/>
        <n v="9775"/>
        <n v="51697"/>
        <n v="20515"/>
        <n v="9995"/>
        <n v="4113"/>
        <n v="29785"/>
        <n v="21886"/>
        <n v="16741"/>
        <n v="6628"/>
        <n v="46423"/>
        <n v="13088"/>
        <n v="12701"/>
        <n v="6099"/>
        <n v="26432"/>
        <n v="3615"/>
        <n v="36829"/>
        <n v="19117"/>
        <n v="52290"/>
        <n v="20652"/>
        <n v="7156"/>
        <n v="19134"/>
        <n v="16352"/>
        <n v="5775"/>
        <n v="5808"/>
        <n v="25408"/>
        <n v="8709"/>
        <n v="14613"/>
        <n v="7966"/>
        <n v="51583"/>
        <n v="29264"/>
        <n v="1847"/>
        <n v="11627"/>
        <n v="45927"/>
        <n v="2598"/>
        <n v="31780"/>
        <n v="13441"/>
        <n v="9462"/>
        <n v="35565"/>
        <n v="6993"/>
        <n v="24059"/>
        <n v="10618"/>
        <n v="13806"/>
        <n v="1072"/>
        <n v="11021"/>
        <n v="33445"/>
        <n v="28356"/>
        <n v="29954"/>
        <n v="11978"/>
        <n v="5845"/>
        <n v="2847"/>
        <n v="16568"/>
        <n v="39276"/>
        <n v="3988"/>
        <n v="3186"/>
        <n v="8435"/>
        <n v="27539"/>
        <n v="22343"/>
        <n v="8421"/>
        <n v="25164"/>
        <n v="48339"/>
        <n v="19420"/>
        <n v="15969"/>
        <n v="38949"/>
        <n v="29996"/>
        <n v="12794"/>
        <n v="16770"/>
        <n v="15852"/>
        <n v="2279"/>
        <n v="30051"/>
        <n v="53366"/>
        <n v="22114"/>
        <n v="54268"/>
        <n v="42846"/>
        <n v="13774"/>
        <n v="20295"/>
        <n v="30141"/>
        <n v="2901"/>
        <n v="2072"/>
        <n v="15405"/>
        <n v="22020"/>
        <n v="31936"/>
        <n v="2683"/>
        <n v="24113"/>
        <n v="30546"/>
        <n v="23833"/>
        <n v="26848"/>
        <n v="36722"/>
        <n v="31623"/>
        <n v="7345"/>
        <n v="16441"/>
        <n v="37279"/>
        <n v="12839"/>
        <n v="708"/>
        <n v="20708"/>
        <n v="22851"/>
        <n v="10815"/>
        <n v="5620"/>
        <n v="41727"/>
        <n v="12905"/>
        <n v="7265"/>
        <n v="10906"/>
        <n v="3789"/>
        <n v="2987"/>
        <n v="12731"/>
        <n v="57814"/>
        <n v="8894"/>
        <n v="20425"/>
        <n v="10349"/>
        <n v="20036"/>
        <n v="10204"/>
        <n v="51963"/>
        <n v="3848"/>
        <n v="21447"/>
        <n v="4627"/>
        <n v="28383"/>
        <n v="3273"/>
        <n v="39627"/>
        <n v="23416"/>
        <n v="27450"/>
        <n v="17552"/>
        <n v="46516"/>
        <n v="7915"/>
        <n v="5565"/>
        <n v="13073"/>
        <n v="3328"/>
        <n v="3354"/>
        <n v="10074"/>
        <n v="12211"/>
        <n v="29686"/>
        <n v="1113"/>
        <n v="18886"/>
        <n v="31118"/>
        <n v="19846"/>
        <n v="16952"/>
        <n v="11568"/>
        <n v="22916"/>
        <n v="17316"/>
        <n v="19021"/>
        <n v="44010"/>
        <n v="30042"/>
        <n v="11349"/>
        <n v="3568"/>
        <n v="756"/>
        <n v="37404"/>
        <n v="27640"/>
        <n v="8324"/>
        <n v="18994"/>
        <n v="1317"/>
        <n v="23038"/>
        <n v="11571"/>
        <n v="15257"/>
        <n v="1419"/>
        <n v="43862"/>
        <n v="34368"/>
        <n v="17065"/>
        <n v="21654"/>
        <n v="30708"/>
        <n v="39046"/>
        <n v="9887"/>
        <n v="7711"/>
        <n v="13723"/>
        <n v="16876"/>
        <n v="36556"/>
        <n v="16061"/>
        <n v="56786"/>
        <n v="24908"/>
        <n v="24439"/>
        <n v="18442"/>
        <n v="12889"/>
        <n v="15993"/>
        <n v="28125"/>
        <n v="22887"/>
        <n v="7855"/>
        <n v="13142"/>
        <n v="2669"/>
        <n v="31187"/>
        <n v="43122"/>
        <n v="16655"/>
        <n v="22675"/>
        <n v="34816"/>
        <n v="20001"/>
        <n v="9444"/>
        <n v="17213"/>
        <n v="11737"/>
        <n v="31991"/>
        <n v="10925"/>
        <n v="17260"/>
        <n v="31098"/>
        <n v="18478"/>
        <n v="13361"/>
        <n v="13253"/>
        <n v="56973"/>
        <n v="14413"/>
        <n v="27092"/>
        <n v="21909"/>
        <n v="40459"/>
        <n v="10085"/>
        <n v="27409"/>
        <n v="7497"/>
        <n v="1590"/>
        <n v="7956"/>
        <n v="19209"/>
        <n v="14951"/>
        <n v="999"/>
        <n v="16602"/>
        <n v="7531"/>
        <n v="17114"/>
        <n v="50029"/>
        <n v="32578"/>
        <n v="26948"/>
        <n v="56550"/>
        <n v="18885"/>
        <n v="1728"/>
        <n v="17256"/>
        <n v="31046"/>
        <n v="23435"/>
        <n v="34540"/>
        <n v="27189"/>
        <n v="21903"/>
        <n v="14210"/>
        <n v="14789"/>
        <n v="17726"/>
        <n v="5771"/>
        <n v="15149"/>
        <n v="10182"/>
        <n v="28782"/>
        <n v="22869"/>
        <n v="7885"/>
        <n v="17188"/>
        <n v="14120"/>
        <n v="32359"/>
        <n v="45063"/>
        <n v="10212"/>
        <n v="51057"/>
        <n v="25439"/>
        <n v="26120"/>
        <n v="17653"/>
        <n v="38716"/>
        <n v="17736"/>
        <n v="12644"/>
        <n v="42911"/>
        <n v="24660"/>
        <n v="21233"/>
        <n v="22401"/>
        <n v="31731"/>
        <n v="22005"/>
        <n v="16950"/>
        <n v="23060"/>
        <n v="14052"/>
        <n v="8614"/>
        <n v="8633"/>
        <n v="38236"/>
        <n v="25107"/>
        <n v="13950"/>
        <n v="1654"/>
        <n v="36998"/>
        <n v="8937"/>
        <n v="32588"/>
        <n v="26995"/>
        <n v="24554"/>
        <n v="3956"/>
        <n v="1918"/>
        <n v="17887"/>
        <n v="12018"/>
        <n v="2386"/>
        <n v="37747"/>
        <n v="24504"/>
        <n v="26956"/>
        <n v="675"/>
        <n v="39082"/>
        <n v="29123"/>
        <n v="11139"/>
        <n v="18792"/>
        <n v="42768"/>
        <n v="3374"/>
        <n v="38154"/>
        <n v="19038"/>
        <n v="13555"/>
        <n v="24551"/>
        <n v="11176"/>
        <n v="3501"/>
        <n v="47154"/>
        <n v="44558"/>
        <n v="13696"/>
        <n v="7901"/>
        <n v="14136"/>
        <n v="23816"/>
        <n v="21571"/>
        <n v="43268"/>
        <n v="56072"/>
        <n v="6953"/>
        <n v="26352"/>
        <n v="668"/>
        <n v="8834"/>
        <n v="10623"/>
        <n v="13102"/>
        <n v="21278"/>
        <n v="5581"/>
        <n v="4787"/>
        <n v="28653"/>
        <n v="12208"/>
        <n v="37426"/>
        <n v="14509"/>
        <n v="3446"/>
        <n v="22407"/>
        <n v="7192"/>
        <n v="27788"/>
        <n v="27775"/>
        <n v="36639"/>
        <n v="36173"/>
        <n v="32334"/>
        <n v="16578"/>
        <n v="20369"/>
        <n v="19272"/>
        <n v="31954"/>
        <n v="12047"/>
        <n v="27914"/>
        <n v="10305"/>
        <n v="10683"/>
        <n v="28378"/>
        <n v="10818"/>
        <n v="13635"/>
        <n v="6435"/>
        <n v="20865"/>
        <n v="5428"/>
        <n v="37234"/>
        <n v="28338"/>
        <n v="21093"/>
        <n v="3902"/>
        <n v="2934"/>
        <n v="18361"/>
        <n v="8329"/>
        <n v="11457"/>
        <n v="35405"/>
        <n v="10406"/>
        <n v="13573"/>
        <n v="4094"/>
        <n v="31415"/>
        <n v="2026"/>
        <n v="26190"/>
        <n v="50101"/>
        <n v="31013"/>
        <n v="15814"/>
        <n v="23356"/>
        <n v="41334"/>
        <n v="13995"/>
        <n v="30976"/>
        <n v="14155"/>
        <n v="19231"/>
        <n v="20014"/>
        <n v="27456"/>
        <n v="3183"/>
        <n v="7730"/>
        <n v="16145"/>
        <n v="37171"/>
        <n v="56158"/>
        <n v="31343"/>
        <n v="25495"/>
        <n v="18454"/>
        <n v="9891"/>
        <n v="40180"/>
        <n v="2465"/>
        <n v="8457"/>
        <n v="2606"/>
        <n v="28861"/>
        <n v="11338"/>
        <n v="7199"/>
        <n v="25350"/>
        <n v="21232"/>
        <n v="5640"/>
        <n v="19320"/>
        <n v="11755"/>
        <n v="29316"/>
        <n v="53918"/>
        <n v="3926"/>
        <n v="16237"/>
        <n v="26085"/>
        <n v="48865"/>
        <n v="28122"/>
        <n v="4900"/>
        <n v="6586"/>
        <n v="4965"/>
        <n v="26690"/>
        <n v="3607"/>
        <n v="1585"/>
        <n v="36714"/>
        <n v="24194"/>
        <n v="31844"/>
        <n v="18135"/>
        <n v="16719"/>
        <n v="9267"/>
        <n v="34399"/>
        <n v="2838"/>
        <n v="24991"/>
        <n v="18339"/>
        <n v="23492"/>
        <n v="10046"/>
        <n v="21531"/>
        <n v="21969"/>
        <n v="15611"/>
        <n v="26893"/>
        <n v="1874"/>
        <n v="39739"/>
        <n v="20975"/>
        <n v="57643"/>
        <n v="18469"/>
        <n v="23677"/>
        <n v="17929"/>
        <n v="3509"/>
        <n v="45092"/>
        <n v="23781"/>
        <n v="16290"/>
        <n v="10224"/>
        <n v="15115"/>
        <n v="3882"/>
        <n v="9415"/>
        <n v="10147"/>
        <n v="30120"/>
        <n v="8977"/>
        <n v="11418"/>
        <n v="15028"/>
        <n v="5540"/>
        <n v="23424"/>
        <n v="18759"/>
        <n v="27721"/>
        <n v="25938"/>
        <n v="24503"/>
        <n v="42725"/>
        <n v="2394"/>
        <n v="14761"/>
        <n v="19951"/>
        <n v="9243"/>
        <n v="44114"/>
        <n v="2557"/>
        <n v="25959"/>
        <n v="2978"/>
        <n v="21841"/>
        <n v="21514"/>
        <n v="41980"/>
        <n v="27310"/>
        <n v="22753"/>
        <n v="32958"/>
        <n v="23118"/>
        <n v="11014"/>
        <n v="16259"/>
        <n v="41960"/>
        <n v="15931"/>
        <n v="45260"/>
        <n v="2788"/>
        <n v="24875"/>
        <n v="43972"/>
        <n v="37584"/>
        <n v="10267"/>
        <n v="31576"/>
        <n v="13021"/>
        <n v="33541"/>
        <n v="29246"/>
        <n v="11242"/>
        <n v="27302"/>
        <n v="34009"/>
        <n v="16985"/>
        <n v="23378"/>
        <n v="14671"/>
        <n v="42799"/>
        <n v="18570"/>
        <n v="28301"/>
        <n v="40381"/>
        <n v="19449"/>
        <n v="5396"/>
        <n v="17945"/>
        <n v="33835"/>
        <n v="18642"/>
        <n v="18491"/>
        <n v="14300"/>
        <n v="33388"/>
        <n v="29124"/>
        <n v="10876"/>
        <n v="25505"/>
        <n v="24330"/>
        <n v="27977"/>
        <n v="23670"/>
        <n v="31520"/>
        <n v="3389"/>
        <n v="26049"/>
        <n v="3603"/>
        <n v="49851"/>
        <n v="32466"/>
        <n v="22172"/>
        <n v="26674"/>
        <n v="8910"/>
        <n v="26649"/>
        <n v="17373"/>
        <n v="47463"/>
        <n v="5151"/>
        <n v="13914"/>
        <n v="23019"/>
        <n v="7504"/>
        <n v="42059"/>
        <n v="26107"/>
        <n v="32066"/>
        <n v="27263"/>
        <n v="5843"/>
        <n v="39173"/>
        <n v="43474"/>
        <n v="7788"/>
        <n v="33636"/>
        <n v="38639"/>
        <n v="46751"/>
        <n v="10685"/>
        <n v="25693"/>
        <n v="17789"/>
        <n v="16988"/>
        <n v="25181"/>
        <n v="12070"/>
        <n v="17336"/>
        <n v="47549"/>
        <n v="34691"/>
        <n v="16338"/>
        <n v="32428"/>
        <n v="46715"/>
        <n v="25084"/>
        <n v="2937"/>
        <n v="929"/>
        <n v="48409"/>
        <n v="18711"/>
        <n v="17730"/>
        <n v="16976"/>
        <n v="48337"/>
        <n v="23993"/>
        <n v="20961"/>
        <n v="12774"/>
        <n v="45584"/>
        <n v="16090"/>
        <n v="28874"/>
        <n v="20168"/>
        <n v="1006"/>
        <n v="24952"/>
        <n v="33238"/>
        <n v="17892"/>
        <n v="47445"/>
        <n v="50592"/>
        <n v="6328"/>
        <n v="4708"/>
        <n v="17659"/>
        <n v="6276"/>
        <n v="15434"/>
        <n v="11111"/>
        <n v="20455"/>
        <n v="33874"/>
        <n v="25289"/>
        <n v="37143"/>
        <n v="7851"/>
        <n v="4464"/>
        <n v="11761"/>
        <n v="27013"/>
        <n v="19454"/>
        <n v="21793"/>
        <n v="4124"/>
        <n v="28228"/>
        <n v="20684"/>
        <n v="40639"/>
        <n v="3272"/>
        <n v="13572"/>
        <n v="41146"/>
        <n v="8384"/>
        <n v="20545"/>
        <n v="27767"/>
        <n v="7236"/>
        <n v="44107"/>
        <n v="24543"/>
        <n v="19494"/>
        <n v="30216"/>
        <n v="5490"/>
        <n v="6426"/>
        <n v="29722"/>
        <n v="3654"/>
        <n v="18377"/>
        <n v="16627"/>
        <n v="3793"/>
        <n v="26589"/>
        <n v="9144"/>
        <n v="8833"/>
        <n v="15702"/>
        <n v="1628"/>
        <n v="8178"/>
        <n v="34099"/>
        <n v="41925"/>
        <n v="33620"/>
        <n v="32112"/>
        <n v="3431"/>
        <n v="14327"/>
        <n v="7136"/>
        <n v="25591"/>
        <n v="31717"/>
        <n v="18315"/>
        <n v="16353"/>
        <n v="34301"/>
        <n v="11814"/>
        <n v="23284"/>
        <n v="15052"/>
        <n v="17965"/>
        <n v="11535"/>
        <n v="19829"/>
        <n v="10101"/>
        <n v="12616"/>
        <n v="33080"/>
        <n v="57252"/>
        <n v="9343"/>
        <n v="39264"/>
        <n v="12780"/>
        <n v="13595"/>
        <n v="28977"/>
        <n v="15527"/>
        <n v="22795"/>
        <n v="41309"/>
        <n v="13849"/>
        <n v="14202"/>
        <n v="8716"/>
        <n v="17869"/>
        <n v="9640"/>
        <n v="15042"/>
        <n v="15676"/>
        <n v="6844"/>
        <n v="7819"/>
        <n v="16280"/>
        <n v="26858"/>
        <n v="25571"/>
        <n v="23209"/>
        <n v="9396"/>
        <n v="18168"/>
        <n v="32025"/>
        <n v="1877"/>
        <n v="3012"/>
        <n v="10393"/>
        <n v="18862"/>
        <n v="40355"/>
        <n v="27890"/>
        <n v="18150"/>
        <n v="35653"/>
        <n v="7868"/>
        <n v="23591"/>
        <n v="9634"/>
        <n v="23650"/>
        <n v="24567"/>
        <n v="8619"/>
        <n v="5516"/>
        <n v="7113"/>
        <n v="2659"/>
        <n v="24163"/>
        <n v="25255"/>
        <n v="6947"/>
        <n v="19975"/>
        <n v="38035"/>
        <n v="39537"/>
        <n v="18766"/>
        <n v="2885"/>
        <n v="22649"/>
        <n v="29926"/>
        <n v="41099"/>
        <n v="13081"/>
        <n v="53725"/>
        <n v="29600"/>
        <n v="10091"/>
        <n v="7418"/>
        <n v="12396"/>
        <n v="9552"/>
        <n v="2232"/>
        <n v="33651"/>
        <n v="12707"/>
        <n v="8332"/>
        <n v="34463"/>
        <n v="24197"/>
        <n v="28075"/>
        <n v="25428"/>
        <n v="6036"/>
        <n v="24151"/>
        <n v="25139"/>
        <n v="6736"/>
        <n v="11576"/>
        <n v="2741"/>
        <n v="21828"/>
        <n v="33536"/>
        <n v="8393"/>
        <n v="29779"/>
        <n v="13503"/>
        <n v="2046"/>
        <n v="47695"/>
        <n v="35713"/>
        <n v="51799"/>
        <n v="14025"/>
        <n v="30193"/>
        <n v="18431"/>
        <n v="20878"/>
        <n v="38115"/>
        <n v="30695"/>
        <n v="16815"/>
        <n v="35178"/>
        <n v="47770"/>
        <n v="3284"/>
        <n v="15056"/>
        <n v="32946"/>
        <n v="26879"/>
        <n v="17848"/>
        <n v="8478"/>
        <n v="8322"/>
        <n v="5786"/>
        <n v="37952"/>
        <n v="38509"/>
        <n v="36818"/>
        <n v="19206"/>
        <n v="3661"/>
        <n v="12784"/>
        <n v="33202"/>
        <n v="16790"/>
        <n v="35425"/>
        <n v="16238"/>
        <n v="45599"/>
        <n v="53228"/>
        <n v="8811"/>
        <n v="8853"/>
        <n v="24158"/>
        <n v="44475"/>
        <n v="5009"/>
        <n v="25781"/>
        <n v="36377"/>
        <n v="21655"/>
        <n v="8513"/>
        <n v="16607"/>
        <n v="31037"/>
        <n v="6080"/>
        <n v="26440"/>
        <n v="8734"/>
        <n v="22756"/>
        <n v="41459"/>
        <n v="17435"/>
        <n v="4193"/>
        <n v="19796"/>
        <n v="28980"/>
        <n v="7498"/>
        <n v="27386"/>
        <n v="19269"/>
        <n v="12090"/>
        <n v="43855"/>
        <n v="53296"/>
        <n v="53049"/>
        <n v="680"/>
        <n v="13527"/>
        <n v="19094"/>
        <n v="13795"/>
        <n v="37204"/>
        <n v="3472"/>
        <n v="6927"/>
        <n v="31907"/>
        <n v="18382"/>
        <n v="30770"/>
        <n v="39450"/>
        <n v="6015"/>
        <n v="12958"/>
        <n v="4622"/>
        <n v="5618"/>
        <n v="26755"/>
        <n v="10060"/>
        <n v="3134"/>
        <n v="23980"/>
        <n v="14298"/>
        <n v="55760"/>
        <n v="23514"/>
        <n v="9655"/>
        <n v="11281"/>
        <n v="11719"/>
        <n v="21734"/>
        <n v="7652"/>
        <n v="9046"/>
        <n v="17367"/>
        <n v="43600"/>
        <n v="6446"/>
        <n v="14453"/>
        <n v="21908"/>
        <n v="32564"/>
        <n v="22696"/>
        <n v="8883"/>
        <n v="2616"/>
        <n v="12695"/>
        <n v="53802"/>
        <n v="14886"/>
        <n v="18967"/>
        <n v="2675"/>
        <n v="20391"/>
        <n v="23051"/>
        <n v="4289"/>
        <n v="2716"/>
        <n v="1399"/>
        <n v="23122"/>
        <n v="29007"/>
        <n v="13486"/>
        <n v="14221"/>
        <n v="53306"/>
        <n v="5127"/>
        <n v="2787"/>
        <n v="22144"/>
        <n v="51168"/>
        <n v="1889"/>
        <n v="11075"/>
        <n v="15694"/>
        <n v="14280"/>
        <n v="7906"/>
        <n v="15411"/>
        <n v="33739"/>
        <n v="31733"/>
        <n v="24432"/>
        <n v="4359"/>
        <n v="37643"/>
        <n v="12334"/>
        <n v="25848"/>
        <n v="14362"/>
        <n v="2984"/>
        <n v="23660"/>
        <n v="24775"/>
        <n v="50531"/>
        <n v="15918"/>
        <n v="47507"/>
        <n v="21931"/>
        <n v="24006"/>
        <n v="25090"/>
        <n v="20843"/>
        <n v="29557"/>
        <n v="26892"/>
        <n v="1824"/>
        <n v="19744"/>
        <n v="18713"/>
        <n v="34994"/>
        <n v="24102"/>
        <n v="40544"/>
        <n v="561"/>
        <n v="18592"/>
        <n v="13495"/>
        <n v="12399"/>
        <n v="21224"/>
        <n v="1754"/>
        <n v="17794"/>
        <n v="16291"/>
        <n v="17668"/>
        <n v="33983"/>
        <n v="31355"/>
        <n v="13356"/>
        <n v="15408"/>
        <n v="13877"/>
        <n v="2570"/>
        <n v="15851"/>
        <n v="52416"/>
        <n v="4962"/>
        <n v="6616"/>
        <n v="11581"/>
        <n v="30959"/>
        <n v="8902"/>
        <n v="21715"/>
        <n v="3659"/>
        <n v="33386"/>
        <n v="13684"/>
        <n v="21726"/>
        <n v="17524"/>
        <n v="53648"/>
        <n v="18700"/>
        <n v="38440"/>
        <n v="20816"/>
        <n v="47172"/>
        <n v="12611"/>
        <n v="14022"/>
        <n v="19807"/>
        <n v="23525"/>
        <n v="20462"/>
        <n v="30172"/>
        <n v="49785"/>
        <n v="13020"/>
        <n v="27110"/>
        <n v="22368"/>
        <n v="18136"/>
        <n v="30368"/>
        <n v="11256"/>
        <n v="14532"/>
        <n v="12253"/>
        <n v="30169"/>
        <n v="6302"/>
        <n v="20756"/>
        <n v="27922"/>
        <n v="50020"/>
        <n v="9328"/>
        <n v="2203"/>
        <n v="10329"/>
        <n v="29665"/>
        <n v="22908"/>
        <n v="22212"/>
        <n v="9785"/>
        <n v="43837"/>
        <n v="29327"/>
        <n v="20494"/>
        <n v="47322"/>
        <n v="11276"/>
        <n v="30661"/>
        <n v="22194"/>
        <n v="22917"/>
        <n v="6333"/>
        <n v="47966"/>
        <n v="14781"/>
        <n v="17229"/>
        <n v="3246"/>
        <n v="48415"/>
        <n v="22607"/>
        <n v="37179"/>
        <n v="22292"/>
        <n v="24266"/>
        <n v="28275"/>
        <n v="21494"/>
        <n v="42024"/>
        <n v="35963"/>
        <n v="7368"/>
        <n v="6224"/>
        <n v="10797"/>
        <n v="42147"/>
        <n v="25161"/>
        <n v="2411"/>
        <n v="2197"/>
        <n v="3042"/>
        <n v="22148"/>
        <n v="18043"/>
        <n v="3323"/>
        <n v="31272"/>
        <n v="31092"/>
        <n v="26325"/>
        <n v="18537"/>
        <n v="38669"/>
        <n v="32991"/>
        <n v="11239"/>
        <n v="29217"/>
        <n v="18323"/>
        <n v="13380"/>
        <n v="12150"/>
        <n v="35607"/>
        <n v="27176"/>
        <n v="6206"/>
        <n v="22199"/>
        <n v="10881"/>
        <n v="28020"/>
        <n v="25926"/>
        <n v="13790"/>
        <n v="17694"/>
        <n v="44453"/>
        <n v="20469"/>
        <n v="27468"/>
        <n v="9528"/>
        <n v="18654"/>
        <n v="45484"/>
        <n v="22103"/>
        <n v="16713"/>
        <n v="18163"/>
        <n v="17155"/>
        <n v="19047"/>
        <n v="24270"/>
        <n v="21413"/>
        <n v="39493"/>
        <n v="8086"/>
        <n v="14466"/>
        <n v="34076"/>
        <n v="5753"/>
        <n v="13507"/>
        <n v="3729"/>
        <n v="10532"/>
        <n v="20165"/>
        <n v="20801"/>
        <n v="963"/>
        <n v="15394"/>
        <n v="25383"/>
        <n v="11718"/>
        <n v="35865"/>
        <n v="36808"/>
        <n v="35600"/>
        <n v="11901"/>
        <n v="11741"/>
        <n v="17445"/>
        <n v="28430"/>
        <n v="38273"/>
        <n v="24772"/>
        <n v="1394"/>
        <n v="35552"/>
        <n v="35514"/>
        <n v="11701"/>
        <n v="10924"/>
        <n v="1799"/>
        <n v="41007"/>
        <n v="20019"/>
        <n v="28179"/>
        <n v="22876"/>
        <n v="6855"/>
        <n v="11333"/>
        <n v="9564"/>
        <n v="16617"/>
        <n v="6981"/>
        <n v="12232"/>
        <n v="43269"/>
        <n v="13825"/>
        <n v="13820"/>
        <n v="27618"/>
        <n v="24830"/>
        <n v="22334"/>
        <n v="14363"/>
        <n v="33771"/>
        <n v="6489"/>
        <n v="25296"/>
        <n v="54227"/>
        <n v="26096"/>
        <n v="21466"/>
        <n v="5026"/>
        <n v="41838"/>
        <n v="34146"/>
        <n v="16995"/>
        <n v="33069"/>
        <n v="26314"/>
        <n v="2786"/>
        <n v="6240"/>
        <n v="14240"/>
        <n v="18094"/>
        <n v="22288"/>
        <n v="36548"/>
        <n v="35229"/>
        <n v="42986"/>
        <n v="37910"/>
        <n v="5088"/>
        <n v="22521"/>
        <n v="11867"/>
        <n v="4331"/>
        <n v="40214"/>
        <n v="18961"/>
        <n v="21955"/>
        <n v="21668"/>
        <n v="56010"/>
        <n v="14137"/>
        <n v="22296"/>
        <n v="30921"/>
        <n v="20534"/>
        <n v="35371"/>
        <n v="25939"/>
        <n v="20685"/>
        <n v="42764"/>
        <n v="20341"/>
        <n v="14740"/>
        <n v="14206"/>
        <n v="39253"/>
        <n v="1263"/>
        <n v="9915"/>
        <n v="20418"/>
        <n v="2413"/>
        <n v="8755"/>
        <n v="41803"/>
        <n v="5785"/>
        <n v="21372"/>
        <n v="2167"/>
        <n v="12148"/>
        <n v="16623"/>
        <n v="14235"/>
        <n v="43295"/>
        <n v="34963"/>
        <n v="14011"/>
        <n v="31444"/>
        <n v="39056"/>
        <n v="50354"/>
        <n v="7314"/>
        <n v="28954"/>
        <n v="45037"/>
        <n v="19611"/>
        <n v="15098"/>
        <n v="49716"/>
        <n v="9879"/>
        <n v="28156"/>
        <n v="24619"/>
        <n v="15608"/>
        <n v="4339"/>
        <n v="25890"/>
        <n v="17025"/>
        <n v="4683"/>
        <n v="2367"/>
        <n v="6699"/>
        <n v="8967"/>
        <n v="808"/>
        <n v="24880"/>
        <n v="33250"/>
        <n v="6791"/>
        <n v="35709"/>
        <n v="26164"/>
        <n v="4926"/>
        <n v="1391"/>
        <n v="1669"/>
        <n v="40531"/>
        <n v="33118"/>
        <n v="11041"/>
        <n v="23584"/>
        <n v="11966"/>
        <n v="44609"/>
        <n v="22499"/>
        <n v="18238"/>
        <n v="3970"/>
        <n v="12064"/>
        <n v="14379"/>
        <n v="8604"/>
        <n v="14419"/>
        <n v="49550"/>
        <n v="6809"/>
        <n v="28365"/>
        <n v="25009"/>
        <n v="17105"/>
        <n v="31868"/>
        <n v="49151"/>
        <n v="25953"/>
        <n v="13918"/>
        <n v="26926"/>
        <n v="22094"/>
        <n v="1274"/>
        <n v="47748"/>
        <n v="24168"/>
        <n v="12200"/>
        <n v="19129"/>
        <n v="14302"/>
        <n v="29549"/>
        <n v="13355"/>
        <n v="21424"/>
        <n v="16703"/>
        <n v="24739"/>
        <n v="4693"/>
        <n v="3146"/>
        <n v="39133"/>
        <n v="27037"/>
        <n v="11551"/>
        <n v="27439"/>
        <n v="49340"/>
        <n v="39851"/>
        <n v="14434"/>
        <n v="7689"/>
        <n v="23590"/>
        <n v="27524"/>
        <n v="30402"/>
        <n v="7057"/>
        <n v="32022"/>
        <n v="19244"/>
        <n v="31239"/>
        <n v="6852"/>
        <n v="16012"/>
        <n v="6221"/>
        <n v="42460"/>
        <n v="21192"/>
        <n v="15021"/>
        <n v="53304"/>
        <n v="6832"/>
        <n v="38384"/>
        <n v="33497"/>
        <n v="17464"/>
        <n v="11509"/>
        <n v="17448"/>
        <n v="14045"/>
        <n v="2136"/>
        <n v="842"/>
        <n v="28148"/>
        <n v="31678"/>
        <n v="19972"/>
        <n v="24002"/>
        <n v="29842"/>
        <n v="29430"/>
        <n v="4236"/>
        <n v="14566"/>
        <n v="29746"/>
        <n v="5473"/>
        <n v="7909"/>
        <n v="15455"/>
        <n v="30265"/>
        <n v="16903"/>
        <n v="18675"/>
        <n v="4666"/>
        <n v="35975"/>
        <n v="28384"/>
        <n v="29096"/>
        <n v="1403"/>
        <n v="35292"/>
        <n v="40145"/>
        <n v="25184"/>
        <n v="8850"/>
        <n v="29833"/>
        <n v="18690"/>
        <n v="1415"/>
        <n v="28318"/>
        <n v="24290"/>
        <n v="10096"/>
        <n v="26741"/>
        <n v="23484"/>
        <n v="8302"/>
        <n v="27863"/>
        <n v="1151"/>
        <n v="4765"/>
        <n v="9585"/>
        <n v="36269"/>
        <n v="11442"/>
        <n v="14680"/>
        <n v="4846"/>
        <n v="1467"/>
        <n v="12310"/>
        <n v="32708"/>
        <n v="42284"/>
        <n v="54430"/>
        <n v="6894"/>
        <n v="15303"/>
        <n v="14444"/>
        <n v="6532"/>
        <n v="18751"/>
        <n v="3406"/>
        <n v="15329"/>
        <n v="7552"/>
        <n v="17742"/>
        <n v="6195"/>
        <n v="12110"/>
        <n v="9382"/>
        <n v="30759"/>
        <n v="8763"/>
        <n v="10287"/>
        <n v="29987"/>
        <n v="12403"/>
        <n v="23886"/>
        <n v="20116"/>
        <n v="7027"/>
        <n v="14125"/>
        <n v="8855"/>
        <n v="32798"/>
        <n v="1704"/>
        <n v="46956"/>
        <n v="17922"/>
        <n v="15339"/>
        <n v="16990"/>
        <n v="51645"/>
        <n v="17426"/>
        <n v="24462"/>
        <n v="6954"/>
        <n v="22885"/>
        <n v="41907"/>
        <n v="4073"/>
        <n v="41967"/>
        <n v="13030"/>
        <n v="3488"/>
        <n v="37546"/>
        <n v="6963"/>
        <n v="37476"/>
        <n v="23774"/>
        <n v="34512"/>
        <n v="15264"/>
        <n v="2548"/>
        <n v="19079"/>
        <n v="13432"/>
        <n v="35919"/>
        <n v="2758"/>
        <n v="20357"/>
        <n v="30574"/>
        <n v="25514"/>
        <n v="16030"/>
        <n v="8331"/>
        <n v="49416"/>
        <n v="13105"/>
        <n v="15782"/>
        <n v="43758"/>
        <n v="9972"/>
        <n v="34641"/>
        <n v="20506"/>
        <n v="24681"/>
        <n v="6352"/>
        <n v="18127"/>
        <n v="6188"/>
        <n v="1271"/>
        <n v="21412"/>
        <n v="45827"/>
        <n v="32571"/>
        <n v="28846"/>
        <n v="37983"/>
        <n v="11384"/>
        <n v="53653"/>
        <n v="26207"/>
        <n v="39756"/>
        <n v="24049"/>
        <n v="13772"/>
        <n v="8745"/>
        <n v="33820"/>
        <n v="8469"/>
        <n v="28116"/>
        <n v="20007"/>
        <n v="11864"/>
        <n v="1725"/>
        <n v="6138"/>
        <n v="14623"/>
        <n v="34454"/>
        <n v="36190"/>
        <n v="25338"/>
        <n v="1406"/>
        <n v="52921"/>
        <n v="14238"/>
        <n v="14387"/>
        <n v="14420"/>
        <n v="19429"/>
        <n v="11319"/>
        <n v="9245"/>
        <n v="773"/>
        <n v="19879"/>
        <n v="8416"/>
        <n v="23548"/>
        <n v="25247"/>
        <n v="9745"/>
        <n v="8713"/>
        <n v="13127"/>
        <n v="19146"/>
        <n v="9225"/>
        <n v="15647"/>
        <n v="16195"/>
        <n v="12770"/>
        <n v="36870"/>
        <n v="28248"/>
        <n v="36306"/>
        <n v="14531"/>
        <n v="19906"/>
        <n v="30634"/>
        <n v="16951"/>
        <n v="31211"/>
        <n v="14673"/>
        <n v="33558"/>
        <n v="27821"/>
        <n v="10272"/>
        <n v="28308"/>
        <n v="12259"/>
        <n v="30175"/>
        <n v="8866"/>
        <n v="7007"/>
        <n v="29173"/>
        <n v="11231"/>
        <n v="2484"/>
        <n v="7376"/>
        <n v="25321"/>
        <n v="23547"/>
        <n v="33708"/>
        <n v="16496"/>
        <n v="23959"/>
        <n v="37213"/>
        <n v="50295"/>
        <n v="48661"/>
        <n v="16594"/>
        <n v="23325"/>
        <n v="14330"/>
        <n v="21277"/>
        <n v="37300"/>
        <n v="39047"/>
        <n v="22143"/>
        <n v="15874"/>
        <n v="13311"/>
        <n v="25929"/>
        <n v="12431"/>
        <n v="7869"/>
        <n v="7351"/>
        <n v="14644"/>
        <n v="14172"/>
        <n v="35077"/>
        <n v="15751"/>
        <n v="21255"/>
        <n v="27617"/>
        <n v="44770"/>
        <n v="23009"/>
        <n v="3195"/>
        <n v="52511"/>
        <n v="51362"/>
        <n v="26824"/>
        <n v="35819"/>
        <n v="14479"/>
        <n v="28303"/>
        <n v="2387"/>
        <n v="10490"/>
        <n v="23718"/>
        <n v="40644"/>
        <n v="980"/>
        <n v="19476"/>
        <n v="21293"/>
        <n v="23314"/>
        <n v="6321"/>
        <n v="12728"/>
        <n v="5766"/>
        <n v="12244"/>
        <n v="37275"/>
        <n v="46531"/>
        <n v="23190"/>
        <n v="25810"/>
        <n v="58605"/>
        <n v="10664"/>
        <n v="25917"/>
        <n v="18074"/>
        <n v="13796"/>
        <n v="22780"/>
        <n v="4705"/>
        <n v="27366"/>
        <n v="18768"/>
        <n v="3139"/>
        <n v="24812"/>
        <n v="26008"/>
        <n v="49118"/>
        <n v="23288"/>
        <n v="44272"/>
        <n v="1474"/>
        <n v="19991"/>
        <n v="29524"/>
        <n v="25381"/>
        <n v="9941"/>
        <n v="20568"/>
        <n v="7641"/>
        <n v="19694"/>
        <n v="16892"/>
        <n v="23628"/>
        <n v="11261"/>
        <n v="7184"/>
        <n v="4212"/>
        <n v="23834"/>
        <n v="19482"/>
        <n v="22370"/>
        <n v="11559"/>
        <n v="36986"/>
        <n v="1088"/>
        <n v="14161"/>
        <n v="20294"/>
        <n v="7985"/>
        <n v="9391"/>
        <n v="8740"/>
        <n v="1543"/>
        <n v="24423"/>
        <n v="4074"/>
        <n v="14222"/>
        <n v="37495"/>
        <n v="1724"/>
        <n v="27340"/>
        <n v="12896"/>
        <n v="13207"/>
        <n v="23693"/>
        <n v="19902"/>
        <n v="31674"/>
        <n v="21088"/>
        <n v="15779"/>
        <n v="28882"/>
        <n v="38361"/>
        <n v="15057"/>
        <n v="18601"/>
        <n v="17844"/>
        <n v="28314"/>
        <n v="19673"/>
        <n v="9141"/>
        <n v="29331"/>
        <n v="16691"/>
        <n v="44775"/>
        <n v="1428"/>
        <n v="24209"/>
        <n v="40723"/>
        <n v="1446"/>
        <n v="31501"/>
        <n v="29909"/>
        <n v="2448"/>
        <n v="12326"/>
        <n v="22820"/>
        <n v="19513"/>
        <n v="30623"/>
        <n v="23555"/>
        <n v="11824"/>
        <n v="1206"/>
        <n v="15660"/>
        <n v="1423"/>
        <n v="3094"/>
        <n v="15645"/>
        <n v="6711"/>
        <n v="29443"/>
        <n v="8037"/>
        <n v="49444"/>
        <n v="28634"/>
        <n v="17656"/>
        <n v="53542"/>
        <n v="44441"/>
        <n v="36991"/>
        <n v="26594"/>
        <n v="20732"/>
        <n v="38015"/>
        <n v="18352"/>
        <n v="23505"/>
        <n v="41188"/>
        <n v="30398"/>
        <n v="26776"/>
        <n v="5121"/>
        <n v="3622"/>
        <n v="1815"/>
        <n v="22629"/>
        <n v="28884"/>
        <n v="3794"/>
        <n v="32339"/>
        <n v="43364"/>
        <n v="36584"/>
        <n v="10596"/>
        <n v="29780"/>
        <n v="16971"/>
        <n v="42458"/>
        <n v="10056"/>
        <n v="9800"/>
        <n v="9281"/>
        <n v="38151"/>
        <n v="41685"/>
        <n v="3051"/>
        <n v="42765"/>
        <n v="9516"/>
        <n v="23957"/>
        <n v="3601"/>
        <n v="13679"/>
        <n v="18653"/>
        <n v="4606"/>
        <n v="35289"/>
        <n v="22872"/>
        <n v="16008"/>
        <n v="13653"/>
        <n v="6651"/>
        <n v="17682"/>
        <n v="39914"/>
        <n v="31307"/>
        <n v="10173"/>
        <n v="34297"/>
        <n v="5928"/>
        <n v="50035"/>
        <n v="7946"/>
        <n v="7587"/>
        <n v="20448"/>
        <n v="4211"/>
        <n v="50877"/>
        <n v="6058"/>
        <n v="21856"/>
        <n v="11789"/>
        <n v="29585"/>
        <n v="26962"/>
        <n v="20719"/>
        <n v="12121"/>
        <n v="15688"/>
        <n v="24058"/>
        <n v="8273"/>
        <n v="36292"/>
        <n v="10359"/>
        <n v="12468"/>
        <n v="24614"/>
        <n v="28541"/>
        <n v="4781"/>
        <n v="2053"/>
        <n v="27036"/>
        <n v="18982"/>
        <n v="35583"/>
        <n v="27716"/>
        <n v="11532"/>
        <n v="2657"/>
        <n v="2227"/>
        <n v="42717"/>
        <n v="7993"/>
        <n v="18956"/>
        <n v="5957"/>
        <n v="41262"/>
        <n v="6766"/>
        <n v="13518"/>
        <n v="15740"/>
        <n v="38840"/>
        <n v="4153"/>
        <n v="15600"/>
        <n v="24813"/>
        <n v="49828"/>
        <n v="30289"/>
        <n v="15075"/>
        <n v="38405"/>
        <n v="11334"/>
        <n v="31110"/>
        <n v="10257"/>
        <n v="33192"/>
        <n v="9065"/>
        <n v="26133"/>
        <n v="28656"/>
        <n v="47130"/>
        <n v="52189"/>
        <n v="20452"/>
        <n v="51117"/>
        <n v="3720"/>
        <n v="8539"/>
        <n v="34864"/>
        <n v="21152"/>
        <n v="5601"/>
        <n v="37447"/>
        <n v="4418"/>
        <n v="21791"/>
        <n v="3811"/>
        <n v="38536"/>
        <n v="11984"/>
        <n v="22680"/>
        <n v="21863"/>
        <n v="16603"/>
        <n v="20047"/>
        <n v="55636"/>
        <n v="23331"/>
        <n v="32045"/>
        <n v="38950"/>
        <n v="25357"/>
        <n v="24361"/>
        <n v="18808"/>
        <n v="15084"/>
        <n v="43836"/>
        <n v="24893"/>
        <n v="32990"/>
        <n v="7207"/>
        <n v="20504"/>
        <n v="14243"/>
        <n v="11326"/>
        <n v="28642"/>
        <n v="6508"/>
        <n v="31442"/>
        <n v="11186"/>
        <n v="11670"/>
        <n v="38331"/>
        <n v="47440"/>
        <n v="12681"/>
        <n v="25143"/>
        <n v="14254"/>
        <n v="28082"/>
        <n v="12348"/>
        <n v="10266"/>
        <n v="22498"/>
        <n v="3092"/>
        <n v="51978"/>
        <n v="18924"/>
        <n v="39721"/>
        <n v="12995"/>
        <n v="27466"/>
        <n v="1068"/>
        <n v="15844"/>
        <n v="18535"/>
        <n v="17335"/>
        <n v="12615"/>
        <n v="11105"/>
        <n v="12722"/>
        <n v="16487"/>
        <n v="27688"/>
        <n v="21883"/>
        <n v="58556"/>
        <n v="14472"/>
        <n v="15966"/>
        <n v="2142"/>
        <n v="10206"/>
        <n v="20653"/>
        <n v="12505"/>
        <n v="7785"/>
        <n v="29763"/>
        <n v="35041"/>
        <n v="6108"/>
        <n v="44989"/>
        <n v="21666"/>
        <n v="9609"/>
        <n v="14090"/>
        <n v="10132"/>
        <n v="33976"/>
        <n v="4917"/>
        <n v="7664"/>
        <n v="44625"/>
        <n v="11956"/>
        <n v="52654"/>
        <n v="33006"/>
        <n v="7442"/>
        <n v="6653"/>
        <n v="41301"/>
        <n v="30973"/>
        <n v="18615"/>
        <n v="56052"/>
        <n v="1276"/>
        <n v="39522"/>
        <n v="21804"/>
        <n v="22427"/>
        <n v="14149"/>
        <n v="14490"/>
        <n v="14114"/>
        <n v="18941"/>
        <n v="26231"/>
        <n v="38058"/>
        <n v="17904"/>
        <n v="2961"/>
        <n v="29295"/>
        <n v="35731"/>
        <n v="11945"/>
        <n v="26495"/>
        <n v="37393"/>
        <n v="36794"/>
        <n v="47143"/>
        <n v="32308"/>
        <n v="27962"/>
        <n v="2151"/>
        <n v="39104"/>
        <n v="5218"/>
        <n v="19313"/>
        <n v="42704"/>
        <n v="35456"/>
        <n v="15128"/>
        <n v="18567"/>
        <n v="23441"/>
        <n v="24984"/>
        <n v="11082"/>
        <n v="20679"/>
        <n v="5322"/>
        <n v="54951"/>
        <n v="3782"/>
        <n v="2162"/>
        <n v="36938"/>
        <n v="54098"/>
        <n v="36118"/>
        <n v="33436"/>
        <n v="57046"/>
        <n v="11598"/>
        <n v="35086"/>
        <n v="18861"/>
        <n v="29581"/>
        <n v="29636"/>
        <n v="2582"/>
        <n v="14157"/>
        <n v="46457"/>
        <n v="25475"/>
        <n v="43211"/>
        <n v="26340"/>
        <n v="4893"/>
        <n v="53173"/>
        <n v="8351"/>
        <n v="44120"/>
        <n v="16382"/>
        <n v="21105"/>
        <n v="34059"/>
        <n v="8022"/>
        <n v="18827"/>
        <n v="9266"/>
        <n v="12312"/>
        <n v="22600"/>
        <n v="16432"/>
        <n v="43484"/>
        <n v="10455"/>
        <n v="20853"/>
        <n v="22251"/>
        <n v="13689"/>
        <n v="20797"/>
        <n v="17302"/>
        <n v="20350"/>
        <n v="24441"/>
        <n v="13344"/>
        <n v="36336"/>
        <n v="11390"/>
        <n v="20788"/>
        <n v="24145"/>
        <n v="23958"/>
        <n v="17061"/>
        <n v="6448"/>
        <n v="12043"/>
        <n v="45899"/>
        <n v="41111"/>
        <n v="7776"/>
        <n v="10900"/>
        <n v="2761"/>
        <n v="15103"/>
        <n v="50582"/>
        <n v="9551"/>
        <n v="13687"/>
        <n v="19076"/>
        <n v="2358"/>
        <n v="5886"/>
        <n v="34523"/>
        <n v="20594"/>
        <n v="25827"/>
        <n v="6270"/>
        <n v="2183"/>
        <n v="45539"/>
        <n v="2986"/>
        <n v="13469"/>
        <n v="51886"/>
        <n v="21854"/>
        <n v="38257"/>
        <n v="13409"/>
        <n v="6442"/>
        <n v="5704"/>
        <n v="51430"/>
        <n v="31491"/>
        <n v="11263"/>
        <n v="2850"/>
        <n v="21215"/>
        <n v="32155"/>
        <n v="29324"/>
        <n v="17109"/>
        <n v="40521"/>
        <n v="7801"/>
        <n v="12649"/>
        <n v="19537"/>
        <n v="1984"/>
        <n v="23136"/>
        <n v="17001"/>
        <n v="8362"/>
        <n v="19468"/>
        <n v="5366"/>
        <n v="18542"/>
        <n v="6127"/>
        <n v="24925"/>
        <n v="23125"/>
        <n v="5246"/>
        <n v="26131"/>
        <n v="45922"/>
        <n v="47580"/>
        <n v="20314"/>
        <n v="11331"/>
        <n v="50251"/>
        <n v="49091"/>
        <n v="44316"/>
        <n v="11786"/>
        <n v="56307"/>
        <n v="5028"/>
        <n v="39109"/>
        <n v="43355"/>
        <n v="1616"/>
        <n v="8693"/>
        <n v="19569"/>
        <n v="10124"/>
        <n v="21741"/>
        <n v="17415"/>
        <n v="11991"/>
        <n v="30610"/>
        <n v="18303"/>
        <n v="24648"/>
        <n v="8544"/>
        <n v="18807"/>
        <n v="22719"/>
        <n v="18534"/>
        <n v="35997"/>
        <n v="24889"/>
        <n v="32948"/>
        <n v="3847"/>
        <n v="37396"/>
        <n v="48361"/>
        <n v="37402"/>
        <n v="49013"/>
        <n v="14845"/>
        <n v="39245"/>
        <n v="5830"/>
        <n v="48520"/>
        <n v="51088"/>
        <n v="41304"/>
        <n v="46752"/>
        <n v="17152"/>
        <n v="13243"/>
        <n v="46350"/>
        <n v="10935"/>
        <n v="4251"/>
        <n v="15905"/>
        <n v="12257"/>
        <n v="45833"/>
        <n v="33569"/>
        <n v="3433"/>
        <n v="26785"/>
        <n v="14678"/>
        <n v="42436"/>
        <n v="20164"/>
        <n v="20522"/>
        <n v="39681"/>
        <n v="25180"/>
        <n v="22281"/>
        <n v="7775"/>
        <n v="13674"/>
        <n v="16551"/>
        <n v="16915"/>
        <n v="27929"/>
        <n v="12383"/>
        <n v="26196"/>
        <n v="25962"/>
        <n v="26477"/>
        <n v="16692"/>
        <n v="9094"/>
        <n v="39803"/>
        <n v="37092"/>
        <n v="17550"/>
        <n v="12967"/>
        <n v="48809"/>
        <n v="22213"/>
        <n v="40099"/>
        <n v="7411"/>
        <n v="25441"/>
        <n v="32446"/>
        <n v="29292"/>
        <n v="17939"/>
        <n v="28697"/>
        <n v="26081"/>
        <n v="39917"/>
        <n v="13002"/>
        <n v="11212"/>
        <n v="11467"/>
        <n v="8175"/>
        <n v="30587"/>
        <n v="41169"/>
        <n v="12618"/>
        <n v="19939"/>
        <n v="29225"/>
        <n v="15380"/>
        <n v="3311"/>
        <n v="18341"/>
        <n v="31790"/>
        <n v="22867"/>
        <n v="5155"/>
        <n v="48641"/>
        <n v="6450"/>
        <n v="20089"/>
        <n v="23933"/>
        <n v="16909"/>
        <n v="5464"/>
        <n v="48580"/>
        <n v="6714"/>
        <n v="17290"/>
        <n v="14103"/>
        <n v="6557"/>
        <n v="12170"/>
        <n v="26361"/>
        <n v="31456"/>
        <n v="38220"/>
        <n v="16695"/>
        <n v="13494"/>
        <n v="10655"/>
        <n v="7747"/>
        <n v="20101"/>
        <n v="1922"/>
        <n v="21823"/>
        <n v="14267"/>
        <n v="24652"/>
        <n v="49627"/>
        <n v="11861"/>
        <n v="7793"/>
        <n v="56284"/>
        <n v="14263"/>
        <n v="2247"/>
        <n v="44847"/>
        <n v="17776"/>
        <n v="1934"/>
        <n v="34313"/>
        <n v="2341"/>
        <n v="9068"/>
        <n v="37605"/>
        <n v="12997"/>
        <n v="23615"/>
        <n v="25398"/>
        <n v="24683"/>
        <n v="5440"/>
        <n v="53534"/>
        <n v="5014"/>
        <n v="8827"/>
        <n v="16661"/>
        <n v="20721"/>
        <n v="34654"/>
        <n v="12367"/>
        <n v="27968"/>
        <n v="53593"/>
        <n v="14528"/>
        <n v="41747"/>
        <n v="21643"/>
        <n v="18212"/>
        <n v="11038"/>
        <n v="33822"/>
        <n v="12758"/>
        <n v="13410"/>
        <n v="16807"/>
        <n v="5746"/>
        <n v="19199"/>
        <n v="10839"/>
        <n v="5237"/>
        <n v="25608"/>
        <n v="28854"/>
        <n v="22252"/>
        <n v="8479"/>
        <n v="4988"/>
        <n v="22116"/>
        <n v="32272"/>
        <n v="7861"/>
        <n v="41766"/>
        <n v="16334"/>
        <n v="16333"/>
        <n v="2170"/>
        <n v="13403"/>
        <n v="2728"/>
        <n v="34727"/>
        <n v="28848"/>
        <n v="7409"/>
        <n v="857"/>
        <n v="4115"/>
        <n v="48181"/>
        <n v="18972"/>
        <n v="46707"/>
        <n v="26439"/>
        <n v="37256"/>
        <n v="29153"/>
        <n v="21546"/>
        <n v="5866"/>
        <n v="17417"/>
        <n v="2894"/>
        <n v="7256"/>
        <n v="10882"/>
        <n v="31171"/>
        <n v="2903"/>
        <n v="14961"/>
        <n v="15667"/>
        <n v="16216"/>
        <n v="29542"/>
        <n v="9523"/>
        <n v="22860"/>
        <n v="7157"/>
        <n v="19563"/>
        <n v="17381"/>
        <n v="25238"/>
        <n v="27207"/>
        <n v="13615"/>
        <n v="9371"/>
        <n v="32973"/>
        <n v="10122"/>
        <n v="14438"/>
        <n v="47548"/>
        <n v="24635"/>
        <n v="17420"/>
        <n v="42729"/>
        <n v="7365"/>
        <n v="13166"/>
        <n v="21455"/>
        <n v="15995"/>
        <n v="27065"/>
        <n v="5134"/>
        <n v="26682"/>
        <n v="18247"/>
        <n v="19600"/>
        <n v="13568"/>
        <n v="33218"/>
        <n v="1195"/>
        <n v="5914"/>
        <n v="12823"/>
        <n v="31435"/>
        <n v="58630"/>
        <n v="13481"/>
        <n v="20048"/>
        <n v="5004"/>
        <n v="21028"/>
        <n v="968"/>
        <n v="13251"/>
        <n v="31695"/>
        <n v="45109"/>
        <n v="35559"/>
        <n v="4659"/>
        <n v="9518"/>
        <n v="28315"/>
        <n v="1730"/>
        <n v="16987"/>
        <n v="2252"/>
        <n v="19368"/>
        <n v="17443"/>
        <n v="21042"/>
        <n v="25869"/>
        <n v="41116"/>
        <n v="15124"/>
        <n v="4072"/>
        <n v="7829"/>
        <n v="41546"/>
        <n v="1308"/>
        <n v="6326"/>
        <n v="8185"/>
        <n v="18873"/>
        <n v="12195"/>
        <n v="30533"/>
        <n v="22137"/>
        <n v="4943"/>
        <n v="15695"/>
        <n v="17902"/>
        <n v="28208"/>
        <n v="22674"/>
        <n v="19737"/>
        <n v="3939"/>
        <n v="18557"/>
        <n v="14331"/>
        <n v="4794"/>
        <n v="29547"/>
        <n v="5699"/>
        <n v="30336"/>
        <n v="28231"/>
        <n v="6896"/>
        <n v="16531"/>
        <n v="8729"/>
        <n v="2110"/>
        <n v="15721"/>
        <n v="8229"/>
        <n v="3930"/>
        <n v="19145"/>
        <n v="1618"/>
        <n v="56303"/>
        <n v="24068"/>
        <n v="5170"/>
        <n v="12534"/>
        <n v="3879"/>
        <n v="16207"/>
        <n v="20625"/>
        <n v="12482"/>
        <n v="11964"/>
        <n v="10188"/>
        <n v="8412"/>
        <n v="44705"/>
        <n v="50286"/>
        <n v="21513"/>
        <n v="21271"/>
        <n v="11808"/>
        <n v="38918"/>
        <n v="10636"/>
        <n v="31885"/>
        <n v="23108"/>
        <n v="8504"/>
        <n v="20763"/>
        <n v="5018"/>
        <n v="42665"/>
        <n v="16565"/>
        <n v="1701"/>
        <n v="17988"/>
        <n v="4894"/>
        <n v="17831"/>
        <n v="33022"/>
        <n v="26425"/>
        <n v="26530"/>
        <n v="14815"/>
        <n v="11094"/>
        <n v="39291"/>
        <n v="24755"/>
        <n v="10398"/>
        <n v="46082"/>
        <n v="7150"/>
        <n v="32440"/>
        <n v="30585"/>
        <n v="34781"/>
        <n v="22379"/>
        <n v="19908"/>
        <n v="49187"/>
        <n v="26784"/>
        <n v="7493"/>
        <n v="30222"/>
        <n v="26086"/>
        <n v="15467"/>
        <n v="6584"/>
        <n v="16190"/>
        <n v="22163"/>
        <n v="6649"/>
        <n v="19395"/>
        <n v="1915"/>
        <n v="35272"/>
        <n v="40362"/>
        <n v="17818"/>
        <n v="18917"/>
        <n v="30646"/>
        <n v="7810"/>
        <n v="31119"/>
        <n v="20359"/>
        <n v="12542"/>
        <n v="9570"/>
        <n v="18488"/>
        <n v="29362"/>
        <n v="20689"/>
        <n v="4987"/>
        <n v="16761"/>
        <n v="35719"/>
        <n v="7501"/>
        <n v="11197"/>
        <n v="10163"/>
        <n v="44744"/>
        <n v="12094"/>
        <n v="47999"/>
        <n v="18067"/>
        <n v="23449"/>
        <n v="16232"/>
        <n v="7176"/>
        <n v="15958"/>
        <n v="1262"/>
        <n v="23106"/>
        <n v="15640"/>
        <n v="26771"/>
        <n v="19002"/>
        <n v="37803"/>
        <n v="26492"/>
        <n v="1089"/>
        <n v="26329"/>
        <n v="8012"/>
        <n v="24228"/>
        <n v="15871"/>
        <n v="40861"/>
        <n v="10943"/>
        <n v="27930"/>
        <n v="15706"/>
        <n v="6892"/>
        <n v="48241"/>
        <n v="25766"/>
        <n v="34666"/>
        <n v="32769"/>
        <n v="3619"/>
        <n v="52210"/>
        <n v="25345"/>
        <n v="40448"/>
        <n v="25037"/>
        <n v="3614"/>
        <n v="44233"/>
        <n v="44246"/>
        <n v="8055"/>
        <n v="3244"/>
        <n v="23771"/>
        <n v="24043"/>
        <n v="26817"/>
        <n v="16917"/>
        <n v="11990"/>
        <n v="13987"/>
        <n v="22239"/>
        <n v="11751"/>
        <n v="40186"/>
        <n v="27364"/>
        <n v="11451"/>
        <n v="3225"/>
        <n v="10888"/>
        <n v="30909"/>
        <n v="29721"/>
        <n v="6373"/>
        <n v="27523"/>
        <n v="17160"/>
        <n v="19920"/>
        <n v="16149"/>
        <n v="24733"/>
        <n v="21827"/>
        <n v="19078"/>
        <n v="22270"/>
        <n v="5041"/>
        <n v="22392"/>
        <n v="19831"/>
        <n v="19153"/>
        <n v="23691"/>
        <n v="24130"/>
        <n v="9091"/>
        <n v="7668"/>
        <n v="43611"/>
        <n v="16305"/>
        <n v="22700"/>
        <n v="17023"/>
        <n v="5780"/>
        <n v="22843"/>
        <n v="35027"/>
        <n v="8715"/>
        <n v="36542"/>
        <n v="5726"/>
        <n v="32567"/>
        <n v="26339"/>
        <n v="22720"/>
        <n v="16004"/>
        <n v="9711"/>
        <n v="6459"/>
        <n v="3103"/>
        <n v="9482"/>
        <n v="20415"/>
        <n v="6813"/>
        <n v="26541"/>
        <n v="36654"/>
        <n v="26542"/>
        <n v="10964"/>
        <n v="40320"/>
        <n v="17258"/>
        <n v="20665"/>
        <n v="34452"/>
        <n v="19189"/>
        <n v="33648"/>
        <n v="12236"/>
        <n v="1213"/>
        <n v="18346"/>
        <n v="9498"/>
        <n v="42645"/>
        <n v="14829"/>
        <n v="18522"/>
        <n v="18685"/>
        <n v="32814"/>
        <n v="20158"/>
        <n v="18172"/>
        <n v="45644"/>
        <n v="3351"/>
        <n v="24004"/>
        <n v="27676"/>
        <n v="28332"/>
        <n v="47142"/>
        <n v="37437"/>
        <n v="23847"/>
        <n v="12548"/>
        <n v="36151"/>
        <n v="21930"/>
        <n v="39713"/>
        <n v="16054"/>
        <n v="17104"/>
        <n v="19538"/>
        <n v="20814"/>
        <n v="2320"/>
        <n v="9584"/>
        <n v="19765"/>
        <n v="34647"/>
        <n v="54767"/>
        <n v="24057"/>
        <n v="22880"/>
        <n v="21756"/>
        <n v="22828"/>
        <n v="8674"/>
        <n v="25358"/>
        <n v="15143"/>
        <n v="11735"/>
        <n v="15915"/>
        <n v="14872"/>
        <n v="35448"/>
        <n v="17351"/>
        <n v="47650"/>
        <n v="24029"/>
        <n v="15211"/>
        <n v="2981"/>
        <n v="29875"/>
        <n v="29353"/>
        <n v="42375"/>
        <n v="18165"/>
        <n v="27656"/>
        <n v="33450"/>
        <n v="29119"/>
        <n v="32284"/>
        <n v="8204"/>
        <n v="22822"/>
        <n v="25326"/>
        <n v="8405"/>
        <n v="25584"/>
        <n v="39335"/>
        <n v="18796"/>
        <n v="22110"/>
        <n v="39308"/>
        <n v="21033"/>
        <n v="25727"/>
        <n v="9568"/>
        <n v="13314"/>
        <n v="14511"/>
        <n v="2058"/>
        <n v="25117"/>
        <n v="6466"/>
        <n v="18199"/>
        <n v="58150"/>
        <n v="44673"/>
        <n v="14941"/>
        <n v="8113"/>
        <n v="5861"/>
        <n v="21195"/>
        <n v="39696"/>
        <n v="11716"/>
        <n v="15470"/>
        <n v="35759"/>
        <n v="29471"/>
        <n v="52413"/>
        <n v="31443"/>
        <n v="27658"/>
        <n v="7337"/>
        <n v="27659"/>
        <n v="38811"/>
        <n v="41655"/>
        <n v="16442"/>
        <n v="14747"/>
        <n v="17559"/>
        <n v="39693"/>
        <n v="12566"/>
        <n v="20378"/>
        <n v="4532"/>
        <n v="15825"/>
        <n v="4298"/>
        <n v="6225"/>
        <n v="32488"/>
        <n v="15765"/>
        <n v="27680"/>
        <n v="6526"/>
        <n v="2097"/>
        <n v="2015"/>
        <n v="7729"/>
        <n v="18305"/>
        <n v="14042"/>
        <n v="11160"/>
        <n v="25271"/>
        <n v="8256"/>
        <n v="1322"/>
        <n v="42019"/>
        <n v="16277"/>
        <n v="4143"/>
        <n v="21798"/>
        <n v="54604"/>
        <n v="18984"/>
        <n v="26868"/>
        <n v="2953"/>
        <n v="33119"/>
        <n v="1926"/>
        <n v="19063"/>
        <n v="6671"/>
        <n v="24653"/>
        <n v="7853"/>
        <n v="21509"/>
        <n v="5864"/>
        <n v="25291"/>
        <n v="8073"/>
        <n v="3428"/>
        <n v="3321"/>
        <n v="1923"/>
        <n v="24727"/>
        <n v="25664"/>
        <n v="29496"/>
        <n v="28657"/>
        <n v="5190"/>
        <n v="35698"/>
        <n v="32791"/>
        <n v="12308"/>
        <n v="16214"/>
        <n v="15220"/>
        <n v="14823"/>
        <n v="16926"/>
        <n v="35841"/>
        <n v="38635"/>
        <n v="19318"/>
        <n v="16066"/>
        <n v="50297"/>
        <n v="12263"/>
        <n v="24334"/>
        <n v="2272"/>
        <n v="19174"/>
        <n v="7742"/>
        <n v="30107"/>
        <n v="2577"/>
        <n v="7403"/>
        <n v="3655"/>
        <n v="30565"/>
        <n v="15043"/>
        <n v="8933"/>
        <n v="51755"/>
        <n v="16287"/>
        <n v="4830"/>
        <n v="36715"/>
        <n v="36588"/>
        <n v="32575"/>
        <n v="5922"/>
        <n v="5587"/>
        <n v="30496"/>
        <n v="25360"/>
        <n v="13890"/>
        <n v="6942"/>
        <n v="17392"/>
        <n v="18262"/>
        <n v="8728"/>
        <n v="43595"/>
        <n v="13691"/>
        <n v="17058"/>
        <n v="34511"/>
        <n v="28393"/>
        <n v="13259"/>
        <n v="1831"/>
        <n v="43025"/>
        <n v="26165"/>
        <n v="14608"/>
        <n v="21934"/>
        <n v="19713"/>
        <n v="23148"/>
        <n v="39870"/>
        <n v="16007"/>
        <n v="38129"/>
        <n v="15746"/>
        <n v="23431"/>
        <n v="49333"/>
        <n v="19603"/>
        <n v="22986"/>
        <n v="10911"/>
        <n v="20980"/>
        <n v="31508"/>
        <n v="12909"/>
        <n v="2633"/>
        <n v="22469"/>
        <n v="8138"/>
        <n v="11097"/>
        <n v="26693"/>
        <n v="9255"/>
        <n v="23805"/>
        <n v="1305"/>
        <n v="9841"/>
        <n v="2261"/>
        <n v="1549"/>
        <n v="22859"/>
        <n v="7812"/>
        <n v="2891"/>
        <n v="8649"/>
        <n v="11853"/>
        <n v="32270"/>
        <n v="25325"/>
        <n v="16781"/>
        <n v="9360"/>
        <n v="10292"/>
        <n v="49776"/>
        <n v="4384"/>
        <n v="4309"/>
        <n v="10441"/>
        <n v="16470"/>
        <n v="17180"/>
        <n v="12251"/>
        <n v="7173"/>
        <n v="7322"/>
        <n v="42651"/>
        <n v="41073"/>
        <n v="6412"/>
        <n v="17233"/>
        <n v="40379"/>
        <n v="14088"/>
        <n v="3515"/>
        <n v="34860"/>
        <n v="14900"/>
        <n v="24124"/>
        <n v="5485"/>
        <n v="8570"/>
        <n v="39837"/>
        <n v="23153"/>
        <n v="21520"/>
        <n v="25454"/>
        <n v="1565"/>
        <n v="2048"/>
        <n v="20976"/>
        <n v="20713"/>
        <n v="3699"/>
        <n v="3984"/>
        <n v="21986"/>
        <n v="24123"/>
        <n v="29727"/>
        <n v="10265"/>
        <n v="13129"/>
        <n v="15406"/>
        <n v="7964"/>
        <n v="18432"/>
        <n v="13301"/>
        <n v="21924"/>
        <n v="25034"/>
        <n v="43946"/>
        <n v="45966"/>
        <n v="20670"/>
        <n v="10072"/>
        <n v="30892"/>
        <n v="2395"/>
        <n v="31905"/>
        <n v="43922"/>
        <n v="50459"/>
        <n v="30279"/>
        <n v="18742"/>
        <n v="5349"/>
        <n v="33731"/>
        <n v="23867"/>
        <n v="20498"/>
        <n v="20688"/>
        <n v="46671"/>
        <n v="1517"/>
        <n v="16445"/>
        <n v="8996"/>
        <n v="10450"/>
        <n v="10161"/>
        <n v="2461"/>
        <n v="8074"/>
        <n v="5575"/>
        <n v="8460"/>
        <n v="3973"/>
        <n v="26606"/>
        <n v="43969"/>
        <n v="24572"/>
        <n v="22093"/>
        <n v="15418"/>
        <n v="5449"/>
        <n v="42415"/>
        <n v="40741"/>
        <n v="24869"/>
        <n v="48027"/>
        <n v="3815"/>
        <n v="39178"/>
        <n v="30018"/>
        <n v="20213"/>
        <n v="19308"/>
        <n v="27074"/>
        <n v="7777"/>
        <n v="31504"/>
        <n v="36872"/>
        <n v="10582"/>
        <n v="3371"/>
        <n v="6065"/>
        <n v="25359"/>
        <n v="32576"/>
        <n v="5697"/>
        <n v="1132"/>
        <n v="16575"/>
        <n v="28294"/>
        <n v="11247"/>
        <n v="34465"/>
        <n v="49326"/>
        <n v="4375"/>
        <n v="29718"/>
        <n v="1417"/>
        <n v="17240"/>
        <n v="3046"/>
        <n v="24538"/>
        <n v="35496"/>
        <n v="5776"/>
        <n v="38671"/>
        <n v="4931"/>
        <n v="15053"/>
        <n v="24555"/>
        <n v="26098"/>
        <n v="15284"/>
        <n v="2157"/>
        <n v="8117"/>
        <n v="20113"/>
        <n v="11377"/>
        <n v="11873"/>
        <n v="24874"/>
        <n v="34479"/>
        <n v="8873"/>
        <n v="26536"/>
        <n v="7524"/>
        <n v="4874"/>
        <n v="3270"/>
        <n v="23324"/>
        <n v="2445"/>
        <n v="15132"/>
        <n v="17740"/>
        <n v="17996"/>
        <n v="19523"/>
        <n v="15185"/>
        <n v="29314"/>
        <n v="7382"/>
        <n v="31867"/>
        <n v="14274"/>
        <n v="39661"/>
        <n v="26608"/>
        <n v="27714"/>
        <n v="14607"/>
        <n v="4013"/>
        <n v="12294"/>
        <n v="15945"/>
        <n v="11709"/>
        <n v="36904"/>
        <n v="835"/>
        <n v="19815"/>
        <n v="5511"/>
        <n v="23519"/>
        <n v="1087"/>
        <n v="40788"/>
        <n v="22346"/>
        <n v="34716"/>
        <n v="27562"/>
        <n v="2992"/>
        <n v="35824"/>
        <n v="29434"/>
        <n v="5981"/>
        <n v="10077"/>
        <n v="23380"/>
        <n v="40110"/>
        <n v="22344"/>
        <n v="20031"/>
        <n v="27152"/>
        <n v="29329"/>
        <n v="15856"/>
        <n v="6565"/>
        <n v="11521"/>
        <n v="33116"/>
        <n v="26498"/>
        <n v="13640"/>
        <n v="28242"/>
        <n v="54477"/>
        <n v="30948"/>
        <n v="20208"/>
        <n v="21073"/>
        <n v="40288"/>
        <n v="15013"/>
        <n v="3106"/>
        <n v="32315"/>
        <n v="8042"/>
        <n v="33567"/>
        <n v="10976"/>
        <n v="33228"/>
        <n v="24436"/>
        <n v="4242"/>
        <n v="26804"/>
        <n v="15565"/>
        <n v="25100"/>
        <n v="55835"/>
        <n v="38311"/>
        <n v="54412"/>
        <n v="21207"/>
        <n v="26236"/>
        <n v="45938"/>
        <n v="34078"/>
        <n v="5371"/>
        <n v="39910"/>
        <n v="32895"/>
        <n v="7864"/>
        <n v="51780"/>
        <n v="49079"/>
        <n v="16567"/>
        <n v="11032"/>
        <n v="32421"/>
        <n v="45198"/>
        <n v="18517"/>
        <n v="44050"/>
        <n v="16351"/>
        <n v="20256"/>
        <n v="32377"/>
        <n v="20573"/>
        <n v="18888"/>
        <n v="30173"/>
        <n v="19766"/>
        <n v="1412"/>
        <n v="7274"/>
        <n v="11402"/>
        <n v="39031"/>
        <n v="37812"/>
        <n v="38511"/>
        <n v="24206"/>
        <n v="6199"/>
        <n v="35895"/>
        <n v="29040"/>
        <n v="9501"/>
        <n v="14104"/>
        <n v="4187"/>
        <n v="23279"/>
        <n v="10483"/>
        <n v="25030"/>
        <n v="17502"/>
        <n v="6704"/>
        <n v="26470"/>
        <n v="13182"/>
        <n v="43089"/>
        <n v="1584"/>
        <n v="1940"/>
        <n v="5647"/>
        <n v="20457"/>
        <n v="38253"/>
        <n v="11613"/>
        <n v="3743"/>
        <n v="26888"/>
        <n v="22841"/>
        <n v="10478"/>
        <n v="18019"/>
        <n v="23013"/>
        <n v="11132"/>
        <n v="15464"/>
        <n v="3693"/>
        <n v="34490"/>
        <n v="34292"/>
        <n v="4673"/>
        <n v="31802"/>
        <n v="5921"/>
        <n v="29033"/>
        <n v="27635"/>
        <n v="20622"/>
        <n v="37139"/>
        <n v="14583"/>
        <n v="15480"/>
        <n v="13286"/>
        <n v="10507"/>
        <n v="1591"/>
        <n v="8114"/>
        <n v="12361"/>
        <n v="15236"/>
        <n v="5503"/>
        <n v="11838"/>
        <n v="48137"/>
        <n v="19893"/>
        <n v="10985"/>
        <n v="18402"/>
        <n v="2462"/>
        <n v="31915"/>
        <n v="23866"/>
        <n v="8052"/>
        <n v="1454"/>
        <n v="28257"/>
        <n v="21397"/>
        <n v="33852"/>
        <n v="53360"/>
        <n v="18291"/>
        <n v="19228"/>
        <n v="34229"/>
        <n v="18193"/>
        <n v="38986"/>
        <n v="20429"/>
        <n v="5027"/>
        <n v="19059"/>
        <n v="6744"/>
        <n v="24565"/>
        <n v="16154"/>
        <n v="9154"/>
        <n v="26716"/>
        <n v="6527"/>
        <n v="11575"/>
        <n v="9269"/>
        <n v="6620"/>
        <n v="36212"/>
        <n v="25815"/>
        <n v="23875"/>
        <n v="32307"/>
        <n v="22670"/>
        <n v="31629"/>
        <n v="30313"/>
        <n v="18041"/>
        <n v="18547"/>
        <n v="15092"/>
        <n v="31468"/>
        <n v="54129"/>
        <n v="19060"/>
        <n v="5472"/>
        <n v="17453"/>
        <n v="5161"/>
        <n v="8151"/>
        <n v="8628"/>
        <n v="18763"/>
        <n v="11037"/>
        <n v="14966"/>
        <n v="35492"/>
        <n v="37397"/>
        <n v="4629"/>
        <n v="19658"/>
        <n v="12382"/>
        <n v="13402"/>
        <n v="6507"/>
        <n v="39525"/>
        <n v="7816"/>
        <n v="30143"/>
        <n v="55052"/>
        <n v="3641"/>
        <n v="12439"/>
        <n v="2707"/>
        <n v="8352"/>
        <n v="21932"/>
        <n v="42327"/>
        <n v="22575"/>
        <n v="2988"/>
        <n v="770"/>
        <n v="10064"/>
        <n v="31622"/>
        <n v="32089"/>
        <n v="17326"/>
        <n v="15059"/>
        <n v="21972"/>
        <n v="24481"/>
        <n v="12709"/>
        <n v="18301"/>
        <n v="16974"/>
        <n v="18558"/>
        <n v="40044"/>
        <n v="7083"/>
        <n v="32510"/>
        <n v="25803"/>
        <n v="22620"/>
        <n v="36519"/>
        <n v="15165"/>
        <n v="28619"/>
        <n v="3327"/>
        <n v="35355"/>
        <n v="28826"/>
        <n v="42734"/>
        <n v="5716"/>
        <n v="14737"/>
        <n v="27328"/>
        <n v="34403"/>
        <n v="4911"/>
        <n v="3738"/>
        <n v="13803"/>
        <n v="20233"/>
        <n v="16043"/>
        <n v="15838"/>
        <n v="39924"/>
        <n v="11407"/>
        <n v="16574"/>
        <n v="19916"/>
        <n v="36120"/>
        <n v="22597"/>
        <n v="47689"/>
        <n v="9623"/>
        <n v="13660"/>
        <n v="10583"/>
        <n v="33400"/>
        <n v="26180"/>
        <n v="20318"/>
        <n v="5926"/>
        <n v="17871"/>
        <n v="8677"/>
        <n v="10185"/>
        <n v="15031"/>
        <n v="4724"/>
        <n v="21184"/>
        <n v="29884"/>
        <n v="28088"/>
        <n v="24465"/>
        <n v="49267"/>
        <n v="43956"/>
        <n v="28844"/>
        <n v="16722"/>
        <n v="20210"/>
        <n v="26135"/>
        <n v="29720"/>
        <n v="12871"/>
        <n v="26346"/>
        <n v="23753"/>
        <n v="38748"/>
        <n v="28892"/>
        <n v="2353"/>
        <n v="6042"/>
        <n v="55350"/>
        <n v="6397"/>
        <n v="20660"/>
        <n v="17481"/>
        <n v="21892"/>
        <n v="6677"/>
        <n v="54111"/>
        <n v="43131"/>
        <n v="8240"/>
        <n v="21304"/>
        <n v="5334"/>
        <n v="28558"/>
        <n v="11016"/>
        <n v="10997"/>
        <n v="16641"/>
        <n v="12192"/>
        <n v="14562"/>
        <n v="16505"/>
        <n v="22615"/>
        <n v="3639"/>
        <n v="9279"/>
        <n v="11609"/>
        <n v="21506"/>
        <n v="1548"/>
        <n v="10109"/>
        <n v="9850"/>
        <n v="17224"/>
        <n v="18289"/>
        <n v="12420"/>
        <n v="13673"/>
        <n v="30543"/>
        <n v="26900"/>
        <n v="19589"/>
        <n v="33460"/>
        <n v="24233"/>
        <n v="7445"/>
        <n v="8269"/>
        <n v="15970"/>
        <n v="3733"/>
        <n v="4255"/>
        <n v="43615"/>
        <n v="33931"/>
        <n v="23588"/>
        <n v="18014"/>
        <n v="15561"/>
        <n v="29138"/>
        <n v="16766"/>
        <n v="12927"/>
        <n v="22241"/>
        <n v="3845"/>
        <n v="41772"/>
        <n v="8592"/>
        <n v="9716"/>
        <n v="11776"/>
        <n v="12339"/>
        <n v="3812"/>
        <n v="49328"/>
        <n v="17578"/>
        <n v="40619"/>
        <n v="23400"/>
        <n v="10198"/>
        <n v="12755"/>
        <n v="997"/>
        <n v="19978"/>
        <n v="13363"/>
        <n v="27742"/>
        <n v="23364"/>
        <n v="50914"/>
        <n v="47247"/>
        <n v="43201"/>
        <n v="28530"/>
        <n v="29165"/>
        <n v="18752"/>
        <n v="15729"/>
        <n v="9123"/>
        <n v="11608"/>
        <n v="36452"/>
        <n v="26146"/>
        <n v="776"/>
        <n v="5592"/>
        <n v="24643"/>
        <n v="31988"/>
        <n v="44503"/>
        <n v="20151"/>
        <n v="14775"/>
        <n v="19508"/>
        <n v="10624"/>
        <n v="21516"/>
        <n v="39874"/>
        <n v="9724"/>
        <n v="11273"/>
        <n v="16457"/>
        <n v="15570"/>
        <n v="54230"/>
        <n v="34370"/>
        <n v="2153"/>
        <n v="29013"/>
        <n v="16013"/>
        <n v="7423"/>
        <n v="7875"/>
        <n v="6746"/>
        <n v="36339"/>
        <n v="3085"/>
        <n v="12240"/>
        <n v="26099"/>
        <n v="24144"/>
        <n v="27407"/>
        <n v="7528"/>
        <n v="15080"/>
        <n v="39260"/>
        <n v="33093"/>
        <n v="29407"/>
        <n v="50947"/>
        <n v="53067"/>
        <n v="12525"/>
        <n v="5598"/>
        <n v="11650"/>
        <n v="26841"/>
        <n v="12124"/>
        <n v="9759"/>
        <n v="5867"/>
        <n v="13175"/>
        <n v="16537"/>
        <n v="17666"/>
        <n v="9674"/>
        <n v="5398"/>
        <n v="44905"/>
        <n v="6915"/>
        <n v="35455"/>
        <n v="14824"/>
        <n v="21422"/>
        <n v="36332"/>
        <n v="22856"/>
        <n v="3382"/>
        <n v="20385"/>
        <n v="3452"/>
        <n v="10905"/>
        <n v="6904"/>
        <n v="5722"/>
        <n v="3602"/>
        <n v="9815"/>
        <n v="18499"/>
        <n v="49699"/>
        <n v="14629"/>
        <n v="3527"/>
        <n v="28666"/>
        <n v="32207"/>
        <n v="21409"/>
        <n v="32340"/>
        <n v="19608"/>
        <n v="26232"/>
        <n v="18145"/>
        <n v="26814"/>
        <n v="45571"/>
        <n v="36040"/>
        <n v="27938"/>
        <n v="34728"/>
        <n v="13190"/>
        <n v="55629"/>
        <n v="6396"/>
        <n v="1210"/>
        <n v="28392"/>
        <n v="25083"/>
        <n v="27672"/>
        <n v="44098"/>
        <n v="19172"/>
        <n v="27127"/>
        <n v="40832"/>
        <n v="6883"/>
        <n v="6243"/>
        <n v="18865"/>
        <n v="38216"/>
        <n v="40853"/>
        <n v="31326"/>
        <n v="21900"/>
        <n v="7492"/>
        <n v="43491"/>
        <n v="4246"/>
        <n v="39050"/>
        <n v="43853"/>
        <n v="7571"/>
        <n v="12727"/>
        <n v="11024"/>
        <n v="23574"/>
        <n v="20228"/>
        <n v="13023"/>
        <n v="17964"/>
        <n v="26988"/>
        <n v="3838"/>
        <n v="3534"/>
        <n v="3484"/>
        <n v="12484"/>
        <n v="18026"/>
        <n v="11057"/>
        <n v="14405"/>
        <n v="54492"/>
        <n v="18502"/>
        <n v="12597"/>
        <n v="2231"/>
        <n v="7927"/>
        <n v="13031"/>
        <n v="5794"/>
        <n v="6477"/>
        <n v="914"/>
        <n v="3558"/>
        <n v="44644"/>
        <n v="33638"/>
        <n v="7085"/>
        <n v="23352"/>
        <n v="47104"/>
        <n v="32639"/>
        <n v="31975"/>
        <n v="8622"/>
        <n v="17725"/>
        <n v="5013"/>
        <n v="34607"/>
        <n v="8152"/>
        <n v="15279"/>
        <n v="57109"/>
        <n v="6935"/>
        <n v="12771"/>
        <n v="30239"/>
        <n v="9198"/>
        <n v="32811"/>
        <n v="21528"/>
        <n v="51329"/>
        <n v="24877"/>
        <n v="32343"/>
        <n v="5970"/>
        <n v="33530"/>
        <n v="26884"/>
        <n v="2756"/>
        <n v="22659"/>
        <n v="2769"/>
        <n v="14163"/>
        <n v="1770"/>
        <n v="33956"/>
        <n v="2480"/>
        <n v="5324"/>
        <n v="30263"/>
        <n v="27887"/>
        <n v="36340"/>
        <n v="41935"/>
        <n v="25570"/>
        <n v="25287"/>
        <n v="7976"/>
        <n v="28928"/>
        <n v="44299"/>
        <n v="7439"/>
        <n v="4560"/>
        <n v="3242"/>
        <n v="13171"/>
        <n v="10078"/>
        <n v="20223"/>
        <n v="2344"/>
        <n v="21226"/>
        <n v="14825"/>
        <n v="39076"/>
        <n v="2556"/>
        <n v="23738"/>
        <n v="33616"/>
        <n v="20891"/>
        <n v="8485"/>
        <n v="8858"/>
        <n v="45540"/>
        <n v="15233"/>
        <n v="14164"/>
        <n v="9644"/>
        <n v="47933"/>
        <n v="22519"/>
        <n v="26944"/>
        <n v="26312"/>
        <n v="3669"/>
        <n v="43016"/>
        <n v="16524"/>
        <n v="18018"/>
        <n v="20777"/>
        <n v="30988"/>
        <n v="21978"/>
        <n v="16831"/>
        <n v="41663"/>
        <n v="2980"/>
        <n v="36098"/>
        <n v="11895"/>
        <n v="8316"/>
        <n v="13581"/>
        <n v="38113"/>
        <n v="24770"/>
        <n v="8089"/>
        <n v="31645"/>
        <n v="16989"/>
        <n v="30203"/>
        <n v="16150"/>
        <n v="32100"/>
        <n v="42023"/>
        <n v="15846"/>
        <n v="18243"/>
        <n v="28688"/>
        <n v="43571"/>
        <n v="40422"/>
        <n v="13724"/>
        <n v="26433"/>
        <n v="9949"/>
        <n v="14587"/>
        <n v="22926"/>
        <n v="40029"/>
        <n v="12907"/>
        <n v="20224"/>
        <n v="17169"/>
        <n v="24169"/>
        <n v="15784"/>
        <n v="32600"/>
        <n v="3070"/>
        <n v="13428"/>
        <n v="25269"/>
        <n v="25528"/>
        <n v="16115"/>
        <n v="20989"/>
        <n v="24352"/>
        <n v="6241"/>
        <n v="38899"/>
        <n v="37663"/>
        <n v="24318"/>
        <n v="15935"/>
        <n v="12537"/>
        <n v="37067"/>
        <n v="11745"/>
        <n v="16430"/>
        <n v="10756"/>
        <n v="11129"/>
        <n v="27441"/>
        <n v="21575"/>
        <n v="17043"/>
        <n v="17837"/>
        <n v="6467"/>
        <n v="12194"/>
        <n v="20983"/>
        <n v="16688"/>
        <n v="39273"/>
        <n v="21517"/>
        <n v="39124"/>
        <n v="4669"/>
        <n v="21826"/>
        <n v="19237"/>
        <n v="28975"/>
        <n v="29648"/>
        <n v="7469"/>
        <n v="15754"/>
        <n v="18870"/>
        <n v="16019"/>
        <n v="27229"/>
        <n v="33482"/>
        <n v="30470"/>
        <n v="44239"/>
        <n v="1897"/>
        <n v="20071"/>
        <n v="2226"/>
        <n v="22170"/>
        <n v="8407"/>
        <n v="8670"/>
        <n v="22394"/>
        <n v="17161"/>
        <n v="23192"/>
        <n v="44715"/>
        <n v="13602"/>
        <n v="36779"/>
        <n v="23826"/>
        <n v="12801"/>
        <n v="3510"/>
        <n v="39590"/>
        <n v="18612"/>
        <n v="36491"/>
        <n v="21772"/>
        <n v="45011"/>
        <n v="29793"/>
        <n v="2135"/>
        <n v="50474"/>
        <n v="27757"/>
        <n v="9052"/>
        <n v="2848"/>
        <n v="3125"/>
        <n v="31818"/>
        <n v="13392"/>
        <n v="34344"/>
        <n v="22956"/>
        <n v="7772"/>
        <n v="17980"/>
        <n v="28162"/>
        <n v="4194"/>
        <n v="30437"/>
        <n v="13280"/>
        <n v="27483"/>
        <n v="21175"/>
        <n v="34377"/>
        <n v="15047"/>
        <n v="2434"/>
        <n v="17037"/>
        <n v="13794"/>
        <n v="6290"/>
        <n v="13134"/>
        <n v="4562"/>
        <n v="11126"/>
        <n v="48172"/>
        <n v="23387"/>
        <n v="10050"/>
        <n v="15095"/>
        <n v="42903"/>
        <n v="9173"/>
        <n v="18380"/>
        <n v="28640"/>
        <n v="13788"/>
        <n v="41287"/>
        <n v="6834"/>
        <n v="30445"/>
        <n v="23705"/>
        <n v="52310"/>
        <n v="30485"/>
        <n v="19839"/>
        <n v="15985"/>
        <n v="8014"/>
        <n v="20247"/>
        <n v="23177"/>
        <n v="50557"/>
        <n v="3148"/>
        <n v="14346"/>
        <n v="37466"/>
        <n v="7563"/>
        <n v="33052"/>
        <n v="10256"/>
        <n v="33746"/>
        <n v="1875"/>
        <n v="12870"/>
        <n v="31838"/>
        <n v="3367"/>
        <n v="2075"/>
        <n v="49932"/>
        <n v="15911"/>
        <n v="15796"/>
        <n v="2828"/>
        <n v="18037"/>
        <n v="23438"/>
        <n v="13650"/>
        <n v="27130"/>
        <n v="22617"/>
        <n v="14546"/>
        <n v="7745"/>
        <n v="25036"/>
        <n v="16587"/>
        <n v="23415"/>
        <n v="1645"/>
        <n v="21377"/>
        <n v="33153"/>
        <n v="7145"/>
        <n v="6553"/>
        <n v="8668"/>
        <n v="3073"/>
        <n v="23478"/>
        <n v="19812"/>
        <n v="56305"/>
        <n v="5719"/>
        <n v="26374"/>
        <n v="45856"/>
        <n v="28968"/>
        <n v="15584"/>
        <n v="33951"/>
        <n v="27356"/>
        <n v="21296"/>
        <n v="5974"/>
        <n v="23225"/>
        <n v="13670"/>
        <n v="18025"/>
        <n v="3032"/>
        <n v="1713"/>
        <n v="24042"/>
        <n v="31381"/>
        <n v="38892"/>
        <n v="27202"/>
        <n v="12781"/>
        <n v="18624"/>
        <n v="19857"/>
        <n v="14573"/>
        <n v="32583"/>
        <n v="7686"/>
        <n v="28185"/>
        <n v="37116"/>
        <n v="8177"/>
        <n v="19208"/>
        <n v="9168"/>
        <n v="54675"/>
        <n v="20167"/>
        <n v="5833"/>
        <n v="13638"/>
        <n v="24234"/>
        <n v="41718"/>
        <n v="17060"/>
        <n v="22417"/>
        <n v="27272"/>
        <n v="29811"/>
        <n v="12075"/>
        <n v="16288"/>
        <n v="4061"/>
        <n v="1643"/>
        <n v="25818"/>
        <n v="47438"/>
        <n v="3837"/>
        <n v="18349"/>
        <n v="36772"/>
        <n v="16037"/>
        <n v="5372"/>
        <n v="50902"/>
        <n v="10075"/>
        <n v="43766"/>
        <n v="28063"/>
        <n v="22778"/>
        <n v="50124"/>
        <n v="23249"/>
        <n v="7783"/>
        <n v="20875"/>
        <n v="7739"/>
        <n v="34429"/>
        <n v="19428"/>
        <n v="21408"/>
        <n v="32122"/>
        <n v="20092"/>
        <n v="2302"/>
        <n v="29403"/>
        <n v="14527"/>
        <n v="33417"/>
        <n v="4535"/>
        <n v="3198"/>
        <n v="4540"/>
        <n v="30179"/>
        <n v="13633"/>
        <n v="12342"/>
        <n v="49032"/>
        <n v="22693"/>
        <n v="11288"/>
        <n v="9449"/>
        <n v="8464"/>
        <n v="20312"/>
        <n v="38820"/>
        <n v="48479"/>
        <n v="28146"/>
        <n v="17933"/>
        <n v="4731"/>
        <n v="17997"/>
        <n v="12362"/>
        <n v="9663"/>
        <n v="26341"/>
        <n v="53548"/>
        <n v="4908"/>
        <n v="18166"/>
        <n v="17707"/>
        <n v="11008"/>
        <n v="9596"/>
        <n v="46655"/>
        <n v="9222"/>
        <n v="21985"/>
        <n v="18641"/>
        <n v="12732"/>
        <n v="4725"/>
        <n v="18506"/>
        <n v="59497"/>
        <n v="31409"/>
        <n v="20579"/>
        <n v="10031"/>
        <n v="35661"/>
        <n v="29150"/>
        <n v="43270"/>
        <n v="13821"/>
        <n v="26299"/>
        <n v="15975"/>
        <n v="9007"/>
        <n v="9600"/>
        <n v="6662"/>
        <n v="1267"/>
        <n v="20964"/>
        <n v="17259"/>
        <n v="40560"/>
        <n v="22488"/>
        <n v="37480"/>
        <n v="11831"/>
        <n v="55555"/>
        <n v="12079"/>
        <n v="3605"/>
        <n v="38251"/>
        <n v="7172"/>
        <n v="26924"/>
        <n v="4281"/>
        <n v="19493"/>
        <n v="22381"/>
        <n v="2454"/>
        <n v="3629"/>
        <n v="16776"/>
        <n v="19653"/>
        <n v="22801"/>
        <n v="4184"/>
        <n v="5639"/>
        <n v="2795"/>
        <n v="4308"/>
        <n v="1595"/>
        <n v="24100"/>
        <n v="5261"/>
        <n v="13857"/>
        <n v="10318"/>
        <n v="24700"/>
        <n v="44504"/>
        <n v="4388"/>
        <n v="32147"/>
        <n v="20669"/>
        <n v="43065"/>
        <n v="32710"/>
        <n v="39519"/>
        <n v="16676"/>
        <n v="4623"/>
        <n v="24367"/>
        <n v="907"/>
        <n v="3627"/>
        <n v="8890"/>
        <n v="2638"/>
        <n v="7732"/>
        <n v="32922"/>
        <n v="26604"/>
        <n v="12867"/>
        <n v="48942"/>
        <n v="5206"/>
        <n v="7354"/>
        <n v="28267"/>
        <n v="27799"/>
        <n v="25127"/>
        <n v="3407"/>
        <n v="6726"/>
        <n v="50897"/>
        <n v="3004"/>
        <n v="39880"/>
        <n v="55133"/>
        <n v="31210"/>
        <n v="8820"/>
        <n v="39719"/>
        <n v="36222"/>
        <n v="56231"/>
        <n v="19351"/>
        <n v="43896"/>
        <n v="21158"/>
        <n v="31297"/>
        <n v="17948"/>
        <n v="16399"/>
        <n v="2790"/>
        <n v="33201"/>
        <n v="40954"/>
        <n v="8335"/>
        <n v="35068"/>
        <n v="18227"/>
        <n v="33308"/>
        <n v="14692"/>
        <n v="18443"/>
        <n v="22340"/>
        <n v="11528"/>
        <n v="11503"/>
        <n v="6481"/>
        <n v="55745"/>
        <n v="6460"/>
        <n v="20497"/>
        <n v="27018"/>
        <n v="10741"/>
        <n v="18370"/>
        <n v="17248"/>
        <n v="52045"/>
        <n v="20783"/>
        <n v="5243"/>
        <n v="15857"/>
        <n v="31301"/>
        <n v="50406"/>
        <n v="12849"/>
        <n v="3745"/>
        <n v="11858"/>
        <n v="5471"/>
        <n v="6558"/>
        <n v="42108"/>
        <n v="33289"/>
        <n v="29286"/>
        <n v="23235"/>
        <n v="43352"/>
        <n v="28160"/>
        <n v="16805"/>
        <n v="20477"/>
        <n v="7205"/>
        <n v="29352"/>
        <n v="2886"/>
        <n v="11636"/>
        <n v="5623"/>
        <n v="41620"/>
        <n v="26217"/>
        <n v="34260"/>
        <n v="9859"/>
        <n v="2219"/>
        <n v="28569"/>
        <n v="34405"/>
        <n v="3705"/>
        <n v="39334"/>
        <n v="5709"/>
        <n v="50876"/>
        <n v="10577"/>
        <n v="30191"/>
        <n v="16635"/>
        <n v="20760"/>
        <n v="5712"/>
        <n v="26323"/>
      </sharedItems>
    </cacheField>
    <cacheField name="Product" numFmtId="0">
      <sharedItems count="9">
        <s v="Monitor"/>
        <s v="Mouse"/>
        <s v="Tablet"/>
        <s v="TV"/>
        <s v="Headphones"/>
        <s v="Mobile"/>
        <s v="Keyboard"/>
        <s v="Laptop"/>
        <s v="Printer"/>
      </sharedItems>
    </cacheField>
    <cacheField name="Category" numFmtId="0">
      <sharedItems count="3">
        <s v="Electronics"/>
        <s v="Accessories"/>
        <s v="Office Supplies"/>
      </sharedItems>
    </cacheField>
    <cacheField name="Quantity" numFmtId="0">
      <sharedItems containsSemiMixedTypes="0" containsString="0" containsNumber="1" containsInteger="1" minValue="1" maxValue="50"/>
    </cacheField>
    <cacheField name="Price" numFmtId="0">
      <sharedItems containsSemiMixedTypes="0" containsString="0" containsNumber="1" containsInteger="1" minValue="202" maxValue="5000"/>
    </cacheField>
  </cacheFields>
  <extLst>
    <ext xmlns:x14="http://schemas.microsoft.com/office/spreadsheetml/2009/9/main" uri="{725AE2AE-9491-48be-B2B4-4EB974FC3084}">
      <x14:pivotCacheDefinition pivotCacheId="20150647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karam" refreshedDate="45897.951636342594" createdVersion="8" refreshedVersion="8" minRefreshableVersion="3" recordCount="5030" xr:uid="{AE28BD1D-A9B1-41AC-AB3D-F5C370B6A6AD}">
  <cacheSource type="worksheet">
    <worksheetSource ref="A1:M5031" sheet="Dataset"/>
  </cacheSource>
  <cacheFields count="13">
    <cacheField name="Employee_ID" numFmtId="0">
      <sharedItems/>
    </cacheField>
    <cacheField name="Name" numFmtId="0">
      <sharedItems/>
    </cacheField>
    <cacheField name="Department" numFmtId="0">
      <sharedItems/>
    </cacheField>
    <cacheField name="Region" numFmtId="0">
      <sharedItems containsBlank="1"/>
    </cacheField>
    <cacheField name="Attendance_%" numFmtId="0">
      <sharedItems containsSemiMixedTypes="0" containsString="0" containsNumber="1" minValue="70" maxValue="99.99"/>
    </cacheField>
    <cacheField name="Sales" numFmtId="0">
      <sharedItems containsMixedTypes="1" containsNumber="1" containsInteger="1" minValue="5125" maxValue="199933"/>
    </cacheField>
    <cacheField name="Salary" numFmtId="0">
      <sharedItems containsSemiMixedTypes="0" containsString="0" containsNumber="1" containsInteger="1" minValue="25011" maxValue="119956"/>
    </cacheField>
    <cacheField name="Profit" numFmtId="0">
      <sharedItems containsSemiMixedTypes="0" containsString="0" containsNumber="1" containsInteger="1" minValue="561" maxValue="59497"/>
    </cacheField>
    <cacheField name="Product" numFmtId="0">
      <sharedItems count="9">
        <s v="Monitor"/>
        <s v="Mouse"/>
        <s v="Tablet"/>
        <s v="TV"/>
        <s v="Headphones"/>
        <s v="Mobile"/>
        <s v="Keyboard"/>
        <s v="Laptop"/>
        <s v="Printer"/>
      </sharedItems>
    </cacheField>
    <cacheField name="Category" numFmtId="0">
      <sharedItems/>
    </cacheField>
    <cacheField name="Quantity" numFmtId="0">
      <sharedItems containsSemiMixedTypes="0" containsString="0" containsNumber="1" containsInteger="1" minValue="1" maxValue="50"/>
    </cacheField>
    <cacheField name="Price" numFmtId="0">
      <sharedItems containsSemiMixedTypes="0" containsString="0" containsNumber="1" containsInteger="1" minValue="202" maxValue="5000"/>
    </cacheField>
    <cacheField name="profit margin" numFmtId="0">
      <sharedItems containsSemiMixedTypes="0" containsString="0" containsNumber="1" minValue="0.10000846891437927" maxValue="0.299905538997736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karam" refreshedDate="45897.969339930554" createdVersion="8" refreshedVersion="8" minRefreshableVersion="3" recordCount="5030" xr:uid="{6D7EB810-4AE2-44F4-8939-A584D58E8BE0}">
  <cacheSource type="worksheet">
    <worksheetSource ref="A1:B5031" sheet="charts"/>
  </cacheSource>
  <cacheFields count="2">
    <cacheField name="Sales" numFmtId="0">
      <sharedItems containsMixedTypes="1" containsNumber="1" containsInteger="1" minValue="5125" maxValue="199933"/>
    </cacheField>
    <cacheField name="Region" numFmtId="0">
      <sharedItems containsBlank="1" count="6">
        <s v="East"/>
        <s v="Central"/>
        <m/>
        <s v="South"/>
        <s v="North"/>
        <s v="West"/>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karam" refreshedDate="45897.990483217596" createdVersion="8" refreshedVersion="8" minRefreshableVersion="3" recordCount="5030" xr:uid="{C0FF4C13-467F-4605-BA34-CB1D486438C8}">
  <cacheSource type="worksheet">
    <worksheetSource ref="A1:M5031" sheet="Dataset"/>
  </cacheSource>
  <cacheFields count="13">
    <cacheField name="Employee_ID" numFmtId="0">
      <sharedItems/>
    </cacheField>
    <cacheField name="Name" numFmtId="0">
      <sharedItems/>
    </cacheField>
    <cacheField name="Department" numFmtId="0">
      <sharedItems count="10">
        <s v="IT"/>
        <s v="HR###"/>
        <s v="HR"/>
        <s v="Sales"/>
        <s v="Finance"/>
        <s v="Marketing"/>
        <s v="Finance###"/>
        <s v="Sales###"/>
        <s v="Marketing###"/>
        <s v="IT###"/>
      </sharedItems>
    </cacheField>
    <cacheField name="Region" numFmtId="0">
      <sharedItems containsBlank="1"/>
    </cacheField>
    <cacheField name="Attendance_%" numFmtId="0">
      <sharedItems containsSemiMixedTypes="0" containsString="0" containsNumber="1" minValue="70" maxValue="99.99"/>
    </cacheField>
    <cacheField name="Conditional Formatting Sales" numFmtId="0">
      <sharedItems containsMixedTypes="1" containsNumber="1" containsInteger="1" minValue="5125" maxValue="199933"/>
    </cacheField>
    <cacheField name="Salary" numFmtId="0">
      <sharedItems containsSemiMixedTypes="0" containsString="0" containsNumber="1" containsInteger="1" minValue="25011" maxValue="119956"/>
    </cacheField>
    <cacheField name="Profit" numFmtId="0">
      <sharedItems containsSemiMixedTypes="0" containsString="0" containsNumber="1" containsInteger="1" minValue="561" maxValue="59497"/>
    </cacheField>
    <cacheField name="Product" numFmtId="0">
      <sharedItems/>
    </cacheField>
    <cacheField name="Category" numFmtId="0">
      <sharedItems/>
    </cacheField>
    <cacheField name="Quantity" numFmtId="0">
      <sharedItems containsSemiMixedTypes="0" containsString="0" containsNumber="1" containsInteger="1" minValue="1" maxValue="50"/>
    </cacheField>
    <cacheField name="Price" numFmtId="0">
      <sharedItems containsSemiMixedTypes="0" containsString="0" containsNumber="1" containsInteger="1" minValue="202" maxValue="5000"/>
    </cacheField>
    <cacheField name="profit margin" numFmtId="0">
      <sharedItems containsSemiMixedTypes="0" containsString="0" containsNumber="1" minValue="0.10000846891437927" maxValue="0.299905538997736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0">
  <r>
    <s v="E1001"/>
    <s v="Nitya Dada"/>
    <x v="0"/>
    <x v="0"/>
    <n v="98.82"/>
    <n v="135874"/>
    <n v="37745"/>
    <x v="0"/>
    <x v="0"/>
    <x v="0"/>
    <n v="45"/>
    <n v="4583"/>
  </r>
  <r>
    <s v="E1002"/>
    <s v="Priyansh Kala"/>
    <x v="1"/>
    <x v="1"/>
    <n v="90.23"/>
    <n v="48044"/>
    <n v="26713"/>
    <x v="1"/>
    <x v="0"/>
    <x v="0"/>
    <n v="46"/>
    <n v="4342"/>
  </r>
  <r>
    <s v="E1003"/>
    <s v="Seher Bhat"/>
    <x v="2"/>
    <x v="2"/>
    <n v="80.510000000000005"/>
    <n v="19012"/>
    <n v="102020"/>
    <x v="2"/>
    <x v="1"/>
    <x v="1"/>
    <n v="21"/>
    <n v="2147"/>
  </r>
  <r>
    <s v="E1004"/>
    <s v="Renee Dube"/>
    <x v="0"/>
    <x v="1"/>
    <n v="85.21"/>
    <n v="51828"/>
    <n v="75553"/>
    <x v="3"/>
    <x v="2"/>
    <x v="0"/>
    <n v="10"/>
    <n v="4382"/>
  </r>
  <r>
    <s v="E1005"/>
    <s v="Azad Borde"/>
    <x v="2"/>
    <x v="1"/>
    <n v="80.08"/>
    <n v="142138"/>
    <n v="28985"/>
    <x v="4"/>
    <x v="0"/>
    <x v="0"/>
    <n v="37"/>
    <n v="2650"/>
  </r>
  <r>
    <s v="E1006"/>
    <s v="Damini Divan"/>
    <x v="3"/>
    <x v="3"/>
    <n v="94.21"/>
    <n v="55838"/>
    <n v="79348"/>
    <x v="5"/>
    <x v="3"/>
    <x v="0"/>
    <n v="39"/>
    <n v="2164"/>
  </r>
  <r>
    <s v="E1007"/>
    <s v="Ira Bajwa"/>
    <x v="0"/>
    <x v="4"/>
    <n v="81.849999999999994"/>
    <n v="72902"/>
    <n v="60319"/>
    <x v="6"/>
    <x v="4"/>
    <x v="1"/>
    <n v="31"/>
    <n v="679"/>
  </r>
  <r>
    <s v="E1008"/>
    <s v="Suhana Barman"/>
    <x v="4"/>
    <x v="3"/>
    <n v="97.28"/>
    <n v="37384"/>
    <n v="80032"/>
    <x v="7"/>
    <x v="5"/>
    <x v="0"/>
    <n v="38"/>
    <n v="3935"/>
  </r>
  <r>
    <s v="E1009"/>
    <s v="Onkar Rao"/>
    <x v="5"/>
    <x v="0"/>
    <n v="80.569999999999993"/>
    <n v="167222"/>
    <n v="105481"/>
    <x v="8"/>
    <x v="2"/>
    <x v="0"/>
    <n v="36"/>
    <n v="570"/>
  </r>
  <r>
    <s v="E1010"/>
    <s v="Alisha Tank"/>
    <x v="4"/>
    <x v="1"/>
    <n v="86.01"/>
    <n v="18263"/>
    <n v="83812"/>
    <x v="9"/>
    <x v="4"/>
    <x v="1"/>
    <n v="44"/>
    <n v="2859"/>
  </r>
  <r>
    <s v="E1011"/>
    <s v="Indrajit Babu"/>
    <x v="3"/>
    <x v="0"/>
    <n v="83.83"/>
    <n v="174591"/>
    <n v="40498"/>
    <x v="10"/>
    <x v="3"/>
    <x v="0"/>
    <n v="39"/>
    <n v="828"/>
  </r>
  <r>
    <s v="E1012"/>
    <s v="Aradhya Upadhyay"/>
    <x v="3"/>
    <x v="1"/>
    <n v="84.61"/>
    <n v="59432"/>
    <n v="101073"/>
    <x v="11"/>
    <x v="5"/>
    <x v="0"/>
    <n v="50"/>
    <n v="1531"/>
  </r>
  <r>
    <s v="E1013"/>
    <s v="Suhana Lanka"/>
    <x v="2"/>
    <x v="1"/>
    <n v="80.31"/>
    <n v="163033"/>
    <n v="39296"/>
    <x v="12"/>
    <x v="6"/>
    <x v="1"/>
    <n v="6"/>
    <n v="634"/>
  </r>
  <r>
    <s v="E1014"/>
    <s v="Advika Dutt"/>
    <x v="5"/>
    <x v="1"/>
    <n v="77.150000000000006"/>
    <n v="114774"/>
    <n v="109993"/>
    <x v="13"/>
    <x v="2"/>
    <x v="0"/>
    <n v="28"/>
    <n v="4541"/>
  </r>
  <r>
    <s v="E1015"/>
    <s v="Shayak Srinivas"/>
    <x v="4"/>
    <x v="5"/>
    <n v="86.26"/>
    <n v="189248"/>
    <n v="117418"/>
    <x v="14"/>
    <x v="0"/>
    <x v="0"/>
    <n v="21"/>
    <n v="2239"/>
  </r>
  <r>
    <s v="E1016"/>
    <s v="Anahi Vohra"/>
    <x v="4"/>
    <x v="3"/>
    <n v="81.37"/>
    <n v="199001"/>
    <n v="62092"/>
    <x v="15"/>
    <x v="1"/>
    <x v="1"/>
    <n v="43"/>
    <n v="2983"/>
  </r>
  <r>
    <s v="E1017"/>
    <s v="Seher Vohra"/>
    <x v="2"/>
    <x v="0"/>
    <n v="79.62"/>
    <n v="52477"/>
    <n v="88367"/>
    <x v="16"/>
    <x v="5"/>
    <x v="0"/>
    <n v="25"/>
    <n v="1175"/>
  </r>
  <r>
    <s v="E1018"/>
    <s v="Baiju Tara"/>
    <x v="2"/>
    <x v="4"/>
    <n v="93.36"/>
    <n v="199871"/>
    <n v="103569"/>
    <x v="17"/>
    <x v="6"/>
    <x v="1"/>
    <n v="47"/>
    <n v="3405"/>
  </r>
  <r>
    <s v="E1019"/>
    <s v="  Baiju Banerjee  "/>
    <x v="2"/>
    <x v="1"/>
    <n v="74.8"/>
    <n v="54643"/>
    <n v="87710"/>
    <x v="18"/>
    <x v="4"/>
    <x v="1"/>
    <n v="2"/>
    <n v="4503"/>
  </r>
  <r>
    <s v="E1020"/>
    <s v="Aaryahi Gade"/>
    <x v="3"/>
    <x v="3"/>
    <n v="77.900000000000006"/>
    <n v="75588"/>
    <n v="50168"/>
    <x v="19"/>
    <x v="0"/>
    <x v="0"/>
    <n v="14"/>
    <n v="4973"/>
  </r>
  <r>
    <s v="E1021"/>
    <s v="Farhan Sule"/>
    <x v="5"/>
    <x v="5"/>
    <n v="94.11"/>
    <n v="189247"/>
    <n v="27559"/>
    <x v="20"/>
    <x v="7"/>
    <x v="0"/>
    <n v="33"/>
    <n v="2718"/>
  </r>
  <r>
    <s v="E1022"/>
    <s v="Ryan Borah"/>
    <x v="3"/>
    <x v="1"/>
    <n v="85.24"/>
    <n v="68190"/>
    <n v="26093"/>
    <x v="21"/>
    <x v="8"/>
    <x v="2"/>
    <n v="7"/>
    <n v="558"/>
  </r>
  <r>
    <s v="E1023"/>
    <s v="Rania Gade"/>
    <x v="3"/>
    <x v="0"/>
    <n v="76.47"/>
    <n v="84700"/>
    <n v="99561"/>
    <x v="22"/>
    <x v="4"/>
    <x v="1"/>
    <n v="19"/>
    <n v="4879"/>
  </r>
  <r>
    <s v="E1024"/>
    <s v="Anika Dhawan"/>
    <x v="3"/>
    <x v="3"/>
    <n v="78.58"/>
    <n v="151633"/>
    <n v="54621"/>
    <x v="23"/>
    <x v="4"/>
    <x v="1"/>
    <n v="41"/>
    <n v="4615"/>
  </r>
  <r>
    <s v="E1025"/>
    <s v="Vihaan Ramaswamy"/>
    <x v="3"/>
    <x v="1"/>
    <n v="93.37"/>
    <n v="102074"/>
    <n v="77889"/>
    <x v="24"/>
    <x v="6"/>
    <x v="1"/>
    <n v="2"/>
    <n v="1811"/>
  </r>
  <r>
    <s v="E1026"/>
    <s v="Jivika Lad"/>
    <x v="4"/>
    <x v="5"/>
    <n v="72.180000000000007"/>
    <n v="65612"/>
    <n v="104359"/>
    <x v="25"/>
    <x v="0"/>
    <x v="0"/>
    <n v="42"/>
    <n v="406"/>
  </r>
  <r>
    <s v="E1027"/>
    <s v="Sana Anand"/>
    <x v="0"/>
    <x v="1"/>
    <n v="83.09"/>
    <n v="36659"/>
    <n v="104584"/>
    <x v="26"/>
    <x v="6"/>
    <x v="1"/>
    <n v="44"/>
    <n v="636"/>
  </r>
  <r>
    <s v="E1028"/>
    <s v="Eshani Bhandari"/>
    <x v="5"/>
    <x v="1"/>
    <n v="82.9"/>
    <n v="20511"/>
    <n v="25996"/>
    <x v="27"/>
    <x v="7"/>
    <x v="0"/>
    <n v="32"/>
    <n v="4256"/>
  </r>
  <r>
    <s v="E1029"/>
    <s v="Riaan Kale"/>
    <x v="4"/>
    <x v="3"/>
    <n v="98.95"/>
    <n v="169124"/>
    <n v="92549"/>
    <x v="28"/>
    <x v="7"/>
    <x v="0"/>
    <n v="46"/>
    <n v="4242"/>
  </r>
  <r>
    <s v="E1030"/>
    <s v="Madhup Bath"/>
    <x v="4"/>
    <x v="3"/>
    <n v="99.19"/>
    <n v="23603"/>
    <n v="61657"/>
    <x v="29"/>
    <x v="4"/>
    <x v="1"/>
    <n v="23"/>
    <n v="4976"/>
  </r>
  <r>
    <s v="E1031"/>
    <s v="Jayant Walla"/>
    <x v="3"/>
    <x v="5"/>
    <n v="76.239999999999995"/>
    <n v="192690"/>
    <n v="83978"/>
    <x v="30"/>
    <x v="2"/>
    <x v="0"/>
    <n v="3"/>
    <n v="3646"/>
  </r>
  <r>
    <s v="E1032"/>
    <s v="Elakshi Mangat"/>
    <x v="3"/>
    <x v="0"/>
    <n v="88.81"/>
    <n v="196242"/>
    <n v="85211"/>
    <x v="31"/>
    <x v="8"/>
    <x v="2"/>
    <n v="47"/>
    <n v="1300"/>
  </r>
  <r>
    <s v="E1033"/>
    <s v="Tiya Kapadia"/>
    <x v="2"/>
    <x v="4"/>
    <n v="89.88"/>
    <n v="166849"/>
    <n v="58947"/>
    <x v="32"/>
    <x v="8"/>
    <x v="2"/>
    <n v="40"/>
    <n v="1268"/>
  </r>
  <r>
    <s v="E1034"/>
    <s v="Vedika Kashyap"/>
    <x v="5"/>
    <x v="3"/>
    <n v="81.239999999999995"/>
    <n v="99870"/>
    <n v="59305"/>
    <x v="33"/>
    <x v="7"/>
    <x v="0"/>
    <n v="17"/>
    <n v="4774"/>
  </r>
  <r>
    <s v="E1035"/>
    <s v="Adah Wali"/>
    <x v="5"/>
    <x v="0"/>
    <n v="95.48"/>
    <n v="76134"/>
    <n v="26731"/>
    <x v="34"/>
    <x v="6"/>
    <x v="1"/>
    <n v="15"/>
    <n v="3372"/>
  </r>
  <r>
    <s v="E1036"/>
    <s v="Hrishita Bhatti"/>
    <x v="2"/>
    <x v="1"/>
    <n v="95.59"/>
    <n v="184477"/>
    <n v="75563"/>
    <x v="35"/>
    <x v="5"/>
    <x v="0"/>
    <n v="28"/>
    <n v="3819"/>
  </r>
  <r>
    <s v="E1037"/>
    <s v="Bhavin Aurora"/>
    <x v="5"/>
    <x v="5"/>
    <n v="81.209999999999994"/>
    <s v="192128"/>
    <n v="103090"/>
    <x v="36"/>
    <x v="8"/>
    <x v="2"/>
    <n v="3"/>
    <n v="4048"/>
  </r>
  <r>
    <s v="E1038"/>
    <s v="  Nitya Vig  "/>
    <x v="5"/>
    <x v="5"/>
    <n v="90.58"/>
    <n v="122071"/>
    <n v="64631"/>
    <x v="37"/>
    <x v="1"/>
    <x v="1"/>
    <n v="30"/>
    <n v="730"/>
  </r>
  <r>
    <s v="E1039"/>
    <s v="Bhavin Setty"/>
    <x v="3"/>
    <x v="1"/>
    <n v="91.55"/>
    <n v="68758"/>
    <n v="98065"/>
    <x v="38"/>
    <x v="6"/>
    <x v="1"/>
    <n v="7"/>
    <n v="3974"/>
  </r>
  <r>
    <s v="E1040"/>
    <s v="Jivin Goda"/>
    <x v="3"/>
    <x v="5"/>
    <n v="97.01"/>
    <n v="38613"/>
    <n v="59241"/>
    <x v="39"/>
    <x v="7"/>
    <x v="0"/>
    <n v="39"/>
    <n v="1990"/>
  </r>
  <r>
    <s v="E1041"/>
    <s v="Mohanlal Shankar"/>
    <x v="3"/>
    <x v="4"/>
    <n v="77.38"/>
    <n v="125117"/>
    <n v="40377"/>
    <x v="40"/>
    <x v="0"/>
    <x v="0"/>
    <n v="34"/>
    <n v="584"/>
  </r>
  <r>
    <s v="E1042"/>
    <s v="Vedika Gola"/>
    <x v="0"/>
    <x v="3"/>
    <n v="72.91"/>
    <n v="12457"/>
    <n v="81795"/>
    <x v="41"/>
    <x v="1"/>
    <x v="1"/>
    <n v="31"/>
    <n v="1208"/>
  </r>
  <r>
    <s v="E1043"/>
    <s v="Prisha Sachdeva"/>
    <x v="3"/>
    <x v="1"/>
    <n v="88.1"/>
    <n v="6701"/>
    <n v="99840"/>
    <x v="42"/>
    <x v="8"/>
    <x v="2"/>
    <n v="2"/>
    <n v="962"/>
  </r>
  <r>
    <s v="E1044"/>
    <s v="Charvi Verma"/>
    <x v="2"/>
    <x v="3"/>
    <n v="97.2"/>
    <n v="105888"/>
    <n v="117411"/>
    <x v="43"/>
    <x v="4"/>
    <x v="1"/>
    <n v="11"/>
    <n v="4673"/>
  </r>
  <r>
    <s v="E1045"/>
    <s v="Lavanya Dada"/>
    <x v="4"/>
    <x v="0"/>
    <n v="70.56"/>
    <n v="86260"/>
    <n v="92384"/>
    <x v="44"/>
    <x v="3"/>
    <x v="0"/>
    <n v="9"/>
    <n v="3114"/>
  </r>
  <r>
    <s v="E1046"/>
    <s v="Kabir Borra"/>
    <x v="3"/>
    <x v="1"/>
    <n v="79.819999999999993"/>
    <n v="128239"/>
    <n v="119290"/>
    <x v="45"/>
    <x v="3"/>
    <x v="0"/>
    <n v="17"/>
    <n v="3260"/>
  </r>
  <r>
    <s v="E1047"/>
    <s v="Jivika Suri"/>
    <x v="5"/>
    <x v="1"/>
    <n v="80.5"/>
    <n v="113244"/>
    <n v="67909"/>
    <x v="46"/>
    <x v="8"/>
    <x v="2"/>
    <n v="12"/>
    <n v="4960"/>
  </r>
  <r>
    <s v="E1048"/>
    <s v="Amani Contractor"/>
    <x v="2"/>
    <x v="4"/>
    <n v="95.42"/>
    <n v="178412"/>
    <n v="48786"/>
    <x v="47"/>
    <x v="7"/>
    <x v="0"/>
    <n v="41"/>
    <n v="2983"/>
  </r>
  <r>
    <s v="E1049"/>
    <s v="Nirvi Loyal"/>
    <x v="0"/>
    <x v="1"/>
    <n v="86.36"/>
    <n v="46571"/>
    <n v="78660"/>
    <x v="48"/>
    <x v="6"/>
    <x v="1"/>
    <n v="33"/>
    <n v="4024"/>
  </r>
  <r>
    <s v="E1050"/>
    <s v="Kabir Vig"/>
    <x v="5"/>
    <x v="5"/>
    <n v="83.36"/>
    <n v="14346"/>
    <n v="110287"/>
    <x v="49"/>
    <x v="0"/>
    <x v="0"/>
    <n v="39"/>
    <n v="4116"/>
  </r>
  <r>
    <s v="E1051"/>
    <s v="Drishya Talwar"/>
    <x v="0"/>
    <x v="5"/>
    <n v="92.99"/>
    <n v="44407"/>
    <n v="43759"/>
    <x v="50"/>
    <x v="4"/>
    <x v="1"/>
    <n v="31"/>
    <n v="3759"/>
  </r>
  <r>
    <s v="E1052"/>
    <s v="Aaina Wali"/>
    <x v="1"/>
    <x v="3"/>
    <n v="74.03"/>
    <n v="135066"/>
    <n v="89916"/>
    <x v="51"/>
    <x v="1"/>
    <x v="1"/>
    <n v="24"/>
    <n v="304"/>
  </r>
  <r>
    <s v="E1053"/>
    <s v="Hunar Saini"/>
    <x v="3"/>
    <x v="5"/>
    <n v="93.06"/>
    <n v="89841"/>
    <n v="91315"/>
    <x v="52"/>
    <x v="7"/>
    <x v="0"/>
    <n v="24"/>
    <n v="4777"/>
  </r>
  <r>
    <s v="E1054"/>
    <s v="Hrishita Sawhney"/>
    <x v="2"/>
    <x v="4"/>
    <n v="72.760000000000005"/>
    <n v="8705"/>
    <n v="111457"/>
    <x v="53"/>
    <x v="5"/>
    <x v="0"/>
    <n v="13"/>
    <n v="1580"/>
  </r>
  <r>
    <s v="E1055"/>
    <s v="Sumer Sagar"/>
    <x v="5"/>
    <x v="3"/>
    <n v="97.38"/>
    <n v="51022"/>
    <n v="36143"/>
    <x v="54"/>
    <x v="2"/>
    <x v="0"/>
    <n v="47"/>
    <n v="4195"/>
  </r>
  <r>
    <s v="E1056"/>
    <s v="Shalv Baria"/>
    <x v="2"/>
    <x v="0"/>
    <n v="98.19"/>
    <n v="78583"/>
    <n v="105898"/>
    <x v="55"/>
    <x v="2"/>
    <x v="0"/>
    <n v="11"/>
    <n v="1198"/>
  </r>
  <r>
    <s v="E1057"/>
    <s v="Himmat Barman"/>
    <x v="4"/>
    <x v="5"/>
    <n v="82.53"/>
    <n v="171609"/>
    <n v="78098"/>
    <x v="56"/>
    <x v="3"/>
    <x v="0"/>
    <n v="32"/>
    <n v="2024"/>
  </r>
  <r>
    <s v="E1058"/>
    <s v="Dishani Baral"/>
    <x v="4"/>
    <x v="1"/>
    <n v="79.94"/>
    <n v="34692"/>
    <n v="28289"/>
    <x v="57"/>
    <x v="0"/>
    <x v="0"/>
    <n v="17"/>
    <n v="1394"/>
  </r>
  <r>
    <s v="E1059"/>
    <s v="Raunak Choudhury"/>
    <x v="6"/>
    <x v="3"/>
    <n v="83.46"/>
    <n v="78988"/>
    <n v="104906"/>
    <x v="58"/>
    <x v="4"/>
    <x v="1"/>
    <n v="31"/>
    <n v="3002"/>
  </r>
  <r>
    <s v="E1060"/>
    <s v="Abram Dey"/>
    <x v="4"/>
    <x v="0"/>
    <n v="88.01"/>
    <n v="130510"/>
    <n v="32926"/>
    <x v="59"/>
    <x v="8"/>
    <x v="2"/>
    <n v="34"/>
    <n v="3827"/>
  </r>
  <r>
    <s v="E1061"/>
    <s v="Priyansh Chanda"/>
    <x v="2"/>
    <x v="4"/>
    <n v="82.05"/>
    <n v="26376"/>
    <n v="82398"/>
    <x v="60"/>
    <x v="1"/>
    <x v="1"/>
    <n v="13"/>
    <n v="4800"/>
  </r>
  <r>
    <s v="E1062"/>
    <s v="Hunar Apte"/>
    <x v="2"/>
    <x v="3"/>
    <n v="80.430000000000007"/>
    <n v="80450"/>
    <n v="68022"/>
    <x v="61"/>
    <x v="7"/>
    <x v="0"/>
    <n v="34"/>
    <n v="4056"/>
  </r>
  <r>
    <s v="E1063"/>
    <s v="Vardaniya Bhardwaj"/>
    <x v="2"/>
    <x v="5"/>
    <n v="89.81"/>
    <n v="47023"/>
    <n v="77603"/>
    <x v="62"/>
    <x v="4"/>
    <x v="1"/>
    <n v="9"/>
    <n v="2752"/>
  </r>
  <r>
    <s v="E1064"/>
    <s v="Dishani Bandi"/>
    <x v="0"/>
    <x v="2"/>
    <n v="71.14"/>
    <n v="71967"/>
    <n v="45428"/>
    <x v="63"/>
    <x v="5"/>
    <x v="0"/>
    <n v="45"/>
    <n v="3415"/>
  </r>
  <r>
    <s v="E1065"/>
    <s v="Aradhya Choudhury"/>
    <x v="2"/>
    <x v="3"/>
    <n v="85.39"/>
    <n v="48244"/>
    <n v="103854"/>
    <x v="64"/>
    <x v="6"/>
    <x v="1"/>
    <n v="2"/>
    <n v="1124"/>
  </r>
  <r>
    <s v="E1066"/>
    <s v="Stuvan Vaidya"/>
    <x v="0"/>
    <x v="3"/>
    <n v="86.8"/>
    <n v="89149"/>
    <n v="91426"/>
    <x v="65"/>
    <x v="3"/>
    <x v="0"/>
    <n v="22"/>
    <n v="1835"/>
  </r>
  <r>
    <s v="E1067"/>
    <s v="Kartik Sama"/>
    <x v="0"/>
    <x v="4"/>
    <n v="87.59"/>
    <n v="187330"/>
    <n v="41167"/>
    <x v="66"/>
    <x v="5"/>
    <x v="0"/>
    <n v="40"/>
    <n v="770"/>
  </r>
  <r>
    <s v="E1068"/>
    <s v="Kartik Balay"/>
    <x v="4"/>
    <x v="3"/>
    <n v="79.72"/>
    <n v="40800"/>
    <n v="72848"/>
    <x v="67"/>
    <x v="2"/>
    <x v="0"/>
    <n v="8"/>
    <n v="1021"/>
  </r>
  <r>
    <s v="E1069"/>
    <s v="Charvi Butala"/>
    <x v="3"/>
    <x v="4"/>
    <n v="89.57"/>
    <n v="22564"/>
    <n v="93723"/>
    <x v="68"/>
    <x v="4"/>
    <x v="1"/>
    <n v="15"/>
    <n v="3699"/>
  </r>
  <r>
    <s v="E1070"/>
    <s v="Romil Khare"/>
    <x v="3"/>
    <x v="5"/>
    <n v="90.02"/>
    <n v="125980"/>
    <n v="70962"/>
    <x v="69"/>
    <x v="2"/>
    <x v="0"/>
    <n v="28"/>
    <n v="2695"/>
  </r>
  <r>
    <s v="E1071"/>
    <s v="Mishti Bala"/>
    <x v="0"/>
    <x v="0"/>
    <n v="94.49"/>
    <n v="149825"/>
    <n v="107506"/>
    <x v="70"/>
    <x v="0"/>
    <x v="0"/>
    <n v="44"/>
    <n v="1285"/>
  </r>
  <r>
    <s v="E1072"/>
    <s v="Ojas Wali"/>
    <x v="0"/>
    <x v="0"/>
    <n v="95.55"/>
    <n v="178519"/>
    <n v="104316"/>
    <x v="71"/>
    <x v="6"/>
    <x v="1"/>
    <n v="34"/>
    <n v="2196"/>
  </r>
  <r>
    <s v="E1073"/>
    <s v="Ivana Gill"/>
    <x v="4"/>
    <x v="1"/>
    <n v="78.55"/>
    <n v="97247"/>
    <n v="66701"/>
    <x v="72"/>
    <x v="6"/>
    <x v="1"/>
    <n v="21"/>
    <n v="3257"/>
  </r>
  <r>
    <s v="E1074"/>
    <s v="Umang Baral"/>
    <x v="3"/>
    <x v="5"/>
    <n v="76.27"/>
    <s v="126009"/>
    <n v="63061"/>
    <x v="73"/>
    <x v="0"/>
    <x v="0"/>
    <n v="25"/>
    <n v="3485"/>
  </r>
  <r>
    <s v="E1075"/>
    <s v="Charvi Tandon"/>
    <x v="2"/>
    <x v="5"/>
    <n v="73.739999999999995"/>
    <n v="187576"/>
    <n v="26703"/>
    <x v="74"/>
    <x v="7"/>
    <x v="0"/>
    <n v="23"/>
    <n v="3087"/>
  </r>
  <r>
    <s v="E1076"/>
    <s v="Ivana Rege"/>
    <x v="3"/>
    <x v="1"/>
    <n v="80.67"/>
    <n v="133566"/>
    <n v="117426"/>
    <x v="75"/>
    <x v="6"/>
    <x v="1"/>
    <n v="30"/>
    <n v="1721"/>
  </r>
  <r>
    <s v="E1077"/>
    <s v="Mishti Balan"/>
    <x v="3"/>
    <x v="3"/>
    <n v="98.42"/>
    <n v="80254"/>
    <n v="25011"/>
    <x v="76"/>
    <x v="5"/>
    <x v="0"/>
    <n v="27"/>
    <n v="2019"/>
  </r>
  <r>
    <s v="E1078"/>
    <s v="Umang Thakur"/>
    <x v="5"/>
    <x v="1"/>
    <n v="81.77"/>
    <n v="170186"/>
    <n v="90663"/>
    <x v="77"/>
    <x v="5"/>
    <x v="0"/>
    <n v="13"/>
    <n v="2406"/>
  </r>
  <r>
    <s v="E1079"/>
    <s v="Ayesha Khanna"/>
    <x v="5"/>
    <x v="0"/>
    <n v="77.260000000000005"/>
    <n v="111078"/>
    <n v="69900"/>
    <x v="78"/>
    <x v="1"/>
    <x v="1"/>
    <n v="35"/>
    <n v="4861"/>
  </r>
  <r>
    <s v="E1080"/>
    <s v="Kaira Swaminathan"/>
    <x v="2"/>
    <x v="4"/>
    <n v="92.03"/>
    <n v="161308"/>
    <n v="99565"/>
    <x v="79"/>
    <x v="2"/>
    <x v="0"/>
    <n v="31"/>
    <n v="1521"/>
  </r>
  <r>
    <s v="E1081"/>
    <s v="Aaina Chawla"/>
    <x v="3"/>
    <x v="3"/>
    <n v="77.069999999999993"/>
    <n v="173771"/>
    <n v="28330"/>
    <x v="80"/>
    <x v="6"/>
    <x v="1"/>
    <n v="36"/>
    <n v="1777"/>
  </r>
  <r>
    <s v="E1082"/>
    <s v="Sara Sarna"/>
    <x v="2"/>
    <x v="3"/>
    <n v="74.400000000000006"/>
    <n v="14171"/>
    <n v="84509"/>
    <x v="81"/>
    <x v="4"/>
    <x v="1"/>
    <n v="26"/>
    <n v="2160"/>
  </r>
  <r>
    <s v="E1083"/>
    <s v="Arhaan Bhat"/>
    <x v="5"/>
    <x v="3"/>
    <n v="87.64"/>
    <n v="117504"/>
    <n v="67850"/>
    <x v="82"/>
    <x v="2"/>
    <x v="0"/>
    <n v="31"/>
    <n v="3338"/>
  </r>
  <r>
    <s v="E1084"/>
    <s v="Kartik Roy"/>
    <x v="3"/>
    <x v="4"/>
    <n v="94.07"/>
    <n v="92654"/>
    <n v="110871"/>
    <x v="83"/>
    <x v="7"/>
    <x v="0"/>
    <n v="18"/>
    <n v="2643"/>
  </r>
  <r>
    <s v="E1085"/>
    <s v="Indrajit Desai"/>
    <x v="5"/>
    <x v="4"/>
    <n v="98.71"/>
    <n v="129779"/>
    <n v="103787"/>
    <x v="84"/>
    <x v="0"/>
    <x v="0"/>
    <n v="22"/>
    <n v="894"/>
  </r>
  <r>
    <s v="E1086"/>
    <s v="Uthkarsh Bera"/>
    <x v="2"/>
    <x v="3"/>
    <n v="87.46"/>
    <n v="195579"/>
    <n v="35310"/>
    <x v="85"/>
    <x v="7"/>
    <x v="0"/>
    <n v="6"/>
    <n v="903"/>
  </r>
  <r>
    <s v="E1087"/>
    <s v="Alisha Magar"/>
    <x v="2"/>
    <x v="1"/>
    <n v="82.28"/>
    <n v="144141"/>
    <n v="74907"/>
    <x v="86"/>
    <x v="3"/>
    <x v="0"/>
    <n v="36"/>
    <n v="421"/>
  </r>
  <r>
    <s v="E1088"/>
    <s v="Darshit Varughese"/>
    <x v="4"/>
    <x v="0"/>
    <n v="75.08"/>
    <n v="62132"/>
    <n v="84861"/>
    <x v="87"/>
    <x v="0"/>
    <x v="0"/>
    <n v="4"/>
    <n v="922"/>
  </r>
  <r>
    <s v="E1089"/>
    <s v="  Jhanvi Saraf  "/>
    <x v="5"/>
    <x v="1"/>
    <n v="85.74"/>
    <n v="163272"/>
    <n v="90424"/>
    <x v="88"/>
    <x v="2"/>
    <x v="0"/>
    <n v="18"/>
    <n v="2118"/>
  </r>
  <r>
    <s v="E1090"/>
    <s v="Zaina Sandhu"/>
    <x v="3"/>
    <x v="2"/>
    <n v="98.18"/>
    <n v="20231"/>
    <n v="58845"/>
    <x v="89"/>
    <x v="0"/>
    <x v="0"/>
    <n v="44"/>
    <n v="3811"/>
  </r>
  <r>
    <s v="E1091"/>
    <s v="Prisha Dhar"/>
    <x v="3"/>
    <x v="0"/>
    <n v="86.6"/>
    <n v="116456"/>
    <n v="55670"/>
    <x v="90"/>
    <x v="2"/>
    <x v="0"/>
    <n v="21"/>
    <n v="1459"/>
  </r>
  <r>
    <s v="E1092"/>
    <s v="Nehmat Chaudhuri"/>
    <x v="0"/>
    <x v="3"/>
    <n v="73.52"/>
    <n v="81754"/>
    <n v="78014"/>
    <x v="91"/>
    <x v="4"/>
    <x v="1"/>
    <n v="41"/>
    <n v="1626"/>
  </r>
  <r>
    <s v="E1093"/>
    <s v="Kavya Chandra"/>
    <x v="3"/>
    <x v="0"/>
    <n v="92.65"/>
    <n v="101810"/>
    <n v="75958"/>
    <x v="92"/>
    <x v="6"/>
    <x v="1"/>
    <n v="50"/>
    <n v="3507"/>
  </r>
  <r>
    <s v="E1094"/>
    <s v="Prisha Bakshi"/>
    <x v="0"/>
    <x v="1"/>
    <n v="75.150000000000006"/>
    <n v="73100"/>
    <n v="68253"/>
    <x v="93"/>
    <x v="4"/>
    <x v="1"/>
    <n v="50"/>
    <n v="3980"/>
  </r>
  <r>
    <s v="E1095"/>
    <s v="Adah Ram"/>
    <x v="3"/>
    <x v="3"/>
    <n v="83.14"/>
    <n v="53348"/>
    <n v="114658"/>
    <x v="94"/>
    <x v="0"/>
    <x v="0"/>
    <n v="38"/>
    <n v="409"/>
  </r>
  <r>
    <s v="E1096"/>
    <s v="Nayantara Viswanathan"/>
    <x v="2"/>
    <x v="1"/>
    <n v="98.27"/>
    <n v="156650"/>
    <n v="101872"/>
    <x v="95"/>
    <x v="2"/>
    <x v="0"/>
    <n v="1"/>
    <n v="1966"/>
  </r>
  <r>
    <s v="E1097"/>
    <s v="Kavya Balan"/>
    <x v="5"/>
    <x v="0"/>
    <n v="87.26"/>
    <n v="178246"/>
    <n v="89747"/>
    <x v="96"/>
    <x v="6"/>
    <x v="1"/>
    <n v="41"/>
    <n v="2431"/>
  </r>
  <r>
    <s v="E1098"/>
    <s v="Anahita Sandal"/>
    <x v="3"/>
    <x v="0"/>
    <n v="72.06"/>
    <n v="36075"/>
    <n v="101977"/>
    <x v="97"/>
    <x v="1"/>
    <x v="1"/>
    <n v="26"/>
    <n v="3997"/>
  </r>
  <r>
    <s v="E1099"/>
    <s v="Hridaan Sem"/>
    <x v="3"/>
    <x v="3"/>
    <n v="98.02"/>
    <n v="195721"/>
    <n v="26779"/>
    <x v="98"/>
    <x v="4"/>
    <x v="1"/>
    <n v="18"/>
    <n v="2082"/>
  </r>
  <r>
    <s v="E1100"/>
    <s v="Diya Lad"/>
    <x v="0"/>
    <x v="3"/>
    <n v="96.69"/>
    <n v="141083"/>
    <n v="37194"/>
    <x v="99"/>
    <x v="6"/>
    <x v="1"/>
    <n v="7"/>
    <n v="2397"/>
  </r>
  <r>
    <s v="E1101"/>
    <s v="Taran Khatri"/>
    <x v="2"/>
    <x v="3"/>
    <n v="91.8"/>
    <n v="151043"/>
    <n v="94279"/>
    <x v="100"/>
    <x v="1"/>
    <x v="1"/>
    <n v="36"/>
    <n v="4149"/>
  </r>
  <r>
    <s v="E1102"/>
    <s v="Prisha Dhillon"/>
    <x v="5"/>
    <x v="4"/>
    <n v="78.61"/>
    <n v="40529"/>
    <n v="56649"/>
    <x v="101"/>
    <x v="3"/>
    <x v="0"/>
    <n v="4"/>
    <n v="3413"/>
  </r>
  <r>
    <s v="E1103"/>
    <s v="Anahi Sachdeva"/>
    <x v="4"/>
    <x v="5"/>
    <n v="72.63"/>
    <n v="116300"/>
    <n v="64805"/>
    <x v="102"/>
    <x v="8"/>
    <x v="2"/>
    <n v="15"/>
    <n v="1046"/>
  </r>
  <r>
    <s v="E1104"/>
    <s v="Uthkarsh Sood"/>
    <x v="4"/>
    <x v="4"/>
    <n v="72.209999999999994"/>
    <n v="160370"/>
    <n v="61799"/>
    <x v="103"/>
    <x v="6"/>
    <x v="1"/>
    <n v="3"/>
    <n v="2868"/>
  </r>
  <r>
    <s v="E1105"/>
    <s v="Veer Wable"/>
    <x v="2"/>
    <x v="1"/>
    <n v="75.319999999999993"/>
    <n v="82193"/>
    <n v="45123"/>
    <x v="104"/>
    <x v="5"/>
    <x v="0"/>
    <n v="39"/>
    <n v="1976"/>
  </r>
  <r>
    <s v="E1106"/>
    <s v="Nitya Krishnan"/>
    <x v="3"/>
    <x v="5"/>
    <n v="90.15"/>
    <n v="164077"/>
    <n v="59636"/>
    <x v="105"/>
    <x v="4"/>
    <x v="1"/>
    <n v="13"/>
    <n v="2457"/>
  </r>
  <r>
    <s v="E1107"/>
    <s v="Shanaya Som"/>
    <x v="5"/>
    <x v="1"/>
    <n v="94.72"/>
    <n v="116505"/>
    <n v="69212"/>
    <x v="106"/>
    <x v="7"/>
    <x v="0"/>
    <n v="42"/>
    <n v="1823"/>
  </r>
  <r>
    <s v="E1108"/>
    <s v="Aradhya Rajagopalan"/>
    <x v="2"/>
    <x v="0"/>
    <n v="81.819999999999993"/>
    <n v="138795"/>
    <n v="62475"/>
    <x v="107"/>
    <x v="5"/>
    <x v="0"/>
    <n v="50"/>
    <n v="2735"/>
  </r>
  <r>
    <s v="E1109"/>
    <s v="Raunak Kadakia"/>
    <x v="5"/>
    <x v="3"/>
    <n v="82.33"/>
    <n v="189406"/>
    <n v="73675"/>
    <x v="108"/>
    <x v="3"/>
    <x v="0"/>
    <n v="6"/>
    <n v="1499"/>
  </r>
  <r>
    <s v="E1110"/>
    <s v="Adira Sathe"/>
    <x v="2"/>
    <x v="3"/>
    <n v="83.31"/>
    <n v="39159"/>
    <n v="67553"/>
    <x v="109"/>
    <x v="0"/>
    <x v="0"/>
    <n v="4"/>
    <n v="298"/>
  </r>
  <r>
    <s v="E1111"/>
    <s v="Aarna Kakar"/>
    <x v="7"/>
    <x v="4"/>
    <n v="95.88"/>
    <n v="148411"/>
    <n v="51908"/>
    <x v="110"/>
    <x v="0"/>
    <x v="0"/>
    <n v="13"/>
    <n v="3192"/>
  </r>
  <r>
    <s v="E1112"/>
    <s v="Stuvan Choudhry"/>
    <x v="0"/>
    <x v="5"/>
    <n v="90.89"/>
    <n v="151842"/>
    <n v="78932"/>
    <x v="111"/>
    <x v="8"/>
    <x v="2"/>
    <n v="49"/>
    <n v="4290"/>
  </r>
  <r>
    <s v="E1113"/>
    <s v="Zeeshan Khalsa"/>
    <x v="2"/>
    <x v="3"/>
    <n v="99.16"/>
    <n v="184764"/>
    <n v="55697"/>
    <x v="112"/>
    <x v="1"/>
    <x v="1"/>
    <n v="24"/>
    <n v="4465"/>
  </r>
  <r>
    <s v="E1114"/>
    <s v="  Sana Jhaveri  "/>
    <x v="0"/>
    <x v="3"/>
    <n v="71.16"/>
    <n v="33658"/>
    <n v="112896"/>
    <x v="113"/>
    <x v="1"/>
    <x v="1"/>
    <n v="5"/>
    <n v="1433"/>
  </r>
  <r>
    <s v="E1115"/>
    <s v="Rasha Raja"/>
    <x v="0"/>
    <x v="0"/>
    <n v="82.16"/>
    <n v="129957"/>
    <n v="57704"/>
    <x v="114"/>
    <x v="0"/>
    <x v="0"/>
    <n v="21"/>
    <n v="3458"/>
  </r>
  <r>
    <s v="E1116"/>
    <s v="Prisha Zacharia"/>
    <x v="0"/>
    <x v="0"/>
    <n v="80.349999999999994"/>
    <n v="116835"/>
    <n v="68148"/>
    <x v="115"/>
    <x v="8"/>
    <x v="2"/>
    <n v="48"/>
    <n v="1398"/>
  </r>
  <r>
    <s v="E1117"/>
    <s v="Mohanlal Issac"/>
    <x v="4"/>
    <x v="1"/>
    <n v="90.17"/>
    <n v="20427"/>
    <n v="88836"/>
    <x v="116"/>
    <x v="2"/>
    <x v="0"/>
    <n v="45"/>
    <n v="4062"/>
  </r>
  <r>
    <s v="E1118"/>
    <s v="Samiha Ray"/>
    <x v="4"/>
    <x v="5"/>
    <n v="82.66"/>
    <n v="76231"/>
    <n v="26355"/>
    <x v="117"/>
    <x v="2"/>
    <x v="0"/>
    <n v="20"/>
    <n v="3720"/>
  </r>
  <r>
    <s v="E1119"/>
    <s v="Jayan Lad"/>
    <x v="2"/>
    <x v="0"/>
    <n v="70.239999999999995"/>
    <n v="24750"/>
    <n v="41149"/>
    <x v="118"/>
    <x v="7"/>
    <x v="0"/>
    <n v="19"/>
    <n v="886"/>
  </r>
  <r>
    <s v="E1120"/>
    <s v="Mehul Ramesh"/>
    <x v="5"/>
    <x v="1"/>
    <n v="96.6"/>
    <n v="168411"/>
    <n v="110543"/>
    <x v="119"/>
    <x v="3"/>
    <x v="0"/>
    <n v="43"/>
    <n v="4318"/>
  </r>
  <r>
    <s v="E1121"/>
    <s v="Anay Khare"/>
    <x v="3"/>
    <x v="3"/>
    <n v="89.82"/>
    <n v="187311"/>
    <n v="111853"/>
    <x v="120"/>
    <x v="5"/>
    <x v="0"/>
    <n v="17"/>
    <n v="2120"/>
  </r>
  <r>
    <s v="E1122"/>
    <s v="Kaira Sehgal"/>
    <x v="0"/>
    <x v="4"/>
    <n v="86.91"/>
    <n v="71783"/>
    <n v="76856"/>
    <x v="121"/>
    <x v="6"/>
    <x v="1"/>
    <n v="11"/>
    <n v="366"/>
  </r>
  <r>
    <s v="E1123"/>
    <s v="Fateh Swamy"/>
    <x v="4"/>
    <x v="3"/>
    <n v="81.38"/>
    <n v="99201"/>
    <n v="59218"/>
    <x v="122"/>
    <x v="7"/>
    <x v="0"/>
    <n v="43"/>
    <n v="1882"/>
  </r>
  <r>
    <s v="E1124"/>
    <s v="Myra Rama"/>
    <x v="0"/>
    <x v="0"/>
    <n v="79.95"/>
    <n v="165561"/>
    <n v="70953"/>
    <x v="123"/>
    <x v="5"/>
    <x v="0"/>
    <n v="47"/>
    <n v="2561"/>
  </r>
  <r>
    <s v="E1125"/>
    <s v="Ahana  Wable"/>
    <x v="4"/>
    <x v="5"/>
    <n v="77.540000000000006"/>
    <n v="137258"/>
    <n v="107309"/>
    <x v="124"/>
    <x v="2"/>
    <x v="0"/>
    <n v="4"/>
    <n v="2125"/>
  </r>
  <r>
    <s v="E1126"/>
    <s v="  Divit Dass  "/>
    <x v="5"/>
    <x v="4"/>
    <n v="96.91"/>
    <n v="12467"/>
    <n v="112282"/>
    <x v="125"/>
    <x v="5"/>
    <x v="0"/>
    <n v="31"/>
    <n v="3253"/>
  </r>
  <r>
    <s v="E1127"/>
    <s v="Manjari Mahajan"/>
    <x v="2"/>
    <x v="4"/>
    <n v="71.55"/>
    <n v="77491"/>
    <n v="94342"/>
    <x v="126"/>
    <x v="8"/>
    <x v="2"/>
    <n v="13"/>
    <n v="932"/>
  </r>
  <r>
    <s v="E1128"/>
    <s v="Mannat Dash"/>
    <x v="0"/>
    <x v="3"/>
    <n v="94.29"/>
    <s v="183194"/>
    <n v="68256"/>
    <x v="127"/>
    <x v="0"/>
    <x v="0"/>
    <n v="41"/>
    <n v="3324"/>
  </r>
  <r>
    <s v="E1129"/>
    <s v="Prerak Desai"/>
    <x v="5"/>
    <x v="1"/>
    <n v="98.48"/>
    <n v="105999"/>
    <n v="105922"/>
    <x v="128"/>
    <x v="2"/>
    <x v="0"/>
    <n v="40"/>
    <n v="1866"/>
  </r>
  <r>
    <s v="E1130"/>
    <s v="Inaaya  Dayal"/>
    <x v="4"/>
    <x v="5"/>
    <n v="89.61"/>
    <n v="70666"/>
    <n v="88257"/>
    <x v="129"/>
    <x v="4"/>
    <x v="1"/>
    <n v="8"/>
    <n v="3992"/>
  </r>
  <r>
    <s v="E1131"/>
    <s v="Emir Dyal"/>
    <x v="3"/>
    <x v="0"/>
    <n v="77.930000000000007"/>
    <n v="117048"/>
    <n v="104788"/>
    <x v="130"/>
    <x v="8"/>
    <x v="2"/>
    <n v="29"/>
    <n v="310"/>
  </r>
  <r>
    <s v="E1132"/>
    <s v="Gokul Bose"/>
    <x v="5"/>
    <x v="1"/>
    <n v="78.72"/>
    <n v="48054"/>
    <n v="93448"/>
    <x v="131"/>
    <x v="6"/>
    <x v="1"/>
    <n v="37"/>
    <n v="2408"/>
  </r>
  <r>
    <s v="E1133"/>
    <s v="Parinaaz Balan"/>
    <x v="2"/>
    <x v="0"/>
    <n v="89.21"/>
    <n v="73484"/>
    <n v="111347"/>
    <x v="132"/>
    <x v="1"/>
    <x v="1"/>
    <n v="38"/>
    <n v="974"/>
  </r>
  <r>
    <s v="E1134"/>
    <s v="Neysa Kaul"/>
    <x v="0"/>
    <x v="3"/>
    <n v="96.11"/>
    <n v="55501"/>
    <n v="119681"/>
    <x v="133"/>
    <x v="6"/>
    <x v="1"/>
    <n v="17"/>
    <n v="500"/>
  </r>
  <r>
    <s v="E1135"/>
    <s v="Manjari Yadav"/>
    <x v="5"/>
    <x v="1"/>
    <n v="81.92"/>
    <n v="113203"/>
    <n v="34850"/>
    <x v="134"/>
    <x v="3"/>
    <x v="0"/>
    <n v="38"/>
    <n v="4450"/>
  </r>
  <r>
    <s v="E1136"/>
    <s v="Jhanvi Kulkarni"/>
    <x v="2"/>
    <x v="5"/>
    <n v="74.64"/>
    <n v="91353"/>
    <n v="84516"/>
    <x v="135"/>
    <x v="8"/>
    <x v="2"/>
    <n v="38"/>
    <n v="3346"/>
  </r>
  <r>
    <s v="E1137"/>
    <s v="Shaan Gokhale"/>
    <x v="5"/>
    <x v="0"/>
    <n v="81.709999999999994"/>
    <n v="137243"/>
    <n v="41105"/>
    <x v="136"/>
    <x v="8"/>
    <x v="2"/>
    <n v="31"/>
    <n v="915"/>
  </r>
  <r>
    <s v="E1138"/>
    <s v="Nayantara Dewan"/>
    <x v="3"/>
    <x v="4"/>
    <n v="96.16"/>
    <n v="162196"/>
    <n v="96960"/>
    <x v="137"/>
    <x v="6"/>
    <x v="1"/>
    <n v="13"/>
    <n v="1108"/>
  </r>
  <r>
    <s v="E1139"/>
    <s v="Alia Mangat"/>
    <x v="3"/>
    <x v="1"/>
    <n v="85.85"/>
    <n v="111333"/>
    <n v="117969"/>
    <x v="138"/>
    <x v="7"/>
    <x v="0"/>
    <n v="2"/>
    <n v="4910"/>
  </r>
  <r>
    <s v="E1140"/>
    <s v="Devansh Kulkarni"/>
    <x v="4"/>
    <x v="4"/>
    <n v="94.25"/>
    <n v="183426"/>
    <n v="28039"/>
    <x v="139"/>
    <x v="3"/>
    <x v="0"/>
    <n v="19"/>
    <n v="2859"/>
  </r>
  <r>
    <s v="E1141"/>
    <s v="Abram Swamy"/>
    <x v="5"/>
    <x v="5"/>
    <n v="84.71"/>
    <n v="105128"/>
    <n v="62546"/>
    <x v="140"/>
    <x v="1"/>
    <x v="1"/>
    <n v="30"/>
    <n v="1546"/>
  </r>
  <r>
    <s v="E1142"/>
    <s v="Raghav Apte"/>
    <x v="5"/>
    <x v="4"/>
    <n v="74.180000000000007"/>
    <n v="22100"/>
    <n v="84199"/>
    <x v="141"/>
    <x v="3"/>
    <x v="0"/>
    <n v="8"/>
    <n v="2105"/>
  </r>
  <r>
    <s v="E1143"/>
    <s v="Manjari Raval"/>
    <x v="5"/>
    <x v="2"/>
    <n v="84.65"/>
    <n v="13232"/>
    <n v="78492"/>
    <x v="142"/>
    <x v="7"/>
    <x v="0"/>
    <n v="45"/>
    <n v="1975"/>
  </r>
  <r>
    <s v="E1144"/>
    <s v="Saanvi Walla"/>
    <x v="0"/>
    <x v="5"/>
    <n v="76.7"/>
    <n v="183218"/>
    <n v="57864"/>
    <x v="143"/>
    <x v="4"/>
    <x v="1"/>
    <n v="11"/>
    <n v="721"/>
  </r>
  <r>
    <s v="E1145"/>
    <s v="Nitya Batta"/>
    <x v="5"/>
    <x v="1"/>
    <n v="82.31"/>
    <n v="88110"/>
    <n v="51538"/>
    <x v="144"/>
    <x v="5"/>
    <x v="0"/>
    <n v="14"/>
    <n v="2489"/>
  </r>
  <r>
    <s v="E1146"/>
    <s v="Samar Handa"/>
    <x v="6"/>
    <x v="5"/>
    <n v="97.96"/>
    <n v="159556"/>
    <n v="117898"/>
    <x v="145"/>
    <x v="4"/>
    <x v="1"/>
    <n v="41"/>
    <n v="4647"/>
  </r>
  <r>
    <s v="E1147"/>
    <s v="Tiya Sandhu"/>
    <x v="3"/>
    <x v="4"/>
    <n v="92.67"/>
    <n v="167299"/>
    <n v="114849"/>
    <x v="146"/>
    <x v="5"/>
    <x v="0"/>
    <n v="10"/>
    <n v="3175"/>
  </r>
  <r>
    <s v="E1148"/>
    <s v="Shray Dar"/>
    <x v="4"/>
    <x v="5"/>
    <n v="85.1"/>
    <s v="164686"/>
    <n v="69490"/>
    <x v="147"/>
    <x v="0"/>
    <x v="0"/>
    <n v="28"/>
    <n v="2019"/>
  </r>
  <r>
    <s v="E1149"/>
    <s v="Biju Chauhan"/>
    <x v="3"/>
    <x v="4"/>
    <n v="86.07"/>
    <n v="51217"/>
    <n v="30545"/>
    <x v="148"/>
    <x v="1"/>
    <x v="1"/>
    <n v="31"/>
    <n v="2742"/>
  </r>
  <r>
    <s v="E1150"/>
    <s v="Vihaan Sethi"/>
    <x v="2"/>
    <x v="0"/>
    <n v="77.709999999999994"/>
    <n v="159838"/>
    <n v="109784"/>
    <x v="149"/>
    <x v="8"/>
    <x v="2"/>
    <n v="20"/>
    <n v="1200"/>
  </r>
  <r>
    <s v="E1151"/>
    <s v="Jivin Sama"/>
    <x v="5"/>
    <x v="1"/>
    <n v="74.8"/>
    <n v="123970"/>
    <n v="92646"/>
    <x v="150"/>
    <x v="0"/>
    <x v="0"/>
    <n v="33"/>
    <n v="4209"/>
  </r>
  <r>
    <s v="E1152"/>
    <s v="Vivaan Saran"/>
    <x v="3"/>
    <x v="4"/>
    <n v="86.55"/>
    <n v="55686"/>
    <n v="74758"/>
    <x v="151"/>
    <x v="1"/>
    <x v="1"/>
    <n v="15"/>
    <n v="2225"/>
  </r>
  <r>
    <s v="E1153"/>
    <s v="Badal Kade"/>
    <x v="0"/>
    <x v="3"/>
    <n v="96.67"/>
    <n v="5845"/>
    <n v="71829"/>
    <x v="152"/>
    <x v="1"/>
    <x v="1"/>
    <n v="29"/>
    <n v="1473"/>
  </r>
  <r>
    <s v="E1154"/>
    <s v="Rania Bose"/>
    <x v="3"/>
    <x v="5"/>
    <n v="94.01"/>
    <n v="72444"/>
    <n v="63166"/>
    <x v="153"/>
    <x v="0"/>
    <x v="0"/>
    <n v="26"/>
    <n v="2269"/>
  </r>
  <r>
    <s v="E1155"/>
    <s v="Saanvi Bakshi"/>
    <x v="3"/>
    <x v="4"/>
    <n v="93.44"/>
    <s v="78112"/>
    <n v="114219"/>
    <x v="154"/>
    <x v="2"/>
    <x v="0"/>
    <n v="24"/>
    <n v="2807"/>
  </r>
  <r>
    <s v="E1156"/>
    <s v="Manikya Loyal"/>
    <x v="4"/>
    <x v="5"/>
    <n v="93.42"/>
    <n v="42636"/>
    <n v="72272"/>
    <x v="155"/>
    <x v="2"/>
    <x v="0"/>
    <n v="45"/>
    <n v="1244"/>
  </r>
  <r>
    <s v="E1157"/>
    <s v="Aayush Tak"/>
    <x v="4"/>
    <x v="4"/>
    <n v="99.89"/>
    <n v="187080"/>
    <n v="54911"/>
    <x v="156"/>
    <x v="2"/>
    <x v="0"/>
    <n v="32"/>
    <n v="1347"/>
  </r>
  <r>
    <s v="E1158"/>
    <s v="Kavya Jaggi"/>
    <x v="5"/>
    <x v="4"/>
    <n v="90.16"/>
    <n v="190862"/>
    <n v="33277"/>
    <x v="157"/>
    <x v="7"/>
    <x v="0"/>
    <n v="33"/>
    <n v="4919"/>
  </r>
  <r>
    <s v="E1159"/>
    <s v="Dharmajan Sharma"/>
    <x v="4"/>
    <x v="1"/>
    <n v="83.85"/>
    <n v="41952"/>
    <n v="99996"/>
    <x v="158"/>
    <x v="3"/>
    <x v="0"/>
    <n v="28"/>
    <n v="2451"/>
  </r>
  <r>
    <s v="E1160"/>
    <s v="Emir Vig"/>
    <x v="0"/>
    <x v="5"/>
    <n v="79.209999999999994"/>
    <n v="193233"/>
    <n v="26329"/>
    <x v="159"/>
    <x v="8"/>
    <x v="2"/>
    <n v="47"/>
    <n v="2172"/>
  </r>
  <r>
    <s v="E1161"/>
    <s v="Misha Hans"/>
    <x v="3"/>
    <x v="3"/>
    <n v="75.45"/>
    <n v="104576"/>
    <n v="47569"/>
    <x v="160"/>
    <x v="5"/>
    <x v="0"/>
    <n v="14"/>
    <n v="2972"/>
  </r>
  <r>
    <s v="E1162"/>
    <s v="Bhavin Ramesh"/>
    <x v="0"/>
    <x v="0"/>
    <n v="89.23"/>
    <n v="178293"/>
    <n v="47273"/>
    <x v="161"/>
    <x v="4"/>
    <x v="1"/>
    <n v="42"/>
    <n v="3898"/>
  </r>
  <r>
    <s v="E1163"/>
    <s v="Aarna Sha"/>
    <x v="2"/>
    <x v="5"/>
    <n v="77.209999999999994"/>
    <n v="42721"/>
    <n v="94862"/>
    <x v="162"/>
    <x v="3"/>
    <x v="0"/>
    <n v="8"/>
    <n v="1952"/>
  </r>
  <r>
    <s v="E1164"/>
    <s v="Mannat Wable"/>
    <x v="8"/>
    <x v="3"/>
    <n v="77.28"/>
    <n v="134881"/>
    <n v="39860"/>
    <x v="163"/>
    <x v="0"/>
    <x v="0"/>
    <n v="26"/>
    <n v="1003"/>
  </r>
  <r>
    <s v="E1165"/>
    <s v="Rasha Datta"/>
    <x v="5"/>
    <x v="2"/>
    <n v="81.430000000000007"/>
    <n v="69357"/>
    <n v="48664"/>
    <x v="164"/>
    <x v="8"/>
    <x v="2"/>
    <n v="36"/>
    <n v="4581"/>
  </r>
  <r>
    <s v="E1166"/>
    <s v="Jayan Singhal"/>
    <x v="4"/>
    <x v="3"/>
    <n v="98.88"/>
    <n v="182922"/>
    <n v="83914"/>
    <x v="165"/>
    <x v="2"/>
    <x v="0"/>
    <n v="21"/>
    <n v="2242"/>
  </r>
  <r>
    <s v="E1167"/>
    <s v="Neelofar Lata"/>
    <x v="4"/>
    <x v="3"/>
    <n v="90.37"/>
    <n v="172897"/>
    <n v="79383"/>
    <x v="166"/>
    <x v="2"/>
    <x v="0"/>
    <n v="37"/>
    <n v="3173"/>
  </r>
  <r>
    <s v="E1168"/>
    <s v="Lakshay Lal"/>
    <x v="2"/>
    <x v="1"/>
    <n v="99.97"/>
    <n v="115499"/>
    <n v="36249"/>
    <x v="167"/>
    <x v="6"/>
    <x v="1"/>
    <n v="50"/>
    <n v="4779"/>
  </r>
  <r>
    <s v="E1169"/>
    <s v="Ryan Zacharia"/>
    <x v="3"/>
    <x v="3"/>
    <n v="70.599999999999994"/>
    <n v="74924"/>
    <n v="64675"/>
    <x v="168"/>
    <x v="1"/>
    <x v="1"/>
    <n v="5"/>
    <n v="764"/>
  </r>
  <r>
    <s v="E1170"/>
    <s v="Dishani Walia"/>
    <x v="8"/>
    <x v="1"/>
    <n v="91.84"/>
    <n v="139875"/>
    <n v="50464"/>
    <x v="169"/>
    <x v="4"/>
    <x v="1"/>
    <n v="38"/>
    <n v="4225"/>
  </r>
  <r>
    <s v="E1171"/>
    <s v="Prerak Seth"/>
    <x v="4"/>
    <x v="1"/>
    <n v="76.319999999999993"/>
    <n v="77576"/>
    <n v="90185"/>
    <x v="170"/>
    <x v="7"/>
    <x v="0"/>
    <n v="34"/>
    <n v="2654"/>
  </r>
  <r>
    <s v="E1172"/>
    <s v="Ira Bala"/>
    <x v="0"/>
    <x v="1"/>
    <n v="93.83"/>
    <n v="15602"/>
    <n v="46838"/>
    <x v="171"/>
    <x v="8"/>
    <x v="2"/>
    <n v="32"/>
    <n v="501"/>
  </r>
  <r>
    <s v="E1173"/>
    <s v="Divij Sinha"/>
    <x v="0"/>
    <x v="3"/>
    <n v="87.49"/>
    <n v="118783"/>
    <n v="78879"/>
    <x v="172"/>
    <x v="3"/>
    <x v="0"/>
    <n v="23"/>
    <n v="762"/>
  </r>
  <r>
    <s v="E1174"/>
    <s v="Trisha Vasa"/>
    <x v="2"/>
    <x v="4"/>
    <n v="99.06"/>
    <n v="37705"/>
    <n v="56585"/>
    <x v="173"/>
    <x v="1"/>
    <x v="1"/>
    <n v="12"/>
    <n v="4163"/>
  </r>
  <r>
    <s v="E1175"/>
    <s v="Nehmat Kanda"/>
    <x v="5"/>
    <x v="3"/>
    <n v="86.86"/>
    <n v="29797"/>
    <n v="71344"/>
    <x v="174"/>
    <x v="8"/>
    <x v="2"/>
    <n v="34"/>
    <n v="1836"/>
  </r>
  <r>
    <s v="E1176"/>
    <s v="Aniruddh Dugar"/>
    <x v="5"/>
    <x v="1"/>
    <n v="70.2"/>
    <n v="196446"/>
    <n v="38151"/>
    <x v="175"/>
    <x v="5"/>
    <x v="0"/>
    <n v="24"/>
    <n v="4170"/>
  </r>
  <r>
    <s v="E1177"/>
    <s v="Dhruv Ravel"/>
    <x v="0"/>
    <x v="4"/>
    <n v="93.59"/>
    <n v="117573"/>
    <n v="72015"/>
    <x v="176"/>
    <x v="3"/>
    <x v="0"/>
    <n v="34"/>
    <n v="3924"/>
  </r>
  <r>
    <s v="E1178"/>
    <s v="Yasmin Karnik"/>
    <x v="0"/>
    <x v="3"/>
    <n v="76.8"/>
    <n v="36065"/>
    <n v="74647"/>
    <x v="177"/>
    <x v="5"/>
    <x v="0"/>
    <n v="16"/>
    <n v="3014"/>
  </r>
  <r>
    <s v="E1179"/>
    <s v="Saira Singhal"/>
    <x v="4"/>
    <x v="4"/>
    <n v="73.180000000000007"/>
    <n v="15322"/>
    <n v="46770"/>
    <x v="178"/>
    <x v="1"/>
    <x v="1"/>
    <n v="5"/>
    <n v="1020"/>
  </r>
  <r>
    <s v="E1180"/>
    <s v="Hazel Ahuja"/>
    <x v="4"/>
    <x v="3"/>
    <n v="79.7"/>
    <n v="94759"/>
    <n v="91957"/>
    <x v="179"/>
    <x v="2"/>
    <x v="0"/>
    <n v="33"/>
    <n v="4554"/>
  </r>
  <r>
    <s v="E1181"/>
    <s v="Mahika Date"/>
    <x v="8"/>
    <x v="3"/>
    <n v="81.98"/>
    <n v="143069"/>
    <n v="61600"/>
    <x v="180"/>
    <x v="6"/>
    <x v="1"/>
    <n v="35"/>
    <n v="4255"/>
  </r>
  <r>
    <s v="E1182"/>
    <s v="Heer Bhat"/>
    <x v="0"/>
    <x v="5"/>
    <n v="85.49"/>
    <n v="108318"/>
    <n v="103354"/>
    <x v="181"/>
    <x v="6"/>
    <x v="1"/>
    <n v="19"/>
    <n v="354"/>
  </r>
  <r>
    <s v="E1183"/>
    <s v="Oorja Chaudhary"/>
    <x v="5"/>
    <x v="3"/>
    <n v="85"/>
    <n v="16710"/>
    <n v="83913"/>
    <x v="182"/>
    <x v="3"/>
    <x v="0"/>
    <n v="4"/>
    <n v="4975"/>
  </r>
  <r>
    <s v="E1184"/>
    <s v="Anahita Shroff"/>
    <x v="4"/>
    <x v="0"/>
    <n v="92.44"/>
    <n v="41807"/>
    <n v="79942"/>
    <x v="183"/>
    <x v="6"/>
    <x v="1"/>
    <n v="44"/>
    <n v="2285"/>
  </r>
  <r>
    <s v="E1185"/>
    <s v="Vivaan Dutt"/>
    <x v="2"/>
    <x v="5"/>
    <n v="97.95"/>
    <n v="38795"/>
    <n v="72682"/>
    <x v="184"/>
    <x v="0"/>
    <x v="0"/>
    <n v="3"/>
    <n v="3743"/>
  </r>
  <r>
    <s v="E1186"/>
    <s v="Siya Bala"/>
    <x v="5"/>
    <x v="5"/>
    <n v="80.17"/>
    <n v="53031"/>
    <n v="58294"/>
    <x v="185"/>
    <x v="2"/>
    <x v="0"/>
    <n v="33"/>
    <n v="2843"/>
  </r>
  <r>
    <s v="E1187"/>
    <s v="Shalv Shankar"/>
    <x v="2"/>
    <x v="5"/>
    <n v="92.37"/>
    <n v="137706"/>
    <n v="35447"/>
    <x v="186"/>
    <x v="7"/>
    <x v="0"/>
    <n v="28"/>
    <n v="4404"/>
  </r>
  <r>
    <s v="E1188"/>
    <s v="  Aayush Kala  "/>
    <x v="0"/>
    <x v="3"/>
    <n v="96.46"/>
    <n v="57251"/>
    <n v="57269"/>
    <x v="187"/>
    <x v="4"/>
    <x v="1"/>
    <n v="1"/>
    <n v="3598"/>
  </r>
  <r>
    <s v="E1189"/>
    <s v="Himmat Venkatesh"/>
    <x v="4"/>
    <x v="4"/>
    <n v="85.51"/>
    <n v="49456"/>
    <n v="107293"/>
    <x v="188"/>
    <x v="1"/>
    <x v="1"/>
    <n v="21"/>
    <n v="3409"/>
  </r>
  <r>
    <s v="E1190"/>
    <s v="Fateh Bose"/>
    <x v="4"/>
    <x v="5"/>
    <n v="73.17"/>
    <n v="52498"/>
    <n v="111751"/>
    <x v="189"/>
    <x v="2"/>
    <x v="0"/>
    <n v="36"/>
    <n v="647"/>
  </r>
  <r>
    <s v="E1191"/>
    <s v="Aarush Sule"/>
    <x v="4"/>
    <x v="0"/>
    <n v="86.32"/>
    <n v="65207"/>
    <n v="83136"/>
    <x v="190"/>
    <x v="3"/>
    <x v="0"/>
    <n v="46"/>
    <n v="2767"/>
  </r>
  <r>
    <s v="E1192"/>
    <s v="Samiha Shah"/>
    <x v="4"/>
    <x v="3"/>
    <n v="70.33"/>
    <n v="102321"/>
    <n v="97215"/>
    <x v="191"/>
    <x v="1"/>
    <x v="1"/>
    <n v="6"/>
    <n v="1474"/>
  </r>
  <r>
    <s v="E1193"/>
    <s v="Hansh Bava"/>
    <x v="5"/>
    <x v="0"/>
    <n v="70.010000000000005"/>
    <n v="134418"/>
    <n v="31131"/>
    <x v="192"/>
    <x v="0"/>
    <x v="0"/>
    <n v="40"/>
    <n v="1619"/>
  </r>
  <r>
    <s v="E1194"/>
    <s v="Shalv Gole"/>
    <x v="2"/>
    <x v="4"/>
    <n v="95.96"/>
    <n v="53810"/>
    <n v="111855"/>
    <x v="118"/>
    <x v="3"/>
    <x v="0"/>
    <n v="20"/>
    <n v="1526"/>
  </r>
  <r>
    <s v="E1195"/>
    <s v="Sara Kale"/>
    <x v="2"/>
    <x v="5"/>
    <n v="81.489999999999995"/>
    <n v="185950"/>
    <n v="34275"/>
    <x v="193"/>
    <x v="8"/>
    <x v="2"/>
    <n v="40"/>
    <n v="4987"/>
  </r>
  <r>
    <s v="E1196"/>
    <s v="Divij Vohra"/>
    <x v="4"/>
    <x v="1"/>
    <n v="77.86"/>
    <n v="164002"/>
    <n v="81096"/>
    <x v="194"/>
    <x v="8"/>
    <x v="2"/>
    <n v="44"/>
    <n v="2573"/>
  </r>
  <r>
    <s v="E1197"/>
    <s v="Myra Chaudry"/>
    <x v="1"/>
    <x v="4"/>
    <n v="72.760000000000005"/>
    <n v="103459"/>
    <n v="62886"/>
    <x v="195"/>
    <x v="2"/>
    <x v="0"/>
    <n v="24"/>
    <n v="2077"/>
  </r>
  <r>
    <s v="E1198"/>
    <s v="Aradhya Sankar"/>
    <x v="5"/>
    <x v="4"/>
    <n v="91.71"/>
    <n v="79401"/>
    <n v="103870"/>
    <x v="196"/>
    <x v="3"/>
    <x v="0"/>
    <n v="26"/>
    <n v="2020"/>
  </r>
  <r>
    <s v="E1199"/>
    <s v="Veer Bhatnagar"/>
    <x v="5"/>
    <x v="3"/>
    <n v="92.13"/>
    <n v="31949"/>
    <n v="35684"/>
    <x v="197"/>
    <x v="0"/>
    <x v="0"/>
    <n v="40"/>
    <n v="4425"/>
  </r>
  <r>
    <s v="E1200"/>
    <s v="Nayantara Bora"/>
    <x v="0"/>
    <x v="4"/>
    <n v="94.75"/>
    <n v="90110"/>
    <n v="113781"/>
    <x v="198"/>
    <x v="7"/>
    <x v="0"/>
    <n v="48"/>
    <n v="4331"/>
  </r>
  <r>
    <s v="E1201"/>
    <s v="Adira Sura"/>
    <x v="3"/>
    <x v="4"/>
    <n v="84"/>
    <n v="124177"/>
    <n v="26925"/>
    <x v="199"/>
    <x v="3"/>
    <x v="0"/>
    <n v="36"/>
    <n v="3742"/>
  </r>
  <r>
    <s v="E1202"/>
    <s v="Prerak Joshi"/>
    <x v="2"/>
    <x v="1"/>
    <n v="77.75"/>
    <n v="44667"/>
    <n v="40037"/>
    <x v="200"/>
    <x v="7"/>
    <x v="0"/>
    <n v="45"/>
    <n v="3715"/>
  </r>
  <r>
    <s v="E1203"/>
    <s v="Miraan Jhaveri"/>
    <x v="0"/>
    <x v="3"/>
    <n v="70.569999999999993"/>
    <n v="75342"/>
    <n v="30900"/>
    <x v="201"/>
    <x v="0"/>
    <x v="0"/>
    <n v="35"/>
    <n v="4981"/>
  </r>
  <r>
    <s v="E1204"/>
    <s v="Mannat Kalla"/>
    <x v="4"/>
    <x v="4"/>
    <n v="75.709999999999994"/>
    <n v="82078"/>
    <n v="112355"/>
    <x v="202"/>
    <x v="1"/>
    <x v="1"/>
    <n v="42"/>
    <n v="1269"/>
  </r>
  <r>
    <s v="E1205"/>
    <s v="Baiju Krishnamurthy"/>
    <x v="3"/>
    <x v="5"/>
    <n v="99.68"/>
    <n v="11215"/>
    <n v="27806"/>
    <x v="203"/>
    <x v="0"/>
    <x v="0"/>
    <n v="47"/>
    <n v="3504"/>
  </r>
  <r>
    <s v="E1206"/>
    <s v="Vanya Vyas"/>
    <x v="3"/>
    <x v="1"/>
    <n v="82.45"/>
    <n v="14937"/>
    <n v="41381"/>
    <x v="204"/>
    <x v="7"/>
    <x v="0"/>
    <n v="23"/>
    <n v="381"/>
  </r>
  <r>
    <s v="E1207"/>
    <s v="Pihu Mall"/>
    <x v="3"/>
    <x v="1"/>
    <n v="87.4"/>
    <n v="62136"/>
    <n v="96560"/>
    <x v="205"/>
    <x v="8"/>
    <x v="2"/>
    <n v="2"/>
    <n v="4396"/>
  </r>
  <r>
    <s v="E1208"/>
    <s v="Amira Sachdeva"/>
    <x v="2"/>
    <x v="0"/>
    <n v="93.06"/>
    <n v="114256"/>
    <n v="64502"/>
    <x v="206"/>
    <x v="4"/>
    <x v="1"/>
    <n v="48"/>
    <n v="1198"/>
  </r>
  <r>
    <s v="E1209"/>
    <s v="Hansh Dutta"/>
    <x v="5"/>
    <x v="3"/>
    <n v="99.26"/>
    <n v="35474"/>
    <n v="36735"/>
    <x v="207"/>
    <x v="3"/>
    <x v="0"/>
    <n v="45"/>
    <n v="578"/>
  </r>
  <r>
    <s v="E1210"/>
    <s v="Neysa Reddy"/>
    <x v="3"/>
    <x v="0"/>
    <n v="78.680000000000007"/>
    <n v="178520"/>
    <n v="113907"/>
    <x v="208"/>
    <x v="7"/>
    <x v="0"/>
    <n v="7"/>
    <n v="4657"/>
  </r>
  <r>
    <s v="E1211"/>
    <s v="Kanav Ghose"/>
    <x v="0"/>
    <x v="3"/>
    <n v="82.99"/>
    <n v="81078"/>
    <n v="87781"/>
    <x v="209"/>
    <x v="8"/>
    <x v="2"/>
    <n v="41"/>
    <n v="3492"/>
  </r>
  <r>
    <s v="E1212"/>
    <s v="Arhaan Basak"/>
    <x v="5"/>
    <x v="5"/>
    <n v="76.98"/>
    <n v="178373"/>
    <n v="111021"/>
    <x v="210"/>
    <x v="0"/>
    <x v="0"/>
    <n v="22"/>
    <n v="4013"/>
  </r>
  <r>
    <s v="E1213"/>
    <s v="Rati Boase"/>
    <x v="5"/>
    <x v="3"/>
    <n v="80.290000000000006"/>
    <n v="155733"/>
    <n v="113665"/>
    <x v="211"/>
    <x v="1"/>
    <x v="1"/>
    <n v="14"/>
    <n v="2158"/>
  </r>
  <r>
    <s v="E1214"/>
    <s v="Alisha Dewan"/>
    <x v="2"/>
    <x v="1"/>
    <n v="75.760000000000005"/>
    <n v="114665"/>
    <n v="62938"/>
    <x v="212"/>
    <x v="6"/>
    <x v="1"/>
    <n v="4"/>
    <n v="220"/>
  </r>
  <r>
    <s v="E1215"/>
    <s v="Rati Ramakrishnan"/>
    <x v="2"/>
    <x v="0"/>
    <n v="70.77"/>
    <n v="132858"/>
    <n v="87678"/>
    <x v="213"/>
    <x v="0"/>
    <x v="0"/>
    <n v="26"/>
    <n v="4583"/>
  </r>
  <r>
    <s v="E1216"/>
    <s v="Vivaan Chacko"/>
    <x v="5"/>
    <x v="0"/>
    <n v="82.57"/>
    <n v="6659"/>
    <n v="64969"/>
    <x v="214"/>
    <x v="1"/>
    <x v="1"/>
    <n v="44"/>
    <n v="4705"/>
  </r>
  <r>
    <s v="E1217"/>
    <s v="Adah Saxena"/>
    <x v="0"/>
    <x v="5"/>
    <n v="98.12"/>
    <n v="36139"/>
    <n v="39861"/>
    <x v="215"/>
    <x v="7"/>
    <x v="0"/>
    <n v="10"/>
    <n v="3942"/>
  </r>
  <r>
    <s v="E1218"/>
    <s v="Rhea Bail"/>
    <x v="5"/>
    <x v="0"/>
    <n v="99.76"/>
    <n v="92379"/>
    <n v="43620"/>
    <x v="216"/>
    <x v="1"/>
    <x v="1"/>
    <n v="18"/>
    <n v="235"/>
  </r>
  <r>
    <s v="E1219"/>
    <s v="Sumer Garg"/>
    <x v="3"/>
    <x v="1"/>
    <n v="99.82"/>
    <n v="82100"/>
    <n v="39222"/>
    <x v="217"/>
    <x v="1"/>
    <x v="1"/>
    <n v="39"/>
    <n v="2330"/>
  </r>
  <r>
    <s v="E1220"/>
    <s v="Azad Wali"/>
    <x v="5"/>
    <x v="2"/>
    <n v="79.45"/>
    <n v="157842"/>
    <n v="56568"/>
    <x v="218"/>
    <x v="1"/>
    <x v="1"/>
    <n v="35"/>
    <n v="834"/>
  </r>
  <r>
    <s v="E1221"/>
    <s v="Aarna Magar"/>
    <x v="0"/>
    <x v="0"/>
    <n v="98.62"/>
    <n v="20192"/>
    <n v="62685"/>
    <x v="219"/>
    <x v="3"/>
    <x v="0"/>
    <n v="39"/>
    <n v="1239"/>
  </r>
  <r>
    <s v="E1222"/>
    <s v="Suhana Arora"/>
    <x v="4"/>
    <x v="5"/>
    <n v="97.67"/>
    <n v="35658"/>
    <n v="106248"/>
    <x v="220"/>
    <x v="0"/>
    <x v="0"/>
    <n v="47"/>
    <n v="2460"/>
  </r>
  <r>
    <s v="E1223"/>
    <s v="Kiara Bakshi"/>
    <x v="2"/>
    <x v="5"/>
    <n v="99.76"/>
    <n v="17326"/>
    <n v="37062"/>
    <x v="221"/>
    <x v="0"/>
    <x v="0"/>
    <n v="13"/>
    <n v="864"/>
  </r>
  <r>
    <s v="E1224"/>
    <s v="Elakshi Chana"/>
    <x v="0"/>
    <x v="3"/>
    <n v="84.28"/>
    <n v="72771"/>
    <n v="98297"/>
    <x v="222"/>
    <x v="2"/>
    <x v="0"/>
    <n v="9"/>
    <n v="3908"/>
  </r>
  <r>
    <s v="E1225"/>
    <s v="Samar Randhawa"/>
    <x v="8"/>
    <x v="5"/>
    <n v="73.69"/>
    <n v="180054"/>
    <n v="86377"/>
    <x v="223"/>
    <x v="3"/>
    <x v="0"/>
    <n v="14"/>
    <n v="1278"/>
  </r>
  <r>
    <s v="E1226"/>
    <s v="Shayak Kari"/>
    <x v="0"/>
    <x v="3"/>
    <n v="92.12"/>
    <n v="13130"/>
    <n v="79171"/>
    <x v="224"/>
    <x v="8"/>
    <x v="2"/>
    <n v="18"/>
    <n v="331"/>
  </r>
  <r>
    <s v="E1227"/>
    <s v="Arhaan Goswami"/>
    <x v="0"/>
    <x v="5"/>
    <n v="72.849999999999994"/>
    <n v="191220"/>
    <n v="113377"/>
    <x v="225"/>
    <x v="4"/>
    <x v="1"/>
    <n v="18"/>
    <n v="2472"/>
  </r>
  <r>
    <s v="E1228"/>
    <s v="Chirag Andra"/>
    <x v="3"/>
    <x v="3"/>
    <n v="95.37"/>
    <n v="47181"/>
    <n v="32703"/>
    <x v="226"/>
    <x v="0"/>
    <x v="0"/>
    <n v="25"/>
    <n v="3052"/>
  </r>
  <r>
    <s v="E1229"/>
    <s v="Inaaya  Baral"/>
    <x v="5"/>
    <x v="3"/>
    <n v="93.02"/>
    <n v="77826"/>
    <n v="80050"/>
    <x v="227"/>
    <x v="7"/>
    <x v="0"/>
    <n v="39"/>
    <n v="308"/>
  </r>
  <r>
    <s v="E1230"/>
    <s v="Zaina Chawla"/>
    <x v="2"/>
    <x v="5"/>
    <n v="91.06"/>
    <n v="10026"/>
    <n v="79013"/>
    <x v="228"/>
    <x v="1"/>
    <x v="1"/>
    <n v="7"/>
    <n v="4708"/>
  </r>
  <r>
    <s v="E1231"/>
    <s v="Abram Chaudry"/>
    <x v="5"/>
    <x v="5"/>
    <n v="86.37"/>
    <n v="42204"/>
    <n v="82253"/>
    <x v="229"/>
    <x v="4"/>
    <x v="1"/>
    <n v="17"/>
    <n v="4874"/>
  </r>
  <r>
    <s v="E1232"/>
    <s v="Seher Sabharwal"/>
    <x v="2"/>
    <x v="5"/>
    <n v="73.95"/>
    <n v="147997"/>
    <n v="97580"/>
    <x v="230"/>
    <x v="8"/>
    <x v="2"/>
    <n v="16"/>
    <n v="1341"/>
  </r>
  <r>
    <s v="E1233"/>
    <s v="Nirvaan Chaudry"/>
    <x v="4"/>
    <x v="3"/>
    <n v="91.01"/>
    <n v="61858"/>
    <n v="83735"/>
    <x v="231"/>
    <x v="4"/>
    <x v="1"/>
    <n v="10"/>
    <n v="1741"/>
  </r>
  <r>
    <s v="E1234"/>
    <s v="Fateh Loke"/>
    <x v="0"/>
    <x v="0"/>
    <n v="97.16"/>
    <n v="154134"/>
    <n v="111880"/>
    <x v="232"/>
    <x v="4"/>
    <x v="1"/>
    <n v="39"/>
    <n v="1000"/>
  </r>
  <r>
    <s v="E1235"/>
    <s v="Ira Din"/>
    <x v="0"/>
    <x v="4"/>
    <n v="93.54"/>
    <n v="105034"/>
    <n v="40029"/>
    <x v="233"/>
    <x v="3"/>
    <x v="0"/>
    <n v="26"/>
    <n v="3006"/>
  </r>
  <r>
    <s v="E1236"/>
    <s v="Hansh Gopal"/>
    <x v="0"/>
    <x v="1"/>
    <n v="84.69"/>
    <n v="68243"/>
    <n v="92149"/>
    <x v="234"/>
    <x v="2"/>
    <x v="0"/>
    <n v="34"/>
    <n v="1188"/>
  </r>
  <r>
    <s v="E1237"/>
    <s v="Devansh Dash"/>
    <x v="4"/>
    <x v="1"/>
    <n v="83.18"/>
    <n v="11549"/>
    <n v="103548"/>
    <x v="235"/>
    <x v="0"/>
    <x v="0"/>
    <n v="10"/>
    <n v="1709"/>
  </r>
  <r>
    <s v="E1238"/>
    <s v="Sana Dara"/>
    <x v="2"/>
    <x v="0"/>
    <n v="80.03"/>
    <n v="130051"/>
    <n v="114629"/>
    <x v="236"/>
    <x v="8"/>
    <x v="2"/>
    <n v="50"/>
    <n v="944"/>
  </r>
  <r>
    <s v="E1239"/>
    <s v="Kartik Krishnamurthy"/>
    <x v="5"/>
    <x v="4"/>
    <n v="85.98"/>
    <n v="135739"/>
    <n v="54475"/>
    <x v="237"/>
    <x v="1"/>
    <x v="1"/>
    <n v="19"/>
    <n v="2432"/>
  </r>
  <r>
    <s v="E1240"/>
    <s v="Vihaan Bath"/>
    <x v="2"/>
    <x v="5"/>
    <n v="72.489999999999995"/>
    <n v="195506"/>
    <n v="66430"/>
    <x v="238"/>
    <x v="5"/>
    <x v="0"/>
    <n v="40"/>
    <n v="3026"/>
  </r>
  <r>
    <s v="E1241"/>
    <s v="Charvi Chawla"/>
    <x v="5"/>
    <x v="1"/>
    <n v="76.89"/>
    <n v="35931"/>
    <n v="87723"/>
    <x v="239"/>
    <x v="1"/>
    <x v="1"/>
    <n v="28"/>
    <n v="4040"/>
  </r>
  <r>
    <s v="E1242"/>
    <s v="Nishith Thakkar"/>
    <x v="3"/>
    <x v="3"/>
    <n v="96.43"/>
    <n v="144826"/>
    <n v="52474"/>
    <x v="240"/>
    <x v="2"/>
    <x v="0"/>
    <n v="26"/>
    <n v="4707"/>
  </r>
  <r>
    <s v="E1243"/>
    <s v="Vaibhav Vasa"/>
    <x v="4"/>
    <x v="0"/>
    <n v="86.63"/>
    <n v="135594"/>
    <n v="47482"/>
    <x v="241"/>
    <x v="1"/>
    <x v="1"/>
    <n v="27"/>
    <n v="3718"/>
  </r>
  <r>
    <s v="E1244"/>
    <s v="Samar Sheth"/>
    <x v="3"/>
    <x v="5"/>
    <n v="79.33"/>
    <n v="24918"/>
    <n v="42446"/>
    <x v="242"/>
    <x v="1"/>
    <x v="1"/>
    <n v="6"/>
    <n v="4484"/>
  </r>
  <r>
    <s v="E1245"/>
    <s v="Jayan Sood"/>
    <x v="0"/>
    <x v="5"/>
    <n v="85.23"/>
    <n v="75438"/>
    <n v="118946"/>
    <x v="243"/>
    <x v="1"/>
    <x v="1"/>
    <n v="19"/>
    <n v="3263"/>
  </r>
  <r>
    <s v="E1246"/>
    <s v="Sumer Koshy"/>
    <x v="2"/>
    <x v="3"/>
    <n v="90.25"/>
    <n v="187641"/>
    <n v="77068"/>
    <x v="244"/>
    <x v="1"/>
    <x v="1"/>
    <n v="44"/>
    <n v="1441"/>
  </r>
  <r>
    <s v="E1247"/>
    <s v="Trisha Thaker"/>
    <x v="3"/>
    <x v="1"/>
    <n v="77.22"/>
    <n v="124735"/>
    <n v="93818"/>
    <x v="245"/>
    <x v="4"/>
    <x v="1"/>
    <n v="35"/>
    <n v="1865"/>
  </r>
  <r>
    <s v="E1248"/>
    <s v="Bhavin Sama"/>
    <x v="4"/>
    <x v="5"/>
    <n v="90.29"/>
    <n v="44215"/>
    <n v="106993"/>
    <x v="246"/>
    <x v="5"/>
    <x v="0"/>
    <n v="22"/>
    <n v="2164"/>
  </r>
  <r>
    <s v="E1249"/>
    <s v="Riaan Dara"/>
    <x v="2"/>
    <x v="4"/>
    <n v="91.06"/>
    <n v="172124"/>
    <n v="59839"/>
    <x v="247"/>
    <x v="3"/>
    <x v="0"/>
    <n v="33"/>
    <n v="2773"/>
  </r>
  <r>
    <s v="E1250"/>
    <s v="Kashvi Saraf"/>
    <x v="3"/>
    <x v="5"/>
    <n v="72.540000000000006"/>
    <n v="130664"/>
    <n v="34525"/>
    <x v="248"/>
    <x v="3"/>
    <x v="0"/>
    <n v="47"/>
    <n v="4462"/>
  </r>
  <r>
    <s v="E1251"/>
    <s v="Vidur Varughese"/>
    <x v="5"/>
    <x v="1"/>
    <n v="98.41"/>
    <n v="88075"/>
    <n v="61282"/>
    <x v="249"/>
    <x v="7"/>
    <x v="0"/>
    <n v="30"/>
    <n v="1352"/>
  </r>
  <r>
    <s v="E1252"/>
    <s v="Tarini Krishnamurthy"/>
    <x v="5"/>
    <x v="1"/>
    <n v="94.39"/>
    <n v="140625"/>
    <n v="92616"/>
    <x v="250"/>
    <x v="2"/>
    <x v="0"/>
    <n v="50"/>
    <n v="3495"/>
  </r>
  <r>
    <s v="E1253"/>
    <s v="Vritika Gulati"/>
    <x v="3"/>
    <x v="3"/>
    <n v="96.04"/>
    <n v="194770"/>
    <n v="81940"/>
    <x v="251"/>
    <x v="4"/>
    <x v="1"/>
    <n v="25"/>
    <n v="4394"/>
  </r>
  <r>
    <s v="E1254"/>
    <s v="Jivika Toor"/>
    <x v="5"/>
    <x v="5"/>
    <n v="79.400000000000006"/>
    <n v="70498"/>
    <n v="48412"/>
    <x v="252"/>
    <x v="5"/>
    <x v="0"/>
    <n v="27"/>
    <n v="254"/>
  </r>
  <r>
    <s v="E1255"/>
    <s v="Shlok Hayre"/>
    <x v="4"/>
    <x v="3"/>
    <n v="74.680000000000007"/>
    <n v="177659"/>
    <n v="55074"/>
    <x v="253"/>
    <x v="2"/>
    <x v="0"/>
    <n v="35"/>
    <n v="382"/>
  </r>
  <r>
    <s v="E1256"/>
    <s v="Inaaya  Vora"/>
    <x v="0"/>
    <x v="1"/>
    <n v="78.39"/>
    <n v="111022"/>
    <n v="114825"/>
    <x v="254"/>
    <x v="1"/>
    <x v="1"/>
    <n v="18"/>
    <n v="1469"/>
  </r>
  <r>
    <s v="E1257"/>
    <s v="Aarna Dua"/>
    <x v="0"/>
    <x v="5"/>
    <n v="84.27"/>
    <n v="39783"/>
    <n v="86817"/>
    <x v="255"/>
    <x v="4"/>
    <x v="1"/>
    <n v="2"/>
    <n v="1964"/>
  </r>
  <r>
    <s v="E1258"/>
    <s v="Pihu Choudhry"/>
    <x v="3"/>
    <x v="4"/>
    <n v="74.900000000000006"/>
    <n v="102894"/>
    <n v="79574"/>
    <x v="256"/>
    <x v="0"/>
    <x v="0"/>
    <n v="41"/>
    <n v="4148"/>
  </r>
  <r>
    <s v="E1259"/>
    <s v="Priyansh Saraf"/>
    <x v="4"/>
    <x v="0"/>
    <n v="94.98"/>
    <n v="166840"/>
    <n v="37288"/>
    <x v="257"/>
    <x v="7"/>
    <x v="0"/>
    <n v="44"/>
    <n v="1157"/>
  </r>
  <r>
    <s v="E1260"/>
    <s v="Kimaya Toor"/>
    <x v="2"/>
    <x v="5"/>
    <n v="88.52"/>
    <n v="188858"/>
    <n v="75159"/>
    <x v="258"/>
    <x v="7"/>
    <x v="0"/>
    <n v="14"/>
    <n v="3701"/>
  </r>
  <r>
    <s v="E1261"/>
    <s v="Hazel Sharma"/>
    <x v="3"/>
    <x v="4"/>
    <n v="97.61"/>
    <n v="123922"/>
    <n v="33714"/>
    <x v="259"/>
    <x v="0"/>
    <x v="0"/>
    <n v="36"/>
    <n v="2081"/>
  </r>
  <r>
    <s v="E1262"/>
    <s v="Inaaya  Sidhu"/>
    <x v="2"/>
    <x v="0"/>
    <n v="92.99"/>
    <n v="19934"/>
    <n v="114269"/>
    <x v="260"/>
    <x v="2"/>
    <x v="0"/>
    <n v="47"/>
    <n v="4898"/>
  </r>
  <r>
    <s v="E1263"/>
    <s v="Ivan Sankaran"/>
    <x v="5"/>
    <x v="0"/>
    <n v="93.82"/>
    <n v="176497"/>
    <n v="67698"/>
    <x v="230"/>
    <x v="4"/>
    <x v="1"/>
    <n v="18"/>
    <n v="2356"/>
  </r>
  <r>
    <s v="E1264"/>
    <s v="Mamooty Upadhyay"/>
    <x v="2"/>
    <x v="4"/>
    <n v="77.78"/>
    <n v="36840"/>
    <n v="74074"/>
    <x v="261"/>
    <x v="0"/>
    <x v="0"/>
    <n v="15"/>
    <n v="3480"/>
  </r>
  <r>
    <s v="E1265"/>
    <s v="Dharmajan Sane"/>
    <x v="5"/>
    <x v="0"/>
    <n v="98.36"/>
    <n v="101314"/>
    <n v="112295"/>
    <x v="262"/>
    <x v="4"/>
    <x v="1"/>
    <n v="32"/>
    <n v="2049"/>
  </r>
  <r>
    <s v="E1266"/>
    <s v="Sahil Suri"/>
    <x v="3"/>
    <x v="0"/>
    <n v="83.98"/>
    <n v="167345"/>
    <n v="71490"/>
    <x v="263"/>
    <x v="3"/>
    <x v="0"/>
    <n v="11"/>
    <n v="708"/>
  </r>
  <r>
    <s v="E1267"/>
    <s v="Priyansh Kanda"/>
    <x v="5"/>
    <x v="3"/>
    <n v="75.42"/>
    <n v="109171"/>
    <n v="46728"/>
    <x v="264"/>
    <x v="1"/>
    <x v="1"/>
    <n v="23"/>
    <n v="278"/>
  </r>
  <r>
    <s v="E1268"/>
    <s v="  Myra De  "/>
    <x v="5"/>
    <x v="5"/>
    <n v="92.73"/>
    <n v="135087"/>
    <n v="47717"/>
    <x v="265"/>
    <x v="8"/>
    <x v="2"/>
    <n v="16"/>
    <n v="292"/>
  </r>
  <r>
    <s v="E1269"/>
    <s v="Riaan Balay"/>
    <x v="2"/>
    <x v="5"/>
    <n v="99.69"/>
    <n v="39083"/>
    <n v="98169"/>
    <x v="266"/>
    <x v="8"/>
    <x v="2"/>
    <n v="19"/>
    <n v="4110"/>
  </r>
  <r>
    <s v="E1270"/>
    <s v="Zoya Borah"/>
    <x v="3"/>
    <x v="5"/>
    <n v="95.05"/>
    <n v="153697"/>
    <n v="36409"/>
    <x v="267"/>
    <x v="4"/>
    <x v="1"/>
    <n v="32"/>
    <n v="2020"/>
  </r>
  <r>
    <s v="E1271"/>
    <s v="Jayan Talwar"/>
    <x v="4"/>
    <x v="3"/>
    <n v="88.54"/>
    <n v="27065"/>
    <n v="46336"/>
    <x v="268"/>
    <x v="7"/>
    <x v="0"/>
    <n v="24"/>
    <n v="3363"/>
  </r>
  <r>
    <s v="E1272"/>
    <s v="Azad Kurian"/>
    <x v="3"/>
    <x v="1"/>
    <n v="74.73"/>
    <n v="32565"/>
    <n v="87200"/>
    <x v="269"/>
    <x v="6"/>
    <x v="1"/>
    <n v="36"/>
    <n v="1394"/>
  </r>
  <r>
    <s v="E1273"/>
    <s v="Shlok Wadhwa"/>
    <x v="7"/>
    <x v="3"/>
    <n v="81.36"/>
    <n v="107279"/>
    <n v="113305"/>
    <x v="270"/>
    <x v="1"/>
    <x v="1"/>
    <n v="31"/>
    <n v="1508"/>
  </r>
  <r>
    <s v="E1274"/>
    <s v="Nishith Walla"/>
    <x v="0"/>
    <x v="0"/>
    <n v="99.54"/>
    <n v="192807"/>
    <n v="67646"/>
    <x v="271"/>
    <x v="1"/>
    <x v="1"/>
    <n v="16"/>
    <n v="1322"/>
  </r>
  <r>
    <s v="E1275"/>
    <s v="Nishith Manda"/>
    <x v="3"/>
    <x v="5"/>
    <n v="84.26"/>
    <n v="79051"/>
    <n v="25321"/>
    <x v="272"/>
    <x v="6"/>
    <x v="1"/>
    <n v="22"/>
    <n v="1011"/>
  </r>
  <r>
    <s v="E1276"/>
    <s v="  Manjari Dey  "/>
    <x v="0"/>
    <x v="5"/>
    <n v="78.3"/>
    <n v="102407"/>
    <n v="99147"/>
    <x v="273"/>
    <x v="2"/>
    <x v="0"/>
    <n v="16"/>
    <n v="1007"/>
  </r>
  <r>
    <s v="E1277"/>
    <s v="Anahita Bhakta"/>
    <x v="4"/>
    <x v="5"/>
    <n v="98.94"/>
    <n v="140191"/>
    <n v="63831"/>
    <x v="274"/>
    <x v="8"/>
    <x v="2"/>
    <n v="6"/>
    <n v="236"/>
  </r>
  <r>
    <s v="E1278"/>
    <s v="Taran Sekhon"/>
    <x v="2"/>
    <x v="0"/>
    <n v="97.19"/>
    <n v="50277"/>
    <n v="93975"/>
    <x v="275"/>
    <x v="2"/>
    <x v="0"/>
    <n v="9"/>
    <n v="3943"/>
  </r>
  <r>
    <s v="E1279"/>
    <s v="Ela Keer"/>
    <x v="3"/>
    <x v="3"/>
    <n v="86.53"/>
    <n v="171396"/>
    <n v="64523"/>
    <x v="276"/>
    <x v="3"/>
    <x v="0"/>
    <n v="12"/>
    <n v="3813"/>
  </r>
  <r>
    <s v="E1280"/>
    <s v="Pranay Batra"/>
    <x v="4"/>
    <x v="3"/>
    <n v="71.83"/>
    <n v="44289"/>
    <n v="108693"/>
    <x v="277"/>
    <x v="6"/>
    <x v="1"/>
    <n v="5"/>
    <n v="4010"/>
  </r>
  <r>
    <s v="E1281"/>
    <s v="Hiran Dada"/>
    <x v="5"/>
    <x v="3"/>
    <n v="83.64"/>
    <n v="163432"/>
    <n v="99501"/>
    <x v="278"/>
    <x v="0"/>
    <x v="0"/>
    <n v="36"/>
    <n v="297"/>
  </r>
  <r>
    <s v="E1282"/>
    <s v="Amira Korpal"/>
    <x v="4"/>
    <x v="1"/>
    <n v="94.86"/>
    <n v="171555"/>
    <n v="43130"/>
    <x v="279"/>
    <x v="0"/>
    <x v="0"/>
    <n v="29"/>
    <n v="559"/>
  </r>
  <r>
    <s v="E1283"/>
    <s v="Anika Iyer"/>
    <x v="4"/>
    <x v="5"/>
    <n v="82.35"/>
    <n v="39186"/>
    <n v="72773"/>
    <x v="280"/>
    <x v="1"/>
    <x v="1"/>
    <n v="31"/>
    <n v="2685"/>
  </r>
  <r>
    <s v="E1284"/>
    <s v="Anvi Hegde"/>
    <x v="5"/>
    <x v="5"/>
    <n v="80.86"/>
    <n v="166281"/>
    <n v="54219"/>
    <x v="281"/>
    <x v="1"/>
    <x v="1"/>
    <n v="8"/>
    <n v="272"/>
  </r>
  <r>
    <s v="E1285"/>
    <s v="Heer Babu"/>
    <x v="5"/>
    <x v="3"/>
    <n v="83.1"/>
    <n v="122801"/>
    <n v="83809"/>
    <x v="282"/>
    <x v="0"/>
    <x v="0"/>
    <n v="36"/>
    <n v="1390"/>
  </r>
  <r>
    <s v="E1286"/>
    <s v="Veer Aggarwal"/>
    <x v="0"/>
    <x v="0"/>
    <n v="89.26"/>
    <n v="85613"/>
    <n v="50753"/>
    <x v="283"/>
    <x v="4"/>
    <x v="1"/>
    <n v="2"/>
    <n v="550"/>
  </r>
  <r>
    <s v="E1287"/>
    <s v="Anahita Tata"/>
    <x v="3"/>
    <x v="4"/>
    <n v="73.900000000000006"/>
    <n v="61262"/>
    <n v="64725"/>
    <x v="284"/>
    <x v="2"/>
    <x v="0"/>
    <n v="38"/>
    <n v="4241"/>
  </r>
  <r>
    <s v="E1288"/>
    <s v="Ivan Sidhu"/>
    <x v="6"/>
    <x v="0"/>
    <n v="97.12"/>
    <n v="50925"/>
    <n v="74342"/>
    <x v="285"/>
    <x v="7"/>
    <x v="0"/>
    <n v="36"/>
    <n v="3028"/>
  </r>
  <r>
    <s v="E1289"/>
    <s v="Pihu Kibe"/>
    <x v="0"/>
    <x v="0"/>
    <n v="89.56"/>
    <s v="33562"/>
    <n v="29624"/>
    <x v="286"/>
    <x v="2"/>
    <x v="0"/>
    <n v="24"/>
    <n v="324"/>
  </r>
  <r>
    <s v="E1290"/>
    <s v="Anya Bedi"/>
    <x v="2"/>
    <x v="5"/>
    <n v="70.459999999999994"/>
    <n v="55641"/>
    <n v="98662"/>
    <x v="287"/>
    <x v="6"/>
    <x v="1"/>
    <n v="17"/>
    <n v="3208"/>
  </r>
  <r>
    <s v="E1291"/>
    <s v="Kashvi Date"/>
    <x v="3"/>
    <x v="3"/>
    <n v="97.07"/>
    <n v="189428"/>
    <n v="42862"/>
    <x v="288"/>
    <x v="5"/>
    <x v="0"/>
    <n v="17"/>
    <n v="3784"/>
  </r>
  <r>
    <s v="E1292"/>
    <s v="Indrans Shetty"/>
    <x v="3"/>
    <x v="4"/>
    <n v="79.680000000000007"/>
    <n v="131307"/>
    <n v="87562"/>
    <x v="289"/>
    <x v="1"/>
    <x v="1"/>
    <n v="38"/>
    <n v="1001"/>
  </r>
  <r>
    <s v="E1293"/>
    <s v="Yuvaan Venkatesh"/>
    <x v="0"/>
    <x v="3"/>
    <n v="88.03"/>
    <n v="34878"/>
    <n v="94900"/>
    <x v="290"/>
    <x v="7"/>
    <x v="0"/>
    <n v="14"/>
    <n v="2080"/>
  </r>
  <r>
    <s v="E1294"/>
    <s v="Neysa Gara"/>
    <x v="2"/>
    <x v="1"/>
    <n v="77.209999999999994"/>
    <n v="26955"/>
    <n v="48503"/>
    <x v="291"/>
    <x v="5"/>
    <x v="0"/>
    <n v="21"/>
    <n v="4710"/>
  </r>
  <r>
    <s v="E1295"/>
    <s v="Anahita Thakur"/>
    <x v="2"/>
    <x v="1"/>
    <n v="83.87"/>
    <n v="78999"/>
    <n v="58208"/>
    <x v="292"/>
    <x v="4"/>
    <x v="1"/>
    <n v="4"/>
    <n v="853"/>
  </r>
  <r>
    <s v="E1296"/>
    <s v="Kartik Gole"/>
    <x v="0"/>
    <x v="5"/>
    <n v="87.73"/>
    <s v="136825"/>
    <n v="66474"/>
    <x v="293"/>
    <x v="0"/>
    <x v="0"/>
    <n v="47"/>
    <n v="3405"/>
  </r>
  <r>
    <s v="E1297"/>
    <s v="Manikya Rama"/>
    <x v="3"/>
    <x v="1"/>
    <n v="80.040000000000006"/>
    <n v="187479"/>
    <n v="113922"/>
    <x v="294"/>
    <x v="5"/>
    <x v="0"/>
    <n v="1"/>
    <n v="4034"/>
  </r>
  <r>
    <s v="E1298"/>
    <s v="Nakul Kade"/>
    <x v="0"/>
    <x v="4"/>
    <n v="91.5"/>
    <n v="111924"/>
    <n v="78114"/>
    <x v="295"/>
    <x v="4"/>
    <x v="1"/>
    <n v="22"/>
    <n v="2213"/>
  </r>
  <r>
    <s v="E1299"/>
    <s v="Prisha Thakkar"/>
    <x v="0"/>
    <x v="4"/>
    <n v="75.27"/>
    <n v="100431"/>
    <n v="47152"/>
    <x v="296"/>
    <x v="0"/>
    <x v="0"/>
    <n v="6"/>
    <n v="3256"/>
  </r>
  <r>
    <s v="E1300"/>
    <s v="Kimaya Kunda"/>
    <x v="4"/>
    <x v="3"/>
    <n v="71.81"/>
    <n v="83128"/>
    <n v="87517"/>
    <x v="297"/>
    <x v="0"/>
    <x v="0"/>
    <n v="26"/>
    <n v="2500"/>
  </r>
  <r>
    <s v="E1301"/>
    <s v="Neelofar Lala"/>
    <x v="2"/>
    <x v="3"/>
    <n v="71.849999999999994"/>
    <n v="76393"/>
    <n v="78580"/>
    <x v="298"/>
    <x v="3"/>
    <x v="0"/>
    <n v="45"/>
    <n v="3253"/>
  </r>
  <r>
    <s v="E1302"/>
    <s v="Gokul Mall"/>
    <x v="4"/>
    <x v="0"/>
    <n v="86.19"/>
    <s v="27790"/>
    <n v="53702"/>
    <x v="299"/>
    <x v="3"/>
    <x v="0"/>
    <n v="6"/>
    <n v="2771"/>
  </r>
  <r>
    <s v="E1303"/>
    <s v="Miraan Toor"/>
    <x v="4"/>
    <x v="4"/>
    <n v="90.21"/>
    <n v="134357"/>
    <n v="35597"/>
    <x v="300"/>
    <x v="2"/>
    <x v="0"/>
    <n v="6"/>
    <n v="1039"/>
  </r>
  <r>
    <s v="E1304"/>
    <s v="Himmat Ranganathan"/>
    <x v="0"/>
    <x v="4"/>
    <n v="76.739999999999995"/>
    <n v="112005"/>
    <n v="118868"/>
    <x v="301"/>
    <x v="2"/>
    <x v="0"/>
    <n v="9"/>
    <n v="2044"/>
  </r>
  <r>
    <s v="E1305"/>
    <s v="Khushi Loke"/>
    <x v="2"/>
    <x v="3"/>
    <n v="89.06"/>
    <n v="184526"/>
    <n v="89452"/>
    <x v="302"/>
    <x v="2"/>
    <x v="0"/>
    <n v="2"/>
    <n v="2166"/>
  </r>
  <r>
    <s v="E1306"/>
    <s v="Raghav Dutt"/>
    <x v="0"/>
    <x v="0"/>
    <n v="99.39"/>
    <n v="152754"/>
    <n v="56065"/>
    <x v="303"/>
    <x v="1"/>
    <x v="1"/>
    <n v="7"/>
    <n v="1996"/>
  </r>
  <r>
    <s v="E1307"/>
    <s v="Arnav Raman"/>
    <x v="3"/>
    <x v="4"/>
    <n v="97.14"/>
    <n v="192741"/>
    <n v="54159"/>
    <x v="304"/>
    <x v="1"/>
    <x v="1"/>
    <n v="29"/>
    <n v="3430"/>
  </r>
  <r>
    <s v="E1308"/>
    <s v="Advika Divan"/>
    <x v="2"/>
    <x v="3"/>
    <n v="74.58"/>
    <n v="118317"/>
    <n v="109116"/>
    <x v="305"/>
    <x v="8"/>
    <x v="2"/>
    <n v="16"/>
    <n v="2594"/>
  </r>
  <r>
    <s v="E1309"/>
    <s v="Siya Sastry"/>
    <x v="2"/>
    <x v="3"/>
    <n v="75.94"/>
    <n v="51456"/>
    <n v="93355"/>
    <x v="306"/>
    <x v="8"/>
    <x v="2"/>
    <n v="16"/>
    <n v="4371"/>
  </r>
  <r>
    <s v="E1310"/>
    <s v="Amira Iyer"/>
    <x v="3"/>
    <x v="4"/>
    <n v="84.43"/>
    <n v="57919"/>
    <n v="70801"/>
    <x v="307"/>
    <x v="4"/>
    <x v="1"/>
    <n v="41"/>
    <n v="4935"/>
  </r>
  <r>
    <s v="E1311"/>
    <s v="Renee Dyal"/>
    <x v="4"/>
    <x v="5"/>
    <n v="73.319999999999993"/>
    <n v="105232"/>
    <n v="68463"/>
    <x v="308"/>
    <x v="7"/>
    <x v="0"/>
    <n v="6"/>
    <n v="4229"/>
  </r>
  <r>
    <s v="E1312"/>
    <s v="Aarna Gupta"/>
    <x v="5"/>
    <x v="0"/>
    <n v="79.680000000000007"/>
    <n v="96608"/>
    <n v="84259"/>
    <x v="309"/>
    <x v="3"/>
    <x v="0"/>
    <n v="35"/>
    <n v="3065"/>
  </r>
  <r>
    <s v="E1313"/>
    <s v="Trisha Madan"/>
    <x v="2"/>
    <x v="1"/>
    <n v="98.78"/>
    <n v="94236"/>
    <n v="82431"/>
    <x v="310"/>
    <x v="2"/>
    <x v="0"/>
    <n v="28"/>
    <n v="3440"/>
  </r>
  <r>
    <s v="E1314"/>
    <s v="Ivana Chakraborty"/>
    <x v="4"/>
    <x v="3"/>
    <n v="99.38"/>
    <n v="9366"/>
    <n v="63886"/>
    <x v="311"/>
    <x v="0"/>
    <x v="0"/>
    <n v="46"/>
    <n v="2995"/>
  </r>
  <r>
    <s v="E1315"/>
    <s v="Mahika Barad"/>
    <x v="0"/>
    <x v="1"/>
    <n v="79.239999999999995"/>
    <n v="135395"/>
    <n v="53181"/>
    <x v="312"/>
    <x v="4"/>
    <x v="1"/>
    <n v="27"/>
    <n v="351"/>
  </r>
  <r>
    <s v="E1316"/>
    <s v="  Rati Shankar  "/>
    <x v="2"/>
    <x v="4"/>
    <n v="88.19"/>
    <n v="60953"/>
    <n v="104958"/>
    <x v="313"/>
    <x v="2"/>
    <x v="0"/>
    <n v="19"/>
    <n v="4090"/>
  </r>
  <r>
    <s v="E1317"/>
    <s v="Sumer Aggarwal"/>
    <x v="5"/>
    <x v="5"/>
    <n v="90.18"/>
    <n v="105665"/>
    <n v="52687"/>
    <x v="314"/>
    <x v="4"/>
    <x v="1"/>
    <n v="43"/>
    <n v="1919"/>
  </r>
  <r>
    <s v="E1318"/>
    <s v="Divit Gill"/>
    <x v="5"/>
    <x v="0"/>
    <n v="92.03"/>
    <n v="181469"/>
    <n v="95148"/>
    <x v="315"/>
    <x v="2"/>
    <x v="0"/>
    <n v="45"/>
    <n v="3029"/>
  </r>
  <r>
    <s v="E1319"/>
    <s v="Saira Chatterjee"/>
    <x v="2"/>
    <x v="5"/>
    <n v="73.290000000000006"/>
    <n v="101523"/>
    <n v="81935"/>
    <x v="316"/>
    <x v="6"/>
    <x v="1"/>
    <n v="46"/>
    <n v="4784"/>
  </r>
  <r>
    <s v="E1320"/>
    <s v="Anahita Bir"/>
    <x v="3"/>
    <x v="3"/>
    <n v="96.78"/>
    <n v="127114"/>
    <n v="50136"/>
    <x v="317"/>
    <x v="8"/>
    <x v="2"/>
    <n v="19"/>
    <n v="3863"/>
  </r>
  <r>
    <s v="E1321"/>
    <s v="Gatik Bhardwaj"/>
    <x v="0"/>
    <x v="1"/>
    <n v="95.89"/>
    <n v="196307"/>
    <n v="26578"/>
    <x v="318"/>
    <x v="7"/>
    <x v="0"/>
    <n v="5"/>
    <n v="2311"/>
  </r>
  <r>
    <s v="E1322"/>
    <s v="Veer Saxena"/>
    <x v="2"/>
    <x v="4"/>
    <n v="86.13"/>
    <n v="105342"/>
    <n v="64283"/>
    <x v="319"/>
    <x v="5"/>
    <x v="0"/>
    <n v="12"/>
    <n v="3597"/>
  </r>
  <r>
    <s v="E1323"/>
    <s v="Manjari Sarma"/>
    <x v="2"/>
    <x v="2"/>
    <n v="70.53"/>
    <n v="67205"/>
    <n v="111119"/>
    <x v="320"/>
    <x v="2"/>
    <x v="0"/>
    <n v="36"/>
    <n v="414"/>
  </r>
  <r>
    <s v="E1324"/>
    <s v="Trisha Chakraborty"/>
    <x v="2"/>
    <x v="1"/>
    <n v="76.27"/>
    <n v="43266"/>
    <n v="54186"/>
    <x v="321"/>
    <x v="3"/>
    <x v="0"/>
    <n v="1"/>
    <n v="1905"/>
  </r>
  <r>
    <s v="E1325"/>
    <s v="  Vritika Thaker  "/>
    <x v="2"/>
    <x v="1"/>
    <n v="72.489999999999995"/>
    <n v="170682"/>
    <n v="105841"/>
    <x v="322"/>
    <x v="7"/>
    <x v="0"/>
    <n v="22"/>
    <n v="4979"/>
  </r>
  <r>
    <s v="E1326"/>
    <s v="Azad Hari"/>
    <x v="3"/>
    <x v="2"/>
    <n v="73.59"/>
    <n v="112442"/>
    <n v="60701"/>
    <x v="323"/>
    <x v="7"/>
    <x v="0"/>
    <n v="35"/>
    <n v="1303"/>
  </r>
  <r>
    <s v="E1327"/>
    <s v="Suhana Shah"/>
    <x v="3"/>
    <x v="0"/>
    <n v="94.6"/>
    <n v="81336"/>
    <n v="50817"/>
    <x v="324"/>
    <x v="1"/>
    <x v="1"/>
    <n v="44"/>
    <n v="3878"/>
  </r>
  <r>
    <s v="E1328"/>
    <s v="Mamooty Lad"/>
    <x v="3"/>
    <x v="3"/>
    <n v="70.14"/>
    <n v="43369"/>
    <n v="107355"/>
    <x v="325"/>
    <x v="6"/>
    <x v="1"/>
    <n v="2"/>
    <n v="1854"/>
  </r>
  <r>
    <s v="E1329"/>
    <s v="Eva Sanghvi"/>
    <x v="2"/>
    <x v="4"/>
    <n v="70.709999999999994"/>
    <s v="140611"/>
    <n v="31021"/>
    <x v="326"/>
    <x v="8"/>
    <x v="2"/>
    <n v="42"/>
    <n v="4184"/>
  </r>
  <r>
    <s v="E1330"/>
    <s v="Charvi Chaudhuri"/>
    <x v="5"/>
    <x v="3"/>
    <n v="75.02"/>
    <n v="106813"/>
    <n v="42494"/>
    <x v="327"/>
    <x v="8"/>
    <x v="2"/>
    <n v="1"/>
    <n v="2068"/>
  </r>
  <r>
    <s v="E1331"/>
    <s v="Ritvik Ray"/>
    <x v="5"/>
    <x v="3"/>
    <n v="85.84"/>
    <n v="9752"/>
    <n v="115869"/>
    <x v="328"/>
    <x v="0"/>
    <x v="0"/>
    <n v="41"/>
    <n v="3140"/>
  </r>
  <r>
    <s v="E1332"/>
    <s v="Urvi Aggarwal"/>
    <x v="4"/>
    <x v="3"/>
    <n v="96.14"/>
    <n v="139265"/>
    <n v="26416"/>
    <x v="329"/>
    <x v="0"/>
    <x v="0"/>
    <n v="46"/>
    <n v="2404"/>
  </r>
  <r>
    <s v="E1333"/>
    <s v="Reyansh Banerjee"/>
    <x v="2"/>
    <x v="0"/>
    <n v="82.06"/>
    <n v="141510"/>
    <n v="44456"/>
    <x v="330"/>
    <x v="1"/>
    <x v="1"/>
    <n v="47"/>
    <n v="2543"/>
  </r>
  <r>
    <s v="E1334"/>
    <s v="Uthkarsh Banerjee"/>
    <x v="5"/>
    <x v="5"/>
    <n v="81.62"/>
    <n v="63214"/>
    <n v="92091"/>
    <x v="331"/>
    <x v="6"/>
    <x v="1"/>
    <n v="4"/>
    <n v="2158"/>
  </r>
  <r>
    <s v="E1335"/>
    <s v="Tara Walia"/>
    <x v="3"/>
    <x v="2"/>
    <n v="81.28"/>
    <n v="90606"/>
    <n v="27564"/>
    <x v="332"/>
    <x v="1"/>
    <x v="1"/>
    <n v="8"/>
    <n v="2442"/>
  </r>
  <r>
    <s v="E1336"/>
    <s v="Ehsaan Sood"/>
    <x v="5"/>
    <x v="0"/>
    <n v="95.64"/>
    <n v="35907"/>
    <n v="105592"/>
    <x v="333"/>
    <x v="2"/>
    <x v="0"/>
    <n v="16"/>
    <n v="2112"/>
  </r>
  <r>
    <s v="E1337"/>
    <s v="Jhanvi Sankar"/>
    <x v="3"/>
    <x v="4"/>
    <n v="92.09"/>
    <n v="147482"/>
    <n v="105467"/>
    <x v="334"/>
    <x v="8"/>
    <x v="2"/>
    <n v="28"/>
    <n v="2468"/>
  </r>
  <r>
    <s v="E1338"/>
    <s v="Fateh Sani"/>
    <x v="4"/>
    <x v="4"/>
    <n v="90.82"/>
    <n v="96636"/>
    <n v="29121"/>
    <x v="335"/>
    <x v="3"/>
    <x v="0"/>
    <n v="17"/>
    <n v="2703"/>
  </r>
  <r>
    <s v="E1339"/>
    <s v="Gokul Garde"/>
    <x v="0"/>
    <x v="4"/>
    <n v="99.56"/>
    <n v="108617"/>
    <n v="119302"/>
    <x v="336"/>
    <x v="7"/>
    <x v="0"/>
    <n v="17"/>
    <n v="1097"/>
  </r>
  <r>
    <s v="E1340"/>
    <s v="Raunak Bala"/>
    <x v="3"/>
    <x v="1"/>
    <n v="73.87"/>
    <n v="194444"/>
    <n v="56465"/>
    <x v="337"/>
    <x v="4"/>
    <x v="1"/>
    <n v="13"/>
    <n v="3519"/>
  </r>
  <r>
    <s v="E1341"/>
    <s v="Pari Rout"/>
    <x v="3"/>
    <x v="4"/>
    <n v="90.8"/>
    <n v="158379"/>
    <n v="111603"/>
    <x v="338"/>
    <x v="5"/>
    <x v="0"/>
    <n v="11"/>
    <n v="4798"/>
  </r>
  <r>
    <s v="E1342"/>
    <s v="Gatik Wason"/>
    <x v="5"/>
    <x v="5"/>
    <n v="79.34"/>
    <n v="164281"/>
    <n v="55001"/>
    <x v="339"/>
    <x v="0"/>
    <x v="0"/>
    <n v="6"/>
    <n v="381"/>
  </r>
  <r>
    <s v="E1343"/>
    <s v="Trisha Talwar"/>
    <x v="4"/>
    <x v="1"/>
    <n v="86.2"/>
    <n v="179477"/>
    <n v="104885"/>
    <x v="340"/>
    <x v="2"/>
    <x v="0"/>
    <n v="35"/>
    <n v="3769"/>
  </r>
  <r>
    <s v="E1344"/>
    <s v="Manikya Chacko"/>
    <x v="2"/>
    <x v="0"/>
    <n v="85.93"/>
    <n v="180972"/>
    <n v="107307"/>
    <x v="341"/>
    <x v="3"/>
    <x v="0"/>
    <n v="36"/>
    <n v="2798"/>
  </r>
  <r>
    <s v="E1345"/>
    <s v="Jayant Amble"/>
    <x v="0"/>
    <x v="4"/>
    <n v="77.989999999999995"/>
    <n v="141938"/>
    <n v="28671"/>
    <x v="342"/>
    <x v="0"/>
    <x v="0"/>
    <n v="3"/>
    <n v="4455"/>
  </r>
  <r>
    <s v="E1346"/>
    <s v="Vardaniya Mangal"/>
    <x v="5"/>
    <x v="4"/>
    <n v="88.09"/>
    <n v="57481"/>
    <n v="65281"/>
    <x v="343"/>
    <x v="1"/>
    <x v="1"/>
    <n v="25"/>
    <n v="4612"/>
  </r>
  <r>
    <s v="E1347"/>
    <s v="Shayak Kala"/>
    <x v="5"/>
    <x v="4"/>
    <n v="85.71"/>
    <n v="83983"/>
    <n v="63953"/>
    <x v="344"/>
    <x v="1"/>
    <x v="1"/>
    <n v="6"/>
    <n v="459"/>
  </r>
  <r>
    <s v="E1348"/>
    <s v="Shaan Gopal"/>
    <x v="4"/>
    <x v="0"/>
    <n v="91.77"/>
    <n v="167342"/>
    <n v="89438"/>
    <x v="345"/>
    <x v="3"/>
    <x v="0"/>
    <n v="44"/>
    <n v="2919"/>
  </r>
  <r>
    <s v="E1349"/>
    <s v="Siya Manda"/>
    <x v="0"/>
    <x v="0"/>
    <n v="88.48"/>
    <n v="146757"/>
    <n v="29112"/>
    <x v="346"/>
    <x v="1"/>
    <x v="1"/>
    <n v="30"/>
    <n v="1546"/>
  </r>
  <r>
    <s v="E1350"/>
    <s v="Khushi Kaur"/>
    <x v="2"/>
    <x v="5"/>
    <n v="74.06"/>
    <n v="141310"/>
    <n v="69713"/>
    <x v="347"/>
    <x v="2"/>
    <x v="0"/>
    <n v="29"/>
    <n v="1168"/>
  </r>
  <r>
    <s v="E1351"/>
    <s v="Hansh Lad"/>
    <x v="2"/>
    <x v="5"/>
    <n v="76.540000000000006"/>
    <n v="85881"/>
    <n v="119021"/>
    <x v="348"/>
    <x v="1"/>
    <x v="1"/>
    <n v="28"/>
    <n v="1496"/>
  </r>
  <r>
    <s v="E1352"/>
    <s v="Tiya Sheth"/>
    <x v="2"/>
    <x v="0"/>
    <n v="93.21"/>
    <n v="158234"/>
    <n v="38890"/>
    <x v="349"/>
    <x v="3"/>
    <x v="0"/>
    <n v="42"/>
    <n v="3266"/>
  </r>
  <r>
    <s v="E1353"/>
    <s v="Krish Sandal"/>
    <x v="5"/>
    <x v="1"/>
    <n v="79.87"/>
    <n v="107594"/>
    <n v="79061"/>
    <x v="350"/>
    <x v="1"/>
    <x v="1"/>
    <n v="42"/>
    <n v="4439"/>
  </r>
  <r>
    <s v="E1354"/>
    <s v="Divij Madan"/>
    <x v="5"/>
    <x v="1"/>
    <n v="97.32"/>
    <n v="171980"/>
    <n v="42074"/>
    <x v="351"/>
    <x v="4"/>
    <x v="1"/>
    <n v="13"/>
    <n v="3890"/>
  </r>
  <r>
    <s v="E1355"/>
    <s v="Aarav Hegde"/>
    <x v="0"/>
    <x v="0"/>
    <n v="74.599999999999994"/>
    <n v="66973"/>
    <n v="116048"/>
    <x v="352"/>
    <x v="4"/>
    <x v="1"/>
    <n v="41"/>
    <n v="4741"/>
  </r>
  <r>
    <s v="E1356"/>
    <s v="Vivaan Batta"/>
    <x v="4"/>
    <x v="4"/>
    <n v="79.73"/>
    <n v="30942"/>
    <n v="104389"/>
    <x v="353"/>
    <x v="5"/>
    <x v="0"/>
    <n v="10"/>
    <n v="3150"/>
  </r>
  <r>
    <s v="E1357"/>
    <s v="Aayush Ramanathan"/>
    <x v="5"/>
    <x v="4"/>
    <n v="84.21"/>
    <n v="72850"/>
    <n v="30318"/>
    <x v="354"/>
    <x v="8"/>
    <x v="2"/>
    <n v="46"/>
    <n v="2889"/>
  </r>
  <r>
    <s v="E1358"/>
    <s v="Zara Ravi"/>
    <x v="5"/>
    <x v="1"/>
    <n v="84.4"/>
    <n v="52690"/>
    <n v="42325"/>
    <x v="355"/>
    <x v="2"/>
    <x v="0"/>
    <n v="42"/>
    <n v="1203"/>
  </r>
  <r>
    <s v="E1359"/>
    <s v="Kismat Johal"/>
    <x v="5"/>
    <x v="5"/>
    <n v="83.22"/>
    <n v="153137"/>
    <n v="101538"/>
    <x v="356"/>
    <x v="1"/>
    <x v="1"/>
    <n v="1"/>
    <n v="2293"/>
  </r>
  <r>
    <s v="E1360"/>
    <s v="Yakshit Chahal"/>
    <x v="3"/>
    <x v="0"/>
    <n v="88.03"/>
    <n v="27598"/>
    <n v="35289"/>
    <x v="183"/>
    <x v="4"/>
    <x v="1"/>
    <n v="4"/>
    <n v="2474"/>
  </r>
  <r>
    <s v="E1361"/>
    <s v="Jivika Kari"/>
    <x v="5"/>
    <x v="5"/>
    <n v="94.04"/>
    <n v="107624"/>
    <n v="99962"/>
    <x v="357"/>
    <x v="1"/>
    <x v="1"/>
    <n v="37"/>
    <n v="1137"/>
  </r>
  <r>
    <s v="E1362"/>
    <s v="Zain Sridhar"/>
    <x v="5"/>
    <x v="0"/>
    <n v="86.86"/>
    <n v="107826"/>
    <n v="75235"/>
    <x v="358"/>
    <x v="6"/>
    <x v="1"/>
    <n v="29"/>
    <n v="318"/>
  </r>
  <r>
    <s v="E1363"/>
    <s v="Aaryahi Yohannan"/>
    <x v="3"/>
    <x v="4"/>
    <n v="98.57"/>
    <n v="54823"/>
    <n v="46808"/>
    <x v="359"/>
    <x v="7"/>
    <x v="0"/>
    <n v="4"/>
    <n v="2336"/>
  </r>
  <r>
    <s v="E1364"/>
    <s v="Himmat Thakur"/>
    <x v="4"/>
    <x v="5"/>
    <n v="73.91"/>
    <n v="28819"/>
    <n v="80437"/>
    <x v="360"/>
    <x v="7"/>
    <x v="0"/>
    <n v="15"/>
    <n v="4615"/>
  </r>
  <r>
    <s v="E1365"/>
    <s v="Ishaan Rattan"/>
    <x v="4"/>
    <x v="1"/>
    <n v="86.01"/>
    <n v="73394"/>
    <n v="59920"/>
    <x v="361"/>
    <x v="5"/>
    <x v="0"/>
    <n v="41"/>
    <n v="2908"/>
  </r>
  <r>
    <s v="E1366"/>
    <s v="  Bhamini Mann  "/>
    <x v="5"/>
    <x v="0"/>
    <n v="79.38"/>
    <n v="140996"/>
    <n v="77840"/>
    <x v="362"/>
    <x v="4"/>
    <x v="1"/>
    <n v="47"/>
    <n v="3506"/>
  </r>
  <r>
    <s v="E1367"/>
    <s v="Tejas Suresh"/>
    <x v="4"/>
    <x v="4"/>
    <n v="71.95"/>
    <n v="56359"/>
    <n v="118194"/>
    <x v="363"/>
    <x v="5"/>
    <x v="0"/>
    <n v="10"/>
    <n v="1912"/>
  </r>
  <r>
    <s v="E1368"/>
    <s v="Advika Gade"/>
    <x v="3"/>
    <x v="1"/>
    <n v="88.24"/>
    <n v="38343"/>
    <n v="43211"/>
    <x v="364"/>
    <x v="5"/>
    <x v="0"/>
    <n v="47"/>
    <n v="4803"/>
  </r>
  <r>
    <s v="E1369"/>
    <s v="Uthkarsh Chand"/>
    <x v="2"/>
    <x v="1"/>
    <n v="76.040000000000006"/>
    <s v="157767"/>
    <n v="88294"/>
    <x v="365"/>
    <x v="1"/>
    <x v="1"/>
    <n v="10"/>
    <n v="3321"/>
  </r>
  <r>
    <s v="E1370"/>
    <s v="Samiha Sengupta"/>
    <x v="0"/>
    <x v="4"/>
    <n v="96.2"/>
    <n v="88759"/>
    <n v="35542"/>
    <x v="366"/>
    <x v="6"/>
    <x v="1"/>
    <n v="34"/>
    <n v="1402"/>
  </r>
  <r>
    <s v="E1371"/>
    <s v="Hridaan Uppal"/>
    <x v="3"/>
    <x v="1"/>
    <n v="70.75"/>
    <n v="189465"/>
    <n v="115346"/>
    <x v="367"/>
    <x v="5"/>
    <x v="0"/>
    <n v="2"/>
    <n v="1002"/>
  </r>
  <r>
    <s v="E1372"/>
    <s v="Anya Bedi"/>
    <x v="4"/>
    <x v="4"/>
    <n v="94.76"/>
    <n v="190941"/>
    <n v="31459"/>
    <x v="368"/>
    <x v="7"/>
    <x v="0"/>
    <n v="21"/>
    <n v="3174"/>
  </r>
  <r>
    <s v="E1373"/>
    <s v="Vritika Banik"/>
    <x v="5"/>
    <x v="4"/>
    <n v="75.45"/>
    <n v="89613"/>
    <n v="78088"/>
    <x v="369"/>
    <x v="8"/>
    <x v="2"/>
    <n v="34"/>
    <n v="3244"/>
  </r>
  <r>
    <s v="E1374"/>
    <s v="Eva Talwar"/>
    <x v="5"/>
    <x v="3"/>
    <n v="92.24"/>
    <n v="129660"/>
    <n v="79488"/>
    <x v="314"/>
    <x v="2"/>
    <x v="0"/>
    <n v="44"/>
    <n v="4545"/>
  </r>
  <r>
    <s v="E1375"/>
    <s v="Aradhya Divan"/>
    <x v="3"/>
    <x v="5"/>
    <n v="98.13"/>
    <n v="15581"/>
    <n v="119897"/>
    <x v="370"/>
    <x v="3"/>
    <x v="0"/>
    <n v="42"/>
    <n v="3844"/>
  </r>
  <r>
    <s v="E1376"/>
    <s v="Eshani Chand"/>
    <x v="4"/>
    <x v="1"/>
    <n v="82.67"/>
    <s v="40460"/>
    <n v="108621"/>
    <x v="371"/>
    <x v="5"/>
    <x v="0"/>
    <n v="24"/>
    <n v="1315"/>
  </r>
  <r>
    <s v="E1377"/>
    <s v="Vivaan Chaudhry"/>
    <x v="3"/>
    <x v="4"/>
    <n v="83.48"/>
    <n v="63670"/>
    <n v="59443"/>
    <x v="372"/>
    <x v="3"/>
    <x v="0"/>
    <n v="46"/>
    <n v="739"/>
  </r>
  <r>
    <s v="E1378"/>
    <s v="  Veer Sharma  "/>
    <x v="5"/>
    <x v="1"/>
    <n v="85.94"/>
    <n v="197923"/>
    <n v="28733"/>
    <x v="373"/>
    <x v="2"/>
    <x v="0"/>
    <n v="27"/>
    <n v="3487"/>
  </r>
  <r>
    <s v="E1379"/>
    <s v="Aayush Srinivas"/>
    <x v="4"/>
    <x v="1"/>
    <n v="75.459999999999994"/>
    <n v="89391"/>
    <n v="88375"/>
    <x v="374"/>
    <x v="6"/>
    <x v="1"/>
    <n v="28"/>
    <n v="2941"/>
  </r>
  <r>
    <s v="E1380"/>
    <s v="Vivaan Dugal"/>
    <x v="3"/>
    <x v="1"/>
    <n v="96.93"/>
    <n v="179406"/>
    <n v="73316"/>
    <x v="375"/>
    <x v="6"/>
    <x v="1"/>
    <n v="37"/>
    <n v="3357"/>
  </r>
  <r>
    <s v="E1381"/>
    <s v="Siya Mannan"/>
    <x v="0"/>
    <x v="1"/>
    <n v="93.81"/>
    <n v="6953"/>
    <n v="31828"/>
    <x v="376"/>
    <x v="4"/>
    <x v="1"/>
    <n v="14"/>
    <n v="2968"/>
  </r>
  <r>
    <s v="E1382"/>
    <s v="Fateh Thaman"/>
    <x v="0"/>
    <x v="5"/>
    <n v="78.36"/>
    <n v="57630"/>
    <n v="91075"/>
    <x v="377"/>
    <x v="5"/>
    <x v="0"/>
    <n v="12"/>
    <n v="4983"/>
  </r>
  <r>
    <s v="E1383"/>
    <s v="Yuvraj  Kanda"/>
    <x v="2"/>
    <x v="5"/>
    <n v="80.569999999999993"/>
    <n v="28345"/>
    <n v="81915"/>
    <x v="378"/>
    <x v="7"/>
    <x v="0"/>
    <n v="23"/>
    <n v="2868"/>
  </r>
  <r>
    <s v="E1384"/>
    <s v="Ira Buch"/>
    <x v="5"/>
    <x v="3"/>
    <n v="77.959999999999994"/>
    <n v="78565"/>
    <n v="91637"/>
    <x v="379"/>
    <x v="7"/>
    <x v="0"/>
    <n v="26"/>
    <n v="731"/>
  </r>
  <r>
    <s v="E1385"/>
    <s v="Hridaan Warrior"/>
    <x v="3"/>
    <x v="3"/>
    <n v="75.86"/>
    <n v="82964"/>
    <n v="90280"/>
    <x v="380"/>
    <x v="1"/>
    <x v="1"/>
    <n v="35"/>
    <n v="1934"/>
  </r>
  <r>
    <s v="E1386"/>
    <s v="Siya Vasa"/>
    <x v="2"/>
    <x v="3"/>
    <n v="79.45"/>
    <n v="145638"/>
    <n v="93339"/>
    <x v="381"/>
    <x v="4"/>
    <x v="1"/>
    <n v="12"/>
    <n v="4914"/>
  </r>
  <r>
    <s v="E1387"/>
    <s v="Anika Balakrishnan"/>
    <x v="4"/>
    <x v="5"/>
    <n v="77.88"/>
    <n v="42606"/>
    <n v="81444"/>
    <x v="382"/>
    <x v="2"/>
    <x v="0"/>
    <n v="33"/>
    <n v="3506"/>
  </r>
  <r>
    <s v="E1388"/>
    <s v="Nirvi Krishna"/>
    <x v="5"/>
    <x v="3"/>
    <n v="73.45"/>
    <n v="29515"/>
    <n v="51138"/>
    <x v="383"/>
    <x v="2"/>
    <x v="0"/>
    <n v="9"/>
    <n v="2256"/>
  </r>
  <r>
    <s v="E1389"/>
    <s v="Eva Sunder"/>
    <x v="1"/>
    <x v="1"/>
    <n v="88.22"/>
    <n v="115490"/>
    <n v="103196"/>
    <x v="384"/>
    <x v="3"/>
    <x v="0"/>
    <n v="16"/>
    <n v="626"/>
  </r>
  <r>
    <s v="E1390"/>
    <s v="Ritvik Sama"/>
    <x v="3"/>
    <x v="3"/>
    <n v="74.08"/>
    <n v="43726"/>
    <n v="90103"/>
    <x v="385"/>
    <x v="8"/>
    <x v="2"/>
    <n v="7"/>
    <n v="1779"/>
  </r>
  <r>
    <s v="E1391"/>
    <s v="Tanya Bhatia"/>
    <x v="0"/>
    <x v="0"/>
    <n v="74.81"/>
    <s v="187911"/>
    <n v="68301"/>
    <x v="386"/>
    <x v="6"/>
    <x v="1"/>
    <n v="3"/>
    <n v="1773"/>
  </r>
  <r>
    <s v="E1392"/>
    <s v="Hunar Chatterjee"/>
    <x v="4"/>
    <x v="1"/>
    <n v="81.739999999999995"/>
    <n v="193551"/>
    <n v="116859"/>
    <x v="387"/>
    <x v="3"/>
    <x v="0"/>
    <n v="24"/>
    <n v="1646"/>
  </r>
  <r>
    <s v="E1393"/>
    <s v="Anika Din"/>
    <x v="4"/>
    <x v="0"/>
    <n v="87"/>
    <n v="63960"/>
    <n v="100228"/>
    <x v="388"/>
    <x v="6"/>
    <x v="1"/>
    <n v="34"/>
    <n v="1250"/>
  </r>
  <r>
    <s v="E1394"/>
    <s v="Saksham Dubey"/>
    <x v="2"/>
    <x v="1"/>
    <n v="94.73"/>
    <n v="6697"/>
    <n v="81333"/>
    <x v="389"/>
    <x v="8"/>
    <x v="2"/>
    <n v="46"/>
    <n v="936"/>
  </r>
  <r>
    <s v="E1395"/>
    <s v="Dharmajan Chada"/>
    <x v="0"/>
    <x v="4"/>
    <n v="95.04"/>
    <n v="46402"/>
    <n v="55441"/>
    <x v="390"/>
    <x v="7"/>
    <x v="0"/>
    <n v="12"/>
    <n v="2838"/>
  </r>
  <r>
    <s v="E1396"/>
    <s v="Samaira Dash"/>
    <x v="4"/>
    <x v="5"/>
    <n v="84.08"/>
    <n v="131332"/>
    <n v="82159"/>
    <x v="391"/>
    <x v="4"/>
    <x v="1"/>
    <n v="21"/>
    <n v="510"/>
  </r>
  <r>
    <s v="E1397"/>
    <s v="Samaira Chand"/>
    <x v="4"/>
    <x v="3"/>
    <n v="80.53"/>
    <n v="6071"/>
    <n v="98788"/>
    <x v="392"/>
    <x v="8"/>
    <x v="2"/>
    <n v="33"/>
    <n v="3703"/>
  </r>
  <r>
    <s v="E1398"/>
    <s v="Drishya Ravel"/>
    <x v="4"/>
    <x v="3"/>
    <n v="94.42"/>
    <n v="95373"/>
    <n v="114117"/>
    <x v="393"/>
    <x v="3"/>
    <x v="0"/>
    <n v="46"/>
    <n v="2191"/>
  </r>
  <r>
    <s v="E1399"/>
    <s v="Saira Mannan"/>
    <x v="0"/>
    <x v="3"/>
    <n v="82.89"/>
    <n v="159795"/>
    <n v="50167"/>
    <x v="394"/>
    <x v="5"/>
    <x v="0"/>
    <n v="8"/>
    <n v="4119"/>
  </r>
  <r>
    <s v="E1400"/>
    <s v="Jivin Cherian"/>
    <x v="2"/>
    <x v="4"/>
    <n v="95.67"/>
    <n v="84686"/>
    <n v="100851"/>
    <x v="395"/>
    <x v="0"/>
    <x v="0"/>
    <n v="22"/>
    <n v="1446"/>
  </r>
  <r>
    <s v="E1401"/>
    <s v="Anya Kata"/>
    <x v="2"/>
    <x v="0"/>
    <n v="74.27"/>
    <n v="83458"/>
    <n v="119349"/>
    <x v="396"/>
    <x v="0"/>
    <x v="0"/>
    <n v="30"/>
    <n v="605"/>
  </r>
  <r>
    <s v="E1402"/>
    <s v="Adira Desai"/>
    <x v="0"/>
    <x v="1"/>
    <n v="76.63"/>
    <n v="98881"/>
    <n v="45416"/>
    <x v="397"/>
    <x v="0"/>
    <x v="0"/>
    <n v="23"/>
    <n v="653"/>
  </r>
  <r>
    <s v="E1403"/>
    <s v="Dhruv Viswanathan"/>
    <x v="3"/>
    <x v="4"/>
    <n v="87.44"/>
    <n v="27552"/>
    <n v="25389"/>
    <x v="398"/>
    <x v="0"/>
    <x v="0"/>
    <n v="8"/>
    <n v="1907"/>
  </r>
  <r>
    <s v="E1404"/>
    <s v="Sana Borde"/>
    <x v="5"/>
    <x v="0"/>
    <n v="80.88"/>
    <n v="53382"/>
    <n v="113732"/>
    <x v="399"/>
    <x v="6"/>
    <x v="1"/>
    <n v="27"/>
    <n v="1701"/>
  </r>
  <r>
    <s v="E1405"/>
    <s v="Aayush Das"/>
    <x v="5"/>
    <x v="4"/>
    <n v="79.47"/>
    <n v="96068"/>
    <n v="60829"/>
    <x v="400"/>
    <x v="2"/>
    <x v="0"/>
    <n v="36"/>
    <n v="630"/>
  </r>
  <r>
    <s v="E1406"/>
    <s v="Hansh Krishnamurthy"/>
    <x v="5"/>
    <x v="4"/>
    <n v="81.53"/>
    <n v="12137"/>
    <n v="118337"/>
    <x v="401"/>
    <x v="0"/>
    <x v="0"/>
    <n v="23"/>
    <n v="479"/>
  </r>
  <r>
    <s v="E1407"/>
    <s v="Hazel Jani"/>
    <x v="3"/>
    <x v="5"/>
    <n v="84.93"/>
    <n v="6888"/>
    <n v="46783"/>
    <x v="402"/>
    <x v="1"/>
    <x v="1"/>
    <n v="9"/>
    <n v="2339"/>
  </r>
  <r>
    <s v="E1408"/>
    <s v="Shlok Chaudhari"/>
    <x v="4"/>
    <x v="3"/>
    <n v="79.16"/>
    <n v="23305"/>
    <n v="66635"/>
    <x v="403"/>
    <x v="8"/>
    <x v="2"/>
    <n v="14"/>
    <n v="364"/>
  </r>
  <r>
    <s v="E1409"/>
    <s v="Piya Kala"/>
    <x v="4"/>
    <x v="5"/>
    <n v="87.14"/>
    <n v="37826"/>
    <n v="112849"/>
    <x v="404"/>
    <x v="7"/>
    <x v="0"/>
    <n v="19"/>
    <n v="4563"/>
  </r>
  <r>
    <s v="E1410"/>
    <s v="Shaan Date"/>
    <x v="5"/>
    <x v="0"/>
    <n v="98.02"/>
    <n v="46801"/>
    <n v="52987"/>
    <x v="405"/>
    <x v="0"/>
    <x v="0"/>
    <n v="8"/>
    <n v="1436"/>
  </r>
  <r>
    <s v="E1411"/>
    <s v="Shray Brar"/>
    <x v="3"/>
    <x v="4"/>
    <n v="88.66"/>
    <n v="170823"/>
    <n v="81222"/>
    <x v="406"/>
    <x v="5"/>
    <x v="0"/>
    <n v="5"/>
    <n v="493"/>
  </r>
  <r>
    <s v="E1412"/>
    <s v="Vanya Biswas"/>
    <x v="4"/>
    <x v="5"/>
    <n v="90.04"/>
    <n v="107636"/>
    <n v="72305"/>
    <x v="407"/>
    <x v="4"/>
    <x v="1"/>
    <n v="18"/>
    <n v="1912"/>
  </r>
  <r>
    <s v="E1413"/>
    <s v="Jivika Kalla"/>
    <x v="4"/>
    <x v="1"/>
    <n v="72.56"/>
    <n v="24143"/>
    <n v="46246"/>
    <x v="408"/>
    <x v="1"/>
    <x v="1"/>
    <n v="4"/>
    <n v="4074"/>
  </r>
  <r>
    <s v="E1414"/>
    <s v="Dhruv Dalal"/>
    <x v="2"/>
    <x v="4"/>
    <n v="85.84"/>
    <n v="88101"/>
    <n v="117616"/>
    <x v="409"/>
    <x v="4"/>
    <x v="1"/>
    <n v="45"/>
    <n v="3309"/>
  </r>
  <r>
    <s v="E1415"/>
    <s v="Inaaya  Chakrabarti"/>
    <x v="3"/>
    <x v="4"/>
    <n v="99.06"/>
    <n v="30820"/>
    <n v="69109"/>
    <x v="410"/>
    <x v="5"/>
    <x v="0"/>
    <n v="12"/>
    <n v="4869"/>
  </r>
  <r>
    <s v="E1416"/>
    <s v="Ivan Mammen"/>
    <x v="3"/>
    <x v="1"/>
    <n v="78.63"/>
    <n v="86277"/>
    <n v="37258"/>
    <x v="411"/>
    <x v="8"/>
    <x v="2"/>
    <n v="6"/>
    <n v="1493"/>
  </r>
  <r>
    <s v="E1417"/>
    <s v="Ojas Bhakta"/>
    <x v="0"/>
    <x v="3"/>
    <n v="91.92"/>
    <n v="11370"/>
    <n v="70475"/>
    <x v="412"/>
    <x v="4"/>
    <x v="1"/>
    <n v="25"/>
    <n v="2808"/>
  </r>
  <r>
    <s v="E1418"/>
    <s v="Tanya Sarna"/>
    <x v="4"/>
    <x v="0"/>
    <n v="82.73"/>
    <n v="45499"/>
    <n v="109292"/>
    <x v="413"/>
    <x v="4"/>
    <x v="1"/>
    <n v="20"/>
    <n v="3605"/>
  </r>
  <r>
    <s v="E1419"/>
    <s v="Hrishita Kala"/>
    <x v="4"/>
    <x v="5"/>
    <n v="95.22"/>
    <n v="126994"/>
    <n v="48633"/>
    <x v="414"/>
    <x v="2"/>
    <x v="0"/>
    <n v="8"/>
    <n v="4330"/>
  </r>
  <r>
    <s v="E1420"/>
    <s v="Biju Hayer"/>
    <x v="5"/>
    <x v="0"/>
    <n v="90.64"/>
    <n v="19145"/>
    <n v="42664"/>
    <x v="415"/>
    <x v="6"/>
    <x v="1"/>
    <n v="25"/>
    <n v="2510"/>
  </r>
  <r>
    <s v="E1421"/>
    <s v="Seher Khosla"/>
    <x v="0"/>
    <x v="0"/>
    <n v="85.36"/>
    <n v="132056"/>
    <n v="57445"/>
    <x v="416"/>
    <x v="2"/>
    <x v="0"/>
    <n v="13"/>
    <n v="3665"/>
  </r>
  <r>
    <s v="E1422"/>
    <s v="Lakshit Dora"/>
    <x v="4"/>
    <x v="4"/>
    <n v="82.68"/>
    <n v="164359"/>
    <n v="110277"/>
    <x v="417"/>
    <x v="4"/>
    <x v="1"/>
    <n v="47"/>
    <n v="2530"/>
  </r>
  <r>
    <s v="E1423"/>
    <s v="Uthkarsh Bath"/>
    <x v="4"/>
    <x v="4"/>
    <n v="97.39"/>
    <n v="19311"/>
    <n v="86730"/>
    <x v="418"/>
    <x v="6"/>
    <x v="1"/>
    <n v="9"/>
    <n v="1709"/>
  </r>
  <r>
    <s v="E1424"/>
    <s v="Shlok Agate"/>
    <x v="0"/>
    <x v="4"/>
    <n v="88.67"/>
    <n v="27937"/>
    <n v="79023"/>
    <x v="419"/>
    <x v="4"/>
    <x v="1"/>
    <n v="16"/>
    <n v="4417"/>
  </r>
  <r>
    <s v="E1425"/>
    <s v="Neelofar Wadhwa"/>
    <x v="4"/>
    <x v="0"/>
    <n v="81.08"/>
    <n v="115749"/>
    <n v="98665"/>
    <x v="420"/>
    <x v="1"/>
    <x v="1"/>
    <n v="1"/>
    <n v="1341"/>
  </r>
  <r>
    <s v="E1426"/>
    <s v="Dhanuk Soman"/>
    <x v="1"/>
    <x v="0"/>
    <n v="71.81"/>
    <n v="158518"/>
    <n v="33538"/>
    <x v="421"/>
    <x v="3"/>
    <x v="0"/>
    <n v="42"/>
    <n v="4057"/>
  </r>
  <r>
    <s v="E1427"/>
    <s v="Anya Karan"/>
    <x v="3"/>
    <x v="3"/>
    <n v="79.06"/>
    <n v="38301"/>
    <n v="42958"/>
    <x v="422"/>
    <x v="2"/>
    <x v="0"/>
    <n v="17"/>
    <n v="1281"/>
  </r>
  <r>
    <s v="E1428"/>
    <s v="Trisha Bhatt"/>
    <x v="5"/>
    <x v="5"/>
    <n v="71.27"/>
    <n v="66529"/>
    <n v="59544"/>
    <x v="423"/>
    <x v="4"/>
    <x v="1"/>
    <n v="41"/>
    <n v="278"/>
  </r>
  <r>
    <s v="E1429"/>
    <s v="Pranay Sathe"/>
    <x v="0"/>
    <x v="3"/>
    <n v="99.36"/>
    <n v="50782"/>
    <n v="94100"/>
    <x v="424"/>
    <x v="2"/>
    <x v="0"/>
    <n v="39"/>
    <n v="4073"/>
  </r>
  <r>
    <s v="E1430"/>
    <s v="Vardaniya Kaul"/>
    <x v="2"/>
    <x v="5"/>
    <n v="78.290000000000006"/>
    <n v="51717"/>
    <n v="64126"/>
    <x v="425"/>
    <x v="8"/>
    <x v="2"/>
    <n v="24"/>
    <n v="1832"/>
  </r>
  <r>
    <s v="E1431"/>
    <s v="Uthkarsh Khatri"/>
    <x v="4"/>
    <x v="4"/>
    <n v="74.63"/>
    <n v="79341"/>
    <n v="117791"/>
    <x v="426"/>
    <x v="0"/>
    <x v="0"/>
    <n v="2"/>
    <n v="4212"/>
  </r>
  <r>
    <s v="E1432"/>
    <s v="Kiara Bajaj"/>
    <x v="4"/>
    <x v="3"/>
    <n v="75.8"/>
    <n v="196601"/>
    <n v="64967"/>
    <x v="427"/>
    <x v="4"/>
    <x v="1"/>
    <n v="50"/>
    <n v="3563"/>
  </r>
  <r>
    <s v="E1433"/>
    <s v="Reyansh Kari"/>
    <x v="5"/>
    <x v="4"/>
    <n v="92.62"/>
    <n v="24431"/>
    <n v="59268"/>
    <x v="428"/>
    <x v="0"/>
    <x v="0"/>
    <n v="34"/>
    <n v="2962"/>
  </r>
  <r>
    <s v="E1434"/>
    <s v="Shray Singhal"/>
    <x v="2"/>
    <x v="4"/>
    <n v="98.19"/>
    <n v="155486"/>
    <n v="56763"/>
    <x v="429"/>
    <x v="8"/>
    <x v="2"/>
    <n v="32"/>
    <n v="3734"/>
  </r>
  <r>
    <s v="E1435"/>
    <s v="Hunar Hegde"/>
    <x v="5"/>
    <x v="1"/>
    <n v="99.46"/>
    <n v="105644"/>
    <n v="97538"/>
    <x v="430"/>
    <x v="0"/>
    <x v="0"/>
    <n v="46"/>
    <n v="3848"/>
  </r>
  <r>
    <s v="E1436"/>
    <s v="Heer Gara"/>
    <x v="3"/>
    <x v="5"/>
    <n v="73.64"/>
    <n v="177019"/>
    <n v="87982"/>
    <x v="431"/>
    <x v="2"/>
    <x v="0"/>
    <n v="35"/>
    <n v="746"/>
  </r>
  <r>
    <s v="E1437"/>
    <s v="Jayant Salvi"/>
    <x v="5"/>
    <x v="4"/>
    <n v="78.44"/>
    <n v="171465"/>
    <n v="55410"/>
    <x v="432"/>
    <x v="2"/>
    <x v="0"/>
    <n v="20"/>
    <n v="3255"/>
  </r>
  <r>
    <s v="E1438"/>
    <s v="Samar Jhaveri"/>
    <x v="3"/>
    <x v="1"/>
    <n v="80.849999999999994"/>
    <n v="188036"/>
    <n v="27958"/>
    <x v="433"/>
    <x v="3"/>
    <x v="0"/>
    <n v="19"/>
    <n v="2242"/>
  </r>
  <r>
    <s v="E1439"/>
    <s v="Hridaan Bhatt"/>
    <x v="5"/>
    <x v="0"/>
    <n v="84.94"/>
    <n v="28433"/>
    <n v="118009"/>
    <x v="434"/>
    <x v="5"/>
    <x v="0"/>
    <n v="38"/>
    <n v="1453"/>
  </r>
  <r>
    <s v="E1440"/>
    <s v="Kimaya Bakshi"/>
    <x v="2"/>
    <x v="4"/>
    <n v="87.09"/>
    <n v="140716"/>
    <n v="42361"/>
    <x v="435"/>
    <x v="8"/>
    <x v="2"/>
    <n v="34"/>
    <n v="4062"/>
  </r>
  <r>
    <s v="E1441"/>
    <s v="  Samarth Solanki  "/>
    <x v="2"/>
    <x v="3"/>
    <n v="96.4"/>
    <n v="70658"/>
    <n v="38006"/>
    <x v="436"/>
    <x v="4"/>
    <x v="1"/>
    <n v="40"/>
    <n v="2612"/>
  </r>
  <r>
    <s v="E1442"/>
    <s v="Armaan Raman"/>
    <x v="2"/>
    <x v="0"/>
    <n v="77.760000000000005"/>
    <n v="11529"/>
    <n v="58920"/>
    <x v="437"/>
    <x v="7"/>
    <x v="0"/>
    <n v="23"/>
    <n v="2874"/>
  </r>
  <r>
    <s v="E1443"/>
    <s v="Taimur Kurian"/>
    <x v="4"/>
    <x v="4"/>
    <n v="73.849999999999994"/>
    <n v="123588"/>
    <n v="27515"/>
    <x v="438"/>
    <x v="2"/>
    <x v="0"/>
    <n v="50"/>
    <n v="2903"/>
  </r>
  <r>
    <s v="E1444"/>
    <s v="Kaira Mani"/>
    <x v="5"/>
    <x v="5"/>
    <n v="71.64"/>
    <n v="18027"/>
    <n v="119547"/>
    <x v="439"/>
    <x v="6"/>
    <x v="1"/>
    <n v="4"/>
    <n v="4097"/>
  </r>
  <r>
    <s v="E1445"/>
    <s v="Taimur Dua"/>
    <x v="3"/>
    <x v="5"/>
    <n v="76.37"/>
    <n v="47751"/>
    <n v="86225"/>
    <x v="440"/>
    <x v="6"/>
    <x v="1"/>
    <n v="14"/>
    <n v="833"/>
  </r>
  <r>
    <s v="E1446"/>
    <s v="Jhanvi Chandra"/>
    <x v="0"/>
    <x v="0"/>
    <n v="89.83"/>
    <n v="145198"/>
    <n v="43806"/>
    <x v="441"/>
    <x v="4"/>
    <x v="1"/>
    <n v="18"/>
    <n v="672"/>
  </r>
  <r>
    <s v="E1447"/>
    <s v="Saira Rao"/>
    <x v="3"/>
    <x v="4"/>
    <n v="91.67"/>
    <n v="118459"/>
    <n v="95285"/>
    <x v="442"/>
    <x v="5"/>
    <x v="0"/>
    <n v="26"/>
    <n v="4663"/>
  </r>
  <r>
    <s v="E1448"/>
    <s v="Shlok Brar"/>
    <x v="5"/>
    <x v="4"/>
    <n v="71.930000000000007"/>
    <n v="48060"/>
    <n v="26177"/>
    <x v="443"/>
    <x v="0"/>
    <x v="0"/>
    <n v="41"/>
    <n v="4119"/>
  </r>
  <r>
    <s v="E1449"/>
    <s v="  Yakshit Yadav  "/>
    <x v="2"/>
    <x v="1"/>
    <n v="77.28"/>
    <n v="154733"/>
    <n v="29786"/>
    <x v="444"/>
    <x v="3"/>
    <x v="0"/>
    <n v="26"/>
    <n v="2552"/>
  </r>
  <r>
    <s v="E1450"/>
    <s v="  Onkar Swaminathan  "/>
    <x v="5"/>
    <x v="0"/>
    <n v="76.55"/>
    <n v="177100"/>
    <n v="46622"/>
    <x v="445"/>
    <x v="5"/>
    <x v="0"/>
    <n v="34"/>
    <n v="2924"/>
  </r>
  <r>
    <s v="E1451"/>
    <s v="Suhana Mangal"/>
    <x v="0"/>
    <x v="4"/>
    <n v="87.26"/>
    <n v="124466"/>
    <n v="63492"/>
    <x v="446"/>
    <x v="6"/>
    <x v="1"/>
    <n v="5"/>
    <n v="3319"/>
  </r>
  <r>
    <s v="E1452"/>
    <s v="Dhanush Kumer"/>
    <x v="2"/>
    <x v="3"/>
    <n v="81.62"/>
    <n v="197712"/>
    <n v="118622"/>
    <x v="447"/>
    <x v="8"/>
    <x v="2"/>
    <n v="6"/>
    <n v="266"/>
  </r>
  <r>
    <s v="E1453"/>
    <s v="Vaibhav Mahal"/>
    <x v="2"/>
    <x v="5"/>
    <n v="80.209999999999994"/>
    <n v="19109"/>
    <n v="59001"/>
    <x v="448"/>
    <x v="7"/>
    <x v="0"/>
    <n v="49"/>
    <n v="3947"/>
  </r>
  <r>
    <s v="E1454"/>
    <s v="Neysa Agarwal"/>
    <x v="3"/>
    <x v="4"/>
    <n v="80.099999999999994"/>
    <n v="104936"/>
    <n v="54489"/>
    <x v="449"/>
    <x v="5"/>
    <x v="0"/>
    <n v="22"/>
    <n v="1660"/>
  </r>
  <r>
    <s v="E1455"/>
    <s v="Chirag Jayaraman"/>
    <x v="2"/>
    <x v="5"/>
    <n v="85.98"/>
    <n v="123955"/>
    <n v="82257"/>
    <x v="450"/>
    <x v="5"/>
    <x v="0"/>
    <n v="27"/>
    <n v="1397"/>
  </r>
  <r>
    <s v="E1456"/>
    <s v="Dharmajan Jaggi"/>
    <x v="4"/>
    <x v="4"/>
    <n v="94.22"/>
    <n v="169318"/>
    <n v="74927"/>
    <x v="451"/>
    <x v="7"/>
    <x v="0"/>
    <n v="34"/>
    <n v="1306"/>
  </r>
  <r>
    <s v="E1457"/>
    <s v="Miraan Thakkar"/>
    <x v="3"/>
    <x v="1"/>
    <n v="97.8"/>
    <n v="156460"/>
    <n v="30414"/>
    <x v="452"/>
    <x v="4"/>
    <x v="1"/>
    <n v="9"/>
    <n v="2721"/>
  </r>
  <r>
    <s v="E1458"/>
    <s v="Nakul Keer"/>
    <x v="2"/>
    <x v="5"/>
    <n v="72.67"/>
    <n v="170549"/>
    <n v="58876"/>
    <x v="453"/>
    <x v="5"/>
    <x v="0"/>
    <n v="2"/>
    <n v="2804"/>
  </r>
  <r>
    <s v="E1459"/>
    <s v="Aaryahi Kar"/>
    <x v="7"/>
    <x v="2"/>
    <n v="76.33"/>
    <s v="29684"/>
    <n v="65079"/>
    <x v="454"/>
    <x v="6"/>
    <x v="1"/>
    <n v="8"/>
    <n v="2069"/>
  </r>
  <r>
    <s v="E1460"/>
    <s v="Vardaniya Bhargava"/>
    <x v="4"/>
    <x v="4"/>
    <n v="92.5"/>
    <n v="105533"/>
    <n v="49069"/>
    <x v="455"/>
    <x v="5"/>
    <x v="0"/>
    <n v="42"/>
    <n v="1964"/>
  </r>
  <r>
    <s v="E1461"/>
    <s v="Misha Hegde"/>
    <x v="5"/>
    <x v="4"/>
    <n v="84.24"/>
    <n v="128240"/>
    <n v="99735"/>
    <x v="456"/>
    <x v="5"/>
    <x v="0"/>
    <n v="14"/>
    <n v="578"/>
  </r>
  <r>
    <s v="E1462"/>
    <s v="Taran Rama"/>
    <x v="5"/>
    <x v="4"/>
    <n v="89.63"/>
    <n v="84326"/>
    <n v="43037"/>
    <x v="457"/>
    <x v="0"/>
    <x v="0"/>
    <n v="14"/>
    <n v="4311"/>
  </r>
  <r>
    <s v="E1463"/>
    <s v="Amani Kapadia"/>
    <x v="2"/>
    <x v="4"/>
    <n v="95.8"/>
    <n v="96563"/>
    <n v="29772"/>
    <x v="458"/>
    <x v="2"/>
    <x v="0"/>
    <n v="3"/>
    <n v="3386"/>
  </r>
  <r>
    <s v="E1464"/>
    <s v="Parinaaz Acharya"/>
    <x v="5"/>
    <x v="1"/>
    <n v="70.61"/>
    <n v="150357"/>
    <n v="41443"/>
    <x v="459"/>
    <x v="4"/>
    <x v="1"/>
    <n v="31"/>
    <n v="4890"/>
  </r>
  <r>
    <s v="E1465"/>
    <s v="Prisha Dave"/>
    <x v="0"/>
    <x v="5"/>
    <n v="87.6"/>
    <n v="131710"/>
    <n v="36056"/>
    <x v="460"/>
    <x v="5"/>
    <x v="0"/>
    <n v="8"/>
    <n v="1304"/>
  </r>
  <r>
    <s v="E1466"/>
    <s v="Eshani Rajagopal"/>
    <x v="3"/>
    <x v="4"/>
    <n v="98.01"/>
    <n v="25643"/>
    <n v="93779"/>
    <x v="461"/>
    <x v="8"/>
    <x v="2"/>
    <n v="31"/>
    <n v="1165"/>
  </r>
  <r>
    <s v="E1467"/>
    <s v="Dharmajan Thakur"/>
    <x v="4"/>
    <x v="0"/>
    <n v="85.98"/>
    <n v="169842"/>
    <n v="64456"/>
    <x v="462"/>
    <x v="2"/>
    <x v="0"/>
    <n v="38"/>
    <n v="2470"/>
  </r>
  <r>
    <s v="E1468"/>
    <s v="Aaina Dhillon"/>
    <x v="3"/>
    <x v="3"/>
    <n v="77.430000000000007"/>
    <n v="96156"/>
    <n v="55369"/>
    <x v="463"/>
    <x v="6"/>
    <x v="1"/>
    <n v="7"/>
    <n v="678"/>
  </r>
  <r>
    <s v="E1469"/>
    <s v="Anya Sani"/>
    <x v="3"/>
    <x v="5"/>
    <n v="99.05"/>
    <n v="75573"/>
    <n v="48951"/>
    <x v="464"/>
    <x v="8"/>
    <x v="2"/>
    <n v="25"/>
    <n v="3554"/>
  </r>
  <r>
    <s v="E1470"/>
    <s v="Saira Sarma"/>
    <x v="4"/>
    <x v="3"/>
    <n v="84.29"/>
    <n v="158150"/>
    <n v="77257"/>
    <x v="465"/>
    <x v="3"/>
    <x v="0"/>
    <n v="40"/>
    <n v="362"/>
  </r>
  <r>
    <s v="E1471"/>
    <s v="Mamooty Sampath"/>
    <x v="2"/>
    <x v="3"/>
    <n v="88.51"/>
    <n v="185289"/>
    <n v="30632"/>
    <x v="466"/>
    <x v="5"/>
    <x v="0"/>
    <n v="1"/>
    <n v="4485"/>
  </r>
  <r>
    <s v="E1472"/>
    <s v="Suhana Dugar"/>
    <x v="3"/>
    <x v="1"/>
    <n v="78.760000000000005"/>
    <n v="90585"/>
    <n v="90141"/>
    <x v="467"/>
    <x v="4"/>
    <x v="1"/>
    <n v="26"/>
    <n v="1822"/>
  </r>
  <r>
    <s v="E1473"/>
    <s v="Kashvi Chaudhry"/>
    <x v="5"/>
    <x v="5"/>
    <n v="81.16"/>
    <n v="150813"/>
    <n v="92807"/>
    <x v="468"/>
    <x v="6"/>
    <x v="1"/>
    <n v="33"/>
    <n v="3371"/>
  </r>
  <r>
    <s v="E1474"/>
    <s v="Jayan Mani"/>
    <x v="0"/>
    <x v="4"/>
    <n v="89.44"/>
    <n v="185692"/>
    <n v="53855"/>
    <x v="469"/>
    <x v="1"/>
    <x v="1"/>
    <n v="38"/>
    <n v="3636"/>
  </r>
  <r>
    <s v="E1475"/>
    <s v="Aarna Bose"/>
    <x v="5"/>
    <x v="1"/>
    <n v="82.76"/>
    <n v="124362"/>
    <n v="96259"/>
    <x v="470"/>
    <x v="8"/>
    <x v="2"/>
    <n v="21"/>
    <n v="4668"/>
  </r>
  <r>
    <s v="E1476"/>
    <s v="Inaaya  Tak"/>
    <x v="4"/>
    <x v="4"/>
    <n v="83.02"/>
    <n v="121225"/>
    <n v="40758"/>
    <x v="471"/>
    <x v="6"/>
    <x v="1"/>
    <n v="4"/>
    <n v="2922"/>
  </r>
  <r>
    <s v="E1477"/>
    <s v="Urvi Saran"/>
    <x v="4"/>
    <x v="1"/>
    <n v="70.790000000000006"/>
    <n v="5824"/>
    <n v="55932"/>
    <x v="472"/>
    <x v="5"/>
    <x v="0"/>
    <n v="36"/>
    <n v="899"/>
  </r>
  <r>
    <s v="E1478"/>
    <s v="Jayan Kannan"/>
    <x v="3"/>
    <x v="1"/>
    <n v="83.28"/>
    <n v="88232"/>
    <n v="80437"/>
    <x v="473"/>
    <x v="2"/>
    <x v="0"/>
    <n v="36"/>
    <n v="3727"/>
  </r>
  <r>
    <s v="E1479"/>
    <s v="Dharmajan Kalla"/>
    <x v="4"/>
    <x v="5"/>
    <n v="76.75"/>
    <n v="132742"/>
    <n v="110743"/>
    <x v="474"/>
    <x v="0"/>
    <x v="0"/>
    <n v="19"/>
    <n v="910"/>
  </r>
  <r>
    <s v="E1480"/>
    <s v="Jayesh Kurian"/>
    <x v="0"/>
    <x v="1"/>
    <n v="84.21"/>
    <n v="159109"/>
    <n v="116806"/>
    <x v="475"/>
    <x v="3"/>
    <x v="0"/>
    <n v="30"/>
    <n v="3375"/>
  </r>
  <r>
    <s v="E1481"/>
    <s v="Saanvi Bail"/>
    <x v="3"/>
    <x v="1"/>
    <n v="93.93"/>
    <n v="33171"/>
    <n v="95224"/>
    <x v="476"/>
    <x v="2"/>
    <x v="0"/>
    <n v="27"/>
    <n v="4125"/>
  </r>
  <r>
    <s v="E1482"/>
    <s v="Madhup Ganesh"/>
    <x v="2"/>
    <x v="4"/>
    <n v="95.74"/>
    <n v="174472"/>
    <n v="33062"/>
    <x v="477"/>
    <x v="7"/>
    <x v="0"/>
    <n v="1"/>
    <n v="1346"/>
  </r>
  <r>
    <s v="E1483"/>
    <s v="Diya Sibal"/>
    <x v="0"/>
    <x v="1"/>
    <n v="81.88"/>
    <n v="27067"/>
    <n v="113278"/>
    <x v="478"/>
    <x v="8"/>
    <x v="2"/>
    <n v="15"/>
    <n v="4081"/>
  </r>
  <r>
    <s v="E1484"/>
    <s v="Onkar Dayal"/>
    <x v="2"/>
    <x v="1"/>
    <n v="85.49"/>
    <n v="154049"/>
    <n v="109430"/>
    <x v="479"/>
    <x v="3"/>
    <x v="0"/>
    <n v="15"/>
    <n v="3619"/>
  </r>
  <r>
    <s v="E1485"/>
    <s v="Riya Mand"/>
    <x v="0"/>
    <x v="0"/>
    <n v="84.38"/>
    <n v="102722"/>
    <n v="32167"/>
    <x v="480"/>
    <x v="8"/>
    <x v="2"/>
    <n v="15"/>
    <n v="2808"/>
  </r>
  <r>
    <s v="E1486"/>
    <s v="Neelofar Sami"/>
    <x v="0"/>
    <x v="1"/>
    <n v="70.91"/>
    <n v="68300"/>
    <n v="91190"/>
    <x v="481"/>
    <x v="2"/>
    <x v="0"/>
    <n v="32"/>
    <n v="3919"/>
  </r>
  <r>
    <s v="E1487"/>
    <s v="Dhruv Sheth"/>
    <x v="4"/>
    <x v="1"/>
    <n v="88.09"/>
    <n v="37399"/>
    <n v="26453"/>
    <x v="482"/>
    <x v="6"/>
    <x v="1"/>
    <n v="28"/>
    <n v="4541"/>
  </r>
  <r>
    <s v="E1488"/>
    <s v="Miraan Sarma"/>
    <x v="5"/>
    <x v="1"/>
    <n v="93.71"/>
    <n v="78142"/>
    <n v="102310"/>
    <x v="483"/>
    <x v="5"/>
    <x v="0"/>
    <n v="48"/>
    <n v="1299"/>
  </r>
  <r>
    <s v="E1489"/>
    <s v="Dishani Chauhan"/>
    <x v="5"/>
    <x v="3"/>
    <n v="92.18"/>
    <n v="22311"/>
    <n v="89714"/>
    <x v="484"/>
    <x v="1"/>
    <x v="1"/>
    <n v="10"/>
    <n v="1399"/>
  </r>
  <r>
    <s v="E1490"/>
    <s v="Anya Rau"/>
    <x v="3"/>
    <x v="0"/>
    <n v="96.81"/>
    <n v="25520"/>
    <n v="117984"/>
    <x v="485"/>
    <x v="4"/>
    <x v="1"/>
    <n v="46"/>
    <n v="3364"/>
  </r>
  <r>
    <s v="E1491"/>
    <s v="Vidur Bawa"/>
    <x v="5"/>
    <x v="0"/>
    <n v="71.709999999999994"/>
    <n v="116509"/>
    <n v="118986"/>
    <x v="486"/>
    <x v="8"/>
    <x v="2"/>
    <n v="49"/>
    <n v="3091"/>
  </r>
  <r>
    <s v="E1492"/>
    <s v="Pihu Bumb"/>
    <x v="2"/>
    <x v="3"/>
    <n v="75.84"/>
    <n v="194617"/>
    <n v="43093"/>
    <x v="487"/>
    <x v="5"/>
    <x v="0"/>
    <n v="38"/>
    <n v="4965"/>
  </r>
  <r>
    <s v="E1493"/>
    <s v="Alisha Sengupta"/>
    <x v="0"/>
    <x v="1"/>
    <n v="87.5"/>
    <n v="140589"/>
    <n v="72190"/>
    <x v="488"/>
    <x v="0"/>
    <x v="0"/>
    <n v="13"/>
    <n v="3081"/>
  </r>
  <r>
    <s v="E1494"/>
    <s v="Seher Kamdar"/>
    <x v="5"/>
    <x v="0"/>
    <n v="77.81"/>
    <n v="70796"/>
    <n v="30976"/>
    <x v="489"/>
    <x v="0"/>
    <x v="0"/>
    <n v="39"/>
    <n v="790"/>
  </r>
  <r>
    <s v="E1495"/>
    <s v="Tarini Arya"/>
    <x v="3"/>
    <x v="0"/>
    <n v="76.069999999999993"/>
    <n v="113845"/>
    <n v="102449"/>
    <x v="490"/>
    <x v="5"/>
    <x v="0"/>
    <n v="17"/>
    <n v="4222"/>
  </r>
  <r>
    <s v="E1496"/>
    <s v="Darshit Chaudhary"/>
    <x v="8"/>
    <x v="1"/>
    <n v="78.150000000000006"/>
    <n v="91770"/>
    <n v="108783"/>
    <x v="491"/>
    <x v="5"/>
    <x v="0"/>
    <n v="49"/>
    <n v="1031"/>
  </r>
  <r>
    <s v="E1497"/>
    <s v="Vritika Bhasin"/>
    <x v="4"/>
    <x v="4"/>
    <n v="76.33"/>
    <n v="134615"/>
    <n v="87322"/>
    <x v="492"/>
    <x v="1"/>
    <x v="1"/>
    <n v="50"/>
    <n v="1605"/>
  </r>
  <r>
    <s v="E1498"/>
    <s v="  Nirvaan Ahuja  "/>
    <x v="4"/>
    <x v="5"/>
    <n v="87.53"/>
    <n v="181296"/>
    <n v="70184"/>
    <x v="493"/>
    <x v="4"/>
    <x v="1"/>
    <n v="21"/>
    <n v="4549"/>
  </r>
  <r>
    <s v="E1499"/>
    <s v="Vanya Khare"/>
    <x v="4"/>
    <x v="5"/>
    <n v="88.96"/>
    <n v="107061"/>
    <n v="106612"/>
    <x v="494"/>
    <x v="1"/>
    <x v="1"/>
    <n v="44"/>
    <n v="3426"/>
  </r>
  <r>
    <s v="E1500"/>
    <s v="Parinaaz Bobal"/>
    <x v="4"/>
    <x v="0"/>
    <n v="91.9"/>
    <n v="168243"/>
    <n v="43555"/>
    <x v="495"/>
    <x v="0"/>
    <x v="0"/>
    <n v="41"/>
    <n v="3152"/>
  </r>
  <r>
    <s v="E1501"/>
    <s v="Tarini Korpal"/>
    <x v="5"/>
    <x v="0"/>
    <n v="83.09"/>
    <n v="135680"/>
    <n v="53323"/>
    <x v="496"/>
    <x v="8"/>
    <x v="2"/>
    <n v="48"/>
    <n v="1654"/>
  </r>
  <r>
    <s v="E1502"/>
    <s v="Nehmat Mahal"/>
    <x v="1"/>
    <x v="1"/>
    <n v="83.32"/>
    <n v="122775"/>
    <n v="117410"/>
    <x v="497"/>
    <x v="1"/>
    <x v="1"/>
    <n v="3"/>
    <n v="1416"/>
  </r>
  <r>
    <s v="E1503"/>
    <s v="Sumer Lad"/>
    <x v="4"/>
    <x v="4"/>
    <n v="96.29"/>
    <n v="172728"/>
    <n v="109834"/>
    <x v="498"/>
    <x v="4"/>
    <x v="1"/>
    <n v="36"/>
    <n v="1156"/>
  </r>
  <r>
    <s v="E1504"/>
    <s v="Riya Bakshi"/>
    <x v="0"/>
    <x v="0"/>
    <n v="97.63"/>
    <n v="103893"/>
    <n v="79207"/>
    <x v="499"/>
    <x v="2"/>
    <x v="0"/>
    <n v="43"/>
    <n v="1351"/>
  </r>
  <r>
    <s v="E1505"/>
    <s v="Neysa Atwal"/>
    <x v="0"/>
    <x v="1"/>
    <n v="71.22"/>
    <n v="66277"/>
    <n v="76382"/>
    <x v="500"/>
    <x v="3"/>
    <x v="0"/>
    <n v="27"/>
    <n v="385"/>
  </r>
  <r>
    <s v="E1506"/>
    <s v="Tushar Kumar"/>
    <x v="4"/>
    <x v="1"/>
    <n v="84.07"/>
    <n v="161121"/>
    <n v="111973"/>
    <x v="501"/>
    <x v="8"/>
    <x v="2"/>
    <n v="28"/>
    <n v="4517"/>
  </r>
  <r>
    <s v="E1507"/>
    <s v="Vardaniya Sekhon"/>
    <x v="4"/>
    <x v="4"/>
    <n v="79.84"/>
    <n v="109226"/>
    <n v="79569"/>
    <x v="409"/>
    <x v="6"/>
    <x v="1"/>
    <n v="40"/>
    <n v="896"/>
  </r>
  <r>
    <s v="E1508"/>
    <s v="Veer Bawa"/>
    <x v="4"/>
    <x v="1"/>
    <n v="95.17"/>
    <n v="42510"/>
    <n v="51202"/>
    <x v="502"/>
    <x v="0"/>
    <x v="0"/>
    <n v="48"/>
    <n v="4933"/>
  </r>
  <r>
    <s v="E1509"/>
    <s v="Seher Gole"/>
    <x v="5"/>
    <x v="3"/>
    <n v="71.239999999999995"/>
    <n v="129492"/>
    <n v="45607"/>
    <x v="503"/>
    <x v="1"/>
    <x v="1"/>
    <n v="34"/>
    <n v="4993"/>
  </r>
  <r>
    <s v="E1510"/>
    <s v="Ela Gulati"/>
    <x v="5"/>
    <x v="5"/>
    <n v="96.72"/>
    <n v="34156"/>
    <n v="78850"/>
    <x v="504"/>
    <x v="3"/>
    <x v="0"/>
    <n v="33"/>
    <n v="1315"/>
  </r>
  <r>
    <s v="E1511"/>
    <s v="Anahita Varma"/>
    <x v="4"/>
    <x v="1"/>
    <n v="94.71"/>
    <n v="28352"/>
    <n v="61559"/>
    <x v="505"/>
    <x v="6"/>
    <x v="1"/>
    <n v="33"/>
    <n v="1483"/>
  </r>
  <r>
    <s v="E1512"/>
    <s v="  Eva Shenoy  "/>
    <x v="3"/>
    <x v="1"/>
    <n v="72.8"/>
    <n v="88618"/>
    <n v="45705"/>
    <x v="506"/>
    <x v="2"/>
    <x v="0"/>
    <n v="45"/>
    <n v="4561"/>
  </r>
  <r>
    <s v="E1513"/>
    <s v="Miraya Thakur"/>
    <x v="0"/>
    <x v="1"/>
    <n v="98.1"/>
    <n v="61764"/>
    <n v="50304"/>
    <x v="507"/>
    <x v="3"/>
    <x v="0"/>
    <n v="36"/>
    <n v="3043"/>
  </r>
  <r>
    <s v="E1514"/>
    <s v="Jiya Chokshi"/>
    <x v="5"/>
    <x v="5"/>
    <n v="89.63"/>
    <n v="190824"/>
    <n v="118406"/>
    <x v="508"/>
    <x v="7"/>
    <x v="0"/>
    <n v="8"/>
    <n v="1334"/>
  </r>
  <r>
    <s v="E1515"/>
    <s v="Jayesh Srinivas"/>
    <x v="0"/>
    <x v="3"/>
    <n v="77.680000000000007"/>
    <n v="129749"/>
    <n v="47778"/>
    <x v="509"/>
    <x v="5"/>
    <x v="0"/>
    <n v="2"/>
    <n v="3393"/>
  </r>
  <r>
    <s v="E1516"/>
    <s v="Nayantara Kulkarni"/>
    <x v="8"/>
    <x v="4"/>
    <n v="70.7"/>
    <n v="126188"/>
    <n v="113150"/>
    <x v="510"/>
    <x v="4"/>
    <x v="1"/>
    <n v="38"/>
    <n v="1084"/>
  </r>
  <r>
    <s v="E1517"/>
    <s v="Suhana Wason"/>
    <x v="5"/>
    <x v="3"/>
    <n v="87.52"/>
    <n v="75989"/>
    <n v="59055"/>
    <x v="511"/>
    <x v="1"/>
    <x v="1"/>
    <n v="11"/>
    <n v="4062"/>
  </r>
  <r>
    <s v="E1518"/>
    <s v="Inaaya  Choudhry"/>
    <x v="0"/>
    <x v="3"/>
    <n v="91.85"/>
    <n v="131847"/>
    <n v="30259"/>
    <x v="417"/>
    <x v="3"/>
    <x v="0"/>
    <n v="8"/>
    <n v="256"/>
  </r>
  <r>
    <s v="E1519"/>
    <s v="Rasha Ram"/>
    <x v="2"/>
    <x v="3"/>
    <n v="78.52"/>
    <n v="150658"/>
    <n v="75461"/>
    <x v="512"/>
    <x v="3"/>
    <x v="0"/>
    <n v="39"/>
    <n v="3112"/>
  </r>
  <r>
    <s v="E1520"/>
    <s v="Inaaya  Iyer"/>
    <x v="3"/>
    <x v="1"/>
    <n v="71.22"/>
    <n v="58908"/>
    <n v="70384"/>
    <x v="513"/>
    <x v="5"/>
    <x v="0"/>
    <n v="17"/>
    <n v="4387"/>
  </r>
  <r>
    <s v="E1521"/>
    <s v="Samiha Chander"/>
    <x v="5"/>
    <x v="1"/>
    <n v="96.92"/>
    <n v="192812"/>
    <n v="43370"/>
    <x v="514"/>
    <x v="4"/>
    <x v="1"/>
    <n v="1"/>
    <n v="238"/>
  </r>
  <r>
    <s v="E1522"/>
    <s v="Jayesh Baral"/>
    <x v="5"/>
    <x v="1"/>
    <n v="84.63"/>
    <n v="197717"/>
    <n v="67979"/>
    <x v="515"/>
    <x v="7"/>
    <x v="0"/>
    <n v="1"/>
    <n v="2075"/>
  </r>
  <r>
    <s v="E1523"/>
    <s v="Taran Dhar"/>
    <x v="5"/>
    <x v="5"/>
    <n v="82.21"/>
    <n v="157008"/>
    <n v="65053"/>
    <x v="516"/>
    <x v="7"/>
    <x v="0"/>
    <n v="1"/>
    <n v="4622"/>
  </r>
  <r>
    <s v="E1524"/>
    <s v="Dhruv Taneja"/>
    <x v="2"/>
    <x v="0"/>
    <n v="77.78"/>
    <s v="59191"/>
    <n v="54068"/>
    <x v="517"/>
    <x v="5"/>
    <x v="0"/>
    <n v="29"/>
    <n v="3948"/>
  </r>
  <r>
    <s v="E1525"/>
    <s v="  Ayesha Bhasin  "/>
    <x v="5"/>
    <x v="3"/>
    <n v="80.36"/>
    <n v="187839"/>
    <n v="55019"/>
    <x v="518"/>
    <x v="1"/>
    <x v="1"/>
    <n v="23"/>
    <n v="2373"/>
  </r>
  <r>
    <s v="E1526"/>
    <s v="Shaan Deshmukh"/>
    <x v="5"/>
    <x v="5"/>
    <n v="84.58"/>
    <n v="145695"/>
    <n v="88260"/>
    <x v="473"/>
    <x v="4"/>
    <x v="1"/>
    <n v="21"/>
    <n v="4938"/>
  </r>
  <r>
    <s v="E1527"/>
    <s v="Jayant Kunda"/>
    <x v="5"/>
    <x v="1"/>
    <n v="92.93"/>
    <n v="60223"/>
    <n v="108557"/>
    <x v="519"/>
    <x v="5"/>
    <x v="0"/>
    <n v="16"/>
    <n v="1721"/>
  </r>
  <r>
    <s v="E1528"/>
    <s v="Alisha Wali"/>
    <x v="0"/>
    <x v="5"/>
    <n v="90.99"/>
    <n v="160817"/>
    <n v="78817"/>
    <x v="516"/>
    <x v="5"/>
    <x v="0"/>
    <n v="1"/>
    <n v="4131"/>
  </r>
  <r>
    <s v="E1529"/>
    <s v="Hazel Raju"/>
    <x v="3"/>
    <x v="5"/>
    <n v="86.89"/>
    <n v="69612"/>
    <n v="50943"/>
    <x v="520"/>
    <x v="4"/>
    <x v="1"/>
    <n v="43"/>
    <n v="4493"/>
  </r>
  <r>
    <s v="E1530"/>
    <s v="Kashvi Kamdar"/>
    <x v="0"/>
    <x v="1"/>
    <n v="73.290000000000006"/>
    <s v="171061"/>
    <n v="69909"/>
    <x v="521"/>
    <x v="7"/>
    <x v="0"/>
    <n v="44"/>
    <n v="4218"/>
  </r>
  <r>
    <s v="E1531"/>
    <s v="Mishti Mangat"/>
    <x v="4"/>
    <x v="3"/>
    <n v="84.88"/>
    <n v="40024"/>
    <n v="51548"/>
    <x v="522"/>
    <x v="7"/>
    <x v="0"/>
    <n v="2"/>
    <n v="3438"/>
  </r>
  <r>
    <s v="E1532"/>
    <s v="Shlok Bhat"/>
    <x v="2"/>
    <x v="1"/>
    <n v="96.15"/>
    <n v="47855"/>
    <n v="73784"/>
    <x v="502"/>
    <x v="8"/>
    <x v="2"/>
    <n v="48"/>
    <n v="4376"/>
  </r>
  <r>
    <s v="E1533"/>
    <s v="Emir Sangha"/>
    <x v="3"/>
    <x v="3"/>
    <n v="98.62"/>
    <n v="138738"/>
    <n v="72179"/>
    <x v="523"/>
    <x v="3"/>
    <x v="0"/>
    <n v="35"/>
    <n v="436"/>
  </r>
  <r>
    <s v="E1534"/>
    <s v="Arnav Vig"/>
    <x v="0"/>
    <x v="4"/>
    <n v="79.5"/>
    <n v="145091"/>
    <n v="81196"/>
    <x v="524"/>
    <x v="0"/>
    <x v="0"/>
    <n v="18"/>
    <n v="1008"/>
  </r>
  <r>
    <s v="E1535"/>
    <s v="Onkar Bahl"/>
    <x v="3"/>
    <x v="4"/>
    <n v="75.8"/>
    <n v="56508"/>
    <n v="46376"/>
    <x v="525"/>
    <x v="0"/>
    <x v="0"/>
    <n v="14"/>
    <n v="1012"/>
  </r>
  <r>
    <s v="E1536"/>
    <s v="Zara Dhawan"/>
    <x v="9"/>
    <x v="0"/>
    <n v="91.84"/>
    <n v="11768"/>
    <n v="116860"/>
    <x v="526"/>
    <x v="6"/>
    <x v="1"/>
    <n v="3"/>
    <n v="3750"/>
  </r>
  <r>
    <s v="E1537"/>
    <s v="Fateh Sura"/>
    <x v="2"/>
    <x v="3"/>
    <n v="96.23"/>
    <n v="112817"/>
    <n v="77074"/>
    <x v="527"/>
    <x v="0"/>
    <x v="0"/>
    <n v="35"/>
    <n v="1656"/>
  </r>
  <r>
    <s v="E1538"/>
    <s v="Raunak Amble"/>
    <x v="3"/>
    <x v="1"/>
    <n v="78.12"/>
    <s v="134095"/>
    <n v="86984"/>
    <x v="528"/>
    <x v="7"/>
    <x v="0"/>
    <n v="11"/>
    <n v="4421"/>
  </r>
  <r>
    <s v="E1539"/>
    <s v="  Lavanya Bobal  "/>
    <x v="3"/>
    <x v="5"/>
    <n v="99.3"/>
    <n v="13932"/>
    <n v="72973"/>
    <x v="529"/>
    <x v="3"/>
    <x v="0"/>
    <n v="26"/>
    <n v="989"/>
  </r>
  <r>
    <s v="E1540"/>
    <s v="Farhan Batta"/>
    <x v="4"/>
    <x v="5"/>
    <n v="91.9"/>
    <n v="91647"/>
    <n v="94785"/>
    <x v="530"/>
    <x v="5"/>
    <x v="0"/>
    <n v="46"/>
    <n v="4751"/>
  </r>
  <r>
    <s v="E1541"/>
    <s v="Renee Chowdhury"/>
    <x v="3"/>
    <x v="1"/>
    <n v="75.2"/>
    <n v="16596"/>
    <n v="90480"/>
    <x v="531"/>
    <x v="4"/>
    <x v="1"/>
    <n v="33"/>
    <n v="3414"/>
  </r>
  <r>
    <s v="E1542"/>
    <s v="Aaina Kari"/>
    <x v="0"/>
    <x v="3"/>
    <n v="97.76"/>
    <n v="105053"/>
    <n v="68053"/>
    <x v="532"/>
    <x v="7"/>
    <x v="0"/>
    <n v="34"/>
    <n v="2322"/>
  </r>
  <r>
    <s v="E1543"/>
    <s v="Shamik Raj"/>
    <x v="3"/>
    <x v="3"/>
    <n v="84"/>
    <n v="59210"/>
    <n v="41752"/>
    <x v="533"/>
    <x v="1"/>
    <x v="1"/>
    <n v="10"/>
    <n v="2006"/>
  </r>
  <r>
    <s v="E1544"/>
    <s v="Anika Bajwa"/>
    <x v="2"/>
    <x v="0"/>
    <n v="89.83"/>
    <n v="153988"/>
    <n v="115633"/>
    <x v="17"/>
    <x v="5"/>
    <x v="0"/>
    <n v="14"/>
    <n v="1080"/>
  </r>
  <r>
    <s v="E1545"/>
    <s v="Vaibhav Chaudhari"/>
    <x v="0"/>
    <x v="1"/>
    <n v="82.39"/>
    <n v="185187"/>
    <n v="59939"/>
    <x v="534"/>
    <x v="2"/>
    <x v="0"/>
    <n v="11"/>
    <n v="1079"/>
  </r>
  <r>
    <s v="E1546"/>
    <s v="Anika Sarma"/>
    <x v="2"/>
    <x v="1"/>
    <n v="98.38"/>
    <n v="26195"/>
    <n v="112504"/>
    <x v="535"/>
    <x v="6"/>
    <x v="1"/>
    <n v="35"/>
    <n v="3994"/>
  </r>
  <r>
    <s v="E1547"/>
    <s v="Vaibhav Chhabra"/>
    <x v="2"/>
    <x v="4"/>
    <n v="77.14"/>
    <n v="72959"/>
    <n v="72543"/>
    <x v="536"/>
    <x v="8"/>
    <x v="2"/>
    <n v="18"/>
    <n v="2911"/>
  </r>
  <r>
    <s v="E1548"/>
    <s v="Ayesha Doctor"/>
    <x v="2"/>
    <x v="4"/>
    <n v="70.62"/>
    <n v="89852"/>
    <n v="41191"/>
    <x v="537"/>
    <x v="0"/>
    <x v="0"/>
    <n v="33"/>
    <n v="1894"/>
  </r>
  <r>
    <s v="E1549"/>
    <s v="Hiran Bora"/>
    <x v="5"/>
    <x v="1"/>
    <n v="72.52"/>
    <n v="105612"/>
    <n v="88489"/>
    <x v="538"/>
    <x v="1"/>
    <x v="1"/>
    <n v="4"/>
    <n v="3051"/>
  </r>
  <r>
    <s v="E1550"/>
    <s v="Mamooty Shroff"/>
    <x v="0"/>
    <x v="0"/>
    <n v="86.59"/>
    <n v="171174"/>
    <n v="77362"/>
    <x v="539"/>
    <x v="6"/>
    <x v="1"/>
    <n v="16"/>
    <n v="740"/>
  </r>
  <r>
    <s v="E1551"/>
    <s v="Kimaya Raju"/>
    <x v="5"/>
    <x v="0"/>
    <n v="78.209999999999994"/>
    <n v="91399"/>
    <n v="90222"/>
    <x v="540"/>
    <x v="2"/>
    <x v="0"/>
    <n v="1"/>
    <n v="898"/>
  </r>
  <r>
    <s v="E1552"/>
    <s v="Zain Lad"/>
    <x v="4"/>
    <x v="5"/>
    <n v="84.08"/>
    <n v="46788"/>
    <n v="33114"/>
    <x v="541"/>
    <x v="0"/>
    <x v="0"/>
    <n v="17"/>
    <n v="304"/>
  </r>
  <r>
    <s v="E1553"/>
    <s v="Advika Maharaj"/>
    <x v="5"/>
    <x v="3"/>
    <n v="81.739999999999995"/>
    <n v="58401"/>
    <n v="81018"/>
    <x v="542"/>
    <x v="1"/>
    <x v="1"/>
    <n v="37"/>
    <n v="2227"/>
  </r>
  <r>
    <s v="E1554"/>
    <s v="Tanya Chaudhary"/>
    <x v="3"/>
    <x v="4"/>
    <n v="84.88"/>
    <n v="168987"/>
    <n v="62669"/>
    <x v="543"/>
    <x v="4"/>
    <x v="1"/>
    <n v="24"/>
    <n v="2258"/>
  </r>
  <r>
    <s v="E1555"/>
    <s v="Kiara Goel"/>
    <x v="4"/>
    <x v="5"/>
    <n v="95.24"/>
    <n v="114746"/>
    <n v="107890"/>
    <x v="544"/>
    <x v="3"/>
    <x v="0"/>
    <n v="49"/>
    <n v="2076"/>
  </r>
  <r>
    <s v="E1556"/>
    <s v="Piya Chanda"/>
    <x v="3"/>
    <x v="5"/>
    <n v="77.31"/>
    <n v="140071"/>
    <n v="104102"/>
    <x v="545"/>
    <x v="8"/>
    <x v="2"/>
    <n v="33"/>
    <n v="3947"/>
  </r>
  <r>
    <s v="E1557"/>
    <s v="Shalv Jaggi"/>
    <x v="6"/>
    <x v="4"/>
    <n v="88.87"/>
    <n v="41889"/>
    <n v="57734"/>
    <x v="546"/>
    <x v="0"/>
    <x v="0"/>
    <n v="41"/>
    <n v="3309"/>
  </r>
  <r>
    <s v="E1558"/>
    <s v="Tara Sunder"/>
    <x v="4"/>
    <x v="1"/>
    <n v="97.5"/>
    <n v="96190"/>
    <n v="75416"/>
    <x v="547"/>
    <x v="2"/>
    <x v="0"/>
    <n v="18"/>
    <n v="1389"/>
  </r>
  <r>
    <s v="E1559"/>
    <s v="Indranil Bhargava"/>
    <x v="9"/>
    <x v="1"/>
    <n v="71.02"/>
    <n v="40305"/>
    <n v="98339"/>
    <x v="548"/>
    <x v="3"/>
    <x v="0"/>
    <n v="42"/>
    <n v="559"/>
  </r>
  <r>
    <s v="E1560"/>
    <s v="Zoya Kapur"/>
    <x v="2"/>
    <x v="0"/>
    <n v="71.03"/>
    <n v="172104"/>
    <n v="51022"/>
    <x v="549"/>
    <x v="4"/>
    <x v="1"/>
    <n v="28"/>
    <n v="828"/>
  </r>
  <r>
    <s v="E1561"/>
    <s v="Anvi Tank"/>
    <x v="0"/>
    <x v="0"/>
    <n v="81.760000000000005"/>
    <n v="161229"/>
    <n v="72629"/>
    <x v="550"/>
    <x v="8"/>
    <x v="2"/>
    <n v="20"/>
    <n v="2982"/>
  </r>
  <r>
    <s v="E1562"/>
    <s v="Renee Lall"/>
    <x v="2"/>
    <x v="0"/>
    <n v="85.86"/>
    <n v="74830"/>
    <n v="29368"/>
    <x v="551"/>
    <x v="0"/>
    <x v="0"/>
    <n v="1"/>
    <n v="2924"/>
  </r>
  <r>
    <s v="E1563"/>
    <s v="Shray Srinivasan"/>
    <x v="2"/>
    <x v="3"/>
    <n v="94.29"/>
    <n v="56257"/>
    <n v="83475"/>
    <x v="552"/>
    <x v="5"/>
    <x v="0"/>
    <n v="46"/>
    <n v="1440"/>
  </r>
  <r>
    <s v="E1564"/>
    <s v="Hunar Badal"/>
    <x v="0"/>
    <x v="4"/>
    <n v="82.17"/>
    <n v="38455"/>
    <n v="60896"/>
    <x v="553"/>
    <x v="3"/>
    <x v="0"/>
    <n v="12"/>
    <n v="3917"/>
  </r>
  <r>
    <s v="E1565"/>
    <s v="Riaan Seshadri"/>
    <x v="2"/>
    <x v="1"/>
    <n v="83.06"/>
    <n v="141884"/>
    <n v="114242"/>
    <x v="536"/>
    <x v="3"/>
    <x v="0"/>
    <n v="1"/>
    <n v="2478"/>
  </r>
  <r>
    <s v="E1566"/>
    <s v="Taimur Jha"/>
    <x v="3"/>
    <x v="0"/>
    <n v="98.15"/>
    <n v="180769"/>
    <n v="99676"/>
    <x v="554"/>
    <x v="2"/>
    <x v="0"/>
    <n v="4"/>
    <n v="2075"/>
  </r>
  <r>
    <s v="E1567"/>
    <s v="Vardaniya Doctor"/>
    <x v="0"/>
    <x v="5"/>
    <n v="70.88"/>
    <n v="41215"/>
    <n v="108764"/>
    <x v="555"/>
    <x v="0"/>
    <x v="0"/>
    <n v="26"/>
    <n v="1700"/>
  </r>
  <r>
    <s v="E1568"/>
    <s v="Neysa Sanghvi"/>
    <x v="4"/>
    <x v="1"/>
    <n v="74.930000000000007"/>
    <n v="101205"/>
    <n v="70389"/>
    <x v="556"/>
    <x v="4"/>
    <x v="1"/>
    <n v="35"/>
    <n v="2006"/>
  </r>
  <r>
    <s v="E1569"/>
    <s v="Abram Karpe"/>
    <x v="4"/>
    <x v="0"/>
    <n v="89.92"/>
    <n v="41293"/>
    <n v="61935"/>
    <x v="557"/>
    <x v="5"/>
    <x v="0"/>
    <n v="5"/>
    <n v="1418"/>
  </r>
  <r>
    <s v="E1570"/>
    <s v="Hunar Deshpande"/>
    <x v="3"/>
    <x v="3"/>
    <n v="81.58"/>
    <n v="116529"/>
    <n v="56670"/>
    <x v="558"/>
    <x v="3"/>
    <x v="0"/>
    <n v="8"/>
    <n v="1068"/>
  </r>
  <r>
    <s v="E1571"/>
    <s v="Darshit Konda"/>
    <x v="0"/>
    <x v="5"/>
    <n v="90.19"/>
    <n v="78861"/>
    <n v="31908"/>
    <x v="559"/>
    <x v="8"/>
    <x v="2"/>
    <n v="6"/>
    <n v="1013"/>
  </r>
  <r>
    <s v="E1572"/>
    <s v="Ranbir Grover"/>
    <x v="3"/>
    <x v="3"/>
    <n v="77.38"/>
    <n v="10521"/>
    <n v="48715"/>
    <x v="560"/>
    <x v="8"/>
    <x v="2"/>
    <n v="7"/>
    <n v="3738"/>
  </r>
  <r>
    <s v="E1573"/>
    <s v="Heer Madan"/>
    <x v="0"/>
    <x v="1"/>
    <n v="89.03"/>
    <n v="62065"/>
    <n v="77492"/>
    <x v="561"/>
    <x v="8"/>
    <x v="2"/>
    <n v="42"/>
    <n v="400"/>
  </r>
  <r>
    <s v="E1574"/>
    <s v="Ela Dayal"/>
    <x v="2"/>
    <x v="0"/>
    <n v="73.17"/>
    <n v="129941"/>
    <n v="50062"/>
    <x v="562"/>
    <x v="5"/>
    <x v="0"/>
    <n v="15"/>
    <n v="1979"/>
  </r>
  <r>
    <s v="E1575"/>
    <s v="Adah Khalsa"/>
    <x v="5"/>
    <x v="1"/>
    <n v="98.96"/>
    <n v="192112"/>
    <n v="53673"/>
    <x v="563"/>
    <x v="0"/>
    <x v="0"/>
    <n v="41"/>
    <n v="4816"/>
  </r>
  <r>
    <s v="E1576"/>
    <s v="Heer Rama"/>
    <x v="5"/>
    <x v="1"/>
    <n v="87.91"/>
    <n v="67301"/>
    <n v="84822"/>
    <x v="564"/>
    <x v="5"/>
    <x v="0"/>
    <n v="20"/>
    <n v="1821"/>
  </r>
  <r>
    <s v="E1577"/>
    <s v="Rasha Kapadia"/>
    <x v="5"/>
    <x v="3"/>
    <n v="73.38"/>
    <n v="43678"/>
    <n v="93422"/>
    <x v="565"/>
    <x v="7"/>
    <x v="0"/>
    <n v="41"/>
    <n v="3833"/>
  </r>
  <r>
    <s v="E1578"/>
    <s v="Yuvraj  Rana"/>
    <x v="4"/>
    <x v="1"/>
    <n v="72.23"/>
    <n v="15115"/>
    <n v="44485"/>
    <x v="566"/>
    <x v="8"/>
    <x v="2"/>
    <n v="47"/>
    <n v="4276"/>
  </r>
  <r>
    <s v="E1579"/>
    <s v="Shray Sengupta"/>
    <x v="5"/>
    <x v="5"/>
    <n v="74.099999999999994"/>
    <n v="31450"/>
    <n v="31871"/>
    <x v="567"/>
    <x v="8"/>
    <x v="2"/>
    <n v="50"/>
    <n v="4657"/>
  </r>
  <r>
    <s v="E1580"/>
    <s v="Armaan Bhargava"/>
    <x v="4"/>
    <x v="5"/>
    <n v="72.83"/>
    <n v="35090"/>
    <n v="79443"/>
    <x v="568"/>
    <x v="5"/>
    <x v="0"/>
    <n v="13"/>
    <n v="2210"/>
  </r>
  <r>
    <s v="E1581"/>
    <s v="  Yuvraj  Wagle  "/>
    <x v="4"/>
    <x v="3"/>
    <n v="90.7"/>
    <n v="165656"/>
    <n v="75998"/>
    <x v="569"/>
    <x v="4"/>
    <x v="1"/>
    <n v="5"/>
    <n v="1206"/>
  </r>
  <r>
    <s v="E1582"/>
    <s v="Jivin Ahluwalia"/>
    <x v="5"/>
    <x v="1"/>
    <n v="90.57"/>
    <n v="94586"/>
    <n v="92589"/>
    <x v="570"/>
    <x v="8"/>
    <x v="2"/>
    <n v="38"/>
    <n v="211"/>
  </r>
  <r>
    <s v="E1583"/>
    <s v="Aaryahi Som"/>
    <x v="3"/>
    <x v="5"/>
    <n v="82.23"/>
    <n v="101911"/>
    <n v="41713"/>
    <x v="571"/>
    <x v="3"/>
    <x v="0"/>
    <n v="18"/>
    <n v="2376"/>
  </r>
  <r>
    <s v="E1584"/>
    <s v="Rania Sethi"/>
    <x v="4"/>
    <x v="0"/>
    <n v="72.569999999999993"/>
    <n v="132872"/>
    <n v="76143"/>
    <x v="572"/>
    <x v="8"/>
    <x v="2"/>
    <n v="22"/>
    <n v="4270"/>
  </r>
  <r>
    <s v="E1585"/>
    <s v="Hansh Sem"/>
    <x v="4"/>
    <x v="4"/>
    <n v="91.75"/>
    <n v="147678"/>
    <n v="37238"/>
    <x v="573"/>
    <x v="7"/>
    <x v="0"/>
    <n v="46"/>
    <n v="1496"/>
  </r>
  <r>
    <s v="E1586"/>
    <s v="Damini Choudhury"/>
    <x v="5"/>
    <x v="2"/>
    <n v="98.18"/>
    <s v="87563"/>
    <n v="53714"/>
    <x v="574"/>
    <x v="7"/>
    <x v="0"/>
    <n v="29"/>
    <n v="2429"/>
  </r>
  <r>
    <s v="E1587"/>
    <s v="Aarav Gill"/>
    <x v="3"/>
    <x v="1"/>
    <n v="83.59"/>
    <n v="83310"/>
    <n v="74408"/>
    <x v="575"/>
    <x v="5"/>
    <x v="0"/>
    <n v="49"/>
    <n v="2638"/>
  </r>
  <r>
    <s v="E1588"/>
    <s v="Shamik Kota"/>
    <x v="2"/>
    <x v="3"/>
    <n v="81"/>
    <n v="13891"/>
    <n v="103850"/>
    <x v="576"/>
    <x v="1"/>
    <x v="1"/>
    <n v="43"/>
    <n v="2034"/>
  </r>
  <r>
    <s v="E1589"/>
    <s v="Zeeshan Bhatti"/>
    <x v="3"/>
    <x v="3"/>
    <n v="82.06"/>
    <n v="185313"/>
    <n v="73488"/>
    <x v="577"/>
    <x v="7"/>
    <x v="0"/>
    <n v="44"/>
    <n v="2611"/>
  </r>
  <r>
    <s v="E1590"/>
    <s v="Ahana  Dass"/>
    <x v="3"/>
    <x v="1"/>
    <n v="85.73"/>
    <n v="163805"/>
    <n v="81982"/>
    <x v="578"/>
    <x v="8"/>
    <x v="2"/>
    <n v="24"/>
    <n v="4588"/>
  </r>
  <r>
    <s v="E1591"/>
    <s v="Shamik Bawa"/>
    <x v="0"/>
    <x v="2"/>
    <n v="94.55"/>
    <n v="152274"/>
    <n v="74573"/>
    <x v="579"/>
    <x v="6"/>
    <x v="1"/>
    <n v="1"/>
    <n v="2107"/>
  </r>
  <r>
    <s v="E1592"/>
    <s v="Kabir Dhar"/>
    <x v="3"/>
    <x v="5"/>
    <n v="76.84"/>
    <n v="20588"/>
    <n v="80481"/>
    <x v="580"/>
    <x v="4"/>
    <x v="1"/>
    <n v="50"/>
    <n v="4899"/>
  </r>
  <r>
    <s v="E1593"/>
    <s v="  Nayantara Sani  "/>
    <x v="4"/>
    <x v="4"/>
    <n v="83.95"/>
    <n v="101151"/>
    <n v="117441"/>
    <x v="581"/>
    <x v="5"/>
    <x v="0"/>
    <n v="8"/>
    <n v="1900"/>
  </r>
  <r>
    <s v="E1594"/>
    <s v="Chirag Divan"/>
    <x v="2"/>
    <x v="1"/>
    <n v="77.040000000000006"/>
    <n v="171737"/>
    <n v="102737"/>
    <x v="582"/>
    <x v="0"/>
    <x v="0"/>
    <n v="26"/>
    <n v="4615"/>
  </r>
  <r>
    <s v="E1595"/>
    <s v="Hunar Krishna"/>
    <x v="5"/>
    <x v="0"/>
    <n v="80.14"/>
    <n v="95841"/>
    <n v="43559"/>
    <x v="583"/>
    <x v="6"/>
    <x v="1"/>
    <n v="42"/>
    <n v="3838"/>
  </r>
  <r>
    <s v="E1596"/>
    <s v="Mehul Taneja"/>
    <x v="0"/>
    <x v="5"/>
    <n v="85.22"/>
    <n v="60372"/>
    <n v="96512"/>
    <x v="584"/>
    <x v="0"/>
    <x v="0"/>
    <n v="43"/>
    <n v="3391"/>
  </r>
  <r>
    <s v="E1597"/>
    <s v="  Yuvaan Ram  "/>
    <x v="4"/>
    <x v="1"/>
    <n v="78.89"/>
    <n v="166642"/>
    <n v="58576"/>
    <x v="585"/>
    <x v="0"/>
    <x v="0"/>
    <n v="50"/>
    <n v="1016"/>
  </r>
  <r>
    <s v="E1598"/>
    <s v="Jayant Kari"/>
    <x v="5"/>
    <x v="1"/>
    <n v="78.31"/>
    <n v="132618"/>
    <n v="40700"/>
    <x v="586"/>
    <x v="7"/>
    <x v="0"/>
    <n v="6"/>
    <n v="1816"/>
  </r>
  <r>
    <s v="E1599"/>
    <s v="Trisha Korpal"/>
    <x v="3"/>
    <x v="0"/>
    <n v="90.41"/>
    <n v="161851"/>
    <n v="52565"/>
    <x v="587"/>
    <x v="1"/>
    <x v="1"/>
    <n v="34"/>
    <n v="4009"/>
  </r>
  <r>
    <s v="E1600"/>
    <s v="Arhaan Maharaj"/>
    <x v="3"/>
    <x v="3"/>
    <n v="71.510000000000005"/>
    <n v="151555"/>
    <n v="47536"/>
    <x v="588"/>
    <x v="4"/>
    <x v="1"/>
    <n v="40"/>
    <n v="2902"/>
  </r>
  <r>
    <s v="E1601"/>
    <s v="Baiju Som"/>
    <x v="5"/>
    <x v="5"/>
    <n v="78.66"/>
    <n v="184664"/>
    <n v="63611"/>
    <x v="589"/>
    <x v="5"/>
    <x v="0"/>
    <n v="8"/>
    <n v="3357"/>
  </r>
  <r>
    <s v="E1602"/>
    <s v="Mohanlal Acharya"/>
    <x v="5"/>
    <x v="5"/>
    <n v="77.37"/>
    <n v="80073"/>
    <n v="94661"/>
    <x v="590"/>
    <x v="1"/>
    <x v="1"/>
    <n v="41"/>
    <n v="4446"/>
  </r>
  <r>
    <s v="E1603"/>
    <s v="Rati Rattan"/>
    <x v="4"/>
    <x v="3"/>
    <n v="80.989999999999995"/>
    <n v="53889"/>
    <n v="72633"/>
    <x v="591"/>
    <x v="8"/>
    <x v="2"/>
    <n v="8"/>
    <n v="2723"/>
  </r>
  <r>
    <s v="E1604"/>
    <s v="Jiya Bera"/>
    <x v="5"/>
    <x v="5"/>
    <n v="74.16"/>
    <n v="156495"/>
    <n v="34216"/>
    <x v="592"/>
    <x v="7"/>
    <x v="0"/>
    <n v="4"/>
    <n v="2377"/>
  </r>
  <r>
    <s v="E1605"/>
    <s v="Mohanlal Loyal"/>
    <x v="2"/>
    <x v="3"/>
    <n v="80.010000000000005"/>
    <n v="194682"/>
    <n v="70041"/>
    <x v="593"/>
    <x v="1"/>
    <x v="1"/>
    <n v="45"/>
    <n v="769"/>
  </r>
  <r>
    <s v="E1606"/>
    <s v="Darshit Dhar"/>
    <x v="0"/>
    <x v="4"/>
    <n v="95.39"/>
    <n v="56984"/>
    <n v="26289"/>
    <x v="594"/>
    <x v="0"/>
    <x v="0"/>
    <n v="12"/>
    <n v="4385"/>
  </r>
  <r>
    <s v="E1607"/>
    <s v="Himmat Sani"/>
    <x v="3"/>
    <x v="0"/>
    <n v="70.959999999999994"/>
    <n v="55150"/>
    <n v="72378"/>
    <x v="595"/>
    <x v="2"/>
    <x v="0"/>
    <n v="4"/>
    <n v="3863"/>
  </r>
  <r>
    <s v="E1608"/>
    <s v="Samaira Bumb"/>
    <x v="3"/>
    <x v="5"/>
    <n v="82.48"/>
    <n v="187058"/>
    <n v="45732"/>
    <x v="596"/>
    <x v="2"/>
    <x v="0"/>
    <n v="39"/>
    <n v="810"/>
  </r>
  <r>
    <s v="E1609"/>
    <s v="Raghav Iyer"/>
    <x v="0"/>
    <x v="3"/>
    <n v="97.63"/>
    <n v="149018"/>
    <n v="73411"/>
    <x v="597"/>
    <x v="4"/>
    <x v="1"/>
    <n v="6"/>
    <n v="2414"/>
  </r>
  <r>
    <s v="E1610"/>
    <s v="Piya Sodhi"/>
    <x v="3"/>
    <x v="0"/>
    <n v="87.36"/>
    <n v="14403"/>
    <n v="68969"/>
    <x v="598"/>
    <x v="6"/>
    <x v="1"/>
    <n v="28"/>
    <n v="1157"/>
  </r>
  <r>
    <s v="E1611"/>
    <s v="Urvi Tandon"/>
    <x v="0"/>
    <x v="4"/>
    <n v="72.87"/>
    <n v="126078"/>
    <n v="67238"/>
    <x v="599"/>
    <x v="2"/>
    <x v="0"/>
    <n v="6"/>
    <n v="2676"/>
  </r>
  <r>
    <s v="E1612"/>
    <s v="  Fateh Sahni  "/>
    <x v="2"/>
    <x v="5"/>
    <n v="87.28"/>
    <n v="199249"/>
    <n v="63626"/>
    <x v="600"/>
    <x v="5"/>
    <x v="0"/>
    <n v="13"/>
    <n v="2825"/>
  </r>
  <r>
    <s v="E1613"/>
    <s v="Dhanuk Sahni"/>
    <x v="3"/>
    <x v="0"/>
    <n v="84.33"/>
    <n v="28068"/>
    <n v="110311"/>
    <x v="601"/>
    <x v="7"/>
    <x v="0"/>
    <n v="42"/>
    <n v="1802"/>
  </r>
  <r>
    <s v="E1614"/>
    <s v="Zoya Tiwari"/>
    <x v="4"/>
    <x v="1"/>
    <n v="81.849999999999994"/>
    <n v="134386"/>
    <n v="61886"/>
    <x v="602"/>
    <x v="8"/>
    <x v="2"/>
    <n v="5"/>
    <n v="1784"/>
  </r>
  <r>
    <s v="E1615"/>
    <s v="Renee Mani"/>
    <x v="4"/>
    <x v="5"/>
    <n v="72.25"/>
    <n v="91586"/>
    <n v="38985"/>
    <x v="603"/>
    <x v="1"/>
    <x v="1"/>
    <n v="16"/>
    <n v="1024"/>
  </r>
  <r>
    <s v="E1616"/>
    <s v="Ishita Krishna"/>
    <x v="3"/>
    <x v="0"/>
    <n v="73.94"/>
    <n v="187104"/>
    <n v="52110"/>
    <x v="604"/>
    <x v="7"/>
    <x v="0"/>
    <n v="12"/>
    <n v="254"/>
  </r>
  <r>
    <s v="E1617"/>
    <s v="Mannat Rajagopalan"/>
    <x v="4"/>
    <x v="4"/>
    <n v="90.29"/>
    <n v="48535"/>
    <n v="35576"/>
    <x v="605"/>
    <x v="6"/>
    <x v="1"/>
    <n v="38"/>
    <n v="605"/>
  </r>
  <r>
    <s v="E1618"/>
    <s v="Jiya Virk"/>
    <x v="0"/>
    <x v="3"/>
    <n v="81.569999999999993"/>
    <n v="103963"/>
    <n v="71737"/>
    <x v="606"/>
    <x v="1"/>
    <x v="1"/>
    <n v="41"/>
    <n v="4778"/>
  </r>
  <r>
    <s v="E1619"/>
    <s v="Nakul Chander"/>
    <x v="3"/>
    <x v="1"/>
    <n v="96.35"/>
    <n v="92652"/>
    <n v="99125"/>
    <x v="607"/>
    <x v="4"/>
    <x v="1"/>
    <n v="12"/>
    <n v="262"/>
  </r>
  <r>
    <s v="E1620"/>
    <s v="Vardaniya Subramaniam"/>
    <x v="4"/>
    <x v="4"/>
    <n v="77.12"/>
    <n v="112181"/>
    <n v="72012"/>
    <x v="608"/>
    <x v="2"/>
    <x v="0"/>
    <n v="39"/>
    <n v="3403"/>
  </r>
  <r>
    <s v="E1621"/>
    <s v="Shanaya Gulati"/>
    <x v="6"/>
    <x v="5"/>
    <n v="82.68"/>
    <n v="198294"/>
    <n v="81199"/>
    <x v="609"/>
    <x v="7"/>
    <x v="0"/>
    <n v="12"/>
    <n v="4584"/>
  </r>
  <r>
    <s v="E1622"/>
    <s v="Yashvi Dyal"/>
    <x v="5"/>
    <x v="1"/>
    <n v="89.95"/>
    <n v="68773"/>
    <n v="51682"/>
    <x v="610"/>
    <x v="7"/>
    <x v="0"/>
    <n v="4"/>
    <n v="967"/>
  </r>
  <r>
    <s v="E1623"/>
    <s v="Uthkarsh Saxena"/>
    <x v="3"/>
    <x v="4"/>
    <n v="93.08"/>
    <n v="151099"/>
    <n v="37985"/>
    <x v="611"/>
    <x v="6"/>
    <x v="1"/>
    <n v="9"/>
    <n v="2361"/>
  </r>
  <r>
    <s v="E1624"/>
    <s v="Aayush Borah"/>
    <x v="2"/>
    <x v="3"/>
    <n v="74.87"/>
    <n v="96013"/>
    <n v="27150"/>
    <x v="612"/>
    <x v="0"/>
    <x v="0"/>
    <n v="12"/>
    <n v="2451"/>
  </r>
  <r>
    <s v="E1625"/>
    <s v="Faiyaz Shenoy"/>
    <x v="0"/>
    <x v="1"/>
    <n v="85.7"/>
    <n v="137717"/>
    <n v="52642"/>
    <x v="613"/>
    <x v="0"/>
    <x v="0"/>
    <n v="38"/>
    <n v="4249"/>
  </r>
  <r>
    <s v="E1626"/>
    <s v="Mahika Saha"/>
    <x v="3"/>
    <x v="1"/>
    <n v="86.62"/>
    <n v="91359"/>
    <n v="62809"/>
    <x v="614"/>
    <x v="5"/>
    <x v="0"/>
    <n v="48"/>
    <n v="782"/>
  </r>
  <r>
    <s v="E1627"/>
    <s v="Nayantara Randhawa"/>
    <x v="5"/>
    <x v="4"/>
    <n v="75.739999999999995"/>
    <n v="121084"/>
    <n v="88299"/>
    <x v="615"/>
    <x v="2"/>
    <x v="0"/>
    <n v="19"/>
    <n v="2320"/>
  </r>
  <r>
    <s v="E1628"/>
    <s v="Ranbir Ganesan"/>
    <x v="5"/>
    <x v="4"/>
    <n v="73.459999999999994"/>
    <n v="104651"/>
    <n v="62072"/>
    <x v="616"/>
    <x v="2"/>
    <x v="0"/>
    <n v="7"/>
    <n v="3217"/>
  </r>
  <r>
    <s v="E1629"/>
    <s v="Pranay Kannan"/>
    <x v="3"/>
    <x v="3"/>
    <n v="71.64"/>
    <n v="76046"/>
    <n v="26283"/>
    <x v="617"/>
    <x v="3"/>
    <x v="0"/>
    <n v="6"/>
    <n v="982"/>
  </r>
  <r>
    <s v="E1630"/>
    <s v="Madhav Keer"/>
    <x v="5"/>
    <x v="1"/>
    <n v="86.29"/>
    <n v="95843"/>
    <n v="50521"/>
    <x v="618"/>
    <x v="4"/>
    <x v="1"/>
    <n v="45"/>
    <n v="4254"/>
  </r>
  <r>
    <s v="E1631"/>
    <s v="Parinaaz Sankar"/>
    <x v="2"/>
    <x v="3"/>
    <n v="97.76"/>
    <n v="89257"/>
    <n v="56513"/>
    <x v="619"/>
    <x v="8"/>
    <x v="2"/>
    <n v="3"/>
    <n v="419"/>
  </r>
  <r>
    <s v="E1632"/>
    <s v="  Saanvi Som  "/>
    <x v="5"/>
    <x v="0"/>
    <n v="72.05"/>
    <n v="82552"/>
    <n v="89535"/>
    <x v="620"/>
    <x v="0"/>
    <x v="0"/>
    <n v="11"/>
    <n v="4882"/>
  </r>
  <r>
    <s v="E1633"/>
    <s v="Mehul Bhatnagar"/>
    <x v="2"/>
    <x v="3"/>
    <n v="95.65"/>
    <n v="181684"/>
    <n v="30684"/>
    <x v="621"/>
    <x v="0"/>
    <x v="0"/>
    <n v="48"/>
    <n v="3045"/>
  </r>
  <r>
    <s v="E1634"/>
    <s v="Myra Sheth"/>
    <x v="5"/>
    <x v="4"/>
    <n v="99.71"/>
    <n v="181522"/>
    <n v="56441"/>
    <x v="622"/>
    <x v="7"/>
    <x v="0"/>
    <n v="21"/>
    <n v="1419"/>
  </r>
  <r>
    <s v="E1635"/>
    <s v="Ivana Wadhwa"/>
    <x v="3"/>
    <x v="0"/>
    <n v="76.31"/>
    <n v="111088"/>
    <n v="92681"/>
    <x v="623"/>
    <x v="6"/>
    <x v="1"/>
    <n v="38"/>
    <n v="1331"/>
  </r>
  <r>
    <s v="E1636"/>
    <s v="Amira Khalsa"/>
    <x v="0"/>
    <x v="0"/>
    <n v="96.58"/>
    <n v="161058"/>
    <n v="37595"/>
    <x v="624"/>
    <x v="0"/>
    <x v="0"/>
    <n v="18"/>
    <n v="3848"/>
  </r>
  <r>
    <s v="E1637"/>
    <s v="Gokul Bhavsar"/>
    <x v="2"/>
    <x v="3"/>
    <n v="77.52"/>
    <n v="98372"/>
    <n v="62144"/>
    <x v="625"/>
    <x v="8"/>
    <x v="2"/>
    <n v="1"/>
    <n v="782"/>
  </r>
  <r>
    <s v="E1638"/>
    <s v="Manikya Krishnamurthy"/>
    <x v="4"/>
    <x v="1"/>
    <n v="84.74"/>
    <n v="64388"/>
    <n v="116672"/>
    <x v="626"/>
    <x v="6"/>
    <x v="1"/>
    <n v="12"/>
    <n v="4309"/>
  </r>
  <r>
    <s v="E1639"/>
    <s v="Kiaan Kakar"/>
    <x v="4"/>
    <x v="3"/>
    <n v="70.510000000000005"/>
    <n v="169141"/>
    <n v="48249"/>
    <x v="627"/>
    <x v="4"/>
    <x v="1"/>
    <n v="8"/>
    <n v="3252"/>
  </r>
  <r>
    <s v="E1640"/>
    <s v="Ranbir Bhatti"/>
    <x v="5"/>
    <x v="2"/>
    <n v="72.040000000000006"/>
    <n v="154110"/>
    <n v="117616"/>
    <x v="628"/>
    <x v="1"/>
    <x v="1"/>
    <n v="39"/>
    <n v="4051"/>
  </r>
  <r>
    <s v="E1641"/>
    <s v="Zaina Bassi"/>
    <x v="0"/>
    <x v="3"/>
    <n v="79.72"/>
    <n v="26305"/>
    <n v="81596"/>
    <x v="629"/>
    <x v="4"/>
    <x v="1"/>
    <n v="26"/>
    <n v="2058"/>
  </r>
  <r>
    <s v="E1642"/>
    <s v="Piya Basu"/>
    <x v="5"/>
    <x v="0"/>
    <n v="88.41"/>
    <n v="133335"/>
    <n v="62141"/>
    <x v="630"/>
    <x v="6"/>
    <x v="1"/>
    <n v="8"/>
    <n v="248"/>
  </r>
  <r>
    <s v="E1643"/>
    <s v="Jayant Lall"/>
    <x v="0"/>
    <x v="2"/>
    <n v="97.69"/>
    <n v="107062"/>
    <n v="26864"/>
    <x v="631"/>
    <x v="3"/>
    <x v="0"/>
    <n v="22"/>
    <n v="4078"/>
  </r>
  <r>
    <s v="E1644"/>
    <s v="Aarush Krish"/>
    <x v="3"/>
    <x v="1"/>
    <n v="96.2"/>
    <n v="47934"/>
    <n v="44262"/>
    <x v="632"/>
    <x v="8"/>
    <x v="2"/>
    <n v="31"/>
    <n v="940"/>
  </r>
  <r>
    <s v="E1645"/>
    <s v="Mahika Saran"/>
    <x v="4"/>
    <x v="4"/>
    <n v="92.96"/>
    <n v="141079"/>
    <n v="99490"/>
    <x v="633"/>
    <x v="3"/>
    <x v="0"/>
    <n v="28"/>
    <n v="4829"/>
  </r>
  <r>
    <s v="E1646"/>
    <s v="Jivin Ganesan"/>
    <x v="3"/>
    <x v="4"/>
    <n v="95.68"/>
    <n v="112081"/>
    <n v="51607"/>
    <x v="634"/>
    <x v="8"/>
    <x v="2"/>
    <n v="41"/>
    <n v="2016"/>
  </r>
  <r>
    <s v="E1647"/>
    <s v="Purab Kala"/>
    <x v="0"/>
    <x v="1"/>
    <n v="71.05"/>
    <n v="65217"/>
    <n v="26474"/>
    <x v="635"/>
    <x v="4"/>
    <x v="1"/>
    <n v="16"/>
    <n v="1492"/>
  </r>
  <r>
    <s v="E1648"/>
    <s v="Jayan Bahri"/>
    <x v="3"/>
    <x v="5"/>
    <n v="74.56"/>
    <n v="91958"/>
    <n v="94976"/>
    <x v="636"/>
    <x v="4"/>
    <x v="1"/>
    <n v="31"/>
    <n v="1700"/>
  </r>
  <r>
    <s v="E1649"/>
    <s v="Trisha Kant"/>
    <x v="4"/>
    <x v="0"/>
    <n v="85.26"/>
    <n v="118194"/>
    <n v="65075"/>
    <x v="637"/>
    <x v="3"/>
    <x v="0"/>
    <n v="33"/>
    <n v="1679"/>
  </r>
  <r>
    <s v="E1650"/>
    <s v="Kanav Toor"/>
    <x v="4"/>
    <x v="0"/>
    <n v="88.2"/>
    <n v="26809"/>
    <n v="86247"/>
    <x v="638"/>
    <x v="5"/>
    <x v="0"/>
    <n v="43"/>
    <n v="831"/>
  </r>
  <r>
    <s v="E1651"/>
    <s v="Ryan Bora"/>
    <x v="2"/>
    <x v="1"/>
    <n v="73.08"/>
    <n v="188036"/>
    <n v="57576"/>
    <x v="639"/>
    <x v="3"/>
    <x v="0"/>
    <n v="36"/>
    <n v="2073"/>
  </r>
  <r>
    <s v="E1652"/>
    <s v="Saksham Dalal"/>
    <x v="2"/>
    <x v="3"/>
    <n v="89.29"/>
    <n v="22491"/>
    <n v="59052"/>
    <x v="640"/>
    <x v="2"/>
    <x v="0"/>
    <n v="14"/>
    <n v="3685"/>
  </r>
  <r>
    <s v="E1653"/>
    <s v="Devansh Majumdar"/>
    <x v="5"/>
    <x v="4"/>
    <n v="70.989999999999995"/>
    <n v="66249"/>
    <n v="117437"/>
    <x v="641"/>
    <x v="2"/>
    <x v="0"/>
    <n v="5"/>
    <n v="4061"/>
  </r>
  <r>
    <s v="E1654"/>
    <s v="Trisha Zachariah"/>
    <x v="0"/>
    <x v="1"/>
    <n v="97.37"/>
    <n v="98475"/>
    <n v="39527"/>
    <x v="642"/>
    <x v="7"/>
    <x v="0"/>
    <n v="8"/>
    <n v="2973"/>
  </r>
  <r>
    <s v="E1655"/>
    <s v="Jivin Dass"/>
    <x v="5"/>
    <x v="5"/>
    <n v="71.78"/>
    <n v="74800"/>
    <n v="93560"/>
    <x v="643"/>
    <x v="0"/>
    <x v="0"/>
    <n v="15"/>
    <n v="4866"/>
  </r>
  <r>
    <s v="E1656"/>
    <s v="Elakshi Master"/>
    <x v="4"/>
    <x v="5"/>
    <n v="97.42"/>
    <n v="94043"/>
    <n v="67202"/>
    <x v="644"/>
    <x v="6"/>
    <x v="1"/>
    <n v="5"/>
    <n v="633"/>
  </r>
  <r>
    <s v="E1657"/>
    <s v="Aaryahi Dhaliwal"/>
    <x v="3"/>
    <x v="4"/>
    <n v="86.32"/>
    <n v="177246"/>
    <n v="60601"/>
    <x v="645"/>
    <x v="1"/>
    <x v="1"/>
    <n v="32"/>
    <n v="512"/>
  </r>
  <r>
    <s v="E1658"/>
    <s v="Rasha Bobal"/>
    <x v="2"/>
    <x v="5"/>
    <n v="78.77"/>
    <n v="125453"/>
    <n v="117204"/>
    <x v="646"/>
    <x v="3"/>
    <x v="0"/>
    <n v="10"/>
    <n v="4450"/>
  </r>
  <r>
    <s v="E1659"/>
    <s v="Jayesh Badal"/>
    <x v="2"/>
    <x v="0"/>
    <n v="83.01"/>
    <n v="49813"/>
    <n v="103659"/>
    <x v="647"/>
    <x v="2"/>
    <x v="0"/>
    <n v="35"/>
    <n v="4023"/>
  </r>
  <r>
    <s v="E1660"/>
    <s v="Badal Loke"/>
    <x v="4"/>
    <x v="1"/>
    <n v="92.08"/>
    <n v="192980"/>
    <n v="95817"/>
    <x v="648"/>
    <x v="6"/>
    <x v="1"/>
    <n v="35"/>
    <n v="777"/>
  </r>
  <r>
    <s v="E1661"/>
    <s v="Anaya Bandi"/>
    <x v="3"/>
    <x v="5"/>
    <n v="84.36"/>
    <n v="182529"/>
    <n v="116530"/>
    <x v="649"/>
    <x v="4"/>
    <x v="1"/>
    <n v="3"/>
    <n v="3946"/>
  </r>
  <r>
    <s v="E1662"/>
    <s v="Mahika Sandhu"/>
    <x v="3"/>
    <x v="0"/>
    <n v="88.12"/>
    <n v="93695"/>
    <n v="62475"/>
    <x v="650"/>
    <x v="6"/>
    <x v="1"/>
    <n v="26"/>
    <n v="1238"/>
  </r>
  <r>
    <s v="E1663"/>
    <s v="Nitya Sama"/>
    <x v="2"/>
    <x v="3"/>
    <n v="72.12"/>
    <n v="70697"/>
    <n v="85780"/>
    <x v="651"/>
    <x v="7"/>
    <x v="0"/>
    <n v="50"/>
    <n v="4712"/>
  </r>
  <r>
    <s v="E1664"/>
    <s v="Saira Saini"/>
    <x v="4"/>
    <x v="4"/>
    <n v="95.02"/>
    <n v="131302"/>
    <n v="62902"/>
    <x v="652"/>
    <x v="5"/>
    <x v="0"/>
    <n v="7"/>
    <n v="1647"/>
  </r>
  <r>
    <s v="E1665"/>
    <s v="Anaya Borra"/>
    <x v="5"/>
    <x v="1"/>
    <n v="71.11"/>
    <n v="113488"/>
    <n v="45117"/>
    <x v="653"/>
    <x v="2"/>
    <x v="0"/>
    <n v="40"/>
    <n v="740"/>
  </r>
  <r>
    <s v="E1666"/>
    <s v="Ahana  Sur"/>
    <x v="5"/>
    <x v="1"/>
    <n v="80.91"/>
    <n v="129937"/>
    <n v="79028"/>
    <x v="654"/>
    <x v="5"/>
    <x v="0"/>
    <n v="35"/>
    <n v="854"/>
  </r>
  <r>
    <s v="E1667"/>
    <s v="Aaryahi Verma"/>
    <x v="3"/>
    <x v="3"/>
    <n v="91.62"/>
    <n v="181231"/>
    <n v="80224"/>
    <x v="655"/>
    <x v="1"/>
    <x v="1"/>
    <n v="28"/>
    <n v="3444"/>
  </r>
  <r>
    <s v="E1668"/>
    <s v="Shamik Kohli"/>
    <x v="4"/>
    <x v="0"/>
    <n v="88.62"/>
    <n v="148905"/>
    <n v="103143"/>
    <x v="656"/>
    <x v="1"/>
    <x v="1"/>
    <n v="21"/>
    <n v="2685"/>
  </r>
  <r>
    <s v="E1669"/>
    <s v="Yakshit Chowdhury"/>
    <x v="0"/>
    <x v="1"/>
    <n v="91.15"/>
    <n v="20440"/>
    <n v="65756"/>
    <x v="657"/>
    <x v="4"/>
    <x v="1"/>
    <n v="25"/>
    <n v="439"/>
  </r>
  <r>
    <s v="E1670"/>
    <s v="Mamooty Dayal"/>
    <x v="0"/>
    <x v="1"/>
    <n v="72.87"/>
    <n v="26987"/>
    <n v="47908"/>
    <x v="658"/>
    <x v="7"/>
    <x v="0"/>
    <n v="3"/>
    <n v="268"/>
  </r>
  <r>
    <s v="E1671"/>
    <s v="Ishaan Balasubramanian"/>
    <x v="4"/>
    <x v="5"/>
    <n v="86.76"/>
    <n v="171685"/>
    <n v="59445"/>
    <x v="659"/>
    <x v="7"/>
    <x v="0"/>
    <n v="33"/>
    <n v="808"/>
  </r>
  <r>
    <s v="E1672"/>
    <s v="Prisha Lall"/>
    <x v="5"/>
    <x v="3"/>
    <n v="87.38"/>
    <n v="109249"/>
    <n v="74833"/>
    <x v="660"/>
    <x v="7"/>
    <x v="0"/>
    <n v="39"/>
    <n v="2186"/>
  </r>
  <r>
    <s v="E1673"/>
    <s v="Samar Rana"/>
    <x v="3"/>
    <x v="5"/>
    <n v="84.59"/>
    <n v="132164"/>
    <n v="64731"/>
    <x v="661"/>
    <x v="4"/>
    <x v="1"/>
    <n v="23"/>
    <n v="4556"/>
  </r>
  <r>
    <s v="E1674"/>
    <s v="Mannat Rajan"/>
    <x v="3"/>
    <x v="4"/>
    <n v="94.27"/>
    <n v="168674"/>
    <n v="108827"/>
    <x v="662"/>
    <x v="5"/>
    <x v="0"/>
    <n v="23"/>
    <n v="4165"/>
  </r>
  <r>
    <s v="E1675"/>
    <s v="Vivaan Aurora"/>
    <x v="5"/>
    <x v="3"/>
    <n v="81.11"/>
    <n v="64631"/>
    <n v="59901"/>
    <x v="663"/>
    <x v="3"/>
    <x v="0"/>
    <n v="39"/>
    <n v="2894"/>
  </r>
  <r>
    <s v="E1676"/>
    <s v="Akarsh Yohannan"/>
    <x v="2"/>
    <x v="1"/>
    <n v="79.709999999999994"/>
    <n v="82813"/>
    <n v="109239"/>
    <x v="664"/>
    <x v="4"/>
    <x v="1"/>
    <n v="31"/>
    <n v="2325"/>
  </r>
  <r>
    <s v="E1677"/>
    <s v="Tanya Ghose"/>
    <x v="3"/>
    <x v="0"/>
    <n v="77.819999999999993"/>
    <n v="60249"/>
    <n v="103692"/>
    <x v="665"/>
    <x v="4"/>
    <x v="1"/>
    <n v="39"/>
    <n v="3703"/>
  </r>
  <r>
    <s v="E1678"/>
    <s v="Hazel Kaur"/>
    <x v="0"/>
    <x v="2"/>
    <n v="99.46"/>
    <s v="105802"/>
    <n v="45044"/>
    <x v="666"/>
    <x v="7"/>
    <x v="0"/>
    <n v="17"/>
    <n v="4014"/>
  </r>
  <r>
    <s v="E1679"/>
    <s v="Dishani Venkataraman"/>
    <x v="4"/>
    <x v="5"/>
    <n v="71.180000000000007"/>
    <n v="77214"/>
    <n v="66011"/>
    <x v="667"/>
    <x v="8"/>
    <x v="2"/>
    <n v="3"/>
    <n v="2199"/>
  </r>
  <r>
    <s v="E1680"/>
    <s v="  Rasha Warrior  "/>
    <x v="2"/>
    <x v="0"/>
    <n v="87.16"/>
    <n v="139405"/>
    <n v="38448"/>
    <x v="668"/>
    <x v="3"/>
    <x v="0"/>
    <n v="45"/>
    <n v="1397"/>
  </r>
  <r>
    <s v="E1681"/>
    <s v="Vardaniya Khare"/>
    <x v="0"/>
    <x v="5"/>
    <n v="86.1"/>
    <n v="19611"/>
    <n v="79136"/>
    <x v="669"/>
    <x v="7"/>
    <x v="0"/>
    <n v="26"/>
    <n v="2658"/>
  </r>
  <r>
    <s v="E1682"/>
    <s v="Ehsaan Mangal"/>
    <x v="4"/>
    <x v="0"/>
    <n v="92.49"/>
    <n v="48312"/>
    <n v="45934"/>
    <x v="372"/>
    <x v="0"/>
    <x v="0"/>
    <n v="35"/>
    <n v="3410"/>
  </r>
  <r>
    <s v="E1683"/>
    <s v="Shaan Sengupta"/>
    <x v="0"/>
    <x v="1"/>
    <n v="72.430000000000007"/>
    <n v="95087"/>
    <n v="117354"/>
    <x v="670"/>
    <x v="2"/>
    <x v="0"/>
    <n v="3"/>
    <n v="3757"/>
  </r>
  <r>
    <s v="E1684"/>
    <s v="Anika Gokhale"/>
    <x v="3"/>
    <x v="5"/>
    <n v="95.71"/>
    <n v="16499"/>
    <n v="37337"/>
    <x v="671"/>
    <x v="3"/>
    <x v="0"/>
    <n v="11"/>
    <n v="734"/>
  </r>
  <r>
    <s v="E1685"/>
    <s v="Divit Bansal"/>
    <x v="5"/>
    <x v="0"/>
    <n v="99.88"/>
    <n v="77197"/>
    <n v="96825"/>
    <x v="672"/>
    <x v="3"/>
    <x v="0"/>
    <n v="12"/>
    <n v="455"/>
  </r>
  <r>
    <s v="E1686"/>
    <s v="Mannat Konda"/>
    <x v="7"/>
    <x v="3"/>
    <n v="96.69"/>
    <n v="64895"/>
    <n v="58450"/>
    <x v="673"/>
    <x v="7"/>
    <x v="0"/>
    <n v="13"/>
    <n v="1326"/>
  </r>
  <r>
    <s v="E1687"/>
    <s v="Samiha Kanda"/>
    <x v="3"/>
    <x v="3"/>
    <n v="91.16"/>
    <n v="32045"/>
    <n v="60371"/>
    <x v="674"/>
    <x v="7"/>
    <x v="0"/>
    <n v="14"/>
    <n v="2189"/>
  </r>
  <r>
    <s v="E1688"/>
    <s v="Riaan Dara"/>
    <x v="4"/>
    <x v="0"/>
    <n v="90.18"/>
    <n v="45096"/>
    <n v="97759"/>
    <x v="675"/>
    <x v="7"/>
    <x v="0"/>
    <n v="46"/>
    <n v="3176"/>
  </r>
  <r>
    <s v="E1689"/>
    <s v="Hiran Varghese"/>
    <x v="3"/>
    <x v="1"/>
    <n v="73.08"/>
    <n v="50230"/>
    <n v="58520"/>
    <x v="676"/>
    <x v="0"/>
    <x v="0"/>
    <n v="22"/>
    <n v="1346"/>
  </r>
  <r>
    <s v="E1690"/>
    <s v="  Lavanya Tata  "/>
    <x v="3"/>
    <x v="3"/>
    <n v="95.62"/>
    <n v="68424"/>
    <n v="65312"/>
    <x v="677"/>
    <x v="2"/>
    <x v="0"/>
    <n v="30"/>
    <n v="3442"/>
  </r>
  <r>
    <s v="E1691"/>
    <s v="Divit Buch"/>
    <x v="1"/>
    <x v="5"/>
    <n v="99.71"/>
    <n v="58132"/>
    <n v="55747"/>
    <x v="678"/>
    <x v="1"/>
    <x v="1"/>
    <n v="7"/>
    <n v="2425"/>
  </r>
  <r>
    <s v="E1692"/>
    <s v="Raghav Varma"/>
    <x v="3"/>
    <x v="1"/>
    <n v="84.72"/>
    <n v="128025"/>
    <n v="80454"/>
    <x v="679"/>
    <x v="5"/>
    <x v="0"/>
    <n v="30"/>
    <n v="540"/>
  </r>
  <r>
    <s v="E1693"/>
    <s v="Amani Verma"/>
    <x v="0"/>
    <x v="2"/>
    <n v="85.35"/>
    <n v="55819"/>
    <n v="52079"/>
    <x v="680"/>
    <x v="0"/>
    <x v="0"/>
    <n v="9"/>
    <n v="3238"/>
  </r>
  <r>
    <s v="E1694"/>
    <s v="Biju Sibal"/>
    <x v="5"/>
    <x v="3"/>
    <n v="99.42"/>
    <n v="101977"/>
    <n v="26218"/>
    <x v="681"/>
    <x v="7"/>
    <x v="0"/>
    <n v="31"/>
    <n v="2289"/>
  </r>
  <r>
    <s v="E1695"/>
    <s v="Anahita Deol"/>
    <x v="3"/>
    <x v="2"/>
    <n v="73.069999999999993"/>
    <n v="151513"/>
    <n v="92253"/>
    <x v="682"/>
    <x v="5"/>
    <x v="0"/>
    <n v="7"/>
    <n v="3415"/>
  </r>
  <r>
    <s v="E1696"/>
    <s v="Sana Chanda"/>
    <x v="6"/>
    <x v="4"/>
    <n v="97.33"/>
    <n v="194880"/>
    <n v="75353"/>
    <x v="683"/>
    <x v="0"/>
    <x v="0"/>
    <n v="30"/>
    <n v="2958"/>
  </r>
  <r>
    <s v="E1697"/>
    <s v="Amani Jaggi"/>
    <x v="3"/>
    <x v="1"/>
    <n v="89.39"/>
    <n v="67902"/>
    <n v="40191"/>
    <x v="684"/>
    <x v="6"/>
    <x v="1"/>
    <n v="14"/>
    <n v="4083"/>
  </r>
  <r>
    <s v="E1698"/>
    <s v="Adira Dave"/>
    <x v="2"/>
    <x v="3"/>
    <n v="95.81"/>
    <n v="46100"/>
    <n v="58382"/>
    <x v="685"/>
    <x v="2"/>
    <x v="0"/>
    <n v="43"/>
    <n v="654"/>
  </r>
  <r>
    <s v="E1699"/>
    <s v="Indrans Gole"/>
    <x v="0"/>
    <x v="3"/>
    <n v="92.77"/>
    <n v="117318"/>
    <n v="48507"/>
    <x v="686"/>
    <x v="3"/>
    <x v="0"/>
    <n v="36"/>
    <n v="2553"/>
  </r>
  <r>
    <s v="E1700"/>
    <s v="Yakshit Hegde"/>
    <x v="5"/>
    <x v="3"/>
    <n v="76.290000000000006"/>
    <n v="199539"/>
    <n v="56958"/>
    <x v="687"/>
    <x v="6"/>
    <x v="1"/>
    <n v="19"/>
    <n v="1779"/>
  </r>
  <r>
    <s v="E1701"/>
    <s v="Tarini Karnik"/>
    <x v="0"/>
    <x v="3"/>
    <n v="95.7"/>
    <n v="16935"/>
    <n v="103531"/>
    <x v="688"/>
    <x v="6"/>
    <x v="1"/>
    <n v="44"/>
    <n v="3301"/>
  </r>
  <r>
    <s v="E1702"/>
    <s v="Anahi Tripathi"/>
    <x v="5"/>
    <x v="1"/>
    <n v="99.25"/>
    <n v="11008"/>
    <n v="94297"/>
    <x v="689"/>
    <x v="5"/>
    <x v="0"/>
    <n v="10"/>
    <n v="1137"/>
  </r>
  <r>
    <s v="E1703"/>
    <s v="Tushar Ghosh"/>
    <x v="0"/>
    <x v="3"/>
    <n v="84.53"/>
    <n v="102695"/>
    <n v="64652"/>
    <x v="690"/>
    <x v="3"/>
    <x v="0"/>
    <n v="16"/>
    <n v="3508"/>
  </r>
  <r>
    <s v="E1704"/>
    <s v="Dishani Sidhu"/>
    <x v="7"/>
    <x v="0"/>
    <n v="70.13"/>
    <n v="65865"/>
    <n v="92438"/>
    <x v="691"/>
    <x v="8"/>
    <x v="2"/>
    <n v="49"/>
    <n v="3926"/>
  </r>
  <r>
    <s v="E1705"/>
    <s v="Sana Buch"/>
    <x v="9"/>
    <x v="3"/>
    <n v="77.31"/>
    <n v="178050"/>
    <n v="68449"/>
    <x v="692"/>
    <x v="4"/>
    <x v="1"/>
    <n v="13"/>
    <n v="1678"/>
  </r>
  <r>
    <s v="E1706"/>
    <s v="Shlok Datta"/>
    <x v="0"/>
    <x v="4"/>
    <n v="77.48"/>
    <n v="166198"/>
    <n v="32143"/>
    <x v="693"/>
    <x v="7"/>
    <x v="0"/>
    <n v="45"/>
    <n v="906"/>
  </r>
  <r>
    <s v="E1707"/>
    <s v="Amani Arya"/>
    <x v="0"/>
    <x v="0"/>
    <n v="84.55"/>
    <n v="143910"/>
    <n v="31336"/>
    <x v="694"/>
    <x v="0"/>
    <x v="0"/>
    <n v="29"/>
    <n v="2425"/>
  </r>
  <r>
    <s v="E1708"/>
    <s v="Miraya Char"/>
    <x v="4"/>
    <x v="3"/>
    <n v="76.209999999999994"/>
    <n v="10586"/>
    <n v="43690"/>
    <x v="695"/>
    <x v="7"/>
    <x v="0"/>
    <n v="31"/>
    <n v="3510"/>
  </r>
  <r>
    <s v="E1709"/>
    <s v="Prerak Sachar"/>
    <x v="2"/>
    <x v="0"/>
    <n v="76.5"/>
    <n v="138441"/>
    <n v="108292"/>
    <x v="696"/>
    <x v="1"/>
    <x v="1"/>
    <n v="12"/>
    <n v="3453"/>
  </r>
  <r>
    <s v="E1710"/>
    <s v="Himmat Kapoor"/>
    <x v="5"/>
    <x v="3"/>
    <n v="70.31"/>
    <n v="188429"/>
    <n v="113607"/>
    <x v="697"/>
    <x v="5"/>
    <x v="0"/>
    <n v="36"/>
    <n v="3476"/>
  </r>
  <r>
    <s v="E1711"/>
    <s v="Pari Hayer"/>
    <x v="2"/>
    <x v="1"/>
    <n v="93.41"/>
    <n v="169911"/>
    <n v="96810"/>
    <x v="698"/>
    <x v="5"/>
    <x v="0"/>
    <n v="28"/>
    <n v="457"/>
  </r>
  <r>
    <s v="E1712"/>
    <s v="Jivika Chopra"/>
    <x v="4"/>
    <x v="3"/>
    <n v="87.56"/>
    <n v="133871"/>
    <n v="117695"/>
    <x v="699"/>
    <x v="1"/>
    <x v="1"/>
    <n v="27"/>
    <n v="4951"/>
  </r>
  <r>
    <s v="E1713"/>
    <s v="Purab Jayaraman"/>
    <x v="2"/>
    <x v="3"/>
    <n v="70.790000000000006"/>
    <n v="44542"/>
    <n v="94477"/>
    <x v="700"/>
    <x v="8"/>
    <x v="2"/>
    <n v="10"/>
    <n v="2943"/>
  </r>
  <r>
    <s v="E1714"/>
    <s v="Nitya Shan"/>
    <x v="4"/>
    <x v="4"/>
    <n v="86.42"/>
    <n v="132235"/>
    <n v="69072"/>
    <x v="701"/>
    <x v="1"/>
    <x v="1"/>
    <n v="17"/>
    <n v="1060"/>
  </r>
  <r>
    <s v="E1715"/>
    <s v="Indranil Din"/>
    <x v="3"/>
    <x v="1"/>
    <n v="73.489999999999995"/>
    <n v="64159"/>
    <n v="76424"/>
    <x v="702"/>
    <x v="3"/>
    <x v="0"/>
    <n v="31"/>
    <n v="4364"/>
  </r>
  <r>
    <s v="E1716"/>
    <s v="  Parinaaz Kothari  "/>
    <x v="0"/>
    <x v="1"/>
    <n v="77.73"/>
    <n v="108340"/>
    <n v="98227"/>
    <x v="703"/>
    <x v="6"/>
    <x v="1"/>
    <n v="40"/>
    <n v="3548"/>
  </r>
  <r>
    <s v="E1717"/>
    <s v="Hazel Brahmbhatt"/>
    <x v="3"/>
    <x v="1"/>
    <n v="82.45"/>
    <n v="130455"/>
    <n v="105038"/>
    <x v="704"/>
    <x v="3"/>
    <x v="0"/>
    <n v="49"/>
    <n v="4009"/>
  </r>
  <r>
    <s v="E1718"/>
    <s v="Miraya Kamdar"/>
    <x v="0"/>
    <x v="3"/>
    <n v="90.73"/>
    <n v="7471"/>
    <n v="92670"/>
    <x v="705"/>
    <x v="3"/>
    <x v="0"/>
    <n v="8"/>
    <n v="4109"/>
  </r>
  <r>
    <s v="E1719"/>
    <s v="Dhanush Mammen"/>
    <x v="4"/>
    <x v="4"/>
    <n v="78.58"/>
    <n v="153476"/>
    <n v="85610"/>
    <x v="706"/>
    <x v="1"/>
    <x v="1"/>
    <n v="30"/>
    <n v="4830"/>
  </r>
  <r>
    <s v="E1720"/>
    <s v="Kabir Sharaf"/>
    <x v="0"/>
    <x v="3"/>
    <n v="91.9"/>
    <n v="77168"/>
    <n v="79009"/>
    <x v="707"/>
    <x v="6"/>
    <x v="1"/>
    <n v="44"/>
    <n v="4772"/>
  </r>
  <r>
    <s v="E1721"/>
    <s v="Kismat Bail"/>
    <x v="5"/>
    <x v="1"/>
    <n v="84.83"/>
    <n v="69900"/>
    <n v="69617"/>
    <x v="708"/>
    <x v="5"/>
    <x v="0"/>
    <n v="11"/>
    <n v="346"/>
  </r>
  <r>
    <s v="E1722"/>
    <s v="Taimur Bandi"/>
    <x v="3"/>
    <x v="4"/>
    <n v="82.51"/>
    <n v="135932"/>
    <n v="51222"/>
    <x v="709"/>
    <x v="1"/>
    <x v="1"/>
    <n v="46"/>
    <n v="3425"/>
  </r>
  <r>
    <s v="E1723"/>
    <s v="Tushar Dugar"/>
    <x v="2"/>
    <x v="5"/>
    <n v="84.49"/>
    <n v="65569"/>
    <n v="58506"/>
    <x v="710"/>
    <x v="1"/>
    <x v="1"/>
    <n v="41"/>
    <n v="1316"/>
  </r>
  <r>
    <s v="E1724"/>
    <s v="Kimaya Varty"/>
    <x v="0"/>
    <x v="4"/>
    <n v="76.39"/>
    <n v="104459"/>
    <n v="41132"/>
    <x v="711"/>
    <x v="4"/>
    <x v="1"/>
    <n v="47"/>
    <n v="2258"/>
  </r>
  <r>
    <s v="E1725"/>
    <s v="Nirvi Ratta"/>
    <x v="5"/>
    <x v="3"/>
    <n v="96.33"/>
    <n v="188172"/>
    <n v="65887"/>
    <x v="712"/>
    <x v="3"/>
    <x v="0"/>
    <n v="37"/>
    <n v="226"/>
  </r>
  <r>
    <s v="E1726"/>
    <s v="Mannat Atwal"/>
    <x v="2"/>
    <x v="4"/>
    <n v="76.650000000000006"/>
    <n v="60563"/>
    <n v="113753"/>
    <x v="713"/>
    <x v="6"/>
    <x v="1"/>
    <n v="8"/>
    <n v="4660"/>
  </r>
  <r>
    <s v="E1727"/>
    <s v="  Vivaan Mahajan  "/>
    <x v="0"/>
    <x v="3"/>
    <n v="88.95"/>
    <n v="31609"/>
    <n v="113387"/>
    <x v="714"/>
    <x v="8"/>
    <x v="2"/>
    <n v="49"/>
    <n v="4827"/>
  </r>
  <r>
    <s v="E1728"/>
    <s v="Kiaan Chana"/>
    <x v="5"/>
    <x v="4"/>
    <n v="77.790000000000006"/>
    <n v="129682"/>
    <n v="33643"/>
    <x v="715"/>
    <x v="6"/>
    <x v="1"/>
    <n v="16"/>
    <n v="3594"/>
  </r>
  <r>
    <s v="E1729"/>
    <s v="Anaya Upadhyay"/>
    <x v="7"/>
    <x v="4"/>
    <n v="93.58"/>
    <n v="175003"/>
    <n v="32509"/>
    <x v="716"/>
    <x v="8"/>
    <x v="2"/>
    <n v="26"/>
    <n v="2254"/>
  </r>
  <r>
    <s v="E1730"/>
    <s v="Rati Dhillon"/>
    <x v="0"/>
    <x v="1"/>
    <n v="87.96"/>
    <n v="71066"/>
    <n v="37725"/>
    <x v="717"/>
    <x v="4"/>
    <x v="1"/>
    <n v="17"/>
    <n v="2102"/>
  </r>
  <r>
    <s v="E1731"/>
    <s v="Piya Raj"/>
    <x v="5"/>
    <x v="0"/>
    <n v="91.18"/>
    <n v="139524"/>
    <n v="65803"/>
    <x v="718"/>
    <x v="1"/>
    <x v="1"/>
    <n v="40"/>
    <n v="2629"/>
  </r>
  <r>
    <s v="E1732"/>
    <s v="Shanaya Gopal"/>
    <x v="5"/>
    <x v="5"/>
    <n v="76.56"/>
    <n v="54712"/>
    <n v="41249"/>
    <x v="719"/>
    <x v="1"/>
    <x v="1"/>
    <n v="42"/>
    <n v="3697"/>
  </r>
  <r>
    <s v="E1733"/>
    <s v="Ojas Vyas"/>
    <x v="5"/>
    <x v="2"/>
    <n v="76.63"/>
    <n v="191864"/>
    <n v="103407"/>
    <x v="720"/>
    <x v="3"/>
    <x v="0"/>
    <n v="17"/>
    <n v="3881"/>
  </r>
  <r>
    <s v="E1734"/>
    <s v="Madhup Lata"/>
    <x v="2"/>
    <x v="0"/>
    <n v="95.49"/>
    <n v="94440"/>
    <n v="26499"/>
    <x v="721"/>
    <x v="4"/>
    <x v="1"/>
    <n v="1"/>
    <n v="688"/>
  </r>
  <r>
    <s v="E1735"/>
    <s v="Divij Ramanathan"/>
    <x v="3"/>
    <x v="0"/>
    <n v="73.7"/>
    <n v="14256"/>
    <n v="54163"/>
    <x v="722"/>
    <x v="4"/>
    <x v="1"/>
    <n v="27"/>
    <n v="1186"/>
  </r>
  <r>
    <s v="E1736"/>
    <s v="Kavya Dalal"/>
    <x v="0"/>
    <x v="5"/>
    <n v="70.45"/>
    <n v="133369"/>
    <n v="60554"/>
    <x v="723"/>
    <x v="3"/>
    <x v="0"/>
    <n v="11"/>
    <n v="4354"/>
  </r>
  <r>
    <s v="E1737"/>
    <s v="Nitara Sankar"/>
    <x v="5"/>
    <x v="0"/>
    <n v="79.459999999999994"/>
    <n v="167432"/>
    <n v="74713"/>
    <x v="724"/>
    <x v="0"/>
    <x v="0"/>
    <n v="33"/>
    <n v="1122"/>
  </r>
  <r>
    <s v="E1738"/>
    <s v="Indrans Seth"/>
    <x v="0"/>
    <x v="3"/>
    <n v="97.49"/>
    <n v="30254"/>
    <n v="46505"/>
    <x v="725"/>
    <x v="3"/>
    <x v="0"/>
    <n v="5"/>
    <n v="3864"/>
  </r>
  <r>
    <s v="E1739"/>
    <s v="Jayan Chowdhury"/>
    <x v="4"/>
    <x v="5"/>
    <n v="93.14"/>
    <n v="32172"/>
    <n v="29374"/>
    <x v="726"/>
    <x v="8"/>
    <x v="2"/>
    <n v="35"/>
    <n v="4495"/>
  </r>
  <r>
    <s v="E1740"/>
    <s v="Ivana Bahl"/>
    <x v="4"/>
    <x v="0"/>
    <n v="94.4"/>
    <n v="114505"/>
    <n v="40808"/>
    <x v="727"/>
    <x v="8"/>
    <x v="2"/>
    <n v="17"/>
    <n v="3997"/>
  </r>
  <r>
    <s v="E1741"/>
    <s v="Shray Kapur"/>
    <x v="3"/>
    <x v="3"/>
    <n v="85.19"/>
    <n v="60950"/>
    <n v="65805"/>
    <x v="728"/>
    <x v="5"/>
    <x v="0"/>
    <n v="17"/>
    <n v="1641"/>
  </r>
  <r>
    <s v="E1742"/>
    <s v="Dhruv Randhawa"/>
    <x v="3"/>
    <x v="4"/>
    <n v="85.31"/>
    <n v="144567"/>
    <n v="87656"/>
    <x v="729"/>
    <x v="1"/>
    <x v="1"/>
    <n v="44"/>
    <n v="4648"/>
  </r>
  <r>
    <s v="E1743"/>
    <s v="Lakshit Kibe"/>
    <x v="4"/>
    <x v="4"/>
    <n v="89.65"/>
    <n v="173856"/>
    <n v="98637"/>
    <x v="147"/>
    <x v="7"/>
    <x v="0"/>
    <n v="50"/>
    <n v="1400"/>
  </r>
  <r>
    <s v="E1744"/>
    <s v="  Anika Roy  "/>
    <x v="3"/>
    <x v="4"/>
    <n v="77.180000000000007"/>
    <n v="189414"/>
    <n v="106496"/>
    <x v="730"/>
    <x v="6"/>
    <x v="1"/>
    <n v="23"/>
    <n v="2018"/>
  </r>
  <r>
    <s v="E1745"/>
    <s v="Vedika Buch"/>
    <x v="4"/>
    <x v="0"/>
    <n v="79.95"/>
    <n v="42768"/>
    <n v="92547"/>
    <x v="731"/>
    <x v="4"/>
    <x v="1"/>
    <n v="1"/>
    <n v="1501"/>
  </r>
  <r>
    <s v="E1746"/>
    <s v="Raghav Dara"/>
    <x v="2"/>
    <x v="5"/>
    <n v="83.05"/>
    <n v="179979"/>
    <n v="71833"/>
    <x v="732"/>
    <x v="2"/>
    <x v="0"/>
    <n v="25"/>
    <n v="2978"/>
  </r>
  <r>
    <s v="E1747"/>
    <s v="Bhamini Balay"/>
    <x v="0"/>
    <x v="0"/>
    <n v="88.72"/>
    <n v="198498"/>
    <n v="77935"/>
    <x v="733"/>
    <x v="8"/>
    <x v="2"/>
    <n v="8"/>
    <n v="3750"/>
  </r>
  <r>
    <s v="E1748"/>
    <s v="Mohanlal Bahri"/>
    <x v="5"/>
    <x v="1"/>
    <n v="87.11"/>
    <n v="188858"/>
    <n v="63911"/>
    <x v="734"/>
    <x v="6"/>
    <x v="1"/>
    <n v="48"/>
    <n v="844"/>
  </r>
  <r>
    <s v="E1749"/>
    <s v="Renee Chandran"/>
    <x v="0"/>
    <x v="5"/>
    <n v="97.66"/>
    <n v="99577"/>
    <n v="55538"/>
    <x v="735"/>
    <x v="1"/>
    <x v="1"/>
    <n v="12"/>
    <n v="2876"/>
  </r>
  <r>
    <s v="E1750"/>
    <s v="Divyansh Randhawa"/>
    <x v="0"/>
    <x v="4"/>
    <n v="91.41"/>
    <n v="113696"/>
    <n v="32130"/>
    <x v="736"/>
    <x v="5"/>
    <x v="0"/>
    <n v="33"/>
    <n v="2746"/>
  </r>
  <r>
    <s v="E1751"/>
    <s v="Samaira Iyengar"/>
    <x v="4"/>
    <x v="0"/>
    <n v="91.64"/>
    <n v="192039"/>
    <n v="95651"/>
    <x v="737"/>
    <x v="8"/>
    <x v="2"/>
    <n v="38"/>
    <n v="2293"/>
  </r>
  <r>
    <s v="E1752"/>
    <s v="Zaina Choudhury"/>
    <x v="4"/>
    <x v="4"/>
    <n v="84.97"/>
    <n v="91095"/>
    <n v="76480"/>
    <x v="738"/>
    <x v="0"/>
    <x v="0"/>
    <n v="8"/>
    <n v="3194"/>
  </r>
  <r>
    <s v="E1753"/>
    <s v="Madhup Garg"/>
    <x v="0"/>
    <x v="1"/>
    <n v="99.34"/>
    <n v="69567"/>
    <n v="77699"/>
    <x v="739"/>
    <x v="6"/>
    <x v="1"/>
    <n v="10"/>
    <n v="2790"/>
  </r>
  <r>
    <s v="E1754"/>
    <s v="Tiya Ramaswamy"/>
    <x v="4"/>
    <x v="3"/>
    <n v="74.13"/>
    <n v="73357"/>
    <n v="114773"/>
    <x v="740"/>
    <x v="6"/>
    <x v="1"/>
    <n v="45"/>
    <n v="3334"/>
  </r>
  <r>
    <s v="E1755"/>
    <s v="Vritika Garde"/>
    <x v="4"/>
    <x v="2"/>
    <n v="96.99"/>
    <n v="124268"/>
    <n v="63196"/>
    <x v="741"/>
    <x v="1"/>
    <x v="1"/>
    <n v="16"/>
    <n v="2820"/>
  </r>
  <r>
    <s v="E1756"/>
    <s v="Ojas Upadhyay"/>
    <x v="4"/>
    <x v="1"/>
    <n v="90.93"/>
    <n v="132762"/>
    <n v="57883"/>
    <x v="742"/>
    <x v="1"/>
    <x v="1"/>
    <n v="27"/>
    <n v="4903"/>
  </r>
  <r>
    <s v="E1757"/>
    <s v="Saanvi Shankar"/>
    <x v="0"/>
    <x v="3"/>
    <n v="83.94"/>
    <n v="181297"/>
    <n v="66789"/>
    <x v="743"/>
    <x v="4"/>
    <x v="1"/>
    <n v="48"/>
    <n v="1830"/>
  </r>
  <r>
    <s v="E1758"/>
    <s v="Aarna Bhardwaj"/>
    <x v="5"/>
    <x v="1"/>
    <n v="78.260000000000005"/>
    <n v="194427"/>
    <n v="107760"/>
    <x v="744"/>
    <x v="1"/>
    <x v="1"/>
    <n v="4"/>
    <n v="1958"/>
  </r>
  <r>
    <s v="E1759"/>
    <s v="Sahil Sawhney"/>
    <x v="5"/>
    <x v="3"/>
    <n v="75.66"/>
    <n v="31151"/>
    <n v="72694"/>
    <x v="745"/>
    <x v="8"/>
    <x v="2"/>
    <n v="11"/>
    <n v="312"/>
  </r>
  <r>
    <s v="E1760"/>
    <s v="Emir Ratta"/>
    <x v="2"/>
    <x v="4"/>
    <n v="98.13"/>
    <n v="96972"/>
    <n v="115068"/>
    <x v="746"/>
    <x v="5"/>
    <x v="0"/>
    <n v="34"/>
    <n v="1443"/>
  </r>
  <r>
    <s v="E1761"/>
    <s v="Kanav Chacko"/>
    <x v="2"/>
    <x v="5"/>
    <n v="72.900000000000006"/>
    <n v="23322"/>
    <n v="99181"/>
    <x v="747"/>
    <x v="7"/>
    <x v="0"/>
    <n v="6"/>
    <n v="3166"/>
  </r>
  <r>
    <s v="E1762"/>
    <s v="Amani Sundaram"/>
    <x v="2"/>
    <x v="0"/>
    <n v="99.34"/>
    <n v="134472"/>
    <n v="30891"/>
    <x v="748"/>
    <x v="7"/>
    <x v="0"/>
    <n v="6"/>
    <n v="3142"/>
  </r>
  <r>
    <s v="E1763"/>
    <s v="Bhamini Dua"/>
    <x v="5"/>
    <x v="1"/>
    <n v="73.760000000000005"/>
    <n v="190193"/>
    <n v="72459"/>
    <x v="493"/>
    <x v="5"/>
    <x v="0"/>
    <n v="36"/>
    <n v="1480"/>
  </r>
  <r>
    <s v="E1764"/>
    <s v="Advik Shanker"/>
    <x v="3"/>
    <x v="4"/>
    <n v="83.25"/>
    <n v="120771"/>
    <n v="36516"/>
    <x v="749"/>
    <x v="8"/>
    <x v="2"/>
    <n v="41"/>
    <n v="247"/>
  </r>
  <r>
    <s v="E1765"/>
    <s v="Khushi Malhotra"/>
    <x v="5"/>
    <x v="1"/>
    <n v="72.37"/>
    <n v="168914"/>
    <n v="40737"/>
    <x v="750"/>
    <x v="0"/>
    <x v="0"/>
    <n v="7"/>
    <n v="3793"/>
  </r>
  <r>
    <s v="E1766"/>
    <s v="Seher Sathe"/>
    <x v="0"/>
    <x v="5"/>
    <n v="79.69"/>
    <n v="147978"/>
    <n v="79282"/>
    <x v="751"/>
    <x v="6"/>
    <x v="1"/>
    <n v="48"/>
    <n v="1536"/>
  </r>
  <r>
    <s v="E1767"/>
    <s v="Diya Gade"/>
    <x v="0"/>
    <x v="4"/>
    <n v="76.23"/>
    <n v="38239"/>
    <n v="25774"/>
    <x v="752"/>
    <x v="3"/>
    <x v="0"/>
    <n v="32"/>
    <n v="4413"/>
  </r>
  <r>
    <s v="E1768"/>
    <s v="  Jiya Mann  "/>
    <x v="4"/>
    <x v="5"/>
    <n v="85.93"/>
    <n v="83638"/>
    <n v="78260"/>
    <x v="753"/>
    <x v="5"/>
    <x v="0"/>
    <n v="26"/>
    <n v="522"/>
  </r>
  <r>
    <s v="E1769"/>
    <s v="Nayantara Jayaraman"/>
    <x v="4"/>
    <x v="3"/>
    <n v="85.17"/>
    <n v="130700"/>
    <n v="40497"/>
    <x v="754"/>
    <x v="6"/>
    <x v="1"/>
    <n v="6"/>
    <n v="4586"/>
  </r>
  <r>
    <s v="E1770"/>
    <s v="Lavanya Dara"/>
    <x v="2"/>
    <x v="4"/>
    <n v="86.91"/>
    <n v="62918"/>
    <n v="55240"/>
    <x v="755"/>
    <x v="2"/>
    <x v="0"/>
    <n v="43"/>
    <n v="2240"/>
  </r>
  <r>
    <s v="E1771"/>
    <s v="Anika Koshy"/>
    <x v="9"/>
    <x v="5"/>
    <n v="72.05"/>
    <n v="153159"/>
    <n v="53046"/>
    <x v="756"/>
    <x v="8"/>
    <x v="2"/>
    <n v="10"/>
    <n v="2949"/>
  </r>
  <r>
    <s v="E1772"/>
    <s v="Raghav Loke"/>
    <x v="5"/>
    <x v="1"/>
    <n v="72.8"/>
    <n v="142981"/>
    <n v="96879"/>
    <x v="757"/>
    <x v="6"/>
    <x v="1"/>
    <n v="34"/>
    <n v="2043"/>
  </r>
  <r>
    <s v="E1773"/>
    <s v="Aradhya Tiwari"/>
    <x v="3"/>
    <x v="0"/>
    <n v="75.27"/>
    <n v="79760"/>
    <n v="97357"/>
    <x v="758"/>
    <x v="2"/>
    <x v="0"/>
    <n v="46"/>
    <n v="2548"/>
  </r>
  <r>
    <s v="E1774"/>
    <s v="Samar Bawa"/>
    <x v="2"/>
    <x v="4"/>
    <n v="97.15"/>
    <n v="168416"/>
    <n v="36513"/>
    <x v="759"/>
    <x v="1"/>
    <x v="1"/>
    <n v="8"/>
    <n v="1819"/>
  </r>
  <r>
    <s v="E1775"/>
    <s v="Vivaan Dey"/>
    <x v="5"/>
    <x v="1"/>
    <n v="71.7"/>
    <n v="147599"/>
    <n v="38631"/>
    <x v="760"/>
    <x v="4"/>
    <x v="1"/>
    <n v="21"/>
    <n v="1795"/>
  </r>
  <r>
    <s v="E1776"/>
    <s v="Baiju Chaudry"/>
    <x v="5"/>
    <x v="5"/>
    <n v="82.1"/>
    <n v="119422"/>
    <n v="48837"/>
    <x v="761"/>
    <x v="0"/>
    <x v="0"/>
    <n v="36"/>
    <n v="4630"/>
  </r>
  <r>
    <s v="E1777"/>
    <s v="Samar Agate"/>
    <x v="4"/>
    <x v="1"/>
    <n v="99.03"/>
    <n v="11612"/>
    <n v="94537"/>
    <x v="762"/>
    <x v="4"/>
    <x v="1"/>
    <n v="33"/>
    <n v="1458"/>
  </r>
  <r>
    <s v="E1778"/>
    <s v="Drishya Kothari"/>
    <x v="4"/>
    <x v="5"/>
    <n v="84.23"/>
    <n v="69736"/>
    <n v="74115"/>
    <x v="763"/>
    <x v="3"/>
    <x v="0"/>
    <n v="7"/>
    <n v="1639"/>
  </r>
  <r>
    <s v="E1779"/>
    <s v="Krish Contractor"/>
    <x v="0"/>
    <x v="4"/>
    <n v="79.81"/>
    <n v="71033"/>
    <n v="72291"/>
    <x v="764"/>
    <x v="2"/>
    <x v="0"/>
    <n v="49"/>
    <n v="4837"/>
  </r>
  <r>
    <s v="E1780"/>
    <s v="Dishani Saxena"/>
    <x v="3"/>
    <x v="5"/>
    <n v="86.85"/>
    <n v="38807"/>
    <n v="79170"/>
    <x v="765"/>
    <x v="2"/>
    <x v="0"/>
    <n v="21"/>
    <n v="3143"/>
  </r>
  <r>
    <s v="E1781"/>
    <s v="Samiha Sharaf"/>
    <x v="8"/>
    <x v="5"/>
    <n v="84.78"/>
    <n v="113762"/>
    <n v="92355"/>
    <x v="766"/>
    <x v="2"/>
    <x v="0"/>
    <n v="14"/>
    <n v="4111"/>
  </r>
  <r>
    <s v="E1782"/>
    <s v="Inaaya  Srivastava"/>
    <x v="0"/>
    <x v="1"/>
    <n v="81.22"/>
    <n v="69055"/>
    <n v="81494"/>
    <x v="767"/>
    <x v="4"/>
    <x v="1"/>
    <n v="13"/>
    <n v="2815"/>
  </r>
  <r>
    <s v="E1783"/>
    <s v="Mahika Hegde"/>
    <x v="0"/>
    <x v="3"/>
    <n v="84.83"/>
    <n v="61129"/>
    <n v="100042"/>
    <x v="768"/>
    <x v="3"/>
    <x v="0"/>
    <n v="36"/>
    <n v="2504"/>
  </r>
  <r>
    <s v="E1784"/>
    <s v="Suhana Bedi"/>
    <x v="4"/>
    <x v="5"/>
    <n v="85.5"/>
    <n v="149005"/>
    <n v="74483"/>
    <x v="769"/>
    <x v="3"/>
    <x v="0"/>
    <n v="8"/>
    <n v="672"/>
  </r>
  <r>
    <s v="E1785"/>
    <s v="Zara Kulkarni"/>
    <x v="2"/>
    <x v="4"/>
    <n v="81.69"/>
    <s v="72041"/>
    <n v="38448"/>
    <x v="770"/>
    <x v="4"/>
    <x v="1"/>
    <n v="39"/>
    <n v="3039"/>
  </r>
  <r>
    <s v="E1786"/>
    <s v="Shayak Swamy"/>
    <x v="2"/>
    <x v="3"/>
    <n v="76"/>
    <n v="104011"/>
    <n v="111940"/>
    <x v="771"/>
    <x v="7"/>
    <x v="0"/>
    <n v="29"/>
    <n v="1239"/>
  </r>
  <r>
    <s v="E1787"/>
    <s v="Vihaan Lad"/>
    <x v="4"/>
    <x v="1"/>
    <n v="70.36"/>
    <n v="43955"/>
    <n v="36041"/>
    <x v="772"/>
    <x v="3"/>
    <x v="0"/>
    <n v="37"/>
    <n v="4038"/>
  </r>
  <r>
    <s v="E1788"/>
    <s v="Gokul De"/>
    <x v="4"/>
    <x v="3"/>
    <n v="98.66"/>
    <n v="50171"/>
    <n v="85577"/>
    <x v="773"/>
    <x v="5"/>
    <x v="0"/>
    <n v="33"/>
    <n v="3012"/>
  </r>
  <r>
    <s v="E1789"/>
    <s v="Shayak Sarraf"/>
    <x v="4"/>
    <x v="4"/>
    <n v="74.97"/>
    <n v="88250"/>
    <n v="42630"/>
    <x v="774"/>
    <x v="1"/>
    <x v="1"/>
    <n v="27"/>
    <n v="891"/>
  </r>
  <r>
    <s v="E1790"/>
    <s v="Bhavin Shere"/>
    <x v="3"/>
    <x v="5"/>
    <n v="94.37"/>
    <n v="153618"/>
    <n v="107397"/>
    <x v="775"/>
    <x v="3"/>
    <x v="0"/>
    <n v="34"/>
    <n v="1643"/>
  </r>
  <r>
    <s v="E1791"/>
    <s v="Lakshit Kata"/>
    <x v="2"/>
    <x v="3"/>
    <n v="84.38"/>
    <n v="58255"/>
    <n v="31250"/>
    <x v="776"/>
    <x v="7"/>
    <x v="0"/>
    <n v="6"/>
    <n v="4952"/>
  </r>
  <r>
    <s v="E1792"/>
    <s v="Zeeshan Mann"/>
    <x v="5"/>
    <x v="4"/>
    <n v="83.69"/>
    <n v="148574"/>
    <n v="108195"/>
    <x v="777"/>
    <x v="3"/>
    <x v="0"/>
    <n v="3"/>
    <n v="1572"/>
  </r>
  <r>
    <s v="E1793"/>
    <s v="Anahita Hans"/>
    <x v="0"/>
    <x v="0"/>
    <n v="77.8"/>
    <n v="118602"/>
    <n v="96001"/>
    <x v="778"/>
    <x v="0"/>
    <x v="0"/>
    <n v="11"/>
    <n v="842"/>
  </r>
  <r>
    <s v="E1794"/>
    <s v="Gokul Deol"/>
    <x v="3"/>
    <x v="3"/>
    <n v="87"/>
    <n v="83517"/>
    <n v="65101"/>
    <x v="779"/>
    <x v="0"/>
    <x v="0"/>
    <n v="33"/>
    <n v="1973"/>
  </r>
  <r>
    <s v="E1795"/>
    <s v="Emir Khatri"/>
    <x v="3"/>
    <x v="5"/>
    <n v="96.91"/>
    <n v="103231"/>
    <n v="104137"/>
    <x v="780"/>
    <x v="0"/>
    <x v="0"/>
    <n v="8"/>
    <n v="3445"/>
  </r>
  <r>
    <s v="E1796"/>
    <s v="Ivana Sundaram"/>
    <x v="4"/>
    <x v="5"/>
    <n v="84.53"/>
    <n v="5736"/>
    <n v="71108"/>
    <x v="781"/>
    <x v="1"/>
    <x v="1"/>
    <n v="10"/>
    <n v="3378"/>
  </r>
  <r>
    <s v="E1797"/>
    <s v="Manikya Dewan"/>
    <x v="5"/>
    <x v="0"/>
    <n v="80.569999999999993"/>
    <n v="65336"/>
    <n v="108502"/>
    <x v="782"/>
    <x v="3"/>
    <x v="0"/>
    <n v="42"/>
    <n v="4668"/>
  </r>
  <r>
    <s v="E1798"/>
    <s v="Vritika Bahl"/>
    <x v="2"/>
    <x v="3"/>
    <n v="96.47"/>
    <n v="80664"/>
    <n v="112954"/>
    <x v="783"/>
    <x v="8"/>
    <x v="2"/>
    <n v="37"/>
    <n v="3573"/>
  </r>
  <r>
    <s v="E1799"/>
    <s v="Aaina Kala"/>
    <x v="2"/>
    <x v="4"/>
    <n v="88.85"/>
    <n v="49276"/>
    <n v="60609"/>
    <x v="784"/>
    <x v="4"/>
    <x v="1"/>
    <n v="8"/>
    <n v="1414"/>
  </r>
  <r>
    <s v="E1800"/>
    <s v="Armaan Ratti"/>
    <x v="5"/>
    <x v="3"/>
    <n v="97.55"/>
    <n v="57826"/>
    <n v="29329"/>
    <x v="785"/>
    <x v="0"/>
    <x v="0"/>
    <n v="16"/>
    <n v="2423"/>
  </r>
  <r>
    <s v="E1801"/>
    <s v="Lavanya Shah"/>
    <x v="5"/>
    <x v="5"/>
    <n v="81.39"/>
    <n v="182401"/>
    <n v="97331"/>
    <x v="786"/>
    <x v="5"/>
    <x v="0"/>
    <n v="16"/>
    <n v="2168"/>
  </r>
  <r>
    <s v="E1802"/>
    <s v="Jayant Soni"/>
    <x v="0"/>
    <x v="0"/>
    <n v="82.3"/>
    <n v="165110"/>
    <n v="43393"/>
    <x v="787"/>
    <x v="7"/>
    <x v="0"/>
    <n v="9"/>
    <n v="564"/>
  </r>
  <r>
    <s v="E1803"/>
    <s v="Shamik Srivastava"/>
    <x v="0"/>
    <x v="5"/>
    <n v="80.040000000000006"/>
    <n v="57174"/>
    <n v="35049"/>
    <x v="788"/>
    <x v="4"/>
    <x v="1"/>
    <n v="18"/>
    <n v="3110"/>
  </r>
  <r>
    <s v="E1804"/>
    <s v="Kiara Seth"/>
    <x v="2"/>
    <x v="0"/>
    <n v="85.86"/>
    <n v="130301"/>
    <n v="70097"/>
    <x v="789"/>
    <x v="6"/>
    <x v="1"/>
    <n v="41"/>
    <n v="1101"/>
  </r>
  <r>
    <s v="E1805"/>
    <s v="Keya Ramakrishnan"/>
    <x v="2"/>
    <x v="1"/>
    <n v="71.81"/>
    <n v="133416"/>
    <n v="107732"/>
    <x v="790"/>
    <x v="8"/>
    <x v="2"/>
    <n v="2"/>
    <n v="464"/>
  </r>
  <r>
    <s v="E1806"/>
    <s v="Dishani Johal"/>
    <x v="4"/>
    <x v="1"/>
    <n v="81.42"/>
    <n v="118821"/>
    <n v="28913"/>
    <x v="791"/>
    <x v="3"/>
    <x v="0"/>
    <n v="50"/>
    <n v="1431"/>
  </r>
  <r>
    <s v="E1807"/>
    <s v="Farhan Dhillon"/>
    <x v="5"/>
    <x v="3"/>
    <n v="96.15"/>
    <n v="126901"/>
    <n v="26790"/>
    <x v="792"/>
    <x v="6"/>
    <x v="1"/>
    <n v="41"/>
    <n v="4777"/>
  </r>
  <r>
    <s v="E1808"/>
    <s v="Ojas Dora"/>
    <x v="0"/>
    <x v="4"/>
    <n v="77.42"/>
    <n v="47562"/>
    <n v="31480"/>
    <x v="793"/>
    <x v="2"/>
    <x v="0"/>
    <n v="13"/>
    <n v="1922"/>
  </r>
  <r>
    <s v="E1809"/>
    <s v="Darshit Deep"/>
    <x v="3"/>
    <x v="0"/>
    <n v="92.58"/>
    <n v="45436"/>
    <n v="64157"/>
    <x v="794"/>
    <x v="5"/>
    <x v="0"/>
    <n v="16"/>
    <n v="449"/>
  </r>
  <r>
    <s v="E1810"/>
    <s v="Sumer Bora"/>
    <x v="0"/>
    <x v="5"/>
    <n v="72.959999999999994"/>
    <n v="9113"/>
    <n v="63846"/>
    <x v="795"/>
    <x v="8"/>
    <x v="2"/>
    <n v="28"/>
    <n v="825"/>
  </r>
  <r>
    <s v="E1811"/>
    <s v="Ishita Anand"/>
    <x v="4"/>
    <x v="0"/>
    <n v="70.77"/>
    <n v="16093"/>
    <n v="117835"/>
    <x v="796"/>
    <x v="8"/>
    <x v="2"/>
    <n v="23"/>
    <n v="4286"/>
  </r>
  <r>
    <s v="E1812"/>
    <s v="Kimaya Khare"/>
    <x v="0"/>
    <x v="5"/>
    <n v="95.34"/>
    <n v="143942"/>
    <n v="115774"/>
    <x v="797"/>
    <x v="2"/>
    <x v="0"/>
    <n v="44"/>
    <n v="1485"/>
  </r>
  <r>
    <s v="E1813"/>
    <s v="Nehmat Dalal"/>
    <x v="0"/>
    <x v="0"/>
    <n v="85.45"/>
    <n v="30935"/>
    <n v="82522"/>
    <x v="798"/>
    <x v="2"/>
    <x v="0"/>
    <n v="24"/>
    <n v="525"/>
  </r>
  <r>
    <s v="E1814"/>
    <s v="Advika Chaudhari"/>
    <x v="0"/>
    <x v="4"/>
    <n v="73.06"/>
    <n v="70534"/>
    <n v="63712"/>
    <x v="799"/>
    <x v="4"/>
    <x v="1"/>
    <n v="2"/>
    <n v="649"/>
  </r>
  <r>
    <s v="E1815"/>
    <s v="Hunar Dar"/>
    <x v="0"/>
    <x v="1"/>
    <n v="79.47"/>
    <n v="145976"/>
    <n v="83392"/>
    <x v="800"/>
    <x v="2"/>
    <x v="0"/>
    <n v="15"/>
    <n v="2038"/>
  </r>
  <r>
    <s v="E1816"/>
    <s v="Miraya Dave"/>
    <x v="5"/>
    <x v="5"/>
    <n v="70.11"/>
    <n v="15843"/>
    <n v="26930"/>
    <x v="801"/>
    <x v="8"/>
    <x v="2"/>
    <n v="8"/>
    <n v="388"/>
  </r>
  <r>
    <s v="E1817"/>
    <s v="Ivan Vasa"/>
    <x v="5"/>
    <x v="1"/>
    <n v="75.55"/>
    <n v="79903"/>
    <n v="84538"/>
    <x v="802"/>
    <x v="5"/>
    <x v="0"/>
    <n v="11"/>
    <n v="3219"/>
  </r>
  <r>
    <s v="E1818"/>
    <s v="Renee Kala"/>
    <x v="4"/>
    <x v="1"/>
    <n v="94.25"/>
    <n v="162504"/>
    <n v="91474"/>
    <x v="803"/>
    <x v="6"/>
    <x v="1"/>
    <n v="40"/>
    <n v="4270"/>
  </r>
  <r>
    <s v="E1819"/>
    <s v="Dishani Gour"/>
    <x v="5"/>
    <x v="5"/>
    <n v="82.75"/>
    <n v="177032"/>
    <n v="75500"/>
    <x v="804"/>
    <x v="6"/>
    <x v="1"/>
    <n v="23"/>
    <n v="488"/>
  </r>
  <r>
    <s v="E1820"/>
    <s v="Darshit Bumb"/>
    <x v="5"/>
    <x v="1"/>
    <n v="92.85"/>
    <n v="171256"/>
    <n v="77209"/>
    <x v="805"/>
    <x v="6"/>
    <x v="1"/>
    <n v="24"/>
    <n v="960"/>
  </r>
  <r>
    <s v="E1821"/>
    <s v="Eva Gopal"/>
    <x v="2"/>
    <x v="1"/>
    <n v="81.09"/>
    <n v="20304"/>
    <n v="48439"/>
    <x v="806"/>
    <x v="6"/>
    <x v="1"/>
    <n v="44"/>
    <n v="1871"/>
  </r>
  <r>
    <s v="E1822"/>
    <s v="Kimaya Bal"/>
    <x v="5"/>
    <x v="4"/>
    <n v="97.93"/>
    <n v="7229"/>
    <n v="83297"/>
    <x v="807"/>
    <x v="7"/>
    <x v="0"/>
    <n v="15"/>
    <n v="1748"/>
  </r>
  <r>
    <s v="E1823"/>
    <s v="Lavanya Varghese"/>
    <x v="4"/>
    <x v="0"/>
    <n v="76.349999999999994"/>
    <n v="164986"/>
    <n v="36561"/>
    <x v="621"/>
    <x v="3"/>
    <x v="0"/>
    <n v="15"/>
    <n v="212"/>
  </r>
  <r>
    <s v="E1824"/>
    <s v="Hunar Mangat"/>
    <x v="3"/>
    <x v="0"/>
    <n v="79.540000000000006"/>
    <n v="180704"/>
    <n v="82398"/>
    <x v="808"/>
    <x v="5"/>
    <x v="0"/>
    <n v="42"/>
    <n v="1456"/>
  </r>
  <r>
    <s v="E1825"/>
    <s v="Aarush Chad"/>
    <x v="2"/>
    <x v="0"/>
    <n v="83.8"/>
    <n v="87091"/>
    <n v="45914"/>
    <x v="809"/>
    <x v="4"/>
    <x v="1"/>
    <n v="49"/>
    <n v="3574"/>
  </r>
  <r>
    <s v="E1826"/>
    <s v="Diya Sampath"/>
    <x v="2"/>
    <x v="5"/>
    <n v="79.97"/>
    <n v="127289"/>
    <n v="38414"/>
    <x v="810"/>
    <x v="0"/>
    <x v="0"/>
    <n v="38"/>
    <n v="960"/>
  </r>
  <r>
    <s v="E1827"/>
    <s v="Tara Bahri"/>
    <x v="2"/>
    <x v="3"/>
    <n v="94.27"/>
    <n v="189079"/>
    <n v="31475"/>
    <x v="811"/>
    <x v="1"/>
    <x v="1"/>
    <n v="1"/>
    <n v="3555"/>
  </r>
  <r>
    <s v="E1828"/>
    <s v="Kanav Hora"/>
    <x v="4"/>
    <x v="1"/>
    <n v="98.97"/>
    <n v="62767"/>
    <n v="101199"/>
    <x v="812"/>
    <x v="3"/>
    <x v="0"/>
    <n v="6"/>
    <n v="3915"/>
  </r>
  <r>
    <s v="E1829"/>
    <s v="Nakul Tata"/>
    <x v="0"/>
    <x v="3"/>
    <n v="73.84"/>
    <n v="41476"/>
    <n v="64764"/>
    <x v="813"/>
    <x v="8"/>
    <x v="2"/>
    <n v="31"/>
    <n v="4078"/>
  </r>
  <r>
    <s v="E1830"/>
    <s v="Arhaan Borde"/>
    <x v="5"/>
    <x v="4"/>
    <n v="71.959999999999994"/>
    <n v="48970"/>
    <n v="76200"/>
    <x v="814"/>
    <x v="3"/>
    <x v="0"/>
    <n v="30"/>
    <n v="3873"/>
  </r>
  <r>
    <s v="E1831"/>
    <s v="Keya Tella"/>
    <x v="4"/>
    <x v="4"/>
    <n v="74.319999999999993"/>
    <n v="143199"/>
    <n v="53288"/>
    <x v="815"/>
    <x v="6"/>
    <x v="1"/>
    <n v="23"/>
    <n v="3598"/>
  </r>
  <r>
    <s v="E1832"/>
    <s v="Tanya Manne"/>
    <x v="0"/>
    <x v="1"/>
    <n v="81.91"/>
    <n v="160717"/>
    <n v="38835"/>
    <x v="816"/>
    <x v="1"/>
    <x v="1"/>
    <n v="25"/>
    <n v="4136"/>
  </r>
  <r>
    <s v="E1833"/>
    <s v="Kismat Halder"/>
    <x v="3"/>
    <x v="0"/>
    <n v="90.81"/>
    <n v="72919"/>
    <n v="114625"/>
    <x v="817"/>
    <x v="5"/>
    <x v="0"/>
    <n v="39"/>
    <n v="4785"/>
  </r>
  <r>
    <s v="E1834"/>
    <s v="Shayak Subramanian"/>
    <x v="0"/>
    <x v="5"/>
    <n v="82.28"/>
    <n v="44504"/>
    <n v="54537"/>
    <x v="818"/>
    <x v="2"/>
    <x v="0"/>
    <n v="42"/>
    <n v="4096"/>
  </r>
  <r>
    <s v="E1835"/>
    <s v="Shlok Walia"/>
    <x v="4"/>
    <x v="0"/>
    <n v="86.99"/>
    <n v="9565"/>
    <n v="112801"/>
    <x v="819"/>
    <x v="4"/>
    <x v="1"/>
    <n v="35"/>
    <n v="688"/>
  </r>
  <r>
    <s v="E1836"/>
    <s v="Yakshit Grover"/>
    <x v="4"/>
    <x v="2"/>
    <n v="72.400000000000006"/>
    <n v="123716"/>
    <n v="90550"/>
    <x v="820"/>
    <x v="2"/>
    <x v="0"/>
    <n v="33"/>
    <n v="1956"/>
  </r>
  <r>
    <s v="E1837"/>
    <s v="Aniruddh Din"/>
    <x v="5"/>
    <x v="3"/>
    <n v="92.66"/>
    <n v="133332"/>
    <n v="35442"/>
    <x v="821"/>
    <x v="3"/>
    <x v="0"/>
    <n v="8"/>
    <n v="1463"/>
  </r>
  <r>
    <s v="E1838"/>
    <s v="Amira Golla"/>
    <x v="2"/>
    <x v="4"/>
    <n v="94.56"/>
    <n v="49395"/>
    <n v="114407"/>
    <x v="822"/>
    <x v="1"/>
    <x v="1"/>
    <n v="16"/>
    <n v="421"/>
  </r>
  <r>
    <s v="E1839"/>
    <s v="Seher Gopal"/>
    <x v="3"/>
    <x v="5"/>
    <n v="71.36"/>
    <n v="9457"/>
    <n v="43890"/>
    <x v="807"/>
    <x v="4"/>
    <x v="1"/>
    <n v="9"/>
    <n v="207"/>
  </r>
  <r>
    <s v="E1840"/>
    <s v="Aarush Seth"/>
    <x v="0"/>
    <x v="1"/>
    <n v="99.63"/>
    <n v="91969"/>
    <n v="79885"/>
    <x v="823"/>
    <x v="6"/>
    <x v="1"/>
    <n v="20"/>
    <n v="1519"/>
  </r>
  <r>
    <s v="E1841"/>
    <s v="Anaya Uppal"/>
    <x v="3"/>
    <x v="5"/>
    <n v="79.22"/>
    <n v="51974"/>
    <n v="79166"/>
    <x v="824"/>
    <x v="6"/>
    <x v="1"/>
    <n v="25"/>
    <n v="1706"/>
  </r>
  <r>
    <s v="E1842"/>
    <s v="Purab Sami"/>
    <x v="0"/>
    <x v="4"/>
    <n v="89.09"/>
    <n v="85935"/>
    <n v="40994"/>
    <x v="825"/>
    <x v="6"/>
    <x v="1"/>
    <n v="23"/>
    <n v="1292"/>
  </r>
  <r>
    <s v="E1843"/>
    <s v="Aarna Sane"/>
    <x v="5"/>
    <x v="5"/>
    <n v="99.52"/>
    <n v="60446"/>
    <n v="28894"/>
    <x v="826"/>
    <x v="8"/>
    <x v="2"/>
    <n v="4"/>
    <n v="1501"/>
  </r>
  <r>
    <s v="E1844"/>
    <s v="Vanya Bandi"/>
    <x v="5"/>
    <x v="0"/>
    <n v="79"/>
    <n v="179759"/>
    <n v="52217"/>
    <x v="827"/>
    <x v="6"/>
    <x v="1"/>
    <n v="48"/>
    <n v="3817"/>
  </r>
  <r>
    <s v="E1845"/>
    <s v="Rania Bansal"/>
    <x v="5"/>
    <x v="0"/>
    <n v="76.930000000000007"/>
    <n v="17893"/>
    <n v="30364"/>
    <x v="828"/>
    <x v="1"/>
    <x v="1"/>
    <n v="13"/>
    <n v="4593"/>
  </r>
  <r>
    <s v="E1846"/>
    <s v="Nayantara Ganesh"/>
    <x v="2"/>
    <x v="5"/>
    <n v="75.14"/>
    <n v="117844"/>
    <n v="73853"/>
    <x v="829"/>
    <x v="8"/>
    <x v="2"/>
    <n v="23"/>
    <n v="1454"/>
  </r>
  <r>
    <s v="E1847"/>
    <s v="Tejas Rout"/>
    <x v="5"/>
    <x v="4"/>
    <n v="98.06"/>
    <n v="21151"/>
    <n v="108680"/>
    <x v="830"/>
    <x v="6"/>
    <x v="1"/>
    <n v="12"/>
    <n v="3081"/>
  </r>
  <r>
    <s v="E1848"/>
    <s v="Siya Bains"/>
    <x v="0"/>
    <x v="0"/>
    <n v="84.04"/>
    <n v="140992"/>
    <n v="81761"/>
    <x v="831"/>
    <x v="5"/>
    <x v="0"/>
    <n v="27"/>
    <n v="3087"/>
  </r>
  <r>
    <s v="E1849"/>
    <s v="Manikya Ramesh"/>
    <x v="3"/>
    <x v="5"/>
    <n v="95.41"/>
    <n v="51959"/>
    <n v="115497"/>
    <x v="832"/>
    <x v="1"/>
    <x v="1"/>
    <n v="13"/>
    <n v="2763"/>
  </r>
  <r>
    <s v="E1850"/>
    <s v="Khushi Datta"/>
    <x v="2"/>
    <x v="5"/>
    <n v="93.47"/>
    <n v="146042"/>
    <n v="67354"/>
    <x v="833"/>
    <x v="3"/>
    <x v="0"/>
    <n v="43"/>
    <n v="4899"/>
  </r>
  <r>
    <s v="E1851"/>
    <s v="Kashvi Chaudhari"/>
    <x v="4"/>
    <x v="4"/>
    <n v="86.13"/>
    <n v="56670"/>
    <n v="46819"/>
    <x v="834"/>
    <x v="8"/>
    <x v="2"/>
    <n v="30"/>
    <n v="981"/>
  </r>
  <r>
    <s v="E1852"/>
    <s v="Farhan Kannan"/>
    <x v="8"/>
    <x v="0"/>
    <n v="88.43"/>
    <n v="13068"/>
    <n v="33748"/>
    <x v="835"/>
    <x v="3"/>
    <x v="0"/>
    <n v="7"/>
    <n v="4058"/>
  </r>
  <r>
    <s v="E1853"/>
    <s v="Reyansh Sachdeva"/>
    <x v="5"/>
    <x v="5"/>
    <n v="96.6"/>
    <n v="183019"/>
    <n v="39644"/>
    <x v="836"/>
    <x v="8"/>
    <x v="2"/>
    <n v="35"/>
    <n v="2440"/>
  </r>
  <r>
    <s v="E1854"/>
    <s v="Aarush Brar"/>
    <x v="4"/>
    <x v="0"/>
    <n v="91.3"/>
    <n v="120370"/>
    <n v="57711"/>
    <x v="837"/>
    <x v="4"/>
    <x v="1"/>
    <n v="14"/>
    <n v="4176"/>
  </r>
  <r>
    <s v="E1855"/>
    <s v="Hiran Doshi"/>
    <x v="3"/>
    <x v="1"/>
    <n v="76.34"/>
    <n v="35690"/>
    <n v="90809"/>
    <x v="838"/>
    <x v="5"/>
    <x v="0"/>
    <n v="19"/>
    <n v="2295"/>
  </r>
  <r>
    <s v="E1856"/>
    <s v="Jiya Thakkar"/>
    <x v="4"/>
    <x v="5"/>
    <n v="91.83"/>
    <n v="62417"/>
    <n v="82756"/>
    <x v="839"/>
    <x v="5"/>
    <x v="0"/>
    <n v="24"/>
    <n v="1208"/>
  </r>
  <r>
    <s v="E1857"/>
    <s v="Taimur Chad"/>
    <x v="2"/>
    <x v="1"/>
    <n v="73.569999999999993"/>
    <n v="166886"/>
    <n v="25063"/>
    <x v="840"/>
    <x v="3"/>
    <x v="0"/>
    <n v="29"/>
    <n v="3417"/>
  </r>
  <r>
    <s v="E1858"/>
    <s v="Sahil Bhavsar"/>
    <x v="3"/>
    <x v="4"/>
    <n v="74.790000000000006"/>
    <n v="79849"/>
    <n v="52801"/>
    <x v="841"/>
    <x v="4"/>
    <x v="1"/>
    <n v="2"/>
    <n v="3167"/>
  </r>
  <r>
    <s v="E1859"/>
    <s v="Charvi Desai"/>
    <x v="3"/>
    <x v="1"/>
    <n v="90.52"/>
    <n v="154796"/>
    <n v="87258"/>
    <x v="842"/>
    <x v="4"/>
    <x v="1"/>
    <n v="22"/>
    <n v="3973"/>
  </r>
  <r>
    <s v="E1860"/>
    <s v="Aaryahi Bir"/>
    <x v="3"/>
    <x v="3"/>
    <n v="82.77"/>
    <n v="21002"/>
    <n v="49994"/>
    <x v="843"/>
    <x v="5"/>
    <x v="0"/>
    <n v="49"/>
    <n v="939"/>
  </r>
  <r>
    <s v="E1861"/>
    <s v="Rhea Maharaj"/>
    <x v="6"/>
    <x v="1"/>
    <n v="91.22"/>
    <n v="33720"/>
    <n v="43680"/>
    <x v="844"/>
    <x v="5"/>
    <x v="0"/>
    <n v="5"/>
    <n v="2948"/>
  </r>
  <r>
    <s v="E1862"/>
    <s v="Samiha Chowdhury"/>
    <x v="3"/>
    <x v="1"/>
    <n v="77.55"/>
    <n v="53251"/>
    <n v="97192"/>
    <x v="845"/>
    <x v="3"/>
    <x v="0"/>
    <n v="15"/>
    <n v="260"/>
  </r>
  <r>
    <s v="E1863"/>
    <s v="Taran Kuruvilla"/>
    <x v="0"/>
    <x v="4"/>
    <n v="97.6"/>
    <n v="14572"/>
    <n v="33797"/>
    <x v="846"/>
    <x v="0"/>
    <x v="0"/>
    <n v="32"/>
    <n v="1351"/>
  </r>
  <r>
    <s v="E1864"/>
    <s v="Tiya Balasubramanian"/>
    <x v="5"/>
    <x v="5"/>
    <n v="75.260000000000005"/>
    <n v="84853"/>
    <n v="51621"/>
    <x v="847"/>
    <x v="0"/>
    <x v="0"/>
    <n v="24"/>
    <n v="507"/>
  </r>
  <r>
    <s v="E1865"/>
    <s v="Jivin Taneja"/>
    <x v="3"/>
    <x v="3"/>
    <n v="85.74"/>
    <n v="21243"/>
    <n v="101480"/>
    <x v="848"/>
    <x v="4"/>
    <x v="1"/>
    <n v="16"/>
    <n v="437"/>
  </r>
  <r>
    <s v="E1866"/>
    <s v="Umang Mander"/>
    <x v="5"/>
    <x v="3"/>
    <n v="86.36"/>
    <n v="147911"/>
    <n v="71670"/>
    <x v="849"/>
    <x v="0"/>
    <x v="0"/>
    <n v="3"/>
    <n v="4324"/>
  </r>
  <r>
    <s v="E1867"/>
    <s v="Lakshay Choudhury"/>
    <x v="0"/>
    <x v="3"/>
    <n v="79.2"/>
    <n v="69789"/>
    <n v="94532"/>
    <x v="850"/>
    <x v="0"/>
    <x v="0"/>
    <n v="25"/>
    <n v="1178"/>
  </r>
  <r>
    <s v="E1868"/>
    <s v="Taimur Chada"/>
    <x v="3"/>
    <x v="4"/>
    <n v="85.07"/>
    <n v="77830"/>
    <n v="62506"/>
    <x v="851"/>
    <x v="1"/>
    <x v="1"/>
    <n v="17"/>
    <n v="2321"/>
  </r>
  <r>
    <s v="E1869"/>
    <s v="Reyansh Andra"/>
    <x v="0"/>
    <x v="4"/>
    <n v="75.260000000000005"/>
    <n v="90545"/>
    <n v="68655"/>
    <x v="852"/>
    <x v="6"/>
    <x v="1"/>
    <n v="38"/>
    <n v="3239"/>
  </r>
  <r>
    <s v="E1870"/>
    <s v="Renee Ravel"/>
    <x v="0"/>
    <x v="0"/>
    <n v="78.69"/>
    <n v="27005"/>
    <n v="112547"/>
    <x v="853"/>
    <x v="4"/>
    <x v="1"/>
    <n v="33"/>
    <n v="3707"/>
  </r>
  <r>
    <s v="E1871"/>
    <s v="Emir Dugar"/>
    <x v="3"/>
    <x v="0"/>
    <n v="91.04"/>
    <n v="67802"/>
    <n v="119139"/>
    <x v="854"/>
    <x v="8"/>
    <x v="2"/>
    <n v="4"/>
    <n v="427"/>
  </r>
  <r>
    <s v="E1872"/>
    <s v="Mamooty Sane"/>
    <x v="2"/>
    <x v="0"/>
    <n v="73.290000000000006"/>
    <n v="43475"/>
    <n v="117322"/>
    <x v="855"/>
    <x v="7"/>
    <x v="0"/>
    <n v="3"/>
    <n v="1974"/>
  </r>
  <r>
    <s v="E1873"/>
    <s v="Anika Vig"/>
    <x v="4"/>
    <x v="5"/>
    <n v="92.43"/>
    <n v="127193"/>
    <n v="82178"/>
    <x v="856"/>
    <x v="4"/>
    <x v="1"/>
    <n v="34"/>
    <n v="2138"/>
  </r>
  <r>
    <s v="E1874"/>
    <s v="Kartik Shukla"/>
    <x v="0"/>
    <x v="0"/>
    <n v="78.94"/>
    <n v="114498"/>
    <n v="75601"/>
    <x v="857"/>
    <x v="2"/>
    <x v="0"/>
    <n v="48"/>
    <n v="1543"/>
  </r>
  <r>
    <s v="E1875"/>
    <s v="Vivaan Deo"/>
    <x v="0"/>
    <x v="4"/>
    <n v="87.02"/>
    <n v="129548"/>
    <n v="94377"/>
    <x v="858"/>
    <x v="7"/>
    <x v="0"/>
    <n v="36"/>
    <n v="357"/>
  </r>
  <r>
    <s v="E1876"/>
    <s v="Eshani Tank"/>
    <x v="2"/>
    <x v="5"/>
    <n v="82.76"/>
    <n v="92570"/>
    <n v="65691"/>
    <x v="859"/>
    <x v="8"/>
    <x v="2"/>
    <n v="11"/>
    <n v="1246"/>
  </r>
  <r>
    <s v="E1877"/>
    <s v="Mahika Chopra"/>
    <x v="4"/>
    <x v="1"/>
    <n v="72"/>
    <n v="55236"/>
    <n v="93105"/>
    <x v="860"/>
    <x v="5"/>
    <x v="0"/>
    <n v="20"/>
    <n v="1695"/>
  </r>
  <r>
    <s v="E1878"/>
    <s v="Sara Wali"/>
    <x v="4"/>
    <x v="1"/>
    <n v="86.95"/>
    <n v="195117"/>
    <n v="31663"/>
    <x v="861"/>
    <x v="3"/>
    <x v="0"/>
    <n v="1"/>
    <n v="1587"/>
  </r>
  <r>
    <s v="E1879"/>
    <s v="  Ahana  Ganguly  "/>
    <x v="3"/>
    <x v="1"/>
    <n v="92.77"/>
    <n v="16420"/>
    <n v="29232"/>
    <x v="862"/>
    <x v="6"/>
    <x v="1"/>
    <n v="16"/>
    <n v="3964"/>
  </r>
  <r>
    <s v="E1880"/>
    <s v="  Jayan Suri  "/>
    <x v="4"/>
    <x v="5"/>
    <n v="89.71"/>
    <n v="135631"/>
    <n v="79043"/>
    <x v="863"/>
    <x v="7"/>
    <x v="0"/>
    <n v="30"/>
    <n v="3837"/>
  </r>
  <r>
    <s v="E1881"/>
    <s v="Advika Chand"/>
    <x v="0"/>
    <x v="4"/>
    <n v="85.73"/>
    <n v="197419"/>
    <n v="78149"/>
    <x v="864"/>
    <x v="4"/>
    <x v="1"/>
    <n v="16"/>
    <n v="994"/>
  </r>
  <r>
    <s v="E1882"/>
    <s v="Vivaan Bhargava"/>
    <x v="3"/>
    <x v="0"/>
    <n v="89.57"/>
    <n v="197018"/>
    <n v="68748"/>
    <x v="865"/>
    <x v="5"/>
    <x v="0"/>
    <n v="43"/>
    <n v="2496"/>
  </r>
  <r>
    <s v="E1883"/>
    <s v="Ela Shankar"/>
    <x v="2"/>
    <x v="5"/>
    <n v="91.29"/>
    <n v="158734"/>
    <n v="106243"/>
    <x v="866"/>
    <x v="8"/>
    <x v="2"/>
    <n v="4"/>
    <n v="1749"/>
  </r>
  <r>
    <s v="E1884"/>
    <s v="Dhanuk Khurana"/>
    <x v="4"/>
    <x v="5"/>
    <n v="90.83"/>
    <s v="106700"/>
    <n v="116949"/>
    <x v="867"/>
    <x v="5"/>
    <x v="0"/>
    <n v="10"/>
    <n v="2627"/>
  </r>
  <r>
    <s v="E1885"/>
    <s v="Myra Mammen"/>
    <x v="0"/>
    <x v="3"/>
    <n v="82.99"/>
    <n v="43468"/>
    <n v="114873"/>
    <x v="868"/>
    <x v="6"/>
    <x v="1"/>
    <n v="32"/>
    <n v="1862"/>
  </r>
  <r>
    <s v="E1886"/>
    <s v="Zoya Ghose"/>
    <x v="3"/>
    <x v="5"/>
    <n v="98.73"/>
    <n v="141312"/>
    <n v="65036"/>
    <x v="869"/>
    <x v="6"/>
    <x v="1"/>
    <n v="21"/>
    <n v="2206"/>
  </r>
  <r>
    <s v="E1887"/>
    <s v="Zaina Wason"/>
    <x v="2"/>
    <x v="0"/>
    <n v="85.7"/>
    <n v="160139"/>
    <n v="83371"/>
    <x v="870"/>
    <x v="7"/>
    <x v="0"/>
    <n v="33"/>
    <n v="1892"/>
  </r>
  <r>
    <s v="E1888"/>
    <s v="Rhea Kohli"/>
    <x v="5"/>
    <x v="3"/>
    <n v="85.89"/>
    <n v="32421"/>
    <n v="109855"/>
    <x v="871"/>
    <x v="8"/>
    <x v="2"/>
    <n v="37"/>
    <n v="1664"/>
  </r>
  <r>
    <s v="E1889"/>
    <s v="Bhavin Sem"/>
    <x v="0"/>
    <x v="0"/>
    <n v="91.51"/>
    <n v="75523"/>
    <n v="56369"/>
    <x v="872"/>
    <x v="0"/>
    <x v="0"/>
    <n v="12"/>
    <n v="1730"/>
  </r>
  <r>
    <s v="E1890"/>
    <s v="Faiyaz Kaul"/>
    <x v="0"/>
    <x v="3"/>
    <n v="80.63"/>
    <s v="18433"/>
    <n v="84106"/>
    <x v="873"/>
    <x v="4"/>
    <x v="1"/>
    <n v="37"/>
    <n v="3318"/>
  </r>
  <r>
    <s v="E1891"/>
    <s v="Priyansh Chada"/>
    <x v="4"/>
    <x v="4"/>
    <n v="74.75"/>
    <n v="19503"/>
    <n v="85647"/>
    <x v="874"/>
    <x v="6"/>
    <x v="1"/>
    <n v="49"/>
    <n v="2847"/>
  </r>
  <r>
    <s v="E1892"/>
    <s v="Samiha Walia"/>
    <x v="3"/>
    <x v="0"/>
    <n v="72.81"/>
    <s v="49612"/>
    <n v="113512"/>
    <x v="875"/>
    <x v="4"/>
    <x v="1"/>
    <n v="11"/>
    <n v="1712"/>
  </r>
  <r>
    <s v="E1893"/>
    <s v="Divij Ganesan"/>
    <x v="2"/>
    <x v="4"/>
    <n v="96.67"/>
    <n v="90224"/>
    <n v="105633"/>
    <x v="876"/>
    <x v="6"/>
    <x v="1"/>
    <n v="6"/>
    <n v="4680"/>
  </r>
  <r>
    <s v="E1894"/>
    <s v="Ishaan Ram"/>
    <x v="2"/>
    <x v="5"/>
    <n v="73.59"/>
    <n v="105641"/>
    <n v="88992"/>
    <x v="877"/>
    <x v="1"/>
    <x v="1"/>
    <n v="45"/>
    <n v="2677"/>
  </r>
  <r>
    <s v="E1895"/>
    <s v="Prisha Krish"/>
    <x v="0"/>
    <x v="3"/>
    <n v="71.209999999999994"/>
    <n v="159851"/>
    <n v="37394"/>
    <x v="878"/>
    <x v="6"/>
    <x v="1"/>
    <n v="47"/>
    <n v="4224"/>
  </r>
  <r>
    <s v="E1896"/>
    <s v="Zain Mander"/>
    <x v="3"/>
    <x v="3"/>
    <n v="89.2"/>
    <n v="35142"/>
    <n v="48619"/>
    <x v="879"/>
    <x v="2"/>
    <x v="0"/>
    <n v="48"/>
    <n v="3284"/>
  </r>
  <r>
    <s v="E1897"/>
    <s v="Sara Khalsa"/>
    <x v="0"/>
    <x v="0"/>
    <n v="97.29"/>
    <n v="151901"/>
    <n v="85120"/>
    <x v="880"/>
    <x v="7"/>
    <x v="0"/>
    <n v="48"/>
    <n v="2745"/>
  </r>
  <r>
    <s v="E1898"/>
    <s v="Mannat Kothari"/>
    <x v="0"/>
    <x v="0"/>
    <n v="81"/>
    <n v="132698"/>
    <n v="89631"/>
    <x v="881"/>
    <x v="7"/>
    <x v="0"/>
    <n v="14"/>
    <n v="580"/>
  </r>
  <r>
    <s v="E1899"/>
    <s v="Lakshay Borde"/>
    <x v="5"/>
    <x v="0"/>
    <n v="85.47"/>
    <n v="141953"/>
    <n v="42178"/>
    <x v="882"/>
    <x v="6"/>
    <x v="1"/>
    <n v="2"/>
    <n v="4311"/>
  </r>
  <r>
    <s v="E1900"/>
    <s v="Armaan Iyer"/>
    <x v="5"/>
    <x v="0"/>
    <n v="85.55"/>
    <n v="26294"/>
    <n v="82753"/>
    <x v="883"/>
    <x v="8"/>
    <x v="2"/>
    <n v="21"/>
    <n v="4620"/>
  </r>
  <r>
    <s v="E1901"/>
    <s v="Divyansh Krishnamurthy"/>
    <x v="5"/>
    <x v="5"/>
    <n v="96.09"/>
    <n v="88720"/>
    <n v="26506"/>
    <x v="884"/>
    <x v="3"/>
    <x v="0"/>
    <n v="13"/>
    <n v="2641"/>
  </r>
  <r>
    <s v="E1902"/>
    <s v="Suhana Bhatia"/>
    <x v="3"/>
    <x v="1"/>
    <n v="98.63"/>
    <n v="173904"/>
    <n v="113356"/>
    <x v="885"/>
    <x v="3"/>
    <x v="0"/>
    <n v="35"/>
    <n v="3191"/>
  </r>
  <r>
    <s v="E1903"/>
    <s v="Kavya Virk"/>
    <x v="3"/>
    <x v="3"/>
    <n v="72.12"/>
    <n v="28751"/>
    <n v="58827"/>
    <x v="886"/>
    <x v="8"/>
    <x v="2"/>
    <n v="50"/>
    <n v="1147"/>
  </r>
  <r>
    <s v="E1904"/>
    <s v="Mannat Reddy"/>
    <x v="5"/>
    <x v="5"/>
    <n v="70.72"/>
    <n v="27814"/>
    <n v="116973"/>
    <x v="887"/>
    <x v="2"/>
    <x v="0"/>
    <n v="9"/>
    <n v="3332"/>
  </r>
  <r>
    <s v="E1905"/>
    <s v="Indrans Mangat"/>
    <x v="3"/>
    <x v="4"/>
    <n v="98.71"/>
    <n v="55016"/>
    <n v="34589"/>
    <x v="888"/>
    <x v="7"/>
    <x v="0"/>
    <n v="28"/>
    <n v="4764"/>
  </r>
  <r>
    <s v="E1906"/>
    <s v="Gatik Chadha"/>
    <x v="8"/>
    <x v="1"/>
    <n v="75.77"/>
    <n v="145642"/>
    <n v="38141"/>
    <x v="889"/>
    <x v="0"/>
    <x v="0"/>
    <n v="26"/>
    <n v="3139"/>
  </r>
  <r>
    <s v="E1907"/>
    <s v="Jayant Vora"/>
    <x v="5"/>
    <x v="4"/>
    <n v="97.33"/>
    <n v="13653"/>
    <n v="74994"/>
    <x v="890"/>
    <x v="1"/>
    <x v="1"/>
    <n v="28"/>
    <n v="3938"/>
  </r>
  <r>
    <s v="E1908"/>
    <s v="Sara Lalla"/>
    <x v="5"/>
    <x v="3"/>
    <n v="70.58"/>
    <n v="77812"/>
    <n v="68284"/>
    <x v="891"/>
    <x v="7"/>
    <x v="0"/>
    <n v="41"/>
    <n v="3680"/>
  </r>
  <r>
    <s v="E1909"/>
    <s v="Lakshit Soman"/>
    <x v="2"/>
    <x v="0"/>
    <n v="95.33"/>
    <n v="20740"/>
    <n v="100927"/>
    <x v="892"/>
    <x v="2"/>
    <x v="0"/>
    <n v="16"/>
    <n v="3508"/>
  </r>
  <r>
    <s v="E1910"/>
    <s v="Kavya Khare"/>
    <x v="3"/>
    <x v="3"/>
    <n v="76.06"/>
    <n v="159365"/>
    <n v="33390"/>
    <x v="893"/>
    <x v="6"/>
    <x v="1"/>
    <n v="22"/>
    <n v="3896"/>
  </r>
  <r>
    <s v="E1911"/>
    <s v="Aarush Hegde"/>
    <x v="2"/>
    <x v="3"/>
    <n v="80.069999999999993"/>
    <n v="54195"/>
    <n v="87912"/>
    <x v="894"/>
    <x v="5"/>
    <x v="0"/>
    <n v="24"/>
    <n v="1333"/>
  </r>
  <r>
    <s v="E1912"/>
    <s v="Pari Chokshi"/>
    <x v="2"/>
    <x v="3"/>
    <n v="70.05"/>
    <n v="181241"/>
    <n v="99103"/>
    <x v="895"/>
    <x v="4"/>
    <x v="1"/>
    <n v="26"/>
    <n v="2133"/>
  </r>
  <r>
    <s v="E1913"/>
    <s v="Hunar Bail"/>
    <x v="5"/>
    <x v="0"/>
    <n v="89.49"/>
    <n v="57264"/>
    <n v="118156"/>
    <x v="896"/>
    <x v="8"/>
    <x v="2"/>
    <n v="28"/>
    <n v="1047"/>
  </r>
  <r>
    <s v="E1914"/>
    <s v="Jayant Lad"/>
    <x v="0"/>
    <x v="4"/>
    <n v="98.47"/>
    <n v="9809"/>
    <n v="83730"/>
    <x v="897"/>
    <x v="7"/>
    <x v="0"/>
    <n v="33"/>
    <n v="2973"/>
  </r>
  <r>
    <s v="E1915"/>
    <s v="Dhruv Lata"/>
    <x v="0"/>
    <x v="4"/>
    <n v="90.8"/>
    <n v="88859"/>
    <n v="79898"/>
    <x v="898"/>
    <x v="2"/>
    <x v="0"/>
    <n v="12"/>
    <n v="3660"/>
  </r>
  <r>
    <s v="E1916"/>
    <s v="Gokul Borah"/>
    <x v="0"/>
    <x v="0"/>
    <n v="70.02"/>
    <n v="186402"/>
    <n v="104502"/>
    <x v="899"/>
    <x v="6"/>
    <x v="1"/>
    <n v="25"/>
    <n v="2489"/>
  </r>
  <r>
    <s v="E1917"/>
    <s v="Ira Vohra"/>
    <x v="0"/>
    <x v="5"/>
    <n v="79"/>
    <n v="108193"/>
    <n v="48841"/>
    <x v="900"/>
    <x v="8"/>
    <x v="2"/>
    <n v="38"/>
    <n v="4257"/>
  </r>
  <r>
    <s v="E1918"/>
    <s v="Gokul Tak"/>
    <x v="0"/>
    <x v="3"/>
    <n v="82.08"/>
    <n v="138830"/>
    <n v="27537"/>
    <x v="901"/>
    <x v="2"/>
    <x v="0"/>
    <n v="14"/>
    <n v="661"/>
  </r>
  <r>
    <s v="E1919"/>
    <s v="Abram Rajan"/>
    <x v="6"/>
    <x v="1"/>
    <n v="92.22"/>
    <n v="96853"/>
    <n v="37737"/>
    <x v="902"/>
    <x v="5"/>
    <x v="0"/>
    <n v="12"/>
    <n v="2226"/>
  </r>
  <r>
    <s v="E1920"/>
    <s v="Divyansh Sachdev"/>
    <x v="0"/>
    <x v="2"/>
    <n v="77.11"/>
    <n v="197085"/>
    <n v="79405"/>
    <x v="903"/>
    <x v="0"/>
    <x v="0"/>
    <n v="48"/>
    <n v="3983"/>
  </r>
  <r>
    <s v="E1921"/>
    <s v="Nakul Kanda"/>
    <x v="7"/>
    <x v="4"/>
    <n v="81.03"/>
    <n v="19986"/>
    <n v="73501"/>
    <x v="904"/>
    <x v="1"/>
    <x v="1"/>
    <n v="29"/>
    <n v="4550"/>
  </r>
  <r>
    <s v="E1922"/>
    <s v="Onkar Goel"/>
    <x v="3"/>
    <x v="4"/>
    <n v="91.09"/>
    <n v="190636"/>
    <n v="32197"/>
    <x v="727"/>
    <x v="3"/>
    <x v="0"/>
    <n v="5"/>
    <n v="1661"/>
  </r>
  <r>
    <s v="E1923"/>
    <s v="Vanya Kari"/>
    <x v="2"/>
    <x v="0"/>
    <n v="92.91"/>
    <n v="191168"/>
    <n v="87739"/>
    <x v="905"/>
    <x v="6"/>
    <x v="1"/>
    <n v="29"/>
    <n v="934"/>
  </r>
  <r>
    <s v="E1924"/>
    <s v="Shaan Bhalla"/>
    <x v="4"/>
    <x v="1"/>
    <n v="71.83"/>
    <n v="189421"/>
    <n v="71355"/>
    <x v="906"/>
    <x v="8"/>
    <x v="2"/>
    <n v="24"/>
    <n v="3767"/>
  </r>
  <r>
    <s v="E1925"/>
    <s v="Emir Thaman"/>
    <x v="2"/>
    <x v="0"/>
    <n v="87.48"/>
    <n v="21264"/>
    <n v="76769"/>
    <x v="907"/>
    <x v="0"/>
    <x v="0"/>
    <n v="31"/>
    <n v="980"/>
  </r>
  <r>
    <s v="E1926"/>
    <s v="Ahana  Kale"/>
    <x v="0"/>
    <x v="3"/>
    <n v="75.2"/>
    <n v="42103"/>
    <n v="39320"/>
    <x v="908"/>
    <x v="8"/>
    <x v="2"/>
    <n v="9"/>
    <n v="4503"/>
  </r>
  <r>
    <s v="E1927"/>
    <s v="Chirag Samra"/>
    <x v="3"/>
    <x v="4"/>
    <n v="95.11"/>
    <n v="160615"/>
    <n v="42867"/>
    <x v="909"/>
    <x v="3"/>
    <x v="0"/>
    <n v="38"/>
    <n v="298"/>
  </r>
  <r>
    <s v="E1928"/>
    <s v="Anahita Sama"/>
    <x v="0"/>
    <x v="0"/>
    <n v="93.67"/>
    <n v="173237"/>
    <n v="89066"/>
    <x v="910"/>
    <x v="2"/>
    <x v="0"/>
    <n v="28"/>
    <n v="2962"/>
  </r>
  <r>
    <s v="E1929"/>
    <s v="Indrans Dhaliwal"/>
    <x v="0"/>
    <x v="5"/>
    <n v="79.94"/>
    <n v="19461"/>
    <n v="57462"/>
    <x v="911"/>
    <x v="3"/>
    <x v="0"/>
    <n v="29"/>
    <n v="2959"/>
  </r>
  <r>
    <s v="E1930"/>
    <s v="Himmat Biswas"/>
    <x v="4"/>
    <x v="5"/>
    <n v="72.23"/>
    <n v="116104"/>
    <n v="27235"/>
    <x v="912"/>
    <x v="7"/>
    <x v="0"/>
    <n v="5"/>
    <n v="988"/>
  </r>
  <r>
    <s v="E1931"/>
    <s v="Nayantara Ahluwalia"/>
    <x v="4"/>
    <x v="5"/>
    <n v="75.77"/>
    <n v="45355"/>
    <n v="55135"/>
    <x v="913"/>
    <x v="2"/>
    <x v="0"/>
    <n v="29"/>
    <n v="338"/>
  </r>
  <r>
    <s v="E1932"/>
    <s v="Yuvraj  Rajagopalan"/>
    <x v="4"/>
    <x v="2"/>
    <n v="79.95"/>
    <n v="176237"/>
    <n v="77604"/>
    <x v="914"/>
    <x v="8"/>
    <x v="2"/>
    <n v="31"/>
    <n v="1558"/>
  </r>
  <r>
    <s v="E1933"/>
    <s v="Adira Gokhale"/>
    <x v="3"/>
    <x v="0"/>
    <n v="99.67"/>
    <n v="149962"/>
    <n v="55903"/>
    <x v="915"/>
    <x v="8"/>
    <x v="2"/>
    <n v="15"/>
    <n v="3734"/>
  </r>
  <r>
    <s v="E1934"/>
    <s v="Vidur Tella"/>
    <x v="3"/>
    <x v="0"/>
    <n v="96.74"/>
    <s v="180879"/>
    <n v="85880"/>
    <x v="916"/>
    <x v="6"/>
    <x v="1"/>
    <n v="41"/>
    <n v="4920"/>
  </r>
  <r>
    <s v="E1935"/>
    <s v="Kiara Dara"/>
    <x v="4"/>
    <x v="3"/>
    <n v="98.63"/>
    <n v="44610"/>
    <n v="117176"/>
    <x v="917"/>
    <x v="3"/>
    <x v="0"/>
    <n v="45"/>
    <n v="746"/>
  </r>
  <r>
    <s v="E1936"/>
    <s v="Pari Borde"/>
    <x v="5"/>
    <x v="5"/>
    <n v="77.650000000000006"/>
    <n v="49581"/>
    <n v="32277"/>
    <x v="918"/>
    <x v="3"/>
    <x v="0"/>
    <n v="49"/>
    <n v="3709"/>
  </r>
  <r>
    <s v="E1937"/>
    <s v="Divit Bora"/>
    <x v="2"/>
    <x v="3"/>
    <n v="75.989999999999995"/>
    <n v="57603"/>
    <n v="40065"/>
    <x v="919"/>
    <x v="1"/>
    <x v="1"/>
    <n v="45"/>
    <n v="920"/>
  </r>
  <r>
    <s v="E1938"/>
    <s v="Aaryahi Setty"/>
    <x v="2"/>
    <x v="3"/>
    <n v="81.510000000000005"/>
    <n v="141867"/>
    <n v="60098"/>
    <x v="920"/>
    <x v="3"/>
    <x v="0"/>
    <n v="27"/>
    <n v="1927"/>
  </r>
  <r>
    <s v="E1939"/>
    <s v="Hunar Hans"/>
    <x v="5"/>
    <x v="1"/>
    <n v="92.91"/>
    <n v="41025"/>
    <n v="117681"/>
    <x v="921"/>
    <x v="1"/>
    <x v="1"/>
    <n v="26"/>
    <n v="2518"/>
  </r>
  <r>
    <s v="E1940"/>
    <s v="Drishya Srinivasan"/>
    <x v="2"/>
    <x v="4"/>
    <n v="78.14"/>
    <n v="61036"/>
    <n v="82069"/>
    <x v="922"/>
    <x v="3"/>
    <x v="0"/>
    <n v="4"/>
    <n v="4067"/>
  </r>
  <r>
    <s v="E1941"/>
    <s v="Saanvi Dora"/>
    <x v="5"/>
    <x v="3"/>
    <n v="88.28"/>
    <n v="85655"/>
    <n v="34369"/>
    <x v="923"/>
    <x v="2"/>
    <x v="0"/>
    <n v="17"/>
    <n v="3696"/>
  </r>
  <r>
    <s v="E1942"/>
    <s v="Adah Kashyap"/>
    <x v="4"/>
    <x v="0"/>
    <n v="86.57"/>
    <n v="62460"/>
    <n v="108118"/>
    <x v="924"/>
    <x v="1"/>
    <x v="1"/>
    <n v="40"/>
    <n v="2672"/>
  </r>
  <r>
    <s v="E1943"/>
    <s v="Manikya Bail"/>
    <x v="3"/>
    <x v="1"/>
    <n v="89.33"/>
    <n v="108497"/>
    <n v="75172"/>
    <x v="925"/>
    <x v="1"/>
    <x v="1"/>
    <n v="2"/>
    <n v="3234"/>
  </r>
  <r>
    <s v="E1944"/>
    <s v="Aarna Manda"/>
    <x v="4"/>
    <x v="0"/>
    <n v="83.88"/>
    <n v="150066"/>
    <n v="37200"/>
    <x v="926"/>
    <x v="6"/>
    <x v="1"/>
    <n v="23"/>
    <n v="1169"/>
  </r>
  <r>
    <s v="E1945"/>
    <s v="Misha Goswami"/>
    <x v="2"/>
    <x v="5"/>
    <n v="75.540000000000006"/>
    <n v="166777"/>
    <n v="74156"/>
    <x v="927"/>
    <x v="3"/>
    <x v="0"/>
    <n v="7"/>
    <n v="440"/>
  </r>
  <r>
    <s v="E1946"/>
    <s v="Divyansh Malhotra"/>
    <x v="0"/>
    <x v="4"/>
    <n v="99.7"/>
    <n v="165174"/>
    <n v="49560"/>
    <x v="928"/>
    <x v="4"/>
    <x v="1"/>
    <n v="6"/>
    <n v="1182"/>
  </r>
  <r>
    <s v="E1947"/>
    <s v="Kaira Ramaswamy"/>
    <x v="3"/>
    <x v="5"/>
    <n v="89.54"/>
    <n v="80139"/>
    <n v="119359"/>
    <x v="929"/>
    <x v="1"/>
    <x v="1"/>
    <n v="17"/>
    <n v="2928"/>
  </r>
  <r>
    <s v="E1948"/>
    <s v="Alia Srinivasan"/>
    <x v="5"/>
    <x v="4"/>
    <n v="78"/>
    <n v="198261"/>
    <n v="27952"/>
    <x v="930"/>
    <x v="3"/>
    <x v="0"/>
    <n v="11"/>
    <n v="4556"/>
  </r>
  <r>
    <s v="E1949"/>
    <s v="Pihu Rastogi"/>
    <x v="4"/>
    <x v="3"/>
    <n v="79.25"/>
    <n v="94994"/>
    <n v="93074"/>
    <x v="931"/>
    <x v="5"/>
    <x v="0"/>
    <n v="37"/>
    <n v="1807"/>
  </r>
  <r>
    <s v="E1950"/>
    <s v="Jiya Sarma"/>
    <x v="2"/>
    <x v="3"/>
    <n v="82.33"/>
    <n v="95309"/>
    <n v="43315"/>
    <x v="932"/>
    <x v="1"/>
    <x v="1"/>
    <n v="26"/>
    <n v="3162"/>
  </r>
  <r>
    <s v="E1951"/>
    <s v="Anaya Dasgupta"/>
    <x v="2"/>
    <x v="1"/>
    <n v="94.96"/>
    <n v="47657"/>
    <n v="103106"/>
    <x v="933"/>
    <x v="2"/>
    <x v="0"/>
    <n v="3"/>
    <n v="4753"/>
  </r>
  <r>
    <s v="E1952"/>
    <s v="Veer Sandal"/>
    <x v="5"/>
    <x v="1"/>
    <n v="81.05"/>
    <n v="161223"/>
    <n v="53347"/>
    <x v="934"/>
    <x v="1"/>
    <x v="1"/>
    <n v="47"/>
    <n v="2129"/>
  </r>
  <r>
    <s v="E1953"/>
    <s v="Rohan Malhotra"/>
    <x v="2"/>
    <x v="3"/>
    <n v="78.41"/>
    <n v="175452"/>
    <n v="39616"/>
    <x v="935"/>
    <x v="8"/>
    <x v="2"/>
    <n v="22"/>
    <n v="4268"/>
  </r>
  <r>
    <s v="E1954"/>
    <s v="Ivan Gulati"/>
    <x v="0"/>
    <x v="4"/>
    <n v="87.04"/>
    <n v="180206"/>
    <n v="71212"/>
    <x v="936"/>
    <x v="0"/>
    <x v="0"/>
    <n v="48"/>
    <n v="1840"/>
  </r>
  <r>
    <s v="E1955"/>
    <s v="Sahil Bakshi"/>
    <x v="4"/>
    <x v="5"/>
    <n v="79.239999999999995"/>
    <n v="22691"/>
    <n v="89041"/>
    <x v="937"/>
    <x v="1"/>
    <x v="1"/>
    <n v="46"/>
    <n v="1759"/>
  </r>
  <r>
    <s v="E1956"/>
    <s v="Ivana Handa"/>
    <x v="3"/>
    <x v="1"/>
    <n v="99.4"/>
    <n v="185347"/>
    <n v="104331"/>
    <x v="938"/>
    <x v="0"/>
    <x v="0"/>
    <n v="23"/>
    <n v="833"/>
  </r>
  <r>
    <s v="E1957"/>
    <s v="Lakshay Sankar"/>
    <x v="0"/>
    <x v="3"/>
    <n v="74.63"/>
    <n v="152486"/>
    <n v="87898"/>
    <x v="939"/>
    <x v="2"/>
    <x v="0"/>
    <n v="18"/>
    <n v="980"/>
  </r>
  <r>
    <s v="E1958"/>
    <s v="Taimur Halder"/>
    <x v="4"/>
    <x v="4"/>
    <n v="82.8"/>
    <n v="58039"/>
    <n v="100967"/>
    <x v="940"/>
    <x v="2"/>
    <x v="0"/>
    <n v="48"/>
    <n v="3764"/>
  </r>
  <r>
    <s v="E1959"/>
    <s v="Saira Bala"/>
    <x v="4"/>
    <x v="5"/>
    <n v="98.07"/>
    <n v="105903"/>
    <n v="107187"/>
    <x v="941"/>
    <x v="6"/>
    <x v="1"/>
    <n v="8"/>
    <n v="1839"/>
  </r>
  <r>
    <s v="E1960"/>
    <s v="Charvi Saran"/>
    <x v="5"/>
    <x v="5"/>
    <n v="99.18"/>
    <n v="195085"/>
    <n v="67268"/>
    <x v="942"/>
    <x v="8"/>
    <x v="2"/>
    <n v="36"/>
    <n v="2280"/>
  </r>
  <r>
    <s v="E1961"/>
    <s v="Indrans Kanda"/>
    <x v="3"/>
    <x v="3"/>
    <n v="70.12"/>
    <n v="151945"/>
    <n v="102020"/>
    <x v="943"/>
    <x v="6"/>
    <x v="1"/>
    <n v="43"/>
    <n v="2124"/>
  </r>
  <r>
    <s v="E1962"/>
    <s v="Abram Amble"/>
    <x v="4"/>
    <x v="3"/>
    <n v="74.760000000000005"/>
    <n v="48526"/>
    <n v="52863"/>
    <x v="944"/>
    <x v="4"/>
    <x v="1"/>
    <n v="37"/>
    <n v="2273"/>
  </r>
  <r>
    <s v="E1963"/>
    <s v="Sana Lala"/>
    <x v="4"/>
    <x v="1"/>
    <n v="88.55"/>
    <n v="13139"/>
    <n v="67520"/>
    <x v="945"/>
    <x v="8"/>
    <x v="2"/>
    <n v="35"/>
    <n v="4589"/>
  </r>
  <r>
    <s v="E1964"/>
    <s v="Ivana Tailor"/>
    <x v="3"/>
    <x v="1"/>
    <n v="81.56"/>
    <n v="105935"/>
    <n v="75497"/>
    <x v="946"/>
    <x v="3"/>
    <x v="0"/>
    <n v="44"/>
    <n v="4092"/>
  </r>
  <r>
    <s v="E1965"/>
    <s v="Nitya Lall"/>
    <x v="4"/>
    <x v="1"/>
    <n v="85.94"/>
    <n v="82759"/>
    <n v="83881"/>
    <x v="947"/>
    <x v="0"/>
    <x v="0"/>
    <n v="15"/>
    <n v="479"/>
  </r>
  <r>
    <s v="E1966"/>
    <s v="Jiya Soman"/>
    <x v="5"/>
    <x v="5"/>
    <n v="81.38"/>
    <n v="132559"/>
    <n v="111477"/>
    <x v="948"/>
    <x v="8"/>
    <x v="2"/>
    <n v="33"/>
    <n v="4942"/>
  </r>
  <r>
    <s v="E1967"/>
    <s v="Aayush Roy"/>
    <x v="0"/>
    <x v="4"/>
    <n v="99.71"/>
    <n v="146006"/>
    <n v="92197"/>
    <x v="949"/>
    <x v="1"/>
    <x v="1"/>
    <n v="22"/>
    <n v="3641"/>
  </r>
  <r>
    <s v="E1968"/>
    <s v="Renee Venkataraman"/>
    <x v="2"/>
    <x v="3"/>
    <n v="94.06"/>
    <n v="28068"/>
    <n v="41134"/>
    <x v="950"/>
    <x v="0"/>
    <x v="0"/>
    <n v="25"/>
    <n v="4198"/>
  </r>
  <r>
    <s v="E1969"/>
    <s v="Samaira Uppal"/>
    <x v="4"/>
    <x v="4"/>
    <n v="87.89"/>
    <n v="141914"/>
    <n v="86097"/>
    <x v="951"/>
    <x v="6"/>
    <x v="1"/>
    <n v="50"/>
    <n v="455"/>
  </r>
  <r>
    <s v="E1970"/>
    <s v="Hansh Bawa"/>
    <x v="1"/>
    <x v="3"/>
    <n v="79.989999999999995"/>
    <n v="122519"/>
    <n v="60776"/>
    <x v="952"/>
    <x v="3"/>
    <x v="0"/>
    <n v="43"/>
    <n v="4181"/>
  </r>
  <r>
    <s v="E1971"/>
    <s v="Eshani Tripathi"/>
    <x v="5"/>
    <x v="4"/>
    <n v="83.56"/>
    <n v="43366"/>
    <n v="47396"/>
    <x v="953"/>
    <x v="8"/>
    <x v="2"/>
    <n v="45"/>
    <n v="1360"/>
  </r>
  <r>
    <s v="E1972"/>
    <s v="Reyansh Vasa"/>
    <x v="0"/>
    <x v="2"/>
    <n v="86.2"/>
    <n v="110807"/>
    <n v="101705"/>
    <x v="954"/>
    <x v="8"/>
    <x v="2"/>
    <n v="17"/>
    <n v="1333"/>
  </r>
  <r>
    <s v="E1973"/>
    <s v="Anahita Seshadri"/>
    <x v="3"/>
    <x v="3"/>
    <n v="96.86"/>
    <n v="166865"/>
    <n v="50997"/>
    <x v="955"/>
    <x v="4"/>
    <x v="1"/>
    <n v="38"/>
    <n v="3981"/>
  </r>
  <r>
    <s v="E1974"/>
    <s v="Miraan Dayal"/>
    <x v="5"/>
    <x v="3"/>
    <n v="82.31"/>
    <s v="139255"/>
    <n v="80937"/>
    <x v="956"/>
    <x v="0"/>
    <x v="0"/>
    <n v="40"/>
    <n v="3135"/>
  </r>
  <r>
    <s v="E1975"/>
    <s v="Saira Trivedi"/>
    <x v="5"/>
    <x v="4"/>
    <n v="77.069999999999993"/>
    <n v="34639"/>
    <n v="55109"/>
    <x v="957"/>
    <x v="0"/>
    <x v="0"/>
    <n v="49"/>
    <n v="3949"/>
  </r>
  <r>
    <s v="E1976"/>
    <s v="Yashvi Bhakta"/>
    <x v="3"/>
    <x v="5"/>
    <n v="74.75"/>
    <n v="87371"/>
    <n v="83489"/>
    <x v="958"/>
    <x v="8"/>
    <x v="2"/>
    <n v="41"/>
    <n v="4194"/>
  </r>
  <r>
    <s v="E1977"/>
    <s v="Amira Rama"/>
    <x v="4"/>
    <x v="4"/>
    <n v="85.37"/>
    <n v="29095"/>
    <n v="45362"/>
    <x v="959"/>
    <x v="3"/>
    <x v="0"/>
    <n v="44"/>
    <n v="4474"/>
  </r>
  <r>
    <s v="E1978"/>
    <s v="Dhanuk Mangat"/>
    <x v="3"/>
    <x v="1"/>
    <n v="85.72"/>
    <n v="17216"/>
    <n v="75978"/>
    <x v="960"/>
    <x v="0"/>
    <x v="0"/>
    <n v="23"/>
    <n v="1278"/>
  </r>
  <r>
    <s v="E1979"/>
    <s v="Hrishita Deep"/>
    <x v="3"/>
    <x v="1"/>
    <n v="98.93"/>
    <n v="187998"/>
    <n v="48556"/>
    <x v="961"/>
    <x v="6"/>
    <x v="1"/>
    <n v="32"/>
    <n v="1481"/>
  </r>
  <r>
    <s v="E1980"/>
    <s v="Charvi Buch"/>
    <x v="0"/>
    <x v="4"/>
    <n v="90.62"/>
    <n v="137101"/>
    <n v="56682"/>
    <x v="962"/>
    <x v="3"/>
    <x v="0"/>
    <n v="32"/>
    <n v="3728"/>
  </r>
  <r>
    <s v="E1981"/>
    <s v="Zeeshan Luthra"/>
    <x v="3"/>
    <x v="3"/>
    <n v="82.82"/>
    <n v="193777"/>
    <n v="32731"/>
    <x v="963"/>
    <x v="5"/>
    <x v="0"/>
    <n v="27"/>
    <n v="3884"/>
  </r>
  <r>
    <s v="E1982"/>
    <s v="Seher Sani"/>
    <x v="5"/>
    <x v="2"/>
    <n v="73.349999999999994"/>
    <n v="78483"/>
    <n v="104536"/>
    <x v="964"/>
    <x v="7"/>
    <x v="0"/>
    <n v="49"/>
    <n v="4151"/>
  </r>
  <r>
    <s v="E1983"/>
    <s v="Sana Ghosh"/>
    <x v="2"/>
    <x v="0"/>
    <n v="85.07"/>
    <n v="148091"/>
    <n v="37423"/>
    <x v="965"/>
    <x v="1"/>
    <x v="1"/>
    <n v="37"/>
    <n v="4821"/>
  </r>
  <r>
    <s v="E1984"/>
    <s v="Lavanya Chaudhuri"/>
    <x v="5"/>
    <x v="0"/>
    <n v="93.51"/>
    <s v="5283"/>
    <n v="48738"/>
    <x v="966"/>
    <x v="8"/>
    <x v="2"/>
    <n v="33"/>
    <n v="481"/>
  </r>
  <r>
    <s v="E1985"/>
    <s v="Lakshit Kota"/>
    <x v="1"/>
    <x v="1"/>
    <n v="92.35"/>
    <n v="48129"/>
    <n v="105820"/>
    <x v="967"/>
    <x v="4"/>
    <x v="1"/>
    <n v="38"/>
    <n v="2543"/>
  </r>
  <r>
    <s v="E1986"/>
    <s v="Miraya Sem"/>
    <x v="5"/>
    <x v="3"/>
    <n v="86.69"/>
    <n v="20451"/>
    <n v="110844"/>
    <x v="968"/>
    <x v="4"/>
    <x v="1"/>
    <n v="15"/>
    <n v="2317"/>
  </r>
  <r>
    <s v="E1987"/>
    <s v="Tarini Chand"/>
    <x v="3"/>
    <x v="1"/>
    <n v="89.03"/>
    <n v="154235"/>
    <n v="83341"/>
    <x v="969"/>
    <x v="6"/>
    <x v="1"/>
    <n v="15"/>
    <n v="609"/>
  </r>
  <r>
    <s v="E1988"/>
    <s v="Arhaan Dua"/>
    <x v="2"/>
    <x v="1"/>
    <n v="98.2"/>
    <n v="86821"/>
    <n v="46991"/>
    <x v="970"/>
    <x v="4"/>
    <x v="1"/>
    <n v="22"/>
    <n v="2220"/>
  </r>
  <r>
    <s v="E1989"/>
    <s v="Heer Bhatt"/>
    <x v="5"/>
    <x v="4"/>
    <n v="91.47"/>
    <n v="73282"/>
    <n v="88305"/>
    <x v="971"/>
    <x v="8"/>
    <x v="2"/>
    <n v="2"/>
    <n v="4737"/>
  </r>
  <r>
    <s v="E1990"/>
    <s v="Aarna Gaba"/>
    <x v="3"/>
    <x v="4"/>
    <n v="98.24"/>
    <n v="5429"/>
    <n v="89544"/>
    <x v="972"/>
    <x v="2"/>
    <x v="0"/>
    <n v="14"/>
    <n v="2858"/>
  </r>
  <r>
    <s v="E1991"/>
    <s v="Ayesha Kothari"/>
    <x v="3"/>
    <x v="0"/>
    <n v="78.239999999999995"/>
    <n v="132232"/>
    <n v="98387"/>
    <x v="973"/>
    <x v="5"/>
    <x v="0"/>
    <n v="50"/>
    <n v="1858"/>
  </r>
  <r>
    <s v="E1992"/>
    <s v="  Jivin Batta  "/>
    <x v="0"/>
    <x v="0"/>
    <n v="74.790000000000006"/>
    <n v="40524"/>
    <n v="60395"/>
    <x v="974"/>
    <x v="1"/>
    <x v="1"/>
    <n v="17"/>
    <n v="425"/>
  </r>
  <r>
    <s v="E1993"/>
    <s v="Jayant Seshadri"/>
    <x v="5"/>
    <x v="5"/>
    <n v="84.18"/>
    <n v="166771"/>
    <n v="41161"/>
    <x v="975"/>
    <x v="1"/>
    <x v="1"/>
    <n v="3"/>
    <n v="1085"/>
  </r>
  <r>
    <s v="E1994"/>
    <s v="Vivaan Dubey"/>
    <x v="0"/>
    <x v="0"/>
    <n v="94.74"/>
    <n v="197466"/>
    <n v="79254"/>
    <x v="976"/>
    <x v="3"/>
    <x v="0"/>
    <n v="9"/>
    <n v="3788"/>
  </r>
  <r>
    <s v="E1995"/>
    <s v="Ranbir Rana"/>
    <x v="5"/>
    <x v="4"/>
    <n v="94.41"/>
    <n v="11597"/>
    <n v="40315"/>
    <x v="977"/>
    <x v="5"/>
    <x v="0"/>
    <n v="14"/>
    <n v="2071"/>
  </r>
  <r>
    <s v="E1996"/>
    <s v="Kashvi Shankar"/>
    <x v="0"/>
    <x v="5"/>
    <n v="82.54"/>
    <n v="57190"/>
    <n v="100556"/>
    <x v="978"/>
    <x v="4"/>
    <x v="1"/>
    <n v="23"/>
    <n v="4215"/>
  </r>
  <r>
    <s v="E1997"/>
    <s v="Kartik Khurana"/>
    <x v="0"/>
    <x v="1"/>
    <n v="94.96"/>
    <s v="55120"/>
    <n v="103290"/>
    <x v="979"/>
    <x v="5"/>
    <x v="0"/>
    <n v="24"/>
    <n v="3492"/>
  </r>
  <r>
    <s v="E1998"/>
    <s v="Uthkarsh Arya"/>
    <x v="0"/>
    <x v="0"/>
    <n v="79"/>
    <n v="172809"/>
    <n v="30011"/>
    <x v="980"/>
    <x v="1"/>
    <x v="1"/>
    <n v="18"/>
    <n v="1795"/>
  </r>
  <r>
    <s v="E1999"/>
    <s v="Advik Desai"/>
    <x v="3"/>
    <x v="0"/>
    <n v="84.08"/>
    <n v="58023"/>
    <n v="117334"/>
    <x v="981"/>
    <x v="6"/>
    <x v="1"/>
    <n v="50"/>
    <n v="474"/>
  </r>
  <r>
    <s v="E2000"/>
    <s v="Adah Badal"/>
    <x v="5"/>
    <x v="4"/>
    <n v="91.68"/>
    <n v="27037"/>
    <n v="56361"/>
    <x v="982"/>
    <x v="6"/>
    <x v="1"/>
    <n v="50"/>
    <n v="1136"/>
  </r>
  <r>
    <s v="E2001"/>
    <s v="Jhanvi Dalal"/>
    <x v="5"/>
    <x v="5"/>
    <n v="95.91"/>
    <n v="69529"/>
    <n v="26340"/>
    <x v="983"/>
    <x v="3"/>
    <x v="0"/>
    <n v="7"/>
    <n v="1438"/>
  </r>
  <r>
    <s v="E2002"/>
    <s v="Vaibhav Bhatnagar"/>
    <x v="3"/>
    <x v="3"/>
    <n v="78.67"/>
    <n v="25888"/>
    <n v="110904"/>
    <x v="984"/>
    <x v="3"/>
    <x v="0"/>
    <n v="34"/>
    <n v="2900"/>
  </r>
  <r>
    <s v="E2003"/>
    <s v="Shray Rastogi"/>
    <x v="5"/>
    <x v="1"/>
    <n v="85.57"/>
    <n v="61237"/>
    <n v="87104"/>
    <x v="985"/>
    <x v="1"/>
    <x v="1"/>
    <n v="36"/>
    <n v="4730"/>
  </r>
  <r>
    <s v="E2004"/>
    <s v="Vivaan Ranganathan"/>
    <x v="4"/>
    <x v="4"/>
    <n v="83.99"/>
    <n v="168629"/>
    <n v="37333"/>
    <x v="986"/>
    <x v="5"/>
    <x v="0"/>
    <n v="11"/>
    <n v="4599"/>
  </r>
  <r>
    <s v="E2005"/>
    <s v="Sara Ahluwalia"/>
    <x v="2"/>
    <x v="1"/>
    <n v="70.94"/>
    <n v="5434"/>
    <n v="28083"/>
    <x v="987"/>
    <x v="6"/>
    <x v="1"/>
    <n v="13"/>
    <n v="3070"/>
  </r>
  <r>
    <s v="E2006"/>
    <s v="Rhea Vyas"/>
    <x v="3"/>
    <x v="3"/>
    <n v="73.66"/>
    <n v="165872"/>
    <n v="101242"/>
    <x v="988"/>
    <x v="1"/>
    <x v="1"/>
    <n v="6"/>
    <n v="4524"/>
  </r>
  <r>
    <s v="E2007"/>
    <s v="Bhamini Devi"/>
    <x v="4"/>
    <x v="0"/>
    <n v="72.180000000000007"/>
    <n v="114058"/>
    <n v="87170"/>
    <x v="989"/>
    <x v="2"/>
    <x v="0"/>
    <n v="42"/>
    <n v="2855"/>
  </r>
  <r>
    <s v="E2008"/>
    <s v="Himmat Bahl"/>
    <x v="0"/>
    <x v="3"/>
    <n v="90.27"/>
    <n v="45377"/>
    <n v="46719"/>
    <x v="990"/>
    <x v="8"/>
    <x v="2"/>
    <n v="39"/>
    <n v="3860"/>
  </r>
  <r>
    <s v="E2009"/>
    <s v="Tejas Ghosh"/>
    <x v="3"/>
    <x v="3"/>
    <n v="73.849999999999994"/>
    <n v="82962"/>
    <n v="55557"/>
    <x v="991"/>
    <x v="5"/>
    <x v="0"/>
    <n v="36"/>
    <n v="1480"/>
  </r>
  <r>
    <s v="E2010"/>
    <s v="Nishith Shankar"/>
    <x v="4"/>
    <x v="0"/>
    <n v="99.57"/>
    <n v="41408"/>
    <n v="29047"/>
    <x v="954"/>
    <x v="2"/>
    <x v="0"/>
    <n v="28"/>
    <n v="1102"/>
  </r>
  <r>
    <s v="E2011"/>
    <s v="Aarna Sengupta"/>
    <x v="4"/>
    <x v="0"/>
    <n v="73.739999999999995"/>
    <n v="105426"/>
    <n v="83374"/>
    <x v="992"/>
    <x v="0"/>
    <x v="0"/>
    <n v="15"/>
    <n v="4248"/>
  </r>
  <r>
    <s v="E2012"/>
    <s v="Shayak Loyal"/>
    <x v="4"/>
    <x v="1"/>
    <n v="95.71"/>
    <n v="112281"/>
    <n v="87600"/>
    <x v="993"/>
    <x v="8"/>
    <x v="2"/>
    <n v="19"/>
    <n v="915"/>
  </r>
  <r>
    <s v="E2013"/>
    <s v="Jivin Kunda"/>
    <x v="4"/>
    <x v="3"/>
    <n v="72.22"/>
    <n v="26031"/>
    <n v="104377"/>
    <x v="994"/>
    <x v="4"/>
    <x v="1"/>
    <n v="19"/>
    <n v="210"/>
  </r>
  <r>
    <s v="E2014"/>
    <s v="Tarini Gala"/>
    <x v="4"/>
    <x v="4"/>
    <n v="96.4"/>
    <n v="174386"/>
    <n v="80047"/>
    <x v="995"/>
    <x v="3"/>
    <x v="0"/>
    <n v="28"/>
    <n v="3777"/>
  </r>
  <r>
    <s v="E2015"/>
    <s v="Baiju Dua"/>
    <x v="5"/>
    <x v="4"/>
    <n v="74.44"/>
    <n v="130034"/>
    <n v="73804"/>
    <x v="996"/>
    <x v="0"/>
    <x v="0"/>
    <n v="23"/>
    <n v="4551"/>
  </r>
  <r>
    <s v="E2016"/>
    <s v="Kartik Vala"/>
    <x v="2"/>
    <x v="1"/>
    <n v="91.24"/>
    <n v="158378"/>
    <n v="74632"/>
    <x v="997"/>
    <x v="1"/>
    <x v="1"/>
    <n v="32"/>
    <n v="214"/>
  </r>
  <r>
    <s v="E2017"/>
    <s v="Priyansh Swaminathan"/>
    <x v="0"/>
    <x v="1"/>
    <n v="92.32"/>
    <n v="84616"/>
    <n v="79736"/>
    <x v="998"/>
    <x v="6"/>
    <x v="1"/>
    <n v="13"/>
    <n v="4087"/>
  </r>
  <r>
    <s v="E2018"/>
    <s v="Pihu Bath"/>
    <x v="0"/>
    <x v="1"/>
    <n v="86.84"/>
    <n v="162168"/>
    <n v="53520"/>
    <x v="999"/>
    <x v="3"/>
    <x v="0"/>
    <n v="1"/>
    <n v="911"/>
  </r>
  <r>
    <s v="E2019"/>
    <s v="Tiya Divan"/>
    <x v="5"/>
    <x v="3"/>
    <n v="83"/>
    <n v="145921"/>
    <n v="110701"/>
    <x v="1000"/>
    <x v="1"/>
    <x v="1"/>
    <n v="40"/>
    <n v="3090"/>
  </r>
  <r>
    <s v="E2020"/>
    <s v="Ryan Bala"/>
    <x v="5"/>
    <x v="0"/>
    <n v="77.91"/>
    <n v="118183"/>
    <n v="34253"/>
    <x v="1001"/>
    <x v="7"/>
    <x v="0"/>
    <n v="33"/>
    <n v="1879"/>
  </r>
  <r>
    <s v="E2021"/>
    <s v="Chirag Sharma"/>
    <x v="3"/>
    <x v="1"/>
    <n v="70.569999999999993"/>
    <n v="16484"/>
    <n v="42948"/>
    <x v="1002"/>
    <x v="3"/>
    <x v="0"/>
    <n v="38"/>
    <n v="2421"/>
  </r>
  <r>
    <s v="E2022"/>
    <s v="Diya Gaba"/>
    <x v="3"/>
    <x v="3"/>
    <n v="95.68"/>
    <n v="139057"/>
    <n v="34529"/>
    <x v="1003"/>
    <x v="8"/>
    <x v="2"/>
    <n v="21"/>
    <n v="4225"/>
  </r>
  <r>
    <s v="E2023"/>
    <s v="Amira Andra"/>
    <x v="5"/>
    <x v="3"/>
    <n v="70.61"/>
    <n v="35781"/>
    <n v="63071"/>
    <x v="1004"/>
    <x v="2"/>
    <x v="0"/>
    <n v="28"/>
    <n v="3688"/>
  </r>
  <r>
    <s v="E2024"/>
    <s v="Dhanush Kurian"/>
    <x v="0"/>
    <x v="4"/>
    <n v="79.17"/>
    <n v="76634"/>
    <n v="102632"/>
    <x v="1005"/>
    <x v="6"/>
    <x v="1"/>
    <n v="35"/>
    <n v="3098"/>
  </r>
  <r>
    <s v="E2025"/>
    <s v="Krish Ahuja"/>
    <x v="2"/>
    <x v="0"/>
    <n v="78.709999999999994"/>
    <n v="140179"/>
    <n v="115159"/>
    <x v="1006"/>
    <x v="3"/>
    <x v="0"/>
    <n v="9"/>
    <n v="3672"/>
  </r>
  <r>
    <s v="E2026"/>
    <s v="Nayantara Dalal"/>
    <x v="0"/>
    <x v="0"/>
    <n v="84.84"/>
    <n v="77074"/>
    <n v="66727"/>
    <x v="1007"/>
    <x v="1"/>
    <x v="1"/>
    <n v="44"/>
    <n v="4003"/>
  </r>
  <r>
    <s v="E2027"/>
    <s v="Kabir Madan"/>
    <x v="0"/>
    <x v="3"/>
    <n v="78.42"/>
    <n v="54766"/>
    <n v="98751"/>
    <x v="1008"/>
    <x v="3"/>
    <x v="0"/>
    <n v="17"/>
    <n v="2399"/>
  </r>
  <r>
    <s v="E2028"/>
    <s v="Raunak Bhatt"/>
    <x v="4"/>
    <x v="0"/>
    <n v="99.79"/>
    <n v="57190"/>
    <n v="48045"/>
    <x v="1009"/>
    <x v="2"/>
    <x v="0"/>
    <n v="43"/>
    <n v="4589"/>
  </r>
  <r>
    <s v="E2029"/>
    <s v="Kiara Raja"/>
    <x v="2"/>
    <x v="0"/>
    <n v="93.24"/>
    <n v="41036"/>
    <n v="32580"/>
    <x v="1010"/>
    <x v="1"/>
    <x v="1"/>
    <n v="49"/>
    <n v="3482"/>
  </r>
  <r>
    <s v="E2030"/>
    <s v="Rania Bhatnagar"/>
    <x v="4"/>
    <x v="0"/>
    <n v="90.88"/>
    <n v="119817"/>
    <n v="80842"/>
    <x v="1011"/>
    <x v="2"/>
    <x v="0"/>
    <n v="41"/>
    <n v="4473"/>
  </r>
  <r>
    <s v="E2031"/>
    <s v="Vardaniya Mannan"/>
    <x v="2"/>
    <x v="1"/>
    <n v="92"/>
    <n v="80395"/>
    <n v="81172"/>
    <x v="1012"/>
    <x v="6"/>
    <x v="1"/>
    <n v="15"/>
    <n v="230"/>
  </r>
  <r>
    <s v="E2032"/>
    <s v="Sumer Goyal"/>
    <x v="9"/>
    <x v="4"/>
    <n v="77.97"/>
    <n v="69497"/>
    <n v="100161"/>
    <x v="1013"/>
    <x v="0"/>
    <x v="0"/>
    <n v="8"/>
    <n v="3194"/>
  </r>
  <r>
    <s v="E2033"/>
    <s v="Kismat Balay"/>
    <x v="2"/>
    <x v="5"/>
    <n v="71.17"/>
    <n v="17383"/>
    <n v="59000"/>
    <x v="1014"/>
    <x v="4"/>
    <x v="1"/>
    <n v="1"/>
    <n v="327"/>
  </r>
  <r>
    <s v="E2034"/>
    <s v="Rasha Bhakta"/>
    <x v="4"/>
    <x v="1"/>
    <n v="72.650000000000006"/>
    <n v="21599"/>
    <n v="118567"/>
    <x v="1015"/>
    <x v="3"/>
    <x v="0"/>
    <n v="1"/>
    <n v="4406"/>
  </r>
  <r>
    <s v="E2035"/>
    <s v="Rati Reddy"/>
    <x v="3"/>
    <x v="5"/>
    <n v="89.64"/>
    <n v="150159"/>
    <n v="102426"/>
    <x v="1016"/>
    <x v="8"/>
    <x v="2"/>
    <n v="36"/>
    <n v="3578"/>
  </r>
  <r>
    <s v="E2036"/>
    <s v="Aarav Yohannan"/>
    <x v="5"/>
    <x v="3"/>
    <n v="97.98"/>
    <n v="39194"/>
    <n v="89443"/>
    <x v="1017"/>
    <x v="3"/>
    <x v="0"/>
    <n v="23"/>
    <n v="1365"/>
  </r>
  <r>
    <s v="E2037"/>
    <s v="Tarini Mahajan"/>
    <x v="0"/>
    <x v="1"/>
    <n v="98.06"/>
    <n v="26844"/>
    <n v="39602"/>
    <x v="546"/>
    <x v="2"/>
    <x v="0"/>
    <n v="50"/>
    <n v="1148"/>
  </r>
  <r>
    <s v="E2038"/>
    <s v="Amani Shan"/>
    <x v="4"/>
    <x v="4"/>
    <n v="70.56"/>
    <n v="117415"/>
    <n v="54384"/>
    <x v="1018"/>
    <x v="0"/>
    <x v="0"/>
    <n v="32"/>
    <n v="1392"/>
  </r>
  <r>
    <s v="E2039"/>
    <s v="Indrans Brahmbhatt"/>
    <x v="2"/>
    <x v="5"/>
    <n v="93.76"/>
    <n v="114417"/>
    <n v="116129"/>
    <x v="1019"/>
    <x v="4"/>
    <x v="1"/>
    <n v="33"/>
    <n v="1786"/>
  </r>
  <r>
    <s v="E2040"/>
    <s v="Saksham Ahluwalia"/>
    <x v="3"/>
    <x v="5"/>
    <n v="91.26"/>
    <n v="58323"/>
    <n v="93492"/>
    <x v="1020"/>
    <x v="2"/>
    <x v="0"/>
    <n v="10"/>
    <n v="604"/>
  </r>
  <r>
    <s v="E2041"/>
    <s v="Shaan Mander"/>
    <x v="5"/>
    <x v="0"/>
    <n v="91.69"/>
    <n v="171718"/>
    <n v="107988"/>
    <x v="1021"/>
    <x v="1"/>
    <x v="1"/>
    <n v="40"/>
    <n v="1940"/>
  </r>
  <r>
    <s v="E2042"/>
    <s v="Lavanya Sundaram"/>
    <x v="0"/>
    <x v="1"/>
    <n v="77.58"/>
    <n v="16230"/>
    <n v="106540"/>
    <x v="1022"/>
    <x v="8"/>
    <x v="2"/>
    <n v="45"/>
    <n v="3877"/>
  </r>
  <r>
    <s v="E2043"/>
    <s v="Samiha Barman"/>
    <x v="2"/>
    <x v="4"/>
    <n v="89.26"/>
    <n v="181886"/>
    <n v="35741"/>
    <x v="1023"/>
    <x v="6"/>
    <x v="1"/>
    <n v="36"/>
    <n v="556"/>
  </r>
  <r>
    <s v="E2044"/>
    <s v="Hazel Sethi"/>
    <x v="2"/>
    <x v="1"/>
    <n v="95.31"/>
    <n v="141424"/>
    <n v="119603"/>
    <x v="1024"/>
    <x v="0"/>
    <x v="0"/>
    <n v="7"/>
    <n v="2534"/>
  </r>
  <r>
    <s v="E2045"/>
    <s v="  Rania Bala  "/>
    <x v="0"/>
    <x v="4"/>
    <n v="91.77"/>
    <n v="126189"/>
    <n v="46996"/>
    <x v="1025"/>
    <x v="5"/>
    <x v="0"/>
    <n v="25"/>
    <n v="964"/>
  </r>
  <r>
    <s v="E2046"/>
    <s v="Eshani Baral"/>
    <x v="0"/>
    <x v="5"/>
    <n v="87.55"/>
    <n v="65061"/>
    <n v="116570"/>
    <x v="1026"/>
    <x v="0"/>
    <x v="0"/>
    <n v="16"/>
    <n v="1042"/>
  </r>
  <r>
    <s v="E2047"/>
    <s v="Nitya Batta"/>
    <x v="4"/>
    <x v="0"/>
    <n v="98.09"/>
    <n v="36873"/>
    <n v="56169"/>
    <x v="1027"/>
    <x v="1"/>
    <x v="1"/>
    <n v="4"/>
    <n v="670"/>
  </r>
  <r>
    <s v="E2048"/>
    <s v="  Hazel Kata  "/>
    <x v="4"/>
    <x v="4"/>
    <n v="73.42"/>
    <n v="45124"/>
    <n v="102920"/>
    <x v="1028"/>
    <x v="7"/>
    <x v="0"/>
    <n v="3"/>
    <n v="3429"/>
  </r>
  <r>
    <s v="E2049"/>
    <s v="Yuvaan Balay"/>
    <x v="3"/>
    <x v="3"/>
    <n v="92.01"/>
    <n v="137152"/>
    <n v="110495"/>
    <x v="1029"/>
    <x v="4"/>
    <x v="1"/>
    <n v="38"/>
    <n v="2750"/>
  </r>
  <r>
    <s v="E2050"/>
    <s v="Hiran Bedi"/>
    <x v="4"/>
    <x v="0"/>
    <n v="96.07"/>
    <n v="87964"/>
    <n v="88864"/>
    <x v="1030"/>
    <x v="0"/>
    <x v="0"/>
    <n v="44"/>
    <n v="479"/>
  </r>
  <r>
    <s v="E2051"/>
    <s v="Divyansh Jha"/>
    <x v="4"/>
    <x v="4"/>
    <n v="71.5"/>
    <n v="15653"/>
    <n v="38254"/>
    <x v="1031"/>
    <x v="3"/>
    <x v="0"/>
    <n v="42"/>
    <n v="2336"/>
  </r>
  <r>
    <s v="E2052"/>
    <s v="Yashvi Roy"/>
    <x v="4"/>
    <x v="5"/>
    <n v="99.35"/>
    <n v="113276"/>
    <n v="67370"/>
    <x v="1032"/>
    <x v="1"/>
    <x v="1"/>
    <n v="18"/>
    <n v="3188"/>
  </r>
  <r>
    <s v="E2053"/>
    <s v="  Indrajit Lad  "/>
    <x v="5"/>
    <x v="3"/>
    <n v="89.63"/>
    <n v="145047"/>
    <n v="83031"/>
    <x v="1033"/>
    <x v="7"/>
    <x v="0"/>
    <n v="40"/>
    <n v="3569"/>
  </r>
  <r>
    <s v="E2054"/>
    <s v="Zoya Sandhu"/>
    <x v="3"/>
    <x v="1"/>
    <n v="99.89"/>
    <n v="116231"/>
    <n v="51244"/>
    <x v="1034"/>
    <x v="8"/>
    <x v="2"/>
    <n v="18"/>
    <n v="3429"/>
  </r>
  <r>
    <s v="E2055"/>
    <s v="Sana Singhal"/>
    <x v="3"/>
    <x v="3"/>
    <n v="89.94"/>
    <n v="31260"/>
    <n v="43279"/>
    <x v="1035"/>
    <x v="4"/>
    <x v="1"/>
    <n v="4"/>
    <n v="1271"/>
  </r>
  <r>
    <s v="E2056"/>
    <s v="Hrishita Ghosh"/>
    <x v="2"/>
    <x v="3"/>
    <n v="95.57"/>
    <n v="33127"/>
    <n v="84693"/>
    <x v="1036"/>
    <x v="2"/>
    <x v="0"/>
    <n v="22"/>
    <n v="948"/>
  </r>
  <r>
    <s v="E2057"/>
    <s v="Indrajit Chaudhuri"/>
    <x v="4"/>
    <x v="5"/>
    <n v="76.540000000000006"/>
    <n v="61622"/>
    <n v="115078"/>
    <x v="1037"/>
    <x v="1"/>
    <x v="1"/>
    <n v="7"/>
    <n v="3601"/>
  </r>
  <r>
    <s v="E2058"/>
    <s v="Manikya Tank"/>
    <x v="2"/>
    <x v="5"/>
    <n v="87.05"/>
    <n v="149618"/>
    <n v="93906"/>
    <x v="465"/>
    <x v="0"/>
    <x v="0"/>
    <n v="1"/>
    <n v="4030"/>
  </r>
  <r>
    <s v="E2059"/>
    <s v="Jayant Dutta"/>
    <x v="2"/>
    <x v="4"/>
    <n v="74.67"/>
    <n v="96817"/>
    <n v="30532"/>
    <x v="1038"/>
    <x v="6"/>
    <x v="1"/>
    <n v="31"/>
    <n v="301"/>
  </r>
  <r>
    <s v="E2060"/>
    <s v="Yakshit Sekhon"/>
    <x v="4"/>
    <x v="0"/>
    <n v="77.040000000000006"/>
    <n v="184219"/>
    <n v="38171"/>
    <x v="1039"/>
    <x v="1"/>
    <x v="1"/>
    <n v="42"/>
    <n v="3933"/>
  </r>
  <r>
    <s v="E2061"/>
    <s v="Raghav Thakur"/>
    <x v="2"/>
    <x v="5"/>
    <n v="72.09"/>
    <n v="163689"/>
    <n v="58333"/>
    <x v="1040"/>
    <x v="0"/>
    <x v="0"/>
    <n v="47"/>
    <n v="429"/>
  </r>
  <r>
    <s v="E2062"/>
    <s v="Nishith Luthra"/>
    <x v="2"/>
    <x v="3"/>
    <n v="89.97"/>
    <n v="46831"/>
    <n v="55784"/>
    <x v="1041"/>
    <x v="7"/>
    <x v="0"/>
    <n v="25"/>
    <n v="3838"/>
  </r>
  <r>
    <s v="E2063"/>
    <s v="Romil Dani"/>
    <x v="3"/>
    <x v="3"/>
    <n v="73.58"/>
    <n v="136341"/>
    <n v="74310"/>
    <x v="1042"/>
    <x v="2"/>
    <x v="0"/>
    <n v="39"/>
    <n v="1255"/>
  </r>
  <r>
    <s v="E2064"/>
    <s v="Piya Krishnan"/>
    <x v="3"/>
    <x v="5"/>
    <n v="81.52"/>
    <n v="155328"/>
    <n v="74903"/>
    <x v="1043"/>
    <x v="3"/>
    <x v="0"/>
    <n v="5"/>
    <n v="3619"/>
  </r>
  <r>
    <s v="E2065"/>
    <s v="Riya Bala"/>
    <x v="0"/>
    <x v="1"/>
    <n v="72.73"/>
    <n v="189417"/>
    <n v="117483"/>
    <x v="1044"/>
    <x v="8"/>
    <x v="2"/>
    <n v="8"/>
    <n v="1581"/>
  </r>
  <r>
    <s v="E2066"/>
    <s v="Shray Dasgupta"/>
    <x v="4"/>
    <x v="4"/>
    <n v="99.41"/>
    <n v="64498"/>
    <n v="71428"/>
    <x v="1045"/>
    <x v="3"/>
    <x v="0"/>
    <n v="1"/>
    <n v="2542"/>
  </r>
  <r>
    <s v="E2067"/>
    <s v="Dhanush Ganesh"/>
    <x v="5"/>
    <x v="0"/>
    <n v="70.89"/>
    <n v="98608"/>
    <n v="104139"/>
    <x v="1046"/>
    <x v="0"/>
    <x v="0"/>
    <n v="12"/>
    <n v="3403"/>
  </r>
  <r>
    <s v="E2068"/>
    <s v="Kismat Saran"/>
    <x v="5"/>
    <x v="5"/>
    <n v="83.06"/>
    <n v="54010"/>
    <n v="65221"/>
    <x v="1047"/>
    <x v="1"/>
    <x v="1"/>
    <n v="19"/>
    <n v="1965"/>
  </r>
  <r>
    <s v="E2069"/>
    <s v="Ranbir Mallick"/>
    <x v="0"/>
    <x v="4"/>
    <n v="94.11"/>
    <n v="12977"/>
    <n v="68720"/>
    <x v="1048"/>
    <x v="6"/>
    <x v="1"/>
    <n v="14"/>
    <n v="3736"/>
  </r>
  <r>
    <s v="E2070"/>
    <s v="Eshani Dhillon"/>
    <x v="4"/>
    <x v="4"/>
    <n v="79.64"/>
    <n v="23494"/>
    <n v="102304"/>
    <x v="1049"/>
    <x v="7"/>
    <x v="0"/>
    <n v="16"/>
    <n v="3637"/>
  </r>
  <r>
    <s v="E2071"/>
    <s v="Jiya Suri"/>
    <x v="5"/>
    <x v="4"/>
    <n v="91.93"/>
    <n v="10030"/>
    <n v="89486"/>
    <x v="1050"/>
    <x v="0"/>
    <x v="0"/>
    <n v="13"/>
    <n v="3239"/>
  </r>
  <r>
    <s v="E2072"/>
    <s v="Gatik Tank"/>
    <x v="4"/>
    <x v="1"/>
    <n v="89.13"/>
    <n v="73211"/>
    <n v="52375"/>
    <x v="1051"/>
    <x v="0"/>
    <x v="0"/>
    <n v="2"/>
    <n v="512"/>
  </r>
  <r>
    <s v="E2073"/>
    <s v="Tiya Mandal"/>
    <x v="3"/>
    <x v="0"/>
    <n v="73.2"/>
    <n v="114939"/>
    <n v="102658"/>
    <x v="1052"/>
    <x v="3"/>
    <x v="0"/>
    <n v="10"/>
    <n v="3798"/>
  </r>
  <r>
    <s v="E2074"/>
    <s v="Stuvan Agrawal"/>
    <x v="0"/>
    <x v="5"/>
    <n v="72.2"/>
    <n v="92236"/>
    <n v="87725"/>
    <x v="1053"/>
    <x v="3"/>
    <x v="0"/>
    <n v="9"/>
    <n v="4262"/>
  </r>
  <r>
    <s v="E2075"/>
    <s v="Purab Bava"/>
    <x v="0"/>
    <x v="1"/>
    <n v="78.3"/>
    <n v="74179"/>
    <n v="103455"/>
    <x v="1054"/>
    <x v="7"/>
    <x v="0"/>
    <n v="1"/>
    <n v="3083"/>
  </r>
  <r>
    <s v="E2076"/>
    <s v="Anika Dhar"/>
    <x v="0"/>
    <x v="0"/>
    <n v="71.569999999999993"/>
    <n v="129261"/>
    <n v="58203"/>
    <x v="1055"/>
    <x v="5"/>
    <x v="0"/>
    <n v="18"/>
    <n v="3154"/>
  </r>
  <r>
    <s v="E2077"/>
    <s v="Shamik Rau"/>
    <x v="3"/>
    <x v="1"/>
    <n v="88.63"/>
    <n v="146718"/>
    <n v="90018"/>
    <x v="1056"/>
    <x v="2"/>
    <x v="0"/>
    <n v="24"/>
    <n v="4590"/>
  </r>
  <r>
    <s v="E2078"/>
    <s v="Mehul Brar"/>
    <x v="4"/>
    <x v="1"/>
    <n v="85.28"/>
    <n v="8136"/>
    <n v="53060"/>
    <x v="1057"/>
    <x v="6"/>
    <x v="1"/>
    <n v="49"/>
    <n v="2300"/>
  </r>
  <r>
    <s v="E2079"/>
    <s v="Eshani Varty"/>
    <x v="0"/>
    <x v="3"/>
    <n v="99.88"/>
    <n v="34132"/>
    <n v="76602"/>
    <x v="1058"/>
    <x v="8"/>
    <x v="2"/>
    <n v="11"/>
    <n v="3669"/>
  </r>
  <r>
    <s v="E2080"/>
    <s v="Hazel Ganguly"/>
    <x v="5"/>
    <x v="4"/>
    <n v="75.319999999999993"/>
    <n v="167178"/>
    <n v="119605"/>
    <x v="1059"/>
    <x v="3"/>
    <x v="0"/>
    <n v="50"/>
    <n v="396"/>
  </r>
  <r>
    <s v="E2081"/>
    <s v="Sahil Sarraf"/>
    <x v="3"/>
    <x v="0"/>
    <n v="85.87"/>
    <n v="147570"/>
    <n v="86460"/>
    <x v="1060"/>
    <x v="6"/>
    <x v="1"/>
    <n v="13"/>
    <n v="1998"/>
  </r>
  <r>
    <s v="E2082"/>
    <s v="Ira Doshi"/>
    <x v="3"/>
    <x v="3"/>
    <n v="85.55"/>
    <n v="90149"/>
    <n v="79122"/>
    <x v="1061"/>
    <x v="5"/>
    <x v="0"/>
    <n v="13"/>
    <n v="2298"/>
  </r>
  <r>
    <s v="E2083"/>
    <s v="Manjari Kamdar"/>
    <x v="4"/>
    <x v="0"/>
    <n v="93.25"/>
    <n v="181397"/>
    <n v="56330"/>
    <x v="1062"/>
    <x v="4"/>
    <x v="1"/>
    <n v="50"/>
    <n v="908"/>
  </r>
  <r>
    <s v="E2084"/>
    <s v="Rati Kumer"/>
    <x v="3"/>
    <x v="0"/>
    <n v="99.7"/>
    <n v="94250"/>
    <n v="37560"/>
    <x v="1063"/>
    <x v="1"/>
    <x v="1"/>
    <n v="4"/>
    <n v="1955"/>
  </r>
  <r>
    <s v="E2085"/>
    <s v="Anika Rajagopalan"/>
    <x v="0"/>
    <x v="1"/>
    <n v="96.53"/>
    <n v="99236"/>
    <n v="43821"/>
    <x v="1064"/>
    <x v="4"/>
    <x v="1"/>
    <n v="9"/>
    <n v="3163"/>
  </r>
  <r>
    <s v="E2086"/>
    <s v="Anay Sarna"/>
    <x v="4"/>
    <x v="5"/>
    <n v="81.56"/>
    <n v="154005"/>
    <n v="42571"/>
    <x v="1065"/>
    <x v="2"/>
    <x v="0"/>
    <n v="27"/>
    <n v="4622"/>
  </r>
  <r>
    <s v="E2087"/>
    <s v="Bhavin Ramanathan"/>
    <x v="5"/>
    <x v="1"/>
    <n v="70.62"/>
    <n v="23496"/>
    <n v="63544"/>
    <x v="1066"/>
    <x v="2"/>
    <x v="0"/>
    <n v="16"/>
    <n v="2797"/>
  </r>
  <r>
    <s v="E2088"/>
    <s v="Gokul Jain"/>
    <x v="0"/>
    <x v="4"/>
    <n v="95.18"/>
    <n v="193057"/>
    <n v="56693"/>
    <x v="1067"/>
    <x v="1"/>
    <x v="1"/>
    <n v="21"/>
    <n v="1209"/>
  </r>
  <r>
    <s v="E2089"/>
    <s v="Akarsh Koshy"/>
    <x v="4"/>
    <x v="1"/>
    <n v="78.34"/>
    <n v="138819"/>
    <n v="48015"/>
    <x v="1068"/>
    <x v="4"/>
    <x v="1"/>
    <n v="1"/>
    <n v="3460"/>
  </r>
  <r>
    <s v="E2090"/>
    <s v="Veer Bajwa"/>
    <x v="5"/>
    <x v="5"/>
    <n v="78.349999999999994"/>
    <n v="68126"/>
    <n v="111538"/>
    <x v="1069"/>
    <x v="3"/>
    <x v="0"/>
    <n v="34"/>
    <n v="4183"/>
  </r>
  <r>
    <s v="E2091"/>
    <s v="Aarna Rastogi"/>
    <x v="0"/>
    <x v="3"/>
    <n v="95.17"/>
    <n v="129338"/>
    <n v="69272"/>
    <x v="774"/>
    <x v="0"/>
    <x v="0"/>
    <n v="49"/>
    <n v="3985"/>
  </r>
  <r>
    <s v="E2092"/>
    <s v="Armaan Johal"/>
    <x v="3"/>
    <x v="3"/>
    <n v="76.180000000000007"/>
    <n v="90284"/>
    <n v="118260"/>
    <x v="1070"/>
    <x v="5"/>
    <x v="0"/>
    <n v="4"/>
    <n v="3666"/>
  </r>
  <r>
    <s v="E2093"/>
    <s v="Ehsaan Khatri"/>
    <x v="0"/>
    <x v="4"/>
    <n v="96.57"/>
    <n v="98351"/>
    <n v="107649"/>
    <x v="1071"/>
    <x v="6"/>
    <x v="1"/>
    <n v="23"/>
    <n v="1710"/>
  </r>
  <r>
    <s v="E2094"/>
    <s v="Bhamini Sangha"/>
    <x v="0"/>
    <x v="5"/>
    <n v="76.180000000000007"/>
    <n v="129095"/>
    <n v="91033"/>
    <x v="1072"/>
    <x v="1"/>
    <x v="1"/>
    <n v="25"/>
    <n v="246"/>
  </r>
  <r>
    <s v="E2095"/>
    <s v="Aaina Taneja"/>
    <x v="0"/>
    <x v="5"/>
    <n v="93.84"/>
    <n v="198023"/>
    <n v="107483"/>
    <x v="1073"/>
    <x v="8"/>
    <x v="2"/>
    <n v="17"/>
    <n v="1045"/>
  </r>
  <r>
    <s v="E2096"/>
    <s v="Mannat Varty"/>
    <x v="0"/>
    <x v="5"/>
    <n v="83.17"/>
    <n v="197921"/>
    <n v="67238"/>
    <x v="880"/>
    <x v="4"/>
    <x v="1"/>
    <n v="37"/>
    <n v="4517"/>
  </r>
  <r>
    <s v="E2097"/>
    <s v="Damini Ramanathan"/>
    <x v="7"/>
    <x v="1"/>
    <n v="93.02"/>
    <n v="187191"/>
    <n v="114663"/>
    <x v="1074"/>
    <x v="5"/>
    <x v="0"/>
    <n v="24"/>
    <n v="4020"/>
  </r>
  <r>
    <s v="E2098"/>
    <s v="Raunak Hegde"/>
    <x v="0"/>
    <x v="0"/>
    <n v="70.56"/>
    <n v="156761"/>
    <n v="50415"/>
    <x v="1075"/>
    <x v="5"/>
    <x v="0"/>
    <n v="6"/>
    <n v="1334"/>
  </r>
  <r>
    <s v="E2099"/>
    <s v="Manjari Bora"/>
    <x v="2"/>
    <x v="5"/>
    <n v="95.72"/>
    <n v="6555"/>
    <n v="51756"/>
    <x v="1076"/>
    <x v="7"/>
    <x v="0"/>
    <n v="28"/>
    <n v="2261"/>
  </r>
  <r>
    <s v="E2100"/>
    <s v="Khushi Khare"/>
    <x v="2"/>
    <x v="4"/>
    <n v="85.97"/>
    <n v="134023"/>
    <n v="104121"/>
    <x v="1077"/>
    <x v="7"/>
    <x v="0"/>
    <n v="23"/>
    <n v="3400"/>
  </r>
  <r>
    <s v="E2101"/>
    <s v="Zoya Bava"/>
    <x v="0"/>
    <x v="5"/>
    <n v="85.15"/>
    <n v="153275"/>
    <n v="43669"/>
    <x v="1078"/>
    <x v="3"/>
    <x v="0"/>
    <n v="24"/>
    <n v="2982"/>
  </r>
  <r>
    <s v="E2102"/>
    <s v="Ishita Anand"/>
    <x v="2"/>
    <x v="1"/>
    <n v="71.75"/>
    <n v="103701"/>
    <n v="91352"/>
    <x v="1079"/>
    <x v="0"/>
    <x v="0"/>
    <n v="47"/>
    <n v="4274"/>
  </r>
  <r>
    <s v="E2103"/>
    <s v="Zaina Zacharia"/>
    <x v="2"/>
    <x v="1"/>
    <n v="98.41"/>
    <n v="49600"/>
    <n v="115124"/>
    <x v="1080"/>
    <x v="8"/>
    <x v="2"/>
    <n v="48"/>
    <n v="653"/>
  </r>
  <r>
    <s v="E2104"/>
    <s v="Pranay Khanna"/>
    <x v="0"/>
    <x v="3"/>
    <n v="98.18"/>
    <n v="193368"/>
    <n v="63960"/>
    <x v="1081"/>
    <x v="1"/>
    <x v="1"/>
    <n v="50"/>
    <n v="1418"/>
  </r>
  <r>
    <s v="E2105"/>
    <s v="Divij Dash"/>
    <x v="4"/>
    <x v="3"/>
    <n v="70.599999999999994"/>
    <n v="19336"/>
    <n v="70449"/>
    <x v="1082"/>
    <x v="6"/>
    <x v="1"/>
    <n v="48"/>
    <n v="2179"/>
  </r>
  <r>
    <s v="E2106"/>
    <s v="Rhea Goyal"/>
    <x v="0"/>
    <x v="1"/>
    <n v="92.27"/>
    <n v="7128"/>
    <n v="72081"/>
    <x v="1083"/>
    <x v="7"/>
    <x v="0"/>
    <n v="31"/>
    <n v="611"/>
  </r>
  <r>
    <s v="E2107"/>
    <s v="  Zain Banerjee  "/>
    <x v="4"/>
    <x v="3"/>
    <n v="80.22"/>
    <n v="5986"/>
    <n v="89048"/>
    <x v="1084"/>
    <x v="0"/>
    <x v="0"/>
    <n v="5"/>
    <n v="3437"/>
  </r>
  <r>
    <s v="E2108"/>
    <s v="Misha Char"/>
    <x v="5"/>
    <x v="5"/>
    <n v="99.83"/>
    <n v="130176"/>
    <n v="80525"/>
    <x v="1085"/>
    <x v="2"/>
    <x v="0"/>
    <n v="17"/>
    <n v="4760"/>
  </r>
  <r>
    <s v="E2109"/>
    <s v="Akarsh Mallick"/>
    <x v="4"/>
    <x v="3"/>
    <n v="72.59"/>
    <n v="88397"/>
    <n v="49984"/>
    <x v="1086"/>
    <x v="2"/>
    <x v="0"/>
    <n v="33"/>
    <n v="1002"/>
  </r>
  <r>
    <s v="E2110"/>
    <s v="Kimaya Gala"/>
    <x v="5"/>
    <x v="5"/>
    <n v="97.39"/>
    <n v="38098"/>
    <n v="119821"/>
    <x v="1087"/>
    <x v="8"/>
    <x v="2"/>
    <n v="36"/>
    <n v="4314"/>
  </r>
  <r>
    <s v="E2111"/>
    <s v="Ishita Gupta"/>
    <x v="5"/>
    <x v="5"/>
    <n v="77.41"/>
    <n v="35103"/>
    <n v="32093"/>
    <x v="1088"/>
    <x v="6"/>
    <x v="1"/>
    <n v="26"/>
    <n v="3568"/>
  </r>
  <r>
    <s v="E2112"/>
    <s v="Veer Saini"/>
    <x v="0"/>
    <x v="0"/>
    <n v="92.56"/>
    <n v="197036"/>
    <n v="58873"/>
    <x v="1089"/>
    <x v="2"/>
    <x v="0"/>
    <n v="1"/>
    <n v="643"/>
  </r>
  <r>
    <s v="E2113"/>
    <s v="Vritika Vohra"/>
    <x v="3"/>
    <x v="0"/>
    <n v="91.42"/>
    <n v="159268"/>
    <n v="67922"/>
    <x v="1090"/>
    <x v="3"/>
    <x v="0"/>
    <n v="21"/>
    <n v="4183"/>
  </r>
  <r>
    <s v="E2114"/>
    <s v="Vardaniya Butala"/>
    <x v="0"/>
    <x v="3"/>
    <n v="83.51"/>
    <n v="45067"/>
    <n v="72199"/>
    <x v="1091"/>
    <x v="6"/>
    <x v="1"/>
    <n v="25"/>
    <n v="3138"/>
  </r>
  <r>
    <s v="E2115"/>
    <s v="Hrishita Tank"/>
    <x v="3"/>
    <x v="3"/>
    <n v="92.73"/>
    <n v="95434"/>
    <n v="49544"/>
    <x v="1092"/>
    <x v="5"/>
    <x v="0"/>
    <n v="33"/>
    <n v="4840"/>
  </r>
  <r>
    <s v="E2116"/>
    <s v="Trisha Mani"/>
    <x v="5"/>
    <x v="1"/>
    <n v="83.72"/>
    <n v="161328"/>
    <n v="57355"/>
    <x v="1093"/>
    <x v="7"/>
    <x v="0"/>
    <n v="28"/>
    <n v="215"/>
  </r>
  <r>
    <s v="E2117"/>
    <s v="Piya Basu"/>
    <x v="2"/>
    <x v="3"/>
    <n v="95.87"/>
    <n v="122092"/>
    <n v="37304"/>
    <x v="1094"/>
    <x v="6"/>
    <x v="1"/>
    <n v="4"/>
    <n v="2018"/>
  </r>
  <r>
    <s v="E2118"/>
    <s v="Armaan Uppal"/>
    <x v="4"/>
    <x v="1"/>
    <n v="83.11"/>
    <n v="99163"/>
    <n v="107629"/>
    <x v="1095"/>
    <x v="1"/>
    <x v="1"/>
    <n v="50"/>
    <n v="1427"/>
  </r>
  <r>
    <s v="E2119"/>
    <s v="Faiyaz Boase"/>
    <x v="0"/>
    <x v="5"/>
    <n v="70.599999999999994"/>
    <n v="121952"/>
    <n v="61161"/>
    <x v="1096"/>
    <x v="1"/>
    <x v="1"/>
    <n v="12"/>
    <n v="1440"/>
  </r>
  <r>
    <s v="E2120"/>
    <s v="Mishti Goda"/>
    <x v="0"/>
    <x v="0"/>
    <n v="74.88"/>
    <n v="137125"/>
    <n v="50435"/>
    <x v="1097"/>
    <x v="2"/>
    <x v="0"/>
    <n v="15"/>
    <n v="4183"/>
  </r>
  <r>
    <s v="E2121"/>
    <s v="Lakshay Varty"/>
    <x v="0"/>
    <x v="4"/>
    <n v="89.93"/>
    <n v="10792"/>
    <n v="28455"/>
    <x v="1098"/>
    <x v="3"/>
    <x v="0"/>
    <n v="13"/>
    <n v="1577"/>
  </r>
  <r>
    <s v="E2122"/>
    <s v="Romil Chaudhari"/>
    <x v="5"/>
    <x v="3"/>
    <n v="92.38"/>
    <n v="17402"/>
    <n v="96095"/>
    <x v="1099"/>
    <x v="6"/>
    <x v="1"/>
    <n v="50"/>
    <n v="955"/>
  </r>
  <r>
    <s v="E2123"/>
    <s v="Kabir Khanna"/>
    <x v="3"/>
    <x v="5"/>
    <n v="89.87"/>
    <n v="20413"/>
    <n v="81695"/>
    <x v="1100"/>
    <x v="7"/>
    <x v="0"/>
    <n v="31"/>
    <n v="1635"/>
  </r>
  <r>
    <s v="E2124"/>
    <s v="Lakshit Tandon"/>
    <x v="3"/>
    <x v="1"/>
    <n v="84.64"/>
    <n v="57406"/>
    <n v="70991"/>
    <x v="1101"/>
    <x v="2"/>
    <x v="0"/>
    <n v="23"/>
    <n v="2437"/>
  </r>
  <r>
    <s v="E2125"/>
    <s v="Neysa Zacharia"/>
    <x v="2"/>
    <x v="0"/>
    <n v="81.36"/>
    <n v="77718"/>
    <n v="75414"/>
    <x v="1102"/>
    <x v="5"/>
    <x v="0"/>
    <n v="49"/>
    <n v="3714"/>
  </r>
  <r>
    <s v="E2126"/>
    <s v="Dishani Sarin"/>
    <x v="2"/>
    <x v="5"/>
    <n v="93.73"/>
    <n v="168146"/>
    <n v="31418"/>
    <x v="1103"/>
    <x v="3"/>
    <x v="0"/>
    <n v="32"/>
    <n v="561"/>
  </r>
  <r>
    <s v="E2127"/>
    <s v="Pihu Bal"/>
    <x v="3"/>
    <x v="5"/>
    <n v="80.81"/>
    <n v="40689"/>
    <n v="46227"/>
    <x v="1104"/>
    <x v="8"/>
    <x v="2"/>
    <n v="48"/>
    <n v="518"/>
  </r>
  <r>
    <s v="E2128"/>
    <s v="Rhea Lad"/>
    <x v="5"/>
    <x v="0"/>
    <n v="79.09"/>
    <n v="172600"/>
    <n v="66013"/>
    <x v="837"/>
    <x v="2"/>
    <x v="0"/>
    <n v="24"/>
    <n v="2079"/>
  </r>
  <r>
    <s v="E2129"/>
    <s v="Tara Kanda"/>
    <x v="3"/>
    <x v="1"/>
    <n v="76.599999999999994"/>
    <n v="114187"/>
    <n v="85532"/>
    <x v="1105"/>
    <x v="3"/>
    <x v="0"/>
    <n v="33"/>
    <n v="1827"/>
  </r>
  <r>
    <s v="E2130"/>
    <s v="Vedika Vaidya"/>
    <x v="0"/>
    <x v="0"/>
    <n v="86.85"/>
    <n v="83958"/>
    <n v="86449"/>
    <x v="1106"/>
    <x v="0"/>
    <x v="0"/>
    <n v="30"/>
    <n v="1667"/>
  </r>
  <r>
    <s v="E2131"/>
    <s v="Seher Thakkar"/>
    <x v="3"/>
    <x v="5"/>
    <n v="90.29"/>
    <n v="87063"/>
    <n v="90960"/>
    <x v="1107"/>
    <x v="6"/>
    <x v="1"/>
    <n v="49"/>
    <n v="4912"/>
  </r>
  <r>
    <s v="E2132"/>
    <s v="Nakul Khatri"/>
    <x v="5"/>
    <x v="1"/>
    <n v="99.77"/>
    <n v="108755"/>
    <n v="114294"/>
    <x v="1108"/>
    <x v="2"/>
    <x v="0"/>
    <n v="24"/>
    <n v="4216"/>
  </r>
  <r>
    <s v="E2133"/>
    <s v="Yakshit Arya"/>
    <x v="4"/>
    <x v="3"/>
    <n v="90.32"/>
    <n v="70254"/>
    <n v="96361"/>
    <x v="1109"/>
    <x v="6"/>
    <x v="1"/>
    <n v="38"/>
    <n v="2742"/>
  </r>
  <r>
    <s v="E2134"/>
    <s v="Manikya Kata"/>
    <x v="3"/>
    <x v="1"/>
    <n v="87.76"/>
    <n v="159854"/>
    <n v="82032"/>
    <x v="1110"/>
    <x v="1"/>
    <x v="1"/>
    <n v="30"/>
    <n v="4726"/>
  </r>
  <r>
    <s v="E2135"/>
    <s v="Miraan Khurana"/>
    <x v="5"/>
    <x v="4"/>
    <n v="79.42"/>
    <n v="148391"/>
    <n v="66045"/>
    <x v="1111"/>
    <x v="3"/>
    <x v="0"/>
    <n v="6"/>
    <n v="2223"/>
  </r>
  <r>
    <s v="E2136"/>
    <s v="Trisha Krishnamurthy"/>
    <x v="4"/>
    <x v="1"/>
    <n v="86.23"/>
    <n v="98444"/>
    <n v="51085"/>
    <x v="1112"/>
    <x v="3"/>
    <x v="0"/>
    <n v="5"/>
    <n v="2057"/>
  </r>
  <r>
    <s v="E2137"/>
    <s v="Akarsh Sura"/>
    <x v="7"/>
    <x v="4"/>
    <n v="71.260000000000005"/>
    <n v="86246"/>
    <n v="90504"/>
    <x v="1113"/>
    <x v="3"/>
    <x v="0"/>
    <n v="26"/>
    <n v="2267"/>
  </r>
  <r>
    <s v="E2138"/>
    <s v="Amira Raman"/>
    <x v="3"/>
    <x v="3"/>
    <n v="89.6"/>
    <s v="144508"/>
    <n v="113940"/>
    <x v="1114"/>
    <x v="1"/>
    <x v="1"/>
    <n v="35"/>
    <n v="1568"/>
  </r>
  <r>
    <s v="E2139"/>
    <s v="Ira Goel"/>
    <x v="0"/>
    <x v="1"/>
    <n v="86.17"/>
    <n v="114855"/>
    <n v="95741"/>
    <x v="1115"/>
    <x v="1"/>
    <x v="1"/>
    <n v="47"/>
    <n v="2249"/>
  </r>
  <r>
    <s v="E2140"/>
    <s v="Miraya Acharya"/>
    <x v="5"/>
    <x v="0"/>
    <n v="89.13"/>
    <n v="82208"/>
    <n v="58324"/>
    <x v="1116"/>
    <x v="1"/>
    <x v="1"/>
    <n v="31"/>
    <n v="931"/>
  </r>
  <r>
    <s v="E2141"/>
    <s v="Vanya Bumb"/>
    <x v="4"/>
    <x v="3"/>
    <n v="71.45"/>
    <n v="80477"/>
    <n v="103393"/>
    <x v="1117"/>
    <x v="0"/>
    <x v="0"/>
    <n v="18"/>
    <n v="1445"/>
  </r>
  <r>
    <s v="E2142"/>
    <s v="Kartik Comar"/>
    <x v="0"/>
    <x v="1"/>
    <n v="81.040000000000006"/>
    <n v="49026"/>
    <n v="89949"/>
    <x v="1118"/>
    <x v="6"/>
    <x v="1"/>
    <n v="21"/>
    <n v="1875"/>
  </r>
  <r>
    <s v="E2143"/>
    <s v="Aarush Zachariah"/>
    <x v="2"/>
    <x v="3"/>
    <n v="81.69"/>
    <n v="157699"/>
    <n v="80221"/>
    <x v="1119"/>
    <x v="3"/>
    <x v="0"/>
    <n v="4"/>
    <n v="2725"/>
  </r>
  <r>
    <s v="E2144"/>
    <s v="Samarth Atwal"/>
    <x v="4"/>
    <x v="0"/>
    <n v="71.02"/>
    <n v="103520"/>
    <n v="53959"/>
    <x v="1120"/>
    <x v="1"/>
    <x v="1"/>
    <n v="6"/>
    <n v="234"/>
  </r>
  <r>
    <s v="E2145"/>
    <s v="Kiara Chauhan"/>
    <x v="7"/>
    <x v="0"/>
    <n v="77.959999999999994"/>
    <n v="194208"/>
    <n v="59284"/>
    <x v="1121"/>
    <x v="2"/>
    <x v="0"/>
    <n v="45"/>
    <n v="4870"/>
  </r>
  <r>
    <s v="E2146"/>
    <s v="  Anika Sathe  "/>
    <x v="0"/>
    <x v="1"/>
    <n v="96.99"/>
    <n v="104584"/>
    <n v="102212"/>
    <x v="1122"/>
    <x v="4"/>
    <x v="1"/>
    <n v="15"/>
    <n v="4452"/>
  </r>
  <r>
    <s v="E2147"/>
    <s v="Reyansh Dara"/>
    <x v="4"/>
    <x v="0"/>
    <n v="81.55"/>
    <n v="43360"/>
    <n v="93193"/>
    <x v="1123"/>
    <x v="5"/>
    <x v="0"/>
    <n v="22"/>
    <n v="413"/>
  </r>
  <r>
    <s v="E2148"/>
    <s v="Navya Grewal"/>
    <x v="3"/>
    <x v="5"/>
    <n v="86.07"/>
    <n v="171798"/>
    <n v="28986"/>
    <x v="1124"/>
    <x v="5"/>
    <x v="0"/>
    <n v="42"/>
    <n v="525"/>
  </r>
  <r>
    <s v="E2149"/>
    <s v="Ehsaan Sharaf"/>
    <x v="0"/>
    <x v="5"/>
    <n v="86.8"/>
    <n v="33127"/>
    <n v="79580"/>
    <x v="1125"/>
    <x v="2"/>
    <x v="0"/>
    <n v="42"/>
    <n v="2945"/>
  </r>
  <r>
    <s v="E2150"/>
    <s v="Advika Talwar"/>
    <x v="0"/>
    <x v="3"/>
    <n v="85.47"/>
    <n v="35796"/>
    <n v="94195"/>
    <x v="1126"/>
    <x v="5"/>
    <x v="0"/>
    <n v="20"/>
    <n v="4443"/>
  </r>
  <r>
    <s v="E2151"/>
    <s v="Nayantara Mander"/>
    <x v="3"/>
    <x v="1"/>
    <n v="76.67"/>
    <n v="109497"/>
    <n v="47975"/>
    <x v="1127"/>
    <x v="8"/>
    <x v="2"/>
    <n v="42"/>
    <n v="4429"/>
  </r>
  <r>
    <s v="E2152"/>
    <s v="Miraya Sabharwal"/>
    <x v="3"/>
    <x v="5"/>
    <n v="99.23"/>
    <n v="169538"/>
    <n v="53907"/>
    <x v="1128"/>
    <x v="6"/>
    <x v="1"/>
    <n v="30"/>
    <n v="1630"/>
  </r>
  <r>
    <s v="E2153"/>
    <s v="Zaina Wagle"/>
    <x v="0"/>
    <x v="3"/>
    <n v="81.96"/>
    <n v="194299"/>
    <n v="35257"/>
    <x v="1129"/>
    <x v="7"/>
    <x v="0"/>
    <n v="40"/>
    <n v="1210"/>
  </r>
  <r>
    <s v="E2154"/>
    <s v="Mehul Kumar"/>
    <x v="2"/>
    <x v="4"/>
    <n v="74.3"/>
    <n v="72793"/>
    <n v="39881"/>
    <x v="1130"/>
    <x v="5"/>
    <x v="0"/>
    <n v="8"/>
    <n v="2062"/>
  </r>
  <r>
    <s v="E2155"/>
    <s v="Aniruddh Vyas"/>
    <x v="2"/>
    <x v="1"/>
    <n v="85.29"/>
    <n v="70542"/>
    <n v="106620"/>
    <x v="1131"/>
    <x v="2"/>
    <x v="0"/>
    <n v="21"/>
    <n v="2001"/>
  </r>
  <r>
    <s v="E2156"/>
    <s v="Pranay Lad"/>
    <x v="3"/>
    <x v="5"/>
    <n v="92.44"/>
    <n v="51104"/>
    <n v="98798"/>
    <x v="1132"/>
    <x v="4"/>
    <x v="1"/>
    <n v="13"/>
    <n v="1128"/>
  </r>
  <r>
    <s v="E2157"/>
    <s v="Hrishita Sarna"/>
    <x v="5"/>
    <x v="1"/>
    <n v="92.62"/>
    <n v="196114"/>
    <n v="96065"/>
    <x v="1133"/>
    <x v="7"/>
    <x v="0"/>
    <n v="50"/>
    <n v="1554"/>
  </r>
  <r>
    <s v="E2158"/>
    <s v="Ayesha Lad"/>
    <x v="3"/>
    <x v="0"/>
    <n v="83.81"/>
    <n v="155283"/>
    <n v="92814"/>
    <x v="1134"/>
    <x v="4"/>
    <x v="1"/>
    <n v="48"/>
    <n v="418"/>
  </r>
  <r>
    <s v="E2159"/>
    <s v="Tiya Bhatia"/>
    <x v="3"/>
    <x v="2"/>
    <n v="72.489999999999995"/>
    <n v="88460"/>
    <n v="81783"/>
    <x v="1135"/>
    <x v="1"/>
    <x v="1"/>
    <n v="11"/>
    <n v="4841"/>
  </r>
  <r>
    <s v="E2160"/>
    <s v="  Parinaaz Varty  "/>
    <x v="0"/>
    <x v="3"/>
    <n v="90.86"/>
    <n v="14611"/>
    <n v="99721"/>
    <x v="1136"/>
    <x v="2"/>
    <x v="0"/>
    <n v="29"/>
    <n v="3709"/>
  </r>
  <r>
    <s v="E2161"/>
    <s v="Sana Sami"/>
    <x v="5"/>
    <x v="4"/>
    <n v="91.19"/>
    <n v="189227"/>
    <n v="43201"/>
    <x v="1137"/>
    <x v="1"/>
    <x v="1"/>
    <n v="42"/>
    <n v="3933"/>
  </r>
  <r>
    <s v="E2162"/>
    <s v="Nishith Sodhi"/>
    <x v="2"/>
    <x v="0"/>
    <n v="89.43"/>
    <n v="81218"/>
    <n v="87029"/>
    <x v="1138"/>
    <x v="6"/>
    <x v="1"/>
    <n v="27"/>
    <n v="2476"/>
  </r>
  <r>
    <s v="E2163"/>
    <s v="Tiya Dayal"/>
    <x v="3"/>
    <x v="5"/>
    <n v="79.099999999999994"/>
    <n v="85596"/>
    <n v="74054"/>
    <x v="1139"/>
    <x v="8"/>
    <x v="2"/>
    <n v="7"/>
    <n v="933"/>
  </r>
  <r>
    <s v="E2164"/>
    <s v="Nitara Srivastava"/>
    <x v="4"/>
    <x v="1"/>
    <n v="83.53"/>
    <n v="44802"/>
    <n v="116074"/>
    <x v="1140"/>
    <x v="2"/>
    <x v="0"/>
    <n v="46"/>
    <n v="4227"/>
  </r>
  <r>
    <s v="E2165"/>
    <s v="Aayush Kata"/>
    <x v="2"/>
    <x v="4"/>
    <n v="90.86"/>
    <n v="182473"/>
    <n v="50163"/>
    <x v="1141"/>
    <x v="3"/>
    <x v="0"/>
    <n v="36"/>
    <n v="4075"/>
  </r>
  <r>
    <s v="E2166"/>
    <s v="Misha Chanda"/>
    <x v="2"/>
    <x v="0"/>
    <n v="82.8"/>
    <n v="55048"/>
    <n v="118859"/>
    <x v="1142"/>
    <x v="6"/>
    <x v="1"/>
    <n v="28"/>
    <n v="3217"/>
  </r>
  <r>
    <s v="E2167"/>
    <s v="Prerak Kaul"/>
    <x v="5"/>
    <x v="3"/>
    <n v="92.61"/>
    <n v="106442"/>
    <n v="53573"/>
    <x v="1143"/>
    <x v="8"/>
    <x v="2"/>
    <n v="50"/>
    <n v="4304"/>
  </r>
  <r>
    <s v="E2168"/>
    <s v="Darshit Rajan"/>
    <x v="5"/>
    <x v="4"/>
    <n v="74.31"/>
    <n v="33273"/>
    <n v="39525"/>
    <x v="1144"/>
    <x v="6"/>
    <x v="1"/>
    <n v="7"/>
    <n v="4938"/>
  </r>
  <r>
    <s v="E2169"/>
    <s v="Farhan Handa"/>
    <x v="6"/>
    <x v="0"/>
    <n v="85.42"/>
    <n v="170337"/>
    <n v="33941"/>
    <x v="1145"/>
    <x v="2"/>
    <x v="0"/>
    <n v="46"/>
    <n v="2994"/>
  </r>
  <r>
    <s v="E2170"/>
    <s v="Gokul Garg"/>
    <x v="3"/>
    <x v="3"/>
    <n v="71.91"/>
    <n v="16813"/>
    <n v="76673"/>
    <x v="629"/>
    <x v="7"/>
    <x v="0"/>
    <n v="38"/>
    <n v="1754"/>
  </r>
  <r>
    <s v="E2171"/>
    <s v="Onkar Chopra"/>
    <x v="2"/>
    <x v="4"/>
    <n v="70.61"/>
    <n v="15435"/>
    <n v="45415"/>
    <x v="1146"/>
    <x v="3"/>
    <x v="0"/>
    <n v="13"/>
    <n v="3944"/>
  </r>
  <r>
    <s v="E2172"/>
    <s v="Kiara Balasubramanian"/>
    <x v="0"/>
    <x v="5"/>
    <n v="96.69"/>
    <n v="122802"/>
    <n v="109170"/>
    <x v="1147"/>
    <x v="5"/>
    <x v="0"/>
    <n v="10"/>
    <n v="3950"/>
  </r>
  <r>
    <s v="E2173"/>
    <s v="Damini Cherian"/>
    <x v="5"/>
    <x v="5"/>
    <n v="70.510000000000005"/>
    <n v="124548"/>
    <n v="91187"/>
    <x v="1148"/>
    <x v="1"/>
    <x v="1"/>
    <n v="22"/>
    <n v="870"/>
  </r>
  <r>
    <s v="E2174"/>
    <s v="Ayesha Chander"/>
    <x v="4"/>
    <x v="5"/>
    <n v="81.58"/>
    <n v="177293"/>
    <n v="73279"/>
    <x v="1149"/>
    <x v="3"/>
    <x v="0"/>
    <n v="23"/>
    <n v="3260"/>
  </r>
  <r>
    <s v="E2175"/>
    <s v="Ehsaan Jain"/>
    <x v="5"/>
    <x v="0"/>
    <n v="91.9"/>
    <n v="195931"/>
    <n v="92420"/>
    <x v="1150"/>
    <x v="7"/>
    <x v="0"/>
    <n v="26"/>
    <n v="1495"/>
  </r>
  <r>
    <s v="E2176"/>
    <s v="Ryan Ganguly"/>
    <x v="3"/>
    <x v="0"/>
    <n v="80.8"/>
    <n v="24227"/>
    <n v="110157"/>
    <x v="1151"/>
    <x v="5"/>
    <x v="0"/>
    <n v="9"/>
    <n v="2528"/>
  </r>
  <r>
    <s v="E2177"/>
    <s v="Priyansh Kothari"/>
    <x v="3"/>
    <x v="4"/>
    <n v="73.040000000000006"/>
    <n v="140240"/>
    <n v="66357"/>
    <x v="1152"/>
    <x v="6"/>
    <x v="1"/>
    <n v="30"/>
    <n v="4338"/>
  </r>
  <r>
    <s v="E2178"/>
    <s v="Baiju Mangat"/>
    <x v="2"/>
    <x v="3"/>
    <n v="97.19"/>
    <n v="143907"/>
    <n v="95875"/>
    <x v="1153"/>
    <x v="0"/>
    <x v="0"/>
    <n v="33"/>
    <n v="1619"/>
  </r>
  <r>
    <s v="E2179"/>
    <s v="Jivin Chana"/>
    <x v="4"/>
    <x v="1"/>
    <n v="75.64"/>
    <n v="25692"/>
    <n v="95320"/>
    <x v="1154"/>
    <x v="5"/>
    <x v="0"/>
    <n v="10"/>
    <n v="3740"/>
  </r>
  <r>
    <s v="E2180"/>
    <s v="Yuvaan Mallick"/>
    <x v="2"/>
    <x v="4"/>
    <n v="77.16"/>
    <n v="41602"/>
    <n v="101811"/>
    <x v="1155"/>
    <x v="1"/>
    <x v="1"/>
    <n v="30"/>
    <n v="2084"/>
  </r>
  <r>
    <s v="E2181"/>
    <s v="Raghav Hora"/>
    <x v="5"/>
    <x v="5"/>
    <n v="97.73"/>
    <n v="88938"/>
    <n v="109081"/>
    <x v="1156"/>
    <x v="8"/>
    <x v="2"/>
    <n v="22"/>
    <n v="1667"/>
  </r>
  <r>
    <s v="E2182"/>
    <s v="  Divyansh Yogi  "/>
    <x v="5"/>
    <x v="3"/>
    <n v="84.92"/>
    <n v="49903"/>
    <n v="33261"/>
    <x v="1157"/>
    <x v="1"/>
    <x v="1"/>
    <n v="35"/>
    <n v="3511"/>
  </r>
  <r>
    <s v="E2183"/>
    <s v="Siya Kapadia"/>
    <x v="5"/>
    <x v="1"/>
    <n v="70.17"/>
    <n v="95936"/>
    <n v="97444"/>
    <x v="1158"/>
    <x v="5"/>
    <x v="0"/>
    <n v="21"/>
    <n v="2892"/>
  </r>
  <r>
    <s v="E2184"/>
    <s v="Mehul Cheema"/>
    <x v="3"/>
    <x v="1"/>
    <n v="71.430000000000007"/>
    <n v="40383"/>
    <n v="26508"/>
    <x v="1159"/>
    <x v="5"/>
    <x v="0"/>
    <n v="37"/>
    <n v="4056"/>
  </r>
  <r>
    <s v="E2185"/>
    <s v="Vivaan Apte"/>
    <x v="5"/>
    <x v="5"/>
    <n v="85.14"/>
    <n v="197496"/>
    <n v="35613"/>
    <x v="1160"/>
    <x v="6"/>
    <x v="1"/>
    <n v="4"/>
    <n v="4606"/>
  </r>
  <r>
    <s v="E2186"/>
    <s v="Kavya Khatri"/>
    <x v="9"/>
    <x v="3"/>
    <n v="76.489999999999995"/>
    <n v="129593"/>
    <n v="103605"/>
    <x v="1161"/>
    <x v="2"/>
    <x v="0"/>
    <n v="5"/>
    <n v="1976"/>
  </r>
  <r>
    <s v="E2187"/>
    <s v="Rasha Ganesan"/>
    <x v="0"/>
    <x v="5"/>
    <n v="91.81"/>
    <n v="6436"/>
    <n v="51605"/>
    <x v="1162"/>
    <x v="7"/>
    <x v="0"/>
    <n v="15"/>
    <n v="4206"/>
  </r>
  <r>
    <s v="E2188"/>
    <s v="Taran Agarwal"/>
    <x v="3"/>
    <x v="1"/>
    <n v="96.1"/>
    <n v="50182"/>
    <n v="60864"/>
    <x v="1163"/>
    <x v="7"/>
    <x v="0"/>
    <n v="14"/>
    <n v="2158"/>
  </r>
  <r>
    <s v="E2189"/>
    <s v="Lagan Lad"/>
    <x v="3"/>
    <x v="3"/>
    <n v="75.25"/>
    <n v="187834"/>
    <n v="103878"/>
    <x v="1164"/>
    <x v="6"/>
    <x v="1"/>
    <n v="50"/>
    <n v="2925"/>
  </r>
  <r>
    <s v="E2190"/>
    <s v="Saanvi Vasa"/>
    <x v="0"/>
    <x v="3"/>
    <n v="92.3"/>
    <n v="13914"/>
    <n v="30940"/>
    <x v="1165"/>
    <x v="7"/>
    <x v="0"/>
    <n v="32"/>
    <n v="3097"/>
  </r>
  <r>
    <s v="E2191"/>
    <s v="Shlok Bhagat"/>
    <x v="0"/>
    <x v="4"/>
    <n v="93.09"/>
    <n v="137962"/>
    <n v="79531"/>
    <x v="1166"/>
    <x v="5"/>
    <x v="0"/>
    <n v="21"/>
    <n v="4867"/>
  </r>
  <r>
    <s v="E2192"/>
    <s v="Divyansh Sule"/>
    <x v="3"/>
    <x v="1"/>
    <n v="80.290000000000006"/>
    <n v="91310"/>
    <n v="56393"/>
    <x v="1167"/>
    <x v="7"/>
    <x v="0"/>
    <n v="40"/>
    <n v="3091"/>
  </r>
  <r>
    <s v="E2193"/>
    <s v="Saira Raval"/>
    <x v="4"/>
    <x v="1"/>
    <n v="82.81"/>
    <n v="49134"/>
    <n v="94835"/>
    <x v="1168"/>
    <x v="8"/>
    <x v="2"/>
    <n v="9"/>
    <n v="3026"/>
  </r>
  <r>
    <s v="E2194"/>
    <s v="Anaya Ganesan"/>
    <x v="3"/>
    <x v="4"/>
    <n v="91.42"/>
    <n v="192395"/>
    <n v="76208"/>
    <x v="1169"/>
    <x v="0"/>
    <x v="0"/>
    <n v="28"/>
    <n v="2205"/>
  </r>
  <r>
    <s v="E2195"/>
    <s v="Dhruv Swamy"/>
    <x v="0"/>
    <x v="3"/>
    <n v="72.02"/>
    <n v="36149"/>
    <n v="29160"/>
    <x v="1170"/>
    <x v="6"/>
    <x v="1"/>
    <n v="23"/>
    <n v="2660"/>
  </r>
  <r>
    <s v="E2196"/>
    <s v="Tara Barman"/>
    <x v="4"/>
    <x v="2"/>
    <n v="99.74"/>
    <n v="113636"/>
    <n v="25722"/>
    <x v="1171"/>
    <x v="2"/>
    <x v="0"/>
    <n v="41"/>
    <n v="1855"/>
  </r>
  <r>
    <s v="E2197"/>
    <s v="Jayan Guha"/>
    <x v="3"/>
    <x v="5"/>
    <n v="81.430000000000007"/>
    <n v="45310"/>
    <n v="66041"/>
    <x v="1172"/>
    <x v="6"/>
    <x v="1"/>
    <n v="31"/>
    <n v="538"/>
  </r>
  <r>
    <s v="E2198"/>
    <s v="Akarsh Ramesh"/>
    <x v="0"/>
    <x v="3"/>
    <n v="86.42"/>
    <n v="96666"/>
    <n v="95431"/>
    <x v="1173"/>
    <x v="3"/>
    <x v="0"/>
    <n v="5"/>
    <n v="1135"/>
  </r>
  <r>
    <s v="E2199"/>
    <s v="Tejas Choudhary"/>
    <x v="5"/>
    <x v="3"/>
    <n v="88.94"/>
    <n v="5158"/>
    <n v="104882"/>
    <x v="1174"/>
    <x v="4"/>
    <x v="1"/>
    <n v="15"/>
    <n v="2704"/>
  </r>
  <r>
    <s v="E2200"/>
    <s v="Anahita Dua"/>
    <x v="8"/>
    <x v="0"/>
    <n v="86.13"/>
    <n v="67095"/>
    <n v="60858"/>
    <x v="1175"/>
    <x v="7"/>
    <x v="0"/>
    <n v="9"/>
    <n v="4120"/>
  </r>
  <r>
    <s v="E2201"/>
    <s v="Aniruddh Sha"/>
    <x v="5"/>
    <x v="1"/>
    <n v="95.57"/>
    <n v="165219"/>
    <n v="97952"/>
    <x v="1176"/>
    <x v="8"/>
    <x v="2"/>
    <n v="17"/>
    <n v="818"/>
  </r>
  <r>
    <s v="E2202"/>
    <s v="Tiya Dugar"/>
    <x v="3"/>
    <x v="1"/>
    <n v="99.49"/>
    <n v="148712"/>
    <n v="102096"/>
    <x v="1177"/>
    <x v="0"/>
    <x v="0"/>
    <n v="11"/>
    <n v="4823"/>
  </r>
  <r>
    <s v="E2203"/>
    <s v="Ojas Kibe"/>
    <x v="0"/>
    <x v="0"/>
    <n v="95.31"/>
    <n v="103902"/>
    <n v="73274"/>
    <x v="1178"/>
    <x v="6"/>
    <x v="1"/>
    <n v="6"/>
    <n v="4304"/>
  </r>
  <r>
    <s v="E2204"/>
    <s v="Lakshay Bumb"/>
    <x v="5"/>
    <x v="4"/>
    <n v="77.510000000000005"/>
    <n v="82887"/>
    <n v="63799"/>
    <x v="1179"/>
    <x v="0"/>
    <x v="0"/>
    <n v="39"/>
    <n v="3074"/>
  </r>
  <r>
    <s v="E2205"/>
    <s v="Zoya Shenoy"/>
    <x v="2"/>
    <x v="4"/>
    <n v="99.28"/>
    <n v="26333"/>
    <n v="51067"/>
    <x v="1180"/>
    <x v="2"/>
    <x v="0"/>
    <n v="27"/>
    <n v="2176"/>
  </r>
  <r>
    <s v="E2206"/>
    <s v="Shalv Baria"/>
    <x v="7"/>
    <x v="5"/>
    <n v="96.89"/>
    <n v="12013"/>
    <n v="25731"/>
    <x v="1181"/>
    <x v="7"/>
    <x v="0"/>
    <n v="50"/>
    <n v="461"/>
  </r>
  <r>
    <s v="E2207"/>
    <s v="Nirvi Srinivas"/>
    <x v="0"/>
    <x v="3"/>
    <n v="76.75"/>
    <n v="113982"/>
    <n v="37861"/>
    <x v="1182"/>
    <x v="5"/>
    <x v="0"/>
    <n v="39"/>
    <n v="2324"/>
  </r>
  <r>
    <s v="E2208"/>
    <s v="Saanvi Gour"/>
    <x v="5"/>
    <x v="5"/>
    <n v="91.75"/>
    <n v="168466"/>
    <n v="40815"/>
    <x v="1183"/>
    <x v="3"/>
    <x v="0"/>
    <n v="20"/>
    <n v="2071"/>
  </r>
  <r>
    <s v="E2209"/>
    <s v="Kabir Ranganathan"/>
    <x v="4"/>
    <x v="3"/>
    <n v="76.36"/>
    <n v="22493"/>
    <n v="105762"/>
    <x v="1184"/>
    <x v="7"/>
    <x v="0"/>
    <n v="18"/>
    <n v="1766"/>
  </r>
  <r>
    <s v="E2210"/>
    <s v="Anvi Gulati"/>
    <x v="5"/>
    <x v="5"/>
    <n v="80.56"/>
    <n v="28932"/>
    <n v="110857"/>
    <x v="1185"/>
    <x v="6"/>
    <x v="1"/>
    <n v="43"/>
    <n v="1925"/>
  </r>
  <r>
    <s v="E2211"/>
    <s v="Miraya Kapoor"/>
    <x v="5"/>
    <x v="0"/>
    <n v="97.42"/>
    <n v="33835"/>
    <n v="69467"/>
    <x v="1186"/>
    <x v="0"/>
    <x v="0"/>
    <n v="14"/>
    <n v="1774"/>
  </r>
  <r>
    <s v="E2212"/>
    <s v="Pranay Kashyap"/>
    <x v="0"/>
    <x v="0"/>
    <n v="84.54"/>
    <n v="167209"/>
    <n v="28655"/>
    <x v="1187"/>
    <x v="5"/>
    <x v="0"/>
    <n v="50"/>
    <n v="4236"/>
  </r>
  <r>
    <s v="E2213"/>
    <s v="Hrishita Tank"/>
    <x v="2"/>
    <x v="5"/>
    <n v="85.15"/>
    <n v="147978"/>
    <n v="35004"/>
    <x v="1188"/>
    <x v="4"/>
    <x v="1"/>
    <n v="12"/>
    <n v="242"/>
  </r>
  <r>
    <s v="E2214"/>
    <s v="Ranbir Anne"/>
    <x v="4"/>
    <x v="5"/>
    <n v="83.03"/>
    <n v="36228"/>
    <n v="31104"/>
    <x v="1189"/>
    <x v="6"/>
    <x v="1"/>
    <n v="50"/>
    <n v="4695"/>
  </r>
  <r>
    <s v="E2215"/>
    <s v="Fateh Suri"/>
    <x v="4"/>
    <x v="3"/>
    <n v="90.69"/>
    <n v="194524"/>
    <n v="72756"/>
    <x v="1190"/>
    <x v="5"/>
    <x v="0"/>
    <n v="11"/>
    <n v="1472"/>
  </r>
  <r>
    <s v="E2216"/>
    <s v="Jayan Iyengar"/>
    <x v="2"/>
    <x v="4"/>
    <n v="76.650000000000006"/>
    <n v="184197"/>
    <n v="64997"/>
    <x v="1191"/>
    <x v="4"/>
    <x v="1"/>
    <n v="36"/>
    <n v="1930"/>
  </r>
  <r>
    <s v="E2217"/>
    <s v="Sana Devan"/>
    <x v="5"/>
    <x v="4"/>
    <n v="87.65"/>
    <n v="193999"/>
    <n v="34441"/>
    <x v="1192"/>
    <x v="3"/>
    <x v="0"/>
    <n v="36"/>
    <n v="1551"/>
  </r>
  <r>
    <s v="E2218"/>
    <s v="Renee Rana"/>
    <x v="5"/>
    <x v="4"/>
    <n v="99.67"/>
    <n v="60643"/>
    <n v="100894"/>
    <x v="1193"/>
    <x v="5"/>
    <x v="0"/>
    <n v="46"/>
    <n v="4101"/>
  </r>
  <r>
    <s v="E2219"/>
    <s v="Adira Ram"/>
    <x v="7"/>
    <x v="0"/>
    <n v="98.78"/>
    <n v="144322"/>
    <n v="112660"/>
    <x v="1194"/>
    <x v="2"/>
    <x v="0"/>
    <n v="50"/>
    <n v="4085"/>
  </r>
  <r>
    <s v="E2220"/>
    <s v="Kashvi Loyal"/>
    <x v="5"/>
    <x v="0"/>
    <n v="78.239999999999995"/>
    <n v="152665"/>
    <n v="107920"/>
    <x v="1195"/>
    <x v="7"/>
    <x v="0"/>
    <n v="40"/>
    <n v="4142"/>
  </r>
  <r>
    <s v="E2221"/>
    <s v="Saksham Choudhary"/>
    <x v="5"/>
    <x v="1"/>
    <n v="76.400000000000006"/>
    <n v="126052"/>
    <n v="86887"/>
    <x v="1196"/>
    <x v="6"/>
    <x v="1"/>
    <n v="27"/>
    <n v="3012"/>
  </r>
  <r>
    <s v="E2222"/>
    <s v="Elakshi Anne"/>
    <x v="3"/>
    <x v="0"/>
    <n v="85.1"/>
    <n v="83530"/>
    <n v="29255"/>
    <x v="1197"/>
    <x v="8"/>
    <x v="2"/>
    <n v="26"/>
    <n v="3961"/>
  </r>
  <r>
    <s v="E2223"/>
    <s v="Samaira Bhagat"/>
    <x v="0"/>
    <x v="5"/>
    <n v="76.040000000000006"/>
    <n v="79614"/>
    <n v="104723"/>
    <x v="1198"/>
    <x v="3"/>
    <x v="0"/>
    <n v="8"/>
    <n v="1561"/>
  </r>
  <r>
    <s v="E2224"/>
    <s v="Zara Ramachandran"/>
    <x v="2"/>
    <x v="4"/>
    <n v="73.8"/>
    <n v="13156"/>
    <n v="41408"/>
    <x v="1199"/>
    <x v="5"/>
    <x v="0"/>
    <n v="19"/>
    <n v="2236"/>
  </r>
  <r>
    <s v="E2225"/>
    <s v="Ahana  Sodhi"/>
    <x v="4"/>
    <x v="4"/>
    <n v="89.86"/>
    <n v="116631"/>
    <n v="103908"/>
    <x v="1200"/>
    <x v="5"/>
    <x v="0"/>
    <n v="10"/>
    <n v="617"/>
  </r>
  <r>
    <s v="E2226"/>
    <s v="Advika Mammen"/>
    <x v="2"/>
    <x v="1"/>
    <n v="88.85"/>
    <n v="185954"/>
    <n v="106432"/>
    <x v="1201"/>
    <x v="5"/>
    <x v="0"/>
    <n v="14"/>
    <n v="2182"/>
  </r>
  <r>
    <s v="E2227"/>
    <s v="Tejas Baral"/>
    <x v="5"/>
    <x v="0"/>
    <n v="83.85"/>
    <n v="103614"/>
    <n v="89828"/>
    <x v="1202"/>
    <x v="0"/>
    <x v="0"/>
    <n v="26"/>
    <n v="1722"/>
  </r>
  <r>
    <s v="E2228"/>
    <s v="Advika Salvi"/>
    <x v="0"/>
    <x v="0"/>
    <n v="93.3"/>
    <n v="194255"/>
    <n v="95284"/>
    <x v="1203"/>
    <x v="2"/>
    <x v="0"/>
    <n v="25"/>
    <n v="4115"/>
  </r>
  <r>
    <s v="E2229"/>
    <s v="Neelofar Suri"/>
    <x v="4"/>
    <x v="3"/>
    <n v="90.33"/>
    <n v="185879"/>
    <n v="80159"/>
    <x v="1204"/>
    <x v="1"/>
    <x v="1"/>
    <n v="17"/>
    <n v="4300"/>
  </r>
  <r>
    <s v="E2230"/>
    <s v="Abram Bora"/>
    <x v="2"/>
    <x v="4"/>
    <n v="78.040000000000006"/>
    <n v="52540"/>
    <n v="36414"/>
    <x v="1205"/>
    <x v="5"/>
    <x v="0"/>
    <n v="33"/>
    <n v="1521"/>
  </r>
  <r>
    <s v="E2231"/>
    <s v="Rania Bera"/>
    <x v="3"/>
    <x v="5"/>
    <n v="95.95"/>
    <n v="73724"/>
    <n v="59850"/>
    <x v="1206"/>
    <x v="5"/>
    <x v="0"/>
    <n v="44"/>
    <n v="3490"/>
  </r>
  <r>
    <s v="E2232"/>
    <s v="Tarini Garde"/>
    <x v="4"/>
    <x v="3"/>
    <n v="84.81"/>
    <n v="139998"/>
    <n v="115389"/>
    <x v="1207"/>
    <x v="3"/>
    <x v="0"/>
    <n v="42"/>
    <n v="1536"/>
  </r>
  <r>
    <s v="E2233"/>
    <s v="Suhana Buch"/>
    <x v="4"/>
    <x v="3"/>
    <n v="84.93"/>
    <n v="15605"/>
    <n v="113346"/>
    <x v="1208"/>
    <x v="0"/>
    <x v="0"/>
    <n v="33"/>
    <n v="1298"/>
  </r>
  <r>
    <s v="E2234"/>
    <s v="Shaan Singhal"/>
    <x v="3"/>
    <x v="5"/>
    <n v="89.37"/>
    <n v="9401"/>
    <n v="27360"/>
    <x v="1209"/>
    <x v="8"/>
    <x v="2"/>
    <n v="9"/>
    <n v="2953"/>
  </r>
  <r>
    <s v="E2235"/>
    <s v="Yasmin Ahuja"/>
    <x v="3"/>
    <x v="4"/>
    <n v="73.94"/>
    <n v="51793"/>
    <n v="91493"/>
    <x v="1210"/>
    <x v="1"/>
    <x v="1"/>
    <n v="3"/>
    <n v="1606"/>
  </r>
  <r>
    <s v="E2236"/>
    <s v="Hunar Hora"/>
    <x v="5"/>
    <x v="3"/>
    <n v="92.59"/>
    <n v="94714"/>
    <n v="76160"/>
    <x v="1211"/>
    <x v="8"/>
    <x v="2"/>
    <n v="48"/>
    <n v="2544"/>
  </r>
  <r>
    <s v="E2237"/>
    <s v="Vaibhav Kumar"/>
    <x v="0"/>
    <x v="3"/>
    <n v="92.18"/>
    <n v="124231"/>
    <n v="51156"/>
    <x v="1212"/>
    <x v="3"/>
    <x v="0"/>
    <n v="35"/>
    <n v="4376"/>
  </r>
  <r>
    <s v="E2238"/>
    <s v="Anaya Bhavsar"/>
    <x v="5"/>
    <x v="5"/>
    <n v="75.58"/>
    <n v="32062"/>
    <n v="70959"/>
    <x v="796"/>
    <x v="6"/>
    <x v="1"/>
    <n v="36"/>
    <n v="1677"/>
  </r>
  <r>
    <s v="E2239"/>
    <s v="Eva Keer"/>
    <x v="3"/>
    <x v="5"/>
    <n v="85.68"/>
    <n v="12597"/>
    <n v="99629"/>
    <x v="1213"/>
    <x v="2"/>
    <x v="0"/>
    <n v="5"/>
    <n v="1874"/>
  </r>
  <r>
    <s v="E2240"/>
    <s v="Prerak Varkey"/>
    <x v="2"/>
    <x v="5"/>
    <n v="80.56"/>
    <n v="106952"/>
    <n v="37683"/>
    <x v="912"/>
    <x v="2"/>
    <x v="0"/>
    <n v="16"/>
    <n v="4499"/>
  </r>
  <r>
    <s v="E2241"/>
    <s v="Onkar Singhal"/>
    <x v="3"/>
    <x v="1"/>
    <n v="72.72"/>
    <n v="88676"/>
    <n v="38509"/>
    <x v="1214"/>
    <x v="4"/>
    <x v="1"/>
    <n v="39"/>
    <n v="2607"/>
  </r>
  <r>
    <s v="E2242"/>
    <s v="Rati Deshpande"/>
    <x v="0"/>
    <x v="4"/>
    <n v="91.13"/>
    <n v="110983"/>
    <n v="39943"/>
    <x v="1215"/>
    <x v="6"/>
    <x v="1"/>
    <n v="41"/>
    <n v="1034"/>
  </r>
  <r>
    <s v="E2243"/>
    <s v="Kaira Borah"/>
    <x v="5"/>
    <x v="0"/>
    <n v="84.62"/>
    <n v="100674"/>
    <n v="88503"/>
    <x v="1216"/>
    <x v="1"/>
    <x v="1"/>
    <n v="33"/>
    <n v="2706"/>
  </r>
  <r>
    <s v="E2244"/>
    <s v="Oorja Sodhi"/>
    <x v="3"/>
    <x v="5"/>
    <n v="94.29"/>
    <n v="98612"/>
    <n v="76382"/>
    <x v="1217"/>
    <x v="1"/>
    <x v="1"/>
    <n v="50"/>
    <n v="2032"/>
  </r>
  <r>
    <s v="E2245"/>
    <s v="Yuvraj  Ramachandran"/>
    <x v="0"/>
    <x v="3"/>
    <n v="72.08"/>
    <n v="124911"/>
    <n v="79111"/>
    <x v="1218"/>
    <x v="2"/>
    <x v="0"/>
    <n v="9"/>
    <n v="1519"/>
  </r>
  <r>
    <s v="E2246"/>
    <s v="Dhruv Khosla"/>
    <x v="0"/>
    <x v="5"/>
    <n v="93.98"/>
    <n v="149527"/>
    <n v="70241"/>
    <x v="1219"/>
    <x v="5"/>
    <x v="0"/>
    <n v="50"/>
    <n v="4719"/>
  </r>
  <r>
    <s v="E2247"/>
    <s v="Sara Vasa"/>
    <x v="2"/>
    <x v="3"/>
    <n v="91.17"/>
    <n v="27713"/>
    <n v="40046"/>
    <x v="1220"/>
    <x v="4"/>
    <x v="1"/>
    <n v="9"/>
    <n v="2158"/>
  </r>
  <r>
    <s v="E2248"/>
    <s v="Taran Dhingra"/>
    <x v="4"/>
    <x v="1"/>
    <n v="72.3"/>
    <n v="152519"/>
    <n v="97725"/>
    <x v="1221"/>
    <x v="5"/>
    <x v="0"/>
    <n v="9"/>
    <n v="4058"/>
  </r>
  <r>
    <s v="E2249"/>
    <s v="Saksham Varty"/>
    <x v="2"/>
    <x v="5"/>
    <n v="81.86"/>
    <n v="47299"/>
    <n v="57876"/>
    <x v="209"/>
    <x v="4"/>
    <x v="1"/>
    <n v="42"/>
    <n v="4818"/>
  </r>
  <r>
    <s v="E2250"/>
    <s v="Rati Dayal"/>
    <x v="3"/>
    <x v="3"/>
    <n v="89.23"/>
    <n v="147712"/>
    <n v="101795"/>
    <x v="1222"/>
    <x v="5"/>
    <x v="0"/>
    <n v="44"/>
    <n v="3092"/>
  </r>
  <r>
    <s v="E2251"/>
    <s v="Vanya Shroff"/>
    <x v="0"/>
    <x v="0"/>
    <n v="84.55"/>
    <n v="67821"/>
    <n v="46099"/>
    <x v="369"/>
    <x v="7"/>
    <x v="0"/>
    <n v="28"/>
    <n v="231"/>
  </r>
  <r>
    <s v="E2252"/>
    <s v="Fateh Bahri"/>
    <x v="2"/>
    <x v="5"/>
    <n v="96.72"/>
    <n v="67091"/>
    <n v="112391"/>
    <x v="1223"/>
    <x v="6"/>
    <x v="1"/>
    <n v="13"/>
    <n v="4841"/>
  </r>
  <r>
    <s v="E2253"/>
    <s v="Zaina Dara"/>
    <x v="3"/>
    <x v="5"/>
    <n v="76.599999999999994"/>
    <n v="6235"/>
    <n v="86577"/>
    <x v="1224"/>
    <x v="0"/>
    <x v="0"/>
    <n v="7"/>
    <n v="2795"/>
  </r>
  <r>
    <s v="E2254"/>
    <s v="Biju Chawla"/>
    <x v="3"/>
    <x v="5"/>
    <n v="82.28"/>
    <n v="138233"/>
    <n v="43190"/>
    <x v="1225"/>
    <x v="2"/>
    <x v="0"/>
    <n v="47"/>
    <n v="2106"/>
  </r>
  <r>
    <s v="E2255"/>
    <s v="Samar Chander"/>
    <x v="2"/>
    <x v="5"/>
    <n v="91.48"/>
    <n v="81357"/>
    <n v="81115"/>
    <x v="1226"/>
    <x v="4"/>
    <x v="1"/>
    <n v="40"/>
    <n v="3527"/>
  </r>
  <r>
    <s v="E2256"/>
    <s v="Sahil Suresh"/>
    <x v="4"/>
    <x v="4"/>
    <n v="73.180000000000007"/>
    <n v="75631"/>
    <n v="36891"/>
    <x v="1227"/>
    <x v="6"/>
    <x v="1"/>
    <n v="25"/>
    <n v="810"/>
  </r>
  <r>
    <s v="E2257"/>
    <s v="Aaina Rajagopalan"/>
    <x v="0"/>
    <x v="4"/>
    <n v="79.989999999999995"/>
    <n v="36725"/>
    <n v="114762"/>
    <x v="1228"/>
    <x v="2"/>
    <x v="0"/>
    <n v="27"/>
    <n v="4540"/>
  </r>
  <r>
    <s v="E2258"/>
    <s v="Vidur Mand"/>
    <x v="0"/>
    <x v="3"/>
    <n v="95.13"/>
    <n v="177090"/>
    <n v="74866"/>
    <x v="1229"/>
    <x v="5"/>
    <x v="0"/>
    <n v="33"/>
    <n v="1335"/>
  </r>
  <r>
    <s v="E2259"/>
    <s v="Aayush Rau"/>
    <x v="4"/>
    <x v="0"/>
    <n v="85.47"/>
    <n v="88437"/>
    <n v="59898"/>
    <x v="1230"/>
    <x v="7"/>
    <x v="0"/>
    <n v="47"/>
    <n v="1844"/>
  </r>
  <r>
    <s v="E2260"/>
    <s v="Dharmajan Gara"/>
    <x v="0"/>
    <x v="0"/>
    <n v="87"/>
    <n v="51268"/>
    <n v="100858"/>
    <x v="1231"/>
    <x v="3"/>
    <x v="0"/>
    <n v="3"/>
    <n v="452"/>
  </r>
  <r>
    <s v="E2261"/>
    <s v="  Ryan Dar  "/>
    <x v="5"/>
    <x v="2"/>
    <n v="83.47"/>
    <n v="103053"/>
    <n v="31494"/>
    <x v="1232"/>
    <x v="5"/>
    <x v="0"/>
    <n v="43"/>
    <n v="2440"/>
  </r>
  <r>
    <s v="E2262"/>
    <s v="Kiara Saran"/>
    <x v="5"/>
    <x v="0"/>
    <n v="83.09"/>
    <n v="20649"/>
    <n v="116515"/>
    <x v="1233"/>
    <x v="6"/>
    <x v="1"/>
    <n v="36"/>
    <n v="1352"/>
  </r>
  <r>
    <s v="E2263"/>
    <s v="Prisha Kakar"/>
    <x v="3"/>
    <x v="3"/>
    <n v="73.08"/>
    <n v="23830"/>
    <n v="64912"/>
    <x v="1234"/>
    <x v="7"/>
    <x v="0"/>
    <n v="37"/>
    <n v="4001"/>
  </r>
  <r>
    <s v="E2264"/>
    <s v="Alia Dhillon"/>
    <x v="4"/>
    <x v="5"/>
    <n v="94.46"/>
    <n v="78985"/>
    <n v="41806"/>
    <x v="1235"/>
    <x v="4"/>
    <x v="1"/>
    <n v="40"/>
    <n v="2394"/>
  </r>
  <r>
    <s v="E2265"/>
    <s v="Siya Sama"/>
    <x v="5"/>
    <x v="5"/>
    <n v="76.540000000000006"/>
    <n v="193958"/>
    <n v="115015"/>
    <x v="1236"/>
    <x v="5"/>
    <x v="0"/>
    <n v="26"/>
    <n v="1615"/>
  </r>
  <r>
    <s v="E2266"/>
    <s v="Mohanlal Majumdar"/>
    <x v="2"/>
    <x v="0"/>
    <n v="87.23"/>
    <n v="78298"/>
    <n v="100522"/>
    <x v="1237"/>
    <x v="7"/>
    <x v="0"/>
    <n v="24"/>
    <n v="1427"/>
  </r>
  <r>
    <s v="E2267"/>
    <s v="Samar Bhasin"/>
    <x v="4"/>
    <x v="4"/>
    <n v="94.37"/>
    <n v="69778"/>
    <n v="54727"/>
    <x v="1238"/>
    <x v="1"/>
    <x v="1"/>
    <n v="16"/>
    <n v="4739"/>
  </r>
  <r>
    <s v="E2268"/>
    <s v="Mishti Koshy"/>
    <x v="3"/>
    <x v="4"/>
    <n v="91.19"/>
    <n v="49100"/>
    <n v="98890"/>
    <x v="1239"/>
    <x v="2"/>
    <x v="0"/>
    <n v="8"/>
    <n v="4547"/>
  </r>
  <r>
    <s v="E2269"/>
    <s v="Jivika Thaman"/>
    <x v="4"/>
    <x v="0"/>
    <n v="97.09"/>
    <n v="166564"/>
    <n v="104085"/>
    <x v="1240"/>
    <x v="7"/>
    <x v="0"/>
    <n v="40"/>
    <n v="3227"/>
  </r>
  <r>
    <s v="E2270"/>
    <s v="Diya Borah"/>
    <x v="4"/>
    <x v="1"/>
    <n v="82.17"/>
    <n v="83931"/>
    <n v="32067"/>
    <x v="1241"/>
    <x v="1"/>
    <x v="1"/>
    <n v="17"/>
    <n v="4362"/>
  </r>
  <r>
    <s v="E2271"/>
    <s v="Lagan Apte"/>
    <x v="0"/>
    <x v="1"/>
    <n v="80.63"/>
    <n v="183476"/>
    <n v="100505"/>
    <x v="1242"/>
    <x v="3"/>
    <x v="0"/>
    <n v="8"/>
    <n v="4759"/>
  </r>
  <r>
    <s v="E2272"/>
    <s v="Darshit Singhal"/>
    <x v="4"/>
    <x v="0"/>
    <n v="72.28"/>
    <n v="20563"/>
    <n v="66500"/>
    <x v="1243"/>
    <x v="1"/>
    <x v="1"/>
    <n v="10"/>
    <n v="1124"/>
  </r>
  <r>
    <s v="E2273"/>
    <s v="Tushar Shah"/>
    <x v="5"/>
    <x v="0"/>
    <n v="72.09"/>
    <n v="169714"/>
    <n v="97253"/>
    <x v="1244"/>
    <x v="7"/>
    <x v="0"/>
    <n v="8"/>
    <n v="552"/>
  </r>
  <r>
    <s v="E2274"/>
    <s v="Anaya Rajan"/>
    <x v="4"/>
    <x v="3"/>
    <n v="73.400000000000006"/>
    <n v="26897"/>
    <n v="115003"/>
    <x v="1245"/>
    <x v="7"/>
    <x v="0"/>
    <n v="41"/>
    <n v="628"/>
  </r>
  <r>
    <s v="E2275"/>
    <s v="Vanya Rao"/>
    <x v="4"/>
    <x v="4"/>
    <n v="94.49"/>
    <n v="160488"/>
    <n v="32715"/>
    <x v="1246"/>
    <x v="1"/>
    <x v="1"/>
    <n v="34"/>
    <n v="2764"/>
  </r>
  <r>
    <s v="E2276"/>
    <s v="Vanya Kala"/>
    <x v="2"/>
    <x v="3"/>
    <n v="93.96"/>
    <n v="15108"/>
    <n v="96178"/>
    <x v="1247"/>
    <x v="7"/>
    <x v="0"/>
    <n v="29"/>
    <n v="4555"/>
  </r>
  <r>
    <s v="E2277"/>
    <s v="Ryan Bala"/>
    <x v="2"/>
    <x v="1"/>
    <n v="92.22"/>
    <n v="132133"/>
    <n v="60741"/>
    <x v="1248"/>
    <x v="3"/>
    <x v="0"/>
    <n v="4"/>
    <n v="1603"/>
  </r>
  <r>
    <s v="E2278"/>
    <s v="Sana Dugar"/>
    <x v="0"/>
    <x v="1"/>
    <n v="71.52"/>
    <n v="140110"/>
    <n v="30415"/>
    <x v="1249"/>
    <x v="7"/>
    <x v="0"/>
    <n v="40"/>
    <n v="3993"/>
  </r>
  <r>
    <s v="E2279"/>
    <s v="Dhanuk Sunder"/>
    <x v="4"/>
    <x v="1"/>
    <n v="75.52"/>
    <n v="101974"/>
    <n v="101338"/>
    <x v="1250"/>
    <x v="2"/>
    <x v="0"/>
    <n v="1"/>
    <n v="3988"/>
  </r>
  <r>
    <s v="E2280"/>
    <s v="Vritika Bahl"/>
    <x v="4"/>
    <x v="1"/>
    <n v="75.7"/>
    <n v="173807"/>
    <n v="73241"/>
    <x v="1251"/>
    <x v="8"/>
    <x v="2"/>
    <n v="23"/>
    <n v="3927"/>
  </r>
  <r>
    <s v="E2281"/>
    <s v="Mahika Bhandari"/>
    <x v="4"/>
    <x v="0"/>
    <n v="81.08"/>
    <n v="187987"/>
    <n v="85914"/>
    <x v="1252"/>
    <x v="2"/>
    <x v="0"/>
    <n v="29"/>
    <n v="2088"/>
  </r>
  <r>
    <s v="E2282"/>
    <s v="Bhavin Chauhan"/>
    <x v="4"/>
    <x v="0"/>
    <n v="77.63"/>
    <n v="32167"/>
    <n v="119401"/>
    <x v="1253"/>
    <x v="8"/>
    <x v="2"/>
    <n v="29"/>
    <n v="3605"/>
  </r>
  <r>
    <s v="E2283"/>
    <s v="Vidur Swamy"/>
    <x v="3"/>
    <x v="0"/>
    <n v="82.5"/>
    <n v="25676"/>
    <n v="86682"/>
    <x v="1254"/>
    <x v="3"/>
    <x v="0"/>
    <n v="23"/>
    <n v="1069"/>
  </r>
  <r>
    <s v="E2284"/>
    <s v="Manjari Krishnamurthy"/>
    <x v="5"/>
    <x v="5"/>
    <n v="94.65"/>
    <n v="57504"/>
    <n v="108019"/>
    <x v="1255"/>
    <x v="2"/>
    <x v="0"/>
    <n v="40"/>
    <n v="763"/>
  </r>
  <r>
    <s v="E2285"/>
    <s v="Ishaan Arya"/>
    <x v="0"/>
    <x v="5"/>
    <n v="71.53"/>
    <n v="17760"/>
    <n v="26814"/>
    <x v="1256"/>
    <x v="6"/>
    <x v="1"/>
    <n v="27"/>
    <n v="353"/>
  </r>
  <r>
    <s v="E2286"/>
    <s v="Eva Shetty"/>
    <x v="3"/>
    <x v="5"/>
    <n v="77.819999999999993"/>
    <n v="17724"/>
    <n v="107186"/>
    <x v="1257"/>
    <x v="6"/>
    <x v="1"/>
    <n v="1"/>
    <n v="1247"/>
  </r>
  <r>
    <s v="E2287"/>
    <s v="Sumer Shah"/>
    <x v="0"/>
    <x v="5"/>
    <n v="85.87"/>
    <n v="95383"/>
    <n v="100135"/>
    <x v="1258"/>
    <x v="7"/>
    <x v="0"/>
    <n v="50"/>
    <n v="2924"/>
  </r>
  <r>
    <s v="E2288"/>
    <s v="Manjari Hari"/>
    <x v="3"/>
    <x v="0"/>
    <n v="78.3"/>
    <n v="57908"/>
    <n v="48385"/>
    <x v="1259"/>
    <x v="7"/>
    <x v="0"/>
    <n v="45"/>
    <n v="3275"/>
  </r>
  <r>
    <s v="E2289"/>
    <s v="Advik Sinha"/>
    <x v="5"/>
    <x v="4"/>
    <n v="76.459999999999994"/>
    <n v="150112"/>
    <n v="116339"/>
    <x v="1260"/>
    <x v="0"/>
    <x v="0"/>
    <n v="16"/>
    <n v="2376"/>
  </r>
  <r>
    <s v="E2290"/>
    <s v="Ritvik Bhargava"/>
    <x v="3"/>
    <x v="5"/>
    <n v="75.650000000000006"/>
    <n v="9104"/>
    <n v="111676"/>
    <x v="1261"/>
    <x v="0"/>
    <x v="0"/>
    <n v="1"/>
    <n v="4315"/>
  </r>
  <r>
    <s v="E2291"/>
    <s v="Oorja Raval"/>
    <x v="3"/>
    <x v="1"/>
    <n v="80.13"/>
    <n v="78781"/>
    <n v="118761"/>
    <x v="1262"/>
    <x v="0"/>
    <x v="0"/>
    <n v="46"/>
    <n v="1255"/>
  </r>
  <r>
    <s v="E2292"/>
    <s v="Jayan Toor"/>
    <x v="5"/>
    <x v="5"/>
    <n v="70.900000000000006"/>
    <n v="141010"/>
    <n v="74511"/>
    <x v="1263"/>
    <x v="3"/>
    <x v="0"/>
    <n v="28"/>
    <n v="2773"/>
  </r>
  <r>
    <s v="E2293"/>
    <s v="Ojas Manda"/>
    <x v="5"/>
    <x v="4"/>
    <n v="82.63"/>
    <n v="88666"/>
    <n v="89338"/>
    <x v="1264"/>
    <x v="3"/>
    <x v="0"/>
    <n v="18"/>
    <n v="489"/>
  </r>
  <r>
    <s v="E2294"/>
    <s v="Kanav Kota"/>
    <x v="2"/>
    <x v="2"/>
    <n v="77.099999999999994"/>
    <n v="111673"/>
    <n v="57715"/>
    <x v="1265"/>
    <x v="7"/>
    <x v="0"/>
    <n v="30"/>
    <n v="1028"/>
  </r>
  <r>
    <s v="E2295"/>
    <s v="Manjari Handa"/>
    <x v="4"/>
    <x v="3"/>
    <n v="84.27"/>
    <n v="40574"/>
    <n v="106839"/>
    <x v="1266"/>
    <x v="7"/>
    <x v="0"/>
    <n v="30"/>
    <n v="1561"/>
  </r>
  <r>
    <s v="E2296"/>
    <s v="Aarush Devi"/>
    <x v="5"/>
    <x v="2"/>
    <n v="86.8"/>
    <s v="179968"/>
    <n v="101918"/>
    <x v="1267"/>
    <x v="7"/>
    <x v="0"/>
    <n v="13"/>
    <n v="4751"/>
  </r>
  <r>
    <s v="E2297"/>
    <s v="Damini Bail"/>
    <x v="4"/>
    <x v="5"/>
    <n v="87.11"/>
    <n v="79805"/>
    <n v="57380"/>
    <x v="1268"/>
    <x v="3"/>
    <x v="0"/>
    <n v="41"/>
    <n v="4952"/>
  </r>
  <r>
    <s v="E2298"/>
    <s v="Samar Dugar"/>
    <x v="2"/>
    <x v="0"/>
    <n v="79.88"/>
    <n v="70435"/>
    <n v="79735"/>
    <x v="1269"/>
    <x v="3"/>
    <x v="0"/>
    <n v="31"/>
    <n v="1961"/>
  </r>
  <r>
    <s v="E2299"/>
    <s v="Charvi Char"/>
    <x v="5"/>
    <x v="1"/>
    <n v="93.16"/>
    <n v="168889"/>
    <n v="69312"/>
    <x v="1270"/>
    <x v="8"/>
    <x v="2"/>
    <n v="18"/>
    <n v="3334"/>
  </r>
  <r>
    <s v="E2300"/>
    <s v="Onkar Taneja"/>
    <x v="0"/>
    <x v="3"/>
    <n v="87.71"/>
    <n v="174126"/>
    <n v="63276"/>
    <x v="1271"/>
    <x v="6"/>
    <x v="1"/>
    <n v="8"/>
    <n v="1437"/>
  </r>
  <r>
    <s v="E2301"/>
    <s v="Arhaan Kuruvilla"/>
    <x v="2"/>
    <x v="3"/>
    <n v="77.599999999999994"/>
    <n v="44318"/>
    <n v="76366"/>
    <x v="1272"/>
    <x v="4"/>
    <x v="1"/>
    <n v="33"/>
    <n v="1785"/>
  </r>
  <r>
    <s v="E2302"/>
    <s v="Divij Balakrishnan"/>
    <x v="0"/>
    <x v="1"/>
    <n v="98.51"/>
    <n v="11950"/>
    <n v="117125"/>
    <x v="1273"/>
    <x v="8"/>
    <x v="2"/>
    <n v="42"/>
    <n v="1263"/>
  </r>
  <r>
    <s v="E2303"/>
    <s v="Samar Sachdev"/>
    <x v="2"/>
    <x v="5"/>
    <n v="76.88"/>
    <n v="5352"/>
    <n v="43411"/>
    <x v="1274"/>
    <x v="8"/>
    <x v="2"/>
    <n v="33"/>
    <n v="626"/>
  </r>
  <r>
    <s v="E2304"/>
    <s v="Ranbir Hegde"/>
    <x v="2"/>
    <x v="3"/>
    <n v="93.57"/>
    <n v="158678"/>
    <n v="28681"/>
    <x v="1275"/>
    <x v="3"/>
    <x v="0"/>
    <n v="8"/>
    <n v="1662"/>
  </r>
  <r>
    <s v="E2305"/>
    <s v="Armaan Sani"/>
    <x v="2"/>
    <x v="0"/>
    <n v="81.28"/>
    <n v="145066"/>
    <n v="52299"/>
    <x v="1276"/>
    <x v="4"/>
    <x v="1"/>
    <n v="34"/>
    <n v="3846"/>
  </r>
  <r>
    <s v="E2306"/>
    <s v="Dhruv Devan"/>
    <x v="4"/>
    <x v="5"/>
    <n v="70.150000000000006"/>
    <n v="68933"/>
    <n v="58073"/>
    <x v="1277"/>
    <x v="8"/>
    <x v="2"/>
    <n v="29"/>
    <n v="4137"/>
  </r>
  <r>
    <s v="E2307"/>
    <s v="Samiha Shere"/>
    <x v="4"/>
    <x v="1"/>
    <n v="92.16"/>
    <n v="90997"/>
    <n v="69732"/>
    <x v="1278"/>
    <x v="4"/>
    <x v="1"/>
    <n v="33"/>
    <n v="2838"/>
  </r>
  <r>
    <s v="E2308"/>
    <s v="Taran Kara"/>
    <x v="5"/>
    <x v="5"/>
    <n v="96.61"/>
    <n v="97548"/>
    <n v="83051"/>
    <x v="857"/>
    <x v="2"/>
    <x v="0"/>
    <n v="35"/>
    <n v="3303"/>
  </r>
  <r>
    <s v="E2309"/>
    <s v="Kashvi Lala"/>
    <x v="2"/>
    <x v="3"/>
    <n v="95.22"/>
    <n v="9605"/>
    <n v="84182"/>
    <x v="1279"/>
    <x v="8"/>
    <x v="2"/>
    <n v="23"/>
    <n v="1493"/>
  </r>
  <r>
    <s v="E2310"/>
    <s v="Dishani Sehgal"/>
    <x v="5"/>
    <x v="0"/>
    <n v="86.49"/>
    <n v="178367"/>
    <n v="46399"/>
    <x v="1280"/>
    <x v="4"/>
    <x v="1"/>
    <n v="30"/>
    <n v="1032"/>
  </r>
  <r>
    <s v="E2311"/>
    <s v="Vardaniya Sachar"/>
    <x v="0"/>
    <x v="5"/>
    <n v="74.83"/>
    <n v="63605"/>
    <n v="50640"/>
    <x v="1281"/>
    <x v="1"/>
    <x v="1"/>
    <n v="29"/>
    <n v="1619"/>
  </r>
  <r>
    <s v="E2312"/>
    <s v="Rati Swaminathan"/>
    <x v="0"/>
    <x v="4"/>
    <n v="80.099999999999994"/>
    <n v="58461"/>
    <n v="59283"/>
    <x v="1282"/>
    <x v="7"/>
    <x v="0"/>
    <n v="9"/>
    <n v="3971"/>
  </r>
  <r>
    <s v="E2313"/>
    <s v="Jayesh Chacko"/>
    <x v="3"/>
    <x v="5"/>
    <n v="71.010000000000005"/>
    <n v="12864"/>
    <n v="94566"/>
    <x v="1283"/>
    <x v="1"/>
    <x v="1"/>
    <n v="31"/>
    <n v="2289"/>
  </r>
  <r>
    <s v="E2314"/>
    <s v="Kartik Mammen"/>
    <x v="5"/>
    <x v="1"/>
    <n v="74.86"/>
    <n v="146307"/>
    <n v="57691"/>
    <x v="1284"/>
    <x v="4"/>
    <x v="1"/>
    <n v="14"/>
    <n v="292"/>
  </r>
  <r>
    <s v="E2315"/>
    <s v="Vaibhav Varghese"/>
    <x v="5"/>
    <x v="4"/>
    <n v="90.29"/>
    <n v="193194"/>
    <n v="29115"/>
    <x v="1285"/>
    <x v="3"/>
    <x v="0"/>
    <n v="1"/>
    <n v="795"/>
  </r>
  <r>
    <s v="E2316"/>
    <s v="Anya Ramakrishnan"/>
    <x v="3"/>
    <x v="1"/>
    <n v="70.77"/>
    <n v="87496"/>
    <n v="26496"/>
    <x v="1286"/>
    <x v="4"/>
    <x v="1"/>
    <n v="7"/>
    <n v="2705"/>
  </r>
  <r>
    <s v="E2317"/>
    <s v="Uthkarsh Gala"/>
    <x v="3"/>
    <x v="0"/>
    <n v="76.3"/>
    <n v="85533"/>
    <n v="112027"/>
    <x v="1287"/>
    <x v="0"/>
    <x v="0"/>
    <n v="48"/>
    <n v="339"/>
  </r>
  <r>
    <s v="E2318"/>
    <s v="Romil Sood"/>
    <x v="0"/>
    <x v="4"/>
    <n v="74.45"/>
    <n v="166136"/>
    <n v="104068"/>
    <x v="1288"/>
    <x v="6"/>
    <x v="1"/>
    <n v="46"/>
    <n v="2253"/>
  </r>
  <r>
    <s v="E2319"/>
    <s v="Emir Gokhale"/>
    <x v="0"/>
    <x v="1"/>
    <n v="99.67"/>
    <n v="167832"/>
    <n v="86592"/>
    <x v="1289"/>
    <x v="1"/>
    <x v="1"/>
    <n v="11"/>
    <n v="1752"/>
  </r>
  <r>
    <s v="E2320"/>
    <s v="Navya Madan"/>
    <x v="5"/>
    <x v="3"/>
    <n v="75.89"/>
    <n v="91062"/>
    <n v="72049"/>
    <x v="1290"/>
    <x v="1"/>
    <x v="1"/>
    <n v="30"/>
    <n v="775"/>
  </r>
  <r>
    <s v="E2321"/>
    <s v="Dishani Walla"/>
    <x v="4"/>
    <x v="3"/>
    <n v="74.08"/>
    <n v="39063"/>
    <n v="77706"/>
    <x v="1291"/>
    <x v="7"/>
    <x v="0"/>
    <n v="42"/>
    <n v="1925"/>
  </r>
  <r>
    <s v="E2322"/>
    <s v="Krish Desai"/>
    <x v="2"/>
    <x v="5"/>
    <n v="77.33"/>
    <n v="60345"/>
    <n v="79246"/>
    <x v="1292"/>
    <x v="4"/>
    <x v="1"/>
    <n v="7"/>
    <n v="2455"/>
  </r>
  <r>
    <s v="E2323"/>
    <s v="Hazel Dhawan"/>
    <x v="2"/>
    <x v="1"/>
    <n v="83.34"/>
    <n v="148833"/>
    <n v="27125"/>
    <x v="1293"/>
    <x v="6"/>
    <x v="1"/>
    <n v="8"/>
    <n v="740"/>
  </r>
  <r>
    <s v="E2324"/>
    <s v="Samarth Apte"/>
    <x v="0"/>
    <x v="4"/>
    <n v="87.19"/>
    <n v="126658"/>
    <n v="99580"/>
    <x v="1294"/>
    <x v="4"/>
    <x v="1"/>
    <n v="7"/>
    <n v="371"/>
  </r>
  <r>
    <s v="E2325"/>
    <s v="Kaira Dara"/>
    <x v="5"/>
    <x v="0"/>
    <n v="93.06"/>
    <n v="110956"/>
    <n v="92740"/>
    <x v="1295"/>
    <x v="8"/>
    <x v="2"/>
    <n v="1"/>
    <n v="4723"/>
  </r>
  <r>
    <s v="E2326"/>
    <s v="Aayush Bumb"/>
    <x v="5"/>
    <x v="2"/>
    <n v="87.55"/>
    <n v="194275"/>
    <n v="74534"/>
    <x v="1296"/>
    <x v="8"/>
    <x v="2"/>
    <n v="47"/>
    <n v="4315"/>
  </r>
  <r>
    <s v="E2327"/>
    <s v="Mahika Rege"/>
    <x v="5"/>
    <x v="4"/>
    <n v="87.09"/>
    <n v="147895"/>
    <n v="45312"/>
    <x v="1297"/>
    <x v="4"/>
    <x v="1"/>
    <n v="31"/>
    <n v="2557"/>
  </r>
  <r>
    <s v="E2328"/>
    <s v="Lavanya Saraf"/>
    <x v="4"/>
    <x v="0"/>
    <n v="77.03"/>
    <n v="116804"/>
    <n v="74946"/>
    <x v="1298"/>
    <x v="7"/>
    <x v="0"/>
    <n v="16"/>
    <n v="1591"/>
  </r>
  <r>
    <s v="E2329"/>
    <s v="Jayant Cheema"/>
    <x v="5"/>
    <x v="4"/>
    <n v="88.27"/>
    <s v="175580"/>
    <n v="69865"/>
    <x v="1299"/>
    <x v="5"/>
    <x v="0"/>
    <n v="4"/>
    <n v="4650"/>
  </r>
  <r>
    <s v="E2330"/>
    <s v="Kimaya Chaudhuri"/>
    <x v="3"/>
    <x v="4"/>
    <n v="88.81"/>
    <n v="101921"/>
    <n v="53623"/>
    <x v="1300"/>
    <x v="6"/>
    <x v="1"/>
    <n v="5"/>
    <n v="4240"/>
  </r>
  <r>
    <s v="E2331"/>
    <s v="Siya Hayer"/>
    <x v="5"/>
    <x v="5"/>
    <n v="89.34"/>
    <n v="151272"/>
    <n v="100237"/>
    <x v="1301"/>
    <x v="8"/>
    <x v="2"/>
    <n v="20"/>
    <n v="1291"/>
  </r>
  <r>
    <s v="E2332"/>
    <s v="Keya Din"/>
    <x v="3"/>
    <x v="0"/>
    <n v="88.52"/>
    <n v="170483"/>
    <n v="107933"/>
    <x v="1302"/>
    <x v="6"/>
    <x v="1"/>
    <n v="30"/>
    <n v="701"/>
  </r>
  <r>
    <s v="E2333"/>
    <s v="Divyansh Das"/>
    <x v="4"/>
    <x v="0"/>
    <n v="72.25"/>
    <n v="94413"/>
    <n v="107689"/>
    <x v="1303"/>
    <x v="4"/>
    <x v="1"/>
    <n v="24"/>
    <n v="4555"/>
  </r>
  <r>
    <s v="E2334"/>
    <s v="Mishti Thaman"/>
    <x v="3"/>
    <x v="0"/>
    <n v="84.17"/>
    <n v="37251"/>
    <n v="42264"/>
    <x v="1304"/>
    <x v="3"/>
    <x v="0"/>
    <n v="37"/>
    <n v="2961"/>
  </r>
  <r>
    <s v="E2335"/>
    <s v="Sana Goda"/>
    <x v="5"/>
    <x v="4"/>
    <n v="85.42"/>
    <n v="119133"/>
    <n v="82058"/>
    <x v="1305"/>
    <x v="2"/>
    <x v="0"/>
    <n v="33"/>
    <n v="3726"/>
  </r>
  <r>
    <s v="E2336"/>
    <s v="Pihu Bal"/>
    <x v="5"/>
    <x v="4"/>
    <n v="88.44"/>
    <n v="13512"/>
    <n v="85556"/>
    <x v="1306"/>
    <x v="2"/>
    <x v="0"/>
    <n v="16"/>
    <n v="2783"/>
  </r>
  <r>
    <s v="E2337"/>
    <s v="Kabir Gupta"/>
    <x v="3"/>
    <x v="4"/>
    <n v="86.92"/>
    <n v="154179"/>
    <n v="112198"/>
    <x v="1307"/>
    <x v="7"/>
    <x v="0"/>
    <n v="24"/>
    <n v="1455"/>
  </r>
  <r>
    <s v="E2338"/>
    <s v="Saira Gala"/>
    <x v="2"/>
    <x v="4"/>
    <n v="77.98"/>
    <n v="157319"/>
    <n v="85525"/>
    <x v="1308"/>
    <x v="1"/>
    <x v="1"/>
    <n v="23"/>
    <n v="4201"/>
  </r>
  <r>
    <s v="E2339"/>
    <s v="Vaibhav Golla"/>
    <x v="2"/>
    <x v="4"/>
    <n v="89.59"/>
    <n v="79631"/>
    <n v="54808"/>
    <x v="1309"/>
    <x v="1"/>
    <x v="1"/>
    <n v="44"/>
    <n v="3984"/>
  </r>
  <r>
    <s v="E2340"/>
    <s v="  Parinaaz Krishnan  "/>
    <x v="3"/>
    <x v="0"/>
    <n v="87.48"/>
    <n v="98999"/>
    <n v="98923"/>
    <x v="1310"/>
    <x v="6"/>
    <x v="1"/>
    <n v="28"/>
    <n v="1070"/>
  </r>
  <r>
    <s v="E2341"/>
    <s v="Kiara Sibal"/>
    <x v="0"/>
    <x v="4"/>
    <n v="73.680000000000007"/>
    <n v="149145"/>
    <n v="97712"/>
    <x v="1311"/>
    <x v="1"/>
    <x v="1"/>
    <n v="3"/>
    <n v="233"/>
  </r>
  <r>
    <s v="E2342"/>
    <s v="Biju Handa"/>
    <x v="3"/>
    <x v="3"/>
    <n v="92.38"/>
    <n v="199895"/>
    <n v="111011"/>
    <x v="1312"/>
    <x v="6"/>
    <x v="1"/>
    <n v="8"/>
    <n v="2294"/>
  </r>
  <r>
    <s v="E2343"/>
    <s v="Baiju Chakraborty"/>
    <x v="2"/>
    <x v="4"/>
    <n v="83.6"/>
    <n v="38566"/>
    <n v="107688"/>
    <x v="1313"/>
    <x v="4"/>
    <x v="1"/>
    <n v="39"/>
    <n v="1935"/>
  </r>
  <r>
    <s v="E2344"/>
    <s v="Rati Gandhi"/>
    <x v="0"/>
    <x v="0"/>
    <n v="95.87"/>
    <n v="82170"/>
    <n v="88166"/>
    <x v="1314"/>
    <x v="6"/>
    <x v="1"/>
    <n v="40"/>
    <n v="4845"/>
  </r>
  <r>
    <s v="E2345"/>
    <s v="Gatik Mann"/>
    <x v="4"/>
    <x v="5"/>
    <n v="86.26"/>
    <n v="49537"/>
    <n v="47074"/>
    <x v="1315"/>
    <x v="6"/>
    <x v="1"/>
    <n v="49"/>
    <n v="1162"/>
  </r>
  <r>
    <s v="E2346"/>
    <s v="Mishti Jhaveri"/>
    <x v="2"/>
    <x v="3"/>
    <n v="75.73"/>
    <n v="128725"/>
    <n v="82817"/>
    <x v="1316"/>
    <x v="8"/>
    <x v="2"/>
    <n v="45"/>
    <n v="982"/>
  </r>
  <r>
    <s v="E2347"/>
    <s v="Oorja Choudhry"/>
    <x v="2"/>
    <x v="1"/>
    <n v="94.62"/>
    <n v="76799"/>
    <n v="44426"/>
    <x v="1317"/>
    <x v="8"/>
    <x v="2"/>
    <n v="34"/>
    <n v="3378"/>
  </r>
  <r>
    <s v="E2348"/>
    <s v="Myra Mander"/>
    <x v="2"/>
    <x v="4"/>
    <n v="78.349999999999994"/>
    <n v="163860"/>
    <n v="118881"/>
    <x v="1318"/>
    <x v="8"/>
    <x v="2"/>
    <n v="45"/>
    <n v="3435"/>
  </r>
  <r>
    <s v="E2349"/>
    <s v="Shlok Lad"/>
    <x v="2"/>
    <x v="4"/>
    <n v="91.28"/>
    <n v="183615"/>
    <n v="106575"/>
    <x v="1319"/>
    <x v="2"/>
    <x v="0"/>
    <n v="18"/>
    <n v="3673"/>
  </r>
  <r>
    <s v="E2350"/>
    <s v="Alisha Barad"/>
    <x v="3"/>
    <x v="0"/>
    <n v="85.43"/>
    <n v="133775"/>
    <n v="64686"/>
    <x v="1320"/>
    <x v="6"/>
    <x v="1"/>
    <n v="34"/>
    <n v="2906"/>
  </r>
  <r>
    <s v="E2351"/>
    <s v="Zaina Venkatesh"/>
    <x v="0"/>
    <x v="4"/>
    <n v="92.48"/>
    <n v="132323"/>
    <n v="54933"/>
    <x v="1321"/>
    <x v="3"/>
    <x v="0"/>
    <n v="27"/>
    <n v="4924"/>
  </r>
  <r>
    <s v="E2352"/>
    <s v="Ishaan Mand"/>
    <x v="0"/>
    <x v="0"/>
    <n v="74.78"/>
    <n v="114477"/>
    <n v="59924"/>
    <x v="1322"/>
    <x v="3"/>
    <x v="0"/>
    <n v="41"/>
    <n v="2178"/>
  </r>
  <r>
    <s v="E2353"/>
    <s v="Hiran Bail"/>
    <x v="5"/>
    <x v="4"/>
    <n v="79.22"/>
    <n v="191946"/>
    <n v="77858"/>
    <x v="1323"/>
    <x v="3"/>
    <x v="0"/>
    <n v="35"/>
    <n v="1099"/>
  </r>
  <r>
    <s v="E2354"/>
    <s v="Purab Mand"/>
    <x v="4"/>
    <x v="5"/>
    <n v="87.46"/>
    <n v="52590"/>
    <n v="117843"/>
    <x v="1324"/>
    <x v="8"/>
    <x v="2"/>
    <n v="22"/>
    <n v="2671"/>
  </r>
  <r>
    <s v="E2355"/>
    <s v="Krish Gulati"/>
    <x v="4"/>
    <x v="4"/>
    <n v="78.680000000000007"/>
    <n v="91656"/>
    <n v="106564"/>
    <x v="1325"/>
    <x v="4"/>
    <x v="1"/>
    <n v="30"/>
    <n v="4292"/>
  </r>
  <r>
    <s v="E2356"/>
    <s v="Akarsh Gera"/>
    <x v="5"/>
    <x v="0"/>
    <n v="82.67"/>
    <n v="110105"/>
    <n v="76502"/>
    <x v="1326"/>
    <x v="2"/>
    <x v="0"/>
    <n v="39"/>
    <n v="482"/>
  </r>
  <r>
    <s v="E2357"/>
    <s v="Gatik Khanna"/>
    <x v="3"/>
    <x v="0"/>
    <n v="97.53"/>
    <n v="160453"/>
    <n v="58168"/>
    <x v="1327"/>
    <x v="2"/>
    <x v="0"/>
    <n v="32"/>
    <n v="2219"/>
  </r>
  <r>
    <s v="E2358"/>
    <s v="Tejas Kunda"/>
    <x v="5"/>
    <x v="4"/>
    <n v="79.97"/>
    <n v="39234"/>
    <n v="54963"/>
    <x v="1328"/>
    <x v="5"/>
    <x v="0"/>
    <n v="49"/>
    <n v="1421"/>
  </r>
  <r>
    <s v="E2359"/>
    <s v="Vedika Subramaniam"/>
    <x v="7"/>
    <x v="0"/>
    <n v="87.36"/>
    <n v="167255"/>
    <n v="26771"/>
    <x v="1329"/>
    <x v="1"/>
    <x v="1"/>
    <n v="15"/>
    <n v="2510"/>
  </r>
  <r>
    <s v="E2360"/>
    <s v="Ayesha Cherian"/>
    <x v="0"/>
    <x v="4"/>
    <n v="91.82"/>
    <n v="58345"/>
    <n v="96530"/>
    <x v="1330"/>
    <x v="1"/>
    <x v="1"/>
    <n v="46"/>
    <n v="1625"/>
  </r>
  <r>
    <s v="E2361"/>
    <s v="Lagan Suri"/>
    <x v="2"/>
    <x v="5"/>
    <n v="74.37"/>
    <n v="12677"/>
    <n v="112769"/>
    <x v="1331"/>
    <x v="4"/>
    <x v="1"/>
    <n v="23"/>
    <n v="2410"/>
  </r>
  <r>
    <s v="E2362"/>
    <s v="Baiju Manne"/>
    <x v="2"/>
    <x v="0"/>
    <n v="72.400000000000006"/>
    <n v="27092"/>
    <n v="105987"/>
    <x v="1332"/>
    <x v="0"/>
    <x v="0"/>
    <n v="34"/>
    <n v="2822"/>
  </r>
  <r>
    <s v="E2363"/>
    <s v="Ritvik Verma"/>
    <x v="2"/>
    <x v="2"/>
    <n v="70.3"/>
    <n v="149901"/>
    <n v="50487"/>
    <x v="1333"/>
    <x v="2"/>
    <x v="0"/>
    <n v="26"/>
    <n v="772"/>
  </r>
  <r>
    <s v="E2364"/>
    <s v="Arnav Chacko"/>
    <x v="2"/>
    <x v="4"/>
    <n v="73.489999999999995"/>
    <n v="74853"/>
    <n v="56311"/>
    <x v="1334"/>
    <x v="5"/>
    <x v="0"/>
    <n v="23"/>
    <n v="2096"/>
  </r>
  <r>
    <s v="E2365"/>
    <s v="Sana Chada"/>
    <x v="0"/>
    <x v="5"/>
    <n v="89.55"/>
    <n v="5789"/>
    <n v="91051"/>
    <x v="1335"/>
    <x v="5"/>
    <x v="0"/>
    <n v="41"/>
    <n v="2847"/>
  </r>
  <r>
    <s v="E2366"/>
    <s v="Krish Chacko"/>
    <x v="2"/>
    <x v="0"/>
    <n v="88.12"/>
    <n v="101403"/>
    <n v="85290"/>
    <x v="1336"/>
    <x v="8"/>
    <x v="2"/>
    <n v="14"/>
    <n v="4651"/>
  </r>
  <r>
    <s v="E2367"/>
    <s v="Priyansh Sant"/>
    <x v="0"/>
    <x v="4"/>
    <n v="83.96"/>
    <n v="36351"/>
    <n v="27979"/>
    <x v="1337"/>
    <x v="5"/>
    <x v="0"/>
    <n v="18"/>
    <n v="3884"/>
  </r>
  <r>
    <s v="E2368"/>
    <s v="Zara Kohli"/>
    <x v="5"/>
    <x v="2"/>
    <n v="93.57"/>
    <n v="61318"/>
    <n v="85586"/>
    <x v="1338"/>
    <x v="5"/>
    <x v="0"/>
    <n v="39"/>
    <n v="3409"/>
  </r>
  <r>
    <s v="E2369"/>
    <s v="Arnav Sura"/>
    <x v="5"/>
    <x v="5"/>
    <n v="81.77"/>
    <n v="167630"/>
    <n v="79158"/>
    <x v="1339"/>
    <x v="7"/>
    <x v="0"/>
    <n v="28"/>
    <n v="3124"/>
  </r>
  <r>
    <s v="E2370"/>
    <s v="Yuvaan Bera"/>
    <x v="3"/>
    <x v="0"/>
    <n v="91.81"/>
    <n v="113620"/>
    <n v="60241"/>
    <x v="1340"/>
    <x v="7"/>
    <x v="0"/>
    <n v="45"/>
    <n v="3760"/>
  </r>
  <r>
    <s v="E2371"/>
    <s v="Veer Bobal"/>
    <x v="5"/>
    <x v="0"/>
    <n v="97.4"/>
    <n v="153999"/>
    <n v="80531"/>
    <x v="1341"/>
    <x v="3"/>
    <x v="0"/>
    <n v="11"/>
    <n v="1390"/>
  </r>
  <r>
    <s v="E2372"/>
    <s v="Riaan Deshpande"/>
    <x v="3"/>
    <x v="1"/>
    <n v="92.52"/>
    <n v="192616"/>
    <n v="25913"/>
    <x v="1342"/>
    <x v="4"/>
    <x v="1"/>
    <n v="24"/>
    <n v="4394"/>
  </r>
  <r>
    <s v="E2373"/>
    <s v="Madhav Rajagopalan"/>
    <x v="2"/>
    <x v="2"/>
    <n v="76.14"/>
    <n v="112340"/>
    <n v="30669"/>
    <x v="1343"/>
    <x v="0"/>
    <x v="0"/>
    <n v="3"/>
    <n v="1916"/>
  </r>
  <r>
    <s v="E2374"/>
    <s v="Siya Mann"/>
    <x v="0"/>
    <x v="1"/>
    <n v="95.83"/>
    <n v="7868"/>
    <n v="52677"/>
    <x v="1344"/>
    <x v="4"/>
    <x v="1"/>
    <n v="27"/>
    <n v="4319"/>
  </r>
  <r>
    <s v="E2375"/>
    <s v="Bhavin Sura"/>
    <x v="5"/>
    <x v="4"/>
    <n v="84.15"/>
    <s v="58456"/>
    <n v="26385"/>
    <x v="1345"/>
    <x v="1"/>
    <x v="1"/>
    <n v="34"/>
    <n v="4134"/>
  </r>
  <r>
    <s v="E2376"/>
    <s v="Dishani Golla"/>
    <x v="0"/>
    <x v="4"/>
    <n v="75.42"/>
    <n v="145292"/>
    <n v="30391"/>
    <x v="1346"/>
    <x v="3"/>
    <x v="0"/>
    <n v="32"/>
    <n v="259"/>
  </r>
  <r>
    <s v="E2377"/>
    <s v="Nishith Doctor"/>
    <x v="0"/>
    <x v="4"/>
    <n v="84.03"/>
    <n v="96228"/>
    <n v="29153"/>
    <x v="1347"/>
    <x v="8"/>
    <x v="2"/>
    <n v="9"/>
    <n v="3330"/>
  </r>
  <r>
    <s v="E2378"/>
    <s v="Mohanlal Sarna"/>
    <x v="4"/>
    <x v="0"/>
    <n v="77.569999999999993"/>
    <n v="154945"/>
    <n v="86031"/>
    <x v="1348"/>
    <x v="2"/>
    <x v="0"/>
    <n v="38"/>
    <n v="1159"/>
  </r>
  <r>
    <s v="E2379"/>
    <s v="Nitya Shere"/>
    <x v="4"/>
    <x v="3"/>
    <n v="82.71"/>
    <n v="165688"/>
    <n v="60789"/>
    <x v="1349"/>
    <x v="3"/>
    <x v="0"/>
    <n v="17"/>
    <n v="4902"/>
  </r>
  <r>
    <s v="E2380"/>
    <s v="Piya Apte"/>
    <x v="0"/>
    <x v="0"/>
    <n v="83.62"/>
    <n v="79107"/>
    <n v="89727"/>
    <x v="1350"/>
    <x v="1"/>
    <x v="1"/>
    <n v="1"/>
    <n v="2139"/>
  </r>
  <r>
    <s v="E2381"/>
    <s v="Ehsaan Varughese"/>
    <x v="3"/>
    <x v="3"/>
    <n v="87.24"/>
    <n v="51957"/>
    <n v="41466"/>
    <x v="1351"/>
    <x v="1"/>
    <x v="1"/>
    <n v="44"/>
    <n v="1174"/>
  </r>
  <r>
    <s v="E2382"/>
    <s v="Nayantara Joshi"/>
    <x v="2"/>
    <x v="4"/>
    <n v="81.14"/>
    <n v="56151"/>
    <n v="83040"/>
    <x v="1352"/>
    <x v="4"/>
    <x v="1"/>
    <n v="20"/>
    <n v="916"/>
  </r>
  <r>
    <s v="E2383"/>
    <s v="Vanya Kurian"/>
    <x v="2"/>
    <x v="4"/>
    <n v="83.83"/>
    <n v="63702"/>
    <n v="114402"/>
    <x v="918"/>
    <x v="5"/>
    <x v="0"/>
    <n v="42"/>
    <n v="3511"/>
  </r>
  <r>
    <s v="E2384"/>
    <s v="Anaya Deshpande"/>
    <x v="0"/>
    <x v="3"/>
    <n v="99.42"/>
    <n v="77972"/>
    <n v="50529"/>
    <x v="1353"/>
    <x v="5"/>
    <x v="0"/>
    <n v="34"/>
    <n v="571"/>
  </r>
  <r>
    <s v="E2385"/>
    <s v="Arnav Bahri"/>
    <x v="2"/>
    <x v="5"/>
    <n v="84.9"/>
    <n v="45223"/>
    <n v="97497"/>
    <x v="1354"/>
    <x v="2"/>
    <x v="0"/>
    <n v="10"/>
    <n v="4885"/>
  </r>
  <r>
    <s v="E2386"/>
    <s v="Indrajit Sha"/>
    <x v="0"/>
    <x v="0"/>
    <n v="82.38"/>
    <n v="116234"/>
    <n v="64984"/>
    <x v="1355"/>
    <x v="4"/>
    <x v="1"/>
    <n v="47"/>
    <n v="334"/>
  </r>
  <r>
    <s v="E2387"/>
    <s v="Vedika Rajagopal"/>
    <x v="0"/>
    <x v="1"/>
    <n v="90.34"/>
    <n v="44341"/>
    <n v="33485"/>
    <x v="1356"/>
    <x v="3"/>
    <x v="0"/>
    <n v="23"/>
    <n v="4635"/>
  </r>
  <r>
    <s v="E2388"/>
    <s v="Alia Rout"/>
    <x v="0"/>
    <x v="3"/>
    <n v="73.97"/>
    <n v="132296"/>
    <n v="80453"/>
    <x v="1357"/>
    <x v="1"/>
    <x v="1"/>
    <n v="43"/>
    <n v="2007"/>
  </r>
  <r>
    <s v="E2389"/>
    <s v="Nakul Bir"/>
    <x v="5"/>
    <x v="1"/>
    <n v="83.94"/>
    <n v="97212"/>
    <n v="60371"/>
    <x v="1358"/>
    <x v="8"/>
    <x v="2"/>
    <n v="16"/>
    <n v="2245"/>
  </r>
  <r>
    <s v="E2390"/>
    <s v="Saira Tiwari"/>
    <x v="2"/>
    <x v="3"/>
    <n v="89.11"/>
    <n v="73050"/>
    <n v="99601"/>
    <x v="1359"/>
    <x v="6"/>
    <x v="1"/>
    <n v="12"/>
    <n v="4891"/>
  </r>
  <r>
    <s v="E2391"/>
    <s v="Azad Keer"/>
    <x v="0"/>
    <x v="4"/>
    <n v="91.96"/>
    <n v="87049"/>
    <n v="54157"/>
    <x v="1360"/>
    <x v="1"/>
    <x v="1"/>
    <n v="35"/>
    <n v="3725"/>
  </r>
  <r>
    <s v="E2392"/>
    <s v="Romil Sampath"/>
    <x v="2"/>
    <x v="1"/>
    <n v="98.08"/>
    <n v="60102"/>
    <n v="116390"/>
    <x v="1361"/>
    <x v="6"/>
    <x v="1"/>
    <n v="48"/>
    <n v="878"/>
  </r>
  <r>
    <s v="E2393"/>
    <s v="Manikya Anne"/>
    <x v="3"/>
    <x v="4"/>
    <n v="87.56"/>
    <s v="124695"/>
    <n v="51494"/>
    <x v="1362"/>
    <x v="3"/>
    <x v="0"/>
    <n v="17"/>
    <n v="3845"/>
  </r>
  <r>
    <s v="E2394"/>
    <s v="Adah Bir"/>
    <x v="4"/>
    <x v="0"/>
    <n v="73.42"/>
    <n v="151999"/>
    <n v="93558"/>
    <x v="1363"/>
    <x v="5"/>
    <x v="0"/>
    <n v="30"/>
    <n v="3806"/>
  </r>
  <r>
    <s v="E2395"/>
    <s v="Indrajit Chacko"/>
    <x v="5"/>
    <x v="4"/>
    <n v="78.290000000000006"/>
    <n v="42076"/>
    <n v="111906"/>
    <x v="1364"/>
    <x v="0"/>
    <x v="0"/>
    <n v="47"/>
    <n v="2124"/>
  </r>
  <r>
    <s v="E2396"/>
    <s v="Nitya Biswas"/>
    <x v="2"/>
    <x v="5"/>
    <n v="77.91"/>
    <n v="185484"/>
    <n v="80596"/>
    <x v="1365"/>
    <x v="0"/>
    <x v="0"/>
    <n v="18"/>
    <n v="3900"/>
  </r>
  <r>
    <s v="E2397"/>
    <s v="Nayantara Dube"/>
    <x v="2"/>
    <x v="4"/>
    <n v="71.89"/>
    <n v="187145"/>
    <n v="91226"/>
    <x v="1366"/>
    <x v="7"/>
    <x v="0"/>
    <n v="42"/>
    <n v="4826"/>
  </r>
  <r>
    <s v="E2398"/>
    <s v="Jivin Roy"/>
    <x v="4"/>
    <x v="5"/>
    <n v="84.14"/>
    <n v="90828"/>
    <n v="98615"/>
    <x v="1367"/>
    <x v="2"/>
    <x v="0"/>
    <n v="34"/>
    <n v="2510"/>
  </r>
  <r>
    <s v="E2399"/>
    <s v="Zara Barad"/>
    <x v="3"/>
    <x v="4"/>
    <n v="88.11"/>
    <n v="151679"/>
    <n v="58990"/>
    <x v="1368"/>
    <x v="2"/>
    <x v="0"/>
    <n v="41"/>
    <n v="3462"/>
  </r>
  <r>
    <s v="E2400"/>
    <s v="Taimur Lala"/>
    <x v="5"/>
    <x v="1"/>
    <n v="88"/>
    <n v="175563"/>
    <n v="68579"/>
    <x v="1369"/>
    <x v="7"/>
    <x v="0"/>
    <n v="30"/>
    <n v="2167"/>
  </r>
  <r>
    <s v="E2401"/>
    <s v="Prisha Kale"/>
    <x v="0"/>
    <x v="4"/>
    <n v="80.75"/>
    <n v="132099"/>
    <n v="36503"/>
    <x v="1370"/>
    <x v="7"/>
    <x v="0"/>
    <n v="25"/>
    <n v="2538"/>
  </r>
  <r>
    <s v="E2402"/>
    <s v="Nitya Mann"/>
    <x v="4"/>
    <x v="0"/>
    <n v="89.55"/>
    <n v="109529"/>
    <n v="94868"/>
    <x v="1371"/>
    <x v="0"/>
    <x v="0"/>
    <n v="29"/>
    <n v="4433"/>
  </r>
  <r>
    <s v="E2403"/>
    <s v="Darshit Thaman"/>
    <x v="5"/>
    <x v="1"/>
    <n v="91.77"/>
    <n v="178557"/>
    <n v="77926"/>
    <x v="1372"/>
    <x v="2"/>
    <x v="0"/>
    <n v="32"/>
    <n v="3532"/>
  </r>
  <r>
    <s v="E2404"/>
    <s v="Nehmat Karnik"/>
    <x v="4"/>
    <x v="5"/>
    <n v="84.58"/>
    <n v="143283"/>
    <n v="92847"/>
    <x v="1373"/>
    <x v="2"/>
    <x v="0"/>
    <n v="36"/>
    <n v="976"/>
  </r>
  <r>
    <s v="E2405"/>
    <s v="Ira Saraf"/>
    <x v="0"/>
    <x v="3"/>
    <n v="82.47"/>
    <n v="117323"/>
    <n v="113305"/>
    <x v="1374"/>
    <x v="1"/>
    <x v="1"/>
    <n v="28"/>
    <n v="530"/>
  </r>
  <r>
    <s v="E2406"/>
    <s v="Zain Dhawan"/>
    <x v="0"/>
    <x v="0"/>
    <n v="78.37"/>
    <n v="120947"/>
    <n v="101081"/>
    <x v="1375"/>
    <x v="1"/>
    <x v="1"/>
    <n v="18"/>
    <n v="2995"/>
  </r>
  <r>
    <s v="E2407"/>
    <s v="Manikya Jayaraman"/>
    <x v="0"/>
    <x v="0"/>
    <n v="96.9"/>
    <n v="154232"/>
    <n v="52050"/>
    <x v="1376"/>
    <x v="8"/>
    <x v="2"/>
    <n v="9"/>
    <n v="3772"/>
  </r>
  <r>
    <s v="E2408"/>
    <s v="Pari Dara"/>
    <x v="0"/>
    <x v="3"/>
    <n v="95.97"/>
    <n v="156675"/>
    <n v="106964"/>
    <x v="1377"/>
    <x v="5"/>
    <x v="0"/>
    <n v="36"/>
    <n v="2425"/>
  </r>
  <r>
    <s v="E2409"/>
    <s v="Urvi Sami"/>
    <x v="2"/>
    <x v="0"/>
    <n v="94.35"/>
    <n v="47496"/>
    <n v="70135"/>
    <x v="580"/>
    <x v="3"/>
    <x v="0"/>
    <n v="30"/>
    <n v="809"/>
  </r>
  <r>
    <s v="E2410"/>
    <s v="Ishaan Krish"/>
    <x v="5"/>
    <x v="3"/>
    <n v="92.82"/>
    <n v="120837"/>
    <n v="90516"/>
    <x v="1378"/>
    <x v="3"/>
    <x v="0"/>
    <n v="5"/>
    <n v="3495"/>
  </r>
  <r>
    <s v="E2411"/>
    <s v="Vedika Chaudry"/>
    <x v="3"/>
    <x v="0"/>
    <n v="73.19"/>
    <n v="133352"/>
    <n v="69867"/>
    <x v="1379"/>
    <x v="6"/>
    <x v="1"/>
    <n v="19"/>
    <n v="3737"/>
  </r>
  <r>
    <s v="E2412"/>
    <s v="Kimaya Sarma"/>
    <x v="4"/>
    <x v="1"/>
    <n v="80.97"/>
    <n v="104845"/>
    <n v="30121"/>
    <x v="1380"/>
    <x v="8"/>
    <x v="2"/>
    <n v="18"/>
    <n v="3212"/>
  </r>
  <r>
    <s v="E2413"/>
    <s v="Armaan Tandon"/>
    <x v="4"/>
    <x v="1"/>
    <n v="96.36"/>
    <n v="82452"/>
    <n v="105405"/>
    <x v="1381"/>
    <x v="2"/>
    <x v="0"/>
    <n v="36"/>
    <n v="2140"/>
  </r>
  <r>
    <s v="E2414"/>
    <s v="Tanya Ratti"/>
    <x v="5"/>
    <x v="3"/>
    <n v="90.27"/>
    <n v="46898"/>
    <n v="25382"/>
    <x v="1382"/>
    <x v="8"/>
    <x v="2"/>
    <n v="30"/>
    <n v="751"/>
  </r>
  <r>
    <s v="E2415"/>
    <s v="Bhavin Vig"/>
    <x v="5"/>
    <x v="0"/>
    <n v="73.989999999999995"/>
    <n v="148722"/>
    <n v="46847"/>
    <x v="1383"/>
    <x v="7"/>
    <x v="0"/>
    <n v="45"/>
    <n v="2763"/>
  </r>
  <r>
    <s v="E2416"/>
    <s v="Shray Yogi"/>
    <x v="4"/>
    <x v="4"/>
    <n v="77.87"/>
    <n v="154316"/>
    <n v="87522"/>
    <x v="1384"/>
    <x v="2"/>
    <x v="0"/>
    <n v="35"/>
    <n v="2593"/>
  </r>
  <r>
    <s v="E2417"/>
    <s v="Anya Kala"/>
    <x v="4"/>
    <x v="1"/>
    <n v="74.069999999999993"/>
    <n v="117732"/>
    <n v="119247"/>
    <x v="465"/>
    <x v="5"/>
    <x v="0"/>
    <n v="1"/>
    <n v="4394"/>
  </r>
  <r>
    <s v="E2418"/>
    <s v="Rati Kothari"/>
    <x v="4"/>
    <x v="5"/>
    <n v="82.91"/>
    <n v="52973"/>
    <n v="110880"/>
    <x v="1385"/>
    <x v="5"/>
    <x v="0"/>
    <n v="11"/>
    <n v="4702"/>
  </r>
  <r>
    <s v="E2419"/>
    <s v="Yuvaan Chandran"/>
    <x v="2"/>
    <x v="2"/>
    <n v="91.84"/>
    <n v="5886"/>
    <n v="62288"/>
    <x v="1386"/>
    <x v="1"/>
    <x v="1"/>
    <n v="3"/>
    <n v="4373"/>
  </r>
  <r>
    <s v="E2420"/>
    <s v="Kabir Mane"/>
    <x v="4"/>
    <x v="3"/>
    <n v="77.13"/>
    <n v="197922"/>
    <n v="74630"/>
    <x v="1387"/>
    <x v="8"/>
    <x v="2"/>
    <n v="25"/>
    <n v="3005"/>
  </r>
  <r>
    <s v="E2421"/>
    <s v="Advik Sen"/>
    <x v="2"/>
    <x v="0"/>
    <n v="80"/>
    <n v="46146"/>
    <n v="54195"/>
    <x v="1388"/>
    <x v="6"/>
    <x v="1"/>
    <n v="30"/>
    <n v="1721"/>
  </r>
  <r>
    <s v="E2422"/>
    <s v="Pihu Vig"/>
    <x v="9"/>
    <x v="3"/>
    <n v="76.28"/>
    <n v="191594"/>
    <n v="41209"/>
    <x v="1389"/>
    <x v="1"/>
    <x v="1"/>
    <n v="27"/>
    <n v="1417"/>
  </r>
  <r>
    <s v="E2423"/>
    <s v="Adira Vaidya"/>
    <x v="4"/>
    <x v="0"/>
    <n v="90.71"/>
    <n v="151280"/>
    <n v="91901"/>
    <x v="1390"/>
    <x v="3"/>
    <x v="0"/>
    <n v="35"/>
    <n v="2478"/>
  </r>
  <r>
    <s v="E2424"/>
    <s v="Adira Boase"/>
    <x v="2"/>
    <x v="3"/>
    <n v="93.24"/>
    <n v="113248"/>
    <n v="56233"/>
    <x v="1391"/>
    <x v="6"/>
    <x v="1"/>
    <n v="29"/>
    <n v="1840"/>
  </r>
  <r>
    <s v="E2425"/>
    <s v="Amira Lad"/>
    <x v="2"/>
    <x v="0"/>
    <n v="91.59"/>
    <n v="24339"/>
    <n v="25942"/>
    <x v="1392"/>
    <x v="2"/>
    <x v="0"/>
    <n v="11"/>
    <n v="3733"/>
  </r>
  <r>
    <s v="E2426"/>
    <s v="Jhanvi Swamy"/>
    <x v="0"/>
    <x v="3"/>
    <n v="83.47"/>
    <n v="9176"/>
    <n v="104350"/>
    <x v="1393"/>
    <x v="3"/>
    <x v="0"/>
    <n v="6"/>
    <n v="1749"/>
  </r>
  <r>
    <s v="E2427"/>
    <s v="Shalv Mane"/>
    <x v="2"/>
    <x v="5"/>
    <n v="76.86"/>
    <n v="160649"/>
    <n v="117026"/>
    <x v="1394"/>
    <x v="8"/>
    <x v="2"/>
    <n v="9"/>
    <n v="3056"/>
  </r>
  <r>
    <s v="E2428"/>
    <s v="Vidur Hegde"/>
    <x v="5"/>
    <x v="3"/>
    <n v="84.74"/>
    <n v="113623"/>
    <n v="27188"/>
    <x v="1395"/>
    <x v="5"/>
    <x v="0"/>
    <n v="22"/>
    <n v="5000"/>
  </r>
  <r>
    <s v="E2429"/>
    <s v="Divit Bhavsar"/>
    <x v="4"/>
    <x v="5"/>
    <n v="80.47"/>
    <n v="9124"/>
    <n v="59397"/>
    <x v="1396"/>
    <x v="2"/>
    <x v="0"/>
    <n v="3"/>
    <n v="1523"/>
  </r>
  <r>
    <s v="E2430"/>
    <s v="Samar Rajan"/>
    <x v="4"/>
    <x v="0"/>
    <n v="92.32"/>
    <n v="196711"/>
    <n v="77592"/>
    <x v="1397"/>
    <x v="0"/>
    <x v="0"/>
    <n v="19"/>
    <n v="1916"/>
  </r>
  <r>
    <s v="E2431"/>
    <s v="Dharmajan Basak"/>
    <x v="4"/>
    <x v="4"/>
    <n v="95.17"/>
    <n v="181765"/>
    <n v="38527"/>
    <x v="1398"/>
    <x v="1"/>
    <x v="1"/>
    <n v="6"/>
    <n v="3989"/>
  </r>
  <r>
    <s v="E2432"/>
    <s v="Tiya Dasgupta"/>
    <x v="2"/>
    <x v="0"/>
    <n v="72.58"/>
    <n v="177119"/>
    <n v="60472"/>
    <x v="1399"/>
    <x v="4"/>
    <x v="1"/>
    <n v="15"/>
    <n v="3839"/>
  </r>
  <r>
    <s v="E2433"/>
    <s v="Hansh Basu"/>
    <x v="5"/>
    <x v="1"/>
    <n v="77.72"/>
    <n v="5421"/>
    <n v="78592"/>
    <x v="1400"/>
    <x v="6"/>
    <x v="1"/>
    <n v="25"/>
    <n v="4381"/>
  </r>
  <r>
    <s v="E2434"/>
    <s v="Shamik Badal"/>
    <x v="5"/>
    <x v="5"/>
    <n v="72.41"/>
    <n v="164252"/>
    <n v="117120"/>
    <x v="1401"/>
    <x v="4"/>
    <x v="1"/>
    <n v="48"/>
    <n v="1626"/>
  </r>
  <r>
    <s v="E2435"/>
    <s v="Drishya Zachariah"/>
    <x v="4"/>
    <x v="4"/>
    <n v="78.819999999999993"/>
    <n v="157561"/>
    <n v="47070"/>
    <x v="1402"/>
    <x v="7"/>
    <x v="0"/>
    <n v="43"/>
    <n v="4194"/>
  </r>
  <r>
    <s v="E2436"/>
    <s v="Diya Rastogi"/>
    <x v="0"/>
    <x v="1"/>
    <n v="98.32"/>
    <n v="42023"/>
    <n v="81855"/>
    <x v="1403"/>
    <x v="1"/>
    <x v="1"/>
    <n v="10"/>
    <n v="992"/>
  </r>
  <r>
    <s v="E2437"/>
    <s v="Mehul Brahmbhatt"/>
    <x v="2"/>
    <x v="3"/>
    <n v="79.88"/>
    <n v="96148"/>
    <n v="102781"/>
    <x v="1404"/>
    <x v="7"/>
    <x v="0"/>
    <n v="16"/>
    <n v="3159"/>
  </r>
  <r>
    <s v="E2438"/>
    <s v="Gokul Chatterjee"/>
    <x v="5"/>
    <x v="4"/>
    <n v="71.84"/>
    <n v="148723"/>
    <n v="82653"/>
    <x v="1405"/>
    <x v="1"/>
    <x v="1"/>
    <n v="7"/>
    <n v="4070"/>
  </r>
  <r>
    <s v="E2439"/>
    <s v="Sana Dhawan"/>
    <x v="5"/>
    <x v="3"/>
    <n v="89.21"/>
    <n v="18810"/>
    <n v="72655"/>
    <x v="1406"/>
    <x v="5"/>
    <x v="0"/>
    <n v="31"/>
    <n v="1137"/>
  </r>
  <r>
    <s v="E2440"/>
    <s v="Vritika Suri"/>
    <x v="3"/>
    <x v="5"/>
    <n v="74.89"/>
    <n v="142894"/>
    <n v="78915"/>
    <x v="1407"/>
    <x v="5"/>
    <x v="0"/>
    <n v="2"/>
    <n v="882"/>
  </r>
  <r>
    <s v="E2441"/>
    <s v="Rania Dutt"/>
    <x v="2"/>
    <x v="3"/>
    <n v="93.4"/>
    <n v="102279"/>
    <n v="118318"/>
    <x v="1408"/>
    <x v="2"/>
    <x v="0"/>
    <n v="14"/>
    <n v="4291"/>
  </r>
  <r>
    <s v="E2442"/>
    <s v="Rati Venkatesh"/>
    <x v="0"/>
    <x v="0"/>
    <n v="70.760000000000005"/>
    <n v="116304"/>
    <n v="52098"/>
    <x v="1409"/>
    <x v="0"/>
    <x v="0"/>
    <n v="41"/>
    <n v="1001"/>
  </r>
  <r>
    <s v="E2443"/>
    <s v="Shanaya Bava"/>
    <x v="2"/>
    <x v="3"/>
    <n v="89.38"/>
    <n v="172290"/>
    <n v="53239"/>
    <x v="1410"/>
    <x v="2"/>
    <x v="0"/>
    <n v="8"/>
    <n v="3711"/>
  </r>
  <r>
    <s v="E2444"/>
    <s v="Mamooty Mallick"/>
    <x v="8"/>
    <x v="4"/>
    <n v="96.17"/>
    <n v="66396"/>
    <n v="110139"/>
    <x v="1411"/>
    <x v="5"/>
    <x v="0"/>
    <n v="14"/>
    <n v="4569"/>
  </r>
  <r>
    <s v="E2445"/>
    <s v="Ela Ganguly"/>
    <x v="0"/>
    <x v="1"/>
    <n v="70.73"/>
    <n v="60207"/>
    <n v="47097"/>
    <x v="94"/>
    <x v="6"/>
    <x v="1"/>
    <n v="47"/>
    <n v="3401"/>
  </r>
  <r>
    <s v="E2446"/>
    <s v="Zaina Khurana"/>
    <x v="0"/>
    <x v="4"/>
    <n v="86.23"/>
    <n v="24347"/>
    <n v="81172"/>
    <x v="1412"/>
    <x v="3"/>
    <x v="0"/>
    <n v="19"/>
    <n v="1307"/>
  </r>
  <r>
    <s v="E2447"/>
    <s v="Alia Kaul"/>
    <x v="4"/>
    <x v="1"/>
    <n v="97.11"/>
    <n v="189135"/>
    <n v="76726"/>
    <x v="1413"/>
    <x v="8"/>
    <x v="2"/>
    <n v="42"/>
    <n v="4744"/>
  </r>
  <r>
    <s v="E2448"/>
    <s v="Ahana  Maharaj"/>
    <x v="3"/>
    <x v="4"/>
    <n v="74.62"/>
    <n v="156173"/>
    <n v="41503"/>
    <x v="1414"/>
    <x v="7"/>
    <x v="0"/>
    <n v="33"/>
    <n v="2715"/>
  </r>
  <r>
    <s v="E2449"/>
    <s v="Nitya Dhar"/>
    <x v="2"/>
    <x v="3"/>
    <n v="90.8"/>
    <n v="118934"/>
    <n v="109639"/>
    <x v="1415"/>
    <x v="5"/>
    <x v="0"/>
    <n v="48"/>
    <n v="3290"/>
  </r>
  <r>
    <s v="E2450"/>
    <s v="Neysa Ben"/>
    <x v="0"/>
    <x v="5"/>
    <n v="88.38"/>
    <n v="29501"/>
    <n v="52212"/>
    <x v="1416"/>
    <x v="6"/>
    <x v="1"/>
    <n v="1"/>
    <n v="2819"/>
  </r>
  <r>
    <s v="E2451"/>
    <s v="Eva Bhatt"/>
    <x v="2"/>
    <x v="4"/>
    <n v="82.76"/>
    <n v="60519"/>
    <n v="51411"/>
    <x v="1417"/>
    <x v="2"/>
    <x v="0"/>
    <n v="21"/>
    <n v="635"/>
  </r>
  <r>
    <s v="E2452"/>
    <s v="Pari Borde"/>
    <x v="2"/>
    <x v="3"/>
    <n v="99.6"/>
    <n v="137678"/>
    <n v="89499"/>
    <x v="1418"/>
    <x v="3"/>
    <x v="0"/>
    <n v="29"/>
    <n v="1080"/>
  </r>
  <r>
    <s v="E2453"/>
    <s v="Tushar Tandon"/>
    <x v="4"/>
    <x v="5"/>
    <n v="81.11"/>
    <n v="81294"/>
    <n v="65366"/>
    <x v="1419"/>
    <x v="6"/>
    <x v="1"/>
    <n v="40"/>
    <n v="4611"/>
  </r>
  <r>
    <s v="E2454"/>
    <s v="Stuvan Shankar"/>
    <x v="4"/>
    <x v="0"/>
    <n v="88.71"/>
    <n v="149452"/>
    <n v="32103"/>
    <x v="1420"/>
    <x v="4"/>
    <x v="1"/>
    <n v="2"/>
    <n v="1906"/>
  </r>
  <r>
    <s v="E2455"/>
    <s v="Darshit Goel"/>
    <x v="2"/>
    <x v="5"/>
    <n v="71.72"/>
    <n v="194164"/>
    <n v="43692"/>
    <x v="1421"/>
    <x v="8"/>
    <x v="2"/>
    <n v="35"/>
    <n v="1395"/>
  </r>
  <r>
    <s v="E2456"/>
    <s v="Chirag Dey"/>
    <x v="4"/>
    <x v="3"/>
    <n v="99.02"/>
    <n v="43931"/>
    <n v="88364"/>
    <x v="1422"/>
    <x v="1"/>
    <x v="1"/>
    <n v="1"/>
    <n v="917"/>
  </r>
  <r>
    <s v="E2457"/>
    <s v="Jhanvi Krishnan"/>
    <x v="0"/>
    <x v="5"/>
    <n v="78.94"/>
    <n v="112469"/>
    <n v="57048"/>
    <x v="1423"/>
    <x v="2"/>
    <x v="0"/>
    <n v="37"/>
    <n v="4384"/>
  </r>
  <r>
    <s v="E2458"/>
    <s v="Shlok Kumer"/>
    <x v="0"/>
    <x v="3"/>
    <n v="91.02"/>
    <n v="5230"/>
    <n v="106566"/>
    <x v="1424"/>
    <x v="7"/>
    <x v="0"/>
    <n v="15"/>
    <n v="3656"/>
  </r>
  <r>
    <s v="E2459"/>
    <s v="Arhaan Bala"/>
    <x v="0"/>
    <x v="1"/>
    <n v="98.37"/>
    <n v="36004"/>
    <n v="62274"/>
    <x v="1425"/>
    <x v="8"/>
    <x v="2"/>
    <n v="48"/>
    <n v="490"/>
  </r>
  <r>
    <s v="E2460"/>
    <s v="Inaaya  Dixit"/>
    <x v="5"/>
    <x v="1"/>
    <n v="86.34"/>
    <n v="84912"/>
    <n v="55754"/>
    <x v="1426"/>
    <x v="6"/>
    <x v="1"/>
    <n v="48"/>
    <n v="1274"/>
  </r>
  <r>
    <s v="E2461"/>
    <s v="Akarsh Dey"/>
    <x v="2"/>
    <x v="4"/>
    <n v="84.52"/>
    <n v="98330"/>
    <n v="70549"/>
    <x v="1427"/>
    <x v="6"/>
    <x v="1"/>
    <n v="26"/>
    <n v="1944"/>
  </r>
  <r>
    <s v="E2462"/>
    <s v="Parinaaz Chandran"/>
    <x v="4"/>
    <x v="5"/>
    <n v="89.12"/>
    <n v="188176"/>
    <n v="26467"/>
    <x v="1428"/>
    <x v="0"/>
    <x v="0"/>
    <n v="35"/>
    <n v="3078"/>
  </r>
  <r>
    <s v="E2463"/>
    <s v="Yuvaan Dutta"/>
    <x v="4"/>
    <x v="4"/>
    <n v="87.4"/>
    <n v="24965"/>
    <n v="29067"/>
    <x v="1429"/>
    <x v="6"/>
    <x v="1"/>
    <n v="25"/>
    <n v="431"/>
  </r>
  <r>
    <s v="E2464"/>
    <s v="Jivin Sagar"/>
    <x v="0"/>
    <x v="1"/>
    <n v="90.57"/>
    <n v="44919"/>
    <n v="99245"/>
    <x v="1430"/>
    <x v="0"/>
    <x v="0"/>
    <n v="37"/>
    <n v="1926"/>
  </r>
  <r>
    <s v="E2465"/>
    <s v="Divij Chandran"/>
    <x v="3"/>
    <x v="4"/>
    <n v="90.79"/>
    <n v="138393"/>
    <n v="115818"/>
    <x v="1431"/>
    <x v="3"/>
    <x v="0"/>
    <n v="25"/>
    <n v="1493"/>
  </r>
  <r>
    <s v="E2466"/>
    <s v="Vedika Sule"/>
    <x v="2"/>
    <x v="3"/>
    <n v="80.11"/>
    <n v="112509"/>
    <n v="48358"/>
    <x v="1432"/>
    <x v="5"/>
    <x v="0"/>
    <n v="30"/>
    <n v="832"/>
  </r>
  <r>
    <s v="E2467"/>
    <s v="Shaan Savant"/>
    <x v="4"/>
    <x v="1"/>
    <n v="71.81"/>
    <n v="199933"/>
    <n v="31692"/>
    <x v="1433"/>
    <x v="2"/>
    <x v="0"/>
    <n v="2"/>
    <n v="427"/>
  </r>
  <r>
    <s v="E2468"/>
    <s v="Trisha Yogi"/>
    <x v="0"/>
    <x v="4"/>
    <n v="78.5"/>
    <n v="140302"/>
    <n v="113813"/>
    <x v="1434"/>
    <x v="0"/>
    <x v="0"/>
    <n v="12"/>
    <n v="4626"/>
  </r>
  <r>
    <s v="E2469"/>
    <s v="Eva Bhalla"/>
    <x v="4"/>
    <x v="3"/>
    <n v="86.31"/>
    <n v="23855"/>
    <n v="65460"/>
    <x v="1435"/>
    <x v="8"/>
    <x v="2"/>
    <n v="9"/>
    <n v="1878"/>
  </r>
  <r>
    <s v="E2470"/>
    <s v="Prerak Kumer"/>
    <x v="0"/>
    <x v="3"/>
    <n v="99.04"/>
    <n v="146880"/>
    <n v="81778"/>
    <x v="1436"/>
    <x v="2"/>
    <x v="0"/>
    <n v="47"/>
    <n v="1952"/>
  </r>
  <r>
    <s v="E2471"/>
    <s v="Aniruddh Lad"/>
    <x v="2"/>
    <x v="3"/>
    <n v="90.57"/>
    <n v="165102"/>
    <n v="79014"/>
    <x v="1389"/>
    <x v="4"/>
    <x v="1"/>
    <n v="9"/>
    <n v="3207"/>
  </r>
  <r>
    <s v="E2472"/>
    <s v="Abram Chowdhury"/>
    <x v="2"/>
    <x v="3"/>
    <n v="89.73"/>
    <n v="66636"/>
    <n v="50801"/>
    <x v="1437"/>
    <x v="5"/>
    <x v="0"/>
    <n v="44"/>
    <n v="2193"/>
  </r>
  <r>
    <s v="E2473"/>
    <s v="Suhana Sha"/>
    <x v="0"/>
    <x v="3"/>
    <n v="80.069999999999993"/>
    <n v="158656"/>
    <n v="87192"/>
    <x v="1438"/>
    <x v="8"/>
    <x v="2"/>
    <n v="12"/>
    <n v="3636"/>
  </r>
  <r>
    <s v="E2474"/>
    <s v="Mamooty Yohannan"/>
    <x v="2"/>
    <x v="5"/>
    <n v="73.19"/>
    <n v="123231"/>
    <n v="109201"/>
    <x v="1439"/>
    <x v="2"/>
    <x v="0"/>
    <n v="7"/>
    <n v="2804"/>
  </r>
  <r>
    <s v="E2475"/>
    <s v="Lavanya Chanda"/>
    <x v="2"/>
    <x v="5"/>
    <n v="99.63"/>
    <n v="139747"/>
    <n v="73090"/>
    <x v="1440"/>
    <x v="7"/>
    <x v="0"/>
    <n v="5"/>
    <n v="2233"/>
  </r>
  <r>
    <s v="E2476"/>
    <s v="Tejas Majumdar"/>
    <x v="0"/>
    <x v="2"/>
    <n v="93.19"/>
    <n v="150777"/>
    <n v="30156"/>
    <x v="1441"/>
    <x v="4"/>
    <x v="1"/>
    <n v="45"/>
    <n v="4574"/>
  </r>
  <r>
    <s v="E2477"/>
    <s v="Raunak Sem"/>
    <x v="5"/>
    <x v="0"/>
    <n v="73.760000000000005"/>
    <n v="118388"/>
    <n v="94416"/>
    <x v="1442"/>
    <x v="4"/>
    <x v="1"/>
    <n v="47"/>
    <n v="520"/>
  </r>
  <r>
    <s v="E2478"/>
    <s v="Krish Konda"/>
    <x v="2"/>
    <x v="5"/>
    <n v="89"/>
    <n v="63249"/>
    <n v="74070"/>
    <x v="1443"/>
    <x v="8"/>
    <x v="2"/>
    <n v="15"/>
    <n v="3875"/>
  </r>
  <r>
    <s v="E2479"/>
    <s v="Ira Gupta"/>
    <x v="2"/>
    <x v="1"/>
    <n v="96.92"/>
    <s v="130451"/>
    <n v="91250"/>
    <x v="1444"/>
    <x v="0"/>
    <x v="0"/>
    <n v="15"/>
    <n v="966"/>
  </r>
  <r>
    <s v="E2480"/>
    <s v="Yuvaan Bhalla"/>
    <x v="2"/>
    <x v="0"/>
    <n v="76.86"/>
    <n v="170641"/>
    <n v="119220"/>
    <x v="1445"/>
    <x v="7"/>
    <x v="0"/>
    <n v="44"/>
    <n v="3456"/>
  </r>
  <r>
    <s v="E2481"/>
    <s v="Emir Korpal"/>
    <x v="0"/>
    <x v="1"/>
    <n v="72.569999999999993"/>
    <n v="129077"/>
    <n v="100654"/>
    <x v="1446"/>
    <x v="7"/>
    <x v="0"/>
    <n v="6"/>
    <n v="3249"/>
  </r>
  <r>
    <s v="E2482"/>
    <s v="Vivaan Borde"/>
    <x v="2"/>
    <x v="4"/>
    <n v="73.08"/>
    <n v="55251"/>
    <n v="92119"/>
    <x v="1447"/>
    <x v="7"/>
    <x v="0"/>
    <n v="49"/>
    <n v="373"/>
  </r>
  <r>
    <s v="E2483"/>
    <s v="Manjari Krishnan"/>
    <x v="4"/>
    <x v="4"/>
    <n v="84.58"/>
    <n v="34569"/>
    <n v="45127"/>
    <x v="280"/>
    <x v="4"/>
    <x v="1"/>
    <n v="43"/>
    <n v="2485"/>
  </r>
  <r>
    <s v="E2484"/>
    <s v="Akarsh Samra"/>
    <x v="0"/>
    <x v="1"/>
    <n v="78.430000000000007"/>
    <n v="37967"/>
    <n v="49214"/>
    <x v="58"/>
    <x v="7"/>
    <x v="0"/>
    <n v="30"/>
    <n v="2495"/>
  </r>
  <r>
    <s v="E2485"/>
    <s v="Lakshit Dani"/>
    <x v="5"/>
    <x v="0"/>
    <n v="75.63"/>
    <n v="112207"/>
    <n v="86384"/>
    <x v="1448"/>
    <x v="7"/>
    <x v="0"/>
    <n v="36"/>
    <n v="2870"/>
  </r>
  <r>
    <s v="E2486"/>
    <s v="Stuvan Malhotra"/>
    <x v="2"/>
    <x v="4"/>
    <n v="83.94"/>
    <n v="69620"/>
    <n v="112226"/>
    <x v="1449"/>
    <x v="6"/>
    <x v="1"/>
    <n v="40"/>
    <n v="283"/>
  </r>
  <r>
    <s v="E2487"/>
    <s v="Ishita Char"/>
    <x v="0"/>
    <x v="5"/>
    <n v="97.78"/>
    <n v="50479"/>
    <n v="61722"/>
    <x v="1450"/>
    <x v="8"/>
    <x v="2"/>
    <n v="44"/>
    <n v="4859"/>
  </r>
  <r>
    <s v="E2488"/>
    <s v="Vritika Aggarwal"/>
    <x v="2"/>
    <x v="3"/>
    <n v="78.760000000000005"/>
    <n v="118409"/>
    <n v="30819"/>
    <x v="1451"/>
    <x v="6"/>
    <x v="1"/>
    <n v="12"/>
    <n v="2784"/>
  </r>
  <r>
    <s v="E2489"/>
    <s v="Taran Vasa"/>
    <x v="3"/>
    <x v="4"/>
    <n v="84.29"/>
    <n v="103756"/>
    <n v="49591"/>
    <x v="1452"/>
    <x v="1"/>
    <x v="1"/>
    <n v="12"/>
    <n v="3765"/>
  </r>
  <r>
    <s v="E2490"/>
    <s v="Zain Kara"/>
    <x v="5"/>
    <x v="0"/>
    <n v="74.45"/>
    <n v="107413"/>
    <n v="90021"/>
    <x v="1453"/>
    <x v="4"/>
    <x v="1"/>
    <n v="27"/>
    <n v="2296"/>
  </r>
  <r>
    <s v="E2491"/>
    <s v="  Gokul Karan  "/>
    <x v="5"/>
    <x v="4"/>
    <n v="88.41"/>
    <s v="49079"/>
    <n v="48218"/>
    <x v="1454"/>
    <x v="1"/>
    <x v="1"/>
    <n v="20"/>
    <n v="1365"/>
  </r>
  <r>
    <s v="E2492"/>
    <s v="Nirvi Gour"/>
    <x v="2"/>
    <x v="1"/>
    <n v="91.7"/>
    <n v="89963"/>
    <n v="105822"/>
    <x v="1455"/>
    <x v="4"/>
    <x v="1"/>
    <n v="39"/>
    <n v="377"/>
  </r>
  <r>
    <s v="E2493"/>
    <s v="Lakshay Bajaj"/>
    <x v="0"/>
    <x v="5"/>
    <n v="78.75"/>
    <n v="31388"/>
    <n v="91964"/>
    <x v="1456"/>
    <x v="6"/>
    <x v="1"/>
    <n v="38"/>
    <n v="491"/>
  </r>
  <r>
    <s v="E2494"/>
    <s v="Anahita Chawla"/>
    <x v="0"/>
    <x v="0"/>
    <n v="83.4"/>
    <n v="132360"/>
    <n v="89241"/>
    <x v="1457"/>
    <x v="5"/>
    <x v="0"/>
    <n v="22"/>
    <n v="254"/>
  </r>
  <r>
    <s v="E2495"/>
    <s v="Advika Sheth"/>
    <x v="5"/>
    <x v="3"/>
    <n v="90.31"/>
    <n v="127217"/>
    <n v="34416"/>
    <x v="1458"/>
    <x v="4"/>
    <x v="1"/>
    <n v="30"/>
    <n v="2364"/>
  </r>
  <r>
    <s v="E2496"/>
    <s v="Jivika Tata"/>
    <x v="4"/>
    <x v="3"/>
    <n v="85.16"/>
    <n v="90346"/>
    <n v="69306"/>
    <x v="1459"/>
    <x v="7"/>
    <x v="0"/>
    <n v="35"/>
    <n v="268"/>
  </r>
  <r>
    <s v="E2497"/>
    <s v="Jayesh Cheema"/>
    <x v="5"/>
    <x v="1"/>
    <n v="89.64"/>
    <n v="13834"/>
    <n v="84463"/>
    <x v="1460"/>
    <x v="1"/>
    <x v="1"/>
    <n v="35"/>
    <n v="2207"/>
  </r>
  <r>
    <s v="E2498"/>
    <s v="Farhan Sarin"/>
    <x v="0"/>
    <x v="5"/>
    <n v="87.36"/>
    <n v="10745"/>
    <n v="48258"/>
    <x v="1461"/>
    <x v="5"/>
    <x v="0"/>
    <n v="37"/>
    <n v="4959"/>
  </r>
  <r>
    <s v="E2499"/>
    <s v="Ehsaan Bhatnagar"/>
    <x v="2"/>
    <x v="0"/>
    <n v="74.260000000000005"/>
    <n v="146498"/>
    <n v="90519"/>
    <x v="1462"/>
    <x v="1"/>
    <x v="1"/>
    <n v="25"/>
    <n v="1214"/>
  </r>
  <r>
    <s v="E2500"/>
    <s v="Nirvaan Wable"/>
    <x v="4"/>
    <x v="3"/>
    <n v="90.72"/>
    <n v="64544"/>
    <n v="44319"/>
    <x v="1463"/>
    <x v="2"/>
    <x v="0"/>
    <n v="10"/>
    <n v="1856"/>
  </r>
  <r>
    <s v="E2501"/>
    <s v="Faiyaz Bava"/>
    <x v="2"/>
    <x v="0"/>
    <n v="78.11"/>
    <n v="94013"/>
    <n v="48221"/>
    <x v="1464"/>
    <x v="3"/>
    <x v="0"/>
    <n v="20"/>
    <n v="4458"/>
  </r>
  <r>
    <s v="E2502"/>
    <s v="Nitya Andra"/>
    <x v="6"/>
    <x v="1"/>
    <n v="90.71"/>
    <n v="123445"/>
    <n v="59390"/>
    <x v="1465"/>
    <x v="0"/>
    <x v="0"/>
    <n v="47"/>
    <n v="4886"/>
  </r>
  <r>
    <s v="E2503"/>
    <s v="Divit Goyal"/>
    <x v="3"/>
    <x v="3"/>
    <n v="82.94"/>
    <n v="102928"/>
    <n v="81034"/>
    <x v="1466"/>
    <x v="2"/>
    <x v="0"/>
    <n v="48"/>
    <n v="4998"/>
  </r>
  <r>
    <s v="E2504"/>
    <s v="Mishti Sehgal"/>
    <x v="2"/>
    <x v="0"/>
    <n v="78.97"/>
    <n v="97572"/>
    <n v="98652"/>
    <x v="1467"/>
    <x v="1"/>
    <x v="1"/>
    <n v="32"/>
    <n v="1683"/>
  </r>
  <r>
    <s v="E2505"/>
    <s v="Purab Sharaf"/>
    <x v="4"/>
    <x v="0"/>
    <n v="79.84"/>
    <n v="15780"/>
    <n v="99108"/>
    <x v="1468"/>
    <x v="8"/>
    <x v="2"/>
    <n v="10"/>
    <n v="2182"/>
  </r>
  <r>
    <s v="E2506"/>
    <s v="Onkar Dey"/>
    <x v="0"/>
    <x v="1"/>
    <n v="78.19"/>
    <n v="194885"/>
    <n v="43881"/>
    <x v="1469"/>
    <x v="7"/>
    <x v="0"/>
    <n v="46"/>
    <n v="1969"/>
  </r>
  <r>
    <s v="E2507"/>
    <s v="Pranay Kota"/>
    <x v="3"/>
    <x v="5"/>
    <n v="81.400000000000006"/>
    <n v="16084"/>
    <n v="98884"/>
    <x v="1470"/>
    <x v="1"/>
    <x v="1"/>
    <n v="17"/>
    <n v="850"/>
  </r>
  <r>
    <s v="E2508"/>
    <s v="Prerak Toor"/>
    <x v="4"/>
    <x v="3"/>
    <n v="80.52"/>
    <n v="88211"/>
    <n v="86357"/>
    <x v="1471"/>
    <x v="2"/>
    <x v="0"/>
    <n v="9"/>
    <n v="653"/>
  </r>
  <r>
    <s v="E2509"/>
    <s v="Hunar Iyer"/>
    <x v="5"/>
    <x v="3"/>
    <n v="87.21"/>
    <n v="176502"/>
    <n v="115218"/>
    <x v="1472"/>
    <x v="3"/>
    <x v="0"/>
    <n v="43"/>
    <n v="1821"/>
  </r>
  <r>
    <s v="E2510"/>
    <s v="Heer Chhabra"/>
    <x v="3"/>
    <x v="1"/>
    <n v="84.83"/>
    <n v="156105"/>
    <n v="54461"/>
    <x v="1473"/>
    <x v="5"/>
    <x v="0"/>
    <n v="44"/>
    <n v="476"/>
  </r>
  <r>
    <s v="E2511"/>
    <s v="Azad Wagle"/>
    <x v="0"/>
    <x v="1"/>
    <n v="96.62"/>
    <n v="150580"/>
    <n v="63631"/>
    <x v="1474"/>
    <x v="6"/>
    <x v="1"/>
    <n v="40"/>
    <n v="737"/>
  </r>
  <r>
    <s v="E2512"/>
    <s v="Pari Borah"/>
    <x v="2"/>
    <x v="3"/>
    <n v="73.16"/>
    <n v="91309"/>
    <n v="30317"/>
    <x v="1475"/>
    <x v="7"/>
    <x v="0"/>
    <n v="11"/>
    <n v="3506"/>
  </r>
  <r>
    <s v="E2513"/>
    <s v="Shamik Bhatia"/>
    <x v="2"/>
    <x v="3"/>
    <n v="96.55"/>
    <n v="194853"/>
    <n v="43296"/>
    <x v="1476"/>
    <x v="8"/>
    <x v="2"/>
    <n v="36"/>
    <n v="1758"/>
  </r>
  <r>
    <s v="E2514"/>
    <s v="Jivika Tank"/>
    <x v="3"/>
    <x v="3"/>
    <n v="79.89"/>
    <n v="82384"/>
    <n v="41048"/>
    <x v="1477"/>
    <x v="4"/>
    <x v="1"/>
    <n v="15"/>
    <n v="2879"/>
  </r>
  <r>
    <s v="E2515"/>
    <s v="Hansh Kale"/>
    <x v="3"/>
    <x v="4"/>
    <n v="78.260000000000005"/>
    <n v="197071"/>
    <n v="45333"/>
    <x v="1478"/>
    <x v="4"/>
    <x v="1"/>
    <n v="8"/>
    <n v="1541"/>
  </r>
  <r>
    <s v="E2516"/>
    <s v="Keya Cherian"/>
    <x v="0"/>
    <x v="1"/>
    <n v="99.07"/>
    <n v="55193"/>
    <n v="32627"/>
    <x v="1479"/>
    <x v="7"/>
    <x v="0"/>
    <n v="14"/>
    <n v="1821"/>
  </r>
  <r>
    <s v="E2517"/>
    <s v="Parinaaz Apte"/>
    <x v="3"/>
    <x v="3"/>
    <n v="74.56"/>
    <n v="68684"/>
    <n v="110126"/>
    <x v="1480"/>
    <x v="7"/>
    <x v="0"/>
    <n v="36"/>
    <n v="4386"/>
  </r>
  <r>
    <s v="E2518"/>
    <s v="Nishith Sengupta"/>
    <x v="5"/>
    <x v="3"/>
    <n v="89.74"/>
    <n v="145987"/>
    <n v="79966"/>
    <x v="1481"/>
    <x v="6"/>
    <x v="1"/>
    <n v="29"/>
    <n v="2265"/>
  </r>
  <r>
    <s v="E2519"/>
    <s v="Adira Anne"/>
    <x v="3"/>
    <x v="1"/>
    <n v="72.92"/>
    <n v="143128"/>
    <n v="118006"/>
    <x v="1482"/>
    <x v="0"/>
    <x v="0"/>
    <n v="22"/>
    <n v="3931"/>
  </r>
  <r>
    <s v="E2520"/>
    <s v="  Aarav Ganesh  "/>
    <x v="4"/>
    <x v="3"/>
    <n v="81.819999999999993"/>
    <n v="15186"/>
    <n v="119776"/>
    <x v="1483"/>
    <x v="0"/>
    <x v="0"/>
    <n v="41"/>
    <n v="2274"/>
  </r>
  <r>
    <s v="E2521"/>
    <s v="Ojas Dash"/>
    <x v="0"/>
    <x v="4"/>
    <n v="71.959999999999994"/>
    <n v="54830"/>
    <n v="35771"/>
    <x v="1484"/>
    <x v="5"/>
    <x v="0"/>
    <n v="43"/>
    <n v="2607"/>
  </r>
  <r>
    <s v="E2522"/>
    <s v="Trisha Barad"/>
    <x v="4"/>
    <x v="3"/>
    <n v="93.65"/>
    <n v="95422"/>
    <n v="64905"/>
    <x v="1485"/>
    <x v="2"/>
    <x v="0"/>
    <n v="43"/>
    <n v="4675"/>
  </r>
  <r>
    <s v="E2523"/>
    <s v="Tiya Dyal"/>
    <x v="2"/>
    <x v="3"/>
    <n v="76.209999999999994"/>
    <n v="131929"/>
    <n v="104151"/>
    <x v="1486"/>
    <x v="5"/>
    <x v="0"/>
    <n v="30"/>
    <n v="2431"/>
  </r>
  <r>
    <s v="E2524"/>
    <s v="Vanya Rama"/>
    <x v="0"/>
    <x v="4"/>
    <n v="73.88"/>
    <n v="191314"/>
    <n v="68164"/>
    <x v="1487"/>
    <x v="4"/>
    <x v="1"/>
    <n v="11"/>
    <n v="921"/>
  </r>
  <r>
    <s v="E2525"/>
    <s v="Mishti Bhavsar"/>
    <x v="5"/>
    <x v="1"/>
    <n v="76.760000000000005"/>
    <n v="121803"/>
    <n v="114474"/>
    <x v="1488"/>
    <x v="2"/>
    <x v="0"/>
    <n v="44"/>
    <n v="245"/>
  </r>
  <r>
    <s v="E2526"/>
    <s v="Prisha Sharaf"/>
    <x v="5"/>
    <x v="5"/>
    <n v="86.92"/>
    <n v="99006"/>
    <n v="95581"/>
    <x v="1489"/>
    <x v="4"/>
    <x v="1"/>
    <n v="33"/>
    <n v="3653"/>
  </r>
  <r>
    <s v="E2527"/>
    <s v="Divij Bava"/>
    <x v="5"/>
    <x v="5"/>
    <n v="86.17"/>
    <n v="102511"/>
    <n v="63571"/>
    <x v="1490"/>
    <x v="2"/>
    <x v="0"/>
    <n v="50"/>
    <n v="4083"/>
  </r>
  <r>
    <s v="E2528"/>
    <s v="Jivin Chadha"/>
    <x v="5"/>
    <x v="0"/>
    <n v="97.67"/>
    <n v="52836"/>
    <n v="77834"/>
    <x v="1491"/>
    <x v="6"/>
    <x v="1"/>
    <n v="38"/>
    <n v="1054"/>
  </r>
  <r>
    <s v="E2529"/>
    <s v="Vardaniya Dutta"/>
    <x v="4"/>
    <x v="3"/>
    <n v="78.459999999999994"/>
    <n v="188046"/>
    <n v="75433"/>
    <x v="1492"/>
    <x v="6"/>
    <x v="1"/>
    <n v="40"/>
    <n v="4433"/>
  </r>
  <r>
    <s v="E2530"/>
    <s v="Tejas Toor"/>
    <x v="2"/>
    <x v="1"/>
    <n v="94.29"/>
    <n v="20977"/>
    <n v="98171"/>
    <x v="1493"/>
    <x v="4"/>
    <x v="1"/>
    <n v="15"/>
    <n v="1923"/>
  </r>
  <r>
    <s v="E2531"/>
    <s v="Prisha Bajaj"/>
    <x v="0"/>
    <x v="5"/>
    <n v="79.3"/>
    <n v="35925"/>
    <n v="108826"/>
    <x v="1494"/>
    <x v="3"/>
    <x v="0"/>
    <n v="4"/>
    <n v="2950"/>
  </r>
  <r>
    <s v="E2532"/>
    <s v="  Hiran Chada  "/>
    <x v="5"/>
    <x v="5"/>
    <n v="91.37"/>
    <n v="14877"/>
    <n v="110955"/>
    <x v="1495"/>
    <x v="1"/>
    <x v="1"/>
    <n v="41"/>
    <n v="1681"/>
  </r>
  <r>
    <s v="E2533"/>
    <s v="Taimur Babu"/>
    <x v="2"/>
    <x v="4"/>
    <n v="93.76"/>
    <n v="192680"/>
    <n v="110120"/>
    <x v="1496"/>
    <x v="7"/>
    <x v="0"/>
    <n v="24"/>
    <n v="1632"/>
  </r>
  <r>
    <s v="E2534"/>
    <s v="Jayan Chand"/>
    <x v="4"/>
    <x v="3"/>
    <n v="92.89"/>
    <n v="41574"/>
    <n v="79233"/>
    <x v="1497"/>
    <x v="0"/>
    <x v="0"/>
    <n v="42"/>
    <n v="3797"/>
  </r>
  <r>
    <s v="E2535"/>
    <s v="Tushar Dave"/>
    <x v="6"/>
    <x v="4"/>
    <n v="73.739999999999995"/>
    <n v="69460"/>
    <n v="100453"/>
    <x v="1498"/>
    <x v="5"/>
    <x v="0"/>
    <n v="8"/>
    <n v="4770"/>
  </r>
  <r>
    <s v="E2536"/>
    <s v="Renee Dutta"/>
    <x v="2"/>
    <x v="0"/>
    <n v="82.13"/>
    <n v="67944"/>
    <n v="63718"/>
    <x v="1324"/>
    <x v="2"/>
    <x v="0"/>
    <n v="5"/>
    <n v="661"/>
  </r>
  <r>
    <s v="E2537"/>
    <s v="Jayan Hegde"/>
    <x v="5"/>
    <x v="1"/>
    <n v="94.79"/>
    <n v="98211"/>
    <n v="53880"/>
    <x v="1499"/>
    <x v="1"/>
    <x v="1"/>
    <n v="16"/>
    <n v="1921"/>
  </r>
  <r>
    <s v="E2538"/>
    <s v="Saanvi Rastogi"/>
    <x v="2"/>
    <x v="0"/>
    <n v="80.86"/>
    <n v="123282"/>
    <n v="101742"/>
    <x v="1500"/>
    <x v="4"/>
    <x v="1"/>
    <n v="32"/>
    <n v="2351"/>
  </r>
  <r>
    <s v="E2539"/>
    <s v="Charvi Roy"/>
    <x v="3"/>
    <x v="1"/>
    <n v="92.64"/>
    <n v="53605"/>
    <n v="89956"/>
    <x v="1501"/>
    <x v="5"/>
    <x v="0"/>
    <n v="35"/>
    <n v="2345"/>
  </r>
  <r>
    <s v="E2540"/>
    <s v="Samarth Shan"/>
    <x v="2"/>
    <x v="4"/>
    <n v="84.1"/>
    <n v="84823"/>
    <n v="109436"/>
    <x v="1502"/>
    <x v="5"/>
    <x v="0"/>
    <n v="27"/>
    <n v="2238"/>
  </r>
  <r>
    <s v="E2541"/>
    <s v="Sumer Sura"/>
    <x v="3"/>
    <x v="1"/>
    <n v="73.989999999999995"/>
    <n v="56667"/>
    <n v="110266"/>
    <x v="1503"/>
    <x v="5"/>
    <x v="0"/>
    <n v="22"/>
    <n v="3170"/>
  </r>
  <r>
    <s v="E2542"/>
    <s v="Diya Ganesh"/>
    <x v="3"/>
    <x v="0"/>
    <n v="83.16"/>
    <n v="185909"/>
    <n v="95385"/>
    <x v="1504"/>
    <x v="0"/>
    <x v="0"/>
    <n v="50"/>
    <n v="1926"/>
  </r>
  <r>
    <s v="E2543"/>
    <s v="Ivana Salvi"/>
    <x v="3"/>
    <x v="4"/>
    <n v="78.8"/>
    <n v="195263"/>
    <n v="62622"/>
    <x v="1505"/>
    <x v="8"/>
    <x v="2"/>
    <n v="46"/>
    <n v="919"/>
  </r>
  <r>
    <s v="E2544"/>
    <s v="Yasmin Saraf"/>
    <x v="5"/>
    <x v="4"/>
    <n v="70.89"/>
    <n v="69038"/>
    <n v="118052"/>
    <x v="570"/>
    <x v="2"/>
    <x v="0"/>
    <n v="14"/>
    <n v="1271"/>
  </r>
  <r>
    <s v="E2545"/>
    <s v="Kanav Gopal"/>
    <x v="2"/>
    <x v="1"/>
    <n v="94.19"/>
    <n v="22210"/>
    <n v="69242"/>
    <x v="1506"/>
    <x v="0"/>
    <x v="0"/>
    <n v="36"/>
    <n v="2997"/>
  </r>
  <r>
    <s v="E2546"/>
    <s v="Siya Trivedi"/>
    <x v="0"/>
    <x v="1"/>
    <n v="76.44"/>
    <n v="113711"/>
    <n v="118649"/>
    <x v="1507"/>
    <x v="6"/>
    <x v="1"/>
    <n v="14"/>
    <n v="3249"/>
  </r>
  <r>
    <s v="E2547"/>
    <s v="Jayan Mandal"/>
    <x v="8"/>
    <x v="4"/>
    <n v="87.63"/>
    <n v="135659"/>
    <n v="94869"/>
    <x v="1508"/>
    <x v="5"/>
    <x v="0"/>
    <n v="7"/>
    <n v="350"/>
  </r>
  <r>
    <s v="E2548"/>
    <s v="Indrajit Raja"/>
    <x v="3"/>
    <x v="0"/>
    <n v="83.69"/>
    <n v="173941"/>
    <n v="46623"/>
    <x v="1509"/>
    <x v="3"/>
    <x v="0"/>
    <n v="42"/>
    <n v="1536"/>
  </r>
  <r>
    <s v="E2549"/>
    <s v="Aayush Jani"/>
    <x v="5"/>
    <x v="1"/>
    <n v="88.29"/>
    <n v="173563"/>
    <n v="62620"/>
    <x v="1510"/>
    <x v="5"/>
    <x v="0"/>
    <n v="35"/>
    <n v="1654"/>
  </r>
  <r>
    <s v="E2550"/>
    <s v="Samar Bhatnagar"/>
    <x v="2"/>
    <x v="0"/>
    <n v="76.430000000000007"/>
    <n v="34432"/>
    <n v="34034"/>
    <x v="1511"/>
    <x v="6"/>
    <x v="1"/>
    <n v="24"/>
    <n v="4527"/>
  </r>
  <r>
    <s v="E2551"/>
    <s v="Nishith Bahri"/>
    <x v="3"/>
    <x v="3"/>
    <n v="79.989999999999995"/>
    <n v="30661"/>
    <n v="55375"/>
    <x v="1512"/>
    <x v="7"/>
    <x v="0"/>
    <n v="15"/>
    <n v="2020"/>
  </r>
  <r>
    <s v="E2552"/>
    <s v="Jayesh Bala"/>
    <x v="2"/>
    <x v="1"/>
    <n v="81.77"/>
    <n v="16560"/>
    <n v="33461"/>
    <x v="1513"/>
    <x v="0"/>
    <x v="0"/>
    <n v="34"/>
    <n v="3339"/>
  </r>
  <r>
    <s v="E2553"/>
    <s v="Bhamini Mandal"/>
    <x v="3"/>
    <x v="5"/>
    <n v="96.14"/>
    <n v="172511"/>
    <n v="93272"/>
    <x v="1514"/>
    <x v="0"/>
    <x v="0"/>
    <n v="5"/>
    <n v="2026"/>
  </r>
  <r>
    <s v="E2554"/>
    <s v="Tushar Edwin"/>
    <x v="4"/>
    <x v="3"/>
    <n v="91.78"/>
    <n v="19731"/>
    <n v="110656"/>
    <x v="1515"/>
    <x v="8"/>
    <x v="2"/>
    <n v="30"/>
    <n v="486"/>
  </r>
  <r>
    <s v="E2555"/>
    <s v="Lakshit Arora"/>
    <x v="6"/>
    <x v="4"/>
    <n v="84.78"/>
    <n v="6635"/>
    <n v="81432"/>
    <x v="1516"/>
    <x v="5"/>
    <x v="0"/>
    <n v="49"/>
    <n v="807"/>
  </r>
  <r>
    <s v="E2556"/>
    <s v="Veer Krishnamurthy"/>
    <x v="4"/>
    <x v="0"/>
    <n v="94.24"/>
    <n v="188399"/>
    <n v="86910"/>
    <x v="1517"/>
    <x v="7"/>
    <x v="0"/>
    <n v="41"/>
    <n v="4791"/>
  </r>
  <r>
    <s v="E2557"/>
    <s v="Nakul Bera"/>
    <x v="0"/>
    <x v="3"/>
    <n v="74.27"/>
    <n v="128621"/>
    <n v="52702"/>
    <x v="1518"/>
    <x v="3"/>
    <x v="0"/>
    <n v="8"/>
    <n v="3209"/>
  </r>
  <r>
    <s v="E2558"/>
    <s v="Vardaniya Sampath"/>
    <x v="0"/>
    <x v="1"/>
    <n v="90.69"/>
    <n v="189798"/>
    <n v="90811"/>
    <x v="1519"/>
    <x v="2"/>
    <x v="0"/>
    <n v="31"/>
    <n v="4022"/>
  </r>
  <r>
    <s v="E2559"/>
    <s v="Sumer Dayal"/>
    <x v="4"/>
    <x v="1"/>
    <n v="80.16"/>
    <n v="63133"/>
    <n v="91248"/>
    <x v="1520"/>
    <x v="5"/>
    <x v="0"/>
    <n v="15"/>
    <n v="2651"/>
  </r>
  <r>
    <s v="E2560"/>
    <s v="Aarna Seth"/>
    <x v="2"/>
    <x v="5"/>
    <n v="74.63"/>
    <n v="70935"/>
    <n v="110252"/>
    <x v="1521"/>
    <x v="7"/>
    <x v="0"/>
    <n v="9"/>
    <n v="1454"/>
  </r>
  <r>
    <s v="E2561"/>
    <s v="Khushi Kuruvilla"/>
    <x v="4"/>
    <x v="1"/>
    <n v="85.35"/>
    <n v="31539"/>
    <n v="111344"/>
    <x v="1522"/>
    <x v="0"/>
    <x v="0"/>
    <n v="43"/>
    <n v="2026"/>
  </r>
  <r>
    <s v="E2562"/>
    <s v="Ranbir Kapadia"/>
    <x v="4"/>
    <x v="5"/>
    <n v="73.94"/>
    <n v="148148"/>
    <n v="90428"/>
    <x v="1523"/>
    <x v="3"/>
    <x v="0"/>
    <n v="18"/>
    <n v="3402"/>
  </r>
  <r>
    <s v="E2563"/>
    <s v="Ojas Mane"/>
    <x v="5"/>
    <x v="4"/>
    <n v="91.63"/>
    <n v="12882"/>
    <n v="69030"/>
    <x v="1524"/>
    <x v="1"/>
    <x v="1"/>
    <n v="27"/>
    <n v="4357"/>
  </r>
  <r>
    <s v="E2564"/>
    <s v="Jivin Deshpande"/>
    <x v="0"/>
    <x v="5"/>
    <n v="71.11"/>
    <n v="122964"/>
    <n v="70760"/>
    <x v="1525"/>
    <x v="0"/>
    <x v="0"/>
    <n v="14"/>
    <n v="3595"/>
  </r>
  <r>
    <s v="E2565"/>
    <s v="Arhaan Bajaj"/>
    <x v="5"/>
    <x v="4"/>
    <n v="99.87"/>
    <n v="94804"/>
    <n v="39053"/>
    <x v="1526"/>
    <x v="8"/>
    <x v="2"/>
    <n v="12"/>
    <n v="2275"/>
  </r>
  <r>
    <s v="E2566"/>
    <s v="Armaan Ramesh"/>
    <x v="2"/>
    <x v="1"/>
    <n v="97.07"/>
    <n v="165248"/>
    <n v="79922"/>
    <x v="1527"/>
    <x v="2"/>
    <x v="0"/>
    <n v="37"/>
    <n v="2889"/>
  </r>
  <r>
    <s v="E2567"/>
    <s v="Renee Issac"/>
    <x v="2"/>
    <x v="4"/>
    <n v="87.74"/>
    <n v="95308"/>
    <n v="102436"/>
    <x v="1528"/>
    <x v="4"/>
    <x v="1"/>
    <n v="34"/>
    <n v="2143"/>
  </r>
  <r>
    <s v="E2568"/>
    <s v="Sana Sagar"/>
    <x v="4"/>
    <x v="3"/>
    <n v="76.61"/>
    <n v="184749"/>
    <n v="111905"/>
    <x v="1529"/>
    <x v="2"/>
    <x v="0"/>
    <n v="21"/>
    <n v="308"/>
  </r>
  <r>
    <s v="E2569"/>
    <s v="Siya Loke"/>
    <x v="4"/>
    <x v="1"/>
    <n v="89.61"/>
    <n v="148557"/>
    <n v="74699"/>
    <x v="1530"/>
    <x v="2"/>
    <x v="0"/>
    <n v="50"/>
    <n v="1348"/>
  </r>
  <r>
    <s v="E2570"/>
    <s v="Hazel Tailor"/>
    <x v="5"/>
    <x v="3"/>
    <n v="76.02"/>
    <n v="152476"/>
    <n v="55301"/>
    <x v="1531"/>
    <x v="4"/>
    <x v="1"/>
    <n v="35"/>
    <n v="2352"/>
  </r>
  <r>
    <s v="E2571"/>
    <s v="Anahita Sankar"/>
    <x v="3"/>
    <x v="4"/>
    <n v="75.42"/>
    <n v="177543"/>
    <n v="31668"/>
    <x v="1532"/>
    <x v="0"/>
    <x v="0"/>
    <n v="35"/>
    <n v="2346"/>
  </r>
  <r>
    <s v="E2572"/>
    <s v="Jhanvi Singhal"/>
    <x v="2"/>
    <x v="1"/>
    <n v="86.93"/>
    <n v="13223"/>
    <n v="30267"/>
    <x v="1533"/>
    <x v="3"/>
    <x v="0"/>
    <n v="41"/>
    <n v="4394"/>
  </r>
  <r>
    <s v="E2573"/>
    <s v="Aayush Vig"/>
    <x v="0"/>
    <x v="4"/>
    <n v="76.150000000000006"/>
    <n v="134380"/>
    <n v="75496"/>
    <x v="1534"/>
    <x v="0"/>
    <x v="0"/>
    <n v="30"/>
    <n v="3417"/>
  </r>
  <r>
    <s v="E2574"/>
    <s v="Aaina Halder"/>
    <x v="4"/>
    <x v="5"/>
    <n v="89.46"/>
    <n v="171435"/>
    <n v="85321"/>
    <x v="1535"/>
    <x v="8"/>
    <x v="2"/>
    <n v="27"/>
    <n v="3352"/>
  </r>
  <r>
    <s v="E2575"/>
    <s v="Romil Sankaran"/>
    <x v="0"/>
    <x v="1"/>
    <n v="89.44"/>
    <n v="192510"/>
    <n v="103322"/>
    <x v="1536"/>
    <x v="5"/>
    <x v="0"/>
    <n v="3"/>
    <n v="2986"/>
  </r>
  <r>
    <s v="E2576"/>
    <s v="Jiya Krishnamurthy"/>
    <x v="0"/>
    <x v="4"/>
    <n v="88.01"/>
    <n v="160457"/>
    <n v="47155"/>
    <x v="1537"/>
    <x v="1"/>
    <x v="1"/>
    <n v="19"/>
    <n v="2512"/>
  </r>
  <r>
    <s v="E2577"/>
    <s v="Seher Sathe"/>
    <x v="4"/>
    <x v="0"/>
    <n v="95.32"/>
    <n v="87637"/>
    <n v="83824"/>
    <x v="1538"/>
    <x v="8"/>
    <x v="2"/>
    <n v="2"/>
    <n v="255"/>
  </r>
  <r>
    <s v="E2578"/>
    <s v="Jhanvi Lala"/>
    <x v="3"/>
    <x v="5"/>
    <n v="72.22"/>
    <n v="143251"/>
    <n v="25741"/>
    <x v="1539"/>
    <x v="8"/>
    <x v="2"/>
    <n v="31"/>
    <n v="3039"/>
  </r>
  <r>
    <s v="E2579"/>
    <s v="Hunar Chahal"/>
    <x v="2"/>
    <x v="0"/>
    <n v="88.67"/>
    <n v="13569"/>
    <n v="83752"/>
    <x v="1540"/>
    <x v="8"/>
    <x v="2"/>
    <n v="18"/>
    <n v="1117"/>
  </r>
  <r>
    <s v="E2580"/>
    <s v="Kismat Sangha"/>
    <x v="3"/>
    <x v="0"/>
    <n v="81.8"/>
    <n v="167234"/>
    <n v="117866"/>
    <x v="1541"/>
    <x v="7"/>
    <x v="0"/>
    <n v="47"/>
    <n v="1521"/>
  </r>
  <r>
    <s v="E2581"/>
    <s v="Parinaaz Kulkarni"/>
    <x v="5"/>
    <x v="1"/>
    <n v="72.569999999999993"/>
    <n v="130981"/>
    <n v="35798"/>
    <x v="1542"/>
    <x v="0"/>
    <x v="0"/>
    <n v="37"/>
    <n v="2627"/>
  </r>
  <r>
    <s v="E2582"/>
    <s v="Madhav Lanka"/>
    <x v="4"/>
    <x v="0"/>
    <n v="81.849999999999994"/>
    <n v="72232"/>
    <n v="90903"/>
    <x v="1543"/>
    <x v="8"/>
    <x v="2"/>
    <n v="12"/>
    <n v="1487"/>
  </r>
  <r>
    <s v="E2583"/>
    <s v="Sana Agate"/>
    <x v="2"/>
    <x v="0"/>
    <n v="72.239999999999995"/>
    <n v="89653"/>
    <n v="89786"/>
    <x v="1544"/>
    <x v="4"/>
    <x v="1"/>
    <n v="40"/>
    <n v="1897"/>
  </r>
  <r>
    <s v="E2584"/>
    <s v="Divit Edwin"/>
    <x v="2"/>
    <x v="4"/>
    <n v="90.81"/>
    <n v="125104"/>
    <n v="94540"/>
    <x v="1545"/>
    <x v="7"/>
    <x v="0"/>
    <n v="33"/>
    <n v="666"/>
  </r>
  <r>
    <s v="E2585"/>
    <s v="Ritvik Jain"/>
    <x v="1"/>
    <x v="4"/>
    <n v="87.97"/>
    <n v="15686"/>
    <n v="32387"/>
    <x v="1546"/>
    <x v="7"/>
    <x v="0"/>
    <n v="21"/>
    <n v="4266"/>
  </r>
  <r>
    <s v="E2586"/>
    <s v="Samiha Shankar"/>
    <x v="4"/>
    <x v="0"/>
    <n v="79.489999999999995"/>
    <n v="72095"/>
    <n v="81534"/>
    <x v="1547"/>
    <x v="3"/>
    <x v="0"/>
    <n v="44"/>
    <n v="1260"/>
  </r>
  <r>
    <s v="E2587"/>
    <s v="Mehul Sama"/>
    <x v="2"/>
    <x v="1"/>
    <n v="74.959999999999994"/>
    <n v="91284"/>
    <n v="57879"/>
    <x v="1548"/>
    <x v="4"/>
    <x v="1"/>
    <n v="17"/>
    <n v="2366"/>
  </r>
  <r>
    <s v="E2588"/>
    <s v="Elakshi Chaudhary"/>
    <x v="0"/>
    <x v="1"/>
    <n v="89.26"/>
    <n v="104494"/>
    <n v="70472"/>
    <x v="1549"/>
    <x v="3"/>
    <x v="0"/>
    <n v="24"/>
    <n v="1191"/>
  </r>
  <r>
    <s v="E2589"/>
    <s v="Kashvi Datta"/>
    <x v="0"/>
    <x v="0"/>
    <n v="74.790000000000006"/>
    <n v="30586"/>
    <n v="62980"/>
    <x v="1550"/>
    <x v="3"/>
    <x v="0"/>
    <n v="39"/>
    <n v="4800"/>
  </r>
  <r>
    <s v="E2590"/>
    <s v="Yashvi Viswanathan"/>
    <x v="0"/>
    <x v="5"/>
    <n v="91.51"/>
    <n v="74129"/>
    <n v="94017"/>
    <x v="1551"/>
    <x v="4"/>
    <x v="1"/>
    <n v="6"/>
    <n v="3153"/>
  </r>
  <r>
    <s v="E2591"/>
    <s v="Neelofar Chawla"/>
    <x v="5"/>
    <x v="4"/>
    <n v="78.78"/>
    <n v="132182"/>
    <n v="98085"/>
    <x v="1552"/>
    <x v="4"/>
    <x v="1"/>
    <n v="9"/>
    <n v="1728"/>
  </r>
  <r>
    <s v="E2592"/>
    <s v="Dhruv Kant"/>
    <x v="5"/>
    <x v="1"/>
    <n v="81.96"/>
    <n v="35195"/>
    <n v="110737"/>
    <x v="1553"/>
    <x v="7"/>
    <x v="0"/>
    <n v="2"/>
    <n v="4030"/>
  </r>
  <r>
    <s v="E2593"/>
    <s v="Indrajit Bala"/>
    <x v="3"/>
    <x v="0"/>
    <n v="79.97"/>
    <n v="183577"/>
    <n v="80874"/>
    <x v="1554"/>
    <x v="7"/>
    <x v="0"/>
    <n v="40"/>
    <n v="950"/>
  </r>
  <r>
    <s v="E2594"/>
    <s v="Anahita Kant"/>
    <x v="2"/>
    <x v="5"/>
    <n v="73.19"/>
    <n v="88485"/>
    <n v="55086"/>
    <x v="1555"/>
    <x v="5"/>
    <x v="0"/>
    <n v="38"/>
    <n v="4984"/>
  </r>
  <r>
    <s v="E2595"/>
    <s v="Jiya Kant"/>
    <x v="5"/>
    <x v="1"/>
    <n v="83.92"/>
    <n v="118149"/>
    <n v="77797"/>
    <x v="1556"/>
    <x v="0"/>
    <x v="0"/>
    <n v="45"/>
    <n v="2971"/>
  </r>
  <r>
    <s v="E2596"/>
    <s v="Tushar Mann"/>
    <x v="2"/>
    <x v="4"/>
    <n v="82.46"/>
    <n v="138218"/>
    <n v="34093"/>
    <x v="1557"/>
    <x v="1"/>
    <x v="1"/>
    <n v="1"/>
    <n v="2434"/>
  </r>
  <r>
    <s v="E2597"/>
    <s v="Tejas Contractor"/>
    <x v="2"/>
    <x v="4"/>
    <n v="97.57"/>
    <n v="139998"/>
    <n v="82644"/>
    <x v="1558"/>
    <x v="3"/>
    <x v="0"/>
    <n v="30"/>
    <n v="1762"/>
  </r>
  <r>
    <s v="E2598"/>
    <s v="Fateh Bajaj"/>
    <x v="0"/>
    <x v="0"/>
    <n v="96.99"/>
    <n v="163250"/>
    <n v="84134"/>
    <x v="1559"/>
    <x v="2"/>
    <x v="0"/>
    <n v="29"/>
    <n v="4888"/>
  </r>
  <r>
    <s v="E2599"/>
    <s v="Eshani Dalal"/>
    <x v="5"/>
    <x v="4"/>
    <n v="84.72"/>
    <n v="23593"/>
    <n v="36211"/>
    <x v="1560"/>
    <x v="1"/>
    <x v="1"/>
    <n v="50"/>
    <n v="4500"/>
  </r>
  <r>
    <s v="E2600"/>
    <s v="Saira Chaudhary"/>
    <x v="7"/>
    <x v="0"/>
    <n v="93.91"/>
    <n v="97197"/>
    <n v="51457"/>
    <x v="1561"/>
    <x v="7"/>
    <x v="0"/>
    <n v="47"/>
    <n v="211"/>
  </r>
  <r>
    <s v="E2601"/>
    <s v="Rasha Batta"/>
    <x v="5"/>
    <x v="3"/>
    <n v="97.24"/>
    <n v="148433"/>
    <n v="36200"/>
    <x v="1562"/>
    <x v="4"/>
    <x v="1"/>
    <n v="25"/>
    <n v="4216"/>
  </r>
  <r>
    <s v="E2602"/>
    <s v="Rati Dar"/>
    <x v="5"/>
    <x v="1"/>
    <n v="96.98"/>
    <n v="38865"/>
    <n v="88931"/>
    <x v="1563"/>
    <x v="1"/>
    <x v="1"/>
    <n v="48"/>
    <n v="3011"/>
  </r>
  <r>
    <s v="E2603"/>
    <s v="Shalv Tandon"/>
    <x v="3"/>
    <x v="3"/>
    <n v="82.38"/>
    <n v="171765"/>
    <n v="39292"/>
    <x v="1564"/>
    <x v="7"/>
    <x v="0"/>
    <n v="6"/>
    <n v="4814"/>
  </r>
  <r>
    <s v="E2604"/>
    <s v="Azad Doshi"/>
    <x v="2"/>
    <x v="3"/>
    <n v="89.63"/>
    <n v="10245"/>
    <n v="62352"/>
    <x v="1565"/>
    <x v="5"/>
    <x v="0"/>
    <n v="23"/>
    <n v="354"/>
  </r>
  <r>
    <s v="E2605"/>
    <s v="Anay Tella"/>
    <x v="0"/>
    <x v="1"/>
    <n v="73.819999999999993"/>
    <n v="141277"/>
    <n v="99408"/>
    <x v="1566"/>
    <x v="5"/>
    <x v="0"/>
    <n v="10"/>
    <n v="1051"/>
  </r>
  <r>
    <s v="E2606"/>
    <s v="Lakshit Chand"/>
    <x v="2"/>
    <x v="4"/>
    <n v="83.97"/>
    <n v="22841"/>
    <n v="34974"/>
    <x v="1567"/>
    <x v="7"/>
    <x v="0"/>
    <n v="6"/>
    <n v="2984"/>
  </r>
  <r>
    <s v="E2607"/>
    <s v="Mishti Madan"/>
    <x v="2"/>
    <x v="1"/>
    <n v="74.900000000000006"/>
    <n v="92331"/>
    <n v="54010"/>
    <x v="1568"/>
    <x v="2"/>
    <x v="0"/>
    <n v="22"/>
    <n v="1838"/>
  </r>
  <r>
    <s v="E2608"/>
    <s v="  Shamik Vaidya  "/>
    <x v="0"/>
    <x v="3"/>
    <n v="77.37"/>
    <n v="101153"/>
    <n v="68462"/>
    <x v="1569"/>
    <x v="8"/>
    <x v="2"/>
    <n v="5"/>
    <n v="4342"/>
  </r>
  <r>
    <s v="E2609"/>
    <s v="Romil Korpal"/>
    <x v="5"/>
    <x v="5"/>
    <n v="80.040000000000006"/>
    <n v="153762"/>
    <n v="39117"/>
    <x v="1570"/>
    <x v="5"/>
    <x v="0"/>
    <n v="24"/>
    <n v="3676"/>
  </r>
  <r>
    <s v="E2610"/>
    <s v="Kavya Garg"/>
    <x v="3"/>
    <x v="5"/>
    <n v="91.67"/>
    <n v="140017"/>
    <n v="63577"/>
    <x v="1571"/>
    <x v="8"/>
    <x v="2"/>
    <n v="24"/>
    <n v="1597"/>
  </r>
  <r>
    <s v="E2611"/>
    <s v="Aradhya Chander"/>
    <x v="2"/>
    <x v="4"/>
    <n v="84.09"/>
    <n v="93564"/>
    <n v="75414"/>
    <x v="1572"/>
    <x v="5"/>
    <x v="0"/>
    <n v="21"/>
    <n v="3779"/>
  </r>
  <r>
    <s v="E2612"/>
    <s v="Armaan Sharaf"/>
    <x v="0"/>
    <x v="0"/>
    <n v="77.88"/>
    <n v="142048"/>
    <n v="73442"/>
    <x v="1573"/>
    <x v="8"/>
    <x v="2"/>
    <n v="28"/>
    <n v="3355"/>
  </r>
  <r>
    <s v="E2613"/>
    <s v="Anahita Comar"/>
    <x v="3"/>
    <x v="3"/>
    <n v="74.36"/>
    <n v="167673"/>
    <n v="51214"/>
    <x v="1574"/>
    <x v="7"/>
    <x v="0"/>
    <n v="44"/>
    <n v="2083"/>
  </r>
  <r>
    <s v="E2614"/>
    <s v="Rhea Rao"/>
    <x v="4"/>
    <x v="4"/>
    <n v="92.4"/>
    <n v="44657"/>
    <n v="99283"/>
    <x v="1575"/>
    <x v="4"/>
    <x v="1"/>
    <n v="40"/>
    <n v="3916"/>
  </r>
  <r>
    <s v="E2615"/>
    <s v="  Shray Dasgupta  "/>
    <x v="1"/>
    <x v="5"/>
    <n v="97.84"/>
    <n v="153260"/>
    <n v="33988"/>
    <x v="1576"/>
    <x v="0"/>
    <x v="0"/>
    <n v="14"/>
    <n v="1867"/>
  </r>
  <r>
    <s v="E2616"/>
    <s v="Eva Kamdar"/>
    <x v="5"/>
    <x v="3"/>
    <n v="95.6"/>
    <s v="156443"/>
    <n v="75903"/>
    <x v="1577"/>
    <x v="5"/>
    <x v="0"/>
    <n v="33"/>
    <n v="4368"/>
  </r>
  <r>
    <s v="E2617"/>
    <s v="Badal Sehgal"/>
    <x v="3"/>
    <x v="1"/>
    <n v="78.900000000000006"/>
    <n v="66391"/>
    <n v="41716"/>
    <x v="1578"/>
    <x v="8"/>
    <x v="2"/>
    <n v="43"/>
    <n v="1761"/>
  </r>
  <r>
    <s v="E2618"/>
    <s v="Jayesh Bava"/>
    <x v="3"/>
    <x v="3"/>
    <n v="94.49"/>
    <n v="171407"/>
    <n v="95063"/>
    <x v="1579"/>
    <x v="2"/>
    <x v="0"/>
    <n v="18"/>
    <n v="4021"/>
  </r>
  <r>
    <s v="E2619"/>
    <s v="Jivika Goda"/>
    <x v="4"/>
    <x v="5"/>
    <n v="72.540000000000006"/>
    <n v="9801"/>
    <n v="67613"/>
    <x v="1580"/>
    <x v="0"/>
    <x v="0"/>
    <n v="18"/>
    <n v="1229"/>
  </r>
  <r>
    <s v="E2620"/>
    <s v="Hansh Ahluwalia"/>
    <x v="3"/>
    <x v="4"/>
    <n v="86.93"/>
    <n v="93453"/>
    <n v="49234"/>
    <x v="1581"/>
    <x v="5"/>
    <x v="0"/>
    <n v="24"/>
    <n v="2702"/>
  </r>
  <r>
    <s v="E2621"/>
    <s v="Emir Gola"/>
    <x v="4"/>
    <x v="5"/>
    <n v="96.78"/>
    <n v="104268"/>
    <n v="97242"/>
    <x v="257"/>
    <x v="5"/>
    <x v="0"/>
    <n v="19"/>
    <n v="3062"/>
  </r>
  <r>
    <s v="E2622"/>
    <s v="Kashvi Sarna"/>
    <x v="3"/>
    <x v="3"/>
    <n v="78.38"/>
    <n v="190920"/>
    <n v="119874"/>
    <x v="1582"/>
    <x v="4"/>
    <x v="1"/>
    <n v="32"/>
    <n v="1080"/>
  </r>
  <r>
    <s v="E2623"/>
    <s v="Damini Kale"/>
    <x v="3"/>
    <x v="4"/>
    <n v="81.56"/>
    <n v="128820"/>
    <n v="80198"/>
    <x v="1583"/>
    <x v="6"/>
    <x v="1"/>
    <n v="22"/>
    <n v="3291"/>
  </r>
  <r>
    <s v="E2624"/>
    <s v="Khushi Barad"/>
    <x v="5"/>
    <x v="0"/>
    <n v="92.82"/>
    <n v="43552"/>
    <n v="54744"/>
    <x v="1584"/>
    <x v="6"/>
    <x v="1"/>
    <n v="17"/>
    <n v="4371"/>
  </r>
  <r>
    <s v="E2625"/>
    <s v="Shayak Bajaj"/>
    <x v="0"/>
    <x v="1"/>
    <n v="98.57"/>
    <n v="139772"/>
    <n v="71548"/>
    <x v="1585"/>
    <x v="1"/>
    <x v="1"/>
    <n v="33"/>
    <n v="503"/>
  </r>
  <r>
    <s v="E2626"/>
    <s v="Indranil Goswami"/>
    <x v="0"/>
    <x v="5"/>
    <n v="80.34"/>
    <n v="61142"/>
    <n v="45154"/>
    <x v="1586"/>
    <x v="7"/>
    <x v="0"/>
    <n v="48"/>
    <n v="1126"/>
  </r>
  <r>
    <s v="E2627"/>
    <s v="Vardaniya Grover"/>
    <x v="0"/>
    <x v="3"/>
    <n v="79.099999999999994"/>
    <n v="165554"/>
    <n v="52590"/>
    <x v="1587"/>
    <x v="6"/>
    <x v="1"/>
    <n v="25"/>
    <n v="4649"/>
  </r>
  <r>
    <s v="E2628"/>
    <s v="Heer Seth"/>
    <x v="2"/>
    <x v="0"/>
    <n v="80.959999999999994"/>
    <n v="122664"/>
    <n v="78874"/>
    <x v="1588"/>
    <x v="5"/>
    <x v="0"/>
    <n v="47"/>
    <n v="4608"/>
  </r>
  <r>
    <s v="E2629"/>
    <s v="Inaaya  Lall"/>
    <x v="3"/>
    <x v="3"/>
    <n v="93.74"/>
    <n v="42754"/>
    <n v="64067"/>
    <x v="1589"/>
    <x v="8"/>
    <x v="2"/>
    <n v="17"/>
    <n v="743"/>
  </r>
  <r>
    <s v="E2630"/>
    <s v="Reyansh Malhotra"/>
    <x v="5"/>
    <x v="0"/>
    <n v="79.33"/>
    <n v="177064"/>
    <n v="68111"/>
    <x v="1590"/>
    <x v="0"/>
    <x v="0"/>
    <n v="20"/>
    <n v="548"/>
  </r>
  <r>
    <s v="E2631"/>
    <s v="Nayantara Lad"/>
    <x v="5"/>
    <x v="1"/>
    <n v="84.62"/>
    <n v="196307"/>
    <n v="78435"/>
    <x v="1591"/>
    <x v="0"/>
    <x v="0"/>
    <n v="11"/>
    <n v="3688"/>
  </r>
  <r>
    <s v="E2632"/>
    <s v="Sumer Ganesan"/>
    <x v="5"/>
    <x v="0"/>
    <n v="99.72"/>
    <n v="69015"/>
    <n v="41486"/>
    <x v="1592"/>
    <x v="2"/>
    <x v="0"/>
    <n v="39"/>
    <n v="1349"/>
  </r>
  <r>
    <s v="E2633"/>
    <s v="Pranay Kari"/>
    <x v="2"/>
    <x v="5"/>
    <n v="78.14"/>
    <n v="89561"/>
    <n v="55356"/>
    <x v="1593"/>
    <x v="6"/>
    <x v="1"/>
    <n v="33"/>
    <n v="2952"/>
  </r>
  <r>
    <s v="E2634"/>
    <s v="Advik Datta"/>
    <x v="4"/>
    <x v="4"/>
    <n v="96.6"/>
    <n v="106095"/>
    <n v="103119"/>
    <x v="1594"/>
    <x v="6"/>
    <x v="1"/>
    <n v="26"/>
    <n v="2350"/>
  </r>
  <r>
    <s v="E2635"/>
    <s v="  Ivan Chandra  "/>
    <x v="0"/>
    <x v="0"/>
    <n v="72.8"/>
    <n v="154610"/>
    <n v="52785"/>
    <x v="1595"/>
    <x v="8"/>
    <x v="2"/>
    <n v="8"/>
    <n v="4689"/>
  </r>
  <r>
    <s v="E2636"/>
    <s v="Kashvi Kota"/>
    <x v="3"/>
    <x v="0"/>
    <n v="74.78"/>
    <n v="81518"/>
    <n v="61390"/>
    <x v="1596"/>
    <x v="2"/>
    <x v="0"/>
    <n v="39"/>
    <n v="4540"/>
  </r>
  <r>
    <s v="E2637"/>
    <s v="Chirag Wason"/>
    <x v="5"/>
    <x v="5"/>
    <n v="80.739999999999995"/>
    <n v="134390"/>
    <n v="106891"/>
    <x v="1597"/>
    <x v="6"/>
    <x v="1"/>
    <n v="48"/>
    <n v="2364"/>
  </r>
  <r>
    <s v="E2638"/>
    <s v="Damini Agarwal"/>
    <x v="5"/>
    <x v="5"/>
    <n v="73.5"/>
    <n v="138483"/>
    <n v="93288"/>
    <x v="1598"/>
    <x v="8"/>
    <x v="2"/>
    <n v="50"/>
    <n v="4198"/>
  </r>
  <r>
    <s v="E2639"/>
    <s v="Zaina Shetty"/>
    <x v="3"/>
    <x v="1"/>
    <n v="90.61"/>
    <n v="128463"/>
    <n v="42455"/>
    <x v="1599"/>
    <x v="6"/>
    <x v="1"/>
    <n v="22"/>
    <n v="3993"/>
  </r>
  <r>
    <s v="E2640"/>
    <s v="Manjari Swaminathan"/>
    <x v="3"/>
    <x v="0"/>
    <n v="99.12"/>
    <n v="36180"/>
    <n v="32155"/>
    <x v="1600"/>
    <x v="3"/>
    <x v="0"/>
    <n v="21"/>
    <n v="1764"/>
  </r>
  <r>
    <s v="E2641"/>
    <s v="Eva Comar"/>
    <x v="2"/>
    <x v="3"/>
    <n v="83.48"/>
    <n v="65082"/>
    <n v="33997"/>
    <x v="1601"/>
    <x v="2"/>
    <x v="0"/>
    <n v="41"/>
    <n v="681"/>
  </r>
  <r>
    <s v="E2642"/>
    <s v="Ishita Deep"/>
    <x v="5"/>
    <x v="2"/>
    <n v="84.1"/>
    <n v="145509"/>
    <n v="72635"/>
    <x v="1602"/>
    <x v="7"/>
    <x v="0"/>
    <n v="22"/>
    <n v="4379"/>
  </r>
  <r>
    <s v="E2643"/>
    <s v="Nirvaan Babu"/>
    <x v="5"/>
    <x v="5"/>
    <n v="74.5"/>
    <n v="170239"/>
    <n v="73073"/>
    <x v="1603"/>
    <x v="2"/>
    <x v="0"/>
    <n v="45"/>
    <n v="4753"/>
  </r>
  <r>
    <s v="E2644"/>
    <s v="Ahana  Madan"/>
    <x v="4"/>
    <x v="4"/>
    <n v="83.3"/>
    <n v="70333"/>
    <n v="73577"/>
    <x v="1604"/>
    <x v="5"/>
    <x v="0"/>
    <n v="42"/>
    <n v="1550"/>
  </r>
  <r>
    <s v="E2645"/>
    <s v="Zoya Singh"/>
    <x v="3"/>
    <x v="5"/>
    <n v="93.77"/>
    <n v="52111"/>
    <n v="106387"/>
    <x v="1605"/>
    <x v="8"/>
    <x v="2"/>
    <n v="21"/>
    <n v="2752"/>
  </r>
  <r>
    <s v="E2646"/>
    <s v="Arnav Swaminathan"/>
    <x v="5"/>
    <x v="1"/>
    <n v="77.56"/>
    <n v="162571"/>
    <n v="97151"/>
    <x v="1606"/>
    <x v="1"/>
    <x v="1"/>
    <n v="17"/>
    <n v="232"/>
  </r>
  <r>
    <s v="E2647"/>
    <s v="Lakshay Walia"/>
    <x v="5"/>
    <x v="4"/>
    <n v="89.86"/>
    <n v="108226"/>
    <n v="103563"/>
    <x v="1607"/>
    <x v="4"/>
    <x v="1"/>
    <n v="23"/>
    <n v="3314"/>
  </r>
  <r>
    <s v="E2648"/>
    <s v="Gatik Keer"/>
    <x v="5"/>
    <x v="0"/>
    <n v="87.77"/>
    <n v="51141"/>
    <n v="73777"/>
    <x v="1608"/>
    <x v="0"/>
    <x v="0"/>
    <n v="34"/>
    <n v="4144"/>
  </r>
  <r>
    <s v="E2649"/>
    <s v="  Seher Balan  "/>
    <x v="9"/>
    <x v="4"/>
    <n v="99.71"/>
    <n v="198700"/>
    <n v="28100"/>
    <x v="1609"/>
    <x v="0"/>
    <x v="0"/>
    <n v="34"/>
    <n v="1571"/>
  </r>
  <r>
    <s v="E2650"/>
    <s v="Abram Char"/>
    <x v="2"/>
    <x v="4"/>
    <n v="83.56"/>
    <n v="128235"/>
    <n v="64259"/>
    <x v="1610"/>
    <x v="0"/>
    <x v="0"/>
    <n v="34"/>
    <n v="4365"/>
  </r>
  <r>
    <s v="E2651"/>
    <s v="Aarush Karan"/>
    <x v="3"/>
    <x v="2"/>
    <n v="75.819999999999993"/>
    <n v="182919"/>
    <n v="86293"/>
    <x v="1611"/>
    <x v="4"/>
    <x v="1"/>
    <n v="31"/>
    <n v="2606"/>
  </r>
  <r>
    <s v="E2652"/>
    <s v="Miraan Reddy"/>
    <x v="4"/>
    <x v="0"/>
    <n v="92.87"/>
    <n v="79050"/>
    <n v="83774"/>
    <x v="1612"/>
    <x v="4"/>
    <x v="1"/>
    <n v="13"/>
    <n v="3632"/>
  </r>
  <r>
    <s v="E2653"/>
    <s v="Ahana  Khatri"/>
    <x v="0"/>
    <x v="5"/>
    <n v="94.55"/>
    <n v="171615"/>
    <n v="37709"/>
    <x v="1613"/>
    <x v="3"/>
    <x v="0"/>
    <n v="36"/>
    <n v="208"/>
  </r>
  <r>
    <s v="E2654"/>
    <s v="Devansh Bath"/>
    <x v="3"/>
    <x v="0"/>
    <n v="82.71"/>
    <n v="19995"/>
    <n v="50632"/>
    <x v="1614"/>
    <x v="4"/>
    <x v="1"/>
    <n v="31"/>
    <n v="3683"/>
  </r>
  <r>
    <s v="E2655"/>
    <s v="Sumer Zacharia"/>
    <x v="2"/>
    <x v="5"/>
    <n v="89.72"/>
    <n v="113130"/>
    <n v="109385"/>
    <x v="1615"/>
    <x v="6"/>
    <x v="1"/>
    <n v="4"/>
    <n v="1876"/>
  </r>
  <r>
    <s v="E2656"/>
    <s v="Mishti Batta"/>
    <x v="4"/>
    <x v="5"/>
    <n v="84.39"/>
    <n v="12272"/>
    <n v="56543"/>
    <x v="1616"/>
    <x v="8"/>
    <x v="2"/>
    <n v="50"/>
    <n v="4235"/>
  </r>
  <r>
    <s v="E2657"/>
    <s v="Jayan Seshadri"/>
    <x v="3"/>
    <x v="0"/>
    <n v="71.900000000000006"/>
    <n v="168409"/>
    <n v="49813"/>
    <x v="1617"/>
    <x v="3"/>
    <x v="0"/>
    <n v="44"/>
    <n v="1761"/>
  </r>
  <r>
    <s v="E2658"/>
    <s v="Anya Rege"/>
    <x v="3"/>
    <x v="5"/>
    <n v="84.89"/>
    <n v="151796"/>
    <n v="43476"/>
    <x v="1618"/>
    <x v="3"/>
    <x v="0"/>
    <n v="37"/>
    <n v="3173"/>
  </r>
  <r>
    <s v="E2659"/>
    <s v="Jayant Devi"/>
    <x v="1"/>
    <x v="0"/>
    <n v="84.24"/>
    <n v="150726"/>
    <n v="73705"/>
    <x v="1619"/>
    <x v="8"/>
    <x v="2"/>
    <n v="40"/>
    <n v="1973"/>
  </r>
  <r>
    <s v="E2660"/>
    <s v="Nishith Devan"/>
    <x v="4"/>
    <x v="0"/>
    <n v="93.29"/>
    <n v="89143"/>
    <n v="108044"/>
    <x v="1620"/>
    <x v="2"/>
    <x v="0"/>
    <n v="21"/>
    <n v="3294"/>
  </r>
  <r>
    <s v="E2661"/>
    <s v="Parinaaz Saraf"/>
    <x v="4"/>
    <x v="4"/>
    <n v="91.83"/>
    <n v="47399"/>
    <n v="87821"/>
    <x v="1621"/>
    <x v="0"/>
    <x v="0"/>
    <n v="7"/>
    <n v="306"/>
  </r>
  <r>
    <s v="E2662"/>
    <s v="Vaibhav Thaker"/>
    <x v="0"/>
    <x v="0"/>
    <n v="95.14"/>
    <n v="99065"/>
    <n v="39616"/>
    <x v="1622"/>
    <x v="5"/>
    <x v="0"/>
    <n v="48"/>
    <n v="1211"/>
  </r>
  <r>
    <s v="E2663"/>
    <s v="Manikya Bhatti"/>
    <x v="0"/>
    <x v="5"/>
    <n v="95.18"/>
    <n v="92432"/>
    <n v="87149"/>
    <x v="1623"/>
    <x v="2"/>
    <x v="0"/>
    <n v="49"/>
    <n v="809"/>
  </r>
  <r>
    <s v="E2664"/>
    <s v="Vidur Lanka"/>
    <x v="4"/>
    <x v="4"/>
    <n v="72.569999999999993"/>
    <n v="174265"/>
    <n v="114462"/>
    <x v="1624"/>
    <x v="6"/>
    <x v="1"/>
    <n v="41"/>
    <n v="4969"/>
  </r>
  <r>
    <s v="E2665"/>
    <s v="Ojas Srinivas"/>
    <x v="2"/>
    <x v="0"/>
    <n v="89.46"/>
    <n v="20458"/>
    <n v="93149"/>
    <x v="1625"/>
    <x v="4"/>
    <x v="1"/>
    <n v="19"/>
    <n v="2434"/>
  </r>
  <r>
    <s v="E2666"/>
    <s v="Bhavin Borra"/>
    <x v="2"/>
    <x v="5"/>
    <n v="99.31"/>
    <n v="48259"/>
    <n v="99605"/>
    <x v="1626"/>
    <x v="1"/>
    <x v="1"/>
    <n v="17"/>
    <n v="4449"/>
  </r>
  <r>
    <s v="E2667"/>
    <s v="Adira Baria"/>
    <x v="3"/>
    <x v="1"/>
    <n v="77.75"/>
    <n v="106617"/>
    <n v="96730"/>
    <x v="1627"/>
    <x v="5"/>
    <x v="0"/>
    <n v="50"/>
    <n v="3120"/>
  </r>
  <r>
    <s v="E2668"/>
    <s v="Charvi Solanki"/>
    <x v="5"/>
    <x v="1"/>
    <n v="71.37"/>
    <n v="49012"/>
    <n v="97362"/>
    <x v="1628"/>
    <x v="1"/>
    <x v="1"/>
    <n v="49"/>
    <n v="527"/>
  </r>
  <r>
    <s v="E2669"/>
    <s v="Damini Kari"/>
    <x v="0"/>
    <x v="3"/>
    <n v="95.23"/>
    <n v="156215"/>
    <n v="89996"/>
    <x v="1629"/>
    <x v="3"/>
    <x v="0"/>
    <n v="13"/>
    <n v="387"/>
  </r>
  <r>
    <s v="E2670"/>
    <s v="Taran Garg"/>
    <x v="3"/>
    <x v="4"/>
    <n v="88.89"/>
    <n v="105853"/>
    <n v="90229"/>
    <x v="1630"/>
    <x v="5"/>
    <x v="0"/>
    <n v="24"/>
    <n v="1974"/>
  </r>
  <r>
    <s v="E2671"/>
    <s v="Jhanvi Kala"/>
    <x v="5"/>
    <x v="0"/>
    <n v="73.569999999999993"/>
    <n v="172222"/>
    <n v="47662"/>
    <x v="1631"/>
    <x v="7"/>
    <x v="0"/>
    <n v="37"/>
    <n v="2005"/>
  </r>
  <r>
    <s v="E2672"/>
    <s v="Mamooty Dhillon"/>
    <x v="1"/>
    <x v="4"/>
    <n v="75.42"/>
    <n v="163239"/>
    <n v="41612"/>
    <x v="1632"/>
    <x v="3"/>
    <x v="0"/>
    <n v="46"/>
    <n v="4737"/>
  </r>
  <r>
    <s v="E2673"/>
    <s v="Saira Dey"/>
    <x v="3"/>
    <x v="5"/>
    <n v="71.89"/>
    <n v="43128"/>
    <n v="84531"/>
    <x v="1633"/>
    <x v="2"/>
    <x v="0"/>
    <n v="20"/>
    <n v="1127"/>
  </r>
  <r>
    <s v="E2674"/>
    <s v="Purab Dara"/>
    <x v="2"/>
    <x v="5"/>
    <n v="74.53"/>
    <n v="167524"/>
    <n v="27254"/>
    <x v="1634"/>
    <x v="2"/>
    <x v="0"/>
    <n v="16"/>
    <n v="2192"/>
  </r>
  <r>
    <s v="E2675"/>
    <s v="Amira Dugar"/>
    <x v="5"/>
    <x v="0"/>
    <n v="82.3"/>
    <n v="175660"/>
    <n v="71853"/>
    <x v="1635"/>
    <x v="2"/>
    <x v="0"/>
    <n v="24"/>
    <n v="2305"/>
  </r>
  <r>
    <s v="E2676"/>
    <s v="Anika Bose"/>
    <x v="0"/>
    <x v="3"/>
    <n v="78.09"/>
    <n v="62718"/>
    <n v="106915"/>
    <x v="1636"/>
    <x v="2"/>
    <x v="0"/>
    <n v="3"/>
    <n v="3729"/>
  </r>
  <r>
    <s v="E2677"/>
    <s v="Kimaya Thakur"/>
    <x v="0"/>
    <x v="1"/>
    <n v="71.59"/>
    <n v="124345"/>
    <n v="32150"/>
    <x v="1637"/>
    <x v="1"/>
    <x v="1"/>
    <n v="46"/>
    <n v="503"/>
  </r>
  <r>
    <s v="E2678"/>
    <s v="Aarush Virk"/>
    <x v="0"/>
    <x v="1"/>
    <n v="81.72"/>
    <n v="153011"/>
    <n v="102043"/>
    <x v="1638"/>
    <x v="4"/>
    <x v="1"/>
    <n v="32"/>
    <n v="2059"/>
  </r>
  <r>
    <s v="E2679"/>
    <s v="Dhanuk Dewan"/>
    <x v="5"/>
    <x v="4"/>
    <n v="76.02"/>
    <n v="163969"/>
    <n v="67858"/>
    <x v="1639"/>
    <x v="6"/>
    <x v="1"/>
    <n v="15"/>
    <n v="852"/>
  </r>
  <r>
    <s v="E2680"/>
    <s v="Jivika Shukla"/>
    <x v="0"/>
    <x v="4"/>
    <n v="76.17"/>
    <n v="36085"/>
    <n v="45158"/>
    <x v="1640"/>
    <x v="7"/>
    <x v="0"/>
    <n v="46"/>
    <n v="3056"/>
  </r>
  <r>
    <s v="E2681"/>
    <s v="Nishith Sathe"/>
    <x v="4"/>
    <x v="5"/>
    <n v="94.98"/>
    <n v="112439"/>
    <n v="114298"/>
    <x v="1641"/>
    <x v="0"/>
    <x v="0"/>
    <n v="23"/>
    <n v="447"/>
  </r>
  <r>
    <s v="E2682"/>
    <s v="Sana Doctor"/>
    <x v="4"/>
    <x v="3"/>
    <n v="94.26"/>
    <n v="95405"/>
    <n v="103949"/>
    <x v="1642"/>
    <x v="0"/>
    <x v="0"/>
    <n v="9"/>
    <n v="2413"/>
  </r>
  <r>
    <s v="E2683"/>
    <s v="Kimaya Sengupta"/>
    <x v="3"/>
    <x v="0"/>
    <n v="89.27"/>
    <n v="83357"/>
    <n v="29106"/>
    <x v="1643"/>
    <x v="5"/>
    <x v="0"/>
    <n v="47"/>
    <n v="4616"/>
  </r>
  <r>
    <s v="E2684"/>
    <s v="Lagan Kalla"/>
    <x v="2"/>
    <x v="5"/>
    <n v="81.64"/>
    <n v="90038"/>
    <n v="38215"/>
    <x v="1644"/>
    <x v="5"/>
    <x v="0"/>
    <n v="34"/>
    <n v="4746"/>
  </r>
  <r>
    <s v="E2685"/>
    <s v="Parinaaz Dhawan"/>
    <x v="5"/>
    <x v="3"/>
    <n v="97.89"/>
    <s v="67626"/>
    <n v="78749"/>
    <x v="1645"/>
    <x v="1"/>
    <x v="1"/>
    <n v="19"/>
    <n v="2382"/>
  </r>
  <r>
    <s v="E2686"/>
    <s v="Seher Chada"/>
    <x v="5"/>
    <x v="0"/>
    <n v="93.9"/>
    <n v="148523"/>
    <n v="75456"/>
    <x v="1646"/>
    <x v="3"/>
    <x v="0"/>
    <n v="49"/>
    <n v="1409"/>
  </r>
  <r>
    <s v="E2687"/>
    <s v="Chirag Jayaraman"/>
    <x v="4"/>
    <x v="5"/>
    <n v="92.97"/>
    <n v="169151"/>
    <n v="113575"/>
    <x v="1647"/>
    <x v="8"/>
    <x v="2"/>
    <n v="37"/>
    <n v="2863"/>
  </r>
  <r>
    <s v="E2688"/>
    <s v="Neysa Ben"/>
    <x v="5"/>
    <x v="4"/>
    <n v="83.13"/>
    <n v="169144"/>
    <n v="75478"/>
    <x v="1648"/>
    <x v="1"/>
    <x v="1"/>
    <n v="39"/>
    <n v="721"/>
  </r>
  <r>
    <s v="E2689"/>
    <s v="Nirvi Hari"/>
    <x v="2"/>
    <x v="4"/>
    <n v="95.41"/>
    <n v="115144"/>
    <n v="85699"/>
    <x v="1649"/>
    <x v="7"/>
    <x v="0"/>
    <n v="36"/>
    <n v="1079"/>
  </r>
  <r>
    <s v="E2690"/>
    <s v="Tarini Halder"/>
    <x v="4"/>
    <x v="3"/>
    <n v="99.89"/>
    <n v="147742"/>
    <n v="87244"/>
    <x v="1650"/>
    <x v="3"/>
    <x v="0"/>
    <n v="2"/>
    <n v="4047"/>
  </r>
  <r>
    <s v="E2691"/>
    <s v="Dharmajan Gill"/>
    <x v="2"/>
    <x v="5"/>
    <n v="76.760000000000005"/>
    <n v="199612"/>
    <n v="32192"/>
    <x v="1651"/>
    <x v="7"/>
    <x v="0"/>
    <n v="30"/>
    <n v="2284"/>
  </r>
  <r>
    <s v="E2692"/>
    <s v="Eva Sharaf"/>
    <x v="2"/>
    <x v="0"/>
    <n v="89.91"/>
    <n v="93870"/>
    <n v="91353"/>
    <x v="1652"/>
    <x v="5"/>
    <x v="0"/>
    <n v="7"/>
    <n v="3254"/>
  </r>
  <r>
    <s v="E2693"/>
    <s v="Armaan Varkey"/>
    <x v="3"/>
    <x v="5"/>
    <n v="91.76"/>
    <n v="14175"/>
    <n v="55016"/>
    <x v="1653"/>
    <x v="5"/>
    <x v="0"/>
    <n v="48"/>
    <n v="2714"/>
  </r>
  <r>
    <s v="E2694"/>
    <s v="Ishita Bava"/>
    <x v="4"/>
    <x v="3"/>
    <n v="79.150000000000006"/>
    <n v="6553"/>
    <n v="104799"/>
    <x v="1654"/>
    <x v="0"/>
    <x v="0"/>
    <n v="18"/>
    <n v="4002"/>
  </r>
  <r>
    <s v="E2695"/>
    <s v="Advik Singh"/>
    <x v="5"/>
    <x v="3"/>
    <n v="97.81"/>
    <n v="163178"/>
    <n v="62105"/>
    <x v="1655"/>
    <x v="2"/>
    <x v="0"/>
    <n v="4"/>
    <n v="991"/>
  </r>
  <r>
    <s v="E2696"/>
    <s v="Lavanya Vaidya"/>
    <x v="5"/>
    <x v="2"/>
    <n v="83.17"/>
    <n v="69865"/>
    <n v="106859"/>
    <x v="1656"/>
    <x v="5"/>
    <x v="0"/>
    <n v="14"/>
    <n v="1104"/>
  </r>
  <r>
    <s v="E2697"/>
    <s v="Ehsaan Dara"/>
    <x v="0"/>
    <x v="3"/>
    <n v="93.82"/>
    <n v="61457"/>
    <n v="71058"/>
    <x v="1657"/>
    <x v="7"/>
    <x v="0"/>
    <n v="1"/>
    <n v="3974"/>
  </r>
  <r>
    <s v="E2698"/>
    <s v="Abram Seth"/>
    <x v="0"/>
    <x v="3"/>
    <n v="97.97"/>
    <n v="82635"/>
    <n v="115688"/>
    <x v="1658"/>
    <x v="8"/>
    <x v="2"/>
    <n v="3"/>
    <n v="1651"/>
  </r>
  <r>
    <s v="E2699"/>
    <s v="Seher Wason"/>
    <x v="5"/>
    <x v="3"/>
    <n v="81.47"/>
    <n v="194270"/>
    <n v="88741"/>
    <x v="1659"/>
    <x v="2"/>
    <x v="0"/>
    <n v="1"/>
    <n v="2471"/>
  </r>
  <r>
    <s v="E2700"/>
    <s v="Alisha Bava"/>
    <x v="2"/>
    <x v="5"/>
    <n v="94.29"/>
    <n v="127147"/>
    <n v="56344"/>
    <x v="1660"/>
    <x v="8"/>
    <x v="2"/>
    <n v="7"/>
    <n v="4842"/>
  </r>
  <r>
    <s v="E2701"/>
    <s v="Nakul Tandon"/>
    <x v="4"/>
    <x v="3"/>
    <n v="84.43"/>
    <n v="198225"/>
    <n v="46015"/>
    <x v="1661"/>
    <x v="7"/>
    <x v="0"/>
    <n v="5"/>
    <n v="1296"/>
  </r>
  <r>
    <s v="E2702"/>
    <s v="  Miraan Agate  "/>
    <x v="0"/>
    <x v="0"/>
    <n v="97.24"/>
    <s v="70292"/>
    <n v="70082"/>
    <x v="1662"/>
    <x v="6"/>
    <x v="1"/>
    <n v="32"/>
    <n v="4058"/>
  </r>
  <r>
    <s v="E2703"/>
    <s v="Gokul Ratti"/>
    <x v="2"/>
    <x v="3"/>
    <n v="93.6"/>
    <n v="166537"/>
    <n v="39971"/>
    <x v="1663"/>
    <x v="5"/>
    <x v="0"/>
    <n v="42"/>
    <n v="1562"/>
  </r>
  <r>
    <s v="E2704"/>
    <s v="Inaaya  Raj"/>
    <x v="3"/>
    <x v="4"/>
    <n v="99.35"/>
    <n v="110279"/>
    <n v="116422"/>
    <x v="1664"/>
    <x v="1"/>
    <x v="1"/>
    <n v="45"/>
    <n v="428"/>
  </r>
  <r>
    <s v="E2705"/>
    <s v="Heer Mani"/>
    <x v="0"/>
    <x v="5"/>
    <n v="96.81"/>
    <n v="152798"/>
    <n v="62887"/>
    <x v="1665"/>
    <x v="3"/>
    <x v="0"/>
    <n v="26"/>
    <n v="1491"/>
  </r>
  <r>
    <s v="E2706"/>
    <s v="Urvi Walia"/>
    <x v="3"/>
    <x v="1"/>
    <n v="73.19"/>
    <n v="115485"/>
    <n v="104477"/>
    <x v="1666"/>
    <x v="3"/>
    <x v="0"/>
    <n v="24"/>
    <n v="2052"/>
  </r>
  <r>
    <s v="E2707"/>
    <s v="Neelofar Kapur"/>
    <x v="2"/>
    <x v="0"/>
    <n v="81.81"/>
    <n v="8714"/>
    <n v="98252"/>
    <x v="1667"/>
    <x v="8"/>
    <x v="2"/>
    <n v="45"/>
    <n v="2490"/>
  </r>
  <r>
    <s v="E2708"/>
    <s v="Anaya Edwin"/>
    <x v="4"/>
    <x v="1"/>
    <n v="74.86"/>
    <n v="176991"/>
    <n v="115936"/>
    <x v="1668"/>
    <x v="6"/>
    <x v="1"/>
    <n v="23"/>
    <n v="4914"/>
  </r>
  <r>
    <s v="E2709"/>
    <s v="Kavya Bath"/>
    <x v="4"/>
    <x v="0"/>
    <n v="82.33"/>
    <n v="134963"/>
    <n v="77980"/>
    <x v="1669"/>
    <x v="6"/>
    <x v="1"/>
    <n v="24"/>
    <n v="4626"/>
  </r>
  <r>
    <s v="E2710"/>
    <s v="Ehsaan Tripathi"/>
    <x v="2"/>
    <x v="1"/>
    <n v="77.67"/>
    <n v="123840"/>
    <n v="64031"/>
    <x v="1670"/>
    <x v="2"/>
    <x v="0"/>
    <n v="10"/>
    <n v="1058"/>
  </r>
  <r>
    <s v="E2711"/>
    <s v="Divit Rama"/>
    <x v="3"/>
    <x v="1"/>
    <n v="86.15"/>
    <n v="172347"/>
    <n v="93972"/>
    <x v="1671"/>
    <x v="8"/>
    <x v="2"/>
    <n v="47"/>
    <n v="4023"/>
  </r>
  <r>
    <s v="E2712"/>
    <s v="Veer Brahmbhatt"/>
    <x v="0"/>
    <x v="5"/>
    <n v="84.78"/>
    <n v="195978"/>
    <n v="97283"/>
    <x v="1672"/>
    <x v="1"/>
    <x v="1"/>
    <n v="3"/>
    <n v="4664"/>
  </r>
  <r>
    <s v="E2713"/>
    <s v="Samarth Som"/>
    <x v="4"/>
    <x v="1"/>
    <n v="87.72"/>
    <n v="36022"/>
    <n v="79120"/>
    <x v="1673"/>
    <x v="7"/>
    <x v="0"/>
    <n v="2"/>
    <n v="3331"/>
  </r>
  <r>
    <s v="E2714"/>
    <s v="Nayantara Raju"/>
    <x v="4"/>
    <x v="3"/>
    <n v="75.819999999999993"/>
    <n v="16669"/>
    <n v="81046"/>
    <x v="1674"/>
    <x v="1"/>
    <x v="1"/>
    <n v="43"/>
    <n v="2583"/>
  </r>
  <r>
    <s v="E2715"/>
    <s v="Saanvi Wason"/>
    <x v="0"/>
    <x v="0"/>
    <n v="79.83"/>
    <n v="152800"/>
    <n v="86153"/>
    <x v="1675"/>
    <x v="7"/>
    <x v="0"/>
    <n v="17"/>
    <n v="2556"/>
  </r>
  <r>
    <s v="E2716"/>
    <s v="Ehsaan Shenoy"/>
    <x v="4"/>
    <x v="5"/>
    <n v="80.97"/>
    <n v="21710"/>
    <n v="36814"/>
    <x v="1676"/>
    <x v="6"/>
    <x v="1"/>
    <n v="33"/>
    <n v="3245"/>
  </r>
  <r>
    <s v="E2717"/>
    <s v="Mohanlal Rajagopalan"/>
    <x v="2"/>
    <x v="4"/>
    <n v="77.599999999999994"/>
    <n v="140016"/>
    <n v="87444"/>
    <x v="1677"/>
    <x v="0"/>
    <x v="0"/>
    <n v="3"/>
    <n v="3753"/>
  </r>
  <r>
    <s v="E2718"/>
    <s v="Rhea Mallick"/>
    <x v="0"/>
    <x v="4"/>
    <n v="87.16"/>
    <n v="93680"/>
    <n v="97956"/>
    <x v="1678"/>
    <x v="5"/>
    <x v="0"/>
    <n v="6"/>
    <n v="2439"/>
  </r>
  <r>
    <s v="E2719"/>
    <s v="Ojas Koshy"/>
    <x v="2"/>
    <x v="5"/>
    <n v="95.55"/>
    <n v="88051"/>
    <n v="110765"/>
    <x v="1679"/>
    <x v="8"/>
    <x v="2"/>
    <n v="29"/>
    <n v="2508"/>
  </r>
  <r>
    <s v="E2720"/>
    <s v="Elakshi Ganguly"/>
    <x v="2"/>
    <x v="4"/>
    <n v="92.79"/>
    <n v="120920"/>
    <n v="57279"/>
    <x v="1680"/>
    <x v="4"/>
    <x v="1"/>
    <n v="15"/>
    <n v="532"/>
  </r>
  <r>
    <s v="E2721"/>
    <s v="Rati Rau"/>
    <x v="2"/>
    <x v="1"/>
    <n v="84.54"/>
    <n v="188761"/>
    <n v="108388"/>
    <x v="1681"/>
    <x v="8"/>
    <x v="2"/>
    <n v="26"/>
    <n v="550"/>
  </r>
  <r>
    <s v="E2722"/>
    <s v="Zain Subramaniam"/>
    <x v="4"/>
    <x v="1"/>
    <n v="74.47"/>
    <n v="153379"/>
    <n v="83814"/>
    <x v="1682"/>
    <x v="1"/>
    <x v="1"/>
    <n v="38"/>
    <n v="1181"/>
  </r>
  <r>
    <s v="E2723"/>
    <s v="Fateh Gala"/>
    <x v="3"/>
    <x v="1"/>
    <n v="92.02"/>
    <n v="72419"/>
    <n v="67121"/>
    <x v="1683"/>
    <x v="5"/>
    <x v="0"/>
    <n v="30"/>
    <n v="3006"/>
  </r>
  <r>
    <s v="E2724"/>
    <s v="Seher Suresh"/>
    <x v="3"/>
    <x v="0"/>
    <n v="85.34"/>
    <n v="24614"/>
    <n v="84930"/>
    <x v="1684"/>
    <x v="2"/>
    <x v="0"/>
    <n v="49"/>
    <n v="507"/>
  </r>
  <r>
    <s v="E2725"/>
    <s v="Indranil Dhillon"/>
    <x v="4"/>
    <x v="0"/>
    <n v="93.18"/>
    <n v="49892"/>
    <n v="114663"/>
    <x v="1685"/>
    <x v="8"/>
    <x v="2"/>
    <n v="28"/>
    <n v="385"/>
  </r>
  <r>
    <s v="E2726"/>
    <s v="Bhavin Gupta"/>
    <x v="3"/>
    <x v="5"/>
    <n v="94.13"/>
    <n v="99941"/>
    <n v="51340"/>
    <x v="1686"/>
    <x v="0"/>
    <x v="0"/>
    <n v="46"/>
    <n v="3992"/>
  </r>
  <r>
    <s v="E2727"/>
    <s v="Inaaya  Madan"/>
    <x v="5"/>
    <x v="4"/>
    <n v="79.42"/>
    <n v="98350"/>
    <n v="25147"/>
    <x v="1687"/>
    <x v="2"/>
    <x v="0"/>
    <n v="19"/>
    <n v="1826"/>
  </r>
  <r>
    <s v="E2728"/>
    <s v="Vritika Goyal"/>
    <x v="2"/>
    <x v="3"/>
    <n v="85.35"/>
    <n v="125830"/>
    <n v="74592"/>
    <x v="1688"/>
    <x v="4"/>
    <x v="1"/>
    <n v="20"/>
    <n v="775"/>
  </r>
  <r>
    <s v="E2729"/>
    <s v="Siya Yogi"/>
    <x v="0"/>
    <x v="4"/>
    <n v="70.489999999999995"/>
    <n v="22894"/>
    <n v="108295"/>
    <x v="1689"/>
    <x v="2"/>
    <x v="0"/>
    <n v="37"/>
    <n v="2350"/>
  </r>
  <r>
    <s v="E2730"/>
    <s v="Biju Dara"/>
    <x v="9"/>
    <x v="0"/>
    <n v="89.69"/>
    <n v="144293"/>
    <n v="35312"/>
    <x v="1690"/>
    <x v="7"/>
    <x v="0"/>
    <n v="13"/>
    <n v="1295"/>
  </r>
  <r>
    <s v="E2731"/>
    <s v="Aarna Sekhon"/>
    <x v="2"/>
    <x v="1"/>
    <n v="77.36"/>
    <n v="73002"/>
    <n v="60951"/>
    <x v="1691"/>
    <x v="2"/>
    <x v="0"/>
    <n v="50"/>
    <n v="2637"/>
  </r>
  <r>
    <s v="E2732"/>
    <s v="Rhea Mani"/>
    <x v="4"/>
    <x v="5"/>
    <n v="84.61"/>
    <n v="198915"/>
    <n v="51359"/>
    <x v="1692"/>
    <x v="2"/>
    <x v="0"/>
    <n v="34"/>
    <n v="2841"/>
  </r>
  <r>
    <s v="E2733"/>
    <s v="Ivan Bhatti"/>
    <x v="2"/>
    <x v="1"/>
    <n v="73.38"/>
    <n v="25385"/>
    <n v="94860"/>
    <x v="1693"/>
    <x v="3"/>
    <x v="0"/>
    <n v="37"/>
    <n v="1251"/>
  </r>
  <r>
    <s v="E2734"/>
    <s v="Lavanya Shukla"/>
    <x v="0"/>
    <x v="4"/>
    <n v="99.86"/>
    <n v="53072"/>
    <n v="92276"/>
    <x v="1694"/>
    <x v="3"/>
    <x v="0"/>
    <n v="49"/>
    <n v="220"/>
  </r>
  <r>
    <s v="E2735"/>
    <s v="Uthkarsh Behl"/>
    <x v="3"/>
    <x v="1"/>
    <n v="76.89"/>
    <n v="143772"/>
    <n v="74153"/>
    <x v="1695"/>
    <x v="3"/>
    <x v="0"/>
    <n v="43"/>
    <n v="471"/>
  </r>
  <r>
    <s v="E2736"/>
    <s v="Miraya Yohannan"/>
    <x v="0"/>
    <x v="4"/>
    <n v="89.04"/>
    <n v="75440"/>
    <n v="34669"/>
    <x v="1696"/>
    <x v="1"/>
    <x v="1"/>
    <n v="29"/>
    <n v="4456"/>
  </r>
  <r>
    <s v="E2737"/>
    <s v="Ranbir Sarkar"/>
    <x v="2"/>
    <x v="5"/>
    <n v="80.459999999999994"/>
    <n v="168072"/>
    <n v="117150"/>
    <x v="1697"/>
    <x v="1"/>
    <x v="1"/>
    <n v="48"/>
    <n v="4798"/>
  </r>
  <r>
    <s v="E2738"/>
    <s v="Khushi Kant"/>
    <x v="5"/>
    <x v="4"/>
    <n v="84.92"/>
    <n v="119449"/>
    <n v="37811"/>
    <x v="1698"/>
    <x v="6"/>
    <x v="1"/>
    <n v="29"/>
    <n v="267"/>
  </r>
  <r>
    <s v="E2739"/>
    <s v="Heer Tiwari"/>
    <x v="0"/>
    <x v="0"/>
    <n v="78.56"/>
    <n v="53855"/>
    <n v="42328"/>
    <x v="1699"/>
    <x v="2"/>
    <x v="0"/>
    <n v="4"/>
    <n v="1666"/>
  </r>
  <r>
    <s v="E2740"/>
    <s v="Mamooty Yohannan"/>
    <x v="2"/>
    <x v="4"/>
    <n v="73.8"/>
    <n v="187780"/>
    <n v="80554"/>
    <x v="1700"/>
    <x v="7"/>
    <x v="0"/>
    <n v="14"/>
    <n v="4440"/>
  </r>
  <r>
    <s v="E2741"/>
    <s v="Ivan Ramanathan"/>
    <x v="2"/>
    <x v="5"/>
    <n v="74.97"/>
    <n v="146489"/>
    <n v="77216"/>
    <x v="1701"/>
    <x v="3"/>
    <x v="0"/>
    <n v="50"/>
    <n v="2037"/>
  </r>
  <r>
    <s v="E2742"/>
    <s v="Shalv Karnik"/>
    <x v="2"/>
    <x v="0"/>
    <n v="97.11"/>
    <n v="183883"/>
    <n v="96593"/>
    <x v="1702"/>
    <x v="6"/>
    <x v="1"/>
    <n v="44"/>
    <n v="4842"/>
  </r>
  <r>
    <s v="E2743"/>
    <s v="Vedika Goel"/>
    <x v="4"/>
    <x v="4"/>
    <n v="88.97"/>
    <n v="193793"/>
    <n v="86923"/>
    <x v="1703"/>
    <x v="3"/>
    <x v="0"/>
    <n v="5"/>
    <n v="4242"/>
  </r>
  <r>
    <s v="E2744"/>
    <s v="Rania Uppal"/>
    <x v="3"/>
    <x v="3"/>
    <n v="88.96"/>
    <n v="24869"/>
    <n v="113050"/>
    <x v="1704"/>
    <x v="7"/>
    <x v="0"/>
    <n v="22"/>
    <n v="4885"/>
  </r>
  <r>
    <s v="E2745"/>
    <s v="Nirvi Mammen"/>
    <x v="4"/>
    <x v="4"/>
    <n v="87.76"/>
    <n v="41145"/>
    <n v="65637"/>
    <x v="1705"/>
    <x v="6"/>
    <x v="1"/>
    <n v="48"/>
    <n v="410"/>
  </r>
  <r>
    <s v="E2746"/>
    <s v="Kartik Kamdar"/>
    <x v="5"/>
    <x v="3"/>
    <n v="95.07"/>
    <n v="12997"/>
    <n v="90922"/>
    <x v="1406"/>
    <x v="4"/>
    <x v="1"/>
    <n v="30"/>
    <n v="1896"/>
  </r>
  <r>
    <s v="E2747"/>
    <s v="Mehul Dua"/>
    <x v="2"/>
    <x v="5"/>
    <n v="84.03"/>
    <n v="141443"/>
    <n v="36077"/>
    <x v="1706"/>
    <x v="4"/>
    <x v="1"/>
    <n v="49"/>
    <n v="3011"/>
  </r>
  <r>
    <s v="E2748"/>
    <s v="  Gatik Borah  "/>
    <x v="5"/>
    <x v="3"/>
    <n v="78.55"/>
    <n v="30783"/>
    <n v="66109"/>
    <x v="1707"/>
    <x v="1"/>
    <x v="1"/>
    <n v="23"/>
    <n v="339"/>
  </r>
  <r>
    <s v="E2749"/>
    <s v="Sumer Mallick"/>
    <x v="5"/>
    <x v="0"/>
    <n v="99.31"/>
    <s v="170580"/>
    <n v="116082"/>
    <x v="1708"/>
    <x v="0"/>
    <x v="0"/>
    <n v="35"/>
    <n v="1641"/>
  </r>
  <r>
    <s v="E2750"/>
    <s v="Dhruv Dave"/>
    <x v="4"/>
    <x v="3"/>
    <n v="98.6"/>
    <n v="99875"/>
    <n v="32710"/>
    <x v="1709"/>
    <x v="1"/>
    <x v="1"/>
    <n v="15"/>
    <n v="3860"/>
  </r>
  <r>
    <s v="E2751"/>
    <s v="Miraan Saraf"/>
    <x v="3"/>
    <x v="3"/>
    <n v="81.47"/>
    <n v="25786"/>
    <n v="94384"/>
    <x v="1710"/>
    <x v="4"/>
    <x v="1"/>
    <n v="6"/>
    <n v="2993"/>
  </r>
  <r>
    <s v="E2752"/>
    <s v="Divij Sarraf"/>
    <x v="5"/>
    <x v="4"/>
    <n v="79.650000000000006"/>
    <n v="101173"/>
    <n v="76055"/>
    <x v="1711"/>
    <x v="5"/>
    <x v="0"/>
    <n v="35"/>
    <n v="453"/>
  </r>
  <r>
    <s v="E2753"/>
    <s v="Rati Talwar"/>
    <x v="5"/>
    <x v="1"/>
    <n v="73.209999999999994"/>
    <s v="47946"/>
    <n v="95383"/>
    <x v="1712"/>
    <x v="4"/>
    <x v="1"/>
    <n v="8"/>
    <n v="758"/>
  </r>
  <r>
    <s v="E2754"/>
    <s v="Hansh Deep"/>
    <x v="2"/>
    <x v="1"/>
    <n v="90.01"/>
    <n v="45333"/>
    <n v="25916"/>
    <x v="1713"/>
    <x v="4"/>
    <x v="1"/>
    <n v="23"/>
    <n v="4824"/>
  </r>
  <r>
    <s v="E2755"/>
    <s v="Eva Gour"/>
    <x v="4"/>
    <x v="4"/>
    <n v="82.64"/>
    <n v="156841"/>
    <n v="100283"/>
    <x v="1714"/>
    <x v="2"/>
    <x v="0"/>
    <n v="13"/>
    <n v="860"/>
  </r>
  <r>
    <s v="E2756"/>
    <s v="Vardaniya Sunder"/>
    <x v="4"/>
    <x v="0"/>
    <n v="88.11"/>
    <n v="12844"/>
    <n v="89815"/>
    <x v="1715"/>
    <x v="4"/>
    <x v="1"/>
    <n v="8"/>
    <n v="402"/>
  </r>
  <r>
    <s v="E2757"/>
    <s v="Taran Setty"/>
    <x v="6"/>
    <x v="0"/>
    <n v="83.94"/>
    <n v="58526"/>
    <n v="102872"/>
    <x v="1716"/>
    <x v="8"/>
    <x v="2"/>
    <n v="14"/>
    <n v="4836"/>
  </r>
  <r>
    <s v="E2758"/>
    <s v="Misha Agarwal"/>
    <x v="4"/>
    <x v="1"/>
    <n v="82.55"/>
    <n v="122082"/>
    <n v="70725"/>
    <x v="1717"/>
    <x v="5"/>
    <x v="0"/>
    <n v="17"/>
    <n v="441"/>
  </r>
  <r>
    <s v="E2759"/>
    <s v="Vaibhav Solanki"/>
    <x v="4"/>
    <x v="5"/>
    <n v="91.24"/>
    <n v="189633"/>
    <n v="85368"/>
    <x v="1718"/>
    <x v="8"/>
    <x v="2"/>
    <n v="46"/>
    <n v="4684"/>
  </r>
  <r>
    <s v="E2760"/>
    <s v="Aarush Maharaj"/>
    <x v="0"/>
    <x v="2"/>
    <n v="74.64"/>
    <n v="176131"/>
    <n v="28290"/>
    <x v="1719"/>
    <x v="4"/>
    <x v="1"/>
    <n v="36"/>
    <n v="3144"/>
  </r>
  <r>
    <s v="E2761"/>
    <s v="Akarsh Tailor"/>
    <x v="0"/>
    <x v="1"/>
    <n v="93.16"/>
    <n v="143386"/>
    <n v="27461"/>
    <x v="1720"/>
    <x v="4"/>
    <x v="1"/>
    <n v="27"/>
    <n v="4711"/>
  </r>
  <r>
    <s v="E2762"/>
    <s v="Biju Iyer"/>
    <x v="4"/>
    <x v="4"/>
    <n v="86.38"/>
    <n v="30644"/>
    <n v="48099"/>
    <x v="1721"/>
    <x v="6"/>
    <x v="1"/>
    <n v="12"/>
    <n v="3580"/>
  </r>
  <r>
    <s v="E2763"/>
    <s v="Raunak Atwal"/>
    <x v="2"/>
    <x v="1"/>
    <n v="71.83"/>
    <n v="69779"/>
    <n v="58548"/>
    <x v="1722"/>
    <x v="3"/>
    <x v="0"/>
    <n v="3"/>
    <n v="3479"/>
  </r>
  <r>
    <s v="E2764"/>
    <s v="Rania Kuruvilla"/>
    <x v="5"/>
    <x v="0"/>
    <n v="98.77"/>
    <n v="25170"/>
    <n v="55671"/>
    <x v="1723"/>
    <x v="8"/>
    <x v="2"/>
    <n v="20"/>
    <n v="4183"/>
  </r>
  <r>
    <s v="E2765"/>
    <s v="Darshit Zacharia"/>
    <x v="2"/>
    <x v="5"/>
    <n v="92.72"/>
    <n v="100004"/>
    <n v="69558"/>
    <x v="1724"/>
    <x v="7"/>
    <x v="0"/>
    <n v="32"/>
    <n v="1550"/>
  </r>
  <r>
    <s v="E2766"/>
    <s v="Nitya Sant"/>
    <x v="5"/>
    <x v="4"/>
    <n v="89.86"/>
    <n v="169634"/>
    <n v="68094"/>
    <x v="1725"/>
    <x v="6"/>
    <x v="1"/>
    <n v="12"/>
    <n v="666"/>
  </r>
  <r>
    <s v="E2767"/>
    <s v="Mishti Kamdar"/>
    <x v="2"/>
    <x v="3"/>
    <n v="83.98"/>
    <n v="63663"/>
    <n v="66612"/>
    <x v="1726"/>
    <x v="2"/>
    <x v="0"/>
    <n v="12"/>
    <n v="1692"/>
  </r>
  <r>
    <s v="E2768"/>
    <s v="Indrajit Roy"/>
    <x v="4"/>
    <x v="0"/>
    <n v="93.89"/>
    <n v="91617"/>
    <n v="85382"/>
    <x v="1727"/>
    <x v="2"/>
    <x v="0"/>
    <n v="12"/>
    <n v="2981"/>
  </r>
  <r>
    <s v="E2769"/>
    <s v="Ela Ganguly"/>
    <x v="4"/>
    <x v="4"/>
    <n v="91.8"/>
    <n v="9706"/>
    <n v="84733"/>
    <x v="1565"/>
    <x v="1"/>
    <x v="1"/>
    <n v="29"/>
    <n v="1888"/>
  </r>
  <r>
    <s v="E2770"/>
    <s v="Dishani Bhat"/>
    <x v="3"/>
    <x v="0"/>
    <n v="80.44"/>
    <n v="164829"/>
    <n v="108503"/>
    <x v="1728"/>
    <x v="1"/>
    <x v="1"/>
    <n v="25"/>
    <n v="3476"/>
  </r>
  <r>
    <s v="E2771"/>
    <s v="Adah Dara"/>
    <x v="6"/>
    <x v="4"/>
    <n v="87.46"/>
    <n v="49904"/>
    <n v="72743"/>
    <x v="1729"/>
    <x v="3"/>
    <x v="0"/>
    <n v="43"/>
    <n v="4405"/>
  </r>
  <r>
    <s v="E2772"/>
    <s v="Yuvaan Bahri"/>
    <x v="2"/>
    <x v="0"/>
    <n v="75.680000000000007"/>
    <n v="83507"/>
    <n v="95584"/>
    <x v="1730"/>
    <x v="5"/>
    <x v="0"/>
    <n v="20"/>
    <n v="818"/>
  </r>
  <r>
    <s v="E2773"/>
    <s v="Heer Krishnamurthy"/>
    <x v="0"/>
    <x v="1"/>
    <n v="89.14"/>
    <n v="72828"/>
    <n v="107568"/>
    <x v="1731"/>
    <x v="6"/>
    <x v="1"/>
    <n v="42"/>
    <n v="3524"/>
  </r>
  <r>
    <s v="E2774"/>
    <s v="Dhanuk Upadhyay"/>
    <x v="5"/>
    <x v="5"/>
    <n v="74.5"/>
    <n v="62914"/>
    <n v="39490"/>
    <x v="1732"/>
    <x v="6"/>
    <x v="1"/>
    <n v="18"/>
    <n v="3151"/>
  </r>
  <r>
    <s v="E2775"/>
    <s v="Kabir Chaudhari"/>
    <x v="3"/>
    <x v="0"/>
    <n v="81.22"/>
    <n v="89182"/>
    <n v="71862"/>
    <x v="1733"/>
    <x v="5"/>
    <x v="0"/>
    <n v="6"/>
    <n v="945"/>
  </r>
  <r>
    <s v="E2776"/>
    <s v="Siya Chakraborty"/>
    <x v="2"/>
    <x v="0"/>
    <n v="85.17"/>
    <n v="172224"/>
    <n v="84658"/>
    <x v="1734"/>
    <x v="0"/>
    <x v="0"/>
    <n v="41"/>
    <n v="1584"/>
  </r>
  <r>
    <s v="E2777"/>
    <s v="Madhup Dash"/>
    <x v="3"/>
    <x v="4"/>
    <n v="71.06"/>
    <n v="59373"/>
    <n v="111009"/>
    <x v="1735"/>
    <x v="7"/>
    <x v="0"/>
    <n v="34"/>
    <n v="4299"/>
  </r>
  <r>
    <s v="E2778"/>
    <s v="Tushar Singh"/>
    <x v="0"/>
    <x v="1"/>
    <n v="98.79"/>
    <n v="118378"/>
    <n v="100014"/>
    <x v="1736"/>
    <x v="1"/>
    <x v="1"/>
    <n v="9"/>
    <n v="2086"/>
  </r>
  <r>
    <s v="E2779"/>
    <s v="Farhan Kapadia"/>
    <x v="0"/>
    <x v="3"/>
    <n v="95.33"/>
    <n v="175702"/>
    <n v="71499"/>
    <x v="1737"/>
    <x v="2"/>
    <x v="0"/>
    <n v="1"/>
    <n v="3774"/>
  </r>
  <r>
    <s v="E2780"/>
    <s v="Urvi Kakar"/>
    <x v="0"/>
    <x v="5"/>
    <n v="95.15"/>
    <n v="192129"/>
    <n v="111520"/>
    <x v="1738"/>
    <x v="5"/>
    <x v="0"/>
    <n v="49"/>
    <n v="1820"/>
  </r>
  <r>
    <s v="E2781"/>
    <s v="Urvi Sen"/>
    <x v="3"/>
    <x v="4"/>
    <n v="97.44"/>
    <n v="54017"/>
    <n v="77007"/>
    <x v="1739"/>
    <x v="2"/>
    <x v="0"/>
    <n v="23"/>
    <n v="2872"/>
  </r>
  <r>
    <s v="E2782"/>
    <s v="Jhanvi Baria"/>
    <x v="3"/>
    <x v="5"/>
    <n v="85.2"/>
    <n v="155489"/>
    <n v="86640"/>
    <x v="1740"/>
    <x v="0"/>
    <x v="0"/>
    <n v="45"/>
    <n v="785"/>
  </r>
  <r>
    <s v="E2783"/>
    <s v="Dishani Anand"/>
    <x v="4"/>
    <x v="4"/>
    <n v="83.66"/>
    <n v="80840"/>
    <n v="50401"/>
    <x v="1741"/>
    <x v="7"/>
    <x v="0"/>
    <n v="9"/>
    <n v="4855"/>
  </r>
  <r>
    <s v="E2784"/>
    <s v="Madhup Chauhan"/>
    <x v="3"/>
    <x v="5"/>
    <n v="90.62"/>
    <n v="57064"/>
    <n v="29560"/>
    <x v="1742"/>
    <x v="1"/>
    <x v="1"/>
    <n v="12"/>
    <n v="4672"/>
  </r>
  <r>
    <s v="E2785"/>
    <s v="Lakshay Chander"/>
    <x v="4"/>
    <x v="5"/>
    <n v="98.7"/>
    <n v="118677"/>
    <n v="28864"/>
    <x v="1743"/>
    <x v="8"/>
    <x v="2"/>
    <n v="7"/>
    <n v="905"/>
  </r>
  <r>
    <s v="E2786"/>
    <s v="Ritvik Khatri"/>
    <x v="0"/>
    <x v="1"/>
    <n v="92.87"/>
    <n v="79782"/>
    <n v="80749"/>
    <x v="1744"/>
    <x v="6"/>
    <x v="1"/>
    <n v="42"/>
    <n v="2906"/>
  </r>
  <r>
    <s v="E2787"/>
    <s v="Ela Shan"/>
    <x v="0"/>
    <x v="1"/>
    <n v="99.16"/>
    <n v="81559"/>
    <n v="117781"/>
    <x v="1745"/>
    <x v="4"/>
    <x v="1"/>
    <n v="21"/>
    <n v="2683"/>
  </r>
  <r>
    <s v="E2788"/>
    <s v="Eva Banerjee"/>
    <x v="2"/>
    <x v="4"/>
    <n v="89.57"/>
    <n v="159977"/>
    <n v="39683"/>
    <x v="1746"/>
    <x v="4"/>
    <x v="1"/>
    <n v="16"/>
    <n v="3026"/>
  </r>
  <r>
    <s v="E2789"/>
    <s v="Ahana  Sarkar"/>
    <x v="3"/>
    <x v="5"/>
    <n v="76.58"/>
    <n v="50316"/>
    <n v="61038"/>
    <x v="1747"/>
    <x v="8"/>
    <x v="2"/>
    <n v="20"/>
    <n v="1477"/>
  </r>
  <r>
    <s v="E2790"/>
    <s v="Kiaan Lanka"/>
    <x v="5"/>
    <x v="4"/>
    <n v="81"/>
    <n v="61295"/>
    <n v="57495"/>
    <x v="1748"/>
    <x v="8"/>
    <x v="2"/>
    <n v="11"/>
    <n v="1457"/>
  </r>
  <r>
    <s v="E2791"/>
    <s v="Gokul Chowdhury"/>
    <x v="2"/>
    <x v="1"/>
    <n v="71.66"/>
    <n v="52594"/>
    <n v="55192"/>
    <x v="1749"/>
    <x v="0"/>
    <x v="0"/>
    <n v="23"/>
    <n v="2580"/>
  </r>
  <r>
    <s v="E2792"/>
    <s v="Vihaan Kalita"/>
    <x v="0"/>
    <x v="4"/>
    <n v="96.41"/>
    <n v="137535"/>
    <n v="32935"/>
    <x v="1750"/>
    <x v="6"/>
    <x v="1"/>
    <n v="38"/>
    <n v="4249"/>
  </r>
  <r>
    <s v="E2793"/>
    <s v="Pari Rout"/>
    <x v="2"/>
    <x v="0"/>
    <n v="94.42"/>
    <n v="75233"/>
    <n v="93120"/>
    <x v="1751"/>
    <x v="2"/>
    <x v="0"/>
    <n v="3"/>
    <n v="2842"/>
  </r>
  <r>
    <s v="E2794"/>
    <s v="Hiran Kant"/>
    <x v="2"/>
    <x v="3"/>
    <n v="89.47"/>
    <n v="75184"/>
    <n v="119956"/>
    <x v="1752"/>
    <x v="4"/>
    <x v="1"/>
    <n v="43"/>
    <n v="3991"/>
  </r>
  <r>
    <s v="E2795"/>
    <s v="Saanvi Sawhney"/>
    <x v="5"/>
    <x v="0"/>
    <n v="88.26"/>
    <n v="69115"/>
    <n v="88405"/>
    <x v="1753"/>
    <x v="2"/>
    <x v="0"/>
    <n v="50"/>
    <n v="2899"/>
  </r>
  <r>
    <s v="E2796"/>
    <s v="Kartik Devi"/>
    <x v="4"/>
    <x v="0"/>
    <n v="78.319999999999993"/>
    <n v="47683"/>
    <n v="103711"/>
    <x v="1754"/>
    <x v="8"/>
    <x v="2"/>
    <n v="39"/>
    <n v="4802"/>
  </r>
  <r>
    <s v="E2797"/>
    <s v="  Arnav Bhasin  "/>
    <x v="2"/>
    <x v="1"/>
    <n v="81.319999999999993"/>
    <n v="38476"/>
    <n v="113409"/>
    <x v="1755"/>
    <x v="0"/>
    <x v="0"/>
    <n v="3"/>
    <n v="4316"/>
  </r>
  <r>
    <s v="E2798"/>
    <s v="Ryan Devan"/>
    <x v="3"/>
    <x v="4"/>
    <n v="95.41"/>
    <n v="55312"/>
    <n v="113260"/>
    <x v="1756"/>
    <x v="6"/>
    <x v="1"/>
    <n v="13"/>
    <n v="1914"/>
  </r>
  <r>
    <s v="E2799"/>
    <s v="Krish Goyal"/>
    <x v="5"/>
    <x v="5"/>
    <n v="96.07"/>
    <n v="92959"/>
    <n v="57086"/>
    <x v="1757"/>
    <x v="7"/>
    <x v="0"/>
    <n v="12"/>
    <n v="2397"/>
  </r>
  <r>
    <s v="E2800"/>
    <s v="Nehmat Kashyap"/>
    <x v="0"/>
    <x v="1"/>
    <n v="71.680000000000007"/>
    <n v="95719"/>
    <n v="34645"/>
    <x v="1758"/>
    <x v="6"/>
    <x v="1"/>
    <n v="32"/>
    <n v="1131"/>
  </r>
  <r>
    <s v="E2801"/>
    <s v="Madhup Chand"/>
    <x v="3"/>
    <x v="5"/>
    <n v="95.17"/>
    <n v="88957"/>
    <n v="57456"/>
    <x v="1759"/>
    <x v="4"/>
    <x v="1"/>
    <n v="30"/>
    <n v="4859"/>
  </r>
  <r>
    <s v="E2802"/>
    <s v="Onkar Das"/>
    <x v="3"/>
    <x v="0"/>
    <n v="82.28"/>
    <n v="53470"/>
    <n v="104880"/>
    <x v="1760"/>
    <x v="7"/>
    <x v="0"/>
    <n v="31"/>
    <n v="4656"/>
  </r>
  <r>
    <s v="E2803"/>
    <s v="Sahil Walia"/>
    <x v="3"/>
    <x v="1"/>
    <n v="96.64"/>
    <n v="139833"/>
    <n v="31812"/>
    <x v="842"/>
    <x v="5"/>
    <x v="0"/>
    <n v="29"/>
    <n v="4555"/>
  </r>
  <r>
    <s v="E2804"/>
    <s v="Hridaan Ravel"/>
    <x v="4"/>
    <x v="1"/>
    <n v="94.84"/>
    <n v="108401"/>
    <n v="28943"/>
    <x v="1761"/>
    <x v="1"/>
    <x v="1"/>
    <n v="29"/>
    <n v="1972"/>
  </r>
  <r>
    <s v="E2805"/>
    <s v="Tanya Salvi"/>
    <x v="0"/>
    <x v="4"/>
    <n v="99.97"/>
    <n v="147551"/>
    <n v="31174"/>
    <x v="1762"/>
    <x v="3"/>
    <x v="0"/>
    <n v="26"/>
    <n v="2793"/>
  </r>
  <r>
    <s v="E2806"/>
    <s v="Hrishita Kapoor"/>
    <x v="4"/>
    <x v="5"/>
    <n v="74.22"/>
    <n v="10753"/>
    <n v="100925"/>
    <x v="1763"/>
    <x v="2"/>
    <x v="0"/>
    <n v="32"/>
    <n v="1436"/>
  </r>
  <r>
    <s v="E2807"/>
    <s v="Drishya Lall"/>
    <x v="4"/>
    <x v="0"/>
    <n v="97.17"/>
    <n v="14649"/>
    <n v="39804"/>
    <x v="1764"/>
    <x v="4"/>
    <x v="1"/>
    <n v="26"/>
    <n v="4975"/>
  </r>
  <r>
    <s v="E2808"/>
    <s v="Stuvan Ranganathan"/>
    <x v="3"/>
    <x v="4"/>
    <n v="80.260000000000005"/>
    <n v="34742"/>
    <n v="39012"/>
    <x v="1765"/>
    <x v="2"/>
    <x v="0"/>
    <n v="30"/>
    <n v="658"/>
  </r>
  <r>
    <s v="E2809"/>
    <s v="Taran Chaudhuri"/>
    <x v="3"/>
    <x v="1"/>
    <n v="71.36"/>
    <n v="84841"/>
    <n v="25711"/>
    <x v="1766"/>
    <x v="3"/>
    <x v="0"/>
    <n v="30"/>
    <n v="2937"/>
  </r>
  <r>
    <s v="E2810"/>
    <s v="Jhanvi Khalsa"/>
    <x v="5"/>
    <x v="1"/>
    <n v="84.52"/>
    <n v="183483"/>
    <n v="117493"/>
    <x v="1767"/>
    <x v="6"/>
    <x v="1"/>
    <n v="15"/>
    <n v="1253"/>
  </r>
  <r>
    <s v="E2811"/>
    <s v="Taimur Deep"/>
    <x v="0"/>
    <x v="1"/>
    <n v="70.77"/>
    <n v="98792"/>
    <n v="72209"/>
    <x v="1768"/>
    <x v="7"/>
    <x v="0"/>
    <n v="10"/>
    <n v="3060"/>
  </r>
  <r>
    <s v="E2812"/>
    <s v="Dhanuk Mannan"/>
    <x v="4"/>
    <x v="3"/>
    <n v="77.62"/>
    <n v="92469"/>
    <n v="46241"/>
    <x v="1769"/>
    <x v="2"/>
    <x v="0"/>
    <n v="30"/>
    <n v="3276"/>
  </r>
  <r>
    <s v="E2813"/>
    <s v="Prisha Gera"/>
    <x v="2"/>
    <x v="1"/>
    <n v="87.17"/>
    <n v="182895"/>
    <n v="82907"/>
    <x v="1770"/>
    <x v="4"/>
    <x v="1"/>
    <n v="47"/>
    <n v="2893"/>
  </r>
  <r>
    <s v="E2814"/>
    <s v="Vaibhav Uppal"/>
    <x v="5"/>
    <x v="1"/>
    <n v="95.91"/>
    <n v="36740"/>
    <n v="36649"/>
    <x v="1771"/>
    <x v="6"/>
    <x v="1"/>
    <n v="34"/>
    <n v="1473"/>
  </r>
  <r>
    <s v="E2815"/>
    <s v="Ranbir Deep"/>
    <x v="1"/>
    <x v="5"/>
    <n v="95.36"/>
    <n v="135051"/>
    <n v="93201"/>
    <x v="1772"/>
    <x v="2"/>
    <x v="0"/>
    <n v="44"/>
    <n v="3608"/>
  </r>
  <r>
    <s v="E2816"/>
    <s v="Dharmajan Sagar"/>
    <x v="0"/>
    <x v="0"/>
    <n v="84.02"/>
    <n v="42750"/>
    <n v="75149"/>
    <x v="1773"/>
    <x v="5"/>
    <x v="0"/>
    <n v="33"/>
    <n v="4813"/>
  </r>
  <r>
    <s v="E2817"/>
    <s v="Samaira Chakrabarti"/>
    <x v="3"/>
    <x v="1"/>
    <n v="95.87"/>
    <n v="178217"/>
    <n v="34549"/>
    <x v="1774"/>
    <x v="5"/>
    <x v="0"/>
    <n v="45"/>
    <n v="3110"/>
  </r>
  <r>
    <s v="E2818"/>
    <s v="Mannat Rajagopal"/>
    <x v="3"/>
    <x v="3"/>
    <n v="71.16"/>
    <n v="122400"/>
    <n v="114887"/>
    <x v="1775"/>
    <x v="3"/>
    <x v="0"/>
    <n v="1"/>
    <n v="3547"/>
  </r>
  <r>
    <s v="E2819"/>
    <s v="Anika Date"/>
    <x v="3"/>
    <x v="1"/>
    <n v="96.79"/>
    <n v="70284"/>
    <n v="78732"/>
    <x v="1776"/>
    <x v="8"/>
    <x v="2"/>
    <n v="44"/>
    <n v="4911"/>
  </r>
  <r>
    <s v="E2820"/>
    <s v="Samarth Korpal"/>
    <x v="3"/>
    <x v="2"/>
    <n v="88.8"/>
    <n v="41120"/>
    <n v="41552"/>
    <x v="1777"/>
    <x v="6"/>
    <x v="1"/>
    <n v="41"/>
    <n v="4614"/>
  </r>
  <r>
    <s v="E2821"/>
    <s v="Ishaan Ratta"/>
    <x v="4"/>
    <x v="3"/>
    <n v="74.569999999999993"/>
    <n v="29956"/>
    <n v="65465"/>
    <x v="1082"/>
    <x v="1"/>
    <x v="1"/>
    <n v="2"/>
    <n v="4509"/>
  </r>
  <r>
    <s v="E2822"/>
    <s v="Hiran Ravi"/>
    <x v="5"/>
    <x v="5"/>
    <n v="83.43"/>
    <n v="25280"/>
    <n v="55313"/>
    <x v="1778"/>
    <x v="4"/>
    <x v="1"/>
    <n v="3"/>
    <n v="2214"/>
  </r>
  <r>
    <s v="E2823"/>
    <s v="Zaina Sankar"/>
    <x v="4"/>
    <x v="1"/>
    <n v="85.43"/>
    <n v="15656"/>
    <n v="26385"/>
    <x v="1779"/>
    <x v="0"/>
    <x v="0"/>
    <n v="31"/>
    <n v="2361"/>
  </r>
  <r>
    <s v="E2824"/>
    <s v="Zaina Ratti"/>
    <x v="4"/>
    <x v="4"/>
    <n v="81.02"/>
    <n v="99606"/>
    <n v="73180"/>
    <x v="1780"/>
    <x v="8"/>
    <x v="2"/>
    <n v="35"/>
    <n v="4652"/>
  </r>
  <r>
    <s v="E2825"/>
    <s v="Farhan Mammen"/>
    <x v="0"/>
    <x v="0"/>
    <n v="73.17"/>
    <n v="172607"/>
    <n v="119515"/>
    <x v="1781"/>
    <x v="7"/>
    <x v="0"/>
    <n v="16"/>
    <n v="213"/>
  </r>
  <r>
    <s v="E2826"/>
    <s v="Advik Chakrabarti"/>
    <x v="3"/>
    <x v="0"/>
    <n v="88.37"/>
    <s v="26232"/>
    <n v="36662"/>
    <x v="1782"/>
    <x v="1"/>
    <x v="1"/>
    <n v="34"/>
    <n v="1064"/>
  </r>
  <r>
    <s v="E2827"/>
    <s v="Dharmajan Mann"/>
    <x v="2"/>
    <x v="1"/>
    <n v="83.63"/>
    <n v="107012"/>
    <n v="107104"/>
    <x v="1783"/>
    <x v="7"/>
    <x v="0"/>
    <n v="10"/>
    <n v="2349"/>
  </r>
  <r>
    <s v="E2828"/>
    <s v="Ayesha Jaggi"/>
    <x v="5"/>
    <x v="4"/>
    <n v="90.68"/>
    <n v="172387"/>
    <n v="37988"/>
    <x v="1784"/>
    <x v="4"/>
    <x v="1"/>
    <n v="10"/>
    <n v="2149"/>
  </r>
  <r>
    <s v="E2829"/>
    <s v="Anvi Dube"/>
    <x v="3"/>
    <x v="0"/>
    <n v="87.83"/>
    <n v="140728"/>
    <n v="71226"/>
    <x v="1785"/>
    <x v="6"/>
    <x v="1"/>
    <n v="37"/>
    <n v="3204"/>
  </r>
  <r>
    <s v="E2830"/>
    <s v="Yasmin Mani"/>
    <x v="3"/>
    <x v="1"/>
    <n v="78.510000000000005"/>
    <n v="155209"/>
    <n v="38162"/>
    <x v="1786"/>
    <x v="3"/>
    <x v="0"/>
    <n v="24"/>
    <n v="1914"/>
  </r>
  <r>
    <s v="E2831"/>
    <s v="Faiyaz Sibal"/>
    <x v="2"/>
    <x v="4"/>
    <n v="87.39"/>
    <n v="10962"/>
    <n v="116829"/>
    <x v="1787"/>
    <x v="4"/>
    <x v="1"/>
    <n v="21"/>
    <n v="2780"/>
  </r>
  <r>
    <s v="E2832"/>
    <s v="Arnav Arya"/>
    <x v="5"/>
    <x v="4"/>
    <n v="89.28"/>
    <n v="86784"/>
    <n v="25279"/>
    <x v="1788"/>
    <x v="0"/>
    <x v="0"/>
    <n v="46"/>
    <n v="2382"/>
  </r>
  <r>
    <s v="E2833"/>
    <s v="Mamooty Anand"/>
    <x v="3"/>
    <x v="5"/>
    <n v="91.67"/>
    <n v="123928"/>
    <n v="64021"/>
    <x v="1789"/>
    <x v="0"/>
    <x v="0"/>
    <n v="3"/>
    <n v="3290"/>
  </r>
  <r>
    <s v="E2834"/>
    <s v="Kaira Chanda"/>
    <x v="5"/>
    <x v="1"/>
    <n v="82.81"/>
    <n v="164551"/>
    <n v="60175"/>
    <x v="1790"/>
    <x v="4"/>
    <x v="1"/>
    <n v="5"/>
    <n v="1097"/>
  </r>
  <r>
    <s v="E2835"/>
    <s v="Badal Khare"/>
    <x v="3"/>
    <x v="0"/>
    <n v="73.180000000000007"/>
    <n v="50840"/>
    <n v="43230"/>
    <x v="1791"/>
    <x v="1"/>
    <x v="1"/>
    <n v="17"/>
    <n v="604"/>
  </r>
  <r>
    <s v="E2836"/>
    <s v="Kismat Bath"/>
    <x v="2"/>
    <x v="4"/>
    <n v="83.49"/>
    <n v="197443"/>
    <n v="57701"/>
    <x v="1792"/>
    <x v="1"/>
    <x v="1"/>
    <n v="9"/>
    <n v="4987"/>
  </r>
  <r>
    <s v="E2837"/>
    <s v="Alia Banik"/>
    <x v="2"/>
    <x v="4"/>
    <n v="88.82"/>
    <n v="163351"/>
    <n v="66558"/>
    <x v="1793"/>
    <x v="4"/>
    <x v="1"/>
    <n v="6"/>
    <n v="4012"/>
  </r>
  <r>
    <s v="E2838"/>
    <s v="  Ayesha Majumdar  "/>
    <x v="2"/>
    <x v="5"/>
    <n v="78.069999999999993"/>
    <n v="49214"/>
    <n v="57259"/>
    <x v="1794"/>
    <x v="7"/>
    <x v="0"/>
    <n v="27"/>
    <n v="2839"/>
  </r>
  <r>
    <s v="E2839"/>
    <s v="Pihu Bhagat"/>
    <x v="2"/>
    <x v="0"/>
    <n v="82.5"/>
    <n v="24822"/>
    <n v="68515"/>
    <x v="1795"/>
    <x v="2"/>
    <x v="0"/>
    <n v="5"/>
    <n v="2322"/>
  </r>
  <r>
    <s v="E2840"/>
    <s v="Nitya Rege"/>
    <x v="3"/>
    <x v="4"/>
    <n v="78.760000000000005"/>
    <n v="103646"/>
    <n v="68117"/>
    <x v="1796"/>
    <x v="7"/>
    <x v="0"/>
    <n v="24"/>
    <n v="1113"/>
  </r>
  <r>
    <s v="E2841"/>
    <s v="Sumer Dey"/>
    <x v="4"/>
    <x v="3"/>
    <n v="84.51"/>
    <n v="48671"/>
    <n v="79982"/>
    <x v="1797"/>
    <x v="1"/>
    <x v="1"/>
    <n v="24"/>
    <n v="392"/>
  </r>
  <r>
    <s v="E2842"/>
    <s v="Ira Garg"/>
    <x v="5"/>
    <x v="4"/>
    <n v="88.76"/>
    <n v="12128"/>
    <n v="109444"/>
    <x v="1798"/>
    <x v="6"/>
    <x v="1"/>
    <n v="45"/>
    <n v="4074"/>
  </r>
  <r>
    <s v="E2843"/>
    <s v="Romil Dada"/>
    <x v="2"/>
    <x v="0"/>
    <n v="86"/>
    <s v="110653"/>
    <n v="83926"/>
    <x v="821"/>
    <x v="2"/>
    <x v="0"/>
    <n v="5"/>
    <n v="2055"/>
  </r>
  <r>
    <s v="E2844"/>
    <s v="Divyansh Tata"/>
    <x v="3"/>
    <x v="3"/>
    <n v="78.67"/>
    <n v="157063"/>
    <n v="30207"/>
    <x v="1799"/>
    <x v="8"/>
    <x v="2"/>
    <n v="19"/>
    <n v="3528"/>
  </r>
  <r>
    <s v="E2845"/>
    <s v="Bhamini Sagar"/>
    <x v="2"/>
    <x v="1"/>
    <n v="91.57"/>
    <n v="55417"/>
    <n v="78024"/>
    <x v="1800"/>
    <x v="6"/>
    <x v="1"/>
    <n v="18"/>
    <n v="965"/>
  </r>
  <r>
    <s v="E2846"/>
    <s v="Shanaya Gade"/>
    <x v="5"/>
    <x v="0"/>
    <n v="78.8"/>
    <n v="47910"/>
    <n v="41480"/>
    <x v="1801"/>
    <x v="6"/>
    <x v="1"/>
    <n v="42"/>
    <n v="2320"/>
  </r>
  <r>
    <s v="E2847"/>
    <s v="Sumer Sen"/>
    <x v="5"/>
    <x v="0"/>
    <n v="97.18"/>
    <n v="166711"/>
    <n v="96448"/>
    <x v="1802"/>
    <x v="7"/>
    <x v="0"/>
    <n v="24"/>
    <n v="252"/>
  </r>
  <r>
    <s v="E2848"/>
    <s v="Shray Chadha"/>
    <x v="2"/>
    <x v="0"/>
    <n v="89.27"/>
    <n v="126994"/>
    <n v="85919"/>
    <x v="1803"/>
    <x v="3"/>
    <x v="0"/>
    <n v="29"/>
    <n v="3123"/>
  </r>
  <r>
    <s v="E2849"/>
    <s v="Riaan Rana"/>
    <x v="2"/>
    <x v="0"/>
    <n v="95.54"/>
    <n v="192638"/>
    <n v="90266"/>
    <x v="1804"/>
    <x v="5"/>
    <x v="0"/>
    <n v="5"/>
    <n v="1918"/>
  </r>
  <r>
    <s v="E2850"/>
    <s v="Hansh Bera"/>
    <x v="0"/>
    <x v="1"/>
    <n v="96.92"/>
    <n v="87316"/>
    <n v="80566"/>
    <x v="1805"/>
    <x v="1"/>
    <x v="1"/>
    <n v="14"/>
    <n v="559"/>
  </r>
  <r>
    <s v="E2851"/>
    <s v="Ryan Gandhi"/>
    <x v="2"/>
    <x v="5"/>
    <n v="79.209999999999994"/>
    <n v="36467"/>
    <n v="91376"/>
    <x v="1806"/>
    <x v="7"/>
    <x v="0"/>
    <n v="27"/>
    <n v="4658"/>
  </r>
  <r>
    <s v="E2852"/>
    <s v="Miraya Suresh"/>
    <x v="4"/>
    <x v="1"/>
    <n v="73.739999999999995"/>
    <n v="161242"/>
    <n v="95367"/>
    <x v="1807"/>
    <x v="6"/>
    <x v="1"/>
    <n v="11"/>
    <n v="3611"/>
  </r>
  <r>
    <s v="E2853"/>
    <s v="Ranbir Sachdeva"/>
    <x v="4"/>
    <x v="1"/>
    <n v="76.66"/>
    <n v="106204"/>
    <n v="46890"/>
    <x v="1808"/>
    <x v="5"/>
    <x v="0"/>
    <n v="17"/>
    <n v="285"/>
  </r>
  <r>
    <s v="E2854"/>
    <s v="Farhan Bhakta"/>
    <x v="4"/>
    <x v="3"/>
    <n v="89.24"/>
    <n v="59891"/>
    <n v="38316"/>
    <x v="1809"/>
    <x v="7"/>
    <x v="0"/>
    <n v="45"/>
    <n v="3747"/>
  </r>
  <r>
    <s v="E2855"/>
    <s v="Onkar Gole"/>
    <x v="2"/>
    <x v="3"/>
    <n v="89.76"/>
    <n v="43136"/>
    <n v="110471"/>
    <x v="1810"/>
    <x v="0"/>
    <x v="0"/>
    <n v="46"/>
    <n v="1026"/>
  </r>
  <r>
    <s v="E2856"/>
    <s v="Nitara Bawa"/>
    <x v="2"/>
    <x v="0"/>
    <n v="98.05"/>
    <n v="18257"/>
    <n v="29407"/>
    <x v="1811"/>
    <x v="8"/>
    <x v="2"/>
    <n v="9"/>
    <n v="4528"/>
  </r>
  <r>
    <s v="E2857"/>
    <s v="Ayesha Contractor"/>
    <x v="5"/>
    <x v="3"/>
    <n v="70.64"/>
    <n v="98004"/>
    <n v="66720"/>
    <x v="1812"/>
    <x v="7"/>
    <x v="0"/>
    <n v="29"/>
    <n v="3592"/>
  </r>
  <r>
    <s v="E2858"/>
    <s v="Hunar Dugar"/>
    <x v="4"/>
    <x v="3"/>
    <n v="94.72"/>
    <n v="158405"/>
    <n v="109242"/>
    <x v="1813"/>
    <x v="4"/>
    <x v="1"/>
    <n v="38"/>
    <n v="585"/>
  </r>
  <r>
    <s v="E2859"/>
    <s v="Zain Lata"/>
    <x v="3"/>
    <x v="0"/>
    <n v="95.63"/>
    <n v="67457"/>
    <n v="39890"/>
    <x v="1814"/>
    <x v="4"/>
    <x v="1"/>
    <n v="29"/>
    <n v="269"/>
  </r>
  <r>
    <s v="E2860"/>
    <s v="Himmat Sandal"/>
    <x v="2"/>
    <x v="4"/>
    <n v="75.56"/>
    <n v="117670"/>
    <n v="75379"/>
    <x v="1815"/>
    <x v="0"/>
    <x v="0"/>
    <n v="37"/>
    <n v="2453"/>
  </r>
  <r>
    <s v="E2861"/>
    <s v="Eva Mannan"/>
    <x v="4"/>
    <x v="5"/>
    <n v="79.260000000000005"/>
    <n v="126364"/>
    <n v="63249"/>
    <x v="1816"/>
    <x v="3"/>
    <x v="0"/>
    <n v="4"/>
    <n v="3542"/>
  </r>
  <r>
    <s v="E2862"/>
    <s v="Hridaan Venkataraman"/>
    <x v="5"/>
    <x v="3"/>
    <n v="71.55"/>
    <n v="7176"/>
    <n v="112203"/>
    <x v="1817"/>
    <x v="6"/>
    <x v="1"/>
    <n v="37"/>
    <n v="2583"/>
  </r>
  <r>
    <s v="E2863"/>
    <s v="Nirvaan Wable"/>
    <x v="5"/>
    <x v="4"/>
    <n v="93.33"/>
    <n v="194409"/>
    <n v="45287"/>
    <x v="1818"/>
    <x v="6"/>
    <x v="1"/>
    <n v="4"/>
    <n v="4718"/>
  </r>
  <r>
    <s v="E2864"/>
    <s v="Eshani Dani"/>
    <x v="5"/>
    <x v="0"/>
    <n v="94.38"/>
    <n v="187484"/>
    <n v="42650"/>
    <x v="1819"/>
    <x v="6"/>
    <x v="1"/>
    <n v="33"/>
    <n v="4750"/>
  </r>
  <r>
    <s v="E2865"/>
    <s v="Jayan D’Alia"/>
    <x v="4"/>
    <x v="5"/>
    <n v="93.44"/>
    <n v="194326"/>
    <n v="50849"/>
    <x v="1820"/>
    <x v="8"/>
    <x v="2"/>
    <n v="12"/>
    <n v="276"/>
  </r>
  <r>
    <s v="E2866"/>
    <s v="Kartik Singhal"/>
    <x v="4"/>
    <x v="5"/>
    <n v="96.98"/>
    <n v="52592"/>
    <n v="77760"/>
    <x v="1821"/>
    <x v="8"/>
    <x v="2"/>
    <n v="23"/>
    <n v="4213"/>
  </r>
  <r>
    <s v="E2867"/>
    <s v="Zara Kadakia"/>
    <x v="3"/>
    <x v="3"/>
    <n v="94.65"/>
    <n v="149124"/>
    <n v="31204"/>
    <x v="1822"/>
    <x v="3"/>
    <x v="0"/>
    <n v="30"/>
    <n v="4901"/>
  </r>
  <r>
    <s v="E2868"/>
    <s v="Kiara Rama"/>
    <x v="0"/>
    <x v="4"/>
    <n v="87.29"/>
    <n v="162197"/>
    <n v="26114"/>
    <x v="1823"/>
    <x v="5"/>
    <x v="0"/>
    <n v="3"/>
    <n v="1714"/>
  </r>
  <r>
    <s v="E2869"/>
    <s v="Anahita Savant"/>
    <x v="4"/>
    <x v="1"/>
    <n v="98.11"/>
    <n v="72763"/>
    <n v="87069"/>
    <x v="1824"/>
    <x v="1"/>
    <x v="1"/>
    <n v="38"/>
    <n v="1361"/>
  </r>
  <r>
    <s v="E2870"/>
    <s v="Pranay Barad"/>
    <x v="0"/>
    <x v="4"/>
    <n v="91.69"/>
    <n v="149009"/>
    <n v="96570"/>
    <x v="1825"/>
    <x v="7"/>
    <x v="0"/>
    <n v="41"/>
    <n v="3904"/>
  </r>
  <r>
    <s v="E2871"/>
    <s v="Hiran Sha"/>
    <x v="2"/>
    <x v="5"/>
    <n v="84.52"/>
    <n v="166949"/>
    <n v="64509"/>
    <x v="1826"/>
    <x v="1"/>
    <x v="1"/>
    <n v="20"/>
    <n v="248"/>
  </r>
  <r>
    <s v="E2872"/>
    <s v="Sara Johal"/>
    <x v="2"/>
    <x v="4"/>
    <n v="76.62"/>
    <n v="116432"/>
    <n v="26813"/>
    <x v="1827"/>
    <x v="3"/>
    <x v="0"/>
    <n v="18"/>
    <n v="3986"/>
  </r>
  <r>
    <s v="E2873"/>
    <s v="Charvi Bhatia"/>
    <x v="0"/>
    <x v="3"/>
    <n v="79.03"/>
    <n v="151636"/>
    <n v="115718"/>
    <x v="1828"/>
    <x v="6"/>
    <x v="1"/>
    <n v="31"/>
    <n v="439"/>
  </r>
  <r>
    <s v="E2874"/>
    <s v="Yasmin Bose"/>
    <x v="0"/>
    <x v="5"/>
    <n v="88.83"/>
    <n v="164300"/>
    <n v="107149"/>
    <x v="1829"/>
    <x v="6"/>
    <x v="1"/>
    <n v="34"/>
    <n v="2993"/>
  </r>
  <r>
    <s v="E2875"/>
    <s v="Ivana Doctor"/>
    <x v="5"/>
    <x v="3"/>
    <n v="82.98"/>
    <s v="19315"/>
    <n v="93493"/>
    <x v="1830"/>
    <x v="4"/>
    <x v="1"/>
    <n v="46"/>
    <n v="4594"/>
  </r>
  <r>
    <s v="E2876"/>
    <s v="Zaina Malhotra"/>
    <x v="3"/>
    <x v="4"/>
    <n v="97.64"/>
    <n v="115994"/>
    <n v="51418"/>
    <x v="1831"/>
    <x v="3"/>
    <x v="0"/>
    <n v="11"/>
    <n v="2502"/>
  </r>
  <r>
    <s v="E2877"/>
    <s v="Zaina Bhatia"/>
    <x v="4"/>
    <x v="4"/>
    <n v="97.69"/>
    <n v="136388"/>
    <n v="54535"/>
    <x v="1832"/>
    <x v="2"/>
    <x v="0"/>
    <n v="15"/>
    <n v="2421"/>
  </r>
  <r>
    <s v="E2878"/>
    <s v="Vihaan Chaudhari"/>
    <x v="5"/>
    <x v="5"/>
    <n v="92.07"/>
    <n v="129161"/>
    <n v="112692"/>
    <x v="1833"/>
    <x v="4"/>
    <x v="1"/>
    <n v="37"/>
    <n v="4773"/>
  </r>
  <r>
    <s v="E2879"/>
    <s v="Mehul Batta"/>
    <x v="3"/>
    <x v="4"/>
    <n v="98.13"/>
    <n v="13730"/>
    <n v="52161"/>
    <x v="1247"/>
    <x v="8"/>
    <x v="2"/>
    <n v="27"/>
    <n v="4423"/>
  </r>
  <r>
    <s v="E2880"/>
    <s v="Renee Ramachandran"/>
    <x v="4"/>
    <x v="1"/>
    <n v="73.989999999999995"/>
    <n v="95524"/>
    <n v="89650"/>
    <x v="1834"/>
    <x v="7"/>
    <x v="0"/>
    <n v="20"/>
    <n v="4827"/>
  </r>
  <r>
    <s v="E2881"/>
    <s v="Abram Kurian"/>
    <x v="0"/>
    <x v="0"/>
    <n v="84.88"/>
    <n v="63428"/>
    <n v="27363"/>
    <x v="1835"/>
    <x v="8"/>
    <x v="2"/>
    <n v="35"/>
    <n v="1201"/>
  </r>
  <r>
    <s v="E2882"/>
    <s v="Kaira Vyas"/>
    <x v="2"/>
    <x v="5"/>
    <n v="79.27"/>
    <n v="58522"/>
    <n v="47189"/>
    <x v="1836"/>
    <x v="4"/>
    <x v="1"/>
    <n v="30"/>
    <n v="4957"/>
  </r>
  <r>
    <s v="E2883"/>
    <s v="Vidur Kannan"/>
    <x v="0"/>
    <x v="3"/>
    <n v="88.06"/>
    <n v="29124"/>
    <n v="115700"/>
    <x v="1837"/>
    <x v="5"/>
    <x v="0"/>
    <n v="8"/>
    <n v="4644"/>
  </r>
  <r>
    <s v="E2884"/>
    <s v="Dharmajan Ratti"/>
    <x v="4"/>
    <x v="5"/>
    <n v="98.3"/>
    <n v="133424"/>
    <n v="119503"/>
    <x v="1838"/>
    <x v="6"/>
    <x v="1"/>
    <n v="15"/>
    <n v="3365"/>
  </r>
  <r>
    <s v="E2885"/>
    <s v="Darshit Barad"/>
    <x v="5"/>
    <x v="1"/>
    <n v="76.08"/>
    <n v="141803"/>
    <n v="82286"/>
    <x v="1839"/>
    <x v="6"/>
    <x v="1"/>
    <n v="7"/>
    <n v="3825"/>
  </r>
  <r>
    <s v="E2886"/>
    <s v="Vedika Venkataraman"/>
    <x v="3"/>
    <x v="0"/>
    <n v="76.62"/>
    <n v="124739"/>
    <n v="53194"/>
    <x v="1840"/>
    <x v="1"/>
    <x v="1"/>
    <n v="50"/>
    <n v="3635"/>
  </r>
  <r>
    <s v="E2887"/>
    <s v="Bhamini Dutta"/>
    <x v="4"/>
    <x v="5"/>
    <n v="84.14"/>
    <n v="75119"/>
    <n v="102774"/>
    <x v="1841"/>
    <x v="6"/>
    <x v="1"/>
    <n v="32"/>
    <n v="291"/>
  </r>
  <r>
    <s v="E2888"/>
    <s v="Madhup Gade"/>
    <x v="0"/>
    <x v="2"/>
    <n v="98.69"/>
    <n v="19781"/>
    <n v="67799"/>
    <x v="1842"/>
    <x v="7"/>
    <x v="0"/>
    <n v="10"/>
    <n v="3514"/>
  </r>
  <r>
    <s v="E2889"/>
    <s v="Khushi Kumar"/>
    <x v="3"/>
    <x v="5"/>
    <n v="70.09"/>
    <n v="117706"/>
    <n v="104771"/>
    <x v="1843"/>
    <x v="1"/>
    <x v="1"/>
    <n v="18"/>
    <n v="556"/>
  </r>
  <r>
    <s v="E2890"/>
    <s v="Sara Edwin"/>
    <x v="0"/>
    <x v="1"/>
    <n v="91.55"/>
    <n v="115400"/>
    <n v="27521"/>
    <x v="1844"/>
    <x v="8"/>
    <x v="2"/>
    <n v="3"/>
    <n v="2134"/>
  </r>
  <r>
    <s v="E2891"/>
    <s v="Neysa Thakur"/>
    <x v="2"/>
    <x v="1"/>
    <n v="99.03"/>
    <n v="70248"/>
    <n v="107134"/>
    <x v="1845"/>
    <x v="5"/>
    <x v="0"/>
    <n v="13"/>
    <n v="1716"/>
  </r>
  <r>
    <s v="E2892"/>
    <s v="Jivika Luthra"/>
    <x v="2"/>
    <x v="0"/>
    <n v="71.62"/>
    <n v="169079"/>
    <n v="76614"/>
    <x v="1846"/>
    <x v="3"/>
    <x v="0"/>
    <n v="27"/>
    <n v="4331"/>
  </r>
  <r>
    <s v="E2893"/>
    <s v="Advik Borra"/>
    <x v="5"/>
    <x v="3"/>
    <n v="80.19"/>
    <n v="73759"/>
    <n v="29100"/>
    <x v="1847"/>
    <x v="1"/>
    <x v="1"/>
    <n v="21"/>
    <n v="1554"/>
  </r>
  <r>
    <s v="E2894"/>
    <s v="Charvi Kala"/>
    <x v="3"/>
    <x v="5"/>
    <n v="93.61"/>
    <n v="190702"/>
    <n v="76711"/>
    <x v="1848"/>
    <x v="4"/>
    <x v="1"/>
    <n v="26"/>
    <n v="4062"/>
  </r>
  <r>
    <s v="E2895"/>
    <s v="Kabir Bath"/>
    <x v="5"/>
    <x v="0"/>
    <n v="96.92"/>
    <n v="190723"/>
    <n v="98199"/>
    <x v="1849"/>
    <x v="3"/>
    <x v="0"/>
    <n v="38"/>
    <n v="2197"/>
  </r>
  <r>
    <s v="E2896"/>
    <s v="Prisha Chakraborty"/>
    <x v="0"/>
    <x v="1"/>
    <n v="84.98"/>
    <n v="36683"/>
    <n v="36255"/>
    <x v="1850"/>
    <x v="4"/>
    <x v="1"/>
    <n v="21"/>
    <n v="1542"/>
  </r>
  <r>
    <s v="E2897"/>
    <s v="Kiara Raval"/>
    <x v="4"/>
    <x v="1"/>
    <n v="98.67"/>
    <n v="47912"/>
    <n v="50151"/>
    <x v="1851"/>
    <x v="2"/>
    <x v="0"/>
    <n v="15"/>
    <n v="4304"/>
  </r>
  <r>
    <s v="E2898"/>
    <s v="Zain Tiwari"/>
    <x v="0"/>
    <x v="5"/>
    <n v="72.989999999999995"/>
    <n v="82872"/>
    <n v="61368"/>
    <x v="1852"/>
    <x v="0"/>
    <x v="0"/>
    <n v="20"/>
    <n v="4179"/>
  </r>
  <r>
    <s v="E2899"/>
    <s v="Divyansh Raju"/>
    <x v="3"/>
    <x v="5"/>
    <n v="91.02"/>
    <n v="166003"/>
    <n v="86501"/>
    <x v="1853"/>
    <x v="1"/>
    <x v="1"/>
    <n v="38"/>
    <n v="1156"/>
  </r>
  <r>
    <s v="E2900"/>
    <s v="  Aayush Chana  "/>
    <x v="5"/>
    <x v="3"/>
    <n v="82.09"/>
    <n v="38803"/>
    <n v="82115"/>
    <x v="1854"/>
    <x v="0"/>
    <x v="0"/>
    <n v="40"/>
    <n v="4687"/>
  </r>
  <r>
    <s v="E2901"/>
    <s v="Emir Karnik"/>
    <x v="0"/>
    <x v="3"/>
    <n v="83.38"/>
    <n v="87082"/>
    <n v="78131"/>
    <x v="1855"/>
    <x v="2"/>
    <x v="0"/>
    <n v="22"/>
    <n v="1831"/>
  </r>
  <r>
    <s v="E2902"/>
    <s v="Shanaya Keer"/>
    <x v="4"/>
    <x v="0"/>
    <n v="85.48"/>
    <n v="146257"/>
    <n v="46839"/>
    <x v="1856"/>
    <x v="5"/>
    <x v="0"/>
    <n v="38"/>
    <n v="424"/>
  </r>
  <r>
    <s v="E2903"/>
    <s v="Aaryahi Dhaliwal"/>
    <x v="2"/>
    <x v="3"/>
    <n v="97.62"/>
    <n v="114839"/>
    <n v="97902"/>
    <x v="1857"/>
    <x v="2"/>
    <x v="0"/>
    <n v="35"/>
    <n v="3484"/>
  </r>
  <r>
    <s v="E2904"/>
    <s v="Madhup Dasgupta"/>
    <x v="5"/>
    <x v="3"/>
    <n v="98.36"/>
    <n v="81682"/>
    <n v="95305"/>
    <x v="1858"/>
    <x v="1"/>
    <x v="1"/>
    <n v="35"/>
    <n v="736"/>
  </r>
  <r>
    <s v="E2905"/>
    <s v="Adira Yogi"/>
    <x v="0"/>
    <x v="3"/>
    <n v="94.53"/>
    <n v="150195"/>
    <n v="56726"/>
    <x v="1859"/>
    <x v="7"/>
    <x v="0"/>
    <n v="39"/>
    <n v="687"/>
  </r>
  <r>
    <s v="E2906"/>
    <s v="Parinaaz Ravel"/>
    <x v="4"/>
    <x v="4"/>
    <n v="90.26"/>
    <n v="167791"/>
    <n v="103766"/>
    <x v="1860"/>
    <x v="5"/>
    <x v="0"/>
    <n v="49"/>
    <n v="3364"/>
  </r>
  <r>
    <s v="E2907"/>
    <s v="  Pari Varma  "/>
    <x v="3"/>
    <x v="3"/>
    <n v="93.84"/>
    <n v="54804"/>
    <n v="49949"/>
    <x v="1861"/>
    <x v="2"/>
    <x v="0"/>
    <n v="31"/>
    <n v="1121"/>
  </r>
  <r>
    <s v="E2908"/>
    <s v="Vardaniya Mander"/>
    <x v="5"/>
    <x v="3"/>
    <n v="73.63"/>
    <n v="148920"/>
    <n v="85724"/>
    <x v="1862"/>
    <x v="0"/>
    <x v="0"/>
    <n v="7"/>
    <n v="1453"/>
  </r>
  <r>
    <s v="E2909"/>
    <s v="Emir Das"/>
    <x v="2"/>
    <x v="2"/>
    <n v="96.48"/>
    <n v="30261"/>
    <n v="55558"/>
    <x v="1863"/>
    <x v="0"/>
    <x v="0"/>
    <n v="19"/>
    <n v="2085"/>
  </r>
  <r>
    <s v="E2910"/>
    <s v="Aarna Sheth"/>
    <x v="5"/>
    <x v="5"/>
    <n v="77.38"/>
    <n v="134753"/>
    <n v="45510"/>
    <x v="1864"/>
    <x v="1"/>
    <x v="1"/>
    <n v="37"/>
    <n v="2506"/>
  </r>
  <r>
    <s v="E2911"/>
    <s v="Tanya Jani"/>
    <x v="5"/>
    <x v="1"/>
    <n v="82.13"/>
    <n v="145513"/>
    <n v="39164"/>
    <x v="1865"/>
    <x v="8"/>
    <x v="2"/>
    <n v="1"/>
    <n v="3670"/>
  </r>
  <r>
    <s v="E2912"/>
    <s v="Vedika Zacharia"/>
    <x v="2"/>
    <x v="3"/>
    <n v="98.65"/>
    <n v="127111"/>
    <n v="72514"/>
    <x v="1866"/>
    <x v="5"/>
    <x v="0"/>
    <n v="46"/>
    <n v="4050"/>
  </r>
  <r>
    <s v="E2913"/>
    <s v="Shray Dewan"/>
    <x v="3"/>
    <x v="0"/>
    <n v="83.79"/>
    <n v="38094"/>
    <n v="43431"/>
    <x v="1867"/>
    <x v="5"/>
    <x v="0"/>
    <n v="22"/>
    <n v="4247"/>
  </r>
  <r>
    <s v="E2914"/>
    <s v="Nitara Samra"/>
    <x v="2"/>
    <x v="0"/>
    <n v="84.06"/>
    <n v="102215"/>
    <n v="51631"/>
    <x v="1868"/>
    <x v="8"/>
    <x v="2"/>
    <n v="1"/>
    <n v="3534"/>
  </r>
  <r>
    <s v="E2915"/>
    <s v="Nitara Rao"/>
    <x v="0"/>
    <x v="2"/>
    <n v="82.19"/>
    <n v="162049"/>
    <n v="86085"/>
    <x v="1869"/>
    <x v="2"/>
    <x v="0"/>
    <n v="42"/>
    <n v="3506"/>
  </r>
  <r>
    <s v="E2916"/>
    <s v="  Jivin Kari  "/>
    <x v="3"/>
    <x v="1"/>
    <n v="88.96"/>
    <n v="60861"/>
    <n v="39745"/>
    <x v="1870"/>
    <x v="0"/>
    <x v="0"/>
    <n v="31"/>
    <n v="4726"/>
  </r>
  <r>
    <s v="E2917"/>
    <s v="Nirvaan Aurora"/>
    <x v="5"/>
    <x v="1"/>
    <n v="86.73"/>
    <n v="173694"/>
    <n v="61359"/>
    <x v="1871"/>
    <x v="6"/>
    <x v="1"/>
    <n v="10"/>
    <n v="1694"/>
  </r>
  <r>
    <s v="E2918"/>
    <s v="Dhruv Chandran"/>
    <x v="5"/>
    <x v="0"/>
    <n v="79.37"/>
    <n v="69016"/>
    <n v="84841"/>
    <x v="1872"/>
    <x v="1"/>
    <x v="1"/>
    <n v="13"/>
    <n v="4065"/>
  </r>
  <r>
    <s v="E2919"/>
    <s v="Sumer Soni"/>
    <x v="3"/>
    <x v="5"/>
    <n v="78.42"/>
    <n v="43600"/>
    <n v="61557"/>
    <x v="1873"/>
    <x v="6"/>
    <x v="1"/>
    <n v="16"/>
    <n v="1015"/>
  </r>
  <r>
    <s v="E2920"/>
    <s v="Neysa Rege"/>
    <x v="4"/>
    <x v="4"/>
    <n v="70.91"/>
    <n v="160997"/>
    <n v="108755"/>
    <x v="1874"/>
    <x v="3"/>
    <x v="0"/>
    <n v="47"/>
    <n v="533"/>
  </r>
  <r>
    <s v="E2921"/>
    <s v="Ritvik Koshy"/>
    <x v="4"/>
    <x v="4"/>
    <n v="74.61"/>
    <n v="188814"/>
    <n v="116709"/>
    <x v="1875"/>
    <x v="1"/>
    <x v="1"/>
    <n v="15"/>
    <n v="3323"/>
  </r>
  <r>
    <s v="E2922"/>
    <s v="Dharmajan Seshadri"/>
    <x v="3"/>
    <x v="1"/>
    <n v="81.09"/>
    <n v="197533"/>
    <n v="117363"/>
    <x v="1876"/>
    <x v="8"/>
    <x v="2"/>
    <n v="31"/>
    <n v="3939"/>
  </r>
  <r>
    <s v="E2923"/>
    <s v="Raunak Sharaf"/>
    <x v="0"/>
    <x v="0"/>
    <n v="97.53"/>
    <n v="5125"/>
    <n v="102829"/>
    <x v="1877"/>
    <x v="3"/>
    <x v="0"/>
    <n v="20"/>
    <n v="3489"/>
  </r>
  <r>
    <s v="E2924"/>
    <s v="Arhaan Bali"/>
    <x v="4"/>
    <x v="4"/>
    <n v="89.52"/>
    <n v="117743"/>
    <n v="31601"/>
    <x v="1878"/>
    <x v="8"/>
    <x v="2"/>
    <n v="50"/>
    <n v="1979"/>
  </r>
  <r>
    <s v="E2925"/>
    <s v="Miraan Cherian"/>
    <x v="5"/>
    <x v="4"/>
    <n v="73.8"/>
    <n v="125563"/>
    <n v="32976"/>
    <x v="1879"/>
    <x v="6"/>
    <x v="1"/>
    <n v="49"/>
    <n v="2859"/>
  </r>
  <r>
    <s v="E2926"/>
    <s v="Sumer Mane"/>
    <x v="5"/>
    <x v="1"/>
    <n v="92.02"/>
    <n v="83837"/>
    <n v="34108"/>
    <x v="1880"/>
    <x v="7"/>
    <x v="0"/>
    <n v="28"/>
    <n v="3006"/>
  </r>
  <r>
    <s v="E2927"/>
    <s v="Hansh Rana"/>
    <x v="4"/>
    <x v="3"/>
    <n v="85.15"/>
    <n v="139493"/>
    <n v="40842"/>
    <x v="1881"/>
    <x v="2"/>
    <x v="0"/>
    <n v="47"/>
    <n v="365"/>
  </r>
  <r>
    <s v="E2928"/>
    <s v="Shaan Bali"/>
    <x v="2"/>
    <x v="4"/>
    <n v="84.12"/>
    <n v="14846"/>
    <n v="82055"/>
    <x v="1882"/>
    <x v="4"/>
    <x v="1"/>
    <n v="29"/>
    <n v="2976"/>
  </r>
  <r>
    <s v="E2929"/>
    <s v="Sumer Khalsa"/>
    <x v="0"/>
    <x v="1"/>
    <n v="97.25"/>
    <n v="43809"/>
    <n v="52255"/>
    <x v="1883"/>
    <x v="6"/>
    <x v="1"/>
    <n v="49"/>
    <n v="4113"/>
  </r>
  <r>
    <s v="E2930"/>
    <s v="Chirag Balasubramanian"/>
    <x v="5"/>
    <x v="5"/>
    <n v="98.34"/>
    <n v="121807"/>
    <n v="69226"/>
    <x v="1884"/>
    <x v="3"/>
    <x v="0"/>
    <n v="23"/>
    <n v="4286"/>
  </r>
  <r>
    <s v="E2931"/>
    <s v="Pihu Chana"/>
    <x v="0"/>
    <x v="3"/>
    <n v="99.79"/>
    <n v="71897"/>
    <n v="103686"/>
    <x v="1885"/>
    <x v="7"/>
    <x v="0"/>
    <n v="19"/>
    <n v="1283"/>
  </r>
  <r>
    <s v="E2932"/>
    <s v="Fateh Dada"/>
    <x v="0"/>
    <x v="4"/>
    <n v="88.23"/>
    <n v="150587"/>
    <n v="78511"/>
    <x v="1886"/>
    <x v="6"/>
    <x v="1"/>
    <n v="28"/>
    <n v="4824"/>
  </r>
  <r>
    <s v="E2933"/>
    <s v="Anay Gill"/>
    <x v="3"/>
    <x v="1"/>
    <n v="82.72"/>
    <n v="174401"/>
    <n v="119929"/>
    <x v="1887"/>
    <x v="7"/>
    <x v="0"/>
    <n v="12"/>
    <n v="2556"/>
  </r>
  <r>
    <s v="E2934"/>
    <s v="Ryan Virk"/>
    <x v="4"/>
    <x v="4"/>
    <n v="98.34"/>
    <n v="29389"/>
    <n v="116265"/>
    <x v="1888"/>
    <x v="4"/>
    <x v="1"/>
    <n v="49"/>
    <n v="4495"/>
  </r>
  <r>
    <s v="E2935"/>
    <s v="Jayan Wali"/>
    <x v="5"/>
    <x v="1"/>
    <n v="91.3"/>
    <n v="89040"/>
    <n v="105050"/>
    <x v="1889"/>
    <x v="0"/>
    <x v="0"/>
    <n v="3"/>
    <n v="1687"/>
  </r>
  <r>
    <s v="E2936"/>
    <s v="Hansh Ghose"/>
    <x v="5"/>
    <x v="1"/>
    <n v="79.3"/>
    <n v="36912"/>
    <n v="108705"/>
    <x v="1890"/>
    <x v="8"/>
    <x v="2"/>
    <n v="24"/>
    <n v="1601"/>
  </r>
  <r>
    <s v="E2937"/>
    <s v="Rasha Jaggi"/>
    <x v="3"/>
    <x v="3"/>
    <n v="72.489999999999995"/>
    <n v="37190"/>
    <n v="68135"/>
    <x v="1891"/>
    <x v="7"/>
    <x v="0"/>
    <n v="25"/>
    <n v="1890"/>
  </r>
  <r>
    <s v="E2938"/>
    <s v="Indrans Talwar"/>
    <x v="2"/>
    <x v="0"/>
    <n v="94.04"/>
    <n v="126802"/>
    <n v="102900"/>
    <x v="1892"/>
    <x v="3"/>
    <x v="0"/>
    <n v="50"/>
    <n v="3914"/>
  </r>
  <r>
    <s v="E2939"/>
    <s v="Yakshit Kunda"/>
    <x v="3"/>
    <x v="0"/>
    <n v="74.89"/>
    <n v="83103"/>
    <n v="58530"/>
    <x v="1893"/>
    <x v="2"/>
    <x v="0"/>
    <n v="5"/>
    <n v="700"/>
  </r>
  <r>
    <s v="E2940"/>
    <s v="Baiju Rama"/>
    <x v="4"/>
    <x v="0"/>
    <n v="94.52"/>
    <n v="17628"/>
    <n v="101094"/>
    <x v="1894"/>
    <x v="0"/>
    <x v="0"/>
    <n v="45"/>
    <n v="4384"/>
  </r>
  <r>
    <s v="E2941"/>
    <s v="Miraan Sekhon"/>
    <x v="0"/>
    <x v="3"/>
    <n v="70.650000000000006"/>
    <n v="83744"/>
    <n v="100231"/>
    <x v="1895"/>
    <x v="3"/>
    <x v="0"/>
    <n v="17"/>
    <n v="4522"/>
  </r>
  <r>
    <s v="E2942"/>
    <s v="Kismat Banerjee"/>
    <x v="3"/>
    <x v="5"/>
    <n v="89.41"/>
    <n v="105585"/>
    <n v="26597"/>
    <x v="1896"/>
    <x v="7"/>
    <x v="0"/>
    <n v="14"/>
    <n v="2954"/>
  </r>
  <r>
    <s v="E2943"/>
    <s v="Hridaan Karpe"/>
    <x v="0"/>
    <x v="5"/>
    <n v="84.15"/>
    <n v="186228"/>
    <n v="111259"/>
    <x v="1897"/>
    <x v="4"/>
    <x v="1"/>
    <n v="10"/>
    <n v="3130"/>
  </r>
  <r>
    <s v="E2944"/>
    <s v="Vihaan Balay"/>
    <x v="3"/>
    <x v="5"/>
    <n v="89.25"/>
    <n v="169128"/>
    <n v="97677"/>
    <x v="1898"/>
    <x v="2"/>
    <x v="0"/>
    <n v="45"/>
    <n v="4914"/>
  </r>
  <r>
    <s v="E2945"/>
    <s v="Sahil Ganesan"/>
    <x v="2"/>
    <x v="5"/>
    <n v="88.33"/>
    <n v="49365"/>
    <n v="65535"/>
    <x v="1899"/>
    <x v="3"/>
    <x v="0"/>
    <n v="28"/>
    <n v="1607"/>
  </r>
  <r>
    <s v="E2946"/>
    <s v="Yuvraj  Devan"/>
    <x v="5"/>
    <x v="0"/>
    <n v="73.59"/>
    <n v="58526"/>
    <n v="31476"/>
    <x v="1900"/>
    <x v="5"/>
    <x v="0"/>
    <n v="50"/>
    <n v="3070"/>
  </r>
  <r>
    <s v="E2947"/>
    <s v="Eva Khanna"/>
    <x v="3"/>
    <x v="3"/>
    <n v="79.34"/>
    <n v="79574"/>
    <n v="64772"/>
    <x v="1901"/>
    <x v="2"/>
    <x v="0"/>
    <n v="7"/>
    <n v="2531"/>
  </r>
  <r>
    <s v="E2948"/>
    <s v="Damini Sastry"/>
    <x v="8"/>
    <x v="4"/>
    <n v="98.5"/>
    <n v="118898"/>
    <n v="103249"/>
    <x v="1902"/>
    <x v="0"/>
    <x v="0"/>
    <n v="35"/>
    <n v="341"/>
  </r>
  <r>
    <s v="E2949"/>
    <s v="Arhaan Bhatti"/>
    <x v="2"/>
    <x v="5"/>
    <n v="86.36"/>
    <n v="43587"/>
    <n v="68494"/>
    <x v="1903"/>
    <x v="4"/>
    <x v="1"/>
    <n v="33"/>
    <n v="299"/>
  </r>
  <r>
    <s v="E2950"/>
    <s v="Jiya Sura"/>
    <x v="4"/>
    <x v="4"/>
    <n v="71.95"/>
    <n v="68876"/>
    <n v="107891"/>
    <x v="1904"/>
    <x v="4"/>
    <x v="1"/>
    <n v="24"/>
    <n v="3215"/>
  </r>
  <r>
    <s v="E2951"/>
    <s v="  Prerak Wable  "/>
    <x v="3"/>
    <x v="4"/>
    <n v="71.33"/>
    <n v="80634"/>
    <n v="100996"/>
    <x v="1905"/>
    <x v="6"/>
    <x v="1"/>
    <n v="32"/>
    <n v="824"/>
  </r>
  <r>
    <s v="E2952"/>
    <s v="Saira Chaudhuri"/>
    <x v="4"/>
    <x v="4"/>
    <n v="74.319999999999993"/>
    <n v="179373"/>
    <n v="111427"/>
    <x v="1906"/>
    <x v="1"/>
    <x v="1"/>
    <n v="22"/>
    <n v="4975"/>
  </r>
  <r>
    <s v="E2953"/>
    <s v="Tejas Bhatia"/>
    <x v="0"/>
    <x v="0"/>
    <n v="72.400000000000006"/>
    <n v="44592"/>
    <n v="36347"/>
    <x v="1907"/>
    <x v="7"/>
    <x v="0"/>
    <n v="24"/>
    <n v="3926"/>
  </r>
  <r>
    <s v="E2954"/>
    <s v="Zoya Agrawal"/>
    <x v="0"/>
    <x v="1"/>
    <n v="95.7"/>
    <n v="58320"/>
    <n v="108264"/>
    <x v="1908"/>
    <x v="1"/>
    <x v="1"/>
    <n v="34"/>
    <n v="1011"/>
  </r>
  <r>
    <s v="E2955"/>
    <s v="Anahita Jha"/>
    <x v="0"/>
    <x v="0"/>
    <n v="79.55"/>
    <n v="113652"/>
    <n v="78826"/>
    <x v="1909"/>
    <x v="8"/>
    <x v="2"/>
    <n v="39"/>
    <n v="255"/>
  </r>
  <r>
    <s v="E2956"/>
    <s v="Jayesh Dara"/>
    <x v="0"/>
    <x v="1"/>
    <n v="76.95"/>
    <n v="135719"/>
    <n v="70265"/>
    <x v="1910"/>
    <x v="6"/>
    <x v="1"/>
    <n v="32"/>
    <n v="2311"/>
  </r>
  <r>
    <s v="E2957"/>
    <s v="Nakul Ganguly"/>
    <x v="0"/>
    <x v="0"/>
    <n v="82.13"/>
    <n v="174578"/>
    <n v="62681"/>
    <x v="1911"/>
    <x v="2"/>
    <x v="0"/>
    <n v="24"/>
    <n v="2122"/>
  </r>
  <r>
    <s v="E2958"/>
    <s v="Neysa Sama"/>
    <x v="5"/>
    <x v="5"/>
    <n v="79.73"/>
    <n v="77261"/>
    <n v="31294"/>
    <x v="1912"/>
    <x v="7"/>
    <x v="0"/>
    <n v="13"/>
    <n v="1969"/>
  </r>
  <r>
    <s v="E2959"/>
    <s v="Hansh Bose"/>
    <x v="0"/>
    <x v="3"/>
    <n v="72.08"/>
    <n v="64140"/>
    <n v="68228"/>
    <x v="285"/>
    <x v="2"/>
    <x v="0"/>
    <n v="33"/>
    <n v="1265"/>
  </r>
  <r>
    <s v="E2960"/>
    <s v="Neelofar Datta"/>
    <x v="5"/>
    <x v="3"/>
    <n v="85.77"/>
    <n v="10012"/>
    <n v="98956"/>
    <x v="1913"/>
    <x v="6"/>
    <x v="1"/>
    <n v="35"/>
    <n v="4613"/>
  </r>
  <r>
    <s v="E2961"/>
    <s v="  Tiya Varkey  "/>
    <x v="0"/>
    <x v="5"/>
    <n v="82.57"/>
    <n v="73176"/>
    <n v="44374"/>
    <x v="1914"/>
    <x v="3"/>
    <x v="0"/>
    <n v="24"/>
    <n v="3778"/>
  </r>
  <r>
    <s v="E2962"/>
    <s v="Tiya Chokshi"/>
    <x v="0"/>
    <x v="4"/>
    <n v="87.57"/>
    <n v="184527"/>
    <n v="90413"/>
    <x v="1915"/>
    <x v="8"/>
    <x v="2"/>
    <n v="39"/>
    <n v="2246"/>
  </r>
  <r>
    <s v="E2963"/>
    <s v="Emir Barad"/>
    <x v="5"/>
    <x v="1"/>
    <n v="76.63"/>
    <n v="67599"/>
    <n v="93227"/>
    <x v="1916"/>
    <x v="7"/>
    <x v="0"/>
    <n v="43"/>
    <n v="1612"/>
  </r>
  <r>
    <s v="E2964"/>
    <s v="Tanya Roy"/>
    <x v="2"/>
    <x v="1"/>
    <n v="94.31"/>
    <n v="131412"/>
    <n v="116347"/>
    <x v="1917"/>
    <x v="5"/>
    <x v="0"/>
    <n v="50"/>
    <n v="2332"/>
  </r>
  <r>
    <s v="E2965"/>
    <s v="Amani Sehgal"/>
    <x v="0"/>
    <x v="0"/>
    <n v="72.66"/>
    <n v="20712"/>
    <n v="41140"/>
    <x v="1918"/>
    <x v="5"/>
    <x v="0"/>
    <n v="48"/>
    <n v="874"/>
  </r>
  <r>
    <s v="E2966"/>
    <s v="Ryan Tara"/>
    <x v="4"/>
    <x v="0"/>
    <n v="72.569999999999993"/>
    <n v="172493"/>
    <n v="101234"/>
    <x v="1919"/>
    <x v="4"/>
    <x v="1"/>
    <n v="24"/>
    <n v="3483"/>
  </r>
  <r>
    <s v="E2967"/>
    <s v="Vivaan Sur"/>
    <x v="2"/>
    <x v="1"/>
    <n v="81.900000000000006"/>
    <n v="115717"/>
    <n v="104897"/>
    <x v="1920"/>
    <x v="4"/>
    <x v="1"/>
    <n v="44"/>
    <n v="4096"/>
  </r>
  <r>
    <s v="E2968"/>
    <s v="Priyansh Mani"/>
    <x v="4"/>
    <x v="0"/>
    <n v="79.510000000000005"/>
    <n v="29237"/>
    <n v="119377"/>
    <x v="1921"/>
    <x v="3"/>
    <x v="0"/>
    <n v="25"/>
    <n v="4386"/>
  </r>
  <r>
    <s v="E2969"/>
    <s v="Ojas Samra"/>
    <x v="3"/>
    <x v="1"/>
    <n v="83.55"/>
    <n v="19514"/>
    <n v="60596"/>
    <x v="1922"/>
    <x v="4"/>
    <x v="1"/>
    <n v="6"/>
    <n v="3285"/>
  </r>
  <r>
    <s v="E2970"/>
    <s v="Mehul Bhalla"/>
    <x v="0"/>
    <x v="1"/>
    <n v="95.09"/>
    <n v="8345"/>
    <n v="49260"/>
    <x v="1923"/>
    <x v="2"/>
    <x v="0"/>
    <n v="48"/>
    <n v="2571"/>
  </r>
  <r>
    <s v="E2971"/>
    <s v="Divit Bala"/>
    <x v="2"/>
    <x v="5"/>
    <n v="73.94"/>
    <n v="11984"/>
    <n v="63424"/>
    <x v="1257"/>
    <x v="1"/>
    <x v="1"/>
    <n v="14"/>
    <n v="2236"/>
  </r>
  <r>
    <s v="E2972"/>
    <s v="Neelofar Mann"/>
    <x v="3"/>
    <x v="3"/>
    <n v="82.7"/>
    <n v="119447"/>
    <n v="64402"/>
    <x v="1924"/>
    <x v="5"/>
    <x v="0"/>
    <n v="23"/>
    <n v="372"/>
  </r>
  <r>
    <s v="E2973"/>
    <s v="Zara Keer"/>
    <x v="5"/>
    <x v="2"/>
    <n v="84.47"/>
    <n v="121067"/>
    <n v="61160"/>
    <x v="1925"/>
    <x v="6"/>
    <x v="1"/>
    <n v="12"/>
    <n v="3139"/>
  </r>
  <r>
    <s v="E2974"/>
    <s v="  Ishita Sagar  "/>
    <x v="3"/>
    <x v="0"/>
    <n v="91.36"/>
    <n v="75661"/>
    <n v="117637"/>
    <x v="1926"/>
    <x v="2"/>
    <x v="0"/>
    <n v="24"/>
    <n v="1473"/>
  </r>
  <r>
    <s v="E2975"/>
    <s v="Aradhya Deshpande"/>
    <x v="2"/>
    <x v="3"/>
    <n v="83.78"/>
    <n v="57720"/>
    <n v="67438"/>
    <x v="1927"/>
    <x v="0"/>
    <x v="0"/>
    <n v="29"/>
    <n v="3183"/>
  </r>
  <r>
    <s v="E2976"/>
    <s v="Rasha Keer"/>
    <x v="5"/>
    <x v="1"/>
    <n v="94.1"/>
    <n v="179455"/>
    <n v="66554"/>
    <x v="1928"/>
    <x v="8"/>
    <x v="2"/>
    <n v="2"/>
    <n v="1043"/>
  </r>
  <r>
    <s v="E2977"/>
    <s v="Anaya Rama"/>
    <x v="0"/>
    <x v="0"/>
    <n v="90.98"/>
    <n v="27048"/>
    <n v="68586"/>
    <x v="1929"/>
    <x v="1"/>
    <x v="1"/>
    <n v="42"/>
    <n v="781"/>
  </r>
  <r>
    <s v="E2978"/>
    <s v="Jhanvi Srivastava"/>
    <x v="4"/>
    <x v="5"/>
    <n v="78.56"/>
    <n v="17102"/>
    <n v="85764"/>
    <x v="1930"/>
    <x v="2"/>
    <x v="0"/>
    <n v="45"/>
    <n v="4622"/>
  </r>
  <r>
    <s v="E2979"/>
    <s v="Biju Trivedi"/>
    <x v="4"/>
    <x v="1"/>
    <n v="90.67"/>
    <n v="113538"/>
    <n v="106887"/>
    <x v="1931"/>
    <x v="8"/>
    <x v="2"/>
    <n v="6"/>
    <n v="3113"/>
  </r>
  <r>
    <s v="E2980"/>
    <s v="Sumer Sane"/>
    <x v="2"/>
    <x v="4"/>
    <n v="72.05"/>
    <n v="179573"/>
    <n v="78932"/>
    <x v="1932"/>
    <x v="3"/>
    <x v="0"/>
    <n v="9"/>
    <n v="337"/>
  </r>
  <r>
    <s v="E2981"/>
    <s v="Advika Gola"/>
    <x v="0"/>
    <x v="0"/>
    <n v="73.33"/>
    <n v="16294"/>
    <n v="42109"/>
    <x v="1933"/>
    <x v="2"/>
    <x v="0"/>
    <n v="34"/>
    <n v="3652"/>
  </r>
  <r>
    <s v="E2982"/>
    <s v="Raghav Bava"/>
    <x v="4"/>
    <x v="2"/>
    <n v="97.55"/>
    <n v="80249"/>
    <n v="40034"/>
    <x v="1934"/>
    <x v="1"/>
    <x v="1"/>
    <n v="22"/>
    <n v="2590"/>
  </r>
  <r>
    <s v="E2983"/>
    <s v="Samarth Bhasin"/>
    <x v="5"/>
    <x v="3"/>
    <n v="70.959999999999994"/>
    <n v="68113"/>
    <n v="116526"/>
    <x v="1935"/>
    <x v="5"/>
    <x v="0"/>
    <n v="31"/>
    <n v="227"/>
  </r>
  <r>
    <s v="E2984"/>
    <s v="Mamooty Chada"/>
    <x v="2"/>
    <x v="5"/>
    <n v="85.71"/>
    <s v="48546"/>
    <n v="88871"/>
    <x v="1936"/>
    <x v="7"/>
    <x v="0"/>
    <n v="33"/>
    <n v="802"/>
  </r>
  <r>
    <s v="E2985"/>
    <s v="Tara Khalsa"/>
    <x v="3"/>
    <x v="5"/>
    <n v="93.81"/>
    <n v="32626"/>
    <n v="90062"/>
    <x v="1937"/>
    <x v="4"/>
    <x v="1"/>
    <n v="16"/>
    <n v="990"/>
  </r>
  <r>
    <s v="E2986"/>
    <s v="Jiya Uppal"/>
    <x v="2"/>
    <x v="4"/>
    <n v="92.85"/>
    <n v="61953"/>
    <n v="50889"/>
    <x v="1938"/>
    <x v="6"/>
    <x v="1"/>
    <n v="19"/>
    <n v="4195"/>
  </r>
  <r>
    <s v="E2987"/>
    <s v="Lakshay Zacharia"/>
    <x v="5"/>
    <x v="5"/>
    <n v="92.37"/>
    <n v="176757"/>
    <n v="49270"/>
    <x v="1939"/>
    <x v="0"/>
    <x v="0"/>
    <n v="38"/>
    <n v="2649"/>
  </r>
  <r>
    <s v="E2988"/>
    <s v="Jayant Chahal"/>
    <x v="9"/>
    <x v="1"/>
    <n v="95.98"/>
    <n v="148000"/>
    <n v="32175"/>
    <x v="1940"/>
    <x v="1"/>
    <x v="1"/>
    <n v="16"/>
    <n v="847"/>
  </r>
  <r>
    <s v="E2989"/>
    <s v="Bhavin Sengupta"/>
    <x v="3"/>
    <x v="4"/>
    <n v="89.75"/>
    <n v="90100"/>
    <n v="63019"/>
    <x v="1941"/>
    <x v="0"/>
    <x v="0"/>
    <n v="37"/>
    <n v="1104"/>
  </r>
  <r>
    <s v="E2990"/>
    <s v="Tejas Ben"/>
    <x v="3"/>
    <x v="4"/>
    <n v="93.75"/>
    <n v="24343"/>
    <n v="85291"/>
    <x v="1942"/>
    <x v="7"/>
    <x v="0"/>
    <n v="20"/>
    <n v="4403"/>
  </r>
  <r>
    <s v="E2991"/>
    <s v="  Raghav Barman  "/>
    <x v="3"/>
    <x v="3"/>
    <n v="83.44"/>
    <n v="134293"/>
    <n v="38192"/>
    <x v="1943"/>
    <x v="3"/>
    <x v="0"/>
    <n v="2"/>
    <n v="1155"/>
  </r>
  <r>
    <s v="E2992"/>
    <s v="Ishita Kota"/>
    <x v="5"/>
    <x v="3"/>
    <n v="97.44"/>
    <n v="84228"/>
    <n v="77413"/>
    <x v="1944"/>
    <x v="4"/>
    <x v="1"/>
    <n v="22"/>
    <n v="4051"/>
  </r>
  <r>
    <s v="E2993"/>
    <s v="Indranil Wali"/>
    <x v="0"/>
    <x v="0"/>
    <n v="91.7"/>
    <n v="155357"/>
    <n v="28783"/>
    <x v="1945"/>
    <x v="7"/>
    <x v="0"/>
    <n v="42"/>
    <n v="4857"/>
  </r>
  <r>
    <s v="E2994"/>
    <s v="Emir Thaman"/>
    <x v="3"/>
    <x v="5"/>
    <n v="91.52"/>
    <n v="67572"/>
    <n v="36767"/>
    <x v="1946"/>
    <x v="8"/>
    <x v="2"/>
    <n v="12"/>
    <n v="3605"/>
  </r>
  <r>
    <s v="E2995"/>
    <s v="  Dhruv Mahajan  "/>
    <x v="2"/>
    <x v="5"/>
    <n v="74.650000000000006"/>
    <n v="20598"/>
    <n v="65832"/>
    <x v="1947"/>
    <x v="4"/>
    <x v="1"/>
    <n v="50"/>
    <n v="4849"/>
  </r>
  <r>
    <s v="E2996"/>
    <s v="Tushar Raja"/>
    <x v="3"/>
    <x v="3"/>
    <n v="71.739999999999995"/>
    <n v="86786"/>
    <n v="44513"/>
    <x v="1948"/>
    <x v="7"/>
    <x v="0"/>
    <n v="46"/>
    <n v="1092"/>
  </r>
  <r>
    <s v="E2997"/>
    <s v="Tiya Devan"/>
    <x v="0"/>
    <x v="3"/>
    <n v="83.39"/>
    <n v="194299"/>
    <n v="63229"/>
    <x v="1949"/>
    <x v="1"/>
    <x v="1"/>
    <n v="23"/>
    <n v="2233"/>
  </r>
  <r>
    <s v="E2998"/>
    <s v="Hazel Gandhi"/>
    <x v="4"/>
    <x v="1"/>
    <n v="75.430000000000007"/>
    <n v="181742"/>
    <n v="74646"/>
    <x v="1950"/>
    <x v="0"/>
    <x v="0"/>
    <n v="48"/>
    <n v="1098"/>
  </r>
  <r>
    <s v="E2999"/>
    <s v="Shray Dayal"/>
    <x v="4"/>
    <x v="0"/>
    <n v="89.74"/>
    <n v="60100"/>
    <n v="108561"/>
    <x v="1951"/>
    <x v="2"/>
    <x v="0"/>
    <n v="21"/>
    <n v="3189"/>
  </r>
  <r>
    <s v="E3000"/>
    <s v="Nehmat Vora"/>
    <x v="0"/>
    <x v="1"/>
    <n v="83.52"/>
    <n v="160918"/>
    <n v="26908"/>
    <x v="1952"/>
    <x v="3"/>
    <x v="0"/>
    <n v="8"/>
    <n v="3847"/>
  </r>
  <r>
    <s v="E3001"/>
    <s v="Biju Swaminathan"/>
    <x v="4"/>
    <x v="1"/>
    <n v="77.78"/>
    <n v="78536"/>
    <n v="52944"/>
    <x v="1953"/>
    <x v="7"/>
    <x v="0"/>
    <n v="4"/>
    <n v="2551"/>
  </r>
  <r>
    <s v="E3002"/>
    <s v="Aarna Jaggi"/>
    <x v="5"/>
    <x v="3"/>
    <n v="84.75"/>
    <n v="10596"/>
    <n v="110663"/>
    <x v="311"/>
    <x v="6"/>
    <x v="1"/>
    <n v="11"/>
    <n v="3651"/>
  </r>
  <r>
    <s v="E3003"/>
    <s v="Tara Dayal"/>
    <x v="4"/>
    <x v="1"/>
    <n v="97.7"/>
    <n v="121250"/>
    <n v="84265"/>
    <x v="1954"/>
    <x v="4"/>
    <x v="1"/>
    <n v="2"/>
    <n v="1525"/>
  </r>
  <r>
    <s v="E3004"/>
    <s v="Gokul Gala"/>
    <x v="2"/>
    <x v="1"/>
    <n v="77.97"/>
    <n v="14725"/>
    <n v="71955"/>
    <x v="171"/>
    <x v="0"/>
    <x v="0"/>
    <n v="42"/>
    <n v="4813"/>
  </r>
  <r>
    <s v="E3005"/>
    <s v="Aarush Dada"/>
    <x v="2"/>
    <x v="5"/>
    <n v="89.01"/>
    <n v="134997"/>
    <n v="27778"/>
    <x v="1955"/>
    <x v="3"/>
    <x v="0"/>
    <n v="42"/>
    <n v="558"/>
  </r>
  <r>
    <s v="E3006"/>
    <s v="Misha Loyal"/>
    <x v="3"/>
    <x v="4"/>
    <n v="77.86"/>
    <n v="170981"/>
    <n v="119104"/>
    <x v="1956"/>
    <x v="5"/>
    <x v="0"/>
    <n v="30"/>
    <n v="4804"/>
  </r>
  <r>
    <s v="E3007"/>
    <s v="Ira Rajagopal"/>
    <x v="3"/>
    <x v="4"/>
    <n v="73.67"/>
    <n v="162701"/>
    <n v="81109"/>
    <x v="1957"/>
    <x v="7"/>
    <x v="0"/>
    <n v="28"/>
    <n v="4222"/>
  </r>
  <r>
    <s v="E3008"/>
    <s v="Arhaan Din"/>
    <x v="0"/>
    <x v="3"/>
    <n v="99.19"/>
    <n v="145038"/>
    <n v="48251"/>
    <x v="1958"/>
    <x v="4"/>
    <x v="1"/>
    <n v="15"/>
    <n v="1260"/>
  </r>
  <r>
    <s v="E3009"/>
    <s v="Adira Suri"/>
    <x v="7"/>
    <x v="5"/>
    <n v="79.36"/>
    <n v="12184"/>
    <n v="83735"/>
    <x v="1959"/>
    <x v="5"/>
    <x v="0"/>
    <n v="47"/>
    <n v="1573"/>
  </r>
  <r>
    <s v="E3010"/>
    <s v="Vihaan Srinivas"/>
    <x v="7"/>
    <x v="4"/>
    <n v="92.4"/>
    <n v="68395"/>
    <n v="110120"/>
    <x v="1960"/>
    <x v="3"/>
    <x v="0"/>
    <n v="44"/>
    <n v="668"/>
  </r>
  <r>
    <s v="E3011"/>
    <s v="Hrishita Lala"/>
    <x v="2"/>
    <x v="4"/>
    <n v="73.150000000000006"/>
    <n v="113576"/>
    <n v="85037"/>
    <x v="1961"/>
    <x v="7"/>
    <x v="0"/>
    <n v="10"/>
    <n v="728"/>
  </r>
  <r>
    <s v="E3012"/>
    <s v="Eshani Gopal"/>
    <x v="3"/>
    <x v="0"/>
    <n v="86.16"/>
    <n v="198138"/>
    <n v="111121"/>
    <x v="1962"/>
    <x v="8"/>
    <x v="2"/>
    <n v="43"/>
    <n v="3800"/>
  </r>
  <r>
    <s v="E3013"/>
    <s v="Ryan Tak"/>
    <x v="2"/>
    <x v="3"/>
    <n v="84"/>
    <n v="198707"/>
    <n v="64186"/>
    <x v="1963"/>
    <x v="1"/>
    <x v="1"/>
    <n v="11"/>
    <n v="2014"/>
  </r>
  <r>
    <s v="E3014"/>
    <s v="Kabir Kashyap"/>
    <x v="4"/>
    <x v="4"/>
    <n v="91.99"/>
    <n v="160813"/>
    <n v="28578"/>
    <x v="1964"/>
    <x v="8"/>
    <x v="2"/>
    <n v="16"/>
    <n v="2141"/>
  </r>
  <r>
    <s v="E3015"/>
    <s v="Anay Dutta"/>
    <x v="4"/>
    <x v="4"/>
    <n v="90.25"/>
    <n v="5277"/>
    <n v="77712"/>
    <x v="1965"/>
    <x v="3"/>
    <x v="0"/>
    <n v="37"/>
    <n v="4541"/>
  </r>
  <r>
    <s v="E3016"/>
    <s v="Raunak Kunda"/>
    <x v="0"/>
    <x v="1"/>
    <n v="80.459999999999994"/>
    <n v="171417"/>
    <n v="106650"/>
    <x v="1966"/>
    <x v="7"/>
    <x v="0"/>
    <n v="43"/>
    <n v="2850"/>
  </r>
  <r>
    <s v="E3017"/>
    <s v="Rasha Mann"/>
    <x v="0"/>
    <x v="5"/>
    <n v="93.26"/>
    <n v="93496"/>
    <n v="61049"/>
    <x v="1967"/>
    <x v="4"/>
    <x v="1"/>
    <n v="28"/>
    <n v="1918"/>
  </r>
  <r>
    <s v="E3018"/>
    <s v="Emir Kanda"/>
    <x v="5"/>
    <x v="5"/>
    <n v="70.02"/>
    <n v="53652"/>
    <n v="54118"/>
    <x v="1968"/>
    <x v="0"/>
    <x v="0"/>
    <n v="7"/>
    <n v="761"/>
  </r>
  <r>
    <s v="E3019"/>
    <s v="Ira Gera"/>
    <x v="5"/>
    <x v="5"/>
    <n v="73.98"/>
    <n v="114598"/>
    <n v="49085"/>
    <x v="1969"/>
    <x v="2"/>
    <x v="0"/>
    <n v="43"/>
    <n v="2133"/>
  </r>
  <r>
    <s v="E3020"/>
    <s v="Diya Rama"/>
    <x v="0"/>
    <x v="1"/>
    <n v="85.09"/>
    <n v="64744"/>
    <n v="85952"/>
    <x v="424"/>
    <x v="6"/>
    <x v="1"/>
    <n v="24"/>
    <n v="1951"/>
  </r>
  <r>
    <s v="E3021"/>
    <s v="Saksham Walia"/>
    <x v="2"/>
    <x v="0"/>
    <n v="92.67"/>
    <n v="17081"/>
    <n v="31542"/>
    <x v="1970"/>
    <x v="2"/>
    <x v="0"/>
    <n v="38"/>
    <n v="3127"/>
  </r>
  <r>
    <s v="E3022"/>
    <s v="Azad Badal"/>
    <x v="5"/>
    <x v="5"/>
    <n v="82.3"/>
    <n v="107655"/>
    <n v="73206"/>
    <x v="1971"/>
    <x v="6"/>
    <x v="1"/>
    <n v="1"/>
    <n v="803"/>
  </r>
  <r>
    <s v="E3023"/>
    <s v="Parinaaz Sridhar"/>
    <x v="3"/>
    <x v="0"/>
    <n v="96.39"/>
    <n v="63561"/>
    <n v="99050"/>
    <x v="1972"/>
    <x v="0"/>
    <x v="0"/>
    <n v="34"/>
    <n v="1121"/>
  </r>
  <r>
    <s v="E3024"/>
    <s v="Shayak Ravel"/>
    <x v="4"/>
    <x v="1"/>
    <n v="99.46"/>
    <n v="100707"/>
    <n v="60399"/>
    <x v="1973"/>
    <x v="7"/>
    <x v="0"/>
    <n v="3"/>
    <n v="1516"/>
  </r>
  <r>
    <s v="E3025"/>
    <s v="Jayesh Basu"/>
    <x v="4"/>
    <x v="0"/>
    <n v="87.74"/>
    <n v="168649"/>
    <n v="118181"/>
    <x v="1974"/>
    <x v="6"/>
    <x v="1"/>
    <n v="44"/>
    <n v="4453"/>
  </r>
  <r>
    <s v="E3026"/>
    <s v="Ivana Chand"/>
    <x v="0"/>
    <x v="1"/>
    <n v="94.2"/>
    <n v="139032"/>
    <n v="113443"/>
    <x v="1975"/>
    <x v="5"/>
    <x v="0"/>
    <n v="4"/>
    <n v="1862"/>
  </r>
  <r>
    <s v="E3027"/>
    <s v="Aarav Kalita"/>
    <x v="6"/>
    <x v="5"/>
    <n v="99.42"/>
    <n v="79066"/>
    <n v="55993"/>
    <x v="1976"/>
    <x v="6"/>
    <x v="1"/>
    <n v="30"/>
    <n v="283"/>
  </r>
  <r>
    <s v="E3028"/>
    <s v="Adira Rao"/>
    <x v="2"/>
    <x v="1"/>
    <n v="86.76"/>
    <n v="57444"/>
    <n v="78870"/>
    <x v="1977"/>
    <x v="8"/>
    <x v="2"/>
    <n v="17"/>
    <n v="3510"/>
  </r>
  <r>
    <s v="E3029"/>
    <s v="Miraya Kata"/>
    <x v="5"/>
    <x v="5"/>
    <n v="79.08"/>
    <n v="92219"/>
    <n v="58798"/>
    <x v="1978"/>
    <x v="5"/>
    <x v="0"/>
    <n v="45"/>
    <n v="3860"/>
  </r>
  <r>
    <s v="E3030"/>
    <s v="Ira Bumb"/>
    <x v="0"/>
    <x v="0"/>
    <n v="76.59"/>
    <n v="24302"/>
    <n v="82569"/>
    <x v="1979"/>
    <x v="4"/>
    <x v="1"/>
    <n v="20"/>
    <n v="1628"/>
  </r>
  <r>
    <s v="E3031"/>
    <s v="Jayant Kulkarni"/>
    <x v="3"/>
    <x v="4"/>
    <n v="76.67"/>
    <n v="93482"/>
    <n v="26857"/>
    <x v="1980"/>
    <x v="7"/>
    <x v="0"/>
    <n v="12"/>
    <n v="1563"/>
  </r>
  <r>
    <s v="E3032"/>
    <s v="Riaan Sunder"/>
    <x v="4"/>
    <x v="4"/>
    <n v="79.760000000000005"/>
    <n v="199195"/>
    <n v="31261"/>
    <x v="1981"/>
    <x v="0"/>
    <x v="0"/>
    <n v="24"/>
    <n v="3348"/>
  </r>
  <r>
    <s v="E3033"/>
    <s v="Kaira Ramakrishnan"/>
    <x v="0"/>
    <x v="5"/>
    <n v="86.9"/>
    <n v="25645"/>
    <n v="74352"/>
    <x v="1982"/>
    <x v="6"/>
    <x v="1"/>
    <n v="31"/>
    <n v="654"/>
  </r>
  <r>
    <s v="E3034"/>
    <s v="Darshit Bajwa"/>
    <x v="8"/>
    <x v="0"/>
    <n v="80.38"/>
    <n v="28379"/>
    <n v="82702"/>
    <x v="1983"/>
    <x v="7"/>
    <x v="0"/>
    <n v="42"/>
    <n v="1001"/>
  </r>
  <r>
    <s v="E3035"/>
    <s v="Reyansh Kurian"/>
    <x v="0"/>
    <x v="3"/>
    <n v="82.39"/>
    <n v="47635"/>
    <n v="72495"/>
    <x v="1984"/>
    <x v="3"/>
    <x v="0"/>
    <n v="49"/>
    <n v="1846"/>
  </r>
  <r>
    <s v="E3036"/>
    <s v="Veer Rao"/>
    <x v="4"/>
    <x v="3"/>
    <n v="85.07"/>
    <n v="138910"/>
    <n v="111274"/>
    <x v="1985"/>
    <x v="0"/>
    <x v="0"/>
    <n v="28"/>
    <n v="3640"/>
  </r>
  <r>
    <s v="E3037"/>
    <s v="Kiara Roy"/>
    <x v="5"/>
    <x v="3"/>
    <n v="72.37"/>
    <n v="52568"/>
    <n v="27520"/>
    <x v="1986"/>
    <x v="5"/>
    <x v="0"/>
    <n v="7"/>
    <n v="3745"/>
  </r>
  <r>
    <s v="E3038"/>
    <s v="Khushi Krish"/>
    <x v="3"/>
    <x v="3"/>
    <n v="76.959999999999994"/>
    <s v="119842"/>
    <n v="71336"/>
    <x v="1987"/>
    <x v="1"/>
    <x v="1"/>
    <n v="28"/>
    <n v="2158"/>
  </r>
  <r>
    <s v="E3039"/>
    <s v="Shray Khanna"/>
    <x v="2"/>
    <x v="4"/>
    <n v="92.39"/>
    <n v="20398"/>
    <n v="77316"/>
    <x v="1988"/>
    <x v="4"/>
    <x v="1"/>
    <n v="11"/>
    <n v="357"/>
  </r>
  <r>
    <s v="E3040"/>
    <s v="Uthkarsh Kakar"/>
    <x v="5"/>
    <x v="3"/>
    <n v="87.37"/>
    <n v="112068"/>
    <n v="69559"/>
    <x v="1989"/>
    <x v="5"/>
    <x v="0"/>
    <n v="21"/>
    <n v="3980"/>
  </r>
  <r>
    <s v="E3041"/>
    <s v="Divit Agarwal"/>
    <x v="6"/>
    <x v="3"/>
    <n v="71.16"/>
    <n v="123345"/>
    <n v="94987"/>
    <x v="1990"/>
    <x v="7"/>
    <x v="0"/>
    <n v="29"/>
    <n v="1416"/>
  </r>
  <r>
    <s v="E3042"/>
    <s v="Hazel Jaggi"/>
    <x v="3"/>
    <x v="0"/>
    <n v="74.44"/>
    <n v="139474"/>
    <n v="38314"/>
    <x v="1991"/>
    <x v="5"/>
    <x v="0"/>
    <n v="14"/>
    <n v="2214"/>
  </r>
  <r>
    <s v="E3043"/>
    <s v="Hridaan Kala"/>
    <x v="2"/>
    <x v="1"/>
    <n v="97.6"/>
    <n v="88166"/>
    <n v="58816"/>
    <x v="1992"/>
    <x v="8"/>
    <x v="2"/>
    <n v="46"/>
    <n v="2218"/>
  </r>
  <r>
    <s v="E3044"/>
    <s v="Samaira Shenoy"/>
    <x v="4"/>
    <x v="5"/>
    <n v="76.55"/>
    <n v="179935"/>
    <n v="93051"/>
    <x v="1993"/>
    <x v="5"/>
    <x v="0"/>
    <n v="11"/>
    <n v="3241"/>
  </r>
  <r>
    <s v="E3045"/>
    <s v="Zoya Baral"/>
    <x v="2"/>
    <x v="1"/>
    <n v="83.65"/>
    <n v="133571"/>
    <n v="40121"/>
    <x v="1994"/>
    <x v="8"/>
    <x v="2"/>
    <n v="30"/>
    <n v="3693"/>
  </r>
  <r>
    <s v="E3046"/>
    <s v="Ira Sangha"/>
    <x v="3"/>
    <x v="1"/>
    <n v="92.89"/>
    <n v="186226"/>
    <n v="58365"/>
    <x v="1995"/>
    <x v="4"/>
    <x v="1"/>
    <n v="28"/>
    <n v="987"/>
  </r>
  <r>
    <s v="E3047"/>
    <s v="Tejas Ramachandran"/>
    <x v="4"/>
    <x v="4"/>
    <n v="77.77"/>
    <n v="72681"/>
    <n v="59731"/>
    <x v="1996"/>
    <x v="0"/>
    <x v="0"/>
    <n v="49"/>
    <n v="2375"/>
  </r>
  <r>
    <s v="E3048"/>
    <s v="Priyansh Mann"/>
    <x v="5"/>
    <x v="3"/>
    <n v="91.42"/>
    <n v="189949"/>
    <n v="78211"/>
    <x v="1997"/>
    <x v="1"/>
    <x v="1"/>
    <n v="3"/>
    <n v="1454"/>
  </r>
  <r>
    <s v="E3049"/>
    <s v="Mishti Chopra"/>
    <x v="4"/>
    <x v="3"/>
    <n v="83.45"/>
    <n v="120675"/>
    <n v="100070"/>
    <x v="1998"/>
    <x v="5"/>
    <x v="0"/>
    <n v="7"/>
    <n v="1083"/>
  </r>
  <r>
    <s v="E3050"/>
    <s v="Amira Viswanathan"/>
    <x v="4"/>
    <x v="0"/>
    <n v="84.05"/>
    <n v="66440"/>
    <n v="34316"/>
    <x v="1999"/>
    <x v="8"/>
    <x v="2"/>
    <n v="45"/>
    <n v="1689"/>
  </r>
  <r>
    <s v="E3051"/>
    <s v="Parinaaz Lanka"/>
    <x v="2"/>
    <x v="4"/>
    <n v="98.97"/>
    <n v="115604"/>
    <n v="113098"/>
    <x v="2000"/>
    <x v="7"/>
    <x v="0"/>
    <n v="45"/>
    <n v="3292"/>
  </r>
  <r>
    <s v="E3052"/>
    <s v="Nitya Buch"/>
    <x v="9"/>
    <x v="3"/>
    <n v="82.69"/>
    <n v="148402"/>
    <n v="115273"/>
    <x v="2001"/>
    <x v="2"/>
    <x v="0"/>
    <n v="26"/>
    <n v="2010"/>
  </r>
  <r>
    <s v="E3053"/>
    <s v="Zain Karpe"/>
    <x v="3"/>
    <x v="4"/>
    <n v="89.19"/>
    <n v="117450"/>
    <n v="37937"/>
    <x v="2002"/>
    <x v="6"/>
    <x v="1"/>
    <n v="18"/>
    <n v="1032"/>
  </r>
  <r>
    <s v="E3054"/>
    <s v="Ryan Bhat"/>
    <x v="4"/>
    <x v="5"/>
    <n v="70.5"/>
    <n v="180824"/>
    <n v="90042"/>
    <x v="2003"/>
    <x v="3"/>
    <x v="0"/>
    <n v="35"/>
    <n v="290"/>
  </r>
  <r>
    <s v="E3055"/>
    <s v="Tejas Bahl"/>
    <x v="0"/>
    <x v="3"/>
    <n v="85.27"/>
    <n v="173274"/>
    <n v="89190"/>
    <x v="2004"/>
    <x v="5"/>
    <x v="0"/>
    <n v="26"/>
    <n v="4263"/>
  </r>
  <r>
    <s v="E3056"/>
    <s v="Kanav Kuruvilla"/>
    <x v="3"/>
    <x v="1"/>
    <n v="82.53"/>
    <n v="76687"/>
    <n v="70342"/>
    <x v="2005"/>
    <x v="2"/>
    <x v="0"/>
    <n v="30"/>
    <n v="3243"/>
  </r>
  <r>
    <s v="E3057"/>
    <s v="Aarna Gupta"/>
    <x v="4"/>
    <x v="3"/>
    <n v="74.8"/>
    <n v="159712"/>
    <n v="119792"/>
    <x v="2006"/>
    <x v="4"/>
    <x v="1"/>
    <n v="17"/>
    <n v="2724"/>
  </r>
  <r>
    <s v="E3058"/>
    <s v="Prisha Sehgal"/>
    <x v="5"/>
    <x v="0"/>
    <n v="99.34"/>
    <n v="136849"/>
    <n v="28055"/>
    <x v="2007"/>
    <x v="1"/>
    <x v="1"/>
    <n v="21"/>
    <n v="4614"/>
  </r>
  <r>
    <s v="E3059"/>
    <s v="Bhavin Wason"/>
    <x v="5"/>
    <x v="0"/>
    <n v="78.099999999999994"/>
    <n v="60856"/>
    <n v="50100"/>
    <x v="2008"/>
    <x v="2"/>
    <x v="0"/>
    <n v="10"/>
    <n v="4882"/>
  </r>
  <r>
    <s v="E3060"/>
    <s v="Mohanlal Dani"/>
    <x v="4"/>
    <x v="0"/>
    <n v="90.63"/>
    <n v="173788"/>
    <n v="29326"/>
    <x v="2009"/>
    <x v="1"/>
    <x v="1"/>
    <n v="1"/>
    <n v="2098"/>
  </r>
  <r>
    <s v="E3061"/>
    <s v="Parinaaz Yadav"/>
    <x v="4"/>
    <x v="1"/>
    <n v="95.09"/>
    <n v="47392"/>
    <n v="29202"/>
    <x v="2010"/>
    <x v="4"/>
    <x v="1"/>
    <n v="3"/>
    <n v="1610"/>
  </r>
  <r>
    <s v="E3062"/>
    <s v="Sana Dash"/>
    <x v="2"/>
    <x v="5"/>
    <n v="93.38"/>
    <n v="49317"/>
    <n v="84498"/>
    <x v="2011"/>
    <x v="4"/>
    <x v="1"/>
    <n v="25"/>
    <n v="2439"/>
  </r>
  <r>
    <s v="E3063"/>
    <s v="Damini Mani"/>
    <x v="3"/>
    <x v="2"/>
    <n v="77.72"/>
    <n v="62303"/>
    <n v="81986"/>
    <x v="2012"/>
    <x v="0"/>
    <x v="0"/>
    <n v="2"/>
    <n v="207"/>
  </r>
  <r>
    <s v="E3064"/>
    <s v="Adira Das"/>
    <x v="4"/>
    <x v="1"/>
    <n v="74.180000000000007"/>
    <n v="107227"/>
    <n v="49258"/>
    <x v="2013"/>
    <x v="3"/>
    <x v="0"/>
    <n v="23"/>
    <n v="3273"/>
  </r>
  <r>
    <s v="E3065"/>
    <s v="Indrans Baral"/>
    <x v="4"/>
    <x v="5"/>
    <n v="79.08"/>
    <n v="47204"/>
    <n v="88302"/>
    <x v="2014"/>
    <x v="2"/>
    <x v="0"/>
    <n v="32"/>
    <n v="4470"/>
  </r>
  <r>
    <s v="E3066"/>
    <s v="Purab Kalita"/>
    <x v="3"/>
    <x v="5"/>
    <n v="74.680000000000007"/>
    <n v="76131"/>
    <n v="39357"/>
    <x v="2015"/>
    <x v="7"/>
    <x v="0"/>
    <n v="11"/>
    <n v="1783"/>
  </r>
  <r>
    <s v="E3067"/>
    <s v="Ehsaan Lall"/>
    <x v="0"/>
    <x v="1"/>
    <n v="99.68"/>
    <n v="194596"/>
    <n v="53621"/>
    <x v="2016"/>
    <x v="8"/>
    <x v="2"/>
    <n v="39"/>
    <n v="3923"/>
  </r>
  <r>
    <s v="E3068"/>
    <s v="Ryan Dhillon"/>
    <x v="0"/>
    <x v="3"/>
    <n v="97.32"/>
    <n v="176545"/>
    <n v="102609"/>
    <x v="2017"/>
    <x v="7"/>
    <x v="0"/>
    <n v="22"/>
    <n v="995"/>
  </r>
  <r>
    <s v="E3069"/>
    <s v="Romil Boase"/>
    <x v="0"/>
    <x v="4"/>
    <n v="97.4"/>
    <n v="128258"/>
    <n v="81655"/>
    <x v="527"/>
    <x v="8"/>
    <x v="2"/>
    <n v="1"/>
    <n v="3488"/>
  </r>
  <r>
    <s v="E3070"/>
    <s v="Zeeshan Sahota"/>
    <x v="0"/>
    <x v="3"/>
    <n v="97.2"/>
    <n v="36352"/>
    <n v="119096"/>
    <x v="2018"/>
    <x v="8"/>
    <x v="2"/>
    <n v="17"/>
    <n v="628"/>
  </r>
  <r>
    <s v="E3071"/>
    <s v="Rati Chander"/>
    <x v="0"/>
    <x v="5"/>
    <n v="80.61"/>
    <n v="16784"/>
    <n v="78254"/>
    <x v="2019"/>
    <x v="0"/>
    <x v="0"/>
    <n v="18"/>
    <n v="1487"/>
  </r>
  <r>
    <s v="E3072"/>
    <s v="Nishith Garde"/>
    <x v="4"/>
    <x v="5"/>
    <n v="87.19"/>
    <n v="39943"/>
    <n v="53716"/>
    <x v="2020"/>
    <x v="3"/>
    <x v="0"/>
    <n v="45"/>
    <n v="2270"/>
  </r>
  <r>
    <s v="E3073"/>
    <s v="Faiyaz Karpe"/>
    <x v="3"/>
    <x v="4"/>
    <n v="88.72"/>
    <n v="142079"/>
    <n v="63654"/>
    <x v="2021"/>
    <x v="3"/>
    <x v="0"/>
    <n v="34"/>
    <n v="4774"/>
  </r>
  <r>
    <s v="E3074"/>
    <s v="Aaina Khatri"/>
    <x v="5"/>
    <x v="3"/>
    <n v="75.290000000000006"/>
    <n v="169540"/>
    <n v="96609"/>
    <x v="2022"/>
    <x v="6"/>
    <x v="1"/>
    <n v="25"/>
    <n v="2445"/>
  </r>
  <r>
    <s v="E3075"/>
    <s v="Nayantara Bajaj"/>
    <x v="0"/>
    <x v="4"/>
    <n v="86.16"/>
    <n v="143337"/>
    <n v="82153"/>
    <x v="2023"/>
    <x v="8"/>
    <x v="2"/>
    <n v="15"/>
    <n v="2090"/>
  </r>
  <r>
    <s v="E3076"/>
    <s v="Reyansh Sant"/>
    <x v="4"/>
    <x v="4"/>
    <n v="76.77"/>
    <n v="60297"/>
    <n v="59863"/>
    <x v="2024"/>
    <x v="4"/>
    <x v="1"/>
    <n v="39"/>
    <n v="2224"/>
  </r>
  <r>
    <s v="E3077"/>
    <s v="Aarush Dyal"/>
    <x v="0"/>
    <x v="1"/>
    <n v="70.52"/>
    <n v="160078"/>
    <n v="29309"/>
    <x v="2025"/>
    <x v="1"/>
    <x v="1"/>
    <n v="10"/>
    <n v="2965"/>
  </r>
  <r>
    <s v="E3078"/>
    <s v="Dishani Dubey"/>
    <x v="0"/>
    <x v="5"/>
    <n v="85.48"/>
    <n v="98660"/>
    <n v="72593"/>
    <x v="2026"/>
    <x v="5"/>
    <x v="0"/>
    <n v="13"/>
    <n v="3558"/>
  </r>
  <r>
    <s v="E3079"/>
    <s v="Mohanlal Swamy"/>
    <x v="3"/>
    <x v="4"/>
    <n v="85.01"/>
    <n v="167539"/>
    <n v="106225"/>
    <x v="2027"/>
    <x v="3"/>
    <x v="0"/>
    <n v="39"/>
    <n v="4102"/>
  </r>
  <r>
    <s v="E3080"/>
    <s v="Anvi Manne"/>
    <x v="5"/>
    <x v="5"/>
    <n v="92.45"/>
    <n v="164679"/>
    <n v="61551"/>
    <x v="2028"/>
    <x v="4"/>
    <x v="1"/>
    <n v="16"/>
    <n v="3809"/>
  </r>
  <r>
    <s v="E3081"/>
    <s v="Jayan Wadhwa"/>
    <x v="0"/>
    <x v="0"/>
    <n v="89.59"/>
    <n v="56846"/>
    <n v="40267"/>
    <x v="2029"/>
    <x v="1"/>
    <x v="1"/>
    <n v="19"/>
    <n v="1834"/>
  </r>
  <r>
    <s v="E3082"/>
    <s v="  Jayan Karan  "/>
    <x v="4"/>
    <x v="4"/>
    <n v="93.35"/>
    <n v="114523"/>
    <n v="47813"/>
    <x v="2030"/>
    <x v="2"/>
    <x v="0"/>
    <n v="3"/>
    <n v="4454"/>
  </r>
  <r>
    <s v="E3083"/>
    <s v="Saksham Kibe"/>
    <x v="4"/>
    <x v="3"/>
    <n v="70.52"/>
    <n v="139658"/>
    <n v="71948"/>
    <x v="2031"/>
    <x v="5"/>
    <x v="0"/>
    <n v="2"/>
    <n v="4333"/>
  </r>
  <r>
    <s v="E3084"/>
    <s v="Kaira Choudhry"/>
    <x v="2"/>
    <x v="5"/>
    <n v="94.12"/>
    <n v="83451"/>
    <n v="49984"/>
    <x v="2032"/>
    <x v="8"/>
    <x v="2"/>
    <n v="11"/>
    <n v="3329"/>
  </r>
  <r>
    <s v="E3085"/>
    <s v="Hansh Suri"/>
    <x v="0"/>
    <x v="4"/>
    <n v="96.17"/>
    <n v="58735"/>
    <n v="96599"/>
    <x v="2033"/>
    <x v="1"/>
    <x v="1"/>
    <n v="7"/>
    <n v="4082"/>
  </r>
  <r>
    <s v="E3086"/>
    <s v="Neelofar Varty"/>
    <x v="0"/>
    <x v="5"/>
    <n v="90.9"/>
    <n v="170840"/>
    <n v="52204"/>
    <x v="2034"/>
    <x v="4"/>
    <x v="1"/>
    <n v="27"/>
    <n v="1162"/>
  </r>
  <r>
    <s v="E3087"/>
    <s v="Damini Chandra"/>
    <x v="3"/>
    <x v="0"/>
    <n v="70.900000000000006"/>
    <n v="105330"/>
    <n v="76984"/>
    <x v="2035"/>
    <x v="5"/>
    <x v="0"/>
    <n v="20"/>
    <n v="3486"/>
  </r>
  <r>
    <s v="E3088"/>
    <s v="Urvi Vig"/>
    <x v="7"/>
    <x v="1"/>
    <n v="98"/>
    <n v="78742"/>
    <n v="93887"/>
    <x v="2036"/>
    <x v="3"/>
    <x v="0"/>
    <n v="9"/>
    <n v="1032"/>
  </r>
  <r>
    <s v="E3089"/>
    <s v="Alia Shroff"/>
    <x v="4"/>
    <x v="5"/>
    <n v="98.99"/>
    <n v="13679"/>
    <n v="106707"/>
    <x v="2037"/>
    <x v="7"/>
    <x v="0"/>
    <n v="3"/>
    <n v="998"/>
  </r>
  <r>
    <s v="E3090"/>
    <s v="Uthkarsh Contractor"/>
    <x v="0"/>
    <x v="1"/>
    <n v="89.52"/>
    <n v="166246"/>
    <n v="38139"/>
    <x v="2038"/>
    <x v="7"/>
    <x v="0"/>
    <n v="44"/>
    <n v="4147"/>
  </r>
  <r>
    <s v="E3091"/>
    <s v="Jivika Deshmukh"/>
    <x v="3"/>
    <x v="1"/>
    <n v="91.48"/>
    <n v="136567"/>
    <n v="80777"/>
    <x v="2039"/>
    <x v="1"/>
    <x v="1"/>
    <n v="27"/>
    <n v="2467"/>
  </r>
  <r>
    <s v="E3092"/>
    <s v="  Vritika Dara  "/>
    <x v="5"/>
    <x v="1"/>
    <n v="78.87"/>
    <n v="156340"/>
    <n v="39255"/>
    <x v="2040"/>
    <x v="8"/>
    <x v="2"/>
    <n v="35"/>
    <n v="1234"/>
  </r>
  <r>
    <s v="E3093"/>
    <s v="Neelofar Ramachandran"/>
    <x v="4"/>
    <x v="5"/>
    <n v="83.72"/>
    <n v="94208"/>
    <n v="69625"/>
    <x v="2041"/>
    <x v="8"/>
    <x v="2"/>
    <n v="6"/>
    <n v="400"/>
  </r>
  <r>
    <s v="E3094"/>
    <s v="Anvi Bora"/>
    <x v="3"/>
    <x v="5"/>
    <n v="73.69"/>
    <n v="157545"/>
    <n v="53178"/>
    <x v="2042"/>
    <x v="4"/>
    <x v="1"/>
    <n v="41"/>
    <n v="1199"/>
  </r>
  <r>
    <s v="E3095"/>
    <s v="Ranbir Shah"/>
    <x v="4"/>
    <x v="1"/>
    <n v="76.58"/>
    <n v="101356"/>
    <n v="63467"/>
    <x v="2043"/>
    <x v="4"/>
    <x v="1"/>
    <n v="14"/>
    <n v="4588"/>
  </r>
  <r>
    <s v="E3096"/>
    <s v="Vanya Tripathi"/>
    <x v="0"/>
    <x v="4"/>
    <n v="87.81"/>
    <n v="124259"/>
    <n v="42266"/>
    <x v="2044"/>
    <x v="7"/>
    <x v="0"/>
    <n v="49"/>
    <n v="3463"/>
  </r>
  <r>
    <s v="E3097"/>
    <s v="Chirag Sami"/>
    <x v="4"/>
    <x v="5"/>
    <n v="93.07"/>
    <n v="151864"/>
    <n v="87620"/>
    <x v="2045"/>
    <x v="7"/>
    <x v="0"/>
    <n v="24"/>
    <n v="3281"/>
  </r>
  <r>
    <s v="E3098"/>
    <s v="Trisha Bhandari"/>
    <x v="0"/>
    <x v="3"/>
    <n v="83.04"/>
    <n v="197663"/>
    <n v="117790"/>
    <x v="2046"/>
    <x v="6"/>
    <x v="1"/>
    <n v="37"/>
    <n v="3167"/>
  </r>
  <r>
    <s v="E3099"/>
    <s v="Zaina Kar"/>
    <x v="5"/>
    <x v="5"/>
    <n v="91.64"/>
    <n v="52391"/>
    <n v="46979"/>
    <x v="2047"/>
    <x v="0"/>
    <x v="0"/>
    <n v="38"/>
    <n v="3331"/>
  </r>
  <r>
    <s v="E3100"/>
    <s v="Nakul Trivedi"/>
    <x v="3"/>
    <x v="5"/>
    <n v="84.14"/>
    <n v="41128"/>
    <n v="36896"/>
    <x v="2048"/>
    <x v="1"/>
    <x v="1"/>
    <n v="50"/>
    <n v="628"/>
  </r>
  <r>
    <s v="E3101"/>
    <s v="Yasmin Chanda"/>
    <x v="0"/>
    <x v="3"/>
    <n v="88.87"/>
    <n v="65378"/>
    <n v="35969"/>
    <x v="2049"/>
    <x v="2"/>
    <x v="0"/>
    <n v="1"/>
    <n v="3829"/>
  </r>
  <r>
    <s v="E3102"/>
    <s v="Jivika Golla"/>
    <x v="0"/>
    <x v="1"/>
    <n v="99.55"/>
    <n v="144486"/>
    <n v="61079"/>
    <x v="2050"/>
    <x v="8"/>
    <x v="2"/>
    <n v="36"/>
    <n v="2308"/>
  </r>
  <r>
    <s v="E3103"/>
    <s v="Onkar Roy"/>
    <x v="5"/>
    <x v="0"/>
    <n v="79.069999999999993"/>
    <n v="141156"/>
    <n v="94223"/>
    <x v="2051"/>
    <x v="4"/>
    <x v="1"/>
    <n v="4"/>
    <n v="3871"/>
  </r>
  <r>
    <s v="E3104"/>
    <s v="Neelofar Tripathi"/>
    <x v="4"/>
    <x v="4"/>
    <n v="84.1"/>
    <n v="18555"/>
    <n v="25197"/>
    <x v="2052"/>
    <x v="2"/>
    <x v="0"/>
    <n v="1"/>
    <n v="3732"/>
  </r>
  <r>
    <s v="E3105"/>
    <s v="Reyansh Chanda"/>
    <x v="5"/>
    <x v="1"/>
    <n v="71.3"/>
    <n v="75139"/>
    <n v="64289"/>
    <x v="939"/>
    <x v="8"/>
    <x v="2"/>
    <n v="36"/>
    <n v="2089"/>
  </r>
  <r>
    <s v="E3106"/>
    <s v="Jivika Swamy"/>
    <x v="2"/>
    <x v="4"/>
    <n v="89.39"/>
    <n v="13649"/>
    <n v="103830"/>
    <x v="2053"/>
    <x v="2"/>
    <x v="0"/>
    <n v="40"/>
    <n v="3314"/>
  </r>
  <r>
    <s v="E3107"/>
    <s v="Aaina Brahmbhatt"/>
    <x v="2"/>
    <x v="0"/>
    <n v="82.8"/>
    <n v="11616"/>
    <n v="112970"/>
    <x v="2054"/>
    <x v="0"/>
    <x v="0"/>
    <n v="13"/>
    <n v="2818"/>
  </r>
  <r>
    <s v="E3108"/>
    <s v="Eshani Lad"/>
    <x v="5"/>
    <x v="1"/>
    <n v="76.44"/>
    <n v="92591"/>
    <n v="85264"/>
    <x v="2055"/>
    <x v="2"/>
    <x v="0"/>
    <n v="50"/>
    <n v="860"/>
  </r>
  <r>
    <s v="E3109"/>
    <s v="Jiya Sidhu"/>
    <x v="4"/>
    <x v="5"/>
    <n v="99.03"/>
    <n v="86320"/>
    <n v="58584"/>
    <x v="2056"/>
    <x v="1"/>
    <x v="1"/>
    <n v="16"/>
    <n v="468"/>
  </r>
  <r>
    <s v="E3110"/>
    <s v="Elakshi Bhardwaj"/>
    <x v="5"/>
    <x v="3"/>
    <n v="91.41"/>
    <n v="31671"/>
    <n v="89883"/>
    <x v="2057"/>
    <x v="8"/>
    <x v="2"/>
    <n v="33"/>
    <n v="3112"/>
  </r>
  <r>
    <s v="E3111"/>
    <s v="Stuvan Chopra"/>
    <x v="4"/>
    <x v="0"/>
    <n v="84.25"/>
    <n v="146014"/>
    <n v="25904"/>
    <x v="2058"/>
    <x v="5"/>
    <x v="0"/>
    <n v="14"/>
    <n v="565"/>
  </r>
  <r>
    <s v="E3112"/>
    <s v="Anvi Sridhar"/>
    <x v="9"/>
    <x v="4"/>
    <n v="89.13"/>
    <n v="161105"/>
    <n v="93527"/>
    <x v="2059"/>
    <x v="2"/>
    <x v="0"/>
    <n v="28"/>
    <n v="3674"/>
  </r>
  <r>
    <s v="E3113"/>
    <s v="Jayant Chawla"/>
    <x v="5"/>
    <x v="4"/>
    <n v="96.3"/>
    <n v="141205"/>
    <n v="72102"/>
    <x v="2060"/>
    <x v="7"/>
    <x v="0"/>
    <n v="10"/>
    <n v="4762"/>
  </r>
  <r>
    <s v="E3114"/>
    <s v="Zeeshan Sani"/>
    <x v="5"/>
    <x v="4"/>
    <n v="72.03"/>
    <n v="144602"/>
    <n v="30132"/>
    <x v="2061"/>
    <x v="3"/>
    <x v="0"/>
    <n v="26"/>
    <n v="365"/>
  </r>
  <r>
    <s v="E3115"/>
    <s v="Neelofar Malhotra"/>
    <x v="0"/>
    <x v="4"/>
    <n v="93.5"/>
    <n v="138357"/>
    <n v="73220"/>
    <x v="2062"/>
    <x v="2"/>
    <x v="0"/>
    <n v="48"/>
    <n v="2613"/>
  </r>
  <r>
    <s v="E3116"/>
    <s v="Heer Upadhyay"/>
    <x v="2"/>
    <x v="4"/>
    <n v="73.67"/>
    <n v="130168"/>
    <n v="34471"/>
    <x v="2063"/>
    <x v="7"/>
    <x v="0"/>
    <n v="10"/>
    <n v="2275"/>
  </r>
  <r>
    <s v="E3117"/>
    <s v="Shlok Bera"/>
    <x v="4"/>
    <x v="1"/>
    <n v="73.290000000000006"/>
    <n v="39774"/>
    <n v="53314"/>
    <x v="2064"/>
    <x v="2"/>
    <x v="0"/>
    <n v="49"/>
    <n v="2737"/>
  </r>
  <r>
    <s v="E3118"/>
    <s v="Samiha Desai"/>
    <x v="4"/>
    <x v="4"/>
    <n v="99.18"/>
    <n v="104868"/>
    <n v="96476"/>
    <x v="2065"/>
    <x v="1"/>
    <x v="1"/>
    <n v="40"/>
    <n v="1876"/>
  </r>
  <r>
    <s v="E3119"/>
    <s v="Ira Sethi"/>
    <x v="4"/>
    <x v="5"/>
    <n v="77.38"/>
    <n v="173562"/>
    <n v="64364"/>
    <x v="2066"/>
    <x v="3"/>
    <x v="0"/>
    <n v="33"/>
    <n v="1181"/>
  </r>
  <r>
    <s v="E3120"/>
    <s v="Anay Sinha"/>
    <x v="2"/>
    <x v="4"/>
    <n v="85.99"/>
    <n v="51791"/>
    <n v="41279"/>
    <x v="2067"/>
    <x v="1"/>
    <x v="1"/>
    <n v="12"/>
    <n v="4199"/>
  </r>
  <r>
    <s v="E3121"/>
    <s v="Damini Iyer"/>
    <x v="3"/>
    <x v="5"/>
    <n v="82.91"/>
    <n v="86725"/>
    <n v="109507"/>
    <x v="2068"/>
    <x v="6"/>
    <x v="1"/>
    <n v="50"/>
    <n v="4286"/>
  </r>
  <r>
    <s v="E3122"/>
    <s v="Hiran Ravi"/>
    <x v="2"/>
    <x v="3"/>
    <n v="89.88"/>
    <n v="196707"/>
    <n v="42353"/>
    <x v="2069"/>
    <x v="7"/>
    <x v="0"/>
    <n v="11"/>
    <n v="3408"/>
  </r>
  <r>
    <s v="E3123"/>
    <s v="Indrajit Dube"/>
    <x v="5"/>
    <x v="4"/>
    <n v="78.92"/>
    <n v="169273"/>
    <n v="114804"/>
    <x v="2070"/>
    <x v="5"/>
    <x v="0"/>
    <n v="32"/>
    <n v="429"/>
  </r>
  <r>
    <s v="E3124"/>
    <s v="Nishith Varughese"/>
    <x v="5"/>
    <x v="5"/>
    <n v="85.41"/>
    <n v="26282"/>
    <n v="38073"/>
    <x v="2071"/>
    <x v="7"/>
    <x v="0"/>
    <n v="23"/>
    <n v="1814"/>
  </r>
  <r>
    <s v="E3125"/>
    <s v="Anika Agrawal"/>
    <x v="0"/>
    <x v="4"/>
    <n v="80.67"/>
    <n v="163153"/>
    <n v="85793"/>
    <x v="2072"/>
    <x v="2"/>
    <x v="0"/>
    <n v="47"/>
    <n v="3254"/>
  </r>
  <r>
    <s v="E3126"/>
    <s v="Mamooty Maharaj"/>
    <x v="0"/>
    <x v="5"/>
    <n v="88.55"/>
    <n v="52775"/>
    <n v="64228"/>
    <x v="2073"/>
    <x v="4"/>
    <x v="1"/>
    <n v="33"/>
    <n v="2833"/>
  </r>
  <r>
    <s v="E3127"/>
    <s v="Mahika Bassi"/>
    <x v="3"/>
    <x v="4"/>
    <n v="77.89"/>
    <n v="107590"/>
    <n v="42136"/>
    <x v="2074"/>
    <x v="8"/>
    <x v="2"/>
    <n v="1"/>
    <n v="2007"/>
  </r>
  <r>
    <s v="E3128"/>
    <s v="Abram Gera"/>
    <x v="3"/>
    <x v="5"/>
    <n v="84.3"/>
    <n v="140968"/>
    <n v="83102"/>
    <x v="2075"/>
    <x v="4"/>
    <x v="1"/>
    <n v="19"/>
    <n v="2081"/>
  </r>
  <r>
    <s v="E3129"/>
    <s v="Prerak Soni"/>
    <x v="5"/>
    <x v="1"/>
    <n v="92.15"/>
    <n v="99401"/>
    <n v="116943"/>
    <x v="2076"/>
    <x v="1"/>
    <x v="1"/>
    <n v="39"/>
    <n v="3803"/>
  </r>
  <r>
    <s v="E3130"/>
    <s v="Jivika Acharya"/>
    <x v="2"/>
    <x v="5"/>
    <n v="97.22"/>
    <n v="111877"/>
    <n v="117233"/>
    <x v="2077"/>
    <x v="7"/>
    <x v="0"/>
    <n v="10"/>
    <n v="4788"/>
  </r>
  <r>
    <s v="E3131"/>
    <s v="Yakshit Agarwal"/>
    <x v="4"/>
    <x v="1"/>
    <n v="72"/>
    <n v="195879"/>
    <n v="105053"/>
    <x v="2078"/>
    <x v="0"/>
    <x v="0"/>
    <n v="46"/>
    <n v="3809"/>
  </r>
  <r>
    <s v="E3132"/>
    <s v="Kabir Bassi"/>
    <x v="5"/>
    <x v="0"/>
    <n v="80.69"/>
    <n v="99605"/>
    <n v="103313"/>
    <x v="2079"/>
    <x v="7"/>
    <x v="0"/>
    <n v="6"/>
    <n v="1347"/>
  </r>
  <r>
    <s v="E3133"/>
    <s v="Jivika Tella"/>
    <x v="4"/>
    <x v="4"/>
    <n v="81.14"/>
    <n v="177100"/>
    <n v="108181"/>
    <x v="2080"/>
    <x v="3"/>
    <x v="0"/>
    <n v="27"/>
    <n v="4997"/>
  </r>
  <r>
    <s v="E3134"/>
    <s v="Inaaya  Sidhu"/>
    <x v="3"/>
    <x v="3"/>
    <n v="73.45"/>
    <n v="88209"/>
    <n v="44838"/>
    <x v="2081"/>
    <x v="3"/>
    <x v="0"/>
    <n v="46"/>
    <n v="3076"/>
  </r>
  <r>
    <s v="E3135"/>
    <s v="Trisha Kata"/>
    <x v="3"/>
    <x v="1"/>
    <n v="94.11"/>
    <n v="67190"/>
    <n v="77881"/>
    <x v="2082"/>
    <x v="4"/>
    <x v="1"/>
    <n v="35"/>
    <n v="1620"/>
  </r>
  <r>
    <s v="E3136"/>
    <s v="Indrajit Choudhury"/>
    <x v="4"/>
    <x v="3"/>
    <n v="99.63"/>
    <n v="173192"/>
    <n v="96998"/>
    <x v="2083"/>
    <x v="8"/>
    <x v="2"/>
    <n v="34"/>
    <n v="3383"/>
  </r>
  <r>
    <s v="E3137"/>
    <s v="Urvi Chand"/>
    <x v="0"/>
    <x v="0"/>
    <n v="82.85"/>
    <n v="75807"/>
    <n v="99297"/>
    <x v="2084"/>
    <x v="6"/>
    <x v="1"/>
    <n v="34"/>
    <n v="911"/>
  </r>
  <r>
    <s v="E3138"/>
    <s v="Nirvaan Barad"/>
    <x v="4"/>
    <x v="3"/>
    <n v="97.3"/>
    <n v="155632"/>
    <n v="110979"/>
    <x v="2085"/>
    <x v="0"/>
    <x v="0"/>
    <n v="39"/>
    <n v="4880"/>
  </r>
  <r>
    <s v="E3139"/>
    <s v="Riaan Bassi"/>
    <x v="3"/>
    <x v="4"/>
    <n v="77.27"/>
    <n v="66329"/>
    <n v="76991"/>
    <x v="2086"/>
    <x v="5"/>
    <x v="0"/>
    <n v="9"/>
    <n v="3559"/>
  </r>
  <r>
    <s v="E3140"/>
    <s v="Pihu Thakur"/>
    <x v="2"/>
    <x v="4"/>
    <n v="96.06"/>
    <n v="129931"/>
    <n v="87755"/>
    <x v="2087"/>
    <x v="2"/>
    <x v="0"/>
    <n v="46"/>
    <n v="3174"/>
  </r>
  <r>
    <s v="E3141"/>
    <s v="Sumer Agrawal"/>
    <x v="0"/>
    <x v="4"/>
    <n v="74.27"/>
    <n v="98226"/>
    <n v="45614"/>
    <x v="2088"/>
    <x v="8"/>
    <x v="2"/>
    <n v="4"/>
    <n v="2436"/>
  </r>
  <r>
    <s v="E3142"/>
    <s v="Lakshay Lad"/>
    <x v="0"/>
    <x v="5"/>
    <n v="83.76"/>
    <n v="173405"/>
    <n v="112715"/>
    <x v="2089"/>
    <x v="2"/>
    <x v="0"/>
    <n v="38"/>
    <n v="3481"/>
  </r>
  <r>
    <s v="E3143"/>
    <s v="Saira Jaggi"/>
    <x v="4"/>
    <x v="0"/>
    <n v="74.95"/>
    <n v="138926"/>
    <n v="56324"/>
    <x v="2090"/>
    <x v="1"/>
    <x v="1"/>
    <n v="21"/>
    <n v="1423"/>
  </r>
  <r>
    <s v="E3144"/>
    <s v="Ivan Arya"/>
    <x v="3"/>
    <x v="5"/>
    <n v="77.709999999999994"/>
    <n v="155002"/>
    <n v="83368"/>
    <x v="2091"/>
    <x v="6"/>
    <x v="1"/>
    <n v="31"/>
    <n v="4534"/>
  </r>
  <r>
    <s v="E3145"/>
    <s v="Ayesha Dalal"/>
    <x v="5"/>
    <x v="3"/>
    <n v="80.12"/>
    <n v="29200"/>
    <n v="85822"/>
    <x v="2092"/>
    <x v="8"/>
    <x v="2"/>
    <n v="43"/>
    <n v="4888"/>
  </r>
  <r>
    <s v="E3146"/>
    <s v="Vaibhav Sehgal"/>
    <x v="3"/>
    <x v="4"/>
    <n v="90.84"/>
    <n v="143656"/>
    <n v="68385"/>
    <x v="2093"/>
    <x v="5"/>
    <x v="0"/>
    <n v="30"/>
    <n v="4520"/>
  </r>
  <r>
    <s v="E3147"/>
    <s v="Biju Bhat"/>
    <x v="3"/>
    <x v="3"/>
    <n v="74.75"/>
    <n v="192924"/>
    <n v="107981"/>
    <x v="2094"/>
    <x v="6"/>
    <x v="1"/>
    <n v="39"/>
    <n v="1805"/>
  </r>
  <r>
    <s v="E3148"/>
    <s v="Elakshi Som"/>
    <x v="2"/>
    <x v="0"/>
    <n v="70.75"/>
    <s v="44447"/>
    <n v="97730"/>
    <x v="2095"/>
    <x v="8"/>
    <x v="2"/>
    <n v="29"/>
    <n v="1964"/>
  </r>
  <r>
    <s v="E3149"/>
    <s v="Kanav Srivastava"/>
    <x v="2"/>
    <x v="3"/>
    <n v="76.040000000000006"/>
    <n v="79802"/>
    <n v="75669"/>
    <x v="2096"/>
    <x v="0"/>
    <x v="0"/>
    <n v="34"/>
    <n v="1785"/>
  </r>
  <r>
    <s v="E3150"/>
    <s v="Ira Bumb"/>
    <x v="7"/>
    <x v="3"/>
    <n v="91.26"/>
    <n v="13261"/>
    <n v="66935"/>
    <x v="2097"/>
    <x v="3"/>
    <x v="0"/>
    <n v="4"/>
    <n v="1992"/>
  </r>
  <r>
    <s v="E3151"/>
    <s v="Indrajit Bahri"/>
    <x v="2"/>
    <x v="5"/>
    <n v="95.17"/>
    <n v="47678"/>
    <n v="51681"/>
    <x v="2098"/>
    <x v="8"/>
    <x v="2"/>
    <n v="23"/>
    <n v="218"/>
  </r>
  <r>
    <s v="E3152"/>
    <s v="Kismat Datta"/>
    <x v="0"/>
    <x v="3"/>
    <n v="72.12"/>
    <n v="151266"/>
    <n v="41743"/>
    <x v="2099"/>
    <x v="8"/>
    <x v="2"/>
    <n v="47"/>
    <n v="1725"/>
  </r>
  <r>
    <s v="E3153"/>
    <s v="Indrans Date"/>
    <x v="0"/>
    <x v="1"/>
    <n v="93.78"/>
    <n v="77181"/>
    <n v="92680"/>
    <x v="2100"/>
    <x v="4"/>
    <x v="1"/>
    <n v="36"/>
    <n v="2433"/>
  </r>
  <r>
    <s v="E3154"/>
    <s v="Saanvi Bhalla"/>
    <x v="4"/>
    <x v="3"/>
    <n v="95.9"/>
    <n v="7924"/>
    <n v="33276"/>
    <x v="2101"/>
    <x v="7"/>
    <x v="0"/>
    <n v="43"/>
    <n v="299"/>
  </r>
  <r>
    <s v="E3155"/>
    <s v="Kiara Devi"/>
    <x v="5"/>
    <x v="4"/>
    <n v="78.19"/>
    <n v="86412"/>
    <n v="72117"/>
    <x v="2102"/>
    <x v="5"/>
    <x v="0"/>
    <n v="18"/>
    <n v="1402"/>
  </r>
  <r>
    <s v="E3156"/>
    <s v="Mahika Sankaran"/>
    <x v="2"/>
    <x v="2"/>
    <n v="75.58"/>
    <n v="186452"/>
    <n v="119706"/>
    <x v="2103"/>
    <x v="0"/>
    <x v="0"/>
    <n v="19"/>
    <n v="1965"/>
  </r>
  <r>
    <s v="E3157"/>
    <s v="Kiara Sachdeva"/>
    <x v="0"/>
    <x v="1"/>
    <n v="73.91"/>
    <n v="72106"/>
    <n v="49694"/>
    <x v="2104"/>
    <x v="1"/>
    <x v="1"/>
    <n v="23"/>
    <n v="4359"/>
  </r>
  <r>
    <s v="E3158"/>
    <s v="Stuvan Dutta"/>
    <x v="2"/>
    <x v="4"/>
    <n v="87.26"/>
    <n v="174766"/>
    <n v="36853"/>
    <x v="2105"/>
    <x v="6"/>
    <x v="1"/>
    <n v="29"/>
    <n v="4969"/>
  </r>
  <r>
    <s v="E3159"/>
    <s v="Biju Kamdar"/>
    <x v="4"/>
    <x v="4"/>
    <n v="86.81"/>
    <n v="184238"/>
    <n v="116702"/>
    <x v="2106"/>
    <x v="4"/>
    <x v="1"/>
    <n v="23"/>
    <n v="3908"/>
  </r>
  <r>
    <s v="E3160"/>
    <s v="Bhavin Kala"/>
    <x v="0"/>
    <x v="0"/>
    <n v="97.38"/>
    <n v="169399"/>
    <n v="105240"/>
    <x v="2107"/>
    <x v="3"/>
    <x v="0"/>
    <n v="5"/>
    <n v="934"/>
  </r>
  <r>
    <s v="E3161"/>
    <s v="Hunar Dayal"/>
    <x v="4"/>
    <x v="1"/>
    <n v="77.59"/>
    <n v="77297"/>
    <n v="50545"/>
    <x v="2108"/>
    <x v="7"/>
    <x v="0"/>
    <n v="7"/>
    <n v="1080"/>
  </r>
  <r>
    <s v="E3162"/>
    <s v="Divyansh Comar"/>
    <x v="0"/>
    <x v="0"/>
    <n v="86.83"/>
    <n v="77408"/>
    <n v="113570"/>
    <x v="2109"/>
    <x v="4"/>
    <x v="1"/>
    <n v="29"/>
    <n v="2161"/>
  </r>
  <r>
    <s v="E3163"/>
    <s v="Tejas Sheth"/>
    <x v="5"/>
    <x v="5"/>
    <n v="73.760000000000005"/>
    <n v="59840"/>
    <n v="49958"/>
    <x v="2110"/>
    <x v="4"/>
    <x v="1"/>
    <n v="39"/>
    <n v="1775"/>
  </r>
  <r>
    <s v="E3164"/>
    <s v="Vardaniya Chowdhury"/>
    <x v="3"/>
    <x v="0"/>
    <n v="74.8"/>
    <n v="96208"/>
    <n v="48648"/>
    <x v="2111"/>
    <x v="1"/>
    <x v="1"/>
    <n v="22"/>
    <n v="3193"/>
  </r>
  <r>
    <s v="E3165"/>
    <s v="Sara Thakur"/>
    <x v="5"/>
    <x v="4"/>
    <n v="88.05"/>
    <n v="135309"/>
    <n v="98571"/>
    <x v="2112"/>
    <x v="3"/>
    <x v="0"/>
    <n v="7"/>
    <n v="4063"/>
  </r>
  <r>
    <s v="E3166"/>
    <s v="Ivan Kanda"/>
    <x v="3"/>
    <x v="5"/>
    <n v="71.819999999999993"/>
    <n v="89158"/>
    <n v="62391"/>
    <x v="2113"/>
    <x v="8"/>
    <x v="2"/>
    <n v="7"/>
    <n v="1720"/>
  </r>
  <r>
    <s v="E3167"/>
    <s v="Keya Ganesan"/>
    <x v="2"/>
    <x v="1"/>
    <n v="99.29"/>
    <n v="5420"/>
    <n v="28595"/>
    <x v="2114"/>
    <x v="0"/>
    <x v="0"/>
    <n v="7"/>
    <n v="2548"/>
  </r>
  <r>
    <s v="E3168"/>
    <s v="Suhana Kanda"/>
    <x v="0"/>
    <x v="3"/>
    <n v="85.59"/>
    <n v="157176"/>
    <n v="42029"/>
    <x v="2115"/>
    <x v="8"/>
    <x v="2"/>
    <n v="4"/>
    <n v="2498"/>
  </r>
  <r>
    <s v="E3169"/>
    <s v="Samiha Dhawan"/>
    <x v="4"/>
    <x v="3"/>
    <n v="87.12"/>
    <n v="139688"/>
    <n v="100507"/>
    <x v="2116"/>
    <x v="2"/>
    <x v="0"/>
    <n v="5"/>
    <n v="2305"/>
  </r>
  <r>
    <s v="E3170"/>
    <s v="Kabir Bera"/>
    <x v="2"/>
    <x v="4"/>
    <n v="84.8"/>
    <n v="59650"/>
    <n v="33625"/>
    <x v="2117"/>
    <x v="7"/>
    <x v="0"/>
    <n v="38"/>
    <n v="4429"/>
  </r>
  <r>
    <s v="E3171"/>
    <s v="Nehmat Bassi"/>
    <x v="4"/>
    <x v="1"/>
    <n v="74.260000000000005"/>
    <n v="50668"/>
    <n v="54072"/>
    <x v="2118"/>
    <x v="5"/>
    <x v="0"/>
    <n v="28"/>
    <n v="3490"/>
  </r>
  <r>
    <s v="E3172"/>
    <s v="Ivana Seshadri"/>
    <x v="3"/>
    <x v="1"/>
    <n v="82.99"/>
    <n v="9631"/>
    <n v="84607"/>
    <x v="2119"/>
    <x v="7"/>
    <x v="0"/>
    <n v="22"/>
    <n v="770"/>
  </r>
  <r>
    <s v="E3173"/>
    <s v="Pranay Sridhar"/>
    <x v="0"/>
    <x v="1"/>
    <n v="96.14"/>
    <n v="168043"/>
    <n v="96066"/>
    <x v="2120"/>
    <x v="4"/>
    <x v="1"/>
    <n v="36"/>
    <n v="3033"/>
  </r>
  <r>
    <s v="E3174"/>
    <s v="Pari Krishna"/>
    <x v="2"/>
    <x v="2"/>
    <n v="95.07"/>
    <n v="107999"/>
    <n v="114780"/>
    <x v="2121"/>
    <x v="6"/>
    <x v="1"/>
    <n v="29"/>
    <n v="1852"/>
  </r>
  <r>
    <s v="E3175"/>
    <s v="Heer Dhillon"/>
    <x v="0"/>
    <x v="4"/>
    <n v="77.09"/>
    <n v="177187"/>
    <n v="44136"/>
    <x v="2122"/>
    <x v="6"/>
    <x v="1"/>
    <n v="9"/>
    <n v="1145"/>
  </r>
  <r>
    <s v="E3176"/>
    <s v="Kiara Aurora"/>
    <x v="0"/>
    <x v="1"/>
    <n v="73.239999999999995"/>
    <n v="161499"/>
    <n v="34787"/>
    <x v="2123"/>
    <x v="4"/>
    <x v="1"/>
    <n v="31"/>
    <n v="4443"/>
  </r>
  <r>
    <s v="E3177"/>
    <s v="Darshit Shah"/>
    <x v="0"/>
    <x v="4"/>
    <n v="95.07"/>
    <n v="44814"/>
    <n v="35878"/>
    <x v="2124"/>
    <x v="2"/>
    <x v="0"/>
    <n v="4"/>
    <n v="4976"/>
  </r>
  <r>
    <s v="E3178"/>
    <s v="Lagan Badal"/>
    <x v="2"/>
    <x v="5"/>
    <n v="85.61"/>
    <n v="58362"/>
    <n v="75282"/>
    <x v="2125"/>
    <x v="7"/>
    <x v="0"/>
    <n v="46"/>
    <n v="2542"/>
  </r>
  <r>
    <s v="E3179"/>
    <s v="Miraya Chakraborty"/>
    <x v="0"/>
    <x v="5"/>
    <n v="85.56"/>
    <n v="63205"/>
    <n v="107273"/>
    <x v="2126"/>
    <x v="5"/>
    <x v="0"/>
    <n v="41"/>
    <n v="4527"/>
  </r>
  <r>
    <s v="E3180"/>
    <s v="Seher Gola"/>
    <x v="3"/>
    <x v="1"/>
    <n v="73.62"/>
    <n v="107234"/>
    <n v="91629"/>
    <x v="2127"/>
    <x v="0"/>
    <x v="0"/>
    <n v="46"/>
    <n v="1296"/>
  </r>
  <r>
    <s v="E3181"/>
    <s v="Aaina Bhakta"/>
    <x v="5"/>
    <x v="3"/>
    <n v="73.459999999999994"/>
    <n v="38296"/>
    <n v="68994"/>
    <x v="2128"/>
    <x v="1"/>
    <x v="1"/>
    <n v="14"/>
    <n v="2718"/>
  </r>
  <r>
    <s v="E3182"/>
    <s v="Anay Som"/>
    <x v="4"/>
    <x v="1"/>
    <n v="95.14"/>
    <n v="99723"/>
    <n v="117086"/>
    <x v="2129"/>
    <x v="4"/>
    <x v="1"/>
    <n v="43"/>
    <n v="4998"/>
  </r>
  <r>
    <s v="E3183"/>
    <s v="Jhanvi Bhatnagar"/>
    <x v="4"/>
    <x v="4"/>
    <n v="98.61"/>
    <n v="179221"/>
    <n v="39358"/>
    <x v="2130"/>
    <x v="8"/>
    <x v="2"/>
    <n v="38"/>
    <n v="1736"/>
  </r>
  <r>
    <s v="E3184"/>
    <s v="Tanya Korpal"/>
    <x v="0"/>
    <x v="5"/>
    <n v="87.05"/>
    <n v="53835"/>
    <n v="103766"/>
    <x v="2131"/>
    <x v="5"/>
    <x v="0"/>
    <n v="44"/>
    <n v="2222"/>
  </r>
  <r>
    <s v="E3185"/>
    <s v="Hrishita Sibal"/>
    <x v="0"/>
    <x v="5"/>
    <n v="71.88"/>
    <n v="87503"/>
    <n v="116865"/>
    <x v="2132"/>
    <x v="3"/>
    <x v="0"/>
    <n v="35"/>
    <n v="2219"/>
  </r>
  <r>
    <s v="E3186"/>
    <s v="Jayesh Dhawan"/>
    <x v="3"/>
    <x v="0"/>
    <n v="78.930000000000007"/>
    <n v="24971"/>
    <n v="85344"/>
    <x v="116"/>
    <x v="5"/>
    <x v="0"/>
    <n v="35"/>
    <n v="2467"/>
  </r>
  <r>
    <s v="E3187"/>
    <s v="Urvi Golla"/>
    <x v="0"/>
    <x v="5"/>
    <n v="83.75"/>
    <n v="155518"/>
    <n v="28875"/>
    <x v="2133"/>
    <x v="3"/>
    <x v="0"/>
    <n v="14"/>
    <n v="3978"/>
  </r>
  <r>
    <s v="E3188"/>
    <s v="Hrishita Shroff"/>
    <x v="2"/>
    <x v="3"/>
    <n v="86.52"/>
    <n v="150084"/>
    <n v="106576"/>
    <x v="2134"/>
    <x v="1"/>
    <x v="1"/>
    <n v="8"/>
    <n v="1745"/>
  </r>
  <r>
    <s v="E3189"/>
    <s v="Jivin Mandal"/>
    <x v="4"/>
    <x v="1"/>
    <n v="70.22"/>
    <n v="140847"/>
    <n v="64681"/>
    <x v="2135"/>
    <x v="1"/>
    <x v="1"/>
    <n v="43"/>
    <n v="1026"/>
  </r>
  <r>
    <s v="E3190"/>
    <s v="Kimaya Desai"/>
    <x v="5"/>
    <x v="5"/>
    <n v="90.04"/>
    <n v="87650"/>
    <n v="49115"/>
    <x v="2136"/>
    <x v="2"/>
    <x v="0"/>
    <n v="4"/>
    <n v="3499"/>
  </r>
  <r>
    <s v="E3191"/>
    <s v="Ishita Dhar"/>
    <x v="4"/>
    <x v="5"/>
    <n v="91.86"/>
    <n v="167051"/>
    <n v="97475"/>
    <x v="2137"/>
    <x v="7"/>
    <x v="0"/>
    <n v="15"/>
    <n v="4625"/>
  </r>
  <r>
    <s v="E3192"/>
    <s v="Samarth Kapadia"/>
    <x v="4"/>
    <x v="5"/>
    <n v="70.62"/>
    <n v="31375"/>
    <n v="28046"/>
    <x v="2138"/>
    <x v="7"/>
    <x v="0"/>
    <n v="12"/>
    <n v="3287"/>
  </r>
  <r>
    <s v="E3193"/>
    <s v="Charvi Ahluwalia"/>
    <x v="2"/>
    <x v="1"/>
    <n v="80.38"/>
    <n v="112171"/>
    <n v="73374"/>
    <x v="2139"/>
    <x v="5"/>
    <x v="0"/>
    <n v="20"/>
    <n v="4378"/>
  </r>
  <r>
    <s v="E3194"/>
    <s v="Hazel Basak"/>
    <x v="4"/>
    <x v="5"/>
    <n v="96.44"/>
    <n v="198116"/>
    <n v="118040"/>
    <x v="2140"/>
    <x v="7"/>
    <x v="0"/>
    <n v="32"/>
    <n v="3898"/>
  </r>
  <r>
    <s v="E3195"/>
    <s v="Yuvraj  Kurian"/>
    <x v="5"/>
    <x v="4"/>
    <n v="88.83"/>
    <n v="134738"/>
    <n v="34769"/>
    <x v="2141"/>
    <x v="8"/>
    <x v="2"/>
    <n v="16"/>
    <n v="233"/>
  </r>
  <r>
    <s v="E3196"/>
    <s v="Vanya Goel"/>
    <x v="5"/>
    <x v="5"/>
    <n v="91.71"/>
    <n v="156782"/>
    <n v="39948"/>
    <x v="2142"/>
    <x v="8"/>
    <x v="2"/>
    <n v="21"/>
    <n v="445"/>
  </r>
  <r>
    <s v="E3197"/>
    <s v="Mannat Sibal"/>
    <x v="4"/>
    <x v="4"/>
    <n v="89.64"/>
    <n v="19282"/>
    <n v="77374"/>
    <x v="2143"/>
    <x v="2"/>
    <x v="0"/>
    <n v="7"/>
    <n v="1200"/>
  </r>
  <r>
    <s v="E3198"/>
    <s v="Aniruddh Dey"/>
    <x v="0"/>
    <x v="0"/>
    <n v="97.84"/>
    <n v="162426"/>
    <n v="75284"/>
    <x v="2144"/>
    <x v="6"/>
    <x v="1"/>
    <n v="26"/>
    <n v="3394"/>
  </r>
  <r>
    <s v="E3199"/>
    <s v="Navya Krish"/>
    <x v="0"/>
    <x v="1"/>
    <n v="82.8"/>
    <n v="116955"/>
    <n v="67961"/>
    <x v="2145"/>
    <x v="0"/>
    <x v="0"/>
    <n v="16"/>
    <n v="2228"/>
  </r>
  <r>
    <s v="E3200"/>
    <s v="Aaina Bassi"/>
    <x v="3"/>
    <x v="3"/>
    <n v="88.72"/>
    <n v="62292"/>
    <n v="119917"/>
    <x v="2146"/>
    <x v="4"/>
    <x v="1"/>
    <n v="4"/>
    <n v="4249"/>
  </r>
  <r>
    <s v="E3201"/>
    <s v="Ivana Khatri"/>
    <x v="5"/>
    <x v="5"/>
    <n v="82.44"/>
    <n v="113224"/>
    <n v="101172"/>
    <x v="2147"/>
    <x v="2"/>
    <x v="0"/>
    <n v="10"/>
    <n v="825"/>
  </r>
  <r>
    <s v="E3202"/>
    <s v="Azad Goyal"/>
    <x v="2"/>
    <x v="3"/>
    <n v="83.8"/>
    <n v="173476"/>
    <n v="78499"/>
    <x v="2148"/>
    <x v="5"/>
    <x v="0"/>
    <n v="23"/>
    <n v="3686"/>
  </r>
  <r>
    <s v="E3203"/>
    <s v="Jivika Manne"/>
    <x v="6"/>
    <x v="4"/>
    <n v="79.510000000000005"/>
    <n v="13174"/>
    <n v="55780"/>
    <x v="2149"/>
    <x v="2"/>
    <x v="0"/>
    <n v="19"/>
    <n v="2252"/>
  </r>
  <r>
    <s v="E3204"/>
    <s v="Tiya Gola"/>
    <x v="4"/>
    <x v="4"/>
    <n v="80.75"/>
    <n v="31157"/>
    <n v="41856"/>
    <x v="2150"/>
    <x v="0"/>
    <x v="0"/>
    <n v="31"/>
    <n v="635"/>
  </r>
  <r>
    <s v="E3205"/>
    <s v="Neysa Anne"/>
    <x v="4"/>
    <x v="5"/>
    <n v="77.7"/>
    <n v="95675"/>
    <n v="58907"/>
    <x v="2151"/>
    <x v="8"/>
    <x v="2"/>
    <n v="21"/>
    <n v="348"/>
  </r>
  <r>
    <s v="E3206"/>
    <s v="Mamooty Chaudhry"/>
    <x v="0"/>
    <x v="3"/>
    <n v="97.25"/>
    <n v="86964"/>
    <n v="111889"/>
    <x v="2152"/>
    <x v="6"/>
    <x v="1"/>
    <n v="37"/>
    <n v="2970"/>
  </r>
  <r>
    <s v="E3207"/>
    <s v="Zara Gade"/>
    <x v="0"/>
    <x v="0"/>
    <n v="71.400000000000006"/>
    <n v="199319"/>
    <n v="107768"/>
    <x v="2153"/>
    <x v="8"/>
    <x v="2"/>
    <n v="6"/>
    <n v="4659"/>
  </r>
  <r>
    <s v="E3208"/>
    <s v="Lakshay Hayre"/>
    <x v="2"/>
    <x v="4"/>
    <n v="99.25"/>
    <n v="138736"/>
    <n v="67068"/>
    <x v="2154"/>
    <x v="8"/>
    <x v="2"/>
    <n v="25"/>
    <n v="2849"/>
  </r>
  <r>
    <s v="E3209"/>
    <s v="Neelofar Thaman"/>
    <x v="0"/>
    <x v="1"/>
    <n v="83.8"/>
    <n v="121848"/>
    <n v="76753"/>
    <x v="2155"/>
    <x v="8"/>
    <x v="2"/>
    <n v="7"/>
    <n v="4517"/>
  </r>
  <r>
    <s v="E3210"/>
    <s v="Tara Kaul"/>
    <x v="0"/>
    <x v="1"/>
    <n v="83.13"/>
    <n v="162359"/>
    <n v="76207"/>
    <x v="2156"/>
    <x v="6"/>
    <x v="1"/>
    <n v="47"/>
    <n v="3806"/>
  </r>
  <r>
    <s v="E3211"/>
    <s v="Biju Iyengar"/>
    <x v="0"/>
    <x v="5"/>
    <n v="80.34"/>
    <n v="126850"/>
    <n v="90136"/>
    <x v="2157"/>
    <x v="6"/>
    <x v="1"/>
    <n v="3"/>
    <n v="1785"/>
  </r>
  <r>
    <s v="E3212"/>
    <s v="Oorja Chandra"/>
    <x v="0"/>
    <x v="4"/>
    <n v="88.07"/>
    <n v="23771"/>
    <n v="76334"/>
    <x v="2158"/>
    <x v="3"/>
    <x v="0"/>
    <n v="11"/>
    <n v="4353"/>
  </r>
  <r>
    <s v="E3213"/>
    <s v="Farhan Deshmukh"/>
    <x v="4"/>
    <x v="1"/>
    <n v="94.67"/>
    <n v="143943"/>
    <n v="48585"/>
    <x v="2159"/>
    <x v="2"/>
    <x v="0"/>
    <n v="10"/>
    <n v="512"/>
  </r>
  <r>
    <s v="E3214"/>
    <s v="Ehsaan Saxena"/>
    <x v="0"/>
    <x v="0"/>
    <n v="96.32"/>
    <n v="41624"/>
    <n v="62770"/>
    <x v="2160"/>
    <x v="2"/>
    <x v="0"/>
    <n v="13"/>
    <n v="964"/>
  </r>
  <r>
    <s v="E3215"/>
    <s v="Ayesha Deshmukh"/>
    <x v="2"/>
    <x v="5"/>
    <n v="85.41"/>
    <n v="14949"/>
    <n v="89403"/>
    <x v="2161"/>
    <x v="1"/>
    <x v="1"/>
    <n v="26"/>
    <n v="2485"/>
  </r>
  <r>
    <s v="E3216"/>
    <s v="Aaina Ramesh"/>
    <x v="2"/>
    <x v="3"/>
    <n v="75.31"/>
    <n v="135721"/>
    <n v="83625"/>
    <x v="2162"/>
    <x v="5"/>
    <x v="0"/>
    <n v="38"/>
    <n v="4315"/>
  </r>
  <r>
    <s v="E3217"/>
    <s v="Dhanush Kalita"/>
    <x v="3"/>
    <x v="0"/>
    <n v="84.45"/>
    <n v="179118"/>
    <n v="89961"/>
    <x v="2163"/>
    <x v="5"/>
    <x v="0"/>
    <n v="25"/>
    <n v="3738"/>
  </r>
  <r>
    <s v="E3218"/>
    <s v="Romil Sem"/>
    <x v="0"/>
    <x v="0"/>
    <n v="79.7"/>
    <n v="127904"/>
    <n v="99522"/>
    <x v="2164"/>
    <x v="3"/>
    <x v="0"/>
    <n v="34"/>
    <n v="937"/>
  </r>
  <r>
    <s v="E3219"/>
    <s v="Heer Shroff"/>
    <x v="0"/>
    <x v="5"/>
    <n v="72.72"/>
    <n v="144591"/>
    <n v="59311"/>
    <x v="2165"/>
    <x v="3"/>
    <x v="0"/>
    <n v="44"/>
    <n v="1035"/>
  </r>
  <r>
    <s v="E3220"/>
    <s v="Badal Boase"/>
    <x v="4"/>
    <x v="5"/>
    <n v="97.47"/>
    <n v="189276"/>
    <n v="73441"/>
    <x v="2166"/>
    <x v="1"/>
    <x v="1"/>
    <n v="30"/>
    <n v="236"/>
  </r>
  <r>
    <s v="E3221"/>
    <s v="Urvi Gole"/>
    <x v="3"/>
    <x v="5"/>
    <n v="84.37"/>
    <n v="100955"/>
    <n v="119801"/>
    <x v="2167"/>
    <x v="8"/>
    <x v="2"/>
    <n v="1"/>
    <n v="4381"/>
  </r>
  <r>
    <s v="E3222"/>
    <s v="  Azad Chakrabarti  "/>
    <x v="4"/>
    <x v="2"/>
    <n v="84.91"/>
    <n v="58437"/>
    <n v="38071"/>
    <x v="1241"/>
    <x v="5"/>
    <x v="0"/>
    <n v="30"/>
    <n v="1495"/>
  </r>
  <r>
    <s v="E3223"/>
    <s v="Arnav Sachar"/>
    <x v="5"/>
    <x v="1"/>
    <n v="77.09"/>
    <n v="116008"/>
    <n v="100807"/>
    <x v="512"/>
    <x v="3"/>
    <x v="0"/>
    <n v="21"/>
    <n v="4671"/>
  </r>
  <r>
    <s v="E3224"/>
    <s v="Anvi Basu"/>
    <x v="4"/>
    <x v="5"/>
    <n v="95.19"/>
    <n v="181485"/>
    <n v="99180"/>
    <x v="2168"/>
    <x v="7"/>
    <x v="0"/>
    <n v="35"/>
    <n v="2965"/>
  </r>
  <r>
    <s v="E3225"/>
    <s v="Aradhya Saha"/>
    <x v="4"/>
    <x v="4"/>
    <n v="71.540000000000006"/>
    <n v="149711"/>
    <n v="75257"/>
    <x v="2169"/>
    <x v="2"/>
    <x v="0"/>
    <n v="9"/>
    <n v="2504"/>
  </r>
  <r>
    <s v="E3226"/>
    <s v="Krish Chawla"/>
    <x v="4"/>
    <x v="0"/>
    <n v="71.45"/>
    <n v="92686"/>
    <n v="111323"/>
    <x v="2170"/>
    <x v="4"/>
    <x v="1"/>
    <n v="15"/>
    <n v="2434"/>
  </r>
  <r>
    <s v="E3227"/>
    <s v="Fateh Jain"/>
    <x v="4"/>
    <x v="5"/>
    <n v="98.85"/>
    <n v="192364"/>
    <n v="82512"/>
    <x v="2171"/>
    <x v="4"/>
    <x v="1"/>
    <n v="37"/>
    <n v="3145"/>
  </r>
  <r>
    <s v="E3228"/>
    <s v="Jayant Suri"/>
    <x v="2"/>
    <x v="5"/>
    <n v="92.97"/>
    <n v="114602"/>
    <n v="64823"/>
    <x v="2172"/>
    <x v="6"/>
    <x v="1"/>
    <n v="17"/>
    <n v="2096"/>
  </r>
  <r>
    <s v="E3229"/>
    <s v="Stuvan Dhingra"/>
    <x v="4"/>
    <x v="3"/>
    <n v="96.69"/>
    <n v="82975"/>
    <n v="87964"/>
    <x v="2173"/>
    <x v="0"/>
    <x v="0"/>
    <n v="26"/>
    <n v="2573"/>
  </r>
  <r>
    <s v="E3230"/>
    <s v="Stuvan Aggarwal"/>
    <x v="3"/>
    <x v="1"/>
    <n v="72.66"/>
    <n v="148848"/>
    <n v="78787"/>
    <x v="2174"/>
    <x v="7"/>
    <x v="0"/>
    <n v="31"/>
    <n v="4611"/>
  </r>
  <r>
    <s v="E3231"/>
    <s v="Himmat Jha"/>
    <x v="4"/>
    <x v="5"/>
    <n v="86.44"/>
    <n v="120095"/>
    <n v="28926"/>
    <x v="2175"/>
    <x v="3"/>
    <x v="0"/>
    <n v="44"/>
    <n v="1149"/>
  </r>
  <r>
    <s v="E3232"/>
    <s v="  Diya Sha  "/>
    <x v="4"/>
    <x v="3"/>
    <n v="70.91"/>
    <s v="104747"/>
    <n v="28549"/>
    <x v="2176"/>
    <x v="7"/>
    <x v="0"/>
    <n v="17"/>
    <n v="4128"/>
  </r>
  <r>
    <s v="E3233"/>
    <s v="Eshani Dugar"/>
    <x v="5"/>
    <x v="3"/>
    <n v="98.57"/>
    <n v="97711"/>
    <n v="35196"/>
    <x v="2177"/>
    <x v="5"/>
    <x v="0"/>
    <n v="46"/>
    <n v="1110"/>
  </r>
  <r>
    <s v="E3234"/>
    <s v="Ranbir Dave"/>
    <x v="0"/>
    <x v="3"/>
    <n v="70.209999999999994"/>
    <n v="144632"/>
    <n v="29867"/>
    <x v="2178"/>
    <x v="6"/>
    <x v="1"/>
    <n v="16"/>
    <n v="4595"/>
  </r>
  <r>
    <s v="E3235"/>
    <s v="Saksham Ghose"/>
    <x v="5"/>
    <x v="4"/>
    <n v="93.59"/>
    <n v="7689"/>
    <n v="61326"/>
    <x v="2179"/>
    <x v="6"/>
    <x v="1"/>
    <n v="36"/>
    <n v="4368"/>
  </r>
  <r>
    <s v="E3236"/>
    <s v="Vidur Gaba"/>
    <x v="3"/>
    <x v="5"/>
    <n v="91.62"/>
    <s v="76817"/>
    <n v="95045"/>
    <x v="2180"/>
    <x v="7"/>
    <x v="0"/>
    <n v="17"/>
    <n v="1775"/>
  </r>
  <r>
    <s v="E3237"/>
    <s v="Siya Warrior"/>
    <x v="0"/>
    <x v="0"/>
    <n v="92.88"/>
    <n v="99410"/>
    <n v="29068"/>
    <x v="2181"/>
    <x v="6"/>
    <x v="1"/>
    <n v="28"/>
    <n v="1117"/>
  </r>
  <r>
    <s v="E3238"/>
    <s v="Pihu Kala"/>
    <x v="2"/>
    <x v="5"/>
    <n v="79.13"/>
    <n v="20412"/>
    <n v="33166"/>
    <x v="2182"/>
    <x v="0"/>
    <x v="0"/>
    <n v="20"/>
    <n v="3322"/>
  </r>
  <r>
    <s v="E3239"/>
    <s v="Ranbir Sarma"/>
    <x v="4"/>
    <x v="3"/>
    <n v="70.680000000000007"/>
    <n v="68654"/>
    <n v="96805"/>
    <x v="2183"/>
    <x v="0"/>
    <x v="0"/>
    <n v="1"/>
    <n v="1722"/>
  </r>
  <r>
    <s v="E3240"/>
    <s v="Shanaya Sagar"/>
    <x v="4"/>
    <x v="0"/>
    <n v="82.13"/>
    <n v="161723"/>
    <n v="38748"/>
    <x v="2184"/>
    <x v="6"/>
    <x v="1"/>
    <n v="27"/>
    <n v="2615"/>
  </r>
  <r>
    <s v="E3241"/>
    <s v="Ehsaan Barman"/>
    <x v="4"/>
    <x v="4"/>
    <n v="86.33"/>
    <n v="32152"/>
    <n v="34503"/>
    <x v="2185"/>
    <x v="1"/>
    <x v="1"/>
    <n v="5"/>
    <n v="4783"/>
  </r>
  <r>
    <s v="E3242"/>
    <s v="Neysa Rajagopal"/>
    <x v="3"/>
    <x v="5"/>
    <n v="96.13"/>
    <n v="117186"/>
    <n v="91888"/>
    <x v="2186"/>
    <x v="7"/>
    <x v="0"/>
    <n v="17"/>
    <n v="2948"/>
  </r>
  <r>
    <s v="E3243"/>
    <s v="Uthkarsh Sarma"/>
    <x v="4"/>
    <x v="0"/>
    <n v="84.79"/>
    <n v="8836"/>
    <n v="90195"/>
    <x v="2187"/>
    <x v="4"/>
    <x v="1"/>
    <n v="22"/>
    <n v="840"/>
  </r>
  <r>
    <s v="E3244"/>
    <s v="Anya Dhillon"/>
    <x v="5"/>
    <x v="1"/>
    <n v="90.51"/>
    <n v="119630"/>
    <n v="58215"/>
    <x v="2188"/>
    <x v="0"/>
    <x v="0"/>
    <n v="5"/>
    <n v="3188"/>
  </r>
  <r>
    <s v="E3245"/>
    <s v="Eshani Vala"/>
    <x v="4"/>
    <x v="3"/>
    <n v="72.59"/>
    <n v="78881"/>
    <n v="119543"/>
    <x v="2189"/>
    <x v="4"/>
    <x v="1"/>
    <n v="8"/>
    <n v="1314"/>
  </r>
  <r>
    <s v="E3246"/>
    <s v="Vanya Tella"/>
    <x v="3"/>
    <x v="5"/>
    <n v="71.67"/>
    <n v="141689"/>
    <n v="63442"/>
    <x v="2190"/>
    <x v="0"/>
    <x v="0"/>
    <n v="31"/>
    <n v="3938"/>
  </r>
  <r>
    <s v="E3247"/>
    <s v="Gatik Tandon"/>
    <x v="2"/>
    <x v="3"/>
    <n v="90.25"/>
    <n v="157023"/>
    <n v="60213"/>
    <x v="2191"/>
    <x v="2"/>
    <x v="0"/>
    <n v="13"/>
    <n v="2293"/>
  </r>
  <r>
    <s v="E3248"/>
    <s v="Shanaya Chowdhury"/>
    <x v="2"/>
    <x v="5"/>
    <n v="70.849999999999994"/>
    <n v="118150"/>
    <n v="101570"/>
    <x v="2192"/>
    <x v="2"/>
    <x v="0"/>
    <n v="22"/>
    <n v="657"/>
  </r>
  <r>
    <s v="E3249"/>
    <s v="Riaan Kumer"/>
    <x v="3"/>
    <x v="1"/>
    <n v="82.88"/>
    <n v="48009"/>
    <n v="86303"/>
    <x v="2193"/>
    <x v="7"/>
    <x v="0"/>
    <n v="32"/>
    <n v="1620"/>
  </r>
  <r>
    <s v="E3250"/>
    <s v="Farhan Ram"/>
    <x v="2"/>
    <x v="3"/>
    <n v="82.02"/>
    <n v="155435"/>
    <n v="79433"/>
    <x v="2194"/>
    <x v="3"/>
    <x v="0"/>
    <n v="27"/>
    <n v="380"/>
  </r>
  <r>
    <s v="E3251"/>
    <s v="Indrans Bora"/>
    <x v="5"/>
    <x v="2"/>
    <n v="98.55"/>
    <n v="177951"/>
    <n v="26874"/>
    <x v="2195"/>
    <x v="4"/>
    <x v="1"/>
    <n v="7"/>
    <n v="1407"/>
  </r>
  <r>
    <s v="E3252"/>
    <s v="Mehul Hora"/>
    <x v="4"/>
    <x v="0"/>
    <n v="75.36"/>
    <n v="169472"/>
    <n v="87910"/>
    <x v="2196"/>
    <x v="1"/>
    <x v="1"/>
    <n v="29"/>
    <n v="1531"/>
  </r>
  <r>
    <s v="E3253"/>
    <s v="Vaibhav Boase"/>
    <x v="5"/>
    <x v="3"/>
    <n v="74.19"/>
    <n v="27136"/>
    <n v="50718"/>
    <x v="2197"/>
    <x v="6"/>
    <x v="1"/>
    <n v="39"/>
    <n v="3782"/>
  </r>
  <r>
    <s v="E3254"/>
    <s v="  Anahita Talwar  "/>
    <x v="5"/>
    <x v="3"/>
    <n v="76.52"/>
    <n v="139679"/>
    <n v="28837"/>
    <x v="2198"/>
    <x v="3"/>
    <x v="0"/>
    <n v="44"/>
    <n v="1627"/>
  </r>
  <r>
    <s v="E3255"/>
    <s v="Divyansh Loyal"/>
    <x v="4"/>
    <x v="0"/>
    <n v="93.74"/>
    <n v="167205"/>
    <n v="81923"/>
    <x v="2199"/>
    <x v="2"/>
    <x v="0"/>
    <n v="10"/>
    <n v="1699"/>
  </r>
  <r>
    <s v="E3256"/>
    <s v="Jayan Krishnamurthy"/>
    <x v="2"/>
    <x v="1"/>
    <n v="96.73"/>
    <n v="162112"/>
    <n v="110571"/>
    <x v="2200"/>
    <x v="8"/>
    <x v="2"/>
    <n v="45"/>
    <n v="4638"/>
  </r>
  <r>
    <s v="E3257"/>
    <s v="Bhamini Ratta"/>
    <x v="4"/>
    <x v="4"/>
    <n v="85.85"/>
    <n v="66220"/>
    <n v="73137"/>
    <x v="2201"/>
    <x v="7"/>
    <x v="0"/>
    <n v="9"/>
    <n v="2539"/>
  </r>
  <r>
    <s v="E3258"/>
    <s v="Eshani Venkatesh"/>
    <x v="5"/>
    <x v="3"/>
    <n v="94"/>
    <n v="174781"/>
    <n v="59835"/>
    <x v="2202"/>
    <x v="7"/>
    <x v="0"/>
    <n v="33"/>
    <n v="3708"/>
  </r>
  <r>
    <s v="E3259"/>
    <s v="Anya Venkataraman"/>
    <x v="0"/>
    <x v="3"/>
    <n v="79.03"/>
    <n v="42850"/>
    <n v="80455"/>
    <x v="2203"/>
    <x v="6"/>
    <x v="1"/>
    <n v="27"/>
    <n v="4795"/>
  </r>
  <r>
    <s v="E3260"/>
    <s v="Tara Sood"/>
    <x v="3"/>
    <x v="3"/>
    <n v="72"/>
    <n v="114284"/>
    <n v="84418"/>
    <x v="2204"/>
    <x v="4"/>
    <x v="1"/>
    <n v="23"/>
    <n v="2584"/>
  </r>
  <r>
    <s v="E3261"/>
    <s v="Jiya Virk"/>
    <x v="0"/>
    <x v="4"/>
    <n v="94.39"/>
    <n v="167518"/>
    <n v="81572"/>
    <x v="2205"/>
    <x v="8"/>
    <x v="2"/>
    <n v="6"/>
    <n v="778"/>
  </r>
  <r>
    <s v="E3262"/>
    <s v="Siya Butala"/>
    <x v="2"/>
    <x v="5"/>
    <n v="73.319999999999993"/>
    <n v="104816"/>
    <n v="51339"/>
    <x v="2206"/>
    <x v="5"/>
    <x v="0"/>
    <n v="28"/>
    <n v="3872"/>
  </r>
  <r>
    <s v="E3263"/>
    <s v="Badal Brahmbhatt"/>
    <x v="5"/>
    <x v="1"/>
    <n v="99.26"/>
    <n v="190147"/>
    <n v="115586"/>
    <x v="1802"/>
    <x v="6"/>
    <x v="1"/>
    <n v="40"/>
    <n v="4643"/>
  </r>
  <r>
    <s v="E3264"/>
    <s v="Divij Virk"/>
    <x v="0"/>
    <x v="1"/>
    <n v="93.36"/>
    <n v="31731"/>
    <n v="105842"/>
    <x v="2207"/>
    <x v="1"/>
    <x v="1"/>
    <n v="40"/>
    <n v="4704"/>
  </r>
  <r>
    <s v="E3265"/>
    <s v="Lagan Sehgal"/>
    <x v="3"/>
    <x v="0"/>
    <n v="90.73"/>
    <n v="86453"/>
    <n v="96154"/>
    <x v="2208"/>
    <x v="4"/>
    <x v="1"/>
    <n v="17"/>
    <n v="532"/>
  </r>
  <r>
    <s v="E3266"/>
    <s v="Emir Thakur"/>
    <x v="5"/>
    <x v="1"/>
    <n v="97.53"/>
    <n v="69835"/>
    <n v="52531"/>
    <x v="2209"/>
    <x v="5"/>
    <x v="0"/>
    <n v="39"/>
    <n v="2562"/>
  </r>
  <r>
    <s v="E3267"/>
    <s v="Rania Sibal"/>
    <x v="4"/>
    <x v="0"/>
    <n v="73.09"/>
    <n v="17750"/>
    <n v="30549"/>
    <x v="2210"/>
    <x v="6"/>
    <x v="1"/>
    <n v="15"/>
    <n v="1733"/>
  </r>
  <r>
    <s v="E3268"/>
    <s v="Anika Rege"/>
    <x v="2"/>
    <x v="5"/>
    <n v="89.94"/>
    <n v="11307"/>
    <n v="56283"/>
    <x v="2211"/>
    <x v="1"/>
    <x v="1"/>
    <n v="25"/>
    <n v="3186"/>
  </r>
  <r>
    <s v="E3269"/>
    <s v="Vritika Lalla"/>
    <x v="5"/>
    <x v="3"/>
    <n v="94.21"/>
    <n v="22510"/>
    <n v="112260"/>
    <x v="2212"/>
    <x v="0"/>
    <x v="0"/>
    <n v="20"/>
    <n v="3817"/>
  </r>
  <r>
    <s v="E3270"/>
    <s v="Rohan Sibal"/>
    <x v="4"/>
    <x v="3"/>
    <n v="82.13"/>
    <n v="56180"/>
    <n v="76045"/>
    <x v="2213"/>
    <x v="5"/>
    <x v="0"/>
    <n v="6"/>
    <n v="2322"/>
  </r>
  <r>
    <s v="E3271"/>
    <s v="Seher Mand"/>
    <x v="3"/>
    <x v="3"/>
    <n v="88.01"/>
    <n v="6846"/>
    <n v="27618"/>
    <x v="2214"/>
    <x v="8"/>
    <x v="2"/>
    <n v="2"/>
    <n v="4723"/>
  </r>
  <r>
    <s v="E3272"/>
    <s v="Urvi Madan"/>
    <x v="4"/>
    <x v="4"/>
    <n v="88.88"/>
    <n v="115778"/>
    <n v="117653"/>
    <x v="2215"/>
    <x v="7"/>
    <x v="0"/>
    <n v="38"/>
    <n v="4627"/>
  </r>
  <r>
    <s v="E3273"/>
    <s v="Anahi Chanda"/>
    <x v="0"/>
    <x v="0"/>
    <n v="78.48"/>
    <n v="177532"/>
    <n v="97499"/>
    <x v="2216"/>
    <x v="8"/>
    <x v="2"/>
    <n v="25"/>
    <n v="1395"/>
  </r>
  <r>
    <s v="E3274"/>
    <s v="Riya Choudhury"/>
    <x v="0"/>
    <x v="1"/>
    <n v="79.39"/>
    <n v="22995"/>
    <n v="74644"/>
    <x v="2217"/>
    <x v="8"/>
    <x v="2"/>
    <n v="18"/>
    <n v="1077"/>
  </r>
  <r>
    <s v="E3275"/>
    <s v="Nishith Bahri"/>
    <x v="4"/>
    <x v="5"/>
    <n v="70.319999999999993"/>
    <n v="163513"/>
    <n v="100986"/>
    <x v="2218"/>
    <x v="7"/>
    <x v="0"/>
    <n v="14"/>
    <n v="2921"/>
  </r>
  <r>
    <s v="E3276"/>
    <s v="Dhanuk Bumb"/>
    <x v="3"/>
    <x v="4"/>
    <n v="90.1"/>
    <n v="161213"/>
    <n v="63662"/>
    <x v="2219"/>
    <x v="5"/>
    <x v="0"/>
    <n v="8"/>
    <n v="1799"/>
  </r>
  <r>
    <s v="E3277"/>
    <s v="Hrishita Kant"/>
    <x v="4"/>
    <x v="3"/>
    <n v="96.04"/>
    <n v="20234"/>
    <n v="92266"/>
    <x v="2220"/>
    <x v="5"/>
    <x v="0"/>
    <n v="17"/>
    <n v="218"/>
  </r>
  <r>
    <s v="E3278"/>
    <s v="Krish Gulati"/>
    <x v="4"/>
    <x v="4"/>
    <n v="76.010000000000005"/>
    <n v="7044"/>
    <n v="70877"/>
    <x v="2221"/>
    <x v="6"/>
    <x v="1"/>
    <n v="39"/>
    <n v="281"/>
  </r>
  <r>
    <s v="E3279"/>
    <s v="Vaibhav Saini"/>
    <x v="3"/>
    <x v="5"/>
    <n v="97.61"/>
    <n v="5885"/>
    <n v="90566"/>
    <x v="2222"/>
    <x v="6"/>
    <x v="1"/>
    <n v="48"/>
    <n v="653"/>
  </r>
  <r>
    <s v="E3280"/>
    <s v="Pranay Edwin"/>
    <x v="0"/>
    <x v="5"/>
    <n v="84.24"/>
    <n v="172957"/>
    <n v="64115"/>
    <x v="2223"/>
    <x v="7"/>
    <x v="0"/>
    <n v="2"/>
    <n v="3551"/>
  </r>
  <r>
    <s v="E3281"/>
    <s v="Navya Bhatnagar"/>
    <x v="3"/>
    <x v="5"/>
    <n v="85.54"/>
    <n v="162423"/>
    <n v="63025"/>
    <x v="2224"/>
    <x v="8"/>
    <x v="2"/>
    <n v="46"/>
    <n v="1864"/>
  </r>
  <r>
    <s v="E3282"/>
    <s v="Bhamini Kumar"/>
    <x v="2"/>
    <x v="0"/>
    <n v="70.84"/>
    <n v="106098"/>
    <n v="52154"/>
    <x v="2225"/>
    <x v="6"/>
    <x v="1"/>
    <n v="33"/>
    <n v="2642"/>
  </r>
  <r>
    <s v="E3283"/>
    <s v="Vardaniya Sant"/>
    <x v="4"/>
    <x v="3"/>
    <n v="97.18"/>
    <n v="159412"/>
    <n v="60550"/>
    <x v="2226"/>
    <x v="6"/>
    <x v="1"/>
    <n v="26"/>
    <n v="1666"/>
  </r>
  <r>
    <s v="E3284"/>
    <s v="Jayant Basu"/>
    <x v="3"/>
    <x v="3"/>
    <n v="91.3"/>
    <n v="63690"/>
    <n v="108336"/>
    <x v="2227"/>
    <x v="6"/>
    <x v="1"/>
    <n v="15"/>
    <n v="2105"/>
  </r>
  <r>
    <s v="E3285"/>
    <s v="Abram Choudhry"/>
    <x v="4"/>
    <x v="5"/>
    <n v="84.89"/>
    <n v="175296"/>
    <n v="43406"/>
    <x v="2228"/>
    <x v="5"/>
    <x v="0"/>
    <n v="33"/>
    <n v="1708"/>
  </r>
  <r>
    <s v="E3286"/>
    <s v="Hazel Wagle"/>
    <x v="5"/>
    <x v="5"/>
    <n v="86.75"/>
    <n v="126482"/>
    <n v="109491"/>
    <x v="2229"/>
    <x v="1"/>
    <x v="1"/>
    <n v="24"/>
    <n v="4188"/>
  </r>
  <r>
    <s v="E3287"/>
    <s v="Kavya Deep"/>
    <x v="5"/>
    <x v="4"/>
    <n v="79.91"/>
    <n v="117788"/>
    <n v="58826"/>
    <x v="2230"/>
    <x v="2"/>
    <x v="0"/>
    <n v="28"/>
    <n v="1927"/>
  </r>
  <r>
    <s v="E3288"/>
    <s v="Ritvik Gour"/>
    <x v="2"/>
    <x v="4"/>
    <n v="88.35"/>
    <n v="17611"/>
    <n v="110203"/>
    <x v="2231"/>
    <x v="4"/>
    <x v="1"/>
    <n v="8"/>
    <n v="1148"/>
  </r>
  <r>
    <s v="E3289"/>
    <s v="Mahika Bhagat"/>
    <x v="2"/>
    <x v="1"/>
    <n v="95.41"/>
    <n v="49364"/>
    <n v="84621"/>
    <x v="2232"/>
    <x v="4"/>
    <x v="1"/>
    <n v="36"/>
    <n v="2182"/>
  </r>
  <r>
    <s v="E3290"/>
    <s v="Aaina Shere"/>
    <x v="5"/>
    <x v="4"/>
    <n v="81.150000000000006"/>
    <n v="97904"/>
    <n v="59512"/>
    <x v="2233"/>
    <x v="1"/>
    <x v="1"/>
    <n v="9"/>
    <n v="4369"/>
  </r>
  <r>
    <s v="E3291"/>
    <s v="Shalv Roy"/>
    <x v="4"/>
    <x v="3"/>
    <n v="89.89"/>
    <n v="34922"/>
    <n v="78883"/>
    <x v="2234"/>
    <x v="8"/>
    <x v="2"/>
    <n v="32"/>
    <n v="2821"/>
  </r>
  <r>
    <s v="E3292"/>
    <s v="Yuvaan Agate"/>
    <x v="5"/>
    <x v="1"/>
    <n v="77.34"/>
    <n v="108155"/>
    <n v="102657"/>
    <x v="2235"/>
    <x v="2"/>
    <x v="0"/>
    <n v="49"/>
    <n v="1568"/>
  </r>
  <r>
    <s v="E3293"/>
    <s v="Ayesha Khosla"/>
    <x v="3"/>
    <x v="5"/>
    <n v="96.27"/>
    <n v="192329"/>
    <n v="66743"/>
    <x v="2236"/>
    <x v="2"/>
    <x v="0"/>
    <n v="25"/>
    <n v="3414"/>
  </r>
  <r>
    <s v="E3294"/>
    <s v="Vaibhav Sarma"/>
    <x v="2"/>
    <x v="0"/>
    <n v="77.02"/>
    <n v="40498"/>
    <n v="53743"/>
    <x v="2237"/>
    <x v="1"/>
    <x v="1"/>
    <n v="32"/>
    <n v="2034"/>
  </r>
  <r>
    <s v="E3295"/>
    <s v="Rhea Sahota"/>
    <x v="2"/>
    <x v="1"/>
    <n v="83.38"/>
    <n v="126442"/>
    <n v="91206"/>
    <x v="2238"/>
    <x v="4"/>
    <x v="1"/>
    <n v="40"/>
    <n v="4047"/>
  </r>
  <r>
    <s v="E3296"/>
    <s v="Kiaan Wali"/>
    <x v="3"/>
    <x v="0"/>
    <n v="87.53"/>
    <n v="159881"/>
    <n v="35859"/>
    <x v="2239"/>
    <x v="3"/>
    <x v="0"/>
    <n v="37"/>
    <n v="4626"/>
  </r>
  <r>
    <s v="E3297"/>
    <s v="Shlok Tiwari"/>
    <x v="5"/>
    <x v="1"/>
    <n v="79.44"/>
    <n v="132755"/>
    <n v="64057"/>
    <x v="2240"/>
    <x v="0"/>
    <x v="0"/>
    <n v="10"/>
    <n v="721"/>
  </r>
  <r>
    <s v="E3298"/>
    <s v="Anvi Kala"/>
    <x v="3"/>
    <x v="4"/>
    <n v="99.71"/>
    <n v="54753"/>
    <n v="41048"/>
    <x v="1426"/>
    <x v="5"/>
    <x v="0"/>
    <n v="26"/>
    <n v="3909"/>
  </r>
  <r>
    <s v="E3299"/>
    <s v="Tara Lal"/>
    <x v="4"/>
    <x v="1"/>
    <n v="78.569999999999993"/>
    <n v="135952"/>
    <n v="85462"/>
    <x v="2241"/>
    <x v="2"/>
    <x v="0"/>
    <n v="30"/>
    <n v="3582"/>
  </r>
  <r>
    <s v="E3300"/>
    <s v="Ira Agarwal"/>
    <x v="0"/>
    <x v="0"/>
    <n v="70.45"/>
    <n v="177531"/>
    <n v="27188"/>
    <x v="2242"/>
    <x v="2"/>
    <x v="0"/>
    <n v="14"/>
    <n v="2094"/>
  </r>
  <r>
    <s v="E3301"/>
    <s v="Parinaaz Apte"/>
    <x v="2"/>
    <x v="1"/>
    <n v="89.13"/>
    <n v="98751"/>
    <n v="68145"/>
    <x v="2243"/>
    <x v="7"/>
    <x v="0"/>
    <n v="8"/>
    <n v="1484"/>
  </r>
  <r>
    <s v="E3302"/>
    <s v="  Nirvi Doshi  "/>
    <x v="3"/>
    <x v="0"/>
    <n v="73.12"/>
    <n v="86125"/>
    <n v="44009"/>
    <x v="2244"/>
    <x v="4"/>
    <x v="1"/>
    <n v="19"/>
    <n v="310"/>
  </r>
  <r>
    <s v="E3303"/>
    <s v="Shray Jaggi"/>
    <x v="2"/>
    <x v="4"/>
    <n v="94.01"/>
    <n v="96498"/>
    <n v="63141"/>
    <x v="2245"/>
    <x v="5"/>
    <x v="0"/>
    <n v="20"/>
    <n v="1444"/>
  </r>
  <r>
    <s v="E3304"/>
    <s v="Jivin Chatterjee"/>
    <x v="4"/>
    <x v="4"/>
    <n v="85.05"/>
    <n v="87354"/>
    <n v="53732"/>
    <x v="2246"/>
    <x v="6"/>
    <x v="1"/>
    <n v="10"/>
    <n v="2847"/>
  </r>
  <r>
    <s v="E3305"/>
    <s v="Damini Deshpande"/>
    <x v="1"/>
    <x v="1"/>
    <n v="92.17"/>
    <n v="6325"/>
    <n v="61345"/>
    <x v="2247"/>
    <x v="8"/>
    <x v="2"/>
    <n v="7"/>
    <n v="2261"/>
  </r>
  <r>
    <s v="E3306"/>
    <s v="Anahita Shroff"/>
    <x v="4"/>
    <x v="5"/>
    <n v="75.239999999999995"/>
    <n v="198578"/>
    <n v="52087"/>
    <x v="2248"/>
    <x v="5"/>
    <x v="0"/>
    <n v="3"/>
    <n v="4984"/>
  </r>
  <r>
    <s v="E3307"/>
    <s v="Ojas Borde"/>
    <x v="6"/>
    <x v="3"/>
    <n v="77.819999999999993"/>
    <n v="165727"/>
    <n v="69452"/>
    <x v="2249"/>
    <x v="4"/>
    <x v="1"/>
    <n v="24"/>
    <n v="3908"/>
  </r>
  <r>
    <s v="E3308"/>
    <s v="Dharmajan Hari"/>
    <x v="4"/>
    <x v="1"/>
    <n v="85.73"/>
    <n v="43297"/>
    <n v="72393"/>
    <x v="2250"/>
    <x v="4"/>
    <x v="1"/>
    <n v="5"/>
    <n v="1461"/>
  </r>
  <r>
    <s v="E3309"/>
    <s v="Jiya Kala"/>
    <x v="4"/>
    <x v="0"/>
    <n v="93"/>
    <n v="174246"/>
    <n v="76256"/>
    <x v="2251"/>
    <x v="0"/>
    <x v="0"/>
    <n v="2"/>
    <n v="2200"/>
  </r>
  <r>
    <s v="E3310"/>
    <s v="Ayesha Chopra"/>
    <x v="2"/>
    <x v="4"/>
    <n v="82.18"/>
    <n v="73554"/>
    <n v="54403"/>
    <x v="2252"/>
    <x v="0"/>
    <x v="0"/>
    <n v="47"/>
    <n v="4221"/>
  </r>
  <r>
    <s v="E3311"/>
    <s v="Gokul Mallick"/>
    <x v="5"/>
    <x v="1"/>
    <n v="77.599999999999994"/>
    <n v="145540"/>
    <n v="64412"/>
    <x v="2253"/>
    <x v="8"/>
    <x v="2"/>
    <n v="33"/>
    <n v="1485"/>
  </r>
  <r>
    <s v="E3312"/>
    <s v="Hrishita Kala"/>
    <x v="3"/>
    <x v="2"/>
    <n v="94.48"/>
    <n v="87570"/>
    <n v="57529"/>
    <x v="2254"/>
    <x v="8"/>
    <x v="2"/>
    <n v="33"/>
    <n v="3419"/>
  </r>
  <r>
    <s v="E3313"/>
    <s v="Diya Kapadia"/>
    <x v="4"/>
    <x v="3"/>
    <n v="77.760000000000005"/>
    <n v="94715"/>
    <n v="103804"/>
    <x v="2255"/>
    <x v="4"/>
    <x v="1"/>
    <n v="38"/>
    <n v="3956"/>
  </r>
  <r>
    <s v="E3314"/>
    <s v="Dhanush Bose"/>
    <x v="5"/>
    <x v="1"/>
    <n v="78.22"/>
    <n v="132454"/>
    <n v="78152"/>
    <x v="2256"/>
    <x v="7"/>
    <x v="0"/>
    <n v="48"/>
    <n v="2433"/>
  </r>
  <r>
    <s v="E3315"/>
    <s v="Kartik Goel"/>
    <x v="4"/>
    <x v="0"/>
    <n v="88.88"/>
    <n v="102407"/>
    <n v="78636"/>
    <x v="2257"/>
    <x v="3"/>
    <x v="0"/>
    <n v="24"/>
    <n v="4194"/>
  </r>
  <r>
    <s v="E3316"/>
    <s v="Aarav Dhar"/>
    <x v="4"/>
    <x v="1"/>
    <n v="82.16"/>
    <n v="42158"/>
    <n v="53720"/>
    <x v="2258"/>
    <x v="0"/>
    <x v="0"/>
    <n v="44"/>
    <n v="280"/>
  </r>
  <r>
    <s v="E3317"/>
    <s v="Zeeshan Bawa"/>
    <x v="2"/>
    <x v="3"/>
    <n v="95.77"/>
    <n v="11055"/>
    <n v="68661"/>
    <x v="2259"/>
    <x v="1"/>
    <x v="1"/>
    <n v="3"/>
    <n v="2793"/>
  </r>
  <r>
    <s v="E3318"/>
    <s v="Dharmajan Datta"/>
    <x v="3"/>
    <x v="5"/>
    <n v="87.72"/>
    <n v="181330"/>
    <n v="79223"/>
    <x v="2260"/>
    <x v="4"/>
    <x v="1"/>
    <n v="5"/>
    <n v="4578"/>
  </r>
  <r>
    <s v="E3319"/>
    <s v="Kabir Sastry"/>
    <x v="2"/>
    <x v="1"/>
    <n v="83.41"/>
    <n v="90323"/>
    <n v="76875"/>
    <x v="2261"/>
    <x v="6"/>
    <x v="1"/>
    <n v="48"/>
    <n v="4531"/>
  </r>
  <r>
    <s v="E3320"/>
    <s v="Heer Basu"/>
    <x v="5"/>
    <x v="5"/>
    <n v="90.12"/>
    <n v="107473"/>
    <n v="88644"/>
    <x v="2262"/>
    <x v="7"/>
    <x v="0"/>
    <n v="46"/>
    <n v="1720"/>
  </r>
  <r>
    <s v="E3321"/>
    <s v="Arhaan Sridhar"/>
    <x v="5"/>
    <x v="1"/>
    <n v="92.3"/>
    <n v="159532"/>
    <n v="85011"/>
    <x v="2263"/>
    <x v="6"/>
    <x v="1"/>
    <n v="23"/>
    <n v="554"/>
  </r>
  <r>
    <s v="E3322"/>
    <s v="Kavya Hegde"/>
    <x v="0"/>
    <x v="3"/>
    <n v="71.77"/>
    <n v="181064"/>
    <n v="94393"/>
    <x v="2264"/>
    <x v="4"/>
    <x v="1"/>
    <n v="7"/>
    <n v="2904"/>
  </r>
  <r>
    <s v="E3323"/>
    <s v="Mahika Sule"/>
    <x v="4"/>
    <x v="4"/>
    <n v="74.83"/>
    <n v="199750"/>
    <n v="55711"/>
    <x v="2265"/>
    <x v="8"/>
    <x v="2"/>
    <n v="39"/>
    <n v="3204"/>
  </r>
  <r>
    <s v="E3324"/>
    <s v="Bhamini Vyas"/>
    <x v="3"/>
    <x v="1"/>
    <n v="98.53"/>
    <n v="71225"/>
    <n v="48524"/>
    <x v="2266"/>
    <x v="4"/>
    <x v="1"/>
    <n v="17"/>
    <n v="2331"/>
  </r>
  <r>
    <s v="E3325"/>
    <s v="Samar Agrawal"/>
    <x v="0"/>
    <x v="5"/>
    <n v="95.18"/>
    <n v="39812"/>
    <n v="88018"/>
    <x v="2267"/>
    <x v="2"/>
    <x v="0"/>
    <n v="29"/>
    <n v="3850"/>
  </r>
  <r>
    <s v="E3326"/>
    <s v="Saksham Sant"/>
    <x v="2"/>
    <x v="3"/>
    <n v="89.27"/>
    <n v="98817"/>
    <n v="116508"/>
    <x v="2268"/>
    <x v="0"/>
    <x v="0"/>
    <n v="43"/>
    <n v="1815"/>
  </r>
  <r>
    <s v="E3327"/>
    <s v="Samaira Madan"/>
    <x v="2"/>
    <x v="1"/>
    <n v="77.05"/>
    <n v="154338"/>
    <n v="53847"/>
    <x v="2269"/>
    <x v="4"/>
    <x v="1"/>
    <n v="17"/>
    <n v="4252"/>
  </r>
  <r>
    <s v="E3328"/>
    <s v="Yuvaan Saraf"/>
    <x v="5"/>
    <x v="5"/>
    <n v="87.6"/>
    <n v="66920"/>
    <n v="104925"/>
    <x v="436"/>
    <x v="7"/>
    <x v="0"/>
    <n v="10"/>
    <n v="3016"/>
  </r>
  <r>
    <s v="E3329"/>
    <s v="Drishya Mandal"/>
    <x v="0"/>
    <x v="0"/>
    <n v="95.64"/>
    <n v="112388"/>
    <n v="58861"/>
    <x v="2270"/>
    <x v="7"/>
    <x v="0"/>
    <n v="17"/>
    <n v="1829"/>
  </r>
  <r>
    <s v="E3330"/>
    <s v="Divit Cherian"/>
    <x v="5"/>
    <x v="3"/>
    <n v="88.67"/>
    <n v="29621"/>
    <n v="110123"/>
    <x v="2271"/>
    <x v="4"/>
    <x v="1"/>
    <n v="21"/>
    <n v="1649"/>
  </r>
  <r>
    <s v="E3331"/>
    <s v="Nakul Bedi"/>
    <x v="5"/>
    <x v="4"/>
    <n v="78.58"/>
    <n v="159563"/>
    <n v="109207"/>
    <x v="2272"/>
    <x v="0"/>
    <x v="0"/>
    <n v="40"/>
    <n v="331"/>
  </r>
  <r>
    <s v="E3332"/>
    <s v="Saksham Banerjee"/>
    <x v="3"/>
    <x v="5"/>
    <n v="74.010000000000005"/>
    <n v="128337"/>
    <n v="94058"/>
    <x v="2273"/>
    <x v="8"/>
    <x v="2"/>
    <n v="10"/>
    <n v="1976"/>
  </r>
  <r>
    <s v="E3333"/>
    <s v="Aaryahi Bahri"/>
    <x v="3"/>
    <x v="1"/>
    <n v="85.33"/>
    <n v="123879"/>
    <n v="92548"/>
    <x v="2274"/>
    <x v="8"/>
    <x v="2"/>
    <n v="13"/>
    <n v="1552"/>
  </r>
  <r>
    <s v="E3334"/>
    <s v="Madhav Swamy"/>
    <x v="3"/>
    <x v="3"/>
    <n v="83.09"/>
    <n v="54425"/>
    <n v="107030"/>
    <x v="2275"/>
    <x v="4"/>
    <x v="1"/>
    <n v="11"/>
    <n v="1787"/>
  </r>
  <r>
    <s v="E3335"/>
    <s v="Rania Ahuja"/>
    <x v="2"/>
    <x v="1"/>
    <n v="77.2"/>
    <n v="156070"/>
    <n v="77010"/>
    <x v="2276"/>
    <x v="1"/>
    <x v="1"/>
    <n v="32"/>
    <n v="4139"/>
  </r>
  <r>
    <s v="E3336"/>
    <s v="Seher Mannan"/>
    <x v="4"/>
    <x v="1"/>
    <n v="70.19"/>
    <n v="56846"/>
    <n v="33938"/>
    <x v="2277"/>
    <x v="2"/>
    <x v="0"/>
    <n v="49"/>
    <n v="3779"/>
  </r>
  <r>
    <s v="E3337"/>
    <s v="Farhan Karpe"/>
    <x v="0"/>
    <x v="3"/>
    <n v="87.38"/>
    <n v="93384"/>
    <n v="98401"/>
    <x v="530"/>
    <x v="2"/>
    <x v="0"/>
    <n v="1"/>
    <n v="2957"/>
  </r>
  <r>
    <s v="E3338"/>
    <s v="Nirvi Kade"/>
    <x v="5"/>
    <x v="0"/>
    <n v="88.99"/>
    <n v="144412"/>
    <n v="116854"/>
    <x v="2278"/>
    <x v="7"/>
    <x v="0"/>
    <n v="2"/>
    <n v="303"/>
  </r>
  <r>
    <s v="E3339"/>
    <s v="Jayesh Date"/>
    <x v="3"/>
    <x v="1"/>
    <n v="87.14"/>
    <n v="196394"/>
    <n v="75212"/>
    <x v="2279"/>
    <x v="7"/>
    <x v="0"/>
    <n v="14"/>
    <n v="3704"/>
  </r>
  <r>
    <s v="E3340"/>
    <s v="Saanvi Gala"/>
    <x v="2"/>
    <x v="4"/>
    <n v="88.06"/>
    <n v="136052"/>
    <n v="97267"/>
    <x v="2280"/>
    <x v="5"/>
    <x v="0"/>
    <n v="50"/>
    <n v="779"/>
  </r>
  <r>
    <s v="E3341"/>
    <s v="Nakul Venkataraman"/>
    <x v="3"/>
    <x v="3"/>
    <n v="82.75"/>
    <n v="194604"/>
    <n v="100313"/>
    <x v="2281"/>
    <x v="7"/>
    <x v="0"/>
    <n v="48"/>
    <n v="1188"/>
  </r>
  <r>
    <s v="E3342"/>
    <s v="Ivan Bhattacharyya"/>
    <x v="0"/>
    <x v="0"/>
    <n v="80.77"/>
    <n v="37667"/>
    <n v="74176"/>
    <x v="2282"/>
    <x v="5"/>
    <x v="0"/>
    <n v="36"/>
    <n v="2483"/>
  </r>
  <r>
    <s v="E3343"/>
    <s v="Sahil Viswanathan"/>
    <x v="2"/>
    <x v="5"/>
    <n v="85.49"/>
    <n v="143664"/>
    <n v="101794"/>
    <x v="2283"/>
    <x v="8"/>
    <x v="2"/>
    <n v="48"/>
    <n v="2197"/>
  </r>
  <r>
    <s v="E3344"/>
    <s v="Raghav Dugar"/>
    <x v="3"/>
    <x v="0"/>
    <n v="72.010000000000005"/>
    <n v="166271"/>
    <n v="58047"/>
    <x v="2284"/>
    <x v="7"/>
    <x v="0"/>
    <n v="40"/>
    <n v="1980"/>
  </r>
  <r>
    <s v="E3345"/>
    <s v="Aarna Raju"/>
    <x v="3"/>
    <x v="5"/>
    <n v="88.99"/>
    <n v="127956"/>
    <n v="94060"/>
    <x v="2285"/>
    <x v="8"/>
    <x v="2"/>
    <n v="9"/>
    <n v="3542"/>
  </r>
  <r>
    <s v="E3346"/>
    <s v="Sara Sengupta"/>
    <x v="3"/>
    <x v="1"/>
    <n v="97.16"/>
    <n v="38568"/>
    <n v="53331"/>
    <x v="2286"/>
    <x v="5"/>
    <x v="0"/>
    <n v="14"/>
    <n v="2101"/>
  </r>
  <r>
    <s v="E3347"/>
    <s v="Khushi Cheema"/>
    <x v="5"/>
    <x v="1"/>
    <n v="92.33"/>
    <n v="141245"/>
    <n v="54660"/>
    <x v="2287"/>
    <x v="8"/>
    <x v="2"/>
    <n v="47"/>
    <n v="4555"/>
  </r>
  <r>
    <s v="E3348"/>
    <s v="Akarsh Sahni"/>
    <x v="0"/>
    <x v="4"/>
    <n v="87.27"/>
    <n v="50444"/>
    <n v="25061"/>
    <x v="2288"/>
    <x v="8"/>
    <x v="2"/>
    <n v="24"/>
    <n v="3960"/>
  </r>
  <r>
    <s v="E3349"/>
    <s v="Damini Handa"/>
    <x v="2"/>
    <x v="2"/>
    <n v="80.08"/>
    <n v="12301"/>
    <n v="34980"/>
    <x v="2289"/>
    <x v="5"/>
    <x v="0"/>
    <n v="36"/>
    <n v="826"/>
  </r>
  <r>
    <s v="E3350"/>
    <s v="Oorja Chatterjee"/>
    <x v="5"/>
    <x v="1"/>
    <n v="73.64"/>
    <n v="6790"/>
    <n v="90063"/>
    <x v="2290"/>
    <x v="6"/>
    <x v="1"/>
    <n v="4"/>
    <n v="4473"/>
  </r>
  <r>
    <s v="E3351"/>
    <s v="Seher Chaudhary"/>
    <x v="2"/>
    <x v="1"/>
    <n v="98.83"/>
    <n v="149046"/>
    <n v="36441"/>
    <x v="2291"/>
    <x v="1"/>
    <x v="1"/>
    <n v="33"/>
    <n v="3375"/>
  </r>
  <r>
    <s v="E3352"/>
    <s v="Shaan Bhavsar"/>
    <x v="2"/>
    <x v="1"/>
    <n v="71.38"/>
    <n v="151369"/>
    <n v="37640"/>
    <x v="2292"/>
    <x v="0"/>
    <x v="0"/>
    <n v="24"/>
    <n v="478"/>
  </r>
  <r>
    <s v="E3353"/>
    <s v="Riya Atwal"/>
    <x v="2"/>
    <x v="0"/>
    <n v="90.85"/>
    <s v="91499"/>
    <n v="98806"/>
    <x v="2293"/>
    <x v="3"/>
    <x v="0"/>
    <n v="5"/>
    <n v="3311"/>
  </r>
  <r>
    <s v="E3354"/>
    <s v="Bhavin Kibe"/>
    <x v="0"/>
    <x v="0"/>
    <n v="83.79"/>
    <n v="180417"/>
    <n v="29754"/>
    <x v="2294"/>
    <x v="0"/>
    <x v="0"/>
    <n v="48"/>
    <n v="1120"/>
  </r>
  <r>
    <s v="E3355"/>
    <s v="Anvi Agarwal"/>
    <x v="5"/>
    <x v="1"/>
    <n v="97.13"/>
    <n v="130250"/>
    <n v="113016"/>
    <x v="2295"/>
    <x v="4"/>
    <x v="1"/>
    <n v="19"/>
    <n v="3331"/>
  </r>
  <r>
    <s v="E3356"/>
    <s v="Zeeshan Deol"/>
    <x v="0"/>
    <x v="0"/>
    <n v="98.4"/>
    <n v="106428"/>
    <n v="44067"/>
    <x v="2296"/>
    <x v="6"/>
    <x v="1"/>
    <n v="41"/>
    <n v="2374"/>
  </r>
  <r>
    <s v="E3357"/>
    <s v="Jhanvi Vohra"/>
    <x v="3"/>
    <x v="4"/>
    <n v="72.19"/>
    <n v="32451"/>
    <n v="73511"/>
    <x v="2297"/>
    <x v="8"/>
    <x v="2"/>
    <n v="22"/>
    <n v="3492"/>
  </r>
  <r>
    <s v="E3358"/>
    <s v="Indrans Kalita"/>
    <x v="2"/>
    <x v="0"/>
    <n v="92.54"/>
    <n v="58406"/>
    <n v="39924"/>
    <x v="2298"/>
    <x v="1"/>
    <x v="1"/>
    <n v="40"/>
    <n v="945"/>
  </r>
  <r>
    <s v="E3359"/>
    <s v="Keya Gopal"/>
    <x v="0"/>
    <x v="3"/>
    <n v="73.62"/>
    <n v="186337"/>
    <n v="95521"/>
    <x v="2299"/>
    <x v="5"/>
    <x v="0"/>
    <n v="13"/>
    <n v="3166"/>
  </r>
  <r>
    <s v="E3360"/>
    <s v="Uthkarsh Srinivasan"/>
    <x v="5"/>
    <x v="0"/>
    <n v="93.74"/>
    <n v="41620"/>
    <n v="103469"/>
    <x v="2300"/>
    <x v="3"/>
    <x v="0"/>
    <n v="17"/>
    <n v="1210"/>
  </r>
  <r>
    <s v="E3361"/>
    <s v="Mishti Mammen"/>
    <x v="4"/>
    <x v="1"/>
    <n v="92.71"/>
    <n v="41758"/>
    <n v="49191"/>
    <x v="2301"/>
    <x v="4"/>
    <x v="1"/>
    <n v="32"/>
    <n v="3370"/>
  </r>
  <r>
    <s v="E3362"/>
    <s v="Sana Tripathi"/>
    <x v="3"/>
    <x v="3"/>
    <n v="89.27"/>
    <n v="106339"/>
    <n v="74432"/>
    <x v="350"/>
    <x v="4"/>
    <x v="1"/>
    <n v="20"/>
    <n v="2504"/>
  </r>
  <r>
    <s v="E3363"/>
    <s v="Yasmin Gupta"/>
    <x v="3"/>
    <x v="1"/>
    <n v="91.01"/>
    <n v="106899"/>
    <n v="61889"/>
    <x v="2302"/>
    <x v="8"/>
    <x v="2"/>
    <n v="27"/>
    <n v="1201"/>
  </r>
  <r>
    <s v="E3364"/>
    <s v="Manikya Sachar"/>
    <x v="9"/>
    <x v="1"/>
    <n v="97.71"/>
    <n v="174881"/>
    <n v="45419"/>
    <x v="2303"/>
    <x v="2"/>
    <x v="0"/>
    <n v="23"/>
    <n v="3732"/>
  </r>
  <r>
    <s v="E3365"/>
    <s v="Nehmat Handa"/>
    <x v="3"/>
    <x v="1"/>
    <n v="73.319999999999993"/>
    <n v="73587"/>
    <n v="27709"/>
    <x v="2304"/>
    <x v="5"/>
    <x v="0"/>
    <n v="37"/>
    <n v="1110"/>
  </r>
  <r>
    <s v="E3366"/>
    <s v="Chirag Madan"/>
    <x v="6"/>
    <x v="5"/>
    <n v="71.540000000000006"/>
    <n v="113862"/>
    <n v="95555"/>
    <x v="2305"/>
    <x v="4"/>
    <x v="1"/>
    <n v="28"/>
    <n v="4774"/>
  </r>
  <r>
    <s v="E3367"/>
    <s v="Drishya Shanker"/>
    <x v="3"/>
    <x v="5"/>
    <n v="92.17"/>
    <n v="46060"/>
    <n v="88197"/>
    <x v="2306"/>
    <x v="8"/>
    <x v="2"/>
    <n v="39"/>
    <n v="4136"/>
  </r>
  <r>
    <s v="E3368"/>
    <s v="Reyansh Lanka"/>
    <x v="2"/>
    <x v="4"/>
    <n v="87.59"/>
    <n v="121000"/>
    <n v="103552"/>
    <x v="2307"/>
    <x v="6"/>
    <x v="1"/>
    <n v="12"/>
    <n v="1515"/>
  </r>
  <r>
    <s v="E3369"/>
    <s v="Lakshay Wagle"/>
    <x v="2"/>
    <x v="5"/>
    <n v="91.47"/>
    <n v="150836"/>
    <n v="105760"/>
    <x v="2308"/>
    <x v="8"/>
    <x v="2"/>
    <n v="29"/>
    <n v="4618"/>
  </r>
  <r>
    <s v="E3370"/>
    <s v="Neysa Lall"/>
    <x v="3"/>
    <x v="1"/>
    <n v="98.91"/>
    <n v="105624"/>
    <n v="53282"/>
    <x v="2309"/>
    <x v="6"/>
    <x v="1"/>
    <n v="26"/>
    <n v="226"/>
  </r>
  <r>
    <s v="E3371"/>
    <s v="Zara Lanka"/>
    <x v="3"/>
    <x v="4"/>
    <n v="81.81"/>
    <n v="8430"/>
    <n v="72099"/>
    <x v="2310"/>
    <x v="1"/>
    <x v="1"/>
    <n v="36"/>
    <n v="202"/>
  </r>
  <r>
    <s v="E3372"/>
    <s v="Krish Bhagat"/>
    <x v="5"/>
    <x v="5"/>
    <n v="81.489999999999995"/>
    <n v="143635"/>
    <n v="94082"/>
    <x v="2311"/>
    <x v="4"/>
    <x v="1"/>
    <n v="15"/>
    <n v="4431"/>
  </r>
  <r>
    <s v="E3373"/>
    <s v="Jayant Lalla"/>
    <x v="6"/>
    <x v="3"/>
    <n v="80.03"/>
    <n v="12661"/>
    <n v="110221"/>
    <x v="2259"/>
    <x v="1"/>
    <x v="1"/>
    <n v="8"/>
    <n v="4934"/>
  </r>
  <r>
    <s v="E3374"/>
    <s v="Zoya Rajagopalan"/>
    <x v="3"/>
    <x v="0"/>
    <n v="93.06"/>
    <n v="191038"/>
    <n v="90825"/>
    <x v="2312"/>
    <x v="6"/>
    <x v="1"/>
    <n v="34"/>
    <n v="2936"/>
  </r>
  <r>
    <s v="E3375"/>
    <s v="Lakshay Mand"/>
    <x v="2"/>
    <x v="4"/>
    <n v="90.97"/>
    <n v="105340"/>
    <n v="50080"/>
    <x v="2313"/>
    <x v="3"/>
    <x v="0"/>
    <n v="3"/>
    <n v="1983"/>
  </r>
  <r>
    <s v="E3376"/>
    <s v="Mohanlal Srivastava"/>
    <x v="5"/>
    <x v="3"/>
    <n v="92.02"/>
    <n v="62351"/>
    <n v="64719"/>
    <x v="2314"/>
    <x v="8"/>
    <x v="2"/>
    <n v="11"/>
    <n v="3268"/>
  </r>
  <r>
    <s v="E3377"/>
    <s v="Navya Dalal"/>
    <x v="2"/>
    <x v="1"/>
    <n v="94.28"/>
    <n v="118186"/>
    <n v="29378"/>
    <x v="2315"/>
    <x v="6"/>
    <x v="1"/>
    <n v="19"/>
    <n v="2573"/>
  </r>
  <r>
    <s v="E3378"/>
    <s v="Dishani Trivedi"/>
    <x v="2"/>
    <x v="1"/>
    <n v="81.16"/>
    <n v="121601"/>
    <n v="112996"/>
    <x v="2316"/>
    <x v="4"/>
    <x v="1"/>
    <n v="22"/>
    <n v="2856"/>
  </r>
  <r>
    <s v="E3379"/>
    <s v="  Anahi Sahni  "/>
    <x v="4"/>
    <x v="4"/>
    <n v="80.16"/>
    <n v="9486"/>
    <n v="78349"/>
    <x v="2317"/>
    <x v="5"/>
    <x v="0"/>
    <n v="50"/>
    <n v="1958"/>
  </r>
  <r>
    <s v="E3380"/>
    <s v="Sara Batta"/>
    <x v="5"/>
    <x v="5"/>
    <n v="86.52"/>
    <n v="109061"/>
    <n v="67904"/>
    <x v="2318"/>
    <x v="8"/>
    <x v="2"/>
    <n v="29"/>
    <n v="4068"/>
  </r>
  <r>
    <s v="E3381"/>
    <s v="Jayan Vig"/>
    <x v="5"/>
    <x v="5"/>
    <n v="91.3"/>
    <n v="170307"/>
    <n v="74103"/>
    <x v="2319"/>
    <x v="1"/>
    <x v="1"/>
    <n v="1"/>
    <n v="4004"/>
  </r>
  <r>
    <s v="E3382"/>
    <s v="Keya Gandhi"/>
    <x v="0"/>
    <x v="0"/>
    <n v="75.55"/>
    <n v="40320"/>
    <n v="74683"/>
    <x v="2320"/>
    <x v="6"/>
    <x v="1"/>
    <n v="18"/>
    <n v="374"/>
  </r>
  <r>
    <s v="E3383"/>
    <s v="  Lavanya Bala  "/>
    <x v="9"/>
    <x v="1"/>
    <n v="76.61"/>
    <n v="169710"/>
    <n v="55050"/>
    <x v="2321"/>
    <x v="3"/>
    <x v="0"/>
    <n v="21"/>
    <n v="2015"/>
  </r>
  <r>
    <s v="E3384"/>
    <s v="Vidur Kumar"/>
    <x v="3"/>
    <x v="5"/>
    <n v="77.5"/>
    <n v="111035"/>
    <n v="95903"/>
    <x v="2322"/>
    <x v="0"/>
    <x v="0"/>
    <n v="3"/>
    <n v="4109"/>
  </r>
  <r>
    <s v="E3385"/>
    <s v="Baiju Deshpande"/>
    <x v="0"/>
    <x v="2"/>
    <n v="86.19"/>
    <n v="30381"/>
    <n v="57274"/>
    <x v="2323"/>
    <x v="8"/>
    <x v="2"/>
    <n v="17"/>
    <n v="366"/>
  </r>
  <r>
    <s v="E3386"/>
    <s v="  Ivan Saran  "/>
    <x v="4"/>
    <x v="0"/>
    <n v="77.209999999999994"/>
    <n v="123779"/>
    <n v="76990"/>
    <x v="2324"/>
    <x v="0"/>
    <x v="0"/>
    <n v="48"/>
    <n v="3161"/>
  </r>
  <r>
    <s v="E3387"/>
    <s v="Myra Khare"/>
    <x v="2"/>
    <x v="1"/>
    <n v="94.49"/>
    <n v="153298"/>
    <n v="49597"/>
    <x v="2009"/>
    <x v="4"/>
    <x v="1"/>
    <n v="31"/>
    <n v="1958"/>
  </r>
  <r>
    <s v="E3388"/>
    <s v="Dhanuk Maharaj"/>
    <x v="2"/>
    <x v="0"/>
    <n v="76.63"/>
    <n v="8351"/>
    <n v="94987"/>
    <x v="2325"/>
    <x v="4"/>
    <x v="1"/>
    <n v="32"/>
    <n v="2228"/>
  </r>
  <r>
    <s v="E3389"/>
    <s v="Hiran Jhaveri"/>
    <x v="3"/>
    <x v="0"/>
    <n v="70.849999999999994"/>
    <s v="30217"/>
    <n v="72658"/>
    <x v="2326"/>
    <x v="3"/>
    <x v="0"/>
    <n v="35"/>
    <n v="3204"/>
  </r>
  <r>
    <s v="E3390"/>
    <s v="Kanav Bhalla"/>
    <x v="5"/>
    <x v="4"/>
    <n v="70.319999999999993"/>
    <n v="86960"/>
    <n v="87413"/>
    <x v="2327"/>
    <x v="5"/>
    <x v="0"/>
    <n v="39"/>
    <n v="535"/>
  </r>
  <r>
    <s v="E3391"/>
    <s v="Nishith Bhatti"/>
    <x v="2"/>
    <x v="3"/>
    <n v="95.42"/>
    <n v="192640"/>
    <n v="54192"/>
    <x v="2328"/>
    <x v="8"/>
    <x v="2"/>
    <n v="30"/>
    <n v="4238"/>
  </r>
  <r>
    <s v="E3392"/>
    <s v="Yuvraj  Bedi"/>
    <x v="2"/>
    <x v="1"/>
    <n v="80.319999999999993"/>
    <n v="92261"/>
    <n v="86696"/>
    <x v="2329"/>
    <x v="7"/>
    <x v="0"/>
    <n v="7"/>
    <n v="2980"/>
  </r>
  <r>
    <s v="E3393"/>
    <s v="Alia Randhawa"/>
    <x v="5"/>
    <x v="0"/>
    <n v="86.45"/>
    <n v="143601"/>
    <n v="82776"/>
    <x v="2330"/>
    <x v="3"/>
    <x v="0"/>
    <n v="34"/>
    <n v="1191"/>
  </r>
  <r>
    <s v="E3394"/>
    <s v="Devansh Solanki"/>
    <x v="3"/>
    <x v="0"/>
    <n v="82.31"/>
    <n v="46358"/>
    <n v="42486"/>
    <x v="2331"/>
    <x v="5"/>
    <x v="0"/>
    <n v="50"/>
    <n v="4975"/>
  </r>
  <r>
    <s v="E3395"/>
    <s v="Kanav Kuruvilla"/>
    <x v="3"/>
    <x v="4"/>
    <n v="97.31"/>
    <n v="6142"/>
    <n v="77494"/>
    <x v="2332"/>
    <x v="3"/>
    <x v="0"/>
    <n v="12"/>
    <n v="4014"/>
  </r>
  <r>
    <s v="E3396"/>
    <s v="Diya Apte"/>
    <x v="4"/>
    <x v="4"/>
    <n v="79"/>
    <n v="64229"/>
    <n v="105566"/>
    <x v="2333"/>
    <x v="8"/>
    <x v="2"/>
    <n v="42"/>
    <n v="4914"/>
  </r>
  <r>
    <s v="E3397"/>
    <s v="Amani Walla"/>
    <x v="5"/>
    <x v="5"/>
    <n v="87.82"/>
    <n v="132235"/>
    <n v="47797"/>
    <x v="2334"/>
    <x v="2"/>
    <x v="0"/>
    <n v="14"/>
    <n v="3453"/>
  </r>
  <r>
    <s v="E3398"/>
    <s v="Nitya Deshmukh"/>
    <x v="5"/>
    <x v="5"/>
    <n v="70.61"/>
    <n v="169744"/>
    <n v="71369"/>
    <x v="2335"/>
    <x v="7"/>
    <x v="0"/>
    <n v="4"/>
    <n v="2555"/>
  </r>
  <r>
    <s v="E3399"/>
    <s v="Ritvik Mander"/>
    <x v="0"/>
    <x v="5"/>
    <n v="72.38"/>
    <n v="197192"/>
    <n v="80533"/>
    <x v="2336"/>
    <x v="4"/>
    <x v="1"/>
    <n v="32"/>
    <n v="4356"/>
  </r>
  <r>
    <s v="E3400"/>
    <s v="Nishith Dar"/>
    <x v="5"/>
    <x v="0"/>
    <n v="82.83"/>
    <n v="41409"/>
    <n v="59691"/>
    <x v="2337"/>
    <x v="3"/>
    <x v="0"/>
    <n v="30"/>
    <n v="1783"/>
  </r>
  <r>
    <s v="E3401"/>
    <s v="Arnav Varughese"/>
    <x v="0"/>
    <x v="0"/>
    <n v="85.97"/>
    <n v="60631"/>
    <n v="94526"/>
    <x v="2338"/>
    <x v="3"/>
    <x v="0"/>
    <n v="27"/>
    <n v="1736"/>
  </r>
  <r>
    <s v="E3402"/>
    <s v="Nakul Ganesh"/>
    <x v="0"/>
    <x v="1"/>
    <n v="92.22"/>
    <n v="134580"/>
    <n v="51280"/>
    <x v="2339"/>
    <x v="6"/>
    <x v="1"/>
    <n v="6"/>
    <n v="2193"/>
  </r>
  <r>
    <s v="E3403"/>
    <s v="Indrajit Vora"/>
    <x v="5"/>
    <x v="4"/>
    <n v="92.13"/>
    <n v="57791"/>
    <n v="31041"/>
    <x v="2340"/>
    <x v="6"/>
    <x v="1"/>
    <n v="9"/>
    <n v="3576"/>
  </r>
  <r>
    <s v="E3404"/>
    <s v="Ryan Bumb"/>
    <x v="0"/>
    <x v="2"/>
    <n v="85.08"/>
    <n v="138066"/>
    <n v="67968"/>
    <x v="2341"/>
    <x v="4"/>
    <x v="1"/>
    <n v="15"/>
    <n v="4677"/>
  </r>
  <r>
    <s v="E3405"/>
    <s v="  Drishya Kata  "/>
    <x v="5"/>
    <x v="3"/>
    <n v="95.29"/>
    <n v="29362"/>
    <n v="69276"/>
    <x v="2342"/>
    <x v="1"/>
    <x v="1"/>
    <n v="34"/>
    <n v="3440"/>
  </r>
  <r>
    <s v="E3406"/>
    <s v="Vidur Khurana"/>
    <x v="2"/>
    <x v="0"/>
    <n v="95.69"/>
    <n v="131641"/>
    <n v="44007"/>
    <x v="2343"/>
    <x v="6"/>
    <x v="1"/>
    <n v="17"/>
    <n v="3500"/>
  </r>
  <r>
    <s v="E3407"/>
    <s v="Inaaya  Bains"/>
    <x v="0"/>
    <x v="0"/>
    <n v="96.93"/>
    <n v="25364"/>
    <n v="85634"/>
    <x v="2344"/>
    <x v="3"/>
    <x v="0"/>
    <n v="42"/>
    <n v="1918"/>
  </r>
  <r>
    <s v="E3408"/>
    <s v="Yuvaan Garde"/>
    <x v="5"/>
    <x v="0"/>
    <n v="74.099999999999994"/>
    <s v="59522"/>
    <n v="30748"/>
    <x v="2345"/>
    <x v="4"/>
    <x v="1"/>
    <n v="16"/>
    <n v="2185"/>
  </r>
  <r>
    <s v="E3409"/>
    <s v="Aniruddh Raj"/>
    <x v="3"/>
    <x v="5"/>
    <n v="95.97"/>
    <n v="52564"/>
    <n v="99466"/>
    <x v="2346"/>
    <x v="1"/>
    <x v="1"/>
    <n v="9"/>
    <n v="799"/>
  </r>
  <r>
    <s v="E3410"/>
    <s v="Miraya Sarin"/>
    <x v="2"/>
    <x v="1"/>
    <n v="94.98"/>
    <n v="81532"/>
    <n v="39131"/>
    <x v="2347"/>
    <x v="8"/>
    <x v="2"/>
    <n v="29"/>
    <n v="4170"/>
  </r>
  <r>
    <s v="E3411"/>
    <s v="Ranbir Manda"/>
    <x v="5"/>
    <x v="0"/>
    <n v="91.48"/>
    <n v="73620"/>
    <n v="114418"/>
    <x v="2348"/>
    <x v="3"/>
    <x v="0"/>
    <n v="40"/>
    <n v="1513"/>
  </r>
  <r>
    <s v="E3412"/>
    <s v="Tushar Vaidya"/>
    <x v="2"/>
    <x v="1"/>
    <n v="70.23"/>
    <n v="164302"/>
    <n v="27398"/>
    <x v="2349"/>
    <x v="0"/>
    <x v="0"/>
    <n v="42"/>
    <n v="1265"/>
  </r>
  <r>
    <s v="E3413"/>
    <s v="Jiya Lala"/>
    <x v="3"/>
    <x v="4"/>
    <n v="93.34"/>
    <n v="67783"/>
    <n v="104615"/>
    <x v="2350"/>
    <x v="6"/>
    <x v="1"/>
    <n v="49"/>
    <n v="218"/>
  </r>
  <r>
    <s v="E3414"/>
    <s v="Nayantara Verma"/>
    <x v="3"/>
    <x v="4"/>
    <n v="75.209999999999994"/>
    <n v="84929"/>
    <n v="48644"/>
    <x v="2351"/>
    <x v="6"/>
    <x v="1"/>
    <n v="13"/>
    <n v="2356"/>
  </r>
  <r>
    <s v="E3415"/>
    <s v="Emir Varkey"/>
    <x v="4"/>
    <x v="3"/>
    <n v="96.95"/>
    <n v="100574"/>
    <n v="77122"/>
    <x v="2352"/>
    <x v="0"/>
    <x v="0"/>
    <n v="15"/>
    <n v="1704"/>
  </r>
  <r>
    <s v="E3416"/>
    <s v="Divit Taneja"/>
    <x v="3"/>
    <x v="1"/>
    <n v="83.72"/>
    <n v="98132"/>
    <n v="68452"/>
    <x v="2353"/>
    <x v="5"/>
    <x v="0"/>
    <n v="23"/>
    <n v="1055"/>
  </r>
  <r>
    <s v="E3417"/>
    <s v="Tara Srivastava"/>
    <x v="0"/>
    <x v="1"/>
    <n v="88"/>
    <n v="97136"/>
    <n v="58110"/>
    <x v="1309"/>
    <x v="6"/>
    <x v="1"/>
    <n v="15"/>
    <n v="1058"/>
  </r>
  <r>
    <s v="E3418"/>
    <s v="Tiya Rattan"/>
    <x v="0"/>
    <x v="4"/>
    <n v="76.150000000000006"/>
    <n v="113534"/>
    <n v="68977"/>
    <x v="2354"/>
    <x v="8"/>
    <x v="2"/>
    <n v="24"/>
    <n v="2378"/>
  </r>
  <r>
    <s v="E3419"/>
    <s v="Purab Thaker"/>
    <x v="4"/>
    <x v="5"/>
    <n v="93.72"/>
    <n v="135310"/>
    <n v="87319"/>
    <x v="2355"/>
    <x v="8"/>
    <x v="2"/>
    <n v="12"/>
    <n v="4402"/>
  </r>
  <r>
    <s v="E3420"/>
    <s v="  Jiya Rajagopalan  "/>
    <x v="0"/>
    <x v="0"/>
    <n v="79.38"/>
    <n v="54353"/>
    <n v="94590"/>
    <x v="2356"/>
    <x v="0"/>
    <x v="0"/>
    <n v="6"/>
    <n v="2729"/>
  </r>
  <r>
    <s v="E3421"/>
    <s v="Lakshit Cheema"/>
    <x v="4"/>
    <x v="4"/>
    <n v="73.180000000000007"/>
    <n v="100019"/>
    <n v="119385"/>
    <x v="2357"/>
    <x v="7"/>
    <x v="0"/>
    <n v="35"/>
    <n v="1373"/>
  </r>
  <r>
    <s v="E3422"/>
    <s v="Shayak Tiwari"/>
    <x v="4"/>
    <x v="3"/>
    <n v="77.88"/>
    <n v="55550"/>
    <n v="44317"/>
    <x v="2358"/>
    <x v="3"/>
    <x v="0"/>
    <n v="8"/>
    <n v="2467"/>
  </r>
  <r>
    <s v="E3423"/>
    <s v="  Keya Jain  "/>
    <x v="4"/>
    <x v="3"/>
    <n v="93.45"/>
    <n v="179199"/>
    <n v="98904"/>
    <x v="2359"/>
    <x v="5"/>
    <x v="0"/>
    <n v="4"/>
    <n v="2759"/>
  </r>
  <r>
    <s v="E3424"/>
    <s v="Vardaniya Dugar"/>
    <x v="3"/>
    <x v="3"/>
    <n v="77"/>
    <n v="10241"/>
    <n v="44080"/>
    <x v="2360"/>
    <x v="5"/>
    <x v="0"/>
    <n v="27"/>
    <n v="224"/>
  </r>
  <r>
    <s v="E3425"/>
    <s v="Sana Thakkar"/>
    <x v="3"/>
    <x v="0"/>
    <n v="71.709999999999994"/>
    <n v="178006"/>
    <n v="80053"/>
    <x v="2361"/>
    <x v="3"/>
    <x v="0"/>
    <n v="27"/>
    <n v="4126"/>
  </r>
  <r>
    <s v="E3426"/>
    <s v="Arhaan Sampath"/>
    <x v="3"/>
    <x v="1"/>
    <n v="81.95"/>
    <n v="119137"/>
    <n v="87078"/>
    <x v="2362"/>
    <x v="4"/>
    <x v="1"/>
    <n v="8"/>
    <n v="2626"/>
  </r>
  <r>
    <s v="E3427"/>
    <s v="Badal Dhaliwal"/>
    <x v="5"/>
    <x v="3"/>
    <n v="87.68"/>
    <n v="97862"/>
    <n v="79007"/>
    <x v="2363"/>
    <x v="6"/>
    <x v="1"/>
    <n v="32"/>
    <n v="1708"/>
  </r>
  <r>
    <s v="E3428"/>
    <s v="Saksham Kashyap"/>
    <x v="2"/>
    <x v="0"/>
    <n v="78.930000000000007"/>
    <n v="109820"/>
    <n v="30123"/>
    <x v="2364"/>
    <x v="2"/>
    <x v="0"/>
    <n v="19"/>
    <n v="2928"/>
  </r>
  <r>
    <s v="E3429"/>
    <s v="Piya Dash"/>
    <x v="5"/>
    <x v="5"/>
    <n v="97.75"/>
    <n v="194202"/>
    <n v="80837"/>
    <x v="2365"/>
    <x v="1"/>
    <x v="1"/>
    <n v="11"/>
    <n v="3312"/>
  </r>
  <r>
    <s v="E3430"/>
    <s v="Kabir Shanker"/>
    <x v="3"/>
    <x v="3"/>
    <n v="95.18"/>
    <n v="102858"/>
    <n v="69739"/>
    <x v="2366"/>
    <x v="7"/>
    <x v="0"/>
    <n v="24"/>
    <n v="704"/>
  </r>
  <r>
    <s v="E3431"/>
    <s v="Navya Golla"/>
    <x v="6"/>
    <x v="3"/>
    <n v="79.67"/>
    <n v="163069"/>
    <n v="40843"/>
    <x v="2367"/>
    <x v="8"/>
    <x v="2"/>
    <n v="50"/>
    <n v="1804"/>
  </r>
  <r>
    <s v="E3432"/>
    <s v="Mahika Ramaswamy"/>
    <x v="3"/>
    <x v="4"/>
    <n v="74.760000000000005"/>
    <s v="27349"/>
    <n v="97434"/>
    <x v="2368"/>
    <x v="2"/>
    <x v="0"/>
    <n v="42"/>
    <n v="3659"/>
  </r>
  <r>
    <s v="E3433"/>
    <s v="Divij Sethi"/>
    <x v="5"/>
    <x v="4"/>
    <n v="93.7"/>
    <n v="194106"/>
    <n v="117840"/>
    <x v="2369"/>
    <x v="0"/>
    <x v="0"/>
    <n v="10"/>
    <n v="1770"/>
  </r>
  <r>
    <s v="E3434"/>
    <s v="Devansh Jaggi"/>
    <x v="3"/>
    <x v="1"/>
    <n v="82.98"/>
    <n v="193809"/>
    <n v="38921"/>
    <x v="2370"/>
    <x v="3"/>
    <x v="0"/>
    <n v="48"/>
    <n v="2805"/>
  </r>
  <r>
    <s v="E3435"/>
    <s v="Romil Lata"/>
    <x v="4"/>
    <x v="5"/>
    <n v="89.5"/>
    <n v="19342"/>
    <n v="60808"/>
    <x v="2371"/>
    <x v="0"/>
    <x v="0"/>
    <n v="9"/>
    <n v="3817"/>
  </r>
  <r>
    <s v="E3436"/>
    <s v="Sara Agate"/>
    <x v="5"/>
    <x v="0"/>
    <n v="76.75"/>
    <n v="167605"/>
    <n v="100693"/>
    <x v="706"/>
    <x v="7"/>
    <x v="0"/>
    <n v="28"/>
    <n v="4175"/>
  </r>
  <r>
    <s v="E3437"/>
    <s v="Dhanuk Kashyap"/>
    <x v="2"/>
    <x v="4"/>
    <n v="93.32"/>
    <n v="147441"/>
    <n v="77692"/>
    <x v="2372"/>
    <x v="1"/>
    <x v="1"/>
    <n v="36"/>
    <n v="652"/>
  </r>
  <r>
    <s v="E3438"/>
    <s v="Akarsh Bhatia"/>
    <x v="2"/>
    <x v="4"/>
    <n v="72.25"/>
    <n v="55864"/>
    <n v="43476"/>
    <x v="2373"/>
    <x v="3"/>
    <x v="0"/>
    <n v="27"/>
    <n v="2708"/>
  </r>
  <r>
    <s v="E3439"/>
    <s v="Misha Dora"/>
    <x v="2"/>
    <x v="1"/>
    <n v="94.48"/>
    <n v="13769"/>
    <n v="66235"/>
    <x v="1234"/>
    <x v="0"/>
    <x v="0"/>
    <n v="46"/>
    <n v="3211"/>
  </r>
  <r>
    <s v="E3440"/>
    <s v="Purab De"/>
    <x v="4"/>
    <x v="4"/>
    <n v="84.18"/>
    <n v="17806"/>
    <n v="78959"/>
    <x v="1181"/>
    <x v="5"/>
    <x v="0"/>
    <n v="48"/>
    <n v="4451"/>
  </r>
  <r>
    <s v="E3441"/>
    <s v="Nayantara Chokshi"/>
    <x v="4"/>
    <x v="5"/>
    <n v="95.52"/>
    <n v="17402"/>
    <n v="81664"/>
    <x v="2374"/>
    <x v="2"/>
    <x v="0"/>
    <n v="44"/>
    <n v="1879"/>
  </r>
  <r>
    <s v="E3442"/>
    <s v="Aarav Sem"/>
    <x v="1"/>
    <x v="5"/>
    <n v="82.22"/>
    <n v="150162"/>
    <n v="84124"/>
    <x v="2375"/>
    <x v="8"/>
    <x v="2"/>
    <n v="41"/>
    <n v="341"/>
  </r>
  <r>
    <s v="E3443"/>
    <s v="Aniruddh Rajagopal"/>
    <x v="3"/>
    <x v="5"/>
    <n v="70"/>
    <n v="23544"/>
    <n v="105590"/>
    <x v="2376"/>
    <x v="3"/>
    <x v="0"/>
    <n v="48"/>
    <n v="4941"/>
  </r>
  <r>
    <s v="E3444"/>
    <s v="Saanvi Bhalla"/>
    <x v="2"/>
    <x v="2"/>
    <n v="71.92"/>
    <n v="163716"/>
    <n v="43716"/>
    <x v="2377"/>
    <x v="6"/>
    <x v="1"/>
    <n v="8"/>
    <n v="2800"/>
  </r>
  <r>
    <s v="E3445"/>
    <s v="Kabir Shenoy"/>
    <x v="0"/>
    <x v="1"/>
    <n v="92.71"/>
    <n v="140251"/>
    <n v="90908"/>
    <x v="2378"/>
    <x v="8"/>
    <x v="2"/>
    <n v="30"/>
    <n v="3021"/>
  </r>
  <r>
    <s v="E3446"/>
    <s v="Hridaan Vasa"/>
    <x v="3"/>
    <x v="0"/>
    <n v="95.21"/>
    <n v="187978"/>
    <n v="74352"/>
    <x v="2379"/>
    <x v="7"/>
    <x v="0"/>
    <n v="31"/>
    <n v="4990"/>
  </r>
  <r>
    <s v="E3447"/>
    <s v="Aayush Chandra"/>
    <x v="5"/>
    <x v="5"/>
    <n v="93.8"/>
    <n v="85347"/>
    <n v="36708"/>
    <x v="2380"/>
    <x v="4"/>
    <x v="1"/>
    <n v="39"/>
    <n v="3244"/>
  </r>
  <r>
    <s v="E3448"/>
    <s v="Zain Hora"/>
    <x v="4"/>
    <x v="5"/>
    <n v="97.61"/>
    <n v="77624"/>
    <n v="32497"/>
    <x v="446"/>
    <x v="8"/>
    <x v="2"/>
    <n v="19"/>
    <n v="3817"/>
  </r>
  <r>
    <s v="E3449"/>
    <s v="Anay Kara"/>
    <x v="0"/>
    <x v="3"/>
    <n v="71.84"/>
    <n v="21952"/>
    <n v="60129"/>
    <x v="2381"/>
    <x v="1"/>
    <x v="1"/>
    <n v="42"/>
    <n v="1159"/>
  </r>
  <r>
    <s v="E3450"/>
    <s v="Aayush Soman"/>
    <x v="5"/>
    <x v="1"/>
    <n v="87.16"/>
    <n v="118637"/>
    <n v="42927"/>
    <x v="2382"/>
    <x v="0"/>
    <x v="0"/>
    <n v="21"/>
    <n v="3526"/>
  </r>
  <r>
    <s v="E3451"/>
    <s v="Armaan Basu"/>
    <x v="3"/>
    <x v="5"/>
    <n v="92.4"/>
    <n v="61648"/>
    <n v="53609"/>
    <x v="2383"/>
    <x v="3"/>
    <x v="0"/>
    <n v="5"/>
    <n v="1037"/>
  </r>
  <r>
    <s v="E3452"/>
    <s v="Shaan Sandhu"/>
    <x v="0"/>
    <x v="1"/>
    <n v="70.95"/>
    <n v="162065"/>
    <n v="42305"/>
    <x v="2384"/>
    <x v="7"/>
    <x v="0"/>
    <n v="15"/>
    <n v="1135"/>
  </r>
  <r>
    <s v="E3453"/>
    <s v="Purab Sankaran"/>
    <x v="5"/>
    <x v="1"/>
    <n v="72.34"/>
    <n v="17168"/>
    <n v="70632"/>
    <x v="2385"/>
    <x v="0"/>
    <x v="0"/>
    <n v="18"/>
    <n v="1997"/>
  </r>
  <r>
    <s v="E3454"/>
    <s v="Mishti Singhal"/>
    <x v="3"/>
    <x v="0"/>
    <n v="86.68"/>
    <n v="138338"/>
    <n v="54768"/>
    <x v="2386"/>
    <x v="2"/>
    <x v="0"/>
    <n v="49"/>
    <n v="4622"/>
  </r>
  <r>
    <s v="E3455"/>
    <s v="Madhav Uppal"/>
    <x v="2"/>
    <x v="3"/>
    <n v="88.89"/>
    <n v="133234"/>
    <n v="52430"/>
    <x v="2387"/>
    <x v="4"/>
    <x v="1"/>
    <n v="17"/>
    <n v="2538"/>
  </r>
  <r>
    <s v="E3456"/>
    <s v="Ira Chauhan"/>
    <x v="3"/>
    <x v="1"/>
    <n v="72.97"/>
    <n v="111325"/>
    <n v="68025"/>
    <x v="2388"/>
    <x v="8"/>
    <x v="2"/>
    <n v="11"/>
    <n v="4005"/>
  </r>
  <r>
    <s v="E3457"/>
    <s v="Hunar Ravi"/>
    <x v="0"/>
    <x v="1"/>
    <n v="93.79"/>
    <n v="124582"/>
    <n v="91570"/>
    <x v="2389"/>
    <x v="7"/>
    <x v="0"/>
    <n v="38"/>
    <n v="1227"/>
  </r>
  <r>
    <s v="E3458"/>
    <s v="Raunak Chhabra"/>
    <x v="5"/>
    <x v="1"/>
    <n v="79.489999999999995"/>
    <n v="108972"/>
    <n v="46105"/>
    <x v="1652"/>
    <x v="5"/>
    <x v="0"/>
    <n v="44"/>
    <n v="4023"/>
  </r>
  <r>
    <s v="E3459"/>
    <s v="Lagan Kashyap"/>
    <x v="2"/>
    <x v="4"/>
    <n v="86.64"/>
    <n v="71195"/>
    <n v="37178"/>
    <x v="2390"/>
    <x v="5"/>
    <x v="0"/>
    <n v="29"/>
    <n v="4721"/>
  </r>
  <r>
    <s v="E3460"/>
    <s v="Kanav Gaba"/>
    <x v="5"/>
    <x v="5"/>
    <n v="93.25"/>
    <n v="174756"/>
    <n v="87503"/>
    <x v="2391"/>
    <x v="7"/>
    <x v="0"/>
    <n v="1"/>
    <n v="828"/>
  </r>
  <r>
    <s v="E3461"/>
    <s v="Aayush Srinivas"/>
    <x v="0"/>
    <x v="0"/>
    <n v="99.49"/>
    <n v="130733"/>
    <n v="106561"/>
    <x v="2392"/>
    <x v="4"/>
    <x v="1"/>
    <n v="43"/>
    <n v="485"/>
  </r>
  <r>
    <s v="E3462"/>
    <s v="Bhavin Dhingra"/>
    <x v="6"/>
    <x v="4"/>
    <n v="72.150000000000006"/>
    <n v="76509"/>
    <n v="40784"/>
    <x v="2393"/>
    <x v="1"/>
    <x v="1"/>
    <n v="20"/>
    <n v="4435"/>
  </r>
  <r>
    <s v="E3463"/>
    <s v="Ehsaan Korpal"/>
    <x v="2"/>
    <x v="4"/>
    <n v="74.48"/>
    <n v="161313"/>
    <n v="95249"/>
    <x v="2394"/>
    <x v="1"/>
    <x v="1"/>
    <n v="46"/>
    <n v="4764"/>
  </r>
  <r>
    <s v="E3464"/>
    <s v="Kabir Chatterjee"/>
    <x v="2"/>
    <x v="3"/>
    <n v="93.97"/>
    <n v="52098"/>
    <n v="39679"/>
    <x v="2395"/>
    <x v="1"/>
    <x v="1"/>
    <n v="38"/>
    <n v="3729"/>
  </r>
  <r>
    <s v="E3465"/>
    <s v="Rati Chanda"/>
    <x v="4"/>
    <x v="3"/>
    <n v="81.08"/>
    <n v="147172"/>
    <n v="107025"/>
    <x v="2396"/>
    <x v="4"/>
    <x v="1"/>
    <n v="45"/>
    <n v="2460"/>
  </r>
  <r>
    <s v="E3466"/>
    <s v="Shanaya Keer"/>
    <x v="8"/>
    <x v="5"/>
    <n v="86.34"/>
    <n v="104832"/>
    <n v="99117"/>
    <x v="2397"/>
    <x v="6"/>
    <x v="1"/>
    <n v="35"/>
    <n v="524"/>
  </r>
  <r>
    <s v="E3467"/>
    <s v="Hunar Mangat"/>
    <x v="2"/>
    <x v="0"/>
    <n v="83.02"/>
    <n v="152857"/>
    <n v="94978"/>
    <x v="2398"/>
    <x v="3"/>
    <x v="0"/>
    <n v="29"/>
    <n v="1901"/>
  </r>
  <r>
    <s v="E3468"/>
    <s v="Jayant Kapoor"/>
    <x v="4"/>
    <x v="4"/>
    <n v="74.540000000000006"/>
    <n v="41380"/>
    <n v="27396"/>
    <x v="2399"/>
    <x v="7"/>
    <x v="0"/>
    <n v="13"/>
    <n v="3934"/>
  </r>
  <r>
    <s v="E3469"/>
    <s v="Myra Kale"/>
    <x v="4"/>
    <x v="3"/>
    <n v="83.74"/>
    <n v="163175"/>
    <n v="81683"/>
    <x v="2400"/>
    <x v="5"/>
    <x v="0"/>
    <n v="25"/>
    <n v="1826"/>
  </r>
  <r>
    <s v="E3470"/>
    <s v="Nayantara Swaminathan"/>
    <x v="2"/>
    <x v="0"/>
    <n v="73.959999999999994"/>
    <n v="30964"/>
    <n v="67007"/>
    <x v="2401"/>
    <x v="2"/>
    <x v="0"/>
    <n v="4"/>
    <n v="1705"/>
  </r>
  <r>
    <s v="E3471"/>
    <s v="Anay Sarraf"/>
    <x v="0"/>
    <x v="5"/>
    <n v="77.39"/>
    <n v="6833"/>
    <n v="33362"/>
    <x v="2402"/>
    <x v="7"/>
    <x v="0"/>
    <n v="26"/>
    <n v="259"/>
  </r>
  <r>
    <s v="E3472"/>
    <s v="Ehsaan Loke"/>
    <x v="4"/>
    <x v="5"/>
    <n v="89.07"/>
    <n v="180423"/>
    <n v="33215"/>
    <x v="2403"/>
    <x v="8"/>
    <x v="2"/>
    <n v="2"/>
    <n v="3946"/>
  </r>
  <r>
    <s v="E3473"/>
    <s v="Divij Bandi"/>
    <x v="2"/>
    <x v="0"/>
    <n v="72.569999999999993"/>
    <n v="160257"/>
    <n v="118672"/>
    <x v="2404"/>
    <x v="0"/>
    <x v="0"/>
    <n v="28"/>
    <n v="3633"/>
  </r>
  <r>
    <s v="E3474"/>
    <s v="Shray Rege"/>
    <x v="0"/>
    <x v="3"/>
    <n v="75.010000000000005"/>
    <n v="169864"/>
    <n v="63307"/>
    <x v="2405"/>
    <x v="4"/>
    <x v="1"/>
    <n v="40"/>
    <n v="4406"/>
  </r>
  <r>
    <s v="E3475"/>
    <s v="Pari Madan"/>
    <x v="0"/>
    <x v="3"/>
    <n v="90.58"/>
    <n v="143877"/>
    <n v="107275"/>
    <x v="2406"/>
    <x v="0"/>
    <x v="0"/>
    <n v="14"/>
    <n v="4176"/>
  </r>
  <r>
    <s v="E3476"/>
    <s v="Elakshi Ganguly"/>
    <x v="9"/>
    <x v="0"/>
    <n v="78.62"/>
    <n v="169893"/>
    <n v="25844"/>
    <x v="2407"/>
    <x v="3"/>
    <x v="0"/>
    <n v="4"/>
    <n v="4423"/>
  </r>
  <r>
    <s v="E3477"/>
    <s v="Yuvaan Dara"/>
    <x v="5"/>
    <x v="5"/>
    <n v="89.3"/>
    <n v="109455"/>
    <n v="43696"/>
    <x v="2408"/>
    <x v="5"/>
    <x v="0"/>
    <n v="36"/>
    <n v="1817"/>
  </r>
  <r>
    <s v="E3478"/>
    <s v="Vihaan Solanki"/>
    <x v="4"/>
    <x v="0"/>
    <n v="98.08"/>
    <n v="188121"/>
    <n v="105246"/>
    <x v="2409"/>
    <x v="7"/>
    <x v="0"/>
    <n v="50"/>
    <n v="4286"/>
  </r>
  <r>
    <s v="E3479"/>
    <s v="Anika Krish"/>
    <x v="5"/>
    <x v="1"/>
    <n v="72.23"/>
    <n v="143024"/>
    <n v="107560"/>
    <x v="2410"/>
    <x v="4"/>
    <x v="1"/>
    <n v="26"/>
    <n v="2596"/>
  </r>
  <r>
    <s v="E3480"/>
    <s v="Damini Deshpande"/>
    <x v="4"/>
    <x v="0"/>
    <n v="88.24"/>
    <n v="169167"/>
    <n v="103129"/>
    <x v="2411"/>
    <x v="7"/>
    <x v="0"/>
    <n v="21"/>
    <n v="597"/>
  </r>
  <r>
    <s v="E3481"/>
    <s v="Mamooty Lal"/>
    <x v="4"/>
    <x v="0"/>
    <n v="76.66"/>
    <n v="95486"/>
    <n v="65104"/>
    <x v="2412"/>
    <x v="5"/>
    <x v="0"/>
    <n v="26"/>
    <n v="4249"/>
  </r>
  <r>
    <s v="E3482"/>
    <s v="Diya Soni"/>
    <x v="5"/>
    <x v="3"/>
    <n v="71.540000000000006"/>
    <n v="106759"/>
    <n v="85870"/>
    <x v="1316"/>
    <x v="8"/>
    <x v="2"/>
    <n v="23"/>
    <n v="2257"/>
  </r>
  <r>
    <s v="E3483"/>
    <s v="Nitya Johal"/>
    <x v="5"/>
    <x v="3"/>
    <n v="88.4"/>
    <n v="109942"/>
    <n v="104421"/>
    <x v="2413"/>
    <x v="1"/>
    <x v="1"/>
    <n v="36"/>
    <n v="4740"/>
  </r>
  <r>
    <s v="E3484"/>
    <s v="Misha Bala"/>
    <x v="2"/>
    <x v="0"/>
    <n v="76.44"/>
    <n v="83769"/>
    <n v="92885"/>
    <x v="2414"/>
    <x v="2"/>
    <x v="0"/>
    <n v="26"/>
    <n v="1238"/>
  </r>
  <r>
    <s v="E3485"/>
    <s v="Siya Bhatt"/>
    <x v="4"/>
    <x v="1"/>
    <n v="97.35"/>
    <n v="129984"/>
    <n v="33557"/>
    <x v="2415"/>
    <x v="8"/>
    <x v="2"/>
    <n v="43"/>
    <n v="1221"/>
  </r>
  <r>
    <s v="E3486"/>
    <s v="Romil Apte"/>
    <x v="3"/>
    <x v="4"/>
    <n v="88.24"/>
    <n v="40195"/>
    <n v="44314"/>
    <x v="2416"/>
    <x v="2"/>
    <x v="0"/>
    <n v="7"/>
    <n v="3055"/>
  </r>
  <r>
    <s v="E3487"/>
    <s v="Rania Thakur"/>
    <x v="3"/>
    <x v="1"/>
    <n v="89.72"/>
    <n v="153870"/>
    <n v="68261"/>
    <x v="2417"/>
    <x v="5"/>
    <x v="0"/>
    <n v="32"/>
    <n v="871"/>
  </r>
  <r>
    <s v="E3488"/>
    <s v="Mahika Dhingra"/>
    <x v="5"/>
    <x v="3"/>
    <n v="80.75"/>
    <n v="181941"/>
    <n v="25225"/>
    <x v="2418"/>
    <x v="6"/>
    <x v="1"/>
    <n v="2"/>
    <n v="2213"/>
  </r>
  <r>
    <s v="E3489"/>
    <s v="Divyansh Thaker"/>
    <x v="2"/>
    <x v="1"/>
    <n v="90.27"/>
    <n v="68357"/>
    <n v="45571"/>
    <x v="2419"/>
    <x v="2"/>
    <x v="0"/>
    <n v="37"/>
    <n v="4609"/>
  </r>
  <r>
    <s v="E3490"/>
    <s v="Ishaan Mammen"/>
    <x v="5"/>
    <x v="5"/>
    <n v="74.06"/>
    <n v="15281"/>
    <n v="84718"/>
    <x v="2420"/>
    <x v="1"/>
    <x v="1"/>
    <n v="20"/>
    <n v="3740"/>
  </r>
  <r>
    <s v="E3491"/>
    <s v="Elakshi Uppal"/>
    <x v="5"/>
    <x v="0"/>
    <n v="98.84"/>
    <n v="24161"/>
    <n v="85330"/>
    <x v="2421"/>
    <x v="8"/>
    <x v="2"/>
    <n v="24"/>
    <n v="4447"/>
  </r>
  <r>
    <s v="E3492"/>
    <s v="Devansh Bhalla"/>
    <x v="4"/>
    <x v="4"/>
    <n v="98.83"/>
    <n v="50811"/>
    <n v="99047"/>
    <x v="2422"/>
    <x v="2"/>
    <x v="0"/>
    <n v="11"/>
    <n v="3454"/>
  </r>
  <r>
    <s v="E3493"/>
    <s v="Jayant Badami"/>
    <x v="5"/>
    <x v="3"/>
    <n v="84.74"/>
    <n v="149258"/>
    <n v="105490"/>
    <x v="2423"/>
    <x v="7"/>
    <x v="0"/>
    <n v="36"/>
    <n v="231"/>
  </r>
  <r>
    <s v="E3494"/>
    <s v="Ojas Devi"/>
    <x v="5"/>
    <x v="0"/>
    <n v="82.31"/>
    <n v="148195"/>
    <n v="88201"/>
    <x v="2424"/>
    <x v="6"/>
    <x v="1"/>
    <n v="38"/>
    <n v="4893"/>
  </r>
  <r>
    <s v="E3495"/>
    <s v="Dharmajan Virk"/>
    <x v="3"/>
    <x v="2"/>
    <n v="94.3"/>
    <n v="177778"/>
    <n v="55113"/>
    <x v="2425"/>
    <x v="1"/>
    <x v="1"/>
    <n v="12"/>
    <n v="1423"/>
  </r>
  <r>
    <s v="E3496"/>
    <s v="Adira Sharaf"/>
    <x v="5"/>
    <x v="3"/>
    <n v="72.16"/>
    <n v="11825"/>
    <n v="65934"/>
    <x v="2426"/>
    <x v="1"/>
    <x v="1"/>
    <n v="16"/>
    <n v="4838"/>
  </r>
  <r>
    <s v="E3497"/>
    <s v="Bhavin Borde"/>
    <x v="3"/>
    <x v="0"/>
    <n v="91.8"/>
    <n v="198319"/>
    <n v="52311"/>
    <x v="2427"/>
    <x v="4"/>
    <x v="1"/>
    <n v="42"/>
    <n v="398"/>
  </r>
  <r>
    <s v="E3498"/>
    <s v="Dishani Karan"/>
    <x v="5"/>
    <x v="0"/>
    <n v="76.06"/>
    <n v="73660"/>
    <n v="115334"/>
    <x v="2428"/>
    <x v="7"/>
    <x v="0"/>
    <n v="31"/>
    <n v="3144"/>
  </r>
  <r>
    <s v="E3499"/>
    <s v="Dhanuk Garg"/>
    <x v="0"/>
    <x v="0"/>
    <n v="97.98"/>
    <n v="103657"/>
    <n v="35677"/>
    <x v="2429"/>
    <x v="3"/>
    <x v="0"/>
    <n v="45"/>
    <n v="3768"/>
  </r>
  <r>
    <s v="E3500"/>
    <s v="Ishaan Choudhry"/>
    <x v="4"/>
    <x v="3"/>
    <n v="85.03"/>
    <n v="48104"/>
    <n v="35354"/>
    <x v="2430"/>
    <x v="5"/>
    <x v="0"/>
    <n v="2"/>
    <n v="2464"/>
  </r>
  <r>
    <s v="E3501"/>
    <s v="Piya Majumdar"/>
    <x v="0"/>
    <x v="4"/>
    <n v="87.84"/>
    <n v="116342"/>
    <n v="77733"/>
    <x v="2431"/>
    <x v="8"/>
    <x v="2"/>
    <n v="42"/>
    <n v="3482"/>
  </r>
  <r>
    <s v="E3502"/>
    <s v="  Vaibhav Mammen  "/>
    <x v="5"/>
    <x v="0"/>
    <n v="70.650000000000006"/>
    <n v="39412"/>
    <n v="98387"/>
    <x v="2432"/>
    <x v="8"/>
    <x v="2"/>
    <n v="21"/>
    <n v="1551"/>
  </r>
  <r>
    <s v="E3503"/>
    <s v="Kanav Subramanian"/>
    <x v="2"/>
    <x v="3"/>
    <n v="83.27"/>
    <n v="90661"/>
    <n v="110840"/>
    <x v="2433"/>
    <x v="1"/>
    <x v="1"/>
    <n v="7"/>
    <n v="761"/>
  </r>
  <r>
    <s v="E3504"/>
    <s v="Hunar Mahal"/>
    <x v="5"/>
    <x v="2"/>
    <n v="80.510000000000005"/>
    <n v="5537"/>
    <n v="109816"/>
    <x v="2434"/>
    <x v="7"/>
    <x v="0"/>
    <n v="16"/>
    <n v="2648"/>
  </r>
  <r>
    <s v="E3505"/>
    <s v="Rasha Krish"/>
    <x v="3"/>
    <x v="1"/>
    <n v="75.09"/>
    <n v="113958"/>
    <n v="53465"/>
    <x v="2435"/>
    <x v="2"/>
    <x v="0"/>
    <n v="25"/>
    <n v="1257"/>
  </r>
  <r>
    <s v="E3506"/>
    <s v="Vanya Roy"/>
    <x v="3"/>
    <x v="4"/>
    <n v="86.28"/>
    <n v="33586"/>
    <n v="40902"/>
    <x v="2436"/>
    <x v="8"/>
    <x v="2"/>
    <n v="35"/>
    <n v="2889"/>
  </r>
  <r>
    <s v="E3507"/>
    <s v="Nakul Rajagopal"/>
    <x v="2"/>
    <x v="5"/>
    <n v="81.39"/>
    <n v="83281"/>
    <n v="56289"/>
    <x v="2437"/>
    <x v="8"/>
    <x v="2"/>
    <n v="7"/>
    <n v="3512"/>
  </r>
  <r>
    <s v="E3508"/>
    <s v="Vidur Chahal"/>
    <x v="0"/>
    <x v="5"/>
    <n v="87.55"/>
    <n v="92538"/>
    <n v="29590"/>
    <x v="2438"/>
    <x v="0"/>
    <x v="0"/>
    <n v="36"/>
    <n v="3929"/>
  </r>
  <r>
    <s v="E3509"/>
    <s v="Madhav Chhabra"/>
    <x v="8"/>
    <x v="0"/>
    <n v="88.36"/>
    <n v="86778"/>
    <n v="41572"/>
    <x v="2439"/>
    <x v="8"/>
    <x v="2"/>
    <n v="12"/>
    <n v="1312"/>
  </r>
  <r>
    <s v="E3510"/>
    <s v="Samar Sundaram"/>
    <x v="3"/>
    <x v="5"/>
    <n v="96.04"/>
    <n v="86651"/>
    <n v="65297"/>
    <x v="2440"/>
    <x v="3"/>
    <x v="0"/>
    <n v="1"/>
    <n v="2059"/>
  </r>
  <r>
    <s v="E3511"/>
    <s v="Indrans Andra"/>
    <x v="0"/>
    <x v="3"/>
    <n v="84.6"/>
    <n v="110582"/>
    <n v="116920"/>
    <x v="2441"/>
    <x v="8"/>
    <x v="2"/>
    <n v="4"/>
    <n v="4382"/>
  </r>
  <r>
    <s v="E3512"/>
    <s v="Nirvaan Jayaraman"/>
    <x v="5"/>
    <x v="2"/>
    <n v="75.78"/>
    <n v="81110"/>
    <n v="85887"/>
    <x v="2442"/>
    <x v="1"/>
    <x v="1"/>
    <n v="11"/>
    <n v="878"/>
  </r>
  <r>
    <s v="E3513"/>
    <s v="Divij Contractor"/>
    <x v="2"/>
    <x v="1"/>
    <n v="71.61"/>
    <n v="44104"/>
    <n v="83247"/>
    <x v="2443"/>
    <x v="7"/>
    <x v="0"/>
    <n v="46"/>
    <n v="2359"/>
  </r>
  <r>
    <s v="E3514"/>
    <s v="Vaibhav Doshi"/>
    <x v="4"/>
    <x v="4"/>
    <n v="71.239999999999995"/>
    <s v="137443"/>
    <n v="57298"/>
    <x v="2444"/>
    <x v="4"/>
    <x v="1"/>
    <n v="37"/>
    <n v="589"/>
  </r>
  <r>
    <s v="E3515"/>
    <s v="Zara Raj"/>
    <x v="4"/>
    <x v="0"/>
    <n v="75.569999999999993"/>
    <n v="72657"/>
    <n v="45785"/>
    <x v="2445"/>
    <x v="3"/>
    <x v="0"/>
    <n v="36"/>
    <n v="761"/>
  </r>
  <r>
    <s v="E3516"/>
    <s v="Kabir Balasubramanian"/>
    <x v="5"/>
    <x v="1"/>
    <n v="76.040000000000006"/>
    <n v="72693"/>
    <n v="45306"/>
    <x v="2446"/>
    <x v="7"/>
    <x v="0"/>
    <n v="18"/>
    <n v="341"/>
  </r>
  <r>
    <s v="E3517"/>
    <s v="  Tiya Sidhu  "/>
    <x v="0"/>
    <x v="1"/>
    <n v="90.84"/>
    <n v="174988"/>
    <n v="49394"/>
    <x v="2447"/>
    <x v="7"/>
    <x v="0"/>
    <n v="25"/>
    <n v="4391"/>
  </r>
  <r>
    <s v="E3518"/>
    <s v="Navya Kurian"/>
    <x v="4"/>
    <x v="1"/>
    <n v="83.59"/>
    <n v="145560"/>
    <n v="111772"/>
    <x v="2448"/>
    <x v="7"/>
    <x v="0"/>
    <n v="34"/>
    <n v="2248"/>
  </r>
  <r>
    <s v="E3519"/>
    <s v="Yasmin Tella"/>
    <x v="4"/>
    <x v="1"/>
    <n v="83.67"/>
    <n v="188858"/>
    <n v="63788"/>
    <x v="2449"/>
    <x v="3"/>
    <x v="0"/>
    <n v="23"/>
    <n v="3646"/>
  </r>
  <r>
    <s v="E3520"/>
    <s v="Zeeshan Mand"/>
    <x v="2"/>
    <x v="4"/>
    <n v="88.62"/>
    <n v="139265"/>
    <n v="96863"/>
    <x v="2450"/>
    <x v="4"/>
    <x v="1"/>
    <n v="11"/>
    <n v="1221"/>
  </r>
  <r>
    <s v="E3521"/>
    <s v="Rania Warrior"/>
    <x v="3"/>
    <x v="4"/>
    <n v="90.48"/>
    <n v="196951"/>
    <n v="80795"/>
    <x v="2451"/>
    <x v="8"/>
    <x v="2"/>
    <n v="23"/>
    <n v="3425"/>
  </r>
  <r>
    <s v="E3522"/>
    <s v="Aarav Bajwa"/>
    <x v="7"/>
    <x v="3"/>
    <n v="98.2"/>
    <n v="187884"/>
    <n v="54955"/>
    <x v="2452"/>
    <x v="8"/>
    <x v="2"/>
    <n v="39"/>
    <n v="818"/>
  </r>
  <r>
    <s v="E3523"/>
    <s v="Farhan Gera"/>
    <x v="0"/>
    <x v="3"/>
    <n v="90.26"/>
    <n v="61719"/>
    <n v="42021"/>
    <x v="2453"/>
    <x v="2"/>
    <x v="0"/>
    <n v="2"/>
    <n v="2954"/>
  </r>
  <r>
    <s v="E3524"/>
    <s v="Samar Gupta"/>
    <x v="4"/>
    <x v="5"/>
    <n v="86.42"/>
    <n v="151502"/>
    <n v="62216"/>
    <x v="181"/>
    <x v="3"/>
    <x v="0"/>
    <n v="38"/>
    <n v="3923"/>
  </r>
  <r>
    <s v="E3525"/>
    <s v="Shaan Hans"/>
    <x v="0"/>
    <x v="0"/>
    <n v="70.69"/>
    <n v="124191"/>
    <n v="49648"/>
    <x v="2454"/>
    <x v="7"/>
    <x v="0"/>
    <n v="42"/>
    <n v="4518"/>
  </r>
  <r>
    <s v="E3526"/>
    <s v="Jayan Grewal"/>
    <x v="0"/>
    <x v="0"/>
    <n v="84.9"/>
    <n v="58632"/>
    <n v="88666"/>
    <x v="2455"/>
    <x v="0"/>
    <x v="0"/>
    <n v="2"/>
    <n v="1216"/>
  </r>
  <r>
    <s v="E3527"/>
    <s v="Anahita Vala"/>
    <x v="0"/>
    <x v="1"/>
    <n v="86.09"/>
    <n v="162428"/>
    <n v="101181"/>
    <x v="2456"/>
    <x v="3"/>
    <x v="0"/>
    <n v="37"/>
    <n v="3282"/>
  </r>
  <r>
    <s v="E3528"/>
    <s v="Romil Gaba"/>
    <x v="5"/>
    <x v="2"/>
    <n v="97.1"/>
    <n v="129495"/>
    <n v="69175"/>
    <x v="2457"/>
    <x v="7"/>
    <x v="0"/>
    <n v="27"/>
    <n v="2334"/>
  </r>
  <r>
    <s v="E3529"/>
    <s v="Stuvan Khalsa"/>
    <x v="5"/>
    <x v="3"/>
    <n v="98.67"/>
    <n v="54387"/>
    <n v="48533"/>
    <x v="2458"/>
    <x v="5"/>
    <x v="0"/>
    <n v="11"/>
    <n v="1590"/>
  </r>
  <r>
    <s v="E3530"/>
    <s v="Gokul Batta"/>
    <x v="2"/>
    <x v="4"/>
    <n v="83.91"/>
    <n v="134496"/>
    <n v="97101"/>
    <x v="2459"/>
    <x v="4"/>
    <x v="1"/>
    <n v="26"/>
    <n v="3040"/>
  </r>
  <r>
    <s v="E3531"/>
    <s v="Tara Khurana"/>
    <x v="4"/>
    <x v="4"/>
    <n v="97.45"/>
    <n v="85965"/>
    <n v="98941"/>
    <x v="2460"/>
    <x v="6"/>
    <x v="1"/>
    <n v="43"/>
    <n v="4436"/>
  </r>
  <r>
    <s v="E3532"/>
    <s v="Kabir Sharaf"/>
    <x v="3"/>
    <x v="1"/>
    <n v="77.52"/>
    <n v="172030"/>
    <n v="110570"/>
    <x v="2461"/>
    <x v="6"/>
    <x v="1"/>
    <n v="16"/>
    <n v="4485"/>
  </r>
  <r>
    <s v="E3533"/>
    <s v="Aarush Dada"/>
    <x v="0"/>
    <x v="1"/>
    <n v="95.28"/>
    <n v="142269"/>
    <n v="65755"/>
    <x v="579"/>
    <x v="8"/>
    <x v="2"/>
    <n v="24"/>
    <n v="2761"/>
  </r>
  <r>
    <s v="E3534"/>
    <s v="Badal Mannan"/>
    <x v="3"/>
    <x v="1"/>
    <n v="96.52"/>
    <n v="32186"/>
    <n v="43576"/>
    <x v="2462"/>
    <x v="2"/>
    <x v="0"/>
    <n v="13"/>
    <n v="1115"/>
  </r>
  <r>
    <s v="E3535"/>
    <s v="Ahana  Mangat"/>
    <x v="0"/>
    <x v="5"/>
    <n v="85.91"/>
    <n v="50235"/>
    <n v="98672"/>
    <x v="2463"/>
    <x v="5"/>
    <x v="0"/>
    <n v="37"/>
    <n v="3861"/>
  </r>
  <r>
    <s v="E3536"/>
    <s v="Darshit Bora"/>
    <x v="5"/>
    <x v="3"/>
    <n v="76.75"/>
    <n v="127390"/>
    <n v="75409"/>
    <x v="2464"/>
    <x v="1"/>
    <x v="1"/>
    <n v="45"/>
    <n v="4321"/>
  </r>
  <r>
    <s v="E3537"/>
    <s v="Aarna Bali"/>
    <x v="3"/>
    <x v="0"/>
    <n v="72.11"/>
    <n v="61423"/>
    <n v="62930"/>
    <x v="2465"/>
    <x v="3"/>
    <x v="0"/>
    <n v="40"/>
    <n v="1787"/>
  </r>
  <r>
    <s v="E3538"/>
    <s v="Lakshay Karan"/>
    <x v="2"/>
    <x v="3"/>
    <n v="98.42"/>
    <n v="14829"/>
    <n v="96959"/>
    <x v="2466"/>
    <x v="8"/>
    <x v="2"/>
    <n v="21"/>
    <n v="4991"/>
  </r>
  <r>
    <s v="E3539"/>
    <s v="Emir Dutt"/>
    <x v="2"/>
    <x v="4"/>
    <n v="94.7"/>
    <n v="34610"/>
    <n v="112738"/>
    <x v="2467"/>
    <x v="6"/>
    <x v="1"/>
    <n v="39"/>
    <n v="4067"/>
  </r>
  <r>
    <s v="E3540"/>
    <s v="Misha Keer"/>
    <x v="5"/>
    <x v="0"/>
    <n v="99.68"/>
    <n v="163058"/>
    <n v="94991"/>
    <x v="2468"/>
    <x v="3"/>
    <x v="0"/>
    <n v="39"/>
    <n v="916"/>
  </r>
  <r>
    <s v="E3541"/>
    <s v="Samiha Mallick"/>
    <x v="5"/>
    <x v="3"/>
    <n v="75.2"/>
    <n v="109243"/>
    <n v="93410"/>
    <x v="2469"/>
    <x v="1"/>
    <x v="1"/>
    <n v="13"/>
    <n v="803"/>
  </r>
  <r>
    <s v="E3542"/>
    <s v="Veer Barad"/>
    <x v="2"/>
    <x v="1"/>
    <n v="70.37"/>
    <n v="197286"/>
    <n v="116452"/>
    <x v="2470"/>
    <x v="6"/>
    <x v="1"/>
    <n v="47"/>
    <n v="2218"/>
  </r>
  <r>
    <s v="E3543"/>
    <s v="Hridaan Sathe"/>
    <x v="0"/>
    <x v="3"/>
    <n v="76.88"/>
    <n v="69839"/>
    <n v="25348"/>
    <x v="2471"/>
    <x v="6"/>
    <x v="1"/>
    <n v="30"/>
    <n v="2286"/>
  </r>
  <r>
    <s v="E3544"/>
    <s v="Mishti Khurana"/>
    <x v="4"/>
    <x v="0"/>
    <n v="76.06"/>
    <n v="144442"/>
    <n v="90694"/>
    <x v="2472"/>
    <x v="3"/>
    <x v="0"/>
    <n v="19"/>
    <n v="4782"/>
  </r>
  <r>
    <s v="E3545"/>
    <s v="Kanav Comar"/>
    <x v="0"/>
    <x v="1"/>
    <n v="96.28"/>
    <n v="69740"/>
    <n v="116922"/>
    <x v="407"/>
    <x v="5"/>
    <x v="0"/>
    <n v="23"/>
    <n v="4316"/>
  </r>
  <r>
    <s v="E3546"/>
    <s v="Samaira Rama"/>
    <x v="4"/>
    <x v="3"/>
    <n v="70.97"/>
    <n v="124546"/>
    <n v="71653"/>
    <x v="2473"/>
    <x v="6"/>
    <x v="1"/>
    <n v="40"/>
    <n v="1270"/>
  </r>
  <r>
    <s v="E3547"/>
    <s v="Vivaan Basak"/>
    <x v="4"/>
    <x v="3"/>
    <n v="81.64"/>
    <n v="179819"/>
    <n v="46239"/>
    <x v="2474"/>
    <x v="7"/>
    <x v="0"/>
    <n v="38"/>
    <n v="573"/>
  </r>
  <r>
    <s v="E3548"/>
    <s v="Mahika Biswas"/>
    <x v="3"/>
    <x v="3"/>
    <n v="84.53"/>
    <n v="163490"/>
    <n v="65159"/>
    <x v="2475"/>
    <x v="3"/>
    <x v="0"/>
    <n v="25"/>
    <n v="4948"/>
  </r>
  <r>
    <s v="E3549"/>
    <s v="Riaan Balasubramanian"/>
    <x v="5"/>
    <x v="4"/>
    <n v="75.05"/>
    <n v="90449"/>
    <n v="54792"/>
    <x v="2476"/>
    <x v="5"/>
    <x v="0"/>
    <n v="46"/>
    <n v="3486"/>
  </r>
  <r>
    <s v="E3550"/>
    <s v="Pari Dugal"/>
    <x v="0"/>
    <x v="4"/>
    <n v="72.64"/>
    <n v="178331"/>
    <n v="58471"/>
    <x v="2477"/>
    <x v="1"/>
    <x v="1"/>
    <n v="17"/>
    <n v="4459"/>
  </r>
  <r>
    <s v="E3551"/>
    <s v="Raghav Bhatia"/>
    <x v="3"/>
    <x v="4"/>
    <n v="77.44"/>
    <n v="106317"/>
    <n v="39280"/>
    <x v="2478"/>
    <x v="3"/>
    <x v="0"/>
    <n v="25"/>
    <n v="3130"/>
  </r>
  <r>
    <s v="E3552"/>
    <s v="Mannat Sachdev"/>
    <x v="2"/>
    <x v="4"/>
    <n v="90.7"/>
    <n v="80162"/>
    <n v="95996"/>
    <x v="2479"/>
    <x v="6"/>
    <x v="1"/>
    <n v="45"/>
    <n v="1264"/>
  </r>
  <r>
    <s v="E3553"/>
    <s v="Ishita Kalita"/>
    <x v="4"/>
    <x v="4"/>
    <n v="95.87"/>
    <n v="150325"/>
    <n v="73353"/>
    <x v="2480"/>
    <x v="4"/>
    <x v="1"/>
    <n v="17"/>
    <n v="1800"/>
  </r>
  <r>
    <s v="E3554"/>
    <s v="Armaan Hayer"/>
    <x v="0"/>
    <x v="0"/>
    <n v="81.75"/>
    <n v="150112"/>
    <n v="106025"/>
    <x v="2481"/>
    <x v="2"/>
    <x v="0"/>
    <n v="32"/>
    <n v="4803"/>
  </r>
  <r>
    <s v="E3555"/>
    <s v="Bhavin Dayal"/>
    <x v="3"/>
    <x v="3"/>
    <n v="87.5"/>
    <n v="151317"/>
    <n v="78329"/>
    <x v="2482"/>
    <x v="6"/>
    <x v="1"/>
    <n v="26"/>
    <n v="3167"/>
  </r>
  <r>
    <s v="E3556"/>
    <s v="Gokul Verma"/>
    <x v="4"/>
    <x v="3"/>
    <n v="79.22"/>
    <n v="140937"/>
    <n v="59231"/>
    <x v="2483"/>
    <x v="5"/>
    <x v="0"/>
    <n v="48"/>
    <n v="1839"/>
  </r>
  <r>
    <s v="E3557"/>
    <s v="Jayan Khare"/>
    <x v="3"/>
    <x v="3"/>
    <n v="97.68"/>
    <n v="73003"/>
    <n v="41644"/>
    <x v="2484"/>
    <x v="1"/>
    <x v="1"/>
    <n v="26"/>
    <n v="4719"/>
  </r>
  <r>
    <s v="E3558"/>
    <s v="Ayesha Shukla"/>
    <x v="2"/>
    <x v="4"/>
    <n v="90.21"/>
    <n v="147930"/>
    <n v="88775"/>
    <x v="2485"/>
    <x v="7"/>
    <x v="0"/>
    <n v="7"/>
    <n v="4857"/>
  </r>
  <r>
    <s v="E3559"/>
    <s v="Taimur Tak"/>
    <x v="3"/>
    <x v="1"/>
    <n v="92.03"/>
    <n v="50810"/>
    <n v="101706"/>
    <x v="2486"/>
    <x v="2"/>
    <x v="0"/>
    <n v="41"/>
    <n v="3147"/>
  </r>
  <r>
    <s v="E3560"/>
    <s v="Rhea Wali"/>
    <x v="3"/>
    <x v="4"/>
    <n v="82.66"/>
    <n v="68141"/>
    <n v="81425"/>
    <x v="2305"/>
    <x v="1"/>
    <x v="1"/>
    <n v="7"/>
    <n v="2486"/>
  </r>
  <r>
    <s v="E3561"/>
    <s v="Khushi Walia"/>
    <x v="2"/>
    <x v="3"/>
    <n v="71.260000000000005"/>
    <n v="55357"/>
    <n v="119391"/>
    <x v="2487"/>
    <x v="4"/>
    <x v="1"/>
    <n v="47"/>
    <n v="4475"/>
  </r>
  <r>
    <s v="E3562"/>
    <s v="Inaaya  Dora"/>
    <x v="2"/>
    <x v="3"/>
    <n v="70.180000000000007"/>
    <n v="70002"/>
    <n v="27225"/>
    <x v="2488"/>
    <x v="0"/>
    <x v="0"/>
    <n v="46"/>
    <n v="713"/>
  </r>
  <r>
    <s v="E3563"/>
    <s v="Purab Batta"/>
    <x v="2"/>
    <x v="1"/>
    <n v="81.55"/>
    <n v="141894"/>
    <n v="52950"/>
    <x v="2489"/>
    <x v="3"/>
    <x v="0"/>
    <n v="11"/>
    <n v="682"/>
  </r>
  <r>
    <s v="E3564"/>
    <s v="Farhan Khatri"/>
    <x v="3"/>
    <x v="5"/>
    <n v="91.73"/>
    <n v="93743"/>
    <n v="26804"/>
    <x v="2490"/>
    <x v="7"/>
    <x v="0"/>
    <n v="16"/>
    <n v="1280"/>
  </r>
  <r>
    <s v="E3565"/>
    <s v="Ivan Dhillon"/>
    <x v="2"/>
    <x v="0"/>
    <n v="71.67"/>
    <n v="185439"/>
    <n v="51542"/>
    <x v="2491"/>
    <x v="3"/>
    <x v="0"/>
    <n v="9"/>
    <n v="1083"/>
  </r>
  <r>
    <s v="E3566"/>
    <s v="Sana Vig"/>
    <x v="2"/>
    <x v="0"/>
    <n v="70.47"/>
    <n v="98376"/>
    <n v="67084"/>
    <x v="2492"/>
    <x v="7"/>
    <x v="0"/>
    <n v="35"/>
    <n v="2281"/>
  </r>
  <r>
    <s v="E3567"/>
    <s v="Shaan Cheema"/>
    <x v="5"/>
    <x v="1"/>
    <n v="97.59"/>
    <n v="160616"/>
    <n v="79972"/>
    <x v="2493"/>
    <x v="0"/>
    <x v="0"/>
    <n v="7"/>
    <n v="1115"/>
  </r>
  <r>
    <s v="E3568"/>
    <s v="Dhanush Gaba"/>
    <x v="4"/>
    <x v="4"/>
    <n v="95.2"/>
    <n v="151766"/>
    <n v="105766"/>
    <x v="2494"/>
    <x v="3"/>
    <x v="0"/>
    <n v="15"/>
    <n v="2903"/>
  </r>
  <r>
    <s v="E3569"/>
    <s v="Himmat Kant"/>
    <x v="3"/>
    <x v="0"/>
    <n v="82.3"/>
    <n v="153370"/>
    <n v="70573"/>
    <x v="2495"/>
    <x v="4"/>
    <x v="1"/>
    <n v="42"/>
    <n v="4999"/>
  </r>
  <r>
    <s v="E3570"/>
    <s v="Divij Lalla"/>
    <x v="5"/>
    <x v="5"/>
    <n v="75.650000000000006"/>
    <n v="159354"/>
    <n v="65377"/>
    <x v="2496"/>
    <x v="3"/>
    <x v="0"/>
    <n v="26"/>
    <n v="4406"/>
  </r>
  <r>
    <s v="E3571"/>
    <s v="Tarini Goyal"/>
    <x v="4"/>
    <x v="3"/>
    <n v="76.739999999999995"/>
    <n v="14272"/>
    <n v="106394"/>
    <x v="2497"/>
    <x v="6"/>
    <x v="1"/>
    <n v="25"/>
    <n v="1772"/>
  </r>
  <r>
    <s v="E3572"/>
    <s v="Hridaan Kibe"/>
    <x v="4"/>
    <x v="3"/>
    <n v="77.790000000000006"/>
    <n v="178753"/>
    <n v="91582"/>
    <x v="2498"/>
    <x v="0"/>
    <x v="0"/>
    <n v="33"/>
    <n v="4510"/>
  </r>
  <r>
    <s v="E3573"/>
    <s v="Ivan Maharaj"/>
    <x v="3"/>
    <x v="5"/>
    <n v="86.81"/>
    <n v="173524"/>
    <n v="110537"/>
    <x v="2499"/>
    <x v="8"/>
    <x v="2"/>
    <n v="34"/>
    <n v="2038"/>
  </r>
  <r>
    <s v="E3574"/>
    <s v="Siya Bakshi"/>
    <x v="5"/>
    <x v="4"/>
    <n v="77.81"/>
    <n v="98699"/>
    <n v="102317"/>
    <x v="2500"/>
    <x v="6"/>
    <x v="1"/>
    <n v="42"/>
    <n v="2156"/>
  </r>
  <r>
    <s v="E3575"/>
    <s v="Anahi Singhal"/>
    <x v="9"/>
    <x v="4"/>
    <n v="95.64"/>
    <n v="169258"/>
    <n v="37958"/>
    <x v="2501"/>
    <x v="6"/>
    <x v="1"/>
    <n v="25"/>
    <n v="3478"/>
  </r>
  <r>
    <s v="E3576"/>
    <s v="Romil Chana"/>
    <x v="3"/>
    <x v="5"/>
    <n v="97.13"/>
    <n v="82297"/>
    <n v="72133"/>
    <x v="2502"/>
    <x v="2"/>
    <x v="0"/>
    <n v="16"/>
    <n v="3581"/>
  </r>
  <r>
    <s v="E3577"/>
    <s v="Samiha Salvi"/>
    <x v="5"/>
    <x v="1"/>
    <n v="71.489999999999995"/>
    <n v="105017"/>
    <n v="66484"/>
    <x v="2503"/>
    <x v="7"/>
    <x v="0"/>
    <n v="20"/>
    <n v="3442"/>
  </r>
  <r>
    <s v="E3578"/>
    <s v="Renee Hayre"/>
    <x v="5"/>
    <x v="5"/>
    <n v="75.14"/>
    <n v="14195"/>
    <n v="95276"/>
    <x v="2504"/>
    <x v="8"/>
    <x v="2"/>
    <n v="27"/>
    <n v="2515"/>
  </r>
  <r>
    <s v="E3579"/>
    <s v="Inaaya  Bora"/>
    <x v="0"/>
    <x v="0"/>
    <n v="95.75"/>
    <n v="67747"/>
    <n v="35527"/>
    <x v="2505"/>
    <x v="0"/>
    <x v="0"/>
    <n v="1"/>
    <n v="546"/>
  </r>
  <r>
    <s v="E3580"/>
    <s v="Sara Deshmukh"/>
    <x v="2"/>
    <x v="4"/>
    <n v="86.16"/>
    <n v="185880"/>
    <n v="77684"/>
    <x v="2506"/>
    <x v="7"/>
    <x v="0"/>
    <n v="11"/>
    <n v="2084"/>
  </r>
  <r>
    <s v="E3581"/>
    <s v="Arnav Mammen"/>
    <x v="0"/>
    <x v="5"/>
    <n v="79.61"/>
    <n v="151551"/>
    <n v="49749"/>
    <x v="2507"/>
    <x v="2"/>
    <x v="0"/>
    <n v="6"/>
    <n v="2169"/>
  </r>
  <r>
    <s v="E3582"/>
    <s v="Mishti Gaba"/>
    <x v="3"/>
    <x v="5"/>
    <n v="86.76"/>
    <n v="9087"/>
    <n v="105596"/>
    <x v="2508"/>
    <x v="3"/>
    <x v="0"/>
    <n v="50"/>
    <n v="477"/>
  </r>
  <r>
    <s v="E3583"/>
    <s v="Biju Rana"/>
    <x v="5"/>
    <x v="1"/>
    <n v="96.69"/>
    <n v="121504"/>
    <n v="41879"/>
    <x v="2509"/>
    <x v="4"/>
    <x v="1"/>
    <n v="6"/>
    <n v="1025"/>
  </r>
  <r>
    <s v="E3584"/>
    <s v="Priyansh Chakrabarti"/>
    <x v="4"/>
    <x v="5"/>
    <n v="92.36"/>
    <n v="176900"/>
    <n v="42520"/>
    <x v="2510"/>
    <x v="0"/>
    <x v="0"/>
    <n v="44"/>
    <n v="4174"/>
  </r>
  <r>
    <s v="E3585"/>
    <s v="Divyansh Bhandari"/>
    <x v="5"/>
    <x v="3"/>
    <n v="76.010000000000005"/>
    <n v="140283"/>
    <n v="51174"/>
    <x v="2511"/>
    <x v="3"/>
    <x v="0"/>
    <n v="43"/>
    <n v="976"/>
  </r>
  <r>
    <s v="E3586"/>
    <s v="Anika Chada"/>
    <x v="0"/>
    <x v="0"/>
    <n v="96.18"/>
    <n v="25378"/>
    <n v="25301"/>
    <x v="2512"/>
    <x v="3"/>
    <x v="0"/>
    <n v="12"/>
    <n v="3068"/>
  </r>
  <r>
    <s v="E3587"/>
    <s v="Nirvi Behl"/>
    <x v="0"/>
    <x v="1"/>
    <n v="92.92"/>
    <n v="43691"/>
    <n v="26351"/>
    <x v="2513"/>
    <x v="3"/>
    <x v="0"/>
    <n v="8"/>
    <n v="4618"/>
  </r>
  <r>
    <s v="E3588"/>
    <s v="Urvi Mand"/>
    <x v="4"/>
    <x v="0"/>
    <n v="97.02"/>
    <n v="46767"/>
    <n v="89906"/>
    <x v="2514"/>
    <x v="6"/>
    <x v="1"/>
    <n v="45"/>
    <n v="497"/>
  </r>
  <r>
    <s v="E3589"/>
    <s v="Nishith Bhasin"/>
    <x v="3"/>
    <x v="5"/>
    <n v="71.209999999999994"/>
    <n v="56497"/>
    <n v="50807"/>
    <x v="2515"/>
    <x v="1"/>
    <x v="1"/>
    <n v="37"/>
    <n v="684"/>
  </r>
  <r>
    <s v="E3590"/>
    <s v="Anahi Kadakia"/>
    <x v="0"/>
    <x v="0"/>
    <n v="76.040000000000006"/>
    <n v="140917"/>
    <n v="88786"/>
    <x v="2516"/>
    <x v="0"/>
    <x v="0"/>
    <n v="32"/>
    <n v="3663"/>
  </r>
  <r>
    <s v="E3591"/>
    <s v="Advik Ben"/>
    <x v="3"/>
    <x v="1"/>
    <n v="87.82"/>
    <n v="187703"/>
    <n v="85698"/>
    <x v="2517"/>
    <x v="0"/>
    <x v="0"/>
    <n v="44"/>
    <n v="2412"/>
  </r>
  <r>
    <s v="E3592"/>
    <s v="Ayesha Bandi"/>
    <x v="5"/>
    <x v="0"/>
    <n v="85.02"/>
    <n v="138795"/>
    <n v="53436"/>
    <x v="2518"/>
    <x v="7"/>
    <x v="0"/>
    <n v="7"/>
    <n v="4066"/>
  </r>
  <r>
    <s v="E3593"/>
    <s v="Dhanuk Kala"/>
    <x v="0"/>
    <x v="3"/>
    <n v="74.069999999999993"/>
    <n v="171852"/>
    <n v="35143"/>
    <x v="2519"/>
    <x v="8"/>
    <x v="2"/>
    <n v="14"/>
    <n v="2982"/>
  </r>
  <r>
    <s v="E3594"/>
    <s v="Nakul Saini"/>
    <x v="5"/>
    <x v="0"/>
    <n v="82.73"/>
    <n v="198382"/>
    <n v="46882"/>
    <x v="2520"/>
    <x v="2"/>
    <x v="0"/>
    <n v="45"/>
    <n v="4420"/>
  </r>
  <r>
    <s v="E3595"/>
    <s v="Zaina Anne"/>
    <x v="4"/>
    <x v="1"/>
    <n v="78.95"/>
    <n v="88962"/>
    <n v="89418"/>
    <x v="2521"/>
    <x v="1"/>
    <x v="1"/>
    <n v="8"/>
    <n v="4145"/>
  </r>
  <r>
    <s v="E3596"/>
    <s v="Advika Batra"/>
    <x v="0"/>
    <x v="3"/>
    <n v="84.7"/>
    <n v="154424"/>
    <n v="64118"/>
    <x v="2522"/>
    <x v="5"/>
    <x v="0"/>
    <n v="34"/>
    <n v="1282"/>
  </r>
  <r>
    <s v="E3597"/>
    <s v="Samaira Uppal"/>
    <x v="2"/>
    <x v="1"/>
    <n v="83.28"/>
    <n v="107660"/>
    <n v="99047"/>
    <x v="2523"/>
    <x v="8"/>
    <x v="2"/>
    <n v="20"/>
    <n v="3676"/>
  </r>
  <r>
    <s v="E3598"/>
    <s v="Charvi Banik"/>
    <x v="5"/>
    <x v="0"/>
    <n v="91.68"/>
    <n v="97013"/>
    <n v="110512"/>
    <x v="2524"/>
    <x v="6"/>
    <x v="1"/>
    <n v="25"/>
    <n v="4789"/>
  </r>
  <r>
    <s v="E3599"/>
    <s v="Vritika Luthra"/>
    <x v="4"/>
    <x v="3"/>
    <n v="88.54"/>
    <n v="90066"/>
    <n v="27197"/>
    <x v="2525"/>
    <x v="8"/>
    <x v="2"/>
    <n v="36"/>
    <n v="4481"/>
  </r>
  <r>
    <s v="E3600"/>
    <s v="Shamik Virk"/>
    <x v="0"/>
    <x v="4"/>
    <n v="91.52"/>
    <n v="26701"/>
    <n v="52879"/>
    <x v="2526"/>
    <x v="8"/>
    <x v="2"/>
    <n v="25"/>
    <n v="3392"/>
  </r>
  <r>
    <s v="E3601"/>
    <s v="Ira Rastogi"/>
    <x v="2"/>
    <x v="5"/>
    <n v="95.87"/>
    <n v="139305"/>
    <n v="106795"/>
    <x v="2527"/>
    <x v="6"/>
    <x v="1"/>
    <n v="50"/>
    <n v="1380"/>
  </r>
  <r>
    <s v="E3602"/>
    <s v="Amira Joshi"/>
    <x v="2"/>
    <x v="3"/>
    <n v="96.53"/>
    <n v="179970"/>
    <n v="108372"/>
    <x v="2528"/>
    <x v="5"/>
    <x v="0"/>
    <n v="13"/>
    <n v="4999"/>
  </r>
  <r>
    <s v="E3603"/>
    <s v="Veer Mann"/>
    <x v="4"/>
    <x v="3"/>
    <n v="84.72"/>
    <n v="14971"/>
    <n v="89765"/>
    <x v="2529"/>
    <x v="5"/>
    <x v="0"/>
    <n v="3"/>
    <n v="235"/>
  </r>
  <r>
    <s v="E3604"/>
    <s v="Gokul Shetty"/>
    <x v="2"/>
    <x v="3"/>
    <n v="74.739999999999995"/>
    <n v="95825"/>
    <n v="37660"/>
    <x v="2530"/>
    <x v="2"/>
    <x v="0"/>
    <n v="38"/>
    <n v="674"/>
  </r>
  <r>
    <s v="E3605"/>
    <s v="Shayak Devi"/>
    <x v="2"/>
    <x v="3"/>
    <n v="87.79"/>
    <n v="116888"/>
    <n v="110199"/>
    <x v="2531"/>
    <x v="8"/>
    <x v="2"/>
    <n v="28"/>
    <n v="727"/>
  </r>
  <r>
    <s v="E3606"/>
    <s v="Riya Bansal"/>
    <x v="3"/>
    <x v="5"/>
    <n v="70.62"/>
    <n v="197029"/>
    <n v="33483"/>
    <x v="2532"/>
    <x v="8"/>
    <x v="2"/>
    <n v="4"/>
    <n v="3352"/>
  </r>
  <r>
    <s v="E3607"/>
    <s v="Ojas Keer"/>
    <x v="5"/>
    <x v="3"/>
    <n v="78.010000000000005"/>
    <n v="104567"/>
    <n v="73334"/>
    <x v="2533"/>
    <x v="0"/>
    <x v="0"/>
    <n v="41"/>
    <n v="1058"/>
  </r>
  <r>
    <s v="E3608"/>
    <s v="Rati Sethi"/>
    <x v="4"/>
    <x v="0"/>
    <n v="86.55"/>
    <n v="179631"/>
    <n v="107222"/>
    <x v="2534"/>
    <x v="4"/>
    <x v="1"/>
    <n v="48"/>
    <n v="2922"/>
  </r>
  <r>
    <s v="E3609"/>
    <s v="Ryan Rege"/>
    <x v="5"/>
    <x v="5"/>
    <n v="84.31"/>
    <n v="7958"/>
    <n v="44522"/>
    <x v="2535"/>
    <x v="8"/>
    <x v="2"/>
    <n v="11"/>
    <n v="2160"/>
  </r>
  <r>
    <s v="E3610"/>
    <s v="Farhan Srinivas"/>
    <x v="2"/>
    <x v="1"/>
    <n v="86.54"/>
    <n v="142248"/>
    <n v="98210"/>
    <x v="2536"/>
    <x v="6"/>
    <x v="1"/>
    <n v="24"/>
    <n v="2466"/>
  </r>
  <r>
    <s v="E3611"/>
    <s v="Prerak Ahuja"/>
    <x v="4"/>
    <x v="0"/>
    <n v="91.36"/>
    <n v="131443"/>
    <n v="84554"/>
    <x v="2537"/>
    <x v="7"/>
    <x v="0"/>
    <n v="35"/>
    <n v="825"/>
  </r>
  <r>
    <s v="E3612"/>
    <s v="Kaira Chhabra"/>
    <x v="0"/>
    <x v="2"/>
    <n v="99.81"/>
    <n v="127197"/>
    <n v="91761"/>
    <x v="2538"/>
    <x v="1"/>
    <x v="1"/>
    <n v="48"/>
    <n v="3830"/>
  </r>
  <r>
    <s v="E3613"/>
    <s v="Vedika Mand"/>
    <x v="4"/>
    <x v="1"/>
    <n v="82.25"/>
    <n v="56327"/>
    <n v="75318"/>
    <x v="2539"/>
    <x v="3"/>
    <x v="0"/>
    <n v="30"/>
    <n v="2381"/>
  </r>
  <r>
    <s v="E3614"/>
    <s v="Adah Sankaran"/>
    <x v="3"/>
    <x v="1"/>
    <n v="78.81"/>
    <n v="169074"/>
    <n v="86056"/>
    <x v="2540"/>
    <x v="4"/>
    <x v="1"/>
    <n v="34"/>
    <n v="4236"/>
  </r>
  <r>
    <s v="E3615"/>
    <s v="Anvi Sama"/>
    <x v="4"/>
    <x v="0"/>
    <n v="84.12"/>
    <n v="50843"/>
    <n v="81476"/>
    <x v="2541"/>
    <x v="7"/>
    <x v="0"/>
    <n v="16"/>
    <n v="4751"/>
  </r>
  <r>
    <s v="E3616"/>
    <s v="Indrans Bhasin"/>
    <x v="5"/>
    <x v="1"/>
    <n v="70.349999999999994"/>
    <n v="159514"/>
    <n v="97695"/>
    <x v="2542"/>
    <x v="8"/>
    <x v="2"/>
    <n v="23"/>
    <n v="2092"/>
  </r>
  <r>
    <s v="E3617"/>
    <s v="Biju Cheema"/>
    <x v="0"/>
    <x v="1"/>
    <n v="98.44"/>
    <n v="86081"/>
    <n v="90222"/>
    <x v="2543"/>
    <x v="5"/>
    <x v="0"/>
    <n v="39"/>
    <n v="2330"/>
  </r>
  <r>
    <s v="E3618"/>
    <s v="Vidur Barad"/>
    <x v="4"/>
    <x v="0"/>
    <n v="88.33"/>
    <n v="135413"/>
    <n v="54272"/>
    <x v="2544"/>
    <x v="8"/>
    <x v="2"/>
    <n v="34"/>
    <n v="2967"/>
  </r>
  <r>
    <s v="E3619"/>
    <s v="Onkar Vaidya"/>
    <x v="4"/>
    <x v="3"/>
    <n v="74.69"/>
    <n v="116118"/>
    <n v="62771"/>
    <x v="2216"/>
    <x v="7"/>
    <x v="0"/>
    <n v="25"/>
    <n v="3751"/>
  </r>
  <r>
    <s v="E3620"/>
    <s v="Nishith Shetty"/>
    <x v="4"/>
    <x v="0"/>
    <n v="82.26"/>
    <n v="108693"/>
    <n v="96898"/>
    <x v="2545"/>
    <x v="0"/>
    <x v="0"/>
    <n v="48"/>
    <n v="4111"/>
  </r>
  <r>
    <s v="E3621"/>
    <s v="Krish Gola"/>
    <x v="3"/>
    <x v="1"/>
    <n v="77.47"/>
    <n v="70341"/>
    <n v="47264"/>
    <x v="2546"/>
    <x v="6"/>
    <x v="1"/>
    <n v="44"/>
    <n v="4437"/>
  </r>
  <r>
    <s v="E3622"/>
    <s v="Advik Ahluwalia"/>
    <x v="0"/>
    <x v="1"/>
    <n v="81.25"/>
    <n v="32336"/>
    <n v="63685"/>
    <x v="2547"/>
    <x v="0"/>
    <x v="0"/>
    <n v="4"/>
    <n v="820"/>
  </r>
  <r>
    <s v="E3623"/>
    <s v="Tiya Cherian"/>
    <x v="4"/>
    <x v="4"/>
    <n v="92.65"/>
    <n v="147417"/>
    <n v="81848"/>
    <x v="2548"/>
    <x v="1"/>
    <x v="1"/>
    <n v="45"/>
    <n v="3088"/>
  </r>
  <r>
    <s v="E3624"/>
    <s v="Hrishita Sharaf"/>
    <x v="2"/>
    <x v="1"/>
    <n v="74.27"/>
    <n v="66790"/>
    <n v="103365"/>
    <x v="2549"/>
    <x v="8"/>
    <x v="2"/>
    <n v="21"/>
    <n v="3742"/>
  </r>
  <r>
    <s v="E3625"/>
    <s v="Yakshit Sarma"/>
    <x v="4"/>
    <x v="4"/>
    <n v="90.12"/>
    <n v="103480"/>
    <n v="34922"/>
    <x v="2550"/>
    <x v="4"/>
    <x v="1"/>
    <n v="17"/>
    <n v="2988"/>
  </r>
  <r>
    <s v="E3626"/>
    <s v="Dhanuk Gopal"/>
    <x v="3"/>
    <x v="0"/>
    <n v="74.430000000000007"/>
    <n v="102079"/>
    <n v="42229"/>
    <x v="2551"/>
    <x v="5"/>
    <x v="0"/>
    <n v="23"/>
    <n v="3198"/>
  </r>
  <r>
    <s v="E3627"/>
    <s v="Shray Sarma"/>
    <x v="5"/>
    <x v="3"/>
    <n v="78.92"/>
    <n v="175102"/>
    <n v="90175"/>
    <x v="2552"/>
    <x v="4"/>
    <x v="1"/>
    <n v="3"/>
    <n v="652"/>
  </r>
  <r>
    <s v="E3628"/>
    <s v="Keya Kumar"/>
    <x v="5"/>
    <x v="1"/>
    <n v="97.62"/>
    <n v="5734"/>
    <n v="83876"/>
    <x v="2553"/>
    <x v="3"/>
    <x v="0"/>
    <n v="19"/>
    <n v="3303"/>
  </r>
  <r>
    <s v="E3629"/>
    <s v="Bhavin Tripathi"/>
    <x v="3"/>
    <x v="3"/>
    <n v="76.98"/>
    <n v="76712"/>
    <n v="70289"/>
    <x v="2554"/>
    <x v="1"/>
    <x v="1"/>
    <n v="49"/>
    <n v="4508"/>
  </r>
  <r>
    <s v="E3630"/>
    <s v="Raunak Mander"/>
    <x v="5"/>
    <x v="0"/>
    <n v="93.18"/>
    <n v="102938"/>
    <n v="79542"/>
    <x v="2555"/>
    <x v="8"/>
    <x v="2"/>
    <n v="10"/>
    <n v="3457"/>
  </r>
  <r>
    <s v="E3631"/>
    <s v="Mamooty Gola"/>
    <x v="5"/>
    <x v="1"/>
    <n v="99.35"/>
    <n v="47349"/>
    <n v="109741"/>
    <x v="2556"/>
    <x v="8"/>
    <x v="2"/>
    <n v="43"/>
    <n v="3307"/>
  </r>
  <r>
    <s v="E3632"/>
    <s v="Krish Kala"/>
    <x v="5"/>
    <x v="4"/>
    <n v="70.03"/>
    <n v="76524"/>
    <n v="32635"/>
    <x v="2557"/>
    <x v="6"/>
    <x v="1"/>
    <n v="38"/>
    <n v="1887"/>
  </r>
  <r>
    <s v="E3633"/>
    <s v="Shayak Bath"/>
    <x v="0"/>
    <x v="0"/>
    <n v="76.569999999999993"/>
    <n v="46289"/>
    <n v="97958"/>
    <x v="2558"/>
    <x v="7"/>
    <x v="0"/>
    <n v="3"/>
    <n v="2562"/>
  </r>
  <r>
    <s v="E3634"/>
    <s v="Zeeshan Mani"/>
    <x v="0"/>
    <x v="0"/>
    <n v="97.61"/>
    <n v="12171"/>
    <n v="62359"/>
    <x v="2559"/>
    <x v="0"/>
    <x v="0"/>
    <n v="50"/>
    <n v="1334"/>
  </r>
  <r>
    <s v="E3635"/>
    <s v="Armaan Devi"/>
    <x v="3"/>
    <x v="4"/>
    <n v="87.63"/>
    <n v="98454"/>
    <n v="105495"/>
    <x v="2560"/>
    <x v="7"/>
    <x v="0"/>
    <n v="39"/>
    <n v="3162"/>
  </r>
  <r>
    <s v="E3636"/>
    <s v="Misha Sankar"/>
    <x v="4"/>
    <x v="0"/>
    <n v="75.56"/>
    <n v="14953"/>
    <n v="74041"/>
    <x v="2561"/>
    <x v="1"/>
    <x v="1"/>
    <n v="44"/>
    <n v="515"/>
  </r>
  <r>
    <s v="E3637"/>
    <s v="Sara Lall"/>
    <x v="4"/>
    <x v="1"/>
    <n v="95.31"/>
    <n v="98740"/>
    <n v="113239"/>
    <x v="2562"/>
    <x v="4"/>
    <x v="1"/>
    <n v="38"/>
    <n v="3459"/>
  </r>
  <r>
    <s v="E3638"/>
    <s v="Lagan Rattan"/>
    <x v="4"/>
    <x v="3"/>
    <n v="93.28"/>
    <n v="126146"/>
    <n v="40800"/>
    <x v="2563"/>
    <x v="4"/>
    <x v="1"/>
    <n v="18"/>
    <n v="4632"/>
  </r>
  <r>
    <s v="E3639"/>
    <s v="  Rohan Buch  "/>
    <x v="4"/>
    <x v="2"/>
    <n v="92.99"/>
    <n v="6029"/>
    <n v="82299"/>
    <x v="2564"/>
    <x v="8"/>
    <x v="2"/>
    <n v="31"/>
    <n v="3008"/>
  </r>
  <r>
    <s v="E3640"/>
    <s v="Zaina Sangha"/>
    <x v="0"/>
    <x v="5"/>
    <n v="82.26"/>
    <n v="106669"/>
    <n v="37686"/>
    <x v="2565"/>
    <x v="2"/>
    <x v="0"/>
    <n v="12"/>
    <n v="4265"/>
  </r>
  <r>
    <s v="E3641"/>
    <s v="  Kismat Srinivas  "/>
    <x v="5"/>
    <x v="5"/>
    <n v="90.67"/>
    <n v="48843"/>
    <n v="54029"/>
    <x v="2566"/>
    <x v="3"/>
    <x v="0"/>
    <n v="19"/>
    <n v="1917"/>
  </r>
  <r>
    <s v="E3642"/>
    <s v="Pihu Bir"/>
    <x v="0"/>
    <x v="4"/>
    <n v="82.72"/>
    <s v="59597"/>
    <n v="89874"/>
    <x v="2567"/>
    <x v="7"/>
    <x v="0"/>
    <n v="37"/>
    <n v="4597"/>
  </r>
  <r>
    <s v="E3643"/>
    <s v="Samaira Gopal"/>
    <x v="5"/>
    <x v="1"/>
    <n v="85.97"/>
    <n v="184073"/>
    <n v="79777"/>
    <x v="2568"/>
    <x v="3"/>
    <x v="0"/>
    <n v="32"/>
    <n v="3637"/>
  </r>
  <r>
    <s v="E3644"/>
    <s v="Indrajit Sidhu"/>
    <x v="0"/>
    <x v="4"/>
    <n v="74.739999999999995"/>
    <n v="67187"/>
    <n v="48118"/>
    <x v="2569"/>
    <x v="0"/>
    <x v="0"/>
    <n v="33"/>
    <n v="3718"/>
  </r>
  <r>
    <s v="E3645"/>
    <s v="Mishti Doshi"/>
    <x v="5"/>
    <x v="0"/>
    <n v="85.3"/>
    <s v="119007"/>
    <n v="62971"/>
    <x v="2570"/>
    <x v="7"/>
    <x v="0"/>
    <n v="46"/>
    <n v="1914"/>
  </r>
  <r>
    <s v="E3646"/>
    <s v="Adira Khurana"/>
    <x v="0"/>
    <x v="5"/>
    <n v="88.26"/>
    <n v="79433"/>
    <n v="94426"/>
    <x v="2571"/>
    <x v="1"/>
    <x v="1"/>
    <n v="49"/>
    <n v="2788"/>
  </r>
  <r>
    <s v="E3647"/>
    <s v="Neysa Bajwa"/>
    <x v="0"/>
    <x v="2"/>
    <n v="76.33"/>
    <n v="153456"/>
    <n v="81826"/>
    <x v="2572"/>
    <x v="6"/>
    <x v="1"/>
    <n v="16"/>
    <n v="764"/>
  </r>
  <r>
    <s v="E3648"/>
    <s v="Suhana Date"/>
    <x v="2"/>
    <x v="1"/>
    <n v="86.86"/>
    <n v="131767"/>
    <n v="69710"/>
    <x v="2573"/>
    <x v="3"/>
    <x v="0"/>
    <n v="14"/>
    <n v="2162"/>
  </r>
  <r>
    <s v="E3649"/>
    <s v="  Mahika Ratti  "/>
    <x v="2"/>
    <x v="5"/>
    <n v="91.5"/>
    <n v="197651"/>
    <n v="39914"/>
    <x v="2574"/>
    <x v="6"/>
    <x v="1"/>
    <n v="5"/>
    <n v="4325"/>
  </r>
  <r>
    <s v="E3650"/>
    <s v="Eshani Goyal"/>
    <x v="3"/>
    <x v="0"/>
    <n v="78.47"/>
    <n v="83721"/>
    <n v="53648"/>
    <x v="2575"/>
    <x v="1"/>
    <x v="1"/>
    <n v="38"/>
    <n v="4036"/>
  </r>
  <r>
    <s v="E3651"/>
    <s v="Kiara Chowdhury"/>
    <x v="2"/>
    <x v="4"/>
    <n v="89.91"/>
    <n v="108781"/>
    <n v="86393"/>
    <x v="2576"/>
    <x v="4"/>
    <x v="1"/>
    <n v="42"/>
    <n v="4892"/>
  </r>
  <r>
    <s v="E3652"/>
    <s v="Navya Bahri"/>
    <x v="5"/>
    <x v="1"/>
    <n v="85.11"/>
    <n v="113182"/>
    <n v="61401"/>
    <x v="2577"/>
    <x v="2"/>
    <x v="0"/>
    <n v="29"/>
    <n v="2015"/>
  </r>
  <r>
    <s v="E3653"/>
    <s v="Kaira Wason"/>
    <x v="2"/>
    <x v="3"/>
    <n v="81.66"/>
    <n v="165896"/>
    <n v="51269"/>
    <x v="2578"/>
    <x v="6"/>
    <x v="1"/>
    <n v="36"/>
    <n v="2794"/>
  </r>
  <r>
    <s v="E3654"/>
    <s v="Himmat Dada"/>
    <x v="4"/>
    <x v="0"/>
    <n v="83.29"/>
    <n v="105960"/>
    <n v="98791"/>
    <x v="1703"/>
    <x v="4"/>
    <x v="1"/>
    <n v="46"/>
    <n v="4288"/>
  </r>
  <r>
    <s v="E3655"/>
    <s v="Hiran Ben"/>
    <x v="2"/>
    <x v="5"/>
    <n v="99.56"/>
    <n v="143763"/>
    <n v="69271"/>
    <x v="2579"/>
    <x v="4"/>
    <x v="1"/>
    <n v="19"/>
    <n v="4459"/>
  </r>
  <r>
    <s v="E3656"/>
    <s v="Kiaan Chaudhari"/>
    <x v="2"/>
    <x v="4"/>
    <n v="96.02"/>
    <n v="35421"/>
    <n v="103542"/>
    <x v="2580"/>
    <x v="2"/>
    <x v="0"/>
    <n v="3"/>
    <n v="4405"/>
  </r>
  <r>
    <s v="E3657"/>
    <s v="Nayantara Devan"/>
    <x v="0"/>
    <x v="0"/>
    <n v="92.33"/>
    <n v="155267"/>
    <n v="72438"/>
    <x v="2581"/>
    <x v="2"/>
    <x v="0"/>
    <n v="16"/>
    <n v="3772"/>
  </r>
  <r>
    <s v="E3658"/>
    <s v="Suhana Chacko"/>
    <x v="3"/>
    <x v="5"/>
    <n v="79.89"/>
    <n v="121133"/>
    <n v="106594"/>
    <x v="2582"/>
    <x v="7"/>
    <x v="0"/>
    <n v="32"/>
    <n v="1069"/>
  </r>
  <r>
    <s v="E3659"/>
    <s v="Hansh Vaidya"/>
    <x v="3"/>
    <x v="3"/>
    <n v="94.89"/>
    <n v="193209"/>
    <n v="47188"/>
    <x v="2583"/>
    <x v="5"/>
    <x v="0"/>
    <n v="34"/>
    <n v="1812"/>
  </r>
  <r>
    <s v="E3660"/>
    <s v="Rhea Bala"/>
    <x v="3"/>
    <x v="4"/>
    <n v="88.88"/>
    <n v="13905"/>
    <n v="45730"/>
    <x v="2584"/>
    <x v="3"/>
    <x v="0"/>
    <n v="40"/>
    <n v="2942"/>
  </r>
  <r>
    <s v="E3661"/>
    <s v="Anay Venkatesh"/>
    <x v="0"/>
    <x v="5"/>
    <n v="80.86"/>
    <n v="162224"/>
    <n v="88256"/>
    <x v="2585"/>
    <x v="5"/>
    <x v="0"/>
    <n v="17"/>
    <n v="1943"/>
  </r>
  <r>
    <s v="E3662"/>
    <s v="Hansh Bedi"/>
    <x v="4"/>
    <x v="5"/>
    <n v="72.03"/>
    <n v="145221"/>
    <n v="51510"/>
    <x v="2586"/>
    <x v="7"/>
    <x v="0"/>
    <n v="49"/>
    <n v="2740"/>
  </r>
  <r>
    <s v="E3663"/>
    <s v="Chirag Bera"/>
    <x v="4"/>
    <x v="5"/>
    <n v="70.05"/>
    <n v="7856"/>
    <n v="41555"/>
    <x v="2587"/>
    <x v="5"/>
    <x v="0"/>
    <n v="42"/>
    <n v="2249"/>
  </r>
  <r>
    <s v="E3664"/>
    <s v="Nayantara Sandal"/>
    <x v="9"/>
    <x v="1"/>
    <n v="98.04"/>
    <s v="158623"/>
    <n v="74161"/>
    <x v="2588"/>
    <x v="2"/>
    <x v="0"/>
    <n v="6"/>
    <n v="1571"/>
  </r>
  <r>
    <s v="E3665"/>
    <s v="Shray Gera"/>
    <x v="3"/>
    <x v="3"/>
    <n v="99.7"/>
    <n v="126208"/>
    <n v="53649"/>
    <x v="2589"/>
    <x v="8"/>
    <x v="2"/>
    <n v="43"/>
    <n v="921"/>
  </r>
  <r>
    <s v="E3666"/>
    <s v="Vardaniya Din"/>
    <x v="6"/>
    <x v="4"/>
    <n v="95.59"/>
    <n v="23122"/>
    <n v="101447"/>
    <x v="2590"/>
    <x v="7"/>
    <x v="0"/>
    <n v="5"/>
    <n v="4726"/>
  </r>
  <r>
    <s v="E3667"/>
    <s v="Nitara Dugal"/>
    <x v="2"/>
    <x v="3"/>
    <n v="87.14"/>
    <n v="79459"/>
    <n v="107781"/>
    <x v="2591"/>
    <x v="6"/>
    <x v="1"/>
    <n v="16"/>
    <n v="1093"/>
  </r>
  <r>
    <s v="E3668"/>
    <s v="Aayush Tripathi"/>
    <x v="5"/>
    <x v="3"/>
    <n v="70.36"/>
    <n v="103041"/>
    <n v="108186"/>
    <x v="2592"/>
    <x v="0"/>
    <x v="0"/>
    <n v="19"/>
    <n v="1095"/>
  </r>
  <r>
    <s v="E3669"/>
    <s v="Nitara Ramaswamy"/>
    <x v="5"/>
    <x v="0"/>
    <n v="93.55"/>
    <n v="67355"/>
    <n v="50819"/>
    <x v="2593"/>
    <x v="8"/>
    <x v="2"/>
    <n v="33"/>
    <n v="4440"/>
  </r>
  <r>
    <s v="E3670"/>
    <s v="Ivana Kannan"/>
    <x v="0"/>
    <x v="3"/>
    <n v="84.51"/>
    <n v="123803"/>
    <n v="48059"/>
    <x v="2594"/>
    <x v="1"/>
    <x v="1"/>
    <n v="16"/>
    <n v="4674"/>
  </r>
  <r>
    <s v="E3671"/>
    <s v="Lakshit Baral"/>
    <x v="2"/>
    <x v="5"/>
    <n v="81.010000000000005"/>
    <n v="144762"/>
    <n v="79669"/>
    <x v="2595"/>
    <x v="7"/>
    <x v="0"/>
    <n v="6"/>
    <n v="4268"/>
  </r>
  <r>
    <s v="E3672"/>
    <s v="Advik Kant"/>
    <x v="5"/>
    <x v="5"/>
    <n v="84.73"/>
    <n v="64903"/>
    <n v="103887"/>
    <x v="2596"/>
    <x v="5"/>
    <x v="0"/>
    <n v="5"/>
    <n v="441"/>
  </r>
  <r>
    <s v="E3673"/>
    <s v="Shalv Banik"/>
    <x v="0"/>
    <x v="5"/>
    <n v="74.31"/>
    <n v="9489"/>
    <n v="25228"/>
    <x v="2597"/>
    <x v="7"/>
    <x v="0"/>
    <n v="41"/>
    <n v="4096"/>
  </r>
  <r>
    <s v="E3674"/>
    <s v="Vardaniya Dara"/>
    <x v="0"/>
    <x v="0"/>
    <n v="95"/>
    <n v="70069"/>
    <n v="85356"/>
    <x v="2598"/>
    <x v="3"/>
    <x v="0"/>
    <n v="6"/>
    <n v="3467"/>
  </r>
  <r>
    <s v="E3675"/>
    <s v="Darshit Som"/>
    <x v="3"/>
    <x v="4"/>
    <n v="75.87"/>
    <n v="8355"/>
    <n v="63167"/>
    <x v="2599"/>
    <x v="2"/>
    <x v="0"/>
    <n v="33"/>
    <n v="1769"/>
  </r>
  <r>
    <s v="E3676"/>
    <s v="Siya Mann"/>
    <x v="4"/>
    <x v="4"/>
    <n v="85.36"/>
    <n v="11405"/>
    <n v="79596"/>
    <x v="2600"/>
    <x v="0"/>
    <x v="0"/>
    <n v="43"/>
    <n v="2390"/>
  </r>
  <r>
    <s v="E3677"/>
    <s v="Hunar Sani"/>
    <x v="5"/>
    <x v="1"/>
    <n v="83.83"/>
    <n v="98120"/>
    <n v="95994"/>
    <x v="2601"/>
    <x v="5"/>
    <x v="0"/>
    <n v="37"/>
    <n v="2009"/>
  </r>
  <r>
    <s v="E3678"/>
    <s v="Neelofar Wason"/>
    <x v="5"/>
    <x v="1"/>
    <n v="91.28"/>
    <n v="45881"/>
    <n v="30880"/>
    <x v="2602"/>
    <x v="8"/>
    <x v="2"/>
    <n v="35"/>
    <n v="2690"/>
  </r>
  <r>
    <s v="E3679"/>
    <s v="Armaan Magar"/>
    <x v="6"/>
    <x v="0"/>
    <n v="99.87"/>
    <n v="101509"/>
    <n v="83270"/>
    <x v="1037"/>
    <x v="7"/>
    <x v="0"/>
    <n v="14"/>
    <n v="1358"/>
  </r>
  <r>
    <s v="E3680"/>
    <s v="Arhaan Saran"/>
    <x v="1"/>
    <x v="0"/>
    <n v="86.74"/>
    <n v="151503"/>
    <n v="70218"/>
    <x v="2603"/>
    <x v="6"/>
    <x v="1"/>
    <n v="34"/>
    <n v="1742"/>
  </r>
  <r>
    <s v="E3681"/>
    <s v="Veer Rana"/>
    <x v="2"/>
    <x v="3"/>
    <n v="82.63"/>
    <n v="29361"/>
    <n v="46902"/>
    <x v="2604"/>
    <x v="6"/>
    <x v="1"/>
    <n v="27"/>
    <n v="4908"/>
  </r>
  <r>
    <s v="E3682"/>
    <s v="Nirvi Borde"/>
    <x v="0"/>
    <x v="3"/>
    <n v="74.83"/>
    <n v="172437"/>
    <n v="107564"/>
    <x v="2605"/>
    <x v="5"/>
    <x v="0"/>
    <n v="23"/>
    <n v="1389"/>
  </r>
  <r>
    <s v="E3683"/>
    <s v="  Tiya Sankar  "/>
    <x v="2"/>
    <x v="4"/>
    <n v="83.7"/>
    <n v="97264"/>
    <n v="63151"/>
    <x v="2606"/>
    <x v="4"/>
    <x v="1"/>
    <n v="8"/>
    <n v="1529"/>
  </r>
  <r>
    <s v="E3684"/>
    <s v="Parinaaz Roy"/>
    <x v="0"/>
    <x v="4"/>
    <n v="95.48"/>
    <n v="119548"/>
    <n v="82984"/>
    <x v="2607"/>
    <x v="0"/>
    <x v="0"/>
    <n v="10"/>
    <n v="614"/>
  </r>
  <r>
    <s v="E3685"/>
    <s v="Nitya Dhar"/>
    <x v="5"/>
    <x v="3"/>
    <n v="84.27"/>
    <n v="191646"/>
    <n v="60604"/>
    <x v="2608"/>
    <x v="1"/>
    <x v="1"/>
    <n v="11"/>
    <n v="1189"/>
  </r>
  <r>
    <s v="E3686"/>
    <s v="Anvi Chacko"/>
    <x v="4"/>
    <x v="0"/>
    <n v="92.45"/>
    <n v="174216"/>
    <n v="50534"/>
    <x v="2609"/>
    <x v="4"/>
    <x v="1"/>
    <n v="1"/>
    <n v="4453"/>
  </r>
  <r>
    <s v="E3687"/>
    <s v="Fateh Srinivas"/>
    <x v="4"/>
    <x v="1"/>
    <n v="95.07"/>
    <n v="128026"/>
    <n v="59435"/>
    <x v="2610"/>
    <x v="6"/>
    <x v="1"/>
    <n v="36"/>
    <n v="4139"/>
  </r>
  <r>
    <s v="E3688"/>
    <s v="Uthkarsh Batta"/>
    <x v="5"/>
    <x v="4"/>
    <n v="94.4"/>
    <n v="136950"/>
    <n v="33656"/>
    <x v="2611"/>
    <x v="2"/>
    <x v="0"/>
    <n v="26"/>
    <n v="2177"/>
  </r>
  <r>
    <s v="E3689"/>
    <s v="Ishaan Dora"/>
    <x v="4"/>
    <x v="3"/>
    <n v="89.4"/>
    <n v="154279"/>
    <n v="86834"/>
    <x v="2612"/>
    <x v="2"/>
    <x v="0"/>
    <n v="43"/>
    <n v="1125"/>
  </r>
  <r>
    <s v="E3690"/>
    <s v="Eshani Ghosh"/>
    <x v="5"/>
    <x v="0"/>
    <n v="99.18"/>
    <n v="133491"/>
    <n v="55770"/>
    <x v="2613"/>
    <x v="2"/>
    <x v="0"/>
    <n v="5"/>
    <n v="3855"/>
  </r>
  <r>
    <s v="E3691"/>
    <s v="Dhanush Walia"/>
    <x v="3"/>
    <x v="0"/>
    <n v="83.65"/>
    <n v="140448"/>
    <n v="118313"/>
    <x v="2614"/>
    <x v="0"/>
    <x v="0"/>
    <n v="47"/>
    <n v="4787"/>
  </r>
  <r>
    <s v="E3692"/>
    <s v="Yuvraj  Khanna"/>
    <x v="5"/>
    <x v="1"/>
    <n v="79.84"/>
    <n v="82535"/>
    <n v="34058"/>
    <x v="2615"/>
    <x v="3"/>
    <x v="0"/>
    <n v="33"/>
    <n v="2707"/>
  </r>
  <r>
    <s v="E3693"/>
    <s v="Mannat Som"/>
    <x v="0"/>
    <x v="0"/>
    <n v="79.87"/>
    <n v="175834"/>
    <n v="73951"/>
    <x v="2616"/>
    <x v="7"/>
    <x v="0"/>
    <n v="43"/>
    <n v="3108"/>
  </r>
  <r>
    <s v="E3694"/>
    <s v="Kabir Sahni"/>
    <x v="5"/>
    <x v="5"/>
    <n v="78.33"/>
    <n v="160807"/>
    <n v="45161"/>
    <x v="2617"/>
    <x v="6"/>
    <x v="1"/>
    <n v="4"/>
    <n v="1204"/>
  </r>
  <r>
    <s v="E3695"/>
    <s v="Jivin Gara"/>
    <x v="0"/>
    <x v="3"/>
    <n v="99.34"/>
    <s v="90552"/>
    <n v="79094"/>
    <x v="2618"/>
    <x v="5"/>
    <x v="0"/>
    <n v="28"/>
    <n v="1860"/>
  </r>
  <r>
    <s v="E3696"/>
    <s v="Zain Sule"/>
    <x v="5"/>
    <x v="0"/>
    <n v="99.2"/>
    <n v="19054"/>
    <n v="90478"/>
    <x v="2619"/>
    <x v="2"/>
    <x v="0"/>
    <n v="22"/>
    <n v="1373"/>
  </r>
  <r>
    <s v="E3697"/>
    <s v="Jayesh Guha"/>
    <x v="5"/>
    <x v="5"/>
    <n v="99.95"/>
    <n v="27326"/>
    <n v="99952"/>
    <x v="2620"/>
    <x v="4"/>
    <x v="1"/>
    <n v="23"/>
    <n v="628"/>
  </r>
  <r>
    <s v="E3698"/>
    <s v="Ojas Varughese"/>
    <x v="2"/>
    <x v="5"/>
    <n v="98.85"/>
    <n v="13805"/>
    <n v="36133"/>
    <x v="2621"/>
    <x v="1"/>
    <x v="1"/>
    <n v="39"/>
    <n v="1294"/>
  </r>
  <r>
    <s v="E3699"/>
    <s v="Kismat Sha"/>
    <x v="0"/>
    <x v="5"/>
    <n v="89.9"/>
    <n v="92918"/>
    <n v="80875"/>
    <x v="2622"/>
    <x v="3"/>
    <x v="0"/>
    <n v="11"/>
    <n v="1226"/>
  </r>
  <r>
    <s v="E3700"/>
    <s v="Nitara Gulati"/>
    <x v="3"/>
    <x v="3"/>
    <n v="79.150000000000006"/>
    <n v="128479"/>
    <n v="37863"/>
    <x v="2623"/>
    <x v="5"/>
    <x v="0"/>
    <n v="14"/>
    <n v="3062"/>
  </r>
  <r>
    <s v="E3701"/>
    <s v="Ira Mall"/>
    <x v="3"/>
    <x v="5"/>
    <n v="96.72"/>
    <n v="15993"/>
    <n v="43541"/>
    <x v="2624"/>
    <x v="3"/>
    <x v="0"/>
    <n v="48"/>
    <n v="2608"/>
  </r>
  <r>
    <s v="E3702"/>
    <s v="Nirvi Gour"/>
    <x v="5"/>
    <x v="1"/>
    <n v="84.48"/>
    <n v="174462"/>
    <n v="74784"/>
    <x v="2625"/>
    <x v="7"/>
    <x v="0"/>
    <n v="1"/>
    <n v="1446"/>
  </r>
  <r>
    <s v="E3703"/>
    <s v="Dhruv Sangha"/>
    <x v="5"/>
    <x v="3"/>
    <n v="75.72"/>
    <n v="188123"/>
    <n v="71141"/>
    <x v="2626"/>
    <x v="0"/>
    <x v="0"/>
    <n v="34"/>
    <n v="1175"/>
  </r>
  <r>
    <s v="E3704"/>
    <s v="Rania Balay"/>
    <x v="6"/>
    <x v="0"/>
    <n v="77.150000000000006"/>
    <n v="131232"/>
    <n v="62667"/>
    <x v="2627"/>
    <x v="7"/>
    <x v="0"/>
    <n v="28"/>
    <n v="1082"/>
  </r>
  <r>
    <s v="E3705"/>
    <s v="Kiara Som"/>
    <x v="0"/>
    <x v="0"/>
    <n v="79.81"/>
    <n v="54541"/>
    <n v="45321"/>
    <x v="2628"/>
    <x v="5"/>
    <x v="0"/>
    <n v="1"/>
    <n v="4144"/>
  </r>
  <r>
    <s v="E3706"/>
    <s v="Madhup Balan"/>
    <x v="2"/>
    <x v="1"/>
    <n v="83.03"/>
    <n v="111063"/>
    <n v="106549"/>
    <x v="2629"/>
    <x v="3"/>
    <x v="0"/>
    <n v="23"/>
    <n v="652"/>
  </r>
  <r>
    <s v="E3707"/>
    <s v="Akarsh Sehgal"/>
    <x v="4"/>
    <x v="3"/>
    <n v="90.65"/>
    <n v="57088"/>
    <n v="41186"/>
    <x v="2630"/>
    <x v="2"/>
    <x v="0"/>
    <n v="3"/>
    <n v="4171"/>
  </r>
  <r>
    <s v="E3708"/>
    <s v="Mishti Lalla"/>
    <x v="2"/>
    <x v="5"/>
    <n v="71.98"/>
    <n v="160171"/>
    <n v="103974"/>
    <x v="2631"/>
    <x v="8"/>
    <x v="2"/>
    <n v="10"/>
    <n v="1767"/>
  </r>
  <r>
    <s v="E3709"/>
    <s v="Miraan Gala"/>
    <x v="4"/>
    <x v="1"/>
    <n v="73.72"/>
    <n v="93946"/>
    <n v="50106"/>
    <x v="2632"/>
    <x v="7"/>
    <x v="0"/>
    <n v="43"/>
    <n v="294"/>
  </r>
  <r>
    <s v="E3710"/>
    <s v="Yuvraj  Bobal"/>
    <x v="4"/>
    <x v="3"/>
    <n v="93.18"/>
    <n v="76376"/>
    <n v="46609"/>
    <x v="2633"/>
    <x v="2"/>
    <x v="0"/>
    <n v="9"/>
    <n v="2124"/>
  </r>
  <r>
    <s v="E3711"/>
    <s v="Prerak Ramaswamy"/>
    <x v="0"/>
    <x v="4"/>
    <n v="95.48"/>
    <n v="67727"/>
    <n v="83873"/>
    <x v="2634"/>
    <x v="0"/>
    <x v="0"/>
    <n v="48"/>
    <n v="437"/>
  </r>
  <r>
    <s v="E3712"/>
    <s v="Keya Setty"/>
    <x v="3"/>
    <x v="4"/>
    <n v="80.95"/>
    <n v="166896"/>
    <n v="51706"/>
    <x v="2635"/>
    <x v="4"/>
    <x v="1"/>
    <n v="23"/>
    <n v="2342"/>
  </r>
  <r>
    <s v="E3713"/>
    <s v="Eshani Dara"/>
    <x v="2"/>
    <x v="4"/>
    <n v="95.7"/>
    <s v="143585"/>
    <n v="104594"/>
    <x v="2636"/>
    <x v="2"/>
    <x v="0"/>
    <n v="16"/>
    <n v="2025"/>
  </r>
  <r>
    <s v="E3714"/>
    <s v="Anahita Sagar"/>
    <x v="3"/>
    <x v="5"/>
    <n v="77.349999999999994"/>
    <n v="11241"/>
    <n v="104490"/>
    <x v="2637"/>
    <x v="3"/>
    <x v="0"/>
    <n v="21"/>
    <n v="1745"/>
  </r>
  <r>
    <s v="E3715"/>
    <s v="Kismat Kanda"/>
    <x v="2"/>
    <x v="1"/>
    <n v="78.709999999999994"/>
    <n v="183573"/>
    <n v="69736"/>
    <x v="2638"/>
    <x v="1"/>
    <x v="1"/>
    <n v="13"/>
    <n v="715"/>
  </r>
  <r>
    <s v="E3716"/>
    <s v="  Gatik Varty  "/>
    <x v="0"/>
    <x v="4"/>
    <n v="75.459999999999994"/>
    <n v="53389"/>
    <n v="29754"/>
    <x v="2639"/>
    <x v="1"/>
    <x v="1"/>
    <n v="11"/>
    <n v="3775"/>
  </r>
  <r>
    <s v="E3717"/>
    <s v="Anaya Dubey"/>
    <x v="0"/>
    <x v="4"/>
    <n v="89.13"/>
    <n v="98027"/>
    <n v="109065"/>
    <x v="2640"/>
    <x v="4"/>
    <x v="1"/>
    <n v="19"/>
    <n v="4567"/>
  </r>
  <r>
    <s v="E3718"/>
    <s v="Adira Magar"/>
    <x v="0"/>
    <x v="1"/>
    <n v="76.650000000000006"/>
    <n v="25664"/>
    <n v="35923"/>
    <x v="2641"/>
    <x v="5"/>
    <x v="0"/>
    <n v="3"/>
    <n v="3547"/>
  </r>
  <r>
    <s v="E3719"/>
    <s v="Vivaan Ranganathan"/>
    <x v="4"/>
    <x v="5"/>
    <n v="79.47"/>
    <n v="68100"/>
    <n v="66803"/>
    <x v="197"/>
    <x v="8"/>
    <x v="2"/>
    <n v="29"/>
    <n v="3700"/>
  </r>
  <r>
    <s v="E3720"/>
    <s v="Pari Chaudhary"/>
    <x v="3"/>
    <x v="3"/>
    <n v="75.88"/>
    <n v="59021"/>
    <n v="97997"/>
    <x v="2642"/>
    <x v="5"/>
    <x v="0"/>
    <n v="4"/>
    <n v="927"/>
  </r>
  <r>
    <s v="E3721"/>
    <s v="Himmat Tata"/>
    <x v="5"/>
    <x v="3"/>
    <n v="86.47"/>
    <n v="88919"/>
    <n v="113780"/>
    <x v="2643"/>
    <x v="5"/>
    <x v="0"/>
    <n v="2"/>
    <n v="654"/>
  </r>
  <r>
    <s v="E3722"/>
    <s v="Samaira Ahluwalia"/>
    <x v="5"/>
    <x v="1"/>
    <n v="86.06"/>
    <n v="28703"/>
    <n v="93292"/>
    <x v="2644"/>
    <x v="2"/>
    <x v="0"/>
    <n v="5"/>
    <n v="474"/>
  </r>
  <r>
    <s v="E3723"/>
    <s v="Samarth Khosla"/>
    <x v="2"/>
    <x v="1"/>
    <n v="91.06"/>
    <n v="178316"/>
    <n v="37837"/>
    <x v="2645"/>
    <x v="5"/>
    <x v="0"/>
    <n v="23"/>
    <n v="4412"/>
  </r>
  <r>
    <s v="E3724"/>
    <s v="Zain Sane"/>
    <x v="3"/>
    <x v="5"/>
    <n v="74.36"/>
    <n v="135385"/>
    <n v="45320"/>
    <x v="2646"/>
    <x v="6"/>
    <x v="1"/>
    <n v="22"/>
    <n v="1968"/>
  </r>
  <r>
    <s v="E3725"/>
    <s v="Kashvi Mander"/>
    <x v="4"/>
    <x v="1"/>
    <n v="92.93"/>
    <n v="94049"/>
    <n v="112201"/>
    <x v="2647"/>
    <x v="0"/>
    <x v="0"/>
    <n v="18"/>
    <n v="2500"/>
  </r>
  <r>
    <s v="E3726"/>
    <s v="Zoya Master"/>
    <x v="2"/>
    <x v="0"/>
    <n v="73.150000000000006"/>
    <n v="78110"/>
    <n v="80536"/>
    <x v="2648"/>
    <x v="5"/>
    <x v="0"/>
    <n v="11"/>
    <n v="619"/>
  </r>
  <r>
    <s v="E3727"/>
    <s v="Devansh Dada"/>
    <x v="0"/>
    <x v="5"/>
    <n v="99.91"/>
    <n v="23950"/>
    <n v="37405"/>
    <x v="2649"/>
    <x v="0"/>
    <x v="0"/>
    <n v="24"/>
    <n v="4088"/>
  </r>
  <r>
    <s v="E3728"/>
    <s v="Abram Bedi"/>
    <x v="3"/>
    <x v="5"/>
    <n v="97"/>
    <n v="93005"/>
    <n v="76840"/>
    <x v="2650"/>
    <x v="2"/>
    <x v="0"/>
    <n v="2"/>
    <n v="2295"/>
  </r>
  <r>
    <s v="E3729"/>
    <s v="Shaan Walia"/>
    <x v="5"/>
    <x v="0"/>
    <n v="95.38"/>
    <n v="134321"/>
    <n v="95434"/>
    <x v="2651"/>
    <x v="6"/>
    <x v="1"/>
    <n v="22"/>
    <n v="3732"/>
  </r>
  <r>
    <s v="E3730"/>
    <s v="Lakshay Mann"/>
    <x v="0"/>
    <x v="0"/>
    <n v="76.319999999999993"/>
    <n v="150113"/>
    <n v="81930"/>
    <x v="2652"/>
    <x v="2"/>
    <x v="0"/>
    <n v="10"/>
    <n v="2335"/>
  </r>
  <r>
    <s v="E3731"/>
    <s v="Arhaan Upadhyay"/>
    <x v="0"/>
    <x v="1"/>
    <n v="79.790000000000006"/>
    <n v="67045"/>
    <n v="102393"/>
    <x v="2653"/>
    <x v="6"/>
    <x v="1"/>
    <n v="34"/>
    <n v="3181"/>
  </r>
  <r>
    <s v="E3732"/>
    <s v="Shayak Balasubramanian"/>
    <x v="3"/>
    <x v="5"/>
    <n v="73.95"/>
    <n v="187538"/>
    <n v="67794"/>
    <x v="2654"/>
    <x v="8"/>
    <x v="2"/>
    <n v="16"/>
    <n v="577"/>
  </r>
  <r>
    <s v="E3733"/>
    <s v="Ritvik Warrior"/>
    <x v="2"/>
    <x v="1"/>
    <n v="70.3"/>
    <n v="53027"/>
    <n v="89822"/>
    <x v="2655"/>
    <x v="7"/>
    <x v="0"/>
    <n v="2"/>
    <n v="1873"/>
  </r>
  <r>
    <s v="E3734"/>
    <s v="Zain Bala"/>
    <x v="4"/>
    <x v="4"/>
    <n v="89.44"/>
    <n v="168370"/>
    <n v="42215"/>
    <x v="2656"/>
    <x v="0"/>
    <x v="0"/>
    <n v="45"/>
    <n v="4203"/>
  </r>
  <r>
    <s v="E3735"/>
    <s v="  Manikya Ranganathan  "/>
    <x v="3"/>
    <x v="4"/>
    <n v="77.05"/>
    <n v="39240"/>
    <n v="43789"/>
    <x v="2657"/>
    <x v="5"/>
    <x v="0"/>
    <n v="42"/>
    <n v="3312"/>
  </r>
  <r>
    <s v="E3736"/>
    <s v="Manikya Sarkar"/>
    <x v="3"/>
    <x v="1"/>
    <n v="82.38"/>
    <n v="68805"/>
    <n v="90011"/>
    <x v="2658"/>
    <x v="4"/>
    <x v="1"/>
    <n v="6"/>
    <n v="1051"/>
  </r>
  <r>
    <s v="E3737"/>
    <s v="Ayesha Cherian"/>
    <x v="3"/>
    <x v="4"/>
    <n v="81.53"/>
    <n v="185629"/>
    <n v="108261"/>
    <x v="2659"/>
    <x v="2"/>
    <x v="0"/>
    <n v="26"/>
    <n v="2170"/>
  </r>
  <r>
    <s v="E3738"/>
    <s v="Jhanvi Kunda"/>
    <x v="0"/>
    <x v="0"/>
    <n v="87.5"/>
    <n v="22710"/>
    <n v="71476"/>
    <x v="2660"/>
    <x v="1"/>
    <x v="1"/>
    <n v="11"/>
    <n v="4008"/>
  </r>
  <r>
    <s v="E3739"/>
    <s v="Taimur Keer"/>
    <x v="0"/>
    <x v="0"/>
    <n v="75.22"/>
    <n v="174931"/>
    <n v="70143"/>
    <x v="2661"/>
    <x v="6"/>
    <x v="1"/>
    <n v="7"/>
    <n v="1327"/>
  </r>
  <r>
    <s v="E3740"/>
    <s v="Kaira Walla"/>
    <x v="0"/>
    <x v="4"/>
    <n v="78.75"/>
    <n v="48246"/>
    <n v="49745"/>
    <x v="2662"/>
    <x v="8"/>
    <x v="2"/>
    <n v="50"/>
    <n v="4517"/>
  </r>
  <r>
    <s v="E3741"/>
    <s v="Reyansh Bhatnagar"/>
    <x v="5"/>
    <x v="3"/>
    <n v="91.91"/>
    <n v="193871"/>
    <n v="90469"/>
    <x v="2663"/>
    <x v="7"/>
    <x v="0"/>
    <n v="14"/>
    <n v="3125"/>
  </r>
  <r>
    <s v="E3742"/>
    <s v="Shray Mangat"/>
    <x v="3"/>
    <x v="5"/>
    <n v="85.9"/>
    <n v="43741"/>
    <n v="83426"/>
    <x v="2664"/>
    <x v="8"/>
    <x v="2"/>
    <n v="2"/>
    <n v="797"/>
  </r>
  <r>
    <s v="E3743"/>
    <s v="Samaira Bhalla"/>
    <x v="5"/>
    <x v="4"/>
    <n v="84.79"/>
    <n v="144919"/>
    <n v="118865"/>
    <x v="2665"/>
    <x v="7"/>
    <x v="0"/>
    <n v="10"/>
    <n v="4076"/>
  </r>
  <r>
    <s v="E3744"/>
    <s v="Vivaan Johal"/>
    <x v="5"/>
    <x v="1"/>
    <n v="80.27"/>
    <n v="118587"/>
    <n v="94043"/>
    <x v="2666"/>
    <x v="3"/>
    <x v="0"/>
    <n v="42"/>
    <n v="3964"/>
  </r>
  <r>
    <s v="E3745"/>
    <s v="Kismat Saxena"/>
    <x v="2"/>
    <x v="4"/>
    <n v="98.82"/>
    <n v="126682"/>
    <n v="58981"/>
    <x v="2667"/>
    <x v="8"/>
    <x v="2"/>
    <n v="29"/>
    <n v="2875"/>
  </r>
  <r>
    <s v="E3746"/>
    <s v="Eva Yohannan"/>
    <x v="0"/>
    <x v="0"/>
    <n v="82.52"/>
    <n v="97896"/>
    <n v="86458"/>
    <x v="2668"/>
    <x v="0"/>
    <x v="0"/>
    <n v="13"/>
    <n v="4134"/>
  </r>
  <r>
    <s v="E3747"/>
    <s v="Rhea Thakur"/>
    <x v="0"/>
    <x v="1"/>
    <n v="86.17"/>
    <n v="64741"/>
    <n v="50304"/>
    <x v="2669"/>
    <x v="4"/>
    <x v="1"/>
    <n v="30"/>
    <n v="4646"/>
  </r>
  <r>
    <s v="E3748"/>
    <s v="Sara Biswas"/>
    <x v="3"/>
    <x v="0"/>
    <n v="71.989999999999995"/>
    <n v="174012"/>
    <n v="73009"/>
    <x v="2670"/>
    <x v="8"/>
    <x v="2"/>
    <n v="14"/>
    <n v="4893"/>
  </r>
  <r>
    <s v="E3749"/>
    <s v="Aarav Dani"/>
    <x v="0"/>
    <x v="5"/>
    <n v="72.290000000000006"/>
    <n v="45355"/>
    <n v="47301"/>
    <x v="2671"/>
    <x v="6"/>
    <x v="1"/>
    <n v="14"/>
    <n v="3321"/>
  </r>
  <r>
    <s v="E3750"/>
    <s v="Sara Basu"/>
    <x v="0"/>
    <x v="3"/>
    <n v="97.05"/>
    <n v="165110"/>
    <n v="114835"/>
    <x v="2672"/>
    <x v="4"/>
    <x v="1"/>
    <n v="40"/>
    <n v="790"/>
  </r>
  <r>
    <s v="E3751"/>
    <s v="Bhavin Dada"/>
    <x v="3"/>
    <x v="1"/>
    <n v="83.97"/>
    <n v="102341"/>
    <n v="103863"/>
    <x v="1862"/>
    <x v="4"/>
    <x v="1"/>
    <n v="35"/>
    <n v="361"/>
  </r>
  <r>
    <s v="E3752"/>
    <s v="Riya Ravi"/>
    <x v="2"/>
    <x v="3"/>
    <n v="82.94"/>
    <n v="78932"/>
    <n v="117362"/>
    <x v="2673"/>
    <x v="4"/>
    <x v="1"/>
    <n v="48"/>
    <n v="1393"/>
  </r>
  <r>
    <s v="E3753"/>
    <s v="Rania Balasubramanian"/>
    <x v="0"/>
    <x v="1"/>
    <n v="94.19"/>
    <n v="70587"/>
    <n v="88471"/>
    <x v="2674"/>
    <x v="1"/>
    <x v="1"/>
    <n v="16"/>
    <n v="4436"/>
  </r>
  <r>
    <s v="E3754"/>
    <s v="Vihaan Kant"/>
    <x v="4"/>
    <x v="5"/>
    <n v="89.77"/>
    <n v="156582"/>
    <n v="45538"/>
    <x v="2675"/>
    <x v="4"/>
    <x v="1"/>
    <n v="8"/>
    <n v="4833"/>
  </r>
  <r>
    <s v="E3755"/>
    <s v="Charvi Dasgupta"/>
    <x v="3"/>
    <x v="4"/>
    <n v="73.39"/>
    <n v="127535"/>
    <n v="93233"/>
    <x v="2676"/>
    <x v="8"/>
    <x v="2"/>
    <n v="44"/>
    <n v="1272"/>
  </r>
  <r>
    <s v="E3756"/>
    <s v="Himmat Sridhar"/>
    <x v="3"/>
    <x v="5"/>
    <n v="79.09"/>
    <n v="33047"/>
    <n v="53718"/>
    <x v="2677"/>
    <x v="1"/>
    <x v="1"/>
    <n v="46"/>
    <n v="2348"/>
  </r>
  <r>
    <s v="E3757"/>
    <s v="Badal Sur"/>
    <x v="2"/>
    <x v="0"/>
    <n v="89.98"/>
    <n v="7776"/>
    <n v="81197"/>
    <x v="2678"/>
    <x v="4"/>
    <x v="1"/>
    <n v="32"/>
    <n v="694"/>
  </r>
  <r>
    <s v="E3758"/>
    <s v="Eva Vora"/>
    <x v="4"/>
    <x v="0"/>
    <n v="74.31"/>
    <n v="179986"/>
    <n v="40438"/>
    <x v="2679"/>
    <x v="1"/>
    <x v="1"/>
    <n v="2"/>
    <n v="4657"/>
  </r>
  <r>
    <s v="E3759"/>
    <s v="Akarsh Dutt"/>
    <x v="0"/>
    <x v="3"/>
    <n v="90.8"/>
    <n v="65040"/>
    <n v="99482"/>
    <x v="2680"/>
    <x v="0"/>
    <x v="0"/>
    <n v="35"/>
    <n v="1845"/>
  </r>
  <r>
    <s v="E3760"/>
    <s v="Aarna Bava"/>
    <x v="5"/>
    <x v="5"/>
    <n v="74.06"/>
    <n v="121516"/>
    <n v="26302"/>
    <x v="2681"/>
    <x v="7"/>
    <x v="0"/>
    <n v="37"/>
    <n v="245"/>
  </r>
  <r>
    <s v="E3761"/>
    <s v="Jhanvi Kaul"/>
    <x v="5"/>
    <x v="2"/>
    <n v="82.73"/>
    <n v="117602"/>
    <n v="93780"/>
    <x v="2682"/>
    <x v="5"/>
    <x v="0"/>
    <n v="29"/>
    <n v="1107"/>
  </r>
  <r>
    <s v="E3762"/>
    <s v="Arhaan Krishnamurthy"/>
    <x v="0"/>
    <x v="0"/>
    <n v="89.17"/>
    <n v="62951"/>
    <n v="68870"/>
    <x v="2683"/>
    <x v="2"/>
    <x v="0"/>
    <n v="38"/>
    <n v="3843"/>
  </r>
  <r>
    <s v="E3763"/>
    <s v="Oorja Lalla"/>
    <x v="2"/>
    <x v="1"/>
    <n v="82.57"/>
    <n v="9131"/>
    <n v="90665"/>
    <x v="2684"/>
    <x v="0"/>
    <x v="0"/>
    <n v="43"/>
    <n v="2841"/>
  </r>
  <r>
    <s v="E3764"/>
    <s v="Dharmajan Sankar"/>
    <x v="5"/>
    <x v="4"/>
    <n v="71.72"/>
    <n v="13792"/>
    <n v="36409"/>
    <x v="2685"/>
    <x v="4"/>
    <x v="1"/>
    <n v="24"/>
    <n v="4021"/>
  </r>
  <r>
    <s v="E3765"/>
    <s v="Abram Srinivasan"/>
    <x v="3"/>
    <x v="5"/>
    <n v="70.040000000000006"/>
    <n v="199845"/>
    <n v="90878"/>
    <x v="2686"/>
    <x v="7"/>
    <x v="0"/>
    <n v="5"/>
    <n v="801"/>
  </r>
  <r>
    <s v="E3766"/>
    <s v="Hazel Tata"/>
    <x v="3"/>
    <x v="3"/>
    <n v="85.39"/>
    <n v="60504"/>
    <n v="101095"/>
    <x v="2687"/>
    <x v="5"/>
    <x v="0"/>
    <n v="29"/>
    <n v="1666"/>
  </r>
  <r>
    <s v="E3767"/>
    <s v="Fateh Sarkar"/>
    <x v="5"/>
    <x v="1"/>
    <n v="79.62"/>
    <n v="67498"/>
    <n v="36879"/>
    <x v="2688"/>
    <x v="1"/>
    <x v="1"/>
    <n v="46"/>
    <n v="1092"/>
  </r>
  <r>
    <s v="E3768"/>
    <s v="Kanav Doctor"/>
    <x v="5"/>
    <x v="5"/>
    <n v="72.7"/>
    <n v="50402"/>
    <n v="119734"/>
    <x v="2689"/>
    <x v="5"/>
    <x v="0"/>
    <n v="13"/>
    <n v="3992"/>
  </r>
  <r>
    <s v="E3769"/>
    <s v="Nirvi Yadav"/>
    <x v="3"/>
    <x v="0"/>
    <n v="85.44"/>
    <n v="140441"/>
    <n v="71973"/>
    <x v="2690"/>
    <x v="3"/>
    <x v="0"/>
    <n v="15"/>
    <n v="622"/>
  </r>
  <r>
    <s v="E3770"/>
    <s v="Seher Bajaj"/>
    <x v="3"/>
    <x v="5"/>
    <n v="78.11"/>
    <n v="49605"/>
    <n v="94289"/>
    <x v="2691"/>
    <x v="5"/>
    <x v="0"/>
    <n v="39"/>
    <n v="4786"/>
  </r>
  <r>
    <s v="E3771"/>
    <s v="Ayesha Kapoor"/>
    <x v="3"/>
    <x v="1"/>
    <n v="75.010000000000005"/>
    <n v="134162"/>
    <n v="112438"/>
    <x v="2692"/>
    <x v="0"/>
    <x v="0"/>
    <n v="30"/>
    <n v="3772"/>
  </r>
  <r>
    <s v="E3772"/>
    <s v="Aradhya Sidhu"/>
    <x v="0"/>
    <x v="3"/>
    <n v="93.13"/>
    <n v="55702"/>
    <n v="79922"/>
    <x v="2693"/>
    <x v="7"/>
    <x v="0"/>
    <n v="35"/>
    <n v="625"/>
  </r>
  <r>
    <s v="E3773"/>
    <s v="Samaira Amble"/>
    <x v="2"/>
    <x v="5"/>
    <n v="84.42"/>
    <n v="136191"/>
    <n v="62783"/>
    <x v="2694"/>
    <x v="1"/>
    <x v="1"/>
    <n v="24"/>
    <n v="1344"/>
  </r>
  <r>
    <s v="E3774"/>
    <s v="Divij Bajaj"/>
    <x v="3"/>
    <x v="5"/>
    <n v="98.89"/>
    <n v="18319"/>
    <n v="25545"/>
    <x v="2695"/>
    <x v="7"/>
    <x v="0"/>
    <n v="15"/>
    <n v="2078"/>
  </r>
  <r>
    <s v="E3775"/>
    <s v="Ehsaan Deo"/>
    <x v="4"/>
    <x v="5"/>
    <n v="70.64"/>
    <n v="72900"/>
    <n v="111352"/>
    <x v="2696"/>
    <x v="1"/>
    <x v="1"/>
    <n v="11"/>
    <n v="2329"/>
  </r>
  <r>
    <s v="E3776"/>
    <s v="Inaaya  Sarin"/>
    <x v="4"/>
    <x v="3"/>
    <n v="97.7"/>
    <n v="154137"/>
    <n v="86229"/>
    <x v="2697"/>
    <x v="5"/>
    <x v="0"/>
    <n v="32"/>
    <n v="4408"/>
  </r>
  <r>
    <s v="E3777"/>
    <s v="Dishani Contractor"/>
    <x v="2"/>
    <x v="1"/>
    <n v="83.68"/>
    <n v="167296"/>
    <n v="52792"/>
    <x v="2698"/>
    <x v="5"/>
    <x v="0"/>
    <n v="32"/>
    <n v="4265"/>
  </r>
  <r>
    <s v="E3778"/>
    <s v="Riaan Kant"/>
    <x v="5"/>
    <x v="0"/>
    <n v="80.03"/>
    <n v="151813"/>
    <n v="66178"/>
    <x v="2699"/>
    <x v="3"/>
    <x v="0"/>
    <n v="18"/>
    <n v="2514"/>
  </r>
  <r>
    <s v="E3779"/>
    <s v="Riya Mane"/>
    <x v="8"/>
    <x v="0"/>
    <n v="72.84"/>
    <n v="68547"/>
    <n v="91448"/>
    <x v="2700"/>
    <x v="5"/>
    <x v="0"/>
    <n v="1"/>
    <n v="2352"/>
  </r>
  <r>
    <s v="E3780"/>
    <s v="Anahi Deshpande"/>
    <x v="4"/>
    <x v="4"/>
    <n v="86.32"/>
    <n v="159650"/>
    <n v="114038"/>
    <x v="2701"/>
    <x v="6"/>
    <x v="1"/>
    <n v="7"/>
    <n v="1377"/>
  </r>
  <r>
    <s v="E3781"/>
    <s v="Suhana Hayer"/>
    <x v="3"/>
    <x v="0"/>
    <n v="98.88"/>
    <n v="64292"/>
    <n v="25523"/>
    <x v="2702"/>
    <x v="0"/>
    <x v="0"/>
    <n v="1"/>
    <n v="1954"/>
  </r>
  <r>
    <s v="E3782"/>
    <s v="Vanya Bhatia"/>
    <x v="2"/>
    <x v="0"/>
    <n v="70.28"/>
    <n v="189523"/>
    <n v="76535"/>
    <x v="2703"/>
    <x v="1"/>
    <x v="1"/>
    <n v="17"/>
    <n v="2311"/>
  </r>
  <r>
    <s v="E3783"/>
    <s v="Darshit Bahri"/>
    <x v="4"/>
    <x v="4"/>
    <n v="89.23"/>
    <n v="56112"/>
    <n v="93857"/>
    <x v="2704"/>
    <x v="6"/>
    <x v="1"/>
    <n v="37"/>
    <n v="1688"/>
  </r>
  <r>
    <s v="E3784"/>
    <s v="Nitara Rajan"/>
    <x v="0"/>
    <x v="5"/>
    <n v="78.83"/>
    <n v="117065"/>
    <n v="40168"/>
    <x v="2705"/>
    <x v="5"/>
    <x v="0"/>
    <n v="22"/>
    <n v="1992"/>
  </r>
  <r>
    <s v="E3785"/>
    <s v="Prerak Dua"/>
    <x v="2"/>
    <x v="1"/>
    <n v="95"/>
    <n v="31990"/>
    <n v="43044"/>
    <x v="2706"/>
    <x v="3"/>
    <x v="0"/>
    <n v="37"/>
    <n v="3651"/>
  </r>
  <r>
    <s v="E3786"/>
    <s v="Neelofar Char"/>
    <x v="0"/>
    <x v="3"/>
    <n v="70.150000000000006"/>
    <n v="92140"/>
    <n v="82648"/>
    <x v="2707"/>
    <x v="7"/>
    <x v="0"/>
    <n v="41"/>
    <n v="4305"/>
  </r>
  <r>
    <s v="E3787"/>
    <s v="Shray Mallick"/>
    <x v="0"/>
    <x v="3"/>
    <n v="85.31"/>
    <n v="100615"/>
    <n v="43514"/>
    <x v="2708"/>
    <x v="4"/>
    <x v="1"/>
    <n v="3"/>
    <n v="1219"/>
  </r>
  <r>
    <s v="E3788"/>
    <s v="Anika Sem"/>
    <x v="0"/>
    <x v="0"/>
    <n v="89.06"/>
    <n v="192874"/>
    <n v="33449"/>
    <x v="2709"/>
    <x v="1"/>
    <x v="1"/>
    <n v="10"/>
    <n v="423"/>
  </r>
  <r>
    <s v="E3789"/>
    <s v="Ranbir Wason"/>
    <x v="2"/>
    <x v="4"/>
    <n v="99.67"/>
    <n v="174186"/>
    <n v="64534"/>
    <x v="2710"/>
    <x v="8"/>
    <x v="2"/>
    <n v="44"/>
    <n v="3222"/>
  </r>
  <r>
    <s v="E3790"/>
    <s v="Tara Varma"/>
    <x v="0"/>
    <x v="5"/>
    <n v="80.44"/>
    <n v="135714"/>
    <n v="55862"/>
    <x v="2711"/>
    <x v="3"/>
    <x v="0"/>
    <n v="37"/>
    <n v="4109"/>
  </r>
  <r>
    <s v="E3791"/>
    <s v="Adira Balan"/>
    <x v="2"/>
    <x v="3"/>
    <n v="70.91"/>
    <n v="175553"/>
    <n v="58926"/>
    <x v="2712"/>
    <x v="3"/>
    <x v="0"/>
    <n v="47"/>
    <n v="4141"/>
  </r>
  <r>
    <s v="E3792"/>
    <s v="Vedika Vora"/>
    <x v="0"/>
    <x v="5"/>
    <n v="97.44"/>
    <n v="16274"/>
    <n v="48462"/>
    <x v="2713"/>
    <x v="7"/>
    <x v="0"/>
    <n v="8"/>
    <n v="928"/>
  </r>
  <r>
    <s v="E3793"/>
    <s v="Ahana  Gaba"/>
    <x v="4"/>
    <x v="0"/>
    <n v="70.89"/>
    <n v="40557"/>
    <n v="108069"/>
    <x v="2714"/>
    <x v="1"/>
    <x v="1"/>
    <n v="31"/>
    <n v="841"/>
  </r>
  <r>
    <s v="E3794"/>
    <s v="Uthkarsh Ramanathan"/>
    <x v="2"/>
    <x v="5"/>
    <n v="83.21"/>
    <n v="155189"/>
    <n v="116610"/>
    <x v="2715"/>
    <x v="1"/>
    <x v="1"/>
    <n v="21"/>
    <n v="2857"/>
  </r>
  <r>
    <s v="E3795"/>
    <s v="Anaya Shetty"/>
    <x v="5"/>
    <x v="4"/>
    <n v="96.02"/>
    <n v="140994"/>
    <n v="114773"/>
    <x v="2716"/>
    <x v="3"/>
    <x v="0"/>
    <n v="40"/>
    <n v="4217"/>
  </r>
  <r>
    <s v="E3796"/>
    <s v="Advika Ganesh"/>
    <x v="0"/>
    <x v="4"/>
    <n v="88.74"/>
    <n v="45154"/>
    <n v="61874"/>
    <x v="2717"/>
    <x v="0"/>
    <x v="0"/>
    <n v="11"/>
    <n v="2895"/>
  </r>
  <r>
    <s v="E3797"/>
    <s v="Charvi Hayer"/>
    <x v="4"/>
    <x v="3"/>
    <n v="93.82"/>
    <n v="143274"/>
    <n v="40697"/>
    <x v="2718"/>
    <x v="2"/>
    <x v="0"/>
    <n v="47"/>
    <n v="3403"/>
  </r>
  <r>
    <s v="E3798"/>
    <s v="Alia Khosla"/>
    <x v="0"/>
    <x v="0"/>
    <n v="92.81"/>
    <n v="25668"/>
    <n v="86023"/>
    <x v="2719"/>
    <x v="1"/>
    <x v="1"/>
    <n v="28"/>
    <n v="4785"/>
  </r>
  <r>
    <s v="E3799"/>
    <s v="Taran Khalsa"/>
    <x v="2"/>
    <x v="3"/>
    <n v="90.4"/>
    <n v="93700"/>
    <n v="99046"/>
    <x v="2720"/>
    <x v="6"/>
    <x v="1"/>
    <n v="42"/>
    <n v="821"/>
  </r>
  <r>
    <s v="E3800"/>
    <s v="Zaina Bal"/>
    <x v="3"/>
    <x v="3"/>
    <n v="98.96"/>
    <n v="26636"/>
    <n v="69158"/>
    <x v="2721"/>
    <x v="2"/>
    <x v="0"/>
    <n v="50"/>
    <n v="2254"/>
  </r>
  <r>
    <s v="E3801"/>
    <s v="Elakshi Bera"/>
    <x v="3"/>
    <x v="1"/>
    <n v="97.29"/>
    <n v="157348"/>
    <n v="69278"/>
    <x v="2722"/>
    <x v="5"/>
    <x v="0"/>
    <n v="28"/>
    <n v="2367"/>
  </r>
  <r>
    <s v="E3802"/>
    <s v="Vardaniya Bakshi"/>
    <x v="5"/>
    <x v="4"/>
    <n v="79.14"/>
    <n v="50610"/>
    <n v="48764"/>
    <x v="2723"/>
    <x v="5"/>
    <x v="0"/>
    <n v="16"/>
    <n v="2109"/>
  </r>
  <r>
    <s v="E3803"/>
    <s v="Anahita Chakraborty"/>
    <x v="2"/>
    <x v="4"/>
    <n v="72.34"/>
    <n v="102988"/>
    <n v="63819"/>
    <x v="2724"/>
    <x v="8"/>
    <x v="2"/>
    <n v="45"/>
    <n v="3870"/>
  </r>
  <r>
    <s v="E3804"/>
    <s v="Krish Ganguly"/>
    <x v="0"/>
    <x v="2"/>
    <n v="73.87"/>
    <n v="77452"/>
    <n v="33780"/>
    <x v="2725"/>
    <x v="4"/>
    <x v="1"/>
    <n v="15"/>
    <n v="2763"/>
  </r>
  <r>
    <s v="E3805"/>
    <s v="Ishaan Babu"/>
    <x v="5"/>
    <x v="3"/>
    <n v="95.02"/>
    <n v="165776"/>
    <n v="82910"/>
    <x v="2726"/>
    <x v="5"/>
    <x v="0"/>
    <n v="13"/>
    <n v="2271"/>
  </r>
  <r>
    <s v="E3806"/>
    <s v="Siya Deol"/>
    <x v="0"/>
    <x v="3"/>
    <n v="71.75"/>
    <n v="138222"/>
    <n v="51028"/>
    <x v="2727"/>
    <x v="8"/>
    <x v="2"/>
    <n v="30"/>
    <n v="648"/>
  </r>
  <r>
    <s v="E3807"/>
    <s v="Siya Shah"/>
    <x v="3"/>
    <x v="5"/>
    <n v="95.31"/>
    <n v="189428"/>
    <n v="115078"/>
    <x v="2728"/>
    <x v="7"/>
    <x v="0"/>
    <n v="10"/>
    <n v="4181"/>
  </r>
  <r>
    <s v="E3808"/>
    <s v="Anika Gera"/>
    <x v="2"/>
    <x v="3"/>
    <n v="75.44"/>
    <n v="27979"/>
    <n v="27505"/>
    <x v="957"/>
    <x v="5"/>
    <x v="0"/>
    <n v="33"/>
    <n v="1500"/>
  </r>
  <r>
    <s v="E3809"/>
    <s v="Eva Gola"/>
    <x v="0"/>
    <x v="5"/>
    <n v="77.430000000000007"/>
    <n v="192174"/>
    <n v="119784"/>
    <x v="2729"/>
    <x v="4"/>
    <x v="1"/>
    <n v="39"/>
    <n v="4950"/>
  </r>
  <r>
    <s v="E3810"/>
    <s v="Kanav Bhargava"/>
    <x v="4"/>
    <x v="3"/>
    <n v="70.650000000000006"/>
    <n v="35945"/>
    <n v="109294"/>
    <x v="1437"/>
    <x v="1"/>
    <x v="1"/>
    <n v="7"/>
    <n v="1024"/>
  </r>
  <r>
    <s v="E3811"/>
    <s v="Gatik Sarin"/>
    <x v="0"/>
    <x v="3"/>
    <n v="80.97"/>
    <n v="112330"/>
    <n v="62297"/>
    <x v="2730"/>
    <x v="1"/>
    <x v="1"/>
    <n v="8"/>
    <n v="2767"/>
  </r>
  <r>
    <s v="E3812"/>
    <s v="Adira Khosla"/>
    <x v="0"/>
    <x v="0"/>
    <n v="99.2"/>
    <n v="171395"/>
    <n v="85876"/>
    <x v="2731"/>
    <x v="4"/>
    <x v="1"/>
    <n v="48"/>
    <n v="1241"/>
  </r>
  <r>
    <s v="E3813"/>
    <s v="Anaya Venkatesh"/>
    <x v="0"/>
    <x v="5"/>
    <n v="83.86"/>
    <n v="129388"/>
    <n v="62609"/>
    <x v="2705"/>
    <x v="6"/>
    <x v="1"/>
    <n v="14"/>
    <n v="2571"/>
  </r>
  <r>
    <s v="E3814"/>
    <s v="Onkar Seth"/>
    <x v="0"/>
    <x v="5"/>
    <n v="99.07"/>
    <n v="126654"/>
    <n v="96825"/>
    <x v="2732"/>
    <x v="5"/>
    <x v="0"/>
    <n v="50"/>
    <n v="3795"/>
  </r>
  <r>
    <s v="E3815"/>
    <s v="Nehmat Kurian"/>
    <x v="2"/>
    <x v="0"/>
    <n v="94.57"/>
    <n v="146188"/>
    <n v="61755"/>
    <x v="2733"/>
    <x v="6"/>
    <x v="1"/>
    <n v="41"/>
    <n v="833"/>
  </r>
  <r>
    <s v="E3816"/>
    <s v="Ishaan Boase"/>
    <x v="4"/>
    <x v="1"/>
    <n v="76.239999999999995"/>
    <n v="169035"/>
    <n v="84658"/>
    <x v="2734"/>
    <x v="6"/>
    <x v="1"/>
    <n v="40"/>
    <n v="3989"/>
  </r>
  <r>
    <s v="E3817"/>
    <s v="Samar Kade"/>
    <x v="0"/>
    <x v="4"/>
    <n v="77.77"/>
    <n v="147152"/>
    <n v="96453"/>
    <x v="2735"/>
    <x v="3"/>
    <x v="0"/>
    <n v="48"/>
    <n v="538"/>
  </r>
  <r>
    <s v="E3818"/>
    <s v="Samar Dhillon"/>
    <x v="3"/>
    <x v="4"/>
    <n v="84.21"/>
    <n v="170430"/>
    <n v="63986"/>
    <x v="2736"/>
    <x v="8"/>
    <x v="2"/>
    <n v="20"/>
    <n v="3474"/>
  </r>
  <r>
    <s v="E3819"/>
    <s v="Purab Jain"/>
    <x v="4"/>
    <x v="0"/>
    <n v="87.69"/>
    <n v="100023"/>
    <n v="69644"/>
    <x v="2737"/>
    <x v="8"/>
    <x v="2"/>
    <n v="6"/>
    <n v="788"/>
  </r>
  <r>
    <s v="E3820"/>
    <s v="Indrajit Zachariah"/>
    <x v="3"/>
    <x v="3"/>
    <n v="88.63"/>
    <n v="171906"/>
    <n v="106579"/>
    <x v="2738"/>
    <x v="1"/>
    <x v="1"/>
    <n v="20"/>
    <n v="621"/>
  </r>
  <r>
    <s v="E3821"/>
    <s v="Vedika Raja"/>
    <x v="2"/>
    <x v="3"/>
    <n v="81.61"/>
    <n v="37838"/>
    <n v="100910"/>
    <x v="2739"/>
    <x v="7"/>
    <x v="0"/>
    <n v="22"/>
    <n v="4773"/>
  </r>
  <r>
    <s v="E3822"/>
    <s v="Khushi Jaggi"/>
    <x v="1"/>
    <x v="3"/>
    <n v="93.73"/>
    <n v="78531"/>
    <n v="81353"/>
    <x v="2740"/>
    <x v="1"/>
    <x v="1"/>
    <n v="2"/>
    <n v="1822"/>
  </r>
  <r>
    <s v="E3823"/>
    <s v="Heer Apte"/>
    <x v="4"/>
    <x v="0"/>
    <n v="89.19"/>
    <n v="51367"/>
    <n v="87265"/>
    <x v="2741"/>
    <x v="0"/>
    <x v="0"/>
    <n v="25"/>
    <n v="3764"/>
  </r>
  <r>
    <s v="E3824"/>
    <s v="Pranay Sastry"/>
    <x v="3"/>
    <x v="0"/>
    <n v="75.42"/>
    <n v="61829"/>
    <n v="99294"/>
    <x v="2742"/>
    <x v="8"/>
    <x v="2"/>
    <n v="16"/>
    <n v="2001"/>
  </r>
  <r>
    <s v="E3825"/>
    <s v="Keya Badami"/>
    <x v="2"/>
    <x v="1"/>
    <n v="75.319999999999993"/>
    <n v="104902"/>
    <n v="80618"/>
    <x v="2743"/>
    <x v="0"/>
    <x v="0"/>
    <n v="44"/>
    <n v="2692"/>
  </r>
  <r>
    <s v="E3826"/>
    <s v="Bhamini Madan"/>
    <x v="4"/>
    <x v="3"/>
    <n v="75.31"/>
    <n v="58559"/>
    <n v="59670"/>
    <x v="2744"/>
    <x v="8"/>
    <x v="2"/>
    <n v="13"/>
    <n v="2320"/>
  </r>
  <r>
    <s v="E3827"/>
    <s v="Nayantara Mallick"/>
    <x v="2"/>
    <x v="5"/>
    <n v="91.51"/>
    <n v="190210"/>
    <n v="104094"/>
    <x v="2745"/>
    <x v="5"/>
    <x v="0"/>
    <n v="31"/>
    <n v="3485"/>
  </r>
  <r>
    <s v="E3828"/>
    <s v="Zara Majumdar"/>
    <x v="2"/>
    <x v="4"/>
    <n v="79.75"/>
    <n v="102384"/>
    <n v="64987"/>
    <x v="2746"/>
    <x v="2"/>
    <x v="0"/>
    <n v="4"/>
    <n v="637"/>
  </r>
  <r>
    <s v="E3829"/>
    <s v="Saksham Mann"/>
    <x v="0"/>
    <x v="1"/>
    <n v="84.92"/>
    <n v="108278"/>
    <n v="58419"/>
    <x v="2747"/>
    <x v="2"/>
    <x v="0"/>
    <n v="39"/>
    <n v="1218"/>
  </r>
  <r>
    <s v="E3830"/>
    <s v="Lakshit Hegde"/>
    <x v="5"/>
    <x v="3"/>
    <n v="97.67"/>
    <n v="133032"/>
    <n v="45540"/>
    <x v="2748"/>
    <x v="5"/>
    <x v="0"/>
    <n v="16"/>
    <n v="1446"/>
  </r>
  <r>
    <s v="E3831"/>
    <s v="Darshit Jha"/>
    <x v="5"/>
    <x v="3"/>
    <n v="91.24"/>
    <n v="182405"/>
    <n v="54875"/>
    <x v="2749"/>
    <x v="5"/>
    <x v="0"/>
    <n v="30"/>
    <n v="2344"/>
  </r>
  <r>
    <s v="E3832"/>
    <s v="Samaira D’Alia"/>
    <x v="3"/>
    <x v="4"/>
    <n v="70.67"/>
    <n v="56686"/>
    <n v="59463"/>
    <x v="2750"/>
    <x v="2"/>
    <x v="0"/>
    <n v="27"/>
    <n v="4168"/>
  </r>
  <r>
    <s v="E3833"/>
    <s v="Raghav Roy"/>
    <x v="5"/>
    <x v="1"/>
    <n v="71.53"/>
    <n v="178719"/>
    <n v="41807"/>
    <x v="2751"/>
    <x v="3"/>
    <x v="0"/>
    <n v="9"/>
    <n v="3835"/>
  </r>
  <r>
    <s v="E3834"/>
    <s v="Tara Contractor"/>
    <x v="4"/>
    <x v="0"/>
    <n v="89.73"/>
    <n v="98385"/>
    <n v="98307"/>
    <x v="2752"/>
    <x v="0"/>
    <x v="0"/>
    <n v="27"/>
    <n v="4548"/>
  </r>
  <r>
    <s v="E3835"/>
    <s v="Tejas Dayal"/>
    <x v="3"/>
    <x v="0"/>
    <n v="91.43"/>
    <n v="190691"/>
    <n v="88207"/>
    <x v="2753"/>
    <x v="2"/>
    <x v="0"/>
    <n v="11"/>
    <n v="3187"/>
  </r>
  <r>
    <s v="E3836"/>
    <s v="Oorja Tiwari"/>
    <x v="2"/>
    <x v="3"/>
    <n v="78.64"/>
    <n v="65142"/>
    <n v="66831"/>
    <x v="2754"/>
    <x v="6"/>
    <x v="1"/>
    <n v="8"/>
    <n v="4916"/>
  </r>
  <r>
    <s v="E3837"/>
    <s v="Hiran Bhattacharyya"/>
    <x v="7"/>
    <x v="5"/>
    <n v="78.94"/>
    <n v="62588"/>
    <n v="86763"/>
    <x v="2755"/>
    <x v="0"/>
    <x v="0"/>
    <n v="43"/>
    <n v="3168"/>
  </r>
  <r>
    <s v="E3838"/>
    <s v="Umang Mallick"/>
    <x v="2"/>
    <x v="0"/>
    <n v="85.4"/>
    <n v="102474"/>
    <n v="117592"/>
    <x v="2756"/>
    <x v="8"/>
    <x v="2"/>
    <n v="28"/>
    <n v="1163"/>
  </r>
  <r>
    <s v="E3839"/>
    <s v="  Aaryahi Chaudhry  "/>
    <x v="5"/>
    <x v="0"/>
    <n v="91.19"/>
    <n v="21304"/>
    <n v="35252"/>
    <x v="2757"/>
    <x v="1"/>
    <x v="1"/>
    <n v="14"/>
    <n v="2650"/>
  </r>
  <r>
    <s v="E3840"/>
    <s v="Shray Tak"/>
    <x v="5"/>
    <x v="0"/>
    <n v="95.13"/>
    <n v="174224"/>
    <n v="32665"/>
    <x v="2758"/>
    <x v="2"/>
    <x v="0"/>
    <n v="33"/>
    <n v="1721"/>
  </r>
  <r>
    <s v="E3841"/>
    <s v="Anya Suri"/>
    <x v="4"/>
    <x v="4"/>
    <n v="91.87"/>
    <n v="63420"/>
    <n v="59768"/>
    <x v="2759"/>
    <x v="2"/>
    <x v="0"/>
    <n v="19"/>
    <n v="1749"/>
  </r>
  <r>
    <s v="E3842"/>
    <s v="Yuvaan Sami"/>
    <x v="3"/>
    <x v="4"/>
    <n v="92.74"/>
    <n v="191107"/>
    <n v="27144"/>
    <x v="2760"/>
    <x v="6"/>
    <x v="1"/>
    <n v="37"/>
    <n v="4086"/>
  </r>
  <r>
    <s v="E3843"/>
    <s v="Heer Mane"/>
    <x v="2"/>
    <x v="4"/>
    <n v="71.8"/>
    <n v="74702"/>
    <n v="88307"/>
    <x v="2761"/>
    <x v="5"/>
    <x v="0"/>
    <n v="7"/>
    <n v="4609"/>
  </r>
  <r>
    <s v="E3844"/>
    <s v="Madhup Date"/>
    <x v="4"/>
    <x v="5"/>
    <n v="87.93"/>
    <n v="128513"/>
    <n v="45306"/>
    <x v="2762"/>
    <x v="7"/>
    <x v="0"/>
    <n v="47"/>
    <n v="2757"/>
  </r>
  <r>
    <s v="E3845"/>
    <s v="Fateh Jhaveri"/>
    <x v="8"/>
    <x v="0"/>
    <n v="74.38"/>
    <n v="9075"/>
    <n v="60121"/>
    <x v="2763"/>
    <x v="8"/>
    <x v="2"/>
    <n v="16"/>
    <n v="4255"/>
  </r>
  <r>
    <s v="E3846"/>
    <s v="Manjari Karnik"/>
    <x v="3"/>
    <x v="5"/>
    <n v="75.05"/>
    <n v="78033"/>
    <n v="108543"/>
    <x v="2764"/>
    <x v="7"/>
    <x v="0"/>
    <n v="44"/>
    <n v="2905"/>
  </r>
  <r>
    <s v="E3847"/>
    <s v="Aradhya Jani"/>
    <x v="3"/>
    <x v="1"/>
    <n v="96.52"/>
    <n v="79647"/>
    <n v="97805"/>
    <x v="2483"/>
    <x v="4"/>
    <x v="1"/>
    <n v="45"/>
    <n v="4478"/>
  </r>
  <r>
    <s v="E3848"/>
    <s v="Nirvi Master"/>
    <x v="0"/>
    <x v="3"/>
    <n v="85.65"/>
    <n v="74288"/>
    <n v="77004"/>
    <x v="2765"/>
    <x v="6"/>
    <x v="1"/>
    <n v="3"/>
    <n v="1381"/>
  </r>
  <r>
    <s v="E3849"/>
    <s v="Ivana Balakrishnan"/>
    <x v="3"/>
    <x v="4"/>
    <n v="76.290000000000006"/>
    <n v="6345"/>
    <n v="105359"/>
    <x v="1667"/>
    <x v="3"/>
    <x v="0"/>
    <n v="31"/>
    <n v="4173"/>
  </r>
  <r>
    <s v="E3850"/>
    <s v="Gokul Borah"/>
    <x v="7"/>
    <x v="3"/>
    <n v="93.78"/>
    <n v="142048"/>
    <n v="33269"/>
    <x v="2766"/>
    <x v="4"/>
    <x v="1"/>
    <n v="12"/>
    <n v="3522"/>
  </r>
  <r>
    <s v="E3851"/>
    <s v="Nehmat Issac"/>
    <x v="3"/>
    <x v="3"/>
    <n v="86.82"/>
    <n v="59506"/>
    <n v="107554"/>
    <x v="2767"/>
    <x v="8"/>
    <x v="2"/>
    <n v="16"/>
    <n v="2830"/>
  </r>
  <r>
    <s v="E3852"/>
    <s v="Akarsh Shere"/>
    <x v="2"/>
    <x v="3"/>
    <n v="82.63"/>
    <n v="44634"/>
    <n v="26983"/>
    <x v="2768"/>
    <x v="3"/>
    <x v="0"/>
    <n v="39"/>
    <n v="507"/>
  </r>
  <r>
    <s v="E3853"/>
    <s v="Siya Thaman"/>
    <x v="0"/>
    <x v="0"/>
    <n v="81.64"/>
    <n v="42602"/>
    <n v="70849"/>
    <x v="2769"/>
    <x v="7"/>
    <x v="0"/>
    <n v="26"/>
    <n v="2860"/>
  </r>
  <r>
    <s v="E3854"/>
    <s v="Sara Ramachandran"/>
    <x v="4"/>
    <x v="0"/>
    <n v="88.36"/>
    <n v="117423"/>
    <n v="84468"/>
    <x v="2770"/>
    <x v="1"/>
    <x v="1"/>
    <n v="3"/>
    <n v="2138"/>
  </r>
  <r>
    <s v="E3855"/>
    <s v="Divij Sengupta"/>
    <x v="4"/>
    <x v="0"/>
    <n v="77.38"/>
    <n v="154722"/>
    <n v="89959"/>
    <x v="2771"/>
    <x v="4"/>
    <x v="1"/>
    <n v="36"/>
    <n v="2565"/>
  </r>
  <r>
    <s v="E3856"/>
    <s v="Ishaan Bumb"/>
    <x v="1"/>
    <x v="4"/>
    <n v="89.21"/>
    <n v="159896"/>
    <n v="49139"/>
    <x v="2772"/>
    <x v="6"/>
    <x v="1"/>
    <n v="7"/>
    <n v="4878"/>
  </r>
  <r>
    <s v="E3857"/>
    <s v="Prisha Kapadia"/>
    <x v="4"/>
    <x v="1"/>
    <n v="79.56"/>
    <s v="196460"/>
    <n v="53645"/>
    <x v="2773"/>
    <x v="1"/>
    <x v="1"/>
    <n v="24"/>
    <n v="4588"/>
  </r>
  <r>
    <s v="E3858"/>
    <s v="Gatik Karan"/>
    <x v="2"/>
    <x v="4"/>
    <n v="74.34"/>
    <n v="50750"/>
    <n v="115792"/>
    <x v="2774"/>
    <x v="8"/>
    <x v="2"/>
    <n v="42"/>
    <n v="2069"/>
  </r>
  <r>
    <s v="E3859"/>
    <s v="Ehsaan Mani"/>
    <x v="3"/>
    <x v="5"/>
    <n v="88.84"/>
    <n v="85426"/>
    <n v="49898"/>
    <x v="2775"/>
    <x v="7"/>
    <x v="0"/>
    <n v="47"/>
    <n v="1304"/>
  </r>
  <r>
    <s v="E3860"/>
    <s v="Neysa Mani"/>
    <x v="0"/>
    <x v="3"/>
    <n v="91.98"/>
    <n v="17792"/>
    <n v="103700"/>
    <x v="2776"/>
    <x v="4"/>
    <x v="1"/>
    <n v="39"/>
    <n v="1969"/>
  </r>
  <r>
    <s v="E3861"/>
    <s v="Khushi Tandon"/>
    <x v="2"/>
    <x v="0"/>
    <n v="83.24"/>
    <n v="53567"/>
    <n v="82604"/>
    <x v="2777"/>
    <x v="5"/>
    <x v="0"/>
    <n v="27"/>
    <n v="3294"/>
  </r>
  <r>
    <s v="E3862"/>
    <s v="Piya Bala"/>
    <x v="4"/>
    <x v="5"/>
    <n v="70.989999999999995"/>
    <n v="89198"/>
    <n v="116951"/>
    <x v="2778"/>
    <x v="7"/>
    <x v="0"/>
    <n v="1"/>
    <n v="4571"/>
  </r>
  <r>
    <s v="E3863"/>
    <s v="Darshit Cherian"/>
    <x v="5"/>
    <x v="5"/>
    <n v="89.75"/>
    <n v="119038"/>
    <n v="89093"/>
    <x v="2305"/>
    <x v="0"/>
    <x v="0"/>
    <n v="23"/>
    <n v="2504"/>
  </r>
  <r>
    <s v="E3864"/>
    <s v="  Dishani Sura  "/>
    <x v="3"/>
    <x v="3"/>
    <n v="72.709999999999994"/>
    <n v="60200"/>
    <n v="111691"/>
    <x v="2779"/>
    <x v="0"/>
    <x v="0"/>
    <n v="1"/>
    <n v="3187"/>
  </r>
  <r>
    <s v="E3865"/>
    <s v="Hansh Ray"/>
    <x v="0"/>
    <x v="5"/>
    <n v="94.53"/>
    <n v="67138"/>
    <n v="118282"/>
    <x v="2780"/>
    <x v="1"/>
    <x v="1"/>
    <n v="39"/>
    <n v="4053"/>
  </r>
  <r>
    <s v="E3866"/>
    <s v="Samiha Dhaliwal"/>
    <x v="5"/>
    <x v="1"/>
    <n v="71.34"/>
    <n v="126134"/>
    <n v="28870"/>
    <x v="2781"/>
    <x v="8"/>
    <x v="2"/>
    <n v="33"/>
    <n v="1802"/>
  </r>
  <r>
    <s v="E3867"/>
    <s v="Kashvi Amble"/>
    <x v="0"/>
    <x v="3"/>
    <n v="88.18"/>
    <n v="186465"/>
    <n v="45197"/>
    <x v="2782"/>
    <x v="1"/>
    <x v="1"/>
    <n v="46"/>
    <n v="1669"/>
  </r>
  <r>
    <s v="E3868"/>
    <s v="Khushi Chokshi"/>
    <x v="4"/>
    <x v="4"/>
    <n v="93.97"/>
    <n v="32827"/>
    <n v="111896"/>
    <x v="2783"/>
    <x v="1"/>
    <x v="1"/>
    <n v="1"/>
    <n v="2166"/>
  </r>
  <r>
    <s v="E3869"/>
    <s v="Badal Mangal"/>
    <x v="2"/>
    <x v="5"/>
    <n v="74.03"/>
    <n v="174484"/>
    <n v="99422"/>
    <x v="2784"/>
    <x v="7"/>
    <x v="0"/>
    <n v="47"/>
    <n v="1912"/>
  </r>
  <r>
    <s v="E3870"/>
    <s v="Kavya Comar"/>
    <x v="2"/>
    <x v="1"/>
    <n v="85.01"/>
    <n v="156633"/>
    <n v="82857"/>
    <x v="2785"/>
    <x v="4"/>
    <x v="1"/>
    <n v="43"/>
    <n v="1033"/>
  </r>
  <r>
    <s v="E3871"/>
    <s v="Devansh Rajan"/>
    <x v="0"/>
    <x v="5"/>
    <n v="84.43"/>
    <n v="84317"/>
    <n v="100597"/>
    <x v="2786"/>
    <x v="6"/>
    <x v="1"/>
    <n v="2"/>
    <n v="1368"/>
  </r>
  <r>
    <s v="E3872"/>
    <s v="Shalv Chowdhury"/>
    <x v="4"/>
    <x v="3"/>
    <n v="94.17"/>
    <n v="99285"/>
    <n v="66118"/>
    <x v="2787"/>
    <x v="1"/>
    <x v="1"/>
    <n v="47"/>
    <n v="450"/>
  </r>
  <r>
    <s v="E3873"/>
    <s v="Yakshit Balasubramanian"/>
    <x v="5"/>
    <x v="0"/>
    <n v="80.75"/>
    <n v="79160"/>
    <n v="63503"/>
    <x v="2788"/>
    <x v="5"/>
    <x v="0"/>
    <n v="50"/>
    <n v="2903"/>
  </r>
  <r>
    <s v="E3874"/>
    <s v="Raunak Virk"/>
    <x v="6"/>
    <x v="3"/>
    <n v="88.06"/>
    <n v="176674"/>
    <n v="68144"/>
    <x v="2789"/>
    <x v="3"/>
    <x v="0"/>
    <n v="26"/>
    <n v="3514"/>
  </r>
  <r>
    <s v="E3875"/>
    <s v="Shaan Amble"/>
    <x v="5"/>
    <x v="0"/>
    <n v="89.24"/>
    <n v="19288"/>
    <n v="57778"/>
    <x v="2790"/>
    <x v="7"/>
    <x v="0"/>
    <n v="1"/>
    <n v="3965"/>
  </r>
  <r>
    <s v="E3876"/>
    <s v="Anika Bala"/>
    <x v="2"/>
    <x v="4"/>
    <n v="72.95"/>
    <n v="27623"/>
    <n v="78762"/>
    <x v="2791"/>
    <x v="7"/>
    <x v="0"/>
    <n v="17"/>
    <n v="2449"/>
  </r>
  <r>
    <s v="E3877"/>
    <s v="Stuvan Gara"/>
    <x v="4"/>
    <x v="0"/>
    <n v="90.23"/>
    <n v="159096"/>
    <n v="63312"/>
    <x v="2792"/>
    <x v="2"/>
    <x v="0"/>
    <n v="36"/>
    <n v="1429"/>
  </r>
  <r>
    <s v="E3878"/>
    <s v="Lakshit Kota"/>
    <x v="0"/>
    <x v="2"/>
    <n v="94.88"/>
    <n v="77577"/>
    <n v="44290"/>
    <x v="2793"/>
    <x v="2"/>
    <x v="0"/>
    <n v="14"/>
    <n v="4269"/>
  </r>
  <r>
    <s v="E3879"/>
    <s v="Ehsaan Tiwari"/>
    <x v="2"/>
    <x v="1"/>
    <n v="84.37"/>
    <n v="198476"/>
    <n v="99093"/>
    <x v="2794"/>
    <x v="8"/>
    <x v="2"/>
    <n v="29"/>
    <n v="3448"/>
  </r>
  <r>
    <s v="E3880"/>
    <s v="Prerak Ray"/>
    <x v="5"/>
    <x v="1"/>
    <n v="90"/>
    <n v="190176"/>
    <n v="57077"/>
    <x v="2795"/>
    <x v="1"/>
    <x v="1"/>
    <n v="38"/>
    <n v="3304"/>
  </r>
  <r>
    <s v="E3881"/>
    <s v="Amira Kalla"/>
    <x v="4"/>
    <x v="1"/>
    <n v="71.930000000000007"/>
    <n v="59006"/>
    <n v="27095"/>
    <x v="2796"/>
    <x v="0"/>
    <x v="0"/>
    <n v="7"/>
    <n v="1140"/>
  </r>
  <r>
    <s v="E3882"/>
    <s v="Ivan Choudhary"/>
    <x v="0"/>
    <x v="1"/>
    <n v="94.55"/>
    <n v="29441"/>
    <n v="34073"/>
    <x v="2797"/>
    <x v="0"/>
    <x v="0"/>
    <n v="13"/>
    <n v="1877"/>
  </r>
  <r>
    <s v="E3883"/>
    <s v="Lagan Sandal"/>
    <x v="5"/>
    <x v="1"/>
    <n v="85.08"/>
    <n v="172205"/>
    <n v="78819"/>
    <x v="2798"/>
    <x v="6"/>
    <x v="1"/>
    <n v="9"/>
    <n v="2877"/>
  </r>
  <r>
    <s v="E3884"/>
    <s v="Hunar Deep"/>
    <x v="3"/>
    <x v="5"/>
    <n v="87.61"/>
    <n v="182895"/>
    <n v="113799"/>
    <x v="2799"/>
    <x v="0"/>
    <x v="0"/>
    <n v="10"/>
    <n v="693"/>
  </r>
  <r>
    <s v="E3885"/>
    <s v="Lakshit Kota"/>
    <x v="4"/>
    <x v="1"/>
    <n v="90.33"/>
    <n v="166030"/>
    <n v="117542"/>
    <x v="2800"/>
    <x v="6"/>
    <x v="1"/>
    <n v="13"/>
    <n v="1976"/>
  </r>
  <r>
    <s v="E3886"/>
    <s v="Aaryahi Rama"/>
    <x v="3"/>
    <x v="5"/>
    <n v="99.21"/>
    <n v="192616"/>
    <n v="53116"/>
    <x v="2801"/>
    <x v="2"/>
    <x v="0"/>
    <n v="41"/>
    <n v="4908"/>
  </r>
  <r>
    <s v="E3887"/>
    <s v="Pranay Karan"/>
    <x v="5"/>
    <x v="1"/>
    <n v="88.4"/>
    <n v="11840"/>
    <n v="82835"/>
    <x v="2802"/>
    <x v="7"/>
    <x v="0"/>
    <n v="33"/>
    <n v="741"/>
  </r>
  <r>
    <s v="E3888"/>
    <s v="Vidur Sani"/>
    <x v="5"/>
    <x v="4"/>
    <n v="71.25"/>
    <n v="172604"/>
    <n v="95363"/>
    <x v="2803"/>
    <x v="2"/>
    <x v="0"/>
    <n v="28"/>
    <n v="1012"/>
  </r>
  <r>
    <s v="E3889"/>
    <s v="Drishya Kale"/>
    <x v="0"/>
    <x v="1"/>
    <n v="91.49"/>
    <n v="177296"/>
    <n v="31153"/>
    <x v="2804"/>
    <x v="0"/>
    <x v="0"/>
    <n v="25"/>
    <n v="2412"/>
  </r>
  <r>
    <s v="E3890"/>
    <s v="Tushar Savant"/>
    <x v="0"/>
    <x v="5"/>
    <n v="85.2"/>
    <n v="103056"/>
    <n v="114440"/>
    <x v="2805"/>
    <x v="6"/>
    <x v="1"/>
    <n v="9"/>
    <n v="1335"/>
  </r>
  <r>
    <s v="E3891"/>
    <s v="Kiara Doshi"/>
    <x v="4"/>
    <x v="5"/>
    <n v="99.5"/>
    <n v="90676"/>
    <n v="101040"/>
    <x v="2806"/>
    <x v="5"/>
    <x v="0"/>
    <n v="50"/>
    <n v="1204"/>
  </r>
  <r>
    <s v="E3892"/>
    <s v="Jayant Ranganathan"/>
    <x v="3"/>
    <x v="0"/>
    <n v="72.06"/>
    <n v="75149"/>
    <n v="26676"/>
    <x v="2807"/>
    <x v="3"/>
    <x v="0"/>
    <n v="39"/>
    <n v="2303"/>
  </r>
  <r>
    <s v="E3893"/>
    <s v="Ishita Hans"/>
    <x v="3"/>
    <x v="1"/>
    <n v="97.33"/>
    <n v="61877"/>
    <n v="70520"/>
    <x v="2808"/>
    <x v="3"/>
    <x v="0"/>
    <n v="22"/>
    <n v="2742"/>
  </r>
  <r>
    <s v="E3894"/>
    <s v="Vritika Vala"/>
    <x v="2"/>
    <x v="4"/>
    <n v="98.91"/>
    <n v="113073"/>
    <n v="39962"/>
    <x v="2809"/>
    <x v="4"/>
    <x v="1"/>
    <n v="27"/>
    <n v="1236"/>
  </r>
  <r>
    <s v="E3895"/>
    <s v="Manjari Chauhan"/>
    <x v="3"/>
    <x v="5"/>
    <n v="82.2"/>
    <s v="144269"/>
    <n v="33628"/>
    <x v="2810"/>
    <x v="6"/>
    <x v="1"/>
    <n v="8"/>
    <n v="2145"/>
  </r>
  <r>
    <s v="E3896"/>
    <s v="Amira Kapur"/>
    <x v="5"/>
    <x v="3"/>
    <n v="71.489999999999995"/>
    <n v="167591"/>
    <n v="44127"/>
    <x v="2811"/>
    <x v="6"/>
    <x v="1"/>
    <n v="18"/>
    <n v="3645"/>
  </r>
  <r>
    <s v="E3897"/>
    <s v="Ivana Gade"/>
    <x v="4"/>
    <x v="5"/>
    <n v="71.099999999999994"/>
    <n v="60246"/>
    <n v="111201"/>
    <x v="2812"/>
    <x v="6"/>
    <x v="1"/>
    <n v="19"/>
    <n v="2161"/>
  </r>
  <r>
    <s v="E3898"/>
    <s v="Anay Kakar"/>
    <x v="5"/>
    <x v="3"/>
    <n v="77.58"/>
    <n v="25070"/>
    <n v="93795"/>
    <x v="2813"/>
    <x v="4"/>
    <x v="1"/>
    <n v="18"/>
    <n v="390"/>
  </r>
  <r>
    <s v="E3899"/>
    <s v="Hridaan Chana"/>
    <x v="3"/>
    <x v="3"/>
    <n v="93.8"/>
    <s v="139626"/>
    <n v="47980"/>
    <x v="2814"/>
    <x v="3"/>
    <x v="0"/>
    <n v="19"/>
    <n v="347"/>
  </r>
  <r>
    <s v="E3900"/>
    <s v="Kabir Guha"/>
    <x v="0"/>
    <x v="0"/>
    <n v="80.66"/>
    <n v="147103"/>
    <n v="39695"/>
    <x v="2815"/>
    <x v="0"/>
    <x v="0"/>
    <n v="20"/>
    <n v="769"/>
  </r>
  <r>
    <s v="E3901"/>
    <s v="Raghav Bahl"/>
    <x v="1"/>
    <x v="1"/>
    <n v="74.239999999999995"/>
    <n v="114364"/>
    <n v="94288"/>
    <x v="2816"/>
    <x v="2"/>
    <x v="0"/>
    <n v="20"/>
    <n v="3742"/>
  </r>
  <r>
    <s v="E3902"/>
    <s v="Suhana Soni"/>
    <x v="3"/>
    <x v="5"/>
    <n v="84.91"/>
    <n v="187861"/>
    <n v="77301"/>
    <x v="1758"/>
    <x v="4"/>
    <x v="1"/>
    <n v="9"/>
    <n v="1705"/>
  </r>
  <r>
    <s v="E3903"/>
    <s v="Nehmat Chaudry"/>
    <x v="2"/>
    <x v="4"/>
    <n v="92.9"/>
    <n v="115235"/>
    <n v="63782"/>
    <x v="2817"/>
    <x v="5"/>
    <x v="0"/>
    <n v="33"/>
    <n v="1599"/>
  </r>
  <r>
    <s v="E3904"/>
    <s v="Aarav Krishna"/>
    <x v="5"/>
    <x v="5"/>
    <n v="99.88"/>
    <n v="141667"/>
    <n v="109931"/>
    <x v="2818"/>
    <x v="2"/>
    <x v="0"/>
    <n v="14"/>
    <n v="1072"/>
  </r>
  <r>
    <s v="E3905"/>
    <s v="Priyansh Balan"/>
    <x v="2"/>
    <x v="1"/>
    <n v="95.32"/>
    <n v="129340"/>
    <n v="84108"/>
    <x v="2819"/>
    <x v="1"/>
    <x v="1"/>
    <n v="9"/>
    <n v="1799"/>
  </r>
  <r>
    <s v="E3906"/>
    <s v="Divit Dugal"/>
    <x v="5"/>
    <x v="1"/>
    <n v="76.819999999999993"/>
    <s v="190812"/>
    <n v="87822"/>
    <x v="2820"/>
    <x v="7"/>
    <x v="0"/>
    <n v="49"/>
    <n v="1115"/>
  </r>
  <r>
    <s v="E3907"/>
    <s v="Saksham Buch"/>
    <x v="4"/>
    <x v="0"/>
    <n v="95.51"/>
    <n v="115756"/>
    <n v="30506"/>
    <x v="2821"/>
    <x v="5"/>
    <x v="0"/>
    <n v="44"/>
    <n v="4987"/>
  </r>
  <r>
    <s v="E3908"/>
    <s v="Piya Bedi"/>
    <x v="9"/>
    <x v="0"/>
    <n v="75.540000000000006"/>
    <n v="115490"/>
    <n v="58428"/>
    <x v="1610"/>
    <x v="7"/>
    <x v="0"/>
    <n v="35"/>
    <n v="3872"/>
  </r>
  <r>
    <s v="E3909"/>
    <s v="Parinaaz Sidhu"/>
    <x v="4"/>
    <x v="3"/>
    <n v="78.650000000000006"/>
    <n v="156418"/>
    <n v="50502"/>
    <x v="2822"/>
    <x v="4"/>
    <x v="1"/>
    <n v="12"/>
    <n v="202"/>
  </r>
  <r>
    <s v="E3910"/>
    <s v="Yakshit Roy"/>
    <x v="0"/>
    <x v="4"/>
    <n v="89.49"/>
    <n v="14489"/>
    <n v="85323"/>
    <x v="2823"/>
    <x v="5"/>
    <x v="0"/>
    <n v="13"/>
    <n v="1556"/>
  </r>
  <r>
    <s v="E3911"/>
    <s v="Neelofar Bhatti"/>
    <x v="3"/>
    <x v="4"/>
    <n v="90.71"/>
    <n v="181892"/>
    <n v="105587"/>
    <x v="2824"/>
    <x v="4"/>
    <x v="1"/>
    <n v="35"/>
    <n v="4617"/>
  </r>
  <r>
    <s v="E3912"/>
    <s v="Samiha Sane"/>
    <x v="3"/>
    <x v="3"/>
    <n v="97.21"/>
    <n v="34906"/>
    <n v="108786"/>
    <x v="2825"/>
    <x v="2"/>
    <x v="0"/>
    <n v="41"/>
    <n v="4925"/>
  </r>
  <r>
    <s v="E3913"/>
    <s v="Veer Banik"/>
    <x v="5"/>
    <x v="4"/>
    <n v="74.16"/>
    <n v="78389"/>
    <n v="28456"/>
    <x v="2826"/>
    <x v="6"/>
    <x v="1"/>
    <n v="7"/>
    <n v="2449"/>
  </r>
  <r>
    <s v="E3914"/>
    <s v="Farhan Hegde"/>
    <x v="0"/>
    <x v="3"/>
    <n v="95.87"/>
    <n v="196368"/>
    <n v="54357"/>
    <x v="2827"/>
    <x v="6"/>
    <x v="1"/>
    <n v="26"/>
    <n v="2943"/>
  </r>
  <r>
    <s v="E3915"/>
    <s v="Anya Dugal"/>
    <x v="5"/>
    <x v="1"/>
    <n v="83.17"/>
    <n v="148983"/>
    <n v="39008"/>
    <x v="2828"/>
    <x v="0"/>
    <x v="0"/>
    <n v="44"/>
    <n v="4833"/>
  </r>
  <r>
    <s v="E3916"/>
    <s v="Vritika Hayer"/>
    <x v="3"/>
    <x v="1"/>
    <n v="72.98"/>
    <n v="63943"/>
    <n v="49602"/>
    <x v="2829"/>
    <x v="5"/>
    <x v="0"/>
    <n v="5"/>
    <n v="2518"/>
  </r>
  <r>
    <s v="E3917"/>
    <s v="Nayantara Thakkar"/>
    <x v="3"/>
    <x v="4"/>
    <n v="85.43"/>
    <n v="170586"/>
    <n v="104796"/>
    <x v="2830"/>
    <x v="0"/>
    <x v="0"/>
    <n v="20"/>
    <n v="4104"/>
  </r>
  <r>
    <s v="E3918"/>
    <s v="Emir Goda"/>
    <x v="5"/>
    <x v="1"/>
    <n v="70.650000000000006"/>
    <n v="143627"/>
    <n v="98514"/>
    <x v="2831"/>
    <x v="5"/>
    <x v="0"/>
    <n v="39"/>
    <n v="3200"/>
  </r>
  <r>
    <s v="E3919"/>
    <s v="Yuvaan Sridhar"/>
    <x v="2"/>
    <x v="0"/>
    <n v="81.97"/>
    <n v="96666"/>
    <n v="109619"/>
    <x v="2832"/>
    <x v="8"/>
    <x v="2"/>
    <n v="33"/>
    <n v="1658"/>
  </r>
  <r>
    <s v="E3920"/>
    <s v="Shamik Karan"/>
    <x v="4"/>
    <x v="4"/>
    <n v="73.13"/>
    <n v="48485"/>
    <n v="48761"/>
    <x v="2833"/>
    <x v="0"/>
    <x v="0"/>
    <n v="15"/>
    <n v="3326"/>
  </r>
  <r>
    <s v="E3921"/>
    <s v="Akarsh Jha"/>
    <x v="2"/>
    <x v="4"/>
    <n v="90.95"/>
    <n v="81660"/>
    <n v="112384"/>
    <x v="2834"/>
    <x v="4"/>
    <x v="1"/>
    <n v="28"/>
    <n v="1797"/>
  </r>
  <r>
    <s v="E3922"/>
    <s v="Taran Bedi"/>
    <x v="0"/>
    <x v="1"/>
    <n v="84.42"/>
    <n v="18984"/>
    <n v="46504"/>
    <x v="2835"/>
    <x v="2"/>
    <x v="0"/>
    <n v="33"/>
    <n v="336"/>
  </r>
  <r>
    <s v="E3923"/>
    <s v="Aradhya Tailor"/>
    <x v="2"/>
    <x v="0"/>
    <n v="75.81"/>
    <n v="184110"/>
    <n v="84258"/>
    <x v="2836"/>
    <x v="1"/>
    <x v="1"/>
    <n v="13"/>
    <n v="2587"/>
  </r>
  <r>
    <s v="E3924"/>
    <s v="Armaan Saran"/>
    <x v="4"/>
    <x v="3"/>
    <n v="75.819999999999993"/>
    <n v="15568"/>
    <n v="47340"/>
    <x v="2837"/>
    <x v="7"/>
    <x v="0"/>
    <n v="13"/>
    <n v="4327"/>
  </r>
  <r>
    <s v="E3925"/>
    <s v="Yashvi Bail"/>
    <x v="2"/>
    <x v="4"/>
    <n v="80.3"/>
    <n v="21348"/>
    <n v="27565"/>
    <x v="2838"/>
    <x v="0"/>
    <x v="0"/>
    <n v="50"/>
    <n v="2580"/>
  </r>
  <r>
    <s v="E3926"/>
    <s v="Faiyaz Gera"/>
    <x v="3"/>
    <x v="1"/>
    <n v="79.17"/>
    <n v="144743"/>
    <n v="36334"/>
    <x v="2839"/>
    <x v="8"/>
    <x v="2"/>
    <n v="16"/>
    <n v="940"/>
  </r>
  <r>
    <s v="E3927"/>
    <s v="Zara Bhagat"/>
    <x v="5"/>
    <x v="3"/>
    <n v="79.540000000000006"/>
    <n v="182603"/>
    <n v="85924"/>
    <x v="2840"/>
    <x v="8"/>
    <x v="2"/>
    <n v="13"/>
    <n v="1079"/>
  </r>
  <r>
    <s v="E3928"/>
    <s v="Jhanvi Loke"/>
    <x v="5"/>
    <x v="1"/>
    <n v="72.38"/>
    <n v="189725"/>
    <n v="90406"/>
    <x v="2841"/>
    <x v="8"/>
    <x v="2"/>
    <n v="12"/>
    <n v="2902"/>
  </r>
  <r>
    <s v="E3929"/>
    <s v="Yuvaan Bhargava"/>
    <x v="2"/>
    <x v="3"/>
    <n v="82.91"/>
    <n v="125812"/>
    <n v="108785"/>
    <x v="2842"/>
    <x v="5"/>
    <x v="0"/>
    <n v="22"/>
    <n v="2236"/>
  </r>
  <r>
    <s v="E3930"/>
    <s v="Sahil Dhaliwal"/>
    <x v="7"/>
    <x v="5"/>
    <n v="88.53"/>
    <n v="199735"/>
    <n v="81579"/>
    <x v="2843"/>
    <x v="6"/>
    <x v="1"/>
    <n v="38"/>
    <n v="2855"/>
  </r>
  <r>
    <s v="E3931"/>
    <s v="Saanvi Garde"/>
    <x v="4"/>
    <x v="3"/>
    <n v="82.77"/>
    <n v="47619"/>
    <n v="113633"/>
    <x v="2844"/>
    <x v="6"/>
    <x v="1"/>
    <n v="19"/>
    <n v="4020"/>
  </r>
  <r>
    <s v="E3932"/>
    <s v="Zaina Sachdev"/>
    <x v="0"/>
    <x v="5"/>
    <n v="88.96"/>
    <n v="156723"/>
    <n v="57563"/>
    <x v="2845"/>
    <x v="8"/>
    <x v="2"/>
    <n v="15"/>
    <n v="1017"/>
  </r>
  <r>
    <s v="E3933"/>
    <s v="Trisha Bala"/>
    <x v="1"/>
    <x v="4"/>
    <n v="82.2"/>
    <n v="73051"/>
    <n v="75597"/>
    <x v="2846"/>
    <x v="2"/>
    <x v="0"/>
    <n v="43"/>
    <n v="3177"/>
  </r>
  <r>
    <s v="E3934"/>
    <s v="Lakshay Dugar"/>
    <x v="0"/>
    <x v="3"/>
    <n v="84.44"/>
    <n v="114965"/>
    <n v="52504"/>
    <x v="2847"/>
    <x v="0"/>
    <x v="0"/>
    <n v="21"/>
    <n v="3106"/>
  </r>
  <r>
    <s v="E3935"/>
    <s v="Reyansh Saran"/>
    <x v="3"/>
    <x v="1"/>
    <n v="97.2"/>
    <n v="177204"/>
    <n v="54310"/>
    <x v="2848"/>
    <x v="7"/>
    <x v="0"/>
    <n v="44"/>
    <n v="4018"/>
  </r>
  <r>
    <s v="E3936"/>
    <s v="Hazel Choudhury"/>
    <x v="4"/>
    <x v="5"/>
    <n v="76.14"/>
    <n v="20100"/>
    <n v="43519"/>
    <x v="2849"/>
    <x v="7"/>
    <x v="0"/>
    <n v="47"/>
    <n v="1302"/>
  </r>
  <r>
    <s v="E3937"/>
    <s v="Vedika Luthra"/>
    <x v="2"/>
    <x v="3"/>
    <n v="98.3"/>
    <n v="80305"/>
    <n v="114374"/>
    <x v="2850"/>
    <x v="5"/>
    <x v="0"/>
    <n v="28"/>
    <n v="472"/>
  </r>
  <r>
    <s v="E3938"/>
    <s v="Tejas Atwal"/>
    <x v="0"/>
    <x v="2"/>
    <n v="97.96"/>
    <n v="176261"/>
    <n v="100278"/>
    <x v="2851"/>
    <x v="2"/>
    <x v="0"/>
    <n v="43"/>
    <n v="4284"/>
  </r>
  <r>
    <s v="E3939"/>
    <s v="Damini Bal"/>
    <x v="2"/>
    <x v="3"/>
    <n v="80.94"/>
    <n v="116135"/>
    <n v="119546"/>
    <x v="2852"/>
    <x v="4"/>
    <x v="1"/>
    <n v="26"/>
    <n v="356"/>
  </r>
  <r>
    <s v="E3940"/>
    <s v="  Saksham Ramanathan  "/>
    <x v="3"/>
    <x v="3"/>
    <n v="73.569999999999993"/>
    <n v="182663"/>
    <n v="29990"/>
    <x v="2853"/>
    <x v="2"/>
    <x v="0"/>
    <n v="27"/>
    <n v="1408"/>
  </r>
  <r>
    <s v="E3941"/>
    <s v="Nakul Bala"/>
    <x v="3"/>
    <x v="1"/>
    <n v="97.38"/>
    <n v="161541"/>
    <n v="117077"/>
    <x v="2854"/>
    <x v="6"/>
    <x v="1"/>
    <n v="10"/>
    <n v="1549"/>
  </r>
  <r>
    <s v="E3942"/>
    <s v="Saira Joshi"/>
    <x v="5"/>
    <x v="1"/>
    <n v="75.83"/>
    <n v="26408"/>
    <n v="74924"/>
    <x v="2855"/>
    <x v="4"/>
    <x v="1"/>
    <n v="34"/>
    <n v="2782"/>
  </r>
  <r>
    <s v="E3943"/>
    <s v="  Priyansh Chaudhuri  "/>
    <x v="3"/>
    <x v="0"/>
    <n v="71.37"/>
    <n v="183346"/>
    <n v="85888"/>
    <x v="2856"/>
    <x v="7"/>
    <x v="0"/>
    <n v="10"/>
    <n v="4669"/>
  </r>
  <r>
    <s v="E3944"/>
    <s v="Vardaniya Baria"/>
    <x v="5"/>
    <x v="3"/>
    <n v="77.12"/>
    <n v="72651"/>
    <n v="91423"/>
    <x v="2857"/>
    <x v="3"/>
    <x v="0"/>
    <n v="24"/>
    <n v="4568"/>
  </r>
  <r>
    <s v="E3945"/>
    <s v="Ira Bhagat"/>
    <x v="4"/>
    <x v="0"/>
    <n v="81.02"/>
    <n v="195645"/>
    <n v="37123"/>
    <x v="2858"/>
    <x v="3"/>
    <x v="0"/>
    <n v="5"/>
    <n v="3114"/>
  </r>
  <r>
    <s v="E3946"/>
    <s v="Rasha Rau"/>
    <x v="2"/>
    <x v="5"/>
    <n v="94.1"/>
    <n v="81519"/>
    <n v="61339"/>
    <x v="2859"/>
    <x v="5"/>
    <x v="0"/>
    <n v="32"/>
    <n v="3290"/>
  </r>
  <r>
    <s v="E3947"/>
    <s v="Mohanlal Bains"/>
    <x v="3"/>
    <x v="3"/>
    <n v="70.06"/>
    <n v="185017"/>
    <n v="80068"/>
    <x v="2860"/>
    <x v="7"/>
    <x v="0"/>
    <n v="38"/>
    <n v="2639"/>
  </r>
  <r>
    <s v="E3948"/>
    <s v="Lakshay Dubey"/>
    <x v="2"/>
    <x v="1"/>
    <n v="88.89"/>
    <n v="167861"/>
    <n v="97741"/>
    <x v="2861"/>
    <x v="1"/>
    <x v="1"/>
    <n v="31"/>
    <n v="1254"/>
  </r>
  <r>
    <s v="E3949"/>
    <s v="Aarush Seshadri"/>
    <x v="0"/>
    <x v="1"/>
    <n v="79.09"/>
    <n v="73770"/>
    <n v="47936"/>
    <x v="2862"/>
    <x v="2"/>
    <x v="0"/>
    <n v="4"/>
    <n v="3523"/>
  </r>
  <r>
    <s v="E3950"/>
    <s v="Dharmajan Luthra"/>
    <x v="2"/>
    <x v="1"/>
    <n v="94.88"/>
    <n v="71258"/>
    <n v="73613"/>
    <x v="2863"/>
    <x v="0"/>
    <x v="0"/>
    <n v="24"/>
    <n v="4948"/>
  </r>
  <r>
    <s v="E3951"/>
    <s v="  Azad Dash  "/>
    <x v="0"/>
    <x v="4"/>
    <n v="88.04"/>
    <n v="86923"/>
    <n v="43820"/>
    <x v="2864"/>
    <x v="3"/>
    <x v="0"/>
    <n v="42"/>
    <n v="1402"/>
  </r>
  <r>
    <s v="E3952"/>
    <s v="Shaan Bansal"/>
    <x v="2"/>
    <x v="1"/>
    <n v="75.47"/>
    <n v="24580"/>
    <n v="60731"/>
    <x v="482"/>
    <x v="4"/>
    <x v="1"/>
    <n v="21"/>
    <n v="4154"/>
  </r>
  <r>
    <s v="E3953"/>
    <s v="Priyansh Vasa"/>
    <x v="5"/>
    <x v="0"/>
    <n v="99.06"/>
    <n v="82135"/>
    <n v="56090"/>
    <x v="2865"/>
    <x v="7"/>
    <x v="0"/>
    <n v="50"/>
    <n v="2649"/>
  </r>
  <r>
    <s v="E3954"/>
    <s v="Akarsh Ram"/>
    <x v="2"/>
    <x v="4"/>
    <n v="71.930000000000007"/>
    <n v="190578"/>
    <n v="68746"/>
    <x v="2866"/>
    <x v="6"/>
    <x v="1"/>
    <n v="35"/>
    <n v="2671"/>
  </r>
  <r>
    <s v="E3955"/>
    <s v="Divyansh Rau"/>
    <x v="9"/>
    <x v="1"/>
    <n v="96.99"/>
    <n v="94677"/>
    <n v="95649"/>
    <x v="2867"/>
    <x v="2"/>
    <x v="0"/>
    <n v="32"/>
    <n v="574"/>
  </r>
  <r>
    <s v="E3956"/>
    <s v="Yuvraj  Singh"/>
    <x v="3"/>
    <x v="3"/>
    <n v="77.790000000000006"/>
    <n v="167167"/>
    <n v="100606"/>
    <x v="2868"/>
    <x v="2"/>
    <x v="0"/>
    <n v="43"/>
    <n v="3228"/>
  </r>
  <r>
    <s v="E3957"/>
    <s v="Ritvik Korpal"/>
    <x v="5"/>
    <x v="0"/>
    <n v="91.33"/>
    <n v="68514"/>
    <n v="96373"/>
    <x v="2869"/>
    <x v="4"/>
    <x v="1"/>
    <n v="40"/>
    <n v="4251"/>
  </r>
  <r>
    <s v="E3958"/>
    <s v="Alisha Date"/>
    <x v="2"/>
    <x v="1"/>
    <n v="95.74"/>
    <n v="82444"/>
    <n v="25838"/>
    <x v="2870"/>
    <x v="1"/>
    <x v="1"/>
    <n v="15"/>
    <n v="1951"/>
  </r>
  <r>
    <s v="E3959"/>
    <s v="Drishya Keer"/>
    <x v="5"/>
    <x v="5"/>
    <n v="97.73"/>
    <n v="96711"/>
    <n v="73444"/>
    <x v="2871"/>
    <x v="6"/>
    <x v="1"/>
    <n v="10"/>
    <n v="4652"/>
  </r>
  <r>
    <s v="E3960"/>
    <s v="Ehsaan Goswami"/>
    <x v="4"/>
    <x v="1"/>
    <n v="88.85"/>
    <n v="130770"/>
    <n v="47231"/>
    <x v="2872"/>
    <x v="4"/>
    <x v="1"/>
    <n v="28"/>
    <n v="4255"/>
  </r>
  <r>
    <s v="E3961"/>
    <s v="Drishya Ramaswamy"/>
    <x v="0"/>
    <x v="4"/>
    <n v="99.44"/>
    <n v="134165"/>
    <n v="106846"/>
    <x v="2873"/>
    <x v="2"/>
    <x v="0"/>
    <n v="16"/>
    <n v="3892"/>
  </r>
  <r>
    <s v="E3962"/>
    <s v="Vivaan Bhasin"/>
    <x v="2"/>
    <x v="0"/>
    <n v="82.97"/>
    <n v="71462"/>
    <n v="34564"/>
    <x v="2874"/>
    <x v="1"/>
    <x v="1"/>
    <n v="36"/>
    <n v="4909"/>
  </r>
  <r>
    <s v="E3963"/>
    <s v="Oorja Malhotra"/>
    <x v="3"/>
    <x v="0"/>
    <n v="78.099999999999994"/>
    <n v="179638"/>
    <n v="53987"/>
    <x v="2875"/>
    <x v="8"/>
    <x v="2"/>
    <n v="18"/>
    <n v="3902"/>
  </r>
  <r>
    <s v="E3964"/>
    <s v="Armaan Dutt"/>
    <x v="2"/>
    <x v="3"/>
    <n v="76.069999999999993"/>
    <n v="171525"/>
    <n v="63543"/>
    <x v="2876"/>
    <x v="0"/>
    <x v="0"/>
    <n v="22"/>
    <n v="715"/>
  </r>
  <r>
    <s v="E3965"/>
    <s v="Rhea Talwar"/>
    <x v="0"/>
    <x v="0"/>
    <n v="98.22"/>
    <n v="91479"/>
    <n v="117517"/>
    <x v="2877"/>
    <x v="5"/>
    <x v="0"/>
    <n v="45"/>
    <n v="3813"/>
  </r>
  <r>
    <s v="E3966"/>
    <s v="Hrishita Hans"/>
    <x v="3"/>
    <x v="1"/>
    <n v="70.44"/>
    <n v="161330"/>
    <n v="64328"/>
    <x v="2878"/>
    <x v="3"/>
    <x v="0"/>
    <n v="36"/>
    <n v="973"/>
  </r>
  <r>
    <s v="E3967"/>
    <s v="Ela Mannan"/>
    <x v="5"/>
    <x v="3"/>
    <n v="70.430000000000007"/>
    <n v="40504"/>
    <n v="43510"/>
    <x v="2879"/>
    <x v="8"/>
    <x v="2"/>
    <n v="20"/>
    <n v="4285"/>
  </r>
  <r>
    <s v="E3968"/>
    <s v="Tushar Acharya"/>
    <x v="5"/>
    <x v="1"/>
    <n v="74.06"/>
    <n v="76658"/>
    <n v="92609"/>
    <x v="2880"/>
    <x v="4"/>
    <x v="1"/>
    <n v="40"/>
    <n v="3793"/>
  </r>
  <r>
    <s v="E3969"/>
    <s v="Chirag Borde"/>
    <x v="5"/>
    <x v="3"/>
    <n v="90.74"/>
    <n v="96810"/>
    <n v="71430"/>
    <x v="2881"/>
    <x v="5"/>
    <x v="0"/>
    <n v="43"/>
    <n v="4855"/>
  </r>
  <r>
    <s v="E3970"/>
    <s v="Yuvaan Upadhyay"/>
    <x v="5"/>
    <x v="3"/>
    <n v="91.11"/>
    <n v="92805"/>
    <n v="119231"/>
    <x v="2882"/>
    <x v="2"/>
    <x v="0"/>
    <n v="15"/>
    <n v="4368"/>
  </r>
  <r>
    <s v="E3971"/>
    <s v="Ojas Deo"/>
    <x v="3"/>
    <x v="3"/>
    <n v="88.74"/>
    <n v="105801"/>
    <n v="81044"/>
    <x v="2883"/>
    <x v="6"/>
    <x v="1"/>
    <n v="8"/>
    <n v="3273"/>
  </r>
  <r>
    <s v="E3972"/>
    <s v="Aaryahi Rattan"/>
    <x v="2"/>
    <x v="1"/>
    <n v="78.540000000000006"/>
    <n v="51664"/>
    <n v="74577"/>
    <x v="2884"/>
    <x v="8"/>
    <x v="2"/>
    <n v="47"/>
    <n v="4828"/>
  </r>
  <r>
    <s v="E3973"/>
    <s v="Madhup Sangha"/>
    <x v="3"/>
    <x v="3"/>
    <n v="81.63"/>
    <n v="52571"/>
    <n v="65617"/>
    <x v="2885"/>
    <x v="6"/>
    <x v="1"/>
    <n v="25"/>
    <n v="3290"/>
  </r>
  <r>
    <s v="E3974"/>
    <s v="Zoya Rege"/>
    <x v="0"/>
    <x v="3"/>
    <n v="97.38"/>
    <n v="189346"/>
    <n v="60640"/>
    <x v="2886"/>
    <x v="2"/>
    <x v="0"/>
    <n v="5"/>
    <n v="1368"/>
  </r>
  <r>
    <s v="E3975"/>
    <s v="Parinaaz Mani"/>
    <x v="3"/>
    <x v="5"/>
    <n v="98.8"/>
    <n v="141099"/>
    <n v="106615"/>
    <x v="2887"/>
    <x v="3"/>
    <x v="0"/>
    <n v="5"/>
    <n v="1957"/>
  </r>
  <r>
    <s v="E3976"/>
    <s v="Sara Balan"/>
    <x v="3"/>
    <x v="3"/>
    <n v="89.17"/>
    <n v="42000"/>
    <n v="29493"/>
    <x v="2888"/>
    <x v="2"/>
    <x v="0"/>
    <n v="6"/>
    <n v="4504"/>
  </r>
  <r>
    <s v="E3977"/>
    <s v="Kiaan Varughese"/>
    <x v="5"/>
    <x v="0"/>
    <n v="99.66"/>
    <n v="97734"/>
    <n v="72699"/>
    <x v="2889"/>
    <x v="8"/>
    <x v="2"/>
    <n v="43"/>
    <n v="2815"/>
  </r>
  <r>
    <s v="E3978"/>
    <s v="Saanvi Keer"/>
    <x v="2"/>
    <x v="0"/>
    <n v="89.27"/>
    <n v="23356"/>
    <n v="28919"/>
    <x v="2890"/>
    <x v="6"/>
    <x v="1"/>
    <n v="16"/>
    <n v="1264"/>
  </r>
  <r>
    <s v="E3979"/>
    <s v="Eshani Singh"/>
    <x v="4"/>
    <x v="0"/>
    <n v="74.930000000000007"/>
    <n v="64418"/>
    <n v="73407"/>
    <x v="2891"/>
    <x v="1"/>
    <x v="1"/>
    <n v="5"/>
    <n v="2829"/>
  </r>
  <r>
    <s v="E3980"/>
    <s v="Zain Chakraborty"/>
    <x v="2"/>
    <x v="0"/>
    <n v="87.41"/>
    <n v="174187"/>
    <n v="58394"/>
    <x v="2892"/>
    <x v="4"/>
    <x v="1"/>
    <n v="40"/>
    <n v="3974"/>
  </r>
  <r>
    <s v="E3981"/>
    <s v="Uthkarsh Sagar"/>
    <x v="2"/>
    <x v="3"/>
    <n v="95.02"/>
    <n v="82096"/>
    <n v="77386"/>
    <x v="2893"/>
    <x v="7"/>
    <x v="0"/>
    <n v="5"/>
    <n v="573"/>
  </r>
  <r>
    <s v="E3982"/>
    <s v="Divij Uppal"/>
    <x v="0"/>
    <x v="3"/>
    <n v="74.55"/>
    <n v="69624"/>
    <n v="27685"/>
    <x v="2894"/>
    <x v="8"/>
    <x v="2"/>
    <n v="25"/>
    <n v="4506"/>
  </r>
  <r>
    <s v="E3983"/>
    <s v="Vidur Devan"/>
    <x v="2"/>
    <x v="0"/>
    <n v="75.790000000000006"/>
    <n v="77789"/>
    <n v="117983"/>
    <x v="2895"/>
    <x v="5"/>
    <x v="0"/>
    <n v="2"/>
    <n v="448"/>
  </r>
  <r>
    <s v="E3984"/>
    <s v="Vritika Dara"/>
    <x v="2"/>
    <x v="4"/>
    <n v="71.319999999999993"/>
    <n v="8568"/>
    <n v="48018"/>
    <x v="2896"/>
    <x v="2"/>
    <x v="0"/>
    <n v="20"/>
    <n v="2873"/>
  </r>
  <r>
    <s v="E3985"/>
    <s v="Jayant Kant"/>
    <x v="2"/>
    <x v="0"/>
    <n v="74.099999999999994"/>
    <n v="41014"/>
    <n v="49809"/>
    <x v="2897"/>
    <x v="4"/>
    <x v="1"/>
    <n v="11"/>
    <n v="4585"/>
  </r>
  <r>
    <s v="E3986"/>
    <s v="Anay Batta"/>
    <x v="3"/>
    <x v="1"/>
    <n v="92.37"/>
    <n v="194977"/>
    <n v="70739"/>
    <x v="2898"/>
    <x v="7"/>
    <x v="0"/>
    <n v="50"/>
    <n v="386"/>
  </r>
  <r>
    <s v="E3987"/>
    <s v="Adira Dewan"/>
    <x v="5"/>
    <x v="0"/>
    <n v="73.72"/>
    <n v="96935"/>
    <n v="60520"/>
    <x v="2899"/>
    <x v="8"/>
    <x v="2"/>
    <n v="18"/>
    <n v="2766"/>
  </r>
  <r>
    <s v="E3988"/>
    <s v="Chirag Zacharia"/>
    <x v="0"/>
    <x v="5"/>
    <n v="97.1"/>
    <n v="189908"/>
    <n v="93647"/>
    <x v="2900"/>
    <x v="5"/>
    <x v="0"/>
    <n v="14"/>
    <n v="3512"/>
  </r>
  <r>
    <s v="E3989"/>
    <s v="Hunar Taneja"/>
    <x v="4"/>
    <x v="3"/>
    <n v="97.85"/>
    <n v="49605"/>
    <n v="110923"/>
    <x v="2901"/>
    <x v="2"/>
    <x v="0"/>
    <n v="29"/>
    <n v="308"/>
  </r>
  <r>
    <s v="E3990"/>
    <s v="Baiju Dhar"/>
    <x v="0"/>
    <x v="4"/>
    <n v="87.48"/>
    <n v="8771"/>
    <n v="85810"/>
    <x v="2902"/>
    <x v="8"/>
    <x v="2"/>
    <n v="13"/>
    <n v="4053"/>
  </r>
  <r>
    <s v="E3991"/>
    <s v="Zain Gandhi"/>
    <x v="0"/>
    <x v="1"/>
    <n v="94.71"/>
    <n v="188482"/>
    <n v="85755"/>
    <x v="2903"/>
    <x v="5"/>
    <x v="0"/>
    <n v="45"/>
    <n v="3900"/>
  </r>
  <r>
    <s v="E3992"/>
    <s v="Dhanuk Rajagopalan"/>
    <x v="2"/>
    <x v="5"/>
    <n v="92.11"/>
    <n v="159039"/>
    <n v="45222"/>
    <x v="2643"/>
    <x v="3"/>
    <x v="0"/>
    <n v="9"/>
    <n v="1812"/>
  </r>
  <r>
    <s v="E3993"/>
    <s v="Kavya Savant"/>
    <x v="2"/>
    <x v="5"/>
    <n v="72.38"/>
    <n v="10344"/>
    <n v="119481"/>
    <x v="2904"/>
    <x v="5"/>
    <x v="0"/>
    <n v="14"/>
    <n v="3223"/>
  </r>
  <r>
    <s v="E3994"/>
    <s v="Sahil Vasa"/>
    <x v="0"/>
    <x v="5"/>
    <n v="92.91"/>
    <n v="76658"/>
    <n v="98655"/>
    <x v="2905"/>
    <x v="0"/>
    <x v="0"/>
    <n v="41"/>
    <n v="389"/>
  </r>
  <r>
    <s v="E3995"/>
    <s v="Azad Arya"/>
    <x v="3"/>
    <x v="1"/>
    <n v="95.76"/>
    <n v="184008"/>
    <n v="67329"/>
    <x v="2906"/>
    <x v="6"/>
    <x v="1"/>
    <n v="47"/>
    <n v="1236"/>
  </r>
  <r>
    <s v="E3996"/>
    <s v="Indrajit Borde"/>
    <x v="2"/>
    <x v="5"/>
    <n v="88.06"/>
    <n v="169406"/>
    <n v="63646"/>
    <x v="2907"/>
    <x v="8"/>
    <x v="2"/>
    <n v="25"/>
    <n v="2809"/>
  </r>
  <r>
    <s v="E3997"/>
    <s v="Hazel Khanna"/>
    <x v="4"/>
    <x v="5"/>
    <n v="90.97"/>
    <n v="171779"/>
    <n v="118700"/>
    <x v="2908"/>
    <x v="3"/>
    <x v="0"/>
    <n v="24"/>
    <n v="3735"/>
  </r>
  <r>
    <s v="E3998"/>
    <s v="Zain Mammen"/>
    <x v="5"/>
    <x v="2"/>
    <n v="78.790000000000006"/>
    <n v="83881"/>
    <n v="71649"/>
    <x v="2909"/>
    <x v="8"/>
    <x v="2"/>
    <n v="15"/>
    <n v="3007"/>
  </r>
  <r>
    <s v="E3999"/>
    <s v="Vritika Kanda"/>
    <x v="0"/>
    <x v="1"/>
    <n v="87.04"/>
    <n v="61499"/>
    <n v="25378"/>
    <x v="2910"/>
    <x v="5"/>
    <x v="0"/>
    <n v="28"/>
    <n v="4526"/>
  </r>
  <r>
    <s v="E4000"/>
    <s v="Stuvan Bala"/>
    <x v="2"/>
    <x v="1"/>
    <n v="77"/>
    <n v="30066"/>
    <n v="63507"/>
    <x v="2911"/>
    <x v="7"/>
    <x v="0"/>
    <n v="4"/>
    <n v="1947"/>
  </r>
  <r>
    <s v="E4001"/>
    <s v="Charvi Balan"/>
    <x v="2"/>
    <x v="1"/>
    <n v="97.26"/>
    <n v="198174"/>
    <n v="99677"/>
    <x v="2912"/>
    <x v="8"/>
    <x v="2"/>
    <n v="33"/>
    <n v="3302"/>
  </r>
  <r>
    <s v="E4002"/>
    <s v="Nehmat Chand"/>
    <x v="4"/>
    <x v="3"/>
    <n v="87.4"/>
    <n v="165722"/>
    <n v="115432"/>
    <x v="2913"/>
    <x v="1"/>
    <x v="1"/>
    <n v="39"/>
    <n v="1513"/>
  </r>
  <r>
    <s v="E4003"/>
    <s v="Zara Randhawa"/>
    <x v="3"/>
    <x v="4"/>
    <n v="88.09"/>
    <n v="44788"/>
    <n v="109330"/>
    <x v="2914"/>
    <x v="5"/>
    <x v="0"/>
    <n v="9"/>
    <n v="2901"/>
  </r>
  <r>
    <s v="E4004"/>
    <s v="Bhamini Mand"/>
    <x v="3"/>
    <x v="5"/>
    <n v="83.13"/>
    <n v="12503"/>
    <n v="82659"/>
    <x v="2915"/>
    <x v="0"/>
    <x v="0"/>
    <n v="43"/>
    <n v="4782"/>
  </r>
  <r>
    <s v="E4005"/>
    <s v="Tarini Dayal"/>
    <x v="3"/>
    <x v="3"/>
    <n v="97.96"/>
    <n v="180972"/>
    <n v="93240"/>
    <x v="2916"/>
    <x v="2"/>
    <x v="0"/>
    <n v="14"/>
    <n v="1922"/>
  </r>
  <r>
    <s v="E4006"/>
    <s v="Jiya Vig"/>
    <x v="3"/>
    <x v="0"/>
    <n v="85.79"/>
    <n v="153234"/>
    <n v="98493"/>
    <x v="2917"/>
    <x v="6"/>
    <x v="1"/>
    <n v="47"/>
    <n v="2914"/>
  </r>
  <r>
    <s v="E4007"/>
    <s v="Yuvaan Aggarwal"/>
    <x v="3"/>
    <x v="0"/>
    <n v="88.98"/>
    <n v="155187"/>
    <n v="62320"/>
    <x v="2918"/>
    <x v="5"/>
    <x v="0"/>
    <n v="8"/>
    <n v="343"/>
  </r>
  <r>
    <s v="E4008"/>
    <s v="Jhanvi Bassi"/>
    <x v="2"/>
    <x v="0"/>
    <n v="77.22"/>
    <n v="109423"/>
    <n v="94401"/>
    <x v="2919"/>
    <x v="2"/>
    <x v="0"/>
    <n v="26"/>
    <n v="2029"/>
  </r>
  <r>
    <s v="E4009"/>
    <s v="Jivika Bobal"/>
    <x v="0"/>
    <x v="1"/>
    <n v="95.17"/>
    <n v="158125"/>
    <n v="32299"/>
    <x v="2920"/>
    <x v="5"/>
    <x v="0"/>
    <n v="37"/>
    <n v="4806"/>
  </r>
  <r>
    <s v="E4010"/>
    <s v="Khushi Vig"/>
    <x v="5"/>
    <x v="4"/>
    <n v="97.42"/>
    <n v="51356"/>
    <n v="45685"/>
    <x v="2921"/>
    <x v="2"/>
    <x v="0"/>
    <n v="18"/>
    <n v="2922"/>
  </r>
  <r>
    <s v="E4011"/>
    <s v="Jivika Doshi"/>
    <x v="3"/>
    <x v="0"/>
    <n v="94.22"/>
    <n v="83211"/>
    <n v="114737"/>
    <x v="2922"/>
    <x v="6"/>
    <x v="1"/>
    <n v="7"/>
    <n v="1112"/>
  </r>
  <r>
    <s v="E4012"/>
    <s v="Arnav Kapadia"/>
    <x v="4"/>
    <x v="3"/>
    <n v="86.88"/>
    <n v="69558"/>
    <n v="53831"/>
    <x v="2923"/>
    <x v="6"/>
    <x v="1"/>
    <n v="19"/>
    <n v="3715"/>
  </r>
  <r>
    <s v="E4013"/>
    <s v="Kimaya Dutta"/>
    <x v="3"/>
    <x v="1"/>
    <n v="71.17"/>
    <n v="8281"/>
    <n v="50172"/>
    <x v="2924"/>
    <x v="0"/>
    <x v="0"/>
    <n v="37"/>
    <n v="4377"/>
  </r>
  <r>
    <s v="E4014"/>
    <s v="Lakshay Ganguly"/>
    <x v="3"/>
    <x v="3"/>
    <n v="78.86"/>
    <n v="126678"/>
    <n v="71249"/>
    <x v="2925"/>
    <x v="3"/>
    <x v="0"/>
    <n v="18"/>
    <n v="2710"/>
  </r>
  <r>
    <s v="E4015"/>
    <s v="Nehmat Bora"/>
    <x v="3"/>
    <x v="1"/>
    <n v="97.71"/>
    <n v="130616"/>
    <n v="107463"/>
    <x v="2926"/>
    <x v="4"/>
    <x v="1"/>
    <n v="16"/>
    <n v="3664"/>
  </r>
  <r>
    <s v="E4016"/>
    <s v="Azad Vig"/>
    <x v="2"/>
    <x v="3"/>
    <n v="88.17"/>
    <n v="71529"/>
    <n v="94048"/>
    <x v="2927"/>
    <x v="3"/>
    <x v="0"/>
    <n v="49"/>
    <n v="4458"/>
  </r>
  <r>
    <s v="E4017"/>
    <s v="Heer Dugar"/>
    <x v="3"/>
    <x v="2"/>
    <n v="92.63"/>
    <n v="95563"/>
    <n v="84985"/>
    <x v="2928"/>
    <x v="7"/>
    <x v="0"/>
    <n v="35"/>
    <n v="448"/>
  </r>
  <r>
    <s v="E4018"/>
    <s v="Drishya Sawhney"/>
    <x v="0"/>
    <x v="0"/>
    <n v="85.97"/>
    <n v="21608"/>
    <n v="119500"/>
    <x v="2929"/>
    <x v="3"/>
    <x v="0"/>
    <n v="43"/>
    <n v="1482"/>
  </r>
  <r>
    <s v="E4019"/>
    <s v="Badal Bhakta"/>
    <x v="0"/>
    <x v="4"/>
    <n v="89.61"/>
    <n v="156608"/>
    <n v="89011"/>
    <x v="2930"/>
    <x v="3"/>
    <x v="0"/>
    <n v="15"/>
    <n v="1945"/>
  </r>
  <r>
    <s v="E4020"/>
    <s v="Zoya Barad"/>
    <x v="7"/>
    <x v="5"/>
    <n v="75.36"/>
    <n v="44433"/>
    <n v="61969"/>
    <x v="2931"/>
    <x v="3"/>
    <x v="0"/>
    <n v="21"/>
    <n v="4014"/>
  </r>
  <r>
    <s v="E4021"/>
    <s v="Myra Chakrabarti"/>
    <x v="5"/>
    <x v="1"/>
    <n v="94.61"/>
    <n v="132382"/>
    <n v="36536"/>
    <x v="2932"/>
    <x v="8"/>
    <x v="2"/>
    <n v="48"/>
    <n v="4784"/>
  </r>
  <r>
    <s v="E4022"/>
    <s v="Samarth Kakar"/>
    <x v="2"/>
    <x v="1"/>
    <n v="76.8"/>
    <n v="127690"/>
    <n v="101703"/>
    <x v="2933"/>
    <x v="2"/>
    <x v="0"/>
    <n v="18"/>
    <n v="763"/>
  </r>
  <r>
    <s v="E4023"/>
    <s v="Shlok Bhatti"/>
    <x v="3"/>
    <x v="1"/>
    <n v="87.89"/>
    <n v="23959"/>
    <n v="47777"/>
    <x v="2934"/>
    <x v="4"/>
    <x v="1"/>
    <n v="32"/>
    <n v="4917"/>
  </r>
  <r>
    <s v="E4024"/>
    <s v="Anahi Gera"/>
    <x v="5"/>
    <x v="0"/>
    <n v="75.709999999999994"/>
    <n v="173307"/>
    <n v="46975"/>
    <x v="2935"/>
    <x v="5"/>
    <x v="0"/>
    <n v="8"/>
    <n v="1743"/>
  </r>
  <r>
    <s v="E4025"/>
    <s v="Yasmin Sane"/>
    <x v="0"/>
    <x v="0"/>
    <n v="76.33"/>
    <n v="13134"/>
    <n v="106006"/>
    <x v="526"/>
    <x v="1"/>
    <x v="1"/>
    <n v="17"/>
    <n v="829"/>
  </r>
  <r>
    <s v="E4026"/>
    <s v="Himmat Kurian"/>
    <x v="5"/>
    <x v="3"/>
    <n v="99.18"/>
    <n v="161050"/>
    <n v="117617"/>
    <x v="2936"/>
    <x v="4"/>
    <x v="1"/>
    <n v="1"/>
    <n v="4014"/>
  </r>
  <r>
    <s v="E4027"/>
    <s v="Abram Jani"/>
    <x v="0"/>
    <x v="0"/>
    <n v="80.17"/>
    <n v="161978"/>
    <n v="53882"/>
    <x v="2937"/>
    <x v="0"/>
    <x v="0"/>
    <n v="31"/>
    <n v="1221"/>
  </r>
  <r>
    <s v="E4028"/>
    <s v="Inaaya  Sachdev"/>
    <x v="3"/>
    <x v="0"/>
    <n v="94.04"/>
    <n v="84194"/>
    <n v="49039"/>
    <x v="2938"/>
    <x v="8"/>
    <x v="2"/>
    <n v="17"/>
    <n v="3471"/>
  </r>
  <r>
    <s v="E4029"/>
    <s v="  Divyansh Srinivas  "/>
    <x v="2"/>
    <x v="0"/>
    <n v="87.89"/>
    <n v="71607"/>
    <n v="55686"/>
    <x v="2939"/>
    <x v="1"/>
    <x v="1"/>
    <n v="17"/>
    <n v="2555"/>
  </r>
  <r>
    <s v="E4030"/>
    <s v="Mahika Kannan"/>
    <x v="5"/>
    <x v="4"/>
    <n v="76.62"/>
    <n v="178074"/>
    <n v="84492"/>
    <x v="2940"/>
    <x v="2"/>
    <x v="0"/>
    <n v="39"/>
    <n v="1181"/>
  </r>
  <r>
    <s v="E4031"/>
    <s v="Rhea Raj"/>
    <x v="5"/>
    <x v="0"/>
    <n v="83.11"/>
    <n v="192787"/>
    <n v="27674"/>
    <x v="2941"/>
    <x v="0"/>
    <x v="0"/>
    <n v="49"/>
    <n v="800"/>
  </r>
  <r>
    <s v="E4032"/>
    <s v="Miraan Lala"/>
    <x v="5"/>
    <x v="5"/>
    <n v="86.82"/>
    <n v="199099"/>
    <n v="97238"/>
    <x v="2942"/>
    <x v="3"/>
    <x v="0"/>
    <n v="44"/>
    <n v="4715"/>
  </r>
  <r>
    <s v="E4033"/>
    <s v="Urvi Vora"/>
    <x v="2"/>
    <x v="1"/>
    <n v="97"/>
    <n v="64923"/>
    <n v="36313"/>
    <x v="2943"/>
    <x v="1"/>
    <x v="1"/>
    <n v="2"/>
    <n v="3656"/>
  </r>
  <r>
    <s v="E4034"/>
    <s v="Shanaya Loke"/>
    <x v="0"/>
    <x v="4"/>
    <n v="84.83"/>
    <n v="189840"/>
    <n v="58036"/>
    <x v="2944"/>
    <x v="8"/>
    <x v="2"/>
    <n v="6"/>
    <n v="3871"/>
  </r>
  <r>
    <s v="E4035"/>
    <s v="Akarsh Gulati"/>
    <x v="2"/>
    <x v="1"/>
    <n v="87.73"/>
    <n v="17768"/>
    <n v="69402"/>
    <x v="2945"/>
    <x v="7"/>
    <x v="0"/>
    <n v="4"/>
    <n v="4242"/>
  </r>
  <r>
    <s v="E4036"/>
    <s v="Tushar Bawa"/>
    <x v="1"/>
    <x v="5"/>
    <n v="98.86"/>
    <n v="154783"/>
    <n v="80670"/>
    <x v="2946"/>
    <x v="3"/>
    <x v="0"/>
    <n v="27"/>
    <n v="3388"/>
  </r>
  <r>
    <s v="E4037"/>
    <s v="Saira Bhalla"/>
    <x v="5"/>
    <x v="1"/>
    <n v="85.68"/>
    <n v="147135"/>
    <n v="40587"/>
    <x v="2947"/>
    <x v="3"/>
    <x v="0"/>
    <n v="37"/>
    <n v="4029"/>
  </r>
  <r>
    <s v="E4038"/>
    <s v="Zoya Kota"/>
    <x v="2"/>
    <x v="0"/>
    <n v="91.13"/>
    <n v="8605"/>
    <n v="76416"/>
    <x v="2948"/>
    <x v="8"/>
    <x v="2"/>
    <n v="27"/>
    <n v="1014"/>
  </r>
  <r>
    <s v="E4039"/>
    <s v="Baiju Vora"/>
    <x v="4"/>
    <x v="5"/>
    <n v="89.46"/>
    <n v="33720"/>
    <n v="98003"/>
    <x v="2949"/>
    <x v="2"/>
    <x v="0"/>
    <n v="16"/>
    <n v="1785"/>
  </r>
  <r>
    <s v="E4040"/>
    <s v="Anay Divan"/>
    <x v="0"/>
    <x v="0"/>
    <n v="91.74"/>
    <n v="85351"/>
    <n v="95339"/>
    <x v="2950"/>
    <x v="2"/>
    <x v="0"/>
    <n v="22"/>
    <n v="3971"/>
  </r>
  <r>
    <s v="E4041"/>
    <s v="Oorja Yohannan"/>
    <x v="2"/>
    <x v="1"/>
    <n v="79.44"/>
    <n v="39002"/>
    <n v="58088"/>
    <x v="2951"/>
    <x v="5"/>
    <x v="0"/>
    <n v="36"/>
    <n v="288"/>
  </r>
  <r>
    <s v="E4042"/>
    <s v="Saanvi Krishnamurthy"/>
    <x v="4"/>
    <x v="4"/>
    <n v="84.47"/>
    <n v="97254"/>
    <n v="71355"/>
    <x v="2952"/>
    <x v="3"/>
    <x v="0"/>
    <n v="43"/>
    <n v="4916"/>
  </r>
  <r>
    <s v="E4043"/>
    <s v="Samaira Raju"/>
    <x v="4"/>
    <x v="3"/>
    <n v="90.16"/>
    <n v="79398"/>
    <n v="37096"/>
    <x v="2953"/>
    <x v="7"/>
    <x v="0"/>
    <n v="49"/>
    <n v="2182"/>
  </r>
  <r>
    <s v="E4044"/>
    <s v="Miraan Acharya"/>
    <x v="3"/>
    <x v="1"/>
    <n v="84.54"/>
    <n v="68325"/>
    <n v="112888"/>
    <x v="2954"/>
    <x v="7"/>
    <x v="0"/>
    <n v="23"/>
    <n v="4047"/>
  </r>
  <r>
    <s v="E4045"/>
    <s v="Advika Sagar"/>
    <x v="5"/>
    <x v="4"/>
    <n v="70.89"/>
    <n v="115912"/>
    <n v="69327"/>
    <x v="2955"/>
    <x v="7"/>
    <x v="0"/>
    <n v="39"/>
    <n v="1713"/>
  </r>
  <r>
    <s v="E4046"/>
    <s v="Riaan Kumer"/>
    <x v="2"/>
    <x v="5"/>
    <n v="79.2"/>
    <n v="73951"/>
    <n v="73692"/>
    <x v="2956"/>
    <x v="6"/>
    <x v="1"/>
    <n v="49"/>
    <n v="1983"/>
  </r>
  <r>
    <s v="E4047"/>
    <s v="Saira Hora"/>
    <x v="3"/>
    <x v="3"/>
    <n v="81.680000000000007"/>
    <n v="109872"/>
    <n v="44849"/>
    <x v="2957"/>
    <x v="7"/>
    <x v="0"/>
    <n v="37"/>
    <n v="724"/>
  </r>
  <r>
    <s v="E4048"/>
    <s v="Kaira Chad"/>
    <x v="2"/>
    <x v="5"/>
    <n v="88.96"/>
    <n v="63024"/>
    <n v="64636"/>
    <x v="2958"/>
    <x v="3"/>
    <x v="0"/>
    <n v="28"/>
    <n v="820"/>
  </r>
  <r>
    <s v="E4049"/>
    <s v="Anay Bala"/>
    <x v="5"/>
    <x v="1"/>
    <n v="86.55"/>
    <n v="140967"/>
    <n v="115975"/>
    <x v="2959"/>
    <x v="4"/>
    <x v="1"/>
    <n v="9"/>
    <n v="1468"/>
  </r>
  <r>
    <s v="E4050"/>
    <s v="Dhruv Gera"/>
    <x v="2"/>
    <x v="1"/>
    <n v="86.76"/>
    <n v="119081"/>
    <n v="119085"/>
    <x v="2960"/>
    <x v="6"/>
    <x v="1"/>
    <n v="17"/>
    <n v="3168"/>
  </r>
  <r>
    <s v="E4051"/>
    <s v="Lagan Kumar"/>
    <x v="4"/>
    <x v="4"/>
    <n v="96.85"/>
    <n v="105223"/>
    <n v="77888"/>
    <x v="2961"/>
    <x v="4"/>
    <x v="1"/>
    <n v="18"/>
    <n v="2067"/>
  </r>
  <r>
    <s v="E4052"/>
    <s v="Samarth Vohra"/>
    <x v="2"/>
    <x v="5"/>
    <n v="72.22"/>
    <n v="122251"/>
    <n v="58235"/>
    <x v="2962"/>
    <x v="8"/>
    <x v="2"/>
    <n v="46"/>
    <n v="1622"/>
  </r>
  <r>
    <s v="E4053"/>
    <s v="Yasmin Madan"/>
    <x v="5"/>
    <x v="3"/>
    <n v="72.13"/>
    <n v="175228"/>
    <n v="73907"/>
    <x v="2963"/>
    <x v="5"/>
    <x v="0"/>
    <n v="20"/>
    <n v="729"/>
  </r>
  <r>
    <s v="E4054"/>
    <s v="Umang Shroff"/>
    <x v="2"/>
    <x v="0"/>
    <n v="77.13"/>
    <n v="124625"/>
    <n v="90882"/>
    <x v="2964"/>
    <x v="7"/>
    <x v="0"/>
    <n v="45"/>
    <n v="3342"/>
  </r>
  <r>
    <s v="E4055"/>
    <s v="Rasha Saraf"/>
    <x v="3"/>
    <x v="1"/>
    <n v="85.53"/>
    <n v="24452"/>
    <n v="106535"/>
    <x v="2965"/>
    <x v="4"/>
    <x v="1"/>
    <n v="36"/>
    <n v="961"/>
  </r>
  <r>
    <s v="E4056"/>
    <s v="Arhaan Zachariah"/>
    <x v="6"/>
    <x v="5"/>
    <n v="81.239999999999995"/>
    <n v="150722"/>
    <n v="69792"/>
    <x v="2966"/>
    <x v="8"/>
    <x v="2"/>
    <n v="22"/>
    <n v="283"/>
  </r>
  <r>
    <s v="E4057"/>
    <s v="Ivana Manda"/>
    <x v="4"/>
    <x v="1"/>
    <n v="77.8"/>
    <n v="184964"/>
    <n v="36156"/>
    <x v="2967"/>
    <x v="3"/>
    <x v="0"/>
    <n v="25"/>
    <n v="4077"/>
  </r>
  <r>
    <s v="E4058"/>
    <s v="Hridaan Bath"/>
    <x v="0"/>
    <x v="5"/>
    <n v="73.62"/>
    <n v="146277"/>
    <n v="38670"/>
    <x v="2968"/>
    <x v="2"/>
    <x v="0"/>
    <n v="2"/>
    <n v="3776"/>
  </r>
  <r>
    <s v="E4059"/>
    <s v="Baiju Saraf"/>
    <x v="4"/>
    <x v="5"/>
    <n v="97.05"/>
    <n v="179909"/>
    <n v="36244"/>
    <x v="2969"/>
    <x v="0"/>
    <x v="0"/>
    <n v="18"/>
    <n v="4442"/>
  </r>
  <r>
    <s v="E4060"/>
    <s v="Amani Venkataraman"/>
    <x v="0"/>
    <x v="1"/>
    <n v="88.12"/>
    <n v="68212"/>
    <n v="64517"/>
    <x v="2970"/>
    <x v="8"/>
    <x v="2"/>
    <n v="38"/>
    <n v="4715"/>
  </r>
  <r>
    <s v="E4061"/>
    <s v="Anvi Mammen"/>
    <x v="4"/>
    <x v="2"/>
    <n v="75.989999999999995"/>
    <n v="180842"/>
    <n v="97681"/>
    <x v="2971"/>
    <x v="2"/>
    <x v="0"/>
    <n v="6"/>
    <n v="1123"/>
  </r>
  <r>
    <s v="E4062"/>
    <s v="Ivana Johal"/>
    <x v="1"/>
    <x v="0"/>
    <n v="94.96"/>
    <n v="139479"/>
    <n v="35954"/>
    <x v="2663"/>
    <x v="3"/>
    <x v="0"/>
    <n v="5"/>
    <n v="1964"/>
  </r>
  <r>
    <s v="E4063"/>
    <s v="Mehul Chaudhari"/>
    <x v="0"/>
    <x v="5"/>
    <n v="74.459999999999994"/>
    <n v="22416"/>
    <n v="42730"/>
    <x v="2972"/>
    <x v="7"/>
    <x v="0"/>
    <n v="14"/>
    <n v="3516"/>
  </r>
  <r>
    <s v="E4064"/>
    <s v="Vanya Verma"/>
    <x v="3"/>
    <x v="4"/>
    <n v="81.08"/>
    <n v="170206"/>
    <n v="34298"/>
    <x v="2973"/>
    <x v="6"/>
    <x v="1"/>
    <n v="15"/>
    <n v="2505"/>
  </r>
  <r>
    <s v="E4065"/>
    <s v="Vidur Sama"/>
    <x v="2"/>
    <x v="1"/>
    <n v="98.47"/>
    <n v="198782"/>
    <n v="49716"/>
    <x v="2974"/>
    <x v="6"/>
    <x v="1"/>
    <n v="10"/>
    <n v="3389"/>
  </r>
  <r>
    <s v="E4066"/>
    <s v="Dhanuk Ranganathan"/>
    <x v="3"/>
    <x v="5"/>
    <n v="80.91"/>
    <n v="172178"/>
    <n v="109903"/>
    <x v="2975"/>
    <x v="1"/>
    <x v="1"/>
    <n v="16"/>
    <n v="827"/>
  </r>
  <r>
    <s v="E4067"/>
    <s v="Manjari Ramaswamy"/>
    <x v="5"/>
    <x v="5"/>
    <n v="81.03"/>
    <n v="199010"/>
    <n v="28416"/>
    <x v="2976"/>
    <x v="6"/>
    <x v="1"/>
    <n v="1"/>
    <n v="1077"/>
  </r>
  <r>
    <s v="E4068"/>
    <s v="Kaira Taneja"/>
    <x v="0"/>
    <x v="0"/>
    <n v="84.1"/>
    <n v="171076"/>
    <n v="87708"/>
    <x v="2977"/>
    <x v="5"/>
    <x v="0"/>
    <n v="23"/>
    <n v="4774"/>
  </r>
  <r>
    <s v="E4069"/>
    <s v="Tarini Dhaliwal"/>
    <x v="3"/>
    <x v="5"/>
    <n v="86.09"/>
    <n v="75772"/>
    <n v="33809"/>
    <x v="2978"/>
    <x v="2"/>
    <x v="0"/>
    <n v="22"/>
    <n v="3085"/>
  </r>
  <r>
    <s v="E4070"/>
    <s v="Lavanya Walia"/>
    <x v="2"/>
    <x v="4"/>
    <n v="99.19"/>
    <n v="157571"/>
    <n v="81042"/>
    <x v="2979"/>
    <x v="4"/>
    <x v="1"/>
    <n v="47"/>
    <n v="2008"/>
  </r>
  <r>
    <s v="E4071"/>
    <s v="Shamik Gala"/>
    <x v="5"/>
    <x v="0"/>
    <n v="88.99"/>
    <n v="40073"/>
    <n v="100046"/>
    <x v="2980"/>
    <x v="5"/>
    <x v="0"/>
    <n v="29"/>
    <n v="2391"/>
  </r>
  <r>
    <s v="E4072"/>
    <s v="Anvi Chopra"/>
    <x v="2"/>
    <x v="0"/>
    <n v="81.12"/>
    <n v="23502"/>
    <n v="90349"/>
    <x v="2981"/>
    <x v="4"/>
    <x v="1"/>
    <n v="28"/>
    <n v="255"/>
  </r>
  <r>
    <s v="E4073"/>
    <s v="Gokul Zacharia"/>
    <x v="2"/>
    <x v="0"/>
    <n v="87.11"/>
    <n v="67669"/>
    <n v="50347"/>
    <x v="2982"/>
    <x v="1"/>
    <x v="1"/>
    <n v="6"/>
    <n v="3538"/>
  </r>
  <r>
    <s v="E4074"/>
    <s v="Biju Koshy"/>
    <x v="5"/>
    <x v="4"/>
    <n v="87.09"/>
    <n v="82985"/>
    <n v="36720"/>
    <x v="2983"/>
    <x v="8"/>
    <x v="2"/>
    <n v="33"/>
    <n v="872"/>
  </r>
  <r>
    <s v="E4075"/>
    <s v="Aradhya Behl"/>
    <x v="2"/>
    <x v="4"/>
    <n v="79.489999999999995"/>
    <n v="178901"/>
    <n v="51687"/>
    <x v="2984"/>
    <x v="0"/>
    <x v="0"/>
    <n v="7"/>
    <n v="525"/>
  </r>
  <r>
    <s v="E4076"/>
    <s v="Badal Bawa"/>
    <x v="4"/>
    <x v="3"/>
    <n v="70.16"/>
    <n v="120712"/>
    <n v="109647"/>
    <x v="2985"/>
    <x v="1"/>
    <x v="1"/>
    <n v="11"/>
    <n v="3661"/>
  </r>
  <r>
    <s v="E4077"/>
    <s v="Vedika Rau"/>
    <x v="4"/>
    <x v="1"/>
    <n v="78.58"/>
    <n v="12520"/>
    <n v="74587"/>
    <x v="2986"/>
    <x v="8"/>
    <x v="2"/>
    <n v="40"/>
    <n v="1630"/>
  </r>
  <r>
    <s v="E4078"/>
    <s v="Bhavin Chokshi"/>
    <x v="4"/>
    <x v="0"/>
    <n v="79.069999999999993"/>
    <n v="136842"/>
    <n v="37345"/>
    <x v="2987"/>
    <x v="0"/>
    <x v="0"/>
    <n v="12"/>
    <n v="4952"/>
  </r>
  <r>
    <s v="E4079"/>
    <s v="Shamik Lanka"/>
    <x v="3"/>
    <x v="0"/>
    <n v="79.75"/>
    <n v="51948"/>
    <n v="90547"/>
    <x v="2988"/>
    <x v="1"/>
    <x v="1"/>
    <n v="31"/>
    <n v="4081"/>
  </r>
  <r>
    <s v="E4080"/>
    <s v="Misha Yohannan"/>
    <x v="5"/>
    <x v="4"/>
    <n v="89.17"/>
    <n v="180751"/>
    <n v="96976"/>
    <x v="2989"/>
    <x v="6"/>
    <x v="1"/>
    <n v="40"/>
    <n v="3230"/>
  </r>
  <r>
    <s v="E4081"/>
    <s v="Umang Khosla"/>
    <x v="0"/>
    <x v="0"/>
    <n v="97.8"/>
    <n v="103469"/>
    <n v="65085"/>
    <x v="2767"/>
    <x v="4"/>
    <x v="1"/>
    <n v="35"/>
    <n v="3161"/>
  </r>
  <r>
    <s v="E4082"/>
    <s v="Kashvi Loke"/>
    <x v="3"/>
    <x v="5"/>
    <n v="90.64"/>
    <n v="167624"/>
    <n v="31081"/>
    <x v="2990"/>
    <x v="2"/>
    <x v="0"/>
    <n v="16"/>
    <n v="1151"/>
  </r>
  <r>
    <s v="E4083"/>
    <s v="Rati Goswami"/>
    <x v="0"/>
    <x v="5"/>
    <n v="83.06"/>
    <n v="170610"/>
    <n v="86914"/>
    <x v="2991"/>
    <x v="8"/>
    <x v="2"/>
    <n v="36"/>
    <n v="2405"/>
  </r>
  <r>
    <s v="E4084"/>
    <s v="Aarav Goel"/>
    <x v="4"/>
    <x v="1"/>
    <n v="91.23"/>
    <n v="156461"/>
    <n v="69870"/>
    <x v="2992"/>
    <x v="5"/>
    <x v="0"/>
    <n v="32"/>
    <n v="382"/>
  </r>
  <r>
    <s v="E4085"/>
    <s v="Hansh Tata"/>
    <x v="5"/>
    <x v="5"/>
    <n v="99.82"/>
    <n v="98403"/>
    <n v="75522"/>
    <x v="2993"/>
    <x v="5"/>
    <x v="0"/>
    <n v="43"/>
    <n v="4175"/>
  </r>
  <r>
    <s v="E4086"/>
    <s v="Tarini Bhagat"/>
    <x v="2"/>
    <x v="1"/>
    <n v="79.75"/>
    <n v="82442"/>
    <n v="67013"/>
    <x v="130"/>
    <x v="6"/>
    <x v="1"/>
    <n v="40"/>
    <n v="787"/>
  </r>
  <r>
    <s v="E4087"/>
    <s v="Tanya Lata"/>
    <x v="3"/>
    <x v="1"/>
    <n v="84.86"/>
    <n v="184699"/>
    <n v="61049"/>
    <x v="694"/>
    <x v="2"/>
    <x v="0"/>
    <n v="45"/>
    <n v="3731"/>
  </r>
  <r>
    <s v="E4088"/>
    <s v="Vardaniya Vasa"/>
    <x v="3"/>
    <x v="3"/>
    <n v="98.96"/>
    <n v="91466"/>
    <n v="46604"/>
    <x v="2994"/>
    <x v="3"/>
    <x v="0"/>
    <n v="33"/>
    <n v="2577"/>
  </r>
  <r>
    <s v="E4089"/>
    <s v="Charvi Malhotra"/>
    <x v="3"/>
    <x v="0"/>
    <n v="91.64"/>
    <n v="59309"/>
    <n v="84533"/>
    <x v="2995"/>
    <x v="3"/>
    <x v="0"/>
    <n v="18"/>
    <n v="4338"/>
  </r>
  <r>
    <s v="E4090"/>
    <s v="Ritvik Sehgal"/>
    <x v="2"/>
    <x v="3"/>
    <n v="70.650000000000006"/>
    <n v="94304"/>
    <n v="81030"/>
    <x v="2996"/>
    <x v="3"/>
    <x v="0"/>
    <n v="42"/>
    <n v="1442"/>
  </r>
  <r>
    <s v="E4091"/>
    <s v="Jayesh Kibe"/>
    <x v="3"/>
    <x v="4"/>
    <n v="71.69"/>
    <n v="99403"/>
    <n v="34163"/>
    <x v="2997"/>
    <x v="6"/>
    <x v="1"/>
    <n v="22"/>
    <n v="4556"/>
  </r>
  <r>
    <s v="E4092"/>
    <s v="Kiaan Apte"/>
    <x v="3"/>
    <x v="4"/>
    <n v="76.89"/>
    <n v="116524"/>
    <n v="74384"/>
    <x v="2998"/>
    <x v="4"/>
    <x v="1"/>
    <n v="2"/>
    <n v="3942"/>
  </r>
  <r>
    <s v="E4093"/>
    <s v="Nehmat Mahal"/>
    <x v="0"/>
    <x v="0"/>
    <n v="73.13"/>
    <n v="174029"/>
    <n v="48660"/>
    <x v="2999"/>
    <x v="7"/>
    <x v="0"/>
    <n v="23"/>
    <n v="3069"/>
  </r>
  <r>
    <s v="E4094"/>
    <s v="Tejas Lad"/>
    <x v="3"/>
    <x v="1"/>
    <n v="71.099999999999994"/>
    <n v="75197"/>
    <n v="27981"/>
    <x v="3000"/>
    <x v="5"/>
    <x v="0"/>
    <n v="49"/>
    <n v="2613"/>
  </r>
  <r>
    <s v="E4095"/>
    <s v="Aarush Bhasin"/>
    <x v="0"/>
    <x v="4"/>
    <n v="74.59"/>
    <n v="87798"/>
    <n v="114972"/>
    <x v="3001"/>
    <x v="0"/>
    <x v="0"/>
    <n v="33"/>
    <n v="872"/>
  </r>
  <r>
    <s v="E4096"/>
    <s v="Mohanlal Savant"/>
    <x v="2"/>
    <x v="1"/>
    <n v="79.94"/>
    <n v="122408"/>
    <n v="34314"/>
    <x v="3002"/>
    <x v="0"/>
    <x v="0"/>
    <n v="1"/>
    <n v="3765"/>
  </r>
  <r>
    <s v="E4097"/>
    <s v="Eva Lala"/>
    <x v="4"/>
    <x v="4"/>
    <n v="95.71"/>
    <n v="97468"/>
    <n v="56088"/>
    <x v="3003"/>
    <x v="6"/>
    <x v="1"/>
    <n v="33"/>
    <n v="4837"/>
  </r>
  <r>
    <s v="E4098"/>
    <s v="Dharmajan Chhabra"/>
    <x v="7"/>
    <x v="5"/>
    <n v="87.17"/>
    <n v="94600"/>
    <n v="107200"/>
    <x v="3004"/>
    <x v="7"/>
    <x v="0"/>
    <n v="20"/>
    <n v="959"/>
  </r>
  <r>
    <s v="E4099"/>
    <s v="Lakshay Edwin"/>
    <x v="5"/>
    <x v="0"/>
    <n v="70.64"/>
    <n v="33960"/>
    <n v="101973"/>
    <x v="3005"/>
    <x v="8"/>
    <x v="2"/>
    <n v="25"/>
    <n v="3669"/>
  </r>
  <r>
    <s v="E4100"/>
    <s v="  Vidur Babu  "/>
    <x v="2"/>
    <x v="0"/>
    <n v="91.6"/>
    <n v="139042"/>
    <n v="71807"/>
    <x v="3006"/>
    <x v="8"/>
    <x v="2"/>
    <n v="12"/>
    <n v="1425"/>
  </r>
  <r>
    <s v="E4101"/>
    <s v="Samiha Atwal"/>
    <x v="5"/>
    <x v="0"/>
    <n v="85.94"/>
    <n v="171814"/>
    <n v="25101"/>
    <x v="3007"/>
    <x v="5"/>
    <x v="0"/>
    <n v="23"/>
    <n v="3941"/>
  </r>
  <r>
    <s v="E4102"/>
    <s v="Samar Jani"/>
    <x v="0"/>
    <x v="0"/>
    <n v="79.14"/>
    <n v="80190"/>
    <n v="105621"/>
    <x v="3008"/>
    <x v="3"/>
    <x v="0"/>
    <n v="41"/>
    <n v="4693"/>
  </r>
  <r>
    <s v="E4103"/>
    <s v="Manjari Kant"/>
    <x v="5"/>
    <x v="4"/>
    <n v="75.84"/>
    <n v="119034"/>
    <n v="107550"/>
    <x v="3009"/>
    <x v="3"/>
    <x v="0"/>
    <n v="39"/>
    <n v="2559"/>
  </r>
  <r>
    <s v="E4104"/>
    <s v="Aaina Krishnan"/>
    <x v="3"/>
    <x v="3"/>
    <n v="73.41"/>
    <n v="164461"/>
    <n v="55968"/>
    <x v="3010"/>
    <x v="2"/>
    <x v="0"/>
    <n v="20"/>
    <n v="3160"/>
  </r>
  <r>
    <s v="E4105"/>
    <s v="Indranil Viswanathan"/>
    <x v="5"/>
    <x v="3"/>
    <n v="73.28"/>
    <n v="102247"/>
    <n v="85274"/>
    <x v="3011"/>
    <x v="3"/>
    <x v="0"/>
    <n v="1"/>
    <n v="2732"/>
  </r>
  <r>
    <s v="E4106"/>
    <s v="Anvi Basu"/>
    <x v="3"/>
    <x v="5"/>
    <n v="83.66"/>
    <n v="56282"/>
    <n v="37871"/>
    <x v="1427"/>
    <x v="7"/>
    <x v="0"/>
    <n v="13"/>
    <n v="3498"/>
  </r>
  <r>
    <s v="E4107"/>
    <s v="Nishith Batta"/>
    <x v="0"/>
    <x v="5"/>
    <n v="81.8"/>
    <n v="174805"/>
    <n v="95148"/>
    <x v="3012"/>
    <x v="4"/>
    <x v="1"/>
    <n v="19"/>
    <n v="1498"/>
  </r>
  <r>
    <s v="E4108"/>
    <s v="Mohanlal Rege"/>
    <x v="2"/>
    <x v="0"/>
    <n v="81.819999999999993"/>
    <n v="54614"/>
    <n v="38916"/>
    <x v="3013"/>
    <x v="0"/>
    <x v="0"/>
    <n v="4"/>
    <n v="2334"/>
  </r>
  <r>
    <s v="E4109"/>
    <s v="Lakshay Bala"/>
    <x v="5"/>
    <x v="1"/>
    <n v="94.93"/>
    <n v="174506"/>
    <n v="80000"/>
    <x v="3014"/>
    <x v="2"/>
    <x v="0"/>
    <n v="33"/>
    <n v="3100"/>
  </r>
  <r>
    <s v="E4110"/>
    <s v="Jivin Sampath"/>
    <x v="2"/>
    <x v="5"/>
    <n v="77.78"/>
    <n v="167043"/>
    <n v="104462"/>
    <x v="3015"/>
    <x v="4"/>
    <x v="1"/>
    <n v="9"/>
    <n v="875"/>
  </r>
  <r>
    <s v="E4111"/>
    <s v="Krish Ramanathan"/>
    <x v="5"/>
    <x v="4"/>
    <n v="95.35"/>
    <n v="145364"/>
    <n v="74163"/>
    <x v="3016"/>
    <x v="2"/>
    <x v="0"/>
    <n v="20"/>
    <n v="295"/>
  </r>
  <r>
    <s v="E4112"/>
    <s v="Eva Chawla"/>
    <x v="3"/>
    <x v="0"/>
    <n v="94.74"/>
    <n v="94172"/>
    <n v="48426"/>
    <x v="3017"/>
    <x v="6"/>
    <x v="1"/>
    <n v="16"/>
    <n v="325"/>
  </r>
  <r>
    <s v="E4113"/>
    <s v="Parinaaz Mani"/>
    <x v="2"/>
    <x v="5"/>
    <n v="89.06"/>
    <n v="101833"/>
    <n v="78687"/>
    <x v="3018"/>
    <x v="1"/>
    <x v="1"/>
    <n v="39"/>
    <n v="4001"/>
  </r>
  <r>
    <s v="E4114"/>
    <s v="Zaina Buch"/>
    <x v="2"/>
    <x v="0"/>
    <n v="74.28"/>
    <n v="105509"/>
    <n v="93444"/>
    <x v="3019"/>
    <x v="2"/>
    <x v="0"/>
    <n v="18"/>
    <n v="4198"/>
  </r>
  <r>
    <s v="E4115"/>
    <s v="Neysa Warrior"/>
    <x v="2"/>
    <x v="0"/>
    <n v="83.38"/>
    <n v="158573"/>
    <n v="47101"/>
    <x v="3020"/>
    <x v="3"/>
    <x v="0"/>
    <n v="48"/>
    <n v="4381"/>
  </r>
  <r>
    <s v="E4116"/>
    <s v="Parinaaz Mannan"/>
    <x v="2"/>
    <x v="1"/>
    <n v="73.17"/>
    <n v="121732"/>
    <n v="102538"/>
    <x v="3021"/>
    <x v="0"/>
    <x v="0"/>
    <n v="9"/>
    <n v="1811"/>
  </r>
  <r>
    <s v="E4117"/>
    <s v="Sana Sankaran"/>
    <x v="4"/>
    <x v="1"/>
    <n v="76.86"/>
    <n v="75671"/>
    <n v="32546"/>
    <x v="3022"/>
    <x v="5"/>
    <x v="0"/>
    <n v="42"/>
    <n v="283"/>
  </r>
  <r>
    <s v="E4118"/>
    <s v="Azad Upadhyay"/>
    <x v="2"/>
    <x v="3"/>
    <n v="94.77"/>
    <n v="92361"/>
    <n v="106964"/>
    <x v="3023"/>
    <x v="5"/>
    <x v="0"/>
    <n v="43"/>
    <n v="1034"/>
  </r>
  <r>
    <s v="E4119"/>
    <s v="Kaira Raj"/>
    <x v="9"/>
    <x v="3"/>
    <n v="87.22"/>
    <n v="69406"/>
    <n v="84698"/>
    <x v="3024"/>
    <x v="0"/>
    <x v="0"/>
    <n v="15"/>
    <n v="1094"/>
  </r>
  <r>
    <s v="E4120"/>
    <s v="Myra Mani"/>
    <x v="3"/>
    <x v="5"/>
    <n v="82.94"/>
    <n v="109985"/>
    <n v="74167"/>
    <x v="3025"/>
    <x v="2"/>
    <x v="0"/>
    <n v="11"/>
    <n v="2099"/>
  </r>
  <r>
    <s v="E4121"/>
    <s v="Advik Ray"/>
    <x v="4"/>
    <x v="5"/>
    <n v="91.36"/>
    <n v="171432"/>
    <n v="76174"/>
    <x v="3026"/>
    <x v="2"/>
    <x v="0"/>
    <n v="42"/>
    <n v="2059"/>
  </r>
  <r>
    <s v="E4122"/>
    <s v="Nirvi Dash"/>
    <x v="4"/>
    <x v="4"/>
    <n v="89.01"/>
    <n v="71597"/>
    <n v="42034"/>
    <x v="3027"/>
    <x v="3"/>
    <x v="0"/>
    <n v="20"/>
    <n v="4153"/>
  </r>
  <r>
    <s v="E4123"/>
    <s v="Kartik Chanda"/>
    <x v="2"/>
    <x v="3"/>
    <n v="71.77"/>
    <n v="163098"/>
    <n v="37235"/>
    <x v="3028"/>
    <x v="4"/>
    <x v="1"/>
    <n v="26"/>
    <n v="4864"/>
  </r>
  <r>
    <s v="E4124"/>
    <s v="Shalv Raja"/>
    <x v="3"/>
    <x v="5"/>
    <n v="70.63"/>
    <n v="127803"/>
    <n v="68778"/>
    <x v="3029"/>
    <x v="6"/>
    <x v="1"/>
    <n v="20"/>
    <n v="2486"/>
  </r>
  <r>
    <s v="E4125"/>
    <s v="Anaya Sachar"/>
    <x v="3"/>
    <x v="4"/>
    <n v="70.91"/>
    <n v="130662"/>
    <n v="43578"/>
    <x v="3030"/>
    <x v="3"/>
    <x v="0"/>
    <n v="46"/>
    <n v="3568"/>
  </r>
  <r>
    <s v="E4126"/>
    <s v="Shray Shanker"/>
    <x v="5"/>
    <x v="3"/>
    <n v="74.099999999999994"/>
    <n v="19365"/>
    <n v="68051"/>
    <x v="3031"/>
    <x v="6"/>
    <x v="1"/>
    <n v="20"/>
    <n v="4273"/>
  </r>
  <r>
    <s v="E4127"/>
    <s v="Jiya Jayaraman"/>
    <x v="4"/>
    <x v="1"/>
    <n v="89.11"/>
    <n v="176046"/>
    <n v="72087"/>
    <x v="3032"/>
    <x v="7"/>
    <x v="0"/>
    <n v="5"/>
    <n v="1074"/>
  </r>
  <r>
    <s v="E4128"/>
    <s v="Samar Suri"/>
    <x v="0"/>
    <x v="0"/>
    <n v="74.47"/>
    <n v="192271"/>
    <n v="92900"/>
    <x v="3033"/>
    <x v="4"/>
    <x v="1"/>
    <n v="34"/>
    <n v="2241"/>
  </r>
  <r>
    <s v="E4129"/>
    <s v="Vritika Agrawal"/>
    <x v="4"/>
    <x v="0"/>
    <n v="73.930000000000007"/>
    <n v="78594"/>
    <n v="59941"/>
    <x v="3034"/>
    <x v="0"/>
    <x v="0"/>
    <n v="35"/>
    <n v="4345"/>
  </r>
  <r>
    <s v="E4130"/>
    <s v="Mahika Garg"/>
    <x v="3"/>
    <x v="3"/>
    <n v="99.58"/>
    <n v="34708"/>
    <n v="66240"/>
    <x v="3035"/>
    <x v="0"/>
    <x v="0"/>
    <n v="13"/>
    <n v="4770"/>
  </r>
  <r>
    <s v="E4131"/>
    <s v="Tanya Bassi"/>
    <x v="3"/>
    <x v="4"/>
    <n v="98.64"/>
    <n v="169964"/>
    <n v="75739"/>
    <x v="3036"/>
    <x v="5"/>
    <x v="0"/>
    <n v="47"/>
    <n v="3128"/>
  </r>
  <r>
    <s v="E4132"/>
    <s v="Nirvi Saha"/>
    <x v="4"/>
    <x v="1"/>
    <n v="74.459999999999994"/>
    <n v="25906"/>
    <n v="67348"/>
    <x v="3037"/>
    <x v="7"/>
    <x v="0"/>
    <n v="27"/>
    <n v="3674"/>
  </r>
  <r>
    <s v="E4133"/>
    <s v="Amani Comar"/>
    <x v="5"/>
    <x v="3"/>
    <n v="95.61"/>
    <n v="176412"/>
    <n v="101463"/>
    <x v="3038"/>
    <x v="2"/>
    <x v="0"/>
    <n v="8"/>
    <n v="3378"/>
  </r>
  <r>
    <s v="E4134"/>
    <s v="Saanvi Ram"/>
    <x v="5"/>
    <x v="3"/>
    <n v="75.91"/>
    <n v="154668"/>
    <n v="54880"/>
    <x v="3039"/>
    <x v="8"/>
    <x v="2"/>
    <n v="31"/>
    <n v="919"/>
  </r>
  <r>
    <s v="E4135"/>
    <s v="Saira Rattan"/>
    <x v="3"/>
    <x v="3"/>
    <n v="97.97"/>
    <n v="150226"/>
    <n v="81827"/>
    <x v="3040"/>
    <x v="8"/>
    <x v="2"/>
    <n v="15"/>
    <n v="1421"/>
  </r>
  <r>
    <s v="E4136"/>
    <s v="Madhav Dhingra"/>
    <x v="3"/>
    <x v="1"/>
    <n v="78.44"/>
    <n v="23708"/>
    <n v="33380"/>
    <x v="3041"/>
    <x v="5"/>
    <x v="0"/>
    <n v="48"/>
    <n v="3448"/>
  </r>
  <r>
    <s v="E4137"/>
    <s v="Inaaya  Dua"/>
    <x v="4"/>
    <x v="4"/>
    <n v="97.64"/>
    <n v="164951"/>
    <n v="59909"/>
    <x v="3042"/>
    <x v="0"/>
    <x v="0"/>
    <n v="41"/>
    <n v="4065"/>
  </r>
  <r>
    <s v="E4138"/>
    <s v="Ritvik Bahl"/>
    <x v="5"/>
    <x v="0"/>
    <n v="83.72"/>
    <n v="47376"/>
    <n v="41898"/>
    <x v="3043"/>
    <x v="8"/>
    <x v="2"/>
    <n v="18"/>
    <n v="2921"/>
  </r>
  <r>
    <s v="E4139"/>
    <s v="Riya Desai"/>
    <x v="5"/>
    <x v="4"/>
    <n v="99.2"/>
    <n v="126337"/>
    <n v="84466"/>
    <x v="3044"/>
    <x v="2"/>
    <x v="0"/>
    <n v="15"/>
    <n v="2832"/>
  </r>
  <r>
    <s v="E4140"/>
    <s v="Zara Khurana"/>
    <x v="2"/>
    <x v="5"/>
    <n v="71.55"/>
    <n v="68051"/>
    <n v="80109"/>
    <x v="3045"/>
    <x v="2"/>
    <x v="0"/>
    <n v="3"/>
    <n v="621"/>
  </r>
  <r>
    <s v="E4141"/>
    <s v="Mohanlal Choudhary"/>
    <x v="2"/>
    <x v="4"/>
    <n v="92.36"/>
    <n v="50820"/>
    <n v="102230"/>
    <x v="3046"/>
    <x v="4"/>
    <x v="1"/>
    <n v="22"/>
    <n v="2678"/>
  </r>
  <r>
    <s v="E4142"/>
    <s v="Miraan Dugal"/>
    <x v="2"/>
    <x v="2"/>
    <n v="72.180000000000007"/>
    <n v="93269"/>
    <n v="104431"/>
    <x v="3047"/>
    <x v="0"/>
    <x v="0"/>
    <n v="43"/>
    <n v="3741"/>
  </r>
  <r>
    <s v="E4143"/>
    <s v="Mahika Dubey"/>
    <x v="3"/>
    <x v="4"/>
    <n v="82.55"/>
    <n v="184485"/>
    <n v="63119"/>
    <x v="3048"/>
    <x v="6"/>
    <x v="1"/>
    <n v="10"/>
    <n v="2435"/>
  </r>
  <r>
    <s v="E4144"/>
    <s v="Tanya Dugar"/>
    <x v="5"/>
    <x v="0"/>
    <n v="87.78"/>
    <n v="144194"/>
    <n v="119927"/>
    <x v="3049"/>
    <x v="4"/>
    <x v="1"/>
    <n v="34"/>
    <n v="1439"/>
  </r>
  <r>
    <s v="E4145"/>
    <s v="Keya Balakrishnan"/>
    <x v="0"/>
    <x v="1"/>
    <n v="73.75"/>
    <n v="187243"/>
    <n v="92190"/>
    <x v="3050"/>
    <x v="2"/>
    <x v="0"/>
    <n v="46"/>
    <n v="4102"/>
  </r>
  <r>
    <s v="E4146"/>
    <s v="Manjari Batta"/>
    <x v="4"/>
    <x v="5"/>
    <n v="76.739999999999995"/>
    <n v="118620"/>
    <n v="36961"/>
    <x v="3051"/>
    <x v="1"/>
    <x v="1"/>
    <n v="41"/>
    <n v="421"/>
  </r>
  <r>
    <s v="E4147"/>
    <s v="Hansh Bhatti"/>
    <x v="3"/>
    <x v="4"/>
    <n v="84.92"/>
    <n v="58717"/>
    <n v="115045"/>
    <x v="3052"/>
    <x v="0"/>
    <x v="0"/>
    <n v="33"/>
    <n v="2487"/>
  </r>
  <r>
    <s v="E4148"/>
    <s v="Shayak Hans"/>
    <x v="4"/>
    <x v="4"/>
    <n v="78.239999999999995"/>
    <n v="53170"/>
    <n v="114315"/>
    <x v="3053"/>
    <x v="0"/>
    <x v="0"/>
    <n v="31"/>
    <n v="737"/>
  </r>
  <r>
    <s v="E4149"/>
    <s v="Aarav Lanka"/>
    <x v="0"/>
    <x v="0"/>
    <n v="83.41"/>
    <n v="71126"/>
    <n v="27277"/>
    <x v="3054"/>
    <x v="8"/>
    <x v="2"/>
    <n v="27"/>
    <n v="2767"/>
  </r>
  <r>
    <s v="E4150"/>
    <s v="Nitya Datta"/>
    <x v="2"/>
    <x v="3"/>
    <n v="96.98"/>
    <n v="90828"/>
    <n v="79883"/>
    <x v="3055"/>
    <x v="7"/>
    <x v="0"/>
    <n v="16"/>
    <n v="3596"/>
  </r>
  <r>
    <s v="E4151"/>
    <s v="Nirvaan Tiwari"/>
    <x v="5"/>
    <x v="5"/>
    <n v="73.099999999999994"/>
    <n v="12744"/>
    <n v="66052"/>
    <x v="3056"/>
    <x v="6"/>
    <x v="1"/>
    <n v="1"/>
    <n v="4346"/>
  </r>
  <r>
    <s v="E4152"/>
    <s v="Romil Dugal"/>
    <x v="5"/>
    <x v="4"/>
    <n v="90.9"/>
    <n v="133146"/>
    <n v="72772"/>
    <x v="3057"/>
    <x v="4"/>
    <x v="1"/>
    <n v="36"/>
    <n v="4197"/>
  </r>
  <r>
    <s v="E4153"/>
    <s v="Manjari Saraf"/>
    <x v="3"/>
    <x v="1"/>
    <n v="78.400000000000006"/>
    <n v="47873"/>
    <n v="44120"/>
    <x v="3058"/>
    <x v="2"/>
    <x v="0"/>
    <n v="40"/>
    <n v="4949"/>
  </r>
  <r>
    <s v="E4154"/>
    <s v="Shaan Kata"/>
    <x v="4"/>
    <x v="3"/>
    <n v="87.9"/>
    <n v="194855"/>
    <n v="25411"/>
    <x v="3059"/>
    <x v="8"/>
    <x v="2"/>
    <n v="43"/>
    <n v="4361"/>
  </r>
  <r>
    <s v="E4155"/>
    <s v="  Adira Lall  "/>
    <x v="3"/>
    <x v="0"/>
    <n v="70.56"/>
    <s v="168031"/>
    <n v="45007"/>
    <x v="3060"/>
    <x v="3"/>
    <x v="0"/>
    <n v="43"/>
    <n v="4103"/>
  </r>
  <r>
    <s v="E4156"/>
    <s v="Bhamini Dara"/>
    <x v="2"/>
    <x v="0"/>
    <n v="74.41"/>
    <n v="100711"/>
    <n v="103895"/>
    <x v="3061"/>
    <x v="4"/>
    <x v="1"/>
    <n v="26"/>
    <n v="2489"/>
  </r>
  <r>
    <s v="E4157"/>
    <s v="Diya Uppal"/>
    <x v="4"/>
    <x v="1"/>
    <n v="99.87"/>
    <n v="28335"/>
    <n v="42322"/>
    <x v="3062"/>
    <x v="6"/>
    <x v="1"/>
    <n v="48"/>
    <n v="743"/>
  </r>
  <r>
    <s v="E4158"/>
    <s v="Reyansh Chakrabarti"/>
    <x v="9"/>
    <x v="3"/>
    <n v="95.41"/>
    <n v="78406"/>
    <n v="116755"/>
    <x v="2787"/>
    <x v="2"/>
    <x v="0"/>
    <n v="29"/>
    <n v="383"/>
  </r>
  <r>
    <s v="E4159"/>
    <s v="Manjari Jaggi"/>
    <x v="3"/>
    <x v="3"/>
    <n v="85.09"/>
    <n v="197513"/>
    <n v="69384"/>
    <x v="3063"/>
    <x v="1"/>
    <x v="1"/>
    <n v="50"/>
    <n v="1709"/>
  </r>
  <r>
    <s v="E4160"/>
    <s v="Pari Dyal"/>
    <x v="0"/>
    <x v="0"/>
    <n v="71.66"/>
    <n v="62518"/>
    <n v="111897"/>
    <x v="3064"/>
    <x v="5"/>
    <x v="0"/>
    <n v="10"/>
    <n v="1489"/>
  </r>
  <r>
    <s v="E4161"/>
    <s v="Riaan Sharma"/>
    <x v="4"/>
    <x v="4"/>
    <n v="75.5"/>
    <n v="8237"/>
    <n v="59473"/>
    <x v="3065"/>
    <x v="1"/>
    <x v="1"/>
    <n v="13"/>
    <n v="2438"/>
  </r>
  <r>
    <s v="E4162"/>
    <s v="Samar Mani"/>
    <x v="4"/>
    <x v="5"/>
    <n v="70.53"/>
    <n v="185081"/>
    <n v="44338"/>
    <x v="3066"/>
    <x v="5"/>
    <x v="0"/>
    <n v="2"/>
    <n v="1577"/>
  </r>
  <r>
    <s v="E4163"/>
    <s v="Saksham Barad"/>
    <x v="2"/>
    <x v="0"/>
    <n v="74.239999999999995"/>
    <n v="10591"/>
    <n v="57417"/>
    <x v="904"/>
    <x v="6"/>
    <x v="1"/>
    <n v="49"/>
    <n v="3488"/>
  </r>
  <r>
    <s v="E4164"/>
    <s v="Aradhya Wadhwa"/>
    <x v="0"/>
    <x v="3"/>
    <n v="85.68"/>
    <n v="137218"/>
    <n v="81378"/>
    <x v="3067"/>
    <x v="8"/>
    <x v="2"/>
    <n v="50"/>
    <n v="4462"/>
  </r>
  <r>
    <s v="E4165"/>
    <s v="Himmat Dey"/>
    <x v="0"/>
    <x v="5"/>
    <n v="79.69"/>
    <n v="11923"/>
    <n v="30228"/>
    <x v="3068"/>
    <x v="1"/>
    <x v="1"/>
    <n v="49"/>
    <n v="4471"/>
  </r>
  <r>
    <s v="E4166"/>
    <s v="Miraya Jaggi"/>
    <x v="4"/>
    <x v="5"/>
    <n v="75.41"/>
    <n v="146897"/>
    <n v="30852"/>
    <x v="3069"/>
    <x v="6"/>
    <x v="1"/>
    <n v="36"/>
    <n v="3861"/>
  </r>
  <r>
    <s v="E4167"/>
    <s v="Vardaniya Luthra"/>
    <x v="3"/>
    <x v="5"/>
    <n v="77.33"/>
    <n v="20939"/>
    <n v="44042"/>
    <x v="3070"/>
    <x v="4"/>
    <x v="1"/>
    <n v="19"/>
    <n v="2142"/>
  </r>
  <r>
    <s v="E4168"/>
    <s v="Shalv Vohra"/>
    <x v="2"/>
    <x v="0"/>
    <n v="94.13"/>
    <n v="32824"/>
    <n v="88378"/>
    <x v="3071"/>
    <x v="2"/>
    <x v="0"/>
    <n v="13"/>
    <n v="2094"/>
  </r>
  <r>
    <s v="E4169"/>
    <s v="Aniruddh Rau"/>
    <x v="5"/>
    <x v="1"/>
    <n v="82.99"/>
    <n v="158224"/>
    <n v="69602"/>
    <x v="3072"/>
    <x v="2"/>
    <x v="0"/>
    <n v="23"/>
    <n v="4811"/>
  </r>
  <r>
    <s v="E4170"/>
    <s v="Vaibhav Iyer"/>
    <x v="3"/>
    <x v="5"/>
    <n v="76.489999999999995"/>
    <n v="55229"/>
    <n v="118125"/>
    <x v="3073"/>
    <x v="5"/>
    <x v="0"/>
    <n v="2"/>
    <n v="4738"/>
  </r>
  <r>
    <s v="E4171"/>
    <s v="Ishita Buch"/>
    <x v="2"/>
    <x v="5"/>
    <n v="81.56"/>
    <n v="157783"/>
    <n v="55511"/>
    <x v="3074"/>
    <x v="4"/>
    <x v="1"/>
    <n v="46"/>
    <n v="1692"/>
  </r>
  <r>
    <s v="E4172"/>
    <s v="Armaan Samra"/>
    <x v="0"/>
    <x v="4"/>
    <n v="88.44"/>
    <n v="147623"/>
    <n v="71119"/>
    <x v="624"/>
    <x v="7"/>
    <x v="0"/>
    <n v="32"/>
    <n v="228"/>
  </r>
  <r>
    <s v="E4173"/>
    <s v="Anika Halder"/>
    <x v="3"/>
    <x v="0"/>
    <n v="98.08"/>
    <n v="124845"/>
    <n v="112488"/>
    <x v="3075"/>
    <x v="3"/>
    <x v="0"/>
    <n v="23"/>
    <n v="1811"/>
  </r>
  <r>
    <s v="E4174"/>
    <s v="Raghav Saxena"/>
    <x v="2"/>
    <x v="1"/>
    <n v="92.76"/>
    <n v="166544"/>
    <n v="99368"/>
    <x v="3076"/>
    <x v="1"/>
    <x v="1"/>
    <n v="21"/>
    <n v="2671"/>
  </r>
  <r>
    <s v="E4175"/>
    <s v="Vardaniya Sood"/>
    <x v="2"/>
    <x v="0"/>
    <n v="88.64"/>
    <n v="45801"/>
    <n v="95436"/>
    <x v="3077"/>
    <x v="6"/>
    <x v="1"/>
    <n v="14"/>
    <n v="4741"/>
  </r>
  <r>
    <s v="E4176"/>
    <s v="Samaira Dugar"/>
    <x v="3"/>
    <x v="0"/>
    <n v="91.01"/>
    <n v="193331"/>
    <n v="115989"/>
    <x v="3078"/>
    <x v="3"/>
    <x v="0"/>
    <n v="8"/>
    <n v="3099"/>
  </r>
  <r>
    <s v="E4177"/>
    <s v="Ivan Rau"/>
    <x v="4"/>
    <x v="1"/>
    <n v="77.03"/>
    <n v="38560"/>
    <n v="68332"/>
    <x v="3079"/>
    <x v="6"/>
    <x v="1"/>
    <n v="3"/>
    <n v="2571"/>
  </r>
  <r>
    <s v="E4178"/>
    <s v="Akarsh Srivastava"/>
    <x v="2"/>
    <x v="3"/>
    <n v="98.8"/>
    <n v="58123"/>
    <n v="28802"/>
    <x v="3080"/>
    <x v="4"/>
    <x v="1"/>
    <n v="25"/>
    <n v="2645"/>
  </r>
  <r>
    <s v="E4179"/>
    <s v="Dhanuk Krishna"/>
    <x v="4"/>
    <x v="4"/>
    <n v="87.04"/>
    <n v="129906"/>
    <n v="41916"/>
    <x v="3081"/>
    <x v="2"/>
    <x v="0"/>
    <n v="32"/>
    <n v="1441"/>
  </r>
  <r>
    <s v="E4180"/>
    <s v="Saksham Khalsa"/>
    <x v="5"/>
    <x v="1"/>
    <n v="95.93"/>
    <n v="73867"/>
    <n v="63653"/>
    <x v="3082"/>
    <x v="4"/>
    <x v="1"/>
    <n v="34"/>
    <n v="4435"/>
  </r>
  <r>
    <s v="E4181"/>
    <s v="Prisha Chanda"/>
    <x v="3"/>
    <x v="1"/>
    <n v="87.72"/>
    <n v="159807"/>
    <n v="39047"/>
    <x v="3083"/>
    <x v="0"/>
    <x v="0"/>
    <n v="31"/>
    <n v="610"/>
  </r>
  <r>
    <s v="E4182"/>
    <s v="Vedika Chanda"/>
    <x v="8"/>
    <x v="1"/>
    <n v="81.22"/>
    <n v="53482"/>
    <n v="105997"/>
    <x v="3084"/>
    <x v="2"/>
    <x v="0"/>
    <n v="24"/>
    <n v="1134"/>
  </r>
  <r>
    <s v="E4183"/>
    <s v="Hazel Dani"/>
    <x v="2"/>
    <x v="1"/>
    <n v="75.12"/>
    <n v="33783"/>
    <n v="102408"/>
    <x v="2951"/>
    <x v="2"/>
    <x v="0"/>
    <n v="12"/>
    <n v="2899"/>
  </r>
  <r>
    <s v="E4184"/>
    <s v="Elakshi Sridhar"/>
    <x v="4"/>
    <x v="5"/>
    <n v="70.92"/>
    <n v="115947"/>
    <n v="44270"/>
    <x v="3085"/>
    <x v="3"/>
    <x v="0"/>
    <n v="37"/>
    <n v="3962"/>
  </r>
  <r>
    <s v="E4185"/>
    <s v="Aayush Dugar"/>
    <x v="0"/>
    <x v="4"/>
    <n v="93.49"/>
    <n v="188143"/>
    <n v="57046"/>
    <x v="3086"/>
    <x v="5"/>
    <x v="0"/>
    <n v="36"/>
    <n v="1252"/>
  </r>
  <r>
    <s v="E4186"/>
    <s v="Dhanuk Jayaraman"/>
    <x v="4"/>
    <x v="0"/>
    <n v="72.88"/>
    <n v="97428"/>
    <n v="98063"/>
    <x v="3087"/>
    <x v="4"/>
    <x v="1"/>
    <n v="20"/>
    <n v="1642"/>
  </r>
  <r>
    <s v="E4187"/>
    <s v="Bhavin Dani"/>
    <x v="4"/>
    <x v="5"/>
    <n v="74.08"/>
    <n v="175175"/>
    <n v="46927"/>
    <x v="3088"/>
    <x v="5"/>
    <x v="0"/>
    <n v="17"/>
    <n v="1856"/>
  </r>
  <r>
    <s v="E4188"/>
    <s v="Romil Kala"/>
    <x v="0"/>
    <x v="3"/>
    <n v="72.36"/>
    <n v="139547"/>
    <n v="29307"/>
    <x v="3089"/>
    <x v="7"/>
    <x v="0"/>
    <n v="7"/>
    <n v="3255"/>
  </r>
  <r>
    <s v="E4189"/>
    <s v="Hridaan Shah"/>
    <x v="4"/>
    <x v="0"/>
    <n v="85.25"/>
    <n v="91047"/>
    <n v="69284"/>
    <x v="3090"/>
    <x v="0"/>
    <x v="0"/>
    <n v="40"/>
    <n v="3009"/>
  </r>
  <r>
    <s v="E4190"/>
    <s v="Azad Kibe"/>
    <x v="3"/>
    <x v="5"/>
    <n v="93.66"/>
    <n v="64110"/>
    <n v="91710"/>
    <x v="3091"/>
    <x v="8"/>
    <x v="2"/>
    <n v="49"/>
    <n v="2485"/>
  </r>
  <r>
    <s v="E4191"/>
    <s v="Mannat Bhatt"/>
    <x v="3"/>
    <x v="0"/>
    <n v="86.57"/>
    <n v="189983"/>
    <n v="31380"/>
    <x v="3092"/>
    <x v="1"/>
    <x v="1"/>
    <n v="45"/>
    <n v="806"/>
  </r>
  <r>
    <s v="E4192"/>
    <s v="Sara Brahmbhatt"/>
    <x v="3"/>
    <x v="5"/>
    <n v="79.7"/>
    <n v="107385"/>
    <n v="37699"/>
    <x v="3093"/>
    <x v="0"/>
    <x v="0"/>
    <n v="29"/>
    <n v="420"/>
  </r>
  <r>
    <s v="E4193"/>
    <s v="Yashvi Apte"/>
    <x v="3"/>
    <x v="1"/>
    <n v="76.8"/>
    <n v="72803"/>
    <n v="47802"/>
    <x v="3094"/>
    <x v="7"/>
    <x v="0"/>
    <n v="13"/>
    <n v="489"/>
  </r>
  <r>
    <s v="E4194"/>
    <s v="Hridaan Sampath"/>
    <x v="4"/>
    <x v="3"/>
    <n v="70.180000000000007"/>
    <n v="115906"/>
    <n v="107518"/>
    <x v="3095"/>
    <x v="5"/>
    <x v="0"/>
    <n v="1"/>
    <n v="3132"/>
  </r>
  <r>
    <s v="E4195"/>
    <s v="Nitara Mannan"/>
    <x v="4"/>
    <x v="5"/>
    <n v="96.34"/>
    <n v="35354"/>
    <n v="71157"/>
    <x v="3096"/>
    <x v="0"/>
    <x v="0"/>
    <n v="23"/>
    <n v="3582"/>
  </r>
  <r>
    <s v="E4196"/>
    <s v="Tiya Krishnan"/>
    <x v="4"/>
    <x v="3"/>
    <n v="87.66"/>
    <n v="72946"/>
    <n v="59177"/>
    <x v="3097"/>
    <x v="3"/>
    <x v="0"/>
    <n v="11"/>
    <n v="1875"/>
  </r>
  <r>
    <s v="E4197"/>
    <s v="Vaibhav Hora"/>
    <x v="3"/>
    <x v="0"/>
    <n v="83.1"/>
    <n v="38343"/>
    <n v="47080"/>
    <x v="3098"/>
    <x v="3"/>
    <x v="0"/>
    <n v="38"/>
    <n v="1648"/>
  </r>
  <r>
    <s v="E4198"/>
    <s v="Eshani Thakur"/>
    <x v="6"/>
    <x v="4"/>
    <n v="76.739999999999995"/>
    <n v="31031"/>
    <n v="52568"/>
    <x v="3099"/>
    <x v="4"/>
    <x v="1"/>
    <n v="5"/>
    <n v="3283"/>
  </r>
  <r>
    <s v="E4199"/>
    <s v="Kabir Date"/>
    <x v="1"/>
    <x v="1"/>
    <n v="81.59"/>
    <n v="115036"/>
    <n v="60983"/>
    <x v="3100"/>
    <x v="5"/>
    <x v="0"/>
    <n v="9"/>
    <n v="4842"/>
  </r>
  <r>
    <s v="E4200"/>
    <s v="  Taran Borah  "/>
    <x v="2"/>
    <x v="1"/>
    <n v="71.38"/>
    <n v="193600"/>
    <n v="107213"/>
    <x v="3101"/>
    <x v="1"/>
    <x v="1"/>
    <n v="48"/>
    <n v="2560"/>
  </r>
  <r>
    <s v="E4201"/>
    <s v="Navya Walla"/>
    <x v="2"/>
    <x v="3"/>
    <n v="83.09"/>
    <n v="79903"/>
    <n v="31978"/>
    <x v="3102"/>
    <x v="0"/>
    <x v="0"/>
    <n v="13"/>
    <n v="2470"/>
  </r>
  <r>
    <s v="E4202"/>
    <s v="Neysa Dugal"/>
    <x v="0"/>
    <x v="3"/>
    <n v="79.03"/>
    <n v="43877"/>
    <n v="71887"/>
    <x v="3103"/>
    <x v="7"/>
    <x v="0"/>
    <n v="6"/>
    <n v="3251"/>
  </r>
  <r>
    <s v="E4203"/>
    <s v="Shray Raju"/>
    <x v="4"/>
    <x v="5"/>
    <n v="98"/>
    <n v="31651"/>
    <n v="51230"/>
    <x v="3104"/>
    <x v="3"/>
    <x v="0"/>
    <n v="1"/>
    <n v="4142"/>
  </r>
  <r>
    <s v="E4204"/>
    <s v="Yasmin Divan"/>
    <x v="5"/>
    <x v="5"/>
    <n v="72.78"/>
    <n v="135406"/>
    <n v="118537"/>
    <x v="3105"/>
    <x v="1"/>
    <x v="1"/>
    <n v="14"/>
    <n v="747"/>
  </r>
  <r>
    <s v="E4205"/>
    <s v="Samarth Rastogi"/>
    <x v="3"/>
    <x v="3"/>
    <n v="87.89"/>
    <n v="114585"/>
    <n v="62204"/>
    <x v="3106"/>
    <x v="7"/>
    <x v="0"/>
    <n v="9"/>
    <n v="3508"/>
  </r>
  <r>
    <s v="E4206"/>
    <s v="Lakshay Chadha"/>
    <x v="0"/>
    <x v="1"/>
    <n v="85.96"/>
    <n v="33237"/>
    <n v="74961"/>
    <x v="3107"/>
    <x v="6"/>
    <x v="1"/>
    <n v="33"/>
    <n v="965"/>
  </r>
  <r>
    <s v="E4207"/>
    <s v="Hunar Subramanian"/>
    <x v="7"/>
    <x v="2"/>
    <n v="96.54"/>
    <n v="162026"/>
    <n v="79606"/>
    <x v="3108"/>
    <x v="8"/>
    <x v="2"/>
    <n v="15"/>
    <n v="4430"/>
  </r>
  <r>
    <s v="E4208"/>
    <s v="Zeeshan Mand"/>
    <x v="3"/>
    <x v="1"/>
    <n v="80.12"/>
    <n v="126445"/>
    <n v="42601"/>
    <x v="3109"/>
    <x v="5"/>
    <x v="0"/>
    <n v="12"/>
    <n v="299"/>
  </r>
  <r>
    <s v="E4209"/>
    <s v="Hazel Dyal"/>
    <x v="4"/>
    <x v="3"/>
    <n v="75.36"/>
    <n v="83285"/>
    <n v="117808"/>
    <x v="3110"/>
    <x v="2"/>
    <x v="0"/>
    <n v="11"/>
    <n v="4328"/>
  </r>
  <r>
    <s v="E4210"/>
    <s v="Divit Dhawan"/>
    <x v="2"/>
    <x v="0"/>
    <n v="71.17"/>
    <n v="11063"/>
    <n v="39898"/>
    <x v="3111"/>
    <x v="5"/>
    <x v="0"/>
    <n v="40"/>
    <n v="2585"/>
  </r>
  <r>
    <s v="E4211"/>
    <s v="Baiju Ganguly"/>
    <x v="3"/>
    <x v="1"/>
    <n v="92.13"/>
    <n v="69139"/>
    <n v="90651"/>
    <x v="3112"/>
    <x v="8"/>
    <x v="2"/>
    <n v="29"/>
    <n v="2255"/>
  </r>
  <r>
    <s v="E4212"/>
    <s v="Ranbir Tandon"/>
    <x v="0"/>
    <x v="4"/>
    <n v="81.61"/>
    <n v="21885"/>
    <n v="87696"/>
    <x v="3113"/>
    <x v="3"/>
    <x v="0"/>
    <n v="34"/>
    <n v="3650"/>
  </r>
  <r>
    <s v="E4213"/>
    <s v="Lakshay Srivastava"/>
    <x v="3"/>
    <x v="3"/>
    <n v="86.87"/>
    <n v="122037"/>
    <n v="62593"/>
    <x v="3114"/>
    <x v="0"/>
    <x v="0"/>
    <n v="7"/>
    <n v="4719"/>
  </r>
  <r>
    <s v="E4214"/>
    <s v="Aniruddh Madan"/>
    <x v="0"/>
    <x v="3"/>
    <n v="96.46"/>
    <n v="115316"/>
    <n v="76356"/>
    <x v="3115"/>
    <x v="5"/>
    <x v="0"/>
    <n v="15"/>
    <n v="3929"/>
  </r>
  <r>
    <s v="E4215"/>
    <s v="Ishaan Kannan"/>
    <x v="2"/>
    <x v="3"/>
    <n v="72.739999999999995"/>
    <n v="26338"/>
    <n v="107251"/>
    <x v="3116"/>
    <x v="1"/>
    <x v="1"/>
    <n v="3"/>
    <n v="4698"/>
  </r>
  <r>
    <s v="E4216"/>
    <s v="Darshit Arora"/>
    <x v="5"/>
    <x v="3"/>
    <n v="98.76"/>
    <n v="8458"/>
    <n v="69304"/>
    <x v="3117"/>
    <x v="3"/>
    <x v="0"/>
    <n v="30"/>
    <n v="3867"/>
  </r>
  <r>
    <s v="E4217"/>
    <s v="Miraan Chatterjee"/>
    <x v="4"/>
    <x v="5"/>
    <n v="96.03"/>
    <n v="39401"/>
    <n v="106721"/>
    <x v="3118"/>
    <x v="4"/>
    <x v="1"/>
    <n v="9"/>
    <n v="439"/>
  </r>
  <r>
    <s v="E4218"/>
    <s v="Hridaan Deshpande"/>
    <x v="3"/>
    <x v="2"/>
    <n v="93.49"/>
    <n v="176801"/>
    <n v="51619"/>
    <x v="3119"/>
    <x v="6"/>
    <x v="1"/>
    <n v="13"/>
    <n v="4089"/>
  </r>
  <r>
    <s v="E4219"/>
    <s v="Ahana  Goda"/>
    <x v="2"/>
    <x v="4"/>
    <n v="84.31"/>
    <n v="99152"/>
    <n v="58745"/>
    <x v="3120"/>
    <x v="2"/>
    <x v="0"/>
    <n v="36"/>
    <n v="522"/>
  </r>
  <r>
    <s v="E4220"/>
    <s v="Aarna Deshpande"/>
    <x v="6"/>
    <x v="1"/>
    <n v="70.540000000000006"/>
    <n v="158669"/>
    <n v="81355"/>
    <x v="3121"/>
    <x v="2"/>
    <x v="0"/>
    <n v="13"/>
    <n v="4408"/>
  </r>
  <r>
    <s v="E4221"/>
    <s v="Nitara Rajagopalan"/>
    <x v="5"/>
    <x v="4"/>
    <n v="98.5"/>
    <n v="93630"/>
    <n v="95754"/>
    <x v="3122"/>
    <x v="0"/>
    <x v="0"/>
    <n v="41"/>
    <n v="2927"/>
  </r>
  <r>
    <s v="E4222"/>
    <s v="Lagan Karpe"/>
    <x v="2"/>
    <x v="5"/>
    <n v="91.19"/>
    <n v="196493"/>
    <n v="116167"/>
    <x v="3123"/>
    <x v="7"/>
    <x v="0"/>
    <n v="4"/>
    <n v="4219"/>
  </r>
  <r>
    <s v="E4223"/>
    <s v="Lavanya Dash"/>
    <x v="0"/>
    <x v="0"/>
    <n v="91.08"/>
    <n v="140043"/>
    <n v="118675"/>
    <x v="3124"/>
    <x v="8"/>
    <x v="2"/>
    <n v="6"/>
    <n v="4482"/>
  </r>
  <r>
    <s v="E4224"/>
    <s v="Mannat Suresh"/>
    <x v="6"/>
    <x v="1"/>
    <n v="95.69"/>
    <n v="170816"/>
    <n v="87700"/>
    <x v="3125"/>
    <x v="5"/>
    <x v="0"/>
    <n v="33"/>
    <n v="2413"/>
  </r>
  <r>
    <s v="E4225"/>
    <s v="Umang Mahal"/>
    <x v="2"/>
    <x v="1"/>
    <n v="71.56"/>
    <n v="21418"/>
    <n v="66716"/>
    <x v="3126"/>
    <x v="1"/>
    <x v="1"/>
    <n v="29"/>
    <n v="4059"/>
  </r>
  <r>
    <s v="E4226"/>
    <s v="Jiya Bhatti"/>
    <x v="6"/>
    <x v="0"/>
    <n v="91.01"/>
    <n v="119906"/>
    <n v="97988"/>
    <x v="3127"/>
    <x v="7"/>
    <x v="0"/>
    <n v="16"/>
    <n v="2240"/>
  </r>
  <r>
    <s v="E4227"/>
    <s v="Dharmajan Dutta"/>
    <x v="2"/>
    <x v="3"/>
    <n v="98.29"/>
    <n v="20899"/>
    <n v="28917"/>
    <x v="3128"/>
    <x v="0"/>
    <x v="0"/>
    <n v="31"/>
    <n v="4112"/>
  </r>
  <r>
    <s v="E4228"/>
    <s v="Purab Kanda"/>
    <x v="2"/>
    <x v="3"/>
    <n v="88.5"/>
    <n v="35380"/>
    <n v="95236"/>
    <x v="3129"/>
    <x v="7"/>
    <x v="0"/>
    <n v="29"/>
    <n v="1638"/>
  </r>
  <r>
    <s v="E4229"/>
    <s v="Anika Atwal"/>
    <x v="5"/>
    <x v="0"/>
    <n v="84.38"/>
    <n v="67145"/>
    <n v="108909"/>
    <x v="3130"/>
    <x v="5"/>
    <x v="0"/>
    <n v="26"/>
    <n v="234"/>
  </r>
  <r>
    <s v="E4230"/>
    <s v="Madhav Thaman"/>
    <x v="4"/>
    <x v="5"/>
    <n v="75.03"/>
    <n v="63536"/>
    <n v="42737"/>
    <x v="1938"/>
    <x v="3"/>
    <x v="0"/>
    <n v="4"/>
    <n v="212"/>
  </r>
  <r>
    <s v="E4231"/>
    <s v="Prerak Wason"/>
    <x v="2"/>
    <x v="1"/>
    <n v="95.09"/>
    <n v="123294"/>
    <n v="29847"/>
    <x v="1121"/>
    <x v="7"/>
    <x v="0"/>
    <n v="33"/>
    <n v="3703"/>
  </r>
  <r>
    <s v="E4232"/>
    <s v="Saira Grewal"/>
    <x v="0"/>
    <x v="4"/>
    <n v="91.53"/>
    <n v="129018"/>
    <n v="86746"/>
    <x v="3131"/>
    <x v="7"/>
    <x v="0"/>
    <n v="27"/>
    <n v="3045"/>
  </r>
  <r>
    <s v="E4233"/>
    <s v="Nirvi Chad"/>
    <x v="5"/>
    <x v="0"/>
    <n v="82.28"/>
    <n v="15077"/>
    <n v="42625"/>
    <x v="3132"/>
    <x v="0"/>
    <x v="0"/>
    <n v="11"/>
    <n v="1465"/>
  </r>
  <r>
    <s v="E4234"/>
    <s v="Yuvaan Dey"/>
    <x v="0"/>
    <x v="1"/>
    <n v="72.83"/>
    <n v="128289"/>
    <n v="37269"/>
    <x v="2845"/>
    <x v="7"/>
    <x v="0"/>
    <n v="39"/>
    <n v="3346"/>
  </r>
  <r>
    <s v="E4235"/>
    <s v="Gatik Sibal"/>
    <x v="3"/>
    <x v="5"/>
    <n v="85.8"/>
    <n v="50679"/>
    <n v="29081"/>
    <x v="3133"/>
    <x v="6"/>
    <x v="1"/>
    <n v="32"/>
    <n v="329"/>
  </r>
  <r>
    <s v="E4236"/>
    <s v="Arnav Sengupta"/>
    <x v="2"/>
    <x v="3"/>
    <n v="91.07"/>
    <n v="79592"/>
    <n v="31840"/>
    <x v="3134"/>
    <x v="4"/>
    <x v="1"/>
    <n v="16"/>
    <n v="971"/>
  </r>
  <r>
    <s v="E4237"/>
    <s v="Reyansh Mangat"/>
    <x v="3"/>
    <x v="1"/>
    <n v="85.3"/>
    <n v="88231"/>
    <n v="103093"/>
    <x v="1241"/>
    <x v="2"/>
    <x v="0"/>
    <n v="27"/>
    <n v="1892"/>
  </r>
  <r>
    <s v="E4238"/>
    <s v="Kanav Yohannan"/>
    <x v="3"/>
    <x v="1"/>
    <n v="86.16"/>
    <n v="59776"/>
    <n v="48089"/>
    <x v="3135"/>
    <x v="2"/>
    <x v="0"/>
    <n v="22"/>
    <n v="2221"/>
  </r>
  <r>
    <s v="E4239"/>
    <s v="Ritvik Acharya"/>
    <x v="5"/>
    <x v="3"/>
    <n v="76.41"/>
    <n v="199113"/>
    <n v="28380"/>
    <x v="3136"/>
    <x v="8"/>
    <x v="2"/>
    <n v="23"/>
    <n v="335"/>
  </r>
  <r>
    <s v="E4240"/>
    <s v="  Fateh Virk  "/>
    <x v="4"/>
    <x v="5"/>
    <n v="79.930000000000007"/>
    <n v="41252"/>
    <n v="96423"/>
    <x v="3137"/>
    <x v="8"/>
    <x v="2"/>
    <n v="45"/>
    <n v="2339"/>
  </r>
  <r>
    <s v="E4241"/>
    <s v="Aradhya Luthra"/>
    <x v="5"/>
    <x v="2"/>
    <n v="84.16"/>
    <n v="117798"/>
    <n v="39531"/>
    <x v="3138"/>
    <x v="2"/>
    <x v="0"/>
    <n v="9"/>
    <n v="636"/>
  </r>
  <r>
    <s v="E4242"/>
    <s v="Aaryahi Butala"/>
    <x v="0"/>
    <x v="0"/>
    <n v="99.81"/>
    <n v="41947"/>
    <n v="65490"/>
    <x v="3139"/>
    <x v="4"/>
    <x v="1"/>
    <n v="41"/>
    <n v="646"/>
  </r>
  <r>
    <s v="E4243"/>
    <s v="Umang Bhandari"/>
    <x v="2"/>
    <x v="4"/>
    <n v="87.75"/>
    <n v="82498"/>
    <n v="90728"/>
    <x v="2572"/>
    <x v="5"/>
    <x v="0"/>
    <n v="26"/>
    <n v="1363"/>
  </r>
  <r>
    <s v="E4244"/>
    <s v="Yashvi Bahri"/>
    <x v="4"/>
    <x v="5"/>
    <n v="85.26"/>
    <s v="84526"/>
    <n v="109424"/>
    <x v="3140"/>
    <x v="2"/>
    <x v="0"/>
    <n v="36"/>
    <n v="1661"/>
  </r>
  <r>
    <s v="E4245"/>
    <s v="Divit Din"/>
    <x v="4"/>
    <x v="1"/>
    <n v="84.25"/>
    <n v="74042"/>
    <n v="110054"/>
    <x v="3141"/>
    <x v="4"/>
    <x v="1"/>
    <n v="19"/>
    <n v="1691"/>
  </r>
  <r>
    <s v="E4246"/>
    <s v="Renee Bassi"/>
    <x v="3"/>
    <x v="5"/>
    <n v="77.69"/>
    <n v="85965"/>
    <n v="102455"/>
    <x v="3142"/>
    <x v="0"/>
    <x v="0"/>
    <n v="49"/>
    <n v="4010"/>
  </r>
  <r>
    <s v="E4247"/>
    <s v="Misha Manda"/>
    <x v="0"/>
    <x v="5"/>
    <n v="71.92"/>
    <n v="184263"/>
    <n v="59002"/>
    <x v="3143"/>
    <x v="5"/>
    <x v="0"/>
    <n v="1"/>
    <n v="1788"/>
  </r>
  <r>
    <s v="E4248"/>
    <s v="Raghav Kade"/>
    <x v="3"/>
    <x v="1"/>
    <n v="86.09"/>
    <n v="89472"/>
    <n v="61934"/>
    <x v="3144"/>
    <x v="5"/>
    <x v="0"/>
    <n v="38"/>
    <n v="2108"/>
  </r>
  <r>
    <s v="E4249"/>
    <s v="Inaaya  Luthra"/>
    <x v="2"/>
    <x v="0"/>
    <n v="85.29"/>
    <n v="65191"/>
    <n v="76504"/>
    <x v="3145"/>
    <x v="2"/>
    <x v="0"/>
    <n v="11"/>
    <n v="2720"/>
  </r>
  <r>
    <s v="E4250"/>
    <s v="Farhan Sampath"/>
    <x v="5"/>
    <x v="0"/>
    <n v="70.55"/>
    <n v="151173"/>
    <n v="30589"/>
    <x v="3146"/>
    <x v="7"/>
    <x v="0"/>
    <n v="26"/>
    <n v="2204"/>
  </r>
  <r>
    <s v="E4251"/>
    <s v="Hiran Suri"/>
    <x v="3"/>
    <x v="4"/>
    <n v="87.51"/>
    <n v="94075"/>
    <n v="52707"/>
    <x v="3147"/>
    <x v="5"/>
    <x v="0"/>
    <n v="13"/>
    <n v="1701"/>
  </r>
  <r>
    <s v="E4252"/>
    <s v="Darshit Swaminathan"/>
    <x v="5"/>
    <x v="5"/>
    <n v="80.819999999999993"/>
    <n v="92547"/>
    <n v="119914"/>
    <x v="3148"/>
    <x v="5"/>
    <x v="0"/>
    <n v="42"/>
    <n v="3454"/>
  </r>
  <r>
    <s v="E4253"/>
    <s v="Divij Baral"/>
    <x v="0"/>
    <x v="1"/>
    <n v="71.45"/>
    <n v="176320"/>
    <n v="51290"/>
    <x v="3149"/>
    <x v="4"/>
    <x v="1"/>
    <n v="37"/>
    <n v="3637"/>
  </r>
  <r>
    <s v="E4254"/>
    <s v="Abram Mand"/>
    <x v="4"/>
    <x v="0"/>
    <n v="79.760000000000005"/>
    <n v="116116"/>
    <n v="115485"/>
    <x v="3150"/>
    <x v="6"/>
    <x v="1"/>
    <n v="21"/>
    <n v="3024"/>
  </r>
  <r>
    <s v="E4255"/>
    <s v="Kabir Luthra"/>
    <x v="0"/>
    <x v="5"/>
    <n v="77.94"/>
    <n v="157050"/>
    <n v="97998"/>
    <x v="3151"/>
    <x v="7"/>
    <x v="0"/>
    <n v="2"/>
    <n v="1115"/>
  </r>
  <r>
    <s v="E4256"/>
    <s v="Akarsh Chaudhuri"/>
    <x v="3"/>
    <x v="0"/>
    <n v="92.91"/>
    <n v="198566"/>
    <n v="85475"/>
    <x v="3152"/>
    <x v="3"/>
    <x v="0"/>
    <n v="50"/>
    <n v="1119"/>
  </r>
  <r>
    <s v="E4257"/>
    <s v="Vivaan Apte"/>
    <x v="4"/>
    <x v="5"/>
    <n v="94.87"/>
    <n v="59656"/>
    <n v="96250"/>
    <x v="3153"/>
    <x v="8"/>
    <x v="2"/>
    <n v="28"/>
    <n v="256"/>
  </r>
  <r>
    <s v="E4258"/>
    <s v="Alia Gade"/>
    <x v="2"/>
    <x v="0"/>
    <n v="92.56"/>
    <n v="67390"/>
    <n v="36793"/>
    <x v="3154"/>
    <x v="5"/>
    <x v="0"/>
    <n v="10"/>
    <n v="205"/>
  </r>
  <r>
    <s v="E4259"/>
    <s v="Hrishita Dhar"/>
    <x v="2"/>
    <x v="1"/>
    <n v="82.96"/>
    <n v="109695"/>
    <n v="66901"/>
    <x v="3155"/>
    <x v="4"/>
    <x v="1"/>
    <n v="10"/>
    <n v="1665"/>
  </r>
  <r>
    <s v="E4260"/>
    <s v="Shray Sibal"/>
    <x v="4"/>
    <x v="1"/>
    <n v="86.22"/>
    <n v="69008"/>
    <n v="108525"/>
    <x v="3156"/>
    <x v="8"/>
    <x v="2"/>
    <n v="14"/>
    <n v="3455"/>
  </r>
  <r>
    <s v="E4261"/>
    <s v="Dishani Shah"/>
    <x v="4"/>
    <x v="1"/>
    <n v="71.91"/>
    <n v="140581"/>
    <n v="56632"/>
    <x v="3157"/>
    <x v="5"/>
    <x v="0"/>
    <n v="20"/>
    <n v="3151"/>
  </r>
  <r>
    <s v="E4262"/>
    <s v="Tarini Saxena"/>
    <x v="0"/>
    <x v="1"/>
    <n v="83.25"/>
    <n v="20659"/>
    <n v="56104"/>
    <x v="3158"/>
    <x v="8"/>
    <x v="2"/>
    <n v="15"/>
    <n v="2990"/>
  </r>
  <r>
    <s v="E4263"/>
    <s v="Riaan Mangal"/>
    <x v="2"/>
    <x v="5"/>
    <n v="72.5"/>
    <n v="176461"/>
    <n v="87111"/>
    <x v="3159"/>
    <x v="2"/>
    <x v="0"/>
    <n v="36"/>
    <n v="684"/>
  </r>
  <r>
    <s v="E4264"/>
    <s v="Divij Mangal"/>
    <x v="0"/>
    <x v="3"/>
    <n v="72.52"/>
    <n v="51910"/>
    <n v="85571"/>
    <x v="2911"/>
    <x v="1"/>
    <x v="1"/>
    <n v="15"/>
    <n v="2838"/>
  </r>
  <r>
    <s v="E4265"/>
    <s v="Raghav Kumar"/>
    <x v="4"/>
    <x v="4"/>
    <n v="90.56"/>
    <n v="116154"/>
    <n v="55684"/>
    <x v="3160"/>
    <x v="0"/>
    <x v="0"/>
    <n v="12"/>
    <n v="900"/>
  </r>
  <r>
    <s v="E4266"/>
    <s v="Mehul Chanda"/>
    <x v="0"/>
    <x v="0"/>
    <n v="85"/>
    <n v="166736"/>
    <n v="39579"/>
    <x v="3038"/>
    <x v="3"/>
    <x v="0"/>
    <n v="34"/>
    <n v="535"/>
  </r>
  <r>
    <s v="E4267"/>
    <s v="Rhea Barad"/>
    <x v="2"/>
    <x v="1"/>
    <n v="74.569999999999993"/>
    <n v="138108"/>
    <n v="93807"/>
    <x v="3161"/>
    <x v="0"/>
    <x v="0"/>
    <n v="38"/>
    <n v="3877"/>
  </r>
  <r>
    <s v="E4268"/>
    <s v="Vritika Baral"/>
    <x v="0"/>
    <x v="4"/>
    <n v="93.73"/>
    <n v="126587"/>
    <n v="92709"/>
    <x v="3162"/>
    <x v="8"/>
    <x v="2"/>
    <n v="6"/>
    <n v="1039"/>
  </r>
  <r>
    <s v="E4269"/>
    <s v="Urvi Raman"/>
    <x v="6"/>
    <x v="0"/>
    <n v="88.93"/>
    <n v="158940"/>
    <n v="26180"/>
    <x v="3163"/>
    <x v="8"/>
    <x v="2"/>
    <n v="4"/>
    <n v="1135"/>
  </r>
  <r>
    <s v="E4270"/>
    <s v="Samaira Samra"/>
    <x v="3"/>
    <x v="0"/>
    <n v="77.62"/>
    <n v="8507"/>
    <n v="70407"/>
    <x v="3164"/>
    <x v="3"/>
    <x v="0"/>
    <n v="9"/>
    <n v="3793"/>
  </r>
  <r>
    <s v="E4271"/>
    <s v="Jiya Grewal"/>
    <x v="0"/>
    <x v="3"/>
    <n v="79.59"/>
    <n v="22428"/>
    <n v="58758"/>
    <x v="3165"/>
    <x v="6"/>
    <x v="1"/>
    <n v="45"/>
    <n v="1919"/>
  </r>
  <r>
    <s v="E4272"/>
    <s v="Yuvraj  Goda"/>
    <x v="0"/>
    <x v="5"/>
    <n v="99.18"/>
    <n v="127782"/>
    <n v="85446"/>
    <x v="3166"/>
    <x v="8"/>
    <x v="2"/>
    <n v="10"/>
    <n v="295"/>
  </r>
  <r>
    <s v="E4273"/>
    <s v="Vedika Sur"/>
    <x v="1"/>
    <x v="4"/>
    <n v="98.09"/>
    <n v="145562"/>
    <n v="48894"/>
    <x v="3167"/>
    <x v="3"/>
    <x v="0"/>
    <n v="36"/>
    <n v="843"/>
  </r>
  <r>
    <s v="E4274"/>
    <s v="Eva Badal"/>
    <x v="2"/>
    <x v="1"/>
    <n v="79.33"/>
    <n v="197493"/>
    <n v="84848"/>
    <x v="3168"/>
    <x v="0"/>
    <x v="0"/>
    <n v="24"/>
    <n v="1694"/>
  </r>
  <r>
    <s v="E4275"/>
    <s v="Manjari Johal"/>
    <x v="5"/>
    <x v="4"/>
    <n v="83.46"/>
    <s v="89835"/>
    <n v="71263"/>
    <x v="3169"/>
    <x v="7"/>
    <x v="0"/>
    <n v="43"/>
    <n v="4756"/>
  </r>
  <r>
    <s v="E4276"/>
    <s v="Jiya Dada"/>
    <x v="4"/>
    <x v="1"/>
    <n v="80.92"/>
    <n v="147670"/>
    <n v="114318"/>
    <x v="3170"/>
    <x v="1"/>
    <x v="1"/>
    <n v="12"/>
    <n v="3688"/>
  </r>
  <r>
    <s v="E4277"/>
    <s v="Kiara Gandhi"/>
    <x v="5"/>
    <x v="3"/>
    <n v="71.58"/>
    <n v="27682"/>
    <n v="94047"/>
    <x v="3171"/>
    <x v="0"/>
    <x v="0"/>
    <n v="18"/>
    <n v="2004"/>
  </r>
  <r>
    <s v="E4278"/>
    <s v="Sara Behl"/>
    <x v="4"/>
    <x v="4"/>
    <n v="88.74"/>
    <n v="87991"/>
    <n v="83118"/>
    <x v="3172"/>
    <x v="1"/>
    <x v="1"/>
    <n v="10"/>
    <n v="743"/>
  </r>
  <r>
    <s v="E4279"/>
    <s v="Gatik Maharaj"/>
    <x v="0"/>
    <x v="5"/>
    <n v="93.9"/>
    <n v="7663"/>
    <n v="42131"/>
    <x v="3173"/>
    <x v="2"/>
    <x v="0"/>
    <n v="3"/>
    <n v="3840"/>
  </r>
  <r>
    <s v="E4280"/>
    <s v="Anaya Lata"/>
    <x v="0"/>
    <x v="5"/>
    <n v="85.47"/>
    <n v="61366"/>
    <n v="74147"/>
    <x v="3174"/>
    <x v="3"/>
    <x v="0"/>
    <n v="28"/>
    <n v="889"/>
  </r>
  <r>
    <s v="E4281"/>
    <s v="Miraan Sibal"/>
    <x v="2"/>
    <x v="5"/>
    <n v="75.81"/>
    <n v="108032"/>
    <n v="33767"/>
    <x v="3175"/>
    <x v="7"/>
    <x v="0"/>
    <n v="49"/>
    <n v="4840"/>
  </r>
  <r>
    <s v="E4282"/>
    <s v="Anaya Kalla"/>
    <x v="5"/>
    <x v="4"/>
    <n v="74.75"/>
    <n v="171529"/>
    <n v="58030"/>
    <x v="3176"/>
    <x v="8"/>
    <x v="2"/>
    <n v="39"/>
    <n v="4025"/>
  </r>
  <r>
    <s v="E4283"/>
    <s v="Dishani Kohli"/>
    <x v="2"/>
    <x v="4"/>
    <n v="75.37"/>
    <n v="142634"/>
    <n v="61556"/>
    <x v="3177"/>
    <x v="6"/>
    <x v="1"/>
    <n v="44"/>
    <n v="4710"/>
  </r>
  <r>
    <s v="E4284"/>
    <s v="Darshit Chana"/>
    <x v="3"/>
    <x v="4"/>
    <n v="78.430000000000007"/>
    <n v="34869"/>
    <n v="78798"/>
    <x v="3178"/>
    <x v="1"/>
    <x v="1"/>
    <n v="47"/>
    <n v="4750"/>
  </r>
  <r>
    <s v="E4285"/>
    <s v="Renee Balasubramanian"/>
    <x v="5"/>
    <x v="5"/>
    <n v="72.11"/>
    <n v="21004"/>
    <n v="63962"/>
    <x v="2783"/>
    <x v="2"/>
    <x v="0"/>
    <n v="15"/>
    <n v="609"/>
  </r>
  <r>
    <s v="E4286"/>
    <s v="Jivin Datta"/>
    <x v="5"/>
    <x v="5"/>
    <n v="76.31"/>
    <n v="81202"/>
    <n v="107643"/>
    <x v="1999"/>
    <x v="1"/>
    <x v="1"/>
    <n v="23"/>
    <n v="991"/>
  </r>
  <r>
    <s v="E4287"/>
    <s v="Rohan Golla"/>
    <x v="6"/>
    <x v="4"/>
    <n v="84.94"/>
    <n v="32316"/>
    <n v="59414"/>
    <x v="3179"/>
    <x v="0"/>
    <x v="0"/>
    <n v="15"/>
    <n v="2218"/>
  </r>
  <r>
    <s v="E4288"/>
    <s v="Nitara Batta"/>
    <x v="5"/>
    <x v="4"/>
    <n v="77.28"/>
    <n v="158919"/>
    <n v="54950"/>
    <x v="3180"/>
    <x v="2"/>
    <x v="0"/>
    <n v="36"/>
    <n v="4736"/>
  </r>
  <r>
    <s v="E4289"/>
    <s v="Shaan Ghosh"/>
    <x v="3"/>
    <x v="4"/>
    <n v="72.23"/>
    <n v="7807"/>
    <n v="98267"/>
    <x v="3181"/>
    <x v="3"/>
    <x v="0"/>
    <n v="19"/>
    <n v="377"/>
  </r>
  <r>
    <s v="E4290"/>
    <s v="Armaan Bedi"/>
    <x v="0"/>
    <x v="1"/>
    <n v="96.31"/>
    <n v="165180"/>
    <n v="45180"/>
    <x v="1357"/>
    <x v="1"/>
    <x v="1"/>
    <n v="12"/>
    <n v="2603"/>
  </r>
  <r>
    <s v="E4291"/>
    <s v="Mamooty Sodhi"/>
    <x v="5"/>
    <x v="5"/>
    <n v="72.67"/>
    <n v="74417"/>
    <n v="76702"/>
    <x v="3182"/>
    <x v="3"/>
    <x v="0"/>
    <n v="34"/>
    <n v="3588"/>
  </r>
  <r>
    <s v="E4292"/>
    <s v="Siya Subramanian"/>
    <x v="5"/>
    <x v="1"/>
    <n v="73.63"/>
    <n v="21478"/>
    <n v="29532"/>
    <x v="3183"/>
    <x v="8"/>
    <x v="2"/>
    <n v="39"/>
    <n v="385"/>
  </r>
  <r>
    <s v="E4293"/>
    <s v="Onkar Chokshi"/>
    <x v="0"/>
    <x v="0"/>
    <n v="73.78"/>
    <n v="111291"/>
    <n v="75831"/>
    <x v="3184"/>
    <x v="7"/>
    <x v="0"/>
    <n v="45"/>
    <n v="2468"/>
  </r>
  <r>
    <s v="E4294"/>
    <s v="Hansh Bhatt"/>
    <x v="2"/>
    <x v="5"/>
    <n v="99.04"/>
    <n v="69989"/>
    <n v="79771"/>
    <x v="3185"/>
    <x v="7"/>
    <x v="0"/>
    <n v="28"/>
    <n v="616"/>
  </r>
  <r>
    <s v="E4295"/>
    <s v="Ivan Dutta"/>
    <x v="2"/>
    <x v="1"/>
    <n v="80.03"/>
    <n v="87196"/>
    <n v="71470"/>
    <x v="3186"/>
    <x v="3"/>
    <x v="0"/>
    <n v="28"/>
    <n v="2670"/>
  </r>
  <r>
    <s v="E4296"/>
    <s v="Ishita Batta"/>
    <x v="0"/>
    <x v="5"/>
    <n v="93.74"/>
    <n v="91307"/>
    <n v="54430"/>
    <x v="3187"/>
    <x v="0"/>
    <x v="0"/>
    <n v="34"/>
    <n v="360"/>
  </r>
  <r>
    <s v="E4297"/>
    <s v="Ayesha Bhatnagar"/>
    <x v="0"/>
    <x v="3"/>
    <n v="90.92"/>
    <n v="145125"/>
    <n v="100554"/>
    <x v="3188"/>
    <x v="1"/>
    <x v="1"/>
    <n v="39"/>
    <n v="466"/>
  </r>
  <r>
    <s v="E4298"/>
    <s v="Anahi Shanker"/>
    <x v="4"/>
    <x v="5"/>
    <n v="80.650000000000006"/>
    <n v="79358"/>
    <n v="87250"/>
    <x v="3189"/>
    <x v="7"/>
    <x v="0"/>
    <n v="16"/>
    <n v="4004"/>
  </r>
  <r>
    <s v="E4299"/>
    <s v="Anya Yohannan"/>
    <x v="5"/>
    <x v="5"/>
    <n v="81.94"/>
    <n v="21209"/>
    <n v="46907"/>
    <x v="3190"/>
    <x v="0"/>
    <x v="0"/>
    <n v="50"/>
    <n v="4211"/>
  </r>
  <r>
    <s v="E4300"/>
    <s v="Yuvraj  Sodhi"/>
    <x v="4"/>
    <x v="2"/>
    <n v="79.81"/>
    <s v="26688"/>
    <n v="33284"/>
    <x v="3191"/>
    <x v="2"/>
    <x v="0"/>
    <n v="17"/>
    <n v="1212"/>
  </r>
  <r>
    <s v="E4301"/>
    <s v="Aarav Chanda"/>
    <x v="5"/>
    <x v="1"/>
    <n v="97.35"/>
    <n v="198327"/>
    <n v="59919"/>
    <x v="3192"/>
    <x v="6"/>
    <x v="1"/>
    <n v="16"/>
    <n v="3612"/>
  </r>
  <r>
    <s v="E4302"/>
    <s v="Vivaan Sarna"/>
    <x v="0"/>
    <x v="1"/>
    <n v="89.47"/>
    <n v="8043"/>
    <n v="81902"/>
    <x v="3193"/>
    <x v="1"/>
    <x v="1"/>
    <n v="17"/>
    <n v="2626"/>
  </r>
  <r>
    <s v="E4303"/>
    <s v="Rania Sheth"/>
    <x v="5"/>
    <x v="3"/>
    <n v="97.61"/>
    <n v="40813"/>
    <n v="102852"/>
    <x v="3194"/>
    <x v="4"/>
    <x v="1"/>
    <n v="32"/>
    <n v="3292"/>
  </r>
  <r>
    <s v="E4304"/>
    <s v="Pihu Goswami"/>
    <x v="4"/>
    <x v="1"/>
    <n v="96.34"/>
    <n v="39867"/>
    <n v="54128"/>
    <x v="3195"/>
    <x v="6"/>
    <x v="1"/>
    <n v="27"/>
    <n v="1079"/>
  </r>
  <r>
    <s v="E4305"/>
    <s v="Zaina Dubey"/>
    <x v="2"/>
    <x v="3"/>
    <n v="86.75"/>
    <n v="63533"/>
    <n v="80338"/>
    <x v="3196"/>
    <x v="8"/>
    <x v="2"/>
    <n v="20"/>
    <n v="4227"/>
  </r>
  <r>
    <s v="E4306"/>
    <s v="Lavanya Bhasin"/>
    <x v="4"/>
    <x v="5"/>
    <n v="76.099999999999994"/>
    <n v="40780"/>
    <n v="87402"/>
    <x v="3197"/>
    <x v="3"/>
    <x v="0"/>
    <n v="13"/>
    <n v="1761"/>
  </r>
  <r>
    <s v="E4307"/>
    <s v="Ela Dada"/>
    <x v="2"/>
    <x v="1"/>
    <n v="78.680000000000007"/>
    <n v="101992"/>
    <n v="34500"/>
    <x v="3198"/>
    <x v="1"/>
    <x v="1"/>
    <n v="47"/>
    <n v="4530"/>
  </r>
  <r>
    <s v="E4308"/>
    <s v="Ishita Jani"/>
    <x v="4"/>
    <x v="4"/>
    <n v="81.77"/>
    <n v="126272"/>
    <n v="51497"/>
    <x v="3199"/>
    <x v="7"/>
    <x v="0"/>
    <n v="11"/>
    <n v="4249"/>
  </r>
  <r>
    <s v="E4309"/>
    <s v="Aaina Ganguly"/>
    <x v="0"/>
    <x v="1"/>
    <n v="92.33"/>
    <n v="40619"/>
    <n v="80709"/>
    <x v="3200"/>
    <x v="4"/>
    <x v="1"/>
    <n v="26"/>
    <n v="1008"/>
  </r>
  <r>
    <s v="E4310"/>
    <s v="  Fateh Kalita  "/>
    <x v="4"/>
    <x v="1"/>
    <n v="91.9"/>
    <n v="114099"/>
    <n v="113657"/>
    <x v="3201"/>
    <x v="7"/>
    <x v="0"/>
    <n v="27"/>
    <n v="1189"/>
  </r>
  <r>
    <s v="E4311"/>
    <s v="Aniruddh Basak"/>
    <x v="5"/>
    <x v="4"/>
    <n v="71.260000000000005"/>
    <n v="88045"/>
    <n v="25546"/>
    <x v="3202"/>
    <x v="7"/>
    <x v="0"/>
    <n v="17"/>
    <n v="4013"/>
  </r>
  <r>
    <s v="E4312"/>
    <s v="Indranil Gola"/>
    <x v="2"/>
    <x v="1"/>
    <n v="79.12"/>
    <n v="139572"/>
    <n v="117285"/>
    <x v="3203"/>
    <x v="4"/>
    <x v="1"/>
    <n v="44"/>
    <n v="2355"/>
  </r>
  <r>
    <s v="E4313"/>
    <s v="Saira Sengupta"/>
    <x v="4"/>
    <x v="5"/>
    <n v="94.06"/>
    <n v="77499"/>
    <n v="46967"/>
    <x v="3204"/>
    <x v="7"/>
    <x v="0"/>
    <n v="2"/>
    <n v="390"/>
  </r>
  <r>
    <s v="E4314"/>
    <s v="Zeeshan Char"/>
    <x v="3"/>
    <x v="4"/>
    <n v="87.21"/>
    <n v="177133"/>
    <n v="84207"/>
    <x v="3205"/>
    <x v="5"/>
    <x v="0"/>
    <n v="13"/>
    <n v="3147"/>
  </r>
  <r>
    <s v="E4315"/>
    <s v="Jivin Shah"/>
    <x v="0"/>
    <x v="3"/>
    <n v="95.69"/>
    <n v="16905"/>
    <n v="92999"/>
    <x v="3206"/>
    <x v="8"/>
    <x v="2"/>
    <n v="23"/>
    <n v="2038"/>
  </r>
  <r>
    <s v="E4316"/>
    <s v="Rania Kala"/>
    <x v="0"/>
    <x v="1"/>
    <n v="87.58"/>
    <n v="77964"/>
    <n v="85325"/>
    <x v="3207"/>
    <x v="6"/>
    <x v="1"/>
    <n v="12"/>
    <n v="504"/>
  </r>
  <r>
    <s v="E4317"/>
    <s v="Elakshi Anne"/>
    <x v="0"/>
    <x v="0"/>
    <n v="95.96"/>
    <n v="102631"/>
    <n v="37643"/>
    <x v="3208"/>
    <x v="5"/>
    <x v="0"/>
    <n v="22"/>
    <n v="2377"/>
  </r>
  <r>
    <s v="E4318"/>
    <s v="Mishti Dixit"/>
    <x v="5"/>
    <x v="4"/>
    <n v="76.650000000000006"/>
    <n v="21959"/>
    <n v="68378"/>
    <x v="3209"/>
    <x v="4"/>
    <x v="1"/>
    <n v="27"/>
    <n v="1856"/>
  </r>
  <r>
    <s v="E4319"/>
    <s v="Advik Butala"/>
    <x v="0"/>
    <x v="0"/>
    <n v="82.69"/>
    <n v="117077"/>
    <n v="85258"/>
    <x v="3210"/>
    <x v="2"/>
    <x v="0"/>
    <n v="14"/>
    <n v="1333"/>
  </r>
  <r>
    <s v="E4320"/>
    <s v="Rati Roy"/>
    <x v="0"/>
    <x v="3"/>
    <n v="88.88"/>
    <n v="32168"/>
    <n v="98399"/>
    <x v="3211"/>
    <x v="3"/>
    <x v="0"/>
    <n v="34"/>
    <n v="1568"/>
  </r>
  <r>
    <s v="E4321"/>
    <s v="Samaira Malhotra"/>
    <x v="5"/>
    <x v="3"/>
    <n v="97.09"/>
    <n v="169364"/>
    <n v="106626"/>
    <x v="3212"/>
    <x v="8"/>
    <x v="2"/>
    <n v="34"/>
    <n v="2024"/>
  </r>
  <r>
    <s v="E4322"/>
    <s v="Anay Rajagopalan"/>
    <x v="5"/>
    <x v="5"/>
    <n v="87.73"/>
    <n v="169092"/>
    <n v="38540"/>
    <x v="3213"/>
    <x v="8"/>
    <x v="2"/>
    <n v="21"/>
    <n v="1781"/>
  </r>
  <r>
    <s v="E4323"/>
    <s v="Reyansh Madan"/>
    <x v="3"/>
    <x v="3"/>
    <n v="94.95"/>
    <n v="37881"/>
    <n v="91236"/>
    <x v="3214"/>
    <x v="4"/>
    <x v="1"/>
    <n v="37"/>
    <n v="3271"/>
  </r>
  <r>
    <s v="E4324"/>
    <s v="Jayant Datta"/>
    <x v="9"/>
    <x v="0"/>
    <n v="73.56"/>
    <n v="117700"/>
    <n v="69242"/>
    <x v="3215"/>
    <x v="0"/>
    <x v="0"/>
    <n v="2"/>
    <n v="3342"/>
  </r>
  <r>
    <s v="E4325"/>
    <s v="Gokul Brar"/>
    <x v="5"/>
    <x v="0"/>
    <n v="88.02"/>
    <n v="44520"/>
    <n v="100722"/>
    <x v="3216"/>
    <x v="8"/>
    <x v="2"/>
    <n v="27"/>
    <n v="3584"/>
  </r>
  <r>
    <s v="E4326"/>
    <s v="Nirvi Lalla"/>
    <x v="5"/>
    <x v="0"/>
    <n v="71.66"/>
    <n v="14696"/>
    <n v="69746"/>
    <x v="3217"/>
    <x v="5"/>
    <x v="0"/>
    <n v="13"/>
    <n v="1006"/>
  </r>
  <r>
    <s v="E4327"/>
    <s v="Keya Sehgal"/>
    <x v="2"/>
    <x v="3"/>
    <n v="73.89"/>
    <n v="94350"/>
    <n v="61954"/>
    <x v="3218"/>
    <x v="1"/>
    <x v="1"/>
    <n v="8"/>
    <n v="3216"/>
  </r>
  <r>
    <s v="E4328"/>
    <s v="Mohanlal Halder"/>
    <x v="5"/>
    <x v="4"/>
    <n v="80.72"/>
    <n v="35690"/>
    <n v="39852"/>
    <x v="3219"/>
    <x v="2"/>
    <x v="0"/>
    <n v="13"/>
    <n v="4375"/>
  </r>
  <r>
    <s v="E4329"/>
    <s v="Yashvi Mand"/>
    <x v="0"/>
    <x v="1"/>
    <n v="88.86"/>
    <n v="19736"/>
    <n v="109280"/>
    <x v="3220"/>
    <x v="4"/>
    <x v="1"/>
    <n v="38"/>
    <n v="2565"/>
  </r>
  <r>
    <s v="E4330"/>
    <s v="Diya Kalla"/>
    <x v="5"/>
    <x v="4"/>
    <n v="89.66"/>
    <n v="83816"/>
    <n v="103673"/>
    <x v="3221"/>
    <x v="4"/>
    <x v="1"/>
    <n v="14"/>
    <n v="2973"/>
  </r>
  <r>
    <s v="E4331"/>
    <s v="Anika Kala"/>
    <x v="3"/>
    <x v="3"/>
    <n v="92.49"/>
    <n v="10191"/>
    <n v="65894"/>
    <x v="3222"/>
    <x v="6"/>
    <x v="1"/>
    <n v="14"/>
    <n v="3554"/>
  </r>
  <r>
    <s v="E4332"/>
    <s v="Anay Rattan"/>
    <x v="4"/>
    <x v="3"/>
    <n v="93.59"/>
    <n v="194224"/>
    <n v="35259"/>
    <x v="3223"/>
    <x v="6"/>
    <x v="1"/>
    <n v="8"/>
    <n v="2748"/>
  </r>
  <r>
    <s v="E4333"/>
    <s v="Gokul Sehgal"/>
    <x v="4"/>
    <x v="0"/>
    <n v="98.9"/>
    <n v="121456"/>
    <n v="83823"/>
    <x v="3224"/>
    <x v="0"/>
    <x v="0"/>
    <n v="6"/>
    <n v="3361"/>
  </r>
  <r>
    <s v="E4334"/>
    <s v="Arnav Wadhwa"/>
    <x v="2"/>
    <x v="4"/>
    <n v="90.37"/>
    <n v="19013"/>
    <n v="91440"/>
    <x v="3225"/>
    <x v="2"/>
    <x v="0"/>
    <n v="14"/>
    <n v="4583"/>
  </r>
  <r>
    <s v="E4335"/>
    <s v="Shayak Subramaniam"/>
    <x v="3"/>
    <x v="1"/>
    <n v="84.53"/>
    <n v="53788"/>
    <n v="37597"/>
    <x v="3226"/>
    <x v="8"/>
    <x v="2"/>
    <n v="22"/>
    <n v="883"/>
  </r>
  <r>
    <s v="E4336"/>
    <s v="Farhan Jayaraman"/>
    <x v="3"/>
    <x v="3"/>
    <n v="85.27"/>
    <n v="36858"/>
    <n v="40802"/>
    <x v="3227"/>
    <x v="6"/>
    <x v="1"/>
    <n v="39"/>
    <n v="337"/>
  </r>
  <r>
    <s v="E4337"/>
    <s v="Vivaan Vala"/>
    <x v="0"/>
    <x v="5"/>
    <n v="85.1"/>
    <n v="69530"/>
    <n v="46063"/>
    <x v="3228"/>
    <x v="5"/>
    <x v="0"/>
    <n v="7"/>
    <n v="1703"/>
  </r>
  <r>
    <s v="E4338"/>
    <s v="Tarini Maharaj"/>
    <x v="5"/>
    <x v="0"/>
    <n v="94.23"/>
    <n v="199612"/>
    <n v="30834"/>
    <x v="3229"/>
    <x v="3"/>
    <x v="0"/>
    <n v="44"/>
    <n v="4645"/>
  </r>
  <r>
    <s v="E4339"/>
    <s v="Drishya Sant"/>
    <x v="4"/>
    <x v="3"/>
    <n v="72.36"/>
    <n v="87399"/>
    <n v="108923"/>
    <x v="3230"/>
    <x v="6"/>
    <x v="1"/>
    <n v="32"/>
    <n v="3005"/>
  </r>
  <r>
    <s v="E4340"/>
    <s v="Ela Sandhu"/>
    <x v="3"/>
    <x v="3"/>
    <n v="85.06"/>
    <n v="75128"/>
    <n v="28349"/>
    <x v="3231"/>
    <x v="3"/>
    <x v="0"/>
    <n v="25"/>
    <n v="208"/>
  </r>
  <r>
    <s v="E4341"/>
    <s v="Rania Bhasin"/>
    <x v="5"/>
    <x v="3"/>
    <n v="91.16"/>
    <n v="44643"/>
    <n v="102623"/>
    <x v="3232"/>
    <x v="2"/>
    <x v="0"/>
    <n v="39"/>
    <n v="633"/>
  </r>
  <r>
    <s v="E4342"/>
    <s v="Veer Banik"/>
    <x v="4"/>
    <x v="3"/>
    <n v="90.45"/>
    <n v="37746"/>
    <n v="81033"/>
    <x v="3233"/>
    <x v="3"/>
    <x v="0"/>
    <n v="32"/>
    <n v="3111"/>
  </r>
  <r>
    <s v="E4343"/>
    <s v="Samiha Kaur"/>
    <x v="5"/>
    <x v="4"/>
    <n v="81.849999999999994"/>
    <n v="176111"/>
    <n v="98074"/>
    <x v="3234"/>
    <x v="3"/>
    <x v="0"/>
    <n v="34"/>
    <n v="4376"/>
  </r>
  <r>
    <s v="E4344"/>
    <s v="  Myra Cherian  "/>
    <x v="5"/>
    <x v="5"/>
    <n v="72.319999999999993"/>
    <n v="171313"/>
    <n v="64422"/>
    <x v="3235"/>
    <x v="7"/>
    <x v="0"/>
    <n v="22"/>
    <n v="1226"/>
  </r>
  <r>
    <s v="E4345"/>
    <s v="Ivan Srinivas"/>
    <x v="4"/>
    <x v="1"/>
    <n v="88.08"/>
    <n v="126176"/>
    <n v="110943"/>
    <x v="3236"/>
    <x v="0"/>
    <x v="0"/>
    <n v="6"/>
    <n v="3838"/>
  </r>
  <r>
    <s v="E4346"/>
    <s v="Jhanvi Saran"/>
    <x v="2"/>
    <x v="5"/>
    <n v="82.55"/>
    <n v="77620"/>
    <n v="28109"/>
    <x v="3237"/>
    <x v="8"/>
    <x v="2"/>
    <n v="38"/>
    <n v="999"/>
  </r>
  <r>
    <s v="E4347"/>
    <s v="Diya Loyal"/>
    <x v="0"/>
    <x v="5"/>
    <n v="74.92"/>
    <n v="98644"/>
    <n v="78035"/>
    <x v="3238"/>
    <x v="1"/>
    <x v="1"/>
    <n v="40"/>
    <n v="4540"/>
  </r>
  <r>
    <s v="E4348"/>
    <s v="Kimaya Ravel"/>
    <x v="3"/>
    <x v="1"/>
    <n v="87"/>
    <n v="158517"/>
    <n v="77784"/>
    <x v="3239"/>
    <x v="3"/>
    <x v="0"/>
    <n v="31"/>
    <n v="2353"/>
  </r>
  <r>
    <s v="E4349"/>
    <s v="Devansh Bora"/>
    <x v="2"/>
    <x v="4"/>
    <n v="85.8"/>
    <n v="103445"/>
    <n v="32835"/>
    <x v="3240"/>
    <x v="4"/>
    <x v="1"/>
    <n v="20"/>
    <n v="859"/>
  </r>
  <r>
    <s v="E4350"/>
    <s v="Ishaan Sheth"/>
    <x v="4"/>
    <x v="0"/>
    <n v="72.28"/>
    <n v="110006"/>
    <n v="31062"/>
    <x v="3241"/>
    <x v="6"/>
    <x v="1"/>
    <n v="30"/>
    <n v="1060"/>
  </r>
  <r>
    <s v="E4351"/>
    <s v="Eva Bumb"/>
    <x v="3"/>
    <x v="0"/>
    <n v="86.97"/>
    <n v="172179"/>
    <n v="70783"/>
    <x v="3242"/>
    <x v="0"/>
    <x v="0"/>
    <n v="29"/>
    <n v="1022"/>
  </r>
  <r>
    <s v="E4352"/>
    <s v="Zeeshan Jha"/>
    <x v="4"/>
    <x v="4"/>
    <n v="78.27"/>
    <n v="31768"/>
    <n v="67979"/>
    <x v="3243"/>
    <x v="1"/>
    <x v="1"/>
    <n v="42"/>
    <n v="4408"/>
  </r>
  <r>
    <s v="E4353"/>
    <s v="Shlok Bora"/>
    <x v="3"/>
    <x v="0"/>
    <n v="94.38"/>
    <n v="185657"/>
    <n v="97833"/>
    <x v="3244"/>
    <x v="2"/>
    <x v="0"/>
    <n v="28"/>
    <n v="2682"/>
  </r>
  <r>
    <s v="E4354"/>
    <s v="Advik Dara"/>
    <x v="5"/>
    <x v="4"/>
    <n v="89.86"/>
    <n v="40285"/>
    <n v="67908"/>
    <x v="3245"/>
    <x v="5"/>
    <x v="0"/>
    <n v="26"/>
    <n v="2749"/>
  </r>
  <r>
    <s v="E4355"/>
    <s v="Vritika Rajagopal"/>
    <x v="2"/>
    <x v="0"/>
    <n v="98.86"/>
    <n v="144289"/>
    <n v="100934"/>
    <x v="3246"/>
    <x v="5"/>
    <x v="0"/>
    <n v="19"/>
    <n v="565"/>
  </r>
  <r>
    <s v="E4356"/>
    <s v="Vedika Batta"/>
    <x v="0"/>
    <x v="5"/>
    <n v="87.25"/>
    <n v="57501"/>
    <n v="70748"/>
    <x v="3247"/>
    <x v="7"/>
    <x v="0"/>
    <n v="3"/>
    <n v="4506"/>
  </r>
  <r>
    <s v="E4357"/>
    <s v="Shamik Dani"/>
    <x v="3"/>
    <x v="3"/>
    <n v="71.489999999999995"/>
    <n v="11736"/>
    <n v="44565"/>
    <x v="3248"/>
    <x v="7"/>
    <x v="0"/>
    <n v="8"/>
    <n v="1484"/>
  </r>
  <r>
    <s v="E4358"/>
    <s v="Nayantara Edwin"/>
    <x v="2"/>
    <x v="0"/>
    <n v="75.59"/>
    <n v="81839"/>
    <n v="46234"/>
    <x v="3249"/>
    <x v="6"/>
    <x v="1"/>
    <n v="34"/>
    <n v="838"/>
  </r>
  <r>
    <s v="E4359"/>
    <s v="Kiara Buch"/>
    <x v="2"/>
    <x v="3"/>
    <n v="78.959999999999994"/>
    <n v="15794"/>
    <n v="49542"/>
    <x v="2986"/>
    <x v="0"/>
    <x v="0"/>
    <n v="44"/>
    <n v="1794"/>
  </r>
  <r>
    <s v="E4360"/>
    <s v="Mohanlal Tripathi"/>
    <x v="4"/>
    <x v="3"/>
    <n v="88.84"/>
    <n v="19401"/>
    <n v="110058"/>
    <x v="3250"/>
    <x v="3"/>
    <x v="0"/>
    <n v="43"/>
    <n v="936"/>
  </r>
  <r>
    <s v="E4361"/>
    <s v="Abram Kapoor"/>
    <x v="0"/>
    <x v="3"/>
    <n v="84.17"/>
    <n v="110666"/>
    <n v="118213"/>
    <x v="3251"/>
    <x v="8"/>
    <x v="2"/>
    <n v="19"/>
    <n v="3070"/>
  </r>
  <r>
    <s v="E4362"/>
    <s v="Siya Soman"/>
    <x v="7"/>
    <x v="1"/>
    <n v="92.04"/>
    <n v="185237"/>
    <n v="92496"/>
    <x v="3252"/>
    <x v="5"/>
    <x v="0"/>
    <n v="18"/>
    <n v="1935"/>
  </r>
  <r>
    <s v="E4363"/>
    <s v="Alisha Desai"/>
    <x v="5"/>
    <x v="4"/>
    <n v="70.61"/>
    <n v="152803"/>
    <n v="48390"/>
    <x v="3253"/>
    <x v="2"/>
    <x v="0"/>
    <n v="1"/>
    <n v="2321"/>
  </r>
  <r>
    <s v="E4364"/>
    <s v="Renee Behl"/>
    <x v="4"/>
    <x v="4"/>
    <n v="81.22"/>
    <n v="105500"/>
    <n v="100973"/>
    <x v="3254"/>
    <x v="3"/>
    <x v="0"/>
    <n v="39"/>
    <n v="4302"/>
  </r>
  <r>
    <s v="E4365"/>
    <s v="Gokul Gopal"/>
    <x v="2"/>
    <x v="4"/>
    <n v="74.05"/>
    <n v="71796"/>
    <n v="109158"/>
    <x v="3255"/>
    <x v="8"/>
    <x v="2"/>
    <n v="49"/>
    <n v="1495"/>
  </r>
  <r>
    <s v="E4366"/>
    <s v="Navya Bawa"/>
    <x v="2"/>
    <x v="4"/>
    <n v="79.7"/>
    <n v="46360"/>
    <n v="85575"/>
    <x v="2234"/>
    <x v="0"/>
    <x v="0"/>
    <n v="38"/>
    <n v="2881"/>
  </r>
  <r>
    <s v="E4367"/>
    <s v="Sara Kanda"/>
    <x v="0"/>
    <x v="0"/>
    <n v="82.98"/>
    <n v="73608"/>
    <n v="92939"/>
    <x v="3256"/>
    <x v="0"/>
    <x v="0"/>
    <n v="35"/>
    <n v="2831"/>
  </r>
  <r>
    <s v="E4368"/>
    <s v="Baiju Gaba"/>
    <x v="0"/>
    <x v="3"/>
    <n v="89.38"/>
    <s v="146798"/>
    <n v="91996"/>
    <x v="3257"/>
    <x v="7"/>
    <x v="0"/>
    <n v="2"/>
    <n v="2500"/>
  </r>
  <r>
    <s v="E4369"/>
    <s v="Dhanush Thakur"/>
    <x v="5"/>
    <x v="0"/>
    <n v="71.69"/>
    <n v="69551"/>
    <n v="109391"/>
    <x v="855"/>
    <x v="0"/>
    <x v="0"/>
    <n v="42"/>
    <n v="4075"/>
  </r>
  <r>
    <s v="E4370"/>
    <s v="Vidur Sangha"/>
    <x v="0"/>
    <x v="1"/>
    <n v="78.94"/>
    <n v="173546"/>
    <n v="41536"/>
    <x v="3258"/>
    <x v="1"/>
    <x v="1"/>
    <n v="20"/>
    <n v="2866"/>
  </r>
  <r>
    <s v="E4371"/>
    <s v="Ritvik Rao"/>
    <x v="0"/>
    <x v="1"/>
    <n v="70.22"/>
    <n v="96463"/>
    <n v="108590"/>
    <x v="3259"/>
    <x v="5"/>
    <x v="0"/>
    <n v="34"/>
    <n v="307"/>
  </r>
  <r>
    <s v="E4372"/>
    <s v="Saira Kannan"/>
    <x v="5"/>
    <x v="0"/>
    <n v="71.91"/>
    <n v="168559"/>
    <n v="93644"/>
    <x v="3260"/>
    <x v="1"/>
    <x v="1"/>
    <n v="8"/>
    <n v="3386"/>
  </r>
  <r>
    <s v="E4373"/>
    <s v="  Uthkarsh Gandhi  "/>
    <x v="0"/>
    <x v="1"/>
    <n v="87.69"/>
    <n v="38962"/>
    <n v="53001"/>
    <x v="3261"/>
    <x v="6"/>
    <x v="1"/>
    <n v="39"/>
    <n v="4166"/>
  </r>
  <r>
    <s v="E4374"/>
    <s v="Keya Aggarwal"/>
    <x v="3"/>
    <x v="0"/>
    <n v="90.9"/>
    <n v="17107"/>
    <n v="83218"/>
    <x v="2331"/>
    <x v="0"/>
    <x v="0"/>
    <n v="23"/>
    <n v="2738"/>
  </r>
  <r>
    <s v="E4375"/>
    <s v="Dhanush Dayal"/>
    <x v="2"/>
    <x v="5"/>
    <n v="80.53"/>
    <n v="184354"/>
    <n v="78892"/>
    <x v="3262"/>
    <x v="2"/>
    <x v="0"/>
    <n v="23"/>
    <n v="4524"/>
  </r>
  <r>
    <s v="E4376"/>
    <s v="Tushar Jha"/>
    <x v="5"/>
    <x v="4"/>
    <n v="91.49"/>
    <n v="182960"/>
    <n v="32635"/>
    <x v="3263"/>
    <x v="7"/>
    <x v="0"/>
    <n v="45"/>
    <n v="571"/>
  </r>
  <r>
    <s v="E4377"/>
    <s v="Arnav Bath"/>
    <x v="4"/>
    <x v="4"/>
    <n v="84.11"/>
    <n v="179080"/>
    <n v="97634"/>
    <x v="3264"/>
    <x v="1"/>
    <x v="1"/>
    <n v="23"/>
    <n v="900"/>
  </r>
  <r>
    <s v="E4378"/>
    <s v="Nakul Chopra"/>
    <x v="5"/>
    <x v="4"/>
    <n v="96.49"/>
    <n v="197573"/>
    <n v="89917"/>
    <x v="2568"/>
    <x v="8"/>
    <x v="2"/>
    <n v="34"/>
    <n v="2976"/>
  </r>
  <r>
    <s v="E4379"/>
    <s v="Hansh Kale"/>
    <x v="4"/>
    <x v="1"/>
    <n v="93.27"/>
    <n v="149767"/>
    <n v="95616"/>
    <x v="3265"/>
    <x v="0"/>
    <x v="0"/>
    <n v="8"/>
    <n v="3332"/>
  </r>
  <r>
    <s v="E4380"/>
    <s v="Shayak Johal"/>
    <x v="4"/>
    <x v="3"/>
    <n v="85.89"/>
    <n v="168226"/>
    <n v="50826"/>
    <x v="3266"/>
    <x v="1"/>
    <x v="1"/>
    <n v="2"/>
    <n v="3131"/>
  </r>
  <r>
    <s v="E4381"/>
    <s v="Anaya Garg"/>
    <x v="0"/>
    <x v="4"/>
    <n v="72.19"/>
    <n v="187137"/>
    <n v="68700"/>
    <x v="3267"/>
    <x v="6"/>
    <x v="1"/>
    <n v="8"/>
    <n v="3260"/>
  </r>
  <r>
    <s v="E4382"/>
    <s v="Darshit Mangal"/>
    <x v="4"/>
    <x v="3"/>
    <n v="93.25"/>
    <n v="164646"/>
    <n v="71924"/>
    <x v="3268"/>
    <x v="0"/>
    <x v="0"/>
    <n v="15"/>
    <n v="4694"/>
  </r>
  <r>
    <s v="E4383"/>
    <s v="Yuvraj  Barad"/>
    <x v="5"/>
    <x v="5"/>
    <n v="77.650000000000006"/>
    <n v="50237"/>
    <n v="45626"/>
    <x v="3269"/>
    <x v="0"/>
    <x v="0"/>
    <n v="3"/>
    <n v="1360"/>
  </r>
  <r>
    <s v="E4384"/>
    <s v="Zeeshan Rana"/>
    <x v="2"/>
    <x v="3"/>
    <n v="90.93"/>
    <n v="184774"/>
    <n v="28005"/>
    <x v="3270"/>
    <x v="0"/>
    <x v="0"/>
    <n v="41"/>
    <n v="4517"/>
  </r>
  <r>
    <s v="E4385"/>
    <s v="Veer Shenoy"/>
    <x v="5"/>
    <x v="4"/>
    <n v="82.77"/>
    <n v="159597"/>
    <n v="58913"/>
    <x v="3271"/>
    <x v="0"/>
    <x v="0"/>
    <n v="26"/>
    <n v="2158"/>
  </r>
  <r>
    <s v="E4386"/>
    <s v="Madhav Krishnan"/>
    <x v="3"/>
    <x v="4"/>
    <n v="74.790000000000006"/>
    <n v="103016"/>
    <n v="115096"/>
    <x v="3272"/>
    <x v="3"/>
    <x v="0"/>
    <n v="45"/>
    <n v="3342"/>
  </r>
  <r>
    <s v="E4387"/>
    <s v="Kabir Hora"/>
    <x v="0"/>
    <x v="3"/>
    <n v="76.47"/>
    <n v="42119"/>
    <n v="77819"/>
    <x v="3273"/>
    <x v="5"/>
    <x v="0"/>
    <n v="4"/>
    <n v="1489"/>
  </r>
  <r>
    <s v="E4388"/>
    <s v="Aarav Kurian"/>
    <x v="4"/>
    <x v="3"/>
    <n v="97.22"/>
    <n v="121657"/>
    <n v="60450"/>
    <x v="3274"/>
    <x v="7"/>
    <x v="0"/>
    <n v="41"/>
    <n v="4118"/>
  </r>
  <r>
    <s v="E4389"/>
    <s v="Darshit Singhal"/>
    <x v="4"/>
    <x v="1"/>
    <n v="85.21"/>
    <n v="117730"/>
    <n v="107063"/>
    <x v="3275"/>
    <x v="4"/>
    <x v="1"/>
    <n v="28"/>
    <n v="2418"/>
  </r>
  <r>
    <s v="E4390"/>
    <s v="Saksham Sandal"/>
    <x v="3"/>
    <x v="3"/>
    <n v="90.65"/>
    <n v="36061"/>
    <n v="88682"/>
    <x v="3276"/>
    <x v="1"/>
    <x v="1"/>
    <n v="31"/>
    <n v="677"/>
  </r>
  <r>
    <s v="E4391"/>
    <s v="Nirvi Wagle"/>
    <x v="4"/>
    <x v="4"/>
    <n v="93.88"/>
    <n v="182890"/>
    <n v="40224"/>
    <x v="3277"/>
    <x v="0"/>
    <x v="0"/>
    <n v="35"/>
    <n v="2895"/>
  </r>
  <r>
    <s v="E4392"/>
    <s v="Dhanuk Raja"/>
    <x v="0"/>
    <x v="5"/>
    <n v="81.45"/>
    <n v="14147"/>
    <n v="61897"/>
    <x v="3278"/>
    <x v="2"/>
    <x v="0"/>
    <n v="15"/>
    <n v="3876"/>
  </r>
  <r>
    <s v="E4393"/>
    <s v="Hunar Bali"/>
    <x v="3"/>
    <x v="0"/>
    <n v="75.41"/>
    <n v="144872"/>
    <n v="113402"/>
    <x v="3279"/>
    <x v="6"/>
    <x v="1"/>
    <n v="29"/>
    <n v="4029"/>
  </r>
  <r>
    <s v="E4394"/>
    <s v="Darshit Koshy"/>
    <x v="4"/>
    <x v="0"/>
    <n v="81.72"/>
    <n v="188188"/>
    <n v="77115"/>
    <x v="3280"/>
    <x v="1"/>
    <x v="1"/>
    <n v="6"/>
    <n v="2486"/>
  </r>
  <r>
    <s v="E4395"/>
    <s v="Rohan Ganesan"/>
    <x v="5"/>
    <x v="4"/>
    <n v="75.97"/>
    <s v="115434"/>
    <n v="73244"/>
    <x v="3281"/>
    <x v="7"/>
    <x v="0"/>
    <n v="44"/>
    <n v="3884"/>
  </r>
  <r>
    <s v="E4396"/>
    <s v="Sahil Madan"/>
    <x v="4"/>
    <x v="4"/>
    <n v="75.739999999999995"/>
    <n v="66444"/>
    <n v="70027"/>
    <x v="3282"/>
    <x v="3"/>
    <x v="0"/>
    <n v="30"/>
    <n v="4933"/>
  </r>
  <r>
    <s v="E4397"/>
    <s v="Kabir Kara"/>
    <x v="5"/>
    <x v="3"/>
    <n v="88.05"/>
    <n v="181797"/>
    <n v="113838"/>
    <x v="3283"/>
    <x v="1"/>
    <x v="1"/>
    <n v="4"/>
    <n v="947"/>
  </r>
  <r>
    <s v="E4398"/>
    <s v="Shalv Brahmbhatt"/>
    <x v="3"/>
    <x v="5"/>
    <n v="93.22"/>
    <n v="28263"/>
    <n v="47896"/>
    <x v="3284"/>
    <x v="5"/>
    <x v="0"/>
    <n v="21"/>
    <n v="954"/>
  </r>
  <r>
    <s v="E4399"/>
    <s v="Saira Wadhwa"/>
    <x v="2"/>
    <x v="0"/>
    <n v="70.98"/>
    <n v="139850"/>
    <n v="44095"/>
    <x v="3285"/>
    <x v="8"/>
    <x v="2"/>
    <n v="8"/>
    <n v="2657"/>
  </r>
  <r>
    <s v="E4400"/>
    <s v="  Alia Doctor  "/>
    <x v="5"/>
    <x v="1"/>
    <n v="91.97"/>
    <n v="192840"/>
    <n v="116635"/>
    <x v="3286"/>
    <x v="5"/>
    <x v="0"/>
    <n v="28"/>
    <n v="278"/>
  </r>
  <r>
    <s v="E4401"/>
    <s v="Hrishita Dave"/>
    <x v="2"/>
    <x v="4"/>
    <n v="96.12"/>
    <n v="50781"/>
    <n v="76658"/>
    <x v="3287"/>
    <x v="8"/>
    <x v="2"/>
    <n v="26"/>
    <n v="1472"/>
  </r>
  <r>
    <s v="E4402"/>
    <s v="Anaya Sangha"/>
    <x v="0"/>
    <x v="3"/>
    <n v="92.16"/>
    <n v="69605"/>
    <n v="27118"/>
    <x v="3288"/>
    <x v="2"/>
    <x v="0"/>
    <n v="23"/>
    <n v="1928"/>
  </r>
  <r>
    <s v="E4403"/>
    <s v="Zara Bhatt"/>
    <x v="2"/>
    <x v="0"/>
    <n v="70.290000000000006"/>
    <n v="74826"/>
    <n v="77564"/>
    <x v="3289"/>
    <x v="2"/>
    <x v="0"/>
    <n v="15"/>
    <n v="768"/>
  </r>
  <r>
    <s v="E4404"/>
    <s v="Neysa Rana"/>
    <x v="2"/>
    <x v="0"/>
    <n v="93.09"/>
    <n v="125357"/>
    <n v="105702"/>
    <x v="3290"/>
    <x v="8"/>
    <x v="2"/>
    <n v="6"/>
    <n v="478"/>
  </r>
  <r>
    <s v="E4405"/>
    <s v="Ryan Kapur"/>
    <x v="2"/>
    <x v="5"/>
    <n v="78.47"/>
    <n v="70568"/>
    <n v="27387"/>
    <x v="3291"/>
    <x v="0"/>
    <x v="0"/>
    <n v="2"/>
    <n v="2269"/>
  </r>
  <r>
    <s v="E4406"/>
    <s v="Reyansh Balan"/>
    <x v="5"/>
    <x v="0"/>
    <n v="98.32"/>
    <n v="33064"/>
    <n v="46138"/>
    <x v="3292"/>
    <x v="1"/>
    <x v="1"/>
    <n v="12"/>
    <n v="4079"/>
  </r>
  <r>
    <s v="E4407"/>
    <s v="Yashvi Dara"/>
    <x v="5"/>
    <x v="5"/>
    <n v="86.46"/>
    <n v="86646"/>
    <n v="91420"/>
    <x v="3293"/>
    <x v="6"/>
    <x v="1"/>
    <n v="12"/>
    <n v="3891"/>
  </r>
  <r>
    <s v="E4408"/>
    <s v="Heer Deshmukh"/>
    <x v="0"/>
    <x v="0"/>
    <n v="88.73"/>
    <n v="194992"/>
    <n v="39975"/>
    <x v="3294"/>
    <x v="6"/>
    <x v="1"/>
    <n v="50"/>
    <n v="3964"/>
  </r>
  <r>
    <s v="E4409"/>
    <s v="Samaira Dora"/>
    <x v="3"/>
    <x v="1"/>
    <n v="88.83"/>
    <n v="35324"/>
    <n v="95686"/>
    <x v="3295"/>
    <x v="4"/>
    <x v="1"/>
    <n v="6"/>
    <n v="3322"/>
  </r>
  <r>
    <s v="E4410"/>
    <s v="Jayesh Bath"/>
    <x v="2"/>
    <x v="5"/>
    <n v="76.41"/>
    <n v="62194"/>
    <n v="98871"/>
    <x v="3296"/>
    <x v="7"/>
    <x v="0"/>
    <n v="12"/>
    <n v="4491"/>
  </r>
  <r>
    <s v="E4411"/>
    <s v="Amani Gill"/>
    <x v="2"/>
    <x v="3"/>
    <n v="79.03"/>
    <n v="39235"/>
    <n v="53711"/>
    <x v="3297"/>
    <x v="5"/>
    <x v="0"/>
    <n v="30"/>
    <n v="3079"/>
  </r>
  <r>
    <s v="E4412"/>
    <s v="Hridaan Ravi"/>
    <x v="0"/>
    <x v="1"/>
    <n v="75.55"/>
    <n v="158440"/>
    <n v="79646"/>
    <x v="3298"/>
    <x v="2"/>
    <x v="0"/>
    <n v="48"/>
    <n v="4021"/>
  </r>
  <r>
    <s v="E4413"/>
    <s v="Taran Lad"/>
    <x v="0"/>
    <x v="0"/>
    <n v="78"/>
    <n v="86735"/>
    <n v="67327"/>
    <x v="3299"/>
    <x v="1"/>
    <x v="1"/>
    <n v="20"/>
    <n v="1440"/>
  </r>
  <r>
    <s v="E4414"/>
    <s v="Nakul Sarraf"/>
    <x v="0"/>
    <x v="0"/>
    <n v="89.83"/>
    <n v="93681"/>
    <n v="64575"/>
    <x v="644"/>
    <x v="6"/>
    <x v="1"/>
    <n v="40"/>
    <n v="4629"/>
  </r>
  <r>
    <s v="E4415"/>
    <s v="Priyansh Saha"/>
    <x v="4"/>
    <x v="4"/>
    <n v="88.82"/>
    <n v="192797"/>
    <n v="106656"/>
    <x v="3300"/>
    <x v="1"/>
    <x v="1"/>
    <n v="18"/>
    <n v="317"/>
  </r>
  <r>
    <s v="E4416"/>
    <s v="  Anika Malhotra  "/>
    <x v="4"/>
    <x v="3"/>
    <n v="85.71"/>
    <n v="135254"/>
    <n v="118040"/>
    <x v="3301"/>
    <x v="6"/>
    <x v="1"/>
    <n v="8"/>
    <n v="937"/>
  </r>
  <r>
    <s v="E4417"/>
    <s v="Lagan Sharma"/>
    <x v="0"/>
    <x v="3"/>
    <n v="96"/>
    <n v="114104"/>
    <n v="61004"/>
    <x v="3302"/>
    <x v="3"/>
    <x v="0"/>
    <n v="12"/>
    <n v="3692"/>
  </r>
  <r>
    <s v="E4418"/>
    <s v="  Kabir Devi  "/>
    <x v="2"/>
    <x v="0"/>
    <n v="83.32"/>
    <n v="56100"/>
    <n v="97940"/>
    <x v="3303"/>
    <x v="0"/>
    <x v="0"/>
    <n v="16"/>
    <n v="3146"/>
  </r>
  <r>
    <s v="E4419"/>
    <s v="Kartik Kalla"/>
    <x v="4"/>
    <x v="4"/>
    <n v="95.57"/>
    <n v="47515"/>
    <n v="70510"/>
    <x v="3304"/>
    <x v="3"/>
    <x v="0"/>
    <n v="17"/>
    <n v="2607"/>
  </r>
  <r>
    <s v="E4420"/>
    <s v="Diya Sridhar"/>
    <x v="2"/>
    <x v="1"/>
    <n v="71.13"/>
    <n v="54908"/>
    <n v="42191"/>
    <x v="3305"/>
    <x v="8"/>
    <x v="2"/>
    <n v="38"/>
    <n v="4790"/>
  </r>
  <r>
    <s v="E4421"/>
    <s v="Samaira Ravi"/>
    <x v="4"/>
    <x v="0"/>
    <n v="86.71"/>
    <n v="7332"/>
    <n v="70629"/>
    <x v="3306"/>
    <x v="1"/>
    <x v="1"/>
    <n v="13"/>
    <n v="2680"/>
  </r>
  <r>
    <s v="E4422"/>
    <s v="Miraan Keer"/>
    <x v="0"/>
    <x v="4"/>
    <n v="98.8"/>
    <n v="183405"/>
    <n v="104989"/>
    <x v="3307"/>
    <x v="6"/>
    <x v="1"/>
    <n v="30"/>
    <n v="3694"/>
  </r>
  <r>
    <s v="E4423"/>
    <s v="Hazel Sha"/>
    <x v="3"/>
    <x v="5"/>
    <n v="79.62"/>
    <n v="130315"/>
    <n v="55394"/>
    <x v="3308"/>
    <x v="1"/>
    <x v="1"/>
    <n v="29"/>
    <n v="2447"/>
  </r>
  <r>
    <s v="E4424"/>
    <s v="Vanya Kalita"/>
    <x v="0"/>
    <x v="0"/>
    <n v="97.61"/>
    <n v="124045"/>
    <n v="85252"/>
    <x v="3309"/>
    <x v="2"/>
    <x v="0"/>
    <n v="5"/>
    <n v="3161"/>
  </r>
  <r>
    <s v="E4425"/>
    <s v="Sumer Kapoor"/>
    <x v="3"/>
    <x v="3"/>
    <n v="82.82"/>
    <n v="76095"/>
    <n v="53051"/>
    <x v="3310"/>
    <x v="7"/>
    <x v="0"/>
    <n v="32"/>
    <n v="4368"/>
  </r>
  <r>
    <s v="E4426"/>
    <s v="Manjari Divan"/>
    <x v="4"/>
    <x v="5"/>
    <n v="99.78"/>
    <n v="126281"/>
    <n v="103130"/>
    <x v="3311"/>
    <x v="3"/>
    <x v="0"/>
    <n v="36"/>
    <n v="4778"/>
  </r>
  <r>
    <s v="E4427"/>
    <s v="Zeeshan Srinivas"/>
    <x v="4"/>
    <x v="3"/>
    <n v="77.86"/>
    <n v="199840"/>
    <n v="70959"/>
    <x v="3312"/>
    <x v="1"/>
    <x v="1"/>
    <n v="35"/>
    <n v="4307"/>
  </r>
  <r>
    <s v="E4428"/>
    <s v="Zaina Gola"/>
    <x v="5"/>
    <x v="1"/>
    <n v="89.28"/>
    <n v="6273"/>
    <n v="60744"/>
    <x v="3313"/>
    <x v="8"/>
    <x v="2"/>
    <n v="23"/>
    <n v="3068"/>
  </r>
  <r>
    <s v="E4429"/>
    <s v="Badal Khanna"/>
    <x v="2"/>
    <x v="0"/>
    <n v="80.05"/>
    <n v="171467"/>
    <n v="40471"/>
    <x v="3314"/>
    <x v="7"/>
    <x v="0"/>
    <n v="13"/>
    <n v="1036"/>
  </r>
  <r>
    <s v="E4430"/>
    <s v="Renee Sehgal"/>
    <x v="2"/>
    <x v="1"/>
    <n v="71.92"/>
    <n v="39919"/>
    <n v="40700"/>
    <x v="3315"/>
    <x v="3"/>
    <x v="0"/>
    <n v="50"/>
    <n v="4122"/>
  </r>
  <r>
    <s v="E4431"/>
    <s v="Samar Vasa"/>
    <x v="4"/>
    <x v="3"/>
    <n v="95.21"/>
    <n v="103775"/>
    <n v="78554"/>
    <x v="3316"/>
    <x v="6"/>
    <x v="1"/>
    <n v="12"/>
    <n v="1079"/>
  </r>
  <r>
    <s v="E4432"/>
    <s v="Dhanush Balan"/>
    <x v="2"/>
    <x v="5"/>
    <n v="73.680000000000007"/>
    <s v="67407"/>
    <n v="101075"/>
    <x v="3317"/>
    <x v="7"/>
    <x v="0"/>
    <n v="12"/>
    <n v="853"/>
  </r>
  <r>
    <s v="E4433"/>
    <s v="Ivan Divan"/>
    <x v="3"/>
    <x v="4"/>
    <n v="93.21"/>
    <n v="154786"/>
    <n v="32153"/>
    <x v="3318"/>
    <x v="0"/>
    <x v="0"/>
    <n v="42"/>
    <n v="364"/>
  </r>
  <r>
    <s v="E4434"/>
    <s v="Anay Dewan"/>
    <x v="0"/>
    <x v="3"/>
    <n v="89.66"/>
    <n v="53389"/>
    <n v="44871"/>
    <x v="3319"/>
    <x v="7"/>
    <x v="0"/>
    <n v="47"/>
    <n v="1886"/>
  </r>
  <r>
    <s v="E4435"/>
    <s v="Eshani Biswas"/>
    <x v="3"/>
    <x v="4"/>
    <n v="83.25"/>
    <n v="185900"/>
    <n v="67758"/>
    <x v="3320"/>
    <x v="7"/>
    <x v="0"/>
    <n v="2"/>
    <n v="3083"/>
  </r>
  <r>
    <s v="E4436"/>
    <s v="Jayesh Suresh"/>
    <x v="7"/>
    <x v="4"/>
    <n v="94.25"/>
    <n v="54345"/>
    <n v="63004"/>
    <x v="3321"/>
    <x v="6"/>
    <x v="1"/>
    <n v="33"/>
    <n v="2043"/>
  </r>
  <r>
    <s v="E4437"/>
    <s v="Nehmat Salvi"/>
    <x v="4"/>
    <x v="4"/>
    <n v="94.19"/>
    <n v="40129"/>
    <n v="114585"/>
    <x v="3322"/>
    <x v="5"/>
    <x v="0"/>
    <n v="27"/>
    <n v="3465"/>
  </r>
  <r>
    <s v="E4438"/>
    <s v="Diya Hora"/>
    <x v="2"/>
    <x v="5"/>
    <n v="79.48"/>
    <n v="170722"/>
    <n v="97408"/>
    <x v="3323"/>
    <x v="2"/>
    <x v="0"/>
    <n v="46"/>
    <n v="2454"/>
  </r>
  <r>
    <s v="E4439"/>
    <s v="Dishani Sagar"/>
    <x v="0"/>
    <x v="3"/>
    <n v="87.01"/>
    <n v="199206"/>
    <n v="60662"/>
    <x v="3324"/>
    <x v="0"/>
    <x v="0"/>
    <n v="44"/>
    <n v="4323"/>
  </r>
  <r>
    <s v="E4440"/>
    <s v="Vihaan Sem"/>
    <x v="3"/>
    <x v="1"/>
    <n v="92.02"/>
    <n v="123859"/>
    <n v="37940"/>
    <x v="3325"/>
    <x v="3"/>
    <x v="0"/>
    <n v="40"/>
    <n v="3233"/>
  </r>
  <r>
    <s v="E4441"/>
    <s v="Raunak Deol"/>
    <x v="3"/>
    <x v="4"/>
    <n v="93.86"/>
    <n v="187132"/>
    <n v="85833"/>
    <x v="3326"/>
    <x v="8"/>
    <x v="2"/>
    <n v="47"/>
    <n v="2348"/>
  </r>
  <r>
    <s v="E4442"/>
    <s v="Tara Tak"/>
    <x v="3"/>
    <x v="3"/>
    <n v="85.55"/>
    <n v="29160"/>
    <n v="58205"/>
    <x v="3327"/>
    <x v="5"/>
    <x v="0"/>
    <n v="7"/>
    <n v="435"/>
  </r>
  <r>
    <s v="E4443"/>
    <s v="Riya Lal"/>
    <x v="0"/>
    <x v="5"/>
    <n v="96.86"/>
    <n v="137811"/>
    <n v="56181"/>
    <x v="815"/>
    <x v="7"/>
    <x v="0"/>
    <n v="17"/>
    <n v="2098"/>
  </r>
  <r>
    <s v="E4444"/>
    <s v="Aarush Goel"/>
    <x v="2"/>
    <x v="4"/>
    <n v="76.44"/>
    <n v="191200"/>
    <n v="91641"/>
    <x v="3328"/>
    <x v="0"/>
    <x v="0"/>
    <n v="39"/>
    <n v="1824"/>
  </r>
  <r>
    <s v="E4445"/>
    <s v="Dishani Suri"/>
    <x v="4"/>
    <x v="1"/>
    <n v="88.8"/>
    <n v="106567"/>
    <n v="101948"/>
    <x v="3329"/>
    <x v="0"/>
    <x v="0"/>
    <n v="1"/>
    <n v="2763"/>
  </r>
  <r>
    <s v="E4446"/>
    <s v="Onkar Ahluwalia"/>
    <x v="5"/>
    <x v="4"/>
    <n v="91.85"/>
    <n v="153191"/>
    <n v="52256"/>
    <x v="3330"/>
    <x v="8"/>
    <x v="2"/>
    <n v="33"/>
    <n v="461"/>
  </r>
  <r>
    <s v="E4447"/>
    <s v="Tushar Dasgupta"/>
    <x v="4"/>
    <x v="1"/>
    <n v="72.52"/>
    <n v="112493"/>
    <n v="38482"/>
    <x v="3331"/>
    <x v="7"/>
    <x v="0"/>
    <n v="17"/>
    <n v="4529"/>
  </r>
  <r>
    <s v="E4448"/>
    <s v="Taran Taneja"/>
    <x v="0"/>
    <x v="4"/>
    <n v="86.91"/>
    <n v="14502"/>
    <n v="42021"/>
    <x v="3332"/>
    <x v="0"/>
    <x v="0"/>
    <n v="42"/>
    <n v="1406"/>
  </r>
  <r>
    <s v="E4449"/>
    <s v="Ishaan Bhavsar"/>
    <x v="2"/>
    <x v="1"/>
    <n v="82.88"/>
    <n v="175356"/>
    <n v="50505"/>
    <x v="3333"/>
    <x v="7"/>
    <x v="0"/>
    <n v="34"/>
    <n v="2174"/>
  </r>
  <r>
    <s v="E4450"/>
    <s v="Zain Dewan"/>
    <x v="5"/>
    <x v="4"/>
    <n v="81.33"/>
    <n v="56958"/>
    <n v="62840"/>
    <x v="1411"/>
    <x v="2"/>
    <x v="0"/>
    <n v="44"/>
    <n v="3040"/>
  </r>
  <r>
    <s v="E4451"/>
    <s v="Nirvaan Khurana"/>
    <x v="4"/>
    <x v="5"/>
    <n v="78.09"/>
    <n v="177762"/>
    <n v="95433"/>
    <x v="3334"/>
    <x v="7"/>
    <x v="0"/>
    <n v="36"/>
    <n v="4512"/>
  </r>
  <r>
    <s v="E4452"/>
    <s v="Dishani Acharya"/>
    <x v="2"/>
    <x v="3"/>
    <n v="99.33"/>
    <n v="50854"/>
    <n v="67459"/>
    <x v="3335"/>
    <x v="1"/>
    <x v="1"/>
    <n v="13"/>
    <n v="4562"/>
  </r>
  <r>
    <s v="E4453"/>
    <s v="Riaan Goswami"/>
    <x v="3"/>
    <x v="1"/>
    <n v="78.92"/>
    <n v="17923"/>
    <n v="60525"/>
    <x v="3336"/>
    <x v="6"/>
    <x v="1"/>
    <n v="14"/>
    <n v="2706"/>
  </r>
  <r>
    <s v="E4454"/>
    <s v="Nayantara Goswami"/>
    <x v="0"/>
    <x v="3"/>
    <n v="88.02"/>
    <n v="172652"/>
    <n v="34897"/>
    <x v="3337"/>
    <x v="7"/>
    <x v="0"/>
    <n v="4"/>
    <n v="3703"/>
  </r>
  <r>
    <s v="E4455"/>
    <s v="Zara Deshmukh"/>
    <x v="2"/>
    <x v="1"/>
    <n v="89.98"/>
    <n v="139962"/>
    <n v="101178"/>
    <x v="3338"/>
    <x v="7"/>
    <x v="0"/>
    <n v="13"/>
    <n v="2395"/>
  </r>
  <r>
    <s v="E4456"/>
    <s v="Vardaniya Devan"/>
    <x v="4"/>
    <x v="0"/>
    <n v="75.95"/>
    <n v="171793"/>
    <n v="62044"/>
    <x v="3339"/>
    <x v="3"/>
    <x v="0"/>
    <n v="49"/>
    <n v="933"/>
  </r>
  <r>
    <s v="E4457"/>
    <s v="  Farhan Dhingra  "/>
    <x v="2"/>
    <x v="4"/>
    <n v="75.7"/>
    <n v="137926"/>
    <n v="110803"/>
    <x v="3340"/>
    <x v="4"/>
    <x v="1"/>
    <n v="50"/>
    <n v="4938"/>
  </r>
  <r>
    <s v="E4458"/>
    <s v="Kashvi Chaudry"/>
    <x v="6"/>
    <x v="5"/>
    <n v="72.27"/>
    <n v="58382"/>
    <n v="48416"/>
    <x v="3341"/>
    <x v="0"/>
    <x v="0"/>
    <n v="12"/>
    <n v="911"/>
  </r>
  <r>
    <s v="E4459"/>
    <s v="Umang Deep"/>
    <x v="2"/>
    <x v="5"/>
    <n v="82.8"/>
    <n v="119254"/>
    <n v="63287"/>
    <x v="3342"/>
    <x v="5"/>
    <x v="0"/>
    <n v="12"/>
    <n v="1239"/>
  </r>
  <r>
    <s v="E4460"/>
    <s v="Bhavin Barad"/>
    <x v="4"/>
    <x v="3"/>
    <n v="94.55"/>
    <n v="113518"/>
    <n v="39139"/>
    <x v="3343"/>
    <x v="7"/>
    <x v="0"/>
    <n v="46"/>
    <n v="4812"/>
  </r>
  <r>
    <s v="E4461"/>
    <s v="Nitara Bawa"/>
    <x v="4"/>
    <x v="5"/>
    <n v="78.58"/>
    <n v="88382"/>
    <n v="78945"/>
    <x v="3344"/>
    <x v="1"/>
    <x v="1"/>
    <n v="2"/>
    <n v="2546"/>
  </r>
  <r>
    <s v="E4462"/>
    <s v="Amani Wason"/>
    <x v="4"/>
    <x v="3"/>
    <n v="81.709999999999994"/>
    <n v="180430"/>
    <n v="68832"/>
    <x v="3345"/>
    <x v="1"/>
    <x v="1"/>
    <n v="10"/>
    <n v="4229"/>
  </r>
  <r>
    <s v="E4463"/>
    <s v="Kabir Sampath"/>
    <x v="0"/>
    <x v="3"/>
    <n v="82.47"/>
    <n v="119529"/>
    <n v="84258"/>
    <x v="3346"/>
    <x v="5"/>
    <x v="0"/>
    <n v="5"/>
    <n v="670"/>
  </r>
  <r>
    <s v="E4464"/>
    <s v="  Lavanya Rajagopal  "/>
    <x v="2"/>
    <x v="1"/>
    <n v="78.78"/>
    <n v="40768"/>
    <n v="89312"/>
    <x v="3347"/>
    <x v="0"/>
    <x v="0"/>
    <n v="26"/>
    <n v="1303"/>
  </r>
  <r>
    <s v="E4465"/>
    <s v="Indranil Bhalla"/>
    <x v="5"/>
    <x v="1"/>
    <n v="72.900000000000006"/>
    <n v="23562"/>
    <n v="104125"/>
    <x v="3348"/>
    <x v="3"/>
    <x v="0"/>
    <n v="1"/>
    <n v="2010"/>
  </r>
  <r>
    <s v="E4466"/>
    <s v="Mishti Lata"/>
    <x v="0"/>
    <x v="3"/>
    <n v="77.489999999999995"/>
    <n v="65993"/>
    <n v="109906"/>
    <x v="3349"/>
    <x v="8"/>
    <x v="2"/>
    <n v="33"/>
    <n v="1021"/>
  </r>
  <r>
    <s v="E4467"/>
    <s v="Mishti Basak"/>
    <x v="0"/>
    <x v="3"/>
    <n v="92.65"/>
    <n v="84242"/>
    <n v="53814"/>
    <x v="336"/>
    <x v="0"/>
    <x v="0"/>
    <n v="36"/>
    <n v="3709"/>
  </r>
  <r>
    <s v="E4468"/>
    <s v="Anya Kamdar"/>
    <x v="5"/>
    <x v="1"/>
    <n v="84.41"/>
    <n v="160708"/>
    <n v="81599"/>
    <x v="3350"/>
    <x v="6"/>
    <x v="1"/>
    <n v="8"/>
    <n v="1157"/>
  </r>
  <r>
    <s v="E4469"/>
    <s v="Taimur Sarkar"/>
    <x v="0"/>
    <x v="5"/>
    <n v="91.71"/>
    <n v="151717"/>
    <n v="74425"/>
    <x v="3351"/>
    <x v="8"/>
    <x v="2"/>
    <n v="49"/>
    <n v="539"/>
  </r>
  <r>
    <s v="E4470"/>
    <s v="Manikya Madan"/>
    <x v="4"/>
    <x v="5"/>
    <n v="83.97"/>
    <n v="50687"/>
    <n v="34476"/>
    <x v="3352"/>
    <x v="3"/>
    <x v="0"/>
    <n v="26"/>
    <n v="1529"/>
  </r>
  <r>
    <s v="E4471"/>
    <s v="Ela Hora"/>
    <x v="0"/>
    <x v="4"/>
    <n v="75.8"/>
    <n v="161104"/>
    <n v="35654"/>
    <x v="3353"/>
    <x v="2"/>
    <x v="0"/>
    <n v="15"/>
    <n v="1376"/>
  </r>
  <r>
    <s v="E4472"/>
    <s v="Uthkarsh Bir"/>
    <x v="4"/>
    <x v="1"/>
    <n v="85.78"/>
    <n v="64960"/>
    <n v="56514"/>
    <x v="3354"/>
    <x v="1"/>
    <x v="1"/>
    <n v="25"/>
    <n v="823"/>
  </r>
  <r>
    <s v="E4473"/>
    <s v="Oorja Chaudhari"/>
    <x v="2"/>
    <x v="0"/>
    <n v="83.01"/>
    <n v="166811"/>
    <n v="57807"/>
    <x v="3355"/>
    <x v="4"/>
    <x v="1"/>
    <n v="2"/>
    <n v="209"/>
  </r>
  <r>
    <s v="E4474"/>
    <s v="Diya Dhar"/>
    <x v="5"/>
    <x v="1"/>
    <n v="87.52"/>
    <n v="83137"/>
    <n v="41159"/>
    <x v="3356"/>
    <x v="5"/>
    <x v="0"/>
    <n v="37"/>
    <n v="834"/>
  </r>
  <r>
    <s v="E4475"/>
    <s v="Keya Vora"/>
    <x v="3"/>
    <x v="1"/>
    <n v="72.38"/>
    <n v="171394"/>
    <n v="53898"/>
    <x v="3357"/>
    <x v="2"/>
    <x v="0"/>
    <n v="43"/>
    <n v="2111"/>
  </r>
  <r>
    <s v="E4476"/>
    <s v="Emir Dhaliwal"/>
    <x v="4"/>
    <x v="1"/>
    <n v="98.97"/>
    <n v="104142"/>
    <n v="80538"/>
    <x v="3358"/>
    <x v="7"/>
    <x v="0"/>
    <n v="9"/>
    <n v="1471"/>
  </r>
  <r>
    <s v="E4477"/>
    <s v="Hrishita Goel"/>
    <x v="2"/>
    <x v="0"/>
    <n v="74.430000000000007"/>
    <n v="152468"/>
    <n v="113501"/>
    <x v="3359"/>
    <x v="0"/>
    <x v="0"/>
    <n v="41"/>
    <n v="2251"/>
  </r>
  <r>
    <s v="E4478"/>
    <s v="Sara Ramakrishnan"/>
    <x v="2"/>
    <x v="2"/>
    <n v="88.86"/>
    <n v="89801"/>
    <n v="51251"/>
    <x v="3360"/>
    <x v="7"/>
    <x v="0"/>
    <n v="27"/>
    <n v="4890"/>
  </r>
  <r>
    <s v="E4479"/>
    <s v="Zoya Sagar"/>
    <x v="2"/>
    <x v="5"/>
    <n v="70.78"/>
    <n v="17887"/>
    <n v="77469"/>
    <x v="3361"/>
    <x v="1"/>
    <x v="1"/>
    <n v="22"/>
    <n v="4736"/>
  </r>
  <r>
    <s v="E4480"/>
    <s v="Kiaan Basu"/>
    <x v="0"/>
    <x v="5"/>
    <n v="90.27"/>
    <n v="166994"/>
    <n v="48189"/>
    <x v="3362"/>
    <x v="7"/>
    <x v="0"/>
    <n v="32"/>
    <n v="4651"/>
  </r>
  <r>
    <s v="E4481"/>
    <s v="  Vardaniya Kumar  "/>
    <x v="2"/>
    <x v="1"/>
    <n v="95.15"/>
    <n v="181075"/>
    <n v="57650"/>
    <x v="3363"/>
    <x v="6"/>
    <x v="1"/>
    <n v="41"/>
    <n v="1412"/>
  </r>
  <r>
    <s v="E4482"/>
    <s v="Indrajit Ghose"/>
    <x v="5"/>
    <x v="5"/>
    <n v="77.94"/>
    <n v="117039"/>
    <n v="42290"/>
    <x v="3364"/>
    <x v="5"/>
    <x v="0"/>
    <n v="17"/>
    <n v="1316"/>
  </r>
  <r>
    <s v="E4483"/>
    <s v="Aayush Chakrabarti"/>
    <x v="3"/>
    <x v="3"/>
    <n v="86.98"/>
    <n v="134573"/>
    <n v="54630"/>
    <x v="3365"/>
    <x v="3"/>
    <x v="0"/>
    <n v="7"/>
    <n v="4078"/>
  </r>
  <r>
    <s v="E4484"/>
    <s v="Taimur Srivastava"/>
    <x v="3"/>
    <x v="1"/>
    <n v="82.94"/>
    <n v="184722"/>
    <n v="112210"/>
    <x v="3366"/>
    <x v="1"/>
    <x v="1"/>
    <n v="13"/>
    <n v="2053"/>
  </r>
  <r>
    <s v="E4485"/>
    <s v="Nirvi Sandhu"/>
    <x v="3"/>
    <x v="1"/>
    <n v="75.69"/>
    <n v="48665"/>
    <n v="97117"/>
    <x v="3367"/>
    <x v="6"/>
    <x v="1"/>
    <n v="8"/>
    <n v="4592"/>
  </r>
  <r>
    <s v="E4486"/>
    <s v="Sana D’Alia"/>
    <x v="5"/>
    <x v="0"/>
    <n v="90.14"/>
    <n v="34600"/>
    <n v="74674"/>
    <x v="3368"/>
    <x v="2"/>
    <x v="0"/>
    <n v="4"/>
    <n v="624"/>
  </r>
  <r>
    <s v="E4487"/>
    <s v="Akarsh Wason"/>
    <x v="4"/>
    <x v="5"/>
    <n v="97.03"/>
    <n v="151825"/>
    <n v="38874"/>
    <x v="3369"/>
    <x v="1"/>
    <x v="1"/>
    <n v="22"/>
    <n v="704"/>
  </r>
  <r>
    <s v="E4488"/>
    <s v="Kabir Chadha"/>
    <x v="4"/>
    <x v="5"/>
    <n v="90.81"/>
    <n v="137057"/>
    <n v="53587"/>
    <x v="3370"/>
    <x v="3"/>
    <x v="0"/>
    <n v="44"/>
    <n v="2287"/>
  </r>
  <r>
    <s v="E4489"/>
    <s v="Urvi Bains"/>
    <x v="0"/>
    <x v="0"/>
    <n v="93.6"/>
    <n v="87341"/>
    <n v="33864"/>
    <x v="3371"/>
    <x v="2"/>
    <x v="0"/>
    <n v="49"/>
    <n v="4302"/>
  </r>
  <r>
    <s v="E4490"/>
    <s v="Ranbir Kannan"/>
    <x v="4"/>
    <x v="4"/>
    <n v="70.459999999999994"/>
    <n v="157727"/>
    <n v="55630"/>
    <x v="3372"/>
    <x v="3"/>
    <x v="0"/>
    <n v="42"/>
    <n v="1736"/>
  </r>
  <r>
    <s v="E4491"/>
    <s v="Vritika Kala"/>
    <x v="5"/>
    <x v="3"/>
    <n v="89.2"/>
    <n v="51619"/>
    <n v="75006"/>
    <x v="3373"/>
    <x v="1"/>
    <x v="1"/>
    <n v="23"/>
    <n v="4822"/>
  </r>
  <r>
    <s v="E4492"/>
    <s v="Alisha Edwin"/>
    <x v="4"/>
    <x v="0"/>
    <n v="75.44"/>
    <n v="104259"/>
    <n v="63509"/>
    <x v="1960"/>
    <x v="7"/>
    <x v="0"/>
    <n v="13"/>
    <n v="2455"/>
  </r>
  <r>
    <s v="E4493"/>
    <s v="Sahil Gandhi"/>
    <x v="4"/>
    <x v="0"/>
    <n v="86.55"/>
    <n v="175309"/>
    <n v="89230"/>
    <x v="3374"/>
    <x v="3"/>
    <x v="0"/>
    <n v="17"/>
    <n v="4109"/>
  </r>
  <r>
    <s v="E4494"/>
    <s v="Keya Bajwa"/>
    <x v="5"/>
    <x v="3"/>
    <n v="99.35"/>
    <n v="189702"/>
    <n v="58925"/>
    <x v="3375"/>
    <x v="6"/>
    <x v="1"/>
    <n v="25"/>
    <n v="2873"/>
  </r>
  <r>
    <s v="E4495"/>
    <s v="Dhanush Chawla"/>
    <x v="2"/>
    <x v="3"/>
    <n v="91.24"/>
    <n v="85718"/>
    <n v="112553"/>
    <x v="3376"/>
    <x v="0"/>
    <x v="0"/>
    <n v="2"/>
    <n v="4014"/>
  </r>
  <r>
    <s v="E4496"/>
    <s v="Anahita Sibal"/>
    <x v="5"/>
    <x v="0"/>
    <n v="72.73"/>
    <n v="167468"/>
    <n v="71508"/>
    <x v="3377"/>
    <x v="0"/>
    <x v="0"/>
    <n v="32"/>
    <n v="1903"/>
  </r>
  <r>
    <s v="E4497"/>
    <s v="Hridaan Kata"/>
    <x v="5"/>
    <x v="1"/>
    <n v="77.16"/>
    <s v="19962"/>
    <n v="87730"/>
    <x v="3378"/>
    <x v="8"/>
    <x v="2"/>
    <n v="12"/>
    <n v="3297"/>
  </r>
  <r>
    <s v="E4498"/>
    <s v="Divit Lala"/>
    <x v="2"/>
    <x v="1"/>
    <n v="73.22"/>
    <n v="118006"/>
    <n v="73666"/>
    <x v="3379"/>
    <x v="3"/>
    <x v="0"/>
    <n v="36"/>
    <n v="3320"/>
  </r>
  <r>
    <s v="E4499"/>
    <s v="Nirvi Hora"/>
    <x v="5"/>
    <x v="3"/>
    <n v="84.42"/>
    <n v="131068"/>
    <n v="103065"/>
    <x v="3380"/>
    <x v="4"/>
    <x v="1"/>
    <n v="49"/>
    <n v="2696"/>
  </r>
  <r>
    <s v="E4500"/>
    <s v="Dhanush Sur"/>
    <x v="4"/>
    <x v="4"/>
    <n v="85.44"/>
    <n v="138743"/>
    <n v="92183"/>
    <x v="3381"/>
    <x v="2"/>
    <x v="0"/>
    <n v="29"/>
    <n v="1481"/>
  </r>
  <r>
    <s v="E4501"/>
    <s v="Dhanush Magar"/>
    <x v="3"/>
    <x v="1"/>
    <n v="89.9"/>
    <n v="128882"/>
    <n v="119624"/>
    <x v="3382"/>
    <x v="1"/>
    <x v="1"/>
    <n v="17"/>
    <n v="1685"/>
  </r>
  <r>
    <s v="E4502"/>
    <s v="Reyansh Goda"/>
    <x v="2"/>
    <x v="3"/>
    <n v="77.37"/>
    <n v="45949"/>
    <n v="113264"/>
    <x v="3383"/>
    <x v="6"/>
    <x v="1"/>
    <n v="39"/>
    <n v="4820"/>
  </r>
  <r>
    <s v="E4503"/>
    <s v="Jivin Wali"/>
    <x v="3"/>
    <x v="4"/>
    <n v="71.69"/>
    <n v="62222"/>
    <n v="80135"/>
    <x v="3384"/>
    <x v="0"/>
    <x v="0"/>
    <n v="8"/>
    <n v="399"/>
  </r>
  <r>
    <s v="E4504"/>
    <s v="Samarth Balakrishnan"/>
    <x v="0"/>
    <x v="4"/>
    <n v="76.180000000000007"/>
    <n v="27769"/>
    <n v="61433"/>
    <x v="3385"/>
    <x v="4"/>
    <x v="1"/>
    <n v="11"/>
    <n v="1123"/>
  </r>
  <r>
    <s v="E4505"/>
    <s v="Adira Baral"/>
    <x v="4"/>
    <x v="1"/>
    <n v="86.69"/>
    <n v="37999"/>
    <n v="25050"/>
    <x v="3386"/>
    <x v="2"/>
    <x v="0"/>
    <n v="6"/>
    <n v="4423"/>
  </r>
  <r>
    <s v="E4506"/>
    <s v="Ivan Sridhar"/>
    <x v="4"/>
    <x v="1"/>
    <n v="76.55"/>
    <n v="93522"/>
    <n v="70161"/>
    <x v="3387"/>
    <x v="5"/>
    <x v="0"/>
    <n v="44"/>
    <n v="2143"/>
  </r>
  <r>
    <s v="E4507"/>
    <s v="Divyansh Som"/>
    <x v="0"/>
    <x v="5"/>
    <n v="71.150000000000006"/>
    <n v="36907"/>
    <n v="30157"/>
    <x v="3388"/>
    <x v="0"/>
    <x v="0"/>
    <n v="50"/>
    <n v="698"/>
  </r>
  <r>
    <s v="E4508"/>
    <s v="Jhanvi Soman"/>
    <x v="3"/>
    <x v="3"/>
    <n v="99.34"/>
    <n v="122936"/>
    <n v="65026"/>
    <x v="3389"/>
    <x v="0"/>
    <x v="0"/>
    <n v="34"/>
    <n v="3179"/>
  </r>
  <r>
    <s v="E4509"/>
    <s v="Arnav Dubey"/>
    <x v="4"/>
    <x v="3"/>
    <n v="92.17"/>
    <n v="168943"/>
    <n v="69447"/>
    <x v="3390"/>
    <x v="4"/>
    <x v="1"/>
    <n v="28"/>
    <n v="1438"/>
  </r>
  <r>
    <s v="E4510"/>
    <s v="Nishith Bedi"/>
    <x v="0"/>
    <x v="0"/>
    <n v="97.92"/>
    <n v="88945"/>
    <n v="110855"/>
    <x v="3391"/>
    <x v="6"/>
    <x v="1"/>
    <n v="21"/>
    <n v="4374"/>
  </r>
  <r>
    <s v="E4511"/>
    <s v="Biju Kalita"/>
    <x v="3"/>
    <x v="1"/>
    <n v="76.33"/>
    <n v="71456"/>
    <n v="58142"/>
    <x v="3392"/>
    <x v="5"/>
    <x v="0"/>
    <n v="23"/>
    <n v="1200"/>
  </r>
  <r>
    <s v="E4512"/>
    <s v="Piya Shroff"/>
    <x v="3"/>
    <x v="5"/>
    <n v="90.35"/>
    <n v="81896"/>
    <n v="53074"/>
    <x v="1318"/>
    <x v="4"/>
    <x v="1"/>
    <n v="47"/>
    <n v="313"/>
  </r>
  <r>
    <s v="E4513"/>
    <s v="Stuvan Rao"/>
    <x v="5"/>
    <x v="0"/>
    <n v="74.34"/>
    <n v="176014"/>
    <n v="90531"/>
    <x v="3393"/>
    <x v="8"/>
    <x v="2"/>
    <n v="39"/>
    <n v="2905"/>
  </r>
  <r>
    <s v="E4514"/>
    <s v="Dharmajan Shroff"/>
    <x v="4"/>
    <x v="1"/>
    <n v="80.959999999999994"/>
    <n v="91761"/>
    <n v="118758"/>
    <x v="3394"/>
    <x v="1"/>
    <x v="1"/>
    <n v="38"/>
    <n v="2015"/>
  </r>
  <r>
    <s v="E4515"/>
    <s v="Nayantara Ganesan"/>
    <x v="4"/>
    <x v="1"/>
    <n v="83.07"/>
    <n v="87816"/>
    <n v="76629"/>
    <x v="3395"/>
    <x v="2"/>
    <x v="0"/>
    <n v="49"/>
    <n v="973"/>
  </r>
  <r>
    <s v="E4516"/>
    <s v="Yuvraj  Borra"/>
    <x v="3"/>
    <x v="3"/>
    <n v="75.09"/>
    <n v="130650"/>
    <n v="44784"/>
    <x v="3396"/>
    <x v="7"/>
    <x v="0"/>
    <n v="49"/>
    <n v="559"/>
  </r>
  <r>
    <s v="E4517"/>
    <s v="Rasha Chauhan"/>
    <x v="2"/>
    <x v="0"/>
    <n v="84.6"/>
    <n v="66984"/>
    <n v="57483"/>
    <x v="3397"/>
    <x v="2"/>
    <x v="0"/>
    <n v="43"/>
    <n v="1892"/>
  </r>
  <r>
    <s v="E4518"/>
    <s v="Samar Kamdar"/>
    <x v="4"/>
    <x v="1"/>
    <n v="89.23"/>
    <n v="147956"/>
    <n v="82882"/>
    <x v="3398"/>
    <x v="7"/>
    <x v="0"/>
    <n v="10"/>
    <n v="3724"/>
  </r>
  <r>
    <s v="E4519"/>
    <s v="Seher Balay"/>
    <x v="5"/>
    <x v="4"/>
    <n v="86.19"/>
    <n v="59283"/>
    <n v="67273"/>
    <x v="3399"/>
    <x v="3"/>
    <x v="0"/>
    <n v="27"/>
    <n v="4730"/>
  </r>
  <r>
    <s v="E4520"/>
    <s v="Armaan Solanki"/>
    <x v="5"/>
    <x v="1"/>
    <n v="97.9"/>
    <s v="12056"/>
    <n v="54085"/>
    <x v="3400"/>
    <x v="3"/>
    <x v="0"/>
    <n v="25"/>
    <n v="1310"/>
  </r>
  <r>
    <s v="E4521"/>
    <s v="Suhana Swaminathan"/>
    <x v="0"/>
    <x v="5"/>
    <n v="77.430000000000007"/>
    <n v="64996"/>
    <n v="114929"/>
    <x v="3401"/>
    <x v="3"/>
    <x v="0"/>
    <n v="15"/>
    <n v="671"/>
  </r>
  <r>
    <s v="E4522"/>
    <s v="Suhana Maharaj"/>
    <x v="4"/>
    <x v="4"/>
    <n v="74.91"/>
    <n v="40261"/>
    <n v="26342"/>
    <x v="3402"/>
    <x v="3"/>
    <x v="0"/>
    <n v="4"/>
    <n v="239"/>
  </r>
  <r>
    <s v="E4523"/>
    <s v="Shaan Jani"/>
    <x v="1"/>
    <x v="4"/>
    <n v="75.78"/>
    <n v="172939"/>
    <n v="88886"/>
    <x v="3403"/>
    <x v="7"/>
    <x v="0"/>
    <n v="25"/>
    <n v="2635"/>
  </r>
  <r>
    <s v="E4524"/>
    <s v="Heer Krishnan"/>
    <x v="2"/>
    <x v="3"/>
    <n v="80.33"/>
    <n v="69322"/>
    <n v="55874"/>
    <x v="3404"/>
    <x v="2"/>
    <x v="0"/>
    <n v="39"/>
    <n v="2385"/>
  </r>
  <r>
    <s v="E4525"/>
    <s v="Zeeshan Loke"/>
    <x v="4"/>
    <x v="3"/>
    <n v="78.77"/>
    <n v="105013"/>
    <n v="116045"/>
    <x v="3405"/>
    <x v="4"/>
    <x v="1"/>
    <n v="27"/>
    <n v="3559"/>
  </r>
  <r>
    <s v="E4526"/>
    <s v="Samiha Thaman"/>
    <x v="0"/>
    <x v="5"/>
    <n v="78.86"/>
    <n v="96518"/>
    <n v="86794"/>
    <x v="3406"/>
    <x v="6"/>
    <x v="1"/>
    <n v="23"/>
    <n v="1377"/>
  </r>
  <r>
    <s v="E4527"/>
    <s v="Fateh Badal"/>
    <x v="3"/>
    <x v="5"/>
    <n v="83.6"/>
    <n v="150985"/>
    <n v="88698"/>
    <x v="3407"/>
    <x v="6"/>
    <x v="1"/>
    <n v="6"/>
    <n v="2376"/>
  </r>
  <r>
    <s v="E4528"/>
    <s v="Sana Kata"/>
    <x v="0"/>
    <x v="5"/>
    <n v="99.9"/>
    <n v="94964"/>
    <n v="35539"/>
    <x v="3408"/>
    <x v="3"/>
    <x v="0"/>
    <n v="48"/>
    <n v="2852"/>
  </r>
  <r>
    <s v="E4529"/>
    <s v="Yuvraj  Mander"/>
    <x v="2"/>
    <x v="3"/>
    <n v="96.88"/>
    <n v="173721"/>
    <n v="67877"/>
    <x v="3409"/>
    <x v="6"/>
    <x v="1"/>
    <n v="40"/>
    <n v="760"/>
  </r>
  <r>
    <s v="E4530"/>
    <s v="Kartik Maharaj"/>
    <x v="3"/>
    <x v="4"/>
    <n v="99.74"/>
    <n v="192680"/>
    <n v="77716"/>
    <x v="3410"/>
    <x v="0"/>
    <x v="0"/>
    <n v="10"/>
    <n v="3017"/>
  </r>
  <r>
    <s v="E4531"/>
    <s v="Parinaaz Trivedi"/>
    <x v="4"/>
    <x v="5"/>
    <n v="99.81"/>
    <n v="26855"/>
    <n v="118707"/>
    <x v="2185"/>
    <x v="1"/>
    <x v="1"/>
    <n v="19"/>
    <n v="1215"/>
  </r>
  <r>
    <s v="E4532"/>
    <s v="Jayan Seth"/>
    <x v="2"/>
    <x v="4"/>
    <n v="86.88"/>
    <n v="13660"/>
    <n v="118481"/>
    <x v="3411"/>
    <x v="7"/>
    <x v="0"/>
    <n v="33"/>
    <n v="3275"/>
  </r>
  <r>
    <s v="E4533"/>
    <s v="Ivan Sunder"/>
    <x v="4"/>
    <x v="4"/>
    <n v="81.86"/>
    <n v="96140"/>
    <n v="34430"/>
    <x v="3412"/>
    <x v="6"/>
    <x v="1"/>
    <n v="27"/>
    <n v="2591"/>
  </r>
  <r>
    <s v="E4534"/>
    <s v="Manikya Chada"/>
    <x v="3"/>
    <x v="4"/>
    <n v="73.47"/>
    <n v="163558"/>
    <n v="38443"/>
    <x v="3413"/>
    <x v="1"/>
    <x v="1"/>
    <n v="29"/>
    <n v="3805"/>
  </r>
  <r>
    <s v="E4535"/>
    <s v="Vivaan Sami"/>
    <x v="5"/>
    <x v="4"/>
    <n v="86.24"/>
    <n v="194117"/>
    <n v="82596"/>
    <x v="3414"/>
    <x v="4"/>
    <x v="1"/>
    <n v="8"/>
    <n v="3045"/>
  </r>
  <r>
    <s v="E4536"/>
    <s v="Indranil Badami"/>
    <x v="5"/>
    <x v="1"/>
    <n v="80.56"/>
    <n v="175318"/>
    <n v="47022"/>
    <x v="3415"/>
    <x v="7"/>
    <x v="0"/>
    <n v="36"/>
    <n v="1117"/>
  </r>
  <r>
    <s v="E4537"/>
    <s v="Gatik Garg"/>
    <x v="0"/>
    <x v="4"/>
    <n v="75.989999999999995"/>
    <n v="120527"/>
    <n v="75997"/>
    <x v="1832"/>
    <x v="7"/>
    <x v="0"/>
    <n v="8"/>
    <n v="3571"/>
  </r>
  <r>
    <s v="E4538"/>
    <s v="Ojas Chakraborty"/>
    <x v="5"/>
    <x v="4"/>
    <n v="89.5"/>
    <n v="124732"/>
    <n v="101057"/>
    <x v="1030"/>
    <x v="5"/>
    <x v="0"/>
    <n v="48"/>
    <n v="4413"/>
  </r>
  <r>
    <s v="E4539"/>
    <s v="Lakshay Tara"/>
    <x v="5"/>
    <x v="1"/>
    <n v="95.08"/>
    <n v="165669"/>
    <n v="44684"/>
    <x v="3416"/>
    <x v="8"/>
    <x v="2"/>
    <n v="39"/>
    <n v="796"/>
  </r>
  <r>
    <s v="E4540"/>
    <s v="Priyansh Din"/>
    <x v="3"/>
    <x v="1"/>
    <n v="97.87"/>
    <n v="99054"/>
    <n v="94146"/>
    <x v="3417"/>
    <x v="8"/>
    <x v="2"/>
    <n v="4"/>
    <n v="1191"/>
  </r>
  <r>
    <s v="E4541"/>
    <s v="Devansh Tailor"/>
    <x v="3"/>
    <x v="0"/>
    <n v="84.72"/>
    <n v="81096"/>
    <n v="101341"/>
    <x v="3418"/>
    <x v="8"/>
    <x v="2"/>
    <n v="9"/>
    <n v="630"/>
  </r>
  <r>
    <s v="E4542"/>
    <s v="Fateh Sastry"/>
    <x v="3"/>
    <x v="4"/>
    <n v="77.77"/>
    <n v="137243"/>
    <n v="75035"/>
    <x v="3419"/>
    <x v="2"/>
    <x v="0"/>
    <n v="26"/>
    <n v="3269"/>
  </r>
  <r>
    <s v="E4543"/>
    <s v="Lavanya Vala"/>
    <x v="3"/>
    <x v="3"/>
    <n v="72.08"/>
    <n v="164614"/>
    <n v="97161"/>
    <x v="3420"/>
    <x v="2"/>
    <x v="0"/>
    <n v="32"/>
    <n v="3430"/>
  </r>
  <r>
    <s v="E4544"/>
    <s v="Aayush Shetty"/>
    <x v="5"/>
    <x v="3"/>
    <n v="88.02"/>
    <n v="174006"/>
    <n v="45478"/>
    <x v="3421"/>
    <x v="8"/>
    <x v="2"/>
    <n v="43"/>
    <n v="416"/>
  </r>
  <r>
    <s v="E4545"/>
    <s v="Zaina Dey"/>
    <x v="0"/>
    <x v="4"/>
    <n v="77.86"/>
    <n v="123178"/>
    <n v="84518"/>
    <x v="3422"/>
    <x v="1"/>
    <x v="1"/>
    <n v="50"/>
    <n v="1954"/>
  </r>
  <r>
    <s v="E4546"/>
    <s v="Eva Venkataraman"/>
    <x v="4"/>
    <x v="3"/>
    <n v="98.98"/>
    <n v="134938"/>
    <n v="38547"/>
    <x v="3423"/>
    <x v="1"/>
    <x v="1"/>
    <n v="49"/>
    <n v="3142"/>
  </r>
  <r>
    <s v="E4547"/>
    <s v="Jayan Dube"/>
    <x v="0"/>
    <x v="1"/>
    <n v="94.61"/>
    <n v="161137"/>
    <n v="54860"/>
    <x v="3424"/>
    <x v="4"/>
    <x v="1"/>
    <n v="39"/>
    <n v="2111"/>
  </r>
  <r>
    <s v="E4548"/>
    <s v="Vritika Rama"/>
    <x v="0"/>
    <x v="1"/>
    <n v="83.39"/>
    <n v="38000"/>
    <n v="47127"/>
    <x v="2212"/>
    <x v="3"/>
    <x v="0"/>
    <n v="45"/>
    <n v="4583"/>
  </r>
  <r>
    <s v="E4549"/>
    <s v="Advika Choudhury"/>
    <x v="2"/>
    <x v="3"/>
    <n v="92.73"/>
    <n v="180975"/>
    <n v="104597"/>
    <x v="3425"/>
    <x v="3"/>
    <x v="0"/>
    <n v="37"/>
    <n v="1124"/>
  </r>
  <r>
    <s v="E4550"/>
    <s v="  Darshit Keer  "/>
    <x v="2"/>
    <x v="4"/>
    <n v="97.44"/>
    <n v="18896"/>
    <n v="77697"/>
    <x v="3426"/>
    <x v="1"/>
    <x v="1"/>
    <n v="43"/>
    <n v="3035"/>
  </r>
  <r>
    <s v="E4551"/>
    <s v="Bhavin Halder"/>
    <x v="4"/>
    <x v="4"/>
    <n v="86.29"/>
    <n v="67239"/>
    <n v="80310"/>
    <x v="3427"/>
    <x v="7"/>
    <x v="0"/>
    <n v="39"/>
    <n v="704"/>
  </r>
  <r>
    <s v="E4552"/>
    <s v="Vedika Rout"/>
    <x v="2"/>
    <x v="5"/>
    <n v="93.44"/>
    <n v="83750"/>
    <n v="61755"/>
    <x v="3428"/>
    <x v="8"/>
    <x v="2"/>
    <n v="2"/>
    <n v="3021"/>
  </r>
  <r>
    <s v="E4553"/>
    <s v="Tarini Borah"/>
    <x v="0"/>
    <x v="4"/>
    <n v="85.74"/>
    <n v="178876"/>
    <n v="44897"/>
    <x v="3429"/>
    <x v="7"/>
    <x v="0"/>
    <n v="5"/>
    <n v="2359"/>
  </r>
  <r>
    <s v="E4554"/>
    <s v="Yashvi Bassi"/>
    <x v="2"/>
    <x v="1"/>
    <n v="91.84"/>
    <n v="198491"/>
    <n v="66983"/>
    <x v="3430"/>
    <x v="2"/>
    <x v="0"/>
    <n v="45"/>
    <n v="2494"/>
  </r>
  <r>
    <s v="E4555"/>
    <s v="Seher Kale"/>
    <x v="5"/>
    <x v="5"/>
    <n v="87.29"/>
    <n v="170821"/>
    <n v="79942"/>
    <x v="3431"/>
    <x v="3"/>
    <x v="0"/>
    <n v="36"/>
    <n v="1129"/>
  </r>
  <r>
    <s v="E4556"/>
    <s v="Pranay Johal"/>
    <x v="0"/>
    <x v="3"/>
    <n v="82.98"/>
    <n v="111237"/>
    <n v="92695"/>
    <x v="3432"/>
    <x v="0"/>
    <x v="0"/>
    <n v="26"/>
    <n v="4217"/>
  </r>
  <r>
    <s v="E4557"/>
    <s v="Mahika Keer"/>
    <x v="3"/>
    <x v="4"/>
    <n v="81.36"/>
    <n v="147893"/>
    <n v="58682"/>
    <x v="2652"/>
    <x v="1"/>
    <x v="1"/>
    <n v="44"/>
    <n v="3329"/>
  </r>
  <r>
    <s v="E4558"/>
    <s v="Ojas Jhaveri"/>
    <x v="2"/>
    <x v="3"/>
    <n v="92"/>
    <n v="80848"/>
    <n v="73446"/>
    <x v="3433"/>
    <x v="3"/>
    <x v="0"/>
    <n v="38"/>
    <n v="4720"/>
  </r>
  <r>
    <s v="E4559"/>
    <s v="Nishith Balan"/>
    <x v="4"/>
    <x v="0"/>
    <n v="99.58"/>
    <n v="132345"/>
    <n v="99497"/>
    <x v="3434"/>
    <x v="0"/>
    <x v="0"/>
    <n v="20"/>
    <n v="514"/>
  </r>
  <r>
    <s v="E4560"/>
    <s v="  Shamik Loke  "/>
    <x v="4"/>
    <x v="1"/>
    <n v="76.849999999999994"/>
    <n v="104085"/>
    <n v="33285"/>
    <x v="2477"/>
    <x v="5"/>
    <x v="0"/>
    <n v="50"/>
    <n v="1810"/>
  </r>
  <r>
    <s v="E4561"/>
    <s v="Vritika Bobal"/>
    <x v="5"/>
    <x v="5"/>
    <n v="79.42"/>
    <n v="49990"/>
    <n v="97623"/>
    <x v="3435"/>
    <x v="3"/>
    <x v="0"/>
    <n v="7"/>
    <n v="4972"/>
  </r>
  <r>
    <s v="E4562"/>
    <s v="Mohanlal Magar"/>
    <x v="5"/>
    <x v="2"/>
    <n v="86.9"/>
    <n v="94668"/>
    <n v="55864"/>
    <x v="3436"/>
    <x v="3"/>
    <x v="0"/>
    <n v="17"/>
    <n v="491"/>
  </r>
  <r>
    <s v="E4563"/>
    <s v="Pari Keer"/>
    <x v="3"/>
    <x v="3"/>
    <n v="76.55"/>
    <n v="70777"/>
    <n v="59646"/>
    <x v="3437"/>
    <x v="0"/>
    <x v="0"/>
    <n v="45"/>
    <n v="1995"/>
  </r>
  <r>
    <s v="E4564"/>
    <s v="Ela Saran"/>
    <x v="4"/>
    <x v="5"/>
    <n v="74.239999999999995"/>
    <n v="162710"/>
    <n v="45762"/>
    <x v="400"/>
    <x v="3"/>
    <x v="0"/>
    <n v="26"/>
    <n v="875"/>
  </r>
  <r>
    <s v="E4565"/>
    <s v="Mahika Gandhi"/>
    <x v="4"/>
    <x v="3"/>
    <n v="75.400000000000006"/>
    <n v="43563"/>
    <n v="71132"/>
    <x v="3438"/>
    <x v="8"/>
    <x v="2"/>
    <n v="42"/>
    <n v="1965"/>
  </r>
  <r>
    <s v="E4566"/>
    <s v="Adira Ramanathan"/>
    <x v="2"/>
    <x v="3"/>
    <n v="89.56"/>
    <n v="74485"/>
    <n v="54692"/>
    <x v="3439"/>
    <x v="3"/>
    <x v="0"/>
    <n v="9"/>
    <n v="1231"/>
  </r>
  <r>
    <s v="E4567"/>
    <s v="Shlok Kadakia"/>
    <x v="0"/>
    <x v="3"/>
    <n v="86.94"/>
    <n v="73577"/>
    <n v="116343"/>
    <x v="3440"/>
    <x v="1"/>
    <x v="1"/>
    <n v="15"/>
    <n v="1732"/>
  </r>
  <r>
    <s v="E4568"/>
    <s v="Kiara Garg"/>
    <x v="4"/>
    <x v="3"/>
    <n v="70.58"/>
    <n v="184046"/>
    <n v="62584"/>
    <x v="3441"/>
    <x v="8"/>
    <x v="2"/>
    <n v="20"/>
    <n v="2962"/>
  </r>
  <r>
    <s v="E4569"/>
    <s v="Arnav Subramanian"/>
    <x v="2"/>
    <x v="5"/>
    <n v="85.54"/>
    <n v="152953"/>
    <n v="116779"/>
    <x v="3442"/>
    <x v="3"/>
    <x v="0"/>
    <n v="29"/>
    <n v="3078"/>
  </r>
  <r>
    <s v="E4570"/>
    <s v="Yuvaan Hayre"/>
    <x v="0"/>
    <x v="0"/>
    <n v="89.39"/>
    <n v="162904"/>
    <n v="85637"/>
    <x v="3443"/>
    <x v="3"/>
    <x v="0"/>
    <n v="41"/>
    <n v="3654"/>
  </r>
  <r>
    <s v="E4571"/>
    <s v="Hansh Bandi"/>
    <x v="4"/>
    <x v="5"/>
    <n v="89.8"/>
    <n v="91464"/>
    <n v="114283"/>
    <x v="3444"/>
    <x v="6"/>
    <x v="1"/>
    <n v="39"/>
    <n v="869"/>
  </r>
  <r>
    <s v="E4572"/>
    <s v="Biju Mangat"/>
    <x v="7"/>
    <x v="5"/>
    <n v="76.62"/>
    <n v="71773"/>
    <n v="70423"/>
    <x v="3445"/>
    <x v="4"/>
    <x v="1"/>
    <n v="49"/>
    <n v="1965"/>
  </r>
  <r>
    <s v="E4573"/>
    <s v="Eshani Sangha"/>
    <x v="5"/>
    <x v="0"/>
    <n v="91.45"/>
    <n v="27834"/>
    <n v="80961"/>
    <x v="3446"/>
    <x v="4"/>
    <x v="1"/>
    <n v="4"/>
    <n v="1536"/>
  </r>
  <r>
    <s v="E4574"/>
    <s v="Anya Savant"/>
    <x v="5"/>
    <x v="4"/>
    <n v="74.989999999999995"/>
    <n v="105590"/>
    <n v="50816"/>
    <x v="3447"/>
    <x v="6"/>
    <x v="1"/>
    <n v="6"/>
    <n v="3085"/>
  </r>
  <r>
    <s v="E4575"/>
    <s v="Shray Vasa"/>
    <x v="4"/>
    <x v="0"/>
    <n v="92.7"/>
    <n v="107342"/>
    <n v="108299"/>
    <x v="3448"/>
    <x v="8"/>
    <x v="2"/>
    <n v="22"/>
    <n v="722"/>
  </r>
  <r>
    <s v="E4576"/>
    <s v="Neysa Dhar"/>
    <x v="4"/>
    <x v="1"/>
    <n v="71.760000000000005"/>
    <n v="187343"/>
    <n v="102058"/>
    <x v="3449"/>
    <x v="5"/>
    <x v="0"/>
    <n v="4"/>
    <n v="2473"/>
  </r>
  <r>
    <s v="E4577"/>
    <s v="Amani Varty"/>
    <x v="3"/>
    <x v="3"/>
    <n v="86.62"/>
    <n v="181561"/>
    <n v="84178"/>
    <x v="3450"/>
    <x v="5"/>
    <x v="0"/>
    <n v="6"/>
    <n v="649"/>
  </r>
  <r>
    <s v="E4578"/>
    <s v="Saanvi Badami"/>
    <x v="5"/>
    <x v="3"/>
    <n v="96.52"/>
    <n v="110092"/>
    <n v="35611"/>
    <x v="3451"/>
    <x v="0"/>
    <x v="0"/>
    <n v="31"/>
    <n v="2220"/>
  </r>
  <r>
    <s v="E4579"/>
    <s v="Hunar Dass"/>
    <x v="4"/>
    <x v="4"/>
    <n v="72.489999999999995"/>
    <n v="113134"/>
    <n v="67990"/>
    <x v="3452"/>
    <x v="4"/>
    <x v="1"/>
    <n v="21"/>
    <n v="1772"/>
  </r>
  <r>
    <s v="E4580"/>
    <s v="Adira Raju"/>
    <x v="0"/>
    <x v="4"/>
    <n v="73.27"/>
    <n v="98939"/>
    <n v="36871"/>
    <x v="3453"/>
    <x v="1"/>
    <x v="1"/>
    <n v="34"/>
    <n v="590"/>
  </r>
  <r>
    <s v="E4581"/>
    <s v="Shray Issac"/>
    <x v="3"/>
    <x v="3"/>
    <n v="83"/>
    <n v="48602"/>
    <n v="91929"/>
    <x v="2557"/>
    <x v="2"/>
    <x v="0"/>
    <n v="12"/>
    <n v="1400"/>
  </r>
  <r>
    <s v="E4582"/>
    <s v="Yakshit Goyal"/>
    <x v="2"/>
    <x v="4"/>
    <n v="82.68"/>
    <n v="139866"/>
    <n v="81091"/>
    <x v="3454"/>
    <x v="6"/>
    <x v="1"/>
    <n v="26"/>
    <n v="2304"/>
  </r>
  <r>
    <s v="E4583"/>
    <s v="Pihu Raval"/>
    <x v="4"/>
    <x v="1"/>
    <n v="75.44"/>
    <n v="69320"/>
    <n v="93738"/>
    <x v="3455"/>
    <x v="5"/>
    <x v="0"/>
    <n v="33"/>
    <n v="2128"/>
  </r>
  <r>
    <s v="E4584"/>
    <s v="Anya Tiwari"/>
    <x v="2"/>
    <x v="2"/>
    <n v="88.07"/>
    <n v="127148"/>
    <n v="49918"/>
    <x v="3456"/>
    <x v="5"/>
    <x v="0"/>
    <n v="36"/>
    <n v="4168"/>
  </r>
  <r>
    <s v="E4585"/>
    <s v="Samiha Chand"/>
    <x v="2"/>
    <x v="0"/>
    <n v="83.88"/>
    <n v="187918"/>
    <n v="34358"/>
    <x v="3457"/>
    <x v="6"/>
    <x v="1"/>
    <n v="16"/>
    <n v="417"/>
  </r>
  <r>
    <s v="E4586"/>
    <s v="Yakshit Dugal"/>
    <x v="3"/>
    <x v="4"/>
    <n v="73.95"/>
    <n v="36959"/>
    <n v="30710"/>
    <x v="3458"/>
    <x v="6"/>
    <x v="1"/>
    <n v="25"/>
    <n v="2672"/>
  </r>
  <r>
    <s v="E4587"/>
    <s v="Fateh Bedi"/>
    <x v="4"/>
    <x v="0"/>
    <n v="86.77"/>
    <n v="127782"/>
    <n v="69201"/>
    <x v="3459"/>
    <x v="3"/>
    <x v="0"/>
    <n v="17"/>
    <n v="1628"/>
  </r>
  <r>
    <s v="E4588"/>
    <s v="Indranil Kaur"/>
    <x v="4"/>
    <x v="5"/>
    <n v="70.209999999999994"/>
    <n v="197872"/>
    <n v="30127"/>
    <x v="3460"/>
    <x v="4"/>
    <x v="1"/>
    <n v="18"/>
    <n v="2495"/>
  </r>
  <r>
    <s v="E4589"/>
    <s v="Jayant Keer"/>
    <x v="3"/>
    <x v="3"/>
    <n v="86.35"/>
    <n v="119157"/>
    <n v="91648"/>
    <x v="3461"/>
    <x v="1"/>
    <x v="1"/>
    <n v="44"/>
    <n v="1966"/>
  </r>
  <r>
    <s v="E4590"/>
    <s v="Anay Baria"/>
    <x v="2"/>
    <x v="0"/>
    <n v="99.51"/>
    <n v="169291"/>
    <n v="100063"/>
    <x v="3462"/>
    <x v="3"/>
    <x v="0"/>
    <n v="2"/>
    <n v="1105"/>
  </r>
  <r>
    <s v="E4591"/>
    <s v="Madhup Goyal"/>
    <x v="3"/>
    <x v="5"/>
    <n v="75.53"/>
    <n v="161723"/>
    <n v="78884"/>
    <x v="3463"/>
    <x v="7"/>
    <x v="0"/>
    <n v="46"/>
    <n v="3956"/>
  </r>
  <r>
    <s v="E4592"/>
    <s v="Jayesh Mann"/>
    <x v="4"/>
    <x v="4"/>
    <n v="87.7"/>
    <n v="84208"/>
    <n v="91349"/>
    <x v="3464"/>
    <x v="7"/>
    <x v="0"/>
    <n v="33"/>
    <n v="4577"/>
  </r>
  <r>
    <s v="E4593"/>
    <s v="Riya Hayre"/>
    <x v="0"/>
    <x v="1"/>
    <n v="74.069999999999993"/>
    <n v="135460"/>
    <n v="107206"/>
    <x v="3465"/>
    <x v="5"/>
    <x v="0"/>
    <n v="42"/>
    <n v="828"/>
  </r>
  <r>
    <s v="E4594"/>
    <s v="Himmat Bora"/>
    <x v="5"/>
    <x v="5"/>
    <n v="78.709999999999994"/>
    <n v="90235"/>
    <n v="118673"/>
    <x v="3466"/>
    <x v="2"/>
    <x v="0"/>
    <n v="8"/>
    <n v="1534"/>
  </r>
  <r>
    <s v="E4595"/>
    <s v="Anahita Chacko"/>
    <x v="2"/>
    <x v="1"/>
    <n v="98.36"/>
    <n v="76990"/>
    <n v="86168"/>
    <x v="3467"/>
    <x v="2"/>
    <x v="0"/>
    <n v="33"/>
    <n v="1559"/>
  </r>
  <r>
    <s v="E4596"/>
    <s v="Kartik Ram"/>
    <x v="0"/>
    <x v="0"/>
    <n v="76.760000000000005"/>
    <n v="78675"/>
    <n v="39682"/>
    <x v="3468"/>
    <x v="1"/>
    <x v="1"/>
    <n v="20"/>
    <n v="998"/>
  </r>
  <r>
    <s v="E4597"/>
    <s v="Ira Bhardwaj"/>
    <x v="4"/>
    <x v="0"/>
    <n v="72.06"/>
    <n v="11250"/>
    <n v="35798"/>
    <x v="3469"/>
    <x v="2"/>
    <x v="0"/>
    <n v="12"/>
    <n v="4951"/>
  </r>
  <r>
    <s v="E4598"/>
    <s v="Sana Buch"/>
    <x v="0"/>
    <x v="5"/>
    <n v="90.62"/>
    <n v="142256"/>
    <n v="51442"/>
    <x v="3470"/>
    <x v="2"/>
    <x v="0"/>
    <n v="32"/>
    <n v="3774"/>
  </r>
  <r>
    <s v="E4599"/>
    <s v="Gokul Dixit"/>
    <x v="5"/>
    <x v="1"/>
    <n v="79.290000000000006"/>
    <n v="24229"/>
    <n v="72891"/>
    <x v="3471"/>
    <x v="4"/>
    <x v="1"/>
    <n v="43"/>
    <n v="2698"/>
  </r>
  <r>
    <s v="E4600"/>
    <s v="Piya Randhawa"/>
    <x v="5"/>
    <x v="1"/>
    <n v="86.94"/>
    <n v="114607"/>
    <n v="101805"/>
    <x v="3472"/>
    <x v="7"/>
    <x v="0"/>
    <n v="3"/>
    <n v="2592"/>
  </r>
  <r>
    <s v="E4601"/>
    <s v="Alisha Jayaraman"/>
    <x v="3"/>
    <x v="4"/>
    <n v="89.45"/>
    <n v="193976"/>
    <n v="75134"/>
    <x v="3473"/>
    <x v="1"/>
    <x v="1"/>
    <n v="36"/>
    <n v="4348"/>
  </r>
  <r>
    <s v="E4602"/>
    <s v="Shray Bahri"/>
    <x v="2"/>
    <x v="1"/>
    <n v="96.7"/>
    <n v="158839"/>
    <n v="70457"/>
    <x v="3474"/>
    <x v="6"/>
    <x v="1"/>
    <n v="42"/>
    <n v="920"/>
  </r>
  <r>
    <s v="E4603"/>
    <s v="Ishita Jain"/>
    <x v="0"/>
    <x v="5"/>
    <n v="99.35"/>
    <n v="121983"/>
    <n v="90043"/>
    <x v="3475"/>
    <x v="1"/>
    <x v="1"/>
    <n v="46"/>
    <n v="1981"/>
  </r>
  <r>
    <s v="E4604"/>
    <s v="Mishti Bala"/>
    <x v="0"/>
    <x v="1"/>
    <n v="77.5"/>
    <n v="31816"/>
    <n v="105136"/>
    <x v="3476"/>
    <x v="0"/>
    <x v="0"/>
    <n v="29"/>
    <n v="324"/>
  </r>
  <r>
    <s v="E4605"/>
    <s v="Bhamini Dada"/>
    <x v="4"/>
    <x v="5"/>
    <n v="80.34"/>
    <n v="25018"/>
    <n v="66817"/>
    <x v="3477"/>
    <x v="7"/>
    <x v="0"/>
    <n v="21"/>
    <n v="4361"/>
  </r>
  <r>
    <s v="E4606"/>
    <s v="Raghav Rajagopalan"/>
    <x v="3"/>
    <x v="5"/>
    <n v="82.34"/>
    <n v="106271"/>
    <n v="48753"/>
    <x v="413"/>
    <x v="8"/>
    <x v="2"/>
    <n v="8"/>
    <n v="706"/>
  </r>
  <r>
    <s v="E4607"/>
    <s v="Dharmajan Chaudhuri"/>
    <x v="5"/>
    <x v="3"/>
    <n v="91.27"/>
    <n v="81958"/>
    <n v="97679"/>
    <x v="3478"/>
    <x v="6"/>
    <x v="1"/>
    <n v="39"/>
    <n v="1123"/>
  </r>
  <r>
    <s v="E4608"/>
    <s v="Saanvi Bawa"/>
    <x v="2"/>
    <x v="1"/>
    <n v="83.6"/>
    <n v="185711"/>
    <n v="53464"/>
    <x v="3479"/>
    <x v="5"/>
    <x v="0"/>
    <n v="40"/>
    <n v="1383"/>
  </r>
  <r>
    <s v="E4609"/>
    <s v="Vanya Hans"/>
    <x v="3"/>
    <x v="0"/>
    <n v="79.849999999999994"/>
    <n v="44114"/>
    <n v="105552"/>
    <x v="793"/>
    <x v="0"/>
    <x v="0"/>
    <n v="49"/>
    <n v="4957"/>
  </r>
  <r>
    <s v="E4610"/>
    <s v="Mohanlal Bhakta"/>
    <x v="0"/>
    <x v="5"/>
    <n v="81.48"/>
    <n v="61359"/>
    <n v="117490"/>
    <x v="3480"/>
    <x v="4"/>
    <x v="1"/>
    <n v="29"/>
    <n v="3357"/>
  </r>
  <r>
    <s v="E4611"/>
    <s v="Elakshi Contractor"/>
    <x v="5"/>
    <x v="3"/>
    <n v="94.78"/>
    <n v="73998"/>
    <n v="74681"/>
    <x v="3481"/>
    <x v="2"/>
    <x v="0"/>
    <n v="5"/>
    <n v="3709"/>
  </r>
  <r>
    <s v="E4612"/>
    <s v="Pranay Dugal"/>
    <x v="0"/>
    <x v="4"/>
    <n v="70.91"/>
    <n v="124768"/>
    <n v="99561"/>
    <x v="3482"/>
    <x v="6"/>
    <x v="1"/>
    <n v="5"/>
    <n v="2285"/>
  </r>
  <r>
    <s v="E4613"/>
    <s v="Biju Borra"/>
    <x v="5"/>
    <x v="5"/>
    <n v="96.22"/>
    <n v="127861"/>
    <n v="35644"/>
    <x v="3483"/>
    <x v="0"/>
    <x v="0"/>
    <n v="43"/>
    <n v="2830"/>
  </r>
  <r>
    <s v="E4614"/>
    <s v="Prisha Talwar"/>
    <x v="3"/>
    <x v="4"/>
    <n v="86.29"/>
    <n v="196954"/>
    <n v="32437"/>
    <x v="3484"/>
    <x v="7"/>
    <x v="0"/>
    <n v="46"/>
    <n v="386"/>
  </r>
  <r>
    <s v="E4615"/>
    <s v="Kavya Din"/>
    <x v="3"/>
    <x v="3"/>
    <n v="77.989999999999995"/>
    <n v="125882"/>
    <n v="38880"/>
    <x v="3485"/>
    <x v="6"/>
    <x v="1"/>
    <n v="20"/>
    <n v="4825"/>
  </r>
  <r>
    <s v="E4616"/>
    <s v="Yuvaan Hegde"/>
    <x v="3"/>
    <x v="4"/>
    <n v="70.75"/>
    <n v="99192"/>
    <n v="72777"/>
    <x v="3486"/>
    <x v="8"/>
    <x v="2"/>
    <n v="41"/>
    <n v="3453"/>
  </r>
  <r>
    <s v="E4617"/>
    <s v="Sahil Chatterjee"/>
    <x v="5"/>
    <x v="3"/>
    <n v="90.45"/>
    <n v="44282"/>
    <n v="53311"/>
    <x v="3487"/>
    <x v="0"/>
    <x v="0"/>
    <n v="47"/>
    <n v="3603"/>
  </r>
  <r>
    <s v="E4618"/>
    <s v="Mehul Sibal"/>
    <x v="4"/>
    <x v="0"/>
    <n v="92.78"/>
    <n v="122086"/>
    <n v="33592"/>
    <x v="3488"/>
    <x v="6"/>
    <x v="1"/>
    <n v="39"/>
    <n v="1466"/>
  </r>
  <r>
    <s v="E4619"/>
    <s v="Tarini Bhatt"/>
    <x v="4"/>
    <x v="3"/>
    <n v="93.75"/>
    <n v="151558"/>
    <n v="48956"/>
    <x v="3489"/>
    <x v="3"/>
    <x v="0"/>
    <n v="15"/>
    <n v="795"/>
  </r>
  <r>
    <s v="E4620"/>
    <s v="Kismat Chaudhry"/>
    <x v="9"/>
    <x v="4"/>
    <n v="72.819999999999993"/>
    <n v="152666"/>
    <n v="58679"/>
    <x v="3490"/>
    <x v="0"/>
    <x v="0"/>
    <n v="22"/>
    <n v="1155"/>
  </r>
  <r>
    <s v="E4621"/>
    <s v="Aarav Sarma"/>
    <x v="0"/>
    <x v="1"/>
    <n v="89.12"/>
    <n v="147038"/>
    <n v="64391"/>
    <x v="3491"/>
    <x v="1"/>
    <x v="1"/>
    <n v="12"/>
    <n v="4671"/>
  </r>
  <r>
    <s v="E4622"/>
    <s v="Urvi Karan"/>
    <x v="3"/>
    <x v="0"/>
    <n v="70.3"/>
    <n v="102889"/>
    <n v="105555"/>
    <x v="3492"/>
    <x v="4"/>
    <x v="1"/>
    <n v="33"/>
    <n v="4626"/>
  </r>
  <r>
    <s v="E4623"/>
    <s v="Jhanvi Mangal"/>
    <x v="3"/>
    <x v="5"/>
    <n v="97.9"/>
    <n v="78842"/>
    <n v="55623"/>
    <x v="3493"/>
    <x v="6"/>
    <x v="1"/>
    <n v="7"/>
    <n v="461"/>
  </r>
  <r>
    <s v="E4624"/>
    <s v="Rohan Saran"/>
    <x v="2"/>
    <x v="5"/>
    <n v="81.53"/>
    <n v="153479"/>
    <n v="86702"/>
    <x v="3494"/>
    <x v="5"/>
    <x v="0"/>
    <n v="7"/>
    <n v="4315"/>
  </r>
  <r>
    <s v="E4625"/>
    <s v="Riaan Brar"/>
    <x v="4"/>
    <x v="1"/>
    <n v="83.75"/>
    <n v="50365"/>
    <n v="25341"/>
    <x v="3495"/>
    <x v="1"/>
    <x v="1"/>
    <n v="18"/>
    <n v="4336"/>
  </r>
  <r>
    <s v="E4626"/>
    <s v="Advika Rama"/>
    <x v="5"/>
    <x v="0"/>
    <n v="85.1"/>
    <n v="193056"/>
    <n v="75183"/>
    <x v="3496"/>
    <x v="5"/>
    <x v="0"/>
    <n v="16"/>
    <n v="4088"/>
  </r>
  <r>
    <s v="E4627"/>
    <s v="Saanvi Srinivas"/>
    <x v="7"/>
    <x v="1"/>
    <n v="91.14"/>
    <n v="42251"/>
    <n v="38925"/>
    <x v="3497"/>
    <x v="8"/>
    <x v="2"/>
    <n v="16"/>
    <n v="2707"/>
  </r>
  <r>
    <s v="E4628"/>
    <s v="Kiara Singh"/>
    <x v="5"/>
    <x v="0"/>
    <n v="81.06"/>
    <n v="103460"/>
    <n v="94587"/>
    <x v="3498"/>
    <x v="0"/>
    <x v="0"/>
    <n v="44"/>
    <n v="4257"/>
  </r>
  <r>
    <s v="E4629"/>
    <s v="Lakshit Kannan"/>
    <x v="3"/>
    <x v="5"/>
    <n v="91.51"/>
    <n v="21100"/>
    <n v="63581"/>
    <x v="3499"/>
    <x v="6"/>
    <x v="1"/>
    <n v="1"/>
    <n v="4614"/>
  </r>
  <r>
    <s v="E4630"/>
    <s v="Neelofar Sachdev"/>
    <x v="1"/>
    <x v="0"/>
    <n v="98.56"/>
    <n v="56706"/>
    <n v="91136"/>
    <x v="3500"/>
    <x v="0"/>
    <x v="0"/>
    <n v="32"/>
    <n v="2545"/>
  </r>
  <r>
    <s v="E4631"/>
    <s v="Taran Thaman"/>
    <x v="4"/>
    <x v="1"/>
    <n v="83.27"/>
    <n v="128327"/>
    <n v="79219"/>
    <x v="3501"/>
    <x v="5"/>
    <x v="0"/>
    <n v="8"/>
    <n v="2374"/>
  </r>
  <r>
    <s v="E4632"/>
    <s v="Aaryahi Chhabra"/>
    <x v="3"/>
    <x v="0"/>
    <n v="85.18"/>
    <n v="125684"/>
    <n v="69976"/>
    <x v="3502"/>
    <x v="2"/>
    <x v="0"/>
    <n v="34"/>
    <n v="604"/>
  </r>
  <r>
    <s v="E4633"/>
    <s v="Tara Kulkarni"/>
    <x v="3"/>
    <x v="1"/>
    <n v="96.69"/>
    <n v="109971"/>
    <n v="41777"/>
    <x v="3503"/>
    <x v="8"/>
    <x v="2"/>
    <n v="2"/>
    <n v="1594"/>
  </r>
  <r>
    <s v="E4634"/>
    <s v="Ritvik Sarin"/>
    <x v="3"/>
    <x v="5"/>
    <n v="93.62"/>
    <n v="32229"/>
    <n v="114448"/>
    <x v="3504"/>
    <x v="7"/>
    <x v="0"/>
    <n v="33"/>
    <n v="1251"/>
  </r>
  <r>
    <s v="E4635"/>
    <s v="Himmat Reddy"/>
    <x v="8"/>
    <x v="0"/>
    <n v="96.84"/>
    <n v="8099"/>
    <n v="83366"/>
    <x v="3505"/>
    <x v="3"/>
    <x v="0"/>
    <n v="26"/>
    <n v="4928"/>
  </r>
  <r>
    <s v="E4636"/>
    <s v="Hridaan Ravi"/>
    <x v="4"/>
    <x v="1"/>
    <n v="92.67"/>
    <n v="15498"/>
    <n v="100035"/>
    <x v="3506"/>
    <x v="7"/>
    <x v="0"/>
    <n v="21"/>
    <n v="1922"/>
  </r>
  <r>
    <s v="E4637"/>
    <s v="Anya Mann"/>
    <x v="3"/>
    <x v="5"/>
    <n v="79.17"/>
    <n v="28696"/>
    <n v="88327"/>
    <x v="3507"/>
    <x v="0"/>
    <x v="0"/>
    <n v="35"/>
    <n v="4300"/>
  </r>
  <r>
    <s v="E4638"/>
    <s v="Anahi Bhatt"/>
    <x v="4"/>
    <x v="4"/>
    <n v="78.06"/>
    <n v="82267"/>
    <n v="25301"/>
    <x v="3508"/>
    <x v="5"/>
    <x v="0"/>
    <n v="5"/>
    <n v="4115"/>
  </r>
  <r>
    <s v="E4639"/>
    <s v="Rohan Das"/>
    <x v="4"/>
    <x v="5"/>
    <n v="72.06"/>
    <n v="58593"/>
    <n v="86208"/>
    <x v="3509"/>
    <x v="6"/>
    <x v="1"/>
    <n v="24"/>
    <n v="2067"/>
  </r>
  <r>
    <s v="E4640"/>
    <s v="Saira Tandon"/>
    <x v="2"/>
    <x v="2"/>
    <n v="74.790000000000006"/>
    <n v="60458"/>
    <n v="26760"/>
    <x v="3510"/>
    <x v="5"/>
    <x v="0"/>
    <n v="8"/>
    <n v="3479"/>
  </r>
  <r>
    <s v="E4641"/>
    <s v="Myra Shroff"/>
    <x v="4"/>
    <x v="4"/>
    <n v="91.91"/>
    <s v="127780"/>
    <n v="115873"/>
    <x v="3511"/>
    <x v="0"/>
    <x v="0"/>
    <n v="19"/>
    <n v="1306"/>
  </r>
  <r>
    <s v="E4642"/>
    <s v="Nirvaan Keer"/>
    <x v="5"/>
    <x v="0"/>
    <n v="87.4"/>
    <n v="40786"/>
    <n v="42191"/>
    <x v="3512"/>
    <x v="4"/>
    <x v="1"/>
    <n v="23"/>
    <n v="1955"/>
  </r>
  <r>
    <s v="E4643"/>
    <s v="Samarth Tripathi"/>
    <x v="5"/>
    <x v="1"/>
    <n v="82.86"/>
    <n v="12471"/>
    <n v="57145"/>
    <x v="3513"/>
    <x v="2"/>
    <x v="0"/>
    <n v="12"/>
    <n v="3208"/>
  </r>
  <r>
    <s v="E4644"/>
    <s v="Shray Bhardwaj"/>
    <x v="2"/>
    <x v="3"/>
    <n v="84.46"/>
    <n v="174888"/>
    <n v="71611"/>
    <x v="3514"/>
    <x v="3"/>
    <x v="0"/>
    <n v="42"/>
    <n v="1698"/>
  </r>
  <r>
    <s v="E4645"/>
    <s v="Eva Iyer"/>
    <x v="5"/>
    <x v="3"/>
    <n v="99.9"/>
    <n v="95573"/>
    <n v="37908"/>
    <x v="3515"/>
    <x v="7"/>
    <x v="0"/>
    <n v="1"/>
    <n v="419"/>
  </r>
  <r>
    <s v="E4646"/>
    <s v="Armaan Seshadri"/>
    <x v="2"/>
    <x v="4"/>
    <n v="91.46"/>
    <n v="20642"/>
    <n v="96484"/>
    <x v="3516"/>
    <x v="5"/>
    <x v="0"/>
    <n v="42"/>
    <n v="3545"/>
  </r>
  <r>
    <s v="E4647"/>
    <s v="Saksham Roy"/>
    <x v="3"/>
    <x v="0"/>
    <n v="91.55"/>
    <n v="85504"/>
    <n v="72875"/>
    <x v="3517"/>
    <x v="5"/>
    <x v="0"/>
    <n v="46"/>
    <n v="1839"/>
  </r>
  <r>
    <s v="E4648"/>
    <s v="Adira Bedi"/>
    <x v="4"/>
    <x v="4"/>
    <n v="73.7"/>
    <n v="193229"/>
    <n v="88682"/>
    <x v="3518"/>
    <x v="8"/>
    <x v="2"/>
    <n v="14"/>
    <n v="650"/>
  </r>
  <r>
    <s v="E4649"/>
    <s v="Advik Bajaj"/>
    <x v="5"/>
    <x v="1"/>
    <n v="72"/>
    <n v="136906"/>
    <n v="40418"/>
    <x v="3519"/>
    <x v="2"/>
    <x v="0"/>
    <n v="15"/>
    <n v="362"/>
  </r>
  <r>
    <s v="E4650"/>
    <s v="Prerak Ravi"/>
    <x v="2"/>
    <x v="0"/>
    <n v="79.14"/>
    <n v="11283"/>
    <n v="40701"/>
    <x v="402"/>
    <x v="6"/>
    <x v="1"/>
    <n v="42"/>
    <n v="443"/>
  </r>
  <r>
    <s v="E4651"/>
    <s v="Yasmin Trivedi"/>
    <x v="5"/>
    <x v="1"/>
    <n v="98.62"/>
    <n v="168105"/>
    <n v="63543"/>
    <x v="3520"/>
    <x v="3"/>
    <x v="0"/>
    <n v="7"/>
    <n v="4529"/>
  </r>
  <r>
    <s v="E4652"/>
    <s v="Oorja Dugal"/>
    <x v="5"/>
    <x v="1"/>
    <n v="73.97"/>
    <n v="95403"/>
    <n v="91403"/>
    <x v="677"/>
    <x v="8"/>
    <x v="2"/>
    <n v="35"/>
    <n v="3366"/>
  </r>
  <r>
    <s v="E4653"/>
    <s v="Oorja Shankar"/>
    <x v="2"/>
    <x v="0"/>
    <n v="73.69"/>
    <n v="17617"/>
    <n v="73698"/>
    <x v="3521"/>
    <x v="3"/>
    <x v="0"/>
    <n v="47"/>
    <n v="1551"/>
  </r>
  <r>
    <s v="E4654"/>
    <s v="Vritika Zachariah"/>
    <x v="4"/>
    <x v="4"/>
    <n v="71.11"/>
    <n v="164372"/>
    <n v="70049"/>
    <x v="3522"/>
    <x v="1"/>
    <x v="1"/>
    <n v="15"/>
    <n v="3922"/>
  </r>
  <r>
    <s v="E4655"/>
    <s v="Rati Brar"/>
    <x v="0"/>
    <x v="1"/>
    <n v="79.06"/>
    <n v="12581"/>
    <n v="71437"/>
    <x v="3523"/>
    <x v="5"/>
    <x v="0"/>
    <n v="48"/>
    <n v="3969"/>
  </r>
  <r>
    <s v="E4656"/>
    <s v="Inaaya  Khare"/>
    <x v="4"/>
    <x v="4"/>
    <n v="96.45"/>
    <n v="182780"/>
    <n v="79962"/>
    <x v="3524"/>
    <x v="1"/>
    <x v="1"/>
    <n v="10"/>
    <n v="1394"/>
  </r>
  <r>
    <s v="E4657"/>
    <s v="Misha Som"/>
    <x v="5"/>
    <x v="1"/>
    <n v="94.63"/>
    <n v="24808"/>
    <n v="100712"/>
    <x v="3525"/>
    <x v="0"/>
    <x v="0"/>
    <n v="38"/>
    <n v="435"/>
  </r>
  <r>
    <s v="E4658"/>
    <s v="Kartik Desai"/>
    <x v="4"/>
    <x v="0"/>
    <n v="76.25"/>
    <n v="129355"/>
    <n v="41555"/>
    <x v="3526"/>
    <x v="1"/>
    <x v="1"/>
    <n v="6"/>
    <n v="2766"/>
  </r>
  <r>
    <s v="E4659"/>
    <s v="Shray Gandhi"/>
    <x v="3"/>
    <x v="1"/>
    <n v="93.57"/>
    <n v="60275"/>
    <n v="58557"/>
    <x v="3527"/>
    <x v="8"/>
    <x v="2"/>
    <n v="21"/>
    <n v="459"/>
  </r>
  <r>
    <s v="E4660"/>
    <s v="Mehul Bakshi"/>
    <x v="0"/>
    <x v="5"/>
    <n v="70.81"/>
    <n v="78184"/>
    <n v="112028"/>
    <x v="3528"/>
    <x v="3"/>
    <x v="0"/>
    <n v="41"/>
    <n v="3665"/>
  </r>
  <r>
    <s v="E4661"/>
    <s v="Yasmin Sengupta"/>
    <x v="0"/>
    <x v="1"/>
    <n v="80.2"/>
    <n v="57673"/>
    <n v="117271"/>
    <x v="3529"/>
    <x v="1"/>
    <x v="1"/>
    <n v="47"/>
    <n v="1816"/>
  </r>
  <r>
    <s v="E4662"/>
    <s v="Stuvan Chauhan"/>
    <x v="0"/>
    <x v="0"/>
    <n v="88.66"/>
    <n v="116827"/>
    <n v="85555"/>
    <x v="3530"/>
    <x v="7"/>
    <x v="0"/>
    <n v="36"/>
    <n v="3737"/>
  </r>
  <r>
    <s v="E4663"/>
    <s v="Ojas Sandal"/>
    <x v="2"/>
    <x v="1"/>
    <n v="90.78"/>
    <n v="33762"/>
    <n v="102236"/>
    <x v="3531"/>
    <x v="1"/>
    <x v="1"/>
    <n v="6"/>
    <n v="2919"/>
  </r>
  <r>
    <s v="E4664"/>
    <s v="Ivana Jani"/>
    <x v="5"/>
    <x v="5"/>
    <n v="90.59"/>
    <n v="23885"/>
    <n v="94020"/>
    <x v="3532"/>
    <x v="1"/>
    <x v="1"/>
    <n v="17"/>
    <n v="4699"/>
  </r>
  <r>
    <s v="E4665"/>
    <s v="Mishti Rastogi"/>
    <x v="3"/>
    <x v="1"/>
    <n v="90.98"/>
    <n v="22701"/>
    <n v="76661"/>
    <x v="3533"/>
    <x v="2"/>
    <x v="0"/>
    <n v="12"/>
    <n v="2267"/>
  </r>
  <r>
    <s v="E4666"/>
    <s v="Shalv Chokshi"/>
    <x v="4"/>
    <x v="0"/>
    <n v="83"/>
    <n v="8595"/>
    <n v="71646"/>
    <x v="3534"/>
    <x v="6"/>
    <x v="1"/>
    <n v="7"/>
    <n v="2595"/>
  </r>
  <r>
    <s v="E4667"/>
    <s v="Indrajit Zachariah"/>
    <x v="2"/>
    <x v="0"/>
    <n v="80.72"/>
    <n v="79803"/>
    <n v="90224"/>
    <x v="3437"/>
    <x v="4"/>
    <x v="1"/>
    <n v="24"/>
    <n v="1540"/>
  </r>
  <r>
    <s v="E4668"/>
    <s v="Nitya Mangal"/>
    <x v="4"/>
    <x v="4"/>
    <n v="72.92"/>
    <n v="123122"/>
    <n v="112268"/>
    <x v="2809"/>
    <x v="8"/>
    <x v="2"/>
    <n v="24"/>
    <n v="4679"/>
  </r>
  <r>
    <s v="E4669"/>
    <s v="Ranbir Chandra"/>
    <x v="4"/>
    <x v="1"/>
    <n v="97.63"/>
    <n v="139045"/>
    <n v="112573"/>
    <x v="3535"/>
    <x v="3"/>
    <x v="0"/>
    <n v="33"/>
    <n v="221"/>
  </r>
  <r>
    <s v="E4670"/>
    <s v="Lakshay Mannan"/>
    <x v="5"/>
    <x v="1"/>
    <n v="97.49"/>
    <n v="178911"/>
    <n v="42410"/>
    <x v="3536"/>
    <x v="4"/>
    <x v="1"/>
    <n v="48"/>
    <n v="4628"/>
  </r>
  <r>
    <s v="E4671"/>
    <s v="Vardaniya Lalla"/>
    <x v="2"/>
    <x v="0"/>
    <n v="99.26"/>
    <n v="108707"/>
    <n v="42604"/>
    <x v="1418"/>
    <x v="1"/>
    <x v="1"/>
    <n v="30"/>
    <n v="4330"/>
  </r>
  <r>
    <s v="E4672"/>
    <s v="Anika Solanki"/>
    <x v="3"/>
    <x v="1"/>
    <n v="87.32"/>
    <n v="104748"/>
    <n v="93000"/>
    <x v="3537"/>
    <x v="4"/>
    <x v="1"/>
    <n v="30"/>
    <n v="243"/>
  </r>
  <r>
    <s v="E4673"/>
    <s v="Amira Arora"/>
    <x v="0"/>
    <x v="0"/>
    <n v="95.33"/>
    <n v="98591"/>
    <n v="109434"/>
    <x v="3538"/>
    <x v="7"/>
    <x v="0"/>
    <n v="9"/>
    <n v="1806"/>
  </r>
  <r>
    <s v="E4674"/>
    <s v="Sumer Deo"/>
    <x v="3"/>
    <x v="0"/>
    <n v="98.13"/>
    <n v="22387"/>
    <n v="76493"/>
    <x v="3539"/>
    <x v="1"/>
    <x v="1"/>
    <n v="47"/>
    <n v="1054"/>
  </r>
  <r>
    <s v="E4675"/>
    <s v="Vritika Babu"/>
    <x v="0"/>
    <x v="4"/>
    <n v="92.6"/>
    <n v="177455"/>
    <n v="96395"/>
    <x v="3540"/>
    <x v="1"/>
    <x v="1"/>
    <n v="31"/>
    <n v="1511"/>
  </r>
  <r>
    <s v="E4676"/>
    <s v="Hridaan Badami"/>
    <x v="4"/>
    <x v="4"/>
    <n v="85.92"/>
    <n v="133453"/>
    <n v="61044"/>
    <x v="3541"/>
    <x v="1"/>
    <x v="1"/>
    <n v="1"/>
    <n v="3812"/>
  </r>
  <r>
    <s v="E4677"/>
    <s v="Himmat Dora"/>
    <x v="4"/>
    <x v="0"/>
    <n v="73.3"/>
    <n v="63205"/>
    <n v="44459"/>
    <x v="3542"/>
    <x v="5"/>
    <x v="0"/>
    <n v="17"/>
    <n v="1479"/>
  </r>
  <r>
    <s v="E4678"/>
    <s v="Stuvan Mani"/>
    <x v="3"/>
    <x v="1"/>
    <n v="95.51"/>
    <n v="69376"/>
    <n v="79885"/>
    <x v="3543"/>
    <x v="5"/>
    <x v="0"/>
    <n v="19"/>
    <n v="4443"/>
  </r>
  <r>
    <s v="E4679"/>
    <s v="Miraan Tella"/>
    <x v="3"/>
    <x v="5"/>
    <n v="83.03"/>
    <n v="147786"/>
    <n v="42762"/>
    <x v="3544"/>
    <x v="0"/>
    <x v="0"/>
    <n v="3"/>
    <n v="2918"/>
  </r>
  <r>
    <s v="E4680"/>
    <s v="Nirvi Dutta"/>
    <x v="0"/>
    <x v="0"/>
    <n v="76.36"/>
    <n v="54447"/>
    <n v="59314"/>
    <x v="3545"/>
    <x v="3"/>
    <x v="0"/>
    <n v="47"/>
    <n v="1308"/>
  </r>
  <r>
    <s v="E4681"/>
    <s v="Urvi Tata"/>
    <x v="5"/>
    <x v="5"/>
    <n v="97.56"/>
    <n v="60686"/>
    <n v="94652"/>
    <x v="3546"/>
    <x v="3"/>
    <x v="0"/>
    <n v="4"/>
    <n v="3479"/>
  </r>
  <r>
    <s v="E4682"/>
    <s v="Mamooty Sundaram"/>
    <x v="2"/>
    <x v="1"/>
    <n v="71.34"/>
    <n v="191763"/>
    <n v="26039"/>
    <x v="3547"/>
    <x v="6"/>
    <x v="1"/>
    <n v="47"/>
    <n v="3046"/>
  </r>
  <r>
    <s v="E4683"/>
    <s v="Saksham Bhatt"/>
    <x v="2"/>
    <x v="4"/>
    <n v="88.24"/>
    <n v="143714"/>
    <n v="96003"/>
    <x v="3548"/>
    <x v="4"/>
    <x v="1"/>
    <n v="34"/>
    <n v="4133"/>
  </r>
  <r>
    <s v="E4684"/>
    <s v="Advik Dara"/>
    <x v="4"/>
    <x v="4"/>
    <n v="83.46"/>
    <n v="147148"/>
    <n v="51819"/>
    <x v="3549"/>
    <x v="5"/>
    <x v="0"/>
    <n v="8"/>
    <n v="3146"/>
  </r>
  <r>
    <s v="E4685"/>
    <s v="Inaaya  Warrior"/>
    <x v="0"/>
    <x v="4"/>
    <n v="90.18"/>
    <n v="97669"/>
    <n v="56450"/>
    <x v="3550"/>
    <x v="8"/>
    <x v="2"/>
    <n v="15"/>
    <n v="2298"/>
  </r>
  <r>
    <s v="E4686"/>
    <s v="Inaaya  Golla"/>
    <x v="8"/>
    <x v="4"/>
    <n v="75.75"/>
    <n v="196729"/>
    <n v="39354"/>
    <x v="3551"/>
    <x v="6"/>
    <x v="1"/>
    <n v="21"/>
    <n v="226"/>
  </r>
  <r>
    <s v="E4687"/>
    <s v="Onkar Kapadia"/>
    <x v="4"/>
    <x v="4"/>
    <n v="95.38"/>
    <n v="75583"/>
    <n v="25982"/>
    <x v="3552"/>
    <x v="1"/>
    <x v="1"/>
    <n v="28"/>
    <n v="3952"/>
  </r>
  <r>
    <s v="E4688"/>
    <s v="Saira Deo"/>
    <x v="3"/>
    <x v="1"/>
    <n v="92.25"/>
    <s v="154624"/>
    <n v="35573"/>
    <x v="3553"/>
    <x v="8"/>
    <x v="2"/>
    <n v="42"/>
    <n v="3217"/>
  </r>
  <r>
    <s v="E4689"/>
    <s v="Hazel Sunder"/>
    <x v="2"/>
    <x v="3"/>
    <n v="87.34"/>
    <n v="9281"/>
    <n v="54518"/>
    <x v="3554"/>
    <x v="0"/>
    <x v="0"/>
    <n v="49"/>
    <n v="1230"/>
  </r>
  <r>
    <s v="E4690"/>
    <s v="Raghav Bir"/>
    <x v="2"/>
    <x v="0"/>
    <n v="89.35"/>
    <n v="79985"/>
    <n v="93410"/>
    <x v="3555"/>
    <x v="4"/>
    <x v="1"/>
    <n v="16"/>
    <n v="1365"/>
  </r>
  <r>
    <s v="E4691"/>
    <s v="Badal Dani"/>
    <x v="4"/>
    <x v="3"/>
    <n v="75.239999999999995"/>
    <n v="27735"/>
    <n v="68247"/>
    <x v="3556"/>
    <x v="4"/>
    <x v="1"/>
    <n v="44"/>
    <n v="2647"/>
  </r>
  <r>
    <s v="E4692"/>
    <s v="Miraan Sampath"/>
    <x v="2"/>
    <x v="0"/>
    <n v="89.92"/>
    <n v="141414"/>
    <n v="108956"/>
    <x v="3557"/>
    <x v="3"/>
    <x v="0"/>
    <n v="7"/>
    <n v="3308"/>
  </r>
  <r>
    <s v="E4693"/>
    <s v="Vardaniya Ratta"/>
    <x v="4"/>
    <x v="3"/>
    <n v="78.989999999999995"/>
    <n v="186755"/>
    <n v="48880"/>
    <x v="3436"/>
    <x v="2"/>
    <x v="0"/>
    <n v="50"/>
    <n v="1607"/>
  </r>
  <r>
    <s v="E4694"/>
    <s v="Nakul Balay"/>
    <x v="2"/>
    <x v="5"/>
    <n v="82.75"/>
    <n v="16011"/>
    <n v="75760"/>
    <x v="3558"/>
    <x v="4"/>
    <x v="1"/>
    <n v="19"/>
    <n v="1860"/>
  </r>
  <r>
    <s v="E4695"/>
    <s v="Oorja Kari"/>
    <x v="4"/>
    <x v="0"/>
    <n v="96.79"/>
    <n v="41964"/>
    <n v="78447"/>
    <x v="3559"/>
    <x v="8"/>
    <x v="2"/>
    <n v="43"/>
    <n v="2744"/>
  </r>
  <r>
    <s v="E4696"/>
    <s v="Biju Goda"/>
    <x v="2"/>
    <x v="1"/>
    <n v="96.9"/>
    <n v="12434"/>
    <n v="113820"/>
    <x v="3560"/>
    <x v="1"/>
    <x v="1"/>
    <n v="11"/>
    <n v="1201"/>
  </r>
  <r>
    <s v="E4697"/>
    <s v="Eva Karan"/>
    <x v="4"/>
    <x v="1"/>
    <n v="96.92"/>
    <n v="157413"/>
    <n v="108314"/>
    <x v="3561"/>
    <x v="8"/>
    <x v="2"/>
    <n v="25"/>
    <n v="3705"/>
  </r>
  <r>
    <s v="E4698"/>
    <s v="Parinaaz Sahni"/>
    <x v="2"/>
    <x v="5"/>
    <n v="76.97"/>
    <n v="81634"/>
    <n v="118372"/>
    <x v="3562"/>
    <x v="6"/>
    <x v="1"/>
    <n v="34"/>
    <n v="3144"/>
  </r>
  <r>
    <s v="E4699"/>
    <s v="Romil Aggarwal"/>
    <x v="5"/>
    <x v="4"/>
    <n v="75.52"/>
    <n v="33675"/>
    <n v="33195"/>
    <x v="3563"/>
    <x v="1"/>
    <x v="1"/>
    <n v="28"/>
    <n v="431"/>
  </r>
  <r>
    <s v="E4700"/>
    <s v="Sara Balasubramanian"/>
    <x v="2"/>
    <x v="3"/>
    <n v="86.15"/>
    <n v="174630"/>
    <n v="87138"/>
    <x v="3564"/>
    <x v="3"/>
    <x v="0"/>
    <n v="28"/>
    <n v="2232"/>
  </r>
  <r>
    <s v="E4701"/>
    <s v="Umang Lata"/>
    <x v="0"/>
    <x v="3"/>
    <n v="93.46"/>
    <n v="99962"/>
    <n v="33853"/>
    <x v="3565"/>
    <x v="2"/>
    <x v="0"/>
    <n v="36"/>
    <n v="1326"/>
  </r>
  <r>
    <s v="E4702"/>
    <s v="Yashvi Boase"/>
    <x v="3"/>
    <x v="4"/>
    <n v="97.78"/>
    <n v="28193"/>
    <n v="48247"/>
    <x v="3566"/>
    <x v="6"/>
    <x v="1"/>
    <n v="30"/>
    <n v="4693"/>
  </r>
  <r>
    <s v="E4703"/>
    <s v="Dhruv Gokhale"/>
    <x v="0"/>
    <x v="4"/>
    <n v="82.37"/>
    <n v="164400"/>
    <n v="99640"/>
    <x v="3567"/>
    <x v="6"/>
    <x v="1"/>
    <n v="36"/>
    <n v="2886"/>
  </r>
  <r>
    <s v="E4704"/>
    <s v="Shlok Datta"/>
    <x v="3"/>
    <x v="3"/>
    <n v="92.3"/>
    <n v="185443"/>
    <n v="73297"/>
    <x v="3568"/>
    <x v="7"/>
    <x v="0"/>
    <n v="1"/>
    <n v="2347"/>
  </r>
  <r>
    <s v="E4705"/>
    <s v="Charvi Tak"/>
    <x v="3"/>
    <x v="5"/>
    <n v="90"/>
    <n v="181067"/>
    <n v="90462"/>
    <x v="3569"/>
    <x v="4"/>
    <x v="1"/>
    <n v="27"/>
    <n v="474"/>
  </r>
  <r>
    <s v="E4706"/>
    <s v="Akarsh Thakur"/>
    <x v="2"/>
    <x v="3"/>
    <n v="79.25"/>
    <n v="28736"/>
    <n v="86018"/>
    <x v="3570"/>
    <x v="7"/>
    <x v="0"/>
    <n v="28"/>
    <n v="3851"/>
  </r>
  <r>
    <s v="E4707"/>
    <s v="Saanvi Jhaveri"/>
    <x v="4"/>
    <x v="1"/>
    <n v="82.41"/>
    <n v="47402"/>
    <n v="57369"/>
    <x v="3571"/>
    <x v="8"/>
    <x v="2"/>
    <n v="41"/>
    <n v="3147"/>
  </r>
  <r>
    <s v="E4708"/>
    <s v="Charvi Chhabra"/>
    <x v="6"/>
    <x v="1"/>
    <n v="84.14"/>
    <n v="162921"/>
    <n v="118296"/>
    <x v="3572"/>
    <x v="1"/>
    <x v="1"/>
    <n v="25"/>
    <n v="2271"/>
  </r>
  <r>
    <s v="E4709"/>
    <s v="Mehul Karnik"/>
    <x v="0"/>
    <x v="3"/>
    <n v="99.8"/>
    <n v="90483"/>
    <n v="70152"/>
    <x v="3573"/>
    <x v="2"/>
    <x v="0"/>
    <n v="28"/>
    <n v="1992"/>
  </r>
  <r>
    <s v="E4710"/>
    <s v="Renee Mannan"/>
    <x v="5"/>
    <x v="5"/>
    <n v="75.739999999999995"/>
    <n v="50841"/>
    <n v="78783"/>
    <x v="3574"/>
    <x v="0"/>
    <x v="0"/>
    <n v="22"/>
    <n v="667"/>
  </r>
  <r>
    <s v="E4711"/>
    <s v="Vivaan Saraf"/>
    <x v="5"/>
    <x v="0"/>
    <n v="97.73"/>
    <n v="24765"/>
    <n v="75419"/>
    <x v="3575"/>
    <x v="7"/>
    <x v="0"/>
    <n v="36"/>
    <n v="1361"/>
  </r>
  <r>
    <s v="E4712"/>
    <s v="Neelofar Saini"/>
    <x v="0"/>
    <x v="5"/>
    <n v="84.33"/>
    <n v="33920"/>
    <n v="107732"/>
    <x v="1454"/>
    <x v="0"/>
    <x v="0"/>
    <n v="7"/>
    <n v="1224"/>
  </r>
  <r>
    <s v="E4713"/>
    <s v="Shalv Thaker"/>
    <x v="3"/>
    <x v="3"/>
    <n v="97.2"/>
    <n v="116957"/>
    <n v="50865"/>
    <x v="3576"/>
    <x v="4"/>
    <x v="1"/>
    <n v="16"/>
    <n v="2256"/>
  </r>
  <r>
    <s v="E4714"/>
    <s v="Pihu Cherian"/>
    <x v="2"/>
    <x v="0"/>
    <n v="98.41"/>
    <n v="64264"/>
    <n v="115412"/>
    <x v="3577"/>
    <x v="8"/>
    <x v="2"/>
    <n v="21"/>
    <n v="1530"/>
  </r>
  <r>
    <s v="E4715"/>
    <s v="Zeeshan Dewan"/>
    <x v="5"/>
    <x v="2"/>
    <n v="84.49"/>
    <n v="58516"/>
    <n v="100264"/>
    <x v="3578"/>
    <x v="2"/>
    <x v="0"/>
    <n v="21"/>
    <n v="3957"/>
  </r>
  <r>
    <s v="E4716"/>
    <s v="Prerak Shenoy"/>
    <x v="0"/>
    <x v="0"/>
    <n v="90.3"/>
    <n v="187005"/>
    <n v="110363"/>
    <x v="3579"/>
    <x v="4"/>
    <x v="1"/>
    <n v="50"/>
    <n v="726"/>
  </r>
  <r>
    <s v="E4717"/>
    <s v="Anya Jaggi"/>
    <x v="0"/>
    <x v="1"/>
    <n v="70.02"/>
    <n v="103040"/>
    <n v="81111"/>
    <x v="3580"/>
    <x v="6"/>
    <x v="1"/>
    <n v="33"/>
    <n v="1022"/>
  </r>
  <r>
    <s v="E4718"/>
    <s v="Kashvi Issac"/>
    <x v="2"/>
    <x v="3"/>
    <n v="71.03"/>
    <n v="90115"/>
    <n v="46505"/>
    <x v="3581"/>
    <x v="4"/>
    <x v="1"/>
    <n v="12"/>
    <n v="1611"/>
  </r>
  <r>
    <s v="E4719"/>
    <s v="Dharmajan Keer"/>
    <x v="4"/>
    <x v="4"/>
    <n v="81.209999999999994"/>
    <n v="181629"/>
    <n v="39218"/>
    <x v="3582"/>
    <x v="5"/>
    <x v="0"/>
    <n v="1"/>
    <n v="4463"/>
  </r>
  <r>
    <s v="E4720"/>
    <s v="Sumer Dave"/>
    <x v="5"/>
    <x v="1"/>
    <n v="74.430000000000007"/>
    <n v="99207"/>
    <n v="63154"/>
    <x v="3583"/>
    <x v="6"/>
    <x v="1"/>
    <n v="4"/>
    <n v="480"/>
  </r>
  <r>
    <s v="E4721"/>
    <s v="Renee Shankar"/>
    <x v="2"/>
    <x v="0"/>
    <n v="74.03"/>
    <n v="130438"/>
    <n v="27204"/>
    <x v="3584"/>
    <x v="3"/>
    <x v="0"/>
    <n v="46"/>
    <n v="2426"/>
  </r>
  <r>
    <s v="E4722"/>
    <s v="Manikya Agarwal"/>
    <x v="0"/>
    <x v="1"/>
    <n v="82.72"/>
    <n v="9673"/>
    <n v="34480"/>
    <x v="3585"/>
    <x v="7"/>
    <x v="0"/>
    <n v="39"/>
    <n v="4088"/>
  </r>
  <r>
    <s v="E4723"/>
    <s v="Shlok Solanki"/>
    <x v="4"/>
    <x v="0"/>
    <n v="97.49"/>
    <n v="181597"/>
    <n v="59191"/>
    <x v="3586"/>
    <x v="1"/>
    <x v="1"/>
    <n v="12"/>
    <n v="3757"/>
  </r>
  <r>
    <s v="E4724"/>
    <s v="Hrishita Contractor"/>
    <x v="5"/>
    <x v="1"/>
    <n v="72.7"/>
    <n v="153734"/>
    <n v="88721"/>
    <x v="3587"/>
    <x v="1"/>
    <x v="1"/>
    <n v="30"/>
    <n v="3418"/>
  </r>
  <r>
    <s v="E4725"/>
    <s v="Hunar Ramanathan"/>
    <x v="4"/>
    <x v="2"/>
    <n v="70.55"/>
    <n v="126877"/>
    <n v="72227"/>
    <x v="3588"/>
    <x v="3"/>
    <x v="0"/>
    <n v="45"/>
    <n v="3953"/>
  </r>
  <r>
    <s v="E4726"/>
    <s v="Jivika Dass"/>
    <x v="0"/>
    <x v="0"/>
    <n v="89.02"/>
    <n v="87274"/>
    <n v="116815"/>
    <x v="3589"/>
    <x v="3"/>
    <x v="0"/>
    <n v="24"/>
    <n v="4111"/>
  </r>
  <r>
    <s v="E4727"/>
    <s v="Priyansh Virk"/>
    <x v="3"/>
    <x v="1"/>
    <n v="72.59"/>
    <n v="69601"/>
    <n v="76057"/>
    <x v="3590"/>
    <x v="8"/>
    <x v="2"/>
    <n v="3"/>
    <n v="1870"/>
  </r>
  <r>
    <s v="E4728"/>
    <s v="Alia Sharaf"/>
    <x v="0"/>
    <x v="4"/>
    <n v="94.7"/>
    <n v="108849"/>
    <n v="78191"/>
    <x v="3591"/>
    <x v="3"/>
    <x v="0"/>
    <n v="30"/>
    <n v="3990"/>
  </r>
  <r>
    <s v="E4729"/>
    <s v="Khushi Bakshi"/>
    <x v="0"/>
    <x v="3"/>
    <n v="96.19"/>
    <n v="169645"/>
    <n v="64791"/>
    <x v="3592"/>
    <x v="8"/>
    <x v="2"/>
    <n v="24"/>
    <n v="1566"/>
  </r>
  <r>
    <s v="E4730"/>
    <s v="Vedika Chada"/>
    <x v="4"/>
    <x v="0"/>
    <n v="98.93"/>
    <n v="66178"/>
    <n v="70559"/>
    <x v="3593"/>
    <x v="1"/>
    <x v="1"/>
    <n v="46"/>
    <n v="507"/>
  </r>
  <r>
    <s v="E4731"/>
    <s v="Vardaniya Hans"/>
    <x v="4"/>
    <x v="4"/>
    <n v="87.18"/>
    <n v="139371"/>
    <n v="88442"/>
    <x v="895"/>
    <x v="7"/>
    <x v="0"/>
    <n v="38"/>
    <n v="560"/>
  </r>
  <r>
    <s v="E4732"/>
    <s v="Tarini Krishna"/>
    <x v="0"/>
    <x v="3"/>
    <n v="95.86"/>
    <n v="194576"/>
    <n v="97506"/>
    <x v="3594"/>
    <x v="8"/>
    <x v="2"/>
    <n v="47"/>
    <n v="3010"/>
  </r>
  <r>
    <s v="E4733"/>
    <s v="Vritika Dass"/>
    <x v="4"/>
    <x v="0"/>
    <n v="94.08"/>
    <n v="118910"/>
    <n v="95529"/>
    <x v="3595"/>
    <x v="7"/>
    <x v="0"/>
    <n v="20"/>
    <n v="2378"/>
  </r>
  <r>
    <s v="E4734"/>
    <s v="Jayant Sundaram"/>
    <x v="5"/>
    <x v="3"/>
    <n v="73.98"/>
    <n v="123864"/>
    <n v="31208"/>
    <x v="3596"/>
    <x v="0"/>
    <x v="0"/>
    <n v="38"/>
    <n v="4311"/>
  </r>
  <r>
    <s v="E4735"/>
    <s v="Khushi Balasubramanian"/>
    <x v="0"/>
    <x v="1"/>
    <n v="79.150000000000006"/>
    <n v="177940"/>
    <n v="77639"/>
    <x v="3597"/>
    <x v="1"/>
    <x v="1"/>
    <n v="44"/>
    <n v="4102"/>
  </r>
  <r>
    <s v="E4736"/>
    <s v="Riaan Dewan"/>
    <x v="4"/>
    <x v="4"/>
    <n v="92.6"/>
    <n v="184165"/>
    <n v="107717"/>
    <x v="3598"/>
    <x v="0"/>
    <x v="0"/>
    <n v="11"/>
    <n v="1723"/>
  </r>
  <r>
    <s v="E4737"/>
    <s v="Gatik Bumb"/>
    <x v="4"/>
    <x v="3"/>
    <n v="78.55"/>
    <n v="79047"/>
    <n v="25563"/>
    <x v="3599"/>
    <x v="7"/>
    <x v="0"/>
    <n v="4"/>
    <n v="4197"/>
  </r>
  <r>
    <s v="E4738"/>
    <s v="Heer Bakshi"/>
    <x v="2"/>
    <x v="0"/>
    <n v="92.05"/>
    <n v="36768"/>
    <n v="77947"/>
    <x v="3600"/>
    <x v="2"/>
    <x v="0"/>
    <n v="37"/>
    <n v="3483"/>
  </r>
  <r>
    <s v="E4739"/>
    <s v="Sara Bandi"/>
    <x v="5"/>
    <x v="4"/>
    <n v="84.2"/>
    <n v="97467"/>
    <n v="84818"/>
    <x v="3601"/>
    <x v="7"/>
    <x v="0"/>
    <n v="2"/>
    <n v="3668"/>
  </r>
  <r>
    <s v="E4740"/>
    <s v="Onkar Chana"/>
    <x v="4"/>
    <x v="4"/>
    <n v="83.29"/>
    <n v="115164"/>
    <n v="42630"/>
    <x v="3602"/>
    <x v="4"/>
    <x v="1"/>
    <n v="11"/>
    <n v="4400"/>
  </r>
  <r>
    <s v="E4741"/>
    <s v="Zara Mammen"/>
    <x v="0"/>
    <x v="1"/>
    <n v="71.8"/>
    <n v="155014"/>
    <n v="39507"/>
    <x v="730"/>
    <x v="7"/>
    <x v="0"/>
    <n v="27"/>
    <n v="4172"/>
  </r>
  <r>
    <s v="E4742"/>
    <s v="Kanav Manne"/>
    <x v="3"/>
    <x v="5"/>
    <n v="79.59"/>
    <n v="50756"/>
    <n v="82937"/>
    <x v="3603"/>
    <x v="5"/>
    <x v="0"/>
    <n v="10"/>
    <n v="4518"/>
  </r>
  <r>
    <s v="E4743"/>
    <s v="Kaira Mahajan"/>
    <x v="5"/>
    <x v="2"/>
    <n v="87.29"/>
    <n v="12389"/>
    <n v="116404"/>
    <x v="3604"/>
    <x v="4"/>
    <x v="1"/>
    <n v="50"/>
    <n v="1662"/>
  </r>
  <r>
    <s v="E4744"/>
    <s v="Adira Gade"/>
    <x v="2"/>
    <x v="4"/>
    <n v="86.48"/>
    <n v="198213"/>
    <n v="111104"/>
    <x v="3605"/>
    <x v="7"/>
    <x v="0"/>
    <n v="30"/>
    <n v="4247"/>
  </r>
  <r>
    <s v="E4745"/>
    <s v="Samar Khalsa"/>
    <x v="5"/>
    <x v="3"/>
    <n v="72.97"/>
    <n v="56385"/>
    <n v="52948"/>
    <x v="3606"/>
    <x v="1"/>
    <x v="1"/>
    <n v="47"/>
    <n v="683"/>
  </r>
  <r>
    <s v="E4746"/>
    <s v="Abram Solanki"/>
    <x v="5"/>
    <x v="1"/>
    <n v="94.31"/>
    <n v="68009"/>
    <n v="27162"/>
    <x v="3607"/>
    <x v="6"/>
    <x v="1"/>
    <n v="19"/>
    <n v="4019"/>
  </r>
  <r>
    <s v="E4747"/>
    <s v="Purab Hans"/>
    <x v="4"/>
    <x v="1"/>
    <n v="90.68"/>
    <n v="140367"/>
    <n v="119671"/>
    <x v="3608"/>
    <x v="5"/>
    <x v="0"/>
    <n v="6"/>
    <n v="2903"/>
  </r>
  <r>
    <s v="E4748"/>
    <s v="Kimaya Basu"/>
    <x v="4"/>
    <x v="4"/>
    <n v="75.06"/>
    <n v="40859"/>
    <n v="47281"/>
    <x v="3609"/>
    <x v="1"/>
    <x v="1"/>
    <n v="40"/>
    <n v="379"/>
  </r>
  <r>
    <s v="E4749"/>
    <s v="Amira Shroff"/>
    <x v="5"/>
    <x v="5"/>
    <n v="86.1"/>
    <n v="88997"/>
    <n v="44429"/>
    <x v="3610"/>
    <x v="0"/>
    <x v="0"/>
    <n v="5"/>
    <n v="4611"/>
  </r>
  <r>
    <s v="E4750"/>
    <s v="Vidur Varty"/>
    <x v="0"/>
    <x v="5"/>
    <n v="75.06"/>
    <n v="6570"/>
    <n v="102389"/>
    <x v="3611"/>
    <x v="0"/>
    <x v="0"/>
    <n v="40"/>
    <n v="265"/>
  </r>
  <r>
    <s v="E4751"/>
    <s v="Aarna Sachdev"/>
    <x v="6"/>
    <x v="4"/>
    <n v="83.75"/>
    <n v="57818"/>
    <n v="102536"/>
    <x v="3612"/>
    <x v="6"/>
    <x v="1"/>
    <n v="43"/>
    <n v="3481"/>
  </r>
  <r>
    <s v="E4752"/>
    <s v="Navya Wagle"/>
    <x v="3"/>
    <x v="4"/>
    <n v="88.33"/>
    <n v="13645"/>
    <n v="105637"/>
    <x v="3613"/>
    <x v="4"/>
    <x v="1"/>
    <n v="16"/>
    <n v="2327"/>
  </r>
  <r>
    <s v="E4753"/>
    <s v="Neysa Kale"/>
    <x v="2"/>
    <x v="1"/>
    <n v="95.37"/>
    <n v="7801"/>
    <n v="88733"/>
    <x v="3614"/>
    <x v="3"/>
    <x v="0"/>
    <n v="4"/>
    <n v="4102"/>
  </r>
  <r>
    <s v="E4754"/>
    <s v="Kismat Chanda"/>
    <x v="4"/>
    <x v="4"/>
    <n v="99.82"/>
    <n v="159409"/>
    <n v="31147"/>
    <x v="3615"/>
    <x v="0"/>
    <x v="0"/>
    <n v="50"/>
    <n v="448"/>
  </r>
  <r>
    <s v="E4755"/>
    <s v="Kimaya Konda"/>
    <x v="5"/>
    <x v="0"/>
    <n v="70.87"/>
    <n v="50318"/>
    <n v="56216"/>
    <x v="3616"/>
    <x v="8"/>
    <x v="2"/>
    <n v="5"/>
    <n v="398"/>
  </r>
  <r>
    <s v="E4756"/>
    <s v="Shray Sehgal"/>
    <x v="2"/>
    <x v="0"/>
    <n v="99.74"/>
    <n v="130995"/>
    <n v="113628"/>
    <x v="2142"/>
    <x v="2"/>
    <x v="0"/>
    <n v="17"/>
    <n v="1484"/>
  </r>
  <r>
    <s v="E4757"/>
    <s v="Ryan Loke"/>
    <x v="4"/>
    <x v="1"/>
    <n v="90.83"/>
    <n v="21031"/>
    <n v="48088"/>
    <x v="3617"/>
    <x v="8"/>
    <x v="2"/>
    <n v="5"/>
    <n v="3091"/>
  </r>
  <r>
    <s v="E4758"/>
    <s v="Vanya Bali"/>
    <x v="5"/>
    <x v="1"/>
    <n v="72.36"/>
    <n v="84582"/>
    <n v="40128"/>
    <x v="2742"/>
    <x v="2"/>
    <x v="0"/>
    <n v="33"/>
    <n v="2049"/>
  </r>
  <r>
    <s v="E4759"/>
    <s v="Ira Balakrishnan"/>
    <x v="5"/>
    <x v="4"/>
    <n v="77.72"/>
    <n v="29463"/>
    <n v="43314"/>
    <x v="3618"/>
    <x v="2"/>
    <x v="0"/>
    <n v="34"/>
    <n v="3374"/>
  </r>
  <r>
    <s v="E4760"/>
    <s v="Dhruv Ben"/>
    <x v="3"/>
    <x v="0"/>
    <n v="90.5"/>
    <n v="114648"/>
    <n v="118946"/>
    <x v="3619"/>
    <x v="8"/>
    <x v="2"/>
    <n v="8"/>
    <n v="253"/>
  </r>
  <r>
    <s v="E4761"/>
    <s v="Jivika Contractor"/>
    <x v="5"/>
    <x v="4"/>
    <n v="93.24"/>
    <n v="80975"/>
    <n v="100686"/>
    <x v="2067"/>
    <x v="8"/>
    <x v="2"/>
    <n v="2"/>
    <n v="1387"/>
  </r>
  <r>
    <s v="E4762"/>
    <s v="Misha Chatterjee"/>
    <x v="5"/>
    <x v="3"/>
    <n v="79.83"/>
    <n v="177865"/>
    <n v="56463"/>
    <x v="3620"/>
    <x v="5"/>
    <x v="0"/>
    <n v="12"/>
    <n v="3344"/>
  </r>
  <r>
    <s v="E4763"/>
    <s v="Ritvik Ratti"/>
    <x v="3"/>
    <x v="5"/>
    <n v="80.260000000000005"/>
    <n v="117554"/>
    <n v="39306"/>
    <x v="3621"/>
    <x v="3"/>
    <x v="0"/>
    <n v="7"/>
    <n v="741"/>
  </r>
  <r>
    <s v="E4764"/>
    <s v="Vanya Dixit"/>
    <x v="4"/>
    <x v="0"/>
    <n v="72.09"/>
    <n v="64570"/>
    <n v="70025"/>
    <x v="3622"/>
    <x v="7"/>
    <x v="0"/>
    <n v="19"/>
    <n v="2572"/>
  </r>
  <r>
    <s v="E4765"/>
    <s v="Miraya Varma"/>
    <x v="5"/>
    <x v="3"/>
    <n v="81.41"/>
    <n v="39352"/>
    <n v="79187"/>
    <x v="3623"/>
    <x v="2"/>
    <x v="0"/>
    <n v="1"/>
    <n v="1854"/>
  </r>
  <r>
    <s v="E4766"/>
    <s v="Zaina Shah"/>
    <x v="7"/>
    <x v="4"/>
    <n v="72.42"/>
    <n v="40680"/>
    <n v="31735"/>
    <x v="3624"/>
    <x v="6"/>
    <x v="1"/>
    <n v="13"/>
    <n v="4700"/>
  </r>
  <r>
    <s v="E4767"/>
    <s v="Abram Uppal"/>
    <x v="4"/>
    <x v="0"/>
    <n v="91.37"/>
    <n v="176986"/>
    <n v="67458"/>
    <x v="3625"/>
    <x v="0"/>
    <x v="0"/>
    <n v="34"/>
    <n v="4461"/>
  </r>
  <r>
    <s v="E4768"/>
    <s v="Indrans Wali"/>
    <x v="0"/>
    <x v="0"/>
    <n v="93.56"/>
    <n v="40082"/>
    <n v="54503"/>
    <x v="3626"/>
    <x v="3"/>
    <x v="0"/>
    <n v="22"/>
    <n v="4515"/>
  </r>
  <r>
    <s v="E4769"/>
    <s v="Shaan Bora"/>
    <x v="4"/>
    <x v="4"/>
    <n v="82.31"/>
    <n v="38949"/>
    <n v="52641"/>
    <x v="3627"/>
    <x v="3"/>
    <x v="0"/>
    <n v="35"/>
    <n v="1130"/>
  </r>
  <r>
    <s v="E4770"/>
    <s v="Shanaya Chaudry"/>
    <x v="0"/>
    <x v="4"/>
    <n v="96.51"/>
    <n v="98676"/>
    <n v="97195"/>
    <x v="3017"/>
    <x v="1"/>
    <x v="1"/>
    <n v="12"/>
    <n v="368"/>
  </r>
  <r>
    <s v="E4771"/>
    <s v="Shanaya Tella"/>
    <x v="5"/>
    <x v="2"/>
    <n v="75.489999999999995"/>
    <n v="73302"/>
    <n v="44851"/>
    <x v="3628"/>
    <x v="7"/>
    <x v="0"/>
    <n v="31"/>
    <n v="3315"/>
  </r>
  <r>
    <s v="E4772"/>
    <s v="Ahana  Kala"/>
    <x v="0"/>
    <x v="3"/>
    <n v="74.81"/>
    <n v="60976"/>
    <n v="89488"/>
    <x v="3629"/>
    <x v="1"/>
    <x v="1"/>
    <n v="16"/>
    <n v="2187"/>
  </r>
  <r>
    <s v="E4773"/>
    <s v="Nitya Raja"/>
    <x v="3"/>
    <x v="0"/>
    <n v="90.66"/>
    <n v="123883"/>
    <n v="99590"/>
    <x v="3630"/>
    <x v="4"/>
    <x v="1"/>
    <n v="3"/>
    <n v="858"/>
  </r>
  <r>
    <s v="E4774"/>
    <s v="Urvi Master"/>
    <x v="5"/>
    <x v="5"/>
    <n v="87.9"/>
    <n v="113151"/>
    <n v="77149"/>
    <x v="3631"/>
    <x v="2"/>
    <x v="0"/>
    <n v="41"/>
    <n v="2033"/>
  </r>
  <r>
    <s v="E4775"/>
    <s v="Sahil Jayaraman"/>
    <x v="2"/>
    <x v="1"/>
    <n v="76.25"/>
    <n v="32749"/>
    <n v="71543"/>
    <x v="3632"/>
    <x v="2"/>
    <x v="0"/>
    <n v="29"/>
    <n v="1563"/>
  </r>
  <r>
    <s v="E4776"/>
    <s v="Navya Zachariah"/>
    <x v="2"/>
    <x v="4"/>
    <n v="81.08"/>
    <n v="46513"/>
    <n v="47415"/>
    <x v="3633"/>
    <x v="3"/>
    <x v="0"/>
    <n v="15"/>
    <n v="1271"/>
  </r>
  <r>
    <s v="E4777"/>
    <s v="Aniruddh Mand"/>
    <x v="5"/>
    <x v="0"/>
    <n v="86.68"/>
    <n v="178083"/>
    <n v="75777"/>
    <x v="3634"/>
    <x v="6"/>
    <x v="1"/>
    <n v="47"/>
    <n v="3349"/>
  </r>
  <r>
    <s v="E4778"/>
    <s v="Alisha Chana"/>
    <x v="3"/>
    <x v="0"/>
    <n v="99.43"/>
    <n v="151134"/>
    <n v="25723"/>
    <x v="3635"/>
    <x v="6"/>
    <x v="1"/>
    <n v="4"/>
    <n v="1287"/>
  </r>
  <r>
    <s v="E4779"/>
    <s v="Abram Wali"/>
    <x v="8"/>
    <x v="0"/>
    <n v="96.16"/>
    <n v="53485"/>
    <n v="42688"/>
    <x v="3636"/>
    <x v="1"/>
    <x v="1"/>
    <n v="30"/>
    <n v="1587"/>
  </r>
  <r>
    <s v="E4780"/>
    <s v="Neysa Tella"/>
    <x v="2"/>
    <x v="5"/>
    <n v="81.569999999999993"/>
    <n v="103766"/>
    <n v="72760"/>
    <x v="3637"/>
    <x v="6"/>
    <x v="1"/>
    <n v="16"/>
    <n v="935"/>
  </r>
  <r>
    <s v="E4781"/>
    <s v="Tanya Chauhan"/>
    <x v="5"/>
    <x v="4"/>
    <n v="93.28"/>
    <n v="150845"/>
    <n v="56531"/>
    <x v="3638"/>
    <x v="8"/>
    <x v="2"/>
    <n v="37"/>
    <n v="1962"/>
  </r>
  <r>
    <s v="E4782"/>
    <s v="Yakshit Goda"/>
    <x v="2"/>
    <x v="4"/>
    <n v="77.22"/>
    <n v="63865"/>
    <n v="46309"/>
    <x v="3639"/>
    <x v="0"/>
    <x v="0"/>
    <n v="22"/>
    <n v="4420"/>
  </r>
  <r>
    <s v="E4783"/>
    <s v="Drishya Biswas"/>
    <x v="4"/>
    <x v="3"/>
    <n v="90.88"/>
    <n v="20415"/>
    <n v="72962"/>
    <x v="3640"/>
    <x v="3"/>
    <x v="0"/>
    <n v="33"/>
    <n v="3436"/>
  </r>
  <r>
    <s v="E4784"/>
    <s v="Akarsh Kata"/>
    <x v="2"/>
    <x v="5"/>
    <n v="77.099999999999994"/>
    <n v="135542"/>
    <n v="106641"/>
    <x v="3641"/>
    <x v="0"/>
    <x v="0"/>
    <n v="30"/>
    <n v="1124"/>
  </r>
  <r>
    <s v="E4785"/>
    <s v="Mannat Basak"/>
    <x v="3"/>
    <x v="2"/>
    <n v="83.07"/>
    <n v="90826"/>
    <n v="65772"/>
    <x v="3642"/>
    <x v="2"/>
    <x v="0"/>
    <n v="33"/>
    <n v="1932"/>
  </r>
  <r>
    <s v="E4786"/>
    <s v="Anay Ravel"/>
    <x v="5"/>
    <x v="3"/>
    <n v="81.61"/>
    <n v="133665"/>
    <n v="37226"/>
    <x v="3643"/>
    <x v="2"/>
    <x v="0"/>
    <n v="13"/>
    <n v="646"/>
  </r>
  <r>
    <s v="E4787"/>
    <s v="Kaira Balasubramanian"/>
    <x v="0"/>
    <x v="1"/>
    <n v="85.93"/>
    <n v="27542"/>
    <n v="68814"/>
    <x v="3644"/>
    <x v="1"/>
    <x v="1"/>
    <n v="2"/>
    <n v="2623"/>
  </r>
  <r>
    <s v="E4788"/>
    <s v="Yashvi Ravi"/>
    <x v="4"/>
    <x v="5"/>
    <n v="94.36"/>
    <n v="60643"/>
    <n v="81464"/>
    <x v="3645"/>
    <x v="8"/>
    <x v="2"/>
    <n v="34"/>
    <n v="3896"/>
  </r>
  <r>
    <s v="E4789"/>
    <s v="Ryan Sankaran"/>
    <x v="2"/>
    <x v="1"/>
    <n v="74.42"/>
    <n v="140002"/>
    <n v="68278"/>
    <x v="3646"/>
    <x v="1"/>
    <x v="1"/>
    <n v="25"/>
    <n v="1625"/>
  </r>
  <r>
    <s v="E4790"/>
    <s v="Sara Magar"/>
    <x v="0"/>
    <x v="5"/>
    <n v="95.44"/>
    <n v="79955"/>
    <n v="118892"/>
    <x v="3647"/>
    <x v="0"/>
    <x v="0"/>
    <n v="33"/>
    <n v="1341"/>
  </r>
  <r>
    <s v="E4791"/>
    <s v="Jhanvi Shanker"/>
    <x v="2"/>
    <x v="4"/>
    <n v="78.099999999999994"/>
    <n v="113516"/>
    <n v="43129"/>
    <x v="3648"/>
    <x v="3"/>
    <x v="0"/>
    <n v="17"/>
    <n v="3794"/>
  </r>
  <r>
    <s v="E4792"/>
    <s v="Prerak Raj"/>
    <x v="5"/>
    <x v="0"/>
    <n v="92.72"/>
    <n v="108037"/>
    <n v="52658"/>
    <x v="3649"/>
    <x v="2"/>
    <x v="0"/>
    <n v="7"/>
    <n v="3540"/>
  </r>
  <r>
    <s v="E4793"/>
    <s v="Ayesha Bajaj"/>
    <x v="9"/>
    <x v="1"/>
    <n v="99.45"/>
    <n v="9194"/>
    <n v="107253"/>
    <x v="3650"/>
    <x v="2"/>
    <x v="0"/>
    <n v="26"/>
    <n v="2735"/>
  </r>
  <r>
    <s v="E4794"/>
    <s v="Romil Rajagopal"/>
    <x v="2"/>
    <x v="1"/>
    <n v="89.72"/>
    <n v="8632"/>
    <n v="38799"/>
    <x v="3651"/>
    <x v="5"/>
    <x v="0"/>
    <n v="25"/>
    <n v="2168"/>
  </r>
  <r>
    <s v="E4795"/>
    <s v="Shray Bal"/>
    <x v="4"/>
    <x v="0"/>
    <n v="90.75"/>
    <n v="100900"/>
    <n v="77985"/>
    <x v="3652"/>
    <x v="1"/>
    <x v="1"/>
    <n v="30"/>
    <n v="2847"/>
  </r>
  <r>
    <s v="E4796"/>
    <s v="Onkar Suresh"/>
    <x v="2"/>
    <x v="0"/>
    <n v="77.75"/>
    <n v="198421"/>
    <n v="78791"/>
    <x v="3653"/>
    <x v="1"/>
    <x v="1"/>
    <n v="17"/>
    <n v="1734"/>
  </r>
  <r>
    <s v="E4797"/>
    <s v="Damini Majumdar"/>
    <x v="4"/>
    <x v="0"/>
    <n v="93.28"/>
    <n v="31275"/>
    <n v="114265"/>
    <x v="3654"/>
    <x v="4"/>
    <x v="1"/>
    <n v="5"/>
    <n v="3844"/>
  </r>
  <r>
    <s v="E4798"/>
    <s v="Mohanlal Chatterjee"/>
    <x v="4"/>
    <x v="3"/>
    <n v="70.459999999999994"/>
    <n v="28435"/>
    <n v="70748"/>
    <x v="3655"/>
    <x v="2"/>
    <x v="0"/>
    <n v="35"/>
    <n v="2290"/>
  </r>
  <r>
    <s v="E4799"/>
    <s v="Diya Kumar"/>
    <x v="4"/>
    <x v="0"/>
    <n v="78.91"/>
    <n v="104396"/>
    <n v="92788"/>
    <x v="3656"/>
    <x v="6"/>
    <x v="1"/>
    <n v="14"/>
    <n v="2403"/>
  </r>
  <r>
    <s v="E4800"/>
    <s v="Amani Sastry"/>
    <x v="1"/>
    <x v="5"/>
    <n v="92.32"/>
    <n v="82744"/>
    <n v="115212"/>
    <x v="3657"/>
    <x v="7"/>
    <x v="0"/>
    <n v="43"/>
    <n v="2926"/>
  </r>
  <r>
    <s v="E4801"/>
    <s v="Jhanvi Vohra"/>
    <x v="9"/>
    <x v="0"/>
    <n v="94.97"/>
    <n v="161489"/>
    <n v="111702"/>
    <x v="3658"/>
    <x v="0"/>
    <x v="0"/>
    <n v="45"/>
    <n v="240"/>
  </r>
  <r>
    <s v="E4802"/>
    <s v="Biju Desai"/>
    <x v="0"/>
    <x v="4"/>
    <n v="77.88"/>
    <n v="47396"/>
    <n v="87359"/>
    <x v="3659"/>
    <x v="6"/>
    <x v="1"/>
    <n v="28"/>
    <n v="592"/>
  </r>
  <r>
    <s v="E4803"/>
    <s v="Hazel Dhaliwal"/>
    <x v="6"/>
    <x v="3"/>
    <n v="80.98"/>
    <n v="99354"/>
    <n v="37569"/>
    <x v="3660"/>
    <x v="4"/>
    <x v="1"/>
    <n v="2"/>
    <n v="4316"/>
  </r>
  <r>
    <s v="E4804"/>
    <s v="Purab Bhargava"/>
    <x v="2"/>
    <x v="3"/>
    <n v="99.32"/>
    <n v="89658"/>
    <n v="59069"/>
    <x v="3661"/>
    <x v="2"/>
    <x v="0"/>
    <n v="30"/>
    <n v="1425"/>
  </r>
  <r>
    <s v="E4805"/>
    <s v="Saira Dugar"/>
    <x v="5"/>
    <x v="0"/>
    <n v="99.73"/>
    <n v="31620"/>
    <n v="56784"/>
    <x v="3662"/>
    <x v="0"/>
    <x v="0"/>
    <n v="34"/>
    <n v="4392"/>
  </r>
  <r>
    <s v="E4806"/>
    <s v="Kiaan Jayaraman"/>
    <x v="3"/>
    <x v="1"/>
    <n v="81.319999999999993"/>
    <n v="62502"/>
    <n v="25998"/>
    <x v="3663"/>
    <x v="7"/>
    <x v="0"/>
    <n v="2"/>
    <n v="281"/>
  </r>
  <r>
    <s v="E4807"/>
    <s v="Mishti Dugal"/>
    <x v="0"/>
    <x v="1"/>
    <n v="98.12"/>
    <n v="48296"/>
    <n v="46378"/>
    <x v="3664"/>
    <x v="5"/>
    <x v="0"/>
    <n v="48"/>
    <n v="1202"/>
  </r>
  <r>
    <s v="E4808"/>
    <s v="Indrans Savant"/>
    <x v="5"/>
    <x v="4"/>
    <n v="76.569999999999993"/>
    <n v="143088"/>
    <n v="65166"/>
    <x v="3665"/>
    <x v="7"/>
    <x v="0"/>
    <n v="18"/>
    <n v="1930"/>
  </r>
  <r>
    <s v="E4809"/>
    <s v="Kiaan Raval"/>
    <x v="0"/>
    <x v="1"/>
    <n v="72.319999999999993"/>
    <n v="105878"/>
    <n v="65107"/>
    <x v="3666"/>
    <x v="8"/>
    <x v="2"/>
    <n v="41"/>
    <n v="3678"/>
  </r>
  <r>
    <s v="E4810"/>
    <s v="Ranbir Vaidya"/>
    <x v="3"/>
    <x v="1"/>
    <n v="70.27"/>
    <n v="153464"/>
    <n v="116535"/>
    <x v="3667"/>
    <x v="2"/>
    <x v="0"/>
    <n v="26"/>
    <n v="4772"/>
  </r>
  <r>
    <s v="E4811"/>
    <s v="Dhruv Kalita"/>
    <x v="4"/>
    <x v="0"/>
    <n v="96.28"/>
    <n v="167838"/>
    <n v="116080"/>
    <x v="3668"/>
    <x v="3"/>
    <x v="0"/>
    <n v="49"/>
    <n v="2307"/>
  </r>
  <r>
    <s v="E4812"/>
    <s v="Ishaan Loke"/>
    <x v="5"/>
    <x v="0"/>
    <n v="79.180000000000007"/>
    <n v="88331"/>
    <n v="103517"/>
    <x v="3492"/>
    <x v="8"/>
    <x v="2"/>
    <n v="30"/>
    <n v="4841"/>
  </r>
  <r>
    <s v="E4813"/>
    <s v="Inaaya  Singhal"/>
    <x v="2"/>
    <x v="5"/>
    <n v="83.91"/>
    <n v="121264"/>
    <n v="74610"/>
    <x v="3669"/>
    <x v="4"/>
    <x v="1"/>
    <n v="11"/>
    <n v="4821"/>
  </r>
  <r>
    <s v="E4814"/>
    <s v="Myra Ramakrishnan"/>
    <x v="3"/>
    <x v="5"/>
    <n v="78.69"/>
    <n v="73462"/>
    <n v="84960"/>
    <x v="3670"/>
    <x v="4"/>
    <x v="1"/>
    <n v="25"/>
    <n v="3067"/>
  </r>
  <r>
    <s v="E4815"/>
    <s v="Amani Date"/>
    <x v="7"/>
    <x v="1"/>
    <n v="92.93"/>
    <n v="123061"/>
    <n v="51920"/>
    <x v="3671"/>
    <x v="3"/>
    <x v="0"/>
    <n v="35"/>
    <n v="887"/>
  </r>
  <r>
    <s v="E4816"/>
    <s v="Aradhya Sood"/>
    <x v="2"/>
    <x v="1"/>
    <n v="70.760000000000005"/>
    <n v="20424"/>
    <n v="116170"/>
    <x v="3672"/>
    <x v="2"/>
    <x v="0"/>
    <n v="2"/>
    <n v="4847"/>
  </r>
  <r>
    <s v="E4817"/>
    <s v="Rohan Ratta"/>
    <x v="2"/>
    <x v="0"/>
    <n v="97.64"/>
    <n v="183300"/>
    <n v="103635"/>
    <x v="3673"/>
    <x v="0"/>
    <x v="0"/>
    <n v="3"/>
    <n v="4934"/>
  </r>
  <r>
    <s v="E4818"/>
    <s v="Piya Savant"/>
    <x v="9"/>
    <x v="0"/>
    <n v="72.08"/>
    <n v="154302"/>
    <n v="56345"/>
    <x v="3674"/>
    <x v="1"/>
    <x v="1"/>
    <n v="34"/>
    <n v="1847"/>
  </r>
  <r>
    <s v="E4819"/>
    <s v="Dhanush Agate"/>
    <x v="5"/>
    <x v="3"/>
    <n v="96.76"/>
    <n v="169282"/>
    <n v="29797"/>
    <x v="3675"/>
    <x v="8"/>
    <x v="2"/>
    <n v="34"/>
    <n v="2311"/>
  </r>
  <r>
    <s v="E4820"/>
    <s v="Hansh Garde"/>
    <x v="4"/>
    <x v="1"/>
    <n v="94.25"/>
    <n v="165404"/>
    <n v="57219"/>
    <x v="3676"/>
    <x v="1"/>
    <x v="1"/>
    <n v="30"/>
    <n v="4988"/>
  </r>
  <r>
    <s v="E4821"/>
    <s v="Arhaan Thakur"/>
    <x v="2"/>
    <x v="5"/>
    <n v="72.819999999999993"/>
    <n v="159341"/>
    <n v="74003"/>
    <x v="3677"/>
    <x v="0"/>
    <x v="0"/>
    <n v="18"/>
    <n v="2855"/>
  </r>
  <r>
    <s v="E4822"/>
    <s v="Mamooty Bakshi"/>
    <x v="4"/>
    <x v="5"/>
    <n v="70.91"/>
    <n v="44109"/>
    <n v="33454"/>
    <x v="3678"/>
    <x v="2"/>
    <x v="0"/>
    <n v="21"/>
    <n v="3880"/>
  </r>
  <r>
    <s v="E4823"/>
    <s v="Shamik Jhaveri"/>
    <x v="5"/>
    <x v="3"/>
    <n v="80.17"/>
    <n v="149678"/>
    <n v="26768"/>
    <x v="3679"/>
    <x v="0"/>
    <x v="0"/>
    <n v="9"/>
    <n v="2841"/>
  </r>
  <r>
    <s v="E4824"/>
    <s v="Bhamini Singhal"/>
    <x v="4"/>
    <x v="5"/>
    <n v="70.42"/>
    <n v="27197"/>
    <n v="93665"/>
    <x v="1867"/>
    <x v="7"/>
    <x v="0"/>
    <n v="10"/>
    <n v="4803"/>
  </r>
  <r>
    <s v="E4825"/>
    <s v="Krish Deep"/>
    <x v="4"/>
    <x v="0"/>
    <n v="92.62"/>
    <s v="110678"/>
    <n v="91610"/>
    <x v="3680"/>
    <x v="3"/>
    <x v="0"/>
    <n v="11"/>
    <n v="3429"/>
  </r>
  <r>
    <s v="E4826"/>
    <s v="Stuvan Soni"/>
    <x v="4"/>
    <x v="5"/>
    <n v="91.32"/>
    <n v="39874"/>
    <n v="88058"/>
    <x v="2888"/>
    <x v="0"/>
    <x v="0"/>
    <n v="9"/>
    <n v="1695"/>
  </r>
  <r>
    <s v="E4827"/>
    <s v="Ela Madan"/>
    <x v="4"/>
    <x v="1"/>
    <n v="91.07"/>
    <n v="88096"/>
    <n v="29900"/>
    <x v="3681"/>
    <x v="1"/>
    <x v="1"/>
    <n v="7"/>
    <n v="481"/>
  </r>
  <r>
    <s v="E4828"/>
    <s v="Ranbir Chhabra"/>
    <x v="5"/>
    <x v="5"/>
    <n v="86.23"/>
    <s v="74546"/>
    <n v="84985"/>
    <x v="670"/>
    <x v="4"/>
    <x v="1"/>
    <n v="21"/>
    <n v="2963"/>
  </r>
  <r>
    <s v="E4829"/>
    <s v="Suhana Kota"/>
    <x v="0"/>
    <x v="1"/>
    <n v="70.86"/>
    <n v="83184"/>
    <n v="31837"/>
    <x v="3682"/>
    <x v="6"/>
    <x v="1"/>
    <n v="7"/>
    <n v="530"/>
  </r>
  <r>
    <s v="E4830"/>
    <s v="Purab Khalsa"/>
    <x v="7"/>
    <x v="3"/>
    <n v="88.44"/>
    <n v="167630"/>
    <n v="59135"/>
    <x v="3683"/>
    <x v="4"/>
    <x v="1"/>
    <n v="26"/>
    <n v="1506"/>
  </r>
  <r>
    <s v="E4831"/>
    <s v="Baiju Bawa"/>
    <x v="0"/>
    <x v="1"/>
    <n v="86.14"/>
    <n v="7611"/>
    <n v="34973"/>
    <x v="3684"/>
    <x v="0"/>
    <x v="0"/>
    <n v="5"/>
    <n v="1223"/>
  </r>
  <r>
    <s v="E4832"/>
    <s v="Prisha Shan"/>
    <x v="4"/>
    <x v="0"/>
    <n v="87.97"/>
    <n v="87381"/>
    <n v="65615"/>
    <x v="3685"/>
    <x v="5"/>
    <x v="0"/>
    <n v="23"/>
    <n v="4468"/>
  </r>
  <r>
    <s v="E4833"/>
    <s v="Mannat Salvi"/>
    <x v="4"/>
    <x v="4"/>
    <n v="91.23"/>
    <s v="87909"/>
    <n v="29404"/>
    <x v="3686"/>
    <x v="7"/>
    <x v="0"/>
    <n v="37"/>
    <n v="2868"/>
  </r>
  <r>
    <s v="E4834"/>
    <s v="Umang Chaudhary"/>
    <x v="5"/>
    <x v="5"/>
    <n v="89.62"/>
    <n v="89159"/>
    <n v="89647"/>
    <x v="3687"/>
    <x v="0"/>
    <x v="0"/>
    <n v="8"/>
    <n v="759"/>
  </r>
  <r>
    <s v="E4835"/>
    <s v="Shray Deol"/>
    <x v="7"/>
    <x v="0"/>
    <n v="97.35"/>
    <n v="37829"/>
    <n v="76999"/>
    <x v="3688"/>
    <x v="3"/>
    <x v="0"/>
    <n v="14"/>
    <n v="4726"/>
  </r>
  <r>
    <s v="E4836"/>
    <s v="Eshani Kapoor"/>
    <x v="2"/>
    <x v="1"/>
    <n v="77.91"/>
    <n v="9661"/>
    <n v="99194"/>
    <x v="3689"/>
    <x v="8"/>
    <x v="2"/>
    <n v="31"/>
    <n v="1194"/>
  </r>
  <r>
    <s v="E4837"/>
    <s v="Aarav Bansal"/>
    <x v="4"/>
    <x v="5"/>
    <n v="92.09"/>
    <n v="58090"/>
    <n v="75042"/>
    <x v="3690"/>
    <x v="8"/>
    <x v="2"/>
    <n v="5"/>
    <n v="4971"/>
  </r>
  <r>
    <s v="E4838"/>
    <s v="Myra Walia"/>
    <x v="0"/>
    <x v="3"/>
    <n v="81.290000000000006"/>
    <n v="52134"/>
    <n v="106645"/>
    <x v="3691"/>
    <x v="6"/>
    <x v="1"/>
    <n v="15"/>
    <n v="1189"/>
  </r>
  <r>
    <s v="E4839"/>
    <s v="  Sana Sule  "/>
    <x v="3"/>
    <x v="5"/>
    <n v="93.88"/>
    <n v="77857"/>
    <n v="29901"/>
    <x v="3692"/>
    <x v="5"/>
    <x v="0"/>
    <n v="5"/>
    <n v="323"/>
  </r>
  <r>
    <s v="E4840"/>
    <s v="Hunar Kothari"/>
    <x v="4"/>
    <x v="5"/>
    <n v="90.39"/>
    <n v="28808"/>
    <n v="69678"/>
    <x v="3539"/>
    <x v="1"/>
    <x v="1"/>
    <n v="47"/>
    <n v="3045"/>
  </r>
  <r>
    <s v="E4841"/>
    <s v="Kanav Datta"/>
    <x v="5"/>
    <x v="4"/>
    <n v="97.9"/>
    <n v="35443"/>
    <n v="100450"/>
    <x v="3693"/>
    <x v="3"/>
    <x v="0"/>
    <n v="32"/>
    <n v="4299"/>
  </r>
  <r>
    <s v="E4842"/>
    <s v="Yuvraj  Lanka"/>
    <x v="2"/>
    <x v="4"/>
    <n v="79.37"/>
    <n v="127227"/>
    <n v="34061"/>
    <x v="3694"/>
    <x v="2"/>
    <x v="0"/>
    <n v="8"/>
    <n v="3313"/>
  </r>
  <r>
    <s v="E4843"/>
    <s v="Kiara Subramaniam"/>
    <x v="2"/>
    <x v="4"/>
    <n v="70.58"/>
    <n v="172749"/>
    <n v="114509"/>
    <x v="3695"/>
    <x v="1"/>
    <x v="1"/>
    <n v="4"/>
    <n v="1202"/>
  </r>
  <r>
    <s v="E4844"/>
    <s v="  Anya Magar  "/>
    <x v="4"/>
    <x v="5"/>
    <n v="71.78"/>
    <n v="138745"/>
    <n v="92728"/>
    <x v="3696"/>
    <x v="2"/>
    <x v="0"/>
    <n v="10"/>
    <n v="3854"/>
  </r>
  <r>
    <s v="E4845"/>
    <s v="  Vedika Sur  "/>
    <x v="0"/>
    <x v="4"/>
    <n v="80.349999999999994"/>
    <n v="85998"/>
    <n v="48807"/>
    <x v="3697"/>
    <x v="7"/>
    <x v="0"/>
    <n v="47"/>
    <n v="2385"/>
  </r>
  <r>
    <s v="E4846"/>
    <s v="Ishaan Deshpande"/>
    <x v="4"/>
    <x v="3"/>
    <n v="97.25"/>
    <n v="92902"/>
    <n v="46222"/>
    <x v="3698"/>
    <x v="2"/>
    <x v="0"/>
    <n v="31"/>
    <n v="4607"/>
  </r>
  <r>
    <s v="E4847"/>
    <s v="Pihu Wagle"/>
    <x v="4"/>
    <x v="4"/>
    <n v="75.19"/>
    <n v="40033"/>
    <n v="33675"/>
    <x v="3699"/>
    <x v="2"/>
    <x v="0"/>
    <n v="46"/>
    <n v="4597"/>
  </r>
  <r>
    <s v="E4848"/>
    <s v="Ojas Wagle"/>
    <x v="3"/>
    <x v="1"/>
    <n v="91.65"/>
    <n v="184093"/>
    <n v="114638"/>
    <x v="3700"/>
    <x v="1"/>
    <x v="1"/>
    <n v="16"/>
    <n v="2032"/>
  </r>
  <r>
    <s v="E4849"/>
    <s v="Umang Lad"/>
    <x v="1"/>
    <x v="0"/>
    <n v="86.62"/>
    <n v="176401"/>
    <n v="62639"/>
    <x v="3701"/>
    <x v="3"/>
    <x v="0"/>
    <n v="45"/>
    <n v="880"/>
  </r>
  <r>
    <s v="E4850"/>
    <s v="Ela Kata"/>
    <x v="0"/>
    <x v="1"/>
    <n v="72.94"/>
    <n v="122879"/>
    <n v="28553"/>
    <x v="3702"/>
    <x v="7"/>
    <x v="0"/>
    <n v="11"/>
    <n v="717"/>
  </r>
  <r>
    <s v="E4851"/>
    <s v="Nirvaan Som"/>
    <x v="4"/>
    <x v="2"/>
    <n v="85.6"/>
    <n v="179081"/>
    <n v="67009"/>
    <x v="3703"/>
    <x v="4"/>
    <x v="1"/>
    <n v="48"/>
    <n v="4350"/>
  </r>
  <r>
    <s v="E4852"/>
    <s v="Manikya Zacharia"/>
    <x v="2"/>
    <x v="5"/>
    <n v="91.34"/>
    <n v="19246"/>
    <n v="115539"/>
    <x v="3704"/>
    <x v="2"/>
    <x v="0"/>
    <n v="1"/>
    <n v="4349"/>
  </r>
  <r>
    <s v="E4853"/>
    <s v="Adira Bahl"/>
    <x v="4"/>
    <x v="5"/>
    <n v="72.91"/>
    <n v="152662"/>
    <n v="90189"/>
    <x v="3705"/>
    <x v="2"/>
    <x v="0"/>
    <n v="11"/>
    <n v="2580"/>
  </r>
  <r>
    <s v="E4854"/>
    <s v="Indrajit Chandran"/>
    <x v="2"/>
    <x v="5"/>
    <n v="99.53"/>
    <n v="126984"/>
    <n v="88691"/>
    <x v="3706"/>
    <x v="1"/>
    <x v="1"/>
    <n v="3"/>
    <n v="3071"/>
  </r>
  <r>
    <s v="E4855"/>
    <s v="Piya Loke"/>
    <x v="4"/>
    <x v="3"/>
    <n v="78.81"/>
    <n v="143824"/>
    <n v="116431"/>
    <x v="3707"/>
    <x v="2"/>
    <x v="0"/>
    <n v="11"/>
    <n v="1651"/>
  </r>
  <r>
    <s v="E4856"/>
    <s v="Alia Batta"/>
    <x v="0"/>
    <x v="4"/>
    <n v="94.69"/>
    <n v="75099"/>
    <n v="33528"/>
    <x v="3708"/>
    <x v="1"/>
    <x v="1"/>
    <n v="44"/>
    <n v="1820"/>
  </r>
  <r>
    <s v="E4857"/>
    <s v="Jayant Behl"/>
    <x v="4"/>
    <x v="3"/>
    <n v="85.59"/>
    <n v="158127"/>
    <n v="115640"/>
    <x v="3709"/>
    <x v="1"/>
    <x v="1"/>
    <n v="41"/>
    <n v="1915"/>
  </r>
  <r>
    <s v="E4858"/>
    <s v="Renee Gokhale"/>
    <x v="2"/>
    <x v="5"/>
    <n v="82.42"/>
    <n v="37892"/>
    <n v="97552"/>
    <x v="3710"/>
    <x v="2"/>
    <x v="0"/>
    <n v="50"/>
    <n v="3853"/>
  </r>
  <r>
    <s v="E4859"/>
    <s v="Prisha Chacko"/>
    <x v="5"/>
    <x v="4"/>
    <n v="72.73"/>
    <n v="129902"/>
    <n v="48087"/>
    <x v="3711"/>
    <x v="7"/>
    <x v="0"/>
    <n v="32"/>
    <n v="292"/>
  </r>
  <r>
    <s v="E4860"/>
    <s v="Mehul Loyal"/>
    <x v="4"/>
    <x v="5"/>
    <n v="98.63"/>
    <n v="127514"/>
    <n v="108382"/>
    <x v="3712"/>
    <x v="2"/>
    <x v="0"/>
    <n v="50"/>
    <n v="4281"/>
  </r>
  <r>
    <s v="E4861"/>
    <s v="  Manjari Kapadia  "/>
    <x v="5"/>
    <x v="5"/>
    <n v="89.7"/>
    <n v="37059"/>
    <n v="63373"/>
    <x v="3713"/>
    <x v="1"/>
    <x v="1"/>
    <n v="14"/>
    <n v="1521"/>
  </r>
  <r>
    <s v="E4862"/>
    <s v="Taran Gupta"/>
    <x v="3"/>
    <x v="5"/>
    <n v="80.72"/>
    <n v="12782"/>
    <n v="97636"/>
    <x v="3714"/>
    <x v="6"/>
    <x v="1"/>
    <n v="4"/>
    <n v="597"/>
  </r>
  <r>
    <s v="E4863"/>
    <s v="Akarsh Uppal"/>
    <x v="3"/>
    <x v="4"/>
    <n v="87.15"/>
    <n v="59746"/>
    <n v="39305"/>
    <x v="3305"/>
    <x v="8"/>
    <x v="2"/>
    <n v="15"/>
    <n v="3765"/>
  </r>
  <r>
    <s v="E4864"/>
    <s v="Raunak Kaur"/>
    <x v="2"/>
    <x v="0"/>
    <n v="84.37"/>
    <n v="47246"/>
    <n v="98386"/>
    <x v="3715"/>
    <x v="6"/>
    <x v="1"/>
    <n v="10"/>
    <n v="1887"/>
  </r>
  <r>
    <s v="E4865"/>
    <s v="Inaaya  Sandal"/>
    <x v="0"/>
    <x v="5"/>
    <n v="94.97"/>
    <n v="124485"/>
    <n v="35507"/>
    <x v="3716"/>
    <x v="1"/>
    <x v="1"/>
    <n v="21"/>
    <n v="4758"/>
  </r>
  <r>
    <s v="E4866"/>
    <s v="Jiya Grover"/>
    <x v="5"/>
    <x v="4"/>
    <n v="71.3"/>
    <n v="110104"/>
    <n v="42579"/>
    <x v="3717"/>
    <x v="5"/>
    <x v="0"/>
    <n v="17"/>
    <n v="4728"/>
  </r>
  <r>
    <s v="E4867"/>
    <s v="Kismat Dhingra"/>
    <x v="3"/>
    <x v="0"/>
    <n v="71.64"/>
    <n v="25902"/>
    <n v="29978"/>
    <x v="3718"/>
    <x v="7"/>
    <x v="0"/>
    <n v="2"/>
    <n v="662"/>
  </r>
  <r>
    <s v="E4868"/>
    <s v="Dhanush Keer"/>
    <x v="9"/>
    <x v="5"/>
    <n v="92.77"/>
    <n v="6509"/>
    <n v="80607"/>
    <x v="3719"/>
    <x v="4"/>
    <x v="1"/>
    <n v="36"/>
    <n v="3347"/>
  </r>
  <r>
    <s v="E4869"/>
    <s v="Bhavin Hans"/>
    <x v="4"/>
    <x v="1"/>
    <n v="71.41"/>
    <n v="160409"/>
    <n v="56377"/>
    <x v="573"/>
    <x v="8"/>
    <x v="2"/>
    <n v="18"/>
    <n v="2891"/>
  </r>
  <r>
    <s v="E4870"/>
    <s v="Azad Dass"/>
    <x v="3"/>
    <x v="5"/>
    <n v="84.76"/>
    <n v="136928"/>
    <n v="45307"/>
    <x v="3720"/>
    <x v="7"/>
    <x v="0"/>
    <n v="47"/>
    <n v="703"/>
  </r>
  <r>
    <s v="E4871"/>
    <s v="Ritvik Varkey"/>
    <x v="5"/>
    <x v="1"/>
    <n v="95.69"/>
    <n v="66859"/>
    <n v="26652"/>
    <x v="215"/>
    <x v="2"/>
    <x v="0"/>
    <n v="20"/>
    <n v="2124"/>
  </r>
  <r>
    <s v="E4872"/>
    <s v="Ela Tata"/>
    <x v="5"/>
    <x v="4"/>
    <n v="90.77"/>
    <n v="153519"/>
    <n v="41077"/>
    <x v="3721"/>
    <x v="8"/>
    <x v="2"/>
    <n v="24"/>
    <n v="1135"/>
  </r>
  <r>
    <s v="E4873"/>
    <s v="Ivan Dar"/>
    <x v="2"/>
    <x v="0"/>
    <n v="85.92"/>
    <n v="99859"/>
    <n v="96760"/>
    <x v="3722"/>
    <x v="8"/>
    <x v="2"/>
    <n v="46"/>
    <n v="2857"/>
  </r>
  <r>
    <s v="E4874"/>
    <s v="Manikya Subramaniam"/>
    <x v="5"/>
    <x v="3"/>
    <n v="85"/>
    <n v="171672"/>
    <n v="75336"/>
    <x v="3723"/>
    <x v="6"/>
    <x v="1"/>
    <n v="38"/>
    <n v="2279"/>
  </r>
  <r>
    <s v="E4875"/>
    <s v="Samar Borah"/>
    <x v="0"/>
    <x v="0"/>
    <n v="87.82"/>
    <n v="169014"/>
    <n v="57016"/>
    <x v="3724"/>
    <x v="1"/>
    <x v="1"/>
    <n v="35"/>
    <n v="600"/>
  </r>
  <r>
    <s v="E4876"/>
    <s v="Advik Choudhary"/>
    <x v="4"/>
    <x v="1"/>
    <n v="94.11"/>
    <n v="26317"/>
    <n v="101481"/>
    <x v="3725"/>
    <x v="5"/>
    <x v="0"/>
    <n v="47"/>
    <n v="4643"/>
  </r>
  <r>
    <s v="E4877"/>
    <s v="Madhup Ghosh"/>
    <x v="2"/>
    <x v="5"/>
    <n v="80.459999999999994"/>
    <n v="134611"/>
    <n v="71666"/>
    <x v="3726"/>
    <x v="6"/>
    <x v="1"/>
    <n v="6"/>
    <n v="4123"/>
  </r>
  <r>
    <s v="E4878"/>
    <s v="Zoya Dasgupta"/>
    <x v="3"/>
    <x v="5"/>
    <n v="86.75"/>
    <n v="5209"/>
    <n v="28882"/>
    <x v="3727"/>
    <x v="1"/>
    <x v="1"/>
    <n v="36"/>
    <n v="4663"/>
  </r>
  <r>
    <s v="E4879"/>
    <s v="Keya Sridhar"/>
    <x v="3"/>
    <x v="2"/>
    <n v="98.19"/>
    <n v="63542"/>
    <n v="73598"/>
    <x v="3728"/>
    <x v="5"/>
    <x v="0"/>
    <n v="6"/>
    <n v="2993"/>
  </r>
  <r>
    <s v="E4880"/>
    <s v="Riaan Joshi"/>
    <x v="4"/>
    <x v="0"/>
    <n v="85.87"/>
    <n v="10737"/>
    <n v="117623"/>
    <x v="3729"/>
    <x v="3"/>
    <x v="0"/>
    <n v="45"/>
    <n v="708"/>
  </r>
  <r>
    <s v="E4881"/>
    <s v="Farhan Seth"/>
    <x v="4"/>
    <x v="0"/>
    <n v="83.93"/>
    <n v="84126"/>
    <n v="44726"/>
    <x v="3730"/>
    <x v="4"/>
    <x v="1"/>
    <n v="6"/>
    <n v="4464"/>
  </r>
  <r>
    <s v="E4882"/>
    <s v="Heer Khanna"/>
    <x v="3"/>
    <x v="0"/>
    <n v="76.39"/>
    <n v="188819"/>
    <n v="97175"/>
    <x v="3731"/>
    <x v="4"/>
    <x v="1"/>
    <n v="5"/>
    <n v="3237"/>
  </r>
  <r>
    <s v="E4883"/>
    <s v="Saksham Kalita"/>
    <x v="5"/>
    <x v="1"/>
    <n v="83.78"/>
    <n v="30724"/>
    <n v="77610"/>
    <x v="3732"/>
    <x v="2"/>
    <x v="0"/>
    <n v="46"/>
    <n v="4899"/>
  </r>
  <r>
    <s v="E4884"/>
    <s v="Tushar Gaba"/>
    <x v="3"/>
    <x v="4"/>
    <n v="90.83"/>
    <n v="17456"/>
    <n v="25362"/>
    <x v="3497"/>
    <x v="8"/>
    <x v="2"/>
    <n v="5"/>
    <n v="1253"/>
  </r>
  <r>
    <s v="E4885"/>
    <s v="Anaya Krishnan"/>
    <x v="0"/>
    <x v="5"/>
    <n v="72.58"/>
    <n v="50414"/>
    <n v="38648"/>
    <x v="2619"/>
    <x v="2"/>
    <x v="0"/>
    <n v="16"/>
    <n v="3410"/>
  </r>
  <r>
    <s v="E4886"/>
    <s v="Anahi Wali"/>
    <x v="2"/>
    <x v="2"/>
    <n v="95.13"/>
    <s v="164799"/>
    <n v="77908"/>
    <x v="3733"/>
    <x v="8"/>
    <x v="2"/>
    <n v="40"/>
    <n v="4100"/>
  </r>
  <r>
    <s v="E4887"/>
    <s v="Divij Sarraf"/>
    <x v="3"/>
    <x v="3"/>
    <n v="88.19"/>
    <n v="28327"/>
    <n v="55425"/>
    <x v="3734"/>
    <x v="7"/>
    <x v="0"/>
    <n v="1"/>
    <n v="3659"/>
  </r>
  <r>
    <s v="E4888"/>
    <s v="Kimaya Mallick"/>
    <x v="7"/>
    <x v="0"/>
    <n v="94.48"/>
    <n v="60306"/>
    <n v="54245"/>
    <x v="3735"/>
    <x v="3"/>
    <x v="0"/>
    <n v="2"/>
    <n v="3458"/>
  </r>
  <r>
    <s v="E4889"/>
    <s v="Ahana  Bhavsar"/>
    <x v="4"/>
    <x v="1"/>
    <n v="75.239999999999995"/>
    <n v="173069"/>
    <n v="94339"/>
    <x v="3736"/>
    <x v="0"/>
    <x v="0"/>
    <n v="40"/>
    <n v="1982"/>
  </r>
  <r>
    <s v="E4890"/>
    <s v="Mannat Ramanathan"/>
    <x v="4"/>
    <x v="3"/>
    <n v="83.78"/>
    <n v="128831"/>
    <n v="76429"/>
    <x v="3737"/>
    <x v="7"/>
    <x v="0"/>
    <n v="43"/>
    <n v="2398"/>
  </r>
  <r>
    <s v="E4891"/>
    <s v="Vivaan Iyer"/>
    <x v="4"/>
    <x v="0"/>
    <n v="95.28"/>
    <n v="58671"/>
    <n v="77107"/>
    <x v="3738"/>
    <x v="8"/>
    <x v="2"/>
    <n v="10"/>
    <n v="2856"/>
  </r>
  <r>
    <s v="E4892"/>
    <s v="Romil Kala"/>
    <x v="3"/>
    <x v="5"/>
    <n v="77.37"/>
    <n v="16180"/>
    <n v="60675"/>
    <x v="3739"/>
    <x v="4"/>
    <x v="1"/>
    <n v="2"/>
    <n v="1560"/>
  </r>
  <r>
    <s v="E4893"/>
    <s v="Drishya Desai"/>
    <x v="2"/>
    <x v="1"/>
    <n v="94.23"/>
    <n v="46921"/>
    <n v="106249"/>
    <x v="3740"/>
    <x v="3"/>
    <x v="0"/>
    <n v="4"/>
    <n v="3303"/>
  </r>
  <r>
    <s v="E4894"/>
    <s v="Kabir Ghosh"/>
    <x v="5"/>
    <x v="5"/>
    <n v="82.68"/>
    <n v="137562"/>
    <n v="55732"/>
    <x v="3741"/>
    <x v="1"/>
    <x v="1"/>
    <n v="47"/>
    <n v="4260"/>
  </r>
  <r>
    <s v="E4895"/>
    <s v="Divyansh Khalsa"/>
    <x v="4"/>
    <x v="4"/>
    <n v="91.86"/>
    <n v="59604"/>
    <n v="113234"/>
    <x v="3742"/>
    <x v="4"/>
    <x v="1"/>
    <n v="12"/>
    <n v="2873"/>
  </r>
  <r>
    <s v="E4896"/>
    <s v="Nayantara Banik"/>
    <x v="6"/>
    <x v="1"/>
    <n v="96.16"/>
    <n v="56431"/>
    <n v="81806"/>
    <x v="3743"/>
    <x v="4"/>
    <x v="1"/>
    <n v="38"/>
    <n v="1874"/>
  </r>
  <r>
    <s v="E4897"/>
    <s v="Indrajit Kara"/>
    <x v="3"/>
    <x v="3"/>
    <n v="97.72"/>
    <s v="144681"/>
    <n v="114569"/>
    <x v="3744"/>
    <x v="4"/>
    <x v="1"/>
    <n v="47"/>
    <n v="4567"/>
  </r>
  <r>
    <s v="E4898"/>
    <s v="Saira Basu"/>
    <x v="3"/>
    <x v="1"/>
    <n v="71.94"/>
    <n v="126120"/>
    <n v="99253"/>
    <x v="3745"/>
    <x v="3"/>
    <x v="0"/>
    <n v="26"/>
    <n v="2534"/>
  </r>
  <r>
    <s v="E4899"/>
    <s v="Vedika Vasa"/>
    <x v="2"/>
    <x v="0"/>
    <n v="77.48"/>
    <n v="51167"/>
    <n v="109458"/>
    <x v="3746"/>
    <x v="6"/>
    <x v="1"/>
    <n v="37"/>
    <n v="3905"/>
  </r>
  <r>
    <s v="E4900"/>
    <s v="Badal Varma"/>
    <x v="4"/>
    <x v="1"/>
    <n v="99.64"/>
    <n v="171194"/>
    <n v="47194"/>
    <x v="3747"/>
    <x v="5"/>
    <x v="0"/>
    <n v="43"/>
    <n v="2449"/>
  </r>
  <r>
    <s v="E4901"/>
    <s v="Myra Sanghvi"/>
    <x v="4"/>
    <x v="5"/>
    <n v="80.56"/>
    <n v="28295"/>
    <n v="33486"/>
    <x v="3748"/>
    <x v="4"/>
    <x v="1"/>
    <n v="32"/>
    <n v="1534"/>
  </r>
  <r>
    <s v="E4902"/>
    <s v="Aarna Chander"/>
    <x v="4"/>
    <x v="3"/>
    <n v="86.79"/>
    <n v="17617"/>
    <n v="86370"/>
    <x v="3749"/>
    <x v="1"/>
    <x v="1"/>
    <n v="38"/>
    <n v="2728"/>
  </r>
  <r>
    <s v="E4903"/>
    <s v="Nitara Kade"/>
    <x v="0"/>
    <x v="1"/>
    <n v="80.489999999999995"/>
    <n v="15032"/>
    <n v="40153"/>
    <x v="3750"/>
    <x v="8"/>
    <x v="2"/>
    <n v="48"/>
    <n v="4912"/>
  </r>
  <r>
    <s v="E4904"/>
    <s v="Zoya Kota"/>
    <x v="5"/>
    <x v="1"/>
    <n v="94.36"/>
    <n v="106335"/>
    <n v="26884"/>
    <x v="3751"/>
    <x v="7"/>
    <x v="0"/>
    <n v="5"/>
    <n v="458"/>
  </r>
  <r>
    <s v="E4905"/>
    <s v="Ishita Rastogi"/>
    <x v="5"/>
    <x v="3"/>
    <n v="73.819999999999993"/>
    <n v="20275"/>
    <n v="98706"/>
    <x v="3752"/>
    <x v="3"/>
    <x v="0"/>
    <n v="38"/>
    <n v="3575"/>
  </r>
  <r>
    <s v="E4906"/>
    <s v="Romil Aggarwal"/>
    <x v="4"/>
    <x v="5"/>
    <n v="72.48"/>
    <n v="89073"/>
    <n v="29832"/>
    <x v="2865"/>
    <x v="6"/>
    <x v="1"/>
    <n v="34"/>
    <n v="2411"/>
  </r>
  <r>
    <s v="E4907"/>
    <s v="Aradhya Karan"/>
    <x v="0"/>
    <x v="3"/>
    <n v="99.12"/>
    <n v="28938"/>
    <n v="44911"/>
    <x v="2744"/>
    <x v="0"/>
    <x v="0"/>
    <n v="35"/>
    <n v="3591"/>
  </r>
  <r>
    <s v="E4908"/>
    <s v="Nakul Varkey"/>
    <x v="3"/>
    <x v="0"/>
    <n v="75.599999999999994"/>
    <n v="59485"/>
    <n v="63042"/>
    <x v="3753"/>
    <x v="3"/>
    <x v="0"/>
    <n v="5"/>
    <n v="3685"/>
  </r>
  <r>
    <s v="E4909"/>
    <s v="Ishita Rama"/>
    <x v="2"/>
    <x v="1"/>
    <n v="76.05"/>
    <n v="63035"/>
    <n v="52539"/>
    <x v="3754"/>
    <x v="3"/>
    <x v="0"/>
    <n v="25"/>
    <n v="3792"/>
  </r>
  <r>
    <s v="E4910"/>
    <s v="Yashvi Bedi"/>
    <x v="3"/>
    <x v="3"/>
    <n v="74.86"/>
    <n v="73711"/>
    <n v="95624"/>
    <x v="3755"/>
    <x v="6"/>
    <x v="1"/>
    <n v="11"/>
    <n v="674"/>
  </r>
  <r>
    <s v="E4911"/>
    <s v="Vardaniya Bail"/>
    <x v="3"/>
    <x v="4"/>
    <n v="85.5"/>
    <n v="179976"/>
    <n v="27444"/>
    <x v="3756"/>
    <x v="1"/>
    <x v="1"/>
    <n v="14"/>
    <n v="4318"/>
  </r>
  <r>
    <s v="E4912"/>
    <s v="Khushi Dora"/>
    <x v="2"/>
    <x v="0"/>
    <n v="83.15"/>
    <n v="75835"/>
    <n v="106895"/>
    <x v="3757"/>
    <x v="0"/>
    <x v="0"/>
    <n v="15"/>
    <n v="3464"/>
  </r>
  <r>
    <s v="E4913"/>
    <s v="Umang Amble"/>
    <x v="3"/>
    <x v="0"/>
    <n v="94.58"/>
    <n v="178651"/>
    <n v="114774"/>
    <x v="3758"/>
    <x v="0"/>
    <x v="0"/>
    <n v="5"/>
    <n v="280"/>
  </r>
  <r>
    <s v="E4914"/>
    <s v="Indranil Wason"/>
    <x v="9"/>
    <x v="1"/>
    <n v="99.4"/>
    <n v="51402"/>
    <n v="83468"/>
    <x v="3759"/>
    <x v="4"/>
    <x v="1"/>
    <n v="32"/>
    <n v="326"/>
  </r>
  <r>
    <s v="E4915"/>
    <s v="Jayant Jayaraman"/>
    <x v="3"/>
    <x v="1"/>
    <n v="76.099999999999994"/>
    <n v="172234"/>
    <n v="65344"/>
    <x v="3760"/>
    <x v="8"/>
    <x v="2"/>
    <n v="6"/>
    <n v="1651"/>
  </r>
  <r>
    <s v="E4916"/>
    <s v="Ira Vohra"/>
    <x v="5"/>
    <x v="1"/>
    <n v="89.66"/>
    <n v="122068"/>
    <n v="82812"/>
    <x v="3761"/>
    <x v="2"/>
    <x v="0"/>
    <n v="37"/>
    <n v="2020"/>
  </r>
  <r>
    <s v="E4917"/>
    <s v="  Ivana Setty  "/>
    <x v="3"/>
    <x v="3"/>
    <n v="95.85"/>
    <n v="146817"/>
    <n v="71000"/>
    <x v="3762"/>
    <x v="3"/>
    <x v="0"/>
    <n v="9"/>
    <n v="2176"/>
  </r>
  <r>
    <s v="E4918"/>
    <s v="Rania Issac"/>
    <x v="2"/>
    <x v="5"/>
    <n v="73.83"/>
    <n v="113805"/>
    <n v="70169"/>
    <x v="3763"/>
    <x v="7"/>
    <x v="0"/>
    <n v="9"/>
    <n v="2662"/>
  </r>
  <r>
    <s v="E4919"/>
    <s v="Priyansh Buch"/>
    <x v="3"/>
    <x v="3"/>
    <n v="86.58"/>
    <n v="98643"/>
    <n v="111619"/>
    <x v="3764"/>
    <x v="3"/>
    <x v="0"/>
    <n v="25"/>
    <n v="4303"/>
  </r>
  <r>
    <s v="E4920"/>
    <s v="Siya Vasa"/>
    <x v="5"/>
    <x v="3"/>
    <n v="94.32"/>
    <n v="55181"/>
    <n v="44474"/>
    <x v="3765"/>
    <x v="7"/>
    <x v="0"/>
    <n v="13"/>
    <n v="653"/>
  </r>
  <r>
    <s v="E4921"/>
    <s v="Jayant Warrior"/>
    <x v="4"/>
    <x v="4"/>
    <n v="96"/>
    <n v="31332"/>
    <n v="100615"/>
    <x v="3766"/>
    <x v="7"/>
    <x v="0"/>
    <n v="40"/>
    <n v="4403"/>
  </r>
  <r>
    <s v="E4922"/>
    <s v="Rohan Kota"/>
    <x v="4"/>
    <x v="1"/>
    <n v="84.35"/>
    <n v="57731"/>
    <n v="88263"/>
    <x v="3767"/>
    <x v="0"/>
    <x v="0"/>
    <n v="40"/>
    <n v="3076"/>
  </r>
  <r>
    <s v="E4923"/>
    <s v="Advik Bhatnagar"/>
    <x v="4"/>
    <x v="1"/>
    <n v="80.62"/>
    <n v="104701"/>
    <n v="80225"/>
    <x v="3768"/>
    <x v="2"/>
    <x v="0"/>
    <n v="1"/>
    <n v="3939"/>
  </r>
  <r>
    <s v="E4924"/>
    <s v="  Jiya Sekhon  "/>
    <x v="0"/>
    <x v="5"/>
    <n v="74.73"/>
    <n v="108431"/>
    <n v="72023"/>
    <x v="3102"/>
    <x v="3"/>
    <x v="0"/>
    <n v="40"/>
    <n v="3817"/>
  </r>
  <r>
    <s v="E4925"/>
    <s v="Arhaan Sem"/>
    <x v="3"/>
    <x v="0"/>
    <n v="93.15"/>
    <n v="83415"/>
    <n v="56947"/>
    <x v="3769"/>
    <x v="7"/>
    <x v="0"/>
    <n v="24"/>
    <n v="598"/>
  </r>
  <r>
    <s v="E4926"/>
    <s v="Abram Sem"/>
    <x v="4"/>
    <x v="0"/>
    <n v="85"/>
    <n v="135386"/>
    <n v="35249"/>
    <x v="3770"/>
    <x v="8"/>
    <x v="2"/>
    <n v="2"/>
    <n v="4606"/>
  </r>
  <r>
    <s v="E4927"/>
    <s v="Lakshay Arya"/>
    <x v="2"/>
    <x v="3"/>
    <n v="77.84"/>
    <n v="6709"/>
    <n v="71560"/>
    <x v="3771"/>
    <x v="3"/>
    <x v="0"/>
    <n v="37"/>
    <n v="2700"/>
  </r>
  <r>
    <s v="E4928"/>
    <s v="Shayak Yadav"/>
    <x v="3"/>
    <x v="4"/>
    <n v="70.58"/>
    <n v="167640"/>
    <n v="35896"/>
    <x v="3772"/>
    <x v="4"/>
    <x v="1"/>
    <n v="22"/>
    <n v="2775"/>
  </r>
  <r>
    <s v="E4929"/>
    <s v="Myra Devi"/>
    <x v="0"/>
    <x v="0"/>
    <n v="92.67"/>
    <n v="44194"/>
    <n v="80386"/>
    <x v="3773"/>
    <x v="5"/>
    <x v="0"/>
    <n v="26"/>
    <n v="1162"/>
  </r>
  <r>
    <s v="E4930"/>
    <s v="Yuvaan Warrior"/>
    <x v="0"/>
    <x v="4"/>
    <n v="84.58"/>
    <n v="85580"/>
    <n v="25800"/>
    <x v="3774"/>
    <x v="6"/>
    <x v="1"/>
    <n v="42"/>
    <n v="2586"/>
  </r>
  <r>
    <s v="E4931"/>
    <s v="Oorja Banerjee"/>
    <x v="0"/>
    <x v="0"/>
    <n v="70.38"/>
    <n v="10734"/>
    <n v="39796"/>
    <x v="3775"/>
    <x v="5"/>
    <x v="0"/>
    <n v="3"/>
    <n v="2020"/>
  </r>
  <r>
    <s v="E4932"/>
    <s v="Tara Khatri"/>
    <x v="2"/>
    <x v="3"/>
    <n v="94.72"/>
    <n v="164276"/>
    <n v="87883"/>
    <x v="3776"/>
    <x v="5"/>
    <x v="0"/>
    <n v="1"/>
    <n v="3977"/>
  </r>
  <r>
    <s v="E4933"/>
    <s v="Aarav Atwal"/>
    <x v="3"/>
    <x v="5"/>
    <n v="99.33"/>
    <n v="83591"/>
    <n v="54902"/>
    <x v="3777"/>
    <x v="5"/>
    <x v="0"/>
    <n v="33"/>
    <n v="1200"/>
  </r>
  <r>
    <s v="E4934"/>
    <s v="Kanav Sekhon"/>
    <x v="3"/>
    <x v="4"/>
    <n v="94.18"/>
    <n v="184086"/>
    <n v="41376"/>
    <x v="3778"/>
    <x v="3"/>
    <x v="0"/>
    <n v="46"/>
    <n v="3888"/>
  </r>
  <r>
    <s v="E4935"/>
    <s v="Gatik Dar"/>
    <x v="3"/>
    <x v="3"/>
    <n v="94.02"/>
    <n v="169836"/>
    <n v="50094"/>
    <x v="3779"/>
    <x v="7"/>
    <x v="0"/>
    <n v="50"/>
    <n v="1890"/>
  </r>
  <r>
    <s v="E4936"/>
    <s v="Krish Contractor"/>
    <x v="5"/>
    <x v="1"/>
    <n v="99.99"/>
    <n v="17460"/>
    <n v="26234"/>
    <x v="3780"/>
    <x v="5"/>
    <x v="0"/>
    <n v="12"/>
    <n v="865"/>
  </r>
  <r>
    <s v="E4937"/>
    <s v="Advik Jaggi"/>
    <x v="2"/>
    <x v="5"/>
    <n v="83.62"/>
    <n v="126270"/>
    <n v="48607"/>
    <x v="3781"/>
    <x v="5"/>
    <x v="0"/>
    <n v="48"/>
    <n v="1224"/>
  </r>
  <r>
    <s v="E4938"/>
    <s v="  Ela Dube  "/>
    <x v="3"/>
    <x v="2"/>
    <n v="95.68"/>
    <n v="147460"/>
    <n v="62919"/>
    <x v="3782"/>
    <x v="6"/>
    <x v="1"/>
    <n v="41"/>
    <n v="2650"/>
  </r>
  <r>
    <s v="E4939"/>
    <s v="Vanya Hora"/>
    <x v="3"/>
    <x v="1"/>
    <n v="71.989999999999995"/>
    <n v="23909"/>
    <n v="96660"/>
    <x v="3783"/>
    <x v="5"/>
    <x v="0"/>
    <n v="45"/>
    <n v="486"/>
  </r>
  <r>
    <s v="E4940"/>
    <s v="Zaina Bhalla"/>
    <x v="4"/>
    <x v="3"/>
    <n v="99.2"/>
    <n v="34549"/>
    <n v="38867"/>
    <x v="3784"/>
    <x v="8"/>
    <x v="2"/>
    <n v="44"/>
    <n v="2114"/>
  </r>
  <r>
    <s v="E4941"/>
    <s v="Kiara Baria"/>
    <x v="3"/>
    <x v="1"/>
    <n v="70.31"/>
    <n v="128275"/>
    <n v="69393"/>
    <x v="3785"/>
    <x v="2"/>
    <x v="0"/>
    <n v="3"/>
    <n v="1793"/>
  </r>
  <r>
    <s v="E4942"/>
    <s v="Himmat Barad"/>
    <x v="4"/>
    <x v="1"/>
    <n v="92.69"/>
    <n v="155109"/>
    <n v="114257"/>
    <x v="3786"/>
    <x v="4"/>
    <x v="1"/>
    <n v="9"/>
    <n v="2492"/>
  </r>
  <r>
    <s v="E4943"/>
    <s v="Azad Agrawal"/>
    <x v="4"/>
    <x v="1"/>
    <n v="81.02"/>
    <n v="162518"/>
    <n v="119278"/>
    <x v="3787"/>
    <x v="4"/>
    <x v="1"/>
    <n v="26"/>
    <n v="3487"/>
  </r>
  <r>
    <s v="E4944"/>
    <s v="Hrishita Hayre"/>
    <x v="0"/>
    <x v="0"/>
    <n v="90.96"/>
    <n v="75652"/>
    <n v="33588"/>
    <x v="3788"/>
    <x v="3"/>
    <x v="0"/>
    <n v="13"/>
    <n v="4046"/>
  </r>
  <r>
    <s v="E4945"/>
    <s v="Vidur Sheth"/>
    <x v="4"/>
    <x v="5"/>
    <n v="85.76"/>
    <n v="170751"/>
    <n v="103975"/>
    <x v="3789"/>
    <x v="3"/>
    <x v="0"/>
    <n v="14"/>
    <n v="3672"/>
  </r>
  <r>
    <s v="E4946"/>
    <s v="Dharmajan Chahal"/>
    <x v="4"/>
    <x v="0"/>
    <n v="98.79"/>
    <n v="184694"/>
    <n v="32952"/>
    <x v="3790"/>
    <x v="0"/>
    <x v="0"/>
    <n v="48"/>
    <n v="4418"/>
  </r>
  <r>
    <s v="E4947"/>
    <s v="  Nitara Bava  "/>
    <x v="0"/>
    <x v="5"/>
    <n v="73.05"/>
    <n v="70330"/>
    <n v="108224"/>
    <x v="3791"/>
    <x v="7"/>
    <x v="0"/>
    <n v="14"/>
    <n v="3667"/>
  </r>
  <r>
    <s v="E4948"/>
    <s v="Vritika Tiwari"/>
    <x v="1"/>
    <x v="1"/>
    <n v="81.34"/>
    <n v="61413"/>
    <n v="44397"/>
    <x v="3792"/>
    <x v="8"/>
    <x v="2"/>
    <n v="3"/>
    <n v="2332"/>
  </r>
  <r>
    <s v="E4949"/>
    <s v="Shayak Karan"/>
    <x v="5"/>
    <x v="0"/>
    <n v="98.19"/>
    <n v="40658"/>
    <n v="96708"/>
    <x v="3793"/>
    <x v="3"/>
    <x v="0"/>
    <n v="2"/>
    <n v="1600"/>
  </r>
  <r>
    <s v="E4950"/>
    <s v="Bhamini Batta"/>
    <x v="4"/>
    <x v="1"/>
    <n v="86"/>
    <n v="151434"/>
    <n v="49564"/>
    <x v="3794"/>
    <x v="8"/>
    <x v="2"/>
    <n v="20"/>
    <n v="4520"/>
  </r>
  <r>
    <s v="E4951"/>
    <s v="Mamooty Uppal"/>
    <x v="5"/>
    <x v="0"/>
    <n v="97"/>
    <n v="174850"/>
    <n v="29818"/>
    <x v="3795"/>
    <x v="6"/>
    <x v="1"/>
    <n v="43"/>
    <n v="316"/>
  </r>
  <r>
    <s v="E4952"/>
    <s v="Dhruv Buch"/>
    <x v="0"/>
    <x v="1"/>
    <n v="77.55"/>
    <n v="73036"/>
    <n v="67512"/>
    <x v="3796"/>
    <x v="4"/>
    <x v="1"/>
    <n v="30"/>
    <n v="209"/>
  </r>
  <r>
    <s v="E4953"/>
    <s v="Sara Acharya"/>
    <x v="2"/>
    <x v="5"/>
    <n v="71.67"/>
    <n v="170153"/>
    <n v="49396"/>
    <x v="3797"/>
    <x v="7"/>
    <x v="0"/>
    <n v="32"/>
    <n v="3959"/>
  </r>
  <r>
    <s v="E4954"/>
    <s v="Romil Buch"/>
    <x v="2"/>
    <x v="5"/>
    <n v="98.42"/>
    <n v="196514"/>
    <n v="74426"/>
    <x v="3798"/>
    <x v="5"/>
    <x v="0"/>
    <n v="10"/>
    <n v="3893"/>
  </r>
  <r>
    <s v="E4955"/>
    <s v="Jayan Rout"/>
    <x v="5"/>
    <x v="4"/>
    <n v="71.55"/>
    <n v="22350"/>
    <n v="51114"/>
    <x v="1036"/>
    <x v="5"/>
    <x v="0"/>
    <n v="34"/>
    <n v="2010"/>
  </r>
  <r>
    <s v="E4956"/>
    <s v="Ela Suresh"/>
    <x v="3"/>
    <x v="3"/>
    <n v="84.72"/>
    <n v="151361"/>
    <n v="25971"/>
    <x v="3799"/>
    <x v="6"/>
    <x v="1"/>
    <n v="45"/>
    <n v="4372"/>
  </r>
  <r>
    <s v="E4957"/>
    <s v="Nehmat Barman"/>
    <x v="2"/>
    <x v="4"/>
    <n v="97.98"/>
    <n v="100239"/>
    <n v="41227"/>
    <x v="3800"/>
    <x v="1"/>
    <x v="1"/>
    <n v="43"/>
    <n v="2482"/>
  </r>
  <r>
    <s v="E4958"/>
    <s v="Riya Chandran"/>
    <x v="4"/>
    <x v="3"/>
    <n v="93.35"/>
    <n v="75638"/>
    <n v="109231"/>
    <x v="3801"/>
    <x v="3"/>
    <x v="0"/>
    <n v="20"/>
    <n v="2915"/>
  </r>
  <r>
    <s v="E4959"/>
    <s v="Reyansh Lal"/>
    <x v="0"/>
    <x v="2"/>
    <n v="78.52"/>
    <n v="168980"/>
    <n v="73736"/>
    <x v="3802"/>
    <x v="0"/>
    <x v="0"/>
    <n v="16"/>
    <n v="4373"/>
  </r>
  <r>
    <s v="E4960"/>
    <s v="Divit Vasa"/>
    <x v="0"/>
    <x v="1"/>
    <n v="70.44"/>
    <n v="112442"/>
    <n v="36962"/>
    <x v="3803"/>
    <x v="7"/>
    <x v="0"/>
    <n v="28"/>
    <n v="4890"/>
  </r>
  <r>
    <s v="E4961"/>
    <s v="Armaan Bath"/>
    <x v="3"/>
    <x v="1"/>
    <n v="92.98"/>
    <n v="12223"/>
    <n v="80145"/>
    <x v="3804"/>
    <x v="7"/>
    <x v="0"/>
    <n v="9"/>
    <n v="840"/>
  </r>
  <r>
    <s v="E4962"/>
    <s v="Kabir Barad"/>
    <x v="3"/>
    <x v="1"/>
    <n v="85.8"/>
    <n v="127767"/>
    <n v="51928"/>
    <x v="3805"/>
    <x v="2"/>
    <x v="0"/>
    <n v="4"/>
    <n v="4153"/>
  </r>
  <r>
    <s v="E4963"/>
    <s v="  Chirag Jha  "/>
    <x v="0"/>
    <x v="0"/>
    <n v="83.66"/>
    <n v="35867"/>
    <n v="31749"/>
    <x v="3806"/>
    <x v="1"/>
    <x v="1"/>
    <n v="27"/>
    <n v="3751"/>
  </r>
  <r>
    <s v="E4964"/>
    <s v="Pranay Tiwari"/>
    <x v="3"/>
    <x v="2"/>
    <n v="98.45"/>
    <n v="137232"/>
    <n v="104461"/>
    <x v="3807"/>
    <x v="3"/>
    <x v="0"/>
    <n v="34"/>
    <n v="2806"/>
  </r>
  <r>
    <s v="E4965"/>
    <s v="Chirag Chowdhury"/>
    <x v="5"/>
    <x v="5"/>
    <n v="96.92"/>
    <n v="78046"/>
    <n v="109438"/>
    <x v="3808"/>
    <x v="6"/>
    <x v="1"/>
    <n v="17"/>
    <n v="3624"/>
  </r>
  <r>
    <s v="E4966"/>
    <s v="Hridaan Raju"/>
    <x v="2"/>
    <x v="2"/>
    <n v="80.209999999999994"/>
    <n v="144944"/>
    <n v="90124"/>
    <x v="3809"/>
    <x v="6"/>
    <x v="1"/>
    <n v="4"/>
    <n v="4610"/>
  </r>
  <r>
    <s v="E4967"/>
    <s v="Oorja Srinivasan"/>
    <x v="3"/>
    <x v="0"/>
    <n v="97.95"/>
    <n v="114922"/>
    <n v="47106"/>
    <x v="3810"/>
    <x v="3"/>
    <x v="0"/>
    <n v="40"/>
    <n v="766"/>
  </r>
  <r>
    <s v="E4968"/>
    <s v="Biju Choudhary"/>
    <x v="3"/>
    <x v="4"/>
    <n v="73.290000000000006"/>
    <n v="36367"/>
    <n v="31856"/>
    <x v="3811"/>
    <x v="3"/>
    <x v="0"/>
    <n v="3"/>
    <n v="4566"/>
  </r>
  <r>
    <s v="E4969"/>
    <s v="Lagan Sinha"/>
    <x v="0"/>
    <x v="2"/>
    <n v="90.32"/>
    <n v="48189"/>
    <n v="107281"/>
    <x v="3077"/>
    <x v="2"/>
    <x v="0"/>
    <n v="17"/>
    <n v="2768"/>
  </r>
  <r>
    <s v="E4970"/>
    <s v="Prisha Goda"/>
    <x v="3"/>
    <x v="4"/>
    <n v="85.13"/>
    <n v="151073"/>
    <n v="55645"/>
    <x v="3812"/>
    <x v="3"/>
    <x v="0"/>
    <n v="35"/>
    <n v="1303"/>
  </r>
  <r>
    <s v="E4971"/>
    <s v="Aarna Arya"/>
    <x v="4"/>
    <x v="2"/>
    <n v="72.31"/>
    <n v="118014"/>
    <n v="79978"/>
    <x v="3813"/>
    <x v="4"/>
    <x v="1"/>
    <n v="8"/>
    <n v="3209"/>
  </r>
  <r>
    <s v="E4972"/>
    <s v="Hansh Saha"/>
    <x v="3"/>
    <x v="4"/>
    <n v="84.89"/>
    <n v="118525"/>
    <n v="56968"/>
    <x v="1490"/>
    <x v="4"/>
    <x v="1"/>
    <n v="43"/>
    <n v="2582"/>
  </r>
  <r>
    <s v="E4973"/>
    <s v="Lavanya Ray"/>
    <x v="0"/>
    <x v="3"/>
    <n v="89.17"/>
    <n v="139860"/>
    <n v="82417"/>
    <x v="3814"/>
    <x v="3"/>
    <x v="0"/>
    <n v="18"/>
    <n v="388"/>
  </r>
  <r>
    <s v="E4974"/>
    <s v="Dhruv Doctor"/>
    <x v="2"/>
    <x v="5"/>
    <n v="80.11"/>
    <n v="190850"/>
    <n v="101510"/>
    <x v="3815"/>
    <x v="5"/>
    <x v="0"/>
    <n v="14"/>
    <n v="3872"/>
  </r>
  <r>
    <s v="E4975"/>
    <s v="Shanaya Ravel"/>
    <x v="3"/>
    <x v="3"/>
    <n v="82.19"/>
    <n v="143932"/>
    <n v="60820"/>
    <x v="3816"/>
    <x v="8"/>
    <x v="2"/>
    <n v="26"/>
    <n v="3253"/>
  </r>
  <r>
    <s v="E4976"/>
    <s v="Aradhya Shankar"/>
    <x v="2"/>
    <x v="3"/>
    <n v="76.08"/>
    <n v="189971"/>
    <n v="89522"/>
    <x v="3817"/>
    <x v="0"/>
    <x v="0"/>
    <n v="45"/>
    <n v="4995"/>
  </r>
  <r>
    <s v="E4977"/>
    <s v="Kartik Rattan"/>
    <x v="0"/>
    <x v="5"/>
    <n v="88.63"/>
    <n v="181811"/>
    <n v="109901"/>
    <x v="3818"/>
    <x v="0"/>
    <x v="0"/>
    <n v="15"/>
    <n v="767"/>
  </r>
  <r>
    <s v="E4978"/>
    <s v="Arnav Ganesan"/>
    <x v="4"/>
    <x v="4"/>
    <n v="70.86"/>
    <n v="93323"/>
    <n v="58303"/>
    <x v="3819"/>
    <x v="4"/>
    <x v="1"/>
    <n v="35"/>
    <n v="2291"/>
  </r>
  <r>
    <s v="E4979"/>
    <s v="Vritika Singhal"/>
    <x v="3"/>
    <x v="4"/>
    <n v="73.95"/>
    <n v="165221"/>
    <n v="106776"/>
    <x v="3820"/>
    <x v="5"/>
    <x v="0"/>
    <n v="26"/>
    <n v="3294"/>
  </r>
  <r>
    <s v="E4980"/>
    <s v="Aradhya Khanna"/>
    <x v="2"/>
    <x v="3"/>
    <n v="94.52"/>
    <n v="83266"/>
    <n v="58915"/>
    <x v="3788"/>
    <x v="5"/>
    <x v="0"/>
    <n v="22"/>
    <n v="1085"/>
  </r>
  <r>
    <s v="E4981"/>
    <s v="Lagan Upadhyay"/>
    <x v="4"/>
    <x v="1"/>
    <n v="89.35"/>
    <n v="168311"/>
    <n v="42975"/>
    <x v="3821"/>
    <x v="8"/>
    <x v="2"/>
    <n v="25"/>
    <n v="4965"/>
  </r>
  <r>
    <s v="E4982"/>
    <s v="Renee Kohli"/>
    <x v="5"/>
    <x v="2"/>
    <n v="96.03"/>
    <n v="19245"/>
    <n v="63285"/>
    <x v="3822"/>
    <x v="5"/>
    <x v="0"/>
    <n v="10"/>
    <n v="4049"/>
  </r>
  <r>
    <s v="E4983"/>
    <s v="Armaan Tella"/>
    <x v="0"/>
    <x v="3"/>
    <n v="94.53"/>
    <n v="186671"/>
    <n v="87499"/>
    <x v="3823"/>
    <x v="7"/>
    <x v="0"/>
    <n v="46"/>
    <n v="4763"/>
  </r>
  <r>
    <s v="E4984"/>
    <s v="Faiyaz Rout"/>
    <x v="3"/>
    <x v="5"/>
    <n v="80.599999999999994"/>
    <n v="132367"/>
    <n v="45680"/>
    <x v="3032"/>
    <x v="7"/>
    <x v="0"/>
    <n v="33"/>
    <n v="1559"/>
  </r>
  <r>
    <s v="E4985"/>
    <s v="Yashvi Kale"/>
    <x v="2"/>
    <x v="5"/>
    <n v="84.05"/>
    <n v="195924"/>
    <n v="66110"/>
    <x v="3824"/>
    <x v="7"/>
    <x v="0"/>
    <n v="40"/>
    <n v="2664"/>
  </r>
  <r>
    <s v="E4986"/>
    <s v="Dharmajan Choudhry"/>
    <x v="0"/>
    <x v="5"/>
    <n v="72.2"/>
    <n v="32689"/>
    <n v="108102"/>
    <x v="3825"/>
    <x v="0"/>
    <x v="0"/>
    <n v="12"/>
    <n v="3603"/>
  </r>
  <r>
    <s v="E4987"/>
    <s v="Kaira Sehgal"/>
    <x v="2"/>
    <x v="4"/>
    <n v="96.59"/>
    <n v="185040"/>
    <n v="88063"/>
    <x v="3826"/>
    <x v="5"/>
    <x v="0"/>
    <n v="36"/>
    <n v="2968"/>
  </r>
  <r>
    <s v="E4988"/>
    <s v="Mehul Lal"/>
    <x v="2"/>
    <x v="5"/>
    <n v="95.56"/>
    <n v="178841"/>
    <n v="86406"/>
    <x v="3827"/>
    <x v="7"/>
    <x v="0"/>
    <n v="39"/>
    <n v="2813"/>
  </r>
  <r>
    <s v="E4989"/>
    <s v="Neysa Doctor"/>
    <x v="0"/>
    <x v="3"/>
    <n v="87.26"/>
    <n v="70176"/>
    <n v="99769"/>
    <x v="3828"/>
    <x v="7"/>
    <x v="0"/>
    <n v="33"/>
    <n v="4696"/>
  </r>
  <r>
    <s v="E4990"/>
    <s v="Rhea Savant"/>
    <x v="2"/>
    <x v="4"/>
    <n v="84.21"/>
    <n v="48168"/>
    <n v="112321"/>
    <x v="3829"/>
    <x v="8"/>
    <x v="2"/>
    <n v="24"/>
    <n v="1598"/>
  </r>
  <r>
    <s v="E4991"/>
    <s v="Pranay Shankar"/>
    <x v="6"/>
    <x v="0"/>
    <n v="71.94"/>
    <n v="151538"/>
    <n v="83947"/>
    <x v="3830"/>
    <x v="2"/>
    <x v="0"/>
    <n v="10"/>
    <n v="1281"/>
  </r>
  <r>
    <s v="E4992"/>
    <s v="Anvi Hayer"/>
    <x v="4"/>
    <x v="3"/>
    <n v="92.39"/>
    <n v="173895"/>
    <n v="34332"/>
    <x v="3831"/>
    <x v="1"/>
    <x v="1"/>
    <n v="8"/>
    <n v="345"/>
  </r>
  <r>
    <s v="E4993"/>
    <s v="Diya Biswas"/>
    <x v="2"/>
    <x v="4"/>
    <n v="89.58"/>
    <n v="119283"/>
    <n v="77766"/>
    <x v="3832"/>
    <x v="5"/>
    <x v="0"/>
    <n v="50"/>
    <n v="368"/>
  </r>
  <r>
    <s v="E4994"/>
    <s v="Priyansh Saran"/>
    <x v="3"/>
    <x v="0"/>
    <n v="85.8"/>
    <n v="166141"/>
    <n v="119660"/>
    <x v="3833"/>
    <x v="7"/>
    <x v="0"/>
    <n v="42"/>
    <n v="958"/>
  </r>
  <r>
    <s v="E4995"/>
    <s v="Priyansh Chad"/>
    <x v="0"/>
    <x v="0"/>
    <n v="75.599999999999994"/>
    <n v="153187"/>
    <n v="85777"/>
    <x v="1652"/>
    <x v="7"/>
    <x v="0"/>
    <n v="29"/>
    <n v="3535"/>
  </r>
  <r>
    <s v="E4996"/>
    <s v="Sahil Khalsa"/>
    <x v="3"/>
    <x v="4"/>
    <n v="78.900000000000006"/>
    <n v="152805"/>
    <n v="68182"/>
    <x v="3834"/>
    <x v="7"/>
    <x v="0"/>
    <n v="32"/>
    <n v="4781"/>
  </r>
  <r>
    <s v="E4997"/>
    <s v="Navya Suresh"/>
    <x v="2"/>
    <x v="1"/>
    <n v="99.88"/>
    <n v="161552"/>
    <n v="54658"/>
    <x v="3835"/>
    <x v="0"/>
    <x v="0"/>
    <n v="24"/>
    <n v="4147"/>
  </r>
  <r>
    <s v="E4998"/>
    <s v="Krish Sridhar"/>
    <x v="0"/>
    <x v="5"/>
    <n v="98.92"/>
    <n v="128757"/>
    <n v="48450"/>
    <x v="289"/>
    <x v="1"/>
    <x v="1"/>
    <n v="48"/>
    <n v="634"/>
  </r>
  <r>
    <s v="E4999"/>
    <s v="Neelofar Jaggi"/>
    <x v="4"/>
    <x v="0"/>
    <n v="91.74"/>
    <n v="167069"/>
    <n v="44887"/>
    <x v="3836"/>
    <x v="3"/>
    <x v="0"/>
    <n v="20"/>
    <n v="996"/>
  </r>
  <r>
    <s v="E5000"/>
    <s v="Elakshi Sura"/>
    <x v="0"/>
    <x v="5"/>
    <n v="77.84"/>
    <n v="87469"/>
    <n v="38887"/>
    <x v="3837"/>
    <x v="7"/>
    <x v="0"/>
    <n v="47"/>
    <n v="4268"/>
  </r>
  <r>
    <s v="E5001"/>
    <s v="Advika Sidhu"/>
    <x v="4"/>
    <x v="5"/>
    <n v="74.86"/>
    <n v="90875"/>
    <n v="34885"/>
    <x v="3838"/>
    <x v="4"/>
    <x v="1"/>
    <n v="38"/>
    <n v="2901"/>
  </r>
  <r>
    <s v="E5002"/>
    <s v="Kiaan Din"/>
    <x v="5"/>
    <x v="0"/>
    <n v="79.930000000000007"/>
    <n v="173628"/>
    <n v="90426"/>
    <x v="3839"/>
    <x v="4"/>
    <x v="1"/>
    <n v="8"/>
    <n v="1172"/>
  </r>
  <r>
    <s v="E5003"/>
    <s v="Vidur Dhillon"/>
    <x v="0"/>
    <x v="3"/>
    <n v="70.03"/>
    <n v="78754"/>
    <n v="115621"/>
    <x v="3840"/>
    <x v="7"/>
    <x v="0"/>
    <n v="45"/>
    <n v="2803"/>
  </r>
  <r>
    <s v="E5004"/>
    <s v="Uthkarsh Dani"/>
    <x v="5"/>
    <x v="3"/>
    <n v="72.95"/>
    <n v="10559"/>
    <n v="110849"/>
    <x v="3841"/>
    <x v="3"/>
    <x v="0"/>
    <n v="22"/>
    <n v="2853"/>
  </r>
  <r>
    <s v="E5005"/>
    <s v="Dhruv Singhal"/>
    <x v="5"/>
    <x v="1"/>
    <n v="70.11"/>
    <n v="35622"/>
    <n v="106602"/>
    <x v="3842"/>
    <x v="4"/>
    <x v="1"/>
    <n v="27"/>
    <n v="2930"/>
  </r>
  <r>
    <s v="E5006"/>
    <s v="Zeeshan Kala"/>
    <x v="4"/>
    <x v="4"/>
    <n v="95.77"/>
    <n v="74087"/>
    <n v="101709"/>
    <x v="3843"/>
    <x v="4"/>
    <x v="1"/>
    <n v="10"/>
    <n v="269"/>
  </r>
  <r>
    <s v="E5007"/>
    <s v="Aaryahi Wadhwa"/>
    <x v="5"/>
    <x v="0"/>
    <n v="97.22"/>
    <n v="163619"/>
    <n v="107311"/>
    <x v="3844"/>
    <x v="1"/>
    <x v="1"/>
    <n v="50"/>
    <n v="4267"/>
  </r>
  <r>
    <s v="E5008"/>
    <s v="Vaibhav Borah"/>
    <x v="4"/>
    <x v="1"/>
    <n v="84.45"/>
    <n v="197183"/>
    <n v="80878"/>
    <x v="3845"/>
    <x v="0"/>
    <x v="0"/>
    <n v="5"/>
    <n v="679"/>
  </r>
  <r>
    <s v="E5009"/>
    <s v="Zaina Dutt"/>
    <x v="5"/>
    <x v="4"/>
    <n v="79.510000000000005"/>
    <n v="147972"/>
    <n v="88209"/>
    <x v="3846"/>
    <x v="1"/>
    <x v="1"/>
    <n v="16"/>
    <n v="240"/>
  </r>
  <r>
    <s v="E5010"/>
    <s v="Fateh Borah"/>
    <x v="5"/>
    <x v="3"/>
    <n v="85.71"/>
    <n v="84316"/>
    <n v="100335"/>
    <x v="3847"/>
    <x v="0"/>
    <x v="0"/>
    <n v="44"/>
    <n v="4110"/>
  </r>
  <r>
    <s v="E5011"/>
    <s v="Samarth Tank"/>
    <x v="3"/>
    <x v="4"/>
    <n v="93"/>
    <n v="32646"/>
    <n v="118534"/>
    <x v="3848"/>
    <x v="1"/>
    <x v="1"/>
    <n v="36"/>
    <n v="4161"/>
  </r>
  <r>
    <s v="E5012"/>
    <s v="Riya Arya"/>
    <x v="3"/>
    <x v="5"/>
    <n v="70.34"/>
    <n v="140471"/>
    <n v="101081"/>
    <x v="3849"/>
    <x v="1"/>
    <x v="1"/>
    <n v="22"/>
    <n v="3337"/>
  </r>
  <r>
    <s v="E5013"/>
    <s v="Miraan Bhakta"/>
    <x v="3"/>
    <x v="0"/>
    <n v="76.739999999999995"/>
    <n v="9529"/>
    <n v="44461"/>
    <x v="1667"/>
    <x v="3"/>
    <x v="0"/>
    <n v="39"/>
    <n v="4108"/>
  </r>
  <r>
    <s v="E5014"/>
    <s v="Yashvi Din"/>
    <x v="4"/>
    <x v="4"/>
    <n v="79.2"/>
    <n v="134066"/>
    <n v="28070"/>
    <x v="3850"/>
    <x v="0"/>
    <x v="0"/>
    <n v="44"/>
    <n v="854"/>
  </r>
  <r>
    <s v="E5015"/>
    <s v="Alia Vasa"/>
    <x v="3"/>
    <x v="1"/>
    <n v="80.87"/>
    <n v="42459"/>
    <n v="25365"/>
    <x v="3851"/>
    <x v="1"/>
    <x v="1"/>
    <n v="15"/>
    <n v="513"/>
  </r>
  <r>
    <s v="E5016"/>
    <s v="Aaina Suri"/>
    <x v="2"/>
    <x v="1"/>
    <n v="82.98"/>
    <n v="48059"/>
    <n v="116660"/>
    <x v="3852"/>
    <x v="3"/>
    <x v="0"/>
    <n v="20"/>
    <n v="3292"/>
  </r>
  <r>
    <s v="E5017"/>
    <s v="Elakshi Lata"/>
    <x v="4"/>
    <x v="4"/>
    <n v="81.010000000000005"/>
    <n v="29052"/>
    <n v="90808"/>
    <x v="3853"/>
    <x v="6"/>
    <x v="1"/>
    <n v="47"/>
    <n v="1455"/>
  </r>
  <r>
    <s v="E5018"/>
    <s v="Manjari Dutt"/>
    <x v="5"/>
    <x v="5"/>
    <n v="77.89"/>
    <n v="182308"/>
    <n v="68625"/>
    <x v="3854"/>
    <x v="4"/>
    <x v="1"/>
    <n v="48"/>
    <n v="2530"/>
  </r>
  <r>
    <s v="E5019"/>
    <s v="Myra Kapadia"/>
    <x v="0"/>
    <x v="0"/>
    <n v="74.95"/>
    <s v="60141"/>
    <n v="105337"/>
    <x v="3855"/>
    <x v="0"/>
    <x v="0"/>
    <n v="6"/>
    <n v="1895"/>
  </r>
  <r>
    <s v="E5020"/>
    <s v="Miraya Mane"/>
    <x v="5"/>
    <x v="3"/>
    <n v="95.31"/>
    <n v="107080"/>
    <n v="103564"/>
    <x v="3856"/>
    <x v="1"/>
    <x v="1"/>
    <n v="34"/>
    <n v="4799"/>
  </r>
  <r>
    <s v="E5021"/>
    <s v="Adira Varma"/>
    <x v="5"/>
    <x v="5"/>
    <n v="95.43"/>
    <n v="99059"/>
    <n v="108732"/>
    <x v="3857"/>
    <x v="6"/>
    <x v="1"/>
    <n v="11"/>
    <n v="4134"/>
  </r>
  <r>
    <s v="E5022"/>
    <s v="Abram Dewan"/>
    <x v="0"/>
    <x v="5"/>
    <n v="96.46"/>
    <n v="31338"/>
    <n v="75009"/>
    <x v="3858"/>
    <x v="0"/>
    <x v="0"/>
    <n v="42"/>
    <n v="1887"/>
  </r>
  <r>
    <s v="E5023"/>
    <s v="Anaya Saraf"/>
    <x v="0"/>
    <x v="0"/>
    <n v="94.1"/>
    <n v="115893"/>
    <n v="106456"/>
    <x v="3859"/>
    <x v="2"/>
    <x v="0"/>
    <n v="18"/>
    <n v="3533"/>
  </r>
  <r>
    <s v="E5024"/>
    <s v="Navya Zacharia"/>
    <x v="4"/>
    <x v="5"/>
    <n v="77.790000000000006"/>
    <n v="86649"/>
    <n v="71865"/>
    <x v="3860"/>
    <x v="5"/>
    <x v="0"/>
    <n v="45"/>
    <n v="663"/>
  </r>
  <r>
    <s v="E5025"/>
    <s v="Devansh Ramesh"/>
    <x v="5"/>
    <x v="5"/>
    <n v="79.87"/>
    <n v="174622"/>
    <n v="113861"/>
    <x v="3861"/>
    <x v="3"/>
    <x v="0"/>
    <n v="41"/>
    <n v="2949"/>
  </r>
  <r>
    <s v="E5026"/>
    <s v="Samaira Dave"/>
    <x v="5"/>
    <x v="1"/>
    <n v="97.15"/>
    <n v="107610"/>
    <n v="100562"/>
    <x v="1535"/>
    <x v="0"/>
    <x v="0"/>
    <n v="50"/>
    <n v="2402"/>
  </r>
  <r>
    <s v="E5027"/>
    <s v="Drishya Ben"/>
    <x v="3"/>
    <x v="3"/>
    <n v="83.8"/>
    <n v="10759"/>
    <n v="114844"/>
    <x v="3862"/>
    <x v="4"/>
    <x v="1"/>
    <n v="12"/>
    <n v="1969"/>
  </r>
  <r>
    <s v="E5028"/>
    <s v="Saanvi Kaur"/>
    <x v="0"/>
    <x v="4"/>
    <n v="71.47"/>
    <n v="9602"/>
    <n v="59851"/>
    <x v="3863"/>
    <x v="0"/>
    <x v="0"/>
    <n v="7"/>
    <n v="4464"/>
  </r>
  <r>
    <s v="E5029"/>
    <s v="Tiya Bhatnagar"/>
    <x v="5"/>
    <x v="1"/>
    <n v="99.04"/>
    <n v="23196"/>
    <n v="49061"/>
    <x v="3864"/>
    <x v="3"/>
    <x v="0"/>
    <n v="44"/>
    <n v="2746"/>
  </r>
  <r>
    <s v="E5030"/>
    <s v="Indranil Jha"/>
    <x v="5"/>
    <x v="0"/>
    <n v="71.150000000000006"/>
    <s v="84205"/>
    <n v="68624"/>
    <x v="3865"/>
    <x v="3"/>
    <x v="0"/>
    <n v="15"/>
    <n v="3604"/>
  </r>
  <r>
    <s v="E5031"/>
    <s v="Indrajit Dhaliwal"/>
    <x v="3"/>
    <x v="0"/>
    <n v="79.3"/>
    <n v="97871"/>
    <n v="45837"/>
    <x v="2333"/>
    <x v="4"/>
    <x v="1"/>
    <n v="27"/>
    <n v="1416"/>
  </r>
  <r>
    <s v="E5032"/>
    <s v="Yasmin Sarkar"/>
    <x v="0"/>
    <x v="1"/>
    <n v="93.05"/>
    <n v="198340"/>
    <n v="32247"/>
    <x v="3866"/>
    <x v="7"/>
    <x v="0"/>
    <n v="30"/>
    <n v="3168"/>
  </r>
  <r>
    <s v="E5033"/>
    <s v="Taran Das"/>
    <x v="5"/>
    <x v="0"/>
    <n v="70.72"/>
    <n v="70044"/>
    <n v="63901"/>
    <x v="3867"/>
    <x v="8"/>
    <x v="2"/>
    <n v="1"/>
    <n v="4504"/>
  </r>
  <r>
    <s v="E5034"/>
    <s v="Lakshit Acharya"/>
    <x v="5"/>
    <x v="1"/>
    <n v="72.16"/>
    <n v="30640"/>
    <n v="118062"/>
    <x v="3868"/>
    <x v="7"/>
    <x v="0"/>
    <n v="3"/>
    <n v="2968"/>
  </r>
  <r>
    <s v="E5035"/>
    <s v="Ritvik Lanka"/>
    <x v="0"/>
    <x v="4"/>
    <n v="88.66"/>
    <n v="135671"/>
    <n v="88850"/>
    <x v="3869"/>
    <x v="3"/>
    <x v="0"/>
    <n v="10"/>
    <n v="210"/>
  </r>
  <r>
    <s v="E5036"/>
    <s v="Adira Setty"/>
    <x v="5"/>
    <x v="5"/>
    <n v="74.03"/>
    <n v="97154"/>
    <n v="47803"/>
    <x v="3870"/>
    <x v="1"/>
    <x v="1"/>
    <n v="26"/>
    <n v="959"/>
  </r>
  <r>
    <s v="E5037"/>
    <s v="Shaan Aurora"/>
    <x v="3"/>
    <x v="1"/>
    <n v="87.58"/>
    <n v="44683"/>
    <n v="93794"/>
    <x v="3871"/>
    <x v="7"/>
    <x v="0"/>
    <n v="40"/>
    <n v="2574"/>
  </r>
  <r>
    <s v="E5038"/>
    <s v="Indrajit Boase"/>
    <x v="4"/>
    <x v="1"/>
    <n v="85.81"/>
    <n v="125329"/>
    <n v="47862"/>
    <x v="1011"/>
    <x v="3"/>
    <x v="0"/>
    <n v="4"/>
    <n v="4168"/>
  </r>
  <r>
    <s v="E5039"/>
    <s v="Zain Sunder"/>
    <x v="0"/>
    <x v="4"/>
    <n v="76.42"/>
    <n v="60697"/>
    <n v="39279"/>
    <x v="3872"/>
    <x v="8"/>
    <x v="2"/>
    <n v="8"/>
    <n v="4463"/>
  </r>
  <r>
    <s v="E5040"/>
    <s v="Purab Chada"/>
    <x v="3"/>
    <x v="4"/>
    <n v="75.17"/>
    <n v="119736"/>
    <n v="117322"/>
    <x v="3873"/>
    <x v="4"/>
    <x v="1"/>
    <n v="17"/>
    <n v="1001"/>
  </r>
  <r>
    <s v="E5041"/>
    <s v="Ranbir Bawa"/>
    <x v="0"/>
    <x v="2"/>
    <n v="83.89"/>
    <n v="78329"/>
    <n v="46161"/>
    <x v="3874"/>
    <x v="4"/>
    <x v="1"/>
    <n v="14"/>
    <n v="3575"/>
  </r>
  <r>
    <s v="E5042"/>
    <s v="Riaan Randhawa"/>
    <x v="5"/>
    <x v="3"/>
    <n v="82.81"/>
    <n v="80123"/>
    <n v="96362"/>
    <x v="3875"/>
    <x v="4"/>
    <x v="1"/>
    <n v="27"/>
    <n v="713"/>
  </r>
  <r>
    <s v="E5043"/>
    <s v="Kismat Sarraf"/>
    <x v="5"/>
    <x v="5"/>
    <n v="71.930000000000007"/>
    <n v="13863"/>
    <n v="97198"/>
    <x v="3876"/>
    <x v="1"/>
    <x v="1"/>
    <n v="2"/>
    <n v="3435"/>
  </r>
  <r>
    <s v="E5044"/>
    <s v="Hrishita Shankar"/>
    <x v="4"/>
    <x v="4"/>
    <n v="73.599999999999994"/>
    <n v="196142"/>
    <n v="65706"/>
    <x v="3877"/>
    <x v="4"/>
    <x v="1"/>
    <n v="20"/>
    <n v="2515"/>
  </r>
  <r>
    <s v="E5045"/>
    <s v="Drishya Sachdeva"/>
    <x v="3"/>
    <x v="5"/>
    <n v="94.29"/>
    <n v="121125"/>
    <n v="48057"/>
    <x v="3878"/>
    <x v="4"/>
    <x v="1"/>
    <n v="32"/>
    <n v="1814"/>
  </r>
  <r>
    <s v="E5046"/>
    <s v="Divij Dhar"/>
    <x v="5"/>
    <x v="0"/>
    <n v="77.59"/>
    <n v="39739"/>
    <n v="42653"/>
    <x v="3879"/>
    <x v="3"/>
    <x v="0"/>
    <n v="25"/>
    <n v="4923"/>
  </r>
  <r>
    <s v="E5047"/>
    <s v="Mishti Mane"/>
    <x v="3"/>
    <x v="5"/>
    <n v="87.27"/>
    <n v="153019"/>
    <n v="45173"/>
    <x v="3880"/>
    <x v="3"/>
    <x v="0"/>
    <n v="5"/>
    <n v="2887"/>
  </r>
  <r>
    <s v="E5048"/>
    <s v="Dharmajan Loke"/>
    <x v="0"/>
    <x v="0"/>
    <n v="76.430000000000007"/>
    <n v="22634"/>
    <n v="94484"/>
    <x v="3881"/>
    <x v="5"/>
    <x v="0"/>
    <n v="10"/>
    <n v="3726"/>
  </r>
  <r>
    <s v="E5049"/>
    <s v="Azad Bhardwaj"/>
    <x v="5"/>
    <x v="0"/>
    <n v="80.77"/>
    <n v="121107"/>
    <n v="40271"/>
    <x v="296"/>
    <x v="8"/>
    <x v="2"/>
    <n v="24"/>
    <n v="892"/>
  </r>
  <r>
    <s v="E5050"/>
    <s v="Ishita Bala"/>
    <x v="4"/>
    <x v="0"/>
    <n v="94"/>
    <n v="188037"/>
    <n v="37686"/>
    <x v="3882"/>
    <x v="3"/>
    <x v="0"/>
    <n v="45"/>
    <n v="2622"/>
  </r>
  <r>
    <s v="E5051"/>
    <s v="Shaan Sarraf"/>
    <x v="2"/>
    <x v="4"/>
    <n v="84.44"/>
    <n v="165082"/>
    <n v="115416"/>
    <x v="3883"/>
    <x v="1"/>
    <x v="1"/>
    <n v="22"/>
    <n v="4323"/>
  </r>
  <r>
    <s v="E5052"/>
    <s v="Ahana  Ramaswamy"/>
    <x v="4"/>
    <x v="4"/>
    <n v="96.71"/>
    <n v="77056"/>
    <n v="57623"/>
    <x v="3884"/>
    <x v="4"/>
    <x v="1"/>
    <n v="49"/>
    <n v="3776"/>
  </r>
  <r>
    <s v="E5053"/>
    <s v="Vritika Bhasin"/>
    <x v="2"/>
    <x v="0"/>
    <n v="73.540000000000006"/>
    <n v="171689"/>
    <n v="56316"/>
    <x v="3885"/>
    <x v="4"/>
    <x v="1"/>
    <n v="50"/>
    <n v="3074"/>
  </r>
  <r>
    <s v="E5054"/>
    <s v="Vivaan Warrior"/>
    <x v="5"/>
    <x v="1"/>
    <n v="87.63"/>
    <n v="58263"/>
    <n v="105793"/>
    <x v="3886"/>
    <x v="4"/>
    <x v="1"/>
    <n v="48"/>
    <n v="1202"/>
  </r>
  <r>
    <s v="E5055"/>
    <s v="Jayesh Sodhi"/>
    <x v="3"/>
    <x v="0"/>
    <n v="80.78"/>
    <n v="144373"/>
    <n v="58424"/>
    <x v="3887"/>
    <x v="1"/>
    <x v="1"/>
    <n v="11"/>
    <n v="1414"/>
  </r>
  <r>
    <s v="E5056"/>
    <s v="Jayant Ganesan"/>
    <x v="5"/>
    <x v="4"/>
    <n v="92.63"/>
    <n v="67474"/>
    <n v="112014"/>
    <x v="3888"/>
    <x v="2"/>
    <x v="0"/>
    <n v="39"/>
    <n v="4258"/>
  </r>
  <r>
    <s v="E5057"/>
    <s v="Piya Ganguly"/>
    <x v="0"/>
    <x v="1"/>
    <n v="97.57"/>
    <n v="67462"/>
    <n v="33772"/>
    <x v="3889"/>
    <x v="2"/>
    <x v="0"/>
    <n v="19"/>
    <n v="963"/>
  </r>
  <r>
    <s v="E5058"/>
    <s v="Taimur Johal"/>
    <x v="2"/>
    <x v="0"/>
    <n v="84.6"/>
    <n v="13901"/>
    <n v="97058"/>
    <x v="3890"/>
    <x v="5"/>
    <x v="0"/>
    <n v="38"/>
    <n v="327"/>
  </r>
  <r>
    <s v="E5059"/>
    <s v="Hunar Dara"/>
    <x v="4"/>
    <x v="4"/>
    <n v="81.400000000000006"/>
    <n v="49094"/>
    <n v="33934"/>
    <x v="3891"/>
    <x v="4"/>
    <x v="1"/>
    <n v="46"/>
    <n v="4806"/>
  </r>
  <r>
    <s v="E5060"/>
    <s v="Umang Ramaswamy"/>
    <x v="0"/>
    <x v="5"/>
    <n v="82.06"/>
    <n v="81049"/>
    <n v="49880"/>
    <x v="3892"/>
    <x v="6"/>
    <x v="1"/>
    <n v="15"/>
    <n v="2635"/>
  </r>
  <r>
    <s v="E5061"/>
    <s v="Adah Gade"/>
    <x v="3"/>
    <x v="1"/>
    <n v="73.540000000000006"/>
    <n v="151670"/>
    <n v="47302"/>
    <x v="3893"/>
    <x v="4"/>
    <x v="1"/>
    <n v="26"/>
    <n v="4399"/>
  </r>
  <r>
    <s v="E5062"/>
    <s v="Chirag Bhatti"/>
    <x v="3"/>
    <x v="5"/>
    <n v="80.489999999999995"/>
    <n v="32306"/>
    <n v="106117"/>
    <x v="3894"/>
    <x v="6"/>
    <x v="1"/>
    <n v="30"/>
    <n v="1911"/>
  </r>
  <r>
    <s v="E5063"/>
    <s v="Piya Chacko"/>
    <x v="4"/>
    <x v="4"/>
    <n v="95.16"/>
    <n v="96657"/>
    <n v="88206"/>
    <x v="3895"/>
    <x v="3"/>
    <x v="0"/>
    <n v="40"/>
    <n v="2971"/>
  </r>
  <r>
    <s v="E5064"/>
    <s v="Neysa Virk"/>
    <x v="5"/>
    <x v="0"/>
    <n v="85.23"/>
    <n v="180995"/>
    <n v="107017"/>
    <x v="3896"/>
    <x v="2"/>
    <x v="0"/>
    <n v="46"/>
    <n v="1514"/>
  </r>
  <r>
    <s v="E5065"/>
    <s v="Diya Wable"/>
    <x v="3"/>
    <x v="5"/>
    <n v="80.28"/>
    <n v="121935"/>
    <n v="88358"/>
    <x v="3897"/>
    <x v="2"/>
    <x v="0"/>
    <n v="2"/>
    <n v="3744"/>
  </r>
  <r>
    <s v="E5066"/>
    <s v="Vaibhav Bal"/>
    <x v="5"/>
    <x v="5"/>
    <n v="80.239999999999995"/>
    <n v="39480"/>
    <n v="73541"/>
    <x v="3898"/>
    <x v="5"/>
    <x v="0"/>
    <n v="25"/>
    <n v="3355"/>
  </r>
  <r>
    <s v="E5067"/>
    <s v="Indrans Shere"/>
    <x v="5"/>
    <x v="4"/>
    <n v="93.37"/>
    <n v="73646"/>
    <n v="61722"/>
    <x v="3899"/>
    <x v="5"/>
    <x v="0"/>
    <n v="39"/>
    <n v="3089"/>
  </r>
  <r>
    <s v="E5068"/>
    <s v="Mohanlal Bail"/>
    <x v="0"/>
    <x v="3"/>
    <n v="92.33"/>
    <n v="12346"/>
    <n v="60722"/>
    <x v="3900"/>
    <x v="3"/>
    <x v="0"/>
    <n v="40"/>
    <n v="1741"/>
  </r>
  <r>
    <s v="E5069"/>
    <s v="Dhruv Balay"/>
    <x v="3"/>
    <x v="1"/>
    <n v="78.42"/>
    <n v="163000"/>
    <n v="58156"/>
    <x v="3901"/>
    <x v="6"/>
    <x v="1"/>
    <n v="3"/>
    <n v="3761"/>
  </r>
  <r>
    <s v="E5070"/>
    <s v="Ojas Solanki"/>
    <x v="0"/>
    <x v="5"/>
    <n v="96.6"/>
    <n v="145055"/>
    <n v="71809"/>
    <x v="3902"/>
    <x v="5"/>
    <x v="0"/>
    <n v="48"/>
    <n v="1774"/>
  </r>
  <r>
    <s v="E5071"/>
    <s v="Anya Shroff"/>
    <x v="2"/>
    <x v="5"/>
    <n v="71.180000000000007"/>
    <n v="56526"/>
    <n v="28576"/>
    <x v="3903"/>
    <x v="0"/>
    <x v="0"/>
    <n v="45"/>
    <n v="4952"/>
  </r>
  <r>
    <s v="E5072"/>
    <s v="Akarsh Chander"/>
    <x v="3"/>
    <x v="3"/>
    <n v="94.03"/>
    <n v="11967"/>
    <n v="108151"/>
    <x v="3904"/>
    <x v="5"/>
    <x v="0"/>
    <n v="30"/>
    <n v="974"/>
  </r>
  <r>
    <s v="E5073"/>
    <s v="Gokul Yadav"/>
    <x v="5"/>
    <x v="1"/>
    <n v="88.11"/>
    <n v="180960"/>
    <n v="29081"/>
    <x v="3905"/>
    <x v="2"/>
    <x v="0"/>
    <n v="15"/>
    <n v="1178"/>
  </r>
  <r>
    <s v="E5074"/>
    <s v="Romil Khanna"/>
    <x v="0"/>
    <x v="3"/>
    <n v="81.05"/>
    <n v="114578"/>
    <n v="39564"/>
    <x v="3906"/>
    <x v="0"/>
    <x v="0"/>
    <n v="13"/>
    <n v="771"/>
  </r>
  <r>
    <s v="E5075"/>
    <s v="Ehsaan Salvi"/>
    <x v="0"/>
    <x v="3"/>
    <n v="99.62"/>
    <n v="57826"/>
    <n v="77571"/>
    <x v="2996"/>
    <x v="0"/>
    <x v="0"/>
    <n v="35"/>
    <n v="4272"/>
  </r>
  <r>
    <s v="E5076"/>
    <s v="Baiju Boase"/>
    <x v="3"/>
    <x v="0"/>
    <n v="97.75"/>
    <n v="174925"/>
    <n v="108263"/>
    <x v="3907"/>
    <x v="8"/>
    <x v="2"/>
    <n v="31"/>
    <n v="4797"/>
  </r>
  <r>
    <s v="E5077"/>
    <s v="Hazel Gala"/>
    <x v="5"/>
    <x v="4"/>
    <n v="89.63"/>
    <n v="189875"/>
    <n v="61519"/>
    <x v="3908"/>
    <x v="7"/>
    <x v="0"/>
    <n v="31"/>
    <n v="4908"/>
  </r>
  <r>
    <s v="E5078"/>
    <s v="Madhup Kumar"/>
    <x v="5"/>
    <x v="5"/>
    <n v="78.959999999999994"/>
    <n v="63131"/>
    <n v="43056"/>
    <x v="3909"/>
    <x v="7"/>
    <x v="0"/>
    <n v="5"/>
    <n v="1711"/>
  </r>
  <r>
    <s v="E5079"/>
    <s v="Diya Sundaram"/>
    <x v="0"/>
    <x v="0"/>
    <n v="72.239999999999995"/>
    <n v="82784"/>
    <n v="110816"/>
    <x v="3910"/>
    <x v="3"/>
    <x v="0"/>
    <n v="18"/>
    <n v="2269"/>
  </r>
  <r>
    <s v="E5080"/>
    <s v="Aarna Chahal"/>
    <x v="3"/>
    <x v="1"/>
    <n v="84.46"/>
    <n v="15947"/>
    <n v="46418"/>
    <x v="2600"/>
    <x v="5"/>
    <x v="0"/>
    <n v="8"/>
    <n v="3351"/>
  </r>
  <r>
    <s v="E5081"/>
    <s v="Zaina Thakkar"/>
    <x v="0"/>
    <x v="5"/>
    <n v="94.31"/>
    <n v="195714"/>
    <n v="109099"/>
    <x v="3911"/>
    <x v="0"/>
    <x v="0"/>
    <n v="12"/>
    <n v="528"/>
  </r>
  <r>
    <s v="E5082"/>
    <s v="Aniruddh Choudhry"/>
    <x v="3"/>
    <x v="4"/>
    <n v="93.19"/>
    <n v="82700"/>
    <n v="102607"/>
    <x v="3912"/>
    <x v="1"/>
    <x v="1"/>
    <n v="10"/>
    <n v="1937"/>
  </r>
  <r>
    <s v="E5083"/>
    <s v="Mannat Thakkar"/>
    <x v="5"/>
    <x v="5"/>
    <n v="80.52"/>
    <n v="137426"/>
    <n v="82257"/>
    <x v="3913"/>
    <x v="2"/>
    <x v="0"/>
    <n v="26"/>
    <n v="3172"/>
  </r>
  <r>
    <s v="E5084"/>
    <s v="Uthkarsh Sodhi"/>
    <x v="5"/>
    <x v="4"/>
    <n v="92.07"/>
    <n v="84463"/>
    <n v="75709"/>
    <x v="3914"/>
    <x v="4"/>
    <x v="1"/>
    <n v="20"/>
    <n v="606"/>
  </r>
  <r>
    <s v="E5085"/>
    <s v="Anaya Thakkar"/>
    <x v="3"/>
    <x v="5"/>
    <n v="78.47"/>
    <n v="19708"/>
    <n v="59543"/>
    <x v="3915"/>
    <x v="3"/>
    <x v="0"/>
    <n v="44"/>
    <n v="3602"/>
  </r>
  <r>
    <s v="E5086"/>
    <s v="Parinaaz Bobal"/>
    <x v="3"/>
    <x v="1"/>
    <n v="98.89"/>
    <s v="67663"/>
    <n v="118388"/>
    <x v="3916"/>
    <x v="1"/>
    <x v="1"/>
    <n v="44"/>
    <n v="3428"/>
  </r>
  <r>
    <s v="E5087"/>
    <s v="Vihaan Choudhury"/>
    <x v="2"/>
    <x v="0"/>
    <n v="98.69"/>
    <n v="43945"/>
    <n v="73619"/>
    <x v="3917"/>
    <x v="7"/>
    <x v="0"/>
    <n v="33"/>
    <n v="1058"/>
  </r>
  <r>
    <s v="E5088"/>
    <s v="Emir Borra"/>
    <x v="3"/>
    <x v="0"/>
    <n v="87.81"/>
    <n v="171243"/>
    <n v="108892"/>
    <x v="3918"/>
    <x v="7"/>
    <x v="0"/>
    <n v="6"/>
    <n v="2470"/>
  </r>
  <r>
    <s v="E5089"/>
    <s v="Madhup Sankar"/>
    <x v="0"/>
    <x v="1"/>
    <n v="92.28"/>
    <n v="68037"/>
    <n v="113955"/>
    <x v="3919"/>
    <x v="4"/>
    <x v="1"/>
    <n v="40"/>
    <n v="1622"/>
  </r>
  <r>
    <s v="E5090"/>
    <s v="Himmat Andra"/>
    <x v="3"/>
    <x v="0"/>
    <n v="74.7"/>
    <n v="54678"/>
    <n v="75441"/>
    <x v="3920"/>
    <x v="6"/>
    <x v="1"/>
    <n v="49"/>
    <n v="3647"/>
  </r>
  <r>
    <s v="E5091"/>
    <s v="Adah Kulkarni"/>
    <x v="0"/>
    <x v="4"/>
    <n v="70.349999999999994"/>
    <n v="179289"/>
    <n v="115051"/>
    <x v="3921"/>
    <x v="8"/>
    <x v="2"/>
    <n v="32"/>
    <n v="778"/>
  </r>
  <r>
    <s v="E5092"/>
    <s v="Mehul Chandran"/>
    <x v="5"/>
    <x v="1"/>
    <n v="96.57"/>
    <n v="55079"/>
    <n v="48187"/>
    <x v="3922"/>
    <x v="6"/>
    <x v="1"/>
    <n v="33"/>
    <n v="2022"/>
  </r>
  <r>
    <s v="E5093"/>
    <s v="Tarini Bahl"/>
    <x v="0"/>
    <x v="3"/>
    <n v="93.32"/>
    <n v="40756"/>
    <n v="63973"/>
    <x v="3923"/>
    <x v="4"/>
    <x v="1"/>
    <n v="11"/>
    <n v="2034"/>
  </r>
  <r>
    <s v="E5094"/>
    <s v="Kashvi Devan"/>
    <x v="5"/>
    <x v="5"/>
    <n v="88.36"/>
    <n v="68984"/>
    <n v="86767"/>
    <x v="3924"/>
    <x v="0"/>
    <x v="0"/>
    <n v="47"/>
    <n v="4531"/>
  </r>
  <r>
    <s v="E5095"/>
    <s v="Ryan Chanda"/>
    <x v="0"/>
    <x v="0"/>
    <n v="89.9"/>
    <n v="34736"/>
    <n v="31286"/>
    <x v="3925"/>
    <x v="3"/>
    <x v="0"/>
    <n v="11"/>
    <n v="2108"/>
  </r>
  <r>
    <s v="E5096"/>
    <s v="Alisha Lal"/>
    <x v="3"/>
    <x v="1"/>
    <n v="77.36"/>
    <n v="168828"/>
    <n v="43405"/>
    <x v="3926"/>
    <x v="6"/>
    <x v="1"/>
    <n v="20"/>
    <n v="1833"/>
  </r>
  <r>
    <s v="E5097"/>
    <s v="Parinaaz Shah"/>
    <x v="4"/>
    <x v="0"/>
    <n v="71.94"/>
    <n v="102282"/>
    <n v="48194"/>
    <x v="3927"/>
    <x v="0"/>
    <x v="0"/>
    <n v="32"/>
    <n v="1872"/>
  </r>
  <r>
    <s v="E5098"/>
    <s v="Alia Karan"/>
    <x v="0"/>
    <x v="0"/>
    <n v="89.54"/>
    <n v="83810"/>
    <n v="38533"/>
    <x v="3928"/>
    <x v="5"/>
    <x v="0"/>
    <n v="8"/>
    <n v="1143"/>
  </r>
  <r>
    <s v="E5099"/>
    <s v="Rania Srinivas"/>
    <x v="3"/>
    <x v="3"/>
    <n v="75.680000000000007"/>
    <n v="127875"/>
    <n v="26128"/>
    <x v="3929"/>
    <x v="3"/>
    <x v="0"/>
    <n v="22"/>
    <n v="2752"/>
  </r>
  <r>
    <s v="E5100"/>
    <s v="Kimaya Ramanathan"/>
    <x v="2"/>
    <x v="1"/>
    <n v="77.05"/>
    <n v="181938"/>
    <n v="41149"/>
    <x v="3930"/>
    <x v="3"/>
    <x v="0"/>
    <n v="47"/>
    <n v="2313"/>
  </r>
  <r>
    <s v="E5101"/>
    <s v="Kavya Saraf"/>
    <x v="2"/>
    <x v="3"/>
    <n v="92.39"/>
    <n v="164290"/>
    <n v="73922"/>
    <x v="3931"/>
    <x v="4"/>
    <x v="1"/>
    <n v="1"/>
    <n v="2450"/>
  </r>
  <r>
    <s v="E5102"/>
    <s v="Vardaniya Bassi"/>
    <x v="4"/>
    <x v="3"/>
    <n v="98.39"/>
    <n v="118394"/>
    <n v="40478"/>
    <x v="3932"/>
    <x v="6"/>
    <x v="1"/>
    <n v="2"/>
    <n v="3426"/>
  </r>
  <r>
    <s v="E5103"/>
    <s v="Kiara Guha"/>
    <x v="4"/>
    <x v="4"/>
    <n v="81.61"/>
    <n v="101206"/>
    <n v="55473"/>
    <x v="3933"/>
    <x v="7"/>
    <x v="0"/>
    <n v="7"/>
    <n v="2202"/>
  </r>
  <r>
    <s v="E5104"/>
    <s v="Farhan Raval"/>
    <x v="0"/>
    <x v="4"/>
    <n v="82.9"/>
    <n v="85549"/>
    <n v="96159"/>
    <x v="3934"/>
    <x v="7"/>
    <x v="0"/>
    <n v="38"/>
    <n v="1065"/>
  </r>
  <r>
    <s v="E5105"/>
    <s v="Lavanya Buch"/>
    <x v="3"/>
    <x v="3"/>
    <n v="72.17"/>
    <n v="52970"/>
    <n v="68702"/>
    <x v="3935"/>
    <x v="8"/>
    <x v="2"/>
    <n v="43"/>
    <n v="3829"/>
  </r>
  <r>
    <s v="E5106"/>
    <s v="Anay Chaudry"/>
    <x v="5"/>
    <x v="3"/>
    <n v="88.86"/>
    <n v="163549"/>
    <n v="65687"/>
    <x v="3936"/>
    <x v="5"/>
    <x v="0"/>
    <n v="38"/>
    <n v="3817"/>
  </r>
  <r>
    <s v="E5107"/>
    <s v="Mamooty Chakrabarti"/>
    <x v="2"/>
    <x v="0"/>
    <n v="91.54"/>
    <n v="185578"/>
    <n v="108941"/>
    <x v="3937"/>
    <x v="0"/>
    <x v="0"/>
    <n v="2"/>
    <n v="258"/>
  </r>
  <r>
    <s v="E5108"/>
    <s v="Ivana Shukla"/>
    <x v="2"/>
    <x v="0"/>
    <n v="98.04"/>
    <n v="185060"/>
    <n v="86596"/>
    <x v="3938"/>
    <x v="5"/>
    <x v="0"/>
    <n v="46"/>
    <n v="4796"/>
  </r>
  <r>
    <s v="E5109"/>
    <s v="Kismat Lal"/>
    <x v="5"/>
    <x v="3"/>
    <n v="78.47"/>
    <n v="29489"/>
    <n v="43765"/>
    <x v="3939"/>
    <x v="7"/>
    <x v="0"/>
    <n v="1"/>
    <n v="678"/>
  </r>
  <r>
    <s v="E5110"/>
    <s v="Charvi Divan"/>
    <x v="4"/>
    <x v="5"/>
    <n v="71.17"/>
    <n v="125808"/>
    <n v="47077"/>
    <x v="3940"/>
    <x v="5"/>
    <x v="0"/>
    <n v="36"/>
    <n v="4297"/>
  </r>
  <r>
    <s v="E5111"/>
    <s v="Zain Dugal"/>
    <x v="3"/>
    <x v="1"/>
    <n v="92.77"/>
    <n v="20476"/>
    <n v="92482"/>
    <x v="3941"/>
    <x v="4"/>
    <x v="1"/>
    <n v="19"/>
    <n v="1552"/>
  </r>
  <r>
    <s v="E5112"/>
    <s v="Kanav Atwal"/>
    <x v="4"/>
    <x v="0"/>
    <n v="71.52"/>
    <n v="34867"/>
    <n v="110156"/>
    <x v="3942"/>
    <x v="6"/>
    <x v="1"/>
    <n v="43"/>
    <n v="947"/>
  </r>
  <r>
    <s v="E5113"/>
    <s v="Jayan Kibe"/>
    <x v="4"/>
    <x v="2"/>
    <n v="76.7"/>
    <n v="59196"/>
    <n v="50105"/>
    <x v="3943"/>
    <x v="1"/>
    <x v="1"/>
    <n v="20"/>
    <n v="4548"/>
  </r>
  <r>
    <s v="E5114"/>
    <s v="Veer Johal"/>
    <x v="5"/>
    <x v="4"/>
    <n v="90.07"/>
    <n v="74034"/>
    <n v="98321"/>
    <x v="3944"/>
    <x v="5"/>
    <x v="0"/>
    <n v="7"/>
    <n v="4691"/>
  </r>
  <r>
    <s v="E5115"/>
    <s v="Jivika Kalita"/>
    <x v="0"/>
    <x v="3"/>
    <n v="81.16"/>
    <n v="50101"/>
    <n v="27773"/>
    <x v="3945"/>
    <x v="5"/>
    <x v="0"/>
    <n v="33"/>
    <n v="3820"/>
  </r>
  <r>
    <s v="E5116"/>
    <s v="  Indranil Virk  "/>
    <x v="0"/>
    <x v="5"/>
    <n v="84.15"/>
    <n v="59953"/>
    <n v="49230"/>
    <x v="3946"/>
    <x v="0"/>
    <x v="0"/>
    <n v="19"/>
    <n v="2080"/>
  </r>
  <r>
    <s v="E5117"/>
    <s v="Jivika Choudhury"/>
    <x v="5"/>
    <x v="1"/>
    <n v="70.59"/>
    <n v="155566"/>
    <n v="89481"/>
    <x v="3947"/>
    <x v="3"/>
    <x v="0"/>
    <n v="40"/>
    <n v="553"/>
  </r>
  <r>
    <s v="E5118"/>
    <s v="Dhanush Agrawal"/>
    <x v="4"/>
    <x v="0"/>
    <n v="98.11"/>
    <n v="188556"/>
    <n v="79533"/>
    <x v="3948"/>
    <x v="3"/>
    <x v="0"/>
    <n v="1"/>
    <n v="4802"/>
  </r>
  <r>
    <s v="E5119"/>
    <s v="Rohan Loke"/>
    <x v="4"/>
    <x v="5"/>
    <n v="72.88"/>
    <n v="18477"/>
    <n v="80187"/>
    <x v="3949"/>
    <x v="3"/>
    <x v="0"/>
    <n v="46"/>
    <n v="1639"/>
  </r>
  <r>
    <s v="E5120"/>
    <s v="Madhav Sharma"/>
    <x v="3"/>
    <x v="5"/>
    <n v="79.63"/>
    <n v="97188"/>
    <n v="47149"/>
    <x v="3950"/>
    <x v="5"/>
    <x v="0"/>
    <n v="20"/>
    <n v="642"/>
  </r>
  <r>
    <s v="E5121"/>
    <s v="Divit Sankaran"/>
    <x v="6"/>
    <x v="5"/>
    <n v="86.37"/>
    <n v="113614"/>
    <n v="119938"/>
    <x v="3951"/>
    <x v="2"/>
    <x v="0"/>
    <n v="27"/>
    <n v="2145"/>
  </r>
  <r>
    <s v="E5122"/>
    <s v="Misha Sen"/>
    <x v="0"/>
    <x v="3"/>
    <n v="96.75"/>
    <n v="72565"/>
    <n v="79465"/>
    <x v="3952"/>
    <x v="5"/>
    <x v="0"/>
    <n v="30"/>
    <n v="258"/>
  </r>
  <r>
    <s v="E5123"/>
    <s v="Gatik Mandal"/>
    <x v="2"/>
    <x v="5"/>
    <n v="95.88"/>
    <n v="156433"/>
    <n v="82196"/>
    <x v="3201"/>
    <x v="4"/>
    <x v="1"/>
    <n v="46"/>
    <n v="3133"/>
  </r>
  <r>
    <s v="E5124"/>
    <s v="Tejas Chaudhuri"/>
    <x v="3"/>
    <x v="1"/>
    <n v="81.97"/>
    <s v="21716"/>
    <n v="42329"/>
    <x v="3953"/>
    <x v="7"/>
    <x v="0"/>
    <n v="50"/>
    <n v="1446"/>
  </r>
  <r>
    <s v="E5125"/>
    <s v="Amani Sami"/>
    <x v="2"/>
    <x v="1"/>
    <n v="94.47"/>
    <n v="174382"/>
    <n v="30277"/>
    <x v="3954"/>
    <x v="1"/>
    <x v="1"/>
    <n v="46"/>
    <n v="3378"/>
  </r>
  <r>
    <s v="E5126"/>
    <s v="Sumer Saraf"/>
    <x v="3"/>
    <x v="4"/>
    <n v="76.03"/>
    <n v="37424"/>
    <n v="44178"/>
    <x v="1027"/>
    <x v="1"/>
    <x v="1"/>
    <n v="35"/>
    <n v="3804"/>
  </r>
  <r>
    <s v="E5127"/>
    <s v="Lakshay Rana"/>
    <x v="5"/>
    <x v="5"/>
    <n v="89.51"/>
    <n v="65322"/>
    <n v="65660"/>
    <x v="3955"/>
    <x v="7"/>
    <x v="0"/>
    <n v="47"/>
    <n v="1573"/>
  </r>
  <r>
    <s v="E5128"/>
    <s v="Adira Bhargava"/>
    <x v="2"/>
    <x v="5"/>
    <n v="73.33"/>
    <n v="130906"/>
    <n v="78663"/>
    <x v="3956"/>
    <x v="4"/>
    <x v="1"/>
    <n v="31"/>
    <n v="4334"/>
  </r>
  <r>
    <s v="E5129"/>
    <s v="Ayesha Aggarwal"/>
    <x v="3"/>
    <x v="5"/>
    <n v="94.57"/>
    <n v="194377"/>
    <n v="70425"/>
    <x v="3957"/>
    <x v="1"/>
    <x v="1"/>
    <n v="36"/>
    <n v="3765"/>
  </r>
  <r>
    <s v="E5130"/>
    <s v="Dharmajan Sankar"/>
    <x v="0"/>
    <x v="1"/>
    <n v="92.2"/>
    <n v="15747"/>
    <n v="73054"/>
    <x v="3958"/>
    <x v="6"/>
    <x v="1"/>
    <n v="16"/>
    <n v="4385"/>
  </r>
  <r>
    <s v="E5131"/>
    <s v="Aarush Bava"/>
    <x v="3"/>
    <x v="4"/>
    <n v="99.44"/>
    <n v="78343"/>
    <n v="82138"/>
    <x v="3959"/>
    <x v="0"/>
    <x v="0"/>
    <n v="16"/>
    <n v="1912"/>
  </r>
  <r>
    <s v="E5132"/>
    <s v="Ivana Sundaram"/>
    <x v="5"/>
    <x v="0"/>
    <n v="96.79"/>
    <n v="10555"/>
    <n v="59461"/>
    <x v="3960"/>
    <x v="8"/>
    <x v="2"/>
    <n v="36"/>
    <n v="3117"/>
  </r>
  <r>
    <s v="E5133"/>
    <s v="Hiran Srivastava"/>
    <x v="2"/>
    <x v="3"/>
    <n v="81.67"/>
    <n v="51042"/>
    <n v="34076"/>
    <x v="3961"/>
    <x v="2"/>
    <x v="0"/>
    <n v="33"/>
    <n v="3009"/>
  </r>
  <r>
    <s v="E5134"/>
    <s v="Jayan Vig"/>
    <x v="3"/>
    <x v="1"/>
    <n v="70.14"/>
    <n v="195010"/>
    <n v="31819"/>
    <x v="3962"/>
    <x v="5"/>
    <x v="0"/>
    <n v="14"/>
    <n v="4945"/>
  </r>
  <r>
    <s v="E5135"/>
    <s v="Kavya Mangal"/>
    <x v="3"/>
    <x v="2"/>
    <n v="92.4"/>
    <n v="167870"/>
    <n v="109384"/>
    <x v="3963"/>
    <x v="0"/>
    <x v="0"/>
    <n v="18"/>
    <n v="3054"/>
  </r>
  <r>
    <s v="E5136"/>
    <s v="Anvi Sangha"/>
    <x v="4"/>
    <x v="3"/>
    <n v="76.099999999999994"/>
    <n v="152056"/>
    <n v="76554"/>
    <x v="3964"/>
    <x v="0"/>
    <x v="0"/>
    <n v="32"/>
    <n v="840"/>
  </r>
  <r>
    <s v="E5137"/>
    <s v="Kabir Sharma"/>
    <x v="2"/>
    <x v="4"/>
    <n v="72.47"/>
    <n v="18616"/>
    <n v="55785"/>
    <x v="3965"/>
    <x v="4"/>
    <x v="1"/>
    <n v="35"/>
    <n v="3965"/>
  </r>
  <r>
    <s v="E5138"/>
    <s v="Oorja Mahal"/>
    <x v="2"/>
    <x v="3"/>
    <n v="86.85"/>
    <n v="5888"/>
    <n v="31745"/>
    <x v="3966"/>
    <x v="8"/>
    <x v="2"/>
    <n v="48"/>
    <n v="4384"/>
  </r>
  <r>
    <s v="E5139"/>
    <s v="Zaina Solanki"/>
    <x v="3"/>
    <x v="0"/>
    <n v="99.99"/>
    <n v="60646"/>
    <n v="118783"/>
    <x v="3967"/>
    <x v="5"/>
    <x v="0"/>
    <n v="28"/>
    <n v="1033"/>
  </r>
  <r>
    <s v="E5140"/>
    <s v="Pranay Kakar"/>
    <x v="5"/>
    <x v="3"/>
    <n v="72.290000000000006"/>
    <n v="127807"/>
    <n v="55160"/>
    <x v="3968"/>
    <x v="1"/>
    <x v="1"/>
    <n v="4"/>
    <n v="830"/>
  </r>
  <r>
    <s v="E5141"/>
    <s v="Uthkarsh Agrawal"/>
    <x v="0"/>
    <x v="0"/>
    <n v="91.43"/>
    <n v="119794"/>
    <n v="65753"/>
    <x v="3969"/>
    <x v="6"/>
    <x v="1"/>
    <n v="2"/>
    <n v="276"/>
  </r>
  <r>
    <s v="E5142"/>
    <s v="Chirag Chauhan"/>
    <x v="0"/>
    <x v="5"/>
    <n v="92.03"/>
    <n v="109197"/>
    <n v="63646"/>
    <x v="3970"/>
    <x v="8"/>
    <x v="2"/>
    <n v="4"/>
    <n v="546"/>
  </r>
  <r>
    <s v="E5143"/>
    <s v="Anika Chakrabarti"/>
    <x v="3"/>
    <x v="3"/>
    <n v="75.92"/>
    <n v="102298"/>
    <n v="35226"/>
    <x v="3971"/>
    <x v="2"/>
    <x v="0"/>
    <n v="44"/>
    <n v="508"/>
  </r>
  <r>
    <s v="E5144"/>
    <s v="  Heer Ratti  "/>
    <x v="4"/>
    <x v="0"/>
    <n v="99.19"/>
    <n v="175750"/>
    <n v="88823"/>
    <x v="3972"/>
    <x v="6"/>
    <x v="1"/>
    <n v="3"/>
    <n v="2208"/>
  </r>
  <r>
    <s v="E5145"/>
    <s v="Stuvan Kannan"/>
    <x v="3"/>
    <x v="3"/>
    <n v="97.1"/>
    <n v="168989"/>
    <n v="35695"/>
    <x v="3973"/>
    <x v="6"/>
    <x v="1"/>
    <n v="9"/>
    <n v="1523"/>
  </r>
  <r>
    <s v="E5146"/>
    <s v="Anaya Khatri"/>
    <x v="5"/>
    <x v="4"/>
    <n v="82.07"/>
    <n v="102196"/>
    <n v="63589"/>
    <x v="3974"/>
    <x v="3"/>
    <x v="0"/>
    <n v="4"/>
    <n v="1209"/>
  </r>
  <r>
    <s v="E5147"/>
    <s v="Farhan Tiwari"/>
    <x v="4"/>
    <x v="5"/>
    <n v="79.209999999999994"/>
    <n v="100040"/>
    <n v="99126"/>
    <x v="3975"/>
    <x v="0"/>
    <x v="0"/>
    <n v="18"/>
    <n v="3458"/>
  </r>
  <r>
    <s v="E5148"/>
    <s v="Kaira Basak"/>
    <x v="5"/>
    <x v="5"/>
    <n v="91.17"/>
    <n v="137637"/>
    <n v="61114"/>
    <x v="3976"/>
    <x v="0"/>
    <x v="0"/>
    <n v="41"/>
    <n v="2851"/>
  </r>
  <r>
    <s v="E5149"/>
    <s v="Manikya Sur"/>
    <x v="0"/>
    <x v="4"/>
    <n v="84.65"/>
    <n v="152833"/>
    <n v="102584"/>
    <x v="3977"/>
    <x v="6"/>
    <x v="1"/>
    <n v="34"/>
    <n v="3125"/>
  </r>
  <r>
    <s v="E5150"/>
    <s v="Shanaya Hari"/>
    <x v="3"/>
    <x v="4"/>
    <n v="87.18"/>
    <n v="198557"/>
    <n v="73726"/>
    <x v="3978"/>
    <x v="6"/>
    <x v="1"/>
    <n v="48"/>
    <n v="3002"/>
  </r>
  <r>
    <s v="E5151"/>
    <s v="Misha Hari"/>
    <x v="4"/>
    <x v="4"/>
    <n v="71.11"/>
    <n v="27316"/>
    <n v="27551"/>
    <x v="3979"/>
    <x v="0"/>
    <x v="0"/>
    <n v="2"/>
    <n v="590"/>
  </r>
  <r>
    <s v="E5152"/>
    <s v="Nirvi Varma"/>
    <x v="2"/>
    <x v="5"/>
    <n v="71.11"/>
    <n v="189818"/>
    <n v="44686"/>
    <x v="3980"/>
    <x v="2"/>
    <x v="0"/>
    <n v="45"/>
    <n v="3605"/>
  </r>
  <r>
    <s v="E5153"/>
    <s v="Anahi Shere"/>
    <x v="0"/>
    <x v="1"/>
    <n v="85.94"/>
    <n v="108607"/>
    <n v="60937"/>
    <x v="3981"/>
    <x v="2"/>
    <x v="0"/>
    <n v="38"/>
    <n v="3777"/>
  </r>
  <r>
    <s v="E5154"/>
    <s v="Myra Saran"/>
    <x v="3"/>
    <x v="5"/>
    <n v="74.69"/>
    <n v="17018"/>
    <n v="88226"/>
    <x v="3566"/>
    <x v="1"/>
    <x v="1"/>
    <n v="6"/>
    <n v="3346"/>
  </r>
  <r>
    <s v="E5155"/>
    <s v="Zain Sane"/>
    <x v="2"/>
    <x v="2"/>
    <n v="88.78"/>
    <n v="38995"/>
    <n v="58633"/>
    <x v="1"/>
    <x v="7"/>
    <x v="0"/>
    <n v="14"/>
    <n v="1485"/>
  </r>
  <r>
    <s v="E5156"/>
    <s v="Baiju Shan"/>
    <x v="0"/>
    <x v="5"/>
    <n v="98.61"/>
    <n v="130469"/>
    <n v="47276"/>
    <x v="3982"/>
    <x v="8"/>
    <x v="2"/>
    <n v="24"/>
    <n v="3213"/>
  </r>
  <r>
    <s v="E5157"/>
    <s v="Rhea Vasa"/>
    <x v="3"/>
    <x v="1"/>
    <n v="97.4"/>
    <n v="141827"/>
    <n v="89251"/>
    <x v="3983"/>
    <x v="0"/>
    <x v="0"/>
    <n v="34"/>
    <n v="3080"/>
  </r>
  <r>
    <s v="E5158"/>
    <s v="Azad Mand"/>
    <x v="0"/>
    <x v="5"/>
    <n v="88.97"/>
    <n v="66101"/>
    <n v="55803"/>
    <x v="3984"/>
    <x v="4"/>
    <x v="1"/>
    <n v="31"/>
    <n v="2641"/>
  </r>
  <r>
    <s v="E5159"/>
    <s v="Rati Babu"/>
    <x v="4"/>
    <x v="3"/>
    <n v="77.94"/>
    <n v="187042"/>
    <n v="81072"/>
    <x v="3985"/>
    <x v="3"/>
    <x v="0"/>
    <n v="17"/>
    <n v="839"/>
  </r>
  <r>
    <s v="E5160"/>
    <s v="Pihu Sahni"/>
    <x v="0"/>
    <x v="1"/>
    <n v="97.18"/>
    <n v="11619"/>
    <n v="51657"/>
    <x v="3986"/>
    <x v="7"/>
    <x v="0"/>
    <n v="34"/>
    <n v="4381"/>
  </r>
  <r>
    <s v="E5161"/>
    <s v="Divit Mallick"/>
    <x v="0"/>
    <x v="1"/>
    <n v="92.61"/>
    <n v="163628"/>
    <n v="97870"/>
    <x v="3987"/>
    <x v="7"/>
    <x v="0"/>
    <n v="44"/>
    <n v="1506"/>
  </r>
  <r>
    <s v="E5162"/>
    <s v="Samar Loke"/>
    <x v="3"/>
    <x v="5"/>
    <n v="80.88"/>
    <n v="157303"/>
    <n v="42302"/>
    <x v="3988"/>
    <x v="4"/>
    <x v="1"/>
    <n v="13"/>
    <n v="2424"/>
  </r>
  <r>
    <s v="E5163"/>
    <s v="Navya Kalla"/>
    <x v="4"/>
    <x v="0"/>
    <n v="88.19"/>
    <n v="185376"/>
    <n v="68771"/>
    <x v="3989"/>
    <x v="6"/>
    <x v="1"/>
    <n v="41"/>
    <n v="4359"/>
  </r>
  <r>
    <s v="E5164"/>
    <s v="Eshani Sur"/>
    <x v="5"/>
    <x v="0"/>
    <n v="80.28"/>
    <n v="23473"/>
    <n v="91152"/>
    <x v="3990"/>
    <x v="6"/>
    <x v="1"/>
    <n v="12"/>
    <n v="4902"/>
  </r>
  <r>
    <s v="E5165"/>
    <s v="Pranay Gandhi"/>
    <x v="3"/>
    <x v="0"/>
    <n v="77.05"/>
    <n v="58496"/>
    <n v="31874"/>
    <x v="3991"/>
    <x v="6"/>
    <x v="1"/>
    <n v="10"/>
    <n v="1738"/>
  </r>
  <r>
    <s v="E5166"/>
    <s v="Eva Magar"/>
    <x v="5"/>
    <x v="5"/>
    <n v="83.99"/>
    <n v="98698"/>
    <n v="61030"/>
    <x v="3992"/>
    <x v="1"/>
    <x v="1"/>
    <n v="39"/>
    <n v="1931"/>
  </r>
  <r>
    <s v="E5167"/>
    <s v="Kartik Grewal"/>
    <x v="5"/>
    <x v="0"/>
    <n v="94.8"/>
    <n v="194886"/>
    <n v="100291"/>
    <x v="3993"/>
    <x v="2"/>
    <x v="0"/>
    <n v="40"/>
    <n v="4699"/>
  </r>
  <r>
    <s v="E5168"/>
    <s v="Dishani Dugar"/>
    <x v="0"/>
    <x v="4"/>
    <n v="89.18"/>
    <n v="31204"/>
    <n v="64069"/>
    <x v="3994"/>
    <x v="5"/>
    <x v="0"/>
    <n v="4"/>
    <n v="408"/>
  </r>
  <r>
    <s v="E5169"/>
    <s v="Uthkarsh Aurora"/>
    <x v="0"/>
    <x v="4"/>
    <n v="92.84"/>
    <n v="18482"/>
    <n v="86436"/>
    <x v="3995"/>
    <x v="7"/>
    <x v="0"/>
    <n v="19"/>
    <n v="593"/>
  </r>
  <r>
    <s v="E5170"/>
    <s v="  Baiju Bandi  "/>
    <x v="3"/>
    <x v="1"/>
    <n v="92.41"/>
    <n v="93970"/>
    <n v="83627"/>
    <x v="3996"/>
    <x v="6"/>
    <x v="1"/>
    <n v="27"/>
    <n v="4160"/>
  </r>
  <r>
    <s v="E5171"/>
    <s v="Vihaan Uppal"/>
    <x v="0"/>
    <x v="0"/>
    <n v="71.900000000000006"/>
    <n v="68158"/>
    <n v="102319"/>
    <x v="3997"/>
    <x v="2"/>
    <x v="0"/>
    <n v="10"/>
    <n v="878"/>
  </r>
  <r>
    <s v="E5172"/>
    <s v="Lakshay Ahluwalia"/>
    <x v="4"/>
    <x v="1"/>
    <n v="93.87"/>
    <n v="110816"/>
    <n v="66787"/>
    <x v="3998"/>
    <x v="8"/>
    <x v="2"/>
    <n v="25"/>
    <n v="4196"/>
  </r>
  <r>
    <s v="E5173"/>
    <s v="Aniruddh Kata"/>
    <x v="2"/>
    <x v="1"/>
    <n v="81.81"/>
    <n v="71570"/>
    <n v="74003"/>
    <x v="3999"/>
    <x v="7"/>
    <x v="0"/>
    <n v="31"/>
    <n v="4851"/>
  </r>
  <r>
    <s v="E5174"/>
    <s v="Miraan Khanna"/>
    <x v="0"/>
    <x v="1"/>
    <n v="89.15"/>
    <n v="141844"/>
    <n v="111053"/>
    <x v="4000"/>
    <x v="4"/>
    <x v="1"/>
    <n v="25"/>
    <n v="3819"/>
  </r>
  <r>
    <s v="E5175"/>
    <s v="Arnav Bobal"/>
    <x v="3"/>
    <x v="4"/>
    <n v="86.86"/>
    <n v="29011"/>
    <n v="27979"/>
    <x v="3458"/>
    <x v="8"/>
    <x v="2"/>
    <n v="30"/>
    <n v="553"/>
  </r>
  <r>
    <s v="E5176"/>
    <s v="Yakshit Dugal"/>
    <x v="3"/>
    <x v="3"/>
    <n v="73.27"/>
    <n v="53839"/>
    <n v="66901"/>
    <x v="4001"/>
    <x v="5"/>
    <x v="0"/>
    <n v="33"/>
    <n v="3770"/>
  </r>
  <r>
    <s v="E5177"/>
    <s v="Pari Kant"/>
    <x v="2"/>
    <x v="1"/>
    <n v="91.67"/>
    <n v="56718"/>
    <n v="37342"/>
    <x v="4002"/>
    <x v="4"/>
    <x v="1"/>
    <n v="43"/>
    <n v="1939"/>
  </r>
  <r>
    <s v="E5178"/>
    <s v="Heer Sarma"/>
    <x v="4"/>
    <x v="0"/>
    <n v="76.59"/>
    <n v="151476"/>
    <n v="83719"/>
    <x v="4003"/>
    <x v="3"/>
    <x v="0"/>
    <n v="22"/>
    <n v="4041"/>
  </r>
  <r>
    <s v="E5179"/>
    <s v="Nirvi Chhabra"/>
    <x v="4"/>
    <x v="0"/>
    <n v="74.290000000000006"/>
    <n v="144856"/>
    <n v="71164"/>
    <x v="4004"/>
    <x v="8"/>
    <x v="2"/>
    <n v="16"/>
    <n v="2024"/>
  </r>
  <r>
    <s v="E5180"/>
    <s v="Rasha Keer"/>
    <x v="4"/>
    <x v="3"/>
    <n v="96.14"/>
    <n v="107524"/>
    <n v="87067"/>
    <x v="4005"/>
    <x v="8"/>
    <x v="2"/>
    <n v="1"/>
    <n v="3865"/>
  </r>
  <r>
    <s v="E5181"/>
    <s v="Pari Bains"/>
    <x v="5"/>
    <x v="0"/>
    <n v="76.739999999999995"/>
    <n v="199217"/>
    <n v="117371"/>
    <x v="4006"/>
    <x v="1"/>
    <x v="1"/>
    <n v="10"/>
    <n v="1966"/>
  </r>
  <r>
    <s v="E5182"/>
    <s v="Nitara Dyal"/>
    <x v="2"/>
    <x v="0"/>
    <n v="97.24"/>
    <n v="61219"/>
    <n v="76466"/>
    <x v="4007"/>
    <x v="4"/>
    <x v="1"/>
    <n v="33"/>
    <n v="468"/>
  </r>
  <r>
    <s v="E5183"/>
    <s v="Indranil Kibe"/>
    <x v="0"/>
    <x v="0"/>
    <n v="89.89"/>
    <n v="104680"/>
    <n v="46241"/>
    <x v="4008"/>
    <x v="7"/>
    <x v="0"/>
    <n v="15"/>
    <n v="2712"/>
  </r>
  <r>
    <s v="E5184"/>
    <s v="Jayant Vora"/>
    <x v="2"/>
    <x v="4"/>
    <n v="89.66"/>
    <n v="49454"/>
    <n v="42337"/>
    <x v="4009"/>
    <x v="6"/>
    <x v="1"/>
    <n v="24"/>
    <n v="3041"/>
  </r>
  <r>
    <s v="E5185"/>
    <s v="Ela Taneja"/>
    <x v="3"/>
    <x v="3"/>
    <n v="75.16"/>
    <n v="116315"/>
    <n v="70021"/>
    <x v="4010"/>
    <x v="0"/>
    <x v="0"/>
    <n v="9"/>
    <n v="1958"/>
  </r>
  <r>
    <s v="E5186"/>
    <s v="Samar Hora"/>
    <x v="4"/>
    <x v="4"/>
    <n v="77.63"/>
    <n v="124396"/>
    <n v="90379"/>
    <x v="4011"/>
    <x v="6"/>
    <x v="1"/>
    <n v="2"/>
    <n v="273"/>
  </r>
  <r>
    <s v="E5187"/>
    <s v="Aaina Loke"/>
    <x v="5"/>
    <x v="4"/>
    <n v="75.209999999999994"/>
    <n v="136254"/>
    <n v="37178"/>
    <x v="4012"/>
    <x v="5"/>
    <x v="0"/>
    <n v="48"/>
    <n v="3894"/>
  </r>
  <r>
    <s v="E5188"/>
    <s v="Tejas Chakrabarti"/>
    <x v="3"/>
    <x v="3"/>
    <n v="94.98"/>
    <s v="48020"/>
    <n v="117274"/>
    <x v="4013"/>
    <x v="1"/>
    <x v="1"/>
    <n v="2"/>
    <n v="3124"/>
  </r>
  <r>
    <s v="E5189"/>
    <s v="Kimaya Loke"/>
    <x v="2"/>
    <x v="5"/>
    <n v="88.51"/>
    <n v="89590"/>
    <n v="57783"/>
    <x v="4014"/>
    <x v="0"/>
    <x v="0"/>
    <n v="9"/>
    <n v="3187"/>
  </r>
  <r>
    <s v="E5190"/>
    <s v="Yuvaan Gour"/>
    <x v="5"/>
    <x v="0"/>
    <n v="86.7"/>
    <n v="35165"/>
    <n v="107353"/>
    <x v="4015"/>
    <x v="4"/>
    <x v="1"/>
    <n v="43"/>
    <n v="2255"/>
  </r>
  <r>
    <s v="E5191"/>
    <s v="Darshit Ratti"/>
    <x v="5"/>
    <x v="3"/>
    <n v="86.17"/>
    <n v="34143"/>
    <n v="101103"/>
    <x v="4016"/>
    <x v="7"/>
    <x v="0"/>
    <n v="45"/>
    <n v="1808"/>
  </r>
  <r>
    <s v="E5192"/>
    <s v="Dhanush Sharaf"/>
    <x v="5"/>
    <x v="3"/>
    <n v="86.89"/>
    <n v="93644"/>
    <n v="25424"/>
    <x v="4017"/>
    <x v="5"/>
    <x v="0"/>
    <n v="48"/>
    <n v="1303"/>
  </r>
  <r>
    <s v="E5193"/>
    <s v="Priyansh Dara"/>
    <x v="3"/>
    <x v="1"/>
    <n v="71.510000000000005"/>
    <n v="45822"/>
    <n v="90112"/>
    <x v="4018"/>
    <x v="7"/>
    <x v="0"/>
    <n v="2"/>
    <n v="1561"/>
  </r>
  <r>
    <s v="E5194"/>
    <s v="Uthkarsh Chowdhury"/>
    <x v="5"/>
    <x v="1"/>
    <n v="86.71"/>
    <n v="81283"/>
    <n v="105813"/>
    <x v="4019"/>
    <x v="2"/>
    <x v="0"/>
    <n v="49"/>
    <n v="2393"/>
  </r>
  <r>
    <s v="E5195"/>
    <s v="Divyansh Chaudhary"/>
    <x v="3"/>
    <x v="1"/>
    <n v="73.400000000000006"/>
    <n v="167415"/>
    <n v="57905"/>
    <x v="4020"/>
    <x v="7"/>
    <x v="0"/>
    <n v="7"/>
    <n v="3926"/>
  </r>
  <r>
    <s v="E5196"/>
    <s v="Gokul Borra"/>
    <x v="3"/>
    <x v="4"/>
    <n v="99.67"/>
    <n v="59887"/>
    <n v="95247"/>
    <x v="399"/>
    <x v="6"/>
    <x v="1"/>
    <n v="23"/>
    <n v="2286"/>
  </r>
  <r>
    <s v="E5197"/>
    <s v="Vritika Date"/>
    <x v="3"/>
    <x v="5"/>
    <n v="77.400000000000006"/>
    <n v="101303"/>
    <n v="52709"/>
    <x v="4021"/>
    <x v="6"/>
    <x v="1"/>
    <n v="10"/>
    <n v="2274"/>
  </r>
  <r>
    <s v="E5198"/>
    <s v="Mamooty Saini"/>
    <x v="3"/>
    <x v="5"/>
    <n v="77.900000000000006"/>
    <n v="83971"/>
    <n v="72289"/>
    <x v="4022"/>
    <x v="8"/>
    <x v="2"/>
    <n v="18"/>
    <n v="1930"/>
  </r>
  <r>
    <s v="E5199"/>
    <s v="Drishya Chakraborty"/>
    <x v="3"/>
    <x v="5"/>
    <n v="81.12"/>
    <n v="168149"/>
    <n v="49616"/>
    <x v="4023"/>
    <x v="4"/>
    <x v="1"/>
    <n v="37"/>
    <n v="982"/>
  </r>
  <r>
    <s v="E5200"/>
    <s v="Biju Atwal"/>
    <x v="2"/>
    <x v="4"/>
    <n v="71.040000000000006"/>
    <n v="158203"/>
    <n v="49408"/>
    <x v="4024"/>
    <x v="4"/>
    <x v="1"/>
    <n v="14"/>
    <n v="712"/>
  </r>
  <r>
    <s v="E5201"/>
    <s v="Rhea Lal"/>
    <x v="3"/>
    <x v="0"/>
    <n v="97.73"/>
    <n v="141909"/>
    <n v="67711"/>
    <x v="4025"/>
    <x v="7"/>
    <x v="0"/>
    <n v="42"/>
    <n v="3018"/>
  </r>
  <r>
    <s v="E5202"/>
    <s v="Khushi Solanki"/>
    <x v="4"/>
    <x v="1"/>
    <n v="95.98"/>
    <n v="99599"/>
    <n v="48630"/>
    <x v="4026"/>
    <x v="4"/>
    <x v="1"/>
    <n v="10"/>
    <n v="2247"/>
  </r>
  <r>
    <s v="E5203"/>
    <s v="Darshit Singh"/>
    <x v="4"/>
    <x v="5"/>
    <n v="93.63"/>
    <n v="117053"/>
    <n v="35335"/>
    <x v="4027"/>
    <x v="5"/>
    <x v="0"/>
    <n v="11"/>
    <n v="4048"/>
  </r>
  <r>
    <s v="E5204"/>
    <s v="Tejas Tak"/>
    <x v="2"/>
    <x v="1"/>
    <n v="87.88"/>
    <n v="154242"/>
    <n v="90506"/>
    <x v="4028"/>
    <x v="2"/>
    <x v="0"/>
    <n v="48"/>
    <n v="4174"/>
  </r>
  <r>
    <s v="E5205"/>
    <s v="Ritvik Ramaswamy"/>
    <x v="5"/>
    <x v="3"/>
    <n v="81.88"/>
    <n v="135039"/>
    <n v="58631"/>
    <x v="4029"/>
    <x v="4"/>
    <x v="1"/>
    <n v="48"/>
    <n v="819"/>
  </r>
  <r>
    <s v="E5206"/>
    <s v="Purab Bala"/>
    <x v="0"/>
    <x v="0"/>
    <n v="92.88"/>
    <n v="49558"/>
    <n v="55388"/>
    <x v="4030"/>
    <x v="6"/>
    <x v="1"/>
    <n v="20"/>
    <n v="597"/>
  </r>
  <r>
    <s v="E5207"/>
    <s v="Bhavin Sridhar"/>
    <x v="3"/>
    <x v="4"/>
    <n v="85.72"/>
    <n v="91178"/>
    <n v="100133"/>
    <x v="4031"/>
    <x v="2"/>
    <x v="0"/>
    <n v="42"/>
    <n v="2193"/>
  </r>
  <r>
    <s v="E5208"/>
    <s v="Emir Kaul"/>
    <x v="0"/>
    <x v="3"/>
    <n v="77.34"/>
    <n v="174591"/>
    <n v="39031"/>
    <x v="4032"/>
    <x v="6"/>
    <x v="1"/>
    <n v="28"/>
    <n v="4652"/>
  </r>
  <r>
    <s v="E5209"/>
    <s v="Baiju Johal"/>
    <x v="5"/>
    <x v="5"/>
    <n v="99.01"/>
    <n v="189732"/>
    <n v="109638"/>
    <x v="4033"/>
    <x v="0"/>
    <x v="0"/>
    <n v="41"/>
    <n v="2254"/>
  </r>
  <r>
    <s v="E5210"/>
    <s v="Kimaya Randhawa"/>
    <x v="0"/>
    <x v="0"/>
    <n v="92.04"/>
    <n v="195755"/>
    <n v="70979"/>
    <x v="4034"/>
    <x v="3"/>
    <x v="0"/>
    <n v="38"/>
    <n v="1667"/>
  </r>
  <r>
    <s v="E5211"/>
    <s v="Anahi Khatri"/>
    <x v="5"/>
    <x v="3"/>
    <n v="85.83"/>
    <n v="22328"/>
    <n v="97583"/>
    <x v="4035"/>
    <x v="6"/>
    <x v="1"/>
    <n v="40"/>
    <n v="979"/>
  </r>
  <r>
    <s v="E5212"/>
    <s v="Eva Dayal"/>
    <x v="4"/>
    <x v="4"/>
    <n v="85"/>
    <n v="27964"/>
    <n v="56896"/>
    <x v="4036"/>
    <x v="0"/>
    <x v="0"/>
    <n v="2"/>
    <n v="4522"/>
  </r>
  <r>
    <s v="E5213"/>
    <s v="Eva Kaul"/>
    <x v="5"/>
    <x v="3"/>
    <n v="79.010000000000005"/>
    <n v="192910"/>
    <n v="47138"/>
    <x v="4037"/>
    <x v="8"/>
    <x v="2"/>
    <n v="41"/>
    <n v="3952"/>
  </r>
  <r>
    <s v="E5214"/>
    <s v="Zara Srinivas"/>
    <x v="2"/>
    <x v="0"/>
    <n v="82.56"/>
    <n v="22095"/>
    <n v="37046"/>
    <x v="4038"/>
    <x v="8"/>
    <x v="2"/>
    <n v="25"/>
    <n v="1315"/>
  </r>
  <r>
    <s v="E5215"/>
    <s v="Inaaya  Kara"/>
    <x v="0"/>
    <x v="5"/>
    <n v="86.29"/>
    <n v="81671"/>
    <n v="56546"/>
    <x v="774"/>
    <x v="8"/>
    <x v="2"/>
    <n v="4"/>
    <n v="4033"/>
  </r>
  <r>
    <s v="E5216"/>
    <s v="Jhanvi Ghose"/>
    <x v="0"/>
    <x v="4"/>
    <n v="82.25"/>
    <n v="107635"/>
    <n v="100786"/>
    <x v="4039"/>
    <x v="2"/>
    <x v="0"/>
    <n v="9"/>
    <n v="389"/>
  </r>
  <r>
    <s v="E5217"/>
    <s v="Riya Chokshi"/>
    <x v="4"/>
    <x v="4"/>
    <n v="95.96"/>
    <n v="98441"/>
    <n v="94154"/>
    <x v="4040"/>
    <x v="5"/>
    <x v="0"/>
    <n v="41"/>
    <n v="2172"/>
  </r>
  <r>
    <s v="E5218"/>
    <s v="  Jivin Sani  "/>
    <x v="3"/>
    <x v="2"/>
    <n v="88.86"/>
    <n v="128743"/>
    <n v="111303"/>
    <x v="4041"/>
    <x v="4"/>
    <x v="1"/>
    <n v="10"/>
    <n v="948"/>
  </r>
  <r>
    <s v="E5219"/>
    <s v="Mohanlal Dixit"/>
    <x v="4"/>
    <x v="3"/>
    <n v="96.17"/>
    <n v="54417"/>
    <n v="118925"/>
    <x v="4042"/>
    <x v="6"/>
    <x v="1"/>
    <n v="3"/>
    <n v="2006"/>
  </r>
  <r>
    <s v="E5220"/>
    <s v="Yakshit Yogi"/>
    <x v="2"/>
    <x v="5"/>
    <n v="76.39"/>
    <n v="198257"/>
    <n v="96122"/>
    <x v="4043"/>
    <x v="0"/>
    <x v="0"/>
    <n v="14"/>
    <n v="384"/>
  </r>
  <r>
    <s v="E5221"/>
    <s v="Devansh Sood"/>
    <x v="4"/>
    <x v="4"/>
    <n v="81.58"/>
    <n v="198848"/>
    <n v="105615"/>
    <x v="1671"/>
    <x v="1"/>
    <x v="1"/>
    <n v="12"/>
    <n v="1000"/>
  </r>
  <r>
    <s v="E5222"/>
    <s v="Ranbir Gera"/>
    <x v="4"/>
    <x v="0"/>
    <n v="81.319999999999993"/>
    <n v="146316"/>
    <n v="90286"/>
    <x v="4044"/>
    <x v="7"/>
    <x v="0"/>
    <n v="26"/>
    <n v="1201"/>
  </r>
  <r>
    <s v="E5223"/>
    <s v="Mannat Ramakrishnan"/>
    <x v="0"/>
    <x v="4"/>
    <n v="93.8"/>
    <n v="48537"/>
    <n v="36805"/>
    <x v="4045"/>
    <x v="8"/>
    <x v="2"/>
    <n v="44"/>
    <n v="4544"/>
  </r>
  <r>
    <s v="E5224"/>
    <s v="Ehsaan Chanda"/>
    <x v="5"/>
    <x v="0"/>
    <n v="99.23"/>
    <n v="78180"/>
    <n v="80933"/>
    <x v="4046"/>
    <x v="6"/>
    <x v="1"/>
    <n v="11"/>
    <n v="4985"/>
  </r>
  <r>
    <s v="E5225"/>
    <s v="Anahita Sridhar"/>
    <x v="2"/>
    <x v="4"/>
    <n v="97.51"/>
    <n v="33154"/>
    <n v="67750"/>
    <x v="4047"/>
    <x v="1"/>
    <x v="1"/>
    <n v="20"/>
    <n v="1655"/>
  </r>
  <r>
    <s v="E5226"/>
    <s v="  Manikya Sandhu  "/>
    <x v="5"/>
    <x v="5"/>
    <n v="98.51"/>
    <n v="158323"/>
    <n v="104373"/>
    <x v="4048"/>
    <x v="7"/>
    <x v="0"/>
    <n v="13"/>
    <n v="435"/>
  </r>
  <r>
    <s v="E5227"/>
    <s v="Baiju Sundaram"/>
    <x v="5"/>
    <x v="3"/>
    <n v="75.430000000000007"/>
    <n v="85934"/>
    <n v="67221"/>
    <x v="4049"/>
    <x v="2"/>
    <x v="0"/>
    <n v="24"/>
    <n v="852"/>
  </r>
  <r>
    <s v="E5228"/>
    <s v="Nirvaan Krish"/>
    <x v="0"/>
    <x v="4"/>
    <n v="91.99"/>
    <n v="88482"/>
    <n v="59697"/>
    <x v="4050"/>
    <x v="3"/>
    <x v="0"/>
    <n v="40"/>
    <n v="2861"/>
  </r>
  <r>
    <s v="E5229"/>
    <s v="Dhanuk Subramanian"/>
    <x v="3"/>
    <x v="1"/>
    <n v="75.25"/>
    <n v="145525"/>
    <n v="34194"/>
    <x v="4051"/>
    <x v="7"/>
    <x v="0"/>
    <n v="13"/>
    <n v="4943"/>
  </r>
  <r>
    <s v="E5230"/>
    <s v="Mamooty Chokshi"/>
    <x v="3"/>
    <x v="3"/>
    <n v="99.83"/>
    <n v="66827"/>
    <n v="100608"/>
    <x v="4052"/>
    <x v="1"/>
    <x v="1"/>
    <n v="49"/>
    <n v="4312"/>
  </r>
  <r>
    <s v="E5231"/>
    <s v="Tejas Sinha"/>
    <x v="3"/>
    <x v="1"/>
    <n v="93.53"/>
    <n v="104095"/>
    <n v="90435"/>
    <x v="4053"/>
    <x v="8"/>
    <x v="2"/>
    <n v="20"/>
    <n v="4693"/>
  </r>
  <r>
    <s v="E5232"/>
    <s v="Vihaan Batta"/>
    <x v="5"/>
    <x v="3"/>
    <n v="96.09"/>
    <n v="146858"/>
    <n v="57805"/>
    <x v="4054"/>
    <x v="0"/>
    <x v="0"/>
    <n v="25"/>
    <n v="794"/>
  </r>
  <r>
    <s v="E5233"/>
    <s v="Sana Dyal"/>
    <x v="0"/>
    <x v="1"/>
    <n v="75.91"/>
    <n v="154665"/>
    <n v="103339"/>
    <x v="4055"/>
    <x v="2"/>
    <x v="0"/>
    <n v="6"/>
    <n v="1714"/>
  </r>
  <r>
    <s v="E5234"/>
    <s v="Hunar Saraf"/>
    <x v="5"/>
    <x v="3"/>
    <n v="96.37"/>
    <n v="84924"/>
    <n v="57276"/>
    <x v="595"/>
    <x v="5"/>
    <x v="0"/>
    <n v="6"/>
    <n v="2759"/>
  </r>
  <r>
    <s v="E5235"/>
    <s v="Yuvraj  Venkataraman"/>
    <x v="5"/>
    <x v="1"/>
    <n v="74.28"/>
    <n v="24564"/>
    <n v="42898"/>
    <x v="4056"/>
    <x v="3"/>
    <x v="0"/>
    <n v="17"/>
    <n v="3351"/>
  </r>
  <r>
    <s v="E5236"/>
    <s v="Samarth Acharya"/>
    <x v="5"/>
    <x v="5"/>
    <n v="96.09"/>
    <n v="91562"/>
    <n v="32461"/>
    <x v="4057"/>
    <x v="1"/>
    <x v="1"/>
    <n v="47"/>
    <n v="1098"/>
  </r>
  <r>
    <s v="E5237"/>
    <s v="Tarini Boase"/>
    <x v="4"/>
    <x v="4"/>
    <n v="93.5"/>
    <n v="104664"/>
    <n v="92905"/>
    <x v="4058"/>
    <x v="5"/>
    <x v="0"/>
    <n v="33"/>
    <n v="2162"/>
  </r>
  <r>
    <s v="E5238"/>
    <s v="Prisha Doshi"/>
    <x v="2"/>
    <x v="4"/>
    <n v="79.89"/>
    <n v="126872"/>
    <n v="57975"/>
    <x v="4059"/>
    <x v="0"/>
    <x v="0"/>
    <n v="3"/>
    <n v="4400"/>
  </r>
  <r>
    <s v="E5239"/>
    <s v="Nakul Ravel"/>
    <x v="4"/>
    <x v="0"/>
    <n v="72.650000000000006"/>
    <n v="11283"/>
    <n v="42964"/>
    <x v="4060"/>
    <x v="5"/>
    <x v="0"/>
    <n v="3"/>
    <n v="406"/>
  </r>
  <r>
    <s v="E5240"/>
    <s v="Zeeshan Brahmbhatt"/>
    <x v="0"/>
    <x v="5"/>
    <n v="70.290000000000006"/>
    <n v="84658"/>
    <n v="118574"/>
    <x v="4061"/>
    <x v="7"/>
    <x v="0"/>
    <n v="6"/>
    <n v="3022"/>
  </r>
  <r>
    <s v="E5241"/>
    <s v="Shlok Sami"/>
    <x v="3"/>
    <x v="5"/>
    <n v="85.13"/>
    <n v="45965"/>
    <n v="118712"/>
    <x v="4062"/>
    <x v="3"/>
    <x v="0"/>
    <n v="11"/>
    <n v="4268"/>
  </r>
  <r>
    <s v="E5242"/>
    <s v="Indrajit Halder"/>
    <x v="0"/>
    <x v="5"/>
    <n v="71.959999999999994"/>
    <n v="100811"/>
    <n v="53085"/>
    <x v="4063"/>
    <x v="5"/>
    <x v="0"/>
    <n v="46"/>
    <n v="3609"/>
  </r>
  <r>
    <s v="E5243"/>
    <s v="Ehsaan Setty"/>
    <x v="0"/>
    <x v="0"/>
    <n v="74.66"/>
    <n v="63312"/>
    <n v="67325"/>
    <x v="4064"/>
    <x v="3"/>
    <x v="0"/>
    <n v="26"/>
    <n v="2553"/>
  </r>
  <r>
    <s v="E5244"/>
    <s v="Anya Deol"/>
    <x v="2"/>
    <x v="4"/>
    <n v="78.709999999999994"/>
    <n v="100940"/>
    <n v="91485"/>
    <x v="4065"/>
    <x v="1"/>
    <x v="1"/>
    <n v="38"/>
    <n v="3357"/>
  </r>
  <r>
    <s v="E5245"/>
    <s v="Neysa Rattan"/>
    <x v="4"/>
    <x v="2"/>
    <n v="72.78"/>
    <n v="180799"/>
    <n v="46795"/>
    <x v="3464"/>
    <x v="3"/>
    <x v="0"/>
    <n v="17"/>
    <n v="3344"/>
  </r>
  <r>
    <s v="E5246"/>
    <s v="Renee Dara"/>
    <x v="0"/>
    <x v="5"/>
    <n v="89.31"/>
    <n v="52384"/>
    <n v="96564"/>
    <x v="4066"/>
    <x v="2"/>
    <x v="0"/>
    <n v="12"/>
    <n v="2595"/>
  </r>
  <r>
    <s v="E5247"/>
    <s v="Darshit Bhatnagar"/>
    <x v="4"/>
    <x v="0"/>
    <n v="79.930000000000007"/>
    <n v="116988"/>
    <n v="81346"/>
    <x v="4067"/>
    <x v="0"/>
    <x v="0"/>
    <n v="38"/>
    <n v="2937"/>
  </r>
  <r>
    <s v="E5248"/>
    <s v="Madhav Keer"/>
    <x v="4"/>
    <x v="4"/>
    <n v="82.67"/>
    <n v="129949"/>
    <n v="103725"/>
    <x v="4068"/>
    <x v="5"/>
    <x v="0"/>
    <n v="41"/>
    <n v="1626"/>
  </r>
  <r>
    <s v="E5249"/>
    <s v="Kiaan Vala"/>
    <x v="5"/>
    <x v="5"/>
    <n v="80.430000000000007"/>
    <n v="141336"/>
    <n v="108642"/>
    <x v="4069"/>
    <x v="4"/>
    <x v="1"/>
    <n v="27"/>
    <n v="3694"/>
  </r>
  <r>
    <s v="E5250"/>
    <s v="Aaina Chaudhari"/>
    <x v="3"/>
    <x v="5"/>
    <n v="83.03"/>
    <n v="31477"/>
    <n v="70038"/>
    <x v="2337"/>
    <x v="5"/>
    <x v="0"/>
    <n v="31"/>
    <n v="2751"/>
  </r>
  <r>
    <s v="E5251"/>
    <s v="Kaira Krishnan"/>
    <x v="4"/>
    <x v="3"/>
    <n v="74.77"/>
    <n v="132519"/>
    <n v="70385"/>
    <x v="4070"/>
    <x v="1"/>
    <x v="1"/>
    <n v="21"/>
    <n v="4350"/>
  </r>
  <r>
    <s v="E5252"/>
    <s v="Dhanuk Lad"/>
    <x v="5"/>
    <x v="1"/>
    <n v="72.150000000000006"/>
    <n v="172183"/>
    <n v="107205"/>
    <x v="4071"/>
    <x v="0"/>
    <x v="0"/>
    <n v="33"/>
    <n v="3987"/>
  </r>
  <r>
    <s v="E5253"/>
    <s v="Bhamini Banik"/>
    <x v="2"/>
    <x v="4"/>
    <n v="95.56"/>
    <n v="31471"/>
    <n v="116253"/>
    <x v="4072"/>
    <x v="6"/>
    <x v="1"/>
    <n v="1"/>
    <n v="2775"/>
  </r>
  <r>
    <s v="E5254"/>
    <s v="Keya Subramaniam"/>
    <x v="5"/>
    <x v="0"/>
    <n v="72.8"/>
    <n v="40755"/>
    <n v="49894"/>
    <x v="4073"/>
    <x v="0"/>
    <x v="0"/>
    <n v="11"/>
    <n v="2839"/>
  </r>
  <r>
    <s v="E5255"/>
    <s v="Misha Issac"/>
    <x v="2"/>
    <x v="2"/>
    <n v="90.23"/>
    <n v="25599"/>
    <n v="73342"/>
    <x v="689"/>
    <x v="4"/>
    <x v="1"/>
    <n v="1"/>
    <n v="4326"/>
  </r>
  <r>
    <s v="E5256"/>
    <s v="Priyansh Kohli"/>
    <x v="5"/>
    <x v="3"/>
    <n v="96.45"/>
    <n v="110502"/>
    <n v="68428"/>
    <x v="4074"/>
    <x v="4"/>
    <x v="1"/>
    <n v="19"/>
    <n v="1289"/>
  </r>
  <r>
    <s v="E5257"/>
    <s v="Kaira Goda"/>
    <x v="2"/>
    <x v="0"/>
    <n v="85.83"/>
    <n v="14462"/>
    <n v="112655"/>
    <x v="4075"/>
    <x v="7"/>
    <x v="0"/>
    <n v="37"/>
    <n v="641"/>
  </r>
  <r>
    <s v="E5258"/>
    <s v="Armaan Johal"/>
    <x v="2"/>
    <x v="3"/>
    <n v="79.5"/>
    <n v="14864"/>
    <n v="26580"/>
    <x v="4076"/>
    <x v="6"/>
    <x v="1"/>
    <n v="4"/>
    <n v="1070"/>
  </r>
  <r>
    <s v="E5259"/>
    <s v="Kabir Kant"/>
    <x v="5"/>
    <x v="1"/>
    <n v="89.63"/>
    <n v="169465"/>
    <n v="91309"/>
    <x v="4077"/>
    <x v="6"/>
    <x v="1"/>
    <n v="27"/>
    <n v="4398"/>
  </r>
  <r>
    <s v="E5260"/>
    <s v="Siya Sant"/>
    <x v="3"/>
    <x v="4"/>
    <n v="82.38"/>
    <n v="131306"/>
    <n v="90593"/>
    <x v="4078"/>
    <x v="3"/>
    <x v="0"/>
    <n v="17"/>
    <n v="1238"/>
  </r>
  <r>
    <s v="E5261"/>
    <s v="Romil Tara"/>
    <x v="5"/>
    <x v="1"/>
    <n v="91.21"/>
    <n v="98970"/>
    <n v="63855"/>
    <x v="4079"/>
    <x v="6"/>
    <x v="1"/>
    <n v="8"/>
    <n v="1669"/>
  </r>
  <r>
    <s v="E5262"/>
    <s v="Prisha Vasa"/>
    <x v="0"/>
    <x v="4"/>
    <n v="93.5"/>
    <n v="146078"/>
    <n v="31748"/>
    <x v="4080"/>
    <x v="7"/>
    <x v="0"/>
    <n v="46"/>
    <n v="3406"/>
  </r>
  <r>
    <s v="E5263"/>
    <s v="Armaan Bala"/>
    <x v="9"/>
    <x v="4"/>
    <n v="94.25"/>
    <n v="82143"/>
    <n v="85464"/>
    <x v="4081"/>
    <x v="2"/>
    <x v="0"/>
    <n v="24"/>
    <n v="652"/>
  </r>
  <r>
    <s v="E5264"/>
    <s v="  Ira Vyas  "/>
    <x v="5"/>
    <x v="0"/>
    <n v="79.52"/>
    <n v="125048"/>
    <n v="51346"/>
    <x v="4082"/>
    <x v="1"/>
    <x v="1"/>
    <n v="21"/>
    <n v="1587"/>
  </r>
  <r>
    <s v="E5265"/>
    <s v="Vivaan Thakkar"/>
    <x v="0"/>
    <x v="1"/>
    <n v="70.97"/>
    <n v="117225"/>
    <n v="109670"/>
    <x v="4083"/>
    <x v="5"/>
    <x v="0"/>
    <n v="8"/>
    <n v="1016"/>
  </r>
  <r>
    <s v="E5266"/>
    <s v="Dhanush Rajagopalan"/>
    <x v="5"/>
    <x v="3"/>
    <n v="84.49"/>
    <n v="49016"/>
    <n v="74848"/>
    <x v="4084"/>
    <x v="7"/>
    <x v="0"/>
    <n v="5"/>
    <n v="679"/>
  </r>
  <r>
    <s v="E5267"/>
    <s v="Madhav Sankaran"/>
    <x v="3"/>
    <x v="3"/>
    <n v="70.069999999999993"/>
    <n v="142443"/>
    <n v="109444"/>
    <x v="4085"/>
    <x v="7"/>
    <x v="0"/>
    <n v="42"/>
    <n v="1665"/>
  </r>
  <r>
    <s v="E5268"/>
    <s v="Vanya Gandhi"/>
    <x v="3"/>
    <x v="4"/>
    <n v="96.34"/>
    <n v="26104"/>
    <n v="109699"/>
    <x v="4086"/>
    <x v="7"/>
    <x v="0"/>
    <n v="33"/>
    <n v="2693"/>
  </r>
  <r>
    <s v="E5269"/>
    <s v="Priyansh Hayre"/>
    <x v="3"/>
    <x v="3"/>
    <n v="74.94"/>
    <n v="159037"/>
    <n v="32353"/>
    <x v="4087"/>
    <x v="4"/>
    <x v="1"/>
    <n v="27"/>
    <n v="3078"/>
  </r>
  <r>
    <s v="E5270"/>
    <s v="Shalv Kaul"/>
    <x v="3"/>
    <x v="4"/>
    <n v="78.739999999999995"/>
    <n v="30843"/>
    <n v="81358"/>
    <x v="4088"/>
    <x v="7"/>
    <x v="0"/>
    <n v="21"/>
    <n v="3285"/>
  </r>
  <r>
    <s v="E5271"/>
    <s v="Manikya Kala"/>
    <x v="4"/>
    <x v="1"/>
    <n v="86.21"/>
    <n v="72644"/>
    <n v="54249"/>
    <x v="4089"/>
    <x v="6"/>
    <x v="1"/>
    <n v="2"/>
    <n v="1092"/>
  </r>
  <r>
    <s v="E5272"/>
    <s v="Vedika Sangha"/>
    <x v="4"/>
    <x v="0"/>
    <n v="96.21"/>
    <n v="47527"/>
    <n v="31967"/>
    <x v="4090"/>
    <x v="6"/>
    <x v="1"/>
    <n v="46"/>
    <n v="1779"/>
  </r>
  <r>
    <s v="E5273"/>
    <s v="Raunak Lad"/>
    <x v="3"/>
    <x v="3"/>
    <n v="96.68"/>
    <n v="48234"/>
    <n v="56956"/>
    <x v="4091"/>
    <x v="1"/>
    <x v="1"/>
    <n v="23"/>
    <n v="3079"/>
  </r>
  <r>
    <s v="E5274"/>
    <s v="Heer Yadav"/>
    <x v="3"/>
    <x v="1"/>
    <n v="93.97"/>
    <n v="31274"/>
    <n v="79991"/>
    <x v="4092"/>
    <x v="0"/>
    <x v="0"/>
    <n v="44"/>
    <n v="1546"/>
  </r>
  <r>
    <s v="E5275"/>
    <s v="Tarini Dewan"/>
    <x v="5"/>
    <x v="5"/>
    <n v="78.72"/>
    <n v="172869"/>
    <n v="49033"/>
    <x v="4093"/>
    <x v="1"/>
    <x v="1"/>
    <n v="4"/>
    <n v="4645"/>
  </r>
  <r>
    <s v="E5276"/>
    <s v="Kiaan Borah"/>
    <x v="2"/>
    <x v="0"/>
    <n v="92.17"/>
    <n v="107019"/>
    <n v="88360"/>
    <x v="3201"/>
    <x v="7"/>
    <x v="0"/>
    <n v="34"/>
    <n v="599"/>
  </r>
  <r>
    <s v="E5277"/>
    <s v="Vedika Iyer"/>
    <x v="2"/>
    <x v="0"/>
    <n v="86.34"/>
    <n v="143601"/>
    <n v="41878"/>
    <x v="4094"/>
    <x v="3"/>
    <x v="0"/>
    <n v="36"/>
    <n v="4906"/>
  </r>
  <r>
    <s v="E5278"/>
    <s v="Seher Viswanathan"/>
    <x v="4"/>
    <x v="3"/>
    <n v="94.92"/>
    <n v="145550"/>
    <n v="89117"/>
    <x v="4095"/>
    <x v="0"/>
    <x v="0"/>
    <n v="5"/>
    <n v="2576"/>
  </r>
  <r>
    <s v="E5279"/>
    <s v="Bhavin Gandhi"/>
    <x v="5"/>
    <x v="3"/>
    <n v="96.81"/>
    <n v="144821"/>
    <n v="81174"/>
    <x v="4096"/>
    <x v="0"/>
    <x v="0"/>
    <n v="4"/>
    <n v="4618"/>
  </r>
  <r>
    <s v="E5280"/>
    <s v="Dishani Bajwa"/>
    <x v="2"/>
    <x v="1"/>
    <n v="75.739999999999995"/>
    <n v="44438"/>
    <n v="40714"/>
    <x v="4097"/>
    <x v="4"/>
    <x v="1"/>
    <n v="39"/>
    <n v="4374"/>
  </r>
  <r>
    <s v="E5281"/>
    <s v="Umang Rege"/>
    <x v="3"/>
    <x v="5"/>
    <n v="72.27"/>
    <n v="43017"/>
    <n v="59970"/>
    <x v="4098"/>
    <x v="2"/>
    <x v="0"/>
    <n v="50"/>
    <n v="3636"/>
  </r>
  <r>
    <s v="E5282"/>
    <s v="  Yasmin Dhar  "/>
    <x v="2"/>
    <x v="3"/>
    <n v="91.43"/>
    <n v="6196"/>
    <n v="107744"/>
    <x v="4099"/>
    <x v="6"/>
    <x v="1"/>
    <n v="8"/>
    <n v="3522"/>
  </r>
  <r>
    <s v="E5283"/>
    <s v="Ojas Andra"/>
    <x v="4"/>
    <x v="3"/>
    <n v="86.68"/>
    <n v="106763"/>
    <n v="32531"/>
    <x v="4100"/>
    <x v="0"/>
    <x v="0"/>
    <n v="29"/>
    <n v="4048"/>
  </r>
  <r>
    <s v="E5284"/>
    <s v="  Samaira Ben  "/>
    <x v="2"/>
    <x v="2"/>
    <n v="98.17"/>
    <n v="91746"/>
    <n v="42861"/>
    <x v="4101"/>
    <x v="7"/>
    <x v="0"/>
    <n v="6"/>
    <n v="857"/>
  </r>
  <r>
    <s v="E5285"/>
    <s v="Madhup Rastogi"/>
    <x v="5"/>
    <x v="5"/>
    <n v="85.24"/>
    <n v="144225"/>
    <n v="55038"/>
    <x v="4102"/>
    <x v="1"/>
    <x v="1"/>
    <n v="31"/>
    <n v="1832"/>
  </r>
  <r>
    <s v="E5286"/>
    <s v="Aayush Zacharia"/>
    <x v="3"/>
    <x v="4"/>
    <n v="98.71"/>
    <n v="89499"/>
    <n v="114447"/>
    <x v="4103"/>
    <x v="3"/>
    <x v="0"/>
    <n v="47"/>
    <n v="2802"/>
  </r>
  <r>
    <s v="E5287"/>
    <s v="Advika Suri"/>
    <x v="3"/>
    <x v="5"/>
    <n v="82.08"/>
    <n v="188441"/>
    <n v="59816"/>
    <x v="4104"/>
    <x v="1"/>
    <x v="1"/>
    <n v="6"/>
    <n v="4889"/>
  </r>
  <r>
    <s v="E5288"/>
    <s v="Divyansh Kalita"/>
    <x v="4"/>
    <x v="0"/>
    <n v="85.66"/>
    <n v="163085"/>
    <n v="46930"/>
    <x v="4105"/>
    <x v="6"/>
    <x v="1"/>
    <n v="47"/>
    <n v="2204"/>
  </r>
  <r>
    <s v="E5289"/>
    <s v="Advik Sunder"/>
    <x v="0"/>
    <x v="3"/>
    <n v="94.81"/>
    <n v="42592"/>
    <n v="85319"/>
    <x v="944"/>
    <x v="3"/>
    <x v="0"/>
    <n v="33"/>
    <n v="2374"/>
  </r>
  <r>
    <s v="E5290"/>
    <s v="Ritvik Sachar"/>
    <x v="3"/>
    <x v="0"/>
    <n v="91.24"/>
    <n v="168591"/>
    <n v="40369"/>
    <x v="4106"/>
    <x v="1"/>
    <x v="1"/>
    <n v="28"/>
    <n v="4644"/>
  </r>
  <r>
    <s v="E5291"/>
    <s v="  Kismat Sood  "/>
    <x v="2"/>
    <x v="5"/>
    <n v="75.180000000000007"/>
    <n v="144240"/>
    <n v="105756"/>
    <x v="4107"/>
    <x v="5"/>
    <x v="0"/>
    <n v="20"/>
    <n v="1959"/>
  </r>
  <r>
    <s v="E5292"/>
    <s v="Tejas Sodhi"/>
    <x v="1"/>
    <x v="3"/>
    <n v="72.819999999999993"/>
    <n v="108858"/>
    <n v="93507"/>
    <x v="4108"/>
    <x v="4"/>
    <x v="1"/>
    <n v="38"/>
    <n v="451"/>
  </r>
  <r>
    <s v="E5293"/>
    <s v="Arhaan Jaggi"/>
    <x v="3"/>
    <x v="0"/>
    <n v="87.97"/>
    <n v="79976"/>
    <n v="87859"/>
    <x v="4109"/>
    <x v="7"/>
    <x v="0"/>
    <n v="19"/>
    <n v="2204"/>
  </r>
  <r>
    <s v="E5294"/>
    <s v="Nitara Balan"/>
    <x v="2"/>
    <x v="0"/>
    <n v="97.27"/>
    <n v="53749"/>
    <n v="106978"/>
    <x v="4110"/>
    <x v="7"/>
    <x v="0"/>
    <n v="33"/>
    <n v="477"/>
  </r>
  <r>
    <s v="E5295"/>
    <s v="Yuvaan Sha"/>
    <x v="2"/>
    <x v="4"/>
    <n v="71.17"/>
    <n v="65001"/>
    <n v="92932"/>
    <x v="4111"/>
    <x v="0"/>
    <x v="0"/>
    <n v="50"/>
    <n v="3672"/>
  </r>
  <r>
    <s v="E5296"/>
    <s v="Nitya Hora"/>
    <x v="4"/>
    <x v="1"/>
    <n v="96.55"/>
    <n v="98887"/>
    <n v="105183"/>
    <x v="4112"/>
    <x v="1"/>
    <x v="1"/>
    <n v="37"/>
    <n v="628"/>
  </r>
  <r>
    <s v="E5297"/>
    <s v="Saanvi Bose"/>
    <x v="5"/>
    <x v="4"/>
    <n v="80.36"/>
    <n v="170006"/>
    <n v="92466"/>
    <x v="4113"/>
    <x v="8"/>
    <x v="2"/>
    <n v="36"/>
    <n v="3480"/>
  </r>
  <r>
    <s v="E5298"/>
    <s v="Himmat Shanker"/>
    <x v="5"/>
    <x v="4"/>
    <n v="71.650000000000006"/>
    <n v="112091"/>
    <n v="88755"/>
    <x v="4114"/>
    <x v="6"/>
    <x v="1"/>
    <n v="47"/>
    <n v="4616"/>
  </r>
  <r>
    <s v="E5299"/>
    <s v="Dhruv Dugal"/>
    <x v="4"/>
    <x v="3"/>
    <n v="97.74"/>
    <n v="7316"/>
    <n v="118601"/>
    <x v="4115"/>
    <x v="2"/>
    <x v="0"/>
    <n v="23"/>
    <n v="4930"/>
  </r>
  <r>
    <s v="E5300"/>
    <s v="Riaan Kibe"/>
    <x v="2"/>
    <x v="5"/>
    <n v="96.96"/>
    <n v="33066"/>
    <n v="72943"/>
    <x v="4116"/>
    <x v="8"/>
    <x v="2"/>
    <n v="50"/>
    <n v="2888"/>
  </r>
  <r>
    <s v="E5301"/>
    <s v="Advika Wable"/>
    <x v="5"/>
    <x v="0"/>
    <n v="89.58"/>
    <n v="143096"/>
    <n v="114455"/>
    <x v="4117"/>
    <x v="4"/>
    <x v="1"/>
    <n v="10"/>
    <n v="1158"/>
  </r>
  <r>
    <s v="E5302"/>
    <s v="  Reyansh Varma  "/>
    <x v="0"/>
    <x v="0"/>
    <n v="83.01"/>
    <n v="181688"/>
    <n v="45467"/>
    <x v="4118"/>
    <x v="6"/>
    <x v="1"/>
    <n v="42"/>
    <n v="698"/>
  </r>
  <r>
    <s v="E5303"/>
    <s v="Kaira Buch"/>
    <x v="2"/>
    <x v="3"/>
    <n v="70.94"/>
    <n v="170958"/>
    <n v="112782"/>
    <x v="4119"/>
    <x v="5"/>
    <x v="0"/>
    <n v="4"/>
    <n v="2805"/>
  </r>
  <r>
    <s v="E5304"/>
    <s v="Hunar Savant"/>
    <x v="3"/>
    <x v="1"/>
    <n v="81.91"/>
    <n v="126278"/>
    <n v="27379"/>
    <x v="4120"/>
    <x v="3"/>
    <x v="0"/>
    <n v="27"/>
    <n v="475"/>
  </r>
  <r>
    <s v="E5305"/>
    <s v="Diya Dash"/>
    <x v="4"/>
    <x v="3"/>
    <n v="70.739999999999995"/>
    <n v="109236"/>
    <n v="113220"/>
    <x v="4121"/>
    <x v="6"/>
    <x v="1"/>
    <n v="26"/>
    <n v="1341"/>
  </r>
  <r>
    <s v="E5306"/>
    <s v="Kabir Sachdev"/>
    <x v="3"/>
    <x v="3"/>
    <n v="91.56"/>
    <n v="65197"/>
    <n v="113485"/>
    <x v="4122"/>
    <x v="5"/>
    <x v="0"/>
    <n v="2"/>
    <n v="4229"/>
  </r>
  <r>
    <s v="E5307"/>
    <s v="Misha Shroff"/>
    <x v="9"/>
    <x v="4"/>
    <n v="75.77"/>
    <n v="93650"/>
    <n v="32337"/>
    <x v="4123"/>
    <x v="8"/>
    <x v="2"/>
    <n v="11"/>
    <n v="1094"/>
  </r>
  <r>
    <s v="E5308"/>
    <s v="Aniruddh Dutta"/>
    <x v="0"/>
    <x v="4"/>
    <n v="70.989999999999995"/>
    <n v="95772"/>
    <n v="116328"/>
    <x v="4124"/>
    <x v="8"/>
    <x v="2"/>
    <n v="27"/>
    <n v="4145"/>
  </r>
  <r>
    <s v="E5309"/>
    <s v="Saksham Rajagopalan"/>
    <x v="3"/>
    <x v="4"/>
    <n v="83.8"/>
    <n v="178346"/>
    <n v="83016"/>
    <x v="4125"/>
    <x v="1"/>
    <x v="1"/>
    <n v="9"/>
    <n v="2520"/>
  </r>
  <r>
    <s v="E5310"/>
    <s v="Zain Ghosh"/>
    <x v="3"/>
    <x v="0"/>
    <n v="94.49"/>
    <n v="46442"/>
    <n v="107467"/>
    <x v="4126"/>
    <x v="2"/>
    <x v="0"/>
    <n v="2"/>
    <n v="4797"/>
  </r>
  <r>
    <s v="E5311"/>
    <s v="Urvi Madan"/>
    <x v="2"/>
    <x v="1"/>
    <n v="75.73"/>
    <n v="73114"/>
    <n v="58325"/>
    <x v="4127"/>
    <x v="0"/>
    <x v="0"/>
    <n v="30"/>
    <n v="2704"/>
  </r>
  <r>
    <s v="E5312"/>
    <s v="Hazel Anne"/>
    <x v="0"/>
    <x v="3"/>
    <n v="71.040000000000006"/>
    <n v="27102"/>
    <n v="39884"/>
    <x v="1861"/>
    <x v="8"/>
    <x v="2"/>
    <n v="41"/>
    <n v="2995"/>
  </r>
  <r>
    <s v="E5313"/>
    <s v="Inaaya  Jhaveri"/>
    <x v="5"/>
    <x v="3"/>
    <n v="75"/>
    <n v="98435"/>
    <n v="114004"/>
    <x v="4128"/>
    <x v="4"/>
    <x v="1"/>
    <n v="33"/>
    <n v="1760"/>
  </r>
  <r>
    <s v="E5314"/>
    <s v="Ritvik Seshadri"/>
    <x v="2"/>
    <x v="0"/>
    <n v="97.99"/>
    <n v="60013"/>
    <n v="50832"/>
    <x v="4129"/>
    <x v="2"/>
    <x v="0"/>
    <n v="40"/>
    <n v="1877"/>
  </r>
  <r>
    <s v="E5315"/>
    <s v="Riaan Banik"/>
    <x v="3"/>
    <x v="4"/>
    <n v="88.48"/>
    <n v="181686"/>
    <n v="83919"/>
    <x v="4130"/>
    <x v="1"/>
    <x v="1"/>
    <n v="19"/>
    <n v="4049"/>
  </r>
  <r>
    <s v="E5316"/>
    <s v="Vardaniya Joshi"/>
    <x v="0"/>
    <x v="1"/>
    <n v="99.38"/>
    <n v="125345"/>
    <n v="37822"/>
    <x v="4131"/>
    <x v="3"/>
    <x v="0"/>
    <n v="15"/>
    <n v="4346"/>
  </r>
  <r>
    <s v="E5317"/>
    <s v="Sahil D’Alia"/>
    <x v="6"/>
    <x v="2"/>
    <n v="85.6"/>
    <n v="7225"/>
    <n v="95017"/>
    <x v="4132"/>
    <x v="8"/>
    <x v="2"/>
    <n v="22"/>
    <n v="4158"/>
  </r>
  <r>
    <s v="E5318"/>
    <s v="Divij Kar"/>
    <x v="5"/>
    <x v="1"/>
    <n v="97.37"/>
    <n v="134428"/>
    <n v="67292"/>
    <x v="4133"/>
    <x v="4"/>
    <x v="1"/>
    <n v="2"/>
    <n v="3346"/>
  </r>
  <r>
    <s v="E5319"/>
    <s v="Aayush Subramanian"/>
    <x v="2"/>
    <x v="1"/>
    <n v="75.81"/>
    <n v="97209"/>
    <n v="49910"/>
    <x v="4134"/>
    <x v="1"/>
    <x v="1"/>
    <n v="34"/>
    <n v="2702"/>
  </r>
  <r>
    <s v="E5320"/>
    <s v="Parinaaz Ramaswamy"/>
    <x v="4"/>
    <x v="0"/>
    <n v="94.78"/>
    <n v="61866"/>
    <n v="53130"/>
    <x v="4135"/>
    <x v="8"/>
    <x v="2"/>
    <n v="17"/>
    <n v="3146"/>
  </r>
  <r>
    <s v="E5321"/>
    <s v="Advik Chadha"/>
    <x v="5"/>
    <x v="5"/>
    <n v="72.930000000000007"/>
    <n v="175230"/>
    <n v="93052"/>
    <x v="3827"/>
    <x v="6"/>
    <x v="1"/>
    <n v="47"/>
    <n v="4514"/>
  </r>
  <r>
    <s v="E5322"/>
    <s v="Misha Toor"/>
    <x v="3"/>
    <x v="4"/>
    <n v="99.97"/>
    <n v="58596"/>
    <n v="96892"/>
    <x v="4136"/>
    <x v="2"/>
    <x v="0"/>
    <n v="5"/>
    <n v="2880"/>
  </r>
  <r>
    <s v="E5323"/>
    <s v="Eshani Yadav"/>
    <x v="5"/>
    <x v="3"/>
    <n v="96.08"/>
    <n v="33593"/>
    <n v="53962"/>
    <x v="4137"/>
    <x v="8"/>
    <x v="2"/>
    <n v="1"/>
    <n v="480"/>
  </r>
  <r>
    <s v="E5324"/>
    <s v="Kanav Mahal"/>
    <x v="0"/>
    <x v="3"/>
    <n v="97.75"/>
    <n v="150110"/>
    <n v="75565"/>
    <x v="4138"/>
    <x v="0"/>
    <x v="0"/>
    <n v="47"/>
    <n v="3255"/>
  </r>
  <r>
    <s v="E5325"/>
    <s v="Lakshit Aurora"/>
    <x v="4"/>
    <x v="1"/>
    <n v="81.31"/>
    <n v="17410"/>
    <n v="26487"/>
    <x v="4139"/>
    <x v="6"/>
    <x v="1"/>
    <n v="18"/>
    <n v="4740"/>
  </r>
  <r>
    <s v="E5326"/>
    <s v="Anvi Subramanian"/>
    <x v="5"/>
    <x v="3"/>
    <n v="98.9"/>
    <n v="41087"/>
    <n v="115142"/>
    <x v="4140"/>
    <x v="0"/>
    <x v="0"/>
    <n v="39"/>
    <n v="3926"/>
  </r>
  <r>
    <s v="E5327"/>
    <s v="Aniruddh Bhatt"/>
    <x v="3"/>
    <x v="3"/>
    <n v="93.97"/>
    <n v="100352"/>
    <n v="42367"/>
    <x v="4141"/>
    <x v="1"/>
    <x v="1"/>
    <n v="28"/>
    <n v="2791"/>
  </r>
  <r>
    <s v="E5328"/>
    <s v="Aarush Raj"/>
    <x v="0"/>
    <x v="5"/>
    <n v="97.15"/>
    <n v="156271"/>
    <n v="88390"/>
    <x v="4142"/>
    <x v="4"/>
    <x v="1"/>
    <n v="24"/>
    <n v="2118"/>
  </r>
  <r>
    <s v="E5329"/>
    <s v="Umang Bhatt"/>
    <x v="4"/>
    <x v="1"/>
    <n v="83.91"/>
    <n v="98669"/>
    <n v="35867"/>
    <x v="4143"/>
    <x v="1"/>
    <x v="1"/>
    <n v="10"/>
    <n v="1299"/>
  </r>
  <r>
    <s v="E5330"/>
    <s v="Samaira Sharma"/>
    <x v="4"/>
    <x v="3"/>
    <n v="95.03"/>
    <n v="33586"/>
    <n v="69596"/>
    <x v="4144"/>
    <x v="4"/>
    <x v="1"/>
    <n v="47"/>
    <n v="2936"/>
  </r>
  <r>
    <s v="E5331"/>
    <s v="Ela Das"/>
    <x v="0"/>
    <x v="4"/>
    <n v="88.83"/>
    <n v="67634"/>
    <n v="55013"/>
    <x v="4145"/>
    <x v="2"/>
    <x v="0"/>
    <n v="41"/>
    <n v="202"/>
  </r>
  <r>
    <s v="E5332"/>
    <s v="Raghav Bajaj"/>
    <x v="3"/>
    <x v="1"/>
    <n v="73.19"/>
    <n v="184741"/>
    <n v="119770"/>
    <x v="4146"/>
    <x v="5"/>
    <x v="0"/>
    <n v="28"/>
    <n v="1149"/>
  </r>
  <r>
    <s v="E5333"/>
    <s v="Purab Dhillon"/>
    <x v="2"/>
    <x v="1"/>
    <n v="74.959999999999994"/>
    <n v="148564"/>
    <n v="52613"/>
    <x v="4147"/>
    <x v="4"/>
    <x v="1"/>
    <n v="11"/>
    <n v="2470"/>
  </r>
  <r>
    <s v="E5334"/>
    <s v="Inaaya  Sankaran"/>
    <x v="3"/>
    <x v="3"/>
    <n v="93.15"/>
    <n v="174518"/>
    <n v="92800"/>
    <x v="4148"/>
    <x v="8"/>
    <x v="2"/>
    <n v="43"/>
    <n v="1982"/>
  </r>
  <r>
    <s v="E5335"/>
    <s v="Kaira Khosla"/>
    <x v="2"/>
    <x v="1"/>
    <n v="99.99"/>
    <n v="170511"/>
    <n v="116148"/>
    <x v="4149"/>
    <x v="4"/>
    <x v="1"/>
    <n v="20"/>
    <n v="2382"/>
  </r>
  <r>
    <s v="E5336"/>
    <s v="Bhamini Magar"/>
    <x v="4"/>
    <x v="0"/>
    <n v="98.47"/>
    <n v="194497"/>
    <n v="51875"/>
    <x v="4150"/>
    <x v="6"/>
    <x v="1"/>
    <n v="12"/>
    <n v="4000"/>
  </r>
  <r>
    <s v="E5337"/>
    <s v="Ayesha Solanki"/>
    <x v="2"/>
    <x v="5"/>
    <n v="88.49"/>
    <n v="15457"/>
    <n v="74025"/>
    <x v="887"/>
    <x v="5"/>
    <x v="0"/>
    <n v="41"/>
    <n v="3639"/>
  </r>
  <r>
    <s v="E5338"/>
    <s v="Tushar Deep"/>
    <x v="3"/>
    <x v="4"/>
    <n v="87.87"/>
    <n v="81112"/>
    <n v="115538"/>
    <x v="4151"/>
    <x v="5"/>
    <x v="0"/>
    <n v="9"/>
    <n v="1461"/>
  </r>
  <r>
    <s v="E5339"/>
    <s v="Anahi Kara"/>
    <x v="5"/>
    <x v="5"/>
    <n v="70.09"/>
    <n v="37245"/>
    <n v="30235"/>
    <x v="4152"/>
    <x v="7"/>
    <x v="0"/>
    <n v="42"/>
    <n v="3465"/>
  </r>
  <r>
    <s v="E5340"/>
    <s v="Tejas Goswami"/>
    <x v="5"/>
    <x v="3"/>
    <n v="73.31"/>
    <n v="81448"/>
    <n v="82418"/>
    <x v="4153"/>
    <x v="2"/>
    <x v="0"/>
    <n v="12"/>
    <n v="1420"/>
  </r>
  <r>
    <s v="E5341"/>
    <s v="Samaira Dar"/>
    <x v="0"/>
    <x v="1"/>
    <n v="74"/>
    <n v="173548"/>
    <n v="26594"/>
    <x v="4154"/>
    <x v="4"/>
    <x v="1"/>
    <n v="7"/>
    <n v="4874"/>
  </r>
  <r>
    <s v="E5342"/>
    <s v="Dharmajan Chakraborty"/>
    <x v="3"/>
    <x v="5"/>
    <n v="93.02"/>
    <n v="45180"/>
    <n v="73569"/>
    <x v="4155"/>
    <x v="0"/>
    <x v="0"/>
    <n v="4"/>
    <n v="4769"/>
  </r>
  <r>
    <s v="E5343"/>
    <s v="Akarsh Ratti"/>
    <x v="2"/>
    <x v="3"/>
    <n v="70.010000000000005"/>
    <n v="79714"/>
    <n v="96793"/>
    <x v="4156"/>
    <x v="5"/>
    <x v="0"/>
    <n v="7"/>
    <n v="4760"/>
  </r>
  <r>
    <s v="E5344"/>
    <s v="Suhana Dhar"/>
    <x v="4"/>
    <x v="0"/>
    <n v="92.37"/>
    <n v="42099"/>
    <n v="91534"/>
    <x v="4157"/>
    <x v="2"/>
    <x v="0"/>
    <n v="44"/>
    <n v="1865"/>
  </r>
  <r>
    <s v="E5345"/>
    <s v="Dhanuk Som"/>
    <x v="0"/>
    <x v="0"/>
    <n v="77.7"/>
    <n v="106172"/>
    <n v="109584"/>
    <x v="1250"/>
    <x v="2"/>
    <x v="0"/>
    <n v="1"/>
    <n v="1016"/>
  </r>
  <r>
    <s v="E5346"/>
    <s v="Shalv Ray"/>
    <x v="4"/>
    <x v="0"/>
    <n v="74.88"/>
    <n v="65185"/>
    <n v="28690"/>
    <x v="4158"/>
    <x v="3"/>
    <x v="0"/>
    <n v="49"/>
    <n v="523"/>
  </r>
  <r>
    <s v="E5347"/>
    <s v="Uthkarsh Tiwari"/>
    <x v="2"/>
    <x v="5"/>
    <n v="88.49"/>
    <n v="74587"/>
    <n v="109482"/>
    <x v="4159"/>
    <x v="8"/>
    <x v="2"/>
    <n v="40"/>
    <n v="1970"/>
  </r>
  <r>
    <s v="E5348"/>
    <s v="Jhanvi Yadav"/>
    <x v="4"/>
    <x v="1"/>
    <n v="96.69"/>
    <n v="80109"/>
    <n v="38044"/>
    <x v="4160"/>
    <x v="8"/>
    <x v="2"/>
    <n v="10"/>
    <n v="4466"/>
  </r>
  <r>
    <s v="E5349"/>
    <s v="Kashvi Hari"/>
    <x v="2"/>
    <x v="1"/>
    <n v="76.959999999999994"/>
    <n v="85877"/>
    <n v="29239"/>
    <x v="4161"/>
    <x v="0"/>
    <x v="0"/>
    <n v="21"/>
    <n v="1921"/>
  </r>
  <r>
    <s v="E5350"/>
    <s v="Divyansh Varty"/>
    <x v="5"/>
    <x v="0"/>
    <n v="85.31"/>
    <n v="48690"/>
    <n v="75676"/>
    <x v="4162"/>
    <x v="5"/>
    <x v="0"/>
    <n v="43"/>
    <n v="3378"/>
  </r>
  <r>
    <s v="E5351"/>
    <s v="Divyansh Mangat"/>
    <x v="2"/>
    <x v="1"/>
    <n v="71.63"/>
    <n v="178318"/>
    <n v="95662"/>
    <x v="4163"/>
    <x v="8"/>
    <x v="2"/>
    <n v="44"/>
    <n v="2990"/>
  </r>
  <r>
    <s v="E5352"/>
    <s v="Ivana Srivastava"/>
    <x v="4"/>
    <x v="3"/>
    <n v="85.29"/>
    <n v="40706"/>
    <n v="28844"/>
    <x v="4164"/>
    <x v="1"/>
    <x v="1"/>
    <n v="46"/>
    <n v="1008"/>
  </r>
  <r>
    <s v="E5353"/>
    <s v="Tushar Bumb"/>
    <x v="0"/>
    <x v="4"/>
    <n v="95.63"/>
    <n v="130360"/>
    <n v="59420"/>
    <x v="4165"/>
    <x v="2"/>
    <x v="0"/>
    <n v="32"/>
    <n v="2752"/>
  </r>
  <r>
    <s v="E5354"/>
    <s v="Myra Chadha"/>
    <x v="2"/>
    <x v="1"/>
    <n v="73.489999999999995"/>
    <n v="119477"/>
    <n v="48364"/>
    <x v="4166"/>
    <x v="2"/>
    <x v="0"/>
    <n v="21"/>
    <n v="2733"/>
  </r>
  <r>
    <s v="E5355"/>
    <s v="Kiara Sandhu"/>
    <x v="5"/>
    <x v="0"/>
    <n v="88.79"/>
    <s v="192162"/>
    <n v="36987"/>
    <x v="4167"/>
    <x v="8"/>
    <x v="2"/>
    <n v="11"/>
    <n v="4797"/>
  </r>
  <r>
    <s v="E5356"/>
    <s v="Diya Sawhney"/>
    <x v="3"/>
    <x v="4"/>
    <n v="91.67"/>
    <n v="173907"/>
    <n v="89074"/>
    <x v="4168"/>
    <x v="3"/>
    <x v="0"/>
    <n v="30"/>
    <n v="4979"/>
  </r>
  <r>
    <s v="E5357"/>
    <s v="Khushi Cheema"/>
    <x v="5"/>
    <x v="1"/>
    <n v="85.43"/>
    <n v="139830"/>
    <n v="75226"/>
    <x v="4169"/>
    <x v="2"/>
    <x v="0"/>
    <n v="10"/>
    <n v="4977"/>
  </r>
  <r>
    <s v="E5358"/>
    <s v="Diya Krishna"/>
    <x v="5"/>
    <x v="4"/>
    <n v="76.62"/>
    <n v="55684"/>
    <n v="29295"/>
    <x v="3384"/>
    <x v="5"/>
    <x v="0"/>
    <n v="26"/>
    <n v="4700"/>
  </r>
  <r>
    <s v="E5359"/>
    <s v="Kanav Ravel"/>
    <x v="5"/>
    <x v="3"/>
    <n v="86.99"/>
    <n v="29935"/>
    <n v="90414"/>
    <x v="4170"/>
    <x v="7"/>
    <x v="0"/>
    <n v="32"/>
    <n v="4941"/>
  </r>
  <r>
    <s v="E5360"/>
    <s v="Stuvan Bhasin"/>
    <x v="0"/>
    <x v="3"/>
    <n v="87.85"/>
    <n v="96570"/>
    <n v="99840"/>
    <x v="4171"/>
    <x v="7"/>
    <x v="0"/>
    <n v="45"/>
    <n v="3603"/>
  </r>
  <r>
    <s v="E5361"/>
    <s v="Riaan Chahal"/>
    <x v="5"/>
    <x v="5"/>
    <n v="75.3"/>
    <n v="30188"/>
    <n v="114489"/>
    <x v="4172"/>
    <x v="1"/>
    <x v="1"/>
    <n v="37"/>
    <n v="2609"/>
  </r>
  <r>
    <s v="E5362"/>
    <s v="Ryan Kala"/>
    <x v="5"/>
    <x v="3"/>
    <n v="89.59"/>
    <n v="105158"/>
    <n v="86371"/>
    <x v="4173"/>
    <x v="8"/>
    <x v="2"/>
    <n v="25"/>
    <n v="1267"/>
  </r>
  <r>
    <s v="E5363"/>
    <s v="Aniruddh Dora"/>
    <x v="2"/>
    <x v="0"/>
    <n v="98.28"/>
    <n v="31679"/>
    <n v="57756"/>
    <x v="4174"/>
    <x v="4"/>
    <x v="1"/>
    <n v="12"/>
    <n v="3135"/>
  </r>
  <r>
    <s v="E5364"/>
    <s v="Ela Sha"/>
    <x v="2"/>
    <x v="0"/>
    <n v="73.989999999999995"/>
    <s v="23068"/>
    <n v="53064"/>
    <x v="4175"/>
    <x v="0"/>
    <x v="0"/>
    <n v="40"/>
    <n v="1297"/>
  </r>
  <r>
    <s v="E5365"/>
    <s v="Dhanuk Barman"/>
    <x v="3"/>
    <x v="3"/>
    <n v="75.2"/>
    <n v="15132"/>
    <n v="91519"/>
    <x v="4176"/>
    <x v="8"/>
    <x v="2"/>
    <n v="7"/>
    <n v="2894"/>
  </r>
  <r>
    <s v="E5366"/>
    <s v="Yashvi Dutt"/>
    <x v="5"/>
    <x v="3"/>
    <n v="71.09"/>
    <n v="59894"/>
    <n v="104430"/>
    <x v="4177"/>
    <x v="8"/>
    <x v="2"/>
    <n v="41"/>
    <n v="4566"/>
  </r>
  <r>
    <s v="E5367"/>
    <s v="Vaibhav Sane"/>
    <x v="3"/>
    <x v="1"/>
    <n v="72.56"/>
    <n v="24664"/>
    <n v="53765"/>
    <x v="268"/>
    <x v="1"/>
    <x v="1"/>
    <n v="34"/>
    <n v="3617"/>
  </r>
  <r>
    <s v="E5368"/>
    <s v="Priyansh Gour"/>
    <x v="5"/>
    <x v="4"/>
    <n v="75.36"/>
    <n v="138791"/>
    <n v="66161"/>
    <x v="4178"/>
    <x v="7"/>
    <x v="0"/>
    <n v="8"/>
    <n v="1790"/>
  </r>
  <r>
    <s v="E5369"/>
    <s v="Vihaan Deshpande"/>
    <x v="5"/>
    <x v="4"/>
    <n v="73.97"/>
    <n v="189136"/>
    <n v="97591"/>
    <x v="4179"/>
    <x v="0"/>
    <x v="0"/>
    <n v="5"/>
    <n v="1854"/>
  </r>
  <r>
    <s v="E5370"/>
    <s v="Lakshit Goel"/>
    <x v="0"/>
    <x v="3"/>
    <n v="91.76"/>
    <n v="64363"/>
    <n v="71450"/>
    <x v="4180"/>
    <x v="5"/>
    <x v="0"/>
    <n v="21"/>
    <n v="4132"/>
  </r>
  <r>
    <s v="E5371"/>
    <s v="Drishya Chaudhari"/>
    <x v="5"/>
    <x v="4"/>
    <n v="83.9"/>
    <n v="31741"/>
    <n v="60224"/>
    <x v="4181"/>
    <x v="0"/>
    <x v="0"/>
    <n v="47"/>
    <n v="3836"/>
  </r>
  <r>
    <s v="E5372"/>
    <s v="Madhup Karan"/>
    <x v="3"/>
    <x v="4"/>
    <n v="79.84"/>
    <n v="184043"/>
    <n v="34913"/>
    <x v="4182"/>
    <x v="4"/>
    <x v="1"/>
    <n v="15"/>
    <n v="4185"/>
  </r>
  <r>
    <s v="E5373"/>
    <s v="Aaryahi Goel"/>
    <x v="3"/>
    <x v="0"/>
    <n v="84.17"/>
    <n v="158226"/>
    <n v="64217"/>
    <x v="4183"/>
    <x v="1"/>
    <x v="1"/>
    <n v="49"/>
    <n v="347"/>
  </r>
  <r>
    <s v="E5374"/>
    <s v="Zaina Randhawa"/>
    <x v="5"/>
    <x v="5"/>
    <n v="88.02"/>
    <n v="115578"/>
    <n v="52529"/>
    <x v="4184"/>
    <x v="5"/>
    <x v="0"/>
    <n v="14"/>
    <n v="1687"/>
  </r>
  <r>
    <s v="E5375"/>
    <s v="Chirag Thakur"/>
    <x v="0"/>
    <x v="4"/>
    <n v="86.33"/>
    <n v="109366"/>
    <n v="81550"/>
    <x v="4185"/>
    <x v="2"/>
    <x v="0"/>
    <n v="13"/>
    <n v="655"/>
  </r>
  <r>
    <s v="E5376"/>
    <s v="Dhanuk Konda"/>
    <x v="5"/>
    <x v="4"/>
    <n v="96.5"/>
    <n v="189457"/>
    <n v="106712"/>
    <x v="4186"/>
    <x v="7"/>
    <x v="0"/>
    <n v="19"/>
    <n v="626"/>
  </r>
  <r>
    <s v="E5377"/>
    <s v="Kabir Gola"/>
    <x v="3"/>
    <x v="1"/>
    <n v="74.17"/>
    <n v="99902"/>
    <n v="119152"/>
    <x v="4187"/>
    <x v="1"/>
    <x v="1"/>
    <n v="41"/>
    <n v="1522"/>
  </r>
  <r>
    <s v="E5378"/>
    <s v="Arhaan Chakrabarti"/>
    <x v="0"/>
    <x v="1"/>
    <n v="77.61"/>
    <n v="110577"/>
    <n v="72434"/>
    <x v="4188"/>
    <x v="3"/>
    <x v="0"/>
    <n v="31"/>
    <n v="2605"/>
  </r>
  <r>
    <s v="E5379"/>
    <s v="Hazel Chad"/>
    <x v="4"/>
    <x v="4"/>
    <n v="76.790000000000006"/>
    <n v="162551"/>
    <n v="38642"/>
    <x v="4189"/>
    <x v="3"/>
    <x v="0"/>
    <n v="22"/>
    <n v="4990"/>
  </r>
  <r>
    <s v="E5380"/>
    <s v="Umang Raj"/>
    <x v="2"/>
    <x v="5"/>
    <n v="90.47"/>
    <n v="171174"/>
    <n v="77347"/>
    <x v="4190"/>
    <x v="0"/>
    <x v="0"/>
    <n v="13"/>
    <n v="2822"/>
  </r>
  <r>
    <s v="E5381"/>
    <s v="Mohanlal Kala"/>
    <x v="4"/>
    <x v="3"/>
    <n v="84.2"/>
    <n v="138328"/>
    <n v="99312"/>
    <x v="4191"/>
    <x v="1"/>
    <x v="1"/>
    <n v="32"/>
    <n v="3015"/>
  </r>
  <r>
    <s v="E5382"/>
    <s v="Biju Mall"/>
    <x v="4"/>
    <x v="3"/>
    <n v="73.02"/>
    <n v="120391"/>
    <n v="44393"/>
    <x v="4192"/>
    <x v="3"/>
    <x v="0"/>
    <n v="40"/>
    <n v="459"/>
  </r>
  <r>
    <s v="E5383"/>
    <s v="Vivaan Handa"/>
    <x v="3"/>
    <x v="5"/>
    <n v="79.819999999999993"/>
    <n v="169671"/>
    <n v="52661"/>
    <x v="4193"/>
    <x v="6"/>
    <x v="1"/>
    <n v="3"/>
    <n v="236"/>
  </r>
  <r>
    <s v="E5384"/>
    <s v="Shalv Banik"/>
    <x v="4"/>
    <x v="5"/>
    <n v="96.85"/>
    <n v="45208"/>
    <n v="46751"/>
    <x v="4194"/>
    <x v="0"/>
    <x v="0"/>
    <n v="8"/>
    <n v="1364"/>
  </r>
  <r>
    <s v="E5385"/>
    <s v="Vihaan Konda"/>
    <x v="3"/>
    <x v="3"/>
    <n v="81.96"/>
    <n v="187488"/>
    <n v="116271"/>
    <x v="4195"/>
    <x v="5"/>
    <x v="0"/>
    <n v="49"/>
    <n v="3557"/>
  </r>
  <r>
    <s v="E5386"/>
    <s v="Lavanya Venkataraman"/>
    <x v="3"/>
    <x v="3"/>
    <n v="72.67"/>
    <n v="36834"/>
    <n v="74971"/>
    <x v="4196"/>
    <x v="5"/>
    <x v="0"/>
    <n v="39"/>
    <n v="2006"/>
  </r>
  <r>
    <s v="E5387"/>
    <s v="Urvi Balasubramanian"/>
    <x v="4"/>
    <x v="5"/>
    <n v="86.39"/>
    <n v="5964"/>
    <n v="39253"/>
    <x v="4197"/>
    <x v="5"/>
    <x v="0"/>
    <n v="11"/>
    <n v="3531"/>
  </r>
  <r>
    <s v="E5388"/>
    <s v="Vivaan Sha"/>
    <x v="5"/>
    <x v="4"/>
    <n v="73.36"/>
    <n v="192602"/>
    <n v="119671"/>
    <x v="4198"/>
    <x v="1"/>
    <x v="1"/>
    <n v="36"/>
    <n v="1772"/>
  </r>
  <r>
    <s v="E5389"/>
    <s v="Ayesha Rattan"/>
    <x v="2"/>
    <x v="1"/>
    <n v="76.11"/>
    <n v="193058"/>
    <n v="119557"/>
    <x v="4199"/>
    <x v="0"/>
    <x v="0"/>
    <n v="22"/>
    <n v="4114"/>
  </r>
  <r>
    <s v="E5390"/>
    <s v="Dharmajan Gulati"/>
    <x v="0"/>
    <x v="4"/>
    <n v="72.569999999999993"/>
    <n v="97821"/>
    <n v="107788"/>
    <x v="4200"/>
    <x v="6"/>
    <x v="1"/>
    <n v="46"/>
    <n v="2929"/>
  </r>
  <r>
    <s v="E5391"/>
    <s v="Hunar Dugal"/>
    <x v="4"/>
    <x v="3"/>
    <n v="85.89"/>
    <n v="189083"/>
    <n v="104788"/>
    <x v="4201"/>
    <x v="8"/>
    <x v="2"/>
    <n v="15"/>
    <n v="4044"/>
  </r>
  <r>
    <s v="E5392"/>
    <s v="Miraya Bajwa"/>
    <x v="5"/>
    <x v="0"/>
    <n v="86.67"/>
    <n v="122229"/>
    <n v="114954"/>
    <x v="4202"/>
    <x v="6"/>
    <x v="1"/>
    <n v="47"/>
    <n v="4997"/>
  </r>
  <r>
    <s v="E5393"/>
    <s v="Renee Dey"/>
    <x v="5"/>
    <x v="3"/>
    <n v="76.010000000000005"/>
    <n v="144078"/>
    <n v="80954"/>
    <x v="4203"/>
    <x v="1"/>
    <x v="1"/>
    <n v="30"/>
    <n v="2572"/>
  </r>
  <r>
    <s v="E5394"/>
    <s v="Tarini Shroff"/>
    <x v="4"/>
    <x v="5"/>
    <n v="78.989999999999995"/>
    <n v="146643"/>
    <n v="80493"/>
    <x v="4204"/>
    <x v="2"/>
    <x v="0"/>
    <n v="13"/>
    <n v="4068"/>
  </r>
  <r>
    <s v="E5395"/>
    <s v="Amira Suresh"/>
    <x v="2"/>
    <x v="0"/>
    <n v="82.19"/>
    <n v="34911"/>
    <n v="107640"/>
    <x v="4205"/>
    <x v="4"/>
    <x v="1"/>
    <n v="41"/>
    <n v="2418"/>
  </r>
  <r>
    <s v="E5396"/>
    <s v="Miraya Savant"/>
    <x v="2"/>
    <x v="1"/>
    <n v="87.34"/>
    <n v="61596"/>
    <n v="32276"/>
    <x v="4206"/>
    <x v="6"/>
    <x v="1"/>
    <n v="26"/>
    <n v="4834"/>
  </r>
  <r>
    <s v="E5397"/>
    <s v="Arnav Tandon"/>
    <x v="6"/>
    <x v="0"/>
    <n v="86.32"/>
    <n v="108368"/>
    <n v="61170"/>
    <x v="4207"/>
    <x v="6"/>
    <x v="1"/>
    <n v="41"/>
    <n v="4446"/>
  </r>
  <r>
    <s v="E5398"/>
    <s v="Nirvi Edwin"/>
    <x v="3"/>
    <x v="3"/>
    <n v="81.56"/>
    <n v="190129"/>
    <n v="71731"/>
    <x v="4208"/>
    <x v="6"/>
    <x v="1"/>
    <n v="45"/>
    <n v="2154"/>
  </r>
  <r>
    <s v="E5399"/>
    <s v="Badal Ram"/>
    <x v="4"/>
    <x v="0"/>
    <n v="85.2"/>
    <n v="176490"/>
    <n v="103220"/>
    <x v="4209"/>
    <x v="7"/>
    <x v="0"/>
    <n v="13"/>
    <n v="2083"/>
  </r>
  <r>
    <s v="E5400"/>
    <s v="Aayush De"/>
    <x v="0"/>
    <x v="4"/>
    <n v="95"/>
    <n v="165791"/>
    <n v="87399"/>
    <x v="4210"/>
    <x v="4"/>
    <x v="1"/>
    <n v="12"/>
    <n v="1547"/>
  </r>
  <r>
    <s v="E5401"/>
    <s v="Adira Kannan"/>
    <x v="0"/>
    <x v="1"/>
    <n v="75.89"/>
    <n v="112567"/>
    <n v="40486"/>
    <x v="4211"/>
    <x v="3"/>
    <x v="0"/>
    <n v="42"/>
    <n v="4583"/>
  </r>
  <r>
    <s v="E5402"/>
    <s v="Veer Bose"/>
    <x v="0"/>
    <x v="0"/>
    <n v="92.07"/>
    <s v="32480"/>
    <n v="55957"/>
    <x v="4212"/>
    <x v="4"/>
    <x v="1"/>
    <n v="16"/>
    <n v="412"/>
  </r>
  <r>
    <s v="E5403"/>
    <s v="Shamik Sahni"/>
    <x v="3"/>
    <x v="5"/>
    <n v="72.62"/>
    <n v="192534"/>
    <n v="114853"/>
    <x v="4213"/>
    <x v="1"/>
    <x v="1"/>
    <n v="49"/>
    <n v="1348"/>
  </r>
  <r>
    <s v="E5404"/>
    <s v="Drishya Jani"/>
    <x v="4"/>
    <x v="3"/>
    <n v="75.16"/>
    <n v="37035"/>
    <n v="75884"/>
    <x v="4214"/>
    <x v="2"/>
    <x v="0"/>
    <n v="29"/>
    <n v="4453"/>
  </r>
  <r>
    <s v="E5405"/>
    <s v="Divit Kibe"/>
    <x v="2"/>
    <x v="3"/>
    <n v="77.930000000000007"/>
    <n v="190820"/>
    <n v="34455"/>
    <x v="4215"/>
    <x v="4"/>
    <x v="1"/>
    <n v="13"/>
    <n v="4872"/>
  </r>
  <r>
    <s v="E5406"/>
    <s v="Aarush Krish"/>
    <x v="5"/>
    <x v="1"/>
    <n v="85.74"/>
    <n v="188953"/>
    <n v="89231"/>
    <x v="4216"/>
    <x v="7"/>
    <x v="0"/>
    <n v="46"/>
    <n v="2124"/>
  </r>
  <r>
    <s v="E5407"/>
    <s v="Jayan Brar"/>
    <x v="4"/>
    <x v="5"/>
    <n v="78.540000000000006"/>
    <n v="39345"/>
    <n v="32493"/>
    <x v="4217"/>
    <x v="8"/>
    <x v="2"/>
    <n v="1"/>
    <n v="953"/>
  </r>
  <r>
    <s v="E5408"/>
    <s v="Samarth Sibal"/>
    <x v="0"/>
    <x v="4"/>
    <n v="98.76"/>
    <n v="73379"/>
    <n v="29728"/>
    <x v="3289"/>
    <x v="2"/>
    <x v="0"/>
    <n v="10"/>
    <n v="1109"/>
  </r>
  <r>
    <s v="E5409"/>
    <s v="Tanya Mahajan"/>
    <x v="3"/>
    <x v="3"/>
    <n v="89.02"/>
    <n v="106940"/>
    <n v="26116"/>
    <x v="4218"/>
    <x v="8"/>
    <x v="2"/>
    <n v="49"/>
    <n v="2946"/>
  </r>
  <r>
    <s v="E5410"/>
    <s v="Lakshay Srinivasan"/>
    <x v="3"/>
    <x v="3"/>
    <n v="84.14"/>
    <n v="59483"/>
    <n v="108556"/>
    <x v="4219"/>
    <x v="3"/>
    <x v="0"/>
    <n v="23"/>
    <n v="3466"/>
  </r>
  <r>
    <s v="E5411"/>
    <s v="Suhana Magar"/>
    <x v="4"/>
    <x v="3"/>
    <n v="70.8"/>
    <n v="67924"/>
    <n v="90899"/>
    <x v="3005"/>
    <x v="0"/>
    <x v="0"/>
    <n v="49"/>
    <n v="4887"/>
  </r>
  <r>
    <s v="E5412"/>
    <s v="Renee Kala"/>
    <x v="0"/>
    <x v="3"/>
    <n v="71.75"/>
    <n v="182812"/>
    <n v="102320"/>
    <x v="4220"/>
    <x v="3"/>
    <x v="0"/>
    <n v="31"/>
    <n v="2222"/>
  </r>
  <r>
    <s v="E5413"/>
    <s v="Umang Sagar"/>
    <x v="4"/>
    <x v="0"/>
    <n v="95.8"/>
    <n v="158074"/>
    <n v="111584"/>
    <x v="4221"/>
    <x v="7"/>
    <x v="0"/>
    <n v="14"/>
    <n v="3813"/>
  </r>
  <r>
    <s v="E5414"/>
    <s v="Himmat Balasubramanian"/>
    <x v="3"/>
    <x v="1"/>
    <n v="86.62"/>
    <s v="53097"/>
    <n v="59013"/>
    <x v="4222"/>
    <x v="2"/>
    <x v="0"/>
    <n v="22"/>
    <n v="4570"/>
  </r>
  <r>
    <s v="E5415"/>
    <s v="Yakshit Rattan"/>
    <x v="5"/>
    <x v="4"/>
    <n v="74.34"/>
    <n v="148927"/>
    <n v="87915"/>
    <x v="4223"/>
    <x v="8"/>
    <x v="2"/>
    <n v="7"/>
    <n v="812"/>
  </r>
  <r>
    <s v="E5416"/>
    <s v="Tushar Chopra"/>
    <x v="5"/>
    <x v="5"/>
    <n v="81.069999999999993"/>
    <n v="142282"/>
    <n v="74478"/>
    <x v="4224"/>
    <x v="2"/>
    <x v="0"/>
    <n v="37"/>
    <n v="2045"/>
  </r>
  <r>
    <s v="E5417"/>
    <s v="Jayan Tripathi"/>
    <x v="2"/>
    <x v="5"/>
    <n v="89.9"/>
    <n v="22414"/>
    <n v="69520"/>
    <x v="4225"/>
    <x v="5"/>
    <x v="0"/>
    <n v="3"/>
    <n v="4286"/>
  </r>
  <r>
    <s v="E5418"/>
    <s v="Himmat Thakur"/>
    <x v="2"/>
    <x v="4"/>
    <n v="93.37"/>
    <n v="21193"/>
    <n v="26429"/>
    <x v="4226"/>
    <x v="5"/>
    <x v="0"/>
    <n v="15"/>
    <n v="3472"/>
  </r>
  <r>
    <s v="E5419"/>
    <s v="Rasha Mane"/>
    <x v="5"/>
    <x v="5"/>
    <n v="89.13"/>
    <n v="14951"/>
    <n v="87590"/>
    <x v="4227"/>
    <x v="0"/>
    <x v="0"/>
    <n v="44"/>
    <n v="263"/>
  </r>
  <r>
    <s v="E5420"/>
    <s v="Sahil Vasa"/>
    <x v="0"/>
    <x v="0"/>
    <n v="70.209999999999994"/>
    <n v="49122"/>
    <n v="93002"/>
    <x v="4228"/>
    <x v="2"/>
    <x v="0"/>
    <n v="3"/>
    <n v="1441"/>
  </r>
  <r>
    <s v="E5421"/>
    <s v="Vihaan Deol"/>
    <x v="7"/>
    <x v="4"/>
    <n v="71.33"/>
    <n v="139991"/>
    <n v="88927"/>
    <x v="4229"/>
    <x v="3"/>
    <x v="0"/>
    <n v="37"/>
    <n v="1999"/>
  </r>
  <r>
    <s v="E5422"/>
    <s v="Yuvaan Ahluwalia"/>
    <x v="5"/>
    <x v="3"/>
    <n v="80.930000000000007"/>
    <n v="100605"/>
    <n v="112010"/>
    <x v="4230"/>
    <x v="2"/>
    <x v="0"/>
    <n v="10"/>
    <n v="4397"/>
  </r>
  <r>
    <s v="E5423"/>
    <s v="Tushar Madan"/>
    <x v="0"/>
    <x v="4"/>
    <n v="73.92"/>
    <n v="118093"/>
    <n v="32829"/>
    <x v="4231"/>
    <x v="6"/>
    <x v="1"/>
    <n v="40"/>
    <n v="2386"/>
  </r>
  <r>
    <s v="E5424"/>
    <s v="Arnav Batta"/>
    <x v="5"/>
    <x v="2"/>
    <n v="88.37"/>
    <n v="199590"/>
    <n v="26500"/>
    <x v="4232"/>
    <x v="7"/>
    <x v="0"/>
    <n v="41"/>
    <n v="2454"/>
  </r>
  <r>
    <s v="E5425"/>
    <s v="Nitya Mahal"/>
    <x v="0"/>
    <x v="4"/>
    <n v="90.51"/>
    <n v="184238"/>
    <n v="62777"/>
    <x v="4233"/>
    <x v="3"/>
    <x v="0"/>
    <n v="32"/>
    <n v="350"/>
  </r>
  <r>
    <s v="E5426"/>
    <s v="Nehmat Subramaniam"/>
    <x v="5"/>
    <x v="1"/>
    <n v="90.39"/>
    <n v="101842"/>
    <n v="51965"/>
    <x v="4234"/>
    <x v="5"/>
    <x v="0"/>
    <n v="36"/>
    <n v="2989"/>
  </r>
  <r>
    <s v="E5427"/>
    <s v="Jayant Handa"/>
    <x v="0"/>
    <x v="0"/>
    <n v="89.33"/>
    <n v="12270"/>
    <n v="64277"/>
    <x v="4235"/>
    <x v="1"/>
    <x v="1"/>
    <n v="3"/>
    <n v="1845"/>
  </r>
  <r>
    <s v="E5428"/>
    <s v="Dishani Mahajan"/>
    <x v="5"/>
    <x v="0"/>
    <n v="76"/>
    <n v="31919"/>
    <n v="101742"/>
    <x v="4236"/>
    <x v="5"/>
    <x v="0"/>
    <n v="47"/>
    <n v="2156"/>
  </r>
  <r>
    <s v="E5429"/>
    <s v="Indranil Rajagopal"/>
    <x v="5"/>
    <x v="0"/>
    <n v="81.709999999999994"/>
    <s v="58123"/>
    <n v="26114"/>
    <x v="4237"/>
    <x v="7"/>
    <x v="0"/>
    <n v="11"/>
    <n v="1909"/>
  </r>
  <r>
    <s v="E5430"/>
    <s v="Jivika Bhakta"/>
    <x v="4"/>
    <x v="1"/>
    <n v="99.63"/>
    <n v="41269"/>
    <n v="89310"/>
    <x v="4238"/>
    <x v="3"/>
    <x v="0"/>
    <n v="7"/>
    <n v="4849"/>
  </r>
  <r>
    <s v="E5431"/>
    <s v="Taimur Dass"/>
    <x v="4"/>
    <x v="3"/>
    <n v="88.2"/>
    <n v="29574"/>
    <n v="96745"/>
    <x v="4239"/>
    <x v="0"/>
    <x v="0"/>
    <n v="5"/>
    <n v="1142"/>
  </r>
  <r>
    <s v="E5432"/>
    <s v="Lakshay Khanna"/>
    <x v="3"/>
    <x v="1"/>
    <n v="74.760000000000005"/>
    <n v="7709"/>
    <n v="72599"/>
    <x v="4240"/>
    <x v="0"/>
    <x v="0"/>
    <n v="48"/>
    <n v="2832"/>
  </r>
  <r>
    <s v="E5433"/>
    <s v="Abram Doctor"/>
    <x v="6"/>
    <x v="1"/>
    <n v="70.14"/>
    <n v="21292"/>
    <n v="37762"/>
    <x v="4241"/>
    <x v="1"/>
    <x v="1"/>
    <n v="45"/>
    <n v="4981"/>
  </r>
  <r>
    <s v="E5434"/>
    <s v="Parinaaz Keer"/>
    <x v="5"/>
    <x v="0"/>
    <n v="83.54"/>
    <n v="184907"/>
    <n v="25744"/>
    <x v="4242"/>
    <x v="7"/>
    <x v="0"/>
    <n v="49"/>
    <n v="3624"/>
  </r>
  <r>
    <s v="E5435"/>
    <s v="Ahana  Sur"/>
    <x v="0"/>
    <x v="4"/>
    <n v="75.64"/>
    <n v="145497"/>
    <n v="80285"/>
    <x v="4243"/>
    <x v="4"/>
    <x v="1"/>
    <n v="4"/>
    <n v="570"/>
  </r>
  <r>
    <s v="E5436"/>
    <s v="Kiaan Barman"/>
    <x v="4"/>
    <x v="3"/>
    <n v="81.22"/>
    <n v="48513"/>
    <n v="59641"/>
    <x v="4244"/>
    <x v="2"/>
    <x v="0"/>
    <n v="31"/>
    <n v="659"/>
  </r>
  <r>
    <s v="E5437"/>
    <s v="Onkar Shroff"/>
    <x v="9"/>
    <x v="0"/>
    <n v="92.42"/>
    <n v="140588"/>
    <n v="49554"/>
    <x v="4245"/>
    <x v="8"/>
    <x v="2"/>
    <n v="50"/>
    <n v="2806"/>
  </r>
  <r>
    <s v="E5438"/>
    <s v="Rania Saini"/>
    <x v="5"/>
    <x v="5"/>
    <n v="77.290000000000006"/>
    <n v="184957"/>
    <n v="30912"/>
    <x v="4246"/>
    <x v="2"/>
    <x v="0"/>
    <n v="36"/>
    <n v="3897"/>
  </r>
  <r>
    <s v="E5439"/>
    <s v="Veer Babu"/>
    <x v="4"/>
    <x v="0"/>
    <n v="83.32"/>
    <n v="127914"/>
    <n v="63099"/>
    <x v="4247"/>
    <x v="8"/>
    <x v="2"/>
    <n v="38"/>
    <n v="4165"/>
  </r>
  <r>
    <s v="E5440"/>
    <s v="Pari Reddy"/>
    <x v="2"/>
    <x v="0"/>
    <n v="82.05"/>
    <n v="122664"/>
    <n v="93350"/>
    <x v="4248"/>
    <x v="3"/>
    <x v="0"/>
    <n v="2"/>
    <n v="3631"/>
  </r>
  <r>
    <s v="E5441"/>
    <s v="Inaaya  Bains"/>
    <x v="5"/>
    <x v="3"/>
    <n v="98.8"/>
    <n v="34635"/>
    <n v="39423"/>
    <x v="4249"/>
    <x v="2"/>
    <x v="0"/>
    <n v="2"/>
    <n v="1424"/>
  </r>
  <r>
    <s v="E5442"/>
    <s v="Kabir Chadha"/>
    <x v="6"/>
    <x v="3"/>
    <n v="75.260000000000005"/>
    <n v="151061"/>
    <n v="61465"/>
    <x v="4250"/>
    <x v="3"/>
    <x v="0"/>
    <n v="46"/>
    <n v="421"/>
  </r>
  <r>
    <s v="E5443"/>
    <s v="Samaira Kumer"/>
    <x v="5"/>
    <x v="5"/>
    <n v="84.63"/>
    <n v="26808"/>
    <n v="25432"/>
    <x v="4251"/>
    <x v="2"/>
    <x v="0"/>
    <n v="19"/>
    <n v="3566"/>
  </r>
  <r>
    <s v="E5444"/>
    <s v="Saksham Tiwari"/>
    <x v="3"/>
    <x v="0"/>
    <n v="86.82"/>
    <n v="171950"/>
    <n v="90603"/>
    <x v="4252"/>
    <x v="0"/>
    <x v="0"/>
    <n v="10"/>
    <n v="4171"/>
  </r>
  <r>
    <s v="E5445"/>
    <s v="Stuvan Arya"/>
    <x v="2"/>
    <x v="3"/>
    <n v="93.58"/>
    <n v="81372"/>
    <n v="53566"/>
    <x v="4253"/>
    <x v="3"/>
    <x v="0"/>
    <n v="19"/>
    <n v="4751"/>
  </r>
  <r>
    <s v="E5446"/>
    <s v="Aayush Iyengar"/>
    <x v="3"/>
    <x v="0"/>
    <n v="78.349999999999994"/>
    <n v="51863"/>
    <n v="94025"/>
    <x v="838"/>
    <x v="3"/>
    <x v="0"/>
    <n v="46"/>
    <n v="3993"/>
  </r>
  <r>
    <s v="E5447"/>
    <s v="Kiara Sani"/>
    <x v="0"/>
    <x v="5"/>
    <n v="98.9"/>
    <n v="93349"/>
    <n v="62818"/>
    <x v="4254"/>
    <x v="5"/>
    <x v="0"/>
    <n v="43"/>
    <n v="4480"/>
  </r>
  <r>
    <s v="E5448"/>
    <s v="Anvi Sinha"/>
    <x v="4"/>
    <x v="4"/>
    <n v="82.07"/>
    <n v="193163"/>
    <n v="86450"/>
    <x v="4255"/>
    <x v="4"/>
    <x v="1"/>
    <n v="35"/>
    <n v="496"/>
  </r>
  <r>
    <s v="E5449"/>
    <s v="Divij Sethi"/>
    <x v="2"/>
    <x v="1"/>
    <n v="70.72"/>
    <n v="56250"/>
    <n v="81974"/>
    <x v="4256"/>
    <x v="1"/>
    <x v="1"/>
    <n v="47"/>
    <n v="4631"/>
  </r>
  <r>
    <s v="E5450"/>
    <s v="Nakul Dugar"/>
    <x v="0"/>
    <x v="0"/>
    <n v="82.29"/>
    <n v="90479"/>
    <n v="52928"/>
    <x v="4257"/>
    <x v="6"/>
    <x v="1"/>
    <n v="19"/>
    <n v="3524"/>
  </r>
  <r>
    <s v="E5451"/>
    <s v="Siya Mander"/>
    <x v="4"/>
    <x v="3"/>
    <n v="98.37"/>
    <n v="134103"/>
    <n v="31384"/>
    <x v="4258"/>
    <x v="3"/>
    <x v="0"/>
    <n v="16"/>
    <n v="1558"/>
  </r>
  <r>
    <s v="E5452"/>
    <s v="Parinaaz Tandon"/>
    <x v="5"/>
    <x v="0"/>
    <n v="88.55"/>
    <n v="73058"/>
    <n v="102971"/>
    <x v="4259"/>
    <x v="0"/>
    <x v="0"/>
    <n v="44"/>
    <n v="1597"/>
  </r>
  <r>
    <s v="E5453"/>
    <s v="Aarav Behl"/>
    <x v="5"/>
    <x v="1"/>
    <n v="82.3"/>
    <n v="169264"/>
    <n v="68507"/>
    <x v="4260"/>
    <x v="0"/>
    <x v="0"/>
    <n v="8"/>
    <n v="4688"/>
  </r>
  <r>
    <s v="E5454"/>
    <s v="Misha Boase"/>
    <x v="2"/>
    <x v="1"/>
    <n v="73.540000000000006"/>
    <s v="97657"/>
    <n v="26067"/>
    <x v="4261"/>
    <x v="8"/>
    <x v="2"/>
    <n v="24"/>
    <n v="749"/>
  </r>
  <r>
    <s v="E5455"/>
    <s v="Mehul Sachar"/>
    <x v="3"/>
    <x v="0"/>
    <n v="88.15"/>
    <n v="180360"/>
    <n v="49381"/>
    <x v="4262"/>
    <x v="0"/>
    <x v="0"/>
    <n v="14"/>
    <n v="454"/>
  </r>
  <r>
    <s v="E5456"/>
    <s v="Krish Dhingra"/>
    <x v="2"/>
    <x v="3"/>
    <n v="91.24"/>
    <n v="183705"/>
    <n v="91598"/>
    <x v="4263"/>
    <x v="2"/>
    <x v="0"/>
    <n v="3"/>
    <n v="244"/>
  </r>
  <r>
    <s v="E5457"/>
    <s v="Veer Sengupta"/>
    <x v="5"/>
    <x v="3"/>
    <n v="70.819999999999993"/>
    <n v="185377"/>
    <n v="35311"/>
    <x v="4264"/>
    <x v="5"/>
    <x v="0"/>
    <n v="7"/>
    <n v="1767"/>
  </r>
  <r>
    <s v="E5458"/>
    <s v="Vanya Amble"/>
    <x v="0"/>
    <x v="1"/>
    <n v="78.010000000000005"/>
    <n v="38114"/>
    <n v="107013"/>
    <x v="4265"/>
    <x v="4"/>
    <x v="1"/>
    <n v="31"/>
    <n v="3052"/>
  </r>
  <r>
    <s v="E5459"/>
    <s v="Baiju Balay"/>
    <x v="4"/>
    <x v="1"/>
    <n v="77.069999999999993"/>
    <n v="157286"/>
    <n v="61889"/>
    <x v="4266"/>
    <x v="5"/>
    <x v="0"/>
    <n v="48"/>
    <n v="4672"/>
  </r>
  <r>
    <s v="E5460"/>
    <s v="Siya Bajwa"/>
    <x v="5"/>
    <x v="1"/>
    <n v="88.6"/>
    <n v="130484"/>
    <n v="88062"/>
    <x v="4267"/>
    <x v="1"/>
    <x v="1"/>
    <n v="3"/>
    <n v="4392"/>
  </r>
  <r>
    <s v="E5461"/>
    <s v="Prerak Bahri"/>
    <x v="2"/>
    <x v="5"/>
    <n v="74.319999999999993"/>
    <n v="139070"/>
    <n v="35297"/>
    <x v="2975"/>
    <x v="0"/>
    <x v="0"/>
    <n v="8"/>
    <n v="533"/>
  </r>
  <r>
    <s v="E5462"/>
    <s v="Dharmajan Sahota"/>
    <x v="2"/>
    <x v="0"/>
    <n v="86.06"/>
    <n v="15724"/>
    <n v="103760"/>
    <x v="4268"/>
    <x v="1"/>
    <x v="1"/>
    <n v="10"/>
    <n v="3103"/>
  </r>
  <r>
    <s v="E5463"/>
    <s v="Inaaya  Chana"/>
    <x v="0"/>
    <x v="3"/>
    <n v="78.510000000000005"/>
    <n v="143880"/>
    <n v="52511"/>
    <x v="4269"/>
    <x v="8"/>
    <x v="2"/>
    <n v="40"/>
    <n v="1779"/>
  </r>
  <r>
    <s v="E5464"/>
    <s v="Armaan Rajan"/>
    <x v="7"/>
    <x v="5"/>
    <n v="81.290000000000006"/>
    <n v="13343"/>
    <n v="94541"/>
    <x v="4270"/>
    <x v="6"/>
    <x v="1"/>
    <n v="37"/>
    <n v="4986"/>
  </r>
  <r>
    <s v="E5465"/>
    <s v="Bhavin Varma"/>
    <x v="4"/>
    <x v="3"/>
    <n v="81.94"/>
    <n v="81578"/>
    <n v="44644"/>
    <x v="4271"/>
    <x v="4"/>
    <x v="1"/>
    <n v="19"/>
    <n v="1562"/>
  </r>
  <r>
    <s v="E5466"/>
    <s v="Jivika Ramesh"/>
    <x v="5"/>
    <x v="5"/>
    <n v="79.959999999999994"/>
    <n v="8854"/>
    <n v="87687"/>
    <x v="4272"/>
    <x v="0"/>
    <x v="0"/>
    <n v="23"/>
    <n v="4703"/>
  </r>
  <r>
    <s v="E5467"/>
    <s v="Zeeshan Dutt"/>
    <x v="2"/>
    <x v="4"/>
    <n v="93.77"/>
    <n v="115638"/>
    <n v="30807"/>
    <x v="4273"/>
    <x v="5"/>
    <x v="0"/>
    <n v="12"/>
    <n v="3408"/>
  </r>
  <r>
    <s v="E5468"/>
    <s v="Hansh Divan"/>
    <x v="3"/>
    <x v="4"/>
    <n v="71.22"/>
    <n v="16847"/>
    <n v="104835"/>
    <x v="4274"/>
    <x v="3"/>
    <x v="0"/>
    <n v="19"/>
    <n v="4756"/>
  </r>
  <r>
    <s v="E5469"/>
    <s v="Lagan Hayer"/>
    <x v="5"/>
    <x v="3"/>
    <n v="83"/>
    <n v="34978"/>
    <n v="96672"/>
    <x v="4275"/>
    <x v="8"/>
    <x v="2"/>
    <n v="16"/>
    <n v="720"/>
  </r>
  <r>
    <s v="E5470"/>
    <s v="Yuvaan Garg"/>
    <x v="3"/>
    <x v="4"/>
    <n v="79.7"/>
    <n v="42640"/>
    <n v="96051"/>
    <x v="3099"/>
    <x v="4"/>
    <x v="1"/>
    <n v="19"/>
    <n v="2977"/>
  </r>
  <r>
    <s v="E5471"/>
    <s v="Kismat Manne"/>
    <x v="4"/>
    <x v="0"/>
    <n v="91.87"/>
    <n v="164778"/>
    <n v="51868"/>
    <x v="4276"/>
    <x v="1"/>
    <x v="1"/>
    <n v="29"/>
    <n v="2310"/>
  </r>
  <r>
    <s v="E5472"/>
    <s v="Zara Bal"/>
    <x v="0"/>
    <x v="4"/>
    <n v="92.98"/>
    <n v="14747"/>
    <n v="104956"/>
    <x v="1922"/>
    <x v="0"/>
    <x v="0"/>
    <n v="46"/>
    <n v="4681"/>
  </r>
  <r>
    <s v="E5473"/>
    <s v="Divij Master"/>
    <x v="3"/>
    <x v="4"/>
    <n v="86.08"/>
    <n v="174867"/>
    <n v="119064"/>
    <x v="4277"/>
    <x v="7"/>
    <x v="0"/>
    <n v="4"/>
    <n v="2185"/>
  </r>
  <r>
    <s v="E5474"/>
    <s v="Zaina Agate"/>
    <x v="0"/>
    <x v="3"/>
    <n v="89.7"/>
    <n v="124664"/>
    <n v="65451"/>
    <x v="4278"/>
    <x v="2"/>
    <x v="0"/>
    <n v="43"/>
    <n v="4050"/>
  </r>
  <r>
    <s v="E5475"/>
    <s v="Miraan Lala"/>
    <x v="2"/>
    <x v="3"/>
    <n v="72.239999999999995"/>
    <n v="156494"/>
    <n v="91882"/>
    <x v="4279"/>
    <x v="3"/>
    <x v="0"/>
    <n v="47"/>
    <n v="3719"/>
  </r>
  <r>
    <s v="E5476"/>
    <s v="Devansh Vohra"/>
    <x v="2"/>
    <x v="4"/>
    <n v="92.24"/>
    <n v="145405"/>
    <n v="59974"/>
    <x v="4280"/>
    <x v="8"/>
    <x v="2"/>
    <n v="22"/>
    <n v="4743"/>
  </r>
  <r>
    <s v="E5477"/>
    <s v="Priyansh Sathe"/>
    <x v="5"/>
    <x v="3"/>
    <n v="77.72"/>
    <n v="96574"/>
    <n v="79941"/>
    <x v="4281"/>
    <x v="4"/>
    <x v="1"/>
    <n v="1"/>
    <n v="2625"/>
  </r>
  <r>
    <s v="E5478"/>
    <s v="Neelofar Sridhar"/>
    <x v="5"/>
    <x v="3"/>
    <n v="82.47"/>
    <n v="68410"/>
    <n v="97529"/>
    <x v="4282"/>
    <x v="0"/>
    <x v="0"/>
    <n v="13"/>
    <n v="3828"/>
  </r>
  <r>
    <s v="E5479"/>
    <s v="Devansh Jhaveri"/>
    <x v="0"/>
    <x v="2"/>
    <n v="85.57"/>
    <n v="151472"/>
    <n v="93955"/>
    <x v="4283"/>
    <x v="7"/>
    <x v="0"/>
    <n v="43"/>
    <n v="4242"/>
  </r>
  <r>
    <s v="E5480"/>
    <s v="Yuvaan Golla"/>
    <x v="5"/>
    <x v="0"/>
    <n v="90.27"/>
    <n v="178565"/>
    <n v="33859"/>
    <x v="4284"/>
    <x v="5"/>
    <x v="0"/>
    <n v="49"/>
    <n v="3899"/>
  </r>
  <r>
    <s v="E5481"/>
    <s v="Prerak Bains"/>
    <x v="5"/>
    <x v="5"/>
    <n v="82.9"/>
    <s v="71103"/>
    <n v="65737"/>
    <x v="4285"/>
    <x v="7"/>
    <x v="0"/>
    <n v="43"/>
    <n v="1069"/>
  </r>
  <r>
    <s v="E5482"/>
    <s v="Diya Gaba"/>
    <x v="0"/>
    <x v="0"/>
    <n v="82.63"/>
    <n v="34531"/>
    <n v="92408"/>
    <x v="4286"/>
    <x v="6"/>
    <x v="1"/>
    <n v="32"/>
    <n v="4206"/>
  </r>
  <r>
    <s v="E5483"/>
    <s v="Raghav Singh"/>
    <x v="0"/>
    <x v="3"/>
    <n v="96.46"/>
    <n v="12683"/>
    <n v="81729"/>
    <x v="4287"/>
    <x v="5"/>
    <x v="0"/>
    <n v="47"/>
    <n v="1929"/>
  </r>
  <r>
    <s v="E5484"/>
    <s v="Fateh Bains"/>
    <x v="9"/>
    <x v="5"/>
    <n v="99.09"/>
    <n v="122455"/>
    <n v="60254"/>
    <x v="4288"/>
    <x v="5"/>
    <x v="0"/>
    <n v="9"/>
    <n v="4376"/>
  </r>
  <r>
    <s v="E5485"/>
    <s v="Eshani Hora"/>
    <x v="5"/>
    <x v="0"/>
    <n v="98.81"/>
    <n v="67390"/>
    <n v="77742"/>
    <x v="4289"/>
    <x v="7"/>
    <x v="0"/>
    <n v="11"/>
    <n v="2605"/>
  </r>
  <r>
    <s v="E5486"/>
    <s v="Mamooty Grover"/>
    <x v="5"/>
    <x v="5"/>
    <n v="93.29"/>
    <n v="142081"/>
    <n v="57569"/>
    <x v="4290"/>
    <x v="7"/>
    <x v="0"/>
    <n v="14"/>
    <n v="3232"/>
  </r>
  <r>
    <s v="E5487"/>
    <s v="Biju Raja"/>
    <x v="5"/>
    <x v="1"/>
    <n v="71.27"/>
    <s v="140573"/>
    <n v="94492"/>
    <x v="3329"/>
    <x v="5"/>
    <x v="0"/>
    <n v="30"/>
    <n v="4753"/>
  </r>
  <r>
    <s v="E5488"/>
    <s v="Onkar Mand"/>
    <x v="5"/>
    <x v="1"/>
    <n v="82.33"/>
    <n v="12991"/>
    <n v="67891"/>
    <x v="4291"/>
    <x v="8"/>
    <x v="2"/>
    <n v="35"/>
    <n v="2632"/>
  </r>
  <r>
    <s v="E5489"/>
    <s v="Zaina Tailor"/>
    <x v="3"/>
    <x v="1"/>
    <n v="94.12"/>
    <n v="115315"/>
    <n v="63882"/>
    <x v="4292"/>
    <x v="7"/>
    <x v="0"/>
    <n v="43"/>
    <n v="1616"/>
  </r>
  <r>
    <s v="E5490"/>
    <s v="Hrishita Bir"/>
    <x v="1"/>
    <x v="5"/>
    <n v="86.54"/>
    <n v="105591"/>
    <n v="58857"/>
    <x v="4293"/>
    <x v="5"/>
    <x v="0"/>
    <n v="4"/>
    <n v="3940"/>
  </r>
  <r>
    <s v="E5491"/>
    <s v="Aayush Bajwa"/>
    <x v="2"/>
    <x v="4"/>
    <n v="84.27"/>
    <n v="199000"/>
    <n v="34435"/>
    <x v="4294"/>
    <x v="4"/>
    <x v="1"/>
    <n v="6"/>
    <n v="3746"/>
  </r>
  <r>
    <s v="E5492"/>
    <s v="Pihu Bandi"/>
    <x v="4"/>
    <x v="5"/>
    <n v="82.48"/>
    <n v="16746"/>
    <n v="49056"/>
    <x v="4295"/>
    <x v="1"/>
    <x v="1"/>
    <n v="41"/>
    <n v="2209"/>
  </r>
  <r>
    <s v="E5493"/>
    <s v="Lavanya Basu"/>
    <x v="3"/>
    <x v="5"/>
    <n v="82.76"/>
    <n v="82589"/>
    <n v="114285"/>
    <x v="4296"/>
    <x v="5"/>
    <x v="0"/>
    <n v="42"/>
    <n v="3227"/>
  </r>
  <r>
    <s v="E5494"/>
    <s v="Miraya Vaidya"/>
    <x v="5"/>
    <x v="1"/>
    <n v="97.17"/>
    <n v="147225"/>
    <n v="49641"/>
    <x v="4297"/>
    <x v="2"/>
    <x v="0"/>
    <n v="46"/>
    <n v="1209"/>
  </r>
  <r>
    <s v="E5495"/>
    <s v="Ishita Gopal"/>
    <x v="3"/>
    <x v="0"/>
    <n v="77.180000000000007"/>
    <n v="95429"/>
    <n v="83305"/>
    <x v="4298"/>
    <x v="6"/>
    <x v="1"/>
    <n v="6"/>
    <n v="2790"/>
  </r>
  <r>
    <s v="E5496"/>
    <s v="Rohan D’Alia"/>
    <x v="3"/>
    <x v="4"/>
    <n v="74.5"/>
    <n v="60552"/>
    <n v="104558"/>
    <x v="4299"/>
    <x v="6"/>
    <x v="1"/>
    <n v="20"/>
    <n v="3431"/>
  </r>
  <r>
    <s v="E5497"/>
    <s v="Emir Date"/>
    <x v="0"/>
    <x v="3"/>
    <n v="83.54"/>
    <n v="41554"/>
    <n v="52544"/>
    <x v="4300"/>
    <x v="2"/>
    <x v="0"/>
    <n v="12"/>
    <n v="513"/>
  </r>
  <r>
    <s v="E5498"/>
    <s v="Riya Chokshi"/>
    <x v="0"/>
    <x v="4"/>
    <n v="95.06"/>
    <n v="177056"/>
    <n v="92824"/>
    <x v="4301"/>
    <x v="6"/>
    <x v="1"/>
    <n v="22"/>
    <n v="1066"/>
  </r>
  <r>
    <s v="E5499"/>
    <s v="Mohanlal Cheema"/>
    <x v="7"/>
    <x v="3"/>
    <n v="81.8"/>
    <n v="102975"/>
    <n v="87478"/>
    <x v="4302"/>
    <x v="7"/>
    <x v="0"/>
    <n v="32"/>
    <n v="3022"/>
  </r>
  <r>
    <s v="E5500"/>
    <s v="Zaina Dugar"/>
    <x v="3"/>
    <x v="1"/>
    <n v="85.32"/>
    <n v="120679"/>
    <n v="97994"/>
    <x v="4303"/>
    <x v="0"/>
    <x v="0"/>
    <n v="22"/>
    <n v="1940"/>
  </r>
  <r>
    <s v="E5501"/>
    <s v="Riaan Dhaliwal"/>
    <x v="0"/>
    <x v="0"/>
    <n v="78.180000000000007"/>
    <n v="39971"/>
    <n v="106144"/>
    <x v="4304"/>
    <x v="4"/>
    <x v="1"/>
    <n v="14"/>
    <n v="4488"/>
  </r>
  <r>
    <s v="E5502"/>
    <s v="Ishita Dash"/>
    <x v="0"/>
    <x v="1"/>
    <n v="70.709999999999994"/>
    <n v="167255"/>
    <n v="38869"/>
    <x v="4305"/>
    <x v="3"/>
    <x v="0"/>
    <n v="43"/>
    <n v="1126"/>
  </r>
  <r>
    <s v="E5503"/>
    <s v="Ehsaan Swaminathan"/>
    <x v="5"/>
    <x v="3"/>
    <n v="77.5"/>
    <n v="89779"/>
    <n v="54203"/>
    <x v="4306"/>
    <x v="2"/>
    <x v="0"/>
    <n v="15"/>
    <n v="4603"/>
  </r>
  <r>
    <s v="E5504"/>
    <s v="Aarna Acharya"/>
    <x v="3"/>
    <x v="5"/>
    <n v="99.49"/>
    <s v="190095"/>
    <n v="64347"/>
    <x v="4307"/>
    <x v="5"/>
    <x v="0"/>
    <n v="46"/>
    <n v="1757"/>
  </r>
  <r>
    <s v="E5505"/>
    <s v="Kismat Mannan"/>
    <x v="2"/>
    <x v="0"/>
    <n v="74.760000000000005"/>
    <n v="74854"/>
    <n v="37662"/>
    <x v="1734"/>
    <x v="8"/>
    <x v="2"/>
    <n v="12"/>
    <n v="422"/>
  </r>
  <r>
    <s v="E5506"/>
    <s v="Anahita Zachariah"/>
    <x v="5"/>
    <x v="4"/>
    <n v="91.81"/>
    <n v="155828"/>
    <n v="100460"/>
    <x v="4308"/>
    <x v="7"/>
    <x v="0"/>
    <n v="15"/>
    <n v="2799"/>
  </r>
  <r>
    <s v="E5507"/>
    <s v="Bhavin Choudhary"/>
    <x v="2"/>
    <x v="5"/>
    <n v="74.58"/>
    <n v="15679"/>
    <n v="66052"/>
    <x v="4309"/>
    <x v="0"/>
    <x v="0"/>
    <n v="8"/>
    <n v="1849"/>
  </r>
  <r>
    <s v="E5508"/>
    <s v="Anahi Tripathi"/>
    <x v="2"/>
    <x v="0"/>
    <n v="96.44"/>
    <n v="146508"/>
    <n v="85575"/>
    <x v="4310"/>
    <x v="3"/>
    <x v="0"/>
    <n v="36"/>
    <n v="3886"/>
  </r>
  <r>
    <s v="E5509"/>
    <s v="Riaan Bhandari"/>
    <x v="3"/>
    <x v="4"/>
    <n v="74.52"/>
    <n v="61902"/>
    <n v="60354"/>
    <x v="4311"/>
    <x v="7"/>
    <x v="0"/>
    <n v="31"/>
    <n v="3248"/>
  </r>
  <r>
    <s v="E5510"/>
    <s v="Jayan Shah"/>
    <x v="0"/>
    <x v="1"/>
    <n v="80.5"/>
    <n v="154268"/>
    <n v="37115"/>
    <x v="4312"/>
    <x v="8"/>
    <x v="2"/>
    <n v="9"/>
    <n v="3864"/>
  </r>
  <r>
    <s v="E5511"/>
    <s v="Vaibhav Biswas"/>
    <x v="4"/>
    <x v="3"/>
    <n v="70.62"/>
    <n v="188837"/>
    <n v="71376"/>
    <x v="4313"/>
    <x v="0"/>
    <x v="0"/>
    <n v="47"/>
    <n v="4764"/>
  </r>
  <r>
    <s v="E5512"/>
    <s v="Bhamini Krishna"/>
    <x v="2"/>
    <x v="5"/>
    <n v="89.08"/>
    <n v="103450"/>
    <n v="32008"/>
    <x v="4314"/>
    <x v="7"/>
    <x v="0"/>
    <n v="13"/>
    <n v="2156"/>
  </r>
  <r>
    <s v="E5513"/>
    <s v="Khushi Ratti"/>
    <x v="2"/>
    <x v="3"/>
    <n v="79.209999999999994"/>
    <n v="187877"/>
    <n v="97788"/>
    <x v="4315"/>
    <x v="8"/>
    <x v="2"/>
    <n v="7"/>
    <n v="270"/>
  </r>
  <r>
    <s v="E5514"/>
    <s v="Divyansh Basak"/>
    <x v="5"/>
    <x v="4"/>
    <n v="83.69"/>
    <n v="80696"/>
    <n v="33920"/>
    <x v="4316"/>
    <x v="8"/>
    <x v="2"/>
    <n v="22"/>
    <n v="1118"/>
  </r>
  <r>
    <s v="E5515"/>
    <s v="Madhav Chacko"/>
    <x v="4"/>
    <x v="4"/>
    <n v="73.099999999999994"/>
    <n v="149308"/>
    <n v="47627"/>
    <x v="4317"/>
    <x v="1"/>
    <x v="1"/>
    <n v="27"/>
    <n v="1950"/>
  </r>
  <r>
    <s v="E5516"/>
    <s v="Hrishita Iyer"/>
    <x v="2"/>
    <x v="3"/>
    <n v="76.599999999999994"/>
    <n v="12484"/>
    <n v="69658"/>
    <x v="4318"/>
    <x v="4"/>
    <x v="1"/>
    <n v="46"/>
    <n v="4672"/>
  </r>
  <r>
    <s v="E5517"/>
    <s v="Rohan Madan"/>
    <x v="2"/>
    <x v="5"/>
    <n v="83.68"/>
    <n v="184897"/>
    <n v="65035"/>
    <x v="4319"/>
    <x v="0"/>
    <x v="0"/>
    <n v="25"/>
    <n v="385"/>
  </r>
  <r>
    <s v="E5518"/>
    <s v="Bhamini Deshpande"/>
    <x v="5"/>
    <x v="0"/>
    <n v="79.06"/>
    <n v="67463"/>
    <n v="28545"/>
    <x v="4320"/>
    <x v="4"/>
    <x v="1"/>
    <n v="14"/>
    <n v="4056"/>
  </r>
  <r>
    <s v="E5519"/>
    <s v="Yuvaan Yogi"/>
    <x v="0"/>
    <x v="0"/>
    <n v="96.07"/>
    <n v="32226"/>
    <n v="88700"/>
    <x v="4321"/>
    <x v="2"/>
    <x v="0"/>
    <n v="12"/>
    <n v="4554"/>
  </r>
  <r>
    <s v="E5520"/>
    <s v="Shray Varghese"/>
    <x v="3"/>
    <x v="4"/>
    <n v="87.63"/>
    <n v="74481"/>
    <n v="71833"/>
    <x v="4322"/>
    <x v="1"/>
    <x v="1"/>
    <n v="50"/>
    <n v="1187"/>
  </r>
  <r>
    <s v="E5521"/>
    <s v="Yuvaan Bakshi"/>
    <x v="2"/>
    <x v="3"/>
    <n v="98.44"/>
    <n v="174322"/>
    <n v="75553"/>
    <x v="4323"/>
    <x v="7"/>
    <x v="0"/>
    <n v="50"/>
    <n v="1470"/>
  </r>
  <r>
    <s v="E5522"/>
    <s v="Samar Brahmbhatt"/>
    <x v="4"/>
    <x v="5"/>
    <n v="88.01"/>
    <n v="119941"/>
    <n v="99415"/>
    <x v="4324"/>
    <x v="1"/>
    <x v="1"/>
    <n v="34"/>
    <n v="1143"/>
  </r>
  <r>
    <s v="E5523"/>
    <s v="Yakshit Grover"/>
    <x v="2"/>
    <x v="5"/>
    <n v="85.08"/>
    <n v="38895"/>
    <n v="26204"/>
    <x v="4325"/>
    <x v="0"/>
    <x v="0"/>
    <n v="16"/>
    <n v="4473"/>
  </r>
  <r>
    <s v="E5524"/>
    <s v="Arnav Agrawal"/>
    <x v="4"/>
    <x v="1"/>
    <n v="90.86"/>
    <n v="108843"/>
    <n v="117781"/>
    <x v="4326"/>
    <x v="4"/>
    <x v="1"/>
    <n v="26"/>
    <n v="3417"/>
  </r>
  <r>
    <s v="E5525"/>
    <s v="Saksham Mane"/>
    <x v="5"/>
    <x v="3"/>
    <n v="77.34"/>
    <n v="78013"/>
    <n v="119830"/>
    <x v="4327"/>
    <x v="7"/>
    <x v="0"/>
    <n v="11"/>
    <n v="231"/>
  </r>
  <r>
    <s v="E5526"/>
    <s v="Kismat Sarna"/>
    <x v="3"/>
    <x v="1"/>
    <n v="93.32"/>
    <n v="183092"/>
    <n v="78540"/>
    <x v="4328"/>
    <x v="8"/>
    <x v="2"/>
    <n v="38"/>
    <n v="4434"/>
  </r>
  <r>
    <s v="E5527"/>
    <s v="Romil Dayal"/>
    <x v="2"/>
    <x v="1"/>
    <n v="95.42"/>
    <n v="67458"/>
    <n v="68206"/>
    <x v="4329"/>
    <x v="0"/>
    <x v="0"/>
    <n v="30"/>
    <n v="3124"/>
  </r>
  <r>
    <s v="E5528"/>
    <s v="Arhaan Chanda"/>
    <x v="3"/>
    <x v="5"/>
    <n v="92.66"/>
    <n v="76834"/>
    <n v="70477"/>
    <x v="2358"/>
    <x v="5"/>
    <x v="0"/>
    <n v="6"/>
    <n v="3503"/>
  </r>
  <r>
    <s v="E5529"/>
    <s v="Vanya Dhaliwal"/>
    <x v="5"/>
    <x v="3"/>
    <n v="81.849999999999994"/>
    <n v="109653"/>
    <n v="99107"/>
    <x v="4330"/>
    <x v="2"/>
    <x v="0"/>
    <n v="4"/>
    <n v="3715"/>
  </r>
  <r>
    <s v="E5530"/>
    <s v="Amani Jaggi"/>
    <x v="5"/>
    <x v="0"/>
    <n v="75.45"/>
    <n v="186376"/>
    <n v="89316"/>
    <x v="4331"/>
    <x v="6"/>
    <x v="1"/>
    <n v="13"/>
    <n v="4895"/>
  </r>
  <r>
    <s v="E5531"/>
    <s v="Rohan Reddy"/>
    <x v="5"/>
    <x v="4"/>
    <n v="77.03"/>
    <n v="180417"/>
    <n v="101317"/>
    <x v="3049"/>
    <x v="6"/>
    <x v="1"/>
    <n v="26"/>
    <n v="1894"/>
  </r>
  <r>
    <s v="E5532"/>
    <s v="Kartik Tandon"/>
    <x v="2"/>
    <x v="3"/>
    <n v="89.39"/>
    <n v="110229"/>
    <n v="42546"/>
    <x v="4332"/>
    <x v="2"/>
    <x v="0"/>
    <n v="19"/>
    <n v="4649"/>
  </r>
  <r>
    <s v="E5533"/>
    <s v="Pihu Tara"/>
    <x v="5"/>
    <x v="3"/>
    <n v="77.47"/>
    <n v="61997"/>
    <n v="33564"/>
    <x v="1494"/>
    <x v="5"/>
    <x v="0"/>
    <n v="30"/>
    <n v="2707"/>
  </r>
  <r>
    <s v="E5534"/>
    <s v="Mannat Bhatt"/>
    <x v="5"/>
    <x v="1"/>
    <n v="77.3"/>
    <n v="98274"/>
    <n v="105269"/>
    <x v="4333"/>
    <x v="6"/>
    <x v="1"/>
    <n v="37"/>
    <n v="2702"/>
  </r>
  <r>
    <s v="E5535"/>
    <s v="Zeeshan Som"/>
    <x v="3"/>
    <x v="3"/>
    <n v="93.95"/>
    <n v="142809"/>
    <n v="53761"/>
    <x v="4334"/>
    <x v="7"/>
    <x v="0"/>
    <n v="9"/>
    <n v="1981"/>
  </r>
  <r>
    <s v="E5536"/>
    <s v="Rhea Som"/>
    <x v="0"/>
    <x v="5"/>
    <n v="85.46"/>
    <n v="148271"/>
    <n v="61145"/>
    <x v="4335"/>
    <x v="0"/>
    <x v="0"/>
    <n v="23"/>
    <n v="945"/>
  </r>
  <r>
    <s v="E5537"/>
    <s v="Anvi Dhar"/>
    <x v="3"/>
    <x v="4"/>
    <n v="76.180000000000007"/>
    <n v="152022"/>
    <n v="46623"/>
    <x v="4336"/>
    <x v="6"/>
    <x v="1"/>
    <n v="26"/>
    <n v="4490"/>
  </r>
  <r>
    <s v="E5538"/>
    <s v="Aayush Suresh"/>
    <x v="2"/>
    <x v="3"/>
    <n v="87.27"/>
    <n v="60903"/>
    <n v="69711"/>
    <x v="4337"/>
    <x v="4"/>
    <x v="1"/>
    <n v="14"/>
    <n v="3397"/>
  </r>
  <r>
    <s v="E5539"/>
    <s v="Yuvraj  Gole"/>
    <x v="2"/>
    <x v="1"/>
    <n v="98.14"/>
    <n v="102090"/>
    <n v="95922"/>
    <x v="4338"/>
    <x v="1"/>
    <x v="1"/>
    <n v="9"/>
    <n v="4210"/>
  </r>
  <r>
    <s v="E5540"/>
    <s v="Yuvraj  Gola"/>
    <x v="5"/>
    <x v="1"/>
    <n v="79.23"/>
    <n v="51755"/>
    <n v="98973"/>
    <x v="4339"/>
    <x v="8"/>
    <x v="2"/>
    <n v="29"/>
    <n v="2805"/>
  </r>
  <r>
    <s v="E5541"/>
    <s v="Kiara Master"/>
    <x v="0"/>
    <x v="5"/>
    <n v="79.69"/>
    <n v="96756"/>
    <n v="106167"/>
    <x v="4340"/>
    <x v="0"/>
    <x v="0"/>
    <n v="39"/>
    <n v="2009"/>
  </r>
  <r>
    <s v="E5542"/>
    <s v="Vidur Sathe"/>
    <x v="4"/>
    <x v="3"/>
    <n v="70.62"/>
    <n v="74609"/>
    <n v="44394"/>
    <x v="3946"/>
    <x v="3"/>
    <x v="0"/>
    <n v="43"/>
    <n v="4750"/>
  </r>
  <r>
    <s v="E5543"/>
    <s v="Shlok Borde"/>
    <x v="2"/>
    <x v="3"/>
    <n v="92.55"/>
    <n v="128281"/>
    <n v="51855"/>
    <x v="4341"/>
    <x v="1"/>
    <x v="1"/>
    <n v="46"/>
    <n v="1265"/>
  </r>
  <r>
    <s v="E5544"/>
    <s v="Shalv Dutta"/>
    <x v="3"/>
    <x v="4"/>
    <n v="77.91"/>
    <n v="168088"/>
    <n v="94620"/>
    <x v="4342"/>
    <x v="0"/>
    <x v="0"/>
    <n v="42"/>
    <n v="868"/>
  </r>
  <r>
    <s v="E5545"/>
    <s v="Inaaya  Vaidya"/>
    <x v="0"/>
    <x v="0"/>
    <n v="84.5"/>
    <n v="122392"/>
    <n v="114167"/>
    <x v="4343"/>
    <x v="8"/>
    <x v="2"/>
    <n v="11"/>
    <n v="2136"/>
  </r>
  <r>
    <s v="E5546"/>
    <s v="Miraya Thaman"/>
    <x v="0"/>
    <x v="5"/>
    <n v="73.599999999999994"/>
    <n v="71532"/>
    <n v="34330"/>
    <x v="4344"/>
    <x v="2"/>
    <x v="0"/>
    <n v="42"/>
    <n v="3553"/>
  </r>
  <r>
    <s v="E5547"/>
    <s v="Shray Vasa"/>
    <x v="2"/>
    <x v="4"/>
    <n v="86.25"/>
    <n v="89553"/>
    <n v="64660"/>
    <x v="4345"/>
    <x v="6"/>
    <x v="1"/>
    <n v="5"/>
    <n v="529"/>
  </r>
  <r>
    <s v="E5548"/>
    <s v="Madhup Grover"/>
    <x v="2"/>
    <x v="4"/>
    <n v="87.31"/>
    <n v="92854"/>
    <n v="80751"/>
    <x v="4346"/>
    <x v="7"/>
    <x v="0"/>
    <n v="39"/>
    <n v="3439"/>
  </r>
  <r>
    <s v="E5549"/>
    <s v="Shlok Tella"/>
    <x v="0"/>
    <x v="2"/>
    <n v="92.3"/>
    <n v="112871"/>
    <n v="108394"/>
    <x v="4347"/>
    <x v="6"/>
    <x v="1"/>
    <n v="26"/>
    <n v="4536"/>
  </r>
  <r>
    <s v="E5550"/>
    <s v="Renee Venkataraman"/>
    <x v="0"/>
    <x v="5"/>
    <n v="99.7"/>
    <n v="131874"/>
    <n v="53069"/>
    <x v="4348"/>
    <x v="2"/>
    <x v="0"/>
    <n v="26"/>
    <n v="3154"/>
  </r>
  <r>
    <s v="E5551"/>
    <s v="Anvi Bansal"/>
    <x v="5"/>
    <x v="3"/>
    <n v="85.94"/>
    <n v="11825"/>
    <n v="42487"/>
    <x v="4349"/>
    <x v="8"/>
    <x v="2"/>
    <n v="29"/>
    <n v="584"/>
  </r>
  <r>
    <s v="E5552"/>
    <s v="Zaina Kala"/>
    <x v="5"/>
    <x v="5"/>
    <n v="73.78"/>
    <s v="61560"/>
    <n v="74747"/>
    <x v="4350"/>
    <x v="6"/>
    <x v="1"/>
    <n v="23"/>
    <n v="2455"/>
  </r>
  <r>
    <s v="E5553"/>
    <s v="Sumer Dutt"/>
    <x v="5"/>
    <x v="0"/>
    <n v="75.16"/>
    <n v="172590"/>
    <n v="44185"/>
    <x v="4351"/>
    <x v="0"/>
    <x v="0"/>
    <n v="43"/>
    <n v="2489"/>
  </r>
  <r>
    <s v="E5554"/>
    <s v="Eshani Doctor"/>
    <x v="0"/>
    <x v="3"/>
    <n v="89.57"/>
    <n v="102441"/>
    <n v="79798"/>
    <x v="4352"/>
    <x v="4"/>
    <x v="1"/>
    <n v="39"/>
    <n v="4957"/>
  </r>
  <r>
    <s v="E5555"/>
    <s v="Nirvaan Jha"/>
    <x v="0"/>
    <x v="5"/>
    <n v="96.06"/>
    <n v="68508"/>
    <n v="84333"/>
    <x v="4353"/>
    <x v="1"/>
    <x v="1"/>
    <n v="18"/>
    <n v="4801"/>
  </r>
  <r>
    <s v="E5556"/>
    <s v="Riya Sama"/>
    <x v="5"/>
    <x v="1"/>
    <n v="93.3"/>
    <n v="145968"/>
    <n v="30337"/>
    <x v="4354"/>
    <x v="4"/>
    <x v="1"/>
    <n v="26"/>
    <n v="4419"/>
  </r>
  <r>
    <s v="E5557"/>
    <s v="Vidur Devan"/>
    <x v="0"/>
    <x v="1"/>
    <n v="83.19"/>
    <n v="156711"/>
    <n v="40209"/>
    <x v="334"/>
    <x v="0"/>
    <x v="0"/>
    <n v="34"/>
    <n v="2191"/>
  </r>
  <r>
    <s v="E5558"/>
    <s v="  Badal Bhagat  "/>
    <x v="2"/>
    <x v="4"/>
    <n v="90.58"/>
    <n v="92287"/>
    <n v="27930"/>
    <x v="4355"/>
    <x v="2"/>
    <x v="0"/>
    <n v="35"/>
    <n v="4110"/>
  </r>
  <r>
    <s v="E5559"/>
    <s v="Suhana Dutta"/>
    <x v="0"/>
    <x v="1"/>
    <n v="70.28"/>
    <n v="22983"/>
    <n v="57894"/>
    <x v="4356"/>
    <x v="2"/>
    <x v="0"/>
    <n v="6"/>
    <n v="2814"/>
  </r>
  <r>
    <s v="E5560"/>
    <s v="Priyansh Lalla"/>
    <x v="5"/>
    <x v="3"/>
    <n v="97.81"/>
    <n v="131622"/>
    <n v="119135"/>
    <x v="4357"/>
    <x v="3"/>
    <x v="0"/>
    <n v="48"/>
    <n v="2698"/>
  </r>
  <r>
    <s v="E5561"/>
    <s v="Inaaya  Ramaswamy"/>
    <x v="0"/>
    <x v="5"/>
    <n v="91.87"/>
    <n v="137709"/>
    <n v="45996"/>
    <x v="4358"/>
    <x v="7"/>
    <x v="0"/>
    <n v="37"/>
    <n v="1562"/>
  </r>
  <r>
    <s v="E5562"/>
    <s v="Pihu Bahl"/>
    <x v="2"/>
    <x v="4"/>
    <n v="83.42"/>
    <n v="97105"/>
    <n v="90758"/>
    <x v="4359"/>
    <x v="7"/>
    <x v="0"/>
    <n v="20"/>
    <n v="1324"/>
  </r>
  <r>
    <s v="E5563"/>
    <s v="Chirag Kapoor"/>
    <x v="4"/>
    <x v="1"/>
    <n v="86.1"/>
    <n v="129172"/>
    <n v="73184"/>
    <x v="4360"/>
    <x v="2"/>
    <x v="0"/>
    <n v="12"/>
    <n v="1865"/>
  </r>
  <r>
    <s v="E5564"/>
    <s v="Ryan Batta"/>
    <x v="5"/>
    <x v="2"/>
    <n v="93.02"/>
    <n v="90086"/>
    <n v="103799"/>
    <x v="4361"/>
    <x v="4"/>
    <x v="1"/>
    <n v="44"/>
    <n v="1405"/>
  </r>
  <r>
    <s v="E5565"/>
    <s v="Nitara Aurora"/>
    <x v="3"/>
    <x v="1"/>
    <n v="78.290000000000006"/>
    <n v="124086"/>
    <n v="31159"/>
    <x v="4362"/>
    <x v="4"/>
    <x v="1"/>
    <n v="24"/>
    <n v="1189"/>
  </r>
  <r>
    <s v="E5566"/>
    <s v="Riya Walla"/>
    <x v="4"/>
    <x v="0"/>
    <n v="91.03"/>
    <n v="95406"/>
    <n v="112871"/>
    <x v="4363"/>
    <x v="4"/>
    <x v="1"/>
    <n v="29"/>
    <n v="3172"/>
  </r>
  <r>
    <s v="E5567"/>
    <s v="Vihaan Khosla"/>
    <x v="3"/>
    <x v="1"/>
    <n v="80.010000000000005"/>
    <n v="193885"/>
    <n v="58902"/>
    <x v="2015"/>
    <x v="1"/>
    <x v="1"/>
    <n v="21"/>
    <n v="1508"/>
  </r>
  <r>
    <s v="E5568"/>
    <s v="Ehsaan Deo"/>
    <x v="3"/>
    <x v="3"/>
    <n v="83.65"/>
    <n v="149883"/>
    <n v="100901"/>
    <x v="4364"/>
    <x v="1"/>
    <x v="1"/>
    <n v="7"/>
    <n v="4875"/>
  </r>
  <r>
    <s v="E5569"/>
    <s v="Farhan Gupta"/>
    <x v="0"/>
    <x v="5"/>
    <n v="71.989999999999995"/>
    <n v="99671"/>
    <n v="115558"/>
    <x v="4365"/>
    <x v="2"/>
    <x v="0"/>
    <n v="20"/>
    <n v="1327"/>
  </r>
  <r>
    <s v="E5570"/>
    <s v="Rati Master"/>
    <x v="2"/>
    <x v="5"/>
    <n v="96.9"/>
    <n v="39110"/>
    <n v="101162"/>
    <x v="4366"/>
    <x v="7"/>
    <x v="0"/>
    <n v="38"/>
    <n v="867"/>
  </r>
  <r>
    <s v="E5571"/>
    <s v="Divyansh Keer"/>
    <x v="0"/>
    <x v="3"/>
    <n v="82.98"/>
    <n v="107729"/>
    <n v="75020"/>
    <x v="4367"/>
    <x v="1"/>
    <x v="1"/>
    <n v="28"/>
    <n v="4984"/>
  </r>
  <r>
    <s v="E5572"/>
    <s v="Aradhya Wali"/>
    <x v="2"/>
    <x v="5"/>
    <n v="71.34"/>
    <n v="84330"/>
    <n v="63084"/>
    <x v="1978"/>
    <x v="5"/>
    <x v="0"/>
    <n v="31"/>
    <n v="3798"/>
  </r>
  <r>
    <s v="E5573"/>
    <s v="Kiaan Chada"/>
    <x v="5"/>
    <x v="0"/>
    <n v="93.47"/>
    <n v="162437"/>
    <n v="42880"/>
    <x v="4368"/>
    <x v="2"/>
    <x v="0"/>
    <n v="10"/>
    <n v="4887"/>
  </r>
  <r>
    <s v="E5574"/>
    <s v="Yakshit Walia"/>
    <x v="4"/>
    <x v="4"/>
    <n v="98.6"/>
    <n v="104651"/>
    <n v="46722"/>
    <x v="4369"/>
    <x v="6"/>
    <x v="1"/>
    <n v="42"/>
    <n v="627"/>
  </r>
  <r>
    <s v="E5575"/>
    <s v="Kashvi Tella"/>
    <x v="4"/>
    <x v="0"/>
    <n v="90.75"/>
    <n v="78073"/>
    <n v="29615"/>
    <x v="1931"/>
    <x v="7"/>
    <x v="0"/>
    <n v="7"/>
    <n v="1628"/>
  </r>
  <r>
    <s v="E5576"/>
    <s v="Divyansh Khurana"/>
    <x v="3"/>
    <x v="0"/>
    <n v="94.77"/>
    <n v="104814"/>
    <n v="60653"/>
    <x v="4370"/>
    <x v="5"/>
    <x v="0"/>
    <n v="9"/>
    <n v="4454"/>
  </r>
  <r>
    <s v="E5577"/>
    <s v="Yashvi Dube"/>
    <x v="2"/>
    <x v="3"/>
    <n v="86.11"/>
    <s v="28198"/>
    <n v="34094"/>
    <x v="4371"/>
    <x v="6"/>
    <x v="1"/>
    <n v="14"/>
    <n v="2248"/>
  </r>
  <r>
    <s v="E5578"/>
    <s v="Ojas Chopra"/>
    <x v="4"/>
    <x v="5"/>
    <n v="73.97"/>
    <n v="51299"/>
    <n v="64594"/>
    <x v="4372"/>
    <x v="2"/>
    <x v="0"/>
    <n v="14"/>
    <n v="350"/>
  </r>
  <r>
    <s v="E5579"/>
    <s v="Arnav Kala"/>
    <x v="3"/>
    <x v="4"/>
    <n v="73.75"/>
    <n v="198234"/>
    <n v="27275"/>
    <x v="4373"/>
    <x v="3"/>
    <x v="0"/>
    <n v="47"/>
    <n v="1828"/>
  </r>
  <r>
    <s v="E5580"/>
    <s v="Onkar Ahluwalia"/>
    <x v="3"/>
    <x v="5"/>
    <n v="97.67"/>
    <n v="57257"/>
    <n v="32822"/>
    <x v="4374"/>
    <x v="2"/>
    <x v="0"/>
    <n v="4"/>
    <n v="1250"/>
  </r>
  <r>
    <s v="E5581"/>
    <s v="Mishti Sastry"/>
    <x v="3"/>
    <x v="4"/>
    <n v="77.63"/>
    <n v="81789"/>
    <n v="117650"/>
    <x v="2484"/>
    <x v="2"/>
    <x v="0"/>
    <n v="36"/>
    <n v="3474"/>
  </r>
  <r>
    <s v="E5582"/>
    <s v="Mohanlal Apte"/>
    <x v="3"/>
    <x v="1"/>
    <n v="98.71"/>
    <n v="140295"/>
    <n v="39464"/>
    <x v="4375"/>
    <x v="8"/>
    <x v="2"/>
    <n v="28"/>
    <n v="1797"/>
  </r>
  <r>
    <s v="E5583"/>
    <s v="Riaan Virk"/>
    <x v="4"/>
    <x v="0"/>
    <n v="80.67"/>
    <n v="182648"/>
    <n v="38432"/>
    <x v="4376"/>
    <x v="1"/>
    <x v="1"/>
    <n v="22"/>
    <n v="927"/>
  </r>
  <r>
    <s v="E5584"/>
    <s v="Aarav Sarna"/>
    <x v="4"/>
    <x v="0"/>
    <n v="99.97"/>
    <n v="144787"/>
    <n v="49679"/>
    <x v="4377"/>
    <x v="4"/>
    <x v="1"/>
    <n v="28"/>
    <n v="3993"/>
  </r>
  <r>
    <s v="E5585"/>
    <s v="Siya Dutta"/>
    <x v="0"/>
    <x v="1"/>
    <n v="99.36"/>
    <n v="16353"/>
    <n v="30117"/>
    <x v="4378"/>
    <x v="0"/>
    <x v="0"/>
    <n v="26"/>
    <n v="1840"/>
  </r>
  <r>
    <s v="E5586"/>
    <s v="Baiju Lad"/>
    <x v="5"/>
    <x v="3"/>
    <n v="91.73"/>
    <n v="81907"/>
    <n v="114939"/>
    <x v="4379"/>
    <x v="4"/>
    <x v="1"/>
    <n v="43"/>
    <n v="472"/>
  </r>
  <r>
    <s v="E5587"/>
    <s v="Fateh Dugar"/>
    <x v="2"/>
    <x v="4"/>
    <n v="92.66"/>
    <n v="140868"/>
    <n v="57021"/>
    <x v="4380"/>
    <x v="5"/>
    <x v="0"/>
    <n v="8"/>
    <n v="3242"/>
  </r>
  <r>
    <s v="E5588"/>
    <s v="Ritvik Wali"/>
    <x v="0"/>
    <x v="1"/>
    <n v="74.09"/>
    <n v="154401"/>
    <n v="114889"/>
    <x v="4381"/>
    <x v="1"/>
    <x v="1"/>
    <n v="47"/>
    <n v="2105"/>
  </r>
  <r>
    <s v="E5589"/>
    <s v="Yuvaan Madan"/>
    <x v="2"/>
    <x v="1"/>
    <n v="88.52"/>
    <n v="112277"/>
    <n v="65240"/>
    <x v="4382"/>
    <x v="3"/>
    <x v="0"/>
    <n v="17"/>
    <n v="1937"/>
  </r>
  <r>
    <s v="E5590"/>
    <s v="Aniruddh Sidhu"/>
    <x v="4"/>
    <x v="4"/>
    <n v="88.16"/>
    <n v="34483"/>
    <n v="100457"/>
    <x v="4383"/>
    <x v="0"/>
    <x v="0"/>
    <n v="1"/>
    <n v="4826"/>
  </r>
  <r>
    <s v="E5591"/>
    <s v="Miraan Tank"/>
    <x v="4"/>
    <x v="5"/>
    <n v="74.099999999999994"/>
    <n v="106702"/>
    <n v="103946"/>
    <x v="4384"/>
    <x v="5"/>
    <x v="0"/>
    <n v="17"/>
    <n v="2656"/>
  </r>
  <r>
    <s v="E5592"/>
    <s v="Tejas Kala"/>
    <x v="0"/>
    <x v="1"/>
    <n v="88.44"/>
    <n v="77039"/>
    <n v="68330"/>
    <x v="4385"/>
    <x v="8"/>
    <x v="2"/>
    <n v="7"/>
    <n v="344"/>
  </r>
  <r>
    <s v="E5593"/>
    <s v="Navya Borde"/>
    <x v="3"/>
    <x v="2"/>
    <n v="81.3"/>
    <n v="60288"/>
    <n v="54453"/>
    <x v="4386"/>
    <x v="7"/>
    <x v="0"/>
    <n v="12"/>
    <n v="1945"/>
  </r>
  <r>
    <s v="E5594"/>
    <s v="Aaina Sathe"/>
    <x v="2"/>
    <x v="4"/>
    <n v="74.55"/>
    <n v="156043"/>
    <n v="44157"/>
    <x v="4387"/>
    <x v="7"/>
    <x v="0"/>
    <n v="10"/>
    <n v="924"/>
  </r>
  <r>
    <s v="E5595"/>
    <s v="Hridaan Ramachandran"/>
    <x v="4"/>
    <x v="1"/>
    <n v="82.93"/>
    <n v="117220"/>
    <n v="97690"/>
    <x v="4388"/>
    <x v="1"/>
    <x v="1"/>
    <n v="5"/>
    <n v="2502"/>
  </r>
  <r>
    <s v="E5596"/>
    <s v="Alia Srivastava"/>
    <x v="4"/>
    <x v="5"/>
    <n v="96.07"/>
    <n v="125959"/>
    <n v="76685"/>
    <x v="4389"/>
    <x v="7"/>
    <x v="0"/>
    <n v="26"/>
    <n v="3589"/>
  </r>
  <r>
    <s v="E5597"/>
    <s v="Kabir Bhardwaj"/>
    <x v="2"/>
    <x v="5"/>
    <n v="70.2"/>
    <n v="167906"/>
    <n v="50592"/>
    <x v="4390"/>
    <x v="8"/>
    <x v="2"/>
    <n v="18"/>
    <n v="1283"/>
  </r>
  <r>
    <s v="E5598"/>
    <s v="Veer Dugar"/>
    <x v="4"/>
    <x v="1"/>
    <n v="84.85"/>
    <n v="14491"/>
    <n v="45623"/>
    <x v="4391"/>
    <x v="3"/>
    <x v="0"/>
    <n v="2"/>
    <n v="2813"/>
  </r>
  <r>
    <s v="E5599"/>
    <s v="Badal Bahri"/>
    <x v="4"/>
    <x v="5"/>
    <n v="84.48"/>
    <n v="10193"/>
    <n v="110330"/>
    <x v="1560"/>
    <x v="5"/>
    <x v="0"/>
    <n v="29"/>
    <n v="3854"/>
  </r>
  <r>
    <s v="E5600"/>
    <s v="Ayesha Verma"/>
    <x v="3"/>
    <x v="1"/>
    <n v="71.010000000000005"/>
    <n v="87647"/>
    <n v="82871"/>
    <x v="4392"/>
    <x v="4"/>
    <x v="1"/>
    <n v="17"/>
    <n v="4333"/>
  </r>
  <r>
    <s v="E5601"/>
    <s v="Adira Choudhary"/>
    <x v="4"/>
    <x v="1"/>
    <n v="96.01"/>
    <n v="19545"/>
    <n v="83702"/>
    <x v="4393"/>
    <x v="5"/>
    <x v="0"/>
    <n v="29"/>
    <n v="3917"/>
  </r>
  <r>
    <s v="E5602"/>
    <s v="Aayush Sankaran"/>
    <x v="3"/>
    <x v="5"/>
    <n v="79.290000000000006"/>
    <n v="85614"/>
    <n v="118760"/>
    <x v="4394"/>
    <x v="4"/>
    <x v="1"/>
    <n v="3"/>
    <n v="1438"/>
  </r>
  <r>
    <s v="E5603"/>
    <s v="Ryan Kata"/>
    <x v="2"/>
    <x v="5"/>
    <n v="96.06"/>
    <n v="83553"/>
    <n v="114203"/>
    <x v="4395"/>
    <x v="4"/>
    <x v="1"/>
    <n v="15"/>
    <n v="3082"/>
  </r>
  <r>
    <s v="E5604"/>
    <s v="Ryan Gour"/>
    <x v="3"/>
    <x v="0"/>
    <n v="84.77"/>
    <n v="36532"/>
    <n v="64669"/>
    <x v="4396"/>
    <x v="8"/>
    <x v="2"/>
    <n v="9"/>
    <n v="3630"/>
  </r>
  <r>
    <s v="E5605"/>
    <s v="Bhamini Ramakrishnan"/>
    <x v="3"/>
    <x v="0"/>
    <n v="98.32"/>
    <n v="116501"/>
    <n v="98221"/>
    <x v="4397"/>
    <x v="2"/>
    <x v="0"/>
    <n v="40"/>
    <n v="2655"/>
  </r>
  <r>
    <s v="E5606"/>
    <s v="Samiha Rana"/>
    <x v="3"/>
    <x v="5"/>
    <n v="75.12"/>
    <n v="123544"/>
    <n v="86667"/>
    <x v="4398"/>
    <x v="4"/>
    <x v="1"/>
    <n v="23"/>
    <n v="3690"/>
  </r>
  <r>
    <s v="E5607"/>
    <s v="Dhanuk Jha"/>
    <x v="3"/>
    <x v="3"/>
    <n v="94.91"/>
    <n v="140913"/>
    <n v="66870"/>
    <x v="4399"/>
    <x v="0"/>
    <x v="0"/>
    <n v="6"/>
    <n v="4105"/>
  </r>
  <r>
    <s v="E5608"/>
    <s v="Kavya Srinivas"/>
    <x v="4"/>
    <x v="1"/>
    <n v="85.03"/>
    <n v="182426"/>
    <n v="49157"/>
    <x v="4400"/>
    <x v="5"/>
    <x v="0"/>
    <n v="8"/>
    <n v="1070"/>
  </r>
  <r>
    <s v="E5609"/>
    <s v="Madhup Bahl"/>
    <x v="5"/>
    <x v="3"/>
    <n v="80.540000000000006"/>
    <n v="89927"/>
    <n v="48962"/>
    <x v="4401"/>
    <x v="3"/>
    <x v="0"/>
    <n v="7"/>
    <n v="4755"/>
  </r>
  <r>
    <s v="E5610"/>
    <s v="Elakshi Gade"/>
    <x v="3"/>
    <x v="1"/>
    <n v="91.77"/>
    <n v="194110"/>
    <n v="57876"/>
    <x v="4402"/>
    <x v="6"/>
    <x v="1"/>
    <n v="21"/>
    <n v="3330"/>
  </r>
  <r>
    <s v="E5611"/>
    <s v="Kartik Hayer"/>
    <x v="0"/>
    <x v="5"/>
    <n v="77.540000000000006"/>
    <n v="116104"/>
    <n v="62891"/>
    <x v="4403"/>
    <x v="0"/>
    <x v="0"/>
    <n v="28"/>
    <n v="3158"/>
  </r>
  <r>
    <s v="E5612"/>
    <s v="Parinaaz Sen"/>
    <x v="5"/>
    <x v="0"/>
    <n v="80.319999999999993"/>
    <n v="125090"/>
    <n v="61631"/>
    <x v="4404"/>
    <x v="4"/>
    <x v="1"/>
    <n v="33"/>
    <n v="3645"/>
  </r>
  <r>
    <s v="E5613"/>
    <s v="Dhanush Char"/>
    <x v="5"/>
    <x v="4"/>
    <n v="88.89"/>
    <n v="20858"/>
    <n v="97937"/>
    <x v="4405"/>
    <x v="5"/>
    <x v="0"/>
    <n v="38"/>
    <n v="1054"/>
  </r>
  <r>
    <s v="E5614"/>
    <s v="Jivin Shere"/>
    <x v="0"/>
    <x v="0"/>
    <n v="95.68"/>
    <n v="179813"/>
    <n v="91226"/>
    <x v="4406"/>
    <x v="5"/>
    <x v="0"/>
    <n v="3"/>
    <n v="2999"/>
  </r>
  <r>
    <s v="E5615"/>
    <s v="Shayak Kashyap"/>
    <x v="5"/>
    <x v="0"/>
    <n v="92.34"/>
    <n v="119157"/>
    <n v="35768"/>
    <x v="4407"/>
    <x v="3"/>
    <x v="0"/>
    <n v="31"/>
    <n v="4935"/>
  </r>
  <r>
    <s v="E5616"/>
    <s v="Tarini Jaggi"/>
    <x v="2"/>
    <x v="3"/>
    <n v="94.43"/>
    <n v="137384"/>
    <n v="113812"/>
    <x v="4408"/>
    <x v="2"/>
    <x v="0"/>
    <n v="49"/>
    <n v="4924"/>
  </r>
  <r>
    <s v="E5617"/>
    <s v="Tarini Keer"/>
    <x v="0"/>
    <x v="1"/>
    <n v="86.38"/>
    <n v="92084"/>
    <n v="70482"/>
    <x v="4409"/>
    <x v="5"/>
    <x v="0"/>
    <n v="27"/>
    <n v="573"/>
  </r>
  <r>
    <s v="E5618"/>
    <s v="Anvi Sathe"/>
    <x v="3"/>
    <x v="5"/>
    <n v="99.88"/>
    <n v="172953"/>
    <n v="69556"/>
    <x v="4410"/>
    <x v="2"/>
    <x v="0"/>
    <n v="12"/>
    <n v="769"/>
  </r>
  <r>
    <s v="E5619"/>
    <s v="Renee Keer"/>
    <x v="2"/>
    <x v="3"/>
    <n v="86.43"/>
    <n v="155180"/>
    <n v="117191"/>
    <x v="4411"/>
    <x v="1"/>
    <x v="1"/>
    <n v="31"/>
    <n v="4164"/>
  </r>
  <r>
    <s v="E5620"/>
    <s v="Indrans Singh"/>
    <x v="3"/>
    <x v="3"/>
    <n v="95.83"/>
    <n v="15033"/>
    <n v="59343"/>
    <x v="4412"/>
    <x v="2"/>
    <x v="0"/>
    <n v="36"/>
    <n v="3229"/>
  </r>
  <r>
    <s v="E5621"/>
    <s v="Jhanvi Rajagopal"/>
    <x v="3"/>
    <x v="1"/>
    <n v="74.39"/>
    <n v="198037"/>
    <n v="69918"/>
    <x v="4413"/>
    <x v="1"/>
    <x v="1"/>
    <n v="2"/>
    <n v="3498"/>
  </r>
  <r>
    <s v="E5622"/>
    <s v="Abram Kata"/>
    <x v="3"/>
    <x v="0"/>
    <n v="98.34"/>
    <n v="156189"/>
    <n v="39893"/>
    <x v="4414"/>
    <x v="5"/>
    <x v="0"/>
    <n v="5"/>
    <n v="1398"/>
  </r>
  <r>
    <s v="E5623"/>
    <s v="Tara Chander"/>
    <x v="0"/>
    <x v="4"/>
    <n v="90.58"/>
    <n v="66277"/>
    <n v="119869"/>
    <x v="4415"/>
    <x v="1"/>
    <x v="1"/>
    <n v="24"/>
    <n v="4694"/>
  </r>
  <r>
    <s v="E5624"/>
    <s v="Shray Gokhale"/>
    <x v="2"/>
    <x v="0"/>
    <n v="86.32"/>
    <n v="57457"/>
    <n v="27943"/>
    <x v="1491"/>
    <x v="5"/>
    <x v="0"/>
    <n v="5"/>
    <n v="397"/>
  </r>
  <r>
    <s v="E5625"/>
    <s v="Raunak Srivastava"/>
    <x v="3"/>
    <x v="0"/>
    <n v="93.27"/>
    <n v="22726"/>
    <n v="62156"/>
    <x v="4416"/>
    <x v="1"/>
    <x v="1"/>
    <n v="15"/>
    <n v="1136"/>
  </r>
  <r>
    <s v="E5626"/>
    <s v="Ritvik Sane"/>
    <x v="0"/>
    <x v="0"/>
    <n v="80.47"/>
    <n v="21397"/>
    <n v="71202"/>
    <x v="4417"/>
    <x v="8"/>
    <x v="2"/>
    <n v="3"/>
    <n v="2491"/>
  </r>
  <r>
    <s v="E5627"/>
    <s v="Vidur Vyas"/>
    <x v="0"/>
    <x v="5"/>
    <n v="84.73"/>
    <n v="150071"/>
    <n v="85204"/>
    <x v="4418"/>
    <x v="5"/>
    <x v="0"/>
    <n v="48"/>
    <n v="4288"/>
  </r>
  <r>
    <s v="E5628"/>
    <s v="Anahi Sule"/>
    <x v="2"/>
    <x v="5"/>
    <n v="85.05"/>
    <n v="74020"/>
    <n v="56289"/>
    <x v="4419"/>
    <x v="3"/>
    <x v="0"/>
    <n v="19"/>
    <n v="1064"/>
  </r>
  <r>
    <s v="E5629"/>
    <s v="Ishita Subramanian"/>
    <x v="5"/>
    <x v="0"/>
    <n v="74.27"/>
    <n v="181904"/>
    <n v="75557"/>
    <x v="4420"/>
    <x v="5"/>
    <x v="0"/>
    <n v="23"/>
    <n v="3172"/>
  </r>
  <r>
    <s v="E5630"/>
    <s v="  Vihaan Rajagopalan  "/>
    <x v="0"/>
    <x v="1"/>
    <n v="79.19"/>
    <n v="97911"/>
    <n v="55854"/>
    <x v="4421"/>
    <x v="6"/>
    <x v="1"/>
    <n v="31"/>
    <n v="4105"/>
  </r>
  <r>
    <s v="E5631"/>
    <s v="Sana Balasubramanian"/>
    <x v="4"/>
    <x v="3"/>
    <n v="88.71"/>
    <n v="12873"/>
    <n v="34017"/>
    <x v="412"/>
    <x v="8"/>
    <x v="2"/>
    <n v="41"/>
    <n v="4132"/>
  </r>
  <r>
    <s v="E5632"/>
    <s v="Kartik Brar"/>
    <x v="5"/>
    <x v="3"/>
    <n v="90.37"/>
    <n v="52112"/>
    <n v="66353"/>
    <x v="4422"/>
    <x v="5"/>
    <x v="0"/>
    <n v="36"/>
    <n v="4833"/>
  </r>
  <r>
    <s v="E5633"/>
    <s v="Pihu Kar"/>
    <x v="0"/>
    <x v="2"/>
    <n v="86.15"/>
    <n v="92698"/>
    <n v="36142"/>
    <x v="4423"/>
    <x v="6"/>
    <x v="1"/>
    <n v="2"/>
    <n v="1924"/>
  </r>
  <r>
    <s v="E5634"/>
    <s v="Alia Varughese"/>
    <x v="2"/>
    <x v="4"/>
    <n v="88.22"/>
    <n v="112640"/>
    <n v="77958"/>
    <x v="4424"/>
    <x v="8"/>
    <x v="2"/>
    <n v="49"/>
    <n v="1759"/>
  </r>
  <r>
    <s v="E5635"/>
    <s v="Riaan Lal"/>
    <x v="3"/>
    <x v="3"/>
    <n v="74.22"/>
    <n v="19392"/>
    <n v="52979"/>
    <x v="4425"/>
    <x v="4"/>
    <x v="1"/>
    <n v="48"/>
    <n v="2613"/>
  </r>
  <r>
    <s v="E5636"/>
    <s v="Sumer Sathe"/>
    <x v="2"/>
    <x v="1"/>
    <n v="85.72"/>
    <n v="135304"/>
    <n v="108656"/>
    <x v="4426"/>
    <x v="5"/>
    <x v="0"/>
    <n v="50"/>
    <n v="2736"/>
  </r>
  <r>
    <s v="E5637"/>
    <s v="Vedika Kamdar"/>
    <x v="5"/>
    <x v="1"/>
    <n v="85.5"/>
    <n v="95840"/>
    <n v="116792"/>
    <x v="4427"/>
    <x v="2"/>
    <x v="0"/>
    <n v="49"/>
    <n v="412"/>
  </r>
  <r>
    <s v="E5638"/>
    <s v="Ivana Gaba"/>
    <x v="3"/>
    <x v="0"/>
    <n v="88.16"/>
    <n v="119266"/>
    <n v="37154"/>
    <x v="4428"/>
    <x v="5"/>
    <x v="0"/>
    <n v="4"/>
    <n v="4776"/>
  </r>
  <r>
    <s v="E5639"/>
    <s v="Biju Randhawa"/>
    <x v="5"/>
    <x v="4"/>
    <n v="88.6"/>
    <n v="132378"/>
    <n v="107937"/>
    <x v="4429"/>
    <x v="6"/>
    <x v="1"/>
    <n v="32"/>
    <n v="1560"/>
  </r>
  <r>
    <s v="E5640"/>
    <s v="Armaan Dhingra"/>
    <x v="4"/>
    <x v="5"/>
    <n v="72.06"/>
    <n v="117803"/>
    <n v="34593"/>
    <x v="4430"/>
    <x v="7"/>
    <x v="0"/>
    <n v="16"/>
    <n v="1441"/>
  </r>
  <r>
    <s v="E5641"/>
    <s v="  Taimur Raval  "/>
    <x v="2"/>
    <x v="4"/>
    <n v="81.33"/>
    <n v="117389"/>
    <n v="106661"/>
    <x v="4431"/>
    <x v="1"/>
    <x v="1"/>
    <n v="32"/>
    <n v="4610"/>
  </r>
  <r>
    <s v="E5642"/>
    <s v="Vardaniya Sangha"/>
    <x v="0"/>
    <x v="3"/>
    <n v="96.35"/>
    <n v="16232"/>
    <n v="98344"/>
    <x v="4432"/>
    <x v="7"/>
    <x v="0"/>
    <n v="47"/>
    <n v="3909"/>
  </r>
  <r>
    <s v="E5643"/>
    <s v="Suhana Trivedi"/>
    <x v="4"/>
    <x v="5"/>
    <n v="80.89"/>
    <n v="108699"/>
    <n v="112664"/>
    <x v="4433"/>
    <x v="7"/>
    <x v="0"/>
    <n v="27"/>
    <n v="3291"/>
  </r>
  <r>
    <s v="E5644"/>
    <s v="Mohanlal Balan"/>
    <x v="5"/>
    <x v="3"/>
    <n v="73.2"/>
    <n v="57674"/>
    <n v="76142"/>
    <x v="4434"/>
    <x v="4"/>
    <x v="1"/>
    <n v="18"/>
    <n v="3647"/>
  </r>
  <r>
    <s v="E5645"/>
    <s v="  Eshani Kapoor  "/>
    <x v="0"/>
    <x v="3"/>
    <n v="91.85"/>
    <n v="51437"/>
    <n v="51243"/>
    <x v="4435"/>
    <x v="4"/>
    <x v="1"/>
    <n v="46"/>
    <n v="1743"/>
  </r>
  <r>
    <s v="E5646"/>
    <s v="Shalv Roy"/>
    <x v="5"/>
    <x v="3"/>
    <n v="86.6"/>
    <n v="112538"/>
    <n v="102308"/>
    <x v="4436"/>
    <x v="8"/>
    <x v="2"/>
    <n v="21"/>
    <n v="2923"/>
  </r>
  <r>
    <s v="E5647"/>
    <s v="Nakul Reddy"/>
    <x v="0"/>
    <x v="2"/>
    <n v="91.47"/>
    <n v="36588"/>
    <n v="54077"/>
    <x v="4437"/>
    <x v="5"/>
    <x v="0"/>
    <n v="10"/>
    <n v="3895"/>
  </r>
  <r>
    <s v="E5648"/>
    <s v="Piya Rau"/>
    <x v="5"/>
    <x v="4"/>
    <n v="92.98"/>
    <n v="49397"/>
    <n v="86541"/>
    <x v="4438"/>
    <x v="5"/>
    <x v="0"/>
    <n v="11"/>
    <n v="3566"/>
  </r>
  <r>
    <s v="E5649"/>
    <s v="Ojas Kala"/>
    <x v="4"/>
    <x v="4"/>
    <n v="89.78"/>
    <n v="68695"/>
    <n v="110811"/>
    <x v="4433"/>
    <x v="0"/>
    <x v="0"/>
    <n v="26"/>
    <n v="3875"/>
  </r>
  <r>
    <s v="E5650"/>
    <s v="Vihaan Dutt"/>
    <x v="4"/>
    <x v="3"/>
    <n v="91.12"/>
    <n v="79017"/>
    <n v="38017"/>
    <x v="1547"/>
    <x v="4"/>
    <x v="1"/>
    <n v="12"/>
    <n v="3976"/>
  </r>
  <r>
    <s v="E5651"/>
    <s v="Rasha Guha"/>
    <x v="4"/>
    <x v="1"/>
    <n v="91.13"/>
    <n v="162795"/>
    <n v="31474"/>
    <x v="4439"/>
    <x v="6"/>
    <x v="1"/>
    <n v="34"/>
    <n v="1659"/>
  </r>
  <r>
    <s v="E5652"/>
    <s v="Saksham Subramaniam"/>
    <x v="5"/>
    <x v="5"/>
    <n v="90.3"/>
    <n v="176140"/>
    <n v="88423"/>
    <x v="4440"/>
    <x v="8"/>
    <x v="2"/>
    <n v="1"/>
    <n v="1563"/>
  </r>
  <r>
    <s v="E5653"/>
    <s v="Rasha Khalsa"/>
    <x v="2"/>
    <x v="1"/>
    <n v="91.28"/>
    <n v="77990"/>
    <n v="84942"/>
    <x v="4441"/>
    <x v="1"/>
    <x v="1"/>
    <n v="43"/>
    <n v="2574"/>
  </r>
  <r>
    <s v="E5654"/>
    <s v="Nakul Tiwari"/>
    <x v="6"/>
    <x v="3"/>
    <n v="84.16"/>
    <n v="90746"/>
    <n v="39802"/>
    <x v="4442"/>
    <x v="0"/>
    <x v="0"/>
    <n v="30"/>
    <n v="308"/>
  </r>
  <r>
    <s v="E5655"/>
    <s v="Keya Atwal"/>
    <x v="4"/>
    <x v="0"/>
    <n v="94"/>
    <n v="143279"/>
    <n v="114545"/>
    <x v="4443"/>
    <x v="5"/>
    <x v="0"/>
    <n v="50"/>
    <n v="3825"/>
  </r>
  <r>
    <s v="E5656"/>
    <s v="Kartik Sharaf"/>
    <x v="0"/>
    <x v="5"/>
    <n v="72.16"/>
    <n v="59142"/>
    <n v="72557"/>
    <x v="4444"/>
    <x v="0"/>
    <x v="0"/>
    <n v="22"/>
    <n v="4739"/>
  </r>
  <r>
    <s v="E5657"/>
    <s v="Kaira Magar"/>
    <x v="4"/>
    <x v="5"/>
    <n v="81.73"/>
    <n v="71863"/>
    <n v="78277"/>
    <x v="4445"/>
    <x v="3"/>
    <x v="0"/>
    <n v="12"/>
    <n v="600"/>
  </r>
  <r>
    <s v="E5658"/>
    <s v="Ishaan Gour"/>
    <x v="3"/>
    <x v="0"/>
    <n v="79.97"/>
    <n v="53765"/>
    <n v="54040"/>
    <x v="3103"/>
    <x v="2"/>
    <x v="0"/>
    <n v="36"/>
    <n v="3987"/>
  </r>
  <r>
    <s v="E5659"/>
    <s v="Hrishita Dubey"/>
    <x v="4"/>
    <x v="4"/>
    <n v="94.9"/>
    <n v="160896"/>
    <n v="29825"/>
    <x v="4446"/>
    <x v="1"/>
    <x v="1"/>
    <n v="13"/>
    <n v="4298"/>
  </r>
  <r>
    <s v="E5660"/>
    <s v="Samar Bal"/>
    <x v="4"/>
    <x v="0"/>
    <n v="98.87"/>
    <n v="53533"/>
    <n v="28426"/>
    <x v="4447"/>
    <x v="4"/>
    <x v="1"/>
    <n v="6"/>
    <n v="3312"/>
  </r>
  <r>
    <s v="E5661"/>
    <s v="Piya Ganesh"/>
    <x v="4"/>
    <x v="5"/>
    <n v="80.290000000000006"/>
    <n v="139387"/>
    <n v="103358"/>
    <x v="4448"/>
    <x v="0"/>
    <x v="0"/>
    <n v="28"/>
    <n v="3182"/>
  </r>
  <r>
    <s v="E5662"/>
    <s v="Madhav Raju"/>
    <x v="4"/>
    <x v="0"/>
    <n v="91.05"/>
    <n v="23536"/>
    <n v="46012"/>
    <x v="4449"/>
    <x v="7"/>
    <x v="0"/>
    <n v="1"/>
    <n v="3154"/>
  </r>
  <r>
    <s v="E5663"/>
    <s v="Navya Sodhi"/>
    <x v="4"/>
    <x v="1"/>
    <n v="80.239999999999995"/>
    <n v="171995"/>
    <n v="61830"/>
    <x v="4450"/>
    <x v="0"/>
    <x v="0"/>
    <n v="3"/>
    <n v="3993"/>
  </r>
  <r>
    <s v="E5664"/>
    <s v="Hrishita Seth"/>
    <x v="0"/>
    <x v="5"/>
    <n v="74.72"/>
    <n v="194563"/>
    <n v="66037"/>
    <x v="4451"/>
    <x v="1"/>
    <x v="1"/>
    <n v="9"/>
    <n v="4361"/>
  </r>
  <r>
    <s v="E5665"/>
    <s v="Pihu Kaur"/>
    <x v="0"/>
    <x v="5"/>
    <n v="70.959999999999994"/>
    <n v="195403"/>
    <n v="54854"/>
    <x v="4452"/>
    <x v="1"/>
    <x v="1"/>
    <n v="5"/>
    <n v="4372"/>
  </r>
  <r>
    <s v="E5666"/>
    <s v="Faiyaz Sule"/>
    <x v="3"/>
    <x v="3"/>
    <n v="94.55"/>
    <n v="142090"/>
    <n v="30553"/>
    <x v="4453"/>
    <x v="2"/>
    <x v="0"/>
    <n v="14"/>
    <n v="4605"/>
  </r>
  <r>
    <s v="E5667"/>
    <s v="Shayak Rege"/>
    <x v="5"/>
    <x v="4"/>
    <n v="74.75"/>
    <n v="97862"/>
    <n v="63678"/>
    <x v="4454"/>
    <x v="1"/>
    <x v="1"/>
    <n v="18"/>
    <n v="2066"/>
  </r>
  <r>
    <s v="E5668"/>
    <s v="Anay Kunda"/>
    <x v="0"/>
    <x v="4"/>
    <n v="82.89"/>
    <n v="145648"/>
    <n v="83963"/>
    <x v="4455"/>
    <x v="3"/>
    <x v="0"/>
    <n v="45"/>
    <n v="3951"/>
  </r>
  <r>
    <s v="E5669"/>
    <s v="Tara Sagar"/>
    <x v="0"/>
    <x v="4"/>
    <n v="79.41"/>
    <n v="133917"/>
    <n v="44401"/>
    <x v="3679"/>
    <x v="2"/>
    <x v="0"/>
    <n v="33"/>
    <n v="2871"/>
  </r>
  <r>
    <s v="E5670"/>
    <s v="Shray Kannan"/>
    <x v="2"/>
    <x v="3"/>
    <n v="71.75"/>
    <n v="40375"/>
    <n v="62738"/>
    <x v="2723"/>
    <x v="5"/>
    <x v="0"/>
    <n v="35"/>
    <n v="1168"/>
  </r>
  <r>
    <s v="E5671"/>
    <s v="Ryan Raju"/>
    <x v="0"/>
    <x v="5"/>
    <n v="90.76"/>
    <n v="26994"/>
    <n v="34041"/>
    <x v="4456"/>
    <x v="1"/>
    <x v="1"/>
    <n v="41"/>
    <n v="4658"/>
  </r>
  <r>
    <s v="E5672"/>
    <s v="Darshit Agrawal"/>
    <x v="0"/>
    <x v="0"/>
    <n v="72.459999999999994"/>
    <n v="185237"/>
    <n v="50639"/>
    <x v="4457"/>
    <x v="7"/>
    <x v="0"/>
    <n v="6"/>
    <n v="2506"/>
  </r>
  <r>
    <s v="E5673"/>
    <s v="Parinaaz Chada"/>
    <x v="0"/>
    <x v="5"/>
    <n v="76.81"/>
    <n v="177707"/>
    <n v="66010"/>
    <x v="4458"/>
    <x v="0"/>
    <x v="0"/>
    <n v="8"/>
    <n v="2166"/>
  </r>
  <r>
    <s v="E5674"/>
    <s v="Khushi Goda"/>
    <x v="0"/>
    <x v="5"/>
    <n v="75.819999999999993"/>
    <n v="186817"/>
    <n v="115980"/>
    <x v="4459"/>
    <x v="3"/>
    <x v="0"/>
    <n v="32"/>
    <n v="2101"/>
  </r>
  <r>
    <s v="E5675"/>
    <s v="Sara Bakshi"/>
    <x v="5"/>
    <x v="5"/>
    <n v="82.44"/>
    <n v="18087"/>
    <n v="28899"/>
    <x v="4460"/>
    <x v="4"/>
    <x v="1"/>
    <n v="40"/>
    <n v="2760"/>
  </r>
  <r>
    <s v="E5676"/>
    <s v="Anika Toor"/>
    <x v="4"/>
    <x v="3"/>
    <n v="78.31"/>
    <n v="62184"/>
    <n v="101784"/>
    <x v="4461"/>
    <x v="1"/>
    <x v="1"/>
    <n v="11"/>
    <n v="536"/>
  </r>
  <r>
    <s v="E5677"/>
    <s v="Abram Bhattacharyya"/>
    <x v="0"/>
    <x v="3"/>
    <n v="70.37"/>
    <n v="126363"/>
    <n v="40714"/>
    <x v="4462"/>
    <x v="7"/>
    <x v="0"/>
    <n v="39"/>
    <n v="1146"/>
  </r>
  <r>
    <s v="E5678"/>
    <s v="Ryan Venkataraman"/>
    <x v="8"/>
    <x v="5"/>
    <n v="93.45"/>
    <n v="49811"/>
    <n v="26312"/>
    <x v="4463"/>
    <x v="2"/>
    <x v="0"/>
    <n v="11"/>
    <n v="1087"/>
  </r>
  <r>
    <s v="E5679"/>
    <s v="Ayesha Ray"/>
    <x v="4"/>
    <x v="5"/>
    <n v="96.75"/>
    <n v="171174"/>
    <n v="119056"/>
    <x v="4464"/>
    <x v="8"/>
    <x v="2"/>
    <n v="50"/>
    <n v="2009"/>
  </r>
  <r>
    <s v="E5680"/>
    <s v="Bhamini Lala"/>
    <x v="4"/>
    <x v="1"/>
    <n v="95.09"/>
    <n v="72107"/>
    <n v="61411"/>
    <x v="4465"/>
    <x v="2"/>
    <x v="0"/>
    <n v="48"/>
    <n v="4078"/>
  </r>
  <r>
    <s v="E5681"/>
    <s v="Ritvik Mammen"/>
    <x v="5"/>
    <x v="3"/>
    <n v="84.66"/>
    <n v="120815"/>
    <n v="62035"/>
    <x v="4466"/>
    <x v="6"/>
    <x v="1"/>
    <n v="9"/>
    <n v="4719"/>
  </r>
  <r>
    <s v="E5682"/>
    <s v="Zeeshan Suresh"/>
    <x v="4"/>
    <x v="0"/>
    <n v="80.61"/>
    <n v="13195"/>
    <n v="115283"/>
    <x v="4467"/>
    <x v="3"/>
    <x v="0"/>
    <n v="48"/>
    <n v="3344"/>
  </r>
  <r>
    <s v="E5683"/>
    <s v="Damini Baria"/>
    <x v="4"/>
    <x v="5"/>
    <n v="81.55"/>
    <n v="19078"/>
    <n v="50165"/>
    <x v="784"/>
    <x v="2"/>
    <x v="0"/>
    <n v="25"/>
    <n v="4066"/>
  </r>
  <r>
    <s v="E5684"/>
    <s v="  Onkar Thaker  "/>
    <x v="4"/>
    <x v="4"/>
    <n v="82.81"/>
    <n v="25280"/>
    <n v="89737"/>
    <x v="3276"/>
    <x v="3"/>
    <x v="0"/>
    <n v="24"/>
    <n v="1881"/>
  </r>
  <r>
    <s v="E5685"/>
    <s v="  Sara Chacko  "/>
    <x v="3"/>
    <x v="0"/>
    <n v="97.89"/>
    <n v="74603"/>
    <n v="86532"/>
    <x v="4468"/>
    <x v="2"/>
    <x v="0"/>
    <n v="2"/>
    <n v="3438"/>
  </r>
  <r>
    <s v="E5686"/>
    <s v="Tara De"/>
    <x v="3"/>
    <x v="4"/>
    <n v="98.21"/>
    <n v="135964"/>
    <n v="99067"/>
    <x v="4469"/>
    <x v="2"/>
    <x v="0"/>
    <n v="5"/>
    <n v="1110"/>
  </r>
  <r>
    <s v="E5687"/>
    <s v="Samar Khanna"/>
    <x v="4"/>
    <x v="0"/>
    <n v="82.08"/>
    <n v="26845"/>
    <n v="65208"/>
    <x v="4470"/>
    <x v="5"/>
    <x v="0"/>
    <n v="46"/>
    <n v="804"/>
  </r>
  <r>
    <s v="E5688"/>
    <s v="Anya Kibe"/>
    <x v="2"/>
    <x v="0"/>
    <n v="97.68"/>
    <n v="10668"/>
    <n v="27143"/>
    <x v="4471"/>
    <x v="8"/>
    <x v="2"/>
    <n v="5"/>
    <n v="1155"/>
  </r>
  <r>
    <s v="E5689"/>
    <s v="Himmat Tiwari"/>
    <x v="0"/>
    <x v="3"/>
    <n v="72.150000000000006"/>
    <n v="195112"/>
    <n v="72807"/>
    <x v="4472"/>
    <x v="1"/>
    <x v="1"/>
    <n v="5"/>
    <n v="1396"/>
  </r>
  <r>
    <s v="E5690"/>
    <s v="Elakshi Atwal"/>
    <x v="5"/>
    <x v="1"/>
    <n v="73.709999999999994"/>
    <n v="89000"/>
    <n v="75521"/>
    <x v="4473"/>
    <x v="0"/>
    <x v="0"/>
    <n v="47"/>
    <n v="3995"/>
  </r>
  <r>
    <s v="E5691"/>
    <s v="Hunar Khosla"/>
    <x v="0"/>
    <x v="0"/>
    <n v="86.32"/>
    <n v="69791"/>
    <n v="57654"/>
    <x v="4474"/>
    <x v="7"/>
    <x v="0"/>
    <n v="9"/>
    <n v="4624"/>
  </r>
  <r>
    <s v="E5692"/>
    <s v="Taimur Mall"/>
    <x v="3"/>
    <x v="4"/>
    <n v="83"/>
    <n v="17049"/>
    <n v="115286"/>
    <x v="4475"/>
    <x v="5"/>
    <x v="0"/>
    <n v="22"/>
    <n v="2058"/>
  </r>
  <r>
    <s v="E5693"/>
    <s v="Khushi Ahuja"/>
    <x v="2"/>
    <x v="5"/>
    <n v="79.22"/>
    <n v="72756"/>
    <n v="74223"/>
    <x v="4476"/>
    <x v="4"/>
    <x v="1"/>
    <n v="26"/>
    <n v="4573"/>
  </r>
  <r>
    <s v="E5694"/>
    <s v="Eva Kumer"/>
    <x v="4"/>
    <x v="3"/>
    <n v="84.26"/>
    <n v="104230"/>
    <n v="77276"/>
    <x v="4477"/>
    <x v="2"/>
    <x v="0"/>
    <n v="20"/>
    <n v="3954"/>
  </r>
  <r>
    <s v="E5695"/>
    <s v="Shalv Cheema"/>
    <x v="0"/>
    <x v="4"/>
    <n v="99.02"/>
    <n v="63025"/>
    <n v="30197"/>
    <x v="4478"/>
    <x v="8"/>
    <x v="2"/>
    <n v="24"/>
    <n v="604"/>
  </r>
  <r>
    <s v="E5696"/>
    <s v="Shlok Datta"/>
    <x v="3"/>
    <x v="4"/>
    <n v="77.08"/>
    <n v="185925"/>
    <n v="41946"/>
    <x v="4479"/>
    <x v="3"/>
    <x v="0"/>
    <n v="36"/>
    <n v="4976"/>
  </r>
  <r>
    <s v="E5697"/>
    <s v="Eshani Dass"/>
    <x v="3"/>
    <x v="4"/>
    <n v="99.64"/>
    <n v="96883"/>
    <n v="94704"/>
    <x v="4480"/>
    <x v="7"/>
    <x v="0"/>
    <n v="6"/>
    <n v="4217"/>
  </r>
  <r>
    <s v="E5698"/>
    <s v="Shaan Gandhi"/>
    <x v="4"/>
    <x v="3"/>
    <n v="78.27"/>
    <n v="78697"/>
    <n v="59383"/>
    <x v="4481"/>
    <x v="6"/>
    <x v="1"/>
    <n v="45"/>
    <n v="774"/>
  </r>
  <r>
    <s v="E5699"/>
    <s v="Neysa Bahl"/>
    <x v="0"/>
    <x v="3"/>
    <n v="91.24"/>
    <n v="49950"/>
    <n v="92993"/>
    <x v="4482"/>
    <x v="3"/>
    <x v="0"/>
    <n v="1"/>
    <n v="1185"/>
  </r>
  <r>
    <s v="E5700"/>
    <s v="Damini Lala"/>
    <x v="4"/>
    <x v="1"/>
    <n v="86.34"/>
    <n v="151705"/>
    <n v="92292"/>
    <x v="4483"/>
    <x v="5"/>
    <x v="0"/>
    <n v="20"/>
    <n v="2644"/>
  </r>
  <r>
    <s v="E5701"/>
    <s v="Badal Anne"/>
    <x v="4"/>
    <x v="0"/>
    <n v="99.82"/>
    <n v="71665"/>
    <n v="45387"/>
    <x v="4484"/>
    <x v="1"/>
    <x v="1"/>
    <n v="7"/>
    <n v="809"/>
  </r>
  <r>
    <s v="E5702"/>
    <s v="Advika Kannan"/>
    <x v="0"/>
    <x v="5"/>
    <n v="84.05"/>
    <n v="122925"/>
    <n v="67807"/>
    <x v="4485"/>
    <x v="0"/>
    <x v="0"/>
    <n v="35"/>
    <n v="1968"/>
  </r>
  <r>
    <s v="E5703"/>
    <s v="Chirag Sanghvi"/>
    <x v="4"/>
    <x v="4"/>
    <n v="95.74"/>
    <n v="52883"/>
    <n v="62396"/>
    <x v="1036"/>
    <x v="8"/>
    <x v="2"/>
    <n v="14"/>
    <n v="2801"/>
  </r>
  <r>
    <s v="E5704"/>
    <s v="Madhav Talwar"/>
    <x v="0"/>
    <x v="4"/>
    <n v="83.26"/>
    <n v="13783"/>
    <n v="30126"/>
    <x v="4486"/>
    <x v="4"/>
    <x v="1"/>
    <n v="24"/>
    <n v="251"/>
  </r>
  <r>
    <s v="E5705"/>
    <s v="Parinaaz Zachariah"/>
    <x v="9"/>
    <x v="1"/>
    <n v="70.66"/>
    <n v="181629"/>
    <n v="73965"/>
    <x v="4487"/>
    <x v="5"/>
    <x v="0"/>
    <n v="31"/>
    <n v="2958"/>
  </r>
  <r>
    <s v="E5706"/>
    <s v="Lakshay Sampath"/>
    <x v="4"/>
    <x v="4"/>
    <n v="81.94"/>
    <n v="177445"/>
    <n v="50979"/>
    <x v="4488"/>
    <x v="7"/>
    <x v="0"/>
    <n v="30"/>
    <n v="415"/>
  </r>
  <r>
    <s v="E5707"/>
    <s v="Umang Zacharia"/>
    <x v="5"/>
    <x v="4"/>
    <n v="75.069999999999993"/>
    <n v="154476"/>
    <n v="73831"/>
    <x v="1860"/>
    <x v="7"/>
    <x v="0"/>
    <n v="26"/>
    <n v="274"/>
  </r>
  <r>
    <s v="E5708"/>
    <s v="Ivan Choudhary"/>
    <x v="4"/>
    <x v="2"/>
    <n v="74.319999999999993"/>
    <n v="32122"/>
    <n v="41711"/>
    <x v="4489"/>
    <x v="8"/>
    <x v="2"/>
    <n v="41"/>
    <n v="1724"/>
  </r>
  <r>
    <s v="E5709"/>
    <s v="Zeeshan Handa"/>
    <x v="5"/>
    <x v="3"/>
    <n v="89.72"/>
    <n v="42060"/>
    <n v="114603"/>
    <x v="4490"/>
    <x v="5"/>
    <x v="0"/>
    <n v="12"/>
    <n v="1909"/>
  </r>
  <r>
    <s v="E5710"/>
    <s v="Purab Zachariah"/>
    <x v="5"/>
    <x v="1"/>
    <n v="72"/>
    <n v="61794"/>
    <n v="61980"/>
    <x v="4491"/>
    <x v="8"/>
    <x v="2"/>
    <n v="29"/>
    <n v="2813"/>
  </r>
  <r>
    <s v="E5711"/>
    <s v="Diya Rau"/>
    <x v="0"/>
    <x v="0"/>
    <n v="72.02"/>
    <n v="10505"/>
    <n v="37667"/>
    <x v="4492"/>
    <x v="7"/>
    <x v="0"/>
    <n v="47"/>
    <n v="268"/>
  </r>
  <r>
    <s v="E5712"/>
    <s v="Rania Dhar"/>
    <x v="3"/>
    <x v="1"/>
    <n v="82.46"/>
    <n v="103669"/>
    <n v="92430"/>
    <x v="4493"/>
    <x v="3"/>
    <x v="0"/>
    <n v="25"/>
    <n v="3463"/>
  </r>
  <r>
    <s v="E5713"/>
    <s v="Tanya Vohra"/>
    <x v="0"/>
    <x v="1"/>
    <n v="84.14"/>
    <n v="96314"/>
    <n v="43331"/>
    <x v="4494"/>
    <x v="2"/>
    <x v="0"/>
    <n v="38"/>
    <n v="4551"/>
  </r>
  <r>
    <s v="E5714"/>
    <s v="Neysa Tara"/>
    <x v="0"/>
    <x v="2"/>
    <n v="82.23"/>
    <s v="194090"/>
    <n v="61776"/>
    <x v="4495"/>
    <x v="1"/>
    <x v="1"/>
    <n v="9"/>
    <n v="4504"/>
  </r>
  <r>
    <s v="E5715"/>
    <s v="Hunar Sood"/>
    <x v="5"/>
    <x v="4"/>
    <n v="95.57"/>
    <n v="20544"/>
    <n v="66312"/>
    <x v="4496"/>
    <x v="5"/>
    <x v="0"/>
    <n v="17"/>
    <n v="4163"/>
  </r>
  <r>
    <s v="E5716"/>
    <s v="Tara Ramachandran"/>
    <x v="4"/>
    <x v="5"/>
    <n v="75.489999999999995"/>
    <n v="188861"/>
    <n v="48052"/>
    <x v="4497"/>
    <x v="3"/>
    <x v="0"/>
    <n v="24"/>
    <n v="3973"/>
  </r>
  <r>
    <s v="E5717"/>
    <s v="Alisha Gopal"/>
    <x v="5"/>
    <x v="5"/>
    <n v="76.06"/>
    <n v="179102"/>
    <n v="96639"/>
    <x v="4498"/>
    <x v="5"/>
    <x v="0"/>
    <n v="29"/>
    <n v="4129"/>
  </r>
  <r>
    <s v="E5718"/>
    <s v="Raunak Rout"/>
    <x v="2"/>
    <x v="3"/>
    <n v="92.18"/>
    <n v="182285"/>
    <n v="88623"/>
    <x v="4499"/>
    <x v="4"/>
    <x v="1"/>
    <n v="20"/>
    <n v="569"/>
  </r>
  <r>
    <s v="E5719"/>
    <s v="Jayesh Chakraborty"/>
    <x v="4"/>
    <x v="4"/>
    <n v="95.74"/>
    <n v="104810"/>
    <n v="63930"/>
    <x v="4500"/>
    <x v="7"/>
    <x v="0"/>
    <n v="3"/>
    <n v="3805"/>
  </r>
  <r>
    <s v="E5720"/>
    <s v="Veer Sunder"/>
    <x v="3"/>
    <x v="3"/>
    <n v="88.67"/>
    <n v="170889"/>
    <n v="29779"/>
    <x v="1161"/>
    <x v="1"/>
    <x v="1"/>
    <n v="3"/>
    <n v="2705"/>
  </r>
  <r>
    <s v="E5721"/>
    <s v="Umang Ravi"/>
    <x v="0"/>
    <x v="0"/>
    <n v="87.74"/>
    <n v="132609"/>
    <n v="29249"/>
    <x v="4501"/>
    <x v="6"/>
    <x v="1"/>
    <n v="48"/>
    <n v="1306"/>
  </r>
  <r>
    <s v="E5722"/>
    <s v="Samaira Vig"/>
    <x v="5"/>
    <x v="1"/>
    <n v="95.96"/>
    <n v="110083"/>
    <n v="93512"/>
    <x v="4502"/>
    <x v="3"/>
    <x v="0"/>
    <n v="47"/>
    <n v="3984"/>
  </r>
  <r>
    <s v="E5723"/>
    <s v="Badal Chander"/>
    <x v="2"/>
    <x v="0"/>
    <n v="88.8"/>
    <n v="188613"/>
    <n v="116644"/>
    <x v="4247"/>
    <x v="0"/>
    <x v="0"/>
    <n v="25"/>
    <n v="3047"/>
  </r>
  <r>
    <s v="E5724"/>
    <s v="Ayesha Loke"/>
    <x v="2"/>
    <x v="0"/>
    <n v="88.4"/>
    <n v="174553"/>
    <n v="33438"/>
    <x v="4503"/>
    <x v="3"/>
    <x v="0"/>
    <n v="47"/>
    <n v="3566"/>
  </r>
  <r>
    <s v="E5725"/>
    <s v="Jiya Rao"/>
    <x v="3"/>
    <x v="5"/>
    <n v="74.25"/>
    <n v="29430"/>
    <n v="46943"/>
    <x v="4504"/>
    <x v="6"/>
    <x v="1"/>
    <n v="41"/>
    <n v="1315"/>
  </r>
  <r>
    <s v="E5726"/>
    <s v="Aaina Bajaj"/>
    <x v="2"/>
    <x v="2"/>
    <n v="89.09"/>
    <n v="94212"/>
    <n v="87184"/>
    <x v="4505"/>
    <x v="3"/>
    <x v="0"/>
    <n v="20"/>
    <n v="4047"/>
  </r>
  <r>
    <s v="E5727"/>
    <s v="Farhan Keer"/>
    <x v="2"/>
    <x v="1"/>
    <n v="84.61"/>
    <n v="88848"/>
    <n v="109279"/>
    <x v="4506"/>
    <x v="5"/>
    <x v="0"/>
    <n v="14"/>
    <n v="840"/>
  </r>
  <r>
    <s v="E5728"/>
    <s v="Rohan Chaudhry"/>
    <x v="3"/>
    <x v="3"/>
    <n v="72.37"/>
    <n v="179525"/>
    <n v="74808"/>
    <x v="4507"/>
    <x v="6"/>
    <x v="1"/>
    <n v="23"/>
    <n v="4687"/>
  </r>
  <r>
    <s v="E5729"/>
    <s v="Tarini Dhillon"/>
    <x v="3"/>
    <x v="0"/>
    <n v="82.34"/>
    <n v="17146"/>
    <n v="72762"/>
    <x v="4508"/>
    <x v="2"/>
    <x v="0"/>
    <n v="20"/>
    <n v="4530"/>
  </r>
  <r>
    <s v="E5730"/>
    <s v="Veer Kunda"/>
    <x v="2"/>
    <x v="3"/>
    <n v="94.56"/>
    <n v="6111"/>
    <n v="75471"/>
    <x v="4509"/>
    <x v="4"/>
    <x v="1"/>
    <n v="22"/>
    <n v="4791"/>
  </r>
  <r>
    <s v="E5731"/>
    <s v="Yashvi Chahal"/>
    <x v="2"/>
    <x v="0"/>
    <n v="80.430000000000007"/>
    <n v="126392"/>
    <n v="107102"/>
    <x v="4510"/>
    <x v="0"/>
    <x v="0"/>
    <n v="41"/>
    <n v="4271"/>
  </r>
  <r>
    <s v="E5732"/>
    <s v="Uthkarsh Ratti"/>
    <x v="4"/>
    <x v="5"/>
    <n v="90.03"/>
    <n v="144567"/>
    <n v="76984"/>
    <x v="4511"/>
    <x v="8"/>
    <x v="2"/>
    <n v="26"/>
    <n v="4002"/>
  </r>
  <r>
    <s v="E5733"/>
    <s v="Hazel Sood"/>
    <x v="3"/>
    <x v="4"/>
    <n v="95.04"/>
    <n v="135181"/>
    <n v="99363"/>
    <x v="4512"/>
    <x v="4"/>
    <x v="1"/>
    <n v="35"/>
    <n v="2222"/>
  </r>
  <r>
    <s v="E5734"/>
    <s v="  Seher Bhargava  "/>
    <x v="2"/>
    <x v="5"/>
    <n v="74.13"/>
    <n v="123850"/>
    <n v="83608"/>
    <x v="4513"/>
    <x v="2"/>
    <x v="0"/>
    <n v="38"/>
    <n v="1705"/>
  </r>
  <r>
    <s v="E5735"/>
    <s v="Abram Gaba"/>
    <x v="3"/>
    <x v="2"/>
    <n v="79.16"/>
    <n v="97577"/>
    <n v="101154"/>
    <x v="2513"/>
    <x v="2"/>
    <x v="0"/>
    <n v="17"/>
    <n v="2443"/>
  </r>
  <r>
    <s v="E5736"/>
    <s v="Kanav Gopal"/>
    <x v="3"/>
    <x v="1"/>
    <n v="82.17"/>
    <n v="62388"/>
    <n v="101567"/>
    <x v="4514"/>
    <x v="8"/>
    <x v="2"/>
    <n v="37"/>
    <n v="2908"/>
  </r>
  <r>
    <s v="E5737"/>
    <s v="Pari Grewal"/>
    <x v="5"/>
    <x v="4"/>
    <n v="93.98"/>
    <n v="81307"/>
    <n v="85646"/>
    <x v="4515"/>
    <x v="7"/>
    <x v="0"/>
    <n v="10"/>
    <n v="957"/>
  </r>
  <r>
    <s v="E5738"/>
    <s v="Lakshay Bali"/>
    <x v="5"/>
    <x v="0"/>
    <n v="74.930000000000007"/>
    <n v="173260"/>
    <n v="65386"/>
    <x v="4516"/>
    <x v="6"/>
    <x v="1"/>
    <n v="31"/>
    <n v="1174"/>
  </r>
  <r>
    <s v="E5739"/>
    <s v="Mohanlal Sarkar"/>
    <x v="5"/>
    <x v="3"/>
    <n v="88.8"/>
    <n v="64308"/>
    <n v="65289"/>
    <x v="4517"/>
    <x v="5"/>
    <x v="0"/>
    <n v="37"/>
    <n v="4612"/>
  </r>
  <r>
    <s v="E5740"/>
    <s v="Anay Karan"/>
    <x v="3"/>
    <x v="1"/>
    <n v="95.15"/>
    <n v="89177"/>
    <n v="98796"/>
    <x v="1604"/>
    <x v="2"/>
    <x v="0"/>
    <n v="24"/>
    <n v="4581"/>
  </r>
  <r>
    <s v="E5741"/>
    <s v="Yakshit Koshy"/>
    <x v="4"/>
    <x v="0"/>
    <n v="70.13"/>
    <n v="151750"/>
    <n v="39378"/>
    <x v="4518"/>
    <x v="0"/>
    <x v="0"/>
    <n v="14"/>
    <n v="4793"/>
  </r>
  <r>
    <s v="E5742"/>
    <s v="Himmat Bala"/>
    <x v="0"/>
    <x v="5"/>
    <n v="77.7"/>
    <n v="35344"/>
    <n v="103283"/>
    <x v="4519"/>
    <x v="0"/>
    <x v="0"/>
    <n v="17"/>
    <n v="4256"/>
  </r>
  <r>
    <s v="E5743"/>
    <s v="Yasmin Chandran"/>
    <x v="0"/>
    <x v="1"/>
    <n v="99.16"/>
    <n v="129090"/>
    <n v="64707"/>
    <x v="4520"/>
    <x v="0"/>
    <x v="0"/>
    <n v="3"/>
    <n v="924"/>
  </r>
  <r>
    <s v="E5744"/>
    <s v="Ishita D’Alia"/>
    <x v="2"/>
    <x v="0"/>
    <n v="75.78"/>
    <n v="160186"/>
    <n v="25128"/>
    <x v="4521"/>
    <x v="0"/>
    <x v="0"/>
    <n v="49"/>
    <n v="218"/>
  </r>
  <r>
    <s v="E5745"/>
    <s v="Umang Sachar"/>
    <x v="2"/>
    <x v="3"/>
    <n v="88.4"/>
    <n v="53093"/>
    <n v="105796"/>
    <x v="4522"/>
    <x v="6"/>
    <x v="1"/>
    <n v="43"/>
    <n v="4919"/>
  </r>
  <r>
    <s v="E5746"/>
    <s v="Hrishita Sen"/>
    <x v="9"/>
    <x v="0"/>
    <n v="71.66"/>
    <n v="77197"/>
    <n v="116975"/>
    <x v="4523"/>
    <x v="1"/>
    <x v="1"/>
    <n v="43"/>
    <n v="1754"/>
  </r>
  <r>
    <s v="E5747"/>
    <s v="Anya D’Alia"/>
    <x v="3"/>
    <x v="1"/>
    <n v="84.26"/>
    <n v="36887"/>
    <n v="30670"/>
    <x v="4524"/>
    <x v="7"/>
    <x v="0"/>
    <n v="26"/>
    <n v="1493"/>
  </r>
  <r>
    <s v="E5748"/>
    <s v="Anvi Shanker"/>
    <x v="5"/>
    <x v="3"/>
    <n v="81.069999999999993"/>
    <n v="198803"/>
    <n v="28574"/>
    <x v="4525"/>
    <x v="4"/>
    <x v="1"/>
    <n v="29"/>
    <n v="1208"/>
  </r>
  <r>
    <s v="E5749"/>
    <s v="Tejas Luthra"/>
    <x v="2"/>
    <x v="4"/>
    <n v="73.75"/>
    <n v="187580"/>
    <n v="102625"/>
    <x v="4526"/>
    <x v="3"/>
    <x v="0"/>
    <n v="28"/>
    <n v="2181"/>
  </r>
  <r>
    <s v="E5750"/>
    <s v="Siya Varghese"/>
    <x v="5"/>
    <x v="5"/>
    <n v="71.95"/>
    <n v="34138"/>
    <n v="81802"/>
    <x v="4527"/>
    <x v="0"/>
    <x v="0"/>
    <n v="12"/>
    <n v="1585"/>
  </r>
  <r>
    <s v="E5751"/>
    <s v="Ryan Krishnamurthy"/>
    <x v="2"/>
    <x v="0"/>
    <n v="86.46"/>
    <n v="92832"/>
    <n v="71435"/>
    <x v="4528"/>
    <x v="6"/>
    <x v="1"/>
    <n v="39"/>
    <n v="3885"/>
  </r>
  <r>
    <s v="E5752"/>
    <s v="Lakshay Johal"/>
    <x v="3"/>
    <x v="3"/>
    <n v="74.459999999999994"/>
    <n v="149864"/>
    <n v="56455"/>
    <x v="4529"/>
    <x v="8"/>
    <x v="2"/>
    <n v="1"/>
    <n v="454"/>
  </r>
  <r>
    <s v="E5753"/>
    <s v="Ivan Balay"/>
    <x v="2"/>
    <x v="4"/>
    <n v="88.84"/>
    <n v="190511"/>
    <n v="55546"/>
    <x v="4530"/>
    <x v="6"/>
    <x v="1"/>
    <n v="13"/>
    <n v="3474"/>
  </r>
  <r>
    <s v="E5754"/>
    <s v="Miraya Desai"/>
    <x v="4"/>
    <x v="1"/>
    <n v="77.400000000000006"/>
    <n v="169668"/>
    <n v="100300"/>
    <x v="4531"/>
    <x v="3"/>
    <x v="0"/>
    <n v="31"/>
    <n v="4284"/>
  </r>
  <r>
    <s v="E5755"/>
    <s v="Samaira Randhawa"/>
    <x v="5"/>
    <x v="4"/>
    <n v="92.45"/>
    <n v="121331"/>
    <n v="74719"/>
    <x v="4532"/>
    <x v="7"/>
    <x v="0"/>
    <n v="32"/>
    <n v="4631"/>
  </r>
  <r>
    <s v="E5756"/>
    <s v="Tejas Bandi"/>
    <x v="4"/>
    <x v="4"/>
    <n v="82.7"/>
    <n v="101294"/>
    <n v="31801"/>
    <x v="1812"/>
    <x v="5"/>
    <x v="0"/>
    <n v="12"/>
    <n v="3246"/>
  </r>
  <r>
    <s v="E5757"/>
    <s v="Anahi Borde"/>
    <x v="4"/>
    <x v="0"/>
    <n v="88.58"/>
    <n v="189200"/>
    <n v="63716"/>
    <x v="4533"/>
    <x v="3"/>
    <x v="0"/>
    <n v="3"/>
    <n v="384"/>
  </r>
  <r>
    <s v="E5758"/>
    <s v="Manjari Swaminathan"/>
    <x v="4"/>
    <x v="3"/>
    <n v="97.51"/>
    <n v="132704"/>
    <n v="80881"/>
    <x v="4534"/>
    <x v="3"/>
    <x v="0"/>
    <n v="4"/>
    <n v="3474"/>
  </r>
  <r>
    <s v="E5759"/>
    <s v="Anaya Srivastava"/>
    <x v="3"/>
    <x v="3"/>
    <n v="96.89"/>
    <n v="49111"/>
    <n v="40754"/>
    <x v="4535"/>
    <x v="0"/>
    <x v="0"/>
    <n v="16"/>
    <n v="2251"/>
  </r>
  <r>
    <s v="E5760"/>
    <s v="Jiya Chopra"/>
    <x v="2"/>
    <x v="3"/>
    <n v="94.59"/>
    <n v="115375"/>
    <n v="87238"/>
    <x v="4536"/>
    <x v="7"/>
    <x v="0"/>
    <n v="37"/>
    <n v="1798"/>
  </r>
  <r>
    <s v="E5761"/>
    <s v="Jhanvi Sunder"/>
    <x v="1"/>
    <x v="3"/>
    <n v="96.49"/>
    <n v="29540"/>
    <n v="70864"/>
    <x v="4537"/>
    <x v="7"/>
    <x v="0"/>
    <n v="32"/>
    <n v="1773"/>
  </r>
  <r>
    <s v="E5762"/>
    <s v="Hansh Bhatti"/>
    <x v="0"/>
    <x v="5"/>
    <n v="71.59"/>
    <s v="6634"/>
    <n v="61204"/>
    <x v="4538"/>
    <x v="4"/>
    <x v="1"/>
    <n v="19"/>
    <n v="1601"/>
  </r>
  <r>
    <s v="E5763"/>
    <s v="Shaan Rastogi"/>
    <x v="3"/>
    <x v="1"/>
    <n v="89.96"/>
    <n v="100805"/>
    <n v="54264"/>
    <x v="4539"/>
    <x v="2"/>
    <x v="0"/>
    <n v="7"/>
    <n v="1098"/>
  </r>
  <r>
    <s v="E5764"/>
    <s v="Anaya Gole"/>
    <x v="4"/>
    <x v="5"/>
    <n v="81.81"/>
    <n v="175098"/>
    <n v="82707"/>
    <x v="4540"/>
    <x v="0"/>
    <x v="0"/>
    <n v="18"/>
    <n v="952"/>
  </r>
  <r>
    <s v="E5765"/>
    <s v="Sara Chakrabarti"/>
    <x v="0"/>
    <x v="4"/>
    <n v="89.62"/>
    <n v="17910"/>
    <n v="87224"/>
    <x v="4541"/>
    <x v="3"/>
    <x v="0"/>
    <n v="28"/>
    <n v="1519"/>
  </r>
  <r>
    <s v="E5766"/>
    <s v="Tanya Dugar"/>
    <x v="3"/>
    <x v="4"/>
    <n v="74.319999999999993"/>
    <n v="119715"/>
    <n v="47763"/>
    <x v="4542"/>
    <x v="1"/>
    <x v="1"/>
    <n v="28"/>
    <n v="3775"/>
  </r>
  <r>
    <s v="E5767"/>
    <s v="Tiya Edwin"/>
    <x v="4"/>
    <x v="0"/>
    <n v="70.260000000000005"/>
    <n v="160924"/>
    <n v="109998"/>
    <x v="4543"/>
    <x v="6"/>
    <x v="1"/>
    <n v="29"/>
    <n v="4655"/>
  </r>
  <r>
    <s v="E5768"/>
    <s v="Yasmin Choudhary"/>
    <x v="2"/>
    <x v="0"/>
    <n v="72.11"/>
    <n v="68659"/>
    <n v="79663"/>
    <x v="4544"/>
    <x v="3"/>
    <x v="0"/>
    <n v="40"/>
    <n v="2319"/>
  </r>
  <r>
    <s v="E5769"/>
    <s v="Anika Warrior"/>
    <x v="2"/>
    <x v="5"/>
    <n v="80.239999999999995"/>
    <n v="27753"/>
    <n v="99769"/>
    <x v="4545"/>
    <x v="5"/>
    <x v="0"/>
    <n v="45"/>
    <n v="4328"/>
  </r>
  <r>
    <s v="E5770"/>
    <s v="Sara Varma"/>
    <x v="0"/>
    <x v="3"/>
    <n v="79.92"/>
    <n v="171337"/>
    <n v="95675"/>
    <x v="4546"/>
    <x v="4"/>
    <x v="1"/>
    <n v="16"/>
    <n v="2051"/>
  </r>
  <r>
    <s v="E5771"/>
    <s v="Rohan Madan"/>
    <x v="5"/>
    <x v="5"/>
    <n v="94.44"/>
    <n v="19315"/>
    <n v="81064"/>
    <x v="3031"/>
    <x v="4"/>
    <x v="1"/>
    <n v="3"/>
    <n v="1526"/>
  </r>
  <r>
    <s v="E5772"/>
    <s v="Vihaan Chaudhary"/>
    <x v="5"/>
    <x v="1"/>
    <n v="88.69"/>
    <n v="55671"/>
    <n v="45055"/>
    <x v="4547"/>
    <x v="2"/>
    <x v="0"/>
    <n v="38"/>
    <n v="1849"/>
  </r>
  <r>
    <s v="E5773"/>
    <s v="Miraya Gokhale"/>
    <x v="3"/>
    <x v="4"/>
    <n v="90.39"/>
    <n v="190792"/>
    <n v="88285"/>
    <x v="4548"/>
    <x v="5"/>
    <x v="0"/>
    <n v="20"/>
    <n v="4736"/>
  </r>
  <r>
    <s v="E5774"/>
    <s v="Aarna Kannan"/>
    <x v="5"/>
    <x v="4"/>
    <n v="98"/>
    <n v="130386"/>
    <n v="47526"/>
    <x v="4549"/>
    <x v="6"/>
    <x v="1"/>
    <n v="4"/>
    <n v="2084"/>
  </r>
  <r>
    <s v="E5775"/>
    <s v="Biju Gole"/>
    <x v="0"/>
    <x v="5"/>
    <n v="84.87"/>
    <n v="78074"/>
    <n v="31587"/>
    <x v="4550"/>
    <x v="8"/>
    <x v="2"/>
    <n v="40"/>
    <n v="2899"/>
  </r>
  <r>
    <s v="E5776"/>
    <s v="Shanaya Kapadia"/>
    <x v="5"/>
    <x v="2"/>
    <n v="96.6"/>
    <n v="178207"/>
    <n v="65476"/>
    <x v="4551"/>
    <x v="2"/>
    <x v="0"/>
    <n v="40"/>
    <n v="4171"/>
  </r>
  <r>
    <s v="E5777"/>
    <s v="Adira Seth"/>
    <x v="3"/>
    <x v="4"/>
    <n v="76.13"/>
    <n v="154242"/>
    <n v="55422"/>
    <x v="339"/>
    <x v="7"/>
    <x v="0"/>
    <n v="45"/>
    <n v="4201"/>
  </r>
  <r>
    <s v="E5778"/>
    <s v="Kimaya Kunda"/>
    <x v="4"/>
    <x v="5"/>
    <n v="87.07"/>
    <n v="100401"/>
    <n v="112963"/>
    <x v="4552"/>
    <x v="2"/>
    <x v="0"/>
    <n v="20"/>
    <n v="2819"/>
  </r>
  <r>
    <s v="E5779"/>
    <s v="Fateh Suresh"/>
    <x v="0"/>
    <x v="5"/>
    <n v="86.65"/>
    <n v="73852"/>
    <n v="66947"/>
    <x v="4553"/>
    <x v="1"/>
    <x v="1"/>
    <n v="1"/>
    <n v="1380"/>
  </r>
  <r>
    <s v="E5780"/>
    <s v="Vanya Rama"/>
    <x v="5"/>
    <x v="4"/>
    <n v="98.06"/>
    <n v="89968"/>
    <n v="30251"/>
    <x v="4554"/>
    <x v="6"/>
    <x v="1"/>
    <n v="46"/>
    <n v="4262"/>
  </r>
  <r>
    <s v="E5781"/>
    <s v="Anvi Chauhan"/>
    <x v="0"/>
    <x v="0"/>
    <n v="74.89"/>
    <n v="71398"/>
    <n v="36108"/>
    <x v="4555"/>
    <x v="5"/>
    <x v="0"/>
    <n v="17"/>
    <n v="1403"/>
  </r>
  <r>
    <s v="E5782"/>
    <s v="Pranay Thakur"/>
    <x v="5"/>
    <x v="5"/>
    <n v="70.760000000000005"/>
    <n v="192003"/>
    <n v="54725"/>
    <x v="4556"/>
    <x v="2"/>
    <x v="0"/>
    <n v="17"/>
    <n v="2623"/>
  </r>
  <r>
    <s v="E5783"/>
    <s v="Yakshit Kade"/>
    <x v="4"/>
    <x v="5"/>
    <n v="98.79"/>
    <n v="78660"/>
    <n v="51764"/>
    <x v="4557"/>
    <x v="6"/>
    <x v="1"/>
    <n v="42"/>
    <n v="3198"/>
  </r>
  <r>
    <s v="E5784"/>
    <s v="Aaryahi Anand"/>
    <x v="5"/>
    <x v="1"/>
    <n v="79.05"/>
    <n v="48617"/>
    <n v="47077"/>
    <x v="2539"/>
    <x v="2"/>
    <x v="0"/>
    <n v="36"/>
    <n v="4834"/>
  </r>
  <r>
    <s v="E5785"/>
    <s v="Zaina Gera"/>
    <x v="3"/>
    <x v="1"/>
    <n v="92.66"/>
    <n v="93078"/>
    <n v="62130"/>
    <x v="4558"/>
    <x v="0"/>
    <x v="0"/>
    <n v="44"/>
    <n v="320"/>
  </r>
  <r>
    <s v="E5786"/>
    <s v="Piya Mall"/>
    <x v="4"/>
    <x v="1"/>
    <n v="77.31"/>
    <n v="141886"/>
    <n v="61947"/>
    <x v="4559"/>
    <x v="0"/>
    <x v="0"/>
    <n v="22"/>
    <n v="4820"/>
  </r>
  <r>
    <s v="E5787"/>
    <s v="Hrishita Gour"/>
    <x v="2"/>
    <x v="5"/>
    <n v="73.63"/>
    <n v="116365"/>
    <n v="91015"/>
    <x v="4560"/>
    <x v="3"/>
    <x v="0"/>
    <n v="19"/>
    <n v="399"/>
  </r>
  <r>
    <s v="E5788"/>
    <s v="Dhruv Shankar"/>
    <x v="3"/>
    <x v="3"/>
    <n v="70.75"/>
    <n v="8951"/>
    <n v="56056"/>
    <x v="4561"/>
    <x v="7"/>
    <x v="0"/>
    <n v="11"/>
    <n v="2909"/>
  </r>
  <r>
    <s v="E5789"/>
    <s v="Raghav Deo"/>
    <x v="0"/>
    <x v="4"/>
    <n v="97.64"/>
    <n v="131664"/>
    <n v="83541"/>
    <x v="4562"/>
    <x v="7"/>
    <x v="0"/>
    <n v="45"/>
    <n v="1284"/>
  </r>
  <r>
    <s v="E5790"/>
    <s v="Kavya Butala"/>
    <x v="3"/>
    <x v="4"/>
    <n v="98.23"/>
    <n v="48721"/>
    <n v="118673"/>
    <x v="4563"/>
    <x v="6"/>
    <x v="1"/>
    <n v="49"/>
    <n v="4508"/>
  </r>
  <r>
    <s v="E5791"/>
    <s v="Vardaniya Ratti"/>
    <x v="4"/>
    <x v="3"/>
    <n v="91.79"/>
    <n v="26747"/>
    <n v="87253"/>
    <x v="3165"/>
    <x v="5"/>
    <x v="0"/>
    <n v="7"/>
    <n v="2026"/>
  </r>
  <r>
    <s v="E5792"/>
    <s v="Jayan Bora"/>
    <x v="3"/>
    <x v="1"/>
    <n v="98.66"/>
    <n v="142897"/>
    <n v="74185"/>
    <x v="4564"/>
    <x v="6"/>
    <x v="1"/>
    <n v="42"/>
    <n v="3317"/>
  </r>
  <r>
    <s v="E5793"/>
    <s v="Heer Raju"/>
    <x v="0"/>
    <x v="5"/>
    <n v="83.69"/>
    <n v="18612"/>
    <n v="25212"/>
    <x v="4565"/>
    <x v="7"/>
    <x v="0"/>
    <n v="5"/>
    <n v="476"/>
  </r>
  <r>
    <s v="E5794"/>
    <s v="Neelofar Yadav"/>
    <x v="0"/>
    <x v="0"/>
    <n v="85.69"/>
    <n v="20303"/>
    <n v="119793"/>
    <x v="4566"/>
    <x v="6"/>
    <x v="1"/>
    <n v="32"/>
    <n v="213"/>
  </r>
  <r>
    <s v="E5795"/>
    <s v="Inaaya  Bose"/>
    <x v="3"/>
    <x v="4"/>
    <n v="92.54"/>
    <n v="43837"/>
    <n v="68776"/>
    <x v="4567"/>
    <x v="4"/>
    <x v="1"/>
    <n v="34"/>
    <n v="4340"/>
  </r>
  <r>
    <s v="E5796"/>
    <s v="Keya Dayal"/>
    <x v="4"/>
    <x v="3"/>
    <n v="76.290000000000006"/>
    <n v="168523"/>
    <n v="32905"/>
    <x v="4568"/>
    <x v="5"/>
    <x v="0"/>
    <n v="33"/>
    <n v="3574"/>
  </r>
  <r>
    <s v="E5797"/>
    <s v="Bhamini Bal"/>
    <x v="5"/>
    <x v="3"/>
    <n v="87.63"/>
    <n v="77860"/>
    <n v="36470"/>
    <x v="4569"/>
    <x v="5"/>
    <x v="0"/>
    <n v="30"/>
    <n v="1378"/>
  </r>
  <r>
    <s v="E5798"/>
    <s v="Eva Lad"/>
    <x v="0"/>
    <x v="3"/>
    <n v="90.98"/>
    <n v="26772"/>
    <n v="104156"/>
    <x v="2890"/>
    <x v="6"/>
    <x v="1"/>
    <n v="49"/>
    <n v="2006"/>
  </r>
  <r>
    <s v="E5799"/>
    <s v="Zeeshan Dua"/>
    <x v="2"/>
    <x v="0"/>
    <n v="81.23"/>
    <n v="155858"/>
    <n v="95460"/>
    <x v="3964"/>
    <x v="6"/>
    <x v="1"/>
    <n v="1"/>
    <n v="4443"/>
  </r>
  <r>
    <s v="E5800"/>
    <s v="Hunar Acharya"/>
    <x v="5"/>
    <x v="4"/>
    <n v="91.83"/>
    <n v="92818"/>
    <n v="66190"/>
    <x v="4570"/>
    <x v="2"/>
    <x v="0"/>
    <n v="45"/>
    <n v="471"/>
  </r>
  <r>
    <s v="E5801"/>
    <s v="Dhruv Verma"/>
    <x v="3"/>
    <x v="0"/>
    <n v="80.19"/>
    <n v="192433"/>
    <n v="54085"/>
    <x v="4571"/>
    <x v="7"/>
    <x v="0"/>
    <n v="21"/>
    <n v="3333"/>
  </r>
  <r>
    <s v="E5802"/>
    <s v="Divij Ratti"/>
    <x v="3"/>
    <x v="3"/>
    <n v="75.819999999999993"/>
    <n v="81057"/>
    <n v="25941"/>
    <x v="4572"/>
    <x v="3"/>
    <x v="0"/>
    <n v="6"/>
    <n v="2015"/>
  </r>
  <r>
    <s v="E5803"/>
    <s v="Kabir Mangal"/>
    <x v="3"/>
    <x v="1"/>
    <n v="79.709999999999994"/>
    <n v="46889"/>
    <n v="112562"/>
    <x v="4573"/>
    <x v="0"/>
    <x v="0"/>
    <n v="29"/>
    <n v="2404"/>
  </r>
  <r>
    <s v="E5804"/>
    <s v="Jiya Subramaniam"/>
    <x v="2"/>
    <x v="0"/>
    <n v="98.18"/>
    <n v="62986"/>
    <n v="53750"/>
    <x v="4574"/>
    <x v="3"/>
    <x v="0"/>
    <n v="10"/>
    <n v="3045"/>
  </r>
  <r>
    <s v="E5805"/>
    <s v="Ishaan Bakshi"/>
    <x v="0"/>
    <x v="5"/>
    <n v="73.849999999999994"/>
    <n v="48006"/>
    <n v="111913"/>
    <x v="4575"/>
    <x v="2"/>
    <x v="0"/>
    <n v="45"/>
    <n v="1614"/>
  </r>
  <r>
    <s v="E5806"/>
    <s v="Saanvi Deshmukh"/>
    <x v="2"/>
    <x v="3"/>
    <n v="80.260000000000005"/>
    <n v="167221"/>
    <n v="85824"/>
    <x v="934"/>
    <x v="7"/>
    <x v="0"/>
    <n v="4"/>
    <n v="2000"/>
  </r>
  <r>
    <s v="E5807"/>
    <s v="Shamik Bahri"/>
    <x v="5"/>
    <x v="3"/>
    <n v="90.21"/>
    <n v="161829"/>
    <n v="45325"/>
    <x v="4576"/>
    <x v="2"/>
    <x v="0"/>
    <n v="11"/>
    <n v="1754"/>
  </r>
  <r>
    <s v="E5808"/>
    <s v="Ishaan Brahmbhatt"/>
    <x v="4"/>
    <x v="4"/>
    <n v="85.28"/>
    <n v="181167"/>
    <n v="41069"/>
    <x v="4577"/>
    <x v="8"/>
    <x v="2"/>
    <n v="47"/>
    <n v="3179"/>
  </r>
  <r>
    <s v="E5809"/>
    <s v="Eshani Choudhary"/>
    <x v="0"/>
    <x v="5"/>
    <n v="84.73"/>
    <n v="165652"/>
    <n v="60450"/>
    <x v="4578"/>
    <x v="4"/>
    <x v="1"/>
    <n v="7"/>
    <n v="4550"/>
  </r>
  <r>
    <s v="E5810"/>
    <s v="Kaira Sant"/>
    <x v="5"/>
    <x v="5"/>
    <n v="88.04"/>
    <n v="159996"/>
    <n v="114034"/>
    <x v="4579"/>
    <x v="1"/>
    <x v="1"/>
    <n v="7"/>
    <n v="2969"/>
  </r>
  <r>
    <s v="E5811"/>
    <s v="Chirag Savant"/>
    <x v="5"/>
    <x v="5"/>
    <n v="80.72"/>
    <n v="132670"/>
    <n v="80296"/>
    <x v="4580"/>
    <x v="4"/>
    <x v="1"/>
    <n v="42"/>
    <n v="2992"/>
  </r>
  <r>
    <s v="E5812"/>
    <s v="Kismat De"/>
    <x v="5"/>
    <x v="0"/>
    <n v="72.89"/>
    <n v="20505"/>
    <n v="87324"/>
    <x v="4581"/>
    <x v="1"/>
    <x v="1"/>
    <n v="42"/>
    <n v="2920"/>
  </r>
  <r>
    <s v="E5813"/>
    <s v="Shamik Johal"/>
    <x v="4"/>
    <x v="1"/>
    <n v="94.56"/>
    <n v="115061"/>
    <n v="112134"/>
    <x v="4582"/>
    <x v="7"/>
    <x v="0"/>
    <n v="23"/>
    <n v="3854"/>
  </r>
  <r>
    <s v="E5814"/>
    <s v="Piya Kalla"/>
    <x v="4"/>
    <x v="3"/>
    <n v="80.62"/>
    <n v="68679"/>
    <n v="102874"/>
    <x v="4583"/>
    <x v="2"/>
    <x v="0"/>
    <n v="6"/>
    <n v="4405"/>
  </r>
  <r>
    <s v="E5815"/>
    <s v="Aaina Verma"/>
    <x v="5"/>
    <x v="4"/>
    <n v="98.61"/>
    <n v="38195"/>
    <n v="51253"/>
    <x v="4584"/>
    <x v="6"/>
    <x v="1"/>
    <n v="38"/>
    <n v="4729"/>
  </r>
  <r>
    <s v="E5816"/>
    <s v="Tara Din"/>
    <x v="3"/>
    <x v="5"/>
    <n v="70.790000000000006"/>
    <n v="152951"/>
    <n v="38378"/>
    <x v="4585"/>
    <x v="4"/>
    <x v="1"/>
    <n v="29"/>
    <n v="262"/>
  </r>
  <r>
    <s v="E5817"/>
    <s v="Nirvi Mannan"/>
    <x v="0"/>
    <x v="1"/>
    <n v="75.849999999999994"/>
    <n v="182027"/>
    <n v="28863"/>
    <x v="4586"/>
    <x v="6"/>
    <x v="1"/>
    <n v="2"/>
    <n v="1103"/>
  </r>
  <r>
    <s v="E5818"/>
    <s v="Adira Reddy"/>
    <x v="2"/>
    <x v="3"/>
    <n v="77.41"/>
    <n v="19974"/>
    <n v="59107"/>
    <x v="4587"/>
    <x v="4"/>
    <x v="1"/>
    <n v="17"/>
    <n v="4312"/>
  </r>
  <r>
    <s v="E5819"/>
    <s v="Urvi Rau"/>
    <x v="0"/>
    <x v="0"/>
    <n v="73.77"/>
    <n v="66926"/>
    <n v="29385"/>
    <x v="4588"/>
    <x v="6"/>
    <x v="1"/>
    <n v="41"/>
    <n v="4147"/>
  </r>
  <r>
    <s v="E5820"/>
    <s v="Inaaya  Upadhyay"/>
    <x v="0"/>
    <x v="1"/>
    <n v="83.66"/>
    <n v="94826"/>
    <n v="52823"/>
    <x v="4589"/>
    <x v="2"/>
    <x v="0"/>
    <n v="17"/>
    <n v="1769"/>
  </r>
  <r>
    <s v="E5821"/>
    <s v="Hansh Chandran"/>
    <x v="0"/>
    <x v="5"/>
    <n v="85.21"/>
    <n v="39825"/>
    <n v="32952"/>
    <x v="4590"/>
    <x v="1"/>
    <x v="1"/>
    <n v="2"/>
    <n v="4971"/>
  </r>
  <r>
    <s v="E5822"/>
    <s v="Aayush Chakrabarti"/>
    <x v="2"/>
    <x v="4"/>
    <n v="94.33"/>
    <n v="127800"/>
    <n v="73371"/>
    <x v="2328"/>
    <x v="1"/>
    <x v="1"/>
    <n v="12"/>
    <n v="3537"/>
  </r>
  <r>
    <s v="E5823"/>
    <s v="Anika Dugal"/>
    <x v="5"/>
    <x v="5"/>
    <n v="88.94"/>
    <n v="33162"/>
    <n v="83585"/>
    <x v="4591"/>
    <x v="4"/>
    <x v="1"/>
    <n v="44"/>
    <n v="4477"/>
  </r>
  <r>
    <s v="E5824"/>
    <s v="Ranbir Bhandari"/>
    <x v="3"/>
    <x v="0"/>
    <n v="85.56"/>
    <n v="188002"/>
    <n v="115260"/>
    <x v="4592"/>
    <x v="1"/>
    <x v="1"/>
    <n v="39"/>
    <n v="1010"/>
  </r>
  <r>
    <s v="E5825"/>
    <s v="Badal Kade"/>
    <x v="3"/>
    <x v="0"/>
    <n v="81.63"/>
    <n v="39332"/>
    <n v="39618"/>
    <x v="4593"/>
    <x v="2"/>
    <x v="0"/>
    <n v="2"/>
    <n v="2893"/>
  </r>
  <r>
    <s v="E5826"/>
    <s v="Elakshi Chopra"/>
    <x v="4"/>
    <x v="3"/>
    <n v="94.03"/>
    <n v="156892"/>
    <n v="71844"/>
    <x v="4594"/>
    <x v="1"/>
    <x v="1"/>
    <n v="12"/>
    <n v="566"/>
  </r>
  <r>
    <s v="E5827"/>
    <s v="Raunak Din"/>
    <x v="3"/>
    <x v="1"/>
    <n v="84.73"/>
    <n v="72534"/>
    <n v="28437"/>
    <x v="4595"/>
    <x v="6"/>
    <x v="1"/>
    <n v="30"/>
    <n v="3716"/>
  </r>
  <r>
    <s v="E5828"/>
    <s v="Raunak Sampath"/>
    <x v="4"/>
    <x v="0"/>
    <n v="99.23"/>
    <n v="67123"/>
    <n v="102961"/>
    <x v="4596"/>
    <x v="2"/>
    <x v="0"/>
    <n v="45"/>
    <n v="4140"/>
  </r>
  <r>
    <s v="E5829"/>
    <s v="  Kavya Rajagopalan  "/>
    <x v="5"/>
    <x v="1"/>
    <n v="70.16"/>
    <n v="35657"/>
    <n v="34800"/>
    <x v="4597"/>
    <x v="4"/>
    <x v="1"/>
    <n v="31"/>
    <n v="2608"/>
  </r>
  <r>
    <s v="E5830"/>
    <s v="Shray Mahal"/>
    <x v="4"/>
    <x v="3"/>
    <n v="82.61"/>
    <n v="77292"/>
    <n v="109744"/>
    <x v="4598"/>
    <x v="4"/>
    <x v="1"/>
    <n v="25"/>
    <n v="1830"/>
  </r>
  <r>
    <s v="E5831"/>
    <s v="Faiyaz De"/>
    <x v="0"/>
    <x v="5"/>
    <n v="98.53"/>
    <n v="198695"/>
    <n v="79083"/>
    <x v="4599"/>
    <x v="2"/>
    <x v="0"/>
    <n v="2"/>
    <n v="4321"/>
  </r>
  <r>
    <s v="E5832"/>
    <s v="Pihu Luthra"/>
    <x v="0"/>
    <x v="5"/>
    <n v="91.32"/>
    <n v="127503"/>
    <n v="109808"/>
    <x v="4600"/>
    <x v="3"/>
    <x v="0"/>
    <n v="44"/>
    <n v="2244"/>
  </r>
  <r>
    <s v="E5833"/>
    <s v="Badal Datta"/>
    <x v="3"/>
    <x v="1"/>
    <n v="86.44"/>
    <n v="23627"/>
    <n v="48573"/>
    <x v="3560"/>
    <x v="4"/>
    <x v="1"/>
    <n v="30"/>
    <n v="4017"/>
  </r>
  <r>
    <s v="E5834"/>
    <s v="Advika Bhatti"/>
    <x v="0"/>
    <x v="0"/>
    <n v="91.08"/>
    <n v="98037"/>
    <n v="86358"/>
    <x v="2503"/>
    <x v="4"/>
    <x v="1"/>
    <n v="37"/>
    <n v="4566"/>
  </r>
  <r>
    <s v="E5835"/>
    <s v="Lavanya Solanki"/>
    <x v="3"/>
    <x v="1"/>
    <n v="92.23"/>
    <n v="126986"/>
    <n v="73595"/>
    <x v="4601"/>
    <x v="6"/>
    <x v="1"/>
    <n v="1"/>
    <n v="2513"/>
  </r>
  <r>
    <s v="E5836"/>
    <s v="Inaaya  Srinivas"/>
    <x v="4"/>
    <x v="1"/>
    <n v="86.2"/>
    <s v="39701"/>
    <n v="70582"/>
    <x v="4602"/>
    <x v="5"/>
    <x v="0"/>
    <n v="7"/>
    <n v="3453"/>
  </r>
  <r>
    <s v="E5837"/>
    <s v="Amira Ravi"/>
    <x v="0"/>
    <x v="3"/>
    <n v="89.07"/>
    <n v="167781"/>
    <n v="112374"/>
    <x v="4603"/>
    <x v="8"/>
    <x v="2"/>
    <n v="43"/>
    <n v="1673"/>
  </r>
  <r>
    <s v="E5838"/>
    <s v="Taran Aurora"/>
    <x v="5"/>
    <x v="4"/>
    <n v="84.19"/>
    <n v="144931"/>
    <n v="35676"/>
    <x v="4604"/>
    <x v="0"/>
    <x v="0"/>
    <n v="16"/>
    <n v="2980"/>
  </r>
  <r>
    <s v="E5839"/>
    <s v="Indrans Varghese"/>
    <x v="0"/>
    <x v="4"/>
    <n v="71.42"/>
    <n v="178198"/>
    <n v="82477"/>
    <x v="4605"/>
    <x v="2"/>
    <x v="0"/>
    <n v="48"/>
    <n v="334"/>
  </r>
  <r>
    <s v="E5840"/>
    <s v="Arhaan Tiwari"/>
    <x v="2"/>
    <x v="3"/>
    <n v="92.9"/>
    <n v="117303"/>
    <n v="67306"/>
    <x v="4606"/>
    <x v="3"/>
    <x v="0"/>
    <n v="8"/>
    <n v="4525"/>
  </r>
  <r>
    <s v="E5841"/>
    <s v="  Misha Hora  "/>
    <x v="2"/>
    <x v="0"/>
    <n v="92.77"/>
    <n v="131964"/>
    <n v="66589"/>
    <x v="4607"/>
    <x v="3"/>
    <x v="0"/>
    <n v="48"/>
    <n v="4346"/>
  </r>
  <r>
    <s v="E5842"/>
    <s v="Tara Lala"/>
    <x v="5"/>
    <x v="4"/>
    <n v="86.3"/>
    <n v="139788"/>
    <n v="104821"/>
    <x v="4608"/>
    <x v="1"/>
    <x v="1"/>
    <n v="13"/>
    <n v="472"/>
  </r>
  <r>
    <s v="E5843"/>
    <s v="Anya Vyas"/>
    <x v="5"/>
    <x v="1"/>
    <n v="78.69"/>
    <n v="43434"/>
    <n v="87483"/>
    <x v="4609"/>
    <x v="8"/>
    <x v="2"/>
    <n v="42"/>
    <n v="577"/>
  </r>
  <r>
    <s v="E5844"/>
    <s v="Arnav Sandhu"/>
    <x v="5"/>
    <x v="1"/>
    <n v="75.91"/>
    <n v="34085"/>
    <n v="30976"/>
    <x v="4610"/>
    <x v="4"/>
    <x v="1"/>
    <n v="3"/>
    <n v="3777"/>
  </r>
  <r>
    <s v="E5845"/>
    <s v="Riaan Chopra"/>
    <x v="0"/>
    <x v="0"/>
    <n v="79.63"/>
    <n v="6391"/>
    <n v="61367"/>
    <x v="2222"/>
    <x v="6"/>
    <x v="1"/>
    <n v="15"/>
    <n v="390"/>
  </r>
  <r>
    <s v="E5846"/>
    <s v="Manikya Rattan"/>
    <x v="5"/>
    <x v="4"/>
    <n v="82.6"/>
    <n v="24763"/>
    <n v="82204"/>
    <x v="4611"/>
    <x v="8"/>
    <x v="2"/>
    <n v="20"/>
    <n v="4584"/>
  </r>
  <r>
    <s v="E5847"/>
    <s v="Zara Issac"/>
    <x v="2"/>
    <x v="4"/>
    <n v="81.95"/>
    <n v="5995"/>
    <n v="84349"/>
    <x v="4612"/>
    <x v="3"/>
    <x v="0"/>
    <n v="44"/>
    <n v="4881"/>
  </r>
  <r>
    <s v="E5848"/>
    <s v="Jivin Singhal"/>
    <x v="5"/>
    <x v="4"/>
    <n v="91.21"/>
    <n v="166685"/>
    <n v="49455"/>
    <x v="1480"/>
    <x v="8"/>
    <x v="2"/>
    <n v="48"/>
    <n v="4227"/>
  </r>
  <r>
    <s v="E5849"/>
    <s v="Yashvi Mallick"/>
    <x v="4"/>
    <x v="5"/>
    <n v="81.64"/>
    <n v="117048"/>
    <n v="46643"/>
    <x v="4613"/>
    <x v="2"/>
    <x v="0"/>
    <n v="30"/>
    <n v="874"/>
  </r>
  <r>
    <s v="E5850"/>
    <s v="Misha Dash"/>
    <x v="2"/>
    <x v="0"/>
    <n v="82.57"/>
    <n v="104545"/>
    <n v="74843"/>
    <x v="4614"/>
    <x v="1"/>
    <x v="1"/>
    <n v="39"/>
    <n v="2752"/>
  </r>
  <r>
    <s v="E5851"/>
    <s v="Dishani Loke"/>
    <x v="2"/>
    <x v="5"/>
    <n v="76.8"/>
    <n v="191432"/>
    <n v="39996"/>
    <x v="4615"/>
    <x v="3"/>
    <x v="0"/>
    <n v="7"/>
    <n v="2291"/>
  </r>
  <r>
    <s v="E5852"/>
    <s v="Taimur Manne"/>
    <x v="4"/>
    <x v="1"/>
    <n v="75.77"/>
    <n v="122406"/>
    <n v="29017"/>
    <x v="4616"/>
    <x v="0"/>
    <x v="0"/>
    <n v="26"/>
    <n v="1687"/>
  </r>
  <r>
    <s v="E5853"/>
    <s v="Khushi Sastry"/>
    <x v="0"/>
    <x v="1"/>
    <n v="78.37"/>
    <n v="177748"/>
    <n v="118768"/>
    <x v="4617"/>
    <x v="2"/>
    <x v="0"/>
    <n v="32"/>
    <n v="2107"/>
  </r>
  <r>
    <s v="E5854"/>
    <s v="Shamik Sachdeva"/>
    <x v="2"/>
    <x v="0"/>
    <n v="79.8"/>
    <n v="63286"/>
    <n v="61063"/>
    <x v="4618"/>
    <x v="0"/>
    <x v="0"/>
    <n v="35"/>
    <n v="4372"/>
  </r>
  <r>
    <s v="E5855"/>
    <s v="Advika Krish"/>
    <x v="2"/>
    <x v="4"/>
    <n v="73.25"/>
    <n v="195633"/>
    <n v="95012"/>
    <x v="4619"/>
    <x v="6"/>
    <x v="1"/>
    <n v="48"/>
    <n v="3297"/>
  </r>
  <r>
    <s v="E5856"/>
    <s v="Azad Mangat"/>
    <x v="4"/>
    <x v="0"/>
    <n v="82.22"/>
    <n v="90447"/>
    <n v="61174"/>
    <x v="3402"/>
    <x v="8"/>
    <x v="2"/>
    <n v="31"/>
    <n v="1655"/>
  </r>
  <r>
    <s v="E5857"/>
    <s v="Adah Bera"/>
    <x v="3"/>
    <x v="1"/>
    <n v="99.48"/>
    <n v="43538"/>
    <n v="109003"/>
    <x v="4620"/>
    <x v="0"/>
    <x v="0"/>
    <n v="29"/>
    <n v="2077"/>
  </r>
  <r>
    <s v="E5858"/>
    <s v="Rasha Chaudry"/>
    <x v="3"/>
    <x v="5"/>
    <n v="71.61"/>
    <n v="20642"/>
    <n v="82431"/>
    <x v="4621"/>
    <x v="3"/>
    <x v="0"/>
    <n v="5"/>
    <n v="4801"/>
  </r>
  <r>
    <s v="E5859"/>
    <s v="Zaina Kunda"/>
    <x v="5"/>
    <x v="1"/>
    <n v="89.34"/>
    <n v="149869"/>
    <n v="71295"/>
    <x v="4622"/>
    <x v="6"/>
    <x v="1"/>
    <n v="16"/>
    <n v="4199"/>
  </r>
  <r>
    <s v="E5860"/>
    <s v="Stuvan Walia"/>
    <x v="2"/>
    <x v="4"/>
    <n v="77.78"/>
    <n v="26235"/>
    <n v="92985"/>
    <x v="4623"/>
    <x v="4"/>
    <x v="1"/>
    <n v="4"/>
    <n v="774"/>
  </r>
  <r>
    <s v="E5861"/>
    <s v="Mehul Ganesan"/>
    <x v="0"/>
    <x v="3"/>
    <n v="82.58"/>
    <n v="103879"/>
    <n v="96837"/>
    <x v="3970"/>
    <x v="6"/>
    <x v="1"/>
    <n v="31"/>
    <n v="465"/>
  </r>
  <r>
    <s v="E5862"/>
    <s v="Gokul Sane"/>
    <x v="0"/>
    <x v="3"/>
    <n v="77.81"/>
    <n v="189163"/>
    <n v="41834"/>
    <x v="4624"/>
    <x v="5"/>
    <x v="0"/>
    <n v="42"/>
    <n v="3848"/>
  </r>
  <r>
    <s v="E5863"/>
    <s v="Nitara Tailor"/>
    <x v="2"/>
    <x v="0"/>
    <n v="81.69"/>
    <s v="36264"/>
    <n v="89917"/>
    <x v="4625"/>
    <x v="1"/>
    <x v="1"/>
    <n v="47"/>
    <n v="4878"/>
  </r>
  <r>
    <s v="E5864"/>
    <s v="Suhana Sunder"/>
    <x v="5"/>
    <x v="0"/>
    <n v="77.819999999999993"/>
    <n v="126668"/>
    <n v="76327"/>
    <x v="4626"/>
    <x v="8"/>
    <x v="2"/>
    <n v="25"/>
    <n v="1920"/>
  </r>
  <r>
    <s v="E5865"/>
    <s v="Anvi Kapadia"/>
    <x v="5"/>
    <x v="1"/>
    <n v="81.349999999999994"/>
    <n v="140175"/>
    <n v="82669"/>
    <x v="4627"/>
    <x v="6"/>
    <x v="1"/>
    <n v="43"/>
    <n v="3695"/>
  </r>
  <r>
    <s v="E5866"/>
    <s v="Yakshit Rastogi"/>
    <x v="5"/>
    <x v="1"/>
    <n v="90.17"/>
    <n v="21907"/>
    <n v="30641"/>
    <x v="4628"/>
    <x v="8"/>
    <x v="2"/>
    <n v="2"/>
    <n v="2231"/>
  </r>
  <r>
    <s v="E5867"/>
    <s v="Miraya Tripathi"/>
    <x v="3"/>
    <x v="0"/>
    <n v="96.82"/>
    <n v="31637"/>
    <n v="50650"/>
    <x v="4629"/>
    <x v="5"/>
    <x v="0"/>
    <n v="7"/>
    <n v="586"/>
  </r>
  <r>
    <s v="E5868"/>
    <s v="Kiara Rattan"/>
    <x v="2"/>
    <x v="5"/>
    <n v="86.47"/>
    <n v="17056"/>
    <n v="28012"/>
    <x v="260"/>
    <x v="0"/>
    <x v="0"/>
    <n v="6"/>
    <n v="3840"/>
  </r>
  <r>
    <s v="E5869"/>
    <s v="Faiyaz Mannan"/>
    <x v="5"/>
    <x v="5"/>
    <n v="95.74"/>
    <n v="99542"/>
    <n v="79812"/>
    <x v="4630"/>
    <x v="1"/>
    <x v="1"/>
    <n v="12"/>
    <n v="2690"/>
  </r>
  <r>
    <s v="E5870"/>
    <s v="Eshani Bawa"/>
    <x v="2"/>
    <x v="0"/>
    <n v="87.12"/>
    <n v="141248"/>
    <n v="117079"/>
    <x v="4631"/>
    <x v="4"/>
    <x v="1"/>
    <n v="46"/>
    <n v="1566"/>
  </r>
  <r>
    <s v="E5871"/>
    <s v="Priyansh Zacharia"/>
    <x v="0"/>
    <x v="4"/>
    <n v="98.53"/>
    <n v="194295"/>
    <n v="84075"/>
    <x v="4632"/>
    <x v="6"/>
    <x v="1"/>
    <n v="46"/>
    <n v="4570"/>
  </r>
  <r>
    <s v="E5872"/>
    <s v="Kashvi Jaggi"/>
    <x v="0"/>
    <x v="1"/>
    <n v="70.22"/>
    <n v="30063"/>
    <n v="47567"/>
    <x v="4633"/>
    <x v="5"/>
    <x v="0"/>
    <n v="17"/>
    <n v="4584"/>
  </r>
  <r>
    <s v="E5873"/>
    <s v="Rati Gupta"/>
    <x v="3"/>
    <x v="5"/>
    <n v="87.89"/>
    <n v="38016"/>
    <n v="69665"/>
    <x v="4634"/>
    <x v="6"/>
    <x v="1"/>
    <n v="39"/>
    <n v="1702"/>
  </r>
  <r>
    <s v="E5874"/>
    <s v="Divit Shukla"/>
    <x v="2"/>
    <x v="5"/>
    <n v="78.61"/>
    <n v="10012"/>
    <n v="43676"/>
    <x v="4635"/>
    <x v="8"/>
    <x v="2"/>
    <n v="7"/>
    <n v="3045"/>
  </r>
  <r>
    <s v="E5875"/>
    <s v="Ahana  Balasubramanian"/>
    <x v="0"/>
    <x v="1"/>
    <n v="89.9"/>
    <n v="27520"/>
    <n v="86974"/>
    <x v="4636"/>
    <x v="6"/>
    <x v="1"/>
    <n v="41"/>
    <n v="1061"/>
  </r>
  <r>
    <s v="E5876"/>
    <s v="Dhanuk Datta"/>
    <x v="3"/>
    <x v="0"/>
    <n v="90.14"/>
    <n v="14202"/>
    <n v="60269"/>
    <x v="4637"/>
    <x v="6"/>
    <x v="1"/>
    <n v="43"/>
    <n v="812"/>
  </r>
  <r>
    <s v="E5877"/>
    <s v="Alia Vala"/>
    <x v="2"/>
    <x v="4"/>
    <n v="73.260000000000005"/>
    <n v="150544"/>
    <n v="66615"/>
    <x v="4638"/>
    <x v="7"/>
    <x v="0"/>
    <n v="30"/>
    <n v="4445"/>
  </r>
  <r>
    <s v="E5878"/>
    <s v="Jivika Kanda"/>
    <x v="4"/>
    <x v="1"/>
    <n v="80.73"/>
    <n v="155900"/>
    <n v="42306"/>
    <x v="1502"/>
    <x v="2"/>
    <x v="0"/>
    <n v="43"/>
    <n v="1977"/>
  </r>
  <r>
    <s v="E5879"/>
    <s v="Zara Hans"/>
    <x v="2"/>
    <x v="4"/>
    <n v="72.2"/>
    <n v="20994"/>
    <n v="44160"/>
    <x v="4639"/>
    <x v="1"/>
    <x v="1"/>
    <n v="27"/>
    <n v="2903"/>
  </r>
  <r>
    <s v="E5880"/>
    <s v="Piya Kothari"/>
    <x v="1"/>
    <x v="1"/>
    <n v="99.1"/>
    <n v="133039"/>
    <n v="88476"/>
    <x v="4640"/>
    <x v="3"/>
    <x v="0"/>
    <n v="24"/>
    <n v="622"/>
  </r>
  <r>
    <s v="E5881"/>
    <s v="Piya Kalla"/>
    <x v="3"/>
    <x v="5"/>
    <n v="77.92"/>
    <n v="42172"/>
    <n v="98875"/>
    <x v="4641"/>
    <x v="1"/>
    <x v="1"/>
    <n v="12"/>
    <n v="1964"/>
  </r>
  <r>
    <s v="E5882"/>
    <s v="Anika Chaudhry"/>
    <x v="4"/>
    <x v="3"/>
    <n v="81.55"/>
    <n v="110979"/>
    <n v="89467"/>
    <x v="4642"/>
    <x v="4"/>
    <x v="1"/>
    <n v="22"/>
    <n v="947"/>
  </r>
  <r>
    <s v="E5883"/>
    <s v="Nitara Batta"/>
    <x v="4"/>
    <x v="0"/>
    <n v="94.89"/>
    <n v="162074"/>
    <n v="112956"/>
    <x v="4643"/>
    <x v="0"/>
    <x v="0"/>
    <n v="36"/>
    <n v="2928"/>
  </r>
  <r>
    <s v="E5884"/>
    <s v="Lakshay Krishnan"/>
    <x v="5"/>
    <x v="1"/>
    <n v="83.56"/>
    <n v="19791"/>
    <n v="106960"/>
    <x v="4644"/>
    <x v="8"/>
    <x v="2"/>
    <n v="30"/>
    <n v="4836"/>
  </r>
  <r>
    <s v="E5885"/>
    <s v="Nitya Kapadia"/>
    <x v="4"/>
    <x v="5"/>
    <n v="73.459999999999994"/>
    <n v="107348"/>
    <n v="30493"/>
    <x v="4645"/>
    <x v="5"/>
    <x v="0"/>
    <n v="29"/>
    <n v="250"/>
  </r>
  <r>
    <s v="E5886"/>
    <s v="Yasmin Apte"/>
    <x v="3"/>
    <x v="5"/>
    <n v="83.14"/>
    <n v="82811"/>
    <n v="115582"/>
    <x v="4646"/>
    <x v="5"/>
    <x v="0"/>
    <n v="13"/>
    <n v="3518"/>
  </r>
  <r>
    <s v="E5887"/>
    <s v="Ahana  Baria"/>
    <x v="4"/>
    <x v="1"/>
    <n v="87.81"/>
    <n v="151449"/>
    <n v="59059"/>
    <x v="4647"/>
    <x v="3"/>
    <x v="0"/>
    <n v="6"/>
    <n v="4427"/>
  </r>
  <r>
    <s v="E5888"/>
    <s v="Diya Kunda"/>
    <x v="2"/>
    <x v="4"/>
    <n v="86.36"/>
    <n v="148982"/>
    <n v="58869"/>
    <x v="4648"/>
    <x v="6"/>
    <x v="1"/>
    <n v="13"/>
    <n v="873"/>
  </r>
  <r>
    <s v="E5889"/>
    <s v="Bhavin Khosla"/>
    <x v="0"/>
    <x v="1"/>
    <n v="88.75"/>
    <n v="158380"/>
    <n v="63734"/>
    <x v="4649"/>
    <x v="5"/>
    <x v="0"/>
    <n v="41"/>
    <n v="735"/>
  </r>
  <r>
    <s v="E5890"/>
    <s v="Advika Jani"/>
    <x v="3"/>
    <x v="5"/>
    <n v="74.83"/>
    <n v="78224"/>
    <n v="39974"/>
    <x v="4650"/>
    <x v="0"/>
    <x v="0"/>
    <n v="18"/>
    <n v="410"/>
  </r>
  <r>
    <s v="E5891"/>
    <s v="Neysa Ganguly"/>
    <x v="5"/>
    <x v="4"/>
    <n v="77.81"/>
    <n v="29530"/>
    <n v="109700"/>
    <x v="4651"/>
    <x v="2"/>
    <x v="0"/>
    <n v="18"/>
    <n v="3121"/>
  </r>
  <r>
    <s v="E5892"/>
    <s v="Yashvi Edwin"/>
    <x v="3"/>
    <x v="1"/>
    <n v="87.32"/>
    <n v="82750"/>
    <n v="59049"/>
    <x v="4652"/>
    <x v="3"/>
    <x v="0"/>
    <n v="15"/>
    <n v="4975"/>
  </r>
  <r>
    <s v="E5893"/>
    <s v="Bhavin Sandal"/>
    <x v="2"/>
    <x v="4"/>
    <n v="83.23"/>
    <n v="7383"/>
    <n v="111451"/>
    <x v="4653"/>
    <x v="6"/>
    <x v="1"/>
    <n v="1"/>
    <n v="636"/>
  </r>
  <r>
    <s v="E5894"/>
    <s v="  Krish Kurian  "/>
    <x v="4"/>
    <x v="5"/>
    <n v="72.84"/>
    <n v="35172"/>
    <n v="45840"/>
    <x v="4654"/>
    <x v="5"/>
    <x v="0"/>
    <n v="23"/>
    <n v="3249"/>
  </r>
  <r>
    <s v="E5895"/>
    <s v="Badal Ramanathan"/>
    <x v="5"/>
    <x v="3"/>
    <n v="88.26"/>
    <n v="75790"/>
    <n v="37504"/>
    <x v="4655"/>
    <x v="4"/>
    <x v="1"/>
    <n v="50"/>
    <n v="2385"/>
  </r>
  <r>
    <s v="E5896"/>
    <s v="Seher Sodhi"/>
    <x v="2"/>
    <x v="5"/>
    <n v="74.599999999999994"/>
    <n v="14090"/>
    <n v="31690"/>
    <x v="4656"/>
    <x v="7"/>
    <x v="0"/>
    <n v="22"/>
    <n v="3364"/>
  </r>
  <r>
    <s v="E5897"/>
    <s v="Sumer Solanki"/>
    <x v="0"/>
    <x v="4"/>
    <n v="76.12"/>
    <n v="32653"/>
    <n v="35510"/>
    <x v="4657"/>
    <x v="0"/>
    <x v="0"/>
    <n v="31"/>
    <n v="4427"/>
  </r>
  <r>
    <s v="E5898"/>
    <s v="Trisha Sridhar"/>
    <x v="2"/>
    <x v="1"/>
    <n v="93.5"/>
    <n v="132833"/>
    <n v="101093"/>
    <x v="4658"/>
    <x v="7"/>
    <x v="0"/>
    <n v="40"/>
    <n v="2089"/>
  </r>
  <r>
    <s v="E5899"/>
    <s v="Amira Tak"/>
    <x v="0"/>
    <x v="4"/>
    <n v="78.58"/>
    <n v="102724"/>
    <n v="52001"/>
    <x v="4659"/>
    <x v="7"/>
    <x v="0"/>
    <n v="42"/>
    <n v="1768"/>
  </r>
  <r>
    <s v="E5900"/>
    <s v="Aarna Sanghvi"/>
    <x v="3"/>
    <x v="0"/>
    <n v="89.33"/>
    <n v="68725"/>
    <n v="70285"/>
    <x v="4660"/>
    <x v="5"/>
    <x v="0"/>
    <n v="6"/>
    <n v="3576"/>
  </r>
  <r>
    <s v="E5901"/>
    <s v="Ivana Borde"/>
    <x v="2"/>
    <x v="1"/>
    <n v="75"/>
    <n v="183799"/>
    <n v="75943"/>
    <x v="4661"/>
    <x v="5"/>
    <x v="0"/>
    <n v="9"/>
    <n v="2330"/>
  </r>
  <r>
    <s v="E5902"/>
    <s v="Kismat Garde"/>
    <x v="0"/>
    <x v="5"/>
    <n v="74.34"/>
    <n v="42063"/>
    <n v="86575"/>
    <x v="4662"/>
    <x v="2"/>
    <x v="0"/>
    <n v="7"/>
    <n v="3849"/>
  </r>
  <r>
    <s v="E5903"/>
    <s v="Gokul Dua"/>
    <x v="0"/>
    <x v="0"/>
    <n v="81.52"/>
    <n v="56578"/>
    <n v="47287"/>
    <x v="4663"/>
    <x v="1"/>
    <x v="1"/>
    <n v="27"/>
    <n v="3789"/>
  </r>
  <r>
    <s v="E5904"/>
    <s v="Saanvi Sundaram"/>
    <x v="5"/>
    <x v="3"/>
    <n v="72.45"/>
    <n v="103593"/>
    <n v="109085"/>
    <x v="4664"/>
    <x v="2"/>
    <x v="0"/>
    <n v="24"/>
    <n v="4956"/>
  </r>
  <r>
    <s v="E5905"/>
    <s v="Tanya Thakur"/>
    <x v="0"/>
    <x v="3"/>
    <n v="97.78"/>
    <n v="93441"/>
    <n v="60758"/>
    <x v="198"/>
    <x v="0"/>
    <x v="0"/>
    <n v="16"/>
    <n v="3744"/>
  </r>
  <r>
    <s v="E5906"/>
    <s v="Zeeshan Dubey"/>
    <x v="0"/>
    <x v="0"/>
    <n v="85.68"/>
    <n v="98470"/>
    <n v="65250"/>
    <x v="4665"/>
    <x v="4"/>
    <x v="1"/>
    <n v="7"/>
    <n v="394"/>
  </r>
  <r>
    <s v="E5907"/>
    <s v="Himmat Saini"/>
    <x v="2"/>
    <x v="0"/>
    <n v="99.01"/>
    <n v="89463"/>
    <n v="88392"/>
    <x v="4666"/>
    <x v="6"/>
    <x v="1"/>
    <n v="8"/>
    <n v="1477"/>
  </r>
  <r>
    <s v="E5908"/>
    <s v="Elakshi Singhal"/>
    <x v="0"/>
    <x v="3"/>
    <n v="88.75"/>
    <n v="29118"/>
    <n v="27043"/>
    <x v="3191"/>
    <x v="7"/>
    <x v="0"/>
    <n v="19"/>
    <n v="4747"/>
  </r>
  <r>
    <s v="E5909"/>
    <s v="Azad Kale"/>
    <x v="2"/>
    <x v="1"/>
    <n v="91.72"/>
    <n v="19037"/>
    <n v="56359"/>
    <x v="4667"/>
    <x v="6"/>
    <x v="1"/>
    <n v="34"/>
    <n v="1856"/>
  </r>
  <r>
    <s v="E5910"/>
    <s v="Miraan Sandhu"/>
    <x v="5"/>
    <x v="4"/>
    <n v="80.14"/>
    <n v="40868"/>
    <n v="40101"/>
    <x v="4668"/>
    <x v="4"/>
    <x v="1"/>
    <n v="24"/>
    <n v="1560"/>
  </r>
  <r>
    <s v="E5911"/>
    <s v="Zeeshan Gole"/>
    <x v="2"/>
    <x v="4"/>
    <n v="72.540000000000006"/>
    <n v="186069"/>
    <n v="92157"/>
    <x v="4669"/>
    <x v="4"/>
    <x v="1"/>
    <n v="41"/>
    <n v="2224"/>
  </r>
  <r>
    <s v="E5912"/>
    <s v="Aaryahi Shan"/>
    <x v="4"/>
    <x v="3"/>
    <n v="99.03"/>
    <n v="18320"/>
    <n v="44595"/>
    <x v="4670"/>
    <x v="5"/>
    <x v="0"/>
    <n v="15"/>
    <n v="1441"/>
  </r>
  <r>
    <s v="E5913"/>
    <s v="Sana Chandran"/>
    <x v="0"/>
    <x v="5"/>
    <n v="73.36"/>
    <n v="155677"/>
    <n v="61290"/>
    <x v="4671"/>
    <x v="3"/>
    <x v="0"/>
    <n v="5"/>
    <n v="3397"/>
  </r>
  <r>
    <s v="E5914"/>
    <s v="Inaaya  Sarma"/>
    <x v="3"/>
    <x v="1"/>
    <n v="99.97"/>
    <n v="197237"/>
    <n v="86934"/>
    <x v="4672"/>
    <x v="0"/>
    <x v="0"/>
    <n v="9"/>
    <n v="1034"/>
  </r>
  <r>
    <s v="E5915"/>
    <s v="Mishti Vasa"/>
    <x v="0"/>
    <x v="5"/>
    <n v="85.18"/>
    <n v="119841"/>
    <n v="82842"/>
    <x v="4673"/>
    <x v="6"/>
    <x v="1"/>
    <n v="25"/>
    <n v="3152"/>
  </r>
  <r>
    <s v="E5916"/>
    <s v="Bhamini Mani"/>
    <x v="4"/>
    <x v="4"/>
    <n v="76.17"/>
    <n v="45342"/>
    <n v="48821"/>
    <x v="4674"/>
    <x v="0"/>
    <x v="0"/>
    <n v="50"/>
    <n v="1318"/>
  </r>
  <r>
    <s v="E5917"/>
    <s v="Divit Keer"/>
    <x v="4"/>
    <x v="1"/>
    <n v="78.900000000000006"/>
    <n v="197371"/>
    <n v="112989"/>
    <x v="4675"/>
    <x v="6"/>
    <x v="1"/>
    <n v="22"/>
    <n v="4174"/>
  </r>
  <r>
    <s v="E5918"/>
    <s v="Rohan Sankaran"/>
    <x v="2"/>
    <x v="0"/>
    <n v="88.16"/>
    <n v="150210"/>
    <n v="32639"/>
    <x v="4676"/>
    <x v="1"/>
    <x v="1"/>
    <n v="40"/>
    <n v="3532"/>
  </r>
  <r>
    <s v="E5919"/>
    <s v="Ehsaan Uppal"/>
    <x v="0"/>
    <x v="0"/>
    <n v="90.32"/>
    <n v="198644"/>
    <n v="118903"/>
    <x v="4677"/>
    <x v="2"/>
    <x v="0"/>
    <n v="40"/>
    <n v="1960"/>
  </r>
  <r>
    <s v="E5920"/>
    <s v="Rohan Saran"/>
    <x v="3"/>
    <x v="4"/>
    <n v="92.74"/>
    <n v="112628"/>
    <n v="79305"/>
    <x v="4678"/>
    <x v="5"/>
    <x v="0"/>
    <n v="48"/>
    <n v="3391"/>
  </r>
  <r>
    <s v="E5921"/>
    <s v="Ira Joshi"/>
    <x v="4"/>
    <x v="1"/>
    <n v="79.489999999999995"/>
    <n v="154228"/>
    <n v="87231"/>
    <x v="4679"/>
    <x v="6"/>
    <x v="1"/>
    <n v="14"/>
    <n v="2598"/>
  </r>
  <r>
    <s v="E5922"/>
    <s v="Advik Ray"/>
    <x v="0"/>
    <x v="5"/>
    <n v="95.41"/>
    <n v="134777"/>
    <n v="63605"/>
    <x v="4680"/>
    <x v="5"/>
    <x v="0"/>
    <n v="24"/>
    <n v="3098"/>
  </r>
  <r>
    <s v="E5923"/>
    <s v="Emir Sibal"/>
    <x v="5"/>
    <x v="3"/>
    <n v="75.760000000000005"/>
    <n v="151857"/>
    <n v="60168"/>
    <x v="4681"/>
    <x v="5"/>
    <x v="0"/>
    <n v="44"/>
    <n v="2106"/>
  </r>
  <r>
    <s v="E5924"/>
    <s v="Arnav Chahal"/>
    <x v="0"/>
    <x v="0"/>
    <n v="88.73"/>
    <n v="73948"/>
    <n v="75975"/>
    <x v="4682"/>
    <x v="3"/>
    <x v="0"/>
    <n v="33"/>
    <n v="3310"/>
  </r>
  <r>
    <s v="E5925"/>
    <s v="Ojas Bains"/>
    <x v="5"/>
    <x v="0"/>
    <n v="94.41"/>
    <n v="138845"/>
    <n v="59061"/>
    <x v="4683"/>
    <x v="1"/>
    <x v="1"/>
    <n v="7"/>
    <n v="4942"/>
  </r>
  <r>
    <s v="E5926"/>
    <s v="Kaira Kashyap"/>
    <x v="4"/>
    <x v="0"/>
    <n v="74.84"/>
    <n v="13649"/>
    <n v="44244"/>
    <x v="4684"/>
    <x v="8"/>
    <x v="2"/>
    <n v="10"/>
    <n v="3752"/>
  </r>
  <r>
    <s v="E5927"/>
    <s v="Kaira Soni"/>
    <x v="5"/>
    <x v="1"/>
    <n v="93.45"/>
    <n v="159942"/>
    <n v="47432"/>
    <x v="4685"/>
    <x v="4"/>
    <x v="1"/>
    <n v="31"/>
    <n v="3288"/>
  </r>
  <r>
    <s v="E5928"/>
    <s v="Kaira Shukla"/>
    <x v="0"/>
    <x v="1"/>
    <n v="73.739999999999995"/>
    <n v="168697"/>
    <n v="47570"/>
    <x v="4686"/>
    <x v="3"/>
    <x v="0"/>
    <n v="21"/>
    <n v="422"/>
  </r>
  <r>
    <s v="E5929"/>
    <s v="Tushar Wason"/>
    <x v="4"/>
    <x v="3"/>
    <n v="89.76"/>
    <n v="75820"/>
    <n v="102977"/>
    <x v="4687"/>
    <x v="1"/>
    <x v="1"/>
    <n v="39"/>
    <n v="3961"/>
  </r>
  <r>
    <s v="E5930"/>
    <s v="Chirag Ratta"/>
    <x v="2"/>
    <x v="4"/>
    <n v="70.709999999999994"/>
    <n v="151714"/>
    <n v="55124"/>
    <x v="4688"/>
    <x v="3"/>
    <x v="0"/>
    <n v="20"/>
    <n v="2368"/>
  </r>
  <r>
    <s v="E5931"/>
    <s v="Nirvaan Kata"/>
    <x v="5"/>
    <x v="5"/>
    <n v="95.56"/>
    <n v="142766"/>
    <n v="40306"/>
    <x v="2164"/>
    <x v="2"/>
    <x v="0"/>
    <n v="4"/>
    <n v="2525"/>
  </r>
  <r>
    <s v="E5932"/>
    <s v="Jayant Rastogi"/>
    <x v="3"/>
    <x v="5"/>
    <n v="81.39"/>
    <n v="70003"/>
    <n v="115392"/>
    <x v="4689"/>
    <x v="0"/>
    <x v="0"/>
    <n v="49"/>
    <n v="2720"/>
  </r>
  <r>
    <s v="E5933"/>
    <s v="Charvi Sarkar"/>
    <x v="5"/>
    <x v="1"/>
    <n v="88.7"/>
    <n v="56327"/>
    <n v="86961"/>
    <x v="3256"/>
    <x v="8"/>
    <x v="2"/>
    <n v="32"/>
    <n v="4768"/>
  </r>
  <r>
    <s v="E5934"/>
    <s v="Seher Sachar"/>
    <x v="2"/>
    <x v="4"/>
    <n v="73.319999999999993"/>
    <n v="197758"/>
    <n v="72001"/>
    <x v="4690"/>
    <x v="8"/>
    <x v="2"/>
    <n v="43"/>
    <n v="1637"/>
  </r>
  <r>
    <s v="E5935"/>
    <s v="Jhanvi Khare"/>
    <x v="3"/>
    <x v="4"/>
    <n v="71.040000000000006"/>
    <n v="74439"/>
    <n v="45569"/>
    <x v="1905"/>
    <x v="7"/>
    <x v="0"/>
    <n v="12"/>
    <n v="1804"/>
  </r>
  <r>
    <s v="E5936"/>
    <s v="Charvi Bhattacharyya"/>
    <x v="2"/>
    <x v="5"/>
    <n v="77.489999999999995"/>
    <n v="144960"/>
    <n v="83141"/>
    <x v="4691"/>
    <x v="4"/>
    <x v="1"/>
    <n v="29"/>
    <n v="3296"/>
  </r>
  <r>
    <s v="E5937"/>
    <s v="Dhanush Sani"/>
    <x v="2"/>
    <x v="4"/>
    <n v="73.790000000000006"/>
    <n v="60034"/>
    <n v="95889"/>
    <x v="3218"/>
    <x v="8"/>
    <x v="2"/>
    <n v="22"/>
    <n v="569"/>
  </r>
  <r>
    <s v="E5938"/>
    <s v="Divit Dugar"/>
    <x v="0"/>
    <x v="4"/>
    <n v="85.94"/>
    <n v="64142"/>
    <n v="57435"/>
    <x v="4692"/>
    <x v="6"/>
    <x v="1"/>
    <n v="26"/>
    <n v="1932"/>
  </r>
  <r>
    <s v="E5939"/>
    <s v="Nirvaan Sur"/>
    <x v="4"/>
    <x v="0"/>
    <n v="74.8"/>
    <n v="185302"/>
    <n v="33026"/>
    <x v="4693"/>
    <x v="8"/>
    <x v="2"/>
    <n v="29"/>
    <n v="921"/>
  </r>
  <r>
    <s v="E5940"/>
    <s v="Raunak Arora"/>
    <x v="3"/>
    <x v="0"/>
    <n v="98.38"/>
    <n v="55188"/>
    <n v="90120"/>
    <x v="4694"/>
    <x v="2"/>
    <x v="0"/>
    <n v="26"/>
    <n v="4971"/>
  </r>
  <r>
    <s v="E5941"/>
    <s v="Riya Bhatt"/>
    <x v="4"/>
    <x v="2"/>
    <n v="84.78"/>
    <n v="60674"/>
    <n v="114824"/>
    <x v="4695"/>
    <x v="1"/>
    <x v="1"/>
    <n v="23"/>
    <n v="4895"/>
  </r>
  <r>
    <s v="E5942"/>
    <s v="Aarush Deep"/>
    <x v="3"/>
    <x v="4"/>
    <n v="84.81"/>
    <n v="29264"/>
    <n v="38925"/>
    <x v="4696"/>
    <x v="1"/>
    <x v="1"/>
    <n v="36"/>
    <n v="2650"/>
  </r>
  <r>
    <s v="E5943"/>
    <s v="Aarna Chaudhry"/>
    <x v="3"/>
    <x v="0"/>
    <n v="98.49"/>
    <n v="187948"/>
    <n v="111439"/>
    <x v="4697"/>
    <x v="0"/>
    <x v="0"/>
    <n v="24"/>
    <n v="2349"/>
  </r>
  <r>
    <s v="E5944"/>
    <s v="Yuvaan Lal"/>
    <x v="2"/>
    <x v="3"/>
    <n v="79.64"/>
    <n v="36428"/>
    <n v="65888"/>
    <x v="4698"/>
    <x v="0"/>
    <x v="0"/>
    <n v="7"/>
    <n v="4561"/>
  </r>
  <r>
    <s v="E5945"/>
    <s v="Arhaan Bhatnagar"/>
    <x v="3"/>
    <x v="4"/>
    <n v="82.29"/>
    <n v="114217"/>
    <n v="66362"/>
    <x v="4699"/>
    <x v="4"/>
    <x v="1"/>
    <n v="40"/>
    <n v="1833"/>
  </r>
  <r>
    <s v="E5946"/>
    <s v="Adira Agrawal"/>
    <x v="2"/>
    <x v="4"/>
    <n v="87.39"/>
    <n v="95058"/>
    <n v="102723"/>
    <x v="4700"/>
    <x v="1"/>
    <x v="1"/>
    <n v="19"/>
    <n v="1796"/>
  </r>
  <r>
    <s v="E5947"/>
    <s v="Indrajit Venkatesh"/>
    <x v="2"/>
    <x v="0"/>
    <n v="99.04"/>
    <n v="58978"/>
    <n v="108781"/>
    <x v="4701"/>
    <x v="4"/>
    <x v="1"/>
    <n v="27"/>
    <n v="627"/>
  </r>
  <r>
    <s v="E5948"/>
    <s v="Shanaya Magar"/>
    <x v="0"/>
    <x v="4"/>
    <n v="84.06"/>
    <n v="154238"/>
    <n v="43664"/>
    <x v="3461"/>
    <x v="0"/>
    <x v="0"/>
    <n v="31"/>
    <n v="1869"/>
  </r>
  <r>
    <s v="E5949"/>
    <s v="Jayan Rao"/>
    <x v="5"/>
    <x v="4"/>
    <n v="97.56"/>
    <n v="80274"/>
    <n v="104677"/>
    <x v="4702"/>
    <x v="2"/>
    <x v="0"/>
    <n v="15"/>
    <n v="4119"/>
  </r>
  <r>
    <s v="E5950"/>
    <s v="Tiya Toor"/>
    <x v="4"/>
    <x v="1"/>
    <n v="81.23"/>
    <n v="169509"/>
    <n v="26189"/>
    <x v="4703"/>
    <x v="8"/>
    <x v="2"/>
    <n v="22"/>
    <n v="3708"/>
  </r>
  <r>
    <s v="E5951"/>
    <s v="Nayantara Uppal"/>
    <x v="2"/>
    <x v="0"/>
    <n v="74.39"/>
    <n v="194155"/>
    <n v="116651"/>
    <x v="4704"/>
    <x v="5"/>
    <x v="0"/>
    <n v="11"/>
    <n v="906"/>
  </r>
  <r>
    <s v="E5952"/>
    <s v="Shayak Sarna"/>
    <x v="0"/>
    <x v="0"/>
    <n v="98.79"/>
    <n v="96721"/>
    <n v="115809"/>
    <x v="4705"/>
    <x v="2"/>
    <x v="0"/>
    <n v="22"/>
    <n v="277"/>
  </r>
  <r>
    <s v="E5953"/>
    <s v="Miraan Sundaram"/>
    <x v="2"/>
    <x v="0"/>
    <n v="88.52"/>
    <n v="20606"/>
    <n v="70996"/>
    <x v="4706"/>
    <x v="6"/>
    <x v="1"/>
    <n v="25"/>
    <n v="893"/>
  </r>
  <r>
    <s v="E5954"/>
    <s v="Lavanya Salvi"/>
    <x v="4"/>
    <x v="0"/>
    <n v="74.87"/>
    <n v="111837"/>
    <n v="66981"/>
    <x v="4707"/>
    <x v="6"/>
    <x v="1"/>
    <n v="43"/>
    <n v="4613"/>
  </r>
  <r>
    <s v="E5955"/>
    <s v="Devansh Singh"/>
    <x v="0"/>
    <x v="5"/>
    <n v="77.34"/>
    <n v="179530"/>
    <n v="88070"/>
    <x v="4708"/>
    <x v="2"/>
    <x v="0"/>
    <n v="31"/>
    <n v="4961"/>
  </r>
  <r>
    <s v="E5956"/>
    <s v="Diya Dubey"/>
    <x v="2"/>
    <x v="1"/>
    <n v="96.98"/>
    <n v="74977"/>
    <n v="96275"/>
    <x v="407"/>
    <x v="2"/>
    <x v="0"/>
    <n v="42"/>
    <n v="2882"/>
  </r>
  <r>
    <s v="E5957"/>
    <s v="Aarav Bava"/>
    <x v="2"/>
    <x v="0"/>
    <n v="97.81"/>
    <n v="160309"/>
    <n v="61082"/>
    <x v="1717"/>
    <x v="8"/>
    <x v="2"/>
    <n v="45"/>
    <n v="2312"/>
  </r>
  <r>
    <s v="E5958"/>
    <s v="Yuvraj  Gill"/>
    <x v="2"/>
    <x v="1"/>
    <n v="89.48"/>
    <n v="193013"/>
    <n v="72914"/>
    <x v="4709"/>
    <x v="3"/>
    <x v="0"/>
    <n v="36"/>
    <n v="4138"/>
  </r>
  <r>
    <s v="E5959"/>
    <s v="Advik Ramanathan"/>
    <x v="5"/>
    <x v="5"/>
    <n v="81.42"/>
    <n v="81049"/>
    <n v="85716"/>
    <x v="4710"/>
    <x v="8"/>
    <x v="2"/>
    <n v="42"/>
    <n v="1634"/>
  </r>
  <r>
    <s v="E5960"/>
    <s v="Khushi Manda"/>
    <x v="2"/>
    <x v="5"/>
    <n v="91.29"/>
    <n v="21974"/>
    <n v="110617"/>
    <x v="4711"/>
    <x v="6"/>
    <x v="1"/>
    <n v="31"/>
    <n v="3032"/>
  </r>
  <r>
    <s v="E5961"/>
    <s v="Saanvi Varkey"/>
    <x v="4"/>
    <x v="3"/>
    <n v="73.73"/>
    <n v="67013"/>
    <n v="79949"/>
    <x v="4712"/>
    <x v="1"/>
    <x v="1"/>
    <n v="34"/>
    <n v="3176"/>
  </r>
  <r>
    <s v="E5962"/>
    <s v="Gatik Subramanian"/>
    <x v="0"/>
    <x v="5"/>
    <n v="90.2"/>
    <n v="29427"/>
    <n v="76277"/>
    <x v="4713"/>
    <x v="7"/>
    <x v="0"/>
    <n v="33"/>
    <n v="1394"/>
  </r>
  <r>
    <s v="E5963"/>
    <s v="Ehsaan Sarraf"/>
    <x v="2"/>
    <x v="1"/>
    <n v="80.55"/>
    <n v="55918"/>
    <n v="89769"/>
    <x v="4714"/>
    <x v="3"/>
    <x v="0"/>
    <n v="4"/>
    <n v="4851"/>
  </r>
  <r>
    <s v="E5964"/>
    <s v="Yasmin Sarkar"/>
    <x v="2"/>
    <x v="3"/>
    <n v="87.78"/>
    <n v="190323"/>
    <n v="38132"/>
    <x v="4715"/>
    <x v="8"/>
    <x v="2"/>
    <n v="12"/>
    <n v="692"/>
  </r>
  <r>
    <s v="E5965"/>
    <s v="Hazel Ahluwalia"/>
    <x v="2"/>
    <x v="5"/>
    <n v="77.989999999999995"/>
    <n v="151598"/>
    <n v="82553"/>
    <x v="4716"/>
    <x v="8"/>
    <x v="2"/>
    <n v="29"/>
    <n v="2274"/>
  </r>
  <r>
    <s v="E5966"/>
    <s v="Nitara Deshmukh"/>
    <x v="0"/>
    <x v="3"/>
    <n v="89.3"/>
    <n v="115890"/>
    <n v="75758"/>
    <x v="4717"/>
    <x v="3"/>
    <x v="0"/>
    <n v="31"/>
    <n v="1262"/>
  </r>
  <r>
    <s v="E5967"/>
    <s v="Anay Gill"/>
    <x v="3"/>
    <x v="1"/>
    <n v="97.53"/>
    <n v="156659"/>
    <n v="112408"/>
    <x v="4718"/>
    <x v="8"/>
    <x v="2"/>
    <n v="50"/>
    <n v="1815"/>
  </r>
  <r>
    <s v="E5968"/>
    <s v="Keya Dube"/>
    <x v="5"/>
    <x v="4"/>
    <n v="80.400000000000006"/>
    <n v="186879"/>
    <n v="80542"/>
    <x v="4719"/>
    <x v="6"/>
    <x v="1"/>
    <n v="20"/>
    <n v="3923"/>
  </r>
  <r>
    <s v="E5969"/>
    <s v="Vaibhav Karpe"/>
    <x v="4"/>
    <x v="3"/>
    <n v="95.06"/>
    <n v="189522"/>
    <n v="117156"/>
    <x v="4720"/>
    <x v="0"/>
    <x v="0"/>
    <n v="24"/>
    <n v="3664"/>
  </r>
  <r>
    <s v="E5970"/>
    <s v="Zain Aurora"/>
    <x v="5"/>
    <x v="3"/>
    <n v="98.87"/>
    <n v="156544"/>
    <n v="69137"/>
    <x v="4721"/>
    <x v="0"/>
    <x v="0"/>
    <n v="14"/>
    <n v="4486"/>
  </r>
  <r>
    <s v="E5971"/>
    <s v="Damini Sur"/>
    <x v="0"/>
    <x v="0"/>
    <n v="76.7"/>
    <n v="79028"/>
    <n v="47435"/>
    <x v="4722"/>
    <x v="4"/>
    <x v="1"/>
    <n v="27"/>
    <n v="2582"/>
  </r>
  <r>
    <s v="E5972"/>
    <s v="Khushi Kade"/>
    <x v="2"/>
    <x v="0"/>
    <n v="98.41"/>
    <n v="35268"/>
    <n v="35142"/>
    <x v="4723"/>
    <x v="8"/>
    <x v="2"/>
    <n v="4"/>
    <n v="3238"/>
  </r>
  <r>
    <s v="E5973"/>
    <s v="Nirvaan Rattan"/>
    <x v="2"/>
    <x v="3"/>
    <n v="87.13"/>
    <n v="128987"/>
    <n v="27163"/>
    <x v="3076"/>
    <x v="2"/>
    <x v="0"/>
    <n v="35"/>
    <n v="505"/>
  </r>
  <r>
    <s v="E5974"/>
    <s v="Ryan Wable"/>
    <x v="2"/>
    <x v="3"/>
    <n v="95.34"/>
    <n v="168695"/>
    <n v="98215"/>
    <x v="4724"/>
    <x v="3"/>
    <x v="0"/>
    <n v="19"/>
    <n v="1491"/>
  </r>
  <r>
    <s v="E5975"/>
    <s v="Nehmat Ghosh"/>
    <x v="0"/>
    <x v="5"/>
    <n v="78.86"/>
    <n v="17434"/>
    <n v="88456"/>
    <x v="4725"/>
    <x v="2"/>
    <x v="0"/>
    <n v="13"/>
    <n v="3792"/>
  </r>
  <r>
    <s v="E5976"/>
    <s v="Shray Ray"/>
    <x v="5"/>
    <x v="4"/>
    <n v="71.599999999999994"/>
    <n v="53848"/>
    <n v="38987"/>
    <x v="4726"/>
    <x v="2"/>
    <x v="0"/>
    <n v="40"/>
    <n v="3564"/>
  </r>
  <r>
    <s v="E5977"/>
    <s v="Damini Mani"/>
    <x v="7"/>
    <x v="0"/>
    <n v="85.85"/>
    <n v="31978"/>
    <n v="78142"/>
    <x v="4727"/>
    <x v="1"/>
    <x v="1"/>
    <n v="35"/>
    <n v="3912"/>
  </r>
  <r>
    <s v="E5978"/>
    <s v="Nirvi Kari"/>
    <x v="4"/>
    <x v="5"/>
    <n v="85.18"/>
    <n v="196814"/>
    <n v="69186"/>
    <x v="4728"/>
    <x v="3"/>
    <x v="0"/>
    <n v="3"/>
    <n v="717"/>
  </r>
  <r>
    <s v="E5979"/>
    <s v="Anahita Sachdeva"/>
    <x v="8"/>
    <x v="5"/>
    <n v="78.599999999999994"/>
    <n v="156293"/>
    <n v="113908"/>
    <x v="4729"/>
    <x v="8"/>
    <x v="2"/>
    <n v="35"/>
    <n v="4620"/>
  </r>
  <r>
    <s v="E5980"/>
    <s v="Anahi Doshi"/>
    <x v="2"/>
    <x v="5"/>
    <n v="90.97"/>
    <n v="123242"/>
    <n v="113600"/>
    <x v="4730"/>
    <x v="3"/>
    <x v="0"/>
    <n v="13"/>
    <n v="887"/>
  </r>
  <r>
    <s v="E5981"/>
    <s v="Hridaan Srinivas"/>
    <x v="0"/>
    <x v="4"/>
    <n v="76.63"/>
    <n v="49445"/>
    <n v="114391"/>
    <x v="3624"/>
    <x v="8"/>
    <x v="2"/>
    <n v="25"/>
    <n v="429"/>
  </r>
  <r>
    <s v="E5982"/>
    <s v="Adah Keer"/>
    <x v="2"/>
    <x v="5"/>
    <n v="87.63"/>
    <n v="50734"/>
    <n v="85497"/>
    <x v="4731"/>
    <x v="4"/>
    <x v="1"/>
    <n v="24"/>
    <n v="1523"/>
  </r>
  <r>
    <s v="E5983"/>
    <s v="Saira Dewan"/>
    <x v="0"/>
    <x v="3"/>
    <n v="83.69"/>
    <n v="10965"/>
    <n v="60249"/>
    <x v="4732"/>
    <x v="3"/>
    <x v="0"/>
    <n v="6"/>
    <n v="967"/>
  </r>
  <r>
    <s v="E5984"/>
    <s v="Krish Rajan"/>
    <x v="4"/>
    <x v="0"/>
    <n v="80.319999999999993"/>
    <s v="120434"/>
    <n v="51373"/>
    <x v="4733"/>
    <x v="5"/>
    <x v="0"/>
    <n v="14"/>
    <n v="4064"/>
  </r>
  <r>
    <s v="E5985"/>
    <s v="Yashvi Tailor"/>
    <x v="3"/>
    <x v="1"/>
    <n v="72.09"/>
    <n v="117270"/>
    <n v="30190"/>
    <x v="4734"/>
    <x v="0"/>
    <x v="0"/>
    <n v="31"/>
    <n v="2413"/>
  </r>
  <r>
    <s v="E5986"/>
    <s v="Miraya Kibe"/>
    <x v="3"/>
    <x v="0"/>
    <n v="92.12"/>
    <n v="62048"/>
    <n v="39758"/>
    <x v="1550"/>
    <x v="4"/>
    <x v="1"/>
    <n v="24"/>
    <n v="3967"/>
  </r>
  <r>
    <s v="E5987"/>
    <s v="Aarav Sule"/>
    <x v="5"/>
    <x v="3"/>
    <n v="85.47"/>
    <n v="88153"/>
    <n v="35889"/>
    <x v="6"/>
    <x v="7"/>
    <x v="0"/>
    <n v="30"/>
    <n v="3777"/>
  </r>
  <r>
    <s v="E5988"/>
    <s v="Aarush Rama"/>
    <x v="0"/>
    <x v="1"/>
    <n v="88.25"/>
    <n v="23074"/>
    <n v="40698"/>
    <x v="4735"/>
    <x v="8"/>
    <x v="2"/>
    <n v="27"/>
    <n v="672"/>
  </r>
  <r>
    <s v="E5989"/>
    <s v="Uthkarsh Wason"/>
    <x v="7"/>
    <x v="5"/>
    <n v="92.18"/>
    <n v="150052"/>
    <n v="46242"/>
    <x v="4736"/>
    <x v="8"/>
    <x v="2"/>
    <n v="21"/>
    <n v="1913"/>
  </r>
  <r>
    <s v="E5990"/>
    <s v="Advik Loyal"/>
    <x v="5"/>
    <x v="3"/>
    <n v="82.98"/>
    <n v="45163"/>
    <n v="47650"/>
    <x v="4737"/>
    <x v="1"/>
    <x v="1"/>
    <n v="5"/>
    <n v="2331"/>
  </r>
  <r>
    <s v="E5991"/>
    <s v="Alisha Konda"/>
    <x v="3"/>
    <x v="1"/>
    <n v="77.61"/>
    <n v="187404"/>
    <n v="102914"/>
    <x v="4738"/>
    <x v="0"/>
    <x v="0"/>
    <n v="48"/>
    <n v="3966"/>
  </r>
  <r>
    <s v="E5992"/>
    <s v="Tiya Sandhu"/>
    <x v="4"/>
    <x v="5"/>
    <n v="81.239999999999995"/>
    <n v="51310"/>
    <n v="72637"/>
    <x v="4739"/>
    <x v="6"/>
    <x v="1"/>
    <n v="4"/>
    <n v="4281"/>
  </r>
  <r>
    <s v="E5993"/>
    <s v="Dishani Ratta"/>
    <x v="3"/>
    <x v="0"/>
    <n v="71.5"/>
    <n v="104917"/>
    <n v="115258"/>
    <x v="4740"/>
    <x v="6"/>
    <x v="1"/>
    <n v="45"/>
    <n v="1358"/>
  </r>
  <r>
    <s v="E5994"/>
    <s v="Divit Bava"/>
    <x v="5"/>
    <x v="3"/>
    <n v="84.4"/>
    <n v="26318"/>
    <n v="91592"/>
    <x v="2624"/>
    <x v="8"/>
    <x v="2"/>
    <n v="23"/>
    <n v="2952"/>
  </r>
  <r>
    <s v="E5995"/>
    <s v="Taimur Dixit"/>
    <x v="4"/>
    <x v="5"/>
    <n v="92.07"/>
    <n v="87505"/>
    <n v="35197"/>
    <x v="4741"/>
    <x v="3"/>
    <x v="0"/>
    <n v="24"/>
    <n v="2890"/>
  </r>
  <r>
    <s v="E5996"/>
    <s v="Tiya Ratti"/>
    <x v="5"/>
    <x v="4"/>
    <n v="74.290000000000006"/>
    <n v="130304"/>
    <n v="63818"/>
    <x v="4742"/>
    <x v="7"/>
    <x v="0"/>
    <n v="32"/>
    <n v="591"/>
  </r>
  <r>
    <s v="E5997"/>
    <s v="Purab Biswas"/>
    <x v="0"/>
    <x v="0"/>
    <n v="98.73"/>
    <n v="157584"/>
    <n v="31979"/>
    <x v="754"/>
    <x v="4"/>
    <x v="1"/>
    <n v="44"/>
    <n v="1155"/>
  </r>
  <r>
    <s v="E5998"/>
    <s v="Nirvi Buch"/>
    <x v="5"/>
    <x v="3"/>
    <n v="76.2"/>
    <n v="25052"/>
    <n v="110091"/>
    <x v="4743"/>
    <x v="7"/>
    <x v="0"/>
    <n v="3"/>
    <n v="4938"/>
  </r>
  <r>
    <s v="E5999"/>
    <s v="Dhruv Chokshi"/>
    <x v="3"/>
    <x v="1"/>
    <n v="72.78"/>
    <n v="61605"/>
    <n v="100144"/>
    <x v="4230"/>
    <x v="1"/>
    <x v="1"/>
    <n v="12"/>
    <n v="983"/>
  </r>
  <r>
    <s v="E6000"/>
    <s v="Taimur Bhasin"/>
    <x v="5"/>
    <x v="4"/>
    <n v="75.650000000000006"/>
    <n v="132391"/>
    <n v="73585"/>
    <x v="4744"/>
    <x v="8"/>
    <x v="2"/>
    <n v="1"/>
    <n v="3012"/>
  </r>
  <r>
    <s v="E2502"/>
    <s v="Nitya Andra"/>
    <x v="6"/>
    <x v="1"/>
    <n v="90.71"/>
    <n v="123445"/>
    <n v="59390"/>
    <x v="1465"/>
    <x v="0"/>
    <x v="0"/>
    <n v="47"/>
    <n v="4886"/>
  </r>
  <r>
    <s v="E3587"/>
    <s v="Nirvi Behl"/>
    <x v="0"/>
    <x v="1"/>
    <n v="92.92"/>
    <n v="43691"/>
    <n v="26351"/>
    <x v="2513"/>
    <x v="3"/>
    <x v="0"/>
    <n v="8"/>
    <n v="4618"/>
  </r>
  <r>
    <s v="E3654"/>
    <s v="Himmat Dada"/>
    <x v="4"/>
    <x v="0"/>
    <n v="83.29"/>
    <n v="105960"/>
    <n v="98791"/>
    <x v="1703"/>
    <x v="4"/>
    <x v="1"/>
    <n v="46"/>
    <n v="4288"/>
  </r>
  <r>
    <s v="E2056"/>
    <s v="Hrishita Ghosh"/>
    <x v="2"/>
    <x v="3"/>
    <n v="95.57"/>
    <n v="33127"/>
    <n v="84693"/>
    <x v="1036"/>
    <x v="2"/>
    <x v="0"/>
    <n v="22"/>
    <n v="948"/>
  </r>
  <r>
    <s v="E1706"/>
    <s v="Shlok Datta"/>
    <x v="0"/>
    <x v="4"/>
    <n v="77.48"/>
    <n v="166198"/>
    <n v="32143"/>
    <x v="693"/>
    <x v="7"/>
    <x v="0"/>
    <n v="45"/>
    <n v="906"/>
  </r>
  <r>
    <s v="E1107"/>
    <s v="Shanaya Som"/>
    <x v="5"/>
    <x v="1"/>
    <n v="94.72"/>
    <n v="116505"/>
    <n v="69212"/>
    <x v="106"/>
    <x v="7"/>
    <x v="0"/>
    <n v="42"/>
    <n v="1823"/>
  </r>
  <r>
    <s v="E1590"/>
    <s v="Ahana  Dass"/>
    <x v="3"/>
    <x v="1"/>
    <n v="85.73"/>
    <n v="163805"/>
    <n v="81982"/>
    <x v="578"/>
    <x v="8"/>
    <x v="2"/>
    <n v="24"/>
    <n v="4588"/>
  </r>
  <r>
    <s v="E3469"/>
    <s v="Myra Kale"/>
    <x v="4"/>
    <x v="3"/>
    <n v="83.74"/>
    <n v="163175"/>
    <n v="81683"/>
    <x v="2400"/>
    <x v="5"/>
    <x v="0"/>
    <n v="25"/>
    <n v="1826"/>
  </r>
  <r>
    <s v="E3414"/>
    <s v="Nayantara Verma"/>
    <x v="3"/>
    <x v="4"/>
    <n v="75.209999999999994"/>
    <n v="84929"/>
    <n v="48644"/>
    <x v="2351"/>
    <x v="6"/>
    <x v="1"/>
    <n v="13"/>
    <n v="2356"/>
  </r>
  <r>
    <s v="E2601"/>
    <s v="Rasha Batta"/>
    <x v="5"/>
    <x v="3"/>
    <n v="97.24"/>
    <n v="148433"/>
    <n v="36200"/>
    <x v="1562"/>
    <x v="4"/>
    <x v="1"/>
    <n v="25"/>
    <n v="4216"/>
  </r>
  <r>
    <s v="E3465"/>
    <s v="Rati Chanda"/>
    <x v="4"/>
    <x v="3"/>
    <n v="81.08"/>
    <n v="147172"/>
    <n v="107025"/>
    <x v="2396"/>
    <x v="4"/>
    <x v="1"/>
    <n v="45"/>
    <n v="2460"/>
  </r>
  <r>
    <s v="E1229"/>
    <s v="Inaaya  Baral"/>
    <x v="5"/>
    <x v="3"/>
    <n v="93.02"/>
    <n v="77826"/>
    <n v="80050"/>
    <x v="227"/>
    <x v="7"/>
    <x v="0"/>
    <n v="39"/>
    <n v="308"/>
  </r>
  <r>
    <s v="E1916"/>
    <s v="Gokul Borah"/>
    <x v="0"/>
    <x v="0"/>
    <n v="70.02"/>
    <n v="186402"/>
    <n v="104502"/>
    <x v="899"/>
    <x v="6"/>
    <x v="1"/>
    <n v="25"/>
    <n v="2489"/>
  </r>
  <r>
    <s v="E1795"/>
    <s v="Emir Khatri"/>
    <x v="3"/>
    <x v="5"/>
    <n v="96.91"/>
    <n v="103231"/>
    <n v="104137"/>
    <x v="780"/>
    <x v="0"/>
    <x v="0"/>
    <n v="8"/>
    <n v="3445"/>
  </r>
  <r>
    <s v="E4022"/>
    <s v="Samarth Kakar"/>
    <x v="2"/>
    <x v="1"/>
    <n v="76.8"/>
    <n v="127690"/>
    <n v="101703"/>
    <x v="2933"/>
    <x v="2"/>
    <x v="0"/>
    <n v="18"/>
    <n v="763"/>
  </r>
  <r>
    <s v="E4544"/>
    <s v="Aayush Shetty"/>
    <x v="5"/>
    <x v="3"/>
    <n v="88.02"/>
    <n v="174006"/>
    <n v="45478"/>
    <x v="3421"/>
    <x v="8"/>
    <x v="2"/>
    <n v="43"/>
    <n v="416"/>
  </r>
  <r>
    <s v="E2074"/>
    <s v="Stuvan Agrawal"/>
    <x v="0"/>
    <x v="5"/>
    <n v="72.2"/>
    <n v="92236"/>
    <n v="87725"/>
    <x v="1053"/>
    <x v="3"/>
    <x v="0"/>
    <n v="9"/>
    <n v="4262"/>
  </r>
  <r>
    <s v="E4352"/>
    <s v="Zeeshan Jha"/>
    <x v="4"/>
    <x v="4"/>
    <n v="78.27"/>
    <n v="31768"/>
    <n v="67979"/>
    <x v="3243"/>
    <x v="1"/>
    <x v="1"/>
    <n v="42"/>
    <n v="4408"/>
  </r>
  <r>
    <s v="E2745"/>
    <s v="Nirvi Mammen"/>
    <x v="4"/>
    <x v="4"/>
    <n v="87.76"/>
    <n v="41145"/>
    <n v="65637"/>
    <x v="1705"/>
    <x v="6"/>
    <x v="1"/>
    <n v="48"/>
    <n v="410"/>
  </r>
  <r>
    <s v="E2085"/>
    <s v="Anika Rajagopalan"/>
    <x v="0"/>
    <x v="1"/>
    <n v="96.53"/>
    <n v="99236"/>
    <n v="43821"/>
    <x v="1064"/>
    <x v="4"/>
    <x v="1"/>
    <n v="9"/>
    <n v="3163"/>
  </r>
  <r>
    <s v="E1927"/>
    <s v="Chirag Samra"/>
    <x v="3"/>
    <x v="4"/>
    <n v="95.11"/>
    <n v="160615"/>
    <n v="42867"/>
    <x v="909"/>
    <x v="3"/>
    <x v="0"/>
    <n v="38"/>
    <n v="298"/>
  </r>
  <r>
    <s v="E4050"/>
    <s v="Dhruv Gera"/>
    <x v="2"/>
    <x v="1"/>
    <n v="86.76"/>
    <n v="119081"/>
    <n v="119085"/>
    <x v="2960"/>
    <x v="6"/>
    <x v="1"/>
    <n v="17"/>
    <n v="3168"/>
  </r>
  <r>
    <s v="E2118"/>
    <s v="Armaan Uppal"/>
    <x v="4"/>
    <x v="1"/>
    <n v="83.11"/>
    <n v="99163"/>
    <n v="107629"/>
    <x v="1095"/>
    <x v="1"/>
    <x v="1"/>
    <n v="50"/>
    <n v="1427"/>
  </r>
  <r>
    <s v="E1643"/>
    <s v="Jayant Lall"/>
    <x v="0"/>
    <x v="2"/>
    <n v="97.69"/>
    <n v="107062"/>
    <n v="26864"/>
    <x v="631"/>
    <x v="3"/>
    <x v="0"/>
    <n v="22"/>
    <n v="4078"/>
  </r>
  <r>
    <s v="E5768"/>
    <s v="Yasmin Choudhary"/>
    <x v="2"/>
    <x v="0"/>
    <n v="72.11"/>
    <n v="68659"/>
    <n v="79663"/>
    <x v="4544"/>
    <x v="3"/>
    <x v="0"/>
    <n v="40"/>
    <n v="2319"/>
  </r>
  <r>
    <s v="E1502"/>
    <s v="Nehmat Mahal"/>
    <x v="1"/>
    <x v="1"/>
    <n v="83.32"/>
    <n v="122775"/>
    <n v="117410"/>
    <x v="497"/>
    <x v="1"/>
    <x v="1"/>
    <n v="3"/>
    <n v="1416"/>
  </r>
  <r>
    <s v="E5067"/>
    <s v="Indrans Shere"/>
    <x v="5"/>
    <x v="4"/>
    <n v="93.37"/>
    <n v="73646"/>
    <n v="61722"/>
    <x v="3899"/>
    <x v="5"/>
    <x v="0"/>
    <n v="39"/>
    <n v="3089"/>
  </r>
  <r>
    <s v="E1334"/>
    <s v="Uthkarsh Banerjee"/>
    <x v="5"/>
    <x v="5"/>
    <n v="81.62"/>
    <n v="63214"/>
    <n v="92091"/>
    <x v="331"/>
    <x v="6"/>
    <x v="1"/>
    <n v="4"/>
    <n v="2158"/>
  </r>
  <r>
    <s v="E5685"/>
    <s v="  Sara Chacko  "/>
    <x v="3"/>
    <x v="0"/>
    <n v="97.89"/>
    <n v="74603"/>
    <n v="86532"/>
    <x v="4468"/>
    <x v="2"/>
    <x v="0"/>
    <n v="2"/>
    <n v="3438"/>
  </r>
  <r>
    <s v="E1487"/>
    <s v="Dhruv Sheth"/>
    <x v="4"/>
    <x v="1"/>
    <n v="88.09"/>
    <n v="37399"/>
    <n v="26453"/>
    <x v="482"/>
    <x v="6"/>
    <x v="1"/>
    <n v="28"/>
    <n v="45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0">
  <r>
    <s v="E1001"/>
    <s v="Nitya Dada"/>
    <s v="IT"/>
    <s v="East"/>
    <n v="98.82"/>
    <n v="135874"/>
    <n v="37745"/>
    <n v="34892"/>
    <x v="0"/>
    <s v="Electronics"/>
    <n v="45"/>
    <n v="4583"/>
    <n v="0.25679673815446663"/>
  </r>
  <r>
    <s v="E1002"/>
    <s v="Priyansh Kala"/>
    <s v="HR###"/>
    <s v="Central"/>
    <n v="90.23"/>
    <n v="48044"/>
    <n v="26713"/>
    <n v="6398"/>
    <x v="0"/>
    <s v="Electronics"/>
    <n v="46"/>
    <n v="4342"/>
    <n v="0.13316959453833985"/>
  </r>
  <r>
    <s v="E1003"/>
    <s v="Seher Bhat"/>
    <s v="HR"/>
    <m/>
    <n v="80.510000000000005"/>
    <n v="19012"/>
    <n v="102020"/>
    <n v="3294"/>
    <x v="1"/>
    <s v="Accessories"/>
    <n v="21"/>
    <n v="2147"/>
    <n v="0.17325899431937725"/>
  </r>
  <r>
    <s v="E1004"/>
    <s v="Renee Dube"/>
    <s v="IT"/>
    <s v="Central"/>
    <n v="85.21"/>
    <n v="51828"/>
    <n v="75553"/>
    <n v="13545"/>
    <x v="2"/>
    <s v="Electronics"/>
    <n v="10"/>
    <n v="4382"/>
    <n v="0.26134521880064832"/>
  </r>
  <r>
    <s v="E1005"/>
    <s v="Azad Borde"/>
    <s v="HR"/>
    <s v="Central"/>
    <n v="80.08"/>
    <n v="142138"/>
    <n v="28985"/>
    <n v="25096"/>
    <x v="0"/>
    <s v="Electronics"/>
    <n v="37"/>
    <n v="2650"/>
    <n v="0.17656080710295627"/>
  </r>
  <r>
    <s v="E1006"/>
    <s v="Damini Divan"/>
    <s v="Sales"/>
    <s v="South"/>
    <n v="94.21"/>
    <n v="55838"/>
    <n v="79348"/>
    <n v="5802"/>
    <x v="3"/>
    <s v="Electronics"/>
    <n v="39"/>
    <n v="2164"/>
    <n v="0.10390773308499589"/>
  </r>
  <r>
    <s v="E1007"/>
    <s v="Ira Bajwa"/>
    <s v="IT"/>
    <s v="North"/>
    <n v="81.849999999999994"/>
    <n v="72902"/>
    <n v="60319"/>
    <n v="21009"/>
    <x v="4"/>
    <s v="Accessories"/>
    <n v="31"/>
    <n v="679"/>
    <n v="0.28818139420043348"/>
  </r>
  <r>
    <s v="E1008"/>
    <s v="Suhana Barman"/>
    <s v="Finance"/>
    <s v="South"/>
    <n v="97.28"/>
    <n v="37384"/>
    <n v="80032"/>
    <n v="7854"/>
    <x v="5"/>
    <s v="Electronics"/>
    <n v="38"/>
    <n v="3935"/>
    <n v="0.2100898780226835"/>
  </r>
  <r>
    <s v="E1009"/>
    <s v="Onkar Rao"/>
    <s v="Marketing"/>
    <s v="East"/>
    <n v="80.569999999999993"/>
    <n v="167222"/>
    <n v="105481"/>
    <n v="36869"/>
    <x v="2"/>
    <s v="Electronics"/>
    <n v="36"/>
    <n v="570"/>
    <n v="0.22047936276327276"/>
  </r>
  <r>
    <s v="E1010"/>
    <s v="Alisha Tank"/>
    <s v="Finance"/>
    <s v="Central"/>
    <n v="86.01"/>
    <n v="18263"/>
    <n v="83812"/>
    <n v="2808"/>
    <x v="4"/>
    <s v="Accessories"/>
    <n v="44"/>
    <n v="2859"/>
    <n v="0.15375349066418442"/>
  </r>
  <r>
    <s v="E1011"/>
    <s v="Indrajit Babu"/>
    <s v="Sales"/>
    <s v="East"/>
    <n v="83.83"/>
    <n v="174591"/>
    <n v="40498"/>
    <n v="30454"/>
    <x v="3"/>
    <s v="Electronics"/>
    <n v="39"/>
    <n v="828"/>
    <n v="0.17443052620123603"/>
  </r>
  <r>
    <s v="E1012"/>
    <s v="Aradhya Upadhyay"/>
    <s v="Sales"/>
    <s v="Central"/>
    <n v="84.61"/>
    <n v="59432"/>
    <n v="101073"/>
    <n v="8337"/>
    <x v="5"/>
    <s v="Electronics"/>
    <n v="50"/>
    <n v="1531"/>
    <n v="0.14027796473280388"/>
  </r>
  <r>
    <s v="E1013"/>
    <s v="Suhana Lanka"/>
    <s v="HR"/>
    <s v="Central"/>
    <n v="80.31"/>
    <n v="163033"/>
    <n v="39296"/>
    <n v="21401"/>
    <x v="6"/>
    <s v="Accessories"/>
    <n v="6"/>
    <n v="634"/>
    <n v="0.13126790281722106"/>
  </r>
  <r>
    <s v="E1014"/>
    <s v="Advika Dutt"/>
    <s v="Marketing"/>
    <s v="Central"/>
    <n v="77.150000000000006"/>
    <n v="114774"/>
    <n v="109993"/>
    <n v="16362"/>
    <x v="2"/>
    <s v="Electronics"/>
    <n v="28"/>
    <n v="4541"/>
    <n v="0.14255841915416384"/>
  </r>
  <r>
    <s v="E1015"/>
    <s v="Shayak Srinivas"/>
    <s v="Finance"/>
    <s v="West"/>
    <n v="86.26"/>
    <n v="189248"/>
    <n v="117418"/>
    <n v="24575"/>
    <x v="0"/>
    <s v="Electronics"/>
    <n v="21"/>
    <n v="2239"/>
    <n v="0.12985606188704768"/>
  </r>
  <r>
    <s v="E1016"/>
    <s v="Anahi Vohra"/>
    <s v="Finance"/>
    <s v="South"/>
    <n v="81.37"/>
    <n v="199001"/>
    <n v="62092"/>
    <n v="35775"/>
    <x v="1"/>
    <s v="Accessories"/>
    <n v="43"/>
    <n v="2983"/>
    <n v="0.17977296596499515"/>
  </r>
  <r>
    <s v="E1017"/>
    <s v="Seher Vohra"/>
    <s v="HR"/>
    <s v="East"/>
    <n v="79.62"/>
    <n v="52477"/>
    <n v="88367"/>
    <n v="13386"/>
    <x v="5"/>
    <s v="Electronics"/>
    <n v="25"/>
    <n v="1175"/>
    <n v="0.25508317929759705"/>
  </r>
  <r>
    <s v="E1018"/>
    <s v="Baiju Tara"/>
    <s v="HR"/>
    <s v="North"/>
    <n v="93.36"/>
    <n v="199871"/>
    <n v="103569"/>
    <n v="22187"/>
    <x v="6"/>
    <s v="Accessories"/>
    <n v="47"/>
    <n v="3405"/>
    <n v="0.11100659925652046"/>
  </r>
  <r>
    <s v="E1019"/>
    <s v="  Baiju Banerjee  "/>
    <s v="HR"/>
    <s v="Central"/>
    <n v="74.8"/>
    <n v="54643"/>
    <n v="87710"/>
    <n v="11159"/>
    <x v="4"/>
    <s v="Accessories"/>
    <n v="2"/>
    <n v="4503"/>
    <n v="0.2042164595648116"/>
  </r>
  <r>
    <s v="E1020"/>
    <s v="Aaryahi Gade"/>
    <s v="Sales"/>
    <s v="South"/>
    <n v="77.900000000000006"/>
    <n v="75588"/>
    <n v="50168"/>
    <n v="15442"/>
    <x v="0"/>
    <s v="Electronics"/>
    <n v="14"/>
    <n v="4973"/>
    <n v="0.20429168651108642"/>
  </r>
  <r>
    <s v="E1021"/>
    <s v="Farhan Sule"/>
    <s v="Marketing"/>
    <s v="West"/>
    <n v="94.11"/>
    <n v="189247"/>
    <n v="27559"/>
    <n v="49357"/>
    <x v="7"/>
    <s v="Electronics"/>
    <n v="33"/>
    <n v="2718"/>
    <n v="0.26080730473930896"/>
  </r>
  <r>
    <s v="E1022"/>
    <s v="Ryan Borah"/>
    <s v="Sales"/>
    <s v="Central"/>
    <n v="85.24"/>
    <n v="68190"/>
    <n v="26093"/>
    <n v="8106"/>
    <x v="8"/>
    <s v="Office Supplies"/>
    <n v="7"/>
    <n v="558"/>
    <n v="0.11887373515178179"/>
  </r>
  <r>
    <s v="E1023"/>
    <s v="Rania Gade"/>
    <s v="Sales"/>
    <s v="East"/>
    <n v="76.47"/>
    <n v="84700"/>
    <n v="99561"/>
    <n v="14039"/>
    <x v="4"/>
    <s v="Accessories"/>
    <n v="19"/>
    <n v="4879"/>
    <n v="0.16574970484061394"/>
  </r>
  <r>
    <s v="E1024"/>
    <s v="Anika Dhawan"/>
    <s v="Sales"/>
    <s v="South"/>
    <n v="78.58"/>
    <n v="151633"/>
    <n v="54621"/>
    <n v="32389"/>
    <x v="4"/>
    <s v="Accessories"/>
    <n v="41"/>
    <n v="4615"/>
    <n v="0.21360126093924145"/>
  </r>
  <r>
    <s v="E1025"/>
    <s v="Vihaan Ramaswamy"/>
    <s v="Sales"/>
    <s v="Central"/>
    <n v="93.37"/>
    <n v="102074"/>
    <n v="77889"/>
    <n v="10606"/>
    <x v="6"/>
    <s v="Accessories"/>
    <n v="2"/>
    <n v="1811"/>
    <n v="0.10390501009071849"/>
  </r>
  <r>
    <s v="E1026"/>
    <s v="Jivika Lad"/>
    <s v="Finance"/>
    <s v="West"/>
    <n v="72.180000000000007"/>
    <n v="65612"/>
    <n v="104359"/>
    <n v="15025"/>
    <x v="0"/>
    <s v="Electronics"/>
    <n v="42"/>
    <n v="406"/>
    <n v="0.22899774431506431"/>
  </r>
  <r>
    <s v="E1027"/>
    <s v="Sana Anand"/>
    <s v="IT"/>
    <s v="Central"/>
    <n v="83.09"/>
    <n v="36659"/>
    <n v="104584"/>
    <n v="6040"/>
    <x v="6"/>
    <s v="Accessories"/>
    <n v="44"/>
    <n v="636"/>
    <n v="0.16476172290569846"/>
  </r>
  <r>
    <s v="E1028"/>
    <s v="Eshani Bhandari"/>
    <s v="Marketing"/>
    <s v="Central"/>
    <n v="82.9"/>
    <n v="20511"/>
    <n v="25996"/>
    <n v="5855"/>
    <x v="7"/>
    <s v="Electronics"/>
    <n v="32"/>
    <n v="4256"/>
    <n v="0.28545658427185411"/>
  </r>
  <r>
    <s v="E1029"/>
    <s v="Riaan Kale"/>
    <s v="Finance"/>
    <s v="South"/>
    <n v="98.95"/>
    <n v="169124"/>
    <n v="92549"/>
    <n v="46975"/>
    <x v="7"/>
    <s v="Electronics"/>
    <n v="46"/>
    <n v="4242"/>
    <n v="0.27775478347248173"/>
  </r>
  <r>
    <s v="E1030"/>
    <s v="Madhup Bath"/>
    <s v="Finance"/>
    <s v="South"/>
    <n v="99.19"/>
    <n v="23603"/>
    <n v="61657"/>
    <n v="6779"/>
    <x v="4"/>
    <s v="Accessories"/>
    <n v="23"/>
    <n v="4976"/>
    <n v="0.28720925306105155"/>
  </r>
  <r>
    <s v="E1031"/>
    <s v="Jayant Walla"/>
    <s v="Sales"/>
    <s v="West"/>
    <n v="76.239999999999995"/>
    <n v="192690"/>
    <n v="83978"/>
    <n v="47084"/>
    <x v="2"/>
    <s v="Electronics"/>
    <n v="3"/>
    <n v="3646"/>
    <n v="0.2443510301520577"/>
  </r>
  <r>
    <s v="E1032"/>
    <s v="Elakshi Mangat"/>
    <s v="Sales"/>
    <s v="East"/>
    <n v="88.81"/>
    <n v="196242"/>
    <n v="85211"/>
    <n v="25141"/>
    <x v="8"/>
    <s v="Office Supplies"/>
    <n v="47"/>
    <n v="1300"/>
    <n v="0.12811222877875275"/>
  </r>
  <r>
    <s v="E1033"/>
    <s v="Tiya Kapadia"/>
    <s v="HR"/>
    <s v="North"/>
    <n v="89.88"/>
    <n v="166849"/>
    <n v="58947"/>
    <n v="47481"/>
    <x v="8"/>
    <s v="Office Supplies"/>
    <n v="40"/>
    <n v="1268"/>
    <n v="0.28457467530521607"/>
  </r>
  <r>
    <s v="E1034"/>
    <s v="Vedika Kashyap"/>
    <s v="Marketing"/>
    <s v="South"/>
    <n v="81.239999999999995"/>
    <n v="99870"/>
    <n v="59305"/>
    <n v="16675"/>
    <x v="7"/>
    <s v="Electronics"/>
    <n v="17"/>
    <n v="4774"/>
    <n v="0.16696705717432661"/>
  </r>
  <r>
    <s v="E1035"/>
    <s v="Adah Wali"/>
    <s v="Marketing"/>
    <s v="East"/>
    <n v="95.48"/>
    <n v="76134"/>
    <n v="26731"/>
    <n v="9174"/>
    <x v="6"/>
    <s v="Accessories"/>
    <n v="15"/>
    <n v="3372"/>
    <n v="0.1204980691937899"/>
  </r>
  <r>
    <s v="E1036"/>
    <s v="Hrishita Bhatti"/>
    <s v="HR"/>
    <s v="Central"/>
    <n v="95.59"/>
    <n v="184477"/>
    <n v="75563"/>
    <n v="44065"/>
    <x v="5"/>
    <s v="Electronics"/>
    <n v="28"/>
    <n v="3819"/>
    <n v="0.23886446548892273"/>
  </r>
  <r>
    <s v="E1037"/>
    <s v="Bhavin Aurora"/>
    <s v="Marketing"/>
    <s v="West"/>
    <n v="81.209999999999994"/>
    <s v="192128"/>
    <n v="103090"/>
    <n v="37241"/>
    <x v="8"/>
    <s v="Office Supplies"/>
    <n v="3"/>
    <n v="4048"/>
    <n v="0.19383431878747501"/>
  </r>
  <r>
    <s v="E1038"/>
    <s v="  Nitya Vig  "/>
    <s v="Marketing"/>
    <s v="West"/>
    <n v="90.58"/>
    <n v="122071"/>
    <n v="64631"/>
    <n v="13919"/>
    <x v="1"/>
    <s v="Accessories"/>
    <n v="30"/>
    <n v="730"/>
    <n v="0.11402380581792564"/>
  </r>
  <r>
    <s v="E1039"/>
    <s v="Bhavin Setty"/>
    <s v="Sales"/>
    <s v="Central"/>
    <n v="91.55"/>
    <n v="68758"/>
    <n v="98065"/>
    <n v="12419"/>
    <x v="6"/>
    <s v="Accessories"/>
    <n v="7"/>
    <n v="3974"/>
    <n v="0.18061898251839786"/>
  </r>
  <r>
    <s v="E1040"/>
    <s v="Jivin Goda"/>
    <s v="Sales"/>
    <s v="West"/>
    <n v="97.01"/>
    <n v="38613"/>
    <n v="59241"/>
    <n v="4856"/>
    <x v="7"/>
    <s v="Electronics"/>
    <n v="39"/>
    <n v="1990"/>
    <n v="0.1257607541501567"/>
  </r>
  <r>
    <s v="E1041"/>
    <s v="Mohanlal Shankar"/>
    <s v="Sales"/>
    <s v="North"/>
    <n v="77.38"/>
    <n v="125117"/>
    <n v="40377"/>
    <n v="36884"/>
    <x v="0"/>
    <s v="Electronics"/>
    <n v="34"/>
    <n v="584"/>
    <n v="0.29479607087765852"/>
  </r>
  <r>
    <s v="E1042"/>
    <s v="Vedika Gola"/>
    <s v="IT"/>
    <s v="South"/>
    <n v="72.91"/>
    <n v="12457"/>
    <n v="81795"/>
    <n v="2677"/>
    <x v="1"/>
    <s v="Accessories"/>
    <n v="31"/>
    <n v="1208"/>
    <n v="0.21489925343180541"/>
  </r>
  <r>
    <s v="E1043"/>
    <s v="Prisha Sachdeva"/>
    <s v="Sales"/>
    <s v="Central"/>
    <n v="88.1"/>
    <n v="6701"/>
    <n v="99840"/>
    <n v="1756"/>
    <x v="8"/>
    <s v="Office Supplies"/>
    <n v="2"/>
    <n v="962"/>
    <n v="0.26205044023280105"/>
  </r>
  <r>
    <s v="E1044"/>
    <s v="Charvi Verma"/>
    <s v="HR"/>
    <s v="South"/>
    <n v="97.2"/>
    <n v="105888"/>
    <n v="117411"/>
    <n v="15678"/>
    <x v="4"/>
    <s v="Accessories"/>
    <n v="11"/>
    <n v="4673"/>
    <n v="0.14806210335448777"/>
  </r>
  <r>
    <s v="E1045"/>
    <s v="Lavanya Dada"/>
    <s v="Finance"/>
    <s v="East"/>
    <n v="70.56"/>
    <n v="86260"/>
    <n v="92384"/>
    <n v="17914"/>
    <x v="3"/>
    <s v="Electronics"/>
    <n v="9"/>
    <n v="3114"/>
    <n v="0.20767447252492466"/>
  </r>
  <r>
    <s v="E1046"/>
    <s v="Kabir Borra"/>
    <s v="Sales"/>
    <s v="Central"/>
    <n v="79.819999999999993"/>
    <n v="128239"/>
    <n v="119290"/>
    <n v="31101"/>
    <x v="3"/>
    <s v="Electronics"/>
    <n v="17"/>
    <n v="3260"/>
    <n v="0.24252372523179375"/>
  </r>
  <r>
    <s v="E1047"/>
    <s v="Jivika Suri"/>
    <s v="Marketing"/>
    <s v="Central"/>
    <n v="80.5"/>
    <n v="113244"/>
    <n v="67909"/>
    <n v="32223"/>
    <x v="8"/>
    <s v="Office Supplies"/>
    <n v="12"/>
    <n v="4960"/>
    <n v="0.28454487654975097"/>
  </r>
  <r>
    <s v="E1048"/>
    <s v="Amani Contractor"/>
    <s v="HR"/>
    <s v="North"/>
    <n v="95.42"/>
    <n v="178412"/>
    <n v="48786"/>
    <n v="26675"/>
    <x v="7"/>
    <s v="Electronics"/>
    <n v="41"/>
    <n v="2983"/>
    <n v="0.14951348563997938"/>
  </r>
  <r>
    <s v="E1049"/>
    <s v="Nirvi Loyal"/>
    <s v="IT"/>
    <s v="Central"/>
    <n v="86.36"/>
    <n v="46571"/>
    <n v="78660"/>
    <n v="11658"/>
    <x v="6"/>
    <s v="Accessories"/>
    <n v="33"/>
    <n v="4024"/>
    <n v="0.25032745700113807"/>
  </r>
  <r>
    <s v="E1050"/>
    <s v="Kabir Vig"/>
    <s v="Marketing"/>
    <s v="West"/>
    <n v="83.36"/>
    <n v="14346"/>
    <n v="110287"/>
    <n v="2996"/>
    <x v="0"/>
    <s v="Electronics"/>
    <n v="39"/>
    <n v="4116"/>
    <n v="0.20883870068311725"/>
  </r>
  <r>
    <s v="E1051"/>
    <s v="Drishya Talwar"/>
    <s v="IT"/>
    <s v="West"/>
    <n v="92.99"/>
    <n v="44407"/>
    <n v="43759"/>
    <n v="9394"/>
    <x v="4"/>
    <s v="Accessories"/>
    <n v="31"/>
    <n v="3759"/>
    <n v="0.21154322516720336"/>
  </r>
  <r>
    <s v="E1052"/>
    <s v="Aaina Wali"/>
    <s v="HR###"/>
    <s v="South"/>
    <n v="74.03"/>
    <n v="135066"/>
    <n v="89916"/>
    <n v="14783"/>
    <x v="1"/>
    <s v="Accessories"/>
    <n v="24"/>
    <n v="304"/>
    <n v="0.10945019471961856"/>
  </r>
  <r>
    <s v="E1053"/>
    <s v="Hunar Saini"/>
    <s v="Sales"/>
    <s v="West"/>
    <n v="93.06"/>
    <n v="89841"/>
    <n v="91315"/>
    <n v="13022"/>
    <x v="7"/>
    <s v="Electronics"/>
    <n v="24"/>
    <n v="4777"/>
    <n v="0.14494495831524581"/>
  </r>
  <r>
    <s v="E1054"/>
    <s v="Hrishita Sawhney"/>
    <s v="HR"/>
    <s v="North"/>
    <n v="72.760000000000005"/>
    <n v="8705"/>
    <n v="111457"/>
    <n v="1982"/>
    <x v="5"/>
    <s v="Electronics"/>
    <n v="13"/>
    <n v="1580"/>
    <n v="0.2276852383687536"/>
  </r>
  <r>
    <s v="E1055"/>
    <s v="Sumer Sagar"/>
    <s v="Marketing"/>
    <s v="South"/>
    <n v="97.38"/>
    <n v="51022"/>
    <n v="36143"/>
    <n v="11577"/>
    <x v="2"/>
    <s v="Electronics"/>
    <n v="47"/>
    <n v="4195"/>
    <n v="0.22690212065383561"/>
  </r>
  <r>
    <s v="E1056"/>
    <s v="Shalv Baria"/>
    <s v="HR"/>
    <s v="East"/>
    <n v="98.19"/>
    <n v="78583"/>
    <n v="105898"/>
    <n v="11330"/>
    <x v="2"/>
    <s v="Electronics"/>
    <n v="11"/>
    <n v="1198"/>
    <n v="0.14417876639985747"/>
  </r>
  <r>
    <s v="E1057"/>
    <s v="Himmat Barman"/>
    <s v="Finance"/>
    <s v="West"/>
    <n v="82.53"/>
    <n v="171609"/>
    <n v="78098"/>
    <n v="25516"/>
    <x v="3"/>
    <s v="Electronics"/>
    <n v="32"/>
    <n v="2024"/>
    <n v="0.14868684043377678"/>
  </r>
  <r>
    <s v="E1058"/>
    <s v="Dishani Baral"/>
    <s v="Finance"/>
    <s v="Central"/>
    <n v="79.94"/>
    <n v="34692"/>
    <n v="28289"/>
    <n v="5880"/>
    <x v="0"/>
    <s v="Electronics"/>
    <n v="17"/>
    <n v="1394"/>
    <n v="0.16949152542372881"/>
  </r>
  <r>
    <s v="E1059"/>
    <s v="Raunak Choudhury"/>
    <s v="Finance###"/>
    <s v="South"/>
    <n v="83.46"/>
    <n v="78988"/>
    <n v="104906"/>
    <n v="8250"/>
    <x v="4"/>
    <s v="Accessories"/>
    <n v="31"/>
    <n v="3002"/>
    <n v="0.10444624499924039"/>
  </r>
  <r>
    <s v="E1060"/>
    <s v="Abram Dey"/>
    <s v="Finance"/>
    <s v="East"/>
    <n v="88.01"/>
    <n v="130510"/>
    <n v="32926"/>
    <n v="34985"/>
    <x v="8"/>
    <s v="Office Supplies"/>
    <n v="34"/>
    <n v="3827"/>
    <n v="0.26806374990422188"/>
  </r>
  <r>
    <s v="E1061"/>
    <s v="Priyansh Chanda"/>
    <s v="HR"/>
    <s v="North"/>
    <n v="82.05"/>
    <n v="26376"/>
    <n v="82398"/>
    <n v="4223"/>
    <x v="1"/>
    <s v="Accessories"/>
    <n v="13"/>
    <n v="4800"/>
    <n v="0.16010767364270548"/>
  </r>
  <r>
    <s v="E1062"/>
    <s v="Hunar Apte"/>
    <s v="HR"/>
    <s v="South"/>
    <n v="80.430000000000007"/>
    <n v="80450"/>
    <n v="68022"/>
    <n v="22135"/>
    <x v="7"/>
    <s v="Electronics"/>
    <n v="34"/>
    <n v="4056"/>
    <n v="0.27513983840894968"/>
  </r>
  <r>
    <s v="E1063"/>
    <s v="Vardaniya Bhardwaj"/>
    <s v="HR"/>
    <s v="West"/>
    <n v="89.81"/>
    <n v="47023"/>
    <n v="77603"/>
    <n v="5094"/>
    <x v="4"/>
    <s v="Accessories"/>
    <n v="9"/>
    <n v="2752"/>
    <n v="0.10832996618675968"/>
  </r>
  <r>
    <s v="E1064"/>
    <s v="Dishani Bandi"/>
    <s v="IT"/>
    <m/>
    <n v="71.14"/>
    <n v="71967"/>
    <n v="45428"/>
    <n v="15955"/>
    <x v="5"/>
    <s v="Electronics"/>
    <n v="45"/>
    <n v="3415"/>
    <n v="0.22169883418789169"/>
  </r>
  <r>
    <s v="E1065"/>
    <s v="Aradhya Choudhury"/>
    <s v="HR"/>
    <s v="South"/>
    <n v="85.39"/>
    <n v="48244"/>
    <n v="103854"/>
    <n v="11243"/>
    <x v="6"/>
    <s v="Accessories"/>
    <n v="2"/>
    <n v="1124"/>
    <n v="0.23304452367133738"/>
  </r>
  <r>
    <s v="E1066"/>
    <s v="Stuvan Vaidya"/>
    <s v="IT"/>
    <s v="South"/>
    <n v="86.8"/>
    <n v="89149"/>
    <n v="91426"/>
    <n v="12402"/>
    <x v="3"/>
    <s v="Electronics"/>
    <n v="22"/>
    <n v="1835"/>
    <n v="0.13911541352118365"/>
  </r>
  <r>
    <s v="E1067"/>
    <s v="Kartik Sama"/>
    <s v="IT"/>
    <s v="North"/>
    <n v="87.59"/>
    <n v="187330"/>
    <n v="41167"/>
    <n v="45507"/>
    <x v="5"/>
    <s v="Electronics"/>
    <n v="40"/>
    <n v="770"/>
    <n v="0.24292425132119788"/>
  </r>
  <r>
    <s v="E1068"/>
    <s v="Kartik Balay"/>
    <s v="Finance"/>
    <s v="South"/>
    <n v="79.72"/>
    <n v="40800"/>
    <n v="72848"/>
    <n v="8193"/>
    <x v="2"/>
    <s v="Electronics"/>
    <n v="8"/>
    <n v="1021"/>
    <n v="0.20080882352941176"/>
  </r>
  <r>
    <s v="E1069"/>
    <s v="Charvi Butala"/>
    <s v="Sales"/>
    <s v="North"/>
    <n v="89.57"/>
    <n v="22564"/>
    <n v="93723"/>
    <n v="3788"/>
    <x v="4"/>
    <s v="Accessories"/>
    <n v="15"/>
    <n v="3699"/>
    <n v="0.16787803580925367"/>
  </r>
  <r>
    <s v="E1070"/>
    <s v="Romil Khare"/>
    <s v="Sales"/>
    <s v="West"/>
    <n v="90.02"/>
    <n v="125980"/>
    <n v="70962"/>
    <n v="25506"/>
    <x v="2"/>
    <s v="Electronics"/>
    <n v="28"/>
    <n v="2695"/>
    <n v="0.20246070804889665"/>
  </r>
  <r>
    <s v="E1071"/>
    <s v="Mishti Bala"/>
    <s v="IT"/>
    <s v="East"/>
    <n v="94.49"/>
    <n v="149825"/>
    <n v="107506"/>
    <n v="38357"/>
    <x v="0"/>
    <s v="Electronics"/>
    <n v="44"/>
    <n v="1285"/>
    <n v="0.25601201401635243"/>
  </r>
  <r>
    <s v="E1072"/>
    <s v="Ojas Wali"/>
    <s v="IT"/>
    <s v="East"/>
    <n v="95.55"/>
    <n v="178519"/>
    <n v="104316"/>
    <n v="49358"/>
    <x v="6"/>
    <s v="Accessories"/>
    <n v="34"/>
    <n v="2196"/>
    <n v="0.2764859762826366"/>
  </r>
  <r>
    <s v="E1073"/>
    <s v="Ivana Gill"/>
    <s v="Finance"/>
    <s v="Central"/>
    <n v="78.55"/>
    <n v="97247"/>
    <n v="66701"/>
    <n v="20639"/>
    <x v="6"/>
    <s v="Accessories"/>
    <n v="21"/>
    <n v="3257"/>
    <n v="0.21223276810595701"/>
  </r>
  <r>
    <s v="E1074"/>
    <s v="Umang Baral"/>
    <s v="Sales"/>
    <s v="West"/>
    <n v="76.27"/>
    <s v="126009"/>
    <n v="63061"/>
    <n v="17744"/>
    <x v="0"/>
    <s v="Electronics"/>
    <n v="25"/>
    <n v="3485"/>
    <n v="0.14081533858692633"/>
  </r>
  <r>
    <s v="E1075"/>
    <s v="Charvi Tandon"/>
    <s v="HR"/>
    <s v="West"/>
    <n v="73.739999999999995"/>
    <n v="187576"/>
    <n v="26703"/>
    <n v="48368"/>
    <x v="7"/>
    <s v="Electronics"/>
    <n v="23"/>
    <n v="3087"/>
    <n v="0.2578581481639442"/>
  </r>
  <r>
    <s v="E1076"/>
    <s v="Ivana Rege"/>
    <s v="Sales"/>
    <s v="Central"/>
    <n v="80.67"/>
    <n v="133566"/>
    <n v="117426"/>
    <n v="22743"/>
    <x v="6"/>
    <s v="Accessories"/>
    <n v="30"/>
    <n v="1721"/>
    <n v="0.17027536948025696"/>
  </r>
  <r>
    <s v="E1077"/>
    <s v="Mishti Balan"/>
    <s v="Sales"/>
    <s v="South"/>
    <n v="98.42"/>
    <n v="80254"/>
    <n v="25011"/>
    <n v="10880"/>
    <x v="5"/>
    <s v="Electronics"/>
    <n v="27"/>
    <n v="2019"/>
    <n v="0.13556956662596256"/>
  </r>
  <r>
    <s v="E1078"/>
    <s v="Umang Thakur"/>
    <s v="Marketing"/>
    <s v="Central"/>
    <n v="81.77"/>
    <n v="170186"/>
    <n v="90663"/>
    <n v="31524"/>
    <x v="5"/>
    <s v="Electronics"/>
    <n v="13"/>
    <n v="2406"/>
    <n v="0.18523262783072639"/>
  </r>
  <r>
    <s v="E1079"/>
    <s v="Ayesha Khanna"/>
    <s v="Marketing"/>
    <s v="East"/>
    <n v="77.260000000000005"/>
    <n v="111078"/>
    <n v="69900"/>
    <n v="24808"/>
    <x v="1"/>
    <s v="Accessories"/>
    <n v="35"/>
    <n v="4861"/>
    <n v="0.22333855488935703"/>
  </r>
  <r>
    <s v="E1080"/>
    <s v="Kaira Swaminathan"/>
    <s v="HR"/>
    <s v="North"/>
    <n v="92.03"/>
    <n v="161308"/>
    <n v="99565"/>
    <n v="41795"/>
    <x v="2"/>
    <s v="Electronics"/>
    <n v="31"/>
    <n v="1521"/>
    <n v="0.25910060257395789"/>
  </r>
  <r>
    <s v="E1081"/>
    <s v="Aaina Chawla"/>
    <s v="Sales"/>
    <s v="South"/>
    <n v="77.069999999999993"/>
    <n v="173771"/>
    <n v="28330"/>
    <n v="42497"/>
    <x v="6"/>
    <s v="Accessories"/>
    <n v="36"/>
    <n v="1777"/>
    <n v="0.24455749233186205"/>
  </r>
  <r>
    <s v="E1082"/>
    <s v="Sara Sarna"/>
    <s v="HR"/>
    <s v="South"/>
    <n v="74.400000000000006"/>
    <n v="14171"/>
    <n v="84509"/>
    <n v="3245"/>
    <x v="4"/>
    <s v="Accessories"/>
    <n v="26"/>
    <n v="2160"/>
    <n v="0.22898877990261801"/>
  </r>
  <r>
    <s v="E1083"/>
    <s v="Arhaan Bhat"/>
    <s v="Marketing"/>
    <s v="South"/>
    <n v="87.64"/>
    <n v="117504"/>
    <n v="67850"/>
    <n v="18913"/>
    <x v="2"/>
    <s v="Electronics"/>
    <n v="31"/>
    <n v="3338"/>
    <n v="0.16095622276688454"/>
  </r>
  <r>
    <s v="E1084"/>
    <s v="Kartik Roy"/>
    <s v="Sales"/>
    <s v="North"/>
    <n v="94.07"/>
    <n v="92654"/>
    <n v="110871"/>
    <n v="14340"/>
    <x v="7"/>
    <s v="Electronics"/>
    <n v="18"/>
    <n v="2643"/>
    <n v="0.1547693569624625"/>
  </r>
  <r>
    <s v="E1085"/>
    <s v="Indrajit Desai"/>
    <s v="Marketing"/>
    <s v="North"/>
    <n v="98.71"/>
    <n v="129779"/>
    <n v="103787"/>
    <n v="23440"/>
    <x v="0"/>
    <s v="Electronics"/>
    <n v="22"/>
    <n v="894"/>
    <n v="0.18061473736120637"/>
  </r>
  <r>
    <s v="E1086"/>
    <s v="Uthkarsh Bera"/>
    <s v="HR"/>
    <s v="South"/>
    <n v="87.46"/>
    <n v="195579"/>
    <n v="35310"/>
    <n v="38181"/>
    <x v="7"/>
    <s v="Electronics"/>
    <n v="6"/>
    <n v="903"/>
    <n v="0.19522034574264108"/>
  </r>
  <r>
    <s v="E1087"/>
    <s v="Alisha Magar"/>
    <s v="HR"/>
    <s v="Central"/>
    <n v="82.28"/>
    <n v="144141"/>
    <n v="74907"/>
    <n v="33385"/>
    <x v="3"/>
    <s v="Electronics"/>
    <n v="36"/>
    <n v="421"/>
    <n v="0.23161348956924122"/>
  </r>
  <r>
    <s v="E1088"/>
    <s v="Darshit Varughese"/>
    <s v="Finance"/>
    <s v="East"/>
    <n v="75.08"/>
    <n v="62132"/>
    <n v="84861"/>
    <n v="13282"/>
    <x v="0"/>
    <s v="Electronics"/>
    <n v="4"/>
    <n v="922"/>
    <n v="0.21377068177428701"/>
  </r>
  <r>
    <s v="E1089"/>
    <s v="  Jhanvi Saraf  "/>
    <s v="Marketing"/>
    <s v="Central"/>
    <n v="85.74"/>
    <n v="163272"/>
    <n v="90424"/>
    <n v="36136"/>
    <x v="2"/>
    <s v="Electronics"/>
    <n v="18"/>
    <n v="2118"/>
    <n v="0.22132392571904552"/>
  </r>
  <r>
    <s v="E1090"/>
    <s v="Zaina Sandhu"/>
    <s v="Sales"/>
    <m/>
    <n v="98.18"/>
    <n v="20231"/>
    <n v="58845"/>
    <n v="3105"/>
    <x v="0"/>
    <s v="Electronics"/>
    <n v="44"/>
    <n v="3811"/>
    <n v="0.15347733676041719"/>
  </r>
  <r>
    <s v="E1091"/>
    <s v="Prisha Dhar"/>
    <s v="Sales"/>
    <s v="East"/>
    <n v="86.6"/>
    <n v="116456"/>
    <n v="55670"/>
    <n v="26975"/>
    <x v="2"/>
    <s v="Electronics"/>
    <n v="21"/>
    <n v="1459"/>
    <n v="0.23163254791509238"/>
  </r>
  <r>
    <s v="E1092"/>
    <s v="Nehmat Chaudhuri"/>
    <s v="IT"/>
    <s v="South"/>
    <n v="73.52"/>
    <n v="81754"/>
    <n v="78014"/>
    <n v="16175"/>
    <x v="4"/>
    <s v="Accessories"/>
    <n v="41"/>
    <n v="1626"/>
    <n v="0.19784964650047704"/>
  </r>
  <r>
    <s v="E1093"/>
    <s v="Kavya Chandra"/>
    <s v="Sales"/>
    <s v="East"/>
    <n v="92.65"/>
    <n v="101810"/>
    <n v="75958"/>
    <n v="15682"/>
    <x v="6"/>
    <s v="Accessories"/>
    <n v="50"/>
    <n v="3507"/>
    <n v="0.15403202043021313"/>
  </r>
  <r>
    <s v="E1094"/>
    <s v="Prisha Bakshi"/>
    <s v="IT"/>
    <s v="Central"/>
    <n v="75.150000000000006"/>
    <n v="73100"/>
    <n v="68253"/>
    <n v="10399"/>
    <x v="4"/>
    <s v="Accessories"/>
    <n v="50"/>
    <n v="3980"/>
    <n v="0.14225718194254447"/>
  </r>
  <r>
    <s v="E1095"/>
    <s v="Adah Ram"/>
    <s v="Sales"/>
    <s v="South"/>
    <n v="83.14"/>
    <n v="53348"/>
    <n v="114658"/>
    <n v="13279"/>
    <x v="0"/>
    <s v="Electronics"/>
    <n v="38"/>
    <n v="409"/>
    <n v="0.24891279898028043"/>
  </r>
  <r>
    <s v="E1096"/>
    <s v="Nayantara Viswanathan"/>
    <s v="HR"/>
    <s v="Central"/>
    <n v="98.27"/>
    <n v="156650"/>
    <n v="101872"/>
    <n v="44641"/>
    <x v="2"/>
    <s v="Electronics"/>
    <n v="1"/>
    <n v="1966"/>
    <n v="0.28497286945419725"/>
  </r>
  <r>
    <s v="E1097"/>
    <s v="Kavya Balan"/>
    <s v="Marketing"/>
    <s v="East"/>
    <n v="87.26"/>
    <n v="178246"/>
    <n v="89747"/>
    <n v="45300"/>
    <x v="6"/>
    <s v="Accessories"/>
    <n v="41"/>
    <n v="2431"/>
    <n v="0.25414315047743008"/>
  </r>
  <r>
    <s v="E1098"/>
    <s v="Anahita Sandal"/>
    <s v="Sales"/>
    <s v="East"/>
    <n v="72.06"/>
    <n v="36075"/>
    <n v="101977"/>
    <n v="7872"/>
    <x v="1"/>
    <s v="Accessories"/>
    <n v="26"/>
    <n v="3997"/>
    <n v="0.21821205821205822"/>
  </r>
  <r>
    <s v="E1099"/>
    <s v="Hridaan Sem"/>
    <s v="Sales"/>
    <s v="South"/>
    <n v="98.02"/>
    <n v="195721"/>
    <n v="26779"/>
    <n v="42770"/>
    <x v="4"/>
    <s v="Accessories"/>
    <n v="18"/>
    <n v="2082"/>
    <n v="0.21852534986026026"/>
  </r>
  <r>
    <s v="E1100"/>
    <s v="Diya Lad"/>
    <s v="IT"/>
    <s v="South"/>
    <n v="96.69"/>
    <n v="141083"/>
    <n v="37194"/>
    <n v="38642"/>
    <x v="6"/>
    <s v="Accessories"/>
    <n v="7"/>
    <n v="2397"/>
    <n v="0.27389550831779874"/>
  </r>
  <r>
    <s v="E1101"/>
    <s v="Taran Khatri"/>
    <s v="HR"/>
    <s v="South"/>
    <n v="91.8"/>
    <n v="151043"/>
    <n v="94279"/>
    <n v="37717"/>
    <x v="1"/>
    <s v="Accessories"/>
    <n v="36"/>
    <n v="4149"/>
    <n v="0.24971034738451964"/>
  </r>
  <r>
    <s v="E1102"/>
    <s v="Prisha Dhillon"/>
    <s v="Marketing"/>
    <s v="North"/>
    <n v="78.61"/>
    <n v="40529"/>
    <n v="56649"/>
    <n v="8703"/>
    <x v="3"/>
    <s v="Electronics"/>
    <n v="4"/>
    <n v="3413"/>
    <n v="0.21473512793308494"/>
  </r>
  <r>
    <s v="E1103"/>
    <s v="Anahi Sachdeva"/>
    <s v="Finance"/>
    <s v="West"/>
    <n v="72.63"/>
    <n v="116300"/>
    <n v="64805"/>
    <n v="25162"/>
    <x v="8"/>
    <s v="Office Supplies"/>
    <n v="15"/>
    <n v="1046"/>
    <n v="0.21635425623387791"/>
  </r>
  <r>
    <s v="E1104"/>
    <s v="Uthkarsh Sood"/>
    <s v="Finance"/>
    <s v="North"/>
    <n v="72.209999999999994"/>
    <n v="160370"/>
    <n v="61799"/>
    <n v="34131"/>
    <x v="6"/>
    <s v="Accessories"/>
    <n v="3"/>
    <n v="2868"/>
    <n v="0.21282658851406122"/>
  </r>
  <r>
    <s v="E1105"/>
    <s v="Veer Wable"/>
    <s v="HR"/>
    <s v="Central"/>
    <n v="75.319999999999993"/>
    <n v="82193"/>
    <n v="45123"/>
    <n v="21593"/>
    <x v="5"/>
    <s v="Electronics"/>
    <n v="39"/>
    <n v="1976"/>
    <n v="0.2627109364544426"/>
  </r>
  <r>
    <s v="E1106"/>
    <s v="Nitya Krishnan"/>
    <s v="Sales"/>
    <s v="West"/>
    <n v="90.15"/>
    <n v="164077"/>
    <n v="59636"/>
    <n v="29726"/>
    <x v="4"/>
    <s v="Accessories"/>
    <n v="13"/>
    <n v="2457"/>
    <n v="0.18117103555038183"/>
  </r>
  <r>
    <s v="E1107"/>
    <s v="Shanaya Som"/>
    <s v="Marketing"/>
    <s v="Central"/>
    <n v="94.72"/>
    <n v="116505"/>
    <n v="69212"/>
    <n v="32595"/>
    <x v="7"/>
    <s v="Electronics"/>
    <n v="42"/>
    <n v="1823"/>
    <n v="0.27977340028324965"/>
  </r>
  <r>
    <s v="E1108"/>
    <s v="Aradhya Rajagopalan"/>
    <s v="HR"/>
    <s v="East"/>
    <n v="81.819999999999993"/>
    <n v="138795"/>
    <n v="62475"/>
    <n v="34223"/>
    <x v="5"/>
    <s v="Electronics"/>
    <n v="50"/>
    <n v="2735"/>
    <n v="0.24657228286321553"/>
  </r>
  <r>
    <s v="E1109"/>
    <s v="Raunak Kadakia"/>
    <s v="Marketing"/>
    <s v="South"/>
    <n v="82.33"/>
    <n v="189406"/>
    <n v="73675"/>
    <n v="53367"/>
    <x v="3"/>
    <s v="Electronics"/>
    <n v="6"/>
    <n v="1499"/>
    <n v="0.28175981753481938"/>
  </r>
  <r>
    <s v="E1110"/>
    <s v="Adira Sathe"/>
    <s v="HR"/>
    <s v="South"/>
    <n v="83.31"/>
    <n v="39159"/>
    <n v="67553"/>
    <n v="11475"/>
    <x v="0"/>
    <s v="Electronics"/>
    <n v="4"/>
    <n v="298"/>
    <n v="0.29303608365892897"/>
  </r>
  <r>
    <s v="E1111"/>
    <s v="Aarna Kakar"/>
    <s v="Sales###"/>
    <s v="North"/>
    <n v="95.88"/>
    <n v="148411"/>
    <n v="51908"/>
    <n v="37193"/>
    <x v="0"/>
    <s v="Electronics"/>
    <n v="13"/>
    <n v="3192"/>
    <n v="0.25060810856338139"/>
  </r>
  <r>
    <s v="E1112"/>
    <s v="Stuvan Choudhry"/>
    <s v="IT"/>
    <s v="West"/>
    <n v="90.89"/>
    <n v="151842"/>
    <n v="78932"/>
    <n v="17337"/>
    <x v="8"/>
    <s v="Office Supplies"/>
    <n v="49"/>
    <n v="4290"/>
    <n v="0.11417789544394831"/>
  </r>
  <r>
    <s v="E1113"/>
    <s v="Zeeshan Khalsa"/>
    <s v="HR"/>
    <s v="South"/>
    <n v="99.16"/>
    <n v="184764"/>
    <n v="55697"/>
    <n v="50487"/>
    <x v="1"/>
    <s v="Accessories"/>
    <n v="24"/>
    <n v="4465"/>
    <n v="0.2732512827174125"/>
  </r>
  <r>
    <s v="E1114"/>
    <s v="  Sana Jhaveri  "/>
    <s v="IT"/>
    <s v="South"/>
    <n v="71.16"/>
    <n v="33658"/>
    <n v="112896"/>
    <n v="7457"/>
    <x v="1"/>
    <s v="Accessories"/>
    <n v="5"/>
    <n v="1433"/>
    <n v="0.22155208271436211"/>
  </r>
  <r>
    <s v="E1115"/>
    <s v="Rasha Raja"/>
    <s v="IT"/>
    <s v="East"/>
    <n v="82.16"/>
    <n v="129957"/>
    <n v="57704"/>
    <n v="35130"/>
    <x v="0"/>
    <s v="Electronics"/>
    <n v="21"/>
    <n v="3458"/>
    <n v="0.27032018282970521"/>
  </r>
  <r>
    <s v="E1116"/>
    <s v="Prisha Zacharia"/>
    <s v="IT"/>
    <s v="East"/>
    <n v="80.349999999999994"/>
    <n v="116835"/>
    <n v="68148"/>
    <n v="21057"/>
    <x v="8"/>
    <s v="Office Supplies"/>
    <n v="48"/>
    <n v="1398"/>
    <n v="0.18022852741045065"/>
  </r>
  <r>
    <s v="E1117"/>
    <s v="Mohanlal Issac"/>
    <s v="Finance"/>
    <s v="Central"/>
    <n v="90.17"/>
    <n v="20427"/>
    <n v="88836"/>
    <n v="2553"/>
    <x v="2"/>
    <s v="Electronics"/>
    <n v="45"/>
    <n v="4062"/>
    <n v="0.12498164194448524"/>
  </r>
  <r>
    <s v="E1118"/>
    <s v="Samiha Ray"/>
    <s v="Finance"/>
    <s v="West"/>
    <n v="82.66"/>
    <n v="76231"/>
    <n v="26355"/>
    <n v="17805"/>
    <x v="2"/>
    <s v="Electronics"/>
    <n v="20"/>
    <n v="3720"/>
    <n v="0.23356639687266334"/>
  </r>
  <r>
    <s v="E1119"/>
    <s v="Jayan Lad"/>
    <s v="HR"/>
    <s v="East"/>
    <n v="70.239999999999995"/>
    <n v="24750"/>
    <n v="41149"/>
    <n v="6976"/>
    <x v="7"/>
    <s v="Electronics"/>
    <n v="19"/>
    <n v="886"/>
    <n v="0.28185858585858586"/>
  </r>
  <r>
    <s v="E1120"/>
    <s v="Mehul Ramesh"/>
    <s v="Marketing"/>
    <s v="Central"/>
    <n v="96.6"/>
    <n v="168411"/>
    <n v="110543"/>
    <n v="41826"/>
    <x v="3"/>
    <s v="Electronics"/>
    <n v="43"/>
    <n v="4318"/>
    <n v="0.24835669879045905"/>
  </r>
  <r>
    <s v="E1121"/>
    <s v="Anay Khare"/>
    <s v="Sales"/>
    <s v="South"/>
    <n v="89.82"/>
    <n v="187311"/>
    <n v="111853"/>
    <n v="19535"/>
    <x v="5"/>
    <s v="Electronics"/>
    <n v="17"/>
    <n v="2120"/>
    <n v="0.10429179279380282"/>
  </r>
  <r>
    <s v="E1122"/>
    <s v="Kaira Sehgal"/>
    <s v="IT"/>
    <s v="North"/>
    <n v="86.91"/>
    <n v="71783"/>
    <n v="76856"/>
    <n v="9440"/>
    <x v="6"/>
    <s v="Accessories"/>
    <n v="11"/>
    <n v="366"/>
    <n v="0.13150745998356156"/>
  </r>
  <r>
    <s v="E1123"/>
    <s v="Fateh Swamy"/>
    <s v="Finance"/>
    <s v="South"/>
    <n v="81.38"/>
    <n v="99201"/>
    <n v="59218"/>
    <n v="27476"/>
    <x v="7"/>
    <s v="Electronics"/>
    <n v="43"/>
    <n v="1882"/>
    <n v="0.27697301438493566"/>
  </r>
  <r>
    <s v="E1124"/>
    <s v="Myra Rama"/>
    <s v="IT"/>
    <s v="East"/>
    <n v="79.95"/>
    <n v="165561"/>
    <n v="70953"/>
    <n v="22758"/>
    <x v="5"/>
    <s v="Electronics"/>
    <n v="47"/>
    <n v="2561"/>
    <n v="0.13745990903654845"/>
  </r>
  <r>
    <s v="E1125"/>
    <s v="Ahana  Wable"/>
    <s v="Finance"/>
    <s v="West"/>
    <n v="77.540000000000006"/>
    <n v="137258"/>
    <n v="107309"/>
    <n v="34652"/>
    <x v="2"/>
    <s v="Electronics"/>
    <n v="4"/>
    <n v="2125"/>
    <n v="0.25245887307115067"/>
  </r>
  <r>
    <s v="E1126"/>
    <s v="  Divit Dass  "/>
    <s v="Marketing"/>
    <s v="North"/>
    <n v="96.91"/>
    <n v="12467"/>
    <n v="112282"/>
    <n v="2807"/>
    <x v="5"/>
    <s v="Electronics"/>
    <n v="31"/>
    <n v="3253"/>
    <n v="0.22515440763615946"/>
  </r>
  <r>
    <s v="E1127"/>
    <s v="Manjari Mahajan"/>
    <s v="HR"/>
    <s v="North"/>
    <n v="71.55"/>
    <n v="77491"/>
    <n v="94342"/>
    <n v="15933"/>
    <x v="8"/>
    <s v="Office Supplies"/>
    <n v="13"/>
    <n v="932"/>
    <n v="0.20561097417764643"/>
  </r>
  <r>
    <s v="E1128"/>
    <s v="Mannat Dash"/>
    <s v="IT"/>
    <s v="South"/>
    <n v="94.29"/>
    <s v="183194"/>
    <n v="68256"/>
    <n v="54224"/>
    <x v="0"/>
    <s v="Electronics"/>
    <n v="41"/>
    <n v="3324"/>
    <n v="0.29599222681965565"/>
  </r>
  <r>
    <s v="E1129"/>
    <s v="Prerak Desai"/>
    <s v="Marketing"/>
    <s v="Central"/>
    <n v="98.48"/>
    <n v="105999"/>
    <n v="105922"/>
    <n v="23702"/>
    <x v="2"/>
    <s v="Electronics"/>
    <n v="40"/>
    <n v="1866"/>
    <n v="0.22360588307436863"/>
  </r>
  <r>
    <s v="E1130"/>
    <s v="Inaaya  Dayal"/>
    <s v="Finance"/>
    <s v="West"/>
    <n v="89.61"/>
    <n v="70666"/>
    <n v="88257"/>
    <n v="9250"/>
    <x v="4"/>
    <s v="Accessories"/>
    <n v="8"/>
    <n v="3992"/>
    <n v="0.13089746129680468"/>
  </r>
  <r>
    <s v="E1131"/>
    <s v="Emir Dyal"/>
    <s v="Sales"/>
    <s v="East"/>
    <n v="77.930000000000007"/>
    <n v="117048"/>
    <n v="104788"/>
    <n v="23419"/>
    <x v="8"/>
    <s v="Office Supplies"/>
    <n v="29"/>
    <n v="310"/>
    <n v="0.20008030893308729"/>
  </r>
  <r>
    <s v="E1132"/>
    <s v="Gokul Bose"/>
    <s v="Marketing"/>
    <s v="Central"/>
    <n v="78.72"/>
    <n v="48054"/>
    <n v="93448"/>
    <n v="5695"/>
    <x v="6"/>
    <s v="Accessories"/>
    <n v="37"/>
    <n v="2408"/>
    <n v="0.11851250676322471"/>
  </r>
  <r>
    <s v="E1133"/>
    <s v="Parinaaz Balan"/>
    <s v="HR"/>
    <s v="East"/>
    <n v="89.21"/>
    <n v="73484"/>
    <n v="111347"/>
    <n v="20444"/>
    <x v="1"/>
    <s v="Accessories"/>
    <n v="38"/>
    <n v="974"/>
    <n v="0.27821022263349843"/>
  </r>
  <r>
    <s v="E1134"/>
    <s v="Neysa Kaul"/>
    <s v="IT"/>
    <s v="South"/>
    <n v="96.11"/>
    <n v="55501"/>
    <n v="119681"/>
    <n v="13695"/>
    <x v="6"/>
    <s v="Accessories"/>
    <n v="17"/>
    <n v="500"/>
    <n v="0.24675231076917534"/>
  </r>
  <r>
    <s v="E1135"/>
    <s v="Manjari Yadav"/>
    <s v="Marketing"/>
    <s v="Central"/>
    <n v="81.92"/>
    <n v="113203"/>
    <n v="34850"/>
    <n v="24315"/>
    <x v="3"/>
    <s v="Electronics"/>
    <n v="38"/>
    <n v="4450"/>
    <n v="0.21479112744361897"/>
  </r>
  <r>
    <s v="E1136"/>
    <s v="Jhanvi Kulkarni"/>
    <s v="HR"/>
    <s v="West"/>
    <n v="74.64"/>
    <n v="91353"/>
    <n v="84516"/>
    <n v="21054"/>
    <x v="8"/>
    <s v="Office Supplies"/>
    <n v="38"/>
    <n v="3346"/>
    <n v="0.23046862172014054"/>
  </r>
  <r>
    <s v="E1137"/>
    <s v="Shaan Gokhale"/>
    <s v="Marketing"/>
    <s v="East"/>
    <n v="81.709999999999994"/>
    <n v="137243"/>
    <n v="41105"/>
    <n v="30432"/>
    <x v="8"/>
    <s v="Office Supplies"/>
    <n v="31"/>
    <n v="915"/>
    <n v="0.2217380850025138"/>
  </r>
  <r>
    <s v="E1138"/>
    <s v="Nayantara Dewan"/>
    <s v="Sales"/>
    <s v="North"/>
    <n v="96.16"/>
    <n v="162196"/>
    <n v="96960"/>
    <n v="22947"/>
    <x v="6"/>
    <s v="Accessories"/>
    <n v="13"/>
    <n v="1108"/>
    <n v="0.14147697847049248"/>
  </r>
  <r>
    <s v="E1139"/>
    <s v="Alia Mangat"/>
    <s v="Sales"/>
    <s v="Central"/>
    <n v="85.85"/>
    <n v="111333"/>
    <n v="117969"/>
    <n v="21578"/>
    <x v="7"/>
    <s v="Electronics"/>
    <n v="2"/>
    <n v="4910"/>
    <n v="0.19381495154177109"/>
  </r>
  <r>
    <s v="E1140"/>
    <s v="Devansh Kulkarni"/>
    <s v="Finance"/>
    <s v="North"/>
    <n v="94.25"/>
    <n v="183426"/>
    <n v="28039"/>
    <n v="46322"/>
    <x v="3"/>
    <s v="Electronics"/>
    <n v="19"/>
    <n v="2859"/>
    <n v="0.25253780816241972"/>
  </r>
  <r>
    <s v="E1141"/>
    <s v="Abram Swamy"/>
    <s v="Marketing"/>
    <s v="West"/>
    <n v="84.71"/>
    <n v="105128"/>
    <n v="62546"/>
    <n v="31105"/>
    <x v="1"/>
    <s v="Accessories"/>
    <n v="30"/>
    <n v="1546"/>
    <n v="0.29587740659006162"/>
  </r>
  <r>
    <s v="E1142"/>
    <s v="Raghav Apte"/>
    <s v="Marketing"/>
    <s v="North"/>
    <n v="74.180000000000007"/>
    <n v="22100"/>
    <n v="84199"/>
    <n v="2314"/>
    <x v="3"/>
    <s v="Electronics"/>
    <n v="8"/>
    <n v="2105"/>
    <n v="0.10470588235294118"/>
  </r>
  <r>
    <s v="E1143"/>
    <s v="Manjari Raval"/>
    <s v="Marketing"/>
    <m/>
    <n v="84.65"/>
    <n v="13232"/>
    <n v="78492"/>
    <n v="3751"/>
    <x v="7"/>
    <s v="Electronics"/>
    <n v="45"/>
    <n v="1975"/>
    <n v="0.28347944377267231"/>
  </r>
  <r>
    <s v="E1144"/>
    <s v="Saanvi Walla"/>
    <s v="IT"/>
    <s v="West"/>
    <n v="76.7"/>
    <n v="183218"/>
    <n v="57864"/>
    <n v="27601"/>
    <x v="4"/>
    <s v="Accessories"/>
    <n v="11"/>
    <n v="721"/>
    <n v="0.15064567891801023"/>
  </r>
  <r>
    <s v="E1145"/>
    <s v="Nitya Batta"/>
    <s v="Marketing"/>
    <s v="Central"/>
    <n v="82.31"/>
    <n v="88110"/>
    <n v="51538"/>
    <n v="22689"/>
    <x v="5"/>
    <s v="Electronics"/>
    <n v="14"/>
    <n v="2489"/>
    <n v="0.2575076608784474"/>
  </r>
  <r>
    <s v="E1146"/>
    <s v="Samar Handa"/>
    <s v="Finance###"/>
    <s v="West"/>
    <n v="97.96"/>
    <n v="159556"/>
    <n v="117898"/>
    <n v="38387"/>
    <x v="4"/>
    <s v="Accessories"/>
    <n v="41"/>
    <n v="4647"/>
    <n v="0.24058637719672091"/>
  </r>
  <r>
    <s v="E1147"/>
    <s v="Tiya Sandhu"/>
    <s v="Sales"/>
    <s v="North"/>
    <n v="92.67"/>
    <n v="167299"/>
    <n v="114849"/>
    <n v="37106"/>
    <x v="5"/>
    <s v="Electronics"/>
    <n v="10"/>
    <n v="3175"/>
    <n v="0.2217945116229027"/>
  </r>
  <r>
    <s v="E1148"/>
    <s v="Shray Dar"/>
    <s v="Finance"/>
    <s v="West"/>
    <n v="85.1"/>
    <s v="164686"/>
    <n v="69490"/>
    <n v="43700"/>
    <x v="0"/>
    <s v="Electronics"/>
    <n v="28"/>
    <n v="2019"/>
    <n v="0.26535346052487763"/>
  </r>
  <r>
    <s v="E1149"/>
    <s v="Biju Chauhan"/>
    <s v="Sales"/>
    <s v="North"/>
    <n v="86.07"/>
    <n v="51217"/>
    <n v="30545"/>
    <n v="9448"/>
    <x v="1"/>
    <s v="Accessories"/>
    <n v="31"/>
    <n v="2742"/>
    <n v="0.18447000019524767"/>
  </r>
  <r>
    <s v="E1150"/>
    <s v="Vihaan Sethi"/>
    <s v="HR"/>
    <s v="East"/>
    <n v="77.709999999999994"/>
    <n v="159838"/>
    <n v="109784"/>
    <n v="19726"/>
    <x v="8"/>
    <s v="Office Supplies"/>
    <n v="20"/>
    <n v="1200"/>
    <n v="0.12341245511079968"/>
  </r>
  <r>
    <s v="E1151"/>
    <s v="Jivin Sama"/>
    <s v="Marketing"/>
    <s v="Central"/>
    <n v="74.8"/>
    <n v="123970"/>
    <n v="92646"/>
    <n v="28152"/>
    <x v="0"/>
    <s v="Electronics"/>
    <n v="33"/>
    <n v="4209"/>
    <n v="0.22708719851576994"/>
  </r>
  <r>
    <s v="E1152"/>
    <s v="Vivaan Saran"/>
    <s v="Sales"/>
    <s v="North"/>
    <n v="86.55"/>
    <n v="55686"/>
    <n v="74758"/>
    <n v="13576"/>
    <x v="1"/>
    <s v="Accessories"/>
    <n v="15"/>
    <n v="2225"/>
    <n v="0.24379556800632116"/>
  </r>
  <r>
    <s v="E1153"/>
    <s v="Badal Kade"/>
    <s v="IT"/>
    <s v="South"/>
    <n v="96.67"/>
    <n v="5845"/>
    <n v="71829"/>
    <n v="1117"/>
    <x v="1"/>
    <s v="Accessories"/>
    <n v="29"/>
    <n v="1473"/>
    <n v="0.19110350727117195"/>
  </r>
  <r>
    <s v="E1154"/>
    <s v="Rania Bose"/>
    <s v="Sales"/>
    <s v="West"/>
    <n v="94.01"/>
    <n v="72444"/>
    <n v="63166"/>
    <n v="13591"/>
    <x v="0"/>
    <s v="Electronics"/>
    <n v="26"/>
    <n v="2269"/>
    <n v="0.18760697918392139"/>
  </r>
  <r>
    <s v="E1155"/>
    <s v="Saanvi Bakshi"/>
    <s v="Sales"/>
    <s v="North"/>
    <n v="93.44"/>
    <s v="78112"/>
    <n v="114219"/>
    <n v="10732"/>
    <x v="2"/>
    <s v="Electronics"/>
    <n v="24"/>
    <n v="2807"/>
    <n v="0.13739246210569439"/>
  </r>
  <r>
    <s v="E1156"/>
    <s v="Manikya Loyal"/>
    <s v="Finance"/>
    <s v="West"/>
    <n v="93.42"/>
    <n v="42636"/>
    <n v="72272"/>
    <n v="7766"/>
    <x v="2"/>
    <s v="Electronics"/>
    <n v="45"/>
    <n v="1244"/>
    <n v="0.18214654282765738"/>
  </r>
  <r>
    <s v="E1157"/>
    <s v="Aayush Tak"/>
    <s v="Finance"/>
    <s v="North"/>
    <n v="99.89"/>
    <n v="187080"/>
    <n v="54911"/>
    <n v="18789"/>
    <x v="2"/>
    <s v="Electronics"/>
    <n v="32"/>
    <n v="1347"/>
    <n v="0.10043296985246954"/>
  </r>
  <r>
    <s v="E1158"/>
    <s v="Kavya Jaggi"/>
    <s v="Marketing"/>
    <s v="North"/>
    <n v="90.16"/>
    <n v="190862"/>
    <n v="33277"/>
    <n v="50985"/>
    <x v="7"/>
    <s v="Electronics"/>
    <n v="33"/>
    <n v="4919"/>
    <n v="0.26713017782481585"/>
  </r>
  <r>
    <s v="E1159"/>
    <s v="Dharmajan Sharma"/>
    <s v="Finance"/>
    <s v="Central"/>
    <n v="83.85"/>
    <n v="41952"/>
    <n v="99996"/>
    <n v="11630"/>
    <x v="3"/>
    <s v="Electronics"/>
    <n v="28"/>
    <n v="2451"/>
    <n v="0.27722158657513346"/>
  </r>
  <r>
    <s v="E1160"/>
    <s v="Emir Vig"/>
    <s v="IT"/>
    <s v="West"/>
    <n v="79.209999999999994"/>
    <n v="193233"/>
    <n v="26329"/>
    <n v="57006"/>
    <x v="8"/>
    <s v="Office Supplies"/>
    <n v="47"/>
    <n v="2172"/>
    <n v="0.29501172160034778"/>
  </r>
  <r>
    <s v="E1161"/>
    <s v="Misha Hans"/>
    <s v="Sales"/>
    <s v="South"/>
    <n v="75.45"/>
    <n v="104576"/>
    <n v="47569"/>
    <n v="14776"/>
    <x v="5"/>
    <s v="Electronics"/>
    <n v="14"/>
    <n v="2972"/>
    <n v="0.14129436964504283"/>
  </r>
  <r>
    <s v="E1162"/>
    <s v="Bhavin Ramesh"/>
    <s v="IT"/>
    <s v="East"/>
    <n v="89.23"/>
    <n v="178293"/>
    <n v="47273"/>
    <n v="26921"/>
    <x v="4"/>
    <s v="Accessories"/>
    <n v="42"/>
    <n v="3898"/>
    <n v="0.15099302832977177"/>
  </r>
  <r>
    <s v="E1163"/>
    <s v="Aarna Sha"/>
    <s v="HR"/>
    <s v="West"/>
    <n v="77.209999999999994"/>
    <n v="42721"/>
    <n v="94862"/>
    <n v="7352"/>
    <x v="3"/>
    <s v="Electronics"/>
    <n v="8"/>
    <n v="1952"/>
    <n v="0.17209334987476885"/>
  </r>
  <r>
    <s v="E1164"/>
    <s v="Mannat Wable"/>
    <s v="Marketing###"/>
    <s v="South"/>
    <n v="77.28"/>
    <n v="134881"/>
    <n v="39860"/>
    <n v="36238"/>
    <x v="0"/>
    <s v="Electronics"/>
    <n v="26"/>
    <n v="1003"/>
    <n v="0.26866645413364371"/>
  </r>
  <r>
    <s v="E1165"/>
    <s v="Rasha Datta"/>
    <s v="Marketing"/>
    <m/>
    <n v="81.430000000000007"/>
    <n v="69357"/>
    <n v="48664"/>
    <n v="17751"/>
    <x v="8"/>
    <s v="Office Supplies"/>
    <n v="36"/>
    <n v="4581"/>
    <n v="0.25593667546174143"/>
  </r>
  <r>
    <s v="E1166"/>
    <s v="Jayan Singhal"/>
    <s v="Finance"/>
    <s v="South"/>
    <n v="98.88"/>
    <n v="182922"/>
    <n v="83914"/>
    <n v="42451"/>
    <x v="2"/>
    <s v="Electronics"/>
    <n v="21"/>
    <n v="2242"/>
    <n v="0.23207159335673128"/>
  </r>
  <r>
    <s v="E1167"/>
    <s v="Neelofar Lata"/>
    <s v="Finance"/>
    <s v="South"/>
    <n v="90.37"/>
    <n v="172897"/>
    <n v="79383"/>
    <n v="37820"/>
    <x v="2"/>
    <s v="Electronics"/>
    <n v="37"/>
    <n v="3173"/>
    <n v="0.21874295100551194"/>
  </r>
  <r>
    <s v="E1168"/>
    <s v="Lakshay Lal"/>
    <s v="HR"/>
    <s v="Central"/>
    <n v="99.97"/>
    <n v="115499"/>
    <n v="36249"/>
    <n v="33658"/>
    <x v="6"/>
    <s v="Accessories"/>
    <n v="50"/>
    <n v="4779"/>
    <n v="0.29141377847427252"/>
  </r>
  <r>
    <s v="E1169"/>
    <s v="Ryan Zacharia"/>
    <s v="Sales"/>
    <s v="South"/>
    <n v="70.599999999999994"/>
    <n v="74924"/>
    <n v="64675"/>
    <n v="10762"/>
    <x v="1"/>
    <s v="Accessories"/>
    <n v="5"/>
    <n v="764"/>
    <n v="0.14363888740590466"/>
  </r>
  <r>
    <s v="E1170"/>
    <s v="Dishani Walia"/>
    <s v="Marketing###"/>
    <s v="Central"/>
    <n v="91.84"/>
    <n v="139875"/>
    <n v="50464"/>
    <n v="25792"/>
    <x v="4"/>
    <s v="Accessories"/>
    <n v="38"/>
    <n v="4225"/>
    <n v="0.18439320822162644"/>
  </r>
  <r>
    <s v="E1171"/>
    <s v="Prerak Seth"/>
    <s v="Finance"/>
    <s v="Central"/>
    <n v="76.319999999999993"/>
    <n v="77576"/>
    <n v="90185"/>
    <n v="11200"/>
    <x v="7"/>
    <s v="Electronics"/>
    <n v="34"/>
    <n v="2654"/>
    <n v="0.1443745488295349"/>
  </r>
  <r>
    <s v="E1172"/>
    <s v="Ira Bala"/>
    <s v="IT"/>
    <s v="Central"/>
    <n v="93.83"/>
    <n v="15602"/>
    <n v="46838"/>
    <n v="2045"/>
    <x v="8"/>
    <s v="Office Supplies"/>
    <n v="32"/>
    <n v="501"/>
    <n v="0.13107293936674785"/>
  </r>
  <r>
    <s v="E1173"/>
    <s v="Divij Sinha"/>
    <s v="IT"/>
    <s v="South"/>
    <n v="87.49"/>
    <n v="118783"/>
    <n v="78879"/>
    <n v="18265"/>
    <x v="3"/>
    <s v="Electronics"/>
    <n v="23"/>
    <n v="762"/>
    <n v="0.15376779505484792"/>
  </r>
  <r>
    <s v="E1174"/>
    <s v="Trisha Vasa"/>
    <s v="HR"/>
    <s v="North"/>
    <n v="99.06"/>
    <n v="37705"/>
    <n v="56585"/>
    <n v="11077"/>
    <x v="1"/>
    <s v="Accessories"/>
    <n v="12"/>
    <n v="4163"/>
    <n v="0.29378066569420502"/>
  </r>
  <r>
    <s v="E1175"/>
    <s v="Nehmat Kanda"/>
    <s v="Marketing"/>
    <s v="South"/>
    <n v="86.86"/>
    <n v="29797"/>
    <n v="71344"/>
    <n v="4611"/>
    <x v="8"/>
    <s v="Office Supplies"/>
    <n v="34"/>
    <n v="1836"/>
    <n v="0.15474712219350942"/>
  </r>
  <r>
    <s v="E1176"/>
    <s v="Aniruddh Dugar"/>
    <s v="Marketing"/>
    <s v="Central"/>
    <n v="70.2"/>
    <n v="196446"/>
    <n v="38151"/>
    <n v="22089"/>
    <x v="5"/>
    <s v="Electronics"/>
    <n v="24"/>
    <n v="4170"/>
    <n v="0.11244311413823646"/>
  </r>
  <r>
    <s v="E1177"/>
    <s v="Dhruv Ravel"/>
    <s v="IT"/>
    <s v="North"/>
    <n v="93.59"/>
    <n v="117573"/>
    <n v="72015"/>
    <n v="16249"/>
    <x v="3"/>
    <s v="Electronics"/>
    <n v="34"/>
    <n v="3924"/>
    <n v="0.13820349910268515"/>
  </r>
  <r>
    <s v="E1178"/>
    <s v="Yasmin Karnik"/>
    <s v="IT"/>
    <s v="South"/>
    <n v="76.8"/>
    <n v="36065"/>
    <n v="74647"/>
    <n v="9145"/>
    <x v="5"/>
    <s v="Electronics"/>
    <n v="16"/>
    <n v="3014"/>
    <n v="0.25356994315818659"/>
  </r>
  <r>
    <s v="E1179"/>
    <s v="Saira Singhal"/>
    <s v="Finance"/>
    <s v="North"/>
    <n v="73.180000000000007"/>
    <n v="15322"/>
    <n v="46770"/>
    <n v="1973"/>
    <x v="1"/>
    <s v="Accessories"/>
    <n v="5"/>
    <n v="1020"/>
    <n v="0.1287690901971022"/>
  </r>
  <r>
    <s v="E1180"/>
    <s v="Hazel Ahuja"/>
    <s v="Finance"/>
    <s v="South"/>
    <n v="79.7"/>
    <n v="94759"/>
    <n v="91957"/>
    <n v="27423"/>
    <x v="2"/>
    <s v="Electronics"/>
    <n v="33"/>
    <n v="4554"/>
    <n v="0.28939731318397199"/>
  </r>
  <r>
    <s v="E1181"/>
    <s v="Mahika Date"/>
    <s v="Marketing###"/>
    <s v="South"/>
    <n v="81.98"/>
    <n v="143069"/>
    <n v="61600"/>
    <n v="28643"/>
    <x v="6"/>
    <s v="Accessories"/>
    <n v="35"/>
    <n v="4255"/>
    <n v="0.20020409732366901"/>
  </r>
  <r>
    <s v="E1182"/>
    <s v="Heer Bhat"/>
    <s v="IT"/>
    <s v="West"/>
    <n v="85.49"/>
    <n v="108318"/>
    <n v="103354"/>
    <n v="24810"/>
    <x v="6"/>
    <s v="Accessories"/>
    <n v="19"/>
    <n v="354"/>
    <n v="0.22904780368913755"/>
  </r>
  <r>
    <s v="E1183"/>
    <s v="Oorja Chaudhary"/>
    <s v="Marketing"/>
    <s v="South"/>
    <n v="85"/>
    <n v="16710"/>
    <n v="83913"/>
    <n v="2906"/>
    <x v="3"/>
    <s v="Electronics"/>
    <n v="4"/>
    <n v="4975"/>
    <n v="0.17390783961699582"/>
  </r>
  <r>
    <s v="E1184"/>
    <s v="Anahita Shroff"/>
    <s v="Finance"/>
    <s v="East"/>
    <n v="92.44"/>
    <n v="41807"/>
    <n v="79942"/>
    <n v="6335"/>
    <x v="6"/>
    <s v="Accessories"/>
    <n v="44"/>
    <n v="2285"/>
    <n v="0.15152964814504749"/>
  </r>
  <r>
    <s v="E1185"/>
    <s v="Vivaan Dutt"/>
    <s v="HR"/>
    <s v="West"/>
    <n v="97.95"/>
    <n v="38795"/>
    <n v="72682"/>
    <n v="11594"/>
    <x v="0"/>
    <s v="Electronics"/>
    <n v="3"/>
    <n v="3743"/>
    <n v="0.29885294496713494"/>
  </r>
  <r>
    <s v="E1186"/>
    <s v="Siya Bala"/>
    <s v="Marketing"/>
    <s v="West"/>
    <n v="80.17"/>
    <n v="53031"/>
    <n v="58294"/>
    <n v="8035"/>
    <x v="2"/>
    <s v="Electronics"/>
    <n v="33"/>
    <n v="2843"/>
    <n v="0.15151515151515152"/>
  </r>
  <r>
    <s v="E1187"/>
    <s v="Shalv Shankar"/>
    <s v="HR"/>
    <s v="West"/>
    <n v="92.37"/>
    <n v="137706"/>
    <n v="35447"/>
    <n v="31196"/>
    <x v="7"/>
    <s v="Electronics"/>
    <n v="28"/>
    <n v="4404"/>
    <n v="0.22654060099051604"/>
  </r>
  <r>
    <s v="E1188"/>
    <s v="  Aayush Kala  "/>
    <s v="IT"/>
    <s v="South"/>
    <n v="96.46"/>
    <n v="57251"/>
    <n v="57269"/>
    <n v="13205"/>
    <x v="4"/>
    <s v="Accessories"/>
    <n v="1"/>
    <n v="3598"/>
    <n v="0.23065099299575553"/>
  </r>
  <r>
    <s v="E1189"/>
    <s v="Himmat Venkatesh"/>
    <s v="Finance"/>
    <s v="North"/>
    <n v="85.51"/>
    <n v="49456"/>
    <n v="107293"/>
    <n v="12563"/>
    <x v="1"/>
    <s v="Accessories"/>
    <n v="21"/>
    <n v="3409"/>
    <n v="0.25402377871239079"/>
  </r>
  <r>
    <s v="E1190"/>
    <s v="Fateh Bose"/>
    <s v="Finance"/>
    <s v="West"/>
    <n v="73.17"/>
    <n v="52498"/>
    <n v="111751"/>
    <n v="5432"/>
    <x v="2"/>
    <s v="Electronics"/>
    <n v="36"/>
    <n v="647"/>
    <n v="0.10347060840412968"/>
  </r>
  <r>
    <s v="E1191"/>
    <s v="Aarush Sule"/>
    <s v="Finance"/>
    <s v="East"/>
    <n v="86.32"/>
    <n v="65207"/>
    <n v="83136"/>
    <n v="6866"/>
    <x v="3"/>
    <s v="Electronics"/>
    <n v="46"/>
    <n v="2767"/>
    <n v="0.10529544374070268"/>
  </r>
  <r>
    <s v="E1192"/>
    <s v="Samiha Shah"/>
    <s v="Finance"/>
    <s v="South"/>
    <n v="70.33"/>
    <n v="102321"/>
    <n v="97215"/>
    <n v="13621"/>
    <x v="1"/>
    <s v="Accessories"/>
    <n v="6"/>
    <n v="1474"/>
    <n v="0.13312027833973475"/>
  </r>
  <r>
    <s v="E1193"/>
    <s v="Hansh Bava"/>
    <s v="Marketing"/>
    <s v="East"/>
    <n v="70.010000000000005"/>
    <n v="134418"/>
    <n v="31131"/>
    <n v="15998"/>
    <x v="0"/>
    <s v="Electronics"/>
    <n v="40"/>
    <n v="1619"/>
    <n v="0.11901679834545968"/>
  </r>
  <r>
    <s v="E1194"/>
    <s v="Shalv Gole"/>
    <s v="HR"/>
    <s v="North"/>
    <n v="95.96"/>
    <n v="53810"/>
    <n v="111855"/>
    <n v="6976"/>
    <x v="3"/>
    <s v="Electronics"/>
    <n v="20"/>
    <n v="1526"/>
    <n v="0.12964133060769373"/>
  </r>
  <r>
    <s v="E1195"/>
    <s v="Sara Kale"/>
    <s v="HR"/>
    <s v="West"/>
    <n v="81.489999999999995"/>
    <n v="185950"/>
    <n v="34275"/>
    <n v="42350"/>
    <x v="8"/>
    <s v="Office Supplies"/>
    <n v="40"/>
    <n v="4987"/>
    <n v="0.22774939499865554"/>
  </r>
  <r>
    <s v="E1196"/>
    <s v="Divij Vohra"/>
    <s v="Finance"/>
    <s v="Central"/>
    <n v="77.86"/>
    <n v="164002"/>
    <n v="81096"/>
    <n v="32760"/>
    <x v="8"/>
    <s v="Office Supplies"/>
    <n v="44"/>
    <n v="2573"/>
    <n v="0.19975366154071292"/>
  </r>
  <r>
    <s v="E1197"/>
    <s v="Myra Chaudry"/>
    <s v="HR###"/>
    <s v="North"/>
    <n v="72.760000000000005"/>
    <n v="103459"/>
    <n v="62886"/>
    <n v="16672"/>
    <x v="2"/>
    <s v="Electronics"/>
    <n v="24"/>
    <n v="2077"/>
    <n v="0.16114596120202207"/>
  </r>
  <r>
    <s v="E1198"/>
    <s v="Aradhya Sankar"/>
    <s v="Marketing"/>
    <s v="North"/>
    <n v="91.71"/>
    <n v="79401"/>
    <n v="103870"/>
    <n v="10319"/>
    <x v="3"/>
    <s v="Electronics"/>
    <n v="26"/>
    <n v="2020"/>
    <n v="0.1299605798415637"/>
  </r>
  <r>
    <s v="E1199"/>
    <s v="Veer Bhatnagar"/>
    <s v="Marketing"/>
    <s v="South"/>
    <n v="92.13"/>
    <n v="31949"/>
    <n v="35684"/>
    <n v="8107"/>
    <x v="0"/>
    <s v="Electronics"/>
    <n v="40"/>
    <n v="4425"/>
    <n v="0.25374816113180382"/>
  </r>
  <r>
    <s v="E1200"/>
    <s v="Nayantara Bora"/>
    <s v="IT"/>
    <s v="North"/>
    <n v="94.75"/>
    <n v="90110"/>
    <n v="113781"/>
    <n v="12828"/>
    <x v="7"/>
    <s v="Electronics"/>
    <n v="48"/>
    <n v="4331"/>
    <n v="0.14235933858617245"/>
  </r>
  <r>
    <s v="E1201"/>
    <s v="Adira Sura"/>
    <s v="Sales"/>
    <s v="North"/>
    <n v="84"/>
    <n v="124177"/>
    <n v="26925"/>
    <n v="28142"/>
    <x v="3"/>
    <s v="Electronics"/>
    <n v="36"/>
    <n v="3742"/>
    <n v="0.22662811953904508"/>
  </r>
  <r>
    <s v="E1202"/>
    <s v="Prerak Joshi"/>
    <s v="HR"/>
    <s v="Central"/>
    <n v="77.75"/>
    <n v="44667"/>
    <n v="40037"/>
    <n v="11628"/>
    <x v="7"/>
    <s v="Electronics"/>
    <n v="45"/>
    <n v="3715"/>
    <n v="0.26032641547451141"/>
  </r>
  <r>
    <s v="E1203"/>
    <s v="Miraan Jhaveri"/>
    <s v="IT"/>
    <s v="South"/>
    <n v="70.569999999999993"/>
    <n v="75342"/>
    <n v="30900"/>
    <n v="17440"/>
    <x v="0"/>
    <s v="Electronics"/>
    <n v="35"/>
    <n v="4981"/>
    <n v="0.23147779459000292"/>
  </r>
  <r>
    <s v="E1204"/>
    <s v="Mannat Kalla"/>
    <s v="Finance"/>
    <s v="North"/>
    <n v="75.709999999999994"/>
    <n v="82078"/>
    <n v="112355"/>
    <n v="12429"/>
    <x v="1"/>
    <s v="Accessories"/>
    <n v="42"/>
    <n v="1269"/>
    <n v="0.15142912839006797"/>
  </r>
  <r>
    <s v="E1205"/>
    <s v="Baiju Krishnamurthy"/>
    <s v="Sales"/>
    <s v="West"/>
    <n v="99.68"/>
    <n v="11215"/>
    <n v="27806"/>
    <n v="2536"/>
    <x v="0"/>
    <s v="Electronics"/>
    <n v="47"/>
    <n v="3504"/>
    <n v="0.22612572447614801"/>
  </r>
  <r>
    <s v="E1206"/>
    <s v="Vanya Vyas"/>
    <s v="Sales"/>
    <s v="Central"/>
    <n v="82.45"/>
    <n v="14937"/>
    <n v="41381"/>
    <n v="4313"/>
    <x v="7"/>
    <s v="Electronics"/>
    <n v="23"/>
    <n v="381"/>
    <n v="0.28874606681395193"/>
  </r>
  <r>
    <s v="E1207"/>
    <s v="Pihu Mall"/>
    <s v="Sales"/>
    <s v="Central"/>
    <n v="87.4"/>
    <n v="62136"/>
    <n v="96560"/>
    <n v="12173"/>
    <x v="8"/>
    <s v="Office Supplies"/>
    <n v="2"/>
    <n v="4396"/>
    <n v="0.19590897386378267"/>
  </r>
  <r>
    <s v="E1208"/>
    <s v="Amira Sachdeva"/>
    <s v="HR"/>
    <s v="East"/>
    <n v="93.06"/>
    <n v="114256"/>
    <n v="64502"/>
    <n v="27953"/>
    <x v="4"/>
    <s v="Accessories"/>
    <n v="48"/>
    <n v="1198"/>
    <n v="0.24465235961349951"/>
  </r>
  <r>
    <s v="E1209"/>
    <s v="Hansh Dutta"/>
    <s v="Marketing"/>
    <s v="South"/>
    <n v="99.26"/>
    <n v="35474"/>
    <n v="36735"/>
    <n v="7211"/>
    <x v="3"/>
    <s v="Electronics"/>
    <n v="45"/>
    <n v="578"/>
    <n v="0.20327563849579974"/>
  </r>
  <r>
    <s v="E1210"/>
    <s v="Neysa Reddy"/>
    <s v="Sales"/>
    <s v="East"/>
    <n v="78.680000000000007"/>
    <n v="178520"/>
    <n v="113907"/>
    <n v="35924"/>
    <x v="7"/>
    <s v="Electronics"/>
    <n v="7"/>
    <n v="4657"/>
    <n v="0.20123235491821645"/>
  </r>
  <r>
    <s v="E1211"/>
    <s v="Kanav Ghose"/>
    <s v="IT"/>
    <s v="South"/>
    <n v="82.99"/>
    <n v="81078"/>
    <n v="87781"/>
    <n v="13927"/>
    <x v="8"/>
    <s v="Office Supplies"/>
    <n v="41"/>
    <n v="3492"/>
    <n v="0.17177286070204001"/>
  </r>
  <r>
    <s v="E1212"/>
    <s v="Arhaan Basak"/>
    <s v="Marketing"/>
    <s v="West"/>
    <n v="76.98"/>
    <n v="178373"/>
    <n v="111021"/>
    <n v="52028"/>
    <x v="0"/>
    <s v="Electronics"/>
    <n v="22"/>
    <n v="4013"/>
    <n v="0.29168091583367439"/>
  </r>
  <r>
    <s v="E1213"/>
    <s v="Rati Boase"/>
    <s v="Marketing"/>
    <s v="South"/>
    <n v="80.290000000000006"/>
    <n v="155733"/>
    <n v="113665"/>
    <n v="23854"/>
    <x v="1"/>
    <s v="Accessories"/>
    <n v="14"/>
    <n v="2158"/>
    <n v="0.15317241689301561"/>
  </r>
  <r>
    <s v="E1214"/>
    <s v="Alisha Dewan"/>
    <s v="HR"/>
    <s v="Central"/>
    <n v="75.760000000000005"/>
    <n v="114665"/>
    <n v="62938"/>
    <n v="24003"/>
    <x v="6"/>
    <s v="Accessories"/>
    <n v="4"/>
    <n v="220"/>
    <n v="0.20933153098155496"/>
  </r>
  <r>
    <s v="E1215"/>
    <s v="Rati Ramakrishnan"/>
    <s v="HR"/>
    <s v="East"/>
    <n v="70.77"/>
    <n v="132858"/>
    <n v="87678"/>
    <n v="32528"/>
    <x v="0"/>
    <s v="Electronics"/>
    <n v="26"/>
    <n v="4583"/>
    <n v="0.2448328290355116"/>
  </r>
  <r>
    <s v="E1216"/>
    <s v="Vivaan Chacko"/>
    <s v="Marketing"/>
    <s v="East"/>
    <n v="82.57"/>
    <n v="6659"/>
    <n v="64969"/>
    <n v="1231"/>
    <x v="1"/>
    <s v="Accessories"/>
    <n v="44"/>
    <n v="4705"/>
    <n v="0.1848625919807779"/>
  </r>
  <r>
    <s v="E1217"/>
    <s v="Adah Saxena"/>
    <s v="IT"/>
    <s v="West"/>
    <n v="98.12"/>
    <n v="36139"/>
    <n v="39861"/>
    <n v="7046"/>
    <x v="7"/>
    <s v="Electronics"/>
    <n v="10"/>
    <n v="3942"/>
    <n v="0.19496942361437783"/>
  </r>
  <r>
    <s v="E1218"/>
    <s v="Rhea Bail"/>
    <s v="Marketing"/>
    <s v="East"/>
    <n v="99.76"/>
    <n v="92379"/>
    <n v="43620"/>
    <n v="9963"/>
    <x v="1"/>
    <s v="Accessories"/>
    <n v="18"/>
    <n v="235"/>
    <n v="0.10784918650342611"/>
  </r>
  <r>
    <s v="E1219"/>
    <s v="Sumer Garg"/>
    <s v="Sales"/>
    <s v="Central"/>
    <n v="99.82"/>
    <n v="82100"/>
    <n v="39222"/>
    <n v="11580"/>
    <x v="1"/>
    <s v="Accessories"/>
    <n v="39"/>
    <n v="2330"/>
    <n v="0.141047503045067"/>
  </r>
  <r>
    <s v="E1220"/>
    <s v="Azad Wali"/>
    <s v="Marketing"/>
    <m/>
    <n v="79.45"/>
    <n v="157842"/>
    <n v="56568"/>
    <n v="45383"/>
    <x v="1"/>
    <s v="Accessories"/>
    <n v="35"/>
    <n v="834"/>
    <n v="0.28752169891410395"/>
  </r>
  <r>
    <s v="E1221"/>
    <s v="Aarna Magar"/>
    <s v="IT"/>
    <s v="East"/>
    <n v="98.62"/>
    <n v="20192"/>
    <n v="62685"/>
    <n v="6018"/>
    <x v="3"/>
    <s v="Electronics"/>
    <n v="39"/>
    <n v="1239"/>
    <n v="0.29803882725832015"/>
  </r>
  <r>
    <s v="E1222"/>
    <s v="Suhana Arora"/>
    <s v="Finance"/>
    <s v="West"/>
    <n v="97.67"/>
    <n v="35658"/>
    <n v="106248"/>
    <n v="8907"/>
    <x v="0"/>
    <s v="Electronics"/>
    <n v="47"/>
    <n v="2460"/>
    <n v="0.24978966851758372"/>
  </r>
  <r>
    <s v="E1223"/>
    <s v="Kiara Bakshi"/>
    <s v="HR"/>
    <s v="West"/>
    <n v="99.76"/>
    <n v="17326"/>
    <n v="37062"/>
    <n v="5092"/>
    <x v="0"/>
    <s v="Electronics"/>
    <n v="13"/>
    <n v="864"/>
    <n v="0.29389357035668939"/>
  </r>
  <r>
    <s v="E1224"/>
    <s v="Elakshi Chana"/>
    <s v="IT"/>
    <s v="South"/>
    <n v="84.28"/>
    <n v="72771"/>
    <n v="98297"/>
    <n v="13092"/>
    <x v="2"/>
    <s v="Electronics"/>
    <n v="9"/>
    <n v="3908"/>
    <n v="0.17990683101785052"/>
  </r>
  <r>
    <s v="E1225"/>
    <s v="Samar Randhawa"/>
    <s v="Marketing###"/>
    <s v="West"/>
    <n v="73.69"/>
    <n v="180054"/>
    <n v="86377"/>
    <n v="36122"/>
    <x v="3"/>
    <s v="Electronics"/>
    <n v="14"/>
    <n v="1278"/>
    <n v="0.20061759250002778"/>
  </r>
  <r>
    <s v="E1226"/>
    <s v="Shayak Kari"/>
    <s v="IT"/>
    <s v="South"/>
    <n v="92.12"/>
    <n v="13130"/>
    <n v="79171"/>
    <n v="2225"/>
    <x v="8"/>
    <s v="Office Supplies"/>
    <n v="18"/>
    <n v="331"/>
    <n v="0.16945925361766945"/>
  </r>
  <r>
    <s v="E1227"/>
    <s v="Arhaan Goswami"/>
    <s v="IT"/>
    <s v="West"/>
    <n v="72.849999999999994"/>
    <n v="191220"/>
    <n v="113377"/>
    <n v="21558"/>
    <x v="4"/>
    <s v="Accessories"/>
    <n v="18"/>
    <n v="2472"/>
    <n v="0.11273925321619077"/>
  </r>
  <r>
    <s v="E1228"/>
    <s v="Chirag Andra"/>
    <s v="Sales"/>
    <s v="South"/>
    <n v="95.37"/>
    <n v="47181"/>
    <n v="32703"/>
    <n v="12461"/>
    <x v="0"/>
    <s v="Electronics"/>
    <n v="25"/>
    <n v="3052"/>
    <n v="0.26411055297683389"/>
  </r>
  <r>
    <s v="E1229"/>
    <s v="Inaaya  Baral"/>
    <s v="Marketing"/>
    <s v="South"/>
    <n v="93.02"/>
    <n v="77826"/>
    <n v="80050"/>
    <n v="8678"/>
    <x v="7"/>
    <s v="Electronics"/>
    <n v="39"/>
    <n v="308"/>
    <n v="0.11150515251972348"/>
  </r>
  <r>
    <s v="E1230"/>
    <s v="Zaina Chawla"/>
    <s v="HR"/>
    <s v="West"/>
    <n v="91.06"/>
    <n v="10026"/>
    <n v="79013"/>
    <n v="2516"/>
    <x v="1"/>
    <s v="Accessories"/>
    <n v="7"/>
    <n v="4708"/>
    <n v="0.25094753640534612"/>
  </r>
  <r>
    <s v="E1231"/>
    <s v="Abram Chaudry"/>
    <s v="Marketing"/>
    <s v="West"/>
    <n v="86.37"/>
    <n v="42204"/>
    <n v="82253"/>
    <n v="10492"/>
    <x v="4"/>
    <s v="Accessories"/>
    <n v="17"/>
    <n v="4874"/>
    <n v="0.24860202824376837"/>
  </r>
  <r>
    <s v="E1232"/>
    <s v="Seher Sabharwal"/>
    <s v="HR"/>
    <s v="West"/>
    <n v="73.95"/>
    <n v="147997"/>
    <n v="97580"/>
    <n v="42987"/>
    <x v="8"/>
    <s v="Office Supplies"/>
    <n v="16"/>
    <n v="1341"/>
    <n v="0.29045859037683197"/>
  </r>
  <r>
    <s v="E1233"/>
    <s v="Nirvaan Chaudry"/>
    <s v="Finance"/>
    <s v="South"/>
    <n v="91.01"/>
    <n v="61858"/>
    <n v="83735"/>
    <n v="8575"/>
    <x v="4"/>
    <s v="Accessories"/>
    <n v="10"/>
    <n v="1741"/>
    <n v="0.13862394516473212"/>
  </r>
  <r>
    <s v="E1234"/>
    <s v="Fateh Loke"/>
    <s v="IT"/>
    <s v="East"/>
    <n v="97.16"/>
    <n v="154134"/>
    <n v="111880"/>
    <n v="21633"/>
    <x v="4"/>
    <s v="Accessories"/>
    <n v="39"/>
    <n v="1000"/>
    <n v="0.14035190159212113"/>
  </r>
  <r>
    <s v="E1235"/>
    <s v="Ira Din"/>
    <s v="IT"/>
    <s v="North"/>
    <n v="93.54"/>
    <n v="105034"/>
    <n v="40029"/>
    <n v="12136"/>
    <x v="3"/>
    <s v="Electronics"/>
    <n v="26"/>
    <n v="3006"/>
    <n v="0.11554353828284175"/>
  </r>
  <r>
    <s v="E1236"/>
    <s v="Hansh Gopal"/>
    <s v="IT"/>
    <s v="Central"/>
    <n v="84.69"/>
    <n v="68243"/>
    <n v="92149"/>
    <n v="15919"/>
    <x v="2"/>
    <s v="Electronics"/>
    <n v="34"/>
    <n v="1188"/>
    <n v="0.23326934630658089"/>
  </r>
  <r>
    <s v="E1237"/>
    <s v="Devansh Dash"/>
    <s v="Finance"/>
    <s v="Central"/>
    <n v="83.18"/>
    <n v="11549"/>
    <n v="103548"/>
    <n v="1290"/>
    <x v="0"/>
    <s v="Electronics"/>
    <n v="10"/>
    <n v="1709"/>
    <n v="0.11169798250930817"/>
  </r>
  <r>
    <s v="E1238"/>
    <s v="Sana Dara"/>
    <s v="HR"/>
    <s v="East"/>
    <n v="80.03"/>
    <n v="130051"/>
    <n v="114629"/>
    <n v="28757"/>
    <x v="8"/>
    <s v="Office Supplies"/>
    <n v="50"/>
    <n v="944"/>
    <n v="0.22112094486009334"/>
  </r>
  <r>
    <s v="E1239"/>
    <s v="Kartik Krishnamurthy"/>
    <s v="Marketing"/>
    <s v="North"/>
    <n v="85.98"/>
    <n v="135739"/>
    <n v="54475"/>
    <n v="26153"/>
    <x v="1"/>
    <s v="Accessories"/>
    <n v="19"/>
    <n v="2432"/>
    <n v="0.19267122934455094"/>
  </r>
  <r>
    <s v="E1240"/>
    <s v="Vihaan Bath"/>
    <s v="HR"/>
    <s v="West"/>
    <n v="72.489999999999995"/>
    <n v="195506"/>
    <n v="66430"/>
    <n v="53993"/>
    <x v="5"/>
    <s v="Electronics"/>
    <n v="40"/>
    <n v="3026"/>
    <n v="0.27617055231041504"/>
  </r>
  <r>
    <s v="E1241"/>
    <s v="Charvi Chawla"/>
    <s v="Marketing"/>
    <s v="Central"/>
    <n v="76.89"/>
    <n v="35931"/>
    <n v="87723"/>
    <n v="3719"/>
    <x v="1"/>
    <s v="Accessories"/>
    <n v="28"/>
    <n v="4040"/>
    <n v="0.10350393810358743"/>
  </r>
  <r>
    <s v="E1242"/>
    <s v="Nishith Thakkar"/>
    <s v="Sales"/>
    <s v="South"/>
    <n v="96.43"/>
    <n v="144826"/>
    <n v="52474"/>
    <n v="19183"/>
    <x v="2"/>
    <s v="Electronics"/>
    <n v="26"/>
    <n v="4707"/>
    <n v="0.13245549832212447"/>
  </r>
  <r>
    <s v="E1243"/>
    <s v="Vaibhav Vasa"/>
    <s v="Finance"/>
    <s v="East"/>
    <n v="86.63"/>
    <n v="135594"/>
    <n v="47482"/>
    <n v="22479"/>
    <x v="1"/>
    <s v="Accessories"/>
    <n v="27"/>
    <n v="3718"/>
    <n v="0.16578167175538741"/>
  </r>
  <r>
    <s v="E1244"/>
    <s v="Samar Sheth"/>
    <s v="Sales"/>
    <s v="West"/>
    <n v="79.33"/>
    <n v="24918"/>
    <n v="42446"/>
    <n v="7347"/>
    <x v="1"/>
    <s v="Accessories"/>
    <n v="6"/>
    <n v="4484"/>
    <n v="0.29484709848302432"/>
  </r>
  <r>
    <s v="E1245"/>
    <s v="Jayan Sood"/>
    <s v="IT"/>
    <s v="West"/>
    <n v="85.23"/>
    <n v="75438"/>
    <n v="118946"/>
    <n v="17053"/>
    <x v="1"/>
    <s v="Accessories"/>
    <n v="19"/>
    <n v="3263"/>
    <n v="0.22605318274609612"/>
  </r>
  <r>
    <s v="E1246"/>
    <s v="Sumer Koshy"/>
    <s v="HR"/>
    <s v="South"/>
    <n v="90.25"/>
    <n v="187641"/>
    <n v="77068"/>
    <n v="25812"/>
    <x v="1"/>
    <s v="Accessories"/>
    <n v="44"/>
    <n v="1441"/>
    <n v="0.1375605544630438"/>
  </r>
  <r>
    <s v="E1247"/>
    <s v="Trisha Thaker"/>
    <s v="Sales"/>
    <s v="Central"/>
    <n v="77.22"/>
    <n v="124735"/>
    <n v="93818"/>
    <n v="14876"/>
    <x v="4"/>
    <s v="Accessories"/>
    <n v="35"/>
    <n v="1865"/>
    <n v="0.11926083296588769"/>
  </r>
  <r>
    <s v="E1248"/>
    <s v="Bhavin Sama"/>
    <s v="Finance"/>
    <s v="West"/>
    <n v="90.29"/>
    <n v="44215"/>
    <n v="106993"/>
    <n v="7877"/>
    <x v="5"/>
    <s v="Electronics"/>
    <n v="22"/>
    <n v="2164"/>
    <n v="0.17815221078819404"/>
  </r>
  <r>
    <s v="E1249"/>
    <s v="Riaan Dara"/>
    <s v="HR"/>
    <s v="North"/>
    <n v="91.06"/>
    <n v="172124"/>
    <n v="59839"/>
    <n v="18919"/>
    <x v="3"/>
    <s v="Electronics"/>
    <n v="33"/>
    <n v="2773"/>
    <n v="0.1099149450396226"/>
  </r>
  <r>
    <s v="E1250"/>
    <s v="Kashvi Saraf"/>
    <s v="Sales"/>
    <s v="West"/>
    <n v="72.540000000000006"/>
    <n v="130664"/>
    <n v="34525"/>
    <n v="28469"/>
    <x v="3"/>
    <s v="Electronics"/>
    <n v="47"/>
    <n v="4462"/>
    <n v="0.21787944651931673"/>
  </r>
  <r>
    <s v="E1251"/>
    <s v="Vidur Varughese"/>
    <s v="Marketing"/>
    <s v="Central"/>
    <n v="98.41"/>
    <n v="88075"/>
    <n v="61282"/>
    <n v="22336"/>
    <x v="7"/>
    <s v="Electronics"/>
    <n v="30"/>
    <n v="1352"/>
    <n v="0.25360204371274481"/>
  </r>
  <r>
    <s v="E1252"/>
    <s v="Tarini Krishnamurthy"/>
    <s v="Marketing"/>
    <s v="Central"/>
    <n v="94.39"/>
    <n v="140625"/>
    <n v="92616"/>
    <n v="26632"/>
    <x v="2"/>
    <s v="Electronics"/>
    <n v="50"/>
    <n v="3495"/>
    <n v="0.18938311111111111"/>
  </r>
  <r>
    <s v="E1253"/>
    <s v="Vritika Gulati"/>
    <s v="Sales"/>
    <s v="South"/>
    <n v="96.04"/>
    <n v="194770"/>
    <n v="81940"/>
    <n v="41793"/>
    <x v="4"/>
    <s v="Accessories"/>
    <n v="25"/>
    <n v="4394"/>
    <n v="0.21457616676079477"/>
  </r>
  <r>
    <s v="E1254"/>
    <s v="Jivika Toor"/>
    <s v="Marketing"/>
    <s v="West"/>
    <n v="79.400000000000006"/>
    <n v="70498"/>
    <n v="48412"/>
    <n v="20908"/>
    <x v="5"/>
    <s v="Electronics"/>
    <n v="27"/>
    <n v="254"/>
    <n v="0.29657578938409601"/>
  </r>
  <r>
    <s v="E1255"/>
    <s v="Shlok Hayre"/>
    <s v="Finance"/>
    <s v="South"/>
    <n v="74.680000000000007"/>
    <n v="177659"/>
    <n v="55074"/>
    <n v="44030"/>
    <x v="2"/>
    <s v="Electronics"/>
    <n v="35"/>
    <n v="382"/>
    <n v="0.24783433431461396"/>
  </r>
  <r>
    <s v="E1256"/>
    <s v="Inaaya  Vora"/>
    <s v="IT"/>
    <s v="Central"/>
    <n v="78.39"/>
    <n v="111022"/>
    <n v="114825"/>
    <n v="30019"/>
    <x v="1"/>
    <s v="Accessories"/>
    <n v="18"/>
    <n v="1469"/>
    <n v="0.27038785105654733"/>
  </r>
  <r>
    <s v="E1257"/>
    <s v="Aarna Dua"/>
    <s v="IT"/>
    <s v="West"/>
    <n v="84.27"/>
    <n v="39783"/>
    <n v="86817"/>
    <n v="11433"/>
    <x v="4"/>
    <s v="Accessories"/>
    <n v="2"/>
    <n v="1964"/>
    <n v="0.28738405851745719"/>
  </r>
  <r>
    <s v="E1258"/>
    <s v="Pihu Choudhry"/>
    <s v="Sales"/>
    <s v="North"/>
    <n v="74.900000000000006"/>
    <n v="102894"/>
    <n v="79574"/>
    <n v="14309"/>
    <x v="0"/>
    <s v="Electronics"/>
    <n v="41"/>
    <n v="4148"/>
    <n v="0.13906544599296364"/>
  </r>
  <r>
    <s v="E1259"/>
    <s v="Priyansh Saraf"/>
    <s v="Finance"/>
    <s v="East"/>
    <n v="94.98"/>
    <n v="166840"/>
    <n v="37288"/>
    <n v="18229"/>
    <x v="7"/>
    <s v="Electronics"/>
    <n v="44"/>
    <n v="1157"/>
    <n v="0.10926036921601534"/>
  </r>
  <r>
    <s v="E1260"/>
    <s v="Kimaya Toor"/>
    <s v="HR"/>
    <s v="West"/>
    <n v="88.52"/>
    <n v="188858"/>
    <n v="75159"/>
    <n v="37475"/>
    <x v="7"/>
    <s v="Electronics"/>
    <n v="14"/>
    <n v="3701"/>
    <n v="0.19842950788423047"/>
  </r>
  <r>
    <s v="E1261"/>
    <s v="Hazel Sharma"/>
    <s v="Sales"/>
    <s v="North"/>
    <n v="97.61"/>
    <n v="123922"/>
    <n v="33714"/>
    <n v="14010"/>
    <x v="0"/>
    <s v="Electronics"/>
    <n v="36"/>
    <n v="2081"/>
    <n v="0.1130549862009974"/>
  </r>
  <r>
    <s v="E1262"/>
    <s v="Inaaya  Sidhu"/>
    <s v="HR"/>
    <s v="East"/>
    <n v="92.99"/>
    <n v="19934"/>
    <n v="114269"/>
    <n v="4254"/>
    <x v="2"/>
    <s v="Electronics"/>
    <n v="47"/>
    <n v="4898"/>
    <n v="0.21340423397210795"/>
  </r>
  <r>
    <s v="E1263"/>
    <s v="Ivan Sankaran"/>
    <s v="Marketing"/>
    <s v="East"/>
    <n v="93.82"/>
    <n v="176497"/>
    <n v="67698"/>
    <n v="42987"/>
    <x v="4"/>
    <s v="Accessories"/>
    <n v="18"/>
    <n v="2356"/>
    <n v="0.24355654770336041"/>
  </r>
  <r>
    <s v="E1264"/>
    <s v="Mamooty Upadhyay"/>
    <s v="HR"/>
    <s v="North"/>
    <n v="77.78"/>
    <n v="36840"/>
    <n v="74074"/>
    <n v="5075"/>
    <x v="0"/>
    <s v="Electronics"/>
    <n v="15"/>
    <n v="3480"/>
    <n v="0.13775787187839306"/>
  </r>
  <r>
    <s v="E1265"/>
    <s v="Dharmajan Sane"/>
    <s v="Marketing"/>
    <s v="East"/>
    <n v="98.36"/>
    <n v="101314"/>
    <n v="112295"/>
    <n v="26048"/>
    <x v="4"/>
    <s v="Accessories"/>
    <n v="32"/>
    <n v="2049"/>
    <n v="0.25710168387389698"/>
  </r>
  <r>
    <s v="E1266"/>
    <s v="Sahil Suri"/>
    <s v="Sales"/>
    <s v="East"/>
    <n v="83.98"/>
    <n v="167345"/>
    <n v="71490"/>
    <n v="27526"/>
    <x v="3"/>
    <s v="Electronics"/>
    <n v="11"/>
    <n v="708"/>
    <n v="0.16448653978308286"/>
  </r>
  <r>
    <s v="E1267"/>
    <s v="Priyansh Kanda"/>
    <s v="Marketing"/>
    <s v="South"/>
    <n v="75.42"/>
    <n v="109171"/>
    <n v="46728"/>
    <n v="28868"/>
    <x v="1"/>
    <s v="Accessories"/>
    <n v="23"/>
    <n v="278"/>
    <n v="0.26442919823029926"/>
  </r>
  <r>
    <s v="E1268"/>
    <s v="  Myra De  "/>
    <s v="Marketing"/>
    <s v="West"/>
    <n v="92.73"/>
    <n v="135087"/>
    <n v="47717"/>
    <n v="19633"/>
    <x v="8"/>
    <s v="Office Supplies"/>
    <n v="16"/>
    <n v="292"/>
    <n v="0.14533596867204099"/>
  </r>
  <r>
    <s v="E1269"/>
    <s v="Riaan Balay"/>
    <s v="HR"/>
    <s v="West"/>
    <n v="99.69"/>
    <n v="39083"/>
    <n v="98169"/>
    <n v="7960"/>
    <x v="8"/>
    <s v="Office Supplies"/>
    <n v="19"/>
    <n v="4110"/>
    <n v="0.20366911444873731"/>
  </r>
  <r>
    <s v="E1270"/>
    <s v="Zoya Borah"/>
    <s v="Sales"/>
    <s v="West"/>
    <n v="95.05"/>
    <n v="153697"/>
    <n v="36409"/>
    <n v="21332"/>
    <x v="4"/>
    <s v="Accessories"/>
    <n v="32"/>
    <n v="2020"/>
    <n v="0.13879255938632504"/>
  </r>
  <r>
    <s v="E1271"/>
    <s v="Jayan Talwar"/>
    <s v="Finance"/>
    <s v="South"/>
    <n v="88.54"/>
    <n v="27065"/>
    <n v="46336"/>
    <n v="6568"/>
    <x v="7"/>
    <s v="Electronics"/>
    <n v="24"/>
    <n v="3363"/>
    <n v="0.24267504156659891"/>
  </r>
  <r>
    <s v="E1272"/>
    <s v="Azad Kurian"/>
    <s v="Sales"/>
    <s v="Central"/>
    <n v="74.73"/>
    <n v="32565"/>
    <n v="87200"/>
    <n v="7560"/>
    <x v="6"/>
    <s v="Accessories"/>
    <n v="36"/>
    <n v="1394"/>
    <n v="0.23215108245048366"/>
  </r>
  <r>
    <s v="E1273"/>
    <s v="Shlok Wadhwa"/>
    <s v="Sales###"/>
    <s v="South"/>
    <n v="81.36"/>
    <n v="107279"/>
    <n v="113305"/>
    <n v="12760"/>
    <x v="1"/>
    <s v="Accessories"/>
    <n v="31"/>
    <n v="1508"/>
    <n v="0.11894219744777636"/>
  </r>
  <r>
    <s v="E1274"/>
    <s v="Nishith Walla"/>
    <s v="IT"/>
    <s v="East"/>
    <n v="99.54"/>
    <n v="192807"/>
    <n v="67646"/>
    <n v="40046"/>
    <x v="1"/>
    <s v="Accessories"/>
    <n v="16"/>
    <n v="1322"/>
    <n v="0.20769992790718178"/>
  </r>
  <r>
    <s v="E1275"/>
    <s v="Nishith Manda"/>
    <s v="Sales"/>
    <s v="West"/>
    <n v="84.26"/>
    <n v="79051"/>
    <n v="25321"/>
    <n v="10759"/>
    <x v="6"/>
    <s v="Accessories"/>
    <n v="22"/>
    <n v="1011"/>
    <n v="0.13610201009474895"/>
  </r>
  <r>
    <s v="E1276"/>
    <s v="  Manjari Dey  "/>
    <s v="IT"/>
    <s v="West"/>
    <n v="78.3"/>
    <n v="102407"/>
    <n v="99147"/>
    <n v="17452"/>
    <x v="2"/>
    <s v="Electronics"/>
    <n v="16"/>
    <n v="1007"/>
    <n v="0.17041803782944526"/>
  </r>
  <r>
    <s v="E1277"/>
    <s v="Anahita Bhakta"/>
    <s v="Finance"/>
    <s v="West"/>
    <n v="98.94"/>
    <n v="140191"/>
    <n v="63831"/>
    <n v="40667"/>
    <x v="8"/>
    <s v="Office Supplies"/>
    <n v="6"/>
    <n v="236"/>
    <n v="0.29008281558730586"/>
  </r>
  <r>
    <s v="E1278"/>
    <s v="Taran Sekhon"/>
    <s v="HR"/>
    <s v="East"/>
    <n v="97.19"/>
    <n v="50277"/>
    <n v="93975"/>
    <n v="14205"/>
    <x v="2"/>
    <s v="Electronics"/>
    <n v="9"/>
    <n v="3943"/>
    <n v="0.28253475744376155"/>
  </r>
  <r>
    <s v="E1279"/>
    <s v="Ela Keer"/>
    <s v="Sales"/>
    <s v="South"/>
    <n v="86.53"/>
    <n v="171396"/>
    <n v="64523"/>
    <n v="22973"/>
    <x v="3"/>
    <s v="Electronics"/>
    <n v="12"/>
    <n v="3813"/>
    <n v="0.13403463324698359"/>
  </r>
  <r>
    <s v="E1280"/>
    <s v="Pranay Batra"/>
    <s v="Finance"/>
    <s v="South"/>
    <n v="71.83"/>
    <n v="44289"/>
    <n v="108693"/>
    <n v="5588"/>
    <x v="6"/>
    <s v="Accessories"/>
    <n v="5"/>
    <n v="4010"/>
    <n v="0.12617128406602091"/>
  </r>
  <r>
    <s v="E1281"/>
    <s v="Hiran Dada"/>
    <s v="Marketing"/>
    <s v="South"/>
    <n v="83.64"/>
    <n v="163432"/>
    <n v="99501"/>
    <n v="44016"/>
    <x v="0"/>
    <s v="Electronics"/>
    <n v="36"/>
    <n v="297"/>
    <n v="0.26932302119535956"/>
  </r>
  <r>
    <s v="E1282"/>
    <s v="Amira Korpal"/>
    <s v="Finance"/>
    <s v="Central"/>
    <n v="94.86"/>
    <n v="171555"/>
    <n v="43130"/>
    <n v="43297"/>
    <x v="0"/>
    <s v="Electronics"/>
    <n v="29"/>
    <n v="559"/>
    <n v="0.25237970330214798"/>
  </r>
  <r>
    <s v="E1283"/>
    <s v="Anika Iyer"/>
    <s v="Finance"/>
    <s v="West"/>
    <n v="82.35"/>
    <n v="39186"/>
    <n v="72773"/>
    <n v="8274"/>
    <x v="1"/>
    <s v="Accessories"/>
    <n v="31"/>
    <n v="2685"/>
    <n v="0.21114683815648447"/>
  </r>
  <r>
    <s v="E1284"/>
    <s v="Anvi Hegde"/>
    <s v="Marketing"/>
    <s v="West"/>
    <n v="80.86"/>
    <n v="166281"/>
    <n v="54219"/>
    <n v="47964"/>
    <x v="1"/>
    <s v="Accessories"/>
    <n v="8"/>
    <n v="272"/>
    <n v="0.2884514767171234"/>
  </r>
  <r>
    <s v="E1285"/>
    <s v="Heer Babu"/>
    <s v="Marketing"/>
    <s v="South"/>
    <n v="83.1"/>
    <n v="122801"/>
    <n v="83809"/>
    <n v="31344"/>
    <x v="0"/>
    <s v="Electronics"/>
    <n v="36"/>
    <n v="1390"/>
    <n v="0.25524222115455086"/>
  </r>
  <r>
    <s v="E1286"/>
    <s v="Veer Aggarwal"/>
    <s v="IT"/>
    <s v="East"/>
    <n v="89.26"/>
    <n v="85613"/>
    <n v="50753"/>
    <n v="24182"/>
    <x v="4"/>
    <s v="Accessories"/>
    <n v="2"/>
    <n v="550"/>
    <n v="0.28245710347727565"/>
  </r>
  <r>
    <s v="E1287"/>
    <s v="Anahita Tata"/>
    <s v="Sales"/>
    <s v="North"/>
    <n v="73.900000000000006"/>
    <n v="61262"/>
    <n v="64725"/>
    <n v="8377"/>
    <x v="2"/>
    <s v="Electronics"/>
    <n v="38"/>
    <n v="4241"/>
    <n v="0.13674055695210735"/>
  </r>
  <r>
    <s v="E1288"/>
    <s v="Ivan Sidhu"/>
    <s v="Finance###"/>
    <s v="East"/>
    <n v="97.12"/>
    <n v="50925"/>
    <n v="74342"/>
    <n v="13341"/>
    <x v="7"/>
    <s v="Electronics"/>
    <n v="36"/>
    <n v="3028"/>
    <n v="0.26197349042709867"/>
  </r>
  <r>
    <s v="E1289"/>
    <s v="Pihu Kibe"/>
    <s v="IT"/>
    <s v="East"/>
    <n v="89.56"/>
    <s v="33562"/>
    <n v="29624"/>
    <n v="3675"/>
    <x v="2"/>
    <s v="Electronics"/>
    <n v="24"/>
    <n v="324"/>
    <n v="0.1094988379715154"/>
  </r>
  <r>
    <s v="E1290"/>
    <s v="Anya Bedi"/>
    <s v="HR"/>
    <s v="West"/>
    <n v="70.459999999999994"/>
    <n v="55641"/>
    <n v="98662"/>
    <n v="14592"/>
    <x v="6"/>
    <s v="Accessories"/>
    <n v="17"/>
    <n v="3208"/>
    <n v="0.26225265541597026"/>
  </r>
  <r>
    <s v="E1291"/>
    <s v="Kashvi Date"/>
    <s v="Sales"/>
    <s v="South"/>
    <n v="97.07"/>
    <n v="189428"/>
    <n v="42862"/>
    <n v="34633"/>
    <x v="5"/>
    <s v="Electronics"/>
    <n v="17"/>
    <n v="3784"/>
    <n v="0.18282935996790337"/>
  </r>
  <r>
    <s v="E1292"/>
    <s v="Indrans Shetty"/>
    <s v="Sales"/>
    <s v="North"/>
    <n v="79.680000000000007"/>
    <n v="131307"/>
    <n v="87562"/>
    <n v="18644"/>
    <x v="1"/>
    <s v="Accessories"/>
    <n v="38"/>
    <n v="1001"/>
    <n v="0.14198786051010229"/>
  </r>
  <r>
    <s v="E1293"/>
    <s v="Yuvaan Venkatesh"/>
    <s v="IT"/>
    <s v="South"/>
    <n v="88.03"/>
    <n v="34878"/>
    <n v="94900"/>
    <n v="7484"/>
    <x v="7"/>
    <s v="Electronics"/>
    <n v="14"/>
    <n v="2080"/>
    <n v="0.21457652388325019"/>
  </r>
  <r>
    <s v="E1294"/>
    <s v="Neysa Gara"/>
    <s v="HR"/>
    <s v="Central"/>
    <n v="77.209999999999994"/>
    <n v="26955"/>
    <n v="48503"/>
    <n v="7447"/>
    <x v="5"/>
    <s v="Electronics"/>
    <n v="21"/>
    <n v="4710"/>
    <n v="0.27627527360415505"/>
  </r>
  <r>
    <s v="E1295"/>
    <s v="Anahita Thakur"/>
    <s v="HR"/>
    <s v="Central"/>
    <n v="83.87"/>
    <n v="78999"/>
    <n v="58208"/>
    <n v="17738"/>
    <x v="4"/>
    <s v="Accessories"/>
    <n v="4"/>
    <n v="853"/>
    <n v="0.2245344877783263"/>
  </r>
  <r>
    <s v="E1296"/>
    <s v="Kartik Gole"/>
    <s v="IT"/>
    <s v="West"/>
    <n v="87.73"/>
    <s v="136825"/>
    <n v="66474"/>
    <n v="40924"/>
    <x v="0"/>
    <s v="Electronics"/>
    <n v="47"/>
    <n v="3405"/>
    <n v="0.29909738717339668"/>
  </r>
  <r>
    <s v="E1297"/>
    <s v="Manikya Rama"/>
    <s v="Sales"/>
    <s v="Central"/>
    <n v="80.040000000000006"/>
    <n v="187479"/>
    <n v="113922"/>
    <n v="52251"/>
    <x v="5"/>
    <s v="Electronics"/>
    <n v="1"/>
    <n v="4034"/>
    <n v="0.27870321476005311"/>
  </r>
  <r>
    <s v="E1298"/>
    <s v="Nakul Kade"/>
    <s v="IT"/>
    <s v="North"/>
    <n v="91.5"/>
    <n v="111924"/>
    <n v="78114"/>
    <n v="24547"/>
    <x v="4"/>
    <s v="Accessories"/>
    <n v="22"/>
    <n v="2213"/>
    <n v="0.21931846610199779"/>
  </r>
  <r>
    <s v="E1299"/>
    <s v="Prisha Thakkar"/>
    <s v="IT"/>
    <s v="North"/>
    <n v="75.27"/>
    <n v="100431"/>
    <n v="47152"/>
    <n v="29323"/>
    <x v="0"/>
    <s v="Electronics"/>
    <n v="6"/>
    <n v="3256"/>
    <n v="0.29197160239368325"/>
  </r>
  <r>
    <s v="E1300"/>
    <s v="Kimaya Kunda"/>
    <s v="Finance"/>
    <s v="South"/>
    <n v="71.81"/>
    <n v="83128"/>
    <n v="87517"/>
    <n v="21977"/>
    <x v="0"/>
    <s v="Electronics"/>
    <n v="26"/>
    <n v="2500"/>
    <n v="0.26437542103743622"/>
  </r>
  <r>
    <s v="E1301"/>
    <s v="Neelofar Lala"/>
    <s v="HR"/>
    <s v="South"/>
    <n v="71.849999999999994"/>
    <n v="76393"/>
    <n v="78580"/>
    <n v="10444"/>
    <x v="3"/>
    <s v="Electronics"/>
    <n v="45"/>
    <n v="3253"/>
    <n v="0.13671409684133362"/>
  </r>
  <r>
    <s v="E1302"/>
    <s v="Gokul Mall"/>
    <s v="Finance"/>
    <s v="East"/>
    <n v="86.19"/>
    <s v="27790"/>
    <n v="53702"/>
    <n v="6109"/>
    <x v="3"/>
    <s v="Electronics"/>
    <n v="6"/>
    <n v="2771"/>
    <n v="0.21982727599856064"/>
  </r>
  <r>
    <s v="E1303"/>
    <s v="Miraan Toor"/>
    <s v="Finance"/>
    <s v="North"/>
    <n v="90.21"/>
    <n v="134357"/>
    <n v="35597"/>
    <n v="24247"/>
    <x v="2"/>
    <s v="Electronics"/>
    <n v="6"/>
    <n v="1039"/>
    <n v="0.18046696487715563"/>
  </r>
  <r>
    <s v="E1304"/>
    <s v="Himmat Ranganathan"/>
    <s v="IT"/>
    <s v="North"/>
    <n v="76.739999999999995"/>
    <n v="112005"/>
    <n v="118868"/>
    <n v="24989"/>
    <x v="2"/>
    <s v="Electronics"/>
    <n v="9"/>
    <n v="2044"/>
    <n v="0.22310611133431543"/>
  </r>
  <r>
    <s v="E1305"/>
    <s v="Khushi Loke"/>
    <s v="HR"/>
    <s v="South"/>
    <n v="89.06"/>
    <n v="184526"/>
    <n v="89452"/>
    <n v="30150"/>
    <x v="2"/>
    <s v="Electronics"/>
    <n v="2"/>
    <n v="2166"/>
    <n v="0.16339160877057976"/>
  </r>
  <r>
    <s v="E1306"/>
    <s v="Raghav Dutt"/>
    <s v="IT"/>
    <s v="East"/>
    <n v="99.39"/>
    <n v="152754"/>
    <n v="56065"/>
    <n v="45620"/>
    <x v="1"/>
    <s v="Accessories"/>
    <n v="7"/>
    <n v="1996"/>
    <n v="0.29865011718187412"/>
  </r>
  <r>
    <s v="E1307"/>
    <s v="Arnav Raman"/>
    <s v="Sales"/>
    <s v="North"/>
    <n v="97.14"/>
    <n v="192741"/>
    <n v="54159"/>
    <n v="40982"/>
    <x v="1"/>
    <s v="Accessories"/>
    <n v="29"/>
    <n v="3430"/>
    <n v="0.21262730814927805"/>
  </r>
  <r>
    <s v="E1308"/>
    <s v="Advika Divan"/>
    <s v="HR"/>
    <s v="South"/>
    <n v="74.58"/>
    <n v="118317"/>
    <n v="109116"/>
    <n v="26455"/>
    <x v="8"/>
    <s v="Office Supplies"/>
    <n v="16"/>
    <n v="2594"/>
    <n v="0.22359424258559632"/>
  </r>
  <r>
    <s v="E1309"/>
    <s v="Siya Sastry"/>
    <s v="HR"/>
    <s v="South"/>
    <n v="75.94"/>
    <n v="51456"/>
    <n v="93355"/>
    <n v="10052"/>
    <x v="8"/>
    <s v="Office Supplies"/>
    <n v="16"/>
    <n v="4371"/>
    <n v="0.19535136815920398"/>
  </r>
  <r>
    <s v="E1310"/>
    <s v="Amira Iyer"/>
    <s v="Sales"/>
    <s v="North"/>
    <n v="84.43"/>
    <n v="57919"/>
    <n v="70801"/>
    <n v="14871"/>
    <x v="4"/>
    <s v="Accessories"/>
    <n v="41"/>
    <n v="4935"/>
    <n v="0.2567551235345914"/>
  </r>
  <r>
    <s v="E1311"/>
    <s v="Renee Dyal"/>
    <s v="Finance"/>
    <s v="West"/>
    <n v="73.319999999999993"/>
    <n v="105232"/>
    <n v="68463"/>
    <n v="24240"/>
    <x v="7"/>
    <s v="Electronics"/>
    <n v="6"/>
    <n v="4229"/>
    <n v="0.23034818306218641"/>
  </r>
  <r>
    <s v="E1312"/>
    <s v="Aarna Gupta"/>
    <s v="Marketing"/>
    <s v="East"/>
    <n v="79.680000000000007"/>
    <n v="96608"/>
    <n v="84259"/>
    <n v="16916"/>
    <x v="3"/>
    <s v="Electronics"/>
    <n v="35"/>
    <n v="3065"/>
    <n v="0.17509937065253395"/>
  </r>
  <r>
    <s v="E1313"/>
    <s v="Trisha Madan"/>
    <s v="HR"/>
    <s v="Central"/>
    <n v="98.78"/>
    <n v="94236"/>
    <n v="82431"/>
    <n v="11848"/>
    <x v="2"/>
    <s v="Electronics"/>
    <n v="28"/>
    <n v="3440"/>
    <n v="0.12572689842523027"/>
  </r>
  <r>
    <s v="E1314"/>
    <s v="Ivana Chakraborty"/>
    <s v="Finance"/>
    <s v="South"/>
    <n v="99.38"/>
    <n v="9366"/>
    <n v="63886"/>
    <n v="1807"/>
    <x v="0"/>
    <s v="Electronics"/>
    <n v="46"/>
    <n v="2995"/>
    <n v="0.19293188127268845"/>
  </r>
  <r>
    <s v="E1315"/>
    <s v="Mahika Barad"/>
    <s v="IT"/>
    <s v="Central"/>
    <n v="79.239999999999995"/>
    <n v="135395"/>
    <n v="53181"/>
    <n v="27777"/>
    <x v="4"/>
    <s v="Accessories"/>
    <n v="27"/>
    <n v="351"/>
    <n v="0.20515528638428301"/>
  </r>
  <r>
    <s v="E1316"/>
    <s v="  Rati Shankar  "/>
    <s v="HR"/>
    <s v="North"/>
    <n v="88.19"/>
    <n v="60953"/>
    <n v="104958"/>
    <n v="15012"/>
    <x v="2"/>
    <s v="Electronics"/>
    <n v="19"/>
    <n v="4090"/>
    <n v="0.24628812363624433"/>
  </r>
  <r>
    <s v="E1317"/>
    <s v="Sumer Aggarwal"/>
    <s v="Marketing"/>
    <s v="West"/>
    <n v="90.18"/>
    <n v="105665"/>
    <n v="52687"/>
    <n v="25517"/>
    <x v="4"/>
    <s v="Accessories"/>
    <n v="43"/>
    <n v="1919"/>
    <n v="0.2414896134008423"/>
  </r>
  <r>
    <s v="E1318"/>
    <s v="Divit Gill"/>
    <s v="Marketing"/>
    <s v="East"/>
    <n v="92.03"/>
    <n v="181469"/>
    <n v="95148"/>
    <n v="44562"/>
    <x v="2"/>
    <s v="Electronics"/>
    <n v="45"/>
    <n v="3029"/>
    <n v="0.24556260297902122"/>
  </r>
  <r>
    <s v="E1319"/>
    <s v="Saira Chatterjee"/>
    <s v="HR"/>
    <s v="West"/>
    <n v="73.290000000000006"/>
    <n v="101523"/>
    <n v="81935"/>
    <n v="18507"/>
    <x v="6"/>
    <s v="Accessories"/>
    <n v="46"/>
    <n v="4784"/>
    <n v="0.18229366744481545"/>
  </r>
  <r>
    <s v="E1320"/>
    <s v="Anahita Bir"/>
    <s v="Sales"/>
    <s v="South"/>
    <n v="96.78"/>
    <n v="127114"/>
    <n v="50136"/>
    <n v="20423"/>
    <x v="8"/>
    <s v="Office Supplies"/>
    <n v="19"/>
    <n v="3863"/>
    <n v="0.16066680302720393"/>
  </r>
  <r>
    <s v="E1321"/>
    <s v="Gatik Bhardwaj"/>
    <s v="IT"/>
    <s v="Central"/>
    <n v="95.89"/>
    <n v="196307"/>
    <n v="26578"/>
    <n v="33147"/>
    <x v="7"/>
    <s v="Electronics"/>
    <n v="5"/>
    <n v="2311"/>
    <n v="0.16885286821152581"/>
  </r>
  <r>
    <s v="E1322"/>
    <s v="Veer Saxena"/>
    <s v="HR"/>
    <s v="North"/>
    <n v="86.13"/>
    <n v="105342"/>
    <n v="64283"/>
    <n v="15297"/>
    <x v="5"/>
    <s v="Electronics"/>
    <n v="12"/>
    <n v="3597"/>
    <n v="0.14521273566098991"/>
  </r>
  <r>
    <s v="E1323"/>
    <s v="Manjari Sarma"/>
    <s v="HR"/>
    <m/>
    <n v="70.53"/>
    <n v="67205"/>
    <n v="111119"/>
    <n v="13598"/>
    <x v="2"/>
    <s v="Electronics"/>
    <n v="36"/>
    <n v="414"/>
    <n v="0.20233613570418868"/>
  </r>
  <r>
    <s v="E1324"/>
    <s v="Trisha Chakraborty"/>
    <s v="HR"/>
    <s v="Central"/>
    <n v="76.27"/>
    <n v="43266"/>
    <n v="54186"/>
    <n v="5128"/>
    <x v="3"/>
    <s v="Electronics"/>
    <n v="1"/>
    <n v="1905"/>
    <n v="0.11852262746729533"/>
  </r>
  <r>
    <s v="E1325"/>
    <s v="  Vritika Thaker  "/>
    <s v="HR"/>
    <s v="Central"/>
    <n v="72.489999999999995"/>
    <n v="170682"/>
    <n v="105841"/>
    <n v="39372"/>
    <x v="7"/>
    <s v="Electronics"/>
    <n v="22"/>
    <n v="4979"/>
    <n v="0.23067458782999964"/>
  </r>
  <r>
    <s v="E1326"/>
    <s v="Azad Hari"/>
    <s v="Sales"/>
    <m/>
    <n v="73.59"/>
    <n v="112442"/>
    <n v="60701"/>
    <n v="12076"/>
    <x v="7"/>
    <s v="Electronics"/>
    <n v="35"/>
    <n v="1303"/>
    <n v="0.10739759164724925"/>
  </r>
  <r>
    <s v="E1327"/>
    <s v="Suhana Shah"/>
    <s v="Sales"/>
    <s v="East"/>
    <n v="94.6"/>
    <n v="81336"/>
    <n v="50817"/>
    <n v="23828"/>
    <x v="1"/>
    <s v="Accessories"/>
    <n v="44"/>
    <n v="3878"/>
    <n v="0.29295760794728043"/>
  </r>
  <r>
    <s v="E1328"/>
    <s v="Mamooty Lad"/>
    <s v="Sales"/>
    <s v="South"/>
    <n v="70.14"/>
    <n v="43369"/>
    <n v="107355"/>
    <n v="4454"/>
    <x v="6"/>
    <s v="Accessories"/>
    <n v="2"/>
    <n v="1854"/>
    <n v="0.10270008531439508"/>
  </r>
  <r>
    <s v="E1329"/>
    <s v="Eva Sanghvi"/>
    <s v="HR"/>
    <s v="North"/>
    <n v="70.709999999999994"/>
    <s v="140611"/>
    <n v="31021"/>
    <n v="39950"/>
    <x v="8"/>
    <s v="Office Supplies"/>
    <n v="42"/>
    <n v="4184"/>
    <n v="0.28411717433202238"/>
  </r>
  <r>
    <s v="E1330"/>
    <s v="Charvi Chaudhuri"/>
    <s v="Marketing"/>
    <s v="South"/>
    <n v="75.02"/>
    <n v="106813"/>
    <n v="42494"/>
    <n v="16096"/>
    <x v="8"/>
    <s v="Office Supplies"/>
    <n v="1"/>
    <n v="2068"/>
    <n v="0.15069326767341054"/>
  </r>
  <r>
    <s v="E1331"/>
    <s v="Ritvik Ray"/>
    <s v="Marketing"/>
    <s v="South"/>
    <n v="85.84"/>
    <n v="9752"/>
    <n v="115869"/>
    <n v="1523"/>
    <x v="0"/>
    <s v="Electronics"/>
    <n v="41"/>
    <n v="3140"/>
    <n v="0.15617309269893356"/>
  </r>
  <r>
    <s v="E1332"/>
    <s v="Urvi Aggarwal"/>
    <s v="Finance"/>
    <s v="South"/>
    <n v="96.14"/>
    <n v="139265"/>
    <n v="26416"/>
    <n v="19768"/>
    <x v="0"/>
    <s v="Electronics"/>
    <n v="46"/>
    <n v="2404"/>
    <n v="0.14194521236491581"/>
  </r>
  <r>
    <s v="E1333"/>
    <s v="Reyansh Banerjee"/>
    <s v="HR"/>
    <s v="East"/>
    <n v="82.06"/>
    <n v="141510"/>
    <n v="44456"/>
    <n v="24920"/>
    <x v="1"/>
    <s v="Accessories"/>
    <n v="47"/>
    <n v="2543"/>
    <n v="0.1761006289308176"/>
  </r>
  <r>
    <s v="E1334"/>
    <s v="Uthkarsh Banerjee"/>
    <s v="Marketing"/>
    <s v="West"/>
    <n v="81.62"/>
    <n v="63214"/>
    <n v="92091"/>
    <n v="17015"/>
    <x v="6"/>
    <s v="Accessories"/>
    <n v="4"/>
    <n v="2158"/>
    <n v="0.26916505837314519"/>
  </r>
  <r>
    <s v="E1335"/>
    <s v="Tara Walia"/>
    <s v="Sales"/>
    <m/>
    <n v="81.28"/>
    <n v="90606"/>
    <n v="27564"/>
    <n v="26692"/>
    <x v="1"/>
    <s v="Accessories"/>
    <n v="8"/>
    <n v="2442"/>
    <n v="0.29459417698607154"/>
  </r>
  <r>
    <s v="E1336"/>
    <s v="Ehsaan Sood"/>
    <s v="Marketing"/>
    <s v="East"/>
    <n v="95.64"/>
    <n v="35907"/>
    <n v="105592"/>
    <n v="5095"/>
    <x v="2"/>
    <s v="Electronics"/>
    <n v="16"/>
    <n v="2112"/>
    <n v="0.1418943381513354"/>
  </r>
  <r>
    <s v="E1337"/>
    <s v="Jhanvi Sankar"/>
    <s v="Sales"/>
    <s v="North"/>
    <n v="92.09"/>
    <n v="147482"/>
    <n v="105467"/>
    <n v="31268"/>
    <x v="8"/>
    <s v="Office Supplies"/>
    <n v="28"/>
    <n v="2468"/>
    <n v="0.21201231336705495"/>
  </r>
  <r>
    <s v="E1338"/>
    <s v="Fateh Sani"/>
    <s v="Finance"/>
    <s v="North"/>
    <n v="90.82"/>
    <n v="96636"/>
    <n v="29121"/>
    <n v="28254"/>
    <x v="3"/>
    <s v="Electronics"/>
    <n v="17"/>
    <n v="2703"/>
    <n v="0.29237551223146652"/>
  </r>
  <r>
    <s v="E1339"/>
    <s v="Gokul Garde"/>
    <s v="IT"/>
    <s v="North"/>
    <n v="99.56"/>
    <n v="108617"/>
    <n v="119302"/>
    <n v="17338"/>
    <x v="7"/>
    <s v="Electronics"/>
    <n v="17"/>
    <n v="1097"/>
    <n v="0.15962510472577957"/>
  </r>
  <r>
    <s v="E1340"/>
    <s v="Raunak Bala"/>
    <s v="Sales"/>
    <s v="Central"/>
    <n v="73.87"/>
    <n v="194444"/>
    <n v="56465"/>
    <n v="40722"/>
    <x v="4"/>
    <s v="Accessories"/>
    <n v="13"/>
    <n v="3519"/>
    <n v="0.20942790726378804"/>
  </r>
  <r>
    <s v="E1341"/>
    <s v="Pari Rout"/>
    <s v="Sales"/>
    <s v="North"/>
    <n v="90.8"/>
    <n v="158379"/>
    <n v="111603"/>
    <n v="16350"/>
    <x v="5"/>
    <s v="Electronics"/>
    <n v="11"/>
    <n v="4798"/>
    <n v="0.10323338321368364"/>
  </r>
  <r>
    <s v="E1342"/>
    <s v="Gatik Wason"/>
    <s v="Marketing"/>
    <s v="West"/>
    <n v="79.34"/>
    <n v="164281"/>
    <n v="55001"/>
    <n v="40308"/>
    <x v="0"/>
    <s v="Electronics"/>
    <n v="6"/>
    <n v="381"/>
    <n v="0.24536008424589575"/>
  </r>
  <r>
    <s v="E1343"/>
    <s v="Trisha Talwar"/>
    <s v="Finance"/>
    <s v="Central"/>
    <n v="86.2"/>
    <n v="179477"/>
    <n v="104885"/>
    <n v="27052"/>
    <x v="2"/>
    <s v="Electronics"/>
    <n v="35"/>
    <n v="3769"/>
    <n v="0.15072683407901849"/>
  </r>
  <r>
    <s v="E1344"/>
    <s v="Manikya Chacko"/>
    <s v="HR"/>
    <s v="East"/>
    <n v="85.93"/>
    <n v="180972"/>
    <n v="107307"/>
    <n v="41024"/>
    <x v="3"/>
    <s v="Electronics"/>
    <n v="36"/>
    <n v="2798"/>
    <n v="0.22668700130406913"/>
  </r>
  <r>
    <s v="E1345"/>
    <s v="Jayant Amble"/>
    <s v="IT"/>
    <s v="North"/>
    <n v="77.989999999999995"/>
    <n v="141938"/>
    <n v="28671"/>
    <n v="15691"/>
    <x v="0"/>
    <s v="Electronics"/>
    <n v="3"/>
    <n v="4455"/>
    <n v="0.11054826755343883"/>
  </r>
  <r>
    <s v="E1346"/>
    <s v="Vardaniya Mangal"/>
    <s v="Marketing"/>
    <s v="North"/>
    <n v="88.09"/>
    <n v="57481"/>
    <n v="65281"/>
    <n v="12552"/>
    <x v="1"/>
    <s v="Accessories"/>
    <n v="25"/>
    <n v="4612"/>
    <n v="0.21836780849324125"/>
  </r>
  <r>
    <s v="E1347"/>
    <s v="Shayak Kala"/>
    <s v="Marketing"/>
    <s v="North"/>
    <n v="85.71"/>
    <n v="83983"/>
    <n v="63953"/>
    <n v="24644"/>
    <x v="1"/>
    <s v="Accessories"/>
    <n v="6"/>
    <n v="459"/>
    <n v="0.29344033911624973"/>
  </r>
  <r>
    <s v="E1348"/>
    <s v="Shaan Gopal"/>
    <s v="Finance"/>
    <s v="East"/>
    <n v="91.77"/>
    <n v="167342"/>
    <n v="89438"/>
    <n v="38183"/>
    <x v="3"/>
    <s v="Electronics"/>
    <n v="44"/>
    <n v="2919"/>
    <n v="0.22817344121619199"/>
  </r>
  <r>
    <s v="E1349"/>
    <s v="Siya Manda"/>
    <s v="IT"/>
    <s v="East"/>
    <n v="88.48"/>
    <n v="146757"/>
    <n v="29112"/>
    <n v="28457"/>
    <x v="1"/>
    <s v="Accessories"/>
    <n v="30"/>
    <n v="1546"/>
    <n v="0.19390557179555321"/>
  </r>
  <r>
    <s v="E1350"/>
    <s v="Khushi Kaur"/>
    <s v="HR"/>
    <s v="West"/>
    <n v="74.06"/>
    <n v="141310"/>
    <n v="69713"/>
    <n v="28336"/>
    <x v="2"/>
    <s v="Electronics"/>
    <n v="29"/>
    <n v="1168"/>
    <n v="0.20052367136083787"/>
  </r>
  <r>
    <s v="E1351"/>
    <s v="Hansh Lad"/>
    <s v="HR"/>
    <s v="West"/>
    <n v="76.540000000000006"/>
    <n v="85881"/>
    <n v="119021"/>
    <n v="23066"/>
    <x v="1"/>
    <s v="Accessories"/>
    <n v="28"/>
    <n v="1496"/>
    <n v="0.26858094339842342"/>
  </r>
  <r>
    <s v="E1352"/>
    <s v="Tiya Sheth"/>
    <s v="HR"/>
    <s v="East"/>
    <n v="93.21"/>
    <n v="158234"/>
    <n v="38890"/>
    <n v="29042"/>
    <x v="3"/>
    <s v="Electronics"/>
    <n v="42"/>
    <n v="3266"/>
    <n v="0.18353830403073929"/>
  </r>
  <r>
    <s v="E1353"/>
    <s v="Krish Sandal"/>
    <s v="Marketing"/>
    <s v="Central"/>
    <n v="79.87"/>
    <n v="107594"/>
    <n v="79061"/>
    <n v="27845"/>
    <x v="1"/>
    <s v="Accessories"/>
    <n v="42"/>
    <n v="4439"/>
    <n v="0.25879695893823074"/>
  </r>
  <r>
    <s v="E1354"/>
    <s v="Divij Madan"/>
    <s v="Marketing"/>
    <s v="Central"/>
    <n v="97.32"/>
    <n v="171980"/>
    <n v="42074"/>
    <n v="46007"/>
    <x v="4"/>
    <s v="Accessories"/>
    <n v="13"/>
    <n v="3890"/>
    <n v="0.26751366437957902"/>
  </r>
  <r>
    <s v="E1355"/>
    <s v="Aarav Hegde"/>
    <s v="IT"/>
    <s v="East"/>
    <n v="74.599999999999994"/>
    <n v="66973"/>
    <n v="116048"/>
    <n v="11659"/>
    <x v="4"/>
    <s v="Accessories"/>
    <n v="41"/>
    <n v="4741"/>
    <n v="0.17408507906171145"/>
  </r>
  <r>
    <s v="E1356"/>
    <s v="Vivaan Batta"/>
    <s v="Finance"/>
    <s v="North"/>
    <n v="79.73"/>
    <n v="30942"/>
    <n v="104389"/>
    <n v="3421"/>
    <x v="5"/>
    <s v="Electronics"/>
    <n v="10"/>
    <n v="3150"/>
    <n v="0.11056169607653028"/>
  </r>
  <r>
    <s v="E1357"/>
    <s v="Aayush Ramanathan"/>
    <s v="Marketing"/>
    <s v="North"/>
    <n v="84.21"/>
    <n v="72850"/>
    <n v="30318"/>
    <n v="21848"/>
    <x v="8"/>
    <s v="Office Supplies"/>
    <n v="46"/>
    <n v="2889"/>
    <n v="0.29990391214824985"/>
  </r>
  <r>
    <s v="E1358"/>
    <s v="Zara Ravi"/>
    <s v="Marketing"/>
    <s v="Central"/>
    <n v="84.4"/>
    <n v="52690"/>
    <n v="42325"/>
    <n v="10698"/>
    <x v="2"/>
    <s v="Electronics"/>
    <n v="42"/>
    <n v="1203"/>
    <n v="0.20303662934143102"/>
  </r>
  <r>
    <s v="E1359"/>
    <s v="Kismat Johal"/>
    <s v="Marketing"/>
    <s v="West"/>
    <n v="83.22"/>
    <n v="153137"/>
    <n v="101538"/>
    <n v="43340"/>
    <x v="1"/>
    <s v="Accessories"/>
    <n v="1"/>
    <n v="2293"/>
    <n v="0.28301455559401062"/>
  </r>
  <r>
    <s v="E1360"/>
    <s v="Yakshit Chahal"/>
    <s v="Sales"/>
    <s v="East"/>
    <n v="88.03"/>
    <n v="27598"/>
    <n v="35289"/>
    <n v="6335"/>
    <x v="4"/>
    <s v="Accessories"/>
    <n v="4"/>
    <n v="2474"/>
    <n v="0.22954561924777159"/>
  </r>
  <r>
    <s v="E1361"/>
    <s v="Jivika Kari"/>
    <s v="Marketing"/>
    <s v="West"/>
    <n v="94.04"/>
    <n v="107624"/>
    <n v="99962"/>
    <n v="14728"/>
    <x v="1"/>
    <s v="Accessories"/>
    <n v="37"/>
    <n v="1137"/>
    <n v="0.13684679997026686"/>
  </r>
  <r>
    <s v="E1362"/>
    <s v="Zain Sridhar"/>
    <s v="Marketing"/>
    <s v="East"/>
    <n v="86.86"/>
    <n v="107826"/>
    <n v="75235"/>
    <n v="31447"/>
    <x v="6"/>
    <s v="Accessories"/>
    <n v="29"/>
    <n v="318"/>
    <n v="0.29164579971435461"/>
  </r>
  <r>
    <s v="E1363"/>
    <s v="Aaryahi Yohannan"/>
    <s v="Sales"/>
    <s v="North"/>
    <n v="98.57"/>
    <n v="54823"/>
    <n v="46808"/>
    <n v="8092"/>
    <x v="7"/>
    <s v="Electronics"/>
    <n v="4"/>
    <n v="2336"/>
    <n v="0.14760228371304016"/>
  </r>
  <r>
    <s v="E1364"/>
    <s v="Himmat Thakur"/>
    <s v="Finance"/>
    <s v="West"/>
    <n v="73.91"/>
    <n v="28819"/>
    <n v="80437"/>
    <n v="7612"/>
    <x v="7"/>
    <s v="Electronics"/>
    <n v="15"/>
    <n v="4615"/>
    <n v="0.26413130226586629"/>
  </r>
  <r>
    <s v="E1365"/>
    <s v="Ishaan Rattan"/>
    <s v="Finance"/>
    <s v="Central"/>
    <n v="86.01"/>
    <n v="73394"/>
    <n v="59920"/>
    <n v="14214"/>
    <x v="5"/>
    <s v="Electronics"/>
    <n v="41"/>
    <n v="2908"/>
    <n v="0.19366705725263644"/>
  </r>
  <r>
    <s v="E1366"/>
    <s v="  Bhamini Mann  "/>
    <s v="Marketing"/>
    <s v="East"/>
    <n v="79.38"/>
    <n v="140996"/>
    <n v="77840"/>
    <n v="29098"/>
    <x v="4"/>
    <s v="Accessories"/>
    <n v="47"/>
    <n v="3506"/>
    <n v="0.20637464892621069"/>
  </r>
  <r>
    <s v="E1367"/>
    <s v="Tejas Suresh"/>
    <s v="Finance"/>
    <s v="North"/>
    <n v="71.95"/>
    <n v="56359"/>
    <n v="118194"/>
    <n v="13516"/>
    <x v="5"/>
    <s v="Electronics"/>
    <n v="10"/>
    <n v="1912"/>
    <n v="0.23981972710658458"/>
  </r>
  <r>
    <s v="E1368"/>
    <s v="Advika Gade"/>
    <s v="Sales"/>
    <s v="Central"/>
    <n v="88.24"/>
    <n v="38343"/>
    <n v="43211"/>
    <n v="8071"/>
    <x v="5"/>
    <s v="Electronics"/>
    <n v="47"/>
    <n v="4803"/>
    <n v="0.21049474480348435"/>
  </r>
  <r>
    <s v="E1369"/>
    <s v="Uthkarsh Chand"/>
    <s v="HR"/>
    <s v="Central"/>
    <n v="76.040000000000006"/>
    <s v="157767"/>
    <n v="88294"/>
    <n v="17598"/>
    <x v="1"/>
    <s v="Accessories"/>
    <n v="10"/>
    <n v="3321"/>
    <n v="0.11154423928958528"/>
  </r>
  <r>
    <s v="E1370"/>
    <s v="Samiha Sengupta"/>
    <s v="IT"/>
    <s v="North"/>
    <n v="96.2"/>
    <n v="88759"/>
    <n v="35542"/>
    <n v="20893"/>
    <x v="6"/>
    <s v="Accessories"/>
    <n v="34"/>
    <n v="1402"/>
    <n v="0.23539021395013462"/>
  </r>
  <r>
    <s v="E1371"/>
    <s v="Hridaan Uppal"/>
    <s v="Sales"/>
    <s v="Central"/>
    <n v="70.75"/>
    <n v="189465"/>
    <n v="115346"/>
    <n v="47262"/>
    <x v="5"/>
    <s v="Electronics"/>
    <n v="2"/>
    <n v="1002"/>
    <n v="0.24944976644762884"/>
  </r>
  <r>
    <s v="E1372"/>
    <s v="Anya Bedi"/>
    <s v="Finance"/>
    <s v="North"/>
    <n v="94.76"/>
    <n v="190941"/>
    <n v="31459"/>
    <n v="20252"/>
    <x v="7"/>
    <s v="Electronics"/>
    <n v="21"/>
    <n v="3174"/>
    <n v="0.10606417689233848"/>
  </r>
  <r>
    <s v="E1373"/>
    <s v="Vritika Banik"/>
    <s v="Marketing"/>
    <s v="North"/>
    <n v="75.45"/>
    <n v="89613"/>
    <n v="78088"/>
    <n v="16304"/>
    <x v="8"/>
    <s v="Office Supplies"/>
    <n v="34"/>
    <n v="3244"/>
    <n v="0.18193788847600237"/>
  </r>
  <r>
    <s v="E1374"/>
    <s v="Eva Talwar"/>
    <s v="Marketing"/>
    <s v="South"/>
    <n v="92.24"/>
    <n v="129660"/>
    <n v="79488"/>
    <n v="25517"/>
    <x v="2"/>
    <s v="Electronics"/>
    <n v="44"/>
    <n v="4545"/>
    <n v="0.19679932130186642"/>
  </r>
  <r>
    <s v="E1375"/>
    <s v="Aradhya Divan"/>
    <s v="Sales"/>
    <s v="West"/>
    <n v="98.13"/>
    <n v="15581"/>
    <n v="119897"/>
    <n v="4215"/>
    <x v="3"/>
    <s v="Electronics"/>
    <n v="42"/>
    <n v="3844"/>
    <n v="0.27052178935883447"/>
  </r>
  <r>
    <s v="E1376"/>
    <s v="Eshani Chand"/>
    <s v="Finance"/>
    <s v="Central"/>
    <n v="82.67"/>
    <s v="40460"/>
    <n v="108621"/>
    <n v="9923"/>
    <x v="5"/>
    <s v="Electronics"/>
    <n v="24"/>
    <n v="1315"/>
    <n v="0.24525457241720217"/>
  </r>
  <r>
    <s v="E1377"/>
    <s v="Vivaan Chaudhry"/>
    <s v="Sales"/>
    <s v="North"/>
    <n v="83.48"/>
    <n v="63670"/>
    <n v="59443"/>
    <n v="9411"/>
    <x v="3"/>
    <s v="Electronics"/>
    <n v="46"/>
    <n v="739"/>
    <n v="0.14780901523480447"/>
  </r>
  <r>
    <s v="E1378"/>
    <s v="  Veer Sharma  "/>
    <s v="Marketing"/>
    <s v="Central"/>
    <n v="85.94"/>
    <n v="197923"/>
    <n v="28733"/>
    <n v="21361"/>
    <x v="2"/>
    <s v="Electronics"/>
    <n v="27"/>
    <n v="3487"/>
    <n v="0.10792580953198971"/>
  </r>
  <r>
    <s v="E1379"/>
    <s v="Aayush Srinivas"/>
    <s v="Finance"/>
    <s v="Central"/>
    <n v="75.459999999999994"/>
    <n v="89391"/>
    <n v="88375"/>
    <n v="17427"/>
    <x v="6"/>
    <s v="Accessories"/>
    <n v="28"/>
    <n v="2941"/>
    <n v="0.19495251199785213"/>
  </r>
  <r>
    <s v="E1380"/>
    <s v="Vivaan Dugal"/>
    <s v="Sales"/>
    <s v="Central"/>
    <n v="96.93"/>
    <n v="179406"/>
    <n v="73316"/>
    <n v="19616"/>
    <x v="6"/>
    <s v="Accessories"/>
    <n v="37"/>
    <n v="3357"/>
    <n v="0.10933859514174554"/>
  </r>
  <r>
    <s v="E1381"/>
    <s v="Siya Mannan"/>
    <s v="IT"/>
    <s v="Central"/>
    <n v="93.81"/>
    <n v="6953"/>
    <n v="31828"/>
    <n v="1091"/>
    <x v="4"/>
    <s v="Accessories"/>
    <n v="14"/>
    <n v="2968"/>
    <n v="0.15691068603480512"/>
  </r>
  <r>
    <s v="E1382"/>
    <s v="Fateh Thaman"/>
    <s v="IT"/>
    <s v="West"/>
    <n v="78.36"/>
    <n v="57630"/>
    <n v="91075"/>
    <n v="10226"/>
    <x v="5"/>
    <s v="Electronics"/>
    <n v="12"/>
    <n v="4983"/>
    <n v="0.17744230435537048"/>
  </r>
  <r>
    <s v="E1383"/>
    <s v="Yuvraj  Kanda"/>
    <s v="HR"/>
    <s v="West"/>
    <n v="80.569999999999993"/>
    <n v="28345"/>
    <n v="81915"/>
    <n v="2855"/>
    <x v="7"/>
    <s v="Electronics"/>
    <n v="23"/>
    <n v="2868"/>
    <n v="0.10072323161051332"/>
  </r>
  <r>
    <s v="E1384"/>
    <s v="Ira Buch"/>
    <s v="Marketing"/>
    <s v="South"/>
    <n v="77.959999999999994"/>
    <n v="78565"/>
    <n v="91637"/>
    <n v="16095"/>
    <x v="7"/>
    <s v="Electronics"/>
    <n v="26"/>
    <n v="731"/>
    <n v="0.20486221599949087"/>
  </r>
  <r>
    <s v="E1385"/>
    <s v="Hridaan Warrior"/>
    <s v="Sales"/>
    <s v="South"/>
    <n v="75.86"/>
    <n v="82964"/>
    <n v="90280"/>
    <n v="8398"/>
    <x v="1"/>
    <s v="Accessories"/>
    <n v="35"/>
    <n v="1934"/>
    <n v="0.10122462754929849"/>
  </r>
  <r>
    <s v="E1386"/>
    <s v="Siya Vasa"/>
    <s v="HR"/>
    <s v="South"/>
    <n v="79.45"/>
    <n v="145638"/>
    <n v="93339"/>
    <n v="37391"/>
    <x v="4"/>
    <s v="Accessories"/>
    <n v="12"/>
    <n v="4914"/>
    <n v="0.25673931254205634"/>
  </r>
  <r>
    <s v="E1387"/>
    <s v="Anika Balakrishnan"/>
    <s v="Finance"/>
    <s v="West"/>
    <n v="77.88"/>
    <n v="42606"/>
    <n v="81444"/>
    <n v="11749"/>
    <x v="2"/>
    <s v="Electronics"/>
    <n v="33"/>
    <n v="3506"/>
    <n v="0.27575928273013189"/>
  </r>
  <r>
    <s v="E1388"/>
    <s v="Nirvi Krishna"/>
    <s v="Marketing"/>
    <s v="South"/>
    <n v="73.45"/>
    <n v="29515"/>
    <n v="51138"/>
    <n v="4513"/>
    <x v="2"/>
    <s v="Electronics"/>
    <n v="9"/>
    <n v="2256"/>
    <n v="0.15290530238861597"/>
  </r>
  <r>
    <s v="E1389"/>
    <s v="Eva Sunder"/>
    <s v="HR###"/>
    <s v="Central"/>
    <n v="88.22"/>
    <n v="115490"/>
    <n v="103196"/>
    <n v="31455"/>
    <x v="3"/>
    <s v="Electronics"/>
    <n v="16"/>
    <n v="626"/>
    <n v="0.2723612433976968"/>
  </r>
  <r>
    <s v="E1390"/>
    <s v="Ritvik Sama"/>
    <s v="Sales"/>
    <s v="South"/>
    <n v="74.08"/>
    <n v="43726"/>
    <n v="90103"/>
    <n v="9100"/>
    <x v="8"/>
    <s v="Office Supplies"/>
    <n v="7"/>
    <n v="1779"/>
    <n v="0.20811416548506609"/>
  </r>
  <r>
    <s v="E1391"/>
    <s v="Tanya Bhatia"/>
    <s v="IT"/>
    <s v="East"/>
    <n v="74.81"/>
    <s v="187911"/>
    <n v="68301"/>
    <n v="33845"/>
    <x v="6"/>
    <s v="Accessories"/>
    <n v="3"/>
    <n v="1773"/>
    <n v="0.18011186146633246"/>
  </r>
  <r>
    <s v="E1392"/>
    <s v="Hunar Chatterjee"/>
    <s v="Finance"/>
    <s v="Central"/>
    <n v="81.739999999999995"/>
    <n v="193551"/>
    <n v="116859"/>
    <n v="26091"/>
    <x v="3"/>
    <s v="Electronics"/>
    <n v="24"/>
    <n v="1646"/>
    <n v="0.13480168017731761"/>
  </r>
  <r>
    <s v="E1393"/>
    <s v="Anika Din"/>
    <s v="Finance"/>
    <s v="East"/>
    <n v="87"/>
    <n v="63960"/>
    <n v="100228"/>
    <n v="17319"/>
    <x v="6"/>
    <s v="Accessories"/>
    <n v="34"/>
    <n v="1250"/>
    <n v="0.27077861163227018"/>
  </r>
  <r>
    <s v="E1394"/>
    <s v="Saksham Dubey"/>
    <s v="HR"/>
    <s v="Central"/>
    <n v="94.73"/>
    <n v="6697"/>
    <n v="81333"/>
    <n v="871"/>
    <x v="8"/>
    <s v="Office Supplies"/>
    <n v="46"/>
    <n v="936"/>
    <n v="0.13005823503061073"/>
  </r>
  <r>
    <s v="E1395"/>
    <s v="Dharmajan Chada"/>
    <s v="IT"/>
    <s v="North"/>
    <n v="95.04"/>
    <n v="46402"/>
    <n v="55441"/>
    <n v="12474"/>
    <x v="7"/>
    <s v="Electronics"/>
    <n v="12"/>
    <n v="2838"/>
    <n v="0.26882461962846427"/>
  </r>
  <r>
    <s v="E1396"/>
    <s v="Samaira Dash"/>
    <s v="Finance"/>
    <s v="West"/>
    <n v="84.08"/>
    <n v="131332"/>
    <n v="82159"/>
    <n v="35657"/>
    <x v="4"/>
    <s v="Accessories"/>
    <n v="21"/>
    <n v="510"/>
    <n v="0.27150275637316112"/>
  </r>
  <r>
    <s v="E1397"/>
    <s v="Samaira Chand"/>
    <s v="Finance"/>
    <s v="South"/>
    <n v="80.53"/>
    <n v="6071"/>
    <n v="98788"/>
    <n v="1711"/>
    <x v="8"/>
    <s v="Office Supplies"/>
    <n v="33"/>
    <n v="3703"/>
    <n v="0.2818316587053204"/>
  </r>
  <r>
    <s v="E1398"/>
    <s v="Drishya Ravel"/>
    <s v="Finance"/>
    <s v="South"/>
    <n v="94.42"/>
    <n v="95373"/>
    <n v="114117"/>
    <n v="26953"/>
    <x v="3"/>
    <s v="Electronics"/>
    <n v="46"/>
    <n v="2191"/>
    <n v="0.28260618833422457"/>
  </r>
  <r>
    <s v="E1399"/>
    <s v="Saira Mannan"/>
    <s v="IT"/>
    <s v="South"/>
    <n v="82.89"/>
    <n v="159795"/>
    <n v="50167"/>
    <n v="20667"/>
    <x v="5"/>
    <s v="Electronics"/>
    <n v="8"/>
    <n v="4119"/>
    <n v="0.12933445977658875"/>
  </r>
  <r>
    <s v="E1400"/>
    <s v="Jivin Cherian"/>
    <s v="HR"/>
    <s v="North"/>
    <n v="95.67"/>
    <n v="84686"/>
    <n v="100851"/>
    <n v="9556"/>
    <x v="0"/>
    <s v="Electronics"/>
    <n v="22"/>
    <n v="1446"/>
    <n v="0.11284037503247291"/>
  </r>
  <r>
    <s v="E1401"/>
    <s v="Anya Kata"/>
    <s v="HR"/>
    <s v="East"/>
    <n v="74.27"/>
    <n v="83458"/>
    <n v="119349"/>
    <n v="13876"/>
    <x v="0"/>
    <s v="Electronics"/>
    <n v="30"/>
    <n v="605"/>
    <n v="0.1662632701478588"/>
  </r>
  <r>
    <s v="E1402"/>
    <s v="Adira Desai"/>
    <s v="IT"/>
    <s v="Central"/>
    <n v="76.63"/>
    <n v="98881"/>
    <n v="45416"/>
    <n v="10653"/>
    <x v="0"/>
    <s v="Electronics"/>
    <n v="23"/>
    <n v="653"/>
    <n v="0.10773556092677056"/>
  </r>
  <r>
    <s v="E1403"/>
    <s v="Dhruv Viswanathan"/>
    <s v="Sales"/>
    <s v="North"/>
    <n v="87.44"/>
    <n v="27552"/>
    <n v="25389"/>
    <n v="8130"/>
    <x v="0"/>
    <s v="Electronics"/>
    <n v="8"/>
    <n v="1907"/>
    <n v="0.29507839721254353"/>
  </r>
  <r>
    <s v="E1404"/>
    <s v="Sana Borde"/>
    <s v="Marketing"/>
    <s v="East"/>
    <n v="80.88"/>
    <n v="53382"/>
    <n v="113732"/>
    <n v="15186"/>
    <x v="6"/>
    <s v="Accessories"/>
    <n v="27"/>
    <n v="1701"/>
    <n v="0.28447791390356297"/>
  </r>
  <r>
    <s v="E1405"/>
    <s v="Aayush Das"/>
    <s v="Marketing"/>
    <s v="North"/>
    <n v="79.47"/>
    <n v="96068"/>
    <n v="60829"/>
    <n v="27269"/>
    <x v="2"/>
    <s v="Electronics"/>
    <n v="36"/>
    <n v="630"/>
    <n v="0.28385102219261354"/>
  </r>
  <r>
    <s v="E1406"/>
    <s v="Hansh Krishnamurthy"/>
    <s v="Marketing"/>
    <s v="North"/>
    <n v="81.53"/>
    <n v="12137"/>
    <n v="118337"/>
    <n v="2674"/>
    <x v="0"/>
    <s v="Electronics"/>
    <n v="23"/>
    <n v="479"/>
    <n v="0.22031803575842465"/>
  </r>
  <r>
    <s v="E1407"/>
    <s v="Hazel Jani"/>
    <s v="Sales"/>
    <s v="West"/>
    <n v="84.93"/>
    <n v="6888"/>
    <n v="46783"/>
    <n v="1617"/>
    <x v="1"/>
    <s v="Accessories"/>
    <n v="9"/>
    <n v="2339"/>
    <n v="0.2347560975609756"/>
  </r>
  <r>
    <s v="E1408"/>
    <s v="Shlok Chaudhari"/>
    <s v="Finance"/>
    <s v="South"/>
    <n v="79.16"/>
    <n v="23305"/>
    <n v="66635"/>
    <n v="5501"/>
    <x v="8"/>
    <s v="Office Supplies"/>
    <n v="14"/>
    <n v="364"/>
    <n v="0.23604376743188157"/>
  </r>
  <r>
    <s v="E1409"/>
    <s v="Piya Kala"/>
    <s v="Finance"/>
    <s v="West"/>
    <n v="87.14"/>
    <n v="37826"/>
    <n v="112849"/>
    <n v="10214"/>
    <x v="7"/>
    <s v="Electronics"/>
    <n v="19"/>
    <n v="4563"/>
    <n v="0.27002590810553589"/>
  </r>
  <r>
    <s v="E1410"/>
    <s v="Shaan Date"/>
    <s v="Marketing"/>
    <s v="East"/>
    <n v="98.02"/>
    <n v="46801"/>
    <n v="52987"/>
    <n v="11141"/>
    <x v="0"/>
    <s v="Electronics"/>
    <n v="8"/>
    <n v="1436"/>
    <n v="0.2380504690070725"/>
  </r>
  <r>
    <s v="E1411"/>
    <s v="Shray Brar"/>
    <s v="Sales"/>
    <s v="North"/>
    <n v="88.66"/>
    <n v="170823"/>
    <n v="81222"/>
    <n v="29955"/>
    <x v="5"/>
    <s v="Electronics"/>
    <n v="5"/>
    <n v="493"/>
    <n v="0.1753569484202947"/>
  </r>
  <r>
    <s v="E1412"/>
    <s v="Vanya Biswas"/>
    <s v="Finance"/>
    <s v="West"/>
    <n v="90.04"/>
    <n v="107636"/>
    <n v="72305"/>
    <n v="19337"/>
    <x v="4"/>
    <s v="Accessories"/>
    <n v="18"/>
    <n v="1912"/>
    <n v="0.17965178936415327"/>
  </r>
  <r>
    <s v="E1413"/>
    <s v="Jivika Kalla"/>
    <s v="Finance"/>
    <s v="Central"/>
    <n v="72.56"/>
    <n v="24143"/>
    <n v="46246"/>
    <n v="2475"/>
    <x v="1"/>
    <s v="Accessories"/>
    <n v="4"/>
    <n v="4074"/>
    <n v="0.1025141863065899"/>
  </r>
  <r>
    <s v="E1414"/>
    <s v="Dhruv Dalal"/>
    <s v="HR"/>
    <s v="North"/>
    <n v="85.84"/>
    <n v="88101"/>
    <n v="117616"/>
    <n v="10930"/>
    <x v="4"/>
    <s v="Accessories"/>
    <n v="45"/>
    <n v="3309"/>
    <n v="0.12406215593466589"/>
  </r>
  <r>
    <s v="E1415"/>
    <s v="Inaaya  Chakrabarti"/>
    <s v="Sales"/>
    <s v="North"/>
    <n v="99.06"/>
    <n v="30820"/>
    <n v="69109"/>
    <n v="8577"/>
    <x v="5"/>
    <s v="Electronics"/>
    <n v="12"/>
    <n v="4869"/>
    <n v="0.2782933160285529"/>
  </r>
  <r>
    <s v="E1416"/>
    <s v="Ivan Mammen"/>
    <s v="Sales"/>
    <s v="Central"/>
    <n v="78.63"/>
    <n v="86277"/>
    <n v="37258"/>
    <n v="17146"/>
    <x v="8"/>
    <s v="Office Supplies"/>
    <n v="6"/>
    <n v="1493"/>
    <n v="0.19873199114480106"/>
  </r>
  <r>
    <s v="E1417"/>
    <s v="Ojas Bhakta"/>
    <s v="IT"/>
    <s v="South"/>
    <n v="91.92"/>
    <n v="11370"/>
    <n v="70475"/>
    <n v="1538"/>
    <x v="4"/>
    <s v="Accessories"/>
    <n v="25"/>
    <n v="2808"/>
    <n v="0.13526824978012314"/>
  </r>
  <r>
    <s v="E1418"/>
    <s v="Tanya Sarna"/>
    <s v="Finance"/>
    <s v="East"/>
    <n v="82.73"/>
    <n v="45499"/>
    <n v="109292"/>
    <n v="10628"/>
    <x v="4"/>
    <s v="Accessories"/>
    <n v="20"/>
    <n v="3605"/>
    <n v="0.23358755137475548"/>
  </r>
  <r>
    <s v="E1419"/>
    <s v="Hrishita Kala"/>
    <s v="Finance"/>
    <s v="West"/>
    <n v="95.22"/>
    <n v="126994"/>
    <n v="48633"/>
    <n v="22234"/>
    <x v="2"/>
    <s v="Electronics"/>
    <n v="8"/>
    <n v="4330"/>
    <n v="0.17507913759705182"/>
  </r>
  <r>
    <s v="E1420"/>
    <s v="Biju Hayer"/>
    <s v="Marketing"/>
    <s v="East"/>
    <n v="90.64"/>
    <n v="19145"/>
    <n v="42664"/>
    <n v="4761"/>
    <x v="6"/>
    <s v="Accessories"/>
    <n v="25"/>
    <n v="2510"/>
    <n v="0.24868111778532254"/>
  </r>
  <r>
    <s v="E1421"/>
    <s v="Seher Khosla"/>
    <s v="IT"/>
    <s v="East"/>
    <n v="85.36"/>
    <n v="132056"/>
    <n v="57445"/>
    <n v="20303"/>
    <x v="2"/>
    <s v="Electronics"/>
    <n v="13"/>
    <n v="3665"/>
    <n v="0.15374538074756164"/>
  </r>
  <r>
    <s v="E1422"/>
    <s v="Lakshit Dora"/>
    <s v="Finance"/>
    <s v="North"/>
    <n v="82.68"/>
    <n v="164359"/>
    <n v="110277"/>
    <n v="21050"/>
    <x v="4"/>
    <s v="Accessories"/>
    <n v="47"/>
    <n v="2530"/>
    <n v="0.12807330295268285"/>
  </r>
  <r>
    <s v="E1423"/>
    <s v="Uthkarsh Bath"/>
    <s v="Finance"/>
    <s v="North"/>
    <n v="97.39"/>
    <n v="19311"/>
    <n v="86730"/>
    <n v="3441"/>
    <x v="6"/>
    <s v="Accessories"/>
    <n v="9"/>
    <n v="1709"/>
    <n v="0.17818859717259594"/>
  </r>
  <r>
    <s v="E1424"/>
    <s v="Shlok Agate"/>
    <s v="IT"/>
    <s v="North"/>
    <n v="88.67"/>
    <n v="27937"/>
    <n v="79023"/>
    <n v="7803"/>
    <x v="4"/>
    <s v="Accessories"/>
    <n v="16"/>
    <n v="4417"/>
    <n v="0.27930701220603499"/>
  </r>
  <r>
    <s v="E1425"/>
    <s v="Neelofar Wadhwa"/>
    <s v="Finance"/>
    <s v="East"/>
    <n v="81.08"/>
    <n v="115749"/>
    <n v="98665"/>
    <n v="19784"/>
    <x v="1"/>
    <s v="Accessories"/>
    <n v="1"/>
    <n v="1341"/>
    <n v="0.17092156303726166"/>
  </r>
  <r>
    <s v="E1426"/>
    <s v="Dhanuk Soman"/>
    <s v="HR###"/>
    <s v="East"/>
    <n v="71.81"/>
    <n v="158518"/>
    <n v="33538"/>
    <n v="18889"/>
    <x v="3"/>
    <s v="Electronics"/>
    <n v="42"/>
    <n v="4057"/>
    <n v="0.11915996921485257"/>
  </r>
  <r>
    <s v="E1427"/>
    <s v="Anya Karan"/>
    <s v="Sales"/>
    <s v="South"/>
    <n v="79.06"/>
    <n v="38301"/>
    <n v="42958"/>
    <n v="7201"/>
    <x v="2"/>
    <s v="Electronics"/>
    <n v="17"/>
    <n v="1281"/>
    <n v="0.18801075689929767"/>
  </r>
  <r>
    <s v="E1428"/>
    <s v="Trisha Bhatt"/>
    <s v="Marketing"/>
    <s v="West"/>
    <n v="71.27"/>
    <n v="66529"/>
    <n v="59544"/>
    <n v="15934"/>
    <x v="4"/>
    <s v="Accessories"/>
    <n v="41"/>
    <n v="278"/>
    <n v="0.23950457695140465"/>
  </r>
  <r>
    <s v="E1429"/>
    <s v="Pranay Sathe"/>
    <s v="IT"/>
    <s v="South"/>
    <n v="99.36"/>
    <n v="50782"/>
    <n v="94100"/>
    <n v="11328"/>
    <x v="2"/>
    <s v="Electronics"/>
    <n v="39"/>
    <n v="4073"/>
    <n v="0.2230711669489189"/>
  </r>
  <r>
    <s v="E1430"/>
    <s v="Vardaniya Kaul"/>
    <s v="HR"/>
    <s v="West"/>
    <n v="78.290000000000006"/>
    <n v="51717"/>
    <n v="64126"/>
    <n v="10252"/>
    <x v="8"/>
    <s v="Office Supplies"/>
    <n v="24"/>
    <n v="1832"/>
    <n v="0.19823268944447667"/>
  </r>
  <r>
    <s v="E1431"/>
    <s v="Uthkarsh Khatri"/>
    <s v="Finance"/>
    <s v="North"/>
    <n v="74.63"/>
    <n v="79341"/>
    <n v="117791"/>
    <n v="14964"/>
    <x v="0"/>
    <s v="Electronics"/>
    <n v="2"/>
    <n v="4212"/>
    <n v="0.18860362233901765"/>
  </r>
  <r>
    <s v="E1432"/>
    <s v="Kiara Bajaj"/>
    <s v="Finance"/>
    <s v="South"/>
    <n v="75.8"/>
    <n v="196601"/>
    <n v="64967"/>
    <n v="30863"/>
    <x v="4"/>
    <s v="Accessories"/>
    <n v="50"/>
    <n v="3563"/>
    <n v="0.15698292480709661"/>
  </r>
  <r>
    <s v="E1433"/>
    <s v="Reyansh Kari"/>
    <s v="Marketing"/>
    <s v="North"/>
    <n v="92.62"/>
    <n v="24431"/>
    <n v="59268"/>
    <n v="3997"/>
    <x v="0"/>
    <s v="Electronics"/>
    <n v="34"/>
    <n v="2962"/>
    <n v="0.16360361835373091"/>
  </r>
  <r>
    <s v="E1434"/>
    <s v="Shray Singhal"/>
    <s v="HR"/>
    <s v="North"/>
    <n v="98.19"/>
    <n v="155486"/>
    <n v="56763"/>
    <n v="34293"/>
    <x v="8"/>
    <s v="Office Supplies"/>
    <n v="32"/>
    <n v="3734"/>
    <n v="0.22055361897534184"/>
  </r>
  <r>
    <s v="E1435"/>
    <s v="Hunar Hegde"/>
    <s v="Marketing"/>
    <s v="Central"/>
    <n v="99.46"/>
    <n v="105644"/>
    <n v="97538"/>
    <n v="13884"/>
    <x v="0"/>
    <s v="Electronics"/>
    <n v="46"/>
    <n v="3848"/>
    <n v="0.13142251334671159"/>
  </r>
  <r>
    <s v="E1436"/>
    <s v="Heer Gara"/>
    <s v="Sales"/>
    <s v="West"/>
    <n v="73.64"/>
    <n v="177019"/>
    <n v="87982"/>
    <n v="34790"/>
    <x v="2"/>
    <s v="Electronics"/>
    <n v="35"/>
    <n v="746"/>
    <n v="0.19653257559922946"/>
  </r>
  <r>
    <s v="E1437"/>
    <s v="Jayant Salvi"/>
    <s v="Marketing"/>
    <s v="North"/>
    <n v="78.44"/>
    <n v="171465"/>
    <n v="55410"/>
    <n v="43220"/>
    <x v="2"/>
    <s v="Electronics"/>
    <n v="20"/>
    <n v="3255"/>
    <n v="0.25206310325722453"/>
  </r>
  <r>
    <s v="E1438"/>
    <s v="Samar Jhaveri"/>
    <s v="Sales"/>
    <s v="Central"/>
    <n v="80.849999999999994"/>
    <n v="188036"/>
    <n v="27958"/>
    <n v="39497"/>
    <x v="3"/>
    <s v="Electronics"/>
    <n v="19"/>
    <n v="2242"/>
    <n v="0.21005020315258779"/>
  </r>
  <r>
    <s v="E1439"/>
    <s v="Hridaan Bhatt"/>
    <s v="Marketing"/>
    <s v="East"/>
    <n v="84.94"/>
    <n v="28433"/>
    <n v="118009"/>
    <n v="6364"/>
    <x v="5"/>
    <s v="Electronics"/>
    <n v="38"/>
    <n v="1453"/>
    <n v="0.2238244293602504"/>
  </r>
  <r>
    <s v="E1440"/>
    <s v="Kimaya Bakshi"/>
    <s v="HR"/>
    <s v="North"/>
    <n v="87.09"/>
    <n v="140716"/>
    <n v="42361"/>
    <n v="36877"/>
    <x v="8"/>
    <s v="Office Supplies"/>
    <n v="34"/>
    <n v="4062"/>
    <n v="0.2620668580687342"/>
  </r>
  <r>
    <s v="E1441"/>
    <s v="  Samarth Solanki  "/>
    <s v="HR"/>
    <s v="South"/>
    <n v="96.4"/>
    <n v="70658"/>
    <n v="38006"/>
    <n v="17947"/>
    <x v="4"/>
    <s v="Accessories"/>
    <n v="40"/>
    <n v="2612"/>
    <n v="0.2539981318463585"/>
  </r>
  <r>
    <s v="E1442"/>
    <s v="Armaan Raman"/>
    <s v="HR"/>
    <s v="East"/>
    <n v="77.760000000000005"/>
    <n v="11529"/>
    <n v="58920"/>
    <n v="1997"/>
    <x v="7"/>
    <s v="Electronics"/>
    <n v="23"/>
    <n v="2874"/>
    <n v="0.17321536993668141"/>
  </r>
  <r>
    <s v="E1443"/>
    <s v="Taimur Kurian"/>
    <s v="Finance"/>
    <s v="North"/>
    <n v="73.849999999999994"/>
    <n v="123588"/>
    <n v="27515"/>
    <n v="23516"/>
    <x v="2"/>
    <s v="Electronics"/>
    <n v="50"/>
    <n v="2903"/>
    <n v="0.19027737320775479"/>
  </r>
  <r>
    <s v="E1444"/>
    <s v="Kaira Mani"/>
    <s v="Marketing"/>
    <s v="West"/>
    <n v="71.64"/>
    <n v="18027"/>
    <n v="119547"/>
    <n v="2199"/>
    <x v="6"/>
    <s v="Accessories"/>
    <n v="4"/>
    <n v="4097"/>
    <n v="0.12198369112997171"/>
  </r>
  <r>
    <s v="E1445"/>
    <s v="Taimur Dua"/>
    <s v="Sales"/>
    <s v="West"/>
    <n v="76.37"/>
    <n v="47751"/>
    <n v="86225"/>
    <n v="8481"/>
    <x v="6"/>
    <s v="Accessories"/>
    <n v="14"/>
    <n v="833"/>
    <n v="0.17760884588804424"/>
  </r>
  <r>
    <s v="E1446"/>
    <s v="Jhanvi Chandra"/>
    <s v="IT"/>
    <s v="East"/>
    <n v="89.83"/>
    <n v="145198"/>
    <n v="43806"/>
    <n v="34557"/>
    <x v="4"/>
    <s v="Accessories"/>
    <n v="18"/>
    <n v="672"/>
    <n v="0.23799914599374647"/>
  </r>
  <r>
    <s v="E1447"/>
    <s v="Saira Rao"/>
    <s v="Sales"/>
    <s v="North"/>
    <n v="91.67"/>
    <n v="118459"/>
    <n v="95285"/>
    <n v="33312"/>
    <x v="5"/>
    <s v="Electronics"/>
    <n v="26"/>
    <n v="4663"/>
    <n v="0.28121122075992538"/>
  </r>
  <r>
    <s v="E1448"/>
    <s v="Shlok Brar"/>
    <s v="Marketing"/>
    <s v="North"/>
    <n v="71.930000000000007"/>
    <n v="48060"/>
    <n v="26177"/>
    <n v="5742"/>
    <x v="0"/>
    <s v="Electronics"/>
    <n v="41"/>
    <n v="4119"/>
    <n v="0.11947565543071161"/>
  </r>
  <r>
    <s v="E1449"/>
    <s v="  Yakshit Yadav  "/>
    <s v="HR"/>
    <s v="Central"/>
    <n v="77.28"/>
    <n v="154733"/>
    <n v="29786"/>
    <n v="40045"/>
    <x v="3"/>
    <s v="Electronics"/>
    <n v="26"/>
    <n v="2552"/>
    <n v="0.25880064368945216"/>
  </r>
  <r>
    <s v="E1450"/>
    <s v="  Onkar Swaminathan  "/>
    <s v="Marketing"/>
    <s v="East"/>
    <n v="76.55"/>
    <n v="177100"/>
    <n v="46622"/>
    <n v="52459"/>
    <x v="5"/>
    <s v="Electronics"/>
    <n v="34"/>
    <n v="2924"/>
    <n v="0.29621118012422359"/>
  </r>
  <r>
    <s v="E1451"/>
    <s v="Suhana Mangal"/>
    <s v="IT"/>
    <s v="North"/>
    <n v="87.26"/>
    <n v="124466"/>
    <n v="63492"/>
    <n v="22985"/>
    <x v="6"/>
    <s v="Accessories"/>
    <n v="5"/>
    <n v="3319"/>
    <n v="0.18466890556457186"/>
  </r>
  <r>
    <s v="E1452"/>
    <s v="Dhanush Kumer"/>
    <s v="HR"/>
    <s v="South"/>
    <n v="81.62"/>
    <n v="197712"/>
    <n v="118622"/>
    <n v="27181"/>
    <x v="8"/>
    <s v="Office Supplies"/>
    <n v="6"/>
    <n v="266"/>
    <n v="0.13747774540746135"/>
  </r>
  <r>
    <s v="E1453"/>
    <s v="Vaibhav Mahal"/>
    <s v="HR"/>
    <s v="West"/>
    <n v="80.209999999999994"/>
    <n v="19109"/>
    <n v="59001"/>
    <n v="2620"/>
    <x v="7"/>
    <s v="Electronics"/>
    <n v="49"/>
    <n v="3947"/>
    <n v="0.13710816892563712"/>
  </r>
  <r>
    <s v="E1454"/>
    <s v="Neysa Agarwal"/>
    <s v="Sales"/>
    <s v="North"/>
    <n v="80.099999999999994"/>
    <n v="104936"/>
    <n v="54489"/>
    <n v="26991"/>
    <x v="5"/>
    <s v="Electronics"/>
    <n v="22"/>
    <n v="1660"/>
    <n v="0.25721392086605172"/>
  </r>
  <r>
    <s v="E1455"/>
    <s v="Chirag Jayaraman"/>
    <s v="HR"/>
    <s v="West"/>
    <n v="85.98"/>
    <n v="123955"/>
    <n v="82257"/>
    <n v="22383"/>
    <x v="5"/>
    <s v="Electronics"/>
    <n v="27"/>
    <n v="1397"/>
    <n v="0.18057359525634303"/>
  </r>
  <r>
    <s v="E1456"/>
    <s v="Dharmajan Jaggi"/>
    <s v="Finance"/>
    <s v="North"/>
    <n v="94.22"/>
    <n v="169318"/>
    <n v="74927"/>
    <n v="44608"/>
    <x v="7"/>
    <s v="Electronics"/>
    <n v="34"/>
    <n v="1306"/>
    <n v="0.26345692720206948"/>
  </r>
  <r>
    <s v="E1457"/>
    <s v="Miraan Thakkar"/>
    <s v="Sales"/>
    <s v="Central"/>
    <n v="97.8"/>
    <n v="156460"/>
    <n v="30414"/>
    <n v="38203"/>
    <x v="4"/>
    <s v="Accessories"/>
    <n v="9"/>
    <n v="2721"/>
    <n v="0.24417103413012911"/>
  </r>
  <r>
    <s v="E1458"/>
    <s v="Nakul Keer"/>
    <s v="HR"/>
    <s v="West"/>
    <n v="72.67"/>
    <n v="170549"/>
    <n v="58876"/>
    <n v="20640"/>
    <x v="5"/>
    <s v="Electronics"/>
    <n v="2"/>
    <n v="2804"/>
    <n v="0.1210209382640766"/>
  </r>
  <r>
    <s v="E1459"/>
    <s v="Aaryahi Kar"/>
    <s v="Sales###"/>
    <m/>
    <n v="76.33"/>
    <s v="29684"/>
    <n v="65079"/>
    <n v="8576"/>
    <x v="6"/>
    <s v="Accessories"/>
    <n v="8"/>
    <n v="2069"/>
    <n v="0.28890985042447109"/>
  </r>
  <r>
    <s v="E1460"/>
    <s v="Vardaniya Bhargava"/>
    <s v="Finance"/>
    <s v="North"/>
    <n v="92.5"/>
    <n v="105533"/>
    <n v="49069"/>
    <n v="16591"/>
    <x v="5"/>
    <s v="Electronics"/>
    <n v="42"/>
    <n v="1964"/>
    <n v="0.15721148834961576"/>
  </r>
  <r>
    <s v="E1461"/>
    <s v="Misha Hegde"/>
    <s v="Marketing"/>
    <s v="North"/>
    <n v="84.24"/>
    <n v="128240"/>
    <n v="99735"/>
    <n v="26661"/>
    <x v="5"/>
    <s v="Electronics"/>
    <n v="14"/>
    <n v="578"/>
    <n v="0.20789925140361823"/>
  </r>
  <r>
    <s v="E1462"/>
    <s v="Taran Rama"/>
    <s v="Marketing"/>
    <s v="North"/>
    <n v="89.63"/>
    <n v="84326"/>
    <n v="43037"/>
    <n v="8975"/>
    <x v="0"/>
    <s v="Electronics"/>
    <n v="14"/>
    <n v="4311"/>
    <n v="0.10643217987334867"/>
  </r>
  <r>
    <s v="E1463"/>
    <s v="Amani Kapadia"/>
    <s v="HR"/>
    <s v="North"/>
    <n v="95.8"/>
    <n v="96563"/>
    <n v="29772"/>
    <n v="10571"/>
    <x v="2"/>
    <s v="Electronics"/>
    <n v="3"/>
    <n v="3386"/>
    <n v="0.10947257231030519"/>
  </r>
  <r>
    <s v="E1464"/>
    <s v="Parinaaz Acharya"/>
    <s v="Marketing"/>
    <s v="Central"/>
    <n v="70.61"/>
    <n v="150357"/>
    <n v="41443"/>
    <n v="16529"/>
    <x v="4"/>
    <s v="Accessories"/>
    <n v="31"/>
    <n v="4890"/>
    <n v="0.10993169589709824"/>
  </r>
  <r>
    <s v="E1465"/>
    <s v="Prisha Dave"/>
    <s v="IT"/>
    <s v="West"/>
    <n v="87.6"/>
    <n v="131710"/>
    <n v="36056"/>
    <n v="25136"/>
    <x v="5"/>
    <s v="Electronics"/>
    <n v="8"/>
    <n v="1304"/>
    <n v="0.19084351985422518"/>
  </r>
  <r>
    <s v="E1466"/>
    <s v="Eshani Rajagopal"/>
    <s v="Sales"/>
    <s v="North"/>
    <n v="98.01"/>
    <n v="25643"/>
    <n v="93779"/>
    <n v="7468"/>
    <x v="8"/>
    <s v="Office Supplies"/>
    <n v="31"/>
    <n v="1165"/>
    <n v="0.29122957532270016"/>
  </r>
  <r>
    <s v="E1467"/>
    <s v="Dharmajan Thakur"/>
    <s v="Finance"/>
    <s v="East"/>
    <n v="85.98"/>
    <n v="169842"/>
    <n v="64456"/>
    <n v="38551"/>
    <x v="2"/>
    <s v="Electronics"/>
    <n v="38"/>
    <n v="2470"/>
    <n v="0.22698154755596378"/>
  </r>
  <r>
    <s v="E1468"/>
    <s v="Aaina Dhillon"/>
    <s v="Sales"/>
    <s v="South"/>
    <n v="77.430000000000007"/>
    <n v="96156"/>
    <n v="55369"/>
    <n v="28545"/>
    <x v="6"/>
    <s v="Accessories"/>
    <n v="7"/>
    <n v="678"/>
    <n v="0.29686135030575317"/>
  </r>
  <r>
    <s v="E1469"/>
    <s v="Anya Sani"/>
    <s v="Sales"/>
    <s v="West"/>
    <n v="99.05"/>
    <n v="75573"/>
    <n v="48951"/>
    <n v="22552"/>
    <x v="8"/>
    <s v="Office Supplies"/>
    <n v="25"/>
    <n v="3554"/>
    <n v="0.29841345454064283"/>
  </r>
  <r>
    <s v="E1470"/>
    <s v="Saira Sarma"/>
    <s v="Finance"/>
    <s v="South"/>
    <n v="84.29"/>
    <n v="158150"/>
    <n v="77257"/>
    <n v="18925"/>
    <x v="3"/>
    <s v="Electronics"/>
    <n v="40"/>
    <n v="362"/>
    <n v="0.11966487511855833"/>
  </r>
  <r>
    <s v="E1471"/>
    <s v="Mamooty Sampath"/>
    <s v="HR"/>
    <s v="South"/>
    <n v="88.51"/>
    <n v="185289"/>
    <n v="30632"/>
    <n v="26518"/>
    <x v="5"/>
    <s v="Electronics"/>
    <n v="1"/>
    <n v="4485"/>
    <n v="0.14311696862738749"/>
  </r>
  <r>
    <s v="E1472"/>
    <s v="Suhana Dugar"/>
    <s v="Sales"/>
    <s v="Central"/>
    <n v="78.760000000000005"/>
    <n v="90585"/>
    <n v="90141"/>
    <n v="11309"/>
    <x v="4"/>
    <s v="Accessories"/>
    <n v="26"/>
    <n v="1822"/>
    <n v="0.12484406910636418"/>
  </r>
  <r>
    <s v="E1473"/>
    <s v="Kashvi Chaudhry"/>
    <s v="Marketing"/>
    <s v="West"/>
    <n v="81.16"/>
    <n v="150813"/>
    <n v="92807"/>
    <n v="17652"/>
    <x v="6"/>
    <s v="Accessories"/>
    <n v="33"/>
    <n v="3371"/>
    <n v="0.11704561277873923"/>
  </r>
  <r>
    <s v="E1474"/>
    <s v="Jayan Mani"/>
    <s v="IT"/>
    <s v="North"/>
    <n v="89.44"/>
    <n v="185692"/>
    <n v="53855"/>
    <n v="49898"/>
    <x v="1"/>
    <s v="Accessories"/>
    <n v="38"/>
    <n v="3636"/>
    <n v="0.26871378411563235"/>
  </r>
  <r>
    <s v="E1475"/>
    <s v="Aarna Bose"/>
    <s v="Marketing"/>
    <s v="Central"/>
    <n v="82.76"/>
    <n v="124362"/>
    <n v="96259"/>
    <n v="30519"/>
    <x v="8"/>
    <s v="Office Supplies"/>
    <n v="21"/>
    <n v="4668"/>
    <n v="0.24540454479664206"/>
  </r>
  <r>
    <s v="E1476"/>
    <s v="Inaaya  Tak"/>
    <s v="Finance"/>
    <s v="North"/>
    <n v="83.02"/>
    <n v="121225"/>
    <n v="40758"/>
    <n v="27706"/>
    <x v="6"/>
    <s v="Accessories"/>
    <n v="4"/>
    <n v="2922"/>
    <n v="0.22855021653949267"/>
  </r>
  <r>
    <s v="E1477"/>
    <s v="Urvi Saran"/>
    <s v="Finance"/>
    <s v="Central"/>
    <n v="70.790000000000006"/>
    <n v="5824"/>
    <n v="55932"/>
    <n v="605"/>
    <x v="5"/>
    <s v="Electronics"/>
    <n v="36"/>
    <n v="899"/>
    <n v="0.10388049450549451"/>
  </r>
  <r>
    <s v="E1478"/>
    <s v="Jayan Kannan"/>
    <s v="Sales"/>
    <s v="Central"/>
    <n v="83.28"/>
    <n v="88232"/>
    <n v="80437"/>
    <n v="21121"/>
    <x v="2"/>
    <s v="Electronics"/>
    <n v="36"/>
    <n v="3727"/>
    <n v="0.23938027019675401"/>
  </r>
  <r>
    <s v="E1479"/>
    <s v="Dharmajan Kalla"/>
    <s v="Finance"/>
    <s v="West"/>
    <n v="76.75"/>
    <n v="132742"/>
    <n v="110743"/>
    <n v="38008"/>
    <x v="0"/>
    <s v="Electronics"/>
    <n v="19"/>
    <n v="910"/>
    <n v="0.28632987298669599"/>
  </r>
  <r>
    <s v="E1480"/>
    <s v="Jayesh Kurian"/>
    <s v="IT"/>
    <s v="Central"/>
    <n v="84.21"/>
    <n v="159109"/>
    <n v="116806"/>
    <n v="35905"/>
    <x v="3"/>
    <s v="Electronics"/>
    <n v="30"/>
    <n v="3375"/>
    <n v="0.22566291033191083"/>
  </r>
  <r>
    <s v="E1481"/>
    <s v="Saanvi Bail"/>
    <s v="Sales"/>
    <s v="Central"/>
    <n v="93.93"/>
    <n v="33171"/>
    <n v="95224"/>
    <n v="8949"/>
    <x v="2"/>
    <s v="Electronics"/>
    <n v="27"/>
    <n v="4125"/>
    <n v="0.26978384733652888"/>
  </r>
  <r>
    <s v="E1482"/>
    <s v="Madhup Ganesh"/>
    <s v="HR"/>
    <s v="North"/>
    <n v="95.74"/>
    <n v="174472"/>
    <n v="33062"/>
    <n v="48811"/>
    <x v="7"/>
    <s v="Electronics"/>
    <n v="1"/>
    <n v="1346"/>
    <n v="0.27976408822045945"/>
  </r>
  <r>
    <s v="E1483"/>
    <s v="Diya Sibal"/>
    <s v="IT"/>
    <s v="Central"/>
    <n v="81.88"/>
    <n v="27067"/>
    <n v="113278"/>
    <n v="7002"/>
    <x v="8"/>
    <s v="Office Supplies"/>
    <n v="15"/>
    <n v="4081"/>
    <n v="0.25869139542616471"/>
  </r>
  <r>
    <s v="E1484"/>
    <s v="Onkar Dayal"/>
    <s v="HR"/>
    <s v="Central"/>
    <n v="85.49"/>
    <n v="154049"/>
    <n v="109430"/>
    <n v="36545"/>
    <x v="3"/>
    <s v="Electronics"/>
    <n v="15"/>
    <n v="3619"/>
    <n v="0.23722971262390538"/>
  </r>
  <r>
    <s v="E1485"/>
    <s v="Riya Mand"/>
    <s v="IT"/>
    <s v="East"/>
    <n v="84.38"/>
    <n v="102722"/>
    <n v="32167"/>
    <n v="25239"/>
    <x v="8"/>
    <s v="Office Supplies"/>
    <n v="15"/>
    <n v="2808"/>
    <n v="0.24570199178364907"/>
  </r>
  <r>
    <s v="E1486"/>
    <s v="Neelofar Sami"/>
    <s v="IT"/>
    <s v="Central"/>
    <n v="70.91"/>
    <n v="68300"/>
    <n v="91190"/>
    <n v="7330"/>
    <x v="2"/>
    <s v="Electronics"/>
    <n v="32"/>
    <n v="3919"/>
    <n v="0.10732064421669107"/>
  </r>
  <r>
    <s v="E1487"/>
    <s v="Dhruv Sheth"/>
    <s v="Finance"/>
    <s v="Central"/>
    <n v="88.09"/>
    <n v="37399"/>
    <n v="26453"/>
    <n v="7037"/>
    <x v="6"/>
    <s v="Accessories"/>
    <n v="28"/>
    <n v="4541"/>
    <n v="0.18816011123292067"/>
  </r>
  <r>
    <s v="E1488"/>
    <s v="Miraan Sarma"/>
    <s v="Marketing"/>
    <s v="Central"/>
    <n v="93.71"/>
    <n v="78142"/>
    <n v="102310"/>
    <n v="12100"/>
    <x v="5"/>
    <s v="Electronics"/>
    <n v="48"/>
    <n v="1299"/>
    <n v="0.15484630544393541"/>
  </r>
  <r>
    <s v="E1489"/>
    <s v="Dishani Chauhan"/>
    <s v="Marketing"/>
    <s v="South"/>
    <n v="92.18"/>
    <n v="22311"/>
    <n v="89714"/>
    <n v="3993"/>
    <x v="1"/>
    <s v="Accessories"/>
    <n v="10"/>
    <n v="1399"/>
    <n v="0.17897001479091032"/>
  </r>
  <r>
    <s v="E1490"/>
    <s v="Anya Rau"/>
    <s v="Sales"/>
    <s v="East"/>
    <n v="96.81"/>
    <n v="25520"/>
    <n v="117984"/>
    <n v="5745"/>
    <x v="4"/>
    <s v="Accessories"/>
    <n v="46"/>
    <n v="3364"/>
    <n v="0.22511755485893417"/>
  </r>
  <r>
    <s v="E1491"/>
    <s v="Vidur Bawa"/>
    <s v="Marketing"/>
    <s v="East"/>
    <n v="71.709999999999994"/>
    <n v="116509"/>
    <n v="118986"/>
    <n v="25212"/>
    <x v="8"/>
    <s v="Office Supplies"/>
    <n v="49"/>
    <n v="3091"/>
    <n v="0.21639529993391068"/>
  </r>
  <r>
    <s v="E1492"/>
    <s v="Pihu Bumb"/>
    <s v="HR"/>
    <s v="South"/>
    <n v="75.84"/>
    <n v="194617"/>
    <n v="43093"/>
    <n v="20383"/>
    <x v="5"/>
    <s v="Electronics"/>
    <n v="38"/>
    <n v="4965"/>
    <n v="0.10473391327581866"/>
  </r>
  <r>
    <s v="E1493"/>
    <s v="Alisha Sengupta"/>
    <s v="IT"/>
    <s v="Central"/>
    <n v="87.5"/>
    <n v="140589"/>
    <n v="72190"/>
    <n v="39176"/>
    <x v="0"/>
    <s v="Electronics"/>
    <n v="13"/>
    <n v="3081"/>
    <n v="0.27865622488245878"/>
  </r>
  <r>
    <s v="E1494"/>
    <s v="Seher Kamdar"/>
    <s v="Marketing"/>
    <s v="East"/>
    <n v="77.81"/>
    <n v="70796"/>
    <n v="30976"/>
    <n v="11834"/>
    <x v="0"/>
    <s v="Electronics"/>
    <n v="39"/>
    <n v="790"/>
    <n v="0.16715633651618736"/>
  </r>
  <r>
    <s v="E1495"/>
    <s v="Tarini Arya"/>
    <s v="Sales"/>
    <s v="East"/>
    <n v="76.069999999999993"/>
    <n v="113845"/>
    <n v="102449"/>
    <n v="18050"/>
    <x v="5"/>
    <s v="Electronics"/>
    <n v="17"/>
    <n v="4222"/>
    <n v="0.15854890421186701"/>
  </r>
  <r>
    <s v="E1496"/>
    <s v="Darshit Chaudhary"/>
    <s v="Marketing###"/>
    <s v="Central"/>
    <n v="78.150000000000006"/>
    <n v="91770"/>
    <n v="108783"/>
    <n v="11325"/>
    <x v="5"/>
    <s v="Electronics"/>
    <n v="49"/>
    <n v="1031"/>
    <n v="0.12340634194181105"/>
  </r>
  <r>
    <s v="E1497"/>
    <s v="Vritika Bhasin"/>
    <s v="Finance"/>
    <s v="North"/>
    <n v="76.33"/>
    <n v="134615"/>
    <n v="87322"/>
    <n v="18569"/>
    <x v="1"/>
    <s v="Accessories"/>
    <n v="50"/>
    <n v="1605"/>
    <n v="0.13794153697581993"/>
  </r>
  <r>
    <s v="E1498"/>
    <s v="  Nirvaan Ahuja  "/>
    <s v="Finance"/>
    <s v="West"/>
    <n v="87.53"/>
    <n v="181296"/>
    <n v="70184"/>
    <n v="44771"/>
    <x v="4"/>
    <s v="Accessories"/>
    <n v="21"/>
    <n v="4549"/>
    <n v="0.24694973965228134"/>
  </r>
  <r>
    <s v="E1499"/>
    <s v="Vanya Khare"/>
    <s v="Finance"/>
    <s v="West"/>
    <n v="88.96"/>
    <n v="107061"/>
    <n v="106612"/>
    <n v="15891"/>
    <x v="1"/>
    <s v="Accessories"/>
    <n v="44"/>
    <n v="3426"/>
    <n v="0.14842940006164709"/>
  </r>
  <r>
    <s v="E1500"/>
    <s v="Parinaaz Bobal"/>
    <s v="Finance"/>
    <s v="East"/>
    <n v="91.9"/>
    <n v="168243"/>
    <n v="43555"/>
    <n v="17802"/>
    <x v="0"/>
    <s v="Electronics"/>
    <n v="41"/>
    <n v="3152"/>
    <n v="0.10581123731745154"/>
  </r>
  <r>
    <s v="E1501"/>
    <s v="Tarini Korpal"/>
    <s v="Marketing"/>
    <s v="East"/>
    <n v="83.09"/>
    <n v="135680"/>
    <n v="53323"/>
    <n v="31234"/>
    <x v="8"/>
    <s v="Office Supplies"/>
    <n v="48"/>
    <n v="1654"/>
    <n v="0.23020341981132075"/>
  </r>
  <r>
    <s v="E1502"/>
    <s v="Nehmat Mahal"/>
    <s v="HR###"/>
    <s v="Central"/>
    <n v="83.32"/>
    <n v="122775"/>
    <n v="117410"/>
    <n v="36301"/>
    <x v="1"/>
    <s v="Accessories"/>
    <n v="3"/>
    <n v="1416"/>
    <n v="0.2956709427815109"/>
  </r>
  <r>
    <s v="E1503"/>
    <s v="Sumer Lad"/>
    <s v="Finance"/>
    <s v="North"/>
    <n v="96.29"/>
    <n v="172728"/>
    <n v="109834"/>
    <n v="18683"/>
    <x v="4"/>
    <s v="Accessories"/>
    <n v="36"/>
    <n v="1156"/>
    <n v="0.10816428141355194"/>
  </r>
  <r>
    <s v="E1504"/>
    <s v="Riya Bakshi"/>
    <s v="IT"/>
    <s v="East"/>
    <n v="97.63"/>
    <n v="103893"/>
    <n v="79207"/>
    <n v="17858"/>
    <x v="2"/>
    <s v="Electronics"/>
    <n v="43"/>
    <n v="1351"/>
    <n v="0.17188838516550681"/>
  </r>
  <r>
    <s v="E1505"/>
    <s v="Neysa Atwal"/>
    <s v="IT"/>
    <s v="Central"/>
    <n v="71.22"/>
    <n v="66277"/>
    <n v="76382"/>
    <n v="19805"/>
    <x v="3"/>
    <s v="Electronics"/>
    <n v="27"/>
    <n v="385"/>
    <n v="0.29882161232403398"/>
  </r>
  <r>
    <s v="E1506"/>
    <s v="Tushar Kumar"/>
    <s v="Finance"/>
    <s v="Central"/>
    <n v="84.07"/>
    <n v="161121"/>
    <n v="111973"/>
    <n v="45290"/>
    <x v="8"/>
    <s v="Office Supplies"/>
    <n v="28"/>
    <n v="4517"/>
    <n v="0.28109309152748557"/>
  </r>
  <r>
    <s v="E1507"/>
    <s v="Vardaniya Sekhon"/>
    <s v="Finance"/>
    <s v="North"/>
    <n v="79.84"/>
    <n v="109226"/>
    <n v="79569"/>
    <n v="10930"/>
    <x v="6"/>
    <s v="Accessories"/>
    <n v="40"/>
    <n v="896"/>
    <n v="0.10006774943694725"/>
  </r>
  <r>
    <s v="E1508"/>
    <s v="Veer Bawa"/>
    <s v="Finance"/>
    <s v="Central"/>
    <n v="95.17"/>
    <n v="42510"/>
    <n v="51202"/>
    <n v="5037"/>
    <x v="0"/>
    <s v="Electronics"/>
    <n v="48"/>
    <n v="4933"/>
    <n v="0.11848976711362033"/>
  </r>
  <r>
    <s v="E1509"/>
    <s v="Seher Gole"/>
    <s v="Marketing"/>
    <s v="South"/>
    <n v="71.239999999999995"/>
    <n v="129492"/>
    <n v="45607"/>
    <n v="35261"/>
    <x v="1"/>
    <s v="Accessories"/>
    <n v="34"/>
    <n v="4993"/>
    <n v="0.27230253606400395"/>
  </r>
  <r>
    <s v="E1510"/>
    <s v="Ela Gulati"/>
    <s v="Marketing"/>
    <s v="West"/>
    <n v="96.72"/>
    <n v="34156"/>
    <n v="78850"/>
    <n v="8536"/>
    <x v="3"/>
    <s v="Electronics"/>
    <n v="33"/>
    <n v="1315"/>
    <n v="0.24991216770113597"/>
  </r>
  <r>
    <s v="E1511"/>
    <s v="Anahita Varma"/>
    <s v="Finance"/>
    <s v="Central"/>
    <n v="94.71"/>
    <n v="28352"/>
    <n v="61559"/>
    <n v="3312"/>
    <x v="6"/>
    <s v="Accessories"/>
    <n v="33"/>
    <n v="1483"/>
    <n v="0.11681715575620767"/>
  </r>
  <r>
    <s v="E1512"/>
    <s v="  Eva Shenoy  "/>
    <s v="Sales"/>
    <s v="Central"/>
    <n v="72.8"/>
    <n v="88618"/>
    <n v="45705"/>
    <n v="23105"/>
    <x v="2"/>
    <s v="Electronics"/>
    <n v="45"/>
    <n v="4561"/>
    <n v="0.26072581191180122"/>
  </r>
  <r>
    <s v="E1513"/>
    <s v="Miraya Thakur"/>
    <s v="IT"/>
    <s v="Central"/>
    <n v="98.1"/>
    <n v="61764"/>
    <n v="50304"/>
    <n v="14467"/>
    <x v="3"/>
    <s v="Electronics"/>
    <n v="36"/>
    <n v="3043"/>
    <n v="0.23423029596528722"/>
  </r>
  <r>
    <s v="E1514"/>
    <s v="Jiya Chokshi"/>
    <s v="Marketing"/>
    <s v="West"/>
    <n v="89.63"/>
    <n v="190824"/>
    <n v="118406"/>
    <n v="40720"/>
    <x v="7"/>
    <s v="Electronics"/>
    <n v="8"/>
    <n v="1334"/>
    <n v="0.21339034922232003"/>
  </r>
  <r>
    <s v="E1515"/>
    <s v="Jayesh Srinivas"/>
    <s v="IT"/>
    <s v="South"/>
    <n v="77.680000000000007"/>
    <n v="129749"/>
    <n v="47778"/>
    <n v="31320"/>
    <x v="5"/>
    <s v="Electronics"/>
    <n v="2"/>
    <n v="3393"/>
    <n v="0.24138914365428635"/>
  </r>
  <r>
    <s v="E1516"/>
    <s v="Nayantara Kulkarni"/>
    <s v="Marketing###"/>
    <s v="North"/>
    <n v="70.7"/>
    <n v="126188"/>
    <n v="113150"/>
    <n v="37037"/>
    <x v="4"/>
    <s v="Accessories"/>
    <n v="38"/>
    <n v="1084"/>
    <n v="0.29350651409008782"/>
  </r>
  <r>
    <s v="E1517"/>
    <s v="Suhana Wason"/>
    <s v="Marketing"/>
    <s v="South"/>
    <n v="87.52"/>
    <n v="75989"/>
    <n v="59055"/>
    <n v="17153"/>
    <x v="1"/>
    <s v="Accessories"/>
    <n v="11"/>
    <n v="4062"/>
    <n v="0.22573003987419232"/>
  </r>
  <r>
    <s v="E1518"/>
    <s v="Inaaya  Choudhry"/>
    <s v="IT"/>
    <s v="South"/>
    <n v="91.85"/>
    <n v="131847"/>
    <n v="30259"/>
    <n v="21050"/>
    <x v="3"/>
    <s v="Electronics"/>
    <n v="8"/>
    <n v="256"/>
    <n v="0.159654751340569"/>
  </r>
  <r>
    <s v="E1519"/>
    <s v="Rasha Ram"/>
    <s v="HR"/>
    <s v="South"/>
    <n v="78.52"/>
    <n v="150658"/>
    <n v="75461"/>
    <n v="34310"/>
    <x v="3"/>
    <s v="Electronics"/>
    <n v="39"/>
    <n v="3112"/>
    <n v="0.22773433870089874"/>
  </r>
  <r>
    <s v="E1520"/>
    <s v="Inaaya  Iyer"/>
    <s v="Sales"/>
    <s v="Central"/>
    <n v="71.22"/>
    <n v="58908"/>
    <n v="70384"/>
    <n v="13398"/>
    <x v="5"/>
    <s v="Electronics"/>
    <n v="17"/>
    <n v="4387"/>
    <n v="0.22743939702587085"/>
  </r>
  <r>
    <s v="E1521"/>
    <s v="Samiha Chander"/>
    <s v="Marketing"/>
    <s v="Central"/>
    <n v="96.92"/>
    <n v="192812"/>
    <n v="43370"/>
    <n v="52657"/>
    <x v="4"/>
    <s v="Accessories"/>
    <n v="1"/>
    <n v="238"/>
    <n v="0.27310022197788519"/>
  </r>
  <r>
    <s v="E1522"/>
    <s v="Jayesh Baral"/>
    <s v="Marketing"/>
    <s v="Central"/>
    <n v="84.63"/>
    <n v="197717"/>
    <n v="67979"/>
    <n v="25987"/>
    <x v="7"/>
    <s v="Electronics"/>
    <n v="1"/>
    <n v="2075"/>
    <n v="0.13143533434150831"/>
  </r>
  <r>
    <s v="E1523"/>
    <s v="Taran Dhar"/>
    <s v="Marketing"/>
    <s v="West"/>
    <n v="82.21"/>
    <n v="157008"/>
    <n v="65053"/>
    <n v="25172"/>
    <x v="7"/>
    <s v="Electronics"/>
    <n v="1"/>
    <n v="4622"/>
    <n v="0.1603230408641598"/>
  </r>
  <r>
    <s v="E1524"/>
    <s v="Dhruv Taneja"/>
    <s v="HR"/>
    <s v="East"/>
    <n v="77.78"/>
    <s v="59191"/>
    <n v="54068"/>
    <n v="13035"/>
    <x v="5"/>
    <s v="Electronics"/>
    <n v="29"/>
    <n v="3948"/>
    <n v="0.22021929009477792"/>
  </r>
  <r>
    <s v="E1525"/>
    <s v="  Ayesha Bhasin  "/>
    <s v="Marketing"/>
    <s v="South"/>
    <n v="80.36"/>
    <n v="187839"/>
    <n v="55019"/>
    <n v="33891"/>
    <x v="1"/>
    <s v="Accessories"/>
    <n v="23"/>
    <n v="2373"/>
    <n v="0.18042579017137017"/>
  </r>
  <r>
    <s v="E1526"/>
    <s v="Shaan Deshmukh"/>
    <s v="Marketing"/>
    <s v="West"/>
    <n v="84.58"/>
    <n v="145695"/>
    <n v="88260"/>
    <n v="21121"/>
    <x v="4"/>
    <s v="Accessories"/>
    <n v="21"/>
    <n v="4938"/>
    <n v="0.14496722605442877"/>
  </r>
  <r>
    <s v="E1527"/>
    <s v="Jayant Kunda"/>
    <s v="Marketing"/>
    <s v="Central"/>
    <n v="92.93"/>
    <n v="60223"/>
    <n v="108557"/>
    <n v="15880"/>
    <x v="5"/>
    <s v="Electronics"/>
    <n v="16"/>
    <n v="1721"/>
    <n v="0.26368663135346959"/>
  </r>
  <r>
    <s v="E1528"/>
    <s v="Alisha Wali"/>
    <s v="IT"/>
    <s v="West"/>
    <n v="90.99"/>
    <n v="160817"/>
    <n v="78817"/>
    <n v="25172"/>
    <x v="5"/>
    <s v="Electronics"/>
    <n v="1"/>
    <n v="4131"/>
    <n v="0.15652574043788903"/>
  </r>
  <r>
    <s v="E1529"/>
    <s v="Hazel Raju"/>
    <s v="Sales"/>
    <s v="West"/>
    <n v="86.89"/>
    <n v="69612"/>
    <n v="50943"/>
    <n v="17551"/>
    <x v="4"/>
    <s v="Accessories"/>
    <n v="43"/>
    <n v="4493"/>
    <n v="0.25212607021777855"/>
  </r>
  <r>
    <s v="E1530"/>
    <s v="Kashvi Kamdar"/>
    <s v="IT"/>
    <s v="Central"/>
    <n v="73.290000000000006"/>
    <s v="171061"/>
    <n v="69909"/>
    <n v="19011"/>
    <x v="7"/>
    <s v="Electronics"/>
    <n v="44"/>
    <n v="4218"/>
    <n v="0.11113579366424843"/>
  </r>
  <r>
    <s v="E1531"/>
    <s v="Mishti Mangat"/>
    <s v="Finance"/>
    <s v="South"/>
    <n v="84.88"/>
    <n v="40024"/>
    <n v="51548"/>
    <n v="4379"/>
    <x v="7"/>
    <s v="Electronics"/>
    <n v="2"/>
    <n v="3438"/>
    <n v="0.10940935438736758"/>
  </r>
  <r>
    <s v="E1532"/>
    <s v="Shlok Bhat"/>
    <s v="HR"/>
    <s v="Central"/>
    <n v="96.15"/>
    <n v="47855"/>
    <n v="73784"/>
    <n v="5037"/>
    <x v="8"/>
    <s v="Office Supplies"/>
    <n v="48"/>
    <n v="4376"/>
    <n v="0.10525545919966565"/>
  </r>
  <r>
    <s v="E1533"/>
    <s v="Emir Sangha"/>
    <s v="Sales"/>
    <s v="South"/>
    <n v="98.62"/>
    <n v="138738"/>
    <n v="72179"/>
    <n v="25331"/>
    <x v="3"/>
    <s v="Electronics"/>
    <n v="35"/>
    <n v="436"/>
    <n v="0.18258155660309361"/>
  </r>
  <r>
    <s v="E1534"/>
    <s v="Arnav Vig"/>
    <s v="IT"/>
    <s v="North"/>
    <n v="79.5"/>
    <n v="145091"/>
    <n v="81196"/>
    <n v="25606"/>
    <x v="0"/>
    <s v="Electronics"/>
    <n v="18"/>
    <n v="1008"/>
    <n v="0.17648234556244013"/>
  </r>
  <r>
    <s v="E1535"/>
    <s v="Onkar Bahl"/>
    <s v="Sales"/>
    <s v="North"/>
    <n v="75.8"/>
    <n v="56508"/>
    <n v="46376"/>
    <n v="6579"/>
    <x v="0"/>
    <s v="Electronics"/>
    <n v="14"/>
    <n v="1012"/>
    <n v="0.1164259927797834"/>
  </r>
  <r>
    <s v="E1536"/>
    <s v="Zara Dhawan"/>
    <s v="IT###"/>
    <s v="East"/>
    <n v="91.84"/>
    <n v="11768"/>
    <n v="116860"/>
    <n v="2280"/>
    <x v="6"/>
    <s v="Accessories"/>
    <n v="3"/>
    <n v="3750"/>
    <n v="0.19374575118966689"/>
  </r>
  <r>
    <s v="E1537"/>
    <s v="Fateh Sura"/>
    <s v="HR"/>
    <s v="South"/>
    <n v="96.23"/>
    <n v="112817"/>
    <n v="77074"/>
    <n v="20141"/>
    <x v="0"/>
    <s v="Electronics"/>
    <n v="35"/>
    <n v="1656"/>
    <n v="0.17852805871455543"/>
  </r>
  <r>
    <s v="E1538"/>
    <s v="Raunak Amble"/>
    <s v="Sales"/>
    <s v="Central"/>
    <n v="78.12"/>
    <s v="134095"/>
    <n v="86984"/>
    <n v="14819"/>
    <x v="7"/>
    <s v="Electronics"/>
    <n v="11"/>
    <n v="4421"/>
    <n v="0.11051120474290616"/>
  </r>
  <r>
    <s v="E1539"/>
    <s v="  Lavanya Bobal  "/>
    <s v="Sales"/>
    <s v="West"/>
    <n v="99.3"/>
    <n v="13932"/>
    <n v="72973"/>
    <n v="1512"/>
    <x v="3"/>
    <s v="Electronics"/>
    <n v="26"/>
    <n v="989"/>
    <n v="0.10852713178294573"/>
  </r>
  <r>
    <s v="E1540"/>
    <s v="Farhan Batta"/>
    <s v="Finance"/>
    <s v="West"/>
    <n v="91.9"/>
    <n v="91647"/>
    <n v="94785"/>
    <n v="19211"/>
    <x v="5"/>
    <s v="Electronics"/>
    <n v="46"/>
    <n v="4751"/>
    <n v="0.2096195183693956"/>
  </r>
  <r>
    <s v="E1541"/>
    <s v="Renee Chowdhury"/>
    <s v="Sales"/>
    <s v="Central"/>
    <n v="75.2"/>
    <n v="16596"/>
    <n v="90480"/>
    <n v="3087"/>
    <x v="4"/>
    <s v="Accessories"/>
    <n v="33"/>
    <n v="3414"/>
    <n v="0.18600867678958785"/>
  </r>
  <r>
    <s v="E1542"/>
    <s v="Aaina Kari"/>
    <s v="IT"/>
    <s v="South"/>
    <n v="97.76"/>
    <n v="105053"/>
    <n v="68053"/>
    <n v="23599"/>
    <x v="7"/>
    <s v="Electronics"/>
    <n v="34"/>
    <n v="2322"/>
    <n v="0.22463899174702293"/>
  </r>
  <r>
    <s v="E1543"/>
    <s v="Shamik Raj"/>
    <s v="Sales"/>
    <s v="South"/>
    <n v="84"/>
    <n v="59210"/>
    <n v="41752"/>
    <n v="14128"/>
    <x v="1"/>
    <s v="Accessories"/>
    <n v="10"/>
    <n v="2006"/>
    <n v="0.23860834318527277"/>
  </r>
  <r>
    <s v="E1544"/>
    <s v="Anika Bajwa"/>
    <s v="HR"/>
    <s v="East"/>
    <n v="89.83"/>
    <n v="153988"/>
    <n v="115633"/>
    <n v="22187"/>
    <x v="5"/>
    <s v="Electronics"/>
    <n v="14"/>
    <n v="1080"/>
    <n v="0.14408265579136037"/>
  </r>
  <r>
    <s v="E1545"/>
    <s v="Vaibhav Chaudhari"/>
    <s v="IT"/>
    <s v="Central"/>
    <n v="82.39"/>
    <n v="185187"/>
    <n v="59939"/>
    <n v="44147"/>
    <x v="2"/>
    <s v="Electronics"/>
    <n v="11"/>
    <n v="1079"/>
    <n v="0.23839146376365511"/>
  </r>
  <r>
    <s v="E1546"/>
    <s v="Anika Sarma"/>
    <s v="HR"/>
    <s v="Central"/>
    <n v="98.38"/>
    <n v="26195"/>
    <n v="112504"/>
    <n v="4944"/>
    <x v="6"/>
    <s v="Accessories"/>
    <n v="35"/>
    <n v="3994"/>
    <n v="0.18873830883756443"/>
  </r>
  <r>
    <s v="E1547"/>
    <s v="Vaibhav Chhabra"/>
    <s v="HR"/>
    <s v="North"/>
    <n v="77.14"/>
    <n v="72959"/>
    <n v="72543"/>
    <n v="15657"/>
    <x v="8"/>
    <s v="Office Supplies"/>
    <n v="18"/>
    <n v="2911"/>
    <n v="0.21459998081114051"/>
  </r>
  <r>
    <s v="E1548"/>
    <s v="Ayesha Doctor"/>
    <s v="HR"/>
    <s v="North"/>
    <n v="70.62"/>
    <n v="89852"/>
    <n v="41191"/>
    <n v="26633"/>
    <x v="0"/>
    <s v="Electronics"/>
    <n v="33"/>
    <n v="1894"/>
    <n v="0.29640965142679071"/>
  </r>
  <r>
    <s v="E1549"/>
    <s v="Hiran Bora"/>
    <s v="Marketing"/>
    <s v="Central"/>
    <n v="72.52"/>
    <n v="105612"/>
    <n v="88489"/>
    <n v="14381"/>
    <x v="1"/>
    <s v="Accessories"/>
    <n v="4"/>
    <n v="3051"/>
    <n v="0.136168238457751"/>
  </r>
  <r>
    <s v="E1550"/>
    <s v="Mamooty Shroff"/>
    <s v="IT"/>
    <s v="East"/>
    <n v="86.59"/>
    <n v="171174"/>
    <n v="77362"/>
    <n v="44974"/>
    <x v="6"/>
    <s v="Accessories"/>
    <n v="16"/>
    <n v="740"/>
    <n v="0.26273850000584204"/>
  </r>
  <r>
    <s v="E1551"/>
    <s v="Kimaya Raju"/>
    <s v="Marketing"/>
    <s v="East"/>
    <n v="78.209999999999994"/>
    <n v="91399"/>
    <n v="90222"/>
    <n v="22154"/>
    <x v="2"/>
    <s v="Electronics"/>
    <n v="1"/>
    <n v="898"/>
    <n v="0.24238777229510169"/>
  </r>
  <r>
    <s v="E1552"/>
    <s v="Zain Lad"/>
    <s v="Finance"/>
    <s v="West"/>
    <n v="84.08"/>
    <n v="46788"/>
    <n v="33114"/>
    <n v="9372"/>
    <x v="0"/>
    <s v="Electronics"/>
    <n v="17"/>
    <n v="304"/>
    <n v="0.20030777122339061"/>
  </r>
  <r>
    <s v="E1553"/>
    <s v="Advika Maharaj"/>
    <s v="Marketing"/>
    <s v="South"/>
    <n v="81.739999999999995"/>
    <n v="58401"/>
    <n v="81018"/>
    <n v="13437"/>
    <x v="1"/>
    <s v="Accessories"/>
    <n v="37"/>
    <n v="2227"/>
    <n v="0.23008167668361842"/>
  </r>
  <r>
    <s v="E1554"/>
    <s v="Tanya Chaudhary"/>
    <s v="Sales"/>
    <s v="North"/>
    <n v="84.88"/>
    <n v="168987"/>
    <n v="62669"/>
    <n v="17439"/>
    <x v="4"/>
    <s v="Accessories"/>
    <n v="24"/>
    <n v="2258"/>
    <n v="0.10319728736530029"/>
  </r>
  <r>
    <s v="E1555"/>
    <s v="Kiara Goel"/>
    <s v="Finance"/>
    <s v="West"/>
    <n v="95.24"/>
    <n v="114746"/>
    <n v="107890"/>
    <n v="33561"/>
    <x v="3"/>
    <s v="Electronics"/>
    <n v="49"/>
    <n v="2076"/>
    <n v="0.29248078364387431"/>
  </r>
  <r>
    <s v="E1556"/>
    <s v="Piya Chanda"/>
    <s v="Sales"/>
    <s v="West"/>
    <n v="77.31"/>
    <n v="140071"/>
    <n v="104102"/>
    <n v="24220"/>
    <x v="8"/>
    <s v="Office Supplies"/>
    <n v="33"/>
    <n v="3947"/>
    <n v="0.17291230875770144"/>
  </r>
  <r>
    <s v="E1557"/>
    <s v="Shalv Jaggi"/>
    <s v="Finance###"/>
    <s v="North"/>
    <n v="88.87"/>
    <n v="41889"/>
    <n v="57734"/>
    <n v="7500"/>
    <x v="0"/>
    <s v="Electronics"/>
    <n v="41"/>
    <n v="3309"/>
    <n v="0.17904461791878537"/>
  </r>
  <r>
    <s v="E1558"/>
    <s v="Tara Sunder"/>
    <s v="Finance"/>
    <s v="Central"/>
    <n v="97.5"/>
    <n v="96190"/>
    <n v="75416"/>
    <n v="10243"/>
    <x v="2"/>
    <s v="Electronics"/>
    <n v="18"/>
    <n v="1389"/>
    <n v="0.10648716082752885"/>
  </r>
  <r>
    <s v="E1559"/>
    <s v="Indranil Bhargava"/>
    <s v="IT###"/>
    <s v="Central"/>
    <n v="71.02"/>
    <n v="40305"/>
    <n v="98339"/>
    <n v="6259"/>
    <x v="3"/>
    <s v="Electronics"/>
    <n v="42"/>
    <n v="559"/>
    <n v="0.15529090683538022"/>
  </r>
  <r>
    <s v="E1560"/>
    <s v="Zoya Kapur"/>
    <s v="HR"/>
    <s v="East"/>
    <n v="71.03"/>
    <n v="172104"/>
    <n v="51022"/>
    <n v="25690"/>
    <x v="4"/>
    <s v="Accessories"/>
    <n v="28"/>
    <n v="828"/>
    <n v="0.14927020871101196"/>
  </r>
  <r>
    <s v="E1561"/>
    <s v="Anvi Tank"/>
    <s v="IT"/>
    <s v="East"/>
    <n v="81.760000000000005"/>
    <n v="161229"/>
    <n v="72629"/>
    <n v="38232"/>
    <x v="8"/>
    <s v="Office Supplies"/>
    <n v="20"/>
    <n v="2982"/>
    <n v="0.23712855627709656"/>
  </r>
  <r>
    <s v="E1562"/>
    <s v="Renee Lall"/>
    <s v="HR"/>
    <s v="East"/>
    <n v="85.86"/>
    <n v="74830"/>
    <n v="29368"/>
    <n v="18239"/>
    <x v="0"/>
    <s v="Electronics"/>
    <n v="1"/>
    <n v="2924"/>
    <n v="0.2437391420553254"/>
  </r>
  <r>
    <s v="E1563"/>
    <s v="Shray Srinivasan"/>
    <s v="HR"/>
    <s v="South"/>
    <n v="94.29"/>
    <n v="56257"/>
    <n v="83475"/>
    <n v="16131"/>
    <x v="5"/>
    <s v="Electronics"/>
    <n v="46"/>
    <n v="1440"/>
    <n v="0.2867376504257248"/>
  </r>
  <r>
    <s v="E1564"/>
    <s v="Hunar Badal"/>
    <s v="IT"/>
    <s v="North"/>
    <n v="82.17"/>
    <n v="38455"/>
    <n v="60896"/>
    <n v="6399"/>
    <x v="3"/>
    <s v="Electronics"/>
    <n v="12"/>
    <n v="3917"/>
    <n v="0.16640228838902613"/>
  </r>
  <r>
    <s v="E1565"/>
    <s v="Riaan Seshadri"/>
    <s v="HR"/>
    <s v="Central"/>
    <n v="83.06"/>
    <n v="141884"/>
    <n v="114242"/>
    <n v="15657"/>
    <x v="3"/>
    <s v="Electronics"/>
    <n v="1"/>
    <n v="2478"/>
    <n v="0.11035070902991176"/>
  </r>
  <r>
    <s v="E1566"/>
    <s v="Taimur Jha"/>
    <s v="Sales"/>
    <s v="East"/>
    <n v="98.15"/>
    <n v="180769"/>
    <n v="99676"/>
    <n v="47710"/>
    <x v="2"/>
    <s v="Electronics"/>
    <n v="4"/>
    <n v="2075"/>
    <n v="0.26392799650382531"/>
  </r>
  <r>
    <s v="E1567"/>
    <s v="Vardaniya Doctor"/>
    <s v="IT"/>
    <s v="West"/>
    <n v="70.88"/>
    <n v="41215"/>
    <n v="108764"/>
    <n v="11820"/>
    <x v="0"/>
    <s v="Electronics"/>
    <n v="26"/>
    <n v="1700"/>
    <n v="0.28678879048889966"/>
  </r>
  <r>
    <s v="E1568"/>
    <s v="Neysa Sanghvi"/>
    <s v="Finance"/>
    <s v="Central"/>
    <n v="74.930000000000007"/>
    <n v="101205"/>
    <n v="70389"/>
    <n v="12054"/>
    <x v="4"/>
    <s v="Accessories"/>
    <n v="35"/>
    <n v="2006"/>
    <n v="0.1191047873128798"/>
  </r>
  <r>
    <s v="E1569"/>
    <s v="Abram Karpe"/>
    <s v="Finance"/>
    <s v="East"/>
    <n v="89.92"/>
    <n v="41293"/>
    <n v="61935"/>
    <n v="9529"/>
    <x v="5"/>
    <s v="Electronics"/>
    <n v="5"/>
    <n v="1418"/>
    <n v="0.23076550504928195"/>
  </r>
  <r>
    <s v="E1570"/>
    <s v="Hunar Deshpande"/>
    <s v="Sales"/>
    <s v="South"/>
    <n v="81.58"/>
    <n v="116529"/>
    <n v="56670"/>
    <n v="29254"/>
    <x v="3"/>
    <s v="Electronics"/>
    <n v="8"/>
    <n v="1068"/>
    <n v="0.25104480429764264"/>
  </r>
  <r>
    <s v="E1571"/>
    <s v="Darshit Konda"/>
    <s v="IT"/>
    <s v="West"/>
    <n v="90.19"/>
    <n v="78861"/>
    <n v="31908"/>
    <n v="22070"/>
    <x v="8"/>
    <s v="Office Supplies"/>
    <n v="6"/>
    <n v="1013"/>
    <n v="0.2798594996259241"/>
  </r>
  <r>
    <s v="E1572"/>
    <s v="Ranbir Grover"/>
    <s v="Sales"/>
    <s v="South"/>
    <n v="77.38"/>
    <n v="10521"/>
    <n v="48715"/>
    <n v="1410"/>
    <x v="8"/>
    <s v="Office Supplies"/>
    <n v="7"/>
    <n v="3738"/>
    <n v="0.13401767892785857"/>
  </r>
  <r>
    <s v="E1573"/>
    <s v="Heer Madan"/>
    <s v="IT"/>
    <s v="Central"/>
    <n v="89.03"/>
    <n v="62065"/>
    <n v="77492"/>
    <n v="8341"/>
    <x v="8"/>
    <s v="Office Supplies"/>
    <n v="42"/>
    <n v="400"/>
    <n v="0.13439136389269316"/>
  </r>
  <r>
    <s v="E1574"/>
    <s v="Ela Dayal"/>
    <s v="HR"/>
    <s v="East"/>
    <n v="73.17"/>
    <n v="129941"/>
    <n v="50062"/>
    <n v="23074"/>
    <x v="5"/>
    <s v="Electronics"/>
    <n v="15"/>
    <n v="1979"/>
    <n v="0.1775728984693053"/>
  </r>
  <r>
    <s v="E1575"/>
    <s v="Adah Khalsa"/>
    <s v="Marketing"/>
    <s v="Central"/>
    <n v="98.96"/>
    <n v="192112"/>
    <n v="53673"/>
    <n v="33794"/>
    <x v="0"/>
    <s v="Electronics"/>
    <n v="41"/>
    <n v="4816"/>
    <n v="0.17590780378112766"/>
  </r>
  <r>
    <s v="E1576"/>
    <s v="Heer Rama"/>
    <s v="Marketing"/>
    <s v="Central"/>
    <n v="87.91"/>
    <n v="67301"/>
    <n v="84822"/>
    <n v="20172"/>
    <x v="5"/>
    <s v="Electronics"/>
    <n v="20"/>
    <n v="1821"/>
    <n v="0.29972808724981798"/>
  </r>
  <r>
    <s v="E1577"/>
    <s v="Rasha Kapadia"/>
    <s v="Marketing"/>
    <s v="South"/>
    <n v="73.38"/>
    <n v="43678"/>
    <n v="93422"/>
    <n v="11175"/>
    <x v="7"/>
    <s v="Electronics"/>
    <n v="41"/>
    <n v="3833"/>
    <n v="0.25584962681441459"/>
  </r>
  <r>
    <s v="E1578"/>
    <s v="Yuvraj  Rana"/>
    <s v="Finance"/>
    <s v="Central"/>
    <n v="72.23"/>
    <n v="15115"/>
    <n v="44485"/>
    <n v="4467"/>
    <x v="8"/>
    <s v="Office Supplies"/>
    <n v="47"/>
    <n v="4276"/>
    <n v="0.29553423751240487"/>
  </r>
  <r>
    <s v="E1579"/>
    <s v="Shray Sengupta"/>
    <s v="Marketing"/>
    <s v="West"/>
    <n v="74.099999999999994"/>
    <n v="31450"/>
    <n v="31871"/>
    <n v="6800"/>
    <x v="8"/>
    <s v="Office Supplies"/>
    <n v="50"/>
    <n v="4657"/>
    <n v="0.21621621621621623"/>
  </r>
  <r>
    <s v="E1580"/>
    <s v="Armaan Bhargava"/>
    <s v="Finance"/>
    <s v="West"/>
    <n v="72.83"/>
    <n v="35090"/>
    <n v="79443"/>
    <n v="9559"/>
    <x v="5"/>
    <s v="Electronics"/>
    <n v="13"/>
    <n v="2210"/>
    <n v="0.27241379310344827"/>
  </r>
  <r>
    <s v="E1581"/>
    <s v="  Yuvraj  Wagle  "/>
    <s v="Finance"/>
    <s v="South"/>
    <n v="90.7"/>
    <n v="165656"/>
    <n v="75998"/>
    <n v="29691"/>
    <x v="4"/>
    <s v="Accessories"/>
    <n v="5"/>
    <n v="1206"/>
    <n v="0.17923286811223257"/>
  </r>
  <r>
    <s v="E1582"/>
    <s v="Jivin Ahluwalia"/>
    <s v="Marketing"/>
    <s v="Central"/>
    <n v="90.57"/>
    <n v="94586"/>
    <n v="92589"/>
    <n v="17599"/>
    <x v="8"/>
    <s v="Office Supplies"/>
    <n v="38"/>
    <n v="211"/>
    <n v="0.18606347662444758"/>
  </r>
  <r>
    <s v="E1583"/>
    <s v="Aaryahi Som"/>
    <s v="Sales"/>
    <s v="West"/>
    <n v="82.23"/>
    <n v="101911"/>
    <n v="41713"/>
    <n v="16966"/>
    <x v="3"/>
    <s v="Electronics"/>
    <n v="18"/>
    <n v="2376"/>
    <n v="0.1664785940673725"/>
  </r>
  <r>
    <s v="E1584"/>
    <s v="Rania Sethi"/>
    <s v="Finance"/>
    <s v="East"/>
    <n v="72.569999999999993"/>
    <n v="132872"/>
    <n v="76143"/>
    <n v="29306"/>
    <x v="8"/>
    <s v="Office Supplies"/>
    <n v="22"/>
    <n v="4270"/>
    <n v="0.22055813113372269"/>
  </r>
  <r>
    <s v="E1585"/>
    <s v="Hansh Sem"/>
    <s v="Finance"/>
    <s v="North"/>
    <n v="91.75"/>
    <n v="147678"/>
    <n v="37238"/>
    <n v="30438"/>
    <x v="7"/>
    <s v="Electronics"/>
    <n v="46"/>
    <n v="1496"/>
    <n v="0.20611059196359646"/>
  </r>
  <r>
    <s v="E1586"/>
    <s v="Damini Choudhury"/>
    <s v="Marketing"/>
    <m/>
    <n v="98.18"/>
    <s v="87563"/>
    <n v="53714"/>
    <n v="8904"/>
    <x v="7"/>
    <s v="Electronics"/>
    <n v="29"/>
    <n v="2429"/>
    <n v="0.10168678551442961"/>
  </r>
  <r>
    <s v="E1587"/>
    <s v="Aarav Gill"/>
    <s v="Sales"/>
    <s v="Central"/>
    <n v="83.59"/>
    <n v="83310"/>
    <n v="74408"/>
    <n v="16381"/>
    <x v="5"/>
    <s v="Electronics"/>
    <n v="49"/>
    <n v="2638"/>
    <n v="0.19662705557556115"/>
  </r>
  <r>
    <s v="E1588"/>
    <s v="Shamik Kota"/>
    <s v="HR"/>
    <s v="South"/>
    <n v="81"/>
    <n v="13891"/>
    <n v="103850"/>
    <n v="3757"/>
    <x v="1"/>
    <s v="Accessories"/>
    <n v="43"/>
    <n v="2034"/>
    <n v="0.27046288964077458"/>
  </r>
  <r>
    <s v="E1589"/>
    <s v="Zeeshan Bhatti"/>
    <s v="Sales"/>
    <s v="South"/>
    <n v="82.06"/>
    <n v="185313"/>
    <n v="73488"/>
    <n v="50646"/>
    <x v="7"/>
    <s v="Electronics"/>
    <n v="44"/>
    <n v="2611"/>
    <n v="0.27329976849978144"/>
  </r>
  <r>
    <s v="E1590"/>
    <s v="Ahana  Dass"/>
    <s v="Sales"/>
    <s v="Central"/>
    <n v="85.73"/>
    <n v="163805"/>
    <n v="81982"/>
    <n v="20217"/>
    <x v="8"/>
    <s v="Office Supplies"/>
    <n v="24"/>
    <n v="4588"/>
    <n v="0.12342114099081225"/>
  </r>
  <r>
    <s v="E1591"/>
    <s v="Shamik Bawa"/>
    <s v="IT"/>
    <m/>
    <n v="94.55"/>
    <n v="152274"/>
    <n v="74573"/>
    <n v="35872"/>
    <x v="6"/>
    <s v="Accessories"/>
    <n v="1"/>
    <n v="2107"/>
    <n v="0.23557534444488226"/>
  </r>
  <r>
    <s v="E1592"/>
    <s v="Kabir Dhar"/>
    <s v="Sales"/>
    <s v="West"/>
    <n v="76.84"/>
    <n v="20588"/>
    <n v="80481"/>
    <n v="5189"/>
    <x v="4"/>
    <s v="Accessories"/>
    <n v="50"/>
    <n v="4899"/>
    <n v="0.25204002331455216"/>
  </r>
  <r>
    <s v="E1593"/>
    <s v="  Nayantara Sani  "/>
    <s v="Finance"/>
    <s v="North"/>
    <n v="83.95"/>
    <n v="101151"/>
    <n v="117441"/>
    <n v="12395"/>
    <x v="5"/>
    <s v="Electronics"/>
    <n v="8"/>
    <n v="1900"/>
    <n v="0.12253956955442853"/>
  </r>
  <r>
    <s v="E1594"/>
    <s v="Chirag Divan"/>
    <s v="HR"/>
    <s v="Central"/>
    <n v="77.040000000000006"/>
    <n v="171737"/>
    <n v="102737"/>
    <n v="26890"/>
    <x v="0"/>
    <s v="Electronics"/>
    <n v="26"/>
    <n v="4615"/>
    <n v="0.15657662588725785"/>
  </r>
  <r>
    <s v="E1595"/>
    <s v="Hunar Krishna"/>
    <s v="Marketing"/>
    <s v="East"/>
    <n v="80.14"/>
    <n v="95841"/>
    <n v="43559"/>
    <n v="23657"/>
    <x v="6"/>
    <s v="Accessories"/>
    <n v="42"/>
    <n v="3838"/>
    <n v="0.24683590530148891"/>
  </r>
  <r>
    <s v="E1596"/>
    <s v="Mehul Taneja"/>
    <s v="IT"/>
    <s v="West"/>
    <n v="85.22"/>
    <n v="60372"/>
    <n v="96512"/>
    <n v="8279"/>
    <x v="0"/>
    <s v="Electronics"/>
    <n v="43"/>
    <n v="3391"/>
    <n v="0.13713310806334061"/>
  </r>
  <r>
    <s v="E1597"/>
    <s v="  Yuvaan Ram  "/>
    <s v="Finance"/>
    <s v="Central"/>
    <n v="78.89"/>
    <n v="166642"/>
    <n v="58576"/>
    <n v="30632"/>
    <x v="0"/>
    <s v="Electronics"/>
    <n v="50"/>
    <n v="1016"/>
    <n v="0.18381920524237588"/>
  </r>
  <r>
    <s v="E1598"/>
    <s v="Jayant Kari"/>
    <s v="Marketing"/>
    <s v="Central"/>
    <n v="78.31"/>
    <n v="132618"/>
    <n v="40700"/>
    <n v="22375"/>
    <x v="7"/>
    <s v="Electronics"/>
    <n v="6"/>
    <n v="1816"/>
    <n v="0.16871767030116575"/>
  </r>
  <r>
    <s v="E1599"/>
    <s v="Trisha Korpal"/>
    <s v="Sales"/>
    <s v="East"/>
    <n v="90.41"/>
    <n v="161851"/>
    <n v="52565"/>
    <n v="37188"/>
    <x v="1"/>
    <s v="Accessories"/>
    <n v="34"/>
    <n v="4009"/>
    <n v="0.22976688435659959"/>
  </r>
  <r>
    <s v="E1600"/>
    <s v="Arhaan Maharaj"/>
    <s v="Sales"/>
    <s v="South"/>
    <n v="71.510000000000005"/>
    <n v="151555"/>
    <n v="47536"/>
    <n v="33375"/>
    <x v="4"/>
    <s v="Accessories"/>
    <n v="40"/>
    <n v="2902"/>
    <n v="0.22021708290719541"/>
  </r>
  <r>
    <s v="E1601"/>
    <s v="Baiju Som"/>
    <s v="Marketing"/>
    <s v="West"/>
    <n v="78.66"/>
    <n v="184664"/>
    <n v="63611"/>
    <n v="20960"/>
    <x v="5"/>
    <s v="Electronics"/>
    <n v="8"/>
    <n v="3357"/>
    <n v="0.11350344409305549"/>
  </r>
  <r>
    <s v="E1602"/>
    <s v="Mohanlal Acharya"/>
    <s v="Marketing"/>
    <s v="West"/>
    <n v="77.37"/>
    <n v="80073"/>
    <n v="94661"/>
    <n v="18052"/>
    <x v="1"/>
    <s v="Accessories"/>
    <n v="41"/>
    <n v="4446"/>
    <n v="0.22544428209259051"/>
  </r>
  <r>
    <s v="E1603"/>
    <s v="Rati Rattan"/>
    <s v="Finance"/>
    <s v="South"/>
    <n v="80.989999999999995"/>
    <n v="53889"/>
    <n v="72633"/>
    <n v="10500"/>
    <x v="8"/>
    <s v="Office Supplies"/>
    <n v="8"/>
    <n v="2723"/>
    <n v="0.19484495908255858"/>
  </r>
  <r>
    <s v="E1604"/>
    <s v="Jiya Bera"/>
    <s v="Marketing"/>
    <s v="West"/>
    <n v="74.16"/>
    <n v="156495"/>
    <n v="34216"/>
    <n v="43090"/>
    <x v="7"/>
    <s v="Electronics"/>
    <n v="4"/>
    <n v="2377"/>
    <n v="0.27534426020000641"/>
  </r>
  <r>
    <s v="E1605"/>
    <s v="Mohanlal Loyal"/>
    <s v="HR"/>
    <s v="South"/>
    <n v="80.010000000000005"/>
    <n v="194682"/>
    <n v="70041"/>
    <n v="47482"/>
    <x v="1"/>
    <s v="Accessories"/>
    <n v="45"/>
    <n v="769"/>
    <n v="0.24389517264051119"/>
  </r>
  <r>
    <s v="E1606"/>
    <s v="Darshit Dhar"/>
    <s v="IT"/>
    <s v="North"/>
    <n v="95.39"/>
    <n v="56984"/>
    <n v="26289"/>
    <n v="13784"/>
    <x v="0"/>
    <s v="Electronics"/>
    <n v="12"/>
    <n v="4385"/>
    <n v="0.24189246104169593"/>
  </r>
  <r>
    <s v="E1607"/>
    <s v="Himmat Sani"/>
    <s v="Sales"/>
    <s v="East"/>
    <n v="70.959999999999994"/>
    <n v="55150"/>
    <n v="72378"/>
    <n v="11850"/>
    <x v="2"/>
    <s v="Electronics"/>
    <n v="4"/>
    <n v="3863"/>
    <n v="0.21486854034451497"/>
  </r>
  <r>
    <s v="E1608"/>
    <s v="Samaira Bumb"/>
    <s v="Sales"/>
    <s v="West"/>
    <n v="82.48"/>
    <n v="187058"/>
    <n v="45732"/>
    <n v="46061"/>
    <x v="2"/>
    <s v="Electronics"/>
    <n v="39"/>
    <n v="810"/>
    <n v="0.24623913438612624"/>
  </r>
  <r>
    <s v="E1609"/>
    <s v="Raghav Iyer"/>
    <s v="IT"/>
    <s v="South"/>
    <n v="97.63"/>
    <n v="149018"/>
    <n v="73411"/>
    <n v="44216"/>
    <x v="4"/>
    <s v="Accessories"/>
    <n v="6"/>
    <n v="2414"/>
    <n v="0.29671583298661908"/>
  </r>
  <r>
    <s v="E1610"/>
    <s v="Piya Sodhi"/>
    <s v="Sales"/>
    <s v="East"/>
    <n v="87.36"/>
    <n v="14403"/>
    <n v="68969"/>
    <n v="1699"/>
    <x v="6"/>
    <s v="Accessories"/>
    <n v="28"/>
    <n v="1157"/>
    <n v="0.11796153579115462"/>
  </r>
  <r>
    <s v="E1611"/>
    <s v="Urvi Tandon"/>
    <s v="IT"/>
    <s v="North"/>
    <n v="72.87"/>
    <n v="126078"/>
    <n v="67238"/>
    <n v="17131"/>
    <x v="2"/>
    <s v="Electronics"/>
    <n v="6"/>
    <n v="2676"/>
    <n v="0.13587620361998129"/>
  </r>
  <r>
    <s v="E1612"/>
    <s v="  Fateh Sahni  "/>
    <s v="HR"/>
    <s v="West"/>
    <n v="87.28"/>
    <n v="199249"/>
    <n v="63626"/>
    <n v="42175"/>
    <x v="5"/>
    <s v="Electronics"/>
    <n v="13"/>
    <n v="2825"/>
    <n v="0.21166982017475622"/>
  </r>
  <r>
    <s v="E1613"/>
    <s v="Dhanuk Sahni"/>
    <s v="Sales"/>
    <s v="East"/>
    <n v="84.33"/>
    <n v="28068"/>
    <n v="110311"/>
    <n v="3305"/>
    <x v="7"/>
    <s v="Electronics"/>
    <n v="42"/>
    <n v="1802"/>
    <n v="0.11774975060567194"/>
  </r>
  <r>
    <s v="E1614"/>
    <s v="Zoya Tiwari"/>
    <s v="Finance"/>
    <s v="Central"/>
    <n v="81.849999999999994"/>
    <n v="134386"/>
    <n v="61886"/>
    <n v="36168"/>
    <x v="8"/>
    <s v="Office Supplies"/>
    <n v="5"/>
    <n v="1784"/>
    <n v="0.26913517777149404"/>
  </r>
  <r>
    <s v="E1615"/>
    <s v="Renee Mani"/>
    <s v="Finance"/>
    <s v="West"/>
    <n v="72.25"/>
    <n v="91586"/>
    <n v="38985"/>
    <n v="17900"/>
    <x v="1"/>
    <s v="Accessories"/>
    <n v="16"/>
    <n v="1024"/>
    <n v="0.19544471862511736"/>
  </r>
  <r>
    <s v="E1616"/>
    <s v="Ishita Krishna"/>
    <s v="Sales"/>
    <s v="East"/>
    <n v="73.94"/>
    <n v="187104"/>
    <n v="52110"/>
    <n v="43059"/>
    <x v="7"/>
    <s v="Electronics"/>
    <n v="12"/>
    <n v="254"/>
    <n v="0.23013404309902513"/>
  </r>
  <r>
    <s v="E1617"/>
    <s v="Mannat Rajagopalan"/>
    <s v="Finance"/>
    <s v="North"/>
    <n v="90.29"/>
    <n v="48535"/>
    <n v="35576"/>
    <n v="6757"/>
    <x v="6"/>
    <s v="Accessories"/>
    <n v="38"/>
    <n v="605"/>
    <n v="0.13921912022251984"/>
  </r>
  <r>
    <s v="E1618"/>
    <s v="Jiya Virk"/>
    <s v="IT"/>
    <s v="South"/>
    <n v="81.569999999999993"/>
    <n v="103963"/>
    <n v="71737"/>
    <n v="23950"/>
    <x v="1"/>
    <s v="Accessories"/>
    <n v="41"/>
    <n v="4778"/>
    <n v="0.23037042024566431"/>
  </r>
  <r>
    <s v="E1619"/>
    <s v="Nakul Chander"/>
    <s v="Sales"/>
    <s v="Central"/>
    <n v="96.35"/>
    <n v="92652"/>
    <n v="99125"/>
    <n v="9673"/>
    <x v="4"/>
    <s v="Accessories"/>
    <n v="12"/>
    <n v="262"/>
    <n v="0.10440141605146139"/>
  </r>
  <r>
    <s v="E1620"/>
    <s v="Vardaniya Subramaniam"/>
    <s v="Finance"/>
    <s v="North"/>
    <n v="77.12"/>
    <n v="112181"/>
    <n v="72012"/>
    <n v="23982"/>
    <x v="2"/>
    <s v="Electronics"/>
    <n v="39"/>
    <n v="3403"/>
    <n v="0.21377951703051318"/>
  </r>
  <r>
    <s v="E1621"/>
    <s v="Shanaya Gulati"/>
    <s v="Finance###"/>
    <s v="West"/>
    <n v="82.68"/>
    <n v="198294"/>
    <n v="81199"/>
    <n v="44657"/>
    <x v="7"/>
    <s v="Electronics"/>
    <n v="12"/>
    <n v="4584"/>
    <n v="0.22520600724177231"/>
  </r>
  <r>
    <s v="E1622"/>
    <s v="Yashvi Dyal"/>
    <s v="Marketing"/>
    <s v="Central"/>
    <n v="89.95"/>
    <n v="68773"/>
    <n v="51682"/>
    <n v="17368"/>
    <x v="7"/>
    <s v="Electronics"/>
    <n v="4"/>
    <n v="967"/>
    <n v="0.252540968112486"/>
  </r>
  <r>
    <s v="E1623"/>
    <s v="Uthkarsh Saxena"/>
    <s v="Sales"/>
    <s v="North"/>
    <n v="93.08"/>
    <n v="151099"/>
    <n v="37985"/>
    <n v="21187"/>
    <x v="6"/>
    <s v="Accessories"/>
    <n v="9"/>
    <n v="2361"/>
    <n v="0.14021932640189544"/>
  </r>
  <r>
    <s v="E1624"/>
    <s v="Aayush Borah"/>
    <s v="HR"/>
    <s v="South"/>
    <n v="74.87"/>
    <n v="96013"/>
    <n v="27150"/>
    <n v="15543"/>
    <x v="0"/>
    <s v="Electronics"/>
    <n v="12"/>
    <n v="2451"/>
    <n v="0.16188432816389448"/>
  </r>
  <r>
    <s v="E1625"/>
    <s v="Faiyaz Shenoy"/>
    <s v="IT"/>
    <s v="Central"/>
    <n v="85.7"/>
    <n v="137717"/>
    <n v="52642"/>
    <n v="38074"/>
    <x v="0"/>
    <s v="Electronics"/>
    <n v="38"/>
    <n v="4249"/>
    <n v="0.27646550534792363"/>
  </r>
  <r>
    <s v="E1626"/>
    <s v="Mahika Saha"/>
    <s v="Sales"/>
    <s v="Central"/>
    <n v="86.62"/>
    <n v="91359"/>
    <n v="62809"/>
    <n v="19888"/>
    <x v="5"/>
    <s v="Electronics"/>
    <n v="48"/>
    <n v="782"/>
    <n v="0.21769064897820686"/>
  </r>
  <r>
    <s v="E1627"/>
    <s v="Nayantara Randhawa"/>
    <s v="Marketing"/>
    <s v="North"/>
    <n v="75.739999999999995"/>
    <n v="121084"/>
    <n v="88299"/>
    <n v="12940"/>
    <x v="2"/>
    <s v="Electronics"/>
    <n v="19"/>
    <n v="2320"/>
    <n v="0.10686795943312082"/>
  </r>
  <r>
    <s v="E1628"/>
    <s v="Ranbir Ganesan"/>
    <s v="Marketing"/>
    <s v="North"/>
    <n v="73.459999999999994"/>
    <n v="104651"/>
    <n v="62072"/>
    <n v="11046"/>
    <x v="2"/>
    <s v="Electronics"/>
    <n v="7"/>
    <n v="3217"/>
    <n v="0.10555083085684799"/>
  </r>
  <r>
    <s v="E1629"/>
    <s v="Pranay Kannan"/>
    <s v="Sales"/>
    <s v="South"/>
    <n v="71.64"/>
    <n v="76046"/>
    <n v="26283"/>
    <n v="13979"/>
    <x v="3"/>
    <s v="Electronics"/>
    <n v="6"/>
    <n v="982"/>
    <n v="0.18382294926754858"/>
  </r>
  <r>
    <s v="E1630"/>
    <s v="Madhav Keer"/>
    <s v="Marketing"/>
    <s v="Central"/>
    <n v="86.29"/>
    <n v="95843"/>
    <n v="50521"/>
    <n v="13523"/>
    <x v="4"/>
    <s v="Accessories"/>
    <n v="45"/>
    <n v="4254"/>
    <n v="0.14109533299249816"/>
  </r>
  <r>
    <s v="E1631"/>
    <s v="Parinaaz Sankar"/>
    <s v="HR"/>
    <s v="South"/>
    <n v="97.76"/>
    <n v="89257"/>
    <n v="56513"/>
    <n v="26157"/>
    <x v="8"/>
    <s v="Office Supplies"/>
    <n v="3"/>
    <n v="419"/>
    <n v="0.29305264573086703"/>
  </r>
  <r>
    <s v="E1632"/>
    <s v="  Saanvi Som  "/>
    <s v="Marketing"/>
    <s v="East"/>
    <n v="72.05"/>
    <n v="82552"/>
    <n v="89535"/>
    <n v="9006"/>
    <x v="0"/>
    <s v="Electronics"/>
    <n v="11"/>
    <n v="4882"/>
    <n v="0.10909487353425719"/>
  </r>
  <r>
    <s v="E1633"/>
    <s v="Mehul Bhatnagar"/>
    <s v="HR"/>
    <s v="South"/>
    <n v="95.65"/>
    <n v="181684"/>
    <n v="30684"/>
    <n v="19730"/>
    <x v="0"/>
    <s v="Electronics"/>
    <n v="48"/>
    <n v="3045"/>
    <n v="0.10859514321569318"/>
  </r>
  <r>
    <s v="E1634"/>
    <s v="Myra Sheth"/>
    <s v="Marketing"/>
    <s v="North"/>
    <n v="99.71"/>
    <n v="181522"/>
    <n v="56441"/>
    <n v="27256"/>
    <x v="7"/>
    <s v="Electronics"/>
    <n v="21"/>
    <n v="1419"/>
    <n v="0.15015259858309185"/>
  </r>
  <r>
    <s v="E1635"/>
    <s v="Ivana Wadhwa"/>
    <s v="Sales"/>
    <s v="East"/>
    <n v="76.31"/>
    <n v="111088"/>
    <n v="92681"/>
    <n v="16731"/>
    <x v="6"/>
    <s v="Accessories"/>
    <n v="38"/>
    <n v="1331"/>
    <n v="0.15061032694800519"/>
  </r>
  <r>
    <s v="E1636"/>
    <s v="Amira Khalsa"/>
    <s v="IT"/>
    <s v="East"/>
    <n v="96.58"/>
    <n v="161058"/>
    <n v="37595"/>
    <n v="20428"/>
    <x v="0"/>
    <s v="Electronics"/>
    <n v="18"/>
    <n v="3848"/>
    <n v="0.12683629499931701"/>
  </r>
  <r>
    <s v="E1637"/>
    <s v="Gokul Bhavsar"/>
    <s v="HR"/>
    <s v="South"/>
    <n v="77.52"/>
    <n v="98372"/>
    <n v="62144"/>
    <n v="28867"/>
    <x v="8"/>
    <s v="Office Supplies"/>
    <n v="1"/>
    <n v="782"/>
    <n v="0.29344732240881549"/>
  </r>
  <r>
    <s v="E1638"/>
    <s v="Manikya Krishnamurthy"/>
    <s v="Finance"/>
    <s v="Central"/>
    <n v="84.74"/>
    <n v="64388"/>
    <n v="116672"/>
    <n v="17759"/>
    <x v="6"/>
    <s v="Accessories"/>
    <n v="12"/>
    <n v="4309"/>
    <n v="0.27581226315462509"/>
  </r>
  <r>
    <s v="E1639"/>
    <s v="Kiaan Kakar"/>
    <s v="Finance"/>
    <s v="South"/>
    <n v="70.510000000000005"/>
    <n v="169141"/>
    <n v="48249"/>
    <n v="46778"/>
    <x v="4"/>
    <s v="Accessories"/>
    <n v="8"/>
    <n v="3252"/>
    <n v="0.27656215819937213"/>
  </r>
  <r>
    <s v="E1640"/>
    <s v="Ranbir Bhatti"/>
    <s v="Marketing"/>
    <m/>
    <n v="72.040000000000006"/>
    <n v="154110"/>
    <n v="117616"/>
    <n v="23381"/>
    <x v="1"/>
    <s v="Accessories"/>
    <n v="39"/>
    <n v="4051"/>
    <n v="0.15171630653429369"/>
  </r>
  <r>
    <s v="E1641"/>
    <s v="Zaina Bassi"/>
    <s v="IT"/>
    <s v="South"/>
    <n v="79.72"/>
    <n v="26305"/>
    <n v="81596"/>
    <n v="4253"/>
    <x v="4"/>
    <s v="Accessories"/>
    <n v="26"/>
    <n v="2058"/>
    <n v="0.16168028891845657"/>
  </r>
  <r>
    <s v="E1642"/>
    <s v="Piya Basu"/>
    <s v="Marketing"/>
    <s v="East"/>
    <n v="88.41"/>
    <n v="133335"/>
    <n v="62141"/>
    <n v="35485"/>
    <x v="6"/>
    <s v="Accessories"/>
    <n v="8"/>
    <n v="248"/>
    <n v="0.26613417332283346"/>
  </r>
  <r>
    <s v="E1643"/>
    <s v="Jayant Lall"/>
    <s v="IT"/>
    <m/>
    <n v="97.69"/>
    <n v="107062"/>
    <n v="26864"/>
    <n v="19068"/>
    <x v="3"/>
    <s v="Electronics"/>
    <n v="22"/>
    <n v="4078"/>
    <n v="0.17810240795053334"/>
  </r>
  <r>
    <s v="E1644"/>
    <s v="Aarush Krish"/>
    <s v="Sales"/>
    <s v="Central"/>
    <n v="96.2"/>
    <n v="47934"/>
    <n v="44262"/>
    <n v="12919"/>
    <x v="8"/>
    <s v="Office Supplies"/>
    <n v="31"/>
    <n v="940"/>
    <n v="0.26951641840864521"/>
  </r>
  <r>
    <s v="E1645"/>
    <s v="Mahika Saran"/>
    <s v="Finance"/>
    <s v="North"/>
    <n v="92.96"/>
    <n v="141079"/>
    <n v="99490"/>
    <n v="34644"/>
    <x v="3"/>
    <s v="Electronics"/>
    <n v="28"/>
    <n v="4829"/>
    <n v="0.24556454185243728"/>
  </r>
  <r>
    <s v="E1646"/>
    <s v="Jivin Ganesan"/>
    <s v="Sales"/>
    <s v="North"/>
    <n v="95.68"/>
    <n v="112081"/>
    <n v="51607"/>
    <n v="14248"/>
    <x v="8"/>
    <s v="Office Supplies"/>
    <n v="41"/>
    <n v="2016"/>
    <n v="0.1271223490154442"/>
  </r>
  <r>
    <s v="E1647"/>
    <s v="Purab Kala"/>
    <s v="IT"/>
    <s v="Central"/>
    <n v="71.05"/>
    <n v="65217"/>
    <n v="26474"/>
    <n v="16547"/>
    <x v="4"/>
    <s v="Accessories"/>
    <n v="16"/>
    <n v="1492"/>
    <n v="0.25372218899980065"/>
  </r>
  <r>
    <s v="E1648"/>
    <s v="Jayan Bahri"/>
    <s v="Sales"/>
    <s v="West"/>
    <n v="74.56"/>
    <n v="91958"/>
    <n v="94976"/>
    <n v="26642"/>
    <x v="4"/>
    <s v="Accessories"/>
    <n v="31"/>
    <n v="1700"/>
    <n v="0.28971921964375041"/>
  </r>
  <r>
    <s v="E1649"/>
    <s v="Trisha Kant"/>
    <s v="Finance"/>
    <s v="East"/>
    <n v="85.26"/>
    <n v="118194"/>
    <n v="65075"/>
    <n v="25425"/>
    <x v="3"/>
    <s v="Electronics"/>
    <n v="33"/>
    <n v="1679"/>
    <n v="0.21511244225595208"/>
  </r>
  <r>
    <s v="E1650"/>
    <s v="Kanav Toor"/>
    <s v="Finance"/>
    <s v="East"/>
    <n v="88.2"/>
    <n v="26809"/>
    <n v="86247"/>
    <n v="3762"/>
    <x v="5"/>
    <s v="Electronics"/>
    <n v="43"/>
    <n v="831"/>
    <n v="0.14032600992204111"/>
  </r>
  <r>
    <s v="E1651"/>
    <s v="Ryan Bora"/>
    <s v="HR"/>
    <s v="Central"/>
    <n v="73.08"/>
    <n v="188036"/>
    <n v="57576"/>
    <n v="31334"/>
    <x v="3"/>
    <s v="Electronics"/>
    <n v="36"/>
    <n v="2073"/>
    <n v="0.1666383033036227"/>
  </r>
  <r>
    <s v="E1652"/>
    <s v="Saksham Dalal"/>
    <s v="HR"/>
    <s v="South"/>
    <n v="89.29"/>
    <n v="22491"/>
    <n v="59052"/>
    <n v="6405"/>
    <x v="2"/>
    <s v="Electronics"/>
    <n v="14"/>
    <n v="3685"/>
    <n v="0.28478057889822594"/>
  </r>
  <r>
    <s v="E1653"/>
    <s v="Devansh Majumdar"/>
    <s v="Marketing"/>
    <s v="North"/>
    <n v="70.989999999999995"/>
    <n v="66249"/>
    <n v="117437"/>
    <n v="14624"/>
    <x v="2"/>
    <s v="Electronics"/>
    <n v="5"/>
    <n v="4061"/>
    <n v="0.22074295461063564"/>
  </r>
  <r>
    <s v="E1654"/>
    <s v="Trisha Zachariah"/>
    <s v="IT"/>
    <s v="Central"/>
    <n v="97.37"/>
    <n v="98475"/>
    <n v="39527"/>
    <n v="13913"/>
    <x v="7"/>
    <s v="Electronics"/>
    <n v="8"/>
    <n v="2973"/>
    <n v="0.1412845899974613"/>
  </r>
  <r>
    <s v="E1655"/>
    <s v="Jivin Dass"/>
    <s v="Marketing"/>
    <s v="West"/>
    <n v="71.78"/>
    <n v="74800"/>
    <n v="93560"/>
    <n v="10076"/>
    <x v="0"/>
    <s v="Electronics"/>
    <n v="15"/>
    <n v="4866"/>
    <n v="0.13470588235294118"/>
  </r>
  <r>
    <s v="E1656"/>
    <s v="Elakshi Master"/>
    <s v="Finance"/>
    <s v="West"/>
    <n v="97.42"/>
    <n v="94043"/>
    <n v="67202"/>
    <n v="26224"/>
    <x v="6"/>
    <s v="Accessories"/>
    <n v="5"/>
    <n v="633"/>
    <n v="0.27885116382931213"/>
  </r>
  <r>
    <s v="E1657"/>
    <s v="Aaryahi Dhaliwal"/>
    <s v="Sales"/>
    <s v="North"/>
    <n v="86.32"/>
    <n v="177246"/>
    <n v="60601"/>
    <n v="34358"/>
    <x v="1"/>
    <s v="Accessories"/>
    <n v="32"/>
    <n v="512"/>
    <n v="0.19384358462250206"/>
  </r>
  <r>
    <s v="E1658"/>
    <s v="Rasha Bobal"/>
    <s v="HR"/>
    <s v="West"/>
    <n v="78.77"/>
    <n v="125453"/>
    <n v="117204"/>
    <n v="27908"/>
    <x v="3"/>
    <s v="Electronics"/>
    <n v="10"/>
    <n v="4450"/>
    <n v="0.22245781288610078"/>
  </r>
  <r>
    <s v="E1659"/>
    <s v="Jayesh Badal"/>
    <s v="HR"/>
    <s v="East"/>
    <n v="83.01"/>
    <n v="49813"/>
    <n v="103659"/>
    <n v="7298"/>
    <x v="2"/>
    <s v="Electronics"/>
    <n v="35"/>
    <n v="4023"/>
    <n v="0.14650793969445727"/>
  </r>
  <r>
    <s v="E1660"/>
    <s v="Badal Loke"/>
    <s v="Finance"/>
    <s v="Central"/>
    <n v="92.08"/>
    <n v="192980"/>
    <n v="95817"/>
    <n v="25626"/>
    <x v="6"/>
    <s v="Accessories"/>
    <n v="35"/>
    <n v="777"/>
    <n v="0.13279096279407193"/>
  </r>
  <r>
    <s v="E1661"/>
    <s v="Anaya Bandi"/>
    <s v="Sales"/>
    <s v="West"/>
    <n v="84.36"/>
    <n v="182529"/>
    <n v="116530"/>
    <n v="29948"/>
    <x v="4"/>
    <s v="Accessories"/>
    <n v="3"/>
    <n v="3946"/>
    <n v="0.16407255833319637"/>
  </r>
  <r>
    <s v="E1662"/>
    <s v="Mahika Sandhu"/>
    <s v="Sales"/>
    <s v="East"/>
    <n v="88.12"/>
    <n v="93695"/>
    <n v="62475"/>
    <n v="12840"/>
    <x v="6"/>
    <s v="Accessories"/>
    <n v="26"/>
    <n v="1238"/>
    <n v="0.13704039703292598"/>
  </r>
  <r>
    <s v="E1663"/>
    <s v="Nitya Sama"/>
    <s v="HR"/>
    <s v="South"/>
    <n v="72.12"/>
    <n v="70697"/>
    <n v="85780"/>
    <n v="20373"/>
    <x v="7"/>
    <s v="Electronics"/>
    <n v="50"/>
    <n v="4712"/>
    <n v="0.2881734727074699"/>
  </r>
  <r>
    <s v="E1664"/>
    <s v="Saira Saini"/>
    <s v="Finance"/>
    <s v="North"/>
    <n v="95.02"/>
    <n v="131302"/>
    <n v="62902"/>
    <n v="15083"/>
    <x v="5"/>
    <s v="Electronics"/>
    <n v="7"/>
    <n v="1647"/>
    <n v="0.11487258381441258"/>
  </r>
  <r>
    <s v="E1665"/>
    <s v="Anaya Borra"/>
    <s v="Marketing"/>
    <s v="Central"/>
    <n v="71.11"/>
    <n v="113488"/>
    <n v="45117"/>
    <n v="18202"/>
    <x v="2"/>
    <s v="Electronics"/>
    <n v="40"/>
    <n v="740"/>
    <n v="0.16038700126885663"/>
  </r>
  <r>
    <s v="E1666"/>
    <s v="Ahana  Sur"/>
    <s v="Marketing"/>
    <s v="Central"/>
    <n v="80.91"/>
    <n v="129937"/>
    <n v="79028"/>
    <n v="13041"/>
    <x v="5"/>
    <s v="Electronics"/>
    <n v="35"/>
    <n v="854"/>
    <n v="0.1003640225647814"/>
  </r>
  <r>
    <s v="E1667"/>
    <s v="Aaryahi Verma"/>
    <s v="Sales"/>
    <s v="South"/>
    <n v="91.62"/>
    <n v="181231"/>
    <n v="80224"/>
    <n v="19914"/>
    <x v="1"/>
    <s v="Accessories"/>
    <n v="28"/>
    <n v="3444"/>
    <n v="0.10988186347810253"/>
  </r>
  <r>
    <s v="E1668"/>
    <s v="Shamik Kohli"/>
    <s v="Finance"/>
    <s v="East"/>
    <n v="88.62"/>
    <n v="148905"/>
    <n v="103143"/>
    <n v="32889"/>
    <x v="1"/>
    <s v="Accessories"/>
    <n v="21"/>
    <n v="2685"/>
    <n v="0.22087236828850609"/>
  </r>
  <r>
    <s v="E1669"/>
    <s v="Yakshit Chowdhury"/>
    <s v="IT"/>
    <s v="Central"/>
    <n v="91.15"/>
    <n v="20440"/>
    <n v="65756"/>
    <n v="4883"/>
    <x v="4"/>
    <s v="Accessories"/>
    <n v="25"/>
    <n v="439"/>
    <n v="0.23889432485322895"/>
  </r>
  <r>
    <s v="E1670"/>
    <s v="Mamooty Dayal"/>
    <s v="IT"/>
    <s v="Central"/>
    <n v="72.87"/>
    <n v="26987"/>
    <n v="47908"/>
    <n v="3379"/>
    <x v="7"/>
    <s v="Electronics"/>
    <n v="3"/>
    <n v="268"/>
    <n v="0.12520843369029533"/>
  </r>
  <r>
    <s v="E1671"/>
    <s v="Ishaan Balasubramanian"/>
    <s v="Finance"/>
    <s v="West"/>
    <n v="86.76"/>
    <n v="171685"/>
    <n v="59445"/>
    <n v="48020"/>
    <x v="7"/>
    <s v="Electronics"/>
    <n v="33"/>
    <n v="808"/>
    <n v="0.2796982846492122"/>
  </r>
  <r>
    <s v="E1672"/>
    <s v="Prisha Lall"/>
    <s v="Marketing"/>
    <s v="South"/>
    <n v="87.38"/>
    <n v="109249"/>
    <n v="74833"/>
    <n v="23444"/>
    <x v="7"/>
    <s v="Electronics"/>
    <n v="39"/>
    <n v="2186"/>
    <n v="0.21459235324808465"/>
  </r>
  <r>
    <s v="E1673"/>
    <s v="Samar Rana"/>
    <s v="Sales"/>
    <s v="West"/>
    <n v="84.59"/>
    <n v="132164"/>
    <n v="64731"/>
    <n v="20392"/>
    <x v="4"/>
    <s v="Accessories"/>
    <n v="23"/>
    <n v="4556"/>
    <n v="0.15429315093368845"/>
  </r>
  <r>
    <s v="E1674"/>
    <s v="Mannat Rajan"/>
    <s v="Sales"/>
    <s v="North"/>
    <n v="94.27"/>
    <n v="168674"/>
    <n v="108827"/>
    <n v="43829"/>
    <x v="5"/>
    <s v="Electronics"/>
    <n v="23"/>
    <n v="4165"/>
    <n v="0.25984443364122506"/>
  </r>
  <r>
    <s v="E1675"/>
    <s v="Vivaan Aurora"/>
    <s v="Marketing"/>
    <s v="South"/>
    <n v="81.11"/>
    <n v="64631"/>
    <n v="59901"/>
    <n v="11846"/>
    <x v="3"/>
    <s v="Electronics"/>
    <n v="39"/>
    <n v="2894"/>
    <n v="0.18328665810524361"/>
  </r>
  <r>
    <s v="E1676"/>
    <s v="Akarsh Yohannan"/>
    <s v="HR"/>
    <s v="Central"/>
    <n v="79.709999999999994"/>
    <n v="82813"/>
    <n v="109239"/>
    <n v="22631"/>
    <x v="4"/>
    <s v="Accessories"/>
    <n v="31"/>
    <n v="2325"/>
    <n v="0.27327835001750933"/>
  </r>
  <r>
    <s v="E1677"/>
    <s v="Tanya Ghose"/>
    <s v="Sales"/>
    <s v="East"/>
    <n v="77.819999999999993"/>
    <n v="60249"/>
    <n v="103692"/>
    <n v="16729"/>
    <x v="4"/>
    <s v="Accessories"/>
    <n v="39"/>
    <n v="3703"/>
    <n v="0.27766435957443275"/>
  </r>
  <r>
    <s v="E1678"/>
    <s v="Hazel Kaur"/>
    <s v="IT"/>
    <m/>
    <n v="99.46"/>
    <s v="105802"/>
    <n v="45044"/>
    <n v="25066"/>
    <x v="7"/>
    <s v="Electronics"/>
    <n v="17"/>
    <n v="4014"/>
    <n v="0.23691423602578401"/>
  </r>
  <r>
    <s v="E1679"/>
    <s v="Dishani Venkataraman"/>
    <s v="Finance"/>
    <s v="West"/>
    <n v="71.180000000000007"/>
    <n v="77214"/>
    <n v="66011"/>
    <n v="21923"/>
    <x v="8"/>
    <s v="Office Supplies"/>
    <n v="3"/>
    <n v="2199"/>
    <n v="0.28392519491283963"/>
  </r>
  <r>
    <s v="E1680"/>
    <s v="  Rasha Warrior  "/>
    <s v="HR"/>
    <s v="East"/>
    <n v="87.16"/>
    <n v="139405"/>
    <n v="38448"/>
    <n v="19236"/>
    <x v="3"/>
    <s v="Electronics"/>
    <n v="45"/>
    <n v="1397"/>
    <n v="0.13798644238011548"/>
  </r>
  <r>
    <s v="E1681"/>
    <s v="Vardaniya Khare"/>
    <s v="IT"/>
    <s v="West"/>
    <n v="86.1"/>
    <n v="19611"/>
    <n v="79136"/>
    <n v="4097"/>
    <x v="7"/>
    <s v="Electronics"/>
    <n v="26"/>
    <n v="2658"/>
    <n v="0.20891336494824334"/>
  </r>
  <r>
    <s v="E1682"/>
    <s v="Ehsaan Mangal"/>
    <s v="Finance"/>
    <s v="East"/>
    <n v="92.49"/>
    <n v="48312"/>
    <n v="45934"/>
    <n v="9411"/>
    <x v="0"/>
    <s v="Electronics"/>
    <n v="35"/>
    <n v="3410"/>
    <n v="0.19479632389468454"/>
  </r>
  <r>
    <s v="E1683"/>
    <s v="Shaan Sengupta"/>
    <s v="IT"/>
    <s v="Central"/>
    <n v="72.430000000000007"/>
    <n v="95087"/>
    <n v="117354"/>
    <n v="21774"/>
    <x v="2"/>
    <s v="Electronics"/>
    <n v="3"/>
    <n v="3757"/>
    <n v="0.22899029310000316"/>
  </r>
  <r>
    <s v="E1684"/>
    <s v="Anika Gokhale"/>
    <s v="Sales"/>
    <s v="West"/>
    <n v="95.71"/>
    <n v="16499"/>
    <n v="37337"/>
    <n v="1784"/>
    <x v="3"/>
    <s v="Electronics"/>
    <n v="11"/>
    <n v="734"/>
    <n v="0.10812776531911025"/>
  </r>
  <r>
    <s v="E1685"/>
    <s v="Divit Bansal"/>
    <s v="Marketing"/>
    <s v="East"/>
    <n v="99.88"/>
    <n v="77197"/>
    <n v="96825"/>
    <n v="12490"/>
    <x v="3"/>
    <s v="Electronics"/>
    <n v="12"/>
    <n v="455"/>
    <n v="0.16179385209269789"/>
  </r>
  <r>
    <s v="E1686"/>
    <s v="Mannat Konda"/>
    <s v="Sales###"/>
    <s v="South"/>
    <n v="96.69"/>
    <n v="64895"/>
    <n v="58450"/>
    <n v="11101"/>
    <x v="7"/>
    <s v="Electronics"/>
    <n v="13"/>
    <n v="1326"/>
    <n v="0.17106094460281995"/>
  </r>
  <r>
    <s v="E1687"/>
    <s v="Samiha Kanda"/>
    <s v="Sales"/>
    <s v="South"/>
    <n v="91.16"/>
    <n v="32045"/>
    <n v="60371"/>
    <n v="4707"/>
    <x v="7"/>
    <s v="Electronics"/>
    <n v="14"/>
    <n v="2189"/>
    <n v="0.14688718988921828"/>
  </r>
  <r>
    <s v="E1688"/>
    <s v="Riaan Dara"/>
    <s v="Finance"/>
    <s v="East"/>
    <n v="90.18"/>
    <n v="45096"/>
    <n v="97759"/>
    <n v="10218"/>
    <x v="7"/>
    <s v="Electronics"/>
    <n v="46"/>
    <n v="3176"/>
    <n v="0.22658328898350186"/>
  </r>
  <r>
    <s v="E1689"/>
    <s v="Hiran Varghese"/>
    <s v="Sales"/>
    <s v="Central"/>
    <n v="73.08"/>
    <n v="50230"/>
    <n v="58520"/>
    <n v="9219"/>
    <x v="0"/>
    <s v="Electronics"/>
    <n v="22"/>
    <n v="1346"/>
    <n v="0.18353573561616565"/>
  </r>
  <r>
    <s v="E1690"/>
    <s v="  Lavanya Tata  "/>
    <s v="Sales"/>
    <s v="South"/>
    <n v="95.62"/>
    <n v="68424"/>
    <n v="65312"/>
    <n v="12669"/>
    <x v="2"/>
    <s v="Electronics"/>
    <n v="30"/>
    <n v="3442"/>
    <n v="0.1851543318133988"/>
  </r>
  <r>
    <s v="E1691"/>
    <s v="Divit Buch"/>
    <s v="HR###"/>
    <s v="West"/>
    <n v="99.71"/>
    <n v="58132"/>
    <n v="55747"/>
    <n v="5901"/>
    <x v="1"/>
    <s v="Accessories"/>
    <n v="7"/>
    <n v="2425"/>
    <n v="0.10151035574210418"/>
  </r>
  <r>
    <s v="E1692"/>
    <s v="Raghav Varma"/>
    <s v="Sales"/>
    <s v="Central"/>
    <n v="84.72"/>
    <n v="128025"/>
    <n v="80454"/>
    <n v="34432"/>
    <x v="5"/>
    <s v="Electronics"/>
    <n v="30"/>
    <n v="540"/>
    <n v="0.26894747119703183"/>
  </r>
  <r>
    <s v="E1693"/>
    <s v="Amani Verma"/>
    <s v="IT"/>
    <m/>
    <n v="85.35"/>
    <n v="55819"/>
    <n v="52079"/>
    <n v="12002"/>
    <x v="0"/>
    <s v="Electronics"/>
    <n v="9"/>
    <n v="3238"/>
    <n v="0.21501639226786579"/>
  </r>
  <r>
    <s v="E1694"/>
    <s v="Biju Sibal"/>
    <s v="Marketing"/>
    <s v="South"/>
    <n v="99.42"/>
    <n v="101977"/>
    <n v="26218"/>
    <n v="15252"/>
    <x v="7"/>
    <s v="Electronics"/>
    <n v="31"/>
    <n v="2289"/>
    <n v="0.14956313678574581"/>
  </r>
  <r>
    <s v="E1695"/>
    <s v="Anahita Deol"/>
    <s v="Sales"/>
    <m/>
    <n v="73.069999999999993"/>
    <n v="151513"/>
    <n v="92253"/>
    <n v="17261"/>
    <x v="5"/>
    <s v="Electronics"/>
    <n v="7"/>
    <n v="3415"/>
    <n v="0.11392421772389168"/>
  </r>
  <r>
    <s v="E1696"/>
    <s v="Sana Chanda"/>
    <s v="Finance###"/>
    <s v="North"/>
    <n v="97.33"/>
    <n v="194880"/>
    <n v="75353"/>
    <n v="23929"/>
    <x v="0"/>
    <s v="Electronics"/>
    <n v="30"/>
    <n v="2958"/>
    <n v="0.12278838259441707"/>
  </r>
  <r>
    <s v="E1697"/>
    <s v="Amani Jaggi"/>
    <s v="Sales"/>
    <s v="Central"/>
    <n v="89.39"/>
    <n v="67902"/>
    <n v="40191"/>
    <n v="8288"/>
    <x v="6"/>
    <s v="Accessories"/>
    <n v="14"/>
    <n v="4083"/>
    <n v="0.1220582604341551"/>
  </r>
  <r>
    <s v="E1698"/>
    <s v="Adira Dave"/>
    <s v="HR"/>
    <s v="South"/>
    <n v="95.81"/>
    <n v="46100"/>
    <n v="58382"/>
    <n v="11798"/>
    <x v="2"/>
    <s v="Electronics"/>
    <n v="43"/>
    <n v="654"/>
    <n v="0.2559219088937093"/>
  </r>
  <r>
    <s v="E1699"/>
    <s v="Indrans Gole"/>
    <s v="IT"/>
    <s v="South"/>
    <n v="92.77"/>
    <n v="117318"/>
    <n v="48507"/>
    <n v="15912"/>
    <x v="3"/>
    <s v="Electronics"/>
    <n v="36"/>
    <n v="2553"/>
    <n v="0.1356313609164834"/>
  </r>
  <r>
    <s v="E1700"/>
    <s v="Yakshit Hegde"/>
    <s v="Marketing"/>
    <s v="South"/>
    <n v="76.290000000000006"/>
    <n v="199539"/>
    <n v="56958"/>
    <n v="23530"/>
    <x v="6"/>
    <s v="Accessories"/>
    <n v="19"/>
    <n v="1779"/>
    <n v="0.11792180977152336"/>
  </r>
  <r>
    <s v="E1701"/>
    <s v="Tarini Karnik"/>
    <s v="IT"/>
    <s v="South"/>
    <n v="95.7"/>
    <n v="16935"/>
    <n v="103531"/>
    <n v="4697"/>
    <x v="6"/>
    <s v="Accessories"/>
    <n v="44"/>
    <n v="3301"/>
    <n v="0.27735459108355476"/>
  </r>
  <r>
    <s v="E1702"/>
    <s v="Anahi Tripathi"/>
    <s v="Marketing"/>
    <s v="Central"/>
    <n v="99.25"/>
    <n v="11008"/>
    <n v="94297"/>
    <n v="2745"/>
    <x v="5"/>
    <s v="Electronics"/>
    <n v="10"/>
    <n v="1137"/>
    <n v="0.24936409883720931"/>
  </r>
  <r>
    <s v="E1703"/>
    <s v="Tushar Ghosh"/>
    <s v="IT"/>
    <s v="South"/>
    <n v="84.53"/>
    <n v="102695"/>
    <n v="64652"/>
    <n v="21383"/>
    <x v="3"/>
    <s v="Electronics"/>
    <n v="16"/>
    <n v="3508"/>
    <n v="0.2082185111251765"/>
  </r>
  <r>
    <s v="E1704"/>
    <s v="Dishani Sidhu"/>
    <s v="Sales###"/>
    <s v="East"/>
    <n v="70.13"/>
    <n v="65865"/>
    <n v="92438"/>
    <n v="7432"/>
    <x v="8"/>
    <s v="Office Supplies"/>
    <n v="49"/>
    <n v="3926"/>
    <n v="0.11283686328095346"/>
  </r>
  <r>
    <s v="E1705"/>
    <s v="Sana Buch"/>
    <s v="IT###"/>
    <s v="South"/>
    <n v="77.31"/>
    <n v="178050"/>
    <n v="68449"/>
    <n v="23386"/>
    <x v="4"/>
    <s v="Accessories"/>
    <n v="13"/>
    <n v="1678"/>
    <n v="0.13134512777309745"/>
  </r>
  <r>
    <s v="E1706"/>
    <s v="Shlok Datta"/>
    <s v="IT"/>
    <s v="North"/>
    <n v="77.48"/>
    <n v="166198"/>
    <n v="32143"/>
    <n v="20842"/>
    <x v="7"/>
    <s v="Electronics"/>
    <n v="45"/>
    <n v="906"/>
    <n v="0.1254046378416106"/>
  </r>
  <r>
    <s v="E1707"/>
    <s v="Amani Arya"/>
    <s v="IT"/>
    <s v="East"/>
    <n v="84.55"/>
    <n v="143910"/>
    <n v="31336"/>
    <n v="30016"/>
    <x v="0"/>
    <s v="Electronics"/>
    <n v="29"/>
    <n v="2425"/>
    <n v="0.20857480369675491"/>
  </r>
  <r>
    <s v="E1708"/>
    <s v="Miraya Char"/>
    <s v="Finance"/>
    <s v="South"/>
    <n v="76.209999999999994"/>
    <n v="10586"/>
    <n v="43690"/>
    <n v="2662"/>
    <x v="7"/>
    <s v="Electronics"/>
    <n v="31"/>
    <n v="3510"/>
    <n v="0.25146419799735498"/>
  </r>
  <r>
    <s v="E1709"/>
    <s v="Prerak Sachar"/>
    <s v="HR"/>
    <s v="East"/>
    <n v="76.5"/>
    <n v="138441"/>
    <n v="108292"/>
    <n v="31302"/>
    <x v="1"/>
    <s v="Accessories"/>
    <n v="12"/>
    <n v="3453"/>
    <n v="0.22610353869157257"/>
  </r>
  <r>
    <s v="E1710"/>
    <s v="Himmat Kapoor"/>
    <s v="Marketing"/>
    <s v="South"/>
    <n v="70.31"/>
    <n v="188429"/>
    <n v="113607"/>
    <n v="24868"/>
    <x v="5"/>
    <s v="Electronics"/>
    <n v="36"/>
    <n v="3476"/>
    <n v="0.13197543902477857"/>
  </r>
  <r>
    <s v="E1711"/>
    <s v="Pari Hayer"/>
    <s v="HR"/>
    <s v="Central"/>
    <n v="93.41"/>
    <n v="169911"/>
    <n v="96810"/>
    <n v="40813"/>
    <x v="5"/>
    <s v="Electronics"/>
    <n v="28"/>
    <n v="457"/>
    <n v="0.24020222351701773"/>
  </r>
  <r>
    <s v="E1712"/>
    <s v="Jivika Chopra"/>
    <s v="Finance"/>
    <s v="South"/>
    <n v="87.56"/>
    <n v="133871"/>
    <n v="117695"/>
    <n v="21691"/>
    <x v="1"/>
    <s v="Accessories"/>
    <n v="27"/>
    <n v="4951"/>
    <n v="0.16202911758334515"/>
  </r>
  <r>
    <s v="E1713"/>
    <s v="Purab Jayaraman"/>
    <s v="HR"/>
    <s v="South"/>
    <n v="70.790000000000006"/>
    <n v="44542"/>
    <n v="94477"/>
    <n v="10913"/>
    <x v="8"/>
    <s v="Office Supplies"/>
    <n v="10"/>
    <n v="2943"/>
    <n v="0.2450047146513403"/>
  </r>
  <r>
    <s v="E1714"/>
    <s v="Nitya Shan"/>
    <s v="Finance"/>
    <s v="North"/>
    <n v="86.42"/>
    <n v="132235"/>
    <n v="69072"/>
    <n v="25726"/>
    <x v="1"/>
    <s v="Accessories"/>
    <n v="17"/>
    <n v="1060"/>
    <n v="0.19454758573751277"/>
  </r>
  <r>
    <s v="E1715"/>
    <s v="Indranil Din"/>
    <s v="Sales"/>
    <s v="Central"/>
    <n v="73.489999999999995"/>
    <n v="64159"/>
    <n v="76424"/>
    <n v="18897"/>
    <x v="3"/>
    <s v="Electronics"/>
    <n v="31"/>
    <n v="4364"/>
    <n v="0.29453389236116523"/>
  </r>
  <r>
    <s v="E1716"/>
    <s v="  Parinaaz Kothari  "/>
    <s v="IT"/>
    <s v="Central"/>
    <n v="77.73"/>
    <n v="108340"/>
    <n v="98227"/>
    <n v="28611"/>
    <x v="6"/>
    <s v="Accessories"/>
    <n v="40"/>
    <n v="3548"/>
    <n v="0.26408528705925788"/>
  </r>
  <r>
    <s v="E1717"/>
    <s v="Hazel Brahmbhatt"/>
    <s v="Sales"/>
    <s v="Central"/>
    <n v="82.45"/>
    <n v="130455"/>
    <n v="105038"/>
    <n v="23092"/>
    <x v="3"/>
    <s v="Electronics"/>
    <n v="49"/>
    <n v="4009"/>
    <n v="0.17701122992602814"/>
  </r>
  <r>
    <s v="E1718"/>
    <s v="Miraya Kamdar"/>
    <s v="IT"/>
    <s v="South"/>
    <n v="90.73"/>
    <n v="7471"/>
    <n v="92670"/>
    <n v="2091"/>
    <x v="3"/>
    <s v="Electronics"/>
    <n v="8"/>
    <n v="4109"/>
    <n v="0.27988221121670459"/>
  </r>
  <r>
    <s v="E1719"/>
    <s v="Dhanush Mammen"/>
    <s v="Finance"/>
    <s v="North"/>
    <n v="78.58"/>
    <n v="153476"/>
    <n v="85610"/>
    <n v="38063"/>
    <x v="1"/>
    <s v="Accessories"/>
    <n v="30"/>
    <n v="4830"/>
    <n v="0.24800620292423572"/>
  </r>
  <r>
    <s v="E1720"/>
    <s v="Kabir Sharaf"/>
    <s v="IT"/>
    <s v="South"/>
    <n v="91.9"/>
    <n v="77168"/>
    <n v="79009"/>
    <n v="11601"/>
    <x v="6"/>
    <s v="Accessories"/>
    <n v="44"/>
    <n v="4772"/>
    <n v="0.1503343354758449"/>
  </r>
  <r>
    <s v="E1721"/>
    <s v="Kismat Bail"/>
    <s v="Marketing"/>
    <s v="Central"/>
    <n v="84.83"/>
    <n v="69900"/>
    <n v="69617"/>
    <n v="16340"/>
    <x v="5"/>
    <s v="Electronics"/>
    <n v="11"/>
    <n v="346"/>
    <n v="0.23376251788268956"/>
  </r>
  <r>
    <s v="E1722"/>
    <s v="Taimur Bandi"/>
    <s v="Sales"/>
    <s v="North"/>
    <n v="82.51"/>
    <n v="135932"/>
    <n v="51222"/>
    <n v="23641"/>
    <x v="1"/>
    <s v="Accessories"/>
    <n v="46"/>
    <n v="3425"/>
    <n v="0.17391784127357796"/>
  </r>
  <r>
    <s v="E1723"/>
    <s v="Tushar Dugar"/>
    <s v="HR"/>
    <s v="West"/>
    <n v="84.49"/>
    <n v="65569"/>
    <n v="58506"/>
    <n v="9427"/>
    <x v="1"/>
    <s v="Accessories"/>
    <n v="41"/>
    <n v="1316"/>
    <n v="0.1437722094282359"/>
  </r>
  <r>
    <s v="E1724"/>
    <s v="Kimaya Varty"/>
    <s v="IT"/>
    <s v="North"/>
    <n v="76.39"/>
    <n v="104459"/>
    <n v="41132"/>
    <n v="14654"/>
    <x v="4"/>
    <s v="Accessories"/>
    <n v="47"/>
    <n v="2258"/>
    <n v="0.14028470500387713"/>
  </r>
  <r>
    <s v="E1725"/>
    <s v="Nirvi Ratta"/>
    <s v="Marketing"/>
    <s v="South"/>
    <n v="96.33"/>
    <n v="188172"/>
    <n v="65887"/>
    <n v="53014"/>
    <x v="3"/>
    <s v="Electronics"/>
    <n v="37"/>
    <n v="226"/>
    <n v="0.28173160725293878"/>
  </r>
  <r>
    <s v="E1726"/>
    <s v="Mannat Atwal"/>
    <s v="HR"/>
    <s v="North"/>
    <n v="76.650000000000006"/>
    <n v="60563"/>
    <n v="113753"/>
    <n v="10931"/>
    <x v="6"/>
    <s v="Accessories"/>
    <n v="8"/>
    <n v="4660"/>
    <n v="0.18048973795881973"/>
  </r>
  <r>
    <s v="E1727"/>
    <s v="  Vivaan Mahajan  "/>
    <s v="IT"/>
    <s v="South"/>
    <n v="88.95"/>
    <n v="31609"/>
    <n v="113387"/>
    <n v="6341"/>
    <x v="8"/>
    <s v="Office Supplies"/>
    <n v="49"/>
    <n v="4827"/>
    <n v="0.20060742193679015"/>
  </r>
  <r>
    <s v="E1728"/>
    <s v="Kiaan Chana"/>
    <s v="Marketing"/>
    <s v="North"/>
    <n v="77.790000000000006"/>
    <n v="129682"/>
    <n v="33643"/>
    <n v="38559"/>
    <x v="6"/>
    <s v="Accessories"/>
    <n v="16"/>
    <n v="3594"/>
    <n v="0.29733501950926111"/>
  </r>
  <r>
    <s v="E1729"/>
    <s v="Anaya Upadhyay"/>
    <s v="Sales###"/>
    <s v="North"/>
    <n v="93.58"/>
    <n v="175003"/>
    <n v="32509"/>
    <n v="25853"/>
    <x v="8"/>
    <s v="Office Supplies"/>
    <n v="26"/>
    <n v="2254"/>
    <n v="0.14772889607606726"/>
  </r>
  <r>
    <s v="E1730"/>
    <s v="Rati Dhillon"/>
    <s v="IT"/>
    <s v="Central"/>
    <n v="87.96"/>
    <n v="71066"/>
    <n v="37725"/>
    <n v="12492"/>
    <x v="4"/>
    <s v="Accessories"/>
    <n v="17"/>
    <n v="2102"/>
    <n v="0.17578026060281993"/>
  </r>
  <r>
    <s v="E1731"/>
    <s v="Piya Raj"/>
    <s v="Marketing"/>
    <s v="East"/>
    <n v="91.18"/>
    <n v="139524"/>
    <n v="65803"/>
    <n v="36727"/>
    <x v="1"/>
    <s v="Accessories"/>
    <n v="40"/>
    <n v="2629"/>
    <n v="0.26323069866116222"/>
  </r>
  <r>
    <s v="E1732"/>
    <s v="Shanaya Gopal"/>
    <s v="Marketing"/>
    <s v="West"/>
    <n v="76.56"/>
    <n v="54712"/>
    <n v="41249"/>
    <n v="15426"/>
    <x v="1"/>
    <s v="Accessories"/>
    <n v="42"/>
    <n v="3697"/>
    <n v="0.28194911536774381"/>
  </r>
  <r>
    <s v="E1733"/>
    <s v="Ojas Vyas"/>
    <s v="Marketing"/>
    <m/>
    <n v="76.63"/>
    <n v="191864"/>
    <n v="103407"/>
    <n v="30611"/>
    <x v="3"/>
    <s v="Electronics"/>
    <n v="17"/>
    <n v="3881"/>
    <n v="0.15954530292290373"/>
  </r>
  <r>
    <s v="E1734"/>
    <s v="Madhup Lata"/>
    <s v="HR"/>
    <s v="East"/>
    <n v="95.49"/>
    <n v="94440"/>
    <n v="26499"/>
    <n v="24306"/>
    <x v="4"/>
    <s v="Accessories"/>
    <n v="1"/>
    <n v="688"/>
    <n v="0.25736975857687422"/>
  </r>
  <r>
    <s v="E1735"/>
    <s v="Divij Ramanathan"/>
    <s v="Sales"/>
    <s v="East"/>
    <n v="73.7"/>
    <n v="14256"/>
    <n v="54163"/>
    <n v="4123"/>
    <x v="4"/>
    <s v="Accessories"/>
    <n v="27"/>
    <n v="1186"/>
    <n v="0.2892115600448934"/>
  </r>
  <r>
    <s v="E1736"/>
    <s v="Kavya Dalal"/>
    <s v="IT"/>
    <s v="West"/>
    <n v="70.45"/>
    <n v="133369"/>
    <n v="60554"/>
    <n v="17144"/>
    <x v="3"/>
    <s v="Electronics"/>
    <n v="11"/>
    <n v="4354"/>
    <n v="0.12854561404824211"/>
  </r>
  <r>
    <s v="E1737"/>
    <s v="Nitara Sankar"/>
    <s v="Marketing"/>
    <s v="East"/>
    <n v="79.459999999999994"/>
    <n v="167432"/>
    <n v="74713"/>
    <n v="17575"/>
    <x v="0"/>
    <s v="Electronics"/>
    <n v="33"/>
    <n v="1122"/>
    <n v="0.10496798700367911"/>
  </r>
  <r>
    <s v="E1738"/>
    <s v="Indrans Seth"/>
    <s v="IT"/>
    <s v="South"/>
    <n v="97.49"/>
    <n v="30254"/>
    <n v="46505"/>
    <n v="3978"/>
    <x v="3"/>
    <s v="Electronics"/>
    <n v="5"/>
    <n v="3864"/>
    <n v="0.13148674555430687"/>
  </r>
  <r>
    <s v="E1739"/>
    <s v="Jayan Chowdhury"/>
    <s v="Finance"/>
    <s v="West"/>
    <n v="93.14"/>
    <n v="32172"/>
    <n v="29374"/>
    <n v="7516"/>
    <x v="8"/>
    <s v="Office Supplies"/>
    <n v="35"/>
    <n v="4495"/>
    <n v="0.23361929628248165"/>
  </r>
  <r>
    <s v="E1740"/>
    <s v="Ivana Bahl"/>
    <s v="Finance"/>
    <s v="East"/>
    <n v="94.4"/>
    <n v="114505"/>
    <n v="40808"/>
    <n v="20854"/>
    <x v="8"/>
    <s v="Office Supplies"/>
    <n v="17"/>
    <n v="3997"/>
    <n v="0.18212305139513557"/>
  </r>
  <r>
    <s v="E1741"/>
    <s v="Shray Kapur"/>
    <s v="Sales"/>
    <s v="South"/>
    <n v="85.19"/>
    <n v="60950"/>
    <n v="65805"/>
    <n v="7678"/>
    <x v="5"/>
    <s v="Electronics"/>
    <n v="17"/>
    <n v="1641"/>
    <n v="0.12597210828547989"/>
  </r>
  <r>
    <s v="E1742"/>
    <s v="Dhruv Randhawa"/>
    <s v="Sales"/>
    <s v="North"/>
    <n v="85.31"/>
    <n v="144567"/>
    <n v="87656"/>
    <n v="38002"/>
    <x v="1"/>
    <s v="Accessories"/>
    <n v="44"/>
    <n v="4648"/>
    <n v="0.26286773606701391"/>
  </r>
  <r>
    <s v="E1743"/>
    <s v="Lakshit Kibe"/>
    <s v="Finance"/>
    <s v="North"/>
    <n v="89.65"/>
    <n v="173856"/>
    <n v="98637"/>
    <n v="43700"/>
    <x v="7"/>
    <s v="Electronics"/>
    <n v="50"/>
    <n v="1400"/>
    <n v="0.2513574452420394"/>
  </r>
  <r>
    <s v="E1744"/>
    <s v="  Anika Roy  "/>
    <s v="Sales"/>
    <s v="North"/>
    <n v="77.180000000000007"/>
    <n v="189414"/>
    <n v="106496"/>
    <n v="25525"/>
    <x v="6"/>
    <s v="Accessories"/>
    <n v="23"/>
    <n v="2018"/>
    <n v="0.13475772646161319"/>
  </r>
  <r>
    <s v="E1745"/>
    <s v="Vedika Buch"/>
    <s v="Finance"/>
    <s v="East"/>
    <n v="79.95"/>
    <n v="42768"/>
    <n v="92547"/>
    <n v="4991"/>
    <x v="4"/>
    <s v="Accessories"/>
    <n v="1"/>
    <n v="1501"/>
    <n v="0.11669940142162365"/>
  </r>
  <r>
    <s v="E1746"/>
    <s v="Raghav Dara"/>
    <s v="HR"/>
    <s v="West"/>
    <n v="83.05"/>
    <n v="179979"/>
    <n v="71833"/>
    <n v="28767"/>
    <x v="2"/>
    <s v="Electronics"/>
    <n v="25"/>
    <n v="2978"/>
    <n v="0.15983531411998067"/>
  </r>
  <r>
    <s v="E1747"/>
    <s v="Bhamini Balay"/>
    <s v="IT"/>
    <s v="East"/>
    <n v="88.72"/>
    <n v="198498"/>
    <n v="77935"/>
    <n v="24224"/>
    <x v="8"/>
    <s v="Office Supplies"/>
    <n v="8"/>
    <n v="3750"/>
    <n v="0.12203649407046922"/>
  </r>
  <r>
    <s v="E1748"/>
    <s v="Mohanlal Bahri"/>
    <s v="Marketing"/>
    <s v="Central"/>
    <n v="87.11"/>
    <n v="188858"/>
    <n v="63911"/>
    <n v="43991"/>
    <x v="6"/>
    <s v="Accessories"/>
    <n v="48"/>
    <n v="844"/>
    <n v="0.23293162058265998"/>
  </r>
  <r>
    <s v="E1749"/>
    <s v="Renee Chandran"/>
    <s v="IT"/>
    <s v="West"/>
    <n v="97.66"/>
    <n v="99577"/>
    <n v="55538"/>
    <n v="14450"/>
    <x v="1"/>
    <s v="Accessories"/>
    <n v="12"/>
    <n v="2876"/>
    <n v="0.14511383150727578"/>
  </r>
  <r>
    <s v="E1750"/>
    <s v="Divyansh Randhawa"/>
    <s v="IT"/>
    <s v="North"/>
    <n v="91.41"/>
    <n v="113696"/>
    <n v="32130"/>
    <n v="24611"/>
    <x v="5"/>
    <s v="Electronics"/>
    <n v="33"/>
    <n v="2746"/>
    <n v="0.21646320011258091"/>
  </r>
  <r>
    <s v="E1751"/>
    <s v="Samaira Iyengar"/>
    <s v="Finance"/>
    <s v="East"/>
    <n v="91.64"/>
    <n v="192039"/>
    <n v="95651"/>
    <n v="19688"/>
    <x v="8"/>
    <s v="Office Supplies"/>
    <n v="38"/>
    <n v="2293"/>
    <n v="0.10252084212061091"/>
  </r>
  <r>
    <s v="E1752"/>
    <s v="Zaina Choudhury"/>
    <s v="Finance"/>
    <s v="North"/>
    <n v="84.97"/>
    <n v="91095"/>
    <n v="76480"/>
    <n v="21891"/>
    <x v="0"/>
    <s v="Electronics"/>
    <n v="8"/>
    <n v="3194"/>
    <n v="0.24030956693561667"/>
  </r>
  <r>
    <s v="E1753"/>
    <s v="Madhup Garg"/>
    <s v="IT"/>
    <s v="Central"/>
    <n v="99.34"/>
    <n v="69567"/>
    <n v="77699"/>
    <n v="17479"/>
    <x v="6"/>
    <s v="Accessories"/>
    <n v="10"/>
    <n v="2790"/>
    <n v="0.25125418661146809"/>
  </r>
  <r>
    <s v="E1754"/>
    <s v="Tiya Ramaswamy"/>
    <s v="Finance"/>
    <s v="South"/>
    <n v="74.13"/>
    <n v="73357"/>
    <n v="114773"/>
    <n v="17594"/>
    <x v="6"/>
    <s v="Accessories"/>
    <n v="45"/>
    <n v="3334"/>
    <n v="0.23984077865779679"/>
  </r>
  <r>
    <s v="E1755"/>
    <s v="Vritika Garde"/>
    <s v="Finance"/>
    <m/>
    <n v="96.99"/>
    <n v="124268"/>
    <n v="63196"/>
    <n v="31889"/>
    <x v="1"/>
    <s v="Accessories"/>
    <n v="16"/>
    <n v="2820"/>
    <n v="0.25661473589339168"/>
  </r>
  <r>
    <s v="E1756"/>
    <s v="Ojas Upadhyay"/>
    <s v="Finance"/>
    <s v="Central"/>
    <n v="90.93"/>
    <n v="132762"/>
    <n v="57883"/>
    <n v="15216"/>
    <x v="1"/>
    <s v="Accessories"/>
    <n v="27"/>
    <n v="4903"/>
    <n v="0.11461110860035251"/>
  </r>
  <r>
    <s v="E1757"/>
    <s v="Saanvi Shankar"/>
    <s v="IT"/>
    <s v="South"/>
    <n v="83.94"/>
    <n v="181297"/>
    <n v="66789"/>
    <n v="42479"/>
    <x v="4"/>
    <s v="Accessories"/>
    <n v="48"/>
    <n v="1830"/>
    <n v="0.23430613854614252"/>
  </r>
  <r>
    <s v="E1758"/>
    <s v="Aarna Bhardwaj"/>
    <s v="Marketing"/>
    <s v="Central"/>
    <n v="78.260000000000005"/>
    <n v="194427"/>
    <n v="107760"/>
    <n v="44541"/>
    <x v="1"/>
    <s v="Accessories"/>
    <n v="4"/>
    <n v="1958"/>
    <n v="0.22908855251585428"/>
  </r>
  <r>
    <s v="E1759"/>
    <s v="Sahil Sawhney"/>
    <s v="Marketing"/>
    <s v="South"/>
    <n v="75.66"/>
    <n v="31151"/>
    <n v="72694"/>
    <n v="3395"/>
    <x v="8"/>
    <s v="Office Supplies"/>
    <n v="11"/>
    <n v="312"/>
    <n v="0.10898526532053546"/>
  </r>
  <r>
    <s v="E1760"/>
    <s v="Emir Ratta"/>
    <s v="HR"/>
    <s v="North"/>
    <n v="98.13"/>
    <n v="96972"/>
    <n v="115068"/>
    <n v="10539"/>
    <x v="5"/>
    <s v="Electronics"/>
    <n v="34"/>
    <n v="1443"/>
    <n v="0.10868085632966216"/>
  </r>
  <r>
    <s v="E1761"/>
    <s v="Kanav Chacko"/>
    <s v="HR"/>
    <s v="West"/>
    <n v="72.900000000000006"/>
    <n v="23322"/>
    <n v="99181"/>
    <n v="4497"/>
    <x v="7"/>
    <s v="Electronics"/>
    <n v="6"/>
    <n v="3166"/>
    <n v="0.1928222279392848"/>
  </r>
  <r>
    <s v="E1762"/>
    <s v="Amani Sundaram"/>
    <s v="HR"/>
    <s v="East"/>
    <n v="99.34"/>
    <n v="134472"/>
    <n v="30891"/>
    <n v="34080"/>
    <x v="7"/>
    <s v="Electronics"/>
    <n v="6"/>
    <n v="3142"/>
    <n v="0.25343565946814206"/>
  </r>
  <r>
    <s v="E1763"/>
    <s v="Bhamini Dua"/>
    <s v="Marketing"/>
    <s v="Central"/>
    <n v="73.760000000000005"/>
    <n v="190193"/>
    <n v="72459"/>
    <n v="44771"/>
    <x v="5"/>
    <s v="Electronics"/>
    <n v="36"/>
    <n v="1480"/>
    <n v="0.23539772757146687"/>
  </r>
  <r>
    <s v="E1764"/>
    <s v="Advik Shanker"/>
    <s v="Sales"/>
    <s v="North"/>
    <n v="83.25"/>
    <n v="120771"/>
    <n v="36516"/>
    <n v="26800"/>
    <x v="8"/>
    <s v="Office Supplies"/>
    <n v="41"/>
    <n v="247"/>
    <n v="0.22190757715014367"/>
  </r>
  <r>
    <s v="E1765"/>
    <s v="Khushi Malhotra"/>
    <s v="Marketing"/>
    <s v="Central"/>
    <n v="72.37"/>
    <n v="168914"/>
    <n v="40737"/>
    <n v="21843"/>
    <x v="0"/>
    <s v="Electronics"/>
    <n v="7"/>
    <n v="3793"/>
    <n v="0.12931432563316245"/>
  </r>
  <r>
    <s v="E1766"/>
    <s v="Seher Sathe"/>
    <s v="IT"/>
    <s v="West"/>
    <n v="79.69"/>
    <n v="147978"/>
    <n v="79282"/>
    <n v="36554"/>
    <x v="6"/>
    <s v="Accessories"/>
    <n v="48"/>
    <n v="1536"/>
    <n v="0.24702320615226589"/>
  </r>
  <r>
    <s v="E1767"/>
    <s v="Diya Gade"/>
    <s v="IT"/>
    <s v="North"/>
    <n v="76.23"/>
    <n v="38239"/>
    <n v="25774"/>
    <n v="7477"/>
    <x v="3"/>
    <s v="Electronics"/>
    <n v="32"/>
    <n v="4413"/>
    <n v="0.19553335599780328"/>
  </r>
  <r>
    <s v="E1768"/>
    <s v="  Jiya Mann  "/>
    <s v="Finance"/>
    <s v="West"/>
    <n v="85.93"/>
    <n v="83638"/>
    <n v="78260"/>
    <n v="12776"/>
    <x v="5"/>
    <s v="Electronics"/>
    <n v="26"/>
    <n v="522"/>
    <n v="0.15275353308304837"/>
  </r>
  <r>
    <s v="E1769"/>
    <s v="Nayantara Jayaraman"/>
    <s v="Finance"/>
    <s v="South"/>
    <n v="85.17"/>
    <n v="130700"/>
    <n v="40497"/>
    <n v="16464"/>
    <x v="6"/>
    <s v="Accessories"/>
    <n v="6"/>
    <n v="4586"/>
    <n v="0.12596786534047436"/>
  </r>
  <r>
    <s v="E1770"/>
    <s v="Lavanya Dara"/>
    <s v="HR"/>
    <s v="North"/>
    <n v="86.91"/>
    <n v="62918"/>
    <n v="55240"/>
    <n v="10607"/>
    <x v="2"/>
    <s v="Electronics"/>
    <n v="43"/>
    <n v="2240"/>
    <n v="0.16858450681839854"/>
  </r>
  <r>
    <s v="E1771"/>
    <s v="Anika Koshy"/>
    <s v="IT###"/>
    <s v="West"/>
    <n v="72.05"/>
    <n v="153159"/>
    <n v="53046"/>
    <n v="31700"/>
    <x v="8"/>
    <s v="Office Supplies"/>
    <n v="10"/>
    <n v="2949"/>
    <n v="0.20697445138712056"/>
  </r>
  <r>
    <s v="E1772"/>
    <s v="Raghav Loke"/>
    <s v="Marketing"/>
    <s v="Central"/>
    <n v="72.8"/>
    <n v="142981"/>
    <n v="96879"/>
    <n v="23767"/>
    <x v="6"/>
    <s v="Accessories"/>
    <n v="34"/>
    <n v="2043"/>
    <n v="0.16622488302641611"/>
  </r>
  <r>
    <s v="E1773"/>
    <s v="Aradhya Tiwari"/>
    <s v="Sales"/>
    <s v="East"/>
    <n v="75.27"/>
    <n v="79760"/>
    <n v="97357"/>
    <n v="16256"/>
    <x v="2"/>
    <s v="Electronics"/>
    <n v="46"/>
    <n v="2548"/>
    <n v="0.20381143430290874"/>
  </r>
  <r>
    <s v="E1774"/>
    <s v="Samar Bawa"/>
    <s v="HR"/>
    <s v="North"/>
    <n v="97.15"/>
    <n v="168416"/>
    <n v="36513"/>
    <n v="49029"/>
    <x v="1"/>
    <s v="Accessories"/>
    <n v="8"/>
    <n v="1819"/>
    <n v="0.29111842105263158"/>
  </r>
  <r>
    <s v="E1775"/>
    <s v="Vivaan Dey"/>
    <s v="Marketing"/>
    <s v="Central"/>
    <n v="71.7"/>
    <n v="147599"/>
    <n v="38631"/>
    <n v="15256"/>
    <x v="4"/>
    <s v="Accessories"/>
    <n v="21"/>
    <n v="1795"/>
    <n v="0.10336113388302089"/>
  </r>
  <r>
    <s v="E1776"/>
    <s v="Baiju Chaudry"/>
    <s v="Marketing"/>
    <s v="West"/>
    <n v="82.1"/>
    <n v="119422"/>
    <n v="48837"/>
    <n v="34422"/>
    <x v="0"/>
    <s v="Electronics"/>
    <n v="36"/>
    <n v="4630"/>
    <n v="0.28823834804307413"/>
  </r>
  <r>
    <s v="E1777"/>
    <s v="Samar Agate"/>
    <s v="Finance"/>
    <s v="Central"/>
    <n v="99.03"/>
    <n v="11612"/>
    <n v="94537"/>
    <n v="2684"/>
    <x v="4"/>
    <s v="Accessories"/>
    <n v="33"/>
    <n v="1458"/>
    <n v="0.23114019979331726"/>
  </r>
  <r>
    <s v="E1778"/>
    <s v="Drishya Kothari"/>
    <s v="Finance"/>
    <s v="West"/>
    <n v="84.23"/>
    <n v="69736"/>
    <n v="74115"/>
    <n v="9074"/>
    <x v="3"/>
    <s v="Electronics"/>
    <n v="7"/>
    <n v="1639"/>
    <n v="0.13011930710106689"/>
  </r>
  <r>
    <s v="E1779"/>
    <s v="Krish Contractor"/>
    <s v="IT"/>
    <s v="North"/>
    <n v="79.81"/>
    <n v="71033"/>
    <n v="72291"/>
    <n v="14001"/>
    <x v="2"/>
    <s v="Electronics"/>
    <n v="49"/>
    <n v="4837"/>
    <n v="0.19710557065026116"/>
  </r>
  <r>
    <s v="E1780"/>
    <s v="Dishani Saxena"/>
    <s v="Sales"/>
    <s v="West"/>
    <n v="86.85"/>
    <n v="38807"/>
    <n v="79170"/>
    <n v="11044"/>
    <x v="2"/>
    <s v="Electronics"/>
    <n v="21"/>
    <n v="3143"/>
    <n v="0.28458783209214833"/>
  </r>
  <r>
    <s v="E1781"/>
    <s v="Samiha Sharaf"/>
    <s v="Marketing###"/>
    <s v="West"/>
    <n v="84.78"/>
    <n v="113762"/>
    <n v="92355"/>
    <n v="23451"/>
    <x v="2"/>
    <s v="Electronics"/>
    <n v="14"/>
    <n v="4111"/>
    <n v="0.20614089063131802"/>
  </r>
  <r>
    <s v="E1782"/>
    <s v="Inaaya  Srivastava"/>
    <s v="IT"/>
    <s v="Central"/>
    <n v="81.22"/>
    <n v="69055"/>
    <n v="81494"/>
    <n v="7293"/>
    <x v="4"/>
    <s v="Accessories"/>
    <n v="13"/>
    <n v="2815"/>
    <n v="0.10561146911881833"/>
  </r>
  <r>
    <s v="E1783"/>
    <s v="Mahika Hegde"/>
    <s v="IT"/>
    <s v="South"/>
    <n v="84.83"/>
    <n v="61129"/>
    <n v="100042"/>
    <n v="10767"/>
    <x v="3"/>
    <s v="Electronics"/>
    <n v="36"/>
    <n v="2504"/>
    <n v="0.17613571300037625"/>
  </r>
  <r>
    <s v="E1784"/>
    <s v="Suhana Bedi"/>
    <s v="Finance"/>
    <s v="West"/>
    <n v="85.5"/>
    <n v="149005"/>
    <n v="74483"/>
    <n v="35681"/>
    <x v="3"/>
    <s v="Electronics"/>
    <n v="8"/>
    <n v="672"/>
    <n v="0.23946176302808631"/>
  </r>
  <r>
    <s v="E1785"/>
    <s v="Zara Kulkarni"/>
    <s v="HR"/>
    <s v="North"/>
    <n v="81.69"/>
    <s v="72041"/>
    <n v="38448"/>
    <n v="10065"/>
    <x v="4"/>
    <s v="Accessories"/>
    <n v="39"/>
    <n v="3039"/>
    <n v="0.13971210838272649"/>
  </r>
  <r>
    <s v="E1786"/>
    <s v="Shayak Swamy"/>
    <s v="HR"/>
    <s v="South"/>
    <n v="76"/>
    <n v="104011"/>
    <n v="111940"/>
    <n v="13728"/>
    <x v="7"/>
    <s v="Electronics"/>
    <n v="29"/>
    <n v="1239"/>
    <n v="0.13198603993808347"/>
  </r>
  <r>
    <s v="E1787"/>
    <s v="Vihaan Lad"/>
    <s v="Finance"/>
    <s v="Central"/>
    <n v="70.36"/>
    <n v="43955"/>
    <n v="36041"/>
    <n v="8870"/>
    <x v="3"/>
    <s v="Electronics"/>
    <n v="37"/>
    <n v="4038"/>
    <n v="0.20179729268570129"/>
  </r>
  <r>
    <s v="E1788"/>
    <s v="Gokul De"/>
    <s v="Finance"/>
    <s v="South"/>
    <n v="98.66"/>
    <n v="50171"/>
    <n v="85577"/>
    <n v="11443"/>
    <x v="5"/>
    <s v="Electronics"/>
    <n v="33"/>
    <n v="3012"/>
    <n v="0.22807996651452034"/>
  </r>
  <r>
    <s v="E1789"/>
    <s v="Shayak Sarraf"/>
    <s v="Finance"/>
    <s v="North"/>
    <n v="74.97"/>
    <n v="88250"/>
    <n v="42630"/>
    <n v="23033"/>
    <x v="1"/>
    <s v="Accessories"/>
    <n v="27"/>
    <n v="891"/>
    <n v="0.26099716713881022"/>
  </r>
  <r>
    <s v="E1790"/>
    <s v="Bhavin Shere"/>
    <s v="Sales"/>
    <s v="West"/>
    <n v="94.37"/>
    <n v="153618"/>
    <n v="107397"/>
    <n v="32515"/>
    <x v="3"/>
    <s v="Electronics"/>
    <n v="34"/>
    <n v="1643"/>
    <n v="0.21166139384707522"/>
  </r>
  <r>
    <s v="E1791"/>
    <s v="Lakshit Kata"/>
    <s v="HR"/>
    <s v="South"/>
    <n v="84.38"/>
    <n v="58255"/>
    <n v="31250"/>
    <n v="14073"/>
    <x v="7"/>
    <s v="Electronics"/>
    <n v="6"/>
    <n v="4952"/>
    <n v="0.24157583040082398"/>
  </r>
  <r>
    <s v="E1792"/>
    <s v="Zeeshan Mann"/>
    <s v="Marketing"/>
    <s v="North"/>
    <n v="83.69"/>
    <n v="148574"/>
    <n v="108195"/>
    <n v="33362"/>
    <x v="3"/>
    <s v="Electronics"/>
    <n v="3"/>
    <n v="1572"/>
    <n v="0.22454803666859613"/>
  </r>
  <r>
    <s v="E1793"/>
    <s v="Anahita Hans"/>
    <s v="IT"/>
    <s v="East"/>
    <n v="77.8"/>
    <n v="118602"/>
    <n v="96001"/>
    <n v="26794"/>
    <x v="0"/>
    <s v="Electronics"/>
    <n v="11"/>
    <n v="842"/>
    <n v="0.22591524594863494"/>
  </r>
  <r>
    <s v="E1794"/>
    <s v="Gokul Deol"/>
    <s v="Sales"/>
    <s v="South"/>
    <n v="87"/>
    <n v="83517"/>
    <n v="65101"/>
    <n v="24593"/>
    <x v="0"/>
    <s v="Electronics"/>
    <n v="33"/>
    <n v="1973"/>
    <n v="0.29446699474358512"/>
  </r>
  <r>
    <s v="E1795"/>
    <s v="Emir Khatri"/>
    <s v="Sales"/>
    <s v="West"/>
    <n v="96.91"/>
    <n v="103231"/>
    <n v="104137"/>
    <n v="14691"/>
    <x v="0"/>
    <s v="Electronics"/>
    <n v="8"/>
    <n v="3445"/>
    <n v="0.14231190243240888"/>
  </r>
  <r>
    <s v="E1796"/>
    <s v="Ivana Sundaram"/>
    <s v="Finance"/>
    <s v="West"/>
    <n v="84.53"/>
    <n v="5736"/>
    <n v="71108"/>
    <n v="893"/>
    <x v="1"/>
    <s v="Accessories"/>
    <n v="10"/>
    <n v="3378"/>
    <n v="0.1556834030683403"/>
  </r>
  <r>
    <s v="E1797"/>
    <s v="Manikya Dewan"/>
    <s v="Marketing"/>
    <s v="East"/>
    <n v="80.569999999999993"/>
    <n v="65336"/>
    <n v="108502"/>
    <n v="16086"/>
    <x v="3"/>
    <s v="Electronics"/>
    <n v="42"/>
    <n v="4668"/>
    <n v="0.24620423656177298"/>
  </r>
  <r>
    <s v="E1798"/>
    <s v="Vritika Bahl"/>
    <s v="HR"/>
    <s v="South"/>
    <n v="96.47"/>
    <n v="80664"/>
    <n v="112954"/>
    <n v="15858"/>
    <x v="8"/>
    <s v="Office Supplies"/>
    <n v="37"/>
    <n v="3573"/>
    <n v="0.1965932758107706"/>
  </r>
  <r>
    <s v="E1799"/>
    <s v="Aaina Kala"/>
    <s v="HR"/>
    <s v="North"/>
    <n v="88.85"/>
    <n v="49276"/>
    <n v="60609"/>
    <n v="4966"/>
    <x v="4"/>
    <s v="Accessories"/>
    <n v="8"/>
    <n v="1414"/>
    <n v="0.10077928403279487"/>
  </r>
  <r>
    <s v="E1800"/>
    <s v="Armaan Ratti"/>
    <s v="Marketing"/>
    <s v="South"/>
    <n v="97.55"/>
    <n v="57826"/>
    <n v="29329"/>
    <n v="7151"/>
    <x v="0"/>
    <s v="Electronics"/>
    <n v="16"/>
    <n v="2423"/>
    <n v="0.12366409573548232"/>
  </r>
  <r>
    <s v="E1801"/>
    <s v="Lavanya Shah"/>
    <s v="Marketing"/>
    <s v="West"/>
    <n v="81.39"/>
    <n v="182401"/>
    <n v="97331"/>
    <n v="47152"/>
    <x v="5"/>
    <s v="Electronics"/>
    <n v="16"/>
    <n v="2168"/>
    <n v="0.25850735467459057"/>
  </r>
  <r>
    <s v="E1802"/>
    <s v="Jayant Soni"/>
    <s v="IT"/>
    <s v="East"/>
    <n v="82.3"/>
    <n v="165110"/>
    <n v="43393"/>
    <n v="19032"/>
    <x v="7"/>
    <s v="Electronics"/>
    <n v="9"/>
    <n v="564"/>
    <n v="0.11526860880625038"/>
  </r>
  <r>
    <s v="E1803"/>
    <s v="Shamik Srivastava"/>
    <s v="IT"/>
    <s v="West"/>
    <n v="80.040000000000006"/>
    <n v="57174"/>
    <n v="35049"/>
    <n v="14437"/>
    <x v="4"/>
    <s v="Accessories"/>
    <n v="18"/>
    <n v="3110"/>
    <n v="0.25250988211424774"/>
  </r>
  <r>
    <s v="E1804"/>
    <s v="Kiara Seth"/>
    <s v="HR"/>
    <s v="East"/>
    <n v="85.86"/>
    <n v="130301"/>
    <n v="70097"/>
    <n v="14065"/>
    <x v="6"/>
    <s v="Accessories"/>
    <n v="41"/>
    <n v="1101"/>
    <n v="0.10794237956730954"/>
  </r>
  <r>
    <s v="E1805"/>
    <s v="Keya Ramakrishnan"/>
    <s v="HR"/>
    <s v="Central"/>
    <n v="71.81"/>
    <n v="133416"/>
    <n v="107732"/>
    <n v="14800"/>
    <x v="8"/>
    <s v="Office Supplies"/>
    <n v="2"/>
    <n v="464"/>
    <n v="0.11093122264196198"/>
  </r>
  <r>
    <s v="E1806"/>
    <s v="Dishani Johal"/>
    <s v="Finance"/>
    <s v="Central"/>
    <n v="81.42"/>
    <n v="118821"/>
    <n v="28913"/>
    <n v="28456"/>
    <x v="3"/>
    <s v="Electronics"/>
    <n v="50"/>
    <n v="1431"/>
    <n v="0.23948628609420894"/>
  </r>
  <r>
    <s v="E1807"/>
    <s v="Farhan Dhillon"/>
    <s v="Marketing"/>
    <s v="South"/>
    <n v="96.15"/>
    <n v="126901"/>
    <n v="26790"/>
    <n v="26184"/>
    <x v="6"/>
    <s v="Accessories"/>
    <n v="41"/>
    <n v="4777"/>
    <n v="0.20633407144151741"/>
  </r>
  <r>
    <s v="E1808"/>
    <s v="Ojas Dora"/>
    <s v="IT"/>
    <s v="North"/>
    <n v="77.42"/>
    <n v="47562"/>
    <n v="31480"/>
    <n v="9035"/>
    <x v="2"/>
    <s v="Electronics"/>
    <n v="13"/>
    <n v="1922"/>
    <n v="0.18996257516504772"/>
  </r>
  <r>
    <s v="E1809"/>
    <s v="Darshit Deep"/>
    <s v="Sales"/>
    <s v="East"/>
    <n v="92.58"/>
    <n v="45436"/>
    <n v="64157"/>
    <n v="4730"/>
    <x v="5"/>
    <s v="Electronics"/>
    <n v="16"/>
    <n v="449"/>
    <n v="0.1041024738093142"/>
  </r>
  <r>
    <s v="E1810"/>
    <s v="Sumer Bora"/>
    <s v="IT"/>
    <s v="West"/>
    <n v="72.959999999999994"/>
    <n v="9113"/>
    <n v="63846"/>
    <n v="1037"/>
    <x v="8"/>
    <s v="Office Supplies"/>
    <n v="28"/>
    <n v="825"/>
    <n v="0.11379348183913091"/>
  </r>
  <r>
    <s v="E1811"/>
    <s v="Ishita Anand"/>
    <s v="Finance"/>
    <s v="East"/>
    <n v="70.77"/>
    <n v="16093"/>
    <n v="117835"/>
    <n v="3947"/>
    <x v="8"/>
    <s v="Office Supplies"/>
    <n v="23"/>
    <n v="4286"/>
    <n v="0.24526191511837445"/>
  </r>
  <r>
    <s v="E1812"/>
    <s v="Kimaya Khare"/>
    <s v="IT"/>
    <s v="West"/>
    <n v="95.34"/>
    <n v="143942"/>
    <n v="115774"/>
    <n v="39848"/>
    <x v="2"/>
    <s v="Electronics"/>
    <n v="44"/>
    <n v="1485"/>
    <n v="0.27683372469466866"/>
  </r>
  <r>
    <s v="E1813"/>
    <s v="Nehmat Dalal"/>
    <s v="IT"/>
    <s v="East"/>
    <n v="85.45"/>
    <n v="30935"/>
    <n v="82522"/>
    <n v="8692"/>
    <x v="2"/>
    <s v="Electronics"/>
    <n v="24"/>
    <n v="525"/>
    <n v="0.28097624050428316"/>
  </r>
  <r>
    <s v="E1814"/>
    <s v="Advika Chaudhari"/>
    <s v="IT"/>
    <s v="North"/>
    <n v="73.06"/>
    <n v="70534"/>
    <n v="63712"/>
    <n v="17973"/>
    <x v="4"/>
    <s v="Accessories"/>
    <n v="2"/>
    <n v="649"/>
    <n v="0.25481328153798166"/>
  </r>
  <r>
    <s v="E1815"/>
    <s v="Hunar Dar"/>
    <s v="IT"/>
    <s v="Central"/>
    <n v="79.47"/>
    <n v="145976"/>
    <n v="83392"/>
    <n v="39723"/>
    <x v="2"/>
    <s v="Electronics"/>
    <n v="15"/>
    <n v="2038"/>
    <n v="0.2721200745327999"/>
  </r>
  <r>
    <s v="E1816"/>
    <s v="Miraya Dave"/>
    <s v="Marketing"/>
    <s v="West"/>
    <n v="70.11"/>
    <n v="15843"/>
    <n v="26930"/>
    <n v="4041"/>
    <x v="8"/>
    <s v="Office Supplies"/>
    <n v="8"/>
    <n v="388"/>
    <n v="0.25506532853626207"/>
  </r>
  <r>
    <s v="E1817"/>
    <s v="Ivan Vasa"/>
    <s v="Marketing"/>
    <s v="Central"/>
    <n v="75.55"/>
    <n v="79903"/>
    <n v="84538"/>
    <n v="15239"/>
    <x v="5"/>
    <s v="Electronics"/>
    <n v="11"/>
    <n v="3219"/>
    <n v="0.19071874648010714"/>
  </r>
  <r>
    <s v="E1818"/>
    <s v="Renee Kala"/>
    <s v="Finance"/>
    <s v="Central"/>
    <n v="94.25"/>
    <n v="162504"/>
    <n v="91474"/>
    <n v="31598"/>
    <x v="6"/>
    <s v="Accessories"/>
    <n v="40"/>
    <n v="4270"/>
    <n v="0.19444444444444445"/>
  </r>
  <r>
    <s v="E1819"/>
    <s v="Dishani Gour"/>
    <s v="Marketing"/>
    <s v="West"/>
    <n v="82.75"/>
    <n v="177032"/>
    <n v="75500"/>
    <n v="47279"/>
    <x v="6"/>
    <s v="Accessories"/>
    <n v="23"/>
    <n v="488"/>
    <n v="0.26706471146459398"/>
  </r>
  <r>
    <s v="E1820"/>
    <s v="Darshit Bumb"/>
    <s v="Marketing"/>
    <s v="Central"/>
    <n v="92.85"/>
    <n v="171256"/>
    <n v="77209"/>
    <n v="30408"/>
    <x v="6"/>
    <s v="Accessories"/>
    <n v="24"/>
    <n v="960"/>
    <n v="0.17755874246741721"/>
  </r>
  <r>
    <s v="E1821"/>
    <s v="Eva Gopal"/>
    <s v="HR"/>
    <s v="Central"/>
    <n v="81.09"/>
    <n v="20304"/>
    <n v="48439"/>
    <n v="3512"/>
    <x v="6"/>
    <s v="Accessories"/>
    <n v="44"/>
    <n v="1871"/>
    <n v="0.17297084318360914"/>
  </r>
  <r>
    <s v="E1822"/>
    <s v="Kimaya Bal"/>
    <s v="Marketing"/>
    <s v="North"/>
    <n v="97.93"/>
    <n v="7229"/>
    <n v="83297"/>
    <n v="1186"/>
    <x v="7"/>
    <s v="Electronics"/>
    <n v="15"/>
    <n v="1748"/>
    <n v="0.1640614192834417"/>
  </r>
  <r>
    <s v="E1823"/>
    <s v="Lavanya Varghese"/>
    <s v="Finance"/>
    <s v="East"/>
    <n v="76.349999999999994"/>
    <n v="164986"/>
    <n v="36561"/>
    <n v="19730"/>
    <x v="3"/>
    <s v="Electronics"/>
    <n v="15"/>
    <n v="212"/>
    <n v="0.11958590425854315"/>
  </r>
  <r>
    <s v="E1824"/>
    <s v="Hunar Mangat"/>
    <s v="Sales"/>
    <s v="East"/>
    <n v="79.540000000000006"/>
    <n v="180704"/>
    <n v="82398"/>
    <n v="31209"/>
    <x v="5"/>
    <s v="Electronics"/>
    <n v="42"/>
    <n v="1456"/>
    <n v="0.172707853727643"/>
  </r>
  <r>
    <s v="E1825"/>
    <s v="Aarush Chad"/>
    <s v="HR"/>
    <s v="East"/>
    <n v="83.8"/>
    <n v="87091"/>
    <n v="45914"/>
    <n v="8756"/>
    <x v="4"/>
    <s v="Accessories"/>
    <n v="49"/>
    <n v="3574"/>
    <n v="0.10053851718317622"/>
  </r>
  <r>
    <s v="E1826"/>
    <s v="Diya Sampath"/>
    <s v="HR"/>
    <s v="West"/>
    <n v="79.97"/>
    <n v="127289"/>
    <n v="38414"/>
    <n v="17843"/>
    <x v="0"/>
    <s v="Electronics"/>
    <n v="38"/>
    <n v="960"/>
    <n v="0.14017707735939477"/>
  </r>
  <r>
    <s v="E1827"/>
    <s v="Tara Bahri"/>
    <s v="HR"/>
    <s v="South"/>
    <n v="94.27"/>
    <n v="189079"/>
    <n v="31475"/>
    <n v="19290"/>
    <x v="1"/>
    <s v="Accessories"/>
    <n v="1"/>
    <n v="3555"/>
    <n v="0.10202084842843467"/>
  </r>
  <r>
    <s v="E1828"/>
    <s v="Kanav Hora"/>
    <s v="Finance"/>
    <s v="Central"/>
    <n v="98.97"/>
    <n v="62767"/>
    <n v="101199"/>
    <n v="8238"/>
    <x v="3"/>
    <s v="Electronics"/>
    <n v="6"/>
    <n v="3915"/>
    <n v="0.13124731148533464"/>
  </r>
  <r>
    <s v="E1829"/>
    <s v="Nakul Tata"/>
    <s v="IT"/>
    <s v="South"/>
    <n v="73.84"/>
    <n v="41476"/>
    <n v="64764"/>
    <n v="11040"/>
    <x v="8"/>
    <s v="Office Supplies"/>
    <n v="31"/>
    <n v="4078"/>
    <n v="0.26617803066833834"/>
  </r>
  <r>
    <s v="E1830"/>
    <s v="Arhaan Borde"/>
    <s v="Marketing"/>
    <s v="North"/>
    <n v="71.959999999999994"/>
    <n v="48970"/>
    <n v="76200"/>
    <n v="5231"/>
    <x v="3"/>
    <s v="Electronics"/>
    <n v="30"/>
    <n v="3873"/>
    <n v="0.10682050234837656"/>
  </r>
  <r>
    <s v="E1831"/>
    <s v="Keya Tella"/>
    <s v="Finance"/>
    <s v="North"/>
    <n v="74.319999999999993"/>
    <n v="143199"/>
    <n v="53288"/>
    <n v="31129"/>
    <x v="6"/>
    <s v="Accessories"/>
    <n v="23"/>
    <n v="3598"/>
    <n v="0.21738280295253459"/>
  </r>
  <r>
    <s v="E1832"/>
    <s v="Tanya Manne"/>
    <s v="IT"/>
    <s v="Central"/>
    <n v="81.91"/>
    <n v="160717"/>
    <n v="38835"/>
    <n v="26914"/>
    <x v="1"/>
    <s v="Accessories"/>
    <n v="25"/>
    <n v="4136"/>
    <n v="0.16746206064075361"/>
  </r>
  <r>
    <s v="E1833"/>
    <s v="Kismat Halder"/>
    <s v="Sales"/>
    <s v="East"/>
    <n v="90.81"/>
    <n v="72919"/>
    <n v="114625"/>
    <n v="16838"/>
    <x v="5"/>
    <s v="Electronics"/>
    <n v="39"/>
    <n v="4785"/>
    <n v="0.23091375361702712"/>
  </r>
  <r>
    <s v="E1834"/>
    <s v="Shayak Subramanian"/>
    <s v="IT"/>
    <s v="West"/>
    <n v="82.28"/>
    <n v="44504"/>
    <n v="54537"/>
    <n v="11954"/>
    <x v="2"/>
    <s v="Electronics"/>
    <n v="42"/>
    <n v="4096"/>
    <n v="0.26860506920726229"/>
  </r>
  <r>
    <s v="E1835"/>
    <s v="Shlok Walia"/>
    <s v="Finance"/>
    <s v="East"/>
    <n v="86.99"/>
    <n v="9565"/>
    <n v="112801"/>
    <n v="2214"/>
    <x v="4"/>
    <s v="Accessories"/>
    <n v="35"/>
    <n v="688"/>
    <n v="0.23146889702038684"/>
  </r>
  <r>
    <s v="E1836"/>
    <s v="Yakshit Grover"/>
    <s v="Finance"/>
    <m/>
    <n v="72.400000000000006"/>
    <n v="123716"/>
    <n v="90550"/>
    <n v="28755"/>
    <x v="2"/>
    <s v="Electronics"/>
    <n v="33"/>
    <n v="1956"/>
    <n v="0.23242749523101297"/>
  </r>
  <r>
    <s v="E1837"/>
    <s v="Aniruddh Din"/>
    <s v="Marketing"/>
    <s v="South"/>
    <n v="92.66"/>
    <n v="133332"/>
    <n v="35442"/>
    <n v="24231"/>
    <x v="3"/>
    <s v="Electronics"/>
    <n v="8"/>
    <n v="1463"/>
    <n v="0.18173431734317344"/>
  </r>
  <r>
    <s v="E1838"/>
    <s v="Amira Golla"/>
    <s v="HR"/>
    <s v="North"/>
    <n v="94.56"/>
    <n v="49395"/>
    <n v="114407"/>
    <n v="13735"/>
    <x v="1"/>
    <s v="Accessories"/>
    <n v="16"/>
    <n v="421"/>
    <n v="0.27806458143536794"/>
  </r>
  <r>
    <s v="E1839"/>
    <s v="Seher Gopal"/>
    <s v="Sales"/>
    <s v="West"/>
    <n v="71.36"/>
    <n v="9457"/>
    <n v="43890"/>
    <n v="1186"/>
    <x v="4"/>
    <s v="Accessories"/>
    <n v="9"/>
    <n v="207"/>
    <n v="0.12540974939198477"/>
  </r>
  <r>
    <s v="E1840"/>
    <s v="Aarush Seth"/>
    <s v="IT"/>
    <s v="Central"/>
    <n v="99.63"/>
    <n v="91969"/>
    <n v="79885"/>
    <n v="26431"/>
    <x v="6"/>
    <s v="Accessories"/>
    <n v="20"/>
    <n v="1519"/>
    <n v="0.28739031630223227"/>
  </r>
  <r>
    <s v="E1841"/>
    <s v="Anaya Uppal"/>
    <s v="Sales"/>
    <s v="West"/>
    <n v="79.22"/>
    <n v="51974"/>
    <n v="79166"/>
    <n v="7123"/>
    <x v="6"/>
    <s v="Accessories"/>
    <n v="25"/>
    <n v="1706"/>
    <n v="0.13704929387770809"/>
  </r>
  <r>
    <s v="E1842"/>
    <s v="Purab Sami"/>
    <s v="IT"/>
    <s v="North"/>
    <n v="89.09"/>
    <n v="85935"/>
    <n v="40994"/>
    <n v="14933"/>
    <x v="6"/>
    <s v="Accessories"/>
    <n v="23"/>
    <n v="1292"/>
    <n v="0.17377087333449701"/>
  </r>
  <r>
    <s v="E1843"/>
    <s v="Aarna Sane"/>
    <s v="Marketing"/>
    <s v="West"/>
    <n v="99.52"/>
    <n v="60446"/>
    <n v="28894"/>
    <n v="13639"/>
    <x v="8"/>
    <s v="Office Supplies"/>
    <n v="4"/>
    <n v="1501"/>
    <n v="0.2256394136915594"/>
  </r>
  <r>
    <s v="E1844"/>
    <s v="Vanya Bandi"/>
    <s v="Marketing"/>
    <s v="East"/>
    <n v="79"/>
    <n v="179759"/>
    <n v="52217"/>
    <n v="31237"/>
    <x v="6"/>
    <s v="Accessories"/>
    <n v="48"/>
    <n v="3817"/>
    <n v="0.17377154968596845"/>
  </r>
  <r>
    <s v="E1845"/>
    <s v="Rania Bansal"/>
    <s v="Marketing"/>
    <s v="East"/>
    <n v="76.930000000000007"/>
    <n v="17893"/>
    <n v="30364"/>
    <n v="2436"/>
    <x v="1"/>
    <s v="Accessories"/>
    <n v="13"/>
    <n v="4593"/>
    <n v="0.13614262560777957"/>
  </r>
  <r>
    <s v="E1846"/>
    <s v="Nayantara Ganesh"/>
    <s v="HR"/>
    <s v="West"/>
    <n v="75.14"/>
    <n v="117844"/>
    <n v="73853"/>
    <n v="33060"/>
    <x v="8"/>
    <s v="Office Supplies"/>
    <n v="23"/>
    <n v="1454"/>
    <n v="0.28054037541156107"/>
  </r>
  <r>
    <s v="E1847"/>
    <s v="Tejas Rout"/>
    <s v="Marketing"/>
    <s v="North"/>
    <n v="98.06"/>
    <n v="21151"/>
    <n v="108680"/>
    <n v="2663"/>
    <x v="6"/>
    <s v="Accessories"/>
    <n v="12"/>
    <n v="3081"/>
    <n v="0.12590421256678172"/>
  </r>
  <r>
    <s v="E1848"/>
    <s v="Siya Bains"/>
    <s v="IT"/>
    <s v="East"/>
    <n v="84.04"/>
    <n v="140992"/>
    <n v="81761"/>
    <n v="34674"/>
    <x v="5"/>
    <s v="Electronics"/>
    <n v="27"/>
    <n v="3087"/>
    <n v="0.24592884702678167"/>
  </r>
  <r>
    <s v="E1849"/>
    <s v="Manikya Ramesh"/>
    <s v="Sales"/>
    <s v="West"/>
    <n v="95.41"/>
    <n v="51959"/>
    <n v="115497"/>
    <n v="9931"/>
    <x v="1"/>
    <s v="Accessories"/>
    <n v="13"/>
    <n v="2763"/>
    <n v="0.19113146904289921"/>
  </r>
  <r>
    <s v="E1850"/>
    <s v="Khushi Datta"/>
    <s v="HR"/>
    <s v="West"/>
    <n v="93.47"/>
    <n v="146042"/>
    <n v="67354"/>
    <n v="28983"/>
    <x v="3"/>
    <s v="Electronics"/>
    <n v="43"/>
    <n v="4899"/>
    <n v="0.1984566083729338"/>
  </r>
  <r>
    <s v="E1851"/>
    <s v="Kashvi Chaudhari"/>
    <s v="Finance"/>
    <s v="North"/>
    <n v="86.13"/>
    <n v="56670"/>
    <n v="46819"/>
    <n v="6690"/>
    <x v="8"/>
    <s v="Office Supplies"/>
    <n v="30"/>
    <n v="981"/>
    <n v="0.11805187930121758"/>
  </r>
  <r>
    <s v="E1852"/>
    <s v="Farhan Kannan"/>
    <s v="Marketing###"/>
    <s v="East"/>
    <n v="88.43"/>
    <n v="13068"/>
    <n v="33748"/>
    <n v="2355"/>
    <x v="3"/>
    <s v="Electronics"/>
    <n v="7"/>
    <n v="4058"/>
    <n v="0.18021120293847567"/>
  </r>
  <r>
    <s v="E1853"/>
    <s v="Reyansh Sachdeva"/>
    <s v="Marketing"/>
    <s v="West"/>
    <n v="96.6"/>
    <n v="183019"/>
    <n v="39644"/>
    <n v="50924"/>
    <x v="8"/>
    <s v="Office Supplies"/>
    <n v="35"/>
    <n v="2440"/>
    <n v="0.27824433528759307"/>
  </r>
  <r>
    <s v="E1854"/>
    <s v="Aarush Brar"/>
    <s v="Finance"/>
    <s v="East"/>
    <n v="91.3"/>
    <n v="120370"/>
    <n v="57711"/>
    <n v="27319"/>
    <x v="4"/>
    <s v="Accessories"/>
    <n v="14"/>
    <n v="4176"/>
    <n v="0.22695854448782921"/>
  </r>
  <r>
    <s v="E1855"/>
    <s v="Hiran Doshi"/>
    <s v="Sales"/>
    <s v="Central"/>
    <n v="76.34"/>
    <n v="35690"/>
    <n v="90809"/>
    <n v="8940"/>
    <x v="5"/>
    <s v="Electronics"/>
    <n v="19"/>
    <n v="2295"/>
    <n v="0.25049033342673016"/>
  </r>
  <r>
    <s v="E1856"/>
    <s v="Jiya Thakkar"/>
    <s v="Finance"/>
    <s v="West"/>
    <n v="91.83"/>
    <n v="62417"/>
    <n v="82756"/>
    <n v="17047"/>
    <x v="5"/>
    <s v="Electronics"/>
    <n v="24"/>
    <n v="1208"/>
    <n v="0.27311469631670859"/>
  </r>
  <r>
    <s v="E1857"/>
    <s v="Taimur Chad"/>
    <s v="HR"/>
    <s v="Central"/>
    <n v="73.569999999999993"/>
    <n v="166886"/>
    <n v="25063"/>
    <n v="33712"/>
    <x v="3"/>
    <s v="Electronics"/>
    <n v="29"/>
    <n v="3417"/>
    <n v="0.20200615989358006"/>
  </r>
  <r>
    <s v="E1858"/>
    <s v="Sahil Bhavsar"/>
    <s v="Sales"/>
    <s v="North"/>
    <n v="74.790000000000006"/>
    <n v="79849"/>
    <n v="52801"/>
    <n v="8205"/>
    <x v="4"/>
    <s v="Accessories"/>
    <n v="2"/>
    <n v="3167"/>
    <n v="0.10275645280466882"/>
  </r>
  <r>
    <s v="E1859"/>
    <s v="Charvi Desai"/>
    <s v="Sales"/>
    <s v="Central"/>
    <n v="90.52"/>
    <n v="154796"/>
    <n v="87258"/>
    <n v="39655"/>
    <x v="4"/>
    <s v="Accessories"/>
    <n v="22"/>
    <n v="3973"/>
    <n v="0.25617587017752397"/>
  </r>
  <r>
    <s v="E1860"/>
    <s v="Aaryahi Bir"/>
    <s v="Sales"/>
    <s v="South"/>
    <n v="82.77"/>
    <n v="21002"/>
    <n v="49994"/>
    <n v="4261"/>
    <x v="5"/>
    <s v="Electronics"/>
    <n v="49"/>
    <n v="939"/>
    <n v="0.20288543948195409"/>
  </r>
  <r>
    <s v="E1861"/>
    <s v="Rhea Maharaj"/>
    <s v="Finance###"/>
    <s v="Central"/>
    <n v="91.22"/>
    <n v="33720"/>
    <n v="43680"/>
    <n v="9113"/>
    <x v="5"/>
    <s v="Electronics"/>
    <n v="5"/>
    <n v="2948"/>
    <n v="0.2702550415183867"/>
  </r>
  <r>
    <s v="E1862"/>
    <s v="Samiha Chowdhury"/>
    <s v="Sales"/>
    <s v="Central"/>
    <n v="77.55"/>
    <n v="53251"/>
    <n v="97192"/>
    <n v="7858"/>
    <x v="3"/>
    <s v="Electronics"/>
    <n v="15"/>
    <n v="260"/>
    <n v="0.14756530393795422"/>
  </r>
  <r>
    <s v="E1863"/>
    <s v="Taran Kuruvilla"/>
    <s v="IT"/>
    <s v="North"/>
    <n v="97.6"/>
    <n v="14572"/>
    <n v="33797"/>
    <n v="3768"/>
    <x v="0"/>
    <s v="Electronics"/>
    <n v="32"/>
    <n v="1351"/>
    <n v="0.25857809497666756"/>
  </r>
  <r>
    <s v="E1864"/>
    <s v="Tiya Balasubramanian"/>
    <s v="Marketing"/>
    <s v="West"/>
    <n v="75.260000000000005"/>
    <n v="84853"/>
    <n v="51621"/>
    <n v="10316"/>
    <x v="0"/>
    <s v="Electronics"/>
    <n v="24"/>
    <n v="507"/>
    <n v="0.12157495904682215"/>
  </r>
  <r>
    <s v="E1865"/>
    <s v="Jivin Taneja"/>
    <s v="Sales"/>
    <s v="South"/>
    <n v="85.74"/>
    <n v="21243"/>
    <n v="101480"/>
    <n v="3240"/>
    <x v="4"/>
    <s v="Accessories"/>
    <n v="16"/>
    <n v="437"/>
    <n v="0.15252083039118769"/>
  </r>
  <r>
    <s v="E1866"/>
    <s v="Umang Mander"/>
    <s v="Marketing"/>
    <s v="South"/>
    <n v="86.36"/>
    <n v="147911"/>
    <n v="71670"/>
    <n v="43395"/>
    <x v="0"/>
    <s v="Electronics"/>
    <n v="3"/>
    <n v="4324"/>
    <n v="0.29338588745935057"/>
  </r>
  <r>
    <s v="E1867"/>
    <s v="Lakshay Choudhury"/>
    <s v="IT"/>
    <s v="South"/>
    <n v="79.2"/>
    <n v="69789"/>
    <n v="94532"/>
    <n v="12812"/>
    <x v="0"/>
    <s v="Electronics"/>
    <n v="25"/>
    <n v="1178"/>
    <n v="0.18358193984725388"/>
  </r>
  <r>
    <s v="E1868"/>
    <s v="Taimur Chada"/>
    <s v="Sales"/>
    <s v="North"/>
    <n v="85.07"/>
    <n v="77830"/>
    <n v="62506"/>
    <n v="19259"/>
    <x v="1"/>
    <s v="Accessories"/>
    <n v="17"/>
    <n v="2321"/>
    <n v="0.24744956957471412"/>
  </r>
  <r>
    <s v="E1869"/>
    <s v="Reyansh Andra"/>
    <s v="IT"/>
    <s v="North"/>
    <n v="75.260000000000005"/>
    <n v="90545"/>
    <n v="68655"/>
    <n v="23727"/>
    <x v="6"/>
    <s v="Accessories"/>
    <n v="38"/>
    <n v="3239"/>
    <n v="0.26204649621735049"/>
  </r>
  <r>
    <s v="E1870"/>
    <s v="Renee Ravel"/>
    <s v="IT"/>
    <s v="East"/>
    <n v="78.69"/>
    <n v="27005"/>
    <n v="112547"/>
    <n v="4182"/>
    <x v="4"/>
    <s v="Accessories"/>
    <n v="33"/>
    <n v="3707"/>
    <n v="0.15486021107202369"/>
  </r>
  <r>
    <s v="E1871"/>
    <s v="Emir Dugar"/>
    <s v="Sales"/>
    <s v="East"/>
    <n v="91.04"/>
    <n v="67802"/>
    <n v="119139"/>
    <n v="15575"/>
    <x v="8"/>
    <s v="Office Supplies"/>
    <n v="4"/>
    <n v="427"/>
    <n v="0.22971298781746852"/>
  </r>
  <r>
    <s v="E1872"/>
    <s v="Mamooty Sane"/>
    <s v="HR"/>
    <s v="East"/>
    <n v="73.290000000000006"/>
    <n v="43475"/>
    <n v="117322"/>
    <n v="12417"/>
    <x v="7"/>
    <s v="Electronics"/>
    <n v="3"/>
    <n v="1974"/>
    <n v="0.28561242093156985"/>
  </r>
  <r>
    <s v="E1873"/>
    <s v="Anika Vig"/>
    <s v="Finance"/>
    <s v="West"/>
    <n v="92.43"/>
    <n v="127193"/>
    <n v="82178"/>
    <n v="31992"/>
    <x v="4"/>
    <s v="Accessories"/>
    <n v="34"/>
    <n v="2138"/>
    <n v="0.25152327565196198"/>
  </r>
  <r>
    <s v="E1874"/>
    <s v="Kartik Shukla"/>
    <s v="IT"/>
    <s v="East"/>
    <n v="78.94"/>
    <n v="114498"/>
    <n v="75601"/>
    <n v="15750"/>
    <x v="2"/>
    <s v="Electronics"/>
    <n v="48"/>
    <n v="1543"/>
    <n v="0.13755698789498508"/>
  </r>
  <r>
    <s v="E1875"/>
    <s v="Vivaan Deo"/>
    <s v="IT"/>
    <s v="North"/>
    <n v="87.02"/>
    <n v="129548"/>
    <n v="94377"/>
    <n v="19051"/>
    <x v="7"/>
    <s v="Electronics"/>
    <n v="36"/>
    <n v="357"/>
    <n v="0.14705746132707567"/>
  </r>
  <r>
    <s v="E1876"/>
    <s v="Eshani Tank"/>
    <s v="HR"/>
    <s v="West"/>
    <n v="82.76"/>
    <n v="92570"/>
    <n v="65691"/>
    <n v="14848"/>
    <x v="8"/>
    <s v="Office Supplies"/>
    <n v="11"/>
    <n v="1246"/>
    <n v="0.16039753699902776"/>
  </r>
  <r>
    <s v="E1877"/>
    <s v="Mahika Chopra"/>
    <s v="Finance"/>
    <s v="Central"/>
    <n v="72"/>
    <n v="55236"/>
    <n v="93105"/>
    <n v="14925"/>
    <x v="5"/>
    <s v="Electronics"/>
    <n v="20"/>
    <n v="1695"/>
    <n v="0.2702042146426244"/>
  </r>
  <r>
    <s v="E1878"/>
    <s v="Sara Wali"/>
    <s v="Finance"/>
    <s v="Central"/>
    <n v="86.95"/>
    <n v="195117"/>
    <n v="31663"/>
    <n v="48022"/>
    <x v="3"/>
    <s v="Electronics"/>
    <n v="1"/>
    <n v="1587"/>
    <n v="0.24611899526950495"/>
  </r>
  <r>
    <s v="E1879"/>
    <s v="  Ahana  Ganguly  "/>
    <s v="Sales"/>
    <s v="Central"/>
    <n v="92.77"/>
    <n v="16420"/>
    <n v="29232"/>
    <n v="3667"/>
    <x v="6"/>
    <s v="Accessories"/>
    <n v="16"/>
    <n v="3964"/>
    <n v="0.22332521315468939"/>
  </r>
  <r>
    <s v="E1880"/>
    <s v="  Jayan Suri  "/>
    <s v="Finance"/>
    <s v="West"/>
    <n v="89.71"/>
    <n v="135631"/>
    <n v="79043"/>
    <n v="36236"/>
    <x v="7"/>
    <s v="Electronics"/>
    <n v="30"/>
    <n v="3837"/>
    <n v="0.26716606085629391"/>
  </r>
  <r>
    <s v="E1881"/>
    <s v="Advika Chand"/>
    <s v="IT"/>
    <s v="North"/>
    <n v="85.73"/>
    <n v="197419"/>
    <n v="78149"/>
    <n v="21634"/>
    <x v="4"/>
    <s v="Accessories"/>
    <n v="16"/>
    <n v="994"/>
    <n v="0.10958418389314098"/>
  </r>
  <r>
    <s v="E1882"/>
    <s v="Vivaan Bhargava"/>
    <s v="Sales"/>
    <s v="East"/>
    <n v="89.57"/>
    <n v="197018"/>
    <n v="68748"/>
    <n v="23883"/>
    <x v="5"/>
    <s v="Electronics"/>
    <n v="43"/>
    <n v="2496"/>
    <n v="0.12122242637728532"/>
  </r>
  <r>
    <s v="E1883"/>
    <s v="Ela Shankar"/>
    <s v="HR"/>
    <s v="West"/>
    <n v="91.29"/>
    <n v="158734"/>
    <n v="106243"/>
    <n v="18923"/>
    <x v="8"/>
    <s v="Office Supplies"/>
    <n v="4"/>
    <n v="1749"/>
    <n v="0.11921201506923533"/>
  </r>
  <r>
    <s v="E1884"/>
    <s v="Dhanuk Khurana"/>
    <s v="Finance"/>
    <s v="West"/>
    <n v="90.83"/>
    <s v="106700"/>
    <n v="116949"/>
    <n v="30535"/>
    <x v="5"/>
    <s v="Electronics"/>
    <n v="10"/>
    <n v="2627"/>
    <n v="0.28617619493908153"/>
  </r>
  <r>
    <s v="E1885"/>
    <s v="Myra Mammen"/>
    <s v="IT"/>
    <s v="South"/>
    <n v="82.99"/>
    <n v="43468"/>
    <n v="114873"/>
    <n v="10600"/>
    <x v="6"/>
    <s v="Accessories"/>
    <n v="32"/>
    <n v="1862"/>
    <n v="0.24385755038189014"/>
  </r>
  <r>
    <s v="E1886"/>
    <s v="Zoya Ghose"/>
    <s v="Sales"/>
    <s v="West"/>
    <n v="98.73"/>
    <n v="141312"/>
    <n v="65036"/>
    <n v="34485"/>
    <x v="6"/>
    <s v="Accessories"/>
    <n v="21"/>
    <n v="2206"/>
    <n v="0.24403447690217392"/>
  </r>
  <r>
    <s v="E1887"/>
    <s v="Zaina Wason"/>
    <s v="HR"/>
    <s v="East"/>
    <n v="85.7"/>
    <n v="160139"/>
    <n v="83371"/>
    <n v="33493"/>
    <x v="7"/>
    <s v="Electronics"/>
    <n v="33"/>
    <n v="1892"/>
    <n v="0.20914955132728441"/>
  </r>
  <r>
    <s v="E1888"/>
    <s v="Rhea Kohli"/>
    <s v="Marketing"/>
    <s v="South"/>
    <n v="85.89"/>
    <n v="32421"/>
    <n v="109855"/>
    <n v="7889"/>
    <x v="8"/>
    <s v="Office Supplies"/>
    <n v="37"/>
    <n v="1664"/>
    <n v="0.24332994047068257"/>
  </r>
  <r>
    <s v="E1889"/>
    <s v="Bhavin Sem"/>
    <s v="IT"/>
    <s v="East"/>
    <n v="91.51"/>
    <n v="75523"/>
    <n v="56369"/>
    <n v="8005"/>
    <x v="0"/>
    <s v="Electronics"/>
    <n v="12"/>
    <n v="1730"/>
    <n v="0.10599420044224939"/>
  </r>
  <r>
    <s v="E1890"/>
    <s v="Faiyaz Kaul"/>
    <s v="IT"/>
    <s v="South"/>
    <n v="80.63"/>
    <s v="18433"/>
    <n v="84106"/>
    <n v="5409"/>
    <x v="4"/>
    <s v="Accessories"/>
    <n v="37"/>
    <n v="3318"/>
    <n v="0.29344111105083276"/>
  </r>
  <r>
    <s v="E1891"/>
    <s v="Priyansh Chada"/>
    <s v="Finance"/>
    <s v="North"/>
    <n v="74.75"/>
    <n v="19503"/>
    <n v="85647"/>
    <n v="2615"/>
    <x v="6"/>
    <s v="Accessories"/>
    <n v="49"/>
    <n v="2847"/>
    <n v="0.13408193611239297"/>
  </r>
  <r>
    <s v="E1892"/>
    <s v="Samiha Walia"/>
    <s v="Sales"/>
    <s v="East"/>
    <n v="72.81"/>
    <s v="49612"/>
    <n v="113512"/>
    <n v="14124"/>
    <x v="4"/>
    <s v="Accessories"/>
    <n v="11"/>
    <n v="1712"/>
    <n v="0.28468918809965332"/>
  </r>
  <r>
    <s v="E1893"/>
    <s v="Divij Ganesan"/>
    <s v="HR"/>
    <s v="North"/>
    <n v="96.67"/>
    <n v="90224"/>
    <n v="105633"/>
    <n v="26958"/>
    <x v="6"/>
    <s v="Accessories"/>
    <n v="6"/>
    <n v="4680"/>
    <n v="0.29878967902110304"/>
  </r>
  <r>
    <s v="E1894"/>
    <s v="Ishaan Ram"/>
    <s v="HR"/>
    <s v="West"/>
    <n v="73.59"/>
    <n v="105641"/>
    <n v="88992"/>
    <n v="31028"/>
    <x v="1"/>
    <s v="Accessories"/>
    <n v="45"/>
    <n v="2677"/>
    <n v="0.29371172177468974"/>
  </r>
  <r>
    <s v="E1895"/>
    <s v="Prisha Krish"/>
    <s v="IT"/>
    <s v="South"/>
    <n v="71.209999999999994"/>
    <n v="159851"/>
    <n v="37394"/>
    <n v="44878"/>
    <x v="6"/>
    <s v="Accessories"/>
    <n v="47"/>
    <n v="4224"/>
    <n v="0.28074894745731965"/>
  </r>
  <r>
    <s v="E1896"/>
    <s v="Zain Mander"/>
    <s v="Sales"/>
    <s v="South"/>
    <n v="89.2"/>
    <n v="35142"/>
    <n v="48619"/>
    <n v="7470"/>
    <x v="2"/>
    <s v="Electronics"/>
    <n v="48"/>
    <n v="3284"/>
    <n v="0.21256616015024757"/>
  </r>
  <r>
    <s v="E1897"/>
    <s v="Sara Khalsa"/>
    <s v="IT"/>
    <s v="East"/>
    <n v="97.29"/>
    <n v="151901"/>
    <n v="85120"/>
    <n v="30680"/>
    <x v="7"/>
    <s v="Electronics"/>
    <n v="48"/>
    <n v="2745"/>
    <n v="0.2019736538929961"/>
  </r>
  <r>
    <s v="E1898"/>
    <s v="Mannat Kothari"/>
    <s v="IT"/>
    <s v="East"/>
    <n v="81"/>
    <n v="132698"/>
    <n v="89631"/>
    <n v="18585"/>
    <x v="7"/>
    <s v="Electronics"/>
    <n v="14"/>
    <n v="580"/>
    <n v="0.14005486141464077"/>
  </r>
  <r>
    <s v="E1899"/>
    <s v="Lakshay Borde"/>
    <s v="Marketing"/>
    <s v="East"/>
    <n v="85.47"/>
    <n v="141953"/>
    <n v="42178"/>
    <n v="31810"/>
    <x v="6"/>
    <s v="Accessories"/>
    <n v="2"/>
    <n v="4311"/>
    <n v="0.22408825456313006"/>
  </r>
  <r>
    <s v="E1900"/>
    <s v="Armaan Iyer"/>
    <s v="Marketing"/>
    <s v="East"/>
    <n v="85.55"/>
    <n v="26294"/>
    <n v="82753"/>
    <n v="4138"/>
    <x v="8"/>
    <s v="Office Supplies"/>
    <n v="21"/>
    <n v="4620"/>
    <n v="0.15737430592530616"/>
  </r>
  <r>
    <s v="E1901"/>
    <s v="Divyansh Krishnamurthy"/>
    <s v="Marketing"/>
    <s v="West"/>
    <n v="96.09"/>
    <n v="88720"/>
    <n v="26506"/>
    <n v="20272"/>
    <x v="3"/>
    <s v="Electronics"/>
    <n v="13"/>
    <n v="2641"/>
    <n v="0.22849413886384129"/>
  </r>
  <r>
    <s v="E1902"/>
    <s v="Suhana Bhatia"/>
    <s v="Sales"/>
    <s v="Central"/>
    <n v="98.63"/>
    <n v="173904"/>
    <n v="113356"/>
    <n v="37024"/>
    <x v="3"/>
    <s v="Electronics"/>
    <n v="35"/>
    <n v="3191"/>
    <n v="0.21289907075167908"/>
  </r>
  <r>
    <s v="E1903"/>
    <s v="Kavya Virk"/>
    <s v="Sales"/>
    <s v="South"/>
    <n v="72.12"/>
    <n v="28751"/>
    <n v="58827"/>
    <n v="4890"/>
    <x v="8"/>
    <s v="Office Supplies"/>
    <n v="50"/>
    <n v="1147"/>
    <n v="0.17008104065945531"/>
  </r>
  <r>
    <s v="E1904"/>
    <s v="Mannat Reddy"/>
    <s v="Marketing"/>
    <s v="West"/>
    <n v="70.72"/>
    <n v="27814"/>
    <n v="116973"/>
    <n v="2916"/>
    <x v="2"/>
    <s v="Electronics"/>
    <n v="9"/>
    <n v="3332"/>
    <n v="0.10483928956640541"/>
  </r>
  <r>
    <s v="E1905"/>
    <s v="Indrans Mangat"/>
    <s v="Sales"/>
    <s v="North"/>
    <n v="98.71"/>
    <n v="55016"/>
    <n v="34589"/>
    <n v="9134"/>
    <x v="7"/>
    <s v="Electronics"/>
    <n v="28"/>
    <n v="4764"/>
    <n v="0.16602442925694344"/>
  </r>
  <r>
    <s v="E1906"/>
    <s v="Gatik Chadha"/>
    <s v="Marketing###"/>
    <s v="Central"/>
    <n v="75.77"/>
    <n v="145642"/>
    <n v="38141"/>
    <n v="34638"/>
    <x v="0"/>
    <s v="Electronics"/>
    <n v="26"/>
    <n v="3139"/>
    <n v="0.23782974691366501"/>
  </r>
  <r>
    <s v="E1907"/>
    <s v="Jayant Vora"/>
    <s v="Marketing"/>
    <s v="North"/>
    <n v="97.33"/>
    <n v="13653"/>
    <n v="74994"/>
    <n v="1476"/>
    <x v="1"/>
    <s v="Accessories"/>
    <n v="28"/>
    <n v="3938"/>
    <n v="0.10810810810810811"/>
  </r>
  <r>
    <s v="E1908"/>
    <s v="Sara Lalla"/>
    <s v="Marketing"/>
    <s v="South"/>
    <n v="70.58"/>
    <n v="77812"/>
    <n v="68284"/>
    <n v="7986"/>
    <x v="7"/>
    <s v="Electronics"/>
    <n v="41"/>
    <n v="3680"/>
    <n v="0.10263198478383796"/>
  </r>
  <r>
    <s v="E1909"/>
    <s v="Lakshit Soman"/>
    <s v="HR"/>
    <s v="East"/>
    <n v="95.33"/>
    <n v="20740"/>
    <n v="100927"/>
    <n v="3418"/>
    <x v="2"/>
    <s v="Electronics"/>
    <n v="16"/>
    <n v="3508"/>
    <n v="0.16480231436837031"/>
  </r>
  <r>
    <s v="E1910"/>
    <s v="Kavya Khare"/>
    <s v="Sales"/>
    <s v="South"/>
    <n v="76.06"/>
    <n v="159365"/>
    <n v="33390"/>
    <n v="42856"/>
    <x v="6"/>
    <s v="Accessories"/>
    <n v="22"/>
    <n v="3896"/>
    <n v="0.26891726539704452"/>
  </r>
  <r>
    <s v="E1911"/>
    <s v="Aarush Hegde"/>
    <s v="HR"/>
    <s v="South"/>
    <n v="80.069999999999993"/>
    <n v="54195"/>
    <n v="87912"/>
    <n v="8528"/>
    <x v="5"/>
    <s v="Electronics"/>
    <n v="24"/>
    <n v="1333"/>
    <n v="0.15735768982378448"/>
  </r>
  <r>
    <s v="E1912"/>
    <s v="Pari Chokshi"/>
    <s v="HR"/>
    <s v="South"/>
    <n v="70.05"/>
    <n v="181241"/>
    <n v="99103"/>
    <n v="19826"/>
    <x v="4"/>
    <s v="Accessories"/>
    <n v="26"/>
    <n v="2133"/>
    <n v="0.10939025937839672"/>
  </r>
  <r>
    <s v="E1913"/>
    <s v="Hunar Bail"/>
    <s v="Marketing"/>
    <s v="East"/>
    <n v="89.49"/>
    <n v="57264"/>
    <n v="118156"/>
    <n v="17130"/>
    <x v="8"/>
    <s v="Office Supplies"/>
    <n v="28"/>
    <n v="1047"/>
    <n v="0.29914082145850796"/>
  </r>
  <r>
    <s v="E1914"/>
    <s v="Jayant Lad"/>
    <s v="IT"/>
    <s v="North"/>
    <n v="98.47"/>
    <n v="9809"/>
    <n v="83730"/>
    <n v="2860"/>
    <x v="7"/>
    <s v="Electronics"/>
    <n v="33"/>
    <n v="2973"/>
    <n v="0.29156896727495157"/>
  </r>
  <r>
    <s v="E1915"/>
    <s v="Dhruv Lata"/>
    <s v="IT"/>
    <s v="North"/>
    <n v="90.8"/>
    <n v="88859"/>
    <n v="79898"/>
    <n v="19045"/>
    <x v="2"/>
    <s v="Electronics"/>
    <n v="12"/>
    <n v="3660"/>
    <n v="0.21432831789689283"/>
  </r>
  <r>
    <s v="E1916"/>
    <s v="Gokul Borah"/>
    <s v="IT"/>
    <s v="East"/>
    <n v="70.02"/>
    <n v="186402"/>
    <n v="104502"/>
    <n v="20941"/>
    <x v="6"/>
    <s v="Accessories"/>
    <n v="25"/>
    <n v="2489"/>
    <n v="0.11234321520155363"/>
  </r>
  <r>
    <s v="E1917"/>
    <s v="Ira Vohra"/>
    <s v="IT"/>
    <s v="West"/>
    <n v="79"/>
    <n v="108193"/>
    <n v="48841"/>
    <n v="30847"/>
    <x v="8"/>
    <s v="Office Supplies"/>
    <n v="38"/>
    <n v="4257"/>
    <n v="0.28511086669193014"/>
  </r>
  <r>
    <s v="E1918"/>
    <s v="Gokul Tak"/>
    <s v="IT"/>
    <s v="South"/>
    <n v="82.08"/>
    <n v="138830"/>
    <n v="27537"/>
    <n v="18283"/>
    <x v="2"/>
    <s v="Electronics"/>
    <n v="14"/>
    <n v="661"/>
    <n v="0.13169343801771952"/>
  </r>
  <r>
    <s v="E1919"/>
    <s v="Abram Rajan"/>
    <s v="Finance###"/>
    <s v="Central"/>
    <n v="92.22"/>
    <n v="96853"/>
    <n v="37737"/>
    <n v="17565"/>
    <x v="5"/>
    <s v="Electronics"/>
    <n v="12"/>
    <n v="2226"/>
    <n v="0.18135731469340133"/>
  </r>
  <r>
    <s v="E1920"/>
    <s v="Divyansh Sachdev"/>
    <s v="IT"/>
    <m/>
    <n v="77.11"/>
    <n v="197085"/>
    <n v="79405"/>
    <n v="20674"/>
    <x v="0"/>
    <s v="Electronics"/>
    <n v="48"/>
    <n v="3983"/>
    <n v="0.10489890148920517"/>
  </r>
  <r>
    <s v="E1921"/>
    <s v="Nakul Kanda"/>
    <s v="Sales###"/>
    <s v="North"/>
    <n v="81.03"/>
    <n v="19986"/>
    <n v="73501"/>
    <n v="2893"/>
    <x v="1"/>
    <s v="Accessories"/>
    <n v="29"/>
    <n v="4550"/>
    <n v="0.14475132592814971"/>
  </r>
  <r>
    <s v="E1922"/>
    <s v="Onkar Goel"/>
    <s v="Sales"/>
    <s v="North"/>
    <n v="91.09"/>
    <n v="190636"/>
    <n v="32197"/>
    <n v="20854"/>
    <x v="3"/>
    <s v="Electronics"/>
    <n v="5"/>
    <n v="1661"/>
    <n v="0.10939172034662918"/>
  </r>
  <r>
    <s v="E1923"/>
    <s v="Vanya Kari"/>
    <s v="HR"/>
    <s v="East"/>
    <n v="92.91"/>
    <n v="191168"/>
    <n v="87739"/>
    <n v="54099"/>
    <x v="6"/>
    <s v="Accessories"/>
    <n v="29"/>
    <n v="934"/>
    <n v="0.28299192333444928"/>
  </r>
  <r>
    <s v="E1924"/>
    <s v="Shaan Bhalla"/>
    <s v="Finance"/>
    <s v="Central"/>
    <n v="71.83"/>
    <n v="189421"/>
    <n v="71355"/>
    <n v="48299"/>
    <x v="8"/>
    <s v="Office Supplies"/>
    <n v="24"/>
    <n v="3767"/>
    <n v="0.25498228813067186"/>
  </r>
  <r>
    <s v="E1925"/>
    <s v="Emir Thaman"/>
    <s v="HR"/>
    <s v="East"/>
    <n v="87.48"/>
    <n v="21264"/>
    <n v="76769"/>
    <n v="4711"/>
    <x v="0"/>
    <s v="Electronics"/>
    <n v="31"/>
    <n v="980"/>
    <n v="0.22154815650865312"/>
  </r>
  <r>
    <s v="E1926"/>
    <s v="Ahana  Kale"/>
    <s v="IT"/>
    <s v="South"/>
    <n v="75.2"/>
    <n v="42103"/>
    <n v="39320"/>
    <n v="11651"/>
    <x v="8"/>
    <s v="Office Supplies"/>
    <n v="9"/>
    <n v="4503"/>
    <n v="0.27672612402916658"/>
  </r>
  <r>
    <s v="E1927"/>
    <s v="Chirag Samra"/>
    <s v="Sales"/>
    <s v="North"/>
    <n v="95.11"/>
    <n v="160615"/>
    <n v="42867"/>
    <n v="21712"/>
    <x v="3"/>
    <s v="Electronics"/>
    <n v="38"/>
    <n v="298"/>
    <n v="0.13518040033620771"/>
  </r>
  <r>
    <s v="E1928"/>
    <s v="Anahita Sama"/>
    <s v="IT"/>
    <s v="East"/>
    <n v="93.67"/>
    <n v="173237"/>
    <n v="89066"/>
    <n v="41098"/>
    <x v="2"/>
    <s v="Electronics"/>
    <n v="28"/>
    <n v="2962"/>
    <n v="0.23723569445326345"/>
  </r>
  <r>
    <s v="E1929"/>
    <s v="Indrans Dhaliwal"/>
    <s v="IT"/>
    <s v="West"/>
    <n v="79.94"/>
    <n v="19461"/>
    <n v="57462"/>
    <n v="5680"/>
    <x v="3"/>
    <s v="Electronics"/>
    <n v="29"/>
    <n v="2959"/>
    <n v="0.29186578284774678"/>
  </r>
  <r>
    <s v="E1930"/>
    <s v="Himmat Biswas"/>
    <s v="Finance"/>
    <s v="West"/>
    <n v="72.23"/>
    <n v="116104"/>
    <n v="27235"/>
    <n v="19674"/>
    <x v="7"/>
    <s v="Electronics"/>
    <n v="5"/>
    <n v="988"/>
    <n v="0.16945152621787363"/>
  </r>
  <r>
    <s v="E1931"/>
    <s v="Nayantara Ahluwalia"/>
    <s v="Finance"/>
    <s v="West"/>
    <n v="75.77"/>
    <n v="45355"/>
    <n v="55135"/>
    <n v="10712"/>
    <x v="2"/>
    <s v="Electronics"/>
    <n v="29"/>
    <n v="338"/>
    <n v="0.23618123690883033"/>
  </r>
  <r>
    <s v="E1932"/>
    <s v="Yuvraj  Rajagopalan"/>
    <s v="Finance"/>
    <m/>
    <n v="79.95"/>
    <n v="176237"/>
    <n v="77604"/>
    <n v="25510"/>
    <x v="8"/>
    <s v="Office Supplies"/>
    <n v="31"/>
    <n v="1558"/>
    <n v="0.1447482651202642"/>
  </r>
  <r>
    <s v="E1933"/>
    <s v="Adira Gokhale"/>
    <s v="Sales"/>
    <s v="East"/>
    <n v="99.67"/>
    <n v="149962"/>
    <n v="55903"/>
    <n v="30350"/>
    <x v="8"/>
    <s v="Office Supplies"/>
    <n v="15"/>
    <n v="3734"/>
    <n v="0.20238460409970527"/>
  </r>
  <r>
    <s v="E1934"/>
    <s v="Vidur Tella"/>
    <s v="Sales"/>
    <s v="East"/>
    <n v="96.74"/>
    <s v="180879"/>
    <n v="85880"/>
    <n v="49309"/>
    <x v="6"/>
    <s v="Accessories"/>
    <n v="41"/>
    <n v="4920"/>
    <n v="0.27260765484108163"/>
  </r>
  <r>
    <s v="E1935"/>
    <s v="Kiara Dara"/>
    <s v="Finance"/>
    <s v="South"/>
    <n v="98.63"/>
    <n v="44610"/>
    <n v="117176"/>
    <n v="12011"/>
    <x v="3"/>
    <s v="Electronics"/>
    <n v="45"/>
    <n v="746"/>
    <n v="0.26924456399910335"/>
  </r>
  <r>
    <s v="E1936"/>
    <s v="Pari Borde"/>
    <s v="Marketing"/>
    <s v="West"/>
    <n v="77.650000000000006"/>
    <n v="49581"/>
    <n v="32277"/>
    <n v="10039"/>
    <x v="3"/>
    <s v="Electronics"/>
    <n v="49"/>
    <n v="3709"/>
    <n v="0.20247675520864847"/>
  </r>
  <r>
    <s v="E1937"/>
    <s v="Divit Bora"/>
    <s v="HR"/>
    <s v="South"/>
    <n v="75.989999999999995"/>
    <n v="57603"/>
    <n v="40065"/>
    <n v="14388"/>
    <x v="1"/>
    <s v="Accessories"/>
    <n v="45"/>
    <n v="920"/>
    <n v="0.24977865736159574"/>
  </r>
  <r>
    <s v="E1938"/>
    <s v="Aaryahi Setty"/>
    <s v="HR"/>
    <s v="South"/>
    <n v="81.510000000000005"/>
    <n v="141867"/>
    <n v="60098"/>
    <n v="40529"/>
    <x v="3"/>
    <s v="Electronics"/>
    <n v="27"/>
    <n v="1927"/>
    <n v="0.28568306935369042"/>
  </r>
  <r>
    <s v="E1939"/>
    <s v="Hunar Hans"/>
    <s v="Marketing"/>
    <s v="Central"/>
    <n v="92.91"/>
    <n v="41025"/>
    <n v="117681"/>
    <n v="10416"/>
    <x v="1"/>
    <s v="Accessories"/>
    <n v="26"/>
    <n v="2518"/>
    <n v="0.25389396709323581"/>
  </r>
  <r>
    <s v="E1940"/>
    <s v="Drishya Srinivasan"/>
    <s v="HR"/>
    <s v="North"/>
    <n v="78.14"/>
    <n v="61036"/>
    <n v="82069"/>
    <n v="13192"/>
    <x v="3"/>
    <s v="Electronics"/>
    <n v="4"/>
    <n v="4067"/>
    <n v="0.21613474015335213"/>
  </r>
  <r>
    <s v="E1941"/>
    <s v="Saanvi Dora"/>
    <s v="Marketing"/>
    <s v="South"/>
    <n v="88.28"/>
    <n v="85655"/>
    <n v="34369"/>
    <n v="12523"/>
    <x v="2"/>
    <s v="Electronics"/>
    <n v="17"/>
    <n v="3696"/>
    <n v="0.14620279026326544"/>
  </r>
  <r>
    <s v="E1942"/>
    <s v="Adah Kashyap"/>
    <s v="Finance"/>
    <s v="East"/>
    <n v="86.57"/>
    <n v="62460"/>
    <n v="108118"/>
    <n v="12996"/>
    <x v="1"/>
    <s v="Accessories"/>
    <n v="40"/>
    <n v="2672"/>
    <n v="0.2080691642651297"/>
  </r>
  <r>
    <s v="E1943"/>
    <s v="Manikya Bail"/>
    <s v="Sales"/>
    <s v="Central"/>
    <n v="89.33"/>
    <n v="108497"/>
    <n v="75172"/>
    <n v="25830"/>
    <x v="1"/>
    <s v="Accessories"/>
    <n v="2"/>
    <n v="3234"/>
    <n v="0.23807109874005733"/>
  </r>
  <r>
    <s v="E1944"/>
    <s v="Aarna Manda"/>
    <s v="Finance"/>
    <s v="East"/>
    <n v="83.88"/>
    <n v="150066"/>
    <n v="37200"/>
    <n v="23104"/>
    <x v="6"/>
    <s v="Accessories"/>
    <n v="23"/>
    <n v="1169"/>
    <n v="0.15395892473978115"/>
  </r>
  <r>
    <s v="E1945"/>
    <s v="Misha Goswami"/>
    <s v="HR"/>
    <s v="West"/>
    <n v="75.540000000000006"/>
    <n v="166777"/>
    <n v="74156"/>
    <n v="49051"/>
    <x v="3"/>
    <s v="Electronics"/>
    <n v="7"/>
    <n v="440"/>
    <n v="0.2941112983205118"/>
  </r>
  <r>
    <s v="E1946"/>
    <s v="Divyansh Malhotra"/>
    <s v="IT"/>
    <s v="North"/>
    <n v="99.7"/>
    <n v="165174"/>
    <n v="49560"/>
    <n v="33317"/>
    <x v="4"/>
    <s v="Accessories"/>
    <n v="6"/>
    <n v="1182"/>
    <n v="0.20170850133798299"/>
  </r>
  <r>
    <s v="E1947"/>
    <s v="Kaira Ramaswamy"/>
    <s v="Sales"/>
    <s v="West"/>
    <n v="89.54"/>
    <n v="80139"/>
    <n v="119359"/>
    <n v="17709"/>
    <x v="1"/>
    <s v="Accessories"/>
    <n v="17"/>
    <n v="2928"/>
    <n v="0.22097854976977502"/>
  </r>
  <r>
    <s v="E1948"/>
    <s v="Alia Srinivasan"/>
    <s v="Marketing"/>
    <s v="North"/>
    <n v="78"/>
    <n v="198261"/>
    <n v="27952"/>
    <n v="20205"/>
    <x v="3"/>
    <s v="Electronics"/>
    <n v="11"/>
    <n v="4556"/>
    <n v="0.10191111716373871"/>
  </r>
  <r>
    <s v="E1949"/>
    <s v="Pihu Rastogi"/>
    <s v="Finance"/>
    <s v="South"/>
    <n v="79.25"/>
    <n v="94994"/>
    <n v="93074"/>
    <n v="19822"/>
    <x v="5"/>
    <s v="Electronics"/>
    <n v="37"/>
    <n v="1807"/>
    <n v="0.20866581047224037"/>
  </r>
  <r>
    <s v="E1950"/>
    <s v="Jiya Sarma"/>
    <s v="HR"/>
    <s v="South"/>
    <n v="82.33"/>
    <n v="95309"/>
    <n v="43315"/>
    <n v="23769"/>
    <x v="1"/>
    <s v="Accessories"/>
    <n v="26"/>
    <n v="3162"/>
    <n v="0.24938883001605305"/>
  </r>
  <r>
    <s v="E1951"/>
    <s v="Anaya Dasgupta"/>
    <s v="HR"/>
    <s v="Central"/>
    <n v="94.96"/>
    <n v="47657"/>
    <n v="103106"/>
    <n v="4864"/>
    <x v="2"/>
    <s v="Electronics"/>
    <n v="3"/>
    <n v="4753"/>
    <n v="0.10206265606311769"/>
  </r>
  <r>
    <s v="E1952"/>
    <s v="Veer Sandal"/>
    <s v="Marketing"/>
    <s v="Central"/>
    <n v="81.05"/>
    <n v="161223"/>
    <n v="53347"/>
    <n v="27190"/>
    <x v="1"/>
    <s v="Accessories"/>
    <n v="47"/>
    <n v="2129"/>
    <n v="0.16864839383958866"/>
  </r>
  <r>
    <s v="E1953"/>
    <s v="Rohan Malhotra"/>
    <s v="HR"/>
    <s v="South"/>
    <n v="78.41"/>
    <n v="175452"/>
    <n v="39616"/>
    <n v="21096"/>
    <x v="8"/>
    <s v="Office Supplies"/>
    <n v="22"/>
    <n v="4268"/>
    <n v="0.12023801381574448"/>
  </r>
  <r>
    <s v="E1954"/>
    <s v="Ivan Gulati"/>
    <s v="IT"/>
    <s v="North"/>
    <n v="87.04"/>
    <n v="180206"/>
    <n v="71212"/>
    <n v="19418"/>
    <x v="0"/>
    <s v="Electronics"/>
    <n v="48"/>
    <n v="1840"/>
    <n v="0.10775445878605595"/>
  </r>
  <r>
    <s v="E1955"/>
    <s v="Sahil Bakshi"/>
    <s v="Finance"/>
    <s v="West"/>
    <n v="79.239999999999995"/>
    <n v="22691"/>
    <n v="89041"/>
    <n v="6500"/>
    <x v="1"/>
    <s v="Accessories"/>
    <n v="46"/>
    <n v="1759"/>
    <n v="0.28645718566832667"/>
  </r>
  <r>
    <s v="E1956"/>
    <s v="Ivana Handa"/>
    <s v="Sales"/>
    <s v="Central"/>
    <n v="99.4"/>
    <n v="185347"/>
    <n v="104331"/>
    <n v="44596"/>
    <x v="0"/>
    <s v="Electronics"/>
    <n v="23"/>
    <n v="833"/>
    <n v="0.24060815659276924"/>
  </r>
  <r>
    <s v="E1957"/>
    <s v="Lakshay Sankar"/>
    <s v="IT"/>
    <s v="South"/>
    <n v="74.63"/>
    <n v="152486"/>
    <n v="87898"/>
    <n v="17004"/>
    <x v="2"/>
    <s v="Electronics"/>
    <n v="18"/>
    <n v="980"/>
    <n v="0.11151187650013772"/>
  </r>
  <r>
    <s v="E1958"/>
    <s v="Taimur Halder"/>
    <s v="Finance"/>
    <s v="North"/>
    <n v="82.8"/>
    <n v="58039"/>
    <n v="100967"/>
    <n v="12153"/>
    <x v="2"/>
    <s v="Electronics"/>
    <n v="48"/>
    <n v="3764"/>
    <n v="0.20939368355760782"/>
  </r>
  <r>
    <s v="E1959"/>
    <s v="Saira Bala"/>
    <s v="Finance"/>
    <s v="West"/>
    <n v="98.07"/>
    <n v="105903"/>
    <n v="107187"/>
    <n v="19315"/>
    <x v="6"/>
    <s v="Accessories"/>
    <n v="8"/>
    <n v="1839"/>
    <n v="0.18238387958792479"/>
  </r>
  <r>
    <s v="E1960"/>
    <s v="Charvi Saran"/>
    <s v="Marketing"/>
    <s v="West"/>
    <n v="99.18"/>
    <n v="195085"/>
    <n v="67268"/>
    <n v="36854"/>
    <x v="8"/>
    <s v="Office Supplies"/>
    <n v="36"/>
    <n v="2280"/>
    <n v="0.18891252530948049"/>
  </r>
  <r>
    <s v="E1961"/>
    <s v="Indrans Kanda"/>
    <s v="Sales"/>
    <s v="South"/>
    <n v="70.12"/>
    <n v="151945"/>
    <n v="102020"/>
    <n v="32126"/>
    <x v="6"/>
    <s v="Accessories"/>
    <n v="43"/>
    <n v="2124"/>
    <n v="0.21143176807397412"/>
  </r>
  <r>
    <s v="E1962"/>
    <s v="Abram Amble"/>
    <s v="Finance"/>
    <s v="South"/>
    <n v="74.760000000000005"/>
    <n v="48526"/>
    <n v="52863"/>
    <n v="10467"/>
    <x v="4"/>
    <s v="Accessories"/>
    <n v="37"/>
    <n v="2273"/>
    <n v="0.2156988006429543"/>
  </r>
  <r>
    <s v="E1963"/>
    <s v="Sana Lala"/>
    <s v="Finance"/>
    <s v="Central"/>
    <n v="88.55"/>
    <n v="13139"/>
    <n v="67520"/>
    <n v="1486"/>
    <x v="8"/>
    <s v="Office Supplies"/>
    <n v="35"/>
    <n v="4589"/>
    <n v="0.11309840931577746"/>
  </r>
  <r>
    <s v="E1964"/>
    <s v="Ivana Tailor"/>
    <s v="Sales"/>
    <s v="Central"/>
    <n v="81.56"/>
    <n v="105935"/>
    <n v="75497"/>
    <n v="16612"/>
    <x v="3"/>
    <s v="Electronics"/>
    <n v="44"/>
    <n v="4092"/>
    <n v="0.15681314013310049"/>
  </r>
  <r>
    <s v="E1965"/>
    <s v="Nitya Lall"/>
    <s v="Finance"/>
    <s v="Central"/>
    <n v="85.94"/>
    <n v="82759"/>
    <n v="83881"/>
    <n v="9358"/>
    <x v="0"/>
    <s v="Electronics"/>
    <n v="15"/>
    <n v="479"/>
    <n v="0.11307531507147259"/>
  </r>
  <r>
    <s v="E1966"/>
    <s v="Jiya Soman"/>
    <s v="Marketing"/>
    <s v="West"/>
    <n v="81.38"/>
    <n v="132559"/>
    <n v="111477"/>
    <n v="21076"/>
    <x v="8"/>
    <s v="Office Supplies"/>
    <n v="33"/>
    <n v="4942"/>
    <n v="0.15899335390279046"/>
  </r>
  <r>
    <s v="E1967"/>
    <s v="Aayush Roy"/>
    <s v="IT"/>
    <s v="North"/>
    <n v="99.71"/>
    <n v="146006"/>
    <n v="92197"/>
    <n v="31602"/>
    <x v="1"/>
    <s v="Accessories"/>
    <n v="22"/>
    <n v="3641"/>
    <n v="0.21644315987014232"/>
  </r>
  <r>
    <s v="E1968"/>
    <s v="Renee Venkataraman"/>
    <s v="HR"/>
    <s v="South"/>
    <n v="94.06"/>
    <n v="28068"/>
    <n v="41134"/>
    <n v="4845"/>
    <x v="0"/>
    <s v="Electronics"/>
    <n v="25"/>
    <n v="4198"/>
    <n v="0.17261650277896537"/>
  </r>
  <r>
    <s v="E1969"/>
    <s v="Samaira Uppal"/>
    <s v="Finance"/>
    <s v="North"/>
    <n v="87.89"/>
    <n v="141914"/>
    <n v="86097"/>
    <n v="37320"/>
    <x v="6"/>
    <s v="Accessories"/>
    <n v="50"/>
    <n v="455"/>
    <n v="0.26297616866552981"/>
  </r>
  <r>
    <s v="E1970"/>
    <s v="Hansh Bawa"/>
    <s v="HR###"/>
    <s v="South"/>
    <n v="79.989999999999995"/>
    <n v="122519"/>
    <n v="60776"/>
    <n v="25650"/>
    <x v="3"/>
    <s v="Electronics"/>
    <n v="43"/>
    <n v="4181"/>
    <n v="0.20935528367028788"/>
  </r>
  <r>
    <s v="E1971"/>
    <s v="Eshani Tripathi"/>
    <s v="Marketing"/>
    <s v="North"/>
    <n v="83.56"/>
    <n v="43366"/>
    <n v="47396"/>
    <n v="8694"/>
    <x v="8"/>
    <s v="Office Supplies"/>
    <n v="45"/>
    <n v="1360"/>
    <n v="0.200479638426417"/>
  </r>
  <r>
    <s v="E1972"/>
    <s v="Reyansh Vasa"/>
    <s v="IT"/>
    <m/>
    <n v="86.2"/>
    <n v="110807"/>
    <n v="101705"/>
    <n v="12380"/>
    <x v="8"/>
    <s v="Office Supplies"/>
    <n v="17"/>
    <n v="1333"/>
    <n v="0.11172579349680074"/>
  </r>
  <r>
    <s v="E1973"/>
    <s v="Anahita Seshadri"/>
    <s v="Sales"/>
    <s v="South"/>
    <n v="96.86"/>
    <n v="166865"/>
    <n v="50997"/>
    <n v="43037"/>
    <x v="4"/>
    <s v="Accessories"/>
    <n v="38"/>
    <n v="3981"/>
    <n v="0.25791508105354627"/>
  </r>
  <r>
    <s v="E1974"/>
    <s v="Miraan Dayal"/>
    <s v="Marketing"/>
    <s v="South"/>
    <n v="82.31"/>
    <s v="139255"/>
    <n v="80937"/>
    <n v="25513"/>
    <x v="0"/>
    <s v="Electronics"/>
    <n v="40"/>
    <n v="3135"/>
    <n v="0.18321065670891529"/>
  </r>
  <r>
    <s v="E1975"/>
    <s v="Saira Trivedi"/>
    <s v="Marketing"/>
    <s v="North"/>
    <n v="77.069999999999993"/>
    <n v="34639"/>
    <n v="55109"/>
    <n v="6006"/>
    <x v="0"/>
    <s v="Electronics"/>
    <n v="49"/>
    <n v="3949"/>
    <n v="0.17338837726262304"/>
  </r>
  <r>
    <s v="E1976"/>
    <s v="Yashvi Bhakta"/>
    <s v="Sales"/>
    <s v="West"/>
    <n v="74.75"/>
    <n v="87371"/>
    <n v="83489"/>
    <n v="14842"/>
    <x v="8"/>
    <s v="Office Supplies"/>
    <n v="41"/>
    <n v="4194"/>
    <n v="0.1698732989206945"/>
  </r>
  <r>
    <s v="E1977"/>
    <s v="Amira Rama"/>
    <s v="Finance"/>
    <s v="North"/>
    <n v="85.37"/>
    <n v="29095"/>
    <n v="45362"/>
    <n v="6431"/>
    <x v="3"/>
    <s v="Electronics"/>
    <n v="44"/>
    <n v="4474"/>
    <n v="0.22103454201752878"/>
  </r>
  <r>
    <s v="E1978"/>
    <s v="Dhanuk Mangat"/>
    <s v="Sales"/>
    <s v="Central"/>
    <n v="85.72"/>
    <n v="17216"/>
    <n v="75978"/>
    <n v="2464"/>
    <x v="0"/>
    <s v="Electronics"/>
    <n v="23"/>
    <n v="1278"/>
    <n v="0.14312267657992564"/>
  </r>
  <r>
    <s v="E1979"/>
    <s v="Hrishita Deep"/>
    <s v="Sales"/>
    <s v="Central"/>
    <n v="98.93"/>
    <n v="187998"/>
    <n v="48556"/>
    <n v="36495"/>
    <x v="6"/>
    <s v="Accessories"/>
    <n v="32"/>
    <n v="1481"/>
    <n v="0.19412440557878274"/>
  </r>
  <r>
    <s v="E1980"/>
    <s v="Charvi Buch"/>
    <s v="IT"/>
    <s v="North"/>
    <n v="90.62"/>
    <n v="137101"/>
    <n v="56682"/>
    <n v="27616"/>
    <x v="3"/>
    <s v="Electronics"/>
    <n v="32"/>
    <n v="3728"/>
    <n v="0.20142814421484892"/>
  </r>
  <r>
    <s v="E1981"/>
    <s v="Zeeshan Luthra"/>
    <s v="Sales"/>
    <s v="South"/>
    <n v="82.82"/>
    <n v="193777"/>
    <n v="32731"/>
    <n v="22228"/>
    <x v="5"/>
    <s v="Electronics"/>
    <n v="27"/>
    <n v="3884"/>
    <n v="0.11470917601160097"/>
  </r>
  <r>
    <s v="E1982"/>
    <s v="Seher Sani"/>
    <s v="Marketing"/>
    <m/>
    <n v="73.349999999999994"/>
    <n v="78483"/>
    <n v="104536"/>
    <n v="21068"/>
    <x v="7"/>
    <s v="Electronics"/>
    <n v="49"/>
    <n v="4151"/>
    <n v="0.26844029917306933"/>
  </r>
  <r>
    <s v="E1983"/>
    <s v="Sana Ghosh"/>
    <s v="HR"/>
    <s v="East"/>
    <n v="85.07"/>
    <n v="148091"/>
    <n v="37423"/>
    <n v="38850"/>
    <x v="1"/>
    <s v="Accessories"/>
    <n v="37"/>
    <n v="4821"/>
    <n v="0.26233869715242653"/>
  </r>
  <r>
    <s v="E1984"/>
    <s v="Lavanya Chaudhuri"/>
    <s v="Marketing"/>
    <s v="East"/>
    <n v="93.51"/>
    <s v="5283"/>
    <n v="48738"/>
    <n v="800"/>
    <x v="8"/>
    <s v="Office Supplies"/>
    <n v="33"/>
    <n v="481"/>
    <n v="0.15142911224682945"/>
  </r>
  <r>
    <s v="E1985"/>
    <s v="Lakshit Kota"/>
    <s v="HR###"/>
    <s v="Central"/>
    <n v="92.35"/>
    <n v="48129"/>
    <n v="105820"/>
    <n v="13331"/>
    <x v="4"/>
    <s v="Accessories"/>
    <n v="38"/>
    <n v="2543"/>
    <n v="0.27698477009703087"/>
  </r>
  <r>
    <s v="E1986"/>
    <s v="Miraya Sem"/>
    <s v="Marketing"/>
    <s v="South"/>
    <n v="86.69"/>
    <n v="20451"/>
    <n v="110844"/>
    <n v="4220"/>
    <x v="4"/>
    <s v="Accessories"/>
    <n v="15"/>
    <n v="2317"/>
    <n v="0.20634687790328102"/>
  </r>
  <r>
    <s v="E1987"/>
    <s v="Tarini Chand"/>
    <s v="Sales"/>
    <s v="Central"/>
    <n v="89.03"/>
    <n v="154235"/>
    <n v="83341"/>
    <n v="25736"/>
    <x v="6"/>
    <s v="Accessories"/>
    <n v="15"/>
    <n v="609"/>
    <n v="0.16686225564884755"/>
  </r>
  <r>
    <s v="E1988"/>
    <s v="Arhaan Dua"/>
    <s v="HR"/>
    <s v="Central"/>
    <n v="98.2"/>
    <n v="86821"/>
    <n v="46991"/>
    <n v="11060"/>
    <x v="4"/>
    <s v="Accessories"/>
    <n v="22"/>
    <n v="2220"/>
    <n v="0.12738853503184713"/>
  </r>
  <r>
    <s v="E1989"/>
    <s v="Heer Bhatt"/>
    <s v="Marketing"/>
    <s v="North"/>
    <n v="91.47"/>
    <n v="73282"/>
    <n v="88305"/>
    <n v="9264"/>
    <x v="8"/>
    <s v="Office Supplies"/>
    <n v="2"/>
    <n v="4737"/>
    <n v="0.12641576376190605"/>
  </r>
  <r>
    <s v="E1990"/>
    <s v="Aarna Gaba"/>
    <s v="Sales"/>
    <s v="North"/>
    <n v="98.24"/>
    <n v="5429"/>
    <n v="89544"/>
    <n v="1029"/>
    <x v="2"/>
    <s v="Electronics"/>
    <n v="14"/>
    <n v="2858"/>
    <n v="0.18953766807883587"/>
  </r>
  <r>
    <s v="E1991"/>
    <s v="Ayesha Kothari"/>
    <s v="Sales"/>
    <s v="East"/>
    <n v="78.239999999999995"/>
    <n v="132232"/>
    <n v="98387"/>
    <n v="34915"/>
    <x v="5"/>
    <s v="Electronics"/>
    <n v="50"/>
    <n v="1858"/>
    <n v="0.26404349930425314"/>
  </r>
  <r>
    <s v="E1992"/>
    <s v="  Jivin Batta  "/>
    <s v="IT"/>
    <s v="East"/>
    <n v="74.790000000000006"/>
    <n v="40524"/>
    <n v="60395"/>
    <n v="10751"/>
    <x v="1"/>
    <s v="Accessories"/>
    <n v="17"/>
    <n v="425"/>
    <n v="0.26529957556016187"/>
  </r>
  <r>
    <s v="E1993"/>
    <s v="Jayant Seshadri"/>
    <s v="Marketing"/>
    <s v="West"/>
    <n v="84.18"/>
    <n v="166771"/>
    <n v="41161"/>
    <n v="39538"/>
    <x v="1"/>
    <s v="Accessories"/>
    <n v="3"/>
    <n v="1085"/>
    <n v="0.2370795881778007"/>
  </r>
  <r>
    <s v="E1994"/>
    <s v="Vivaan Dubey"/>
    <s v="IT"/>
    <s v="East"/>
    <n v="94.74"/>
    <n v="197466"/>
    <n v="79254"/>
    <n v="50942"/>
    <x v="3"/>
    <s v="Electronics"/>
    <n v="9"/>
    <n v="3788"/>
    <n v="0.25797858871907065"/>
  </r>
  <r>
    <s v="E1995"/>
    <s v="Ranbir Rana"/>
    <s v="Marketing"/>
    <s v="North"/>
    <n v="94.41"/>
    <n v="11597"/>
    <n v="40315"/>
    <n v="2101"/>
    <x v="5"/>
    <s v="Electronics"/>
    <n v="14"/>
    <n v="2071"/>
    <n v="0.1811675433301716"/>
  </r>
  <r>
    <s v="E1996"/>
    <s v="Kashvi Shankar"/>
    <s v="IT"/>
    <s v="West"/>
    <n v="82.54"/>
    <n v="57190"/>
    <n v="100556"/>
    <n v="14653"/>
    <x v="4"/>
    <s v="Accessories"/>
    <n v="23"/>
    <n v="4215"/>
    <n v="0.25621612169959784"/>
  </r>
  <r>
    <s v="E1997"/>
    <s v="Kartik Khurana"/>
    <s v="IT"/>
    <s v="Central"/>
    <n v="94.96"/>
    <s v="55120"/>
    <n v="103290"/>
    <n v="11191"/>
    <x v="5"/>
    <s v="Electronics"/>
    <n v="24"/>
    <n v="3492"/>
    <n v="0.20302975326560233"/>
  </r>
  <r>
    <s v="E1998"/>
    <s v="Uthkarsh Arya"/>
    <s v="IT"/>
    <s v="East"/>
    <n v="79"/>
    <n v="172809"/>
    <n v="30011"/>
    <n v="34995"/>
    <x v="1"/>
    <s v="Accessories"/>
    <n v="18"/>
    <n v="1795"/>
    <n v="0.20250681388122146"/>
  </r>
  <r>
    <s v="E1999"/>
    <s v="Advik Desai"/>
    <s v="Sales"/>
    <s v="East"/>
    <n v="84.08"/>
    <n v="58023"/>
    <n v="117334"/>
    <n v="8871"/>
    <x v="6"/>
    <s v="Accessories"/>
    <n v="50"/>
    <n v="474"/>
    <n v="0.15288764800165452"/>
  </r>
  <r>
    <s v="E2000"/>
    <s v="Adah Badal"/>
    <s v="Marketing"/>
    <s v="North"/>
    <n v="91.68"/>
    <n v="27037"/>
    <n v="56361"/>
    <n v="6245"/>
    <x v="6"/>
    <s v="Accessories"/>
    <n v="50"/>
    <n v="1136"/>
    <n v="0.23097976846543625"/>
  </r>
  <r>
    <s v="E2001"/>
    <s v="Jhanvi Dalal"/>
    <s v="Marketing"/>
    <s v="West"/>
    <n v="95.91"/>
    <n v="69529"/>
    <n v="26340"/>
    <n v="20544"/>
    <x v="3"/>
    <s v="Electronics"/>
    <n v="7"/>
    <n v="1438"/>
    <n v="0.29547383106329733"/>
  </r>
  <r>
    <s v="E2002"/>
    <s v="Vaibhav Bhatnagar"/>
    <s v="Sales"/>
    <s v="South"/>
    <n v="78.67"/>
    <n v="25888"/>
    <n v="110904"/>
    <n v="4332"/>
    <x v="3"/>
    <s v="Electronics"/>
    <n v="34"/>
    <n v="2900"/>
    <n v="0.167336217552534"/>
  </r>
  <r>
    <s v="E2003"/>
    <s v="Shray Rastogi"/>
    <s v="Marketing"/>
    <s v="Central"/>
    <n v="85.57"/>
    <n v="61237"/>
    <n v="87104"/>
    <n v="11059"/>
    <x v="1"/>
    <s v="Accessories"/>
    <n v="36"/>
    <n v="4730"/>
    <n v="0.18059343207537926"/>
  </r>
  <r>
    <s v="E2004"/>
    <s v="Vivaan Ranganathan"/>
    <s v="Finance"/>
    <s v="North"/>
    <n v="83.99"/>
    <n v="168629"/>
    <n v="37333"/>
    <n v="31255"/>
    <x v="5"/>
    <s v="Electronics"/>
    <n v="11"/>
    <n v="4599"/>
    <n v="0.18534771599191124"/>
  </r>
  <r>
    <s v="E2005"/>
    <s v="Sara Ahluwalia"/>
    <s v="HR"/>
    <s v="Central"/>
    <n v="70.94"/>
    <n v="5434"/>
    <n v="28083"/>
    <n v="1449"/>
    <x v="6"/>
    <s v="Accessories"/>
    <n v="13"/>
    <n v="3070"/>
    <n v="0.26665439823334558"/>
  </r>
  <r>
    <s v="E2006"/>
    <s v="Rhea Vyas"/>
    <s v="Sales"/>
    <s v="South"/>
    <n v="73.66"/>
    <n v="165872"/>
    <n v="101242"/>
    <n v="20548"/>
    <x v="1"/>
    <s v="Accessories"/>
    <n v="6"/>
    <n v="4524"/>
    <n v="0.1238786534195042"/>
  </r>
  <r>
    <s v="E2007"/>
    <s v="Bhamini Devi"/>
    <s v="Finance"/>
    <s v="East"/>
    <n v="72.180000000000007"/>
    <n v="114058"/>
    <n v="87170"/>
    <n v="21824"/>
    <x v="2"/>
    <s v="Electronics"/>
    <n v="42"/>
    <n v="2855"/>
    <n v="0.19134124743551525"/>
  </r>
  <r>
    <s v="E2008"/>
    <s v="Himmat Bahl"/>
    <s v="IT"/>
    <s v="South"/>
    <n v="90.27"/>
    <n v="45377"/>
    <n v="46719"/>
    <n v="7420"/>
    <x v="8"/>
    <s v="Office Supplies"/>
    <n v="39"/>
    <n v="3860"/>
    <n v="0.16351896335147761"/>
  </r>
  <r>
    <s v="E2009"/>
    <s v="Tejas Ghosh"/>
    <s v="Sales"/>
    <s v="South"/>
    <n v="73.849999999999994"/>
    <n v="82962"/>
    <n v="55557"/>
    <n v="20657"/>
    <x v="5"/>
    <s v="Electronics"/>
    <n v="36"/>
    <n v="1480"/>
    <n v="0.24899351510330031"/>
  </r>
  <r>
    <s v="E2010"/>
    <s v="Nishith Shankar"/>
    <s v="Finance"/>
    <s v="East"/>
    <n v="99.57"/>
    <n v="41408"/>
    <n v="29047"/>
    <n v="12380"/>
    <x v="2"/>
    <s v="Electronics"/>
    <n v="28"/>
    <n v="1102"/>
    <n v="0.2989760432766615"/>
  </r>
  <r>
    <s v="E2011"/>
    <s v="Aarna Sengupta"/>
    <s v="Finance"/>
    <s v="East"/>
    <n v="73.739999999999995"/>
    <n v="105426"/>
    <n v="83374"/>
    <n v="12678"/>
    <x v="0"/>
    <s v="Electronics"/>
    <n v="15"/>
    <n v="4248"/>
    <n v="0.1202549655682659"/>
  </r>
  <r>
    <s v="E2012"/>
    <s v="Shayak Loyal"/>
    <s v="Finance"/>
    <s v="Central"/>
    <n v="95.71"/>
    <n v="112281"/>
    <n v="87600"/>
    <n v="20538"/>
    <x v="8"/>
    <s v="Office Supplies"/>
    <n v="19"/>
    <n v="915"/>
    <n v="0.18291607662917145"/>
  </r>
  <r>
    <s v="E2013"/>
    <s v="Jivin Kunda"/>
    <s v="Finance"/>
    <s v="South"/>
    <n v="72.22"/>
    <n v="26031"/>
    <n v="104377"/>
    <n v="7722"/>
    <x v="4"/>
    <s v="Accessories"/>
    <n v="19"/>
    <n v="210"/>
    <n v="0.29664630632707156"/>
  </r>
  <r>
    <s v="E2014"/>
    <s v="Tarini Gala"/>
    <s v="Finance"/>
    <s v="North"/>
    <n v="96.4"/>
    <n v="174386"/>
    <n v="80047"/>
    <n v="24235"/>
    <x v="3"/>
    <s v="Electronics"/>
    <n v="28"/>
    <n v="3777"/>
    <n v="0.13897331207780442"/>
  </r>
  <r>
    <s v="E2015"/>
    <s v="Baiju Dua"/>
    <s v="Marketing"/>
    <s v="North"/>
    <n v="74.44"/>
    <n v="130034"/>
    <n v="73804"/>
    <n v="21111"/>
    <x v="0"/>
    <s v="Electronics"/>
    <n v="23"/>
    <n v="4551"/>
    <n v="0.16234984696310195"/>
  </r>
  <r>
    <s v="E2016"/>
    <s v="Kartik Vala"/>
    <s v="HR"/>
    <s v="Central"/>
    <n v="91.24"/>
    <n v="158378"/>
    <n v="74632"/>
    <n v="39344"/>
    <x v="1"/>
    <s v="Accessories"/>
    <n v="32"/>
    <n v="214"/>
    <n v="0.24841834093118995"/>
  </r>
  <r>
    <s v="E2017"/>
    <s v="Priyansh Swaminathan"/>
    <s v="IT"/>
    <s v="Central"/>
    <n v="92.32"/>
    <n v="84616"/>
    <n v="79736"/>
    <n v="8952"/>
    <x v="6"/>
    <s v="Accessories"/>
    <n v="13"/>
    <n v="4087"/>
    <n v="0.10579559421386027"/>
  </r>
  <r>
    <s v="E2018"/>
    <s v="Pihu Bath"/>
    <s v="IT"/>
    <s v="Central"/>
    <n v="86.84"/>
    <n v="162168"/>
    <n v="53520"/>
    <n v="44123"/>
    <x v="3"/>
    <s v="Electronics"/>
    <n v="1"/>
    <n v="911"/>
    <n v="0.27208203837995165"/>
  </r>
  <r>
    <s v="E2019"/>
    <s v="Tiya Divan"/>
    <s v="Marketing"/>
    <s v="South"/>
    <n v="83"/>
    <n v="145921"/>
    <n v="110701"/>
    <n v="35806"/>
    <x v="1"/>
    <s v="Accessories"/>
    <n v="40"/>
    <n v="3090"/>
    <n v="0.2453793490998554"/>
  </r>
  <r>
    <s v="E2020"/>
    <s v="Ryan Bala"/>
    <s v="Marketing"/>
    <s v="East"/>
    <n v="77.91"/>
    <n v="118183"/>
    <n v="34253"/>
    <n v="33403"/>
    <x v="7"/>
    <s v="Electronics"/>
    <n v="33"/>
    <n v="1879"/>
    <n v="0.2826379428513407"/>
  </r>
  <r>
    <s v="E2021"/>
    <s v="Chirag Sharma"/>
    <s v="Sales"/>
    <s v="Central"/>
    <n v="70.569999999999993"/>
    <n v="16484"/>
    <n v="42948"/>
    <n v="2147"/>
    <x v="3"/>
    <s v="Electronics"/>
    <n v="38"/>
    <n v="2421"/>
    <n v="0.13024751273962631"/>
  </r>
  <r>
    <s v="E2022"/>
    <s v="Diya Gaba"/>
    <s v="Sales"/>
    <s v="South"/>
    <n v="95.68"/>
    <n v="139057"/>
    <n v="34529"/>
    <n v="18417"/>
    <x v="8"/>
    <s v="Office Supplies"/>
    <n v="21"/>
    <n v="4225"/>
    <n v="0.13244209209173216"/>
  </r>
  <r>
    <s v="E2023"/>
    <s v="Amira Andra"/>
    <s v="Marketing"/>
    <s v="South"/>
    <n v="70.61"/>
    <n v="35781"/>
    <n v="63071"/>
    <n v="5310"/>
    <x v="2"/>
    <s v="Electronics"/>
    <n v="28"/>
    <n v="3688"/>
    <n v="0.14840278360023476"/>
  </r>
  <r>
    <s v="E2024"/>
    <s v="Dhanush Kurian"/>
    <s v="IT"/>
    <s v="North"/>
    <n v="79.17"/>
    <n v="76634"/>
    <n v="102632"/>
    <n v="17703"/>
    <x v="6"/>
    <s v="Accessories"/>
    <n v="35"/>
    <n v="3098"/>
    <n v="0.23100712477490409"/>
  </r>
  <r>
    <s v="E2025"/>
    <s v="Krish Ahuja"/>
    <s v="HR"/>
    <s v="East"/>
    <n v="78.709999999999994"/>
    <n v="140179"/>
    <n v="115159"/>
    <n v="38969"/>
    <x v="3"/>
    <s v="Electronics"/>
    <n v="9"/>
    <n v="3672"/>
    <n v="0.27799456409305245"/>
  </r>
  <r>
    <s v="E2026"/>
    <s v="Nayantara Dalal"/>
    <s v="IT"/>
    <s v="East"/>
    <n v="84.84"/>
    <n v="77074"/>
    <n v="66727"/>
    <n v="15452"/>
    <x v="1"/>
    <s v="Accessories"/>
    <n v="44"/>
    <n v="4003"/>
    <n v="0.20048265303474583"/>
  </r>
  <r>
    <s v="E2027"/>
    <s v="Kabir Madan"/>
    <s v="IT"/>
    <s v="South"/>
    <n v="78.42"/>
    <n v="54766"/>
    <n v="98751"/>
    <n v="7213"/>
    <x v="3"/>
    <s v="Electronics"/>
    <n v="17"/>
    <n v="2399"/>
    <n v="0.13170580287039405"/>
  </r>
  <r>
    <s v="E2028"/>
    <s v="Raunak Bhatt"/>
    <s v="Finance"/>
    <s v="East"/>
    <n v="99.79"/>
    <n v="57190"/>
    <n v="48045"/>
    <n v="9853"/>
    <x v="2"/>
    <s v="Electronics"/>
    <n v="43"/>
    <n v="4589"/>
    <n v="0.17228536457422627"/>
  </r>
  <r>
    <s v="E2029"/>
    <s v="Kiara Raja"/>
    <s v="HR"/>
    <s v="East"/>
    <n v="93.24"/>
    <n v="41036"/>
    <n v="32580"/>
    <n v="8417"/>
    <x v="1"/>
    <s v="Accessories"/>
    <n v="49"/>
    <n v="3482"/>
    <n v="0.2051125840725217"/>
  </r>
  <r>
    <s v="E2030"/>
    <s v="Rania Bhatnagar"/>
    <s v="Finance"/>
    <s v="East"/>
    <n v="90.88"/>
    <n v="119817"/>
    <n v="80842"/>
    <n v="17576"/>
    <x v="2"/>
    <s v="Electronics"/>
    <n v="41"/>
    <n v="4473"/>
    <n v="0.14669036948012384"/>
  </r>
  <r>
    <s v="E2031"/>
    <s v="Vardaniya Mannan"/>
    <s v="HR"/>
    <s v="Central"/>
    <n v="92"/>
    <n v="80395"/>
    <n v="81172"/>
    <n v="21380"/>
    <x v="6"/>
    <s v="Accessories"/>
    <n v="15"/>
    <n v="230"/>
    <n v="0.26593693637664034"/>
  </r>
  <r>
    <s v="E2032"/>
    <s v="Sumer Goyal"/>
    <s v="IT###"/>
    <s v="North"/>
    <n v="77.97"/>
    <n v="69497"/>
    <n v="100161"/>
    <n v="17355"/>
    <x v="0"/>
    <s v="Electronics"/>
    <n v="8"/>
    <n v="3194"/>
    <n v="0.2497230096263148"/>
  </r>
  <r>
    <s v="E2033"/>
    <s v="Kismat Balay"/>
    <s v="HR"/>
    <s v="West"/>
    <n v="71.17"/>
    <n v="17383"/>
    <n v="59000"/>
    <n v="4322"/>
    <x v="4"/>
    <s v="Accessories"/>
    <n v="1"/>
    <n v="327"/>
    <n v="0.24863372260254271"/>
  </r>
  <r>
    <s v="E2034"/>
    <s v="Rasha Bhakta"/>
    <s v="Finance"/>
    <s v="Central"/>
    <n v="72.650000000000006"/>
    <n v="21599"/>
    <n v="118567"/>
    <n v="2888"/>
    <x v="3"/>
    <s v="Electronics"/>
    <n v="1"/>
    <n v="4406"/>
    <n v="0.13370989397657299"/>
  </r>
  <r>
    <s v="E2035"/>
    <s v="Rati Reddy"/>
    <s v="Sales"/>
    <s v="West"/>
    <n v="89.64"/>
    <n v="150159"/>
    <n v="102426"/>
    <n v="41066"/>
    <x v="8"/>
    <s v="Office Supplies"/>
    <n v="36"/>
    <n v="3578"/>
    <n v="0.27348344088599419"/>
  </r>
  <r>
    <s v="E2036"/>
    <s v="Aarav Yohannan"/>
    <s v="Marketing"/>
    <s v="South"/>
    <n v="97.98"/>
    <n v="39194"/>
    <n v="89443"/>
    <n v="7508"/>
    <x v="3"/>
    <s v="Electronics"/>
    <n v="23"/>
    <n v="1365"/>
    <n v="0.19155993264275145"/>
  </r>
  <r>
    <s v="E2037"/>
    <s v="Tarini Mahajan"/>
    <s v="IT"/>
    <s v="Central"/>
    <n v="98.06"/>
    <n v="26844"/>
    <n v="39602"/>
    <n v="7500"/>
    <x v="2"/>
    <s v="Electronics"/>
    <n v="50"/>
    <n v="1148"/>
    <n v="0.27939204291461778"/>
  </r>
  <r>
    <s v="E2038"/>
    <s v="Amani Shan"/>
    <s v="Finance"/>
    <s v="North"/>
    <n v="70.56"/>
    <n v="117415"/>
    <n v="54384"/>
    <n v="31546"/>
    <x v="0"/>
    <s v="Electronics"/>
    <n v="32"/>
    <n v="1392"/>
    <n v="0.26867095345569136"/>
  </r>
  <r>
    <s v="E2039"/>
    <s v="Indrans Brahmbhatt"/>
    <s v="HR"/>
    <s v="West"/>
    <n v="93.76"/>
    <n v="114417"/>
    <n v="116129"/>
    <n v="12115"/>
    <x v="4"/>
    <s v="Accessories"/>
    <n v="33"/>
    <n v="1786"/>
    <n v="0.10588461504846308"/>
  </r>
  <r>
    <s v="E2040"/>
    <s v="Saksham Ahluwalia"/>
    <s v="Sales"/>
    <s v="West"/>
    <n v="91.26"/>
    <n v="58323"/>
    <n v="93492"/>
    <n v="14368"/>
    <x v="2"/>
    <s v="Electronics"/>
    <n v="10"/>
    <n v="604"/>
    <n v="0.24635221096308488"/>
  </r>
  <r>
    <s v="E2041"/>
    <s v="Shaan Mander"/>
    <s v="Marketing"/>
    <s v="East"/>
    <n v="91.69"/>
    <n v="171718"/>
    <n v="107988"/>
    <n v="34730"/>
    <x v="1"/>
    <s v="Accessories"/>
    <n v="40"/>
    <n v="1940"/>
    <n v="0.2022502009107956"/>
  </r>
  <r>
    <s v="E2042"/>
    <s v="Lavanya Sundaram"/>
    <s v="IT"/>
    <s v="Central"/>
    <n v="77.58"/>
    <n v="16230"/>
    <n v="106540"/>
    <n v="3918"/>
    <x v="8"/>
    <s v="Office Supplies"/>
    <n v="45"/>
    <n v="3877"/>
    <n v="0.24140480591497226"/>
  </r>
  <r>
    <s v="E2043"/>
    <s v="Samiha Barman"/>
    <s v="HR"/>
    <s v="North"/>
    <n v="89.26"/>
    <n v="181886"/>
    <n v="35741"/>
    <n v="35267"/>
    <x v="6"/>
    <s v="Accessories"/>
    <n v="36"/>
    <n v="556"/>
    <n v="0.19389617672608117"/>
  </r>
  <r>
    <s v="E2044"/>
    <s v="Hazel Sethi"/>
    <s v="HR"/>
    <s v="Central"/>
    <n v="95.31"/>
    <n v="141424"/>
    <n v="119603"/>
    <n v="30589"/>
    <x v="0"/>
    <s v="Electronics"/>
    <n v="7"/>
    <n v="2534"/>
    <n v="0.21629284986989478"/>
  </r>
  <r>
    <s v="E2045"/>
    <s v="  Rania Bala  "/>
    <s v="IT"/>
    <s v="North"/>
    <n v="91.77"/>
    <n v="126189"/>
    <n v="46996"/>
    <n v="24295"/>
    <x v="5"/>
    <s v="Electronics"/>
    <n v="25"/>
    <n v="964"/>
    <n v="0.1925286673164856"/>
  </r>
  <r>
    <s v="E2046"/>
    <s v="Eshani Baral"/>
    <s v="IT"/>
    <s v="West"/>
    <n v="87.55"/>
    <n v="65061"/>
    <n v="116570"/>
    <n v="17778"/>
    <x v="0"/>
    <s v="Electronics"/>
    <n v="16"/>
    <n v="1042"/>
    <n v="0.27325125651311843"/>
  </r>
  <r>
    <s v="E2047"/>
    <s v="Nitya Batta"/>
    <s v="Finance"/>
    <s v="East"/>
    <n v="98.09"/>
    <n v="36873"/>
    <n v="56169"/>
    <n v="6592"/>
    <x v="1"/>
    <s v="Accessories"/>
    <n v="4"/>
    <n v="670"/>
    <n v="0.17877579800938356"/>
  </r>
  <r>
    <s v="E2048"/>
    <s v="  Hazel Kata  "/>
    <s v="Finance"/>
    <s v="North"/>
    <n v="73.42"/>
    <n v="45124"/>
    <n v="102920"/>
    <n v="7958"/>
    <x v="7"/>
    <s v="Electronics"/>
    <n v="3"/>
    <n v="3429"/>
    <n v="0.17635847885825726"/>
  </r>
  <r>
    <s v="E2049"/>
    <s v="Yuvaan Balay"/>
    <s v="Sales"/>
    <s v="South"/>
    <n v="92.01"/>
    <n v="137152"/>
    <n v="110495"/>
    <n v="16654"/>
    <x v="4"/>
    <s v="Accessories"/>
    <n v="38"/>
    <n v="2750"/>
    <n v="0.12142732151189921"/>
  </r>
  <r>
    <s v="E2050"/>
    <s v="Hiran Bedi"/>
    <s v="Finance"/>
    <s v="East"/>
    <n v="96.07"/>
    <n v="87964"/>
    <n v="88864"/>
    <n v="16752"/>
    <x v="0"/>
    <s v="Electronics"/>
    <n v="44"/>
    <n v="479"/>
    <n v="0.19044154426810969"/>
  </r>
  <r>
    <s v="E2051"/>
    <s v="Divyansh Jha"/>
    <s v="Finance"/>
    <s v="North"/>
    <n v="71.5"/>
    <n v="15653"/>
    <n v="38254"/>
    <n v="2778"/>
    <x v="3"/>
    <s v="Electronics"/>
    <n v="42"/>
    <n v="2336"/>
    <n v="0.17747396665176005"/>
  </r>
  <r>
    <s v="E2052"/>
    <s v="Yashvi Roy"/>
    <s v="Finance"/>
    <s v="West"/>
    <n v="99.35"/>
    <n v="113276"/>
    <n v="67370"/>
    <n v="23130"/>
    <x v="1"/>
    <s v="Accessories"/>
    <n v="18"/>
    <n v="3188"/>
    <n v="0.204191532186871"/>
  </r>
  <r>
    <s v="E2053"/>
    <s v="  Indrajit Lad  "/>
    <s v="Marketing"/>
    <s v="South"/>
    <n v="89.63"/>
    <n v="145047"/>
    <n v="83031"/>
    <n v="19684"/>
    <x v="7"/>
    <s v="Electronics"/>
    <n v="40"/>
    <n v="3569"/>
    <n v="0.13570773611312195"/>
  </r>
  <r>
    <s v="E2054"/>
    <s v="Zoya Sandhu"/>
    <s v="Sales"/>
    <s v="Central"/>
    <n v="99.89"/>
    <n v="116231"/>
    <n v="51244"/>
    <n v="14589"/>
    <x v="8"/>
    <s v="Office Supplies"/>
    <n v="18"/>
    <n v="3429"/>
    <n v="0.12551728884720945"/>
  </r>
  <r>
    <s v="E2055"/>
    <s v="Sana Singhal"/>
    <s v="Sales"/>
    <s v="South"/>
    <n v="89.94"/>
    <n v="31260"/>
    <n v="43279"/>
    <n v="8305"/>
    <x v="4"/>
    <s v="Accessories"/>
    <n v="4"/>
    <n v="1271"/>
    <n v="0.26567498400511835"/>
  </r>
  <r>
    <s v="E2056"/>
    <s v="Hrishita Ghosh"/>
    <s v="HR"/>
    <s v="South"/>
    <n v="95.57"/>
    <n v="33127"/>
    <n v="84693"/>
    <n v="6560"/>
    <x v="2"/>
    <s v="Electronics"/>
    <n v="22"/>
    <n v="948"/>
    <n v="0.1980257795755728"/>
  </r>
  <r>
    <s v="E2057"/>
    <s v="Indrajit Chaudhuri"/>
    <s v="Finance"/>
    <s v="West"/>
    <n v="76.540000000000006"/>
    <n v="61622"/>
    <n v="115078"/>
    <n v="17122"/>
    <x v="1"/>
    <s v="Accessories"/>
    <n v="7"/>
    <n v="3601"/>
    <n v="0.27785531141475445"/>
  </r>
  <r>
    <s v="E2058"/>
    <s v="Manikya Tank"/>
    <s v="HR"/>
    <s v="West"/>
    <n v="87.05"/>
    <n v="149618"/>
    <n v="93906"/>
    <n v="18925"/>
    <x v="0"/>
    <s v="Electronics"/>
    <n v="1"/>
    <n v="4030"/>
    <n v="0.12648879145557354"/>
  </r>
  <r>
    <s v="E2059"/>
    <s v="Jayant Dutta"/>
    <s v="HR"/>
    <s v="North"/>
    <n v="74.67"/>
    <n v="96817"/>
    <n v="30532"/>
    <n v="27107"/>
    <x v="6"/>
    <s v="Accessories"/>
    <n v="31"/>
    <n v="301"/>
    <n v="0.27998182137434541"/>
  </r>
  <r>
    <s v="E2060"/>
    <s v="Yakshit Sekhon"/>
    <s v="Finance"/>
    <s v="East"/>
    <n v="77.040000000000006"/>
    <n v="184219"/>
    <n v="38171"/>
    <n v="21167"/>
    <x v="1"/>
    <s v="Accessories"/>
    <n v="42"/>
    <n v="3933"/>
    <n v="0.11490128596941683"/>
  </r>
  <r>
    <s v="E2061"/>
    <s v="Raghav Thakur"/>
    <s v="HR"/>
    <s v="West"/>
    <n v="72.09"/>
    <n v="163689"/>
    <n v="58333"/>
    <n v="17187"/>
    <x v="0"/>
    <s v="Electronics"/>
    <n v="47"/>
    <n v="429"/>
    <n v="0.10499789234462914"/>
  </r>
  <r>
    <s v="E2062"/>
    <s v="Nishith Luthra"/>
    <s v="HR"/>
    <s v="South"/>
    <n v="89.97"/>
    <n v="46831"/>
    <n v="55784"/>
    <n v="5315"/>
    <x v="7"/>
    <s v="Electronics"/>
    <n v="25"/>
    <n v="3838"/>
    <n v="0.11349319894941386"/>
  </r>
  <r>
    <s v="E2063"/>
    <s v="Romil Dani"/>
    <s v="Sales"/>
    <s v="South"/>
    <n v="73.58"/>
    <n v="136341"/>
    <n v="74310"/>
    <n v="37006"/>
    <x v="2"/>
    <s v="Electronics"/>
    <n v="39"/>
    <n v="1255"/>
    <n v="0.27142238944998204"/>
  </r>
  <r>
    <s v="E2064"/>
    <s v="Piya Krishnan"/>
    <s v="Sales"/>
    <s v="West"/>
    <n v="81.52"/>
    <n v="155328"/>
    <n v="74903"/>
    <n v="44429"/>
    <x v="3"/>
    <s v="Electronics"/>
    <n v="5"/>
    <n v="3619"/>
    <n v="0.28603342604037907"/>
  </r>
  <r>
    <s v="E2065"/>
    <s v="Riya Bala"/>
    <s v="IT"/>
    <s v="Central"/>
    <n v="72.73"/>
    <n v="189417"/>
    <n v="117483"/>
    <n v="42946"/>
    <x v="8"/>
    <s v="Office Supplies"/>
    <n v="8"/>
    <n v="1581"/>
    <n v="0.22672727368715584"/>
  </r>
  <r>
    <s v="E2066"/>
    <s v="Shray Dasgupta"/>
    <s v="Finance"/>
    <s v="North"/>
    <n v="99.41"/>
    <n v="64498"/>
    <n v="71428"/>
    <n v="12647"/>
    <x v="3"/>
    <s v="Electronics"/>
    <n v="1"/>
    <n v="2542"/>
    <n v="0.19608359949145709"/>
  </r>
  <r>
    <s v="E2067"/>
    <s v="Dhanush Ganesh"/>
    <s v="Marketing"/>
    <s v="East"/>
    <n v="70.89"/>
    <n v="98608"/>
    <n v="104139"/>
    <n v="16388"/>
    <x v="0"/>
    <s v="Electronics"/>
    <n v="12"/>
    <n v="3403"/>
    <n v="0.16619341229920492"/>
  </r>
  <r>
    <s v="E2068"/>
    <s v="Kismat Saran"/>
    <s v="Marketing"/>
    <s v="West"/>
    <n v="83.06"/>
    <n v="54010"/>
    <n v="65221"/>
    <n v="14410"/>
    <x v="1"/>
    <s v="Accessories"/>
    <n v="19"/>
    <n v="1965"/>
    <n v="0.26680244399185338"/>
  </r>
  <r>
    <s v="E2069"/>
    <s v="Ranbir Mallick"/>
    <s v="IT"/>
    <s v="North"/>
    <n v="94.11"/>
    <n v="12977"/>
    <n v="68720"/>
    <n v="3238"/>
    <x v="6"/>
    <s v="Accessories"/>
    <n v="14"/>
    <n v="3736"/>
    <n v="0.24951837866995452"/>
  </r>
  <r>
    <s v="E2070"/>
    <s v="Eshani Dhillon"/>
    <s v="Finance"/>
    <s v="North"/>
    <n v="79.64"/>
    <n v="23494"/>
    <n v="102304"/>
    <n v="3292"/>
    <x v="7"/>
    <s v="Electronics"/>
    <n v="16"/>
    <n v="3637"/>
    <n v="0.1401208819273006"/>
  </r>
  <r>
    <s v="E2071"/>
    <s v="Jiya Suri"/>
    <s v="Marketing"/>
    <s v="North"/>
    <n v="91.93"/>
    <n v="10030"/>
    <n v="89486"/>
    <n v="2718"/>
    <x v="0"/>
    <s v="Electronics"/>
    <n v="13"/>
    <n v="3239"/>
    <n v="0.27098703888334996"/>
  </r>
  <r>
    <s v="E2072"/>
    <s v="Gatik Tank"/>
    <s v="Finance"/>
    <s v="Central"/>
    <n v="89.13"/>
    <n v="73211"/>
    <n v="52375"/>
    <n v="15054"/>
    <x v="0"/>
    <s v="Electronics"/>
    <n v="2"/>
    <n v="512"/>
    <n v="0.20562483779759871"/>
  </r>
  <r>
    <s v="E2073"/>
    <s v="Tiya Mandal"/>
    <s v="Sales"/>
    <s v="East"/>
    <n v="73.2"/>
    <n v="114939"/>
    <n v="102658"/>
    <n v="29900"/>
    <x v="3"/>
    <s v="Electronics"/>
    <n v="10"/>
    <n v="3798"/>
    <n v="0.26013798623617745"/>
  </r>
  <r>
    <s v="E2074"/>
    <s v="Stuvan Agrawal"/>
    <s v="IT"/>
    <s v="West"/>
    <n v="72.2"/>
    <n v="92236"/>
    <n v="87725"/>
    <n v="27614"/>
    <x v="3"/>
    <s v="Electronics"/>
    <n v="9"/>
    <n v="4262"/>
    <n v="0.29938418838631337"/>
  </r>
  <r>
    <s v="E2075"/>
    <s v="Purab Bava"/>
    <s v="IT"/>
    <s v="Central"/>
    <n v="78.3"/>
    <n v="74179"/>
    <n v="103455"/>
    <n v="16094"/>
    <x v="7"/>
    <s v="Electronics"/>
    <n v="1"/>
    <n v="3083"/>
    <n v="0.21696167378907777"/>
  </r>
  <r>
    <s v="E2076"/>
    <s v="Anika Dhar"/>
    <s v="IT"/>
    <s v="East"/>
    <n v="71.569999999999993"/>
    <n v="129261"/>
    <n v="58203"/>
    <n v="22306"/>
    <x v="5"/>
    <s v="Electronics"/>
    <n v="18"/>
    <n v="3154"/>
    <n v="0.17256558436032524"/>
  </r>
  <r>
    <s v="E2077"/>
    <s v="Shamik Rau"/>
    <s v="Sales"/>
    <s v="Central"/>
    <n v="88.63"/>
    <n v="146718"/>
    <n v="90018"/>
    <n v="21405"/>
    <x v="2"/>
    <s v="Electronics"/>
    <n v="24"/>
    <n v="4590"/>
    <n v="0.14589211957633011"/>
  </r>
  <r>
    <s v="E2078"/>
    <s v="Mehul Brar"/>
    <s v="Finance"/>
    <s v="Central"/>
    <n v="85.28"/>
    <n v="8136"/>
    <n v="53060"/>
    <n v="1962"/>
    <x v="6"/>
    <s v="Accessories"/>
    <n v="49"/>
    <n v="2300"/>
    <n v="0.24115044247787609"/>
  </r>
  <r>
    <s v="E2079"/>
    <s v="Eshani Varty"/>
    <s v="IT"/>
    <s v="South"/>
    <n v="99.88"/>
    <n v="34132"/>
    <n v="76602"/>
    <n v="9156"/>
    <x v="8"/>
    <s v="Office Supplies"/>
    <n v="11"/>
    <n v="3669"/>
    <n v="0.26825266611977028"/>
  </r>
  <r>
    <s v="E2080"/>
    <s v="Hazel Ganguly"/>
    <s v="Marketing"/>
    <s v="North"/>
    <n v="75.319999999999993"/>
    <n v="167178"/>
    <n v="119605"/>
    <n v="17358"/>
    <x v="3"/>
    <s v="Electronics"/>
    <n v="50"/>
    <n v="396"/>
    <n v="0.10382945124358468"/>
  </r>
  <r>
    <s v="E2081"/>
    <s v="Sahil Sarraf"/>
    <s v="Sales"/>
    <s v="East"/>
    <n v="85.87"/>
    <n v="147570"/>
    <n v="86460"/>
    <n v="35575"/>
    <x v="6"/>
    <s v="Accessories"/>
    <n v="13"/>
    <n v="1998"/>
    <n v="0.24107203361116758"/>
  </r>
  <r>
    <s v="E2082"/>
    <s v="Ira Doshi"/>
    <s v="Sales"/>
    <s v="South"/>
    <n v="85.55"/>
    <n v="90149"/>
    <n v="79122"/>
    <n v="18438"/>
    <x v="5"/>
    <s v="Electronics"/>
    <n v="13"/>
    <n v="2298"/>
    <n v="0.2045280591021531"/>
  </r>
  <r>
    <s v="E2083"/>
    <s v="Manjari Kamdar"/>
    <s v="Finance"/>
    <s v="East"/>
    <n v="93.25"/>
    <n v="181397"/>
    <n v="56330"/>
    <n v="34028"/>
    <x v="4"/>
    <s v="Accessories"/>
    <n v="50"/>
    <n v="908"/>
    <n v="0.18758854887346538"/>
  </r>
  <r>
    <s v="E2084"/>
    <s v="Rati Kumer"/>
    <s v="Sales"/>
    <s v="East"/>
    <n v="99.7"/>
    <n v="94250"/>
    <n v="37560"/>
    <n v="22572"/>
    <x v="1"/>
    <s v="Accessories"/>
    <n v="4"/>
    <n v="1955"/>
    <n v="0.23949071618037135"/>
  </r>
  <r>
    <s v="E2085"/>
    <s v="Anika Rajagopalan"/>
    <s v="IT"/>
    <s v="Central"/>
    <n v="96.53"/>
    <n v="99236"/>
    <n v="43821"/>
    <n v="12116"/>
    <x v="4"/>
    <s v="Accessories"/>
    <n v="9"/>
    <n v="3163"/>
    <n v="0.12209278890725141"/>
  </r>
  <r>
    <s v="E2086"/>
    <s v="Anay Sarna"/>
    <s v="Finance"/>
    <s v="West"/>
    <n v="81.56"/>
    <n v="154005"/>
    <n v="42571"/>
    <n v="46093"/>
    <x v="2"/>
    <s v="Electronics"/>
    <n v="27"/>
    <n v="4622"/>
    <n v="0.2992954774195643"/>
  </r>
  <r>
    <s v="E2087"/>
    <s v="Bhavin Ramanathan"/>
    <s v="Marketing"/>
    <s v="Central"/>
    <n v="70.62"/>
    <n v="23496"/>
    <n v="63544"/>
    <n v="4441"/>
    <x v="2"/>
    <s v="Electronics"/>
    <n v="16"/>
    <n v="2797"/>
    <n v="0.18901089547156963"/>
  </r>
  <r>
    <s v="E2088"/>
    <s v="Gokul Jain"/>
    <s v="IT"/>
    <s v="North"/>
    <n v="95.18"/>
    <n v="193057"/>
    <n v="56693"/>
    <n v="49236"/>
    <x v="1"/>
    <s v="Accessories"/>
    <n v="21"/>
    <n v="1209"/>
    <n v="0.25503348751923005"/>
  </r>
  <r>
    <s v="E2089"/>
    <s v="Akarsh Koshy"/>
    <s v="Finance"/>
    <s v="Central"/>
    <n v="78.34"/>
    <n v="138819"/>
    <n v="48015"/>
    <n v="39251"/>
    <x v="4"/>
    <s v="Accessories"/>
    <n v="1"/>
    <n v="3460"/>
    <n v="0.28274947953810359"/>
  </r>
  <r>
    <s v="E2090"/>
    <s v="Veer Bajwa"/>
    <s v="Marketing"/>
    <s v="West"/>
    <n v="78.349999999999994"/>
    <n v="68126"/>
    <n v="111538"/>
    <n v="9473"/>
    <x v="3"/>
    <s v="Electronics"/>
    <n v="34"/>
    <n v="4183"/>
    <n v="0.13905116989108418"/>
  </r>
  <r>
    <s v="E2091"/>
    <s v="Aarna Rastogi"/>
    <s v="IT"/>
    <s v="South"/>
    <n v="95.17"/>
    <n v="129338"/>
    <n v="69272"/>
    <n v="23033"/>
    <x v="0"/>
    <s v="Electronics"/>
    <n v="49"/>
    <n v="3985"/>
    <n v="0.17808378048214754"/>
  </r>
  <r>
    <s v="E2092"/>
    <s v="Armaan Johal"/>
    <s v="Sales"/>
    <s v="South"/>
    <n v="76.180000000000007"/>
    <n v="90284"/>
    <n v="118260"/>
    <n v="22387"/>
    <x v="5"/>
    <s v="Electronics"/>
    <n v="4"/>
    <n v="3666"/>
    <n v="0.2479619866199991"/>
  </r>
  <r>
    <s v="E2093"/>
    <s v="Ehsaan Khatri"/>
    <s v="IT"/>
    <s v="North"/>
    <n v="96.57"/>
    <n v="98351"/>
    <n v="107649"/>
    <n v="9865"/>
    <x v="6"/>
    <s v="Accessories"/>
    <n v="23"/>
    <n v="1710"/>
    <n v="0.10030401317729357"/>
  </r>
  <r>
    <s v="E2094"/>
    <s v="Bhamini Sangha"/>
    <s v="IT"/>
    <s v="West"/>
    <n v="76.180000000000007"/>
    <n v="129095"/>
    <n v="91033"/>
    <n v="13875"/>
    <x v="1"/>
    <s v="Accessories"/>
    <n v="25"/>
    <n v="246"/>
    <n v="0.10747898834191874"/>
  </r>
  <r>
    <s v="E2095"/>
    <s v="Aaina Taneja"/>
    <s v="IT"/>
    <s v="West"/>
    <n v="93.84"/>
    <n v="198023"/>
    <n v="107483"/>
    <n v="42878"/>
    <x v="8"/>
    <s v="Office Supplies"/>
    <n v="17"/>
    <n v="1045"/>
    <n v="0.21653040303399101"/>
  </r>
  <r>
    <s v="E2096"/>
    <s v="Mannat Varty"/>
    <s v="IT"/>
    <s v="West"/>
    <n v="83.17"/>
    <n v="197921"/>
    <n v="67238"/>
    <n v="30680"/>
    <x v="4"/>
    <s v="Accessories"/>
    <n v="37"/>
    <n v="4517"/>
    <n v="0.15501134290954471"/>
  </r>
  <r>
    <s v="E2097"/>
    <s v="Damini Ramanathan"/>
    <s v="Sales###"/>
    <s v="Central"/>
    <n v="93.02"/>
    <n v="187191"/>
    <n v="114663"/>
    <n v="54112"/>
    <x v="5"/>
    <s v="Electronics"/>
    <n v="24"/>
    <n v="4020"/>
    <n v="0.2890737268351577"/>
  </r>
  <r>
    <s v="E2098"/>
    <s v="Raunak Hegde"/>
    <s v="IT"/>
    <s v="East"/>
    <n v="70.56"/>
    <n v="156761"/>
    <n v="50415"/>
    <n v="43731"/>
    <x v="5"/>
    <s v="Electronics"/>
    <n v="6"/>
    <n v="1334"/>
    <n v="0.27896606936674301"/>
  </r>
  <r>
    <s v="E2099"/>
    <s v="Manjari Bora"/>
    <s v="HR"/>
    <s v="West"/>
    <n v="95.72"/>
    <n v="6555"/>
    <n v="51756"/>
    <n v="1248"/>
    <x v="7"/>
    <s v="Electronics"/>
    <n v="28"/>
    <n v="2261"/>
    <n v="0.19038901601830663"/>
  </r>
  <r>
    <s v="E2100"/>
    <s v="Khushi Khare"/>
    <s v="HR"/>
    <s v="North"/>
    <n v="85.97"/>
    <n v="134023"/>
    <n v="104121"/>
    <n v="34349"/>
    <x v="7"/>
    <s v="Electronics"/>
    <n v="23"/>
    <n v="3400"/>
    <n v="0.25629183050670407"/>
  </r>
  <r>
    <s v="E2101"/>
    <s v="Zoya Bava"/>
    <s v="IT"/>
    <s v="West"/>
    <n v="85.15"/>
    <n v="153275"/>
    <n v="43669"/>
    <n v="22873"/>
    <x v="3"/>
    <s v="Electronics"/>
    <n v="24"/>
    <n v="2982"/>
    <n v="0.1492285108465177"/>
  </r>
  <r>
    <s v="E2102"/>
    <s v="Ishita Anand"/>
    <s v="HR"/>
    <s v="Central"/>
    <n v="71.75"/>
    <n v="103701"/>
    <n v="91352"/>
    <n v="11270"/>
    <x v="0"/>
    <s v="Electronics"/>
    <n v="47"/>
    <n v="4274"/>
    <n v="0.10867783338637044"/>
  </r>
  <r>
    <s v="E2103"/>
    <s v="Zaina Zacharia"/>
    <s v="HR"/>
    <s v="Central"/>
    <n v="98.41"/>
    <n v="49600"/>
    <n v="115124"/>
    <n v="7044"/>
    <x v="8"/>
    <s v="Office Supplies"/>
    <n v="48"/>
    <n v="653"/>
    <n v="0.14201612903225808"/>
  </r>
  <r>
    <s v="E2104"/>
    <s v="Pranay Khanna"/>
    <s v="IT"/>
    <s v="South"/>
    <n v="98.18"/>
    <n v="193368"/>
    <n v="63960"/>
    <n v="52256"/>
    <x v="1"/>
    <s v="Accessories"/>
    <n v="50"/>
    <n v="1418"/>
    <n v="0.27024119812999048"/>
  </r>
  <r>
    <s v="E2105"/>
    <s v="Divij Dash"/>
    <s v="Finance"/>
    <s v="South"/>
    <n v="70.599999999999994"/>
    <n v="19336"/>
    <n v="70449"/>
    <n v="3117"/>
    <x v="6"/>
    <s v="Accessories"/>
    <n v="48"/>
    <n v="2179"/>
    <n v="0.16120190318576749"/>
  </r>
  <r>
    <s v="E2106"/>
    <s v="Rhea Goyal"/>
    <s v="IT"/>
    <s v="Central"/>
    <n v="92.27"/>
    <n v="7128"/>
    <n v="72081"/>
    <n v="1531"/>
    <x v="7"/>
    <s v="Electronics"/>
    <n v="31"/>
    <n v="611"/>
    <n v="0.21478675645342313"/>
  </r>
  <r>
    <s v="E2107"/>
    <s v="  Zain Banerjee  "/>
    <s v="Finance"/>
    <s v="South"/>
    <n v="80.22"/>
    <n v="5986"/>
    <n v="89048"/>
    <n v="1139"/>
    <x v="0"/>
    <s v="Electronics"/>
    <n v="5"/>
    <n v="3437"/>
    <n v="0.19027731373204143"/>
  </r>
  <r>
    <s v="E2108"/>
    <s v="Misha Char"/>
    <s v="Marketing"/>
    <s v="West"/>
    <n v="99.83"/>
    <n v="130176"/>
    <n v="80525"/>
    <n v="33433"/>
    <x v="2"/>
    <s v="Electronics"/>
    <n v="17"/>
    <n v="4760"/>
    <n v="0.25682921583087515"/>
  </r>
  <r>
    <s v="E2109"/>
    <s v="Akarsh Mallick"/>
    <s v="Finance"/>
    <s v="South"/>
    <n v="72.59"/>
    <n v="88397"/>
    <n v="49984"/>
    <n v="18762"/>
    <x v="2"/>
    <s v="Electronics"/>
    <n v="33"/>
    <n v="1002"/>
    <n v="0.21224702195775874"/>
  </r>
  <r>
    <s v="E2110"/>
    <s v="Kimaya Gala"/>
    <s v="Marketing"/>
    <s v="West"/>
    <n v="97.39"/>
    <n v="38098"/>
    <n v="119821"/>
    <n v="6784"/>
    <x v="8"/>
    <s v="Office Supplies"/>
    <n v="36"/>
    <n v="4314"/>
    <n v="0.17806709013596514"/>
  </r>
  <r>
    <s v="E2111"/>
    <s v="Ishita Gupta"/>
    <s v="Marketing"/>
    <s v="West"/>
    <n v="77.41"/>
    <n v="35103"/>
    <n v="32093"/>
    <n v="8312"/>
    <x v="6"/>
    <s v="Accessories"/>
    <n v="26"/>
    <n v="3568"/>
    <n v="0.23678887844343788"/>
  </r>
  <r>
    <s v="E2112"/>
    <s v="Veer Saini"/>
    <s v="IT"/>
    <s v="East"/>
    <n v="92.56"/>
    <n v="197036"/>
    <n v="58873"/>
    <n v="29595"/>
    <x v="2"/>
    <s v="Electronics"/>
    <n v="1"/>
    <n v="643"/>
    <n v="0.15020097850139061"/>
  </r>
  <r>
    <s v="E2113"/>
    <s v="Vritika Vohra"/>
    <s v="Sales"/>
    <s v="East"/>
    <n v="91.42"/>
    <n v="159268"/>
    <n v="67922"/>
    <n v="43939"/>
    <x v="3"/>
    <s v="Electronics"/>
    <n v="21"/>
    <n v="4183"/>
    <n v="0.27588090514102015"/>
  </r>
  <r>
    <s v="E2114"/>
    <s v="Vardaniya Butala"/>
    <s v="IT"/>
    <s v="South"/>
    <n v="83.51"/>
    <n v="45067"/>
    <n v="72199"/>
    <n v="7019"/>
    <x v="6"/>
    <s v="Accessories"/>
    <n v="25"/>
    <n v="3138"/>
    <n v="0.15574588945348036"/>
  </r>
  <r>
    <s v="E2115"/>
    <s v="Hrishita Tank"/>
    <s v="Sales"/>
    <s v="South"/>
    <n v="92.73"/>
    <n v="95434"/>
    <n v="49544"/>
    <n v="23586"/>
    <x v="5"/>
    <s v="Electronics"/>
    <n v="33"/>
    <n v="4840"/>
    <n v="0.24714462350944108"/>
  </r>
  <r>
    <s v="E2116"/>
    <s v="Trisha Mani"/>
    <s v="Marketing"/>
    <s v="Central"/>
    <n v="83.72"/>
    <n v="161328"/>
    <n v="57355"/>
    <n v="41394"/>
    <x v="7"/>
    <s v="Electronics"/>
    <n v="28"/>
    <n v="215"/>
    <n v="0.25658286224337995"/>
  </r>
  <r>
    <s v="E2117"/>
    <s v="Piya Basu"/>
    <s v="HR"/>
    <s v="South"/>
    <n v="95.87"/>
    <n v="122092"/>
    <n v="37304"/>
    <n v="25867"/>
    <x v="6"/>
    <s v="Accessories"/>
    <n v="4"/>
    <n v="2018"/>
    <n v="0.21186482324804246"/>
  </r>
  <r>
    <s v="E2118"/>
    <s v="Armaan Uppal"/>
    <s v="Finance"/>
    <s v="Central"/>
    <n v="83.11"/>
    <n v="99163"/>
    <n v="107629"/>
    <n v="16895"/>
    <x v="1"/>
    <s v="Accessories"/>
    <n v="50"/>
    <n v="1427"/>
    <n v="0.17037604751772334"/>
  </r>
  <r>
    <s v="E2119"/>
    <s v="Faiyaz Boase"/>
    <s v="IT"/>
    <s v="West"/>
    <n v="70.599999999999994"/>
    <n v="121952"/>
    <n v="61161"/>
    <n v="22156"/>
    <x v="1"/>
    <s v="Accessories"/>
    <n v="12"/>
    <n v="1440"/>
    <n v="0.18167803726056153"/>
  </r>
  <r>
    <s v="E2120"/>
    <s v="Mishti Goda"/>
    <s v="IT"/>
    <s v="East"/>
    <n v="74.88"/>
    <n v="137125"/>
    <n v="50435"/>
    <n v="26467"/>
    <x v="2"/>
    <s v="Electronics"/>
    <n v="15"/>
    <n v="4183"/>
    <n v="0.19301367365542388"/>
  </r>
  <r>
    <s v="E2121"/>
    <s v="Lakshay Varty"/>
    <s v="IT"/>
    <s v="North"/>
    <n v="89.93"/>
    <n v="10792"/>
    <n v="28455"/>
    <n v="2450"/>
    <x v="3"/>
    <s v="Electronics"/>
    <n v="13"/>
    <n v="1577"/>
    <n v="0.2270200148257969"/>
  </r>
  <r>
    <s v="E2122"/>
    <s v="Romil Chaudhari"/>
    <s v="Marketing"/>
    <s v="South"/>
    <n v="92.38"/>
    <n v="17402"/>
    <n v="96095"/>
    <n v="3425"/>
    <x v="6"/>
    <s v="Accessories"/>
    <n v="50"/>
    <n v="955"/>
    <n v="0.19681645787840479"/>
  </r>
  <r>
    <s v="E2123"/>
    <s v="Kabir Khanna"/>
    <s v="Sales"/>
    <s v="West"/>
    <n v="89.87"/>
    <n v="20413"/>
    <n v="81695"/>
    <n v="2364"/>
    <x v="7"/>
    <s v="Electronics"/>
    <n v="31"/>
    <n v="1635"/>
    <n v="0.11580855337285063"/>
  </r>
  <r>
    <s v="E2124"/>
    <s v="Lakshit Tandon"/>
    <s v="Sales"/>
    <s v="Central"/>
    <n v="84.64"/>
    <n v="57406"/>
    <n v="70991"/>
    <n v="9973"/>
    <x v="2"/>
    <s v="Electronics"/>
    <n v="23"/>
    <n v="2437"/>
    <n v="0.17372748493188866"/>
  </r>
  <r>
    <s v="E2125"/>
    <s v="Neysa Zacharia"/>
    <s v="HR"/>
    <s v="East"/>
    <n v="81.36"/>
    <n v="77718"/>
    <n v="75414"/>
    <n v="7968"/>
    <x v="5"/>
    <s v="Electronics"/>
    <n v="49"/>
    <n v="3714"/>
    <n v="0.10252451169613216"/>
  </r>
  <r>
    <s v="E2126"/>
    <s v="Dishani Sarin"/>
    <s v="HR"/>
    <s v="West"/>
    <n v="93.73"/>
    <n v="168146"/>
    <n v="31418"/>
    <n v="39860"/>
    <x v="3"/>
    <s v="Electronics"/>
    <n v="32"/>
    <n v="561"/>
    <n v="0.23705589190346485"/>
  </r>
  <r>
    <s v="E2127"/>
    <s v="Pihu Bal"/>
    <s v="Sales"/>
    <s v="West"/>
    <n v="80.81"/>
    <n v="40689"/>
    <n v="46227"/>
    <n v="6819"/>
    <x v="8"/>
    <s v="Office Supplies"/>
    <n v="48"/>
    <n v="518"/>
    <n v="0.16758829167588291"/>
  </r>
  <r>
    <s v="E2128"/>
    <s v="Rhea Lad"/>
    <s v="Marketing"/>
    <s v="East"/>
    <n v="79.09"/>
    <n v="172600"/>
    <n v="66013"/>
    <n v="27319"/>
    <x v="2"/>
    <s v="Electronics"/>
    <n v="24"/>
    <n v="2079"/>
    <n v="0.15827925840092699"/>
  </r>
  <r>
    <s v="E2129"/>
    <s v="Tara Kanda"/>
    <s v="Sales"/>
    <s v="Central"/>
    <n v="76.599999999999994"/>
    <n v="114187"/>
    <n v="85532"/>
    <n v="13600"/>
    <x v="3"/>
    <s v="Electronics"/>
    <n v="33"/>
    <n v="1827"/>
    <n v="0.11910287510837486"/>
  </r>
  <r>
    <s v="E2130"/>
    <s v="Vedika Vaidya"/>
    <s v="IT"/>
    <s v="East"/>
    <n v="86.85"/>
    <n v="83958"/>
    <n v="86449"/>
    <n v="20537"/>
    <x v="0"/>
    <s v="Electronics"/>
    <n v="30"/>
    <n v="1667"/>
    <n v="0.24461040043831439"/>
  </r>
  <r>
    <s v="E2131"/>
    <s v="Seher Thakkar"/>
    <s v="Sales"/>
    <s v="West"/>
    <n v="90.29"/>
    <n v="87063"/>
    <n v="90960"/>
    <n v="15495"/>
    <x v="6"/>
    <s v="Accessories"/>
    <n v="49"/>
    <n v="4912"/>
    <n v="0.17797457013886497"/>
  </r>
  <r>
    <s v="E2132"/>
    <s v="Nakul Khatri"/>
    <s v="Marketing"/>
    <s v="Central"/>
    <n v="99.77"/>
    <n v="108755"/>
    <n v="114294"/>
    <n v="27264"/>
    <x v="2"/>
    <s v="Electronics"/>
    <n v="24"/>
    <n v="4216"/>
    <n v="0.25069192221047309"/>
  </r>
  <r>
    <s v="E2133"/>
    <s v="Yakshit Arya"/>
    <s v="Finance"/>
    <s v="South"/>
    <n v="90.32"/>
    <n v="70254"/>
    <n v="96361"/>
    <n v="12421"/>
    <x v="6"/>
    <s v="Accessories"/>
    <n v="38"/>
    <n v="2742"/>
    <n v="0.17680132092122869"/>
  </r>
  <r>
    <s v="E2134"/>
    <s v="Manikya Kata"/>
    <s v="Sales"/>
    <s v="Central"/>
    <n v="87.76"/>
    <n v="159854"/>
    <n v="82032"/>
    <n v="46602"/>
    <x v="1"/>
    <s v="Accessories"/>
    <n v="30"/>
    <n v="4726"/>
    <n v="0.29152851977429406"/>
  </r>
  <r>
    <s v="E2135"/>
    <s v="Miraan Khurana"/>
    <s v="Marketing"/>
    <s v="North"/>
    <n v="79.42"/>
    <n v="148391"/>
    <n v="66045"/>
    <n v="37741"/>
    <x v="3"/>
    <s v="Electronics"/>
    <n v="6"/>
    <n v="2223"/>
    <n v="0.25433483162725501"/>
  </r>
  <r>
    <s v="E2136"/>
    <s v="Trisha Krishnamurthy"/>
    <s v="Finance"/>
    <s v="Central"/>
    <n v="86.23"/>
    <n v="98444"/>
    <n v="51085"/>
    <n v="21560"/>
    <x v="3"/>
    <s v="Electronics"/>
    <n v="5"/>
    <n v="2057"/>
    <n v="0.2190077607573849"/>
  </r>
  <r>
    <s v="E2137"/>
    <s v="Akarsh Sura"/>
    <s v="Sales###"/>
    <s v="North"/>
    <n v="71.260000000000005"/>
    <n v="86246"/>
    <n v="90504"/>
    <n v="13904"/>
    <x v="3"/>
    <s v="Electronics"/>
    <n v="26"/>
    <n v="2267"/>
    <n v="0.16121327365906823"/>
  </r>
  <r>
    <s v="E2138"/>
    <s v="Amira Raman"/>
    <s v="Sales"/>
    <s v="South"/>
    <n v="89.6"/>
    <s v="144508"/>
    <n v="113940"/>
    <n v="29006"/>
    <x v="1"/>
    <s v="Accessories"/>
    <n v="35"/>
    <n v="1568"/>
    <n v="0.20072245135217429"/>
  </r>
  <r>
    <s v="E2139"/>
    <s v="Ira Goel"/>
    <s v="IT"/>
    <s v="Central"/>
    <n v="86.17"/>
    <n v="114855"/>
    <n v="95741"/>
    <n v="28427"/>
    <x v="1"/>
    <s v="Accessories"/>
    <n v="47"/>
    <n v="2249"/>
    <n v="0.24750337381916329"/>
  </r>
  <r>
    <s v="E2140"/>
    <s v="Miraya Acharya"/>
    <s v="Marketing"/>
    <s v="East"/>
    <n v="89.13"/>
    <n v="82208"/>
    <n v="58324"/>
    <n v="23412"/>
    <x v="1"/>
    <s v="Accessories"/>
    <n v="31"/>
    <n v="931"/>
    <n v="0.28478980147917476"/>
  </r>
  <r>
    <s v="E2141"/>
    <s v="Vanya Bumb"/>
    <s v="Finance"/>
    <s v="South"/>
    <n v="71.45"/>
    <n v="80477"/>
    <n v="103393"/>
    <n v="11629"/>
    <x v="0"/>
    <s v="Electronics"/>
    <n v="18"/>
    <n v="1445"/>
    <n v="0.14450091330442238"/>
  </r>
  <r>
    <s v="E2142"/>
    <s v="Kartik Comar"/>
    <s v="IT"/>
    <s v="Central"/>
    <n v="81.040000000000006"/>
    <n v="49026"/>
    <n v="89949"/>
    <n v="6721"/>
    <x v="6"/>
    <s v="Accessories"/>
    <n v="21"/>
    <n v="1875"/>
    <n v="0.1370905233957492"/>
  </r>
  <r>
    <s v="E2143"/>
    <s v="Aarush Zachariah"/>
    <s v="HR"/>
    <s v="South"/>
    <n v="81.69"/>
    <n v="157699"/>
    <n v="80221"/>
    <n v="21665"/>
    <x v="3"/>
    <s v="Electronics"/>
    <n v="4"/>
    <n v="2725"/>
    <n v="0.13738197452108131"/>
  </r>
  <r>
    <s v="E2144"/>
    <s v="Samarth Atwal"/>
    <s v="Finance"/>
    <s v="East"/>
    <n v="71.02"/>
    <n v="103520"/>
    <n v="53959"/>
    <n v="18875"/>
    <x v="1"/>
    <s v="Accessories"/>
    <n v="6"/>
    <n v="234"/>
    <n v="0.18233191653786707"/>
  </r>
  <r>
    <s v="E2145"/>
    <s v="Kiara Chauhan"/>
    <s v="Sales###"/>
    <s v="East"/>
    <n v="77.959999999999994"/>
    <n v="194208"/>
    <n v="59284"/>
    <n v="25711"/>
    <x v="2"/>
    <s v="Electronics"/>
    <n v="45"/>
    <n v="4870"/>
    <n v="0.13238898500576701"/>
  </r>
  <r>
    <s v="E2146"/>
    <s v="  Anika Sathe  "/>
    <s v="IT"/>
    <s v="Central"/>
    <n v="96.99"/>
    <n v="104584"/>
    <n v="102212"/>
    <n v="16156"/>
    <x v="4"/>
    <s v="Accessories"/>
    <n v="15"/>
    <n v="4452"/>
    <n v="0.15447869655014151"/>
  </r>
  <r>
    <s v="E2147"/>
    <s v="Reyansh Dara"/>
    <s v="Finance"/>
    <s v="East"/>
    <n v="81.55"/>
    <n v="43360"/>
    <n v="93193"/>
    <n v="5377"/>
    <x v="5"/>
    <s v="Electronics"/>
    <n v="22"/>
    <n v="413"/>
    <n v="0.12400830258302584"/>
  </r>
  <r>
    <s v="E2148"/>
    <s v="Navya Grewal"/>
    <s v="Sales"/>
    <s v="West"/>
    <n v="86.07"/>
    <n v="171798"/>
    <n v="28986"/>
    <n v="30679"/>
    <x v="5"/>
    <s v="Electronics"/>
    <n v="42"/>
    <n v="525"/>
    <n v="0.17857600204891791"/>
  </r>
  <r>
    <s v="E2149"/>
    <s v="Ehsaan Sharaf"/>
    <s v="IT"/>
    <s v="West"/>
    <n v="86.8"/>
    <n v="33127"/>
    <n v="79580"/>
    <n v="7814"/>
    <x v="2"/>
    <s v="Electronics"/>
    <n v="42"/>
    <n v="2945"/>
    <n v="0.23588009780541552"/>
  </r>
  <r>
    <s v="E2150"/>
    <s v="Advika Talwar"/>
    <s v="IT"/>
    <s v="South"/>
    <n v="85.47"/>
    <n v="35796"/>
    <n v="94195"/>
    <n v="8009"/>
    <x v="5"/>
    <s v="Electronics"/>
    <n v="20"/>
    <n v="4443"/>
    <n v="0.22374008269080345"/>
  </r>
  <r>
    <s v="E2151"/>
    <s v="Nayantara Mander"/>
    <s v="Sales"/>
    <s v="Central"/>
    <n v="76.67"/>
    <n v="109497"/>
    <n v="47975"/>
    <n v="30469"/>
    <x v="8"/>
    <s v="Office Supplies"/>
    <n v="42"/>
    <n v="4429"/>
    <n v="0.27826333141547255"/>
  </r>
  <r>
    <s v="E2152"/>
    <s v="Miraya Sabharwal"/>
    <s v="Sales"/>
    <s v="West"/>
    <n v="99.23"/>
    <n v="169538"/>
    <n v="53907"/>
    <n v="22454"/>
    <x v="6"/>
    <s v="Accessories"/>
    <n v="30"/>
    <n v="1630"/>
    <n v="0.1324422843256379"/>
  </r>
  <r>
    <s v="E2153"/>
    <s v="Zaina Wagle"/>
    <s v="IT"/>
    <s v="South"/>
    <n v="81.96"/>
    <n v="194299"/>
    <n v="35257"/>
    <n v="24260"/>
    <x v="7"/>
    <s v="Electronics"/>
    <n v="40"/>
    <n v="1210"/>
    <n v="0.12485910889917086"/>
  </r>
  <r>
    <s v="E2154"/>
    <s v="Mehul Kumar"/>
    <s v="HR"/>
    <s v="North"/>
    <n v="74.3"/>
    <n v="72793"/>
    <n v="39881"/>
    <n v="17075"/>
    <x v="5"/>
    <s v="Electronics"/>
    <n v="8"/>
    <n v="2062"/>
    <n v="0.23456925803305262"/>
  </r>
  <r>
    <s v="E2155"/>
    <s v="Aniruddh Vyas"/>
    <s v="HR"/>
    <s v="Central"/>
    <n v="85.29"/>
    <n v="70542"/>
    <n v="106620"/>
    <n v="20990"/>
    <x v="2"/>
    <s v="Electronics"/>
    <n v="21"/>
    <n v="2001"/>
    <n v="0.29755323069944145"/>
  </r>
  <r>
    <s v="E2156"/>
    <s v="Pranay Lad"/>
    <s v="Sales"/>
    <s v="West"/>
    <n v="92.44"/>
    <n v="51104"/>
    <n v="98798"/>
    <n v="9775"/>
    <x v="4"/>
    <s v="Accessories"/>
    <n v="13"/>
    <n v="1128"/>
    <n v="0.19127661239824673"/>
  </r>
  <r>
    <s v="E2157"/>
    <s v="Hrishita Sarna"/>
    <s v="Marketing"/>
    <s v="Central"/>
    <n v="92.62"/>
    <n v="196114"/>
    <n v="96065"/>
    <n v="51697"/>
    <x v="7"/>
    <s v="Electronics"/>
    <n v="50"/>
    <n v="1554"/>
    <n v="0.26360688171165753"/>
  </r>
  <r>
    <s v="E2158"/>
    <s v="Ayesha Lad"/>
    <s v="Sales"/>
    <s v="East"/>
    <n v="83.81"/>
    <n v="155283"/>
    <n v="92814"/>
    <n v="20515"/>
    <x v="4"/>
    <s v="Accessories"/>
    <n v="48"/>
    <n v="418"/>
    <n v="0.13211362480116948"/>
  </r>
  <r>
    <s v="E2159"/>
    <s v="Tiya Bhatia"/>
    <s v="Sales"/>
    <m/>
    <n v="72.489999999999995"/>
    <n v="88460"/>
    <n v="81783"/>
    <n v="9995"/>
    <x v="1"/>
    <s v="Accessories"/>
    <n v="11"/>
    <n v="4841"/>
    <n v="0.11298892154646167"/>
  </r>
  <r>
    <s v="E2160"/>
    <s v="  Parinaaz Varty  "/>
    <s v="IT"/>
    <s v="South"/>
    <n v="90.86"/>
    <n v="14611"/>
    <n v="99721"/>
    <n v="4113"/>
    <x v="2"/>
    <s v="Electronics"/>
    <n v="29"/>
    <n v="3709"/>
    <n v="0.28150023954554787"/>
  </r>
  <r>
    <s v="E2161"/>
    <s v="Sana Sami"/>
    <s v="Marketing"/>
    <s v="North"/>
    <n v="91.19"/>
    <n v="189227"/>
    <n v="43201"/>
    <n v="29785"/>
    <x v="1"/>
    <s v="Accessories"/>
    <n v="42"/>
    <n v="3933"/>
    <n v="0.15740354177786467"/>
  </r>
  <r>
    <s v="E2162"/>
    <s v="Nishith Sodhi"/>
    <s v="HR"/>
    <s v="East"/>
    <n v="89.43"/>
    <n v="81218"/>
    <n v="87029"/>
    <n v="21886"/>
    <x v="6"/>
    <s v="Accessories"/>
    <n v="27"/>
    <n v="2476"/>
    <n v="0.2694722844689601"/>
  </r>
  <r>
    <s v="E2163"/>
    <s v="Tiya Dayal"/>
    <s v="Sales"/>
    <s v="West"/>
    <n v="79.099999999999994"/>
    <n v="85596"/>
    <n v="74054"/>
    <n v="16741"/>
    <x v="8"/>
    <s v="Office Supplies"/>
    <n v="7"/>
    <n v="933"/>
    <n v="0.19558156923220713"/>
  </r>
  <r>
    <s v="E2164"/>
    <s v="Nitara Srivastava"/>
    <s v="Finance"/>
    <s v="Central"/>
    <n v="83.53"/>
    <n v="44802"/>
    <n v="116074"/>
    <n v="6628"/>
    <x v="2"/>
    <s v="Electronics"/>
    <n v="46"/>
    <n v="4227"/>
    <n v="0.14793982411499487"/>
  </r>
  <r>
    <s v="E2165"/>
    <s v="Aayush Kata"/>
    <s v="HR"/>
    <s v="North"/>
    <n v="90.86"/>
    <n v="182473"/>
    <n v="50163"/>
    <n v="46423"/>
    <x v="3"/>
    <s v="Electronics"/>
    <n v="36"/>
    <n v="4075"/>
    <n v="0.25441024151518304"/>
  </r>
  <r>
    <s v="E2166"/>
    <s v="Misha Chanda"/>
    <s v="HR"/>
    <s v="East"/>
    <n v="82.8"/>
    <n v="55048"/>
    <n v="118859"/>
    <n v="13088"/>
    <x v="6"/>
    <s v="Accessories"/>
    <n v="28"/>
    <n v="3217"/>
    <n v="0.23775614009591628"/>
  </r>
  <r>
    <s v="E2167"/>
    <s v="Prerak Kaul"/>
    <s v="Marketing"/>
    <s v="South"/>
    <n v="92.61"/>
    <n v="106442"/>
    <n v="53573"/>
    <n v="12701"/>
    <x v="8"/>
    <s v="Office Supplies"/>
    <n v="50"/>
    <n v="4304"/>
    <n v="0.11932319948892355"/>
  </r>
  <r>
    <s v="E2168"/>
    <s v="Darshit Rajan"/>
    <s v="Marketing"/>
    <s v="North"/>
    <n v="74.31"/>
    <n v="33273"/>
    <n v="39525"/>
    <n v="6099"/>
    <x v="6"/>
    <s v="Accessories"/>
    <n v="7"/>
    <n v="4938"/>
    <n v="0.18330177621494906"/>
  </r>
  <r>
    <s v="E2169"/>
    <s v="Farhan Handa"/>
    <s v="Finance###"/>
    <s v="East"/>
    <n v="85.42"/>
    <n v="170337"/>
    <n v="33941"/>
    <n v="26432"/>
    <x v="2"/>
    <s v="Electronics"/>
    <n v="46"/>
    <n v="2994"/>
    <n v="0.15517474183530297"/>
  </r>
  <r>
    <s v="E2170"/>
    <s v="Gokul Garg"/>
    <s v="Sales"/>
    <s v="South"/>
    <n v="71.91"/>
    <n v="16813"/>
    <n v="76673"/>
    <n v="4253"/>
    <x v="7"/>
    <s v="Electronics"/>
    <n v="38"/>
    <n v="1754"/>
    <n v="0.25295901980610241"/>
  </r>
  <r>
    <s v="E2171"/>
    <s v="Onkar Chopra"/>
    <s v="HR"/>
    <s v="North"/>
    <n v="70.61"/>
    <n v="15435"/>
    <n v="45415"/>
    <n v="3615"/>
    <x v="3"/>
    <s v="Electronics"/>
    <n v="13"/>
    <n v="3944"/>
    <n v="0.23420796890184645"/>
  </r>
  <r>
    <s v="E2172"/>
    <s v="Kiara Balasubramanian"/>
    <s v="IT"/>
    <s v="West"/>
    <n v="96.69"/>
    <n v="122802"/>
    <n v="109170"/>
    <n v="36829"/>
    <x v="5"/>
    <s v="Electronics"/>
    <n v="10"/>
    <n v="3950"/>
    <n v="0.2999055389977362"/>
  </r>
  <r>
    <s v="E2173"/>
    <s v="Damini Cherian"/>
    <s v="Marketing"/>
    <s v="West"/>
    <n v="70.510000000000005"/>
    <n v="124548"/>
    <n v="91187"/>
    <n v="19117"/>
    <x v="1"/>
    <s v="Accessories"/>
    <n v="22"/>
    <n v="870"/>
    <n v="0.1534910235411247"/>
  </r>
  <r>
    <s v="E2174"/>
    <s v="Ayesha Chander"/>
    <s v="Finance"/>
    <s v="West"/>
    <n v="81.58"/>
    <n v="177293"/>
    <n v="73279"/>
    <n v="52290"/>
    <x v="3"/>
    <s v="Electronics"/>
    <n v="23"/>
    <n v="3260"/>
    <n v="0.29493550224769166"/>
  </r>
  <r>
    <s v="E2175"/>
    <s v="Ehsaan Jain"/>
    <s v="Marketing"/>
    <s v="East"/>
    <n v="91.9"/>
    <n v="195931"/>
    <n v="92420"/>
    <n v="20652"/>
    <x v="7"/>
    <s v="Electronics"/>
    <n v="26"/>
    <n v="1495"/>
    <n v="0.10540445360866836"/>
  </r>
  <r>
    <s v="E2176"/>
    <s v="Ryan Ganguly"/>
    <s v="Sales"/>
    <s v="East"/>
    <n v="80.8"/>
    <n v="24227"/>
    <n v="110157"/>
    <n v="7156"/>
    <x v="5"/>
    <s v="Electronics"/>
    <n v="9"/>
    <n v="2528"/>
    <n v="0.29537293102736617"/>
  </r>
  <r>
    <s v="E2177"/>
    <s v="Priyansh Kothari"/>
    <s v="Sales"/>
    <s v="North"/>
    <n v="73.040000000000006"/>
    <n v="140240"/>
    <n v="66357"/>
    <n v="19134"/>
    <x v="6"/>
    <s v="Accessories"/>
    <n v="30"/>
    <n v="4338"/>
    <n v="0.13643753565316599"/>
  </r>
  <r>
    <s v="E2178"/>
    <s v="Baiju Mangat"/>
    <s v="HR"/>
    <s v="South"/>
    <n v="97.19"/>
    <n v="143907"/>
    <n v="95875"/>
    <n v="16352"/>
    <x v="0"/>
    <s v="Electronics"/>
    <n v="33"/>
    <n v="1619"/>
    <n v="0.11362894091322868"/>
  </r>
  <r>
    <s v="E2179"/>
    <s v="Jivin Chana"/>
    <s v="Finance"/>
    <s v="Central"/>
    <n v="75.64"/>
    <n v="25692"/>
    <n v="95320"/>
    <n v="5775"/>
    <x v="5"/>
    <s v="Electronics"/>
    <n v="10"/>
    <n v="3740"/>
    <n v="0.2247781410555815"/>
  </r>
  <r>
    <s v="E2180"/>
    <s v="Yuvaan Mallick"/>
    <s v="HR"/>
    <s v="North"/>
    <n v="77.16"/>
    <n v="41602"/>
    <n v="101811"/>
    <n v="5808"/>
    <x v="1"/>
    <s v="Accessories"/>
    <n v="30"/>
    <n v="2084"/>
    <n v="0.13960867265996826"/>
  </r>
  <r>
    <s v="E2181"/>
    <s v="Raghav Hora"/>
    <s v="Marketing"/>
    <s v="West"/>
    <n v="97.73"/>
    <n v="88938"/>
    <n v="109081"/>
    <n v="25408"/>
    <x v="8"/>
    <s v="Office Supplies"/>
    <n v="22"/>
    <n v="1667"/>
    <n v="0.28568216060626506"/>
  </r>
  <r>
    <s v="E2182"/>
    <s v="  Divyansh Yogi  "/>
    <s v="Marketing"/>
    <s v="South"/>
    <n v="84.92"/>
    <n v="49903"/>
    <n v="33261"/>
    <n v="8709"/>
    <x v="1"/>
    <s v="Accessories"/>
    <n v="35"/>
    <n v="3511"/>
    <n v="0.17451856601807506"/>
  </r>
  <r>
    <s v="E2183"/>
    <s v="Siya Kapadia"/>
    <s v="Marketing"/>
    <s v="Central"/>
    <n v="70.17"/>
    <n v="95936"/>
    <n v="97444"/>
    <n v="14613"/>
    <x v="5"/>
    <s v="Electronics"/>
    <n v="21"/>
    <n v="2892"/>
    <n v="0.15232029686457638"/>
  </r>
  <r>
    <s v="E2184"/>
    <s v="Mehul Cheema"/>
    <s v="Sales"/>
    <s v="Central"/>
    <n v="71.430000000000007"/>
    <n v="40383"/>
    <n v="26508"/>
    <n v="7966"/>
    <x v="5"/>
    <s v="Electronics"/>
    <n v="37"/>
    <n v="4056"/>
    <n v="0.19726122378228461"/>
  </r>
  <r>
    <s v="E2185"/>
    <s v="Vivaan Apte"/>
    <s v="Marketing"/>
    <s v="West"/>
    <n v="85.14"/>
    <n v="197496"/>
    <n v="35613"/>
    <n v="51583"/>
    <x v="6"/>
    <s v="Accessories"/>
    <n v="4"/>
    <n v="4606"/>
    <n v="0.2611850366589703"/>
  </r>
  <r>
    <s v="E2186"/>
    <s v="Kavya Khatri"/>
    <s v="IT###"/>
    <s v="South"/>
    <n v="76.489999999999995"/>
    <n v="129593"/>
    <n v="103605"/>
    <n v="29264"/>
    <x v="2"/>
    <s v="Electronics"/>
    <n v="5"/>
    <n v="1976"/>
    <n v="0.22581466591559729"/>
  </r>
  <r>
    <s v="E2187"/>
    <s v="Rasha Ganesan"/>
    <s v="IT"/>
    <s v="West"/>
    <n v="91.81"/>
    <n v="6436"/>
    <n v="51605"/>
    <n v="1847"/>
    <x v="7"/>
    <s v="Electronics"/>
    <n v="15"/>
    <n v="4206"/>
    <n v="0.28697949036668741"/>
  </r>
  <r>
    <s v="E2188"/>
    <s v="Taran Agarwal"/>
    <s v="Sales"/>
    <s v="Central"/>
    <n v="96.1"/>
    <n v="50182"/>
    <n v="60864"/>
    <n v="11627"/>
    <x v="7"/>
    <s v="Electronics"/>
    <n v="14"/>
    <n v="2158"/>
    <n v="0.23169662428759316"/>
  </r>
  <r>
    <s v="E2189"/>
    <s v="Lagan Lad"/>
    <s v="Sales"/>
    <s v="South"/>
    <n v="75.25"/>
    <n v="187834"/>
    <n v="103878"/>
    <n v="45927"/>
    <x v="6"/>
    <s v="Accessories"/>
    <n v="50"/>
    <n v="2925"/>
    <n v="0.24450844894960444"/>
  </r>
  <r>
    <s v="E2190"/>
    <s v="Saanvi Vasa"/>
    <s v="IT"/>
    <s v="South"/>
    <n v="92.3"/>
    <n v="13914"/>
    <n v="30940"/>
    <n v="2598"/>
    <x v="7"/>
    <s v="Electronics"/>
    <n v="32"/>
    <n v="3097"/>
    <n v="0.18671841310909876"/>
  </r>
  <r>
    <s v="E2191"/>
    <s v="Shlok Bhagat"/>
    <s v="IT"/>
    <s v="North"/>
    <n v="93.09"/>
    <n v="137962"/>
    <n v="79531"/>
    <n v="31780"/>
    <x v="5"/>
    <s v="Electronics"/>
    <n v="21"/>
    <n v="4867"/>
    <n v="0.23035328568736319"/>
  </r>
  <r>
    <s v="E2192"/>
    <s v="Divyansh Sule"/>
    <s v="Sales"/>
    <s v="Central"/>
    <n v="80.290000000000006"/>
    <n v="91310"/>
    <n v="56393"/>
    <n v="13441"/>
    <x v="7"/>
    <s v="Electronics"/>
    <n v="40"/>
    <n v="3091"/>
    <n v="0.14720183988610228"/>
  </r>
  <r>
    <s v="E2193"/>
    <s v="Saira Raval"/>
    <s v="Finance"/>
    <s v="Central"/>
    <n v="82.81"/>
    <n v="49134"/>
    <n v="94835"/>
    <n v="9462"/>
    <x v="8"/>
    <s v="Office Supplies"/>
    <n v="9"/>
    <n v="3026"/>
    <n v="0.1925754060324826"/>
  </r>
  <r>
    <s v="E2194"/>
    <s v="Anaya Ganesan"/>
    <s v="Sales"/>
    <s v="North"/>
    <n v="91.42"/>
    <n v="192395"/>
    <n v="76208"/>
    <n v="35565"/>
    <x v="0"/>
    <s v="Electronics"/>
    <n v="28"/>
    <n v="2205"/>
    <n v="0.18485407624938277"/>
  </r>
  <r>
    <s v="E2195"/>
    <s v="Dhruv Swamy"/>
    <s v="IT"/>
    <s v="South"/>
    <n v="72.02"/>
    <n v="36149"/>
    <n v="29160"/>
    <n v="6993"/>
    <x v="6"/>
    <s v="Accessories"/>
    <n v="23"/>
    <n v="2660"/>
    <n v="0.19344933469805528"/>
  </r>
  <r>
    <s v="E2196"/>
    <s v="Tara Barman"/>
    <s v="Finance"/>
    <m/>
    <n v="99.74"/>
    <n v="113636"/>
    <n v="25722"/>
    <n v="24059"/>
    <x v="2"/>
    <s v="Electronics"/>
    <n v="41"/>
    <n v="1855"/>
    <n v="0.21171987750360802"/>
  </r>
  <r>
    <s v="E2197"/>
    <s v="Jayan Guha"/>
    <s v="Sales"/>
    <s v="West"/>
    <n v="81.430000000000007"/>
    <n v="45310"/>
    <n v="66041"/>
    <n v="10618"/>
    <x v="6"/>
    <s v="Accessories"/>
    <n v="31"/>
    <n v="538"/>
    <n v="0.23434120503200176"/>
  </r>
  <r>
    <s v="E2198"/>
    <s v="Akarsh Ramesh"/>
    <s v="IT"/>
    <s v="South"/>
    <n v="86.42"/>
    <n v="96666"/>
    <n v="95431"/>
    <n v="13806"/>
    <x v="3"/>
    <s v="Electronics"/>
    <n v="5"/>
    <n v="1135"/>
    <n v="0.14282167463223885"/>
  </r>
  <r>
    <s v="E2199"/>
    <s v="Tejas Choudhary"/>
    <s v="Marketing"/>
    <s v="South"/>
    <n v="88.94"/>
    <n v="5158"/>
    <n v="104882"/>
    <n v="1072"/>
    <x v="4"/>
    <s v="Accessories"/>
    <n v="15"/>
    <n v="2704"/>
    <n v="0.20783249321442421"/>
  </r>
  <r>
    <s v="E2200"/>
    <s v="Anahita Dua"/>
    <s v="Marketing###"/>
    <s v="East"/>
    <n v="86.13"/>
    <n v="67095"/>
    <n v="60858"/>
    <n v="11021"/>
    <x v="7"/>
    <s v="Electronics"/>
    <n v="9"/>
    <n v="4120"/>
    <n v="0.16425963186526568"/>
  </r>
  <r>
    <s v="E2201"/>
    <s v="Aniruddh Sha"/>
    <s v="Marketing"/>
    <s v="Central"/>
    <n v="95.57"/>
    <n v="165219"/>
    <n v="97952"/>
    <n v="33445"/>
    <x v="8"/>
    <s v="Office Supplies"/>
    <n v="17"/>
    <n v="818"/>
    <n v="0.20242829214557648"/>
  </r>
  <r>
    <s v="E2202"/>
    <s v="Tiya Dugar"/>
    <s v="Sales"/>
    <s v="Central"/>
    <n v="99.49"/>
    <n v="148712"/>
    <n v="102096"/>
    <n v="28356"/>
    <x v="0"/>
    <s v="Electronics"/>
    <n v="11"/>
    <n v="4823"/>
    <n v="0.19067728226370434"/>
  </r>
  <r>
    <s v="E2203"/>
    <s v="Ojas Kibe"/>
    <s v="IT"/>
    <s v="East"/>
    <n v="95.31"/>
    <n v="103902"/>
    <n v="73274"/>
    <n v="29954"/>
    <x v="6"/>
    <s v="Accessories"/>
    <n v="6"/>
    <n v="4304"/>
    <n v="0.28829088949202131"/>
  </r>
  <r>
    <s v="E2204"/>
    <s v="Lakshay Bumb"/>
    <s v="Marketing"/>
    <s v="North"/>
    <n v="77.510000000000005"/>
    <n v="82887"/>
    <n v="63799"/>
    <n v="11978"/>
    <x v="0"/>
    <s v="Electronics"/>
    <n v="39"/>
    <n v="3074"/>
    <n v="0.14450999553609131"/>
  </r>
  <r>
    <s v="E2205"/>
    <s v="Zoya Shenoy"/>
    <s v="HR"/>
    <s v="North"/>
    <n v="99.28"/>
    <n v="26333"/>
    <n v="51067"/>
    <n v="5845"/>
    <x v="2"/>
    <s v="Electronics"/>
    <n v="27"/>
    <n v="2176"/>
    <n v="0.22196483499791136"/>
  </r>
  <r>
    <s v="E2206"/>
    <s v="Shalv Baria"/>
    <s v="Sales###"/>
    <s v="West"/>
    <n v="96.89"/>
    <n v="12013"/>
    <n v="25731"/>
    <n v="2847"/>
    <x v="7"/>
    <s v="Electronics"/>
    <n v="50"/>
    <n v="461"/>
    <n v="0.2369932573045867"/>
  </r>
  <r>
    <s v="E2207"/>
    <s v="Nirvi Srinivas"/>
    <s v="IT"/>
    <s v="South"/>
    <n v="76.75"/>
    <n v="113982"/>
    <n v="37861"/>
    <n v="16568"/>
    <x v="5"/>
    <s v="Electronics"/>
    <n v="39"/>
    <n v="2324"/>
    <n v="0.14535628432559528"/>
  </r>
  <r>
    <s v="E2208"/>
    <s v="Saanvi Gour"/>
    <s v="Marketing"/>
    <s v="West"/>
    <n v="91.75"/>
    <n v="168466"/>
    <n v="40815"/>
    <n v="39276"/>
    <x v="3"/>
    <s v="Electronics"/>
    <n v="20"/>
    <n v="2071"/>
    <n v="0.23313903102109623"/>
  </r>
  <r>
    <s v="E2209"/>
    <s v="Kabir Ranganathan"/>
    <s v="Finance"/>
    <s v="South"/>
    <n v="76.36"/>
    <n v="22493"/>
    <n v="105762"/>
    <n v="3988"/>
    <x v="7"/>
    <s v="Electronics"/>
    <n v="18"/>
    <n v="1766"/>
    <n v="0.17729960432134442"/>
  </r>
  <r>
    <s v="E2210"/>
    <s v="Anvi Gulati"/>
    <s v="Marketing"/>
    <s v="West"/>
    <n v="80.56"/>
    <n v="28932"/>
    <n v="110857"/>
    <n v="3186"/>
    <x v="6"/>
    <s v="Accessories"/>
    <n v="43"/>
    <n v="1925"/>
    <n v="0.11012028204064704"/>
  </r>
  <r>
    <s v="E2211"/>
    <s v="Miraya Kapoor"/>
    <s v="Marketing"/>
    <s v="East"/>
    <n v="97.42"/>
    <n v="33835"/>
    <n v="69467"/>
    <n v="8435"/>
    <x v="0"/>
    <s v="Electronics"/>
    <n v="14"/>
    <n v="1774"/>
    <n v="0.24929806413477168"/>
  </r>
  <r>
    <s v="E2212"/>
    <s v="Pranay Kashyap"/>
    <s v="IT"/>
    <s v="East"/>
    <n v="84.54"/>
    <n v="167209"/>
    <n v="28655"/>
    <n v="27539"/>
    <x v="5"/>
    <s v="Electronics"/>
    <n v="50"/>
    <n v="4236"/>
    <n v="0.16469807247217555"/>
  </r>
  <r>
    <s v="E2213"/>
    <s v="Hrishita Tank"/>
    <s v="HR"/>
    <s v="West"/>
    <n v="85.15"/>
    <n v="147978"/>
    <n v="35004"/>
    <n v="22343"/>
    <x v="4"/>
    <s v="Accessories"/>
    <n v="12"/>
    <n v="242"/>
    <n v="0.15098866047655732"/>
  </r>
  <r>
    <s v="E2214"/>
    <s v="Ranbir Anne"/>
    <s v="Finance"/>
    <s v="West"/>
    <n v="83.03"/>
    <n v="36228"/>
    <n v="31104"/>
    <n v="8421"/>
    <x v="6"/>
    <s v="Accessories"/>
    <n v="50"/>
    <n v="4695"/>
    <n v="0.23244451805233521"/>
  </r>
  <r>
    <s v="E2215"/>
    <s v="Fateh Suri"/>
    <s v="Finance"/>
    <s v="South"/>
    <n v="90.69"/>
    <n v="194524"/>
    <n v="72756"/>
    <n v="25164"/>
    <x v="5"/>
    <s v="Electronics"/>
    <n v="11"/>
    <n v="1472"/>
    <n v="0.12936192963336143"/>
  </r>
  <r>
    <s v="E2216"/>
    <s v="Jayan Iyengar"/>
    <s v="HR"/>
    <s v="North"/>
    <n v="76.650000000000006"/>
    <n v="184197"/>
    <n v="64997"/>
    <n v="48339"/>
    <x v="4"/>
    <s v="Accessories"/>
    <n v="36"/>
    <n v="1930"/>
    <n v="0.262430984217984"/>
  </r>
  <r>
    <s v="E2217"/>
    <s v="Sana Devan"/>
    <s v="Marketing"/>
    <s v="North"/>
    <n v="87.65"/>
    <n v="193999"/>
    <n v="34441"/>
    <n v="19420"/>
    <x v="3"/>
    <s v="Electronics"/>
    <n v="36"/>
    <n v="1551"/>
    <n v="0.10010360878148857"/>
  </r>
  <r>
    <s v="E2218"/>
    <s v="Renee Rana"/>
    <s v="Marketing"/>
    <s v="North"/>
    <n v="99.67"/>
    <n v="60643"/>
    <n v="100894"/>
    <n v="15969"/>
    <x v="5"/>
    <s v="Electronics"/>
    <n v="46"/>
    <n v="4101"/>
    <n v="0.26332800158303515"/>
  </r>
  <r>
    <s v="E2219"/>
    <s v="Adira Ram"/>
    <s v="Sales###"/>
    <s v="East"/>
    <n v="98.78"/>
    <n v="144322"/>
    <n v="112660"/>
    <n v="38949"/>
    <x v="2"/>
    <s v="Electronics"/>
    <n v="50"/>
    <n v="4085"/>
    <n v="0.26987569462729177"/>
  </r>
  <r>
    <s v="E2220"/>
    <s v="Kashvi Loyal"/>
    <s v="Marketing"/>
    <s v="East"/>
    <n v="78.239999999999995"/>
    <n v="152665"/>
    <n v="107920"/>
    <n v="29996"/>
    <x v="7"/>
    <s v="Electronics"/>
    <n v="40"/>
    <n v="4142"/>
    <n v="0.19648249435037501"/>
  </r>
  <r>
    <s v="E2221"/>
    <s v="Saksham Choudhary"/>
    <s v="Marketing"/>
    <s v="Central"/>
    <n v="76.400000000000006"/>
    <n v="126052"/>
    <n v="86887"/>
    <n v="12794"/>
    <x v="6"/>
    <s v="Accessories"/>
    <n v="27"/>
    <n v="3012"/>
    <n v="0.10149779456097484"/>
  </r>
  <r>
    <s v="E2222"/>
    <s v="Elakshi Anne"/>
    <s v="Sales"/>
    <s v="East"/>
    <n v="85.1"/>
    <n v="83530"/>
    <n v="29255"/>
    <n v="16770"/>
    <x v="8"/>
    <s v="Office Supplies"/>
    <n v="26"/>
    <n v="3961"/>
    <n v="0.20076619178738178"/>
  </r>
  <r>
    <s v="E2223"/>
    <s v="Samaira Bhagat"/>
    <s v="IT"/>
    <s v="West"/>
    <n v="76.040000000000006"/>
    <n v="79614"/>
    <n v="104723"/>
    <n v="15852"/>
    <x v="3"/>
    <s v="Electronics"/>
    <n v="8"/>
    <n v="1561"/>
    <n v="0.19911070917175372"/>
  </r>
  <r>
    <s v="E2224"/>
    <s v="Zara Ramachandran"/>
    <s v="HR"/>
    <s v="North"/>
    <n v="73.8"/>
    <n v="13156"/>
    <n v="41408"/>
    <n v="2279"/>
    <x v="5"/>
    <s v="Electronics"/>
    <n v="19"/>
    <n v="2236"/>
    <n v="0.17322894496807539"/>
  </r>
  <r>
    <s v="E2225"/>
    <s v="Ahana  Sodhi"/>
    <s v="Finance"/>
    <s v="North"/>
    <n v="89.86"/>
    <n v="116631"/>
    <n v="103908"/>
    <n v="30051"/>
    <x v="5"/>
    <s v="Electronics"/>
    <n v="10"/>
    <n v="617"/>
    <n v="0.25765876996681841"/>
  </r>
  <r>
    <s v="E2226"/>
    <s v="Advika Mammen"/>
    <s v="HR"/>
    <s v="Central"/>
    <n v="88.85"/>
    <n v="185954"/>
    <n v="106432"/>
    <n v="53366"/>
    <x v="5"/>
    <s v="Electronics"/>
    <n v="14"/>
    <n v="2182"/>
    <n v="0.28698495326801254"/>
  </r>
  <r>
    <s v="E2227"/>
    <s v="Tejas Baral"/>
    <s v="Marketing"/>
    <s v="East"/>
    <n v="83.85"/>
    <n v="103614"/>
    <n v="89828"/>
    <n v="22114"/>
    <x v="0"/>
    <s v="Electronics"/>
    <n v="26"/>
    <n v="1722"/>
    <n v="0.21342675700194955"/>
  </r>
  <r>
    <s v="E2228"/>
    <s v="Advika Salvi"/>
    <s v="IT"/>
    <s v="East"/>
    <n v="93.3"/>
    <n v="194255"/>
    <n v="95284"/>
    <n v="54268"/>
    <x v="2"/>
    <s v="Electronics"/>
    <n v="25"/>
    <n v="4115"/>
    <n v="0.27936475251602277"/>
  </r>
  <r>
    <s v="E2229"/>
    <s v="Neelofar Suri"/>
    <s v="Finance"/>
    <s v="South"/>
    <n v="90.33"/>
    <n v="185879"/>
    <n v="80159"/>
    <n v="42846"/>
    <x v="1"/>
    <s v="Accessories"/>
    <n v="17"/>
    <n v="4300"/>
    <n v="0.23050479075097241"/>
  </r>
  <r>
    <s v="E2230"/>
    <s v="Abram Bora"/>
    <s v="HR"/>
    <s v="North"/>
    <n v="78.040000000000006"/>
    <n v="52540"/>
    <n v="36414"/>
    <n v="13774"/>
    <x v="5"/>
    <s v="Electronics"/>
    <n v="33"/>
    <n v="1521"/>
    <n v="0.26216216216216215"/>
  </r>
  <r>
    <s v="E2231"/>
    <s v="Rania Bera"/>
    <s v="Sales"/>
    <s v="West"/>
    <n v="95.95"/>
    <n v="73724"/>
    <n v="59850"/>
    <n v="20295"/>
    <x v="5"/>
    <s v="Electronics"/>
    <n v="44"/>
    <n v="3490"/>
    <n v="0.27528348977266559"/>
  </r>
  <r>
    <s v="E2232"/>
    <s v="Tarini Garde"/>
    <s v="Finance"/>
    <s v="South"/>
    <n v="84.81"/>
    <n v="139998"/>
    <n v="115389"/>
    <n v="30141"/>
    <x v="3"/>
    <s v="Electronics"/>
    <n v="42"/>
    <n v="1536"/>
    <n v="0.21529593279904"/>
  </r>
  <r>
    <s v="E2233"/>
    <s v="Suhana Buch"/>
    <s v="Finance"/>
    <s v="South"/>
    <n v="84.93"/>
    <n v="15605"/>
    <n v="113346"/>
    <n v="2901"/>
    <x v="0"/>
    <s v="Electronics"/>
    <n v="33"/>
    <n v="1298"/>
    <n v="0.18590195450176225"/>
  </r>
  <r>
    <s v="E2234"/>
    <s v="Shaan Singhal"/>
    <s v="Sales"/>
    <s v="West"/>
    <n v="89.37"/>
    <n v="9401"/>
    <n v="27360"/>
    <n v="2072"/>
    <x v="8"/>
    <s v="Office Supplies"/>
    <n v="9"/>
    <n v="2953"/>
    <n v="0.22040208488458674"/>
  </r>
  <r>
    <s v="E2235"/>
    <s v="Yasmin Ahuja"/>
    <s v="Sales"/>
    <s v="North"/>
    <n v="73.94"/>
    <n v="51793"/>
    <n v="91493"/>
    <n v="15405"/>
    <x v="1"/>
    <s v="Accessories"/>
    <n v="3"/>
    <n v="1606"/>
    <n v="0.29743401617979265"/>
  </r>
  <r>
    <s v="E2236"/>
    <s v="Hunar Hora"/>
    <s v="Marketing"/>
    <s v="South"/>
    <n v="92.59"/>
    <n v="94714"/>
    <n v="76160"/>
    <n v="22020"/>
    <x v="8"/>
    <s v="Office Supplies"/>
    <n v="48"/>
    <n v="2544"/>
    <n v="0.23248938910826278"/>
  </r>
  <r>
    <s v="E2237"/>
    <s v="Vaibhav Kumar"/>
    <s v="IT"/>
    <s v="South"/>
    <n v="92.18"/>
    <n v="124231"/>
    <n v="51156"/>
    <n v="31936"/>
    <x v="3"/>
    <s v="Electronics"/>
    <n v="35"/>
    <n v="4376"/>
    <n v="0.25706949151178049"/>
  </r>
  <r>
    <s v="E2238"/>
    <s v="Anaya Bhavsar"/>
    <s v="Marketing"/>
    <s v="West"/>
    <n v="75.58"/>
    <n v="32062"/>
    <n v="70959"/>
    <n v="3947"/>
    <x v="6"/>
    <s v="Accessories"/>
    <n v="36"/>
    <n v="1677"/>
    <n v="0.12310523360988086"/>
  </r>
  <r>
    <s v="E2239"/>
    <s v="Eva Keer"/>
    <s v="Sales"/>
    <s v="West"/>
    <n v="85.68"/>
    <n v="12597"/>
    <n v="99629"/>
    <n v="2683"/>
    <x v="2"/>
    <s v="Electronics"/>
    <n v="5"/>
    <n v="1874"/>
    <n v="0.21298721917916966"/>
  </r>
  <r>
    <s v="E2240"/>
    <s v="Prerak Varkey"/>
    <s v="HR"/>
    <s v="West"/>
    <n v="80.56"/>
    <n v="106952"/>
    <n v="37683"/>
    <n v="19674"/>
    <x v="2"/>
    <s v="Electronics"/>
    <n v="16"/>
    <n v="4499"/>
    <n v="0.18395167925798489"/>
  </r>
  <r>
    <s v="E2241"/>
    <s v="Onkar Singhal"/>
    <s v="Sales"/>
    <s v="Central"/>
    <n v="72.72"/>
    <n v="88676"/>
    <n v="38509"/>
    <n v="24113"/>
    <x v="4"/>
    <s v="Accessories"/>
    <n v="39"/>
    <n v="2607"/>
    <n v="0.27192250439803328"/>
  </r>
  <r>
    <s v="E2242"/>
    <s v="Rati Deshpande"/>
    <s v="IT"/>
    <s v="North"/>
    <n v="91.13"/>
    <n v="110983"/>
    <n v="39943"/>
    <n v="30546"/>
    <x v="6"/>
    <s v="Accessories"/>
    <n v="41"/>
    <n v="1034"/>
    <n v="0.27523134173702279"/>
  </r>
  <r>
    <s v="E2243"/>
    <s v="Kaira Borah"/>
    <s v="Marketing"/>
    <s v="East"/>
    <n v="84.62"/>
    <n v="100674"/>
    <n v="88503"/>
    <n v="23833"/>
    <x v="1"/>
    <s v="Accessories"/>
    <n v="33"/>
    <n v="2706"/>
    <n v="0.23673441007608717"/>
  </r>
  <r>
    <s v="E2244"/>
    <s v="Oorja Sodhi"/>
    <s v="Sales"/>
    <s v="West"/>
    <n v="94.29"/>
    <n v="98612"/>
    <n v="76382"/>
    <n v="26848"/>
    <x v="1"/>
    <s v="Accessories"/>
    <n v="50"/>
    <n v="2032"/>
    <n v="0.27225895428548252"/>
  </r>
  <r>
    <s v="E2245"/>
    <s v="Yuvraj  Ramachandran"/>
    <s v="IT"/>
    <s v="South"/>
    <n v="72.08"/>
    <n v="124911"/>
    <n v="79111"/>
    <n v="36722"/>
    <x v="2"/>
    <s v="Electronics"/>
    <n v="9"/>
    <n v="1519"/>
    <n v="0.29398531754609281"/>
  </r>
  <r>
    <s v="E2246"/>
    <s v="Dhruv Khosla"/>
    <s v="IT"/>
    <s v="West"/>
    <n v="93.98"/>
    <n v="149527"/>
    <n v="70241"/>
    <n v="31623"/>
    <x v="5"/>
    <s v="Electronics"/>
    <n v="50"/>
    <n v="4719"/>
    <n v="0.21148688865556053"/>
  </r>
  <r>
    <s v="E2247"/>
    <s v="Sara Vasa"/>
    <s v="HR"/>
    <s v="South"/>
    <n v="91.17"/>
    <n v="27713"/>
    <n v="40046"/>
    <n v="7345"/>
    <x v="4"/>
    <s v="Accessories"/>
    <n v="9"/>
    <n v="2158"/>
    <n v="0.26503806877638653"/>
  </r>
  <r>
    <s v="E2248"/>
    <s v="Taran Dhingra"/>
    <s v="Finance"/>
    <s v="Central"/>
    <n v="72.3"/>
    <n v="152519"/>
    <n v="97725"/>
    <n v="16441"/>
    <x v="5"/>
    <s v="Electronics"/>
    <n v="9"/>
    <n v="4058"/>
    <n v="0.10779640569371685"/>
  </r>
  <r>
    <s v="E2249"/>
    <s v="Saksham Varty"/>
    <s v="HR"/>
    <s v="West"/>
    <n v="81.86"/>
    <n v="47299"/>
    <n v="57876"/>
    <n v="13927"/>
    <x v="4"/>
    <s v="Accessories"/>
    <n v="42"/>
    <n v="4818"/>
    <n v="0.29444597137360196"/>
  </r>
  <r>
    <s v="E2250"/>
    <s v="Rati Dayal"/>
    <s v="Sales"/>
    <s v="South"/>
    <n v="89.23"/>
    <n v="147712"/>
    <n v="101795"/>
    <n v="37279"/>
    <x v="5"/>
    <s v="Electronics"/>
    <n v="44"/>
    <n v="3092"/>
    <n v="0.25237624566724437"/>
  </r>
  <r>
    <s v="E2251"/>
    <s v="Vanya Shroff"/>
    <s v="IT"/>
    <s v="East"/>
    <n v="84.55"/>
    <n v="67821"/>
    <n v="46099"/>
    <n v="16304"/>
    <x v="7"/>
    <s v="Electronics"/>
    <n v="28"/>
    <n v="231"/>
    <n v="0.24039751699326167"/>
  </r>
  <r>
    <s v="E2252"/>
    <s v="Fateh Bahri"/>
    <s v="HR"/>
    <s v="West"/>
    <n v="96.72"/>
    <n v="67091"/>
    <n v="112391"/>
    <n v="12839"/>
    <x v="6"/>
    <s v="Accessories"/>
    <n v="13"/>
    <n v="4841"/>
    <n v="0.19136694936727727"/>
  </r>
  <r>
    <s v="E2253"/>
    <s v="Zaina Dara"/>
    <s v="Sales"/>
    <s v="West"/>
    <n v="76.599999999999994"/>
    <n v="6235"/>
    <n v="86577"/>
    <n v="708"/>
    <x v="0"/>
    <s v="Electronics"/>
    <n v="7"/>
    <n v="2795"/>
    <n v="0.11355252606255012"/>
  </r>
  <r>
    <s v="E2254"/>
    <s v="Biju Chawla"/>
    <s v="Sales"/>
    <s v="West"/>
    <n v="82.28"/>
    <n v="138233"/>
    <n v="43190"/>
    <n v="20708"/>
    <x v="2"/>
    <s v="Electronics"/>
    <n v="47"/>
    <n v="2106"/>
    <n v="0.14980503931767378"/>
  </r>
  <r>
    <s v="E2255"/>
    <s v="Samar Chander"/>
    <s v="HR"/>
    <s v="West"/>
    <n v="91.48"/>
    <n v="81357"/>
    <n v="81115"/>
    <n v="22851"/>
    <x v="4"/>
    <s v="Accessories"/>
    <n v="40"/>
    <n v="3527"/>
    <n v="0.28087318853940041"/>
  </r>
  <r>
    <s v="E2256"/>
    <s v="Sahil Suresh"/>
    <s v="Finance"/>
    <s v="North"/>
    <n v="73.180000000000007"/>
    <n v="75631"/>
    <n v="36891"/>
    <n v="10815"/>
    <x v="6"/>
    <s v="Accessories"/>
    <n v="25"/>
    <n v="810"/>
    <n v="0.1429969192526874"/>
  </r>
  <r>
    <s v="E2257"/>
    <s v="Aaina Rajagopalan"/>
    <s v="IT"/>
    <s v="North"/>
    <n v="79.989999999999995"/>
    <n v="36725"/>
    <n v="114762"/>
    <n v="5620"/>
    <x v="2"/>
    <s v="Electronics"/>
    <n v="27"/>
    <n v="4540"/>
    <n v="0.1530292716133424"/>
  </r>
  <r>
    <s v="E2258"/>
    <s v="Vidur Mand"/>
    <s v="IT"/>
    <s v="South"/>
    <n v="95.13"/>
    <n v="177090"/>
    <n v="74866"/>
    <n v="41727"/>
    <x v="5"/>
    <s v="Electronics"/>
    <n v="33"/>
    <n v="1335"/>
    <n v="0.23562595290530239"/>
  </r>
  <r>
    <s v="E2259"/>
    <s v="Aayush Rau"/>
    <s v="Finance"/>
    <s v="East"/>
    <n v="85.47"/>
    <n v="88437"/>
    <n v="59898"/>
    <n v="12905"/>
    <x v="7"/>
    <s v="Electronics"/>
    <n v="47"/>
    <n v="1844"/>
    <n v="0.14592308649094834"/>
  </r>
  <r>
    <s v="E2260"/>
    <s v="Dharmajan Gara"/>
    <s v="IT"/>
    <s v="East"/>
    <n v="87"/>
    <n v="51268"/>
    <n v="100858"/>
    <n v="7265"/>
    <x v="3"/>
    <s v="Electronics"/>
    <n v="3"/>
    <n v="452"/>
    <n v="0.14170632753374424"/>
  </r>
  <r>
    <s v="E2261"/>
    <s v="  Ryan Dar  "/>
    <s v="Marketing"/>
    <m/>
    <n v="83.47"/>
    <n v="103053"/>
    <n v="31494"/>
    <n v="10906"/>
    <x v="5"/>
    <s v="Electronics"/>
    <n v="43"/>
    <n v="2440"/>
    <n v="0.10582903942631461"/>
  </r>
  <r>
    <s v="E2262"/>
    <s v="Kiara Saran"/>
    <s v="Marketing"/>
    <s v="East"/>
    <n v="83.09"/>
    <n v="20649"/>
    <n v="116515"/>
    <n v="3789"/>
    <x v="6"/>
    <s v="Accessories"/>
    <n v="36"/>
    <n v="1352"/>
    <n v="0.18349556879267762"/>
  </r>
  <r>
    <s v="E2263"/>
    <s v="Prisha Kakar"/>
    <s v="Sales"/>
    <s v="South"/>
    <n v="73.08"/>
    <n v="23830"/>
    <n v="64912"/>
    <n v="2987"/>
    <x v="7"/>
    <s v="Electronics"/>
    <n v="37"/>
    <n v="4001"/>
    <n v="0.1253462022660512"/>
  </r>
  <r>
    <s v="E2264"/>
    <s v="Alia Dhillon"/>
    <s v="Finance"/>
    <s v="West"/>
    <n v="94.46"/>
    <n v="78985"/>
    <n v="41806"/>
    <n v="12731"/>
    <x v="4"/>
    <s v="Accessories"/>
    <n v="40"/>
    <n v="2394"/>
    <n v="0.16118250300690004"/>
  </r>
  <r>
    <s v="E2265"/>
    <s v="Siya Sama"/>
    <s v="Marketing"/>
    <s v="West"/>
    <n v="76.540000000000006"/>
    <n v="193958"/>
    <n v="115015"/>
    <n v="57814"/>
    <x v="5"/>
    <s v="Electronics"/>
    <n v="26"/>
    <n v="1615"/>
    <n v="0.29807484094494685"/>
  </r>
  <r>
    <s v="E2266"/>
    <s v="Mohanlal Majumdar"/>
    <s v="HR"/>
    <s v="East"/>
    <n v="87.23"/>
    <n v="78298"/>
    <n v="100522"/>
    <n v="8894"/>
    <x v="7"/>
    <s v="Electronics"/>
    <n v="24"/>
    <n v="1427"/>
    <n v="0.1135916626222892"/>
  </r>
  <r>
    <s v="E2267"/>
    <s v="Samar Bhasin"/>
    <s v="Finance"/>
    <s v="North"/>
    <n v="94.37"/>
    <n v="69778"/>
    <n v="54727"/>
    <n v="20425"/>
    <x v="1"/>
    <s v="Accessories"/>
    <n v="16"/>
    <n v="4739"/>
    <n v="0.29271403594256068"/>
  </r>
  <r>
    <s v="E2268"/>
    <s v="Mishti Koshy"/>
    <s v="Sales"/>
    <s v="North"/>
    <n v="91.19"/>
    <n v="49100"/>
    <n v="98890"/>
    <n v="10349"/>
    <x v="2"/>
    <s v="Electronics"/>
    <n v="8"/>
    <n v="4547"/>
    <n v="0.21077393075356415"/>
  </r>
  <r>
    <s v="E2269"/>
    <s v="Jivika Thaman"/>
    <s v="Finance"/>
    <s v="East"/>
    <n v="97.09"/>
    <n v="166564"/>
    <n v="104085"/>
    <n v="20036"/>
    <x v="7"/>
    <s v="Electronics"/>
    <n v="40"/>
    <n v="3227"/>
    <n v="0.12029009870079969"/>
  </r>
  <r>
    <s v="E2270"/>
    <s v="Diya Borah"/>
    <s v="Finance"/>
    <s v="Central"/>
    <n v="82.17"/>
    <n v="83931"/>
    <n v="32067"/>
    <n v="10204"/>
    <x v="1"/>
    <s v="Accessories"/>
    <n v="17"/>
    <n v="4362"/>
    <n v="0.12157605652261977"/>
  </r>
  <r>
    <s v="E2271"/>
    <s v="Lagan Apte"/>
    <s v="IT"/>
    <s v="Central"/>
    <n v="80.63"/>
    <n v="183476"/>
    <n v="100505"/>
    <n v="51963"/>
    <x v="3"/>
    <s v="Electronics"/>
    <n v="8"/>
    <n v="4759"/>
    <n v="0.28321415334975691"/>
  </r>
  <r>
    <s v="E2272"/>
    <s v="Darshit Singhal"/>
    <s v="Finance"/>
    <s v="East"/>
    <n v="72.28"/>
    <n v="20563"/>
    <n v="66500"/>
    <n v="3848"/>
    <x v="1"/>
    <s v="Accessories"/>
    <n v="10"/>
    <n v="1124"/>
    <n v="0.18713222778777416"/>
  </r>
  <r>
    <s v="E2273"/>
    <s v="Tushar Shah"/>
    <s v="Marketing"/>
    <s v="East"/>
    <n v="72.09"/>
    <n v="169714"/>
    <n v="97253"/>
    <n v="21447"/>
    <x v="7"/>
    <s v="Electronics"/>
    <n v="8"/>
    <n v="552"/>
    <n v="0.12637142486771863"/>
  </r>
  <r>
    <s v="E2274"/>
    <s v="Anaya Rajan"/>
    <s v="Finance"/>
    <s v="South"/>
    <n v="73.400000000000006"/>
    <n v="26897"/>
    <n v="115003"/>
    <n v="4627"/>
    <x v="7"/>
    <s v="Electronics"/>
    <n v="41"/>
    <n v="628"/>
    <n v="0.1720266200691527"/>
  </r>
  <r>
    <s v="E2275"/>
    <s v="Vanya Rao"/>
    <s v="Finance"/>
    <s v="North"/>
    <n v="94.49"/>
    <n v="160488"/>
    <n v="32715"/>
    <n v="28383"/>
    <x v="1"/>
    <s v="Accessories"/>
    <n v="34"/>
    <n v="2764"/>
    <n v="0.17685434425003738"/>
  </r>
  <r>
    <s v="E2276"/>
    <s v="Vanya Kala"/>
    <s v="HR"/>
    <s v="South"/>
    <n v="93.96"/>
    <n v="15108"/>
    <n v="96178"/>
    <n v="3273"/>
    <x v="7"/>
    <s v="Electronics"/>
    <n v="29"/>
    <n v="4555"/>
    <n v="0.21664019062748213"/>
  </r>
  <r>
    <s v="E2277"/>
    <s v="Ryan Bala"/>
    <s v="HR"/>
    <s v="Central"/>
    <n v="92.22"/>
    <n v="132133"/>
    <n v="60741"/>
    <n v="39627"/>
    <x v="3"/>
    <s v="Electronics"/>
    <n v="4"/>
    <n v="1603"/>
    <n v="0.29990237109578982"/>
  </r>
  <r>
    <s v="E2278"/>
    <s v="Sana Dugar"/>
    <s v="IT"/>
    <s v="Central"/>
    <n v="71.52"/>
    <n v="140110"/>
    <n v="30415"/>
    <n v="23416"/>
    <x v="7"/>
    <s v="Electronics"/>
    <n v="40"/>
    <n v="3993"/>
    <n v="0.1671258297052316"/>
  </r>
  <r>
    <s v="E2279"/>
    <s v="Dhanuk Sunder"/>
    <s v="Finance"/>
    <s v="Central"/>
    <n v="75.52"/>
    <n v="101974"/>
    <n v="101338"/>
    <n v="27450"/>
    <x v="2"/>
    <s v="Electronics"/>
    <n v="1"/>
    <n v="3988"/>
    <n v="0.26918626316512051"/>
  </r>
  <r>
    <s v="E2280"/>
    <s v="Vritika Bahl"/>
    <s v="Finance"/>
    <s v="Central"/>
    <n v="75.7"/>
    <n v="173807"/>
    <n v="73241"/>
    <n v="17552"/>
    <x v="8"/>
    <s v="Office Supplies"/>
    <n v="23"/>
    <n v="3927"/>
    <n v="0.10098557595493853"/>
  </r>
  <r>
    <s v="E2281"/>
    <s v="Mahika Bhandari"/>
    <s v="Finance"/>
    <s v="East"/>
    <n v="81.08"/>
    <n v="187987"/>
    <n v="85914"/>
    <n v="46516"/>
    <x v="2"/>
    <s v="Electronics"/>
    <n v="29"/>
    <n v="2088"/>
    <n v="0.24744264231037252"/>
  </r>
  <r>
    <s v="E2282"/>
    <s v="Bhavin Chauhan"/>
    <s v="Finance"/>
    <s v="East"/>
    <n v="77.63"/>
    <n v="32167"/>
    <n v="119401"/>
    <n v="7915"/>
    <x v="8"/>
    <s v="Office Supplies"/>
    <n v="29"/>
    <n v="3605"/>
    <n v="0.2460596263251158"/>
  </r>
  <r>
    <s v="E2283"/>
    <s v="Vidur Swamy"/>
    <s v="Sales"/>
    <s v="East"/>
    <n v="82.5"/>
    <n v="25676"/>
    <n v="86682"/>
    <n v="5565"/>
    <x v="3"/>
    <s v="Electronics"/>
    <n v="23"/>
    <n v="1069"/>
    <n v="0.21673936750272629"/>
  </r>
  <r>
    <s v="E2284"/>
    <s v="Manjari Krishnamurthy"/>
    <s v="Marketing"/>
    <s v="West"/>
    <n v="94.65"/>
    <n v="57504"/>
    <n v="108019"/>
    <n v="13073"/>
    <x v="2"/>
    <s v="Electronics"/>
    <n v="40"/>
    <n v="763"/>
    <n v="0.22734070673344464"/>
  </r>
  <r>
    <s v="E2285"/>
    <s v="Ishaan Arya"/>
    <s v="IT"/>
    <s v="West"/>
    <n v="71.53"/>
    <n v="17760"/>
    <n v="26814"/>
    <n v="3328"/>
    <x v="6"/>
    <s v="Accessories"/>
    <n v="27"/>
    <n v="353"/>
    <n v="0.18738738738738739"/>
  </r>
  <r>
    <s v="E2286"/>
    <s v="Eva Shetty"/>
    <s v="Sales"/>
    <s v="West"/>
    <n v="77.819999999999993"/>
    <n v="17724"/>
    <n v="107186"/>
    <n v="3354"/>
    <x v="6"/>
    <s v="Accessories"/>
    <n v="1"/>
    <n v="1247"/>
    <n v="0.18923493568043331"/>
  </r>
  <r>
    <s v="E2287"/>
    <s v="Sumer Shah"/>
    <s v="IT"/>
    <s v="West"/>
    <n v="85.87"/>
    <n v="95383"/>
    <n v="100135"/>
    <n v="10074"/>
    <x v="7"/>
    <s v="Electronics"/>
    <n v="50"/>
    <n v="2924"/>
    <n v="0.10561630479225857"/>
  </r>
  <r>
    <s v="E2288"/>
    <s v="Manjari Hari"/>
    <s v="Sales"/>
    <s v="East"/>
    <n v="78.3"/>
    <n v="57908"/>
    <n v="48385"/>
    <n v="12211"/>
    <x v="7"/>
    <s v="Electronics"/>
    <n v="45"/>
    <n v="3275"/>
    <n v="0.21086896456448159"/>
  </r>
  <r>
    <s v="E2289"/>
    <s v="Advik Sinha"/>
    <s v="Marketing"/>
    <s v="North"/>
    <n v="76.459999999999994"/>
    <n v="150112"/>
    <n v="116339"/>
    <n v="29686"/>
    <x v="0"/>
    <s v="Electronics"/>
    <n v="16"/>
    <n v="2376"/>
    <n v="0.19775900660839907"/>
  </r>
  <r>
    <s v="E2290"/>
    <s v="Ritvik Bhargava"/>
    <s v="Sales"/>
    <s v="West"/>
    <n v="75.650000000000006"/>
    <n v="9104"/>
    <n v="111676"/>
    <n v="1113"/>
    <x v="0"/>
    <s v="Electronics"/>
    <n v="1"/>
    <n v="4315"/>
    <n v="0.12225395430579965"/>
  </r>
  <r>
    <s v="E2291"/>
    <s v="Oorja Raval"/>
    <s v="Sales"/>
    <s v="Central"/>
    <n v="80.13"/>
    <n v="78781"/>
    <n v="118761"/>
    <n v="18886"/>
    <x v="0"/>
    <s v="Electronics"/>
    <n v="46"/>
    <n v="1255"/>
    <n v="0.23972785316256459"/>
  </r>
  <r>
    <s v="E2292"/>
    <s v="Jayan Toor"/>
    <s v="Marketing"/>
    <s v="West"/>
    <n v="70.900000000000006"/>
    <n v="141010"/>
    <n v="74511"/>
    <n v="31118"/>
    <x v="3"/>
    <s v="Electronics"/>
    <n v="28"/>
    <n v="2773"/>
    <n v="0.2206793844408198"/>
  </r>
  <r>
    <s v="E2293"/>
    <s v="Ojas Manda"/>
    <s v="Marketing"/>
    <s v="North"/>
    <n v="82.63"/>
    <n v="88666"/>
    <n v="89338"/>
    <n v="19846"/>
    <x v="3"/>
    <s v="Electronics"/>
    <n v="18"/>
    <n v="489"/>
    <n v="0.22382875059210972"/>
  </r>
  <r>
    <s v="E2294"/>
    <s v="Kanav Kota"/>
    <s v="HR"/>
    <m/>
    <n v="77.099999999999994"/>
    <n v="111673"/>
    <n v="57715"/>
    <n v="16952"/>
    <x v="7"/>
    <s v="Electronics"/>
    <n v="30"/>
    <n v="1028"/>
    <n v="0.15180034565203765"/>
  </r>
  <r>
    <s v="E2295"/>
    <s v="Manjari Handa"/>
    <s v="Finance"/>
    <s v="South"/>
    <n v="84.27"/>
    <n v="40574"/>
    <n v="106839"/>
    <n v="11568"/>
    <x v="7"/>
    <s v="Electronics"/>
    <n v="30"/>
    <n v="1561"/>
    <n v="0.2851086902942771"/>
  </r>
  <r>
    <s v="E2296"/>
    <s v="Aarush Devi"/>
    <s v="Marketing"/>
    <m/>
    <n v="86.8"/>
    <s v="179968"/>
    <n v="101918"/>
    <n v="22916"/>
    <x v="7"/>
    <s v="Electronics"/>
    <n v="13"/>
    <n v="4751"/>
    <n v="0.12733374822190613"/>
  </r>
  <r>
    <s v="E2297"/>
    <s v="Damini Bail"/>
    <s v="Finance"/>
    <s v="West"/>
    <n v="87.11"/>
    <n v="79805"/>
    <n v="57380"/>
    <n v="17316"/>
    <x v="3"/>
    <s v="Electronics"/>
    <n v="41"/>
    <n v="4952"/>
    <n v="0.21697888603470961"/>
  </r>
  <r>
    <s v="E2298"/>
    <s v="Samar Dugar"/>
    <s v="HR"/>
    <s v="East"/>
    <n v="79.88"/>
    <n v="70435"/>
    <n v="79735"/>
    <n v="19021"/>
    <x v="3"/>
    <s v="Electronics"/>
    <n v="31"/>
    <n v="1961"/>
    <n v="0.27005040107900902"/>
  </r>
  <r>
    <s v="E2299"/>
    <s v="Charvi Char"/>
    <s v="Marketing"/>
    <s v="Central"/>
    <n v="93.16"/>
    <n v="168889"/>
    <n v="69312"/>
    <n v="44010"/>
    <x v="8"/>
    <s v="Office Supplies"/>
    <n v="18"/>
    <n v="3334"/>
    <n v="0.26058535487805601"/>
  </r>
  <r>
    <s v="E2300"/>
    <s v="Onkar Taneja"/>
    <s v="IT"/>
    <s v="South"/>
    <n v="87.71"/>
    <n v="174126"/>
    <n v="63276"/>
    <n v="30042"/>
    <x v="6"/>
    <s v="Accessories"/>
    <n v="8"/>
    <n v="1437"/>
    <n v="0.17253023672513007"/>
  </r>
  <r>
    <s v="E2301"/>
    <s v="Arhaan Kuruvilla"/>
    <s v="HR"/>
    <s v="South"/>
    <n v="77.599999999999994"/>
    <n v="44318"/>
    <n v="76366"/>
    <n v="11349"/>
    <x v="4"/>
    <s v="Accessories"/>
    <n v="33"/>
    <n v="1785"/>
    <n v="0.2560810505889255"/>
  </r>
  <r>
    <s v="E2302"/>
    <s v="Divij Balakrishnan"/>
    <s v="IT"/>
    <s v="Central"/>
    <n v="98.51"/>
    <n v="11950"/>
    <n v="117125"/>
    <n v="3568"/>
    <x v="8"/>
    <s v="Office Supplies"/>
    <n v="42"/>
    <n v="1263"/>
    <n v="0.29857740585774056"/>
  </r>
  <r>
    <s v="E2303"/>
    <s v="Samar Sachdev"/>
    <s v="HR"/>
    <s v="West"/>
    <n v="76.88"/>
    <n v="5352"/>
    <n v="43411"/>
    <n v="756"/>
    <x v="8"/>
    <s v="Office Supplies"/>
    <n v="33"/>
    <n v="626"/>
    <n v="0.14125560538116591"/>
  </r>
  <r>
    <s v="E2304"/>
    <s v="Ranbir Hegde"/>
    <s v="HR"/>
    <s v="South"/>
    <n v="93.57"/>
    <n v="158678"/>
    <n v="28681"/>
    <n v="37404"/>
    <x v="3"/>
    <s v="Electronics"/>
    <n v="8"/>
    <n v="1662"/>
    <n v="0.23572265846557178"/>
  </r>
  <r>
    <s v="E2305"/>
    <s v="Armaan Sani"/>
    <s v="HR"/>
    <s v="East"/>
    <n v="81.28"/>
    <n v="145066"/>
    <n v="52299"/>
    <n v="27640"/>
    <x v="4"/>
    <s v="Accessories"/>
    <n v="34"/>
    <n v="3846"/>
    <n v="0.19053396385093682"/>
  </r>
  <r>
    <s v="E2306"/>
    <s v="Dhruv Devan"/>
    <s v="Finance"/>
    <s v="West"/>
    <n v="70.150000000000006"/>
    <n v="68933"/>
    <n v="58073"/>
    <n v="8324"/>
    <x v="8"/>
    <s v="Office Supplies"/>
    <n v="29"/>
    <n v="4137"/>
    <n v="0.12075493595230151"/>
  </r>
  <r>
    <s v="E2307"/>
    <s v="Samiha Shere"/>
    <s v="Finance"/>
    <s v="Central"/>
    <n v="92.16"/>
    <n v="90997"/>
    <n v="69732"/>
    <n v="18994"/>
    <x v="4"/>
    <s v="Accessories"/>
    <n v="33"/>
    <n v="2838"/>
    <n v="0.20873215600514303"/>
  </r>
  <r>
    <s v="E2308"/>
    <s v="Taran Kara"/>
    <s v="Marketing"/>
    <s v="West"/>
    <n v="96.61"/>
    <n v="97548"/>
    <n v="83051"/>
    <n v="15750"/>
    <x v="2"/>
    <s v="Electronics"/>
    <n v="35"/>
    <n v="3303"/>
    <n v="0.16145897404354778"/>
  </r>
  <r>
    <s v="E2309"/>
    <s v="Kashvi Lala"/>
    <s v="HR"/>
    <s v="South"/>
    <n v="95.22"/>
    <n v="9605"/>
    <n v="84182"/>
    <n v="1317"/>
    <x v="8"/>
    <s v="Office Supplies"/>
    <n v="23"/>
    <n v="1493"/>
    <n v="0.13711608537220199"/>
  </r>
  <r>
    <s v="E2310"/>
    <s v="Dishani Sehgal"/>
    <s v="Marketing"/>
    <s v="East"/>
    <n v="86.49"/>
    <n v="178367"/>
    <n v="46399"/>
    <n v="23038"/>
    <x v="4"/>
    <s v="Accessories"/>
    <n v="30"/>
    <n v="1032"/>
    <n v="0.12916066312714797"/>
  </r>
  <r>
    <s v="E2311"/>
    <s v="Vardaniya Sachar"/>
    <s v="IT"/>
    <s v="West"/>
    <n v="74.83"/>
    <n v="63605"/>
    <n v="50640"/>
    <n v="11571"/>
    <x v="1"/>
    <s v="Accessories"/>
    <n v="29"/>
    <n v="1619"/>
    <n v="0.18191966040405627"/>
  </r>
  <r>
    <s v="E2312"/>
    <s v="Rati Swaminathan"/>
    <s v="IT"/>
    <s v="North"/>
    <n v="80.099999999999994"/>
    <n v="58461"/>
    <n v="59283"/>
    <n v="15257"/>
    <x v="7"/>
    <s v="Electronics"/>
    <n v="9"/>
    <n v="3971"/>
    <n v="0.26097740373924494"/>
  </r>
  <r>
    <s v="E2313"/>
    <s v="Jayesh Chacko"/>
    <s v="Sales"/>
    <s v="West"/>
    <n v="71.010000000000005"/>
    <n v="12864"/>
    <n v="94566"/>
    <n v="1419"/>
    <x v="1"/>
    <s v="Accessories"/>
    <n v="31"/>
    <n v="2289"/>
    <n v="0.11030783582089553"/>
  </r>
  <r>
    <s v="E2314"/>
    <s v="Kartik Mammen"/>
    <s v="Marketing"/>
    <s v="Central"/>
    <n v="74.86"/>
    <n v="146307"/>
    <n v="57691"/>
    <n v="43862"/>
    <x v="4"/>
    <s v="Accessories"/>
    <n v="14"/>
    <n v="292"/>
    <n v="0.29979426821683175"/>
  </r>
  <r>
    <s v="E2315"/>
    <s v="Vaibhav Varghese"/>
    <s v="Marketing"/>
    <s v="North"/>
    <n v="90.29"/>
    <n v="193194"/>
    <n v="29115"/>
    <n v="34368"/>
    <x v="3"/>
    <s v="Electronics"/>
    <n v="1"/>
    <n v="795"/>
    <n v="0.17789372340755924"/>
  </r>
  <r>
    <s v="E2316"/>
    <s v="Anya Ramakrishnan"/>
    <s v="Sales"/>
    <s v="Central"/>
    <n v="70.77"/>
    <n v="87496"/>
    <n v="26496"/>
    <n v="17065"/>
    <x v="4"/>
    <s v="Accessories"/>
    <n v="7"/>
    <n v="2705"/>
    <n v="0.1950374874279967"/>
  </r>
  <r>
    <s v="E2317"/>
    <s v="Uthkarsh Gala"/>
    <s v="Sales"/>
    <s v="East"/>
    <n v="76.3"/>
    <n v="85533"/>
    <n v="112027"/>
    <n v="21654"/>
    <x v="0"/>
    <s v="Electronics"/>
    <n v="48"/>
    <n v="339"/>
    <n v="0.25316544491599735"/>
  </r>
  <r>
    <s v="E2318"/>
    <s v="Romil Sood"/>
    <s v="IT"/>
    <s v="North"/>
    <n v="74.45"/>
    <n v="166136"/>
    <n v="104068"/>
    <n v="30708"/>
    <x v="6"/>
    <s v="Accessories"/>
    <n v="46"/>
    <n v="2253"/>
    <n v="0.18483651947801802"/>
  </r>
  <r>
    <s v="E2319"/>
    <s v="Emir Gokhale"/>
    <s v="IT"/>
    <s v="Central"/>
    <n v="99.67"/>
    <n v="167832"/>
    <n v="86592"/>
    <n v="39046"/>
    <x v="1"/>
    <s v="Accessories"/>
    <n v="11"/>
    <n v="1752"/>
    <n v="0.23264931598264932"/>
  </r>
  <r>
    <s v="E2320"/>
    <s v="Navya Madan"/>
    <s v="Marketing"/>
    <s v="South"/>
    <n v="75.89"/>
    <n v="91062"/>
    <n v="72049"/>
    <n v="9887"/>
    <x v="1"/>
    <s v="Accessories"/>
    <n v="30"/>
    <n v="775"/>
    <n v="0.10857437789637829"/>
  </r>
  <r>
    <s v="E2321"/>
    <s v="Dishani Walla"/>
    <s v="Finance"/>
    <s v="South"/>
    <n v="74.08"/>
    <n v="39063"/>
    <n v="77706"/>
    <n v="7711"/>
    <x v="7"/>
    <s v="Electronics"/>
    <n v="42"/>
    <n v="1925"/>
    <n v="0.19739907329186188"/>
  </r>
  <r>
    <s v="E2322"/>
    <s v="Krish Desai"/>
    <s v="HR"/>
    <s v="West"/>
    <n v="77.33"/>
    <n v="60345"/>
    <n v="79246"/>
    <n v="13723"/>
    <x v="4"/>
    <s v="Accessories"/>
    <n v="7"/>
    <n v="2455"/>
    <n v="0.22740906454552987"/>
  </r>
  <r>
    <s v="E2323"/>
    <s v="Hazel Dhawan"/>
    <s v="HR"/>
    <s v="Central"/>
    <n v="83.34"/>
    <n v="148833"/>
    <n v="27125"/>
    <n v="16876"/>
    <x v="6"/>
    <s v="Accessories"/>
    <n v="8"/>
    <n v="740"/>
    <n v="0.11338883177789871"/>
  </r>
  <r>
    <s v="E2324"/>
    <s v="Samarth Apte"/>
    <s v="IT"/>
    <s v="North"/>
    <n v="87.19"/>
    <n v="126658"/>
    <n v="99580"/>
    <n v="36556"/>
    <x v="4"/>
    <s v="Accessories"/>
    <n v="7"/>
    <n v="371"/>
    <n v="0.28861974766694565"/>
  </r>
  <r>
    <s v="E2325"/>
    <s v="Kaira Dara"/>
    <s v="Marketing"/>
    <s v="East"/>
    <n v="93.06"/>
    <n v="110956"/>
    <n v="92740"/>
    <n v="16061"/>
    <x v="8"/>
    <s v="Office Supplies"/>
    <n v="1"/>
    <n v="4723"/>
    <n v="0.14475107249720609"/>
  </r>
  <r>
    <s v="E2326"/>
    <s v="Aayush Bumb"/>
    <s v="Marketing"/>
    <m/>
    <n v="87.55"/>
    <n v="194275"/>
    <n v="74534"/>
    <n v="56786"/>
    <x v="8"/>
    <s v="Office Supplies"/>
    <n v="47"/>
    <n v="4315"/>
    <n v="0.29229700167288636"/>
  </r>
  <r>
    <s v="E2327"/>
    <s v="Mahika Rege"/>
    <s v="Marketing"/>
    <s v="North"/>
    <n v="87.09"/>
    <n v="147895"/>
    <n v="45312"/>
    <n v="24908"/>
    <x v="4"/>
    <s v="Accessories"/>
    <n v="31"/>
    <n v="2557"/>
    <n v="0.16841678217654418"/>
  </r>
  <r>
    <s v="E2328"/>
    <s v="Lavanya Saraf"/>
    <s v="Finance"/>
    <s v="East"/>
    <n v="77.03"/>
    <n v="116804"/>
    <n v="74946"/>
    <n v="24439"/>
    <x v="7"/>
    <s v="Electronics"/>
    <n v="16"/>
    <n v="1591"/>
    <n v="0.20923084825862129"/>
  </r>
  <r>
    <s v="E2329"/>
    <s v="Jayant Cheema"/>
    <s v="Marketing"/>
    <s v="North"/>
    <n v="88.27"/>
    <s v="175580"/>
    <n v="69865"/>
    <n v="18442"/>
    <x v="5"/>
    <s v="Electronics"/>
    <n v="4"/>
    <n v="4650"/>
    <n v="0.10503474199794965"/>
  </r>
  <r>
    <s v="E2330"/>
    <s v="Kimaya Chaudhuri"/>
    <s v="Sales"/>
    <s v="North"/>
    <n v="88.81"/>
    <n v="101921"/>
    <n v="53623"/>
    <n v="12889"/>
    <x v="6"/>
    <s v="Accessories"/>
    <n v="5"/>
    <n v="4240"/>
    <n v="0.12646069014236516"/>
  </r>
  <r>
    <s v="E2331"/>
    <s v="Siya Hayer"/>
    <s v="Marketing"/>
    <s v="West"/>
    <n v="89.34"/>
    <n v="151272"/>
    <n v="100237"/>
    <n v="15993"/>
    <x v="8"/>
    <s v="Office Supplies"/>
    <n v="20"/>
    <n v="1291"/>
    <n v="0.10572346501665873"/>
  </r>
  <r>
    <s v="E2332"/>
    <s v="Keya Din"/>
    <s v="Sales"/>
    <s v="East"/>
    <n v="88.52"/>
    <n v="170483"/>
    <n v="107933"/>
    <n v="28125"/>
    <x v="6"/>
    <s v="Accessories"/>
    <n v="30"/>
    <n v="701"/>
    <n v="0.1649724605972443"/>
  </r>
  <r>
    <s v="E2333"/>
    <s v="Divyansh Das"/>
    <s v="Finance"/>
    <s v="East"/>
    <n v="72.25"/>
    <n v="94413"/>
    <n v="107689"/>
    <n v="22887"/>
    <x v="4"/>
    <s v="Accessories"/>
    <n v="24"/>
    <n v="4555"/>
    <n v="0.24241365066251469"/>
  </r>
  <r>
    <s v="E2334"/>
    <s v="Mishti Thaman"/>
    <s v="Sales"/>
    <s v="East"/>
    <n v="84.17"/>
    <n v="37251"/>
    <n v="42264"/>
    <n v="7855"/>
    <x v="3"/>
    <s v="Electronics"/>
    <n v="37"/>
    <n v="2961"/>
    <n v="0.21086682236718476"/>
  </r>
  <r>
    <s v="E2335"/>
    <s v="Sana Goda"/>
    <s v="Marketing"/>
    <s v="North"/>
    <n v="85.42"/>
    <n v="119133"/>
    <n v="82058"/>
    <n v="13142"/>
    <x v="2"/>
    <s v="Electronics"/>
    <n v="33"/>
    <n v="3726"/>
    <n v="0.11031368302653337"/>
  </r>
  <r>
    <s v="E2336"/>
    <s v="Pihu Bal"/>
    <s v="Marketing"/>
    <s v="North"/>
    <n v="88.44"/>
    <n v="13512"/>
    <n v="85556"/>
    <n v="2669"/>
    <x v="2"/>
    <s v="Electronics"/>
    <n v="16"/>
    <n v="2783"/>
    <n v="0.19752812314979279"/>
  </r>
  <r>
    <s v="E2337"/>
    <s v="Kabir Gupta"/>
    <s v="Sales"/>
    <s v="North"/>
    <n v="86.92"/>
    <n v="154179"/>
    <n v="112198"/>
    <n v="31187"/>
    <x v="7"/>
    <s v="Electronics"/>
    <n v="24"/>
    <n v="1455"/>
    <n v="0.20227787182430812"/>
  </r>
  <r>
    <s v="E2338"/>
    <s v="Saira Gala"/>
    <s v="HR"/>
    <s v="North"/>
    <n v="77.98"/>
    <n v="157319"/>
    <n v="85525"/>
    <n v="43122"/>
    <x v="1"/>
    <s v="Accessories"/>
    <n v="23"/>
    <n v="4201"/>
    <n v="0.27410547994838513"/>
  </r>
  <r>
    <s v="E2339"/>
    <s v="Vaibhav Golla"/>
    <s v="HR"/>
    <s v="North"/>
    <n v="89.59"/>
    <n v="79631"/>
    <n v="54808"/>
    <n v="16655"/>
    <x v="1"/>
    <s v="Accessories"/>
    <n v="44"/>
    <n v="3984"/>
    <n v="0.20915221458979544"/>
  </r>
  <r>
    <s v="E2340"/>
    <s v="  Parinaaz Krishnan  "/>
    <s v="Sales"/>
    <s v="East"/>
    <n v="87.48"/>
    <n v="98999"/>
    <n v="98923"/>
    <n v="22675"/>
    <x v="6"/>
    <s v="Accessories"/>
    <n v="28"/>
    <n v="1070"/>
    <n v="0.2290427176032081"/>
  </r>
  <r>
    <s v="E2341"/>
    <s v="Kiara Sibal"/>
    <s v="IT"/>
    <s v="North"/>
    <n v="73.680000000000007"/>
    <n v="149145"/>
    <n v="97712"/>
    <n v="34816"/>
    <x v="1"/>
    <s v="Accessories"/>
    <n v="3"/>
    <n v="233"/>
    <n v="0.23343725904321297"/>
  </r>
  <r>
    <s v="E2342"/>
    <s v="Biju Handa"/>
    <s v="Sales"/>
    <s v="South"/>
    <n v="92.38"/>
    <n v="199895"/>
    <n v="111011"/>
    <n v="20001"/>
    <x v="6"/>
    <s v="Accessories"/>
    <n v="8"/>
    <n v="2294"/>
    <n v="0.10005753020335677"/>
  </r>
  <r>
    <s v="E2343"/>
    <s v="Baiju Chakraborty"/>
    <s v="HR"/>
    <s v="North"/>
    <n v="83.6"/>
    <n v="38566"/>
    <n v="107688"/>
    <n v="9444"/>
    <x v="4"/>
    <s v="Accessories"/>
    <n v="39"/>
    <n v="1935"/>
    <n v="0.2448789088834725"/>
  </r>
  <r>
    <s v="E2344"/>
    <s v="Rati Gandhi"/>
    <s v="IT"/>
    <s v="East"/>
    <n v="95.87"/>
    <n v="82170"/>
    <n v="88166"/>
    <n v="17213"/>
    <x v="6"/>
    <s v="Accessories"/>
    <n v="40"/>
    <n v="4845"/>
    <n v="0.20948034562492393"/>
  </r>
  <r>
    <s v="E2345"/>
    <s v="Gatik Mann"/>
    <s v="Finance"/>
    <s v="West"/>
    <n v="86.26"/>
    <n v="49537"/>
    <n v="47074"/>
    <n v="11737"/>
    <x v="6"/>
    <s v="Accessories"/>
    <n v="49"/>
    <n v="1162"/>
    <n v="0.23693400892262351"/>
  </r>
  <r>
    <s v="E2346"/>
    <s v="Mishti Jhaveri"/>
    <s v="HR"/>
    <s v="South"/>
    <n v="75.73"/>
    <n v="128725"/>
    <n v="82817"/>
    <n v="31991"/>
    <x v="8"/>
    <s v="Office Supplies"/>
    <n v="45"/>
    <n v="982"/>
    <n v="0.24852204311516798"/>
  </r>
  <r>
    <s v="E2347"/>
    <s v="Oorja Choudhry"/>
    <s v="HR"/>
    <s v="Central"/>
    <n v="94.62"/>
    <n v="76799"/>
    <n v="44426"/>
    <n v="10925"/>
    <x v="8"/>
    <s v="Office Supplies"/>
    <n v="34"/>
    <n v="3378"/>
    <n v="0.14225445643823487"/>
  </r>
  <r>
    <s v="E2348"/>
    <s v="Myra Mander"/>
    <s v="HR"/>
    <s v="North"/>
    <n v="78.349999999999994"/>
    <n v="163860"/>
    <n v="118881"/>
    <n v="17260"/>
    <x v="8"/>
    <s v="Office Supplies"/>
    <n v="45"/>
    <n v="3435"/>
    <n v="0.10533382155498597"/>
  </r>
  <r>
    <s v="E2349"/>
    <s v="Shlok Lad"/>
    <s v="HR"/>
    <s v="North"/>
    <n v="91.28"/>
    <n v="183615"/>
    <n v="106575"/>
    <n v="31098"/>
    <x v="2"/>
    <s v="Electronics"/>
    <n v="18"/>
    <n v="3673"/>
    <n v="0.16936524793726002"/>
  </r>
  <r>
    <s v="E2350"/>
    <s v="Alisha Barad"/>
    <s v="Sales"/>
    <s v="East"/>
    <n v="85.43"/>
    <n v="133775"/>
    <n v="64686"/>
    <n v="18478"/>
    <x v="6"/>
    <s v="Accessories"/>
    <n v="34"/>
    <n v="2906"/>
    <n v="0.13812745281255839"/>
  </r>
  <r>
    <s v="E2351"/>
    <s v="Zaina Venkatesh"/>
    <s v="IT"/>
    <s v="North"/>
    <n v="92.48"/>
    <n v="132323"/>
    <n v="54933"/>
    <n v="13361"/>
    <x v="3"/>
    <s v="Electronics"/>
    <n v="27"/>
    <n v="4924"/>
    <n v="0.10097262002826417"/>
  </r>
  <r>
    <s v="E2352"/>
    <s v="Ishaan Mand"/>
    <s v="IT"/>
    <s v="East"/>
    <n v="74.78"/>
    <n v="114477"/>
    <n v="59924"/>
    <n v="13253"/>
    <x v="3"/>
    <s v="Electronics"/>
    <n v="41"/>
    <n v="2178"/>
    <n v="0.11576997999598172"/>
  </r>
  <r>
    <s v="E2353"/>
    <s v="Hiran Bail"/>
    <s v="Marketing"/>
    <s v="North"/>
    <n v="79.22"/>
    <n v="191946"/>
    <n v="77858"/>
    <n v="56973"/>
    <x v="3"/>
    <s v="Electronics"/>
    <n v="35"/>
    <n v="1099"/>
    <n v="0.29681785502172486"/>
  </r>
  <r>
    <s v="E2354"/>
    <s v="Purab Mand"/>
    <s v="Finance"/>
    <s v="West"/>
    <n v="87.46"/>
    <n v="52590"/>
    <n v="117843"/>
    <n v="14413"/>
    <x v="8"/>
    <s v="Office Supplies"/>
    <n v="22"/>
    <n v="2671"/>
    <n v="0.27406351017303671"/>
  </r>
  <r>
    <s v="E2355"/>
    <s v="Krish Gulati"/>
    <s v="Finance"/>
    <s v="North"/>
    <n v="78.680000000000007"/>
    <n v="91656"/>
    <n v="106564"/>
    <n v="27092"/>
    <x v="4"/>
    <s v="Accessories"/>
    <n v="30"/>
    <n v="4292"/>
    <n v="0.29558348607838003"/>
  </r>
  <r>
    <s v="E2356"/>
    <s v="Akarsh Gera"/>
    <s v="Marketing"/>
    <s v="East"/>
    <n v="82.67"/>
    <n v="110105"/>
    <n v="76502"/>
    <n v="21909"/>
    <x v="2"/>
    <s v="Electronics"/>
    <n v="39"/>
    <n v="482"/>
    <n v="0.19898278915580583"/>
  </r>
  <r>
    <s v="E2357"/>
    <s v="Gatik Khanna"/>
    <s v="Sales"/>
    <s v="East"/>
    <n v="97.53"/>
    <n v="160453"/>
    <n v="58168"/>
    <n v="40459"/>
    <x v="2"/>
    <s v="Electronics"/>
    <n v="32"/>
    <n v="2219"/>
    <n v="0.25215483661882293"/>
  </r>
  <r>
    <s v="E2358"/>
    <s v="Tejas Kunda"/>
    <s v="Marketing"/>
    <s v="North"/>
    <n v="79.97"/>
    <n v="39234"/>
    <n v="54963"/>
    <n v="10085"/>
    <x v="5"/>
    <s v="Electronics"/>
    <n v="49"/>
    <n v="1421"/>
    <n v="0.25704745883672325"/>
  </r>
  <r>
    <s v="E2359"/>
    <s v="Vedika Subramaniam"/>
    <s v="Sales###"/>
    <s v="East"/>
    <n v="87.36"/>
    <n v="167255"/>
    <n v="26771"/>
    <n v="27409"/>
    <x v="1"/>
    <s v="Accessories"/>
    <n v="15"/>
    <n v="2510"/>
    <n v="0.16387551941645989"/>
  </r>
  <r>
    <s v="E2360"/>
    <s v="Ayesha Cherian"/>
    <s v="IT"/>
    <s v="North"/>
    <n v="91.82"/>
    <n v="58345"/>
    <n v="96530"/>
    <n v="7497"/>
    <x v="1"/>
    <s v="Accessories"/>
    <n v="46"/>
    <n v="1625"/>
    <n v="0.12849430113977203"/>
  </r>
  <r>
    <s v="E2361"/>
    <s v="Lagan Suri"/>
    <s v="HR"/>
    <s v="West"/>
    <n v="74.37"/>
    <n v="12677"/>
    <n v="112769"/>
    <n v="1590"/>
    <x v="4"/>
    <s v="Accessories"/>
    <n v="23"/>
    <n v="2410"/>
    <n v="0.12542399621361522"/>
  </r>
  <r>
    <s v="E2362"/>
    <s v="Baiju Manne"/>
    <s v="HR"/>
    <s v="East"/>
    <n v="72.400000000000006"/>
    <n v="27092"/>
    <n v="105987"/>
    <n v="7956"/>
    <x v="0"/>
    <s v="Electronics"/>
    <n v="34"/>
    <n v="2822"/>
    <n v="0.29366602687140114"/>
  </r>
  <r>
    <s v="E2363"/>
    <s v="Ritvik Verma"/>
    <s v="HR"/>
    <m/>
    <n v="70.3"/>
    <n v="149901"/>
    <n v="50487"/>
    <n v="19209"/>
    <x v="2"/>
    <s v="Electronics"/>
    <n v="26"/>
    <n v="772"/>
    <n v="0.12814457541977706"/>
  </r>
  <r>
    <s v="E2364"/>
    <s v="Arnav Chacko"/>
    <s v="HR"/>
    <s v="North"/>
    <n v="73.489999999999995"/>
    <n v="74853"/>
    <n v="56311"/>
    <n v="14951"/>
    <x v="5"/>
    <s v="Electronics"/>
    <n v="23"/>
    <n v="2096"/>
    <n v="0.19973815344742363"/>
  </r>
  <r>
    <s v="E2365"/>
    <s v="Sana Chada"/>
    <s v="IT"/>
    <s v="West"/>
    <n v="89.55"/>
    <n v="5789"/>
    <n v="91051"/>
    <n v="999"/>
    <x v="5"/>
    <s v="Electronics"/>
    <n v="41"/>
    <n v="2847"/>
    <n v="0.17256866470893073"/>
  </r>
  <r>
    <s v="E2366"/>
    <s v="Krish Chacko"/>
    <s v="HR"/>
    <s v="East"/>
    <n v="88.12"/>
    <n v="101403"/>
    <n v="85290"/>
    <n v="16602"/>
    <x v="8"/>
    <s v="Office Supplies"/>
    <n v="14"/>
    <n v="4651"/>
    <n v="0.16372296677613088"/>
  </r>
  <r>
    <s v="E2367"/>
    <s v="Priyansh Sant"/>
    <s v="IT"/>
    <s v="North"/>
    <n v="83.96"/>
    <n v="36351"/>
    <n v="27979"/>
    <n v="7531"/>
    <x v="5"/>
    <s v="Electronics"/>
    <n v="18"/>
    <n v="3884"/>
    <n v="0.20717449313636488"/>
  </r>
  <r>
    <s v="E2368"/>
    <s v="Zara Kohli"/>
    <s v="Marketing"/>
    <m/>
    <n v="93.57"/>
    <n v="61318"/>
    <n v="85586"/>
    <n v="17114"/>
    <x v="5"/>
    <s v="Electronics"/>
    <n v="39"/>
    <n v="3409"/>
    <n v="0.27910238429172513"/>
  </r>
  <r>
    <s v="E2369"/>
    <s v="Arnav Sura"/>
    <s v="Marketing"/>
    <s v="West"/>
    <n v="81.77"/>
    <n v="167630"/>
    <n v="79158"/>
    <n v="50029"/>
    <x v="7"/>
    <s v="Electronics"/>
    <n v="28"/>
    <n v="3124"/>
    <n v="0.2984489649824017"/>
  </r>
  <r>
    <s v="E2370"/>
    <s v="Yuvaan Bera"/>
    <s v="Sales"/>
    <s v="East"/>
    <n v="91.81"/>
    <n v="113620"/>
    <n v="60241"/>
    <n v="32578"/>
    <x v="7"/>
    <s v="Electronics"/>
    <n v="45"/>
    <n v="3760"/>
    <n v="0.28672768878718535"/>
  </r>
  <r>
    <s v="E2371"/>
    <s v="Veer Bobal"/>
    <s v="Marketing"/>
    <s v="East"/>
    <n v="97.4"/>
    <n v="153999"/>
    <n v="80531"/>
    <n v="26948"/>
    <x v="3"/>
    <s v="Electronics"/>
    <n v="11"/>
    <n v="1390"/>
    <n v="0.17498814927369657"/>
  </r>
  <r>
    <s v="E2372"/>
    <s v="Riaan Deshpande"/>
    <s v="Sales"/>
    <s v="Central"/>
    <n v="92.52"/>
    <n v="192616"/>
    <n v="25913"/>
    <n v="56550"/>
    <x v="4"/>
    <s v="Accessories"/>
    <n v="24"/>
    <n v="4394"/>
    <n v="0.29358931760601403"/>
  </r>
  <r>
    <s v="E2373"/>
    <s v="Madhav Rajagopalan"/>
    <s v="HR"/>
    <m/>
    <n v="76.14"/>
    <n v="112340"/>
    <n v="30669"/>
    <n v="18885"/>
    <x v="0"/>
    <s v="Electronics"/>
    <n v="3"/>
    <n v="1916"/>
    <n v="0.16810575040056969"/>
  </r>
  <r>
    <s v="E2374"/>
    <s v="Siya Mann"/>
    <s v="IT"/>
    <s v="Central"/>
    <n v="95.83"/>
    <n v="7868"/>
    <n v="52677"/>
    <n v="1728"/>
    <x v="4"/>
    <s v="Accessories"/>
    <n v="27"/>
    <n v="4319"/>
    <n v="0.21962379257752923"/>
  </r>
  <r>
    <s v="E2375"/>
    <s v="Bhavin Sura"/>
    <s v="Marketing"/>
    <s v="North"/>
    <n v="84.15"/>
    <s v="58456"/>
    <n v="26385"/>
    <n v="17256"/>
    <x v="1"/>
    <s v="Accessories"/>
    <n v="34"/>
    <n v="4134"/>
    <n v="0.29519638702613932"/>
  </r>
  <r>
    <s v="E2376"/>
    <s v="Dishani Golla"/>
    <s v="IT"/>
    <s v="North"/>
    <n v="75.42"/>
    <n v="145292"/>
    <n v="30391"/>
    <n v="31046"/>
    <x v="3"/>
    <s v="Electronics"/>
    <n v="32"/>
    <n v="259"/>
    <n v="0.21368003744184125"/>
  </r>
  <r>
    <s v="E2377"/>
    <s v="Nishith Doctor"/>
    <s v="IT"/>
    <s v="North"/>
    <n v="84.03"/>
    <n v="96228"/>
    <n v="29153"/>
    <n v="23435"/>
    <x v="8"/>
    <s v="Office Supplies"/>
    <n v="9"/>
    <n v="3330"/>
    <n v="0.24353618489420958"/>
  </r>
  <r>
    <s v="E2378"/>
    <s v="Mohanlal Sarna"/>
    <s v="Finance"/>
    <s v="East"/>
    <n v="77.569999999999993"/>
    <n v="154945"/>
    <n v="86031"/>
    <n v="34540"/>
    <x v="2"/>
    <s v="Electronics"/>
    <n v="38"/>
    <n v="1159"/>
    <n v="0.22291780954532253"/>
  </r>
  <r>
    <s v="E2379"/>
    <s v="Nitya Shere"/>
    <s v="Finance"/>
    <s v="South"/>
    <n v="82.71"/>
    <n v="165688"/>
    <n v="60789"/>
    <n v="27189"/>
    <x v="3"/>
    <s v="Electronics"/>
    <n v="17"/>
    <n v="4902"/>
    <n v="0.1640975809956062"/>
  </r>
  <r>
    <s v="E2380"/>
    <s v="Piya Apte"/>
    <s v="IT"/>
    <s v="East"/>
    <n v="83.62"/>
    <n v="79107"/>
    <n v="89727"/>
    <n v="21903"/>
    <x v="1"/>
    <s v="Accessories"/>
    <n v="1"/>
    <n v="2139"/>
    <n v="0.27687815237589591"/>
  </r>
  <r>
    <s v="E2381"/>
    <s v="Ehsaan Varughese"/>
    <s v="Sales"/>
    <s v="South"/>
    <n v="87.24"/>
    <n v="51957"/>
    <n v="41466"/>
    <n v="14210"/>
    <x v="1"/>
    <s v="Accessories"/>
    <n v="44"/>
    <n v="1174"/>
    <n v="0.27349539041900034"/>
  </r>
  <r>
    <s v="E2382"/>
    <s v="Nayantara Joshi"/>
    <s v="HR"/>
    <s v="North"/>
    <n v="81.14"/>
    <n v="56151"/>
    <n v="83040"/>
    <n v="14789"/>
    <x v="4"/>
    <s v="Accessories"/>
    <n v="20"/>
    <n v="916"/>
    <n v="0.26337910277644211"/>
  </r>
  <r>
    <s v="E2383"/>
    <s v="Vanya Kurian"/>
    <s v="HR"/>
    <s v="North"/>
    <n v="83.83"/>
    <n v="63702"/>
    <n v="114402"/>
    <n v="10039"/>
    <x v="5"/>
    <s v="Electronics"/>
    <n v="42"/>
    <n v="3511"/>
    <n v="0.15759316818938182"/>
  </r>
  <r>
    <s v="E2384"/>
    <s v="Anaya Deshpande"/>
    <s v="IT"/>
    <s v="South"/>
    <n v="99.42"/>
    <n v="77972"/>
    <n v="50529"/>
    <n v="17726"/>
    <x v="5"/>
    <s v="Electronics"/>
    <n v="34"/>
    <n v="571"/>
    <n v="0.22733801877597087"/>
  </r>
  <r>
    <s v="E2385"/>
    <s v="Arnav Bahri"/>
    <s v="HR"/>
    <s v="West"/>
    <n v="84.9"/>
    <n v="45223"/>
    <n v="97497"/>
    <n v="5771"/>
    <x v="2"/>
    <s v="Electronics"/>
    <n v="10"/>
    <n v="4885"/>
    <n v="0.12761205581230789"/>
  </r>
  <r>
    <s v="E2386"/>
    <s v="Indrajit Sha"/>
    <s v="IT"/>
    <s v="East"/>
    <n v="82.38"/>
    <n v="116234"/>
    <n v="64984"/>
    <n v="15149"/>
    <x v="4"/>
    <s v="Accessories"/>
    <n v="47"/>
    <n v="334"/>
    <n v="0.13033191665089389"/>
  </r>
  <r>
    <s v="E2387"/>
    <s v="Vedika Rajagopal"/>
    <s v="IT"/>
    <s v="Central"/>
    <n v="90.34"/>
    <n v="44341"/>
    <n v="33485"/>
    <n v="10182"/>
    <x v="3"/>
    <s v="Electronics"/>
    <n v="23"/>
    <n v="4635"/>
    <n v="0.22962946257414132"/>
  </r>
  <r>
    <s v="E2388"/>
    <s v="Alia Rout"/>
    <s v="IT"/>
    <s v="South"/>
    <n v="73.97"/>
    <n v="132296"/>
    <n v="80453"/>
    <n v="28782"/>
    <x v="1"/>
    <s v="Accessories"/>
    <n v="43"/>
    <n v="2007"/>
    <n v="0.21755759811332165"/>
  </r>
  <r>
    <s v="E2389"/>
    <s v="Nakul Bir"/>
    <s v="Marketing"/>
    <s v="Central"/>
    <n v="83.94"/>
    <n v="97212"/>
    <n v="60371"/>
    <n v="22869"/>
    <x v="8"/>
    <s v="Office Supplies"/>
    <n v="16"/>
    <n v="2245"/>
    <n v="0.23524873472410812"/>
  </r>
  <r>
    <s v="E2390"/>
    <s v="Saira Tiwari"/>
    <s v="HR"/>
    <s v="South"/>
    <n v="89.11"/>
    <n v="73050"/>
    <n v="99601"/>
    <n v="7885"/>
    <x v="6"/>
    <s v="Accessories"/>
    <n v="12"/>
    <n v="4891"/>
    <n v="0.10793976728268309"/>
  </r>
  <r>
    <s v="E2391"/>
    <s v="Azad Keer"/>
    <s v="IT"/>
    <s v="North"/>
    <n v="91.96"/>
    <n v="87049"/>
    <n v="54157"/>
    <n v="17188"/>
    <x v="1"/>
    <s v="Accessories"/>
    <n v="35"/>
    <n v="3725"/>
    <n v="0.19745200978759089"/>
  </r>
  <r>
    <s v="E2392"/>
    <s v="Romil Sampath"/>
    <s v="HR"/>
    <s v="Central"/>
    <n v="98.08"/>
    <n v="60102"/>
    <n v="116390"/>
    <n v="14120"/>
    <x v="6"/>
    <s v="Accessories"/>
    <n v="48"/>
    <n v="878"/>
    <n v="0.23493394562576952"/>
  </r>
  <r>
    <s v="E2393"/>
    <s v="Manikya Anne"/>
    <s v="Sales"/>
    <s v="North"/>
    <n v="87.56"/>
    <s v="124695"/>
    <n v="51494"/>
    <n v="32359"/>
    <x v="3"/>
    <s v="Electronics"/>
    <n v="17"/>
    <n v="3845"/>
    <n v="0.25950519267011507"/>
  </r>
  <r>
    <s v="E2394"/>
    <s v="Adah Bir"/>
    <s v="Finance"/>
    <s v="East"/>
    <n v="73.42"/>
    <n v="151999"/>
    <n v="93558"/>
    <n v="45063"/>
    <x v="5"/>
    <s v="Electronics"/>
    <n v="30"/>
    <n v="3806"/>
    <n v="0.29646905571747184"/>
  </r>
  <r>
    <s v="E2395"/>
    <s v="Indrajit Chacko"/>
    <s v="Marketing"/>
    <s v="North"/>
    <n v="78.290000000000006"/>
    <n v="42076"/>
    <n v="111906"/>
    <n v="10212"/>
    <x v="0"/>
    <s v="Electronics"/>
    <n v="47"/>
    <n v="2124"/>
    <n v="0.24270367905694457"/>
  </r>
  <r>
    <s v="E2396"/>
    <s v="Nitya Biswas"/>
    <s v="HR"/>
    <s v="West"/>
    <n v="77.91"/>
    <n v="185484"/>
    <n v="80596"/>
    <n v="51057"/>
    <x v="0"/>
    <s v="Electronics"/>
    <n v="18"/>
    <n v="3900"/>
    <n v="0.27526363459921072"/>
  </r>
  <r>
    <s v="E2397"/>
    <s v="Nayantara Dube"/>
    <s v="HR"/>
    <s v="North"/>
    <n v="71.89"/>
    <n v="187145"/>
    <n v="91226"/>
    <n v="25439"/>
    <x v="7"/>
    <s v="Electronics"/>
    <n v="42"/>
    <n v="4826"/>
    <n v="0.13593203131261855"/>
  </r>
  <r>
    <s v="E2398"/>
    <s v="Jivin Roy"/>
    <s v="Finance"/>
    <s v="West"/>
    <n v="84.14"/>
    <n v="90828"/>
    <n v="98615"/>
    <n v="26120"/>
    <x v="2"/>
    <s v="Electronics"/>
    <n v="34"/>
    <n v="2510"/>
    <n v="0.28757651825428282"/>
  </r>
  <r>
    <s v="E2399"/>
    <s v="Zara Barad"/>
    <s v="Sales"/>
    <s v="North"/>
    <n v="88.11"/>
    <n v="151679"/>
    <n v="58990"/>
    <n v="17653"/>
    <x v="2"/>
    <s v="Electronics"/>
    <n v="41"/>
    <n v="3462"/>
    <n v="0.11638394240468357"/>
  </r>
  <r>
    <s v="E2400"/>
    <s v="Taimur Lala"/>
    <s v="Marketing"/>
    <s v="Central"/>
    <n v="88"/>
    <n v="175563"/>
    <n v="68579"/>
    <n v="38716"/>
    <x v="7"/>
    <s v="Electronics"/>
    <n v="30"/>
    <n v="2167"/>
    <n v="0.22052482584599262"/>
  </r>
  <r>
    <s v="E2401"/>
    <s v="Prisha Kale"/>
    <s v="IT"/>
    <s v="North"/>
    <n v="80.75"/>
    <n v="132099"/>
    <n v="36503"/>
    <n v="17736"/>
    <x v="7"/>
    <s v="Electronics"/>
    <n v="25"/>
    <n v="2538"/>
    <n v="0.1342629391592669"/>
  </r>
  <r>
    <s v="E2402"/>
    <s v="Nitya Mann"/>
    <s v="Finance"/>
    <s v="East"/>
    <n v="89.55"/>
    <n v="109529"/>
    <n v="94868"/>
    <n v="12644"/>
    <x v="0"/>
    <s v="Electronics"/>
    <n v="29"/>
    <n v="4433"/>
    <n v="0.11543974655114171"/>
  </r>
  <r>
    <s v="E2403"/>
    <s v="Darshit Thaman"/>
    <s v="Marketing"/>
    <s v="Central"/>
    <n v="91.77"/>
    <n v="178557"/>
    <n v="77926"/>
    <n v="42911"/>
    <x v="2"/>
    <s v="Electronics"/>
    <n v="32"/>
    <n v="3532"/>
    <n v="0.24032101793824942"/>
  </r>
  <r>
    <s v="E2404"/>
    <s v="Nehmat Karnik"/>
    <s v="Finance"/>
    <s v="West"/>
    <n v="84.58"/>
    <n v="143283"/>
    <n v="92847"/>
    <n v="24660"/>
    <x v="2"/>
    <s v="Electronics"/>
    <n v="36"/>
    <n v="976"/>
    <n v="0.17210694918448105"/>
  </r>
  <r>
    <s v="E2405"/>
    <s v="Ira Saraf"/>
    <s v="IT"/>
    <s v="South"/>
    <n v="82.47"/>
    <n v="117323"/>
    <n v="113305"/>
    <n v="21233"/>
    <x v="1"/>
    <s v="Accessories"/>
    <n v="28"/>
    <n v="530"/>
    <n v="0.18097900667388322"/>
  </r>
  <r>
    <s v="E2406"/>
    <s v="Zain Dhawan"/>
    <s v="IT"/>
    <s v="East"/>
    <n v="78.37"/>
    <n v="120947"/>
    <n v="101081"/>
    <n v="22401"/>
    <x v="1"/>
    <s v="Accessories"/>
    <n v="18"/>
    <n v="2995"/>
    <n v="0.18521335791710419"/>
  </r>
  <r>
    <s v="E2407"/>
    <s v="Manikya Jayaraman"/>
    <s v="IT"/>
    <s v="East"/>
    <n v="96.9"/>
    <n v="154232"/>
    <n v="52050"/>
    <n v="31731"/>
    <x v="8"/>
    <s v="Office Supplies"/>
    <n v="9"/>
    <n v="3772"/>
    <n v="0.20573551532755849"/>
  </r>
  <r>
    <s v="E2408"/>
    <s v="Pari Dara"/>
    <s v="IT"/>
    <s v="South"/>
    <n v="95.97"/>
    <n v="156675"/>
    <n v="106964"/>
    <n v="22005"/>
    <x v="5"/>
    <s v="Electronics"/>
    <n v="36"/>
    <n v="2425"/>
    <n v="0.14044997606510293"/>
  </r>
  <r>
    <s v="E2409"/>
    <s v="Urvi Sami"/>
    <s v="HR"/>
    <s v="East"/>
    <n v="94.35"/>
    <n v="47496"/>
    <n v="70135"/>
    <n v="5189"/>
    <x v="3"/>
    <s v="Electronics"/>
    <n v="30"/>
    <n v="809"/>
    <n v="0.10925130537308404"/>
  </r>
  <r>
    <s v="E2410"/>
    <s v="Ishaan Krish"/>
    <s v="Marketing"/>
    <s v="South"/>
    <n v="92.82"/>
    <n v="120837"/>
    <n v="90516"/>
    <n v="16950"/>
    <x v="3"/>
    <s v="Electronics"/>
    <n v="5"/>
    <n v="3495"/>
    <n v="0.14027160555127982"/>
  </r>
  <r>
    <s v="E2411"/>
    <s v="Vedika Chaudry"/>
    <s v="Sales"/>
    <s v="East"/>
    <n v="73.19"/>
    <n v="133352"/>
    <n v="69867"/>
    <n v="23060"/>
    <x v="6"/>
    <s v="Accessories"/>
    <n v="19"/>
    <n v="3737"/>
    <n v="0.1729257903893455"/>
  </r>
  <r>
    <s v="E2412"/>
    <s v="Kimaya Sarma"/>
    <s v="Finance"/>
    <s v="Central"/>
    <n v="80.97"/>
    <n v="104845"/>
    <n v="30121"/>
    <n v="14052"/>
    <x v="8"/>
    <s v="Office Supplies"/>
    <n v="18"/>
    <n v="3212"/>
    <n v="0.13402641995326434"/>
  </r>
  <r>
    <s v="E2413"/>
    <s v="Armaan Tandon"/>
    <s v="Finance"/>
    <s v="Central"/>
    <n v="96.36"/>
    <n v="82452"/>
    <n v="105405"/>
    <n v="8614"/>
    <x v="2"/>
    <s v="Electronics"/>
    <n v="36"/>
    <n v="2140"/>
    <n v="0.10447290544801824"/>
  </r>
  <r>
    <s v="E2414"/>
    <s v="Tanya Ratti"/>
    <s v="Marketing"/>
    <s v="South"/>
    <n v="90.27"/>
    <n v="46898"/>
    <n v="25382"/>
    <n v="8633"/>
    <x v="8"/>
    <s v="Office Supplies"/>
    <n v="30"/>
    <n v="751"/>
    <n v="0.18408034457759392"/>
  </r>
  <r>
    <s v="E2415"/>
    <s v="Bhavin Vig"/>
    <s v="Marketing"/>
    <s v="East"/>
    <n v="73.989999999999995"/>
    <n v="148722"/>
    <n v="46847"/>
    <n v="38236"/>
    <x v="7"/>
    <s v="Electronics"/>
    <n v="45"/>
    <n v="2763"/>
    <n v="0.25709713425048075"/>
  </r>
  <r>
    <s v="E2416"/>
    <s v="Shray Yogi"/>
    <s v="Finance"/>
    <s v="North"/>
    <n v="77.87"/>
    <n v="154316"/>
    <n v="87522"/>
    <n v="25107"/>
    <x v="2"/>
    <s v="Electronics"/>
    <n v="35"/>
    <n v="2593"/>
    <n v="0.16269861841934732"/>
  </r>
  <r>
    <s v="E2417"/>
    <s v="Anya Kala"/>
    <s v="Finance"/>
    <s v="Central"/>
    <n v="74.069999999999993"/>
    <n v="117732"/>
    <n v="119247"/>
    <n v="18925"/>
    <x v="5"/>
    <s v="Electronics"/>
    <n v="1"/>
    <n v="4394"/>
    <n v="0.16074644106954777"/>
  </r>
  <r>
    <s v="E2418"/>
    <s v="Rati Kothari"/>
    <s v="Finance"/>
    <s v="West"/>
    <n v="82.91"/>
    <n v="52973"/>
    <n v="110880"/>
    <n v="13950"/>
    <x v="5"/>
    <s v="Electronics"/>
    <n v="11"/>
    <n v="4702"/>
    <n v="0.26334170237668247"/>
  </r>
  <r>
    <s v="E2419"/>
    <s v="Yuvaan Chandran"/>
    <s v="HR"/>
    <m/>
    <n v="91.84"/>
    <n v="5886"/>
    <n v="62288"/>
    <n v="1654"/>
    <x v="1"/>
    <s v="Accessories"/>
    <n v="3"/>
    <n v="4373"/>
    <n v="0.28100577641862046"/>
  </r>
  <r>
    <s v="E2420"/>
    <s v="Kabir Mane"/>
    <s v="Finance"/>
    <s v="South"/>
    <n v="77.13"/>
    <n v="197922"/>
    <n v="74630"/>
    <n v="36998"/>
    <x v="8"/>
    <s v="Office Supplies"/>
    <n v="25"/>
    <n v="3005"/>
    <n v="0.18693222582633562"/>
  </r>
  <r>
    <s v="E2421"/>
    <s v="Advik Sen"/>
    <s v="HR"/>
    <s v="East"/>
    <n v="80"/>
    <n v="46146"/>
    <n v="54195"/>
    <n v="8937"/>
    <x v="6"/>
    <s v="Accessories"/>
    <n v="30"/>
    <n v="1721"/>
    <n v="0.19366792354700299"/>
  </r>
  <r>
    <s v="E2422"/>
    <s v="Pihu Vig"/>
    <s v="IT###"/>
    <s v="South"/>
    <n v="76.28"/>
    <n v="191594"/>
    <n v="41209"/>
    <n v="32588"/>
    <x v="1"/>
    <s v="Accessories"/>
    <n v="27"/>
    <n v="1417"/>
    <n v="0.17008883367955155"/>
  </r>
  <r>
    <s v="E2423"/>
    <s v="Adira Vaidya"/>
    <s v="Finance"/>
    <s v="East"/>
    <n v="90.71"/>
    <n v="151280"/>
    <n v="91901"/>
    <n v="26995"/>
    <x v="3"/>
    <s v="Electronics"/>
    <n v="35"/>
    <n v="2478"/>
    <n v="0.1784439450026441"/>
  </r>
  <r>
    <s v="E2424"/>
    <s v="Adira Boase"/>
    <s v="HR"/>
    <s v="South"/>
    <n v="93.24"/>
    <n v="113248"/>
    <n v="56233"/>
    <n v="24554"/>
    <x v="6"/>
    <s v="Accessories"/>
    <n v="29"/>
    <n v="1840"/>
    <n v="0.21681619101441085"/>
  </r>
  <r>
    <s v="E2425"/>
    <s v="Amira Lad"/>
    <s v="HR"/>
    <s v="East"/>
    <n v="91.59"/>
    <n v="24339"/>
    <n v="25942"/>
    <n v="3956"/>
    <x v="2"/>
    <s v="Electronics"/>
    <n v="11"/>
    <n v="3733"/>
    <n v="0.16253749126915651"/>
  </r>
  <r>
    <s v="E2426"/>
    <s v="Jhanvi Swamy"/>
    <s v="IT"/>
    <s v="South"/>
    <n v="83.47"/>
    <n v="9176"/>
    <n v="104350"/>
    <n v="1918"/>
    <x v="3"/>
    <s v="Electronics"/>
    <n v="6"/>
    <n v="1749"/>
    <n v="0.20902353966870096"/>
  </r>
  <r>
    <s v="E2427"/>
    <s v="Shalv Mane"/>
    <s v="HR"/>
    <s v="West"/>
    <n v="76.86"/>
    <n v="160649"/>
    <n v="117026"/>
    <n v="17887"/>
    <x v="8"/>
    <s v="Office Supplies"/>
    <n v="9"/>
    <n v="3056"/>
    <n v="0.11134211853170577"/>
  </r>
  <r>
    <s v="E2428"/>
    <s v="Vidur Hegde"/>
    <s v="Marketing"/>
    <s v="South"/>
    <n v="84.74"/>
    <n v="113623"/>
    <n v="27188"/>
    <n v="12018"/>
    <x v="5"/>
    <s v="Electronics"/>
    <n v="22"/>
    <n v="5000"/>
    <n v="0.10577083865062531"/>
  </r>
  <r>
    <s v="E2429"/>
    <s v="Divit Bhavsar"/>
    <s v="Finance"/>
    <s v="West"/>
    <n v="80.47"/>
    <n v="9124"/>
    <n v="59397"/>
    <n v="2386"/>
    <x v="2"/>
    <s v="Electronics"/>
    <n v="3"/>
    <n v="1523"/>
    <n v="0.2615081104778606"/>
  </r>
  <r>
    <s v="E2430"/>
    <s v="Samar Rajan"/>
    <s v="Finance"/>
    <s v="East"/>
    <n v="92.32"/>
    <n v="196711"/>
    <n v="77592"/>
    <n v="37747"/>
    <x v="0"/>
    <s v="Electronics"/>
    <n v="19"/>
    <n v="1916"/>
    <n v="0.19189064160113059"/>
  </r>
  <r>
    <s v="E2431"/>
    <s v="Dharmajan Basak"/>
    <s v="Finance"/>
    <s v="North"/>
    <n v="95.17"/>
    <n v="181765"/>
    <n v="38527"/>
    <n v="24504"/>
    <x v="1"/>
    <s v="Accessories"/>
    <n v="6"/>
    <n v="3989"/>
    <n v="0.13481143234396062"/>
  </r>
  <r>
    <s v="E2432"/>
    <s v="Tiya Dasgupta"/>
    <s v="HR"/>
    <s v="East"/>
    <n v="72.58"/>
    <n v="177119"/>
    <n v="60472"/>
    <n v="26956"/>
    <x v="4"/>
    <s v="Accessories"/>
    <n v="15"/>
    <n v="3839"/>
    <n v="0.1521914644956216"/>
  </r>
  <r>
    <s v="E2433"/>
    <s v="Hansh Basu"/>
    <s v="Marketing"/>
    <s v="Central"/>
    <n v="77.72"/>
    <n v="5421"/>
    <n v="78592"/>
    <n v="675"/>
    <x v="6"/>
    <s v="Accessories"/>
    <n v="25"/>
    <n v="4381"/>
    <n v="0.12451577199778639"/>
  </r>
  <r>
    <s v="E2434"/>
    <s v="Shamik Badal"/>
    <s v="Marketing"/>
    <s v="West"/>
    <n v="72.41"/>
    <n v="164252"/>
    <n v="117120"/>
    <n v="39082"/>
    <x v="4"/>
    <s v="Accessories"/>
    <n v="48"/>
    <n v="1626"/>
    <n v="0.23793926405766749"/>
  </r>
  <r>
    <s v="E2435"/>
    <s v="Drishya Zachariah"/>
    <s v="Finance"/>
    <s v="North"/>
    <n v="78.819999999999993"/>
    <n v="157561"/>
    <n v="47070"/>
    <n v="29123"/>
    <x v="7"/>
    <s v="Electronics"/>
    <n v="43"/>
    <n v="4194"/>
    <n v="0.1848363490965404"/>
  </r>
  <r>
    <s v="E2436"/>
    <s v="Diya Rastogi"/>
    <s v="IT"/>
    <s v="Central"/>
    <n v="98.32"/>
    <n v="42023"/>
    <n v="81855"/>
    <n v="11139"/>
    <x v="1"/>
    <s v="Accessories"/>
    <n v="10"/>
    <n v="992"/>
    <n v="0.26506912881041333"/>
  </r>
  <r>
    <s v="E2437"/>
    <s v="Mehul Brahmbhatt"/>
    <s v="HR"/>
    <s v="South"/>
    <n v="79.88"/>
    <n v="96148"/>
    <n v="102781"/>
    <n v="18792"/>
    <x v="7"/>
    <s v="Electronics"/>
    <n v="16"/>
    <n v="3159"/>
    <n v="0.19544868327994341"/>
  </r>
  <r>
    <s v="E2438"/>
    <s v="Gokul Chatterjee"/>
    <s v="Marketing"/>
    <s v="North"/>
    <n v="71.84"/>
    <n v="148723"/>
    <n v="82653"/>
    <n v="42768"/>
    <x v="1"/>
    <s v="Accessories"/>
    <n v="7"/>
    <n v="4070"/>
    <n v="0.28756816363306281"/>
  </r>
  <r>
    <s v="E2439"/>
    <s v="Sana Dhawan"/>
    <s v="Marketing"/>
    <s v="South"/>
    <n v="89.21"/>
    <n v="18810"/>
    <n v="72655"/>
    <n v="3374"/>
    <x v="5"/>
    <s v="Electronics"/>
    <n v="31"/>
    <n v="1137"/>
    <n v="0.17937267410951621"/>
  </r>
  <r>
    <s v="E2440"/>
    <s v="Vritika Suri"/>
    <s v="Sales"/>
    <s v="West"/>
    <n v="74.89"/>
    <n v="142894"/>
    <n v="78915"/>
    <n v="38154"/>
    <x v="5"/>
    <s v="Electronics"/>
    <n v="2"/>
    <n v="882"/>
    <n v="0.2670091116491945"/>
  </r>
  <r>
    <s v="E2441"/>
    <s v="Rania Dutt"/>
    <s v="HR"/>
    <s v="South"/>
    <n v="93.4"/>
    <n v="102279"/>
    <n v="118318"/>
    <n v="19038"/>
    <x v="2"/>
    <s v="Electronics"/>
    <n v="14"/>
    <n v="4291"/>
    <n v="0.18613791687443171"/>
  </r>
  <r>
    <s v="E2442"/>
    <s v="Rati Venkatesh"/>
    <s v="IT"/>
    <s v="East"/>
    <n v="70.760000000000005"/>
    <n v="116304"/>
    <n v="52098"/>
    <n v="13555"/>
    <x v="0"/>
    <s v="Electronics"/>
    <n v="41"/>
    <n v="1001"/>
    <n v="0.11654801210620443"/>
  </r>
  <r>
    <s v="E2443"/>
    <s v="Shanaya Bava"/>
    <s v="HR"/>
    <s v="South"/>
    <n v="89.38"/>
    <n v="172290"/>
    <n v="53239"/>
    <n v="24551"/>
    <x v="2"/>
    <s v="Electronics"/>
    <n v="8"/>
    <n v="3711"/>
    <n v="0.14249811364559753"/>
  </r>
  <r>
    <s v="E2444"/>
    <s v="Mamooty Mallick"/>
    <s v="Marketing###"/>
    <s v="North"/>
    <n v="96.17"/>
    <n v="66396"/>
    <n v="110139"/>
    <n v="11176"/>
    <x v="5"/>
    <s v="Electronics"/>
    <n v="14"/>
    <n v="4569"/>
    <n v="0.16832339297548046"/>
  </r>
  <r>
    <s v="E2445"/>
    <s v="Ela Ganguly"/>
    <s v="IT"/>
    <s v="Central"/>
    <n v="70.73"/>
    <n v="60207"/>
    <n v="47097"/>
    <n v="13279"/>
    <x v="6"/>
    <s v="Accessories"/>
    <n v="47"/>
    <n v="3401"/>
    <n v="0.22055574933147309"/>
  </r>
  <r>
    <s v="E2446"/>
    <s v="Zaina Khurana"/>
    <s v="IT"/>
    <s v="North"/>
    <n v="86.23"/>
    <n v="24347"/>
    <n v="81172"/>
    <n v="3501"/>
    <x v="3"/>
    <s v="Electronics"/>
    <n v="19"/>
    <n v="1307"/>
    <n v="0.14379595021973959"/>
  </r>
  <r>
    <s v="E2447"/>
    <s v="Alia Kaul"/>
    <s v="Finance"/>
    <s v="Central"/>
    <n v="97.11"/>
    <n v="189135"/>
    <n v="76726"/>
    <n v="47154"/>
    <x v="8"/>
    <s v="Office Supplies"/>
    <n v="42"/>
    <n v="4744"/>
    <n v="0.24931398207629471"/>
  </r>
  <r>
    <s v="E2448"/>
    <s v="Ahana  Maharaj"/>
    <s v="Sales"/>
    <s v="North"/>
    <n v="74.62"/>
    <n v="156173"/>
    <n v="41503"/>
    <n v="44558"/>
    <x v="7"/>
    <s v="Electronics"/>
    <n v="33"/>
    <n v="2715"/>
    <n v="0.28531180165585601"/>
  </r>
  <r>
    <s v="E2449"/>
    <s v="Nitya Dhar"/>
    <s v="HR"/>
    <s v="South"/>
    <n v="90.8"/>
    <n v="118934"/>
    <n v="109639"/>
    <n v="13696"/>
    <x v="5"/>
    <s v="Electronics"/>
    <n v="48"/>
    <n v="3290"/>
    <n v="0.11515630517766157"/>
  </r>
  <r>
    <s v="E2450"/>
    <s v="Neysa Ben"/>
    <s v="IT"/>
    <s v="West"/>
    <n v="88.38"/>
    <n v="29501"/>
    <n v="52212"/>
    <n v="7901"/>
    <x v="6"/>
    <s v="Accessories"/>
    <n v="1"/>
    <n v="2819"/>
    <n v="0.26782142978204126"/>
  </r>
  <r>
    <s v="E2451"/>
    <s v="Eva Bhatt"/>
    <s v="HR"/>
    <s v="North"/>
    <n v="82.76"/>
    <n v="60519"/>
    <n v="51411"/>
    <n v="14136"/>
    <x v="2"/>
    <s v="Electronics"/>
    <n v="21"/>
    <n v="635"/>
    <n v="0.23357953700490755"/>
  </r>
  <r>
    <s v="E2452"/>
    <s v="Pari Borde"/>
    <s v="HR"/>
    <s v="South"/>
    <n v="99.6"/>
    <n v="137678"/>
    <n v="89499"/>
    <n v="23816"/>
    <x v="3"/>
    <s v="Electronics"/>
    <n v="29"/>
    <n v="1080"/>
    <n v="0.1729833379334389"/>
  </r>
  <r>
    <s v="E2453"/>
    <s v="Tushar Tandon"/>
    <s v="Finance"/>
    <s v="West"/>
    <n v="81.11"/>
    <n v="81294"/>
    <n v="65366"/>
    <n v="21571"/>
    <x v="6"/>
    <s v="Accessories"/>
    <n v="40"/>
    <n v="4611"/>
    <n v="0.26534553595591309"/>
  </r>
  <r>
    <s v="E2454"/>
    <s v="Stuvan Shankar"/>
    <s v="Finance"/>
    <s v="East"/>
    <n v="88.71"/>
    <n v="149452"/>
    <n v="32103"/>
    <n v="43268"/>
    <x v="4"/>
    <s v="Accessories"/>
    <n v="2"/>
    <n v="1906"/>
    <n v="0.2895110135695742"/>
  </r>
  <r>
    <s v="E2455"/>
    <s v="Darshit Goel"/>
    <s v="HR"/>
    <s v="West"/>
    <n v="71.72"/>
    <n v="194164"/>
    <n v="43692"/>
    <n v="56072"/>
    <x v="8"/>
    <s v="Office Supplies"/>
    <n v="35"/>
    <n v="1395"/>
    <n v="0.28878679878865288"/>
  </r>
  <r>
    <s v="E2456"/>
    <s v="Chirag Dey"/>
    <s v="Finance"/>
    <s v="South"/>
    <n v="99.02"/>
    <n v="43931"/>
    <n v="88364"/>
    <n v="6953"/>
    <x v="1"/>
    <s v="Accessories"/>
    <n v="1"/>
    <n v="917"/>
    <n v="0.15827092485943867"/>
  </r>
  <r>
    <s v="E2457"/>
    <s v="Jhanvi Krishnan"/>
    <s v="IT"/>
    <s v="West"/>
    <n v="78.94"/>
    <n v="112469"/>
    <n v="57048"/>
    <n v="26352"/>
    <x v="2"/>
    <s v="Electronics"/>
    <n v="37"/>
    <n v="4384"/>
    <n v="0.23430456392428137"/>
  </r>
  <r>
    <s v="E2458"/>
    <s v="Shlok Kumer"/>
    <s v="IT"/>
    <s v="South"/>
    <n v="91.02"/>
    <n v="5230"/>
    <n v="106566"/>
    <n v="668"/>
    <x v="7"/>
    <s v="Electronics"/>
    <n v="15"/>
    <n v="3656"/>
    <n v="0.12772466539196942"/>
  </r>
  <r>
    <s v="E2459"/>
    <s v="Arhaan Bala"/>
    <s v="IT"/>
    <s v="Central"/>
    <n v="98.37"/>
    <n v="36004"/>
    <n v="62274"/>
    <n v="8834"/>
    <x v="8"/>
    <s v="Office Supplies"/>
    <n v="48"/>
    <n v="490"/>
    <n v="0.245361626485946"/>
  </r>
  <r>
    <s v="E2460"/>
    <s v="Inaaya  Dixit"/>
    <s v="Marketing"/>
    <s v="Central"/>
    <n v="86.34"/>
    <n v="84912"/>
    <n v="55754"/>
    <n v="10623"/>
    <x v="6"/>
    <s v="Accessories"/>
    <n v="48"/>
    <n v="1274"/>
    <n v="0.12510599208592424"/>
  </r>
  <r>
    <s v="E2461"/>
    <s v="Akarsh Dey"/>
    <s v="HR"/>
    <s v="North"/>
    <n v="84.52"/>
    <n v="98330"/>
    <n v="70549"/>
    <n v="13102"/>
    <x v="6"/>
    <s v="Accessories"/>
    <n v="26"/>
    <n v="1944"/>
    <n v="0.13324519475236449"/>
  </r>
  <r>
    <s v="E2462"/>
    <s v="Parinaaz Chandran"/>
    <s v="Finance"/>
    <s v="West"/>
    <n v="89.12"/>
    <n v="188176"/>
    <n v="26467"/>
    <n v="21278"/>
    <x v="0"/>
    <s v="Electronics"/>
    <n v="35"/>
    <n v="3078"/>
    <n v="0.11307499362299124"/>
  </r>
  <r>
    <s v="E2463"/>
    <s v="Yuvaan Dutta"/>
    <s v="Finance"/>
    <s v="North"/>
    <n v="87.4"/>
    <n v="24965"/>
    <n v="29067"/>
    <n v="5581"/>
    <x v="6"/>
    <s v="Accessories"/>
    <n v="25"/>
    <n v="431"/>
    <n v="0.22355297416382935"/>
  </r>
  <r>
    <s v="E2464"/>
    <s v="Jivin Sagar"/>
    <s v="IT"/>
    <s v="Central"/>
    <n v="90.57"/>
    <n v="44919"/>
    <n v="99245"/>
    <n v="4787"/>
    <x v="0"/>
    <s v="Electronics"/>
    <n v="37"/>
    <n v="1926"/>
    <n v="0.1065696030632917"/>
  </r>
  <r>
    <s v="E2465"/>
    <s v="Divij Chandran"/>
    <s v="Sales"/>
    <s v="North"/>
    <n v="90.79"/>
    <n v="138393"/>
    <n v="115818"/>
    <n v="28653"/>
    <x v="3"/>
    <s v="Electronics"/>
    <n v="25"/>
    <n v="1493"/>
    <n v="0.20704081853850989"/>
  </r>
  <r>
    <s v="E2466"/>
    <s v="Vedika Sule"/>
    <s v="HR"/>
    <s v="South"/>
    <n v="80.11"/>
    <n v="112509"/>
    <n v="48358"/>
    <n v="12208"/>
    <x v="5"/>
    <s v="Electronics"/>
    <n v="30"/>
    <n v="832"/>
    <n v="0.10850687500555511"/>
  </r>
  <r>
    <s v="E2467"/>
    <s v="Shaan Savant"/>
    <s v="Finance"/>
    <s v="Central"/>
    <n v="71.81"/>
    <n v="199933"/>
    <n v="31692"/>
    <n v="37426"/>
    <x v="2"/>
    <s v="Electronics"/>
    <n v="2"/>
    <n v="427"/>
    <n v="0.18719270955770184"/>
  </r>
  <r>
    <s v="E2468"/>
    <s v="Trisha Yogi"/>
    <s v="IT"/>
    <s v="North"/>
    <n v="78.5"/>
    <n v="140302"/>
    <n v="113813"/>
    <n v="14509"/>
    <x v="0"/>
    <s v="Electronics"/>
    <n v="12"/>
    <n v="4626"/>
    <n v="0.10341263845134067"/>
  </r>
  <r>
    <s v="E2469"/>
    <s v="Eva Bhalla"/>
    <s v="Finance"/>
    <s v="South"/>
    <n v="86.31"/>
    <n v="23855"/>
    <n v="65460"/>
    <n v="3446"/>
    <x v="8"/>
    <s v="Office Supplies"/>
    <n v="9"/>
    <n v="1878"/>
    <n v="0.14445608887025782"/>
  </r>
  <r>
    <s v="E2470"/>
    <s v="Prerak Kumer"/>
    <s v="IT"/>
    <s v="South"/>
    <n v="99.04"/>
    <n v="146880"/>
    <n v="81778"/>
    <n v="22407"/>
    <x v="2"/>
    <s v="Electronics"/>
    <n v="47"/>
    <n v="1952"/>
    <n v="0.15255310457516341"/>
  </r>
  <r>
    <s v="E2471"/>
    <s v="Aniruddh Lad"/>
    <s v="HR"/>
    <s v="South"/>
    <n v="90.57"/>
    <n v="165102"/>
    <n v="79014"/>
    <n v="32588"/>
    <x v="4"/>
    <s v="Accessories"/>
    <n v="9"/>
    <n v="3207"/>
    <n v="0.19738101294957056"/>
  </r>
  <r>
    <s v="E2472"/>
    <s v="Abram Chowdhury"/>
    <s v="HR"/>
    <s v="South"/>
    <n v="89.73"/>
    <n v="66636"/>
    <n v="50801"/>
    <n v="7192"/>
    <x v="5"/>
    <s v="Electronics"/>
    <n v="44"/>
    <n v="2193"/>
    <n v="0.10792964763791343"/>
  </r>
  <r>
    <s v="E2473"/>
    <s v="Suhana Sha"/>
    <s v="IT"/>
    <s v="South"/>
    <n v="80.069999999999993"/>
    <n v="158656"/>
    <n v="87192"/>
    <n v="27788"/>
    <x v="8"/>
    <s v="Office Supplies"/>
    <n v="12"/>
    <n v="3636"/>
    <n v="0.17514622831787011"/>
  </r>
  <r>
    <s v="E2474"/>
    <s v="Mamooty Yohannan"/>
    <s v="HR"/>
    <s v="West"/>
    <n v="73.19"/>
    <n v="123231"/>
    <n v="109201"/>
    <n v="27775"/>
    <x v="2"/>
    <s v="Electronics"/>
    <n v="7"/>
    <n v="2804"/>
    <n v="0.22538971525022114"/>
  </r>
  <r>
    <s v="E2475"/>
    <s v="Lavanya Chanda"/>
    <s v="HR"/>
    <s v="West"/>
    <n v="99.63"/>
    <n v="139747"/>
    <n v="73090"/>
    <n v="36639"/>
    <x v="7"/>
    <s v="Electronics"/>
    <n v="5"/>
    <n v="2233"/>
    <n v="0.26218094127244235"/>
  </r>
  <r>
    <s v="E2476"/>
    <s v="Tejas Majumdar"/>
    <s v="IT"/>
    <m/>
    <n v="93.19"/>
    <n v="150777"/>
    <n v="30156"/>
    <n v="36173"/>
    <x v="4"/>
    <s v="Accessories"/>
    <n v="45"/>
    <n v="4574"/>
    <n v="0.23991059644375468"/>
  </r>
  <r>
    <s v="E2477"/>
    <s v="Raunak Sem"/>
    <s v="Marketing"/>
    <s v="East"/>
    <n v="73.760000000000005"/>
    <n v="118388"/>
    <n v="94416"/>
    <n v="32334"/>
    <x v="4"/>
    <s v="Accessories"/>
    <n v="47"/>
    <n v="520"/>
    <n v="0.27311889718552557"/>
  </r>
  <r>
    <s v="E2478"/>
    <s v="Krish Konda"/>
    <s v="HR"/>
    <s v="West"/>
    <n v="89"/>
    <n v="63249"/>
    <n v="74070"/>
    <n v="16578"/>
    <x v="8"/>
    <s v="Office Supplies"/>
    <n v="15"/>
    <n v="3875"/>
    <n v="0.26210691078119813"/>
  </r>
  <r>
    <s v="E2479"/>
    <s v="Ira Gupta"/>
    <s v="HR"/>
    <s v="Central"/>
    <n v="96.92"/>
    <s v="130451"/>
    <n v="91250"/>
    <n v="20369"/>
    <x v="0"/>
    <s v="Electronics"/>
    <n v="15"/>
    <n v="966"/>
    <n v="0.15614291956366758"/>
  </r>
  <r>
    <s v="E2480"/>
    <s v="Yuvaan Bhalla"/>
    <s v="HR"/>
    <s v="East"/>
    <n v="76.86"/>
    <n v="170641"/>
    <n v="119220"/>
    <n v="19272"/>
    <x v="7"/>
    <s v="Electronics"/>
    <n v="44"/>
    <n v="3456"/>
    <n v="0.11293885994573402"/>
  </r>
  <r>
    <s v="E2481"/>
    <s v="Emir Korpal"/>
    <s v="IT"/>
    <s v="Central"/>
    <n v="72.569999999999993"/>
    <n v="129077"/>
    <n v="100654"/>
    <n v="31954"/>
    <x v="7"/>
    <s v="Electronics"/>
    <n v="6"/>
    <n v="3249"/>
    <n v="0.24755765938160942"/>
  </r>
  <r>
    <s v="E2482"/>
    <s v="Vivaan Borde"/>
    <s v="HR"/>
    <s v="North"/>
    <n v="73.08"/>
    <n v="55251"/>
    <n v="92119"/>
    <n v="12047"/>
    <x v="7"/>
    <s v="Electronics"/>
    <n v="49"/>
    <n v="373"/>
    <n v="0.21804130241986569"/>
  </r>
  <r>
    <s v="E2483"/>
    <s v="Manjari Krishnan"/>
    <s v="Finance"/>
    <s v="North"/>
    <n v="84.58"/>
    <n v="34569"/>
    <n v="45127"/>
    <n v="8274"/>
    <x v="4"/>
    <s v="Accessories"/>
    <n v="43"/>
    <n v="2485"/>
    <n v="0.23934739217217738"/>
  </r>
  <r>
    <s v="E2484"/>
    <s v="Akarsh Samra"/>
    <s v="IT"/>
    <s v="Central"/>
    <n v="78.430000000000007"/>
    <n v="37967"/>
    <n v="49214"/>
    <n v="8250"/>
    <x v="7"/>
    <s v="Electronics"/>
    <n v="30"/>
    <n v="2495"/>
    <n v="0.21729396581241606"/>
  </r>
  <r>
    <s v="E2485"/>
    <s v="Lakshit Dani"/>
    <s v="Marketing"/>
    <s v="East"/>
    <n v="75.63"/>
    <n v="112207"/>
    <n v="86384"/>
    <n v="27914"/>
    <x v="7"/>
    <s v="Electronics"/>
    <n v="36"/>
    <n v="2870"/>
    <n v="0.24877235823076993"/>
  </r>
  <r>
    <s v="E2486"/>
    <s v="Stuvan Malhotra"/>
    <s v="HR"/>
    <s v="North"/>
    <n v="83.94"/>
    <n v="69620"/>
    <n v="112226"/>
    <n v="10305"/>
    <x v="6"/>
    <s v="Accessories"/>
    <n v="40"/>
    <n v="283"/>
    <n v="0.14801781097385808"/>
  </r>
  <r>
    <s v="E2487"/>
    <s v="Ishita Char"/>
    <s v="IT"/>
    <s v="West"/>
    <n v="97.78"/>
    <n v="50479"/>
    <n v="61722"/>
    <n v="10683"/>
    <x v="8"/>
    <s v="Office Supplies"/>
    <n v="44"/>
    <n v="4859"/>
    <n v="0.21163256007448641"/>
  </r>
  <r>
    <s v="E2488"/>
    <s v="Vritika Aggarwal"/>
    <s v="HR"/>
    <s v="South"/>
    <n v="78.760000000000005"/>
    <n v="118409"/>
    <n v="30819"/>
    <n v="28378"/>
    <x v="6"/>
    <s v="Accessories"/>
    <n v="12"/>
    <n v="2784"/>
    <n v="0.23966083659181311"/>
  </r>
  <r>
    <s v="E2489"/>
    <s v="Taran Vasa"/>
    <s v="Sales"/>
    <s v="North"/>
    <n v="84.29"/>
    <n v="103756"/>
    <n v="49591"/>
    <n v="10818"/>
    <x v="1"/>
    <s v="Accessories"/>
    <n v="12"/>
    <n v="3765"/>
    <n v="0.10426384980145727"/>
  </r>
  <r>
    <s v="E2490"/>
    <s v="Zain Kara"/>
    <s v="Marketing"/>
    <s v="East"/>
    <n v="74.45"/>
    <n v="107413"/>
    <n v="90021"/>
    <n v="13635"/>
    <x v="4"/>
    <s v="Accessories"/>
    <n v="27"/>
    <n v="2296"/>
    <n v="0.12693994209267034"/>
  </r>
  <r>
    <s v="E2491"/>
    <s v="  Gokul Karan  "/>
    <s v="Marketing"/>
    <s v="North"/>
    <n v="88.41"/>
    <s v="49079"/>
    <n v="48218"/>
    <n v="6435"/>
    <x v="1"/>
    <s v="Accessories"/>
    <n v="20"/>
    <n v="1365"/>
    <n v="0.13111514089529128"/>
  </r>
  <r>
    <s v="E2492"/>
    <s v="Nirvi Gour"/>
    <s v="HR"/>
    <s v="Central"/>
    <n v="91.7"/>
    <n v="89963"/>
    <n v="105822"/>
    <n v="20865"/>
    <x v="4"/>
    <s v="Accessories"/>
    <n v="39"/>
    <n v="377"/>
    <n v="0.23192868179140314"/>
  </r>
  <r>
    <s v="E2493"/>
    <s v="Lakshay Bajaj"/>
    <s v="IT"/>
    <s v="West"/>
    <n v="78.75"/>
    <n v="31388"/>
    <n v="91964"/>
    <n v="5428"/>
    <x v="6"/>
    <s v="Accessories"/>
    <n v="38"/>
    <n v="491"/>
    <n v="0.17293233082706766"/>
  </r>
  <r>
    <s v="E2494"/>
    <s v="Anahita Chawla"/>
    <s v="IT"/>
    <s v="East"/>
    <n v="83.4"/>
    <n v="132360"/>
    <n v="89241"/>
    <n v="37234"/>
    <x v="5"/>
    <s v="Electronics"/>
    <n v="22"/>
    <n v="254"/>
    <n v="0.28130855243275915"/>
  </r>
  <r>
    <s v="E2495"/>
    <s v="Advika Sheth"/>
    <s v="Marketing"/>
    <s v="South"/>
    <n v="90.31"/>
    <n v="127217"/>
    <n v="34416"/>
    <n v="28338"/>
    <x v="4"/>
    <s v="Accessories"/>
    <n v="30"/>
    <n v="2364"/>
    <n v="0.222753248386615"/>
  </r>
  <r>
    <s v="E2496"/>
    <s v="Jivika Tata"/>
    <s v="Finance"/>
    <s v="South"/>
    <n v="85.16"/>
    <n v="90346"/>
    <n v="69306"/>
    <n v="21093"/>
    <x v="7"/>
    <s v="Electronics"/>
    <n v="35"/>
    <n v="268"/>
    <n v="0.23346910765280146"/>
  </r>
  <r>
    <s v="E2497"/>
    <s v="Jayesh Cheema"/>
    <s v="Marketing"/>
    <s v="Central"/>
    <n v="89.64"/>
    <n v="13834"/>
    <n v="84463"/>
    <n v="3902"/>
    <x v="1"/>
    <s v="Accessories"/>
    <n v="35"/>
    <n v="2207"/>
    <n v="0.28205869596645944"/>
  </r>
  <r>
    <s v="E2498"/>
    <s v="Farhan Sarin"/>
    <s v="IT"/>
    <s v="West"/>
    <n v="87.36"/>
    <n v="10745"/>
    <n v="48258"/>
    <n v="2934"/>
    <x v="5"/>
    <s v="Electronics"/>
    <n v="37"/>
    <n v="4959"/>
    <n v="0.27305723592368542"/>
  </r>
  <r>
    <s v="E2499"/>
    <s v="Ehsaan Bhatnagar"/>
    <s v="HR"/>
    <s v="East"/>
    <n v="74.260000000000005"/>
    <n v="146498"/>
    <n v="90519"/>
    <n v="18361"/>
    <x v="1"/>
    <s v="Accessories"/>
    <n v="25"/>
    <n v="1214"/>
    <n v="0.12533276904804161"/>
  </r>
  <r>
    <s v="E2500"/>
    <s v="Nirvaan Wable"/>
    <s v="Finance"/>
    <s v="South"/>
    <n v="90.72"/>
    <n v="64544"/>
    <n v="44319"/>
    <n v="8329"/>
    <x v="2"/>
    <s v="Electronics"/>
    <n v="10"/>
    <n v="1856"/>
    <n v="0.12904375309866137"/>
  </r>
  <r>
    <s v="E2501"/>
    <s v="Faiyaz Bava"/>
    <s v="HR"/>
    <s v="East"/>
    <n v="78.11"/>
    <n v="94013"/>
    <n v="48221"/>
    <n v="11457"/>
    <x v="3"/>
    <s v="Electronics"/>
    <n v="20"/>
    <n v="4458"/>
    <n v="0.12186612489762054"/>
  </r>
  <r>
    <s v="E2502"/>
    <s v="Nitya Andra"/>
    <s v="Finance###"/>
    <s v="Central"/>
    <n v="90.71"/>
    <n v="123445"/>
    <n v="59390"/>
    <n v="35405"/>
    <x v="0"/>
    <s v="Electronics"/>
    <n v="47"/>
    <n v="4886"/>
    <n v="0.28680789015350966"/>
  </r>
  <r>
    <s v="E2503"/>
    <s v="Divit Goyal"/>
    <s v="Sales"/>
    <s v="South"/>
    <n v="82.94"/>
    <n v="102928"/>
    <n v="81034"/>
    <n v="10406"/>
    <x v="2"/>
    <s v="Electronics"/>
    <n v="48"/>
    <n v="4998"/>
    <n v="0.10109979791699052"/>
  </r>
  <r>
    <s v="E2504"/>
    <s v="Mishti Sehgal"/>
    <s v="HR"/>
    <s v="East"/>
    <n v="78.97"/>
    <n v="97572"/>
    <n v="98652"/>
    <n v="13573"/>
    <x v="1"/>
    <s v="Accessories"/>
    <n v="32"/>
    <n v="1683"/>
    <n v="0.13910753084901406"/>
  </r>
  <r>
    <s v="E2505"/>
    <s v="Purab Sharaf"/>
    <s v="Finance"/>
    <s v="East"/>
    <n v="79.84"/>
    <n v="15780"/>
    <n v="99108"/>
    <n v="4094"/>
    <x v="8"/>
    <s v="Office Supplies"/>
    <n v="10"/>
    <n v="2182"/>
    <n v="0.25944233206590622"/>
  </r>
  <r>
    <s v="E2506"/>
    <s v="Onkar Dey"/>
    <s v="IT"/>
    <s v="Central"/>
    <n v="78.19"/>
    <n v="194885"/>
    <n v="43881"/>
    <n v="31415"/>
    <x v="7"/>
    <s v="Electronics"/>
    <n v="46"/>
    <n v="1969"/>
    <n v="0.16119762937116761"/>
  </r>
  <r>
    <s v="E2507"/>
    <s v="Pranay Kota"/>
    <s v="Sales"/>
    <s v="West"/>
    <n v="81.400000000000006"/>
    <n v="16084"/>
    <n v="98884"/>
    <n v="2026"/>
    <x v="1"/>
    <s v="Accessories"/>
    <n v="17"/>
    <n v="850"/>
    <n v="0.12596369062422283"/>
  </r>
  <r>
    <s v="E2508"/>
    <s v="Prerak Toor"/>
    <s v="Finance"/>
    <s v="South"/>
    <n v="80.52"/>
    <n v="88211"/>
    <n v="86357"/>
    <n v="26190"/>
    <x v="2"/>
    <s v="Electronics"/>
    <n v="9"/>
    <n v="653"/>
    <n v="0.29690174694765958"/>
  </r>
  <r>
    <s v="E2509"/>
    <s v="Hunar Iyer"/>
    <s v="Marketing"/>
    <s v="South"/>
    <n v="87.21"/>
    <n v="176502"/>
    <n v="115218"/>
    <n v="50101"/>
    <x v="3"/>
    <s v="Electronics"/>
    <n v="43"/>
    <n v="1821"/>
    <n v="0.28385514045166627"/>
  </r>
  <r>
    <s v="E2510"/>
    <s v="Heer Chhabra"/>
    <s v="Sales"/>
    <s v="Central"/>
    <n v="84.83"/>
    <n v="156105"/>
    <n v="54461"/>
    <n v="31013"/>
    <x v="5"/>
    <s v="Electronics"/>
    <n v="44"/>
    <n v="476"/>
    <n v="0.198667563498927"/>
  </r>
  <r>
    <s v="E2511"/>
    <s v="Azad Wagle"/>
    <s v="IT"/>
    <s v="Central"/>
    <n v="96.62"/>
    <n v="150580"/>
    <n v="63631"/>
    <n v="15814"/>
    <x v="6"/>
    <s v="Accessories"/>
    <n v="40"/>
    <n v="737"/>
    <n v="0.10502058706335503"/>
  </r>
  <r>
    <s v="E2512"/>
    <s v="Pari Borah"/>
    <s v="HR"/>
    <s v="South"/>
    <n v="73.16"/>
    <n v="91309"/>
    <n v="30317"/>
    <n v="23356"/>
    <x v="7"/>
    <s v="Electronics"/>
    <n v="11"/>
    <n v="3506"/>
    <n v="0.25579077637472758"/>
  </r>
  <r>
    <s v="E2513"/>
    <s v="Shamik Bhatia"/>
    <s v="HR"/>
    <s v="South"/>
    <n v="96.55"/>
    <n v="194853"/>
    <n v="43296"/>
    <n v="41334"/>
    <x v="8"/>
    <s v="Office Supplies"/>
    <n v="36"/>
    <n v="1758"/>
    <n v="0.2121291435081831"/>
  </r>
  <r>
    <s v="E2514"/>
    <s v="Jivika Tank"/>
    <s v="Sales"/>
    <s v="South"/>
    <n v="79.89"/>
    <n v="82384"/>
    <n v="41048"/>
    <n v="13995"/>
    <x v="4"/>
    <s v="Accessories"/>
    <n v="15"/>
    <n v="2879"/>
    <n v="0.16987521848902701"/>
  </r>
  <r>
    <s v="E2515"/>
    <s v="Hansh Kale"/>
    <s v="Sales"/>
    <s v="North"/>
    <n v="78.260000000000005"/>
    <n v="197071"/>
    <n v="45333"/>
    <n v="30976"/>
    <x v="4"/>
    <s v="Accessories"/>
    <n v="8"/>
    <n v="1541"/>
    <n v="0.15718192935540998"/>
  </r>
  <r>
    <s v="E2516"/>
    <s v="Keya Cherian"/>
    <s v="IT"/>
    <s v="Central"/>
    <n v="99.07"/>
    <n v="55193"/>
    <n v="32627"/>
    <n v="14155"/>
    <x v="7"/>
    <s v="Electronics"/>
    <n v="14"/>
    <n v="1821"/>
    <n v="0.25646368198865799"/>
  </r>
  <r>
    <s v="E2517"/>
    <s v="Parinaaz Apte"/>
    <s v="Sales"/>
    <s v="South"/>
    <n v="74.56"/>
    <n v="68684"/>
    <n v="110126"/>
    <n v="19231"/>
    <x v="7"/>
    <s v="Electronics"/>
    <n v="36"/>
    <n v="4386"/>
    <n v="0.2799924290955681"/>
  </r>
  <r>
    <s v="E2518"/>
    <s v="Nishith Sengupta"/>
    <s v="Marketing"/>
    <s v="South"/>
    <n v="89.74"/>
    <n v="145987"/>
    <n v="79966"/>
    <n v="20014"/>
    <x v="6"/>
    <s v="Accessories"/>
    <n v="29"/>
    <n v="2265"/>
    <n v="0.13709439881633295"/>
  </r>
  <r>
    <s v="E2519"/>
    <s v="Adira Anne"/>
    <s v="Sales"/>
    <s v="Central"/>
    <n v="72.92"/>
    <n v="143128"/>
    <n v="118006"/>
    <n v="27456"/>
    <x v="0"/>
    <s v="Electronics"/>
    <n v="22"/>
    <n v="3931"/>
    <n v="0.19182829355541892"/>
  </r>
  <r>
    <s v="E2520"/>
    <s v="  Aarav Ganesh  "/>
    <s v="Finance"/>
    <s v="South"/>
    <n v="81.819999999999993"/>
    <n v="15186"/>
    <n v="119776"/>
    <n v="3183"/>
    <x v="0"/>
    <s v="Electronics"/>
    <n v="41"/>
    <n v="2274"/>
    <n v="0.20960094824180167"/>
  </r>
  <r>
    <s v="E2521"/>
    <s v="Ojas Dash"/>
    <s v="IT"/>
    <s v="North"/>
    <n v="71.959999999999994"/>
    <n v="54830"/>
    <n v="35771"/>
    <n v="7730"/>
    <x v="5"/>
    <s v="Electronics"/>
    <n v="43"/>
    <n v="2607"/>
    <n v="0.14098121466350538"/>
  </r>
  <r>
    <s v="E2522"/>
    <s v="Trisha Barad"/>
    <s v="Finance"/>
    <s v="South"/>
    <n v="93.65"/>
    <n v="95422"/>
    <n v="64905"/>
    <n v="16145"/>
    <x v="2"/>
    <s v="Electronics"/>
    <n v="43"/>
    <n v="4675"/>
    <n v="0.16919578294313681"/>
  </r>
  <r>
    <s v="E2523"/>
    <s v="Tiya Dyal"/>
    <s v="HR"/>
    <s v="South"/>
    <n v="76.209999999999994"/>
    <n v="131929"/>
    <n v="104151"/>
    <n v="37171"/>
    <x v="5"/>
    <s v="Electronics"/>
    <n v="30"/>
    <n v="2431"/>
    <n v="0.28175003221429706"/>
  </r>
  <r>
    <s v="E2524"/>
    <s v="Vanya Rama"/>
    <s v="IT"/>
    <s v="North"/>
    <n v="73.88"/>
    <n v="191314"/>
    <n v="68164"/>
    <n v="56158"/>
    <x v="4"/>
    <s v="Accessories"/>
    <n v="11"/>
    <n v="921"/>
    <n v="0.29353837147307565"/>
  </r>
  <r>
    <s v="E2525"/>
    <s v="Mishti Bhavsar"/>
    <s v="Marketing"/>
    <s v="Central"/>
    <n v="76.760000000000005"/>
    <n v="121803"/>
    <n v="114474"/>
    <n v="31343"/>
    <x v="2"/>
    <s v="Electronics"/>
    <n v="44"/>
    <n v="245"/>
    <n v="0.25732535323432099"/>
  </r>
  <r>
    <s v="E2526"/>
    <s v="Prisha Sharaf"/>
    <s v="Marketing"/>
    <s v="West"/>
    <n v="86.92"/>
    <n v="99006"/>
    <n v="95581"/>
    <n v="25495"/>
    <x v="4"/>
    <s v="Accessories"/>
    <n v="33"/>
    <n v="3653"/>
    <n v="0.25750964588004766"/>
  </r>
  <r>
    <s v="E2527"/>
    <s v="Divij Bava"/>
    <s v="Marketing"/>
    <s v="West"/>
    <n v="86.17"/>
    <n v="102511"/>
    <n v="63571"/>
    <n v="18454"/>
    <x v="2"/>
    <s v="Electronics"/>
    <n v="50"/>
    <n v="4083"/>
    <n v="0.18001970520236851"/>
  </r>
  <r>
    <s v="E2528"/>
    <s v="Jivin Chadha"/>
    <s v="Marketing"/>
    <s v="East"/>
    <n v="97.67"/>
    <n v="52836"/>
    <n v="77834"/>
    <n v="9891"/>
    <x v="6"/>
    <s v="Accessories"/>
    <n v="38"/>
    <n v="1054"/>
    <n v="0.18720190779014309"/>
  </r>
  <r>
    <s v="E2529"/>
    <s v="Vardaniya Dutta"/>
    <s v="Finance"/>
    <s v="South"/>
    <n v="78.459999999999994"/>
    <n v="188046"/>
    <n v="75433"/>
    <n v="40180"/>
    <x v="6"/>
    <s v="Accessories"/>
    <n v="40"/>
    <n v="4433"/>
    <n v="0.2136711230230901"/>
  </r>
  <r>
    <s v="E2530"/>
    <s v="Tejas Toor"/>
    <s v="HR"/>
    <s v="Central"/>
    <n v="94.29"/>
    <n v="20977"/>
    <n v="98171"/>
    <n v="2465"/>
    <x v="4"/>
    <s v="Accessories"/>
    <n v="15"/>
    <n v="1923"/>
    <n v="0.11750965342994708"/>
  </r>
  <r>
    <s v="E2531"/>
    <s v="Prisha Bajaj"/>
    <s v="IT"/>
    <s v="West"/>
    <n v="79.3"/>
    <n v="35925"/>
    <n v="108826"/>
    <n v="8457"/>
    <x v="3"/>
    <s v="Electronics"/>
    <n v="4"/>
    <n v="2950"/>
    <n v="0.2354070981210856"/>
  </r>
  <r>
    <s v="E2532"/>
    <s v="  Hiran Chada  "/>
    <s v="Marketing"/>
    <s v="West"/>
    <n v="91.37"/>
    <n v="14877"/>
    <n v="110955"/>
    <n v="2606"/>
    <x v="1"/>
    <s v="Accessories"/>
    <n v="41"/>
    <n v="1681"/>
    <n v="0.17516972507898099"/>
  </r>
  <r>
    <s v="E2533"/>
    <s v="Taimur Babu"/>
    <s v="HR"/>
    <s v="North"/>
    <n v="93.76"/>
    <n v="192680"/>
    <n v="110120"/>
    <n v="28861"/>
    <x v="7"/>
    <s v="Electronics"/>
    <n v="24"/>
    <n v="1632"/>
    <n v="0.14978721195764999"/>
  </r>
  <r>
    <s v="E2534"/>
    <s v="Jayan Chand"/>
    <s v="Finance"/>
    <s v="South"/>
    <n v="92.89"/>
    <n v="41574"/>
    <n v="79233"/>
    <n v="11338"/>
    <x v="0"/>
    <s v="Electronics"/>
    <n v="42"/>
    <n v="3797"/>
    <n v="0.27271852600182805"/>
  </r>
  <r>
    <s v="E2535"/>
    <s v="Tushar Dave"/>
    <s v="Finance###"/>
    <s v="North"/>
    <n v="73.739999999999995"/>
    <n v="69460"/>
    <n v="100453"/>
    <n v="7199"/>
    <x v="5"/>
    <s v="Electronics"/>
    <n v="8"/>
    <n v="4770"/>
    <n v="0.10364238410596026"/>
  </r>
  <r>
    <s v="E2536"/>
    <s v="Renee Dutta"/>
    <s v="HR"/>
    <s v="East"/>
    <n v="82.13"/>
    <n v="67944"/>
    <n v="63718"/>
    <n v="14413"/>
    <x v="2"/>
    <s v="Electronics"/>
    <n v="5"/>
    <n v="661"/>
    <n v="0.21213057812316025"/>
  </r>
  <r>
    <s v="E2537"/>
    <s v="Jayan Hegde"/>
    <s v="Marketing"/>
    <s v="Central"/>
    <n v="94.79"/>
    <n v="98211"/>
    <n v="53880"/>
    <n v="25350"/>
    <x v="1"/>
    <s v="Accessories"/>
    <n v="16"/>
    <n v="1921"/>
    <n v="0.25811772612029205"/>
  </r>
  <r>
    <s v="E2538"/>
    <s v="Saanvi Rastogi"/>
    <s v="HR"/>
    <s v="East"/>
    <n v="80.86"/>
    <n v="123282"/>
    <n v="101742"/>
    <n v="21232"/>
    <x v="4"/>
    <s v="Accessories"/>
    <n v="32"/>
    <n v="2351"/>
    <n v="0.17222303337064615"/>
  </r>
  <r>
    <s v="E2539"/>
    <s v="Charvi Roy"/>
    <s v="Sales"/>
    <s v="Central"/>
    <n v="92.64"/>
    <n v="53605"/>
    <n v="89956"/>
    <n v="5640"/>
    <x v="5"/>
    <s v="Electronics"/>
    <n v="35"/>
    <n v="2345"/>
    <n v="0.10521406585206604"/>
  </r>
  <r>
    <s v="E2540"/>
    <s v="Samarth Shan"/>
    <s v="HR"/>
    <s v="North"/>
    <n v="84.1"/>
    <n v="84823"/>
    <n v="109436"/>
    <n v="19320"/>
    <x v="5"/>
    <s v="Electronics"/>
    <n v="27"/>
    <n v="2238"/>
    <n v="0.2277684118694222"/>
  </r>
  <r>
    <s v="E2541"/>
    <s v="Sumer Sura"/>
    <s v="Sales"/>
    <s v="Central"/>
    <n v="73.989999999999995"/>
    <n v="56667"/>
    <n v="110266"/>
    <n v="11755"/>
    <x v="5"/>
    <s v="Electronics"/>
    <n v="22"/>
    <n v="3170"/>
    <n v="0.20743995623555156"/>
  </r>
  <r>
    <s v="E2542"/>
    <s v="Diya Ganesh"/>
    <s v="Sales"/>
    <s v="East"/>
    <n v="83.16"/>
    <n v="185909"/>
    <n v="95385"/>
    <n v="29316"/>
    <x v="0"/>
    <s v="Electronics"/>
    <n v="50"/>
    <n v="1926"/>
    <n v="0.15769005266017244"/>
  </r>
  <r>
    <s v="E2543"/>
    <s v="Ivana Salvi"/>
    <s v="Sales"/>
    <s v="North"/>
    <n v="78.8"/>
    <n v="195263"/>
    <n v="62622"/>
    <n v="53918"/>
    <x v="8"/>
    <s v="Office Supplies"/>
    <n v="46"/>
    <n v="919"/>
    <n v="0.27613014242329575"/>
  </r>
  <r>
    <s v="E2544"/>
    <s v="Yasmin Saraf"/>
    <s v="Marketing"/>
    <s v="North"/>
    <n v="70.89"/>
    <n v="69038"/>
    <n v="118052"/>
    <n v="17599"/>
    <x v="2"/>
    <s v="Electronics"/>
    <n v="14"/>
    <n v="1271"/>
    <n v="0.25491758162171557"/>
  </r>
  <r>
    <s v="E2545"/>
    <s v="Kanav Gopal"/>
    <s v="HR"/>
    <s v="Central"/>
    <n v="94.19"/>
    <n v="22210"/>
    <n v="69242"/>
    <n v="3926"/>
    <x v="0"/>
    <s v="Electronics"/>
    <n v="36"/>
    <n v="2997"/>
    <n v="0.17676722197208464"/>
  </r>
  <r>
    <s v="E2546"/>
    <s v="Siya Trivedi"/>
    <s v="IT"/>
    <s v="Central"/>
    <n v="76.44"/>
    <n v="113711"/>
    <n v="118649"/>
    <n v="16237"/>
    <x v="6"/>
    <s v="Accessories"/>
    <n v="14"/>
    <n v="3249"/>
    <n v="0.14279181433634389"/>
  </r>
  <r>
    <s v="E2547"/>
    <s v="Jayan Mandal"/>
    <s v="Marketing###"/>
    <s v="North"/>
    <n v="87.63"/>
    <n v="135659"/>
    <n v="94869"/>
    <n v="26085"/>
    <x v="5"/>
    <s v="Electronics"/>
    <n v="7"/>
    <n v="350"/>
    <n v="0.19228359342174128"/>
  </r>
  <r>
    <s v="E2548"/>
    <s v="Indrajit Raja"/>
    <s v="Sales"/>
    <s v="East"/>
    <n v="83.69"/>
    <n v="173941"/>
    <n v="46623"/>
    <n v="48865"/>
    <x v="3"/>
    <s v="Electronics"/>
    <n v="42"/>
    <n v="1536"/>
    <n v="0.28092859072904031"/>
  </r>
  <r>
    <s v="E2549"/>
    <s v="Aayush Jani"/>
    <s v="Marketing"/>
    <s v="Central"/>
    <n v="88.29"/>
    <n v="173563"/>
    <n v="62620"/>
    <n v="28122"/>
    <x v="5"/>
    <s v="Electronics"/>
    <n v="35"/>
    <n v="1654"/>
    <n v="0.16202762109435767"/>
  </r>
  <r>
    <s v="E2550"/>
    <s v="Samar Bhatnagar"/>
    <s v="HR"/>
    <s v="East"/>
    <n v="76.430000000000007"/>
    <n v="34432"/>
    <n v="34034"/>
    <n v="4900"/>
    <x v="6"/>
    <s v="Accessories"/>
    <n v="24"/>
    <n v="4527"/>
    <n v="0.14230947955390336"/>
  </r>
  <r>
    <s v="E2551"/>
    <s v="Nishith Bahri"/>
    <s v="Sales"/>
    <s v="South"/>
    <n v="79.989999999999995"/>
    <n v="30661"/>
    <n v="55375"/>
    <n v="6586"/>
    <x v="7"/>
    <s v="Electronics"/>
    <n v="15"/>
    <n v="2020"/>
    <n v="0.21480056097322331"/>
  </r>
  <r>
    <s v="E2552"/>
    <s v="Jayesh Bala"/>
    <s v="HR"/>
    <s v="Central"/>
    <n v="81.77"/>
    <n v="16560"/>
    <n v="33461"/>
    <n v="4965"/>
    <x v="0"/>
    <s v="Electronics"/>
    <n v="34"/>
    <n v="3339"/>
    <n v="0.29981884057971014"/>
  </r>
  <r>
    <s v="E2553"/>
    <s v="Bhamini Mandal"/>
    <s v="Sales"/>
    <s v="West"/>
    <n v="96.14"/>
    <n v="172511"/>
    <n v="93272"/>
    <n v="26690"/>
    <x v="0"/>
    <s v="Electronics"/>
    <n v="5"/>
    <n v="2026"/>
    <n v="0.15471477181165258"/>
  </r>
  <r>
    <s v="E2554"/>
    <s v="Tushar Edwin"/>
    <s v="Finance"/>
    <s v="South"/>
    <n v="91.78"/>
    <n v="19731"/>
    <n v="110656"/>
    <n v="3607"/>
    <x v="8"/>
    <s v="Office Supplies"/>
    <n v="30"/>
    <n v="486"/>
    <n v="0.18280877806497389"/>
  </r>
  <r>
    <s v="E2555"/>
    <s v="Lakshit Arora"/>
    <s v="Finance###"/>
    <s v="North"/>
    <n v="84.78"/>
    <n v="6635"/>
    <n v="81432"/>
    <n v="1585"/>
    <x v="5"/>
    <s v="Electronics"/>
    <n v="49"/>
    <n v="807"/>
    <n v="0.23888470233609646"/>
  </r>
  <r>
    <s v="E2556"/>
    <s v="Veer Krishnamurthy"/>
    <s v="Finance"/>
    <s v="East"/>
    <n v="94.24"/>
    <n v="188399"/>
    <n v="86910"/>
    <n v="36714"/>
    <x v="7"/>
    <s v="Electronics"/>
    <n v="41"/>
    <n v="4791"/>
    <n v="0.19487364582614558"/>
  </r>
  <r>
    <s v="E2557"/>
    <s v="Nakul Bera"/>
    <s v="IT"/>
    <s v="South"/>
    <n v="74.27"/>
    <n v="128621"/>
    <n v="52702"/>
    <n v="24194"/>
    <x v="3"/>
    <s v="Electronics"/>
    <n v="8"/>
    <n v="3209"/>
    <n v="0.18810303138678755"/>
  </r>
  <r>
    <s v="E2558"/>
    <s v="Vardaniya Sampath"/>
    <s v="IT"/>
    <s v="Central"/>
    <n v="90.69"/>
    <n v="189798"/>
    <n v="90811"/>
    <n v="31844"/>
    <x v="2"/>
    <s v="Electronics"/>
    <n v="31"/>
    <n v="4022"/>
    <n v="0.16777837490384515"/>
  </r>
  <r>
    <s v="E2559"/>
    <s v="Sumer Dayal"/>
    <s v="Finance"/>
    <s v="Central"/>
    <n v="80.16"/>
    <n v="63133"/>
    <n v="91248"/>
    <n v="18135"/>
    <x v="5"/>
    <s v="Electronics"/>
    <n v="15"/>
    <n v="2651"/>
    <n v="0.28725072466063706"/>
  </r>
  <r>
    <s v="E2560"/>
    <s v="Aarna Seth"/>
    <s v="HR"/>
    <s v="West"/>
    <n v="74.63"/>
    <n v="70935"/>
    <n v="110252"/>
    <n v="16719"/>
    <x v="7"/>
    <s v="Electronics"/>
    <n v="9"/>
    <n v="1454"/>
    <n v="0.23569465003171919"/>
  </r>
  <r>
    <s v="E2561"/>
    <s v="Khushi Kuruvilla"/>
    <s v="Finance"/>
    <s v="Central"/>
    <n v="85.35"/>
    <n v="31539"/>
    <n v="111344"/>
    <n v="9267"/>
    <x v="0"/>
    <s v="Electronics"/>
    <n v="43"/>
    <n v="2026"/>
    <n v="0.29382669076381623"/>
  </r>
  <r>
    <s v="E2562"/>
    <s v="Ranbir Kapadia"/>
    <s v="Finance"/>
    <s v="West"/>
    <n v="73.94"/>
    <n v="148148"/>
    <n v="90428"/>
    <n v="34399"/>
    <x v="3"/>
    <s v="Electronics"/>
    <n v="18"/>
    <n v="3402"/>
    <n v="0.23219348219348218"/>
  </r>
  <r>
    <s v="E2563"/>
    <s v="Ojas Mane"/>
    <s v="Marketing"/>
    <s v="North"/>
    <n v="91.63"/>
    <n v="12882"/>
    <n v="69030"/>
    <n v="2838"/>
    <x v="1"/>
    <s v="Accessories"/>
    <n v="27"/>
    <n v="4357"/>
    <n v="0.22030740568234747"/>
  </r>
  <r>
    <s v="E2564"/>
    <s v="Jivin Deshpande"/>
    <s v="IT"/>
    <s v="West"/>
    <n v="71.11"/>
    <n v="122964"/>
    <n v="70760"/>
    <n v="24991"/>
    <x v="0"/>
    <s v="Electronics"/>
    <n v="14"/>
    <n v="3595"/>
    <n v="0.20323834618262254"/>
  </r>
  <r>
    <s v="E2565"/>
    <s v="Arhaan Bajaj"/>
    <s v="Marketing"/>
    <s v="North"/>
    <n v="99.87"/>
    <n v="94804"/>
    <n v="39053"/>
    <n v="18339"/>
    <x v="8"/>
    <s v="Office Supplies"/>
    <n v="12"/>
    <n v="2275"/>
    <n v="0.19344120501244674"/>
  </r>
  <r>
    <s v="E2566"/>
    <s v="Armaan Ramesh"/>
    <s v="HR"/>
    <s v="Central"/>
    <n v="97.07"/>
    <n v="165248"/>
    <n v="79922"/>
    <n v="23492"/>
    <x v="2"/>
    <s v="Electronics"/>
    <n v="37"/>
    <n v="2889"/>
    <n v="0.14216208365608055"/>
  </r>
  <r>
    <s v="E2567"/>
    <s v="Renee Issac"/>
    <s v="HR"/>
    <s v="North"/>
    <n v="87.74"/>
    <n v="95308"/>
    <n v="102436"/>
    <n v="10046"/>
    <x v="4"/>
    <s v="Accessories"/>
    <n v="34"/>
    <n v="2143"/>
    <n v="0.10540563226591682"/>
  </r>
  <r>
    <s v="E2568"/>
    <s v="Sana Sagar"/>
    <s v="Finance"/>
    <s v="South"/>
    <n v="76.61"/>
    <n v="184749"/>
    <n v="111905"/>
    <n v="21531"/>
    <x v="2"/>
    <s v="Electronics"/>
    <n v="21"/>
    <n v="308"/>
    <n v="0.11654190279785005"/>
  </r>
  <r>
    <s v="E2569"/>
    <s v="Siya Loke"/>
    <s v="Finance"/>
    <s v="Central"/>
    <n v="89.61"/>
    <n v="148557"/>
    <n v="74699"/>
    <n v="21969"/>
    <x v="2"/>
    <s v="Electronics"/>
    <n v="50"/>
    <n v="1348"/>
    <n v="0.14788263090934792"/>
  </r>
  <r>
    <s v="E2570"/>
    <s v="Hazel Tailor"/>
    <s v="Marketing"/>
    <s v="South"/>
    <n v="76.02"/>
    <n v="152476"/>
    <n v="55301"/>
    <n v="15611"/>
    <x v="4"/>
    <s v="Accessories"/>
    <n v="35"/>
    <n v="2352"/>
    <n v="0.10238332590046959"/>
  </r>
  <r>
    <s v="E2571"/>
    <s v="Anahita Sankar"/>
    <s v="Sales"/>
    <s v="North"/>
    <n v="75.42"/>
    <n v="177543"/>
    <n v="31668"/>
    <n v="26893"/>
    <x v="0"/>
    <s v="Electronics"/>
    <n v="35"/>
    <n v="2346"/>
    <n v="0.1514731642475344"/>
  </r>
  <r>
    <s v="E2572"/>
    <s v="Jhanvi Singhal"/>
    <s v="HR"/>
    <s v="Central"/>
    <n v="86.93"/>
    <n v="13223"/>
    <n v="30267"/>
    <n v="1874"/>
    <x v="3"/>
    <s v="Electronics"/>
    <n v="41"/>
    <n v="4394"/>
    <n v="0.14172275580428043"/>
  </r>
  <r>
    <s v="E2573"/>
    <s v="Aayush Vig"/>
    <s v="IT"/>
    <s v="North"/>
    <n v="76.150000000000006"/>
    <n v="134380"/>
    <n v="75496"/>
    <n v="39739"/>
    <x v="0"/>
    <s v="Electronics"/>
    <n v="30"/>
    <n v="3417"/>
    <n v="0.29572108944783448"/>
  </r>
  <r>
    <s v="E2574"/>
    <s v="Aaina Halder"/>
    <s v="Finance"/>
    <s v="West"/>
    <n v="89.46"/>
    <n v="171435"/>
    <n v="85321"/>
    <n v="20975"/>
    <x v="8"/>
    <s v="Office Supplies"/>
    <n v="27"/>
    <n v="3352"/>
    <n v="0.12234957855747076"/>
  </r>
  <r>
    <s v="E2575"/>
    <s v="Romil Sankaran"/>
    <s v="IT"/>
    <s v="Central"/>
    <n v="89.44"/>
    <n v="192510"/>
    <n v="103322"/>
    <n v="57643"/>
    <x v="5"/>
    <s v="Electronics"/>
    <n v="3"/>
    <n v="2986"/>
    <n v="0.29942860111163055"/>
  </r>
  <r>
    <s v="E2576"/>
    <s v="Jiya Krishnamurthy"/>
    <s v="IT"/>
    <s v="North"/>
    <n v="88.01"/>
    <n v="160457"/>
    <n v="47155"/>
    <n v="18469"/>
    <x v="1"/>
    <s v="Accessories"/>
    <n v="19"/>
    <n v="2512"/>
    <n v="0.11510248851717282"/>
  </r>
  <r>
    <s v="E2577"/>
    <s v="Seher Sathe"/>
    <s v="Finance"/>
    <s v="East"/>
    <n v="95.32"/>
    <n v="87637"/>
    <n v="83824"/>
    <n v="23677"/>
    <x v="8"/>
    <s v="Office Supplies"/>
    <n v="2"/>
    <n v="255"/>
    <n v="0.27017127468991409"/>
  </r>
  <r>
    <s v="E2578"/>
    <s v="Jhanvi Lala"/>
    <s v="Sales"/>
    <s v="West"/>
    <n v="72.22"/>
    <n v="143251"/>
    <n v="25741"/>
    <n v="17929"/>
    <x v="8"/>
    <s v="Office Supplies"/>
    <n v="31"/>
    <n v="3039"/>
    <n v="0.12515793956063134"/>
  </r>
  <r>
    <s v="E2579"/>
    <s v="Hunar Chahal"/>
    <s v="HR"/>
    <s v="East"/>
    <n v="88.67"/>
    <n v="13569"/>
    <n v="83752"/>
    <n v="3509"/>
    <x v="8"/>
    <s v="Office Supplies"/>
    <n v="18"/>
    <n v="1117"/>
    <n v="0.25860417127275409"/>
  </r>
  <r>
    <s v="E2580"/>
    <s v="Kismat Sangha"/>
    <s v="Sales"/>
    <s v="East"/>
    <n v="81.8"/>
    <n v="167234"/>
    <n v="117866"/>
    <n v="45092"/>
    <x v="7"/>
    <s v="Electronics"/>
    <n v="47"/>
    <n v="1521"/>
    <n v="0.26963416530131434"/>
  </r>
  <r>
    <s v="E2581"/>
    <s v="Parinaaz Kulkarni"/>
    <s v="Marketing"/>
    <s v="Central"/>
    <n v="72.569999999999993"/>
    <n v="130981"/>
    <n v="35798"/>
    <n v="23781"/>
    <x v="0"/>
    <s v="Electronics"/>
    <n v="37"/>
    <n v="2627"/>
    <n v="0.18156068437406953"/>
  </r>
  <r>
    <s v="E2582"/>
    <s v="Madhav Lanka"/>
    <s v="Finance"/>
    <s v="East"/>
    <n v="81.849999999999994"/>
    <n v="72232"/>
    <n v="90903"/>
    <n v="16290"/>
    <x v="8"/>
    <s v="Office Supplies"/>
    <n v="12"/>
    <n v="1487"/>
    <n v="0.22552331376675158"/>
  </r>
  <r>
    <s v="E2583"/>
    <s v="Sana Agate"/>
    <s v="HR"/>
    <s v="East"/>
    <n v="72.239999999999995"/>
    <n v="89653"/>
    <n v="89786"/>
    <n v="10224"/>
    <x v="4"/>
    <s v="Accessories"/>
    <n v="40"/>
    <n v="1897"/>
    <n v="0.11403968634624609"/>
  </r>
  <r>
    <s v="E2584"/>
    <s v="Divit Edwin"/>
    <s v="HR"/>
    <s v="North"/>
    <n v="90.81"/>
    <n v="125104"/>
    <n v="94540"/>
    <n v="15115"/>
    <x v="7"/>
    <s v="Electronics"/>
    <n v="33"/>
    <n v="666"/>
    <n v="0.12081947819414247"/>
  </r>
  <r>
    <s v="E2585"/>
    <s v="Ritvik Jain"/>
    <s v="HR###"/>
    <s v="North"/>
    <n v="87.97"/>
    <n v="15686"/>
    <n v="32387"/>
    <n v="3882"/>
    <x v="7"/>
    <s v="Electronics"/>
    <n v="21"/>
    <n v="4266"/>
    <n v="0.24748183093204132"/>
  </r>
  <r>
    <s v="E2586"/>
    <s v="Samiha Shankar"/>
    <s v="Finance"/>
    <s v="East"/>
    <n v="79.489999999999995"/>
    <n v="72095"/>
    <n v="81534"/>
    <n v="9415"/>
    <x v="3"/>
    <s v="Electronics"/>
    <n v="44"/>
    <n v="1260"/>
    <n v="0.13059158055343645"/>
  </r>
  <r>
    <s v="E2587"/>
    <s v="Mehul Sama"/>
    <s v="HR"/>
    <s v="Central"/>
    <n v="74.959999999999994"/>
    <n v="91284"/>
    <n v="57879"/>
    <n v="10147"/>
    <x v="4"/>
    <s v="Accessories"/>
    <n v="17"/>
    <n v="2366"/>
    <n v="0.11115858200779984"/>
  </r>
  <r>
    <s v="E2588"/>
    <s v="Elakshi Chaudhary"/>
    <s v="IT"/>
    <s v="Central"/>
    <n v="89.26"/>
    <n v="104494"/>
    <n v="70472"/>
    <n v="30120"/>
    <x v="3"/>
    <s v="Electronics"/>
    <n v="24"/>
    <n v="1191"/>
    <n v="0.28824621509368958"/>
  </r>
  <r>
    <s v="E2589"/>
    <s v="Kashvi Datta"/>
    <s v="IT"/>
    <s v="East"/>
    <n v="74.790000000000006"/>
    <n v="30586"/>
    <n v="62980"/>
    <n v="8977"/>
    <x v="3"/>
    <s v="Electronics"/>
    <n v="39"/>
    <n v="4800"/>
    <n v="0.29350029425227231"/>
  </r>
  <r>
    <s v="E2590"/>
    <s v="Yashvi Viswanathan"/>
    <s v="IT"/>
    <s v="West"/>
    <n v="91.51"/>
    <n v="74129"/>
    <n v="94017"/>
    <n v="11418"/>
    <x v="4"/>
    <s v="Accessories"/>
    <n v="6"/>
    <n v="3153"/>
    <n v="0.15402878765395459"/>
  </r>
  <r>
    <s v="E2591"/>
    <s v="Neelofar Chawla"/>
    <s v="Marketing"/>
    <s v="North"/>
    <n v="78.78"/>
    <n v="132182"/>
    <n v="98085"/>
    <n v="15028"/>
    <x v="4"/>
    <s v="Accessories"/>
    <n v="9"/>
    <n v="1728"/>
    <n v="0.11369172807190087"/>
  </r>
  <r>
    <s v="E2592"/>
    <s v="Dhruv Kant"/>
    <s v="Marketing"/>
    <s v="Central"/>
    <n v="81.96"/>
    <n v="35195"/>
    <n v="110737"/>
    <n v="5540"/>
    <x v="7"/>
    <s v="Electronics"/>
    <n v="2"/>
    <n v="4030"/>
    <n v="0.15740872282994745"/>
  </r>
  <r>
    <s v="E2593"/>
    <s v="Indrajit Bala"/>
    <s v="Sales"/>
    <s v="East"/>
    <n v="79.97"/>
    <n v="183577"/>
    <n v="80874"/>
    <n v="23424"/>
    <x v="7"/>
    <s v="Electronics"/>
    <n v="40"/>
    <n v="950"/>
    <n v="0.12759768380570552"/>
  </r>
  <r>
    <s v="E2594"/>
    <s v="Anahita Kant"/>
    <s v="HR"/>
    <s v="West"/>
    <n v="73.19"/>
    <n v="88485"/>
    <n v="55086"/>
    <n v="18759"/>
    <x v="5"/>
    <s v="Electronics"/>
    <n v="38"/>
    <n v="4984"/>
    <n v="0.21200203424309205"/>
  </r>
  <r>
    <s v="E2595"/>
    <s v="Jiya Kant"/>
    <s v="Marketing"/>
    <s v="Central"/>
    <n v="83.92"/>
    <n v="118149"/>
    <n v="77797"/>
    <n v="27721"/>
    <x v="0"/>
    <s v="Electronics"/>
    <n v="45"/>
    <n v="2971"/>
    <n v="0.23462746193366005"/>
  </r>
  <r>
    <s v="E2596"/>
    <s v="Tushar Mann"/>
    <s v="HR"/>
    <s v="North"/>
    <n v="82.46"/>
    <n v="138218"/>
    <n v="34093"/>
    <n v="25938"/>
    <x v="1"/>
    <s v="Accessories"/>
    <n v="1"/>
    <n v="2434"/>
    <n v="0.18766007321767064"/>
  </r>
  <r>
    <s v="E2597"/>
    <s v="Tejas Contractor"/>
    <s v="HR"/>
    <s v="North"/>
    <n v="97.57"/>
    <n v="139998"/>
    <n v="82644"/>
    <n v="24503"/>
    <x v="3"/>
    <s v="Electronics"/>
    <n v="30"/>
    <n v="1762"/>
    <n v="0.17502392891327018"/>
  </r>
  <r>
    <s v="E2598"/>
    <s v="Fateh Bajaj"/>
    <s v="IT"/>
    <s v="East"/>
    <n v="96.99"/>
    <n v="163250"/>
    <n v="84134"/>
    <n v="42725"/>
    <x v="2"/>
    <s v="Electronics"/>
    <n v="29"/>
    <n v="4888"/>
    <n v="0.26171516079632468"/>
  </r>
  <r>
    <s v="E2599"/>
    <s v="Eshani Dalal"/>
    <s v="Marketing"/>
    <s v="North"/>
    <n v="84.72"/>
    <n v="23593"/>
    <n v="36211"/>
    <n v="2394"/>
    <x v="1"/>
    <s v="Accessories"/>
    <n v="50"/>
    <n v="4500"/>
    <n v="0.10147077522994108"/>
  </r>
  <r>
    <s v="E2600"/>
    <s v="Saira Chaudhary"/>
    <s v="Sales###"/>
    <s v="East"/>
    <n v="93.91"/>
    <n v="97197"/>
    <n v="51457"/>
    <n v="14761"/>
    <x v="7"/>
    <s v="Electronics"/>
    <n v="47"/>
    <n v="211"/>
    <n v="0.1518668271654475"/>
  </r>
  <r>
    <s v="E2601"/>
    <s v="Rasha Batta"/>
    <s v="Marketing"/>
    <s v="South"/>
    <n v="97.24"/>
    <n v="148433"/>
    <n v="36200"/>
    <n v="19951"/>
    <x v="4"/>
    <s v="Accessories"/>
    <n v="25"/>
    <n v="4216"/>
    <n v="0.13441081161197307"/>
  </r>
  <r>
    <s v="E2602"/>
    <s v="Rati Dar"/>
    <s v="Marketing"/>
    <s v="Central"/>
    <n v="96.98"/>
    <n v="38865"/>
    <n v="88931"/>
    <n v="9243"/>
    <x v="1"/>
    <s v="Accessories"/>
    <n v="48"/>
    <n v="3011"/>
    <n v="0.23782323427248167"/>
  </r>
  <r>
    <s v="E2603"/>
    <s v="Shalv Tandon"/>
    <s v="Sales"/>
    <s v="South"/>
    <n v="82.38"/>
    <n v="171765"/>
    <n v="39292"/>
    <n v="44114"/>
    <x v="7"/>
    <s v="Electronics"/>
    <n v="6"/>
    <n v="4814"/>
    <n v="0.25682764241842054"/>
  </r>
  <r>
    <s v="E2604"/>
    <s v="Azad Doshi"/>
    <s v="HR"/>
    <s v="South"/>
    <n v="89.63"/>
    <n v="10245"/>
    <n v="62352"/>
    <n v="2557"/>
    <x v="5"/>
    <s v="Electronics"/>
    <n v="23"/>
    <n v="354"/>
    <n v="0.2495851634943875"/>
  </r>
  <r>
    <s v="E2605"/>
    <s v="Anay Tella"/>
    <s v="IT"/>
    <s v="Central"/>
    <n v="73.819999999999993"/>
    <n v="141277"/>
    <n v="99408"/>
    <n v="25959"/>
    <x v="5"/>
    <s v="Electronics"/>
    <n v="10"/>
    <n v="1051"/>
    <n v="0.18374540795741698"/>
  </r>
  <r>
    <s v="E2606"/>
    <s v="Lakshit Chand"/>
    <s v="HR"/>
    <s v="North"/>
    <n v="83.97"/>
    <n v="22841"/>
    <n v="34974"/>
    <n v="2978"/>
    <x v="7"/>
    <s v="Electronics"/>
    <n v="6"/>
    <n v="2984"/>
    <n v="0.13037958057878377"/>
  </r>
  <r>
    <s v="E2607"/>
    <s v="Mishti Madan"/>
    <s v="HR"/>
    <s v="Central"/>
    <n v="74.900000000000006"/>
    <n v="92331"/>
    <n v="54010"/>
    <n v="21841"/>
    <x v="2"/>
    <s v="Electronics"/>
    <n v="22"/>
    <n v="1838"/>
    <n v="0.23655110417952802"/>
  </r>
  <r>
    <s v="E2608"/>
    <s v="  Shamik Vaidya  "/>
    <s v="IT"/>
    <s v="South"/>
    <n v="77.37"/>
    <n v="101153"/>
    <n v="68462"/>
    <n v="21514"/>
    <x v="8"/>
    <s v="Office Supplies"/>
    <n v="5"/>
    <n v="4342"/>
    <n v="0.21268771069567882"/>
  </r>
  <r>
    <s v="E2609"/>
    <s v="Romil Korpal"/>
    <s v="Marketing"/>
    <s v="West"/>
    <n v="80.040000000000006"/>
    <n v="153762"/>
    <n v="39117"/>
    <n v="41980"/>
    <x v="5"/>
    <s v="Electronics"/>
    <n v="24"/>
    <n v="3676"/>
    <n v="0.2730193415798442"/>
  </r>
  <r>
    <s v="E2610"/>
    <s v="Kavya Garg"/>
    <s v="Sales"/>
    <s v="West"/>
    <n v="91.67"/>
    <n v="140017"/>
    <n v="63577"/>
    <n v="27310"/>
    <x v="8"/>
    <s v="Office Supplies"/>
    <n v="24"/>
    <n v="1597"/>
    <n v="0.19504774420248969"/>
  </r>
  <r>
    <s v="E2611"/>
    <s v="Aradhya Chander"/>
    <s v="HR"/>
    <s v="North"/>
    <n v="84.09"/>
    <n v="93564"/>
    <n v="75414"/>
    <n v="22753"/>
    <x v="5"/>
    <s v="Electronics"/>
    <n v="21"/>
    <n v="3779"/>
    <n v="0.24318113804454705"/>
  </r>
  <r>
    <s v="E2612"/>
    <s v="Armaan Sharaf"/>
    <s v="IT"/>
    <s v="East"/>
    <n v="77.88"/>
    <n v="142048"/>
    <n v="73442"/>
    <n v="32958"/>
    <x v="8"/>
    <s v="Office Supplies"/>
    <n v="28"/>
    <n v="3355"/>
    <n v="0.2320201621986934"/>
  </r>
  <r>
    <s v="E2613"/>
    <s v="Anahita Comar"/>
    <s v="Sales"/>
    <s v="South"/>
    <n v="74.36"/>
    <n v="167673"/>
    <n v="51214"/>
    <n v="23118"/>
    <x v="7"/>
    <s v="Electronics"/>
    <n v="44"/>
    <n v="2083"/>
    <n v="0.13787550768460038"/>
  </r>
  <r>
    <s v="E2614"/>
    <s v="Rhea Rao"/>
    <s v="Finance"/>
    <s v="North"/>
    <n v="92.4"/>
    <n v="44657"/>
    <n v="99283"/>
    <n v="11014"/>
    <x v="4"/>
    <s v="Accessories"/>
    <n v="40"/>
    <n v="3916"/>
    <n v="0.24663546588440782"/>
  </r>
  <r>
    <s v="E2615"/>
    <s v="  Shray Dasgupta  "/>
    <s v="HR###"/>
    <s v="West"/>
    <n v="97.84"/>
    <n v="153260"/>
    <n v="33988"/>
    <n v="16259"/>
    <x v="0"/>
    <s v="Electronics"/>
    <n v="14"/>
    <n v="1867"/>
    <n v="0.10608769411457654"/>
  </r>
  <r>
    <s v="E2616"/>
    <s v="Eva Kamdar"/>
    <s v="Marketing"/>
    <s v="South"/>
    <n v="95.6"/>
    <s v="156443"/>
    <n v="75903"/>
    <n v="41960"/>
    <x v="5"/>
    <s v="Electronics"/>
    <n v="33"/>
    <n v="4368"/>
    <n v="0.26821270366842875"/>
  </r>
  <r>
    <s v="E2617"/>
    <s v="Badal Sehgal"/>
    <s v="Sales"/>
    <s v="Central"/>
    <n v="78.900000000000006"/>
    <n v="66391"/>
    <n v="41716"/>
    <n v="15931"/>
    <x v="8"/>
    <s v="Office Supplies"/>
    <n v="43"/>
    <n v="1761"/>
    <n v="0.23995722311759124"/>
  </r>
  <r>
    <s v="E2618"/>
    <s v="Jayesh Bava"/>
    <s v="Sales"/>
    <s v="South"/>
    <n v="94.49"/>
    <n v="171407"/>
    <n v="95063"/>
    <n v="45260"/>
    <x v="2"/>
    <s v="Electronics"/>
    <n v="18"/>
    <n v="4021"/>
    <n v="0.26404989294486225"/>
  </r>
  <r>
    <s v="E2619"/>
    <s v="Jivika Goda"/>
    <s v="Finance"/>
    <s v="West"/>
    <n v="72.540000000000006"/>
    <n v="9801"/>
    <n v="67613"/>
    <n v="2788"/>
    <x v="0"/>
    <s v="Electronics"/>
    <n v="18"/>
    <n v="1229"/>
    <n v="0.28446076930925418"/>
  </r>
  <r>
    <s v="E2620"/>
    <s v="Hansh Ahluwalia"/>
    <s v="Sales"/>
    <s v="North"/>
    <n v="86.93"/>
    <n v="93453"/>
    <n v="49234"/>
    <n v="24875"/>
    <x v="5"/>
    <s v="Electronics"/>
    <n v="24"/>
    <n v="2702"/>
    <n v="0.26617658074112122"/>
  </r>
  <r>
    <s v="E2621"/>
    <s v="Emir Gola"/>
    <s v="Finance"/>
    <s v="West"/>
    <n v="96.78"/>
    <n v="104268"/>
    <n v="97242"/>
    <n v="18229"/>
    <x v="5"/>
    <s v="Electronics"/>
    <n v="19"/>
    <n v="3062"/>
    <n v="0.17482832700349099"/>
  </r>
  <r>
    <s v="E2622"/>
    <s v="Kashvi Sarna"/>
    <s v="Sales"/>
    <s v="South"/>
    <n v="78.38"/>
    <n v="190920"/>
    <n v="119874"/>
    <n v="43972"/>
    <x v="4"/>
    <s v="Accessories"/>
    <n v="32"/>
    <n v="1080"/>
    <n v="0.23031636287450241"/>
  </r>
  <r>
    <s v="E2623"/>
    <s v="Damini Kale"/>
    <s v="Sales"/>
    <s v="North"/>
    <n v="81.56"/>
    <n v="128820"/>
    <n v="80198"/>
    <n v="37584"/>
    <x v="6"/>
    <s v="Accessories"/>
    <n v="22"/>
    <n v="3291"/>
    <n v="0.29175593851886356"/>
  </r>
  <r>
    <s v="E2624"/>
    <s v="Khushi Barad"/>
    <s v="Marketing"/>
    <s v="East"/>
    <n v="92.82"/>
    <n v="43552"/>
    <n v="54744"/>
    <n v="10267"/>
    <x v="6"/>
    <s v="Accessories"/>
    <n v="17"/>
    <n v="4371"/>
    <n v="0.23574118295371052"/>
  </r>
  <r>
    <s v="E2625"/>
    <s v="Shayak Bajaj"/>
    <s v="IT"/>
    <s v="Central"/>
    <n v="98.57"/>
    <n v="139772"/>
    <n v="71548"/>
    <n v="31576"/>
    <x v="1"/>
    <s v="Accessories"/>
    <n v="33"/>
    <n v="503"/>
    <n v="0.22591076896660275"/>
  </r>
  <r>
    <s v="E2626"/>
    <s v="Indranil Goswami"/>
    <s v="IT"/>
    <s v="West"/>
    <n v="80.34"/>
    <n v="61142"/>
    <n v="45154"/>
    <n v="13021"/>
    <x v="7"/>
    <s v="Electronics"/>
    <n v="48"/>
    <n v="1126"/>
    <n v="0.21296326584017533"/>
  </r>
  <r>
    <s v="E2627"/>
    <s v="Vardaniya Grover"/>
    <s v="IT"/>
    <s v="South"/>
    <n v="79.099999999999994"/>
    <n v="165554"/>
    <n v="52590"/>
    <n v="33541"/>
    <x v="6"/>
    <s v="Accessories"/>
    <n v="25"/>
    <n v="4649"/>
    <n v="0.20259854790581924"/>
  </r>
  <r>
    <s v="E2628"/>
    <s v="Heer Seth"/>
    <s v="HR"/>
    <s v="East"/>
    <n v="80.959999999999994"/>
    <n v="122664"/>
    <n v="78874"/>
    <n v="29246"/>
    <x v="5"/>
    <s v="Electronics"/>
    <n v="47"/>
    <n v="4608"/>
    <n v="0.23842366138394314"/>
  </r>
  <r>
    <s v="E2629"/>
    <s v="Inaaya  Lall"/>
    <s v="Sales"/>
    <s v="South"/>
    <n v="93.74"/>
    <n v="42754"/>
    <n v="64067"/>
    <n v="11242"/>
    <x v="8"/>
    <s v="Office Supplies"/>
    <n v="17"/>
    <n v="743"/>
    <n v="0.26294615708471725"/>
  </r>
  <r>
    <s v="E2630"/>
    <s v="Reyansh Malhotra"/>
    <s v="Marketing"/>
    <s v="East"/>
    <n v="79.33"/>
    <n v="177064"/>
    <n v="68111"/>
    <n v="27302"/>
    <x v="0"/>
    <s v="Electronics"/>
    <n v="20"/>
    <n v="548"/>
    <n v="0.15419283422943117"/>
  </r>
  <r>
    <s v="E2631"/>
    <s v="Nayantara Lad"/>
    <s v="Marketing"/>
    <s v="Central"/>
    <n v="84.62"/>
    <n v="196307"/>
    <n v="78435"/>
    <n v="34009"/>
    <x v="0"/>
    <s v="Electronics"/>
    <n v="11"/>
    <n v="3688"/>
    <n v="0.17324394952803518"/>
  </r>
  <r>
    <s v="E2632"/>
    <s v="Sumer Ganesan"/>
    <s v="Marketing"/>
    <s v="East"/>
    <n v="99.72"/>
    <n v="69015"/>
    <n v="41486"/>
    <n v="16985"/>
    <x v="2"/>
    <s v="Electronics"/>
    <n v="39"/>
    <n v="1349"/>
    <n v="0.24610591900311526"/>
  </r>
  <r>
    <s v="E2633"/>
    <s v="Pranay Kari"/>
    <s v="HR"/>
    <s v="West"/>
    <n v="78.14"/>
    <n v="89561"/>
    <n v="55356"/>
    <n v="23378"/>
    <x v="6"/>
    <s v="Accessories"/>
    <n v="33"/>
    <n v="2952"/>
    <n v="0.26102879601612311"/>
  </r>
  <r>
    <s v="E2634"/>
    <s v="Advik Datta"/>
    <s v="Finance"/>
    <s v="North"/>
    <n v="96.6"/>
    <n v="106095"/>
    <n v="103119"/>
    <n v="14671"/>
    <x v="6"/>
    <s v="Accessories"/>
    <n v="26"/>
    <n v="2350"/>
    <n v="0.13828172863942692"/>
  </r>
  <r>
    <s v="E2635"/>
    <s v="  Ivan Chandra  "/>
    <s v="IT"/>
    <s v="East"/>
    <n v="72.8"/>
    <n v="154610"/>
    <n v="52785"/>
    <n v="42799"/>
    <x v="8"/>
    <s v="Office Supplies"/>
    <n v="8"/>
    <n v="4689"/>
    <n v="0.27681909320225084"/>
  </r>
  <r>
    <s v="E2636"/>
    <s v="Kashvi Kota"/>
    <s v="Sales"/>
    <s v="East"/>
    <n v="74.78"/>
    <n v="81518"/>
    <n v="61390"/>
    <n v="18570"/>
    <x v="2"/>
    <s v="Electronics"/>
    <n v="39"/>
    <n v="4540"/>
    <n v="0.227802448538973"/>
  </r>
  <r>
    <s v="E2637"/>
    <s v="Chirag Wason"/>
    <s v="Marketing"/>
    <s v="West"/>
    <n v="80.739999999999995"/>
    <n v="134390"/>
    <n v="106891"/>
    <n v="28301"/>
    <x v="6"/>
    <s v="Accessories"/>
    <n v="48"/>
    <n v="2364"/>
    <n v="0.21058858546022768"/>
  </r>
  <r>
    <s v="E2638"/>
    <s v="Damini Agarwal"/>
    <s v="Marketing"/>
    <s v="West"/>
    <n v="73.5"/>
    <n v="138483"/>
    <n v="93288"/>
    <n v="40381"/>
    <x v="8"/>
    <s v="Office Supplies"/>
    <n v="50"/>
    <n v="4198"/>
    <n v="0.29159535827502292"/>
  </r>
  <r>
    <s v="E2639"/>
    <s v="Zaina Shetty"/>
    <s v="Sales"/>
    <s v="Central"/>
    <n v="90.61"/>
    <n v="128463"/>
    <n v="42455"/>
    <n v="19449"/>
    <x v="6"/>
    <s v="Accessories"/>
    <n v="22"/>
    <n v="3993"/>
    <n v="0.15139767870904464"/>
  </r>
  <r>
    <s v="E2640"/>
    <s v="Manjari Swaminathan"/>
    <s v="Sales"/>
    <s v="East"/>
    <n v="99.12"/>
    <n v="36180"/>
    <n v="32155"/>
    <n v="5396"/>
    <x v="3"/>
    <s v="Electronics"/>
    <n v="21"/>
    <n v="1764"/>
    <n v="0.14914317302377003"/>
  </r>
  <r>
    <s v="E2641"/>
    <s v="Eva Comar"/>
    <s v="HR"/>
    <s v="South"/>
    <n v="83.48"/>
    <n v="65082"/>
    <n v="33997"/>
    <n v="17945"/>
    <x v="2"/>
    <s v="Electronics"/>
    <n v="41"/>
    <n v="681"/>
    <n v="0.27572908023723919"/>
  </r>
  <r>
    <s v="E2642"/>
    <s v="Ishita Deep"/>
    <s v="Marketing"/>
    <m/>
    <n v="84.1"/>
    <n v="145509"/>
    <n v="72635"/>
    <n v="33835"/>
    <x v="7"/>
    <s v="Electronics"/>
    <n v="22"/>
    <n v="4379"/>
    <n v="0.23252857211581415"/>
  </r>
  <r>
    <s v="E2643"/>
    <s v="Nirvaan Babu"/>
    <s v="Marketing"/>
    <s v="West"/>
    <n v="74.5"/>
    <n v="170239"/>
    <n v="73073"/>
    <n v="18642"/>
    <x v="2"/>
    <s v="Electronics"/>
    <n v="45"/>
    <n v="4753"/>
    <n v="0.10950487256151646"/>
  </r>
  <r>
    <s v="E2644"/>
    <s v="Ahana  Madan"/>
    <s v="Finance"/>
    <s v="North"/>
    <n v="83.3"/>
    <n v="70333"/>
    <n v="73577"/>
    <n v="18491"/>
    <x v="5"/>
    <s v="Electronics"/>
    <n v="42"/>
    <n v="1550"/>
    <n v="0.26290645927231882"/>
  </r>
  <r>
    <s v="E2645"/>
    <s v="Zoya Singh"/>
    <s v="Sales"/>
    <s v="West"/>
    <n v="93.77"/>
    <n v="52111"/>
    <n v="106387"/>
    <n v="14300"/>
    <x v="8"/>
    <s v="Office Supplies"/>
    <n v="21"/>
    <n v="2752"/>
    <n v="0.27441423116040758"/>
  </r>
  <r>
    <s v="E2646"/>
    <s v="Arnav Swaminathan"/>
    <s v="Marketing"/>
    <s v="Central"/>
    <n v="77.56"/>
    <n v="162571"/>
    <n v="97151"/>
    <n v="33388"/>
    <x v="1"/>
    <s v="Accessories"/>
    <n v="17"/>
    <n v="232"/>
    <n v="0.20537488235909235"/>
  </r>
  <r>
    <s v="E2647"/>
    <s v="Lakshay Walia"/>
    <s v="Marketing"/>
    <s v="North"/>
    <n v="89.86"/>
    <n v="108226"/>
    <n v="103563"/>
    <n v="29124"/>
    <x v="4"/>
    <s v="Accessories"/>
    <n v="23"/>
    <n v="3314"/>
    <n v="0.26910354258680907"/>
  </r>
  <r>
    <s v="E2648"/>
    <s v="Gatik Keer"/>
    <s v="Marketing"/>
    <s v="East"/>
    <n v="87.77"/>
    <n v="51141"/>
    <n v="73777"/>
    <n v="10876"/>
    <x v="0"/>
    <s v="Electronics"/>
    <n v="34"/>
    <n v="4144"/>
    <n v="0.21266694041962417"/>
  </r>
  <r>
    <s v="E2649"/>
    <s v="  Seher Balan  "/>
    <s v="IT###"/>
    <s v="North"/>
    <n v="99.71"/>
    <n v="198700"/>
    <n v="28100"/>
    <n v="25505"/>
    <x v="0"/>
    <s v="Electronics"/>
    <n v="34"/>
    <n v="1571"/>
    <n v="0.12835933568193256"/>
  </r>
  <r>
    <s v="E2650"/>
    <s v="Abram Char"/>
    <s v="HR"/>
    <s v="North"/>
    <n v="83.56"/>
    <n v="128235"/>
    <n v="64259"/>
    <n v="24330"/>
    <x v="0"/>
    <s v="Electronics"/>
    <n v="34"/>
    <n v="4365"/>
    <n v="0.18972979295824072"/>
  </r>
  <r>
    <s v="E2651"/>
    <s v="Aarush Karan"/>
    <s v="Sales"/>
    <m/>
    <n v="75.819999999999993"/>
    <n v="182919"/>
    <n v="86293"/>
    <n v="27977"/>
    <x v="4"/>
    <s v="Accessories"/>
    <n v="31"/>
    <n v="2606"/>
    <n v="0.15294747948545531"/>
  </r>
  <r>
    <s v="E2652"/>
    <s v="Miraan Reddy"/>
    <s v="Finance"/>
    <s v="East"/>
    <n v="92.87"/>
    <n v="79050"/>
    <n v="83774"/>
    <n v="23670"/>
    <x v="4"/>
    <s v="Accessories"/>
    <n v="13"/>
    <n v="3632"/>
    <n v="0.29943074003795067"/>
  </r>
  <r>
    <s v="E2653"/>
    <s v="Ahana  Khatri"/>
    <s v="IT"/>
    <s v="West"/>
    <n v="94.55"/>
    <n v="171615"/>
    <n v="37709"/>
    <n v="31520"/>
    <x v="3"/>
    <s v="Electronics"/>
    <n v="36"/>
    <n v="208"/>
    <n v="0.18366692888150804"/>
  </r>
  <r>
    <s v="E2654"/>
    <s v="Devansh Bath"/>
    <s v="Sales"/>
    <s v="East"/>
    <n v="82.71"/>
    <n v="19995"/>
    <n v="50632"/>
    <n v="3389"/>
    <x v="4"/>
    <s v="Accessories"/>
    <n v="31"/>
    <n v="3683"/>
    <n v="0.16949237309327331"/>
  </r>
  <r>
    <s v="E2655"/>
    <s v="Sumer Zacharia"/>
    <s v="HR"/>
    <s v="West"/>
    <n v="89.72"/>
    <n v="113130"/>
    <n v="109385"/>
    <n v="26049"/>
    <x v="6"/>
    <s v="Accessories"/>
    <n v="4"/>
    <n v="1876"/>
    <n v="0.23025722619994696"/>
  </r>
  <r>
    <s v="E2656"/>
    <s v="Mishti Batta"/>
    <s v="Finance"/>
    <s v="West"/>
    <n v="84.39"/>
    <n v="12272"/>
    <n v="56543"/>
    <n v="3603"/>
    <x v="8"/>
    <s v="Office Supplies"/>
    <n v="50"/>
    <n v="4235"/>
    <n v="0.29359517601043023"/>
  </r>
  <r>
    <s v="E2657"/>
    <s v="Jayan Seshadri"/>
    <s v="Sales"/>
    <s v="East"/>
    <n v="71.900000000000006"/>
    <n v="168409"/>
    <n v="49813"/>
    <n v="49851"/>
    <x v="3"/>
    <s v="Electronics"/>
    <n v="44"/>
    <n v="1761"/>
    <n v="0.29601149582266983"/>
  </r>
  <r>
    <s v="E2658"/>
    <s v="Anya Rege"/>
    <s v="Sales"/>
    <s v="West"/>
    <n v="84.89"/>
    <n v="151796"/>
    <n v="43476"/>
    <n v="32466"/>
    <x v="3"/>
    <s v="Electronics"/>
    <n v="37"/>
    <n v="3173"/>
    <n v="0.21387915360088539"/>
  </r>
  <r>
    <s v="E2659"/>
    <s v="Jayant Devi"/>
    <s v="HR###"/>
    <s v="East"/>
    <n v="84.24"/>
    <n v="150726"/>
    <n v="73705"/>
    <n v="22172"/>
    <x v="8"/>
    <s v="Office Supplies"/>
    <n v="40"/>
    <n v="1973"/>
    <n v="0.14710136273768296"/>
  </r>
  <r>
    <s v="E2660"/>
    <s v="Nishith Devan"/>
    <s v="Finance"/>
    <s v="East"/>
    <n v="93.29"/>
    <n v="89143"/>
    <n v="108044"/>
    <n v="26674"/>
    <x v="2"/>
    <s v="Electronics"/>
    <n v="21"/>
    <n v="3294"/>
    <n v="0.29922708457197983"/>
  </r>
  <r>
    <s v="E2661"/>
    <s v="Parinaaz Saraf"/>
    <s v="Finance"/>
    <s v="North"/>
    <n v="91.83"/>
    <n v="47399"/>
    <n v="87821"/>
    <n v="8910"/>
    <x v="0"/>
    <s v="Electronics"/>
    <n v="7"/>
    <n v="306"/>
    <n v="0.18797864933859365"/>
  </r>
  <r>
    <s v="E2662"/>
    <s v="Vaibhav Thaker"/>
    <s v="IT"/>
    <s v="East"/>
    <n v="95.14"/>
    <n v="99065"/>
    <n v="39616"/>
    <n v="26649"/>
    <x v="5"/>
    <s v="Electronics"/>
    <n v="48"/>
    <n v="1211"/>
    <n v="0.26900519860697519"/>
  </r>
  <r>
    <s v="E2663"/>
    <s v="Manikya Bhatti"/>
    <s v="IT"/>
    <s v="West"/>
    <n v="95.18"/>
    <n v="92432"/>
    <n v="87149"/>
    <n v="17373"/>
    <x v="2"/>
    <s v="Electronics"/>
    <n v="49"/>
    <n v="809"/>
    <n v="0.18795438809070453"/>
  </r>
  <r>
    <s v="E2664"/>
    <s v="Vidur Lanka"/>
    <s v="Finance"/>
    <s v="North"/>
    <n v="72.569999999999993"/>
    <n v="174265"/>
    <n v="114462"/>
    <n v="47463"/>
    <x v="6"/>
    <s v="Accessories"/>
    <n v="41"/>
    <n v="4969"/>
    <n v="0.272361059306229"/>
  </r>
  <r>
    <s v="E2665"/>
    <s v="Ojas Srinivas"/>
    <s v="HR"/>
    <s v="East"/>
    <n v="89.46"/>
    <n v="20458"/>
    <n v="93149"/>
    <n v="5151"/>
    <x v="4"/>
    <s v="Accessories"/>
    <n v="19"/>
    <n v="2434"/>
    <n v="0.25178414312249486"/>
  </r>
  <r>
    <s v="E2666"/>
    <s v="Bhavin Borra"/>
    <s v="HR"/>
    <s v="West"/>
    <n v="99.31"/>
    <n v="48259"/>
    <n v="99605"/>
    <n v="13914"/>
    <x v="1"/>
    <s v="Accessories"/>
    <n v="17"/>
    <n v="4449"/>
    <n v="0.28831927723326217"/>
  </r>
  <r>
    <s v="E2667"/>
    <s v="Adira Baria"/>
    <s v="Sales"/>
    <s v="Central"/>
    <n v="77.75"/>
    <n v="106617"/>
    <n v="96730"/>
    <n v="23019"/>
    <x v="5"/>
    <s v="Electronics"/>
    <n v="50"/>
    <n v="3120"/>
    <n v="0.21590365513942431"/>
  </r>
  <r>
    <s v="E2668"/>
    <s v="Charvi Solanki"/>
    <s v="Marketing"/>
    <s v="Central"/>
    <n v="71.37"/>
    <n v="49012"/>
    <n v="97362"/>
    <n v="7504"/>
    <x v="1"/>
    <s v="Accessories"/>
    <n v="49"/>
    <n v="527"/>
    <n v="0.15310536195217497"/>
  </r>
  <r>
    <s v="E2669"/>
    <s v="Damini Kari"/>
    <s v="IT"/>
    <s v="South"/>
    <n v="95.23"/>
    <n v="156215"/>
    <n v="89996"/>
    <n v="42059"/>
    <x v="3"/>
    <s v="Electronics"/>
    <n v="13"/>
    <n v="387"/>
    <n v="0.26923790929168134"/>
  </r>
  <r>
    <s v="E2670"/>
    <s v="Taran Garg"/>
    <s v="Sales"/>
    <s v="North"/>
    <n v="88.89"/>
    <n v="105853"/>
    <n v="90229"/>
    <n v="26107"/>
    <x v="5"/>
    <s v="Electronics"/>
    <n v="24"/>
    <n v="1974"/>
    <n v="0.24663448367075094"/>
  </r>
  <r>
    <s v="E2671"/>
    <s v="Jhanvi Kala"/>
    <s v="Marketing"/>
    <s v="East"/>
    <n v="73.569999999999993"/>
    <n v="172222"/>
    <n v="47662"/>
    <n v="32066"/>
    <x v="7"/>
    <s v="Electronics"/>
    <n v="37"/>
    <n v="2005"/>
    <n v="0.1861899176644099"/>
  </r>
  <r>
    <s v="E2672"/>
    <s v="Mamooty Dhillon"/>
    <s v="HR###"/>
    <s v="North"/>
    <n v="75.42"/>
    <n v="163239"/>
    <n v="41612"/>
    <n v="27263"/>
    <x v="3"/>
    <s v="Electronics"/>
    <n v="46"/>
    <n v="4737"/>
    <n v="0.16701278493497265"/>
  </r>
  <r>
    <s v="E2673"/>
    <s v="Saira Dey"/>
    <s v="Sales"/>
    <s v="West"/>
    <n v="71.89"/>
    <n v="43128"/>
    <n v="84531"/>
    <n v="5843"/>
    <x v="2"/>
    <s v="Electronics"/>
    <n v="20"/>
    <n v="1127"/>
    <n v="0.13548043034687443"/>
  </r>
  <r>
    <s v="E2674"/>
    <s v="Purab Dara"/>
    <s v="HR"/>
    <s v="West"/>
    <n v="74.53"/>
    <n v="167524"/>
    <n v="27254"/>
    <n v="39173"/>
    <x v="2"/>
    <s v="Electronics"/>
    <n v="16"/>
    <n v="2192"/>
    <n v="0.23383515197822402"/>
  </r>
  <r>
    <s v="E2675"/>
    <s v="Amira Dugar"/>
    <s v="Marketing"/>
    <s v="East"/>
    <n v="82.3"/>
    <n v="175660"/>
    <n v="71853"/>
    <n v="43474"/>
    <x v="2"/>
    <s v="Electronics"/>
    <n v="24"/>
    <n v="2305"/>
    <n v="0.24748946829101673"/>
  </r>
  <r>
    <s v="E2676"/>
    <s v="Anika Bose"/>
    <s v="IT"/>
    <s v="South"/>
    <n v="78.09"/>
    <n v="62718"/>
    <n v="106915"/>
    <n v="7788"/>
    <x v="2"/>
    <s v="Electronics"/>
    <n v="3"/>
    <n v="3729"/>
    <n v="0.12417487802544724"/>
  </r>
  <r>
    <s v="E2677"/>
    <s v="Kimaya Thakur"/>
    <s v="IT"/>
    <s v="Central"/>
    <n v="71.59"/>
    <n v="124345"/>
    <n v="32150"/>
    <n v="33636"/>
    <x v="1"/>
    <s v="Accessories"/>
    <n v="46"/>
    <n v="503"/>
    <n v="0.27050544855040409"/>
  </r>
  <r>
    <s v="E2678"/>
    <s v="Aarush Virk"/>
    <s v="IT"/>
    <s v="Central"/>
    <n v="81.72"/>
    <n v="153011"/>
    <n v="102043"/>
    <n v="38639"/>
    <x v="4"/>
    <s v="Accessories"/>
    <n v="32"/>
    <n v="2059"/>
    <n v="0.25252432831626487"/>
  </r>
  <r>
    <s v="E2679"/>
    <s v="Dhanuk Dewan"/>
    <s v="Marketing"/>
    <s v="North"/>
    <n v="76.02"/>
    <n v="163969"/>
    <n v="67858"/>
    <n v="46751"/>
    <x v="6"/>
    <s v="Accessories"/>
    <n v="15"/>
    <n v="852"/>
    <n v="0.28512096798785136"/>
  </r>
  <r>
    <s v="E2680"/>
    <s v="Jivika Shukla"/>
    <s v="IT"/>
    <s v="North"/>
    <n v="76.17"/>
    <n v="36085"/>
    <n v="45158"/>
    <n v="10685"/>
    <x v="7"/>
    <s v="Electronics"/>
    <n v="46"/>
    <n v="3056"/>
    <n v="0.29610641540806432"/>
  </r>
  <r>
    <s v="E2681"/>
    <s v="Nishith Sathe"/>
    <s v="Finance"/>
    <s v="West"/>
    <n v="94.98"/>
    <n v="112439"/>
    <n v="114298"/>
    <n v="25693"/>
    <x v="0"/>
    <s v="Electronics"/>
    <n v="23"/>
    <n v="447"/>
    <n v="0.22850612332020029"/>
  </r>
  <r>
    <s v="E2682"/>
    <s v="Sana Doctor"/>
    <s v="Finance"/>
    <s v="South"/>
    <n v="94.26"/>
    <n v="95405"/>
    <n v="103949"/>
    <n v="17789"/>
    <x v="0"/>
    <s v="Electronics"/>
    <n v="9"/>
    <n v="2413"/>
    <n v="0.18645773282322731"/>
  </r>
  <r>
    <s v="E2683"/>
    <s v="Kimaya Sengupta"/>
    <s v="Sales"/>
    <s v="East"/>
    <n v="89.27"/>
    <n v="83357"/>
    <n v="29106"/>
    <n v="16988"/>
    <x v="5"/>
    <s v="Electronics"/>
    <n v="47"/>
    <n v="4616"/>
    <n v="0.20379812133354128"/>
  </r>
  <r>
    <s v="E2684"/>
    <s v="Lagan Kalla"/>
    <s v="HR"/>
    <s v="West"/>
    <n v="81.64"/>
    <n v="90038"/>
    <n v="38215"/>
    <n v="25181"/>
    <x v="5"/>
    <s v="Electronics"/>
    <n v="34"/>
    <n v="4746"/>
    <n v="0.27967080565983249"/>
  </r>
  <r>
    <s v="E2685"/>
    <s v="Parinaaz Dhawan"/>
    <s v="Marketing"/>
    <s v="South"/>
    <n v="97.89"/>
    <s v="67626"/>
    <n v="78749"/>
    <n v="12070"/>
    <x v="1"/>
    <s v="Accessories"/>
    <n v="19"/>
    <n v="2382"/>
    <n v="0.17848164906988437"/>
  </r>
  <r>
    <s v="E2686"/>
    <s v="Seher Chada"/>
    <s v="Marketing"/>
    <s v="East"/>
    <n v="93.9"/>
    <n v="148523"/>
    <n v="75456"/>
    <n v="17336"/>
    <x v="3"/>
    <s v="Electronics"/>
    <n v="49"/>
    <n v="1409"/>
    <n v="0.11672266248325175"/>
  </r>
  <r>
    <s v="E2687"/>
    <s v="Chirag Jayaraman"/>
    <s v="Finance"/>
    <s v="West"/>
    <n v="92.97"/>
    <n v="169151"/>
    <n v="113575"/>
    <n v="47549"/>
    <x v="8"/>
    <s v="Office Supplies"/>
    <n v="37"/>
    <n v="2863"/>
    <n v="0.28110386577673202"/>
  </r>
  <r>
    <s v="E2688"/>
    <s v="Neysa Ben"/>
    <s v="Marketing"/>
    <s v="North"/>
    <n v="83.13"/>
    <n v="169144"/>
    <n v="75478"/>
    <n v="34691"/>
    <x v="1"/>
    <s v="Accessories"/>
    <n v="39"/>
    <n v="721"/>
    <n v="0.20509743177410963"/>
  </r>
  <r>
    <s v="E2689"/>
    <s v="Nirvi Hari"/>
    <s v="HR"/>
    <s v="North"/>
    <n v="95.41"/>
    <n v="115144"/>
    <n v="85699"/>
    <n v="16338"/>
    <x v="7"/>
    <s v="Electronics"/>
    <n v="36"/>
    <n v="1079"/>
    <n v="0.14189189189189189"/>
  </r>
  <r>
    <s v="E2690"/>
    <s v="Tarini Halder"/>
    <s v="Finance"/>
    <s v="South"/>
    <n v="99.89"/>
    <n v="147742"/>
    <n v="87244"/>
    <n v="32428"/>
    <x v="3"/>
    <s v="Electronics"/>
    <n v="2"/>
    <n v="4047"/>
    <n v="0.21949073384684112"/>
  </r>
  <r>
    <s v="E2691"/>
    <s v="Dharmajan Gill"/>
    <s v="HR"/>
    <s v="West"/>
    <n v="76.760000000000005"/>
    <n v="199612"/>
    <n v="32192"/>
    <n v="46715"/>
    <x v="7"/>
    <s v="Electronics"/>
    <n v="30"/>
    <n v="2284"/>
    <n v="0.23402901629160572"/>
  </r>
  <r>
    <s v="E2692"/>
    <s v="Eva Sharaf"/>
    <s v="HR"/>
    <s v="East"/>
    <n v="89.91"/>
    <n v="93870"/>
    <n v="91353"/>
    <n v="25084"/>
    <x v="5"/>
    <s v="Electronics"/>
    <n v="7"/>
    <n v="3254"/>
    <n v="0.26722062426760412"/>
  </r>
  <r>
    <s v="E2693"/>
    <s v="Armaan Varkey"/>
    <s v="Sales"/>
    <s v="West"/>
    <n v="91.76"/>
    <n v="14175"/>
    <n v="55016"/>
    <n v="2937"/>
    <x v="5"/>
    <s v="Electronics"/>
    <n v="48"/>
    <n v="2714"/>
    <n v="0.20719576719576718"/>
  </r>
  <r>
    <s v="E2694"/>
    <s v="Ishita Bava"/>
    <s v="Finance"/>
    <s v="South"/>
    <n v="79.150000000000006"/>
    <n v="6553"/>
    <n v="104799"/>
    <n v="929"/>
    <x v="0"/>
    <s v="Electronics"/>
    <n v="18"/>
    <n v="4002"/>
    <n v="0.14176712955898063"/>
  </r>
  <r>
    <s v="E2695"/>
    <s v="Advik Singh"/>
    <s v="Marketing"/>
    <s v="South"/>
    <n v="97.81"/>
    <n v="163178"/>
    <n v="62105"/>
    <n v="48409"/>
    <x v="2"/>
    <s v="Electronics"/>
    <n v="4"/>
    <n v="991"/>
    <n v="0.29666376594884114"/>
  </r>
  <r>
    <s v="E2696"/>
    <s v="Lavanya Vaidya"/>
    <s v="Marketing"/>
    <m/>
    <n v="83.17"/>
    <n v="69865"/>
    <n v="106859"/>
    <n v="18711"/>
    <x v="5"/>
    <s v="Electronics"/>
    <n v="14"/>
    <n v="1104"/>
    <n v="0.26781650325627998"/>
  </r>
  <r>
    <s v="E2697"/>
    <s v="Ehsaan Dara"/>
    <s v="IT"/>
    <s v="South"/>
    <n v="93.82"/>
    <n v="61457"/>
    <n v="71058"/>
    <n v="17730"/>
    <x v="7"/>
    <s v="Electronics"/>
    <n v="1"/>
    <n v="3974"/>
    <n v="0.28849439445465935"/>
  </r>
  <r>
    <s v="E2698"/>
    <s v="Abram Seth"/>
    <s v="IT"/>
    <s v="South"/>
    <n v="97.97"/>
    <n v="82635"/>
    <n v="115688"/>
    <n v="16976"/>
    <x v="8"/>
    <s v="Office Supplies"/>
    <n v="3"/>
    <n v="1651"/>
    <n v="0.20543353300659528"/>
  </r>
  <r>
    <s v="E2699"/>
    <s v="Seher Wason"/>
    <s v="Marketing"/>
    <s v="South"/>
    <n v="81.47"/>
    <n v="194270"/>
    <n v="88741"/>
    <n v="48337"/>
    <x v="2"/>
    <s v="Electronics"/>
    <n v="1"/>
    <n v="2471"/>
    <n v="0.24881350697482885"/>
  </r>
  <r>
    <s v="E2700"/>
    <s v="Alisha Bava"/>
    <s v="HR"/>
    <s v="West"/>
    <n v="94.29"/>
    <n v="127147"/>
    <n v="56344"/>
    <n v="23993"/>
    <x v="8"/>
    <s v="Office Supplies"/>
    <n v="7"/>
    <n v="4842"/>
    <n v="0.18870284001981957"/>
  </r>
  <r>
    <s v="E2701"/>
    <s v="Nakul Tandon"/>
    <s v="Finance"/>
    <s v="South"/>
    <n v="84.43"/>
    <n v="198225"/>
    <n v="46015"/>
    <n v="20961"/>
    <x v="7"/>
    <s v="Electronics"/>
    <n v="5"/>
    <n v="1296"/>
    <n v="0.10574347332576617"/>
  </r>
  <r>
    <s v="E2702"/>
    <s v="  Miraan Agate  "/>
    <s v="IT"/>
    <s v="East"/>
    <n v="97.24"/>
    <s v="70292"/>
    <n v="70082"/>
    <n v="12774"/>
    <x v="6"/>
    <s v="Accessories"/>
    <n v="32"/>
    <n v="4058"/>
    <n v="0.18172765037273089"/>
  </r>
  <r>
    <s v="E2703"/>
    <s v="Gokul Ratti"/>
    <s v="HR"/>
    <s v="South"/>
    <n v="93.6"/>
    <n v="166537"/>
    <n v="39971"/>
    <n v="45584"/>
    <x v="5"/>
    <s v="Electronics"/>
    <n v="42"/>
    <n v="1562"/>
    <n v="0.27371695178849142"/>
  </r>
  <r>
    <s v="E2704"/>
    <s v="Inaaya  Raj"/>
    <s v="Sales"/>
    <s v="North"/>
    <n v="99.35"/>
    <n v="110279"/>
    <n v="116422"/>
    <n v="16090"/>
    <x v="1"/>
    <s v="Accessories"/>
    <n v="45"/>
    <n v="428"/>
    <n v="0.14590266505862404"/>
  </r>
  <r>
    <s v="E2705"/>
    <s v="Heer Mani"/>
    <s v="IT"/>
    <s v="West"/>
    <n v="96.81"/>
    <n v="152798"/>
    <n v="62887"/>
    <n v="28874"/>
    <x v="3"/>
    <s v="Electronics"/>
    <n v="26"/>
    <n v="1491"/>
    <n v="0.18896844199531407"/>
  </r>
  <r>
    <s v="E2706"/>
    <s v="Urvi Walia"/>
    <s v="Sales"/>
    <s v="Central"/>
    <n v="73.19"/>
    <n v="115485"/>
    <n v="104477"/>
    <n v="20168"/>
    <x v="3"/>
    <s v="Electronics"/>
    <n v="24"/>
    <n v="2052"/>
    <n v="0.17463739879638049"/>
  </r>
  <r>
    <s v="E2707"/>
    <s v="Neelofar Kapur"/>
    <s v="HR"/>
    <s v="East"/>
    <n v="81.81"/>
    <n v="8714"/>
    <n v="98252"/>
    <n v="1006"/>
    <x v="8"/>
    <s v="Office Supplies"/>
    <n v="45"/>
    <n v="2490"/>
    <n v="0.11544640807895341"/>
  </r>
  <r>
    <s v="E2708"/>
    <s v="Anaya Edwin"/>
    <s v="Finance"/>
    <s v="Central"/>
    <n v="74.86"/>
    <n v="176991"/>
    <n v="115936"/>
    <n v="24952"/>
    <x v="6"/>
    <s v="Accessories"/>
    <n v="23"/>
    <n v="4914"/>
    <n v="0.14097891983208186"/>
  </r>
  <r>
    <s v="E2709"/>
    <s v="Kavya Bath"/>
    <s v="Finance"/>
    <s v="East"/>
    <n v="82.33"/>
    <n v="134963"/>
    <n v="77980"/>
    <n v="33238"/>
    <x v="6"/>
    <s v="Accessories"/>
    <n v="24"/>
    <n v="4626"/>
    <n v="0.24627490497395582"/>
  </r>
  <r>
    <s v="E2710"/>
    <s v="Ehsaan Tripathi"/>
    <s v="HR"/>
    <s v="Central"/>
    <n v="77.67"/>
    <n v="123840"/>
    <n v="64031"/>
    <n v="17892"/>
    <x v="2"/>
    <s v="Electronics"/>
    <n v="10"/>
    <n v="1058"/>
    <n v="0.1444767441860465"/>
  </r>
  <r>
    <s v="E2711"/>
    <s v="Divit Rama"/>
    <s v="Sales"/>
    <s v="Central"/>
    <n v="86.15"/>
    <n v="172347"/>
    <n v="93972"/>
    <n v="47445"/>
    <x v="8"/>
    <s v="Office Supplies"/>
    <n v="47"/>
    <n v="4023"/>
    <n v="0.27528764643422859"/>
  </r>
  <r>
    <s v="E2712"/>
    <s v="Veer Brahmbhatt"/>
    <s v="IT"/>
    <s v="West"/>
    <n v="84.78"/>
    <n v="195978"/>
    <n v="97283"/>
    <n v="50592"/>
    <x v="1"/>
    <s v="Accessories"/>
    <n v="3"/>
    <n v="4664"/>
    <n v="0.25815142515996692"/>
  </r>
  <r>
    <s v="E2713"/>
    <s v="Samarth Som"/>
    <s v="Finance"/>
    <s v="Central"/>
    <n v="87.72"/>
    <n v="36022"/>
    <n v="79120"/>
    <n v="6328"/>
    <x v="7"/>
    <s v="Electronics"/>
    <n v="2"/>
    <n v="3331"/>
    <n v="0.17567042363000387"/>
  </r>
  <r>
    <s v="E2714"/>
    <s v="Nayantara Raju"/>
    <s v="Finance"/>
    <s v="South"/>
    <n v="75.819999999999993"/>
    <n v="16669"/>
    <n v="81046"/>
    <n v="4708"/>
    <x v="1"/>
    <s v="Accessories"/>
    <n v="43"/>
    <n v="2583"/>
    <n v="0.28244045833583298"/>
  </r>
  <r>
    <s v="E2715"/>
    <s v="Saanvi Wason"/>
    <s v="IT"/>
    <s v="East"/>
    <n v="79.83"/>
    <n v="152800"/>
    <n v="86153"/>
    <n v="17659"/>
    <x v="7"/>
    <s v="Electronics"/>
    <n v="17"/>
    <n v="2556"/>
    <n v="0.11556937172774868"/>
  </r>
  <r>
    <s v="E2716"/>
    <s v="Ehsaan Shenoy"/>
    <s v="Finance"/>
    <s v="West"/>
    <n v="80.97"/>
    <n v="21710"/>
    <n v="36814"/>
    <n v="6276"/>
    <x v="6"/>
    <s v="Accessories"/>
    <n v="33"/>
    <n v="3245"/>
    <n v="0.28908337171810228"/>
  </r>
  <r>
    <s v="E2717"/>
    <s v="Mohanlal Rajagopalan"/>
    <s v="HR"/>
    <s v="North"/>
    <n v="77.599999999999994"/>
    <n v="140016"/>
    <n v="87444"/>
    <n v="15434"/>
    <x v="0"/>
    <s v="Electronics"/>
    <n v="3"/>
    <n v="3753"/>
    <n v="0.11023025939892583"/>
  </r>
  <r>
    <s v="E2718"/>
    <s v="Rhea Mallick"/>
    <s v="IT"/>
    <s v="North"/>
    <n v="87.16"/>
    <n v="93680"/>
    <n v="97956"/>
    <n v="11111"/>
    <x v="5"/>
    <s v="Electronics"/>
    <n v="6"/>
    <n v="2439"/>
    <n v="0.11860589239965841"/>
  </r>
  <r>
    <s v="E2719"/>
    <s v="Ojas Koshy"/>
    <s v="HR"/>
    <s v="West"/>
    <n v="95.55"/>
    <n v="88051"/>
    <n v="110765"/>
    <n v="20455"/>
    <x v="8"/>
    <s v="Office Supplies"/>
    <n v="29"/>
    <n v="2508"/>
    <n v="0.23230854845487275"/>
  </r>
  <r>
    <s v="E2720"/>
    <s v="Elakshi Ganguly"/>
    <s v="HR"/>
    <s v="North"/>
    <n v="92.79"/>
    <n v="120920"/>
    <n v="57279"/>
    <n v="33874"/>
    <x v="4"/>
    <s v="Accessories"/>
    <n v="15"/>
    <n v="532"/>
    <n v="0.28013562686073434"/>
  </r>
  <r>
    <s v="E2721"/>
    <s v="Rati Rau"/>
    <s v="HR"/>
    <s v="Central"/>
    <n v="84.54"/>
    <n v="188761"/>
    <n v="108388"/>
    <n v="25289"/>
    <x v="8"/>
    <s v="Office Supplies"/>
    <n v="26"/>
    <n v="550"/>
    <n v="0.13397364921779392"/>
  </r>
  <r>
    <s v="E2722"/>
    <s v="Zain Subramaniam"/>
    <s v="Finance"/>
    <s v="Central"/>
    <n v="74.47"/>
    <n v="153379"/>
    <n v="83814"/>
    <n v="37143"/>
    <x v="1"/>
    <s v="Accessories"/>
    <n v="38"/>
    <n v="1181"/>
    <n v="0.24216483351697429"/>
  </r>
  <r>
    <s v="E2723"/>
    <s v="Fateh Gala"/>
    <s v="Sales"/>
    <s v="Central"/>
    <n v="92.02"/>
    <n v="72419"/>
    <n v="67121"/>
    <n v="7851"/>
    <x v="5"/>
    <s v="Electronics"/>
    <n v="30"/>
    <n v="3006"/>
    <n v="0.10841077617752247"/>
  </r>
  <r>
    <s v="E2724"/>
    <s v="Seher Suresh"/>
    <s v="Sales"/>
    <s v="East"/>
    <n v="85.34"/>
    <n v="24614"/>
    <n v="84930"/>
    <n v="4464"/>
    <x v="2"/>
    <s v="Electronics"/>
    <n v="49"/>
    <n v="507"/>
    <n v="0.181360201511335"/>
  </r>
  <r>
    <s v="E2725"/>
    <s v="Indranil Dhillon"/>
    <s v="Finance"/>
    <s v="East"/>
    <n v="93.18"/>
    <n v="49892"/>
    <n v="114663"/>
    <n v="11761"/>
    <x v="8"/>
    <s v="Office Supplies"/>
    <n v="28"/>
    <n v="385"/>
    <n v="0.23572917501803897"/>
  </r>
  <r>
    <s v="E2726"/>
    <s v="Bhavin Gupta"/>
    <s v="Sales"/>
    <s v="West"/>
    <n v="94.13"/>
    <n v="99941"/>
    <n v="51340"/>
    <n v="27013"/>
    <x v="0"/>
    <s v="Electronics"/>
    <n v="46"/>
    <n v="3992"/>
    <n v="0.27028947078776477"/>
  </r>
  <r>
    <s v="E2727"/>
    <s v="Inaaya  Madan"/>
    <s v="Marketing"/>
    <s v="North"/>
    <n v="79.42"/>
    <n v="98350"/>
    <n v="25147"/>
    <n v="19454"/>
    <x v="2"/>
    <s v="Electronics"/>
    <n v="19"/>
    <n v="1826"/>
    <n v="0.1978037620742247"/>
  </r>
  <r>
    <s v="E2728"/>
    <s v="Vritika Goyal"/>
    <s v="HR"/>
    <s v="South"/>
    <n v="85.35"/>
    <n v="125830"/>
    <n v="74592"/>
    <n v="21793"/>
    <x v="4"/>
    <s v="Accessories"/>
    <n v="20"/>
    <n v="775"/>
    <n v="0.17319399189382501"/>
  </r>
  <r>
    <s v="E2729"/>
    <s v="Siya Yogi"/>
    <s v="IT"/>
    <s v="North"/>
    <n v="70.489999999999995"/>
    <n v="22894"/>
    <n v="108295"/>
    <n v="4124"/>
    <x v="2"/>
    <s v="Electronics"/>
    <n v="37"/>
    <n v="2350"/>
    <n v="0.18013453306543198"/>
  </r>
  <r>
    <s v="E2730"/>
    <s v="Biju Dara"/>
    <s v="IT###"/>
    <s v="East"/>
    <n v="89.69"/>
    <n v="144293"/>
    <n v="35312"/>
    <n v="28228"/>
    <x v="7"/>
    <s v="Electronics"/>
    <n v="13"/>
    <n v="1295"/>
    <n v="0.19562972562771583"/>
  </r>
  <r>
    <s v="E2731"/>
    <s v="Aarna Sekhon"/>
    <s v="HR"/>
    <s v="Central"/>
    <n v="77.36"/>
    <n v="73002"/>
    <n v="60951"/>
    <n v="20684"/>
    <x v="2"/>
    <s v="Electronics"/>
    <n v="50"/>
    <n v="2637"/>
    <n v="0.28333470315881759"/>
  </r>
  <r>
    <s v="E2732"/>
    <s v="Rhea Mani"/>
    <s v="Finance"/>
    <s v="West"/>
    <n v="84.61"/>
    <n v="198915"/>
    <n v="51359"/>
    <n v="40639"/>
    <x v="2"/>
    <s v="Electronics"/>
    <n v="34"/>
    <n v="2841"/>
    <n v="0.20430334565015207"/>
  </r>
  <r>
    <s v="E2733"/>
    <s v="Ivan Bhatti"/>
    <s v="HR"/>
    <s v="Central"/>
    <n v="73.38"/>
    <n v="25385"/>
    <n v="94860"/>
    <n v="3272"/>
    <x v="3"/>
    <s v="Electronics"/>
    <n v="37"/>
    <n v="1251"/>
    <n v="0.12889501674217058"/>
  </r>
  <r>
    <s v="E2734"/>
    <s v="Lavanya Shukla"/>
    <s v="IT"/>
    <s v="North"/>
    <n v="99.86"/>
    <n v="53072"/>
    <n v="92276"/>
    <n v="13572"/>
    <x v="3"/>
    <s v="Electronics"/>
    <n v="49"/>
    <n v="220"/>
    <n v="0.25572806753090144"/>
  </r>
  <r>
    <s v="E2735"/>
    <s v="Uthkarsh Behl"/>
    <s v="Sales"/>
    <s v="Central"/>
    <n v="76.89"/>
    <n v="143772"/>
    <n v="74153"/>
    <n v="41146"/>
    <x v="3"/>
    <s v="Electronics"/>
    <n v="43"/>
    <n v="471"/>
    <n v="0.2861892440809059"/>
  </r>
  <r>
    <s v="E2736"/>
    <s v="Miraya Yohannan"/>
    <s v="IT"/>
    <s v="North"/>
    <n v="89.04"/>
    <n v="75440"/>
    <n v="34669"/>
    <n v="8384"/>
    <x v="1"/>
    <s v="Accessories"/>
    <n v="29"/>
    <n v="4456"/>
    <n v="0.11113467656415695"/>
  </r>
  <r>
    <s v="E2737"/>
    <s v="Ranbir Sarkar"/>
    <s v="HR"/>
    <s v="West"/>
    <n v="80.459999999999994"/>
    <n v="168072"/>
    <n v="117150"/>
    <n v="20545"/>
    <x v="1"/>
    <s v="Accessories"/>
    <n v="48"/>
    <n v="4798"/>
    <n v="0.12223927840449331"/>
  </r>
  <r>
    <s v="E2738"/>
    <s v="Khushi Kant"/>
    <s v="Marketing"/>
    <s v="North"/>
    <n v="84.92"/>
    <n v="119449"/>
    <n v="37811"/>
    <n v="27767"/>
    <x v="6"/>
    <s v="Accessories"/>
    <n v="29"/>
    <n v="267"/>
    <n v="0.23245904109703722"/>
  </r>
  <r>
    <s v="E2739"/>
    <s v="Heer Tiwari"/>
    <s v="IT"/>
    <s v="East"/>
    <n v="78.56"/>
    <n v="53855"/>
    <n v="42328"/>
    <n v="7236"/>
    <x v="2"/>
    <s v="Electronics"/>
    <n v="4"/>
    <n v="1666"/>
    <n v="0.13436078358555381"/>
  </r>
  <r>
    <s v="E2740"/>
    <s v="Mamooty Yohannan"/>
    <s v="HR"/>
    <s v="North"/>
    <n v="73.8"/>
    <n v="187780"/>
    <n v="80554"/>
    <n v="44107"/>
    <x v="7"/>
    <s v="Electronics"/>
    <n v="14"/>
    <n v="4440"/>
    <n v="0.23488656938971136"/>
  </r>
  <r>
    <s v="E2741"/>
    <s v="Ivan Ramanathan"/>
    <s v="HR"/>
    <s v="West"/>
    <n v="74.97"/>
    <n v="146489"/>
    <n v="77216"/>
    <n v="24543"/>
    <x v="3"/>
    <s v="Electronics"/>
    <n v="50"/>
    <n v="2037"/>
    <n v="0.16754159015352688"/>
  </r>
  <r>
    <s v="E2742"/>
    <s v="Shalv Karnik"/>
    <s v="HR"/>
    <s v="East"/>
    <n v="97.11"/>
    <n v="183883"/>
    <n v="96593"/>
    <n v="19494"/>
    <x v="6"/>
    <s v="Accessories"/>
    <n v="44"/>
    <n v="4842"/>
    <n v="0.10601306265397019"/>
  </r>
  <r>
    <s v="E2743"/>
    <s v="Vedika Goel"/>
    <s v="Finance"/>
    <s v="North"/>
    <n v="88.97"/>
    <n v="193793"/>
    <n v="86923"/>
    <n v="30216"/>
    <x v="3"/>
    <s v="Electronics"/>
    <n v="5"/>
    <n v="4242"/>
    <n v="0.15591894444071766"/>
  </r>
  <r>
    <s v="E2744"/>
    <s v="Rania Uppal"/>
    <s v="Sales"/>
    <s v="South"/>
    <n v="88.96"/>
    <n v="24869"/>
    <n v="113050"/>
    <n v="5490"/>
    <x v="7"/>
    <s v="Electronics"/>
    <n v="22"/>
    <n v="4885"/>
    <n v="0.22075676545096304"/>
  </r>
  <r>
    <s v="E2745"/>
    <s v="Nirvi Mammen"/>
    <s v="Finance"/>
    <s v="North"/>
    <n v="87.76"/>
    <n v="41145"/>
    <n v="65637"/>
    <n v="6426"/>
    <x v="6"/>
    <s v="Accessories"/>
    <n v="48"/>
    <n v="410"/>
    <n v="0.15617936565803864"/>
  </r>
  <r>
    <s v="E2746"/>
    <s v="Kartik Kamdar"/>
    <s v="Marketing"/>
    <s v="South"/>
    <n v="95.07"/>
    <n v="12997"/>
    <n v="90922"/>
    <n v="3374"/>
    <x v="4"/>
    <s v="Accessories"/>
    <n v="30"/>
    <n v="1896"/>
    <n v="0.259598368854351"/>
  </r>
  <r>
    <s v="E2747"/>
    <s v="Mehul Dua"/>
    <s v="HR"/>
    <s v="West"/>
    <n v="84.03"/>
    <n v="141443"/>
    <n v="36077"/>
    <n v="29722"/>
    <x v="4"/>
    <s v="Accessories"/>
    <n v="49"/>
    <n v="3011"/>
    <n v="0.21013411763042356"/>
  </r>
  <r>
    <s v="E2748"/>
    <s v="  Gatik Borah  "/>
    <s v="Marketing"/>
    <s v="South"/>
    <n v="78.55"/>
    <n v="30783"/>
    <n v="66109"/>
    <n v="3654"/>
    <x v="1"/>
    <s v="Accessories"/>
    <n v="23"/>
    <n v="339"/>
    <n v="0.11870188090829353"/>
  </r>
  <r>
    <s v="E2749"/>
    <s v="Sumer Mallick"/>
    <s v="Marketing"/>
    <s v="East"/>
    <n v="99.31"/>
    <s v="170580"/>
    <n v="116082"/>
    <n v="18377"/>
    <x v="0"/>
    <s v="Electronics"/>
    <n v="35"/>
    <n v="1641"/>
    <n v="0.10773244225583305"/>
  </r>
  <r>
    <s v="E2750"/>
    <s v="Dhruv Dave"/>
    <s v="Finance"/>
    <s v="South"/>
    <n v="98.6"/>
    <n v="99875"/>
    <n v="32710"/>
    <n v="16627"/>
    <x v="1"/>
    <s v="Accessories"/>
    <n v="15"/>
    <n v="3860"/>
    <n v="0.16647809762202753"/>
  </r>
  <r>
    <s v="E2751"/>
    <s v="Miraan Saraf"/>
    <s v="Sales"/>
    <s v="South"/>
    <n v="81.47"/>
    <n v="25786"/>
    <n v="94384"/>
    <n v="3793"/>
    <x v="4"/>
    <s v="Accessories"/>
    <n v="6"/>
    <n v="2993"/>
    <n v="0.14709532304351197"/>
  </r>
  <r>
    <s v="E2752"/>
    <s v="Divij Sarraf"/>
    <s v="Marketing"/>
    <s v="North"/>
    <n v="79.650000000000006"/>
    <n v="101173"/>
    <n v="76055"/>
    <n v="26589"/>
    <x v="5"/>
    <s v="Electronics"/>
    <n v="35"/>
    <n v="453"/>
    <n v="0.2628072707145187"/>
  </r>
  <r>
    <s v="E2753"/>
    <s v="Rati Talwar"/>
    <s v="Marketing"/>
    <s v="Central"/>
    <n v="73.209999999999994"/>
    <s v="47946"/>
    <n v="95383"/>
    <n v="9144"/>
    <x v="4"/>
    <s v="Accessories"/>
    <n v="8"/>
    <n v="758"/>
    <n v="0.19071455387310723"/>
  </r>
  <r>
    <s v="E2754"/>
    <s v="Hansh Deep"/>
    <s v="HR"/>
    <s v="Central"/>
    <n v="90.01"/>
    <n v="45333"/>
    <n v="25916"/>
    <n v="8833"/>
    <x v="4"/>
    <s v="Accessories"/>
    <n v="23"/>
    <n v="4824"/>
    <n v="0.19484702093397746"/>
  </r>
  <r>
    <s v="E2755"/>
    <s v="Eva Gour"/>
    <s v="Finance"/>
    <s v="North"/>
    <n v="82.64"/>
    <n v="156841"/>
    <n v="100283"/>
    <n v="15702"/>
    <x v="2"/>
    <s v="Electronics"/>
    <n v="13"/>
    <n v="860"/>
    <n v="0.1001141283210385"/>
  </r>
  <r>
    <s v="E2756"/>
    <s v="Vardaniya Sunder"/>
    <s v="Finance"/>
    <s v="East"/>
    <n v="88.11"/>
    <n v="12844"/>
    <n v="89815"/>
    <n v="1628"/>
    <x v="4"/>
    <s v="Accessories"/>
    <n v="8"/>
    <n v="402"/>
    <n v="0.12675179071940207"/>
  </r>
  <r>
    <s v="E2757"/>
    <s v="Taran Setty"/>
    <s v="Finance###"/>
    <s v="East"/>
    <n v="83.94"/>
    <n v="58526"/>
    <n v="102872"/>
    <n v="8178"/>
    <x v="8"/>
    <s v="Office Supplies"/>
    <n v="14"/>
    <n v="4836"/>
    <n v="0.13973276834227522"/>
  </r>
  <r>
    <s v="E2758"/>
    <s v="Misha Agarwal"/>
    <s v="Finance"/>
    <s v="Central"/>
    <n v="82.55"/>
    <n v="122082"/>
    <n v="70725"/>
    <n v="34099"/>
    <x v="5"/>
    <s v="Electronics"/>
    <n v="17"/>
    <n v="441"/>
    <n v="0.27931226552644944"/>
  </r>
  <r>
    <s v="E2759"/>
    <s v="Vaibhav Solanki"/>
    <s v="Finance"/>
    <s v="West"/>
    <n v="91.24"/>
    <n v="189633"/>
    <n v="85368"/>
    <n v="41925"/>
    <x v="8"/>
    <s v="Office Supplies"/>
    <n v="46"/>
    <n v="4684"/>
    <n v="0.22108493774817675"/>
  </r>
  <r>
    <s v="E2760"/>
    <s v="Aarush Maharaj"/>
    <s v="IT"/>
    <m/>
    <n v="74.64"/>
    <n v="176131"/>
    <n v="28290"/>
    <n v="33620"/>
    <x v="4"/>
    <s v="Accessories"/>
    <n v="36"/>
    <n v="3144"/>
    <n v="0.19088065133338253"/>
  </r>
  <r>
    <s v="E2761"/>
    <s v="Akarsh Tailor"/>
    <s v="IT"/>
    <s v="Central"/>
    <n v="93.16"/>
    <n v="143386"/>
    <n v="27461"/>
    <n v="32112"/>
    <x v="4"/>
    <s v="Accessories"/>
    <n v="27"/>
    <n v="4711"/>
    <n v="0.22395491889026822"/>
  </r>
  <r>
    <s v="E2762"/>
    <s v="Biju Iyer"/>
    <s v="Finance"/>
    <s v="North"/>
    <n v="86.38"/>
    <n v="30644"/>
    <n v="48099"/>
    <n v="3431"/>
    <x v="6"/>
    <s v="Accessories"/>
    <n v="12"/>
    <n v="3580"/>
    <n v="0.11196319018404909"/>
  </r>
  <r>
    <s v="E2763"/>
    <s v="Raunak Atwal"/>
    <s v="HR"/>
    <s v="Central"/>
    <n v="71.83"/>
    <n v="69779"/>
    <n v="58548"/>
    <n v="14327"/>
    <x v="3"/>
    <s v="Electronics"/>
    <n v="3"/>
    <n v="3479"/>
    <n v="0.20531965204431132"/>
  </r>
  <r>
    <s v="E2764"/>
    <s v="Rania Kuruvilla"/>
    <s v="Marketing"/>
    <s v="East"/>
    <n v="98.77"/>
    <n v="25170"/>
    <n v="55671"/>
    <n v="7136"/>
    <x v="8"/>
    <s v="Office Supplies"/>
    <n v="20"/>
    <n v="4183"/>
    <n v="0.28351211760031786"/>
  </r>
  <r>
    <s v="E2765"/>
    <s v="Darshit Zacharia"/>
    <s v="HR"/>
    <s v="West"/>
    <n v="92.72"/>
    <n v="100004"/>
    <n v="69558"/>
    <n v="25591"/>
    <x v="7"/>
    <s v="Electronics"/>
    <n v="32"/>
    <n v="1550"/>
    <n v="0.25589976400943965"/>
  </r>
  <r>
    <s v="E2766"/>
    <s v="Nitya Sant"/>
    <s v="Marketing"/>
    <s v="North"/>
    <n v="89.86"/>
    <n v="169634"/>
    <n v="68094"/>
    <n v="31717"/>
    <x v="6"/>
    <s v="Accessories"/>
    <n v="12"/>
    <n v="666"/>
    <n v="0.18697313038659702"/>
  </r>
  <r>
    <s v="E2767"/>
    <s v="Mishti Kamdar"/>
    <s v="HR"/>
    <s v="South"/>
    <n v="83.98"/>
    <n v="63663"/>
    <n v="66612"/>
    <n v="18315"/>
    <x v="2"/>
    <s v="Electronics"/>
    <n v="12"/>
    <n v="1692"/>
    <n v="0.28768672541350548"/>
  </r>
  <r>
    <s v="E2768"/>
    <s v="Indrajit Roy"/>
    <s v="Finance"/>
    <s v="East"/>
    <n v="93.89"/>
    <n v="91617"/>
    <n v="85382"/>
    <n v="16353"/>
    <x v="2"/>
    <s v="Electronics"/>
    <n v="12"/>
    <n v="2981"/>
    <n v="0.17849307442941811"/>
  </r>
  <r>
    <s v="E2769"/>
    <s v="Ela Ganguly"/>
    <s v="Finance"/>
    <s v="North"/>
    <n v="91.8"/>
    <n v="9706"/>
    <n v="84733"/>
    <n v="2557"/>
    <x v="1"/>
    <s v="Accessories"/>
    <n v="29"/>
    <n v="1888"/>
    <n v="0.26344529157222335"/>
  </r>
  <r>
    <s v="E2770"/>
    <s v="Dishani Bhat"/>
    <s v="Sales"/>
    <s v="East"/>
    <n v="80.44"/>
    <n v="164829"/>
    <n v="108503"/>
    <n v="34301"/>
    <x v="1"/>
    <s v="Accessories"/>
    <n v="25"/>
    <n v="3476"/>
    <n v="0.20810051629264267"/>
  </r>
  <r>
    <s v="E2771"/>
    <s v="Adah Dara"/>
    <s v="Finance###"/>
    <s v="North"/>
    <n v="87.46"/>
    <n v="49904"/>
    <n v="72743"/>
    <n v="11814"/>
    <x v="3"/>
    <s v="Electronics"/>
    <n v="43"/>
    <n v="4405"/>
    <n v="0.23673453029817249"/>
  </r>
  <r>
    <s v="E2772"/>
    <s v="Yuvaan Bahri"/>
    <s v="HR"/>
    <s v="East"/>
    <n v="75.680000000000007"/>
    <n v="83507"/>
    <n v="95584"/>
    <n v="23284"/>
    <x v="5"/>
    <s v="Electronics"/>
    <n v="20"/>
    <n v="818"/>
    <n v="0.27882692468894821"/>
  </r>
  <r>
    <s v="E2773"/>
    <s v="Heer Krishnamurthy"/>
    <s v="IT"/>
    <s v="Central"/>
    <n v="89.14"/>
    <n v="72828"/>
    <n v="107568"/>
    <n v="15052"/>
    <x v="6"/>
    <s v="Accessories"/>
    <n v="42"/>
    <n v="3524"/>
    <n v="0.20667874993134508"/>
  </r>
  <r>
    <s v="E2774"/>
    <s v="Dhanuk Upadhyay"/>
    <s v="Marketing"/>
    <s v="West"/>
    <n v="74.5"/>
    <n v="62914"/>
    <n v="39490"/>
    <n v="17965"/>
    <x v="6"/>
    <s v="Accessories"/>
    <n v="18"/>
    <n v="3151"/>
    <n v="0.28554852656006613"/>
  </r>
  <r>
    <s v="E2775"/>
    <s v="Kabir Chaudhari"/>
    <s v="Sales"/>
    <s v="East"/>
    <n v="81.22"/>
    <n v="89182"/>
    <n v="71862"/>
    <n v="11535"/>
    <x v="5"/>
    <s v="Electronics"/>
    <n v="6"/>
    <n v="945"/>
    <n v="0.12934224395057298"/>
  </r>
  <r>
    <s v="E2776"/>
    <s v="Siya Chakraborty"/>
    <s v="HR"/>
    <s v="East"/>
    <n v="85.17"/>
    <n v="172224"/>
    <n v="84658"/>
    <n v="19829"/>
    <x v="0"/>
    <s v="Electronics"/>
    <n v="41"/>
    <n v="1584"/>
    <n v="0.11513494054254923"/>
  </r>
  <r>
    <s v="E2777"/>
    <s v="Madhup Dash"/>
    <s v="Sales"/>
    <s v="North"/>
    <n v="71.06"/>
    <n v="59373"/>
    <n v="111009"/>
    <n v="10101"/>
    <x v="7"/>
    <s v="Electronics"/>
    <n v="34"/>
    <n v="4299"/>
    <n v="0.17012783588499822"/>
  </r>
  <r>
    <s v="E2778"/>
    <s v="Tushar Singh"/>
    <s v="IT"/>
    <s v="Central"/>
    <n v="98.79"/>
    <n v="118378"/>
    <n v="100014"/>
    <n v="12616"/>
    <x v="1"/>
    <s v="Accessories"/>
    <n v="9"/>
    <n v="2086"/>
    <n v="0.10657385662876548"/>
  </r>
  <r>
    <s v="E2779"/>
    <s v="Farhan Kapadia"/>
    <s v="IT"/>
    <s v="South"/>
    <n v="95.33"/>
    <n v="175702"/>
    <n v="71499"/>
    <n v="33080"/>
    <x v="2"/>
    <s v="Electronics"/>
    <n v="1"/>
    <n v="3774"/>
    <n v="0.18827332642770145"/>
  </r>
  <r>
    <s v="E2780"/>
    <s v="Urvi Kakar"/>
    <s v="IT"/>
    <s v="West"/>
    <n v="95.15"/>
    <n v="192129"/>
    <n v="111520"/>
    <n v="57252"/>
    <x v="5"/>
    <s v="Electronics"/>
    <n v="49"/>
    <n v="1820"/>
    <n v="0.29798728978967254"/>
  </r>
  <r>
    <s v="E2781"/>
    <s v="Urvi Sen"/>
    <s v="Sales"/>
    <s v="North"/>
    <n v="97.44"/>
    <n v="54017"/>
    <n v="77007"/>
    <n v="9343"/>
    <x v="2"/>
    <s v="Electronics"/>
    <n v="23"/>
    <n v="2872"/>
    <n v="0.17296406686783791"/>
  </r>
  <r>
    <s v="E2782"/>
    <s v="Jhanvi Baria"/>
    <s v="Sales"/>
    <s v="West"/>
    <n v="85.2"/>
    <n v="155489"/>
    <n v="86640"/>
    <n v="39264"/>
    <x v="0"/>
    <s v="Electronics"/>
    <n v="45"/>
    <n v="785"/>
    <n v="0.25251947083073401"/>
  </r>
  <r>
    <s v="E2783"/>
    <s v="Dishani Anand"/>
    <s v="Finance"/>
    <s v="North"/>
    <n v="83.66"/>
    <n v="80840"/>
    <n v="50401"/>
    <n v="12780"/>
    <x v="7"/>
    <s v="Electronics"/>
    <n v="9"/>
    <n v="4855"/>
    <n v="0.15809005442850074"/>
  </r>
  <r>
    <s v="E2784"/>
    <s v="Madhup Chauhan"/>
    <s v="Sales"/>
    <s v="West"/>
    <n v="90.62"/>
    <n v="57064"/>
    <n v="29560"/>
    <n v="13595"/>
    <x v="1"/>
    <s v="Accessories"/>
    <n v="12"/>
    <n v="4672"/>
    <n v="0.23824127295668021"/>
  </r>
  <r>
    <s v="E2785"/>
    <s v="Lakshay Chander"/>
    <s v="Finance"/>
    <s v="West"/>
    <n v="98.7"/>
    <n v="118677"/>
    <n v="28864"/>
    <n v="28977"/>
    <x v="8"/>
    <s v="Office Supplies"/>
    <n v="7"/>
    <n v="905"/>
    <n v="0.24416694051922444"/>
  </r>
  <r>
    <s v="E2786"/>
    <s v="Ritvik Khatri"/>
    <s v="IT"/>
    <s v="Central"/>
    <n v="92.87"/>
    <n v="79782"/>
    <n v="80749"/>
    <n v="15527"/>
    <x v="6"/>
    <s v="Accessories"/>
    <n v="42"/>
    <n v="2906"/>
    <n v="0.1946178335965506"/>
  </r>
  <r>
    <s v="E2787"/>
    <s v="Ela Shan"/>
    <s v="IT"/>
    <s v="Central"/>
    <n v="99.16"/>
    <n v="81559"/>
    <n v="117781"/>
    <n v="22795"/>
    <x v="4"/>
    <s v="Accessories"/>
    <n v="21"/>
    <n v="2683"/>
    <n v="0.27949092068318643"/>
  </r>
  <r>
    <s v="E2788"/>
    <s v="Eva Banerjee"/>
    <s v="HR"/>
    <s v="North"/>
    <n v="89.57"/>
    <n v="159977"/>
    <n v="39683"/>
    <n v="41309"/>
    <x v="4"/>
    <s v="Accessories"/>
    <n v="16"/>
    <n v="3026"/>
    <n v="0.25821836889052802"/>
  </r>
  <r>
    <s v="E2789"/>
    <s v="Ahana  Sarkar"/>
    <s v="Sales"/>
    <s v="West"/>
    <n v="76.58"/>
    <n v="50316"/>
    <n v="61038"/>
    <n v="13849"/>
    <x v="8"/>
    <s v="Office Supplies"/>
    <n v="20"/>
    <n v="1477"/>
    <n v="0.27524048016535496"/>
  </r>
  <r>
    <s v="E2790"/>
    <s v="Kiaan Lanka"/>
    <s v="Marketing"/>
    <s v="North"/>
    <n v="81"/>
    <n v="61295"/>
    <n v="57495"/>
    <n v="14202"/>
    <x v="8"/>
    <s v="Office Supplies"/>
    <n v="11"/>
    <n v="1457"/>
    <n v="0.23169915980096256"/>
  </r>
  <r>
    <s v="E2791"/>
    <s v="Gokul Chowdhury"/>
    <s v="HR"/>
    <s v="Central"/>
    <n v="71.66"/>
    <n v="52594"/>
    <n v="55192"/>
    <n v="8716"/>
    <x v="0"/>
    <s v="Electronics"/>
    <n v="23"/>
    <n v="2580"/>
    <n v="0.16572232574057877"/>
  </r>
  <r>
    <s v="E2792"/>
    <s v="Vihaan Kalita"/>
    <s v="IT"/>
    <s v="North"/>
    <n v="96.41"/>
    <n v="137535"/>
    <n v="32935"/>
    <n v="17869"/>
    <x v="6"/>
    <s v="Accessories"/>
    <n v="38"/>
    <n v="4249"/>
    <n v="0.12992329225288107"/>
  </r>
  <r>
    <s v="E2793"/>
    <s v="Pari Rout"/>
    <s v="HR"/>
    <s v="East"/>
    <n v="94.42"/>
    <n v="75233"/>
    <n v="93120"/>
    <n v="9640"/>
    <x v="2"/>
    <s v="Electronics"/>
    <n v="3"/>
    <n v="2842"/>
    <n v="0.12813525979291002"/>
  </r>
  <r>
    <s v="E2794"/>
    <s v="Hiran Kant"/>
    <s v="HR"/>
    <s v="South"/>
    <n v="89.47"/>
    <n v="75184"/>
    <n v="119956"/>
    <n v="15042"/>
    <x v="4"/>
    <s v="Accessories"/>
    <n v="43"/>
    <n v="3991"/>
    <n v="0.20006916365184083"/>
  </r>
  <r>
    <s v="E2795"/>
    <s v="Saanvi Sawhney"/>
    <s v="Marketing"/>
    <s v="East"/>
    <n v="88.26"/>
    <n v="69115"/>
    <n v="88405"/>
    <n v="15676"/>
    <x v="2"/>
    <s v="Electronics"/>
    <n v="50"/>
    <n v="2899"/>
    <n v="0.22681038848296317"/>
  </r>
  <r>
    <s v="E2796"/>
    <s v="Kartik Devi"/>
    <s v="Finance"/>
    <s v="East"/>
    <n v="78.319999999999993"/>
    <n v="47683"/>
    <n v="103711"/>
    <n v="6844"/>
    <x v="8"/>
    <s v="Office Supplies"/>
    <n v="39"/>
    <n v="4802"/>
    <n v="0.14353123754797306"/>
  </r>
  <r>
    <s v="E2797"/>
    <s v="  Arnav Bhasin  "/>
    <s v="HR"/>
    <s v="Central"/>
    <n v="81.319999999999993"/>
    <n v="38476"/>
    <n v="113409"/>
    <n v="7819"/>
    <x v="0"/>
    <s v="Electronics"/>
    <n v="3"/>
    <n v="4316"/>
    <n v="0.20321759018609004"/>
  </r>
  <r>
    <s v="E2798"/>
    <s v="Ryan Devan"/>
    <s v="Sales"/>
    <s v="North"/>
    <n v="95.41"/>
    <n v="55312"/>
    <n v="113260"/>
    <n v="16280"/>
    <x v="6"/>
    <s v="Accessories"/>
    <n v="13"/>
    <n v="1914"/>
    <n v="0.29433034422910037"/>
  </r>
  <r>
    <s v="E2799"/>
    <s v="Krish Goyal"/>
    <s v="Marketing"/>
    <s v="West"/>
    <n v="96.07"/>
    <n v="92959"/>
    <n v="57086"/>
    <n v="26858"/>
    <x v="7"/>
    <s v="Electronics"/>
    <n v="12"/>
    <n v="2397"/>
    <n v="0.28892307361309827"/>
  </r>
  <r>
    <s v="E2800"/>
    <s v="Nehmat Kashyap"/>
    <s v="IT"/>
    <s v="Central"/>
    <n v="71.680000000000007"/>
    <n v="95719"/>
    <n v="34645"/>
    <n v="25571"/>
    <x v="6"/>
    <s v="Accessories"/>
    <n v="32"/>
    <n v="1131"/>
    <n v="0.26714654352845307"/>
  </r>
  <r>
    <s v="E2801"/>
    <s v="Madhup Chand"/>
    <s v="Sales"/>
    <s v="West"/>
    <n v="95.17"/>
    <n v="88957"/>
    <n v="57456"/>
    <n v="23209"/>
    <x v="4"/>
    <s v="Accessories"/>
    <n v="30"/>
    <n v="4859"/>
    <n v="0.26090133435255236"/>
  </r>
  <r>
    <s v="E2802"/>
    <s v="Onkar Das"/>
    <s v="Sales"/>
    <s v="East"/>
    <n v="82.28"/>
    <n v="53470"/>
    <n v="104880"/>
    <n v="9396"/>
    <x v="7"/>
    <s v="Electronics"/>
    <n v="31"/>
    <n v="4656"/>
    <n v="0.17572470544230409"/>
  </r>
  <r>
    <s v="E2803"/>
    <s v="Sahil Walia"/>
    <s v="Sales"/>
    <s v="Central"/>
    <n v="96.64"/>
    <n v="139833"/>
    <n v="31812"/>
    <n v="39655"/>
    <x v="5"/>
    <s v="Electronics"/>
    <n v="29"/>
    <n v="4555"/>
    <n v="0.28358828030579336"/>
  </r>
  <r>
    <s v="E2804"/>
    <s v="Hridaan Ravel"/>
    <s v="Finance"/>
    <s v="Central"/>
    <n v="94.84"/>
    <n v="108401"/>
    <n v="28943"/>
    <n v="18168"/>
    <x v="1"/>
    <s v="Accessories"/>
    <n v="29"/>
    <n v="1972"/>
    <n v="0.16759992988994565"/>
  </r>
  <r>
    <s v="E2805"/>
    <s v="Tanya Salvi"/>
    <s v="IT"/>
    <s v="North"/>
    <n v="99.97"/>
    <n v="147551"/>
    <n v="31174"/>
    <n v="32025"/>
    <x v="3"/>
    <s v="Electronics"/>
    <n v="26"/>
    <n v="2793"/>
    <n v="0.21704359848459176"/>
  </r>
  <r>
    <s v="E2806"/>
    <s v="Hrishita Kapoor"/>
    <s v="Finance"/>
    <s v="West"/>
    <n v="74.22"/>
    <n v="10753"/>
    <n v="100925"/>
    <n v="1877"/>
    <x v="2"/>
    <s v="Electronics"/>
    <n v="32"/>
    <n v="1436"/>
    <n v="0.17455593787780155"/>
  </r>
  <r>
    <s v="E2807"/>
    <s v="Drishya Lall"/>
    <s v="Finance"/>
    <s v="East"/>
    <n v="97.17"/>
    <n v="14649"/>
    <n v="39804"/>
    <n v="3012"/>
    <x v="4"/>
    <s v="Accessories"/>
    <n v="26"/>
    <n v="4975"/>
    <n v="0.2056113045259062"/>
  </r>
  <r>
    <s v="E2808"/>
    <s v="Stuvan Ranganathan"/>
    <s v="Sales"/>
    <s v="North"/>
    <n v="80.260000000000005"/>
    <n v="34742"/>
    <n v="39012"/>
    <n v="10393"/>
    <x v="2"/>
    <s v="Electronics"/>
    <n v="30"/>
    <n v="658"/>
    <n v="0.29914800529618329"/>
  </r>
  <r>
    <s v="E2809"/>
    <s v="Taran Chaudhuri"/>
    <s v="Sales"/>
    <s v="Central"/>
    <n v="71.36"/>
    <n v="84841"/>
    <n v="25711"/>
    <n v="18862"/>
    <x v="3"/>
    <s v="Electronics"/>
    <n v="30"/>
    <n v="2937"/>
    <n v="0.22232175481194233"/>
  </r>
  <r>
    <s v="E2810"/>
    <s v="Jhanvi Khalsa"/>
    <s v="Marketing"/>
    <s v="Central"/>
    <n v="84.52"/>
    <n v="183483"/>
    <n v="117493"/>
    <n v="40355"/>
    <x v="6"/>
    <s v="Accessories"/>
    <n v="15"/>
    <n v="1253"/>
    <n v="0.21993863191685334"/>
  </r>
  <r>
    <s v="E2811"/>
    <s v="Taimur Deep"/>
    <s v="IT"/>
    <s v="Central"/>
    <n v="70.77"/>
    <n v="98792"/>
    <n v="72209"/>
    <n v="27890"/>
    <x v="7"/>
    <s v="Electronics"/>
    <n v="10"/>
    <n v="3060"/>
    <n v="0.28231030852700623"/>
  </r>
  <r>
    <s v="E2812"/>
    <s v="Dhanuk Mannan"/>
    <s v="Finance"/>
    <s v="South"/>
    <n v="77.62"/>
    <n v="92469"/>
    <n v="46241"/>
    <n v="18150"/>
    <x v="2"/>
    <s v="Electronics"/>
    <n v="30"/>
    <n v="3276"/>
    <n v="0.19628199720987574"/>
  </r>
  <r>
    <s v="E2813"/>
    <s v="Prisha Gera"/>
    <s v="HR"/>
    <s v="Central"/>
    <n v="87.17"/>
    <n v="182895"/>
    <n v="82907"/>
    <n v="35653"/>
    <x v="4"/>
    <s v="Accessories"/>
    <n v="47"/>
    <n v="2893"/>
    <n v="0.19493698570217885"/>
  </r>
  <r>
    <s v="E2814"/>
    <s v="Vaibhav Uppal"/>
    <s v="Marketing"/>
    <s v="Central"/>
    <n v="95.91"/>
    <n v="36740"/>
    <n v="36649"/>
    <n v="7868"/>
    <x v="6"/>
    <s v="Accessories"/>
    <n v="34"/>
    <n v="1473"/>
    <n v="0.21415351115949918"/>
  </r>
  <r>
    <s v="E2815"/>
    <s v="Ranbir Deep"/>
    <s v="HR###"/>
    <s v="West"/>
    <n v="95.36"/>
    <n v="135051"/>
    <n v="93201"/>
    <n v="23591"/>
    <x v="2"/>
    <s v="Electronics"/>
    <n v="44"/>
    <n v="3608"/>
    <n v="0.17468215711101731"/>
  </r>
  <r>
    <s v="E2816"/>
    <s v="Dharmajan Sagar"/>
    <s v="IT"/>
    <s v="East"/>
    <n v="84.02"/>
    <n v="42750"/>
    <n v="75149"/>
    <n v="9634"/>
    <x v="5"/>
    <s v="Electronics"/>
    <n v="33"/>
    <n v="4813"/>
    <n v="0.22535672514619884"/>
  </r>
  <r>
    <s v="E2817"/>
    <s v="Samaira Chakrabarti"/>
    <s v="Sales"/>
    <s v="Central"/>
    <n v="95.87"/>
    <n v="178217"/>
    <n v="34549"/>
    <n v="23650"/>
    <x v="5"/>
    <s v="Electronics"/>
    <n v="45"/>
    <n v="3110"/>
    <n v="0.13270338968785245"/>
  </r>
  <r>
    <s v="E2818"/>
    <s v="Mannat Rajagopal"/>
    <s v="Sales"/>
    <s v="South"/>
    <n v="71.16"/>
    <n v="122400"/>
    <n v="114887"/>
    <n v="24567"/>
    <x v="3"/>
    <s v="Electronics"/>
    <n v="1"/>
    <n v="3547"/>
    <n v="0.20071078431372549"/>
  </r>
  <r>
    <s v="E2819"/>
    <s v="Anika Date"/>
    <s v="Sales"/>
    <s v="Central"/>
    <n v="96.79"/>
    <n v="70284"/>
    <n v="78732"/>
    <n v="8619"/>
    <x v="8"/>
    <s v="Office Supplies"/>
    <n v="44"/>
    <n v="4911"/>
    <n v="0.12263103978145809"/>
  </r>
  <r>
    <s v="E2820"/>
    <s v="Samarth Korpal"/>
    <s v="Sales"/>
    <m/>
    <n v="88.8"/>
    <n v="41120"/>
    <n v="41552"/>
    <n v="5516"/>
    <x v="6"/>
    <s v="Accessories"/>
    <n v="41"/>
    <n v="4614"/>
    <n v="0.13414396887159533"/>
  </r>
  <r>
    <s v="E2821"/>
    <s v="Ishaan Ratta"/>
    <s v="Finance"/>
    <s v="South"/>
    <n v="74.569999999999993"/>
    <n v="29956"/>
    <n v="65465"/>
    <n v="3117"/>
    <x v="1"/>
    <s v="Accessories"/>
    <n v="2"/>
    <n v="4509"/>
    <n v="0.10405261049539324"/>
  </r>
  <r>
    <s v="E2822"/>
    <s v="Hiran Ravi"/>
    <s v="Marketing"/>
    <s v="West"/>
    <n v="83.43"/>
    <n v="25280"/>
    <n v="55313"/>
    <n v="7113"/>
    <x v="4"/>
    <s v="Accessories"/>
    <n v="3"/>
    <n v="2214"/>
    <n v="0.28136867088607592"/>
  </r>
  <r>
    <s v="E2823"/>
    <s v="Zaina Sankar"/>
    <s v="Finance"/>
    <s v="Central"/>
    <n v="85.43"/>
    <n v="15656"/>
    <n v="26385"/>
    <n v="2659"/>
    <x v="0"/>
    <s v="Electronics"/>
    <n v="31"/>
    <n v="2361"/>
    <n v="0.16983903934593766"/>
  </r>
  <r>
    <s v="E2824"/>
    <s v="Zaina Ratti"/>
    <s v="Finance"/>
    <s v="North"/>
    <n v="81.02"/>
    <n v="99606"/>
    <n v="73180"/>
    <n v="24163"/>
    <x v="8"/>
    <s v="Office Supplies"/>
    <n v="35"/>
    <n v="4652"/>
    <n v="0.24258578800473868"/>
  </r>
  <r>
    <s v="E2825"/>
    <s v="Farhan Mammen"/>
    <s v="IT"/>
    <s v="East"/>
    <n v="73.17"/>
    <n v="172607"/>
    <n v="119515"/>
    <n v="25255"/>
    <x v="7"/>
    <s v="Electronics"/>
    <n v="16"/>
    <n v="213"/>
    <n v="0.14631503936688547"/>
  </r>
  <r>
    <s v="E2826"/>
    <s v="Advik Chakrabarti"/>
    <s v="Sales"/>
    <s v="East"/>
    <n v="88.37"/>
    <s v="26232"/>
    <n v="36662"/>
    <n v="6947"/>
    <x v="1"/>
    <s v="Accessories"/>
    <n v="34"/>
    <n v="1064"/>
    <n v="0.26482921622445865"/>
  </r>
  <r>
    <s v="E2827"/>
    <s v="Dharmajan Mann"/>
    <s v="HR"/>
    <s v="Central"/>
    <n v="83.63"/>
    <n v="107012"/>
    <n v="107104"/>
    <n v="19975"/>
    <x v="7"/>
    <s v="Electronics"/>
    <n v="10"/>
    <n v="2349"/>
    <n v="0.18666130901207342"/>
  </r>
  <r>
    <s v="E2828"/>
    <s v="Ayesha Jaggi"/>
    <s v="Marketing"/>
    <s v="North"/>
    <n v="90.68"/>
    <n v="172387"/>
    <n v="37988"/>
    <n v="38035"/>
    <x v="4"/>
    <s v="Accessories"/>
    <n v="10"/>
    <n v="2149"/>
    <n v="0.22063728703440513"/>
  </r>
  <r>
    <s v="E2829"/>
    <s v="Anvi Dube"/>
    <s v="Sales"/>
    <s v="East"/>
    <n v="87.83"/>
    <n v="140728"/>
    <n v="71226"/>
    <n v="39537"/>
    <x v="6"/>
    <s v="Accessories"/>
    <n v="37"/>
    <n v="3204"/>
    <n v="0.28094622250014212"/>
  </r>
  <r>
    <s v="E2830"/>
    <s v="Yasmin Mani"/>
    <s v="Sales"/>
    <s v="Central"/>
    <n v="78.510000000000005"/>
    <n v="155209"/>
    <n v="38162"/>
    <n v="18766"/>
    <x v="3"/>
    <s v="Electronics"/>
    <n v="24"/>
    <n v="1914"/>
    <n v="0.12090793703973352"/>
  </r>
  <r>
    <s v="E2831"/>
    <s v="Faiyaz Sibal"/>
    <s v="HR"/>
    <s v="North"/>
    <n v="87.39"/>
    <n v="10962"/>
    <n v="116829"/>
    <n v="2885"/>
    <x v="4"/>
    <s v="Accessories"/>
    <n v="21"/>
    <n v="2780"/>
    <n v="0.2631819011129356"/>
  </r>
  <r>
    <s v="E2832"/>
    <s v="Arnav Arya"/>
    <s v="Marketing"/>
    <s v="North"/>
    <n v="89.28"/>
    <n v="86784"/>
    <n v="25279"/>
    <n v="22649"/>
    <x v="0"/>
    <s v="Electronics"/>
    <n v="46"/>
    <n v="2382"/>
    <n v="0.26098128687315636"/>
  </r>
  <r>
    <s v="E2833"/>
    <s v="Mamooty Anand"/>
    <s v="Sales"/>
    <s v="West"/>
    <n v="91.67"/>
    <n v="123928"/>
    <n v="64021"/>
    <n v="29926"/>
    <x v="0"/>
    <s v="Electronics"/>
    <n v="3"/>
    <n v="3290"/>
    <n v="0.24147892324575559"/>
  </r>
  <r>
    <s v="E2834"/>
    <s v="Kaira Chanda"/>
    <s v="Marketing"/>
    <s v="Central"/>
    <n v="82.81"/>
    <n v="164551"/>
    <n v="60175"/>
    <n v="41099"/>
    <x v="4"/>
    <s v="Accessories"/>
    <n v="5"/>
    <n v="1097"/>
    <n v="0.2497645106988107"/>
  </r>
  <r>
    <s v="E2835"/>
    <s v="Badal Khare"/>
    <s v="Sales"/>
    <s v="East"/>
    <n v="73.180000000000007"/>
    <n v="50840"/>
    <n v="43230"/>
    <n v="13081"/>
    <x v="1"/>
    <s v="Accessories"/>
    <n v="17"/>
    <n v="604"/>
    <n v="0.25729740361919751"/>
  </r>
  <r>
    <s v="E2836"/>
    <s v="Kismat Bath"/>
    <s v="HR"/>
    <s v="North"/>
    <n v="83.49"/>
    <n v="197443"/>
    <n v="57701"/>
    <n v="53725"/>
    <x v="1"/>
    <s v="Accessories"/>
    <n v="9"/>
    <n v="4987"/>
    <n v="0.27210384769275181"/>
  </r>
  <r>
    <s v="E2837"/>
    <s v="Alia Banik"/>
    <s v="HR"/>
    <s v="North"/>
    <n v="88.82"/>
    <n v="163351"/>
    <n v="66558"/>
    <n v="29600"/>
    <x v="4"/>
    <s v="Accessories"/>
    <n v="6"/>
    <n v="4012"/>
    <n v="0.18120489008331753"/>
  </r>
  <r>
    <s v="E2838"/>
    <s v="  Ayesha Majumdar  "/>
    <s v="HR"/>
    <s v="West"/>
    <n v="78.069999999999993"/>
    <n v="49214"/>
    <n v="57259"/>
    <n v="10091"/>
    <x v="7"/>
    <s v="Electronics"/>
    <n v="27"/>
    <n v="2839"/>
    <n v="0.20504328036737512"/>
  </r>
  <r>
    <s v="E2839"/>
    <s v="Pihu Bhagat"/>
    <s v="HR"/>
    <s v="East"/>
    <n v="82.5"/>
    <n v="24822"/>
    <n v="68515"/>
    <n v="7418"/>
    <x v="2"/>
    <s v="Electronics"/>
    <n v="5"/>
    <n v="2322"/>
    <n v="0.29884779630972524"/>
  </r>
  <r>
    <s v="E2840"/>
    <s v="Nitya Rege"/>
    <s v="Sales"/>
    <s v="North"/>
    <n v="78.760000000000005"/>
    <n v="103646"/>
    <n v="68117"/>
    <n v="12396"/>
    <x v="7"/>
    <s v="Electronics"/>
    <n v="24"/>
    <n v="1113"/>
    <n v="0.11959940566929742"/>
  </r>
  <r>
    <s v="E2841"/>
    <s v="Sumer Dey"/>
    <s v="Finance"/>
    <s v="South"/>
    <n v="84.51"/>
    <n v="48671"/>
    <n v="79982"/>
    <n v="9552"/>
    <x v="1"/>
    <s v="Accessories"/>
    <n v="24"/>
    <n v="392"/>
    <n v="0.19625649770910808"/>
  </r>
  <r>
    <s v="E2842"/>
    <s v="Ira Garg"/>
    <s v="Marketing"/>
    <s v="North"/>
    <n v="88.76"/>
    <n v="12128"/>
    <n v="109444"/>
    <n v="2232"/>
    <x v="6"/>
    <s v="Accessories"/>
    <n v="45"/>
    <n v="4074"/>
    <n v="0.18403693931398418"/>
  </r>
  <r>
    <s v="E2843"/>
    <s v="Romil Dada"/>
    <s v="HR"/>
    <s v="East"/>
    <n v="86"/>
    <s v="110653"/>
    <n v="83926"/>
    <n v="24231"/>
    <x v="2"/>
    <s v="Electronics"/>
    <n v="5"/>
    <n v="2055"/>
    <n v="0.21898186221792451"/>
  </r>
  <r>
    <s v="E2844"/>
    <s v="Divyansh Tata"/>
    <s v="Sales"/>
    <s v="South"/>
    <n v="78.67"/>
    <n v="157063"/>
    <n v="30207"/>
    <n v="33651"/>
    <x v="8"/>
    <s v="Office Supplies"/>
    <n v="19"/>
    <n v="3528"/>
    <n v="0.21425160604343479"/>
  </r>
  <r>
    <s v="E2845"/>
    <s v="Bhamini Sagar"/>
    <s v="HR"/>
    <s v="Central"/>
    <n v="91.57"/>
    <n v="55417"/>
    <n v="78024"/>
    <n v="12707"/>
    <x v="6"/>
    <s v="Accessories"/>
    <n v="18"/>
    <n v="965"/>
    <n v="0.2292978688849992"/>
  </r>
  <r>
    <s v="E2846"/>
    <s v="Shanaya Gade"/>
    <s v="Marketing"/>
    <s v="East"/>
    <n v="78.8"/>
    <n v="47910"/>
    <n v="41480"/>
    <n v="8332"/>
    <x v="6"/>
    <s v="Accessories"/>
    <n v="42"/>
    <n v="2320"/>
    <n v="0.17390941348361511"/>
  </r>
  <r>
    <s v="E2847"/>
    <s v="Sumer Sen"/>
    <s v="Marketing"/>
    <s v="East"/>
    <n v="97.18"/>
    <n v="166711"/>
    <n v="96448"/>
    <n v="34463"/>
    <x v="7"/>
    <s v="Electronics"/>
    <n v="24"/>
    <n v="252"/>
    <n v="0.20672301167889343"/>
  </r>
  <r>
    <s v="E2848"/>
    <s v="Shray Chadha"/>
    <s v="HR"/>
    <s v="East"/>
    <n v="89.27"/>
    <n v="126994"/>
    <n v="85919"/>
    <n v="24197"/>
    <x v="3"/>
    <s v="Electronics"/>
    <n v="29"/>
    <n v="3123"/>
    <n v="0.19053656078239917"/>
  </r>
  <r>
    <s v="E2849"/>
    <s v="Riaan Rana"/>
    <s v="HR"/>
    <s v="East"/>
    <n v="95.54"/>
    <n v="192638"/>
    <n v="90266"/>
    <n v="28075"/>
    <x v="5"/>
    <s v="Electronics"/>
    <n v="5"/>
    <n v="1918"/>
    <n v="0.14573967752987468"/>
  </r>
  <r>
    <s v="E2850"/>
    <s v="Hansh Bera"/>
    <s v="IT"/>
    <s v="Central"/>
    <n v="96.92"/>
    <n v="87316"/>
    <n v="80566"/>
    <n v="25428"/>
    <x v="1"/>
    <s v="Accessories"/>
    <n v="14"/>
    <n v="559"/>
    <n v="0.29121810435658985"/>
  </r>
  <r>
    <s v="E2851"/>
    <s v="Ryan Gandhi"/>
    <s v="HR"/>
    <s v="West"/>
    <n v="79.209999999999994"/>
    <n v="36467"/>
    <n v="91376"/>
    <n v="6036"/>
    <x v="7"/>
    <s v="Electronics"/>
    <n v="27"/>
    <n v="4658"/>
    <n v="0.16551951079057778"/>
  </r>
  <r>
    <s v="E2852"/>
    <s v="Miraya Suresh"/>
    <s v="Finance"/>
    <s v="Central"/>
    <n v="73.739999999999995"/>
    <n v="161242"/>
    <n v="95367"/>
    <n v="24151"/>
    <x v="6"/>
    <s v="Accessories"/>
    <n v="11"/>
    <n v="3611"/>
    <n v="0.14978107440989322"/>
  </r>
  <r>
    <s v="E2853"/>
    <s v="Ranbir Sachdeva"/>
    <s v="Finance"/>
    <s v="Central"/>
    <n v="76.66"/>
    <n v="106204"/>
    <n v="46890"/>
    <n v="25139"/>
    <x v="5"/>
    <s v="Electronics"/>
    <n v="17"/>
    <n v="285"/>
    <n v="0.23670483220970961"/>
  </r>
  <r>
    <s v="E2854"/>
    <s v="Farhan Bhakta"/>
    <s v="Finance"/>
    <s v="South"/>
    <n v="89.24"/>
    <n v="59891"/>
    <n v="38316"/>
    <n v="6736"/>
    <x v="7"/>
    <s v="Electronics"/>
    <n v="45"/>
    <n v="3747"/>
    <n v="0.11247098896328329"/>
  </r>
  <r>
    <s v="E2855"/>
    <s v="Onkar Gole"/>
    <s v="HR"/>
    <s v="South"/>
    <n v="89.76"/>
    <n v="43136"/>
    <n v="110471"/>
    <n v="11576"/>
    <x v="0"/>
    <s v="Electronics"/>
    <n v="46"/>
    <n v="1026"/>
    <n v="0.26836053412462907"/>
  </r>
  <r>
    <s v="E2856"/>
    <s v="Nitara Bawa"/>
    <s v="HR"/>
    <s v="East"/>
    <n v="98.05"/>
    <n v="18257"/>
    <n v="29407"/>
    <n v="2741"/>
    <x v="8"/>
    <s v="Office Supplies"/>
    <n v="9"/>
    <n v="4528"/>
    <n v="0.15013419510324807"/>
  </r>
  <r>
    <s v="E2857"/>
    <s v="Ayesha Contractor"/>
    <s v="Marketing"/>
    <s v="South"/>
    <n v="70.64"/>
    <n v="98004"/>
    <n v="66720"/>
    <n v="21828"/>
    <x v="7"/>
    <s v="Electronics"/>
    <n v="29"/>
    <n v="3592"/>
    <n v="0.22272560303661076"/>
  </r>
  <r>
    <s v="E2858"/>
    <s v="Hunar Dugar"/>
    <s v="Finance"/>
    <s v="South"/>
    <n v="94.72"/>
    <n v="158405"/>
    <n v="109242"/>
    <n v="33536"/>
    <x v="4"/>
    <s v="Accessories"/>
    <n v="38"/>
    <n v="585"/>
    <n v="0.21171048893658659"/>
  </r>
  <r>
    <s v="E2859"/>
    <s v="Zain Lata"/>
    <s v="Sales"/>
    <s v="East"/>
    <n v="95.63"/>
    <n v="67457"/>
    <n v="39890"/>
    <n v="8393"/>
    <x v="4"/>
    <s v="Accessories"/>
    <n v="29"/>
    <n v="269"/>
    <n v="0.1244200008894555"/>
  </r>
  <r>
    <s v="E2860"/>
    <s v="Himmat Sandal"/>
    <s v="HR"/>
    <s v="North"/>
    <n v="75.56"/>
    <n v="117670"/>
    <n v="75379"/>
    <n v="29779"/>
    <x v="0"/>
    <s v="Electronics"/>
    <n v="37"/>
    <n v="2453"/>
    <n v="0.25307215093056856"/>
  </r>
  <r>
    <s v="E2861"/>
    <s v="Eva Mannan"/>
    <s v="Finance"/>
    <s v="West"/>
    <n v="79.260000000000005"/>
    <n v="126364"/>
    <n v="63249"/>
    <n v="13503"/>
    <x v="3"/>
    <s v="Electronics"/>
    <n v="4"/>
    <n v="3542"/>
    <n v="0.10685796587635719"/>
  </r>
  <r>
    <s v="E2862"/>
    <s v="Hridaan Venkataraman"/>
    <s v="Marketing"/>
    <s v="South"/>
    <n v="71.55"/>
    <n v="7176"/>
    <n v="112203"/>
    <n v="2046"/>
    <x v="6"/>
    <s v="Accessories"/>
    <n v="37"/>
    <n v="2583"/>
    <n v="0.28511705685618727"/>
  </r>
  <r>
    <s v="E2863"/>
    <s v="Nirvaan Wable"/>
    <s v="Marketing"/>
    <s v="North"/>
    <n v="93.33"/>
    <n v="194409"/>
    <n v="45287"/>
    <n v="47695"/>
    <x v="6"/>
    <s v="Accessories"/>
    <n v="4"/>
    <n v="4718"/>
    <n v="0.24533329218297506"/>
  </r>
  <r>
    <s v="E2864"/>
    <s v="Eshani Dani"/>
    <s v="Marketing"/>
    <s v="East"/>
    <n v="94.38"/>
    <n v="187484"/>
    <n v="42650"/>
    <n v="35713"/>
    <x v="6"/>
    <s v="Accessories"/>
    <n v="33"/>
    <n v="4750"/>
    <n v="0.19048558810351818"/>
  </r>
  <r>
    <s v="E2865"/>
    <s v="Jayan D’Alia"/>
    <s v="Finance"/>
    <s v="West"/>
    <n v="93.44"/>
    <n v="194326"/>
    <n v="50849"/>
    <n v="51799"/>
    <x v="8"/>
    <s v="Office Supplies"/>
    <n v="12"/>
    <n v="276"/>
    <n v="0.26655722857466319"/>
  </r>
  <r>
    <s v="E2866"/>
    <s v="Kartik Singhal"/>
    <s v="Finance"/>
    <s v="West"/>
    <n v="96.98"/>
    <n v="52592"/>
    <n v="77760"/>
    <n v="14025"/>
    <x v="8"/>
    <s v="Office Supplies"/>
    <n v="23"/>
    <n v="4213"/>
    <n v="0.26667554000608457"/>
  </r>
  <r>
    <s v="E2867"/>
    <s v="Zara Kadakia"/>
    <s v="Sales"/>
    <s v="South"/>
    <n v="94.65"/>
    <n v="149124"/>
    <n v="31204"/>
    <n v="30193"/>
    <x v="3"/>
    <s v="Electronics"/>
    <n v="30"/>
    <n v="4901"/>
    <n v="0.20246908612966391"/>
  </r>
  <r>
    <s v="E2868"/>
    <s v="Kiara Rama"/>
    <s v="IT"/>
    <s v="North"/>
    <n v="87.29"/>
    <n v="162197"/>
    <n v="26114"/>
    <n v="18431"/>
    <x v="5"/>
    <s v="Electronics"/>
    <n v="3"/>
    <n v="1714"/>
    <n v="0.11363342108670321"/>
  </r>
  <r>
    <s v="E2869"/>
    <s v="Anahita Savant"/>
    <s v="Finance"/>
    <s v="Central"/>
    <n v="98.11"/>
    <n v="72763"/>
    <n v="87069"/>
    <n v="20878"/>
    <x v="1"/>
    <s v="Accessories"/>
    <n v="38"/>
    <n v="1361"/>
    <n v="0.28693154487857842"/>
  </r>
  <r>
    <s v="E2870"/>
    <s v="Pranay Barad"/>
    <s v="IT"/>
    <s v="North"/>
    <n v="91.69"/>
    <n v="149009"/>
    <n v="96570"/>
    <n v="38115"/>
    <x v="7"/>
    <s v="Electronics"/>
    <n v="41"/>
    <n v="3904"/>
    <n v="0.25578991872974116"/>
  </r>
  <r>
    <s v="E2871"/>
    <s v="Hiran Sha"/>
    <s v="HR"/>
    <s v="West"/>
    <n v="84.52"/>
    <n v="166949"/>
    <n v="64509"/>
    <n v="30695"/>
    <x v="1"/>
    <s v="Accessories"/>
    <n v="20"/>
    <n v="248"/>
    <n v="0.18385854362709569"/>
  </r>
  <r>
    <s v="E2872"/>
    <s v="Sara Johal"/>
    <s v="HR"/>
    <s v="North"/>
    <n v="76.62"/>
    <n v="116432"/>
    <n v="26813"/>
    <n v="16815"/>
    <x v="3"/>
    <s v="Electronics"/>
    <n v="18"/>
    <n v="3986"/>
    <n v="0.14441906005221933"/>
  </r>
  <r>
    <s v="E2873"/>
    <s v="Charvi Bhatia"/>
    <s v="IT"/>
    <s v="South"/>
    <n v="79.03"/>
    <n v="151636"/>
    <n v="115718"/>
    <n v="35178"/>
    <x v="6"/>
    <s v="Accessories"/>
    <n v="31"/>
    <n v="439"/>
    <n v="0.23198976496346513"/>
  </r>
  <r>
    <s v="E2874"/>
    <s v="Yasmin Bose"/>
    <s v="IT"/>
    <s v="West"/>
    <n v="88.83"/>
    <n v="164300"/>
    <n v="107149"/>
    <n v="47770"/>
    <x v="6"/>
    <s v="Accessories"/>
    <n v="34"/>
    <n v="2993"/>
    <n v="0.29074863055386491"/>
  </r>
  <r>
    <s v="E2875"/>
    <s v="Ivana Doctor"/>
    <s v="Marketing"/>
    <s v="South"/>
    <n v="82.98"/>
    <s v="19315"/>
    <n v="93493"/>
    <n v="3284"/>
    <x v="4"/>
    <s v="Accessories"/>
    <n v="46"/>
    <n v="4594"/>
    <n v="0.1700232979549573"/>
  </r>
  <r>
    <s v="E2876"/>
    <s v="Zaina Malhotra"/>
    <s v="Sales"/>
    <s v="North"/>
    <n v="97.64"/>
    <n v="115994"/>
    <n v="51418"/>
    <n v="15056"/>
    <x v="3"/>
    <s v="Electronics"/>
    <n v="11"/>
    <n v="2502"/>
    <n v="0.1297998172319258"/>
  </r>
  <r>
    <s v="E2877"/>
    <s v="Zaina Bhatia"/>
    <s v="Finance"/>
    <s v="North"/>
    <n v="97.69"/>
    <n v="136388"/>
    <n v="54535"/>
    <n v="32946"/>
    <x v="2"/>
    <s v="Electronics"/>
    <n v="15"/>
    <n v="2421"/>
    <n v="0.24156084112971815"/>
  </r>
  <r>
    <s v="E2878"/>
    <s v="Vihaan Chaudhari"/>
    <s v="Marketing"/>
    <s v="West"/>
    <n v="92.07"/>
    <n v="129161"/>
    <n v="112692"/>
    <n v="26879"/>
    <x v="4"/>
    <s v="Accessories"/>
    <n v="37"/>
    <n v="4773"/>
    <n v="0.20810461362175889"/>
  </r>
  <r>
    <s v="E2879"/>
    <s v="Mehul Batta"/>
    <s v="Sales"/>
    <s v="North"/>
    <n v="98.13"/>
    <n v="13730"/>
    <n v="52161"/>
    <n v="3273"/>
    <x v="8"/>
    <s v="Office Supplies"/>
    <n v="27"/>
    <n v="4423"/>
    <n v="0.23838310269482885"/>
  </r>
  <r>
    <s v="E2880"/>
    <s v="Renee Ramachandran"/>
    <s v="Finance"/>
    <s v="Central"/>
    <n v="73.989999999999995"/>
    <n v="95524"/>
    <n v="89650"/>
    <n v="17848"/>
    <x v="7"/>
    <s v="Electronics"/>
    <n v="20"/>
    <n v="4827"/>
    <n v="0.18684309702273774"/>
  </r>
  <r>
    <s v="E2881"/>
    <s v="Abram Kurian"/>
    <s v="IT"/>
    <s v="East"/>
    <n v="84.88"/>
    <n v="63428"/>
    <n v="27363"/>
    <n v="8478"/>
    <x v="8"/>
    <s v="Office Supplies"/>
    <n v="35"/>
    <n v="1201"/>
    <n v="0.13366336633663367"/>
  </r>
  <r>
    <s v="E2882"/>
    <s v="Kaira Vyas"/>
    <s v="HR"/>
    <s v="West"/>
    <n v="79.27"/>
    <n v="58522"/>
    <n v="47189"/>
    <n v="8322"/>
    <x v="4"/>
    <s v="Accessories"/>
    <n v="30"/>
    <n v="4957"/>
    <n v="0.14220293223061412"/>
  </r>
  <r>
    <s v="E2883"/>
    <s v="Vidur Kannan"/>
    <s v="IT"/>
    <s v="South"/>
    <n v="88.06"/>
    <n v="29124"/>
    <n v="115700"/>
    <n v="5786"/>
    <x v="5"/>
    <s v="Electronics"/>
    <n v="8"/>
    <n v="4644"/>
    <n v="0.19866776541683834"/>
  </r>
  <r>
    <s v="E2884"/>
    <s v="Dharmajan Ratti"/>
    <s v="Finance"/>
    <s v="West"/>
    <n v="98.3"/>
    <n v="133424"/>
    <n v="119503"/>
    <n v="37952"/>
    <x v="6"/>
    <s v="Accessories"/>
    <n v="15"/>
    <n v="3365"/>
    <n v="0.28444657632809689"/>
  </r>
  <r>
    <s v="E2885"/>
    <s v="Darshit Barad"/>
    <s v="Marketing"/>
    <s v="Central"/>
    <n v="76.08"/>
    <n v="141803"/>
    <n v="82286"/>
    <n v="38509"/>
    <x v="6"/>
    <s v="Accessories"/>
    <n v="7"/>
    <n v="3825"/>
    <n v="0.27156689209678214"/>
  </r>
  <r>
    <s v="E2886"/>
    <s v="Vedika Venkataraman"/>
    <s v="Sales"/>
    <s v="East"/>
    <n v="76.62"/>
    <n v="124739"/>
    <n v="53194"/>
    <n v="36818"/>
    <x v="1"/>
    <s v="Accessories"/>
    <n v="50"/>
    <n v="3635"/>
    <n v="0.29516029469532384"/>
  </r>
  <r>
    <s v="E2887"/>
    <s v="Bhamini Dutta"/>
    <s v="Finance"/>
    <s v="West"/>
    <n v="84.14"/>
    <n v="75119"/>
    <n v="102774"/>
    <n v="19206"/>
    <x v="6"/>
    <s v="Accessories"/>
    <n v="32"/>
    <n v="291"/>
    <n v="0.25567433006296675"/>
  </r>
  <r>
    <s v="E2888"/>
    <s v="Madhup Gade"/>
    <s v="IT"/>
    <m/>
    <n v="98.69"/>
    <n v="19781"/>
    <n v="67799"/>
    <n v="3661"/>
    <x v="7"/>
    <s v="Electronics"/>
    <n v="10"/>
    <n v="3514"/>
    <n v="0.18507658864567009"/>
  </r>
  <r>
    <s v="E2889"/>
    <s v="Khushi Kumar"/>
    <s v="Sales"/>
    <s v="West"/>
    <n v="70.09"/>
    <n v="117706"/>
    <n v="104771"/>
    <n v="12784"/>
    <x v="1"/>
    <s v="Accessories"/>
    <n v="18"/>
    <n v="556"/>
    <n v="0.10860958659711485"/>
  </r>
  <r>
    <s v="E2890"/>
    <s v="Sara Edwin"/>
    <s v="IT"/>
    <s v="Central"/>
    <n v="91.55"/>
    <n v="115400"/>
    <n v="27521"/>
    <n v="33202"/>
    <x v="8"/>
    <s v="Office Supplies"/>
    <n v="3"/>
    <n v="2134"/>
    <n v="0.28771230502599654"/>
  </r>
  <r>
    <s v="E2891"/>
    <s v="Neysa Thakur"/>
    <s v="HR"/>
    <s v="Central"/>
    <n v="99.03"/>
    <n v="70248"/>
    <n v="107134"/>
    <n v="16790"/>
    <x v="5"/>
    <s v="Electronics"/>
    <n v="13"/>
    <n v="1716"/>
    <n v="0.23901036328436398"/>
  </r>
  <r>
    <s v="E2892"/>
    <s v="Jivika Luthra"/>
    <s v="HR"/>
    <s v="East"/>
    <n v="71.62"/>
    <n v="169079"/>
    <n v="76614"/>
    <n v="35425"/>
    <x v="3"/>
    <s v="Electronics"/>
    <n v="27"/>
    <n v="4331"/>
    <n v="0.20951744450818849"/>
  </r>
  <r>
    <s v="E2893"/>
    <s v="Advik Borra"/>
    <s v="Marketing"/>
    <s v="South"/>
    <n v="80.19"/>
    <n v="73759"/>
    <n v="29100"/>
    <n v="16238"/>
    <x v="1"/>
    <s v="Accessories"/>
    <n v="21"/>
    <n v="1554"/>
    <n v="0.22014940549627843"/>
  </r>
  <r>
    <s v="E2894"/>
    <s v="Charvi Kala"/>
    <s v="Sales"/>
    <s v="West"/>
    <n v="93.61"/>
    <n v="190702"/>
    <n v="76711"/>
    <n v="45599"/>
    <x v="4"/>
    <s v="Accessories"/>
    <n v="26"/>
    <n v="4062"/>
    <n v="0.23911128357332381"/>
  </r>
  <r>
    <s v="E2895"/>
    <s v="Kabir Bath"/>
    <s v="Marketing"/>
    <s v="East"/>
    <n v="96.92"/>
    <n v="190723"/>
    <n v="98199"/>
    <n v="53228"/>
    <x v="3"/>
    <s v="Electronics"/>
    <n v="38"/>
    <n v="2197"/>
    <n v="0.27908537512518156"/>
  </r>
  <r>
    <s v="E2896"/>
    <s v="Prisha Chakraborty"/>
    <s v="IT"/>
    <s v="Central"/>
    <n v="84.98"/>
    <n v="36683"/>
    <n v="36255"/>
    <n v="8811"/>
    <x v="4"/>
    <s v="Accessories"/>
    <n v="21"/>
    <n v="1542"/>
    <n v="0.24019300493416568"/>
  </r>
  <r>
    <s v="E2897"/>
    <s v="Kiara Raval"/>
    <s v="Finance"/>
    <s v="Central"/>
    <n v="98.67"/>
    <n v="47912"/>
    <n v="50151"/>
    <n v="8853"/>
    <x v="2"/>
    <s v="Electronics"/>
    <n v="15"/>
    <n v="4304"/>
    <n v="0.18477625647019535"/>
  </r>
  <r>
    <s v="E2898"/>
    <s v="Zain Tiwari"/>
    <s v="IT"/>
    <s v="West"/>
    <n v="72.989999999999995"/>
    <n v="82872"/>
    <n v="61368"/>
    <n v="24158"/>
    <x v="0"/>
    <s v="Electronics"/>
    <n v="20"/>
    <n v="4179"/>
    <n v="0.29150979824307366"/>
  </r>
  <r>
    <s v="E2899"/>
    <s v="Divyansh Raju"/>
    <s v="Sales"/>
    <s v="West"/>
    <n v="91.02"/>
    <n v="166003"/>
    <n v="86501"/>
    <n v="44475"/>
    <x v="1"/>
    <s v="Accessories"/>
    <n v="38"/>
    <n v="1156"/>
    <n v="0.26791684487629741"/>
  </r>
  <r>
    <s v="E2900"/>
    <s v="  Aayush Chana  "/>
    <s v="Marketing"/>
    <s v="South"/>
    <n v="82.09"/>
    <n v="38803"/>
    <n v="82115"/>
    <n v="5009"/>
    <x v="0"/>
    <s v="Electronics"/>
    <n v="40"/>
    <n v="4687"/>
    <n v="0.12908795711671778"/>
  </r>
  <r>
    <s v="E2901"/>
    <s v="Emir Karnik"/>
    <s v="IT"/>
    <s v="South"/>
    <n v="83.38"/>
    <n v="87082"/>
    <n v="78131"/>
    <n v="25781"/>
    <x v="2"/>
    <s v="Electronics"/>
    <n v="22"/>
    <n v="1831"/>
    <n v="0.29605429365425689"/>
  </r>
  <r>
    <s v="E2902"/>
    <s v="Shanaya Keer"/>
    <s v="Finance"/>
    <s v="East"/>
    <n v="85.48"/>
    <n v="146257"/>
    <n v="46839"/>
    <n v="36377"/>
    <x v="5"/>
    <s v="Electronics"/>
    <n v="38"/>
    <n v="424"/>
    <n v="0.24871971939804591"/>
  </r>
  <r>
    <s v="E2903"/>
    <s v="Aaryahi Dhaliwal"/>
    <s v="HR"/>
    <s v="South"/>
    <n v="97.62"/>
    <n v="114839"/>
    <n v="97902"/>
    <n v="21655"/>
    <x v="2"/>
    <s v="Electronics"/>
    <n v="35"/>
    <n v="3484"/>
    <n v="0.18856834350699675"/>
  </r>
  <r>
    <s v="E2904"/>
    <s v="Madhup Dasgupta"/>
    <s v="Marketing"/>
    <s v="South"/>
    <n v="98.36"/>
    <n v="81682"/>
    <n v="95305"/>
    <n v="8513"/>
    <x v="1"/>
    <s v="Accessories"/>
    <n v="35"/>
    <n v="736"/>
    <n v="0.1042212482554296"/>
  </r>
  <r>
    <s v="E2905"/>
    <s v="Adira Yogi"/>
    <s v="IT"/>
    <s v="South"/>
    <n v="94.53"/>
    <n v="150195"/>
    <n v="56726"/>
    <n v="16607"/>
    <x v="7"/>
    <s v="Electronics"/>
    <n v="39"/>
    <n v="687"/>
    <n v="0.11056959286261193"/>
  </r>
  <r>
    <s v="E2906"/>
    <s v="Parinaaz Ravel"/>
    <s v="Finance"/>
    <s v="North"/>
    <n v="90.26"/>
    <n v="167791"/>
    <n v="103766"/>
    <n v="31037"/>
    <x v="5"/>
    <s v="Electronics"/>
    <n v="49"/>
    <n v="3364"/>
    <n v="0.18497416428771507"/>
  </r>
  <r>
    <s v="E2907"/>
    <s v="  Pari Varma  "/>
    <s v="Sales"/>
    <s v="South"/>
    <n v="93.84"/>
    <n v="54804"/>
    <n v="49949"/>
    <n v="6080"/>
    <x v="2"/>
    <s v="Electronics"/>
    <n v="31"/>
    <n v="1121"/>
    <n v="0.11094080724034742"/>
  </r>
  <r>
    <s v="E2908"/>
    <s v="Vardaniya Mander"/>
    <s v="Marketing"/>
    <s v="South"/>
    <n v="73.63"/>
    <n v="148920"/>
    <n v="85724"/>
    <n v="26440"/>
    <x v="0"/>
    <s v="Electronics"/>
    <n v="7"/>
    <n v="1453"/>
    <n v="0.17754499059897932"/>
  </r>
  <r>
    <s v="E2909"/>
    <s v="Emir Das"/>
    <s v="HR"/>
    <m/>
    <n v="96.48"/>
    <n v="30261"/>
    <n v="55558"/>
    <n v="8734"/>
    <x v="0"/>
    <s v="Electronics"/>
    <n v="19"/>
    <n v="2085"/>
    <n v="0.2886223191566703"/>
  </r>
  <r>
    <s v="E2910"/>
    <s v="Aarna Sheth"/>
    <s v="Marketing"/>
    <s v="West"/>
    <n v="77.38"/>
    <n v="134753"/>
    <n v="45510"/>
    <n v="22756"/>
    <x v="1"/>
    <s v="Accessories"/>
    <n v="37"/>
    <n v="2506"/>
    <n v="0.1688719360607927"/>
  </r>
  <r>
    <s v="E2911"/>
    <s v="Tanya Jani"/>
    <s v="Marketing"/>
    <s v="Central"/>
    <n v="82.13"/>
    <n v="145513"/>
    <n v="39164"/>
    <n v="41459"/>
    <x v="8"/>
    <s v="Office Supplies"/>
    <n v="1"/>
    <n v="3670"/>
    <n v="0.28491612433253388"/>
  </r>
  <r>
    <s v="E2912"/>
    <s v="Vedika Zacharia"/>
    <s v="HR"/>
    <s v="South"/>
    <n v="98.65"/>
    <n v="127111"/>
    <n v="72514"/>
    <n v="17435"/>
    <x v="5"/>
    <s v="Electronics"/>
    <n v="46"/>
    <n v="4050"/>
    <n v="0.13716358143669705"/>
  </r>
  <r>
    <s v="E2913"/>
    <s v="Shray Dewan"/>
    <s v="Sales"/>
    <s v="East"/>
    <n v="83.79"/>
    <n v="38094"/>
    <n v="43431"/>
    <n v="4193"/>
    <x v="5"/>
    <s v="Electronics"/>
    <n v="22"/>
    <n v="4247"/>
    <n v="0.11006982726938626"/>
  </r>
  <r>
    <s v="E2914"/>
    <s v="Nitara Samra"/>
    <s v="HR"/>
    <s v="East"/>
    <n v="84.06"/>
    <n v="102215"/>
    <n v="51631"/>
    <n v="19796"/>
    <x v="8"/>
    <s v="Office Supplies"/>
    <n v="1"/>
    <n v="3534"/>
    <n v="0.19367020496013304"/>
  </r>
  <r>
    <s v="E2915"/>
    <s v="Nitara Rao"/>
    <s v="IT"/>
    <m/>
    <n v="82.19"/>
    <n v="162049"/>
    <n v="86085"/>
    <n v="28980"/>
    <x v="2"/>
    <s v="Electronics"/>
    <n v="42"/>
    <n v="3506"/>
    <n v="0.17883479688242446"/>
  </r>
  <r>
    <s v="E2916"/>
    <s v="  Jivin Kari  "/>
    <s v="Sales"/>
    <s v="Central"/>
    <n v="88.96"/>
    <n v="60861"/>
    <n v="39745"/>
    <n v="7498"/>
    <x v="0"/>
    <s v="Electronics"/>
    <n v="31"/>
    <n v="4726"/>
    <n v="0.12319876439756165"/>
  </r>
  <r>
    <s v="E2917"/>
    <s v="Nirvaan Aurora"/>
    <s v="Marketing"/>
    <s v="Central"/>
    <n v="86.73"/>
    <n v="173694"/>
    <n v="61359"/>
    <n v="27386"/>
    <x v="6"/>
    <s v="Accessories"/>
    <n v="10"/>
    <n v="1694"/>
    <n v="0.15766808295047613"/>
  </r>
  <r>
    <s v="E2918"/>
    <s v="Dhruv Chandran"/>
    <s v="Marketing"/>
    <s v="East"/>
    <n v="79.37"/>
    <n v="69016"/>
    <n v="84841"/>
    <n v="19269"/>
    <x v="1"/>
    <s v="Accessories"/>
    <n v="13"/>
    <n v="4065"/>
    <n v="0.27919612843398633"/>
  </r>
  <r>
    <s v="E2919"/>
    <s v="Sumer Soni"/>
    <s v="Sales"/>
    <s v="West"/>
    <n v="78.42"/>
    <n v="43600"/>
    <n v="61557"/>
    <n v="12090"/>
    <x v="6"/>
    <s v="Accessories"/>
    <n v="16"/>
    <n v="1015"/>
    <n v="0.27729357798165138"/>
  </r>
  <r>
    <s v="E2920"/>
    <s v="Neysa Rege"/>
    <s v="Finance"/>
    <s v="North"/>
    <n v="70.91"/>
    <n v="160997"/>
    <n v="108755"/>
    <n v="43855"/>
    <x v="3"/>
    <s v="Electronics"/>
    <n v="47"/>
    <n v="533"/>
    <n v="0.27239638005677125"/>
  </r>
  <r>
    <s v="E2921"/>
    <s v="Ritvik Koshy"/>
    <s v="Finance"/>
    <s v="North"/>
    <n v="74.61"/>
    <n v="188814"/>
    <n v="116709"/>
    <n v="53296"/>
    <x v="1"/>
    <s v="Accessories"/>
    <n v="15"/>
    <n v="3323"/>
    <n v="0.28226720476235873"/>
  </r>
  <r>
    <s v="E2922"/>
    <s v="Dharmajan Seshadri"/>
    <s v="Sales"/>
    <s v="Central"/>
    <n v="81.09"/>
    <n v="197533"/>
    <n v="117363"/>
    <n v="53049"/>
    <x v="8"/>
    <s v="Office Supplies"/>
    <n v="31"/>
    <n v="3939"/>
    <n v="0.26855765872031506"/>
  </r>
  <r>
    <s v="E2923"/>
    <s v="Raunak Sharaf"/>
    <s v="IT"/>
    <s v="East"/>
    <n v="97.53"/>
    <n v="5125"/>
    <n v="102829"/>
    <n v="680"/>
    <x v="3"/>
    <s v="Electronics"/>
    <n v="20"/>
    <n v="3489"/>
    <n v="0.1326829268292683"/>
  </r>
  <r>
    <s v="E2924"/>
    <s v="Arhaan Bali"/>
    <s v="Finance"/>
    <s v="North"/>
    <n v="89.52"/>
    <n v="117743"/>
    <n v="31601"/>
    <n v="13527"/>
    <x v="8"/>
    <s v="Office Supplies"/>
    <n v="50"/>
    <n v="1979"/>
    <n v="0.11488581062143821"/>
  </r>
  <r>
    <s v="E2925"/>
    <s v="Miraan Cherian"/>
    <s v="Marketing"/>
    <s v="North"/>
    <n v="73.8"/>
    <n v="125563"/>
    <n v="32976"/>
    <n v="19094"/>
    <x v="6"/>
    <s v="Accessories"/>
    <n v="49"/>
    <n v="2859"/>
    <n v="0.15206708982741732"/>
  </r>
  <r>
    <s v="E2926"/>
    <s v="Sumer Mane"/>
    <s v="Marketing"/>
    <s v="Central"/>
    <n v="92.02"/>
    <n v="83837"/>
    <n v="34108"/>
    <n v="13795"/>
    <x v="7"/>
    <s v="Electronics"/>
    <n v="28"/>
    <n v="3006"/>
    <n v="0.16454548707611197"/>
  </r>
  <r>
    <s v="E2927"/>
    <s v="Hansh Rana"/>
    <s v="Finance"/>
    <s v="South"/>
    <n v="85.15"/>
    <n v="139493"/>
    <n v="40842"/>
    <n v="37204"/>
    <x v="2"/>
    <s v="Electronics"/>
    <n v="47"/>
    <n v="365"/>
    <n v="0.26670872373524118"/>
  </r>
  <r>
    <s v="E2928"/>
    <s v="Shaan Bali"/>
    <s v="HR"/>
    <s v="North"/>
    <n v="84.12"/>
    <n v="14846"/>
    <n v="82055"/>
    <n v="3472"/>
    <x v="4"/>
    <s v="Accessories"/>
    <n v="29"/>
    <n v="2976"/>
    <n v="0.23386770847366295"/>
  </r>
  <r>
    <s v="E2929"/>
    <s v="Sumer Khalsa"/>
    <s v="IT"/>
    <s v="Central"/>
    <n v="97.25"/>
    <n v="43809"/>
    <n v="52255"/>
    <n v="6927"/>
    <x v="6"/>
    <s v="Accessories"/>
    <n v="49"/>
    <n v="4113"/>
    <n v="0.15811819489146064"/>
  </r>
  <r>
    <s v="E2930"/>
    <s v="Chirag Balasubramanian"/>
    <s v="Marketing"/>
    <s v="West"/>
    <n v="98.34"/>
    <n v="121807"/>
    <n v="69226"/>
    <n v="31907"/>
    <x v="3"/>
    <s v="Electronics"/>
    <n v="23"/>
    <n v="4286"/>
    <n v="0.26194717873357032"/>
  </r>
  <r>
    <s v="E2931"/>
    <s v="Pihu Chana"/>
    <s v="IT"/>
    <s v="South"/>
    <n v="99.79"/>
    <n v="71897"/>
    <n v="103686"/>
    <n v="18382"/>
    <x v="7"/>
    <s v="Electronics"/>
    <n v="19"/>
    <n v="1283"/>
    <n v="0.25567130756498879"/>
  </r>
  <r>
    <s v="E2932"/>
    <s v="Fateh Dada"/>
    <s v="IT"/>
    <s v="North"/>
    <n v="88.23"/>
    <n v="150587"/>
    <n v="78511"/>
    <n v="30770"/>
    <x v="6"/>
    <s v="Accessories"/>
    <n v="28"/>
    <n v="4824"/>
    <n v="0.20433370742494372"/>
  </r>
  <r>
    <s v="E2933"/>
    <s v="Anay Gill"/>
    <s v="Sales"/>
    <s v="Central"/>
    <n v="82.72"/>
    <n v="174401"/>
    <n v="119929"/>
    <n v="39450"/>
    <x v="7"/>
    <s v="Electronics"/>
    <n v="12"/>
    <n v="2556"/>
    <n v="0.22620283140578323"/>
  </r>
  <r>
    <s v="E2934"/>
    <s v="Ryan Virk"/>
    <s v="Finance"/>
    <s v="North"/>
    <n v="98.34"/>
    <n v="29389"/>
    <n v="116265"/>
    <n v="6015"/>
    <x v="4"/>
    <s v="Accessories"/>
    <n v="49"/>
    <n v="4495"/>
    <n v="0.20466841335193439"/>
  </r>
  <r>
    <s v="E2935"/>
    <s v="Jayan Wali"/>
    <s v="Marketing"/>
    <s v="Central"/>
    <n v="91.3"/>
    <n v="89040"/>
    <n v="105050"/>
    <n v="12958"/>
    <x v="0"/>
    <s v="Electronics"/>
    <n v="3"/>
    <n v="1687"/>
    <n v="0.14553009883198562"/>
  </r>
  <r>
    <s v="E2936"/>
    <s v="Hansh Ghose"/>
    <s v="Marketing"/>
    <s v="Central"/>
    <n v="79.3"/>
    <n v="36912"/>
    <n v="108705"/>
    <n v="4622"/>
    <x v="8"/>
    <s v="Office Supplies"/>
    <n v="24"/>
    <n v="1601"/>
    <n v="0.12521673168617251"/>
  </r>
  <r>
    <s v="E2937"/>
    <s v="Rasha Jaggi"/>
    <s v="Sales"/>
    <s v="South"/>
    <n v="72.489999999999995"/>
    <n v="37190"/>
    <n v="68135"/>
    <n v="5618"/>
    <x v="7"/>
    <s v="Electronics"/>
    <n v="25"/>
    <n v="1890"/>
    <n v="0.15106211347136328"/>
  </r>
  <r>
    <s v="E2938"/>
    <s v="Indrans Talwar"/>
    <s v="HR"/>
    <s v="East"/>
    <n v="94.04"/>
    <n v="126802"/>
    <n v="102900"/>
    <n v="26755"/>
    <x v="3"/>
    <s v="Electronics"/>
    <n v="50"/>
    <n v="3914"/>
    <n v="0.21099824923897098"/>
  </r>
  <r>
    <s v="E2939"/>
    <s v="Yakshit Kunda"/>
    <s v="Sales"/>
    <s v="East"/>
    <n v="74.89"/>
    <n v="83103"/>
    <n v="58530"/>
    <n v="10060"/>
    <x v="2"/>
    <s v="Electronics"/>
    <n v="5"/>
    <n v="700"/>
    <n v="0.12105459490030444"/>
  </r>
  <r>
    <s v="E2940"/>
    <s v="Baiju Rama"/>
    <s v="Finance"/>
    <s v="East"/>
    <n v="94.52"/>
    <n v="17628"/>
    <n v="101094"/>
    <n v="3134"/>
    <x v="0"/>
    <s v="Electronics"/>
    <n v="45"/>
    <n v="4384"/>
    <n v="0.17778534150215566"/>
  </r>
  <r>
    <s v="E2941"/>
    <s v="Miraan Sekhon"/>
    <s v="IT"/>
    <s v="South"/>
    <n v="70.650000000000006"/>
    <n v="83744"/>
    <n v="100231"/>
    <n v="23980"/>
    <x v="3"/>
    <s v="Electronics"/>
    <n v="17"/>
    <n v="4522"/>
    <n v="0.28634887275506304"/>
  </r>
  <r>
    <s v="E2942"/>
    <s v="Kismat Banerjee"/>
    <s v="Sales"/>
    <s v="West"/>
    <n v="89.41"/>
    <n v="105585"/>
    <n v="26597"/>
    <n v="14298"/>
    <x v="7"/>
    <s v="Electronics"/>
    <n v="14"/>
    <n v="2954"/>
    <n v="0.13541696263673816"/>
  </r>
  <r>
    <s v="E2943"/>
    <s v="Hridaan Karpe"/>
    <s v="IT"/>
    <s v="West"/>
    <n v="84.15"/>
    <n v="186228"/>
    <n v="111259"/>
    <n v="55760"/>
    <x v="4"/>
    <s v="Accessories"/>
    <n v="10"/>
    <n v="3130"/>
    <n v="0.29941791782116545"/>
  </r>
  <r>
    <s v="E2944"/>
    <s v="Vihaan Balay"/>
    <s v="Sales"/>
    <s v="West"/>
    <n v="89.25"/>
    <n v="169128"/>
    <n v="97677"/>
    <n v="23514"/>
    <x v="2"/>
    <s v="Electronics"/>
    <n v="45"/>
    <n v="4914"/>
    <n v="0.13903079324535264"/>
  </r>
  <r>
    <s v="E2945"/>
    <s v="Sahil Ganesan"/>
    <s v="HR"/>
    <s v="West"/>
    <n v="88.33"/>
    <n v="49365"/>
    <n v="65535"/>
    <n v="9655"/>
    <x v="3"/>
    <s v="Electronics"/>
    <n v="28"/>
    <n v="1607"/>
    <n v="0.19558391572976805"/>
  </r>
  <r>
    <s v="E2946"/>
    <s v="Yuvraj  Devan"/>
    <s v="Marketing"/>
    <s v="East"/>
    <n v="73.59"/>
    <n v="58526"/>
    <n v="31476"/>
    <n v="11281"/>
    <x v="5"/>
    <s v="Electronics"/>
    <n v="50"/>
    <n v="3070"/>
    <n v="0.19275193930902504"/>
  </r>
  <r>
    <s v="E2947"/>
    <s v="Eva Khanna"/>
    <s v="Sales"/>
    <s v="South"/>
    <n v="79.34"/>
    <n v="79574"/>
    <n v="64772"/>
    <n v="11719"/>
    <x v="2"/>
    <s v="Electronics"/>
    <n v="7"/>
    <n v="2531"/>
    <n v="0.14727172191921983"/>
  </r>
  <r>
    <s v="E2948"/>
    <s v="Damini Sastry"/>
    <s v="Marketing###"/>
    <s v="North"/>
    <n v="98.5"/>
    <n v="118898"/>
    <n v="103249"/>
    <n v="21734"/>
    <x v="0"/>
    <s v="Electronics"/>
    <n v="35"/>
    <n v="341"/>
    <n v="0.18279533717976754"/>
  </r>
  <r>
    <s v="E2949"/>
    <s v="Arhaan Bhatti"/>
    <s v="HR"/>
    <s v="West"/>
    <n v="86.36"/>
    <n v="43587"/>
    <n v="68494"/>
    <n v="7652"/>
    <x v="4"/>
    <s v="Accessories"/>
    <n v="33"/>
    <n v="299"/>
    <n v="0.17555693211278592"/>
  </r>
  <r>
    <s v="E2950"/>
    <s v="Jiya Sura"/>
    <s v="Finance"/>
    <s v="North"/>
    <n v="71.95"/>
    <n v="68876"/>
    <n v="107891"/>
    <n v="9046"/>
    <x v="4"/>
    <s v="Accessories"/>
    <n v="24"/>
    <n v="3215"/>
    <n v="0.131337476043905"/>
  </r>
  <r>
    <s v="E2951"/>
    <s v="  Prerak Wable  "/>
    <s v="Sales"/>
    <s v="North"/>
    <n v="71.33"/>
    <n v="80634"/>
    <n v="100996"/>
    <n v="17367"/>
    <x v="6"/>
    <s v="Accessories"/>
    <n v="32"/>
    <n v="824"/>
    <n v="0.21538060867624079"/>
  </r>
  <r>
    <s v="E2952"/>
    <s v="Saira Chaudhuri"/>
    <s v="Finance"/>
    <s v="North"/>
    <n v="74.319999999999993"/>
    <n v="179373"/>
    <n v="111427"/>
    <n v="43600"/>
    <x v="1"/>
    <s v="Accessories"/>
    <n v="22"/>
    <n v="4975"/>
    <n v="0.24306891226661761"/>
  </r>
  <r>
    <s v="E2953"/>
    <s v="Tejas Bhatia"/>
    <s v="IT"/>
    <s v="East"/>
    <n v="72.400000000000006"/>
    <n v="44592"/>
    <n v="36347"/>
    <n v="6446"/>
    <x v="7"/>
    <s v="Electronics"/>
    <n v="24"/>
    <n v="3926"/>
    <n v="0.1445550771438823"/>
  </r>
  <r>
    <s v="E2954"/>
    <s v="Zoya Agrawal"/>
    <s v="IT"/>
    <s v="Central"/>
    <n v="95.7"/>
    <n v="58320"/>
    <n v="108264"/>
    <n v="14453"/>
    <x v="1"/>
    <s v="Accessories"/>
    <n v="34"/>
    <n v="1011"/>
    <n v="0.24782235939643346"/>
  </r>
  <r>
    <s v="E2955"/>
    <s v="Anahita Jha"/>
    <s v="IT"/>
    <s v="East"/>
    <n v="79.55"/>
    <n v="113652"/>
    <n v="78826"/>
    <n v="21908"/>
    <x v="8"/>
    <s v="Office Supplies"/>
    <n v="39"/>
    <n v="255"/>
    <n v="0.19276387569070497"/>
  </r>
  <r>
    <s v="E2956"/>
    <s v="Jayesh Dara"/>
    <s v="IT"/>
    <s v="Central"/>
    <n v="76.95"/>
    <n v="135719"/>
    <n v="70265"/>
    <n v="32564"/>
    <x v="6"/>
    <s v="Accessories"/>
    <n v="32"/>
    <n v="2311"/>
    <n v="0.23993692850669399"/>
  </r>
  <r>
    <s v="E2957"/>
    <s v="Nakul Ganguly"/>
    <s v="IT"/>
    <s v="East"/>
    <n v="82.13"/>
    <n v="174578"/>
    <n v="62681"/>
    <n v="22696"/>
    <x v="2"/>
    <s v="Electronics"/>
    <n v="24"/>
    <n v="2122"/>
    <n v="0.13000492616480885"/>
  </r>
  <r>
    <s v="E2958"/>
    <s v="Neysa Sama"/>
    <s v="Marketing"/>
    <s v="West"/>
    <n v="79.73"/>
    <n v="77261"/>
    <n v="31294"/>
    <n v="8883"/>
    <x v="7"/>
    <s v="Electronics"/>
    <n v="13"/>
    <n v="1969"/>
    <n v="0.11497391957132318"/>
  </r>
  <r>
    <s v="E2959"/>
    <s v="Hansh Bose"/>
    <s v="IT"/>
    <s v="South"/>
    <n v="72.08"/>
    <n v="64140"/>
    <n v="68228"/>
    <n v="13341"/>
    <x v="2"/>
    <s v="Electronics"/>
    <n v="33"/>
    <n v="1265"/>
    <n v="0.20799812909260992"/>
  </r>
  <r>
    <s v="E2960"/>
    <s v="Neelofar Datta"/>
    <s v="Marketing"/>
    <s v="South"/>
    <n v="85.77"/>
    <n v="10012"/>
    <n v="98956"/>
    <n v="2616"/>
    <x v="6"/>
    <s v="Accessories"/>
    <n v="35"/>
    <n v="4613"/>
    <n v="0.26128645625249702"/>
  </r>
  <r>
    <s v="E2961"/>
    <s v="  Tiya Varkey  "/>
    <s v="IT"/>
    <s v="West"/>
    <n v="82.57"/>
    <n v="73176"/>
    <n v="44374"/>
    <n v="12695"/>
    <x v="3"/>
    <s v="Electronics"/>
    <n v="24"/>
    <n v="3778"/>
    <n v="0.17348584235268394"/>
  </r>
  <r>
    <s v="E2962"/>
    <s v="Tiya Chokshi"/>
    <s v="IT"/>
    <s v="North"/>
    <n v="87.57"/>
    <n v="184527"/>
    <n v="90413"/>
    <n v="53802"/>
    <x v="8"/>
    <s v="Office Supplies"/>
    <n v="39"/>
    <n v="2246"/>
    <n v="0.29156708774325707"/>
  </r>
  <r>
    <s v="E2963"/>
    <s v="Emir Barad"/>
    <s v="Marketing"/>
    <s v="Central"/>
    <n v="76.63"/>
    <n v="67599"/>
    <n v="93227"/>
    <n v="14886"/>
    <x v="7"/>
    <s v="Electronics"/>
    <n v="43"/>
    <n v="1612"/>
    <n v="0.22021035814139261"/>
  </r>
  <r>
    <s v="E2964"/>
    <s v="Tanya Roy"/>
    <s v="HR"/>
    <s v="Central"/>
    <n v="94.31"/>
    <n v="131412"/>
    <n v="116347"/>
    <n v="18967"/>
    <x v="5"/>
    <s v="Electronics"/>
    <n v="50"/>
    <n v="2332"/>
    <n v="0.14433232885885611"/>
  </r>
  <r>
    <s v="E2965"/>
    <s v="Amani Sehgal"/>
    <s v="IT"/>
    <s v="East"/>
    <n v="72.66"/>
    <n v="20712"/>
    <n v="41140"/>
    <n v="2675"/>
    <x v="5"/>
    <s v="Electronics"/>
    <n v="48"/>
    <n v="874"/>
    <n v="0.1291521823097721"/>
  </r>
  <r>
    <s v="E2966"/>
    <s v="Ryan Tara"/>
    <s v="Finance"/>
    <s v="East"/>
    <n v="72.569999999999993"/>
    <n v="172493"/>
    <n v="101234"/>
    <n v="20391"/>
    <x v="4"/>
    <s v="Accessories"/>
    <n v="24"/>
    <n v="3483"/>
    <n v="0.11821349272144377"/>
  </r>
  <r>
    <s v="E2967"/>
    <s v="Vivaan Sur"/>
    <s v="HR"/>
    <s v="Central"/>
    <n v="81.900000000000006"/>
    <n v="115717"/>
    <n v="104897"/>
    <n v="23051"/>
    <x v="4"/>
    <s v="Accessories"/>
    <n v="44"/>
    <n v="4096"/>
    <n v="0.19920150021172342"/>
  </r>
  <r>
    <s v="E2968"/>
    <s v="Priyansh Mani"/>
    <s v="Finance"/>
    <s v="East"/>
    <n v="79.510000000000005"/>
    <n v="29237"/>
    <n v="119377"/>
    <n v="4289"/>
    <x v="3"/>
    <s v="Electronics"/>
    <n v="25"/>
    <n v="4386"/>
    <n v="0.146697677600301"/>
  </r>
  <r>
    <s v="E2969"/>
    <s v="Ojas Samra"/>
    <s v="Sales"/>
    <s v="Central"/>
    <n v="83.55"/>
    <n v="19514"/>
    <n v="60596"/>
    <n v="2716"/>
    <x v="4"/>
    <s v="Accessories"/>
    <n v="6"/>
    <n v="3285"/>
    <n v="0.13918212565337706"/>
  </r>
  <r>
    <s v="E2970"/>
    <s v="Mehul Bhalla"/>
    <s v="IT"/>
    <s v="Central"/>
    <n v="95.09"/>
    <n v="8345"/>
    <n v="49260"/>
    <n v="1399"/>
    <x v="2"/>
    <s v="Electronics"/>
    <n v="48"/>
    <n v="2571"/>
    <n v="0.16764529658478131"/>
  </r>
  <r>
    <s v="E2971"/>
    <s v="Divit Bala"/>
    <s v="HR"/>
    <s v="West"/>
    <n v="73.94"/>
    <n v="11984"/>
    <n v="63424"/>
    <n v="3354"/>
    <x v="1"/>
    <s v="Accessories"/>
    <n v="14"/>
    <n v="2236"/>
    <n v="0.27987316421895864"/>
  </r>
  <r>
    <s v="E2972"/>
    <s v="Neelofar Mann"/>
    <s v="Sales"/>
    <s v="South"/>
    <n v="82.7"/>
    <n v="119447"/>
    <n v="64402"/>
    <n v="23122"/>
    <x v="5"/>
    <s v="Electronics"/>
    <n v="23"/>
    <n v="372"/>
    <n v="0.19357539327065559"/>
  </r>
  <r>
    <s v="E2973"/>
    <s v="Zara Keer"/>
    <s v="Marketing"/>
    <m/>
    <n v="84.47"/>
    <n v="121067"/>
    <n v="61160"/>
    <n v="29007"/>
    <x v="6"/>
    <s v="Accessories"/>
    <n v="12"/>
    <n v="3139"/>
    <n v="0.23959460464040572"/>
  </r>
  <r>
    <s v="E2974"/>
    <s v="  Ishita Sagar  "/>
    <s v="Sales"/>
    <s v="East"/>
    <n v="91.36"/>
    <n v="75661"/>
    <n v="117637"/>
    <n v="13486"/>
    <x v="2"/>
    <s v="Electronics"/>
    <n v="24"/>
    <n v="1473"/>
    <n v="0.17824242344140309"/>
  </r>
  <r>
    <s v="E2975"/>
    <s v="Aradhya Deshpande"/>
    <s v="HR"/>
    <s v="South"/>
    <n v="83.78"/>
    <n v="57720"/>
    <n v="67438"/>
    <n v="14221"/>
    <x v="0"/>
    <s v="Electronics"/>
    <n v="29"/>
    <n v="3183"/>
    <n v="0.24637907137907139"/>
  </r>
  <r>
    <s v="E2976"/>
    <s v="Rasha Keer"/>
    <s v="Marketing"/>
    <s v="Central"/>
    <n v="94.1"/>
    <n v="179455"/>
    <n v="66554"/>
    <n v="53306"/>
    <x v="8"/>
    <s v="Office Supplies"/>
    <n v="2"/>
    <n v="1043"/>
    <n v="0.29704382714329497"/>
  </r>
  <r>
    <s v="E2977"/>
    <s v="Anaya Rama"/>
    <s v="IT"/>
    <s v="East"/>
    <n v="90.98"/>
    <n v="27048"/>
    <n v="68586"/>
    <n v="5127"/>
    <x v="1"/>
    <s v="Accessories"/>
    <n v="42"/>
    <n v="781"/>
    <n v="0.18955190771960959"/>
  </r>
  <r>
    <s v="E2978"/>
    <s v="Jhanvi Srivastava"/>
    <s v="Finance"/>
    <s v="West"/>
    <n v="78.56"/>
    <n v="17102"/>
    <n v="85764"/>
    <n v="2787"/>
    <x v="2"/>
    <s v="Electronics"/>
    <n v="45"/>
    <n v="4622"/>
    <n v="0.1629633960940241"/>
  </r>
  <r>
    <s v="E2979"/>
    <s v="Biju Trivedi"/>
    <s v="Finance"/>
    <s v="Central"/>
    <n v="90.67"/>
    <n v="113538"/>
    <n v="106887"/>
    <n v="22144"/>
    <x v="8"/>
    <s v="Office Supplies"/>
    <n v="6"/>
    <n v="3113"/>
    <n v="0.19503602318166605"/>
  </r>
  <r>
    <s v="E2980"/>
    <s v="Sumer Sane"/>
    <s v="HR"/>
    <s v="North"/>
    <n v="72.05"/>
    <n v="179573"/>
    <n v="78932"/>
    <n v="51168"/>
    <x v="3"/>
    <s v="Electronics"/>
    <n v="9"/>
    <n v="337"/>
    <n v="0.28494261386734088"/>
  </r>
  <r>
    <s v="E2981"/>
    <s v="Advika Gola"/>
    <s v="IT"/>
    <s v="East"/>
    <n v="73.33"/>
    <n v="16294"/>
    <n v="42109"/>
    <n v="1889"/>
    <x v="2"/>
    <s v="Electronics"/>
    <n v="34"/>
    <n v="3652"/>
    <n v="0.11593224499815884"/>
  </r>
  <r>
    <s v="E2982"/>
    <s v="Raghav Bava"/>
    <s v="Finance"/>
    <m/>
    <n v="97.55"/>
    <n v="80249"/>
    <n v="40034"/>
    <n v="11075"/>
    <x v="1"/>
    <s v="Accessories"/>
    <n v="22"/>
    <n v="2590"/>
    <n v="0.13800795025483184"/>
  </r>
  <r>
    <s v="E2983"/>
    <s v="Samarth Bhasin"/>
    <s v="Marketing"/>
    <s v="South"/>
    <n v="70.959999999999994"/>
    <n v="68113"/>
    <n v="116526"/>
    <n v="15694"/>
    <x v="5"/>
    <s v="Electronics"/>
    <n v="31"/>
    <n v="227"/>
    <n v="0.23041122839986494"/>
  </r>
  <r>
    <s v="E2984"/>
    <s v="Mamooty Chada"/>
    <s v="HR"/>
    <s v="West"/>
    <n v="85.71"/>
    <s v="48546"/>
    <n v="88871"/>
    <n v="14280"/>
    <x v="7"/>
    <s v="Electronics"/>
    <n v="33"/>
    <n v="802"/>
    <n v="0.29415399826968236"/>
  </r>
  <r>
    <s v="E2985"/>
    <s v="Tara Khalsa"/>
    <s v="Sales"/>
    <s v="West"/>
    <n v="93.81"/>
    <n v="32626"/>
    <n v="90062"/>
    <n v="7906"/>
    <x v="4"/>
    <s v="Accessories"/>
    <n v="16"/>
    <n v="990"/>
    <n v="0.24232207441917489"/>
  </r>
  <r>
    <s v="E2986"/>
    <s v="Jiya Uppal"/>
    <s v="HR"/>
    <s v="North"/>
    <n v="92.85"/>
    <n v="61953"/>
    <n v="50889"/>
    <n v="15411"/>
    <x v="6"/>
    <s v="Accessories"/>
    <n v="19"/>
    <n v="4195"/>
    <n v="0.24875308701757784"/>
  </r>
  <r>
    <s v="E2987"/>
    <s v="Lakshay Zacharia"/>
    <s v="Marketing"/>
    <s v="West"/>
    <n v="92.37"/>
    <n v="176757"/>
    <n v="49270"/>
    <n v="33739"/>
    <x v="0"/>
    <s v="Electronics"/>
    <n v="38"/>
    <n v="2649"/>
    <n v="0.19087787188060445"/>
  </r>
  <r>
    <s v="E2988"/>
    <s v="Jayant Chahal"/>
    <s v="IT###"/>
    <s v="Central"/>
    <n v="95.98"/>
    <n v="148000"/>
    <n v="32175"/>
    <n v="31733"/>
    <x v="1"/>
    <s v="Accessories"/>
    <n v="16"/>
    <n v="847"/>
    <n v="0.21441216216216216"/>
  </r>
  <r>
    <s v="E2989"/>
    <s v="Bhavin Sengupta"/>
    <s v="Sales"/>
    <s v="North"/>
    <n v="89.75"/>
    <n v="90100"/>
    <n v="63019"/>
    <n v="24432"/>
    <x v="0"/>
    <s v="Electronics"/>
    <n v="37"/>
    <n v="1104"/>
    <n v="0.271165371809101"/>
  </r>
  <r>
    <s v="E2990"/>
    <s v="Tejas Ben"/>
    <s v="Sales"/>
    <s v="North"/>
    <n v="93.75"/>
    <n v="24343"/>
    <n v="85291"/>
    <n v="4359"/>
    <x v="7"/>
    <s v="Electronics"/>
    <n v="20"/>
    <n v="4403"/>
    <n v="0.17906585055252022"/>
  </r>
  <r>
    <s v="E2991"/>
    <s v="  Raghav Barman  "/>
    <s v="Sales"/>
    <s v="South"/>
    <n v="83.44"/>
    <n v="134293"/>
    <n v="38192"/>
    <n v="37643"/>
    <x v="3"/>
    <s v="Electronics"/>
    <n v="2"/>
    <n v="1155"/>
    <n v="0.28030500472846687"/>
  </r>
  <r>
    <s v="E2992"/>
    <s v="Ishita Kota"/>
    <s v="Marketing"/>
    <s v="South"/>
    <n v="97.44"/>
    <n v="84228"/>
    <n v="77413"/>
    <n v="12334"/>
    <x v="4"/>
    <s v="Accessories"/>
    <n v="22"/>
    <n v="4051"/>
    <n v="0.1464358645581042"/>
  </r>
  <r>
    <s v="E2993"/>
    <s v="Indranil Wali"/>
    <s v="IT"/>
    <s v="East"/>
    <n v="91.7"/>
    <n v="155357"/>
    <n v="28783"/>
    <n v="25848"/>
    <x v="7"/>
    <s v="Electronics"/>
    <n v="42"/>
    <n v="4857"/>
    <n v="0.16637808402582438"/>
  </r>
  <r>
    <s v="E2994"/>
    <s v="Emir Thaman"/>
    <s v="Sales"/>
    <s v="West"/>
    <n v="91.52"/>
    <n v="67572"/>
    <n v="36767"/>
    <n v="14362"/>
    <x v="8"/>
    <s v="Office Supplies"/>
    <n v="12"/>
    <n v="3605"/>
    <n v="0.21254365713609188"/>
  </r>
  <r>
    <s v="E2995"/>
    <s v="  Dhruv Mahajan  "/>
    <s v="HR"/>
    <s v="West"/>
    <n v="74.650000000000006"/>
    <n v="20598"/>
    <n v="65832"/>
    <n v="2984"/>
    <x v="4"/>
    <s v="Accessories"/>
    <n v="50"/>
    <n v="4849"/>
    <n v="0.14486843382852704"/>
  </r>
  <r>
    <s v="E2996"/>
    <s v="Tushar Raja"/>
    <s v="Sales"/>
    <s v="South"/>
    <n v="71.739999999999995"/>
    <n v="86786"/>
    <n v="44513"/>
    <n v="23660"/>
    <x v="7"/>
    <s v="Electronics"/>
    <n v="46"/>
    <n v="1092"/>
    <n v="0.27262461687368933"/>
  </r>
  <r>
    <s v="E2997"/>
    <s v="Tiya Devan"/>
    <s v="IT"/>
    <s v="South"/>
    <n v="83.39"/>
    <n v="194299"/>
    <n v="63229"/>
    <n v="24775"/>
    <x v="1"/>
    <s v="Accessories"/>
    <n v="23"/>
    <n v="2233"/>
    <n v="0.12750966294216645"/>
  </r>
  <r>
    <s v="E2998"/>
    <s v="Hazel Gandhi"/>
    <s v="Finance"/>
    <s v="Central"/>
    <n v="75.430000000000007"/>
    <n v="181742"/>
    <n v="74646"/>
    <n v="50531"/>
    <x v="0"/>
    <s v="Electronics"/>
    <n v="48"/>
    <n v="1098"/>
    <n v="0.27803699750195332"/>
  </r>
  <r>
    <s v="E2999"/>
    <s v="Shray Dayal"/>
    <s v="Finance"/>
    <s v="East"/>
    <n v="89.74"/>
    <n v="60100"/>
    <n v="108561"/>
    <n v="15918"/>
    <x v="2"/>
    <s v="Electronics"/>
    <n v="21"/>
    <n v="3189"/>
    <n v="0.26485856905158067"/>
  </r>
  <r>
    <s v="E3000"/>
    <s v="Nehmat Vora"/>
    <s v="IT"/>
    <s v="Central"/>
    <n v="83.52"/>
    <n v="160918"/>
    <n v="26908"/>
    <n v="47507"/>
    <x v="3"/>
    <s v="Electronics"/>
    <n v="8"/>
    <n v="3847"/>
    <n v="0.29522489715258704"/>
  </r>
  <r>
    <s v="E3001"/>
    <s v="Biju Swaminathan"/>
    <s v="Finance"/>
    <s v="Central"/>
    <n v="77.78"/>
    <n v="78536"/>
    <n v="52944"/>
    <n v="21931"/>
    <x v="7"/>
    <s v="Electronics"/>
    <n v="4"/>
    <n v="2551"/>
    <n v="0.2792477335234797"/>
  </r>
  <r>
    <s v="E3002"/>
    <s v="Aarna Jaggi"/>
    <s v="Marketing"/>
    <s v="South"/>
    <n v="84.75"/>
    <n v="10596"/>
    <n v="110663"/>
    <n v="1807"/>
    <x v="6"/>
    <s v="Accessories"/>
    <n v="11"/>
    <n v="3651"/>
    <n v="0.17053605134012836"/>
  </r>
  <r>
    <s v="E3003"/>
    <s v="Tara Dayal"/>
    <s v="Finance"/>
    <s v="Central"/>
    <n v="97.7"/>
    <n v="121250"/>
    <n v="84265"/>
    <n v="24006"/>
    <x v="4"/>
    <s v="Accessories"/>
    <n v="2"/>
    <n v="1525"/>
    <n v="0.19798762886597937"/>
  </r>
  <r>
    <s v="E3004"/>
    <s v="Gokul Gala"/>
    <s v="HR"/>
    <s v="Central"/>
    <n v="77.97"/>
    <n v="14725"/>
    <n v="71955"/>
    <n v="2045"/>
    <x v="0"/>
    <s v="Electronics"/>
    <n v="42"/>
    <n v="4813"/>
    <n v="0.13887945670628182"/>
  </r>
  <r>
    <s v="E3005"/>
    <s v="Aarush Dada"/>
    <s v="HR"/>
    <s v="West"/>
    <n v="89.01"/>
    <n v="134997"/>
    <n v="27778"/>
    <n v="25090"/>
    <x v="3"/>
    <s v="Electronics"/>
    <n v="42"/>
    <n v="558"/>
    <n v="0.18585598198478484"/>
  </r>
  <r>
    <s v="E3006"/>
    <s v="Misha Loyal"/>
    <s v="Sales"/>
    <s v="North"/>
    <n v="77.86"/>
    <n v="170981"/>
    <n v="119104"/>
    <n v="20843"/>
    <x v="5"/>
    <s v="Electronics"/>
    <n v="30"/>
    <n v="4804"/>
    <n v="0.12190243360373375"/>
  </r>
  <r>
    <s v="E3007"/>
    <s v="Ira Rajagopal"/>
    <s v="Sales"/>
    <s v="North"/>
    <n v="73.67"/>
    <n v="162701"/>
    <n v="81109"/>
    <n v="29557"/>
    <x v="7"/>
    <s v="Electronics"/>
    <n v="28"/>
    <n v="4222"/>
    <n v="0.18166452572510311"/>
  </r>
  <r>
    <s v="E3008"/>
    <s v="Arhaan Din"/>
    <s v="IT"/>
    <s v="South"/>
    <n v="99.19"/>
    <n v="145038"/>
    <n v="48251"/>
    <n v="26892"/>
    <x v="4"/>
    <s v="Accessories"/>
    <n v="15"/>
    <n v="1260"/>
    <n v="0.18541347784718487"/>
  </r>
  <r>
    <s v="E3009"/>
    <s v="Adira Suri"/>
    <s v="Sales###"/>
    <s v="West"/>
    <n v="79.36"/>
    <n v="12184"/>
    <n v="83735"/>
    <n v="1824"/>
    <x v="5"/>
    <s v="Electronics"/>
    <n v="47"/>
    <n v="1573"/>
    <n v="0.14970453053184504"/>
  </r>
  <r>
    <s v="E3010"/>
    <s v="Vihaan Srinivas"/>
    <s v="Sales###"/>
    <s v="North"/>
    <n v="92.4"/>
    <n v="68395"/>
    <n v="110120"/>
    <n v="19744"/>
    <x v="3"/>
    <s v="Electronics"/>
    <n v="44"/>
    <n v="668"/>
    <n v="0.28867607281234009"/>
  </r>
  <r>
    <s v="E3011"/>
    <s v="Hrishita Lala"/>
    <s v="HR"/>
    <s v="North"/>
    <n v="73.150000000000006"/>
    <n v="113576"/>
    <n v="85037"/>
    <n v="18713"/>
    <x v="7"/>
    <s v="Electronics"/>
    <n v="10"/>
    <n v="728"/>
    <n v="0.16476192153271818"/>
  </r>
  <r>
    <s v="E3012"/>
    <s v="Eshani Gopal"/>
    <s v="Sales"/>
    <s v="East"/>
    <n v="86.16"/>
    <n v="198138"/>
    <n v="111121"/>
    <n v="34994"/>
    <x v="8"/>
    <s v="Office Supplies"/>
    <n v="43"/>
    <n v="3800"/>
    <n v="0.17661427893690257"/>
  </r>
  <r>
    <s v="E3013"/>
    <s v="Ryan Tak"/>
    <s v="HR"/>
    <s v="South"/>
    <n v="84"/>
    <n v="198707"/>
    <n v="64186"/>
    <n v="24102"/>
    <x v="1"/>
    <s v="Accessories"/>
    <n v="11"/>
    <n v="2014"/>
    <n v="0.12129416678828626"/>
  </r>
  <r>
    <s v="E3014"/>
    <s v="Kabir Kashyap"/>
    <s v="Finance"/>
    <s v="North"/>
    <n v="91.99"/>
    <n v="160813"/>
    <n v="28578"/>
    <n v="40544"/>
    <x v="8"/>
    <s v="Office Supplies"/>
    <n v="16"/>
    <n v="2141"/>
    <n v="0.25211892073402026"/>
  </r>
  <r>
    <s v="E3015"/>
    <s v="Anay Dutta"/>
    <s v="Finance"/>
    <s v="North"/>
    <n v="90.25"/>
    <n v="5277"/>
    <n v="77712"/>
    <n v="561"/>
    <x v="3"/>
    <s v="Electronics"/>
    <n v="37"/>
    <n v="4541"/>
    <n v="0.10631040363843093"/>
  </r>
  <r>
    <s v="E3016"/>
    <s v="Raunak Kunda"/>
    <s v="IT"/>
    <s v="Central"/>
    <n v="80.459999999999994"/>
    <n v="171417"/>
    <n v="106650"/>
    <n v="18592"/>
    <x v="7"/>
    <s v="Electronics"/>
    <n v="43"/>
    <n v="2850"/>
    <n v="0.10846065442750719"/>
  </r>
  <r>
    <s v="E3017"/>
    <s v="Rasha Mann"/>
    <s v="IT"/>
    <s v="West"/>
    <n v="93.26"/>
    <n v="93496"/>
    <n v="61049"/>
    <n v="13495"/>
    <x v="4"/>
    <s v="Accessories"/>
    <n v="28"/>
    <n v="1918"/>
    <n v="0.14433772567810388"/>
  </r>
  <r>
    <s v="E3018"/>
    <s v="Emir Kanda"/>
    <s v="Marketing"/>
    <s v="West"/>
    <n v="70.02"/>
    <n v="53652"/>
    <n v="54118"/>
    <n v="12399"/>
    <x v="0"/>
    <s v="Electronics"/>
    <n v="7"/>
    <n v="761"/>
    <n v="0.23110042496085886"/>
  </r>
  <r>
    <s v="E3019"/>
    <s v="Ira Gera"/>
    <s v="Marketing"/>
    <s v="West"/>
    <n v="73.98"/>
    <n v="114598"/>
    <n v="49085"/>
    <n v="21224"/>
    <x v="2"/>
    <s v="Electronics"/>
    <n v="43"/>
    <n v="2133"/>
    <n v="0.185203930260563"/>
  </r>
  <r>
    <s v="E3020"/>
    <s v="Diya Rama"/>
    <s v="IT"/>
    <s v="Central"/>
    <n v="85.09"/>
    <n v="64744"/>
    <n v="85952"/>
    <n v="11328"/>
    <x v="6"/>
    <s v="Accessories"/>
    <n v="24"/>
    <n v="1951"/>
    <n v="0.17496602001729891"/>
  </r>
  <r>
    <s v="E3021"/>
    <s v="Saksham Walia"/>
    <s v="HR"/>
    <s v="East"/>
    <n v="92.67"/>
    <n v="17081"/>
    <n v="31542"/>
    <n v="1754"/>
    <x v="2"/>
    <s v="Electronics"/>
    <n v="38"/>
    <n v="3127"/>
    <n v="0.10268719629998244"/>
  </r>
  <r>
    <s v="E3022"/>
    <s v="Azad Badal"/>
    <s v="Marketing"/>
    <s v="West"/>
    <n v="82.3"/>
    <n v="107655"/>
    <n v="73206"/>
    <n v="17794"/>
    <x v="6"/>
    <s v="Accessories"/>
    <n v="1"/>
    <n v="803"/>
    <n v="0.16528726022943663"/>
  </r>
  <r>
    <s v="E3023"/>
    <s v="Parinaaz Sridhar"/>
    <s v="Sales"/>
    <s v="East"/>
    <n v="96.39"/>
    <n v="63561"/>
    <n v="99050"/>
    <n v="16291"/>
    <x v="0"/>
    <s v="Electronics"/>
    <n v="34"/>
    <n v="1121"/>
    <n v="0.25630496688220766"/>
  </r>
  <r>
    <s v="E3024"/>
    <s v="Shayak Ravel"/>
    <s v="Finance"/>
    <s v="Central"/>
    <n v="99.46"/>
    <n v="100707"/>
    <n v="60399"/>
    <n v="17668"/>
    <x v="7"/>
    <s v="Electronics"/>
    <n v="3"/>
    <n v="1516"/>
    <n v="0.17543964173294807"/>
  </r>
  <r>
    <s v="E3025"/>
    <s v="Jayesh Basu"/>
    <s v="Finance"/>
    <s v="East"/>
    <n v="87.74"/>
    <n v="168649"/>
    <n v="118181"/>
    <n v="33983"/>
    <x v="6"/>
    <s v="Accessories"/>
    <n v="44"/>
    <n v="4453"/>
    <n v="0.20150134302604819"/>
  </r>
  <r>
    <s v="E3026"/>
    <s v="Ivana Chand"/>
    <s v="IT"/>
    <s v="Central"/>
    <n v="94.2"/>
    <n v="139032"/>
    <n v="113443"/>
    <n v="31355"/>
    <x v="5"/>
    <s v="Electronics"/>
    <n v="4"/>
    <n v="1862"/>
    <n v="0.2255236204614765"/>
  </r>
  <r>
    <s v="E3027"/>
    <s v="Aarav Kalita"/>
    <s v="Finance###"/>
    <s v="West"/>
    <n v="99.42"/>
    <n v="79066"/>
    <n v="55993"/>
    <n v="13356"/>
    <x v="6"/>
    <s v="Accessories"/>
    <n v="30"/>
    <n v="283"/>
    <n v="0.16892216629145271"/>
  </r>
  <r>
    <s v="E3028"/>
    <s v="Adira Rao"/>
    <s v="HR"/>
    <s v="Central"/>
    <n v="86.76"/>
    <n v="57444"/>
    <n v="78870"/>
    <n v="15408"/>
    <x v="8"/>
    <s v="Office Supplies"/>
    <n v="17"/>
    <n v="3510"/>
    <n v="0.26822644662627948"/>
  </r>
  <r>
    <s v="E3029"/>
    <s v="Miraya Kata"/>
    <s v="Marketing"/>
    <s v="West"/>
    <n v="79.08"/>
    <n v="92219"/>
    <n v="58798"/>
    <n v="13877"/>
    <x v="5"/>
    <s v="Electronics"/>
    <n v="45"/>
    <n v="3860"/>
    <n v="0.15047875166722693"/>
  </r>
  <r>
    <s v="E3030"/>
    <s v="Ira Bumb"/>
    <s v="IT"/>
    <s v="East"/>
    <n v="76.59"/>
    <n v="24302"/>
    <n v="82569"/>
    <n v="2570"/>
    <x v="4"/>
    <s v="Accessories"/>
    <n v="20"/>
    <n v="1628"/>
    <n v="0.10575261295366636"/>
  </r>
  <r>
    <s v="E3031"/>
    <s v="Jayant Kulkarni"/>
    <s v="Sales"/>
    <s v="North"/>
    <n v="76.67"/>
    <n v="93482"/>
    <n v="26857"/>
    <n v="15851"/>
    <x v="7"/>
    <s v="Electronics"/>
    <n v="12"/>
    <n v="1563"/>
    <n v="0.16956205472711325"/>
  </r>
  <r>
    <s v="E3032"/>
    <s v="Riaan Sunder"/>
    <s v="Finance"/>
    <s v="North"/>
    <n v="79.760000000000005"/>
    <n v="199195"/>
    <n v="31261"/>
    <n v="52416"/>
    <x v="0"/>
    <s v="Electronics"/>
    <n v="24"/>
    <n v="3348"/>
    <n v="0.26313913501844927"/>
  </r>
  <r>
    <s v="E3033"/>
    <s v="Kaira Ramakrishnan"/>
    <s v="IT"/>
    <s v="West"/>
    <n v="86.9"/>
    <n v="25645"/>
    <n v="74352"/>
    <n v="4962"/>
    <x v="6"/>
    <s v="Accessories"/>
    <n v="31"/>
    <n v="654"/>
    <n v="0.19348800935854943"/>
  </r>
  <r>
    <s v="E3034"/>
    <s v="Darshit Bajwa"/>
    <s v="Marketing###"/>
    <s v="East"/>
    <n v="80.38"/>
    <n v="28379"/>
    <n v="82702"/>
    <n v="6616"/>
    <x v="7"/>
    <s v="Electronics"/>
    <n v="42"/>
    <n v="1001"/>
    <n v="0.23313013143521619"/>
  </r>
  <r>
    <s v="E3035"/>
    <s v="Reyansh Kurian"/>
    <s v="IT"/>
    <s v="South"/>
    <n v="82.39"/>
    <n v="47635"/>
    <n v="72495"/>
    <n v="11581"/>
    <x v="3"/>
    <s v="Electronics"/>
    <n v="49"/>
    <n v="1846"/>
    <n v="0.24311955494909204"/>
  </r>
  <r>
    <s v="E3036"/>
    <s v="Veer Rao"/>
    <s v="Finance"/>
    <s v="South"/>
    <n v="85.07"/>
    <n v="138910"/>
    <n v="111274"/>
    <n v="30959"/>
    <x v="0"/>
    <s v="Electronics"/>
    <n v="28"/>
    <n v="3640"/>
    <n v="0.22287092361960981"/>
  </r>
  <r>
    <s v="E3037"/>
    <s v="Kiara Roy"/>
    <s v="Marketing"/>
    <s v="South"/>
    <n v="72.37"/>
    <n v="52568"/>
    <n v="27520"/>
    <n v="8902"/>
    <x v="5"/>
    <s v="Electronics"/>
    <n v="7"/>
    <n v="3745"/>
    <n v="0.16934256581950996"/>
  </r>
  <r>
    <s v="E3038"/>
    <s v="Khushi Krish"/>
    <s v="Sales"/>
    <s v="South"/>
    <n v="76.959999999999994"/>
    <s v="119842"/>
    <n v="71336"/>
    <n v="21715"/>
    <x v="1"/>
    <s v="Accessories"/>
    <n v="28"/>
    <n v="2158"/>
    <n v="0.18119690926386409"/>
  </r>
  <r>
    <s v="E3039"/>
    <s v="Shray Khanna"/>
    <s v="HR"/>
    <s v="North"/>
    <n v="92.39"/>
    <n v="20398"/>
    <n v="77316"/>
    <n v="3659"/>
    <x v="4"/>
    <s v="Accessories"/>
    <n v="11"/>
    <n v="357"/>
    <n v="0.1793803314050397"/>
  </r>
  <r>
    <s v="E3040"/>
    <s v="Uthkarsh Kakar"/>
    <s v="Marketing"/>
    <s v="South"/>
    <n v="87.37"/>
    <n v="112068"/>
    <n v="69559"/>
    <n v="33386"/>
    <x v="5"/>
    <s v="Electronics"/>
    <n v="21"/>
    <n v="3980"/>
    <n v="0.29790841274940216"/>
  </r>
  <r>
    <s v="E3041"/>
    <s v="Divit Agarwal"/>
    <s v="Finance###"/>
    <s v="South"/>
    <n v="71.16"/>
    <n v="123345"/>
    <n v="94987"/>
    <n v="13684"/>
    <x v="7"/>
    <s v="Electronics"/>
    <n v="29"/>
    <n v="1416"/>
    <n v="0.11094085694596457"/>
  </r>
  <r>
    <s v="E3042"/>
    <s v="Hazel Jaggi"/>
    <s v="Sales"/>
    <s v="East"/>
    <n v="74.44"/>
    <n v="139474"/>
    <n v="38314"/>
    <n v="21726"/>
    <x v="5"/>
    <s v="Electronics"/>
    <n v="14"/>
    <n v="2214"/>
    <n v="0.15577096806573268"/>
  </r>
  <r>
    <s v="E3043"/>
    <s v="Hridaan Kala"/>
    <s v="HR"/>
    <s v="Central"/>
    <n v="97.6"/>
    <n v="88166"/>
    <n v="58816"/>
    <n v="17524"/>
    <x v="8"/>
    <s v="Office Supplies"/>
    <n v="46"/>
    <n v="2218"/>
    <n v="0.1987614273075789"/>
  </r>
  <r>
    <s v="E3044"/>
    <s v="Samaira Shenoy"/>
    <s v="Finance"/>
    <s v="West"/>
    <n v="76.55"/>
    <n v="179935"/>
    <n v="93051"/>
    <n v="53648"/>
    <x v="5"/>
    <s v="Electronics"/>
    <n v="11"/>
    <n v="3241"/>
    <n v="0.29815211048434159"/>
  </r>
  <r>
    <s v="E3045"/>
    <s v="Zoya Baral"/>
    <s v="HR"/>
    <s v="Central"/>
    <n v="83.65"/>
    <n v="133571"/>
    <n v="40121"/>
    <n v="18700"/>
    <x v="8"/>
    <s v="Office Supplies"/>
    <n v="30"/>
    <n v="3693"/>
    <n v="0.14000044919930224"/>
  </r>
  <r>
    <s v="E3046"/>
    <s v="Ira Sangha"/>
    <s v="Sales"/>
    <s v="Central"/>
    <n v="92.89"/>
    <n v="186226"/>
    <n v="58365"/>
    <n v="38440"/>
    <x v="4"/>
    <s v="Accessories"/>
    <n v="28"/>
    <n v="987"/>
    <n v="0.20641586029877676"/>
  </r>
  <r>
    <s v="E3047"/>
    <s v="Tejas Ramachandran"/>
    <s v="Finance"/>
    <s v="North"/>
    <n v="77.77"/>
    <n v="72681"/>
    <n v="59731"/>
    <n v="20816"/>
    <x v="0"/>
    <s v="Electronics"/>
    <n v="49"/>
    <n v="2375"/>
    <n v="0.28640222341464755"/>
  </r>
  <r>
    <s v="E3048"/>
    <s v="Priyansh Mann"/>
    <s v="Marketing"/>
    <s v="South"/>
    <n v="91.42"/>
    <n v="189949"/>
    <n v="78211"/>
    <n v="47172"/>
    <x v="1"/>
    <s v="Accessories"/>
    <n v="3"/>
    <n v="1454"/>
    <n v="0.24834034398707022"/>
  </r>
  <r>
    <s v="E3049"/>
    <s v="Mishti Chopra"/>
    <s v="Finance"/>
    <s v="South"/>
    <n v="83.45"/>
    <n v="120675"/>
    <n v="100070"/>
    <n v="12611"/>
    <x v="5"/>
    <s v="Electronics"/>
    <n v="7"/>
    <n v="1083"/>
    <n v="0.10450383260824529"/>
  </r>
  <r>
    <s v="E3050"/>
    <s v="Amira Viswanathan"/>
    <s v="Finance"/>
    <s v="East"/>
    <n v="84.05"/>
    <n v="66440"/>
    <n v="34316"/>
    <n v="14022"/>
    <x v="8"/>
    <s v="Office Supplies"/>
    <n v="45"/>
    <n v="1689"/>
    <n v="0.21104756170981337"/>
  </r>
  <r>
    <s v="E3051"/>
    <s v="Parinaaz Lanka"/>
    <s v="HR"/>
    <s v="North"/>
    <n v="98.97"/>
    <n v="115604"/>
    <n v="113098"/>
    <n v="19807"/>
    <x v="7"/>
    <s v="Electronics"/>
    <n v="45"/>
    <n v="3292"/>
    <n v="0.17133490190650844"/>
  </r>
  <r>
    <s v="E3052"/>
    <s v="Nitya Buch"/>
    <s v="IT###"/>
    <s v="South"/>
    <n v="82.69"/>
    <n v="148402"/>
    <n v="115273"/>
    <n v="23525"/>
    <x v="2"/>
    <s v="Electronics"/>
    <n v="26"/>
    <n v="2010"/>
    <n v="0.15852212234336466"/>
  </r>
  <r>
    <s v="E3053"/>
    <s v="Zain Karpe"/>
    <s v="Sales"/>
    <s v="North"/>
    <n v="89.19"/>
    <n v="117450"/>
    <n v="37937"/>
    <n v="20462"/>
    <x v="6"/>
    <s v="Accessories"/>
    <n v="18"/>
    <n v="1032"/>
    <n v="0.1742188165176671"/>
  </r>
  <r>
    <s v="E3054"/>
    <s v="Ryan Bhat"/>
    <s v="Finance"/>
    <s v="West"/>
    <n v="70.5"/>
    <n v="180824"/>
    <n v="90042"/>
    <n v="30172"/>
    <x v="3"/>
    <s v="Electronics"/>
    <n v="35"/>
    <n v="290"/>
    <n v="0.16685838163075697"/>
  </r>
  <r>
    <s v="E3055"/>
    <s v="Tejas Bahl"/>
    <s v="IT"/>
    <s v="South"/>
    <n v="85.27"/>
    <n v="173274"/>
    <n v="89190"/>
    <n v="49785"/>
    <x v="5"/>
    <s v="Electronics"/>
    <n v="26"/>
    <n v="4263"/>
    <n v="0.28731950552304442"/>
  </r>
  <r>
    <s v="E3056"/>
    <s v="Kanav Kuruvilla"/>
    <s v="Sales"/>
    <s v="Central"/>
    <n v="82.53"/>
    <n v="76687"/>
    <n v="70342"/>
    <n v="13020"/>
    <x v="2"/>
    <s v="Electronics"/>
    <n v="30"/>
    <n v="3243"/>
    <n v="0.16978105806720825"/>
  </r>
  <r>
    <s v="E3057"/>
    <s v="Aarna Gupta"/>
    <s v="Finance"/>
    <s v="South"/>
    <n v="74.8"/>
    <n v="159712"/>
    <n v="119792"/>
    <n v="27110"/>
    <x v="4"/>
    <s v="Accessories"/>
    <n v="17"/>
    <n v="2724"/>
    <n v="0.1697430374674414"/>
  </r>
  <r>
    <s v="E3058"/>
    <s v="Prisha Sehgal"/>
    <s v="Marketing"/>
    <s v="East"/>
    <n v="99.34"/>
    <n v="136849"/>
    <n v="28055"/>
    <n v="22368"/>
    <x v="1"/>
    <s v="Accessories"/>
    <n v="21"/>
    <n v="4614"/>
    <n v="0.16345022616168187"/>
  </r>
  <r>
    <s v="E3059"/>
    <s v="Bhavin Wason"/>
    <s v="Marketing"/>
    <s v="East"/>
    <n v="78.099999999999994"/>
    <n v="60856"/>
    <n v="50100"/>
    <n v="18136"/>
    <x v="2"/>
    <s v="Electronics"/>
    <n v="10"/>
    <n v="4882"/>
    <n v="0.2980149861969239"/>
  </r>
  <r>
    <s v="E3060"/>
    <s v="Mohanlal Dani"/>
    <s v="Finance"/>
    <s v="East"/>
    <n v="90.63"/>
    <n v="173788"/>
    <n v="29326"/>
    <n v="30368"/>
    <x v="1"/>
    <s v="Accessories"/>
    <n v="1"/>
    <n v="2098"/>
    <n v="0.17474163923861255"/>
  </r>
  <r>
    <s v="E3061"/>
    <s v="Parinaaz Yadav"/>
    <s v="Finance"/>
    <s v="Central"/>
    <n v="95.09"/>
    <n v="47392"/>
    <n v="29202"/>
    <n v="11256"/>
    <x v="4"/>
    <s v="Accessories"/>
    <n v="3"/>
    <n v="1610"/>
    <n v="0.23750844024307899"/>
  </r>
  <r>
    <s v="E3062"/>
    <s v="Sana Dash"/>
    <s v="HR"/>
    <s v="West"/>
    <n v="93.38"/>
    <n v="49317"/>
    <n v="84498"/>
    <n v="14532"/>
    <x v="4"/>
    <s v="Accessories"/>
    <n v="25"/>
    <n v="2439"/>
    <n v="0.2946651256159134"/>
  </r>
  <r>
    <s v="E3063"/>
    <s v="Damini Mani"/>
    <s v="Sales"/>
    <m/>
    <n v="77.72"/>
    <n v="62303"/>
    <n v="81986"/>
    <n v="12253"/>
    <x v="0"/>
    <s v="Electronics"/>
    <n v="2"/>
    <n v="207"/>
    <n v="0.19666789721201225"/>
  </r>
  <r>
    <s v="E3064"/>
    <s v="Adira Das"/>
    <s v="Finance"/>
    <s v="Central"/>
    <n v="74.180000000000007"/>
    <n v="107227"/>
    <n v="49258"/>
    <n v="30169"/>
    <x v="3"/>
    <s v="Electronics"/>
    <n v="23"/>
    <n v="3273"/>
    <n v="0.28135637479366205"/>
  </r>
  <r>
    <s v="E3065"/>
    <s v="Indrans Baral"/>
    <s v="Finance"/>
    <s v="West"/>
    <n v="79.08"/>
    <n v="47204"/>
    <n v="88302"/>
    <n v="6302"/>
    <x v="2"/>
    <s v="Electronics"/>
    <n v="32"/>
    <n v="4470"/>
    <n v="0.13350563511566815"/>
  </r>
  <r>
    <s v="E3066"/>
    <s v="Purab Kalita"/>
    <s v="Sales"/>
    <s v="West"/>
    <n v="74.680000000000007"/>
    <n v="76131"/>
    <n v="39357"/>
    <n v="20756"/>
    <x v="7"/>
    <s v="Electronics"/>
    <n v="11"/>
    <n v="1783"/>
    <n v="0.27263532595132073"/>
  </r>
  <r>
    <s v="E3067"/>
    <s v="Ehsaan Lall"/>
    <s v="IT"/>
    <s v="Central"/>
    <n v="99.68"/>
    <n v="194596"/>
    <n v="53621"/>
    <n v="27922"/>
    <x v="8"/>
    <s v="Office Supplies"/>
    <n v="39"/>
    <n v="3923"/>
    <n v="0.14348701926041646"/>
  </r>
  <r>
    <s v="E3068"/>
    <s v="Ryan Dhillon"/>
    <s v="IT"/>
    <s v="South"/>
    <n v="97.32"/>
    <n v="176545"/>
    <n v="102609"/>
    <n v="50020"/>
    <x v="7"/>
    <s v="Electronics"/>
    <n v="22"/>
    <n v="995"/>
    <n v="0.28332719703191822"/>
  </r>
  <r>
    <s v="E3069"/>
    <s v="Romil Boase"/>
    <s v="IT"/>
    <s v="North"/>
    <n v="97.4"/>
    <n v="128258"/>
    <n v="81655"/>
    <n v="20141"/>
    <x v="8"/>
    <s v="Office Supplies"/>
    <n v="1"/>
    <n v="3488"/>
    <n v="0.15703503875001948"/>
  </r>
  <r>
    <s v="E3070"/>
    <s v="Zeeshan Sahota"/>
    <s v="IT"/>
    <s v="South"/>
    <n v="97.2"/>
    <n v="36352"/>
    <n v="119096"/>
    <n v="9328"/>
    <x v="8"/>
    <s v="Office Supplies"/>
    <n v="17"/>
    <n v="628"/>
    <n v="0.25660211267605632"/>
  </r>
  <r>
    <s v="E3071"/>
    <s v="Rati Chander"/>
    <s v="IT"/>
    <s v="West"/>
    <n v="80.61"/>
    <n v="16784"/>
    <n v="78254"/>
    <n v="2203"/>
    <x v="0"/>
    <s v="Electronics"/>
    <n v="18"/>
    <n v="1487"/>
    <n v="0.13125595805529075"/>
  </r>
  <r>
    <s v="E3072"/>
    <s v="Nishith Garde"/>
    <s v="Finance"/>
    <s v="West"/>
    <n v="87.19"/>
    <n v="39943"/>
    <n v="53716"/>
    <n v="10329"/>
    <x v="3"/>
    <s v="Electronics"/>
    <n v="45"/>
    <n v="2270"/>
    <n v="0.25859349573141727"/>
  </r>
  <r>
    <s v="E3073"/>
    <s v="Faiyaz Karpe"/>
    <s v="Sales"/>
    <s v="North"/>
    <n v="88.72"/>
    <n v="142079"/>
    <n v="63654"/>
    <n v="29665"/>
    <x v="3"/>
    <s v="Electronics"/>
    <n v="34"/>
    <n v="4774"/>
    <n v="0.20879229161241281"/>
  </r>
  <r>
    <s v="E3074"/>
    <s v="Aaina Khatri"/>
    <s v="Marketing"/>
    <s v="South"/>
    <n v="75.290000000000006"/>
    <n v="169540"/>
    <n v="96609"/>
    <n v="22908"/>
    <x v="6"/>
    <s v="Accessories"/>
    <n v="25"/>
    <n v="2445"/>
    <n v="0.13511855609295742"/>
  </r>
  <r>
    <s v="E3075"/>
    <s v="Nayantara Bajaj"/>
    <s v="IT"/>
    <s v="North"/>
    <n v="86.16"/>
    <n v="143337"/>
    <n v="82153"/>
    <n v="22212"/>
    <x v="8"/>
    <s v="Office Supplies"/>
    <n v="15"/>
    <n v="2090"/>
    <n v="0.15496347767847798"/>
  </r>
  <r>
    <s v="E3076"/>
    <s v="Reyansh Sant"/>
    <s v="Finance"/>
    <s v="North"/>
    <n v="76.77"/>
    <n v="60297"/>
    <n v="59863"/>
    <n v="9785"/>
    <x v="4"/>
    <s v="Accessories"/>
    <n v="39"/>
    <n v="2224"/>
    <n v="0.1622800471001874"/>
  </r>
  <r>
    <s v="E3077"/>
    <s v="Aarush Dyal"/>
    <s v="IT"/>
    <s v="Central"/>
    <n v="70.52"/>
    <n v="160078"/>
    <n v="29309"/>
    <n v="43837"/>
    <x v="1"/>
    <s v="Accessories"/>
    <n v="10"/>
    <n v="2965"/>
    <n v="0.27384774922225413"/>
  </r>
  <r>
    <s v="E3078"/>
    <s v="Dishani Dubey"/>
    <s v="IT"/>
    <s v="West"/>
    <n v="85.48"/>
    <n v="98660"/>
    <n v="72593"/>
    <n v="29327"/>
    <x v="5"/>
    <s v="Electronics"/>
    <n v="13"/>
    <n v="3558"/>
    <n v="0.29725319278329615"/>
  </r>
  <r>
    <s v="E3079"/>
    <s v="Mohanlal Swamy"/>
    <s v="Sales"/>
    <s v="North"/>
    <n v="85.01"/>
    <n v="167539"/>
    <n v="106225"/>
    <n v="20494"/>
    <x v="3"/>
    <s v="Electronics"/>
    <n v="39"/>
    <n v="4102"/>
    <n v="0.12232375745348845"/>
  </r>
  <r>
    <s v="E3080"/>
    <s v="Anvi Manne"/>
    <s v="Marketing"/>
    <s v="West"/>
    <n v="92.45"/>
    <n v="164679"/>
    <n v="61551"/>
    <n v="47322"/>
    <x v="4"/>
    <s v="Accessories"/>
    <n v="16"/>
    <n v="3809"/>
    <n v="0.28735904395824602"/>
  </r>
  <r>
    <s v="E3081"/>
    <s v="Jayan Wadhwa"/>
    <s v="IT"/>
    <s v="East"/>
    <n v="89.59"/>
    <n v="56846"/>
    <n v="40267"/>
    <n v="11276"/>
    <x v="1"/>
    <s v="Accessories"/>
    <n v="19"/>
    <n v="1834"/>
    <n v="0.19836048270766632"/>
  </r>
  <r>
    <s v="E3082"/>
    <s v="  Jayan Karan  "/>
    <s v="Finance"/>
    <s v="North"/>
    <n v="93.35"/>
    <n v="114523"/>
    <n v="47813"/>
    <n v="30661"/>
    <x v="2"/>
    <s v="Electronics"/>
    <n v="3"/>
    <n v="4454"/>
    <n v="0.26772787998917247"/>
  </r>
  <r>
    <s v="E3083"/>
    <s v="Saksham Kibe"/>
    <s v="Finance"/>
    <s v="South"/>
    <n v="70.52"/>
    <n v="139658"/>
    <n v="71948"/>
    <n v="22194"/>
    <x v="5"/>
    <s v="Electronics"/>
    <n v="2"/>
    <n v="4333"/>
    <n v="0.15891678242563978"/>
  </r>
  <r>
    <s v="E3084"/>
    <s v="Kaira Choudhry"/>
    <s v="HR"/>
    <s v="West"/>
    <n v="94.12"/>
    <n v="83451"/>
    <n v="49984"/>
    <n v="22917"/>
    <x v="8"/>
    <s v="Office Supplies"/>
    <n v="11"/>
    <n v="3329"/>
    <n v="0.27461624186648453"/>
  </r>
  <r>
    <s v="E3085"/>
    <s v="Hansh Suri"/>
    <s v="IT"/>
    <s v="North"/>
    <n v="96.17"/>
    <n v="58735"/>
    <n v="96599"/>
    <n v="6333"/>
    <x v="1"/>
    <s v="Accessories"/>
    <n v="7"/>
    <n v="4082"/>
    <n v="0.10782327402741125"/>
  </r>
  <r>
    <s v="E3086"/>
    <s v="Neelofar Varty"/>
    <s v="IT"/>
    <s v="West"/>
    <n v="90.9"/>
    <n v="170840"/>
    <n v="52204"/>
    <n v="47966"/>
    <x v="4"/>
    <s v="Accessories"/>
    <n v="27"/>
    <n v="1162"/>
    <n v="0.28076562865839383"/>
  </r>
  <r>
    <s v="E3087"/>
    <s v="Damini Chandra"/>
    <s v="Sales"/>
    <s v="East"/>
    <n v="70.900000000000006"/>
    <n v="105330"/>
    <n v="76984"/>
    <n v="14781"/>
    <x v="5"/>
    <s v="Electronics"/>
    <n v="20"/>
    <n v="3486"/>
    <n v="0.1403303902022216"/>
  </r>
  <r>
    <s v="E3088"/>
    <s v="Urvi Vig"/>
    <s v="Sales###"/>
    <s v="Central"/>
    <n v="98"/>
    <n v="78742"/>
    <n v="93887"/>
    <n v="17229"/>
    <x v="3"/>
    <s v="Electronics"/>
    <n v="9"/>
    <n v="1032"/>
    <n v="0.21880318000558788"/>
  </r>
  <r>
    <s v="E3089"/>
    <s v="Alia Shroff"/>
    <s v="Finance"/>
    <s v="West"/>
    <n v="98.99"/>
    <n v="13679"/>
    <n v="106707"/>
    <n v="3246"/>
    <x v="7"/>
    <s v="Electronics"/>
    <n v="3"/>
    <n v="998"/>
    <n v="0.23729804810293151"/>
  </r>
  <r>
    <s v="E3090"/>
    <s v="Uthkarsh Contractor"/>
    <s v="IT"/>
    <s v="Central"/>
    <n v="89.52"/>
    <n v="166246"/>
    <n v="38139"/>
    <n v="48415"/>
    <x v="7"/>
    <s v="Electronics"/>
    <n v="44"/>
    <n v="4147"/>
    <n v="0.29122505203132709"/>
  </r>
  <r>
    <s v="E3091"/>
    <s v="Jivika Deshmukh"/>
    <s v="Sales"/>
    <s v="Central"/>
    <n v="91.48"/>
    <n v="136567"/>
    <n v="80777"/>
    <n v="22607"/>
    <x v="1"/>
    <s v="Accessories"/>
    <n v="27"/>
    <n v="2467"/>
    <n v="0.16553779463560012"/>
  </r>
  <r>
    <s v="E3092"/>
    <s v="  Vritika Dara  "/>
    <s v="Marketing"/>
    <s v="Central"/>
    <n v="78.87"/>
    <n v="156340"/>
    <n v="39255"/>
    <n v="37179"/>
    <x v="8"/>
    <s v="Office Supplies"/>
    <n v="35"/>
    <n v="1234"/>
    <n v="0.23780862223359345"/>
  </r>
  <r>
    <s v="E3093"/>
    <s v="Neelofar Ramachandran"/>
    <s v="Finance"/>
    <s v="West"/>
    <n v="83.72"/>
    <n v="94208"/>
    <n v="69625"/>
    <n v="22292"/>
    <x v="8"/>
    <s v="Office Supplies"/>
    <n v="6"/>
    <n v="400"/>
    <n v="0.23662533967391305"/>
  </r>
  <r>
    <s v="E3094"/>
    <s v="Anvi Bora"/>
    <s v="Sales"/>
    <s v="West"/>
    <n v="73.69"/>
    <n v="157545"/>
    <n v="53178"/>
    <n v="24266"/>
    <x v="4"/>
    <s v="Accessories"/>
    <n v="41"/>
    <n v="1199"/>
    <n v="0.1540258338887302"/>
  </r>
  <r>
    <s v="E3095"/>
    <s v="Ranbir Shah"/>
    <s v="Finance"/>
    <s v="Central"/>
    <n v="76.58"/>
    <n v="101356"/>
    <n v="63467"/>
    <n v="28275"/>
    <x v="4"/>
    <s v="Accessories"/>
    <n v="14"/>
    <n v="4588"/>
    <n v="0.27896720470421088"/>
  </r>
  <r>
    <s v="E3096"/>
    <s v="Vanya Tripathi"/>
    <s v="IT"/>
    <s v="North"/>
    <n v="87.81"/>
    <n v="124259"/>
    <n v="42266"/>
    <n v="21494"/>
    <x v="7"/>
    <s v="Electronics"/>
    <n v="49"/>
    <n v="3463"/>
    <n v="0.17297741008699571"/>
  </r>
  <r>
    <s v="E3097"/>
    <s v="Chirag Sami"/>
    <s v="Finance"/>
    <s v="West"/>
    <n v="93.07"/>
    <n v="151864"/>
    <n v="87620"/>
    <n v="42024"/>
    <x v="7"/>
    <s v="Electronics"/>
    <n v="24"/>
    <n v="3281"/>
    <n v="0.27672127693199178"/>
  </r>
  <r>
    <s v="E3098"/>
    <s v="Trisha Bhandari"/>
    <s v="IT"/>
    <s v="South"/>
    <n v="83.04"/>
    <n v="197663"/>
    <n v="117790"/>
    <n v="35963"/>
    <x v="6"/>
    <s v="Accessories"/>
    <n v="37"/>
    <n v="3167"/>
    <n v="0.18194098035545347"/>
  </r>
  <r>
    <s v="E3099"/>
    <s v="Zaina Kar"/>
    <s v="Marketing"/>
    <s v="West"/>
    <n v="91.64"/>
    <n v="52391"/>
    <n v="46979"/>
    <n v="7368"/>
    <x v="0"/>
    <s v="Electronics"/>
    <n v="38"/>
    <n v="3331"/>
    <n v="0.14063484186215189"/>
  </r>
  <r>
    <s v="E3100"/>
    <s v="Nakul Trivedi"/>
    <s v="Sales"/>
    <s v="West"/>
    <n v="84.14"/>
    <n v="41128"/>
    <n v="36896"/>
    <n v="6224"/>
    <x v="1"/>
    <s v="Accessories"/>
    <n v="50"/>
    <n v="628"/>
    <n v="0.15133242559813265"/>
  </r>
  <r>
    <s v="E3101"/>
    <s v="Yasmin Chanda"/>
    <s v="IT"/>
    <s v="South"/>
    <n v="88.87"/>
    <n v="65378"/>
    <n v="35969"/>
    <n v="10797"/>
    <x v="2"/>
    <s v="Electronics"/>
    <n v="1"/>
    <n v="3829"/>
    <n v="0.16514729725595767"/>
  </r>
  <r>
    <s v="E3102"/>
    <s v="Jivika Golla"/>
    <s v="IT"/>
    <s v="Central"/>
    <n v="99.55"/>
    <n v="144486"/>
    <n v="61079"/>
    <n v="42147"/>
    <x v="8"/>
    <s v="Office Supplies"/>
    <n v="36"/>
    <n v="2308"/>
    <n v="0.29170300236701135"/>
  </r>
  <r>
    <s v="E3103"/>
    <s v="Onkar Roy"/>
    <s v="Marketing"/>
    <s v="East"/>
    <n v="79.069999999999993"/>
    <n v="141156"/>
    <n v="94223"/>
    <n v="25161"/>
    <x v="4"/>
    <s v="Accessories"/>
    <n v="4"/>
    <n v="3871"/>
    <n v="0.17824959619144776"/>
  </r>
  <r>
    <s v="E3104"/>
    <s v="Neelofar Tripathi"/>
    <s v="Finance"/>
    <s v="North"/>
    <n v="84.1"/>
    <n v="18555"/>
    <n v="25197"/>
    <n v="2411"/>
    <x v="2"/>
    <s v="Electronics"/>
    <n v="1"/>
    <n v="3732"/>
    <n v="0.12993802209646996"/>
  </r>
  <r>
    <s v="E3105"/>
    <s v="Reyansh Chanda"/>
    <s v="Marketing"/>
    <s v="Central"/>
    <n v="71.3"/>
    <n v="75139"/>
    <n v="64289"/>
    <n v="17004"/>
    <x v="8"/>
    <s v="Office Supplies"/>
    <n v="36"/>
    <n v="2089"/>
    <n v="0.22630058957398955"/>
  </r>
  <r>
    <s v="E3106"/>
    <s v="Jivika Swamy"/>
    <s v="HR"/>
    <s v="North"/>
    <n v="89.39"/>
    <n v="13649"/>
    <n v="103830"/>
    <n v="2197"/>
    <x v="2"/>
    <s v="Electronics"/>
    <n v="40"/>
    <n v="3314"/>
    <n v="0.16096417319950179"/>
  </r>
  <r>
    <s v="E3107"/>
    <s v="Aaina Brahmbhatt"/>
    <s v="HR"/>
    <s v="East"/>
    <n v="82.8"/>
    <n v="11616"/>
    <n v="112970"/>
    <n v="3042"/>
    <x v="0"/>
    <s v="Electronics"/>
    <n v="13"/>
    <n v="2818"/>
    <n v="0.26188016528925617"/>
  </r>
  <r>
    <s v="E3108"/>
    <s v="Eshani Lad"/>
    <s v="Marketing"/>
    <s v="Central"/>
    <n v="76.44"/>
    <n v="92591"/>
    <n v="85264"/>
    <n v="22148"/>
    <x v="2"/>
    <s v="Electronics"/>
    <n v="50"/>
    <n v="860"/>
    <n v="0.23920251428324568"/>
  </r>
  <r>
    <s v="E3109"/>
    <s v="Jiya Sidhu"/>
    <s v="Finance"/>
    <s v="West"/>
    <n v="99.03"/>
    <n v="86320"/>
    <n v="58584"/>
    <n v="18043"/>
    <x v="1"/>
    <s v="Accessories"/>
    <n v="16"/>
    <n v="468"/>
    <n v="0.20902455977757184"/>
  </r>
  <r>
    <s v="E3110"/>
    <s v="Elakshi Bhardwaj"/>
    <s v="Marketing"/>
    <s v="South"/>
    <n v="91.41"/>
    <n v="31671"/>
    <n v="89883"/>
    <n v="3323"/>
    <x v="8"/>
    <s v="Office Supplies"/>
    <n v="33"/>
    <n v="3112"/>
    <n v="0.10492248429162325"/>
  </r>
  <r>
    <s v="E3111"/>
    <s v="Stuvan Chopra"/>
    <s v="Finance"/>
    <s v="East"/>
    <n v="84.25"/>
    <n v="146014"/>
    <n v="25904"/>
    <n v="31272"/>
    <x v="5"/>
    <s v="Electronics"/>
    <n v="14"/>
    <n v="565"/>
    <n v="0.21417124385332914"/>
  </r>
  <r>
    <s v="E3112"/>
    <s v="Anvi Sridhar"/>
    <s v="IT###"/>
    <s v="North"/>
    <n v="89.13"/>
    <n v="161105"/>
    <n v="93527"/>
    <n v="31092"/>
    <x v="2"/>
    <s v="Electronics"/>
    <n v="28"/>
    <n v="3674"/>
    <n v="0.19299214797802675"/>
  </r>
  <r>
    <s v="E3113"/>
    <s v="Jayant Chawla"/>
    <s v="Marketing"/>
    <s v="North"/>
    <n v="96.3"/>
    <n v="141205"/>
    <n v="72102"/>
    <n v="26325"/>
    <x v="7"/>
    <s v="Electronics"/>
    <n v="10"/>
    <n v="4762"/>
    <n v="0.18643107538684892"/>
  </r>
  <r>
    <s v="E3114"/>
    <s v="Zeeshan Sani"/>
    <s v="Marketing"/>
    <s v="North"/>
    <n v="72.03"/>
    <n v="144602"/>
    <n v="30132"/>
    <n v="18537"/>
    <x v="3"/>
    <s v="Electronics"/>
    <n v="26"/>
    <n v="365"/>
    <n v="0.12819324767292292"/>
  </r>
  <r>
    <s v="E3115"/>
    <s v="Neelofar Malhotra"/>
    <s v="IT"/>
    <s v="North"/>
    <n v="93.5"/>
    <n v="138357"/>
    <n v="73220"/>
    <n v="38669"/>
    <x v="2"/>
    <s v="Electronics"/>
    <n v="48"/>
    <n v="2613"/>
    <n v="0.2794871238896478"/>
  </r>
  <r>
    <s v="E3116"/>
    <s v="Heer Upadhyay"/>
    <s v="HR"/>
    <s v="North"/>
    <n v="73.67"/>
    <n v="130168"/>
    <n v="34471"/>
    <n v="32991"/>
    <x v="7"/>
    <s v="Electronics"/>
    <n v="10"/>
    <n v="2275"/>
    <n v="0.25344938848257637"/>
  </r>
  <r>
    <s v="E3117"/>
    <s v="Shlok Bera"/>
    <s v="Finance"/>
    <s v="Central"/>
    <n v="73.290000000000006"/>
    <n v="39774"/>
    <n v="53314"/>
    <n v="11239"/>
    <x v="2"/>
    <s v="Electronics"/>
    <n v="49"/>
    <n v="2737"/>
    <n v="0.28257152913963896"/>
  </r>
  <r>
    <s v="E3118"/>
    <s v="Samiha Desai"/>
    <s v="Finance"/>
    <s v="North"/>
    <n v="99.18"/>
    <n v="104868"/>
    <n v="96476"/>
    <n v="29217"/>
    <x v="1"/>
    <s v="Accessories"/>
    <n v="40"/>
    <n v="1876"/>
    <n v="0.27860739215013158"/>
  </r>
  <r>
    <s v="E3119"/>
    <s v="Ira Sethi"/>
    <s v="Finance"/>
    <s v="West"/>
    <n v="77.38"/>
    <n v="173562"/>
    <n v="64364"/>
    <n v="18323"/>
    <x v="3"/>
    <s v="Electronics"/>
    <n v="33"/>
    <n v="1181"/>
    <n v="0.10557034373883684"/>
  </r>
  <r>
    <s v="E3120"/>
    <s v="Anay Sinha"/>
    <s v="HR"/>
    <s v="North"/>
    <n v="85.99"/>
    <n v="51791"/>
    <n v="41279"/>
    <n v="13380"/>
    <x v="1"/>
    <s v="Accessories"/>
    <n v="12"/>
    <n v="4199"/>
    <n v="0.25834604467957756"/>
  </r>
  <r>
    <s v="E3121"/>
    <s v="Damini Iyer"/>
    <s v="Sales"/>
    <s v="West"/>
    <n v="82.91"/>
    <n v="86725"/>
    <n v="109507"/>
    <n v="12150"/>
    <x v="6"/>
    <s v="Accessories"/>
    <n v="50"/>
    <n v="4286"/>
    <n v="0.14009801095416546"/>
  </r>
  <r>
    <s v="E3122"/>
    <s v="Hiran Ravi"/>
    <s v="HR"/>
    <s v="South"/>
    <n v="89.88"/>
    <n v="196707"/>
    <n v="42353"/>
    <n v="35607"/>
    <x v="7"/>
    <s v="Electronics"/>
    <n v="11"/>
    <n v="3408"/>
    <n v="0.18101541887172293"/>
  </r>
  <r>
    <s v="E3123"/>
    <s v="Indrajit Dube"/>
    <s v="Marketing"/>
    <s v="North"/>
    <n v="78.92"/>
    <n v="169273"/>
    <n v="114804"/>
    <n v="27176"/>
    <x v="5"/>
    <s v="Electronics"/>
    <n v="32"/>
    <n v="429"/>
    <n v="0.16054539117283914"/>
  </r>
  <r>
    <s v="E3124"/>
    <s v="Nishith Varughese"/>
    <s v="Marketing"/>
    <s v="West"/>
    <n v="85.41"/>
    <n v="26282"/>
    <n v="38073"/>
    <n v="6206"/>
    <x v="7"/>
    <s v="Electronics"/>
    <n v="23"/>
    <n v="1814"/>
    <n v="0.23613119245110722"/>
  </r>
  <r>
    <s v="E3125"/>
    <s v="Anika Agrawal"/>
    <s v="IT"/>
    <s v="North"/>
    <n v="80.67"/>
    <n v="163153"/>
    <n v="85793"/>
    <n v="22199"/>
    <x v="2"/>
    <s v="Electronics"/>
    <n v="47"/>
    <n v="3254"/>
    <n v="0.13606246897084331"/>
  </r>
  <r>
    <s v="E3126"/>
    <s v="Mamooty Maharaj"/>
    <s v="IT"/>
    <s v="West"/>
    <n v="88.55"/>
    <n v="52775"/>
    <n v="64228"/>
    <n v="10881"/>
    <x v="4"/>
    <s v="Accessories"/>
    <n v="33"/>
    <n v="2833"/>
    <n v="0.20617716721932733"/>
  </r>
  <r>
    <s v="E3127"/>
    <s v="Mahika Bassi"/>
    <s v="Sales"/>
    <s v="North"/>
    <n v="77.89"/>
    <n v="107590"/>
    <n v="42136"/>
    <n v="28020"/>
    <x v="8"/>
    <s v="Office Supplies"/>
    <n v="1"/>
    <n v="2007"/>
    <n v="0.26043312575518168"/>
  </r>
  <r>
    <s v="E3128"/>
    <s v="Abram Gera"/>
    <s v="Sales"/>
    <s v="West"/>
    <n v="84.3"/>
    <n v="140968"/>
    <n v="83102"/>
    <n v="25926"/>
    <x v="4"/>
    <s v="Accessories"/>
    <n v="19"/>
    <n v="2081"/>
    <n v="0.18391407979115829"/>
  </r>
  <r>
    <s v="E3129"/>
    <s v="Prerak Soni"/>
    <s v="Marketing"/>
    <s v="Central"/>
    <n v="92.15"/>
    <n v="99401"/>
    <n v="116943"/>
    <n v="13790"/>
    <x v="1"/>
    <s v="Accessories"/>
    <n v="39"/>
    <n v="3803"/>
    <n v="0.13873099868210581"/>
  </r>
  <r>
    <s v="E3130"/>
    <s v="Jivika Acharya"/>
    <s v="HR"/>
    <s v="West"/>
    <n v="97.22"/>
    <n v="111877"/>
    <n v="117233"/>
    <n v="17694"/>
    <x v="7"/>
    <s v="Electronics"/>
    <n v="10"/>
    <n v="4788"/>
    <n v="0.1581558318510507"/>
  </r>
  <r>
    <s v="E3131"/>
    <s v="Yakshit Agarwal"/>
    <s v="Finance"/>
    <s v="Central"/>
    <n v="72"/>
    <n v="195879"/>
    <n v="105053"/>
    <n v="44453"/>
    <x v="0"/>
    <s v="Electronics"/>
    <n v="46"/>
    <n v="3809"/>
    <n v="0.22694112181499804"/>
  </r>
  <r>
    <s v="E3132"/>
    <s v="Kabir Bassi"/>
    <s v="Marketing"/>
    <s v="East"/>
    <n v="80.69"/>
    <n v="99605"/>
    <n v="103313"/>
    <n v="20469"/>
    <x v="7"/>
    <s v="Electronics"/>
    <n v="6"/>
    <n v="1347"/>
    <n v="0.20550173184077106"/>
  </r>
  <r>
    <s v="E3133"/>
    <s v="Jivika Tella"/>
    <s v="Finance"/>
    <s v="North"/>
    <n v="81.14"/>
    <n v="177100"/>
    <n v="108181"/>
    <n v="27468"/>
    <x v="3"/>
    <s v="Electronics"/>
    <n v="27"/>
    <n v="4997"/>
    <n v="0.15509881422924901"/>
  </r>
  <r>
    <s v="E3134"/>
    <s v="Inaaya  Sidhu"/>
    <s v="Sales"/>
    <s v="South"/>
    <n v="73.45"/>
    <n v="88209"/>
    <n v="44838"/>
    <n v="9528"/>
    <x v="3"/>
    <s v="Electronics"/>
    <n v="46"/>
    <n v="3076"/>
    <n v="0.10801618882426964"/>
  </r>
  <r>
    <s v="E3135"/>
    <s v="Trisha Kata"/>
    <s v="Sales"/>
    <s v="Central"/>
    <n v="94.11"/>
    <n v="67190"/>
    <n v="77881"/>
    <n v="18654"/>
    <x v="4"/>
    <s v="Accessories"/>
    <n v="35"/>
    <n v="1620"/>
    <n v="0.27763059979163568"/>
  </r>
  <r>
    <s v="E3136"/>
    <s v="Indrajit Choudhury"/>
    <s v="Finance"/>
    <s v="South"/>
    <n v="99.63"/>
    <n v="173192"/>
    <n v="96998"/>
    <n v="45484"/>
    <x v="8"/>
    <s v="Office Supplies"/>
    <n v="34"/>
    <n v="3383"/>
    <n v="0.26262183010762624"/>
  </r>
  <r>
    <s v="E3137"/>
    <s v="Urvi Chand"/>
    <s v="IT"/>
    <s v="East"/>
    <n v="82.85"/>
    <n v="75807"/>
    <n v="99297"/>
    <n v="22103"/>
    <x v="6"/>
    <s v="Accessories"/>
    <n v="34"/>
    <n v="911"/>
    <n v="0.29156938013639899"/>
  </r>
  <r>
    <s v="E3138"/>
    <s v="Nirvaan Barad"/>
    <s v="Finance"/>
    <s v="South"/>
    <n v="97.3"/>
    <n v="155632"/>
    <n v="110979"/>
    <n v="16713"/>
    <x v="0"/>
    <s v="Electronics"/>
    <n v="39"/>
    <n v="4880"/>
    <n v="0.10738794078338645"/>
  </r>
  <r>
    <s v="E3139"/>
    <s v="Riaan Bassi"/>
    <s v="Sales"/>
    <s v="North"/>
    <n v="77.27"/>
    <n v="66329"/>
    <n v="76991"/>
    <n v="18163"/>
    <x v="5"/>
    <s v="Electronics"/>
    <n v="9"/>
    <n v="3559"/>
    <n v="0.2738319588716851"/>
  </r>
  <r>
    <s v="E3140"/>
    <s v="Pihu Thakur"/>
    <s v="HR"/>
    <s v="North"/>
    <n v="96.06"/>
    <n v="129931"/>
    <n v="87755"/>
    <n v="17155"/>
    <x v="2"/>
    <s v="Electronics"/>
    <n v="46"/>
    <n v="3174"/>
    <n v="0.13203161678121464"/>
  </r>
  <r>
    <s v="E3141"/>
    <s v="Sumer Agrawal"/>
    <s v="IT"/>
    <s v="North"/>
    <n v="74.27"/>
    <n v="98226"/>
    <n v="45614"/>
    <n v="19047"/>
    <x v="8"/>
    <s v="Office Supplies"/>
    <n v="4"/>
    <n v="2436"/>
    <n v="0.19390996273898967"/>
  </r>
  <r>
    <s v="E3142"/>
    <s v="Lakshay Lad"/>
    <s v="IT"/>
    <s v="West"/>
    <n v="83.76"/>
    <n v="173405"/>
    <n v="112715"/>
    <n v="24270"/>
    <x v="2"/>
    <s v="Electronics"/>
    <n v="38"/>
    <n v="3481"/>
    <n v="0.13996136212911969"/>
  </r>
  <r>
    <s v="E3143"/>
    <s v="Saira Jaggi"/>
    <s v="Finance"/>
    <s v="East"/>
    <n v="74.95"/>
    <n v="138926"/>
    <n v="56324"/>
    <n v="21413"/>
    <x v="1"/>
    <s v="Accessories"/>
    <n v="21"/>
    <n v="1423"/>
    <n v="0.1541324158184933"/>
  </r>
  <r>
    <s v="E3144"/>
    <s v="Ivan Arya"/>
    <s v="Sales"/>
    <s v="West"/>
    <n v="77.709999999999994"/>
    <n v="155002"/>
    <n v="83368"/>
    <n v="39493"/>
    <x v="6"/>
    <s v="Accessories"/>
    <n v="31"/>
    <n v="4534"/>
    <n v="0.25479026077082878"/>
  </r>
  <r>
    <s v="E3145"/>
    <s v="Ayesha Dalal"/>
    <s v="Marketing"/>
    <s v="South"/>
    <n v="80.12"/>
    <n v="29200"/>
    <n v="85822"/>
    <n v="8086"/>
    <x v="8"/>
    <s v="Office Supplies"/>
    <n v="43"/>
    <n v="4888"/>
    <n v="0.27691780821917811"/>
  </r>
  <r>
    <s v="E3146"/>
    <s v="Vaibhav Sehgal"/>
    <s v="Sales"/>
    <s v="North"/>
    <n v="90.84"/>
    <n v="143656"/>
    <n v="68385"/>
    <n v="14466"/>
    <x v="5"/>
    <s v="Electronics"/>
    <n v="30"/>
    <n v="4520"/>
    <n v="0.10069889179707078"/>
  </r>
  <r>
    <s v="E3147"/>
    <s v="Biju Bhat"/>
    <s v="Sales"/>
    <s v="South"/>
    <n v="74.75"/>
    <n v="192924"/>
    <n v="107981"/>
    <n v="34076"/>
    <x v="6"/>
    <s v="Accessories"/>
    <n v="39"/>
    <n v="1805"/>
    <n v="0.17662913893553939"/>
  </r>
  <r>
    <s v="E3148"/>
    <s v="Elakshi Som"/>
    <s v="HR"/>
    <s v="East"/>
    <n v="70.75"/>
    <s v="44447"/>
    <n v="97730"/>
    <n v="5753"/>
    <x v="8"/>
    <s v="Office Supplies"/>
    <n v="29"/>
    <n v="1964"/>
    <n v="0.12943505748419465"/>
  </r>
  <r>
    <s v="E3149"/>
    <s v="Kanav Srivastava"/>
    <s v="HR"/>
    <s v="South"/>
    <n v="76.040000000000006"/>
    <n v="79802"/>
    <n v="75669"/>
    <n v="13507"/>
    <x v="0"/>
    <s v="Electronics"/>
    <n v="34"/>
    <n v="1785"/>
    <n v="0.16925640961379415"/>
  </r>
  <r>
    <s v="E3150"/>
    <s v="Ira Bumb"/>
    <s v="Sales###"/>
    <s v="South"/>
    <n v="91.26"/>
    <n v="13261"/>
    <n v="66935"/>
    <n v="3729"/>
    <x v="3"/>
    <s v="Electronics"/>
    <n v="4"/>
    <n v="1992"/>
    <n v="0.28120051278184149"/>
  </r>
  <r>
    <s v="E3151"/>
    <s v="Indrajit Bahri"/>
    <s v="HR"/>
    <s v="West"/>
    <n v="95.17"/>
    <n v="47678"/>
    <n v="51681"/>
    <n v="10532"/>
    <x v="8"/>
    <s v="Office Supplies"/>
    <n v="23"/>
    <n v="218"/>
    <n v="0.22089852762280296"/>
  </r>
  <r>
    <s v="E3152"/>
    <s v="Kismat Datta"/>
    <s v="IT"/>
    <s v="South"/>
    <n v="72.12"/>
    <n v="151266"/>
    <n v="41743"/>
    <n v="20165"/>
    <x v="8"/>
    <s v="Office Supplies"/>
    <n v="47"/>
    <n v="1725"/>
    <n v="0.13330821202385201"/>
  </r>
  <r>
    <s v="E3153"/>
    <s v="Indrans Date"/>
    <s v="IT"/>
    <s v="Central"/>
    <n v="93.78"/>
    <n v="77181"/>
    <n v="92680"/>
    <n v="20801"/>
    <x v="4"/>
    <s v="Accessories"/>
    <n v="36"/>
    <n v="2433"/>
    <n v="0.26950933519907749"/>
  </r>
  <r>
    <s v="E3154"/>
    <s v="Saanvi Bhalla"/>
    <s v="Finance"/>
    <s v="South"/>
    <n v="95.9"/>
    <n v="7924"/>
    <n v="33276"/>
    <n v="963"/>
    <x v="7"/>
    <s v="Electronics"/>
    <n v="43"/>
    <n v="299"/>
    <n v="0.12152953054013124"/>
  </r>
  <r>
    <s v="E3155"/>
    <s v="Kiara Devi"/>
    <s v="Marketing"/>
    <s v="North"/>
    <n v="78.19"/>
    <n v="86412"/>
    <n v="72117"/>
    <n v="15394"/>
    <x v="5"/>
    <s v="Electronics"/>
    <n v="18"/>
    <n v="1402"/>
    <n v="0.17814655371939084"/>
  </r>
  <r>
    <s v="E3156"/>
    <s v="Mahika Sankaran"/>
    <s v="HR"/>
    <m/>
    <n v="75.58"/>
    <n v="186452"/>
    <n v="119706"/>
    <n v="25383"/>
    <x v="0"/>
    <s v="Electronics"/>
    <n v="19"/>
    <n v="1965"/>
    <n v="0.13613691459464097"/>
  </r>
  <r>
    <s v="E3157"/>
    <s v="Kiara Sachdeva"/>
    <s v="IT"/>
    <s v="Central"/>
    <n v="73.91"/>
    <n v="72106"/>
    <n v="49694"/>
    <n v="11718"/>
    <x v="1"/>
    <s v="Accessories"/>
    <n v="23"/>
    <n v="4359"/>
    <n v="0.16251074806534824"/>
  </r>
  <r>
    <s v="E3158"/>
    <s v="Stuvan Dutta"/>
    <s v="HR"/>
    <s v="North"/>
    <n v="87.26"/>
    <n v="174766"/>
    <n v="36853"/>
    <n v="35865"/>
    <x v="6"/>
    <s v="Accessories"/>
    <n v="29"/>
    <n v="4969"/>
    <n v="0.20521726193882106"/>
  </r>
  <r>
    <s v="E3159"/>
    <s v="Biju Kamdar"/>
    <s v="Finance"/>
    <s v="North"/>
    <n v="86.81"/>
    <n v="184238"/>
    <n v="116702"/>
    <n v="36808"/>
    <x v="4"/>
    <s v="Accessories"/>
    <n v="23"/>
    <n v="3908"/>
    <n v="0.19978506062810061"/>
  </r>
  <r>
    <s v="E3160"/>
    <s v="Bhavin Kala"/>
    <s v="IT"/>
    <s v="East"/>
    <n v="97.38"/>
    <n v="169399"/>
    <n v="105240"/>
    <n v="35600"/>
    <x v="3"/>
    <s v="Electronics"/>
    <n v="5"/>
    <n v="934"/>
    <n v="0.21015472346353875"/>
  </r>
  <r>
    <s v="E3161"/>
    <s v="Hunar Dayal"/>
    <s v="Finance"/>
    <s v="Central"/>
    <n v="77.59"/>
    <n v="77297"/>
    <n v="50545"/>
    <n v="11901"/>
    <x v="7"/>
    <s v="Electronics"/>
    <n v="7"/>
    <n v="1080"/>
    <n v="0.15396457818544057"/>
  </r>
  <r>
    <s v="E3162"/>
    <s v="Divyansh Comar"/>
    <s v="IT"/>
    <s v="East"/>
    <n v="86.83"/>
    <n v="77408"/>
    <n v="113570"/>
    <n v="11741"/>
    <x v="4"/>
    <s v="Accessories"/>
    <n v="29"/>
    <n v="2161"/>
    <n v="0.15167682926829268"/>
  </r>
  <r>
    <s v="E3163"/>
    <s v="Tejas Sheth"/>
    <s v="Marketing"/>
    <s v="West"/>
    <n v="73.760000000000005"/>
    <n v="59840"/>
    <n v="49958"/>
    <n v="17445"/>
    <x v="4"/>
    <s v="Accessories"/>
    <n v="39"/>
    <n v="1775"/>
    <n v="0.29152740641711228"/>
  </r>
  <r>
    <s v="E3164"/>
    <s v="Vardaniya Chowdhury"/>
    <s v="Sales"/>
    <s v="East"/>
    <n v="74.8"/>
    <n v="96208"/>
    <n v="48648"/>
    <n v="28430"/>
    <x v="1"/>
    <s v="Accessories"/>
    <n v="22"/>
    <n v="3193"/>
    <n v="0.29550557126226507"/>
  </r>
  <r>
    <s v="E3165"/>
    <s v="Sara Thakur"/>
    <s v="Marketing"/>
    <s v="North"/>
    <n v="88.05"/>
    <n v="135309"/>
    <n v="98571"/>
    <n v="38273"/>
    <x v="3"/>
    <s v="Electronics"/>
    <n v="7"/>
    <n v="4063"/>
    <n v="0.2828562771138653"/>
  </r>
  <r>
    <s v="E3166"/>
    <s v="Ivan Kanda"/>
    <s v="Sales"/>
    <s v="West"/>
    <n v="71.819999999999993"/>
    <n v="89158"/>
    <n v="62391"/>
    <n v="24772"/>
    <x v="8"/>
    <s v="Office Supplies"/>
    <n v="7"/>
    <n v="1720"/>
    <n v="0.27784382781130129"/>
  </r>
  <r>
    <s v="E3167"/>
    <s v="Keya Ganesan"/>
    <s v="HR"/>
    <s v="Central"/>
    <n v="99.29"/>
    <n v="5420"/>
    <n v="28595"/>
    <n v="1394"/>
    <x v="0"/>
    <s v="Electronics"/>
    <n v="7"/>
    <n v="2548"/>
    <n v="0.25719557195571957"/>
  </r>
  <r>
    <s v="E3168"/>
    <s v="Suhana Kanda"/>
    <s v="IT"/>
    <s v="South"/>
    <n v="85.59"/>
    <n v="157176"/>
    <n v="42029"/>
    <n v="35552"/>
    <x v="8"/>
    <s v="Office Supplies"/>
    <n v="4"/>
    <n v="2498"/>
    <n v="0.22619229398890417"/>
  </r>
  <r>
    <s v="E3169"/>
    <s v="Samiha Dhawan"/>
    <s v="Finance"/>
    <s v="South"/>
    <n v="87.12"/>
    <n v="139688"/>
    <n v="100507"/>
    <n v="35514"/>
    <x v="2"/>
    <s v="Electronics"/>
    <n v="5"/>
    <n v="2305"/>
    <n v="0.25423801615027775"/>
  </r>
  <r>
    <s v="E3170"/>
    <s v="Kabir Bera"/>
    <s v="HR"/>
    <s v="North"/>
    <n v="84.8"/>
    <n v="59650"/>
    <n v="33625"/>
    <n v="11701"/>
    <x v="7"/>
    <s v="Electronics"/>
    <n v="38"/>
    <n v="4429"/>
    <n v="0.19616093880972338"/>
  </r>
  <r>
    <s v="E3171"/>
    <s v="Nehmat Bassi"/>
    <s v="Finance"/>
    <s v="Central"/>
    <n v="74.260000000000005"/>
    <n v="50668"/>
    <n v="54072"/>
    <n v="10924"/>
    <x v="5"/>
    <s v="Electronics"/>
    <n v="28"/>
    <n v="3490"/>
    <n v="0.21559958948448726"/>
  </r>
  <r>
    <s v="E3172"/>
    <s v="Ivana Seshadri"/>
    <s v="Sales"/>
    <s v="Central"/>
    <n v="82.99"/>
    <n v="9631"/>
    <n v="84607"/>
    <n v="1799"/>
    <x v="7"/>
    <s v="Electronics"/>
    <n v="22"/>
    <n v="770"/>
    <n v="0.18679264873844875"/>
  </r>
  <r>
    <s v="E3173"/>
    <s v="Pranay Sridhar"/>
    <s v="IT"/>
    <s v="Central"/>
    <n v="96.14"/>
    <n v="168043"/>
    <n v="96066"/>
    <n v="41007"/>
    <x v="4"/>
    <s v="Accessories"/>
    <n v="36"/>
    <n v="3033"/>
    <n v="0.24402682646703522"/>
  </r>
  <r>
    <s v="E3174"/>
    <s v="Pari Krishna"/>
    <s v="HR"/>
    <m/>
    <n v="95.07"/>
    <n v="107999"/>
    <n v="114780"/>
    <n v="20019"/>
    <x v="6"/>
    <s v="Accessories"/>
    <n v="29"/>
    <n v="1852"/>
    <n v="0.18536282743358734"/>
  </r>
  <r>
    <s v="E3175"/>
    <s v="Heer Dhillon"/>
    <s v="IT"/>
    <s v="North"/>
    <n v="77.09"/>
    <n v="177187"/>
    <n v="44136"/>
    <n v="28179"/>
    <x v="6"/>
    <s v="Accessories"/>
    <n v="9"/>
    <n v="1145"/>
    <n v="0.15903536941197718"/>
  </r>
  <r>
    <s v="E3176"/>
    <s v="Kiara Aurora"/>
    <s v="IT"/>
    <s v="Central"/>
    <n v="73.239999999999995"/>
    <n v="161499"/>
    <n v="34787"/>
    <n v="22876"/>
    <x v="4"/>
    <s v="Accessories"/>
    <n v="31"/>
    <n v="4443"/>
    <n v="0.1416479359005319"/>
  </r>
  <r>
    <s v="E3177"/>
    <s v="Darshit Shah"/>
    <s v="IT"/>
    <s v="North"/>
    <n v="95.07"/>
    <n v="44814"/>
    <n v="35878"/>
    <n v="6855"/>
    <x v="2"/>
    <s v="Electronics"/>
    <n v="4"/>
    <n v="4976"/>
    <n v="0.152965591109921"/>
  </r>
  <r>
    <s v="E3178"/>
    <s v="Lagan Badal"/>
    <s v="HR"/>
    <s v="West"/>
    <n v="85.61"/>
    <n v="58362"/>
    <n v="75282"/>
    <n v="11333"/>
    <x v="7"/>
    <s v="Electronics"/>
    <n v="46"/>
    <n v="2542"/>
    <n v="0.19418457215311333"/>
  </r>
  <r>
    <s v="E3179"/>
    <s v="Miraya Chakraborty"/>
    <s v="IT"/>
    <s v="West"/>
    <n v="85.56"/>
    <n v="63205"/>
    <n v="107273"/>
    <n v="9564"/>
    <x v="5"/>
    <s v="Electronics"/>
    <n v="41"/>
    <n v="4527"/>
    <n v="0.15131714263112095"/>
  </r>
  <r>
    <s v="E3180"/>
    <s v="Seher Gola"/>
    <s v="Sales"/>
    <s v="Central"/>
    <n v="73.62"/>
    <n v="107234"/>
    <n v="91629"/>
    <n v="16617"/>
    <x v="0"/>
    <s v="Electronics"/>
    <n v="46"/>
    <n v="1296"/>
    <n v="0.15496018053975419"/>
  </r>
  <r>
    <s v="E3181"/>
    <s v="Aaina Bhakta"/>
    <s v="Marketing"/>
    <s v="South"/>
    <n v="73.459999999999994"/>
    <n v="38296"/>
    <n v="68994"/>
    <n v="6981"/>
    <x v="1"/>
    <s v="Accessories"/>
    <n v="14"/>
    <n v="2718"/>
    <n v="0.18229057865051179"/>
  </r>
  <r>
    <s v="E3182"/>
    <s v="Anay Som"/>
    <s v="Finance"/>
    <s v="Central"/>
    <n v="95.14"/>
    <n v="99723"/>
    <n v="117086"/>
    <n v="12232"/>
    <x v="4"/>
    <s v="Accessories"/>
    <n v="43"/>
    <n v="4998"/>
    <n v="0.12265976755613048"/>
  </r>
  <r>
    <s v="E3183"/>
    <s v="Jhanvi Bhatnagar"/>
    <s v="Finance"/>
    <s v="North"/>
    <n v="98.61"/>
    <n v="179221"/>
    <n v="39358"/>
    <n v="43269"/>
    <x v="8"/>
    <s v="Office Supplies"/>
    <n v="38"/>
    <n v="1736"/>
    <n v="0.24142818084934242"/>
  </r>
  <r>
    <s v="E3184"/>
    <s v="Tanya Korpal"/>
    <s v="IT"/>
    <s v="West"/>
    <n v="87.05"/>
    <n v="53835"/>
    <n v="103766"/>
    <n v="13825"/>
    <x v="5"/>
    <s v="Electronics"/>
    <n v="44"/>
    <n v="2222"/>
    <n v="0.25680319494752485"/>
  </r>
  <r>
    <s v="E3185"/>
    <s v="Hrishita Sibal"/>
    <s v="IT"/>
    <s v="West"/>
    <n v="71.88"/>
    <n v="87503"/>
    <n v="116865"/>
    <n v="13820"/>
    <x v="3"/>
    <s v="Electronics"/>
    <n v="35"/>
    <n v="2219"/>
    <n v="0.15793744214484076"/>
  </r>
  <r>
    <s v="E3186"/>
    <s v="Jayesh Dhawan"/>
    <s v="Sales"/>
    <s v="East"/>
    <n v="78.930000000000007"/>
    <n v="24971"/>
    <n v="85344"/>
    <n v="2553"/>
    <x v="5"/>
    <s v="Electronics"/>
    <n v="35"/>
    <n v="2467"/>
    <n v="0.10223859677225582"/>
  </r>
  <r>
    <s v="E3187"/>
    <s v="Urvi Golla"/>
    <s v="IT"/>
    <s v="West"/>
    <n v="83.75"/>
    <n v="155518"/>
    <n v="28875"/>
    <n v="27618"/>
    <x v="3"/>
    <s v="Electronics"/>
    <n v="14"/>
    <n v="3978"/>
    <n v="0.17758716032870794"/>
  </r>
  <r>
    <s v="E3188"/>
    <s v="Hrishita Shroff"/>
    <s v="HR"/>
    <s v="South"/>
    <n v="86.52"/>
    <n v="150084"/>
    <n v="106576"/>
    <n v="24830"/>
    <x v="1"/>
    <s v="Accessories"/>
    <n v="8"/>
    <n v="1745"/>
    <n v="0.16544068654886596"/>
  </r>
  <r>
    <s v="E3189"/>
    <s v="Jivin Mandal"/>
    <s v="Finance"/>
    <s v="Central"/>
    <n v="70.22"/>
    <n v="140847"/>
    <n v="64681"/>
    <n v="22334"/>
    <x v="1"/>
    <s v="Accessories"/>
    <n v="43"/>
    <n v="1026"/>
    <n v="0.15856922760158185"/>
  </r>
  <r>
    <s v="E3190"/>
    <s v="Kimaya Desai"/>
    <s v="Marketing"/>
    <s v="West"/>
    <n v="90.04"/>
    <n v="87650"/>
    <n v="49115"/>
    <n v="14363"/>
    <x v="2"/>
    <s v="Electronics"/>
    <n v="4"/>
    <n v="3499"/>
    <n v="0.16386765544780377"/>
  </r>
  <r>
    <s v="E3191"/>
    <s v="Ishita Dhar"/>
    <s v="Finance"/>
    <s v="West"/>
    <n v="91.86"/>
    <n v="167051"/>
    <n v="97475"/>
    <n v="33771"/>
    <x v="7"/>
    <s v="Electronics"/>
    <n v="15"/>
    <n v="4625"/>
    <n v="0.20215981945633368"/>
  </r>
  <r>
    <s v="E3192"/>
    <s v="Samarth Kapadia"/>
    <s v="Finance"/>
    <s v="West"/>
    <n v="70.62"/>
    <n v="31375"/>
    <n v="28046"/>
    <n v="6489"/>
    <x v="7"/>
    <s v="Electronics"/>
    <n v="12"/>
    <n v="3287"/>
    <n v="0.2068207171314741"/>
  </r>
  <r>
    <s v="E3193"/>
    <s v="Charvi Ahluwalia"/>
    <s v="HR"/>
    <s v="Central"/>
    <n v="80.38"/>
    <n v="112171"/>
    <n v="73374"/>
    <n v="25296"/>
    <x v="5"/>
    <s v="Electronics"/>
    <n v="20"/>
    <n v="4378"/>
    <n v="0.22551283308520029"/>
  </r>
  <r>
    <s v="E3194"/>
    <s v="Hazel Basak"/>
    <s v="Finance"/>
    <s v="West"/>
    <n v="96.44"/>
    <n v="198116"/>
    <n v="118040"/>
    <n v="54227"/>
    <x v="7"/>
    <s v="Electronics"/>
    <n v="32"/>
    <n v="3898"/>
    <n v="0.27371338003997658"/>
  </r>
  <r>
    <s v="E3195"/>
    <s v="Yuvraj  Kurian"/>
    <s v="Marketing"/>
    <s v="North"/>
    <n v="88.83"/>
    <n v="134738"/>
    <n v="34769"/>
    <n v="26096"/>
    <x v="8"/>
    <s v="Office Supplies"/>
    <n v="16"/>
    <n v="233"/>
    <n v="0.19367958556606155"/>
  </r>
  <r>
    <s v="E3196"/>
    <s v="Vanya Goel"/>
    <s v="Marketing"/>
    <s v="West"/>
    <n v="91.71"/>
    <n v="156782"/>
    <n v="39948"/>
    <n v="21466"/>
    <x v="8"/>
    <s v="Office Supplies"/>
    <n v="21"/>
    <n v="445"/>
    <n v="0.1369162276281716"/>
  </r>
  <r>
    <s v="E3197"/>
    <s v="Mannat Sibal"/>
    <s v="Finance"/>
    <s v="North"/>
    <n v="89.64"/>
    <n v="19282"/>
    <n v="77374"/>
    <n v="5026"/>
    <x v="2"/>
    <s v="Electronics"/>
    <n v="7"/>
    <n v="1200"/>
    <n v="0.2606576081319365"/>
  </r>
  <r>
    <s v="E3198"/>
    <s v="Aniruddh Dey"/>
    <s v="IT"/>
    <s v="East"/>
    <n v="97.84"/>
    <n v="162426"/>
    <n v="75284"/>
    <n v="41838"/>
    <x v="6"/>
    <s v="Accessories"/>
    <n v="26"/>
    <n v="3394"/>
    <n v="0.25758191422555504"/>
  </r>
  <r>
    <s v="E3199"/>
    <s v="Navya Krish"/>
    <s v="IT"/>
    <s v="Central"/>
    <n v="82.8"/>
    <n v="116955"/>
    <n v="67961"/>
    <n v="34146"/>
    <x v="0"/>
    <s v="Electronics"/>
    <n v="16"/>
    <n v="2228"/>
    <n v="0.29195844555598305"/>
  </r>
  <r>
    <s v="E3200"/>
    <s v="Aaina Bassi"/>
    <s v="Sales"/>
    <s v="South"/>
    <n v="88.72"/>
    <n v="62292"/>
    <n v="119917"/>
    <n v="16995"/>
    <x v="4"/>
    <s v="Accessories"/>
    <n v="4"/>
    <n v="4249"/>
    <n v="0.27282797148911575"/>
  </r>
  <r>
    <s v="E3201"/>
    <s v="Ivana Khatri"/>
    <s v="Marketing"/>
    <s v="West"/>
    <n v="82.44"/>
    <n v="113224"/>
    <n v="101172"/>
    <n v="33069"/>
    <x v="2"/>
    <s v="Electronics"/>
    <n v="10"/>
    <n v="825"/>
    <n v="0.29206705292164203"/>
  </r>
  <r>
    <s v="E3202"/>
    <s v="Azad Goyal"/>
    <s v="HR"/>
    <s v="South"/>
    <n v="83.8"/>
    <n v="173476"/>
    <n v="78499"/>
    <n v="26314"/>
    <x v="5"/>
    <s v="Electronics"/>
    <n v="23"/>
    <n v="3686"/>
    <n v="0.15168668864857388"/>
  </r>
  <r>
    <s v="E3203"/>
    <s v="Jivika Manne"/>
    <s v="Finance###"/>
    <s v="North"/>
    <n v="79.510000000000005"/>
    <n v="13174"/>
    <n v="55780"/>
    <n v="2786"/>
    <x v="2"/>
    <s v="Electronics"/>
    <n v="19"/>
    <n v="2252"/>
    <n v="0.21147715196599362"/>
  </r>
  <r>
    <s v="E3204"/>
    <s v="Tiya Gola"/>
    <s v="Finance"/>
    <s v="North"/>
    <n v="80.75"/>
    <n v="31157"/>
    <n v="41856"/>
    <n v="6240"/>
    <x v="0"/>
    <s v="Electronics"/>
    <n v="31"/>
    <n v="635"/>
    <n v="0.20027602143980486"/>
  </r>
  <r>
    <s v="E3205"/>
    <s v="Neysa Anne"/>
    <s v="Finance"/>
    <s v="West"/>
    <n v="77.7"/>
    <n v="95675"/>
    <n v="58907"/>
    <n v="14240"/>
    <x v="8"/>
    <s v="Office Supplies"/>
    <n v="21"/>
    <n v="348"/>
    <n v="0.14883720930232558"/>
  </r>
  <r>
    <s v="E3206"/>
    <s v="Mamooty Chaudhry"/>
    <s v="IT"/>
    <s v="South"/>
    <n v="97.25"/>
    <n v="86964"/>
    <n v="111889"/>
    <n v="18094"/>
    <x v="6"/>
    <s v="Accessories"/>
    <n v="37"/>
    <n v="2970"/>
    <n v="0.20806310657283475"/>
  </r>
  <r>
    <s v="E3207"/>
    <s v="Zara Gade"/>
    <s v="IT"/>
    <s v="East"/>
    <n v="71.400000000000006"/>
    <n v="199319"/>
    <n v="107768"/>
    <n v="22288"/>
    <x v="8"/>
    <s v="Office Supplies"/>
    <n v="6"/>
    <n v="4659"/>
    <n v="0.111820749652567"/>
  </r>
  <r>
    <s v="E3208"/>
    <s v="Lakshay Hayre"/>
    <s v="HR"/>
    <s v="North"/>
    <n v="99.25"/>
    <n v="138736"/>
    <n v="67068"/>
    <n v="36548"/>
    <x v="8"/>
    <s v="Office Supplies"/>
    <n v="25"/>
    <n v="2849"/>
    <n v="0.26343558989735899"/>
  </r>
  <r>
    <s v="E3209"/>
    <s v="Neelofar Thaman"/>
    <s v="IT"/>
    <s v="Central"/>
    <n v="83.8"/>
    <n v="121848"/>
    <n v="76753"/>
    <n v="35229"/>
    <x v="8"/>
    <s v="Office Supplies"/>
    <n v="7"/>
    <n v="4517"/>
    <n v="0.28912251329525313"/>
  </r>
  <r>
    <s v="E3210"/>
    <s v="Tara Kaul"/>
    <s v="IT"/>
    <s v="Central"/>
    <n v="83.13"/>
    <n v="162359"/>
    <n v="76207"/>
    <n v="42986"/>
    <x v="6"/>
    <s v="Accessories"/>
    <n v="47"/>
    <n v="3806"/>
    <n v="0.26475896008228678"/>
  </r>
  <r>
    <s v="E3211"/>
    <s v="Biju Iyengar"/>
    <s v="IT"/>
    <s v="West"/>
    <n v="80.34"/>
    <n v="126850"/>
    <n v="90136"/>
    <n v="37910"/>
    <x v="6"/>
    <s v="Accessories"/>
    <n v="3"/>
    <n v="1785"/>
    <n v="0.29885691761923533"/>
  </r>
  <r>
    <s v="E3212"/>
    <s v="Oorja Chandra"/>
    <s v="IT"/>
    <s v="North"/>
    <n v="88.07"/>
    <n v="23771"/>
    <n v="76334"/>
    <n v="5088"/>
    <x v="3"/>
    <s v="Electronics"/>
    <n v="11"/>
    <n v="4353"/>
    <n v="0.21404232047452779"/>
  </r>
  <r>
    <s v="E3213"/>
    <s v="Farhan Deshmukh"/>
    <s v="Finance"/>
    <s v="Central"/>
    <n v="94.67"/>
    <n v="143943"/>
    <n v="48585"/>
    <n v="22521"/>
    <x v="2"/>
    <s v="Electronics"/>
    <n v="10"/>
    <n v="512"/>
    <n v="0.15645776453179383"/>
  </r>
  <r>
    <s v="E3214"/>
    <s v="Ehsaan Saxena"/>
    <s v="IT"/>
    <s v="East"/>
    <n v="96.32"/>
    <n v="41624"/>
    <n v="62770"/>
    <n v="11867"/>
    <x v="2"/>
    <s v="Electronics"/>
    <n v="13"/>
    <n v="964"/>
    <n v="0.28509994234095715"/>
  </r>
  <r>
    <s v="E3215"/>
    <s v="Ayesha Deshmukh"/>
    <s v="HR"/>
    <s v="West"/>
    <n v="85.41"/>
    <n v="14949"/>
    <n v="89403"/>
    <n v="4331"/>
    <x v="1"/>
    <s v="Accessories"/>
    <n v="26"/>
    <n v="2485"/>
    <n v="0.28971837581109106"/>
  </r>
  <r>
    <s v="E3216"/>
    <s v="Aaina Ramesh"/>
    <s v="HR"/>
    <s v="South"/>
    <n v="75.31"/>
    <n v="135721"/>
    <n v="83625"/>
    <n v="40214"/>
    <x v="5"/>
    <s v="Electronics"/>
    <n v="38"/>
    <n v="4315"/>
    <n v="0.29629902520612139"/>
  </r>
  <r>
    <s v="E3217"/>
    <s v="Dhanush Kalita"/>
    <s v="Sales"/>
    <s v="East"/>
    <n v="84.45"/>
    <n v="179118"/>
    <n v="89961"/>
    <n v="18961"/>
    <x v="5"/>
    <s v="Electronics"/>
    <n v="25"/>
    <n v="3738"/>
    <n v="0.1058575910852064"/>
  </r>
  <r>
    <s v="E3218"/>
    <s v="Romil Sem"/>
    <s v="IT"/>
    <s v="East"/>
    <n v="79.7"/>
    <n v="127904"/>
    <n v="99522"/>
    <n v="21955"/>
    <x v="3"/>
    <s v="Electronics"/>
    <n v="34"/>
    <n v="937"/>
    <n v="0.17165217663247437"/>
  </r>
  <r>
    <s v="E3219"/>
    <s v="Heer Shroff"/>
    <s v="IT"/>
    <s v="West"/>
    <n v="72.72"/>
    <n v="144591"/>
    <n v="59311"/>
    <n v="21668"/>
    <x v="3"/>
    <s v="Electronics"/>
    <n v="44"/>
    <n v="1035"/>
    <n v="0.149857183365493"/>
  </r>
  <r>
    <s v="E3220"/>
    <s v="Badal Boase"/>
    <s v="Finance"/>
    <s v="West"/>
    <n v="97.47"/>
    <n v="189276"/>
    <n v="73441"/>
    <n v="56010"/>
    <x v="1"/>
    <s v="Accessories"/>
    <n v="30"/>
    <n v="236"/>
    <n v="0.29591707347999746"/>
  </r>
  <r>
    <s v="E3221"/>
    <s v="Urvi Gole"/>
    <s v="Sales"/>
    <s v="West"/>
    <n v="84.37"/>
    <n v="100955"/>
    <n v="119801"/>
    <n v="14137"/>
    <x v="8"/>
    <s v="Office Supplies"/>
    <n v="1"/>
    <n v="4381"/>
    <n v="0.14003268783121192"/>
  </r>
  <r>
    <s v="E3222"/>
    <s v="  Azad Chakrabarti  "/>
    <s v="Finance"/>
    <m/>
    <n v="84.91"/>
    <n v="58437"/>
    <n v="38071"/>
    <n v="10204"/>
    <x v="5"/>
    <s v="Electronics"/>
    <n v="30"/>
    <n v="1495"/>
    <n v="0.17461539777880453"/>
  </r>
  <r>
    <s v="E3223"/>
    <s v="Arnav Sachar"/>
    <s v="Marketing"/>
    <s v="Central"/>
    <n v="77.09"/>
    <n v="116008"/>
    <n v="100807"/>
    <n v="34310"/>
    <x v="3"/>
    <s v="Electronics"/>
    <n v="21"/>
    <n v="4671"/>
    <n v="0.29575546514033513"/>
  </r>
  <r>
    <s v="E3224"/>
    <s v="Anvi Basu"/>
    <s v="Finance"/>
    <s v="West"/>
    <n v="95.19"/>
    <n v="181485"/>
    <n v="99180"/>
    <n v="22296"/>
    <x v="7"/>
    <s v="Electronics"/>
    <n v="35"/>
    <n v="2965"/>
    <n v="0.12285312835771552"/>
  </r>
  <r>
    <s v="E3225"/>
    <s v="Aradhya Saha"/>
    <s v="Finance"/>
    <s v="North"/>
    <n v="71.540000000000006"/>
    <n v="149711"/>
    <n v="75257"/>
    <n v="30921"/>
    <x v="2"/>
    <s v="Electronics"/>
    <n v="9"/>
    <n v="2504"/>
    <n v="0.20653792974464133"/>
  </r>
  <r>
    <s v="E3226"/>
    <s v="Krish Chawla"/>
    <s v="Finance"/>
    <s v="East"/>
    <n v="71.45"/>
    <n v="92686"/>
    <n v="111323"/>
    <n v="20534"/>
    <x v="4"/>
    <s v="Accessories"/>
    <n v="15"/>
    <n v="2434"/>
    <n v="0.22154370670867229"/>
  </r>
  <r>
    <s v="E3227"/>
    <s v="Fateh Jain"/>
    <s v="Finance"/>
    <s v="West"/>
    <n v="98.85"/>
    <n v="192364"/>
    <n v="82512"/>
    <n v="35371"/>
    <x v="4"/>
    <s v="Accessories"/>
    <n v="37"/>
    <n v="3145"/>
    <n v="0.18387536129421306"/>
  </r>
  <r>
    <s v="E3228"/>
    <s v="Jayant Suri"/>
    <s v="HR"/>
    <s v="West"/>
    <n v="92.97"/>
    <n v="114602"/>
    <n v="64823"/>
    <n v="25939"/>
    <x v="6"/>
    <s v="Accessories"/>
    <n v="17"/>
    <n v="2096"/>
    <n v="0.22633985445280186"/>
  </r>
  <r>
    <s v="E3229"/>
    <s v="Stuvan Dhingra"/>
    <s v="Finance"/>
    <s v="South"/>
    <n v="96.69"/>
    <n v="82975"/>
    <n v="87964"/>
    <n v="20685"/>
    <x v="0"/>
    <s v="Electronics"/>
    <n v="26"/>
    <n v="2573"/>
    <n v="0.24929195540825549"/>
  </r>
  <r>
    <s v="E3230"/>
    <s v="Stuvan Aggarwal"/>
    <s v="Sales"/>
    <s v="Central"/>
    <n v="72.66"/>
    <n v="148848"/>
    <n v="78787"/>
    <n v="42764"/>
    <x v="7"/>
    <s v="Electronics"/>
    <n v="31"/>
    <n v="4611"/>
    <n v="0.28729979576480708"/>
  </r>
  <r>
    <s v="E3231"/>
    <s v="Himmat Jha"/>
    <s v="Finance"/>
    <s v="West"/>
    <n v="86.44"/>
    <n v="120095"/>
    <n v="28926"/>
    <n v="20341"/>
    <x v="3"/>
    <s v="Electronics"/>
    <n v="44"/>
    <n v="1149"/>
    <n v="0.16937424538906698"/>
  </r>
  <r>
    <s v="E3232"/>
    <s v="  Diya Sha  "/>
    <s v="Finance"/>
    <s v="South"/>
    <n v="70.91"/>
    <s v="104747"/>
    <n v="28549"/>
    <n v="14740"/>
    <x v="7"/>
    <s v="Electronics"/>
    <n v="17"/>
    <n v="4128"/>
    <n v="0.14072002062111563"/>
  </r>
  <r>
    <s v="E3233"/>
    <s v="Eshani Dugar"/>
    <s v="Marketing"/>
    <s v="South"/>
    <n v="98.57"/>
    <n v="97711"/>
    <n v="35196"/>
    <n v="14206"/>
    <x v="5"/>
    <s v="Electronics"/>
    <n v="46"/>
    <n v="1110"/>
    <n v="0.14538792971108677"/>
  </r>
  <r>
    <s v="E3234"/>
    <s v="Ranbir Dave"/>
    <s v="IT"/>
    <s v="South"/>
    <n v="70.209999999999994"/>
    <n v="144632"/>
    <n v="29867"/>
    <n v="39253"/>
    <x v="6"/>
    <s v="Accessories"/>
    <n v="16"/>
    <n v="4595"/>
    <n v="0.27139913712041597"/>
  </r>
  <r>
    <s v="E3235"/>
    <s v="Saksham Ghose"/>
    <s v="Marketing"/>
    <s v="North"/>
    <n v="93.59"/>
    <n v="7689"/>
    <n v="61326"/>
    <n v="1263"/>
    <x v="6"/>
    <s v="Accessories"/>
    <n v="36"/>
    <n v="4368"/>
    <n v="0.16426063207179087"/>
  </r>
  <r>
    <s v="E3236"/>
    <s v="Vidur Gaba"/>
    <s v="Sales"/>
    <s v="West"/>
    <n v="91.62"/>
    <s v="76817"/>
    <n v="95045"/>
    <n v="9915"/>
    <x v="7"/>
    <s v="Electronics"/>
    <n v="17"/>
    <n v="1775"/>
    <n v="0.12907299165549294"/>
  </r>
  <r>
    <s v="E3237"/>
    <s v="Siya Warrior"/>
    <s v="IT"/>
    <s v="East"/>
    <n v="92.88"/>
    <n v="99410"/>
    <n v="29068"/>
    <n v="20418"/>
    <x v="6"/>
    <s v="Accessories"/>
    <n v="28"/>
    <n v="1117"/>
    <n v="0.20539181168896489"/>
  </r>
  <r>
    <s v="E3238"/>
    <s v="Pihu Kala"/>
    <s v="HR"/>
    <s v="West"/>
    <n v="79.13"/>
    <n v="20412"/>
    <n v="33166"/>
    <n v="2413"/>
    <x v="0"/>
    <s v="Electronics"/>
    <n v="20"/>
    <n v="3322"/>
    <n v="0.11821477562218304"/>
  </r>
  <r>
    <s v="E3239"/>
    <s v="Ranbir Sarma"/>
    <s v="Finance"/>
    <s v="South"/>
    <n v="70.680000000000007"/>
    <n v="68654"/>
    <n v="96805"/>
    <n v="8755"/>
    <x v="0"/>
    <s v="Electronics"/>
    <n v="1"/>
    <n v="1722"/>
    <n v="0.1275235237568095"/>
  </r>
  <r>
    <s v="E3240"/>
    <s v="Shanaya Sagar"/>
    <s v="Finance"/>
    <s v="East"/>
    <n v="82.13"/>
    <n v="161723"/>
    <n v="38748"/>
    <n v="41803"/>
    <x v="6"/>
    <s v="Accessories"/>
    <n v="27"/>
    <n v="2615"/>
    <n v="0.25848518763564859"/>
  </r>
  <r>
    <s v="E3241"/>
    <s v="Ehsaan Barman"/>
    <s v="Finance"/>
    <s v="North"/>
    <n v="86.33"/>
    <n v="32152"/>
    <n v="34503"/>
    <n v="5785"/>
    <x v="1"/>
    <s v="Accessories"/>
    <n v="5"/>
    <n v="4783"/>
    <n v="0.17992659865638219"/>
  </r>
  <r>
    <s v="E3242"/>
    <s v="Neysa Rajagopal"/>
    <s v="Sales"/>
    <s v="West"/>
    <n v="96.13"/>
    <n v="117186"/>
    <n v="91888"/>
    <n v="21372"/>
    <x v="7"/>
    <s v="Electronics"/>
    <n v="17"/>
    <n v="2948"/>
    <n v="0.18237673442220059"/>
  </r>
  <r>
    <s v="E3243"/>
    <s v="Uthkarsh Sarma"/>
    <s v="Finance"/>
    <s v="East"/>
    <n v="84.79"/>
    <n v="8836"/>
    <n v="90195"/>
    <n v="2167"/>
    <x v="4"/>
    <s v="Accessories"/>
    <n v="22"/>
    <n v="840"/>
    <n v="0.24524671797193301"/>
  </r>
  <r>
    <s v="E3244"/>
    <s v="Anya Dhillon"/>
    <s v="Marketing"/>
    <s v="Central"/>
    <n v="90.51"/>
    <n v="119630"/>
    <n v="58215"/>
    <n v="12148"/>
    <x v="0"/>
    <s v="Electronics"/>
    <n v="5"/>
    <n v="3188"/>
    <n v="0.10154643484075901"/>
  </r>
  <r>
    <s v="E3245"/>
    <s v="Eshani Vala"/>
    <s v="Finance"/>
    <s v="South"/>
    <n v="72.59"/>
    <n v="78881"/>
    <n v="119543"/>
    <n v="16623"/>
    <x v="4"/>
    <s v="Accessories"/>
    <n v="8"/>
    <n v="1314"/>
    <n v="0.21073515802284454"/>
  </r>
  <r>
    <s v="E3246"/>
    <s v="Vanya Tella"/>
    <s v="Sales"/>
    <s v="West"/>
    <n v="71.67"/>
    <n v="141689"/>
    <n v="63442"/>
    <n v="14235"/>
    <x v="0"/>
    <s v="Electronics"/>
    <n v="31"/>
    <n v="3938"/>
    <n v="0.10046651469062524"/>
  </r>
  <r>
    <s v="E3247"/>
    <s v="Gatik Tandon"/>
    <s v="HR"/>
    <s v="South"/>
    <n v="90.25"/>
    <n v="157023"/>
    <n v="60213"/>
    <n v="43295"/>
    <x v="2"/>
    <s v="Electronics"/>
    <n v="13"/>
    <n v="2293"/>
    <n v="0.27572393853129795"/>
  </r>
  <r>
    <s v="E3248"/>
    <s v="Shanaya Chowdhury"/>
    <s v="HR"/>
    <s v="West"/>
    <n v="70.849999999999994"/>
    <n v="118150"/>
    <n v="101570"/>
    <n v="34963"/>
    <x v="2"/>
    <s v="Electronics"/>
    <n v="22"/>
    <n v="657"/>
    <n v="0.29592044011849344"/>
  </r>
  <r>
    <s v="E3249"/>
    <s v="Riaan Kumer"/>
    <s v="Sales"/>
    <s v="Central"/>
    <n v="82.88"/>
    <n v="48009"/>
    <n v="86303"/>
    <n v="14011"/>
    <x v="7"/>
    <s v="Electronics"/>
    <n v="32"/>
    <n v="1620"/>
    <n v="0.29184111312462246"/>
  </r>
  <r>
    <s v="E3250"/>
    <s v="Farhan Ram"/>
    <s v="HR"/>
    <s v="South"/>
    <n v="82.02"/>
    <n v="155435"/>
    <n v="79433"/>
    <n v="31444"/>
    <x v="3"/>
    <s v="Electronics"/>
    <n v="27"/>
    <n v="380"/>
    <n v="0.20229678000450349"/>
  </r>
  <r>
    <s v="E3251"/>
    <s v="Indrans Bora"/>
    <s v="Marketing"/>
    <m/>
    <n v="98.55"/>
    <n v="177951"/>
    <n v="26874"/>
    <n v="39056"/>
    <x v="4"/>
    <s v="Accessories"/>
    <n v="7"/>
    <n v="1407"/>
    <n v="0.21947614792836231"/>
  </r>
  <r>
    <s v="E3252"/>
    <s v="Mehul Hora"/>
    <s v="Finance"/>
    <s v="East"/>
    <n v="75.36"/>
    <n v="169472"/>
    <n v="87910"/>
    <n v="50354"/>
    <x v="1"/>
    <s v="Accessories"/>
    <n v="29"/>
    <n v="1531"/>
    <n v="0.29712282854984895"/>
  </r>
  <r>
    <s v="E3253"/>
    <s v="Vaibhav Boase"/>
    <s v="Marketing"/>
    <s v="South"/>
    <n v="74.19"/>
    <n v="27136"/>
    <n v="50718"/>
    <n v="7314"/>
    <x v="6"/>
    <s v="Accessories"/>
    <n v="39"/>
    <n v="3782"/>
    <n v="0.26953125"/>
  </r>
  <r>
    <s v="E3254"/>
    <s v="  Anahita Talwar  "/>
    <s v="Marketing"/>
    <s v="South"/>
    <n v="76.52"/>
    <n v="139679"/>
    <n v="28837"/>
    <n v="28954"/>
    <x v="3"/>
    <s v="Electronics"/>
    <n v="44"/>
    <n v="1627"/>
    <n v="0.20728957108799462"/>
  </r>
  <r>
    <s v="E3255"/>
    <s v="Divyansh Loyal"/>
    <s v="Finance"/>
    <s v="East"/>
    <n v="93.74"/>
    <n v="167205"/>
    <n v="81923"/>
    <n v="45037"/>
    <x v="2"/>
    <s v="Electronics"/>
    <n v="10"/>
    <n v="1699"/>
    <n v="0.26935199306240842"/>
  </r>
  <r>
    <s v="E3256"/>
    <s v="Jayan Krishnamurthy"/>
    <s v="HR"/>
    <s v="Central"/>
    <n v="96.73"/>
    <n v="162112"/>
    <n v="110571"/>
    <n v="19611"/>
    <x v="8"/>
    <s v="Office Supplies"/>
    <n v="45"/>
    <n v="4638"/>
    <n v="0.12097192064745362"/>
  </r>
  <r>
    <s v="E3257"/>
    <s v="Bhamini Ratta"/>
    <s v="Finance"/>
    <s v="North"/>
    <n v="85.85"/>
    <n v="66220"/>
    <n v="73137"/>
    <n v="15098"/>
    <x v="7"/>
    <s v="Electronics"/>
    <n v="9"/>
    <n v="2539"/>
    <n v="0.22799758381153731"/>
  </r>
  <r>
    <s v="E3258"/>
    <s v="Eshani Venkatesh"/>
    <s v="Marketing"/>
    <s v="South"/>
    <n v="94"/>
    <n v="174781"/>
    <n v="59835"/>
    <n v="49716"/>
    <x v="7"/>
    <s v="Electronics"/>
    <n v="33"/>
    <n v="3708"/>
    <n v="0.28444739416755827"/>
  </r>
  <r>
    <s v="E3259"/>
    <s v="Anya Venkataraman"/>
    <s v="IT"/>
    <s v="South"/>
    <n v="79.03"/>
    <n v="42850"/>
    <n v="80455"/>
    <n v="9879"/>
    <x v="6"/>
    <s v="Accessories"/>
    <n v="27"/>
    <n v="4795"/>
    <n v="0.23054842473745624"/>
  </r>
  <r>
    <s v="E3260"/>
    <s v="Tara Sood"/>
    <s v="Sales"/>
    <s v="South"/>
    <n v="72"/>
    <n v="114284"/>
    <n v="84418"/>
    <n v="28156"/>
    <x v="4"/>
    <s v="Accessories"/>
    <n v="23"/>
    <n v="2584"/>
    <n v="0.24636869553043295"/>
  </r>
  <r>
    <s v="E3261"/>
    <s v="Jiya Virk"/>
    <s v="IT"/>
    <s v="North"/>
    <n v="94.39"/>
    <n v="167518"/>
    <n v="81572"/>
    <n v="24619"/>
    <x v="8"/>
    <s v="Office Supplies"/>
    <n v="6"/>
    <n v="778"/>
    <n v="0.14696331140534152"/>
  </r>
  <r>
    <s v="E3262"/>
    <s v="Siya Butala"/>
    <s v="HR"/>
    <s v="West"/>
    <n v="73.319999999999993"/>
    <n v="104816"/>
    <n v="51339"/>
    <n v="15608"/>
    <x v="5"/>
    <s v="Electronics"/>
    <n v="28"/>
    <n v="3872"/>
    <n v="0.14890856357807969"/>
  </r>
  <r>
    <s v="E3263"/>
    <s v="Badal Brahmbhatt"/>
    <s v="Marketing"/>
    <s v="Central"/>
    <n v="99.26"/>
    <n v="190147"/>
    <n v="115586"/>
    <n v="34463"/>
    <x v="6"/>
    <s v="Accessories"/>
    <n v="40"/>
    <n v="4643"/>
    <n v="0.18124398491693269"/>
  </r>
  <r>
    <s v="E3264"/>
    <s v="Divij Virk"/>
    <s v="IT"/>
    <s v="Central"/>
    <n v="93.36"/>
    <n v="31731"/>
    <n v="105842"/>
    <n v="4339"/>
    <x v="1"/>
    <s v="Accessories"/>
    <n v="40"/>
    <n v="4704"/>
    <n v="0.13674324792789386"/>
  </r>
  <r>
    <s v="E3265"/>
    <s v="Lagan Sehgal"/>
    <s v="Sales"/>
    <s v="East"/>
    <n v="90.73"/>
    <n v="86453"/>
    <n v="96154"/>
    <n v="25890"/>
    <x v="4"/>
    <s v="Accessories"/>
    <n v="17"/>
    <n v="532"/>
    <n v="0.29946907568274089"/>
  </r>
  <r>
    <s v="E3266"/>
    <s v="Emir Thakur"/>
    <s v="Marketing"/>
    <s v="Central"/>
    <n v="97.53"/>
    <n v="69835"/>
    <n v="52531"/>
    <n v="17025"/>
    <x v="5"/>
    <s v="Electronics"/>
    <n v="39"/>
    <n v="2562"/>
    <n v="0.24378893105176488"/>
  </r>
  <r>
    <s v="E3267"/>
    <s v="Rania Sibal"/>
    <s v="Finance"/>
    <s v="East"/>
    <n v="73.09"/>
    <n v="17750"/>
    <n v="30549"/>
    <n v="4683"/>
    <x v="6"/>
    <s v="Accessories"/>
    <n v="15"/>
    <n v="1733"/>
    <n v="0.26383098591549298"/>
  </r>
  <r>
    <s v="E3268"/>
    <s v="Anika Rege"/>
    <s v="HR"/>
    <s v="West"/>
    <n v="89.94"/>
    <n v="11307"/>
    <n v="56283"/>
    <n v="2367"/>
    <x v="1"/>
    <s v="Accessories"/>
    <n v="25"/>
    <n v="3186"/>
    <n v="0.20933934730697798"/>
  </r>
  <r>
    <s v="E3269"/>
    <s v="Vritika Lalla"/>
    <s v="Marketing"/>
    <s v="South"/>
    <n v="94.21"/>
    <n v="22510"/>
    <n v="112260"/>
    <n v="6699"/>
    <x v="0"/>
    <s v="Electronics"/>
    <n v="20"/>
    <n v="3817"/>
    <n v="0.29760106619280319"/>
  </r>
  <r>
    <s v="E3270"/>
    <s v="Rohan Sibal"/>
    <s v="Finance"/>
    <s v="South"/>
    <n v="82.13"/>
    <n v="56180"/>
    <n v="76045"/>
    <n v="8967"/>
    <x v="5"/>
    <s v="Electronics"/>
    <n v="6"/>
    <n v="2322"/>
    <n v="0.15961196155215379"/>
  </r>
  <r>
    <s v="E3271"/>
    <s v="Seher Mand"/>
    <s v="Sales"/>
    <s v="South"/>
    <n v="88.01"/>
    <n v="6846"/>
    <n v="27618"/>
    <n v="808"/>
    <x v="8"/>
    <s v="Office Supplies"/>
    <n v="2"/>
    <n v="4723"/>
    <n v="0.11802512416009349"/>
  </r>
  <r>
    <s v="E3272"/>
    <s v="Urvi Madan"/>
    <s v="Finance"/>
    <s v="North"/>
    <n v="88.88"/>
    <n v="115778"/>
    <n v="117653"/>
    <n v="24880"/>
    <x v="7"/>
    <s v="Electronics"/>
    <n v="38"/>
    <n v="4627"/>
    <n v="0.21489402131665775"/>
  </r>
  <r>
    <s v="E3273"/>
    <s v="Anahi Chanda"/>
    <s v="IT"/>
    <s v="East"/>
    <n v="78.48"/>
    <n v="177532"/>
    <n v="97499"/>
    <n v="33250"/>
    <x v="8"/>
    <s v="Office Supplies"/>
    <n v="25"/>
    <n v="1395"/>
    <n v="0.18729017867201406"/>
  </r>
  <r>
    <s v="E3274"/>
    <s v="Riya Choudhury"/>
    <s v="IT"/>
    <s v="Central"/>
    <n v="79.39"/>
    <n v="22995"/>
    <n v="74644"/>
    <n v="6791"/>
    <x v="8"/>
    <s v="Office Supplies"/>
    <n v="18"/>
    <n v="1077"/>
    <n v="0.29532507066753644"/>
  </r>
  <r>
    <s v="E3275"/>
    <s v="Nishith Bahri"/>
    <s v="Finance"/>
    <s v="West"/>
    <n v="70.319999999999993"/>
    <n v="163513"/>
    <n v="100986"/>
    <n v="35709"/>
    <x v="7"/>
    <s v="Electronics"/>
    <n v="14"/>
    <n v="2921"/>
    <n v="0.21838630567600129"/>
  </r>
  <r>
    <s v="E3276"/>
    <s v="Dhanuk Bumb"/>
    <s v="Sales"/>
    <s v="North"/>
    <n v="90.1"/>
    <n v="161213"/>
    <n v="63662"/>
    <n v="26164"/>
    <x v="5"/>
    <s v="Electronics"/>
    <n v="8"/>
    <n v="1799"/>
    <n v="0.1622946040331735"/>
  </r>
  <r>
    <s v="E3277"/>
    <s v="Hrishita Kant"/>
    <s v="Finance"/>
    <s v="South"/>
    <n v="96.04"/>
    <n v="20234"/>
    <n v="92266"/>
    <n v="4926"/>
    <x v="5"/>
    <s v="Electronics"/>
    <n v="17"/>
    <n v="218"/>
    <n v="0.2434516160917268"/>
  </r>
  <r>
    <s v="E3278"/>
    <s v="Krish Gulati"/>
    <s v="Finance"/>
    <s v="North"/>
    <n v="76.010000000000005"/>
    <n v="7044"/>
    <n v="70877"/>
    <n v="1391"/>
    <x v="6"/>
    <s v="Accessories"/>
    <n v="39"/>
    <n v="281"/>
    <n v="0.19747302668938102"/>
  </r>
  <r>
    <s v="E3279"/>
    <s v="Vaibhav Saini"/>
    <s v="Sales"/>
    <s v="West"/>
    <n v="97.61"/>
    <n v="5885"/>
    <n v="90566"/>
    <n v="1669"/>
    <x v="6"/>
    <s v="Accessories"/>
    <n v="48"/>
    <n v="653"/>
    <n v="0.28360237892948176"/>
  </r>
  <r>
    <s v="E3280"/>
    <s v="Pranay Edwin"/>
    <s v="IT"/>
    <s v="West"/>
    <n v="84.24"/>
    <n v="172957"/>
    <n v="64115"/>
    <n v="40531"/>
    <x v="7"/>
    <s v="Electronics"/>
    <n v="2"/>
    <n v="3551"/>
    <n v="0.23434148372138738"/>
  </r>
  <r>
    <s v="E3281"/>
    <s v="Navya Bhatnagar"/>
    <s v="Sales"/>
    <s v="West"/>
    <n v="85.54"/>
    <n v="162423"/>
    <n v="63025"/>
    <n v="33118"/>
    <x v="8"/>
    <s v="Office Supplies"/>
    <n v="46"/>
    <n v="1864"/>
    <n v="0.20389969400885344"/>
  </r>
  <r>
    <s v="E3282"/>
    <s v="Bhamini Kumar"/>
    <s v="HR"/>
    <s v="East"/>
    <n v="70.84"/>
    <n v="106098"/>
    <n v="52154"/>
    <n v="11041"/>
    <x v="6"/>
    <s v="Accessories"/>
    <n v="33"/>
    <n v="2642"/>
    <n v="0.10406416709080284"/>
  </r>
  <r>
    <s v="E3283"/>
    <s v="Vardaniya Sant"/>
    <s v="Finance"/>
    <s v="South"/>
    <n v="97.18"/>
    <n v="159412"/>
    <n v="60550"/>
    <n v="23584"/>
    <x v="6"/>
    <s v="Accessories"/>
    <n v="26"/>
    <n v="1666"/>
    <n v="0.14794369307203975"/>
  </r>
  <r>
    <s v="E3284"/>
    <s v="Jayant Basu"/>
    <s v="Sales"/>
    <s v="South"/>
    <n v="91.3"/>
    <n v="63690"/>
    <n v="108336"/>
    <n v="11966"/>
    <x v="6"/>
    <s v="Accessories"/>
    <n v="15"/>
    <n v="2105"/>
    <n v="0.18787878787878787"/>
  </r>
  <r>
    <s v="E3285"/>
    <s v="Abram Choudhry"/>
    <s v="Finance"/>
    <s v="West"/>
    <n v="84.89"/>
    <n v="175296"/>
    <n v="43406"/>
    <n v="44609"/>
    <x v="5"/>
    <s v="Electronics"/>
    <n v="33"/>
    <n v="1708"/>
    <n v="0.25447813983205547"/>
  </r>
  <r>
    <s v="E3286"/>
    <s v="Hazel Wagle"/>
    <s v="Marketing"/>
    <s v="West"/>
    <n v="86.75"/>
    <n v="126482"/>
    <n v="109491"/>
    <n v="22499"/>
    <x v="1"/>
    <s v="Accessories"/>
    <n v="24"/>
    <n v="4188"/>
    <n v="0.17788301892759445"/>
  </r>
  <r>
    <s v="E3287"/>
    <s v="Kavya Deep"/>
    <s v="Marketing"/>
    <s v="North"/>
    <n v="79.91"/>
    <n v="117788"/>
    <n v="58826"/>
    <n v="18238"/>
    <x v="2"/>
    <s v="Electronics"/>
    <n v="28"/>
    <n v="1927"/>
    <n v="0.15483750466940605"/>
  </r>
  <r>
    <s v="E3288"/>
    <s v="Ritvik Gour"/>
    <s v="HR"/>
    <s v="North"/>
    <n v="88.35"/>
    <n v="17611"/>
    <n v="110203"/>
    <n v="3970"/>
    <x v="4"/>
    <s v="Accessories"/>
    <n v="8"/>
    <n v="1148"/>
    <n v="0.22542728976208051"/>
  </r>
  <r>
    <s v="E3289"/>
    <s v="Mahika Bhagat"/>
    <s v="HR"/>
    <s v="Central"/>
    <n v="95.41"/>
    <n v="49364"/>
    <n v="84621"/>
    <n v="12064"/>
    <x v="4"/>
    <s v="Accessories"/>
    <n v="36"/>
    <n v="2182"/>
    <n v="0.24438862328822625"/>
  </r>
  <r>
    <s v="E3290"/>
    <s v="Aaina Shere"/>
    <s v="Marketing"/>
    <s v="North"/>
    <n v="81.150000000000006"/>
    <n v="97904"/>
    <n v="59512"/>
    <n v="14379"/>
    <x v="1"/>
    <s v="Accessories"/>
    <n v="9"/>
    <n v="4369"/>
    <n v="0.14686836084327504"/>
  </r>
  <r>
    <s v="E3291"/>
    <s v="Shalv Roy"/>
    <s v="Finance"/>
    <s v="South"/>
    <n v="89.89"/>
    <n v="34922"/>
    <n v="78883"/>
    <n v="8604"/>
    <x v="8"/>
    <s v="Office Supplies"/>
    <n v="32"/>
    <n v="2821"/>
    <n v="0.24637764160128287"/>
  </r>
  <r>
    <s v="E3292"/>
    <s v="Yuvaan Agate"/>
    <s v="Marketing"/>
    <s v="Central"/>
    <n v="77.34"/>
    <n v="108155"/>
    <n v="102657"/>
    <n v="14419"/>
    <x v="2"/>
    <s v="Electronics"/>
    <n v="49"/>
    <n v="1568"/>
    <n v="0.1333179233507466"/>
  </r>
  <r>
    <s v="E3293"/>
    <s v="Ayesha Khosla"/>
    <s v="Sales"/>
    <s v="West"/>
    <n v="96.27"/>
    <n v="192329"/>
    <n v="66743"/>
    <n v="49550"/>
    <x v="2"/>
    <s v="Electronics"/>
    <n v="25"/>
    <n v="3414"/>
    <n v="0.25763145443484864"/>
  </r>
  <r>
    <s v="E3294"/>
    <s v="Vaibhav Sarma"/>
    <s v="HR"/>
    <s v="East"/>
    <n v="77.02"/>
    <n v="40498"/>
    <n v="53743"/>
    <n v="6809"/>
    <x v="1"/>
    <s v="Accessories"/>
    <n v="32"/>
    <n v="2034"/>
    <n v="0.16813175959306634"/>
  </r>
  <r>
    <s v="E3295"/>
    <s v="Rhea Sahota"/>
    <s v="HR"/>
    <s v="Central"/>
    <n v="83.38"/>
    <n v="126442"/>
    <n v="91206"/>
    <n v="28365"/>
    <x v="4"/>
    <s v="Accessories"/>
    <n v="40"/>
    <n v="4047"/>
    <n v="0.22433210483858212"/>
  </r>
  <r>
    <s v="E3296"/>
    <s v="Kiaan Wali"/>
    <s v="Sales"/>
    <s v="East"/>
    <n v="87.53"/>
    <n v="159881"/>
    <n v="35859"/>
    <n v="25009"/>
    <x v="3"/>
    <s v="Electronics"/>
    <n v="37"/>
    <n v="4626"/>
    <n v="0.15642258930079248"/>
  </r>
  <r>
    <s v="E3297"/>
    <s v="Shlok Tiwari"/>
    <s v="Marketing"/>
    <s v="Central"/>
    <n v="79.44"/>
    <n v="132755"/>
    <n v="64057"/>
    <n v="17105"/>
    <x v="0"/>
    <s v="Electronics"/>
    <n v="10"/>
    <n v="721"/>
    <n v="0.12884637113479719"/>
  </r>
  <r>
    <s v="E3298"/>
    <s v="Anvi Kala"/>
    <s v="Sales"/>
    <s v="North"/>
    <n v="99.71"/>
    <n v="54753"/>
    <n v="41048"/>
    <n v="10623"/>
    <x v="5"/>
    <s v="Electronics"/>
    <n v="26"/>
    <n v="3909"/>
    <n v="0.19401676620459152"/>
  </r>
  <r>
    <s v="E3299"/>
    <s v="Tara Lal"/>
    <s v="Finance"/>
    <s v="Central"/>
    <n v="78.569999999999993"/>
    <n v="135952"/>
    <n v="85462"/>
    <n v="31868"/>
    <x v="2"/>
    <s v="Electronics"/>
    <n v="30"/>
    <n v="3582"/>
    <n v="0.23440626103330586"/>
  </r>
  <r>
    <s v="E3300"/>
    <s v="Ira Agarwal"/>
    <s v="IT"/>
    <s v="East"/>
    <n v="70.45"/>
    <n v="177531"/>
    <n v="27188"/>
    <n v="49151"/>
    <x v="2"/>
    <s v="Electronics"/>
    <n v="14"/>
    <n v="2094"/>
    <n v="0.27685868946831821"/>
  </r>
  <r>
    <s v="E3301"/>
    <s v="Parinaaz Apte"/>
    <s v="HR"/>
    <s v="Central"/>
    <n v="89.13"/>
    <n v="98751"/>
    <n v="68145"/>
    <n v="25953"/>
    <x v="7"/>
    <s v="Electronics"/>
    <n v="8"/>
    <n v="1484"/>
    <n v="0.26281252848072423"/>
  </r>
  <r>
    <s v="E3302"/>
    <s v="  Nirvi Doshi  "/>
    <s v="Sales"/>
    <s v="East"/>
    <n v="73.12"/>
    <n v="86125"/>
    <n v="44009"/>
    <n v="13918"/>
    <x v="4"/>
    <s v="Accessories"/>
    <n v="19"/>
    <n v="310"/>
    <n v="0.1616023222060958"/>
  </r>
  <r>
    <s v="E3303"/>
    <s v="Shray Jaggi"/>
    <s v="HR"/>
    <s v="North"/>
    <n v="94.01"/>
    <n v="96498"/>
    <n v="63141"/>
    <n v="26926"/>
    <x v="5"/>
    <s v="Electronics"/>
    <n v="20"/>
    <n v="1444"/>
    <n v="0.27903168977595388"/>
  </r>
  <r>
    <s v="E3304"/>
    <s v="Jivin Chatterjee"/>
    <s v="Finance"/>
    <s v="North"/>
    <n v="85.05"/>
    <n v="87354"/>
    <n v="53732"/>
    <n v="22094"/>
    <x v="6"/>
    <s v="Accessories"/>
    <n v="10"/>
    <n v="2847"/>
    <n v="0.25292488037182043"/>
  </r>
  <r>
    <s v="E3305"/>
    <s v="Damini Deshpande"/>
    <s v="HR###"/>
    <s v="Central"/>
    <n v="92.17"/>
    <n v="6325"/>
    <n v="61345"/>
    <n v="1274"/>
    <x v="8"/>
    <s v="Office Supplies"/>
    <n v="7"/>
    <n v="2261"/>
    <n v="0.20142292490118577"/>
  </r>
  <r>
    <s v="E3306"/>
    <s v="Anahita Shroff"/>
    <s v="Finance"/>
    <s v="West"/>
    <n v="75.239999999999995"/>
    <n v="198578"/>
    <n v="52087"/>
    <n v="47748"/>
    <x v="5"/>
    <s v="Electronics"/>
    <n v="3"/>
    <n v="4984"/>
    <n v="0.2404495966320539"/>
  </r>
  <r>
    <s v="E3307"/>
    <s v="Ojas Borde"/>
    <s v="Finance###"/>
    <s v="South"/>
    <n v="77.819999999999993"/>
    <n v="165727"/>
    <n v="69452"/>
    <n v="24168"/>
    <x v="4"/>
    <s v="Accessories"/>
    <n v="24"/>
    <n v="3908"/>
    <n v="0.14583019061468561"/>
  </r>
  <r>
    <s v="E3308"/>
    <s v="Dharmajan Hari"/>
    <s v="Finance"/>
    <s v="Central"/>
    <n v="85.73"/>
    <n v="43297"/>
    <n v="72393"/>
    <n v="12200"/>
    <x v="4"/>
    <s v="Accessories"/>
    <n v="5"/>
    <n v="1461"/>
    <n v="0.2817747188026884"/>
  </r>
  <r>
    <s v="E3309"/>
    <s v="Jiya Kala"/>
    <s v="Finance"/>
    <s v="East"/>
    <n v="93"/>
    <n v="174246"/>
    <n v="76256"/>
    <n v="19129"/>
    <x v="0"/>
    <s v="Electronics"/>
    <n v="2"/>
    <n v="2200"/>
    <n v="0.10978157317815043"/>
  </r>
  <r>
    <s v="E3310"/>
    <s v="Ayesha Chopra"/>
    <s v="HR"/>
    <s v="North"/>
    <n v="82.18"/>
    <n v="73554"/>
    <n v="54403"/>
    <n v="14302"/>
    <x v="0"/>
    <s v="Electronics"/>
    <n v="47"/>
    <n v="4221"/>
    <n v="0.19444217853549772"/>
  </r>
  <r>
    <s v="E3311"/>
    <s v="Gokul Mallick"/>
    <s v="Marketing"/>
    <s v="Central"/>
    <n v="77.599999999999994"/>
    <n v="145540"/>
    <n v="64412"/>
    <n v="29549"/>
    <x v="8"/>
    <s v="Office Supplies"/>
    <n v="33"/>
    <n v="1485"/>
    <n v="0.20303009481929365"/>
  </r>
  <r>
    <s v="E3312"/>
    <s v="Hrishita Kala"/>
    <s v="Sales"/>
    <m/>
    <n v="94.48"/>
    <n v="87570"/>
    <n v="57529"/>
    <n v="13355"/>
    <x v="8"/>
    <s v="Office Supplies"/>
    <n v="33"/>
    <n v="3419"/>
    <n v="0.15250656617563094"/>
  </r>
  <r>
    <s v="E3313"/>
    <s v="Diya Kapadia"/>
    <s v="Finance"/>
    <s v="South"/>
    <n v="77.760000000000005"/>
    <n v="94715"/>
    <n v="103804"/>
    <n v="21424"/>
    <x v="4"/>
    <s v="Accessories"/>
    <n v="38"/>
    <n v="3956"/>
    <n v="0.22619437259145858"/>
  </r>
  <r>
    <s v="E3314"/>
    <s v="Dhanush Bose"/>
    <s v="Marketing"/>
    <s v="Central"/>
    <n v="78.22"/>
    <n v="132454"/>
    <n v="78152"/>
    <n v="16703"/>
    <x v="7"/>
    <s v="Electronics"/>
    <n v="48"/>
    <n v="2433"/>
    <n v="0.12610415691485347"/>
  </r>
  <r>
    <s v="E3315"/>
    <s v="Kartik Goel"/>
    <s v="Finance"/>
    <s v="East"/>
    <n v="88.88"/>
    <n v="102407"/>
    <n v="78636"/>
    <n v="24739"/>
    <x v="3"/>
    <s v="Electronics"/>
    <n v="24"/>
    <n v="4194"/>
    <n v="0.24157528293964281"/>
  </r>
  <r>
    <s v="E3316"/>
    <s v="Aarav Dhar"/>
    <s v="Finance"/>
    <s v="Central"/>
    <n v="82.16"/>
    <n v="42158"/>
    <n v="53720"/>
    <n v="4693"/>
    <x v="0"/>
    <s v="Electronics"/>
    <n v="44"/>
    <n v="280"/>
    <n v="0.11131932254850799"/>
  </r>
  <r>
    <s v="E3317"/>
    <s v="Zeeshan Bawa"/>
    <s v="HR"/>
    <s v="South"/>
    <n v="95.77"/>
    <n v="11055"/>
    <n v="68661"/>
    <n v="3146"/>
    <x v="1"/>
    <s v="Accessories"/>
    <n v="3"/>
    <n v="2793"/>
    <n v="0.28457711442786071"/>
  </r>
  <r>
    <s v="E3318"/>
    <s v="Dharmajan Datta"/>
    <s v="Sales"/>
    <s v="West"/>
    <n v="87.72"/>
    <n v="181330"/>
    <n v="79223"/>
    <n v="39133"/>
    <x v="4"/>
    <s v="Accessories"/>
    <n v="5"/>
    <n v="4578"/>
    <n v="0.21581095240721337"/>
  </r>
  <r>
    <s v="E3319"/>
    <s v="Kabir Sastry"/>
    <s v="HR"/>
    <s v="Central"/>
    <n v="83.41"/>
    <n v="90323"/>
    <n v="76875"/>
    <n v="27037"/>
    <x v="6"/>
    <s v="Accessories"/>
    <n v="48"/>
    <n v="4531"/>
    <n v="0.29933682450760052"/>
  </r>
  <r>
    <s v="E3320"/>
    <s v="Heer Basu"/>
    <s v="Marketing"/>
    <s v="West"/>
    <n v="90.12"/>
    <n v="107473"/>
    <n v="88644"/>
    <n v="11551"/>
    <x v="7"/>
    <s v="Electronics"/>
    <n v="46"/>
    <n v="1720"/>
    <n v="0.10747815730462534"/>
  </r>
  <r>
    <s v="E3321"/>
    <s v="Arhaan Sridhar"/>
    <s v="Marketing"/>
    <s v="Central"/>
    <n v="92.3"/>
    <n v="159532"/>
    <n v="85011"/>
    <n v="27439"/>
    <x v="6"/>
    <s v="Accessories"/>
    <n v="23"/>
    <n v="554"/>
    <n v="0.17199684075922073"/>
  </r>
  <r>
    <s v="E3322"/>
    <s v="Kavya Hegde"/>
    <s v="IT"/>
    <s v="South"/>
    <n v="71.77"/>
    <n v="181064"/>
    <n v="94393"/>
    <n v="49340"/>
    <x v="4"/>
    <s v="Accessories"/>
    <n v="7"/>
    <n v="2904"/>
    <n v="0.2725003313745416"/>
  </r>
  <r>
    <s v="E3323"/>
    <s v="Mahika Sule"/>
    <s v="Finance"/>
    <s v="North"/>
    <n v="74.83"/>
    <n v="199750"/>
    <n v="55711"/>
    <n v="39851"/>
    <x v="8"/>
    <s v="Office Supplies"/>
    <n v="39"/>
    <n v="3204"/>
    <n v="0.19950438047559449"/>
  </r>
  <r>
    <s v="E3324"/>
    <s v="Bhamini Vyas"/>
    <s v="Sales"/>
    <s v="Central"/>
    <n v="98.53"/>
    <n v="71225"/>
    <n v="48524"/>
    <n v="14434"/>
    <x v="4"/>
    <s v="Accessories"/>
    <n v="17"/>
    <n v="2331"/>
    <n v="0.20265356265356266"/>
  </r>
  <r>
    <s v="E3325"/>
    <s v="Samar Agrawal"/>
    <s v="IT"/>
    <s v="West"/>
    <n v="95.18"/>
    <n v="39812"/>
    <n v="88018"/>
    <n v="7689"/>
    <x v="2"/>
    <s v="Electronics"/>
    <n v="29"/>
    <n v="3850"/>
    <n v="0.19313272380186877"/>
  </r>
  <r>
    <s v="E3326"/>
    <s v="Saksham Sant"/>
    <s v="HR"/>
    <s v="South"/>
    <n v="89.27"/>
    <n v="98817"/>
    <n v="116508"/>
    <n v="23590"/>
    <x v="0"/>
    <s v="Electronics"/>
    <n v="43"/>
    <n v="1815"/>
    <n v="0.23872410617606282"/>
  </r>
  <r>
    <s v="E3327"/>
    <s v="Samaira Madan"/>
    <s v="HR"/>
    <s v="Central"/>
    <n v="77.05"/>
    <n v="154338"/>
    <n v="53847"/>
    <n v="27524"/>
    <x v="4"/>
    <s v="Accessories"/>
    <n v="17"/>
    <n v="4252"/>
    <n v="0.17833586025476553"/>
  </r>
  <r>
    <s v="E3328"/>
    <s v="Yuvaan Saraf"/>
    <s v="Marketing"/>
    <s v="West"/>
    <n v="87.6"/>
    <n v="66920"/>
    <n v="104925"/>
    <n v="17947"/>
    <x v="7"/>
    <s v="Electronics"/>
    <n v="10"/>
    <n v="3016"/>
    <n v="0.26818589360430367"/>
  </r>
  <r>
    <s v="E3329"/>
    <s v="Drishya Mandal"/>
    <s v="IT"/>
    <s v="East"/>
    <n v="95.64"/>
    <n v="112388"/>
    <n v="58861"/>
    <n v="30402"/>
    <x v="7"/>
    <s v="Electronics"/>
    <n v="17"/>
    <n v="1829"/>
    <n v="0.2705093070434566"/>
  </r>
  <r>
    <s v="E3330"/>
    <s v="Divit Cherian"/>
    <s v="Marketing"/>
    <s v="South"/>
    <n v="88.67"/>
    <n v="29621"/>
    <n v="110123"/>
    <n v="7057"/>
    <x v="4"/>
    <s v="Accessories"/>
    <n v="21"/>
    <n v="1649"/>
    <n v="0.23824313831403396"/>
  </r>
  <r>
    <s v="E3331"/>
    <s v="Nakul Bedi"/>
    <s v="Marketing"/>
    <s v="North"/>
    <n v="78.58"/>
    <n v="159563"/>
    <n v="109207"/>
    <n v="32022"/>
    <x v="0"/>
    <s v="Electronics"/>
    <n v="40"/>
    <n v="331"/>
    <n v="0.20068562260674466"/>
  </r>
  <r>
    <s v="E3332"/>
    <s v="Saksham Banerjee"/>
    <s v="Sales"/>
    <s v="West"/>
    <n v="74.010000000000005"/>
    <n v="128337"/>
    <n v="94058"/>
    <n v="19244"/>
    <x v="8"/>
    <s v="Office Supplies"/>
    <n v="10"/>
    <n v="1976"/>
    <n v="0.1499489624971754"/>
  </r>
  <r>
    <s v="E3333"/>
    <s v="Aaryahi Bahri"/>
    <s v="Sales"/>
    <s v="Central"/>
    <n v="85.33"/>
    <n v="123879"/>
    <n v="92548"/>
    <n v="31239"/>
    <x v="8"/>
    <s v="Office Supplies"/>
    <n v="13"/>
    <n v="1552"/>
    <n v="0.25217349187513621"/>
  </r>
  <r>
    <s v="E3334"/>
    <s v="Madhav Swamy"/>
    <s v="Sales"/>
    <s v="South"/>
    <n v="83.09"/>
    <n v="54425"/>
    <n v="107030"/>
    <n v="6852"/>
    <x v="4"/>
    <s v="Accessories"/>
    <n v="11"/>
    <n v="1787"/>
    <n v="0.12589802480477721"/>
  </r>
  <r>
    <s v="E3335"/>
    <s v="Rania Ahuja"/>
    <s v="HR"/>
    <s v="Central"/>
    <n v="77.2"/>
    <n v="156070"/>
    <n v="77010"/>
    <n v="16012"/>
    <x v="1"/>
    <s v="Accessories"/>
    <n v="32"/>
    <n v="4139"/>
    <n v="0.10259498942782085"/>
  </r>
  <r>
    <s v="E3336"/>
    <s v="Seher Mannan"/>
    <s v="Finance"/>
    <s v="Central"/>
    <n v="70.19"/>
    <n v="56846"/>
    <n v="33938"/>
    <n v="6221"/>
    <x v="2"/>
    <s v="Electronics"/>
    <n v="49"/>
    <n v="3779"/>
    <n v="0.10943602012454702"/>
  </r>
  <r>
    <s v="E3337"/>
    <s v="Farhan Karpe"/>
    <s v="IT"/>
    <s v="South"/>
    <n v="87.38"/>
    <n v="93384"/>
    <n v="98401"/>
    <n v="19211"/>
    <x v="2"/>
    <s v="Electronics"/>
    <n v="1"/>
    <n v="2957"/>
    <n v="0.20572046603272509"/>
  </r>
  <r>
    <s v="E3338"/>
    <s v="Nirvi Kade"/>
    <s v="Marketing"/>
    <s v="East"/>
    <n v="88.99"/>
    <n v="144412"/>
    <n v="116854"/>
    <n v="42460"/>
    <x v="7"/>
    <s v="Electronics"/>
    <n v="2"/>
    <n v="303"/>
    <n v="0.2940198875439714"/>
  </r>
  <r>
    <s v="E3339"/>
    <s v="Jayesh Date"/>
    <s v="Sales"/>
    <s v="Central"/>
    <n v="87.14"/>
    <n v="196394"/>
    <n v="75212"/>
    <n v="21192"/>
    <x v="7"/>
    <s v="Electronics"/>
    <n v="14"/>
    <n v="3704"/>
    <n v="0.10790553682902736"/>
  </r>
  <r>
    <s v="E3340"/>
    <s v="Saanvi Gala"/>
    <s v="HR"/>
    <s v="North"/>
    <n v="88.06"/>
    <n v="136052"/>
    <n v="97267"/>
    <n v="15021"/>
    <x v="5"/>
    <s v="Electronics"/>
    <n v="50"/>
    <n v="779"/>
    <n v="0.11040631523241114"/>
  </r>
  <r>
    <s v="E3341"/>
    <s v="Nakul Venkataraman"/>
    <s v="Sales"/>
    <s v="South"/>
    <n v="82.75"/>
    <n v="194604"/>
    <n v="100313"/>
    <n v="53304"/>
    <x v="7"/>
    <s v="Electronics"/>
    <n v="48"/>
    <n v="1188"/>
    <n v="0.27391009434543995"/>
  </r>
  <r>
    <s v="E3342"/>
    <s v="Ivan Bhattacharyya"/>
    <s v="IT"/>
    <s v="East"/>
    <n v="80.77"/>
    <n v="37667"/>
    <n v="74176"/>
    <n v="6832"/>
    <x v="5"/>
    <s v="Electronics"/>
    <n v="36"/>
    <n v="2483"/>
    <n v="0.1813789258502137"/>
  </r>
  <r>
    <s v="E3343"/>
    <s v="Sahil Viswanathan"/>
    <s v="HR"/>
    <s v="West"/>
    <n v="85.49"/>
    <n v="143664"/>
    <n v="101794"/>
    <n v="38384"/>
    <x v="8"/>
    <s v="Office Supplies"/>
    <n v="48"/>
    <n v="2197"/>
    <n v="0.2671789731595946"/>
  </r>
  <r>
    <s v="E3344"/>
    <s v="Raghav Dugar"/>
    <s v="Sales"/>
    <s v="East"/>
    <n v="72.010000000000005"/>
    <n v="166271"/>
    <n v="58047"/>
    <n v="33497"/>
    <x v="7"/>
    <s v="Electronics"/>
    <n v="40"/>
    <n v="1980"/>
    <n v="0.20146026667308189"/>
  </r>
  <r>
    <s v="E3345"/>
    <s v="Aarna Raju"/>
    <s v="Sales"/>
    <s v="West"/>
    <n v="88.99"/>
    <n v="127956"/>
    <n v="94060"/>
    <n v="17464"/>
    <x v="8"/>
    <s v="Office Supplies"/>
    <n v="9"/>
    <n v="3542"/>
    <n v="0.13648441651817814"/>
  </r>
  <r>
    <s v="E3346"/>
    <s v="Sara Sengupta"/>
    <s v="Sales"/>
    <s v="Central"/>
    <n v="97.16"/>
    <n v="38568"/>
    <n v="53331"/>
    <n v="11509"/>
    <x v="5"/>
    <s v="Electronics"/>
    <n v="14"/>
    <n v="2101"/>
    <n v="0.29840800663762707"/>
  </r>
  <r>
    <s v="E3347"/>
    <s v="Khushi Cheema"/>
    <s v="Marketing"/>
    <s v="Central"/>
    <n v="92.33"/>
    <n v="141245"/>
    <n v="54660"/>
    <n v="17448"/>
    <x v="8"/>
    <s v="Office Supplies"/>
    <n v="47"/>
    <n v="4555"/>
    <n v="0.12353003646146767"/>
  </r>
  <r>
    <s v="E3348"/>
    <s v="Akarsh Sahni"/>
    <s v="IT"/>
    <s v="North"/>
    <n v="87.27"/>
    <n v="50444"/>
    <n v="25061"/>
    <n v="14045"/>
    <x v="8"/>
    <s v="Office Supplies"/>
    <n v="24"/>
    <n v="3960"/>
    <n v="0.27842756323844264"/>
  </r>
  <r>
    <s v="E3349"/>
    <s v="Damini Handa"/>
    <s v="HR"/>
    <m/>
    <n v="80.08"/>
    <n v="12301"/>
    <n v="34980"/>
    <n v="2136"/>
    <x v="5"/>
    <s v="Electronics"/>
    <n v="36"/>
    <n v="826"/>
    <n v="0.1736444191529144"/>
  </r>
  <r>
    <s v="E3350"/>
    <s v="Oorja Chatterjee"/>
    <s v="Marketing"/>
    <s v="Central"/>
    <n v="73.64"/>
    <n v="6790"/>
    <n v="90063"/>
    <n v="842"/>
    <x v="6"/>
    <s v="Accessories"/>
    <n v="4"/>
    <n v="4473"/>
    <n v="0.1240058910162003"/>
  </r>
  <r>
    <s v="E3351"/>
    <s v="Seher Chaudhary"/>
    <s v="HR"/>
    <s v="Central"/>
    <n v="98.83"/>
    <n v="149046"/>
    <n v="36441"/>
    <n v="28148"/>
    <x v="1"/>
    <s v="Accessories"/>
    <n v="33"/>
    <n v="3375"/>
    <n v="0.18885444762019779"/>
  </r>
  <r>
    <s v="E3352"/>
    <s v="Shaan Bhavsar"/>
    <s v="HR"/>
    <s v="Central"/>
    <n v="71.38"/>
    <n v="151369"/>
    <n v="37640"/>
    <n v="31678"/>
    <x v="0"/>
    <s v="Electronics"/>
    <n v="24"/>
    <n v="478"/>
    <n v="0.20927666827421731"/>
  </r>
  <r>
    <s v="E3353"/>
    <s v="Riya Atwal"/>
    <s v="HR"/>
    <s v="East"/>
    <n v="90.85"/>
    <s v="91499"/>
    <n v="98806"/>
    <n v="19972"/>
    <x v="3"/>
    <s v="Electronics"/>
    <n v="5"/>
    <n v="3311"/>
    <n v="0.21827560956950348"/>
  </r>
  <r>
    <s v="E3354"/>
    <s v="Bhavin Kibe"/>
    <s v="IT"/>
    <s v="East"/>
    <n v="83.79"/>
    <n v="180417"/>
    <n v="29754"/>
    <n v="24002"/>
    <x v="0"/>
    <s v="Electronics"/>
    <n v="48"/>
    <n v="1120"/>
    <n v="0.13303624381294446"/>
  </r>
  <r>
    <s v="E3355"/>
    <s v="Anvi Agarwal"/>
    <s v="Marketing"/>
    <s v="Central"/>
    <n v="97.13"/>
    <n v="130250"/>
    <n v="113016"/>
    <n v="29842"/>
    <x v="4"/>
    <s v="Accessories"/>
    <n v="19"/>
    <n v="3331"/>
    <n v="0.22911324376199615"/>
  </r>
  <r>
    <s v="E3356"/>
    <s v="Zeeshan Deol"/>
    <s v="IT"/>
    <s v="East"/>
    <n v="98.4"/>
    <n v="106428"/>
    <n v="44067"/>
    <n v="29430"/>
    <x v="6"/>
    <s v="Accessories"/>
    <n v="41"/>
    <n v="2374"/>
    <n v="0.27652497463073628"/>
  </r>
  <r>
    <s v="E3357"/>
    <s v="Jhanvi Vohra"/>
    <s v="Sales"/>
    <s v="North"/>
    <n v="72.19"/>
    <n v="32451"/>
    <n v="73511"/>
    <n v="4236"/>
    <x v="8"/>
    <s v="Office Supplies"/>
    <n v="22"/>
    <n v="3492"/>
    <n v="0.13053526855875011"/>
  </r>
  <r>
    <s v="E3358"/>
    <s v="Indrans Kalita"/>
    <s v="HR"/>
    <s v="East"/>
    <n v="92.54"/>
    <n v="58406"/>
    <n v="39924"/>
    <n v="14566"/>
    <x v="1"/>
    <s v="Accessories"/>
    <n v="40"/>
    <n v="945"/>
    <n v="0.24939218573434235"/>
  </r>
  <r>
    <s v="E3359"/>
    <s v="Keya Gopal"/>
    <s v="IT"/>
    <s v="South"/>
    <n v="73.62"/>
    <n v="186337"/>
    <n v="95521"/>
    <n v="29746"/>
    <x v="5"/>
    <s v="Electronics"/>
    <n v="13"/>
    <n v="3166"/>
    <n v="0.15963549912255751"/>
  </r>
  <r>
    <s v="E3360"/>
    <s v="Uthkarsh Srinivasan"/>
    <s v="Marketing"/>
    <s v="East"/>
    <n v="93.74"/>
    <n v="41620"/>
    <n v="103469"/>
    <n v="5473"/>
    <x v="3"/>
    <s v="Electronics"/>
    <n v="17"/>
    <n v="1210"/>
    <n v="0.13149927919269583"/>
  </r>
  <r>
    <s v="E3361"/>
    <s v="Mishti Mammen"/>
    <s v="Finance"/>
    <s v="Central"/>
    <n v="92.71"/>
    <n v="41758"/>
    <n v="49191"/>
    <n v="7909"/>
    <x v="4"/>
    <s v="Accessories"/>
    <n v="32"/>
    <n v="3370"/>
    <n v="0.18940083337324584"/>
  </r>
  <r>
    <s v="E3362"/>
    <s v="Sana Tripathi"/>
    <s v="Sales"/>
    <s v="South"/>
    <n v="89.27"/>
    <n v="106339"/>
    <n v="74432"/>
    <n v="27845"/>
    <x v="4"/>
    <s v="Accessories"/>
    <n v="20"/>
    <n v="2504"/>
    <n v="0.26185124930646331"/>
  </r>
  <r>
    <s v="E3363"/>
    <s v="Yasmin Gupta"/>
    <s v="Sales"/>
    <s v="Central"/>
    <n v="91.01"/>
    <n v="106899"/>
    <n v="61889"/>
    <n v="15455"/>
    <x v="8"/>
    <s v="Office Supplies"/>
    <n v="27"/>
    <n v="1201"/>
    <n v="0.14457572100768015"/>
  </r>
  <r>
    <s v="E3364"/>
    <s v="Manikya Sachar"/>
    <s v="IT###"/>
    <s v="Central"/>
    <n v="97.71"/>
    <n v="174881"/>
    <n v="45419"/>
    <n v="30265"/>
    <x v="2"/>
    <s v="Electronics"/>
    <n v="23"/>
    <n v="3732"/>
    <n v="0.17306053830890719"/>
  </r>
  <r>
    <s v="E3365"/>
    <s v="Nehmat Handa"/>
    <s v="Sales"/>
    <s v="Central"/>
    <n v="73.319999999999993"/>
    <n v="73587"/>
    <n v="27709"/>
    <n v="16903"/>
    <x v="5"/>
    <s v="Electronics"/>
    <n v="37"/>
    <n v="1110"/>
    <n v="0.22970089825648551"/>
  </r>
  <r>
    <s v="E3366"/>
    <s v="Chirag Madan"/>
    <s v="Finance###"/>
    <s v="West"/>
    <n v="71.540000000000006"/>
    <n v="113862"/>
    <n v="95555"/>
    <n v="18675"/>
    <x v="4"/>
    <s v="Accessories"/>
    <n v="28"/>
    <n v="4774"/>
    <n v="0.16401433314011699"/>
  </r>
  <r>
    <s v="E3367"/>
    <s v="Drishya Shanker"/>
    <s v="Sales"/>
    <s v="West"/>
    <n v="92.17"/>
    <n v="46060"/>
    <n v="88197"/>
    <n v="4666"/>
    <x v="8"/>
    <s v="Office Supplies"/>
    <n v="39"/>
    <n v="4136"/>
    <n v="0.1013026487190621"/>
  </r>
  <r>
    <s v="E3368"/>
    <s v="Reyansh Lanka"/>
    <s v="HR"/>
    <s v="North"/>
    <n v="87.59"/>
    <n v="121000"/>
    <n v="103552"/>
    <n v="35975"/>
    <x v="6"/>
    <s v="Accessories"/>
    <n v="12"/>
    <n v="1515"/>
    <n v="0.29731404958677687"/>
  </r>
  <r>
    <s v="E3369"/>
    <s v="Lakshay Wagle"/>
    <s v="HR"/>
    <s v="West"/>
    <n v="91.47"/>
    <n v="150836"/>
    <n v="105760"/>
    <n v="28384"/>
    <x v="8"/>
    <s v="Office Supplies"/>
    <n v="29"/>
    <n v="4618"/>
    <n v="0.18817788856771592"/>
  </r>
  <r>
    <s v="E3370"/>
    <s v="Neysa Lall"/>
    <s v="Sales"/>
    <s v="Central"/>
    <n v="98.91"/>
    <n v="105624"/>
    <n v="53282"/>
    <n v="29096"/>
    <x v="6"/>
    <s v="Accessories"/>
    <n v="26"/>
    <n v="226"/>
    <n v="0.27546769673559041"/>
  </r>
  <r>
    <s v="E3371"/>
    <s v="Zara Lanka"/>
    <s v="Sales"/>
    <s v="North"/>
    <n v="81.81"/>
    <n v="8430"/>
    <n v="72099"/>
    <n v="1403"/>
    <x v="1"/>
    <s v="Accessories"/>
    <n v="36"/>
    <n v="202"/>
    <n v="0.16642941874258602"/>
  </r>
  <r>
    <s v="E3372"/>
    <s v="Krish Bhagat"/>
    <s v="Marketing"/>
    <s v="West"/>
    <n v="81.489999999999995"/>
    <n v="143635"/>
    <n v="94082"/>
    <n v="35292"/>
    <x v="4"/>
    <s v="Accessories"/>
    <n v="15"/>
    <n v="4431"/>
    <n v="0.24570613012148851"/>
  </r>
  <r>
    <s v="E3373"/>
    <s v="Jayant Lalla"/>
    <s v="Finance###"/>
    <s v="South"/>
    <n v="80.03"/>
    <n v="12661"/>
    <n v="110221"/>
    <n v="3146"/>
    <x v="1"/>
    <s v="Accessories"/>
    <n v="8"/>
    <n v="4934"/>
    <n v="0.24847958297132927"/>
  </r>
  <r>
    <s v="E3374"/>
    <s v="Zoya Rajagopalan"/>
    <s v="Sales"/>
    <s v="East"/>
    <n v="93.06"/>
    <n v="191038"/>
    <n v="90825"/>
    <n v="40145"/>
    <x v="6"/>
    <s v="Accessories"/>
    <n v="34"/>
    <n v="2936"/>
    <n v="0.21014143782912301"/>
  </r>
  <r>
    <s v="E3375"/>
    <s v="Lakshay Mand"/>
    <s v="HR"/>
    <s v="North"/>
    <n v="90.97"/>
    <n v="105340"/>
    <n v="50080"/>
    <n v="25184"/>
    <x v="3"/>
    <s v="Electronics"/>
    <n v="3"/>
    <n v="1983"/>
    <n v="0.23907347636225557"/>
  </r>
  <r>
    <s v="E3376"/>
    <s v="Mohanlal Srivastava"/>
    <s v="Marketing"/>
    <s v="South"/>
    <n v="92.02"/>
    <n v="62351"/>
    <n v="64719"/>
    <n v="8850"/>
    <x v="8"/>
    <s v="Office Supplies"/>
    <n v="11"/>
    <n v="3268"/>
    <n v="0.14193838110054369"/>
  </r>
  <r>
    <s v="E3377"/>
    <s v="Navya Dalal"/>
    <s v="HR"/>
    <s v="Central"/>
    <n v="94.28"/>
    <n v="118186"/>
    <n v="29378"/>
    <n v="29833"/>
    <x v="6"/>
    <s v="Accessories"/>
    <n v="19"/>
    <n v="2573"/>
    <n v="0.25242414499179261"/>
  </r>
  <r>
    <s v="E3378"/>
    <s v="Dishani Trivedi"/>
    <s v="HR"/>
    <s v="Central"/>
    <n v="81.16"/>
    <n v="121601"/>
    <n v="112996"/>
    <n v="18690"/>
    <x v="4"/>
    <s v="Accessories"/>
    <n v="22"/>
    <n v="2856"/>
    <n v="0.15369939391945789"/>
  </r>
  <r>
    <s v="E3379"/>
    <s v="  Anahi Sahni  "/>
    <s v="Finance"/>
    <s v="North"/>
    <n v="80.16"/>
    <n v="9486"/>
    <n v="78349"/>
    <n v="1415"/>
    <x v="5"/>
    <s v="Electronics"/>
    <n v="50"/>
    <n v="1958"/>
    <n v="0.14916719375922413"/>
  </r>
  <r>
    <s v="E3380"/>
    <s v="Sara Batta"/>
    <s v="Marketing"/>
    <s v="West"/>
    <n v="86.52"/>
    <n v="109061"/>
    <n v="67904"/>
    <n v="28318"/>
    <x v="8"/>
    <s v="Office Supplies"/>
    <n v="29"/>
    <n v="4068"/>
    <n v="0.25965285482436434"/>
  </r>
  <r>
    <s v="E3381"/>
    <s v="Jayan Vig"/>
    <s v="Marketing"/>
    <s v="West"/>
    <n v="91.3"/>
    <n v="170307"/>
    <n v="74103"/>
    <n v="24290"/>
    <x v="1"/>
    <s v="Accessories"/>
    <n v="1"/>
    <n v="4004"/>
    <n v="0.14262478935099557"/>
  </r>
  <r>
    <s v="E3382"/>
    <s v="Keya Gandhi"/>
    <s v="IT"/>
    <s v="East"/>
    <n v="75.55"/>
    <n v="40320"/>
    <n v="74683"/>
    <n v="10096"/>
    <x v="6"/>
    <s v="Accessories"/>
    <n v="18"/>
    <n v="374"/>
    <n v="0.2503968253968254"/>
  </r>
  <r>
    <s v="E3383"/>
    <s v="  Lavanya Bala  "/>
    <s v="IT###"/>
    <s v="Central"/>
    <n v="76.61"/>
    <n v="169710"/>
    <n v="55050"/>
    <n v="26741"/>
    <x v="3"/>
    <s v="Electronics"/>
    <n v="21"/>
    <n v="2015"/>
    <n v="0.15756879382475988"/>
  </r>
  <r>
    <s v="E3384"/>
    <s v="Vidur Kumar"/>
    <s v="Sales"/>
    <s v="West"/>
    <n v="77.5"/>
    <n v="111035"/>
    <n v="95903"/>
    <n v="23484"/>
    <x v="0"/>
    <s v="Electronics"/>
    <n v="3"/>
    <n v="4109"/>
    <n v="0.21150087810149953"/>
  </r>
  <r>
    <s v="E3385"/>
    <s v="Baiju Deshpande"/>
    <s v="IT"/>
    <m/>
    <n v="86.19"/>
    <n v="30381"/>
    <n v="57274"/>
    <n v="8302"/>
    <x v="8"/>
    <s v="Office Supplies"/>
    <n v="17"/>
    <n v="366"/>
    <n v="0.27326289457226555"/>
  </r>
  <r>
    <s v="E3386"/>
    <s v="  Ivan Saran  "/>
    <s v="Finance"/>
    <s v="East"/>
    <n v="77.209999999999994"/>
    <n v="123779"/>
    <n v="76990"/>
    <n v="27863"/>
    <x v="0"/>
    <s v="Electronics"/>
    <n v="48"/>
    <n v="3161"/>
    <n v="0.22510280419134102"/>
  </r>
  <r>
    <s v="E3387"/>
    <s v="Myra Khare"/>
    <s v="HR"/>
    <s v="Central"/>
    <n v="94.49"/>
    <n v="153298"/>
    <n v="49597"/>
    <n v="30368"/>
    <x v="4"/>
    <s v="Accessories"/>
    <n v="31"/>
    <n v="1958"/>
    <n v="0.19809782254171612"/>
  </r>
  <r>
    <s v="E3388"/>
    <s v="Dhanuk Maharaj"/>
    <s v="HR"/>
    <s v="East"/>
    <n v="76.63"/>
    <n v="8351"/>
    <n v="94987"/>
    <n v="1151"/>
    <x v="4"/>
    <s v="Accessories"/>
    <n v="32"/>
    <n v="2228"/>
    <n v="0.13782780505328704"/>
  </r>
  <r>
    <s v="E3389"/>
    <s v="Hiran Jhaveri"/>
    <s v="Sales"/>
    <s v="East"/>
    <n v="70.849999999999994"/>
    <s v="30217"/>
    <n v="72658"/>
    <n v="4765"/>
    <x v="3"/>
    <s v="Electronics"/>
    <n v="35"/>
    <n v="3204"/>
    <n v="0.15769268954562002"/>
  </r>
  <r>
    <s v="E3390"/>
    <s v="Kanav Bhalla"/>
    <s v="Marketing"/>
    <s v="North"/>
    <n v="70.319999999999993"/>
    <n v="86960"/>
    <n v="87413"/>
    <n v="9585"/>
    <x v="5"/>
    <s v="Electronics"/>
    <n v="39"/>
    <n v="535"/>
    <n v="0.11022309107635694"/>
  </r>
  <r>
    <s v="E3391"/>
    <s v="Nishith Bhatti"/>
    <s v="HR"/>
    <s v="South"/>
    <n v="95.42"/>
    <n v="192640"/>
    <n v="54192"/>
    <n v="36269"/>
    <x v="8"/>
    <s v="Office Supplies"/>
    <n v="30"/>
    <n v="4238"/>
    <n v="0.1882734634551495"/>
  </r>
  <r>
    <s v="E3392"/>
    <s v="Yuvraj  Bedi"/>
    <s v="HR"/>
    <s v="Central"/>
    <n v="80.319999999999993"/>
    <n v="92261"/>
    <n v="86696"/>
    <n v="11442"/>
    <x v="7"/>
    <s v="Electronics"/>
    <n v="7"/>
    <n v="2980"/>
    <n v="0.12401773230292323"/>
  </r>
  <r>
    <s v="E3393"/>
    <s v="Alia Randhawa"/>
    <s v="Marketing"/>
    <s v="East"/>
    <n v="86.45"/>
    <n v="143601"/>
    <n v="82776"/>
    <n v="14680"/>
    <x v="3"/>
    <s v="Electronics"/>
    <n v="34"/>
    <n v="1191"/>
    <n v="0.10222770036420359"/>
  </r>
  <r>
    <s v="E3394"/>
    <s v="Devansh Solanki"/>
    <s v="Sales"/>
    <s v="East"/>
    <n v="82.31"/>
    <n v="46358"/>
    <n v="42486"/>
    <n v="4846"/>
    <x v="5"/>
    <s v="Electronics"/>
    <n v="50"/>
    <n v="4975"/>
    <n v="0.10453427671599293"/>
  </r>
  <r>
    <s v="E3395"/>
    <s v="Kanav Kuruvilla"/>
    <s v="Sales"/>
    <s v="North"/>
    <n v="97.31"/>
    <n v="6142"/>
    <n v="77494"/>
    <n v="1467"/>
    <x v="3"/>
    <s v="Electronics"/>
    <n v="12"/>
    <n v="4014"/>
    <n v="0.2388472810159557"/>
  </r>
  <r>
    <s v="E3396"/>
    <s v="Diya Apte"/>
    <s v="Finance"/>
    <s v="North"/>
    <n v="79"/>
    <n v="64229"/>
    <n v="105566"/>
    <n v="12310"/>
    <x v="8"/>
    <s v="Office Supplies"/>
    <n v="42"/>
    <n v="4914"/>
    <n v="0.19165797381245231"/>
  </r>
  <r>
    <s v="E3397"/>
    <s v="Amani Walla"/>
    <s v="Marketing"/>
    <s v="West"/>
    <n v="87.82"/>
    <n v="132235"/>
    <n v="47797"/>
    <n v="32708"/>
    <x v="2"/>
    <s v="Electronics"/>
    <n v="14"/>
    <n v="3453"/>
    <n v="0.24734752523915757"/>
  </r>
  <r>
    <s v="E3398"/>
    <s v="Nitya Deshmukh"/>
    <s v="Marketing"/>
    <s v="West"/>
    <n v="70.61"/>
    <n v="169744"/>
    <n v="71369"/>
    <n v="42284"/>
    <x v="7"/>
    <s v="Electronics"/>
    <n v="4"/>
    <n v="2555"/>
    <n v="0.24910453388632292"/>
  </r>
  <r>
    <s v="E3399"/>
    <s v="Ritvik Mander"/>
    <s v="IT"/>
    <s v="West"/>
    <n v="72.38"/>
    <n v="197192"/>
    <n v="80533"/>
    <n v="54430"/>
    <x v="4"/>
    <s v="Accessories"/>
    <n v="32"/>
    <n v="4356"/>
    <n v="0.27602539656781211"/>
  </r>
  <r>
    <s v="E3400"/>
    <s v="Nishith Dar"/>
    <s v="Marketing"/>
    <s v="East"/>
    <n v="82.83"/>
    <n v="41409"/>
    <n v="59691"/>
    <n v="6894"/>
    <x v="3"/>
    <s v="Electronics"/>
    <n v="30"/>
    <n v="1783"/>
    <n v="0.16648554662029993"/>
  </r>
  <r>
    <s v="E3401"/>
    <s v="Arnav Varughese"/>
    <s v="IT"/>
    <s v="East"/>
    <n v="85.97"/>
    <n v="60631"/>
    <n v="94526"/>
    <n v="15303"/>
    <x v="3"/>
    <s v="Electronics"/>
    <n v="27"/>
    <n v="1736"/>
    <n v="0.2523956391944715"/>
  </r>
  <r>
    <s v="E3402"/>
    <s v="Nakul Ganesh"/>
    <s v="IT"/>
    <s v="Central"/>
    <n v="92.22"/>
    <n v="134580"/>
    <n v="51280"/>
    <n v="14444"/>
    <x v="6"/>
    <s v="Accessories"/>
    <n v="6"/>
    <n v="2193"/>
    <n v="0.10732649725070589"/>
  </r>
  <r>
    <s v="E3403"/>
    <s v="Indrajit Vora"/>
    <s v="Marketing"/>
    <s v="North"/>
    <n v="92.13"/>
    <n v="57791"/>
    <n v="31041"/>
    <n v="6532"/>
    <x v="6"/>
    <s v="Accessories"/>
    <n v="9"/>
    <n v="3576"/>
    <n v="0.11302798013531519"/>
  </r>
  <r>
    <s v="E3404"/>
    <s v="Ryan Bumb"/>
    <s v="IT"/>
    <m/>
    <n v="85.08"/>
    <n v="138066"/>
    <n v="67968"/>
    <n v="18751"/>
    <x v="4"/>
    <s v="Accessories"/>
    <n v="15"/>
    <n v="4677"/>
    <n v="0.13581185809685223"/>
  </r>
  <r>
    <s v="E3405"/>
    <s v="  Drishya Kata  "/>
    <s v="Marketing"/>
    <s v="South"/>
    <n v="95.29"/>
    <n v="29362"/>
    <n v="69276"/>
    <n v="3406"/>
    <x v="1"/>
    <s v="Accessories"/>
    <n v="34"/>
    <n v="3440"/>
    <n v="0.11600027246100401"/>
  </r>
  <r>
    <s v="E3406"/>
    <s v="Vidur Khurana"/>
    <s v="HR"/>
    <s v="East"/>
    <n v="95.69"/>
    <n v="131641"/>
    <n v="44007"/>
    <n v="15329"/>
    <x v="6"/>
    <s v="Accessories"/>
    <n v="17"/>
    <n v="3500"/>
    <n v="0.1164454843095996"/>
  </r>
  <r>
    <s v="E3407"/>
    <s v="Inaaya  Bains"/>
    <s v="IT"/>
    <s v="East"/>
    <n v="96.93"/>
    <n v="25364"/>
    <n v="85634"/>
    <n v="7552"/>
    <x v="3"/>
    <s v="Electronics"/>
    <n v="42"/>
    <n v="1918"/>
    <n v="0.29774483519949535"/>
  </r>
  <r>
    <s v="E3408"/>
    <s v="Yuvaan Garde"/>
    <s v="Marketing"/>
    <s v="East"/>
    <n v="74.099999999999994"/>
    <s v="59522"/>
    <n v="30748"/>
    <n v="17742"/>
    <x v="4"/>
    <s v="Accessories"/>
    <n v="16"/>
    <n v="2185"/>
    <n v="0.29807466146970868"/>
  </r>
  <r>
    <s v="E3409"/>
    <s v="Aniruddh Raj"/>
    <s v="Sales"/>
    <s v="West"/>
    <n v="95.97"/>
    <n v="52564"/>
    <n v="99466"/>
    <n v="6195"/>
    <x v="1"/>
    <s v="Accessories"/>
    <n v="9"/>
    <n v="799"/>
    <n v="0.11785632752454152"/>
  </r>
  <r>
    <s v="E3410"/>
    <s v="Miraya Sarin"/>
    <s v="HR"/>
    <s v="Central"/>
    <n v="94.98"/>
    <n v="81532"/>
    <n v="39131"/>
    <n v="12110"/>
    <x v="8"/>
    <s v="Office Supplies"/>
    <n v="29"/>
    <n v="4170"/>
    <n v="0.14853063827699553"/>
  </r>
  <r>
    <s v="E3411"/>
    <s v="Ranbir Manda"/>
    <s v="Marketing"/>
    <s v="East"/>
    <n v="91.48"/>
    <n v="73620"/>
    <n v="114418"/>
    <n v="9382"/>
    <x v="3"/>
    <s v="Electronics"/>
    <n v="40"/>
    <n v="1513"/>
    <n v="0.12743819614235263"/>
  </r>
  <r>
    <s v="E3412"/>
    <s v="Tushar Vaidya"/>
    <s v="HR"/>
    <s v="Central"/>
    <n v="70.23"/>
    <n v="164302"/>
    <n v="27398"/>
    <n v="30759"/>
    <x v="0"/>
    <s v="Electronics"/>
    <n v="42"/>
    <n v="1265"/>
    <n v="0.18721013742985479"/>
  </r>
  <r>
    <s v="E3413"/>
    <s v="Jiya Lala"/>
    <s v="Sales"/>
    <s v="North"/>
    <n v="93.34"/>
    <n v="67783"/>
    <n v="104615"/>
    <n v="8763"/>
    <x v="6"/>
    <s v="Accessories"/>
    <n v="49"/>
    <n v="218"/>
    <n v="0.12928020300075241"/>
  </r>
  <r>
    <s v="E3414"/>
    <s v="Nayantara Verma"/>
    <s v="Sales"/>
    <s v="North"/>
    <n v="75.209999999999994"/>
    <n v="84929"/>
    <n v="48644"/>
    <n v="10287"/>
    <x v="6"/>
    <s v="Accessories"/>
    <n v="13"/>
    <n v="2356"/>
    <n v="0.12112470416465518"/>
  </r>
  <r>
    <s v="E3415"/>
    <s v="Emir Varkey"/>
    <s v="Finance"/>
    <s v="South"/>
    <n v="96.95"/>
    <n v="100574"/>
    <n v="77122"/>
    <n v="29987"/>
    <x v="0"/>
    <s v="Electronics"/>
    <n v="15"/>
    <n v="1704"/>
    <n v="0.29815856980929467"/>
  </r>
  <r>
    <s v="E3416"/>
    <s v="Divit Taneja"/>
    <s v="Sales"/>
    <s v="Central"/>
    <n v="83.72"/>
    <n v="98132"/>
    <n v="68452"/>
    <n v="12403"/>
    <x v="5"/>
    <s v="Electronics"/>
    <n v="23"/>
    <n v="1055"/>
    <n v="0.12639098357314638"/>
  </r>
  <r>
    <s v="E3417"/>
    <s v="Tara Srivastava"/>
    <s v="IT"/>
    <s v="Central"/>
    <n v="88"/>
    <n v="97136"/>
    <n v="58110"/>
    <n v="16655"/>
    <x v="6"/>
    <s v="Accessories"/>
    <n v="15"/>
    <n v="1058"/>
    <n v="0.17146063251523638"/>
  </r>
  <r>
    <s v="E3418"/>
    <s v="Tiya Rattan"/>
    <s v="IT"/>
    <s v="North"/>
    <n v="76.150000000000006"/>
    <n v="113534"/>
    <n v="68977"/>
    <n v="23886"/>
    <x v="8"/>
    <s v="Office Supplies"/>
    <n v="24"/>
    <n v="2378"/>
    <n v="0.2103863159934469"/>
  </r>
  <r>
    <s v="E3419"/>
    <s v="Purab Thaker"/>
    <s v="Finance"/>
    <s v="West"/>
    <n v="93.72"/>
    <n v="135310"/>
    <n v="87319"/>
    <n v="20116"/>
    <x v="8"/>
    <s v="Office Supplies"/>
    <n v="12"/>
    <n v="4402"/>
    <n v="0.14866602616214619"/>
  </r>
  <r>
    <s v="E3420"/>
    <s v="  Jiya Rajagopalan  "/>
    <s v="IT"/>
    <s v="East"/>
    <n v="79.38"/>
    <n v="54353"/>
    <n v="94590"/>
    <n v="7027"/>
    <x v="0"/>
    <s v="Electronics"/>
    <n v="6"/>
    <n v="2729"/>
    <n v="0.12928449211635051"/>
  </r>
  <r>
    <s v="E3421"/>
    <s v="Lakshit Cheema"/>
    <s v="Finance"/>
    <s v="North"/>
    <n v="73.180000000000007"/>
    <n v="100019"/>
    <n v="119385"/>
    <n v="14125"/>
    <x v="7"/>
    <s v="Electronics"/>
    <n v="35"/>
    <n v="1373"/>
    <n v="0.14122316759815634"/>
  </r>
  <r>
    <s v="E3422"/>
    <s v="Shayak Tiwari"/>
    <s v="Finance"/>
    <s v="South"/>
    <n v="77.88"/>
    <n v="55550"/>
    <n v="44317"/>
    <n v="8855"/>
    <x v="3"/>
    <s v="Electronics"/>
    <n v="8"/>
    <n v="2467"/>
    <n v="0.15940594059405941"/>
  </r>
  <r>
    <s v="E3423"/>
    <s v="  Keya Jain  "/>
    <s v="Finance"/>
    <s v="South"/>
    <n v="93.45"/>
    <n v="179199"/>
    <n v="98904"/>
    <n v="32798"/>
    <x v="5"/>
    <s v="Electronics"/>
    <n v="4"/>
    <n v="2759"/>
    <n v="0.18302557491950289"/>
  </r>
  <r>
    <s v="E3424"/>
    <s v="Vardaniya Dugar"/>
    <s v="Sales"/>
    <s v="South"/>
    <n v="77"/>
    <n v="10241"/>
    <n v="44080"/>
    <n v="1704"/>
    <x v="5"/>
    <s v="Electronics"/>
    <n v="27"/>
    <n v="224"/>
    <n v="0.16639000097646714"/>
  </r>
  <r>
    <s v="E3425"/>
    <s v="Sana Thakkar"/>
    <s v="Sales"/>
    <s v="East"/>
    <n v="71.709999999999994"/>
    <n v="178006"/>
    <n v="80053"/>
    <n v="46956"/>
    <x v="3"/>
    <s v="Electronics"/>
    <n v="27"/>
    <n v="4126"/>
    <n v="0.26378886104962757"/>
  </r>
  <r>
    <s v="E3426"/>
    <s v="Arhaan Sampath"/>
    <s v="Sales"/>
    <s v="Central"/>
    <n v="81.95"/>
    <n v="119137"/>
    <n v="87078"/>
    <n v="17922"/>
    <x v="4"/>
    <s v="Accessories"/>
    <n v="8"/>
    <n v="2626"/>
    <n v="0.15043185576269336"/>
  </r>
  <r>
    <s v="E3427"/>
    <s v="Badal Dhaliwal"/>
    <s v="Marketing"/>
    <s v="South"/>
    <n v="87.68"/>
    <n v="97862"/>
    <n v="79007"/>
    <n v="15339"/>
    <x v="6"/>
    <s v="Accessories"/>
    <n v="32"/>
    <n v="1708"/>
    <n v="0.15674112525801639"/>
  </r>
  <r>
    <s v="E3428"/>
    <s v="Saksham Kashyap"/>
    <s v="HR"/>
    <s v="East"/>
    <n v="78.930000000000007"/>
    <n v="109820"/>
    <n v="30123"/>
    <n v="16990"/>
    <x v="2"/>
    <s v="Electronics"/>
    <n v="19"/>
    <n v="2928"/>
    <n v="0.15470770351484248"/>
  </r>
  <r>
    <s v="E3429"/>
    <s v="Piya Dash"/>
    <s v="Marketing"/>
    <s v="West"/>
    <n v="97.75"/>
    <n v="194202"/>
    <n v="80837"/>
    <n v="51645"/>
    <x v="1"/>
    <s v="Accessories"/>
    <n v="11"/>
    <n v="3312"/>
    <n v="0.26593443939815242"/>
  </r>
  <r>
    <s v="E3430"/>
    <s v="Kabir Shanker"/>
    <s v="Sales"/>
    <s v="South"/>
    <n v="95.18"/>
    <n v="102858"/>
    <n v="69739"/>
    <n v="17426"/>
    <x v="7"/>
    <s v="Electronics"/>
    <n v="24"/>
    <n v="704"/>
    <n v="0.16941803262750588"/>
  </r>
  <r>
    <s v="E3431"/>
    <s v="Navya Golla"/>
    <s v="Finance###"/>
    <s v="South"/>
    <n v="79.67"/>
    <n v="163069"/>
    <n v="40843"/>
    <n v="24462"/>
    <x v="8"/>
    <s v="Office Supplies"/>
    <n v="50"/>
    <n v="1804"/>
    <n v="0.1500101184161306"/>
  </r>
  <r>
    <s v="E3432"/>
    <s v="Mahika Ramaswamy"/>
    <s v="Sales"/>
    <s v="North"/>
    <n v="74.760000000000005"/>
    <s v="27349"/>
    <n v="97434"/>
    <n v="6954"/>
    <x v="2"/>
    <s v="Electronics"/>
    <n v="42"/>
    <n v="3659"/>
    <n v="0.25426889465793995"/>
  </r>
  <r>
    <s v="E3433"/>
    <s v="Divij Sethi"/>
    <s v="Marketing"/>
    <s v="North"/>
    <n v="93.7"/>
    <n v="194106"/>
    <n v="117840"/>
    <n v="22885"/>
    <x v="0"/>
    <s v="Electronics"/>
    <n v="10"/>
    <n v="1770"/>
    <n v="0.11789949821231697"/>
  </r>
  <r>
    <s v="E3434"/>
    <s v="Devansh Jaggi"/>
    <s v="Sales"/>
    <s v="Central"/>
    <n v="82.98"/>
    <n v="193809"/>
    <n v="38921"/>
    <n v="41907"/>
    <x v="3"/>
    <s v="Electronics"/>
    <n v="48"/>
    <n v="2805"/>
    <n v="0.21622834852870609"/>
  </r>
  <r>
    <s v="E3435"/>
    <s v="Romil Lata"/>
    <s v="Finance"/>
    <s v="West"/>
    <n v="89.5"/>
    <n v="19342"/>
    <n v="60808"/>
    <n v="4073"/>
    <x v="0"/>
    <s v="Electronics"/>
    <n v="9"/>
    <n v="3817"/>
    <n v="0.21057801675111157"/>
  </r>
  <r>
    <s v="E3436"/>
    <s v="Sara Agate"/>
    <s v="Marketing"/>
    <s v="East"/>
    <n v="76.75"/>
    <n v="167605"/>
    <n v="100693"/>
    <n v="38063"/>
    <x v="7"/>
    <s v="Electronics"/>
    <n v="28"/>
    <n v="4175"/>
    <n v="0.22709943020792936"/>
  </r>
  <r>
    <s v="E3437"/>
    <s v="Dhanuk Kashyap"/>
    <s v="HR"/>
    <s v="North"/>
    <n v="93.32"/>
    <n v="147441"/>
    <n v="77692"/>
    <n v="41967"/>
    <x v="1"/>
    <s v="Accessories"/>
    <n v="36"/>
    <n v="652"/>
    <n v="0.28463588825360653"/>
  </r>
  <r>
    <s v="E3438"/>
    <s v="Akarsh Bhatia"/>
    <s v="HR"/>
    <s v="North"/>
    <n v="72.25"/>
    <n v="55864"/>
    <n v="43476"/>
    <n v="13030"/>
    <x v="3"/>
    <s v="Electronics"/>
    <n v="27"/>
    <n v="2708"/>
    <n v="0.23324502362881283"/>
  </r>
  <r>
    <s v="E3439"/>
    <s v="Misha Dora"/>
    <s v="HR"/>
    <s v="Central"/>
    <n v="94.48"/>
    <n v="13769"/>
    <n v="66235"/>
    <n v="2987"/>
    <x v="0"/>
    <s v="Electronics"/>
    <n v="46"/>
    <n v="3211"/>
    <n v="0.21693659670273804"/>
  </r>
  <r>
    <s v="E3440"/>
    <s v="Purab De"/>
    <s v="Finance"/>
    <s v="North"/>
    <n v="84.18"/>
    <n v="17806"/>
    <n v="78959"/>
    <n v="2847"/>
    <x v="5"/>
    <s v="Electronics"/>
    <n v="48"/>
    <n v="4451"/>
    <n v="0.15988992474446817"/>
  </r>
  <r>
    <s v="E3441"/>
    <s v="Nayantara Chokshi"/>
    <s v="Finance"/>
    <s v="West"/>
    <n v="95.52"/>
    <n v="17402"/>
    <n v="81664"/>
    <n v="3488"/>
    <x v="2"/>
    <s v="Electronics"/>
    <n v="44"/>
    <n v="1879"/>
    <n v="0.20043673141018273"/>
  </r>
  <r>
    <s v="E3442"/>
    <s v="Aarav Sem"/>
    <s v="HR###"/>
    <s v="West"/>
    <n v="82.22"/>
    <n v="150162"/>
    <n v="84124"/>
    <n v="37546"/>
    <x v="8"/>
    <s v="Office Supplies"/>
    <n v="41"/>
    <n v="341"/>
    <n v="0.25003662710938851"/>
  </r>
  <r>
    <s v="E3443"/>
    <s v="Aniruddh Rajagopal"/>
    <s v="Sales"/>
    <s v="West"/>
    <n v="70"/>
    <n v="23544"/>
    <n v="105590"/>
    <n v="6963"/>
    <x v="3"/>
    <s v="Electronics"/>
    <n v="48"/>
    <n v="4941"/>
    <n v="0.29574413863404692"/>
  </r>
  <r>
    <s v="E3444"/>
    <s v="Saanvi Bhalla"/>
    <s v="HR"/>
    <m/>
    <n v="71.92"/>
    <n v="163716"/>
    <n v="43716"/>
    <n v="37476"/>
    <x v="6"/>
    <s v="Accessories"/>
    <n v="8"/>
    <n v="2800"/>
    <n v="0.22890859781572967"/>
  </r>
  <r>
    <s v="E3445"/>
    <s v="Kabir Shenoy"/>
    <s v="IT"/>
    <s v="Central"/>
    <n v="92.71"/>
    <n v="140251"/>
    <n v="90908"/>
    <n v="23774"/>
    <x v="8"/>
    <s v="Office Supplies"/>
    <n v="30"/>
    <n v="3021"/>
    <n v="0.16951037782261802"/>
  </r>
  <r>
    <s v="E3446"/>
    <s v="Hridaan Vasa"/>
    <s v="Sales"/>
    <s v="East"/>
    <n v="95.21"/>
    <n v="187978"/>
    <n v="74352"/>
    <n v="34512"/>
    <x v="7"/>
    <s v="Electronics"/>
    <n v="31"/>
    <n v="4990"/>
    <n v="0.18359595271787124"/>
  </r>
  <r>
    <s v="E3447"/>
    <s v="Aayush Chandra"/>
    <s v="Marketing"/>
    <s v="West"/>
    <n v="93.8"/>
    <n v="85347"/>
    <n v="36708"/>
    <n v="15264"/>
    <x v="4"/>
    <s v="Accessories"/>
    <n v="39"/>
    <n v="3244"/>
    <n v="0.17884635663819468"/>
  </r>
  <r>
    <s v="E3448"/>
    <s v="Zain Hora"/>
    <s v="Finance"/>
    <s v="West"/>
    <n v="97.61"/>
    <n v="77624"/>
    <n v="32497"/>
    <n v="22985"/>
    <x v="8"/>
    <s v="Office Supplies"/>
    <n v="19"/>
    <n v="3817"/>
    <n v="0.2961068741626301"/>
  </r>
  <r>
    <s v="E3449"/>
    <s v="Anay Kara"/>
    <s v="IT"/>
    <s v="South"/>
    <n v="71.84"/>
    <n v="21952"/>
    <n v="60129"/>
    <n v="2548"/>
    <x v="1"/>
    <s v="Accessories"/>
    <n v="42"/>
    <n v="1159"/>
    <n v="0.11607142857142858"/>
  </r>
  <r>
    <s v="E3450"/>
    <s v="Aayush Soman"/>
    <s v="Marketing"/>
    <s v="Central"/>
    <n v="87.16"/>
    <n v="118637"/>
    <n v="42927"/>
    <n v="19079"/>
    <x v="0"/>
    <s v="Electronics"/>
    <n v="21"/>
    <n v="3526"/>
    <n v="0.16081829446125576"/>
  </r>
  <r>
    <s v="E3451"/>
    <s v="Armaan Basu"/>
    <s v="Sales"/>
    <s v="West"/>
    <n v="92.4"/>
    <n v="61648"/>
    <n v="53609"/>
    <n v="13432"/>
    <x v="3"/>
    <s v="Electronics"/>
    <n v="5"/>
    <n v="1037"/>
    <n v="0.21788216973786659"/>
  </r>
  <r>
    <s v="E3452"/>
    <s v="Shaan Sandhu"/>
    <s v="IT"/>
    <s v="Central"/>
    <n v="70.95"/>
    <n v="162065"/>
    <n v="42305"/>
    <n v="35919"/>
    <x v="7"/>
    <s v="Electronics"/>
    <n v="15"/>
    <n v="1135"/>
    <n v="0.22163329528275691"/>
  </r>
  <r>
    <s v="E3453"/>
    <s v="Purab Sankaran"/>
    <s v="Marketing"/>
    <s v="Central"/>
    <n v="72.34"/>
    <n v="17168"/>
    <n v="70632"/>
    <n v="2758"/>
    <x v="0"/>
    <s v="Electronics"/>
    <n v="18"/>
    <n v="1997"/>
    <n v="0.16064771668219943"/>
  </r>
  <r>
    <s v="E3454"/>
    <s v="Mishti Singhal"/>
    <s v="Sales"/>
    <s v="East"/>
    <n v="86.68"/>
    <n v="138338"/>
    <n v="54768"/>
    <n v="20357"/>
    <x v="2"/>
    <s v="Electronics"/>
    <n v="49"/>
    <n v="4622"/>
    <n v="0.14715407191082711"/>
  </r>
  <r>
    <s v="E3455"/>
    <s v="Madhav Uppal"/>
    <s v="HR"/>
    <s v="South"/>
    <n v="88.89"/>
    <n v="133234"/>
    <n v="52430"/>
    <n v="30574"/>
    <x v="4"/>
    <s v="Accessories"/>
    <n v="17"/>
    <n v="2538"/>
    <n v="0.22947595958989447"/>
  </r>
  <r>
    <s v="E3456"/>
    <s v="Ira Chauhan"/>
    <s v="Sales"/>
    <s v="Central"/>
    <n v="72.97"/>
    <n v="111325"/>
    <n v="68025"/>
    <n v="25514"/>
    <x v="8"/>
    <s v="Office Supplies"/>
    <n v="11"/>
    <n v="4005"/>
    <n v="0.22918481922299574"/>
  </r>
  <r>
    <s v="E3457"/>
    <s v="Hunar Ravi"/>
    <s v="IT"/>
    <s v="Central"/>
    <n v="93.79"/>
    <n v="124582"/>
    <n v="91570"/>
    <n v="16030"/>
    <x v="7"/>
    <s v="Electronics"/>
    <n v="38"/>
    <n v="1227"/>
    <n v="0.12867027339423032"/>
  </r>
  <r>
    <s v="E3458"/>
    <s v="Raunak Chhabra"/>
    <s v="Marketing"/>
    <s v="Central"/>
    <n v="79.489999999999995"/>
    <n v="108972"/>
    <n v="46105"/>
    <n v="25084"/>
    <x v="5"/>
    <s v="Electronics"/>
    <n v="44"/>
    <n v="4023"/>
    <n v="0.23018757111918658"/>
  </r>
  <r>
    <s v="E3459"/>
    <s v="Lagan Kashyap"/>
    <s v="HR"/>
    <s v="North"/>
    <n v="86.64"/>
    <n v="71195"/>
    <n v="37178"/>
    <n v="8331"/>
    <x v="5"/>
    <s v="Electronics"/>
    <n v="29"/>
    <n v="4721"/>
    <n v="0.1170166444272772"/>
  </r>
  <r>
    <s v="E3460"/>
    <s v="Kanav Gaba"/>
    <s v="Marketing"/>
    <s v="West"/>
    <n v="93.25"/>
    <n v="174756"/>
    <n v="87503"/>
    <n v="49416"/>
    <x v="7"/>
    <s v="Electronics"/>
    <n v="1"/>
    <n v="828"/>
    <n v="0.28277140699031794"/>
  </r>
  <r>
    <s v="E3461"/>
    <s v="Aayush Srinivas"/>
    <s v="IT"/>
    <s v="East"/>
    <n v="99.49"/>
    <n v="130733"/>
    <n v="106561"/>
    <n v="13105"/>
    <x v="4"/>
    <s v="Accessories"/>
    <n v="43"/>
    <n v="485"/>
    <n v="0.10024247894563729"/>
  </r>
  <r>
    <s v="E3462"/>
    <s v="Bhavin Dhingra"/>
    <s v="Finance###"/>
    <s v="North"/>
    <n v="72.150000000000006"/>
    <n v="76509"/>
    <n v="40784"/>
    <n v="15782"/>
    <x v="1"/>
    <s v="Accessories"/>
    <n v="20"/>
    <n v="4435"/>
    <n v="0.20627638578467894"/>
  </r>
  <r>
    <s v="E3463"/>
    <s v="Ehsaan Korpal"/>
    <s v="HR"/>
    <s v="North"/>
    <n v="74.48"/>
    <n v="161313"/>
    <n v="95249"/>
    <n v="43758"/>
    <x v="1"/>
    <s v="Accessories"/>
    <n v="46"/>
    <n v="4764"/>
    <n v="0.27126146063863421"/>
  </r>
  <r>
    <s v="E3464"/>
    <s v="Kabir Chatterjee"/>
    <s v="HR"/>
    <s v="South"/>
    <n v="93.97"/>
    <n v="52098"/>
    <n v="39679"/>
    <n v="9972"/>
    <x v="1"/>
    <s v="Accessories"/>
    <n v="38"/>
    <n v="3729"/>
    <n v="0.19140849936657836"/>
  </r>
  <r>
    <s v="E3465"/>
    <s v="Rati Chanda"/>
    <s v="Finance"/>
    <s v="South"/>
    <n v="81.08"/>
    <n v="147172"/>
    <n v="107025"/>
    <n v="34641"/>
    <x v="4"/>
    <s v="Accessories"/>
    <n v="45"/>
    <n v="2460"/>
    <n v="0.2353776533579757"/>
  </r>
  <r>
    <s v="E3466"/>
    <s v="Shanaya Keer"/>
    <s v="Marketing###"/>
    <s v="West"/>
    <n v="86.34"/>
    <n v="104832"/>
    <n v="99117"/>
    <n v="20506"/>
    <x v="6"/>
    <s v="Accessories"/>
    <n v="35"/>
    <n v="524"/>
    <n v="0.19560821123321123"/>
  </r>
  <r>
    <s v="E3467"/>
    <s v="Hunar Mangat"/>
    <s v="HR"/>
    <s v="East"/>
    <n v="83.02"/>
    <n v="152857"/>
    <n v="94978"/>
    <n v="24681"/>
    <x v="3"/>
    <s v="Electronics"/>
    <n v="29"/>
    <n v="1901"/>
    <n v="0.16146463688283821"/>
  </r>
  <r>
    <s v="E3468"/>
    <s v="Jayant Kapoor"/>
    <s v="Finance"/>
    <s v="North"/>
    <n v="74.540000000000006"/>
    <n v="41380"/>
    <n v="27396"/>
    <n v="6352"/>
    <x v="7"/>
    <s v="Electronics"/>
    <n v="13"/>
    <n v="3934"/>
    <n v="0.15350410826486224"/>
  </r>
  <r>
    <s v="E3469"/>
    <s v="Myra Kale"/>
    <s v="Finance"/>
    <s v="South"/>
    <n v="83.74"/>
    <n v="163175"/>
    <n v="81683"/>
    <n v="18127"/>
    <x v="5"/>
    <s v="Electronics"/>
    <n v="25"/>
    <n v="1826"/>
    <n v="0.11108932128083346"/>
  </r>
  <r>
    <s v="E3470"/>
    <s v="Nayantara Swaminathan"/>
    <s v="HR"/>
    <s v="East"/>
    <n v="73.959999999999994"/>
    <n v="30964"/>
    <n v="67007"/>
    <n v="6188"/>
    <x v="2"/>
    <s v="Electronics"/>
    <n v="4"/>
    <n v="1705"/>
    <n v="0.19984498126856995"/>
  </r>
  <r>
    <s v="E3471"/>
    <s v="Anay Sarraf"/>
    <s v="IT"/>
    <s v="West"/>
    <n v="77.39"/>
    <n v="6833"/>
    <n v="33362"/>
    <n v="1271"/>
    <x v="7"/>
    <s v="Electronics"/>
    <n v="26"/>
    <n v="259"/>
    <n v="0.18600907361334698"/>
  </r>
  <r>
    <s v="E3472"/>
    <s v="Ehsaan Loke"/>
    <s v="Finance"/>
    <s v="West"/>
    <n v="89.07"/>
    <n v="180423"/>
    <n v="33215"/>
    <n v="21412"/>
    <x v="8"/>
    <s v="Office Supplies"/>
    <n v="2"/>
    <n v="3946"/>
    <n v="0.11867666539188462"/>
  </r>
  <r>
    <s v="E3473"/>
    <s v="Divij Bandi"/>
    <s v="HR"/>
    <s v="East"/>
    <n v="72.569999999999993"/>
    <n v="160257"/>
    <n v="118672"/>
    <n v="45827"/>
    <x v="0"/>
    <s v="Electronics"/>
    <n v="28"/>
    <n v="3633"/>
    <n v="0.28595942766930615"/>
  </r>
  <r>
    <s v="E3474"/>
    <s v="Shray Rege"/>
    <s v="IT"/>
    <s v="South"/>
    <n v="75.010000000000005"/>
    <n v="169864"/>
    <n v="63307"/>
    <n v="32571"/>
    <x v="4"/>
    <s v="Accessories"/>
    <n v="40"/>
    <n v="4406"/>
    <n v="0.1917475156595865"/>
  </r>
  <r>
    <s v="E3475"/>
    <s v="Pari Madan"/>
    <s v="IT"/>
    <s v="South"/>
    <n v="90.58"/>
    <n v="143877"/>
    <n v="107275"/>
    <n v="28846"/>
    <x v="0"/>
    <s v="Electronics"/>
    <n v="14"/>
    <n v="4176"/>
    <n v="0.20049069691472576"/>
  </r>
  <r>
    <s v="E3476"/>
    <s v="Elakshi Ganguly"/>
    <s v="IT###"/>
    <s v="East"/>
    <n v="78.62"/>
    <n v="169893"/>
    <n v="25844"/>
    <n v="37983"/>
    <x v="3"/>
    <s v="Electronics"/>
    <n v="4"/>
    <n v="4423"/>
    <n v="0.22357012943440871"/>
  </r>
  <r>
    <s v="E3477"/>
    <s v="Yuvaan Dara"/>
    <s v="Marketing"/>
    <s v="West"/>
    <n v="89.3"/>
    <n v="109455"/>
    <n v="43696"/>
    <n v="11384"/>
    <x v="5"/>
    <s v="Electronics"/>
    <n v="36"/>
    <n v="1817"/>
    <n v="0.10400621259878488"/>
  </r>
  <r>
    <s v="E3478"/>
    <s v="Vihaan Solanki"/>
    <s v="Finance"/>
    <s v="East"/>
    <n v="98.08"/>
    <n v="188121"/>
    <n v="105246"/>
    <n v="53653"/>
    <x v="7"/>
    <s v="Electronics"/>
    <n v="50"/>
    <n v="4286"/>
    <n v="0.28520473525018475"/>
  </r>
  <r>
    <s v="E3479"/>
    <s v="Anika Krish"/>
    <s v="Marketing"/>
    <s v="Central"/>
    <n v="72.23"/>
    <n v="143024"/>
    <n v="107560"/>
    <n v="26207"/>
    <x v="4"/>
    <s v="Accessories"/>
    <n v="26"/>
    <n v="2596"/>
    <n v="0.18323498154155946"/>
  </r>
  <r>
    <s v="E3480"/>
    <s v="Damini Deshpande"/>
    <s v="Finance"/>
    <s v="East"/>
    <n v="88.24"/>
    <n v="169167"/>
    <n v="103129"/>
    <n v="39756"/>
    <x v="7"/>
    <s v="Electronics"/>
    <n v="21"/>
    <n v="597"/>
    <n v="0.23501037436379435"/>
  </r>
  <r>
    <s v="E3481"/>
    <s v="Mamooty Lal"/>
    <s v="Finance"/>
    <s v="East"/>
    <n v="76.66"/>
    <n v="95486"/>
    <n v="65104"/>
    <n v="24049"/>
    <x v="5"/>
    <s v="Electronics"/>
    <n v="26"/>
    <n v="4249"/>
    <n v="0.25185891125400584"/>
  </r>
  <r>
    <s v="E3482"/>
    <s v="Diya Soni"/>
    <s v="Marketing"/>
    <s v="South"/>
    <n v="71.540000000000006"/>
    <n v="106759"/>
    <n v="85870"/>
    <n v="31991"/>
    <x v="8"/>
    <s v="Office Supplies"/>
    <n v="23"/>
    <n v="2257"/>
    <n v="0.29965623507151623"/>
  </r>
  <r>
    <s v="E3483"/>
    <s v="Nitya Johal"/>
    <s v="Marketing"/>
    <s v="South"/>
    <n v="88.4"/>
    <n v="109942"/>
    <n v="104421"/>
    <n v="13772"/>
    <x v="1"/>
    <s v="Accessories"/>
    <n v="36"/>
    <n v="4740"/>
    <n v="0.12526604937148678"/>
  </r>
  <r>
    <s v="E3484"/>
    <s v="Misha Bala"/>
    <s v="HR"/>
    <s v="East"/>
    <n v="76.44"/>
    <n v="83769"/>
    <n v="92885"/>
    <n v="8745"/>
    <x v="2"/>
    <s v="Electronics"/>
    <n v="26"/>
    <n v="1238"/>
    <n v="0.10439422698134154"/>
  </r>
  <r>
    <s v="E3485"/>
    <s v="Siya Bhatt"/>
    <s v="Finance"/>
    <s v="Central"/>
    <n v="97.35"/>
    <n v="129984"/>
    <n v="33557"/>
    <n v="33820"/>
    <x v="8"/>
    <s v="Office Supplies"/>
    <n v="43"/>
    <n v="1221"/>
    <n v="0.26018586903003449"/>
  </r>
  <r>
    <s v="E3486"/>
    <s v="Romil Apte"/>
    <s v="Sales"/>
    <s v="North"/>
    <n v="88.24"/>
    <n v="40195"/>
    <n v="44314"/>
    <n v="8469"/>
    <x v="2"/>
    <s v="Electronics"/>
    <n v="7"/>
    <n v="3055"/>
    <n v="0.21069784799104366"/>
  </r>
  <r>
    <s v="E3487"/>
    <s v="Rania Thakur"/>
    <s v="Sales"/>
    <s v="Central"/>
    <n v="89.72"/>
    <n v="153870"/>
    <n v="68261"/>
    <n v="28116"/>
    <x v="5"/>
    <s v="Electronics"/>
    <n v="32"/>
    <n v="871"/>
    <n v="0.18272567751998439"/>
  </r>
  <r>
    <s v="E3488"/>
    <s v="Mahika Dhingra"/>
    <s v="Marketing"/>
    <s v="South"/>
    <n v="80.75"/>
    <n v="181941"/>
    <n v="25225"/>
    <n v="20007"/>
    <x v="6"/>
    <s v="Accessories"/>
    <n v="2"/>
    <n v="2213"/>
    <n v="0.10996421916995069"/>
  </r>
  <r>
    <s v="E3489"/>
    <s v="Divyansh Thaker"/>
    <s v="HR"/>
    <s v="Central"/>
    <n v="90.27"/>
    <n v="68357"/>
    <n v="45571"/>
    <n v="11864"/>
    <x v="2"/>
    <s v="Electronics"/>
    <n v="37"/>
    <n v="4609"/>
    <n v="0.17355940137805931"/>
  </r>
  <r>
    <s v="E3490"/>
    <s v="Ishaan Mammen"/>
    <s v="Marketing"/>
    <s v="West"/>
    <n v="74.06"/>
    <n v="15281"/>
    <n v="84718"/>
    <n v="1725"/>
    <x v="1"/>
    <s v="Accessories"/>
    <n v="20"/>
    <n v="3740"/>
    <n v="0.1128852823768078"/>
  </r>
  <r>
    <s v="E3491"/>
    <s v="Elakshi Uppal"/>
    <s v="Marketing"/>
    <s v="East"/>
    <n v="98.84"/>
    <n v="24161"/>
    <n v="85330"/>
    <n v="6138"/>
    <x v="8"/>
    <s v="Office Supplies"/>
    <n v="24"/>
    <n v="4447"/>
    <n v="0.25404577625098301"/>
  </r>
  <r>
    <s v="E3492"/>
    <s v="Devansh Bhalla"/>
    <s v="Finance"/>
    <s v="North"/>
    <n v="98.83"/>
    <n v="50811"/>
    <n v="99047"/>
    <n v="14623"/>
    <x v="2"/>
    <s v="Electronics"/>
    <n v="11"/>
    <n v="3454"/>
    <n v="0.28779201354037509"/>
  </r>
  <r>
    <s v="E3493"/>
    <s v="Jayant Badami"/>
    <s v="Marketing"/>
    <s v="South"/>
    <n v="84.74"/>
    <n v="149258"/>
    <n v="105490"/>
    <n v="34454"/>
    <x v="7"/>
    <s v="Electronics"/>
    <n v="36"/>
    <n v="231"/>
    <n v="0.23083519811333394"/>
  </r>
  <r>
    <s v="E3494"/>
    <s v="Ojas Devi"/>
    <s v="Marketing"/>
    <s v="East"/>
    <n v="82.31"/>
    <n v="148195"/>
    <n v="88201"/>
    <n v="36190"/>
    <x v="6"/>
    <s v="Accessories"/>
    <n v="38"/>
    <n v="4893"/>
    <n v="0.24420527008333615"/>
  </r>
  <r>
    <s v="E3495"/>
    <s v="Dharmajan Virk"/>
    <s v="Sales"/>
    <m/>
    <n v="94.3"/>
    <n v="177778"/>
    <n v="55113"/>
    <n v="25338"/>
    <x v="1"/>
    <s v="Accessories"/>
    <n v="12"/>
    <n v="1423"/>
    <n v="0.1425260718424102"/>
  </r>
  <r>
    <s v="E3496"/>
    <s v="Adira Sharaf"/>
    <s v="Marketing"/>
    <s v="South"/>
    <n v="72.16"/>
    <n v="11825"/>
    <n v="65934"/>
    <n v="1406"/>
    <x v="1"/>
    <s v="Accessories"/>
    <n v="16"/>
    <n v="4838"/>
    <n v="0.11890063424947146"/>
  </r>
  <r>
    <s v="E3497"/>
    <s v="Bhavin Borde"/>
    <s v="Sales"/>
    <s v="East"/>
    <n v="91.8"/>
    <n v="198319"/>
    <n v="52311"/>
    <n v="52921"/>
    <x v="4"/>
    <s v="Accessories"/>
    <n v="42"/>
    <n v="398"/>
    <n v="0.26684785623162682"/>
  </r>
  <r>
    <s v="E3498"/>
    <s v="Dishani Karan"/>
    <s v="Marketing"/>
    <s v="East"/>
    <n v="76.06"/>
    <n v="73660"/>
    <n v="115334"/>
    <n v="14238"/>
    <x v="7"/>
    <s v="Electronics"/>
    <n v="31"/>
    <n v="3144"/>
    <n v="0.19329351072495249"/>
  </r>
  <r>
    <s v="E3499"/>
    <s v="Dhanuk Garg"/>
    <s v="IT"/>
    <s v="East"/>
    <n v="97.98"/>
    <n v="103657"/>
    <n v="35677"/>
    <n v="14387"/>
    <x v="3"/>
    <s v="Electronics"/>
    <n v="45"/>
    <n v="3768"/>
    <n v="0.13879429271539789"/>
  </r>
  <r>
    <s v="E3500"/>
    <s v="Ishaan Choudhry"/>
    <s v="Finance"/>
    <s v="South"/>
    <n v="85.03"/>
    <n v="48104"/>
    <n v="35354"/>
    <n v="14420"/>
    <x v="5"/>
    <s v="Electronics"/>
    <n v="2"/>
    <n v="2464"/>
    <n v="0.29976717112922002"/>
  </r>
  <r>
    <s v="E3501"/>
    <s v="Piya Majumdar"/>
    <s v="IT"/>
    <s v="North"/>
    <n v="87.84"/>
    <n v="116342"/>
    <n v="77733"/>
    <n v="19429"/>
    <x v="8"/>
    <s v="Office Supplies"/>
    <n v="42"/>
    <n v="3482"/>
    <n v="0.16699902013030549"/>
  </r>
  <r>
    <s v="E3502"/>
    <s v="  Vaibhav Mammen  "/>
    <s v="Marketing"/>
    <s v="East"/>
    <n v="70.650000000000006"/>
    <n v="39412"/>
    <n v="98387"/>
    <n v="11319"/>
    <x v="8"/>
    <s v="Office Supplies"/>
    <n v="21"/>
    <n v="1551"/>
    <n v="0.28719679285496802"/>
  </r>
  <r>
    <s v="E3503"/>
    <s v="Kanav Subramanian"/>
    <s v="HR"/>
    <s v="South"/>
    <n v="83.27"/>
    <n v="90661"/>
    <n v="110840"/>
    <n v="9245"/>
    <x v="1"/>
    <s v="Accessories"/>
    <n v="7"/>
    <n v="761"/>
    <n v="0.10197328509502432"/>
  </r>
  <r>
    <s v="E3504"/>
    <s v="Hunar Mahal"/>
    <s v="Marketing"/>
    <m/>
    <n v="80.510000000000005"/>
    <n v="5537"/>
    <n v="109816"/>
    <n v="773"/>
    <x v="7"/>
    <s v="Electronics"/>
    <n v="16"/>
    <n v="2648"/>
    <n v="0.13960628499187286"/>
  </r>
  <r>
    <s v="E3505"/>
    <s v="Rasha Krish"/>
    <s v="Sales"/>
    <s v="Central"/>
    <n v="75.09"/>
    <n v="113958"/>
    <n v="53465"/>
    <n v="19879"/>
    <x v="2"/>
    <s v="Electronics"/>
    <n v="25"/>
    <n v="1257"/>
    <n v="0.17444146088909948"/>
  </r>
  <r>
    <s v="E3506"/>
    <s v="Vanya Roy"/>
    <s v="Sales"/>
    <s v="North"/>
    <n v="86.28"/>
    <n v="33586"/>
    <n v="40902"/>
    <n v="8416"/>
    <x v="8"/>
    <s v="Office Supplies"/>
    <n v="35"/>
    <n v="2889"/>
    <n v="0.25058059905913177"/>
  </r>
  <r>
    <s v="E3507"/>
    <s v="Nakul Rajagopal"/>
    <s v="HR"/>
    <s v="West"/>
    <n v="81.39"/>
    <n v="83281"/>
    <n v="56289"/>
    <n v="23548"/>
    <x v="8"/>
    <s v="Office Supplies"/>
    <n v="7"/>
    <n v="3512"/>
    <n v="0.28275356924148365"/>
  </r>
  <r>
    <s v="E3508"/>
    <s v="Vidur Chahal"/>
    <s v="IT"/>
    <s v="West"/>
    <n v="87.55"/>
    <n v="92538"/>
    <n v="29590"/>
    <n v="25247"/>
    <x v="0"/>
    <s v="Electronics"/>
    <n v="36"/>
    <n v="3929"/>
    <n v="0.27282845965981545"/>
  </r>
  <r>
    <s v="E3509"/>
    <s v="Madhav Chhabra"/>
    <s v="Marketing###"/>
    <s v="East"/>
    <n v="88.36"/>
    <n v="86778"/>
    <n v="41572"/>
    <n v="9745"/>
    <x v="8"/>
    <s v="Office Supplies"/>
    <n v="12"/>
    <n v="1312"/>
    <n v="0.11229804789232294"/>
  </r>
  <r>
    <s v="E3510"/>
    <s v="Samar Sundaram"/>
    <s v="Sales"/>
    <s v="West"/>
    <n v="96.04"/>
    <n v="86651"/>
    <n v="65297"/>
    <n v="8713"/>
    <x v="3"/>
    <s v="Electronics"/>
    <n v="1"/>
    <n v="2059"/>
    <n v="0.10055279223551949"/>
  </r>
  <r>
    <s v="E3511"/>
    <s v="Indrans Andra"/>
    <s v="IT"/>
    <s v="South"/>
    <n v="84.6"/>
    <n v="110582"/>
    <n v="116920"/>
    <n v="13127"/>
    <x v="8"/>
    <s v="Office Supplies"/>
    <n v="4"/>
    <n v="4382"/>
    <n v="0.11870828887160659"/>
  </r>
  <r>
    <s v="E3512"/>
    <s v="Nirvaan Jayaraman"/>
    <s v="Marketing"/>
    <m/>
    <n v="75.78"/>
    <n v="81110"/>
    <n v="85887"/>
    <n v="19146"/>
    <x v="1"/>
    <s v="Accessories"/>
    <n v="11"/>
    <n v="878"/>
    <n v="0.2360498089014918"/>
  </r>
  <r>
    <s v="E3513"/>
    <s v="Divij Contractor"/>
    <s v="HR"/>
    <s v="Central"/>
    <n v="71.61"/>
    <n v="44104"/>
    <n v="83247"/>
    <n v="9225"/>
    <x v="7"/>
    <s v="Electronics"/>
    <n v="46"/>
    <n v="2359"/>
    <n v="0.20916470161436604"/>
  </r>
  <r>
    <s v="E3514"/>
    <s v="Vaibhav Doshi"/>
    <s v="Finance"/>
    <s v="North"/>
    <n v="71.239999999999995"/>
    <s v="137443"/>
    <n v="57298"/>
    <n v="15647"/>
    <x v="4"/>
    <s v="Accessories"/>
    <n v="37"/>
    <n v="589"/>
    <n v="0.11384355696543294"/>
  </r>
  <r>
    <s v="E3515"/>
    <s v="Zara Raj"/>
    <s v="Finance"/>
    <s v="East"/>
    <n v="75.569999999999993"/>
    <n v="72657"/>
    <n v="45785"/>
    <n v="16195"/>
    <x v="3"/>
    <s v="Electronics"/>
    <n v="36"/>
    <n v="761"/>
    <n v="0.22289662386280742"/>
  </r>
  <r>
    <s v="E3516"/>
    <s v="Kabir Balasubramanian"/>
    <s v="Marketing"/>
    <s v="Central"/>
    <n v="76.040000000000006"/>
    <n v="72693"/>
    <n v="45306"/>
    <n v="12770"/>
    <x v="7"/>
    <s v="Electronics"/>
    <n v="18"/>
    <n v="341"/>
    <n v="0.17567028462162795"/>
  </r>
  <r>
    <s v="E3517"/>
    <s v="  Tiya Sidhu  "/>
    <s v="IT"/>
    <s v="Central"/>
    <n v="90.84"/>
    <n v="174988"/>
    <n v="49394"/>
    <n v="36870"/>
    <x v="7"/>
    <s v="Electronics"/>
    <n v="25"/>
    <n v="4391"/>
    <n v="0.21070016229684321"/>
  </r>
  <r>
    <s v="E3518"/>
    <s v="Navya Kurian"/>
    <s v="Finance"/>
    <s v="Central"/>
    <n v="83.59"/>
    <n v="145560"/>
    <n v="111772"/>
    <n v="28248"/>
    <x v="7"/>
    <s v="Electronics"/>
    <n v="34"/>
    <n v="2248"/>
    <n v="0.19406430338004946"/>
  </r>
  <r>
    <s v="E3519"/>
    <s v="Yasmin Tella"/>
    <s v="Finance"/>
    <s v="Central"/>
    <n v="83.67"/>
    <n v="188858"/>
    <n v="63788"/>
    <n v="36306"/>
    <x v="3"/>
    <s v="Electronics"/>
    <n v="23"/>
    <n v="3646"/>
    <n v="0.19223967213461965"/>
  </r>
  <r>
    <s v="E3520"/>
    <s v="Zeeshan Mand"/>
    <s v="HR"/>
    <s v="North"/>
    <n v="88.62"/>
    <n v="139265"/>
    <n v="96863"/>
    <n v="14531"/>
    <x v="4"/>
    <s v="Accessories"/>
    <n v="11"/>
    <n v="1221"/>
    <n v="0.10434064553189962"/>
  </r>
  <r>
    <s v="E3521"/>
    <s v="Rania Warrior"/>
    <s v="Sales"/>
    <s v="North"/>
    <n v="90.48"/>
    <n v="196951"/>
    <n v="80795"/>
    <n v="19906"/>
    <x v="8"/>
    <s v="Office Supplies"/>
    <n v="23"/>
    <n v="3425"/>
    <n v="0.10107082472290062"/>
  </r>
  <r>
    <s v="E3522"/>
    <s v="Aarav Bajwa"/>
    <s v="Sales###"/>
    <s v="South"/>
    <n v="98.2"/>
    <n v="187884"/>
    <n v="54955"/>
    <n v="30634"/>
    <x v="8"/>
    <s v="Office Supplies"/>
    <n v="39"/>
    <n v="818"/>
    <n v="0.16304741223307997"/>
  </r>
  <r>
    <s v="E3523"/>
    <s v="Farhan Gera"/>
    <s v="IT"/>
    <s v="South"/>
    <n v="90.26"/>
    <n v="61719"/>
    <n v="42021"/>
    <n v="16951"/>
    <x v="2"/>
    <s v="Electronics"/>
    <n v="2"/>
    <n v="2954"/>
    <n v="0.27464800142581702"/>
  </r>
  <r>
    <s v="E3524"/>
    <s v="Samar Gupta"/>
    <s v="Finance"/>
    <s v="West"/>
    <n v="86.42"/>
    <n v="151502"/>
    <n v="62216"/>
    <n v="24810"/>
    <x v="3"/>
    <s v="Electronics"/>
    <n v="38"/>
    <n v="3923"/>
    <n v="0.16376021438660876"/>
  </r>
  <r>
    <s v="E3525"/>
    <s v="Shaan Hans"/>
    <s v="IT"/>
    <s v="East"/>
    <n v="70.69"/>
    <n v="124191"/>
    <n v="49648"/>
    <n v="31211"/>
    <x v="7"/>
    <s v="Electronics"/>
    <n v="42"/>
    <n v="4518"/>
    <n v="0.2513145074924914"/>
  </r>
  <r>
    <s v="E3526"/>
    <s v="Jayan Grewal"/>
    <s v="IT"/>
    <s v="East"/>
    <n v="84.9"/>
    <n v="58632"/>
    <n v="88666"/>
    <n v="14673"/>
    <x v="0"/>
    <s v="Electronics"/>
    <n v="2"/>
    <n v="1216"/>
    <n v="0.2502558329922227"/>
  </r>
  <r>
    <s v="E3527"/>
    <s v="Anahita Vala"/>
    <s v="IT"/>
    <s v="Central"/>
    <n v="86.09"/>
    <n v="162428"/>
    <n v="101181"/>
    <n v="33558"/>
    <x v="3"/>
    <s v="Electronics"/>
    <n v="37"/>
    <n v="3282"/>
    <n v="0.20660230994656092"/>
  </r>
  <r>
    <s v="E3528"/>
    <s v="Romil Gaba"/>
    <s v="Marketing"/>
    <m/>
    <n v="97.1"/>
    <n v="129495"/>
    <n v="69175"/>
    <n v="27821"/>
    <x v="7"/>
    <s v="Electronics"/>
    <n v="27"/>
    <n v="2334"/>
    <n v="0.21484227190239005"/>
  </r>
  <r>
    <s v="E3529"/>
    <s v="Stuvan Khalsa"/>
    <s v="Marketing"/>
    <s v="South"/>
    <n v="98.67"/>
    <n v="54387"/>
    <n v="48533"/>
    <n v="10272"/>
    <x v="5"/>
    <s v="Electronics"/>
    <n v="11"/>
    <n v="1590"/>
    <n v="0.18886866346737272"/>
  </r>
  <r>
    <s v="E3530"/>
    <s v="Gokul Batta"/>
    <s v="HR"/>
    <s v="North"/>
    <n v="83.91"/>
    <n v="134496"/>
    <n v="97101"/>
    <n v="28308"/>
    <x v="4"/>
    <s v="Accessories"/>
    <n v="26"/>
    <n v="3040"/>
    <n v="0.21047466095645967"/>
  </r>
  <r>
    <s v="E3531"/>
    <s v="Tara Khurana"/>
    <s v="Finance"/>
    <s v="North"/>
    <n v="97.45"/>
    <n v="85965"/>
    <n v="98941"/>
    <n v="12259"/>
    <x v="6"/>
    <s v="Accessories"/>
    <n v="43"/>
    <n v="4436"/>
    <n v="0.14260454836270575"/>
  </r>
  <r>
    <s v="E3532"/>
    <s v="Kabir Sharaf"/>
    <s v="Sales"/>
    <s v="Central"/>
    <n v="77.52"/>
    <n v="172030"/>
    <n v="110570"/>
    <n v="30175"/>
    <x v="6"/>
    <s v="Accessories"/>
    <n v="16"/>
    <n v="4485"/>
    <n v="0.17540545253734813"/>
  </r>
  <r>
    <s v="E3533"/>
    <s v="Aarush Dada"/>
    <s v="IT"/>
    <s v="Central"/>
    <n v="95.28"/>
    <n v="142269"/>
    <n v="65755"/>
    <n v="35872"/>
    <x v="8"/>
    <s v="Office Supplies"/>
    <n v="24"/>
    <n v="2761"/>
    <n v="0.25214206889765162"/>
  </r>
  <r>
    <s v="E3534"/>
    <s v="Badal Mannan"/>
    <s v="Sales"/>
    <s v="Central"/>
    <n v="96.52"/>
    <n v="32186"/>
    <n v="43576"/>
    <n v="8866"/>
    <x v="2"/>
    <s v="Electronics"/>
    <n v="13"/>
    <n v="1115"/>
    <n v="0.27546138072453863"/>
  </r>
  <r>
    <s v="E3535"/>
    <s v="Ahana  Mangat"/>
    <s v="IT"/>
    <s v="West"/>
    <n v="85.91"/>
    <n v="50235"/>
    <n v="98672"/>
    <n v="7007"/>
    <x v="5"/>
    <s v="Electronics"/>
    <n v="37"/>
    <n v="3861"/>
    <n v="0.13948442321090873"/>
  </r>
  <r>
    <s v="E3536"/>
    <s v="Darshit Bora"/>
    <s v="Marketing"/>
    <s v="South"/>
    <n v="76.75"/>
    <n v="127390"/>
    <n v="75409"/>
    <n v="29173"/>
    <x v="1"/>
    <s v="Accessories"/>
    <n v="45"/>
    <n v="4321"/>
    <n v="0.22900541643771097"/>
  </r>
  <r>
    <s v="E3537"/>
    <s v="Aarna Bali"/>
    <s v="Sales"/>
    <s v="East"/>
    <n v="72.11"/>
    <n v="61423"/>
    <n v="62930"/>
    <n v="11231"/>
    <x v="3"/>
    <s v="Electronics"/>
    <n v="40"/>
    <n v="1787"/>
    <n v="0.18284681633915634"/>
  </r>
  <r>
    <s v="E3538"/>
    <s v="Lakshay Karan"/>
    <s v="HR"/>
    <s v="South"/>
    <n v="98.42"/>
    <n v="14829"/>
    <n v="96959"/>
    <n v="2484"/>
    <x v="8"/>
    <s v="Office Supplies"/>
    <n v="21"/>
    <n v="4991"/>
    <n v="0.16750960954885696"/>
  </r>
  <r>
    <s v="E3539"/>
    <s v="Emir Dutt"/>
    <s v="HR"/>
    <s v="North"/>
    <n v="94.7"/>
    <n v="34610"/>
    <n v="112738"/>
    <n v="7376"/>
    <x v="6"/>
    <s v="Accessories"/>
    <n v="39"/>
    <n v="4067"/>
    <n v="0.21311759607049985"/>
  </r>
  <r>
    <s v="E3540"/>
    <s v="Misha Keer"/>
    <s v="Marketing"/>
    <s v="East"/>
    <n v="99.68"/>
    <n v="163058"/>
    <n v="94991"/>
    <n v="25321"/>
    <x v="3"/>
    <s v="Electronics"/>
    <n v="39"/>
    <n v="916"/>
    <n v="0.15528830232187321"/>
  </r>
  <r>
    <s v="E3541"/>
    <s v="Samiha Mallick"/>
    <s v="Marketing"/>
    <s v="South"/>
    <n v="75.2"/>
    <n v="109243"/>
    <n v="93410"/>
    <n v="23547"/>
    <x v="1"/>
    <s v="Accessories"/>
    <n v="13"/>
    <n v="803"/>
    <n v="0.21554699156925386"/>
  </r>
  <r>
    <s v="E3542"/>
    <s v="Veer Barad"/>
    <s v="HR"/>
    <s v="Central"/>
    <n v="70.37"/>
    <n v="197286"/>
    <n v="116452"/>
    <n v="33708"/>
    <x v="6"/>
    <s v="Accessories"/>
    <n v="47"/>
    <n v="2218"/>
    <n v="0.17085855053070162"/>
  </r>
  <r>
    <s v="E3543"/>
    <s v="Hridaan Sathe"/>
    <s v="IT"/>
    <s v="South"/>
    <n v="76.88"/>
    <n v="69839"/>
    <n v="25348"/>
    <n v="16496"/>
    <x v="6"/>
    <s v="Accessories"/>
    <n v="30"/>
    <n v="2286"/>
    <n v="0.2362004037858503"/>
  </r>
  <r>
    <s v="E3544"/>
    <s v="Mishti Khurana"/>
    <s v="Finance"/>
    <s v="East"/>
    <n v="76.06"/>
    <n v="144442"/>
    <n v="90694"/>
    <n v="23959"/>
    <x v="3"/>
    <s v="Electronics"/>
    <n v="19"/>
    <n v="4782"/>
    <n v="0.16587280707827362"/>
  </r>
  <r>
    <s v="E3545"/>
    <s v="Kanav Comar"/>
    <s v="IT"/>
    <s v="Central"/>
    <n v="96.28"/>
    <n v="69740"/>
    <n v="116922"/>
    <n v="19337"/>
    <x v="5"/>
    <s v="Electronics"/>
    <n v="23"/>
    <n v="4316"/>
    <n v="0.27727272727272728"/>
  </r>
  <r>
    <s v="E3546"/>
    <s v="Samaira Rama"/>
    <s v="Finance"/>
    <s v="South"/>
    <n v="70.97"/>
    <n v="124546"/>
    <n v="71653"/>
    <n v="37213"/>
    <x v="6"/>
    <s v="Accessories"/>
    <n v="40"/>
    <n v="1270"/>
    <n v="0.29878920238305523"/>
  </r>
  <r>
    <s v="E3547"/>
    <s v="Vivaan Basak"/>
    <s v="Finance"/>
    <s v="South"/>
    <n v="81.64"/>
    <n v="179819"/>
    <n v="46239"/>
    <n v="50295"/>
    <x v="7"/>
    <s v="Electronics"/>
    <n v="38"/>
    <n v="573"/>
    <n v="0.2796979184624539"/>
  </r>
  <r>
    <s v="E3548"/>
    <s v="Mahika Biswas"/>
    <s v="Sales"/>
    <s v="South"/>
    <n v="84.53"/>
    <n v="163490"/>
    <n v="65159"/>
    <n v="48661"/>
    <x v="3"/>
    <s v="Electronics"/>
    <n v="25"/>
    <n v="4948"/>
    <n v="0.29763899932717597"/>
  </r>
  <r>
    <s v="E3549"/>
    <s v="Riaan Balasubramanian"/>
    <s v="Marketing"/>
    <s v="North"/>
    <n v="75.05"/>
    <n v="90449"/>
    <n v="54792"/>
    <n v="16594"/>
    <x v="5"/>
    <s v="Electronics"/>
    <n v="46"/>
    <n v="3486"/>
    <n v="0.18346250373138454"/>
  </r>
  <r>
    <s v="E3550"/>
    <s v="Pari Dugal"/>
    <s v="IT"/>
    <s v="North"/>
    <n v="72.64"/>
    <n v="178331"/>
    <n v="58471"/>
    <n v="23325"/>
    <x v="1"/>
    <s v="Accessories"/>
    <n v="17"/>
    <n v="4459"/>
    <n v="0.1307961038742563"/>
  </r>
  <r>
    <s v="E3551"/>
    <s v="Raghav Bhatia"/>
    <s v="Sales"/>
    <s v="North"/>
    <n v="77.44"/>
    <n v="106317"/>
    <n v="39280"/>
    <n v="14330"/>
    <x v="3"/>
    <s v="Electronics"/>
    <n v="25"/>
    <n v="3130"/>
    <n v="0.13478559402541457"/>
  </r>
  <r>
    <s v="E3552"/>
    <s v="Mannat Sachdev"/>
    <s v="HR"/>
    <s v="North"/>
    <n v="90.7"/>
    <n v="80162"/>
    <n v="95996"/>
    <n v="21277"/>
    <x v="6"/>
    <s v="Accessories"/>
    <n v="45"/>
    <n v="1264"/>
    <n v="0.26542501434594945"/>
  </r>
  <r>
    <s v="E3553"/>
    <s v="Ishita Kalita"/>
    <s v="Finance"/>
    <s v="North"/>
    <n v="95.87"/>
    <n v="150325"/>
    <n v="73353"/>
    <n v="37300"/>
    <x v="4"/>
    <s v="Accessories"/>
    <n v="17"/>
    <n v="1800"/>
    <n v="0.24812905371694663"/>
  </r>
  <r>
    <s v="E3554"/>
    <s v="Armaan Hayer"/>
    <s v="IT"/>
    <s v="East"/>
    <n v="81.75"/>
    <n v="150112"/>
    <n v="106025"/>
    <n v="39047"/>
    <x v="2"/>
    <s v="Electronics"/>
    <n v="32"/>
    <n v="4803"/>
    <n v="0.26011911106373908"/>
  </r>
  <r>
    <s v="E3555"/>
    <s v="Bhavin Dayal"/>
    <s v="Sales"/>
    <s v="South"/>
    <n v="87.5"/>
    <n v="151317"/>
    <n v="78329"/>
    <n v="22143"/>
    <x v="6"/>
    <s v="Accessories"/>
    <n v="26"/>
    <n v="3167"/>
    <n v="0.14633517714466979"/>
  </r>
  <r>
    <s v="E3556"/>
    <s v="Gokul Verma"/>
    <s v="Finance"/>
    <s v="South"/>
    <n v="79.22"/>
    <n v="140937"/>
    <n v="59231"/>
    <n v="15874"/>
    <x v="5"/>
    <s v="Electronics"/>
    <n v="48"/>
    <n v="1839"/>
    <n v="0.11263188516855048"/>
  </r>
  <r>
    <s v="E3557"/>
    <s v="Jayan Khare"/>
    <s v="Sales"/>
    <s v="South"/>
    <n v="97.68"/>
    <n v="73003"/>
    <n v="41644"/>
    <n v="13311"/>
    <x v="1"/>
    <s v="Accessories"/>
    <n v="26"/>
    <n v="4719"/>
    <n v="0.18233497253537526"/>
  </r>
  <r>
    <s v="E3558"/>
    <s v="Ayesha Shukla"/>
    <s v="HR"/>
    <s v="North"/>
    <n v="90.21"/>
    <n v="147930"/>
    <n v="88775"/>
    <n v="25929"/>
    <x v="7"/>
    <s v="Electronics"/>
    <n v="7"/>
    <n v="4857"/>
    <n v="0.1752788481038329"/>
  </r>
  <r>
    <s v="E3559"/>
    <s v="Taimur Tak"/>
    <s v="Sales"/>
    <s v="Central"/>
    <n v="92.03"/>
    <n v="50810"/>
    <n v="101706"/>
    <n v="12431"/>
    <x v="2"/>
    <s v="Electronics"/>
    <n v="41"/>
    <n v="3147"/>
    <n v="0.24465656366856917"/>
  </r>
  <r>
    <s v="E3560"/>
    <s v="Rhea Wali"/>
    <s v="Sales"/>
    <s v="North"/>
    <n v="82.66"/>
    <n v="68141"/>
    <n v="81425"/>
    <n v="18675"/>
    <x v="1"/>
    <s v="Accessories"/>
    <n v="7"/>
    <n v="2486"/>
    <n v="0.27406407302505098"/>
  </r>
  <r>
    <s v="E3561"/>
    <s v="Khushi Walia"/>
    <s v="HR"/>
    <s v="South"/>
    <n v="71.260000000000005"/>
    <n v="55357"/>
    <n v="119391"/>
    <n v="7869"/>
    <x v="4"/>
    <s v="Accessories"/>
    <n v="47"/>
    <n v="4475"/>
    <n v="0.14215004425817873"/>
  </r>
  <r>
    <s v="E3562"/>
    <s v="Inaaya  Dora"/>
    <s v="HR"/>
    <s v="South"/>
    <n v="70.180000000000007"/>
    <n v="70002"/>
    <n v="27225"/>
    <n v="7351"/>
    <x v="0"/>
    <s v="Electronics"/>
    <n v="46"/>
    <n v="713"/>
    <n v="0.10501128539184594"/>
  </r>
  <r>
    <s v="E3563"/>
    <s v="Purab Batta"/>
    <s v="HR"/>
    <s v="Central"/>
    <n v="81.55"/>
    <n v="141894"/>
    <n v="52950"/>
    <n v="14644"/>
    <x v="3"/>
    <s v="Electronics"/>
    <n v="11"/>
    <n v="682"/>
    <n v="0.10320380001973305"/>
  </r>
  <r>
    <s v="E3564"/>
    <s v="Farhan Khatri"/>
    <s v="Sales"/>
    <s v="West"/>
    <n v="91.73"/>
    <n v="93743"/>
    <n v="26804"/>
    <n v="14172"/>
    <x v="7"/>
    <s v="Electronics"/>
    <n v="16"/>
    <n v="1280"/>
    <n v="0.151179288053508"/>
  </r>
  <r>
    <s v="E3565"/>
    <s v="Ivan Dhillon"/>
    <s v="HR"/>
    <s v="East"/>
    <n v="71.67"/>
    <n v="185439"/>
    <n v="51542"/>
    <n v="35077"/>
    <x v="3"/>
    <s v="Electronics"/>
    <n v="9"/>
    <n v="1083"/>
    <n v="0.18915654204347521"/>
  </r>
  <r>
    <s v="E3566"/>
    <s v="Sana Vig"/>
    <s v="HR"/>
    <s v="East"/>
    <n v="70.47"/>
    <n v="98376"/>
    <n v="67084"/>
    <n v="15751"/>
    <x v="7"/>
    <s v="Electronics"/>
    <n v="35"/>
    <n v="2281"/>
    <n v="0.16011018947710823"/>
  </r>
  <r>
    <s v="E3567"/>
    <s v="Shaan Cheema"/>
    <s v="Marketing"/>
    <s v="Central"/>
    <n v="97.59"/>
    <n v="160616"/>
    <n v="79972"/>
    <n v="21255"/>
    <x v="0"/>
    <s v="Electronics"/>
    <n v="7"/>
    <n v="1115"/>
    <n v="0.1323342630871146"/>
  </r>
  <r>
    <s v="E3568"/>
    <s v="Dhanush Gaba"/>
    <s v="Finance"/>
    <s v="North"/>
    <n v="95.2"/>
    <n v="151766"/>
    <n v="105766"/>
    <n v="27617"/>
    <x v="3"/>
    <s v="Electronics"/>
    <n v="15"/>
    <n v="2903"/>
    <n v="0.18197092893006339"/>
  </r>
  <r>
    <s v="E3569"/>
    <s v="Himmat Kant"/>
    <s v="Sales"/>
    <s v="East"/>
    <n v="82.3"/>
    <n v="153370"/>
    <n v="70573"/>
    <n v="44770"/>
    <x v="4"/>
    <s v="Accessories"/>
    <n v="42"/>
    <n v="4999"/>
    <n v="0.2919084566734042"/>
  </r>
  <r>
    <s v="E3570"/>
    <s v="Divij Lalla"/>
    <s v="Marketing"/>
    <s v="West"/>
    <n v="75.650000000000006"/>
    <n v="159354"/>
    <n v="65377"/>
    <n v="23009"/>
    <x v="3"/>
    <s v="Electronics"/>
    <n v="26"/>
    <n v="4406"/>
    <n v="0.1443892214817325"/>
  </r>
  <r>
    <s v="E3571"/>
    <s v="Tarini Goyal"/>
    <s v="Finance"/>
    <s v="South"/>
    <n v="76.739999999999995"/>
    <n v="14272"/>
    <n v="106394"/>
    <n v="3195"/>
    <x v="6"/>
    <s v="Accessories"/>
    <n v="25"/>
    <n v="1772"/>
    <n v="0.22386491031390135"/>
  </r>
  <r>
    <s v="E3572"/>
    <s v="Hridaan Kibe"/>
    <s v="Finance"/>
    <s v="South"/>
    <n v="77.790000000000006"/>
    <n v="178753"/>
    <n v="91582"/>
    <n v="52511"/>
    <x v="0"/>
    <s v="Electronics"/>
    <n v="33"/>
    <n v="4510"/>
    <n v="0.293762901881367"/>
  </r>
  <r>
    <s v="E3573"/>
    <s v="Ivan Maharaj"/>
    <s v="Sales"/>
    <s v="West"/>
    <n v="86.81"/>
    <n v="173524"/>
    <n v="110537"/>
    <n v="51362"/>
    <x v="8"/>
    <s v="Office Supplies"/>
    <n v="34"/>
    <n v="2038"/>
    <n v="0.29599363776768634"/>
  </r>
  <r>
    <s v="E3574"/>
    <s v="Siya Bakshi"/>
    <s v="Marketing"/>
    <s v="North"/>
    <n v="77.81"/>
    <n v="98699"/>
    <n v="102317"/>
    <n v="26824"/>
    <x v="6"/>
    <s v="Accessories"/>
    <n v="42"/>
    <n v="2156"/>
    <n v="0.27177580319962713"/>
  </r>
  <r>
    <s v="E3575"/>
    <s v="Anahi Singhal"/>
    <s v="IT###"/>
    <s v="North"/>
    <n v="95.64"/>
    <n v="169258"/>
    <n v="37958"/>
    <n v="35819"/>
    <x v="6"/>
    <s v="Accessories"/>
    <n v="25"/>
    <n v="3478"/>
    <n v="0.21162367509955216"/>
  </r>
  <r>
    <s v="E3576"/>
    <s v="Romil Chana"/>
    <s v="Sales"/>
    <s v="West"/>
    <n v="97.13"/>
    <n v="82297"/>
    <n v="72133"/>
    <n v="14479"/>
    <x v="2"/>
    <s v="Electronics"/>
    <n v="16"/>
    <n v="3581"/>
    <n v="0.1759359393416528"/>
  </r>
  <r>
    <s v="E3577"/>
    <s v="Samiha Salvi"/>
    <s v="Marketing"/>
    <s v="Central"/>
    <n v="71.489999999999995"/>
    <n v="105017"/>
    <n v="66484"/>
    <n v="28303"/>
    <x v="7"/>
    <s v="Electronics"/>
    <n v="20"/>
    <n v="3442"/>
    <n v="0.2695087462029957"/>
  </r>
  <r>
    <s v="E3578"/>
    <s v="Renee Hayre"/>
    <s v="Marketing"/>
    <s v="West"/>
    <n v="75.14"/>
    <n v="14195"/>
    <n v="95276"/>
    <n v="2387"/>
    <x v="8"/>
    <s v="Office Supplies"/>
    <n v="27"/>
    <n v="2515"/>
    <n v="0.16815780204297287"/>
  </r>
  <r>
    <s v="E3579"/>
    <s v="Inaaya  Bora"/>
    <s v="IT"/>
    <s v="East"/>
    <n v="95.75"/>
    <n v="67747"/>
    <n v="35527"/>
    <n v="10490"/>
    <x v="0"/>
    <s v="Electronics"/>
    <n v="1"/>
    <n v="546"/>
    <n v="0.15484080475888232"/>
  </r>
  <r>
    <s v="E3580"/>
    <s v="Sara Deshmukh"/>
    <s v="HR"/>
    <s v="North"/>
    <n v="86.16"/>
    <n v="185880"/>
    <n v="77684"/>
    <n v="23718"/>
    <x v="7"/>
    <s v="Electronics"/>
    <n v="11"/>
    <n v="2084"/>
    <n v="0.12759845061329891"/>
  </r>
  <r>
    <s v="E3581"/>
    <s v="Arnav Mammen"/>
    <s v="IT"/>
    <s v="West"/>
    <n v="79.61"/>
    <n v="151551"/>
    <n v="49749"/>
    <n v="40644"/>
    <x v="2"/>
    <s v="Electronics"/>
    <n v="6"/>
    <n v="2169"/>
    <n v="0.26818694696834727"/>
  </r>
  <r>
    <s v="E3582"/>
    <s v="Mishti Gaba"/>
    <s v="Sales"/>
    <s v="West"/>
    <n v="86.76"/>
    <n v="9087"/>
    <n v="105596"/>
    <n v="980"/>
    <x v="3"/>
    <s v="Electronics"/>
    <n v="50"/>
    <n v="477"/>
    <n v="0.10784637394079453"/>
  </r>
  <r>
    <s v="E3583"/>
    <s v="Biju Rana"/>
    <s v="Marketing"/>
    <s v="Central"/>
    <n v="96.69"/>
    <n v="121504"/>
    <n v="41879"/>
    <n v="19476"/>
    <x v="4"/>
    <s v="Accessories"/>
    <n v="6"/>
    <n v="1025"/>
    <n v="0.16029101922570449"/>
  </r>
  <r>
    <s v="E3584"/>
    <s v="Priyansh Chakrabarti"/>
    <s v="Finance"/>
    <s v="West"/>
    <n v="92.36"/>
    <n v="176900"/>
    <n v="42520"/>
    <n v="21293"/>
    <x v="0"/>
    <s v="Electronics"/>
    <n v="44"/>
    <n v="4174"/>
    <n v="0.12036743923120408"/>
  </r>
  <r>
    <s v="E3585"/>
    <s v="Divyansh Bhandari"/>
    <s v="Marketing"/>
    <s v="South"/>
    <n v="76.010000000000005"/>
    <n v="140283"/>
    <n v="51174"/>
    <n v="23314"/>
    <x v="3"/>
    <s v="Electronics"/>
    <n v="43"/>
    <n v="976"/>
    <n v="0.16619262490822123"/>
  </r>
  <r>
    <s v="E3586"/>
    <s v="Anika Chada"/>
    <s v="IT"/>
    <s v="East"/>
    <n v="96.18"/>
    <n v="25378"/>
    <n v="25301"/>
    <n v="6321"/>
    <x v="3"/>
    <s v="Electronics"/>
    <n v="12"/>
    <n v="3068"/>
    <n v="0.24907400110331784"/>
  </r>
  <r>
    <s v="E3587"/>
    <s v="Nirvi Behl"/>
    <s v="IT"/>
    <s v="Central"/>
    <n v="92.92"/>
    <n v="43691"/>
    <n v="26351"/>
    <n v="12728"/>
    <x v="3"/>
    <s v="Electronics"/>
    <n v="8"/>
    <n v="4618"/>
    <n v="0.29131857819688267"/>
  </r>
  <r>
    <s v="E3588"/>
    <s v="Urvi Mand"/>
    <s v="Finance"/>
    <s v="East"/>
    <n v="97.02"/>
    <n v="46767"/>
    <n v="89906"/>
    <n v="5766"/>
    <x v="6"/>
    <s v="Accessories"/>
    <n v="45"/>
    <n v="497"/>
    <n v="0.12329206491757008"/>
  </r>
  <r>
    <s v="E3589"/>
    <s v="Nishith Bhasin"/>
    <s v="Sales"/>
    <s v="West"/>
    <n v="71.209999999999994"/>
    <n v="56497"/>
    <n v="50807"/>
    <n v="12244"/>
    <x v="1"/>
    <s v="Accessories"/>
    <n v="37"/>
    <n v="684"/>
    <n v="0.21671947183036266"/>
  </r>
  <r>
    <s v="E3590"/>
    <s v="Anahi Kadakia"/>
    <s v="IT"/>
    <s v="East"/>
    <n v="76.040000000000006"/>
    <n v="140917"/>
    <n v="88786"/>
    <n v="37275"/>
    <x v="0"/>
    <s v="Electronics"/>
    <n v="32"/>
    <n v="3663"/>
    <n v="0.26451741095822362"/>
  </r>
  <r>
    <s v="E3591"/>
    <s v="Advik Ben"/>
    <s v="Sales"/>
    <s v="Central"/>
    <n v="87.82"/>
    <n v="187703"/>
    <n v="85698"/>
    <n v="46531"/>
    <x v="0"/>
    <s v="Electronics"/>
    <n v="44"/>
    <n v="2412"/>
    <n v="0.24789694357575531"/>
  </r>
  <r>
    <s v="E3592"/>
    <s v="Ayesha Bandi"/>
    <s v="Marketing"/>
    <s v="East"/>
    <n v="85.02"/>
    <n v="138795"/>
    <n v="53436"/>
    <n v="23190"/>
    <x v="7"/>
    <s v="Electronics"/>
    <n v="7"/>
    <n v="4066"/>
    <n v="0.16708094671998272"/>
  </r>
  <r>
    <s v="E3593"/>
    <s v="Dhanuk Kala"/>
    <s v="IT"/>
    <s v="South"/>
    <n v="74.069999999999993"/>
    <n v="171852"/>
    <n v="35143"/>
    <n v="25810"/>
    <x v="8"/>
    <s v="Office Supplies"/>
    <n v="14"/>
    <n v="2982"/>
    <n v="0.15018737052812886"/>
  </r>
  <r>
    <s v="E3594"/>
    <s v="Nakul Saini"/>
    <s v="Marketing"/>
    <s v="East"/>
    <n v="82.73"/>
    <n v="198382"/>
    <n v="46882"/>
    <n v="58605"/>
    <x v="2"/>
    <s v="Electronics"/>
    <n v="45"/>
    <n v="4420"/>
    <n v="0.29541490659434827"/>
  </r>
  <r>
    <s v="E3595"/>
    <s v="Zaina Anne"/>
    <s v="Finance"/>
    <s v="Central"/>
    <n v="78.95"/>
    <n v="88962"/>
    <n v="89418"/>
    <n v="10664"/>
    <x v="1"/>
    <s v="Accessories"/>
    <n v="8"/>
    <n v="4145"/>
    <n v="0.1198714057687552"/>
  </r>
  <r>
    <s v="E3596"/>
    <s v="Advika Batra"/>
    <s v="IT"/>
    <s v="South"/>
    <n v="84.7"/>
    <n v="154424"/>
    <n v="64118"/>
    <n v="25917"/>
    <x v="5"/>
    <s v="Electronics"/>
    <n v="34"/>
    <n v="1282"/>
    <n v="0.1678301300316013"/>
  </r>
  <r>
    <s v="E3597"/>
    <s v="Samaira Uppal"/>
    <s v="HR"/>
    <s v="Central"/>
    <n v="83.28"/>
    <n v="107660"/>
    <n v="99047"/>
    <n v="18074"/>
    <x v="8"/>
    <s v="Office Supplies"/>
    <n v="20"/>
    <n v="3676"/>
    <n v="0.16788036410923277"/>
  </r>
  <r>
    <s v="E3598"/>
    <s v="Charvi Banik"/>
    <s v="Marketing"/>
    <s v="East"/>
    <n v="91.68"/>
    <n v="97013"/>
    <n v="110512"/>
    <n v="13796"/>
    <x v="6"/>
    <s v="Accessories"/>
    <n v="25"/>
    <n v="4789"/>
    <n v="0.14220774535371547"/>
  </r>
  <r>
    <s v="E3599"/>
    <s v="Vritika Luthra"/>
    <s v="Finance"/>
    <s v="South"/>
    <n v="88.54"/>
    <n v="90066"/>
    <n v="27197"/>
    <n v="22780"/>
    <x v="8"/>
    <s v="Office Supplies"/>
    <n v="36"/>
    <n v="4481"/>
    <n v="0.25292563231408077"/>
  </r>
  <r>
    <s v="E3600"/>
    <s v="Shamik Virk"/>
    <s v="IT"/>
    <s v="North"/>
    <n v="91.52"/>
    <n v="26701"/>
    <n v="52879"/>
    <n v="4705"/>
    <x v="8"/>
    <s v="Office Supplies"/>
    <n v="25"/>
    <n v="3392"/>
    <n v="0.17621062881540017"/>
  </r>
  <r>
    <s v="E3601"/>
    <s v="Ira Rastogi"/>
    <s v="HR"/>
    <s v="West"/>
    <n v="95.87"/>
    <n v="139305"/>
    <n v="106795"/>
    <n v="27366"/>
    <x v="6"/>
    <s v="Accessories"/>
    <n v="50"/>
    <n v="1380"/>
    <n v="0.19644664584903629"/>
  </r>
  <r>
    <s v="E3602"/>
    <s v="Amira Joshi"/>
    <s v="HR"/>
    <s v="South"/>
    <n v="96.53"/>
    <n v="179970"/>
    <n v="108372"/>
    <n v="18768"/>
    <x v="5"/>
    <s v="Electronics"/>
    <n v="13"/>
    <n v="4999"/>
    <n v="0.10428404734122354"/>
  </r>
  <r>
    <s v="E3603"/>
    <s v="Veer Mann"/>
    <s v="Finance"/>
    <s v="South"/>
    <n v="84.72"/>
    <n v="14971"/>
    <n v="89765"/>
    <n v="3139"/>
    <x v="5"/>
    <s v="Electronics"/>
    <n v="3"/>
    <n v="235"/>
    <n v="0.20967203259635295"/>
  </r>
  <r>
    <s v="E3604"/>
    <s v="Gokul Shetty"/>
    <s v="HR"/>
    <s v="South"/>
    <n v="74.739999999999995"/>
    <n v="95825"/>
    <n v="37660"/>
    <n v="24812"/>
    <x v="2"/>
    <s v="Electronics"/>
    <n v="38"/>
    <n v="674"/>
    <n v="0.25893034176884949"/>
  </r>
  <r>
    <s v="E3605"/>
    <s v="Shayak Devi"/>
    <s v="HR"/>
    <s v="South"/>
    <n v="87.79"/>
    <n v="116888"/>
    <n v="110199"/>
    <n v="26008"/>
    <x v="8"/>
    <s v="Office Supplies"/>
    <n v="28"/>
    <n v="727"/>
    <n v="0.22250359318321813"/>
  </r>
  <r>
    <s v="E3606"/>
    <s v="Riya Bansal"/>
    <s v="Sales"/>
    <s v="West"/>
    <n v="70.62"/>
    <n v="197029"/>
    <n v="33483"/>
    <n v="49118"/>
    <x v="8"/>
    <s v="Office Supplies"/>
    <n v="4"/>
    <n v="3352"/>
    <n v="0.24929325124727833"/>
  </r>
  <r>
    <s v="E3607"/>
    <s v="Ojas Keer"/>
    <s v="Marketing"/>
    <s v="South"/>
    <n v="78.010000000000005"/>
    <n v="104567"/>
    <n v="73334"/>
    <n v="23288"/>
    <x v="0"/>
    <s v="Electronics"/>
    <n v="41"/>
    <n v="1058"/>
    <n v="0.22270888521235188"/>
  </r>
  <r>
    <s v="E3608"/>
    <s v="Rati Sethi"/>
    <s v="Finance"/>
    <s v="East"/>
    <n v="86.55"/>
    <n v="179631"/>
    <n v="107222"/>
    <n v="44272"/>
    <x v="4"/>
    <s v="Accessories"/>
    <n v="48"/>
    <n v="2922"/>
    <n v="0.24646080019595726"/>
  </r>
  <r>
    <s v="E3609"/>
    <s v="Ryan Rege"/>
    <s v="Marketing"/>
    <s v="West"/>
    <n v="84.31"/>
    <n v="7958"/>
    <n v="44522"/>
    <n v="1474"/>
    <x v="8"/>
    <s v="Office Supplies"/>
    <n v="11"/>
    <n v="2160"/>
    <n v="0.18522241769288766"/>
  </r>
  <r>
    <s v="E3610"/>
    <s v="Farhan Srinivas"/>
    <s v="HR"/>
    <s v="Central"/>
    <n v="86.54"/>
    <n v="142248"/>
    <n v="98210"/>
    <n v="19991"/>
    <x v="6"/>
    <s v="Accessories"/>
    <n v="24"/>
    <n v="2466"/>
    <n v="0.14053624655531186"/>
  </r>
  <r>
    <s v="E3611"/>
    <s v="Prerak Ahuja"/>
    <s v="Finance"/>
    <s v="East"/>
    <n v="91.36"/>
    <n v="131443"/>
    <n v="84554"/>
    <n v="29524"/>
    <x v="7"/>
    <s v="Electronics"/>
    <n v="35"/>
    <n v="825"/>
    <n v="0.22461447167213164"/>
  </r>
  <r>
    <s v="E3612"/>
    <s v="Kaira Chhabra"/>
    <s v="IT"/>
    <m/>
    <n v="99.81"/>
    <n v="127197"/>
    <n v="91761"/>
    <n v="25381"/>
    <x v="1"/>
    <s v="Accessories"/>
    <n v="48"/>
    <n v="3830"/>
    <n v="0.19954086967459925"/>
  </r>
  <r>
    <s v="E3613"/>
    <s v="Vedika Mand"/>
    <s v="Finance"/>
    <s v="Central"/>
    <n v="82.25"/>
    <n v="56327"/>
    <n v="75318"/>
    <n v="9941"/>
    <x v="3"/>
    <s v="Electronics"/>
    <n v="30"/>
    <n v="2381"/>
    <n v="0.1764872973884638"/>
  </r>
  <r>
    <s v="E3614"/>
    <s v="Adah Sankaran"/>
    <s v="Sales"/>
    <s v="Central"/>
    <n v="78.81"/>
    <n v="169074"/>
    <n v="86056"/>
    <n v="20568"/>
    <x v="4"/>
    <s v="Accessories"/>
    <n v="34"/>
    <n v="4236"/>
    <n v="0.12165087476489585"/>
  </r>
  <r>
    <s v="E3615"/>
    <s v="Anvi Sama"/>
    <s v="Finance"/>
    <s v="East"/>
    <n v="84.12"/>
    <n v="50843"/>
    <n v="81476"/>
    <n v="7641"/>
    <x v="7"/>
    <s v="Electronics"/>
    <n v="16"/>
    <n v="4751"/>
    <n v="0.15028617508801606"/>
  </r>
  <r>
    <s v="E3616"/>
    <s v="Indrans Bhasin"/>
    <s v="Marketing"/>
    <s v="Central"/>
    <n v="70.349999999999994"/>
    <n v="159514"/>
    <n v="97695"/>
    <n v="19694"/>
    <x v="8"/>
    <s v="Office Supplies"/>
    <n v="23"/>
    <n v="2092"/>
    <n v="0.12346251739659214"/>
  </r>
  <r>
    <s v="E3617"/>
    <s v="Biju Cheema"/>
    <s v="IT"/>
    <s v="Central"/>
    <n v="98.44"/>
    <n v="86081"/>
    <n v="90222"/>
    <n v="16892"/>
    <x v="5"/>
    <s v="Electronics"/>
    <n v="39"/>
    <n v="2330"/>
    <n v="0.19623377981203749"/>
  </r>
  <r>
    <s v="E3618"/>
    <s v="Vidur Barad"/>
    <s v="Finance"/>
    <s v="East"/>
    <n v="88.33"/>
    <n v="135413"/>
    <n v="54272"/>
    <n v="23628"/>
    <x v="8"/>
    <s v="Office Supplies"/>
    <n v="34"/>
    <n v="2967"/>
    <n v="0.17448841691713499"/>
  </r>
  <r>
    <s v="E3619"/>
    <s v="Onkar Vaidya"/>
    <s v="Finance"/>
    <s v="South"/>
    <n v="74.69"/>
    <n v="116118"/>
    <n v="62771"/>
    <n v="33250"/>
    <x v="7"/>
    <s v="Electronics"/>
    <n v="25"/>
    <n v="3751"/>
    <n v="0.28634664737594517"/>
  </r>
  <r>
    <s v="E3620"/>
    <s v="Nishith Shetty"/>
    <s v="Finance"/>
    <s v="East"/>
    <n v="82.26"/>
    <n v="108693"/>
    <n v="96898"/>
    <n v="11261"/>
    <x v="0"/>
    <s v="Electronics"/>
    <n v="48"/>
    <n v="4111"/>
    <n v="0.10360372793096151"/>
  </r>
  <r>
    <s v="E3621"/>
    <s v="Krish Gola"/>
    <s v="Sales"/>
    <s v="Central"/>
    <n v="77.47"/>
    <n v="70341"/>
    <n v="47264"/>
    <n v="7184"/>
    <x v="6"/>
    <s v="Accessories"/>
    <n v="44"/>
    <n v="4437"/>
    <n v="0.10213104732659473"/>
  </r>
  <r>
    <s v="E3622"/>
    <s v="Advik Ahluwalia"/>
    <s v="IT"/>
    <s v="Central"/>
    <n v="81.25"/>
    <n v="32336"/>
    <n v="63685"/>
    <n v="4212"/>
    <x v="0"/>
    <s v="Electronics"/>
    <n v="4"/>
    <n v="820"/>
    <n v="0.13025729836714497"/>
  </r>
  <r>
    <s v="E3623"/>
    <s v="Tiya Cherian"/>
    <s v="Finance"/>
    <s v="North"/>
    <n v="92.65"/>
    <n v="147417"/>
    <n v="81848"/>
    <n v="23834"/>
    <x v="1"/>
    <s v="Accessories"/>
    <n v="45"/>
    <n v="3088"/>
    <n v="0.16167741847955119"/>
  </r>
  <r>
    <s v="E3624"/>
    <s v="Hrishita Sharaf"/>
    <s v="HR"/>
    <s v="Central"/>
    <n v="74.27"/>
    <n v="66790"/>
    <n v="103365"/>
    <n v="19482"/>
    <x v="8"/>
    <s v="Office Supplies"/>
    <n v="21"/>
    <n v="3742"/>
    <n v="0.29169037281030097"/>
  </r>
  <r>
    <s v="E3625"/>
    <s v="Yakshit Sarma"/>
    <s v="Finance"/>
    <s v="North"/>
    <n v="90.12"/>
    <n v="103480"/>
    <n v="34922"/>
    <n v="22370"/>
    <x v="4"/>
    <s v="Accessories"/>
    <n v="17"/>
    <n v="2988"/>
    <n v="0.21617703904136065"/>
  </r>
  <r>
    <s v="E3626"/>
    <s v="Dhanuk Gopal"/>
    <s v="Sales"/>
    <s v="East"/>
    <n v="74.430000000000007"/>
    <n v="102079"/>
    <n v="42229"/>
    <n v="11559"/>
    <x v="5"/>
    <s v="Electronics"/>
    <n v="23"/>
    <n v="3198"/>
    <n v="0.11323582715347917"/>
  </r>
  <r>
    <s v="E3627"/>
    <s v="Shray Sarma"/>
    <s v="Marketing"/>
    <s v="South"/>
    <n v="78.92"/>
    <n v="175102"/>
    <n v="90175"/>
    <n v="36986"/>
    <x v="4"/>
    <s v="Accessories"/>
    <n v="3"/>
    <n v="652"/>
    <n v="0.21122545716211122"/>
  </r>
  <r>
    <s v="E3628"/>
    <s v="Keya Kumar"/>
    <s v="Marketing"/>
    <s v="Central"/>
    <n v="97.62"/>
    <n v="5734"/>
    <n v="83876"/>
    <n v="1088"/>
    <x v="3"/>
    <s v="Electronics"/>
    <n v="19"/>
    <n v="3303"/>
    <n v="0.18974537844436692"/>
  </r>
  <r>
    <s v="E3629"/>
    <s v="Bhavin Tripathi"/>
    <s v="Sales"/>
    <s v="South"/>
    <n v="76.98"/>
    <n v="76712"/>
    <n v="70289"/>
    <n v="14161"/>
    <x v="1"/>
    <s v="Accessories"/>
    <n v="49"/>
    <n v="4508"/>
    <n v="0.18459954114089061"/>
  </r>
  <r>
    <s v="E3630"/>
    <s v="Raunak Mander"/>
    <s v="Marketing"/>
    <s v="East"/>
    <n v="93.18"/>
    <n v="102938"/>
    <n v="79542"/>
    <n v="20294"/>
    <x v="8"/>
    <s v="Office Supplies"/>
    <n v="10"/>
    <n v="3457"/>
    <n v="0.19714779770347199"/>
  </r>
  <r>
    <s v="E3631"/>
    <s v="Mamooty Gola"/>
    <s v="Marketing"/>
    <s v="Central"/>
    <n v="99.35"/>
    <n v="47349"/>
    <n v="109741"/>
    <n v="7985"/>
    <x v="8"/>
    <s v="Office Supplies"/>
    <n v="43"/>
    <n v="3307"/>
    <n v="0.16864136518194683"/>
  </r>
  <r>
    <s v="E3632"/>
    <s v="Krish Kala"/>
    <s v="Marketing"/>
    <s v="North"/>
    <n v="70.03"/>
    <n v="76524"/>
    <n v="32635"/>
    <n v="9391"/>
    <x v="6"/>
    <s v="Accessories"/>
    <n v="38"/>
    <n v="1887"/>
    <n v="0.12271966964612409"/>
  </r>
  <r>
    <s v="E3633"/>
    <s v="Shayak Bath"/>
    <s v="IT"/>
    <s v="East"/>
    <n v="76.569999999999993"/>
    <n v="46289"/>
    <n v="97958"/>
    <n v="8740"/>
    <x v="7"/>
    <s v="Electronics"/>
    <n v="3"/>
    <n v="2562"/>
    <n v="0.18881375704811079"/>
  </r>
  <r>
    <s v="E3634"/>
    <s v="Zeeshan Mani"/>
    <s v="IT"/>
    <s v="East"/>
    <n v="97.61"/>
    <n v="12171"/>
    <n v="62359"/>
    <n v="1543"/>
    <x v="0"/>
    <s v="Electronics"/>
    <n v="50"/>
    <n v="1334"/>
    <n v="0.12677676444006244"/>
  </r>
  <r>
    <s v="E3635"/>
    <s v="Armaan Devi"/>
    <s v="Sales"/>
    <s v="North"/>
    <n v="87.63"/>
    <n v="98454"/>
    <n v="105495"/>
    <n v="24423"/>
    <x v="7"/>
    <s v="Electronics"/>
    <n v="39"/>
    <n v="3162"/>
    <n v="0.24806508623316473"/>
  </r>
  <r>
    <s v="E3636"/>
    <s v="Misha Sankar"/>
    <s v="Finance"/>
    <s v="East"/>
    <n v="75.56"/>
    <n v="14953"/>
    <n v="74041"/>
    <n v="4074"/>
    <x v="1"/>
    <s v="Accessories"/>
    <n v="44"/>
    <n v="515"/>
    <n v="0.27245368822309907"/>
  </r>
  <r>
    <s v="E3637"/>
    <s v="Sara Lall"/>
    <s v="Finance"/>
    <s v="Central"/>
    <n v="95.31"/>
    <n v="98740"/>
    <n v="113239"/>
    <n v="14222"/>
    <x v="4"/>
    <s v="Accessories"/>
    <n v="38"/>
    <n v="3459"/>
    <n v="0.14403483897103503"/>
  </r>
  <r>
    <s v="E3638"/>
    <s v="Lagan Rattan"/>
    <s v="Finance"/>
    <s v="South"/>
    <n v="93.28"/>
    <n v="126146"/>
    <n v="40800"/>
    <n v="37495"/>
    <x v="4"/>
    <s v="Accessories"/>
    <n v="18"/>
    <n v="4632"/>
    <n v="0.29723494997859623"/>
  </r>
  <r>
    <s v="E3639"/>
    <s v="  Rohan Buch  "/>
    <s v="Finance"/>
    <m/>
    <n v="92.99"/>
    <n v="6029"/>
    <n v="82299"/>
    <n v="1724"/>
    <x v="8"/>
    <s v="Office Supplies"/>
    <n v="31"/>
    <n v="3008"/>
    <n v="0.28595123569414499"/>
  </r>
  <r>
    <s v="E3640"/>
    <s v="Zaina Sangha"/>
    <s v="IT"/>
    <s v="West"/>
    <n v="82.26"/>
    <n v="106669"/>
    <n v="37686"/>
    <n v="27340"/>
    <x v="2"/>
    <s v="Electronics"/>
    <n v="12"/>
    <n v="4265"/>
    <n v="0.25630689328670936"/>
  </r>
  <r>
    <s v="E3641"/>
    <s v="  Kismat Srinivas  "/>
    <s v="Marketing"/>
    <s v="West"/>
    <n v="90.67"/>
    <n v="48843"/>
    <n v="54029"/>
    <n v="12896"/>
    <x v="3"/>
    <s v="Electronics"/>
    <n v="19"/>
    <n v="1917"/>
    <n v="0.26402964600863993"/>
  </r>
  <r>
    <s v="E3642"/>
    <s v="Pihu Bir"/>
    <s v="IT"/>
    <s v="North"/>
    <n v="82.72"/>
    <s v="59597"/>
    <n v="89874"/>
    <n v="13207"/>
    <x v="7"/>
    <s v="Electronics"/>
    <n v="37"/>
    <n v="4597"/>
    <n v="0.22160511435139352"/>
  </r>
  <r>
    <s v="E3643"/>
    <s v="Samaira Gopal"/>
    <s v="Marketing"/>
    <s v="Central"/>
    <n v="85.97"/>
    <n v="184073"/>
    <n v="79777"/>
    <n v="23693"/>
    <x v="3"/>
    <s v="Electronics"/>
    <n v="32"/>
    <n v="3637"/>
    <n v="0.12871523797623768"/>
  </r>
  <r>
    <s v="E3644"/>
    <s v="Indrajit Sidhu"/>
    <s v="IT"/>
    <s v="North"/>
    <n v="74.739999999999995"/>
    <n v="67187"/>
    <n v="48118"/>
    <n v="19902"/>
    <x v="0"/>
    <s v="Electronics"/>
    <n v="33"/>
    <n v="3718"/>
    <n v="0.29621801836664829"/>
  </r>
  <r>
    <s v="E3645"/>
    <s v="Mishti Doshi"/>
    <s v="Marketing"/>
    <s v="East"/>
    <n v="85.3"/>
    <s v="119007"/>
    <n v="62971"/>
    <n v="31674"/>
    <x v="7"/>
    <s v="Electronics"/>
    <n v="46"/>
    <n v="1914"/>
    <n v="0.26615241120270239"/>
  </r>
  <r>
    <s v="E3646"/>
    <s v="Adira Khurana"/>
    <s v="IT"/>
    <s v="West"/>
    <n v="88.26"/>
    <n v="79433"/>
    <n v="94426"/>
    <n v="21088"/>
    <x v="1"/>
    <s v="Accessories"/>
    <n v="49"/>
    <n v="2788"/>
    <n v="0.26548160084599598"/>
  </r>
  <r>
    <s v="E3647"/>
    <s v="Neysa Bajwa"/>
    <s v="IT"/>
    <m/>
    <n v="76.33"/>
    <n v="153456"/>
    <n v="81826"/>
    <n v="15779"/>
    <x v="6"/>
    <s v="Accessories"/>
    <n v="16"/>
    <n v="764"/>
    <n v="0.10282426232926702"/>
  </r>
  <r>
    <s v="E3648"/>
    <s v="Suhana Date"/>
    <s v="HR"/>
    <s v="Central"/>
    <n v="86.86"/>
    <n v="131767"/>
    <n v="69710"/>
    <n v="28882"/>
    <x v="3"/>
    <s v="Electronics"/>
    <n v="14"/>
    <n v="2162"/>
    <n v="0.21918993374668924"/>
  </r>
  <r>
    <s v="E3649"/>
    <s v="  Mahika Ratti  "/>
    <s v="HR"/>
    <s v="West"/>
    <n v="91.5"/>
    <n v="197651"/>
    <n v="39914"/>
    <n v="38361"/>
    <x v="6"/>
    <s v="Accessories"/>
    <n v="5"/>
    <n v="4325"/>
    <n v="0.19408452271933863"/>
  </r>
  <r>
    <s v="E3650"/>
    <s v="Eshani Goyal"/>
    <s v="Sales"/>
    <s v="East"/>
    <n v="78.47"/>
    <n v="83721"/>
    <n v="53648"/>
    <n v="15057"/>
    <x v="1"/>
    <s v="Accessories"/>
    <n v="38"/>
    <n v="4036"/>
    <n v="0.17984735012720823"/>
  </r>
  <r>
    <s v="E3651"/>
    <s v="Kiara Chowdhury"/>
    <s v="HR"/>
    <s v="North"/>
    <n v="89.91"/>
    <n v="108781"/>
    <n v="86393"/>
    <n v="18601"/>
    <x v="4"/>
    <s v="Accessories"/>
    <n v="42"/>
    <n v="4892"/>
    <n v="0.17099493477721292"/>
  </r>
  <r>
    <s v="E3652"/>
    <s v="Navya Bahri"/>
    <s v="Marketing"/>
    <s v="Central"/>
    <n v="85.11"/>
    <n v="113182"/>
    <n v="61401"/>
    <n v="17844"/>
    <x v="2"/>
    <s v="Electronics"/>
    <n v="29"/>
    <n v="2015"/>
    <n v="0.15765757806011557"/>
  </r>
  <r>
    <s v="E3653"/>
    <s v="Kaira Wason"/>
    <s v="HR"/>
    <s v="South"/>
    <n v="81.66"/>
    <n v="165896"/>
    <n v="51269"/>
    <n v="28314"/>
    <x v="6"/>
    <s v="Accessories"/>
    <n v="36"/>
    <n v="2794"/>
    <n v="0.1706731928437093"/>
  </r>
  <r>
    <s v="E3654"/>
    <s v="Himmat Dada"/>
    <s v="Finance"/>
    <s v="East"/>
    <n v="83.29"/>
    <n v="105960"/>
    <n v="98791"/>
    <n v="30216"/>
    <x v="4"/>
    <s v="Accessories"/>
    <n v="46"/>
    <n v="4288"/>
    <n v="0.28516421291053229"/>
  </r>
  <r>
    <s v="E3655"/>
    <s v="Hiran Ben"/>
    <s v="HR"/>
    <s v="West"/>
    <n v="99.56"/>
    <n v="143763"/>
    <n v="69271"/>
    <n v="19673"/>
    <x v="4"/>
    <s v="Accessories"/>
    <n v="19"/>
    <n v="4459"/>
    <n v="0.13684327678192582"/>
  </r>
  <r>
    <s v="E3656"/>
    <s v="Kiaan Chaudhari"/>
    <s v="HR"/>
    <s v="North"/>
    <n v="96.02"/>
    <n v="35421"/>
    <n v="103542"/>
    <n v="9141"/>
    <x v="2"/>
    <s v="Electronics"/>
    <n v="3"/>
    <n v="4405"/>
    <n v="0.25806724824256799"/>
  </r>
  <r>
    <s v="E3657"/>
    <s v="Nayantara Devan"/>
    <s v="IT"/>
    <s v="East"/>
    <n v="92.33"/>
    <n v="155267"/>
    <n v="72438"/>
    <n v="29331"/>
    <x v="2"/>
    <s v="Electronics"/>
    <n v="16"/>
    <n v="3772"/>
    <n v="0.18890685077962477"/>
  </r>
  <r>
    <s v="E3658"/>
    <s v="Suhana Chacko"/>
    <s v="Sales"/>
    <s v="West"/>
    <n v="79.89"/>
    <n v="121133"/>
    <n v="106594"/>
    <n v="16691"/>
    <x v="7"/>
    <s v="Electronics"/>
    <n v="32"/>
    <n v="1069"/>
    <n v="0.137790692874774"/>
  </r>
  <r>
    <s v="E3659"/>
    <s v="Hansh Vaidya"/>
    <s v="Sales"/>
    <s v="South"/>
    <n v="94.89"/>
    <n v="193209"/>
    <n v="47188"/>
    <n v="44775"/>
    <x v="5"/>
    <s v="Electronics"/>
    <n v="34"/>
    <n v="1812"/>
    <n v="0.23174386286353121"/>
  </r>
  <r>
    <s v="E3660"/>
    <s v="Rhea Bala"/>
    <s v="Sales"/>
    <s v="North"/>
    <n v="88.88"/>
    <n v="13905"/>
    <n v="45730"/>
    <n v="1428"/>
    <x v="3"/>
    <s v="Electronics"/>
    <n v="40"/>
    <n v="2942"/>
    <n v="0.10269687162891046"/>
  </r>
  <r>
    <s v="E3661"/>
    <s v="Anay Venkatesh"/>
    <s v="IT"/>
    <s v="West"/>
    <n v="80.86"/>
    <n v="162224"/>
    <n v="88256"/>
    <n v="24209"/>
    <x v="5"/>
    <s v="Electronics"/>
    <n v="17"/>
    <n v="1943"/>
    <n v="0.14923192622546602"/>
  </r>
  <r>
    <s v="E3662"/>
    <s v="Hansh Bedi"/>
    <s v="Finance"/>
    <s v="West"/>
    <n v="72.03"/>
    <n v="145221"/>
    <n v="51510"/>
    <n v="40723"/>
    <x v="7"/>
    <s v="Electronics"/>
    <n v="49"/>
    <n v="2740"/>
    <n v="0.28042087576865604"/>
  </r>
  <r>
    <s v="E3663"/>
    <s v="Chirag Bera"/>
    <s v="Finance"/>
    <s v="West"/>
    <n v="70.05"/>
    <n v="7856"/>
    <n v="41555"/>
    <n v="1446"/>
    <x v="5"/>
    <s v="Electronics"/>
    <n v="42"/>
    <n v="2249"/>
    <n v="0.18406313645621181"/>
  </r>
  <r>
    <s v="E3664"/>
    <s v="Nayantara Sandal"/>
    <s v="IT###"/>
    <s v="Central"/>
    <n v="98.04"/>
    <s v="158623"/>
    <n v="74161"/>
    <n v="31501"/>
    <x v="2"/>
    <s v="Electronics"/>
    <n v="6"/>
    <n v="1571"/>
    <n v="0.19859036835767827"/>
  </r>
  <r>
    <s v="E3665"/>
    <s v="Shray Gera"/>
    <s v="Sales"/>
    <s v="South"/>
    <n v="99.7"/>
    <n v="126208"/>
    <n v="53649"/>
    <n v="29909"/>
    <x v="8"/>
    <s v="Office Supplies"/>
    <n v="43"/>
    <n v="921"/>
    <n v="0.23698180780933062"/>
  </r>
  <r>
    <s v="E3666"/>
    <s v="Vardaniya Din"/>
    <s v="Finance###"/>
    <s v="North"/>
    <n v="95.59"/>
    <n v="23122"/>
    <n v="101447"/>
    <n v="2448"/>
    <x v="7"/>
    <s v="Electronics"/>
    <n v="5"/>
    <n v="4726"/>
    <n v="0.10587319436034945"/>
  </r>
  <r>
    <s v="E3667"/>
    <s v="Nitara Dugal"/>
    <s v="HR"/>
    <s v="South"/>
    <n v="87.14"/>
    <n v="79459"/>
    <n v="107781"/>
    <n v="12326"/>
    <x v="6"/>
    <s v="Accessories"/>
    <n v="16"/>
    <n v="1093"/>
    <n v="0.15512402622736254"/>
  </r>
  <r>
    <s v="E3668"/>
    <s v="Aayush Tripathi"/>
    <s v="Marketing"/>
    <s v="South"/>
    <n v="70.36"/>
    <n v="103041"/>
    <n v="108186"/>
    <n v="22820"/>
    <x v="0"/>
    <s v="Electronics"/>
    <n v="19"/>
    <n v="1095"/>
    <n v="0.22146524199105211"/>
  </r>
  <r>
    <s v="E3669"/>
    <s v="Nitara Ramaswamy"/>
    <s v="Marketing"/>
    <s v="East"/>
    <n v="93.55"/>
    <n v="67355"/>
    <n v="50819"/>
    <n v="19513"/>
    <x v="8"/>
    <s v="Office Supplies"/>
    <n v="33"/>
    <n v="4440"/>
    <n v="0.28970380818053598"/>
  </r>
  <r>
    <s v="E3670"/>
    <s v="Ivana Kannan"/>
    <s v="IT"/>
    <s v="South"/>
    <n v="84.51"/>
    <n v="123803"/>
    <n v="48059"/>
    <n v="30623"/>
    <x v="1"/>
    <s v="Accessories"/>
    <n v="16"/>
    <n v="4674"/>
    <n v="0.24735264896650325"/>
  </r>
  <r>
    <s v="E3671"/>
    <s v="Lakshit Baral"/>
    <s v="HR"/>
    <s v="West"/>
    <n v="81.010000000000005"/>
    <n v="144762"/>
    <n v="79669"/>
    <n v="23555"/>
    <x v="7"/>
    <s v="Electronics"/>
    <n v="6"/>
    <n v="4268"/>
    <n v="0.16271535347674113"/>
  </r>
  <r>
    <s v="E3672"/>
    <s v="Advik Kant"/>
    <s v="Marketing"/>
    <s v="West"/>
    <n v="84.73"/>
    <n v="64903"/>
    <n v="103887"/>
    <n v="11824"/>
    <x v="5"/>
    <s v="Electronics"/>
    <n v="5"/>
    <n v="441"/>
    <n v="0.18217956026685977"/>
  </r>
  <r>
    <s v="E3673"/>
    <s v="Shalv Banik"/>
    <s v="IT"/>
    <s v="West"/>
    <n v="74.31"/>
    <n v="9489"/>
    <n v="25228"/>
    <n v="1206"/>
    <x v="7"/>
    <s v="Electronics"/>
    <n v="41"/>
    <n v="4096"/>
    <n v="0.12709453050901043"/>
  </r>
  <r>
    <s v="E3674"/>
    <s v="Vardaniya Dara"/>
    <s v="IT"/>
    <s v="East"/>
    <n v="95"/>
    <n v="70069"/>
    <n v="85356"/>
    <n v="15660"/>
    <x v="3"/>
    <s v="Electronics"/>
    <n v="6"/>
    <n v="3467"/>
    <n v="0.22349398450099187"/>
  </r>
  <r>
    <s v="E3675"/>
    <s v="Darshit Som"/>
    <s v="Sales"/>
    <s v="North"/>
    <n v="75.87"/>
    <n v="8355"/>
    <n v="63167"/>
    <n v="1423"/>
    <x v="2"/>
    <s v="Electronics"/>
    <n v="33"/>
    <n v="1769"/>
    <n v="0.17031717534410531"/>
  </r>
  <r>
    <s v="E3676"/>
    <s v="Siya Mann"/>
    <s v="Finance"/>
    <s v="North"/>
    <n v="85.36"/>
    <n v="11405"/>
    <n v="79596"/>
    <n v="3094"/>
    <x v="0"/>
    <s v="Electronics"/>
    <n v="43"/>
    <n v="2390"/>
    <n v="0.27128452433143357"/>
  </r>
  <r>
    <s v="E3677"/>
    <s v="Hunar Sani"/>
    <s v="Marketing"/>
    <s v="Central"/>
    <n v="83.83"/>
    <n v="98120"/>
    <n v="95994"/>
    <n v="15645"/>
    <x v="5"/>
    <s v="Electronics"/>
    <n v="37"/>
    <n v="2009"/>
    <n v="0.15944761516510395"/>
  </r>
  <r>
    <s v="E3678"/>
    <s v="Neelofar Wason"/>
    <s v="Marketing"/>
    <s v="Central"/>
    <n v="91.28"/>
    <n v="45881"/>
    <n v="30880"/>
    <n v="6711"/>
    <x v="8"/>
    <s v="Office Supplies"/>
    <n v="35"/>
    <n v="2690"/>
    <n v="0.14626969769621412"/>
  </r>
  <r>
    <s v="E3679"/>
    <s v="Armaan Magar"/>
    <s v="Finance###"/>
    <s v="East"/>
    <n v="99.87"/>
    <n v="101509"/>
    <n v="83270"/>
    <n v="17122"/>
    <x v="7"/>
    <s v="Electronics"/>
    <n v="14"/>
    <n v="1358"/>
    <n v="0.16867469879518071"/>
  </r>
  <r>
    <s v="E3680"/>
    <s v="Arhaan Saran"/>
    <s v="HR###"/>
    <s v="East"/>
    <n v="86.74"/>
    <n v="151503"/>
    <n v="70218"/>
    <n v="29443"/>
    <x v="6"/>
    <s v="Accessories"/>
    <n v="34"/>
    <n v="1742"/>
    <n v="0.19433938601875869"/>
  </r>
  <r>
    <s v="E3681"/>
    <s v="Veer Rana"/>
    <s v="HR"/>
    <s v="South"/>
    <n v="82.63"/>
    <n v="29361"/>
    <n v="46902"/>
    <n v="8037"/>
    <x v="6"/>
    <s v="Accessories"/>
    <n v="27"/>
    <n v="4908"/>
    <n v="0.27373045877184021"/>
  </r>
  <r>
    <s v="E3682"/>
    <s v="Nirvi Borde"/>
    <s v="IT"/>
    <s v="South"/>
    <n v="74.83"/>
    <n v="172437"/>
    <n v="107564"/>
    <n v="49444"/>
    <x v="5"/>
    <s v="Electronics"/>
    <n v="23"/>
    <n v="1389"/>
    <n v="0.28673660525293293"/>
  </r>
  <r>
    <s v="E3683"/>
    <s v="  Tiya Sankar  "/>
    <s v="HR"/>
    <s v="North"/>
    <n v="83.7"/>
    <n v="97264"/>
    <n v="63151"/>
    <n v="28634"/>
    <x v="4"/>
    <s v="Accessories"/>
    <n v="8"/>
    <n v="1529"/>
    <n v="0.29439463727586773"/>
  </r>
  <r>
    <s v="E3684"/>
    <s v="Parinaaz Roy"/>
    <s v="IT"/>
    <s v="North"/>
    <n v="95.48"/>
    <n v="119548"/>
    <n v="82984"/>
    <n v="17656"/>
    <x v="0"/>
    <s v="Electronics"/>
    <n v="10"/>
    <n v="614"/>
    <n v="0.14768963094321946"/>
  </r>
  <r>
    <s v="E3685"/>
    <s v="Nitya Dhar"/>
    <s v="Marketing"/>
    <s v="South"/>
    <n v="84.27"/>
    <n v="191646"/>
    <n v="60604"/>
    <n v="53542"/>
    <x v="1"/>
    <s v="Accessories"/>
    <n v="11"/>
    <n v="1189"/>
    <n v="0.27937968963609988"/>
  </r>
  <r>
    <s v="E3686"/>
    <s v="Anvi Chacko"/>
    <s v="Finance"/>
    <s v="East"/>
    <n v="92.45"/>
    <n v="174216"/>
    <n v="50534"/>
    <n v="44441"/>
    <x v="4"/>
    <s v="Accessories"/>
    <n v="1"/>
    <n v="4453"/>
    <n v="0.2550913808146209"/>
  </r>
  <r>
    <s v="E3687"/>
    <s v="Fateh Srinivas"/>
    <s v="Finance"/>
    <s v="Central"/>
    <n v="95.07"/>
    <n v="128026"/>
    <n v="59435"/>
    <n v="36991"/>
    <x v="6"/>
    <s v="Accessories"/>
    <n v="36"/>
    <n v="4139"/>
    <n v="0.28893349788324246"/>
  </r>
  <r>
    <s v="E3688"/>
    <s v="Uthkarsh Batta"/>
    <s v="Marketing"/>
    <s v="North"/>
    <n v="94.4"/>
    <n v="136950"/>
    <n v="33656"/>
    <n v="26594"/>
    <x v="2"/>
    <s v="Electronics"/>
    <n v="26"/>
    <n v="2177"/>
    <n v="0.1941876597298284"/>
  </r>
  <r>
    <s v="E3689"/>
    <s v="Ishaan Dora"/>
    <s v="Finance"/>
    <s v="South"/>
    <n v="89.4"/>
    <n v="154279"/>
    <n v="86834"/>
    <n v="20732"/>
    <x v="2"/>
    <s v="Electronics"/>
    <n v="43"/>
    <n v="1125"/>
    <n v="0.13437992208920202"/>
  </r>
  <r>
    <s v="E3690"/>
    <s v="Eshani Ghosh"/>
    <s v="Marketing"/>
    <s v="East"/>
    <n v="99.18"/>
    <n v="133491"/>
    <n v="55770"/>
    <n v="38015"/>
    <x v="2"/>
    <s v="Electronics"/>
    <n v="5"/>
    <n v="3855"/>
    <n v="0.2847757526724648"/>
  </r>
  <r>
    <s v="E3691"/>
    <s v="Dhanush Walia"/>
    <s v="Sales"/>
    <s v="East"/>
    <n v="83.65"/>
    <n v="140448"/>
    <n v="118313"/>
    <n v="18352"/>
    <x v="0"/>
    <s v="Electronics"/>
    <n v="47"/>
    <n v="4787"/>
    <n v="0.1306675780359991"/>
  </r>
  <r>
    <s v="E3692"/>
    <s v="Yuvraj  Khanna"/>
    <s v="Marketing"/>
    <s v="Central"/>
    <n v="79.84"/>
    <n v="82535"/>
    <n v="34058"/>
    <n v="23505"/>
    <x v="3"/>
    <s v="Electronics"/>
    <n v="33"/>
    <n v="2707"/>
    <n v="0.28478827164233356"/>
  </r>
  <r>
    <s v="E3693"/>
    <s v="Mannat Som"/>
    <s v="IT"/>
    <s v="East"/>
    <n v="79.87"/>
    <n v="175834"/>
    <n v="73951"/>
    <n v="41188"/>
    <x v="7"/>
    <s v="Electronics"/>
    <n v="43"/>
    <n v="3108"/>
    <n v="0.23424366163540611"/>
  </r>
  <r>
    <s v="E3694"/>
    <s v="Kabir Sahni"/>
    <s v="Marketing"/>
    <s v="West"/>
    <n v="78.33"/>
    <n v="160807"/>
    <n v="45161"/>
    <n v="30398"/>
    <x v="6"/>
    <s v="Accessories"/>
    <n v="4"/>
    <n v="1204"/>
    <n v="0.18903405946258559"/>
  </r>
  <r>
    <s v="E3695"/>
    <s v="Jivin Gara"/>
    <s v="IT"/>
    <s v="South"/>
    <n v="99.34"/>
    <s v="90552"/>
    <n v="79094"/>
    <n v="26776"/>
    <x v="5"/>
    <s v="Electronics"/>
    <n v="28"/>
    <n v="1860"/>
    <n v="0.29569749977913246"/>
  </r>
  <r>
    <s v="E3696"/>
    <s v="Zain Sule"/>
    <s v="Marketing"/>
    <s v="East"/>
    <n v="99.2"/>
    <n v="19054"/>
    <n v="90478"/>
    <n v="5121"/>
    <x v="2"/>
    <s v="Electronics"/>
    <n v="22"/>
    <n v="1373"/>
    <n v="0.26876246457436759"/>
  </r>
  <r>
    <s v="E3697"/>
    <s v="Jayesh Guha"/>
    <s v="Marketing"/>
    <s v="West"/>
    <n v="99.95"/>
    <n v="27326"/>
    <n v="99952"/>
    <n v="3622"/>
    <x v="4"/>
    <s v="Accessories"/>
    <n v="23"/>
    <n v="628"/>
    <n v="0.13254775671521626"/>
  </r>
  <r>
    <s v="E3698"/>
    <s v="Ojas Varughese"/>
    <s v="HR"/>
    <s v="West"/>
    <n v="98.85"/>
    <n v="13805"/>
    <n v="36133"/>
    <n v="1815"/>
    <x v="1"/>
    <s v="Accessories"/>
    <n v="39"/>
    <n v="1294"/>
    <n v="0.13147410358565736"/>
  </r>
  <r>
    <s v="E3699"/>
    <s v="Kismat Sha"/>
    <s v="IT"/>
    <s v="West"/>
    <n v="89.9"/>
    <n v="92918"/>
    <n v="80875"/>
    <n v="22629"/>
    <x v="3"/>
    <s v="Electronics"/>
    <n v="11"/>
    <n v="1226"/>
    <n v="0.24353731246905874"/>
  </r>
  <r>
    <s v="E3700"/>
    <s v="Nitara Gulati"/>
    <s v="Sales"/>
    <s v="South"/>
    <n v="79.150000000000006"/>
    <n v="128479"/>
    <n v="37863"/>
    <n v="28884"/>
    <x v="5"/>
    <s v="Electronics"/>
    <n v="14"/>
    <n v="3062"/>
    <n v="0.2248149503031624"/>
  </r>
  <r>
    <s v="E3701"/>
    <s v="Ira Mall"/>
    <s v="Sales"/>
    <s v="West"/>
    <n v="96.72"/>
    <n v="15993"/>
    <n v="43541"/>
    <n v="3794"/>
    <x v="3"/>
    <s v="Electronics"/>
    <n v="48"/>
    <n v="2608"/>
    <n v="0.23722878759457264"/>
  </r>
  <r>
    <s v="E3702"/>
    <s v="Nirvi Gour"/>
    <s v="Marketing"/>
    <s v="Central"/>
    <n v="84.48"/>
    <n v="174462"/>
    <n v="74784"/>
    <n v="32339"/>
    <x v="7"/>
    <s v="Electronics"/>
    <n v="1"/>
    <n v="1446"/>
    <n v="0.18536414806662768"/>
  </r>
  <r>
    <s v="E3703"/>
    <s v="Dhruv Sangha"/>
    <s v="Marketing"/>
    <s v="South"/>
    <n v="75.72"/>
    <n v="188123"/>
    <n v="71141"/>
    <n v="43364"/>
    <x v="0"/>
    <s v="Electronics"/>
    <n v="34"/>
    <n v="1175"/>
    <n v="0.23050876288385791"/>
  </r>
  <r>
    <s v="E3704"/>
    <s v="Rania Balay"/>
    <s v="Finance###"/>
    <s v="East"/>
    <n v="77.150000000000006"/>
    <n v="131232"/>
    <n v="62667"/>
    <n v="36584"/>
    <x v="7"/>
    <s v="Electronics"/>
    <n v="28"/>
    <n v="1082"/>
    <n v="0.27877346988539381"/>
  </r>
  <r>
    <s v="E3705"/>
    <s v="Kiara Som"/>
    <s v="IT"/>
    <s v="East"/>
    <n v="79.81"/>
    <n v="54541"/>
    <n v="45321"/>
    <n v="10596"/>
    <x v="5"/>
    <s v="Electronics"/>
    <n v="1"/>
    <n v="4144"/>
    <n v="0.19427586586237877"/>
  </r>
  <r>
    <s v="E3706"/>
    <s v="Madhup Balan"/>
    <s v="HR"/>
    <s v="Central"/>
    <n v="83.03"/>
    <n v="111063"/>
    <n v="106549"/>
    <n v="29780"/>
    <x v="3"/>
    <s v="Electronics"/>
    <n v="23"/>
    <n v="652"/>
    <n v="0.26813610293256979"/>
  </r>
  <r>
    <s v="E3707"/>
    <s v="Akarsh Sehgal"/>
    <s v="Finance"/>
    <s v="South"/>
    <n v="90.65"/>
    <n v="57088"/>
    <n v="41186"/>
    <n v="16971"/>
    <x v="2"/>
    <s v="Electronics"/>
    <n v="3"/>
    <n v="4171"/>
    <n v="0.29727788677130046"/>
  </r>
  <r>
    <s v="E3708"/>
    <s v="Mishti Lalla"/>
    <s v="HR"/>
    <s v="West"/>
    <n v="71.98"/>
    <n v="160171"/>
    <n v="103974"/>
    <n v="42458"/>
    <x v="8"/>
    <s v="Office Supplies"/>
    <n v="10"/>
    <n v="1767"/>
    <n v="0.26507919660862456"/>
  </r>
  <r>
    <s v="E3709"/>
    <s v="Miraan Gala"/>
    <s v="Finance"/>
    <s v="Central"/>
    <n v="73.72"/>
    <n v="93946"/>
    <n v="50106"/>
    <n v="10056"/>
    <x v="7"/>
    <s v="Electronics"/>
    <n v="43"/>
    <n v="294"/>
    <n v="0.107040214591361"/>
  </r>
  <r>
    <s v="E3710"/>
    <s v="Yuvraj  Bobal"/>
    <s v="Finance"/>
    <s v="South"/>
    <n v="93.18"/>
    <n v="76376"/>
    <n v="46609"/>
    <n v="9800"/>
    <x v="2"/>
    <s v="Electronics"/>
    <n v="9"/>
    <n v="2124"/>
    <n v="0.12831255891903215"/>
  </r>
  <r>
    <s v="E3711"/>
    <s v="Prerak Ramaswamy"/>
    <s v="IT"/>
    <s v="North"/>
    <n v="95.48"/>
    <n v="67727"/>
    <n v="83873"/>
    <n v="9281"/>
    <x v="0"/>
    <s v="Electronics"/>
    <n v="48"/>
    <n v="437"/>
    <n v="0.13703545114946772"/>
  </r>
  <r>
    <s v="E3712"/>
    <s v="Keya Setty"/>
    <s v="Sales"/>
    <s v="North"/>
    <n v="80.95"/>
    <n v="166896"/>
    <n v="51706"/>
    <n v="38151"/>
    <x v="4"/>
    <s v="Accessories"/>
    <n v="23"/>
    <n v="2342"/>
    <n v="0.22859145815358067"/>
  </r>
  <r>
    <s v="E3713"/>
    <s v="Eshani Dara"/>
    <s v="HR"/>
    <s v="North"/>
    <n v="95.7"/>
    <s v="143585"/>
    <n v="104594"/>
    <n v="41685"/>
    <x v="2"/>
    <s v="Electronics"/>
    <n v="16"/>
    <n v="2025"/>
    <n v="0.29031584079116901"/>
  </r>
  <r>
    <s v="E3714"/>
    <s v="Anahita Sagar"/>
    <s v="Sales"/>
    <s v="West"/>
    <n v="77.349999999999994"/>
    <n v="11241"/>
    <n v="104490"/>
    <n v="3051"/>
    <x v="3"/>
    <s v="Electronics"/>
    <n v="21"/>
    <n v="1745"/>
    <n v="0.27141713370696557"/>
  </r>
  <r>
    <s v="E3715"/>
    <s v="Kismat Kanda"/>
    <s v="HR"/>
    <s v="Central"/>
    <n v="78.709999999999994"/>
    <n v="183573"/>
    <n v="69736"/>
    <n v="42765"/>
    <x v="1"/>
    <s v="Accessories"/>
    <n v="13"/>
    <n v="715"/>
    <n v="0.23295909529179126"/>
  </r>
  <r>
    <s v="E3716"/>
    <s v="  Gatik Varty  "/>
    <s v="IT"/>
    <s v="North"/>
    <n v="75.459999999999994"/>
    <n v="53389"/>
    <n v="29754"/>
    <n v="9516"/>
    <x v="1"/>
    <s v="Accessories"/>
    <n v="11"/>
    <n v="3775"/>
    <n v="0.17823896308228288"/>
  </r>
  <r>
    <s v="E3717"/>
    <s v="Anaya Dubey"/>
    <s v="IT"/>
    <s v="North"/>
    <n v="89.13"/>
    <n v="98027"/>
    <n v="109065"/>
    <n v="23957"/>
    <x v="4"/>
    <s v="Accessories"/>
    <n v="19"/>
    <n v="4567"/>
    <n v="0.24439185122466259"/>
  </r>
  <r>
    <s v="E3718"/>
    <s v="Adira Magar"/>
    <s v="IT"/>
    <s v="Central"/>
    <n v="76.650000000000006"/>
    <n v="25664"/>
    <n v="35923"/>
    <n v="3601"/>
    <x v="5"/>
    <s v="Electronics"/>
    <n v="3"/>
    <n v="3547"/>
    <n v="0.14031327930174564"/>
  </r>
  <r>
    <s v="E3719"/>
    <s v="Vivaan Ranganathan"/>
    <s v="Finance"/>
    <s v="West"/>
    <n v="79.47"/>
    <n v="68100"/>
    <n v="66803"/>
    <n v="8107"/>
    <x v="8"/>
    <s v="Office Supplies"/>
    <n v="29"/>
    <n v="3700"/>
    <n v="0.11904552129221732"/>
  </r>
  <r>
    <s v="E3720"/>
    <s v="Pari Chaudhary"/>
    <s v="Sales"/>
    <s v="South"/>
    <n v="75.88"/>
    <n v="59021"/>
    <n v="97997"/>
    <n v="13679"/>
    <x v="5"/>
    <s v="Electronics"/>
    <n v="4"/>
    <n v="927"/>
    <n v="0.23176496501245319"/>
  </r>
  <r>
    <s v="E3721"/>
    <s v="Himmat Tata"/>
    <s v="Marketing"/>
    <s v="South"/>
    <n v="86.47"/>
    <n v="88919"/>
    <n v="113780"/>
    <n v="18653"/>
    <x v="5"/>
    <s v="Electronics"/>
    <n v="2"/>
    <n v="654"/>
    <n v="0.20977518865484318"/>
  </r>
  <r>
    <s v="E3722"/>
    <s v="Samaira Ahluwalia"/>
    <s v="Marketing"/>
    <s v="Central"/>
    <n v="86.06"/>
    <n v="28703"/>
    <n v="93292"/>
    <n v="4606"/>
    <x v="2"/>
    <s v="Electronics"/>
    <n v="5"/>
    <n v="474"/>
    <n v="0.1604710309026931"/>
  </r>
  <r>
    <s v="E3723"/>
    <s v="Samarth Khosla"/>
    <s v="HR"/>
    <s v="Central"/>
    <n v="91.06"/>
    <n v="178316"/>
    <n v="37837"/>
    <n v="35289"/>
    <x v="5"/>
    <s v="Electronics"/>
    <n v="23"/>
    <n v="4412"/>
    <n v="0.19790147827452387"/>
  </r>
  <r>
    <s v="E3724"/>
    <s v="Zain Sane"/>
    <s v="Sales"/>
    <s v="West"/>
    <n v="74.36"/>
    <n v="135385"/>
    <n v="45320"/>
    <n v="22872"/>
    <x v="6"/>
    <s v="Accessories"/>
    <n v="22"/>
    <n v="1968"/>
    <n v="0.16894042914650811"/>
  </r>
  <r>
    <s v="E3725"/>
    <s v="Kashvi Mander"/>
    <s v="Finance"/>
    <s v="Central"/>
    <n v="92.93"/>
    <n v="94049"/>
    <n v="112201"/>
    <n v="16008"/>
    <x v="0"/>
    <s v="Electronics"/>
    <n v="18"/>
    <n v="2500"/>
    <n v="0.17020914629607969"/>
  </r>
  <r>
    <s v="E3726"/>
    <s v="Zoya Master"/>
    <s v="HR"/>
    <s v="East"/>
    <n v="73.150000000000006"/>
    <n v="78110"/>
    <n v="80536"/>
    <n v="13653"/>
    <x v="5"/>
    <s v="Electronics"/>
    <n v="11"/>
    <n v="619"/>
    <n v="0.17479196005633083"/>
  </r>
  <r>
    <s v="E3727"/>
    <s v="Devansh Dada"/>
    <s v="IT"/>
    <s v="West"/>
    <n v="99.91"/>
    <n v="23950"/>
    <n v="37405"/>
    <n v="6651"/>
    <x v="0"/>
    <s v="Electronics"/>
    <n v="24"/>
    <n v="4088"/>
    <n v="0.27770354906054279"/>
  </r>
  <r>
    <s v="E3728"/>
    <s v="Abram Bedi"/>
    <s v="Sales"/>
    <s v="West"/>
    <n v="97"/>
    <n v="93005"/>
    <n v="76840"/>
    <n v="17682"/>
    <x v="2"/>
    <s v="Electronics"/>
    <n v="2"/>
    <n v="2295"/>
    <n v="0.19011881081662277"/>
  </r>
  <r>
    <s v="E3729"/>
    <s v="Shaan Walia"/>
    <s v="Marketing"/>
    <s v="East"/>
    <n v="95.38"/>
    <n v="134321"/>
    <n v="95434"/>
    <n v="39914"/>
    <x v="6"/>
    <s v="Accessories"/>
    <n v="22"/>
    <n v="3732"/>
    <n v="0.29715383298218445"/>
  </r>
  <r>
    <s v="E3730"/>
    <s v="Lakshay Mann"/>
    <s v="IT"/>
    <s v="East"/>
    <n v="76.319999999999993"/>
    <n v="150113"/>
    <n v="81930"/>
    <n v="31307"/>
    <x v="2"/>
    <s v="Electronics"/>
    <n v="10"/>
    <n v="2335"/>
    <n v="0.20855622098019491"/>
  </r>
  <r>
    <s v="E3731"/>
    <s v="Arhaan Upadhyay"/>
    <s v="IT"/>
    <s v="Central"/>
    <n v="79.790000000000006"/>
    <n v="67045"/>
    <n v="102393"/>
    <n v="10173"/>
    <x v="6"/>
    <s v="Accessories"/>
    <n v="34"/>
    <n v="3181"/>
    <n v="0.15173391006040718"/>
  </r>
  <r>
    <s v="E3732"/>
    <s v="Shayak Balasubramanian"/>
    <s v="Sales"/>
    <s v="West"/>
    <n v="73.95"/>
    <n v="187538"/>
    <n v="67794"/>
    <n v="34297"/>
    <x v="8"/>
    <s v="Office Supplies"/>
    <n v="16"/>
    <n v="577"/>
    <n v="0.18288026959869466"/>
  </r>
  <r>
    <s v="E3733"/>
    <s v="Ritvik Warrior"/>
    <s v="HR"/>
    <s v="Central"/>
    <n v="70.3"/>
    <n v="53027"/>
    <n v="89822"/>
    <n v="5928"/>
    <x v="7"/>
    <s v="Electronics"/>
    <n v="2"/>
    <n v="1873"/>
    <n v="0.11179210590831086"/>
  </r>
  <r>
    <s v="E3734"/>
    <s v="Zain Bala"/>
    <s v="Finance"/>
    <s v="North"/>
    <n v="89.44"/>
    <n v="168370"/>
    <n v="42215"/>
    <n v="50035"/>
    <x v="0"/>
    <s v="Electronics"/>
    <n v="45"/>
    <n v="4203"/>
    <n v="0.29717289303320071"/>
  </r>
  <r>
    <s v="E3735"/>
    <s v="  Manikya Ranganathan  "/>
    <s v="Sales"/>
    <s v="North"/>
    <n v="77.05"/>
    <n v="39240"/>
    <n v="43789"/>
    <n v="7946"/>
    <x v="5"/>
    <s v="Electronics"/>
    <n v="42"/>
    <n v="3312"/>
    <n v="0.20249745158002039"/>
  </r>
  <r>
    <s v="E3736"/>
    <s v="Manikya Sarkar"/>
    <s v="Sales"/>
    <s v="Central"/>
    <n v="82.38"/>
    <n v="68805"/>
    <n v="90011"/>
    <n v="7587"/>
    <x v="4"/>
    <s v="Accessories"/>
    <n v="6"/>
    <n v="1051"/>
    <n v="0.11026814911706997"/>
  </r>
  <r>
    <s v="E3737"/>
    <s v="Ayesha Cherian"/>
    <s v="Sales"/>
    <s v="North"/>
    <n v="81.53"/>
    <n v="185629"/>
    <n v="108261"/>
    <n v="20448"/>
    <x v="2"/>
    <s v="Electronics"/>
    <n v="26"/>
    <n v="2170"/>
    <n v="0.11015520204278427"/>
  </r>
  <r>
    <s v="E3738"/>
    <s v="Jhanvi Kunda"/>
    <s v="IT"/>
    <s v="East"/>
    <n v="87.5"/>
    <n v="22710"/>
    <n v="71476"/>
    <n v="4211"/>
    <x v="1"/>
    <s v="Accessories"/>
    <n v="11"/>
    <n v="4008"/>
    <n v="0.18542492294143548"/>
  </r>
  <r>
    <s v="E3739"/>
    <s v="Taimur Keer"/>
    <s v="IT"/>
    <s v="East"/>
    <n v="75.22"/>
    <n v="174931"/>
    <n v="70143"/>
    <n v="50877"/>
    <x v="6"/>
    <s v="Accessories"/>
    <n v="7"/>
    <n v="1327"/>
    <n v="0.29084038849603561"/>
  </r>
  <r>
    <s v="E3740"/>
    <s v="Kaira Walla"/>
    <s v="IT"/>
    <s v="North"/>
    <n v="78.75"/>
    <n v="48246"/>
    <n v="49745"/>
    <n v="6058"/>
    <x v="8"/>
    <s v="Office Supplies"/>
    <n v="50"/>
    <n v="4517"/>
    <n v="0.12556481366330888"/>
  </r>
  <r>
    <s v="E3741"/>
    <s v="Reyansh Bhatnagar"/>
    <s v="Marketing"/>
    <s v="South"/>
    <n v="91.91"/>
    <n v="193871"/>
    <n v="90469"/>
    <n v="21856"/>
    <x v="7"/>
    <s v="Electronics"/>
    <n v="14"/>
    <n v="3125"/>
    <n v="0.11273475661651304"/>
  </r>
  <r>
    <s v="E3742"/>
    <s v="Shray Mangat"/>
    <s v="Sales"/>
    <s v="West"/>
    <n v="85.9"/>
    <n v="43741"/>
    <n v="83426"/>
    <n v="11789"/>
    <x v="8"/>
    <s v="Office Supplies"/>
    <n v="2"/>
    <n v="797"/>
    <n v="0.2695183009076153"/>
  </r>
  <r>
    <s v="E3743"/>
    <s v="Samaira Bhalla"/>
    <s v="Marketing"/>
    <s v="North"/>
    <n v="84.79"/>
    <n v="144919"/>
    <n v="118865"/>
    <n v="29585"/>
    <x v="7"/>
    <s v="Electronics"/>
    <n v="10"/>
    <n v="4076"/>
    <n v="0.20414852434808411"/>
  </r>
  <r>
    <s v="E3744"/>
    <s v="Vivaan Johal"/>
    <s v="Marketing"/>
    <s v="Central"/>
    <n v="80.27"/>
    <n v="118587"/>
    <n v="94043"/>
    <n v="26962"/>
    <x v="3"/>
    <s v="Electronics"/>
    <n v="42"/>
    <n v="3964"/>
    <n v="0.22736050325921053"/>
  </r>
  <r>
    <s v="E3745"/>
    <s v="Kismat Saxena"/>
    <s v="HR"/>
    <s v="North"/>
    <n v="98.82"/>
    <n v="126682"/>
    <n v="58981"/>
    <n v="20719"/>
    <x v="8"/>
    <s v="Office Supplies"/>
    <n v="29"/>
    <n v="2875"/>
    <n v="0.16355125432184525"/>
  </r>
  <r>
    <s v="E3746"/>
    <s v="Eva Yohannan"/>
    <s v="IT"/>
    <s v="East"/>
    <n v="82.52"/>
    <n v="97896"/>
    <n v="86458"/>
    <n v="12121"/>
    <x v="0"/>
    <s v="Electronics"/>
    <n v="13"/>
    <n v="4134"/>
    <n v="0.12381506905287244"/>
  </r>
  <r>
    <s v="E3747"/>
    <s v="Rhea Thakur"/>
    <s v="IT"/>
    <s v="Central"/>
    <n v="86.17"/>
    <n v="64741"/>
    <n v="50304"/>
    <n v="15688"/>
    <x v="4"/>
    <s v="Accessories"/>
    <n v="30"/>
    <n v="4646"/>
    <n v="0.24231939574612688"/>
  </r>
  <r>
    <s v="E3748"/>
    <s v="Sara Biswas"/>
    <s v="Sales"/>
    <s v="East"/>
    <n v="71.989999999999995"/>
    <n v="174012"/>
    <n v="73009"/>
    <n v="24058"/>
    <x v="8"/>
    <s v="Office Supplies"/>
    <n v="14"/>
    <n v="4893"/>
    <n v="0.13825483300002298"/>
  </r>
  <r>
    <s v="E3749"/>
    <s v="Aarav Dani"/>
    <s v="IT"/>
    <s v="West"/>
    <n v="72.290000000000006"/>
    <n v="45355"/>
    <n v="47301"/>
    <n v="8273"/>
    <x v="6"/>
    <s v="Accessories"/>
    <n v="14"/>
    <n v="3321"/>
    <n v="0.18240546797486495"/>
  </r>
  <r>
    <s v="E3750"/>
    <s v="Sara Basu"/>
    <s v="IT"/>
    <s v="South"/>
    <n v="97.05"/>
    <n v="165110"/>
    <n v="114835"/>
    <n v="36292"/>
    <x v="4"/>
    <s v="Accessories"/>
    <n v="40"/>
    <n v="790"/>
    <n v="0.21980497849918237"/>
  </r>
  <r>
    <s v="E3751"/>
    <s v="Bhavin Dada"/>
    <s v="Sales"/>
    <s v="Central"/>
    <n v="83.97"/>
    <n v="102341"/>
    <n v="103863"/>
    <n v="26440"/>
    <x v="4"/>
    <s v="Accessories"/>
    <n v="35"/>
    <n v="361"/>
    <n v="0.25835198014480998"/>
  </r>
  <r>
    <s v="E3752"/>
    <s v="Riya Ravi"/>
    <s v="HR"/>
    <s v="South"/>
    <n v="82.94"/>
    <n v="78932"/>
    <n v="117362"/>
    <n v="10359"/>
    <x v="4"/>
    <s v="Accessories"/>
    <n v="48"/>
    <n v="1393"/>
    <n v="0.13123954796533724"/>
  </r>
  <r>
    <s v="E3753"/>
    <s v="Rania Balasubramanian"/>
    <s v="IT"/>
    <s v="Central"/>
    <n v="94.19"/>
    <n v="70587"/>
    <n v="88471"/>
    <n v="12468"/>
    <x v="1"/>
    <s v="Accessories"/>
    <n v="16"/>
    <n v="4436"/>
    <n v="0.17663309107909389"/>
  </r>
  <r>
    <s v="E3754"/>
    <s v="Vihaan Kant"/>
    <s v="Finance"/>
    <s v="West"/>
    <n v="89.77"/>
    <n v="156582"/>
    <n v="45538"/>
    <n v="24614"/>
    <x v="4"/>
    <s v="Accessories"/>
    <n v="8"/>
    <n v="4833"/>
    <n v="0.15719559080864978"/>
  </r>
  <r>
    <s v="E3755"/>
    <s v="Charvi Dasgupta"/>
    <s v="Sales"/>
    <s v="North"/>
    <n v="73.39"/>
    <n v="127535"/>
    <n v="93233"/>
    <n v="28541"/>
    <x v="8"/>
    <s v="Office Supplies"/>
    <n v="44"/>
    <n v="1272"/>
    <n v="0.22378954796722469"/>
  </r>
  <r>
    <s v="E3756"/>
    <s v="Himmat Sridhar"/>
    <s v="Sales"/>
    <s v="West"/>
    <n v="79.09"/>
    <n v="33047"/>
    <n v="53718"/>
    <n v="4781"/>
    <x v="1"/>
    <s v="Accessories"/>
    <n v="46"/>
    <n v="2348"/>
    <n v="0.14467273882651979"/>
  </r>
  <r>
    <s v="E3757"/>
    <s v="Badal Sur"/>
    <s v="HR"/>
    <s v="East"/>
    <n v="89.98"/>
    <n v="7776"/>
    <n v="81197"/>
    <n v="2053"/>
    <x v="4"/>
    <s v="Accessories"/>
    <n v="32"/>
    <n v="694"/>
    <n v="0.26401748971193417"/>
  </r>
  <r>
    <s v="E3758"/>
    <s v="Eva Vora"/>
    <s v="Finance"/>
    <s v="East"/>
    <n v="74.31"/>
    <n v="179986"/>
    <n v="40438"/>
    <n v="27036"/>
    <x v="1"/>
    <s v="Accessories"/>
    <n v="2"/>
    <n v="4657"/>
    <n v="0.15021168313091018"/>
  </r>
  <r>
    <s v="E3759"/>
    <s v="Akarsh Dutt"/>
    <s v="IT"/>
    <s v="South"/>
    <n v="90.8"/>
    <n v="65040"/>
    <n v="99482"/>
    <n v="18982"/>
    <x v="0"/>
    <s v="Electronics"/>
    <n v="35"/>
    <n v="1845"/>
    <n v="0.29185116851168513"/>
  </r>
  <r>
    <s v="E3760"/>
    <s v="Aarna Bava"/>
    <s v="Marketing"/>
    <s v="West"/>
    <n v="74.06"/>
    <n v="121516"/>
    <n v="26302"/>
    <n v="35583"/>
    <x v="7"/>
    <s v="Electronics"/>
    <n v="37"/>
    <n v="245"/>
    <n v="0.29282563613022156"/>
  </r>
  <r>
    <s v="E3761"/>
    <s v="Jhanvi Kaul"/>
    <s v="Marketing"/>
    <m/>
    <n v="82.73"/>
    <n v="117602"/>
    <n v="93780"/>
    <n v="27716"/>
    <x v="5"/>
    <s v="Electronics"/>
    <n v="29"/>
    <n v="1107"/>
    <n v="0.23567626400911548"/>
  </r>
  <r>
    <s v="E3762"/>
    <s v="Arhaan Krishnamurthy"/>
    <s v="IT"/>
    <s v="East"/>
    <n v="89.17"/>
    <n v="62951"/>
    <n v="68870"/>
    <n v="11532"/>
    <x v="2"/>
    <s v="Electronics"/>
    <n v="38"/>
    <n v="3843"/>
    <n v="0.18319010023669202"/>
  </r>
  <r>
    <s v="E3763"/>
    <s v="Oorja Lalla"/>
    <s v="HR"/>
    <s v="Central"/>
    <n v="82.57"/>
    <n v="9131"/>
    <n v="90665"/>
    <n v="2657"/>
    <x v="0"/>
    <s v="Electronics"/>
    <n v="43"/>
    <n v="2841"/>
    <n v="0.29098674843938233"/>
  </r>
  <r>
    <s v="E3764"/>
    <s v="Dharmajan Sankar"/>
    <s v="Marketing"/>
    <s v="North"/>
    <n v="71.72"/>
    <n v="13792"/>
    <n v="36409"/>
    <n v="2227"/>
    <x v="4"/>
    <s v="Accessories"/>
    <n v="24"/>
    <n v="4021"/>
    <n v="0.16147041763341066"/>
  </r>
  <r>
    <s v="E3765"/>
    <s v="Abram Srinivasan"/>
    <s v="Sales"/>
    <s v="West"/>
    <n v="70.040000000000006"/>
    <n v="199845"/>
    <n v="90878"/>
    <n v="42717"/>
    <x v="7"/>
    <s v="Electronics"/>
    <n v="5"/>
    <n v="801"/>
    <n v="0.21375065675898822"/>
  </r>
  <r>
    <s v="E3766"/>
    <s v="Hazel Tata"/>
    <s v="Sales"/>
    <s v="South"/>
    <n v="85.39"/>
    <n v="60504"/>
    <n v="101095"/>
    <n v="7993"/>
    <x v="5"/>
    <s v="Electronics"/>
    <n v="29"/>
    <n v="1666"/>
    <n v="0.13210696813433823"/>
  </r>
  <r>
    <s v="E3767"/>
    <s v="Fateh Sarkar"/>
    <s v="Marketing"/>
    <s v="Central"/>
    <n v="79.62"/>
    <n v="67498"/>
    <n v="36879"/>
    <n v="18956"/>
    <x v="1"/>
    <s v="Accessories"/>
    <n v="46"/>
    <n v="1092"/>
    <n v="0.2808379507540964"/>
  </r>
  <r>
    <s v="E3768"/>
    <s v="Kanav Doctor"/>
    <s v="Marketing"/>
    <s v="West"/>
    <n v="72.7"/>
    <n v="50402"/>
    <n v="119734"/>
    <n v="5957"/>
    <x v="5"/>
    <s v="Electronics"/>
    <n v="13"/>
    <n v="3992"/>
    <n v="0.1181897543748264"/>
  </r>
  <r>
    <s v="E3769"/>
    <s v="Nirvi Yadav"/>
    <s v="Sales"/>
    <s v="East"/>
    <n v="85.44"/>
    <n v="140441"/>
    <n v="71973"/>
    <n v="41262"/>
    <x v="3"/>
    <s v="Electronics"/>
    <n v="15"/>
    <n v="622"/>
    <n v="0.29380309168974872"/>
  </r>
  <r>
    <s v="E3770"/>
    <s v="Seher Bajaj"/>
    <s v="Sales"/>
    <s v="West"/>
    <n v="78.11"/>
    <n v="49605"/>
    <n v="94289"/>
    <n v="6766"/>
    <x v="5"/>
    <s v="Electronics"/>
    <n v="39"/>
    <n v="4786"/>
    <n v="0.13639754057050701"/>
  </r>
  <r>
    <s v="E3771"/>
    <s v="Ayesha Kapoor"/>
    <s v="Sales"/>
    <s v="Central"/>
    <n v="75.010000000000005"/>
    <n v="134162"/>
    <n v="112438"/>
    <n v="13518"/>
    <x v="0"/>
    <s v="Electronics"/>
    <n v="30"/>
    <n v="3772"/>
    <n v="0.10075878415646755"/>
  </r>
  <r>
    <s v="E3772"/>
    <s v="Aradhya Sidhu"/>
    <s v="IT"/>
    <s v="South"/>
    <n v="93.13"/>
    <n v="55702"/>
    <n v="79922"/>
    <n v="15740"/>
    <x v="7"/>
    <s v="Electronics"/>
    <n v="35"/>
    <n v="625"/>
    <n v="0.2825751319521741"/>
  </r>
  <r>
    <s v="E3773"/>
    <s v="Samaira Amble"/>
    <s v="HR"/>
    <s v="West"/>
    <n v="84.42"/>
    <n v="136191"/>
    <n v="62783"/>
    <n v="38840"/>
    <x v="1"/>
    <s v="Accessories"/>
    <n v="24"/>
    <n v="1344"/>
    <n v="0.2851877143129869"/>
  </r>
  <r>
    <s v="E3774"/>
    <s v="Divij Bajaj"/>
    <s v="Sales"/>
    <s v="West"/>
    <n v="98.89"/>
    <n v="18319"/>
    <n v="25545"/>
    <n v="4153"/>
    <x v="7"/>
    <s v="Electronics"/>
    <n v="15"/>
    <n v="2078"/>
    <n v="0.22670451443856104"/>
  </r>
  <r>
    <s v="E3775"/>
    <s v="Ehsaan Deo"/>
    <s v="Finance"/>
    <s v="West"/>
    <n v="70.64"/>
    <n v="72900"/>
    <n v="111352"/>
    <n v="15600"/>
    <x v="1"/>
    <s v="Accessories"/>
    <n v="11"/>
    <n v="2329"/>
    <n v="0.2139917695473251"/>
  </r>
  <r>
    <s v="E3776"/>
    <s v="Inaaya  Sarin"/>
    <s v="Finance"/>
    <s v="South"/>
    <n v="97.7"/>
    <n v="154137"/>
    <n v="86229"/>
    <n v="24813"/>
    <x v="5"/>
    <s v="Electronics"/>
    <n v="32"/>
    <n v="4408"/>
    <n v="0.16098016699429729"/>
  </r>
  <r>
    <s v="E3777"/>
    <s v="Dishani Contractor"/>
    <s v="HR"/>
    <s v="Central"/>
    <n v="83.68"/>
    <n v="167296"/>
    <n v="52792"/>
    <n v="49828"/>
    <x v="5"/>
    <s v="Electronics"/>
    <n v="32"/>
    <n v="4265"/>
    <n v="0.29784334353481257"/>
  </r>
  <r>
    <s v="E3778"/>
    <s v="Riaan Kant"/>
    <s v="Marketing"/>
    <s v="East"/>
    <n v="80.03"/>
    <n v="151813"/>
    <n v="66178"/>
    <n v="30289"/>
    <x v="3"/>
    <s v="Electronics"/>
    <n v="18"/>
    <n v="2514"/>
    <n v="0.19951519303353468"/>
  </r>
  <r>
    <s v="E3779"/>
    <s v="Riya Mane"/>
    <s v="Marketing###"/>
    <s v="East"/>
    <n v="72.84"/>
    <n v="68547"/>
    <n v="91448"/>
    <n v="15075"/>
    <x v="5"/>
    <s v="Electronics"/>
    <n v="1"/>
    <n v="2352"/>
    <n v="0.21992209724714429"/>
  </r>
  <r>
    <s v="E3780"/>
    <s v="Anahi Deshpande"/>
    <s v="Finance"/>
    <s v="North"/>
    <n v="86.32"/>
    <n v="159650"/>
    <n v="114038"/>
    <n v="38405"/>
    <x v="6"/>
    <s v="Accessories"/>
    <n v="7"/>
    <n v="1377"/>
    <n v="0.2405574694644535"/>
  </r>
  <r>
    <s v="E3781"/>
    <s v="Suhana Hayer"/>
    <s v="Sales"/>
    <s v="East"/>
    <n v="98.88"/>
    <n v="64292"/>
    <n v="25523"/>
    <n v="11334"/>
    <x v="0"/>
    <s v="Electronics"/>
    <n v="1"/>
    <n v="1954"/>
    <n v="0.1762894294780066"/>
  </r>
  <r>
    <s v="E3782"/>
    <s v="Vanya Bhatia"/>
    <s v="HR"/>
    <s v="East"/>
    <n v="70.28"/>
    <n v="189523"/>
    <n v="76535"/>
    <n v="31110"/>
    <x v="1"/>
    <s v="Accessories"/>
    <n v="17"/>
    <n v="2311"/>
    <n v="0.1641489423447286"/>
  </r>
  <r>
    <s v="E3783"/>
    <s v="Darshit Bahri"/>
    <s v="Finance"/>
    <s v="North"/>
    <n v="89.23"/>
    <n v="56112"/>
    <n v="93857"/>
    <n v="10257"/>
    <x v="6"/>
    <s v="Accessories"/>
    <n v="37"/>
    <n v="1688"/>
    <n v="0.18279512403763901"/>
  </r>
  <r>
    <s v="E3784"/>
    <s v="Nitara Rajan"/>
    <s v="IT"/>
    <s v="West"/>
    <n v="78.83"/>
    <n v="117065"/>
    <n v="40168"/>
    <n v="33192"/>
    <x v="5"/>
    <s v="Electronics"/>
    <n v="22"/>
    <n v="1992"/>
    <n v="0.283534788365438"/>
  </r>
  <r>
    <s v="E3785"/>
    <s v="Prerak Dua"/>
    <s v="HR"/>
    <s v="Central"/>
    <n v="95"/>
    <n v="31990"/>
    <n v="43044"/>
    <n v="9065"/>
    <x v="3"/>
    <s v="Electronics"/>
    <n v="37"/>
    <n v="3651"/>
    <n v="0.28336980306345733"/>
  </r>
  <r>
    <s v="E3786"/>
    <s v="Neelofar Char"/>
    <s v="IT"/>
    <s v="South"/>
    <n v="70.150000000000006"/>
    <n v="92140"/>
    <n v="82648"/>
    <n v="26133"/>
    <x v="7"/>
    <s v="Electronics"/>
    <n v="41"/>
    <n v="4305"/>
    <n v="0.28362274799218579"/>
  </r>
  <r>
    <s v="E3787"/>
    <s v="Shray Mallick"/>
    <s v="IT"/>
    <s v="South"/>
    <n v="85.31"/>
    <n v="100615"/>
    <n v="43514"/>
    <n v="28656"/>
    <x v="4"/>
    <s v="Accessories"/>
    <n v="3"/>
    <n v="1219"/>
    <n v="0.28480842816677432"/>
  </r>
  <r>
    <s v="E3788"/>
    <s v="Anika Sem"/>
    <s v="IT"/>
    <s v="East"/>
    <n v="89.06"/>
    <n v="192874"/>
    <n v="33449"/>
    <n v="47130"/>
    <x v="1"/>
    <s v="Accessories"/>
    <n v="10"/>
    <n v="423"/>
    <n v="0.24435641921669068"/>
  </r>
  <r>
    <s v="E3789"/>
    <s v="Ranbir Wason"/>
    <s v="HR"/>
    <s v="North"/>
    <n v="99.67"/>
    <n v="174186"/>
    <n v="64534"/>
    <n v="52189"/>
    <x v="8"/>
    <s v="Office Supplies"/>
    <n v="44"/>
    <n v="3222"/>
    <n v="0.29961650190026751"/>
  </r>
  <r>
    <s v="E3790"/>
    <s v="Tara Varma"/>
    <s v="IT"/>
    <s v="West"/>
    <n v="80.44"/>
    <n v="135714"/>
    <n v="55862"/>
    <n v="20452"/>
    <x v="3"/>
    <s v="Electronics"/>
    <n v="37"/>
    <n v="4109"/>
    <n v="0.1506992646300308"/>
  </r>
  <r>
    <s v="E3791"/>
    <s v="Adira Balan"/>
    <s v="HR"/>
    <s v="South"/>
    <n v="70.91"/>
    <n v="175553"/>
    <n v="58926"/>
    <n v="51117"/>
    <x v="3"/>
    <s v="Electronics"/>
    <n v="47"/>
    <n v="4141"/>
    <n v="0.29117702346299978"/>
  </r>
  <r>
    <s v="E3792"/>
    <s v="Vedika Vora"/>
    <s v="IT"/>
    <s v="West"/>
    <n v="97.44"/>
    <n v="16274"/>
    <n v="48462"/>
    <n v="3720"/>
    <x v="7"/>
    <s v="Electronics"/>
    <n v="8"/>
    <n v="928"/>
    <n v="0.22858547376182869"/>
  </r>
  <r>
    <s v="E3793"/>
    <s v="Ahana  Gaba"/>
    <s v="Finance"/>
    <s v="East"/>
    <n v="70.89"/>
    <n v="40557"/>
    <n v="108069"/>
    <n v="8539"/>
    <x v="1"/>
    <s v="Accessories"/>
    <n v="31"/>
    <n v="841"/>
    <n v="0.21054318613309664"/>
  </r>
  <r>
    <s v="E3794"/>
    <s v="Uthkarsh Ramanathan"/>
    <s v="HR"/>
    <s v="West"/>
    <n v="83.21"/>
    <n v="155189"/>
    <n v="116610"/>
    <n v="34864"/>
    <x v="1"/>
    <s v="Accessories"/>
    <n v="21"/>
    <n v="2857"/>
    <n v="0.2246550979773051"/>
  </r>
  <r>
    <s v="E3795"/>
    <s v="Anaya Shetty"/>
    <s v="Marketing"/>
    <s v="North"/>
    <n v="96.02"/>
    <n v="140994"/>
    <n v="114773"/>
    <n v="21152"/>
    <x v="3"/>
    <s v="Electronics"/>
    <n v="40"/>
    <n v="4217"/>
    <n v="0.15002056825113125"/>
  </r>
  <r>
    <s v="E3796"/>
    <s v="Advika Ganesh"/>
    <s v="IT"/>
    <s v="North"/>
    <n v="88.74"/>
    <n v="45154"/>
    <n v="61874"/>
    <n v="5601"/>
    <x v="0"/>
    <s v="Electronics"/>
    <n v="11"/>
    <n v="2895"/>
    <n v="0.12404216680692741"/>
  </r>
  <r>
    <s v="E3797"/>
    <s v="Charvi Hayer"/>
    <s v="Finance"/>
    <s v="South"/>
    <n v="93.82"/>
    <n v="143274"/>
    <n v="40697"/>
    <n v="37447"/>
    <x v="2"/>
    <s v="Electronics"/>
    <n v="47"/>
    <n v="3403"/>
    <n v="0.26136633304018875"/>
  </r>
  <r>
    <s v="E3798"/>
    <s v="Alia Khosla"/>
    <s v="IT"/>
    <s v="East"/>
    <n v="92.81"/>
    <n v="25668"/>
    <n v="86023"/>
    <n v="4418"/>
    <x v="1"/>
    <s v="Accessories"/>
    <n v="28"/>
    <n v="4785"/>
    <n v="0.17212092878292037"/>
  </r>
  <r>
    <s v="E3799"/>
    <s v="Taran Khalsa"/>
    <s v="HR"/>
    <s v="South"/>
    <n v="90.4"/>
    <n v="93700"/>
    <n v="99046"/>
    <n v="21791"/>
    <x v="6"/>
    <s v="Accessories"/>
    <n v="42"/>
    <n v="821"/>
    <n v="0.23256136606189967"/>
  </r>
  <r>
    <s v="E3800"/>
    <s v="Zaina Bal"/>
    <s v="Sales"/>
    <s v="South"/>
    <n v="98.96"/>
    <n v="26636"/>
    <n v="69158"/>
    <n v="3811"/>
    <x v="2"/>
    <s v="Electronics"/>
    <n v="50"/>
    <n v="2254"/>
    <n v="0.14307703859438353"/>
  </r>
  <r>
    <s v="E3801"/>
    <s v="Elakshi Bera"/>
    <s v="Sales"/>
    <s v="Central"/>
    <n v="97.29"/>
    <n v="157348"/>
    <n v="69278"/>
    <n v="38536"/>
    <x v="5"/>
    <s v="Electronics"/>
    <n v="28"/>
    <n v="2367"/>
    <n v="0.24490937285507283"/>
  </r>
  <r>
    <s v="E3802"/>
    <s v="Vardaniya Bakshi"/>
    <s v="Marketing"/>
    <s v="North"/>
    <n v="79.14"/>
    <n v="50610"/>
    <n v="48764"/>
    <n v="11984"/>
    <x v="5"/>
    <s v="Electronics"/>
    <n v="16"/>
    <n v="2109"/>
    <n v="0.23679114799446749"/>
  </r>
  <r>
    <s v="E3803"/>
    <s v="Anahita Chakraborty"/>
    <s v="HR"/>
    <s v="North"/>
    <n v="72.34"/>
    <n v="102988"/>
    <n v="63819"/>
    <n v="22680"/>
    <x v="8"/>
    <s v="Office Supplies"/>
    <n v="45"/>
    <n v="3870"/>
    <n v="0.22021983143667223"/>
  </r>
  <r>
    <s v="E3804"/>
    <s v="Krish Ganguly"/>
    <s v="IT"/>
    <m/>
    <n v="73.87"/>
    <n v="77452"/>
    <n v="33780"/>
    <n v="21863"/>
    <x v="4"/>
    <s v="Accessories"/>
    <n v="15"/>
    <n v="2763"/>
    <n v="0.28227805608635026"/>
  </r>
  <r>
    <s v="E3805"/>
    <s v="Ishaan Babu"/>
    <s v="Marketing"/>
    <s v="South"/>
    <n v="95.02"/>
    <n v="165776"/>
    <n v="82910"/>
    <n v="16603"/>
    <x v="5"/>
    <s v="Electronics"/>
    <n v="13"/>
    <n v="2271"/>
    <n v="0.10015321880127401"/>
  </r>
  <r>
    <s v="E3806"/>
    <s v="Siya Deol"/>
    <s v="IT"/>
    <s v="South"/>
    <n v="71.75"/>
    <n v="138222"/>
    <n v="51028"/>
    <n v="20047"/>
    <x v="8"/>
    <s v="Office Supplies"/>
    <n v="30"/>
    <n v="648"/>
    <n v="0.14503479909131686"/>
  </r>
  <r>
    <s v="E3807"/>
    <s v="Siya Shah"/>
    <s v="Sales"/>
    <s v="West"/>
    <n v="95.31"/>
    <n v="189428"/>
    <n v="115078"/>
    <n v="55636"/>
    <x v="7"/>
    <s v="Electronics"/>
    <n v="10"/>
    <n v="4181"/>
    <n v="0.29370526004603331"/>
  </r>
  <r>
    <s v="E3808"/>
    <s v="Anika Gera"/>
    <s v="HR"/>
    <s v="South"/>
    <n v="75.44"/>
    <n v="27979"/>
    <n v="27505"/>
    <n v="6006"/>
    <x v="5"/>
    <s v="Electronics"/>
    <n v="33"/>
    <n v="1500"/>
    <n v="0.21466099574681011"/>
  </r>
  <r>
    <s v="E3809"/>
    <s v="Eva Gola"/>
    <s v="IT"/>
    <s v="West"/>
    <n v="77.430000000000007"/>
    <n v="192174"/>
    <n v="119784"/>
    <n v="23331"/>
    <x v="4"/>
    <s v="Accessories"/>
    <n v="39"/>
    <n v="4950"/>
    <n v="0.12140560117393612"/>
  </r>
  <r>
    <s v="E3810"/>
    <s v="Kanav Bhargava"/>
    <s v="Finance"/>
    <s v="South"/>
    <n v="70.650000000000006"/>
    <n v="35945"/>
    <n v="109294"/>
    <n v="7192"/>
    <x v="1"/>
    <s v="Accessories"/>
    <n v="7"/>
    <n v="1024"/>
    <n v="0.2000834608429545"/>
  </r>
  <r>
    <s v="E3811"/>
    <s v="Gatik Sarin"/>
    <s v="IT"/>
    <s v="South"/>
    <n v="80.97"/>
    <n v="112330"/>
    <n v="62297"/>
    <n v="32045"/>
    <x v="1"/>
    <s v="Accessories"/>
    <n v="8"/>
    <n v="2767"/>
    <n v="0.28527552746372298"/>
  </r>
  <r>
    <s v="E3812"/>
    <s v="Adira Khosla"/>
    <s v="IT"/>
    <s v="East"/>
    <n v="99.2"/>
    <n v="171395"/>
    <n v="85876"/>
    <n v="38950"/>
    <x v="4"/>
    <s v="Accessories"/>
    <n v="48"/>
    <n v="1241"/>
    <n v="0.22725283701391522"/>
  </r>
  <r>
    <s v="E3813"/>
    <s v="Anaya Venkatesh"/>
    <s v="IT"/>
    <s v="West"/>
    <n v="83.86"/>
    <n v="129388"/>
    <n v="62609"/>
    <n v="33192"/>
    <x v="6"/>
    <s v="Accessories"/>
    <n v="14"/>
    <n v="2571"/>
    <n v="0.25653074473676074"/>
  </r>
  <r>
    <s v="E3814"/>
    <s v="Onkar Seth"/>
    <s v="IT"/>
    <s v="West"/>
    <n v="99.07"/>
    <n v="126654"/>
    <n v="96825"/>
    <n v="25357"/>
    <x v="5"/>
    <s v="Electronics"/>
    <n v="50"/>
    <n v="3795"/>
    <n v="0.20020686279154232"/>
  </r>
  <r>
    <s v="E3815"/>
    <s v="Nehmat Kurian"/>
    <s v="HR"/>
    <s v="East"/>
    <n v="94.57"/>
    <n v="146188"/>
    <n v="61755"/>
    <n v="24361"/>
    <x v="6"/>
    <s v="Accessories"/>
    <n v="41"/>
    <n v="833"/>
    <n v="0.16664158480860261"/>
  </r>
  <r>
    <s v="E3816"/>
    <s v="Ishaan Boase"/>
    <s v="Finance"/>
    <s v="Central"/>
    <n v="76.239999999999995"/>
    <n v="169035"/>
    <n v="84658"/>
    <n v="18808"/>
    <x v="6"/>
    <s v="Accessories"/>
    <n v="40"/>
    <n v="3989"/>
    <n v="0.11126689738811489"/>
  </r>
  <r>
    <s v="E3817"/>
    <s v="Samar Kade"/>
    <s v="IT"/>
    <s v="North"/>
    <n v="77.77"/>
    <n v="147152"/>
    <n v="96453"/>
    <n v="15084"/>
    <x v="3"/>
    <s v="Electronics"/>
    <n v="48"/>
    <n v="538"/>
    <n v="0.10250625203870828"/>
  </r>
  <r>
    <s v="E3818"/>
    <s v="Samar Dhillon"/>
    <s v="Sales"/>
    <s v="North"/>
    <n v="84.21"/>
    <n v="170430"/>
    <n v="63986"/>
    <n v="43836"/>
    <x v="8"/>
    <s v="Office Supplies"/>
    <n v="20"/>
    <n v="3474"/>
    <n v="0.25720823798627002"/>
  </r>
  <r>
    <s v="E3819"/>
    <s v="Purab Jain"/>
    <s v="Finance"/>
    <s v="East"/>
    <n v="87.69"/>
    <n v="100023"/>
    <n v="69644"/>
    <n v="24893"/>
    <x v="8"/>
    <s v="Office Supplies"/>
    <n v="6"/>
    <n v="788"/>
    <n v="0.24887275926536898"/>
  </r>
  <r>
    <s v="E3820"/>
    <s v="Indrajit Zachariah"/>
    <s v="Sales"/>
    <s v="South"/>
    <n v="88.63"/>
    <n v="171906"/>
    <n v="106579"/>
    <n v="32990"/>
    <x v="1"/>
    <s v="Accessories"/>
    <n v="20"/>
    <n v="621"/>
    <n v="0.19190720510046189"/>
  </r>
  <r>
    <s v="E3821"/>
    <s v="Vedika Raja"/>
    <s v="HR"/>
    <s v="South"/>
    <n v="81.61"/>
    <n v="37838"/>
    <n v="100910"/>
    <n v="7207"/>
    <x v="7"/>
    <s v="Electronics"/>
    <n v="22"/>
    <n v="4773"/>
    <n v="0.19046989798615149"/>
  </r>
  <r>
    <s v="E3822"/>
    <s v="Khushi Jaggi"/>
    <s v="HR###"/>
    <s v="South"/>
    <n v="93.73"/>
    <n v="78531"/>
    <n v="81353"/>
    <n v="20504"/>
    <x v="1"/>
    <s v="Accessories"/>
    <n v="2"/>
    <n v="1822"/>
    <n v="0.26109434490838013"/>
  </r>
  <r>
    <s v="E3823"/>
    <s v="Heer Apte"/>
    <s v="Finance"/>
    <s v="East"/>
    <n v="89.19"/>
    <n v="51367"/>
    <n v="87265"/>
    <n v="14243"/>
    <x v="0"/>
    <s v="Electronics"/>
    <n v="25"/>
    <n v="3764"/>
    <n v="0.2772791870266903"/>
  </r>
  <r>
    <s v="E3824"/>
    <s v="Pranay Sastry"/>
    <s v="Sales"/>
    <s v="East"/>
    <n v="75.42"/>
    <n v="61829"/>
    <n v="99294"/>
    <n v="11326"/>
    <x v="8"/>
    <s v="Office Supplies"/>
    <n v="16"/>
    <n v="2001"/>
    <n v="0.18318264891879216"/>
  </r>
  <r>
    <s v="E3825"/>
    <s v="Keya Badami"/>
    <s v="HR"/>
    <s v="Central"/>
    <n v="75.319999999999993"/>
    <n v="104902"/>
    <n v="80618"/>
    <n v="28642"/>
    <x v="0"/>
    <s v="Electronics"/>
    <n v="44"/>
    <n v="2692"/>
    <n v="0.27303578578101467"/>
  </r>
  <r>
    <s v="E3826"/>
    <s v="Bhamini Madan"/>
    <s v="Finance"/>
    <s v="South"/>
    <n v="75.31"/>
    <n v="58559"/>
    <n v="59670"/>
    <n v="6508"/>
    <x v="8"/>
    <s v="Office Supplies"/>
    <n v="13"/>
    <n v="2320"/>
    <n v="0.11113577759183046"/>
  </r>
  <r>
    <s v="E3827"/>
    <s v="Nayantara Mallick"/>
    <s v="HR"/>
    <s v="West"/>
    <n v="91.51"/>
    <n v="190210"/>
    <n v="104094"/>
    <n v="31442"/>
    <x v="5"/>
    <s v="Electronics"/>
    <n v="31"/>
    <n v="3485"/>
    <n v="0.16530150885862993"/>
  </r>
  <r>
    <s v="E3828"/>
    <s v="Zara Majumdar"/>
    <s v="HR"/>
    <s v="North"/>
    <n v="79.75"/>
    <n v="102384"/>
    <n v="64987"/>
    <n v="11186"/>
    <x v="2"/>
    <s v="Electronics"/>
    <n v="4"/>
    <n v="637"/>
    <n v="0.10925535239881232"/>
  </r>
  <r>
    <s v="E3829"/>
    <s v="Saksham Mann"/>
    <s v="IT"/>
    <s v="Central"/>
    <n v="84.92"/>
    <n v="108278"/>
    <n v="58419"/>
    <n v="11670"/>
    <x v="2"/>
    <s v="Electronics"/>
    <n v="39"/>
    <n v="1218"/>
    <n v="0.10777812667393191"/>
  </r>
  <r>
    <s v="E3830"/>
    <s v="Lakshit Hegde"/>
    <s v="Marketing"/>
    <s v="South"/>
    <n v="97.67"/>
    <n v="133032"/>
    <n v="45540"/>
    <n v="38331"/>
    <x v="5"/>
    <s v="Electronics"/>
    <n v="16"/>
    <n v="1446"/>
    <n v="0.28813368212159479"/>
  </r>
  <r>
    <s v="E3831"/>
    <s v="Darshit Jha"/>
    <s v="Marketing"/>
    <s v="South"/>
    <n v="91.24"/>
    <n v="182405"/>
    <n v="54875"/>
    <n v="47440"/>
    <x v="5"/>
    <s v="Electronics"/>
    <n v="30"/>
    <n v="2344"/>
    <n v="0.26008058989611033"/>
  </r>
  <r>
    <s v="E3832"/>
    <s v="Samaira D’Alia"/>
    <s v="Sales"/>
    <s v="North"/>
    <n v="70.67"/>
    <n v="56686"/>
    <n v="59463"/>
    <n v="12681"/>
    <x v="2"/>
    <s v="Electronics"/>
    <n v="27"/>
    <n v="4168"/>
    <n v="0.22370602970751155"/>
  </r>
  <r>
    <s v="E3833"/>
    <s v="Raghav Roy"/>
    <s v="Marketing"/>
    <s v="Central"/>
    <n v="71.53"/>
    <n v="178719"/>
    <n v="41807"/>
    <n v="25143"/>
    <x v="3"/>
    <s v="Electronics"/>
    <n v="9"/>
    <n v="3835"/>
    <n v="0.1406845382975509"/>
  </r>
  <r>
    <s v="E3834"/>
    <s v="Tara Contractor"/>
    <s v="Finance"/>
    <s v="East"/>
    <n v="89.73"/>
    <n v="98385"/>
    <n v="98307"/>
    <n v="14254"/>
    <x v="0"/>
    <s v="Electronics"/>
    <n v="27"/>
    <n v="4548"/>
    <n v="0.14487980891396046"/>
  </r>
  <r>
    <s v="E3835"/>
    <s v="Tejas Dayal"/>
    <s v="Sales"/>
    <s v="East"/>
    <n v="91.43"/>
    <n v="190691"/>
    <n v="88207"/>
    <n v="28082"/>
    <x v="2"/>
    <s v="Electronics"/>
    <n v="11"/>
    <n v="3187"/>
    <n v="0.1472644225474721"/>
  </r>
  <r>
    <s v="E3836"/>
    <s v="Oorja Tiwari"/>
    <s v="HR"/>
    <s v="South"/>
    <n v="78.64"/>
    <n v="65142"/>
    <n v="66831"/>
    <n v="12348"/>
    <x v="6"/>
    <s v="Accessories"/>
    <n v="8"/>
    <n v="4916"/>
    <n v="0.1895551257253385"/>
  </r>
  <r>
    <s v="E3837"/>
    <s v="Hiran Bhattacharyya"/>
    <s v="Sales###"/>
    <s v="West"/>
    <n v="78.94"/>
    <n v="62588"/>
    <n v="86763"/>
    <n v="10266"/>
    <x v="0"/>
    <s v="Electronics"/>
    <n v="43"/>
    <n v="3168"/>
    <n v="0.16402505272576212"/>
  </r>
  <r>
    <s v="E3838"/>
    <s v="Umang Mallick"/>
    <s v="HR"/>
    <s v="East"/>
    <n v="85.4"/>
    <n v="102474"/>
    <n v="117592"/>
    <n v="22498"/>
    <x v="8"/>
    <s v="Office Supplies"/>
    <n v="28"/>
    <n v="1163"/>
    <n v="0.21954837324589652"/>
  </r>
  <r>
    <s v="E3839"/>
    <s v="  Aaryahi Chaudhry  "/>
    <s v="Marketing"/>
    <s v="East"/>
    <n v="91.19"/>
    <n v="21304"/>
    <n v="35252"/>
    <n v="3092"/>
    <x v="1"/>
    <s v="Accessories"/>
    <n v="14"/>
    <n v="2650"/>
    <n v="0.1451370634622606"/>
  </r>
  <r>
    <s v="E3840"/>
    <s v="Shray Tak"/>
    <s v="Marketing"/>
    <s v="East"/>
    <n v="95.13"/>
    <n v="174224"/>
    <n v="32665"/>
    <n v="51978"/>
    <x v="2"/>
    <s v="Electronics"/>
    <n v="33"/>
    <n v="1721"/>
    <n v="0.29834006795849022"/>
  </r>
  <r>
    <s v="E3841"/>
    <s v="Anya Suri"/>
    <s v="Finance"/>
    <s v="North"/>
    <n v="91.87"/>
    <n v="63420"/>
    <n v="59768"/>
    <n v="18924"/>
    <x v="2"/>
    <s v="Electronics"/>
    <n v="19"/>
    <n v="1749"/>
    <n v="0.29839167455061494"/>
  </r>
  <r>
    <s v="E3842"/>
    <s v="Yuvaan Sami"/>
    <s v="Sales"/>
    <s v="North"/>
    <n v="92.74"/>
    <n v="191107"/>
    <n v="27144"/>
    <n v="39721"/>
    <x v="6"/>
    <s v="Accessories"/>
    <n v="37"/>
    <n v="4086"/>
    <n v="0.2078469129859189"/>
  </r>
  <r>
    <s v="E3843"/>
    <s v="Heer Mane"/>
    <s v="HR"/>
    <s v="North"/>
    <n v="71.8"/>
    <n v="74702"/>
    <n v="88307"/>
    <n v="12995"/>
    <x v="5"/>
    <s v="Electronics"/>
    <n v="7"/>
    <n v="4609"/>
    <n v="0.17395785922732993"/>
  </r>
  <r>
    <s v="E3844"/>
    <s v="Madhup Date"/>
    <s v="Finance"/>
    <s v="West"/>
    <n v="87.93"/>
    <n v="128513"/>
    <n v="45306"/>
    <n v="27466"/>
    <x v="7"/>
    <s v="Electronics"/>
    <n v="47"/>
    <n v="2757"/>
    <n v="0.21372156902414541"/>
  </r>
  <r>
    <s v="E3845"/>
    <s v="Fateh Jhaveri"/>
    <s v="Marketing###"/>
    <s v="East"/>
    <n v="74.38"/>
    <n v="9075"/>
    <n v="60121"/>
    <n v="1068"/>
    <x v="8"/>
    <s v="Office Supplies"/>
    <n v="16"/>
    <n v="4255"/>
    <n v="0.11768595041322313"/>
  </r>
  <r>
    <s v="E3846"/>
    <s v="Manjari Karnik"/>
    <s v="Sales"/>
    <s v="West"/>
    <n v="75.05"/>
    <n v="78033"/>
    <n v="108543"/>
    <n v="15844"/>
    <x v="7"/>
    <s v="Electronics"/>
    <n v="44"/>
    <n v="2905"/>
    <n v="0.20304230261556008"/>
  </r>
  <r>
    <s v="E3847"/>
    <s v="Aradhya Jani"/>
    <s v="Sales"/>
    <s v="Central"/>
    <n v="96.52"/>
    <n v="79647"/>
    <n v="97805"/>
    <n v="15874"/>
    <x v="4"/>
    <s v="Accessories"/>
    <n v="45"/>
    <n v="4478"/>
    <n v="0.19930443080090901"/>
  </r>
  <r>
    <s v="E3848"/>
    <s v="Nirvi Master"/>
    <s v="IT"/>
    <s v="South"/>
    <n v="85.65"/>
    <n v="74288"/>
    <n v="77004"/>
    <n v="18535"/>
    <x v="6"/>
    <s v="Accessories"/>
    <n v="3"/>
    <n v="1381"/>
    <n v="0.24950193840189533"/>
  </r>
  <r>
    <s v="E3849"/>
    <s v="Ivana Balakrishnan"/>
    <s v="Sales"/>
    <s v="North"/>
    <n v="76.290000000000006"/>
    <n v="6345"/>
    <n v="105359"/>
    <n v="1006"/>
    <x v="3"/>
    <s v="Electronics"/>
    <n v="31"/>
    <n v="4173"/>
    <n v="0.15855003940110324"/>
  </r>
  <r>
    <s v="E3850"/>
    <s v="Gokul Borah"/>
    <s v="Sales###"/>
    <s v="South"/>
    <n v="93.78"/>
    <n v="142048"/>
    <n v="33269"/>
    <n v="17335"/>
    <x v="4"/>
    <s v="Accessories"/>
    <n v="12"/>
    <n v="3522"/>
    <n v="0.12203621311106105"/>
  </r>
  <r>
    <s v="E3851"/>
    <s v="Nehmat Issac"/>
    <s v="Sales"/>
    <s v="South"/>
    <n v="86.82"/>
    <n v="59506"/>
    <n v="107554"/>
    <n v="12615"/>
    <x v="8"/>
    <s v="Office Supplies"/>
    <n v="16"/>
    <n v="2830"/>
    <n v="0.21199542903236648"/>
  </r>
  <r>
    <s v="E3852"/>
    <s v="Akarsh Shere"/>
    <s v="HR"/>
    <s v="South"/>
    <n v="82.63"/>
    <n v="44634"/>
    <n v="26983"/>
    <n v="11105"/>
    <x v="3"/>
    <s v="Electronics"/>
    <n v="39"/>
    <n v="507"/>
    <n v="0.24880136219025856"/>
  </r>
  <r>
    <s v="E3853"/>
    <s v="Siya Thaman"/>
    <s v="IT"/>
    <s v="East"/>
    <n v="81.64"/>
    <n v="42602"/>
    <n v="70849"/>
    <n v="12722"/>
    <x v="7"/>
    <s v="Electronics"/>
    <n v="26"/>
    <n v="2860"/>
    <n v="0.29862447772405054"/>
  </r>
  <r>
    <s v="E3854"/>
    <s v="Sara Ramachandran"/>
    <s v="Finance"/>
    <s v="East"/>
    <n v="88.36"/>
    <n v="117423"/>
    <n v="84468"/>
    <n v="16487"/>
    <x v="1"/>
    <s v="Accessories"/>
    <n v="3"/>
    <n v="2138"/>
    <n v="0.1404069049504782"/>
  </r>
  <r>
    <s v="E3855"/>
    <s v="Divij Sengupta"/>
    <s v="Finance"/>
    <s v="East"/>
    <n v="77.38"/>
    <n v="154722"/>
    <n v="89959"/>
    <n v="27688"/>
    <x v="4"/>
    <s v="Accessories"/>
    <n v="36"/>
    <n v="2565"/>
    <n v="0.17895321932239758"/>
  </r>
  <r>
    <s v="E3856"/>
    <s v="Ishaan Bumb"/>
    <s v="HR###"/>
    <s v="North"/>
    <n v="89.21"/>
    <n v="159896"/>
    <n v="49139"/>
    <n v="21883"/>
    <x v="6"/>
    <s v="Accessories"/>
    <n v="7"/>
    <n v="4878"/>
    <n v="0.13685770750988141"/>
  </r>
  <r>
    <s v="E3857"/>
    <s v="Prisha Kapadia"/>
    <s v="Finance"/>
    <s v="Central"/>
    <n v="79.56"/>
    <s v="196460"/>
    <n v="53645"/>
    <n v="58556"/>
    <x v="1"/>
    <s v="Accessories"/>
    <n v="24"/>
    <n v="4588"/>
    <n v="0.29805558383385933"/>
  </r>
  <r>
    <s v="E3858"/>
    <s v="Gatik Karan"/>
    <s v="HR"/>
    <s v="North"/>
    <n v="74.34"/>
    <n v="50750"/>
    <n v="115792"/>
    <n v="14472"/>
    <x v="8"/>
    <s v="Office Supplies"/>
    <n v="42"/>
    <n v="2069"/>
    <n v="0.28516256157635467"/>
  </r>
  <r>
    <s v="E3859"/>
    <s v="Ehsaan Mani"/>
    <s v="Sales"/>
    <s v="West"/>
    <n v="88.84"/>
    <n v="85426"/>
    <n v="49898"/>
    <n v="15966"/>
    <x v="7"/>
    <s v="Electronics"/>
    <n v="47"/>
    <n v="1304"/>
    <n v="0.18689860229906585"/>
  </r>
  <r>
    <s v="E3860"/>
    <s v="Neysa Mani"/>
    <s v="IT"/>
    <s v="South"/>
    <n v="91.98"/>
    <n v="17792"/>
    <n v="103700"/>
    <n v="2142"/>
    <x v="4"/>
    <s v="Accessories"/>
    <n v="39"/>
    <n v="1969"/>
    <n v="0.12039118705035971"/>
  </r>
  <r>
    <s v="E3861"/>
    <s v="Khushi Tandon"/>
    <s v="HR"/>
    <s v="East"/>
    <n v="83.24"/>
    <n v="53567"/>
    <n v="82604"/>
    <n v="10206"/>
    <x v="5"/>
    <s v="Electronics"/>
    <n v="27"/>
    <n v="3294"/>
    <n v="0.1905277502940243"/>
  </r>
  <r>
    <s v="E3862"/>
    <s v="Piya Bala"/>
    <s v="Finance"/>
    <s v="West"/>
    <n v="70.989999999999995"/>
    <n v="89198"/>
    <n v="116951"/>
    <n v="20653"/>
    <x v="7"/>
    <s v="Electronics"/>
    <n v="1"/>
    <n v="4571"/>
    <n v="0.23154106594318258"/>
  </r>
  <r>
    <s v="E3863"/>
    <s v="Darshit Cherian"/>
    <s v="Marketing"/>
    <s v="West"/>
    <n v="89.75"/>
    <n v="119038"/>
    <n v="89093"/>
    <n v="18675"/>
    <x v="0"/>
    <s v="Electronics"/>
    <n v="23"/>
    <n v="2504"/>
    <n v="0.15688267612023052"/>
  </r>
  <r>
    <s v="E3864"/>
    <s v="  Dishani Sura  "/>
    <s v="Sales"/>
    <s v="South"/>
    <n v="72.709999999999994"/>
    <n v="60200"/>
    <n v="111691"/>
    <n v="12505"/>
    <x v="0"/>
    <s v="Electronics"/>
    <n v="1"/>
    <n v="3187"/>
    <n v="0.20772425249169435"/>
  </r>
  <r>
    <s v="E3865"/>
    <s v="Hansh Ray"/>
    <s v="IT"/>
    <s v="West"/>
    <n v="94.53"/>
    <n v="67138"/>
    <n v="118282"/>
    <n v="7785"/>
    <x v="1"/>
    <s v="Accessories"/>
    <n v="39"/>
    <n v="4053"/>
    <n v="0.11595519675891447"/>
  </r>
  <r>
    <s v="E3866"/>
    <s v="Samiha Dhaliwal"/>
    <s v="Marketing"/>
    <s v="Central"/>
    <n v="71.34"/>
    <n v="126134"/>
    <n v="28870"/>
    <n v="29763"/>
    <x v="8"/>
    <s v="Office Supplies"/>
    <n v="33"/>
    <n v="1802"/>
    <n v="0.23596334057430987"/>
  </r>
  <r>
    <s v="E3867"/>
    <s v="Kashvi Amble"/>
    <s v="IT"/>
    <s v="South"/>
    <n v="88.18"/>
    <n v="186465"/>
    <n v="45197"/>
    <n v="35041"/>
    <x v="1"/>
    <s v="Accessories"/>
    <n v="46"/>
    <n v="1669"/>
    <n v="0.1879226664521492"/>
  </r>
  <r>
    <s v="E3868"/>
    <s v="Khushi Chokshi"/>
    <s v="Finance"/>
    <s v="North"/>
    <n v="93.97"/>
    <n v="32827"/>
    <n v="111896"/>
    <n v="6108"/>
    <x v="1"/>
    <s v="Accessories"/>
    <n v="1"/>
    <n v="2166"/>
    <n v="0.18606634782343803"/>
  </r>
  <r>
    <s v="E3869"/>
    <s v="Badal Mangal"/>
    <s v="HR"/>
    <s v="West"/>
    <n v="74.03"/>
    <n v="174484"/>
    <n v="99422"/>
    <n v="44989"/>
    <x v="7"/>
    <s v="Electronics"/>
    <n v="47"/>
    <n v="1912"/>
    <n v="0.25784026042502467"/>
  </r>
  <r>
    <s v="E3870"/>
    <s v="Kavya Comar"/>
    <s v="HR"/>
    <s v="Central"/>
    <n v="85.01"/>
    <n v="156633"/>
    <n v="82857"/>
    <n v="21666"/>
    <x v="4"/>
    <s v="Accessories"/>
    <n v="43"/>
    <n v="1033"/>
    <n v="0.13832334182451975"/>
  </r>
  <r>
    <s v="E3871"/>
    <s v="Devansh Rajan"/>
    <s v="IT"/>
    <s v="West"/>
    <n v="84.43"/>
    <n v="84317"/>
    <n v="100597"/>
    <n v="9609"/>
    <x v="6"/>
    <s v="Accessories"/>
    <n v="2"/>
    <n v="1368"/>
    <n v="0.11396278330585766"/>
  </r>
  <r>
    <s v="E3872"/>
    <s v="Shalv Chowdhury"/>
    <s v="Finance"/>
    <s v="South"/>
    <n v="94.17"/>
    <n v="99285"/>
    <n v="66118"/>
    <n v="14090"/>
    <x v="1"/>
    <s v="Accessories"/>
    <n v="47"/>
    <n v="450"/>
    <n v="0.14191469003374124"/>
  </r>
  <r>
    <s v="E3873"/>
    <s v="Yakshit Balasubramanian"/>
    <s v="Marketing"/>
    <s v="East"/>
    <n v="80.75"/>
    <n v="79160"/>
    <n v="63503"/>
    <n v="10132"/>
    <x v="5"/>
    <s v="Electronics"/>
    <n v="50"/>
    <n v="2903"/>
    <n v="0.12799393633148054"/>
  </r>
  <r>
    <s v="E3874"/>
    <s v="Raunak Virk"/>
    <s v="Finance###"/>
    <s v="South"/>
    <n v="88.06"/>
    <n v="176674"/>
    <n v="68144"/>
    <n v="33976"/>
    <x v="3"/>
    <s v="Electronics"/>
    <n v="26"/>
    <n v="3514"/>
    <n v="0.19230899849440211"/>
  </r>
  <r>
    <s v="E3875"/>
    <s v="Shaan Amble"/>
    <s v="Marketing"/>
    <s v="East"/>
    <n v="89.24"/>
    <n v="19288"/>
    <n v="57778"/>
    <n v="4917"/>
    <x v="7"/>
    <s v="Electronics"/>
    <n v="1"/>
    <n v="3965"/>
    <n v="0.25492534218166735"/>
  </r>
  <r>
    <s v="E3876"/>
    <s v="Anika Bala"/>
    <s v="HR"/>
    <s v="North"/>
    <n v="72.95"/>
    <n v="27623"/>
    <n v="78762"/>
    <n v="7664"/>
    <x v="7"/>
    <s v="Electronics"/>
    <n v="17"/>
    <n v="2449"/>
    <n v="0.27744995112768345"/>
  </r>
  <r>
    <s v="E3877"/>
    <s v="Stuvan Gara"/>
    <s v="Finance"/>
    <s v="East"/>
    <n v="90.23"/>
    <n v="159096"/>
    <n v="63312"/>
    <n v="44625"/>
    <x v="2"/>
    <s v="Electronics"/>
    <n v="36"/>
    <n v="1429"/>
    <n v="0.28049102428722283"/>
  </r>
  <r>
    <s v="E3878"/>
    <s v="Lakshit Kota"/>
    <s v="IT"/>
    <m/>
    <n v="94.88"/>
    <n v="77577"/>
    <n v="44290"/>
    <n v="11956"/>
    <x v="2"/>
    <s v="Electronics"/>
    <n v="14"/>
    <n v="4269"/>
    <n v="0.15411784420640137"/>
  </r>
  <r>
    <s v="E3879"/>
    <s v="Ehsaan Tiwari"/>
    <s v="HR"/>
    <s v="Central"/>
    <n v="84.37"/>
    <n v="198476"/>
    <n v="99093"/>
    <n v="52654"/>
    <x v="8"/>
    <s v="Office Supplies"/>
    <n v="29"/>
    <n v="3448"/>
    <n v="0.26529152139301476"/>
  </r>
  <r>
    <s v="E3880"/>
    <s v="Prerak Ray"/>
    <s v="Marketing"/>
    <s v="Central"/>
    <n v="90"/>
    <n v="190176"/>
    <n v="57077"/>
    <n v="33006"/>
    <x v="1"/>
    <s v="Accessories"/>
    <n v="38"/>
    <n v="3304"/>
    <n v="0.17355502271580009"/>
  </r>
  <r>
    <s v="E3881"/>
    <s v="Amira Kalla"/>
    <s v="Finance"/>
    <s v="Central"/>
    <n v="71.930000000000007"/>
    <n v="59006"/>
    <n v="27095"/>
    <n v="7442"/>
    <x v="0"/>
    <s v="Electronics"/>
    <n v="7"/>
    <n v="1140"/>
    <n v="0.12612276717621937"/>
  </r>
  <r>
    <s v="E3882"/>
    <s v="Ivan Choudhary"/>
    <s v="IT"/>
    <s v="Central"/>
    <n v="94.55"/>
    <n v="29441"/>
    <n v="34073"/>
    <n v="6653"/>
    <x v="0"/>
    <s v="Electronics"/>
    <n v="13"/>
    <n v="1877"/>
    <n v="0.22597737848578514"/>
  </r>
  <r>
    <s v="E3883"/>
    <s v="Lagan Sandal"/>
    <s v="Marketing"/>
    <s v="Central"/>
    <n v="85.08"/>
    <n v="172205"/>
    <n v="78819"/>
    <n v="41301"/>
    <x v="6"/>
    <s v="Accessories"/>
    <n v="9"/>
    <n v="2877"/>
    <n v="0.239836241688685"/>
  </r>
  <r>
    <s v="E3884"/>
    <s v="Hunar Deep"/>
    <s v="Sales"/>
    <s v="West"/>
    <n v="87.61"/>
    <n v="182895"/>
    <n v="113799"/>
    <n v="30973"/>
    <x v="0"/>
    <s v="Electronics"/>
    <n v="10"/>
    <n v="693"/>
    <n v="0.16934853331146285"/>
  </r>
  <r>
    <s v="E3885"/>
    <s v="Lakshit Kota"/>
    <s v="Finance"/>
    <s v="Central"/>
    <n v="90.33"/>
    <n v="166030"/>
    <n v="117542"/>
    <n v="18615"/>
    <x v="6"/>
    <s v="Accessories"/>
    <n v="13"/>
    <n v="1976"/>
    <n v="0.11211829187496236"/>
  </r>
  <r>
    <s v="E3886"/>
    <s v="Aaryahi Rama"/>
    <s v="Sales"/>
    <s v="West"/>
    <n v="99.21"/>
    <n v="192616"/>
    <n v="53116"/>
    <n v="56052"/>
    <x v="2"/>
    <s v="Electronics"/>
    <n v="41"/>
    <n v="4908"/>
    <n v="0.29100386260746769"/>
  </r>
  <r>
    <s v="E3887"/>
    <s v="Pranay Karan"/>
    <s v="Marketing"/>
    <s v="Central"/>
    <n v="88.4"/>
    <n v="11840"/>
    <n v="82835"/>
    <n v="1276"/>
    <x v="7"/>
    <s v="Electronics"/>
    <n v="33"/>
    <n v="741"/>
    <n v="0.10777027027027027"/>
  </r>
  <r>
    <s v="E3888"/>
    <s v="Vidur Sani"/>
    <s v="Marketing"/>
    <s v="North"/>
    <n v="71.25"/>
    <n v="172604"/>
    <n v="95363"/>
    <n v="39522"/>
    <x v="2"/>
    <s v="Electronics"/>
    <n v="28"/>
    <n v="1012"/>
    <n v="0.22897499478575237"/>
  </r>
  <r>
    <s v="E3889"/>
    <s v="Drishya Kale"/>
    <s v="IT"/>
    <s v="Central"/>
    <n v="91.49"/>
    <n v="177296"/>
    <n v="31153"/>
    <n v="21804"/>
    <x v="0"/>
    <s v="Electronics"/>
    <n v="25"/>
    <n v="2412"/>
    <n v="0.12298077790813104"/>
  </r>
  <r>
    <s v="E3890"/>
    <s v="Tushar Savant"/>
    <s v="IT"/>
    <s v="West"/>
    <n v="85.2"/>
    <n v="103056"/>
    <n v="114440"/>
    <n v="22427"/>
    <x v="6"/>
    <s v="Accessories"/>
    <n v="9"/>
    <n v="1335"/>
    <n v="0.21761954665424624"/>
  </r>
  <r>
    <s v="E3891"/>
    <s v="Kiara Doshi"/>
    <s v="Finance"/>
    <s v="West"/>
    <n v="99.5"/>
    <n v="90676"/>
    <n v="101040"/>
    <n v="14149"/>
    <x v="5"/>
    <s v="Electronics"/>
    <n v="50"/>
    <n v="1204"/>
    <n v="0.15603908421191937"/>
  </r>
  <r>
    <s v="E3892"/>
    <s v="Jayant Ranganathan"/>
    <s v="Sales"/>
    <s v="East"/>
    <n v="72.06"/>
    <n v="75149"/>
    <n v="26676"/>
    <n v="14490"/>
    <x v="3"/>
    <s v="Electronics"/>
    <n v="39"/>
    <n v="2303"/>
    <n v="0.19281693701845667"/>
  </r>
  <r>
    <s v="E3893"/>
    <s v="Ishita Hans"/>
    <s v="Sales"/>
    <s v="Central"/>
    <n v="97.33"/>
    <n v="61877"/>
    <n v="70520"/>
    <n v="14114"/>
    <x v="3"/>
    <s v="Electronics"/>
    <n v="22"/>
    <n v="2742"/>
    <n v="0.22809767765082339"/>
  </r>
  <r>
    <s v="E3894"/>
    <s v="Vritika Vala"/>
    <s v="HR"/>
    <s v="North"/>
    <n v="98.91"/>
    <n v="113073"/>
    <n v="39962"/>
    <n v="18941"/>
    <x v="4"/>
    <s v="Accessories"/>
    <n v="27"/>
    <n v="1236"/>
    <n v="0.16751125379179821"/>
  </r>
  <r>
    <s v="E3895"/>
    <s v="Manjari Chauhan"/>
    <s v="Sales"/>
    <s v="West"/>
    <n v="82.2"/>
    <s v="144269"/>
    <n v="33628"/>
    <n v="26231"/>
    <x v="6"/>
    <s v="Accessories"/>
    <n v="8"/>
    <n v="2145"/>
    <n v="0.18182007222618857"/>
  </r>
  <r>
    <s v="E3896"/>
    <s v="Amira Kapur"/>
    <s v="Marketing"/>
    <s v="South"/>
    <n v="71.489999999999995"/>
    <n v="167591"/>
    <n v="44127"/>
    <n v="38058"/>
    <x v="6"/>
    <s v="Accessories"/>
    <n v="18"/>
    <n v="3645"/>
    <n v="0.22708856680848016"/>
  </r>
  <r>
    <s v="E3897"/>
    <s v="Ivana Gade"/>
    <s v="Finance"/>
    <s v="West"/>
    <n v="71.099999999999994"/>
    <n v="60246"/>
    <n v="111201"/>
    <n v="17904"/>
    <x v="6"/>
    <s v="Accessories"/>
    <n v="19"/>
    <n v="2161"/>
    <n v="0.29718155562194998"/>
  </r>
  <r>
    <s v="E3898"/>
    <s v="Anay Kakar"/>
    <s v="Marketing"/>
    <s v="South"/>
    <n v="77.58"/>
    <n v="25070"/>
    <n v="93795"/>
    <n v="2961"/>
    <x v="4"/>
    <s v="Accessories"/>
    <n v="18"/>
    <n v="390"/>
    <n v="0.11810929397686477"/>
  </r>
  <r>
    <s v="E3899"/>
    <s v="Hridaan Chana"/>
    <s v="Sales"/>
    <s v="South"/>
    <n v="93.8"/>
    <s v="139626"/>
    <n v="47980"/>
    <n v="29295"/>
    <x v="3"/>
    <s v="Electronics"/>
    <n v="19"/>
    <n v="347"/>
    <n v="0.20981049374758282"/>
  </r>
  <r>
    <s v="E3900"/>
    <s v="Kabir Guha"/>
    <s v="IT"/>
    <s v="East"/>
    <n v="80.66"/>
    <n v="147103"/>
    <n v="39695"/>
    <n v="35731"/>
    <x v="0"/>
    <s v="Electronics"/>
    <n v="20"/>
    <n v="769"/>
    <n v="0.24289783349081936"/>
  </r>
  <r>
    <s v="E3901"/>
    <s v="Raghav Bahl"/>
    <s v="HR###"/>
    <s v="Central"/>
    <n v="74.239999999999995"/>
    <n v="114364"/>
    <n v="94288"/>
    <n v="11945"/>
    <x v="2"/>
    <s v="Electronics"/>
    <n v="20"/>
    <n v="3742"/>
    <n v="0.10444720366548914"/>
  </r>
  <r>
    <s v="E3902"/>
    <s v="Suhana Soni"/>
    <s v="Sales"/>
    <s v="West"/>
    <n v="84.91"/>
    <n v="187861"/>
    <n v="77301"/>
    <n v="25571"/>
    <x v="4"/>
    <s v="Accessories"/>
    <n v="9"/>
    <n v="1705"/>
    <n v="0.13611659684554006"/>
  </r>
  <r>
    <s v="E3903"/>
    <s v="Nehmat Chaudry"/>
    <s v="HR"/>
    <s v="North"/>
    <n v="92.9"/>
    <n v="115235"/>
    <n v="63782"/>
    <n v="26495"/>
    <x v="5"/>
    <s v="Electronics"/>
    <n v="33"/>
    <n v="1599"/>
    <n v="0.2299214648327331"/>
  </r>
  <r>
    <s v="E3904"/>
    <s v="Aarav Krishna"/>
    <s v="Marketing"/>
    <s v="West"/>
    <n v="99.88"/>
    <n v="141667"/>
    <n v="109931"/>
    <n v="37393"/>
    <x v="2"/>
    <s v="Electronics"/>
    <n v="14"/>
    <n v="1072"/>
    <n v="0.26394996717654784"/>
  </r>
  <r>
    <s v="E3905"/>
    <s v="Priyansh Balan"/>
    <s v="HR"/>
    <s v="Central"/>
    <n v="95.32"/>
    <n v="129340"/>
    <n v="84108"/>
    <n v="36794"/>
    <x v="1"/>
    <s v="Accessories"/>
    <n v="9"/>
    <n v="1799"/>
    <n v="0.28447502706046079"/>
  </r>
  <r>
    <s v="E3906"/>
    <s v="Divit Dugal"/>
    <s v="Marketing"/>
    <s v="Central"/>
    <n v="76.819999999999993"/>
    <s v="190812"/>
    <n v="87822"/>
    <n v="47143"/>
    <x v="7"/>
    <s v="Electronics"/>
    <n v="49"/>
    <n v="1115"/>
    <n v="0.24706517409806511"/>
  </r>
  <r>
    <s v="E3907"/>
    <s v="Saksham Buch"/>
    <s v="Finance"/>
    <s v="East"/>
    <n v="95.51"/>
    <n v="115756"/>
    <n v="30506"/>
    <n v="32308"/>
    <x v="5"/>
    <s v="Electronics"/>
    <n v="44"/>
    <n v="4987"/>
    <n v="0.27910432288607068"/>
  </r>
  <r>
    <s v="E3908"/>
    <s v="Piya Bedi"/>
    <s v="IT###"/>
    <s v="East"/>
    <n v="75.540000000000006"/>
    <n v="115490"/>
    <n v="58428"/>
    <n v="24330"/>
    <x v="7"/>
    <s v="Electronics"/>
    <n v="35"/>
    <n v="3872"/>
    <n v="0.21066759026755563"/>
  </r>
  <r>
    <s v="E3909"/>
    <s v="Parinaaz Sidhu"/>
    <s v="Finance"/>
    <s v="South"/>
    <n v="78.650000000000006"/>
    <n v="156418"/>
    <n v="50502"/>
    <n v="27962"/>
    <x v="4"/>
    <s v="Accessories"/>
    <n v="12"/>
    <n v="202"/>
    <n v="0.17876459231034791"/>
  </r>
  <r>
    <s v="E3910"/>
    <s v="Yakshit Roy"/>
    <s v="IT"/>
    <s v="North"/>
    <n v="89.49"/>
    <n v="14489"/>
    <n v="85323"/>
    <n v="2151"/>
    <x v="5"/>
    <s v="Electronics"/>
    <n v="13"/>
    <n v="1556"/>
    <n v="0.14845745047967424"/>
  </r>
  <r>
    <s v="E3911"/>
    <s v="Neelofar Bhatti"/>
    <s v="Sales"/>
    <s v="North"/>
    <n v="90.71"/>
    <n v="181892"/>
    <n v="105587"/>
    <n v="39104"/>
    <x v="4"/>
    <s v="Accessories"/>
    <n v="35"/>
    <n v="4617"/>
    <n v="0.21498471620522069"/>
  </r>
  <r>
    <s v="E3912"/>
    <s v="Samiha Sane"/>
    <s v="Sales"/>
    <s v="South"/>
    <n v="97.21"/>
    <n v="34906"/>
    <n v="108786"/>
    <n v="5218"/>
    <x v="2"/>
    <s v="Electronics"/>
    <n v="41"/>
    <n v="4925"/>
    <n v="0.14948719417865122"/>
  </r>
  <r>
    <s v="E3913"/>
    <s v="Veer Banik"/>
    <s v="Marketing"/>
    <s v="North"/>
    <n v="74.16"/>
    <n v="78389"/>
    <n v="28456"/>
    <n v="19313"/>
    <x v="6"/>
    <s v="Accessories"/>
    <n v="7"/>
    <n v="2449"/>
    <n v="0.24637385347433952"/>
  </r>
  <r>
    <s v="E3914"/>
    <s v="Farhan Hegde"/>
    <s v="IT"/>
    <s v="South"/>
    <n v="95.87"/>
    <n v="196368"/>
    <n v="54357"/>
    <n v="42704"/>
    <x v="6"/>
    <s v="Accessories"/>
    <n v="26"/>
    <n v="2943"/>
    <n v="0.21746924142426466"/>
  </r>
  <r>
    <s v="E3915"/>
    <s v="Anya Dugal"/>
    <s v="Marketing"/>
    <s v="Central"/>
    <n v="83.17"/>
    <n v="148983"/>
    <n v="39008"/>
    <n v="35456"/>
    <x v="0"/>
    <s v="Electronics"/>
    <n v="44"/>
    <n v="4833"/>
    <n v="0.23798688440963062"/>
  </r>
  <r>
    <s v="E3916"/>
    <s v="Vritika Hayer"/>
    <s v="Sales"/>
    <s v="Central"/>
    <n v="72.98"/>
    <n v="63943"/>
    <n v="49602"/>
    <n v="15128"/>
    <x v="5"/>
    <s v="Electronics"/>
    <n v="5"/>
    <n v="2518"/>
    <n v="0.23658570914720922"/>
  </r>
  <r>
    <s v="E3917"/>
    <s v="Nayantara Thakkar"/>
    <s v="Sales"/>
    <s v="North"/>
    <n v="85.43"/>
    <n v="170586"/>
    <n v="104796"/>
    <n v="18567"/>
    <x v="0"/>
    <s v="Electronics"/>
    <n v="20"/>
    <n v="4104"/>
    <n v="0.10884246069431254"/>
  </r>
  <r>
    <s v="E3918"/>
    <s v="Emir Goda"/>
    <s v="Marketing"/>
    <s v="Central"/>
    <n v="70.650000000000006"/>
    <n v="143627"/>
    <n v="98514"/>
    <n v="23441"/>
    <x v="5"/>
    <s v="Electronics"/>
    <n v="39"/>
    <n v="3200"/>
    <n v="0.16320747491766868"/>
  </r>
  <r>
    <s v="E3919"/>
    <s v="Yuvaan Sridhar"/>
    <s v="HR"/>
    <s v="East"/>
    <n v="81.97"/>
    <n v="96666"/>
    <n v="109619"/>
    <n v="24984"/>
    <x v="8"/>
    <s v="Office Supplies"/>
    <n v="33"/>
    <n v="1658"/>
    <n v="0.25845695487555087"/>
  </r>
  <r>
    <s v="E3920"/>
    <s v="Shamik Karan"/>
    <s v="Finance"/>
    <s v="North"/>
    <n v="73.13"/>
    <n v="48485"/>
    <n v="48761"/>
    <n v="11082"/>
    <x v="0"/>
    <s v="Electronics"/>
    <n v="15"/>
    <n v="3326"/>
    <n v="0.22856553573270083"/>
  </r>
  <r>
    <s v="E3921"/>
    <s v="Akarsh Jha"/>
    <s v="HR"/>
    <s v="North"/>
    <n v="90.95"/>
    <n v="81660"/>
    <n v="112384"/>
    <n v="20679"/>
    <x v="4"/>
    <s v="Accessories"/>
    <n v="28"/>
    <n v="1797"/>
    <n v="0.25323291697281408"/>
  </r>
  <r>
    <s v="E3922"/>
    <s v="Taran Bedi"/>
    <s v="IT"/>
    <s v="Central"/>
    <n v="84.42"/>
    <n v="18984"/>
    <n v="46504"/>
    <n v="5322"/>
    <x v="2"/>
    <s v="Electronics"/>
    <n v="33"/>
    <n v="336"/>
    <n v="0.28034134007585337"/>
  </r>
  <r>
    <s v="E3923"/>
    <s v="Aradhya Tailor"/>
    <s v="HR"/>
    <s v="East"/>
    <n v="75.81"/>
    <n v="184110"/>
    <n v="84258"/>
    <n v="54951"/>
    <x v="1"/>
    <s v="Accessories"/>
    <n v="13"/>
    <n v="2587"/>
    <n v="0.29846830699038618"/>
  </r>
  <r>
    <s v="E3924"/>
    <s v="Armaan Saran"/>
    <s v="Finance"/>
    <s v="South"/>
    <n v="75.819999999999993"/>
    <n v="15568"/>
    <n v="47340"/>
    <n v="3782"/>
    <x v="7"/>
    <s v="Electronics"/>
    <n v="13"/>
    <n v="4327"/>
    <n v="0.24293422404933196"/>
  </r>
  <r>
    <s v="E3925"/>
    <s v="Yashvi Bail"/>
    <s v="HR"/>
    <s v="North"/>
    <n v="80.3"/>
    <n v="21348"/>
    <n v="27565"/>
    <n v="2162"/>
    <x v="0"/>
    <s v="Electronics"/>
    <n v="50"/>
    <n v="2580"/>
    <n v="0.10127412403972269"/>
  </r>
  <r>
    <s v="E3926"/>
    <s v="Faiyaz Gera"/>
    <s v="Sales"/>
    <s v="Central"/>
    <n v="79.17"/>
    <n v="144743"/>
    <n v="36334"/>
    <n v="36938"/>
    <x v="8"/>
    <s v="Office Supplies"/>
    <n v="16"/>
    <n v="940"/>
    <n v="0.25519714252157272"/>
  </r>
  <r>
    <s v="E3927"/>
    <s v="Zara Bhagat"/>
    <s v="Marketing"/>
    <s v="South"/>
    <n v="79.540000000000006"/>
    <n v="182603"/>
    <n v="85924"/>
    <n v="54098"/>
    <x v="8"/>
    <s v="Office Supplies"/>
    <n v="13"/>
    <n v="1079"/>
    <n v="0.29626019287744448"/>
  </r>
  <r>
    <s v="E3928"/>
    <s v="Jhanvi Loke"/>
    <s v="Marketing"/>
    <s v="Central"/>
    <n v="72.38"/>
    <n v="189725"/>
    <n v="90406"/>
    <n v="36118"/>
    <x v="8"/>
    <s v="Office Supplies"/>
    <n v="12"/>
    <n v="2902"/>
    <n v="0.19037027276320992"/>
  </r>
  <r>
    <s v="E3929"/>
    <s v="Yuvaan Bhargava"/>
    <s v="HR"/>
    <s v="South"/>
    <n v="82.91"/>
    <n v="125812"/>
    <n v="108785"/>
    <n v="33436"/>
    <x v="5"/>
    <s v="Electronics"/>
    <n v="22"/>
    <n v="2236"/>
    <n v="0.2657616125647792"/>
  </r>
  <r>
    <s v="E3930"/>
    <s v="Sahil Dhaliwal"/>
    <s v="Sales###"/>
    <s v="West"/>
    <n v="88.53"/>
    <n v="199735"/>
    <n v="81579"/>
    <n v="57046"/>
    <x v="6"/>
    <s v="Accessories"/>
    <n v="38"/>
    <n v="2855"/>
    <n v="0.28560843117130197"/>
  </r>
  <r>
    <s v="E3931"/>
    <s v="Saanvi Garde"/>
    <s v="Finance"/>
    <s v="South"/>
    <n v="82.77"/>
    <n v="47619"/>
    <n v="113633"/>
    <n v="11598"/>
    <x v="6"/>
    <s v="Accessories"/>
    <n v="19"/>
    <n v="4020"/>
    <n v="0.24355824355824357"/>
  </r>
  <r>
    <s v="E3932"/>
    <s v="Zaina Sachdev"/>
    <s v="IT"/>
    <s v="West"/>
    <n v="88.96"/>
    <n v="156723"/>
    <n v="57563"/>
    <n v="35086"/>
    <x v="8"/>
    <s v="Office Supplies"/>
    <n v="15"/>
    <n v="1017"/>
    <n v="0.22387269258500667"/>
  </r>
  <r>
    <s v="E3933"/>
    <s v="Trisha Bala"/>
    <s v="HR###"/>
    <s v="North"/>
    <n v="82.2"/>
    <n v="73051"/>
    <n v="75597"/>
    <n v="18861"/>
    <x v="2"/>
    <s v="Electronics"/>
    <n v="43"/>
    <n v="3177"/>
    <n v="0.25818948405908199"/>
  </r>
  <r>
    <s v="E3934"/>
    <s v="Lakshay Dugar"/>
    <s v="IT"/>
    <s v="South"/>
    <n v="84.44"/>
    <n v="114965"/>
    <n v="52504"/>
    <n v="29581"/>
    <x v="0"/>
    <s v="Electronics"/>
    <n v="21"/>
    <n v="3106"/>
    <n v="0.25730439699038837"/>
  </r>
  <r>
    <s v="E3935"/>
    <s v="Reyansh Saran"/>
    <s v="Sales"/>
    <s v="Central"/>
    <n v="97.2"/>
    <n v="177204"/>
    <n v="54310"/>
    <n v="29636"/>
    <x v="7"/>
    <s v="Electronics"/>
    <n v="44"/>
    <n v="4018"/>
    <n v="0.16724227444075754"/>
  </r>
  <r>
    <s v="E3936"/>
    <s v="Hazel Choudhury"/>
    <s v="Finance"/>
    <s v="West"/>
    <n v="76.14"/>
    <n v="20100"/>
    <n v="43519"/>
    <n v="2582"/>
    <x v="7"/>
    <s v="Electronics"/>
    <n v="47"/>
    <n v="1302"/>
    <n v="0.12845771144278606"/>
  </r>
  <r>
    <s v="E3937"/>
    <s v="Vedika Luthra"/>
    <s v="HR"/>
    <s v="South"/>
    <n v="98.3"/>
    <n v="80305"/>
    <n v="114374"/>
    <n v="14157"/>
    <x v="5"/>
    <s v="Electronics"/>
    <n v="28"/>
    <n v="472"/>
    <n v="0.17629039287715584"/>
  </r>
  <r>
    <s v="E3938"/>
    <s v="Tejas Atwal"/>
    <s v="IT"/>
    <m/>
    <n v="97.96"/>
    <n v="176261"/>
    <n v="100278"/>
    <n v="46457"/>
    <x v="2"/>
    <s v="Electronics"/>
    <n v="43"/>
    <n v="4284"/>
    <n v="0.26356936588354768"/>
  </r>
  <r>
    <s v="E3939"/>
    <s v="Damini Bal"/>
    <s v="HR"/>
    <s v="South"/>
    <n v="80.94"/>
    <n v="116135"/>
    <n v="119546"/>
    <n v="25475"/>
    <x v="4"/>
    <s v="Accessories"/>
    <n v="26"/>
    <n v="356"/>
    <n v="0.21935678305420417"/>
  </r>
  <r>
    <s v="E3940"/>
    <s v="  Saksham Ramanathan  "/>
    <s v="Sales"/>
    <s v="South"/>
    <n v="73.569999999999993"/>
    <n v="182663"/>
    <n v="29990"/>
    <n v="43211"/>
    <x v="2"/>
    <s v="Electronics"/>
    <n v="27"/>
    <n v="1408"/>
    <n v="0.23656131783667189"/>
  </r>
  <r>
    <s v="E3941"/>
    <s v="Nakul Bala"/>
    <s v="Sales"/>
    <s v="Central"/>
    <n v="97.38"/>
    <n v="161541"/>
    <n v="117077"/>
    <n v="26340"/>
    <x v="6"/>
    <s v="Accessories"/>
    <n v="10"/>
    <n v="1549"/>
    <n v="0.16305458057087674"/>
  </r>
  <r>
    <s v="E3942"/>
    <s v="Saira Joshi"/>
    <s v="Marketing"/>
    <s v="Central"/>
    <n v="75.83"/>
    <n v="26408"/>
    <n v="74924"/>
    <n v="4893"/>
    <x v="4"/>
    <s v="Accessories"/>
    <n v="34"/>
    <n v="2782"/>
    <n v="0.18528476219327478"/>
  </r>
  <r>
    <s v="E3943"/>
    <s v="  Priyansh Chaudhuri  "/>
    <s v="Sales"/>
    <s v="East"/>
    <n v="71.37"/>
    <n v="183346"/>
    <n v="85888"/>
    <n v="53173"/>
    <x v="7"/>
    <s v="Electronics"/>
    <n v="10"/>
    <n v="4669"/>
    <n v="0.29001450808853207"/>
  </r>
  <r>
    <s v="E3944"/>
    <s v="Vardaniya Baria"/>
    <s v="Marketing"/>
    <s v="South"/>
    <n v="77.12"/>
    <n v="72651"/>
    <n v="91423"/>
    <n v="8351"/>
    <x v="3"/>
    <s v="Electronics"/>
    <n v="24"/>
    <n v="4568"/>
    <n v="0.11494680045697926"/>
  </r>
  <r>
    <s v="E3945"/>
    <s v="Ira Bhagat"/>
    <s v="Finance"/>
    <s v="East"/>
    <n v="81.02"/>
    <n v="195645"/>
    <n v="37123"/>
    <n v="44120"/>
    <x v="3"/>
    <s v="Electronics"/>
    <n v="5"/>
    <n v="3114"/>
    <n v="0.22551049094022335"/>
  </r>
  <r>
    <s v="E3946"/>
    <s v="Rasha Rau"/>
    <s v="HR"/>
    <s v="West"/>
    <n v="94.1"/>
    <n v="81519"/>
    <n v="61339"/>
    <n v="16382"/>
    <x v="5"/>
    <s v="Electronics"/>
    <n v="32"/>
    <n v="3290"/>
    <n v="0.20095928556532833"/>
  </r>
  <r>
    <s v="E3947"/>
    <s v="Mohanlal Bains"/>
    <s v="Sales"/>
    <s v="South"/>
    <n v="70.06"/>
    <n v="185017"/>
    <n v="80068"/>
    <n v="21105"/>
    <x v="7"/>
    <s v="Electronics"/>
    <n v="38"/>
    <n v="2639"/>
    <n v="0.11407059891793728"/>
  </r>
  <r>
    <s v="E3948"/>
    <s v="Lakshay Dubey"/>
    <s v="HR"/>
    <s v="Central"/>
    <n v="88.89"/>
    <n v="167861"/>
    <n v="97741"/>
    <n v="34059"/>
    <x v="1"/>
    <s v="Accessories"/>
    <n v="31"/>
    <n v="1254"/>
    <n v="0.20290001846766073"/>
  </r>
  <r>
    <s v="E3949"/>
    <s v="Aarush Seshadri"/>
    <s v="IT"/>
    <s v="Central"/>
    <n v="79.09"/>
    <n v="73770"/>
    <n v="47936"/>
    <n v="8022"/>
    <x v="2"/>
    <s v="Electronics"/>
    <n v="4"/>
    <n v="3523"/>
    <n v="0.10874339162261082"/>
  </r>
  <r>
    <s v="E3950"/>
    <s v="Dharmajan Luthra"/>
    <s v="HR"/>
    <s v="Central"/>
    <n v="94.88"/>
    <n v="71258"/>
    <n v="73613"/>
    <n v="18827"/>
    <x v="0"/>
    <s v="Electronics"/>
    <n v="24"/>
    <n v="4948"/>
    <n v="0.26420893092705383"/>
  </r>
  <r>
    <s v="E3951"/>
    <s v="  Azad Dash  "/>
    <s v="IT"/>
    <s v="North"/>
    <n v="88.04"/>
    <n v="86923"/>
    <n v="43820"/>
    <n v="9266"/>
    <x v="3"/>
    <s v="Electronics"/>
    <n v="42"/>
    <n v="1402"/>
    <n v="0.10660009433636666"/>
  </r>
  <r>
    <s v="E3952"/>
    <s v="Shaan Bansal"/>
    <s v="HR"/>
    <s v="Central"/>
    <n v="75.47"/>
    <n v="24580"/>
    <n v="60731"/>
    <n v="7037"/>
    <x v="4"/>
    <s v="Accessories"/>
    <n v="21"/>
    <n v="4154"/>
    <n v="0.28628966639544345"/>
  </r>
  <r>
    <s v="E3953"/>
    <s v="Priyansh Vasa"/>
    <s v="Marketing"/>
    <s v="East"/>
    <n v="99.06"/>
    <n v="82135"/>
    <n v="56090"/>
    <n v="12312"/>
    <x v="7"/>
    <s v="Electronics"/>
    <n v="50"/>
    <n v="2649"/>
    <n v="0.149899555609667"/>
  </r>
  <r>
    <s v="E3954"/>
    <s v="Akarsh Ram"/>
    <s v="HR"/>
    <s v="North"/>
    <n v="71.930000000000007"/>
    <n v="190578"/>
    <n v="68746"/>
    <n v="22600"/>
    <x v="6"/>
    <s v="Accessories"/>
    <n v="35"/>
    <n v="2671"/>
    <n v="0.11858661545403981"/>
  </r>
  <r>
    <s v="E3955"/>
    <s v="Divyansh Rau"/>
    <s v="IT###"/>
    <s v="Central"/>
    <n v="96.99"/>
    <n v="94677"/>
    <n v="95649"/>
    <n v="16432"/>
    <x v="2"/>
    <s v="Electronics"/>
    <n v="32"/>
    <n v="574"/>
    <n v="0.17355852002070196"/>
  </r>
  <r>
    <s v="E3956"/>
    <s v="Yuvraj  Singh"/>
    <s v="Sales"/>
    <s v="South"/>
    <n v="77.790000000000006"/>
    <n v="167167"/>
    <n v="100606"/>
    <n v="43484"/>
    <x v="2"/>
    <s v="Electronics"/>
    <n v="43"/>
    <n v="3228"/>
    <n v="0.26012311042251163"/>
  </r>
  <r>
    <s v="E3957"/>
    <s v="Ritvik Korpal"/>
    <s v="Marketing"/>
    <s v="East"/>
    <n v="91.33"/>
    <n v="68514"/>
    <n v="96373"/>
    <n v="10455"/>
    <x v="4"/>
    <s v="Accessories"/>
    <n v="40"/>
    <n v="4251"/>
    <n v="0.15259654961029862"/>
  </r>
  <r>
    <s v="E3958"/>
    <s v="Alisha Date"/>
    <s v="HR"/>
    <s v="Central"/>
    <n v="95.74"/>
    <n v="82444"/>
    <n v="25838"/>
    <n v="20853"/>
    <x v="1"/>
    <s v="Accessories"/>
    <n v="15"/>
    <n v="1951"/>
    <n v="0.25293532579690459"/>
  </r>
  <r>
    <s v="E3959"/>
    <s v="Drishya Keer"/>
    <s v="Marketing"/>
    <s v="West"/>
    <n v="97.73"/>
    <n v="96711"/>
    <n v="73444"/>
    <n v="22251"/>
    <x v="6"/>
    <s v="Accessories"/>
    <n v="10"/>
    <n v="4652"/>
    <n v="0.23007724043800601"/>
  </r>
  <r>
    <s v="E3960"/>
    <s v="Ehsaan Goswami"/>
    <s v="Finance"/>
    <s v="Central"/>
    <n v="88.85"/>
    <n v="130770"/>
    <n v="47231"/>
    <n v="13689"/>
    <x v="4"/>
    <s v="Accessories"/>
    <n v="28"/>
    <n v="4255"/>
    <n v="0.10467997247075017"/>
  </r>
  <r>
    <s v="E3961"/>
    <s v="Drishya Ramaswamy"/>
    <s v="IT"/>
    <s v="North"/>
    <n v="99.44"/>
    <n v="134165"/>
    <n v="106846"/>
    <n v="20797"/>
    <x v="2"/>
    <s v="Electronics"/>
    <n v="16"/>
    <n v="3892"/>
    <n v="0.15501062124995341"/>
  </r>
  <r>
    <s v="E3962"/>
    <s v="Vivaan Bhasin"/>
    <s v="HR"/>
    <s v="East"/>
    <n v="82.97"/>
    <n v="71462"/>
    <n v="34564"/>
    <n v="17302"/>
    <x v="1"/>
    <s v="Accessories"/>
    <n v="36"/>
    <n v="4909"/>
    <n v="0.24211469032492794"/>
  </r>
  <r>
    <s v="E3963"/>
    <s v="Oorja Malhotra"/>
    <s v="Sales"/>
    <s v="East"/>
    <n v="78.099999999999994"/>
    <n v="179638"/>
    <n v="53987"/>
    <n v="20350"/>
    <x v="8"/>
    <s v="Office Supplies"/>
    <n v="18"/>
    <n v="3902"/>
    <n v="0.1132833810218328"/>
  </r>
  <r>
    <s v="E3964"/>
    <s v="Armaan Dutt"/>
    <s v="HR"/>
    <s v="South"/>
    <n v="76.069999999999993"/>
    <n v="171525"/>
    <n v="63543"/>
    <n v="24441"/>
    <x v="0"/>
    <s v="Electronics"/>
    <n v="22"/>
    <n v="715"/>
    <n v="0.14249234805421951"/>
  </r>
  <r>
    <s v="E3965"/>
    <s v="Rhea Talwar"/>
    <s v="IT"/>
    <s v="East"/>
    <n v="98.22"/>
    <n v="91479"/>
    <n v="117517"/>
    <n v="13344"/>
    <x v="5"/>
    <s v="Electronics"/>
    <n v="45"/>
    <n v="3813"/>
    <n v="0.14586954382973141"/>
  </r>
  <r>
    <s v="E3966"/>
    <s v="Hrishita Hans"/>
    <s v="Sales"/>
    <s v="Central"/>
    <n v="70.44"/>
    <n v="161330"/>
    <n v="64328"/>
    <n v="36336"/>
    <x v="3"/>
    <s v="Electronics"/>
    <n v="36"/>
    <n v="973"/>
    <n v="0.22522779396268519"/>
  </r>
  <r>
    <s v="E3967"/>
    <s v="Ela Mannan"/>
    <s v="Marketing"/>
    <s v="South"/>
    <n v="70.430000000000007"/>
    <n v="40504"/>
    <n v="43510"/>
    <n v="11390"/>
    <x v="8"/>
    <s v="Office Supplies"/>
    <n v="20"/>
    <n v="4285"/>
    <n v="0.28120679439067747"/>
  </r>
  <r>
    <s v="E3968"/>
    <s v="Tushar Acharya"/>
    <s v="Marketing"/>
    <s v="Central"/>
    <n v="74.06"/>
    <n v="76658"/>
    <n v="92609"/>
    <n v="20788"/>
    <x v="4"/>
    <s v="Accessories"/>
    <n v="40"/>
    <n v="3793"/>
    <n v="0.27117848104568343"/>
  </r>
  <r>
    <s v="E3969"/>
    <s v="Chirag Borde"/>
    <s v="Marketing"/>
    <s v="South"/>
    <n v="90.74"/>
    <n v="96810"/>
    <n v="71430"/>
    <n v="24145"/>
    <x v="5"/>
    <s v="Electronics"/>
    <n v="43"/>
    <n v="4855"/>
    <n v="0.24940605309368866"/>
  </r>
  <r>
    <s v="E3970"/>
    <s v="Yuvaan Upadhyay"/>
    <s v="Marketing"/>
    <s v="South"/>
    <n v="91.11"/>
    <n v="92805"/>
    <n v="119231"/>
    <n v="23958"/>
    <x v="2"/>
    <s v="Electronics"/>
    <n v="15"/>
    <n v="4368"/>
    <n v="0.25815419427832553"/>
  </r>
  <r>
    <s v="E3971"/>
    <s v="Ojas Deo"/>
    <s v="Sales"/>
    <s v="South"/>
    <n v="88.74"/>
    <n v="105801"/>
    <n v="81044"/>
    <n v="17061"/>
    <x v="6"/>
    <s v="Accessories"/>
    <n v="8"/>
    <n v="3273"/>
    <n v="0.16125556469220517"/>
  </r>
  <r>
    <s v="E3972"/>
    <s v="Aaryahi Rattan"/>
    <s v="HR"/>
    <s v="Central"/>
    <n v="78.540000000000006"/>
    <n v="51664"/>
    <n v="74577"/>
    <n v="6448"/>
    <x v="8"/>
    <s v="Office Supplies"/>
    <n v="47"/>
    <n v="4828"/>
    <n v="0.12480644162279343"/>
  </r>
  <r>
    <s v="E3973"/>
    <s v="Madhup Sangha"/>
    <s v="Sales"/>
    <s v="South"/>
    <n v="81.63"/>
    <n v="52571"/>
    <n v="65617"/>
    <n v="12043"/>
    <x v="6"/>
    <s v="Accessories"/>
    <n v="25"/>
    <n v="3290"/>
    <n v="0.22908067185330316"/>
  </r>
  <r>
    <s v="E3974"/>
    <s v="Zoya Rege"/>
    <s v="IT"/>
    <s v="South"/>
    <n v="97.38"/>
    <n v="189346"/>
    <n v="60640"/>
    <n v="45899"/>
    <x v="2"/>
    <s v="Electronics"/>
    <n v="5"/>
    <n v="1368"/>
    <n v="0.2424080783327876"/>
  </r>
  <r>
    <s v="E3975"/>
    <s v="Parinaaz Mani"/>
    <s v="Sales"/>
    <s v="West"/>
    <n v="98.8"/>
    <n v="141099"/>
    <n v="106615"/>
    <n v="41111"/>
    <x v="3"/>
    <s v="Electronics"/>
    <n v="5"/>
    <n v="1957"/>
    <n v="0.29136280200426651"/>
  </r>
  <r>
    <s v="E3976"/>
    <s v="Sara Balan"/>
    <s v="Sales"/>
    <s v="South"/>
    <n v="89.17"/>
    <n v="42000"/>
    <n v="29493"/>
    <n v="7776"/>
    <x v="2"/>
    <s v="Electronics"/>
    <n v="6"/>
    <n v="4504"/>
    <n v="0.18514285714285714"/>
  </r>
  <r>
    <s v="E3977"/>
    <s v="Kiaan Varughese"/>
    <s v="Marketing"/>
    <s v="East"/>
    <n v="99.66"/>
    <n v="97734"/>
    <n v="72699"/>
    <n v="10900"/>
    <x v="8"/>
    <s v="Office Supplies"/>
    <n v="43"/>
    <n v="2815"/>
    <n v="0.11152720649927354"/>
  </r>
  <r>
    <s v="E3978"/>
    <s v="Saanvi Keer"/>
    <s v="HR"/>
    <s v="East"/>
    <n v="89.27"/>
    <n v="23356"/>
    <n v="28919"/>
    <n v="2761"/>
    <x v="6"/>
    <s v="Accessories"/>
    <n v="16"/>
    <n v="1264"/>
    <n v="0.11821373522863504"/>
  </r>
  <r>
    <s v="E3979"/>
    <s v="Eshani Singh"/>
    <s v="Finance"/>
    <s v="East"/>
    <n v="74.930000000000007"/>
    <n v="64418"/>
    <n v="73407"/>
    <n v="15103"/>
    <x v="1"/>
    <s v="Accessories"/>
    <n v="5"/>
    <n v="2829"/>
    <n v="0.23445310316992146"/>
  </r>
  <r>
    <s v="E3980"/>
    <s v="Zain Chakraborty"/>
    <s v="HR"/>
    <s v="East"/>
    <n v="87.41"/>
    <n v="174187"/>
    <n v="58394"/>
    <n v="50582"/>
    <x v="4"/>
    <s v="Accessories"/>
    <n v="40"/>
    <n v="3974"/>
    <n v="0.29038906462594799"/>
  </r>
  <r>
    <s v="E3981"/>
    <s v="Uthkarsh Sagar"/>
    <s v="HR"/>
    <s v="South"/>
    <n v="95.02"/>
    <n v="82096"/>
    <n v="77386"/>
    <n v="9551"/>
    <x v="7"/>
    <s v="Electronics"/>
    <n v="5"/>
    <n v="573"/>
    <n v="0.11633940752290002"/>
  </r>
  <r>
    <s v="E3982"/>
    <s v="Divij Uppal"/>
    <s v="IT"/>
    <s v="South"/>
    <n v="74.55"/>
    <n v="69624"/>
    <n v="27685"/>
    <n v="13687"/>
    <x v="8"/>
    <s v="Office Supplies"/>
    <n v="25"/>
    <n v="4506"/>
    <n v="0.19658451108813052"/>
  </r>
  <r>
    <s v="E3983"/>
    <s v="Vidur Devan"/>
    <s v="HR"/>
    <s v="East"/>
    <n v="75.790000000000006"/>
    <n v="77789"/>
    <n v="117983"/>
    <n v="19076"/>
    <x v="5"/>
    <s v="Electronics"/>
    <n v="2"/>
    <n v="448"/>
    <n v="0.24522747432156217"/>
  </r>
  <r>
    <s v="E3984"/>
    <s v="Vritika Dara"/>
    <s v="HR"/>
    <s v="North"/>
    <n v="71.319999999999993"/>
    <n v="8568"/>
    <n v="48018"/>
    <n v="2358"/>
    <x v="2"/>
    <s v="Electronics"/>
    <n v="20"/>
    <n v="2873"/>
    <n v="0.27521008403361347"/>
  </r>
  <r>
    <s v="E3985"/>
    <s v="Jayant Kant"/>
    <s v="HR"/>
    <s v="East"/>
    <n v="74.099999999999994"/>
    <n v="41014"/>
    <n v="49809"/>
    <n v="5886"/>
    <x v="4"/>
    <s v="Accessories"/>
    <n v="11"/>
    <n v="4585"/>
    <n v="0.14351197152191936"/>
  </r>
  <r>
    <s v="E3986"/>
    <s v="Anay Batta"/>
    <s v="Sales"/>
    <s v="Central"/>
    <n v="92.37"/>
    <n v="194977"/>
    <n v="70739"/>
    <n v="34523"/>
    <x v="7"/>
    <s v="Electronics"/>
    <n v="50"/>
    <n v="386"/>
    <n v="0.17706190986629192"/>
  </r>
  <r>
    <s v="E3987"/>
    <s v="Adira Dewan"/>
    <s v="Marketing"/>
    <s v="East"/>
    <n v="73.72"/>
    <n v="96935"/>
    <n v="60520"/>
    <n v="20594"/>
    <x v="8"/>
    <s v="Office Supplies"/>
    <n v="18"/>
    <n v="2766"/>
    <n v="0.21245164285345849"/>
  </r>
  <r>
    <s v="E3988"/>
    <s v="Chirag Zacharia"/>
    <s v="IT"/>
    <s v="West"/>
    <n v="97.1"/>
    <n v="189908"/>
    <n v="93647"/>
    <n v="25827"/>
    <x v="5"/>
    <s v="Electronics"/>
    <n v="14"/>
    <n v="3512"/>
    <n v="0.13599743033468836"/>
  </r>
  <r>
    <s v="E3989"/>
    <s v="Hunar Taneja"/>
    <s v="Finance"/>
    <s v="South"/>
    <n v="97.85"/>
    <n v="49605"/>
    <n v="110923"/>
    <n v="6270"/>
    <x v="2"/>
    <s v="Electronics"/>
    <n v="29"/>
    <n v="308"/>
    <n v="0.12639854853341398"/>
  </r>
  <r>
    <s v="E3990"/>
    <s v="Baiju Dhar"/>
    <s v="IT"/>
    <s v="North"/>
    <n v="87.48"/>
    <n v="8771"/>
    <n v="85810"/>
    <n v="2183"/>
    <x v="8"/>
    <s v="Office Supplies"/>
    <n v="13"/>
    <n v="4053"/>
    <n v="0.24888838216850986"/>
  </r>
  <r>
    <s v="E3991"/>
    <s v="Zain Gandhi"/>
    <s v="IT"/>
    <s v="Central"/>
    <n v="94.71"/>
    <n v="188482"/>
    <n v="85755"/>
    <n v="45539"/>
    <x v="5"/>
    <s v="Electronics"/>
    <n v="45"/>
    <n v="3900"/>
    <n v="0.24160927833957618"/>
  </r>
  <r>
    <s v="E3992"/>
    <s v="Dhanuk Rajagopalan"/>
    <s v="HR"/>
    <s v="West"/>
    <n v="92.11"/>
    <n v="159039"/>
    <n v="45222"/>
    <n v="18653"/>
    <x v="3"/>
    <s v="Electronics"/>
    <n v="9"/>
    <n v="1812"/>
    <n v="0.11728569721892114"/>
  </r>
  <r>
    <s v="E3993"/>
    <s v="Kavya Savant"/>
    <s v="HR"/>
    <s v="West"/>
    <n v="72.38"/>
    <n v="10344"/>
    <n v="119481"/>
    <n v="2986"/>
    <x v="5"/>
    <s v="Electronics"/>
    <n v="14"/>
    <n v="3223"/>
    <n v="0.28866976024748647"/>
  </r>
  <r>
    <s v="E3994"/>
    <s v="Sahil Vasa"/>
    <s v="IT"/>
    <s v="West"/>
    <n v="92.91"/>
    <n v="76658"/>
    <n v="98655"/>
    <n v="13469"/>
    <x v="0"/>
    <s v="Electronics"/>
    <n v="41"/>
    <n v="389"/>
    <n v="0.17570247071408071"/>
  </r>
  <r>
    <s v="E3995"/>
    <s v="Azad Arya"/>
    <s v="Sales"/>
    <s v="Central"/>
    <n v="95.76"/>
    <n v="184008"/>
    <n v="67329"/>
    <n v="51886"/>
    <x v="6"/>
    <s v="Accessories"/>
    <n v="47"/>
    <n v="1236"/>
    <n v="0.28197687057084475"/>
  </r>
  <r>
    <s v="E3996"/>
    <s v="Indrajit Borde"/>
    <s v="HR"/>
    <s v="West"/>
    <n v="88.06"/>
    <n v="169406"/>
    <n v="63646"/>
    <n v="21854"/>
    <x v="8"/>
    <s v="Office Supplies"/>
    <n v="25"/>
    <n v="2809"/>
    <n v="0.12900369526463054"/>
  </r>
  <r>
    <s v="E3997"/>
    <s v="Hazel Khanna"/>
    <s v="Finance"/>
    <s v="West"/>
    <n v="90.97"/>
    <n v="171779"/>
    <n v="118700"/>
    <n v="38257"/>
    <x v="3"/>
    <s v="Electronics"/>
    <n v="24"/>
    <n v="3735"/>
    <n v="0.22271057579797299"/>
  </r>
  <r>
    <s v="E3998"/>
    <s v="Zain Mammen"/>
    <s v="Marketing"/>
    <m/>
    <n v="78.790000000000006"/>
    <n v="83881"/>
    <n v="71649"/>
    <n v="13409"/>
    <x v="8"/>
    <s v="Office Supplies"/>
    <n v="15"/>
    <n v="3007"/>
    <n v="0.1598574170551138"/>
  </r>
  <r>
    <s v="E3999"/>
    <s v="Vritika Kanda"/>
    <s v="IT"/>
    <s v="Central"/>
    <n v="87.04"/>
    <n v="61499"/>
    <n v="25378"/>
    <n v="6442"/>
    <x v="5"/>
    <s v="Electronics"/>
    <n v="28"/>
    <n v="4526"/>
    <n v="0.10474967072635327"/>
  </r>
  <r>
    <s v="E4000"/>
    <s v="Stuvan Bala"/>
    <s v="HR"/>
    <s v="Central"/>
    <n v="77"/>
    <n v="30066"/>
    <n v="63507"/>
    <n v="5704"/>
    <x v="7"/>
    <s v="Electronics"/>
    <n v="4"/>
    <n v="1947"/>
    <n v="0.18971595822523782"/>
  </r>
  <r>
    <s v="E4001"/>
    <s v="Charvi Balan"/>
    <s v="HR"/>
    <s v="Central"/>
    <n v="97.26"/>
    <n v="198174"/>
    <n v="99677"/>
    <n v="51430"/>
    <x v="8"/>
    <s v="Office Supplies"/>
    <n v="33"/>
    <n v="3302"/>
    <n v="0.25951941223369362"/>
  </r>
  <r>
    <s v="E4002"/>
    <s v="Nehmat Chand"/>
    <s v="Finance"/>
    <s v="South"/>
    <n v="87.4"/>
    <n v="165722"/>
    <n v="115432"/>
    <n v="31491"/>
    <x v="1"/>
    <s v="Accessories"/>
    <n v="39"/>
    <n v="1513"/>
    <n v="0.19002305065109037"/>
  </r>
  <r>
    <s v="E4003"/>
    <s v="Zara Randhawa"/>
    <s v="Sales"/>
    <s v="North"/>
    <n v="88.09"/>
    <n v="44788"/>
    <n v="109330"/>
    <n v="11263"/>
    <x v="5"/>
    <s v="Electronics"/>
    <n v="9"/>
    <n v="2901"/>
    <n v="0.25147360900241134"/>
  </r>
  <r>
    <s v="E4004"/>
    <s v="Bhamini Mand"/>
    <s v="Sales"/>
    <s v="West"/>
    <n v="83.13"/>
    <n v="12503"/>
    <n v="82659"/>
    <n v="2850"/>
    <x v="0"/>
    <s v="Electronics"/>
    <n v="43"/>
    <n v="4782"/>
    <n v="0.2279452931296489"/>
  </r>
  <r>
    <s v="E4005"/>
    <s v="Tarini Dayal"/>
    <s v="Sales"/>
    <s v="South"/>
    <n v="97.96"/>
    <n v="180972"/>
    <n v="93240"/>
    <n v="21215"/>
    <x v="2"/>
    <s v="Electronics"/>
    <n v="14"/>
    <n v="1922"/>
    <n v="0.1172280794819088"/>
  </r>
  <r>
    <s v="E4006"/>
    <s v="Jiya Vig"/>
    <s v="Sales"/>
    <s v="East"/>
    <n v="85.79"/>
    <n v="153234"/>
    <n v="98493"/>
    <n v="32155"/>
    <x v="6"/>
    <s v="Accessories"/>
    <n v="47"/>
    <n v="2914"/>
    <n v="0.20984246316091729"/>
  </r>
  <r>
    <s v="E4007"/>
    <s v="Yuvaan Aggarwal"/>
    <s v="Sales"/>
    <s v="East"/>
    <n v="88.98"/>
    <n v="155187"/>
    <n v="62320"/>
    <n v="29324"/>
    <x v="5"/>
    <s v="Electronics"/>
    <n v="8"/>
    <n v="343"/>
    <n v="0.18895912673097617"/>
  </r>
  <r>
    <s v="E4008"/>
    <s v="Jhanvi Bassi"/>
    <s v="HR"/>
    <s v="East"/>
    <n v="77.22"/>
    <n v="109423"/>
    <n v="94401"/>
    <n v="17109"/>
    <x v="2"/>
    <s v="Electronics"/>
    <n v="26"/>
    <n v="2029"/>
    <n v="0.15635652467945496"/>
  </r>
  <r>
    <s v="E4009"/>
    <s v="Jivika Bobal"/>
    <s v="IT"/>
    <s v="Central"/>
    <n v="95.17"/>
    <n v="158125"/>
    <n v="32299"/>
    <n v="40521"/>
    <x v="5"/>
    <s v="Electronics"/>
    <n v="37"/>
    <n v="4806"/>
    <n v="0.25625928853754942"/>
  </r>
  <r>
    <s v="E4010"/>
    <s v="Khushi Vig"/>
    <s v="Marketing"/>
    <s v="North"/>
    <n v="97.42"/>
    <n v="51356"/>
    <n v="45685"/>
    <n v="7801"/>
    <x v="2"/>
    <s v="Electronics"/>
    <n v="18"/>
    <n v="2922"/>
    <n v="0.15190045953734715"/>
  </r>
  <r>
    <s v="E4011"/>
    <s v="Jivika Doshi"/>
    <s v="Sales"/>
    <s v="East"/>
    <n v="94.22"/>
    <n v="83211"/>
    <n v="114737"/>
    <n v="12649"/>
    <x v="6"/>
    <s v="Accessories"/>
    <n v="7"/>
    <n v="1112"/>
    <n v="0.15201115237168164"/>
  </r>
  <r>
    <s v="E4012"/>
    <s v="Arnav Kapadia"/>
    <s v="Finance"/>
    <s v="South"/>
    <n v="86.88"/>
    <n v="69558"/>
    <n v="53831"/>
    <n v="19537"/>
    <x v="6"/>
    <s v="Accessories"/>
    <n v="19"/>
    <n v="3715"/>
    <n v="0.28087351562724633"/>
  </r>
  <r>
    <s v="E4013"/>
    <s v="Kimaya Dutta"/>
    <s v="Sales"/>
    <s v="Central"/>
    <n v="71.17"/>
    <n v="8281"/>
    <n v="50172"/>
    <n v="1984"/>
    <x v="0"/>
    <s v="Electronics"/>
    <n v="37"/>
    <n v="4377"/>
    <n v="0.23958459123294287"/>
  </r>
  <r>
    <s v="E4014"/>
    <s v="Lakshay Ganguly"/>
    <s v="Sales"/>
    <s v="South"/>
    <n v="78.86"/>
    <n v="126678"/>
    <n v="71249"/>
    <n v="23136"/>
    <x v="3"/>
    <s v="Electronics"/>
    <n v="18"/>
    <n v="2710"/>
    <n v="0.18263629043717142"/>
  </r>
  <r>
    <s v="E4015"/>
    <s v="Nehmat Bora"/>
    <s v="Sales"/>
    <s v="Central"/>
    <n v="97.71"/>
    <n v="130616"/>
    <n v="107463"/>
    <n v="17001"/>
    <x v="4"/>
    <s v="Accessories"/>
    <n v="16"/>
    <n v="3664"/>
    <n v="0.13016016414528081"/>
  </r>
  <r>
    <s v="E4016"/>
    <s v="Azad Vig"/>
    <s v="HR"/>
    <s v="South"/>
    <n v="88.17"/>
    <n v="71529"/>
    <n v="94048"/>
    <n v="8362"/>
    <x v="3"/>
    <s v="Electronics"/>
    <n v="49"/>
    <n v="4458"/>
    <n v="0.11690363349131122"/>
  </r>
  <r>
    <s v="E4017"/>
    <s v="Heer Dugar"/>
    <s v="Sales"/>
    <m/>
    <n v="92.63"/>
    <n v="95563"/>
    <n v="84985"/>
    <n v="19468"/>
    <x v="7"/>
    <s v="Electronics"/>
    <n v="35"/>
    <n v="448"/>
    <n v="0.20371901258855415"/>
  </r>
  <r>
    <s v="E4018"/>
    <s v="Drishya Sawhney"/>
    <s v="IT"/>
    <s v="East"/>
    <n v="85.97"/>
    <n v="21608"/>
    <n v="119500"/>
    <n v="5366"/>
    <x v="3"/>
    <s v="Electronics"/>
    <n v="43"/>
    <n v="1482"/>
    <n v="0.24833395038874492"/>
  </r>
  <r>
    <s v="E4019"/>
    <s v="Badal Bhakta"/>
    <s v="IT"/>
    <s v="North"/>
    <n v="89.61"/>
    <n v="156608"/>
    <n v="89011"/>
    <n v="18542"/>
    <x v="3"/>
    <s v="Electronics"/>
    <n v="15"/>
    <n v="1945"/>
    <n v="0.11839752758479771"/>
  </r>
  <r>
    <s v="E4020"/>
    <s v="Zoya Barad"/>
    <s v="Sales###"/>
    <s v="West"/>
    <n v="75.36"/>
    <n v="44433"/>
    <n v="61969"/>
    <n v="6127"/>
    <x v="3"/>
    <s v="Electronics"/>
    <n v="21"/>
    <n v="4014"/>
    <n v="0.13789300744941824"/>
  </r>
  <r>
    <s v="E4021"/>
    <s v="Myra Chakrabarti"/>
    <s v="Marketing"/>
    <s v="Central"/>
    <n v="94.61"/>
    <n v="132382"/>
    <n v="36536"/>
    <n v="24925"/>
    <x v="8"/>
    <s v="Office Supplies"/>
    <n v="48"/>
    <n v="4784"/>
    <n v="0.18828088410811136"/>
  </r>
  <r>
    <s v="E4022"/>
    <s v="Samarth Kakar"/>
    <s v="HR"/>
    <s v="Central"/>
    <n v="76.8"/>
    <n v="127690"/>
    <n v="101703"/>
    <n v="23125"/>
    <x v="2"/>
    <s v="Electronics"/>
    <n v="18"/>
    <n v="763"/>
    <n v="0.1811026705301903"/>
  </r>
  <r>
    <s v="E4023"/>
    <s v="Shlok Bhatti"/>
    <s v="Sales"/>
    <s v="Central"/>
    <n v="87.89"/>
    <n v="23959"/>
    <n v="47777"/>
    <n v="5246"/>
    <x v="4"/>
    <s v="Accessories"/>
    <n v="32"/>
    <n v="4917"/>
    <n v="0.21895738553361993"/>
  </r>
  <r>
    <s v="E4024"/>
    <s v="Anahi Gera"/>
    <s v="Marketing"/>
    <s v="East"/>
    <n v="75.709999999999994"/>
    <n v="173307"/>
    <n v="46975"/>
    <n v="26131"/>
    <x v="5"/>
    <s v="Electronics"/>
    <n v="8"/>
    <n v="1743"/>
    <n v="0.15077867599116018"/>
  </r>
  <r>
    <s v="E4025"/>
    <s v="Yasmin Sane"/>
    <s v="IT"/>
    <s v="East"/>
    <n v="76.33"/>
    <n v="13134"/>
    <n v="106006"/>
    <n v="2280"/>
    <x v="1"/>
    <s v="Accessories"/>
    <n v="17"/>
    <n v="829"/>
    <n v="0.17359524897213338"/>
  </r>
  <r>
    <s v="E4026"/>
    <s v="Himmat Kurian"/>
    <s v="Marketing"/>
    <s v="South"/>
    <n v="99.18"/>
    <n v="161050"/>
    <n v="117617"/>
    <n v="45922"/>
    <x v="4"/>
    <s v="Accessories"/>
    <n v="1"/>
    <n v="4014"/>
    <n v="0.28514126047811239"/>
  </r>
  <r>
    <s v="E4027"/>
    <s v="Abram Jani"/>
    <s v="IT"/>
    <s v="East"/>
    <n v="80.17"/>
    <n v="161978"/>
    <n v="53882"/>
    <n v="47580"/>
    <x v="0"/>
    <s v="Electronics"/>
    <n v="31"/>
    <n v="1221"/>
    <n v="0.29374359480917162"/>
  </r>
  <r>
    <s v="E4028"/>
    <s v="Inaaya  Sachdev"/>
    <s v="Sales"/>
    <s v="East"/>
    <n v="94.04"/>
    <n v="84194"/>
    <n v="49039"/>
    <n v="20314"/>
    <x v="8"/>
    <s v="Office Supplies"/>
    <n v="17"/>
    <n v="3471"/>
    <n v="0.24127610043471032"/>
  </r>
  <r>
    <s v="E4029"/>
    <s v="  Divyansh Srinivas  "/>
    <s v="HR"/>
    <s v="East"/>
    <n v="87.89"/>
    <n v="71607"/>
    <n v="55686"/>
    <n v="11331"/>
    <x v="1"/>
    <s v="Accessories"/>
    <n v="17"/>
    <n v="2555"/>
    <n v="0.15823871967824374"/>
  </r>
  <r>
    <s v="E4030"/>
    <s v="Mahika Kannan"/>
    <s v="Marketing"/>
    <s v="North"/>
    <n v="76.62"/>
    <n v="178074"/>
    <n v="84492"/>
    <n v="50251"/>
    <x v="2"/>
    <s v="Electronics"/>
    <n v="39"/>
    <n v="1181"/>
    <n v="0.28219167312465604"/>
  </r>
  <r>
    <s v="E4031"/>
    <s v="Rhea Raj"/>
    <s v="Marketing"/>
    <s v="East"/>
    <n v="83.11"/>
    <n v="192787"/>
    <n v="27674"/>
    <n v="49091"/>
    <x v="0"/>
    <s v="Electronics"/>
    <n v="49"/>
    <n v="800"/>
    <n v="0.2546385389056316"/>
  </r>
  <r>
    <s v="E4032"/>
    <s v="Miraan Lala"/>
    <s v="Marketing"/>
    <s v="West"/>
    <n v="86.82"/>
    <n v="199099"/>
    <n v="97238"/>
    <n v="44316"/>
    <x v="3"/>
    <s v="Electronics"/>
    <n v="44"/>
    <n v="4715"/>
    <n v="0.22258273522217589"/>
  </r>
  <r>
    <s v="E4033"/>
    <s v="Urvi Vora"/>
    <s v="HR"/>
    <s v="Central"/>
    <n v="97"/>
    <n v="64923"/>
    <n v="36313"/>
    <n v="11786"/>
    <x v="1"/>
    <s v="Accessories"/>
    <n v="2"/>
    <n v="3656"/>
    <n v="0.18153812978451397"/>
  </r>
  <r>
    <s v="E4034"/>
    <s v="Shanaya Loke"/>
    <s v="IT"/>
    <s v="North"/>
    <n v="84.83"/>
    <n v="189840"/>
    <n v="58036"/>
    <n v="56307"/>
    <x v="8"/>
    <s v="Office Supplies"/>
    <n v="6"/>
    <n v="3871"/>
    <n v="0.29660240202275601"/>
  </r>
  <r>
    <s v="E4035"/>
    <s v="Akarsh Gulati"/>
    <s v="HR"/>
    <s v="Central"/>
    <n v="87.73"/>
    <n v="17768"/>
    <n v="69402"/>
    <n v="5028"/>
    <x v="7"/>
    <s v="Electronics"/>
    <n v="4"/>
    <n v="4242"/>
    <n v="0.28298063935164341"/>
  </r>
  <r>
    <s v="E4036"/>
    <s v="Tushar Bawa"/>
    <s v="HR###"/>
    <s v="West"/>
    <n v="98.86"/>
    <n v="154783"/>
    <n v="80670"/>
    <n v="39109"/>
    <x v="3"/>
    <s v="Electronics"/>
    <n v="27"/>
    <n v="3388"/>
    <n v="0.25266986684584225"/>
  </r>
  <r>
    <s v="E4037"/>
    <s v="Saira Bhalla"/>
    <s v="Marketing"/>
    <s v="Central"/>
    <n v="85.68"/>
    <n v="147135"/>
    <n v="40587"/>
    <n v="43355"/>
    <x v="3"/>
    <s v="Electronics"/>
    <n v="37"/>
    <n v="4029"/>
    <n v="0.2946613654127162"/>
  </r>
  <r>
    <s v="E4038"/>
    <s v="Zoya Kota"/>
    <s v="HR"/>
    <s v="East"/>
    <n v="91.13"/>
    <n v="8605"/>
    <n v="76416"/>
    <n v="1616"/>
    <x v="8"/>
    <s v="Office Supplies"/>
    <n v="27"/>
    <n v="1014"/>
    <n v="0.18779779198140617"/>
  </r>
  <r>
    <s v="E4039"/>
    <s v="Baiju Vora"/>
    <s v="Finance"/>
    <s v="West"/>
    <n v="89.46"/>
    <n v="33720"/>
    <n v="98003"/>
    <n v="8693"/>
    <x v="2"/>
    <s v="Electronics"/>
    <n v="16"/>
    <n v="1785"/>
    <n v="0.25779952550415186"/>
  </r>
  <r>
    <s v="E4040"/>
    <s v="Anay Divan"/>
    <s v="IT"/>
    <s v="East"/>
    <n v="91.74"/>
    <n v="85351"/>
    <n v="95339"/>
    <n v="19569"/>
    <x v="2"/>
    <s v="Electronics"/>
    <n v="22"/>
    <n v="3971"/>
    <n v="0.22927675129758293"/>
  </r>
  <r>
    <s v="E4041"/>
    <s v="Oorja Yohannan"/>
    <s v="HR"/>
    <s v="Central"/>
    <n v="79.44"/>
    <n v="39002"/>
    <n v="58088"/>
    <n v="10124"/>
    <x v="5"/>
    <s v="Electronics"/>
    <n v="36"/>
    <n v="288"/>
    <n v="0.2595764319778473"/>
  </r>
  <r>
    <s v="E4042"/>
    <s v="Saanvi Krishnamurthy"/>
    <s v="Finance"/>
    <s v="North"/>
    <n v="84.47"/>
    <n v="97254"/>
    <n v="71355"/>
    <n v="21741"/>
    <x v="3"/>
    <s v="Electronics"/>
    <n v="43"/>
    <n v="4916"/>
    <n v="0.22354864581405393"/>
  </r>
  <r>
    <s v="E4043"/>
    <s v="Samaira Raju"/>
    <s v="Finance"/>
    <s v="South"/>
    <n v="90.16"/>
    <n v="79398"/>
    <n v="37096"/>
    <n v="17415"/>
    <x v="7"/>
    <s v="Electronics"/>
    <n v="49"/>
    <n v="2182"/>
    <n v="0.21933801858988891"/>
  </r>
  <r>
    <s v="E4044"/>
    <s v="Miraan Acharya"/>
    <s v="Sales"/>
    <s v="Central"/>
    <n v="84.54"/>
    <n v="68325"/>
    <n v="112888"/>
    <n v="11991"/>
    <x v="7"/>
    <s v="Electronics"/>
    <n v="23"/>
    <n v="4047"/>
    <n v="0.17549945115257959"/>
  </r>
  <r>
    <s v="E4045"/>
    <s v="Advika Sagar"/>
    <s v="Marketing"/>
    <s v="North"/>
    <n v="70.89"/>
    <n v="115912"/>
    <n v="69327"/>
    <n v="30610"/>
    <x v="7"/>
    <s v="Electronics"/>
    <n v="39"/>
    <n v="1713"/>
    <n v="0.26407964662847677"/>
  </r>
  <r>
    <s v="E4046"/>
    <s v="Riaan Kumer"/>
    <s v="HR"/>
    <s v="West"/>
    <n v="79.2"/>
    <n v="73951"/>
    <n v="73692"/>
    <n v="18303"/>
    <x v="6"/>
    <s v="Accessories"/>
    <n v="49"/>
    <n v="1983"/>
    <n v="0.24750172411461643"/>
  </r>
  <r>
    <s v="E4047"/>
    <s v="Saira Hora"/>
    <s v="Sales"/>
    <s v="South"/>
    <n v="81.680000000000007"/>
    <n v="109872"/>
    <n v="44849"/>
    <n v="24648"/>
    <x v="7"/>
    <s v="Electronics"/>
    <n v="37"/>
    <n v="724"/>
    <n v="0.22433377020532985"/>
  </r>
  <r>
    <s v="E4048"/>
    <s v="Kaira Chad"/>
    <s v="HR"/>
    <s v="West"/>
    <n v="88.96"/>
    <n v="63024"/>
    <n v="64636"/>
    <n v="8544"/>
    <x v="3"/>
    <s v="Electronics"/>
    <n v="28"/>
    <n v="820"/>
    <n v="0.13556740289413557"/>
  </r>
  <r>
    <s v="E4049"/>
    <s v="Anay Bala"/>
    <s v="Marketing"/>
    <s v="Central"/>
    <n v="86.55"/>
    <n v="140967"/>
    <n v="115975"/>
    <n v="18807"/>
    <x v="4"/>
    <s v="Accessories"/>
    <n v="9"/>
    <n v="1468"/>
    <n v="0.13341420332418225"/>
  </r>
  <r>
    <s v="E4050"/>
    <s v="Dhruv Gera"/>
    <s v="HR"/>
    <s v="Central"/>
    <n v="86.76"/>
    <n v="119081"/>
    <n v="119085"/>
    <n v="22719"/>
    <x v="6"/>
    <s v="Accessories"/>
    <n v="17"/>
    <n v="3168"/>
    <n v="0.19078610357655712"/>
  </r>
  <r>
    <s v="E4051"/>
    <s v="Lagan Kumar"/>
    <s v="Finance"/>
    <s v="North"/>
    <n v="96.85"/>
    <n v="105223"/>
    <n v="77888"/>
    <n v="18534"/>
    <x v="4"/>
    <s v="Accessories"/>
    <n v="18"/>
    <n v="2067"/>
    <n v="0.17614019748534065"/>
  </r>
  <r>
    <s v="E4052"/>
    <s v="Samarth Vohra"/>
    <s v="HR"/>
    <s v="West"/>
    <n v="72.22"/>
    <n v="122251"/>
    <n v="58235"/>
    <n v="35997"/>
    <x v="8"/>
    <s v="Office Supplies"/>
    <n v="46"/>
    <n v="1622"/>
    <n v="0.29445157912818709"/>
  </r>
  <r>
    <s v="E4053"/>
    <s v="Yasmin Madan"/>
    <s v="Marketing"/>
    <s v="South"/>
    <n v="72.13"/>
    <n v="175228"/>
    <n v="73907"/>
    <n v="24889"/>
    <x v="5"/>
    <s v="Electronics"/>
    <n v="20"/>
    <n v="729"/>
    <n v="0.14203780217773415"/>
  </r>
  <r>
    <s v="E4054"/>
    <s v="Umang Shroff"/>
    <s v="HR"/>
    <s v="East"/>
    <n v="77.13"/>
    <n v="124625"/>
    <n v="90882"/>
    <n v="32948"/>
    <x v="7"/>
    <s v="Electronics"/>
    <n v="45"/>
    <n v="3342"/>
    <n v="0.26437713139418256"/>
  </r>
  <r>
    <s v="E4055"/>
    <s v="Rasha Saraf"/>
    <s v="Sales"/>
    <s v="Central"/>
    <n v="85.53"/>
    <n v="24452"/>
    <n v="106535"/>
    <n v="3847"/>
    <x v="4"/>
    <s v="Accessories"/>
    <n v="36"/>
    <n v="961"/>
    <n v="0.15732864387371176"/>
  </r>
  <r>
    <s v="E4056"/>
    <s v="Arhaan Zachariah"/>
    <s v="Finance###"/>
    <s v="West"/>
    <n v="81.239999999999995"/>
    <n v="150722"/>
    <n v="69792"/>
    <n v="37396"/>
    <x v="8"/>
    <s v="Office Supplies"/>
    <n v="22"/>
    <n v="283"/>
    <n v="0.2481124188904075"/>
  </r>
  <r>
    <s v="E4057"/>
    <s v="Ivana Manda"/>
    <s v="Finance"/>
    <s v="Central"/>
    <n v="77.8"/>
    <n v="184964"/>
    <n v="36156"/>
    <n v="48361"/>
    <x v="3"/>
    <s v="Electronics"/>
    <n v="25"/>
    <n v="4077"/>
    <n v="0.26146168984234769"/>
  </r>
  <r>
    <s v="E4058"/>
    <s v="Hridaan Bath"/>
    <s v="IT"/>
    <s v="West"/>
    <n v="73.62"/>
    <n v="146277"/>
    <n v="38670"/>
    <n v="37402"/>
    <x v="2"/>
    <s v="Electronics"/>
    <n v="2"/>
    <n v="3776"/>
    <n v="0.25569296608489372"/>
  </r>
  <r>
    <s v="E4059"/>
    <s v="Baiju Saraf"/>
    <s v="Finance"/>
    <s v="West"/>
    <n v="97.05"/>
    <n v="179909"/>
    <n v="36244"/>
    <n v="49013"/>
    <x v="0"/>
    <s v="Electronics"/>
    <n v="18"/>
    <n v="4442"/>
    <n v="0.27243217404354425"/>
  </r>
  <r>
    <s v="E4060"/>
    <s v="Amani Venkataraman"/>
    <s v="IT"/>
    <s v="Central"/>
    <n v="88.12"/>
    <n v="68212"/>
    <n v="64517"/>
    <n v="14845"/>
    <x v="8"/>
    <s v="Office Supplies"/>
    <n v="38"/>
    <n v="4715"/>
    <n v="0.21763032897437401"/>
  </r>
  <r>
    <s v="E4061"/>
    <s v="Anvi Mammen"/>
    <s v="Finance"/>
    <m/>
    <n v="75.989999999999995"/>
    <n v="180842"/>
    <n v="97681"/>
    <n v="39245"/>
    <x v="2"/>
    <s v="Electronics"/>
    <n v="6"/>
    <n v="1123"/>
    <n v="0.21701264086882471"/>
  </r>
  <r>
    <s v="E4062"/>
    <s v="Ivana Johal"/>
    <s v="HR###"/>
    <s v="East"/>
    <n v="94.96"/>
    <n v="139479"/>
    <n v="35954"/>
    <n v="21856"/>
    <x v="3"/>
    <s v="Electronics"/>
    <n v="5"/>
    <n v="1964"/>
    <n v="0.15669742398497266"/>
  </r>
  <r>
    <s v="E4063"/>
    <s v="Mehul Chaudhari"/>
    <s v="IT"/>
    <s v="West"/>
    <n v="74.459999999999994"/>
    <n v="22416"/>
    <n v="42730"/>
    <n v="5830"/>
    <x v="7"/>
    <s v="Electronics"/>
    <n v="14"/>
    <n v="3516"/>
    <n v="0.26008208422555318"/>
  </r>
  <r>
    <s v="E4064"/>
    <s v="Vanya Verma"/>
    <s v="Sales"/>
    <s v="North"/>
    <n v="81.08"/>
    <n v="170206"/>
    <n v="34298"/>
    <n v="48520"/>
    <x v="6"/>
    <s v="Accessories"/>
    <n v="15"/>
    <n v="2505"/>
    <n v="0.28506633138667264"/>
  </r>
  <r>
    <s v="E4065"/>
    <s v="Vidur Sama"/>
    <s v="HR"/>
    <s v="Central"/>
    <n v="98.47"/>
    <n v="198782"/>
    <n v="49716"/>
    <n v="51088"/>
    <x v="6"/>
    <s v="Accessories"/>
    <n v="10"/>
    <n v="3389"/>
    <n v="0.25700516143312774"/>
  </r>
  <r>
    <s v="E4066"/>
    <s v="Dhanuk Ranganathan"/>
    <s v="Sales"/>
    <s v="West"/>
    <n v="80.91"/>
    <n v="172178"/>
    <n v="109903"/>
    <n v="41304"/>
    <x v="1"/>
    <s v="Accessories"/>
    <n v="16"/>
    <n v="827"/>
    <n v="0.23989127530811138"/>
  </r>
  <r>
    <s v="E4067"/>
    <s v="Manjari Ramaswamy"/>
    <s v="Marketing"/>
    <s v="West"/>
    <n v="81.03"/>
    <n v="199010"/>
    <n v="28416"/>
    <n v="46752"/>
    <x v="6"/>
    <s v="Accessories"/>
    <n v="1"/>
    <n v="1077"/>
    <n v="0.23492286819757802"/>
  </r>
  <r>
    <s v="E4068"/>
    <s v="Kaira Taneja"/>
    <s v="IT"/>
    <s v="East"/>
    <n v="84.1"/>
    <n v="171076"/>
    <n v="87708"/>
    <n v="17152"/>
    <x v="5"/>
    <s v="Electronics"/>
    <n v="23"/>
    <n v="4774"/>
    <n v="0.10025953377446281"/>
  </r>
  <r>
    <s v="E4069"/>
    <s v="Tarini Dhaliwal"/>
    <s v="Sales"/>
    <s v="West"/>
    <n v="86.09"/>
    <n v="75772"/>
    <n v="33809"/>
    <n v="13243"/>
    <x v="2"/>
    <s v="Electronics"/>
    <n v="22"/>
    <n v="3085"/>
    <n v="0.17477432296890671"/>
  </r>
  <r>
    <s v="E4070"/>
    <s v="Lavanya Walia"/>
    <s v="HR"/>
    <s v="North"/>
    <n v="99.19"/>
    <n v="157571"/>
    <n v="81042"/>
    <n v="46350"/>
    <x v="4"/>
    <s v="Accessories"/>
    <n v="47"/>
    <n v="2008"/>
    <n v="0.29415311193049481"/>
  </r>
  <r>
    <s v="E4071"/>
    <s v="Shamik Gala"/>
    <s v="Marketing"/>
    <s v="East"/>
    <n v="88.99"/>
    <n v="40073"/>
    <n v="100046"/>
    <n v="10935"/>
    <x v="5"/>
    <s v="Electronics"/>
    <n v="29"/>
    <n v="2391"/>
    <n v="0.27287699947595639"/>
  </r>
  <r>
    <s v="E4072"/>
    <s v="Anvi Chopra"/>
    <s v="HR"/>
    <s v="East"/>
    <n v="81.12"/>
    <n v="23502"/>
    <n v="90349"/>
    <n v="4251"/>
    <x v="4"/>
    <s v="Accessories"/>
    <n v="28"/>
    <n v="255"/>
    <n v="0.18087822312994639"/>
  </r>
  <r>
    <s v="E4073"/>
    <s v="Gokul Zacharia"/>
    <s v="HR"/>
    <s v="East"/>
    <n v="87.11"/>
    <n v="67669"/>
    <n v="50347"/>
    <n v="15905"/>
    <x v="1"/>
    <s v="Accessories"/>
    <n v="6"/>
    <n v="3538"/>
    <n v="0.2350411562162881"/>
  </r>
  <r>
    <s v="E4074"/>
    <s v="Biju Koshy"/>
    <s v="Marketing"/>
    <s v="North"/>
    <n v="87.09"/>
    <n v="82985"/>
    <n v="36720"/>
    <n v="12257"/>
    <x v="8"/>
    <s v="Office Supplies"/>
    <n v="33"/>
    <n v="872"/>
    <n v="0.1477013918177984"/>
  </r>
  <r>
    <s v="E4075"/>
    <s v="Aradhya Behl"/>
    <s v="HR"/>
    <s v="North"/>
    <n v="79.489999999999995"/>
    <n v="178901"/>
    <n v="51687"/>
    <n v="45833"/>
    <x v="0"/>
    <s v="Electronics"/>
    <n v="7"/>
    <n v="525"/>
    <n v="0.25619197209629907"/>
  </r>
  <r>
    <s v="E4076"/>
    <s v="Badal Bawa"/>
    <s v="Finance"/>
    <s v="South"/>
    <n v="70.16"/>
    <n v="120712"/>
    <n v="109647"/>
    <n v="33569"/>
    <x v="1"/>
    <s v="Accessories"/>
    <n v="11"/>
    <n v="3661"/>
    <n v="0.27809165617337134"/>
  </r>
  <r>
    <s v="E4077"/>
    <s v="Vedika Rau"/>
    <s v="Finance"/>
    <s v="Central"/>
    <n v="78.58"/>
    <n v="12520"/>
    <n v="74587"/>
    <n v="3433"/>
    <x v="8"/>
    <s v="Office Supplies"/>
    <n v="40"/>
    <n v="1630"/>
    <n v="0.27420127795527155"/>
  </r>
  <r>
    <s v="E4078"/>
    <s v="Bhavin Chokshi"/>
    <s v="Finance"/>
    <s v="East"/>
    <n v="79.069999999999993"/>
    <n v="136842"/>
    <n v="37345"/>
    <n v="26785"/>
    <x v="0"/>
    <s v="Electronics"/>
    <n v="12"/>
    <n v="4952"/>
    <n v="0.19573668902822233"/>
  </r>
  <r>
    <s v="E4079"/>
    <s v="Shamik Lanka"/>
    <s v="Sales"/>
    <s v="East"/>
    <n v="79.75"/>
    <n v="51948"/>
    <n v="90547"/>
    <n v="14678"/>
    <x v="1"/>
    <s v="Accessories"/>
    <n v="31"/>
    <n v="4081"/>
    <n v="0.28255178255178254"/>
  </r>
  <r>
    <s v="E4080"/>
    <s v="Misha Yohannan"/>
    <s v="Marketing"/>
    <s v="North"/>
    <n v="89.17"/>
    <n v="180751"/>
    <n v="96976"/>
    <n v="42436"/>
    <x v="6"/>
    <s v="Accessories"/>
    <n v="40"/>
    <n v="3230"/>
    <n v="0.23477601783669247"/>
  </r>
  <r>
    <s v="E4081"/>
    <s v="Umang Khosla"/>
    <s v="IT"/>
    <s v="East"/>
    <n v="97.8"/>
    <n v="103469"/>
    <n v="65085"/>
    <n v="12615"/>
    <x v="4"/>
    <s v="Accessories"/>
    <n v="35"/>
    <n v="3161"/>
    <n v="0.1219205752447593"/>
  </r>
  <r>
    <s v="E4082"/>
    <s v="Kashvi Loke"/>
    <s v="Sales"/>
    <s v="West"/>
    <n v="90.64"/>
    <n v="167624"/>
    <n v="31081"/>
    <n v="20164"/>
    <x v="2"/>
    <s v="Electronics"/>
    <n v="16"/>
    <n v="1151"/>
    <n v="0.12029303679664009"/>
  </r>
  <r>
    <s v="E4083"/>
    <s v="Rati Goswami"/>
    <s v="IT"/>
    <s v="West"/>
    <n v="83.06"/>
    <n v="170610"/>
    <n v="86914"/>
    <n v="20522"/>
    <x v="8"/>
    <s v="Office Supplies"/>
    <n v="36"/>
    <n v="2405"/>
    <n v="0.12028603247171912"/>
  </r>
  <r>
    <s v="E4084"/>
    <s v="Aarav Goel"/>
    <s v="Finance"/>
    <s v="Central"/>
    <n v="91.23"/>
    <n v="156461"/>
    <n v="69870"/>
    <n v="39681"/>
    <x v="5"/>
    <s v="Electronics"/>
    <n v="32"/>
    <n v="382"/>
    <n v="0.25361591706559461"/>
  </r>
  <r>
    <s v="E4085"/>
    <s v="Hansh Tata"/>
    <s v="Marketing"/>
    <s v="West"/>
    <n v="99.82"/>
    <n v="98403"/>
    <n v="75522"/>
    <n v="25180"/>
    <x v="5"/>
    <s v="Electronics"/>
    <n v="43"/>
    <n v="4175"/>
    <n v="0.25588650752517705"/>
  </r>
  <r>
    <s v="E4086"/>
    <s v="Tarini Bhagat"/>
    <s v="HR"/>
    <s v="Central"/>
    <n v="79.75"/>
    <n v="82442"/>
    <n v="67013"/>
    <n v="23419"/>
    <x v="6"/>
    <s v="Accessories"/>
    <n v="40"/>
    <n v="787"/>
    <n v="0.28406637393561535"/>
  </r>
  <r>
    <s v="E4087"/>
    <s v="Tanya Lata"/>
    <s v="Sales"/>
    <s v="Central"/>
    <n v="84.86"/>
    <n v="184699"/>
    <n v="61049"/>
    <n v="30016"/>
    <x v="2"/>
    <s v="Electronics"/>
    <n v="45"/>
    <n v="3731"/>
    <n v="0.16251306179242986"/>
  </r>
  <r>
    <s v="E4088"/>
    <s v="Vardaniya Vasa"/>
    <s v="Sales"/>
    <s v="South"/>
    <n v="98.96"/>
    <n v="91466"/>
    <n v="46604"/>
    <n v="22281"/>
    <x v="3"/>
    <s v="Electronics"/>
    <n v="33"/>
    <n v="2577"/>
    <n v="0.24359871427634311"/>
  </r>
  <r>
    <s v="E4089"/>
    <s v="Charvi Malhotra"/>
    <s v="Sales"/>
    <s v="East"/>
    <n v="91.64"/>
    <n v="59309"/>
    <n v="84533"/>
    <n v="7775"/>
    <x v="3"/>
    <s v="Electronics"/>
    <n v="18"/>
    <n v="4338"/>
    <n v="0.13109308873864001"/>
  </r>
  <r>
    <s v="E4090"/>
    <s v="Ritvik Sehgal"/>
    <s v="HR"/>
    <s v="South"/>
    <n v="70.650000000000006"/>
    <n v="94304"/>
    <n v="81030"/>
    <n v="13674"/>
    <x v="3"/>
    <s v="Electronics"/>
    <n v="42"/>
    <n v="1442"/>
    <n v="0.14499915167967425"/>
  </r>
  <r>
    <s v="E4091"/>
    <s v="Jayesh Kibe"/>
    <s v="Sales"/>
    <s v="North"/>
    <n v="71.69"/>
    <n v="99403"/>
    <n v="34163"/>
    <n v="16551"/>
    <x v="6"/>
    <s v="Accessories"/>
    <n v="22"/>
    <n v="4556"/>
    <n v="0.1665040290534491"/>
  </r>
  <r>
    <s v="E4092"/>
    <s v="Kiaan Apte"/>
    <s v="Sales"/>
    <s v="North"/>
    <n v="76.89"/>
    <n v="116524"/>
    <n v="74384"/>
    <n v="16915"/>
    <x v="4"/>
    <s v="Accessories"/>
    <n v="2"/>
    <n v="3942"/>
    <n v="0.14516322817616972"/>
  </r>
  <r>
    <s v="E4093"/>
    <s v="Nehmat Mahal"/>
    <s v="IT"/>
    <s v="East"/>
    <n v="73.13"/>
    <n v="174029"/>
    <n v="48660"/>
    <n v="27929"/>
    <x v="7"/>
    <s v="Electronics"/>
    <n v="23"/>
    <n v="3069"/>
    <n v="0.16048474679507438"/>
  </r>
  <r>
    <s v="E4094"/>
    <s v="Tejas Lad"/>
    <s v="Sales"/>
    <s v="Central"/>
    <n v="71.099999999999994"/>
    <n v="75197"/>
    <n v="27981"/>
    <n v="12383"/>
    <x v="5"/>
    <s v="Electronics"/>
    <n v="49"/>
    <n v="2613"/>
    <n v="0.16467412263787118"/>
  </r>
  <r>
    <s v="E4095"/>
    <s v="Aarush Bhasin"/>
    <s v="IT"/>
    <s v="North"/>
    <n v="74.59"/>
    <n v="87798"/>
    <n v="114972"/>
    <n v="26196"/>
    <x v="0"/>
    <s v="Electronics"/>
    <n v="33"/>
    <n v="872"/>
    <n v="0.29836670539192239"/>
  </r>
  <r>
    <s v="E4096"/>
    <s v="Mohanlal Savant"/>
    <s v="HR"/>
    <s v="Central"/>
    <n v="79.94"/>
    <n v="122408"/>
    <n v="34314"/>
    <n v="25962"/>
    <x v="0"/>
    <s v="Electronics"/>
    <n v="1"/>
    <n v="3765"/>
    <n v="0.21209398078556957"/>
  </r>
  <r>
    <s v="E4097"/>
    <s v="Eva Lala"/>
    <s v="Finance"/>
    <s v="North"/>
    <n v="95.71"/>
    <n v="97468"/>
    <n v="56088"/>
    <n v="26477"/>
    <x v="6"/>
    <s v="Accessories"/>
    <n v="33"/>
    <n v="4837"/>
    <n v="0.27164813066852711"/>
  </r>
  <r>
    <s v="E4098"/>
    <s v="Dharmajan Chhabra"/>
    <s v="Sales###"/>
    <s v="West"/>
    <n v="87.17"/>
    <n v="94600"/>
    <n v="107200"/>
    <n v="16692"/>
    <x v="7"/>
    <s v="Electronics"/>
    <n v="20"/>
    <n v="959"/>
    <n v="0.17644820295983088"/>
  </r>
  <r>
    <s v="E4099"/>
    <s v="Lakshay Edwin"/>
    <s v="Marketing"/>
    <s v="East"/>
    <n v="70.64"/>
    <n v="33960"/>
    <n v="101973"/>
    <n v="9094"/>
    <x v="8"/>
    <s v="Office Supplies"/>
    <n v="25"/>
    <n v="3669"/>
    <n v="0.26778563015312135"/>
  </r>
  <r>
    <s v="E4100"/>
    <s v="  Vidur Babu  "/>
    <s v="HR"/>
    <s v="East"/>
    <n v="91.6"/>
    <n v="139042"/>
    <n v="71807"/>
    <n v="39803"/>
    <x v="8"/>
    <s v="Office Supplies"/>
    <n v="12"/>
    <n v="1425"/>
    <n v="0.28626602033917808"/>
  </r>
  <r>
    <s v="E4101"/>
    <s v="Samiha Atwal"/>
    <s v="Marketing"/>
    <s v="East"/>
    <n v="85.94"/>
    <n v="171814"/>
    <n v="25101"/>
    <n v="37092"/>
    <x v="5"/>
    <s v="Electronics"/>
    <n v="23"/>
    <n v="3941"/>
    <n v="0.21588461941401749"/>
  </r>
  <r>
    <s v="E4102"/>
    <s v="Samar Jani"/>
    <s v="IT"/>
    <s v="East"/>
    <n v="79.14"/>
    <n v="80190"/>
    <n v="105621"/>
    <n v="17550"/>
    <x v="3"/>
    <s v="Electronics"/>
    <n v="41"/>
    <n v="4693"/>
    <n v="0.21885521885521886"/>
  </r>
  <r>
    <s v="E4103"/>
    <s v="Manjari Kant"/>
    <s v="Marketing"/>
    <s v="North"/>
    <n v="75.84"/>
    <n v="119034"/>
    <n v="107550"/>
    <n v="12967"/>
    <x v="3"/>
    <s v="Electronics"/>
    <n v="39"/>
    <n v="2559"/>
    <n v="0.10893526219399499"/>
  </r>
  <r>
    <s v="E4104"/>
    <s v="Aaina Krishnan"/>
    <s v="Sales"/>
    <s v="South"/>
    <n v="73.41"/>
    <n v="164461"/>
    <n v="55968"/>
    <n v="48809"/>
    <x v="2"/>
    <s v="Electronics"/>
    <n v="20"/>
    <n v="3160"/>
    <n v="0.29678160779759333"/>
  </r>
  <r>
    <s v="E4105"/>
    <s v="Indranil Viswanathan"/>
    <s v="Marketing"/>
    <s v="South"/>
    <n v="73.28"/>
    <n v="102247"/>
    <n v="85274"/>
    <n v="22213"/>
    <x v="3"/>
    <s v="Electronics"/>
    <n v="1"/>
    <n v="2732"/>
    <n v="0.21724842782673331"/>
  </r>
  <r>
    <s v="E4106"/>
    <s v="Anvi Basu"/>
    <s v="Sales"/>
    <s v="West"/>
    <n v="83.66"/>
    <n v="56282"/>
    <n v="37871"/>
    <n v="13102"/>
    <x v="7"/>
    <s v="Electronics"/>
    <n v="13"/>
    <n v="3498"/>
    <n v="0.23279201165559149"/>
  </r>
  <r>
    <s v="E4107"/>
    <s v="Nishith Batta"/>
    <s v="IT"/>
    <s v="West"/>
    <n v="81.8"/>
    <n v="174805"/>
    <n v="95148"/>
    <n v="40099"/>
    <x v="4"/>
    <s v="Accessories"/>
    <n v="19"/>
    <n v="1498"/>
    <n v="0.22939275192357197"/>
  </r>
  <r>
    <s v="E4108"/>
    <s v="Mohanlal Rege"/>
    <s v="HR"/>
    <s v="East"/>
    <n v="81.819999999999993"/>
    <n v="54614"/>
    <n v="38916"/>
    <n v="7411"/>
    <x v="0"/>
    <s v="Electronics"/>
    <n v="4"/>
    <n v="2334"/>
    <n v="0.13569780642326143"/>
  </r>
  <r>
    <s v="E4109"/>
    <s v="Lakshay Bala"/>
    <s v="Marketing"/>
    <s v="Central"/>
    <n v="94.93"/>
    <n v="174506"/>
    <n v="80000"/>
    <n v="25441"/>
    <x v="2"/>
    <s v="Electronics"/>
    <n v="33"/>
    <n v="3100"/>
    <n v="0.14578868348366245"/>
  </r>
  <r>
    <s v="E4110"/>
    <s v="Jivin Sampath"/>
    <s v="HR"/>
    <s v="West"/>
    <n v="77.78"/>
    <n v="167043"/>
    <n v="104462"/>
    <n v="32446"/>
    <x v="4"/>
    <s v="Accessories"/>
    <n v="9"/>
    <n v="875"/>
    <n v="0.19423741192387589"/>
  </r>
  <r>
    <s v="E4111"/>
    <s v="Krish Ramanathan"/>
    <s v="Marketing"/>
    <s v="North"/>
    <n v="95.35"/>
    <n v="145364"/>
    <n v="74163"/>
    <n v="29292"/>
    <x v="2"/>
    <s v="Electronics"/>
    <n v="20"/>
    <n v="295"/>
    <n v="0.20150793869183567"/>
  </r>
  <r>
    <s v="E4112"/>
    <s v="Eva Chawla"/>
    <s v="Sales"/>
    <s v="East"/>
    <n v="94.74"/>
    <n v="94172"/>
    <n v="48426"/>
    <n v="17939"/>
    <x v="6"/>
    <s v="Accessories"/>
    <n v="16"/>
    <n v="325"/>
    <n v="0.19049186594741538"/>
  </r>
  <r>
    <s v="E4113"/>
    <s v="Parinaaz Mani"/>
    <s v="HR"/>
    <s v="West"/>
    <n v="89.06"/>
    <n v="101833"/>
    <n v="78687"/>
    <n v="28697"/>
    <x v="1"/>
    <s v="Accessories"/>
    <n v="39"/>
    <n v="4001"/>
    <n v="0.2818045230917286"/>
  </r>
  <r>
    <s v="E4114"/>
    <s v="Zaina Buch"/>
    <s v="HR"/>
    <s v="East"/>
    <n v="74.28"/>
    <n v="105509"/>
    <n v="93444"/>
    <n v="26081"/>
    <x v="2"/>
    <s v="Electronics"/>
    <n v="18"/>
    <n v="4198"/>
    <n v="0.24719218265740364"/>
  </r>
  <r>
    <s v="E4115"/>
    <s v="Neysa Warrior"/>
    <s v="HR"/>
    <s v="East"/>
    <n v="83.38"/>
    <n v="158573"/>
    <n v="47101"/>
    <n v="39917"/>
    <x v="3"/>
    <s v="Electronics"/>
    <n v="48"/>
    <n v="4381"/>
    <n v="0.25172633424353452"/>
  </r>
  <r>
    <s v="E4116"/>
    <s v="Parinaaz Mannan"/>
    <s v="HR"/>
    <s v="Central"/>
    <n v="73.17"/>
    <n v="121732"/>
    <n v="102538"/>
    <n v="13002"/>
    <x v="0"/>
    <s v="Electronics"/>
    <n v="9"/>
    <n v="1811"/>
    <n v="0.10680839877764269"/>
  </r>
  <r>
    <s v="E4117"/>
    <s v="Sana Sankaran"/>
    <s v="Finance"/>
    <s v="Central"/>
    <n v="76.86"/>
    <n v="75671"/>
    <n v="32546"/>
    <n v="11212"/>
    <x v="5"/>
    <s v="Electronics"/>
    <n v="42"/>
    <n v="283"/>
    <n v="0.1481677260773612"/>
  </r>
  <r>
    <s v="E4118"/>
    <s v="Azad Upadhyay"/>
    <s v="HR"/>
    <s v="South"/>
    <n v="94.77"/>
    <n v="92361"/>
    <n v="106964"/>
    <n v="11467"/>
    <x v="5"/>
    <s v="Electronics"/>
    <n v="43"/>
    <n v="1034"/>
    <n v="0.1241541343207631"/>
  </r>
  <r>
    <s v="E4119"/>
    <s v="Kaira Raj"/>
    <s v="IT###"/>
    <s v="South"/>
    <n v="87.22"/>
    <n v="69406"/>
    <n v="84698"/>
    <n v="8175"/>
    <x v="0"/>
    <s v="Electronics"/>
    <n v="15"/>
    <n v="1094"/>
    <n v="0.11778520588998069"/>
  </r>
  <r>
    <s v="E4120"/>
    <s v="Myra Mani"/>
    <s v="Sales"/>
    <s v="West"/>
    <n v="82.94"/>
    <n v="109985"/>
    <n v="74167"/>
    <n v="30587"/>
    <x v="2"/>
    <s v="Electronics"/>
    <n v="11"/>
    <n v="2099"/>
    <n v="0.27810155930354141"/>
  </r>
  <r>
    <s v="E4121"/>
    <s v="Advik Ray"/>
    <s v="Finance"/>
    <s v="West"/>
    <n v="91.36"/>
    <n v="171432"/>
    <n v="76174"/>
    <n v="41169"/>
    <x v="2"/>
    <s v="Electronics"/>
    <n v="42"/>
    <n v="2059"/>
    <n v="0.24014769704605907"/>
  </r>
  <r>
    <s v="E4122"/>
    <s v="Nirvi Dash"/>
    <s v="Finance"/>
    <s v="North"/>
    <n v="89.01"/>
    <n v="71597"/>
    <n v="42034"/>
    <n v="12618"/>
    <x v="3"/>
    <s v="Electronics"/>
    <n v="20"/>
    <n v="4153"/>
    <n v="0.17623643448747853"/>
  </r>
  <r>
    <s v="E4123"/>
    <s v="Kartik Chanda"/>
    <s v="HR"/>
    <s v="South"/>
    <n v="71.77"/>
    <n v="163098"/>
    <n v="37235"/>
    <n v="19939"/>
    <x v="4"/>
    <s v="Accessories"/>
    <n v="26"/>
    <n v="4864"/>
    <n v="0.1222516523807772"/>
  </r>
  <r>
    <s v="E4124"/>
    <s v="Shalv Raja"/>
    <s v="Sales"/>
    <s v="West"/>
    <n v="70.63"/>
    <n v="127803"/>
    <n v="68778"/>
    <n v="29225"/>
    <x v="6"/>
    <s v="Accessories"/>
    <n v="20"/>
    <n v="2486"/>
    <n v="0.22867225338998301"/>
  </r>
  <r>
    <s v="E4125"/>
    <s v="Anaya Sachar"/>
    <s v="Sales"/>
    <s v="North"/>
    <n v="70.91"/>
    <n v="130662"/>
    <n v="43578"/>
    <n v="15380"/>
    <x v="3"/>
    <s v="Electronics"/>
    <n v="46"/>
    <n v="3568"/>
    <n v="0.11770828549999235"/>
  </r>
  <r>
    <s v="E4126"/>
    <s v="Shray Shanker"/>
    <s v="Marketing"/>
    <s v="South"/>
    <n v="74.099999999999994"/>
    <n v="19365"/>
    <n v="68051"/>
    <n v="3311"/>
    <x v="6"/>
    <s v="Accessories"/>
    <n v="20"/>
    <n v="4273"/>
    <n v="0.17097856958430158"/>
  </r>
  <r>
    <s v="E4127"/>
    <s v="Jiya Jayaraman"/>
    <s v="Finance"/>
    <s v="Central"/>
    <n v="89.11"/>
    <n v="176046"/>
    <n v="72087"/>
    <n v="18341"/>
    <x v="7"/>
    <s v="Electronics"/>
    <n v="5"/>
    <n v="1074"/>
    <n v="0.10418299762562058"/>
  </r>
  <r>
    <s v="E4128"/>
    <s v="Samar Suri"/>
    <s v="IT"/>
    <s v="East"/>
    <n v="74.47"/>
    <n v="192271"/>
    <n v="92900"/>
    <n v="31790"/>
    <x v="4"/>
    <s v="Accessories"/>
    <n v="34"/>
    <n v="2241"/>
    <n v="0.16533954678552668"/>
  </r>
  <r>
    <s v="E4129"/>
    <s v="Vritika Agrawal"/>
    <s v="Finance"/>
    <s v="East"/>
    <n v="73.930000000000007"/>
    <n v="78594"/>
    <n v="59941"/>
    <n v="22867"/>
    <x v="0"/>
    <s v="Electronics"/>
    <n v="35"/>
    <n v="4345"/>
    <n v="0.29095096317785074"/>
  </r>
  <r>
    <s v="E4130"/>
    <s v="Mahika Garg"/>
    <s v="Sales"/>
    <s v="South"/>
    <n v="99.58"/>
    <n v="34708"/>
    <n v="66240"/>
    <n v="5155"/>
    <x v="0"/>
    <s v="Electronics"/>
    <n v="13"/>
    <n v="4770"/>
    <n v="0.14852483577273251"/>
  </r>
  <r>
    <s v="E4131"/>
    <s v="Tanya Bassi"/>
    <s v="Sales"/>
    <s v="North"/>
    <n v="98.64"/>
    <n v="169964"/>
    <n v="75739"/>
    <n v="48641"/>
    <x v="5"/>
    <s v="Electronics"/>
    <n v="47"/>
    <n v="3128"/>
    <n v="0.28618413311054108"/>
  </r>
  <r>
    <s v="E4132"/>
    <s v="Nirvi Saha"/>
    <s v="Finance"/>
    <s v="Central"/>
    <n v="74.459999999999994"/>
    <n v="25906"/>
    <n v="67348"/>
    <n v="6450"/>
    <x v="7"/>
    <s v="Electronics"/>
    <n v="27"/>
    <n v="3674"/>
    <n v="0.24897707094881494"/>
  </r>
  <r>
    <s v="E4133"/>
    <s v="Amani Comar"/>
    <s v="Marketing"/>
    <s v="South"/>
    <n v="95.61"/>
    <n v="176412"/>
    <n v="101463"/>
    <n v="20089"/>
    <x v="2"/>
    <s v="Electronics"/>
    <n v="8"/>
    <n v="3378"/>
    <n v="0.11387547332381018"/>
  </r>
  <r>
    <s v="E4134"/>
    <s v="Saanvi Ram"/>
    <s v="Marketing"/>
    <s v="South"/>
    <n v="75.91"/>
    <n v="154668"/>
    <n v="54880"/>
    <n v="23933"/>
    <x v="8"/>
    <s v="Office Supplies"/>
    <n v="31"/>
    <n v="919"/>
    <n v="0.1547378901906018"/>
  </r>
  <r>
    <s v="E4135"/>
    <s v="Saira Rattan"/>
    <s v="Sales"/>
    <s v="South"/>
    <n v="97.97"/>
    <n v="150226"/>
    <n v="81827"/>
    <n v="16909"/>
    <x v="8"/>
    <s v="Office Supplies"/>
    <n v="15"/>
    <n v="1421"/>
    <n v="0.1125570806651312"/>
  </r>
  <r>
    <s v="E4136"/>
    <s v="Madhav Dhingra"/>
    <s v="Sales"/>
    <s v="Central"/>
    <n v="78.44"/>
    <n v="23708"/>
    <n v="33380"/>
    <n v="5464"/>
    <x v="5"/>
    <s v="Electronics"/>
    <n v="48"/>
    <n v="3448"/>
    <n v="0.2304707271806985"/>
  </r>
  <r>
    <s v="E4137"/>
    <s v="Inaaya  Dua"/>
    <s v="Finance"/>
    <s v="North"/>
    <n v="97.64"/>
    <n v="164951"/>
    <n v="59909"/>
    <n v="48580"/>
    <x v="0"/>
    <s v="Electronics"/>
    <n v="41"/>
    <n v="4065"/>
    <n v="0.29451170347557759"/>
  </r>
  <r>
    <s v="E4138"/>
    <s v="Ritvik Bahl"/>
    <s v="Marketing"/>
    <s v="East"/>
    <n v="83.72"/>
    <n v="47376"/>
    <n v="41898"/>
    <n v="6714"/>
    <x v="8"/>
    <s v="Office Supplies"/>
    <n v="18"/>
    <n v="2921"/>
    <n v="0.14171732522796351"/>
  </r>
  <r>
    <s v="E4139"/>
    <s v="Riya Desai"/>
    <s v="Marketing"/>
    <s v="North"/>
    <n v="99.2"/>
    <n v="126337"/>
    <n v="84466"/>
    <n v="17290"/>
    <x v="2"/>
    <s v="Electronics"/>
    <n v="15"/>
    <n v="2832"/>
    <n v="0.13685618623206186"/>
  </r>
  <r>
    <s v="E4140"/>
    <s v="Zara Khurana"/>
    <s v="HR"/>
    <s v="West"/>
    <n v="71.55"/>
    <n v="68051"/>
    <n v="80109"/>
    <n v="14103"/>
    <x v="2"/>
    <s v="Electronics"/>
    <n v="3"/>
    <n v="621"/>
    <n v="0.2072416276028273"/>
  </r>
  <r>
    <s v="E4141"/>
    <s v="Mohanlal Choudhary"/>
    <s v="HR"/>
    <s v="North"/>
    <n v="92.36"/>
    <n v="50820"/>
    <n v="102230"/>
    <n v="6557"/>
    <x v="4"/>
    <s v="Accessories"/>
    <n v="22"/>
    <n v="2678"/>
    <n v="0.12902400629673358"/>
  </r>
  <r>
    <s v="E4142"/>
    <s v="Miraan Dugal"/>
    <s v="HR"/>
    <m/>
    <n v="72.180000000000007"/>
    <n v="93269"/>
    <n v="104431"/>
    <n v="12170"/>
    <x v="0"/>
    <s v="Electronics"/>
    <n v="43"/>
    <n v="3741"/>
    <n v="0.13048279707083812"/>
  </r>
  <r>
    <s v="E4143"/>
    <s v="Mahika Dubey"/>
    <s v="Sales"/>
    <s v="North"/>
    <n v="82.55"/>
    <n v="184485"/>
    <n v="63119"/>
    <n v="26361"/>
    <x v="6"/>
    <s v="Accessories"/>
    <n v="10"/>
    <n v="2435"/>
    <n v="0.14288966582648996"/>
  </r>
  <r>
    <s v="E4144"/>
    <s v="Tanya Dugar"/>
    <s v="Marketing"/>
    <s v="East"/>
    <n v="87.78"/>
    <n v="144194"/>
    <n v="119927"/>
    <n v="31456"/>
    <x v="4"/>
    <s v="Accessories"/>
    <n v="34"/>
    <n v="1439"/>
    <n v="0.21815054717949428"/>
  </r>
  <r>
    <s v="E4145"/>
    <s v="Keya Balakrishnan"/>
    <s v="IT"/>
    <s v="Central"/>
    <n v="73.75"/>
    <n v="187243"/>
    <n v="92190"/>
    <n v="38220"/>
    <x v="2"/>
    <s v="Electronics"/>
    <n v="46"/>
    <n v="4102"/>
    <n v="0.20411978017869828"/>
  </r>
  <r>
    <s v="E4146"/>
    <s v="Manjari Batta"/>
    <s v="Finance"/>
    <s v="West"/>
    <n v="76.739999999999995"/>
    <n v="118620"/>
    <n v="36961"/>
    <n v="16695"/>
    <x v="1"/>
    <s v="Accessories"/>
    <n v="41"/>
    <n v="421"/>
    <n v="0.14074355083459789"/>
  </r>
  <r>
    <s v="E4147"/>
    <s v="Hansh Bhatti"/>
    <s v="Sales"/>
    <s v="North"/>
    <n v="84.92"/>
    <n v="58717"/>
    <n v="115045"/>
    <n v="13494"/>
    <x v="0"/>
    <s v="Electronics"/>
    <n v="33"/>
    <n v="2487"/>
    <n v="0.22981419350443655"/>
  </r>
  <r>
    <s v="E4148"/>
    <s v="Shayak Hans"/>
    <s v="Finance"/>
    <s v="North"/>
    <n v="78.239999999999995"/>
    <n v="53170"/>
    <n v="114315"/>
    <n v="10655"/>
    <x v="0"/>
    <s v="Electronics"/>
    <n v="31"/>
    <n v="737"/>
    <n v="0.20039495956366371"/>
  </r>
  <r>
    <s v="E4149"/>
    <s v="Aarav Lanka"/>
    <s v="IT"/>
    <s v="East"/>
    <n v="83.41"/>
    <n v="71126"/>
    <n v="27277"/>
    <n v="7747"/>
    <x v="8"/>
    <s v="Office Supplies"/>
    <n v="27"/>
    <n v="2767"/>
    <n v="0.10891938250428816"/>
  </r>
  <r>
    <s v="E4150"/>
    <s v="Nitya Datta"/>
    <s v="HR"/>
    <s v="South"/>
    <n v="96.98"/>
    <n v="90828"/>
    <n v="79883"/>
    <n v="20101"/>
    <x v="7"/>
    <s v="Electronics"/>
    <n v="16"/>
    <n v="3596"/>
    <n v="0.22130840709913244"/>
  </r>
  <r>
    <s v="E4151"/>
    <s v="Nirvaan Tiwari"/>
    <s v="Marketing"/>
    <s v="West"/>
    <n v="73.099999999999994"/>
    <n v="12744"/>
    <n v="66052"/>
    <n v="1922"/>
    <x v="6"/>
    <s v="Accessories"/>
    <n v="1"/>
    <n v="4346"/>
    <n v="0.15081607030759572"/>
  </r>
  <r>
    <s v="E4152"/>
    <s v="Romil Dugal"/>
    <s v="Marketing"/>
    <s v="North"/>
    <n v="90.9"/>
    <n v="133146"/>
    <n v="72772"/>
    <n v="21823"/>
    <x v="4"/>
    <s v="Accessories"/>
    <n v="36"/>
    <n v="4197"/>
    <n v="0.16390278341069203"/>
  </r>
  <r>
    <s v="E4153"/>
    <s v="Manjari Saraf"/>
    <s v="Sales"/>
    <s v="Central"/>
    <n v="78.400000000000006"/>
    <n v="47873"/>
    <n v="44120"/>
    <n v="14267"/>
    <x v="2"/>
    <s v="Electronics"/>
    <n v="40"/>
    <n v="4949"/>
    <n v="0.29801767175652244"/>
  </r>
  <r>
    <s v="E4154"/>
    <s v="Shaan Kata"/>
    <s v="Finance"/>
    <s v="South"/>
    <n v="87.9"/>
    <n v="194855"/>
    <n v="25411"/>
    <n v="24652"/>
    <x v="8"/>
    <s v="Office Supplies"/>
    <n v="43"/>
    <n v="4361"/>
    <n v="0.12651458777039337"/>
  </r>
  <r>
    <s v="E4155"/>
    <s v="  Adira Lall  "/>
    <s v="Sales"/>
    <s v="East"/>
    <n v="70.56"/>
    <s v="168031"/>
    <n v="45007"/>
    <n v="49627"/>
    <x v="3"/>
    <s v="Electronics"/>
    <n v="43"/>
    <n v="4103"/>
    <n v="0.29534431146633655"/>
  </r>
  <r>
    <s v="E4156"/>
    <s v="Bhamini Dara"/>
    <s v="HR"/>
    <s v="East"/>
    <n v="74.41"/>
    <n v="100711"/>
    <n v="103895"/>
    <n v="11861"/>
    <x v="4"/>
    <s v="Accessories"/>
    <n v="26"/>
    <n v="2489"/>
    <n v="0.11777263655410035"/>
  </r>
  <r>
    <s v="E4157"/>
    <s v="Diya Uppal"/>
    <s v="Finance"/>
    <s v="Central"/>
    <n v="99.87"/>
    <n v="28335"/>
    <n v="42322"/>
    <n v="7793"/>
    <x v="6"/>
    <s v="Accessories"/>
    <n v="48"/>
    <n v="743"/>
    <n v="0.27503088053643904"/>
  </r>
  <r>
    <s v="E4158"/>
    <s v="Reyansh Chakrabarti"/>
    <s v="IT###"/>
    <s v="South"/>
    <n v="95.41"/>
    <n v="78406"/>
    <n v="116755"/>
    <n v="14090"/>
    <x v="2"/>
    <s v="Electronics"/>
    <n v="29"/>
    <n v="383"/>
    <n v="0.17970563477284901"/>
  </r>
  <r>
    <s v="E4159"/>
    <s v="Manjari Jaggi"/>
    <s v="Sales"/>
    <s v="South"/>
    <n v="85.09"/>
    <n v="197513"/>
    <n v="69384"/>
    <n v="56284"/>
    <x v="1"/>
    <s v="Accessories"/>
    <n v="50"/>
    <n v="1709"/>
    <n v="0.28496352138846559"/>
  </r>
  <r>
    <s v="E4160"/>
    <s v="Pari Dyal"/>
    <s v="IT"/>
    <s v="East"/>
    <n v="71.66"/>
    <n v="62518"/>
    <n v="111897"/>
    <n v="14263"/>
    <x v="5"/>
    <s v="Electronics"/>
    <n v="10"/>
    <n v="1489"/>
    <n v="0.22814229501903452"/>
  </r>
  <r>
    <s v="E4161"/>
    <s v="Riaan Sharma"/>
    <s v="Finance"/>
    <s v="North"/>
    <n v="75.5"/>
    <n v="8237"/>
    <n v="59473"/>
    <n v="2247"/>
    <x v="1"/>
    <s v="Accessories"/>
    <n v="13"/>
    <n v="2438"/>
    <n v="0.27279349277649628"/>
  </r>
  <r>
    <s v="E4162"/>
    <s v="Samar Mani"/>
    <s v="Finance"/>
    <s v="West"/>
    <n v="70.53"/>
    <n v="185081"/>
    <n v="44338"/>
    <n v="44847"/>
    <x v="5"/>
    <s v="Electronics"/>
    <n v="2"/>
    <n v="1577"/>
    <n v="0.24231012367557989"/>
  </r>
  <r>
    <s v="E4163"/>
    <s v="Saksham Barad"/>
    <s v="HR"/>
    <s v="East"/>
    <n v="74.239999999999995"/>
    <n v="10591"/>
    <n v="57417"/>
    <n v="2893"/>
    <x v="6"/>
    <s v="Accessories"/>
    <n v="49"/>
    <n v="3488"/>
    <n v="0.27315645359267304"/>
  </r>
  <r>
    <s v="E4164"/>
    <s v="Aradhya Wadhwa"/>
    <s v="IT"/>
    <s v="South"/>
    <n v="85.68"/>
    <n v="137218"/>
    <n v="81378"/>
    <n v="17776"/>
    <x v="8"/>
    <s v="Office Supplies"/>
    <n v="50"/>
    <n v="4462"/>
    <n v="0.12954568642597911"/>
  </r>
  <r>
    <s v="E4165"/>
    <s v="Himmat Dey"/>
    <s v="IT"/>
    <s v="West"/>
    <n v="79.69"/>
    <n v="11923"/>
    <n v="30228"/>
    <n v="1934"/>
    <x v="1"/>
    <s v="Accessories"/>
    <n v="49"/>
    <n v="4471"/>
    <n v="0.16220749811289106"/>
  </r>
  <r>
    <s v="E4166"/>
    <s v="Miraya Jaggi"/>
    <s v="Finance"/>
    <s v="West"/>
    <n v="75.41"/>
    <n v="146897"/>
    <n v="30852"/>
    <n v="34313"/>
    <x v="6"/>
    <s v="Accessories"/>
    <n v="36"/>
    <n v="3861"/>
    <n v="0.23358543741533183"/>
  </r>
  <r>
    <s v="E4167"/>
    <s v="Vardaniya Luthra"/>
    <s v="Sales"/>
    <s v="West"/>
    <n v="77.33"/>
    <n v="20939"/>
    <n v="44042"/>
    <n v="2341"/>
    <x v="4"/>
    <s v="Accessories"/>
    <n v="19"/>
    <n v="2142"/>
    <n v="0.11180094560389703"/>
  </r>
  <r>
    <s v="E4168"/>
    <s v="Shalv Vohra"/>
    <s v="HR"/>
    <s v="East"/>
    <n v="94.13"/>
    <n v="32824"/>
    <n v="88378"/>
    <n v="9068"/>
    <x v="2"/>
    <s v="Electronics"/>
    <n v="13"/>
    <n v="2094"/>
    <n v="0.2762612722398245"/>
  </r>
  <r>
    <s v="E4169"/>
    <s v="Aniruddh Rau"/>
    <s v="Marketing"/>
    <s v="Central"/>
    <n v="82.99"/>
    <n v="158224"/>
    <n v="69602"/>
    <n v="37605"/>
    <x v="2"/>
    <s v="Electronics"/>
    <n v="23"/>
    <n v="4811"/>
    <n v="0.23766938011932451"/>
  </r>
  <r>
    <s v="E4170"/>
    <s v="Vaibhav Iyer"/>
    <s v="Sales"/>
    <s v="West"/>
    <n v="76.489999999999995"/>
    <n v="55229"/>
    <n v="118125"/>
    <n v="12997"/>
    <x v="5"/>
    <s v="Electronics"/>
    <n v="2"/>
    <n v="4738"/>
    <n v="0.23532926542215141"/>
  </r>
  <r>
    <s v="E4171"/>
    <s v="Ishita Buch"/>
    <s v="HR"/>
    <s v="West"/>
    <n v="81.56"/>
    <n v="157783"/>
    <n v="55511"/>
    <n v="23615"/>
    <x v="4"/>
    <s v="Accessories"/>
    <n v="46"/>
    <n v="1692"/>
    <n v="0.14966758142512185"/>
  </r>
  <r>
    <s v="E4172"/>
    <s v="Armaan Samra"/>
    <s v="IT"/>
    <s v="North"/>
    <n v="88.44"/>
    <n v="147623"/>
    <n v="71119"/>
    <n v="20428"/>
    <x v="7"/>
    <s v="Electronics"/>
    <n v="32"/>
    <n v="228"/>
    <n v="0.13837952080637841"/>
  </r>
  <r>
    <s v="E4173"/>
    <s v="Anika Halder"/>
    <s v="Sales"/>
    <s v="East"/>
    <n v="98.08"/>
    <n v="124845"/>
    <n v="112488"/>
    <n v="25398"/>
    <x v="3"/>
    <s v="Electronics"/>
    <n v="23"/>
    <n v="1811"/>
    <n v="0.20343626096359485"/>
  </r>
  <r>
    <s v="E4174"/>
    <s v="Raghav Saxena"/>
    <s v="HR"/>
    <s v="Central"/>
    <n v="92.76"/>
    <n v="166544"/>
    <n v="99368"/>
    <n v="24683"/>
    <x v="1"/>
    <s v="Accessories"/>
    <n v="21"/>
    <n v="2671"/>
    <n v="0.14820708041118263"/>
  </r>
  <r>
    <s v="E4175"/>
    <s v="Vardaniya Sood"/>
    <s v="HR"/>
    <s v="East"/>
    <n v="88.64"/>
    <n v="45801"/>
    <n v="95436"/>
    <n v="5440"/>
    <x v="6"/>
    <s v="Accessories"/>
    <n v="14"/>
    <n v="4741"/>
    <n v="0.11877469924237462"/>
  </r>
  <r>
    <s v="E4176"/>
    <s v="Samaira Dugar"/>
    <s v="Sales"/>
    <s v="East"/>
    <n v="91.01"/>
    <n v="193331"/>
    <n v="115989"/>
    <n v="53534"/>
    <x v="3"/>
    <s v="Electronics"/>
    <n v="8"/>
    <n v="3099"/>
    <n v="0.27690334193688543"/>
  </r>
  <r>
    <s v="E4177"/>
    <s v="Ivan Rau"/>
    <s v="Finance"/>
    <s v="Central"/>
    <n v="77.03"/>
    <n v="38560"/>
    <n v="68332"/>
    <n v="5014"/>
    <x v="6"/>
    <s v="Accessories"/>
    <n v="3"/>
    <n v="2571"/>
    <n v="0.13003112033195022"/>
  </r>
  <r>
    <s v="E4178"/>
    <s v="Akarsh Srivastava"/>
    <s v="HR"/>
    <s v="South"/>
    <n v="98.8"/>
    <n v="58123"/>
    <n v="28802"/>
    <n v="8827"/>
    <x v="4"/>
    <s v="Accessories"/>
    <n v="25"/>
    <n v="2645"/>
    <n v="0.15186759114292106"/>
  </r>
  <r>
    <s v="E4179"/>
    <s v="Dhanuk Krishna"/>
    <s v="Finance"/>
    <s v="North"/>
    <n v="87.04"/>
    <n v="129906"/>
    <n v="41916"/>
    <n v="16661"/>
    <x v="2"/>
    <s v="Electronics"/>
    <n v="32"/>
    <n v="1441"/>
    <n v="0.12825427616892215"/>
  </r>
  <r>
    <s v="E4180"/>
    <s v="Saksham Khalsa"/>
    <s v="Marketing"/>
    <s v="Central"/>
    <n v="95.93"/>
    <n v="73867"/>
    <n v="63653"/>
    <n v="20721"/>
    <x v="4"/>
    <s v="Accessories"/>
    <n v="34"/>
    <n v="4435"/>
    <n v="0.28051768719455239"/>
  </r>
  <r>
    <s v="E4181"/>
    <s v="Prisha Chanda"/>
    <s v="Sales"/>
    <s v="Central"/>
    <n v="87.72"/>
    <n v="159807"/>
    <n v="39047"/>
    <n v="34654"/>
    <x v="0"/>
    <s v="Electronics"/>
    <n v="31"/>
    <n v="610"/>
    <n v="0.21684907419574861"/>
  </r>
  <r>
    <s v="E4182"/>
    <s v="Vedika Chanda"/>
    <s v="Marketing###"/>
    <s v="Central"/>
    <n v="81.22"/>
    <n v="53482"/>
    <n v="105997"/>
    <n v="12367"/>
    <x v="2"/>
    <s v="Electronics"/>
    <n v="24"/>
    <n v="1134"/>
    <n v="0.23123667776074194"/>
  </r>
  <r>
    <s v="E4183"/>
    <s v="Hazel Dani"/>
    <s v="HR"/>
    <s v="Central"/>
    <n v="75.12"/>
    <n v="33783"/>
    <n v="102408"/>
    <n v="10124"/>
    <x v="2"/>
    <s v="Electronics"/>
    <n v="12"/>
    <n v="2899"/>
    <n v="0.29967735251457833"/>
  </r>
  <r>
    <s v="E4184"/>
    <s v="Elakshi Sridhar"/>
    <s v="Finance"/>
    <s v="West"/>
    <n v="70.92"/>
    <n v="115947"/>
    <n v="44270"/>
    <n v="27968"/>
    <x v="3"/>
    <s v="Electronics"/>
    <n v="37"/>
    <n v="3962"/>
    <n v="0.24121365796441477"/>
  </r>
  <r>
    <s v="E4185"/>
    <s v="Aayush Dugar"/>
    <s v="IT"/>
    <s v="North"/>
    <n v="93.49"/>
    <n v="188143"/>
    <n v="57046"/>
    <n v="53593"/>
    <x v="5"/>
    <s v="Electronics"/>
    <n v="36"/>
    <n v="1252"/>
    <n v="0.28485247923122303"/>
  </r>
  <r>
    <s v="E4186"/>
    <s v="Dhanuk Jayaraman"/>
    <s v="Finance"/>
    <s v="East"/>
    <n v="72.88"/>
    <n v="97428"/>
    <n v="98063"/>
    <n v="14528"/>
    <x v="4"/>
    <s v="Accessories"/>
    <n v="20"/>
    <n v="1642"/>
    <n v="0.14911524407767787"/>
  </r>
  <r>
    <s v="E4187"/>
    <s v="Bhavin Dani"/>
    <s v="Finance"/>
    <s v="West"/>
    <n v="74.08"/>
    <n v="175175"/>
    <n v="46927"/>
    <n v="41747"/>
    <x v="5"/>
    <s v="Electronics"/>
    <n v="17"/>
    <n v="1856"/>
    <n v="0.23831596974454117"/>
  </r>
  <r>
    <s v="E4188"/>
    <s v="Romil Kala"/>
    <s v="IT"/>
    <s v="South"/>
    <n v="72.36"/>
    <n v="139547"/>
    <n v="29307"/>
    <n v="21643"/>
    <x v="7"/>
    <s v="Electronics"/>
    <n v="7"/>
    <n v="3255"/>
    <n v="0.15509469927694611"/>
  </r>
  <r>
    <s v="E4189"/>
    <s v="Hridaan Shah"/>
    <s v="Finance"/>
    <s v="East"/>
    <n v="85.25"/>
    <n v="91047"/>
    <n v="69284"/>
    <n v="18212"/>
    <x v="0"/>
    <s v="Electronics"/>
    <n v="40"/>
    <n v="3009"/>
    <n v="0.20002855667951716"/>
  </r>
  <r>
    <s v="E4190"/>
    <s v="Azad Kibe"/>
    <s v="Sales"/>
    <s v="West"/>
    <n v="93.66"/>
    <n v="64110"/>
    <n v="91710"/>
    <n v="11038"/>
    <x v="8"/>
    <s v="Office Supplies"/>
    <n v="49"/>
    <n v="2485"/>
    <n v="0.17217282795195757"/>
  </r>
  <r>
    <s v="E4191"/>
    <s v="Mannat Bhatt"/>
    <s v="Sales"/>
    <s v="East"/>
    <n v="86.57"/>
    <n v="189983"/>
    <n v="31380"/>
    <n v="33822"/>
    <x v="1"/>
    <s v="Accessories"/>
    <n v="45"/>
    <n v="806"/>
    <n v="0.17802645499860514"/>
  </r>
  <r>
    <s v="E4192"/>
    <s v="Sara Brahmbhatt"/>
    <s v="Sales"/>
    <s v="West"/>
    <n v="79.7"/>
    <n v="107385"/>
    <n v="37699"/>
    <n v="12758"/>
    <x v="0"/>
    <s v="Electronics"/>
    <n v="29"/>
    <n v="420"/>
    <n v="0.118806164734367"/>
  </r>
  <r>
    <s v="E4193"/>
    <s v="Yashvi Apte"/>
    <s v="Sales"/>
    <s v="Central"/>
    <n v="76.8"/>
    <n v="72803"/>
    <n v="47802"/>
    <n v="13410"/>
    <x v="7"/>
    <s v="Electronics"/>
    <n v="13"/>
    <n v="489"/>
    <n v="0.18419570622089748"/>
  </r>
  <r>
    <s v="E4194"/>
    <s v="Hridaan Sampath"/>
    <s v="Finance"/>
    <s v="South"/>
    <n v="70.180000000000007"/>
    <n v="115906"/>
    <n v="107518"/>
    <n v="16807"/>
    <x v="5"/>
    <s v="Electronics"/>
    <n v="1"/>
    <n v="3132"/>
    <n v="0.14500543543906269"/>
  </r>
  <r>
    <s v="E4195"/>
    <s v="Nitara Mannan"/>
    <s v="Finance"/>
    <s v="West"/>
    <n v="96.34"/>
    <n v="35354"/>
    <n v="71157"/>
    <n v="5746"/>
    <x v="0"/>
    <s v="Electronics"/>
    <n v="23"/>
    <n v="3582"/>
    <n v="0.16252757820897212"/>
  </r>
  <r>
    <s v="E4196"/>
    <s v="Tiya Krishnan"/>
    <s v="Finance"/>
    <s v="South"/>
    <n v="87.66"/>
    <n v="72946"/>
    <n v="59177"/>
    <n v="19199"/>
    <x v="3"/>
    <s v="Electronics"/>
    <n v="11"/>
    <n v="1875"/>
    <n v="0.26319469196391854"/>
  </r>
  <r>
    <s v="E4197"/>
    <s v="Vaibhav Hora"/>
    <s v="Sales"/>
    <s v="East"/>
    <n v="83.1"/>
    <n v="38343"/>
    <n v="47080"/>
    <n v="10839"/>
    <x v="3"/>
    <s v="Electronics"/>
    <n v="38"/>
    <n v="1648"/>
    <n v="0.28268523589703465"/>
  </r>
  <r>
    <s v="E4198"/>
    <s v="Eshani Thakur"/>
    <s v="Finance###"/>
    <s v="North"/>
    <n v="76.739999999999995"/>
    <n v="31031"/>
    <n v="52568"/>
    <n v="5237"/>
    <x v="4"/>
    <s v="Accessories"/>
    <n v="5"/>
    <n v="3283"/>
    <n v="0.16876671715381392"/>
  </r>
  <r>
    <s v="E4199"/>
    <s v="Kabir Date"/>
    <s v="HR###"/>
    <s v="Central"/>
    <n v="81.59"/>
    <n v="115036"/>
    <n v="60983"/>
    <n v="25608"/>
    <x v="5"/>
    <s v="Electronics"/>
    <n v="9"/>
    <n v="4842"/>
    <n v="0.22260857470704823"/>
  </r>
  <r>
    <s v="E4200"/>
    <s v="  Taran Borah  "/>
    <s v="HR"/>
    <s v="Central"/>
    <n v="71.38"/>
    <n v="193600"/>
    <n v="107213"/>
    <n v="28854"/>
    <x v="1"/>
    <s v="Accessories"/>
    <n v="48"/>
    <n v="2560"/>
    <n v="0.1490392561983471"/>
  </r>
  <r>
    <s v="E4201"/>
    <s v="Navya Walla"/>
    <s v="HR"/>
    <s v="South"/>
    <n v="83.09"/>
    <n v="79903"/>
    <n v="31978"/>
    <n v="22252"/>
    <x v="0"/>
    <s v="Electronics"/>
    <n v="13"/>
    <n v="2470"/>
    <n v="0.27848766629538313"/>
  </r>
  <r>
    <s v="E4202"/>
    <s v="Neysa Dugal"/>
    <s v="IT"/>
    <s v="South"/>
    <n v="79.03"/>
    <n v="43877"/>
    <n v="71887"/>
    <n v="8479"/>
    <x v="7"/>
    <s v="Electronics"/>
    <n v="6"/>
    <n v="3251"/>
    <n v="0.19324475237596006"/>
  </r>
  <r>
    <s v="E4203"/>
    <s v="Shray Raju"/>
    <s v="Finance"/>
    <s v="West"/>
    <n v="98"/>
    <n v="31651"/>
    <n v="51230"/>
    <n v="4988"/>
    <x v="3"/>
    <s v="Electronics"/>
    <n v="1"/>
    <n v="4142"/>
    <n v="0.15759375691131403"/>
  </r>
  <r>
    <s v="E4204"/>
    <s v="Yasmin Divan"/>
    <s v="Marketing"/>
    <s v="West"/>
    <n v="72.78"/>
    <n v="135406"/>
    <n v="118537"/>
    <n v="22116"/>
    <x v="1"/>
    <s v="Accessories"/>
    <n v="14"/>
    <n v="747"/>
    <n v="0.16333101930490526"/>
  </r>
  <r>
    <s v="E4205"/>
    <s v="Samarth Rastogi"/>
    <s v="Sales"/>
    <s v="South"/>
    <n v="87.89"/>
    <n v="114585"/>
    <n v="62204"/>
    <n v="32272"/>
    <x v="7"/>
    <s v="Electronics"/>
    <n v="9"/>
    <n v="3508"/>
    <n v="0.28164244883710782"/>
  </r>
  <r>
    <s v="E4206"/>
    <s v="Lakshay Chadha"/>
    <s v="IT"/>
    <s v="Central"/>
    <n v="85.96"/>
    <n v="33237"/>
    <n v="74961"/>
    <n v="7861"/>
    <x v="6"/>
    <s v="Accessories"/>
    <n v="33"/>
    <n v="965"/>
    <n v="0.23651352408460452"/>
  </r>
  <r>
    <s v="E4207"/>
    <s v="Hunar Subramanian"/>
    <s v="Sales###"/>
    <m/>
    <n v="96.54"/>
    <n v="162026"/>
    <n v="79606"/>
    <n v="41766"/>
    <x v="8"/>
    <s v="Office Supplies"/>
    <n v="15"/>
    <n v="4430"/>
    <n v="0.25777344376828409"/>
  </r>
  <r>
    <s v="E4208"/>
    <s v="Zeeshan Mand"/>
    <s v="Sales"/>
    <s v="Central"/>
    <n v="80.12"/>
    <n v="126445"/>
    <n v="42601"/>
    <n v="16334"/>
    <x v="5"/>
    <s v="Electronics"/>
    <n v="12"/>
    <n v="299"/>
    <n v="0.12917869429396181"/>
  </r>
  <r>
    <s v="E4209"/>
    <s v="Hazel Dyal"/>
    <s v="Finance"/>
    <s v="South"/>
    <n v="75.36"/>
    <n v="83285"/>
    <n v="117808"/>
    <n v="16333"/>
    <x v="2"/>
    <s v="Electronics"/>
    <n v="11"/>
    <n v="4328"/>
    <n v="0.19610974365131775"/>
  </r>
  <r>
    <s v="E4210"/>
    <s v="Divit Dhawan"/>
    <s v="HR"/>
    <s v="East"/>
    <n v="71.17"/>
    <n v="11063"/>
    <n v="39898"/>
    <n v="2170"/>
    <x v="5"/>
    <s v="Electronics"/>
    <n v="40"/>
    <n v="2585"/>
    <n v="0.19614932658410919"/>
  </r>
  <r>
    <s v="E4211"/>
    <s v="Baiju Ganguly"/>
    <s v="Sales"/>
    <s v="Central"/>
    <n v="92.13"/>
    <n v="69139"/>
    <n v="90651"/>
    <n v="13403"/>
    <x v="8"/>
    <s v="Office Supplies"/>
    <n v="29"/>
    <n v="2255"/>
    <n v="0.19385585559525015"/>
  </r>
  <r>
    <s v="E4212"/>
    <s v="Ranbir Tandon"/>
    <s v="IT"/>
    <s v="North"/>
    <n v="81.61"/>
    <n v="21885"/>
    <n v="87696"/>
    <n v="2728"/>
    <x v="3"/>
    <s v="Electronics"/>
    <n v="34"/>
    <n v="3650"/>
    <n v="0.12465158784555631"/>
  </r>
  <r>
    <s v="E4213"/>
    <s v="Lakshay Srivastava"/>
    <s v="Sales"/>
    <s v="South"/>
    <n v="86.87"/>
    <n v="122037"/>
    <n v="62593"/>
    <n v="34727"/>
    <x v="0"/>
    <s v="Electronics"/>
    <n v="7"/>
    <n v="4719"/>
    <n v="0.28456123962404845"/>
  </r>
  <r>
    <s v="E4214"/>
    <s v="Aniruddh Madan"/>
    <s v="IT"/>
    <s v="South"/>
    <n v="96.46"/>
    <n v="115316"/>
    <n v="76356"/>
    <n v="28848"/>
    <x v="5"/>
    <s v="Electronics"/>
    <n v="15"/>
    <n v="3929"/>
    <n v="0.25016476464670989"/>
  </r>
  <r>
    <s v="E4215"/>
    <s v="Ishaan Kannan"/>
    <s v="HR"/>
    <s v="South"/>
    <n v="72.739999999999995"/>
    <n v="26338"/>
    <n v="107251"/>
    <n v="7409"/>
    <x v="1"/>
    <s v="Accessories"/>
    <n v="3"/>
    <n v="4698"/>
    <n v="0.28130457893537852"/>
  </r>
  <r>
    <s v="E4216"/>
    <s v="Darshit Arora"/>
    <s v="Marketing"/>
    <s v="South"/>
    <n v="98.76"/>
    <n v="8458"/>
    <n v="69304"/>
    <n v="857"/>
    <x v="3"/>
    <s v="Electronics"/>
    <n v="30"/>
    <n v="3867"/>
    <n v="0.10132419011586663"/>
  </r>
  <r>
    <s v="E4217"/>
    <s v="Miraan Chatterjee"/>
    <s v="Finance"/>
    <s v="West"/>
    <n v="96.03"/>
    <n v="39401"/>
    <n v="106721"/>
    <n v="4115"/>
    <x v="4"/>
    <s v="Accessories"/>
    <n v="9"/>
    <n v="439"/>
    <n v="0.10443897363011091"/>
  </r>
  <r>
    <s v="E4218"/>
    <s v="Hridaan Deshpande"/>
    <s v="Sales"/>
    <m/>
    <n v="93.49"/>
    <n v="176801"/>
    <n v="51619"/>
    <n v="48181"/>
    <x v="6"/>
    <s v="Accessories"/>
    <n v="13"/>
    <n v="4089"/>
    <n v="0.2725154269489426"/>
  </r>
  <r>
    <s v="E4219"/>
    <s v="Ahana  Goda"/>
    <s v="HR"/>
    <s v="North"/>
    <n v="84.31"/>
    <n v="99152"/>
    <n v="58745"/>
    <n v="18972"/>
    <x v="2"/>
    <s v="Electronics"/>
    <n v="36"/>
    <n v="522"/>
    <n v="0.19134258512183314"/>
  </r>
  <r>
    <s v="E4220"/>
    <s v="Aarna Deshpande"/>
    <s v="Finance###"/>
    <s v="Central"/>
    <n v="70.540000000000006"/>
    <n v="158669"/>
    <n v="81355"/>
    <n v="46707"/>
    <x v="2"/>
    <s v="Electronics"/>
    <n v="13"/>
    <n v="4408"/>
    <n v="0.29436751980538101"/>
  </r>
  <r>
    <s v="E4221"/>
    <s v="Nitara Rajagopalan"/>
    <s v="Marketing"/>
    <s v="North"/>
    <n v="98.5"/>
    <n v="93630"/>
    <n v="95754"/>
    <n v="26439"/>
    <x v="0"/>
    <s v="Electronics"/>
    <n v="41"/>
    <n v="2927"/>
    <n v="0.28237744312720281"/>
  </r>
  <r>
    <s v="E4222"/>
    <s v="Lagan Karpe"/>
    <s v="HR"/>
    <s v="West"/>
    <n v="91.19"/>
    <n v="196493"/>
    <n v="116167"/>
    <n v="37256"/>
    <x v="7"/>
    <s v="Electronics"/>
    <n v="4"/>
    <n v="4219"/>
    <n v="0.18960471874316134"/>
  </r>
  <r>
    <s v="E4223"/>
    <s v="Lavanya Dash"/>
    <s v="IT"/>
    <s v="East"/>
    <n v="91.08"/>
    <n v="140043"/>
    <n v="118675"/>
    <n v="29153"/>
    <x v="8"/>
    <s v="Office Supplies"/>
    <n v="6"/>
    <n v="4482"/>
    <n v="0.20817177581171498"/>
  </r>
  <r>
    <s v="E4224"/>
    <s v="Mannat Suresh"/>
    <s v="Finance###"/>
    <s v="Central"/>
    <n v="95.69"/>
    <n v="170816"/>
    <n v="87700"/>
    <n v="21546"/>
    <x v="5"/>
    <s v="Electronics"/>
    <n v="33"/>
    <n v="2413"/>
    <n v="0.12613572499063319"/>
  </r>
  <r>
    <s v="E4225"/>
    <s v="Umang Mahal"/>
    <s v="HR"/>
    <s v="Central"/>
    <n v="71.56"/>
    <n v="21418"/>
    <n v="66716"/>
    <n v="5866"/>
    <x v="1"/>
    <s v="Accessories"/>
    <n v="29"/>
    <n v="4059"/>
    <n v="0.2738817816789616"/>
  </r>
  <r>
    <s v="E4226"/>
    <s v="Jiya Bhatti"/>
    <s v="Finance###"/>
    <s v="East"/>
    <n v="91.01"/>
    <n v="119906"/>
    <n v="97988"/>
    <n v="17417"/>
    <x v="7"/>
    <s v="Electronics"/>
    <n v="16"/>
    <n v="2240"/>
    <n v="0.14525545010258034"/>
  </r>
  <r>
    <s v="E4227"/>
    <s v="Dharmajan Dutta"/>
    <s v="HR"/>
    <s v="South"/>
    <n v="98.29"/>
    <n v="20899"/>
    <n v="28917"/>
    <n v="2894"/>
    <x v="0"/>
    <s v="Electronics"/>
    <n v="31"/>
    <n v="4112"/>
    <n v="0.13847552514474376"/>
  </r>
  <r>
    <s v="E4228"/>
    <s v="Purab Kanda"/>
    <s v="HR"/>
    <s v="South"/>
    <n v="88.5"/>
    <n v="35380"/>
    <n v="95236"/>
    <n v="7256"/>
    <x v="7"/>
    <s v="Electronics"/>
    <n v="29"/>
    <n v="1638"/>
    <n v="0.20508762012436405"/>
  </r>
  <r>
    <s v="E4229"/>
    <s v="Anika Atwal"/>
    <s v="Marketing"/>
    <s v="East"/>
    <n v="84.38"/>
    <n v="67145"/>
    <n v="108909"/>
    <n v="10882"/>
    <x v="5"/>
    <s v="Electronics"/>
    <n v="26"/>
    <n v="234"/>
    <n v="0.16206716806910418"/>
  </r>
  <r>
    <s v="E4230"/>
    <s v="Madhav Thaman"/>
    <s v="Finance"/>
    <s v="West"/>
    <n v="75.03"/>
    <n v="63536"/>
    <n v="42737"/>
    <n v="15411"/>
    <x v="3"/>
    <s v="Electronics"/>
    <n v="4"/>
    <n v="212"/>
    <n v="0.24255540166204986"/>
  </r>
  <r>
    <s v="E4231"/>
    <s v="Prerak Wason"/>
    <s v="HR"/>
    <s v="Central"/>
    <n v="95.09"/>
    <n v="123294"/>
    <n v="29847"/>
    <n v="25711"/>
    <x v="7"/>
    <s v="Electronics"/>
    <n v="33"/>
    <n v="3703"/>
    <n v="0.20853407302869564"/>
  </r>
  <r>
    <s v="E4232"/>
    <s v="Saira Grewal"/>
    <s v="IT"/>
    <s v="North"/>
    <n v="91.53"/>
    <n v="129018"/>
    <n v="86746"/>
    <n v="31171"/>
    <x v="7"/>
    <s v="Electronics"/>
    <n v="27"/>
    <n v="3045"/>
    <n v="0.24160194701514517"/>
  </r>
  <r>
    <s v="E4233"/>
    <s v="Nirvi Chad"/>
    <s v="Marketing"/>
    <s v="East"/>
    <n v="82.28"/>
    <n v="15077"/>
    <n v="42625"/>
    <n v="2903"/>
    <x v="0"/>
    <s v="Electronics"/>
    <n v="11"/>
    <n v="1465"/>
    <n v="0.19254493599522451"/>
  </r>
  <r>
    <s v="E4234"/>
    <s v="Yuvaan Dey"/>
    <s v="IT"/>
    <s v="Central"/>
    <n v="72.83"/>
    <n v="128289"/>
    <n v="37269"/>
    <n v="35086"/>
    <x v="7"/>
    <s v="Electronics"/>
    <n v="39"/>
    <n v="3346"/>
    <n v="0.27349188161105004"/>
  </r>
  <r>
    <s v="E4235"/>
    <s v="Gatik Sibal"/>
    <s v="Sales"/>
    <s v="West"/>
    <n v="85.8"/>
    <n v="50679"/>
    <n v="29081"/>
    <n v="14961"/>
    <x v="6"/>
    <s v="Accessories"/>
    <n v="32"/>
    <n v="329"/>
    <n v="0.29521103415615935"/>
  </r>
  <r>
    <s v="E4236"/>
    <s v="Arnav Sengupta"/>
    <s v="HR"/>
    <s v="South"/>
    <n v="91.07"/>
    <n v="79592"/>
    <n v="31840"/>
    <n v="15667"/>
    <x v="4"/>
    <s v="Accessories"/>
    <n v="16"/>
    <n v="971"/>
    <n v="0.19684139109458237"/>
  </r>
  <r>
    <s v="E4237"/>
    <s v="Reyansh Mangat"/>
    <s v="Sales"/>
    <s v="Central"/>
    <n v="85.3"/>
    <n v="88231"/>
    <n v="103093"/>
    <n v="10204"/>
    <x v="2"/>
    <s v="Electronics"/>
    <n v="27"/>
    <n v="1892"/>
    <n v="0.1156509616801351"/>
  </r>
  <r>
    <s v="E4238"/>
    <s v="Kanav Yohannan"/>
    <s v="Sales"/>
    <s v="Central"/>
    <n v="86.16"/>
    <n v="59776"/>
    <n v="48089"/>
    <n v="16216"/>
    <x v="2"/>
    <s v="Electronics"/>
    <n v="22"/>
    <n v="2221"/>
    <n v="0.27127944325481801"/>
  </r>
  <r>
    <s v="E4239"/>
    <s v="Ritvik Acharya"/>
    <s v="Marketing"/>
    <s v="South"/>
    <n v="76.41"/>
    <n v="199113"/>
    <n v="28380"/>
    <n v="29542"/>
    <x v="8"/>
    <s v="Office Supplies"/>
    <n v="23"/>
    <n v="335"/>
    <n v="0.14836801213381345"/>
  </r>
  <r>
    <s v="E4240"/>
    <s v="  Fateh Virk  "/>
    <s v="Finance"/>
    <s v="West"/>
    <n v="79.930000000000007"/>
    <n v="41252"/>
    <n v="96423"/>
    <n v="9523"/>
    <x v="8"/>
    <s v="Office Supplies"/>
    <n v="45"/>
    <n v="2339"/>
    <n v="0.23084941336177639"/>
  </r>
  <r>
    <s v="E4241"/>
    <s v="Aradhya Luthra"/>
    <s v="Marketing"/>
    <m/>
    <n v="84.16"/>
    <n v="117798"/>
    <n v="39531"/>
    <n v="22860"/>
    <x v="2"/>
    <s v="Electronics"/>
    <n v="9"/>
    <n v="636"/>
    <n v="0.19406101971170989"/>
  </r>
  <r>
    <s v="E4242"/>
    <s v="Aaryahi Butala"/>
    <s v="IT"/>
    <s v="East"/>
    <n v="99.81"/>
    <n v="41947"/>
    <n v="65490"/>
    <n v="7157"/>
    <x v="4"/>
    <s v="Accessories"/>
    <n v="41"/>
    <n v="646"/>
    <n v="0.17062006818127637"/>
  </r>
  <r>
    <s v="E4243"/>
    <s v="Umang Bhandari"/>
    <s v="HR"/>
    <s v="North"/>
    <n v="87.75"/>
    <n v="82498"/>
    <n v="90728"/>
    <n v="15779"/>
    <x v="5"/>
    <s v="Electronics"/>
    <n v="26"/>
    <n v="1363"/>
    <n v="0.19126524279376469"/>
  </r>
  <r>
    <s v="E4244"/>
    <s v="Yashvi Bahri"/>
    <s v="Finance"/>
    <s v="West"/>
    <n v="85.26"/>
    <s v="84526"/>
    <n v="109424"/>
    <n v="19563"/>
    <x v="2"/>
    <s v="Electronics"/>
    <n v="36"/>
    <n v="1661"/>
    <n v="0.23144357949033434"/>
  </r>
  <r>
    <s v="E4245"/>
    <s v="Divit Din"/>
    <s v="Finance"/>
    <s v="Central"/>
    <n v="84.25"/>
    <n v="74042"/>
    <n v="110054"/>
    <n v="17381"/>
    <x v="4"/>
    <s v="Accessories"/>
    <n v="19"/>
    <n v="1691"/>
    <n v="0.23474514464763244"/>
  </r>
  <r>
    <s v="E4246"/>
    <s v="Renee Bassi"/>
    <s v="Sales"/>
    <s v="West"/>
    <n v="77.69"/>
    <n v="85965"/>
    <n v="102455"/>
    <n v="25238"/>
    <x v="0"/>
    <s v="Electronics"/>
    <n v="49"/>
    <n v="4010"/>
    <n v="0.29358459838306289"/>
  </r>
  <r>
    <s v="E4247"/>
    <s v="Misha Manda"/>
    <s v="IT"/>
    <s v="West"/>
    <n v="71.92"/>
    <n v="184263"/>
    <n v="59002"/>
    <n v="27207"/>
    <x v="5"/>
    <s v="Electronics"/>
    <n v="1"/>
    <n v="1788"/>
    <n v="0.14765308282183617"/>
  </r>
  <r>
    <s v="E4248"/>
    <s v="Raghav Kade"/>
    <s v="Sales"/>
    <s v="Central"/>
    <n v="86.09"/>
    <n v="89472"/>
    <n v="61934"/>
    <n v="13615"/>
    <x v="5"/>
    <s v="Electronics"/>
    <n v="38"/>
    <n v="2108"/>
    <n v="0.1521705114449213"/>
  </r>
  <r>
    <s v="E4249"/>
    <s v="Inaaya  Luthra"/>
    <s v="HR"/>
    <s v="East"/>
    <n v="85.29"/>
    <n v="65191"/>
    <n v="76504"/>
    <n v="9371"/>
    <x v="2"/>
    <s v="Electronics"/>
    <n v="11"/>
    <n v="2720"/>
    <n v="0.14374683621972359"/>
  </r>
  <r>
    <s v="E4250"/>
    <s v="Farhan Sampath"/>
    <s v="Marketing"/>
    <s v="East"/>
    <n v="70.55"/>
    <n v="151173"/>
    <n v="30589"/>
    <n v="32973"/>
    <x v="7"/>
    <s v="Electronics"/>
    <n v="26"/>
    <n v="2204"/>
    <n v="0.21811434581572106"/>
  </r>
  <r>
    <s v="E4251"/>
    <s v="Hiran Suri"/>
    <s v="Sales"/>
    <s v="North"/>
    <n v="87.51"/>
    <n v="94075"/>
    <n v="52707"/>
    <n v="10122"/>
    <x v="5"/>
    <s v="Electronics"/>
    <n v="13"/>
    <n v="1701"/>
    <n v="0.10759500398618124"/>
  </r>
  <r>
    <s v="E4252"/>
    <s v="Darshit Swaminathan"/>
    <s v="Marketing"/>
    <s v="West"/>
    <n v="80.819999999999993"/>
    <n v="92547"/>
    <n v="119914"/>
    <n v="14438"/>
    <x v="5"/>
    <s v="Electronics"/>
    <n v="42"/>
    <n v="3454"/>
    <n v="0.15600721795412062"/>
  </r>
  <r>
    <s v="E4253"/>
    <s v="Divij Baral"/>
    <s v="IT"/>
    <s v="Central"/>
    <n v="71.45"/>
    <n v="176320"/>
    <n v="51290"/>
    <n v="47548"/>
    <x v="4"/>
    <s v="Accessories"/>
    <n v="37"/>
    <n v="3637"/>
    <n v="0.2696687840290381"/>
  </r>
  <r>
    <s v="E4254"/>
    <s v="Abram Mand"/>
    <s v="Finance"/>
    <s v="East"/>
    <n v="79.760000000000005"/>
    <n v="116116"/>
    <n v="115485"/>
    <n v="24635"/>
    <x v="6"/>
    <s v="Accessories"/>
    <n v="21"/>
    <n v="3024"/>
    <n v="0.21215853112404837"/>
  </r>
  <r>
    <s v="E4255"/>
    <s v="Kabir Luthra"/>
    <s v="IT"/>
    <s v="West"/>
    <n v="77.94"/>
    <n v="157050"/>
    <n v="97998"/>
    <n v="17420"/>
    <x v="7"/>
    <s v="Electronics"/>
    <n v="2"/>
    <n v="1115"/>
    <n v="0.11092008914358485"/>
  </r>
  <r>
    <s v="E4256"/>
    <s v="Akarsh Chaudhuri"/>
    <s v="Sales"/>
    <s v="East"/>
    <n v="92.91"/>
    <n v="198566"/>
    <n v="85475"/>
    <n v="42729"/>
    <x v="3"/>
    <s v="Electronics"/>
    <n v="50"/>
    <n v="1119"/>
    <n v="0.21518789722308956"/>
  </r>
  <r>
    <s v="E4257"/>
    <s v="Vivaan Apte"/>
    <s v="Finance"/>
    <s v="West"/>
    <n v="94.87"/>
    <n v="59656"/>
    <n v="96250"/>
    <n v="7365"/>
    <x v="8"/>
    <s v="Office Supplies"/>
    <n v="28"/>
    <n v="256"/>
    <n v="0.12345782486254527"/>
  </r>
  <r>
    <s v="E4258"/>
    <s v="Alia Gade"/>
    <s v="HR"/>
    <s v="East"/>
    <n v="92.56"/>
    <n v="67390"/>
    <n v="36793"/>
    <n v="13166"/>
    <x v="5"/>
    <s v="Electronics"/>
    <n v="10"/>
    <n v="205"/>
    <n v="0.19537023297225106"/>
  </r>
  <r>
    <s v="E4259"/>
    <s v="Hrishita Dhar"/>
    <s v="HR"/>
    <s v="Central"/>
    <n v="82.96"/>
    <n v="109695"/>
    <n v="66901"/>
    <n v="21455"/>
    <x v="4"/>
    <s v="Accessories"/>
    <n v="10"/>
    <n v="1665"/>
    <n v="0.19558776607867268"/>
  </r>
  <r>
    <s v="E4260"/>
    <s v="Shray Sibal"/>
    <s v="Finance"/>
    <s v="Central"/>
    <n v="86.22"/>
    <n v="69008"/>
    <n v="108525"/>
    <n v="15995"/>
    <x v="8"/>
    <s v="Office Supplies"/>
    <n v="14"/>
    <n v="3455"/>
    <n v="0.23178472061210295"/>
  </r>
  <r>
    <s v="E4261"/>
    <s v="Dishani Shah"/>
    <s v="Finance"/>
    <s v="Central"/>
    <n v="71.91"/>
    <n v="140581"/>
    <n v="56632"/>
    <n v="27065"/>
    <x v="5"/>
    <s v="Electronics"/>
    <n v="20"/>
    <n v="3151"/>
    <n v="0.19252246036093071"/>
  </r>
  <r>
    <s v="E4262"/>
    <s v="Tarini Saxena"/>
    <s v="IT"/>
    <s v="Central"/>
    <n v="83.25"/>
    <n v="20659"/>
    <n v="56104"/>
    <n v="5134"/>
    <x v="8"/>
    <s v="Office Supplies"/>
    <n v="15"/>
    <n v="2990"/>
    <n v="0.24851154460525679"/>
  </r>
  <r>
    <s v="E4263"/>
    <s v="Riaan Mangal"/>
    <s v="HR"/>
    <s v="West"/>
    <n v="72.5"/>
    <n v="176461"/>
    <n v="87111"/>
    <n v="26682"/>
    <x v="2"/>
    <s v="Electronics"/>
    <n v="36"/>
    <n v="684"/>
    <n v="0.15120621553771088"/>
  </r>
  <r>
    <s v="E4264"/>
    <s v="Divij Mangal"/>
    <s v="IT"/>
    <s v="South"/>
    <n v="72.52"/>
    <n v="51910"/>
    <n v="85571"/>
    <n v="5704"/>
    <x v="1"/>
    <s v="Accessories"/>
    <n v="15"/>
    <n v="2838"/>
    <n v="0.10988248892313619"/>
  </r>
  <r>
    <s v="E4265"/>
    <s v="Raghav Kumar"/>
    <s v="Finance"/>
    <s v="North"/>
    <n v="90.56"/>
    <n v="116154"/>
    <n v="55684"/>
    <n v="18247"/>
    <x v="0"/>
    <s v="Electronics"/>
    <n v="12"/>
    <n v="900"/>
    <n v="0.15709316941302065"/>
  </r>
  <r>
    <s v="E4266"/>
    <s v="Mehul Chanda"/>
    <s v="IT"/>
    <s v="East"/>
    <n v="85"/>
    <n v="166736"/>
    <n v="39579"/>
    <n v="20089"/>
    <x v="3"/>
    <s v="Electronics"/>
    <n v="34"/>
    <n v="535"/>
    <n v="0.12048387870645812"/>
  </r>
  <r>
    <s v="E4267"/>
    <s v="Rhea Barad"/>
    <s v="HR"/>
    <s v="Central"/>
    <n v="74.569999999999993"/>
    <n v="138108"/>
    <n v="93807"/>
    <n v="19600"/>
    <x v="0"/>
    <s v="Electronics"/>
    <n v="38"/>
    <n v="3877"/>
    <n v="0.14191791930952588"/>
  </r>
  <r>
    <s v="E4268"/>
    <s v="Vritika Baral"/>
    <s v="IT"/>
    <s v="North"/>
    <n v="93.73"/>
    <n v="126587"/>
    <n v="92709"/>
    <n v="13568"/>
    <x v="8"/>
    <s v="Office Supplies"/>
    <n v="6"/>
    <n v="1039"/>
    <n v="0.10718320206656291"/>
  </r>
  <r>
    <s v="E4269"/>
    <s v="Urvi Raman"/>
    <s v="Finance###"/>
    <s v="East"/>
    <n v="88.93"/>
    <n v="158940"/>
    <n v="26180"/>
    <n v="33218"/>
    <x v="8"/>
    <s v="Office Supplies"/>
    <n v="4"/>
    <n v="1135"/>
    <n v="0.2089971058260979"/>
  </r>
  <r>
    <s v="E4270"/>
    <s v="Samaira Samra"/>
    <s v="Sales"/>
    <s v="East"/>
    <n v="77.62"/>
    <n v="8507"/>
    <n v="70407"/>
    <n v="1195"/>
    <x v="3"/>
    <s v="Electronics"/>
    <n v="9"/>
    <n v="3793"/>
    <n v="0.14047255201598682"/>
  </r>
  <r>
    <s v="E4271"/>
    <s v="Jiya Grewal"/>
    <s v="IT"/>
    <s v="South"/>
    <n v="79.59"/>
    <n v="22428"/>
    <n v="58758"/>
    <n v="5914"/>
    <x v="6"/>
    <s v="Accessories"/>
    <n v="45"/>
    <n v="1919"/>
    <n v="0.26368824683431424"/>
  </r>
  <r>
    <s v="E4272"/>
    <s v="Yuvraj  Goda"/>
    <s v="IT"/>
    <s v="West"/>
    <n v="99.18"/>
    <n v="127782"/>
    <n v="85446"/>
    <n v="12823"/>
    <x v="8"/>
    <s v="Office Supplies"/>
    <n v="10"/>
    <n v="295"/>
    <n v="0.10035059711070417"/>
  </r>
  <r>
    <s v="E4273"/>
    <s v="Vedika Sur"/>
    <s v="HR###"/>
    <s v="North"/>
    <n v="98.09"/>
    <n v="145562"/>
    <n v="48894"/>
    <n v="31435"/>
    <x v="3"/>
    <s v="Electronics"/>
    <n v="36"/>
    <n v="843"/>
    <n v="0.2159560874404034"/>
  </r>
  <r>
    <s v="E4274"/>
    <s v="Eva Badal"/>
    <s v="HR"/>
    <s v="Central"/>
    <n v="79.33"/>
    <n v="197493"/>
    <n v="84848"/>
    <n v="58630"/>
    <x v="0"/>
    <s v="Electronics"/>
    <n v="24"/>
    <n v="1694"/>
    <n v="0.29687128151377518"/>
  </r>
  <r>
    <s v="E4275"/>
    <s v="Manjari Johal"/>
    <s v="Marketing"/>
    <s v="North"/>
    <n v="83.46"/>
    <s v="89835"/>
    <n v="71263"/>
    <n v="13481"/>
    <x v="7"/>
    <s v="Electronics"/>
    <n v="43"/>
    <n v="4756"/>
    <n v="0.15006400623365057"/>
  </r>
  <r>
    <s v="E4276"/>
    <s v="Jiya Dada"/>
    <s v="Finance"/>
    <s v="Central"/>
    <n v="80.92"/>
    <n v="147670"/>
    <n v="114318"/>
    <n v="20048"/>
    <x v="1"/>
    <s v="Accessories"/>
    <n v="12"/>
    <n v="3688"/>
    <n v="0.13576217241145799"/>
  </r>
  <r>
    <s v="E4277"/>
    <s v="Kiara Gandhi"/>
    <s v="Marketing"/>
    <s v="South"/>
    <n v="71.58"/>
    <n v="27682"/>
    <n v="94047"/>
    <n v="5004"/>
    <x v="0"/>
    <s v="Electronics"/>
    <n v="18"/>
    <n v="2004"/>
    <n v="0.18076728560075139"/>
  </r>
  <r>
    <s v="E4278"/>
    <s v="Sara Behl"/>
    <s v="Finance"/>
    <s v="North"/>
    <n v="88.74"/>
    <n v="87991"/>
    <n v="83118"/>
    <n v="21028"/>
    <x v="1"/>
    <s v="Accessories"/>
    <n v="10"/>
    <n v="743"/>
    <n v="0.23897898648725438"/>
  </r>
  <r>
    <s v="E4279"/>
    <s v="Gatik Maharaj"/>
    <s v="IT"/>
    <s v="West"/>
    <n v="93.9"/>
    <n v="7663"/>
    <n v="42131"/>
    <n v="968"/>
    <x v="2"/>
    <s v="Electronics"/>
    <n v="3"/>
    <n v="3840"/>
    <n v="0.12632128409239202"/>
  </r>
  <r>
    <s v="E4280"/>
    <s v="Anaya Lata"/>
    <s v="IT"/>
    <s v="West"/>
    <n v="85.47"/>
    <n v="61366"/>
    <n v="74147"/>
    <n v="13251"/>
    <x v="3"/>
    <s v="Electronics"/>
    <n v="28"/>
    <n v="889"/>
    <n v="0.21593390476811264"/>
  </r>
  <r>
    <s v="E4281"/>
    <s v="Miraan Sibal"/>
    <s v="HR"/>
    <s v="West"/>
    <n v="75.81"/>
    <n v="108032"/>
    <n v="33767"/>
    <n v="31695"/>
    <x v="7"/>
    <s v="Electronics"/>
    <n v="49"/>
    <n v="4840"/>
    <n v="0.29338529324644552"/>
  </r>
  <r>
    <s v="E4282"/>
    <s v="Anaya Kalla"/>
    <s v="Marketing"/>
    <s v="North"/>
    <n v="74.75"/>
    <n v="171529"/>
    <n v="58030"/>
    <n v="45109"/>
    <x v="8"/>
    <s v="Office Supplies"/>
    <n v="39"/>
    <n v="4025"/>
    <n v="0.26298176984649824"/>
  </r>
  <r>
    <s v="E4283"/>
    <s v="Dishani Kohli"/>
    <s v="HR"/>
    <s v="North"/>
    <n v="75.37"/>
    <n v="142634"/>
    <n v="61556"/>
    <n v="35559"/>
    <x v="6"/>
    <s v="Accessories"/>
    <n v="44"/>
    <n v="4710"/>
    <n v="0.24930241036499012"/>
  </r>
  <r>
    <s v="E4284"/>
    <s v="Darshit Chana"/>
    <s v="Sales"/>
    <s v="North"/>
    <n v="78.430000000000007"/>
    <n v="34869"/>
    <n v="78798"/>
    <n v="4659"/>
    <x v="1"/>
    <s v="Accessories"/>
    <n v="47"/>
    <n v="4750"/>
    <n v="0.1336143852705842"/>
  </r>
  <r>
    <s v="E4285"/>
    <s v="Renee Balasubramanian"/>
    <s v="Marketing"/>
    <s v="West"/>
    <n v="72.11"/>
    <n v="21004"/>
    <n v="63962"/>
    <n v="6108"/>
    <x v="2"/>
    <s v="Electronics"/>
    <n v="15"/>
    <n v="609"/>
    <n v="0.29080175204722908"/>
  </r>
  <r>
    <s v="E4286"/>
    <s v="Jivin Datta"/>
    <s v="Marketing"/>
    <s v="West"/>
    <n v="76.31"/>
    <n v="81202"/>
    <n v="107643"/>
    <n v="14022"/>
    <x v="1"/>
    <s v="Accessories"/>
    <n v="23"/>
    <n v="991"/>
    <n v="0.17268047585034851"/>
  </r>
  <r>
    <s v="E4287"/>
    <s v="Rohan Golla"/>
    <s v="Finance###"/>
    <s v="North"/>
    <n v="84.94"/>
    <n v="32316"/>
    <n v="59414"/>
    <n v="9518"/>
    <x v="0"/>
    <s v="Electronics"/>
    <n v="15"/>
    <n v="2218"/>
    <n v="0.29452902586953833"/>
  </r>
  <r>
    <s v="E4288"/>
    <s v="Nitara Batta"/>
    <s v="Marketing"/>
    <s v="North"/>
    <n v="77.28"/>
    <n v="158919"/>
    <n v="54950"/>
    <n v="28315"/>
    <x v="2"/>
    <s v="Electronics"/>
    <n v="36"/>
    <n v="4736"/>
    <n v="0.17817252814326795"/>
  </r>
  <r>
    <s v="E4289"/>
    <s v="Shaan Ghosh"/>
    <s v="Sales"/>
    <s v="North"/>
    <n v="72.23"/>
    <n v="7807"/>
    <n v="98267"/>
    <n v="1730"/>
    <x v="3"/>
    <s v="Electronics"/>
    <n v="19"/>
    <n v="377"/>
    <n v="0.22159600358652493"/>
  </r>
  <r>
    <s v="E4290"/>
    <s v="Armaan Bedi"/>
    <s v="IT"/>
    <s v="Central"/>
    <n v="96.31"/>
    <n v="165180"/>
    <n v="45180"/>
    <n v="28782"/>
    <x v="1"/>
    <s v="Accessories"/>
    <n v="12"/>
    <n v="2603"/>
    <n v="0.17424627678895749"/>
  </r>
  <r>
    <s v="E4291"/>
    <s v="Mamooty Sodhi"/>
    <s v="Marketing"/>
    <s v="West"/>
    <n v="72.67"/>
    <n v="74417"/>
    <n v="76702"/>
    <n v="16987"/>
    <x v="3"/>
    <s v="Electronics"/>
    <n v="34"/>
    <n v="3588"/>
    <n v="0.22826773452302565"/>
  </r>
  <r>
    <s v="E4292"/>
    <s v="Siya Subramanian"/>
    <s v="Marketing"/>
    <s v="Central"/>
    <n v="73.63"/>
    <n v="21478"/>
    <n v="29532"/>
    <n v="2252"/>
    <x v="8"/>
    <s v="Office Supplies"/>
    <n v="39"/>
    <n v="385"/>
    <n v="0.10485147592885743"/>
  </r>
  <r>
    <s v="E4293"/>
    <s v="Onkar Chokshi"/>
    <s v="IT"/>
    <s v="East"/>
    <n v="73.78"/>
    <n v="111291"/>
    <n v="75831"/>
    <n v="19368"/>
    <x v="7"/>
    <s v="Electronics"/>
    <n v="45"/>
    <n v="2468"/>
    <n v="0.17403024503329109"/>
  </r>
  <r>
    <s v="E4294"/>
    <s v="Hansh Bhatt"/>
    <s v="HR"/>
    <s v="West"/>
    <n v="99.04"/>
    <n v="69989"/>
    <n v="79771"/>
    <n v="17443"/>
    <x v="7"/>
    <s v="Electronics"/>
    <n v="28"/>
    <n v="616"/>
    <n v="0.24922487819514494"/>
  </r>
  <r>
    <s v="E4295"/>
    <s v="Ivan Dutta"/>
    <s v="HR"/>
    <s v="Central"/>
    <n v="80.03"/>
    <n v="87196"/>
    <n v="71470"/>
    <n v="21042"/>
    <x v="3"/>
    <s v="Electronics"/>
    <n v="28"/>
    <n v="2670"/>
    <n v="0.24131840910133492"/>
  </r>
  <r>
    <s v="E4296"/>
    <s v="Ishita Batta"/>
    <s v="IT"/>
    <s v="West"/>
    <n v="93.74"/>
    <n v="91307"/>
    <n v="54430"/>
    <n v="25869"/>
    <x v="0"/>
    <s v="Electronics"/>
    <n v="34"/>
    <n v="360"/>
    <n v="0.28331891311728563"/>
  </r>
  <r>
    <s v="E4297"/>
    <s v="Ayesha Bhatnagar"/>
    <s v="IT"/>
    <s v="South"/>
    <n v="90.92"/>
    <n v="145125"/>
    <n v="100554"/>
    <n v="41116"/>
    <x v="1"/>
    <s v="Accessories"/>
    <n v="39"/>
    <n v="466"/>
    <n v="0.28331438415159343"/>
  </r>
  <r>
    <s v="E4298"/>
    <s v="Anahi Shanker"/>
    <s v="Finance"/>
    <s v="West"/>
    <n v="80.650000000000006"/>
    <n v="79358"/>
    <n v="87250"/>
    <n v="15124"/>
    <x v="7"/>
    <s v="Electronics"/>
    <n v="16"/>
    <n v="4004"/>
    <n v="0.19057939968245166"/>
  </r>
  <r>
    <s v="E4299"/>
    <s v="Anya Yohannan"/>
    <s v="Marketing"/>
    <s v="West"/>
    <n v="81.94"/>
    <n v="21209"/>
    <n v="46907"/>
    <n v="4072"/>
    <x v="0"/>
    <s v="Electronics"/>
    <n v="50"/>
    <n v="4211"/>
    <n v="0.191993964826253"/>
  </r>
  <r>
    <s v="E4300"/>
    <s v="Yuvraj  Sodhi"/>
    <s v="Finance"/>
    <m/>
    <n v="79.81"/>
    <s v="26688"/>
    <n v="33284"/>
    <n v="7829"/>
    <x v="2"/>
    <s v="Electronics"/>
    <n v="17"/>
    <n v="1212"/>
    <n v="0.29335281774580335"/>
  </r>
  <r>
    <s v="E4301"/>
    <s v="Aarav Chanda"/>
    <s v="Marketing"/>
    <s v="Central"/>
    <n v="97.35"/>
    <n v="198327"/>
    <n v="59919"/>
    <n v="41546"/>
    <x v="6"/>
    <s v="Accessories"/>
    <n v="16"/>
    <n v="3612"/>
    <n v="0.20948231960348312"/>
  </r>
  <r>
    <s v="E4302"/>
    <s v="Vivaan Sarna"/>
    <s v="IT"/>
    <s v="Central"/>
    <n v="89.47"/>
    <n v="8043"/>
    <n v="81902"/>
    <n v="1308"/>
    <x v="1"/>
    <s v="Accessories"/>
    <n v="17"/>
    <n v="2626"/>
    <n v="0.16262588586348378"/>
  </r>
  <r>
    <s v="E4303"/>
    <s v="Rania Sheth"/>
    <s v="Marketing"/>
    <s v="South"/>
    <n v="97.61"/>
    <n v="40813"/>
    <n v="102852"/>
    <n v="6326"/>
    <x v="4"/>
    <s v="Accessories"/>
    <n v="32"/>
    <n v="3292"/>
    <n v="0.15499963247004631"/>
  </r>
  <r>
    <s v="E4304"/>
    <s v="Pihu Goswami"/>
    <s v="Finance"/>
    <s v="Central"/>
    <n v="96.34"/>
    <n v="39867"/>
    <n v="54128"/>
    <n v="8185"/>
    <x v="6"/>
    <s v="Accessories"/>
    <n v="27"/>
    <n v="1079"/>
    <n v="0.20530764792936515"/>
  </r>
  <r>
    <s v="E4305"/>
    <s v="Zaina Dubey"/>
    <s v="HR"/>
    <s v="South"/>
    <n v="86.75"/>
    <n v="63533"/>
    <n v="80338"/>
    <n v="18873"/>
    <x v="8"/>
    <s v="Office Supplies"/>
    <n v="20"/>
    <n v="4227"/>
    <n v="0.2970582217115515"/>
  </r>
  <r>
    <s v="E4306"/>
    <s v="Lavanya Bhasin"/>
    <s v="Finance"/>
    <s v="West"/>
    <n v="76.099999999999994"/>
    <n v="40780"/>
    <n v="87402"/>
    <n v="12195"/>
    <x v="3"/>
    <s v="Electronics"/>
    <n v="13"/>
    <n v="1761"/>
    <n v="0.29904364884747425"/>
  </r>
  <r>
    <s v="E4307"/>
    <s v="Ela Dada"/>
    <s v="HR"/>
    <s v="Central"/>
    <n v="78.680000000000007"/>
    <n v="101992"/>
    <n v="34500"/>
    <n v="30533"/>
    <x v="1"/>
    <s v="Accessories"/>
    <n v="47"/>
    <n v="4530"/>
    <n v="0.29936661698956779"/>
  </r>
  <r>
    <s v="E4308"/>
    <s v="Ishita Jani"/>
    <s v="Finance"/>
    <s v="North"/>
    <n v="81.77"/>
    <n v="126272"/>
    <n v="51497"/>
    <n v="22137"/>
    <x v="7"/>
    <s v="Electronics"/>
    <n v="11"/>
    <n v="4249"/>
    <n v="0.17531202483527622"/>
  </r>
  <r>
    <s v="E4309"/>
    <s v="Aaina Ganguly"/>
    <s v="IT"/>
    <s v="Central"/>
    <n v="92.33"/>
    <n v="40619"/>
    <n v="80709"/>
    <n v="4943"/>
    <x v="4"/>
    <s v="Accessories"/>
    <n v="26"/>
    <n v="1008"/>
    <n v="0.12169181909943623"/>
  </r>
  <r>
    <s v="E4310"/>
    <s v="  Fateh Kalita  "/>
    <s v="Finance"/>
    <s v="Central"/>
    <n v="91.9"/>
    <n v="114099"/>
    <n v="113657"/>
    <n v="15695"/>
    <x v="7"/>
    <s v="Electronics"/>
    <n v="27"/>
    <n v="1189"/>
    <n v="0.13755598208573255"/>
  </r>
  <r>
    <s v="E4311"/>
    <s v="Aniruddh Basak"/>
    <s v="Marketing"/>
    <s v="North"/>
    <n v="71.260000000000005"/>
    <n v="88045"/>
    <n v="25546"/>
    <n v="17902"/>
    <x v="7"/>
    <s v="Electronics"/>
    <n v="17"/>
    <n v="4013"/>
    <n v="0.20332784371628146"/>
  </r>
  <r>
    <s v="E4312"/>
    <s v="Indranil Gola"/>
    <s v="HR"/>
    <s v="Central"/>
    <n v="79.12"/>
    <n v="139572"/>
    <n v="117285"/>
    <n v="28208"/>
    <x v="4"/>
    <s v="Accessories"/>
    <n v="44"/>
    <n v="2355"/>
    <n v="0.20210357378270713"/>
  </r>
  <r>
    <s v="E4313"/>
    <s v="Saira Sengupta"/>
    <s v="Finance"/>
    <s v="West"/>
    <n v="94.06"/>
    <n v="77499"/>
    <n v="46967"/>
    <n v="22674"/>
    <x v="7"/>
    <s v="Electronics"/>
    <n v="2"/>
    <n v="390"/>
    <n v="0.29257151705183293"/>
  </r>
  <r>
    <s v="E4314"/>
    <s v="Zeeshan Char"/>
    <s v="Sales"/>
    <s v="North"/>
    <n v="87.21"/>
    <n v="177133"/>
    <n v="84207"/>
    <n v="19737"/>
    <x v="5"/>
    <s v="Electronics"/>
    <n v="13"/>
    <n v="3147"/>
    <n v="0.11142474863520631"/>
  </r>
  <r>
    <s v="E4315"/>
    <s v="Jivin Shah"/>
    <s v="IT"/>
    <s v="South"/>
    <n v="95.69"/>
    <n v="16905"/>
    <n v="92999"/>
    <n v="3939"/>
    <x v="8"/>
    <s v="Office Supplies"/>
    <n v="23"/>
    <n v="2038"/>
    <n v="0.23300798580301685"/>
  </r>
  <r>
    <s v="E4316"/>
    <s v="Rania Kala"/>
    <s v="IT"/>
    <s v="Central"/>
    <n v="87.58"/>
    <n v="77964"/>
    <n v="85325"/>
    <n v="18557"/>
    <x v="6"/>
    <s v="Accessories"/>
    <n v="12"/>
    <n v="504"/>
    <n v="0.23802011184649324"/>
  </r>
  <r>
    <s v="E4317"/>
    <s v="Elakshi Anne"/>
    <s v="IT"/>
    <s v="East"/>
    <n v="95.96"/>
    <n v="102631"/>
    <n v="37643"/>
    <n v="14331"/>
    <x v="5"/>
    <s v="Electronics"/>
    <n v="22"/>
    <n v="2377"/>
    <n v="0.13963617230661302"/>
  </r>
  <r>
    <s v="E4318"/>
    <s v="Mishti Dixit"/>
    <s v="Marketing"/>
    <s v="North"/>
    <n v="76.650000000000006"/>
    <n v="21959"/>
    <n v="68378"/>
    <n v="4794"/>
    <x v="4"/>
    <s v="Accessories"/>
    <n v="27"/>
    <n v="1856"/>
    <n v="0.2183159524568514"/>
  </r>
  <r>
    <s v="E4319"/>
    <s v="Advik Butala"/>
    <s v="IT"/>
    <s v="East"/>
    <n v="82.69"/>
    <n v="117077"/>
    <n v="85258"/>
    <n v="29547"/>
    <x v="2"/>
    <s v="Electronics"/>
    <n v="14"/>
    <n v="1333"/>
    <n v="0.25237237032038745"/>
  </r>
  <r>
    <s v="E4320"/>
    <s v="Rati Roy"/>
    <s v="IT"/>
    <s v="South"/>
    <n v="88.88"/>
    <n v="32168"/>
    <n v="98399"/>
    <n v="5699"/>
    <x v="3"/>
    <s v="Electronics"/>
    <n v="34"/>
    <n v="1568"/>
    <n v="0.17716364088535191"/>
  </r>
  <r>
    <s v="E4321"/>
    <s v="Samaira Malhotra"/>
    <s v="Marketing"/>
    <s v="South"/>
    <n v="97.09"/>
    <n v="169364"/>
    <n v="106626"/>
    <n v="30336"/>
    <x v="8"/>
    <s v="Office Supplies"/>
    <n v="34"/>
    <n v="2024"/>
    <n v="0.17911716775702038"/>
  </r>
  <r>
    <s v="E4322"/>
    <s v="Anay Rajagopalan"/>
    <s v="Marketing"/>
    <s v="West"/>
    <n v="87.73"/>
    <n v="169092"/>
    <n v="38540"/>
    <n v="28231"/>
    <x v="8"/>
    <s v="Office Supplies"/>
    <n v="21"/>
    <n v="1781"/>
    <n v="0.16695644974333498"/>
  </r>
  <r>
    <s v="E4323"/>
    <s v="Reyansh Madan"/>
    <s v="Sales"/>
    <s v="South"/>
    <n v="94.95"/>
    <n v="37881"/>
    <n v="91236"/>
    <n v="6896"/>
    <x v="4"/>
    <s v="Accessories"/>
    <n v="37"/>
    <n v="3271"/>
    <n v="0.1820437686439112"/>
  </r>
  <r>
    <s v="E4324"/>
    <s v="Jayant Datta"/>
    <s v="IT###"/>
    <s v="East"/>
    <n v="73.56"/>
    <n v="117700"/>
    <n v="69242"/>
    <n v="16531"/>
    <x v="0"/>
    <s v="Electronics"/>
    <n v="2"/>
    <n v="3342"/>
    <n v="0.14045029736618522"/>
  </r>
  <r>
    <s v="E4325"/>
    <s v="Gokul Brar"/>
    <s v="Marketing"/>
    <s v="East"/>
    <n v="88.02"/>
    <n v="44520"/>
    <n v="100722"/>
    <n v="8729"/>
    <x v="8"/>
    <s v="Office Supplies"/>
    <n v="27"/>
    <n v="3584"/>
    <n v="0.19606918238993712"/>
  </r>
  <r>
    <s v="E4326"/>
    <s v="Nirvi Lalla"/>
    <s v="Marketing"/>
    <s v="East"/>
    <n v="71.66"/>
    <n v="14696"/>
    <n v="69746"/>
    <n v="2110"/>
    <x v="5"/>
    <s v="Electronics"/>
    <n v="13"/>
    <n v="1006"/>
    <n v="0.14357648339684267"/>
  </r>
  <r>
    <s v="E4327"/>
    <s v="Keya Sehgal"/>
    <s v="HR"/>
    <s v="South"/>
    <n v="73.89"/>
    <n v="94350"/>
    <n v="61954"/>
    <n v="15721"/>
    <x v="1"/>
    <s v="Accessories"/>
    <n v="8"/>
    <n v="3216"/>
    <n v="0.16662427133015367"/>
  </r>
  <r>
    <s v="E4328"/>
    <s v="Mohanlal Halder"/>
    <s v="Marketing"/>
    <s v="North"/>
    <n v="80.72"/>
    <n v="35690"/>
    <n v="39852"/>
    <n v="8229"/>
    <x v="2"/>
    <s v="Electronics"/>
    <n v="13"/>
    <n v="4375"/>
    <n v="0.230568786775007"/>
  </r>
  <r>
    <s v="E4329"/>
    <s v="Yashvi Mand"/>
    <s v="IT"/>
    <s v="Central"/>
    <n v="88.86"/>
    <n v="19736"/>
    <n v="109280"/>
    <n v="3930"/>
    <x v="4"/>
    <s v="Accessories"/>
    <n v="38"/>
    <n v="2565"/>
    <n v="0.19912849614916903"/>
  </r>
  <r>
    <s v="E4330"/>
    <s v="Diya Kalla"/>
    <s v="Marketing"/>
    <s v="North"/>
    <n v="89.66"/>
    <n v="83816"/>
    <n v="103673"/>
    <n v="19145"/>
    <x v="4"/>
    <s v="Accessories"/>
    <n v="14"/>
    <n v="2973"/>
    <n v="0.22841700868569248"/>
  </r>
  <r>
    <s v="E4331"/>
    <s v="Anika Kala"/>
    <s v="Sales"/>
    <s v="South"/>
    <n v="92.49"/>
    <n v="10191"/>
    <n v="65894"/>
    <n v="1618"/>
    <x v="6"/>
    <s v="Accessories"/>
    <n v="14"/>
    <n v="3554"/>
    <n v="0.15876753998626239"/>
  </r>
  <r>
    <s v="E4332"/>
    <s v="Anay Rattan"/>
    <s v="Finance"/>
    <s v="South"/>
    <n v="93.59"/>
    <n v="194224"/>
    <n v="35259"/>
    <n v="56303"/>
    <x v="6"/>
    <s v="Accessories"/>
    <n v="8"/>
    <n v="2748"/>
    <n v="0.28988693467336685"/>
  </r>
  <r>
    <s v="E4333"/>
    <s v="Gokul Sehgal"/>
    <s v="Finance"/>
    <s v="East"/>
    <n v="98.9"/>
    <n v="121456"/>
    <n v="83823"/>
    <n v="24068"/>
    <x v="0"/>
    <s v="Electronics"/>
    <n v="6"/>
    <n v="3361"/>
    <n v="0.19816229745751548"/>
  </r>
  <r>
    <s v="E4334"/>
    <s v="Arnav Wadhwa"/>
    <s v="HR"/>
    <s v="North"/>
    <n v="90.37"/>
    <n v="19013"/>
    <n v="91440"/>
    <n v="5170"/>
    <x v="2"/>
    <s v="Electronics"/>
    <n v="14"/>
    <n v="4583"/>
    <n v="0.27191921316993634"/>
  </r>
  <r>
    <s v="E4335"/>
    <s v="Shayak Subramaniam"/>
    <s v="Sales"/>
    <s v="Central"/>
    <n v="84.53"/>
    <n v="53788"/>
    <n v="37597"/>
    <n v="12534"/>
    <x v="8"/>
    <s v="Office Supplies"/>
    <n v="22"/>
    <n v="883"/>
    <n v="0.23302595374432958"/>
  </r>
  <r>
    <s v="E4336"/>
    <s v="Farhan Jayaraman"/>
    <s v="Sales"/>
    <s v="South"/>
    <n v="85.27"/>
    <n v="36858"/>
    <n v="40802"/>
    <n v="3879"/>
    <x v="6"/>
    <s v="Accessories"/>
    <n v="39"/>
    <n v="337"/>
    <n v="0.10524173856421944"/>
  </r>
  <r>
    <s v="E4337"/>
    <s v="Vivaan Vala"/>
    <s v="IT"/>
    <s v="West"/>
    <n v="85.1"/>
    <n v="69530"/>
    <n v="46063"/>
    <n v="16207"/>
    <x v="5"/>
    <s v="Electronics"/>
    <n v="7"/>
    <n v="1703"/>
    <n v="0.23309362864950381"/>
  </r>
  <r>
    <s v="E4338"/>
    <s v="Tarini Maharaj"/>
    <s v="Marketing"/>
    <s v="East"/>
    <n v="94.23"/>
    <n v="199612"/>
    <n v="30834"/>
    <n v="20625"/>
    <x v="3"/>
    <s v="Electronics"/>
    <n v="44"/>
    <n v="4645"/>
    <n v="0.1033254513756688"/>
  </r>
  <r>
    <s v="E4339"/>
    <s v="Drishya Sant"/>
    <s v="Finance"/>
    <s v="South"/>
    <n v="72.36"/>
    <n v="87399"/>
    <n v="108923"/>
    <n v="12482"/>
    <x v="6"/>
    <s v="Accessories"/>
    <n v="32"/>
    <n v="3005"/>
    <n v="0.1428162793624641"/>
  </r>
  <r>
    <s v="E4340"/>
    <s v="Ela Sandhu"/>
    <s v="Sales"/>
    <s v="South"/>
    <n v="85.06"/>
    <n v="75128"/>
    <n v="28349"/>
    <n v="11964"/>
    <x v="3"/>
    <s v="Electronics"/>
    <n v="25"/>
    <n v="208"/>
    <n v="0.1592482163773826"/>
  </r>
  <r>
    <s v="E4341"/>
    <s v="Rania Bhasin"/>
    <s v="Marketing"/>
    <s v="South"/>
    <n v="91.16"/>
    <n v="44643"/>
    <n v="102623"/>
    <n v="10188"/>
    <x v="2"/>
    <s v="Electronics"/>
    <n v="39"/>
    <n v="633"/>
    <n v="0.22821046972649686"/>
  </r>
  <r>
    <s v="E4342"/>
    <s v="Veer Banik"/>
    <s v="Finance"/>
    <s v="South"/>
    <n v="90.45"/>
    <n v="37746"/>
    <n v="81033"/>
    <n v="8412"/>
    <x v="3"/>
    <s v="Electronics"/>
    <n v="32"/>
    <n v="3111"/>
    <n v="0.22285805118423144"/>
  </r>
  <r>
    <s v="E4343"/>
    <s v="Samiha Kaur"/>
    <s v="Marketing"/>
    <s v="North"/>
    <n v="81.849999999999994"/>
    <n v="176111"/>
    <n v="98074"/>
    <n v="44705"/>
    <x v="3"/>
    <s v="Electronics"/>
    <n v="34"/>
    <n v="4376"/>
    <n v="0.25384558602245177"/>
  </r>
  <r>
    <s v="E4344"/>
    <s v="  Myra Cherian  "/>
    <s v="Marketing"/>
    <s v="West"/>
    <n v="72.319999999999993"/>
    <n v="171313"/>
    <n v="64422"/>
    <n v="50286"/>
    <x v="7"/>
    <s v="Electronics"/>
    <n v="22"/>
    <n v="1226"/>
    <n v="0.29353289009006905"/>
  </r>
  <r>
    <s v="E4345"/>
    <s v="Ivan Srinivas"/>
    <s v="Finance"/>
    <s v="Central"/>
    <n v="88.08"/>
    <n v="126176"/>
    <n v="110943"/>
    <n v="21513"/>
    <x v="0"/>
    <s v="Electronics"/>
    <n v="6"/>
    <n v="3838"/>
    <n v="0.17049993659650012"/>
  </r>
  <r>
    <s v="E4346"/>
    <s v="Jhanvi Saran"/>
    <s v="HR"/>
    <s v="West"/>
    <n v="82.55"/>
    <n v="77620"/>
    <n v="28109"/>
    <n v="21271"/>
    <x v="8"/>
    <s v="Office Supplies"/>
    <n v="38"/>
    <n v="999"/>
    <n v="0.27404019582581807"/>
  </r>
  <r>
    <s v="E4347"/>
    <s v="Diya Loyal"/>
    <s v="IT"/>
    <s v="West"/>
    <n v="74.92"/>
    <n v="98644"/>
    <n v="78035"/>
    <n v="11808"/>
    <x v="1"/>
    <s v="Accessories"/>
    <n v="40"/>
    <n v="4540"/>
    <n v="0.11970317505372856"/>
  </r>
  <r>
    <s v="E4348"/>
    <s v="Kimaya Ravel"/>
    <s v="Sales"/>
    <s v="Central"/>
    <n v="87"/>
    <n v="158517"/>
    <n v="77784"/>
    <n v="38918"/>
    <x v="3"/>
    <s v="Electronics"/>
    <n v="31"/>
    <n v="2353"/>
    <n v="0.24551309954137412"/>
  </r>
  <r>
    <s v="E4349"/>
    <s v="Devansh Bora"/>
    <s v="HR"/>
    <s v="North"/>
    <n v="85.8"/>
    <n v="103445"/>
    <n v="32835"/>
    <n v="10636"/>
    <x v="4"/>
    <s v="Accessories"/>
    <n v="20"/>
    <n v="859"/>
    <n v="0.10281792256754797"/>
  </r>
  <r>
    <s v="E4350"/>
    <s v="Ishaan Sheth"/>
    <s v="Finance"/>
    <s v="East"/>
    <n v="72.28"/>
    <n v="110006"/>
    <n v="31062"/>
    <n v="31885"/>
    <x v="6"/>
    <s v="Accessories"/>
    <n v="30"/>
    <n v="1060"/>
    <n v="0.28984782648219187"/>
  </r>
  <r>
    <s v="E4351"/>
    <s v="Eva Bumb"/>
    <s v="Sales"/>
    <s v="East"/>
    <n v="86.97"/>
    <n v="172179"/>
    <n v="70783"/>
    <n v="23108"/>
    <x v="0"/>
    <s v="Electronics"/>
    <n v="29"/>
    <n v="1022"/>
    <n v="0.13420916604231642"/>
  </r>
  <r>
    <s v="E4352"/>
    <s v="Zeeshan Jha"/>
    <s v="Finance"/>
    <s v="North"/>
    <n v="78.27"/>
    <n v="31768"/>
    <n v="67979"/>
    <n v="8504"/>
    <x v="1"/>
    <s v="Accessories"/>
    <n v="42"/>
    <n v="4408"/>
    <n v="0.26769075799546715"/>
  </r>
  <r>
    <s v="E4353"/>
    <s v="Shlok Bora"/>
    <s v="Sales"/>
    <s v="East"/>
    <n v="94.38"/>
    <n v="185657"/>
    <n v="97833"/>
    <n v="20763"/>
    <x v="2"/>
    <s v="Electronics"/>
    <n v="28"/>
    <n v="2682"/>
    <n v="0.11183526610900747"/>
  </r>
  <r>
    <s v="E4354"/>
    <s v="Advik Dara"/>
    <s v="Marketing"/>
    <s v="North"/>
    <n v="89.86"/>
    <n v="40285"/>
    <n v="67908"/>
    <n v="5018"/>
    <x v="5"/>
    <s v="Electronics"/>
    <n v="26"/>
    <n v="2749"/>
    <n v="0.12456249224277026"/>
  </r>
  <r>
    <s v="E4355"/>
    <s v="Vritika Rajagopal"/>
    <s v="HR"/>
    <s v="East"/>
    <n v="98.86"/>
    <n v="144289"/>
    <n v="100934"/>
    <n v="42665"/>
    <x v="5"/>
    <s v="Electronics"/>
    <n v="19"/>
    <n v="565"/>
    <n v="0.29569128623803614"/>
  </r>
  <r>
    <s v="E4356"/>
    <s v="Vedika Batta"/>
    <s v="IT"/>
    <s v="West"/>
    <n v="87.25"/>
    <n v="57501"/>
    <n v="70748"/>
    <n v="16565"/>
    <x v="7"/>
    <s v="Electronics"/>
    <n v="3"/>
    <n v="4506"/>
    <n v="0.28808194640093215"/>
  </r>
  <r>
    <s v="E4357"/>
    <s v="Shamik Dani"/>
    <s v="Sales"/>
    <s v="South"/>
    <n v="71.489999999999995"/>
    <n v="11736"/>
    <n v="44565"/>
    <n v="1701"/>
    <x v="7"/>
    <s v="Electronics"/>
    <n v="8"/>
    <n v="1484"/>
    <n v="0.14493865030674846"/>
  </r>
  <r>
    <s v="E4358"/>
    <s v="Nayantara Edwin"/>
    <s v="HR"/>
    <s v="East"/>
    <n v="75.59"/>
    <n v="81839"/>
    <n v="46234"/>
    <n v="17988"/>
    <x v="6"/>
    <s v="Accessories"/>
    <n v="34"/>
    <n v="838"/>
    <n v="0.21979740710419238"/>
  </r>
  <r>
    <s v="E4359"/>
    <s v="Kiara Buch"/>
    <s v="HR"/>
    <s v="South"/>
    <n v="78.959999999999994"/>
    <n v="15794"/>
    <n v="49542"/>
    <n v="3433"/>
    <x v="0"/>
    <s v="Electronics"/>
    <n v="44"/>
    <n v="1794"/>
    <n v="0.21736102317335698"/>
  </r>
  <r>
    <s v="E4360"/>
    <s v="Mohanlal Tripathi"/>
    <s v="Finance"/>
    <s v="South"/>
    <n v="88.84"/>
    <n v="19401"/>
    <n v="110058"/>
    <n v="4894"/>
    <x v="3"/>
    <s v="Electronics"/>
    <n v="43"/>
    <n v="936"/>
    <n v="0.25225503840008245"/>
  </r>
  <r>
    <s v="E4361"/>
    <s v="Abram Kapoor"/>
    <s v="IT"/>
    <s v="South"/>
    <n v="84.17"/>
    <n v="110666"/>
    <n v="118213"/>
    <n v="17831"/>
    <x v="8"/>
    <s v="Office Supplies"/>
    <n v="19"/>
    <n v="3070"/>
    <n v="0.16112446460520846"/>
  </r>
  <r>
    <s v="E4362"/>
    <s v="Siya Soman"/>
    <s v="Sales###"/>
    <s v="Central"/>
    <n v="92.04"/>
    <n v="185237"/>
    <n v="92496"/>
    <n v="33022"/>
    <x v="5"/>
    <s v="Electronics"/>
    <n v="18"/>
    <n v="1935"/>
    <n v="0.17826892035608435"/>
  </r>
  <r>
    <s v="E4363"/>
    <s v="Alisha Desai"/>
    <s v="Marketing"/>
    <s v="North"/>
    <n v="70.61"/>
    <n v="152803"/>
    <n v="48390"/>
    <n v="26425"/>
    <x v="2"/>
    <s v="Electronics"/>
    <n v="1"/>
    <n v="2321"/>
    <n v="0.17293508635301663"/>
  </r>
  <r>
    <s v="E4364"/>
    <s v="Renee Behl"/>
    <s v="Finance"/>
    <s v="North"/>
    <n v="81.22"/>
    <n v="105500"/>
    <n v="100973"/>
    <n v="26530"/>
    <x v="3"/>
    <s v="Electronics"/>
    <n v="39"/>
    <n v="4302"/>
    <n v="0.25146919431279618"/>
  </r>
  <r>
    <s v="E4365"/>
    <s v="Gokul Gopal"/>
    <s v="HR"/>
    <s v="North"/>
    <n v="74.05"/>
    <n v="71796"/>
    <n v="109158"/>
    <n v="14815"/>
    <x v="8"/>
    <s v="Office Supplies"/>
    <n v="49"/>
    <n v="1495"/>
    <n v="0.20634854309432279"/>
  </r>
  <r>
    <s v="E4366"/>
    <s v="Navya Bawa"/>
    <s v="HR"/>
    <s v="North"/>
    <n v="79.7"/>
    <n v="46360"/>
    <n v="85575"/>
    <n v="8604"/>
    <x v="0"/>
    <s v="Electronics"/>
    <n v="38"/>
    <n v="2881"/>
    <n v="0.18559102674719585"/>
  </r>
  <r>
    <s v="E4367"/>
    <s v="Sara Kanda"/>
    <s v="IT"/>
    <s v="East"/>
    <n v="82.98"/>
    <n v="73608"/>
    <n v="92939"/>
    <n v="11094"/>
    <x v="0"/>
    <s v="Electronics"/>
    <n v="35"/>
    <n v="2831"/>
    <n v="0.150717313335507"/>
  </r>
  <r>
    <s v="E4368"/>
    <s v="Baiju Gaba"/>
    <s v="IT"/>
    <s v="South"/>
    <n v="89.38"/>
    <s v="146798"/>
    <n v="91996"/>
    <n v="39291"/>
    <x v="7"/>
    <s v="Electronics"/>
    <n v="2"/>
    <n v="2500"/>
    <n v="0.26765351026580742"/>
  </r>
  <r>
    <s v="E4369"/>
    <s v="Dhanush Thakur"/>
    <s v="Marketing"/>
    <s v="East"/>
    <n v="71.69"/>
    <n v="69551"/>
    <n v="109391"/>
    <n v="12417"/>
    <x v="0"/>
    <s v="Electronics"/>
    <n v="42"/>
    <n v="4075"/>
    <n v="0.17853086224497131"/>
  </r>
  <r>
    <s v="E4370"/>
    <s v="Vidur Sangha"/>
    <s v="IT"/>
    <s v="Central"/>
    <n v="78.94"/>
    <n v="173546"/>
    <n v="41536"/>
    <n v="24755"/>
    <x v="1"/>
    <s v="Accessories"/>
    <n v="20"/>
    <n v="2866"/>
    <n v="0.14264229656690444"/>
  </r>
  <r>
    <s v="E4371"/>
    <s v="Ritvik Rao"/>
    <s v="IT"/>
    <s v="Central"/>
    <n v="70.22"/>
    <n v="96463"/>
    <n v="108590"/>
    <n v="10398"/>
    <x v="5"/>
    <s v="Electronics"/>
    <n v="34"/>
    <n v="307"/>
    <n v="0.10779262515161253"/>
  </r>
  <r>
    <s v="E4372"/>
    <s v="Saira Kannan"/>
    <s v="Marketing"/>
    <s v="East"/>
    <n v="71.91"/>
    <n v="168559"/>
    <n v="93644"/>
    <n v="46082"/>
    <x v="1"/>
    <s v="Accessories"/>
    <n v="8"/>
    <n v="3386"/>
    <n v="0.27338795317959885"/>
  </r>
  <r>
    <s v="E4373"/>
    <s v="  Uthkarsh Gandhi  "/>
    <s v="IT"/>
    <s v="Central"/>
    <n v="87.69"/>
    <n v="38962"/>
    <n v="53001"/>
    <n v="7150"/>
    <x v="6"/>
    <s v="Accessories"/>
    <n v="39"/>
    <n v="4166"/>
    <n v="0.18351214003387917"/>
  </r>
  <r>
    <s v="E4374"/>
    <s v="Keya Aggarwal"/>
    <s v="Sales"/>
    <s v="East"/>
    <n v="90.9"/>
    <n v="17107"/>
    <n v="83218"/>
    <n v="4846"/>
    <x v="0"/>
    <s v="Electronics"/>
    <n v="23"/>
    <n v="2738"/>
    <n v="0.28327585199041327"/>
  </r>
  <r>
    <s v="E4375"/>
    <s v="Dhanush Dayal"/>
    <s v="HR"/>
    <s v="West"/>
    <n v="80.53"/>
    <n v="184354"/>
    <n v="78892"/>
    <n v="32440"/>
    <x v="2"/>
    <s v="Electronics"/>
    <n v="23"/>
    <n v="4524"/>
    <n v="0.17596580491879754"/>
  </r>
  <r>
    <s v="E4376"/>
    <s v="Tushar Jha"/>
    <s v="Marketing"/>
    <s v="North"/>
    <n v="91.49"/>
    <n v="182960"/>
    <n v="32635"/>
    <n v="30585"/>
    <x v="7"/>
    <s v="Electronics"/>
    <n v="45"/>
    <n v="571"/>
    <n v="0.16716768692610406"/>
  </r>
  <r>
    <s v="E4377"/>
    <s v="Arnav Bath"/>
    <s v="Finance"/>
    <s v="North"/>
    <n v="84.11"/>
    <n v="179080"/>
    <n v="97634"/>
    <n v="34781"/>
    <x v="1"/>
    <s v="Accessories"/>
    <n v="23"/>
    <n v="900"/>
    <n v="0.19422046012955105"/>
  </r>
  <r>
    <s v="E4378"/>
    <s v="Nakul Chopra"/>
    <s v="Marketing"/>
    <s v="North"/>
    <n v="96.49"/>
    <n v="197573"/>
    <n v="89917"/>
    <n v="23693"/>
    <x v="8"/>
    <s v="Office Supplies"/>
    <n v="34"/>
    <n v="2976"/>
    <n v="0.11992023201550819"/>
  </r>
  <r>
    <s v="E4379"/>
    <s v="Hansh Kale"/>
    <s v="Finance"/>
    <s v="Central"/>
    <n v="93.27"/>
    <n v="149767"/>
    <n v="95616"/>
    <n v="22379"/>
    <x v="0"/>
    <s v="Electronics"/>
    <n v="8"/>
    <n v="3332"/>
    <n v="0.14942544085145593"/>
  </r>
  <r>
    <s v="E4380"/>
    <s v="Shayak Johal"/>
    <s v="Finance"/>
    <s v="South"/>
    <n v="85.89"/>
    <n v="168226"/>
    <n v="50826"/>
    <n v="19908"/>
    <x v="1"/>
    <s v="Accessories"/>
    <n v="2"/>
    <n v="3131"/>
    <n v="0.11834080344298741"/>
  </r>
  <r>
    <s v="E4381"/>
    <s v="Anaya Garg"/>
    <s v="IT"/>
    <s v="North"/>
    <n v="72.19"/>
    <n v="187137"/>
    <n v="68700"/>
    <n v="49187"/>
    <x v="6"/>
    <s v="Accessories"/>
    <n v="8"/>
    <n v="3260"/>
    <n v="0.2628395239851018"/>
  </r>
  <r>
    <s v="E4382"/>
    <s v="Darshit Mangal"/>
    <s v="Finance"/>
    <s v="South"/>
    <n v="93.25"/>
    <n v="164646"/>
    <n v="71924"/>
    <n v="26784"/>
    <x v="0"/>
    <s v="Electronics"/>
    <n v="15"/>
    <n v="4694"/>
    <n v="0.16267628730731387"/>
  </r>
  <r>
    <s v="E4383"/>
    <s v="Yuvraj  Barad"/>
    <s v="Marketing"/>
    <s v="West"/>
    <n v="77.650000000000006"/>
    <n v="50237"/>
    <n v="45626"/>
    <n v="7493"/>
    <x v="0"/>
    <s v="Electronics"/>
    <n v="3"/>
    <n v="1360"/>
    <n v="0.14915301471027331"/>
  </r>
  <r>
    <s v="E4384"/>
    <s v="Zeeshan Rana"/>
    <s v="HR"/>
    <s v="South"/>
    <n v="90.93"/>
    <n v="184774"/>
    <n v="28005"/>
    <n v="30222"/>
    <x v="0"/>
    <s v="Electronics"/>
    <n v="41"/>
    <n v="4517"/>
    <n v="0.16356197300486"/>
  </r>
  <r>
    <s v="E4385"/>
    <s v="Veer Shenoy"/>
    <s v="Marketing"/>
    <s v="North"/>
    <n v="82.77"/>
    <n v="159597"/>
    <n v="58913"/>
    <n v="26086"/>
    <x v="0"/>
    <s v="Electronics"/>
    <n v="26"/>
    <n v="2158"/>
    <n v="0.1634491876413717"/>
  </r>
  <r>
    <s v="E4386"/>
    <s v="Madhav Krishnan"/>
    <s v="Sales"/>
    <s v="North"/>
    <n v="74.790000000000006"/>
    <n v="103016"/>
    <n v="115096"/>
    <n v="15467"/>
    <x v="3"/>
    <s v="Electronics"/>
    <n v="45"/>
    <n v="3342"/>
    <n v="0.15014172555719499"/>
  </r>
  <r>
    <s v="E4387"/>
    <s v="Kabir Hora"/>
    <s v="IT"/>
    <s v="South"/>
    <n v="76.47"/>
    <n v="42119"/>
    <n v="77819"/>
    <n v="6584"/>
    <x v="5"/>
    <s v="Electronics"/>
    <n v="4"/>
    <n v="1489"/>
    <n v="0.15631900092594792"/>
  </r>
  <r>
    <s v="E4388"/>
    <s v="Aarav Kurian"/>
    <s v="Finance"/>
    <s v="South"/>
    <n v="97.22"/>
    <n v="121657"/>
    <n v="60450"/>
    <n v="16190"/>
    <x v="7"/>
    <s v="Electronics"/>
    <n v="41"/>
    <n v="4118"/>
    <n v="0.13307906655597293"/>
  </r>
  <r>
    <s v="E4389"/>
    <s v="Darshit Singhal"/>
    <s v="Finance"/>
    <s v="Central"/>
    <n v="85.21"/>
    <n v="117730"/>
    <n v="107063"/>
    <n v="22163"/>
    <x v="4"/>
    <s v="Accessories"/>
    <n v="28"/>
    <n v="2418"/>
    <n v="0.18825278178883886"/>
  </r>
  <r>
    <s v="E4390"/>
    <s v="Saksham Sandal"/>
    <s v="Sales"/>
    <s v="South"/>
    <n v="90.65"/>
    <n v="36061"/>
    <n v="88682"/>
    <n v="6649"/>
    <x v="1"/>
    <s v="Accessories"/>
    <n v="31"/>
    <n v="677"/>
    <n v="0.18438201935609108"/>
  </r>
  <r>
    <s v="E4391"/>
    <s v="Nirvi Wagle"/>
    <s v="Finance"/>
    <s v="North"/>
    <n v="93.88"/>
    <n v="182890"/>
    <n v="40224"/>
    <n v="19395"/>
    <x v="0"/>
    <s v="Electronics"/>
    <n v="35"/>
    <n v="2895"/>
    <n v="0.10604735086664115"/>
  </r>
  <r>
    <s v="E4392"/>
    <s v="Dhanuk Raja"/>
    <s v="IT"/>
    <s v="West"/>
    <n v="81.45"/>
    <n v="14147"/>
    <n v="61897"/>
    <n v="1915"/>
    <x v="2"/>
    <s v="Electronics"/>
    <n v="15"/>
    <n v="3876"/>
    <n v="0.13536438820951438"/>
  </r>
  <r>
    <s v="E4393"/>
    <s v="Hunar Bali"/>
    <s v="Sales"/>
    <s v="East"/>
    <n v="75.41"/>
    <n v="144872"/>
    <n v="113402"/>
    <n v="35272"/>
    <x v="6"/>
    <s v="Accessories"/>
    <n v="29"/>
    <n v="4029"/>
    <n v="0.24347009774145453"/>
  </r>
  <r>
    <s v="E4394"/>
    <s v="Darshit Koshy"/>
    <s v="Finance"/>
    <s v="East"/>
    <n v="81.72"/>
    <n v="188188"/>
    <n v="77115"/>
    <n v="40362"/>
    <x v="1"/>
    <s v="Accessories"/>
    <n v="6"/>
    <n v="2486"/>
    <n v="0.21447701234935276"/>
  </r>
  <r>
    <s v="E4395"/>
    <s v="Rohan Ganesan"/>
    <s v="Marketing"/>
    <s v="North"/>
    <n v="75.97"/>
    <s v="115434"/>
    <n v="73244"/>
    <n v="17818"/>
    <x v="7"/>
    <s v="Electronics"/>
    <n v="44"/>
    <n v="3884"/>
    <n v="0.15435660204099313"/>
  </r>
  <r>
    <s v="E4396"/>
    <s v="Sahil Madan"/>
    <s v="Finance"/>
    <s v="North"/>
    <n v="75.739999999999995"/>
    <n v="66444"/>
    <n v="70027"/>
    <n v="18917"/>
    <x v="3"/>
    <s v="Electronics"/>
    <n v="30"/>
    <n v="4933"/>
    <n v="0.28470591776533621"/>
  </r>
  <r>
    <s v="E4397"/>
    <s v="Kabir Kara"/>
    <s v="Marketing"/>
    <s v="South"/>
    <n v="88.05"/>
    <n v="181797"/>
    <n v="113838"/>
    <n v="30646"/>
    <x v="1"/>
    <s v="Accessories"/>
    <n v="4"/>
    <n v="947"/>
    <n v="0.16857263871240999"/>
  </r>
  <r>
    <s v="E4398"/>
    <s v="Shalv Brahmbhatt"/>
    <s v="Sales"/>
    <s v="West"/>
    <n v="93.22"/>
    <n v="28263"/>
    <n v="47896"/>
    <n v="7810"/>
    <x v="5"/>
    <s v="Electronics"/>
    <n v="21"/>
    <n v="954"/>
    <n v="0.27633301489580014"/>
  </r>
  <r>
    <s v="E4399"/>
    <s v="Saira Wadhwa"/>
    <s v="HR"/>
    <s v="East"/>
    <n v="70.98"/>
    <n v="139850"/>
    <n v="44095"/>
    <n v="31119"/>
    <x v="8"/>
    <s v="Office Supplies"/>
    <n v="8"/>
    <n v="2657"/>
    <n v="0.22251698248122989"/>
  </r>
  <r>
    <s v="E4400"/>
    <s v="  Alia Doctor  "/>
    <s v="Marketing"/>
    <s v="Central"/>
    <n v="91.97"/>
    <n v="192840"/>
    <n v="116635"/>
    <n v="20359"/>
    <x v="5"/>
    <s v="Electronics"/>
    <n v="28"/>
    <n v="278"/>
    <n v="0.10557456959137108"/>
  </r>
  <r>
    <s v="E4401"/>
    <s v="Hrishita Dave"/>
    <s v="HR"/>
    <s v="North"/>
    <n v="96.12"/>
    <n v="50781"/>
    <n v="76658"/>
    <n v="12542"/>
    <x v="8"/>
    <s v="Office Supplies"/>
    <n v="26"/>
    <n v="1472"/>
    <n v="0.24698213898899193"/>
  </r>
  <r>
    <s v="E4402"/>
    <s v="Anaya Sangha"/>
    <s v="IT"/>
    <s v="South"/>
    <n v="92.16"/>
    <n v="69605"/>
    <n v="27118"/>
    <n v="9570"/>
    <x v="2"/>
    <s v="Electronics"/>
    <n v="23"/>
    <n v="1928"/>
    <n v="0.13749012283600315"/>
  </r>
  <r>
    <s v="E4403"/>
    <s v="Zara Bhatt"/>
    <s v="HR"/>
    <s v="East"/>
    <n v="70.290000000000006"/>
    <n v="74826"/>
    <n v="77564"/>
    <n v="18488"/>
    <x v="2"/>
    <s v="Electronics"/>
    <n v="15"/>
    <n v="768"/>
    <n v="0.24707989201614411"/>
  </r>
  <r>
    <s v="E4404"/>
    <s v="Neysa Rana"/>
    <s v="HR"/>
    <s v="East"/>
    <n v="93.09"/>
    <n v="125357"/>
    <n v="105702"/>
    <n v="29362"/>
    <x v="8"/>
    <s v="Office Supplies"/>
    <n v="6"/>
    <n v="478"/>
    <n v="0.23422704755219095"/>
  </r>
  <r>
    <s v="E4405"/>
    <s v="Ryan Kapur"/>
    <s v="HR"/>
    <s v="West"/>
    <n v="78.47"/>
    <n v="70568"/>
    <n v="27387"/>
    <n v="20689"/>
    <x v="0"/>
    <s v="Electronics"/>
    <n v="2"/>
    <n v="2269"/>
    <n v="0.29317821108717834"/>
  </r>
  <r>
    <s v="E4406"/>
    <s v="Reyansh Balan"/>
    <s v="Marketing"/>
    <s v="East"/>
    <n v="98.32"/>
    <n v="33064"/>
    <n v="46138"/>
    <n v="4987"/>
    <x v="1"/>
    <s v="Accessories"/>
    <n v="12"/>
    <n v="4079"/>
    <n v="0.15082869586256956"/>
  </r>
  <r>
    <s v="E4407"/>
    <s v="Yashvi Dara"/>
    <s v="Marketing"/>
    <s v="West"/>
    <n v="86.46"/>
    <n v="86646"/>
    <n v="91420"/>
    <n v="16761"/>
    <x v="6"/>
    <s v="Accessories"/>
    <n v="12"/>
    <n v="3891"/>
    <n v="0.19344228239041616"/>
  </r>
  <r>
    <s v="E4408"/>
    <s v="Heer Deshmukh"/>
    <s v="IT"/>
    <s v="East"/>
    <n v="88.73"/>
    <n v="194992"/>
    <n v="39975"/>
    <n v="35719"/>
    <x v="6"/>
    <s v="Accessories"/>
    <n v="50"/>
    <n v="3964"/>
    <n v="0.18318187412816936"/>
  </r>
  <r>
    <s v="E4409"/>
    <s v="Samaira Dora"/>
    <s v="Sales"/>
    <s v="Central"/>
    <n v="88.83"/>
    <n v="35324"/>
    <n v="95686"/>
    <n v="7501"/>
    <x v="4"/>
    <s v="Accessories"/>
    <n v="6"/>
    <n v="3322"/>
    <n v="0.21234854489865249"/>
  </r>
  <r>
    <s v="E4410"/>
    <s v="Jayesh Bath"/>
    <s v="HR"/>
    <s v="West"/>
    <n v="76.41"/>
    <n v="62194"/>
    <n v="98871"/>
    <n v="11197"/>
    <x v="7"/>
    <s v="Electronics"/>
    <n v="12"/>
    <n v="4491"/>
    <n v="0.18003344374055374"/>
  </r>
  <r>
    <s v="E4411"/>
    <s v="Amani Gill"/>
    <s v="HR"/>
    <s v="South"/>
    <n v="79.03"/>
    <n v="39235"/>
    <n v="53711"/>
    <n v="10163"/>
    <x v="5"/>
    <s v="Electronics"/>
    <n v="30"/>
    <n v="3079"/>
    <n v="0.25902892825283547"/>
  </r>
  <r>
    <s v="E4412"/>
    <s v="Hridaan Ravi"/>
    <s v="IT"/>
    <s v="Central"/>
    <n v="75.55"/>
    <n v="158440"/>
    <n v="79646"/>
    <n v="44744"/>
    <x v="2"/>
    <s v="Electronics"/>
    <n v="48"/>
    <n v="4021"/>
    <n v="0.28240343347639485"/>
  </r>
  <r>
    <s v="E4413"/>
    <s v="Taran Lad"/>
    <s v="IT"/>
    <s v="East"/>
    <n v="78"/>
    <n v="86735"/>
    <n v="67327"/>
    <n v="12094"/>
    <x v="1"/>
    <s v="Accessories"/>
    <n v="20"/>
    <n v="1440"/>
    <n v="0.13943621375453968"/>
  </r>
  <r>
    <s v="E4414"/>
    <s v="Nakul Sarraf"/>
    <s v="IT"/>
    <s v="East"/>
    <n v="89.83"/>
    <n v="93681"/>
    <n v="64575"/>
    <n v="26224"/>
    <x v="6"/>
    <s v="Accessories"/>
    <n v="40"/>
    <n v="4629"/>
    <n v="0.27992869418558725"/>
  </r>
  <r>
    <s v="E4415"/>
    <s v="Priyansh Saha"/>
    <s v="Finance"/>
    <s v="North"/>
    <n v="88.82"/>
    <n v="192797"/>
    <n v="106656"/>
    <n v="47999"/>
    <x v="1"/>
    <s v="Accessories"/>
    <n v="18"/>
    <n v="317"/>
    <n v="0.24896134275948278"/>
  </r>
  <r>
    <s v="E4416"/>
    <s v="  Anika Malhotra  "/>
    <s v="Finance"/>
    <s v="South"/>
    <n v="85.71"/>
    <n v="135254"/>
    <n v="118040"/>
    <n v="18067"/>
    <x v="6"/>
    <s v="Accessories"/>
    <n v="8"/>
    <n v="937"/>
    <n v="0.13357830452334127"/>
  </r>
  <r>
    <s v="E4417"/>
    <s v="Lagan Sharma"/>
    <s v="IT"/>
    <s v="South"/>
    <n v="96"/>
    <n v="114104"/>
    <n v="61004"/>
    <n v="23449"/>
    <x v="3"/>
    <s v="Electronics"/>
    <n v="12"/>
    <n v="3692"/>
    <n v="0.20550550375096402"/>
  </r>
  <r>
    <s v="E4418"/>
    <s v="  Kabir Devi  "/>
    <s v="HR"/>
    <s v="East"/>
    <n v="83.32"/>
    <n v="56100"/>
    <n v="97940"/>
    <n v="16232"/>
    <x v="0"/>
    <s v="Electronics"/>
    <n v="16"/>
    <n v="3146"/>
    <n v="0.28934046345811054"/>
  </r>
  <r>
    <s v="E4419"/>
    <s v="Kartik Kalla"/>
    <s v="Finance"/>
    <s v="North"/>
    <n v="95.57"/>
    <n v="47515"/>
    <n v="70510"/>
    <n v="7176"/>
    <x v="3"/>
    <s v="Electronics"/>
    <n v="17"/>
    <n v="2607"/>
    <n v="0.15102599179206566"/>
  </r>
  <r>
    <s v="E4420"/>
    <s v="Diya Sridhar"/>
    <s v="HR"/>
    <s v="Central"/>
    <n v="71.13"/>
    <n v="54908"/>
    <n v="42191"/>
    <n v="15958"/>
    <x v="8"/>
    <s v="Office Supplies"/>
    <n v="38"/>
    <n v="4790"/>
    <n v="0.29063160195235666"/>
  </r>
  <r>
    <s v="E4421"/>
    <s v="Samaira Ravi"/>
    <s v="Finance"/>
    <s v="East"/>
    <n v="86.71"/>
    <n v="7332"/>
    <n v="70629"/>
    <n v="1262"/>
    <x v="1"/>
    <s v="Accessories"/>
    <n v="13"/>
    <n v="2680"/>
    <n v="0.17212220403709766"/>
  </r>
  <r>
    <s v="E4422"/>
    <s v="Miraan Keer"/>
    <s v="IT"/>
    <s v="North"/>
    <n v="98.8"/>
    <n v="183405"/>
    <n v="104989"/>
    <n v="23106"/>
    <x v="6"/>
    <s v="Accessories"/>
    <n v="30"/>
    <n v="3694"/>
    <n v="0.12598347918540934"/>
  </r>
  <r>
    <s v="E4423"/>
    <s v="Hazel Sha"/>
    <s v="Sales"/>
    <s v="West"/>
    <n v="79.62"/>
    <n v="130315"/>
    <n v="55394"/>
    <n v="15640"/>
    <x v="1"/>
    <s v="Accessories"/>
    <n v="29"/>
    <n v="2447"/>
    <n v="0.12001688217012624"/>
  </r>
  <r>
    <s v="E4424"/>
    <s v="Vanya Kalita"/>
    <s v="IT"/>
    <s v="East"/>
    <n v="97.61"/>
    <n v="124045"/>
    <n v="85252"/>
    <n v="26771"/>
    <x v="2"/>
    <s v="Electronics"/>
    <n v="5"/>
    <n v="3161"/>
    <n v="0.21581684066266274"/>
  </r>
  <r>
    <s v="E4425"/>
    <s v="Sumer Kapoor"/>
    <s v="Sales"/>
    <s v="South"/>
    <n v="82.82"/>
    <n v="76095"/>
    <n v="53051"/>
    <n v="19002"/>
    <x v="7"/>
    <s v="Electronics"/>
    <n v="32"/>
    <n v="4368"/>
    <n v="0.24971417307313226"/>
  </r>
  <r>
    <s v="E4426"/>
    <s v="Manjari Divan"/>
    <s v="Finance"/>
    <s v="West"/>
    <n v="99.78"/>
    <n v="126281"/>
    <n v="103130"/>
    <n v="37803"/>
    <x v="3"/>
    <s v="Electronics"/>
    <n v="36"/>
    <n v="4778"/>
    <n v="0.29935619768611271"/>
  </r>
  <r>
    <s v="E4427"/>
    <s v="Zeeshan Srinivas"/>
    <s v="Finance"/>
    <s v="South"/>
    <n v="77.86"/>
    <n v="199840"/>
    <n v="70959"/>
    <n v="26492"/>
    <x v="1"/>
    <s v="Accessories"/>
    <n v="35"/>
    <n v="4307"/>
    <n v="0.13256605284227382"/>
  </r>
  <r>
    <s v="E4428"/>
    <s v="Zaina Gola"/>
    <s v="Marketing"/>
    <s v="Central"/>
    <n v="89.28"/>
    <n v="6273"/>
    <n v="60744"/>
    <n v="1089"/>
    <x v="8"/>
    <s v="Office Supplies"/>
    <n v="23"/>
    <n v="3068"/>
    <n v="0.17360114777618366"/>
  </r>
  <r>
    <s v="E4429"/>
    <s v="Badal Khanna"/>
    <s v="HR"/>
    <s v="East"/>
    <n v="80.05"/>
    <n v="171467"/>
    <n v="40471"/>
    <n v="26329"/>
    <x v="7"/>
    <s v="Electronics"/>
    <n v="13"/>
    <n v="1036"/>
    <n v="0.15355141222509289"/>
  </r>
  <r>
    <s v="E4430"/>
    <s v="Renee Sehgal"/>
    <s v="HR"/>
    <s v="Central"/>
    <n v="71.92"/>
    <n v="39919"/>
    <n v="40700"/>
    <n v="8012"/>
    <x v="3"/>
    <s v="Electronics"/>
    <n v="50"/>
    <n v="4122"/>
    <n v="0.20070643052180664"/>
  </r>
  <r>
    <s v="E4431"/>
    <s v="Samar Vasa"/>
    <s v="Finance"/>
    <s v="South"/>
    <n v="95.21"/>
    <n v="103775"/>
    <n v="78554"/>
    <n v="24228"/>
    <x v="6"/>
    <s v="Accessories"/>
    <n v="12"/>
    <n v="1079"/>
    <n v="0.23346663454589256"/>
  </r>
  <r>
    <s v="E4432"/>
    <s v="Dhanush Balan"/>
    <s v="HR"/>
    <s v="West"/>
    <n v="73.680000000000007"/>
    <s v="67407"/>
    <n v="101075"/>
    <n v="15871"/>
    <x v="7"/>
    <s v="Electronics"/>
    <n v="12"/>
    <n v="853"/>
    <n v="0.23545032415031081"/>
  </r>
  <r>
    <s v="E4433"/>
    <s v="Ivan Divan"/>
    <s v="Sales"/>
    <s v="North"/>
    <n v="93.21"/>
    <n v="154786"/>
    <n v="32153"/>
    <n v="40861"/>
    <x v="0"/>
    <s v="Electronics"/>
    <n v="42"/>
    <n v="364"/>
    <n v="0.2639838228263538"/>
  </r>
  <r>
    <s v="E4434"/>
    <s v="Anay Dewan"/>
    <s v="IT"/>
    <s v="South"/>
    <n v="89.66"/>
    <n v="53389"/>
    <n v="44871"/>
    <n v="10943"/>
    <x v="7"/>
    <s v="Electronics"/>
    <n v="47"/>
    <n v="1886"/>
    <n v="0.2049673153645882"/>
  </r>
  <r>
    <s v="E4435"/>
    <s v="Eshani Biswas"/>
    <s v="Sales"/>
    <s v="North"/>
    <n v="83.25"/>
    <n v="185900"/>
    <n v="67758"/>
    <n v="27930"/>
    <x v="7"/>
    <s v="Electronics"/>
    <n v="2"/>
    <n v="3083"/>
    <n v="0.15024206562668102"/>
  </r>
  <r>
    <s v="E4436"/>
    <s v="Jayesh Suresh"/>
    <s v="Sales###"/>
    <s v="North"/>
    <n v="94.25"/>
    <n v="54345"/>
    <n v="63004"/>
    <n v="15706"/>
    <x v="6"/>
    <s v="Accessories"/>
    <n v="33"/>
    <n v="2043"/>
    <n v="0.28900542828227066"/>
  </r>
  <r>
    <s v="E4437"/>
    <s v="Nehmat Salvi"/>
    <s v="Finance"/>
    <s v="North"/>
    <n v="94.19"/>
    <n v="40129"/>
    <n v="114585"/>
    <n v="6892"/>
    <x v="5"/>
    <s v="Electronics"/>
    <n v="27"/>
    <n v="3465"/>
    <n v="0.17174611876697651"/>
  </r>
  <r>
    <s v="E4438"/>
    <s v="Diya Hora"/>
    <s v="HR"/>
    <s v="West"/>
    <n v="79.48"/>
    <n v="170722"/>
    <n v="97408"/>
    <n v="48241"/>
    <x v="2"/>
    <s v="Electronics"/>
    <n v="46"/>
    <n v="2454"/>
    <n v="0.28257049472241424"/>
  </r>
  <r>
    <s v="E4439"/>
    <s v="Dishani Sagar"/>
    <s v="IT"/>
    <s v="South"/>
    <n v="87.01"/>
    <n v="199206"/>
    <n v="60662"/>
    <n v="25766"/>
    <x v="0"/>
    <s v="Electronics"/>
    <n v="44"/>
    <n v="4323"/>
    <n v="0.12934349366986939"/>
  </r>
  <r>
    <s v="E4440"/>
    <s v="Vihaan Sem"/>
    <s v="Sales"/>
    <s v="Central"/>
    <n v="92.02"/>
    <n v="123859"/>
    <n v="37940"/>
    <n v="34666"/>
    <x v="3"/>
    <s v="Electronics"/>
    <n v="40"/>
    <n v="3233"/>
    <n v="0.27988276992386502"/>
  </r>
  <r>
    <s v="E4441"/>
    <s v="Raunak Deol"/>
    <s v="Sales"/>
    <s v="North"/>
    <n v="93.86"/>
    <n v="187132"/>
    <n v="85833"/>
    <n v="32769"/>
    <x v="8"/>
    <s v="Office Supplies"/>
    <n v="47"/>
    <n v="2348"/>
    <n v="0.17511168586879849"/>
  </r>
  <r>
    <s v="E4442"/>
    <s v="Tara Tak"/>
    <s v="Sales"/>
    <s v="South"/>
    <n v="85.55"/>
    <n v="29160"/>
    <n v="58205"/>
    <n v="3619"/>
    <x v="5"/>
    <s v="Electronics"/>
    <n v="7"/>
    <n v="435"/>
    <n v="0.12410836762688615"/>
  </r>
  <r>
    <s v="E4443"/>
    <s v="Riya Lal"/>
    <s v="IT"/>
    <s v="West"/>
    <n v="96.86"/>
    <n v="137811"/>
    <n v="56181"/>
    <n v="31129"/>
    <x v="7"/>
    <s v="Electronics"/>
    <n v="17"/>
    <n v="2098"/>
    <n v="0.22588182365703754"/>
  </r>
  <r>
    <s v="E4444"/>
    <s v="Aarush Goel"/>
    <s v="HR"/>
    <s v="North"/>
    <n v="76.44"/>
    <n v="191200"/>
    <n v="91641"/>
    <n v="52210"/>
    <x v="0"/>
    <s v="Electronics"/>
    <n v="39"/>
    <n v="1824"/>
    <n v="0.27306485355648535"/>
  </r>
  <r>
    <s v="E4445"/>
    <s v="Dishani Suri"/>
    <s v="Finance"/>
    <s v="Central"/>
    <n v="88.8"/>
    <n v="106567"/>
    <n v="101948"/>
    <n v="25345"/>
    <x v="0"/>
    <s v="Electronics"/>
    <n v="1"/>
    <n v="2763"/>
    <n v="0.2378315989002224"/>
  </r>
  <r>
    <s v="E4446"/>
    <s v="Onkar Ahluwalia"/>
    <s v="Marketing"/>
    <s v="North"/>
    <n v="91.85"/>
    <n v="153191"/>
    <n v="52256"/>
    <n v="40448"/>
    <x v="8"/>
    <s v="Office Supplies"/>
    <n v="33"/>
    <n v="461"/>
    <n v="0.26403639900516351"/>
  </r>
  <r>
    <s v="E4447"/>
    <s v="Tushar Dasgupta"/>
    <s v="Finance"/>
    <s v="Central"/>
    <n v="72.52"/>
    <n v="112493"/>
    <n v="38482"/>
    <n v="25037"/>
    <x v="7"/>
    <s v="Electronics"/>
    <n v="17"/>
    <n v="4529"/>
    <n v="0.22256495959748607"/>
  </r>
  <r>
    <s v="E4448"/>
    <s v="Taran Taneja"/>
    <s v="IT"/>
    <s v="North"/>
    <n v="86.91"/>
    <n v="14502"/>
    <n v="42021"/>
    <n v="3614"/>
    <x v="0"/>
    <s v="Electronics"/>
    <n v="42"/>
    <n v="1406"/>
    <n v="0.24920700593021652"/>
  </r>
  <r>
    <s v="E4449"/>
    <s v="Ishaan Bhavsar"/>
    <s v="HR"/>
    <s v="Central"/>
    <n v="82.88"/>
    <n v="175356"/>
    <n v="50505"/>
    <n v="44233"/>
    <x v="7"/>
    <s v="Electronics"/>
    <n v="34"/>
    <n v="2174"/>
    <n v="0.25224685782066197"/>
  </r>
  <r>
    <s v="E4450"/>
    <s v="Zain Dewan"/>
    <s v="Marketing"/>
    <s v="North"/>
    <n v="81.33"/>
    <n v="56958"/>
    <n v="62840"/>
    <n v="11176"/>
    <x v="2"/>
    <s v="Electronics"/>
    <n v="44"/>
    <n v="3040"/>
    <n v="0.19621475473155658"/>
  </r>
  <r>
    <s v="E4451"/>
    <s v="Nirvaan Khurana"/>
    <s v="Finance"/>
    <s v="West"/>
    <n v="78.09"/>
    <n v="177762"/>
    <n v="95433"/>
    <n v="44246"/>
    <x v="7"/>
    <s v="Electronics"/>
    <n v="36"/>
    <n v="4512"/>
    <n v="0.24890584039333491"/>
  </r>
  <r>
    <s v="E4452"/>
    <s v="Dishani Acharya"/>
    <s v="HR"/>
    <s v="South"/>
    <n v="99.33"/>
    <n v="50854"/>
    <n v="67459"/>
    <n v="8055"/>
    <x v="1"/>
    <s v="Accessories"/>
    <n v="13"/>
    <n v="4562"/>
    <n v="0.15839461989224052"/>
  </r>
  <r>
    <s v="E4453"/>
    <s v="Riaan Goswami"/>
    <s v="Sales"/>
    <s v="Central"/>
    <n v="78.92"/>
    <n v="17923"/>
    <n v="60525"/>
    <n v="3244"/>
    <x v="6"/>
    <s v="Accessories"/>
    <n v="14"/>
    <n v="2706"/>
    <n v="0.18099648496345477"/>
  </r>
  <r>
    <s v="E4454"/>
    <s v="Nayantara Goswami"/>
    <s v="IT"/>
    <s v="South"/>
    <n v="88.02"/>
    <n v="172652"/>
    <n v="34897"/>
    <n v="23771"/>
    <x v="7"/>
    <s v="Electronics"/>
    <n v="4"/>
    <n v="3703"/>
    <n v="0.13768157913027362"/>
  </r>
  <r>
    <s v="E4455"/>
    <s v="Zara Deshmukh"/>
    <s v="HR"/>
    <s v="Central"/>
    <n v="89.98"/>
    <n v="139962"/>
    <n v="101178"/>
    <n v="24043"/>
    <x v="7"/>
    <s v="Electronics"/>
    <n v="13"/>
    <n v="2395"/>
    <n v="0.17178234092110717"/>
  </r>
  <r>
    <s v="E4456"/>
    <s v="Vardaniya Devan"/>
    <s v="Finance"/>
    <s v="East"/>
    <n v="75.95"/>
    <n v="171793"/>
    <n v="62044"/>
    <n v="26817"/>
    <x v="3"/>
    <s v="Electronics"/>
    <n v="49"/>
    <n v="933"/>
    <n v="0.15610065602207307"/>
  </r>
  <r>
    <s v="E4457"/>
    <s v="  Farhan Dhingra  "/>
    <s v="HR"/>
    <s v="North"/>
    <n v="75.7"/>
    <n v="137926"/>
    <n v="110803"/>
    <n v="16917"/>
    <x v="4"/>
    <s v="Accessories"/>
    <n v="50"/>
    <n v="4938"/>
    <n v="0.1226527268245291"/>
  </r>
  <r>
    <s v="E4458"/>
    <s v="Kashvi Chaudry"/>
    <s v="Finance###"/>
    <s v="West"/>
    <n v="72.27"/>
    <n v="58382"/>
    <n v="48416"/>
    <n v="11990"/>
    <x v="0"/>
    <s v="Electronics"/>
    <n v="12"/>
    <n v="911"/>
    <n v="0.20537151861875236"/>
  </r>
  <r>
    <s v="E4459"/>
    <s v="Umang Deep"/>
    <s v="HR"/>
    <s v="West"/>
    <n v="82.8"/>
    <n v="119254"/>
    <n v="63287"/>
    <n v="13987"/>
    <x v="5"/>
    <s v="Electronics"/>
    <n v="12"/>
    <n v="1239"/>
    <n v="0.11728747044124306"/>
  </r>
  <r>
    <s v="E4460"/>
    <s v="Bhavin Barad"/>
    <s v="Finance"/>
    <s v="South"/>
    <n v="94.55"/>
    <n v="113518"/>
    <n v="39139"/>
    <n v="22239"/>
    <x v="7"/>
    <s v="Electronics"/>
    <n v="46"/>
    <n v="4812"/>
    <n v="0.19590725699889006"/>
  </r>
  <r>
    <s v="E4461"/>
    <s v="Nitara Bawa"/>
    <s v="Finance"/>
    <s v="West"/>
    <n v="78.58"/>
    <n v="88382"/>
    <n v="78945"/>
    <n v="11751"/>
    <x v="1"/>
    <s v="Accessories"/>
    <n v="2"/>
    <n v="2546"/>
    <n v="0.13295693693285962"/>
  </r>
  <r>
    <s v="E4462"/>
    <s v="Amani Wason"/>
    <s v="Finance"/>
    <s v="South"/>
    <n v="81.709999999999994"/>
    <n v="180430"/>
    <n v="68832"/>
    <n v="40186"/>
    <x v="1"/>
    <s v="Accessories"/>
    <n v="10"/>
    <n v="4229"/>
    <n v="0.22272349387574128"/>
  </r>
  <r>
    <s v="E4463"/>
    <s v="Kabir Sampath"/>
    <s v="IT"/>
    <s v="South"/>
    <n v="82.47"/>
    <n v="119529"/>
    <n v="84258"/>
    <n v="27364"/>
    <x v="5"/>
    <s v="Electronics"/>
    <n v="5"/>
    <n v="670"/>
    <n v="0.22893189100553005"/>
  </r>
  <r>
    <s v="E4464"/>
    <s v="  Lavanya Rajagopal  "/>
    <s v="HR"/>
    <s v="Central"/>
    <n v="78.78"/>
    <n v="40768"/>
    <n v="89312"/>
    <n v="11451"/>
    <x v="0"/>
    <s v="Electronics"/>
    <n v="26"/>
    <n v="1303"/>
    <n v="0.28088206436420721"/>
  </r>
  <r>
    <s v="E4465"/>
    <s v="Indranil Bhalla"/>
    <s v="Marketing"/>
    <s v="Central"/>
    <n v="72.900000000000006"/>
    <n v="23562"/>
    <n v="104125"/>
    <n v="3225"/>
    <x v="3"/>
    <s v="Electronics"/>
    <n v="1"/>
    <n v="2010"/>
    <n v="0.13687293099057804"/>
  </r>
  <r>
    <s v="E4466"/>
    <s v="Mishti Lata"/>
    <s v="IT"/>
    <s v="South"/>
    <n v="77.489999999999995"/>
    <n v="65993"/>
    <n v="109906"/>
    <n v="10888"/>
    <x v="8"/>
    <s v="Office Supplies"/>
    <n v="33"/>
    <n v="1021"/>
    <n v="0.16498719561165578"/>
  </r>
  <r>
    <s v="E4467"/>
    <s v="Mishti Basak"/>
    <s v="IT"/>
    <s v="South"/>
    <n v="92.65"/>
    <n v="84242"/>
    <n v="53814"/>
    <n v="17338"/>
    <x v="0"/>
    <s v="Electronics"/>
    <n v="36"/>
    <n v="3709"/>
    <n v="0.20581182782934879"/>
  </r>
  <r>
    <s v="E4468"/>
    <s v="Anya Kamdar"/>
    <s v="Marketing"/>
    <s v="Central"/>
    <n v="84.41"/>
    <n v="160708"/>
    <n v="81599"/>
    <n v="30909"/>
    <x v="6"/>
    <s v="Accessories"/>
    <n v="8"/>
    <n v="1157"/>
    <n v="0.19233018891405532"/>
  </r>
  <r>
    <s v="E4469"/>
    <s v="Taimur Sarkar"/>
    <s v="IT"/>
    <s v="West"/>
    <n v="91.71"/>
    <n v="151717"/>
    <n v="74425"/>
    <n v="29721"/>
    <x v="8"/>
    <s v="Office Supplies"/>
    <n v="49"/>
    <n v="539"/>
    <n v="0.19589762518373025"/>
  </r>
  <r>
    <s v="E4470"/>
    <s v="Manikya Madan"/>
    <s v="Finance"/>
    <s v="West"/>
    <n v="83.97"/>
    <n v="50687"/>
    <n v="34476"/>
    <n v="6373"/>
    <x v="3"/>
    <s v="Electronics"/>
    <n v="26"/>
    <n v="1529"/>
    <n v="0.12573243632489592"/>
  </r>
  <r>
    <s v="E4471"/>
    <s v="Ela Hora"/>
    <s v="IT"/>
    <s v="North"/>
    <n v="75.8"/>
    <n v="161104"/>
    <n v="35654"/>
    <n v="27523"/>
    <x v="2"/>
    <s v="Electronics"/>
    <n v="15"/>
    <n v="1376"/>
    <n v="0.17083995431522495"/>
  </r>
  <r>
    <s v="E4472"/>
    <s v="Uthkarsh Bir"/>
    <s v="Finance"/>
    <s v="Central"/>
    <n v="85.78"/>
    <n v="64960"/>
    <n v="56514"/>
    <n v="17160"/>
    <x v="1"/>
    <s v="Accessories"/>
    <n v="25"/>
    <n v="823"/>
    <n v="0.2641625615763547"/>
  </r>
  <r>
    <s v="E4473"/>
    <s v="Oorja Chaudhari"/>
    <s v="HR"/>
    <s v="East"/>
    <n v="83.01"/>
    <n v="166811"/>
    <n v="57807"/>
    <n v="19920"/>
    <x v="4"/>
    <s v="Accessories"/>
    <n v="2"/>
    <n v="209"/>
    <n v="0.1194165852371846"/>
  </r>
  <r>
    <s v="E4474"/>
    <s v="Diya Dhar"/>
    <s v="Marketing"/>
    <s v="Central"/>
    <n v="87.52"/>
    <n v="83137"/>
    <n v="41159"/>
    <n v="16149"/>
    <x v="5"/>
    <s v="Electronics"/>
    <n v="37"/>
    <n v="834"/>
    <n v="0.19424564273428196"/>
  </r>
  <r>
    <s v="E4475"/>
    <s v="Keya Vora"/>
    <s v="Sales"/>
    <s v="Central"/>
    <n v="72.38"/>
    <n v="171394"/>
    <n v="53898"/>
    <n v="24733"/>
    <x v="2"/>
    <s v="Electronics"/>
    <n v="43"/>
    <n v="2111"/>
    <n v="0.14430493482852375"/>
  </r>
  <r>
    <s v="E4476"/>
    <s v="Emir Dhaliwal"/>
    <s v="Finance"/>
    <s v="Central"/>
    <n v="98.97"/>
    <n v="104142"/>
    <n v="80538"/>
    <n v="21827"/>
    <x v="7"/>
    <s v="Electronics"/>
    <n v="9"/>
    <n v="1471"/>
    <n v="0.2095888306350944"/>
  </r>
  <r>
    <s v="E4477"/>
    <s v="Hrishita Goel"/>
    <s v="HR"/>
    <s v="East"/>
    <n v="74.430000000000007"/>
    <n v="152468"/>
    <n v="113501"/>
    <n v="19078"/>
    <x v="0"/>
    <s v="Electronics"/>
    <n v="41"/>
    <n v="2251"/>
    <n v="0.12512789568958732"/>
  </r>
  <r>
    <s v="E4478"/>
    <s v="Sara Ramakrishnan"/>
    <s v="HR"/>
    <m/>
    <n v="88.86"/>
    <n v="89801"/>
    <n v="51251"/>
    <n v="22270"/>
    <x v="7"/>
    <s v="Electronics"/>
    <n v="27"/>
    <n v="4890"/>
    <n v="0.24799278404472111"/>
  </r>
  <r>
    <s v="E4479"/>
    <s v="Zoya Sagar"/>
    <s v="HR"/>
    <s v="West"/>
    <n v="70.78"/>
    <n v="17887"/>
    <n v="77469"/>
    <n v="5041"/>
    <x v="1"/>
    <s v="Accessories"/>
    <n v="22"/>
    <n v="4736"/>
    <n v="0.28182478895287078"/>
  </r>
  <r>
    <s v="E4480"/>
    <s v="Kiaan Basu"/>
    <s v="IT"/>
    <s v="West"/>
    <n v="90.27"/>
    <n v="166994"/>
    <n v="48189"/>
    <n v="22392"/>
    <x v="7"/>
    <s v="Electronics"/>
    <n v="32"/>
    <n v="4651"/>
    <n v="0.13408864989161287"/>
  </r>
  <r>
    <s v="E4481"/>
    <s v="  Vardaniya Kumar  "/>
    <s v="HR"/>
    <s v="Central"/>
    <n v="95.15"/>
    <n v="181075"/>
    <n v="57650"/>
    <n v="19831"/>
    <x v="6"/>
    <s v="Accessories"/>
    <n v="41"/>
    <n v="1412"/>
    <n v="0.10951815546044456"/>
  </r>
  <r>
    <s v="E4482"/>
    <s v="Indrajit Ghose"/>
    <s v="Marketing"/>
    <s v="West"/>
    <n v="77.94"/>
    <n v="117039"/>
    <n v="42290"/>
    <n v="19153"/>
    <x v="5"/>
    <s v="Electronics"/>
    <n v="17"/>
    <n v="1316"/>
    <n v="0.16364630593221063"/>
  </r>
  <r>
    <s v="E4483"/>
    <s v="Aayush Chakrabarti"/>
    <s v="Sales"/>
    <s v="South"/>
    <n v="86.98"/>
    <n v="134573"/>
    <n v="54630"/>
    <n v="23691"/>
    <x v="3"/>
    <s v="Electronics"/>
    <n v="7"/>
    <n v="4078"/>
    <n v="0.17604571496511187"/>
  </r>
  <r>
    <s v="E4484"/>
    <s v="Taimur Srivastava"/>
    <s v="Sales"/>
    <s v="Central"/>
    <n v="82.94"/>
    <n v="184722"/>
    <n v="112210"/>
    <n v="24130"/>
    <x v="1"/>
    <s v="Accessories"/>
    <n v="13"/>
    <n v="2053"/>
    <n v="0.13062872857591407"/>
  </r>
  <r>
    <s v="E4485"/>
    <s v="Nirvi Sandhu"/>
    <s v="Sales"/>
    <s v="Central"/>
    <n v="75.69"/>
    <n v="48665"/>
    <n v="97117"/>
    <n v="9091"/>
    <x v="6"/>
    <s v="Accessories"/>
    <n v="8"/>
    <n v="4592"/>
    <n v="0.18680776738929417"/>
  </r>
  <r>
    <s v="E4486"/>
    <s v="Sana D’Alia"/>
    <s v="Marketing"/>
    <s v="East"/>
    <n v="90.14"/>
    <n v="34600"/>
    <n v="74674"/>
    <n v="7668"/>
    <x v="2"/>
    <s v="Electronics"/>
    <n v="4"/>
    <n v="624"/>
    <n v="0.22161849710982659"/>
  </r>
  <r>
    <s v="E4487"/>
    <s v="Akarsh Wason"/>
    <s v="Finance"/>
    <s v="West"/>
    <n v="97.03"/>
    <n v="151825"/>
    <n v="38874"/>
    <n v="43611"/>
    <x v="1"/>
    <s v="Accessories"/>
    <n v="22"/>
    <n v="704"/>
    <n v="0.28724518359953893"/>
  </r>
  <r>
    <s v="E4488"/>
    <s v="Kabir Chadha"/>
    <s v="Finance"/>
    <s v="West"/>
    <n v="90.81"/>
    <n v="137057"/>
    <n v="53587"/>
    <n v="16305"/>
    <x v="3"/>
    <s v="Electronics"/>
    <n v="44"/>
    <n v="2287"/>
    <n v="0.11896510211080062"/>
  </r>
  <r>
    <s v="E4489"/>
    <s v="Urvi Bains"/>
    <s v="IT"/>
    <s v="East"/>
    <n v="93.6"/>
    <n v="87341"/>
    <n v="33864"/>
    <n v="22700"/>
    <x v="2"/>
    <s v="Electronics"/>
    <n v="49"/>
    <n v="4302"/>
    <n v="0.25990084839880467"/>
  </r>
  <r>
    <s v="E4490"/>
    <s v="Ranbir Kannan"/>
    <s v="Finance"/>
    <s v="North"/>
    <n v="70.459999999999994"/>
    <n v="157727"/>
    <n v="55630"/>
    <n v="17023"/>
    <x v="3"/>
    <s v="Electronics"/>
    <n v="42"/>
    <n v="1736"/>
    <n v="0.10792698777000767"/>
  </r>
  <r>
    <s v="E4491"/>
    <s v="Vritika Kala"/>
    <s v="Marketing"/>
    <s v="South"/>
    <n v="89.2"/>
    <n v="51619"/>
    <n v="75006"/>
    <n v="5780"/>
    <x v="1"/>
    <s v="Accessories"/>
    <n v="23"/>
    <n v="4822"/>
    <n v="0.11197427303899726"/>
  </r>
  <r>
    <s v="E4492"/>
    <s v="Alisha Edwin"/>
    <s v="Finance"/>
    <s v="East"/>
    <n v="75.44"/>
    <n v="104259"/>
    <n v="63509"/>
    <n v="19744"/>
    <x v="7"/>
    <s v="Electronics"/>
    <n v="13"/>
    <n v="2455"/>
    <n v="0.18937453840915414"/>
  </r>
  <r>
    <s v="E4493"/>
    <s v="Sahil Gandhi"/>
    <s v="Finance"/>
    <s v="East"/>
    <n v="86.55"/>
    <n v="175309"/>
    <n v="89230"/>
    <n v="22843"/>
    <x v="3"/>
    <s v="Electronics"/>
    <n v="17"/>
    <n v="4109"/>
    <n v="0.13030135360991163"/>
  </r>
  <r>
    <s v="E4494"/>
    <s v="Keya Bajwa"/>
    <s v="Marketing"/>
    <s v="South"/>
    <n v="99.35"/>
    <n v="189702"/>
    <n v="58925"/>
    <n v="35027"/>
    <x v="6"/>
    <s v="Accessories"/>
    <n v="25"/>
    <n v="2873"/>
    <n v="0.18464222833707605"/>
  </r>
  <r>
    <s v="E4495"/>
    <s v="Dhanush Chawla"/>
    <s v="HR"/>
    <s v="South"/>
    <n v="91.24"/>
    <n v="85718"/>
    <n v="112553"/>
    <n v="8715"/>
    <x v="0"/>
    <s v="Electronics"/>
    <n v="2"/>
    <n v="4014"/>
    <n v="0.10167059427424811"/>
  </r>
  <r>
    <s v="E4496"/>
    <s v="Anahita Sibal"/>
    <s v="Marketing"/>
    <s v="East"/>
    <n v="72.73"/>
    <n v="167468"/>
    <n v="71508"/>
    <n v="36542"/>
    <x v="0"/>
    <s v="Electronics"/>
    <n v="32"/>
    <n v="1903"/>
    <n v="0.21820288055031409"/>
  </r>
  <r>
    <s v="E4497"/>
    <s v="Hridaan Kata"/>
    <s v="Marketing"/>
    <s v="Central"/>
    <n v="77.16"/>
    <s v="19962"/>
    <n v="87730"/>
    <n v="5726"/>
    <x v="8"/>
    <s v="Office Supplies"/>
    <n v="12"/>
    <n v="3297"/>
    <n v="0.28684500551046987"/>
  </r>
  <r>
    <s v="E4498"/>
    <s v="Divit Lala"/>
    <s v="HR"/>
    <s v="Central"/>
    <n v="73.22"/>
    <n v="118006"/>
    <n v="73666"/>
    <n v="32567"/>
    <x v="3"/>
    <s v="Electronics"/>
    <n v="36"/>
    <n v="3320"/>
    <n v="0.27597749266986427"/>
  </r>
  <r>
    <s v="E4499"/>
    <s v="Nirvi Hora"/>
    <s v="Marketing"/>
    <s v="South"/>
    <n v="84.42"/>
    <n v="131068"/>
    <n v="103065"/>
    <n v="26339"/>
    <x v="4"/>
    <s v="Accessories"/>
    <n v="49"/>
    <n v="2696"/>
    <n v="0.20095675527207252"/>
  </r>
  <r>
    <s v="E4500"/>
    <s v="Dhanush Sur"/>
    <s v="Finance"/>
    <s v="North"/>
    <n v="85.44"/>
    <n v="138743"/>
    <n v="92183"/>
    <n v="22720"/>
    <x v="2"/>
    <s v="Electronics"/>
    <n v="29"/>
    <n v="1481"/>
    <n v="0.16375600931218151"/>
  </r>
  <r>
    <s v="E4501"/>
    <s v="Dhanush Magar"/>
    <s v="Sales"/>
    <s v="Central"/>
    <n v="89.9"/>
    <n v="128882"/>
    <n v="119624"/>
    <n v="16004"/>
    <x v="1"/>
    <s v="Accessories"/>
    <n v="17"/>
    <n v="1685"/>
    <n v="0.12417560248909855"/>
  </r>
  <r>
    <s v="E4502"/>
    <s v="Reyansh Goda"/>
    <s v="HR"/>
    <s v="South"/>
    <n v="77.37"/>
    <n v="45949"/>
    <n v="113264"/>
    <n v="9711"/>
    <x v="6"/>
    <s v="Accessories"/>
    <n v="39"/>
    <n v="4820"/>
    <n v="0.21134301072928682"/>
  </r>
  <r>
    <s v="E4503"/>
    <s v="Jivin Wali"/>
    <s v="Sales"/>
    <s v="North"/>
    <n v="71.69"/>
    <n v="62222"/>
    <n v="80135"/>
    <n v="6459"/>
    <x v="0"/>
    <s v="Electronics"/>
    <n v="8"/>
    <n v="399"/>
    <n v="0.10380572787759956"/>
  </r>
  <r>
    <s v="E4504"/>
    <s v="Samarth Balakrishnan"/>
    <s v="IT"/>
    <s v="North"/>
    <n v="76.180000000000007"/>
    <n v="27769"/>
    <n v="61433"/>
    <n v="3103"/>
    <x v="4"/>
    <s v="Accessories"/>
    <n v="11"/>
    <n v="1123"/>
    <n v="0.11174331088624005"/>
  </r>
  <r>
    <s v="E4505"/>
    <s v="Adira Baral"/>
    <s v="Finance"/>
    <s v="Central"/>
    <n v="86.69"/>
    <n v="37999"/>
    <n v="25050"/>
    <n v="9482"/>
    <x v="2"/>
    <s v="Electronics"/>
    <n v="6"/>
    <n v="4423"/>
    <n v="0.24953288244427485"/>
  </r>
  <r>
    <s v="E4506"/>
    <s v="Ivan Sridhar"/>
    <s v="Finance"/>
    <s v="Central"/>
    <n v="76.55"/>
    <n v="93522"/>
    <n v="70161"/>
    <n v="20415"/>
    <x v="5"/>
    <s v="Electronics"/>
    <n v="44"/>
    <n v="2143"/>
    <n v="0.21829088342849812"/>
  </r>
  <r>
    <s v="E4507"/>
    <s v="Divyansh Som"/>
    <s v="IT"/>
    <s v="West"/>
    <n v="71.150000000000006"/>
    <n v="36907"/>
    <n v="30157"/>
    <n v="6813"/>
    <x v="0"/>
    <s v="Electronics"/>
    <n v="50"/>
    <n v="698"/>
    <n v="0.18459912753678165"/>
  </r>
  <r>
    <s v="E4508"/>
    <s v="Jhanvi Soman"/>
    <s v="Sales"/>
    <s v="South"/>
    <n v="99.34"/>
    <n v="122936"/>
    <n v="65026"/>
    <n v="26541"/>
    <x v="0"/>
    <s v="Electronics"/>
    <n v="34"/>
    <n v="3179"/>
    <n v="0.21589282228151233"/>
  </r>
  <r>
    <s v="E4509"/>
    <s v="Arnav Dubey"/>
    <s v="Finance"/>
    <s v="South"/>
    <n v="92.17"/>
    <n v="168943"/>
    <n v="69447"/>
    <n v="36654"/>
    <x v="4"/>
    <s v="Accessories"/>
    <n v="28"/>
    <n v="1438"/>
    <n v="0.21696075007546925"/>
  </r>
  <r>
    <s v="E4510"/>
    <s v="Nishith Bedi"/>
    <s v="IT"/>
    <s v="East"/>
    <n v="97.92"/>
    <n v="88945"/>
    <n v="110855"/>
    <n v="26542"/>
    <x v="6"/>
    <s v="Accessories"/>
    <n v="21"/>
    <n v="4374"/>
    <n v="0.29840912923716906"/>
  </r>
  <r>
    <s v="E4511"/>
    <s v="Biju Kalita"/>
    <s v="Sales"/>
    <s v="Central"/>
    <n v="76.33"/>
    <n v="71456"/>
    <n v="58142"/>
    <n v="10964"/>
    <x v="5"/>
    <s v="Electronics"/>
    <n v="23"/>
    <n v="1200"/>
    <n v="0.1534370801612181"/>
  </r>
  <r>
    <s v="E4512"/>
    <s v="Piya Shroff"/>
    <s v="Sales"/>
    <s v="West"/>
    <n v="90.35"/>
    <n v="81896"/>
    <n v="53074"/>
    <n v="17260"/>
    <x v="4"/>
    <s v="Accessories"/>
    <n v="47"/>
    <n v="313"/>
    <n v="0.21075510403438508"/>
  </r>
  <r>
    <s v="E4513"/>
    <s v="Stuvan Rao"/>
    <s v="Marketing"/>
    <s v="East"/>
    <n v="74.34"/>
    <n v="176014"/>
    <n v="90531"/>
    <n v="40320"/>
    <x v="8"/>
    <s v="Office Supplies"/>
    <n v="39"/>
    <n v="2905"/>
    <n v="0.22907268739986592"/>
  </r>
  <r>
    <s v="E4514"/>
    <s v="Dharmajan Shroff"/>
    <s v="Finance"/>
    <s v="Central"/>
    <n v="80.959999999999994"/>
    <n v="91761"/>
    <n v="118758"/>
    <n v="17258"/>
    <x v="1"/>
    <s v="Accessories"/>
    <n v="38"/>
    <n v="2015"/>
    <n v="0.18807554407645949"/>
  </r>
  <r>
    <s v="E4515"/>
    <s v="Nayantara Ganesan"/>
    <s v="Finance"/>
    <s v="Central"/>
    <n v="83.07"/>
    <n v="87816"/>
    <n v="76629"/>
    <n v="20665"/>
    <x v="2"/>
    <s v="Electronics"/>
    <n v="49"/>
    <n v="973"/>
    <n v="0.23532158148856699"/>
  </r>
  <r>
    <s v="E4516"/>
    <s v="Yuvraj  Borra"/>
    <s v="Sales"/>
    <s v="South"/>
    <n v="75.09"/>
    <n v="130650"/>
    <n v="44784"/>
    <n v="34452"/>
    <x v="7"/>
    <s v="Electronics"/>
    <n v="49"/>
    <n v="559"/>
    <n v="0.26369690011481056"/>
  </r>
  <r>
    <s v="E4517"/>
    <s v="Rasha Chauhan"/>
    <s v="HR"/>
    <s v="East"/>
    <n v="84.6"/>
    <n v="66984"/>
    <n v="57483"/>
    <n v="19189"/>
    <x v="2"/>
    <s v="Electronics"/>
    <n v="43"/>
    <n v="1892"/>
    <n v="0.2864713961543055"/>
  </r>
  <r>
    <s v="E4518"/>
    <s v="Samar Kamdar"/>
    <s v="Finance"/>
    <s v="Central"/>
    <n v="89.23"/>
    <n v="147956"/>
    <n v="82882"/>
    <n v="33648"/>
    <x v="7"/>
    <s v="Electronics"/>
    <n v="10"/>
    <n v="3724"/>
    <n v="0.22741896239422532"/>
  </r>
  <r>
    <s v="E4519"/>
    <s v="Seher Balay"/>
    <s v="Marketing"/>
    <s v="North"/>
    <n v="86.19"/>
    <n v="59283"/>
    <n v="67273"/>
    <n v="12236"/>
    <x v="3"/>
    <s v="Electronics"/>
    <n v="27"/>
    <n v="4730"/>
    <n v="0.20639981107568781"/>
  </r>
  <r>
    <s v="E4520"/>
    <s v="Armaan Solanki"/>
    <s v="Marketing"/>
    <s v="Central"/>
    <n v="97.9"/>
    <s v="12056"/>
    <n v="54085"/>
    <n v="1213"/>
    <x v="3"/>
    <s v="Electronics"/>
    <n v="25"/>
    <n v="1310"/>
    <n v="0.10061380225613802"/>
  </r>
  <r>
    <s v="E4521"/>
    <s v="Suhana Swaminathan"/>
    <s v="IT"/>
    <s v="West"/>
    <n v="77.430000000000007"/>
    <n v="64996"/>
    <n v="114929"/>
    <n v="18346"/>
    <x v="3"/>
    <s v="Electronics"/>
    <n v="15"/>
    <n v="671"/>
    <n v="0.28226352390916365"/>
  </r>
  <r>
    <s v="E4522"/>
    <s v="Suhana Maharaj"/>
    <s v="Finance"/>
    <s v="North"/>
    <n v="74.91"/>
    <n v="40261"/>
    <n v="26342"/>
    <n v="9498"/>
    <x v="3"/>
    <s v="Electronics"/>
    <n v="4"/>
    <n v="239"/>
    <n v="0.23591068279476415"/>
  </r>
  <r>
    <s v="E4523"/>
    <s v="Shaan Jani"/>
    <s v="HR###"/>
    <s v="North"/>
    <n v="75.78"/>
    <n v="172939"/>
    <n v="88886"/>
    <n v="42645"/>
    <x v="7"/>
    <s v="Electronics"/>
    <n v="25"/>
    <n v="2635"/>
    <n v="0.24658983803537662"/>
  </r>
  <r>
    <s v="E4524"/>
    <s v="Heer Krishnan"/>
    <s v="HR"/>
    <s v="South"/>
    <n v="80.33"/>
    <n v="69322"/>
    <n v="55874"/>
    <n v="14829"/>
    <x v="2"/>
    <s v="Electronics"/>
    <n v="39"/>
    <n v="2385"/>
    <n v="0.2139147745304521"/>
  </r>
  <r>
    <s v="E4525"/>
    <s v="Zeeshan Loke"/>
    <s v="Finance"/>
    <s v="South"/>
    <n v="78.77"/>
    <n v="105013"/>
    <n v="116045"/>
    <n v="18522"/>
    <x v="4"/>
    <s v="Accessories"/>
    <n v="27"/>
    <n v="3559"/>
    <n v="0.17637816270366527"/>
  </r>
  <r>
    <s v="E4526"/>
    <s v="Samiha Thaman"/>
    <s v="IT"/>
    <s v="West"/>
    <n v="78.86"/>
    <n v="96518"/>
    <n v="86794"/>
    <n v="18685"/>
    <x v="6"/>
    <s v="Accessories"/>
    <n v="23"/>
    <n v="1377"/>
    <n v="0.1935908327980273"/>
  </r>
  <r>
    <s v="E4527"/>
    <s v="Fateh Badal"/>
    <s v="Sales"/>
    <s v="West"/>
    <n v="83.6"/>
    <n v="150985"/>
    <n v="88698"/>
    <n v="32814"/>
    <x v="6"/>
    <s v="Accessories"/>
    <n v="6"/>
    <n v="2376"/>
    <n v="0.21733284763387092"/>
  </r>
  <r>
    <s v="E4528"/>
    <s v="Sana Kata"/>
    <s v="IT"/>
    <s v="West"/>
    <n v="99.9"/>
    <n v="94964"/>
    <n v="35539"/>
    <n v="20158"/>
    <x v="3"/>
    <s v="Electronics"/>
    <n v="48"/>
    <n v="2852"/>
    <n v="0.21226991280906449"/>
  </r>
  <r>
    <s v="E4529"/>
    <s v="Yuvraj  Mander"/>
    <s v="HR"/>
    <s v="South"/>
    <n v="96.88"/>
    <n v="173721"/>
    <n v="67877"/>
    <n v="18172"/>
    <x v="6"/>
    <s v="Accessories"/>
    <n v="40"/>
    <n v="760"/>
    <n v="0.10460450952964812"/>
  </r>
  <r>
    <s v="E4530"/>
    <s v="Kartik Maharaj"/>
    <s v="Sales"/>
    <s v="North"/>
    <n v="99.74"/>
    <n v="192680"/>
    <n v="77716"/>
    <n v="45644"/>
    <x v="0"/>
    <s v="Electronics"/>
    <n v="10"/>
    <n v="3017"/>
    <n v="0.2368901806103384"/>
  </r>
  <r>
    <s v="E4531"/>
    <s v="Parinaaz Trivedi"/>
    <s v="Finance"/>
    <s v="West"/>
    <n v="99.81"/>
    <n v="26855"/>
    <n v="118707"/>
    <n v="5785"/>
    <x v="1"/>
    <s v="Accessories"/>
    <n v="19"/>
    <n v="1215"/>
    <n v="0.21541612362688511"/>
  </r>
  <r>
    <s v="E4532"/>
    <s v="Jayan Seth"/>
    <s v="HR"/>
    <s v="North"/>
    <n v="86.88"/>
    <n v="13660"/>
    <n v="118481"/>
    <n v="3351"/>
    <x v="7"/>
    <s v="Electronics"/>
    <n v="33"/>
    <n v="3275"/>
    <n v="0.2453147877013177"/>
  </r>
  <r>
    <s v="E4533"/>
    <s v="Ivan Sunder"/>
    <s v="Finance"/>
    <s v="North"/>
    <n v="81.86"/>
    <n v="96140"/>
    <n v="34430"/>
    <n v="24004"/>
    <x v="6"/>
    <s v="Accessories"/>
    <n v="27"/>
    <n v="2591"/>
    <n v="0.24967755356771376"/>
  </r>
  <r>
    <s v="E4534"/>
    <s v="Manikya Chada"/>
    <s v="Sales"/>
    <s v="North"/>
    <n v="73.47"/>
    <n v="163558"/>
    <n v="38443"/>
    <n v="27676"/>
    <x v="1"/>
    <s v="Accessories"/>
    <n v="29"/>
    <n v="3805"/>
    <n v="0.16921214492718178"/>
  </r>
  <r>
    <s v="E4535"/>
    <s v="Vivaan Sami"/>
    <s v="Marketing"/>
    <s v="North"/>
    <n v="86.24"/>
    <n v="194117"/>
    <n v="82596"/>
    <n v="28332"/>
    <x v="4"/>
    <s v="Accessories"/>
    <n v="8"/>
    <n v="3045"/>
    <n v="0.14595321378343989"/>
  </r>
  <r>
    <s v="E4536"/>
    <s v="Indranil Badami"/>
    <s v="Marketing"/>
    <s v="Central"/>
    <n v="80.56"/>
    <n v="175318"/>
    <n v="47022"/>
    <n v="47142"/>
    <x v="7"/>
    <s v="Electronics"/>
    <n v="36"/>
    <n v="1117"/>
    <n v="0.26889423789913186"/>
  </r>
  <r>
    <s v="E4537"/>
    <s v="Gatik Garg"/>
    <s v="IT"/>
    <s v="North"/>
    <n v="75.989999999999995"/>
    <n v="120527"/>
    <n v="75997"/>
    <n v="32946"/>
    <x v="7"/>
    <s v="Electronics"/>
    <n v="8"/>
    <n v="3571"/>
    <n v="0.27334953993710953"/>
  </r>
  <r>
    <s v="E4538"/>
    <s v="Ojas Chakraborty"/>
    <s v="Marketing"/>
    <s v="North"/>
    <n v="89.5"/>
    <n v="124732"/>
    <n v="101057"/>
    <n v="16752"/>
    <x v="5"/>
    <s v="Electronics"/>
    <n v="48"/>
    <n v="4413"/>
    <n v="0.13430394766379117"/>
  </r>
  <r>
    <s v="E4539"/>
    <s v="Lakshay Tara"/>
    <s v="Marketing"/>
    <s v="Central"/>
    <n v="95.08"/>
    <n v="165669"/>
    <n v="44684"/>
    <n v="37437"/>
    <x v="8"/>
    <s v="Office Supplies"/>
    <n v="39"/>
    <n v="796"/>
    <n v="0.22597468446118466"/>
  </r>
  <r>
    <s v="E4540"/>
    <s v="Priyansh Din"/>
    <s v="Sales"/>
    <s v="Central"/>
    <n v="97.87"/>
    <n v="99054"/>
    <n v="94146"/>
    <n v="23847"/>
    <x v="8"/>
    <s v="Office Supplies"/>
    <n v="4"/>
    <n v="1191"/>
    <n v="0.24074747107638259"/>
  </r>
  <r>
    <s v="E4541"/>
    <s v="Devansh Tailor"/>
    <s v="Sales"/>
    <s v="East"/>
    <n v="84.72"/>
    <n v="81096"/>
    <n v="101341"/>
    <n v="12548"/>
    <x v="8"/>
    <s v="Office Supplies"/>
    <n v="9"/>
    <n v="630"/>
    <n v="0.15473019631054552"/>
  </r>
  <r>
    <s v="E4542"/>
    <s v="Fateh Sastry"/>
    <s v="Sales"/>
    <s v="North"/>
    <n v="77.77"/>
    <n v="137243"/>
    <n v="75035"/>
    <n v="36151"/>
    <x v="2"/>
    <s v="Electronics"/>
    <n v="26"/>
    <n v="3269"/>
    <n v="0.26340869843999332"/>
  </r>
  <r>
    <s v="E4543"/>
    <s v="Lavanya Vala"/>
    <s v="Sales"/>
    <s v="South"/>
    <n v="72.08"/>
    <n v="164614"/>
    <n v="97161"/>
    <n v="21930"/>
    <x v="2"/>
    <s v="Electronics"/>
    <n v="32"/>
    <n v="3430"/>
    <n v="0.13322074671656117"/>
  </r>
  <r>
    <s v="E4544"/>
    <s v="Aayush Shetty"/>
    <s v="Marketing"/>
    <s v="South"/>
    <n v="88.02"/>
    <n v="174006"/>
    <n v="45478"/>
    <n v="39713"/>
    <x v="8"/>
    <s v="Office Supplies"/>
    <n v="43"/>
    <n v="416"/>
    <n v="0.22822776226107147"/>
  </r>
  <r>
    <s v="E4545"/>
    <s v="Zaina Dey"/>
    <s v="IT"/>
    <s v="North"/>
    <n v="77.86"/>
    <n v="123178"/>
    <n v="84518"/>
    <n v="16054"/>
    <x v="1"/>
    <s v="Accessories"/>
    <n v="50"/>
    <n v="1954"/>
    <n v="0.13033171507899138"/>
  </r>
  <r>
    <s v="E4546"/>
    <s v="Eva Venkataraman"/>
    <s v="Finance"/>
    <s v="South"/>
    <n v="98.98"/>
    <n v="134938"/>
    <n v="38547"/>
    <n v="17104"/>
    <x v="1"/>
    <s v="Accessories"/>
    <n v="49"/>
    <n v="3142"/>
    <n v="0.12675450947842712"/>
  </r>
  <r>
    <s v="E4547"/>
    <s v="Jayan Dube"/>
    <s v="IT"/>
    <s v="Central"/>
    <n v="94.61"/>
    <n v="161137"/>
    <n v="54860"/>
    <n v="19538"/>
    <x v="4"/>
    <s v="Accessories"/>
    <n v="39"/>
    <n v="2111"/>
    <n v="0.12125086106853175"/>
  </r>
  <r>
    <s v="E4548"/>
    <s v="Vritika Rama"/>
    <s v="IT"/>
    <s v="Central"/>
    <n v="83.39"/>
    <n v="38000"/>
    <n v="47127"/>
    <n v="6699"/>
    <x v="3"/>
    <s v="Electronics"/>
    <n v="45"/>
    <n v="4583"/>
    <n v="0.17628947368421052"/>
  </r>
  <r>
    <s v="E4549"/>
    <s v="Advika Choudhury"/>
    <s v="HR"/>
    <s v="South"/>
    <n v="92.73"/>
    <n v="180975"/>
    <n v="104597"/>
    <n v="20814"/>
    <x v="3"/>
    <s v="Electronics"/>
    <n v="37"/>
    <n v="1124"/>
    <n v="0.11501036054703688"/>
  </r>
  <r>
    <s v="E4550"/>
    <s v="  Darshit Keer  "/>
    <s v="HR"/>
    <s v="North"/>
    <n v="97.44"/>
    <n v="18896"/>
    <n v="77697"/>
    <n v="2320"/>
    <x v="1"/>
    <s v="Accessories"/>
    <n v="43"/>
    <n v="3035"/>
    <n v="0.12277730736663844"/>
  </r>
  <r>
    <s v="E4551"/>
    <s v="Bhavin Halder"/>
    <s v="Finance"/>
    <s v="North"/>
    <n v="86.29"/>
    <n v="67239"/>
    <n v="80310"/>
    <n v="9584"/>
    <x v="7"/>
    <s v="Electronics"/>
    <n v="39"/>
    <n v="704"/>
    <n v="0.14253632564434332"/>
  </r>
  <r>
    <s v="E4552"/>
    <s v="Vedika Rout"/>
    <s v="HR"/>
    <s v="West"/>
    <n v="93.44"/>
    <n v="83750"/>
    <n v="61755"/>
    <n v="19765"/>
    <x v="8"/>
    <s v="Office Supplies"/>
    <n v="2"/>
    <n v="3021"/>
    <n v="0.23599999999999999"/>
  </r>
  <r>
    <s v="E4553"/>
    <s v="Tarini Borah"/>
    <s v="IT"/>
    <s v="North"/>
    <n v="85.74"/>
    <n v="178876"/>
    <n v="44897"/>
    <n v="34647"/>
    <x v="7"/>
    <s v="Electronics"/>
    <n v="5"/>
    <n v="2359"/>
    <n v="0.1936928374963662"/>
  </r>
  <r>
    <s v="E4554"/>
    <s v="Yashvi Bassi"/>
    <s v="HR"/>
    <s v="Central"/>
    <n v="91.84"/>
    <n v="198491"/>
    <n v="66983"/>
    <n v="54767"/>
    <x v="2"/>
    <s v="Electronics"/>
    <n v="45"/>
    <n v="2494"/>
    <n v="0.27591679219712734"/>
  </r>
  <r>
    <s v="E4555"/>
    <s v="Seher Kale"/>
    <s v="Marketing"/>
    <s v="West"/>
    <n v="87.29"/>
    <n v="170821"/>
    <n v="79942"/>
    <n v="24057"/>
    <x v="3"/>
    <s v="Electronics"/>
    <n v="36"/>
    <n v="1129"/>
    <n v="0.14083163077139227"/>
  </r>
  <r>
    <s v="E4556"/>
    <s v="Pranay Johal"/>
    <s v="IT"/>
    <s v="South"/>
    <n v="82.98"/>
    <n v="111237"/>
    <n v="92695"/>
    <n v="22880"/>
    <x v="0"/>
    <s v="Electronics"/>
    <n v="26"/>
    <n v="4217"/>
    <n v="0.20568695667808373"/>
  </r>
  <r>
    <s v="E4557"/>
    <s v="Mahika Keer"/>
    <s v="Sales"/>
    <s v="North"/>
    <n v="81.36"/>
    <n v="147893"/>
    <n v="58682"/>
    <n v="31307"/>
    <x v="1"/>
    <s v="Accessories"/>
    <n v="44"/>
    <n v="3329"/>
    <n v="0.21168682763890109"/>
  </r>
  <r>
    <s v="E4558"/>
    <s v="Ojas Jhaveri"/>
    <s v="HR"/>
    <s v="South"/>
    <n v="92"/>
    <n v="80848"/>
    <n v="73446"/>
    <n v="21756"/>
    <x v="3"/>
    <s v="Electronics"/>
    <n v="38"/>
    <n v="4720"/>
    <n v="0.26909756580249355"/>
  </r>
  <r>
    <s v="E4559"/>
    <s v="Nishith Balan"/>
    <s v="Finance"/>
    <s v="East"/>
    <n v="99.58"/>
    <n v="132345"/>
    <n v="99497"/>
    <n v="22828"/>
    <x v="0"/>
    <s v="Electronics"/>
    <n v="20"/>
    <n v="514"/>
    <n v="0.17248857153651442"/>
  </r>
  <r>
    <s v="E4560"/>
    <s v="  Shamik Loke  "/>
    <s v="Finance"/>
    <s v="Central"/>
    <n v="76.849999999999994"/>
    <n v="104085"/>
    <n v="33285"/>
    <n v="23325"/>
    <x v="5"/>
    <s v="Electronics"/>
    <n v="50"/>
    <n v="1810"/>
    <n v="0.22409569102176105"/>
  </r>
  <r>
    <s v="E4561"/>
    <s v="Vritika Bobal"/>
    <s v="Marketing"/>
    <s v="West"/>
    <n v="79.42"/>
    <n v="49990"/>
    <n v="97623"/>
    <n v="8674"/>
    <x v="3"/>
    <s v="Electronics"/>
    <n v="7"/>
    <n v="4972"/>
    <n v="0.17351470294058813"/>
  </r>
  <r>
    <s v="E4562"/>
    <s v="Mohanlal Magar"/>
    <s v="Marketing"/>
    <m/>
    <n v="86.9"/>
    <n v="94668"/>
    <n v="55864"/>
    <n v="25358"/>
    <x v="3"/>
    <s v="Electronics"/>
    <n v="17"/>
    <n v="491"/>
    <n v="0.26786242447289477"/>
  </r>
  <r>
    <s v="E4563"/>
    <s v="Pari Keer"/>
    <s v="Sales"/>
    <s v="South"/>
    <n v="76.55"/>
    <n v="70777"/>
    <n v="59646"/>
    <n v="15143"/>
    <x v="0"/>
    <s v="Electronics"/>
    <n v="45"/>
    <n v="1995"/>
    <n v="0.21395368551930713"/>
  </r>
  <r>
    <s v="E4564"/>
    <s v="Ela Saran"/>
    <s v="Finance"/>
    <s v="West"/>
    <n v="74.239999999999995"/>
    <n v="162710"/>
    <n v="45762"/>
    <n v="27269"/>
    <x v="3"/>
    <s v="Electronics"/>
    <n v="26"/>
    <n v="875"/>
    <n v="0.16759264949910885"/>
  </r>
  <r>
    <s v="E4565"/>
    <s v="Mahika Gandhi"/>
    <s v="Finance"/>
    <s v="South"/>
    <n v="75.400000000000006"/>
    <n v="43563"/>
    <n v="71132"/>
    <n v="11735"/>
    <x v="8"/>
    <s v="Office Supplies"/>
    <n v="42"/>
    <n v="1965"/>
    <n v="0.26937997842205541"/>
  </r>
  <r>
    <s v="E4566"/>
    <s v="Adira Ramanathan"/>
    <s v="HR"/>
    <s v="South"/>
    <n v="89.56"/>
    <n v="74485"/>
    <n v="54692"/>
    <n v="15915"/>
    <x v="3"/>
    <s v="Electronics"/>
    <n v="9"/>
    <n v="1231"/>
    <n v="0.2136671813116735"/>
  </r>
  <r>
    <s v="E4567"/>
    <s v="Shlok Kadakia"/>
    <s v="IT"/>
    <s v="South"/>
    <n v="86.94"/>
    <n v="73577"/>
    <n v="116343"/>
    <n v="14872"/>
    <x v="1"/>
    <s v="Accessories"/>
    <n v="15"/>
    <n v="1732"/>
    <n v="0.20212838251083898"/>
  </r>
  <r>
    <s v="E4568"/>
    <s v="Kiara Garg"/>
    <s v="Finance"/>
    <s v="South"/>
    <n v="70.58"/>
    <n v="184046"/>
    <n v="62584"/>
    <n v="35448"/>
    <x v="8"/>
    <s v="Office Supplies"/>
    <n v="20"/>
    <n v="2962"/>
    <n v="0.19260402290731665"/>
  </r>
  <r>
    <s v="E4569"/>
    <s v="Arnav Subramanian"/>
    <s v="HR"/>
    <s v="West"/>
    <n v="85.54"/>
    <n v="152953"/>
    <n v="116779"/>
    <n v="17351"/>
    <x v="3"/>
    <s v="Electronics"/>
    <n v="29"/>
    <n v="3078"/>
    <n v="0.1134400763633273"/>
  </r>
  <r>
    <s v="E4570"/>
    <s v="Yuvaan Hayre"/>
    <s v="IT"/>
    <s v="East"/>
    <n v="89.39"/>
    <n v="162904"/>
    <n v="85637"/>
    <n v="47650"/>
    <x v="3"/>
    <s v="Electronics"/>
    <n v="41"/>
    <n v="3654"/>
    <n v="0.29250356037911901"/>
  </r>
  <r>
    <s v="E4571"/>
    <s v="Hansh Bandi"/>
    <s v="Finance"/>
    <s v="West"/>
    <n v="89.8"/>
    <n v="91464"/>
    <n v="114283"/>
    <n v="24029"/>
    <x v="6"/>
    <s v="Accessories"/>
    <n v="39"/>
    <n v="869"/>
    <n v="0.26271538528820082"/>
  </r>
  <r>
    <s v="E4572"/>
    <s v="Biju Mangat"/>
    <s v="Sales###"/>
    <s v="West"/>
    <n v="76.62"/>
    <n v="71773"/>
    <n v="70423"/>
    <n v="15211"/>
    <x v="4"/>
    <s v="Accessories"/>
    <n v="49"/>
    <n v="1965"/>
    <n v="0.21193206358937206"/>
  </r>
  <r>
    <s v="E4573"/>
    <s v="Eshani Sangha"/>
    <s v="Marketing"/>
    <s v="East"/>
    <n v="91.45"/>
    <n v="27834"/>
    <n v="80961"/>
    <n v="2981"/>
    <x v="4"/>
    <s v="Accessories"/>
    <n v="4"/>
    <n v="1536"/>
    <n v="0.10709923115613998"/>
  </r>
  <r>
    <s v="E4574"/>
    <s v="Anya Savant"/>
    <s v="Marketing"/>
    <s v="North"/>
    <n v="74.989999999999995"/>
    <n v="105590"/>
    <n v="50816"/>
    <n v="29875"/>
    <x v="6"/>
    <s v="Accessories"/>
    <n v="6"/>
    <n v="3085"/>
    <n v="0.28293398996117058"/>
  </r>
  <r>
    <s v="E4575"/>
    <s v="Shray Vasa"/>
    <s v="Finance"/>
    <s v="East"/>
    <n v="92.7"/>
    <n v="107342"/>
    <n v="108299"/>
    <n v="29353"/>
    <x v="8"/>
    <s v="Office Supplies"/>
    <n v="22"/>
    <n v="722"/>
    <n v="0.27345307521752904"/>
  </r>
  <r>
    <s v="E4576"/>
    <s v="Neysa Dhar"/>
    <s v="Finance"/>
    <s v="Central"/>
    <n v="71.760000000000005"/>
    <n v="187343"/>
    <n v="102058"/>
    <n v="42375"/>
    <x v="5"/>
    <s v="Electronics"/>
    <n v="4"/>
    <n v="2473"/>
    <n v="0.22618939592085105"/>
  </r>
  <r>
    <s v="E4577"/>
    <s v="Amani Varty"/>
    <s v="Sales"/>
    <s v="South"/>
    <n v="86.62"/>
    <n v="181561"/>
    <n v="84178"/>
    <n v="18165"/>
    <x v="5"/>
    <s v="Electronics"/>
    <n v="6"/>
    <n v="649"/>
    <n v="0.10004901933785339"/>
  </r>
  <r>
    <s v="E4578"/>
    <s v="Saanvi Badami"/>
    <s v="Marketing"/>
    <s v="South"/>
    <n v="96.52"/>
    <n v="110092"/>
    <n v="35611"/>
    <n v="27656"/>
    <x v="0"/>
    <s v="Electronics"/>
    <n v="31"/>
    <n v="2220"/>
    <n v="0.25120808051447879"/>
  </r>
  <r>
    <s v="E4579"/>
    <s v="Hunar Dass"/>
    <s v="Finance"/>
    <s v="North"/>
    <n v="72.489999999999995"/>
    <n v="113134"/>
    <n v="67990"/>
    <n v="33450"/>
    <x v="4"/>
    <s v="Accessories"/>
    <n v="21"/>
    <n v="1772"/>
    <n v="0.29566708504958722"/>
  </r>
  <r>
    <s v="E4580"/>
    <s v="Adira Raju"/>
    <s v="IT"/>
    <s v="North"/>
    <n v="73.27"/>
    <n v="98939"/>
    <n v="36871"/>
    <n v="29119"/>
    <x v="1"/>
    <s v="Accessories"/>
    <n v="34"/>
    <n v="590"/>
    <n v="0.29431265729388817"/>
  </r>
  <r>
    <s v="E4581"/>
    <s v="Shray Issac"/>
    <s v="Sales"/>
    <s v="South"/>
    <n v="83"/>
    <n v="48602"/>
    <n v="91929"/>
    <n v="9391"/>
    <x v="2"/>
    <s v="Electronics"/>
    <n v="12"/>
    <n v="1400"/>
    <n v="0.19322250113164066"/>
  </r>
  <r>
    <s v="E4582"/>
    <s v="Yakshit Goyal"/>
    <s v="HR"/>
    <s v="North"/>
    <n v="82.68"/>
    <n v="139866"/>
    <n v="81091"/>
    <n v="32284"/>
    <x v="6"/>
    <s v="Accessories"/>
    <n v="26"/>
    <n v="2304"/>
    <n v="0.23082092860309153"/>
  </r>
  <r>
    <s v="E4583"/>
    <s v="Pihu Raval"/>
    <s v="Finance"/>
    <s v="Central"/>
    <n v="75.44"/>
    <n v="69320"/>
    <n v="93738"/>
    <n v="8204"/>
    <x v="5"/>
    <s v="Electronics"/>
    <n v="33"/>
    <n v="2128"/>
    <n v="0.11834968263127525"/>
  </r>
  <r>
    <s v="E4584"/>
    <s v="Anya Tiwari"/>
    <s v="HR"/>
    <m/>
    <n v="88.07"/>
    <n v="127148"/>
    <n v="49918"/>
    <n v="22822"/>
    <x v="5"/>
    <s v="Electronics"/>
    <n v="36"/>
    <n v="4168"/>
    <n v="0.17949161606946235"/>
  </r>
  <r>
    <s v="E4585"/>
    <s v="Samiha Chand"/>
    <s v="HR"/>
    <s v="East"/>
    <n v="83.88"/>
    <n v="187918"/>
    <n v="34358"/>
    <n v="25326"/>
    <x v="6"/>
    <s v="Accessories"/>
    <n v="16"/>
    <n v="417"/>
    <n v="0.13477154929277663"/>
  </r>
  <r>
    <s v="E4586"/>
    <s v="Yakshit Dugal"/>
    <s v="Sales"/>
    <s v="North"/>
    <n v="73.95"/>
    <n v="36959"/>
    <n v="30710"/>
    <n v="8405"/>
    <x v="6"/>
    <s v="Accessories"/>
    <n v="25"/>
    <n v="2672"/>
    <n v="0.22741416163857248"/>
  </r>
  <r>
    <s v="E4587"/>
    <s v="Fateh Bedi"/>
    <s v="Finance"/>
    <s v="East"/>
    <n v="86.77"/>
    <n v="127782"/>
    <n v="69201"/>
    <n v="25584"/>
    <x v="3"/>
    <s v="Electronics"/>
    <n v="17"/>
    <n v="1628"/>
    <n v="0.20021599286284453"/>
  </r>
  <r>
    <s v="E4588"/>
    <s v="Indranil Kaur"/>
    <s v="Finance"/>
    <s v="West"/>
    <n v="70.209999999999994"/>
    <n v="197872"/>
    <n v="30127"/>
    <n v="39335"/>
    <x v="4"/>
    <s v="Accessories"/>
    <n v="18"/>
    <n v="2495"/>
    <n v="0.19879012695075604"/>
  </r>
  <r>
    <s v="E4589"/>
    <s v="Jayant Keer"/>
    <s v="Sales"/>
    <s v="South"/>
    <n v="86.35"/>
    <n v="119157"/>
    <n v="91648"/>
    <n v="18796"/>
    <x v="1"/>
    <s v="Accessories"/>
    <n v="44"/>
    <n v="1966"/>
    <n v="0.15774146713999176"/>
  </r>
  <r>
    <s v="E4590"/>
    <s v="Anay Baria"/>
    <s v="HR"/>
    <s v="East"/>
    <n v="99.51"/>
    <n v="169291"/>
    <n v="100063"/>
    <n v="22110"/>
    <x v="3"/>
    <s v="Electronics"/>
    <n v="2"/>
    <n v="1105"/>
    <n v="0.13060351702098752"/>
  </r>
  <r>
    <s v="E4591"/>
    <s v="Madhup Goyal"/>
    <s v="Sales"/>
    <s v="West"/>
    <n v="75.53"/>
    <n v="161723"/>
    <n v="78884"/>
    <n v="39308"/>
    <x v="7"/>
    <s v="Electronics"/>
    <n v="46"/>
    <n v="3956"/>
    <n v="0.24305757375265113"/>
  </r>
  <r>
    <s v="E4592"/>
    <s v="Jayesh Mann"/>
    <s v="Finance"/>
    <s v="North"/>
    <n v="87.7"/>
    <n v="84208"/>
    <n v="91349"/>
    <n v="21033"/>
    <x v="7"/>
    <s v="Electronics"/>
    <n v="33"/>
    <n v="4577"/>
    <n v="0.24977436823104693"/>
  </r>
  <r>
    <s v="E4593"/>
    <s v="Riya Hayre"/>
    <s v="IT"/>
    <s v="Central"/>
    <n v="74.069999999999993"/>
    <n v="135460"/>
    <n v="107206"/>
    <n v="25727"/>
    <x v="5"/>
    <s v="Electronics"/>
    <n v="42"/>
    <n v="828"/>
    <n v="0.1899232245681382"/>
  </r>
  <r>
    <s v="E4594"/>
    <s v="Himmat Bora"/>
    <s v="Marketing"/>
    <s v="West"/>
    <n v="78.709999999999994"/>
    <n v="90235"/>
    <n v="118673"/>
    <n v="9568"/>
    <x v="2"/>
    <s v="Electronics"/>
    <n v="8"/>
    <n v="1534"/>
    <n v="0.10603424391865685"/>
  </r>
  <r>
    <s v="E4595"/>
    <s v="Anahita Chacko"/>
    <s v="HR"/>
    <s v="Central"/>
    <n v="98.36"/>
    <n v="76990"/>
    <n v="86168"/>
    <n v="13314"/>
    <x v="2"/>
    <s v="Electronics"/>
    <n v="33"/>
    <n v="1559"/>
    <n v="0.17293154955188986"/>
  </r>
  <r>
    <s v="E4596"/>
    <s v="Kartik Ram"/>
    <s v="IT"/>
    <s v="East"/>
    <n v="76.760000000000005"/>
    <n v="78675"/>
    <n v="39682"/>
    <n v="14511"/>
    <x v="1"/>
    <s v="Accessories"/>
    <n v="20"/>
    <n v="998"/>
    <n v="0.1844423260247855"/>
  </r>
  <r>
    <s v="E4597"/>
    <s v="Ira Bhardwaj"/>
    <s v="Finance"/>
    <s v="East"/>
    <n v="72.06"/>
    <n v="11250"/>
    <n v="35798"/>
    <n v="2058"/>
    <x v="2"/>
    <s v="Electronics"/>
    <n v="12"/>
    <n v="4951"/>
    <n v="0.18293333333333334"/>
  </r>
  <r>
    <s v="E4598"/>
    <s v="Sana Buch"/>
    <s v="IT"/>
    <s v="West"/>
    <n v="90.62"/>
    <n v="142256"/>
    <n v="51442"/>
    <n v="25117"/>
    <x v="2"/>
    <s v="Electronics"/>
    <n v="32"/>
    <n v="3774"/>
    <n v="0.1765619727814644"/>
  </r>
  <r>
    <s v="E4599"/>
    <s v="Gokul Dixit"/>
    <s v="Marketing"/>
    <s v="Central"/>
    <n v="79.290000000000006"/>
    <n v="24229"/>
    <n v="72891"/>
    <n v="6466"/>
    <x v="4"/>
    <s v="Accessories"/>
    <n v="43"/>
    <n v="2698"/>
    <n v="0.2668702794172273"/>
  </r>
  <r>
    <s v="E4600"/>
    <s v="Piya Randhawa"/>
    <s v="Marketing"/>
    <s v="Central"/>
    <n v="86.94"/>
    <n v="114607"/>
    <n v="101805"/>
    <n v="18199"/>
    <x v="7"/>
    <s v="Electronics"/>
    <n v="3"/>
    <n v="2592"/>
    <n v="0.15879483801163977"/>
  </r>
  <r>
    <s v="E4601"/>
    <s v="Alisha Jayaraman"/>
    <s v="Sales"/>
    <s v="North"/>
    <n v="89.45"/>
    <n v="193976"/>
    <n v="75134"/>
    <n v="58150"/>
    <x v="1"/>
    <s v="Accessories"/>
    <n v="36"/>
    <n v="4348"/>
    <n v="0.29977935414690476"/>
  </r>
  <r>
    <s v="E4602"/>
    <s v="Shray Bahri"/>
    <s v="HR"/>
    <s v="Central"/>
    <n v="96.7"/>
    <n v="158839"/>
    <n v="70457"/>
    <n v="44673"/>
    <x v="6"/>
    <s v="Accessories"/>
    <n v="42"/>
    <n v="920"/>
    <n v="0.28124704889857027"/>
  </r>
  <r>
    <s v="E4603"/>
    <s v="Ishita Jain"/>
    <s v="IT"/>
    <s v="West"/>
    <n v="99.35"/>
    <n v="121983"/>
    <n v="90043"/>
    <n v="14941"/>
    <x v="1"/>
    <s v="Accessories"/>
    <n v="46"/>
    <n v="1981"/>
    <n v="0.12248428059647656"/>
  </r>
  <r>
    <s v="E4604"/>
    <s v="Mishti Bala"/>
    <s v="IT"/>
    <s v="Central"/>
    <n v="77.5"/>
    <n v="31816"/>
    <n v="105136"/>
    <n v="8113"/>
    <x v="0"/>
    <s v="Electronics"/>
    <n v="29"/>
    <n v="324"/>
    <n v="0.25499748554186574"/>
  </r>
  <r>
    <s v="E4605"/>
    <s v="Bhamini Dada"/>
    <s v="Finance"/>
    <s v="West"/>
    <n v="80.34"/>
    <n v="25018"/>
    <n v="66817"/>
    <n v="5861"/>
    <x v="7"/>
    <s v="Electronics"/>
    <n v="21"/>
    <n v="4361"/>
    <n v="0.23427132464625469"/>
  </r>
  <r>
    <s v="E4606"/>
    <s v="Raghav Rajagopalan"/>
    <s v="Sales"/>
    <s v="West"/>
    <n v="82.34"/>
    <n v="106271"/>
    <n v="48753"/>
    <n v="10628"/>
    <x v="8"/>
    <s v="Office Supplies"/>
    <n v="8"/>
    <n v="706"/>
    <n v="0.10000846891437927"/>
  </r>
  <r>
    <s v="E4607"/>
    <s v="Dharmajan Chaudhuri"/>
    <s v="Marketing"/>
    <s v="South"/>
    <n v="91.27"/>
    <n v="81958"/>
    <n v="97679"/>
    <n v="21195"/>
    <x v="6"/>
    <s v="Accessories"/>
    <n v="39"/>
    <n v="1123"/>
    <n v="0.25860806754679228"/>
  </r>
  <r>
    <s v="E4608"/>
    <s v="Saanvi Bawa"/>
    <s v="HR"/>
    <s v="Central"/>
    <n v="83.6"/>
    <n v="185711"/>
    <n v="53464"/>
    <n v="39696"/>
    <x v="5"/>
    <s v="Electronics"/>
    <n v="40"/>
    <n v="1383"/>
    <n v="0.21375147406454115"/>
  </r>
  <r>
    <s v="E4609"/>
    <s v="Vanya Hans"/>
    <s v="Sales"/>
    <s v="East"/>
    <n v="79.849999999999994"/>
    <n v="44114"/>
    <n v="105552"/>
    <n v="9035"/>
    <x v="0"/>
    <s v="Electronics"/>
    <n v="49"/>
    <n v="4957"/>
    <n v="0.2048102643151834"/>
  </r>
  <r>
    <s v="E4610"/>
    <s v="Mohanlal Bhakta"/>
    <s v="IT"/>
    <s v="West"/>
    <n v="81.48"/>
    <n v="61359"/>
    <n v="117490"/>
    <n v="11716"/>
    <x v="4"/>
    <s v="Accessories"/>
    <n v="29"/>
    <n v="3357"/>
    <n v="0.19094183412376342"/>
  </r>
  <r>
    <s v="E4611"/>
    <s v="Elakshi Contractor"/>
    <s v="Marketing"/>
    <s v="South"/>
    <n v="94.78"/>
    <n v="73998"/>
    <n v="74681"/>
    <n v="15470"/>
    <x v="2"/>
    <s v="Electronics"/>
    <n v="5"/>
    <n v="3709"/>
    <n v="0.20905970431633286"/>
  </r>
  <r>
    <s v="E4612"/>
    <s v="Pranay Dugal"/>
    <s v="IT"/>
    <s v="North"/>
    <n v="70.91"/>
    <n v="124768"/>
    <n v="99561"/>
    <n v="35759"/>
    <x v="6"/>
    <s v="Accessories"/>
    <n v="5"/>
    <n v="2285"/>
    <n v="0.28660393690689923"/>
  </r>
  <r>
    <s v="E4613"/>
    <s v="Biju Borra"/>
    <s v="Marketing"/>
    <s v="West"/>
    <n v="96.22"/>
    <n v="127861"/>
    <n v="35644"/>
    <n v="29471"/>
    <x v="0"/>
    <s v="Electronics"/>
    <n v="43"/>
    <n v="2830"/>
    <n v="0.23049248793611812"/>
  </r>
  <r>
    <s v="E4614"/>
    <s v="Prisha Talwar"/>
    <s v="Sales"/>
    <s v="North"/>
    <n v="86.29"/>
    <n v="196954"/>
    <n v="32437"/>
    <n v="52413"/>
    <x v="7"/>
    <s v="Electronics"/>
    <n v="46"/>
    <n v="386"/>
    <n v="0.26611797678645777"/>
  </r>
  <r>
    <s v="E4615"/>
    <s v="Kavya Din"/>
    <s v="Sales"/>
    <s v="South"/>
    <n v="77.989999999999995"/>
    <n v="125882"/>
    <n v="38880"/>
    <n v="31443"/>
    <x v="6"/>
    <s v="Accessories"/>
    <n v="20"/>
    <n v="4825"/>
    <n v="0.24978154144357415"/>
  </r>
  <r>
    <s v="E4616"/>
    <s v="Yuvaan Hegde"/>
    <s v="Sales"/>
    <s v="North"/>
    <n v="70.75"/>
    <n v="99192"/>
    <n v="72777"/>
    <n v="27658"/>
    <x v="8"/>
    <s v="Office Supplies"/>
    <n v="41"/>
    <n v="3453"/>
    <n v="0.27883297040083876"/>
  </r>
  <r>
    <s v="E4617"/>
    <s v="Sahil Chatterjee"/>
    <s v="Marketing"/>
    <s v="South"/>
    <n v="90.45"/>
    <n v="44282"/>
    <n v="53311"/>
    <n v="7337"/>
    <x v="0"/>
    <s v="Electronics"/>
    <n v="47"/>
    <n v="3603"/>
    <n v="0.16568808996883611"/>
  </r>
  <r>
    <s v="E4618"/>
    <s v="Mehul Sibal"/>
    <s v="Finance"/>
    <s v="East"/>
    <n v="92.78"/>
    <n v="122086"/>
    <n v="33592"/>
    <n v="27659"/>
    <x v="6"/>
    <s v="Accessories"/>
    <n v="39"/>
    <n v="1466"/>
    <n v="0.22655341316776698"/>
  </r>
  <r>
    <s v="E4619"/>
    <s v="Tarini Bhatt"/>
    <s v="Finance"/>
    <s v="South"/>
    <n v="93.75"/>
    <n v="151558"/>
    <n v="48956"/>
    <n v="38811"/>
    <x v="3"/>
    <s v="Electronics"/>
    <n v="15"/>
    <n v="795"/>
    <n v="0.25608018052494752"/>
  </r>
  <r>
    <s v="E4620"/>
    <s v="Kismat Chaudhry"/>
    <s v="IT###"/>
    <s v="North"/>
    <n v="72.819999999999993"/>
    <n v="152666"/>
    <n v="58679"/>
    <n v="41655"/>
    <x v="0"/>
    <s v="Electronics"/>
    <n v="22"/>
    <n v="1155"/>
    <n v="0.27285053646522472"/>
  </r>
  <r>
    <s v="E4621"/>
    <s v="Aarav Sarma"/>
    <s v="IT"/>
    <s v="Central"/>
    <n v="89.12"/>
    <n v="147038"/>
    <n v="64391"/>
    <n v="16442"/>
    <x v="1"/>
    <s v="Accessories"/>
    <n v="12"/>
    <n v="4671"/>
    <n v="0.11182143391504237"/>
  </r>
  <r>
    <s v="E4622"/>
    <s v="Urvi Karan"/>
    <s v="Sales"/>
    <s v="East"/>
    <n v="70.3"/>
    <n v="102889"/>
    <n v="105555"/>
    <n v="14747"/>
    <x v="4"/>
    <s v="Accessories"/>
    <n v="33"/>
    <n v="4626"/>
    <n v="0.14332921886693428"/>
  </r>
  <r>
    <s v="E4623"/>
    <s v="Jhanvi Mangal"/>
    <s v="Sales"/>
    <s v="West"/>
    <n v="97.9"/>
    <n v="78842"/>
    <n v="55623"/>
    <n v="17559"/>
    <x v="6"/>
    <s v="Accessories"/>
    <n v="7"/>
    <n v="461"/>
    <n v="0.22271124527536085"/>
  </r>
  <r>
    <s v="E4624"/>
    <s v="Rohan Saran"/>
    <s v="HR"/>
    <s v="West"/>
    <n v="81.53"/>
    <n v="153479"/>
    <n v="86702"/>
    <n v="39693"/>
    <x v="5"/>
    <s v="Electronics"/>
    <n v="7"/>
    <n v="4315"/>
    <n v="0.25862170068869356"/>
  </r>
  <r>
    <s v="E4625"/>
    <s v="Riaan Brar"/>
    <s v="Finance"/>
    <s v="Central"/>
    <n v="83.75"/>
    <n v="50365"/>
    <n v="25341"/>
    <n v="12566"/>
    <x v="1"/>
    <s v="Accessories"/>
    <n v="18"/>
    <n v="4336"/>
    <n v="0.24949865978357988"/>
  </r>
  <r>
    <s v="E4626"/>
    <s v="Advika Rama"/>
    <s v="Marketing"/>
    <s v="East"/>
    <n v="85.1"/>
    <n v="193056"/>
    <n v="75183"/>
    <n v="20378"/>
    <x v="5"/>
    <s v="Electronics"/>
    <n v="16"/>
    <n v="4088"/>
    <n v="0.10555486490966352"/>
  </r>
  <r>
    <s v="E4627"/>
    <s v="Saanvi Srinivas"/>
    <s v="Sales###"/>
    <s v="Central"/>
    <n v="91.14"/>
    <n v="42251"/>
    <n v="38925"/>
    <n v="4532"/>
    <x v="8"/>
    <s v="Office Supplies"/>
    <n v="16"/>
    <n v="2707"/>
    <n v="0.1072637334027597"/>
  </r>
  <r>
    <s v="E4628"/>
    <s v="Kiara Singh"/>
    <s v="Marketing"/>
    <s v="East"/>
    <n v="81.06"/>
    <n v="103460"/>
    <n v="94587"/>
    <n v="15825"/>
    <x v="0"/>
    <s v="Electronics"/>
    <n v="44"/>
    <n v="4257"/>
    <n v="0.15295766479798956"/>
  </r>
  <r>
    <s v="E4629"/>
    <s v="Lakshit Kannan"/>
    <s v="Sales"/>
    <s v="West"/>
    <n v="91.51"/>
    <n v="21100"/>
    <n v="63581"/>
    <n v="4298"/>
    <x v="6"/>
    <s v="Accessories"/>
    <n v="1"/>
    <n v="4614"/>
    <n v="0.20369668246445496"/>
  </r>
  <r>
    <s v="E4630"/>
    <s v="Neelofar Sachdev"/>
    <s v="HR###"/>
    <s v="East"/>
    <n v="98.56"/>
    <n v="56706"/>
    <n v="91136"/>
    <n v="6225"/>
    <x v="0"/>
    <s v="Electronics"/>
    <n v="32"/>
    <n v="2545"/>
    <n v="0.10977674320177759"/>
  </r>
  <r>
    <s v="E4631"/>
    <s v="Taran Thaman"/>
    <s v="Finance"/>
    <s v="Central"/>
    <n v="83.27"/>
    <n v="128327"/>
    <n v="79219"/>
    <n v="32488"/>
    <x v="5"/>
    <s v="Electronics"/>
    <n v="8"/>
    <n v="2374"/>
    <n v="0.25316574064694103"/>
  </r>
  <r>
    <s v="E4632"/>
    <s v="Aaryahi Chhabra"/>
    <s v="Sales"/>
    <s v="East"/>
    <n v="85.18"/>
    <n v="125684"/>
    <n v="69976"/>
    <n v="15765"/>
    <x v="2"/>
    <s v="Electronics"/>
    <n v="34"/>
    <n v="604"/>
    <n v="0.12543362719200535"/>
  </r>
  <r>
    <s v="E4633"/>
    <s v="Tara Kulkarni"/>
    <s v="Sales"/>
    <s v="Central"/>
    <n v="96.69"/>
    <n v="109971"/>
    <n v="41777"/>
    <n v="27680"/>
    <x v="8"/>
    <s v="Office Supplies"/>
    <n v="2"/>
    <n v="1594"/>
    <n v="0.25170272162661067"/>
  </r>
  <r>
    <s v="E4634"/>
    <s v="Ritvik Sarin"/>
    <s v="Sales"/>
    <s v="West"/>
    <n v="93.62"/>
    <n v="32229"/>
    <n v="114448"/>
    <n v="6526"/>
    <x v="7"/>
    <s v="Electronics"/>
    <n v="33"/>
    <n v="1251"/>
    <n v="0.20248844208631978"/>
  </r>
  <r>
    <s v="E4635"/>
    <s v="Himmat Reddy"/>
    <s v="Marketing###"/>
    <s v="East"/>
    <n v="96.84"/>
    <n v="8099"/>
    <n v="83366"/>
    <n v="2097"/>
    <x v="3"/>
    <s v="Electronics"/>
    <n v="26"/>
    <n v="4928"/>
    <n v="0.25892085442647239"/>
  </r>
  <r>
    <s v="E4636"/>
    <s v="Hridaan Ravi"/>
    <s v="Finance"/>
    <s v="Central"/>
    <n v="92.67"/>
    <n v="15498"/>
    <n v="100035"/>
    <n v="2015"/>
    <x v="7"/>
    <s v="Electronics"/>
    <n v="21"/>
    <n v="1922"/>
    <n v="0.13001677635823977"/>
  </r>
  <r>
    <s v="E4637"/>
    <s v="Anya Mann"/>
    <s v="Sales"/>
    <s v="West"/>
    <n v="79.17"/>
    <n v="28696"/>
    <n v="88327"/>
    <n v="7729"/>
    <x v="0"/>
    <s v="Electronics"/>
    <n v="35"/>
    <n v="4300"/>
    <n v="0.26934067465848899"/>
  </r>
  <r>
    <s v="E4638"/>
    <s v="Anahi Bhatt"/>
    <s v="Finance"/>
    <s v="North"/>
    <n v="78.06"/>
    <n v="82267"/>
    <n v="25301"/>
    <n v="18305"/>
    <x v="5"/>
    <s v="Electronics"/>
    <n v="5"/>
    <n v="4115"/>
    <n v="0.2225072021588243"/>
  </r>
  <r>
    <s v="E4639"/>
    <s v="Rohan Das"/>
    <s v="Finance"/>
    <s v="West"/>
    <n v="72.06"/>
    <n v="58593"/>
    <n v="86208"/>
    <n v="14042"/>
    <x v="6"/>
    <s v="Accessories"/>
    <n v="24"/>
    <n v="2067"/>
    <n v="0.23965320089430478"/>
  </r>
  <r>
    <s v="E4640"/>
    <s v="Saira Tandon"/>
    <s v="HR"/>
    <m/>
    <n v="74.790000000000006"/>
    <n v="60458"/>
    <n v="26760"/>
    <n v="11160"/>
    <x v="5"/>
    <s v="Electronics"/>
    <n v="8"/>
    <n v="3479"/>
    <n v="0.18459095570478679"/>
  </r>
  <r>
    <s v="E4641"/>
    <s v="Myra Shroff"/>
    <s v="Finance"/>
    <s v="North"/>
    <n v="91.91"/>
    <s v="127780"/>
    <n v="115873"/>
    <n v="25271"/>
    <x v="0"/>
    <s v="Electronics"/>
    <n v="19"/>
    <n v="1306"/>
    <n v="0.19776960400688684"/>
  </r>
  <r>
    <s v="E4642"/>
    <s v="Nirvaan Keer"/>
    <s v="Marketing"/>
    <s v="East"/>
    <n v="87.4"/>
    <n v="40786"/>
    <n v="42191"/>
    <n v="8256"/>
    <x v="4"/>
    <s v="Accessories"/>
    <n v="23"/>
    <n v="1955"/>
    <n v="0.20242239984308341"/>
  </r>
  <r>
    <s v="E4643"/>
    <s v="Samarth Tripathi"/>
    <s v="Marketing"/>
    <s v="Central"/>
    <n v="82.86"/>
    <n v="12471"/>
    <n v="57145"/>
    <n v="1322"/>
    <x v="2"/>
    <s v="Electronics"/>
    <n v="12"/>
    <n v="3208"/>
    <n v="0.10600593376633791"/>
  </r>
  <r>
    <s v="E4644"/>
    <s v="Shray Bhardwaj"/>
    <s v="HR"/>
    <s v="South"/>
    <n v="84.46"/>
    <n v="174888"/>
    <n v="71611"/>
    <n v="42019"/>
    <x v="3"/>
    <s v="Electronics"/>
    <n v="42"/>
    <n v="1698"/>
    <n v="0.2402623393257399"/>
  </r>
  <r>
    <s v="E4645"/>
    <s v="Eva Iyer"/>
    <s v="Marketing"/>
    <s v="South"/>
    <n v="99.9"/>
    <n v="95573"/>
    <n v="37908"/>
    <n v="16277"/>
    <x v="7"/>
    <s v="Electronics"/>
    <n v="1"/>
    <n v="419"/>
    <n v="0.1703096062695531"/>
  </r>
  <r>
    <s v="E4646"/>
    <s v="Armaan Seshadri"/>
    <s v="HR"/>
    <s v="North"/>
    <n v="91.46"/>
    <n v="20642"/>
    <n v="96484"/>
    <n v="4143"/>
    <x v="5"/>
    <s v="Electronics"/>
    <n v="42"/>
    <n v="3545"/>
    <n v="0.20070729580467009"/>
  </r>
  <r>
    <s v="E4647"/>
    <s v="Saksham Roy"/>
    <s v="Sales"/>
    <s v="East"/>
    <n v="91.55"/>
    <n v="85504"/>
    <n v="72875"/>
    <n v="21798"/>
    <x v="5"/>
    <s v="Electronics"/>
    <n v="46"/>
    <n v="1839"/>
    <n v="0.25493544161676646"/>
  </r>
  <r>
    <s v="E4648"/>
    <s v="Adira Bedi"/>
    <s v="Finance"/>
    <s v="North"/>
    <n v="73.7"/>
    <n v="193229"/>
    <n v="88682"/>
    <n v="54604"/>
    <x v="8"/>
    <s v="Office Supplies"/>
    <n v="14"/>
    <n v="650"/>
    <n v="0.28258698228526774"/>
  </r>
  <r>
    <s v="E4649"/>
    <s v="Advik Bajaj"/>
    <s v="Marketing"/>
    <s v="Central"/>
    <n v="72"/>
    <n v="136906"/>
    <n v="40418"/>
    <n v="18984"/>
    <x v="2"/>
    <s v="Electronics"/>
    <n v="15"/>
    <n v="362"/>
    <n v="0.13866448512117804"/>
  </r>
  <r>
    <s v="E4650"/>
    <s v="Prerak Ravi"/>
    <s v="HR"/>
    <s v="East"/>
    <n v="79.14"/>
    <n v="11283"/>
    <n v="40701"/>
    <n v="1617"/>
    <x v="6"/>
    <s v="Accessories"/>
    <n v="42"/>
    <n v="443"/>
    <n v="0.14331294868386069"/>
  </r>
  <r>
    <s v="E4651"/>
    <s v="Yasmin Trivedi"/>
    <s v="Marketing"/>
    <s v="Central"/>
    <n v="98.62"/>
    <n v="168105"/>
    <n v="63543"/>
    <n v="26868"/>
    <x v="3"/>
    <s v="Electronics"/>
    <n v="7"/>
    <n v="4529"/>
    <n v="0.15982867850450611"/>
  </r>
  <r>
    <s v="E4652"/>
    <s v="Oorja Dugal"/>
    <s v="Marketing"/>
    <s v="Central"/>
    <n v="73.97"/>
    <n v="95403"/>
    <n v="91403"/>
    <n v="12669"/>
    <x v="8"/>
    <s v="Office Supplies"/>
    <n v="35"/>
    <n v="3366"/>
    <n v="0.1327945662086098"/>
  </r>
  <r>
    <s v="E4653"/>
    <s v="Oorja Shankar"/>
    <s v="HR"/>
    <s v="East"/>
    <n v="73.69"/>
    <n v="17617"/>
    <n v="73698"/>
    <n v="2953"/>
    <x v="3"/>
    <s v="Electronics"/>
    <n v="47"/>
    <n v="1551"/>
    <n v="0.16762218311857865"/>
  </r>
  <r>
    <s v="E4654"/>
    <s v="Vritika Zachariah"/>
    <s v="Finance"/>
    <s v="North"/>
    <n v="71.11"/>
    <n v="164372"/>
    <n v="70049"/>
    <n v="33119"/>
    <x v="1"/>
    <s v="Accessories"/>
    <n v="15"/>
    <n v="3922"/>
    <n v="0.20148808799552234"/>
  </r>
  <r>
    <s v="E4655"/>
    <s v="Rati Brar"/>
    <s v="IT"/>
    <s v="Central"/>
    <n v="79.06"/>
    <n v="12581"/>
    <n v="71437"/>
    <n v="1926"/>
    <x v="5"/>
    <s v="Electronics"/>
    <n v="48"/>
    <n v="3969"/>
    <n v="0.153087989825928"/>
  </r>
  <r>
    <s v="E4656"/>
    <s v="Inaaya  Khare"/>
    <s v="Finance"/>
    <s v="North"/>
    <n v="96.45"/>
    <n v="182780"/>
    <n v="79962"/>
    <n v="19063"/>
    <x v="1"/>
    <s v="Accessories"/>
    <n v="10"/>
    <n v="1394"/>
    <n v="0.10429478061057008"/>
  </r>
  <r>
    <s v="E4657"/>
    <s v="Misha Som"/>
    <s v="Marketing"/>
    <s v="Central"/>
    <n v="94.63"/>
    <n v="24808"/>
    <n v="100712"/>
    <n v="6671"/>
    <x v="0"/>
    <s v="Electronics"/>
    <n v="38"/>
    <n v="435"/>
    <n v="0.26890519187358919"/>
  </r>
  <r>
    <s v="E4658"/>
    <s v="Kartik Desai"/>
    <s v="Finance"/>
    <s v="East"/>
    <n v="76.25"/>
    <n v="129355"/>
    <n v="41555"/>
    <n v="24653"/>
    <x v="1"/>
    <s v="Accessories"/>
    <n v="6"/>
    <n v="2766"/>
    <n v="0.19058405164083336"/>
  </r>
  <r>
    <s v="E4659"/>
    <s v="Shray Gandhi"/>
    <s v="Sales"/>
    <s v="Central"/>
    <n v="93.57"/>
    <n v="60275"/>
    <n v="58557"/>
    <n v="7853"/>
    <x v="8"/>
    <s v="Office Supplies"/>
    <n v="21"/>
    <n v="459"/>
    <n v="0.13028618830360847"/>
  </r>
  <r>
    <s v="E4660"/>
    <s v="Mehul Bakshi"/>
    <s v="IT"/>
    <s v="West"/>
    <n v="70.81"/>
    <n v="78184"/>
    <n v="112028"/>
    <n v="21509"/>
    <x v="3"/>
    <s v="Electronics"/>
    <n v="41"/>
    <n v="3665"/>
    <n v="0.27510743886217126"/>
  </r>
  <r>
    <s v="E4661"/>
    <s v="Yasmin Sengupta"/>
    <s v="IT"/>
    <s v="Central"/>
    <n v="80.2"/>
    <n v="57673"/>
    <n v="117271"/>
    <n v="5864"/>
    <x v="1"/>
    <s v="Accessories"/>
    <n v="47"/>
    <n v="1816"/>
    <n v="0.10167669446708165"/>
  </r>
  <r>
    <s v="E4662"/>
    <s v="Stuvan Chauhan"/>
    <s v="IT"/>
    <s v="East"/>
    <n v="88.66"/>
    <n v="116827"/>
    <n v="85555"/>
    <n v="25291"/>
    <x v="7"/>
    <s v="Electronics"/>
    <n v="36"/>
    <n v="3737"/>
    <n v="0.21648249120494406"/>
  </r>
  <r>
    <s v="E4663"/>
    <s v="Ojas Sandal"/>
    <s v="HR"/>
    <s v="Central"/>
    <n v="90.78"/>
    <n v="33762"/>
    <n v="102236"/>
    <n v="8073"/>
    <x v="1"/>
    <s v="Accessories"/>
    <n v="6"/>
    <n v="2919"/>
    <n v="0.239114981339968"/>
  </r>
  <r>
    <s v="E4664"/>
    <s v="Ivana Jani"/>
    <s v="Marketing"/>
    <s v="West"/>
    <n v="90.59"/>
    <n v="23885"/>
    <n v="94020"/>
    <n v="3428"/>
    <x v="1"/>
    <s v="Accessories"/>
    <n v="17"/>
    <n v="4699"/>
    <n v="0.14352103830856186"/>
  </r>
  <r>
    <s v="E4665"/>
    <s v="Mishti Rastogi"/>
    <s v="Sales"/>
    <s v="Central"/>
    <n v="90.98"/>
    <n v="22701"/>
    <n v="76661"/>
    <n v="3321"/>
    <x v="2"/>
    <s v="Electronics"/>
    <n v="12"/>
    <n v="2267"/>
    <n v="0.14629311484075591"/>
  </r>
  <r>
    <s v="E4666"/>
    <s v="Shalv Chokshi"/>
    <s v="Finance"/>
    <s v="East"/>
    <n v="83"/>
    <n v="8595"/>
    <n v="71646"/>
    <n v="1923"/>
    <x v="6"/>
    <s v="Accessories"/>
    <n v="7"/>
    <n v="2595"/>
    <n v="0.22373472949389181"/>
  </r>
  <r>
    <s v="E4667"/>
    <s v="Indrajit Zachariah"/>
    <s v="HR"/>
    <s v="East"/>
    <n v="80.72"/>
    <n v="79803"/>
    <n v="90224"/>
    <n v="15143"/>
    <x v="4"/>
    <s v="Accessories"/>
    <n v="24"/>
    <n v="1540"/>
    <n v="0.18975477112389258"/>
  </r>
  <r>
    <s v="E4668"/>
    <s v="Nitya Mangal"/>
    <s v="Finance"/>
    <s v="North"/>
    <n v="72.92"/>
    <n v="123122"/>
    <n v="112268"/>
    <n v="18941"/>
    <x v="8"/>
    <s v="Office Supplies"/>
    <n v="24"/>
    <n v="4679"/>
    <n v="0.15383928136320071"/>
  </r>
  <r>
    <s v="E4669"/>
    <s v="Ranbir Chandra"/>
    <s v="Finance"/>
    <s v="Central"/>
    <n v="97.63"/>
    <n v="139045"/>
    <n v="112573"/>
    <n v="24727"/>
    <x v="3"/>
    <s v="Electronics"/>
    <n v="33"/>
    <n v="221"/>
    <n v="0.17783451400625697"/>
  </r>
  <r>
    <s v="E4670"/>
    <s v="Lakshay Mannan"/>
    <s v="Marketing"/>
    <s v="Central"/>
    <n v="97.49"/>
    <n v="178911"/>
    <n v="42410"/>
    <n v="25664"/>
    <x v="4"/>
    <s v="Accessories"/>
    <n v="48"/>
    <n v="4628"/>
    <n v="0.14344562380177853"/>
  </r>
  <r>
    <s v="E4671"/>
    <s v="Vardaniya Lalla"/>
    <s v="HR"/>
    <s v="East"/>
    <n v="99.26"/>
    <n v="108707"/>
    <n v="42604"/>
    <n v="23816"/>
    <x v="1"/>
    <s v="Accessories"/>
    <n v="30"/>
    <n v="4330"/>
    <n v="0.21908432759619895"/>
  </r>
  <r>
    <s v="E4672"/>
    <s v="Anika Solanki"/>
    <s v="Sales"/>
    <s v="Central"/>
    <n v="87.32"/>
    <n v="104748"/>
    <n v="93000"/>
    <n v="29496"/>
    <x v="4"/>
    <s v="Accessories"/>
    <n v="30"/>
    <n v="243"/>
    <n v="0.28159010195898726"/>
  </r>
  <r>
    <s v="E4673"/>
    <s v="Amira Arora"/>
    <s v="IT"/>
    <s v="East"/>
    <n v="95.33"/>
    <n v="98591"/>
    <n v="109434"/>
    <n v="28657"/>
    <x v="7"/>
    <s v="Electronics"/>
    <n v="9"/>
    <n v="1806"/>
    <n v="0.29066547656479802"/>
  </r>
  <r>
    <s v="E4674"/>
    <s v="Sumer Deo"/>
    <s v="Sales"/>
    <s v="East"/>
    <n v="98.13"/>
    <n v="22387"/>
    <n v="76493"/>
    <n v="5190"/>
    <x v="1"/>
    <s v="Accessories"/>
    <n v="47"/>
    <n v="1054"/>
    <n v="0.23183097333273775"/>
  </r>
  <r>
    <s v="E4675"/>
    <s v="Vritika Babu"/>
    <s v="IT"/>
    <s v="North"/>
    <n v="92.6"/>
    <n v="177455"/>
    <n v="96395"/>
    <n v="35698"/>
    <x v="1"/>
    <s v="Accessories"/>
    <n v="31"/>
    <n v="1511"/>
    <n v="0.20116649291369643"/>
  </r>
  <r>
    <s v="E4676"/>
    <s v="Hridaan Badami"/>
    <s v="Finance"/>
    <s v="North"/>
    <n v="85.92"/>
    <n v="133453"/>
    <n v="61044"/>
    <n v="32791"/>
    <x v="1"/>
    <s v="Accessories"/>
    <n v="1"/>
    <n v="3812"/>
    <n v="0.24571197350378035"/>
  </r>
  <r>
    <s v="E4677"/>
    <s v="Himmat Dora"/>
    <s v="Finance"/>
    <s v="East"/>
    <n v="73.3"/>
    <n v="63205"/>
    <n v="44459"/>
    <n v="12308"/>
    <x v="5"/>
    <s v="Electronics"/>
    <n v="17"/>
    <n v="1479"/>
    <n v="0.19473142947551617"/>
  </r>
  <r>
    <s v="E4678"/>
    <s v="Stuvan Mani"/>
    <s v="Sales"/>
    <s v="Central"/>
    <n v="95.51"/>
    <n v="69376"/>
    <n v="79885"/>
    <n v="16214"/>
    <x v="5"/>
    <s v="Electronics"/>
    <n v="19"/>
    <n v="4443"/>
    <n v="0.23371194649446494"/>
  </r>
  <r>
    <s v="E4679"/>
    <s v="Miraan Tella"/>
    <s v="Sales"/>
    <s v="West"/>
    <n v="83.03"/>
    <n v="147786"/>
    <n v="42762"/>
    <n v="15220"/>
    <x v="0"/>
    <s v="Electronics"/>
    <n v="3"/>
    <n v="2918"/>
    <n v="0.10298675111309596"/>
  </r>
  <r>
    <s v="E4680"/>
    <s v="Nirvi Dutta"/>
    <s v="IT"/>
    <s v="East"/>
    <n v="76.36"/>
    <n v="54447"/>
    <n v="59314"/>
    <n v="14823"/>
    <x v="3"/>
    <s v="Electronics"/>
    <n v="47"/>
    <n v="1308"/>
    <n v="0.27224640476059286"/>
  </r>
  <r>
    <s v="E4681"/>
    <s v="Urvi Tata"/>
    <s v="Marketing"/>
    <s v="West"/>
    <n v="97.56"/>
    <n v="60686"/>
    <n v="94652"/>
    <n v="16926"/>
    <x v="3"/>
    <s v="Electronics"/>
    <n v="4"/>
    <n v="3479"/>
    <n v="0.2789111162376825"/>
  </r>
  <r>
    <s v="E4682"/>
    <s v="Mamooty Sundaram"/>
    <s v="HR"/>
    <s v="Central"/>
    <n v="71.34"/>
    <n v="191763"/>
    <n v="26039"/>
    <n v="35841"/>
    <x v="6"/>
    <s v="Accessories"/>
    <n v="47"/>
    <n v="3046"/>
    <n v="0.18690258287573724"/>
  </r>
  <r>
    <s v="E4683"/>
    <s v="Saksham Bhatt"/>
    <s v="HR"/>
    <s v="North"/>
    <n v="88.24"/>
    <n v="143714"/>
    <n v="96003"/>
    <n v="38635"/>
    <x v="4"/>
    <s v="Accessories"/>
    <n v="34"/>
    <n v="4133"/>
    <n v="0.2688325424106211"/>
  </r>
  <r>
    <s v="E4684"/>
    <s v="Advik Dara"/>
    <s v="Finance"/>
    <s v="North"/>
    <n v="83.46"/>
    <n v="147148"/>
    <n v="51819"/>
    <n v="19318"/>
    <x v="5"/>
    <s v="Electronics"/>
    <n v="8"/>
    <n v="3146"/>
    <n v="0.13128279011607361"/>
  </r>
  <r>
    <s v="E4685"/>
    <s v="Inaaya  Warrior"/>
    <s v="IT"/>
    <s v="North"/>
    <n v="90.18"/>
    <n v="97669"/>
    <n v="56450"/>
    <n v="16066"/>
    <x v="8"/>
    <s v="Office Supplies"/>
    <n v="15"/>
    <n v="2298"/>
    <n v="0.16449436361588632"/>
  </r>
  <r>
    <s v="E4686"/>
    <s v="Inaaya  Golla"/>
    <s v="Marketing###"/>
    <s v="North"/>
    <n v="75.75"/>
    <n v="196729"/>
    <n v="39354"/>
    <n v="50297"/>
    <x v="6"/>
    <s v="Accessories"/>
    <n v="21"/>
    <n v="226"/>
    <n v="0.25566642437058085"/>
  </r>
  <r>
    <s v="E4687"/>
    <s v="Onkar Kapadia"/>
    <s v="Finance"/>
    <s v="North"/>
    <n v="95.38"/>
    <n v="75583"/>
    <n v="25982"/>
    <n v="12263"/>
    <x v="1"/>
    <s v="Accessories"/>
    <n v="28"/>
    <n v="3952"/>
    <n v="0.16224547848061072"/>
  </r>
  <r>
    <s v="E4688"/>
    <s v="Saira Deo"/>
    <s v="Sales"/>
    <s v="Central"/>
    <n v="92.25"/>
    <s v="154624"/>
    <n v="35573"/>
    <n v="24334"/>
    <x v="8"/>
    <s v="Office Supplies"/>
    <n v="42"/>
    <n v="3217"/>
    <n v="0.15737531043046357"/>
  </r>
  <r>
    <s v="E4689"/>
    <s v="Hazel Sunder"/>
    <s v="HR"/>
    <s v="South"/>
    <n v="87.34"/>
    <n v="9281"/>
    <n v="54518"/>
    <n v="2272"/>
    <x v="0"/>
    <s v="Electronics"/>
    <n v="49"/>
    <n v="1230"/>
    <n v="0.24480120676651224"/>
  </r>
  <r>
    <s v="E4690"/>
    <s v="Raghav Bir"/>
    <s v="HR"/>
    <s v="East"/>
    <n v="89.35"/>
    <n v="79985"/>
    <n v="93410"/>
    <n v="19174"/>
    <x v="4"/>
    <s v="Accessories"/>
    <n v="16"/>
    <n v="1365"/>
    <n v="0.23971994749015441"/>
  </r>
  <r>
    <s v="E4691"/>
    <s v="Badal Dani"/>
    <s v="Finance"/>
    <s v="South"/>
    <n v="75.239999999999995"/>
    <n v="27735"/>
    <n v="68247"/>
    <n v="7742"/>
    <x v="4"/>
    <s v="Accessories"/>
    <n v="44"/>
    <n v="2647"/>
    <n v="0.27914187849287903"/>
  </r>
  <r>
    <s v="E4692"/>
    <s v="Miraan Sampath"/>
    <s v="HR"/>
    <s v="East"/>
    <n v="89.92"/>
    <n v="141414"/>
    <n v="108956"/>
    <n v="30107"/>
    <x v="3"/>
    <s v="Electronics"/>
    <n v="7"/>
    <n v="3308"/>
    <n v="0.21289971289971291"/>
  </r>
  <r>
    <s v="E4693"/>
    <s v="Vardaniya Ratta"/>
    <s v="Finance"/>
    <s v="South"/>
    <n v="78.989999999999995"/>
    <n v="186755"/>
    <n v="48880"/>
    <n v="25358"/>
    <x v="2"/>
    <s v="Electronics"/>
    <n v="50"/>
    <n v="1607"/>
    <n v="0.13578217450670665"/>
  </r>
  <r>
    <s v="E4694"/>
    <s v="Nakul Balay"/>
    <s v="HR"/>
    <s v="West"/>
    <n v="82.75"/>
    <n v="16011"/>
    <n v="75760"/>
    <n v="2577"/>
    <x v="4"/>
    <s v="Accessories"/>
    <n v="19"/>
    <n v="1860"/>
    <n v="0.16095184560614578"/>
  </r>
  <r>
    <s v="E4695"/>
    <s v="Oorja Kari"/>
    <s v="Finance"/>
    <s v="East"/>
    <n v="96.79"/>
    <n v="41964"/>
    <n v="78447"/>
    <n v="7403"/>
    <x v="8"/>
    <s v="Office Supplies"/>
    <n v="43"/>
    <n v="2744"/>
    <n v="0.17641311600419407"/>
  </r>
  <r>
    <s v="E4696"/>
    <s v="Biju Goda"/>
    <s v="HR"/>
    <s v="Central"/>
    <n v="96.9"/>
    <n v="12434"/>
    <n v="113820"/>
    <n v="3655"/>
    <x v="1"/>
    <s v="Accessories"/>
    <n v="11"/>
    <n v="1201"/>
    <n v="0.29395206691330222"/>
  </r>
  <r>
    <s v="E4697"/>
    <s v="Eva Karan"/>
    <s v="Finance"/>
    <s v="Central"/>
    <n v="96.92"/>
    <n v="157413"/>
    <n v="108314"/>
    <n v="30565"/>
    <x v="8"/>
    <s v="Office Supplies"/>
    <n v="25"/>
    <n v="3705"/>
    <n v="0.194170748286355"/>
  </r>
  <r>
    <s v="E4698"/>
    <s v="Parinaaz Sahni"/>
    <s v="HR"/>
    <s v="West"/>
    <n v="76.97"/>
    <n v="81634"/>
    <n v="118372"/>
    <n v="15043"/>
    <x v="6"/>
    <s v="Accessories"/>
    <n v="34"/>
    <n v="3144"/>
    <n v="0.18427370948379351"/>
  </r>
  <r>
    <s v="E4699"/>
    <s v="Romil Aggarwal"/>
    <s v="Marketing"/>
    <s v="North"/>
    <n v="75.52"/>
    <n v="33675"/>
    <n v="33195"/>
    <n v="8933"/>
    <x v="1"/>
    <s v="Accessories"/>
    <n v="28"/>
    <n v="431"/>
    <n v="0.26527097253155157"/>
  </r>
  <r>
    <s v="E4700"/>
    <s v="Sara Balasubramanian"/>
    <s v="HR"/>
    <s v="South"/>
    <n v="86.15"/>
    <n v="174630"/>
    <n v="87138"/>
    <n v="51755"/>
    <x v="3"/>
    <s v="Electronics"/>
    <n v="28"/>
    <n v="2232"/>
    <n v="0.29636946687281679"/>
  </r>
  <r>
    <s v="E4701"/>
    <s v="Umang Lata"/>
    <s v="IT"/>
    <s v="South"/>
    <n v="93.46"/>
    <n v="99962"/>
    <n v="33853"/>
    <n v="16287"/>
    <x v="2"/>
    <s v="Electronics"/>
    <n v="36"/>
    <n v="1326"/>
    <n v="0.1629319141273684"/>
  </r>
  <r>
    <s v="E4702"/>
    <s v="Yashvi Boase"/>
    <s v="Sales"/>
    <s v="North"/>
    <n v="97.78"/>
    <n v="28193"/>
    <n v="48247"/>
    <n v="4830"/>
    <x v="6"/>
    <s v="Accessories"/>
    <n v="30"/>
    <n v="4693"/>
    <n v="0.17131912176781472"/>
  </r>
  <r>
    <s v="E4703"/>
    <s v="Dhruv Gokhale"/>
    <s v="IT"/>
    <s v="North"/>
    <n v="82.37"/>
    <n v="164400"/>
    <n v="99640"/>
    <n v="36715"/>
    <x v="6"/>
    <s v="Accessories"/>
    <n v="36"/>
    <n v="2886"/>
    <n v="0.22332725060827249"/>
  </r>
  <r>
    <s v="E4704"/>
    <s v="Shlok Datta"/>
    <s v="Sales"/>
    <s v="South"/>
    <n v="92.3"/>
    <n v="185443"/>
    <n v="73297"/>
    <n v="36588"/>
    <x v="7"/>
    <s v="Electronics"/>
    <n v="1"/>
    <n v="2347"/>
    <n v="0.19730051821853614"/>
  </r>
  <r>
    <s v="E4705"/>
    <s v="Charvi Tak"/>
    <s v="Sales"/>
    <s v="West"/>
    <n v="90"/>
    <n v="181067"/>
    <n v="90462"/>
    <n v="32575"/>
    <x v="4"/>
    <s v="Accessories"/>
    <n v="27"/>
    <n v="474"/>
    <n v="0.17990578073309879"/>
  </r>
  <r>
    <s v="E4706"/>
    <s v="Akarsh Thakur"/>
    <s v="HR"/>
    <s v="South"/>
    <n v="79.25"/>
    <n v="28736"/>
    <n v="86018"/>
    <n v="5922"/>
    <x v="7"/>
    <s v="Electronics"/>
    <n v="28"/>
    <n v="3851"/>
    <n v="0.20608296213808464"/>
  </r>
  <r>
    <s v="E4707"/>
    <s v="Saanvi Jhaveri"/>
    <s v="Finance"/>
    <s v="Central"/>
    <n v="82.41"/>
    <n v="47402"/>
    <n v="57369"/>
    <n v="5587"/>
    <x v="8"/>
    <s v="Office Supplies"/>
    <n v="41"/>
    <n v="3147"/>
    <n v="0.11786422513817982"/>
  </r>
  <r>
    <s v="E4708"/>
    <s v="Charvi Chhabra"/>
    <s v="Finance###"/>
    <s v="Central"/>
    <n v="84.14"/>
    <n v="162921"/>
    <n v="118296"/>
    <n v="30496"/>
    <x v="1"/>
    <s v="Accessories"/>
    <n v="25"/>
    <n v="2271"/>
    <n v="0.18718274501138588"/>
  </r>
  <r>
    <s v="E4709"/>
    <s v="Mehul Karnik"/>
    <s v="IT"/>
    <s v="South"/>
    <n v="99.8"/>
    <n v="90483"/>
    <n v="70152"/>
    <n v="25360"/>
    <x v="2"/>
    <s v="Electronics"/>
    <n v="28"/>
    <n v="1992"/>
    <n v="0.28027364256269133"/>
  </r>
  <r>
    <s v="E4710"/>
    <s v="Renee Mannan"/>
    <s v="Marketing"/>
    <s v="West"/>
    <n v="75.739999999999995"/>
    <n v="50841"/>
    <n v="78783"/>
    <n v="13890"/>
    <x v="0"/>
    <s v="Electronics"/>
    <n v="22"/>
    <n v="667"/>
    <n v="0.27320469699651856"/>
  </r>
  <r>
    <s v="E4711"/>
    <s v="Vivaan Saraf"/>
    <s v="Marketing"/>
    <s v="East"/>
    <n v="97.73"/>
    <n v="24765"/>
    <n v="75419"/>
    <n v="6942"/>
    <x v="7"/>
    <s v="Electronics"/>
    <n v="36"/>
    <n v="1361"/>
    <n v="0.28031496062992128"/>
  </r>
  <r>
    <s v="E4712"/>
    <s v="Neelofar Saini"/>
    <s v="IT"/>
    <s v="West"/>
    <n v="84.33"/>
    <n v="33920"/>
    <n v="107732"/>
    <n v="6435"/>
    <x v="0"/>
    <s v="Electronics"/>
    <n v="7"/>
    <n v="1224"/>
    <n v="0.18971108490566038"/>
  </r>
  <r>
    <s v="E4713"/>
    <s v="Shalv Thaker"/>
    <s v="Sales"/>
    <s v="South"/>
    <n v="97.2"/>
    <n v="116957"/>
    <n v="50865"/>
    <n v="17392"/>
    <x v="4"/>
    <s v="Accessories"/>
    <n v="16"/>
    <n v="2256"/>
    <n v="0.1487042246295647"/>
  </r>
  <r>
    <s v="E4714"/>
    <s v="Pihu Cherian"/>
    <s v="HR"/>
    <s v="East"/>
    <n v="98.41"/>
    <n v="64264"/>
    <n v="115412"/>
    <n v="18262"/>
    <x v="8"/>
    <s v="Office Supplies"/>
    <n v="21"/>
    <n v="1530"/>
    <n v="0.28417154238765097"/>
  </r>
  <r>
    <s v="E4715"/>
    <s v="Zeeshan Dewan"/>
    <s v="Marketing"/>
    <m/>
    <n v="84.49"/>
    <n v="58516"/>
    <n v="100264"/>
    <n v="8728"/>
    <x v="2"/>
    <s v="Electronics"/>
    <n v="21"/>
    <n v="3957"/>
    <n v="0.14915578645156879"/>
  </r>
  <r>
    <s v="E4716"/>
    <s v="Prerak Shenoy"/>
    <s v="IT"/>
    <s v="East"/>
    <n v="90.3"/>
    <n v="187005"/>
    <n v="110363"/>
    <n v="43595"/>
    <x v="4"/>
    <s v="Accessories"/>
    <n v="50"/>
    <n v="726"/>
    <n v="0.2331221090345178"/>
  </r>
  <r>
    <s v="E4717"/>
    <s v="Anya Jaggi"/>
    <s v="IT"/>
    <s v="Central"/>
    <n v="70.02"/>
    <n v="103040"/>
    <n v="81111"/>
    <n v="13691"/>
    <x v="6"/>
    <s v="Accessories"/>
    <n v="33"/>
    <n v="1022"/>
    <n v="0.1328707298136646"/>
  </r>
  <r>
    <s v="E4718"/>
    <s v="Kashvi Issac"/>
    <s v="HR"/>
    <s v="South"/>
    <n v="71.03"/>
    <n v="90115"/>
    <n v="46505"/>
    <n v="17058"/>
    <x v="4"/>
    <s v="Accessories"/>
    <n v="12"/>
    <n v="1611"/>
    <n v="0.18929146091105808"/>
  </r>
  <r>
    <s v="E4719"/>
    <s v="Dharmajan Keer"/>
    <s v="Finance"/>
    <s v="North"/>
    <n v="81.209999999999994"/>
    <n v="181629"/>
    <n v="39218"/>
    <n v="34511"/>
    <x v="5"/>
    <s v="Electronics"/>
    <n v="1"/>
    <n v="4463"/>
    <n v="0.19000820353577899"/>
  </r>
  <r>
    <s v="E4720"/>
    <s v="Sumer Dave"/>
    <s v="Marketing"/>
    <s v="Central"/>
    <n v="74.430000000000007"/>
    <n v="99207"/>
    <n v="63154"/>
    <n v="28393"/>
    <x v="6"/>
    <s v="Accessories"/>
    <n v="4"/>
    <n v="480"/>
    <n v="0.28619956253086981"/>
  </r>
  <r>
    <s v="E4721"/>
    <s v="Renee Shankar"/>
    <s v="HR"/>
    <s v="East"/>
    <n v="74.03"/>
    <n v="130438"/>
    <n v="27204"/>
    <n v="13259"/>
    <x v="3"/>
    <s v="Electronics"/>
    <n v="46"/>
    <n v="2426"/>
    <n v="0.10164982597095938"/>
  </r>
  <r>
    <s v="E4722"/>
    <s v="Manikya Agarwal"/>
    <s v="IT"/>
    <s v="Central"/>
    <n v="82.72"/>
    <n v="9673"/>
    <n v="34480"/>
    <n v="1831"/>
    <x v="7"/>
    <s v="Electronics"/>
    <n v="39"/>
    <n v="4088"/>
    <n v="0.18928977566422001"/>
  </r>
  <r>
    <s v="E4723"/>
    <s v="Shlok Solanki"/>
    <s v="Finance"/>
    <s v="East"/>
    <n v="97.49"/>
    <n v="181597"/>
    <n v="59191"/>
    <n v="43025"/>
    <x v="1"/>
    <s v="Accessories"/>
    <n v="12"/>
    <n v="3757"/>
    <n v="0.23692572013854854"/>
  </r>
  <r>
    <s v="E4724"/>
    <s v="Hrishita Contractor"/>
    <s v="Marketing"/>
    <s v="Central"/>
    <n v="72.7"/>
    <n v="153734"/>
    <n v="88721"/>
    <n v="26165"/>
    <x v="1"/>
    <s v="Accessories"/>
    <n v="30"/>
    <n v="3418"/>
    <n v="0.1701965733019371"/>
  </r>
  <r>
    <s v="E4725"/>
    <s v="Hunar Ramanathan"/>
    <s v="Finance"/>
    <m/>
    <n v="70.55"/>
    <n v="126877"/>
    <n v="72227"/>
    <n v="14608"/>
    <x v="3"/>
    <s v="Electronics"/>
    <n v="45"/>
    <n v="3953"/>
    <n v="0.11513513087478423"/>
  </r>
  <r>
    <s v="E4726"/>
    <s v="Jivika Dass"/>
    <s v="IT"/>
    <s v="East"/>
    <n v="89.02"/>
    <n v="87274"/>
    <n v="116815"/>
    <n v="21934"/>
    <x v="3"/>
    <s v="Electronics"/>
    <n v="24"/>
    <n v="4111"/>
    <n v="0.25132341820015125"/>
  </r>
  <r>
    <s v="E4727"/>
    <s v="Priyansh Virk"/>
    <s v="Sales"/>
    <s v="Central"/>
    <n v="72.59"/>
    <n v="69601"/>
    <n v="76057"/>
    <n v="19713"/>
    <x v="8"/>
    <s v="Office Supplies"/>
    <n v="3"/>
    <n v="1870"/>
    <n v="0.28322868924297062"/>
  </r>
  <r>
    <s v="E4728"/>
    <s v="Alia Sharaf"/>
    <s v="IT"/>
    <s v="North"/>
    <n v="94.7"/>
    <n v="108849"/>
    <n v="78191"/>
    <n v="23148"/>
    <x v="3"/>
    <s v="Electronics"/>
    <n v="30"/>
    <n v="3990"/>
    <n v="0.21266157704710195"/>
  </r>
  <r>
    <s v="E4729"/>
    <s v="Khushi Bakshi"/>
    <s v="IT"/>
    <s v="South"/>
    <n v="96.19"/>
    <n v="169645"/>
    <n v="64791"/>
    <n v="39870"/>
    <x v="8"/>
    <s v="Office Supplies"/>
    <n v="24"/>
    <n v="1566"/>
    <n v="0.2350201892186625"/>
  </r>
  <r>
    <s v="E4730"/>
    <s v="Vedika Chada"/>
    <s v="Finance"/>
    <s v="East"/>
    <n v="98.93"/>
    <n v="66178"/>
    <n v="70559"/>
    <n v="16007"/>
    <x v="1"/>
    <s v="Accessories"/>
    <n v="46"/>
    <n v="507"/>
    <n v="0.24187796548701987"/>
  </r>
  <r>
    <s v="E4731"/>
    <s v="Vardaniya Hans"/>
    <s v="Finance"/>
    <s v="North"/>
    <n v="87.18"/>
    <n v="139371"/>
    <n v="88442"/>
    <n v="19826"/>
    <x v="7"/>
    <s v="Electronics"/>
    <n v="38"/>
    <n v="560"/>
    <n v="0.14225340996333527"/>
  </r>
  <r>
    <s v="E4732"/>
    <s v="Tarini Krishna"/>
    <s v="IT"/>
    <s v="South"/>
    <n v="95.86"/>
    <n v="194576"/>
    <n v="97506"/>
    <n v="38129"/>
    <x v="8"/>
    <s v="Office Supplies"/>
    <n v="47"/>
    <n v="3010"/>
    <n v="0.19595941945563689"/>
  </r>
  <r>
    <s v="E4733"/>
    <s v="Vritika Dass"/>
    <s v="Finance"/>
    <s v="East"/>
    <n v="94.08"/>
    <n v="118910"/>
    <n v="95529"/>
    <n v="15746"/>
    <x v="7"/>
    <s v="Electronics"/>
    <n v="20"/>
    <n v="2378"/>
    <n v="0.13241947691531411"/>
  </r>
  <r>
    <s v="E4734"/>
    <s v="Jayant Sundaram"/>
    <s v="Marketing"/>
    <s v="South"/>
    <n v="73.98"/>
    <n v="123864"/>
    <n v="31208"/>
    <n v="23431"/>
    <x v="0"/>
    <s v="Electronics"/>
    <n v="38"/>
    <n v="4311"/>
    <n v="0.1891671510689143"/>
  </r>
  <r>
    <s v="E4735"/>
    <s v="Khushi Balasubramanian"/>
    <s v="IT"/>
    <s v="Central"/>
    <n v="79.150000000000006"/>
    <n v="177940"/>
    <n v="77639"/>
    <n v="49333"/>
    <x v="1"/>
    <s v="Accessories"/>
    <n v="44"/>
    <n v="4102"/>
    <n v="0.27724513881083512"/>
  </r>
  <r>
    <s v="E4736"/>
    <s v="Riaan Dewan"/>
    <s v="Finance"/>
    <s v="North"/>
    <n v="92.6"/>
    <n v="184165"/>
    <n v="107717"/>
    <n v="19603"/>
    <x v="0"/>
    <s v="Electronics"/>
    <n v="11"/>
    <n v="1723"/>
    <n v="0.10644259224065376"/>
  </r>
  <r>
    <s v="E4737"/>
    <s v="Gatik Bumb"/>
    <s v="Finance"/>
    <s v="South"/>
    <n v="78.55"/>
    <n v="79047"/>
    <n v="25563"/>
    <n v="22986"/>
    <x v="7"/>
    <s v="Electronics"/>
    <n v="4"/>
    <n v="4197"/>
    <n v="0.29078902425139475"/>
  </r>
  <r>
    <s v="E4738"/>
    <s v="Heer Bakshi"/>
    <s v="HR"/>
    <s v="East"/>
    <n v="92.05"/>
    <n v="36768"/>
    <n v="77947"/>
    <n v="10911"/>
    <x v="2"/>
    <s v="Electronics"/>
    <n v="37"/>
    <n v="3483"/>
    <n v="0.29675261096605743"/>
  </r>
  <r>
    <s v="E4739"/>
    <s v="Sara Bandi"/>
    <s v="Marketing"/>
    <s v="North"/>
    <n v="84.2"/>
    <n v="97467"/>
    <n v="84818"/>
    <n v="20980"/>
    <x v="7"/>
    <s v="Electronics"/>
    <n v="2"/>
    <n v="3668"/>
    <n v="0.21525234181825645"/>
  </r>
  <r>
    <s v="E4740"/>
    <s v="Onkar Chana"/>
    <s v="Finance"/>
    <s v="North"/>
    <n v="83.29"/>
    <n v="115164"/>
    <n v="42630"/>
    <n v="31508"/>
    <x v="4"/>
    <s v="Accessories"/>
    <n v="11"/>
    <n v="4400"/>
    <n v="0.27359244208259526"/>
  </r>
  <r>
    <s v="E4741"/>
    <s v="Zara Mammen"/>
    <s v="IT"/>
    <s v="Central"/>
    <n v="71.8"/>
    <n v="155014"/>
    <n v="39507"/>
    <n v="25525"/>
    <x v="7"/>
    <s v="Electronics"/>
    <n v="27"/>
    <n v="4172"/>
    <n v="0.16466254660869342"/>
  </r>
  <r>
    <s v="E4742"/>
    <s v="Kanav Manne"/>
    <s v="Sales"/>
    <s v="West"/>
    <n v="79.59"/>
    <n v="50756"/>
    <n v="82937"/>
    <n v="12909"/>
    <x v="5"/>
    <s v="Electronics"/>
    <n v="10"/>
    <n v="4518"/>
    <n v="0.25433446292063994"/>
  </r>
  <r>
    <s v="E4743"/>
    <s v="Kaira Mahajan"/>
    <s v="Marketing"/>
    <m/>
    <n v="87.29"/>
    <n v="12389"/>
    <n v="116404"/>
    <n v="2633"/>
    <x v="4"/>
    <s v="Accessories"/>
    <n v="50"/>
    <n v="1662"/>
    <n v="0.21252724190814432"/>
  </r>
  <r>
    <s v="E4744"/>
    <s v="Adira Gade"/>
    <s v="HR"/>
    <s v="North"/>
    <n v="86.48"/>
    <n v="198213"/>
    <n v="111104"/>
    <n v="22469"/>
    <x v="7"/>
    <s v="Electronics"/>
    <n v="30"/>
    <n v="4247"/>
    <n v="0.11335785241129492"/>
  </r>
  <r>
    <s v="E4745"/>
    <s v="Samar Khalsa"/>
    <s v="Marketing"/>
    <s v="South"/>
    <n v="72.97"/>
    <n v="56385"/>
    <n v="52948"/>
    <n v="8138"/>
    <x v="1"/>
    <s v="Accessories"/>
    <n v="47"/>
    <n v="683"/>
    <n v="0.14432916555821584"/>
  </r>
  <r>
    <s v="E4746"/>
    <s v="Abram Solanki"/>
    <s v="Marketing"/>
    <s v="Central"/>
    <n v="94.31"/>
    <n v="68009"/>
    <n v="27162"/>
    <n v="11097"/>
    <x v="6"/>
    <s v="Accessories"/>
    <n v="19"/>
    <n v="4019"/>
    <n v="0.16316958049669897"/>
  </r>
  <r>
    <s v="E4747"/>
    <s v="Purab Hans"/>
    <s v="Finance"/>
    <s v="Central"/>
    <n v="90.68"/>
    <n v="140367"/>
    <n v="119671"/>
    <n v="26693"/>
    <x v="5"/>
    <s v="Electronics"/>
    <n v="6"/>
    <n v="2903"/>
    <n v="0.19016577970605628"/>
  </r>
  <r>
    <s v="E4748"/>
    <s v="Kimaya Basu"/>
    <s v="Finance"/>
    <s v="North"/>
    <n v="75.06"/>
    <n v="40859"/>
    <n v="47281"/>
    <n v="9255"/>
    <x v="1"/>
    <s v="Accessories"/>
    <n v="40"/>
    <n v="379"/>
    <n v="0.22651068308083899"/>
  </r>
  <r>
    <s v="E4749"/>
    <s v="Amira Shroff"/>
    <s v="Marketing"/>
    <s v="West"/>
    <n v="86.1"/>
    <n v="88997"/>
    <n v="44429"/>
    <n v="23805"/>
    <x v="0"/>
    <s v="Electronics"/>
    <n v="5"/>
    <n v="4611"/>
    <n v="0.26748092632335924"/>
  </r>
  <r>
    <s v="E4750"/>
    <s v="Vidur Varty"/>
    <s v="IT"/>
    <s v="West"/>
    <n v="75.06"/>
    <n v="6570"/>
    <n v="102389"/>
    <n v="1305"/>
    <x v="0"/>
    <s v="Electronics"/>
    <n v="40"/>
    <n v="265"/>
    <n v="0.19863013698630136"/>
  </r>
  <r>
    <s v="E4751"/>
    <s v="Aarna Sachdev"/>
    <s v="Finance###"/>
    <s v="North"/>
    <n v="83.75"/>
    <n v="57818"/>
    <n v="102536"/>
    <n v="9841"/>
    <x v="6"/>
    <s v="Accessories"/>
    <n v="43"/>
    <n v="3481"/>
    <n v="0.17020651008336504"/>
  </r>
  <r>
    <s v="E4752"/>
    <s v="Navya Wagle"/>
    <s v="Sales"/>
    <s v="North"/>
    <n v="88.33"/>
    <n v="13645"/>
    <n v="105637"/>
    <n v="2261"/>
    <x v="4"/>
    <s v="Accessories"/>
    <n v="16"/>
    <n v="2327"/>
    <n v="0.1657017222425797"/>
  </r>
  <r>
    <s v="E4753"/>
    <s v="Neysa Kale"/>
    <s v="HR"/>
    <s v="Central"/>
    <n v="95.37"/>
    <n v="7801"/>
    <n v="88733"/>
    <n v="1549"/>
    <x v="3"/>
    <s v="Electronics"/>
    <n v="4"/>
    <n v="4102"/>
    <n v="0.19856428662991923"/>
  </r>
  <r>
    <s v="E4754"/>
    <s v="Kismat Chanda"/>
    <s v="Finance"/>
    <s v="North"/>
    <n v="99.82"/>
    <n v="159409"/>
    <n v="31147"/>
    <n v="22859"/>
    <x v="0"/>
    <s v="Electronics"/>
    <n v="50"/>
    <n v="448"/>
    <n v="0.14339842794321525"/>
  </r>
  <r>
    <s v="E4755"/>
    <s v="Kimaya Konda"/>
    <s v="Marketing"/>
    <s v="East"/>
    <n v="70.87"/>
    <n v="50318"/>
    <n v="56216"/>
    <n v="7812"/>
    <x v="8"/>
    <s v="Office Supplies"/>
    <n v="5"/>
    <n v="398"/>
    <n v="0.15525259350530626"/>
  </r>
  <r>
    <s v="E4756"/>
    <s v="Shray Sehgal"/>
    <s v="HR"/>
    <s v="East"/>
    <n v="99.74"/>
    <n v="130995"/>
    <n v="113628"/>
    <n v="21466"/>
    <x v="2"/>
    <s v="Electronics"/>
    <n v="17"/>
    <n v="1484"/>
    <n v="0.16386884995610521"/>
  </r>
  <r>
    <s v="E4757"/>
    <s v="Ryan Loke"/>
    <s v="Finance"/>
    <s v="Central"/>
    <n v="90.83"/>
    <n v="21031"/>
    <n v="48088"/>
    <n v="2891"/>
    <x v="8"/>
    <s v="Office Supplies"/>
    <n v="5"/>
    <n v="3091"/>
    <n v="0.13746374399695688"/>
  </r>
  <r>
    <s v="E4758"/>
    <s v="Vanya Bali"/>
    <s v="Marketing"/>
    <s v="Central"/>
    <n v="72.36"/>
    <n v="84582"/>
    <n v="40128"/>
    <n v="11326"/>
    <x v="2"/>
    <s v="Electronics"/>
    <n v="33"/>
    <n v="2049"/>
    <n v="0.1339055591024095"/>
  </r>
  <r>
    <s v="E4759"/>
    <s v="Ira Balakrishnan"/>
    <s v="Marketing"/>
    <s v="North"/>
    <n v="77.72"/>
    <n v="29463"/>
    <n v="43314"/>
    <n v="8649"/>
    <x v="2"/>
    <s v="Electronics"/>
    <n v="34"/>
    <n v="3374"/>
    <n v="0.29355462783830566"/>
  </r>
  <r>
    <s v="E4760"/>
    <s v="Dhruv Ben"/>
    <s v="Sales"/>
    <s v="East"/>
    <n v="90.5"/>
    <n v="114648"/>
    <n v="118946"/>
    <n v="11853"/>
    <x v="8"/>
    <s v="Office Supplies"/>
    <n v="8"/>
    <n v="253"/>
    <n v="0.10338601632823947"/>
  </r>
  <r>
    <s v="E4761"/>
    <s v="Jivika Contractor"/>
    <s v="Marketing"/>
    <s v="North"/>
    <n v="93.24"/>
    <n v="80975"/>
    <n v="100686"/>
    <n v="13380"/>
    <x v="8"/>
    <s v="Office Supplies"/>
    <n v="2"/>
    <n v="1387"/>
    <n v="0.16523618400740969"/>
  </r>
  <r>
    <s v="E4762"/>
    <s v="Misha Chatterjee"/>
    <s v="Marketing"/>
    <s v="South"/>
    <n v="79.83"/>
    <n v="177865"/>
    <n v="56463"/>
    <n v="32270"/>
    <x v="5"/>
    <s v="Electronics"/>
    <n v="12"/>
    <n v="3344"/>
    <n v="0.18142973603575746"/>
  </r>
  <r>
    <s v="E4763"/>
    <s v="Ritvik Ratti"/>
    <s v="Sales"/>
    <s v="West"/>
    <n v="80.260000000000005"/>
    <n v="117554"/>
    <n v="39306"/>
    <n v="25325"/>
    <x v="3"/>
    <s v="Electronics"/>
    <n v="7"/>
    <n v="741"/>
    <n v="0.21543290742977694"/>
  </r>
  <r>
    <s v="E4764"/>
    <s v="Vanya Dixit"/>
    <s v="Finance"/>
    <s v="East"/>
    <n v="72.09"/>
    <n v="64570"/>
    <n v="70025"/>
    <n v="16781"/>
    <x v="7"/>
    <s v="Electronics"/>
    <n v="19"/>
    <n v="2572"/>
    <n v="0.25988849310825463"/>
  </r>
  <r>
    <s v="E4765"/>
    <s v="Miraya Varma"/>
    <s v="Marketing"/>
    <s v="South"/>
    <n v="81.41"/>
    <n v="39352"/>
    <n v="79187"/>
    <n v="9360"/>
    <x v="2"/>
    <s v="Electronics"/>
    <n v="1"/>
    <n v="1854"/>
    <n v="0.23785322219963406"/>
  </r>
  <r>
    <s v="E4766"/>
    <s v="Zaina Shah"/>
    <s v="Sales###"/>
    <s v="North"/>
    <n v="72.42"/>
    <n v="40680"/>
    <n v="31735"/>
    <n v="10292"/>
    <x v="6"/>
    <s v="Accessories"/>
    <n v="13"/>
    <n v="4700"/>
    <n v="0.25299901671583086"/>
  </r>
  <r>
    <s v="E4767"/>
    <s v="Abram Uppal"/>
    <s v="Finance"/>
    <s v="East"/>
    <n v="91.37"/>
    <n v="176986"/>
    <n v="67458"/>
    <n v="49776"/>
    <x v="0"/>
    <s v="Electronics"/>
    <n v="34"/>
    <n v="4461"/>
    <n v="0.28124258415919901"/>
  </r>
  <r>
    <s v="E4768"/>
    <s v="Indrans Wali"/>
    <s v="IT"/>
    <s v="East"/>
    <n v="93.56"/>
    <n v="40082"/>
    <n v="54503"/>
    <n v="4384"/>
    <x v="3"/>
    <s v="Electronics"/>
    <n v="22"/>
    <n v="4515"/>
    <n v="0.10937577965171398"/>
  </r>
  <r>
    <s v="E4769"/>
    <s v="Shaan Bora"/>
    <s v="Finance"/>
    <s v="North"/>
    <n v="82.31"/>
    <n v="38949"/>
    <n v="52641"/>
    <n v="4309"/>
    <x v="3"/>
    <s v="Electronics"/>
    <n v="35"/>
    <n v="1130"/>
    <n v="0.11063185190890652"/>
  </r>
  <r>
    <s v="E4770"/>
    <s v="Shanaya Chaudry"/>
    <s v="IT"/>
    <s v="North"/>
    <n v="96.51"/>
    <n v="98676"/>
    <n v="97195"/>
    <n v="17939"/>
    <x v="1"/>
    <s v="Accessories"/>
    <n v="12"/>
    <n v="368"/>
    <n v="0.18179699217641573"/>
  </r>
  <r>
    <s v="E4771"/>
    <s v="Shanaya Tella"/>
    <s v="Marketing"/>
    <m/>
    <n v="75.489999999999995"/>
    <n v="73302"/>
    <n v="44851"/>
    <n v="10441"/>
    <x v="7"/>
    <s v="Electronics"/>
    <n v="31"/>
    <n v="3315"/>
    <n v="0.14243813265668059"/>
  </r>
  <r>
    <s v="E4772"/>
    <s v="Ahana  Kala"/>
    <s v="IT"/>
    <s v="South"/>
    <n v="74.81"/>
    <n v="60976"/>
    <n v="89488"/>
    <n v="16470"/>
    <x v="1"/>
    <s v="Accessories"/>
    <n v="16"/>
    <n v="2187"/>
    <n v="0.27010627131986353"/>
  </r>
  <r>
    <s v="E4773"/>
    <s v="Nitya Raja"/>
    <s v="Sales"/>
    <s v="East"/>
    <n v="90.66"/>
    <n v="123883"/>
    <n v="99590"/>
    <n v="17180"/>
    <x v="4"/>
    <s v="Accessories"/>
    <n v="3"/>
    <n v="858"/>
    <n v="0.13867923766779947"/>
  </r>
  <r>
    <s v="E4774"/>
    <s v="Urvi Master"/>
    <s v="Marketing"/>
    <s v="West"/>
    <n v="87.9"/>
    <n v="113151"/>
    <n v="77149"/>
    <n v="12251"/>
    <x v="2"/>
    <s v="Electronics"/>
    <n v="41"/>
    <n v="2033"/>
    <n v="0.10827124815512015"/>
  </r>
  <r>
    <s v="E4775"/>
    <s v="Sahil Jayaraman"/>
    <s v="HR"/>
    <s v="Central"/>
    <n v="76.25"/>
    <n v="32749"/>
    <n v="71543"/>
    <n v="7173"/>
    <x v="2"/>
    <s v="Electronics"/>
    <n v="29"/>
    <n v="1563"/>
    <n v="0.21902958868973099"/>
  </r>
  <r>
    <s v="E4776"/>
    <s v="Navya Zachariah"/>
    <s v="HR"/>
    <s v="North"/>
    <n v="81.08"/>
    <n v="46513"/>
    <n v="47415"/>
    <n v="7322"/>
    <x v="3"/>
    <s v="Electronics"/>
    <n v="15"/>
    <n v="1271"/>
    <n v="0.15741835615849331"/>
  </r>
  <r>
    <s v="E4777"/>
    <s v="Aniruddh Mand"/>
    <s v="Marketing"/>
    <s v="East"/>
    <n v="86.68"/>
    <n v="178083"/>
    <n v="75777"/>
    <n v="42651"/>
    <x v="6"/>
    <s v="Accessories"/>
    <n v="47"/>
    <n v="3349"/>
    <n v="0.23950068226613433"/>
  </r>
  <r>
    <s v="E4778"/>
    <s v="Alisha Chana"/>
    <s v="Sales"/>
    <s v="East"/>
    <n v="99.43"/>
    <n v="151134"/>
    <n v="25723"/>
    <n v="41073"/>
    <x v="6"/>
    <s v="Accessories"/>
    <n v="4"/>
    <n v="1287"/>
    <n v="0.27176545317400452"/>
  </r>
  <r>
    <s v="E4779"/>
    <s v="Abram Wali"/>
    <s v="Marketing###"/>
    <s v="East"/>
    <n v="96.16"/>
    <n v="53485"/>
    <n v="42688"/>
    <n v="6412"/>
    <x v="1"/>
    <s v="Accessories"/>
    <n v="30"/>
    <n v="1587"/>
    <n v="0.11988407964849958"/>
  </r>
  <r>
    <s v="E4780"/>
    <s v="Neysa Tella"/>
    <s v="HR"/>
    <s v="West"/>
    <n v="81.569999999999993"/>
    <n v="103766"/>
    <n v="72760"/>
    <n v="17233"/>
    <x v="6"/>
    <s v="Accessories"/>
    <n v="16"/>
    <n v="935"/>
    <n v="0.16607559316153653"/>
  </r>
  <r>
    <s v="E4781"/>
    <s v="Tanya Chauhan"/>
    <s v="Marketing"/>
    <s v="North"/>
    <n v="93.28"/>
    <n v="150845"/>
    <n v="56531"/>
    <n v="40379"/>
    <x v="8"/>
    <s v="Office Supplies"/>
    <n v="37"/>
    <n v="1962"/>
    <n v="0.26768537240213464"/>
  </r>
  <r>
    <s v="E4782"/>
    <s v="Yakshit Goda"/>
    <s v="HR"/>
    <s v="North"/>
    <n v="77.22"/>
    <n v="63865"/>
    <n v="46309"/>
    <n v="14088"/>
    <x v="0"/>
    <s v="Electronics"/>
    <n v="22"/>
    <n v="4420"/>
    <n v="0.22059030768026305"/>
  </r>
  <r>
    <s v="E4783"/>
    <s v="Drishya Biswas"/>
    <s v="Finance"/>
    <s v="South"/>
    <n v="90.88"/>
    <n v="20415"/>
    <n v="72962"/>
    <n v="3515"/>
    <x v="3"/>
    <s v="Electronics"/>
    <n v="33"/>
    <n v="3436"/>
    <n v="0.1721773205975998"/>
  </r>
  <r>
    <s v="E4784"/>
    <s v="Akarsh Kata"/>
    <s v="HR"/>
    <s v="West"/>
    <n v="77.099999999999994"/>
    <n v="135542"/>
    <n v="106641"/>
    <n v="34860"/>
    <x v="0"/>
    <s v="Electronics"/>
    <n v="30"/>
    <n v="1124"/>
    <n v="0.25718965339156868"/>
  </r>
  <r>
    <s v="E4785"/>
    <s v="Mannat Basak"/>
    <s v="Sales"/>
    <m/>
    <n v="83.07"/>
    <n v="90826"/>
    <n v="65772"/>
    <n v="14900"/>
    <x v="2"/>
    <s v="Electronics"/>
    <n v="33"/>
    <n v="1932"/>
    <n v="0.16404994164666506"/>
  </r>
  <r>
    <s v="E4786"/>
    <s v="Anay Ravel"/>
    <s v="Marketing"/>
    <s v="South"/>
    <n v="81.61"/>
    <n v="133665"/>
    <n v="37226"/>
    <n v="24124"/>
    <x v="2"/>
    <s v="Electronics"/>
    <n v="13"/>
    <n v="646"/>
    <n v="0.18048105337971795"/>
  </r>
  <r>
    <s v="E4787"/>
    <s v="Kaira Balasubramanian"/>
    <s v="IT"/>
    <s v="Central"/>
    <n v="85.93"/>
    <n v="27542"/>
    <n v="68814"/>
    <n v="5485"/>
    <x v="1"/>
    <s v="Accessories"/>
    <n v="2"/>
    <n v="2623"/>
    <n v="0.19915038849756736"/>
  </r>
  <r>
    <s v="E4788"/>
    <s v="Yashvi Ravi"/>
    <s v="Finance"/>
    <s v="West"/>
    <n v="94.36"/>
    <n v="60643"/>
    <n v="81464"/>
    <n v="8570"/>
    <x v="8"/>
    <s v="Office Supplies"/>
    <n v="34"/>
    <n v="3896"/>
    <n v="0.14131886615108091"/>
  </r>
  <r>
    <s v="E4789"/>
    <s v="Ryan Sankaran"/>
    <s v="HR"/>
    <s v="Central"/>
    <n v="74.42"/>
    <n v="140002"/>
    <n v="68278"/>
    <n v="39837"/>
    <x v="1"/>
    <s v="Accessories"/>
    <n v="25"/>
    <n v="1625"/>
    <n v="0.28454593505807058"/>
  </r>
  <r>
    <s v="E4790"/>
    <s v="Sara Magar"/>
    <s v="IT"/>
    <s v="West"/>
    <n v="95.44"/>
    <n v="79955"/>
    <n v="118892"/>
    <n v="23153"/>
    <x v="0"/>
    <s v="Electronics"/>
    <n v="33"/>
    <n v="1341"/>
    <n v="0.28957538615471201"/>
  </r>
  <r>
    <s v="E4791"/>
    <s v="Jhanvi Shanker"/>
    <s v="HR"/>
    <s v="North"/>
    <n v="78.099999999999994"/>
    <n v="113516"/>
    <n v="43129"/>
    <n v="21520"/>
    <x v="3"/>
    <s v="Electronics"/>
    <n v="17"/>
    <n v="3794"/>
    <n v="0.18957679974629127"/>
  </r>
  <r>
    <s v="E4792"/>
    <s v="Prerak Raj"/>
    <s v="Marketing"/>
    <s v="East"/>
    <n v="92.72"/>
    <n v="108037"/>
    <n v="52658"/>
    <n v="25454"/>
    <x v="2"/>
    <s v="Electronics"/>
    <n v="7"/>
    <n v="3540"/>
    <n v="0.23560446883937911"/>
  </r>
  <r>
    <s v="E4793"/>
    <s v="Ayesha Bajaj"/>
    <s v="IT###"/>
    <s v="Central"/>
    <n v="99.45"/>
    <n v="9194"/>
    <n v="107253"/>
    <n v="1565"/>
    <x v="2"/>
    <s v="Electronics"/>
    <n v="26"/>
    <n v="2735"/>
    <n v="0.1702197085055471"/>
  </r>
  <r>
    <s v="E4794"/>
    <s v="Romil Rajagopal"/>
    <s v="HR"/>
    <s v="Central"/>
    <n v="89.72"/>
    <n v="8632"/>
    <n v="38799"/>
    <n v="2048"/>
    <x v="5"/>
    <s v="Electronics"/>
    <n v="25"/>
    <n v="2168"/>
    <n v="0.23725671918443003"/>
  </r>
  <r>
    <s v="E4795"/>
    <s v="Shray Bal"/>
    <s v="Finance"/>
    <s v="East"/>
    <n v="90.75"/>
    <n v="100900"/>
    <n v="77985"/>
    <n v="20976"/>
    <x v="1"/>
    <s v="Accessories"/>
    <n v="30"/>
    <n v="2847"/>
    <n v="0.20788899900891972"/>
  </r>
  <r>
    <s v="E4796"/>
    <s v="Onkar Suresh"/>
    <s v="HR"/>
    <s v="East"/>
    <n v="77.75"/>
    <n v="198421"/>
    <n v="78791"/>
    <n v="20713"/>
    <x v="1"/>
    <s v="Accessories"/>
    <n v="17"/>
    <n v="1734"/>
    <n v="0.10438915235786535"/>
  </r>
  <r>
    <s v="E4797"/>
    <s v="Damini Majumdar"/>
    <s v="Finance"/>
    <s v="East"/>
    <n v="93.28"/>
    <n v="31275"/>
    <n v="114265"/>
    <n v="3699"/>
    <x v="4"/>
    <s v="Accessories"/>
    <n v="5"/>
    <n v="3844"/>
    <n v="0.11827338129496402"/>
  </r>
  <r>
    <s v="E4798"/>
    <s v="Mohanlal Chatterjee"/>
    <s v="Finance"/>
    <s v="South"/>
    <n v="70.459999999999994"/>
    <n v="28435"/>
    <n v="70748"/>
    <n v="3984"/>
    <x v="2"/>
    <s v="Electronics"/>
    <n v="35"/>
    <n v="2290"/>
    <n v="0.14010902057323721"/>
  </r>
  <r>
    <s v="E4799"/>
    <s v="Diya Kumar"/>
    <s v="Finance"/>
    <s v="East"/>
    <n v="78.91"/>
    <n v="104396"/>
    <n v="92788"/>
    <n v="21986"/>
    <x v="6"/>
    <s v="Accessories"/>
    <n v="14"/>
    <n v="2403"/>
    <n v="0.21060193877160044"/>
  </r>
  <r>
    <s v="E4800"/>
    <s v="Amani Sastry"/>
    <s v="HR###"/>
    <s v="West"/>
    <n v="92.32"/>
    <n v="82744"/>
    <n v="115212"/>
    <n v="24123"/>
    <x v="7"/>
    <s v="Electronics"/>
    <n v="43"/>
    <n v="2926"/>
    <n v="0.29153775500338391"/>
  </r>
  <r>
    <s v="E4801"/>
    <s v="Jhanvi Vohra"/>
    <s v="IT###"/>
    <s v="East"/>
    <n v="94.97"/>
    <n v="161489"/>
    <n v="111702"/>
    <n v="29727"/>
    <x v="0"/>
    <s v="Electronics"/>
    <n v="45"/>
    <n v="240"/>
    <n v="0.18408064945600011"/>
  </r>
  <r>
    <s v="E4802"/>
    <s v="Biju Desai"/>
    <s v="IT"/>
    <s v="North"/>
    <n v="77.88"/>
    <n v="47396"/>
    <n v="87359"/>
    <n v="10265"/>
    <x v="6"/>
    <s v="Accessories"/>
    <n v="28"/>
    <n v="592"/>
    <n v="0.21657945818212507"/>
  </r>
  <r>
    <s v="E4803"/>
    <s v="Hazel Dhaliwal"/>
    <s v="Finance###"/>
    <s v="South"/>
    <n v="80.98"/>
    <n v="99354"/>
    <n v="37569"/>
    <n v="13129"/>
    <x v="4"/>
    <s v="Accessories"/>
    <n v="2"/>
    <n v="4316"/>
    <n v="0.13214364796585945"/>
  </r>
  <r>
    <s v="E4804"/>
    <s v="Purab Bhargava"/>
    <s v="HR"/>
    <s v="South"/>
    <n v="99.32"/>
    <n v="89658"/>
    <n v="59069"/>
    <n v="15406"/>
    <x v="2"/>
    <s v="Electronics"/>
    <n v="30"/>
    <n v="1425"/>
    <n v="0.17183073456914053"/>
  </r>
  <r>
    <s v="E4805"/>
    <s v="Saira Dugar"/>
    <s v="Marketing"/>
    <s v="East"/>
    <n v="99.73"/>
    <n v="31620"/>
    <n v="56784"/>
    <n v="7964"/>
    <x v="0"/>
    <s v="Electronics"/>
    <n v="34"/>
    <n v="4392"/>
    <n v="0.25186590765338396"/>
  </r>
  <r>
    <s v="E4806"/>
    <s v="Kiaan Jayaraman"/>
    <s v="Sales"/>
    <s v="Central"/>
    <n v="81.319999999999993"/>
    <n v="62502"/>
    <n v="25998"/>
    <n v="18432"/>
    <x v="7"/>
    <s v="Electronics"/>
    <n v="2"/>
    <n v="281"/>
    <n v="0.29490256311798024"/>
  </r>
  <r>
    <s v="E4807"/>
    <s v="Mishti Dugal"/>
    <s v="IT"/>
    <s v="Central"/>
    <n v="98.12"/>
    <n v="48296"/>
    <n v="46378"/>
    <n v="13301"/>
    <x v="5"/>
    <s v="Electronics"/>
    <n v="48"/>
    <n v="1202"/>
    <n v="0.27540583071061786"/>
  </r>
  <r>
    <s v="E4808"/>
    <s v="Indrans Savant"/>
    <s v="Marketing"/>
    <s v="North"/>
    <n v="76.569999999999993"/>
    <n v="143088"/>
    <n v="65166"/>
    <n v="21924"/>
    <x v="7"/>
    <s v="Electronics"/>
    <n v="18"/>
    <n v="1930"/>
    <n v="0.15322039584032204"/>
  </r>
  <r>
    <s v="E4809"/>
    <s v="Kiaan Raval"/>
    <s v="IT"/>
    <s v="Central"/>
    <n v="72.319999999999993"/>
    <n v="105878"/>
    <n v="65107"/>
    <n v="25034"/>
    <x v="8"/>
    <s v="Office Supplies"/>
    <n v="41"/>
    <n v="3678"/>
    <n v="0.23644194261319632"/>
  </r>
  <r>
    <s v="E4810"/>
    <s v="Ranbir Vaidya"/>
    <s v="Sales"/>
    <s v="Central"/>
    <n v="70.27"/>
    <n v="153464"/>
    <n v="116535"/>
    <n v="43946"/>
    <x v="2"/>
    <s v="Electronics"/>
    <n v="26"/>
    <n v="4772"/>
    <n v="0.28636031903247666"/>
  </r>
  <r>
    <s v="E4811"/>
    <s v="Dhruv Kalita"/>
    <s v="Finance"/>
    <s v="East"/>
    <n v="96.28"/>
    <n v="167838"/>
    <n v="116080"/>
    <n v="45966"/>
    <x v="3"/>
    <s v="Electronics"/>
    <n v="49"/>
    <n v="2307"/>
    <n v="0.27387123297465416"/>
  </r>
  <r>
    <s v="E4812"/>
    <s v="Ishaan Loke"/>
    <s v="Marketing"/>
    <s v="East"/>
    <n v="79.180000000000007"/>
    <n v="88331"/>
    <n v="103517"/>
    <n v="14747"/>
    <x v="8"/>
    <s v="Office Supplies"/>
    <n v="30"/>
    <n v="4841"/>
    <n v="0.16695157985305273"/>
  </r>
  <r>
    <s v="E4813"/>
    <s v="Inaaya  Singhal"/>
    <s v="HR"/>
    <s v="West"/>
    <n v="83.91"/>
    <n v="121264"/>
    <n v="74610"/>
    <n v="20670"/>
    <x v="4"/>
    <s v="Accessories"/>
    <n v="11"/>
    <n v="4821"/>
    <n v="0.17045454545454544"/>
  </r>
  <r>
    <s v="E4814"/>
    <s v="Myra Ramakrishnan"/>
    <s v="Sales"/>
    <s v="West"/>
    <n v="78.69"/>
    <n v="73462"/>
    <n v="84960"/>
    <n v="10072"/>
    <x v="4"/>
    <s v="Accessories"/>
    <n v="25"/>
    <n v="3067"/>
    <n v="0.13710489777027579"/>
  </r>
  <r>
    <s v="E4815"/>
    <s v="Amani Date"/>
    <s v="Sales###"/>
    <s v="Central"/>
    <n v="92.93"/>
    <n v="123061"/>
    <n v="51920"/>
    <n v="30892"/>
    <x v="3"/>
    <s v="Electronics"/>
    <n v="35"/>
    <n v="887"/>
    <n v="0.25102997700327478"/>
  </r>
  <r>
    <s v="E4816"/>
    <s v="Aradhya Sood"/>
    <s v="HR"/>
    <s v="Central"/>
    <n v="70.760000000000005"/>
    <n v="20424"/>
    <n v="116170"/>
    <n v="2395"/>
    <x v="2"/>
    <s v="Electronics"/>
    <n v="2"/>
    <n v="4847"/>
    <n v="0.11726400313356836"/>
  </r>
  <r>
    <s v="E4817"/>
    <s v="Rohan Ratta"/>
    <s v="HR"/>
    <s v="East"/>
    <n v="97.64"/>
    <n v="183300"/>
    <n v="103635"/>
    <n v="31905"/>
    <x v="0"/>
    <s v="Electronics"/>
    <n v="3"/>
    <n v="4934"/>
    <n v="0.17405891980360066"/>
  </r>
  <r>
    <s v="E4818"/>
    <s v="Piya Savant"/>
    <s v="IT###"/>
    <s v="East"/>
    <n v="72.08"/>
    <n v="154302"/>
    <n v="56345"/>
    <n v="43922"/>
    <x v="1"/>
    <s v="Accessories"/>
    <n v="34"/>
    <n v="1847"/>
    <n v="0.28464958328472734"/>
  </r>
  <r>
    <s v="E4819"/>
    <s v="Dhanush Agate"/>
    <s v="Marketing"/>
    <s v="South"/>
    <n v="96.76"/>
    <n v="169282"/>
    <n v="29797"/>
    <n v="50459"/>
    <x v="8"/>
    <s v="Office Supplies"/>
    <n v="34"/>
    <n v="2311"/>
    <n v="0.29807658227100342"/>
  </r>
  <r>
    <s v="E4820"/>
    <s v="Hansh Garde"/>
    <s v="Finance"/>
    <s v="Central"/>
    <n v="94.25"/>
    <n v="165404"/>
    <n v="57219"/>
    <n v="30279"/>
    <x v="1"/>
    <s v="Accessories"/>
    <n v="30"/>
    <n v="4988"/>
    <n v="0.18306086914463979"/>
  </r>
  <r>
    <s v="E4821"/>
    <s v="Arhaan Thakur"/>
    <s v="HR"/>
    <s v="West"/>
    <n v="72.819999999999993"/>
    <n v="159341"/>
    <n v="74003"/>
    <n v="18742"/>
    <x v="0"/>
    <s v="Electronics"/>
    <n v="18"/>
    <n v="2855"/>
    <n v="0.11762195542892287"/>
  </r>
  <r>
    <s v="E4822"/>
    <s v="Mamooty Bakshi"/>
    <s v="Finance"/>
    <s v="West"/>
    <n v="70.91"/>
    <n v="44109"/>
    <n v="33454"/>
    <n v="5349"/>
    <x v="2"/>
    <s v="Electronics"/>
    <n v="21"/>
    <n v="3880"/>
    <n v="0.12126776848262259"/>
  </r>
  <r>
    <s v="E4823"/>
    <s v="Shamik Jhaveri"/>
    <s v="Marketing"/>
    <s v="South"/>
    <n v="80.17"/>
    <n v="149678"/>
    <n v="26768"/>
    <n v="33731"/>
    <x v="0"/>
    <s v="Electronics"/>
    <n v="9"/>
    <n v="2841"/>
    <n v="0.22535709990780209"/>
  </r>
  <r>
    <s v="E4824"/>
    <s v="Bhamini Singhal"/>
    <s v="Finance"/>
    <s v="West"/>
    <n v="70.42"/>
    <n v="27197"/>
    <n v="93665"/>
    <n v="4193"/>
    <x v="7"/>
    <s v="Electronics"/>
    <n v="10"/>
    <n v="4803"/>
    <n v="0.15417141596499614"/>
  </r>
  <r>
    <s v="E4825"/>
    <s v="Krish Deep"/>
    <s v="Finance"/>
    <s v="East"/>
    <n v="92.62"/>
    <s v="110678"/>
    <n v="91610"/>
    <n v="23867"/>
    <x v="3"/>
    <s v="Electronics"/>
    <n v="11"/>
    <n v="3429"/>
    <n v="0.21564357866965431"/>
  </r>
  <r>
    <s v="E4826"/>
    <s v="Stuvan Soni"/>
    <s v="Finance"/>
    <s v="West"/>
    <n v="91.32"/>
    <n v="39874"/>
    <n v="88058"/>
    <n v="7776"/>
    <x v="0"/>
    <s v="Electronics"/>
    <n v="9"/>
    <n v="1695"/>
    <n v="0.19501429502934242"/>
  </r>
  <r>
    <s v="E4827"/>
    <s v="Ela Madan"/>
    <s v="Finance"/>
    <s v="Central"/>
    <n v="91.07"/>
    <n v="88096"/>
    <n v="29900"/>
    <n v="20498"/>
    <x v="1"/>
    <s v="Accessories"/>
    <n v="7"/>
    <n v="481"/>
    <n v="0.23267798764983655"/>
  </r>
  <r>
    <s v="E4828"/>
    <s v="Ranbir Chhabra"/>
    <s v="Marketing"/>
    <s v="West"/>
    <n v="86.23"/>
    <s v="74546"/>
    <n v="84985"/>
    <n v="21774"/>
    <x v="4"/>
    <s v="Accessories"/>
    <n v="21"/>
    <n v="2963"/>
    <n v="0.29208810667239021"/>
  </r>
  <r>
    <s v="E4829"/>
    <s v="Suhana Kota"/>
    <s v="IT"/>
    <s v="Central"/>
    <n v="70.86"/>
    <n v="83184"/>
    <n v="31837"/>
    <n v="20688"/>
    <x v="6"/>
    <s v="Accessories"/>
    <n v="7"/>
    <n v="530"/>
    <n v="0.24870167339873053"/>
  </r>
  <r>
    <s v="E4830"/>
    <s v="Purab Khalsa"/>
    <s v="Sales###"/>
    <s v="South"/>
    <n v="88.44"/>
    <n v="167630"/>
    <n v="59135"/>
    <n v="46671"/>
    <x v="4"/>
    <s v="Accessories"/>
    <n v="26"/>
    <n v="1506"/>
    <n v="0.27841675117819004"/>
  </r>
  <r>
    <s v="E4831"/>
    <s v="Baiju Bawa"/>
    <s v="IT"/>
    <s v="Central"/>
    <n v="86.14"/>
    <n v="7611"/>
    <n v="34973"/>
    <n v="1517"/>
    <x v="0"/>
    <s v="Electronics"/>
    <n v="5"/>
    <n v="1223"/>
    <n v="0.19931677834712916"/>
  </r>
  <r>
    <s v="E4832"/>
    <s v="Prisha Shan"/>
    <s v="Finance"/>
    <s v="East"/>
    <n v="87.97"/>
    <n v="87381"/>
    <n v="65615"/>
    <n v="16445"/>
    <x v="5"/>
    <s v="Electronics"/>
    <n v="23"/>
    <n v="4468"/>
    <n v="0.18819880752108581"/>
  </r>
  <r>
    <s v="E4833"/>
    <s v="Mannat Salvi"/>
    <s v="Finance"/>
    <s v="North"/>
    <n v="91.23"/>
    <s v="87909"/>
    <n v="29404"/>
    <n v="8996"/>
    <x v="7"/>
    <s v="Electronics"/>
    <n v="37"/>
    <n v="2868"/>
    <n v="0.10233309444994255"/>
  </r>
  <r>
    <s v="E4834"/>
    <s v="Umang Chaudhary"/>
    <s v="Marketing"/>
    <s v="West"/>
    <n v="89.62"/>
    <n v="89159"/>
    <n v="89647"/>
    <n v="10450"/>
    <x v="0"/>
    <s v="Electronics"/>
    <n v="8"/>
    <n v="759"/>
    <n v="0.11720633923664464"/>
  </r>
  <r>
    <s v="E4835"/>
    <s v="Shray Deol"/>
    <s v="Sales###"/>
    <s v="East"/>
    <n v="97.35"/>
    <n v="37829"/>
    <n v="76999"/>
    <n v="10161"/>
    <x v="3"/>
    <s v="Electronics"/>
    <n v="14"/>
    <n v="4726"/>
    <n v="0.26860345237780536"/>
  </r>
  <r>
    <s v="E4836"/>
    <s v="Eshani Kapoor"/>
    <s v="HR"/>
    <s v="Central"/>
    <n v="77.91"/>
    <n v="9661"/>
    <n v="99194"/>
    <n v="2461"/>
    <x v="8"/>
    <s v="Office Supplies"/>
    <n v="31"/>
    <n v="1194"/>
    <n v="0.25473553462374493"/>
  </r>
  <r>
    <s v="E4837"/>
    <s v="Aarav Bansal"/>
    <s v="Finance"/>
    <s v="West"/>
    <n v="92.09"/>
    <n v="58090"/>
    <n v="75042"/>
    <n v="8074"/>
    <x v="8"/>
    <s v="Office Supplies"/>
    <n v="5"/>
    <n v="4971"/>
    <n v="0.13899122051988294"/>
  </r>
  <r>
    <s v="E4838"/>
    <s v="Myra Walia"/>
    <s v="IT"/>
    <s v="South"/>
    <n v="81.290000000000006"/>
    <n v="52134"/>
    <n v="106645"/>
    <n v="5575"/>
    <x v="6"/>
    <s v="Accessories"/>
    <n v="15"/>
    <n v="1189"/>
    <n v="0.10693597268577128"/>
  </r>
  <r>
    <s v="E4839"/>
    <s v="  Sana Sule  "/>
    <s v="Sales"/>
    <s v="West"/>
    <n v="93.88"/>
    <n v="77857"/>
    <n v="29901"/>
    <n v="8460"/>
    <x v="5"/>
    <s v="Electronics"/>
    <n v="5"/>
    <n v="323"/>
    <n v="0.10866074983623823"/>
  </r>
  <r>
    <s v="E4840"/>
    <s v="Hunar Kothari"/>
    <s v="Finance"/>
    <s v="West"/>
    <n v="90.39"/>
    <n v="28808"/>
    <n v="69678"/>
    <n v="5190"/>
    <x v="1"/>
    <s v="Accessories"/>
    <n v="47"/>
    <n v="3045"/>
    <n v="0.18015828936406553"/>
  </r>
  <r>
    <s v="E4841"/>
    <s v="Kanav Datta"/>
    <s v="Marketing"/>
    <s v="North"/>
    <n v="97.9"/>
    <n v="35443"/>
    <n v="100450"/>
    <n v="3973"/>
    <x v="3"/>
    <s v="Electronics"/>
    <n v="32"/>
    <n v="4299"/>
    <n v="0.11209547724515419"/>
  </r>
  <r>
    <s v="E4842"/>
    <s v="Yuvraj  Lanka"/>
    <s v="HR"/>
    <s v="North"/>
    <n v="79.37"/>
    <n v="127227"/>
    <n v="34061"/>
    <n v="26606"/>
    <x v="2"/>
    <s v="Electronics"/>
    <n v="8"/>
    <n v="3313"/>
    <n v="0.20912227750398893"/>
  </r>
  <r>
    <s v="E4843"/>
    <s v="Kiara Subramaniam"/>
    <s v="HR"/>
    <s v="North"/>
    <n v="70.58"/>
    <n v="172749"/>
    <n v="114509"/>
    <n v="43969"/>
    <x v="1"/>
    <s v="Accessories"/>
    <n v="4"/>
    <n v="1202"/>
    <n v="0.25452535181100905"/>
  </r>
  <r>
    <s v="E4844"/>
    <s v="  Anya Magar  "/>
    <s v="Finance"/>
    <s v="West"/>
    <n v="71.78"/>
    <n v="138745"/>
    <n v="92728"/>
    <n v="24572"/>
    <x v="2"/>
    <s v="Electronics"/>
    <n v="10"/>
    <n v="3854"/>
    <n v="0.17710187754513676"/>
  </r>
  <r>
    <s v="E4845"/>
    <s v="  Vedika Sur  "/>
    <s v="IT"/>
    <s v="North"/>
    <n v="80.349999999999994"/>
    <n v="85998"/>
    <n v="48807"/>
    <n v="22093"/>
    <x v="7"/>
    <s v="Electronics"/>
    <n v="47"/>
    <n v="2385"/>
    <n v="0.25690132328658805"/>
  </r>
  <r>
    <s v="E4846"/>
    <s v="Ishaan Deshpande"/>
    <s v="Finance"/>
    <s v="South"/>
    <n v="97.25"/>
    <n v="92902"/>
    <n v="46222"/>
    <n v="15418"/>
    <x v="2"/>
    <s v="Electronics"/>
    <n v="31"/>
    <n v="4607"/>
    <n v="0.16595982863662784"/>
  </r>
  <r>
    <s v="E4847"/>
    <s v="Pihu Wagle"/>
    <s v="Finance"/>
    <s v="North"/>
    <n v="75.19"/>
    <n v="40033"/>
    <n v="33675"/>
    <n v="5449"/>
    <x v="2"/>
    <s v="Electronics"/>
    <n v="46"/>
    <n v="4597"/>
    <n v="0.13611270701671122"/>
  </r>
  <r>
    <s v="E4848"/>
    <s v="Ojas Wagle"/>
    <s v="Sales"/>
    <s v="Central"/>
    <n v="91.65"/>
    <n v="184093"/>
    <n v="114638"/>
    <n v="42415"/>
    <x v="1"/>
    <s v="Accessories"/>
    <n v="16"/>
    <n v="2032"/>
    <n v="0.23039985224859175"/>
  </r>
  <r>
    <s v="E4849"/>
    <s v="Umang Lad"/>
    <s v="HR###"/>
    <s v="East"/>
    <n v="86.62"/>
    <n v="176401"/>
    <n v="62639"/>
    <n v="40741"/>
    <x v="3"/>
    <s v="Electronics"/>
    <n v="45"/>
    <n v="880"/>
    <n v="0.23095674060804644"/>
  </r>
  <r>
    <s v="E4850"/>
    <s v="Ela Kata"/>
    <s v="IT"/>
    <s v="Central"/>
    <n v="72.94"/>
    <n v="122879"/>
    <n v="28553"/>
    <n v="24869"/>
    <x v="7"/>
    <s v="Electronics"/>
    <n v="11"/>
    <n v="717"/>
    <n v="0.20238608712636008"/>
  </r>
  <r>
    <s v="E4851"/>
    <s v="Nirvaan Som"/>
    <s v="Finance"/>
    <m/>
    <n v="85.6"/>
    <n v="179081"/>
    <n v="67009"/>
    <n v="48027"/>
    <x v="4"/>
    <s v="Accessories"/>
    <n v="48"/>
    <n v="4350"/>
    <n v="0.26818590470234138"/>
  </r>
  <r>
    <s v="E4852"/>
    <s v="Manikya Zacharia"/>
    <s v="HR"/>
    <s v="West"/>
    <n v="91.34"/>
    <n v="19246"/>
    <n v="115539"/>
    <n v="3815"/>
    <x v="2"/>
    <s v="Electronics"/>
    <n v="1"/>
    <n v="4349"/>
    <n v="0.19822300737815651"/>
  </r>
  <r>
    <s v="E4853"/>
    <s v="Adira Bahl"/>
    <s v="Finance"/>
    <s v="West"/>
    <n v="72.91"/>
    <n v="152662"/>
    <n v="90189"/>
    <n v="39178"/>
    <x v="2"/>
    <s v="Electronics"/>
    <n v="11"/>
    <n v="2580"/>
    <n v="0.25663229880389354"/>
  </r>
  <r>
    <s v="E4854"/>
    <s v="Indrajit Chandran"/>
    <s v="HR"/>
    <s v="West"/>
    <n v="99.53"/>
    <n v="126984"/>
    <n v="88691"/>
    <n v="30018"/>
    <x v="1"/>
    <s v="Accessories"/>
    <n v="3"/>
    <n v="3071"/>
    <n v="0.23639198639198639"/>
  </r>
  <r>
    <s v="E4855"/>
    <s v="Piya Loke"/>
    <s v="Finance"/>
    <s v="South"/>
    <n v="78.81"/>
    <n v="143824"/>
    <n v="116431"/>
    <n v="20213"/>
    <x v="2"/>
    <s v="Electronics"/>
    <n v="11"/>
    <n v="1651"/>
    <n v="0.14053982645455557"/>
  </r>
  <r>
    <s v="E4856"/>
    <s v="Alia Batta"/>
    <s v="IT"/>
    <s v="North"/>
    <n v="94.69"/>
    <n v="75099"/>
    <n v="33528"/>
    <n v="19308"/>
    <x v="1"/>
    <s v="Accessories"/>
    <n v="44"/>
    <n v="1820"/>
    <n v="0.25710062717213278"/>
  </r>
  <r>
    <s v="E4857"/>
    <s v="Jayant Behl"/>
    <s v="Finance"/>
    <s v="South"/>
    <n v="85.59"/>
    <n v="158127"/>
    <n v="115640"/>
    <n v="27074"/>
    <x v="1"/>
    <s v="Accessories"/>
    <n v="41"/>
    <n v="1915"/>
    <n v="0.17121680674394632"/>
  </r>
  <r>
    <s v="E4858"/>
    <s v="Renee Gokhale"/>
    <s v="HR"/>
    <s v="West"/>
    <n v="82.42"/>
    <n v="37892"/>
    <n v="97552"/>
    <n v="7777"/>
    <x v="2"/>
    <s v="Electronics"/>
    <n v="50"/>
    <n v="3853"/>
    <n v="0.20524121186530139"/>
  </r>
  <r>
    <s v="E4859"/>
    <s v="Prisha Chacko"/>
    <s v="Marketing"/>
    <s v="North"/>
    <n v="72.73"/>
    <n v="129902"/>
    <n v="48087"/>
    <n v="31504"/>
    <x v="7"/>
    <s v="Electronics"/>
    <n v="32"/>
    <n v="292"/>
    <n v="0.24252128527659311"/>
  </r>
  <r>
    <s v="E4860"/>
    <s v="Mehul Loyal"/>
    <s v="Finance"/>
    <s v="West"/>
    <n v="98.63"/>
    <n v="127514"/>
    <n v="108382"/>
    <n v="36872"/>
    <x v="2"/>
    <s v="Electronics"/>
    <n v="50"/>
    <n v="4281"/>
    <n v="0.28916040591621311"/>
  </r>
  <r>
    <s v="E4861"/>
    <s v="  Manjari Kapadia  "/>
    <s v="Marketing"/>
    <s v="West"/>
    <n v="89.7"/>
    <n v="37059"/>
    <n v="63373"/>
    <n v="10582"/>
    <x v="1"/>
    <s v="Accessories"/>
    <n v="14"/>
    <n v="1521"/>
    <n v="0.28554467200949835"/>
  </r>
  <r>
    <s v="E4862"/>
    <s v="Taran Gupta"/>
    <s v="Sales"/>
    <s v="West"/>
    <n v="80.72"/>
    <n v="12782"/>
    <n v="97636"/>
    <n v="3371"/>
    <x v="6"/>
    <s v="Accessories"/>
    <n v="4"/>
    <n v="597"/>
    <n v="0.2637302456579565"/>
  </r>
  <r>
    <s v="E4863"/>
    <s v="Akarsh Uppal"/>
    <s v="Sales"/>
    <s v="North"/>
    <n v="87.15"/>
    <n v="59746"/>
    <n v="39305"/>
    <n v="15958"/>
    <x v="8"/>
    <s v="Office Supplies"/>
    <n v="15"/>
    <n v="3765"/>
    <n v="0.26709737890402707"/>
  </r>
  <r>
    <s v="E4864"/>
    <s v="Raunak Kaur"/>
    <s v="HR"/>
    <s v="East"/>
    <n v="84.37"/>
    <n v="47246"/>
    <n v="98386"/>
    <n v="6065"/>
    <x v="6"/>
    <s v="Accessories"/>
    <n v="10"/>
    <n v="1887"/>
    <n v="0.12837065571688608"/>
  </r>
  <r>
    <s v="E4865"/>
    <s v="Inaaya  Sandal"/>
    <s v="IT"/>
    <s v="West"/>
    <n v="94.97"/>
    <n v="124485"/>
    <n v="35507"/>
    <n v="25359"/>
    <x v="1"/>
    <s v="Accessories"/>
    <n v="21"/>
    <n v="4758"/>
    <n v="0.20371129051692974"/>
  </r>
  <r>
    <s v="E4866"/>
    <s v="Jiya Grover"/>
    <s v="Marketing"/>
    <s v="North"/>
    <n v="71.3"/>
    <n v="110104"/>
    <n v="42579"/>
    <n v="32576"/>
    <x v="5"/>
    <s v="Electronics"/>
    <n v="17"/>
    <n v="4728"/>
    <n v="0.29586572694906632"/>
  </r>
  <r>
    <s v="E4867"/>
    <s v="Kismat Dhingra"/>
    <s v="Sales"/>
    <s v="East"/>
    <n v="71.64"/>
    <n v="25902"/>
    <n v="29978"/>
    <n v="5697"/>
    <x v="7"/>
    <s v="Electronics"/>
    <n v="2"/>
    <n v="662"/>
    <n v="0.21994440583738709"/>
  </r>
  <r>
    <s v="E4868"/>
    <s v="Dhanush Keer"/>
    <s v="IT###"/>
    <s v="West"/>
    <n v="92.77"/>
    <n v="6509"/>
    <n v="80607"/>
    <n v="1132"/>
    <x v="4"/>
    <s v="Accessories"/>
    <n v="36"/>
    <n v="3347"/>
    <n v="0.17391304347826086"/>
  </r>
  <r>
    <s v="E4869"/>
    <s v="Bhavin Hans"/>
    <s v="Finance"/>
    <s v="Central"/>
    <n v="71.41"/>
    <n v="160409"/>
    <n v="56377"/>
    <n v="30438"/>
    <x v="8"/>
    <s v="Office Supplies"/>
    <n v="18"/>
    <n v="2891"/>
    <n v="0.18975244531167204"/>
  </r>
  <r>
    <s v="E4870"/>
    <s v="Azad Dass"/>
    <s v="Sales"/>
    <s v="West"/>
    <n v="84.76"/>
    <n v="136928"/>
    <n v="45307"/>
    <n v="16575"/>
    <x v="7"/>
    <s v="Electronics"/>
    <n v="47"/>
    <n v="703"/>
    <n v="0.12104901846225753"/>
  </r>
  <r>
    <s v="E4871"/>
    <s v="Ritvik Varkey"/>
    <s v="Marketing"/>
    <s v="Central"/>
    <n v="95.69"/>
    <n v="66859"/>
    <n v="26652"/>
    <n v="7046"/>
    <x v="2"/>
    <s v="Electronics"/>
    <n v="20"/>
    <n v="2124"/>
    <n v="0.10538596150106941"/>
  </r>
  <r>
    <s v="E4872"/>
    <s v="Ela Tata"/>
    <s v="Marketing"/>
    <s v="North"/>
    <n v="90.77"/>
    <n v="153519"/>
    <n v="41077"/>
    <n v="28294"/>
    <x v="8"/>
    <s v="Office Supplies"/>
    <n v="24"/>
    <n v="1135"/>
    <n v="0.18430292015971964"/>
  </r>
  <r>
    <s v="E4873"/>
    <s v="Ivan Dar"/>
    <s v="HR"/>
    <s v="East"/>
    <n v="85.92"/>
    <n v="99859"/>
    <n v="96760"/>
    <n v="11247"/>
    <x v="8"/>
    <s v="Office Supplies"/>
    <n v="46"/>
    <n v="2857"/>
    <n v="0.11262880661733043"/>
  </r>
  <r>
    <s v="E4874"/>
    <s v="Manikya Subramaniam"/>
    <s v="Marketing"/>
    <s v="South"/>
    <n v="85"/>
    <n v="171672"/>
    <n v="75336"/>
    <n v="34465"/>
    <x v="6"/>
    <s v="Accessories"/>
    <n v="38"/>
    <n v="2279"/>
    <n v="0.20076075306398247"/>
  </r>
  <r>
    <s v="E4875"/>
    <s v="Samar Borah"/>
    <s v="IT"/>
    <s v="East"/>
    <n v="87.82"/>
    <n v="169014"/>
    <n v="57016"/>
    <n v="49326"/>
    <x v="1"/>
    <s v="Accessories"/>
    <n v="35"/>
    <n v="600"/>
    <n v="0.29184564592282297"/>
  </r>
  <r>
    <s v="E4876"/>
    <s v="Advik Choudhary"/>
    <s v="Finance"/>
    <s v="Central"/>
    <n v="94.11"/>
    <n v="26317"/>
    <n v="101481"/>
    <n v="4375"/>
    <x v="5"/>
    <s v="Electronics"/>
    <n v="47"/>
    <n v="4643"/>
    <n v="0.16624235285176883"/>
  </r>
  <r>
    <s v="E4877"/>
    <s v="Madhup Ghosh"/>
    <s v="HR"/>
    <s v="West"/>
    <n v="80.459999999999994"/>
    <n v="134611"/>
    <n v="71666"/>
    <n v="29718"/>
    <x v="6"/>
    <s v="Accessories"/>
    <n v="6"/>
    <n v="4123"/>
    <n v="0.22076947649152001"/>
  </r>
  <r>
    <s v="E4878"/>
    <s v="Zoya Dasgupta"/>
    <s v="Sales"/>
    <s v="West"/>
    <n v="86.75"/>
    <n v="5209"/>
    <n v="28882"/>
    <n v="1417"/>
    <x v="1"/>
    <s v="Accessories"/>
    <n v="36"/>
    <n v="4663"/>
    <n v="0.27202918026492606"/>
  </r>
  <r>
    <s v="E4879"/>
    <s v="Keya Sridhar"/>
    <s v="Sales"/>
    <m/>
    <n v="98.19"/>
    <n v="63542"/>
    <n v="73598"/>
    <n v="17240"/>
    <x v="5"/>
    <s v="Electronics"/>
    <n v="6"/>
    <n v="2993"/>
    <n v="0.27131660948663877"/>
  </r>
  <r>
    <s v="E4880"/>
    <s v="Riaan Joshi"/>
    <s v="Finance"/>
    <s v="East"/>
    <n v="85.87"/>
    <n v="10737"/>
    <n v="117623"/>
    <n v="3046"/>
    <x v="3"/>
    <s v="Electronics"/>
    <n v="45"/>
    <n v="708"/>
    <n v="0.28369190649157122"/>
  </r>
  <r>
    <s v="E4881"/>
    <s v="Farhan Seth"/>
    <s v="Finance"/>
    <s v="East"/>
    <n v="83.93"/>
    <n v="84126"/>
    <n v="44726"/>
    <n v="24538"/>
    <x v="4"/>
    <s v="Accessories"/>
    <n v="6"/>
    <n v="4464"/>
    <n v="0.29168152533105102"/>
  </r>
  <r>
    <s v="E4882"/>
    <s v="Heer Khanna"/>
    <s v="Sales"/>
    <s v="East"/>
    <n v="76.39"/>
    <n v="188819"/>
    <n v="97175"/>
    <n v="35496"/>
    <x v="4"/>
    <s v="Accessories"/>
    <n v="5"/>
    <n v="3237"/>
    <n v="0.18798955613577023"/>
  </r>
  <r>
    <s v="E4883"/>
    <s v="Saksham Kalita"/>
    <s v="Marketing"/>
    <s v="Central"/>
    <n v="83.78"/>
    <n v="30724"/>
    <n v="77610"/>
    <n v="5776"/>
    <x v="2"/>
    <s v="Electronics"/>
    <n v="46"/>
    <n v="4899"/>
    <n v="0.18799635464132275"/>
  </r>
  <r>
    <s v="E4884"/>
    <s v="Tushar Gaba"/>
    <s v="Sales"/>
    <s v="North"/>
    <n v="90.83"/>
    <n v="17456"/>
    <n v="25362"/>
    <n v="4532"/>
    <x v="8"/>
    <s v="Office Supplies"/>
    <n v="5"/>
    <n v="1253"/>
    <n v="0.25962419798350139"/>
  </r>
  <r>
    <s v="E4885"/>
    <s v="Anaya Krishnan"/>
    <s v="IT"/>
    <s v="West"/>
    <n v="72.58"/>
    <n v="50414"/>
    <n v="38648"/>
    <n v="5121"/>
    <x v="2"/>
    <s v="Electronics"/>
    <n v="16"/>
    <n v="3410"/>
    <n v="0.10157892648867378"/>
  </r>
  <r>
    <s v="E4886"/>
    <s v="Anahi Wali"/>
    <s v="HR"/>
    <m/>
    <n v="95.13"/>
    <s v="164799"/>
    <n v="77908"/>
    <n v="38671"/>
    <x v="8"/>
    <s v="Office Supplies"/>
    <n v="40"/>
    <n v="4100"/>
    <n v="0.23465555009435737"/>
  </r>
  <r>
    <s v="E4887"/>
    <s v="Divij Sarraf"/>
    <s v="Sales"/>
    <s v="South"/>
    <n v="88.19"/>
    <n v="28327"/>
    <n v="55425"/>
    <n v="4931"/>
    <x v="7"/>
    <s v="Electronics"/>
    <n v="1"/>
    <n v="3659"/>
    <n v="0.17407420482225439"/>
  </r>
  <r>
    <s v="E4888"/>
    <s v="Kimaya Mallick"/>
    <s v="Sales###"/>
    <s v="East"/>
    <n v="94.48"/>
    <n v="60306"/>
    <n v="54245"/>
    <n v="15053"/>
    <x v="3"/>
    <s v="Electronics"/>
    <n v="2"/>
    <n v="3458"/>
    <n v="0.2496103206977747"/>
  </r>
  <r>
    <s v="E4889"/>
    <s v="Ahana  Bhavsar"/>
    <s v="Finance"/>
    <s v="Central"/>
    <n v="75.239999999999995"/>
    <n v="173069"/>
    <n v="94339"/>
    <n v="24555"/>
    <x v="0"/>
    <s v="Electronics"/>
    <n v="40"/>
    <n v="1982"/>
    <n v="0.14187982827658333"/>
  </r>
  <r>
    <s v="E4890"/>
    <s v="Mannat Ramanathan"/>
    <s v="Finance"/>
    <s v="South"/>
    <n v="83.78"/>
    <n v="128831"/>
    <n v="76429"/>
    <n v="26098"/>
    <x v="7"/>
    <s v="Electronics"/>
    <n v="43"/>
    <n v="2398"/>
    <n v="0.20257546708478549"/>
  </r>
  <r>
    <s v="E4891"/>
    <s v="Vivaan Iyer"/>
    <s v="Finance"/>
    <s v="East"/>
    <n v="95.28"/>
    <n v="58671"/>
    <n v="77107"/>
    <n v="15284"/>
    <x v="8"/>
    <s v="Office Supplies"/>
    <n v="10"/>
    <n v="2856"/>
    <n v="0.26050348553800001"/>
  </r>
  <r>
    <s v="E4892"/>
    <s v="Romil Kala"/>
    <s v="Sales"/>
    <s v="West"/>
    <n v="77.37"/>
    <n v="16180"/>
    <n v="60675"/>
    <n v="2157"/>
    <x v="4"/>
    <s v="Accessories"/>
    <n v="2"/>
    <n v="1560"/>
    <n v="0.13331273176761435"/>
  </r>
  <r>
    <s v="E4893"/>
    <s v="Drishya Desai"/>
    <s v="HR"/>
    <s v="Central"/>
    <n v="94.23"/>
    <n v="46921"/>
    <n v="106249"/>
    <n v="8117"/>
    <x v="3"/>
    <s v="Electronics"/>
    <n v="4"/>
    <n v="3303"/>
    <n v="0.17299290296455744"/>
  </r>
  <r>
    <s v="E4894"/>
    <s v="Kabir Ghosh"/>
    <s v="Marketing"/>
    <s v="West"/>
    <n v="82.68"/>
    <n v="137562"/>
    <n v="55732"/>
    <n v="20113"/>
    <x v="1"/>
    <s v="Accessories"/>
    <n v="47"/>
    <n v="4260"/>
    <n v="0.14621043602157571"/>
  </r>
  <r>
    <s v="E4895"/>
    <s v="Divyansh Khalsa"/>
    <s v="Finance"/>
    <s v="North"/>
    <n v="91.86"/>
    <n v="59604"/>
    <n v="113234"/>
    <n v="11377"/>
    <x v="4"/>
    <s v="Accessories"/>
    <n v="12"/>
    <n v="2873"/>
    <n v="0.19087645124488289"/>
  </r>
  <r>
    <s v="E4896"/>
    <s v="Nayantara Banik"/>
    <s v="Finance###"/>
    <s v="Central"/>
    <n v="96.16"/>
    <n v="56431"/>
    <n v="81806"/>
    <n v="11873"/>
    <x v="4"/>
    <s v="Accessories"/>
    <n v="38"/>
    <n v="1874"/>
    <n v="0.21039853980967907"/>
  </r>
  <r>
    <s v="E4897"/>
    <s v="Indrajit Kara"/>
    <s v="Sales"/>
    <s v="South"/>
    <n v="97.72"/>
    <s v="144681"/>
    <n v="114569"/>
    <n v="24874"/>
    <x v="4"/>
    <s v="Accessories"/>
    <n v="47"/>
    <n v="4567"/>
    <n v="0.17192305831449881"/>
  </r>
  <r>
    <s v="E4898"/>
    <s v="Saira Basu"/>
    <s v="Sales"/>
    <s v="Central"/>
    <n v="71.94"/>
    <n v="126120"/>
    <n v="99253"/>
    <n v="34479"/>
    <x v="3"/>
    <s v="Electronics"/>
    <n v="26"/>
    <n v="2534"/>
    <n v="0.27338249286393912"/>
  </r>
  <r>
    <s v="E4899"/>
    <s v="Vedika Vasa"/>
    <s v="HR"/>
    <s v="East"/>
    <n v="77.48"/>
    <n v="51167"/>
    <n v="109458"/>
    <n v="8873"/>
    <x v="6"/>
    <s v="Accessories"/>
    <n v="37"/>
    <n v="3905"/>
    <n v="0.17341255105829931"/>
  </r>
  <r>
    <s v="E4900"/>
    <s v="Badal Varma"/>
    <s v="Finance"/>
    <s v="Central"/>
    <n v="99.64"/>
    <n v="171194"/>
    <n v="47194"/>
    <n v="26536"/>
    <x v="5"/>
    <s v="Electronics"/>
    <n v="43"/>
    <n v="2449"/>
    <n v="0.15500543243337966"/>
  </r>
  <r>
    <s v="E4901"/>
    <s v="Myra Sanghvi"/>
    <s v="Finance"/>
    <s v="West"/>
    <n v="80.56"/>
    <n v="28295"/>
    <n v="33486"/>
    <n v="7524"/>
    <x v="4"/>
    <s v="Accessories"/>
    <n v="32"/>
    <n v="1534"/>
    <n v="0.26591270542498674"/>
  </r>
  <r>
    <s v="E4902"/>
    <s v="Aarna Chander"/>
    <s v="Finance"/>
    <s v="South"/>
    <n v="86.79"/>
    <n v="17617"/>
    <n v="86370"/>
    <n v="4874"/>
    <x v="1"/>
    <s v="Accessories"/>
    <n v="38"/>
    <n v="2728"/>
    <n v="0.27666458534370209"/>
  </r>
  <r>
    <s v="E4903"/>
    <s v="Nitara Kade"/>
    <s v="IT"/>
    <s v="Central"/>
    <n v="80.489999999999995"/>
    <n v="15032"/>
    <n v="40153"/>
    <n v="3270"/>
    <x v="8"/>
    <s v="Office Supplies"/>
    <n v="48"/>
    <n v="4912"/>
    <n v="0.21753592336349123"/>
  </r>
  <r>
    <s v="E4904"/>
    <s v="Zoya Kota"/>
    <s v="Marketing"/>
    <s v="Central"/>
    <n v="94.36"/>
    <n v="106335"/>
    <n v="26884"/>
    <n v="23324"/>
    <x v="7"/>
    <s v="Electronics"/>
    <n v="5"/>
    <n v="458"/>
    <n v="0.21934452438049559"/>
  </r>
  <r>
    <s v="E4905"/>
    <s v="Ishita Rastogi"/>
    <s v="Marketing"/>
    <s v="South"/>
    <n v="73.819999999999993"/>
    <n v="20275"/>
    <n v="98706"/>
    <n v="2445"/>
    <x v="3"/>
    <s v="Electronics"/>
    <n v="38"/>
    <n v="3575"/>
    <n v="0.12059186189889026"/>
  </r>
  <r>
    <s v="E4906"/>
    <s v="Romil Aggarwal"/>
    <s v="Finance"/>
    <s v="West"/>
    <n v="72.48"/>
    <n v="89073"/>
    <n v="29832"/>
    <n v="12312"/>
    <x v="6"/>
    <s v="Accessories"/>
    <n v="34"/>
    <n v="2411"/>
    <n v="0.13822370415277357"/>
  </r>
  <r>
    <s v="E4907"/>
    <s v="Aradhya Karan"/>
    <s v="IT"/>
    <s v="South"/>
    <n v="99.12"/>
    <n v="28938"/>
    <n v="44911"/>
    <n v="6508"/>
    <x v="0"/>
    <s v="Electronics"/>
    <n v="35"/>
    <n v="3591"/>
    <n v="0.22489460225309282"/>
  </r>
  <r>
    <s v="E4908"/>
    <s v="Nakul Varkey"/>
    <s v="Sales"/>
    <s v="East"/>
    <n v="75.599999999999994"/>
    <n v="59485"/>
    <n v="63042"/>
    <n v="15132"/>
    <x v="3"/>
    <s v="Electronics"/>
    <n v="5"/>
    <n v="3685"/>
    <n v="0.25438345801462553"/>
  </r>
  <r>
    <s v="E4909"/>
    <s v="Ishita Rama"/>
    <s v="HR"/>
    <s v="Central"/>
    <n v="76.05"/>
    <n v="63035"/>
    <n v="52539"/>
    <n v="17740"/>
    <x v="3"/>
    <s v="Electronics"/>
    <n v="25"/>
    <n v="3792"/>
    <n v="0.28143095105893551"/>
  </r>
  <r>
    <s v="E4910"/>
    <s v="Yashvi Bedi"/>
    <s v="Sales"/>
    <s v="South"/>
    <n v="74.86"/>
    <n v="73711"/>
    <n v="95624"/>
    <n v="17996"/>
    <x v="6"/>
    <s v="Accessories"/>
    <n v="11"/>
    <n v="674"/>
    <n v="0.24414266527383974"/>
  </r>
  <r>
    <s v="E4911"/>
    <s v="Vardaniya Bail"/>
    <s v="Sales"/>
    <s v="North"/>
    <n v="85.5"/>
    <n v="179976"/>
    <n v="27444"/>
    <n v="19523"/>
    <x v="1"/>
    <s v="Accessories"/>
    <n v="14"/>
    <n v="4318"/>
    <n v="0.10847557452104725"/>
  </r>
  <r>
    <s v="E4912"/>
    <s v="Khushi Dora"/>
    <s v="HR"/>
    <s v="East"/>
    <n v="83.15"/>
    <n v="75835"/>
    <n v="106895"/>
    <n v="15185"/>
    <x v="0"/>
    <s v="Electronics"/>
    <n v="15"/>
    <n v="3464"/>
    <n v="0.20023735742071602"/>
  </r>
  <r>
    <s v="E4913"/>
    <s v="Umang Amble"/>
    <s v="Sales"/>
    <s v="East"/>
    <n v="94.58"/>
    <n v="178651"/>
    <n v="114774"/>
    <n v="29314"/>
    <x v="0"/>
    <s v="Electronics"/>
    <n v="5"/>
    <n v="280"/>
    <n v="0.16408528359762889"/>
  </r>
  <r>
    <s v="E4914"/>
    <s v="Indranil Wason"/>
    <s v="IT###"/>
    <s v="Central"/>
    <n v="99.4"/>
    <n v="51402"/>
    <n v="83468"/>
    <n v="7382"/>
    <x v="4"/>
    <s v="Accessories"/>
    <n v="32"/>
    <n v="326"/>
    <n v="0.14361308898486441"/>
  </r>
  <r>
    <s v="E4915"/>
    <s v="Jayant Jayaraman"/>
    <s v="Sales"/>
    <s v="Central"/>
    <n v="76.099999999999994"/>
    <n v="172234"/>
    <n v="65344"/>
    <n v="31867"/>
    <x v="8"/>
    <s v="Office Supplies"/>
    <n v="6"/>
    <n v="1651"/>
    <n v="0.18502154046239419"/>
  </r>
  <r>
    <s v="E4916"/>
    <s v="Ira Vohra"/>
    <s v="Marketing"/>
    <s v="Central"/>
    <n v="89.66"/>
    <n v="122068"/>
    <n v="82812"/>
    <n v="14274"/>
    <x v="2"/>
    <s v="Electronics"/>
    <n v="37"/>
    <n v="2020"/>
    <n v="0.11693482321329095"/>
  </r>
  <r>
    <s v="E4917"/>
    <s v="  Ivana Setty  "/>
    <s v="Sales"/>
    <s v="South"/>
    <n v="95.85"/>
    <n v="146817"/>
    <n v="71000"/>
    <n v="39661"/>
    <x v="3"/>
    <s v="Electronics"/>
    <n v="9"/>
    <n v="2176"/>
    <n v="0.27013901659889522"/>
  </r>
  <r>
    <s v="E4918"/>
    <s v="Rania Issac"/>
    <s v="HR"/>
    <s v="West"/>
    <n v="73.83"/>
    <n v="113805"/>
    <n v="70169"/>
    <n v="26608"/>
    <x v="7"/>
    <s v="Electronics"/>
    <n v="9"/>
    <n v="2662"/>
    <n v="0.23380343570141909"/>
  </r>
  <r>
    <s v="E4919"/>
    <s v="Priyansh Buch"/>
    <s v="Sales"/>
    <s v="South"/>
    <n v="86.58"/>
    <n v="98643"/>
    <n v="111619"/>
    <n v="27714"/>
    <x v="3"/>
    <s v="Electronics"/>
    <n v="25"/>
    <n v="4303"/>
    <n v="0.28095252577476354"/>
  </r>
  <r>
    <s v="E4920"/>
    <s v="Siya Vasa"/>
    <s v="Marketing"/>
    <s v="South"/>
    <n v="94.32"/>
    <n v="55181"/>
    <n v="44474"/>
    <n v="14607"/>
    <x v="7"/>
    <s v="Electronics"/>
    <n v="13"/>
    <n v="653"/>
    <n v="0.26471067940051829"/>
  </r>
  <r>
    <s v="E4921"/>
    <s v="Jayant Warrior"/>
    <s v="Finance"/>
    <s v="North"/>
    <n v="96"/>
    <n v="31332"/>
    <n v="100615"/>
    <n v="4013"/>
    <x v="7"/>
    <s v="Electronics"/>
    <n v="40"/>
    <n v="4403"/>
    <n v="0.1280799182943955"/>
  </r>
  <r>
    <s v="E4922"/>
    <s v="Rohan Kota"/>
    <s v="Finance"/>
    <s v="Central"/>
    <n v="84.35"/>
    <n v="57731"/>
    <n v="88263"/>
    <n v="12294"/>
    <x v="0"/>
    <s v="Electronics"/>
    <n v="40"/>
    <n v="3076"/>
    <n v="0.21295317940101505"/>
  </r>
  <r>
    <s v="E4923"/>
    <s v="Advik Bhatnagar"/>
    <s v="Finance"/>
    <s v="Central"/>
    <n v="80.62"/>
    <n v="104701"/>
    <n v="80225"/>
    <n v="15945"/>
    <x v="2"/>
    <s v="Electronics"/>
    <n v="1"/>
    <n v="3939"/>
    <n v="0.15229080906581599"/>
  </r>
  <r>
    <s v="E4924"/>
    <s v="  Jiya Sekhon  "/>
    <s v="IT"/>
    <s v="West"/>
    <n v="74.73"/>
    <n v="108431"/>
    <n v="72023"/>
    <n v="22252"/>
    <x v="3"/>
    <s v="Electronics"/>
    <n v="40"/>
    <n v="3817"/>
    <n v="0.20521806494452693"/>
  </r>
  <r>
    <s v="E4925"/>
    <s v="Arhaan Sem"/>
    <s v="Sales"/>
    <s v="East"/>
    <n v="93.15"/>
    <n v="83415"/>
    <n v="56947"/>
    <n v="11709"/>
    <x v="7"/>
    <s v="Electronics"/>
    <n v="24"/>
    <n v="598"/>
    <n v="0.14037043697176768"/>
  </r>
  <r>
    <s v="E4926"/>
    <s v="Abram Sem"/>
    <s v="Finance"/>
    <s v="East"/>
    <n v="85"/>
    <n v="135386"/>
    <n v="35249"/>
    <n v="36904"/>
    <x v="8"/>
    <s v="Office Supplies"/>
    <n v="2"/>
    <n v="4606"/>
    <n v="0.27258357584979243"/>
  </r>
  <r>
    <s v="E4927"/>
    <s v="Lakshay Arya"/>
    <s v="HR"/>
    <s v="South"/>
    <n v="77.84"/>
    <n v="6709"/>
    <n v="71560"/>
    <n v="835"/>
    <x v="3"/>
    <s v="Electronics"/>
    <n v="37"/>
    <n v="2700"/>
    <n v="0.12445968102548816"/>
  </r>
  <r>
    <s v="E4928"/>
    <s v="Shayak Yadav"/>
    <s v="Sales"/>
    <s v="North"/>
    <n v="70.58"/>
    <n v="167640"/>
    <n v="35896"/>
    <n v="19815"/>
    <x v="4"/>
    <s v="Accessories"/>
    <n v="22"/>
    <n v="2775"/>
    <n v="0.11819971367215462"/>
  </r>
  <r>
    <s v="E4929"/>
    <s v="Myra Devi"/>
    <s v="IT"/>
    <s v="East"/>
    <n v="92.67"/>
    <n v="44194"/>
    <n v="80386"/>
    <n v="5511"/>
    <x v="5"/>
    <s v="Electronics"/>
    <n v="26"/>
    <n v="1162"/>
    <n v="0.12470018554554917"/>
  </r>
  <r>
    <s v="E4930"/>
    <s v="Yuvaan Warrior"/>
    <s v="IT"/>
    <s v="North"/>
    <n v="84.58"/>
    <n v="85580"/>
    <n v="25800"/>
    <n v="23519"/>
    <x v="6"/>
    <s v="Accessories"/>
    <n v="42"/>
    <n v="2586"/>
    <n v="0.27481888291656931"/>
  </r>
  <r>
    <s v="E4931"/>
    <s v="Oorja Banerjee"/>
    <s v="IT"/>
    <s v="East"/>
    <n v="70.38"/>
    <n v="10734"/>
    <n v="39796"/>
    <n v="1087"/>
    <x v="5"/>
    <s v="Electronics"/>
    <n v="3"/>
    <n v="2020"/>
    <n v="0.10126700204956214"/>
  </r>
  <r>
    <s v="E4932"/>
    <s v="Tara Khatri"/>
    <s v="HR"/>
    <s v="South"/>
    <n v="94.72"/>
    <n v="164276"/>
    <n v="87883"/>
    <n v="40788"/>
    <x v="5"/>
    <s v="Electronics"/>
    <n v="1"/>
    <n v="3977"/>
    <n v="0.2482894640726582"/>
  </r>
  <r>
    <s v="E4933"/>
    <s v="Aarav Atwal"/>
    <s v="Sales"/>
    <s v="West"/>
    <n v="99.33"/>
    <n v="83591"/>
    <n v="54902"/>
    <n v="22346"/>
    <x v="5"/>
    <s v="Electronics"/>
    <n v="33"/>
    <n v="1200"/>
    <n v="0.26732542977114759"/>
  </r>
  <r>
    <s v="E4934"/>
    <s v="Kanav Sekhon"/>
    <s v="Sales"/>
    <s v="North"/>
    <n v="94.18"/>
    <n v="184086"/>
    <n v="41376"/>
    <n v="34716"/>
    <x v="3"/>
    <s v="Electronics"/>
    <n v="46"/>
    <n v="3888"/>
    <n v="0.18858576969459925"/>
  </r>
  <r>
    <s v="E4935"/>
    <s v="Gatik Dar"/>
    <s v="Sales"/>
    <s v="South"/>
    <n v="94.02"/>
    <n v="169836"/>
    <n v="50094"/>
    <n v="27562"/>
    <x v="7"/>
    <s v="Electronics"/>
    <n v="50"/>
    <n v="1890"/>
    <n v="0.162285969994583"/>
  </r>
  <r>
    <s v="E4936"/>
    <s v="Krish Contractor"/>
    <s v="Marketing"/>
    <s v="Central"/>
    <n v="99.99"/>
    <n v="17460"/>
    <n v="26234"/>
    <n v="2992"/>
    <x v="5"/>
    <s v="Electronics"/>
    <n v="12"/>
    <n v="865"/>
    <n v="0.1713631156930126"/>
  </r>
  <r>
    <s v="E4937"/>
    <s v="Advik Jaggi"/>
    <s v="HR"/>
    <s v="West"/>
    <n v="83.62"/>
    <n v="126270"/>
    <n v="48607"/>
    <n v="35824"/>
    <x v="5"/>
    <s v="Electronics"/>
    <n v="48"/>
    <n v="1224"/>
    <n v="0.28370951136453632"/>
  </r>
  <r>
    <s v="E4938"/>
    <s v="  Ela Dube  "/>
    <s v="Sales"/>
    <m/>
    <n v="95.68"/>
    <n v="147460"/>
    <n v="62919"/>
    <n v="29434"/>
    <x v="6"/>
    <s v="Accessories"/>
    <n v="41"/>
    <n v="2650"/>
    <n v="0.19960667299606674"/>
  </r>
  <r>
    <s v="E4939"/>
    <s v="Vanya Hora"/>
    <s v="Sales"/>
    <s v="Central"/>
    <n v="71.989999999999995"/>
    <n v="23909"/>
    <n v="96660"/>
    <n v="5981"/>
    <x v="5"/>
    <s v="Electronics"/>
    <n v="45"/>
    <n v="486"/>
    <n v="0.25015684470283156"/>
  </r>
  <r>
    <s v="E4940"/>
    <s v="Zaina Bhalla"/>
    <s v="Finance"/>
    <s v="South"/>
    <n v="99.2"/>
    <n v="34549"/>
    <n v="38867"/>
    <n v="10077"/>
    <x v="8"/>
    <s v="Office Supplies"/>
    <n v="44"/>
    <n v="2114"/>
    <n v="0.2916726967495441"/>
  </r>
  <r>
    <s v="E4941"/>
    <s v="Kiara Baria"/>
    <s v="Sales"/>
    <s v="Central"/>
    <n v="70.31"/>
    <n v="128275"/>
    <n v="69393"/>
    <n v="23380"/>
    <x v="2"/>
    <s v="Electronics"/>
    <n v="3"/>
    <n v="1793"/>
    <n v="0.18226466575716235"/>
  </r>
  <r>
    <s v="E4942"/>
    <s v="Himmat Barad"/>
    <s v="Finance"/>
    <s v="Central"/>
    <n v="92.69"/>
    <n v="155109"/>
    <n v="114257"/>
    <n v="40110"/>
    <x v="4"/>
    <s v="Accessories"/>
    <n v="9"/>
    <n v="2492"/>
    <n v="0.25859234473821635"/>
  </r>
  <r>
    <s v="E4943"/>
    <s v="Azad Agrawal"/>
    <s v="Finance"/>
    <s v="Central"/>
    <n v="81.02"/>
    <n v="162518"/>
    <n v="119278"/>
    <n v="22344"/>
    <x v="4"/>
    <s v="Accessories"/>
    <n v="26"/>
    <n v="3487"/>
    <n v="0.1374863092088261"/>
  </r>
  <r>
    <s v="E4944"/>
    <s v="Hrishita Hayre"/>
    <s v="IT"/>
    <s v="East"/>
    <n v="90.96"/>
    <n v="75652"/>
    <n v="33588"/>
    <n v="20031"/>
    <x v="3"/>
    <s v="Electronics"/>
    <n v="13"/>
    <n v="4046"/>
    <n v="0.26477819489240206"/>
  </r>
  <r>
    <s v="E4945"/>
    <s v="Vidur Sheth"/>
    <s v="Finance"/>
    <s v="West"/>
    <n v="85.76"/>
    <n v="170751"/>
    <n v="103975"/>
    <n v="27152"/>
    <x v="3"/>
    <s v="Electronics"/>
    <n v="14"/>
    <n v="3672"/>
    <n v="0.15901517414246477"/>
  </r>
  <r>
    <s v="E4946"/>
    <s v="Dharmajan Chahal"/>
    <s v="Finance"/>
    <s v="East"/>
    <n v="98.79"/>
    <n v="184694"/>
    <n v="32952"/>
    <n v="29329"/>
    <x v="0"/>
    <s v="Electronics"/>
    <n v="48"/>
    <n v="4418"/>
    <n v="0.15879779527217994"/>
  </r>
  <r>
    <s v="E4947"/>
    <s v="  Nitara Bava  "/>
    <s v="IT"/>
    <s v="West"/>
    <n v="73.05"/>
    <n v="70330"/>
    <n v="108224"/>
    <n v="15856"/>
    <x v="7"/>
    <s v="Electronics"/>
    <n v="14"/>
    <n v="3667"/>
    <n v="0.22545144319636001"/>
  </r>
  <r>
    <s v="E4948"/>
    <s v="Vritika Tiwari"/>
    <s v="HR###"/>
    <s v="Central"/>
    <n v="81.34"/>
    <n v="61413"/>
    <n v="44397"/>
    <n v="6565"/>
    <x v="8"/>
    <s v="Office Supplies"/>
    <n v="3"/>
    <n v="2332"/>
    <n v="0.10689919072509078"/>
  </r>
  <r>
    <s v="E4949"/>
    <s v="Shayak Karan"/>
    <s v="Marketing"/>
    <s v="East"/>
    <n v="98.19"/>
    <n v="40658"/>
    <n v="96708"/>
    <n v="11521"/>
    <x v="3"/>
    <s v="Electronics"/>
    <n v="2"/>
    <n v="1600"/>
    <n v="0.28336366766687981"/>
  </r>
  <r>
    <s v="E4950"/>
    <s v="Bhamini Batta"/>
    <s v="Finance"/>
    <s v="Central"/>
    <n v="86"/>
    <n v="151434"/>
    <n v="49564"/>
    <n v="33116"/>
    <x v="8"/>
    <s v="Office Supplies"/>
    <n v="20"/>
    <n v="4520"/>
    <n v="0.21868272646829642"/>
  </r>
  <r>
    <s v="E4951"/>
    <s v="Mamooty Uppal"/>
    <s v="Marketing"/>
    <s v="East"/>
    <n v="97"/>
    <n v="174850"/>
    <n v="29818"/>
    <n v="26498"/>
    <x v="6"/>
    <s v="Accessories"/>
    <n v="43"/>
    <n v="316"/>
    <n v="0.15154704032027452"/>
  </r>
  <r>
    <s v="E4952"/>
    <s v="Dhruv Buch"/>
    <s v="IT"/>
    <s v="Central"/>
    <n v="77.55"/>
    <n v="73036"/>
    <n v="67512"/>
    <n v="13640"/>
    <x v="4"/>
    <s v="Accessories"/>
    <n v="30"/>
    <n v="209"/>
    <n v="0.18675721561969441"/>
  </r>
  <r>
    <s v="E4953"/>
    <s v="Sara Acharya"/>
    <s v="HR"/>
    <s v="West"/>
    <n v="71.67"/>
    <n v="170153"/>
    <n v="49396"/>
    <n v="28242"/>
    <x v="7"/>
    <s v="Electronics"/>
    <n v="32"/>
    <n v="3959"/>
    <n v="0.16598002973794174"/>
  </r>
  <r>
    <s v="E4954"/>
    <s v="Romil Buch"/>
    <s v="HR"/>
    <s v="West"/>
    <n v="98.42"/>
    <n v="196514"/>
    <n v="74426"/>
    <n v="54477"/>
    <x v="5"/>
    <s v="Electronics"/>
    <n v="10"/>
    <n v="3893"/>
    <n v="0.27721689039966618"/>
  </r>
  <r>
    <s v="E4955"/>
    <s v="Jayan Rout"/>
    <s v="Marketing"/>
    <s v="North"/>
    <n v="71.55"/>
    <n v="22350"/>
    <n v="51114"/>
    <n v="6560"/>
    <x v="5"/>
    <s v="Electronics"/>
    <n v="34"/>
    <n v="2010"/>
    <n v="0.2935123042505593"/>
  </r>
  <r>
    <s v="E4956"/>
    <s v="Ela Suresh"/>
    <s v="Sales"/>
    <s v="South"/>
    <n v="84.72"/>
    <n v="151361"/>
    <n v="25971"/>
    <n v="30948"/>
    <x v="6"/>
    <s v="Accessories"/>
    <n v="45"/>
    <n v="4372"/>
    <n v="0.20446482251042211"/>
  </r>
  <r>
    <s v="E4957"/>
    <s v="Nehmat Barman"/>
    <s v="HR"/>
    <s v="North"/>
    <n v="97.98"/>
    <n v="100239"/>
    <n v="41227"/>
    <n v="20208"/>
    <x v="1"/>
    <s v="Accessories"/>
    <n v="43"/>
    <n v="2482"/>
    <n v="0.20159818034896598"/>
  </r>
  <r>
    <s v="E4958"/>
    <s v="Riya Chandran"/>
    <s v="Finance"/>
    <s v="South"/>
    <n v="93.35"/>
    <n v="75638"/>
    <n v="109231"/>
    <n v="21073"/>
    <x v="3"/>
    <s v="Electronics"/>
    <n v="20"/>
    <n v="2915"/>
    <n v="0.27860334752373145"/>
  </r>
  <r>
    <s v="E4959"/>
    <s v="Reyansh Lal"/>
    <s v="IT"/>
    <m/>
    <n v="78.52"/>
    <n v="168980"/>
    <n v="73736"/>
    <n v="40288"/>
    <x v="0"/>
    <s v="Electronics"/>
    <n v="16"/>
    <n v="4373"/>
    <n v="0.23841874778080246"/>
  </r>
  <r>
    <s v="E4960"/>
    <s v="Divit Vasa"/>
    <s v="IT"/>
    <s v="Central"/>
    <n v="70.44"/>
    <n v="112442"/>
    <n v="36962"/>
    <n v="15013"/>
    <x v="7"/>
    <s v="Electronics"/>
    <n v="28"/>
    <n v="4890"/>
    <n v="0.13351772469361983"/>
  </r>
  <r>
    <s v="E4961"/>
    <s v="Armaan Bath"/>
    <s v="Sales"/>
    <s v="Central"/>
    <n v="92.98"/>
    <n v="12223"/>
    <n v="80145"/>
    <n v="3106"/>
    <x v="7"/>
    <s v="Electronics"/>
    <n v="9"/>
    <n v="840"/>
    <n v="0.25411110202078052"/>
  </r>
  <r>
    <s v="E4962"/>
    <s v="Kabir Barad"/>
    <s v="Sales"/>
    <s v="Central"/>
    <n v="85.8"/>
    <n v="127767"/>
    <n v="51928"/>
    <n v="32315"/>
    <x v="2"/>
    <s v="Electronics"/>
    <n v="4"/>
    <n v="4153"/>
    <n v="0.25292133336464034"/>
  </r>
  <r>
    <s v="E4963"/>
    <s v="  Chirag Jha  "/>
    <s v="IT"/>
    <s v="East"/>
    <n v="83.66"/>
    <n v="35867"/>
    <n v="31749"/>
    <n v="8042"/>
    <x v="1"/>
    <s v="Accessories"/>
    <n v="27"/>
    <n v="3751"/>
    <n v="0.22421724705160734"/>
  </r>
  <r>
    <s v="E4964"/>
    <s v="Pranay Tiwari"/>
    <s v="Sales"/>
    <m/>
    <n v="98.45"/>
    <n v="137232"/>
    <n v="104461"/>
    <n v="33567"/>
    <x v="3"/>
    <s v="Electronics"/>
    <n v="34"/>
    <n v="2806"/>
    <n v="0.24460038474991255"/>
  </r>
  <r>
    <s v="E4965"/>
    <s v="Chirag Chowdhury"/>
    <s v="Marketing"/>
    <s v="West"/>
    <n v="96.92"/>
    <n v="78046"/>
    <n v="109438"/>
    <n v="10976"/>
    <x v="6"/>
    <s v="Accessories"/>
    <n v="17"/>
    <n v="3624"/>
    <n v="0.14063501012223562"/>
  </r>
  <r>
    <s v="E4966"/>
    <s v="Hridaan Raju"/>
    <s v="HR"/>
    <m/>
    <n v="80.209999999999994"/>
    <n v="144944"/>
    <n v="90124"/>
    <n v="33228"/>
    <x v="6"/>
    <s v="Accessories"/>
    <n v="4"/>
    <n v="4610"/>
    <n v="0.22924715752290539"/>
  </r>
  <r>
    <s v="E4967"/>
    <s v="Oorja Srinivasan"/>
    <s v="Sales"/>
    <s v="East"/>
    <n v="97.95"/>
    <n v="114922"/>
    <n v="47106"/>
    <n v="24436"/>
    <x v="3"/>
    <s v="Electronics"/>
    <n v="40"/>
    <n v="766"/>
    <n v="0.21263117592802075"/>
  </r>
  <r>
    <s v="E4968"/>
    <s v="Biju Choudhary"/>
    <s v="Sales"/>
    <s v="North"/>
    <n v="73.290000000000006"/>
    <n v="36367"/>
    <n v="31856"/>
    <n v="4242"/>
    <x v="3"/>
    <s v="Electronics"/>
    <n v="3"/>
    <n v="4566"/>
    <n v="0.11664421041053702"/>
  </r>
  <r>
    <s v="E4969"/>
    <s v="Lagan Sinha"/>
    <s v="IT"/>
    <m/>
    <n v="90.32"/>
    <n v="48189"/>
    <n v="107281"/>
    <n v="5440"/>
    <x v="2"/>
    <s v="Electronics"/>
    <n v="17"/>
    <n v="2768"/>
    <n v="0.11288883355122538"/>
  </r>
  <r>
    <s v="E4970"/>
    <s v="Prisha Goda"/>
    <s v="Sales"/>
    <s v="North"/>
    <n v="85.13"/>
    <n v="151073"/>
    <n v="55645"/>
    <n v="26804"/>
    <x v="3"/>
    <s v="Electronics"/>
    <n v="35"/>
    <n v="1303"/>
    <n v="0.17742415918132293"/>
  </r>
  <r>
    <s v="E4971"/>
    <s v="Aarna Arya"/>
    <s v="Finance"/>
    <m/>
    <n v="72.31"/>
    <n v="118014"/>
    <n v="79978"/>
    <n v="15565"/>
    <x v="4"/>
    <s v="Accessories"/>
    <n v="8"/>
    <n v="3209"/>
    <n v="0.13189113156066229"/>
  </r>
  <r>
    <s v="E4972"/>
    <s v="Hansh Saha"/>
    <s v="Sales"/>
    <s v="North"/>
    <n v="84.89"/>
    <n v="118525"/>
    <n v="56968"/>
    <n v="18454"/>
    <x v="4"/>
    <s v="Accessories"/>
    <n v="43"/>
    <n v="2582"/>
    <n v="0.15569711031427969"/>
  </r>
  <r>
    <s v="E4973"/>
    <s v="Lavanya Ray"/>
    <s v="IT"/>
    <s v="South"/>
    <n v="89.17"/>
    <n v="139860"/>
    <n v="82417"/>
    <n v="25100"/>
    <x v="3"/>
    <s v="Electronics"/>
    <n v="18"/>
    <n v="388"/>
    <n v="0.17946517946517945"/>
  </r>
  <r>
    <s v="E4974"/>
    <s v="Dhruv Doctor"/>
    <s v="HR"/>
    <s v="West"/>
    <n v="80.11"/>
    <n v="190850"/>
    <n v="101510"/>
    <n v="55835"/>
    <x v="5"/>
    <s v="Electronics"/>
    <n v="14"/>
    <n v="3872"/>
    <n v="0.29255960178150381"/>
  </r>
  <r>
    <s v="E4975"/>
    <s v="Shanaya Ravel"/>
    <s v="Sales"/>
    <s v="South"/>
    <n v="82.19"/>
    <n v="143932"/>
    <n v="60820"/>
    <n v="38311"/>
    <x v="8"/>
    <s v="Office Supplies"/>
    <n v="26"/>
    <n v="3253"/>
    <n v="0.26617430453269597"/>
  </r>
  <r>
    <s v="E4976"/>
    <s v="Aradhya Shankar"/>
    <s v="HR"/>
    <s v="South"/>
    <n v="76.08"/>
    <n v="189971"/>
    <n v="89522"/>
    <n v="54412"/>
    <x v="0"/>
    <s v="Electronics"/>
    <n v="45"/>
    <n v="4995"/>
    <n v="0.28642266451195181"/>
  </r>
  <r>
    <s v="E4977"/>
    <s v="Kartik Rattan"/>
    <s v="IT"/>
    <s v="West"/>
    <n v="88.63"/>
    <n v="181811"/>
    <n v="109901"/>
    <n v="21207"/>
    <x v="0"/>
    <s v="Electronics"/>
    <n v="15"/>
    <n v="767"/>
    <n v="0.1166431074027424"/>
  </r>
  <r>
    <s v="E4978"/>
    <s v="Arnav Ganesan"/>
    <s v="Finance"/>
    <s v="North"/>
    <n v="70.86"/>
    <n v="93323"/>
    <n v="58303"/>
    <n v="26236"/>
    <x v="4"/>
    <s v="Accessories"/>
    <n v="35"/>
    <n v="2291"/>
    <n v="0.28113112523172207"/>
  </r>
  <r>
    <s v="E4979"/>
    <s v="Vritika Singhal"/>
    <s v="Sales"/>
    <s v="North"/>
    <n v="73.95"/>
    <n v="165221"/>
    <n v="106776"/>
    <n v="45938"/>
    <x v="5"/>
    <s v="Electronics"/>
    <n v="26"/>
    <n v="3294"/>
    <n v="0.27803971650092907"/>
  </r>
  <r>
    <s v="E4980"/>
    <s v="Aradhya Khanna"/>
    <s v="HR"/>
    <s v="South"/>
    <n v="94.52"/>
    <n v="83266"/>
    <n v="58915"/>
    <n v="20031"/>
    <x v="5"/>
    <s v="Electronics"/>
    <n v="22"/>
    <n v="1085"/>
    <n v="0.24056637763312758"/>
  </r>
  <r>
    <s v="E4981"/>
    <s v="Lagan Upadhyay"/>
    <s v="Finance"/>
    <s v="Central"/>
    <n v="89.35"/>
    <n v="168311"/>
    <n v="42975"/>
    <n v="34078"/>
    <x v="8"/>
    <s v="Office Supplies"/>
    <n v="25"/>
    <n v="4965"/>
    <n v="0.2024704267694922"/>
  </r>
  <r>
    <s v="E4982"/>
    <s v="Renee Kohli"/>
    <s v="Marketing"/>
    <m/>
    <n v="96.03"/>
    <n v="19245"/>
    <n v="63285"/>
    <n v="5371"/>
    <x v="5"/>
    <s v="Electronics"/>
    <n v="10"/>
    <n v="4049"/>
    <n v="0.27908547674720707"/>
  </r>
  <r>
    <s v="E4983"/>
    <s v="Armaan Tella"/>
    <s v="IT"/>
    <s v="South"/>
    <n v="94.53"/>
    <n v="186671"/>
    <n v="87499"/>
    <n v="39910"/>
    <x v="7"/>
    <s v="Electronics"/>
    <n v="46"/>
    <n v="4763"/>
    <n v="0.21379860824659427"/>
  </r>
  <r>
    <s v="E4984"/>
    <s v="Faiyaz Rout"/>
    <s v="Sales"/>
    <s v="West"/>
    <n v="80.599999999999994"/>
    <n v="132367"/>
    <n v="45680"/>
    <n v="18341"/>
    <x v="7"/>
    <s v="Electronics"/>
    <n v="33"/>
    <n v="1559"/>
    <n v="0.1385617261099821"/>
  </r>
  <r>
    <s v="E4985"/>
    <s v="Yashvi Kale"/>
    <s v="HR"/>
    <s v="West"/>
    <n v="84.05"/>
    <n v="195924"/>
    <n v="66110"/>
    <n v="32895"/>
    <x v="7"/>
    <s v="Electronics"/>
    <n v="40"/>
    <n v="2664"/>
    <n v="0.16789673546885528"/>
  </r>
  <r>
    <s v="E4986"/>
    <s v="Dharmajan Choudhry"/>
    <s v="IT"/>
    <s v="West"/>
    <n v="72.2"/>
    <n v="32689"/>
    <n v="108102"/>
    <n v="7864"/>
    <x v="0"/>
    <s v="Electronics"/>
    <n v="12"/>
    <n v="3603"/>
    <n v="0.24057022239897213"/>
  </r>
  <r>
    <s v="E4987"/>
    <s v="Kaira Sehgal"/>
    <s v="HR"/>
    <s v="North"/>
    <n v="96.59"/>
    <n v="185040"/>
    <n v="88063"/>
    <n v="51780"/>
    <x v="5"/>
    <s v="Electronics"/>
    <n v="36"/>
    <n v="2968"/>
    <n v="0.27983138780804151"/>
  </r>
  <r>
    <s v="E4988"/>
    <s v="Mehul Lal"/>
    <s v="HR"/>
    <s v="West"/>
    <n v="95.56"/>
    <n v="178841"/>
    <n v="86406"/>
    <n v="49079"/>
    <x v="7"/>
    <s v="Electronics"/>
    <n v="39"/>
    <n v="2813"/>
    <n v="0.27442812330505867"/>
  </r>
  <r>
    <s v="E4989"/>
    <s v="Neysa Doctor"/>
    <s v="IT"/>
    <s v="South"/>
    <n v="87.26"/>
    <n v="70176"/>
    <n v="99769"/>
    <n v="16567"/>
    <x v="7"/>
    <s v="Electronics"/>
    <n v="33"/>
    <n v="4696"/>
    <n v="0.23607786137710898"/>
  </r>
  <r>
    <s v="E4990"/>
    <s v="Rhea Savant"/>
    <s v="HR"/>
    <s v="North"/>
    <n v="84.21"/>
    <n v="48168"/>
    <n v="112321"/>
    <n v="11032"/>
    <x v="8"/>
    <s v="Office Supplies"/>
    <n v="24"/>
    <n v="1598"/>
    <n v="0.22903172230526492"/>
  </r>
  <r>
    <s v="E4991"/>
    <s v="Pranay Shankar"/>
    <s v="Finance###"/>
    <s v="East"/>
    <n v="71.94"/>
    <n v="151538"/>
    <n v="83947"/>
    <n v="32421"/>
    <x v="2"/>
    <s v="Electronics"/>
    <n v="10"/>
    <n v="1281"/>
    <n v="0.21394633689239662"/>
  </r>
  <r>
    <s v="E4992"/>
    <s v="Anvi Hayer"/>
    <s v="Finance"/>
    <s v="South"/>
    <n v="92.39"/>
    <n v="173895"/>
    <n v="34332"/>
    <n v="45198"/>
    <x v="1"/>
    <s v="Accessories"/>
    <n v="8"/>
    <n v="345"/>
    <n v="0.25991546622962131"/>
  </r>
  <r>
    <s v="E4993"/>
    <s v="Diya Biswas"/>
    <s v="HR"/>
    <s v="North"/>
    <n v="89.58"/>
    <n v="119283"/>
    <n v="77766"/>
    <n v="18517"/>
    <x v="5"/>
    <s v="Electronics"/>
    <n v="50"/>
    <n v="368"/>
    <n v="0.15523586764249725"/>
  </r>
  <r>
    <s v="E4994"/>
    <s v="Priyansh Saran"/>
    <s v="Sales"/>
    <s v="East"/>
    <n v="85.8"/>
    <n v="166141"/>
    <n v="119660"/>
    <n v="44050"/>
    <x v="7"/>
    <s v="Electronics"/>
    <n v="42"/>
    <n v="958"/>
    <n v="0.26513623970001382"/>
  </r>
  <r>
    <s v="E4995"/>
    <s v="Priyansh Chad"/>
    <s v="IT"/>
    <s v="East"/>
    <n v="75.599999999999994"/>
    <n v="153187"/>
    <n v="85777"/>
    <n v="25084"/>
    <x v="7"/>
    <s v="Electronics"/>
    <n v="29"/>
    <n v="3535"/>
    <n v="0.16374757649147773"/>
  </r>
  <r>
    <s v="E4996"/>
    <s v="Sahil Khalsa"/>
    <s v="Sales"/>
    <s v="North"/>
    <n v="78.900000000000006"/>
    <n v="152805"/>
    <n v="68182"/>
    <n v="16351"/>
    <x v="7"/>
    <s v="Electronics"/>
    <n v="32"/>
    <n v="4781"/>
    <n v="0.10700566080952849"/>
  </r>
  <r>
    <s v="E4997"/>
    <s v="Navya Suresh"/>
    <s v="HR"/>
    <s v="Central"/>
    <n v="99.88"/>
    <n v="161552"/>
    <n v="54658"/>
    <n v="20256"/>
    <x v="0"/>
    <s v="Electronics"/>
    <n v="24"/>
    <n v="4147"/>
    <n v="0.12538377735961176"/>
  </r>
  <r>
    <s v="E4998"/>
    <s v="Krish Sridhar"/>
    <s v="IT"/>
    <s v="West"/>
    <n v="98.92"/>
    <n v="128757"/>
    <n v="48450"/>
    <n v="18644"/>
    <x v="1"/>
    <s v="Accessories"/>
    <n v="48"/>
    <n v="634"/>
    <n v="0.14479989437467478"/>
  </r>
  <r>
    <s v="E4999"/>
    <s v="Neelofar Jaggi"/>
    <s v="Finance"/>
    <s v="East"/>
    <n v="91.74"/>
    <n v="167069"/>
    <n v="44887"/>
    <n v="32377"/>
    <x v="3"/>
    <s v="Electronics"/>
    <n v="20"/>
    <n v="996"/>
    <n v="0.1937941808474343"/>
  </r>
  <r>
    <s v="E5000"/>
    <s v="Elakshi Sura"/>
    <s v="IT"/>
    <s v="West"/>
    <n v="77.84"/>
    <n v="87469"/>
    <n v="38887"/>
    <n v="20573"/>
    <x v="7"/>
    <s v="Electronics"/>
    <n v="47"/>
    <n v="4268"/>
    <n v="0.23520332917948072"/>
  </r>
  <r>
    <s v="E5001"/>
    <s v="Advika Sidhu"/>
    <s v="Finance"/>
    <s v="West"/>
    <n v="74.86"/>
    <n v="90875"/>
    <n v="34885"/>
    <n v="18888"/>
    <x v="4"/>
    <s v="Accessories"/>
    <n v="38"/>
    <n v="2901"/>
    <n v="0.20784594222833563"/>
  </r>
  <r>
    <s v="E5002"/>
    <s v="Kiaan Din"/>
    <s v="Marketing"/>
    <s v="East"/>
    <n v="79.930000000000007"/>
    <n v="173628"/>
    <n v="90426"/>
    <n v="30173"/>
    <x v="4"/>
    <s v="Accessories"/>
    <n v="8"/>
    <n v="1172"/>
    <n v="0.17377957472297095"/>
  </r>
  <r>
    <s v="E5003"/>
    <s v="Vidur Dhillon"/>
    <s v="IT"/>
    <s v="South"/>
    <n v="70.03"/>
    <n v="78754"/>
    <n v="115621"/>
    <n v="19766"/>
    <x v="7"/>
    <s v="Electronics"/>
    <n v="45"/>
    <n v="2803"/>
    <n v="0.25098407699926351"/>
  </r>
  <r>
    <s v="E5004"/>
    <s v="Uthkarsh Dani"/>
    <s v="Marketing"/>
    <s v="South"/>
    <n v="72.95"/>
    <n v="10559"/>
    <n v="110849"/>
    <n v="1412"/>
    <x v="3"/>
    <s v="Electronics"/>
    <n v="22"/>
    <n v="2853"/>
    <n v="0.13372478454399092"/>
  </r>
  <r>
    <s v="E5005"/>
    <s v="Dhruv Singhal"/>
    <s v="Marketing"/>
    <s v="Central"/>
    <n v="70.11"/>
    <n v="35622"/>
    <n v="106602"/>
    <n v="7274"/>
    <x v="4"/>
    <s v="Accessories"/>
    <n v="27"/>
    <n v="2930"/>
    <n v="0.20419965190051093"/>
  </r>
  <r>
    <s v="E5006"/>
    <s v="Zeeshan Kala"/>
    <s v="Finance"/>
    <s v="North"/>
    <n v="95.77"/>
    <n v="74087"/>
    <n v="101709"/>
    <n v="11402"/>
    <x v="4"/>
    <s v="Accessories"/>
    <n v="10"/>
    <n v="269"/>
    <n v="0.15390014442479788"/>
  </r>
  <r>
    <s v="E5007"/>
    <s v="Aaryahi Wadhwa"/>
    <s v="Marketing"/>
    <s v="East"/>
    <n v="97.22"/>
    <n v="163619"/>
    <n v="107311"/>
    <n v="39031"/>
    <x v="1"/>
    <s v="Accessories"/>
    <n v="50"/>
    <n v="4267"/>
    <n v="0.23854809038070152"/>
  </r>
  <r>
    <s v="E5008"/>
    <s v="Vaibhav Borah"/>
    <s v="Finance"/>
    <s v="Central"/>
    <n v="84.45"/>
    <n v="197183"/>
    <n v="80878"/>
    <n v="37812"/>
    <x v="0"/>
    <s v="Electronics"/>
    <n v="5"/>
    <n v="679"/>
    <n v="0.19176095302333365"/>
  </r>
  <r>
    <s v="E5009"/>
    <s v="Zaina Dutt"/>
    <s v="Marketing"/>
    <s v="North"/>
    <n v="79.510000000000005"/>
    <n v="147972"/>
    <n v="88209"/>
    <n v="38511"/>
    <x v="1"/>
    <s v="Accessories"/>
    <n v="16"/>
    <n v="240"/>
    <n v="0.26025869759143622"/>
  </r>
  <r>
    <s v="E5010"/>
    <s v="Fateh Borah"/>
    <s v="Marketing"/>
    <s v="South"/>
    <n v="85.71"/>
    <n v="84316"/>
    <n v="100335"/>
    <n v="24206"/>
    <x v="0"/>
    <s v="Electronics"/>
    <n v="44"/>
    <n v="4110"/>
    <n v="0.28708667394088905"/>
  </r>
  <r>
    <s v="E5011"/>
    <s v="Samarth Tank"/>
    <s v="Sales"/>
    <s v="North"/>
    <n v="93"/>
    <n v="32646"/>
    <n v="118534"/>
    <n v="6199"/>
    <x v="1"/>
    <s v="Accessories"/>
    <n v="36"/>
    <n v="4161"/>
    <n v="0.18988543772590824"/>
  </r>
  <r>
    <s v="E5012"/>
    <s v="Riya Arya"/>
    <s v="Sales"/>
    <s v="West"/>
    <n v="70.34"/>
    <n v="140471"/>
    <n v="101081"/>
    <n v="35895"/>
    <x v="1"/>
    <s v="Accessories"/>
    <n v="22"/>
    <n v="3337"/>
    <n v="0.25553317054765751"/>
  </r>
  <r>
    <s v="E5013"/>
    <s v="Miraan Bhakta"/>
    <s v="Sales"/>
    <s v="East"/>
    <n v="76.739999999999995"/>
    <n v="9529"/>
    <n v="44461"/>
    <n v="1006"/>
    <x v="3"/>
    <s v="Electronics"/>
    <n v="39"/>
    <n v="4108"/>
    <n v="0.10557246300766082"/>
  </r>
  <r>
    <s v="E5014"/>
    <s v="Yashvi Din"/>
    <s v="Finance"/>
    <s v="North"/>
    <n v="79.2"/>
    <n v="134066"/>
    <n v="28070"/>
    <n v="29040"/>
    <x v="0"/>
    <s v="Electronics"/>
    <n v="44"/>
    <n v="854"/>
    <n v="0.21660972953619859"/>
  </r>
  <r>
    <s v="E5015"/>
    <s v="Alia Vasa"/>
    <s v="Sales"/>
    <s v="Central"/>
    <n v="80.87"/>
    <n v="42459"/>
    <n v="25365"/>
    <n v="9501"/>
    <x v="1"/>
    <s v="Accessories"/>
    <n v="15"/>
    <n v="513"/>
    <n v="0.22376881226595069"/>
  </r>
  <r>
    <s v="E5016"/>
    <s v="Aaina Suri"/>
    <s v="HR"/>
    <s v="Central"/>
    <n v="82.98"/>
    <n v="48059"/>
    <n v="116660"/>
    <n v="14104"/>
    <x v="3"/>
    <s v="Electronics"/>
    <n v="20"/>
    <n v="3292"/>
    <n v="0.29347260658773588"/>
  </r>
  <r>
    <s v="E5017"/>
    <s v="Elakshi Lata"/>
    <s v="Finance"/>
    <s v="North"/>
    <n v="81.010000000000005"/>
    <n v="29052"/>
    <n v="90808"/>
    <n v="4187"/>
    <x v="6"/>
    <s v="Accessories"/>
    <n v="47"/>
    <n v="1455"/>
    <n v="0.14412088668594245"/>
  </r>
  <r>
    <s v="E5018"/>
    <s v="Manjari Dutt"/>
    <s v="Marketing"/>
    <s v="West"/>
    <n v="77.89"/>
    <n v="182308"/>
    <n v="68625"/>
    <n v="23279"/>
    <x v="4"/>
    <s v="Accessories"/>
    <n v="48"/>
    <n v="2530"/>
    <n v="0.12769050178818264"/>
  </r>
  <r>
    <s v="E5019"/>
    <s v="Myra Kapadia"/>
    <s v="IT"/>
    <s v="East"/>
    <n v="74.95"/>
    <s v="60141"/>
    <n v="105337"/>
    <n v="10483"/>
    <x v="0"/>
    <s v="Electronics"/>
    <n v="6"/>
    <n v="1895"/>
    <n v="0.17430704511065662"/>
  </r>
  <r>
    <s v="E5020"/>
    <s v="Miraya Mane"/>
    <s v="Marketing"/>
    <s v="South"/>
    <n v="95.31"/>
    <n v="107080"/>
    <n v="103564"/>
    <n v="25030"/>
    <x v="1"/>
    <s v="Accessories"/>
    <n v="34"/>
    <n v="4799"/>
    <n v="0.23375046694060517"/>
  </r>
  <r>
    <s v="E5021"/>
    <s v="Adira Varma"/>
    <s v="Marketing"/>
    <s v="West"/>
    <n v="95.43"/>
    <n v="99059"/>
    <n v="108732"/>
    <n v="17502"/>
    <x v="6"/>
    <s v="Accessories"/>
    <n v="11"/>
    <n v="4134"/>
    <n v="0.17668258310703722"/>
  </r>
  <r>
    <s v="E5022"/>
    <s v="Abram Dewan"/>
    <s v="IT"/>
    <s v="West"/>
    <n v="96.46"/>
    <n v="31338"/>
    <n v="75009"/>
    <n v="6704"/>
    <x v="0"/>
    <s v="Electronics"/>
    <n v="42"/>
    <n v="1887"/>
    <n v="0.21392558555108815"/>
  </r>
  <r>
    <s v="E5023"/>
    <s v="Anaya Saraf"/>
    <s v="IT"/>
    <s v="East"/>
    <n v="94.1"/>
    <n v="115893"/>
    <n v="106456"/>
    <n v="26470"/>
    <x v="2"/>
    <s v="Electronics"/>
    <n v="18"/>
    <n v="3533"/>
    <n v="0.22840033479157498"/>
  </r>
  <r>
    <s v="E5024"/>
    <s v="Navya Zacharia"/>
    <s v="Finance"/>
    <s v="West"/>
    <n v="77.790000000000006"/>
    <n v="86649"/>
    <n v="71865"/>
    <n v="13182"/>
    <x v="5"/>
    <s v="Electronics"/>
    <n v="45"/>
    <n v="663"/>
    <n v="0.15213101132153861"/>
  </r>
  <r>
    <s v="E5025"/>
    <s v="Devansh Ramesh"/>
    <s v="Marketing"/>
    <s v="West"/>
    <n v="79.87"/>
    <n v="174622"/>
    <n v="113861"/>
    <n v="43089"/>
    <x v="3"/>
    <s v="Electronics"/>
    <n v="41"/>
    <n v="2949"/>
    <n v="0.24675584977837844"/>
  </r>
  <r>
    <s v="E5026"/>
    <s v="Samaira Dave"/>
    <s v="Marketing"/>
    <s v="Central"/>
    <n v="97.15"/>
    <n v="107610"/>
    <n v="100562"/>
    <n v="20975"/>
    <x v="0"/>
    <s v="Electronics"/>
    <n v="50"/>
    <n v="2402"/>
    <n v="0.19491682929095808"/>
  </r>
  <r>
    <s v="E5027"/>
    <s v="Drishya Ben"/>
    <s v="Sales"/>
    <s v="South"/>
    <n v="83.8"/>
    <n v="10759"/>
    <n v="114844"/>
    <n v="1584"/>
    <x v="4"/>
    <s v="Accessories"/>
    <n v="12"/>
    <n v="1969"/>
    <n v="0.14722557858537039"/>
  </r>
  <r>
    <s v="E5028"/>
    <s v="Saanvi Kaur"/>
    <s v="IT"/>
    <s v="North"/>
    <n v="71.47"/>
    <n v="9602"/>
    <n v="59851"/>
    <n v="1940"/>
    <x v="0"/>
    <s v="Electronics"/>
    <n v="7"/>
    <n v="4464"/>
    <n v="0.20204124140804"/>
  </r>
  <r>
    <s v="E5029"/>
    <s v="Tiya Bhatnagar"/>
    <s v="Marketing"/>
    <s v="Central"/>
    <n v="99.04"/>
    <n v="23196"/>
    <n v="49061"/>
    <n v="5647"/>
    <x v="3"/>
    <s v="Electronics"/>
    <n v="44"/>
    <n v="2746"/>
    <n v="0.24344714605966547"/>
  </r>
  <r>
    <s v="E5030"/>
    <s v="Indranil Jha"/>
    <s v="Marketing"/>
    <s v="East"/>
    <n v="71.150000000000006"/>
    <s v="84205"/>
    <n v="68624"/>
    <n v="20457"/>
    <x v="3"/>
    <s v="Electronics"/>
    <n v="15"/>
    <n v="3604"/>
    <n v="0.24294281812243929"/>
  </r>
  <r>
    <s v="E5031"/>
    <s v="Indrajit Dhaliwal"/>
    <s v="Sales"/>
    <s v="East"/>
    <n v="79.3"/>
    <n v="97871"/>
    <n v="45837"/>
    <n v="12310"/>
    <x v="4"/>
    <s v="Accessories"/>
    <n v="27"/>
    <n v="1416"/>
    <n v="0.12577780956565274"/>
  </r>
  <r>
    <s v="E5032"/>
    <s v="Yasmin Sarkar"/>
    <s v="IT"/>
    <s v="Central"/>
    <n v="93.05"/>
    <n v="198340"/>
    <n v="32247"/>
    <n v="38253"/>
    <x v="7"/>
    <s v="Electronics"/>
    <n v="30"/>
    <n v="3168"/>
    <n v="0.1928657860239992"/>
  </r>
  <r>
    <s v="E5033"/>
    <s v="Taran Das"/>
    <s v="Marketing"/>
    <s v="East"/>
    <n v="70.72"/>
    <n v="70044"/>
    <n v="63901"/>
    <n v="11613"/>
    <x v="8"/>
    <s v="Office Supplies"/>
    <n v="1"/>
    <n v="4504"/>
    <n v="0.16579578550625321"/>
  </r>
  <r>
    <s v="E5034"/>
    <s v="Lakshit Acharya"/>
    <s v="Marketing"/>
    <s v="Central"/>
    <n v="72.16"/>
    <n v="30640"/>
    <n v="118062"/>
    <n v="3743"/>
    <x v="7"/>
    <s v="Electronics"/>
    <n v="3"/>
    <n v="2968"/>
    <n v="0.12216057441253264"/>
  </r>
  <r>
    <s v="E5035"/>
    <s v="Ritvik Lanka"/>
    <s v="IT"/>
    <s v="North"/>
    <n v="88.66"/>
    <n v="135671"/>
    <n v="88850"/>
    <n v="26888"/>
    <x v="3"/>
    <s v="Electronics"/>
    <n v="10"/>
    <n v="210"/>
    <n v="0.19818531594813926"/>
  </r>
  <r>
    <s v="E5036"/>
    <s v="Adira Setty"/>
    <s v="Marketing"/>
    <s v="West"/>
    <n v="74.03"/>
    <n v="97154"/>
    <n v="47803"/>
    <n v="22841"/>
    <x v="1"/>
    <s v="Accessories"/>
    <n v="26"/>
    <n v="959"/>
    <n v="0.23510097371183894"/>
  </r>
  <r>
    <s v="E5037"/>
    <s v="Shaan Aurora"/>
    <s v="Sales"/>
    <s v="Central"/>
    <n v="87.58"/>
    <n v="44683"/>
    <n v="93794"/>
    <n v="10478"/>
    <x v="7"/>
    <s v="Electronics"/>
    <n v="40"/>
    <n v="2574"/>
    <n v="0.23449634089027147"/>
  </r>
  <r>
    <s v="E5038"/>
    <s v="Indrajit Boase"/>
    <s v="Finance"/>
    <s v="Central"/>
    <n v="85.81"/>
    <n v="125329"/>
    <n v="47862"/>
    <n v="17576"/>
    <x v="3"/>
    <s v="Electronics"/>
    <n v="4"/>
    <n v="4168"/>
    <n v="0.14023889123826089"/>
  </r>
  <r>
    <s v="E5039"/>
    <s v="Zain Sunder"/>
    <s v="IT"/>
    <s v="North"/>
    <n v="76.42"/>
    <n v="60697"/>
    <n v="39279"/>
    <n v="18019"/>
    <x v="8"/>
    <s v="Office Supplies"/>
    <n v="8"/>
    <n v="4463"/>
    <n v="0.29686804949173767"/>
  </r>
  <r>
    <s v="E5040"/>
    <s v="Purab Chada"/>
    <s v="Sales"/>
    <s v="North"/>
    <n v="75.17"/>
    <n v="119736"/>
    <n v="117322"/>
    <n v="23013"/>
    <x v="4"/>
    <s v="Accessories"/>
    <n v="17"/>
    <n v="1001"/>
    <n v="0.19219783523752254"/>
  </r>
  <r>
    <s v="E5041"/>
    <s v="Ranbir Bawa"/>
    <s v="IT"/>
    <m/>
    <n v="83.89"/>
    <n v="78329"/>
    <n v="46161"/>
    <n v="11132"/>
    <x v="4"/>
    <s v="Accessories"/>
    <n v="14"/>
    <n v="3575"/>
    <n v="0.14211850017234995"/>
  </r>
  <r>
    <s v="E5042"/>
    <s v="Riaan Randhawa"/>
    <s v="Marketing"/>
    <s v="South"/>
    <n v="82.81"/>
    <n v="80123"/>
    <n v="96362"/>
    <n v="15464"/>
    <x v="4"/>
    <s v="Accessories"/>
    <n v="27"/>
    <n v="713"/>
    <n v="0.19300325749160666"/>
  </r>
  <r>
    <s v="E5043"/>
    <s v="Kismat Sarraf"/>
    <s v="Marketing"/>
    <s v="West"/>
    <n v="71.930000000000007"/>
    <n v="13863"/>
    <n v="97198"/>
    <n v="3693"/>
    <x v="1"/>
    <s v="Accessories"/>
    <n v="2"/>
    <n v="3435"/>
    <n v="0.26639255572386927"/>
  </r>
  <r>
    <s v="E5044"/>
    <s v="Hrishita Shankar"/>
    <s v="Finance"/>
    <s v="North"/>
    <n v="73.599999999999994"/>
    <n v="196142"/>
    <n v="65706"/>
    <n v="34490"/>
    <x v="4"/>
    <s v="Accessories"/>
    <n v="20"/>
    <n v="2515"/>
    <n v="0.17584199202618511"/>
  </r>
  <r>
    <s v="E5045"/>
    <s v="Drishya Sachdeva"/>
    <s v="Sales"/>
    <s v="West"/>
    <n v="94.29"/>
    <n v="121125"/>
    <n v="48057"/>
    <n v="34292"/>
    <x v="4"/>
    <s v="Accessories"/>
    <n v="32"/>
    <n v="1814"/>
    <n v="0.28311248710010317"/>
  </r>
  <r>
    <s v="E5046"/>
    <s v="Divij Dhar"/>
    <s v="Marketing"/>
    <s v="East"/>
    <n v="77.59"/>
    <n v="39739"/>
    <n v="42653"/>
    <n v="4673"/>
    <x v="3"/>
    <s v="Electronics"/>
    <n v="25"/>
    <n v="4923"/>
    <n v="0.11759228969022874"/>
  </r>
  <r>
    <s v="E5047"/>
    <s v="Mishti Mane"/>
    <s v="Sales"/>
    <s v="West"/>
    <n v="87.27"/>
    <n v="153019"/>
    <n v="45173"/>
    <n v="31802"/>
    <x v="3"/>
    <s v="Electronics"/>
    <n v="5"/>
    <n v="2887"/>
    <n v="0.20783040014638704"/>
  </r>
  <r>
    <s v="E5048"/>
    <s v="Dharmajan Loke"/>
    <s v="IT"/>
    <s v="East"/>
    <n v="76.430000000000007"/>
    <n v="22634"/>
    <n v="94484"/>
    <n v="5921"/>
    <x v="5"/>
    <s v="Electronics"/>
    <n v="10"/>
    <n v="3726"/>
    <n v="0.26159759653618447"/>
  </r>
  <r>
    <s v="E5049"/>
    <s v="Azad Bhardwaj"/>
    <s v="Marketing"/>
    <s v="East"/>
    <n v="80.77"/>
    <n v="121107"/>
    <n v="40271"/>
    <n v="29323"/>
    <x v="8"/>
    <s v="Office Supplies"/>
    <n v="24"/>
    <n v="892"/>
    <n v="0.2421247326744119"/>
  </r>
  <r>
    <s v="E5050"/>
    <s v="Ishita Bala"/>
    <s v="Finance"/>
    <s v="East"/>
    <n v="94"/>
    <n v="188037"/>
    <n v="37686"/>
    <n v="29033"/>
    <x v="3"/>
    <s v="Electronics"/>
    <n v="45"/>
    <n v="2622"/>
    <n v="0.15440046373851954"/>
  </r>
  <r>
    <s v="E5051"/>
    <s v="Shaan Sarraf"/>
    <s v="HR"/>
    <s v="North"/>
    <n v="84.44"/>
    <n v="165082"/>
    <n v="115416"/>
    <n v="27635"/>
    <x v="1"/>
    <s v="Accessories"/>
    <n v="22"/>
    <n v="4323"/>
    <n v="0.16740165493512316"/>
  </r>
  <r>
    <s v="E5052"/>
    <s v="Ahana  Ramaswamy"/>
    <s v="Finance"/>
    <s v="North"/>
    <n v="96.71"/>
    <n v="77056"/>
    <n v="57623"/>
    <n v="20622"/>
    <x v="4"/>
    <s v="Accessories"/>
    <n v="49"/>
    <n v="3776"/>
    <n v="0.2676235465116279"/>
  </r>
  <r>
    <s v="E5053"/>
    <s v="Vritika Bhasin"/>
    <s v="HR"/>
    <s v="East"/>
    <n v="73.540000000000006"/>
    <n v="171689"/>
    <n v="56316"/>
    <n v="37139"/>
    <x v="4"/>
    <s v="Accessories"/>
    <n v="50"/>
    <n v="3074"/>
    <n v="0.2163155472977302"/>
  </r>
  <r>
    <s v="E5054"/>
    <s v="Vivaan Warrior"/>
    <s v="Marketing"/>
    <s v="Central"/>
    <n v="87.63"/>
    <n v="58263"/>
    <n v="105793"/>
    <n v="14583"/>
    <x v="4"/>
    <s v="Accessories"/>
    <n v="48"/>
    <n v="1202"/>
    <n v="0.25029607126306574"/>
  </r>
  <r>
    <s v="E5055"/>
    <s v="Jayesh Sodhi"/>
    <s v="Sales"/>
    <s v="East"/>
    <n v="80.78"/>
    <n v="144373"/>
    <n v="58424"/>
    <n v="15480"/>
    <x v="1"/>
    <s v="Accessories"/>
    <n v="11"/>
    <n v="1414"/>
    <n v="0.10722226455085092"/>
  </r>
  <r>
    <s v="E5056"/>
    <s v="Jayant Ganesan"/>
    <s v="Marketing"/>
    <s v="North"/>
    <n v="92.63"/>
    <n v="67474"/>
    <n v="112014"/>
    <n v="13286"/>
    <x v="2"/>
    <s v="Electronics"/>
    <n v="39"/>
    <n v="4258"/>
    <n v="0.19690547470136646"/>
  </r>
  <r>
    <s v="E5057"/>
    <s v="Piya Ganguly"/>
    <s v="IT"/>
    <s v="Central"/>
    <n v="97.57"/>
    <n v="67462"/>
    <n v="33772"/>
    <n v="10507"/>
    <x v="2"/>
    <s v="Electronics"/>
    <n v="19"/>
    <n v="963"/>
    <n v="0.15574693901752099"/>
  </r>
  <r>
    <s v="E5058"/>
    <s v="Taimur Johal"/>
    <s v="HR"/>
    <s v="East"/>
    <n v="84.6"/>
    <n v="13901"/>
    <n v="97058"/>
    <n v="1591"/>
    <x v="5"/>
    <s v="Electronics"/>
    <n v="38"/>
    <n v="327"/>
    <n v="0.11445219768361989"/>
  </r>
  <r>
    <s v="E5059"/>
    <s v="Hunar Dara"/>
    <s v="Finance"/>
    <s v="North"/>
    <n v="81.400000000000006"/>
    <n v="49094"/>
    <n v="33934"/>
    <n v="8114"/>
    <x v="4"/>
    <s v="Accessories"/>
    <n v="46"/>
    <n v="4806"/>
    <n v="0.16527477899539658"/>
  </r>
  <r>
    <s v="E5060"/>
    <s v="Umang Ramaswamy"/>
    <s v="IT"/>
    <s v="West"/>
    <n v="82.06"/>
    <n v="81049"/>
    <n v="49880"/>
    <n v="12361"/>
    <x v="6"/>
    <s v="Accessories"/>
    <n v="15"/>
    <n v="2635"/>
    <n v="0.15251267751607053"/>
  </r>
  <r>
    <s v="E5061"/>
    <s v="Adah Gade"/>
    <s v="Sales"/>
    <s v="Central"/>
    <n v="73.540000000000006"/>
    <n v="151670"/>
    <n v="47302"/>
    <n v="15236"/>
    <x v="4"/>
    <s v="Accessories"/>
    <n v="26"/>
    <n v="4399"/>
    <n v="0.10045493505637239"/>
  </r>
  <r>
    <s v="E5062"/>
    <s v="Chirag Bhatti"/>
    <s v="Sales"/>
    <s v="West"/>
    <n v="80.489999999999995"/>
    <n v="32306"/>
    <n v="106117"/>
    <n v="5503"/>
    <x v="6"/>
    <s v="Accessories"/>
    <n v="30"/>
    <n v="1911"/>
    <n v="0.1703398749458305"/>
  </r>
  <r>
    <s v="E5063"/>
    <s v="Piya Chacko"/>
    <s v="Finance"/>
    <s v="North"/>
    <n v="95.16"/>
    <n v="96657"/>
    <n v="88206"/>
    <n v="11838"/>
    <x v="3"/>
    <s v="Electronics"/>
    <n v="40"/>
    <n v="2971"/>
    <n v="0.12247431639715696"/>
  </r>
  <r>
    <s v="E5064"/>
    <s v="Neysa Virk"/>
    <s v="Marketing"/>
    <s v="East"/>
    <n v="85.23"/>
    <n v="180995"/>
    <n v="107017"/>
    <n v="48137"/>
    <x v="2"/>
    <s v="Electronics"/>
    <n v="46"/>
    <n v="1514"/>
    <n v="0.26595762313876076"/>
  </r>
  <r>
    <s v="E5065"/>
    <s v="Diya Wable"/>
    <s v="Sales"/>
    <s v="West"/>
    <n v="80.28"/>
    <n v="121935"/>
    <n v="88358"/>
    <n v="19893"/>
    <x v="2"/>
    <s v="Electronics"/>
    <n v="2"/>
    <n v="3744"/>
    <n v="0.16314429819165949"/>
  </r>
  <r>
    <s v="E5066"/>
    <s v="Vaibhav Bal"/>
    <s v="Marketing"/>
    <s v="West"/>
    <n v="80.239999999999995"/>
    <n v="39480"/>
    <n v="73541"/>
    <n v="10985"/>
    <x v="5"/>
    <s v="Electronics"/>
    <n v="25"/>
    <n v="3355"/>
    <n v="0.27824214792299901"/>
  </r>
  <r>
    <s v="E5067"/>
    <s v="Indrans Shere"/>
    <s v="Marketing"/>
    <s v="North"/>
    <n v="93.37"/>
    <n v="73646"/>
    <n v="61722"/>
    <n v="18402"/>
    <x v="5"/>
    <s v="Electronics"/>
    <n v="39"/>
    <n v="3089"/>
    <n v="0.24987100453520897"/>
  </r>
  <r>
    <s v="E5068"/>
    <s v="Mohanlal Bail"/>
    <s v="IT"/>
    <s v="South"/>
    <n v="92.33"/>
    <n v="12346"/>
    <n v="60722"/>
    <n v="2462"/>
    <x v="3"/>
    <s v="Electronics"/>
    <n v="40"/>
    <n v="1741"/>
    <n v="0.19941681516280577"/>
  </r>
  <r>
    <s v="E5069"/>
    <s v="Dhruv Balay"/>
    <s v="Sales"/>
    <s v="Central"/>
    <n v="78.42"/>
    <n v="163000"/>
    <n v="58156"/>
    <n v="31915"/>
    <x v="6"/>
    <s v="Accessories"/>
    <n v="3"/>
    <n v="3761"/>
    <n v="0.19579754601226995"/>
  </r>
  <r>
    <s v="E5070"/>
    <s v="Ojas Solanki"/>
    <s v="IT"/>
    <s v="West"/>
    <n v="96.6"/>
    <n v="145055"/>
    <n v="71809"/>
    <n v="23866"/>
    <x v="5"/>
    <s v="Electronics"/>
    <n v="48"/>
    <n v="1774"/>
    <n v="0.16453069525352451"/>
  </r>
  <r>
    <s v="E5071"/>
    <s v="Anya Shroff"/>
    <s v="HR"/>
    <s v="West"/>
    <n v="71.180000000000007"/>
    <n v="56526"/>
    <n v="28576"/>
    <n v="8052"/>
    <x v="0"/>
    <s v="Electronics"/>
    <n v="45"/>
    <n v="4952"/>
    <n v="0.14244772317163784"/>
  </r>
  <r>
    <s v="E5072"/>
    <s v="Akarsh Chander"/>
    <s v="Sales"/>
    <s v="South"/>
    <n v="94.03"/>
    <n v="11967"/>
    <n v="108151"/>
    <n v="1454"/>
    <x v="5"/>
    <s v="Electronics"/>
    <n v="30"/>
    <n v="974"/>
    <n v="0.12150079384975349"/>
  </r>
  <r>
    <s v="E5073"/>
    <s v="Gokul Yadav"/>
    <s v="Marketing"/>
    <s v="Central"/>
    <n v="88.11"/>
    <n v="180960"/>
    <n v="29081"/>
    <n v="28257"/>
    <x v="2"/>
    <s v="Electronics"/>
    <n v="15"/>
    <n v="1178"/>
    <n v="0.15615053050397878"/>
  </r>
  <r>
    <s v="E5074"/>
    <s v="Romil Khanna"/>
    <s v="IT"/>
    <s v="South"/>
    <n v="81.05"/>
    <n v="114578"/>
    <n v="39564"/>
    <n v="21397"/>
    <x v="0"/>
    <s v="Electronics"/>
    <n v="13"/>
    <n v="771"/>
    <n v="0.18674614672973869"/>
  </r>
  <r>
    <s v="E5075"/>
    <s v="Ehsaan Salvi"/>
    <s v="IT"/>
    <s v="South"/>
    <n v="99.62"/>
    <n v="57826"/>
    <n v="77571"/>
    <n v="13674"/>
    <x v="0"/>
    <s v="Electronics"/>
    <n v="35"/>
    <n v="4272"/>
    <n v="0.23646802476394702"/>
  </r>
  <r>
    <s v="E5076"/>
    <s v="Baiju Boase"/>
    <s v="Sales"/>
    <s v="East"/>
    <n v="97.75"/>
    <n v="174925"/>
    <n v="108263"/>
    <n v="33852"/>
    <x v="8"/>
    <s v="Office Supplies"/>
    <n v="31"/>
    <n v="4797"/>
    <n v="0.19352293840217236"/>
  </r>
  <r>
    <s v="E5077"/>
    <s v="Hazel Gala"/>
    <s v="Marketing"/>
    <s v="North"/>
    <n v="89.63"/>
    <n v="189875"/>
    <n v="61519"/>
    <n v="53360"/>
    <x v="7"/>
    <s v="Electronics"/>
    <n v="31"/>
    <n v="4908"/>
    <n v="0.28102699144173798"/>
  </r>
  <r>
    <s v="E5078"/>
    <s v="Madhup Kumar"/>
    <s v="Marketing"/>
    <s v="West"/>
    <n v="78.959999999999994"/>
    <n v="63131"/>
    <n v="43056"/>
    <n v="18291"/>
    <x v="7"/>
    <s v="Electronics"/>
    <n v="5"/>
    <n v="1711"/>
    <n v="0.28973087706515022"/>
  </r>
  <r>
    <s v="E5079"/>
    <s v="Diya Sundaram"/>
    <s v="IT"/>
    <s v="East"/>
    <n v="72.239999999999995"/>
    <n v="82784"/>
    <n v="110816"/>
    <n v="19228"/>
    <x v="3"/>
    <s v="Electronics"/>
    <n v="18"/>
    <n v="2269"/>
    <n v="0.23226710475454193"/>
  </r>
  <r>
    <s v="E5080"/>
    <s v="Aarna Chahal"/>
    <s v="Sales"/>
    <s v="Central"/>
    <n v="84.46"/>
    <n v="15947"/>
    <n v="46418"/>
    <n v="3094"/>
    <x v="5"/>
    <s v="Electronics"/>
    <n v="8"/>
    <n v="3351"/>
    <n v="0.19401768357684832"/>
  </r>
  <r>
    <s v="E5081"/>
    <s v="Zaina Thakkar"/>
    <s v="IT"/>
    <s v="West"/>
    <n v="94.31"/>
    <n v="195714"/>
    <n v="109099"/>
    <n v="34229"/>
    <x v="0"/>
    <s v="Electronics"/>
    <n v="12"/>
    <n v="528"/>
    <n v="0.17489295604811103"/>
  </r>
  <r>
    <s v="E5082"/>
    <s v="Aniruddh Choudhry"/>
    <s v="Sales"/>
    <s v="North"/>
    <n v="93.19"/>
    <n v="82700"/>
    <n v="102607"/>
    <n v="18193"/>
    <x v="1"/>
    <s v="Accessories"/>
    <n v="10"/>
    <n v="1937"/>
    <n v="0.21998790810157196"/>
  </r>
  <r>
    <s v="E5083"/>
    <s v="Mannat Thakkar"/>
    <s v="Marketing"/>
    <s v="West"/>
    <n v="80.52"/>
    <n v="137426"/>
    <n v="82257"/>
    <n v="38986"/>
    <x v="2"/>
    <s v="Electronics"/>
    <n v="26"/>
    <n v="3172"/>
    <n v="0.28368722075880837"/>
  </r>
  <r>
    <s v="E5084"/>
    <s v="Uthkarsh Sodhi"/>
    <s v="Marketing"/>
    <s v="North"/>
    <n v="92.07"/>
    <n v="84463"/>
    <n v="75709"/>
    <n v="20429"/>
    <x v="4"/>
    <s v="Accessories"/>
    <n v="20"/>
    <n v="606"/>
    <n v="0.24186922084226228"/>
  </r>
  <r>
    <s v="E5085"/>
    <s v="Anaya Thakkar"/>
    <s v="Sales"/>
    <s v="West"/>
    <n v="78.47"/>
    <n v="19708"/>
    <n v="59543"/>
    <n v="5027"/>
    <x v="3"/>
    <s v="Electronics"/>
    <n v="44"/>
    <n v="3602"/>
    <n v="0.25507408159123196"/>
  </r>
  <r>
    <s v="E5086"/>
    <s v="Parinaaz Bobal"/>
    <s v="Sales"/>
    <s v="Central"/>
    <n v="98.89"/>
    <s v="67663"/>
    <n v="118388"/>
    <n v="19059"/>
    <x v="1"/>
    <s v="Accessories"/>
    <n v="44"/>
    <n v="3428"/>
    <n v="0.28167536171910795"/>
  </r>
  <r>
    <s v="E5087"/>
    <s v="Vihaan Choudhury"/>
    <s v="HR"/>
    <s v="East"/>
    <n v="98.69"/>
    <n v="43945"/>
    <n v="73619"/>
    <n v="6744"/>
    <x v="7"/>
    <s v="Electronics"/>
    <n v="33"/>
    <n v="1058"/>
    <n v="0.15346455797019001"/>
  </r>
  <r>
    <s v="E5088"/>
    <s v="Emir Borra"/>
    <s v="Sales"/>
    <s v="East"/>
    <n v="87.81"/>
    <n v="171243"/>
    <n v="108892"/>
    <n v="24565"/>
    <x v="7"/>
    <s v="Electronics"/>
    <n v="6"/>
    <n v="2470"/>
    <n v="0.14345111916983469"/>
  </r>
  <r>
    <s v="E5089"/>
    <s v="Madhup Sankar"/>
    <s v="IT"/>
    <s v="Central"/>
    <n v="92.28"/>
    <n v="68037"/>
    <n v="113955"/>
    <n v="16154"/>
    <x v="4"/>
    <s v="Accessories"/>
    <n v="40"/>
    <n v="1622"/>
    <n v="0.23742963387568528"/>
  </r>
  <r>
    <s v="E5090"/>
    <s v="Himmat Andra"/>
    <s v="Sales"/>
    <s v="East"/>
    <n v="74.7"/>
    <n v="54678"/>
    <n v="75441"/>
    <n v="9154"/>
    <x v="6"/>
    <s v="Accessories"/>
    <n v="49"/>
    <n v="3647"/>
    <n v="0.16741651121109039"/>
  </r>
  <r>
    <s v="E5091"/>
    <s v="Adah Kulkarni"/>
    <s v="IT"/>
    <s v="North"/>
    <n v="70.349999999999994"/>
    <n v="179289"/>
    <n v="115051"/>
    <n v="26716"/>
    <x v="8"/>
    <s v="Office Supplies"/>
    <n v="32"/>
    <n v="778"/>
    <n v="0.14901081494124013"/>
  </r>
  <r>
    <s v="E5092"/>
    <s v="Mehul Chandran"/>
    <s v="Marketing"/>
    <s v="Central"/>
    <n v="96.57"/>
    <n v="55079"/>
    <n v="48187"/>
    <n v="6527"/>
    <x v="6"/>
    <s v="Accessories"/>
    <n v="33"/>
    <n v="2022"/>
    <n v="0.1185025145699813"/>
  </r>
  <r>
    <s v="E5093"/>
    <s v="Tarini Bahl"/>
    <s v="IT"/>
    <s v="South"/>
    <n v="93.32"/>
    <n v="40756"/>
    <n v="63973"/>
    <n v="11575"/>
    <x v="4"/>
    <s v="Accessories"/>
    <n v="11"/>
    <n v="2034"/>
    <n v="0.28400726273432131"/>
  </r>
  <r>
    <s v="E5094"/>
    <s v="Kashvi Devan"/>
    <s v="Marketing"/>
    <s v="West"/>
    <n v="88.36"/>
    <n v="68984"/>
    <n v="86767"/>
    <n v="9269"/>
    <x v="0"/>
    <s v="Electronics"/>
    <n v="47"/>
    <n v="4531"/>
    <n v="0.13436449031659514"/>
  </r>
  <r>
    <s v="E5095"/>
    <s v="Ryan Chanda"/>
    <s v="IT"/>
    <s v="East"/>
    <n v="89.9"/>
    <n v="34736"/>
    <n v="31286"/>
    <n v="6620"/>
    <x v="3"/>
    <s v="Electronics"/>
    <n v="11"/>
    <n v="2108"/>
    <n v="0.19058037770612621"/>
  </r>
  <r>
    <s v="E5096"/>
    <s v="Alisha Lal"/>
    <s v="Sales"/>
    <s v="Central"/>
    <n v="77.36"/>
    <n v="168828"/>
    <n v="43405"/>
    <n v="36212"/>
    <x v="6"/>
    <s v="Accessories"/>
    <n v="20"/>
    <n v="1833"/>
    <n v="0.2144904873599166"/>
  </r>
  <r>
    <s v="E5097"/>
    <s v="Parinaaz Shah"/>
    <s v="Finance"/>
    <s v="East"/>
    <n v="71.94"/>
    <n v="102282"/>
    <n v="48194"/>
    <n v="25815"/>
    <x v="0"/>
    <s v="Electronics"/>
    <n v="32"/>
    <n v="1872"/>
    <n v="0.25239044993253945"/>
  </r>
  <r>
    <s v="E5098"/>
    <s v="Alia Karan"/>
    <s v="IT"/>
    <s v="East"/>
    <n v="89.54"/>
    <n v="83810"/>
    <n v="38533"/>
    <n v="23875"/>
    <x v="5"/>
    <s v="Electronics"/>
    <n v="8"/>
    <n v="1143"/>
    <n v="0.28487054050829258"/>
  </r>
  <r>
    <s v="E5099"/>
    <s v="Rania Srinivas"/>
    <s v="Sales"/>
    <s v="South"/>
    <n v="75.680000000000007"/>
    <n v="127875"/>
    <n v="26128"/>
    <n v="32307"/>
    <x v="3"/>
    <s v="Electronics"/>
    <n v="22"/>
    <n v="2752"/>
    <n v="0.25264516129032261"/>
  </r>
  <r>
    <s v="E5100"/>
    <s v="Kimaya Ramanathan"/>
    <s v="HR"/>
    <s v="Central"/>
    <n v="77.05"/>
    <n v="181938"/>
    <n v="41149"/>
    <n v="22670"/>
    <x v="3"/>
    <s v="Electronics"/>
    <n v="47"/>
    <n v="2313"/>
    <n v="0.12460288669766624"/>
  </r>
  <r>
    <s v="E5101"/>
    <s v="Kavya Saraf"/>
    <s v="HR"/>
    <s v="South"/>
    <n v="92.39"/>
    <n v="164290"/>
    <n v="73922"/>
    <n v="31629"/>
    <x v="4"/>
    <s v="Accessories"/>
    <n v="1"/>
    <n v="2450"/>
    <n v="0.19251932558281087"/>
  </r>
  <r>
    <s v="E5102"/>
    <s v="Vardaniya Bassi"/>
    <s v="Finance"/>
    <s v="South"/>
    <n v="98.39"/>
    <n v="118394"/>
    <n v="40478"/>
    <n v="30313"/>
    <x v="6"/>
    <s v="Accessories"/>
    <n v="2"/>
    <n v="3426"/>
    <n v="0.25603493420274676"/>
  </r>
  <r>
    <s v="E5103"/>
    <s v="Kiara Guha"/>
    <s v="Finance"/>
    <s v="North"/>
    <n v="81.61"/>
    <n v="101206"/>
    <n v="55473"/>
    <n v="18041"/>
    <x v="7"/>
    <s v="Electronics"/>
    <n v="7"/>
    <n v="2202"/>
    <n v="0.1782601822026362"/>
  </r>
  <r>
    <s v="E5104"/>
    <s v="Farhan Raval"/>
    <s v="IT"/>
    <s v="North"/>
    <n v="82.9"/>
    <n v="85549"/>
    <n v="96159"/>
    <n v="18547"/>
    <x v="7"/>
    <s v="Electronics"/>
    <n v="38"/>
    <n v="1065"/>
    <n v="0.21679972881038936"/>
  </r>
  <r>
    <s v="E5105"/>
    <s v="Lavanya Buch"/>
    <s v="Sales"/>
    <s v="South"/>
    <n v="72.17"/>
    <n v="52970"/>
    <n v="68702"/>
    <n v="15092"/>
    <x v="8"/>
    <s v="Office Supplies"/>
    <n v="43"/>
    <n v="3829"/>
    <n v="0.28491599018312253"/>
  </r>
  <r>
    <s v="E5106"/>
    <s v="Anay Chaudry"/>
    <s v="Marketing"/>
    <s v="South"/>
    <n v="88.86"/>
    <n v="163549"/>
    <n v="65687"/>
    <n v="31468"/>
    <x v="5"/>
    <s v="Electronics"/>
    <n v="38"/>
    <n v="3817"/>
    <n v="0.19240716849384587"/>
  </r>
  <r>
    <s v="E5107"/>
    <s v="Mamooty Chakrabarti"/>
    <s v="HR"/>
    <s v="East"/>
    <n v="91.54"/>
    <n v="185578"/>
    <n v="108941"/>
    <n v="54129"/>
    <x v="0"/>
    <s v="Electronics"/>
    <n v="2"/>
    <n v="258"/>
    <n v="0.29167789285367879"/>
  </r>
  <r>
    <s v="E5108"/>
    <s v="Ivana Shukla"/>
    <s v="HR"/>
    <s v="East"/>
    <n v="98.04"/>
    <n v="185060"/>
    <n v="86596"/>
    <n v="19060"/>
    <x v="5"/>
    <s v="Electronics"/>
    <n v="46"/>
    <n v="4796"/>
    <n v="0.10299362368961418"/>
  </r>
  <r>
    <s v="E5109"/>
    <s v="Kismat Lal"/>
    <s v="Marketing"/>
    <s v="South"/>
    <n v="78.47"/>
    <n v="29489"/>
    <n v="43765"/>
    <n v="5472"/>
    <x v="7"/>
    <s v="Electronics"/>
    <n v="1"/>
    <n v="678"/>
    <n v="0.18556071755569872"/>
  </r>
  <r>
    <s v="E5110"/>
    <s v="Charvi Divan"/>
    <s v="Finance"/>
    <s v="West"/>
    <n v="71.17"/>
    <n v="125808"/>
    <n v="47077"/>
    <n v="17453"/>
    <x v="5"/>
    <s v="Electronics"/>
    <n v="36"/>
    <n v="4297"/>
    <n v="0.13872726694645809"/>
  </r>
  <r>
    <s v="E5111"/>
    <s v="Zain Dugal"/>
    <s v="Sales"/>
    <s v="Central"/>
    <n v="92.77"/>
    <n v="20476"/>
    <n v="92482"/>
    <n v="5161"/>
    <x v="4"/>
    <s v="Accessories"/>
    <n v="19"/>
    <n v="1552"/>
    <n v="0.25205118187145925"/>
  </r>
  <r>
    <s v="E5112"/>
    <s v="Kanav Atwal"/>
    <s v="Finance"/>
    <s v="East"/>
    <n v="71.52"/>
    <n v="34867"/>
    <n v="110156"/>
    <n v="8151"/>
    <x v="6"/>
    <s v="Accessories"/>
    <n v="43"/>
    <n v="947"/>
    <n v="0.23377405569736426"/>
  </r>
  <r>
    <s v="E5113"/>
    <s v="Jayan Kibe"/>
    <s v="Finance"/>
    <m/>
    <n v="76.7"/>
    <n v="59196"/>
    <n v="50105"/>
    <n v="8628"/>
    <x v="1"/>
    <s v="Accessories"/>
    <n v="20"/>
    <n v="4548"/>
    <n v="0.14575309142509629"/>
  </r>
  <r>
    <s v="E5114"/>
    <s v="Veer Johal"/>
    <s v="Marketing"/>
    <s v="North"/>
    <n v="90.07"/>
    <n v="74034"/>
    <n v="98321"/>
    <n v="18763"/>
    <x v="5"/>
    <s v="Electronics"/>
    <n v="7"/>
    <n v="4691"/>
    <n v="0.25343760974687307"/>
  </r>
  <r>
    <s v="E5115"/>
    <s v="Jivika Kalita"/>
    <s v="IT"/>
    <s v="South"/>
    <n v="81.16"/>
    <n v="50101"/>
    <n v="27773"/>
    <n v="11037"/>
    <x v="5"/>
    <s v="Electronics"/>
    <n v="33"/>
    <n v="3820"/>
    <n v="0.22029500409173469"/>
  </r>
  <r>
    <s v="E5116"/>
    <s v="  Indranil Virk  "/>
    <s v="IT"/>
    <s v="West"/>
    <n v="84.15"/>
    <n v="59953"/>
    <n v="49230"/>
    <n v="14966"/>
    <x v="0"/>
    <s v="Electronics"/>
    <n v="19"/>
    <n v="2080"/>
    <n v="0.2496288759528297"/>
  </r>
  <r>
    <s v="E5117"/>
    <s v="Jivika Choudhury"/>
    <s v="Marketing"/>
    <s v="Central"/>
    <n v="70.59"/>
    <n v="155566"/>
    <n v="89481"/>
    <n v="35492"/>
    <x v="3"/>
    <s v="Electronics"/>
    <n v="40"/>
    <n v="553"/>
    <n v="0.22814753866526105"/>
  </r>
  <r>
    <s v="E5118"/>
    <s v="Dhanush Agrawal"/>
    <s v="Finance"/>
    <s v="East"/>
    <n v="98.11"/>
    <n v="188556"/>
    <n v="79533"/>
    <n v="37397"/>
    <x v="3"/>
    <s v="Electronics"/>
    <n v="1"/>
    <n v="4802"/>
    <n v="0.19833365154118671"/>
  </r>
  <r>
    <s v="E5119"/>
    <s v="Rohan Loke"/>
    <s v="Finance"/>
    <s v="West"/>
    <n v="72.88"/>
    <n v="18477"/>
    <n v="80187"/>
    <n v="4629"/>
    <x v="3"/>
    <s v="Electronics"/>
    <n v="46"/>
    <n v="1639"/>
    <n v="0.25052768306543272"/>
  </r>
  <r>
    <s v="E5120"/>
    <s v="Madhav Sharma"/>
    <s v="Sales"/>
    <s v="West"/>
    <n v="79.63"/>
    <n v="97188"/>
    <n v="47149"/>
    <n v="19658"/>
    <x v="5"/>
    <s v="Electronics"/>
    <n v="20"/>
    <n v="642"/>
    <n v="0.20226776968350002"/>
  </r>
  <r>
    <s v="E5121"/>
    <s v="Divit Sankaran"/>
    <s v="Finance###"/>
    <s v="West"/>
    <n v="86.37"/>
    <n v="113614"/>
    <n v="119938"/>
    <n v="12382"/>
    <x v="2"/>
    <s v="Electronics"/>
    <n v="27"/>
    <n v="2145"/>
    <n v="0.1089830478638196"/>
  </r>
  <r>
    <s v="E5122"/>
    <s v="Misha Sen"/>
    <s v="IT"/>
    <s v="South"/>
    <n v="96.75"/>
    <n v="72565"/>
    <n v="79465"/>
    <n v="13402"/>
    <x v="5"/>
    <s v="Electronics"/>
    <n v="30"/>
    <n v="258"/>
    <n v="0.18468958864466339"/>
  </r>
  <r>
    <s v="E5123"/>
    <s v="Gatik Mandal"/>
    <s v="HR"/>
    <s v="West"/>
    <n v="95.88"/>
    <n v="156433"/>
    <n v="82196"/>
    <n v="15695"/>
    <x v="4"/>
    <s v="Accessories"/>
    <n v="46"/>
    <n v="3133"/>
    <n v="0.10033049292668426"/>
  </r>
  <r>
    <s v="E5124"/>
    <s v="Tejas Chaudhuri"/>
    <s v="Sales"/>
    <s v="Central"/>
    <n v="81.97"/>
    <s v="21716"/>
    <n v="42329"/>
    <n v="6507"/>
    <x v="7"/>
    <s v="Electronics"/>
    <n v="50"/>
    <n v="1446"/>
    <n v="0.29964081783017132"/>
  </r>
  <r>
    <s v="E5125"/>
    <s v="Amani Sami"/>
    <s v="HR"/>
    <s v="Central"/>
    <n v="94.47"/>
    <n v="174382"/>
    <n v="30277"/>
    <n v="39525"/>
    <x v="1"/>
    <s v="Accessories"/>
    <n v="46"/>
    <n v="3378"/>
    <n v="0.22665756786824329"/>
  </r>
  <r>
    <s v="E5126"/>
    <s v="Sumer Saraf"/>
    <s v="Sales"/>
    <s v="North"/>
    <n v="76.03"/>
    <n v="37424"/>
    <n v="44178"/>
    <n v="6592"/>
    <x v="1"/>
    <s v="Accessories"/>
    <n v="35"/>
    <n v="3804"/>
    <n v="0.17614365113296279"/>
  </r>
  <r>
    <s v="E5127"/>
    <s v="Lakshay Rana"/>
    <s v="Marketing"/>
    <s v="West"/>
    <n v="89.51"/>
    <n v="65322"/>
    <n v="65660"/>
    <n v="7816"/>
    <x v="7"/>
    <s v="Electronics"/>
    <n v="47"/>
    <n v="1573"/>
    <n v="0.11965340926487247"/>
  </r>
  <r>
    <s v="E5128"/>
    <s v="Adira Bhargava"/>
    <s v="HR"/>
    <s v="West"/>
    <n v="73.33"/>
    <n v="130906"/>
    <n v="78663"/>
    <n v="30143"/>
    <x v="4"/>
    <s v="Accessories"/>
    <n v="31"/>
    <n v="4334"/>
    <n v="0.23026446457763586"/>
  </r>
  <r>
    <s v="E5129"/>
    <s v="Ayesha Aggarwal"/>
    <s v="Sales"/>
    <s v="West"/>
    <n v="94.57"/>
    <n v="194377"/>
    <n v="70425"/>
    <n v="55052"/>
    <x v="1"/>
    <s v="Accessories"/>
    <n v="36"/>
    <n v="3765"/>
    <n v="0.28322280928299132"/>
  </r>
  <r>
    <s v="E5130"/>
    <s v="Dharmajan Sankar"/>
    <s v="IT"/>
    <s v="Central"/>
    <n v="92.2"/>
    <n v="15747"/>
    <n v="73054"/>
    <n v="3641"/>
    <x v="6"/>
    <s v="Accessories"/>
    <n v="16"/>
    <n v="4385"/>
    <n v="0.2312186448212358"/>
  </r>
  <r>
    <s v="E5131"/>
    <s v="Aarush Bava"/>
    <s v="Sales"/>
    <s v="North"/>
    <n v="99.44"/>
    <n v="78343"/>
    <n v="82138"/>
    <n v="12439"/>
    <x v="0"/>
    <s v="Electronics"/>
    <n v="16"/>
    <n v="1912"/>
    <n v="0.158776151028171"/>
  </r>
  <r>
    <s v="E5132"/>
    <s v="Ivana Sundaram"/>
    <s v="Marketing"/>
    <s v="East"/>
    <n v="96.79"/>
    <n v="10555"/>
    <n v="59461"/>
    <n v="2707"/>
    <x v="8"/>
    <s v="Office Supplies"/>
    <n v="36"/>
    <n v="3117"/>
    <n v="0.25646612979630506"/>
  </r>
  <r>
    <s v="E5133"/>
    <s v="Hiran Srivastava"/>
    <s v="HR"/>
    <s v="South"/>
    <n v="81.67"/>
    <n v="51042"/>
    <n v="34076"/>
    <n v="8352"/>
    <x v="2"/>
    <s v="Electronics"/>
    <n v="33"/>
    <n v="3009"/>
    <n v="0.16362995180439638"/>
  </r>
  <r>
    <s v="E5134"/>
    <s v="Jayan Vig"/>
    <s v="Sales"/>
    <s v="Central"/>
    <n v="70.14"/>
    <n v="195010"/>
    <n v="31819"/>
    <n v="21932"/>
    <x v="5"/>
    <s v="Electronics"/>
    <n v="14"/>
    <n v="4945"/>
    <n v="0.11246602738321111"/>
  </r>
  <r>
    <s v="E5135"/>
    <s v="Kavya Mangal"/>
    <s v="Sales"/>
    <m/>
    <n v="92.4"/>
    <n v="167870"/>
    <n v="109384"/>
    <n v="42327"/>
    <x v="0"/>
    <s v="Electronics"/>
    <n v="18"/>
    <n v="3054"/>
    <n v="0.25214153809495443"/>
  </r>
  <r>
    <s v="E5136"/>
    <s v="Anvi Sangha"/>
    <s v="Finance"/>
    <s v="South"/>
    <n v="76.099999999999994"/>
    <n v="152056"/>
    <n v="76554"/>
    <n v="22575"/>
    <x v="0"/>
    <s v="Electronics"/>
    <n v="32"/>
    <n v="840"/>
    <n v="0.14846503919608564"/>
  </r>
  <r>
    <s v="E5137"/>
    <s v="Kabir Sharma"/>
    <s v="HR"/>
    <s v="North"/>
    <n v="72.47"/>
    <n v="18616"/>
    <n v="55785"/>
    <n v="2988"/>
    <x v="4"/>
    <s v="Accessories"/>
    <n v="35"/>
    <n v="3965"/>
    <n v="0.16050709067468844"/>
  </r>
  <r>
    <s v="E5138"/>
    <s v="Oorja Mahal"/>
    <s v="HR"/>
    <s v="South"/>
    <n v="86.85"/>
    <n v="5888"/>
    <n v="31745"/>
    <n v="770"/>
    <x v="8"/>
    <s v="Office Supplies"/>
    <n v="48"/>
    <n v="4384"/>
    <n v="0.13077445652173914"/>
  </r>
  <r>
    <s v="E5139"/>
    <s v="Zaina Solanki"/>
    <s v="Sales"/>
    <s v="East"/>
    <n v="99.99"/>
    <n v="60646"/>
    <n v="118783"/>
    <n v="10064"/>
    <x v="5"/>
    <s v="Electronics"/>
    <n v="28"/>
    <n v="1033"/>
    <n v="0.16594664116347327"/>
  </r>
  <r>
    <s v="E5140"/>
    <s v="Pranay Kakar"/>
    <s v="Marketing"/>
    <s v="South"/>
    <n v="72.290000000000006"/>
    <n v="127807"/>
    <n v="55160"/>
    <n v="31622"/>
    <x v="1"/>
    <s v="Accessories"/>
    <n v="4"/>
    <n v="830"/>
    <n v="0.24741993787507727"/>
  </r>
  <r>
    <s v="E5141"/>
    <s v="Uthkarsh Agrawal"/>
    <s v="IT"/>
    <s v="East"/>
    <n v="91.43"/>
    <n v="119794"/>
    <n v="65753"/>
    <n v="32089"/>
    <x v="6"/>
    <s v="Accessories"/>
    <n v="2"/>
    <n v="276"/>
    <n v="0.26786817369818189"/>
  </r>
  <r>
    <s v="E5142"/>
    <s v="Chirag Chauhan"/>
    <s v="IT"/>
    <s v="West"/>
    <n v="92.03"/>
    <n v="109197"/>
    <n v="63646"/>
    <n v="17326"/>
    <x v="8"/>
    <s v="Office Supplies"/>
    <n v="4"/>
    <n v="546"/>
    <n v="0.15866736265648324"/>
  </r>
  <r>
    <s v="E5143"/>
    <s v="Anika Chakrabarti"/>
    <s v="Sales"/>
    <s v="South"/>
    <n v="75.92"/>
    <n v="102298"/>
    <n v="35226"/>
    <n v="15059"/>
    <x v="2"/>
    <s v="Electronics"/>
    <n v="44"/>
    <n v="508"/>
    <n v="0.1472071790259829"/>
  </r>
  <r>
    <s v="E5144"/>
    <s v="  Heer Ratti  "/>
    <s v="Finance"/>
    <s v="East"/>
    <n v="99.19"/>
    <n v="175750"/>
    <n v="88823"/>
    <n v="21972"/>
    <x v="6"/>
    <s v="Accessories"/>
    <n v="3"/>
    <n v="2208"/>
    <n v="0.12501849217638691"/>
  </r>
  <r>
    <s v="E5145"/>
    <s v="Stuvan Kannan"/>
    <s v="Sales"/>
    <s v="South"/>
    <n v="97.1"/>
    <n v="168989"/>
    <n v="35695"/>
    <n v="24481"/>
    <x v="6"/>
    <s v="Accessories"/>
    <n v="9"/>
    <n v="1523"/>
    <n v="0.14486741740586664"/>
  </r>
  <r>
    <s v="E5146"/>
    <s v="Anaya Khatri"/>
    <s v="Marketing"/>
    <s v="North"/>
    <n v="82.07"/>
    <n v="102196"/>
    <n v="63589"/>
    <n v="12709"/>
    <x v="3"/>
    <s v="Electronics"/>
    <n v="4"/>
    <n v="1209"/>
    <n v="0.12435907471916709"/>
  </r>
  <r>
    <s v="E5147"/>
    <s v="Farhan Tiwari"/>
    <s v="Finance"/>
    <s v="West"/>
    <n v="79.209999999999994"/>
    <n v="100040"/>
    <n v="99126"/>
    <n v="18301"/>
    <x v="0"/>
    <s v="Electronics"/>
    <n v="18"/>
    <n v="3458"/>
    <n v="0.18293682526989205"/>
  </r>
  <r>
    <s v="E5148"/>
    <s v="Kaira Basak"/>
    <s v="Marketing"/>
    <s v="West"/>
    <n v="91.17"/>
    <n v="137637"/>
    <n v="61114"/>
    <n v="16974"/>
    <x v="0"/>
    <s v="Electronics"/>
    <n v="41"/>
    <n v="2851"/>
    <n v="0.12332439678284182"/>
  </r>
  <r>
    <s v="E5149"/>
    <s v="Manikya Sur"/>
    <s v="IT"/>
    <s v="North"/>
    <n v="84.65"/>
    <n v="152833"/>
    <n v="102584"/>
    <n v="18558"/>
    <x v="6"/>
    <s v="Accessories"/>
    <n v="34"/>
    <n v="3125"/>
    <n v="0.12142665523807031"/>
  </r>
  <r>
    <s v="E5150"/>
    <s v="Shanaya Hari"/>
    <s v="Sales"/>
    <s v="North"/>
    <n v="87.18"/>
    <n v="198557"/>
    <n v="73726"/>
    <n v="40044"/>
    <x v="6"/>
    <s v="Accessories"/>
    <n v="48"/>
    <n v="3002"/>
    <n v="0.20167508574364038"/>
  </r>
  <r>
    <s v="E5151"/>
    <s v="Misha Hari"/>
    <s v="Finance"/>
    <s v="North"/>
    <n v="71.11"/>
    <n v="27316"/>
    <n v="27551"/>
    <n v="7083"/>
    <x v="0"/>
    <s v="Electronics"/>
    <n v="2"/>
    <n v="590"/>
    <n v="0.25929857958705521"/>
  </r>
  <r>
    <s v="E5152"/>
    <s v="Nirvi Varma"/>
    <s v="HR"/>
    <s v="West"/>
    <n v="71.11"/>
    <n v="189818"/>
    <n v="44686"/>
    <n v="32510"/>
    <x v="2"/>
    <s v="Electronics"/>
    <n v="45"/>
    <n v="3605"/>
    <n v="0.17126932113919649"/>
  </r>
  <r>
    <s v="E5153"/>
    <s v="Anahi Shere"/>
    <s v="IT"/>
    <s v="Central"/>
    <n v="85.94"/>
    <n v="108607"/>
    <n v="60937"/>
    <n v="25803"/>
    <x v="2"/>
    <s v="Electronics"/>
    <n v="38"/>
    <n v="3777"/>
    <n v="0.23758137136648649"/>
  </r>
  <r>
    <s v="E5154"/>
    <s v="Myra Saran"/>
    <s v="Sales"/>
    <s v="West"/>
    <n v="74.69"/>
    <n v="17018"/>
    <n v="88226"/>
    <n v="4830"/>
    <x v="1"/>
    <s v="Accessories"/>
    <n v="6"/>
    <n v="3346"/>
    <n v="0.28381713479844872"/>
  </r>
  <r>
    <s v="E5155"/>
    <s v="Zain Sane"/>
    <s v="HR"/>
    <m/>
    <n v="88.78"/>
    <n v="38995"/>
    <n v="58633"/>
    <n v="6398"/>
    <x v="7"/>
    <s v="Electronics"/>
    <n v="14"/>
    <n v="1485"/>
    <n v="0.1640723169637133"/>
  </r>
  <r>
    <s v="E5156"/>
    <s v="Baiju Shan"/>
    <s v="IT"/>
    <s v="West"/>
    <n v="98.61"/>
    <n v="130469"/>
    <n v="47276"/>
    <n v="22620"/>
    <x v="8"/>
    <s v="Office Supplies"/>
    <n v="24"/>
    <n v="3213"/>
    <n v="0.17337451808475576"/>
  </r>
  <r>
    <s v="E5157"/>
    <s v="Rhea Vasa"/>
    <s v="Sales"/>
    <s v="Central"/>
    <n v="97.4"/>
    <n v="141827"/>
    <n v="89251"/>
    <n v="36519"/>
    <x v="0"/>
    <s v="Electronics"/>
    <n v="34"/>
    <n v="3080"/>
    <n v="0.25748975864962242"/>
  </r>
  <r>
    <s v="E5158"/>
    <s v="Azad Mand"/>
    <s v="IT"/>
    <s v="West"/>
    <n v="88.97"/>
    <n v="66101"/>
    <n v="55803"/>
    <n v="15165"/>
    <x v="4"/>
    <s v="Accessories"/>
    <n v="31"/>
    <n v="2641"/>
    <n v="0.22942164263778159"/>
  </r>
  <r>
    <s v="E5159"/>
    <s v="Rati Babu"/>
    <s v="Finance"/>
    <s v="South"/>
    <n v="77.94"/>
    <n v="187042"/>
    <n v="81072"/>
    <n v="28619"/>
    <x v="3"/>
    <s v="Electronics"/>
    <n v="17"/>
    <n v="839"/>
    <n v="0.15300841522224956"/>
  </r>
  <r>
    <s v="E5160"/>
    <s v="Pihu Sahni"/>
    <s v="IT"/>
    <s v="Central"/>
    <n v="97.18"/>
    <n v="11619"/>
    <n v="51657"/>
    <n v="3327"/>
    <x v="7"/>
    <s v="Electronics"/>
    <n v="34"/>
    <n v="4381"/>
    <n v="0.2863413374644978"/>
  </r>
  <r>
    <s v="E5161"/>
    <s v="Divit Mallick"/>
    <s v="IT"/>
    <s v="Central"/>
    <n v="92.61"/>
    <n v="163628"/>
    <n v="97870"/>
    <n v="35355"/>
    <x v="7"/>
    <s v="Electronics"/>
    <n v="44"/>
    <n v="1506"/>
    <n v="0.21606937687926273"/>
  </r>
  <r>
    <s v="E5162"/>
    <s v="Samar Loke"/>
    <s v="Sales"/>
    <s v="West"/>
    <n v="80.88"/>
    <n v="157303"/>
    <n v="42302"/>
    <n v="28826"/>
    <x v="4"/>
    <s v="Accessories"/>
    <n v="13"/>
    <n v="2424"/>
    <n v="0.18325143194980389"/>
  </r>
  <r>
    <s v="E5163"/>
    <s v="Navya Kalla"/>
    <s v="Finance"/>
    <s v="East"/>
    <n v="88.19"/>
    <n v="185376"/>
    <n v="68771"/>
    <n v="42734"/>
    <x v="6"/>
    <s v="Accessories"/>
    <n v="41"/>
    <n v="4359"/>
    <n v="0.23052606594165373"/>
  </r>
  <r>
    <s v="E5164"/>
    <s v="Eshani Sur"/>
    <s v="Marketing"/>
    <s v="East"/>
    <n v="80.28"/>
    <n v="23473"/>
    <n v="91152"/>
    <n v="5716"/>
    <x v="6"/>
    <s v="Accessories"/>
    <n v="12"/>
    <n v="4902"/>
    <n v="0.24351382439398458"/>
  </r>
  <r>
    <s v="E5165"/>
    <s v="Pranay Gandhi"/>
    <s v="Sales"/>
    <s v="East"/>
    <n v="77.05"/>
    <n v="58496"/>
    <n v="31874"/>
    <n v="14737"/>
    <x v="6"/>
    <s v="Accessories"/>
    <n v="10"/>
    <n v="1738"/>
    <n v="0.25193175601750545"/>
  </r>
  <r>
    <s v="E5166"/>
    <s v="Eva Magar"/>
    <s v="Marketing"/>
    <s v="West"/>
    <n v="83.99"/>
    <n v="98698"/>
    <n v="61030"/>
    <n v="27328"/>
    <x v="1"/>
    <s v="Accessories"/>
    <n v="39"/>
    <n v="1931"/>
    <n v="0.276885043263288"/>
  </r>
  <r>
    <s v="E5167"/>
    <s v="Kartik Grewal"/>
    <s v="Marketing"/>
    <s v="East"/>
    <n v="94.8"/>
    <n v="194886"/>
    <n v="100291"/>
    <n v="34403"/>
    <x v="2"/>
    <s v="Electronics"/>
    <n v="40"/>
    <n v="4699"/>
    <n v="0.17652884250279652"/>
  </r>
  <r>
    <s v="E5168"/>
    <s v="Dishani Dugar"/>
    <s v="IT"/>
    <s v="North"/>
    <n v="89.18"/>
    <n v="31204"/>
    <n v="64069"/>
    <n v="4911"/>
    <x v="5"/>
    <s v="Electronics"/>
    <n v="4"/>
    <n v="408"/>
    <n v="0.15738366876041532"/>
  </r>
  <r>
    <s v="E5169"/>
    <s v="Uthkarsh Aurora"/>
    <s v="IT"/>
    <s v="North"/>
    <n v="92.84"/>
    <n v="18482"/>
    <n v="86436"/>
    <n v="3738"/>
    <x v="7"/>
    <s v="Electronics"/>
    <n v="19"/>
    <n v="593"/>
    <n v="0.20225083865382534"/>
  </r>
  <r>
    <s v="E5170"/>
    <s v="  Baiju Bandi  "/>
    <s v="Sales"/>
    <s v="Central"/>
    <n v="92.41"/>
    <n v="93970"/>
    <n v="83627"/>
    <n v="13803"/>
    <x v="6"/>
    <s v="Accessories"/>
    <n v="27"/>
    <n v="4160"/>
    <n v="0.14688730445886986"/>
  </r>
  <r>
    <s v="E5171"/>
    <s v="Vihaan Uppal"/>
    <s v="IT"/>
    <s v="East"/>
    <n v="71.900000000000006"/>
    <n v="68158"/>
    <n v="102319"/>
    <n v="20233"/>
    <x v="2"/>
    <s v="Electronics"/>
    <n v="10"/>
    <n v="878"/>
    <n v="0.2968543677924822"/>
  </r>
  <r>
    <s v="E5172"/>
    <s v="Lakshay Ahluwalia"/>
    <s v="Finance"/>
    <s v="Central"/>
    <n v="93.87"/>
    <n v="110816"/>
    <n v="66787"/>
    <n v="16043"/>
    <x v="8"/>
    <s v="Office Supplies"/>
    <n v="25"/>
    <n v="4196"/>
    <n v="0.14477151313889691"/>
  </r>
  <r>
    <s v="E5173"/>
    <s v="Aniruddh Kata"/>
    <s v="HR"/>
    <s v="Central"/>
    <n v="81.81"/>
    <n v="71570"/>
    <n v="74003"/>
    <n v="15838"/>
    <x v="7"/>
    <s v="Electronics"/>
    <n v="31"/>
    <n v="4851"/>
    <n v="0.22129383820036327"/>
  </r>
  <r>
    <s v="E5174"/>
    <s v="Miraan Khanna"/>
    <s v="IT"/>
    <s v="Central"/>
    <n v="89.15"/>
    <n v="141844"/>
    <n v="111053"/>
    <n v="39924"/>
    <x v="4"/>
    <s v="Accessories"/>
    <n v="25"/>
    <n v="3819"/>
    <n v="0.28146414370717127"/>
  </r>
  <r>
    <s v="E5175"/>
    <s v="Arnav Bobal"/>
    <s v="Sales"/>
    <s v="North"/>
    <n v="86.86"/>
    <n v="29011"/>
    <n v="27979"/>
    <n v="8405"/>
    <x v="8"/>
    <s v="Office Supplies"/>
    <n v="30"/>
    <n v="553"/>
    <n v="0.28971769328875252"/>
  </r>
  <r>
    <s v="E5176"/>
    <s v="Yakshit Dugal"/>
    <s v="Sales"/>
    <s v="South"/>
    <n v="73.27"/>
    <n v="53839"/>
    <n v="66901"/>
    <n v="11407"/>
    <x v="5"/>
    <s v="Electronics"/>
    <n v="33"/>
    <n v="3770"/>
    <n v="0.21187243448058099"/>
  </r>
  <r>
    <s v="E5177"/>
    <s v="Pari Kant"/>
    <s v="HR"/>
    <s v="Central"/>
    <n v="91.67"/>
    <n v="56718"/>
    <n v="37342"/>
    <n v="16574"/>
    <x v="4"/>
    <s v="Accessories"/>
    <n v="43"/>
    <n v="1939"/>
    <n v="0.29221763813956769"/>
  </r>
  <r>
    <s v="E5178"/>
    <s v="Heer Sarma"/>
    <s v="Finance"/>
    <s v="East"/>
    <n v="76.59"/>
    <n v="151476"/>
    <n v="83719"/>
    <n v="19916"/>
    <x v="3"/>
    <s v="Electronics"/>
    <n v="22"/>
    <n v="4041"/>
    <n v="0.1314795743220048"/>
  </r>
  <r>
    <s v="E5179"/>
    <s v="Nirvi Chhabra"/>
    <s v="Finance"/>
    <s v="East"/>
    <n v="74.290000000000006"/>
    <n v="144856"/>
    <n v="71164"/>
    <n v="36120"/>
    <x v="8"/>
    <s v="Office Supplies"/>
    <n v="16"/>
    <n v="2024"/>
    <n v="0.24935107969293643"/>
  </r>
  <r>
    <s v="E5180"/>
    <s v="Rasha Keer"/>
    <s v="Finance"/>
    <s v="South"/>
    <n v="96.14"/>
    <n v="107524"/>
    <n v="87067"/>
    <n v="22597"/>
    <x v="8"/>
    <s v="Office Supplies"/>
    <n v="1"/>
    <n v="3865"/>
    <n v="0.2101577322272237"/>
  </r>
  <r>
    <s v="E5181"/>
    <s v="Pari Bains"/>
    <s v="Marketing"/>
    <s v="East"/>
    <n v="76.739999999999995"/>
    <n v="199217"/>
    <n v="117371"/>
    <n v="47689"/>
    <x v="1"/>
    <s v="Accessories"/>
    <n v="10"/>
    <n v="1966"/>
    <n v="0.23938218123955285"/>
  </r>
  <r>
    <s v="E5182"/>
    <s v="Nitara Dyal"/>
    <s v="HR"/>
    <s v="East"/>
    <n v="97.24"/>
    <n v="61219"/>
    <n v="76466"/>
    <n v="9623"/>
    <x v="4"/>
    <s v="Accessories"/>
    <n v="33"/>
    <n v="468"/>
    <n v="0.15718976134860094"/>
  </r>
  <r>
    <s v="E5183"/>
    <s v="Indranil Kibe"/>
    <s v="IT"/>
    <s v="East"/>
    <n v="89.89"/>
    <n v="104680"/>
    <n v="46241"/>
    <n v="13660"/>
    <x v="7"/>
    <s v="Electronics"/>
    <n v="15"/>
    <n v="2712"/>
    <n v="0.13049293083683608"/>
  </r>
  <r>
    <s v="E5184"/>
    <s v="Jayant Vora"/>
    <s v="HR"/>
    <s v="North"/>
    <n v="89.66"/>
    <n v="49454"/>
    <n v="42337"/>
    <n v="10583"/>
    <x v="6"/>
    <s v="Accessories"/>
    <n v="24"/>
    <n v="3041"/>
    <n v="0.21399684555344362"/>
  </r>
  <r>
    <s v="E5185"/>
    <s v="Ela Taneja"/>
    <s v="Sales"/>
    <s v="South"/>
    <n v="75.16"/>
    <n v="116315"/>
    <n v="70021"/>
    <n v="33400"/>
    <x v="0"/>
    <s v="Electronics"/>
    <n v="9"/>
    <n v="1958"/>
    <n v="0.28715127025749043"/>
  </r>
  <r>
    <s v="E5186"/>
    <s v="Samar Hora"/>
    <s v="Finance"/>
    <s v="North"/>
    <n v="77.63"/>
    <n v="124396"/>
    <n v="90379"/>
    <n v="26180"/>
    <x v="6"/>
    <s v="Accessories"/>
    <n v="2"/>
    <n v="273"/>
    <n v="0.21045692787549439"/>
  </r>
  <r>
    <s v="E5187"/>
    <s v="Aaina Loke"/>
    <s v="Marketing"/>
    <s v="North"/>
    <n v="75.209999999999994"/>
    <n v="136254"/>
    <n v="37178"/>
    <n v="20318"/>
    <x v="5"/>
    <s v="Electronics"/>
    <n v="48"/>
    <n v="3894"/>
    <n v="0.14911855798728846"/>
  </r>
  <r>
    <s v="E5188"/>
    <s v="Tejas Chakrabarti"/>
    <s v="Sales"/>
    <s v="South"/>
    <n v="94.98"/>
    <s v="48020"/>
    <n v="117274"/>
    <n v="5926"/>
    <x v="1"/>
    <s v="Accessories"/>
    <n v="2"/>
    <n v="3124"/>
    <n v="0.12340691378592253"/>
  </r>
  <r>
    <s v="E5189"/>
    <s v="Kimaya Loke"/>
    <s v="HR"/>
    <s v="West"/>
    <n v="88.51"/>
    <n v="89590"/>
    <n v="57783"/>
    <n v="17871"/>
    <x v="0"/>
    <s v="Electronics"/>
    <n v="9"/>
    <n v="3187"/>
    <n v="0.19947538787811139"/>
  </r>
  <r>
    <s v="E5190"/>
    <s v="Yuvaan Gour"/>
    <s v="Marketing"/>
    <s v="East"/>
    <n v="86.7"/>
    <n v="35165"/>
    <n v="107353"/>
    <n v="8677"/>
    <x v="4"/>
    <s v="Accessories"/>
    <n v="43"/>
    <n v="2255"/>
    <n v="0.24675103085454286"/>
  </r>
  <r>
    <s v="E5191"/>
    <s v="Darshit Ratti"/>
    <s v="Marketing"/>
    <s v="South"/>
    <n v="86.17"/>
    <n v="34143"/>
    <n v="101103"/>
    <n v="10185"/>
    <x v="7"/>
    <s v="Electronics"/>
    <n v="45"/>
    <n v="1808"/>
    <n v="0.29830419119585272"/>
  </r>
  <r>
    <s v="E5192"/>
    <s v="Dhanush Sharaf"/>
    <s v="Marketing"/>
    <s v="South"/>
    <n v="86.89"/>
    <n v="93644"/>
    <n v="25424"/>
    <n v="15031"/>
    <x v="5"/>
    <s v="Electronics"/>
    <n v="48"/>
    <n v="1303"/>
    <n v="0.16051215240698816"/>
  </r>
  <r>
    <s v="E5193"/>
    <s v="Priyansh Dara"/>
    <s v="Sales"/>
    <s v="Central"/>
    <n v="71.510000000000005"/>
    <n v="45822"/>
    <n v="90112"/>
    <n v="4724"/>
    <x v="7"/>
    <s v="Electronics"/>
    <n v="2"/>
    <n v="1561"/>
    <n v="0.10309458338789228"/>
  </r>
  <r>
    <s v="E5194"/>
    <s v="Uthkarsh Chowdhury"/>
    <s v="Marketing"/>
    <s v="Central"/>
    <n v="86.71"/>
    <n v="81283"/>
    <n v="105813"/>
    <n v="21184"/>
    <x v="2"/>
    <s v="Electronics"/>
    <n v="49"/>
    <n v="2393"/>
    <n v="0.26062030190814806"/>
  </r>
  <r>
    <s v="E5195"/>
    <s v="Divyansh Chaudhary"/>
    <s v="Sales"/>
    <s v="Central"/>
    <n v="73.400000000000006"/>
    <n v="167415"/>
    <n v="57905"/>
    <n v="29884"/>
    <x v="7"/>
    <s v="Electronics"/>
    <n v="7"/>
    <n v="3926"/>
    <n v="0.1785025236687274"/>
  </r>
  <r>
    <s v="E5196"/>
    <s v="Gokul Borra"/>
    <s v="Sales"/>
    <s v="North"/>
    <n v="99.67"/>
    <n v="59887"/>
    <n v="95247"/>
    <n v="15186"/>
    <x v="6"/>
    <s v="Accessories"/>
    <n v="23"/>
    <n v="2286"/>
    <n v="0.25357757109222367"/>
  </r>
  <r>
    <s v="E5197"/>
    <s v="Vritika Date"/>
    <s v="Sales"/>
    <s v="West"/>
    <n v="77.400000000000006"/>
    <n v="101303"/>
    <n v="52709"/>
    <n v="28088"/>
    <x v="6"/>
    <s v="Accessories"/>
    <n v="10"/>
    <n v="2274"/>
    <n v="0.27726720827616164"/>
  </r>
  <r>
    <s v="E5198"/>
    <s v="Mamooty Saini"/>
    <s v="Sales"/>
    <s v="West"/>
    <n v="77.900000000000006"/>
    <n v="83971"/>
    <n v="72289"/>
    <n v="24465"/>
    <x v="8"/>
    <s v="Office Supplies"/>
    <n v="18"/>
    <n v="1930"/>
    <n v="0.29135058532112279"/>
  </r>
  <r>
    <s v="E5199"/>
    <s v="Drishya Chakraborty"/>
    <s v="Sales"/>
    <s v="West"/>
    <n v="81.12"/>
    <n v="168149"/>
    <n v="49616"/>
    <n v="49267"/>
    <x v="4"/>
    <s v="Accessories"/>
    <n v="37"/>
    <n v="982"/>
    <n v="0.29299609275107197"/>
  </r>
  <r>
    <s v="E5200"/>
    <s v="Biju Atwal"/>
    <s v="HR"/>
    <s v="North"/>
    <n v="71.040000000000006"/>
    <n v="158203"/>
    <n v="49408"/>
    <n v="43956"/>
    <x v="4"/>
    <s v="Accessories"/>
    <n v="14"/>
    <n v="712"/>
    <n v="0.27784555286562201"/>
  </r>
  <r>
    <s v="E5201"/>
    <s v="Rhea Lal"/>
    <s v="Sales"/>
    <s v="East"/>
    <n v="97.73"/>
    <n v="141909"/>
    <n v="67711"/>
    <n v="28844"/>
    <x v="7"/>
    <s v="Electronics"/>
    <n v="42"/>
    <n v="3018"/>
    <n v="0.20325701682063857"/>
  </r>
  <r>
    <s v="E5202"/>
    <s v="Khushi Solanki"/>
    <s v="Finance"/>
    <s v="Central"/>
    <n v="95.98"/>
    <n v="99599"/>
    <n v="48630"/>
    <n v="16722"/>
    <x v="4"/>
    <s v="Accessories"/>
    <n v="10"/>
    <n v="2247"/>
    <n v="0.16789325194028051"/>
  </r>
  <r>
    <s v="E5203"/>
    <s v="Darshit Singh"/>
    <s v="Finance"/>
    <s v="West"/>
    <n v="93.63"/>
    <n v="117053"/>
    <n v="35335"/>
    <n v="20210"/>
    <x v="5"/>
    <s v="Electronics"/>
    <n v="11"/>
    <n v="4048"/>
    <n v="0.17265683066645024"/>
  </r>
  <r>
    <s v="E5204"/>
    <s v="Tejas Tak"/>
    <s v="HR"/>
    <s v="Central"/>
    <n v="87.88"/>
    <n v="154242"/>
    <n v="90506"/>
    <n v="26135"/>
    <x v="2"/>
    <s v="Electronics"/>
    <n v="48"/>
    <n v="4174"/>
    <n v="0.16944152695115469"/>
  </r>
  <r>
    <s v="E5205"/>
    <s v="Ritvik Ramaswamy"/>
    <s v="Marketing"/>
    <s v="South"/>
    <n v="81.88"/>
    <n v="135039"/>
    <n v="58631"/>
    <n v="29720"/>
    <x v="4"/>
    <s v="Accessories"/>
    <n v="48"/>
    <n v="819"/>
    <n v="0.22008456816179028"/>
  </r>
  <r>
    <s v="E5206"/>
    <s v="Purab Bala"/>
    <s v="IT"/>
    <s v="East"/>
    <n v="92.88"/>
    <n v="49558"/>
    <n v="55388"/>
    <n v="12871"/>
    <x v="6"/>
    <s v="Accessories"/>
    <n v="20"/>
    <n v="597"/>
    <n v="0.25971588845393279"/>
  </r>
  <r>
    <s v="E5207"/>
    <s v="Bhavin Sridhar"/>
    <s v="Sales"/>
    <s v="North"/>
    <n v="85.72"/>
    <n v="91178"/>
    <n v="100133"/>
    <n v="26346"/>
    <x v="2"/>
    <s v="Electronics"/>
    <n v="42"/>
    <n v="2193"/>
    <n v="0.28895128210752596"/>
  </r>
  <r>
    <s v="E5208"/>
    <s v="Emir Kaul"/>
    <s v="IT"/>
    <s v="South"/>
    <n v="77.34"/>
    <n v="174591"/>
    <n v="39031"/>
    <n v="23753"/>
    <x v="6"/>
    <s v="Accessories"/>
    <n v="28"/>
    <n v="4652"/>
    <n v="0.1360493954442096"/>
  </r>
  <r>
    <s v="E5209"/>
    <s v="Baiju Johal"/>
    <s v="Marketing"/>
    <s v="West"/>
    <n v="99.01"/>
    <n v="189732"/>
    <n v="109638"/>
    <n v="38748"/>
    <x v="0"/>
    <s v="Electronics"/>
    <n v="41"/>
    <n v="2254"/>
    <n v="0.20422490671051799"/>
  </r>
  <r>
    <s v="E5210"/>
    <s v="Kimaya Randhawa"/>
    <s v="IT"/>
    <s v="East"/>
    <n v="92.04"/>
    <n v="195755"/>
    <n v="70979"/>
    <n v="28892"/>
    <x v="3"/>
    <s v="Electronics"/>
    <n v="38"/>
    <n v="1667"/>
    <n v="0.14759265408290975"/>
  </r>
  <r>
    <s v="E5211"/>
    <s v="Anahi Khatri"/>
    <s v="Marketing"/>
    <s v="South"/>
    <n v="85.83"/>
    <n v="22328"/>
    <n v="97583"/>
    <n v="2353"/>
    <x v="6"/>
    <s v="Accessories"/>
    <n v="40"/>
    <n v="979"/>
    <n v="0.10538337513436044"/>
  </r>
  <r>
    <s v="E5212"/>
    <s v="Eva Dayal"/>
    <s v="Finance"/>
    <s v="North"/>
    <n v="85"/>
    <n v="27964"/>
    <n v="56896"/>
    <n v="6042"/>
    <x v="0"/>
    <s v="Electronics"/>
    <n v="2"/>
    <n v="4522"/>
    <n v="0.21606351022743528"/>
  </r>
  <r>
    <s v="E5213"/>
    <s v="Eva Kaul"/>
    <s v="Marketing"/>
    <s v="South"/>
    <n v="79.010000000000005"/>
    <n v="192910"/>
    <n v="47138"/>
    <n v="55350"/>
    <x v="8"/>
    <s v="Office Supplies"/>
    <n v="41"/>
    <n v="3952"/>
    <n v="0.2869213622932974"/>
  </r>
  <r>
    <s v="E5214"/>
    <s v="Zara Srinivas"/>
    <s v="HR"/>
    <s v="East"/>
    <n v="82.56"/>
    <n v="22095"/>
    <n v="37046"/>
    <n v="6397"/>
    <x v="8"/>
    <s v="Office Supplies"/>
    <n v="25"/>
    <n v="1315"/>
    <n v="0.28952251640642679"/>
  </r>
  <r>
    <s v="E5215"/>
    <s v="Inaaya  Kara"/>
    <s v="IT"/>
    <s v="West"/>
    <n v="86.29"/>
    <n v="81671"/>
    <n v="56546"/>
    <n v="23033"/>
    <x v="8"/>
    <s v="Office Supplies"/>
    <n v="4"/>
    <n v="4033"/>
    <n v="0.28202177027341407"/>
  </r>
  <r>
    <s v="E5216"/>
    <s v="Jhanvi Ghose"/>
    <s v="IT"/>
    <s v="North"/>
    <n v="82.25"/>
    <n v="107635"/>
    <n v="100786"/>
    <n v="20660"/>
    <x v="2"/>
    <s v="Electronics"/>
    <n v="9"/>
    <n v="389"/>
    <n v="0.19194499930320064"/>
  </r>
  <r>
    <s v="E5217"/>
    <s v="Riya Chokshi"/>
    <s v="Finance"/>
    <s v="North"/>
    <n v="95.96"/>
    <n v="98441"/>
    <n v="94154"/>
    <n v="17481"/>
    <x v="5"/>
    <s v="Electronics"/>
    <n v="41"/>
    <n v="2172"/>
    <n v="0.17757844800438841"/>
  </r>
  <r>
    <s v="E5218"/>
    <s v="  Jivin Sani  "/>
    <s v="Sales"/>
    <m/>
    <n v="88.86"/>
    <n v="128743"/>
    <n v="111303"/>
    <n v="21892"/>
    <x v="4"/>
    <s v="Accessories"/>
    <n v="10"/>
    <n v="948"/>
    <n v="0.170044196577678"/>
  </r>
  <r>
    <s v="E5219"/>
    <s v="Mohanlal Dixit"/>
    <s v="Finance"/>
    <s v="South"/>
    <n v="96.17"/>
    <n v="54417"/>
    <n v="118925"/>
    <n v="6677"/>
    <x v="6"/>
    <s v="Accessories"/>
    <n v="3"/>
    <n v="2006"/>
    <n v="0.12270062664240954"/>
  </r>
  <r>
    <s v="E5220"/>
    <s v="Yakshit Yogi"/>
    <s v="HR"/>
    <s v="West"/>
    <n v="76.39"/>
    <n v="198257"/>
    <n v="96122"/>
    <n v="54111"/>
    <x v="0"/>
    <s v="Electronics"/>
    <n v="14"/>
    <n v="384"/>
    <n v="0.27293361646751441"/>
  </r>
  <r>
    <s v="E5221"/>
    <s v="Devansh Sood"/>
    <s v="Finance"/>
    <s v="North"/>
    <n v="81.58"/>
    <n v="198848"/>
    <n v="105615"/>
    <n v="47445"/>
    <x v="1"/>
    <s v="Accessories"/>
    <n v="12"/>
    <n v="1000"/>
    <n v="0.23859933215320245"/>
  </r>
  <r>
    <s v="E5222"/>
    <s v="Ranbir Gera"/>
    <s v="Finance"/>
    <s v="East"/>
    <n v="81.319999999999993"/>
    <n v="146316"/>
    <n v="90286"/>
    <n v="43131"/>
    <x v="7"/>
    <s v="Electronics"/>
    <n v="26"/>
    <n v="1201"/>
    <n v="0.29477979168375296"/>
  </r>
  <r>
    <s v="E5223"/>
    <s v="Mannat Ramakrishnan"/>
    <s v="IT"/>
    <s v="North"/>
    <n v="93.8"/>
    <n v="48537"/>
    <n v="36805"/>
    <n v="8240"/>
    <x v="8"/>
    <s v="Office Supplies"/>
    <n v="44"/>
    <n v="4544"/>
    <n v="0.16976739394688589"/>
  </r>
  <r>
    <s v="E5224"/>
    <s v="Ehsaan Chanda"/>
    <s v="Marketing"/>
    <s v="East"/>
    <n v="99.23"/>
    <n v="78180"/>
    <n v="80933"/>
    <n v="21304"/>
    <x v="6"/>
    <s v="Accessories"/>
    <n v="11"/>
    <n v="4985"/>
    <n v="0.27249936045024303"/>
  </r>
  <r>
    <s v="E5225"/>
    <s v="Anahita Sridhar"/>
    <s v="HR"/>
    <s v="North"/>
    <n v="97.51"/>
    <n v="33154"/>
    <n v="67750"/>
    <n v="5334"/>
    <x v="1"/>
    <s v="Accessories"/>
    <n v="20"/>
    <n v="1655"/>
    <n v="0.16088556433612838"/>
  </r>
  <r>
    <s v="E5226"/>
    <s v="  Manikya Sandhu  "/>
    <s v="Marketing"/>
    <s v="West"/>
    <n v="98.51"/>
    <n v="158323"/>
    <n v="104373"/>
    <n v="28558"/>
    <x v="7"/>
    <s v="Electronics"/>
    <n v="13"/>
    <n v="435"/>
    <n v="0.18037808783310069"/>
  </r>
  <r>
    <s v="E5227"/>
    <s v="Baiju Sundaram"/>
    <s v="Marketing"/>
    <s v="South"/>
    <n v="75.430000000000007"/>
    <n v="85934"/>
    <n v="67221"/>
    <n v="11016"/>
    <x v="2"/>
    <s v="Electronics"/>
    <n v="24"/>
    <n v="852"/>
    <n v="0.12819140270440105"/>
  </r>
  <r>
    <s v="E5228"/>
    <s v="Nirvaan Krish"/>
    <s v="IT"/>
    <s v="North"/>
    <n v="91.99"/>
    <n v="88482"/>
    <n v="59697"/>
    <n v="10997"/>
    <x v="3"/>
    <s v="Electronics"/>
    <n v="40"/>
    <n v="2861"/>
    <n v="0.12428516534436383"/>
  </r>
  <r>
    <s v="E5229"/>
    <s v="Dhanuk Subramanian"/>
    <s v="Sales"/>
    <s v="Central"/>
    <n v="75.25"/>
    <n v="145525"/>
    <n v="34194"/>
    <n v="16641"/>
    <x v="7"/>
    <s v="Electronics"/>
    <n v="13"/>
    <n v="4943"/>
    <n v="0.11435148599896924"/>
  </r>
  <r>
    <s v="E5230"/>
    <s v="Mamooty Chokshi"/>
    <s v="Sales"/>
    <s v="South"/>
    <n v="99.83"/>
    <n v="66827"/>
    <n v="100608"/>
    <n v="12192"/>
    <x v="1"/>
    <s v="Accessories"/>
    <n v="49"/>
    <n v="4312"/>
    <n v="0.18244122884462866"/>
  </r>
  <r>
    <s v="E5231"/>
    <s v="Tejas Sinha"/>
    <s v="Sales"/>
    <s v="Central"/>
    <n v="93.53"/>
    <n v="104095"/>
    <n v="90435"/>
    <n v="14562"/>
    <x v="8"/>
    <s v="Office Supplies"/>
    <n v="20"/>
    <n v="4693"/>
    <n v="0.13989144531437628"/>
  </r>
  <r>
    <s v="E5232"/>
    <s v="Vihaan Batta"/>
    <s v="Marketing"/>
    <s v="South"/>
    <n v="96.09"/>
    <n v="146858"/>
    <n v="57805"/>
    <n v="16505"/>
    <x v="0"/>
    <s v="Electronics"/>
    <n v="25"/>
    <n v="794"/>
    <n v="0.11238747633768674"/>
  </r>
  <r>
    <s v="E5233"/>
    <s v="Sana Dyal"/>
    <s v="IT"/>
    <s v="Central"/>
    <n v="75.91"/>
    <n v="154665"/>
    <n v="103339"/>
    <n v="22615"/>
    <x v="2"/>
    <s v="Electronics"/>
    <n v="6"/>
    <n v="1714"/>
    <n v="0.14621924805224193"/>
  </r>
  <r>
    <s v="E5234"/>
    <s v="Hunar Saraf"/>
    <s v="Marketing"/>
    <s v="South"/>
    <n v="96.37"/>
    <n v="84924"/>
    <n v="57276"/>
    <n v="11850"/>
    <x v="5"/>
    <s v="Electronics"/>
    <n v="6"/>
    <n v="2759"/>
    <n v="0.13953652677688286"/>
  </r>
  <r>
    <s v="E5235"/>
    <s v="Yuvraj  Venkataraman"/>
    <s v="Marketing"/>
    <s v="Central"/>
    <n v="74.28"/>
    <n v="24564"/>
    <n v="42898"/>
    <n v="3639"/>
    <x v="3"/>
    <s v="Electronics"/>
    <n v="17"/>
    <n v="3351"/>
    <n v="0.14814362481680507"/>
  </r>
  <r>
    <s v="E5236"/>
    <s v="Samarth Acharya"/>
    <s v="Marketing"/>
    <s v="West"/>
    <n v="96.09"/>
    <n v="91562"/>
    <n v="32461"/>
    <n v="9279"/>
    <x v="1"/>
    <s v="Accessories"/>
    <n v="47"/>
    <n v="1098"/>
    <n v="0.10134116773333916"/>
  </r>
  <r>
    <s v="E5237"/>
    <s v="Tarini Boase"/>
    <s v="Finance"/>
    <s v="North"/>
    <n v="93.5"/>
    <n v="104664"/>
    <n v="92905"/>
    <n v="11609"/>
    <x v="5"/>
    <s v="Electronics"/>
    <n v="33"/>
    <n v="2162"/>
    <n v="0.11091683864557059"/>
  </r>
  <r>
    <s v="E5238"/>
    <s v="Prisha Doshi"/>
    <s v="HR"/>
    <s v="North"/>
    <n v="79.89"/>
    <n v="126872"/>
    <n v="57975"/>
    <n v="21506"/>
    <x v="0"/>
    <s v="Electronics"/>
    <n v="3"/>
    <n v="4400"/>
    <n v="0.16950942682388548"/>
  </r>
  <r>
    <s v="E5239"/>
    <s v="Nakul Ravel"/>
    <s v="Finance"/>
    <s v="East"/>
    <n v="72.650000000000006"/>
    <n v="11283"/>
    <n v="42964"/>
    <n v="1548"/>
    <x v="5"/>
    <s v="Electronics"/>
    <n v="3"/>
    <n v="406"/>
    <n v="0.13719755384206328"/>
  </r>
  <r>
    <s v="E5240"/>
    <s v="Zeeshan Brahmbhatt"/>
    <s v="IT"/>
    <s v="West"/>
    <n v="70.290000000000006"/>
    <n v="84658"/>
    <n v="118574"/>
    <n v="10109"/>
    <x v="7"/>
    <s v="Electronics"/>
    <n v="6"/>
    <n v="3022"/>
    <n v="0.11940986085189823"/>
  </r>
  <r>
    <s v="E5241"/>
    <s v="Shlok Sami"/>
    <s v="Sales"/>
    <s v="West"/>
    <n v="85.13"/>
    <n v="45965"/>
    <n v="118712"/>
    <n v="9850"/>
    <x v="3"/>
    <s v="Electronics"/>
    <n v="11"/>
    <n v="4268"/>
    <n v="0.21429348417274013"/>
  </r>
  <r>
    <s v="E5242"/>
    <s v="Indrajit Halder"/>
    <s v="IT"/>
    <s v="West"/>
    <n v="71.959999999999994"/>
    <n v="100811"/>
    <n v="53085"/>
    <n v="17224"/>
    <x v="5"/>
    <s v="Electronics"/>
    <n v="46"/>
    <n v="3609"/>
    <n v="0.17085437105077819"/>
  </r>
  <r>
    <s v="E5243"/>
    <s v="Ehsaan Setty"/>
    <s v="IT"/>
    <s v="East"/>
    <n v="74.66"/>
    <n v="63312"/>
    <n v="67325"/>
    <n v="18289"/>
    <x v="3"/>
    <s v="Electronics"/>
    <n v="26"/>
    <n v="2553"/>
    <n v="0.28887098812231488"/>
  </r>
  <r>
    <s v="E5244"/>
    <s v="Anya Deol"/>
    <s v="HR"/>
    <s v="North"/>
    <n v="78.709999999999994"/>
    <n v="100940"/>
    <n v="91485"/>
    <n v="12420"/>
    <x v="1"/>
    <s v="Accessories"/>
    <n v="38"/>
    <n v="3357"/>
    <n v="0.12304339211412721"/>
  </r>
  <r>
    <s v="E5245"/>
    <s v="Neysa Rattan"/>
    <s v="Finance"/>
    <m/>
    <n v="72.78"/>
    <n v="180799"/>
    <n v="46795"/>
    <n v="21033"/>
    <x v="3"/>
    <s v="Electronics"/>
    <n v="17"/>
    <n v="3344"/>
    <n v="0.11633360803986748"/>
  </r>
  <r>
    <s v="E5246"/>
    <s v="Renee Dara"/>
    <s v="IT"/>
    <s v="West"/>
    <n v="89.31"/>
    <n v="52384"/>
    <n v="96564"/>
    <n v="13673"/>
    <x v="2"/>
    <s v="Electronics"/>
    <n v="12"/>
    <n v="2595"/>
    <n v="0.26101481368356749"/>
  </r>
  <r>
    <s v="E5247"/>
    <s v="Darshit Bhatnagar"/>
    <s v="Finance"/>
    <s v="East"/>
    <n v="79.930000000000007"/>
    <n v="116988"/>
    <n v="81346"/>
    <n v="30543"/>
    <x v="0"/>
    <s v="Electronics"/>
    <n v="38"/>
    <n v="2937"/>
    <n v="0.2610780592881321"/>
  </r>
  <r>
    <s v="E5248"/>
    <s v="Madhav Keer"/>
    <s v="Finance"/>
    <s v="North"/>
    <n v="82.67"/>
    <n v="129949"/>
    <n v="103725"/>
    <n v="26900"/>
    <x v="5"/>
    <s v="Electronics"/>
    <n v="41"/>
    <n v="1626"/>
    <n v="0.20700428629693188"/>
  </r>
  <r>
    <s v="E5249"/>
    <s v="Kiaan Vala"/>
    <s v="Marketing"/>
    <s v="West"/>
    <n v="80.430000000000007"/>
    <n v="141336"/>
    <n v="108642"/>
    <n v="19589"/>
    <x v="4"/>
    <s v="Accessories"/>
    <n v="27"/>
    <n v="3694"/>
    <n v="0.13859880002264108"/>
  </r>
  <r>
    <s v="E5250"/>
    <s v="Aaina Chaudhari"/>
    <s v="Sales"/>
    <s v="West"/>
    <n v="83.03"/>
    <n v="31477"/>
    <n v="70038"/>
    <n v="6894"/>
    <x v="5"/>
    <s v="Electronics"/>
    <n v="31"/>
    <n v="2751"/>
    <n v="0.21901706007561075"/>
  </r>
  <r>
    <s v="E5251"/>
    <s v="Kaira Krishnan"/>
    <s v="Finance"/>
    <s v="South"/>
    <n v="74.77"/>
    <n v="132519"/>
    <n v="70385"/>
    <n v="33460"/>
    <x v="1"/>
    <s v="Accessories"/>
    <n v="21"/>
    <n v="4350"/>
    <n v="0.25249209547310197"/>
  </r>
  <r>
    <s v="E5252"/>
    <s v="Dhanuk Lad"/>
    <s v="Marketing"/>
    <s v="Central"/>
    <n v="72.150000000000006"/>
    <n v="172183"/>
    <n v="107205"/>
    <n v="24233"/>
    <x v="0"/>
    <s v="Electronics"/>
    <n v="33"/>
    <n v="3987"/>
    <n v="0.14073979428863476"/>
  </r>
  <r>
    <s v="E5253"/>
    <s v="Bhamini Banik"/>
    <s v="HR"/>
    <s v="North"/>
    <n v="95.56"/>
    <n v="31471"/>
    <n v="116253"/>
    <n v="7445"/>
    <x v="6"/>
    <s v="Accessories"/>
    <n v="1"/>
    <n v="2775"/>
    <n v="0.23656699818880875"/>
  </r>
  <r>
    <s v="E5254"/>
    <s v="Keya Subramaniam"/>
    <s v="Marketing"/>
    <s v="East"/>
    <n v="72.8"/>
    <n v="40755"/>
    <n v="49894"/>
    <n v="8269"/>
    <x v="0"/>
    <s v="Electronics"/>
    <n v="11"/>
    <n v="2839"/>
    <n v="0.20289535026377131"/>
  </r>
  <r>
    <s v="E5255"/>
    <s v="Misha Issac"/>
    <s v="HR"/>
    <m/>
    <n v="90.23"/>
    <n v="25599"/>
    <n v="73342"/>
    <n v="2745"/>
    <x v="4"/>
    <s v="Accessories"/>
    <n v="1"/>
    <n v="4326"/>
    <n v="0.10723075120121879"/>
  </r>
  <r>
    <s v="E5256"/>
    <s v="Priyansh Kohli"/>
    <s v="Marketing"/>
    <s v="South"/>
    <n v="96.45"/>
    <n v="110502"/>
    <n v="68428"/>
    <n v="15970"/>
    <x v="4"/>
    <s v="Accessories"/>
    <n v="19"/>
    <n v="1289"/>
    <n v="0.14452227109011601"/>
  </r>
  <r>
    <s v="E5257"/>
    <s v="Kaira Goda"/>
    <s v="HR"/>
    <s v="East"/>
    <n v="85.83"/>
    <n v="14462"/>
    <n v="112655"/>
    <n v="3733"/>
    <x v="7"/>
    <s v="Electronics"/>
    <n v="37"/>
    <n v="641"/>
    <n v="0.25812474069976488"/>
  </r>
  <r>
    <s v="E5258"/>
    <s v="Armaan Johal"/>
    <s v="HR"/>
    <s v="South"/>
    <n v="79.5"/>
    <n v="14864"/>
    <n v="26580"/>
    <n v="4255"/>
    <x v="6"/>
    <s v="Accessories"/>
    <n v="4"/>
    <n v="1070"/>
    <n v="0.286262109795479"/>
  </r>
  <r>
    <s v="E5259"/>
    <s v="Kabir Kant"/>
    <s v="Marketing"/>
    <s v="Central"/>
    <n v="89.63"/>
    <n v="169465"/>
    <n v="91309"/>
    <n v="43615"/>
    <x v="6"/>
    <s v="Accessories"/>
    <n v="27"/>
    <n v="4398"/>
    <n v="0.25736877821379045"/>
  </r>
  <r>
    <s v="E5260"/>
    <s v="Siya Sant"/>
    <s v="Sales"/>
    <s v="North"/>
    <n v="82.38"/>
    <n v="131306"/>
    <n v="90593"/>
    <n v="33931"/>
    <x v="3"/>
    <s v="Electronics"/>
    <n v="17"/>
    <n v="1238"/>
    <n v="0.2584116491249448"/>
  </r>
  <r>
    <s v="E5261"/>
    <s v="Romil Tara"/>
    <s v="Marketing"/>
    <s v="Central"/>
    <n v="91.21"/>
    <n v="98970"/>
    <n v="63855"/>
    <n v="23588"/>
    <x v="6"/>
    <s v="Accessories"/>
    <n v="8"/>
    <n v="1669"/>
    <n v="0.23833484894412449"/>
  </r>
  <r>
    <s v="E5262"/>
    <s v="Prisha Vasa"/>
    <s v="IT"/>
    <s v="North"/>
    <n v="93.5"/>
    <n v="146078"/>
    <n v="31748"/>
    <n v="18014"/>
    <x v="7"/>
    <s v="Electronics"/>
    <n v="46"/>
    <n v="3406"/>
    <n v="0.12331767959583237"/>
  </r>
  <r>
    <s v="E5263"/>
    <s v="Armaan Bala"/>
    <s v="IT###"/>
    <s v="North"/>
    <n v="94.25"/>
    <n v="82143"/>
    <n v="85464"/>
    <n v="15561"/>
    <x v="2"/>
    <s v="Electronics"/>
    <n v="24"/>
    <n v="652"/>
    <n v="0.1894379314122932"/>
  </r>
  <r>
    <s v="E5264"/>
    <s v="  Ira Vyas  "/>
    <s v="Marketing"/>
    <s v="East"/>
    <n v="79.52"/>
    <n v="125048"/>
    <n v="51346"/>
    <n v="29138"/>
    <x v="1"/>
    <s v="Accessories"/>
    <n v="21"/>
    <n v="1587"/>
    <n v="0.23301452242338941"/>
  </r>
  <r>
    <s v="E5265"/>
    <s v="Vivaan Thakkar"/>
    <s v="IT"/>
    <s v="Central"/>
    <n v="70.97"/>
    <n v="117225"/>
    <n v="109670"/>
    <n v="16766"/>
    <x v="5"/>
    <s v="Electronics"/>
    <n v="8"/>
    <n v="1016"/>
    <n v="0.14302409895500107"/>
  </r>
  <r>
    <s v="E5266"/>
    <s v="Dhanush Rajagopalan"/>
    <s v="Marketing"/>
    <s v="South"/>
    <n v="84.49"/>
    <n v="49016"/>
    <n v="74848"/>
    <n v="12927"/>
    <x v="7"/>
    <s v="Electronics"/>
    <n v="5"/>
    <n v="679"/>
    <n v="0.26373021054349599"/>
  </r>
  <r>
    <s v="E5267"/>
    <s v="Madhav Sankaran"/>
    <s v="Sales"/>
    <s v="South"/>
    <n v="70.069999999999993"/>
    <n v="142443"/>
    <n v="109444"/>
    <n v="22241"/>
    <x v="7"/>
    <s v="Electronics"/>
    <n v="42"/>
    <n v="1665"/>
    <n v="0.15613964884199294"/>
  </r>
  <r>
    <s v="E5268"/>
    <s v="Vanya Gandhi"/>
    <s v="Sales"/>
    <s v="North"/>
    <n v="96.34"/>
    <n v="26104"/>
    <n v="109699"/>
    <n v="3845"/>
    <x v="7"/>
    <s v="Electronics"/>
    <n v="33"/>
    <n v="2693"/>
    <n v="0.14729543365001532"/>
  </r>
  <r>
    <s v="E5269"/>
    <s v="Priyansh Hayre"/>
    <s v="Sales"/>
    <s v="South"/>
    <n v="74.94"/>
    <n v="159037"/>
    <n v="32353"/>
    <n v="41772"/>
    <x v="4"/>
    <s v="Accessories"/>
    <n v="27"/>
    <n v="3078"/>
    <n v="0.26265585995711688"/>
  </r>
  <r>
    <s v="E5270"/>
    <s v="Shalv Kaul"/>
    <s v="Sales"/>
    <s v="North"/>
    <n v="78.739999999999995"/>
    <n v="30843"/>
    <n v="81358"/>
    <n v="8592"/>
    <x v="7"/>
    <s v="Electronics"/>
    <n v="21"/>
    <n v="3285"/>
    <n v="0.27857212333430598"/>
  </r>
  <r>
    <s v="E5271"/>
    <s v="Manikya Kala"/>
    <s v="Finance"/>
    <s v="Central"/>
    <n v="86.21"/>
    <n v="72644"/>
    <n v="54249"/>
    <n v="9716"/>
    <x v="6"/>
    <s v="Accessories"/>
    <n v="2"/>
    <n v="1092"/>
    <n v="0.13374814162215737"/>
  </r>
  <r>
    <s v="E5272"/>
    <s v="Vedika Sangha"/>
    <s v="Finance"/>
    <s v="East"/>
    <n v="96.21"/>
    <n v="47527"/>
    <n v="31967"/>
    <n v="11776"/>
    <x v="6"/>
    <s v="Accessories"/>
    <n v="46"/>
    <n v="1779"/>
    <n v="0.24777494897637131"/>
  </r>
  <r>
    <s v="E5273"/>
    <s v="Raunak Lad"/>
    <s v="Sales"/>
    <s v="South"/>
    <n v="96.68"/>
    <n v="48234"/>
    <n v="56956"/>
    <n v="12339"/>
    <x v="1"/>
    <s v="Accessories"/>
    <n v="23"/>
    <n v="3079"/>
    <n v="0.25581539992536384"/>
  </r>
  <r>
    <s v="E5274"/>
    <s v="Heer Yadav"/>
    <s v="Sales"/>
    <s v="Central"/>
    <n v="93.97"/>
    <n v="31274"/>
    <n v="79991"/>
    <n v="3812"/>
    <x v="0"/>
    <s v="Electronics"/>
    <n v="44"/>
    <n v="1546"/>
    <n v="0.12189038818187632"/>
  </r>
  <r>
    <s v="E5275"/>
    <s v="Tarini Dewan"/>
    <s v="Marketing"/>
    <s v="West"/>
    <n v="78.72"/>
    <n v="172869"/>
    <n v="49033"/>
    <n v="49328"/>
    <x v="1"/>
    <s v="Accessories"/>
    <n v="4"/>
    <n v="4645"/>
    <n v="0.2853490215134003"/>
  </r>
  <r>
    <s v="E5276"/>
    <s v="Kiaan Borah"/>
    <s v="HR"/>
    <s v="East"/>
    <n v="92.17"/>
    <n v="107019"/>
    <n v="88360"/>
    <n v="15695"/>
    <x v="7"/>
    <s v="Electronics"/>
    <n v="34"/>
    <n v="599"/>
    <n v="0.14665620123529466"/>
  </r>
  <r>
    <s v="E5277"/>
    <s v="Vedika Iyer"/>
    <s v="HR"/>
    <s v="East"/>
    <n v="86.34"/>
    <n v="143601"/>
    <n v="41878"/>
    <n v="17578"/>
    <x v="3"/>
    <s v="Electronics"/>
    <n v="36"/>
    <n v="4906"/>
    <n v="0.12240861832438493"/>
  </r>
  <r>
    <s v="E5278"/>
    <s v="Seher Viswanathan"/>
    <s v="Finance"/>
    <s v="South"/>
    <n v="94.92"/>
    <n v="145550"/>
    <n v="89117"/>
    <n v="40619"/>
    <x v="0"/>
    <s v="Electronics"/>
    <n v="5"/>
    <n v="2576"/>
    <n v="0.27907248368258331"/>
  </r>
  <r>
    <s v="E5279"/>
    <s v="Bhavin Gandhi"/>
    <s v="Marketing"/>
    <s v="South"/>
    <n v="96.81"/>
    <n v="144821"/>
    <n v="81174"/>
    <n v="23400"/>
    <x v="0"/>
    <s v="Electronics"/>
    <n v="4"/>
    <n v="4618"/>
    <n v="0.16157877655864827"/>
  </r>
  <r>
    <s v="E5280"/>
    <s v="Dishani Bajwa"/>
    <s v="HR"/>
    <s v="Central"/>
    <n v="75.739999999999995"/>
    <n v="44438"/>
    <n v="40714"/>
    <n v="10198"/>
    <x v="4"/>
    <s v="Accessories"/>
    <n v="39"/>
    <n v="4374"/>
    <n v="0.22948827579999101"/>
  </r>
  <r>
    <s v="E5281"/>
    <s v="Umang Rege"/>
    <s v="Sales"/>
    <s v="West"/>
    <n v="72.27"/>
    <n v="43017"/>
    <n v="59970"/>
    <n v="12755"/>
    <x v="2"/>
    <s v="Electronics"/>
    <n v="50"/>
    <n v="3636"/>
    <n v="0.29651068182346513"/>
  </r>
  <r>
    <s v="E5282"/>
    <s v="  Yasmin Dhar  "/>
    <s v="HR"/>
    <s v="South"/>
    <n v="91.43"/>
    <n v="6196"/>
    <n v="107744"/>
    <n v="997"/>
    <x v="6"/>
    <s v="Accessories"/>
    <n v="8"/>
    <n v="3522"/>
    <n v="0.16091026468689476"/>
  </r>
  <r>
    <s v="E5283"/>
    <s v="Ojas Andra"/>
    <s v="Finance"/>
    <s v="South"/>
    <n v="86.68"/>
    <n v="106763"/>
    <n v="32531"/>
    <n v="19978"/>
    <x v="0"/>
    <s v="Electronics"/>
    <n v="29"/>
    <n v="4048"/>
    <n v="0.18712475295748526"/>
  </r>
  <r>
    <s v="E5284"/>
    <s v="  Samaira Ben  "/>
    <s v="HR"/>
    <m/>
    <n v="98.17"/>
    <n v="91746"/>
    <n v="42861"/>
    <n v="13363"/>
    <x v="7"/>
    <s v="Electronics"/>
    <n v="6"/>
    <n v="857"/>
    <n v="0.14565212652322718"/>
  </r>
  <r>
    <s v="E5285"/>
    <s v="Madhup Rastogi"/>
    <s v="Marketing"/>
    <s v="West"/>
    <n v="85.24"/>
    <n v="144225"/>
    <n v="55038"/>
    <n v="27742"/>
    <x v="1"/>
    <s v="Accessories"/>
    <n v="31"/>
    <n v="1832"/>
    <n v="0.19235222742243024"/>
  </r>
  <r>
    <s v="E5286"/>
    <s v="Aayush Zacharia"/>
    <s v="Sales"/>
    <s v="North"/>
    <n v="98.71"/>
    <n v="89499"/>
    <n v="114447"/>
    <n v="23364"/>
    <x v="3"/>
    <s v="Electronics"/>
    <n v="47"/>
    <n v="2802"/>
    <n v="0.26105319612509637"/>
  </r>
  <r>
    <s v="E5287"/>
    <s v="Advika Suri"/>
    <s v="Sales"/>
    <s v="West"/>
    <n v="82.08"/>
    <n v="188441"/>
    <n v="59816"/>
    <n v="50914"/>
    <x v="1"/>
    <s v="Accessories"/>
    <n v="6"/>
    <n v="4889"/>
    <n v="0.27018536305793323"/>
  </r>
  <r>
    <s v="E5288"/>
    <s v="Divyansh Kalita"/>
    <s v="Finance"/>
    <s v="East"/>
    <n v="85.66"/>
    <n v="163085"/>
    <n v="46930"/>
    <n v="47247"/>
    <x v="6"/>
    <s v="Accessories"/>
    <n v="47"/>
    <n v="2204"/>
    <n v="0.28970782107489962"/>
  </r>
  <r>
    <s v="E5289"/>
    <s v="Advik Sunder"/>
    <s v="IT"/>
    <s v="South"/>
    <n v="94.81"/>
    <n v="42592"/>
    <n v="85319"/>
    <n v="10467"/>
    <x v="3"/>
    <s v="Electronics"/>
    <n v="33"/>
    <n v="2374"/>
    <n v="0.24575037565740046"/>
  </r>
  <r>
    <s v="E5290"/>
    <s v="Ritvik Sachar"/>
    <s v="Sales"/>
    <s v="East"/>
    <n v="91.24"/>
    <n v="168591"/>
    <n v="40369"/>
    <n v="43201"/>
    <x v="1"/>
    <s v="Accessories"/>
    <n v="28"/>
    <n v="4644"/>
    <n v="0.25624736789033814"/>
  </r>
  <r>
    <s v="E5291"/>
    <s v="  Kismat Sood  "/>
    <s v="HR"/>
    <s v="West"/>
    <n v="75.180000000000007"/>
    <n v="144240"/>
    <n v="105756"/>
    <n v="28530"/>
    <x v="5"/>
    <s v="Electronics"/>
    <n v="20"/>
    <n v="1959"/>
    <n v="0.19779534109816971"/>
  </r>
  <r>
    <s v="E5292"/>
    <s v="Tejas Sodhi"/>
    <s v="HR###"/>
    <s v="South"/>
    <n v="72.819999999999993"/>
    <n v="108858"/>
    <n v="93507"/>
    <n v="29165"/>
    <x v="4"/>
    <s v="Accessories"/>
    <n v="38"/>
    <n v="451"/>
    <n v="0.26791783791728674"/>
  </r>
  <r>
    <s v="E5293"/>
    <s v="Arhaan Jaggi"/>
    <s v="Sales"/>
    <s v="East"/>
    <n v="87.97"/>
    <n v="79976"/>
    <n v="87859"/>
    <n v="18752"/>
    <x v="7"/>
    <s v="Electronics"/>
    <n v="19"/>
    <n v="2204"/>
    <n v="0.2344703411023307"/>
  </r>
  <r>
    <s v="E5294"/>
    <s v="Nitara Balan"/>
    <s v="HR"/>
    <s v="East"/>
    <n v="97.27"/>
    <n v="53749"/>
    <n v="106978"/>
    <n v="15729"/>
    <x v="7"/>
    <s v="Electronics"/>
    <n v="33"/>
    <n v="477"/>
    <n v="0.29263800256748962"/>
  </r>
  <r>
    <s v="E5295"/>
    <s v="Yuvaan Sha"/>
    <s v="HR"/>
    <s v="North"/>
    <n v="71.17"/>
    <n v="65001"/>
    <n v="92932"/>
    <n v="9123"/>
    <x v="0"/>
    <s v="Electronics"/>
    <n v="50"/>
    <n v="3672"/>
    <n v="0.14035168689712466"/>
  </r>
  <r>
    <s v="E5296"/>
    <s v="Nitya Hora"/>
    <s v="Finance"/>
    <s v="Central"/>
    <n v="96.55"/>
    <n v="98887"/>
    <n v="105183"/>
    <n v="11608"/>
    <x v="1"/>
    <s v="Accessories"/>
    <n v="37"/>
    <n v="628"/>
    <n v="0.11738651187719316"/>
  </r>
  <r>
    <s v="E5297"/>
    <s v="Saanvi Bose"/>
    <s v="Marketing"/>
    <s v="North"/>
    <n v="80.36"/>
    <n v="170006"/>
    <n v="92466"/>
    <n v="36452"/>
    <x v="8"/>
    <s v="Office Supplies"/>
    <n v="36"/>
    <n v="3480"/>
    <n v="0.21441596178958389"/>
  </r>
  <r>
    <s v="E5298"/>
    <s v="Himmat Shanker"/>
    <s v="Marketing"/>
    <s v="North"/>
    <n v="71.650000000000006"/>
    <n v="112091"/>
    <n v="88755"/>
    <n v="26146"/>
    <x v="6"/>
    <s v="Accessories"/>
    <n v="47"/>
    <n v="4616"/>
    <n v="0.23325690733421953"/>
  </r>
  <r>
    <s v="E5299"/>
    <s v="Dhruv Dugal"/>
    <s v="Finance"/>
    <s v="South"/>
    <n v="97.74"/>
    <n v="7316"/>
    <n v="118601"/>
    <n v="776"/>
    <x v="2"/>
    <s v="Electronics"/>
    <n v="23"/>
    <n v="4930"/>
    <n v="0.1060688901038819"/>
  </r>
  <r>
    <s v="E5300"/>
    <s v="Riaan Kibe"/>
    <s v="HR"/>
    <s v="West"/>
    <n v="96.96"/>
    <n v="33066"/>
    <n v="72943"/>
    <n v="5592"/>
    <x v="8"/>
    <s v="Office Supplies"/>
    <n v="50"/>
    <n v="2888"/>
    <n v="0.16911631282888767"/>
  </r>
  <r>
    <s v="E5301"/>
    <s v="Advika Wable"/>
    <s v="Marketing"/>
    <s v="East"/>
    <n v="89.58"/>
    <n v="143096"/>
    <n v="114455"/>
    <n v="24643"/>
    <x v="4"/>
    <s v="Accessories"/>
    <n v="10"/>
    <n v="1158"/>
    <n v="0.17221305976407447"/>
  </r>
  <r>
    <s v="E5302"/>
    <s v="  Reyansh Varma  "/>
    <s v="IT"/>
    <s v="East"/>
    <n v="83.01"/>
    <n v="181688"/>
    <n v="45467"/>
    <n v="31988"/>
    <x v="6"/>
    <s v="Accessories"/>
    <n v="42"/>
    <n v="698"/>
    <n v="0.17606005900224561"/>
  </r>
  <r>
    <s v="E5303"/>
    <s v="Kaira Buch"/>
    <s v="HR"/>
    <s v="South"/>
    <n v="70.94"/>
    <n v="170958"/>
    <n v="112782"/>
    <n v="44503"/>
    <x v="5"/>
    <s v="Electronics"/>
    <n v="4"/>
    <n v="2805"/>
    <n v="0.26031539910387347"/>
  </r>
  <r>
    <s v="E5304"/>
    <s v="Hunar Savant"/>
    <s v="Sales"/>
    <s v="Central"/>
    <n v="81.91"/>
    <n v="126278"/>
    <n v="27379"/>
    <n v="20151"/>
    <x v="3"/>
    <s v="Electronics"/>
    <n v="27"/>
    <n v="475"/>
    <n v="0.15957648996658166"/>
  </r>
  <r>
    <s v="E5305"/>
    <s v="Diya Dash"/>
    <s v="Finance"/>
    <s v="South"/>
    <n v="70.739999999999995"/>
    <n v="109236"/>
    <n v="113220"/>
    <n v="14775"/>
    <x v="6"/>
    <s v="Accessories"/>
    <n v="26"/>
    <n v="1341"/>
    <n v="0.1352576073821817"/>
  </r>
  <r>
    <s v="E5306"/>
    <s v="Kabir Sachdev"/>
    <s v="Sales"/>
    <s v="South"/>
    <n v="91.56"/>
    <n v="65197"/>
    <n v="113485"/>
    <n v="19508"/>
    <x v="5"/>
    <s v="Electronics"/>
    <n v="2"/>
    <n v="4229"/>
    <n v="0.2992162216052886"/>
  </r>
  <r>
    <s v="E5307"/>
    <s v="Misha Shroff"/>
    <s v="IT###"/>
    <s v="North"/>
    <n v="75.77"/>
    <n v="93650"/>
    <n v="32337"/>
    <n v="10624"/>
    <x v="8"/>
    <s v="Office Supplies"/>
    <n v="11"/>
    <n v="1094"/>
    <n v="0.11344367325146823"/>
  </r>
  <r>
    <s v="E5308"/>
    <s v="Aniruddh Dutta"/>
    <s v="IT"/>
    <s v="North"/>
    <n v="70.989999999999995"/>
    <n v="95772"/>
    <n v="116328"/>
    <n v="21516"/>
    <x v="8"/>
    <s v="Office Supplies"/>
    <n v="27"/>
    <n v="4145"/>
    <n v="0.22465856408971308"/>
  </r>
  <r>
    <s v="E5309"/>
    <s v="Saksham Rajagopalan"/>
    <s v="Sales"/>
    <s v="North"/>
    <n v="83.8"/>
    <n v="178346"/>
    <n v="83016"/>
    <n v="39874"/>
    <x v="1"/>
    <s v="Accessories"/>
    <n v="9"/>
    <n v="2520"/>
    <n v="0.22357664315431802"/>
  </r>
  <r>
    <s v="E5310"/>
    <s v="Zain Ghosh"/>
    <s v="Sales"/>
    <s v="East"/>
    <n v="94.49"/>
    <n v="46442"/>
    <n v="107467"/>
    <n v="9724"/>
    <x v="2"/>
    <s v="Electronics"/>
    <n v="2"/>
    <n v="4797"/>
    <n v="0.20937944102321174"/>
  </r>
  <r>
    <s v="E5311"/>
    <s v="Urvi Madan"/>
    <s v="HR"/>
    <s v="Central"/>
    <n v="75.73"/>
    <n v="73114"/>
    <n v="58325"/>
    <n v="11273"/>
    <x v="0"/>
    <s v="Electronics"/>
    <n v="30"/>
    <n v="2704"/>
    <n v="0.15418387723281451"/>
  </r>
  <r>
    <s v="E5312"/>
    <s v="Hazel Anne"/>
    <s v="IT"/>
    <s v="South"/>
    <n v="71.040000000000006"/>
    <n v="27102"/>
    <n v="39884"/>
    <n v="6080"/>
    <x v="8"/>
    <s v="Office Supplies"/>
    <n v="41"/>
    <n v="2995"/>
    <n v="0.22433768725555309"/>
  </r>
  <r>
    <s v="E5313"/>
    <s v="Inaaya  Jhaveri"/>
    <s v="Marketing"/>
    <s v="South"/>
    <n v="75"/>
    <n v="98435"/>
    <n v="114004"/>
    <n v="16457"/>
    <x v="4"/>
    <s v="Accessories"/>
    <n v="33"/>
    <n v="1760"/>
    <n v="0.16718646822776451"/>
  </r>
  <r>
    <s v="E5314"/>
    <s v="Ritvik Seshadri"/>
    <s v="HR"/>
    <s v="East"/>
    <n v="97.99"/>
    <n v="60013"/>
    <n v="50832"/>
    <n v="15570"/>
    <x v="2"/>
    <s v="Electronics"/>
    <n v="40"/>
    <n v="1877"/>
    <n v="0.25944378717944444"/>
  </r>
  <r>
    <s v="E5315"/>
    <s v="Riaan Banik"/>
    <s v="Sales"/>
    <s v="North"/>
    <n v="88.48"/>
    <n v="181686"/>
    <n v="83919"/>
    <n v="54230"/>
    <x v="1"/>
    <s v="Accessories"/>
    <n v="19"/>
    <n v="4049"/>
    <n v="0.29848199641139106"/>
  </r>
  <r>
    <s v="E5316"/>
    <s v="Vardaniya Joshi"/>
    <s v="IT"/>
    <s v="Central"/>
    <n v="99.38"/>
    <n v="125345"/>
    <n v="37822"/>
    <n v="34370"/>
    <x v="3"/>
    <s v="Electronics"/>
    <n v="15"/>
    <n v="4346"/>
    <n v="0.27420319917029001"/>
  </r>
  <r>
    <s v="E5317"/>
    <s v="Sahil D’Alia"/>
    <s v="Finance###"/>
    <m/>
    <n v="85.6"/>
    <n v="7225"/>
    <n v="95017"/>
    <n v="2153"/>
    <x v="8"/>
    <s v="Office Supplies"/>
    <n v="22"/>
    <n v="4158"/>
    <n v="0.29799307958477511"/>
  </r>
  <r>
    <s v="E5318"/>
    <s v="Divij Kar"/>
    <s v="Marketing"/>
    <s v="Central"/>
    <n v="97.37"/>
    <n v="134428"/>
    <n v="67292"/>
    <n v="29013"/>
    <x v="4"/>
    <s v="Accessories"/>
    <n v="2"/>
    <n v="3346"/>
    <n v="0.21582557205344124"/>
  </r>
  <r>
    <s v="E5319"/>
    <s v="Aayush Subramanian"/>
    <s v="HR"/>
    <s v="Central"/>
    <n v="75.81"/>
    <n v="97209"/>
    <n v="49910"/>
    <n v="16013"/>
    <x v="1"/>
    <s v="Accessories"/>
    <n v="34"/>
    <n v="2702"/>
    <n v="0.16472754580337212"/>
  </r>
  <r>
    <s v="E5320"/>
    <s v="Parinaaz Ramaswamy"/>
    <s v="Finance"/>
    <s v="East"/>
    <n v="94.78"/>
    <n v="61866"/>
    <n v="53130"/>
    <n v="7423"/>
    <x v="8"/>
    <s v="Office Supplies"/>
    <n v="17"/>
    <n v="3146"/>
    <n v="0.1199851291500986"/>
  </r>
  <r>
    <s v="E5321"/>
    <s v="Advik Chadha"/>
    <s v="Marketing"/>
    <s v="West"/>
    <n v="72.930000000000007"/>
    <n v="175230"/>
    <n v="93052"/>
    <n v="49079"/>
    <x v="6"/>
    <s v="Accessories"/>
    <n v="47"/>
    <n v="4514"/>
    <n v="0.28008331906636991"/>
  </r>
  <r>
    <s v="E5322"/>
    <s v="Misha Toor"/>
    <s v="Sales"/>
    <s v="North"/>
    <n v="99.97"/>
    <n v="58596"/>
    <n v="96892"/>
    <n v="7875"/>
    <x v="2"/>
    <s v="Electronics"/>
    <n v="5"/>
    <n v="2880"/>
    <n v="0.13439483923817325"/>
  </r>
  <r>
    <s v="E5323"/>
    <s v="Eshani Yadav"/>
    <s v="Marketing"/>
    <s v="South"/>
    <n v="96.08"/>
    <n v="33593"/>
    <n v="53962"/>
    <n v="6746"/>
    <x v="8"/>
    <s v="Office Supplies"/>
    <n v="1"/>
    <n v="480"/>
    <n v="0.20081564611675051"/>
  </r>
  <r>
    <s v="E5324"/>
    <s v="Kanav Mahal"/>
    <s v="IT"/>
    <s v="South"/>
    <n v="97.75"/>
    <n v="150110"/>
    <n v="75565"/>
    <n v="36339"/>
    <x v="0"/>
    <s v="Electronics"/>
    <n v="47"/>
    <n v="3255"/>
    <n v="0.24208247285324094"/>
  </r>
  <r>
    <s v="E5325"/>
    <s v="Lakshit Aurora"/>
    <s v="Finance"/>
    <s v="Central"/>
    <n v="81.31"/>
    <n v="17410"/>
    <n v="26487"/>
    <n v="3085"/>
    <x v="6"/>
    <s v="Accessories"/>
    <n v="18"/>
    <n v="4740"/>
    <n v="0.17719701321079839"/>
  </r>
  <r>
    <s v="E5326"/>
    <s v="Anvi Subramanian"/>
    <s v="Marketing"/>
    <s v="South"/>
    <n v="98.9"/>
    <n v="41087"/>
    <n v="115142"/>
    <n v="12240"/>
    <x v="0"/>
    <s v="Electronics"/>
    <n v="39"/>
    <n v="3926"/>
    <n v="0.2979044466619612"/>
  </r>
  <r>
    <s v="E5327"/>
    <s v="Aniruddh Bhatt"/>
    <s v="Sales"/>
    <s v="South"/>
    <n v="93.97"/>
    <n v="100352"/>
    <n v="42367"/>
    <n v="26099"/>
    <x v="1"/>
    <s v="Accessories"/>
    <n v="28"/>
    <n v="2791"/>
    <n v="0.26007453762755101"/>
  </r>
  <r>
    <s v="E5328"/>
    <s v="Aarush Raj"/>
    <s v="IT"/>
    <s v="West"/>
    <n v="97.15"/>
    <n v="156271"/>
    <n v="88390"/>
    <n v="24144"/>
    <x v="4"/>
    <s v="Accessories"/>
    <n v="24"/>
    <n v="2118"/>
    <n v="0.15450083508776422"/>
  </r>
  <r>
    <s v="E5329"/>
    <s v="Umang Bhatt"/>
    <s v="Finance"/>
    <s v="Central"/>
    <n v="83.91"/>
    <n v="98669"/>
    <n v="35867"/>
    <n v="27407"/>
    <x v="1"/>
    <s v="Accessories"/>
    <n v="10"/>
    <n v="1299"/>
    <n v="0.27776707983257154"/>
  </r>
  <r>
    <s v="E5330"/>
    <s v="Samaira Sharma"/>
    <s v="Finance"/>
    <s v="South"/>
    <n v="95.03"/>
    <n v="33586"/>
    <n v="69596"/>
    <n v="7528"/>
    <x v="4"/>
    <s v="Accessories"/>
    <n v="47"/>
    <n v="2936"/>
    <n v="0.22414101113559221"/>
  </r>
  <r>
    <s v="E5331"/>
    <s v="Ela Das"/>
    <s v="IT"/>
    <s v="North"/>
    <n v="88.83"/>
    <n v="67634"/>
    <n v="55013"/>
    <n v="15080"/>
    <x v="2"/>
    <s v="Electronics"/>
    <n v="41"/>
    <n v="202"/>
    <n v="0.22296478102729397"/>
  </r>
  <r>
    <s v="E5332"/>
    <s v="Raghav Bajaj"/>
    <s v="Sales"/>
    <s v="Central"/>
    <n v="73.19"/>
    <n v="184741"/>
    <n v="119770"/>
    <n v="39260"/>
    <x v="5"/>
    <s v="Electronics"/>
    <n v="28"/>
    <n v="1149"/>
    <n v="0.2125137354458404"/>
  </r>
  <r>
    <s v="E5333"/>
    <s v="Purab Dhillon"/>
    <s v="HR"/>
    <s v="Central"/>
    <n v="74.959999999999994"/>
    <n v="148564"/>
    <n v="52613"/>
    <n v="33093"/>
    <x v="4"/>
    <s v="Accessories"/>
    <n v="11"/>
    <n v="2470"/>
    <n v="0.22275248377803505"/>
  </r>
  <r>
    <s v="E5334"/>
    <s v="Inaaya  Sankaran"/>
    <s v="Sales"/>
    <s v="South"/>
    <n v="93.15"/>
    <n v="174518"/>
    <n v="92800"/>
    <n v="29407"/>
    <x v="8"/>
    <s v="Office Supplies"/>
    <n v="43"/>
    <n v="1982"/>
    <n v="0.16850410845872632"/>
  </r>
  <r>
    <s v="E5335"/>
    <s v="Kaira Khosla"/>
    <s v="HR"/>
    <s v="Central"/>
    <n v="99.99"/>
    <n v="170511"/>
    <n v="116148"/>
    <n v="50947"/>
    <x v="4"/>
    <s v="Accessories"/>
    <n v="20"/>
    <n v="2382"/>
    <n v="0.29879010738310141"/>
  </r>
  <r>
    <s v="E5336"/>
    <s v="Bhamini Magar"/>
    <s v="Finance"/>
    <s v="East"/>
    <n v="98.47"/>
    <n v="194497"/>
    <n v="51875"/>
    <n v="53067"/>
    <x v="6"/>
    <s v="Accessories"/>
    <n v="12"/>
    <n v="4000"/>
    <n v="0.27284225463631828"/>
  </r>
  <r>
    <s v="E5337"/>
    <s v="Ayesha Solanki"/>
    <s v="HR"/>
    <s v="West"/>
    <n v="88.49"/>
    <n v="15457"/>
    <n v="74025"/>
    <n v="2916"/>
    <x v="5"/>
    <s v="Electronics"/>
    <n v="41"/>
    <n v="3639"/>
    <n v="0.18865239050268487"/>
  </r>
  <r>
    <s v="E5338"/>
    <s v="Tushar Deep"/>
    <s v="Sales"/>
    <s v="North"/>
    <n v="87.87"/>
    <n v="81112"/>
    <n v="115538"/>
    <n v="12525"/>
    <x v="5"/>
    <s v="Electronics"/>
    <n v="9"/>
    <n v="1461"/>
    <n v="0.15441611598777"/>
  </r>
  <r>
    <s v="E5339"/>
    <s v="Anahi Kara"/>
    <s v="Marketing"/>
    <s v="West"/>
    <n v="70.09"/>
    <n v="37245"/>
    <n v="30235"/>
    <n v="5598"/>
    <x v="7"/>
    <s v="Electronics"/>
    <n v="42"/>
    <n v="3465"/>
    <n v="0.15030205396697544"/>
  </r>
  <r>
    <s v="E5340"/>
    <s v="Tejas Goswami"/>
    <s v="Marketing"/>
    <s v="South"/>
    <n v="73.31"/>
    <n v="81448"/>
    <n v="82418"/>
    <n v="11650"/>
    <x v="2"/>
    <s v="Electronics"/>
    <n v="12"/>
    <n v="1420"/>
    <n v="0.14303604753953442"/>
  </r>
  <r>
    <s v="E5341"/>
    <s v="Samaira Dar"/>
    <s v="IT"/>
    <s v="Central"/>
    <n v="74"/>
    <n v="173548"/>
    <n v="26594"/>
    <n v="26841"/>
    <x v="4"/>
    <s v="Accessories"/>
    <n v="7"/>
    <n v="4874"/>
    <n v="0.1546603821421163"/>
  </r>
  <r>
    <s v="E5342"/>
    <s v="Dharmajan Chakraborty"/>
    <s v="Sales"/>
    <s v="West"/>
    <n v="93.02"/>
    <n v="45180"/>
    <n v="73569"/>
    <n v="12124"/>
    <x v="0"/>
    <s v="Electronics"/>
    <n v="4"/>
    <n v="4769"/>
    <n v="0.26834882691456396"/>
  </r>
  <r>
    <s v="E5343"/>
    <s v="Akarsh Ratti"/>
    <s v="HR"/>
    <s v="South"/>
    <n v="70.010000000000005"/>
    <n v="79714"/>
    <n v="96793"/>
    <n v="9759"/>
    <x v="5"/>
    <s v="Electronics"/>
    <n v="7"/>
    <n v="4760"/>
    <n v="0.12242516998268811"/>
  </r>
  <r>
    <s v="E5344"/>
    <s v="Suhana Dhar"/>
    <s v="Finance"/>
    <s v="East"/>
    <n v="92.37"/>
    <n v="42099"/>
    <n v="91534"/>
    <n v="5867"/>
    <x v="2"/>
    <s v="Electronics"/>
    <n v="44"/>
    <n v="1865"/>
    <n v="0.13936198009453907"/>
  </r>
  <r>
    <s v="E5345"/>
    <s v="Dhanuk Som"/>
    <s v="IT"/>
    <s v="East"/>
    <n v="77.7"/>
    <n v="106172"/>
    <n v="109584"/>
    <n v="27450"/>
    <x v="2"/>
    <s v="Electronics"/>
    <n v="1"/>
    <n v="1016"/>
    <n v="0.25854274196586668"/>
  </r>
  <r>
    <s v="E5346"/>
    <s v="Shalv Ray"/>
    <s v="Finance"/>
    <s v="East"/>
    <n v="74.88"/>
    <n v="65185"/>
    <n v="28690"/>
    <n v="13175"/>
    <x v="3"/>
    <s v="Electronics"/>
    <n v="49"/>
    <n v="523"/>
    <n v="0.20211705146889622"/>
  </r>
  <r>
    <s v="E5347"/>
    <s v="Uthkarsh Tiwari"/>
    <s v="HR"/>
    <s v="West"/>
    <n v="88.49"/>
    <n v="74587"/>
    <n v="109482"/>
    <n v="16537"/>
    <x v="8"/>
    <s v="Office Supplies"/>
    <n v="40"/>
    <n v="1970"/>
    <n v="0.22171423974687279"/>
  </r>
  <r>
    <s v="E5348"/>
    <s v="Jhanvi Yadav"/>
    <s v="Finance"/>
    <s v="Central"/>
    <n v="96.69"/>
    <n v="80109"/>
    <n v="38044"/>
    <n v="17666"/>
    <x v="8"/>
    <s v="Office Supplies"/>
    <n v="10"/>
    <n v="4466"/>
    <n v="0.22052453532062566"/>
  </r>
  <r>
    <s v="E5349"/>
    <s v="Kashvi Hari"/>
    <s v="HR"/>
    <s v="Central"/>
    <n v="76.959999999999994"/>
    <n v="85877"/>
    <n v="29239"/>
    <n v="9674"/>
    <x v="0"/>
    <s v="Electronics"/>
    <n v="21"/>
    <n v="1921"/>
    <n v="0.11264948705706999"/>
  </r>
  <r>
    <s v="E5350"/>
    <s v="Divyansh Varty"/>
    <s v="Marketing"/>
    <s v="East"/>
    <n v="85.31"/>
    <n v="48690"/>
    <n v="75676"/>
    <n v="5398"/>
    <x v="5"/>
    <s v="Electronics"/>
    <n v="43"/>
    <n v="3378"/>
    <n v="0.1108646539330458"/>
  </r>
  <r>
    <s v="E5351"/>
    <s v="Divyansh Mangat"/>
    <s v="HR"/>
    <s v="Central"/>
    <n v="71.63"/>
    <n v="178318"/>
    <n v="95662"/>
    <n v="44905"/>
    <x v="8"/>
    <s v="Office Supplies"/>
    <n v="44"/>
    <n v="2990"/>
    <n v="0.25182539059433146"/>
  </r>
  <r>
    <s v="E5352"/>
    <s v="Ivana Srivastava"/>
    <s v="Finance"/>
    <s v="South"/>
    <n v="85.29"/>
    <n v="40706"/>
    <n v="28844"/>
    <n v="6915"/>
    <x v="1"/>
    <s v="Accessories"/>
    <n v="46"/>
    <n v="1008"/>
    <n v="0.16987667665700387"/>
  </r>
  <r>
    <s v="E5353"/>
    <s v="Tushar Bumb"/>
    <s v="IT"/>
    <s v="North"/>
    <n v="95.63"/>
    <n v="130360"/>
    <n v="59420"/>
    <n v="35455"/>
    <x v="2"/>
    <s v="Electronics"/>
    <n v="32"/>
    <n v="2752"/>
    <n v="0.27197760049094816"/>
  </r>
  <r>
    <s v="E5354"/>
    <s v="Myra Chadha"/>
    <s v="HR"/>
    <s v="Central"/>
    <n v="73.489999999999995"/>
    <n v="119477"/>
    <n v="48364"/>
    <n v="14824"/>
    <x v="2"/>
    <s v="Electronics"/>
    <n v="21"/>
    <n v="2733"/>
    <n v="0.12407408957372548"/>
  </r>
  <r>
    <s v="E5355"/>
    <s v="Kiara Sandhu"/>
    <s v="Marketing"/>
    <s v="East"/>
    <n v="88.79"/>
    <s v="192162"/>
    <n v="36987"/>
    <n v="21422"/>
    <x v="8"/>
    <s v="Office Supplies"/>
    <n v="11"/>
    <n v="4797"/>
    <n v="0.1114788563815947"/>
  </r>
  <r>
    <s v="E5356"/>
    <s v="Diya Sawhney"/>
    <s v="Sales"/>
    <s v="North"/>
    <n v="91.67"/>
    <n v="173907"/>
    <n v="89074"/>
    <n v="36332"/>
    <x v="3"/>
    <s v="Electronics"/>
    <n v="30"/>
    <n v="4979"/>
    <n v="0.20891625984002943"/>
  </r>
  <r>
    <s v="E5357"/>
    <s v="Khushi Cheema"/>
    <s v="Marketing"/>
    <s v="Central"/>
    <n v="85.43"/>
    <n v="139830"/>
    <n v="75226"/>
    <n v="22856"/>
    <x v="2"/>
    <s v="Electronics"/>
    <n v="10"/>
    <n v="4977"/>
    <n v="0.16345562468712008"/>
  </r>
  <r>
    <s v="E5358"/>
    <s v="Diya Krishna"/>
    <s v="Marketing"/>
    <s v="North"/>
    <n v="76.62"/>
    <n v="55684"/>
    <n v="29295"/>
    <n v="6459"/>
    <x v="5"/>
    <s v="Electronics"/>
    <n v="26"/>
    <n v="4700"/>
    <n v="0.11599382228288198"/>
  </r>
  <r>
    <s v="E5359"/>
    <s v="Kanav Ravel"/>
    <s v="Marketing"/>
    <s v="South"/>
    <n v="86.99"/>
    <n v="29935"/>
    <n v="90414"/>
    <n v="3382"/>
    <x v="7"/>
    <s v="Electronics"/>
    <n v="32"/>
    <n v="4941"/>
    <n v="0.11297811925839318"/>
  </r>
  <r>
    <s v="E5360"/>
    <s v="Stuvan Bhasin"/>
    <s v="IT"/>
    <s v="South"/>
    <n v="87.85"/>
    <n v="96570"/>
    <n v="99840"/>
    <n v="20385"/>
    <x v="7"/>
    <s v="Electronics"/>
    <n v="45"/>
    <n v="3603"/>
    <n v="0.21109040074557317"/>
  </r>
  <r>
    <s v="E5361"/>
    <s v="Riaan Chahal"/>
    <s v="Marketing"/>
    <s v="West"/>
    <n v="75.3"/>
    <n v="30188"/>
    <n v="114489"/>
    <n v="3452"/>
    <x v="1"/>
    <s v="Accessories"/>
    <n v="37"/>
    <n v="2609"/>
    <n v="0.11435007287663973"/>
  </r>
  <r>
    <s v="E5362"/>
    <s v="Ryan Kala"/>
    <s v="Marketing"/>
    <s v="South"/>
    <n v="89.59"/>
    <n v="105158"/>
    <n v="86371"/>
    <n v="10905"/>
    <x v="8"/>
    <s v="Office Supplies"/>
    <n v="25"/>
    <n v="1267"/>
    <n v="0.1037010973962989"/>
  </r>
  <r>
    <s v="E5363"/>
    <s v="Aniruddh Dora"/>
    <s v="HR"/>
    <s v="East"/>
    <n v="98.28"/>
    <n v="31679"/>
    <n v="57756"/>
    <n v="6904"/>
    <x v="4"/>
    <s v="Accessories"/>
    <n v="12"/>
    <n v="3135"/>
    <n v="0.21793617222765871"/>
  </r>
  <r>
    <s v="E5364"/>
    <s v="Ela Sha"/>
    <s v="HR"/>
    <s v="East"/>
    <n v="73.989999999999995"/>
    <s v="23068"/>
    <n v="53064"/>
    <n v="5722"/>
    <x v="0"/>
    <s v="Electronics"/>
    <n v="40"/>
    <n v="1297"/>
    <n v="0.24804924570834055"/>
  </r>
  <r>
    <s v="E5365"/>
    <s v="Dhanuk Barman"/>
    <s v="Sales"/>
    <s v="South"/>
    <n v="75.2"/>
    <n v="15132"/>
    <n v="91519"/>
    <n v="3602"/>
    <x v="8"/>
    <s v="Office Supplies"/>
    <n v="7"/>
    <n v="2894"/>
    <n v="0.23803859370869679"/>
  </r>
  <r>
    <s v="E5366"/>
    <s v="Yashvi Dutt"/>
    <s v="Marketing"/>
    <s v="South"/>
    <n v="71.09"/>
    <n v="59894"/>
    <n v="104430"/>
    <n v="9815"/>
    <x v="8"/>
    <s v="Office Supplies"/>
    <n v="41"/>
    <n v="4566"/>
    <n v="0.1638728420209036"/>
  </r>
  <r>
    <s v="E5367"/>
    <s v="Vaibhav Sane"/>
    <s v="Sales"/>
    <s v="Central"/>
    <n v="72.56"/>
    <n v="24664"/>
    <n v="53765"/>
    <n v="6568"/>
    <x v="1"/>
    <s v="Accessories"/>
    <n v="34"/>
    <n v="3617"/>
    <n v="0.26629905935776843"/>
  </r>
  <r>
    <s v="E5368"/>
    <s v="Priyansh Gour"/>
    <s v="Marketing"/>
    <s v="North"/>
    <n v="75.36"/>
    <n v="138791"/>
    <n v="66161"/>
    <n v="18499"/>
    <x v="7"/>
    <s v="Electronics"/>
    <n v="8"/>
    <n v="1790"/>
    <n v="0.13328674049470066"/>
  </r>
  <r>
    <s v="E5369"/>
    <s v="Vihaan Deshpande"/>
    <s v="Marketing"/>
    <s v="North"/>
    <n v="73.97"/>
    <n v="189136"/>
    <n v="97591"/>
    <n v="49699"/>
    <x v="0"/>
    <s v="Electronics"/>
    <n v="5"/>
    <n v="1854"/>
    <n v="0.26276858979781742"/>
  </r>
  <r>
    <s v="E5370"/>
    <s v="Lakshit Goel"/>
    <s v="IT"/>
    <s v="South"/>
    <n v="91.76"/>
    <n v="64363"/>
    <n v="71450"/>
    <n v="14629"/>
    <x v="5"/>
    <s v="Electronics"/>
    <n v="21"/>
    <n v="4132"/>
    <n v="0.22728897037117599"/>
  </r>
  <r>
    <s v="E5371"/>
    <s v="Drishya Chaudhari"/>
    <s v="Marketing"/>
    <s v="North"/>
    <n v="83.9"/>
    <n v="31741"/>
    <n v="60224"/>
    <n v="3527"/>
    <x v="0"/>
    <s v="Electronics"/>
    <n v="47"/>
    <n v="3836"/>
    <n v="0.11111811222078699"/>
  </r>
  <r>
    <s v="E5372"/>
    <s v="Madhup Karan"/>
    <s v="Sales"/>
    <s v="North"/>
    <n v="79.84"/>
    <n v="184043"/>
    <n v="34913"/>
    <n v="28666"/>
    <x v="4"/>
    <s v="Accessories"/>
    <n v="15"/>
    <n v="4185"/>
    <n v="0.15575707850882675"/>
  </r>
  <r>
    <s v="E5373"/>
    <s v="Aaryahi Goel"/>
    <s v="Sales"/>
    <s v="East"/>
    <n v="84.17"/>
    <n v="158226"/>
    <n v="64217"/>
    <n v="32207"/>
    <x v="1"/>
    <s v="Accessories"/>
    <n v="49"/>
    <n v="347"/>
    <n v="0.20355061747121206"/>
  </r>
  <r>
    <s v="E5374"/>
    <s v="Zaina Randhawa"/>
    <s v="Marketing"/>
    <s v="West"/>
    <n v="88.02"/>
    <n v="115578"/>
    <n v="52529"/>
    <n v="21409"/>
    <x v="5"/>
    <s v="Electronics"/>
    <n v="14"/>
    <n v="1687"/>
    <n v="0.18523421412379518"/>
  </r>
  <r>
    <s v="E5375"/>
    <s v="Chirag Thakur"/>
    <s v="IT"/>
    <s v="North"/>
    <n v="86.33"/>
    <n v="109366"/>
    <n v="81550"/>
    <n v="32340"/>
    <x v="2"/>
    <s v="Electronics"/>
    <n v="13"/>
    <n v="655"/>
    <n v="0.29570433224219594"/>
  </r>
  <r>
    <s v="E5376"/>
    <s v="Dhanuk Konda"/>
    <s v="Marketing"/>
    <s v="North"/>
    <n v="96.5"/>
    <n v="189457"/>
    <n v="106712"/>
    <n v="19608"/>
    <x v="7"/>
    <s v="Electronics"/>
    <n v="19"/>
    <n v="626"/>
    <n v="0.10349578004507619"/>
  </r>
  <r>
    <s v="E5377"/>
    <s v="Kabir Gola"/>
    <s v="Sales"/>
    <s v="Central"/>
    <n v="74.17"/>
    <n v="99902"/>
    <n v="119152"/>
    <n v="26232"/>
    <x v="1"/>
    <s v="Accessories"/>
    <n v="41"/>
    <n v="1522"/>
    <n v="0.26257732577926368"/>
  </r>
  <r>
    <s v="E5378"/>
    <s v="Arhaan Chakrabarti"/>
    <s v="IT"/>
    <s v="Central"/>
    <n v="77.61"/>
    <n v="110577"/>
    <n v="72434"/>
    <n v="18145"/>
    <x v="3"/>
    <s v="Electronics"/>
    <n v="31"/>
    <n v="2605"/>
    <n v="0.16409379889127035"/>
  </r>
  <r>
    <s v="E5379"/>
    <s v="Hazel Chad"/>
    <s v="Finance"/>
    <s v="North"/>
    <n v="76.790000000000006"/>
    <n v="162551"/>
    <n v="38642"/>
    <n v="26814"/>
    <x v="3"/>
    <s v="Electronics"/>
    <n v="22"/>
    <n v="4990"/>
    <n v="0.16495745950501689"/>
  </r>
  <r>
    <s v="E5380"/>
    <s v="Umang Raj"/>
    <s v="HR"/>
    <s v="West"/>
    <n v="90.47"/>
    <n v="171174"/>
    <n v="77347"/>
    <n v="45571"/>
    <x v="0"/>
    <s v="Electronics"/>
    <n v="13"/>
    <n v="2822"/>
    <n v="0.2662261792094594"/>
  </r>
  <r>
    <s v="E5381"/>
    <s v="Mohanlal Kala"/>
    <s v="Finance"/>
    <s v="South"/>
    <n v="84.2"/>
    <n v="138328"/>
    <n v="99312"/>
    <n v="36040"/>
    <x v="1"/>
    <s v="Accessories"/>
    <n v="32"/>
    <n v="3015"/>
    <n v="0.26054016540396741"/>
  </r>
  <r>
    <s v="E5382"/>
    <s v="Biju Mall"/>
    <s v="Finance"/>
    <s v="South"/>
    <n v="73.02"/>
    <n v="120391"/>
    <n v="44393"/>
    <n v="27938"/>
    <x v="3"/>
    <s v="Electronics"/>
    <n v="40"/>
    <n v="459"/>
    <n v="0.23206053608658456"/>
  </r>
  <r>
    <s v="E5383"/>
    <s v="Vivaan Handa"/>
    <s v="Sales"/>
    <s v="West"/>
    <n v="79.819999999999993"/>
    <n v="169671"/>
    <n v="52661"/>
    <n v="34728"/>
    <x v="6"/>
    <s v="Accessories"/>
    <n v="3"/>
    <n v="236"/>
    <n v="0.20467846597238185"/>
  </r>
  <r>
    <s v="E5384"/>
    <s v="Shalv Banik"/>
    <s v="Finance"/>
    <s v="West"/>
    <n v="96.85"/>
    <n v="45208"/>
    <n v="46751"/>
    <n v="13190"/>
    <x v="0"/>
    <s v="Electronics"/>
    <n v="8"/>
    <n v="1364"/>
    <n v="0.29176251990798091"/>
  </r>
  <r>
    <s v="E5385"/>
    <s v="Vihaan Konda"/>
    <s v="Sales"/>
    <s v="South"/>
    <n v="81.96"/>
    <n v="187488"/>
    <n v="116271"/>
    <n v="55629"/>
    <x v="5"/>
    <s v="Electronics"/>
    <n v="49"/>
    <n v="3557"/>
    <n v="0.29670698924731181"/>
  </r>
  <r>
    <s v="E5386"/>
    <s v="Lavanya Venkataraman"/>
    <s v="Sales"/>
    <s v="South"/>
    <n v="72.67"/>
    <n v="36834"/>
    <n v="74971"/>
    <n v="6396"/>
    <x v="5"/>
    <s v="Electronics"/>
    <n v="39"/>
    <n v="2006"/>
    <n v="0.17364391594722267"/>
  </r>
  <r>
    <s v="E5387"/>
    <s v="Urvi Balasubramanian"/>
    <s v="Finance"/>
    <s v="West"/>
    <n v="86.39"/>
    <n v="5964"/>
    <n v="39253"/>
    <n v="1210"/>
    <x v="5"/>
    <s v="Electronics"/>
    <n v="11"/>
    <n v="3531"/>
    <n v="0.2028839704896043"/>
  </r>
  <r>
    <s v="E5388"/>
    <s v="Vivaan Sha"/>
    <s v="Marketing"/>
    <s v="North"/>
    <n v="73.36"/>
    <n v="192602"/>
    <n v="119671"/>
    <n v="28392"/>
    <x v="1"/>
    <s v="Accessories"/>
    <n v="36"/>
    <n v="1772"/>
    <n v="0.14741279945171909"/>
  </r>
  <r>
    <s v="E5389"/>
    <s v="Ayesha Rattan"/>
    <s v="HR"/>
    <s v="Central"/>
    <n v="76.11"/>
    <n v="193058"/>
    <n v="119557"/>
    <n v="25083"/>
    <x v="0"/>
    <s v="Electronics"/>
    <n v="22"/>
    <n v="4114"/>
    <n v="0.12992468584570441"/>
  </r>
  <r>
    <s v="E5390"/>
    <s v="Dharmajan Gulati"/>
    <s v="IT"/>
    <s v="North"/>
    <n v="72.569999999999993"/>
    <n v="97821"/>
    <n v="107788"/>
    <n v="27672"/>
    <x v="6"/>
    <s v="Accessories"/>
    <n v="46"/>
    <n v="2929"/>
    <n v="0.28288404330358513"/>
  </r>
  <r>
    <s v="E5391"/>
    <s v="Hunar Dugal"/>
    <s v="Finance"/>
    <s v="South"/>
    <n v="85.89"/>
    <n v="189083"/>
    <n v="104788"/>
    <n v="44098"/>
    <x v="8"/>
    <s v="Office Supplies"/>
    <n v="15"/>
    <n v="4044"/>
    <n v="0.23322033181195559"/>
  </r>
  <r>
    <s v="E5392"/>
    <s v="Miraya Bajwa"/>
    <s v="Marketing"/>
    <s v="East"/>
    <n v="86.67"/>
    <n v="122229"/>
    <n v="114954"/>
    <n v="19172"/>
    <x v="6"/>
    <s v="Accessories"/>
    <n v="47"/>
    <n v="4997"/>
    <n v="0.1568531199633475"/>
  </r>
  <r>
    <s v="E5393"/>
    <s v="Renee Dey"/>
    <s v="Marketing"/>
    <s v="South"/>
    <n v="76.010000000000005"/>
    <n v="144078"/>
    <n v="80954"/>
    <n v="27127"/>
    <x v="1"/>
    <s v="Accessories"/>
    <n v="30"/>
    <n v="2572"/>
    <n v="0.18827995946640014"/>
  </r>
  <r>
    <s v="E5394"/>
    <s v="Tarini Shroff"/>
    <s v="Finance"/>
    <s v="West"/>
    <n v="78.989999999999995"/>
    <n v="146643"/>
    <n v="80493"/>
    <n v="40832"/>
    <x v="2"/>
    <s v="Electronics"/>
    <n v="13"/>
    <n v="4068"/>
    <n v="0.2784449308865749"/>
  </r>
  <r>
    <s v="E5395"/>
    <s v="Amira Suresh"/>
    <s v="HR"/>
    <s v="East"/>
    <n v="82.19"/>
    <n v="34911"/>
    <n v="107640"/>
    <n v="6883"/>
    <x v="4"/>
    <s v="Accessories"/>
    <n v="41"/>
    <n v="2418"/>
    <n v="0.19715848872848099"/>
  </r>
  <r>
    <s v="E5396"/>
    <s v="Miraya Savant"/>
    <s v="HR"/>
    <s v="Central"/>
    <n v="87.34"/>
    <n v="61596"/>
    <n v="32276"/>
    <n v="6243"/>
    <x v="6"/>
    <s v="Accessories"/>
    <n v="26"/>
    <n v="4834"/>
    <n v="0.10135398402493669"/>
  </r>
  <r>
    <s v="E5397"/>
    <s v="Arnav Tandon"/>
    <s v="Finance###"/>
    <s v="East"/>
    <n v="86.32"/>
    <n v="108368"/>
    <n v="61170"/>
    <n v="18865"/>
    <x v="6"/>
    <s v="Accessories"/>
    <n v="41"/>
    <n v="4446"/>
    <n v="0.17408275505684334"/>
  </r>
  <r>
    <s v="E5398"/>
    <s v="Nirvi Edwin"/>
    <s v="Sales"/>
    <s v="South"/>
    <n v="81.56"/>
    <n v="190129"/>
    <n v="71731"/>
    <n v="38216"/>
    <x v="6"/>
    <s v="Accessories"/>
    <n v="45"/>
    <n v="2154"/>
    <n v="0.20100037343067076"/>
  </r>
  <r>
    <s v="E5399"/>
    <s v="Badal Ram"/>
    <s v="Finance"/>
    <s v="East"/>
    <n v="85.2"/>
    <n v="176490"/>
    <n v="103220"/>
    <n v="40853"/>
    <x v="7"/>
    <s v="Electronics"/>
    <n v="13"/>
    <n v="2083"/>
    <n v="0.23147487109751261"/>
  </r>
  <r>
    <s v="E5400"/>
    <s v="Aayush De"/>
    <s v="IT"/>
    <s v="North"/>
    <n v="95"/>
    <n v="165791"/>
    <n v="87399"/>
    <n v="31326"/>
    <x v="4"/>
    <s v="Accessories"/>
    <n v="12"/>
    <n v="1547"/>
    <n v="0.18894873666242437"/>
  </r>
  <r>
    <s v="E5401"/>
    <s v="Adira Kannan"/>
    <s v="IT"/>
    <s v="Central"/>
    <n v="75.89"/>
    <n v="112567"/>
    <n v="40486"/>
    <n v="21900"/>
    <x v="3"/>
    <s v="Electronics"/>
    <n v="42"/>
    <n v="4583"/>
    <n v="0.19455080085637888"/>
  </r>
  <r>
    <s v="E5402"/>
    <s v="Veer Bose"/>
    <s v="IT"/>
    <s v="East"/>
    <n v="92.07"/>
    <s v="32480"/>
    <n v="55957"/>
    <n v="7492"/>
    <x v="4"/>
    <s v="Accessories"/>
    <n v="16"/>
    <n v="412"/>
    <n v="0.23066502463054187"/>
  </r>
  <r>
    <s v="E5403"/>
    <s v="Shamik Sahni"/>
    <s v="Sales"/>
    <s v="West"/>
    <n v="72.62"/>
    <n v="192534"/>
    <n v="114853"/>
    <n v="43491"/>
    <x v="1"/>
    <s v="Accessories"/>
    <n v="49"/>
    <n v="1348"/>
    <n v="0.2258873757362336"/>
  </r>
  <r>
    <s v="E5404"/>
    <s v="Drishya Jani"/>
    <s v="Finance"/>
    <s v="South"/>
    <n v="75.16"/>
    <n v="37035"/>
    <n v="75884"/>
    <n v="4246"/>
    <x v="2"/>
    <s v="Electronics"/>
    <n v="29"/>
    <n v="4453"/>
    <n v="0.11464830565681113"/>
  </r>
  <r>
    <s v="E5405"/>
    <s v="Divit Kibe"/>
    <s v="HR"/>
    <s v="South"/>
    <n v="77.930000000000007"/>
    <n v="190820"/>
    <n v="34455"/>
    <n v="39050"/>
    <x v="4"/>
    <s v="Accessories"/>
    <n v="13"/>
    <n v="4872"/>
    <n v="0.20464311916989833"/>
  </r>
  <r>
    <s v="E5406"/>
    <s v="Aarush Krish"/>
    <s v="Marketing"/>
    <s v="Central"/>
    <n v="85.74"/>
    <n v="188953"/>
    <n v="89231"/>
    <n v="43853"/>
    <x v="7"/>
    <s v="Electronics"/>
    <n v="46"/>
    <n v="2124"/>
    <n v="0.23208416907908316"/>
  </r>
  <r>
    <s v="E5407"/>
    <s v="Jayan Brar"/>
    <s v="Finance"/>
    <s v="West"/>
    <n v="78.540000000000006"/>
    <n v="39345"/>
    <n v="32493"/>
    <n v="7571"/>
    <x v="8"/>
    <s v="Office Supplies"/>
    <n v="1"/>
    <n v="953"/>
    <n v="0.1924259753462956"/>
  </r>
  <r>
    <s v="E5408"/>
    <s v="Samarth Sibal"/>
    <s v="IT"/>
    <s v="North"/>
    <n v="98.76"/>
    <n v="73379"/>
    <n v="29728"/>
    <n v="18488"/>
    <x v="2"/>
    <s v="Electronics"/>
    <n v="10"/>
    <n v="1109"/>
    <n v="0.251952193406833"/>
  </r>
  <r>
    <s v="E5409"/>
    <s v="Tanya Mahajan"/>
    <s v="Sales"/>
    <s v="South"/>
    <n v="89.02"/>
    <n v="106940"/>
    <n v="26116"/>
    <n v="12727"/>
    <x v="8"/>
    <s v="Office Supplies"/>
    <n v="49"/>
    <n v="2946"/>
    <n v="0.11901066018328034"/>
  </r>
  <r>
    <s v="E5410"/>
    <s v="Lakshay Srinivasan"/>
    <s v="Sales"/>
    <s v="South"/>
    <n v="84.14"/>
    <n v="59483"/>
    <n v="108556"/>
    <n v="11024"/>
    <x v="3"/>
    <s v="Electronics"/>
    <n v="23"/>
    <n v="3466"/>
    <n v="0.18533026242792058"/>
  </r>
  <r>
    <s v="E5411"/>
    <s v="Suhana Magar"/>
    <s v="Finance"/>
    <s v="South"/>
    <n v="70.8"/>
    <n v="67924"/>
    <n v="90899"/>
    <n v="9094"/>
    <x v="0"/>
    <s v="Electronics"/>
    <n v="49"/>
    <n v="4887"/>
    <n v="0.13388493021612391"/>
  </r>
  <r>
    <s v="E5412"/>
    <s v="Renee Kala"/>
    <s v="IT"/>
    <s v="South"/>
    <n v="71.75"/>
    <n v="182812"/>
    <n v="102320"/>
    <n v="23574"/>
    <x v="3"/>
    <s v="Electronics"/>
    <n v="31"/>
    <n v="2222"/>
    <n v="0.12895214756142923"/>
  </r>
  <r>
    <s v="E5413"/>
    <s v="Umang Sagar"/>
    <s v="Finance"/>
    <s v="East"/>
    <n v="95.8"/>
    <n v="158074"/>
    <n v="111584"/>
    <n v="20228"/>
    <x v="7"/>
    <s v="Electronics"/>
    <n v="14"/>
    <n v="3813"/>
    <n v="0.12796538330149171"/>
  </r>
  <r>
    <s v="E5414"/>
    <s v="Himmat Balasubramanian"/>
    <s v="Sales"/>
    <s v="Central"/>
    <n v="86.62"/>
    <s v="53097"/>
    <n v="59013"/>
    <n v="13023"/>
    <x v="2"/>
    <s v="Electronics"/>
    <n v="22"/>
    <n v="4570"/>
    <n v="0.24526809424261259"/>
  </r>
  <r>
    <s v="E5415"/>
    <s v="Yakshit Rattan"/>
    <s v="Marketing"/>
    <s v="North"/>
    <n v="74.34"/>
    <n v="148927"/>
    <n v="87915"/>
    <n v="17964"/>
    <x v="8"/>
    <s v="Office Supplies"/>
    <n v="7"/>
    <n v="812"/>
    <n v="0.12062285549295963"/>
  </r>
  <r>
    <s v="E5416"/>
    <s v="Tushar Chopra"/>
    <s v="Marketing"/>
    <s v="West"/>
    <n v="81.069999999999993"/>
    <n v="142282"/>
    <n v="74478"/>
    <n v="26988"/>
    <x v="2"/>
    <s v="Electronics"/>
    <n v="37"/>
    <n v="2045"/>
    <n v="0.18967965027199504"/>
  </r>
  <r>
    <s v="E5417"/>
    <s v="Jayan Tripathi"/>
    <s v="HR"/>
    <s v="West"/>
    <n v="89.9"/>
    <n v="22414"/>
    <n v="69520"/>
    <n v="3838"/>
    <x v="5"/>
    <s v="Electronics"/>
    <n v="3"/>
    <n v="4286"/>
    <n v="0.17123226554831802"/>
  </r>
  <r>
    <s v="E5418"/>
    <s v="Himmat Thakur"/>
    <s v="HR"/>
    <s v="North"/>
    <n v="93.37"/>
    <n v="21193"/>
    <n v="26429"/>
    <n v="3534"/>
    <x v="5"/>
    <s v="Electronics"/>
    <n v="15"/>
    <n v="3472"/>
    <n v="0.16675317321757183"/>
  </r>
  <r>
    <s v="E5419"/>
    <s v="Rasha Mane"/>
    <s v="Marketing"/>
    <s v="West"/>
    <n v="89.13"/>
    <n v="14951"/>
    <n v="87590"/>
    <n v="3484"/>
    <x v="0"/>
    <s v="Electronics"/>
    <n v="44"/>
    <n v="263"/>
    <n v="0.23302789111096248"/>
  </r>
  <r>
    <s v="E5420"/>
    <s v="Sahil Vasa"/>
    <s v="IT"/>
    <s v="East"/>
    <n v="70.209999999999994"/>
    <n v="49122"/>
    <n v="93002"/>
    <n v="12484"/>
    <x v="2"/>
    <s v="Electronics"/>
    <n v="3"/>
    <n v="1441"/>
    <n v="0.25414274663083752"/>
  </r>
  <r>
    <s v="E5421"/>
    <s v="Vihaan Deol"/>
    <s v="Sales###"/>
    <s v="North"/>
    <n v="71.33"/>
    <n v="139991"/>
    <n v="88927"/>
    <n v="18026"/>
    <x v="3"/>
    <s v="Electronics"/>
    <n v="37"/>
    <n v="1999"/>
    <n v="0.12876542063418361"/>
  </r>
  <r>
    <s v="E5422"/>
    <s v="Yuvaan Ahluwalia"/>
    <s v="Marketing"/>
    <s v="South"/>
    <n v="80.930000000000007"/>
    <n v="100605"/>
    <n v="112010"/>
    <n v="11057"/>
    <x v="2"/>
    <s v="Electronics"/>
    <n v="10"/>
    <n v="4397"/>
    <n v="0.10990507430048209"/>
  </r>
  <r>
    <s v="E5423"/>
    <s v="Tushar Madan"/>
    <s v="IT"/>
    <s v="North"/>
    <n v="73.92"/>
    <n v="118093"/>
    <n v="32829"/>
    <n v="14405"/>
    <x v="6"/>
    <s v="Accessories"/>
    <n v="40"/>
    <n v="2386"/>
    <n v="0.12198013430093231"/>
  </r>
  <r>
    <s v="E5424"/>
    <s v="Arnav Batta"/>
    <s v="Marketing"/>
    <m/>
    <n v="88.37"/>
    <n v="199590"/>
    <n v="26500"/>
    <n v="54492"/>
    <x v="7"/>
    <s v="Electronics"/>
    <n v="41"/>
    <n v="2454"/>
    <n v="0.27301969036524876"/>
  </r>
  <r>
    <s v="E5425"/>
    <s v="Nitya Mahal"/>
    <s v="IT"/>
    <s v="North"/>
    <n v="90.51"/>
    <n v="184238"/>
    <n v="62777"/>
    <n v="18502"/>
    <x v="3"/>
    <s v="Electronics"/>
    <n v="32"/>
    <n v="350"/>
    <n v="0.10042445098188213"/>
  </r>
  <r>
    <s v="E5426"/>
    <s v="Nehmat Subramaniam"/>
    <s v="Marketing"/>
    <s v="Central"/>
    <n v="90.39"/>
    <n v="101842"/>
    <n v="51965"/>
    <n v="12597"/>
    <x v="5"/>
    <s v="Electronics"/>
    <n v="36"/>
    <n v="2989"/>
    <n v="0.12369160071483278"/>
  </r>
  <r>
    <s v="E5427"/>
    <s v="Jayant Handa"/>
    <s v="IT"/>
    <s v="East"/>
    <n v="89.33"/>
    <n v="12270"/>
    <n v="64277"/>
    <n v="2231"/>
    <x v="1"/>
    <s v="Accessories"/>
    <n v="3"/>
    <n v="1845"/>
    <n v="0.18182559087204564"/>
  </r>
  <r>
    <s v="E5428"/>
    <s v="Dishani Mahajan"/>
    <s v="Marketing"/>
    <s v="East"/>
    <n v="76"/>
    <n v="31919"/>
    <n v="101742"/>
    <n v="7927"/>
    <x v="5"/>
    <s v="Electronics"/>
    <n v="47"/>
    <n v="2156"/>
    <n v="0.24834737930386291"/>
  </r>
  <r>
    <s v="E5429"/>
    <s v="Indranil Rajagopal"/>
    <s v="Marketing"/>
    <s v="East"/>
    <n v="81.709999999999994"/>
    <s v="58123"/>
    <n v="26114"/>
    <n v="13031"/>
    <x v="7"/>
    <s v="Electronics"/>
    <n v="11"/>
    <n v="1909"/>
    <n v="0.22419696161588357"/>
  </r>
  <r>
    <s v="E5430"/>
    <s v="Jivika Bhakta"/>
    <s v="Finance"/>
    <s v="Central"/>
    <n v="99.63"/>
    <n v="41269"/>
    <n v="89310"/>
    <n v="5794"/>
    <x v="3"/>
    <s v="Electronics"/>
    <n v="7"/>
    <n v="4849"/>
    <n v="0.14039593884029175"/>
  </r>
  <r>
    <s v="E5431"/>
    <s v="Taimur Dass"/>
    <s v="Finance"/>
    <s v="South"/>
    <n v="88.2"/>
    <n v="29574"/>
    <n v="96745"/>
    <n v="6477"/>
    <x v="0"/>
    <s v="Electronics"/>
    <n v="5"/>
    <n v="1142"/>
    <n v="0.21900994116453643"/>
  </r>
  <r>
    <s v="E5432"/>
    <s v="Lakshay Khanna"/>
    <s v="Sales"/>
    <s v="Central"/>
    <n v="74.760000000000005"/>
    <n v="7709"/>
    <n v="72599"/>
    <n v="914"/>
    <x v="0"/>
    <s v="Electronics"/>
    <n v="48"/>
    <n v="2832"/>
    <n v="0.11856271889998703"/>
  </r>
  <r>
    <s v="E5433"/>
    <s v="Abram Doctor"/>
    <s v="Finance###"/>
    <s v="Central"/>
    <n v="70.14"/>
    <n v="21292"/>
    <n v="37762"/>
    <n v="3558"/>
    <x v="1"/>
    <s v="Accessories"/>
    <n v="45"/>
    <n v="4981"/>
    <n v="0.16710501596843885"/>
  </r>
  <r>
    <s v="E5434"/>
    <s v="Parinaaz Keer"/>
    <s v="Marketing"/>
    <s v="East"/>
    <n v="83.54"/>
    <n v="184907"/>
    <n v="25744"/>
    <n v="44644"/>
    <x v="7"/>
    <s v="Electronics"/>
    <n v="49"/>
    <n v="3624"/>
    <n v="0.2414402916060506"/>
  </r>
  <r>
    <s v="E5435"/>
    <s v="Ahana  Sur"/>
    <s v="IT"/>
    <s v="North"/>
    <n v="75.64"/>
    <n v="145497"/>
    <n v="80285"/>
    <n v="33638"/>
    <x v="4"/>
    <s v="Accessories"/>
    <n v="4"/>
    <n v="570"/>
    <n v="0.23119377031828836"/>
  </r>
  <r>
    <s v="E5436"/>
    <s v="Kiaan Barman"/>
    <s v="Finance"/>
    <s v="South"/>
    <n v="81.22"/>
    <n v="48513"/>
    <n v="59641"/>
    <n v="7085"/>
    <x v="2"/>
    <s v="Electronics"/>
    <n v="31"/>
    <n v="659"/>
    <n v="0.14604332859233607"/>
  </r>
  <r>
    <s v="E5437"/>
    <s v="Onkar Shroff"/>
    <s v="IT###"/>
    <s v="East"/>
    <n v="92.42"/>
    <n v="140588"/>
    <n v="49554"/>
    <n v="23352"/>
    <x v="8"/>
    <s v="Office Supplies"/>
    <n v="50"/>
    <n v="2806"/>
    <n v="0.16610237004580761"/>
  </r>
  <r>
    <s v="E5438"/>
    <s v="Rania Saini"/>
    <s v="Marketing"/>
    <s v="West"/>
    <n v="77.290000000000006"/>
    <n v="184957"/>
    <n v="30912"/>
    <n v="47104"/>
    <x v="2"/>
    <s v="Electronics"/>
    <n v="36"/>
    <n v="3897"/>
    <n v="0.25467541104148533"/>
  </r>
  <r>
    <s v="E5439"/>
    <s v="Veer Babu"/>
    <s v="Finance"/>
    <s v="East"/>
    <n v="83.32"/>
    <n v="127914"/>
    <n v="63099"/>
    <n v="32639"/>
    <x v="8"/>
    <s v="Office Supplies"/>
    <n v="38"/>
    <n v="4165"/>
    <n v="0.25516362556092376"/>
  </r>
  <r>
    <s v="E5440"/>
    <s v="Pari Reddy"/>
    <s v="HR"/>
    <s v="East"/>
    <n v="82.05"/>
    <n v="122664"/>
    <n v="93350"/>
    <n v="31975"/>
    <x v="3"/>
    <s v="Electronics"/>
    <n v="2"/>
    <n v="3631"/>
    <n v="0.26067142763973128"/>
  </r>
  <r>
    <s v="E5441"/>
    <s v="Inaaya  Bains"/>
    <s v="Marketing"/>
    <s v="South"/>
    <n v="98.8"/>
    <n v="34635"/>
    <n v="39423"/>
    <n v="8622"/>
    <x v="2"/>
    <s v="Electronics"/>
    <n v="2"/>
    <n v="1424"/>
    <n v="0.24893893460372454"/>
  </r>
  <r>
    <s v="E5442"/>
    <s v="Kabir Chadha"/>
    <s v="Finance###"/>
    <s v="South"/>
    <n v="75.260000000000005"/>
    <n v="151061"/>
    <n v="61465"/>
    <n v="17725"/>
    <x v="3"/>
    <s v="Electronics"/>
    <n v="46"/>
    <n v="421"/>
    <n v="0.11733670503968595"/>
  </r>
  <r>
    <s v="E5443"/>
    <s v="Samaira Kumer"/>
    <s v="Marketing"/>
    <s v="West"/>
    <n v="84.63"/>
    <n v="26808"/>
    <n v="25432"/>
    <n v="5013"/>
    <x v="2"/>
    <s v="Electronics"/>
    <n v="19"/>
    <n v="3566"/>
    <n v="0.18699641897940913"/>
  </r>
  <r>
    <s v="E5444"/>
    <s v="Saksham Tiwari"/>
    <s v="Sales"/>
    <s v="East"/>
    <n v="86.82"/>
    <n v="171950"/>
    <n v="90603"/>
    <n v="34607"/>
    <x v="0"/>
    <s v="Electronics"/>
    <n v="10"/>
    <n v="4171"/>
    <n v="0.20126199476592033"/>
  </r>
  <r>
    <s v="E5445"/>
    <s v="Stuvan Arya"/>
    <s v="HR"/>
    <s v="South"/>
    <n v="93.58"/>
    <n v="81372"/>
    <n v="53566"/>
    <n v="8152"/>
    <x v="3"/>
    <s v="Electronics"/>
    <n v="19"/>
    <n v="4751"/>
    <n v="0.10018188074521948"/>
  </r>
  <r>
    <s v="E5446"/>
    <s v="Aayush Iyengar"/>
    <s v="Sales"/>
    <s v="East"/>
    <n v="78.349999999999994"/>
    <n v="51863"/>
    <n v="94025"/>
    <n v="8940"/>
    <x v="3"/>
    <s v="Electronics"/>
    <n v="46"/>
    <n v="3993"/>
    <n v="0.17237722461099436"/>
  </r>
  <r>
    <s v="E5447"/>
    <s v="Kiara Sani"/>
    <s v="IT"/>
    <s v="West"/>
    <n v="98.9"/>
    <n v="93349"/>
    <n v="62818"/>
    <n v="15279"/>
    <x v="5"/>
    <s v="Electronics"/>
    <n v="43"/>
    <n v="4480"/>
    <n v="0.16367609722653698"/>
  </r>
  <r>
    <s v="E5448"/>
    <s v="Anvi Sinha"/>
    <s v="Finance"/>
    <s v="North"/>
    <n v="82.07"/>
    <n v="193163"/>
    <n v="86450"/>
    <n v="57109"/>
    <x v="4"/>
    <s v="Accessories"/>
    <n v="35"/>
    <n v="496"/>
    <n v="0.29565185879283301"/>
  </r>
  <r>
    <s v="E5449"/>
    <s v="Divij Sethi"/>
    <s v="HR"/>
    <s v="Central"/>
    <n v="70.72"/>
    <n v="56250"/>
    <n v="81974"/>
    <n v="6935"/>
    <x v="1"/>
    <s v="Accessories"/>
    <n v="47"/>
    <n v="4631"/>
    <n v="0.12328888888888889"/>
  </r>
  <r>
    <s v="E5450"/>
    <s v="Nakul Dugar"/>
    <s v="IT"/>
    <s v="East"/>
    <n v="82.29"/>
    <n v="90479"/>
    <n v="52928"/>
    <n v="12771"/>
    <x v="6"/>
    <s v="Accessories"/>
    <n v="19"/>
    <n v="3524"/>
    <n v="0.14114877485383348"/>
  </r>
  <r>
    <s v="E5451"/>
    <s v="Siya Mander"/>
    <s v="Finance"/>
    <s v="South"/>
    <n v="98.37"/>
    <n v="134103"/>
    <n v="31384"/>
    <n v="30239"/>
    <x v="3"/>
    <s v="Electronics"/>
    <n v="16"/>
    <n v="1558"/>
    <n v="0.22549085404502509"/>
  </r>
  <r>
    <s v="E5452"/>
    <s v="Parinaaz Tandon"/>
    <s v="Marketing"/>
    <s v="East"/>
    <n v="88.55"/>
    <n v="73058"/>
    <n v="102971"/>
    <n v="9198"/>
    <x v="0"/>
    <s v="Electronics"/>
    <n v="44"/>
    <n v="1597"/>
    <n v="0.12589996988693913"/>
  </r>
  <r>
    <s v="E5453"/>
    <s v="Aarav Behl"/>
    <s v="Marketing"/>
    <s v="Central"/>
    <n v="82.3"/>
    <n v="169264"/>
    <n v="68507"/>
    <n v="32811"/>
    <x v="0"/>
    <s v="Electronics"/>
    <n v="8"/>
    <n v="4688"/>
    <n v="0.19384511768598167"/>
  </r>
  <r>
    <s v="E5454"/>
    <s v="Misha Boase"/>
    <s v="HR"/>
    <s v="Central"/>
    <n v="73.540000000000006"/>
    <s v="97657"/>
    <n v="26067"/>
    <n v="21528"/>
    <x v="8"/>
    <s v="Office Supplies"/>
    <n v="24"/>
    <n v="749"/>
    <n v="0.22044502698219279"/>
  </r>
  <r>
    <s v="E5455"/>
    <s v="Mehul Sachar"/>
    <s v="Sales"/>
    <s v="East"/>
    <n v="88.15"/>
    <n v="180360"/>
    <n v="49381"/>
    <n v="51329"/>
    <x v="0"/>
    <s v="Electronics"/>
    <n v="14"/>
    <n v="454"/>
    <n v="0.28459192725659793"/>
  </r>
  <r>
    <s v="E5456"/>
    <s v="Krish Dhingra"/>
    <s v="HR"/>
    <s v="South"/>
    <n v="91.24"/>
    <n v="183705"/>
    <n v="91598"/>
    <n v="24877"/>
    <x v="2"/>
    <s v="Electronics"/>
    <n v="3"/>
    <n v="244"/>
    <n v="0.13541819765384719"/>
  </r>
  <r>
    <s v="E5457"/>
    <s v="Veer Sengupta"/>
    <s v="Marketing"/>
    <s v="South"/>
    <n v="70.819999999999993"/>
    <n v="185377"/>
    <n v="35311"/>
    <n v="32343"/>
    <x v="5"/>
    <s v="Electronics"/>
    <n v="7"/>
    <n v="1767"/>
    <n v="0.1744714824384902"/>
  </r>
  <r>
    <s v="E5458"/>
    <s v="Vanya Amble"/>
    <s v="IT"/>
    <s v="Central"/>
    <n v="78.010000000000005"/>
    <n v="38114"/>
    <n v="107013"/>
    <n v="5970"/>
    <x v="4"/>
    <s v="Accessories"/>
    <n v="31"/>
    <n v="3052"/>
    <n v="0.15663535708663484"/>
  </r>
  <r>
    <s v="E5459"/>
    <s v="Baiju Balay"/>
    <s v="Finance"/>
    <s v="Central"/>
    <n v="77.069999999999993"/>
    <n v="157286"/>
    <n v="61889"/>
    <n v="33530"/>
    <x v="5"/>
    <s v="Electronics"/>
    <n v="48"/>
    <n v="4672"/>
    <n v="0.21317854100174205"/>
  </r>
  <r>
    <s v="E5460"/>
    <s v="Siya Bajwa"/>
    <s v="Marketing"/>
    <s v="Central"/>
    <n v="88.6"/>
    <n v="130484"/>
    <n v="88062"/>
    <n v="26884"/>
    <x v="1"/>
    <s v="Accessories"/>
    <n v="3"/>
    <n v="4392"/>
    <n v="0.206032923576837"/>
  </r>
  <r>
    <s v="E5461"/>
    <s v="Prerak Bahri"/>
    <s v="HR"/>
    <s v="West"/>
    <n v="74.319999999999993"/>
    <n v="139070"/>
    <n v="35297"/>
    <n v="41304"/>
    <x v="0"/>
    <s v="Electronics"/>
    <n v="8"/>
    <n v="533"/>
    <n v="0.29700151003091968"/>
  </r>
  <r>
    <s v="E5462"/>
    <s v="Dharmajan Sahota"/>
    <s v="HR"/>
    <s v="East"/>
    <n v="86.06"/>
    <n v="15724"/>
    <n v="103760"/>
    <n v="2756"/>
    <x v="1"/>
    <s v="Accessories"/>
    <n v="10"/>
    <n v="3103"/>
    <n v="0.17527346731111676"/>
  </r>
  <r>
    <s v="E5463"/>
    <s v="Inaaya  Chana"/>
    <s v="IT"/>
    <s v="South"/>
    <n v="78.510000000000005"/>
    <n v="143880"/>
    <n v="52511"/>
    <n v="22659"/>
    <x v="8"/>
    <s v="Office Supplies"/>
    <n v="40"/>
    <n v="1779"/>
    <n v="0.15748540450375312"/>
  </r>
  <r>
    <s v="E5464"/>
    <s v="Armaan Rajan"/>
    <s v="Sales###"/>
    <s v="West"/>
    <n v="81.290000000000006"/>
    <n v="13343"/>
    <n v="94541"/>
    <n v="2769"/>
    <x v="6"/>
    <s v="Accessories"/>
    <n v="37"/>
    <n v="4986"/>
    <n v="0.2075245447050888"/>
  </r>
  <r>
    <s v="E5465"/>
    <s v="Bhavin Varma"/>
    <s v="Finance"/>
    <s v="South"/>
    <n v="81.94"/>
    <n v="81578"/>
    <n v="44644"/>
    <n v="14163"/>
    <x v="4"/>
    <s v="Accessories"/>
    <n v="19"/>
    <n v="1562"/>
    <n v="0.17361298389271618"/>
  </r>
  <r>
    <s v="E5466"/>
    <s v="Jivika Ramesh"/>
    <s v="Marketing"/>
    <s v="West"/>
    <n v="79.959999999999994"/>
    <n v="8854"/>
    <n v="87687"/>
    <n v="1770"/>
    <x v="0"/>
    <s v="Electronics"/>
    <n v="23"/>
    <n v="4703"/>
    <n v="0.19990964535803027"/>
  </r>
  <r>
    <s v="E5467"/>
    <s v="Zeeshan Dutt"/>
    <s v="HR"/>
    <s v="North"/>
    <n v="93.77"/>
    <n v="115638"/>
    <n v="30807"/>
    <n v="33956"/>
    <x v="5"/>
    <s v="Electronics"/>
    <n v="12"/>
    <n v="3408"/>
    <n v="0.29364049879797299"/>
  </r>
  <r>
    <s v="E5468"/>
    <s v="Hansh Divan"/>
    <s v="Sales"/>
    <s v="North"/>
    <n v="71.22"/>
    <n v="16847"/>
    <n v="104835"/>
    <n v="2480"/>
    <x v="3"/>
    <s v="Electronics"/>
    <n v="19"/>
    <n v="4756"/>
    <n v="0.14720721790229715"/>
  </r>
  <r>
    <s v="E5469"/>
    <s v="Lagan Hayer"/>
    <s v="Marketing"/>
    <s v="South"/>
    <n v="83"/>
    <n v="34978"/>
    <n v="96672"/>
    <n v="5324"/>
    <x v="8"/>
    <s v="Office Supplies"/>
    <n v="16"/>
    <n v="720"/>
    <n v="0.1522099605466293"/>
  </r>
  <r>
    <s v="E5470"/>
    <s v="Yuvaan Garg"/>
    <s v="Sales"/>
    <s v="North"/>
    <n v="79.7"/>
    <n v="42640"/>
    <n v="96051"/>
    <n v="5237"/>
    <x v="4"/>
    <s v="Accessories"/>
    <n v="19"/>
    <n v="2977"/>
    <n v="0.12281894934333959"/>
  </r>
  <r>
    <s v="E5471"/>
    <s v="Kismat Manne"/>
    <s v="Finance"/>
    <s v="East"/>
    <n v="91.87"/>
    <n v="164778"/>
    <n v="51868"/>
    <n v="30263"/>
    <x v="1"/>
    <s v="Accessories"/>
    <n v="29"/>
    <n v="2310"/>
    <n v="0.18365922635303256"/>
  </r>
  <r>
    <s v="E5472"/>
    <s v="Zara Bal"/>
    <s v="IT"/>
    <s v="North"/>
    <n v="92.98"/>
    <n v="14747"/>
    <n v="104956"/>
    <n v="2716"/>
    <x v="0"/>
    <s v="Electronics"/>
    <n v="46"/>
    <n v="4681"/>
    <n v="0.18417305214619922"/>
  </r>
  <r>
    <s v="E5473"/>
    <s v="Divij Master"/>
    <s v="Sales"/>
    <s v="North"/>
    <n v="86.08"/>
    <n v="174867"/>
    <n v="119064"/>
    <n v="27887"/>
    <x v="7"/>
    <s v="Electronics"/>
    <n v="4"/>
    <n v="2185"/>
    <n v="0.1594754870844699"/>
  </r>
  <r>
    <s v="E5474"/>
    <s v="Zaina Agate"/>
    <s v="IT"/>
    <s v="South"/>
    <n v="89.7"/>
    <n v="124664"/>
    <n v="65451"/>
    <n v="36340"/>
    <x v="2"/>
    <s v="Electronics"/>
    <n v="43"/>
    <n v="4050"/>
    <n v="0.2915035615735096"/>
  </r>
  <r>
    <s v="E5475"/>
    <s v="Miraan Lala"/>
    <s v="HR"/>
    <s v="South"/>
    <n v="72.239999999999995"/>
    <n v="156494"/>
    <n v="91882"/>
    <n v="41935"/>
    <x v="3"/>
    <s v="Electronics"/>
    <n v="47"/>
    <n v="3719"/>
    <n v="0.26796554500492031"/>
  </r>
  <r>
    <s v="E5476"/>
    <s v="Devansh Vohra"/>
    <s v="HR"/>
    <s v="North"/>
    <n v="92.24"/>
    <n v="145405"/>
    <n v="59974"/>
    <n v="25570"/>
    <x v="8"/>
    <s v="Office Supplies"/>
    <n v="22"/>
    <n v="4743"/>
    <n v="0.17585365014958221"/>
  </r>
  <r>
    <s v="E5477"/>
    <s v="Priyansh Sathe"/>
    <s v="Marketing"/>
    <s v="South"/>
    <n v="77.72"/>
    <n v="96574"/>
    <n v="79941"/>
    <n v="25287"/>
    <x v="4"/>
    <s v="Accessories"/>
    <n v="1"/>
    <n v="2625"/>
    <n v="0.26184066104748688"/>
  </r>
  <r>
    <s v="E5478"/>
    <s v="Neelofar Sridhar"/>
    <s v="Marketing"/>
    <s v="South"/>
    <n v="82.47"/>
    <n v="68410"/>
    <n v="97529"/>
    <n v="7976"/>
    <x v="0"/>
    <s v="Electronics"/>
    <n v="13"/>
    <n v="3828"/>
    <n v="0.1165911416459582"/>
  </r>
  <r>
    <s v="E5479"/>
    <s v="Devansh Jhaveri"/>
    <s v="IT"/>
    <m/>
    <n v="85.57"/>
    <n v="151472"/>
    <n v="93955"/>
    <n v="28928"/>
    <x v="7"/>
    <s v="Electronics"/>
    <n v="43"/>
    <n v="4242"/>
    <n v="0.1909791908735608"/>
  </r>
  <r>
    <s v="E5480"/>
    <s v="Yuvaan Golla"/>
    <s v="Marketing"/>
    <s v="East"/>
    <n v="90.27"/>
    <n v="178565"/>
    <n v="33859"/>
    <n v="44299"/>
    <x v="5"/>
    <s v="Electronics"/>
    <n v="49"/>
    <n v="3899"/>
    <n v="0.248083330999916"/>
  </r>
  <r>
    <s v="E5481"/>
    <s v="Prerak Bains"/>
    <s v="Marketing"/>
    <s v="West"/>
    <n v="82.9"/>
    <s v="71103"/>
    <n v="65737"/>
    <n v="7439"/>
    <x v="7"/>
    <s v="Electronics"/>
    <n v="43"/>
    <n v="1069"/>
    <n v="0.10462287104622871"/>
  </r>
  <r>
    <s v="E5482"/>
    <s v="Diya Gaba"/>
    <s v="IT"/>
    <s v="East"/>
    <n v="82.63"/>
    <n v="34531"/>
    <n v="92408"/>
    <n v="4560"/>
    <x v="6"/>
    <s v="Accessories"/>
    <n v="32"/>
    <n v="4206"/>
    <n v="0.13205525469867654"/>
  </r>
  <r>
    <s v="E5483"/>
    <s v="Raghav Singh"/>
    <s v="IT"/>
    <s v="South"/>
    <n v="96.46"/>
    <n v="12683"/>
    <n v="81729"/>
    <n v="3242"/>
    <x v="5"/>
    <s v="Electronics"/>
    <n v="47"/>
    <n v="1929"/>
    <n v="0.25561775605140741"/>
  </r>
  <r>
    <s v="E5484"/>
    <s v="Fateh Bains"/>
    <s v="IT###"/>
    <s v="West"/>
    <n v="99.09"/>
    <n v="122455"/>
    <n v="60254"/>
    <n v="13171"/>
    <x v="5"/>
    <s v="Electronics"/>
    <n v="9"/>
    <n v="4376"/>
    <n v="0.10755787840431179"/>
  </r>
  <r>
    <s v="E5485"/>
    <s v="Eshani Hora"/>
    <s v="Marketing"/>
    <s v="East"/>
    <n v="98.81"/>
    <n v="67390"/>
    <n v="77742"/>
    <n v="10078"/>
    <x v="7"/>
    <s v="Electronics"/>
    <n v="11"/>
    <n v="2605"/>
    <n v="0.14954741059504378"/>
  </r>
  <r>
    <s v="E5486"/>
    <s v="Mamooty Grover"/>
    <s v="Marketing"/>
    <s v="West"/>
    <n v="93.29"/>
    <n v="142081"/>
    <n v="57569"/>
    <n v="20223"/>
    <x v="7"/>
    <s v="Electronics"/>
    <n v="14"/>
    <n v="3232"/>
    <n v="0.14233430226420141"/>
  </r>
  <r>
    <s v="E5487"/>
    <s v="Biju Raja"/>
    <s v="Marketing"/>
    <s v="Central"/>
    <n v="71.27"/>
    <s v="140573"/>
    <n v="94492"/>
    <n v="25345"/>
    <x v="5"/>
    <s v="Electronics"/>
    <n v="30"/>
    <n v="4753"/>
    <n v="0.18029778122399037"/>
  </r>
  <r>
    <s v="E5488"/>
    <s v="Onkar Mand"/>
    <s v="Marketing"/>
    <s v="Central"/>
    <n v="82.33"/>
    <n v="12991"/>
    <n v="67891"/>
    <n v="2344"/>
    <x v="8"/>
    <s v="Office Supplies"/>
    <n v="35"/>
    <n v="2632"/>
    <n v="0.18043260718959281"/>
  </r>
  <r>
    <s v="E5489"/>
    <s v="Zaina Tailor"/>
    <s v="Sales"/>
    <s v="Central"/>
    <n v="94.12"/>
    <n v="115315"/>
    <n v="63882"/>
    <n v="21226"/>
    <x v="7"/>
    <s v="Electronics"/>
    <n v="43"/>
    <n v="1616"/>
    <n v="0.18406972206564629"/>
  </r>
  <r>
    <s v="E5490"/>
    <s v="Hrishita Bir"/>
    <s v="HR###"/>
    <s v="West"/>
    <n v="86.54"/>
    <n v="105591"/>
    <n v="58857"/>
    <n v="14825"/>
    <x v="5"/>
    <s v="Electronics"/>
    <n v="4"/>
    <n v="3940"/>
    <n v="0.14040022350389711"/>
  </r>
  <r>
    <s v="E5491"/>
    <s v="Aayush Bajwa"/>
    <s v="HR"/>
    <s v="North"/>
    <n v="84.27"/>
    <n v="199000"/>
    <n v="34435"/>
    <n v="39076"/>
    <x v="4"/>
    <s v="Accessories"/>
    <n v="6"/>
    <n v="3746"/>
    <n v="0.19636180904522613"/>
  </r>
  <r>
    <s v="E5492"/>
    <s v="Pihu Bandi"/>
    <s v="Finance"/>
    <s v="West"/>
    <n v="82.48"/>
    <n v="16746"/>
    <n v="49056"/>
    <n v="2556"/>
    <x v="1"/>
    <s v="Accessories"/>
    <n v="41"/>
    <n v="2209"/>
    <n v="0.15263346470798997"/>
  </r>
  <r>
    <s v="E5493"/>
    <s v="Lavanya Basu"/>
    <s v="Sales"/>
    <s v="West"/>
    <n v="82.76"/>
    <n v="82589"/>
    <n v="114285"/>
    <n v="23738"/>
    <x v="5"/>
    <s v="Electronics"/>
    <n v="42"/>
    <n v="3227"/>
    <n v="0.28742326459940187"/>
  </r>
  <r>
    <s v="E5494"/>
    <s v="Miraya Vaidya"/>
    <s v="Marketing"/>
    <s v="Central"/>
    <n v="97.17"/>
    <n v="147225"/>
    <n v="49641"/>
    <n v="33616"/>
    <x v="2"/>
    <s v="Electronics"/>
    <n v="46"/>
    <n v="1209"/>
    <n v="0.22833078621158093"/>
  </r>
  <r>
    <s v="E5495"/>
    <s v="Ishita Gopal"/>
    <s v="Sales"/>
    <s v="East"/>
    <n v="77.180000000000007"/>
    <n v="95429"/>
    <n v="83305"/>
    <n v="20891"/>
    <x v="6"/>
    <s v="Accessories"/>
    <n v="6"/>
    <n v="2790"/>
    <n v="0.21891668151190938"/>
  </r>
  <r>
    <s v="E5496"/>
    <s v="Rohan D’Alia"/>
    <s v="Sales"/>
    <s v="North"/>
    <n v="74.5"/>
    <n v="60552"/>
    <n v="104558"/>
    <n v="8485"/>
    <x v="6"/>
    <s v="Accessories"/>
    <n v="20"/>
    <n v="3431"/>
    <n v="0.14012749372440217"/>
  </r>
  <r>
    <s v="E5497"/>
    <s v="Emir Date"/>
    <s v="IT"/>
    <s v="South"/>
    <n v="83.54"/>
    <n v="41554"/>
    <n v="52544"/>
    <n v="8858"/>
    <x v="2"/>
    <s v="Electronics"/>
    <n v="12"/>
    <n v="513"/>
    <n v="0.21316840737353804"/>
  </r>
  <r>
    <s v="E5498"/>
    <s v="Riya Chokshi"/>
    <s v="IT"/>
    <s v="North"/>
    <n v="95.06"/>
    <n v="177056"/>
    <n v="92824"/>
    <n v="45540"/>
    <x v="6"/>
    <s v="Accessories"/>
    <n v="22"/>
    <n v="1066"/>
    <n v="0.25720675944333998"/>
  </r>
  <r>
    <s v="E5499"/>
    <s v="Mohanlal Cheema"/>
    <s v="Sales###"/>
    <s v="South"/>
    <n v="81.8"/>
    <n v="102975"/>
    <n v="87478"/>
    <n v="15233"/>
    <x v="7"/>
    <s v="Electronics"/>
    <n v="32"/>
    <n v="3022"/>
    <n v="0.14792910900704054"/>
  </r>
  <r>
    <s v="E5500"/>
    <s v="Zaina Dugar"/>
    <s v="Sales"/>
    <s v="Central"/>
    <n v="85.32"/>
    <n v="120679"/>
    <n v="97994"/>
    <n v="14164"/>
    <x v="0"/>
    <s v="Electronics"/>
    <n v="22"/>
    <n v="1940"/>
    <n v="0.11736921916820657"/>
  </r>
  <r>
    <s v="E5501"/>
    <s v="Riaan Dhaliwal"/>
    <s v="IT"/>
    <s v="East"/>
    <n v="78.180000000000007"/>
    <n v="39971"/>
    <n v="106144"/>
    <n v="9644"/>
    <x v="4"/>
    <s v="Accessories"/>
    <n v="14"/>
    <n v="4488"/>
    <n v="0.24127492432013209"/>
  </r>
  <r>
    <s v="E5502"/>
    <s v="Ishita Dash"/>
    <s v="IT"/>
    <s v="Central"/>
    <n v="70.709999999999994"/>
    <n v="167255"/>
    <n v="38869"/>
    <n v="47933"/>
    <x v="3"/>
    <s v="Electronics"/>
    <n v="43"/>
    <n v="1126"/>
    <n v="0.28658635018385098"/>
  </r>
  <r>
    <s v="E5503"/>
    <s v="Ehsaan Swaminathan"/>
    <s v="Marketing"/>
    <s v="South"/>
    <n v="77.5"/>
    <n v="89779"/>
    <n v="54203"/>
    <n v="22519"/>
    <x v="2"/>
    <s v="Electronics"/>
    <n v="15"/>
    <n v="4603"/>
    <n v="0.25082703082012497"/>
  </r>
  <r>
    <s v="E5504"/>
    <s v="Aarna Acharya"/>
    <s v="Sales"/>
    <s v="West"/>
    <n v="99.49"/>
    <s v="190095"/>
    <n v="64347"/>
    <n v="26944"/>
    <x v="5"/>
    <s v="Electronics"/>
    <n v="46"/>
    <n v="1757"/>
    <n v="0.14173965648754569"/>
  </r>
  <r>
    <s v="E5505"/>
    <s v="Kismat Mannan"/>
    <s v="HR"/>
    <s v="East"/>
    <n v="74.760000000000005"/>
    <n v="74854"/>
    <n v="37662"/>
    <n v="19829"/>
    <x v="8"/>
    <s v="Office Supplies"/>
    <n v="12"/>
    <n v="422"/>
    <n v="0.26490234322815082"/>
  </r>
  <r>
    <s v="E5506"/>
    <s v="Anahita Zachariah"/>
    <s v="Marketing"/>
    <s v="North"/>
    <n v="91.81"/>
    <n v="155828"/>
    <n v="100460"/>
    <n v="26312"/>
    <x v="7"/>
    <s v="Electronics"/>
    <n v="15"/>
    <n v="2799"/>
    <n v="0.16885283774417947"/>
  </r>
  <r>
    <s v="E5507"/>
    <s v="Bhavin Choudhary"/>
    <s v="HR"/>
    <s v="West"/>
    <n v="74.58"/>
    <n v="15679"/>
    <n v="66052"/>
    <n v="3669"/>
    <x v="0"/>
    <s v="Electronics"/>
    <n v="8"/>
    <n v="1849"/>
    <n v="0.23400727087186682"/>
  </r>
  <r>
    <s v="E5508"/>
    <s v="Anahi Tripathi"/>
    <s v="HR"/>
    <s v="East"/>
    <n v="96.44"/>
    <n v="146508"/>
    <n v="85575"/>
    <n v="43016"/>
    <x v="3"/>
    <s v="Electronics"/>
    <n v="36"/>
    <n v="3886"/>
    <n v="0.29360854014797827"/>
  </r>
  <r>
    <s v="E5509"/>
    <s v="Riaan Bhandari"/>
    <s v="Sales"/>
    <s v="North"/>
    <n v="74.52"/>
    <n v="61902"/>
    <n v="60354"/>
    <n v="16524"/>
    <x v="7"/>
    <s v="Electronics"/>
    <n v="31"/>
    <n v="3248"/>
    <n v="0.26693806339052051"/>
  </r>
  <r>
    <s v="E5510"/>
    <s v="Jayan Shah"/>
    <s v="IT"/>
    <s v="Central"/>
    <n v="80.5"/>
    <n v="154268"/>
    <n v="37115"/>
    <n v="18018"/>
    <x v="8"/>
    <s v="Office Supplies"/>
    <n v="9"/>
    <n v="3864"/>
    <n v="0.11679674332978972"/>
  </r>
  <r>
    <s v="E5511"/>
    <s v="Vaibhav Biswas"/>
    <s v="Finance"/>
    <s v="South"/>
    <n v="70.62"/>
    <n v="188837"/>
    <n v="71376"/>
    <n v="20777"/>
    <x v="0"/>
    <s v="Electronics"/>
    <n v="47"/>
    <n v="4764"/>
    <n v="0.11002610717179366"/>
  </r>
  <r>
    <s v="E5512"/>
    <s v="Bhamini Krishna"/>
    <s v="HR"/>
    <s v="West"/>
    <n v="89.08"/>
    <n v="103450"/>
    <n v="32008"/>
    <n v="30988"/>
    <x v="7"/>
    <s v="Electronics"/>
    <n v="13"/>
    <n v="2156"/>
    <n v="0.29954567423876266"/>
  </r>
  <r>
    <s v="E5513"/>
    <s v="Khushi Ratti"/>
    <s v="HR"/>
    <s v="South"/>
    <n v="79.209999999999994"/>
    <n v="187877"/>
    <n v="97788"/>
    <n v="21978"/>
    <x v="8"/>
    <s v="Office Supplies"/>
    <n v="7"/>
    <n v="270"/>
    <n v="0.11698079062365271"/>
  </r>
  <r>
    <s v="E5514"/>
    <s v="Divyansh Basak"/>
    <s v="Marketing"/>
    <s v="North"/>
    <n v="83.69"/>
    <n v="80696"/>
    <n v="33920"/>
    <n v="16831"/>
    <x v="8"/>
    <s v="Office Supplies"/>
    <n v="22"/>
    <n v="1118"/>
    <n v="0.20857291563398433"/>
  </r>
  <r>
    <s v="E5515"/>
    <s v="Madhav Chacko"/>
    <s v="Finance"/>
    <s v="North"/>
    <n v="73.099999999999994"/>
    <n v="149308"/>
    <n v="47627"/>
    <n v="41663"/>
    <x v="1"/>
    <s v="Accessories"/>
    <n v="27"/>
    <n v="1950"/>
    <n v="0.27904064082299673"/>
  </r>
  <r>
    <s v="E5516"/>
    <s v="Hrishita Iyer"/>
    <s v="HR"/>
    <s v="South"/>
    <n v="76.599999999999994"/>
    <n v="12484"/>
    <n v="69658"/>
    <n v="2980"/>
    <x v="4"/>
    <s v="Accessories"/>
    <n v="46"/>
    <n v="4672"/>
    <n v="0.23870554309516182"/>
  </r>
  <r>
    <s v="E5517"/>
    <s v="Rohan Madan"/>
    <s v="HR"/>
    <s v="West"/>
    <n v="83.68"/>
    <n v="184897"/>
    <n v="65035"/>
    <n v="36098"/>
    <x v="0"/>
    <s v="Electronics"/>
    <n v="25"/>
    <n v="385"/>
    <n v="0.1952330216282579"/>
  </r>
  <r>
    <s v="E5518"/>
    <s v="Bhamini Deshpande"/>
    <s v="Marketing"/>
    <s v="East"/>
    <n v="79.06"/>
    <n v="67463"/>
    <n v="28545"/>
    <n v="11895"/>
    <x v="4"/>
    <s v="Accessories"/>
    <n v="14"/>
    <n v="4056"/>
    <n v="0.17631887108489097"/>
  </r>
  <r>
    <s v="E5519"/>
    <s v="Yuvaan Yogi"/>
    <s v="IT"/>
    <s v="East"/>
    <n v="96.07"/>
    <n v="32226"/>
    <n v="88700"/>
    <n v="8316"/>
    <x v="2"/>
    <s v="Electronics"/>
    <n v="12"/>
    <n v="4554"/>
    <n v="0.25805250418916403"/>
  </r>
  <r>
    <s v="E5520"/>
    <s v="Shray Varghese"/>
    <s v="Sales"/>
    <s v="North"/>
    <n v="87.63"/>
    <n v="74481"/>
    <n v="71833"/>
    <n v="13581"/>
    <x v="1"/>
    <s v="Accessories"/>
    <n v="50"/>
    <n v="1187"/>
    <n v="0.18234180529262498"/>
  </r>
  <r>
    <s v="E5521"/>
    <s v="Yuvaan Bakshi"/>
    <s v="HR"/>
    <s v="South"/>
    <n v="98.44"/>
    <n v="174322"/>
    <n v="75553"/>
    <n v="38113"/>
    <x v="7"/>
    <s v="Electronics"/>
    <n v="50"/>
    <n v="1470"/>
    <n v="0.21863562832000552"/>
  </r>
  <r>
    <s v="E5522"/>
    <s v="Samar Brahmbhatt"/>
    <s v="Finance"/>
    <s v="West"/>
    <n v="88.01"/>
    <n v="119941"/>
    <n v="99415"/>
    <n v="24770"/>
    <x v="1"/>
    <s v="Accessories"/>
    <n v="34"/>
    <n v="1143"/>
    <n v="0.20651820478401881"/>
  </r>
  <r>
    <s v="E5523"/>
    <s v="Yakshit Grover"/>
    <s v="HR"/>
    <s v="West"/>
    <n v="85.08"/>
    <n v="38895"/>
    <n v="26204"/>
    <n v="8089"/>
    <x v="0"/>
    <s v="Electronics"/>
    <n v="16"/>
    <n v="4473"/>
    <n v="0.2079701761151819"/>
  </r>
  <r>
    <s v="E5524"/>
    <s v="Arnav Agrawal"/>
    <s v="Finance"/>
    <s v="Central"/>
    <n v="90.86"/>
    <n v="108843"/>
    <n v="117781"/>
    <n v="31645"/>
    <x v="4"/>
    <s v="Accessories"/>
    <n v="26"/>
    <n v="3417"/>
    <n v="0.2907398730281231"/>
  </r>
  <r>
    <s v="E5525"/>
    <s v="Saksham Mane"/>
    <s v="Marketing"/>
    <s v="South"/>
    <n v="77.34"/>
    <n v="78013"/>
    <n v="119830"/>
    <n v="16989"/>
    <x v="7"/>
    <s v="Electronics"/>
    <n v="11"/>
    <n v="231"/>
    <n v="0.2177713970748465"/>
  </r>
  <r>
    <s v="E5526"/>
    <s v="Kismat Sarna"/>
    <s v="Sales"/>
    <s v="Central"/>
    <n v="93.32"/>
    <n v="183092"/>
    <n v="78540"/>
    <n v="30203"/>
    <x v="8"/>
    <s v="Office Supplies"/>
    <n v="38"/>
    <n v="4434"/>
    <n v="0.16496078474209688"/>
  </r>
  <r>
    <s v="E5527"/>
    <s v="Romil Dayal"/>
    <s v="HR"/>
    <s v="Central"/>
    <n v="95.42"/>
    <n v="67458"/>
    <n v="68206"/>
    <n v="16150"/>
    <x v="0"/>
    <s v="Electronics"/>
    <n v="30"/>
    <n v="3124"/>
    <n v="0.23940822437664919"/>
  </r>
  <r>
    <s v="E5528"/>
    <s v="Arhaan Chanda"/>
    <s v="Sales"/>
    <s v="West"/>
    <n v="92.66"/>
    <n v="76834"/>
    <n v="70477"/>
    <n v="8855"/>
    <x v="5"/>
    <s v="Electronics"/>
    <n v="6"/>
    <n v="3503"/>
    <n v="0.11524845771403285"/>
  </r>
  <r>
    <s v="E5529"/>
    <s v="Vanya Dhaliwal"/>
    <s v="Marketing"/>
    <s v="South"/>
    <n v="81.849999999999994"/>
    <n v="109653"/>
    <n v="99107"/>
    <n v="32100"/>
    <x v="2"/>
    <s v="Electronics"/>
    <n v="4"/>
    <n v="3715"/>
    <n v="0.29274164865530355"/>
  </r>
  <r>
    <s v="E5530"/>
    <s v="Amani Jaggi"/>
    <s v="Marketing"/>
    <s v="East"/>
    <n v="75.45"/>
    <n v="186376"/>
    <n v="89316"/>
    <n v="42023"/>
    <x v="6"/>
    <s v="Accessories"/>
    <n v="13"/>
    <n v="4895"/>
    <n v="0.22547430999699533"/>
  </r>
  <r>
    <s v="E5531"/>
    <s v="Rohan Reddy"/>
    <s v="Marketing"/>
    <s v="North"/>
    <n v="77.03"/>
    <n v="180417"/>
    <n v="101317"/>
    <n v="31456"/>
    <x v="6"/>
    <s v="Accessories"/>
    <n v="26"/>
    <n v="1894"/>
    <n v="0.17435164092075581"/>
  </r>
  <r>
    <s v="E5532"/>
    <s v="Kartik Tandon"/>
    <s v="HR"/>
    <s v="South"/>
    <n v="89.39"/>
    <n v="110229"/>
    <n v="42546"/>
    <n v="15846"/>
    <x v="2"/>
    <s v="Electronics"/>
    <n v="19"/>
    <n v="4649"/>
    <n v="0.14375527311324607"/>
  </r>
  <r>
    <s v="E5533"/>
    <s v="Pihu Tara"/>
    <s v="Marketing"/>
    <s v="South"/>
    <n v="77.47"/>
    <n v="61997"/>
    <n v="33564"/>
    <n v="8457"/>
    <x v="5"/>
    <s v="Electronics"/>
    <n v="30"/>
    <n v="2707"/>
    <n v="0.13640982628191686"/>
  </r>
  <r>
    <s v="E5534"/>
    <s v="Mannat Bhatt"/>
    <s v="Marketing"/>
    <s v="Central"/>
    <n v="77.3"/>
    <n v="98274"/>
    <n v="105269"/>
    <n v="18243"/>
    <x v="6"/>
    <s v="Accessories"/>
    <n v="37"/>
    <n v="2702"/>
    <n v="0.1856340435924049"/>
  </r>
  <r>
    <s v="E5535"/>
    <s v="Zeeshan Som"/>
    <s v="Sales"/>
    <s v="South"/>
    <n v="93.95"/>
    <n v="142809"/>
    <n v="53761"/>
    <n v="28688"/>
    <x v="7"/>
    <s v="Electronics"/>
    <n v="9"/>
    <n v="1981"/>
    <n v="0.20088369780616067"/>
  </r>
  <r>
    <s v="E5536"/>
    <s v="Rhea Som"/>
    <s v="IT"/>
    <s v="West"/>
    <n v="85.46"/>
    <n v="148271"/>
    <n v="61145"/>
    <n v="43571"/>
    <x v="0"/>
    <s v="Electronics"/>
    <n v="23"/>
    <n v="945"/>
    <n v="0.2938605661255404"/>
  </r>
  <r>
    <s v="E5537"/>
    <s v="Anvi Dhar"/>
    <s v="Sales"/>
    <s v="North"/>
    <n v="76.180000000000007"/>
    <n v="152022"/>
    <n v="46623"/>
    <n v="40422"/>
    <x v="6"/>
    <s v="Accessories"/>
    <n v="26"/>
    <n v="4490"/>
    <n v="0.26589572561866048"/>
  </r>
  <r>
    <s v="E5538"/>
    <s v="Aayush Suresh"/>
    <s v="HR"/>
    <s v="South"/>
    <n v="87.27"/>
    <n v="60903"/>
    <n v="69711"/>
    <n v="13724"/>
    <x v="4"/>
    <s v="Accessories"/>
    <n v="14"/>
    <n v="3397"/>
    <n v="0.2253419371787925"/>
  </r>
  <r>
    <s v="E5539"/>
    <s v="Yuvraj  Gole"/>
    <s v="HR"/>
    <s v="Central"/>
    <n v="98.14"/>
    <n v="102090"/>
    <n v="95922"/>
    <n v="26433"/>
    <x v="1"/>
    <s v="Accessories"/>
    <n v="9"/>
    <n v="4210"/>
    <n v="0.25891860123420513"/>
  </r>
  <r>
    <s v="E5540"/>
    <s v="Yuvraj  Gola"/>
    <s v="Marketing"/>
    <s v="Central"/>
    <n v="79.23"/>
    <n v="51755"/>
    <n v="98973"/>
    <n v="9949"/>
    <x v="8"/>
    <s v="Office Supplies"/>
    <n v="29"/>
    <n v="2805"/>
    <n v="0.19223263452806491"/>
  </r>
  <r>
    <s v="E5541"/>
    <s v="Kiara Master"/>
    <s v="IT"/>
    <s v="West"/>
    <n v="79.69"/>
    <n v="96756"/>
    <n v="106167"/>
    <n v="14587"/>
    <x v="0"/>
    <s v="Electronics"/>
    <n v="39"/>
    <n v="2009"/>
    <n v="0.15076067634048534"/>
  </r>
  <r>
    <s v="E5542"/>
    <s v="Vidur Sathe"/>
    <s v="Finance"/>
    <s v="South"/>
    <n v="70.62"/>
    <n v="74609"/>
    <n v="44394"/>
    <n v="14966"/>
    <x v="3"/>
    <s v="Electronics"/>
    <n v="43"/>
    <n v="4750"/>
    <n v="0.2005924218257851"/>
  </r>
  <r>
    <s v="E5543"/>
    <s v="Shlok Borde"/>
    <s v="HR"/>
    <s v="South"/>
    <n v="92.55"/>
    <n v="128281"/>
    <n v="51855"/>
    <n v="22926"/>
    <x v="1"/>
    <s v="Accessories"/>
    <n v="46"/>
    <n v="1265"/>
    <n v="0.178717035258534"/>
  </r>
  <r>
    <s v="E5544"/>
    <s v="Shalv Dutta"/>
    <s v="Sales"/>
    <s v="North"/>
    <n v="77.91"/>
    <n v="168088"/>
    <n v="94620"/>
    <n v="40029"/>
    <x v="0"/>
    <s v="Electronics"/>
    <n v="42"/>
    <n v="868"/>
    <n v="0.23814311551092285"/>
  </r>
  <r>
    <s v="E5545"/>
    <s v="Inaaya  Vaidya"/>
    <s v="IT"/>
    <s v="East"/>
    <n v="84.5"/>
    <n v="122392"/>
    <n v="114167"/>
    <n v="12907"/>
    <x v="8"/>
    <s v="Office Supplies"/>
    <n v="11"/>
    <n v="2136"/>
    <n v="0.10545623896986731"/>
  </r>
  <r>
    <s v="E5546"/>
    <s v="Miraya Thaman"/>
    <s v="IT"/>
    <s v="West"/>
    <n v="73.599999999999994"/>
    <n v="71532"/>
    <n v="34330"/>
    <n v="20224"/>
    <x v="2"/>
    <s v="Electronics"/>
    <n v="42"/>
    <n v="3553"/>
    <n v="0.282726611866018"/>
  </r>
  <r>
    <s v="E5547"/>
    <s v="Shray Vasa"/>
    <s v="HR"/>
    <s v="North"/>
    <n v="86.25"/>
    <n v="89553"/>
    <n v="64660"/>
    <n v="17169"/>
    <x v="6"/>
    <s v="Accessories"/>
    <n v="5"/>
    <n v="529"/>
    <n v="0.1917188703896017"/>
  </r>
  <r>
    <s v="E5548"/>
    <s v="Madhup Grover"/>
    <s v="HR"/>
    <s v="North"/>
    <n v="87.31"/>
    <n v="92854"/>
    <n v="80751"/>
    <n v="24169"/>
    <x v="7"/>
    <s v="Electronics"/>
    <n v="39"/>
    <n v="3439"/>
    <n v="0.26029034828871134"/>
  </r>
  <r>
    <s v="E5549"/>
    <s v="Shlok Tella"/>
    <s v="IT"/>
    <m/>
    <n v="92.3"/>
    <n v="112871"/>
    <n v="108394"/>
    <n v="15784"/>
    <x v="6"/>
    <s v="Accessories"/>
    <n v="26"/>
    <n v="4536"/>
    <n v="0.1398410574904094"/>
  </r>
  <r>
    <s v="E5550"/>
    <s v="Renee Venkataraman"/>
    <s v="IT"/>
    <s v="West"/>
    <n v="99.7"/>
    <n v="131874"/>
    <n v="53069"/>
    <n v="32600"/>
    <x v="2"/>
    <s v="Electronics"/>
    <n v="26"/>
    <n v="3154"/>
    <n v="0.24720566601452901"/>
  </r>
  <r>
    <s v="E5551"/>
    <s v="Anvi Bansal"/>
    <s v="Marketing"/>
    <s v="South"/>
    <n v="85.94"/>
    <n v="11825"/>
    <n v="42487"/>
    <n v="3070"/>
    <x v="8"/>
    <s v="Office Supplies"/>
    <n v="29"/>
    <n v="584"/>
    <n v="0.25961945031712474"/>
  </r>
  <r>
    <s v="E5552"/>
    <s v="Zaina Kala"/>
    <s v="Marketing"/>
    <s v="West"/>
    <n v="73.78"/>
    <s v="61560"/>
    <n v="74747"/>
    <n v="13428"/>
    <x v="6"/>
    <s v="Accessories"/>
    <n v="23"/>
    <n v="2455"/>
    <n v="0.21812865497076023"/>
  </r>
  <r>
    <s v="E5553"/>
    <s v="Sumer Dutt"/>
    <s v="Marketing"/>
    <s v="East"/>
    <n v="75.16"/>
    <n v="172590"/>
    <n v="44185"/>
    <n v="25269"/>
    <x v="0"/>
    <s v="Electronics"/>
    <n v="43"/>
    <n v="2489"/>
    <n v="0.14641056839909614"/>
  </r>
  <r>
    <s v="E5554"/>
    <s v="Eshani Doctor"/>
    <s v="IT"/>
    <s v="South"/>
    <n v="89.57"/>
    <n v="102441"/>
    <n v="79798"/>
    <n v="25528"/>
    <x v="4"/>
    <s v="Accessories"/>
    <n v="39"/>
    <n v="4957"/>
    <n v="0.24919709881785612"/>
  </r>
  <r>
    <s v="E5555"/>
    <s v="Nirvaan Jha"/>
    <s v="IT"/>
    <s v="West"/>
    <n v="96.06"/>
    <n v="68508"/>
    <n v="84333"/>
    <n v="16115"/>
    <x v="1"/>
    <s v="Accessories"/>
    <n v="18"/>
    <n v="4801"/>
    <n v="0.23522800256904303"/>
  </r>
  <r>
    <s v="E5556"/>
    <s v="Riya Sama"/>
    <s v="Marketing"/>
    <s v="Central"/>
    <n v="93.3"/>
    <n v="145968"/>
    <n v="30337"/>
    <n v="20989"/>
    <x v="4"/>
    <s v="Accessories"/>
    <n v="26"/>
    <n v="4419"/>
    <n v="0.14379178998136577"/>
  </r>
  <r>
    <s v="E5557"/>
    <s v="Vidur Devan"/>
    <s v="IT"/>
    <s v="Central"/>
    <n v="83.19"/>
    <n v="156711"/>
    <n v="40209"/>
    <n v="31268"/>
    <x v="0"/>
    <s v="Electronics"/>
    <n v="34"/>
    <n v="2191"/>
    <n v="0.19952651696434839"/>
  </r>
  <r>
    <s v="E5558"/>
    <s v="  Badal Bhagat  "/>
    <s v="HR"/>
    <s v="North"/>
    <n v="90.58"/>
    <n v="92287"/>
    <n v="27930"/>
    <n v="24352"/>
    <x v="2"/>
    <s v="Electronics"/>
    <n v="35"/>
    <n v="4110"/>
    <n v="0.26387248474866448"/>
  </r>
  <r>
    <s v="E5559"/>
    <s v="Suhana Dutta"/>
    <s v="IT"/>
    <s v="Central"/>
    <n v="70.28"/>
    <n v="22983"/>
    <n v="57894"/>
    <n v="6241"/>
    <x v="2"/>
    <s v="Electronics"/>
    <n v="6"/>
    <n v="2814"/>
    <n v="0.27154853587434191"/>
  </r>
  <r>
    <s v="E5560"/>
    <s v="Priyansh Lalla"/>
    <s v="Marketing"/>
    <s v="South"/>
    <n v="97.81"/>
    <n v="131622"/>
    <n v="119135"/>
    <n v="38899"/>
    <x v="3"/>
    <s v="Electronics"/>
    <n v="48"/>
    <n v="2698"/>
    <n v="0.29553570071872481"/>
  </r>
  <r>
    <s v="E5561"/>
    <s v="Inaaya  Ramaswamy"/>
    <s v="IT"/>
    <s v="West"/>
    <n v="91.87"/>
    <n v="137709"/>
    <n v="45996"/>
    <n v="37663"/>
    <x v="7"/>
    <s v="Electronics"/>
    <n v="37"/>
    <n v="1562"/>
    <n v="0.27349701181476882"/>
  </r>
  <r>
    <s v="E5562"/>
    <s v="Pihu Bahl"/>
    <s v="HR"/>
    <s v="North"/>
    <n v="83.42"/>
    <n v="97105"/>
    <n v="90758"/>
    <n v="24318"/>
    <x v="7"/>
    <s v="Electronics"/>
    <n v="20"/>
    <n v="1324"/>
    <n v="0.25042994696462589"/>
  </r>
  <r>
    <s v="E5563"/>
    <s v="Chirag Kapoor"/>
    <s v="Finance"/>
    <s v="Central"/>
    <n v="86.1"/>
    <n v="129172"/>
    <n v="73184"/>
    <n v="15935"/>
    <x v="2"/>
    <s v="Electronics"/>
    <n v="12"/>
    <n v="1865"/>
    <n v="0.12336264825194315"/>
  </r>
  <r>
    <s v="E5564"/>
    <s v="Ryan Batta"/>
    <s v="Marketing"/>
    <m/>
    <n v="93.02"/>
    <n v="90086"/>
    <n v="103799"/>
    <n v="12537"/>
    <x v="4"/>
    <s v="Accessories"/>
    <n v="44"/>
    <n v="1405"/>
    <n v="0.1391670181826255"/>
  </r>
  <r>
    <s v="E5565"/>
    <s v="Nitara Aurora"/>
    <s v="Sales"/>
    <s v="Central"/>
    <n v="78.290000000000006"/>
    <n v="124086"/>
    <n v="31159"/>
    <n v="37067"/>
    <x v="4"/>
    <s v="Accessories"/>
    <n v="24"/>
    <n v="1189"/>
    <n v="0.29872024241252038"/>
  </r>
  <r>
    <s v="E5566"/>
    <s v="Riya Walla"/>
    <s v="Finance"/>
    <s v="East"/>
    <n v="91.03"/>
    <n v="95406"/>
    <n v="112871"/>
    <n v="11745"/>
    <x v="4"/>
    <s v="Accessories"/>
    <n v="29"/>
    <n v="3172"/>
    <n v="0.12310546506509025"/>
  </r>
  <r>
    <s v="E5567"/>
    <s v="Vihaan Khosla"/>
    <s v="Sales"/>
    <s v="Central"/>
    <n v="80.010000000000005"/>
    <n v="193885"/>
    <n v="58902"/>
    <n v="20756"/>
    <x v="1"/>
    <s v="Accessories"/>
    <n v="21"/>
    <n v="1508"/>
    <n v="0.10705315006318178"/>
  </r>
  <r>
    <s v="E5568"/>
    <s v="Ehsaan Deo"/>
    <s v="Sales"/>
    <s v="South"/>
    <n v="83.65"/>
    <n v="149883"/>
    <n v="100901"/>
    <n v="16430"/>
    <x v="1"/>
    <s v="Accessories"/>
    <n v="7"/>
    <n v="4875"/>
    <n v="0.10961883602543317"/>
  </r>
  <r>
    <s v="E5569"/>
    <s v="Farhan Gupta"/>
    <s v="IT"/>
    <s v="West"/>
    <n v="71.989999999999995"/>
    <n v="99671"/>
    <n v="115558"/>
    <n v="10756"/>
    <x v="2"/>
    <s v="Electronics"/>
    <n v="20"/>
    <n v="1327"/>
    <n v="0.1079150404831897"/>
  </r>
  <r>
    <s v="E5570"/>
    <s v="Rati Master"/>
    <s v="HR"/>
    <s v="West"/>
    <n v="96.9"/>
    <n v="39110"/>
    <n v="101162"/>
    <n v="11129"/>
    <x v="7"/>
    <s v="Electronics"/>
    <n v="38"/>
    <n v="867"/>
    <n v="0.28455637944259782"/>
  </r>
  <r>
    <s v="E5571"/>
    <s v="Divyansh Keer"/>
    <s v="IT"/>
    <s v="South"/>
    <n v="82.98"/>
    <n v="107729"/>
    <n v="75020"/>
    <n v="27441"/>
    <x v="1"/>
    <s v="Accessories"/>
    <n v="28"/>
    <n v="4984"/>
    <n v="0.2547224981202833"/>
  </r>
  <r>
    <s v="E5572"/>
    <s v="Aradhya Wali"/>
    <s v="HR"/>
    <s v="West"/>
    <n v="71.34"/>
    <n v="84330"/>
    <n v="63084"/>
    <n v="13877"/>
    <x v="5"/>
    <s v="Electronics"/>
    <n v="31"/>
    <n v="3798"/>
    <n v="0.16455591130084193"/>
  </r>
  <r>
    <s v="E5573"/>
    <s v="Kiaan Chada"/>
    <s v="Marketing"/>
    <s v="East"/>
    <n v="93.47"/>
    <n v="162437"/>
    <n v="42880"/>
    <n v="21575"/>
    <x v="2"/>
    <s v="Electronics"/>
    <n v="10"/>
    <n v="4887"/>
    <n v="0.13282072434236042"/>
  </r>
  <r>
    <s v="E5574"/>
    <s v="Yakshit Walia"/>
    <s v="Finance"/>
    <s v="North"/>
    <n v="98.6"/>
    <n v="104651"/>
    <n v="46722"/>
    <n v="17043"/>
    <x v="6"/>
    <s v="Accessories"/>
    <n v="42"/>
    <n v="627"/>
    <n v="0.16285558666424593"/>
  </r>
  <r>
    <s v="E5575"/>
    <s v="Kashvi Tella"/>
    <s v="Finance"/>
    <s v="East"/>
    <n v="90.75"/>
    <n v="78073"/>
    <n v="29615"/>
    <n v="22144"/>
    <x v="7"/>
    <s v="Electronics"/>
    <n v="7"/>
    <n v="1628"/>
    <n v="0.28363198544951518"/>
  </r>
  <r>
    <s v="E5576"/>
    <s v="Divyansh Khurana"/>
    <s v="Sales"/>
    <s v="East"/>
    <n v="94.77"/>
    <n v="104814"/>
    <n v="60653"/>
    <n v="17837"/>
    <x v="5"/>
    <s v="Electronics"/>
    <n v="9"/>
    <n v="4454"/>
    <n v="0.17017764802411892"/>
  </r>
  <r>
    <s v="E5577"/>
    <s v="Yashvi Dube"/>
    <s v="HR"/>
    <s v="South"/>
    <n v="86.11"/>
    <s v="28198"/>
    <n v="34094"/>
    <n v="6467"/>
    <x v="6"/>
    <s v="Accessories"/>
    <n v="14"/>
    <n v="2248"/>
    <n v="0.22934250656074898"/>
  </r>
  <r>
    <s v="E5578"/>
    <s v="Ojas Chopra"/>
    <s v="Finance"/>
    <s v="West"/>
    <n v="73.97"/>
    <n v="51299"/>
    <n v="64594"/>
    <n v="12194"/>
    <x v="2"/>
    <s v="Electronics"/>
    <n v="14"/>
    <n v="350"/>
    <n v="0.23770443868301527"/>
  </r>
  <r>
    <s v="E5579"/>
    <s v="Arnav Kala"/>
    <s v="Sales"/>
    <s v="North"/>
    <n v="73.75"/>
    <n v="198234"/>
    <n v="27275"/>
    <n v="20983"/>
    <x v="3"/>
    <s v="Electronics"/>
    <n v="47"/>
    <n v="1828"/>
    <n v="0.10584965243096542"/>
  </r>
  <r>
    <s v="E5580"/>
    <s v="Onkar Ahluwalia"/>
    <s v="Sales"/>
    <s v="West"/>
    <n v="97.67"/>
    <n v="57257"/>
    <n v="32822"/>
    <n v="16688"/>
    <x v="2"/>
    <s v="Electronics"/>
    <n v="4"/>
    <n v="1250"/>
    <n v="0.29145781301849555"/>
  </r>
  <r>
    <s v="E5581"/>
    <s v="Mishti Sastry"/>
    <s v="Sales"/>
    <s v="North"/>
    <n v="77.63"/>
    <n v="81789"/>
    <n v="117650"/>
    <n v="13311"/>
    <x v="2"/>
    <s v="Electronics"/>
    <n v="36"/>
    <n v="3474"/>
    <n v="0.16274804680335986"/>
  </r>
  <r>
    <s v="E5582"/>
    <s v="Mohanlal Apte"/>
    <s v="Sales"/>
    <s v="Central"/>
    <n v="98.71"/>
    <n v="140295"/>
    <n v="39464"/>
    <n v="39273"/>
    <x v="8"/>
    <s v="Office Supplies"/>
    <n v="28"/>
    <n v="1797"/>
    <n v="0.27993157275740405"/>
  </r>
  <r>
    <s v="E5583"/>
    <s v="Riaan Virk"/>
    <s v="Finance"/>
    <s v="East"/>
    <n v="80.67"/>
    <n v="182648"/>
    <n v="38432"/>
    <n v="21517"/>
    <x v="1"/>
    <s v="Accessories"/>
    <n v="22"/>
    <n v="927"/>
    <n v="0.11780583417283517"/>
  </r>
  <r>
    <s v="E5584"/>
    <s v="Aarav Sarna"/>
    <s v="Finance"/>
    <s v="East"/>
    <n v="99.97"/>
    <n v="144787"/>
    <n v="49679"/>
    <n v="39124"/>
    <x v="4"/>
    <s v="Accessories"/>
    <n v="28"/>
    <n v="3993"/>
    <n v="0.27021763003584576"/>
  </r>
  <r>
    <s v="E5585"/>
    <s v="Siya Dutta"/>
    <s v="IT"/>
    <s v="Central"/>
    <n v="99.36"/>
    <n v="16353"/>
    <n v="30117"/>
    <n v="4669"/>
    <x v="0"/>
    <s v="Electronics"/>
    <n v="26"/>
    <n v="1840"/>
    <n v="0.28551336146272854"/>
  </r>
  <r>
    <s v="E5586"/>
    <s v="Baiju Lad"/>
    <s v="Marketing"/>
    <s v="South"/>
    <n v="91.73"/>
    <n v="81907"/>
    <n v="114939"/>
    <n v="21826"/>
    <x v="4"/>
    <s v="Accessories"/>
    <n v="43"/>
    <n v="472"/>
    <n v="0.26647295102982649"/>
  </r>
  <r>
    <s v="E5587"/>
    <s v="Fateh Dugar"/>
    <s v="HR"/>
    <s v="North"/>
    <n v="92.66"/>
    <n v="140868"/>
    <n v="57021"/>
    <n v="19237"/>
    <x v="5"/>
    <s v="Electronics"/>
    <n v="8"/>
    <n v="3242"/>
    <n v="0.13656046795581681"/>
  </r>
  <r>
    <s v="E5588"/>
    <s v="Ritvik Wali"/>
    <s v="IT"/>
    <s v="Central"/>
    <n v="74.09"/>
    <n v="154401"/>
    <n v="114889"/>
    <n v="28975"/>
    <x v="1"/>
    <s v="Accessories"/>
    <n v="47"/>
    <n v="2105"/>
    <n v="0.18766070167939328"/>
  </r>
  <r>
    <s v="E5589"/>
    <s v="Yuvaan Madan"/>
    <s v="HR"/>
    <s v="Central"/>
    <n v="88.52"/>
    <n v="112277"/>
    <n v="65240"/>
    <n v="29648"/>
    <x v="3"/>
    <s v="Electronics"/>
    <n v="17"/>
    <n v="1937"/>
    <n v="0.26406120576787767"/>
  </r>
  <r>
    <s v="E5590"/>
    <s v="Aniruddh Sidhu"/>
    <s v="Finance"/>
    <s v="North"/>
    <n v="88.16"/>
    <n v="34483"/>
    <n v="100457"/>
    <n v="7469"/>
    <x v="0"/>
    <s v="Electronics"/>
    <n v="1"/>
    <n v="4826"/>
    <n v="0.21659948380361338"/>
  </r>
  <r>
    <s v="E5591"/>
    <s v="Miraan Tank"/>
    <s v="Finance"/>
    <s v="West"/>
    <n v="74.099999999999994"/>
    <n v="106702"/>
    <n v="103946"/>
    <n v="15754"/>
    <x v="5"/>
    <s v="Electronics"/>
    <n v="17"/>
    <n v="2656"/>
    <n v="0.14764484264587355"/>
  </r>
  <r>
    <s v="E5592"/>
    <s v="Tejas Kala"/>
    <s v="IT"/>
    <s v="Central"/>
    <n v="88.44"/>
    <n v="77039"/>
    <n v="68330"/>
    <n v="18870"/>
    <x v="8"/>
    <s v="Office Supplies"/>
    <n v="7"/>
    <n v="344"/>
    <n v="0.24494087410272719"/>
  </r>
  <r>
    <s v="E5593"/>
    <s v="Navya Borde"/>
    <s v="Sales"/>
    <m/>
    <n v="81.3"/>
    <n v="60288"/>
    <n v="54453"/>
    <n v="16019"/>
    <x v="7"/>
    <s v="Electronics"/>
    <n v="12"/>
    <n v="1945"/>
    <n v="0.26570793524416136"/>
  </r>
  <r>
    <s v="E5594"/>
    <s v="Aaina Sathe"/>
    <s v="HR"/>
    <s v="North"/>
    <n v="74.55"/>
    <n v="156043"/>
    <n v="44157"/>
    <n v="27229"/>
    <x v="7"/>
    <s v="Electronics"/>
    <n v="10"/>
    <n v="924"/>
    <n v="0.17449677332530136"/>
  </r>
  <r>
    <s v="E5595"/>
    <s v="Hridaan Ramachandran"/>
    <s v="Finance"/>
    <s v="Central"/>
    <n v="82.93"/>
    <n v="117220"/>
    <n v="97690"/>
    <n v="33482"/>
    <x v="1"/>
    <s v="Accessories"/>
    <n v="5"/>
    <n v="2502"/>
    <n v="0.28563385087868964"/>
  </r>
  <r>
    <s v="E5596"/>
    <s v="Alia Srivastava"/>
    <s v="Finance"/>
    <s v="West"/>
    <n v="96.07"/>
    <n v="125959"/>
    <n v="76685"/>
    <n v="30470"/>
    <x v="7"/>
    <s v="Electronics"/>
    <n v="26"/>
    <n v="3589"/>
    <n v="0.24190411165537992"/>
  </r>
  <r>
    <s v="E5597"/>
    <s v="Kabir Bhardwaj"/>
    <s v="HR"/>
    <s v="West"/>
    <n v="70.2"/>
    <n v="167906"/>
    <n v="50592"/>
    <n v="44239"/>
    <x v="8"/>
    <s v="Office Supplies"/>
    <n v="18"/>
    <n v="1283"/>
    <n v="0.26347480137696094"/>
  </r>
  <r>
    <s v="E5598"/>
    <s v="Veer Dugar"/>
    <s v="Finance"/>
    <s v="Central"/>
    <n v="84.85"/>
    <n v="14491"/>
    <n v="45623"/>
    <n v="1897"/>
    <x v="3"/>
    <s v="Electronics"/>
    <n v="2"/>
    <n v="2813"/>
    <n v="0.13090883996963631"/>
  </r>
  <r>
    <s v="E5599"/>
    <s v="Badal Bahri"/>
    <s v="Finance"/>
    <s v="West"/>
    <n v="84.48"/>
    <n v="10193"/>
    <n v="110330"/>
    <n v="2394"/>
    <x v="5"/>
    <s v="Electronics"/>
    <n v="29"/>
    <n v="3854"/>
    <n v="0.23486706563327775"/>
  </r>
  <r>
    <s v="E5600"/>
    <s v="Ayesha Verma"/>
    <s v="Sales"/>
    <s v="Central"/>
    <n v="71.010000000000005"/>
    <n v="87647"/>
    <n v="82871"/>
    <n v="20071"/>
    <x v="4"/>
    <s v="Accessories"/>
    <n v="17"/>
    <n v="4333"/>
    <n v="0.22899814026720824"/>
  </r>
  <r>
    <s v="E5601"/>
    <s v="Adira Choudhary"/>
    <s v="Finance"/>
    <s v="Central"/>
    <n v="96.01"/>
    <n v="19545"/>
    <n v="83702"/>
    <n v="2226"/>
    <x v="5"/>
    <s v="Electronics"/>
    <n v="29"/>
    <n v="3917"/>
    <n v="0.11389102072141212"/>
  </r>
  <r>
    <s v="E5602"/>
    <s v="Aayush Sankaran"/>
    <s v="Sales"/>
    <s v="West"/>
    <n v="79.290000000000006"/>
    <n v="85614"/>
    <n v="118760"/>
    <n v="22170"/>
    <x v="4"/>
    <s v="Accessories"/>
    <n v="3"/>
    <n v="1438"/>
    <n v="0.25895297498072745"/>
  </r>
  <r>
    <s v="E5603"/>
    <s v="Ryan Kata"/>
    <s v="HR"/>
    <s v="West"/>
    <n v="96.06"/>
    <n v="83553"/>
    <n v="114203"/>
    <n v="8407"/>
    <x v="4"/>
    <s v="Accessories"/>
    <n v="15"/>
    <n v="3082"/>
    <n v="0.1006187689251134"/>
  </r>
  <r>
    <s v="E5604"/>
    <s v="Ryan Gour"/>
    <s v="Sales"/>
    <s v="East"/>
    <n v="84.77"/>
    <n v="36532"/>
    <n v="64669"/>
    <n v="8670"/>
    <x v="8"/>
    <s v="Office Supplies"/>
    <n v="9"/>
    <n v="3630"/>
    <n v="0.2373261797875835"/>
  </r>
  <r>
    <s v="E5605"/>
    <s v="Bhamini Ramakrishnan"/>
    <s v="Sales"/>
    <s v="East"/>
    <n v="98.32"/>
    <n v="116501"/>
    <n v="98221"/>
    <n v="22394"/>
    <x v="2"/>
    <s v="Electronics"/>
    <n v="40"/>
    <n v="2655"/>
    <n v="0.192221525995485"/>
  </r>
  <r>
    <s v="E5606"/>
    <s v="Samiha Rana"/>
    <s v="Sales"/>
    <s v="West"/>
    <n v="75.12"/>
    <n v="123544"/>
    <n v="86667"/>
    <n v="17161"/>
    <x v="4"/>
    <s v="Accessories"/>
    <n v="23"/>
    <n v="3690"/>
    <n v="0.13890597681797578"/>
  </r>
  <r>
    <s v="E5607"/>
    <s v="Dhanuk Jha"/>
    <s v="Sales"/>
    <s v="South"/>
    <n v="94.91"/>
    <n v="140913"/>
    <n v="66870"/>
    <n v="23192"/>
    <x v="0"/>
    <s v="Electronics"/>
    <n v="6"/>
    <n v="4105"/>
    <n v="0.16458382122302415"/>
  </r>
  <r>
    <s v="E5608"/>
    <s v="Kavya Srinivas"/>
    <s v="Finance"/>
    <s v="Central"/>
    <n v="85.03"/>
    <n v="182426"/>
    <n v="49157"/>
    <n v="44715"/>
    <x v="5"/>
    <s v="Electronics"/>
    <n v="8"/>
    <n v="1070"/>
    <n v="0.24511308695032508"/>
  </r>
  <r>
    <s v="E5609"/>
    <s v="Madhup Bahl"/>
    <s v="Marketing"/>
    <s v="South"/>
    <n v="80.540000000000006"/>
    <n v="89927"/>
    <n v="48962"/>
    <n v="13602"/>
    <x v="3"/>
    <s v="Electronics"/>
    <n v="7"/>
    <n v="4755"/>
    <n v="0.15125601877078074"/>
  </r>
  <r>
    <s v="E5610"/>
    <s v="Elakshi Gade"/>
    <s v="Sales"/>
    <s v="Central"/>
    <n v="91.77"/>
    <n v="194110"/>
    <n v="57876"/>
    <n v="36779"/>
    <x v="6"/>
    <s v="Accessories"/>
    <n v="21"/>
    <n v="3330"/>
    <n v="0.18947503992581527"/>
  </r>
  <r>
    <s v="E5611"/>
    <s v="Kartik Hayer"/>
    <s v="IT"/>
    <s v="West"/>
    <n v="77.540000000000006"/>
    <n v="116104"/>
    <n v="62891"/>
    <n v="23826"/>
    <x v="0"/>
    <s v="Electronics"/>
    <n v="28"/>
    <n v="3158"/>
    <n v="0.2052125680424447"/>
  </r>
  <r>
    <s v="E5612"/>
    <s v="Parinaaz Sen"/>
    <s v="Marketing"/>
    <s v="East"/>
    <n v="80.319999999999993"/>
    <n v="125090"/>
    <n v="61631"/>
    <n v="12801"/>
    <x v="4"/>
    <s v="Accessories"/>
    <n v="33"/>
    <n v="3645"/>
    <n v="0.10233431929011112"/>
  </r>
  <r>
    <s v="E5613"/>
    <s v="Dhanush Char"/>
    <s v="Marketing"/>
    <s v="North"/>
    <n v="88.89"/>
    <n v="20858"/>
    <n v="97937"/>
    <n v="3510"/>
    <x v="5"/>
    <s v="Electronics"/>
    <n v="38"/>
    <n v="1054"/>
    <n v="0.16828075558538691"/>
  </r>
  <r>
    <s v="E5614"/>
    <s v="Jivin Shere"/>
    <s v="IT"/>
    <s v="East"/>
    <n v="95.68"/>
    <n v="179813"/>
    <n v="91226"/>
    <n v="39590"/>
    <x v="5"/>
    <s v="Electronics"/>
    <n v="3"/>
    <n v="2999"/>
    <n v="0.22017317991468915"/>
  </r>
  <r>
    <s v="E5615"/>
    <s v="Shayak Kashyap"/>
    <s v="Marketing"/>
    <s v="East"/>
    <n v="92.34"/>
    <n v="119157"/>
    <n v="35768"/>
    <n v="18612"/>
    <x v="3"/>
    <s v="Electronics"/>
    <n v="31"/>
    <n v="4935"/>
    <n v="0.15619728593368412"/>
  </r>
  <r>
    <s v="E5616"/>
    <s v="Tarini Jaggi"/>
    <s v="HR"/>
    <s v="South"/>
    <n v="94.43"/>
    <n v="137384"/>
    <n v="113812"/>
    <n v="36491"/>
    <x v="2"/>
    <s v="Electronics"/>
    <n v="49"/>
    <n v="4924"/>
    <n v="0.26561317183951549"/>
  </r>
  <r>
    <s v="E5617"/>
    <s v="Tarini Keer"/>
    <s v="IT"/>
    <s v="Central"/>
    <n v="86.38"/>
    <n v="92084"/>
    <n v="70482"/>
    <n v="21772"/>
    <x v="5"/>
    <s v="Electronics"/>
    <n v="27"/>
    <n v="573"/>
    <n v="0.23643629729377524"/>
  </r>
  <r>
    <s v="E5618"/>
    <s v="Anvi Sathe"/>
    <s v="Sales"/>
    <s v="West"/>
    <n v="99.88"/>
    <n v="172953"/>
    <n v="69556"/>
    <n v="45011"/>
    <x v="2"/>
    <s v="Electronics"/>
    <n v="12"/>
    <n v="769"/>
    <n v="0.26024989448000324"/>
  </r>
  <r>
    <s v="E5619"/>
    <s v="Renee Keer"/>
    <s v="HR"/>
    <s v="South"/>
    <n v="86.43"/>
    <n v="155180"/>
    <n v="117191"/>
    <n v="29793"/>
    <x v="1"/>
    <s v="Accessories"/>
    <n v="31"/>
    <n v="4164"/>
    <n v="0.19198994715813894"/>
  </r>
  <r>
    <s v="E5620"/>
    <s v="Indrans Singh"/>
    <s v="Sales"/>
    <s v="South"/>
    <n v="95.83"/>
    <n v="15033"/>
    <n v="59343"/>
    <n v="2135"/>
    <x v="2"/>
    <s v="Electronics"/>
    <n v="36"/>
    <n v="3229"/>
    <n v="0.14202088738109492"/>
  </r>
  <r>
    <s v="E5621"/>
    <s v="Jhanvi Rajagopal"/>
    <s v="Sales"/>
    <s v="Central"/>
    <n v="74.39"/>
    <n v="198037"/>
    <n v="69918"/>
    <n v="50474"/>
    <x v="1"/>
    <s v="Accessories"/>
    <n v="2"/>
    <n v="3498"/>
    <n v="0.25487156440463143"/>
  </r>
  <r>
    <s v="E5622"/>
    <s v="Abram Kata"/>
    <s v="Sales"/>
    <s v="East"/>
    <n v="98.34"/>
    <n v="156189"/>
    <n v="39893"/>
    <n v="27757"/>
    <x v="5"/>
    <s v="Electronics"/>
    <n v="5"/>
    <n v="1398"/>
    <n v="0.17771417961572197"/>
  </r>
  <r>
    <s v="E5623"/>
    <s v="Tara Chander"/>
    <s v="IT"/>
    <s v="North"/>
    <n v="90.58"/>
    <n v="66277"/>
    <n v="119869"/>
    <n v="9052"/>
    <x v="1"/>
    <s v="Accessories"/>
    <n v="24"/>
    <n v="4694"/>
    <n v="0.13657830016446126"/>
  </r>
  <r>
    <s v="E5624"/>
    <s v="Shray Gokhale"/>
    <s v="HR"/>
    <s v="East"/>
    <n v="86.32"/>
    <n v="57457"/>
    <n v="27943"/>
    <n v="9891"/>
    <x v="5"/>
    <s v="Electronics"/>
    <n v="5"/>
    <n v="397"/>
    <n v="0.17214612666863915"/>
  </r>
  <r>
    <s v="E5625"/>
    <s v="Raunak Srivastava"/>
    <s v="Sales"/>
    <s v="East"/>
    <n v="93.27"/>
    <n v="22726"/>
    <n v="62156"/>
    <n v="2848"/>
    <x v="1"/>
    <s v="Accessories"/>
    <n v="15"/>
    <n v="1136"/>
    <n v="0.12531901786500044"/>
  </r>
  <r>
    <s v="E5626"/>
    <s v="Ritvik Sane"/>
    <s v="IT"/>
    <s v="East"/>
    <n v="80.47"/>
    <n v="21397"/>
    <n v="71202"/>
    <n v="3125"/>
    <x v="8"/>
    <s v="Office Supplies"/>
    <n v="3"/>
    <n v="2491"/>
    <n v="0.14604851147357106"/>
  </r>
  <r>
    <s v="E5627"/>
    <s v="Vidur Vyas"/>
    <s v="IT"/>
    <s v="West"/>
    <n v="84.73"/>
    <n v="150071"/>
    <n v="85204"/>
    <n v="31818"/>
    <x v="5"/>
    <s v="Electronics"/>
    <n v="48"/>
    <n v="4288"/>
    <n v="0.21201964403515669"/>
  </r>
  <r>
    <s v="E5628"/>
    <s v="Anahi Sule"/>
    <s v="HR"/>
    <s v="West"/>
    <n v="85.05"/>
    <n v="74020"/>
    <n v="56289"/>
    <n v="13392"/>
    <x v="3"/>
    <s v="Electronics"/>
    <n v="19"/>
    <n v="1064"/>
    <n v="0.18092407457443935"/>
  </r>
  <r>
    <s v="E5629"/>
    <s v="Ishita Subramanian"/>
    <s v="Marketing"/>
    <s v="East"/>
    <n v="74.27"/>
    <n v="181904"/>
    <n v="75557"/>
    <n v="34344"/>
    <x v="5"/>
    <s v="Electronics"/>
    <n v="23"/>
    <n v="3172"/>
    <n v="0.18880288503826195"/>
  </r>
  <r>
    <s v="E5630"/>
    <s v="  Vihaan Rajagopalan  "/>
    <s v="IT"/>
    <s v="Central"/>
    <n v="79.19"/>
    <n v="97911"/>
    <n v="55854"/>
    <n v="22956"/>
    <x v="6"/>
    <s v="Accessories"/>
    <n v="31"/>
    <n v="4105"/>
    <n v="0.23445782394215153"/>
  </r>
  <r>
    <s v="E5631"/>
    <s v="Sana Balasubramanian"/>
    <s v="Finance"/>
    <s v="South"/>
    <n v="88.71"/>
    <n v="12873"/>
    <n v="34017"/>
    <n v="1538"/>
    <x v="8"/>
    <s v="Office Supplies"/>
    <n v="41"/>
    <n v="4132"/>
    <n v="0.11947486988270023"/>
  </r>
  <r>
    <s v="E5632"/>
    <s v="Kartik Brar"/>
    <s v="Marketing"/>
    <s v="South"/>
    <n v="90.37"/>
    <n v="52112"/>
    <n v="66353"/>
    <n v="7772"/>
    <x v="5"/>
    <s v="Electronics"/>
    <n v="36"/>
    <n v="4833"/>
    <n v="0.14914031317163035"/>
  </r>
  <r>
    <s v="E5633"/>
    <s v="Pihu Kar"/>
    <s v="IT"/>
    <m/>
    <n v="86.15"/>
    <n v="92698"/>
    <n v="36142"/>
    <n v="17980"/>
    <x v="6"/>
    <s v="Accessories"/>
    <n v="2"/>
    <n v="1924"/>
    <n v="0.19396319230188352"/>
  </r>
  <r>
    <s v="E5634"/>
    <s v="Alia Varughese"/>
    <s v="HR"/>
    <s v="North"/>
    <n v="88.22"/>
    <n v="112640"/>
    <n v="77958"/>
    <n v="28162"/>
    <x v="8"/>
    <s v="Office Supplies"/>
    <n v="49"/>
    <n v="1759"/>
    <n v="0.25001775568181817"/>
  </r>
  <r>
    <s v="E5635"/>
    <s v="Riaan Lal"/>
    <s v="Sales"/>
    <s v="South"/>
    <n v="74.22"/>
    <n v="19392"/>
    <n v="52979"/>
    <n v="4194"/>
    <x v="4"/>
    <s v="Accessories"/>
    <n v="48"/>
    <n v="2613"/>
    <n v="0.21627475247524752"/>
  </r>
  <r>
    <s v="E5636"/>
    <s v="Sumer Sathe"/>
    <s v="HR"/>
    <s v="Central"/>
    <n v="85.72"/>
    <n v="135304"/>
    <n v="108656"/>
    <n v="30437"/>
    <x v="5"/>
    <s v="Electronics"/>
    <n v="50"/>
    <n v="2736"/>
    <n v="0.22495269910719565"/>
  </r>
  <r>
    <s v="E5637"/>
    <s v="Vedika Kamdar"/>
    <s v="Marketing"/>
    <s v="Central"/>
    <n v="85.5"/>
    <n v="95840"/>
    <n v="116792"/>
    <n v="13280"/>
    <x v="2"/>
    <s v="Electronics"/>
    <n v="49"/>
    <n v="412"/>
    <n v="0.13856427378964942"/>
  </r>
  <r>
    <s v="E5638"/>
    <s v="Ivana Gaba"/>
    <s v="Sales"/>
    <s v="East"/>
    <n v="88.16"/>
    <n v="119266"/>
    <n v="37154"/>
    <n v="27483"/>
    <x v="5"/>
    <s v="Electronics"/>
    <n v="4"/>
    <n v="4776"/>
    <n v="0.23043449096976507"/>
  </r>
  <r>
    <s v="E5639"/>
    <s v="Biju Randhawa"/>
    <s v="Marketing"/>
    <s v="North"/>
    <n v="88.6"/>
    <n v="132378"/>
    <n v="107937"/>
    <n v="21175"/>
    <x v="6"/>
    <s v="Accessories"/>
    <n v="32"/>
    <n v="1560"/>
    <n v="0.15995860339331308"/>
  </r>
  <r>
    <s v="E5640"/>
    <s v="Armaan Dhingra"/>
    <s v="Finance"/>
    <s v="West"/>
    <n v="72.06"/>
    <n v="117803"/>
    <n v="34593"/>
    <n v="34377"/>
    <x v="7"/>
    <s v="Electronics"/>
    <n v="16"/>
    <n v="1441"/>
    <n v="0.29181769564442334"/>
  </r>
  <r>
    <s v="E5641"/>
    <s v="  Taimur Raval  "/>
    <s v="HR"/>
    <s v="North"/>
    <n v="81.33"/>
    <n v="117389"/>
    <n v="106661"/>
    <n v="15047"/>
    <x v="1"/>
    <s v="Accessories"/>
    <n v="32"/>
    <n v="4610"/>
    <n v="0.12818066428711378"/>
  </r>
  <r>
    <s v="E5642"/>
    <s v="Vardaniya Sangha"/>
    <s v="IT"/>
    <s v="South"/>
    <n v="96.35"/>
    <n v="16232"/>
    <n v="98344"/>
    <n v="2434"/>
    <x v="7"/>
    <s v="Electronics"/>
    <n v="47"/>
    <n v="3909"/>
    <n v="0.14995071463775259"/>
  </r>
  <r>
    <s v="E5643"/>
    <s v="Suhana Trivedi"/>
    <s v="Finance"/>
    <s v="West"/>
    <n v="80.89"/>
    <n v="108699"/>
    <n v="112664"/>
    <n v="17037"/>
    <x v="7"/>
    <s v="Electronics"/>
    <n v="27"/>
    <n v="3291"/>
    <n v="0.15673557254436563"/>
  </r>
  <r>
    <s v="E5644"/>
    <s v="Mohanlal Balan"/>
    <s v="Marketing"/>
    <s v="South"/>
    <n v="73.2"/>
    <n v="57674"/>
    <n v="76142"/>
    <n v="13794"/>
    <x v="4"/>
    <s v="Accessories"/>
    <n v="18"/>
    <n v="3647"/>
    <n v="0.23917189721538301"/>
  </r>
  <r>
    <s v="E5645"/>
    <s v="  Eshani Kapoor  "/>
    <s v="IT"/>
    <s v="South"/>
    <n v="91.85"/>
    <n v="51437"/>
    <n v="51243"/>
    <n v="6290"/>
    <x v="4"/>
    <s v="Accessories"/>
    <n v="46"/>
    <n v="1743"/>
    <n v="0.12228551431848669"/>
  </r>
  <r>
    <s v="E5646"/>
    <s v="Shalv Roy"/>
    <s v="Marketing"/>
    <s v="South"/>
    <n v="86.6"/>
    <n v="112538"/>
    <n v="102308"/>
    <n v="13134"/>
    <x v="8"/>
    <s v="Office Supplies"/>
    <n v="21"/>
    <n v="2923"/>
    <n v="0.11670724555261335"/>
  </r>
  <r>
    <s v="E5647"/>
    <s v="Nakul Reddy"/>
    <s v="IT"/>
    <m/>
    <n v="91.47"/>
    <n v="36588"/>
    <n v="54077"/>
    <n v="4562"/>
    <x v="5"/>
    <s v="Electronics"/>
    <n v="10"/>
    <n v="3895"/>
    <n v="0.12468568929703729"/>
  </r>
  <r>
    <s v="E5648"/>
    <s v="Piya Rau"/>
    <s v="Marketing"/>
    <s v="North"/>
    <n v="92.98"/>
    <n v="49397"/>
    <n v="86541"/>
    <n v="11126"/>
    <x v="5"/>
    <s v="Electronics"/>
    <n v="11"/>
    <n v="3566"/>
    <n v="0.22523635038565096"/>
  </r>
  <r>
    <s v="E5649"/>
    <s v="Ojas Kala"/>
    <s v="Finance"/>
    <s v="North"/>
    <n v="89.78"/>
    <n v="68695"/>
    <n v="110811"/>
    <n v="17037"/>
    <x v="0"/>
    <s v="Electronics"/>
    <n v="26"/>
    <n v="3875"/>
    <n v="0.2480093165441444"/>
  </r>
  <r>
    <s v="E5650"/>
    <s v="Vihaan Dutt"/>
    <s v="Finance"/>
    <s v="South"/>
    <n v="91.12"/>
    <n v="79017"/>
    <n v="38017"/>
    <n v="9415"/>
    <x v="4"/>
    <s v="Accessories"/>
    <n v="12"/>
    <n v="3976"/>
    <n v="0.11915157497753648"/>
  </r>
  <r>
    <s v="E5651"/>
    <s v="Rasha Guha"/>
    <s v="Finance"/>
    <s v="Central"/>
    <n v="91.13"/>
    <n v="162795"/>
    <n v="31474"/>
    <n v="48172"/>
    <x v="6"/>
    <s v="Accessories"/>
    <n v="34"/>
    <n v="1659"/>
    <n v="0.2959058939156608"/>
  </r>
  <r>
    <s v="E5652"/>
    <s v="Saksham Subramaniam"/>
    <s v="Marketing"/>
    <s v="West"/>
    <n v="90.3"/>
    <n v="176140"/>
    <n v="88423"/>
    <n v="23387"/>
    <x v="8"/>
    <s v="Office Supplies"/>
    <n v="1"/>
    <n v="1563"/>
    <n v="0.13277506528897468"/>
  </r>
  <r>
    <s v="E5653"/>
    <s v="Rasha Khalsa"/>
    <s v="HR"/>
    <s v="Central"/>
    <n v="91.28"/>
    <n v="77990"/>
    <n v="84942"/>
    <n v="10050"/>
    <x v="1"/>
    <s v="Accessories"/>
    <n v="43"/>
    <n v="2574"/>
    <n v="0.12886267470188487"/>
  </r>
  <r>
    <s v="E5654"/>
    <s v="Nakul Tiwari"/>
    <s v="Finance###"/>
    <s v="South"/>
    <n v="84.16"/>
    <n v="90746"/>
    <n v="39802"/>
    <n v="15095"/>
    <x v="0"/>
    <s v="Electronics"/>
    <n v="30"/>
    <n v="308"/>
    <n v="0.16634342009565159"/>
  </r>
  <r>
    <s v="E5655"/>
    <s v="Keya Atwal"/>
    <s v="Finance"/>
    <s v="East"/>
    <n v="94"/>
    <n v="143279"/>
    <n v="114545"/>
    <n v="42903"/>
    <x v="5"/>
    <s v="Electronics"/>
    <n v="50"/>
    <n v="3825"/>
    <n v="0.29943676323815771"/>
  </r>
  <r>
    <s v="E5656"/>
    <s v="Kartik Sharaf"/>
    <s v="IT"/>
    <s v="West"/>
    <n v="72.16"/>
    <n v="59142"/>
    <n v="72557"/>
    <n v="9173"/>
    <x v="0"/>
    <s v="Electronics"/>
    <n v="22"/>
    <n v="4739"/>
    <n v="0.15510128166108689"/>
  </r>
  <r>
    <s v="E5657"/>
    <s v="Kaira Magar"/>
    <s v="Finance"/>
    <s v="West"/>
    <n v="81.73"/>
    <n v="71863"/>
    <n v="78277"/>
    <n v="18380"/>
    <x v="3"/>
    <s v="Electronics"/>
    <n v="12"/>
    <n v="600"/>
    <n v="0.2557644406718339"/>
  </r>
  <r>
    <s v="E5658"/>
    <s v="Ishaan Gour"/>
    <s v="Sales"/>
    <s v="East"/>
    <n v="79.97"/>
    <n v="53765"/>
    <n v="54040"/>
    <n v="8479"/>
    <x v="2"/>
    <s v="Electronics"/>
    <n v="36"/>
    <n v="3987"/>
    <n v="0.15770482656002976"/>
  </r>
  <r>
    <s v="E5659"/>
    <s v="Hrishita Dubey"/>
    <s v="Finance"/>
    <s v="North"/>
    <n v="94.9"/>
    <n v="160896"/>
    <n v="29825"/>
    <n v="28640"/>
    <x v="1"/>
    <s v="Accessories"/>
    <n v="13"/>
    <n v="4298"/>
    <n v="0.17800318217979316"/>
  </r>
  <r>
    <s v="E5660"/>
    <s v="Samar Bal"/>
    <s v="Finance"/>
    <s v="East"/>
    <n v="98.87"/>
    <n v="53533"/>
    <n v="28426"/>
    <n v="13788"/>
    <x v="4"/>
    <s v="Accessories"/>
    <n v="6"/>
    <n v="3312"/>
    <n v="0.2575607569162946"/>
  </r>
  <r>
    <s v="E5661"/>
    <s v="Piya Ganesh"/>
    <s v="Finance"/>
    <s v="West"/>
    <n v="80.290000000000006"/>
    <n v="139387"/>
    <n v="103358"/>
    <n v="41287"/>
    <x v="0"/>
    <s v="Electronics"/>
    <n v="28"/>
    <n v="3182"/>
    <n v="0.29620409363857464"/>
  </r>
  <r>
    <s v="E5662"/>
    <s v="Madhav Raju"/>
    <s v="Finance"/>
    <s v="East"/>
    <n v="91.05"/>
    <n v="23536"/>
    <n v="46012"/>
    <n v="6834"/>
    <x v="7"/>
    <s v="Electronics"/>
    <n v="1"/>
    <n v="3154"/>
    <n v="0.29036369816451396"/>
  </r>
  <r>
    <s v="E5663"/>
    <s v="Navya Sodhi"/>
    <s v="Finance"/>
    <s v="Central"/>
    <n v="80.239999999999995"/>
    <n v="171995"/>
    <n v="61830"/>
    <n v="30445"/>
    <x v="0"/>
    <s v="Electronics"/>
    <n v="3"/>
    <n v="3993"/>
    <n v="0.1770109596209192"/>
  </r>
  <r>
    <s v="E5664"/>
    <s v="Hrishita Seth"/>
    <s v="IT"/>
    <s v="West"/>
    <n v="74.72"/>
    <n v="194563"/>
    <n v="66037"/>
    <n v="23705"/>
    <x v="1"/>
    <s v="Accessories"/>
    <n v="9"/>
    <n v="4361"/>
    <n v="0.12183714272497854"/>
  </r>
  <r>
    <s v="E5665"/>
    <s v="Pihu Kaur"/>
    <s v="IT"/>
    <s v="West"/>
    <n v="70.959999999999994"/>
    <n v="195403"/>
    <n v="54854"/>
    <n v="52310"/>
    <x v="1"/>
    <s v="Accessories"/>
    <n v="5"/>
    <n v="4372"/>
    <n v="0.26770315706514231"/>
  </r>
  <r>
    <s v="E5666"/>
    <s v="Faiyaz Sule"/>
    <s v="Sales"/>
    <s v="South"/>
    <n v="94.55"/>
    <n v="142090"/>
    <n v="30553"/>
    <n v="30485"/>
    <x v="2"/>
    <s v="Electronics"/>
    <n v="14"/>
    <n v="4605"/>
    <n v="0.21454711802378773"/>
  </r>
  <r>
    <s v="E5667"/>
    <s v="Shayak Rege"/>
    <s v="Marketing"/>
    <s v="North"/>
    <n v="74.75"/>
    <n v="97862"/>
    <n v="63678"/>
    <n v="19839"/>
    <x v="1"/>
    <s v="Accessories"/>
    <n v="18"/>
    <n v="2066"/>
    <n v="0.20272424434407635"/>
  </r>
  <r>
    <s v="E5668"/>
    <s v="Anay Kunda"/>
    <s v="IT"/>
    <s v="North"/>
    <n v="82.89"/>
    <n v="145648"/>
    <n v="83963"/>
    <n v="15985"/>
    <x v="3"/>
    <s v="Electronics"/>
    <n v="45"/>
    <n v="3951"/>
    <n v="0.10975090629462815"/>
  </r>
  <r>
    <s v="E5669"/>
    <s v="Tara Sagar"/>
    <s v="IT"/>
    <s v="North"/>
    <n v="79.41"/>
    <n v="133917"/>
    <n v="44401"/>
    <n v="33731"/>
    <x v="2"/>
    <s v="Electronics"/>
    <n v="33"/>
    <n v="2871"/>
    <n v="0.25187989575632669"/>
  </r>
  <r>
    <s v="E5670"/>
    <s v="Shray Kannan"/>
    <s v="HR"/>
    <s v="South"/>
    <n v="71.75"/>
    <n v="40375"/>
    <n v="62738"/>
    <n v="11984"/>
    <x v="5"/>
    <s v="Electronics"/>
    <n v="35"/>
    <n v="1168"/>
    <n v="0.29681733746130029"/>
  </r>
  <r>
    <s v="E5671"/>
    <s v="Ryan Raju"/>
    <s v="IT"/>
    <s v="West"/>
    <n v="90.76"/>
    <n v="26994"/>
    <n v="34041"/>
    <n v="8014"/>
    <x v="1"/>
    <s v="Accessories"/>
    <n v="41"/>
    <n v="4658"/>
    <n v="0.29688078832333109"/>
  </r>
  <r>
    <s v="E5672"/>
    <s v="Darshit Agrawal"/>
    <s v="IT"/>
    <s v="East"/>
    <n v="72.459999999999994"/>
    <n v="185237"/>
    <n v="50639"/>
    <n v="20247"/>
    <x v="7"/>
    <s v="Electronics"/>
    <n v="6"/>
    <n v="2506"/>
    <n v="0.10930321695989462"/>
  </r>
  <r>
    <s v="E5673"/>
    <s v="Parinaaz Chada"/>
    <s v="IT"/>
    <s v="West"/>
    <n v="76.81"/>
    <n v="177707"/>
    <n v="66010"/>
    <n v="23177"/>
    <x v="0"/>
    <s v="Electronics"/>
    <n v="8"/>
    <n v="2166"/>
    <n v="0.13042254947751072"/>
  </r>
  <r>
    <s v="E5674"/>
    <s v="Khushi Goda"/>
    <s v="IT"/>
    <s v="West"/>
    <n v="75.819999999999993"/>
    <n v="186817"/>
    <n v="115980"/>
    <n v="50557"/>
    <x v="3"/>
    <s v="Electronics"/>
    <n v="32"/>
    <n v="2101"/>
    <n v="0.27062312316330955"/>
  </r>
  <r>
    <s v="E5675"/>
    <s v="Sara Bakshi"/>
    <s v="Marketing"/>
    <s v="West"/>
    <n v="82.44"/>
    <n v="18087"/>
    <n v="28899"/>
    <n v="3148"/>
    <x v="4"/>
    <s v="Accessories"/>
    <n v="40"/>
    <n v="2760"/>
    <n v="0.17404765853928236"/>
  </r>
  <r>
    <s v="E5676"/>
    <s v="Anika Toor"/>
    <s v="Finance"/>
    <s v="South"/>
    <n v="78.31"/>
    <n v="62184"/>
    <n v="101784"/>
    <n v="14346"/>
    <x v="1"/>
    <s v="Accessories"/>
    <n v="11"/>
    <n v="536"/>
    <n v="0.23070243149363182"/>
  </r>
  <r>
    <s v="E5677"/>
    <s v="Abram Bhattacharyya"/>
    <s v="IT"/>
    <s v="South"/>
    <n v="70.37"/>
    <n v="126363"/>
    <n v="40714"/>
    <n v="37466"/>
    <x v="7"/>
    <s v="Electronics"/>
    <n v="39"/>
    <n v="1146"/>
    <n v="0.29649501832023617"/>
  </r>
  <r>
    <s v="E5678"/>
    <s v="Ryan Venkataraman"/>
    <s v="Marketing###"/>
    <s v="West"/>
    <n v="93.45"/>
    <n v="49811"/>
    <n v="26312"/>
    <n v="7563"/>
    <x v="2"/>
    <s v="Electronics"/>
    <n v="11"/>
    <n v="1087"/>
    <n v="0.15183393226395775"/>
  </r>
  <r>
    <s v="E5679"/>
    <s v="Ayesha Ray"/>
    <s v="Finance"/>
    <s v="West"/>
    <n v="96.75"/>
    <n v="171174"/>
    <n v="119056"/>
    <n v="33052"/>
    <x v="8"/>
    <s v="Office Supplies"/>
    <n v="50"/>
    <n v="2009"/>
    <n v="0.19309007209038756"/>
  </r>
  <r>
    <s v="E5680"/>
    <s v="Bhamini Lala"/>
    <s v="Finance"/>
    <s v="Central"/>
    <n v="95.09"/>
    <n v="72107"/>
    <n v="61411"/>
    <n v="10256"/>
    <x v="2"/>
    <s v="Electronics"/>
    <n v="48"/>
    <n v="4078"/>
    <n v="0.14223307029830667"/>
  </r>
  <r>
    <s v="E5681"/>
    <s v="Ritvik Mammen"/>
    <s v="Marketing"/>
    <s v="South"/>
    <n v="84.66"/>
    <n v="120815"/>
    <n v="62035"/>
    <n v="33746"/>
    <x v="6"/>
    <s v="Accessories"/>
    <n v="9"/>
    <n v="4719"/>
    <n v="0.27931962090799983"/>
  </r>
  <r>
    <s v="E5682"/>
    <s v="Zeeshan Suresh"/>
    <s v="Finance"/>
    <s v="East"/>
    <n v="80.61"/>
    <n v="13195"/>
    <n v="115283"/>
    <n v="1875"/>
    <x v="3"/>
    <s v="Electronics"/>
    <n v="48"/>
    <n v="3344"/>
    <n v="0.14209928003031452"/>
  </r>
  <r>
    <s v="E5683"/>
    <s v="Damini Baria"/>
    <s v="Finance"/>
    <s v="West"/>
    <n v="81.55"/>
    <n v="19078"/>
    <n v="50165"/>
    <n v="4966"/>
    <x v="2"/>
    <s v="Electronics"/>
    <n v="25"/>
    <n v="4066"/>
    <n v="0.26029982178425409"/>
  </r>
  <r>
    <s v="E5684"/>
    <s v="  Onkar Thaker  "/>
    <s v="Finance"/>
    <s v="North"/>
    <n v="82.81"/>
    <n v="25280"/>
    <n v="89737"/>
    <n v="6649"/>
    <x v="3"/>
    <s v="Electronics"/>
    <n v="24"/>
    <n v="1881"/>
    <n v="0.2630142405063291"/>
  </r>
  <r>
    <s v="E5685"/>
    <s v="  Sara Chacko  "/>
    <s v="Sales"/>
    <s v="East"/>
    <n v="97.89"/>
    <n v="74603"/>
    <n v="86532"/>
    <n v="12870"/>
    <x v="2"/>
    <s v="Electronics"/>
    <n v="2"/>
    <n v="3438"/>
    <n v="0.1725131697116738"/>
  </r>
  <r>
    <s v="E5686"/>
    <s v="Tara De"/>
    <s v="Sales"/>
    <s v="North"/>
    <n v="98.21"/>
    <n v="135964"/>
    <n v="99067"/>
    <n v="31838"/>
    <x v="2"/>
    <s v="Electronics"/>
    <n v="5"/>
    <n v="1110"/>
    <n v="0.23416492600982614"/>
  </r>
  <r>
    <s v="E5687"/>
    <s v="Samar Khanna"/>
    <s v="Finance"/>
    <s v="East"/>
    <n v="82.08"/>
    <n v="26845"/>
    <n v="65208"/>
    <n v="3367"/>
    <x v="5"/>
    <s v="Electronics"/>
    <n v="46"/>
    <n v="804"/>
    <n v="0.12542372881355932"/>
  </r>
  <r>
    <s v="E5688"/>
    <s v="Anya Kibe"/>
    <s v="HR"/>
    <s v="East"/>
    <n v="97.68"/>
    <n v="10668"/>
    <n v="27143"/>
    <n v="2075"/>
    <x v="8"/>
    <s v="Office Supplies"/>
    <n v="5"/>
    <n v="1155"/>
    <n v="0.19450693663292087"/>
  </r>
  <r>
    <s v="E5689"/>
    <s v="Himmat Tiwari"/>
    <s v="IT"/>
    <s v="South"/>
    <n v="72.150000000000006"/>
    <n v="195112"/>
    <n v="72807"/>
    <n v="49932"/>
    <x v="1"/>
    <s v="Accessories"/>
    <n v="5"/>
    <n v="1396"/>
    <n v="0.25591455164213373"/>
  </r>
  <r>
    <s v="E5690"/>
    <s v="Elakshi Atwal"/>
    <s v="Marketing"/>
    <s v="Central"/>
    <n v="73.709999999999994"/>
    <n v="89000"/>
    <n v="75521"/>
    <n v="15911"/>
    <x v="0"/>
    <s v="Electronics"/>
    <n v="47"/>
    <n v="3995"/>
    <n v="0.1787752808988764"/>
  </r>
  <r>
    <s v="E5691"/>
    <s v="Hunar Khosla"/>
    <s v="IT"/>
    <s v="East"/>
    <n v="86.32"/>
    <n v="69791"/>
    <n v="57654"/>
    <n v="15796"/>
    <x v="7"/>
    <s v="Electronics"/>
    <n v="9"/>
    <n v="4624"/>
    <n v="0.22633290825464603"/>
  </r>
  <r>
    <s v="E5692"/>
    <s v="Taimur Mall"/>
    <s v="Sales"/>
    <s v="North"/>
    <n v="83"/>
    <n v="17049"/>
    <n v="115286"/>
    <n v="2828"/>
    <x v="5"/>
    <s v="Electronics"/>
    <n v="22"/>
    <n v="2058"/>
    <n v="0.16587483136840869"/>
  </r>
  <r>
    <s v="E5693"/>
    <s v="Khushi Ahuja"/>
    <s v="HR"/>
    <s v="West"/>
    <n v="79.22"/>
    <n v="72756"/>
    <n v="74223"/>
    <n v="18037"/>
    <x v="4"/>
    <s v="Accessories"/>
    <n v="26"/>
    <n v="4573"/>
    <n v="0.24791082522403651"/>
  </r>
  <r>
    <s v="E5694"/>
    <s v="Eva Kumer"/>
    <s v="Finance"/>
    <s v="South"/>
    <n v="84.26"/>
    <n v="104230"/>
    <n v="77276"/>
    <n v="23438"/>
    <x v="2"/>
    <s v="Electronics"/>
    <n v="20"/>
    <n v="3954"/>
    <n v="0.22486808020723401"/>
  </r>
  <r>
    <s v="E5695"/>
    <s v="Shalv Cheema"/>
    <s v="IT"/>
    <s v="North"/>
    <n v="99.02"/>
    <n v="63025"/>
    <n v="30197"/>
    <n v="13650"/>
    <x v="8"/>
    <s v="Office Supplies"/>
    <n v="24"/>
    <n v="604"/>
    <n v="0.2165807219357398"/>
  </r>
  <r>
    <s v="E5696"/>
    <s v="Shlok Datta"/>
    <s v="Sales"/>
    <s v="North"/>
    <n v="77.08"/>
    <n v="185925"/>
    <n v="41946"/>
    <n v="27130"/>
    <x v="3"/>
    <s v="Electronics"/>
    <n v="36"/>
    <n v="4976"/>
    <n v="0.14591905338173994"/>
  </r>
  <r>
    <s v="E5697"/>
    <s v="Eshani Dass"/>
    <s v="Sales"/>
    <s v="North"/>
    <n v="99.64"/>
    <n v="96883"/>
    <n v="94704"/>
    <n v="22617"/>
    <x v="7"/>
    <s v="Electronics"/>
    <n v="6"/>
    <n v="4217"/>
    <n v="0.23344652828669632"/>
  </r>
  <r>
    <s v="E5698"/>
    <s v="Shaan Gandhi"/>
    <s v="Finance"/>
    <s v="South"/>
    <n v="78.27"/>
    <n v="78697"/>
    <n v="59383"/>
    <n v="14546"/>
    <x v="6"/>
    <s v="Accessories"/>
    <n v="45"/>
    <n v="774"/>
    <n v="0.18483550834212231"/>
  </r>
  <r>
    <s v="E5699"/>
    <s v="Neysa Bahl"/>
    <s v="IT"/>
    <s v="South"/>
    <n v="91.24"/>
    <n v="49950"/>
    <n v="92993"/>
    <n v="7745"/>
    <x v="3"/>
    <s v="Electronics"/>
    <n v="1"/>
    <n v="1185"/>
    <n v="0.15505505505505507"/>
  </r>
  <r>
    <s v="E5700"/>
    <s v="Damini Lala"/>
    <s v="Finance"/>
    <s v="Central"/>
    <n v="86.34"/>
    <n v="151705"/>
    <n v="92292"/>
    <n v="25036"/>
    <x v="5"/>
    <s v="Electronics"/>
    <n v="20"/>
    <n v="2644"/>
    <n v="0.16503081638706701"/>
  </r>
  <r>
    <s v="E5701"/>
    <s v="Badal Anne"/>
    <s v="Finance"/>
    <s v="East"/>
    <n v="99.82"/>
    <n v="71665"/>
    <n v="45387"/>
    <n v="16587"/>
    <x v="1"/>
    <s v="Accessories"/>
    <n v="7"/>
    <n v="809"/>
    <n v="0.23145189423009838"/>
  </r>
  <r>
    <s v="E5702"/>
    <s v="Advika Kannan"/>
    <s v="IT"/>
    <s v="West"/>
    <n v="84.05"/>
    <n v="122925"/>
    <n v="67807"/>
    <n v="23415"/>
    <x v="0"/>
    <s v="Electronics"/>
    <n v="35"/>
    <n v="1968"/>
    <n v="0.19048200122025624"/>
  </r>
  <r>
    <s v="E5703"/>
    <s v="Chirag Sanghvi"/>
    <s v="Finance"/>
    <s v="North"/>
    <n v="95.74"/>
    <n v="52883"/>
    <n v="62396"/>
    <n v="6560"/>
    <x v="8"/>
    <s v="Office Supplies"/>
    <n v="14"/>
    <n v="2801"/>
    <n v="0.12404742544863188"/>
  </r>
  <r>
    <s v="E5704"/>
    <s v="Madhav Talwar"/>
    <s v="IT"/>
    <s v="North"/>
    <n v="83.26"/>
    <n v="13783"/>
    <n v="30126"/>
    <n v="1645"/>
    <x v="4"/>
    <s v="Accessories"/>
    <n v="24"/>
    <n v="251"/>
    <n v="0.11934992381919757"/>
  </r>
  <r>
    <s v="E5705"/>
    <s v="Parinaaz Zachariah"/>
    <s v="IT###"/>
    <s v="Central"/>
    <n v="70.66"/>
    <n v="181629"/>
    <n v="73965"/>
    <n v="21377"/>
    <x v="5"/>
    <s v="Electronics"/>
    <n v="31"/>
    <n v="2958"/>
    <n v="0.11769596264913643"/>
  </r>
  <r>
    <s v="E5706"/>
    <s v="Lakshay Sampath"/>
    <s v="Finance"/>
    <s v="North"/>
    <n v="81.94"/>
    <n v="177445"/>
    <n v="50979"/>
    <n v="33153"/>
    <x v="7"/>
    <s v="Electronics"/>
    <n v="30"/>
    <n v="415"/>
    <n v="0.18683535743469806"/>
  </r>
  <r>
    <s v="E5707"/>
    <s v="Umang Zacharia"/>
    <s v="Marketing"/>
    <s v="North"/>
    <n v="75.069999999999993"/>
    <n v="154476"/>
    <n v="73831"/>
    <n v="31037"/>
    <x v="7"/>
    <s v="Electronics"/>
    <n v="26"/>
    <n v="274"/>
    <n v="0.20091794194567442"/>
  </r>
  <r>
    <s v="E5708"/>
    <s v="Ivan Choudhary"/>
    <s v="Finance"/>
    <m/>
    <n v="74.319999999999993"/>
    <n v="32122"/>
    <n v="41711"/>
    <n v="7145"/>
    <x v="8"/>
    <s v="Office Supplies"/>
    <n v="41"/>
    <n v="1724"/>
    <n v="0.22243322333603138"/>
  </r>
  <r>
    <s v="E5709"/>
    <s v="Zeeshan Handa"/>
    <s v="Marketing"/>
    <s v="South"/>
    <n v="89.72"/>
    <n v="42060"/>
    <n v="114603"/>
    <n v="6553"/>
    <x v="5"/>
    <s v="Electronics"/>
    <n v="12"/>
    <n v="1909"/>
    <n v="0.15580123632905374"/>
  </r>
  <r>
    <s v="E5710"/>
    <s v="Purab Zachariah"/>
    <s v="Marketing"/>
    <s v="Central"/>
    <n v="72"/>
    <n v="61794"/>
    <n v="61980"/>
    <n v="8668"/>
    <x v="8"/>
    <s v="Office Supplies"/>
    <n v="29"/>
    <n v="2813"/>
    <n v="0.14027251836747903"/>
  </r>
  <r>
    <s v="E5711"/>
    <s v="Diya Rau"/>
    <s v="IT"/>
    <s v="East"/>
    <n v="72.02"/>
    <n v="10505"/>
    <n v="37667"/>
    <n v="3073"/>
    <x v="7"/>
    <s v="Electronics"/>
    <n v="47"/>
    <n v="268"/>
    <n v="0.29252736792003808"/>
  </r>
  <r>
    <s v="E5712"/>
    <s v="Rania Dhar"/>
    <s v="Sales"/>
    <s v="Central"/>
    <n v="82.46"/>
    <n v="103669"/>
    <n v="92430"/>
    <n v="23478"/>
    <x v="3"/>
    <s v="Electronics"/>
    <n v="25"/>
    <n v="3463"/>
    <n v="0.22647078683116456"/>
  </r>
  <r>
    <s v="E5713"/>
    <s v="Tanya Vohra"/>
    <s v="IT"/>
    <s v="Central"/>
    <n v="84.14"/>
    <n v="96314"/>
    <n v="43331"/>
    <n v="19812"/>
    <x v="2"/>
    <s v="Electronics"/>
    <n v="38"/>
    <n v="4551"/>
    <n v="0.20570218244491975"/>
  </r>
  <r>
    <s v="E5714"/>
    <s v="Neysa Tara"/>
    <s v="IT"/>
    <m/>
    <n v="82.23"/>
    <s v="194090"/>
    <n v="61776"/>
    <n v="56305"/>
    <x v="1"/>
    <s v="Accessories"/>
    <n v="9"/>
    <n v="4504"/>
    <n v="0.29009737750528103"/>
  </r>
  <r>
    <s v="E5715"/>
    <s v="Hunar Sood"/>
    <s v="Marketing"/>
    <s v="North"/>
    <n v="95.57"/>
    <n v="20544"/>
    <n v="66312"/>
    <n v="5719"/>
    <x v="5"/>
    <s v="Electronics"/>
    <n v="17"/>
    <n v="4163"/>
    <n v="0.2783781152647975"/>
  </r>
  <r>
    <s v="E5716"/>
    <s v="Tara Ramachandran"/>
    <s v="Finance"/>
    <s v="West"/>
    <n v="75.489999999999995"/>
    <n v="188861"/>
    <n v="48052"/>
    <n v="26374"/>
    <x v="3"/>
    <s v="Electronics"/>
    <n v="24"/>
    <n v="3973"/>
    <n v="0.13964767739236794"/>
  </r>
  <r>
    <s v="E5717"/>
    <s v="Alisha Gopal"/>
    <s v="Marketing"/>
    <s v="West"/>
    <n v="76.06"/>
    <n v="179102"/>
    <n v="96639"/>
    <n v="45856"/>
    <x v="5"/>
    <s v="Electronics"/>
    <n v="29"/>
    <n v="4129"/>
    <n v="0.25603287512143919"/>
  </r>
  <r>
    <s v="E5718"/>
    <s v="Raunak Rout"/>
    <s v="HR"/>
    <s v="South"/>
    <n v="92.18"/>
    <n v="182285"/>
    <n v="88623"/>
    <n v="28968"/>
    <x v="4"/>
    <s v="Accessories"/>
    <n v="20"/>
    <n v="569"/>
    <n v="0.15891598321310035"/>
  </r>
  <r>
    <s v="E5719"/>
    <s v="Jayesh Chakraborty"/>
    <s v="Finance"/>
    <s v="North"/>
    <n v="95.74"/>
    <n v="104810"/>
    <n v="63930"/>
    <n v="15584"/>
    <x v="7"/>
    <s v="Electronics"/>
    <n v="3"/>
    <n v="3805"/>
    <n v="0.14868810228031676"/>
  </r>
  <r>
    <s v="E5720"/>
    <s v="Veer Sunder"/>
    <s v="Sales"/>
    <s v="South"/>
    <n v="88.67"/>
    <n v="170889"/>
    <n v="29779"/>
    <n v="29264"/>
    <x v="1"/>
    <s v="Accessories"/>
    <n v="3"/>
    <n v="2705"/>
    <n v="0.17124566238903616"/>
  </r>
  <r>
    <s v="E5721"/>
    <s v="Umang Ravi"/>
    <s v="IT"/>
    <s v="East"/>
    <n v="87.74"/>
    <n v="132609"/>
    <n v="29249"/>
    <n v="33951"/>
    <x v="6"/>
    <s v="Accessories"/>
    <n v="48"/>
    <n v="1306"/>
    <n v="0.256023346831663"/>
  </r>
  <r>
    <s v="E5722"/>
    <s v="Samaira Vig"/>
    <s v="Marketing"/>
    <s v="Central"/>
    <n v="95.96"/>
    <n v="110083"/>
    <n v="93512"/>
    <n v="27356"/>
    <x v="3"/>
    <s v="Electronics"/>
    <n v="47"/>
    <n v="3984"/>
    <n v="0.24850340197850712"/>
  </r>
  <r>
    <s v="E5723"/>
    <s v="Badal Chander"/>
    <s v="HR"/>
    <s v="East"/>
    <n v="88.8"/>
    <n v="188613"/>
    <n v="116644"/>
    <n v="32639"/>
    <x v="0"/>
    <s v="Electronics"/>
    <n v="25"/>
    <n v="3047"/>
    <n v="0.17304745696213941"/>
  </r>
  <r>
    <s v="E5724"/>
    <s v="Ayesha Loke"/>
    <s v="HR"/>
    <s v="East"/>
    <n v="88.4"/>
    <n v="174553"/>
    <n v="33438"/>
    <n v="21296"/>
    <x v="3"/>
    <s v="Electronics"/>
    <n v="47"/>
    <n v="3566"/>
    <n v="0.12200305924275148"/>
  </r>
  <r>
    <s v="E5725"/>
    <s v="Jiya Rao"/>
    <s v="Sales"/>
    <s v="West"/>
    <n v="74.25"/>
    <n v="29430"/>
    <n v="46943"/>
    <n v="5974"/>
    <x v="6"/>
    <s v="Accessories"/>
    <n v="41"/>
    <n v="1315"/>
    <n v="0.20299014610941216"/>
  </r>
  <r>
    <s v="E5726"/>
    <s v="Aaina Bajaj"/>
    <s v="HR"/>
    <m/>
    <n v="89.09"/>
    <n v="94212"/>
    <n v="87184"/>
    <n v="23225"/>
    <x v="3"/>
    <s v="Electronics"/>
    <n v="20"/>
    <n v="4047"/>
    <n v="0.2465184902135609"/>
  </r>
  <r>
    <s v="E5727"/>
    <s v="Farhan Keer"/>
    <s v="HR"/>
    <s v="Central"/>
    <n v="84.61"/>
    <n v="88848"/>
    <n v="109279"/>
    <n v="13670"/>
    <x v="5"/>
    <s v="Electronics"/>
    <n v="14"/>
    <n v="840"/>
    <n v="0.15385827480641096"/>
  </r>
  <r>
    <s v="E5728"/>
    <s v="Rohan Chaudhry"/>
    <s v="Sales"/>
    <s v="South"/>
    <n v="72.37"/>
    <n v="179525"/>
    <n v="74808"/>
    <n v="18025"/>
    <x v="6"/>
    <s v="Accessories"/>
    <n v="23"/>
    <n v="4687"/>
    <n v="0.10040384347583901"/>
  </r>
  <r>
    <s v="E5729"/>
    <s v="Tarini Dhillon"/>
    <s v="Sales"/>
    <s v="East"/>
    <n v="82.34"/>
    <n v="17146"/>
    <n v="72762"/>
    <n v="3032"/>
    <x v="2"/>
    <s v="Electronics"/>
    <n v="20"/>
    <n v="4530"/>
    <n v="0.17683424705470663"/>
  </r>
  <r>
    <s v="E5730"/>
    <s v="Veer Kunda"/>
    <s v="HR"/>
    <s v="South"/>
    <n v="94.56"/>
    <n v="6111"/>
    <n v="75471"/>
    <n v="1713"/>
    <x v="4"/>
    <s v="Accessories"/>
    <n v="22"/>
    <n v="4791"/>
    <n v="0.28031418753068238"/>
  </r>
  <r>
    <s v="E5731"/>
    <s v="Yashvi Chahal"/>
    <s v="HR"/>
    <s v="East"/>
    <n v="80.430000000000007"/>
    <n v="126392"/>
    <n v="107102"/>
    <n v="24042"/>
    <x v="0"/>
    <s v="Electronics"/>
    <n v="41"/>
    <n v="4271"/>
    <n v="0.19021773529970251"/>
  </r>
  <r>
    <s v="E5732"/>
    <s v="Uthkarsh Ratti"/>
    <s v="Finance"/>
    <s v="West"/>
    <n v="90.03"/>
    <n v="144567"/>
    <n v="76984"/>
    <n v="31381"/>
    <x v="8"/>
    <s v="Office Supplies"/>
    <n v="26"/>
    <n v="4002"/>
    <n v="0.21706890230827228"/>
  </r>
  <r>
    <s v="E5733"/>
    <s v="Hazel Sood"/>
    <s v="Sales"/>
    <s v="North"/>
    <n v="95.04"/>
    <n v="135181"/>
    <n v="99363"/>
    <n v="38892"/>
    <x v="4"/>
    <s v="Accessories"/>
    <n v="35"/>
    <n v="2222"/>
    <n v="0.28770315354968523"/>
  </r>
  <r>
    <s v="E5734"/>
    <s v="  Seher Bhargava  "/>
    <s v="HR"/>
    <s v="West"/>
    <n v="74.13"/>
    <n v="123850"/>
    <n v="83608"/>
    <n v="27202"/>
    <x v="2"/>
    <s v="Electronics"/>
    <n v="38"/>
    <n v="1705"/>
    <n v="0.21963665724666936"/>
  </r>
  <r>
    <s v="E5735"/>
    <s v="Abram Gaba"/>
    <s v="Sales"/>
    <m/>
    <n v="79.16"/>
    <n v="97577"/>
    <n v="101154"/>
    <n v="12728"/>
    <x v="2"/>
    <s v="Electronics"/>
    <n v="17"/>
    <n v="2443"/>
    <n v="0.13044057513553398"/>
  </r>
  <r>
    <s v="E5736"/>
    <s v="Kanav Gopal"/>
    <s v="Sales"/>
    <s v="Central"/>
    <n v="82.17"/>
    <n v="62388"/>
    <n v="101567"/>
    <n v="12781"/>
    <x v="8"/>
    <s v="Office Supplies"/>
    <n v="37"/>
    <n v="2908"/>
    <n v="0.20486311470154517"/>
  </r>
  <r>
    <s v="E5737"/>
    <s v="Pari Grewal"/>
    <s v="Marketing"/>
    <s v="North"/>
    <n v="93.98"/>
    <n v="81307"/>
    <n v="85646"/>
    <n v="18624"/>
    <x v="7"/>
    <s v="Electronics"/>
    <n v="10"/>
    <n v="957"/>
    <n v="0.22905776870380165"/>
  </r>
  <r>
    <s v="E5738"/>
    <s v="Lakshay Bali"/>
    <s v="Marketing"/>
    <s v="East"/>
    <n v="74.930000000000007"/>
    <n v="173260"/>
    <n v="65386"/>
    <n v="19857"/>
    <x v="6"/>
    <s v="Accessories"/>
    <n v="31"/>
    <n v="1174"/>
    <n v="0.11460810342837355"/>
  </r>
  <r>
    <s v="E5739"/>
    <s v="Mohanlal Sarkar"/>
    <s v="Marketing"/>
    <s v="South"/>
    <n v="88.8"/>
    <n v="64308"/>
    <n v="65289"/>
    <n v="14573"/>
    <x v="5"/>
    <s v="Electronics"/>
    <n v="37"/>
    <n v="4612"/>
    <n v="0.2266125520930522"/>
  </r>
  <r>
    <s v="E5740"/>
    <s v="Anay Karan"/>
    <s v="Sales"/>
    <s v="Central"/>
    <n v="95.15"/>
    <n v="89177"/>
    <n v="98796"/>
    <n v="18491"/>
    <x v="2"/>
    <s v="Electronics"/>
    <n v="24"/>
    <n v="4581"/>
    <n v="0.20735167139509067"/>
  </r>
  <r>
    <s v="E5741"/>
    <s v="Yakshit Koshy"/>
    <s v="Finance"/>
    <s v="East"/>
    <n v="70.13"/>
    <n v="151750"/>
    <n v="39378"/>
    <n v="32583"/>
    <x v="0"/>
    <s v="Electronics"/>
    <n v="14"/>
    <n v="4793"/>
    <n v="0.2147149917627677"/>
  </r>
  <r>
    <s v="E5742"/>
    <s v="Himmat Bala"/>
    <s v="IT"/>
    <s v="West"/>
    <n v="77.7"/>
    <n v="35344"/>
    <n v="103283"/>
    <n v="7686"/>
    <x v="0"/>
    <s v="Electronics"/>
    <n v="17"/>
    <n v="4256"/>
    <n v="0.21746265278406518"/>
  </r>
  <r>
    <s v="E5743"/>
    <s v="Yasmin Chandran"/>
    <s v="IT"/>
    <s v="Central"/>
    <n v="99.16"/>
    <n v="129090"/>
    <n v="64707"/>
    <n v="28185"/>
    <x v="0"/>
    <s v="Electronics"/>
    <n v="3"/>
    <n v="924"/>
    <n v="0.21833604462003253"/>
  </r>
  <r>
    <s v="E5744"/>
    <s v="Ishita D’Alia"/>
    <s v="HR"/>
    <s v="East"/>
    <n v="75.78"/>
    <n v="160186"/>
    <n v="25128"/>
    <n v="37116"/>
    <x v="0"/>
    <s v="Electronics"/>
    <n v="49"/>
    <n v="218"/>
    <n v="0.23170564219095302"/>
  </r>
  <r>
    <s v="E5745"/>
    <s v="Umang Sachar"/>
    <s v="HR"/>
    <s v="South"/>
    <n v="88.4"/>
    <n v="53093"/>
    <n v="105796"/>
    <n v="8177"/>
    <x v="6"/>
    <s v="Accessories"/>
    <n v="43"/>
    <n v="4919"/>
    <n v="0.15401277004501535"/>
  </r>
  <r>
    <s v="E5746"/>
    <s v="Hrishita Sen"/>
    <s v="IT###"/>
    <s v="East"/>
    <n v="71.66"/>
    <n v="77197"/>
    <n v="116975"/>
    <n v="19208"/>
    <x v="1"/>
    <s v="Accessories"/>
    <n v="43"/>
    <n v="1754"/>
    <n v="0.248817959247121"/>
  </r>
  <r>
    <s v="E5747"/>
    <s v="Anya D’Alia"/>
    <s v="Sales"/>
    <s v="Central"/>
    <n v="84.26"/>
    <n v="36887"/>
    <n v="30670"/>
    <n v="9168"/>
    <x v="7"/>
    <s v="Electronics"/>
    <n v="26"/>
    <n v="1493"/>
    <n v="0.24854284707349472"/>
  </r>
  <r>
    <s v="E5748"/>
    <s v="Anvi Shanker"/>
    <s v="Marketing"/>
    <s v="South"/>
    <n v="81.069999999999993"/>
    <n v="198803"/>
    <n v="28574"/>
    <n v="54675"/>
    <x v="4"/>
    <s v="Accessories"/>
    <n v="29"/>
    <n v="1208"/>
    <n v="0.27502100068912438"/>
  </r>
  <r>
    <s v="E5749"/>
    <s v="Tejas Luthra"/>
    <s v="HR"/>
    <s v="North"/>
    <n v="73.75"/>
    <n v="187580"/>
    <n v="102625"/>
    <n v="20167"/>
    <x v="3"/>
    <s v="Electronics"/>
    <n v="28"/>
    <n v="2181"/>
    <n v="0.10751146177630877"/>
  </r>
  <r>
    <s v="E5750"/>
    <s v="Siya Varghese"/>
    <s v="Marketing"/>
    <s v="West"/>
    <n v="71.95"/>
    <n v="34138"/>
    <n v="81802"/>
    <n v="5833"/>
    <x v="0"/>
    <s v="Electronics"/>
    <n v="12"/>
    <n v="1585"/>
    <n v="0.17086531138320932"/>
  </r>
  <r>
    <s v="E5751"/>
    <s v="Ryan Krishnamurthy"/>
    <s v="HR"/>
    <s v="East"/>
    <n v="86.46"/>
    <n v="92832"/>
    <n v="71435"/>
    <n v="13638"/>
    <x v="6"/>
    <s v="Accessories"/>
    <n v="39"/>
    <n v="3885"/>
    <n v="0.1469105480868666"/>
  </r>
  <r>
    <s v="E5752"/>
    <s v="Lakshay Johal"/>
    <s v="Sales"/>
    <s v="South"/>
    <n v="74.459999999999994"/>
    <n v="149864"/>
    <n v="56455"/>
    <n v="24234"/>
    <x v="8"/>
    <s v="Office Supplies"/>
    <n v="1"/>
    <n v="454"/>
    <n v="0.16170661399669034"/>
  </r>
  <r>
    <s v="E5753"/>
    <s v="Ivan Balay"/>
    <s v="HR"/>
    <s v="North"/>
    <n v="88.84"/>
    <n v="190511"/>
    <n v="55546"/>
    <n v="41718"/>
    <x v="6"/>
    <s v="Accessories"/>
    <n v="13"/>
    <n v="3474"/>
    <n v="0.21897948149975591"/>
  </r>
  <r>
    <s v="E5754"/>
    <s v="Miraya Desai"/>
    <s v="Finance"/>
    <s v="Central"/>
    <n v="77.400000000000006"/>
    <n v="169668"/>
    <n v="100300"/>
    <n v="17060"/>
    <x v="3"/>
    <s v="Electronics"/>
    <n v="31"/>
    <n v="4284"/>
    <n v="0.10054930806044746"/>
  </r>
  <r>
    <s v="E5755"/>
    <s v="Samaira Randhawa"/>
    <s v="Marketing"/>
    <s v="North"/>
    <n v="92.45"/>
    <n v="121331"/>
    <n v="74719"/>
    <n v="22417"/>
    <x v="7"/>
    <s v="Electronics"/>
    <n v="32"/>
    <n v="4631"/>
    <n v="0.1847590475641015"/>
  </r>
  <r>
    <s v="E5756"/>
    <s v="Tejas Bandi"/>
    <s v="Finance"/>
    <s v="North"/>
    <n v="82.7"/>
    <n v="101294"/>
    <n v="31801"/>
    <n v="21828"/>
    <x v="5"/>
    <s v="Electronics"/>
    <n v="12"/>
    <n v="3246"/>
    <n v="0.21549153947913993"/>
  </r>
  <r>
    <s v="E5757"/>
    <s v="Anahi Borde"/>
    <s v="Finance"/>
    <s v="East"/>
    <n v="88.58"/>
    <n v="189200"/>
    <n v="63716"/>
    <n v="27272"/>
    <x v="3"/>
    <s v="Electronics"/>
    <n v="3"/>
    <n v="384"/>
    <n v="0.14414376321353065"/>
  </r>
  <r>
    <s v="E5758"/>
    <s v="Manjari Swaminathan"/>
    <s v="Finance"/>
    <s v="South"/>
    <n v="97.51"/>
    <n v="132704"/>
    <n v="80881"/>
    <n v="29811"/>
    <x v="3"/>
    <s v="Electronics"/>
    <n v="4"/>
    <n v="3474"/>
    <n v="0.22464281408246925"/>
  </r>
  <r>
    <s v="E5759"/>
    <s v="Anaya Srivastava"/>
    <s v="Sales"/>
    <s v="South"/>
    <n v="96.89"/>
    <n v="49111"/>
    <n v="40754"/>
    <n v="12075"/>
    <x v="0"/>
    <s v="Electronics"/>
    <n v="16"/>
    <n v="2251"/>
    <n v="0.24587159699456335"/>
  </r>
  <r>
    <s v="E5760"/>
    <s v="Jiya Chopra"/>
    <s v="HR"/>
    <s v="South"/>
    <n v="94.59"/>
    <n v="115375"/>
    <n v="87238"/>
    <n v="16288"/>
    <x v="7"/>
    <s v="Electronics"/>
    <n v="37"/>
    <n v="1798"/>
    <n v="0.1411744312026002"/>
  </r>
  <r>
    <s v="E5761"/>
    <s v="Jhanvi Sunder"/>
    <s v="HR###"/>
    <s v="South"/>
    <n v="96.49"/>
    <n v="29540"/>
    <n v="70864"/>
    <n v="4061"/>
    <x v="7"/>
    <s v="Electronics"/>
    <n v="32"/>
    <n v="1773"/>
    <n v="0.1374746106973595"/>
  </r>
  <r>
    <s v="E5762"/>
    <s v="Hansh Bhatti"/>
    <s v="IT"/>
    <s v="West"/>
    <n v="71.59"/>
    <s v="6634"/>
    <n v="61204"/>
    <n v="1643"/>
    <x v="4"/>
    <s v="Accessories"/>
    <n v="19"/>
    <n v="1601"/>
    <n v="0.24766355140186916"/>
  </r>
  <r>
    <s v="E5763"/>
    <s v="Shaan Rastogi"/>
    <s v="Sales"/>
    <s v="Central"/>
    <n v="89.96"/>
    <n v="100805"/>
    <n v="54264"/>
    <n v="25818"/>
    <x v="2"/>
    <s v="Electronics"/>
    <n v="7"/>
    <n v="1098"/>
    <n v="0.25611824810277267"/>
  </r>
  <r>
    <s v="E5764"/>
    <s v="Anaya Gole"/>
    <s v="Finance"/>
    <s v="West"/>
    <n v="81.81"/>
    <n v="175098"/>
    <n v="82707"/>
    <n v="47438"/>
    <x v="0"/>
    <s v="Electronics"/>
    <n v="18"/>
    <n v="952"/>
    <n v="0.27092256907560336"/>
  </r>
  <r>
    <s v="E5765"/>
    <s v="Sara Chakrabarti"/>
    <s v="IT"/>
    <s v="North"/>
    <n v="89.62"/>
    <n v="17910"/>
    <n v="87224"/>
    <n v="3837"/>
    <x v="3"/>
    <s v="Electronics"/>
    <n v="28"/>
    <n v="1519"/>
    <n v="0.21423785594639866"/>
  </r>
  <r>
    <s v="E5766"/>
    <s v="Tanya Dugar"/>
    <s v="Sales"/>
    <s v="North"/>
    <n v="74.319999999999993"/>
    <n v="119715"/>
    <n v="47763"/>
    <n v="18349"/>
    <x v="1"/>
    <s v="Accessories"/>
    <n v="28"/>
    <n v="3775"/>
    <n v="0.15327235517687843"/>
  </r>
  <r>
    <s v="E5767"/>
    <s v="Tiya Edwin"/>
    <s v="Finance"/>
    <s v="East"/>
    <n v="70.260000000000005"/>
    <n v="160924"/>
    <n v="109998"/>
    <n v="36772"/>
    <x v="6"/>
    <s v="Accessories"/>
    <n v="29"/>
    <n v="4655"/>
    <n v="0.2285053814222863"/>
  </r>
  <r>
    <s v="E5768"/>
    <s v="Yasmin Choudhary"/>
    <s v="HR"/>
    <s v="East"/>
    <n v="72.11"/>
    <n v="68659"/>
    <n v="79663"/>
    <n v="16037"/>
    <x v="3"/>
    <s v="Electronics"/>
    <n v="40"/>
    <n v="2319"/>
    <n v="0.23357462240929813"/>
  </r>
  <r>
    <s v="E5769"/>
    <s v="Anika Warrior"/>
    <s v="HR"/>
    <s v="West"/>
    <n v="80.239999999999995"/>
    <n v="27753"/>
    <n v="99769"/>
    <n v="5372"/>
    <x v="5"/>
    <s v="Electronics"/>
    <n v="45"/>
    <n v="4328"/>
    <n v="0.19356465967643138"/>
  </r>
  <r>
    <s v="E5770"/>
    <s v="Sara Varma"/>
    <s v="IT"/>
    <s v="South"/>
    <n v="79.92"/>
    <n v="171337"/>
    <n v="95675"/>
    <n v="50902"/>
    <x v="4"/>
    <s v="Accessories"/>
    <n v="16"/>
    <n v="2051"/>
    <n v="0.29708702732042702"/>
  </r>
  <r>
    <s v="E5771"/>
    <s v="Rohan Madan"/>
    <s v="Marketing"/>
    <s v="West"/>
    <n v="94.44"/>
    <n v="19315"/>
    <n v="81064"/>
    <n v="3311"/>
    <x v="4"/>
    <s v="Accessories"/>
    <n v="3"/>
    <n v="1526"/>
    <n v="0.1714211752523945"/>
  </r>
  <r>
    <s v="E5772"/>
    <s v="Vihaan Chaudhary"/>
    <s v="Marketing"/>
    <s v="Central"/>
    <n v="88.69"/>
    <n v="55671"/>
    <n v="45055"/>
    <n v="10075"/>
    <x v="2"/>
    <s v="Electronics"/>
    <n v="38"/>
    <n v="1849"/>
    <n v="0.18097393616065816"/>
  </r>
  <r>
    <s v="E5773"/>
    <s v="Miraya Gokhale"/>
    <s v="Sales"/>
    <s v="North"/>
    <n v="90.39"/>
    <n v="190792"/>
    <n v="88285"/>
    <n v="43766"/>
    <x v="5"/>
    <s v="Electronics"/>
    <n v="20"/>
    <n v="4736"/>
    <n v="0.22939116944106672"/>
  </r>
  <r>
    <s v="E5774"/>
    <s v="Aarna Kannan"/>
    <s v="Marketing"/>
    <s v="North"/>
    <n v="98"/>
    <n v="130386"/>
    <n v="47526"/>
    <n v="28063"/>
    <x v="6"/>
    <s v="Accessories"/>
    <n v="4"/>
    <n v="2084"/>
    <n v="0.21523016274753423"/>
  </r>
  <r>
    <s v="E5775"/>
    <s v="Biju Gole"/>
    <s v="IT"/>
    <s v="West"/>
    <n v="84.87"/>
    <n v="78074"/>
    <n v="31587"/>
    <n v="22778"/>
    <x v="8"/>
    <s v="Office Supplies"/>
    <n v="40"/>
    <n v="2899"/>
    <n v="0.29174885365166381"/>
  </r>
  <r>
    <s v="E5776"/>
    <s v="Shanaya Kapadia"/>
    <s v="Marketing"/>
    <m/>
    <n v="96.6"/>
    <n v="178207"/>
    <n v="65476"/>
    <n v="50124"/>
    <x v="2"/>
    <s v="Electronics"/>
    <n v="40"/>
    <n v="4171"/>
    <n v="0.28126841257638591"/>
  </r>
  <r>
    <s v="E5777"/>
    <s v="Adira Seth"/>
    <s v="Sales"/>
    <s v="North"/>
    <n v="76.13"/>
    <n v="154242"/>
    <n v="55422"/>
    <n v="40308"/>
    <x v="7"/>
    <s v="Electronics"/>
    <n v="45"/>
    <n v="4201"/>
    <n v="0.26132959894192243"/>
  </r>
  <r>
    <s v="E5778"/>
    <s v="Kimaya Kunda"/>
    <s v="Finance"/>
    <s v="West"/>
    <n v="87.07"/>
    <n v="100401"/>
    <n v="112963"/>
    <n v="23249"/>
    <x v="2"/>
    <s v="Electronics"/>
    <n v="20"/>
    <n v="2819"/>
    <n v="0.23156143863108933"/>
  </r>
  <r>
    <s v="E5779"/>
    <s v="Fateh Suresh"/>
    <s v="IT"/>
    <s v="West"/>
    <n v="86.65"/>
    <n v="73852"/>
    <n v="66947"/>
    <n v="7783"/>
    <x v="1"/>
    <s v="Accessories"/>
    <n v="1"/>
    <n v="1380"/>
    <n v="0.10538644857282131"/>
  </r>
  <r>
    <s v="E5780"/>
    <s v="Vanya Rama"/>
    <s v="Marketing"/>
    <s v="North"/>
    <n v="98.06"/>
    <n v="89968"/>
    <n v="30251"/>
    <n v="20875"/>
    <x v="6"/>
    <s v="Accessories"/>
    <n v="46"/>
    <n v="4262"/>
    <n v="0.23202694291303574"/>
  </r>
  <r>
    <s v="E5781"/>
    <s v="Anvi Chauhan"/>
    <s v="IT"/>
    <s v="East"/>
    <n v="74.89"/>
    <n v="71398"/>
    <n v="36108"/>
    <n v="7739"/>
    <x v="5"/>
    <s v="Electronics"/>
    <n v="17"/>
    <n v="1403"/>
    <n v="0.10839239194375193"/>
  </r>
  <r>
    <s v="E5782"/>
    <s v="Pranay Thakur"/>
    <s v="Marketing"/>
    <s v="West"/>
    <n v="70.760000000000005"/>
    <n v="192003"/>
    <n v="54725"/>
    <n v="34429"/>
    <x v="2"/>
    <s v="Electronics"/>
    <n v="17"/>
    <n v="2623"/>
    <n v="0.17931490653791868"/>
  </r>
  <r>
    <s v="E5783"/>
    <s v="Yakshit Kade"/>
    <s v="Finance"/>
    <s v="West"/>
    <n v="98.79"/>
    <n v="78660"/>
    <n v="51764"/>
    <n v="19428"/>
    <x v="6"/>
    <s v="Accessories"/>
    <n v="42"/>
    <n v="3198"/>
    <n v="0.24698703279938977"/>
  </r>
  <r>
    <s v="E5784"/>
    <s v="Aaryahi Anand"/>
    <s v="Marketing"/>
    <s v="Central"/>
    <n v="79.05"/>
    <n v="48617"/>
    <n v="47077"/>
    <n v="9941"/>
    <x v="2"/>
    <s v="Electronics"/>
    <n v="36"/>
    <n v="4834"/>
    <n v="0.20447580064586462"/>
  </r>
  <r>
    <s v="E5785"/>
    <s v="Zaina Gera"/>
    <s v="Sales"/>
    <s v="Central"/>
    <n v="92.66"/>
    <n v="93078"/>
    <n v="62130"/>
    <n v="21408"/>
    <x v="0"/>
    <s v="Electronics"/>
    <n v="44"/>
    <n v="320"/>
    <n v="0.23000064462064077"/>
  </r>
  <r>
    <s v="E5786"/>
    <s v="Piya Mall"/>
    <s v="Finance"/>
    <s v="Central"/>
    <n v="77.31"/>
    <n v="141886"/>
    <n v="61947"/>
    <n v="32122"/>
    <x v="0"/>
    <s v="Electronics"/>
    <n v="22"/>
    <n v="4820"/>
    <n v="0.2263930197482486"/>
  </r>
  <r>
    <s v="E5787"/>
    <s v="Hrishita Gour"/>
    <s v="HR"/>
    <s v="West"/>
    <n v="73.63"/>
    <n v="116365"/>
    <n v="91015"/>
    <n v="20092"/>
    <x v="3"/>
    <s v="Electronics"/>
    <n v="19"/>
    <n v="399"/>
    <n v="0.17266360159841876"/>
  </r>
  <r>
    <s v="E5788"/>
    <s v="Dhruv Shankar"/>
    <s v="Sales"/>
    <s v="South"/>
    <n v="70.75"/>
    <n v="8951"/>
    <n v="56056"/>
    <n v="2302"/>
    <x v="7"/>
    <s v="Electronics"/>
    <n v="11"/>
    <n v="2909"/>
    <n v="0.25717796894201767"/>
  </r>
  <r>
    <s v="E5789"/>
    <s v="Raghav Deo"/>
    <s v="IT"/>
    <s v="North"/>
    <n v="97.64"/>
    <n v="131664"/>
    <n v="83541"/>
    <n v="29403"/>
    <x v="7"/>
    <s v="Electronics"/>
    <n v="45"/>
    <n v="1284"/>
    <n v="0.22331844695588771"/>
  </r>
  <r>
    <s v="E5790"/>
    <s v="Kavya Butala"/>
    <s v="Sales"/>
    <s v="North"/>
    <n v="98.23"/>
    <n v="48721"/>
    <n v="118673"/>
    <n v="14527"/>
    <x v="6"/>
    <s v="Accessories"/>
    <n v="49"/>
    <n v="4508"/>
    <n v="0.29816711479649433"/>
  </r>
  <r>
    <s v="E5791"/>
    <s v="Vardaniya Ratti"/>
    <s v="Finance"/>
    <s v="South"/>
    <n v="91.79"/>
    <n v="26747"/>
    <n v="87253"/>
    <n v="5914"/>
    <x v="5"/>
    <s v="Electronics"/>
    <n v="7"/>
    <n v="2026"/>
    <n v="0.22110890941040118"/>
  </r>
  <r>
    <s v="E5792"/>
    <s v="Jayan Bora"/>
    <s v="Sales"/>
    <s v="Central"/>
    <n v="98.66"/>
    <n v="142897"/>
    <n v="74185"/>
    <n v="33417"/>
    <x v="6"/>
    <s v="Accessories"/>
    <n v="42"/>
    <n v="3317"/>
    <n v="0.23385375480241014"/>
  </r>
  <r>
    <s v="E5793"/>
    <s v="Heer Raju"/>
    <s v="IT"/>
    <s v="West"/>
    <n v="83.69"/>
    <n v="18612"/>
    <n v="25212"/>
    <n v="4535"/>
    <x v="7"/>
    <s v="Electronics"/>
    <n v="5"/>
    <n v="476"/>
    <n v="0.24366000429830217"/>
  </r>
  <r>
    <s v="E5794"/>
    <s v="Neelofar Yadav"/>
    <s v="IT"/>
    <s v="East"/>
    <n v="85.69"/>
    <n v="20303"/>
    <n v="119793"/>
    <n v="3198"/>
    <x v="6"/>
    <s v="Accessories"/>
    <n v="32"/>
    <n v="213"/>
    <n v="0.15751366793084765"/>
  </r>
  <r>
    <s v="E5795"/>
    <s v="Inaaya  Bose"/>
    <s v="Sales"/>
    <s v="North"/>
    <n v="92.54"/>
    <n v="43837"/>
    <n v="68776"/>
    <n v="4540"/>
    <x v="4"/>
    <s v="Accessories"/>
    <n v="34"/>
    <n v="4340"/>
    <n v="0.10356548121449917"/>
  </r>
  <r>
    <s v="E5796"/>
    <s v="Keya Dayal"/>
    <s v="Finance"/>
    <s v="South"/>
    <n v="76.290000000000006"/>
    <n v="168523"/>
    <n v="32905"/>
    <n v="30179"/>
    <x v="5"/>
    <s v="Electronics"/>
    <n v="33"/>
    <n v="3574"/>
    <n v="0.1790794134925203"/>
  </r>
  <r>
    <s v="E5797"/>
    <s v="Bhamini Bal"/>
    <s v="Marketing"/>
    <s v="South"/>
    <n v="87.63"/>
    <n v="77860"/>
    <n v="36470"/>
    <n v="13633"/>
    <x v="5"/>
    <s v="Electronics"/>
    <n v="30"/>
    <n v="1378"/>
    <n v="0.17509632674030312"/>
  </r>
  <r>
    <s v="E5798"/>
    <s v="Eva Lad"/>
    <s v="IT"/>
    <s v="South"/>
    <n v="90.98"/>
    <n v="26772"/>
    <n v="104156"/>
    <n v="2761"/>
    <x v="6"/>
    <s v="Accessories"/>
    <n v="49"/>
    <n v="2006"/>
    <n v="0.10313013596294636"/>
  </r>
  <r>
    <s v="E5799"/>
    <s v="Zeeshan Dua"/>
    <s v="HR"/>
    <s v="East"/>
    <n v="81.23"/>
    <n v="155858"/>
    <n v="95460"/>
    <n v="22575"/>
    <x v="6"/>
    <s v="Accessories"/>
    <n v="1"/>
    <n v="4443"/>
    <n v="0.14484338307946978"/>
  </r>
  <r>
    <s v="E5800"/>
    <s v="Hunar Acharya"/>
    <s v="Marketing"/>
    <s v="North"/>
    <n v="91.83"/>
    <n v="92818"/>
    <n v="66190"/>
    <n v="12342"/>
    <x v="2"/>
    <s v="Electronics"/>
    <n v="45"/>
    <n v="471"/>
    <n v="0.13296989808011378"/>
  </r>
  <r>
    <s v="E5801"/>
    <s v="Dhruv Verma"/>
    <s v="Sales"/>
    <s v="East"/>
    <n v="80.19"/>
    <n v="192433"/>
    <n v="54085"/>
    <n v="49032"/>
    <x v="7"/>
    <s v="Electronics"/>
    <n v="21"/>
    <n v="3333"/>
    <n v="0.25480037207755424"/>
  </r>
  <r>
    <s v="E5802"/>
    <s v="Divij Ratti"/>
    <s v="Sales"/>
    <s v="South"/>
    <n v="75.819999999999993"/>
    <n v="81057"/>
    <n v="25941"/>
    <n v="22693"/>
    <x v="3"/>
    <s v="Electronics"/>
    <n v="6"/>
    <n v="2015"/>
    <n v="0.27996348248763214"/>
  </r>
  <r>
    <s v="E5803"/>
    <s v="Kabir Mangal"/>
    <s v="Sales"/>
    <s v="Central"/>
    <n v="79.709999999999994"/>
    <n v="46889"/>
    <n v="112562"/>
    <n v="11288"/>
    <x v="0"/>
    <s v="Electronics"/>
    <n v="29"/>
    <n v="2404"/>
    <n v="0.24073876602188146"/>
  </r>
  <r>
    <s v="E5804"/>
    <s v="Jiya Subramaniam"/>
    <s v="HR"/>
    <s v="East"/>
    <n v="98.18"/>
    <n v="62986"/>
    <n v="53750"/>
    <n v="9449"/>
    <x v="3"/>
    <s v="Electronics"/>
    <n v="10"/>
    <n v="3045"/>
    <n v="0.15001746419839329"/>
  </r>
  <r>
    <s v="E5805"/>
    <s v="Ishaan Bakshi"/>
    <s v="IT"/>
    <s v="West"/>
    <n v="73.849999999999994"/>
    <n v="48006"/>
    <n v="111913"/>
    <n v="8464"/>
    <x v="2"/>
    <s v="Electronics"/>
    <n v="45"/>
    <n v="1614"/>
    <n v="0.17631129442153065"/>
  </r>
  <r>
    <s v="E5806"/>
    <s v="Saanvi Deshmukh"/>
    <s v="HR"/>
    <s v="South"/>
    <n v="80.260000000000005"/>
    <n v="167221"/>
    <n v="85824"/>
    <n v="27190"/>
    <x v="7"/>
    <s v="Electronics"/>
    <n v="4"/>
    <n v="2000"/>
    <n v="0.16259919507717333"/>
  </r>
  <r>
    <s v="E5807"/>
    <s v="Shamik Bahri"/>
    <s v="Marketing"/>
    <s v="South"/>
    <n v="90.21"/>
    <n v="161829"/>
    <n v="45325"/>
    <n v="20312"/>
    <x v="2"/>
    <s v="Electronics"/>
    <n v="11"/>
    <n v="1754"/>
    <n v="0.12551520432061003"/>
  </r>
  <r>
    <s v="E5808"/>
    <s v="Ishaan Brahmbhatt"/>
    <s v="Finance"/>
    <s v="North"/>
    <n v="85.28"/>
    <n v="181167"/>
    <n v="41069"/>
    <n v="38820"/>
    <x v="8"/>
    <s v="Office Supplies"/>
    <n v="47"/>
    <n v="3179"/>
    <n v="0.214277434632135"/>
  </r>
  <r>
    <s v="E5809"/>
    <s v="Eshani Choudhary"/>
    <s v="IT"/>
    <s v="West"/>
    <n v="84.73"/>
    <n v="165652"/>
    <n v="60450"/>
    <n v="48479"/>
    <x v="4"/>
    <s v="Accessories"/>
    <n v="7"/>
    <n v="4550"/>
    <n v="0.29265568782749379"/>
  </r>
  <r>
    <s v="E5810"/>
    <s v="Kaira Sant"/>
    <s v="Marketing"/>
    <s v="West"/>
    <n v="88.04"/>
    <n v="159996"/>
    <n v="114034"/>
    <n v="28146"/>
    <x v="1"/>
    <s v="Accessories"/>
    <n v="7"/>
    <n v="2969"/>
    <n v="0.17591689792244805"/>
  </r>
  <r>
    <s v="E5811"/>
    <s v="Chirag Savant"/>
    <s v="Marketing"/>
    <s v="West"/>
    <n v="80.72"/>
    <n v="132670"/>
    <n v="80296"/>
    <n v="17933"/>
    <x v="4"/>
    <s v="Accessories"/>
    <n v="42"/>
    <n v="2992"/>
    <n v="0.13516997060375369"/>
  </r>
  <r>
    <s v="E5812"/>
    <s v="Kismat De"/>
    <s v="Marketing"/>
    <s v="East"/>
    <n v="72.89"/>
    <n v="20505"/>
    <n v="87324"/>
    <n v="4731"/>
    <x v="1"/>
    <s v="Accessories"/>
    <n v="42"/>
    <n v="2920"/>
    <n v="0.23072421360643747"/>
  </r>
  <r>
    <s v="E5813"/>
    <s v="Shamik Johal"/>
    <s v="Finance"/>
    <s v="Central"/>
    <n v="94.56"/>
    <n v="115061"/>
    <n v="112134"/>
    <n v="17997"/>
    <x v="7"/>
    <s v="Electronics"/>
    <n v="23"/>
    <n v="3854"/>
    <n v="0.15641268544511172"/>
  </r>
  <r>
    <s v="E5814"/>
    <s v="Piya Kalla"/>
    <s v="Finance"/>
    <s v="South"/>
    <n v="80.62"/>
    <n v="68679"/>
    <n v="102874"/>
    <n v="12362"/>
    <x v="2"/>
    <s v="Electronics"/>
    <n v="6"/>
    <n v="4405"/>
    <n v="0.17999679669185631"/>
  </r>
  <r>
    <s v="E5815"/>
    <s v="Aaina Verma"/>
    <s v="Marketing"/>
    <s v="North"/>
    <n v="98.61"/>
    <n v="38195"/>
    <n v="51253"/>
    <n v="9663"/>
    <x v="6"/>
    <s v="Accessories"/>
    <n v="38"/>
    <n v="4729"/>
    <n v="0.2529912292184841"/>
  </r>
  <r>
    <s v="E5816"/>
    <s v="Tara Din"/>
    <s v="Sales"/>
    <s v="West"/>
    <n v="70.790000000000006"/>
    <n v="152951"/>
    <n v="38378"/>
    <n v="26341"/>
    <x v="4"/>
    <s v="Accessories"/>
    <n v="29"/>
    <n v="262"/>
    <n v="0.17221855365443836"/>
  </r>
  <r>
    <s v="E5817"/>
    <s v="Nirvi Mannan"/>
    <s v="IT"/>
    <s v="Central"/>
    <n v="75.849999999999994"/>
    <n v="182027"/>
    <n v="28863"/>
    <n v="53548"/>
    <x v="6"/>
    <s v="Accessories"/>
    <n v="2"/>
    <n v="1103"/>
    <n v="0.29417613870469767"/>
  </r>
  <r>
    <s v="E5818"/>
    <s v="Adira Reddy"/>
    <s v="HR"/>
    <s v="South"/>
    <n v="77.41"/>
    <n v="19974"/>
    <n v="59107"/>
    <n v="4908"/>
    <x v="4"/>
    <s v="Accessories"/>
    <n v="17"/>
    <n v="4312"/>
    <n v="0.24571943526584561"/>
  </r>
  <r>
    <s v="E5819"/>
    <s v="Urvi Rau"/>
    <s v="IT"/>
    <s v="East"/>
    <n v="73.77"/>
    <n v="66926"/>
    <n v="29385"/>
    <n v="18166"/>
    <x v="6"/>
    <s v="Accessories"/>
    <n v="41"/>
    <n v="4147"/>
    <n v="0.27143412126826644"/>
  </r>
  <r>
    <s v="E5820"/>
    <s v="Inaaya  Upadhyay"/>
    <s v="IT"/>
    <s v="Central"/>
    <n v="83.66"/>
    <n v="94826"/>
    <n v="52823"/>
    <n v="17707"/>
    <x v="2"/>
    <s v="Electronics"/>
    <n v="17"/>
    <n v="1769"/>
    <n v="0.18673148714487589"/>
  </r>
  <r>
    <s v="E5821"/>
    <s v="Hansh Chandran"/>
    <s v="IT"/>
    <s v="West"/>
    <n v="85.21"/>
    <n v="39825"/>
    <n v="32952"/>
    <n v="11008"/>
    <x v="1"/>
    <s v="Accessories"/>
    <n v="2"/>
    <n v="4971"/>
    <n v="0.27640929064657876"/>
  </r>
  <r>
    <s v="E5822"/>
    <s v="Aayush Chakrabarti"/>
    <s v="HR"/>
    <s v="North"/>
    <n v="94.33"/>
    <n v="127800"/>
    <n v="73371"/>
    <n v="36269"/>
    <x v="1"/>
    <s v="Accessories"/>
    <n v="12"/>
    <n v="3537"/>
    <n v="0.28379499217527387"/>
  </r>
  <r>
    <s v="E5823"/>
    <s v="Anika Dugal"/>
    <s v="Marketing"/>
    <s v="West"/>
    <n v="88.94"/>
    <n v="33162"/>
    <n v="83585"/>
    <n v="9596"/>
    <x v="4"/>
    <s v="Accessories"/>
    <n v="44"/>
    <n v="4477"/>
    <n v="0.2893673481695917"/>
  </r>
  <r>
    <s v="E5824"/>
    <s v="Ranbir Bhandari"/>
    <s v="Sales"/>
    <s v="East"/>
    <n v="85.56"/>
    <n v="188002"/>
    <n v="115260"/>
    <n v="46655"/>
    <x v="1"/>
    <s v="Accessories"/>
    <n v="39"/>
    <n v="1010"/>
    <n v="0.24816225359304689"/>
  </r>
  <r>
    <s v="E5825"/>
    <s v="Badal Kade"/>
    <s v="Sales"/>
    <s v="East"/>
    <n v="81.63"/>
    <n v="39332"/>
    <n v="39618"/>
    <n v="9222"/>
    <x v="2"/>
    <s v="Electronics"/>
    <n v="2"/>
    <n v="2893"/>
    <n v="0.23446557510424082"/>
  </r>
  <r>
    <s v="E5826"/>
    <s v="Elakshi Chopra"/>
    <s v="Finance"/>
    <s v="South"/>
    <n v="94.03"/>
    <n v="156892"/>
    <n v="71844"/>
    <n v="21985"/>
    <x v="1"/>
    <s v="Accessories"/>
    <n v="12"/>
    <n v="566"/>
    <n v="0.14012824108303801"/>
  </r>
  <r>
    <s v="E5827"/>
    <s v="Raunak Din"/>
    <s v="Sales"/>
    <s v="Central"/>
    <n v="84.73"/>
    <n v="72534"/>
    <n v="28437"/>
    <n v="18641"/>
    <x v="6"/>
    <s v="Accessories"/>
    <n v="30"/>
    <n v="3716"/>
    <n v="0.25699671878015828"/>
  </r>
  <r>
    <s v="E5828"/>
    <s v="Raunak Sampath"/>
    <s v="Finance"/>
    <s v="East"/>
    <n v="99.23"/>
    <n v="67123"/>
    <n v="102961"/>
    <n v="12732"/>
    <x v="2"/>
    <s v="Electronics"/>
    <n v="45"/>
    <n v="4140"/>
    <n v="0.18968162924779883"/>
  </r>
  <r>
    <s v="E5829"/>
    <s v="  Kavya Rajagopalan  "/>
    <s v="Marketing"/>
    <s v="Central"/>
    <n v="70.16"/>
    <n v="35657"/>
    <n v="34800"/>
    <n v="4725"/>
    <x v="4"/>
    <s v="Accessories"/>
    <n v="31"/>
    <n v="2608"/>
    <n v="0.13251255013040919"/>
  </r>
  <r>
    <s v="E5830"/>
    <s v="Shray Mahal"/>
    <s v="Finance"/>
    <s v="South"/>
    <n v="82.61"/>
    <n v="77292"/>
    <n v="109744"/>
    <n v="18506"/>
    <x v="4"/>
    <s v="Accessories"/>
    <n v="25"/>
    <n v="1830"/>
    <n v="0.23942969518190757"/>
  </r>
  <r>
    <s v="E5831"/>
    <s v="Faiyaz De"/>
    <s v="IT"/>
    <s v="West"/>
    <n v="98.53"/>
    <n v="198695"/>
    <n v="79083"/>
    <n v="59497"/>
    <x v="2"/>
    <s v="Electronics"/>
    <n v="2"/>
    <n v="4321"/>
    <n v="0.29943883842069502"/>
  </r>
  <r>
    <s v="E5832"/>
    <s v="Pihu Luthra"/>
    <s v="IT"/>
    <s v="West"/>
    <n v="91.32"/>
    <n v="127503"/>
    <n v="109808"/>
    <n v="31409"/>
    <x v="3"/>
    <s v="Electronics"/>
    <n v="44"/>
    <n v="2244"/>
    <n v="0.24633930182034933"/>
  </r>
  <r>
    <s v="E5833"/>
    <s v="Badal Datta"/>
    <s v="Sales"/>
    <s v="Central"/>
    <n v="86.44"/>
    <n v="23627"/>
    <n v="48573"/>
    <n v="3655"/>
    <x v="4"/>
    <s v="Accessories"/>
    <n v="30"/>
    <n v="4017"/>
    <n v="0.15469589875989334"/>
  </r>
  <r>
    <s v="E5834"/>
    <s v="Advika Bhatti"/>
    <s v="IT"/>
    <s v="East"/>
    <n v="91.08"/>
    <n v="98037"/>
    <n v="86358"/>
    <n v="28303"/>
    <x v="4"/>
    <s v="Accessories"/>
    <n v="37"/>
    <n v="4566"/>
    <n v="0.28869712455501495"/>
  </r>
  <r>
    <s v="E5835"/>
    <s v="Lavanya Solanki"/>
    <s v="Sales"/>
    <s v="Central"/>
    <n v="92.23"/>
    <n v="126986"/>
    <n v="73595"/>
    <n v="20579"/>
    <x v="6"/>
    <s v="Accessories"/>
    <n v="1"/>
    <n v="2513"/>
    <n v="0.16205723465578883"/>
  </r>
  <r>
    <s v="E5836"/>
    <s v="Inaaya  Srinivas"/>
    <s v="Finance"/>
    <s v="Central"/>
    <n v="86.2"/>
    <s v="39701"/>
    <n v="70582"/>
    <n v="10031"/>
    <x v="5"/>
    <s v="Electronics"/>
    <n v="7"/>
    <n v="3453"/>
    <n v="0.25266366086496561"/>
  </r>
  <r>
    <s v="E5837"/>
    <s v="Amira Ravi"/>
    <s v="IT"/>
    <s v="South"/>
    <n v="89.07"/>
    <n v="167781"/>
    <n v="112374"/>
    <n v="35661"/>
    <x v="8"/>
    <s v="Office Supplies"/>
    <n v="43"/>
    <n v="1673"/>
    <n v="0.21254492463389776"/>
  </r>
  <r>
    <s v="E5838"/>
    <s v="Taran Aurora"/>
    <s v="Marketing"/>
    <s v="North"/>
    <n v="84.19"/>
    <n v="144931"/>
    <n v="35676"/>
    <n v="29150"/>
    <x v="0"/>
    <s v="Electronics"/>
    <n v="16"/>
    <n v="2980"/>
    <n v="0.20113019298838758"/>
  </r>
  <r>
    <s v="E5839"/>
    <s v="Indrans Varghese"/>
    <s v="IT"/>
    <s v="North"/>
    <n v="71.42"/>
    <n v="178198"/>
    <n v="82477"/>
    <n v="43270"/>
    <x v="2"/>
    <s v="Electronics"/>
    <n v="48"/>
    <n v="334"/>
    <n v="0.24281978473383539"/>
  </r>
  <r>
    <s v="E5840"/>
    <s v="Arhaan Tiwari"/>
    <s v="HR"/>
    <s v="South"/>
    <n v="92.9"/>
    <n v="117303"/>
    <n v="67306"/>
    <n v="13821"/>
    <x v="3"/>
    <s v="Electronics"/>
    <n v="8"/>
    <n v="4525"/>
    <n v="0.11782307357868085"/>
  </r>
  <r>
    <s v="E5841"/>
    <s v="  Misha Hora  "/>
    <s v="HR"/>
    <s v="East"/>
    <n v="92.77"/>
    <n v="131964"/>
    <n v="66589"/>
    <n v="26299"/>
    <x v="3"/>
    <s v="Electronics"/>
    <n v="48"/>
    <n v="4346"/>
    <n v="0.19928920008487164"/>
  </r>
  <r>
    <s v="E5842"/>
    <s v="Tara Lala"/>
    <s v="Marketing"/>
    <s v="North"/>
    <n v="86.3"/>
    <n v="139788"/>
    <n v="104821"/>
    <n v="15975"/>
    <x v="1"/>
    <s v="Accessories"/>
    <n v="13"/>
    <n v="472"/>
    <n v="0.11428019572495493"/>
  </r>
  <r>
    <s v="E5843"/>
    <s v="Anya Vyas"/>
    <s v="Marketing"/>
    <s v="Central"/>
    <n v="78.69"/>
    <n v="43434"/>
    <n v="87483"/>
    <n v="9007"/>
    <x v="8"/>
    <s v="Office Supplies"/>
    <n v="42"/>
    <n v="577"/>
    <n v="0.20737210480268914"/>
  </r>
  <r>
    <s v="E5844"/>
    <s v="Arnav Sandhu"/>
    <s v="Marketing"/>
    <s v="Central"/>
    <n v="75.91"/>
    <n v="34085"/>
    <n v="30976"/>
    <n v="9600"/>
    <x v="4"/>
    <s v="Accessories"/>
    <n v="3"/>
    <n v="3777"/>
    <n v="0.28164881912864898"/>
  </r>
  <r>
    <s v="E5845"/>
    <s v="Riaan Chopra"/>
    <s v="IT"/>
    <s v="East"/>
    <n v="79.63"/>
    <n v="6391"/>
    <n v="61367"/>
    <n v="1669"/>
    <x v="6"/>
    <s v="Accessories"/>
    <n v="15"/>
    <n v="390"/>
    <n v="0.26114849006415269"/>
  </r>
  <r>
    <s v="E5846"/>
    <s v="Manikya Rattan"/>
    <s v="Marketing"/>
    <s v="North"/>
    <n v="82.6"/>
    <n v="24763"/>
    <n v="82204"/>
    <n v="6662"/>
    <x v="8"/>
    <s v="Office Supplies"/>
    <n v="20"/>
    <n v="4584"/>
    <n v="0.26903040827040342"/>
  </r>
  <r>
    <s v="E5847"/>
    <s v="Zara Issac"/>
    <s v="HR"/>
    <s v="North"/>
    <n v="81.95"/>
    <n v="5995"/>
    <n v="84349"/>
    <n v="1267"/>
    <x v="3"/>
    <s v="Electronics"/>
    <n v="44"/>
    <n v="4881"/>
    <n v="0.21134278565471226"/>
  </r>
  <r>
    <s v="E5848"/>
    <s v="Jivin Singhal"/>
    <s v="Marketing"/>
    <s v="North"/>
    <n v="91.21"/>
    <n v="166685"/>
    <n v="49455"/>
    <n v="19231"/>
    <x v="8"/>
    <s v="Office Supplies"/>
    <n v="48"/>
    <n v="4227"/>
    <n v="0.11537330893601704"/>
  </r>
  <r>
    <s v="E5849"/>
    <s v="Yashvi Mallick"/>
    <s v="Finance"/>
    <s v="West"/>
    <n v="81.64"/>
    <n v="117048"/>
    <n v="46643"/>
    <n v="20964"/>
    <x v="2"/>
    <s v="Electronics"/>
    <n v="30"/>
    <n v="874"/>
    <n v="0.17910600779167521"/>
  </r>
  <r>
    <s v="E5850"/>
    <s v="Misha Dash"/>
    <s v="HR"/>
    <s v="East"/>
    <n v="82.57"/>
    <n v="104545"/>
    <n v="74843"/>
    <n v="17259"/>
    <x v="1"/>
    <s v="Accessories"/>
    <n v="39"/>
    <n v="2752"/>
    <n v="0.16508680472523793"/>
  </r>
  <r>
    <s v="E5851"/>
    <s v="Dishani Loke"/>
    <s v="HR"/>
    <s v="West"/>
    <n v="76.8"/>
    <n v="191432"/>
    <n v="39996"/>
    <n v="40560"/>
    <x v="3"/>
    <s v="Electronics"/>
    <n v="7"/>
    <n v="2291"/>
    <n v="0.21187680220652763"/>
  </r>
  <r>
    <s v="E5852"/>
    <s v="Taimur Manne"/>
    <s v="Finance"/>
    <s v="Central"/>
    <n v="75.77"/>
    <n v="122406"/>
    <n v="29017"/>
    <n v="22488"/>
    <x v="0"/>
    <s v="Electronics"/>
    <n v="26"/>
    <n v="1687"/>
    <n v="0.1837164844860546"/>
  </r>
  <r>
    <s v="E5853"/>
    <s v="Khushi Sastry"/>
    <s v="IT"/>
    <s v="Central"/>
    <n v="78.37"/>
    <n v="177748"/>
    <n v="118768"/>
    <n v="37480"/>
    <x v="2"/>
    <s v="Electronics"/>
    <n v="32"/>
    <n v="2107"/>
    <n v="0.21086031910344982"/>
  </r>
  <r>
    <s v="E5854"/>
    <s v="Shamik Sachdeva"/>
    <s v="HR"/>
    <s v="East"/>
    <n v="79.8"/>
    <n v="63286"/>
    <n v="61063"/>
    <n v="11831"/>
    <x v="0"/>
    <s v="Electronics"/>
    <n v="35"/>
    <n v="4372"/>
    <n v="0.1869449799323705"/>
  </r>
  <r>
    <s v="E5855"/>
    <s v="Advika Krish"/>
    <s v="HR"/>
    <s v="North"/>
    <n v="73.25"/>
    <n v="195633"/>
    <n v="95012"/>
    <n v="55555"/>
    <x v="6"/>
    <s v="Accessories"/>
    <n v="48"/>
    <n v="3297"/>
    <n v="0.28397560738730171"/>
  </r>
  <r>
    <s v="E5856"/>
    <s v="Azad Mangat"/>
    <s v="Finance"/>
    <s v="East"/>
    <n v="82.22"/>
    <n v="90447"/>
    <n v="61174"/>
    <n v="9498"/>
    <x v="8"/>
    <s v="Office Supplies"/>
    <n v="31"/>
    <n v="1655"/>
    <n v="0.10501177485157054"/>
  </r>
  <r>
    <s v="E5857"/>
    <s v="Adah Bera"/>
    <s v="Sales"/>
    <s v="Central"/>
    <n v="99.48"/>
    <n v="43538"/>
    <n v="109003"/>
    <n v="12079"/>
    <x v="0"/>
    <s v="Electronics"/>
    <n v="29"/>
    <n v="2077"/>
    <n v="0.27743580320639444"/>
  </r>
  <r>
    <s v="E5858"/>
    <s v="Rasha Chaudry"/>
    <s v="Sales"/>
    <s v="West"/>
    <n v="71.61"/>
    <n v="20642"/>
    <n v="82431"/>
    <n v="3605"/>
    <x v="3"/>
    <s v="Electronics"/>
    <n v="5"/>
    <n v="4801"/>
    <n v="0.17464392985175856"/>
  </r>
  <r>
    <s v="E5859"/>
    <s v="Zaina Kunda"/>
    <s v="Marketing"/>
    <s v="Central"/>
    <n v="89.34"/>
    <n v="149869"/>
    <n v="71295"/>
    <n v="38251"/>
    <x v="6"/>
    <s v="Accessories"/>
    <n v="16"/>
    <n v="4199"/>
    <n v="0.25522956715531564"/>
  </r>
  <r>
    <s v="E5860"/>
    <s v="Stuvan Walia"/>
    <s v="HR"/>
    <s v="North"/>
    <n v="77.78"/>
    <n v="26235"/>
    <n v="92985"/>
    <n v="7172"/>
    <x v="4"/>
    <s v="Accessories"/>
    <n v="4"/>
    <n v="774"/>
    <n v="0.27337526205450735"/>
  </r>
  <r>
    <s v="E5861"/>
    <s v="Mehul Ganesan"/>
    <s v="IT"/>
    <s v="South"/>
    <n v="82.58"/>
    <n v="103879"/>
    <n v="96837"/>
    <n v="17326"/>
    <x v="6"/>
    <s v="Accessories"/>
    <n v="31"/>
    <n v="465"/>
    <n v="0.16679020783796533"/>
  </r>
  <r>
    <s v="E5862"/>
    <s v="Gokul Sane"/>
    <s v="IT"/>
    <s v="South"/>
    <n v="77.81"/>
    <n v="189163"/>
    <n v="41834"/>
    <n v="26924"/>
    <x v="5"/>
    <s v="Electronics"/>
    <n v="42"/>
    <n v="3848"/>
    <n v="0.14233227428196846"/>
  </r>
  <r>
    <s v="E5863"/>
    <s v="Nitara Tailor"/>
    <s v="HR"/>
    <s v="East"/>
    <n v="81.69"/>
    <s v="36264"/>
    <n v="89917"/>
    <n v="4281"/>
    <x v="1"/>
    <s v="Accessories"/>
    <n v="47"/>
    <n v="4878"/>
    <n v="0.11805095962938451"/>
  </r>
  <r>
    <s v="E5864"/>
    <s v="Suhana Sunder"/>
    <s v="Marketing"/>
    <s v="East"/>
    <n v="77.819999999999993"/>
    <n v="126668"/>
    <n v="76327"/>
    <n v="19493"/>
    <x v="8"/>
    <s v="Office Supplies"/>
    <n v="25"/>
    <n v="1920"/>
    <n v="0.15389048536331196"/>
  </r>
  <r>
    <s v="E5865"/>
    <s v="Anvi Kapadia"/>
    <s v="Marketing"/>
    <s v="Central"/>
    <n v="81.349999999999994"/>
    <n v="140175"/>
    <n v="82669"/>
    <n v="22381"/>
    <x v="6"/>
    <s v="Accessories"/>
    <n v="43"/>
    <n v="3695"/>
    <n v="0.15966470483324416"/>
  </r>
  <r>
    <s v="E5866"/>
    <s v="Yakshit Rastogi"/>
    <s v="Marketing"/>
    <s v="Central"/>
    <n v="90.17"/>
    <n v="21907"/>
    <n v="30641"/>
    <n v="2454"/>
    <x v="8"/>
    <s v="Office Supplies"/>
    <n v="2"/>
    <n v="2231"/>
    <n v="0.11201898936413018"/>
  </r>
  <r>
    <s v="E5867"/>
    <s v="Miraya Tripathi"/>
    <s v="Sales"/>
    <s v="East"/>
    <n v="96.82"/>
    <n v="31637"/>
    <n v="50650"/>
    <n v="3629"/>
    <x v="5"/>
    <s v="Electronics"/>
    <n v="7"/>
    <n v="586"/>
    <n v="0.11470746278092107"/>
  </r>
  <r>
    <s v="E5868"/>
    <s v="Kiara Rattan"/>
    <s v="HR"/>
    <s v="West"/>
    <n v="86.47"/>
    <n v="17056"/>
    <n v="28012"/>
    <n v="4254"/>
    <x v="0"/>
    <s v="Electronics"/>
    <n v="6"/>
    <n v="3840"/>
    <n v="0.24941369606003752"/>
  </r>
  <r>
    <s v="E5869"/>
    <s v="Faiyaz Mannan"/>
    <s v="Marketing"/>
    <s v="West"/>
    <n v="95.74"/>
    <n v="99542"/>
    <n v="79812"/>
    <n v="16776"/>
    <x v="1"/>
    <s v="Accessories"/>
    <n v="12"/>
    <n v="2690"/>
    <n v="0.16853187599204356"/>
  </r>
  <r>
    <s v="E5870"/>
    <s v="Eshani Bawa"/>
    <s v="HR"/>
    <s v="East"/>
    <n v="87.12"/>
    <n v="141248"/>
    <n v="117079"/>
    <n v="19653"/>
    <x v="4"/>
    <s v="Accessories"/>
    <n v="46"/>
    <n v="1566"/>
    <n v="0.13913825328500226"/>
  </r>
  <r>
    <s v="E5871"/>
    <s v="Priyansh Zacharia"/>
    <s v="IT"/>
    <s v="North"/>
    <n v="98.53"/>
    <n v="194295"/>
    <n v="84075"/>
    <n v="22801"/>
    <x v="6"/>
    <s v="Accessories"/>
    <n v="46"/>
    <n v="4570"/>
    <n v="0.11735247947708381"/>
  </r>
  <r>
    <s v="E5872"/>
    <s v="Kashvi Jaggi"/>
    <s v="IT"/>
    <s v="Central"/>
    <n v="70.22"/>
    <n v="30063"/>
    <n v="47567"/>
    <n v="4184"/>
    <x v="5"/>
    <s v="Electronics"/>
    <n v="17"/>
    <n v="4584"/>
    <n v="0.13917440042577253"/>
  </r>
  <r>
    <s v="E5873"/>
    <s v="Rati Gupta"/>
    <s v="Sales"/>
    <s v="West"/>
    <n v="87.89"/>
    <n v="38016"/>
    <n v="69665"/>
    <n v="5639"/>
    <x v="6"/>
    <s v="Accessories"/>
    <n v="39"/>
    <n v="1702"/>
    <n v="0.14833228114478114"/>
  </r>
  <r>
    <s v="E5874"/>
    <s v="Divit Shukla"/>
    <s v="HR"/>
    <s v="West"/>
    <n v="78.61"/>
    <n v="10012"/>
    <n v="43676"/>
    <n v="2795"/>
    <x v="8"/>
    <s v="Office Supplies"/>
    <n v="7"/>
    <n v="3045"/>
    <n v="0.27916500199760286"/>
  </r>
  <r>
    <s v="E5875"/>
    <s v="Ahana  Balasubramanian"/>
    <s v="IT"/>
    <s v="Central"/>
    <n v="89.9"/>
    <n v="27520"/>
    <n v="86974"/>
    <n v="4308"/>
    <x v="6"/>
    <s v="Accessories"/>
    <n v="41"/>
    <n v="1061"/>
    <n v="0.15654069767441861"/>
  </r>
  <r>
    <s v="E5876"/>
    <s v="Dhanuk Datta"/>
    <s v="Sales"/>
    <s v="East"/>
    <n v="90.14"/>
    <n v="14202"/>
    <n v="60269"/>
    <n v="1595"/>
    <x v="6"/>
    <s v="Accessories"/>
    <n v="43"/>
    <n v="812"/>
    <n v="0.11230812561611041"/>
  </r>
  <r>
    <s v="E5877"/>
    <s v="Alia Vala"/>
    <s v="HR"/>
    <s v="North"/>
    <n v="73.260000000000005"/>
    <n v="150544"/>
    <n v="66615"/>
    <n v="24100"/>
    <x v="7"/>
    <s v="Electronics"/>
    <n v="30"/>
    <n v="4445"/>
    <n v="0.16008608778828781"/>
  </r>
  <r>
    <s v="E5878"/>
    <s v="Jivika Kanda"/>
    <s v="Finance"/>
    <s v="Central"/>
    <n v="80.73"/>
    <n v="155900"/>
    <n v="42306"/>
    <n v="19320"/>
    <x v="2"/>
    <s v="Electronics"/>
    <n v="43"/>
    <n v="1977"/>
    <n v="0.12392559332905709"/>
  </r>
  <r>
    <s v="E5879"/>
    <s v="Zara Hans"/>
    <s v="HR"/>
    <s v="North"/>
    <n v="72.2"/>
    <n v="20994"/>
    <n v="44160"/>
    <n v="5261"/>
    <x v="1"/>
    <s v="Accessories"/>
    <n v="27"/>
    <n v="2903"/>
    <n v="0.25059540821187004"/>
  </r>
  <r>
    <s v="E5880"/>
    <s v="Piya Kothari"/>
    <s v="HR###"/>
    <s v="Central"/>
    <n v="99.1"/>
    <n v="133039"/>
    <n v="88476"/>
    <n v="13857"/>
    <x v="3"/>
    <s v="Electronics"/>
    <n v="24"/>
    <n v="622"/>
    <n v="0.10415742752125316"/>
  </r>
  <r>
    <s v="E5881"/>
    <s v="Piya Kalla"/>
    <s v="Sales"/>
    <s v="West"/>
    <n v="77.92"/>
    <n v="42172"/>
    <n v="98875"/>
    <n v="10318"/>
    <x v="1"/>
    <s v="Accessories"/>
    <n v="12"/>
    <n v="1964"/>
    <n v="0.24466470644029215"/>
  </r>
  <r>
    <s v="E5882"/>
    <s v="Anika Chaudhry"/>
    <s v="Finance"/>
    <s v="South"/>
    <n v="81.55"/>
    <n v="110979"/>
    <n v="89467"/>
    <n v="24700"/>
    <x v="4"/>
    <s v="Accessories"/>
    <n v="22"/>
    <n v="947"/>
    <n v="0.22256462934429036"/>
  </r>
  <r>
    <s v="E5883"/>
    <s v="Nitara Batta"/>
    <s v="Finance"/>
    <s v="East"/>
    <n v="94.89"/>
    <n v="162074"/>
    <n v="112956"/>
    <n v="44504"/>
    <x v="0"/>
    <s v="Electronics"/>
    <n v="36"/>
    <n v="2928"/>
    <n v="0.27459061909991733"/>
  </r>
  <r>
    <s v="E5884"/>
    <s v="Lakshay Krishnan"/>
    <s v="Marketing"/>
    <s v="Central"/>
    <n v="83.56"/>
    <n v="19791"/>
    <n v="106960"/>
    <n v="4388"/>
    <x v="8"/>
    <s v="Office Supplies"/>
    <n v="30"/>
    <n v="4836"/>
    <n v="0.2217169420443636"/>
  </r>
  <r>
    <s v="E5885"/>
    <s v="Nitya Kapadia"/>
    <s v="Finance"/>
    <s v="West"/>
    <n v="73.459999999999994"/>
    <n v="107348"/>
    <n v="30493"/>
    <n v="32147"/>
    <x v="5"/>
    <s v="Electronics"/>
    <n v="29"/>
    <n v="250"/>
    <n v="0.2994652904572046"/>
  </r>
  <r>
    <s v="E5886"/>
    <s v="Yasmin Apte"/>
    <s v="Sales"/>
    <s v="West"/>
    <n v="83.14"/>
    <n v="82811"/>
    <n v="115582"/>
    <n v="20669"/>
    <x v="5"/>
    <s v="Electronics"/>
    <n v="13"/>
    <n v="3518"/>
    <n v="0.2495924454480685"/>
  </r>
  <r>
    <s v="E5887"/>
    <s v="Ahana  Baria"/>
    <s v="Finance"/>
    <s v="Central"/>
    <n v="87.81"/>
    <n v="151449"/>
    <n v="59059"/>
    <n v="43065"/>
    <x v="3"/>
    <s v="Electronics"/>
    <n v="6"/>
    <n v="4427"/>
    <n v="0.28435314858467209"/>
  </r>
  <r>
    <s v="E5888"/>
    <s v="Diya Kunda"/>
    <s v="HR"/>
    <s v="North"/>
    <n v="86.36"/>
    <n v="148982"/>
    <n v="58869"/>
    <n v="32710"/>
    <x v="6"/>
    <s v="Accessories"/>
    <n v="13"/>
    <n v="873"/>
    <n v="0.21955672497348672"/>
  </r>
  <r>
    <s v="E5889"/>
    <s v="Bhavin Khosla"/>
    <s v="IT"/>
    <s v="Central"/>
    <n v="88.75"/>
    <n v="158380"/>
    <n v="63734"/>
    <n v="39519"/>
    <x v="5"/>
    <s v="Electronics"/>
    <n v="41"/>
    <n v="735"/>
    <n v="0.24952014143199899"/>
  </r>
  <r>
    <s v="E5890"/>
    <s v="Advika Jani"/>
    <s v="Sales"/>
    <s v="West"/>
    <n v="74.83"/>
    <n v="78224"/>
    <n v="39974"/>
    <n v="16676"/>
    <x v="0"/>
    <s v="Electronics"/>
    <n v="18"/>
    <n v="410"/>
    <n v="0.21318265493966046"/>
  </r>
  <r>
    <s v="E5891"/>
    <s v="Neysa Ganguly"/>
    <s v="Marketing"/>
    <s v="North"/>
    <n v="77.81"/>
    <n v="29530"/>
    <n v="109700"/>
    <n v="4623"/>
    <x v="2"/>
    <s v="Electronics"/>
    <n v="18"/>
    <n v="3121"/>
    <n v="0.15655265831357942"/>
  </r>
  <r>
    <s v="E5892"/>
    <s v="Yashvi Edwin"/>
    <s v="Sales"/>
    <s v="Central"/>
    <n v="87.32"/>
    <n v="82750"/>
    <n v="59049"/>
    <n v="24367"/>
    <x v="3"/>
    <s v="Electronics"/>
    <n v="15"/>
    <n v="4975"/>
    <n v="0.29446525679758306"/>
  </r>
  <r>
    <s v="E5893"/>
    <s v="Bhavin Sandal"/>
    <s v="HR"/>
    <s v="North"/>
    <n v="83.23"/>
    <n v="7383"/>
    <n v="111451"/>
    <n v="907"/>
    <x v="6"/>
    <s v="Accessories"/>
    <n v="1"/>
    <n v="636"/>
    <n v="0.12284979005824191"/>
  </r>
  <r>
    <s v="E5894"/>
    <s v="  Krish Kurian  "/>
    <s v="Finance"/>
    <s v="West"/>
    <n v="72.84"/>
    <n v="35172"/>
    <n v="45840"/>
    <n v="3627"/>
    <x v="5"/>
    <s v="Electronics"/>
    <n v="23"/>
    <n v="3249"/>
    <n v="0.10312180143295803"/>
  </r>
  <r>
    <s v="E5895"/>
    <s v="Badal Ramanathan"/>
    <s v="Marketing"/>
    <s v="South"/>
    <n v="88.26"/>
    <n v="75790"/>
    <n v="37504"/>
    <n v="8890"/>
    <x v="4"/>
    <s v="Accessories"/>
    <n v="50"/>
    <n v="2385"/>
    <n v="0.11729779654307956"/>
  </r>
  <r>
    <s v="E5896"/>
    <s v="Seher Sodhi"/>
    <s v="HR"/>
    <s v="West"/>
    <n v="74.599999999999994"/>
    <n v="14090"/>
    <n v="31690"/>
    <n v="2638"/>
    <x v="7"/>
    <s v="Electronics"/>
    <n v="22"/>
    <n v="3364"/>
    <n v="0.1872249822569198"/>
  </r>
  <r>
    <s v="E5897"/>
    <s v="Sumer Solanki"/>
    <s v="IT"/>
    <s v="North"/>
    <n v="76.12"/>
    <n v="32653"/>
    <n v="35510"/>
    <n v="7732"/>
    <x v="0"/>
    <s v="Electronics"/>
    <n v="31"/>
    <n v="4427"/>
    <n v="0.23679294398676998"/>
  </r>
  <r>
    <s v="E5898"/>
    <s v="Trisha Sridhar"/>
    <s v="HR"/>
    <s v="Central"/>
    <n v="93.5"/>
    <n v="132833"/>
    <n v="101093"/>
    <n v="32922"/>
    <x v="7"/>
    <s v="Electronics"/>
    <n v="40"/>
    <n v="2089"/>
    <n v="0.24784503850699752"/>
  </r>
  <r>
    <s v="E5899"/>
    <s v="Amira Tak"/>
    <s v="IT"/>
    <s v="North"/>
    <n v="78.58"/>
    <n v="102724"/>
    <n v="52001"/>
    <n v="26604"/>
    <x v="7"/>
    <s v="Electronics"/>
    <n v="42"/>
    <n v="1768"/>
    <n v="0.25898524200771"/>
  </r>
  <r>
    <s v="E5900"/>
    <s v="Aarna Sanghvi"/>
    <s v="Sales"/>
    <s v="East"/>
    <n v="89.33"/>
    <n v="68725"/>
    <n v="70285"/>
    <n v="12867"/>
    <x v="5"/>
    <s v="Electronics"/>
    <n v="6"/>
    <n v="3576"/>
    <n v="0.1872244452528192"/>
  </r>
  <r>
    <s v="E5901"/>
    <s v="Ivana Borde"/>
    <s v="HR"/>
    <s v="Central"/>
    <n v="75"/>
    <n v="183799"/>
    <n v="75943"/>
    <n v="48942"/>
    <x v="5"/>
    <s v="Electronics"/>
    <n v="9"/>
    <n v="2330"/>
    <n v="0.26628001240485533"/>
  </r>
  <r>
    <s v="E5902"/>
    <s v="Kismat Garde"/>
    <s v="IT"/>
    <s v="West"/>
    <n v="74.34"/>
    <n v="42063"/>
    <n v="86575"/>
    <n v="5206"/>
    <x v="2"/>
    <s v="Electronics"/>
    <n v="7"/>
    <n v="3849"/>
    <n v="0.12376673085609681"/>
  </r>
  <r>
    <s v="E5903"/>
    <s v="Gokul Dua"/>
    <s v="IT"/>
    <s v="East"/>
    <n v="81.52"/>
    <n v="56578"/>
    <n v="47287"/>
    <n v="7354"/>
    <x v="1"/>
    <s v="Accessories"/>
    <n v="27"/>
    <n v="3789"/>
    <n v="0.12997985082540917"/>
  </r>
  <r>
    <s v="E5904"/>
    <s v="Saanvi Sundaram"/>
    <s v="Marketing"/>
    <s v="South"/>
    <n v="72.45"/>
    <n v="103593"/>
    <n v="109085"/>
    <n v="28267"/>
    <x v="2"/>
    <s v="Electronics"/>
    <n v="24"/>
    <n v="4956"/>
    <n v="0.27286592723446562"/>
  </r>
  <r>
    <s v="E5905"/>
    <s v="Tanya Thakur"/>
    <s v="IT"/>
    <s v="South"/>
    <n v="97.78"/>
    <n v="93441"/>
    <n v="60758"/>
    <n v="12828"/>
    <x v="0"/>
    <s v="Electronics"/>
    <n v="16"/>
    <n v="3744"/>
    <n v="0.13728448967797863"/>
  </r>
  <r>
    <s v="E5906"/>
    <s v="Zeeshan Dubey"/>
    <s v="IT"/>
    <s v="East"/>
    <n v="85.68"/>
    <n v="98470"/>
    <n v="65250"/>
    <n v="27799"/>
    <x v="4"/>
    <s v="Accessories"/>
    <n v="7"/>
    <n v="394"/>
    <n v="0.28230933279171322"/>
  </r>
  <r>
    <s v="E5907"/>
    <s v="Himmat Saini"/>
    <s v="HR"/>
    <s v="East"/>
    <n v="99.01"/>
    <n v="89463"/>
    <n v="88392"/>
    <n v="25127"/>
    <x v="6"/>
    <s v="Accessories"/>
    <n v="8"/>
    <n v="1477"/>
    <n v="0.28086471502185262"/>
  </r>
  <r>
    <s v="E5908"/>
    <s v="Elakshi Singhal"/>
    <s v="IT"/>
    <s v="South"/>
    <n v="88.75"/>
    <n v="29118"/>
    <n v="27043"/>
    <n v="7829"/>
    <x v="7"/>
    <s v="Electronics"/>
    <n v="19"/>
    <n v="4747"/>
    <n v="0.2688714884264029"/>
  </r>
  <r>
    <s v="E5909"/>
    <s v="Azad Kale"/>
    <s v="HR"/>
    <s v="Central"/>
    <n v="91.72"/>
    <n v="19037"/>
    <n v="56359"/>
    <n v="3407"/>
    <x v="6"/>
    <s v="Accessories"/>
    <n v="34"/>
    <n v="1856"/>
    <n v="0.17896727425539738"/>
  </r>
  <r>
    <s v="E5910"/>
    <s v="Miraan Sandhu"/>
    <s v="Marketing"/>
    <s v="North"/>
    <n v="80.14"/>
    <n v="40868"/>
    <n v="40101"/>
    <n v="6726"/>
    <x v="4"/>
    <s v="Accessories"/>
    <n v="24"/>
    <n v="1560"/>
    <n v="0.16457864343740825"/>
  </r>
  <r>
    <s v="E5911"/>
    <s v="Zeeshan Gole"/>
    <s v="HR"/>
    <s v="North"/>
    <n v="72.540000000000006"/>
    <n v="186069"/>
    <n v="92157"/>
    <n v="50897"/>
    <x v="4"/>
    <s v="Accessories"/>
    <n v="41"/>
    <n v="2224"/>
    <n v="0.27353831105665105"/>
  </r>
  <r>
    <s v="E5912"/>
    <s v="Aaryahi Shan"/>
    <s v="Finance"/>
    <s v="South"/>
    <n v="99.03"/>
    <n v="18320"/>
    <n v="44595"/>
    <n v="3004"/>
    <x v="5"/>
    <s v="Electronics"/>
    <n v="15"/>
    <n v="1441"/>
    <n v="0.16397379912663756"/>
  </r>
  <r>
    <s v="E5913"/>
    <s v="Sana Chandran"/>
    <s v="IT"/>
    <s v="West"/>
    <n v="73.36"/>
    <n v="155677"/>
    <n v="61290"/>
    <n v="39880"/>
    <x v="3"/>
    <s v="Electronics"/>
    <n v="5"/>
    <n v="3397"/>
    <n v="0.25617143187497188"/>
  </r>
  <r>
    <s v="E5914"/>
    <s v="Inaaya  Sarma"/>
    <s v="Sales"/>
    <s v="Central"/>
    <n v="99.97"/>
    <n v="197237"/>
    <n v="86934"/>
    <n v="55133"/>
    <x v="0"/>
    <s v="Electronics"/>
    <n v="9"/>
    <n v="1034"/>
    <n v="0.27952666081921751"/>
  </r>
  <r>
    <s v="E5915"/>
    <s v="Mishti Vasa"/>
    <s v="IT"/>
    <s v="West"/>
    <n v="85.18"/>
    <n v="119841"/>
    <n v="82842"/>
    <n v="31210"/>
    <x v="6"/>
    <s v="Accessories"/>
    <n v="25"/>
    <n v="3152"/>
    <n v="0.26042840096461145"/>
  </r>
  <r>
    <s v="E5916"/>
    <s v="Bhamini Mani"/>
    <s v="Finance"/>
    <s v="North"/>
    <n v="76.17"/>
    <n v="45342"/>
    <n v="48821"/>
    <n v="8820"/>
    <x v="0"/>
    <s v="Electronics"/>
    <n v="50"/>
    <n v="1318"/>
    <n v="0.1945216355696705"/>
  </r>
  <r>
    <s v="E5917"/>
    <s v="Divit Keer"/>
    <s v="Finance"/>
    <s v="Central"/>
    <n v="78.900000000000006"/>
    <n v="197371"/>
    <n v="112989"/>
    <n v="39719"/>
    <x v="6"/>
    <s v="Accessories"/>
    <n v="22"/>
    <n v="4174"/>
    <n v="0.20124030379336377"/>
  </r>
  <r>
    <s v="E5918"/>
    <s v="Rohan Sankaran"/>
    <s v="HR"/>
    <s v="East"/>
    <n v="88.16"/>
    <n v="150210"/>
    <n v="32639"/>
    <n v="36222"/>
    <x v="1"/>
    <s v="Accessories"/>
    <n v="40"/>
    <n v="3532"/>
    <n v="0.24114240063910525"/>
  </r>
  <r>
    <s v="E5919"/>
    <s v="Ehsaan Uppal"/>
    <s v="IT"/>
    <s v="East"/>
    <n v="90.32"/>
    <n v="198644"/>
    <n v="118903"/>
    <n v="56231"/>
    <x v="2"/>
    <s v="Electronics"/>
    <n v="40"/>
    <n v="1960"/>
    <n v="0.28307424337004894"/>
  </r>
  <r>
    <s v="E5920"/>
    <s v="Rohan Saran"/>
    <s v="Sales"/>
    <s v="North"/>
    <n v="92.74"/>
    <n v="112628"/>
    <n v="79305"/>
    <n v="19351"/>
    <x v="5"/>
    <s v="Electronics"/>
    <n v="48"/>
    <n v="3391"/>
    <n v="0.17181340341655715"/>
  </r>
  <r>
    <s v="E5921"/>
    <s v="Ira Joshi"/>
    <s v="Finance"/>
    <s v="Central"/>
    <n v="79.489999999999995"/>
    <n v="154228"/>
    <n v="87231"/>
    <n v="43896"/>
    <x v="6"/>
    <s v="Accessories"/>
    <n v="14"/>
    <n v="2598"/>
    <n v="0.28461757916850378"/>
  </r>
  <r>
    <s v="E5922"/>
    <s v="Advik Ray"/>
    <s v="IT"/>
    <s v="West"/>
    <n v="95.41"/>
    <n v="134777"/>
    <n v="63605"/>
    <n v="21158"/>
    <x v="5"/>
    <s v="Electronics"/>
    <n v="24"/>
    <n v="3098"/>
    <n v="0.15698524228911462"/>
  </r>
  <r>
    <s v="E5923"/>
    <s v="Emir Sibal"/>
    <s v="Marketing"/>
    <s v="South"/>
    <n v="75.760000000000005"/>
    <n v="151857"/>
    <n v="60168"/>
    <n v="31297"/>
    <x v="5"/>
    <s v="Electronics"/>
    <n v="44"/>
    <n v="2106"/>
    <n v="0.20609520799172906"/>
  </r>
  <r>
    <s v="E5924"/>
    <s v="Arnav Chahal"/>
    <s v="IT"/>
    <s v="East"/>
    <n v="88.73"/>
    <n v="73948"/>
    <n v="75975"/>
    <n v="17948"/>
    <x v="3"/>
    <s v="Electronics"/>
    <n v="33"/>
    <n v="3310"/>
    <n v="0.24271109428246876"/>
  </r>
  <r>
    <s v="E5925"/>
    <s v="Ojas Bains"/>
    <s v="Marketing"/>
    <s v="East"/>
    <n v="94.41"/>
    <n v="138845"/>
    <n v="59061"/>
    <n v="16399"/>
    <x v="1"/>
    <s v="Accessories"/>
    <n v="7"/>
    <n v="4942"/>
    <n v="0.11811012279880442"/>
  </r>
  <r>
    <s v="E5926"/>
    <s v="Kaira Kashyap"/>
    <s v="Finance"/>
    <s v="East"/>
    <n v="74.84"/>
    <n v="13649"/>
    <n v="44244"/>
    <n v="2790"/>
    <x v="8"/>
    <s v="Office Supplies"/>
    <n v="10"/>
    <n v="3752"/>
    <n v="0.20441057952963587"/>
  </r>
  <r>
    <s v="E5927"/>
    <s v="Kaira Soni"/>
    <s v="Marketing"/>
    <s v="Central"/>
    <n v="93.45"/>
    <n v="159942"/>
    <n v="47432"/>
    <n v="33201"/>
    <x v="4"/>
    <s v="Accessories"/>
    <n v="31"/>
    <n v="3288"/>
    <n v="0.20758149829313127"/>
  </r>
  <r>
    <s v="E5928"/>
    <s v="Kaira Shukla"/>
    <s v="IT"/>
    <s v="Central"/>
    <n v="73.739999999999995"/>
    <n v="168697"/>
    <n v="47570"/>
    <n v="40954"/>
    <x v="3"/>
    <s v="Electronics"/>
    <n v="21"/>
    <n v="422"/>
    <n v="0.24276661707084299"/>
  </r>
  <r>
    <s v="E5929"/>
    <s v="Tushar Wason"/>
    <s v="Finance"/>
    <s v="South"/>
    <n v="89.76"/>
    <n v="75820"/>
    <n v="102977"/>
    <n v="8335"/>
    <x v="1"/>
    <s v="Accessories"/>
    <n v="39"/>
    <n v="3961"/>
    <n v="0.10993141651279346"/>
  </r>
  <r>
    <s v="E5930"/>
    <s v="Chirag Ratta"/>
    <s v="HR"/>
    <s v="North"/>
    <n v="70.709999999999994"/>
    <n v="151714"/>
    <n v="55124"/>
    <n v="35068"/>
    <x v="3"/>
    <s v="Electronics"/>
    <n v="20"/>
    <n v="2368"/>
    <n v="0.23114544471835163"/>
  </r>
  <r>
    <s v="E5931"/>
    <s v="Nirvaan Kata"/>
    <s v="Marketing"/>
    <s v="West"/>
    <n v="95.56"/>
    <n v="142766"/>
    <n v="40306"/>
    <n v="21955"/>
    <x v="2"/>
    <s v="Electronics"/>
    <n v="4"/>
    <n v="2525"/>
    <n v="0.15378311362649369"/>
  </r>
  <r>
    <s v="E5932"/>
    <s v="Jayant Rastogi"/>
    <s v="Sales"/>
    <s v="West"/>
    <n v="81.39"/>
    <n v="70003"/>
    <n v="115392"/>
    <n v="18227"/>
    <x v="0"/>
    <s v="Electronics"/>
    <n v="49"/>
    <n v="2720"/>
    <n v="0.26037455537619814"/>
  </r>
  <r>
    <s v="E5933"/>
    <s v="Charvi Sarkar"/>
    <s v="Marketing"/>
    <s v="Central"/>
    <n v="88.7"/>
    <n v="56327"/>
    <n v="86961"/>
    <n v="11094"/>
    <x v="8"/>
    <s v="Office Supplies"/>
    <n v="32"/>
    <n v="4768"/>
    <n v="0.19695705434338773"/>
  </r>
  <r>
    <s v="E5934"/>
    <s v="Seher Sachar"/>
    <s v="HR"/>
    <s v="North"/>
    <n v="73.319999999999993"/>
    <n v="197758"/>
    <n v="72001"/>
    <n v="33308"/>
    <x v="8"/>
    <s v="Office Supplies"/>
    <n v="43"/>
    <n v="1637"/>
    <n v="0.16842807876293248"/>
  </r>
  <r>
    <s v="E5935"/>
    <s v="Jhanvi Khare"/>
    <s v="Sales"/>
    <s v="North"/>
    <n v="71.040000000000006"/>
    <n v="74439"/>
    <n v="45569"/>
    <n v="17367"/>
    <x v="7"/>
    <s v="Electronics"/>
    <n v="12"/>
    <n v="1804"/>
    <n v="0.23330512231491557"/>
  </r>
  <r>
    <s v="E5936"/>
    <s v="Charvi Bhattacharyya"/>
    <s v="HR"/>
    <s v="West"/>
    <n v="77.489999999999995"/>
    <n v="144960"/>
    <n v="83141"/>
    <n v="14692"/>
    <x v="4"/>
    <s v="Accessories"/>
    <n v="29"/>
    <n v="3296"/>
    <n v="0.10135209713024283"/>
  </r>
  <r>
    <s v="E5937"/>
    <s v="Dhanush Sani"/>
    <s v="HR"/>
    <s v="North"/>
    <n v="73.790000000000006"/>
    <n v="60034"/>
    <n v="95889"/>
    <n v="15721"/>
    <x v="8"/>
    <s v="Office Supplies"/>
    <n v="22"/>
    <n v="569"/>
    <n v="0.26186827464436818"/>
  </r>
  <r>
    <s v="E5938"/>
    <s v="Divit Dugar"/>
    <s v="IT"/>
    <s v="North"/>
    <n v="85.94"/>
    <n v="64142"/>
    <n v="57435"/>
    <n v="18443"/>
    <x v="6"/>
    <s v="Accessories"/>
    <n v="26"/>
    <n v="1932"/>
    <n v="0.28753390913909765"/>
  </r>
  <r>
    <s v="E5939"/>
    <s v="Nirvaan Sur"/>
    <s v="Finance"/>
    <s v="East"/>
    <n v="74.8"/>
    <n v="185302"/>
    <n v="33026"/>
    <n v="22340"/>
    <x v="8"/>
    <s v="Office Supplies"/>
    <n v="29"/>
    <n v="921"/>
    <n v="0.12055995078304606"/>
  </r>
  <r>
    <s v="E5940"/>
    <s v="Raunak Arora"/>
    <s v="Sales"/>
    <s v="East"/>
    <n v="98.38"/>
    <n v="55188"/>
    <n v="90120"/>
    <n v="11528"/>
    <x v="2"/>
    <s v="Electronics"/>
    <n v="26"/>
    <n v="4971"/>
    <n v="0.2088859897079075"/>
  </r>
  <r>
    <s v="E5941"/>
    <s v="Riya Bhatt"/>
    <s v="Finance"/>
    <m/>
    <n v="84.78"/>
    <n v="60674"/>
    <n v="114824"/>
    <n v="11503"/>
    <x v="1"/>
    <s v="Accessories"/>
    <n v="23"/>
    <n v="4895"/>
    <n v="0.18958697300326335"/>
  </r>
  <r>
    <s v="E5942"/>
    <s v="Aarush Deep"/>
    <s v="Sales"/>
    <s v="North"/>
    <n v="84.81"/>
    <n v="29264"/>
    <n v="38925"/>
    <n v="6481"/>
    <x v="1"/>
    <s v="Accessories"/>
    <n v="36"/>
    <n v="2650"/>
    <n v="0.22146664844177147"/>
  </r>
  <r>
    <s v="E5943"/>
    <s v="Aarna Chaudhry"/>
    <s v="Sales"/>
    <s v="East"/>
    <n v="98.49"/>
    <n v="187948"/>
    <n v="111439"/>
    <n v="55745"/>
    <x v="0"/>
    <s v="Electronics"/>
    <n v="24"/>
    <n v="2349"/>
    <n v="0.296597995190159"/>
  </r>
  <r>
    <s v="E5944"/>
    <s v="Yuvaan Lal"/>
    <s v="HR"/>
    <s v="South"/>
    <n v="79.64"/>
    <n v="36428"/>
    <n v="65888"/>
    <n v="6460"/>
    <x v="0"/>
    <s v="Electronics"/>
    <n v="7"/>
    <n v="4561"/>
    <n v="0.17733611507631492"/>
  </r>
  <r>
    <s v="E5945"/>
    <s v="Arhaan Bhatnagar"/>
    <s v="Sales"/>
    <s v="North"/>
    <n v="82.29"/>
    <n v="114217"/>
    <n v="66362"/>
    <n v="20497"/>
    <x v="4"/>
    <s v="Accessories"/>
    <n v="40"/>
    <n v="1833"/>
    <n v="0.17945664830979627"/>
  </r>
  <r>
    <s v="E5946"/>
    <s v="Adira Agrawal"/>
    <s v="HR"/>
    <s v="North"/>
    <n v="87.39"/>
    <n v="95058"/>
    <n v="102723"/>
    <n v="27018"/>
    <x v="1"/>
    <s v="Accessories"/>
    <n v="19"/>
    <n v="1796"/>
    <n v="0.28422647225904185"/>
  </r>
  <r>
    <s v="E5947"/>
    <s v="Indrajit Venkatesh"/>
    <s v="HR"/>
    <s v="East"/>
    <n v="99.04"/>
    <n v="58978"/>
    <n v="108781"/>
    <n v="10741"/>
    <x v="4"/>
    <s v="Accessories"/>
    <n v="27"/>
    <n v="627"/>
    <n v="0.18211875614635967"/>
  </r>
  <r>
    <s v="E5948"/>
    <s v="Shanaya Magar"/>
    <s v="IT"/>
    <s v="North"/>
    <n v="84.06"/>
    <n v="154238"/>
    <n v="43664"/>
    <n v="18796"/>
    <x v="0"/>
    <s v="Electronics"/>
    <n v="31"/>
    <n v="1869"/>
    <n v="0.12186361337672948"/>
  </r>
  <r>
    <s v="E5949"/>
    <s v="Jayan Rao"/>
    <s v="Marketing"/>
    <s v="North"/>
    <n v="97.56"/>
    <n v="80274"/>
    <n v="104677"/>
    <n v="18370"/>
    <x v="2"/>
    <s v="Electronics"/>
    <n v="15"/>
    <n v="4119"/>
    <n v="0.22884121882552258"/>
  </r>
  <r>
    <s v="E5950"/>
    <s v="Tiya Toor"/>
    <s v="Finance"/>
    <s v="Central"/>
    <n v="81.23"/>
    <n v="169509"/>
    <n v="26189"/>
    <n v="17248"/>
    <x v="8"/>
    <s v="Office Supplies"/>
    <n v="22"/>
    <n v="3708"/>
    <n v="0.10175270929567162"/>
  </r>
  <r>
    <s v="E5951"/>
    <s v="Nayantara Uppal"/>
    <s v="HR"/>
    <s v="East"/>
    <n v="74.39"/>
    <n v="194155"/>
    <n v="116651"/>
    <n v="52045"/>
    <x v="5"/>
    <s v="Electronics"/>
    <n v="11"/>
    <n v="906"/>
    <n v="0.26805902500579432"/>
  </r>
  <r>
    <s v="E5952"/>
    <s v="Shayak Sarna"/>
    <s v="IT"/>
    <s v="East"/>
    <n v="98.79"/>
    <n v="96721"/>
    <n v="115809"/>
    <n v="20783"/>
    <x v="2"/>
    <s v="Electronics"/>
    <n v="22"/>
    <n v="277"/>
    <n v="0.214875776718603"/>
  </r>
  <r>
    <s v="E5953"/>
    <s v="Miraan Sundaram"/>
    <s v="HR"/>
    <s v="East"/>
    <n v="88.52"/>
    <n v="20606"/>
    <n v="70996"/>
    <n v="5243"/>
    <x v="6"/>
    <s v="Accessories"/>
    <n v="25"/>
    <n v="893"/>
    <n v="0.25444045423663009"/>
  </r>
  <r>
    <s v="E5954"/>
    <s v="Lavanya Salvi"/>
    <s v="Finance"/>
    <s v="East"/>
    <n v="74.87"/>
    <n v="111837"/>
    <n v="66981"/>
    <n v="15857"/>
    <x v="6"/>
    <s v="Accessories"/>
    <n v="43"/>
    <n v="4613"/>
    <n v="0.14178670744029256"/>
  </r>
  <r>
    <s v="E5955"/>
    <s v="Devansh Singh"/>
    <s v="IT"/>
    <s v="West"/>
    <n v="77.34"/>
    <n v="179530"/>
    <n v="88070"/>
    <n v="31301"/>
    <x v="2"/>
    <s v="Electronics"/>
    <n v="31"/>
    <n v="4961"/>
    <n v="0.17434969085946639"/>
  </r>
  <r>
    <s v="E5956"/>
    <s v="Diya Dubey"/>
    <s v="HR"/>
    <s v="Central"/>
    <n v="96.98"/>
    <n v="74977"/>
    <n v="96275"/>
    <n v="19337"/>
    <x v="2"/>
    <s v="Electronics"/>
    <n v="42"/>
    <n v="2882"/>
    <n v="0.25790575776571484"/>
  </r>
  <r>
    <s v="E5957"/>
    <s v="Aarav Bava"/>
    <s v="HR"/>
    <s v="East"/>
    <n v="97.81"/>
    <n v="160309"/>
    <n v="61082"/>
    <n v="34099"/>
    <x v="8"/>
    <s v="Office Supplies"/>
    <n v="45"/>
    <n v="2312"/>
    <n v="0.21270795775658261"/>
  </r>
  <r>
    <s v="E5958"/>
    <s v="Yuvraj  Gill"/>
    <s v="HR"/>
    <s v="Central"/>
    <n v="89.48"/>
    <n v="193013"/>
    <n v="72914"/>
    <n v="50406"/>
    <x v="3"/>
    <s v="Electronics"/>
    <n v="36"/>
    <n v="4138"/>
    <n v="0.26115339381285196"/>
  </r>
  <r>
    <s v="E5959"/>
    <s v="Advik Ramanathan"/>
    <s v="Marketing"/>
    <s v="West"/>
    <n v="81.42"/>
    <n v="81049"/>
    <n v="85716"/>
    <n v="12849"/>
    <x v="8"/>
    <s v="Office Supplies"/>
    <n v="42"/>
    <n v="1634"/>
    <n v="0.15853372651112291"/>
  </r>
  <r>
    <s v="E5960"/>
    <s v="Khushi Manda"/>
    <s v="HR"/>
    <s v="West"/>
    <n v="91.29"/>
    <n v="21974"/>
    <n v="110617"/>
    <n v="3745"/>
    <x v="6"/>
    <s v="Accessories"/>
    <n v="31"/>
    <n v="3032"/>
    <n v="0.17042868844998635"/>
  </r>
  <r>
    <s v="E5961"/>
    <s v="Saanvi Varkey"/>
    <s v="Finance"/>
    <s v="South"/>
    <n v="73.73"/>
    <n v="67013"/>
    <n v="79949"/>
    <n v="11858"/>
    <x v="1"/>
    <s v="Accessories"/>
    <n v="34"/>
    <n v="3176"/>
    <n v="0.1769507409010192"/>
  </r>
  <r>
    <s v="E5962"/>
    <s v="Gatik Subramanian"/>
    <s v="IT"/>
    <s v="West"/>
    <n v="90.2"/>
    <n v="29427"/>
    <n v="76277"/>
    <n v="5471"/>
    <x v="7"/>
    <s v="Electronics"/>
    <n v="33"/>
    <n v="1394"/>
    <n v="0.18591769463417948"/>
  </r>
  <r>
    <s v="E5963"/>
    <s v="Ehsaan Sarraf"/>
    <s v="HR"/>
    <s v="Central"/>
    <n v="80.55"/>
    <n v="55918"/>
    <n v="89769"/>
    <n v="6558"/>
    <x v="3"/>
    <s v="Electronics"/>
    <n v="4"/>
    <n v="4851"/>
    <n v="0.11727887263492971"/>
  </r>
  <r>
    <s v="E5964"/>
    <s v="Yasmin Sarkar"/>
    <s v="HR"/>
    <s v="South"/>
    <n v="87.78"/>
    <n v="190323"/>
    <n v="38132"/>
    <n v="42108"/>
    <x v="8"/>
    <s v="Office Supplies"/>
    <n v="12"/>
    <n v="692"/>
    <n v="0.22124493623997099"/>
  </r>
  <r>
    <s v="E5965"/>
    <s v="Hazel Ahluwalia"/>
    <s v="HR"/>
    <s v="West"/>
    <n v="77.989999999999995"/>
    <n v="151598"/>
    <n v="82553"/>
    <n v="33289"/>
    <x v="8"/>
    <s v="Office Supplies"/>
    <n v="29"/>
    <n v="2274"/>
    <n v="0.21958732964814839"/>
  </r>
  <r>
    <s v="E5966"/>
    <s v="Nitara Deshmukh"/>
    <s v="IT"/>
    <s v="South"/>
    <n v="89.3"/>
    <n v="115890"/>
    <n v="75758"/>
    <n v="29286"/>
    <x v="3"/>
    <s v="Electronics"/>
    <n v="31"/>
    <n v="1262"/>
    <n v="0.25270515143670724"/>
  </r>
  <r>
    <s v="E5967"/>
    <s v="Anay Gill"/>
    <s v="Sales"/>
    <s v="Central"/>
    <n v="97.53"/>
    <n v="156659"/>
    <n v="112408"/>
    <n v="23235"/>
    <x v="8"/>
    <s v="Office Supplies"/>
    <n v="50"/>
    <n v="1815"/>
    <n v="0.14831576864399748"/>
  </r>
  <r>
    <s v="E5968"/>
    <s v="Keya Dube"/>
    <s v="Marketing"/>
    <s v="North"/>
    <n v="80.400000000000006"/>
    <n v="186879"/>
    <n v="80542"/>
    <n v="43352"/>
    <x v="6"/>
    <s v="Accessories"/>
    <n v="20"/>
    <n v="3923"/>
    <n v="0.23197898105191059"/>
  </r>
  <r>
    <s v="E5969"/>
    <s v="Vaibhav Karpe"/>
    <s v="Finance"/>
    <s v="South"/>
    <n v="95.06"/>
    <n v="189522"/>
    <n v="117156"/>
    <n v="28160"/>
    <x v="0"/>
    <s v="Electronics"/>
    <n v="24"/>
    <n v="3664"/>
    <n v="0.14858433321725181"/>
  </r>
  <r>
    <s v="E5970"/>
    <s v="Zain Aurora"/>
    <s v="Marketing"/>
    <s v="South"/>
    <n v="98.87"/>
    <n v="156544"/>
    <n v="69137"/>
    <n v="16805"/>
    <x v="0"/>
    <s v="Electronics"/>
    <n v="14"/>
    <n v="4486"/>
    <n v="0.10735001022076861"/>
  </r>
  <r>
    <s v="E5971"/>
    <s v="Damini Sur"/>
    <s v="IT"/>
    <s v="East"/>
    <n v="76.7"/>
    <n v="79028"/>
    <n v="47435"/>
    <n v="20477"/>
    <x v="4"/>
    <s v="Accessories"/>
    <n v="27"/>
    <n v="2582"/>
    <n v="0.25911069494356431"/>
  </r>
  <r>
    <s v="E5972"/>
    <s v="Khushi Kade"/>
    <s v="HR"/>
    <s v="East"/>
    <n v="98.41"/>
    <n v="35268"/>
    <n v="35142"/>
    <n v="7205"/>
    <x v="8"/>
    <s v="Office Supplies"/>
    <n v="4"/>
    <n v="3238"/>
    <n v="0.20429284337076103"/>
  </r>
  <r>
    <s v="E5973"/>
    <s v="Nirvaan Rattan"/>
    <s v="HR"/>
    <s v="South"/>
    <n v="87.13"/>
    <n v="128987"/>
    <n v="27163"/>
    <n v="24683"/>
    <x v="2"/>
    <s v="Electronics"/>
    <n v="35"/>
    <n v="505"/>
    <n v="0.19136036964965461"/>
  </r>
  <r>
    <s v="E5974"/>
    <s v="Ryan Wable"/>
    <s v="HR"/>
    <s v="South"/>
    <n v="95.34"/>
    <n v="168695"/>
    <n v="98215"/>
    <n v="29352"/>
    <x v="3"/>
    <s v="Electronics"/>
    <n v="19"/>
    <n v="1491"/>
    <n v="0.17399448709208928"/>
  </r>
  <r>
    <s v="E5975"/>
    <s v="Nehmat Ghosh"/>
    <s v="IT"/>
    <s v="West"/>
    <n v="78.86"/>
    <n v="17434"/>
    <n v="88456"/>
    <n v="2886"/>
    <x v="2"/>
    <s v="Electronics"/>
    <n v="13"/>
    <n v="3792"/>
    <n v="0.16553860273029711"/>
  </r>
  <r>
    <s v="E5976"/>
    <s v="Shray Ray"/>
    <s v="Marketing"/>
    <s v="North"/>
    <n v="71.599999999999994"/>
    <n v="53848"/>
    <n v="38987"/>
    <n v="11636"/>
    <x v="2"/>
    <s v="Electronics"/>
    <n v="40"/>
    <n v="3564"/>
    <n v="0.21608973406626059"/>
  </r>
  <r>
    <s v="E5977"/>
    <s v="Damini Mani"/>
    <s v="Sales###"/>
    <s v="East"/>
    <n v="85.85"/>
    <n v="31978"/>
    <n v="78142"/>
    <n v="5623"/>
    <x v="1"/>
    <s v="Accessories"/>
    <n v="35"/>
    <n v="3912"/>
    <n v="0.17583963975232972"/>
  </r>
  <r>
    <s v="E5978"/>
    <s v="Nirvi Kari"/>
    <s v="Finance"/>
    <s v="West"/>
    <n v="85.18"/>
    <n v="196814"/>
    <n v="69186"/>
    <n v="41620"/>
    <x v="3"/>
    <s v="Electronics"/>
    <n v="3"/>
    <n v="717"/>
    <n v="0.21146869633257798"/>
  </r>
  <r>
    <s v="E5979"/>
    <s v="Anahita Sachdeva"/>
    <s v="Marketing###"/>
    <s v="West"/>
    <n v="78.599999999999994"/>
    <n v="156293"/>
    <n v="113908"/>
    <n v="26217"/>
    <x v="8"/>
    <s v="Office Supplies"/>
    <n v="35"/>
    <n v="4620"/>
    <n v="0.16774263722623534"/>
  </r>
  <r>
    <s v="E5980"/>
    <s v="Anahi Doshi"/>
    <s v="HR"/>
    <s v="West"/>
    <n v="90.97"/>
    <n v="123242"/>
    <n v="113600"/>
    <n v="34260"/>
    <x v="3"/>
    <s v="Electronics"/>
    <n v="13"/>
    <n v="887"/>
    <n v="0.27798964638678375"/>
  </r>
  <r>
    <s v="E5981"/>
    <s v="Hridaan Srinivas"/>
    <s v="IT"/>
    <s v="North"/>
    <n v="76.63"/>
    <n v="49445"/>
    <n v="114391"/>
    <n v="10292"/>
    <x v="8"/>
    <s v="Office Supplies"/>
    <n v="25"/>
    <n v="429"/>
    <n v="0.20815047021943572"/>
  </r>
  <r>
    <s v="E5982"/>
    <s v="Adah Keer"/>
    <s v="HR"/>
    <s v="West"/>
    <n v="87.63"/>
    <n v="50734"/>
    <n v="85497"/>
    <n v="9859"/>
    <x v="4"/>
    <s v="Accessories"/>
    <n v="24"/>
    <n v="1523"/>
    <n v="0.19432727559427604"/>
  </r>
  <r>
    <s v="E5983"/>
    <s v="Saira Dewan"/>
    <s v="IT"/>
    <s v="South"/>
    <n v="83.69"/>
    <n v="10965"/>
    <n v="60249"/>
    <n v="2219"/>
    <x v="3"/>
    <s v="Electronics"/>
    <n v="6"/>
    <n v="967"/>
    <n v="0.20237118103055177"/>
  </r>
  <r>
    <s v="E5984"/>
    <s v="Krish Rajan"/>
    <s v="Finance"/>
    <s v="East"/>
    <n v="80.319999999999993"/>
    <s v="120434"/>
    <n v="51373"/>
    <n v="28569"/>
    <x v="5"/>
    <s v="Electronics"/>
    <n v="14"/>
    <n v="4064"/>
    <n v="0.2372170649484365"/>
  </r>
  <r>
    <s v="E5985"/>
    <s v="Yashvi Tailor"/>
    <s v="Sales"/>
    <s v="Central"/>
    <n v="72.09"/>
    <n v="117270"/>
    <n v="30190"/>
    <n v="34405"/>
    <x v="0"/>
    <s v="Electronics"/>
    <n v="31"/>
    <n v="2413"/>
    <n v="0.29338279184787242"/>
  </r>
  <r>
    <s v="E5986"/>
    <s v="Miraya Kibe"/>
    <s v="Sales"/>
    <s v="East"/>
    <n v="92.12"/>
    <n v="62048"/>
    <n v="39758"/>
    <n v="8977"/>
    <x v="4"/>
    <s v="Accessories"/>
    <n v="24"/>
    <n v="3967"/>
    <n v="0.14467831356369262"/>
  </r>
  <r>
    <s v="E5987"/>
    <s v="Aarav Sule"/>
    <s v="Marketing"/>
    <s v="South"/>
    <n v="85.47"/>
    <n v="88153"/>
    <n v="35889"/>
    <n v="21009"/>
    <x v="7"/>
    <s v="Electronics"/>
    <n v="30"/>
    <n v="3777"/>
    <n v="0.23832427710911711"/>
  </r>
  <r>
    <s v="E5988"/>
    <s v="Aarush Rama"/>
    <s v="IT"/>
    <s v="Central"/>
    <n v="88.25"/>
    <n v="23074"/>
    <n v="40698"/>
    <n v="3705"/>
    <x v="8"/>
    <s v="Office Supplies"/>
    <n v="27"/>
    <n v="672"/>
    <n v="0.16057033890959521"/>
  </r>
  <r>
    <s v="E5989"/>
    <s v="Uthkarsh Wason"/>
    <s v="Sales###"/>
    <s v="West"/>
    <n v="92.18"/>
    <n v="150052"/>
    <n v="46242"/>
    <n v="39334"/>
    <x v="8"/>
    <s v="Office Supplies"/>
    <n v="21"/>
    <n v="1913"/>
    <n v="0.26213579292511929"/>
  </r>
  <r>
    <s v="E5990"/>
    <s v="Advik Loyal"/>
    <s v="Marketing"/>
    <s v="South"/>
    <n v="82.98"/>
    <n v="45163"/>
    <n v="47650"/>
    <n v="5709"/>
    <x v="1"/>
    <s v="Accessories"/>
    <n v="5"/>
    <n v="2331"/>
    <n v="0.1264087859531032"/>
  </r>
  <r>
    <s v="E5991"/>
    <s v="Alisha Konda"/>
    <s v="Sales"/>
    <s v="Central"/>
    <n v="77.61"/>
    <n v="187404"/>
    <n v="102914"/>
    <n v="50876"/>
    <x v="0"/>
    <s v="Electronics"/>
    <n v="48"/>
    <n v="3966"/>
    <n v="0.27147766323024053"/>
  </r>
  <r>
    <s v="E5992"/>
    <s v="Tiya Sandhu"/>
    <s v="Finance"/>
    <s v="West"/>
    <n v="81.239999999999995"/>
    <n v="51310"/>
    <n v="72637"/>
    <n v="10577"/>
    <x v="6"/>
    <s v="Accessories"/>
    <n v="4"/>
    <n v="4281"/>
    <n v="0.20613915416098227"/>
  </r>
  <r>
    <s v="E5993"/>
    <s v="Dishani Ratta"/>
    <s v="Sales"/>
    <s v="East"/>
    <n v="71.5"/>
    <n v="104917"/>
    <n v="115258"/>
    <n v="30191"/>
    <x v="6"/>
    <s v="Accessories"/>
    <n v="45"/>
    <n v="1358"/>
    <n v="0.28776080139538873"/>
  </r>
  <r>
    <s v="E5994"/>
    <s v="Divit Bava"/>
    <s v="Marketing"/>
    <s v="South"/>
    <n v="84.4"/>
    <n v="26318"/>
    <n v="91592"/>
    <n v="3794"/>
    <x v="8"/>
    <s v="Office Supplies"/>
    <n v="23"/>
    <n v="2952"/>
    <n v="0.14415989056919218"/>
  </r>
  <r>
    <s v="E5995"/>
    <s v="Taimur Dixit"/>
    <s v="Finance"/>
    <s v="West"/>
    <n v="92.07"/>
    <n v="87505"/>
    <n v="35197"/>
    <n v="16635"/>
    <x v="3"/>
    <s v="Electronics"/>
    <n v="24"/>
    <n v="2890"/>
    <n v="0.19010342266156219"/>
  </r>
  <r>
    <s v="E5996"/>
    <s v="Tiya Ratti"/>
    <s v="Marketing"/>
    <s v="North"/>
    <n v="74.290000000000006"/>
    <n v="130304"/>
    <n v="63818"/>
    <n v="20760"/>
    <x v="7"/>
    <s v="Electronics"/>
    <n v="32"/>
    <n v="591"/>
    <n v="0.15931974459724951"/>
  </r>
  <r>
    <s v="E5997"/>
    <s v="Purab Biswas"/>
    <s v="IT"/>
    <s v="East"/>
    <n v="98.73"/>
    <n v="157584"/>
    <n v="31979"/>
    <n v="16464"/>
    <x v="4"/>
    <s v="Accessories"/>
    <n v="44"/>
    <n v="1155"/>
    <n v="0.1044776119402985"/>
  </r>
  <r>
    <s v="E5998"/>
    <s v="Nirvi Buch"/>
    <s v="Marketing"/>
    <s v="South"/>
    <n v="76.2"/>
    <n v="25052"/>
    <n v="110091"/>
    <n v="5712"/>
    <x v="7"/>
    <s v="Electronics"/>
    <n v="3"/>
    <n v="4938"/>
    <n v="0.22800574804406834"/>
  </r>
  <r>
    <s v="E5999"/>
    <s v="Dhruv Chokshi"/>
    <s v="Sales"/>
    <s v="Central"/>
    <n v="72.78"/>
    <n v="61605"/>
    <n v="100144"/>
    <n v="11057"/>
    <x v="1"/>
    <s v="Accessories"/>
    <n v="12"/>
    <n v="983"/>
    <n v="0.1794821848875903"/>
  </r>
  <r>
    <s v="E6000"/>
    <s v="Taimur Bhasin"/>
    <s v="Marketing"/>
    <s v="North"/>
    <n v="75.650000000000006"/>
    <n v="132391"/>
    <n v="73585"/>
    <n v="26323"/>
    <x v="8"/>
    <s v="Office Supplies"/>
    <n v="1"/>
    <n v="3012"/>
    <n v="0.19882771487487821"/>
  </r>
  <r>
    <s v="E2502"/>
    <s v="Nitya Andra"/>
    <s v="Finance###"/>
    <s v="Central"/>
    <n v="90.71"/>
    <n v="123445"/>
    <n v="59390"/>
    <n v="35405"/>
    <x v="0"/>
    <s v="Electronics"/>
    <n v="47"/>
    <n v="4886"/>
    <n v="0.28680789015350966"/>
  </r>
  <r>
    <s v="E3587"/>
    <s v="Nirvi Behl"/>
    <s v="IT"/>
    <s v="Central"/>
    <n v="92.92"/>
    <n v="43691"/>
    <n v="26351"/>
    <n v="12728"/>
    <x v="3"/>
    <s v="Electronics"/>
    <n v="8"/>
    <n v="4618"/>
    <n v="0.29131857819688267"/>
  </r>
  <r>
    <s v="E3654"/>
    <s v="Himmat Dada"/>
    <s v="Finance"/>
    <s v="East"/>
    <n v="83.29"/>
    <n v="105960"/>
    <n v="98791"/>
    <n v="30216"/>
    <x v="4"/>
    <s v="Accessories"/>
    <n v="46"/>
    <n v="4288"/>
    <n v="0.28516421291053229"/>
  </r>
  <r>
    <s v="E2056"/>
    <s v="Hrishita Ghosh"/>
    <s v="HR"/>
    <s v="South"/>
    <n v="95.57"/>
    <n v="33127"/>
    <n v="84693"/>
    <n v="6560"/>
    <x v="2"/>
    <s v="Electronics"/>
    <n v="22"/>
    <n v="948"/>
    <n v="0.1980257795755728"/>
  </r>
  <r>
    <s v="E1706"/>
    <s v="Shlok Datta"/>
    <s v="IT"/>
    <s v="North"/>
    <n v="77.48"/>
    <n v="166198"/>
    <n v="32143"/>
    <n v="20842"/>
    <x v="7"/>
    <s v="Electronics"/>
    <n v="45"/>
    <n v="906"/>
    <n v="0.1254046378416106"/>
  </r>
  <r>
    <s v="E1107"/>
    <s v="Shanaya Som"/>
    <s v="Marketing"/>
    <s v="Central"/>
    <n v="94.72"/>
    <n v="116505"/>
    <n v="69212"/>
    <n v="32595"/>
    <x v="7"/>
    <s v="Electronics"/>
    <n v="42"/>
    <n v="1823"/>
    <n v="0.27977340028324965"/>
  </r>
  <r>
    <s v="E1590"/>
    <s v="Ahana  Dass"/>
    <s v="Sales"/>
    <s v="Central"/>
    <n v="85.73"/>
    <n v="163805"/>
    <n v="81982"/>
    <n v="20217"/>
    <x v="8"/>
    <s v="Office Supplies"/>
    <n v="24"/>
    <n v="4588"/>
    <n v="0.12342114099081225"/>
  </r>
  <r>
    <s v="E3469"/>
    <s v="Myra Kale"/>
    <s v="Finance"/>
    <s v="South"/>
    <n v="83.74"/>
    <n v="163175"/>
    <n v="81683"/>
    <n v="18127"/>
    <x v="5"/>
    <s v="Electronics"/>
    <n v="25"/>
    <n v="1826"/>
    <n v="0.11108932128083346"/>
  </r>
  <r>
    <s v="E3414"/>
    <s v="Nayantara Verma"/>
    <s v="Sales"/>
    <s v="North"/>
    <n v="75.209999999999994"/>
    <n v="84929"/>
    <n v="48644"/>
    <n v="10287"/>
    <x v="6"/>
    <s v="Accessories"/>
    <n v="13"/>
    <n v="2356"/>
    <n v="0.12112470416465518"/>
  </r>
  <r>
    <s v="E2601"/>
    <s v="Rasha Batta"/>
    <s v="Marketing"/>
    <s v="South"/>
    <n v="97.24"/>
    <n v="148433"/>
    <n v="36200"/>
    <n v="19951"/>
    <x v="4"/>
    <s v="Accessories"/>
    <n v="25"/>
    <n v="4216"/>
    <n v="0.13441081161197307"/>
  </r>
  <r>
    <s v="E3465"/>
    <s v="Rati Chanda"/>
    <s v="Finance"/>
    <s v="South"/>
    <n v="81.08"/>
    <n v="147172"/>
    <n v="107025"/>
    <n v="34641"/>
    <x v="4"/>
    <s v="Accessories"/>
    <n v="45"/>
    <n v="2460"/>
    <n v="0.2353776533579757"/>
  </r>
  <r>
    <s v="E1229"/>
    <s v="Inaaya  Baral"/>
    <s v="Marketing"/>
    <s v="South"/>
    <n v="93.02"/>
    <n v="77826"/>
    <n v="80050"/>
    <n v="8678"/>
    <x v="7"/>
    <s v="Electronics"/>
    <n v="39"/>
    <n v="308"/>
    <n v="0.11150515251972348"/>
  </r>
  <r>
    <s v="E1916"/>
    <s v="Gokul Borah"/>
    <s v="IT"/>
    <s v="East"/>
    <n v="70.02"/>
    <n v="186402"/>
    <n v="104502"/>
    <n v="20941"/>
    <x v="6"/>
    <s v="Accessories"/>
    <n v="25"/>
    <n v="2489"/>
    <n v="0.11234321520155363"/>
  </r>
  <r>
    <s v="E1795"/>
    <s v="Emir Khatri"/>
    <s v="Sales"/>
    <s v="West"/>
    <n v="96.91"/>
    <n v="103231"/>
    <n v="104137"/>
    <n v="14691"/>
    <x v="0"/>
    <s v="Electronics"/>
    <n v="8"/>
    <n v="3445"/>
    <n v="0.14231190243240888"/>
  </r>
  <r>
    <s v="E4022"/>
    <s v="Samarth Kakar"/>
    <s v="HR"/>
    <s v="Central"/>
    <n v="76.8"/>
    <n v="127690"/>
    <n v="101703"/>
    <n v="23125"/>
    <x v="2"/>
    <s v="Electronics"/>
    <n v="18"/>
    <n v="763"/>
    <n v="0.1811026705301903"/>
  </r>
  <r>
    <s v="E4544"/>
    <s v="Aayush Shetty"/>
    <s v="Marketing"/>
    <s v="South"/>
    <n v="88.02"/>
    <n v="174006"/>
    <n v="45478"/>
    <n v="39713"/>
    <x v="8"/>
    <s v="Office Supplies"/>
    <n v="43"/>
    <n v="416"/>
    <n v="0.22822776226107147"/>
  </r>
  <r>
    <s v="E2074"/>
    <s v="Stuvan Agrawal"/>
    <s v="IT"/>
    <s v="West"/>
    <n v="72.2"/>
    <n v="92236"/>
    <n v="87725"/>
    <n v="27614"/>
    <x v="3"/>
    <s v="Electronics"/>
    <n v="9"/>
    <n v="4262"/>
    <n v="0.29938418838631337"/>
  </r>
  <r>
    <s v="E4352"/>
    <s v="Zeeshan Jha"/>
    <s v="Finance"/>
    <s v="North"/>
    <n v="78.27"/>
    <n v="31768"/>
    <n v="67979"/>
    <n v="8504"/>
    <x v="1"/>
    <s v="Accessories"/>
    <n v="42"/>
    <n v="4408"/>
    <n v="0.26769075799546715"/>
  </r>
  <r>
    <s v="E2745"/>
    <s v="Nirvi Mammen"/>
    <s v="Finance"/>
    <s v="North"/>
    <n v="87.76"/>
    <n v="41145"/>
    <n v="65637"/>
    <n v="6426"/>
    <x v="6"/>
    <s v="Accessories"/>
    <n v="48"/>
    <n v="410"/>
    <n v="0.15617936565803864"/>
  </r>
  <r>
    <s v="E2085"/>
    <s v="Anika Rajagopalan"/>
    <s v="IT"/>
    <s v="Central"/>
    <n v="96.53"/>
    <n v="99236"/>
    <n v="43821"/>
    <n v="12116"/>
    <x v="4"/>
    <s v="Accessories"/>
    <n v="9"/>
    <n v="3163"/>
    <n v="0.12209278890725141"/>
  </r>
  <r>
    <s v="E1927"/>
    <s v="Chirag Samra"/>
    <s v="Sales"/>
    <s v="North"/>
    <n v="95.11"/>
    <n v="160615"/>
    <n v="42867"/>
    <n v="21712"/>
    <x v="3"/>
    <s v="Electronics"/>
    <n v="38"/>
    <n v="298"/>
    <n v="0.13518040033620771"/>
  </r>
  <r>
    <s v="E4050"/>
    <s v="Dhruv Gera"/>
    <s v="HR"/>
    <s v="Central"/>
    <n v="86.76"/>
    <n v="119081"/>
    <n v="119085"/>
    <n v="22719"/>
    <x v="6"/>
    <s v="Accessories"/>
    <n v="17"/>
    <n v="3168"/>
    <n v="0.19078610357655712"/>
  </r>
  <r>
    <s v="E2118"/>
    <s v="Armaan Uppal"/>
    <s v="Finance"/>
    <s v="Central"/>
    <n v="83.11"/>
    <n v="99163"/>
    <n v="107629"/>
    <n v="16895"/>
    <x v="1"/>
    <s v="Accessories"/>
    <n v="50"/>
    <n v="1427"/>
    <n v="0.17037604751772334"/>
  </r>
  <r>
    <s v="E1643"/>
    <s v="Jayant Lall"/>
    <s v="IT"/>
    <m/>
    <n v="97.69"/>
    <n v="107062"/>
    <n v="26864"/>
    <n v="19068"/>
    <x v="3"/>
    <s v="Electronics"/>
    <n v="22"/>
    <n v="4078"/>
    <n v="0.17810240795053334"/>
  </r>
  <r>
    <s v="E5768"/>
    <s v="Yasmin Choudhary"/>
    <s v="HR"/>
    <s v="East"/>
    <n v="72.11"/>
    <n v="68659"/>
    <n v="79663"/>
    <n v="16037"/>
    <x v="3"/>
    <s v="Electronics"/>
    <n v="40"/>
    <n v="2319"/>
    <n v="0.23357462240929813"/>
  </r>
  <r>
    <s v="E1502"/>
    <s v="Nehmat Mahal"/>
    <s v="HR###"/>
    <s v="Central"/>
    <n v="83.32"/>
    <n v="122775"/>
    <n v="117410"/>
    <n v="36301"/>
    <x v="1"/>
    <s v="Accessories"/>
    <n v="3"/>
    <n v="1416"/>
    <n v="0.2956709427815109"/>
  </r>
  <r>
    <s v="E5067"/>
    <s v="Indrans Shere"/>
    <s v="Marketing"/>
    <s v="North"/>
    <n v="93.37"/>
    <n v="73646"/>
    <n v="61722"/>
    <n v="18402"/>
    <x v="5"/>
    <s v="Electronics"/>
    <n v="39"/>
    <n v="3089"/>
    <n v="0.24987100453520897"/>
  </r>
  <r>
    <s v="E1334"/>
    <s v="Uthkarsh Banerjee"/>
    <s v="Marketing"/>
    <s v="West"/>
    <n v="81.62"/>
    <n v="63214"/>
    <n v="92091"/>
    <n v="17015"/>
    <x v="6"/>
    <s v="Accessories"/>
    <n v="4"/>
    <n v="2158"/>
    <n v="0.26916505837314519"/>
  </r>
  <r>
    <s v="E5685"/>
    <s v="  Sara Chacko  "/>
    <s v="Sales"/>
    <s v="East"/>
    <n v="97.89"/>
    <n v="74603"/>
    <n v="86532"/>
    <n v="12870"/>
    <x v="2"/>
    <s v="Electronics"/>
    <n v="2"/>
    <n v="3438"/>
    <n v="0.1725131697116738"/>
  </r>
  <r>
    <s v="E1487"/>
    <s v="Dhruv Sheth"/>
    <s v="Finance"/>
    <s v="Central"/>
    <n v="88.09"/>
    <n v="37399"/>
    <n v="26453"/>
    <n v="7037"/>
    <x v="6"/>
    <s v="Accessories"/>
    <n v="28"/>
    <n v="4541"/>
    <n v="0.1881601112329206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0">
  <r>
    <n v="135874"/>
    <x v="0"/>
  </r>
  <r>
    <n v="48044"/>
    <x v="1"/>
  </r>
  <r>
    <n v="19012"/>
    <x v="2"/>
  </r>
  <r>
    <n v="51828"/>
    <x v="1"/>
  </r>
  <r>
    <n v="142138"/>
    <x v="1"/>
  </r>
  <r>
    <n v="55838"/>
    <x v="3"/>
  </r>
  <r>
    <n v="72902"/>
    <x v="4"/>
  </r>
  <r>
    <n v="37384"/>
    <x v="3"/>
  </r>
  <r>
    <n v="167222"/>
    <x v="0"/>
  </r>
  <r>
    <n v="18263"/>
    <x v="1"/>
  </r>
  <r>
    <n v="174591"/>
    <x v="0"/>
  </r>
  <r>
    <n v="59432"/>
    <x v="1"/>
  </r>
  <r>
    <n v="163033"/>
    <x v="1"/>
  </r>
  <r>
    <n v="114774"/>
    <x v="1"/>
  </r>
  <r>
    <n v="189248"/>
    <x v="5"/>
  </r>
  <r>
    <n v="199001"/>
    <x v="3"/>
  </r>
  <r>
    <n v="52477"/>
    <x v="0"/>
  </r>
  <r>
    <n v="199871"/>
    <x v="4"/>
  </r>
  <r>
    <n v="54643"/>
    <x v="1"/>
  </r>
  <r>
    <n v="75588"/>
    <x v="3"/>
  </r>
  <r>
    <n v="189247"/>
    <x v="5"/>
  </r>
  <r>
    <n v="68190"/>
    <x v="1"/>
  </r>
  <r>
    <n v="84700"/>
    <x v="0"/>
  </r>
  <r>
    <n v="151633"/>
    <x v="3"/>
  </r>
  <r>
    <n v="102074"/>
    <x v="1"/>
  </r>
  <r>
    <n v="65612"/>
    <x v="5"/>
  </r>
  <r>
    <n v="36659"/>
    <x v="1"/>
  </r>
  <r>
    <n v="20511"/>
    <x v="1"/>
  </r>
  <r>
    <n v="169124"/>
    <x v="3"/>
  </r>
  <r>
    <n v="23603"/>
    <x v="3"/>
  </r>
  <r>
    <n v="192690"/>
    <x v="5"/>
  </r>
  <r>
    <n v="196242"/>
    <x v="0"/>
  </r>
  <r>
    <n v="166849"/>
    <x v="4"/>
  </r>
  <r>
    <n v="99870"/>
    <x v="3"/>
  </r>
  <r>
    <n v="76134"/>
    <x v="0"/>
  </r>
  <r>
    <n v="184477"/>
    <x v="1"/>
  </r>
  <r>
    <s v="192128"/>
    <x v="5"/>
  </r>
  <r>
    <n v="122071"/>
    <x v="5"/>
  </r>
  <r>
    <n v="68758"/>
    <x v="1"/>
  </r>
  <r>
    <n v="38613"/>
    <x v="5"/>
  </r>
  <r>
    <n v="125117"/>
    <x v="4"/>
  </r>
  <r>
    <n v="12457"/>
    <x v="3"/>
  </r>
  <r>
    <n v="6701"/>
    <x v="1"/>
  </r>
  <r>
    <n v="105888"/>
    <x v="3"/>
  </r>
  <r>
    <n v="86260"/>
    <x v="0"/>
  </r>
  <r>
    <n v="128239"/>
    <x v="1"/>
  </r>
  <r>
    <n v="113244"/>
    <x v="1"/>
  </r>
  <r>
    <n v="178412"/>
    <x v="4"/>
  </r>
  <r>
    <n v="46571"/>
    <x v="1"/>
  </r>
  <r>
    <n v="14346"/>
    <x v="5"/>
  </r>
  <r>
    <n v="44407"/>
    <x v="5"/>
  </r>
  <r>
    <n v="135066"/>
    <x v="3"/>
  </r>
  <r>
    <n v="89841"/>
    <x v="5"/>
  </r>
  <r>
    <n v="8705"/>
    <x v="4"/>
  </r>
  <r>
    <n v="51022"/>
    <x v="3"/>
  </r>
  <r>
    <n v="78583"/>
    <x v="0"/>
  </r>
  <r>
    <n v="171609"/>
    <x v="5"/>
  </r>
  <r>
    <n v="34692"/>
    <x v="1"/>
  </r>
  <r>
    <n v="78988"/>
    <x v="3"/>
  </r>
  <r>
    <n v="130510"/>
    <x v="0"/>
  </r>
  <r>
    <n v="26376"/>
    <x v="4"/>
  </r>
  <r>
    <n v="80450"/>
    <x v="3"/>
  </r>
  <r>
    <n v="47023"/>
    <x v="5"/>
  </r>
  <r>
    <n v="71967"/>
    <x v="2"/>
  </r>
  <r>
    <n v="48244"/>
    <x v="3"/>
  </r>
  <r>
    <n v="89149"/>
    <x v="3"/>
  </r>
  <r>
    <n v="187330"/>
    <x v="4"/>
  </r>
  <r>
    <n v="40800"/>
    <x v="3"/>
  </r>
  <r>
    <n v="22564"/>
    <x v="4"/>
  </r>
  <r>
    <n v="125980"/>
    <x v="5"/>
  </r>
  <r>
    <n v="149825"/>
    <x v="0"/>
  </r>
  <r>
    <n v="178519"/>
    <x v="0"/>
  </r>
  <r>
    <n v="97247"/>
    <x v="1"/>
  </r>
  <r>
    <s v="126009"/>
    <x v="5"/>
  </r>
  <r>
    <n v="187576"/>
    <x v="5"/>
  </r>
  <r>
    <n v="133566"/>
    <x v="1"/>
  </r>
  <r>
    <n v="80254"/>
    <x v="3"/>
  </r>
  <r>
    <n v="170186"/>
    <x v="1"/>
  </r>
  <r>
    <n v="111078"/>
    <x v="0"/>
  </r>
  <r>
    <n v="161308"/>
    <x v="4"/>
  </r>
  <r>
    <n v="173771"/>
    <x v="3"/>
  </r>
  <r>
    <n v="14171"/>
    <x v="3"/>
  </r>
  <r>
    <n v="117504"/>
    <x v="3"/>
  </r>
  <r>
    <n v="92654"/>
    <x v="4"/>
  </r>
  <r>
    <n v="129779"/>
    <x v="4"/>
  </r>
  <r>
    <n v="195579"/>
    <x v="3"/>
  </r>
  <r>
    <n v="144141"/>
    <x v="1"/>
  </r>
  <r>
    <n v="62132"/>
    <x v="0"/>
  </r>
  <r>
    <n v="163272"/>
    <x v="1"/>
  </r>
  <r>
    <n v="20231"/>
    <x v="2"/>
  </r>
  <r>
    <n v="116456"/>
    <x v="0"/>
  </r>
  <r>
    <n v="81754"/>
    <x v="3"/>
  </r>
  <r>
    <n v="101810"/>
    <x v="0"/>
  </r>
  <r>
    <n v="73100"/>
    <x v="1"/>
  </r>
  <r>
    <n v="53348"/>
    <x v="3"/>
  </r>
  <r>
    <n v="156650"/>
    <x v="1"/>
  </r>
  <r>
    <n v="178246"/>
    <x v="0"/>
  </r>
  <r>
    <n v="36075"/>
    <x v="0"/>
  </r>
  <r>
    <n v="195721"/>
    <x v="3"/>
  </r>
  <r>
    <n v="141083"/>
    <x v="3"/>
  </r>
  <r>
    <n v="151043"/>
    <x v="3"/>
  </r>
  <r>
    <n v="40529"/>
    <x v="4"/>
  </r>
  <r>
    <n v="116300"/>
    <x v="5"/>
  </r>
  <r>
    <n v="160370"/>
    <x v="4"/>
  </r>
  <r>
    <n v="82193"/>
    <x v="1"/>
  </r>
  <r>
    <n v="164077"/>
    <x v="5"/>
  </r>
  <r>
    <n v="116505"/>
    <x v="1"/>
  </r>
  <r>
    <n v="138795"/>
    <x v="0"/>
  </r>
  <r>
    <n v="189406"/>
    <x v="3"/>
  </r>
  <r>
    <n v="39159"/>
    <x v="3"/>
  </r>
  <r>
    <n v="148411"/>
    <x v="4"/>
  </r>
  <r>
    <n v="151842"/>
    <x v="5"/>
  </r>
  <r>
    <n v="184764"/>
    <x v="3"/>
  </r>
  <r>
    <n v="33658"/>
    <x v="3"/>
  </r>
  <r>
    <n v="129957"/>
    <x v="0"/>
  </r>
  <r>
    <n v="116835"/>
    <x v="0"/>
  </r>
  <r>
    <n v="20427"/>
    <x v="1"/>
  </r>
  <r>
    <n v="76231"/>
    <x v="5"/>
  </r>
  <r>
    <n v="24750"/>
    <x v="0"/>
  </r>
  <r>
    <n v="168411"/>
    <x v="1"/>
  </r>
  <r>
    <n v="187311"/>
    <x v="3"/>
  </r>
  <r>
    <n v="71783"/>
    <x v="4"/>
  </r>
  <r>
    <n v="99201"/>
    <x v="3"/>
  </r>
  <r>
    <n v="165561"/>
    <x v="0"/>
  </r>
  <r>
    <n v="137258"/>
    <x v="5"/>
  </r>
  <r>
    <n v="12467"/>
    <x v="4"/>
  </r>
  <r>
    <n v="77491"/>
    <x v="4"/>
  </r>
  <r>
    <s v="183194"/>
    <x v="3"/>
  </r>
  <r>
    <n v="105999"/>
    <x v="1"/>
  </r>
  <r>
    <n v="70666"/>
    <x v="5"/>
  </r>
  <r>
    <n v="117048"/>
    <x v="0"/>
  </r>
  <r>
    <n v="48054"/>
    <x v="1"/>
  </r>
  <r>
    <n v="73484"/>
    <x v="0"/>
  </r>
  <r>
    <n v="55501"/>
    <x v="3"/>
  </r>
  <r>
    <n v="113203"/>
    <x v="1"/>
  </r>
  <r>
    <n v="91353"/>
    <x v="5"/>
  </r>
  <r>
    <n v="137243"/>
    <x v="0"/>
  </r>
  <r>
    <n v="162196"/>
    <x v="4"/>
  </r>
  <r>
    <n v="111333"/>
    <x v="1"/>
  </r>
  <r>
    <n v="183426"/>
    <x v="4"/>
  </r>
  <r>
    <n v="105128"/>
    <x v="5"/>
  </r>
  <r>
    <n v="22100"/>
    <x v="4"/>
  </r>
  <r>
    <n v="13232"/>
    <x v="2"/>
  </r>
  <r>
    <n v="183218"/>
    <x v="5"/>
  </r>
  <r>
    <n v="88110"/>
    <x v="1"/>
  </r>
  <r>
    <n v="159556"/>
    <x v="5"/>
  </r>
  <r>
    <n v="167299"/>
    <x v="4"/>
  </r>
  <r>
    <s v="164686"/>
    <x v="5"/>
  </r>
  <r>
    <n v="51217"/>
    <x v="4"/>
  </r>
  <r>
    <n v="159838"/>
    <x v="0"/>
  </r>
  <r>
    <n v="123970"/>
    <x v="1"/>
  </r>
  <r>
    <n v="55686"/>
    <x v="4"/>
  </r>
  <r>
    <n v="5845"/>
    <x v="3"/>
  </r>
  <r>
    <n v="72444"/>
    <x v="5"/>
  </r>
  <r>
    <s v="78112"/>
    <x v="4"/>
  </r>
  <r>
    <n v="42636"/>
    <x v="5"/>
  </r>
  <r>
    <n v="187080"/>
    <x v="4"/>
  </r>
  <r>
    <n v="190862"/>
    <x v="4"/>
  </r>
  <r>
    <n v="41952"/>
    <x v="1"/>
  </r>
  <r>
    <n v="193233"/>
    <x v="5"/>
  </r>
  <r>
    <n v="104576"/>
    <x v="3"/>
  </r>
  <r>
    <n v="178293"/>
    <x v="0"/>
  </r>
  <r>
    <n v="42721"/>
    <x v="5"/>
  </r>
  <r>
    <n v="134881"/>
    <x v="3"/>
  </r>
  <r>
    <n v="69357"/>
    <x v="2"/>
  </r>
  <r>
    <n v="182922"/>
    <x v="3"/>
  </r>
  <r>
    <n v="172897"/>
    <x v="3"/>
  </r>
  <r>
    <n v="115499"/>
    <x v="1"/>
  </r>
  <r>
    <n v="74924"/>
    <x v="3"/>
  </r>
  <r>
    <n v="139875"/>
    <x v="1"/>
  </r>
  <r>
    <n v="77576"/>
    <x v="1"/>
  </r>
  <r>
    <n v="15602"/>
    <x v="1"/>
  </r>
  <r>
    <n v="118783"/>
    <x v="3"/>
  </r>
  <r>
    <n v="37705"/>
    <x v="4"/>
  </r>
  <r>
    <n v="29797"/>
    <x v="3"/>
  </r>
  <r>
    <n v="196446"/>
    <x v="1"/>
  </r>
  <r>
    <n v="117573"/>
    <x v="4"/>
  </r>
  <r>
    <n v="36065"/>
    <x v="3"/>
  </r>
  <r>
    <n v="15322"/>
    <x v="4"/>
  </r>
  <r>
    <n v="94759"/>
    <x v="3"/>
  </r>
  <r>
    <n v="143069"/>
    <x v="3"/>
  </r>
  <r>
    <n v="108318"/>
    <x v="5"/>
  </r>
  <r>
    <n v="16710"/>
    <x v="3"/>
  </r>
  <r>
    <n v="41807"/>
    <x v="0"/>
  </r>
  <r>
    <n v="38795"/>
    <x v="5"/>
  </r>
  <r>
    <n v="53031"/>
    <x v="5"/>
  </r>
  <r>
    <n v="137706"/>
    <x v="5"/>
  </r>
  <r>
    <n v="57251"/>
    <x v="3"/>
  </r>
  <r>
    <n v="49456"/>
    <x v="4"/>
  </r>
  <r>
    <n v="52498"/>
    <x v="5"/>
  </r>
  <r>
    <n v="65207"/>
    <x v="0"/>
  </r>
  <r>
    <n v="102321"/>
    <x v="3"/>
  </r>
  <r>
    <n v="134418"/>
    <x v="0"/>
  </r>
  <r>
    <n v="53810"/>
    <x v="4"/>
  </r>
  <r>
    <n v="185950"/>
    <x v="5"/>
  </r>
  <r>
    <n v="164002"/>
    <x v="1"/>
  </r>
  <r>
    <n v="103459"/>
    <x v="4"/>
  </r>
  <r>
    <n v="79401"/>
    <x v="4"/>
  </r>
  <r>
    <n v="31949"/>
    <x v="3"/>
  </r>
  <r>
    <n v="90110"/>
    <x v="4"/>
  </r>
  <r>
    <n v="124177"/>
    <x v="4"/>
  </r>
  <r>
    <n v="44667"/>
    <x v="1"/>
  </r>
  <r>
    <n v="75342"/>
    <x v="3"/>
  </r>
  <r>
    <n v="82078"/>
    <x v="4"/>
  </r>
  <r>
    <n v="11215"/>
    <x v="5"/>
  </r>
  <r>
    <n v="14937"/>
    <x v="1"/>
  </r>
  <r>
    <n v="62136"/>
    <x v="1"/>
  </r>
  <r>
    <n v="114256"/>
    <x v="0"/>
  </r>
  <r>
    <n v="35474"/>
    <x v="3"/>
  </r>
  <r>
    <n v="178520"/>
    <x v="0"/>
  </r>
  <r>
    <n v="81078"/>
    <x v="3"/>
  </r>
  <r>
    <n v="178373"/>
    <x v="5"/>
  </r>
  <r>
    <n v="155733"/>
    <x v="3"/>
  </r>
  <r>
    <n v="114665"/>
    <x v="1"/>
  </r>
  <r>
    <n v="132858"/>
    <x v="0"/>
  </r>
  <r>
    <n v="6659"/>
    <x v="0"/>
  </r>
  <r>
    <n v="36139"/>
    <x v="5"/>
  </r>
  <r>
    <n v="92379"/>
    <x v="0"/>
  </r>
  <r>
    <n v="82100"/>
    <x v="1"/>
  </r>
  <r>
    <n v="157842"/>
    <x v="2"/>
  </r>
  <r>
    <n v="20192"/>
    <x v="0"/>
  </r>
  <r>
    <n v="35658"/>
    <x v="5"/>
  </r>
  <r>
    <n v="17326"/>
    <x v="5"/>
  </r>
  <r>
    <n v="72771"/>
    <x v="3"/>
  </r>
  <r>
    <n v="180054"/>
    <x v="5"/>
  </r>
  <r>
    <n v="13130"/>
    <x v="3"/>
  </r>
  <r>
    <n v="191220"/>
    <x v="5"/>
  </r>
  <r>
    <n v="47181"/>
    <x v="3"/>
  </r>
  <r>
    <n v="77826"/>
    <x v="3"/>
  </r>
  <r>
    <n v="10026"/>
    <x v="5"/>
  </r>
  <r>
    <n v="42204"/>
    <x v="5"/>
  </r>
  <r>
    <n v="147997"/>
    <x v="5"/>
  </r>
  <r>
    <n v="61858"/>
    <x v="3"/>
  </r>
  <r>
    <n v="154134"/>
    <x v="0"/>
  </r>
  <r>
    <n v="105034"/>
    <x v="4"/>
  </r>
  <r>
    <n v="68243"/>
    <x v="1"/>
  </r>
  <r>
    <n v="11549"/>
    <x v="1"/>
  </r>
  <r>
    <n v="130051"/>
    <x v="0"/>
  </r>
  <r>
    <n v="135739"/>
    <x v="4"/>
  </r>
  <r>
    <n v="195506"/>
    <x v="5"/>
  </r>
  <r>
    <n v="35931"/>
    <x v="1"/>
  </r>
  <r>
    <n v="144826"/>
    <x v="3"/>
  </r>
  <r>
    <n v="135594"/>
    <x v="0"/>
  </r>
  <r>
    <n v="24918"/>
    <x v="5"/>
  </r>
  <r>
    <n v="75438"/>
    <x v="5"/>
  </r>
  <r>
    <n v="187641"/>
    <x v="3"/>
  </r>
  <r>
    <n v="124735"/>
    <x v="1"/>
  </r>
  <r>
    <n v="44215"/>
    <x v="5"/>
  </r>
  <r>
    <n v="172124"/>
    <x v="4"/>
  </r>
  <r>
    <n v="130664"/>
    <x v="5"/>
  </r>
  <r>
    <n v="88075"/>
    <x v="1"/>
  </r>
  <r>
    <n v="140625"/>
    <x v="1"/>
  </r>
  <r>
    <n v="194770"/>
    <x v="3"/>
  </r>
  <r>
    <n v="70498"/>
    <x v="5"/>
  </r>
  <r>
    <n v="177659"/>
    <x v="3"/>
  </r>
  <r>
    <n v="111022"/>
    <x v="1"/>
  </r>
  <r>
    <n v="39783"/>
    <x v="5"/>
  </r>
  <r>
    <n v="102894"/>
    <x v="4"/>
  </r>
  <r>
    <n v="166840"/>
    <x v="0"/>
  </r>
  <r>
    <n v="188858"/>
    <x v="5"/>
  </r>
  <r>
    <n v="123922"/>
    <x v="4"/>
  </r>
  <r>
    <n v="19934"/>
    <x v="0"/>
  </r>
  <r>
    <n v="176497"/>
    <x v="0"/>
  </r>
  <r>
    <n v="36840"/>
    <x v="4"/>
  </r>
  <r>
    <n v="101314"/>
    <x v="0"/>
  </r>
  <r>
    <n v="167345"/>
    <x v="0"/>
  </r>
  <r>
    <n v="109171"/>
    <x v="3"/>
  </r>
  <r>
    <n v="135087"/>
    <x v="5"/>
  </r>
  <r>
    <n v="39083"/>
    <x v="5"/>
  </r>
  <r>
    <n v="153697"/>
    <x v="5"/>
  </r>
  <r>
    <n v="27065"/>
    <x v="3"/>
  </r>
  <r>
    <n v="32565"/>
    <x v="1"/>
  </r>
  <r>
    <n v="107279"/>
    <x v="3"/>
  </r>
  <r>
    <n v="192807"/>
    <x v="0"/>
  </r>
  <r>
    <n v="79051"/>
    <x v="5"/>
  </r>
  <r>
    <n v="102407"/>
    <x v="5"/>
  </r>
  <r>
    <n v="140191"/>
    <x v="5"/>
  </r>
  <r>
    <n v="50277"/>
    <x v="0"/>
  </r>
  <r>
    <n v="171396"/>
    <x v="3"/>
  </r>
  <r>
    <n v="44289"/>
    <x v="3"/>
  </r>
  <r>
    <n v="163432"/>
    <x v="3"/>
  </r>
  <r>
    <n v="171555"/>
    <x v="1"/>
  </r>
  <r>
    <n v="39186"/>
    <x v="5"/>
  </r>
  <r>
    <n v="166281"/>
    <x v="5"/>
  </r>
  <r>
    <n v="122801"/>
    <x v="3"/>
  </r>
  <r>
    <n v="85613"/>
    <x v="0"/>
  </r>
  <r>
    <n v="61262"/>
    <x v="4"/>
  </r>
  <r>
    <n v="50925"/>
    <x v="0"/>
  </r>
  <r>
    <s v="33562"/>
    <x v="0"/>
  </r>
  <r>
    <n v="55641"/>
    <x v="5"/>
  </r>
  <r>
    <n v="189428"/>
    <x v="3"/>
  </r>
  <r>
    <n v="131307"/>
    <x v="4"/>
  </r>
  <r>
    <n v="34878"/>
    <x v="3"/>
  </r>
  <r>
    <n v="26955"/>
    <x v="1"/>
  </r>
  <r>
    <n v="78999"/>
    <x v="1"/>
  </r>
  <r>
    <s v="136825"/>
    <x v="5"/>
  </r>
  <r>
    <n v="187479"/>
    <x v="1"/>
  </r>
  <r>
    <n v="111924"/>
    <x v="4"/>
  </r>
  <r>
    <n v="100431"/>
    <x v="4"/>
  </r>
  <r>
    <n v="83128"/>
    <x v="3"/>
  </r>
  <r>
    <n v="76393"/>
    <x v="3"/>
  </r>
  <r>
    <s v="27790"/>
    <x v="0"/>
  </r>
  <r>
    <n v="134357"/>
    <x v="4"/>
  </r>
  <r>
    <n v="112005"/>
    <x v="4"/>
  </r>
  <r>
    <n v="184526"/>
    <x v="3"/>
  </r>
  <r>
    <n v="152754"/>
    <x v="0"/>
  </r>
  <r>
    <n v="192741"/>
    <x v="4"/>
  </r>
  <r>
    <n v="118317"/>
    <x v="3"/>
  </r>
  <r>
    <n v="51456"/>
    <x v="3"/>
  </r>
  <r>
    <n v="57919"/>
    <x v="4"/>
  </r>
  <r>
    <n v="105232"/>
    <x v="5"/>
  </r>
  <r>
    <n v="96608"/>
    <x v="0"/>
  </r>
  <r>
    <n v="94236"/>
    <x v="1"/>
  </r>
  <r>
    <n v="9366"/>
    <x v="3"/>
  </r>
  <r>
    <n v="135395"/>
    <x v="1"/>
  </r>
  <r>
    <n v="60953"/>
    <x v="4"/>
  </r>
  <r>
    <n v="105665"/>
    <x v="5"/>
  </r>
  <r>
    <n v="181469"/>
    <x v="0"/>
  </r>
  <r>
    <n v="101523"/>
    <x v="5"/>
  </r>
  <r>
    <n v="127114"/>
    <x v="3"/>
  </r>
  <r>
    <n v="196307"/>
    <x v="1"/>
  </r>
  <r>
    <n v="105342"/>
    <x v="4"/>
  </r>
  <r>
    <n v="67205"/>
    <x v="2"/>
  </r>
  <r>
    <n v="43266"/>
    <x v="1"/>
  </r>
  <r>
    <n v="170682"/>
    <x v="1"/>
  </r>
  <r>
    <n v="112442"/>
    <x v="2"/>
  </r>
  <r>
    <n v="81336"/>
    <x v="0"/>
  </r>
  <r>
    <n v="43369"/>
    <x v="3"/>
  </r>
  <r>
    <s v="140611"/>
    <x v="4"/>
  </r>
  <r>
    <n v="106813"/>
    <x v="3"/>
  </r>
  <r>
    <n v="9752"/>
    <x v="3"/>
  </r>
  <r>
    <n v="139265"/>
    <x v="3"/>
  </r>
  <r>
    <n v="141510"/>
    <x v="0"/>
  </r>
  <r>
    <n v="63214"/>
    <x v="5"/>
  </r>
  <r>
    <n v="90606"/>
    <x v="2"/>
  </r>
  <r>
    <n v="35907"/>
    <x v="0"/>
  </r>
  <r>
    <n v="147482"/>
    <x v="4"/>
  </r>
  <r>
    <n v="96636"/>
    <x v="4"/>
  </r>
  <r>
    <n v="108617"/>
    <x v="4"/>
  </r>
  <r>
    <n v="194444"/>
    <x v="1"/>
  </r>
  <r>
    <n v="158379"/>
    <x v="4"/>
  </r>
  <r>
    <n v="164281"/>
    <x v="5"/>
  </r>
  <r>
    <n v="179477"/>
    <x v="1"/>
  </r>
  <r>
    <n v="180972"/>
    <x v="0"/>
  </r>
  <r>
    <n v="141938"/>
    <x v="4"/>
  </r>
  <r>
    <n v="57481"/>
    <x v="4"/>
  </r>
  <r>
    <n v="83983"/>
    <x v="4"/>
  </r>
  <r>
    <n v="167342"/>
    <x v="0"/>
  </r>
  <r>
    <n v="146757"/>
    <x v="0"/>
  </r>
  <r>
    <n v="141310"/>
    <x v="5"/>
  </r>
  <r>
    <n v="85881"/>
    <x v="5"/>
  </r>
  <r>
    <n v="158234"/>
    <x v="0"/>
  </r>
  <r>
    <n v="107594"/>
    <x v="1"/>
  </r>
  <r>
    <n v="171980"/>
    <x v="1"/>
  </r>
  <r>
    <n v="66973"/>
    <x v="0"/>
  </r>
  <r>
    <n v="30942"/>
    <x v="4"/>
  </r>
  <r>
    <n v="72850"/>
    <x v="4"/>
  </r>
  <r>
    <n v="52690"/>
    <x v="1"/>
  </r>
  <r>
    <n v="153137"/>
    <x v="5"/>
  </r>
  <r>
    <n v="27598"/>
    <x v="0"/>
  </r>
  <r>
    <n v="107624"/>
    <x v="5"/>
  </r>
  <r>
    <n v="107826"/>
    <x v="0"/>
  </r>
  <r>
    <n v="54823"/>
    <x v="4"/>
  </r>
  <r>
    <n v="28819"/>
    <x v="5"/>
  </r>
  <r>
    <n v="73394"/>
    <x v="1"/>
  </r>
  <r>
    <n v="140996"/>
    <x v="0"/>
  </r>
  <r>
    <n v="56359"/>
    <x v="4"/>
  </r>
  <r>
    <n v="38343"/>
    <x v="1"/>
  </r>
  <r>
    <s v="157767"/>
    <x v="1"/>
  </r>
  <r>
    <n v="88759"/>
    <x v="4"/>
  </r>
  <r>
    <n v="189465"/>
    <x v="1"/>
  </r>
  <r>
    <n v="190941"/>
    <x v="4"/>
  </r>
  <r>
    <n v="89613"/>
    <x v="4"/>
  </r>
  <r>
    <n v="129660"/>
    <x v="3"/>
  </r>
  <r>
    <n v="15581"/>
    <x v="5"/>
  </r>
  <r>
    <s v="40460"/>
    <x v="1"/>
  </r>
  <r>
    <n v="63670"/>
    <x v="4"/>
  </r>
  <r>
    <n v="197923"/>
    <x v="1"/>
  </r>
  <r>
    <n v="89391"/>
    <x v="1"/>
  </r>
  <r>
    <n v="179406"/>
    <x v="1"/>
  </r>
  <r>
    <n v="6953"/>
    <x v="1"/>
  </r>
  <r>
    <n v="57630"/>
    <x v="5"/>
  </r>
  <r>
    <n v="28345"/>
    <x v="5"/>
  </r>
  <r>
    <n v="78565"/>
    <x v="3"/>
  </r>
  <r>
    <n v="82964"/>
    <x v="3"/>
  </r>
  <r>
    <n v="145638"/>
    <x v="3"/>
  </r>
  <r>
    <n v="42606"/>
    <x v="5"/>
  </r>
  <r>
    <n v="29515"/>
    <x v="3"/>
  </r>
  <r>
    <n v="115490"/>
    <x v="1"/>
  </r>
  <r>
    <n v="43726"/>
    <x v="3"/>
  </r>
  <r>
    <s v="187911"/>
    <x v="0"/>
  </r>
  <r>
    <n v="193551"/>
    <x v="1"/>
  </r>
  <r>
    <n v="63960"/>
    <x v="0"/>
  </r>
  <r>
    <n v="6697"/>
    <x v="1"/>
  </r>
  <r>
    <n v="46402"/>
    <x v="4"/>
  </r>
  <r>
    <n v="131332"/>
    <x v="5"/>
  </r>
  <r>
    <n v="6071"/>
    <x v="3"/>
  </r>
  <r>
    <n v="95373"/>
    <x v="3"/>
  </r>
  <r>
    <n v="159795"/>
    <x v="3"/>
  </r>
  <r>
    <n v="84686"/>
    <x v="4"/>
  </r>
  <r>
    <n v="83458"/>
    <x v="0"/>
  </r>
  <r>
    <n v="98881"/>
    <x v="1"/>
  </r>
  <r>
    <n v="27552"/>
    <x v="4"/>
  </r>
  <r>
    <n v="53382"/>
    <x v="0"/>
  </r>
  <r>
    <n v="96068"/>
    <x v="4"/>
  </r>
  <r>
    <n v="12137"/>
    <x v="4"/>
  </r>
  <r>
    <n v="6888"/>
    <x v="5"/>
  </r>
  <r>
    <n v="23305"/>
    <x v="3"/>
  </r>
  <r>
    <n v="37826"/>
    <x v="5"/>
  </r>
  <r>
    <n v="46801"/>
    <x v="0"/>
  </r>
  <r>
    <n v="170823"/>
    <x v="4"/>
  </r>
  <r>
    <n v="107636"/>
    <x v="5"/>
  </r>
  <r>
    <n v="24143"/>
    <x v="1"/>
  </r>
  <r>
    <n v="88101"/>
    <x v="4"/>
  </r>
  <r>
    <n v="30820"/>
    <x v="4"/>
  </r>
  <r>
    <n v="86277"/>
    <x v="1"/>
  </r>
  <r>
    <n v="11370"/>
    <x v="3"/>
  </r>
  <r>
    <n v="45499"/>
    <x v="0"/>
  </r>
  <r>
    <n v="126994"/>
    <x v="5"/>
  </r>
  <r>
    <n v="19145"/>
    <x v="0"/>
  </r>
  <r>
    <n v="132056"/>
    <x v="0"/>
  </r>
  <r>
    <n v="164359"/>
    <x v="4"/>
  </r>
  <r>
    <n v="19311"/>
    <x v="4"/>
  </r>
  <r>
    <n v="27937"/>
    <x v="4"/>
  </r>
  <r>
    <n v="115749"/>
    <x v="0"/>
  </r>
  <r>
    <n v="158518"/>
    <x v="0"/>
  </r>
  <r>
    <n v="38301"/>
    <x v="3"/>
  </r>
  <r>
    <n v="66529"/>
    <x v="5"/>
  </r>
  <r>
    <n v="50782"/>
    <x v="3"/>
  </r>
  <r>
    <n v="51717"/>
    <x v="5"/>
  </r>
  <r>
    <n v="79341"/>
    <x v="4"/>
  </r>
  <r>
    <n v="196601"/>
    <x v="3"/>
  </r>
  <r>
    <n v="24431"/>
    <x v="4"/>
  </r>
  <r>
    <n v="155486"/>
    <x v="4"/>
  </r>
  <r>
    <n v="105644"/>
    <x v="1"/>
  </r>
  <r>
    <n v="177019"/>
    <x v="5"/>
  </r>
  <r>
    <n v="171465"/>
    <x v="4"/>
  </r>
  <r>
    <n v="188036"/>
    <x v="1"/>
  </r>
  <r>
    <n v="28433"/>
    <x v="0"/>
  </r>
  <r>
    <n v="140716"/>
    <x v="4"/>
  </r>
  <r>
    <n v="70658"/>
    <x v="3"/>
  </r>
  <r>
    <n v="11529"/>
    <x v="0"/>
  </r>
  <r>
    <n v="123588"/>
    <x v="4"/>
  </r>
  <r>
    <n v="18027"/>
    <x v="5"/>
  </r>
  <r>
    <n v="47751"/>
    <x v="5"/>
  </r>
  <r>
    <n v="145198"/>
    <x v="0"/>
  </r>
  <r>
    <n v="118459"/>
    <x v="4"/>
  </r>
  <r>
    <n v="48060"/>
    <x v="4"/>
  </r>
  <r>
    <n v="154733"/>
    <x v="1"/>
  </r>
  <r>
    <n v="177100"/>
    <x v="0"/>
  </r>
  <r>
    <n v="124466"/>
    <x v="4"/>
  </r>
  <r>
    <n v="197712"/>
    <x v="3"/>
  </r>
  <r>
    <n v="19109"/>
    <x v="5"/>
  </r>
  <r>
    <n v="104936"/>
    <x v="4"/>
  </r>
  <r>
    <n v="123955"/>
    <x v="5"/>
  </r>
  <r>
    <n v="169318"/>
    <x v="4"/>
  </r>
  <r>
    <n v="156460"/>
    <x v="1"/>
  </r>
  <r>
    <n v="170549"/>
    <x v="5"/>
  </r>
  <r>
    <s v="29684"/>
    <x v="2"/>
  </r>
  <r>
    <n v="105533"/>
    <x v="4"/>
  </r>
  <r>
    <n v="128240"/>
    <x v="4"/>
  </r>
  <r>
    <n v="84326"/>
    <x v="4"/>
  </r>
  <r>
    <n v="96563"/>
    <x v="4"/>
  </r>
  <r>
    <n v="150357"/>
    <x v="1"/>
  </r>
  <r>
    <n v="131710"/>
    <x v="5"/>
  </r>
  <r>
    <n v="25643"/>
    <x v="4"/>
  </r>
  <r>
    <n v="169842"/>
    <x v="0"/>
  </r>
  <r>
    <n v="96156"/>
    <x v="3"/>
  </r>
  <r>
    <n v="75573"/>
    <x v="5"/>
  </r>
  <r>
    <n v="158150"/>
    <x v="3"/>
  </r>
  <r>
    <n v="185289"/>
    <x v="3"/>
  </r>
  <r>
    <n v="90585"/>
    <x v="1"/>
  </r>
  <r>
    <n v="150813"/>
    <x v="5"/>
  </r>
  <r>
    <n v="185692"/>
    <x v="4"/>
  </r>
  <r>
    <n v="124362"/>
    <x v="1"/>
  </r>
  <r>
    <n v="121225"/>
    <x v="4"/>
  </r>
  <r>
    <n v="5824"/>
    <x v="1"/>
  </r>
  <r>
    <n v="88232"/>
    <x v="1"/>
  </r>
  <r>
    <n v="132742"/>
    <x v="5"/>
  </r>
  <r>
    <n v="159109"/>
    <x v="1"/>
  </r>
  <r>
    <n v="33171"/>
    <x v="1"/>
  </r>
  <r>
    <n v="174472"/>
    <x v="4"/>
  </r>
  <r>
    <n v="27067"/>
    <x v="1"/>
  </r>
  <r>
    <n v="154049"/>
    <x v="1"/>
  </r>
  <r>
    <n v="102722"/>
    <x v="0"/>
  </r>
  <r>
    <n v="68300"/>
    <x v="1"/>
  </r>
  <r>
    <n v="37399"/>
    <x v="1"/>
  </r>
  <r>
    <n v="78142"/>
    <x v="1"/>
  </r>
  <r>
    <n v="22311"/>
    <x v="3"/>
  </r>
  <r>
    <n v="25520"/>
    <x v="0"/>
  </r>
  <r>
    <n v="116509"/>
    <x v="0"/>
  </r>
  <r>
    <n v="194617"/>
    <x v="3"/>
  </r>
  <r>
    <n v="140589"/>
    <x v="1"/>
  </r>
  <r>
    <n v="70796"/>
    <x v="0"/>
  </r>
  <r>
    <n v="113845"/>
    <x v="0"/>
  </r>
  <r>
    <n v="91770"/>
    <x v="1"/>
  </r>
  <r>
    <n v="134615"/>
    <x v="4"/>
  </r>
  <r>
    <n v="181296"/>
    <x v="5"/>
  </r>
  <r>
    <n v="107061"/>
    <x v="5"/>
  </r>
  <r>
    <n v="168243"/>
    <x v="0"/>
  </r>
  <r>
    <n v="135680"/>
    <x v="0"/>
  </r>
  <r>
    <n v="122775"/>
    <x v="1"/>
  </r>
  <r>
    <n v="172728"/>
    <x v="4"/>
  </r>
  <r>
    <n v="103893"/>
    <x v="0"/>
  </r>
  <r>
    <n v="66277"/>
    <x v="1"/>
  </r>
  <r>
    <n v="161121"/>
    <x v="1"/>
  </r>
  <r>
    <n v="109226"/>
    <x v="4"/>
  </r>
  <r>
    <n v="42510"/>
    <x v="1"/>
  </r>
  <r>
    <n v="129492"/>
    <x v="3"/>
  </r>
  <r>
    <n v="34156"/>
    <x v="5"/>
  </r>
  <r>
    <n v="28352"/>
    <x v="1"/>
  </r>
  <r>
    <n v="88618"/>
    <x v="1"/>
  </r>
  <r>
    <n v="61764"/>
    <x v="1"/>
  </r>
  <r>
    <n v="190824"/>
    <x v="5"/>
  </r>
  <r>
    <n v="129749"/>
    <x v="3"/>
  </r>
  <r>
    <n v="126188"/>
    <x v="4"/>
  </r>
  <r>
    <n v="75989"/>
    <x v="3"/>
  </r>
  <r>
    <n v="131847"/>
    <x v="3"/>
  </r>
  <r>
    <n v="150658"/>
    <x v="3"/>
  </r>
  <r>
    <n v="58908"/>
    <x v="1"/>
  </r>
  <r>
    <n v="192812"/>
    <x v="1"/>
  </r>
  <r>
    <n v="197717"/>
    <x v="1"/>
  </r>
  <r>
    <n v="157008"/>
    <x v="5"/>
  </r>
  <r>
    <s v="59191"/>
    <x v="0"/>
  </r>
  <r>
    <n v="187839"/>
    <x v="3"/>
  </r>
  <r>
    <n v="145695"/>
    <x v="5"/>
  </r>
  <r>
    <n v="60223"/>
    <x v="1"/>
  </r>
  <r>
    <n v="160817"/>
    <x v="5"/>
  </r>
  <r>
    <n v="69612"/>
    <x v="5"/>
  </r>
  <r>
    <s v="171061"/>
    <x v="1"/>
  </r>
  <r>
    <n v="40024"/>
    <x v="3"/>
  </r>
  <r>
    <n v="47855"/>
    <x v="1"/>
  </r>
  <r>
    <n v="138738"/>
    <x v="3"/>
  </r>
  <r>
    <n v="145091"/>
    <x v="4"/>
  </r>
  <r>
    <n v="56508"/>
    <x v="4"/>
  </r>
  <r>
    <n v="11768"/>
    <x v="0"/>
  </r>
  <r>
    <n v="112817"/>
    <x v="3"/>
  </r>
  <r>
    <s v="134095"/>
    <x v="1"/>
  </r>
  <r>
    <n v="13932"/>
    <x v="5"/>
  </r>
  <r>
    <n v="91647"/>
    <x v="5"/>
  </r>
  <r>
    <n v="16596"/>
    <x v="1"/>
  </r>
  <r>
    <n v="105053"/>
    <x v="3"/>
  </r>
  <r>
    <n v="59210"/>
    <x v="3"/>
  </r>
  <r>
    <n v="153988"/>
    <x v="0"/>
  </r>
  <r>
    <n v="185187"/>
    <x v="1"/>
  </r>
  <r>
    <n v="26195"/>
    <x v="1"/>
  </r>
  <r>
    <n v="72959"/>
    <x v="4"/>
  </r>
  <r>
    <n v="89852"/>
    <x v="4"/>
  </r>
  <r>
    <n v="105612"/>
    <x v="1"/>
  </r>
  <r>
    <n v="171174"/>
    <x v="0"/>
  </r>
  <r>
    <n v="91399"/>
    <x v="0"/>
  </r>
  <r>
    <n v="46788"/>
    <x v="5"/>
  </r>
  <r>
    <n v="58401"/>
    <x v="3"/>
  </r>
  <r>
    <n v="168987"/>
    <x v="4"/>
  </r>
  <r>
    <n v="114746"/>
    <x v="5"/>
  </r>
  <r>
    <n v="140071"/>
    <x v="5"/>
  </r>
  <r>
    <n v="41889"/>
    <x v="4"/>
  </r>
  <r>
    <n v="96190"/>
    <x v="1"/>
  </r>
  <r>
    <n v="40305"/>
    <x v="1"/>
  </r>
  <r>
    <n v="172104"/>
    <x v="0"/>
  </r>
  <r>
    <n v="161229"/>
    <x v="0"/>
  </r>
  <r>
    <n v="74830"/>
    <x v="0"/>
  </r>
  <r>
    <n v="56257"/>
    <x v="3"/>
  </r>
  <r>
    <n v="38455"/>
    <x v="4"/>
  </r>
  <r>
    <n v="141884"/>
    <x v="1"/>
  </r>
  <r>
    <n v="180769"/>
    <x v="0"/>
  </r>
  <r>
    <n v="41215"/>
    <x v="5"/>
  </r>
  <r>
    <n v="101205"/>
    <x v="1"/>
  </r>
  <r>
    <n v="41293"/>
    <x v="0"/>
  </r>
  <r>
    <n v="116529"/>
    <x v="3"/>
  </r>
  <r>
    <n v="78861"/>
    <x v="5"/>
  </r>
  <r>
    <n v="10521"/>
    <x v="3"/>
  </r>
  <r>
    <n v="62065"/>
    <x v="1"/>
  </r>
  <r>
    <n v="129941"/>
    <x v="0"/>
  </r>
  <r>
    <n v="192112"/>
    <x v="1"/>
  </r>
  <r>
    <n v="67301"/>
    <x v="1"/>
  </r>
  <r>
    <n v="43678"/>
    <x v="3"/>
  </r>
  <r>
    <n v="15115"/>
    <x v="1"/>
  </r>
  <r>
    <n v="31450"/>
    <x v="5"/>
  </r>
  <r>
    <n v="35090"/>
    <x v="5"/>
  </r>
  <r>
    <n v="165656"/>
    <x v="3"/>
  </r>
  <r>
    <n v="94586"/>
    <x v="1"/>
  </r>
  <r>
    <n v="101911"/>
    <x v="5"/>
  </r>
  <r>
    <n v="132872"/>
    <x v="0"/>
  </r>
  <r>
    <n v="147678"/>
    <x v="4"/>
  </r>
  <r>
    <s v="87563"/>
    <x v="2"/>
  </r>
  <r>
    <n v="83310"/>
    <x v="1"/>
  </r>
  <r>
    <n v="13891"/>
    <x v="3"/>
  </r>
  <r>
    <n v="185313"/>
    <x v="3"/>
  </r>
  <r>
    <n v="163805"/>
    <x v="1"/>
  </r>
  <r>
    <n v="152274"/>
    <x v="2"/>
  </r>
  <r>
    <n v="20588"/>
    <x v="5"/>
  </r>
  <r>
    <n v="101151"/>
    <x v="4"/>
  </r>
  <r>
    <n v="171737"/>
    <x v="1"/>
  </r>
  <r>
    <n v="95841"/>
    <x v="0"/>
  </r>
  <r>
    <n v="60372"/>
    <x v="5"/>
  </r>
  <r>
    <n v="166642"/>
    <x v="1"/>
  </r>
  <r>
    <n v="132618"/>
    <x v="1"/>
  </r>
  <r>
    <n v="161851"/>
    <x v="0"/>
  </r>
  <r>
    <n v="151555"/>
    <x v="3"/>
  </r>
  <r>
    <n v="184664"/>
    <x v="5"/>
  </r>
  <r>
    <n v="80073"/>
    <x v="5"/>
  </r>
  <r>
    <n v="53889"/>
    <x v="3"/>
  </r>
  <r>
    <n v="156495"/>
    <x v="5"/>
  </r>
  <r>
    <n v="194682"/>
    <x v="3"/>
  </r>
  <r>
    <n v="56984"/>
    <x v="4"/>
  </r>
  <r>
    <n v="55150"/>
    <x v="0"/>
  </r>
  <r>
    <n v="187058"/>
    <x v="5"/>
  </r>
  <r>
    <n v="149018"/>
    <x v="3"/>
  </r>
  <r>
    <n v="14403"/>
    <x v="0"/>
  </r>
  <r>
    <n v="126078"/>
    <x v="4"/>
  </r>
  <r>
    <n v="199249"/>
    <x v="5"/>
  </r>
  <r>
    <n v="28068"/>
    <x v="0"/>
  </r>
  <r>
    <n v="134386"/>
    <x v="1"/>
  </r>
  <r>
    <n v="91586"/>
    <x v="5"/>
  </r>
  <r>
    <n v="187104"/>
    <x v="0"/>
  </r>
  <r>
    <n v="48535"/>
    <x v="4"/>
  </r>
  <r>
    <n v="103963"/>
    <x v="3"/>
  </r>
  <r>
    <n v="92652"/>
    <x v="1"/>
  </r>
  <r>
    <n v="112181"/>
    <x v="4"/>
  </r>
  <r>
    <n v="198294"/>
    <x v="5"/>
  </r>
  <r>
    <n v="68773"/>
    <x v="1"/>
  </r>
  <r>
    <n v="151099"/>
    <x v="4"/>
  </r>
  <r>
    <n v="96013"/>
    <x v="3"/>
  </r>
  <r>
    <n v="137717"/>
    <x v="1"/>
  </r>
  <r>
    <n v="91359"/>
    <x v="1"/>
  </r>
  <r>
    <n v="121084"/>
    <x v="4"/>
  </r>
  <r>
    <n v="104651"/>
    <x v="4"/>
  </r>
  <r>
    <n v="76046"/>
    <x v="3"/>
  </r>
  <r>
    <n v="95843"/>
    <x v="1"/>
  </r>
  <r>
    <n v="89257"/>
    <x v="3"/>
  </r>
  <r>
    <n v="82552"/>
    <x v="0"/>
  </r>
  <r>
    <n v="181684"/>
    <x v="3"/>
  </r>
  <r>
    <n v="181522"/>
    <x v="4"/>
  </r>
  <r>
    <n v="111088"/>
    <x v="0"/>
  </r>
  <r>
    <n v="161058"/>
    <x v="0"/>
  </r>
  <r>
    <n v="98372"/>
    <x v="3"/>
  </r>
  <r>
    <n v="64388"/>
    <x v="1"/>
  </r>
  <r>
    <n v="169141"/>
    <x v="3"/>
  </r>
  <r>
    <n v="154110"/>
    <x v="2"/>
  </r>
  <r>
    <n v="26305"/>
    <x v="3"/>
  </r>
  <r>
    <n v="133335"/>
    <x v="0"/>
  </r>
  <r>
    <n v="107062"/>
    <x v="2"/>
  </r>
  <r>
    <n v="47934"/>
    <x v="1"/>
  </r>
  <r>
    <n v="141079"/>
    <x v="4"/>
  </r>
  <r>
    <n v="112081"/>
    <x v="4"/>
  </r>
  <r>
    <n v="65217"/>
    <x v="1"/>
  </r>
  <r>
    <n v="91958"/>
    <x v="5"/>
  </r>
  <r>
    <n v="118194"/>
    <x v="0"/>
  </r>
  <r>
    <n v="26809"/>
    <x v="0"/>
  </r>
  <r>
    <n v="188036"/>
    <x v="1"/>
  </r>
  <r>
    <n v="22491"/>
    <x v="3"/>
  </r>
  <r>
    <n v="66249"/>
    <x v="4"/>
  </r>
  <r>
    <n v="98475"/>
    <x v="1"/>
  </r>
  <r>
    <n v="74800"/>
    <x v="5"/>
  </r>
  <r>
    <n v="94043"/>
    <x v="5"/>
  </r>
  <r>
    <n v="177246"/>
    <x v="4"/>
  </r>
  <r>
    <n v="125453"/>
    <x v="5"/>
  </r>
  <r>
    <n v="49813"/>
    <x v="0"/>
  </r>
  <r>
    <n v="192980"/>
    <x v="1"/>
  </r>
  <r>
    <n v="182529"/>
    <x v="5"/>
  </r>
  <r>
    <n v="93695"/>
    <x v="0"/>
  </r>
  <r>
    <n v="70697"/>
    <x v="3"/>
  </r>
  <r>
    <n v="131302"/>
    <x v="4"/>
  </r>
  <r>
    <n v="113488"/>
    <x v="1"/>
  </r>
  <r>
    <n v="129937"/>
    <x v="1"/>
  </r>
  <r>
    <n v="181231"/>
    <x v="3"/>
  </r>
  <r>
    <n v="148905"/>
    <x v="0"/>
  </r>
  <r>
    <n v="20440"/>
    <x v="1"/>
  </r>
  <r>
    <n v="26987"/>
    <x v="1"/>
  </r>
  <r>
    <n v="171685"/>
    <x v="5"/>
  </r>
  <r>
    <n v="109249"/>
    <x v="3"/>
  </r>
  <r>
    <n v="132164"/>
    <x v="5"/>
  </r>
  <r>
    <n v="168674"/>
    <x v="4"/>
  </r>
  <r>
    <n v="64631"/>
    <x v="3"/>
  </r>
  <r>
    <n v="82813"/>
    <x v="1"/>
  </r>
  <r>
    <n v="60249"/>
    <x v="0"/>
  </r>
  <r>
    <s v="105802"/>
    <x v="2"/>
  </r>
  <r>
    <n v="77214"/>
    <x v="5"/>
  </r>
  <r>
    <n v="139405"/>
    <x v="0"/>
  </r>
  <r>
    <n v="19611"/>
    <x v="5"/>
  </r>
  <r>
    <n v="48312"/>
    <x v="0"/>
  </r>
  <r>
    <n v="95087"/>
    <x v="1"/>
  </r>
  <r>
    <n v="16499"/>
    <x v="5"/>
  </r>
  <r>
    <n v="77197"/>
    <x v="0"/>
  </r>
  <r>
    <n v="64895"/>
    <x v="3"/>
  </r>
  <r>
    <n v="32045"/>
    <x v="3"/>
  </r>
  <r>
    <n v="45096"/>
    <x v="0"/>
  </r>
  <r>
    <n v="50230"/>
    <x v="1"/>
  </r>
  <r>
    <n v="68424"/>
    <x v="3"/>
  </r>
  <r>
    <n v="58132"/>
    <x v="5"/>
  </r>
  <r>
    <n v="128025"/>
    <x v="1"/>
  </r>
  <r>
    <n v="55819"/>
    <x v="2"/>
  </r>
  <r>
    <n v="101977"/>
    <x v="3"/>
  </r>
  <r>
    <n v="151513"/>
    <x v="2"/>
  </r>
  <r>
    <n v="194880"/>
    <x v="4"/>
  </r>
  <r>
    <n v="67902"/>
    <x v="1"/>
  </r>
  <r>
    <n v="46100"/>
    <x v="3"/>
  </r>
  <r>
    <n v="117318"/>
    <x v="3"/>
  </r>
  <r>
    <n v="199539"/>
    <x v="3"/>
  </r>
  <r>
    <n v="16935"/>
    <x v="3"/>
  </r>
  <r>
    <n v="11008"/>
    <x v="1"/>
  </r>
  <r>
    <n v="102695"/>
    <x v="3"/>
  </r>
  <r>
    <n v="65865"/>
    <x v="0"/>
  </r>
  <r>
    <n v="178050"/>
    <x v="3"/>
  </r>
  <r>
    <n v="166198"/>
    <x v="4"/>
  </r>
  <r>
    <n v="143910"/>
    <x v="0"/>
  </r>
  <r>
    <n v="10586"/>
    <x v="3"/>
  </r>
  <r>
    <n v="138441"/>
    <x v="0"/>
  </r>
  <r>
    <n v="188429"/>
    <x v="3"/>
  </r>
  <r>
    <n v="169911"/>
    <x v="1"/>
  </r>
  <r>
    <n v="133871"/>
    <x v="3"/>
  </r>
  <r>
    <n v="44542"/>
    <x v="3"/>
  </r>
  <r>
    <n v="132235"/>
    <x v="4"/>
  </r>
  <r>
    <n v="64159"/>
    <x v="1"/>
  </r>
  <r>
    <n v="108340"/>
    <x v="1"/>
  </r>
  <r>
    <n v="130455"/>
    <x v="1"/>
  </r>
  <r>
    <n v="7471"/>
    <x v="3"/>
  </r>
  <r>
    <n v="153476"/>
    <x v="4"/>
  </r>
  <r>
    <n v="77168"/>
    <x v="3"/>
  </r>
  <r>
    <n v="69900"/>
    <x v="1"/>
  </r>
  <r>
    <n v="135932"/>
    <x v="4"/>
  </r>
  <r>
    <n v="65569"/>
    <x v="5"/>
  </r>
  <r>
    <n v="104459"/>
    <x v="4"/>
  </r>
  <r>
    <n v="188172"/>
    <x v="3"/>
  </r>
  <r>
    <n v="60563"/>
    <x v="4"/>
  </r>
  <r>
    <n v="31609"/>
    <x v="3"/>
  </r>
  <r>
    <n v="129682"/>
    <x v="4"/>
  </r>
  <r>
    <n v="175003"/>
    <x v="4"/>
  </r>
  <r>
    <n v="71066"/>
    <x v="1"/>
  </r>
  <r>
    <n v="139524"/>
    <x v="0"/>
  </r>
  <r>
    <n v="54712"/>
    <x v="5"/>
  </r>
  <r>
    <n v="191864"/>
    <x v="2"/>
  </r>
  <r>
    <n v="94440"/>
    <x v="0"/>
  </r>
  <r>
    <n v="14256"/>
    <x v="0"/>
  </r>
  <r>
    <n v="133369"/>
    <x v="5"/>
  </r>
  <r>
    <n v="167432"/>
    <x v="0"/>
  </r>
  <r>
    <n v="30254"/>
    <x v="3"/>
  </r>
  <r>
    <n v="32172"/>
    <x v="5"/>
  </r>
  <r>
    <n v="114505"/>
    <x v="0"/>
  </r>
  <r>
    <n v="60950"/>
    <x v="3"/>
  </r>
  <r>
    <n v="144567"/>
    <x v="4"/>
  </r>
  <r>
    <n v="173856"/>
    <x v="4"/>
  </r>
  <r>
    <n v="189414"/>
    <x v="4"/>
  </r>
  <r>
    <n v="42768"/>
    <x v="0"/>
  </r>
  <r>
    <n v="179979"/>
    <x v="5"/>
  </r>
  <r>
    <n v="198498"/>
    <x v="0"/>
  </r>
  <r>
    <n v="188858"/>
    <x v="1"/>
  </r>
  <r>
    <n v="99577"/>
    <x v="5"/>
  </r>
  <r>
    <n v="113696"/>
    <x v="4"/>
  </r>
  <r>
    <n v="192039"/>
    <x v="0"/>
  </r>
  <r>
    <n v="91095"/>
    <x v="4"/>
  </r>
  <r>
    <n v="69567"/>
    <x v="1"/>
  </r>
  <r>
    <n v="73357"/>
    <x v="3"/>
  </r>
  <r>
    <n v="124268"/>
    <x v="2"/>
  </r>
  <r>
    <n v="132762"/>
    <x v="1"/>
  </r>
  <r>
    <n v="181297"/>
    <x v="3"/>
  </r>
  <r>
    <n v="194427"/>
    <x v="1"/>
  </r>
  <r>
    <n v="31151"/>
    <x v="3"/>
  </r>
  <r>
    <n v="96972"/>
    <x v="4"/>
  </r>
  <r>
    <n v="23322"/>
    <x v="5"/>
  </r>
  <r>
    <n v="134472"/>
    <x v="0"/>
  </r>
  <r>
    <n v="190193"/>
    <x v="1"/>
  </r>
  <r>
    <n v="120771"/>
    <x v="4"/>
  </r>
  <r>
    <n v="168914"/>
    <x v="1"/>
  </r>
  <r>
    <n v="147978"/>
    <x v="5"/>
  </r>
  <r>
    <n v="38239"/>
    <x v="4"/>
  </r>
  <r>
    <n v="83638"/>
    <x v="5"/>
  </r>
  <r>
    <n v="130700"/>
    <x v="3"/>
  </r>
  <r>
    <n v="62918"/>
    <x v="4"/>
  </r>
  <r>
    <n v="153159"/>
    <x v="5"/>
  </r>
  <r>
    <n v="142981"/>
    <x v="1"/>
  </r>
  <r>
    <n v="79760"/>
    <x v="0"/>
  </r>
  <r>
    <n v="168416"/>
    <x v="4"/>
  </r>
  <r>
    <n v="147599"/>
    <x v="1"/>
  </r>
  <r>
    <n v="119422"/>
    <x v="5"/>
  </r>
  <r>
    <n v="11612"/>
    <x v="1"/>
  </r>
  <r>
    <n v="69736"/>
    <x v="5"/>
  </r>
  <r>
    <n v="71033"/>
    <x v="4"/>
  </r>
  <r>
    <n v="38807"/>
    <x v="5"/>
  </r>
  <r>
    <n v="113762"/>
    <x v="5"/>
  </r>
  <r>
    <n v="69055"/>
    <x v="1"/>
  </r>
  <r>
    <n v="61129"/>
    <x v="3"/>
  </r>
  <r>
    <n v="149005"/>
    <x v="5"/>
  </r>
  <r>
    <s v="72041"/>
    <x v="4"/>
  </r>
  <r>
    <n v="104011"/>
    <x v="3"/>
  </r>
  <r>
    <n v="43955"/>
    <x v="1"/>
  </r>
  <r>
    <n v="50171"/>
    <x v="3"/>
  </r>
  <r>
    <n v="88250"/>
    <x v="4"/>
  </r>
  <r>
    <n v="153618"/>
    <x v="5"/>
  </r>
  <r>
    <n v="58255"/>
    <x v="3"/>
  </r>
  <r>
    <n v="148574"/>
    <x v="4"/>
  </r>
  <r>
    <n v="118602"/>
    <x v="0"/>
  </r>
  <r>
    <n v="83517"/>
    <x v="3"/>
  </r>
  <r>
    <n v="103231"/>
    <x v="5"/>
  </r>
  <r>
    <n v="5736"/>
    <x v="5"/>
  </r>
  <r>
    <n v="65336"/>
    <x v="0"/>
  </r>
  <r>
    <n v="80664"/>
    <x v="3"/>
  </r>
  <r>
    <n v="49276"/>
    <x v="4"/>
  </r>
  <r>
    <n v="57826"/>
    <x v="3"/>
  </r>
  <r>
    <n v="182401"/>
    <x v="5"/>
  </r>
  <r>
    <n v="165110"/>
    <x v="0"/>
  </r>
  <r>
    <n v="57174"/>
    <x v="5"/>
  </r>
  <r>
    <n v="130301"/>
    <x v="0"/>
  </r>
  <r>
    <n v="133416"/>
    <x v="1"/>
  </r>
  <r>
    <n v="118821"/>
    <x v="1"/>
  </r>
  <r>
    <n v="126901"/>
    <x v="3"/>
  </r>
  <r>
    <n v="47562"/>
    <x v="4"/>
  </r>
  <r>
    <n v="45436"/>
    <x v="0"/>
  </r>
  <r>
    <n v="9113"/>
    <x v="5"/>
  </r>
  <r>
    <n v="16093"/>
    <x v="0"/>
  </r>
  <r>
    <n v="143942"/>
    <x v="5"/>
  </r>
  <r>
    <n v="30935"/>
    <x v="0"/>
  </r>
  <r>
    <n v="70534"/>
    <x v="4"/>
  </r>
  <r>
    <n v="145976"/>
    <x v="1"/>
  </r>
  <r>
    <n v="15843"/>
    <x v="5"/>
  </r>
  <r>
    <n v="79903"/>
    <x v="1"/>
  </r>
  <r>
    <n v="162504"/>
    <x v="1"/>
  </r>
  <r>
    <n v="177032"/>
    <x v="5"/>
  </r>
  <r>
    <n v="171256"/>
    <x v="1"/>
  </r>
  <r>
    <n v="20304"/>
    <x v="1"/>
  </r>
  <r>
    <n v="7229"/>
    <x v="4"/>
  </r>
  <r>
    <n v="164986"/>
    <x v="0"/>
  </r>
  <r>
    <n v="180704"/>
    <x v="0"/>
  </r>
  <r>
    <n v="87091"/>
    <x v="0"/>
  </r>
  <r>
    <n v="127289"/>
    <x v="5"/>
  </r>
  <r>
    <n v="189079"/>
    <x v="3"/>
  </r>
  <r>
    <n v="62767"/>
    <x v="1"/>
  </r>
  <r>
    <n v="41476"/>
    <x v="3"/>
  </r>
  <r>
    <n v="48970"/>
    <x v="4"/>
  </r>
  <r>
    <n v="143199"/>
    <x v="4"/>
  </r>
  <r>
    <n v="160717"/>
    <x v="1"/>
  </r>
  <r>
    <n v="72919"/>
    <x v="0"/>
  </r>
  <r>
    <n v="44504"/>
    <x v="5"/>
  </r>
  <r>
    <n v="9565"/>
    <x v="0"/>
  </r>
  <r>
    <n v="123716"/>
    <x v="2"/>
  </r>
  <r>
    <n v="133332"/>
    <x v="3"/>
  </r>
  <r>
    <n v="49395"/>
    <x v="4"/>
  </r>
  <r>
    <n v="9457"/>
    <x v="5"/>
  </r>
  <r>
    <n v="91969"/>
    <x v="1"/>
  </r>
  <r>
    <n v="51974"/>
    <x v="5"/>
  </r>
  <r>
    <n v="85935"/>
    <x v="4"/>
  </r>
  <r>
    <n v="60446"/>
    <x v="5"/>
  </r>
  <r>
    <n v="179759"/>
    <x v="0"/>
  </r>
  <r>
    <n v="17893"/>
    <x v="0"/>
  </r>
  <r>
    <n v="117844"/>
    <x v="5"/>
  </r>
  <r>
    <n v="21151"/>
    <x v="4"/>
  </r>
  <r>
    <n v="140992"/>
    <x v="0"/>
  </r>
  <r>
    <n v="51959"/>
    <x v="5"/>
  </r>
  <r>
    <n v="146042"/>
    <x v="5"/>
  </r>
  <r>
    <n v="56670"/>
    <x v="4"/>
  </r>
  <r>
    <n v="13068"/>
    <x v="0"/>
  </r>
  <r>
    <n v="183019"/>
    <x v="5"/>
  </r>
  <r>
    <n v="120370"/>
    <x v="0"/>
  </r>
  <r>
    <n v="35690"/>
    <x v="1"/>
  </r>
  <r>
    <n v="62417"/>
    <x v="5"/>
  </r>
  <r>
    <n v="166886"/>
    <x v="1"/>
  </r>
  <r>
    <n v="79849"/>
    <x v="4"/>
  </r>
  <r>
    <n v="154796"/>
    <x v="1"/>
  </r>
  <r>
    <n v="21002"/>
    <x v="3"/>
  </r>
  <r>
    <n v="33720"/>
    <x v="1"/>
  </r>
  <r>
    <n v="53251"/>
    <x v="1"/>
  </r>
  <r>
    <n v="14572"/>
    <x v="4"/>
  </r>
  <r>
    <n v="84853"/>
    <x v="5"/>
  </r>
  <r>
    <n v="21243"/>
    <x v="3"/>
  </r>
  <r>
    <n v="147911"/>
    <x v="3"/>
  </r>
  <r>
    <n v="69789"/>
    <x v="3"/>
  </r>
  <r>
    <n v="77830"/>
    <x v="4"/>
  </r>
  <r>
    <n v="90545"/>
    <x v="4"/>
  </r>
  <r>
    <n v="27005"/>
    <x v="0"/>
  </r>
  <r>
    <n v="67802"/>
    <x v="0"/>
  </r>
  <r>
    <n v="43475"/>
    <x v="0"/>
  </r>
  <r>
    <n v="127193"/>
    <x v="5"/>
  </r>
  <r>
    <n v="114498"/>
    <x v="0"/>
  </r>
  <r>
    <n v="129548"/>
    <x v="4"/>
  </r>
  <r>
    <n v="92570"/>
    <x v="5"/>
  </r>
  <r>
    <n v="55236"/>
    <x v="1"/>
  </r>
  <r>
    <n v="195117"/>
    <x v="1"/>
  </r>
  <r>
    <n v="16420"/>
    <x v="1"/>
  </r>
  <r>
    <n v="135631"/>
    <x v="5"/>
  </r>
  <r>
    <n v="197419"/>
    <x v="4"/>
  </r>
  <r>
    <n v="197018"/>
    <x v="0"/>
  </r>
  <r>
    <n v="158734"/>
    <x v="5"/>
  </r>
  <r>
    <s v="106700"/>
    <x v="5"/>
  </r>
  <r>
    <n v="43468"/>
    <x v="3"/>
  </r>
  <r>
    <n v="141312"/>
    <x v="5"/>
  </r>
  <r>
    <n v="160139"/>
    <x v="0"/>
  </r>
  <r>
    <n v="32421"/>
    <x v="3"/>
  </r>
  <r>
    <n v="75523"/>
    <x v="0"/>
  </r>
  <r>
    <s v="18433"/>
    <x v="3"/>
  </r>
  <r>
    <n v="19503"/>
    <x v="4"/>
  </r>
  <r>
    <s v="49612"/>
    <x v="0"/>
  </r>
  <r>
    <n v="90224"/>
    <x v="4"/>
  </r>
  <r>
    <n v="105641"/>
    <x v="5"/>
  </r>
  <r>
    <n v="159851"/>
    <x v="3"/>
  </r>
  <r>
    <n v="35142"/>
    <x v="3"/>
  </r>
  <r>
    <n v="151901"/>
    <x v="0"/>
  </r>
  <r>
    <n v="132698"/>
    <x v="0"/>
  </r>
  <r>
    <n v="141953"/>
    <x v="0"/>
  </r>
  <r>
    <n v="26294"/>
    <x v="0"/>
  </r>
  <r>
    <n v="88720"/>
    <x v="5"/>
  </r>
  <r>
    <n v="173904"/>
    <x v="1"/>
  </r>
  <r>
    <n v="28751"/>
    <x v="3"/>
  </r>
  <r>
    <n v="27814"/>
    <x v="5"/>
  </r>
  <r>
    <n v="55016"/>
    <x v="4"/>
  </r>
  <r>
    <n v="145642"/>
    <x v="1"/>
  </r>
  <r>
    <n v="13653"/>
    <x v="4"/>
  </r>
  <r>
    <n v="77812"/>
    <x v="3"/>
  </r>
  <r>
    <n v="20740"/>
    <x v="0"/>
  </r>
  <r>
    <n v="159365"/>
    <x v="3"/>
  </r>
  <r>
    <n v="54195"/>
    <x v="3"/>
  </r>
  <r>
    <n v="181241"/>
    <x v="3"/>
  </r>
  <r>
    <n v="57264"/>
    <x v="0"/>
  </r>
  <r>
    <n v="9809"/>
    <x v="4"/>
  </r>
  <r>
    <n v="88859"/>
    <x v="4"/>
  </r>
  <r>
    <n v="186402"/>
    <x v="0"/>
  </r>
  <r>
    <n v="108193"/>
    <x v="5"/>
  </r>
  <r>
    <n v="138830"/>
    <x v="3"/>
  </r>
  <r>
    <n v="96853"/>
    <x v="1"/>
  </r>
  <r>
    <n v="197085"/>
    <x v="2"/>
  </r>
  <r>
    <n v="19986"/>
    <x v="4"/>
  </r>
  <r>
    <n v="190636"/>
    <x v="4"/>
  </r>
  <r>
    <n v="191168"/>
    <x v="0"/>
  </r>
  <r>
    <n v="189421"/>
    <x v="1"/>
  </r>
  <r>
    <n v="21264"/>
    <x v="0"/>
  </r>
  <r>
    <n v="42103"/>
    <x v="3"/>
  </r>
  <r>
    <n v="160615"/>
    <x v="4"/>
  </r>
  <r>
    <n v="173237"/>
    <x v="0"/>
  </r>
  <r>
    <n v="19461"/>
    <x v="5"/>
  </r>
  <r>
    <n v="116104"/>
    <x v="5"/>
  </r>
  <r>
    <n v="45355"/>
    <x v="5"/>
  </r>
  <r>
    <n v="176237"/>
    <x v="2"/>
  </r>
  <r>
    <n v="149962"/>
    <x v="0"/>
  </r>
  <r>
    <s v="180879"/>
    <x v="0"/>
  </r>
  <r>
    <n v="44610"/>
    <x v="3"/>
  </r>
  <r>
    <n v="49581"/>
    <x v="5"/>
  </r>
  <r>
    <n v="57603"/>
    <x v="3"/>
  </r>
  <r>
    <n v="141867"/>
    <x v="3"/>
  </r>
  <r>
    <n v="41025"/>
    <x v="1"/>
  </r>
  <r>
    <n v="61036"/>
    <x v="4"/>
  </r>
  <r>
    <n v="85655"/>
    <x v="3"/>
  </r>
  <r>
    <n v="62460"/>
    <x v="0"/>
  </r>
  <r>
    <n v="108497"/>
    <x v="1"/>
  </r>
  <r>
    <n v="150066"/>
    <x v="0"/>
  </r>
  <r>
    <n v="166777"/>
    <x v="5"/>
  </r>
  <r>
    <n v="165174"/>
    <x v="4"/>
  </r>
  <r>
    <n v="80139"/>
    <x v="5"/>
  </r>
  <r>
    <n v="198261"/>
    <x v="4"/>
  </r>
  <r>
    <n v="94994"/>
    <x v="3"/>
  </r>
  <r>
    <n v="95309"/>
    <x v="3"/>
  </r>
  <r>
    <n v="47657"/>
    <x v="1"/>
  </r>
  <r>
    <n v="161223"/>
    <x v="1"/>
  </r>
  <r>
    <n v="175452"/>
    <x v="3"/>
  </r>
  <r>
    <n v="180206"/>
    <x v="4"/>
  </r>
  <r>
    <n v="22691"/>
    <x v="5"/>
  </r>
  <r>
    <n v="185347"/>
    <x v="1"/>
  </r>
  <r>
    <n v="152486"/>
    <x v="3"/>
  </r>
  <r>
    <n v="58039"/>
    <x v="4"/>
  </r>
  <r>
    <n v="105903"/>
    <x v="5"/>
  </r>
  <r>
    <n v="195085"/>
    <x v="5"/>
  </r>
  <r>
    <n v="151945"/>
    <x v="3"/>
  </r>
  <r>
    <n v="48526"/>
    <x v="3"/>
  </r>
  <r>
    <n v="13139"/>
    <x v="1"/>
  </r>
  <r>
    <n v="105935"/>
    <x v="1"/>
  </r>
  <r>
    <n v="82759"/>
    <x v="1"/>
  </r>
  <r>
    <n v="132559"/>
    <x v="5"/>
  </r>
  <r>
    <n v="146006"/>
    <x v="4"/>
  </r>
  <r>
    <n v="28068"/>
    <x v="3"/>
  </r>
  <r>
    <n v="141914"/>
    <x v="4"/>
  </r>
  <r>
    <n v="122519"/>
    <x v="3"/>
  </r>
  <r>
    <n v="43366"/>
    <x v="4"/>
  </r>
  <r>
    <n v="110807"/>
    <x v="2"/>
  </r>
  <r>
    <n v="166865"/>
    <x v="3"/>
  </r>
  <r>
    <s v="139255"/>
    <x v="3"/>
  </r>
  <r>
    <n v="34639"/>
    <x v="4"/>
  </r>
  <r>
    <n v="87371"/>
    <x v="5"/>
  </r>
  <r>
    <n v="29095"/>
    <x v="4"/>
  </r>
  <r>
    <n v="17216"/>
    <x v="1"/>
  </r>
  <r>
    <n v="187998"/>
    <x v="1"/>
  </r>
  <r>
    <n v="137101"/>
    <x v="4"/>
  </r>
  <r>
    <n v="193777"/>
    <x v="3"/>
  </r>
  <r>
    <n v="78483"/>
    <x v="2"/>
  </r>
  <r>
    <n v="148091"/>
    <x v="0"/>
  </r>
  <r>
    <s v="5283"/>
    <x v="0"/>
  </r>
  <r>
    <n v="48129"/>
    <x v="1"/>
  </r>
  <r>
    <n v="20451"/>
    <x v="3"/>
  </r>
  <r>
    <n v="154235"/>
    <x v="1"/>
  </r>
  <r>
    <n v="86821"/>
    <x v="1"/>
  </r>
  <r>
    <n v="73282"/>
    <x v="4"/>
  </r>
  <r>
    <n v="5429"/>
    <x v="4"/>
  </r>
  <r>
    <n v="132232"/>
    <x v="0"/>
  </r>
  <r>
    <n v="40524"/>
    <x v="0"/>
  </r>
  <r>
    <n v="166771"/>
    <x v="5"/>
  </r>
  <r>
    <n v="197466"/>
    <x v="0"/>
  </r>
  <r>
    <n v="11597"/>
    <x v="4"/>
  </r>
  <r>
    <n v="57190"/>
    <x v="5"/>
  </r>
  <r>
    <s v="55120"/>
    <x v="1"/>
  </r>
  <r>
    <n v="172809"/>
    <x v="0"/>
  </r>
  <r>
    <n v="58023"/>
    <x v="0"/>
  </r>
  <r>
    <n v="27037"/>
    <x v="4"/>
  </r>
  <r>
    <n v="69529"/>
    <x v="5"/>
  </r>
  <r>
    <n v="25888"/>
    <x v="3"/>
  </r>
  <r>
    <n v="61237"/>
    <x v="1"/>
  </r>
  <r>
    <n v="168629"/>
    <x v="4"/>
  </r>
  <r>
    <n v="5434"/>
    <x v="1"/>
  </r>
  <r>
    <n v="165872"/>
    <x v="3"/>
  </r>
  <r>
    <n v="114058"/>
    <x v="0"/>
  </r>
  <r>
    <n v="45377"/>
    <x v="3"/>
  </r>
  <r>
    <n v="82962"/>
    <x v="3"/>
  </r>
  <r>
    <n v="41408"/>
    <x v="0"/>
  </r>
  <r>
    <n v="105426"/>
    <x v="0"/>
  </r>
  <r>
    <n v="112281"/>
    <x v="1"/>
  </r>
  <r>
    <n v="26031"/>
    <x v="3"/>
  </r>
  <r>
    <n v="174386"/>
    <x v="4"/>
  </r>
  <r>
    <n v="130034"/>
    <x v="4"/>
  </r>
  <r>
    <n v="158378"/>
    <x v="1"/>
  </r>
  <r>
    <n v="84616"/>
    <x v="1"/>
  </r>
  <r>
    <n v="162168"/>
    <x v="1"/>
  </r>
  <r>
    <n v="145921"/>
    <x v="3"/>
  </r>
  <r>
    <n v="118183"/>
    <x v="0"/>
  </r>
  <r>
    <n v="16484"/>
    <x v="1"/>
  </r>
  <r>
    <n v="139057"/>
    <x v="3"/>
  </r>
  <r>
    <n v="35781"/>
    <x v="3"/>
  </r>
  <r>
    <n v="76634"/>
    <x v="4"/>
  </r>
  <r>
    <n v="140179"/>
    <x v="0"/>
  </r>
  <r>
    <n v="77074"/>
    <x v="0"/>
  </r>
  <r>
    <n v="54766"/>
    <x v="3"/>
  </r>
  <r>
    <n v="57190"/>
    <x v="0"/>
  </r>
  <r>
    <n v="41036"/>
    <x v="0"/>
  </r>
  <r>
    <n v="119817"/>
    <x v="0"/>
  </r>
  <r>
    <n v="80395"/>
    <x v="1"/>
  </r>
  <r>
    <n v="69497"/>
    <x v="4"/>
  </r>
  <r>
    <n v="17383"/>
    <x v="5"/>
  </r>
  <r>
    <n v="21599"/>
    <x v="1"/>
  </r>
  <r>
    <n v="150159"/>
    <x v="5"/>
  </r>
  <r>
    <n v="39194"/>
    <x v="3"/>
  </r>
  <r>
    <n v="26844"/>
    <x v="1"/>
  </r>
  <r>
    <n v="117415"/>
    <x v="4"/>
  </r>
  <r>
    <n v="114417"/>
    <x v="5"/>
  </r>
  <r>
    <n v="58323"/>
    <x v="5"/>
  </r>
  <r>
    <n v="171718"/>
    <x v="0"/>
  </r>
  <r>
    <n v="16230"/>
    <x v="1"/>
  </r>
  <r>
    <n v="181886"/>
    <x v="4"/>
  </r>
  <r>
    <n v="141424"/>
    <x v="1"/>
  </r>
  <r>
    <n v="126189"/>
    <x v="4"/>
  </r>
  <r>
    <n v="65061"/>
    <x v="5"/>
  </r>
  <r>
    <n v="36873"/>
    <x v="0"/>
  </r>
  <r>
    <n v="45124"/>
    <x v="4"/>
  </r>
  <r>
    <n v="137152"/>
    <x v="3"/>
  </r>
  <r>
    <n v="87964"/>
    <x v="0"/>
  </r>
  <r>
    <n v="15653"/>
    <x v="4"/>
  </r>
  <r>
    <n v="113276"/>
    <x v="5"/>
  </r>
  <r>
    <n v="145047"/>
    <x v="3"/>
  </r>
  <r>
    <n v="116231"/>
    <x v="1"/>
  </r>
  <r>
    <n v="31260"/>
    <x v="3"/>
  </r>
  <r>
    <n v="33127"/>
    <x v="3"/>
  </r>
  <r>
    <n v="61622"/>
    <x v="5"/>
  </r>
  <r>
    <n v="149618"/>
    <x v="5"/>
  </r>
  <r>
    <n v="96817"/>
    <x v="4"/>
  </r>
  <r>
    <n v="184219"/>
    <x v="0"/>
  </r>
  <r>
    <n v="163689"/>
    <x v="5"/>
  </r>
  <r>
    <n v="46831"/>
    <x v="3"/>
  </r>
  <r>
    <n v="136341"/>
    <x v="3"/>
  </r>
  <r>
    <n v="155328"/>
    <x v="5"/>
  </r>
  <r>
    <n v="189417"/>
    <x v="1"/>
  </r>
  <r>
    <n v="64498"/>
    <x v="4"/>
  </r>
  <r>
    <n v="98608"/>
    <x v="0"/>
  </r>
  <r>
    <n v="54010"/>
    <x v="5"/>
  </r>
  <r>
    <n v="12977"/>
    <x v="4"/>
  </r>
  <r>
    <n v="23494"/>
    <x v="4"/>
  </r>
  <r>
    <n v="10030"/>
    <x v="4"/>
  </r>
  <r>
    <n v="73211"/>
    <x v="1"/>
  </r>
  <r>
    <n v="114939"/>
    <x v="0"/>
  </r>
  <r>
    <n v="92236"/>
    <x v="5"/>
  </r>
  <r>
    <n v="74179"/>
    <x v="1"/>
  </r>
  <r>
    <n v="129261"/>
    <x v="0"/>
  </r>
  <r>
    <n v="146718"/>
    <x v="1"/>
  </r>
  <r>
    <n v="8136"/>
    <x v="1"/>
  </r>
  <r>
    <n v="34132"/>
    <x v="3"/>
  </r>
  <r>
    <n v="167178"/>
    <x v="4"/>
  </r>
  <r>
    <n v="147570"/>
    <x v="0"/>
  </r>
  <r>
    <n v="90149"/>
    <x v="3"/>
  </r>
  <r>
    <n v="181397"/>
    <x v="0"/>
  </r>
  <r>
    <n v="94250"/>
    <x v="0"/>
  </r>
  <r>
    <n v="99236"/>
    <x v="1"/>
  </r>
  <r>
    <n v="154005"/>
    <x v="5"/>
  </r>
  <r>
    <n v="23496"/>
    <x v="1"/>
  </r>
  <r>
    <n v="193057"/>
    <x v="4"/>
  </r>
  <r>
    <n v="138819"/>
    <x v="1"/>
  </r>
  <r>
    <n v="68126"/>
    <x v="5"/>
  </r>
  <r>
    <n v="129338"/>
    <x v="3"/>
  </r>
  <r>
    <n v="90284"/>
    <x v="3"/>
  </r>
  <r>
    <n v="98351"/>
    <x v="4"/>
  </r>
  <r>
    <n v="129095"/>
    <x v="5"/>
  </r>
  <r>
    <n v="198023"/>
    <x v="5"/>
  </r>
  <r>
    <n v="197921"/>
    <x v="5"/>
  </r>
  <r>
    <n v="187191"/>
    <x v="1"/>
  </r>
  <r>
    <n v="156761"/>
    <x v="0"/>
  </r>
  <r>
    <n v="6555"/>
    <x v="5"/>
  </r>
  <r>
    <n v="134023"/>
    <x v="4"/>
  </r>
  <r>
    <n v="153275"/>
    <x v="5"/>
  </r>
  <r>
    <n v="103701"/>
    <x v="1"/>
  </r>
  <r>
    <n v="49600"/>
    <x v="1"/>
  </r>
  <r>
    <n v="193368"/>
    <x v="3"/>
  </r>
  <r>
    <n v="19336"/>
    <x v="3"/>
  </r>
  <r>
    <n v="7128"/>
    <x v="1"/>
  </r>
  <r>
    <n v="5986"/>
    <x v="3"/>
  </r>
  <r>
    <n v="130176"/>
    <x v="5"/>
  </r>
  <r>
    <n v="88397"/>
    <x v="3"/>
  </r>
  <r>
    <n v="38098"/>
    <x v="5"/>
  </r>
  <r>
    <n v="35103"/>
    <x v="5"/>
  </r>
  <r>
    <n v="197036"/>
    <x v="0"/>
  </r>
  <r>
    <n v="159268"/>
    <x v="0"/>
  </r>
  <r>
    <n v="45067"/>
    <x v="3"/>
  </r>
  <r>
    <n v="95434"/>
    <x v="3"/>
  </r>
  <r>
    <n v="161328"/>
    <x v="1"/>
  </r>
  <r>
    <n v="122092"/>
    <x v="3"/>
  </r>
  <r>
    <n v="99163"/>
    <x v="1"/>
  </r>
  <r>
    <n v="121952"/>
    <x v="5"/>
  </r>
  <r>
    <n v="137125"/>
    <x v="0"/>
  </r>
  <r>
    <n v="10792"/>
    <x v="4"/>
  </r>
  <r>
    <n v="17402"/>
    <x v="3"/>
  </r>
  <r>
    <n v="20413"/>
    <x v="5"/>
  </r>
  <r>
    <n v="57406"/>
    <x v="1"/>
  </r>
  <r>
    <n v="77718"/>
    <x v="0"/>
  </r>
  <r>
    <n v="168146"/>
    <x v="5"/>
  </r>
  <r>
    <n v="40689"/>
    <x v="5"/>
  </r>
  <r>
    <n v="172600"/>
    <x v="0"/>
  </r>
  <r>
    <n v="114187"/>
    <x v="1"/>
  </r>
  <r>
    <n v="83958"/>
    <x v="0"/>
  </r>
  <r>
    <n v="87063"/>
    <x v="5"/>
  </r>
  <r>
    <n v="108755"/>
    <x v="1"/>
  </r>
  <r>
    <n v="70254"/>
    <x v="3"/>
  </r>
  <r>
    <n v="159854"/>
    <x v="1"/>
  </r>
  <r>
    <n v="148391"/>
    <x v="4"/>
  </r>
  <r>
    <n v="98444"/>
    <x v="1"/>
  </r>
  <r>
    <n v="86246"/>
    <x v="4"/>
  </r>
  <r>
    <s v="144508"/>
    <x v="3"/>
  </r>
  <r>
    <n v="114855"/>
    <x v="1"/>
  </r>
  <r>
    <n v="82208"/>
    <x v="0"/>
  </r>
  <r>
    <n v="80477"/>
    <x v="3"/>
  </r>
  <r>
    <n v="49026"/>
    <x v="1"/>
  </r>
  <r>
    <n v="157699"/>
    <x v="3"/>
  </r>
  <r>
    <n v="103520"/>
    <x v="0"/>
  </r>
  <r>
    <n v="194208"/>
    <x v="0"/>
  </r>
  <r>
    <n v="104584"/>
    <x v="1"/>
  </r>
  <r>
    <n v="43360"/>
    <x v="0"/>
  </r>
  <r>
    <n v="171798"/>
    <x v="5"/>
  </r>
  <r>
    <n v="33127"/>
    <x v="5"/>
  </r>
  <r>
    <n v="35796"/>
    <x v="3"/>
  </r>
  <r>
    <n v="109497"/>
    <x v="1"/>
  </r>
  <r>
    <n v="169538"/>
    <x v="5"/>
  </r>
  <r>
    <n v="194299"/>
    <x v="3"/>
  </r>
  <r>
    <n v="72793"/>
    <x v="4"/>
  </r>
  <r>
    <n v="70542"/>
    <x v="1"/>
  </r>
  <r>
    <n v="51104"/>
    <x v="5"/>
  </r>
  <r>
    <n v="196114"/>
    <x v="1"/>
  </r>
  <r>
    <n v="155283"/>
    <x v="0"/>
  </r>
  <r>
    <n v="88460"/>
    <x v="2"/>
  </r>
  <r>
    <n v="14611"/>
    <x v="3"/>
  </r>
  <r>
    <n v="189227"/>
    <x v="4"/>
  </r>
  <r>
    <n v="81218"/>
    <x v="0"/>
  </r>
  <r>
    <n v="85596"/>
    <x v="5"/>
  </r>
  <r>
    <n v="44802"/>
    <x v="1"/>
  </r>
  <r>
    <n v="182473"/>
    <x v="4"/>
  </r>
  <r>
    <n v="55048"/>
    <x v="0"/>
  </r>
  <r>
    <n v="106442"/>
    <x v="3"/>
  </r>
  <r>
    <n v="33273"/>
    <x v="4"/>
  </r>
  <r>
    <n v="170337"/>
    <x v="0"/>
  </r>
  <r>
    <n v="16813"/>
    <x v="3"/>
  </r>
  <r>
    <n v="15435"/>
    <x v="4"/>
  </r>
  <r>
    <n v="122802"/>
    <x v="5"/>
  </r>
  <r>
    <n v="124548"/>
    <x v="5"/>
  </r>
  <r>
    <n v="177293"/>
    <x v="5"/>
  </r>
  <r>
    <n v="195931"/>
    <x v="0"/>
  </r>
  <r>
    <n v="24227"/>
    <x v="0"/>
  </r>
  <r>
    <n v="140240"/>
    <x v="4"/>
  </r>
  <r>
    <n v="143907"/>
    <x v="3"/>
  </r>
  <r>
    <n v="25692"/>
    <x v="1"/>
  </r>
  <r>
    <n v="41602"/>
    <x v="4"/>
  </r>
  <r>
    <n v="88938"/>
    <x v="5"/>
  </r>
  <r>
    <n v="49903"/>
    <x v="3"/>
  </r>
  <r>
    <n v="95936"/>
    <x v="1"/>
  </r>
  <r>
    <n v="40383"/>
    <x v="1"/>
  </r>
  <r>
    <n v="197496"/>
    <x v="5"/>
  </r>
  <r>
    <n v="129593"/>
    <x v="3"/>
  </r>
  <r>
    <n v="6436"/>
    <x v="5"/>
  </r>
  <r>
    <n v="50182"/>
    <x v="1"/>
  </r>
  <r>
    <n v="187834"/>
    <x v="3"/>
  </r>
  <r>
    <n v="13914"/>
    <x v="3"/>
  </r>
  <r>
    <n v="137962"/>
    <x v="4"/>
  </r>
  <r>
    <n v="91310"/>
    <x v="1"/>
  </r>
  <r>
    <n v="49134"/>
    <x v="1"/>
  </r>
  <r>
    <n v="192395"/>
    <x v="4"/>
  </r>
  <r>
    <n v="36149"/>
    <x v="3"/>
  </r>
  <r>
    <n v="113636"/>
    <x v="2"/>
  </r>
  <r>
    <n v="45310"/>
    <x v="5"/>
  </r>
  <r>
    <n v="96666"/>
    <x v="3"/>
  </r>
  <r>
    <n v="5158"/>
    <x v="3"/>
  </r>
  <r>
    <n v="67095"/>
    <x v="0"/>
  </r>
  <r>
    <n v="165219"/>
    <x v="1"/>
  </r>
  <r>
    <n v="148712"/>
    <x v="1"/>
  </r>
  <r>
    <n v="103902"/>
    <x v="0"/>
  </r>
  <r>
    <n v="82887"/>
    <x v="4"/>
  </r>
  <r>
    <n v="26333"/>
    <x v="4"/>
  </r>
  <r>
    <n v="12013"/>
    <x v="5"/>
  </r>
  <r>
    <n v="113982"/>
    <x v="3"/>
  </r>
  <r>
    <n v="168466"/>
    <x v="5"/>
  </r>
  <r>
    <n v="22493"/>
    <x v="3"/>
  </r>
  <r>
    <n v="28932"/>
    <x v="5"/>
  </r>
  <r>
    <n v="33835"/>
    <x v="0"/>
  </r>
  <r>
    <n v="167209"/>
    <x v="0"/>
  </r>
  <r>
    <n v="147978"/>
    <x v="5"/>
  </r>
  <r>
    <n v="36228"/>
    <x v="5"/>
  </r>
  <r>
    <n v="194524"/>
    <x v="3"/>
  </r>
  <r>
    <n v="184197"/>
    <x v="4"/>
  </r>
  <r>
    <n v="193999"/>
    <x v="4"/>
  </r>
  <r>
    <n v="60643"/>
    <x v="4"/>
  </r>
  <r>
    <n v="144322"/>
    <x v="0"/>
  </r>
  <r>
    <n v="152665"/>
    <x v="0"/>
  </r>
  <r>
    <n v="126052"/>
    <x v="1"/>
  </r>
  <r>
    <n v="83530"/>
    <x v="0"/>
  </r>
  <r>
    <n v="79614"/>
    <x v="5"/>
  </r>
  <r>
    <n v="13156"/>
    <x v="4"/>
  </r>
  <r>
    <n v="116631"/>
    <x v="4"/>
  </r>
  <r>
    <n v="185954"/>
    <x v="1"/>
  </r>
  <r>
    <n v="103614"/>
    <x v="0"/>
  </r>
  <r>
    <n v="194255"/>
    <x v="0"/>
  </r>
  <r>
    <n v="185879"/>
    <x v="3"/>
  </r>
  <r>
    <n v="52540"/>
    <x v="4"/>
  </r>
  <r>
    <n v="73724"/>
    <x v="5"/>
  </r>
  <r>
    <n v="139998"/>
    <x v="3"/>
  </r>
  <r>
    <n v="15605"/>
    <x v="3"/>
  </r>
  <r>
    <n v="9401"/>
    <x v="5"/>
  </r>
  <r>
    <n v="51793"/>
    <x v="4"/>
  </r>
  <r>
    <n v="94714"/>
    <x v="3"/>
  </r>
  <r>
    <n v="124231"/>
    <x v="3"/>
  </r>
  <r>
    <n v="32062"/>
    <x v="5"/>
  </r>
  <r>
    <n v="12597"/>
    <x v="5"/>
  </r>
  <r>
    <n v="106952"/>
    <x v="5"/>
  </r>
  <r>
    <n v="88676"/>
    <x v="1"/>
  </r>
  <r>
    <n v="110983"/>
    <x v="4"/>
  </r>
  <r>
    <n v="100674"/>
    <x v="0"/>
  </r>
  <r>
    <n v="98612"/>
    <x v="5"/>
  </r>
  <r>
    <n v="124911"/>
    <x v="3"/>
  </r>
  <r>
    <n v="149527"/>
    <x v="5"/>
  </r>
  <r>
    <n v="27713"/>
    <x v="3"/>
  </r>
  <r>
    <n v="152519"/>
    <x v="1"/>
  </r>
  <r>
    <n v="47299"/>
    <x v="5"/>
  </r>
  <r>
    <n v="147712"/>
    <x v="3"/>
  </r>
  <r>
    <n v="67821"/>
    <x v="0"/>
  </r>
  <r>
    <n v="67091"/>
    <x v="5"/>
  </r>
  <r>
    <n v="6235"/>
    <x v="5"/>
  </r>
  <r>
    <n v="138233"/>
    <x v="5"/>
  </r>
  <r>
    <n v="81357"/>
    <x v="5"/>
  </r>
  <r>
    <n v="75631"/>
    <x v="4"/>
  </r>
  <r>
    <n v="36725"/>
    <x v="4"/>
  </r>
  <r>
    <n v="177090"/>
    <x v="3"/>
  </r>
  <r>
    <n v="88437"/>
    <x v="0"/>
  </r>
  <r>
    <n v="51268"/>
    <x v="0"/>
  </r>
  <r>
    <n v="103053"/>
    <x v="2"/>
  </r>
  <r>
    <n v="20649"/>
    <x v="0"/>
  </r>
  <r>
    <n v="23830"/>
    <x v="3"/>
  </r>
  <r>
    <n v="78985"/>
    <x v="5"/>
  </r>
  <r>
    <n v="193958"/>
    <x v="5"/>
  </r>
  <r>
    <n v="78298"/>
    <x v="0"/>
  </r>
  <r>
    <n v="69778"/>
    <x v="4"/>
  </r>
  <r>
    <n v="49100"/>
    <x v="4"/>
  </r>
  <r>
    <n v="166564"/>
    <x v="0"/>
  </r>
  <r>
    <n v="83931"/>
    <x v="1"/>
  </r>
  <r>
    <n v="183476"/>
    <x v="1"/>
  </r>
  <r>
    <n v="20563"/>
    <x v="0"/>
  </r>
  <r>
    <n v="169714"/>
    <x v="0"/>
  </r>
  <r>
    <n v="26897"/>
    <x v="3"/>
  </r>
  <r>
    <n v="160488"/>
    <x v="4"/>
  </r>
  <r>
    <n v="15108"/>
    <x v="3"/>
  </r>
  <r>
    <n v="132133"/>
    <x v="1"/>
  </r>
  <r>
    <n v="140110"/>
    <x v="1"/>
  </r>
  <r>
    <n v="101974"/>
    <x v="1"/>
  </r>
  <r>
    <n v="173807"/>
    <x v="1"/>
  </r>
  <r>
    <n v="187987"/>
    <x v="0"/>
  </r>
  <r>
    <n v="32167"/>
    <x v="0"/>
  </r>
  <r>
    <n v="25676"/>
    <x v="0"/>
  </r>
  <r>
    <n v="57504"/>
    <x v="5"/>
  </r>
  <r>
    <n v="17760"/>
    <x v="5"/>
  </r>
  <r>
    <n v="17724"/>
    <x v="5"/>
  </r>
  <r>
    <n v="95383"/>
    <x v="5"/>
  </r>
  <r>
    <n v="57908"/>
    <x v="0"/>
  </r>
  <r>
    <n v="150112"/>
    <x v="4"/>
  </r>
  <r>
    <n v="9104"/>
    <x v="5"/>
  </r>
  <r>
    <n v="78781"/>
    <x v="1"/>
  </r>
  <r>
    <n v="141010"/>
    <x v="5"/>
  </r>
  <r>
    <n v="88666"/>
    <x v="4"/>
  </r>
  <r>
    <n v="111673"/>
    <x v="2"/>
  </r>
  <r>
    <n v="40574"/>
    <x v="3"/>
  </r>
  <r>
    <s v="179968"/>
    <x v="2"/>
  </r>
  <r>
    <n v="79805"/>
    <x v="5"/>
  </r>
  <r>
    <n v="70435"/>
    <x v="0"/>
  </r>
  <r>
    <n v="168889"/>
    <x v="1"/>
  </r>
  <r>
    <n v="174126"/>
    <x v="3"/>
  </r>
  <r>
    <n v="44318"/>
    <x v="3"/>
  </r>
  <r>
    <n v="11950"/>
    <x v="1"/>
  </r>
  <r>
    <n v="5352"/>
    <x v="5"/>
  </r>
  <r>
    <n v="158678"/>
    <x v="3"/>
  </r>
  <r>
    <n v="145066"/>
    <x v="0"/>
  </r>
  <r>
    <n v="68933"/>
    <x v="5"/>
  </r>
  <r>
    <n v="90997"/>
    <x v="1"/>
  </r>
  <r>
    <n v="97548"/>
    <x v="5"/>
  </r>
  <r>
    <n v="9605"/>
    <x v="3"/>
  </r>
  <r>
    <n v="178367"/>
    <x v="0"/>
  </r>
  <r>
    <n v="63605"/>
    <x v="5"/>
  </r>
  <r>
    <n v="58461"/>
    <x v="4"/>
  </r>
  <r>
    <n v="12864"/>
    <x v="5"/>
  </r>
  <r>
    <n v="146307"/>
    <x v="1"/>
  </r>
  <r>
    <n v="193194"/>
    <x v="4"/>
  </r>
  <r>
    <n v="87496"/>
    <x v="1"/>
  </r>
  <r>
    <n v="85533"/>
    <x v="0"/>
  </r>
  <r>
    <n v="166136"/>
    <x v="4"/>
  </r>
  <r>
    <n v="167832"/>
    <x v="1"/>
  </r>
  <r>
    <n v="91062"/>
    <x v="3"/>
  </r>
  <r>
    <n v="39063"/>
    <x v="3"/>
  </r>
  <r>
    <n v="60345"/>
    <x v="5"/>
  </r>
  <r>
    <n v="148833"/>
    <x v="1"/>
  </r>
  <r>
    <n v="126658"/>
    <x v="4"/>
  </r>
  <r>
    <n v="110956"/>
    <x v="0"/>
  </r>
  <r>
    <n v="194275"/>
    <x v="2"/>
  </r>
  <r>
    <n v="147895"/>
    <x v="4"/>
  </r>
  <r>
    <n v="116804"/>
    <x v="0"/>
  </r>
  <r>
    <s v="175580"/>
    <x v="4"/>
  </r>
  <r>
    <n v="101921"/>
    <x v="4"/>
  </r>
  <r>
    <n v="151272"/>
    <x v="5"/>
  </r>
  <r>
    <n v="170483"/>
    <x v="0"/>
  </r>
  <r>
    <n v="94413"/>
    <x v="0"/>
  </r>
  <r>
    <n v="37251"/>
    <x v="0"/>
  </r>
  <r>
    <n v="119133"/>
    <x v="4"/>
  </r>
  <r>
    <n v="13512"/>
    <x v="4"/>
  </r>
  <r>
    <n v="154179"/>
    <x v="4"/>
  </r>
  <r>
    <n v="157319"/>
    <x v="4"/>
  </r>
  <r>
    <n v="79631"/>
    <x v="4"/>
  </r>
  <r>
    <n v="98999"/>
    <x v="0"/>
  </r>
  <r>
    <n v="149145"/>
    <x v="4"/>
  </r>
  <r>
    <n v="199895"/>
    <x v="3"/>
  </r>
  <r>
    <n v="38566"/>
    <x v="4"/>
  </r>
  <r>
    <n v="82170"/>
    <x v="0"/>
  </r>
  <r>
    <n v="49537"/>
    <x v="5"/>
  </r>
  <r>
    <n v="128725"/>
    <x v="3"/>
  </r>
  <r>
    <n v="76799"/>
    <x v="1"/>
  </r>
  <r>
    <n v="163860"/>
    <x v="4"/>
  </r>
  <r>
    <n v="183615"/>
    <x v="4"/>
  </r>
  <r>
    <n v="133775"/>
    <x v="0"/>
  </r>
  <r>
    <n v="132323"/>
    <x v="4"/>
  </r>
  <r>
    <n v="114477"/>
    <x v="0"/>
  </r>
  <r>
    <n v="191946"/>
    <x v="4"/>
  </r>
  <r>
    <n v="52590"/>
    <x v="5"/>
  </r>
  <r>
    <n v="91656"/>
    <x v="4"/>
  </r>
  <r>
    <n v="110105"/>
    <x v="0"/>
  </r>
  <r>
    <n v="160453"/>
    <x v="0"/>
  </r>
  <r>
    <n v="39234"/>
    <x v="4"/>
  </r>
  <r>
    <n v="167255"/>
    <x v="0"/>
  </r>
  <r>
    <n v="58345"/>
    <x v="4"/>
  </r>
  <r>
    <n v="12677"/>
    <x v="5"/>
  </r>
  <r>
    <n v="27092"/>
    <x v="0"/>
  </r>
  <r>
    <n v="149901"/>
    <x v="2"/>
  </r>
  <r>
    <n v="74853"/>
    <x v="4"/>
  </r>
  <r>
    <n v="5789"/>
    <x v="5"/>
  </r>
  <r>
    <n v="101403"/>
    <x v="0"/>
  </r>
  <r>
    <n v="36351"/>
    <x v="4"/>
  </r>
  <r>
    <n v="61318"/>
    <x v="2"/>
  </r>
  <r>
    <n v="167630"/>
    <x v="5"/>
  </r>
  <r>
    <n v="113620"/>
    <x v="0"/>
  </r>
  <r>
    <n v="153999"/>
    <x v="0"/>
  </r>
  <r>
    <n v="192616"/>
    <x v="1"/>
  </r>
  <r>
    <n v="112340"/>
    <x v="2"/>
  </r>
  <r>
    <n v="7868"/>
    <x v="1"/>
  </r>
  <r>
    <s v="58456"/>
    <x v="4"/>
  </r>
  <r>
    <n v="145292"/>
    <x v="4"/>
  </r>
  <r>
    <n v="96228"/>
    <x v="4"/>
  </r>
  <r>
    <n v="154945"/>
    <x v="0"/>
  </r>
  <r>
    <n v="165688"/>
    <x v="3"/>
  </r>
  <r>
    <n v="79107"/>
    <x v="0"/>
  </r>
  <r>
    <n v="51957"/>
    <x v="3"/>
  </r>
  <r>
    <n v="56151"/>
    <x v="4"/>
  </r>
  <r>
    <n v="63702"/>
    <x v="4"/>
  </r>
  <r>
    <n v="77972"/>
    <x v="3"/>
  </r>
  <r>
    <n v="45223"/>
    <x v="5"/>
  </r>
  <r>
    <n v="116234"/>
    <x v="0"/>
  </r>
  <r>
    <n v="44341"/>
    <x v="1"/>
  </r>
  <r>
    <n v="132296"/>
    <x v="3"/>
  </r>
  <r>
    <n v="97212"/>
    <x v="1"/>
  </r>
  <r>
    <n v="73050"/>
    <x v="3"/>
  </r>
  <r>
    <n v="87049"/>
    <x v="4"/>
  </r>
  <r>
    <n v="60102"/>
    <x v="1"/>
  </r>
  <r>
    <s v="124695"/>
    <x v="4"/>
  </r>
  <r>
    <n v="151999"/>
    <x v="0"/>
  </r>
  <r>
    <n v="42076"/>
    <x v="4"/>
  </r>
  <r>
    <n v="185484"/>
    <x v="5"/>
  </r>
  <r>
    <n v="187145"/>
    <x v="4"/>
  </r>
  <r>
    <n v="90828"/>
    <x v="5"/>
  </r>
  <r>
    <n v="151679"/>
    <x v="4"/>
  </r>
  <r>
    <n v="175563"/>
    <x v="1"/>
  </r>
  <r>
    <n v="132099"/>
    <x v="4"/>
  </r>
  <r>
    <n v="109529"/>
    <x v="0"/>
  </r>
  <r>
    <n v="178557"/>
    <x v="1"/>
  </r>
  <r>
    <n v="143283"/>
    <x v="5"/>
  </r>
  <r>
    <n v="117323"/>
    <x v="3"/>
  </r>
  <r>
    <n v="120947"/>
    <x v="0"/>
  </r>
  <r>
    <n v="154232"/>
    <x v="0"/>
  </r>
  <r>
    <n v="156675"/>
    <x v="3"/>
  </r>
  <r>
    <n v="47496"/>
    <x v="0"/>
  </r>
  <r>
    <n v="120837"/>
    <x v="3"/>
  </r>
  <r>
    <n v="133352"/>
    <x v="0"/>
  </r>
  <r>
    <n v="104845"/>
    <x v="1"/>
  </r>
  <r>
    <n v="82452"/>
    <x v="1"/>
  </r>
  <r>
    <n v="46898"/>
    <x v="3"/>
  </r>
  <r>
    <n v="148722"/>
    <x v="0"/>
  </r>
  <r>
    <n v="154316"/>
    <x v="4"/>
  </r>
  <r>
    <n v="117732"/>
    <x v="1"/>
  </r>
  <r>
    <n v="52973"/>
    <x v="5"/>
  </r>
  <r>
    <n v="5886"/>
    <x v="2"/>
  </r>
  <r>
    <n v="197922"/>
    <x v="3"/>
  </r>
  <r>
    <n v="46146"/>
    <x v="0"/>
  </r>
  <r>
    <n v="191594"/>
    <x v="3"/>
  </r>
  <r>
    <n v="151280"/>
    <x v="0"/>
  </r>
  <r>
    <n v="113248"/>
    <x v="3"/>
  </r>
  <r>
    <n v="24339"/>
    <x v="0"/>
  </r>
  <r>
    <n v="9176"/>
    <x v="3"/>
  </r>
  <r>
    <n v="160649"/>
    <x v="5"/>
  </r>
  <r>
    <n v="113623"/>
    <x v="3"/>
  </r>
  <r>
    <n v="9124"/>
    <x v="5"/>
  </r>
  <r>
    <n v="196711"/>
    <x v="0"/>
  </r>
  <r>
    <n v="181765"/>
    <x v="4"/>
  </r>
  <r>
    <n v="177119"/>
    <x v="0"/>
  </r>
  <r>
    <n v="5421"/>
    <x v="1"/>
  </r>
  <r>
    <n v="164252"/>
    <x v="5"/>
  </r>
  <r>
    <n v="157561"/>
    <x v="4"/>
  </r>
  <r>
    <n v="42023"/>
    <x v="1"/>
  </r>
  <r>
    <n v="96148"/>
    <x v="3"/>
  </r>
  <r>
    <n v="148723"/>
    <x v="4"/>
  </r>
  <r>
    <n v="18810"/>
    <x v="3"/>
  </r>
  <r>
    <n v="142894"/>
    <x v="5"/>
  </r>
  <r>
    <n v="102279"/>
    <x v="3"/>
  </r>
  <r>
    <n v="116304"/>
    <x v="0"/>
  </r>
  <r>
    <n v="172290"/>
    <x v="3"/>
  </r>
  <r>
    <n v="66396"/>
    <x v="4"/>
  </r>
  <r>
    <n v="60207"/>
    <x v="1"/>
  </r>
  <r>
    <n v="24347"/>
    <x v="4"/>
  </r>
  <r>
    <n v="189135"/>
    <x v="1"/>
  </r>
  <r>
    <n v="156173"/>
    <x v="4"/>
  </r>
  <r>
    <n v="118934"/>
    <x v="3"/>
  </r>
  <r>
    <n v="29501"/>
    <x v="5"/>
  </r>
  <r>
    <n v="60519"/>
    <x v="4"/>
  </r>
  <r>
    <n v="137678"/>
    <x v="3"/>
  </r>
  <r>
    <n v="81294"/>
    <x v="5"/>
  </r>
  <r>
    <n v="149452"/>
    <x v="0"/>
  </r>
  <r>
    <n v="194164"/>
    <x v="5"/>
  </r>
  <r>
    <n v="43931"/>
    <x v="3"/>
  </r>
  <r>
    <n v="112469"/>
    <x v="5"/>
  </r>
  <r>
    <n v="5230"/>
    <x v="3"/>
  </r>
  <r>
    <n v="36004"/>
    <x v="1"/>
  </r>
  <r>
    <n v="84912"/>
    <x v="1"/>
  </r>
  <r>
    <n v="98330"/>
    <x v="4"/>
  </r>
  <r>
    <n v="188176"/>
    <x v="5"/>
  </r>
  <r>
    <n v="24965"/>
    <x v="4"/>
  </r>
  <r>
    <n v="44919"/>
    <x v="1"/>
  </r>
  <r>
    <n v="138393"/>
    <x v="4"/>
  </r>
  <r>
    <n v="112509"/>
    <x v="3"/>
  </r>
  <r>
    <n v="199933"/>
    <x v="1"/>
  </r>
  <r>
    <n v="140302"/>
    <x v="4"/>
  </r>
  <r>
    <n v="23855"/>
    <x v="3"/>
  </r>
  <r>
    <n v="146880"/>
    <x v="3"/>
  </r>
  <r>
    <n v="165102"/>
    <x v="3"/>
  </r>
  <r>
    <n v="66636"/>
    <x v="3"/>
  </r>
  <r>
    <n v="158656"/>
    <x v="3"/>
  </r>
  <r>
    <n v="123231"/>
    <x v="5"/>
  </r>
  <r>
    <n v="139747"/>
    <x v="5"/>
  </r>
  <r>
    <n v="150777"/>
    <x v="2"/>
  </r>
  <r>
    <n v="118388"/>
    <x v="0"/>
  </r>
  <r>
    <n v="63249"/>
    <x v="5"/>
  </r>
  <r>
    <s v="130451"/>
    <x v="1"/>
  </r>
  <r>
    <n v="170641"/>
    <x v="0"/>
  </r>
  <r>
    <n v="129077"/>
    <x v="1"/>
  </r>
  <r>
    <n v="55251"/>
    <x v="4"/>
  </r>
  <r>
    <n v="34569"/>
    <x v="4"/>
  </r>
  <r>
    <n v="37967"/>
    <x v="1"/>
  </r>
  <r>
    <n v="112207"/>
    <x v="0"/>
  </r>
  <r>
    <n v="69620"/>
    <x v="4"/>
  </r>
  <r>
    <n v="50479"/>
    <x v="5"/>
  </r>
  <r>
    <n v="118409"/>
    <x v="3"/>
  </r>
  <r>
    <n v="103756"/>
    <x v="4"/>
  </r>
  <r>
    <n v="107413"/>
    <x v="0"/>
  </r>
  <r>
    <s v="49079"/>
    <x v="4"/>
  </r>
  <r>
    <n v="89963"/>
    <x v="1"/>
  </r>
  <r>
    <n v="31388"/>
    <x v="5"/>
  </r>
  <r>
    <n v="132360"/>
    <x v="0"/>
  </r>
  <r>
    <n v="127217"/>
    <x v="3"/>
  </r>
  <r>
    <n v="90346"/>
    <x v="3"/>
  </r>
  <r>
    <n v="13834"/>
    <x v="1"/>
  </r>
  <r>
    <n v="10745"/>
    <x v="5"/>
  </r>
  <r>
    <n v="146498"/>
    <x v="0"/>
  </r>
  <r>
    <n v="64544"/>
    <x v="3"/>
  </r>
  <r>
    <n v="94013"/>
    <x v="0"/>
  </r>
  <r>
    <n v="123445"/>
    <x v="1"/>
  </r>
  <r>
    <n v="102928"/>
    <x v="3"/>
  </r>
  <r>
    <n v="97572"/>
    <x v="0"/>
  </r>
  <r>
    <n v="15780"/>
    <x v="0"/>
  </r>
  <r>
    <n v="194885"/>
    <x v="1"/>
  </r>
  <r>
    <n v="16084"/>
    <x v="5"/>
  </r>
  <r>
    <n v="88211"/>
    <x v="3"/>
  </r>
  <r>
    <n v="176502"/>
    <x v="3"/>
  </r>
  <r>
    <n v="156105"/>
    <x v="1"/>
  </r>
  <r>
    <n v="150580"/>
    <x v="1"/>
  </r>
  <r>
    <n v="91309"/>
    <x v="3"/>
  </r>
  <r>
    <n v="194853"/>
    <x v="3"/>
  </r>
  <r>
    <n v="82384"/>
    <x v="3"/>
  </r>
  <r>
    <n v="197071"/>
    <x v="4"/>
  </r>
  <r>
    <n v="55193"/>
    <x v="1"/>
  </r>
  <r>
    <n v="68684"/>
    <x v="3"/>
  </r>
  <r>
    <n v="145987"/>
    <x v="3"/>
  </r>
  <r>
    <n v="143128"/>
    <x v="1"/>
  </r>
  <r>
    <n v="15186"/>
    <x v="3"/>
  </r>
  <r>
    <n v="54830"/>
    <x v="4"/>
  </r>
  <r>
    <n v="95422"/>
    <x v="3"/>
  </r>
  <r>
    <n v="131929"/>
    <x v="3"/>
  </r>
  <r>
    <n v="191314"/>
    <x v="4"/>
  </r>
  <r>
    <n v="121803"/>
    <x v="1"/>
  </r>
  <r>
    <n v="99006"/>
    <x v="5"/>
  </r>
  <r>
    <n v="102511"/>
    <x v="5"/>
  </r>
  <r>
    <n v="52836"/>
    <x v="0"/>
  </r>
  <r>
    <n v="188046"/>
    <x v="3"/>
  </r>
  <r>
    <n v="20977"/>
    <x v="1"/>
  </r>
  <r>
    <n v="35925"/>
    <x v="5"/>
  </r>
  <r>
    <n v="14877"/>
    <x v="5"/>
  </r>
  <r>
    <n v="192680"/>
    <x v="4"/>
  </r>
  <r>
    <n v="41574"/>
    <x v="3"/>
  </r>
  <r>
    <n v="69460"/>
    <x v="4"/>
  </r>
  <r>
    <n v="67944"/>
    <x v="0"/>
  </r>
  <r>
    <n v="98211"/>
    <x v="1"/>
  </r>
  <r>
    <n v="123282"/>
    <x v="0"/>
  </r>
  <r>
    <n v="53605"/>
    <x v="1"/>
  </r>
  <r>
    <n v="84823"/>
    <x v="4"/>
  </r>
  <r>
    <n v="56667"/>
    <x v="1"/>
  </r>
  <r>
    <n v="185909"/>
    <x v="0"/>
  </r>
  <r>
    <n v="195263"/>
    <x v="4"/>
  </r>
  <r>
    <n v="69038"/>
    <x v="4"/>
  </r>
  <r>
    <n v="22210"/>
    <x v="1"/>
  </r>
  <r>
    <n v="113711"/>
    <x v="1"/>
  </r>
  <r>
    <n v="135659"/>
    <x v="4"/>
  </r>
  <r>
    <n v="173941"/>
    <x v="0"/>
  </r>
  <r>
    <n v="173563"/>
    <x v="1"/>
  </r>
  <r>
    <n v="34432"/>
    <x v="0"/>
  </r>
  <r>
    <n v="30661"/>
    <x v="3"/>
  </r>
  <r>
    <n v="16560"/>
    <x v="1"/>
  </r>
  <r>
    <n v="172511"/>
    <x v="5"/>
  </r>
  <r>
    <n v="19731"/>
    <x v="3"/>
  </r>
  <r>
    <n v="6635"/>
    <x v="4"/>
  </r>
  <r>
    <n v="188399"/>
    <x v="0"/>
  </r>
  <r>
    <n v="128621"/>
    <x v="3"/>
  </r>
  <r>
    <n v="189798"/>
    <x v="1"/>
  </r>
  <r>
    <n v="63133"/>
    <x v="1"/>
  </r>
  <r>
    <n v="70935"/>
    <x v="5"/>
  </r>
  <r>
    <n v="31539"/>
    <x v="1"/>
  </r>
  <r>
    <n v="148148"/>
    <x v="5"/>
  </r>
  <r>
    <n v="12882"/>
    <x v="4"/>
  </r>
  <r>
    <n v="122964"/>
    <x v="5"/>
  </r>
  <r>
    <n v="94804"/>
    <x v="4"/>
  </r>
  <r>
    <n v="165248"/>
    <x v="1"/>
  </r>
  <r>
    <n v="95308"/>
    <x v="4"/>
  </r>
  <r>
    <n v="184749"/>
    <x v="3"/>
  </r>
  <r>
    <n v="148557"/>
    <x v="1"/>
  </r>
  <r>
    <n v="152476"/>
    <x v="3"/>
  </r>
  <r>
    <n v="177543"/>
    <x v="4"/>
  </r>
  <r>
    <n v="13223"/>
    <x v="1"/>
  </r>
  <r>
    <n v="134380"/>
    <x v="4"/>
  </r>
  <r>
    <n v="171435"/>
    <x v="5"/>
  </r>
  <r>
    <n v="192510"/>
    <x v="1"/>
  </r>
  <r>
    <n v="160457"/>
    <x v="4"/>
  </r>
  <r>
    <n v="87637"/>
    <x v="0"/>
  </r>
  <r>
    <n v="143251"/>
    <x v="5"/>
  </r>
  <r>
    <n v="13569"/>
    <x v="0"/>
  </r>
  <r>
    <n v="167234"/>
    <x v="0"/>
  </r>
  <r>
    <n v="130981"/>
    <x v="1"/>
  </r>
  <r>
    <n v="72232"/>
    <x v="0"/>
  </r>
  <r>
    <n v="89653"/>
    <x v="0"/>
  </r>
  <r>
    <n v="125104"/>
    <x v="4"/>
  </r>
  <r>
    <n v="15686"/>
    <x v="4"/>
  </r>
  <r>
    <n v="72095"/>
    <x v="0"/>
  </r>
  <r>
    <n v="91284"/>
    <x v="1"/>
  </r>
  <r>
    <n v="104494"/>
    <x v="1"/>
  </r>
  <r>
    <n v="30586"/>
    <x v="0"/>
  </r>
  <r>
    <n v="74129"/>
    <x v="5"/>
  </r>
  <r>
    <n v="132182"/>
    <x v="4"/>
  </r>
  <r>
    <n v="35195"/>
    <x v="1"/>
  </r>
  <r>
    <n v="183577"/>
    <x v="0"/>
  </r>
  <r>
    <n v="88485"/>
    <x v="5"/>
  </r>
  <r>
    <n v="118149"/>
    <x v="1"/>
  </r>
  <r>
    <n v="138218"/>
    <x v="4"/>
  </r>
  <r>
    <n v="139998"/>
    <x v="4"/>
  </r>
  <r>
    <n v="163250"/>
    <x v="0"/>
  </r>
  <r>
    <n v="23593"/>
    <x v="4"/>
  </r>
  <r>
    <n v="97197"/>
    <x v="0"/>
  </r>
  <r>
    <n v="148433"/>
    <x v="3"/>
  </r>
  <r>
    <n v="38865"/>
    <x v="1"/>
  </r>
  <r>
    <n v="171765"/>
    <x v="3"/>
  </r>
  <r>
    <n v="10245"/>
    <x v="3"/>
  </r>
  <r>
    <n v="141277"/>
    <x v="1"/>
  </r>
  <r>
    <n v="22841"/>
    <x v="4"/>
  </r>
  <r>
    <n v="92331"/>
    <x v="1"/>
  </r>
  <r>
    <n v="101153"/>
    <x v="3"/>
  </r>
  <r>
    <n v="153762"/>
    <x v="5"/>
  </r>
  <r>
    <n v="140017"/>
    <x v="5"/>
  </r>
  <r>
    <n v="93564"/>
    <x v="4"/>
  </r>
  <r>
    <n v="142048"/>
    <x v="0"/>
  </r>
  <r>
    <n v="167673"/>
    <x v="3"/>
  </r>
  <r>
    <n v="44657"/>
    <x v="4"/>
  </r>
  <r>
    <n v="153260"/>
    <x v="5"/>
  </r>
  <r>
    <s v="156443"/>
    <x v="3"/>
  </r>
  <r>
    <n v="66391"/>
    <x v="1"/>
  </r>
  <r>
    <n v="171407"/>
    <x v="3"/>
  </r>
  <r>
    <n v="9801"/>
    <x v="5"/>
  </r>
  <r>
    <n v="93453"/>
    <x v="4"/>
  </r>
  <r>
    <n v="104268"/>
    <x v="5"/>
  </r>
  <r>
    <n v="190920"/>
    <x v="3"/>
  </r>
  <r>
    <n v="128820"/>
    <x v="4"/>
  </r>
  <r>
    <n v="43552"/>
    <x v="0"/>
  </r>
  <r>
    <n v="139772"/>
    <x v="1"/>
  </r>
  <r>
    <n v="61142"/>
    <x v="5"/>
  </r>
  <r>
    <n v="165554"/>
    <x v="3"/>
  </r>
  <r>
    <n v="122664"/>
    <x v="0"/>
  </r>
  <r>
    <n v="42754"/>
    <x v="3"/>
  </r>
  <r>
    <n v="177064"/>
    <x v="0"/>
  </r>
  <r>
    <n v="196307"/>
    <x v="1"/>
  </r>
  <r>
    <n v="69015"/>
    <x v="0"/>
  </r>
  <r>
    <n v="89561"/>
    <x v="5"/>
  </r>
  <r>
    <n v="106095"/>
    <x v="4"/>
  </r>
  <r>
    <n v="154610"/>
    <x v="0"/>
  </r>
  <r>
    <n v="81518"/>
    <x v="0"/>
  </r>
  <r>
    <n v="134390"/>
    <x v="5"/>
  </r>
  <r>
    <n v="138483"/>
    <x v="5"/>
  </r>
  <r>
    <n v="128463"/>
    <x v="1"/>
  </r>
  <r>
    <n v="36180"/>
    <x v="0"/>
  </r>
  <r>
    <n v="65082"/>
    <x v="3"/>
  </r>
  <r>
    <n v="145509"/>
    <x v="2"/>
  </r>
  <r>
    <n v="170239"/>
    <x v="5"/>
  </r>
  <r>
    <n v="70333"/>
    <x v="4"/>
  </r>
  <r>
    <n v="52111"/>
    <x v="5"/>
  </r>
  <r>
    <n v="162571"/>
    <x v="1"/>
  </r>
  <r>
    <n v="108226"/>
    <x v="4"/>
  </r>
  <r>
    <n v="51141"/>
    <x v="0"/>
  </r>
  <r>
    <n v="198700"/>
    <x v="4"/>
  </r>
  <r>
    <n v="128235"/>
    <x v="4"/>
  </r>
  <r>
    <n v="182919"/>
    <x v="2"/>
  </r>
  <r>
    <n v="79050"/>
    <x v="0"/>
  </r>
  <r>
    <n v="171615"/>
    <x v="5"/>
  </r>
  <r>
    <n v="19995"/>
    <x v="0"/>
  </r>
  <r>
    <n v="113130"/>
    <x v="5"/>
  </r>
  <r>
    <n v="12272"/>
    <x v="5"/>
  </r>
  <r>
    <n v="168409"/>
    <x v="0"/>
  </r>
  <r>
    <n v="151796"/>
    <x v="5"/>
  </r>
  <r>
    <n v="150726"/>
    <x v="0"/>
  </r>
  <r>
    <n v="89143"/>
    <x v="0"/>
  </r>
  <r>
    <n v="47399"/>
    <x v="4"/>
  </r>
  <r>
    <n v="99065"/>
    <x v="0"/>
  </r>
  <r>
    <n v="92432"/>
    <x v="5"/>
  </r>
  <r>
    <n v="174265"/>
    <x v="4"/>
  </r>
  <r>
    <n v="20458"/>
    <x v="0"/>
  </r>
  <r>
    <n v="48259"/>
    <x v="5"/>
  </r>
  <r>
    <n v="106617"/>
    <x v="1"/>
  </r>
  <r>
    <n v="49012"/>
    <x v="1"/>
  </r>
  <r>
    <n v="156215"/>
    <x v="3"/>
  </r>
  <r>
    <n v="105853"/>
    <x v="4"/>
  </r>
  <r>
    <n v="172222"/>
    <x v="0"/>
  </r>
  <r>
    <n v="163239"/>
    <x v="4"/>
  </r>
  <r>
    <n v="43128"/>
    <x v="5"/>
  </r>
  <r>
    <n v="167524"/>
    <x v="5"/>
  </r>
  <r>
    <n v="175660"/>
    <x v="0"/>
  </r>
  <r>
    <n v="62718"/>
    <x v="3"/>
  </r>
  <r>
    <n v="124345"/>
    <x v="1"/>
  </r>
  <r>
    <n v="153011"/>
    <x v="1"/>
  </r>
  <r>
    <n v="163969"/>
    <x v="4"/>
  </r>
  <r>
    <n v="36085"/>
    <x v="4"/>
  </r>
  <r>
    <n v="112439"/>
    <x v="5"/>
  </r>
  <r>
    <n v="95405"/>
    <x v="3"/>
  </r>
  <r>
    <n v="83357"/>
    <x v="0"/>
  </r>
  <r>
    <n v="90038"/>
    <x v="5"/>
  </r>
  <r>
    <s v="67626"/>
    <x v="3"/>
  </r>
  <r>
    <n v="148523"/>
    <x v="0"/>
  </r>
  <r>
    <n v="169151"/>
    <x v="5"/>
  </r>
  <r>
    <n v="169144"/>
    <x v="4"/>
  </r>
  <r>
    <n v="115144"/>
    <x v="4"/>
  </r>
  <r>
    <n v="147742"/>
    <x v="3"/>
  </r>
  <r>
    <n v="199612"/>
    <x v="5"/>
  </r>
  <r>
    <n v="93870"/>
    <x v="0"/>
  </r>
  <r>
    <n v="14175"/>
    <x v="5"/>
  </r>
  <r>
    <n v="6553"/>
    <x v="3"/>
  </r>
  <r>
    <n v="163178"/>
    <x v="3"/>
  </r>
  <r>
    <n v="69865"/>
    <x v="2"/>
  </r>
  <r>
    <n v="61457"/>
    <x v="3"/>
  </r>
  <r>
    <n v="82635"/>
    <x v="3"/>
  </r>
  <r>
    <n v="194270"/>
    <x v="3"/>
  </r>
  <r>
    <n v="127147"/>
    <x v="5"/>
  </r>
  <r>
    <n v="198225"/>
    <x v="3"/>
  </r>
  <r>
    <s v="70292"/>
    <x v="0"/>
  </r>
  <r>
    <n v="166537"/>
    <x v="3"/>
  </r>
  <r>
    <n v="110279"/>
    <x v="4"/>
  </r>
  <r>
    <n v="152798"/>
    <x v="5"/>
  </r>
  <r>
    <n v="115485"/>
    <x v="1"/>
  </r>
  <r>
    <n v="8714"/>
    <x v="0"/>
  </r>
  <r>
    <n v="176991"/>
    <x v="1"/>
  </r>
  <r>
    <n v="134963"/>
    <x v="0"/>
  </r>
  <r>
    <n v="123840"/>
    <x v="1"/>
  </r>
  <r>
    <n v="172347"/>
    <x v="1"/>
  </r>
  <r>
    <n v="195978"/>
    <x v="5"/>
  </r>
  <r>
    <n v="36022"/>
    <x v="1"/>
  </r>
  <r>
    <n v="16669"/>
    <x v="3"/>
  </r>
  <r>
    <n v="152800"/>
    <x v="0"/>
  </r>
  <r>
    <n v="21710"/>
    <x v="5"/>
  </r>
  <r>
    <n v="140016"/>
    <x v="4"/>
  </r>
  <r>
    <n v="93680"/>
    <x v="4"/>
  </r>
  <r>
    <n v="88051"/>
    <x v="5"/>
  </r>
  <r>
    <n v="120920"/>
    <x v="4"/>
  </r>
  <r>
    <n v="188761"/>
    <x v="1"/>
  </r>
  <r>
    <n v="153379"/>
    <x v="1"/>
  </r>
  <r>
    <n v="72419"/>
    <x v="1"/>
  </r>
  <r>
    <n v="24614"/>
    <x v="0"/>
  </r>
  <r>
    <n v="49892"/>
    <x v="0"/>
  </r>
  <r>
    <n v="99941"/>
    <x v="5"/>
  </r>
  <r>
    <n v="98350"/>
    <x v="4"/>
  </r>
  <r>
    <n v="125830"/>
    <x v="3"/>
  </r>
  <r>
    <n v="22894"/>
    <x v="4"/>
  </r>
  <r>
    <n v="144293"/>
    <x v="0"/>
  </r>
  <r>
    <n v="73002"/>
    <x v="1"/>
  </r>
  <r>
    <n v="198915"/>
    <x v="5"/>
  </r>
  <r>
    <n v="25385"/>
    <x v="1"/>
  </r>
  <r>
    <n v="53072"/>
    <x v="4"/>
  </r>
  <r>
    <n v="143772"/>
    <x v="1"/>
  </r>
  <r>
    <n v="75440"/>
    <x v="4"/>
  </r>
  <r>
    <n v="168072"/>
    <x v="5"/>
  </r>
  <r>
    <n v="119449"/>
    <x v="4"/>
  </r>
  <r>
    <n v="53855"/>
    <x v="0"/>
  </r>
  <r>
    <n v="187780"/>
    <x v="4"/>
  </r>
  <r>
    <n v="146489"/>
    <x v="5"/>
  </r>
  <r>
    <n v="183883"/>
    <x v="0"/>
  </r>
  <r>
    <n v="193793"/>
    <x v="4"/>
  </r>
  <r>
    <n v="24869"/>
    <x v="3"/>
  </r>
  <r>
    <n v="41145"/>
    <x v="4"/>
  </r>
  <r>
    <n v="12997"/>
    <x v="3"/>
  </r>
  <r>
    <n v="141443"/>
    <x v="5"/>
  </r>
  <r>
    <n v="30783"/>
    <x v="3"/>
  </r>
  <r>
    <s v="170580"/>
    <x v="0"/>
  </r>
  <r>
    <n v="99875"/>
    <x v="3"/>
  </r>
  <r>
    <n v="25786"/>
    <x v="3"/>
  </r>
  <r>
    <n v="101173"/>
    <x v="4"/>
  </r>
  <r>
    <s v="47946"/>
    <x v="1"/>
  </r>
  <r>
    <n v="45333"/>
    <x v="1"/>
  </r>
  <r>
    <n v="156841"/>
    <x v="4"/>
  </r>
  <r>
    <n v="12844"/>
    <x v="0"/>
  </r>
  <r>
    <n v="58526"/>
    <x v="0"/>
  </r>
  <r>
    <n v="122082"/>
    <x v="1"/>
  </r>
  <r>
    <n v="189633"/>
    <x v="5"/>
  </r>
  <r>
    <n v="176131"/>
    <x v="2"/>
  </r>
  <r>
    <n v="143386"/>
    <x v="1"/>
  </r>
  <r>
    <n v="30644"/>
    <x v="4"/>
  </r>
  <r>
    <n v="69779"/>
    <x v="1"/>
  </r>
  <r>
    <n v="25170"/>
    <x v="0"/>
  </r>
  <r>
    <n v="100004"/>
    <x v="5"/>
  </r>
  <r>
    <n v="169634"/>
    <x v="4"/>
  </r>
  <r>
    <n v="63663"/>
    <x v="3"/>
  </r>
  <r>
    <n v="91617"/>
    <x v="0"/>
  </r>
  <r>
    <n v="9706"/>
    <x v="4"/>
  </r>
  <r>
    <n v="164829"/>
    <x v="0"/>
  </r>
  <r>
    <n v="49904"/>
    <x v="4"/>
  </r>
  <r>
    <n v="83507"/>
    <x v="0"/>
  </r>
  <r>
    <n v="72828"/>
    <x v="1"/>
  </r>
  <r>
    <n v="62914"/>
    <x v="5"/>
  </r>
  <r>
    <n v="89182"/>
    <x v="0"/>
  </r>
  <r>
    <n v="172224"/>
    <x v="0"/>
  </r>
  <r>
    <n v="59373"/>
    <x v="4"/>
  </r>
  <r>
    <n v="118378"/>
    <x v="1"/>
  </r>
  <r>
    <n v="175702"/>
    <x v="3"/>
  </r>
  <r>
    <n v="192129"/>
    <x v="5"/>
  </r>
  <r>
    <n v="54017"/>
    <x v="4"/>
  </r>
  <r>
    <n v="155489"/>
    <x v="5"/>
  </r>
  <r>
    <n v="80840"/>
    <x v="4"/>
  </r>
  <r>
    <n v="57064"/>
    <x v="5"/>
  </r>
  <r>
    <n v="118677"/>
    <x v="5"/>
  </r>
  <r>
    <n v="79782"/>
    <x v="1"/>
  </r>
  <r>
    <n v="81559"/>
    <x v="1"/>
  </r>
  <r>
    <n v="159977"/>
    <x v="4"/>
  </r>
  <r>
    <n v="50316"/>
    <x v="5"/>
  </r>
  <r>
    <n v="61295"/>
    <x v="4"/>
  </r>
  <r>
    <n v="52594"/>
    <x v="1"/>
  </r>
  <r>
    <n v="137535"/>
    <x v="4"/>
  </r>
  <r>
    <n v="75233"/>
    <x v="0"/>
  </r>
  <r>
    <n v="75184"/>
    <x v="3"/>
  </r>
  <r>
    <n v="69115"/>
    <x v="0"/>
  </r>
  <r>
    <n v="47683"/>
    <x v="0"/>
  </r>
  <r>
    <n v="38476"/>
    <x v="1"/>
  </r>
  <r>
    <n v="55312"/>
    <x v="4"/>
  </r>
  <r>
    <n v="92959"/>
    <x v="5"/>
  </r>
  <r>
    <n v="95719"/>
    <x v="1"/>
  </r>
  <r>
    <n v="88957"/>
    <x v="5"/>
  </r>
  <r>
    <n v="53470"/>
    <x v="0"/>
  </r>
  <r>
    <n v="139833"/>
    <x v="1"/>
  </r>
  <r>
    <n v="108401"/>
    <x v="1"/>
  </r>
  <r>
    <n v="147551"/>
    <x v="4"/>
  </r>
  <r>
    <n v="10753"/>
    <x v="5"/>
  </r>
  <r>
    <n v="14649"/>
    <x v="0"/>
  </r>
  <r>
    <n v="34742"/>
    <x v="4"/>
  </r>
  <r>
    <n v="84841"/>
    <x v="1"/>
  </r>
  <r>
    <n v="183483"/>
    <x v="1"/>
  </r>
  <r>
    <n v="98792"/>
    <x v="1"/>
  </r>
  <r>
    <n v="92469"/>
    <x v="3"/>
  </r>
  <r>
    <n v="182895"/>
    <x v="1"/>
  </r>
  <r>
    <n v="36740"/>
    <x v="1"/>
  </r>
  <r>
    <n v="135051"/>
    <x v="5"/>
  </r>
  <r>
    <n v="42750"/>
    <x v="0"/>
  </r>
  <r>
    <n v="178217"/>
    <x v="1"/>
  </r>
  <r>
    <n v="122400"/>
    <x v="3"/>
  </r>
  <r>
    <n v="70284"/>
    <x v="1"/>
  </r>
  <r>
    <n v="41120"/>
    <x v="2"/>
  </r>
  <r>
    <n v="29956"/>
    <x v="3"/>
  </r>
  <r>
    <n v="25280"/>
    <x v="5"/>
  </r>
  <r>
    <n v="15656"/>
    <x v="1"/>
  </r>
  <r>
    <n v="99606"/>
    <x v="4"/>
  </r>
  <r>
    <n v="172607"/>
    <x v="0"/>
  </r>
  <r>
    <s v="26232"/>
    <x v="0"/>
  </r>
  <r>
    <n v="107012"/>
    <x v="1"/>
  </r>
  <r>
    <n v="172387"/>
    <x v="4"/>
  </r>
  <r>
    <n v="140728"/>
    <x v="0"/>
  </r>
  <r>
    <n v="155209"/>
    <x v="1"/>
  </r>
  <r>
    <n v="10962"/>
    <x v="4"/>
  </r>
  <r>
    <n v="86784"/>
    <x v="4"/>
  </r>
  <r>
    <n v="123928"/>
    <x v="5"/>
  </r>
  <r>
    <n v="164551"/>
    <x v="1"/>
  </r>
  <r>
    <n v="50840"/>
    <x v="0"/>
  </r>
  <r>
    <n v="197443"/>
    <x v="4"/>
  </r>
  <r>
    <n v="163351"/>
    <x v="4"/>
  </r>
  <r>
    <n v="49214"/>
    <x v="5"/>
  </r>
  <r>
    <n v="24822"/>
    <x v="0"/>
  </r>
  <r>
    <n v="103646"/>
    <x v="4"/>
  </r>
  <r>
    <n v="48671"/>
    <x v="3"/>
  </r>
  <r>
    <n v="12128"/>
    <x v="4"/>
  </r>
  <r>
    <s v="110653"/>
    <x v="0"/>
  </r>
  <r>
    <n v="157063"/>
    <x v="3"/>
  </r>
  <r>
    <n v="55417"/>
    <x v="1"/>
  </r>
  <r>
    <n v="47910"/>
    <x v="0"/>
  </r>
  <r>
    <n v="166711"/>
    <x v="0"/>
  </r>
  <r>
    <n v="126994"/>
    <x v="0"/>
  </r>
  <r>
    <n v="192638"/>
    <x v="0"/>
  </r>
  <r>
    <n v="87316"/>
    <x v="1"/>
  </r>
  <r>
    <n v="36467"/>
    <x v="5"/>
  </r>
  <r>
    <n v="161242"/>
    <x v="1"/>
  </r>
  <r>
    <n v="106204"/>
    <x v="1"/>
  </r>
  <r>
    <n v="59891"/>
    <x v="3"/>
  </r>
  <r>
    <n v="43136"/>
    <x v="3"/>
  </r>
  <r>
    <n v="18257"/>
    <x v="0"/>
  </r>
  <r>
    <n v="98004"/>
    <x v="3"/>
  </r>
  <r>
    <n v="158405"/>
    <x v="3"/>
  </r>
  <r>
    <n v="67457"/>
    <x v="0"/>
  </r>
  <r>
    <n v="117670"/>
    <x v="4"/>
  </r>
  <r>
    <n v="126364"/>
    <x v="5"/>
  </r>
  <r>
    <n v="7176"/>
    <x v="3"/>
  </r>
  <r>
    <n v="194409"/>
    <x v="4"/>
  </r>
  <r>
    <n v="187484"/>
    <x v="0"/>
  </r>
  <r>
    <n v="194326"/>
    <x v="5"/>
  </r>
  <r>
    <n v="52592"/>
    <x v="5"/>
  </r>
  <r>
    <n v="149124"/>
    <x v="3"/>
  </r>
  <r>
    <n v="162197"/>
    <x v="4"/>
  </r>
  <r>
    <n v="72763"/>
    <x v="1"/>
  </r>
  <r>
    <n v="149009"/>
    <x v="4"/>
  </r>
  <r>
    <n v="166949"/>
    <x v="5"/>
  </r>
  <r>
    <n v="116432"/>
    <x v="4"/>
  </r>
  <r>
    <n v="151636"/>
    <x v="3"/>
  </r>
  <r>
    <n v="164300"/>
    <x v="5"/>
  </r>
  <r>
    <s v="19315"/>
    <x v="3"/>
  </r>
  <r>
    <n v="115994"/>
    <x v="4"/>
  </r>
  <r>
    <n v="136388"/>
    <x v="4"/>
  </r>
  <r>
    <n v="129161"/>
    <x v="5"/>
  </r>
  <r>
    <n v="13730"/>
    <x v="4"/>
  </r>
  <r>
    <n v="95524"/>
    <x v="1"/>
  </r>
  <r>
    <n v="63428"/>
    <x v="0"/>
  </r>
  <r>
    <n v="58522"/>
    <x v="5"/>
  </r>
  <r>
    <n v="29124"/>
    <x v="3"/>
  </r>
  <r>
    <n v="133424"/>
    <x v="5"/>
  </r>
  <r>
    <n v="141803"/>
    <x v="1"/>
  </r>
  <r>
    <n v="124739"/>
    <x v="0"/>
  </r>
  <r>
    <n v="75119"/>
    <x v="5"/>
  </r>
  <r>
    <n v="19781"/>
    <x v="2"/>
  </r>
  <r>
    <n v="117706"/>
    <x v="5"/>
  </r>
  <r>
    <n v="115400"/>
    <x v="1"/>
  </r>
  <r>
    <n v="70248"/>
    <x v="1"/>
  </r>
  <r>
    <n v="169079"/>
    <x v="0"/>
  </r>
  <r>
    <n v="73759"/>
    <x v="3"/>
  </r>
  <r>
    <n v="190702"/>
    <x v="5"/>
  </r>
  <r>
    <n v="190723"/>
    <x v="0"/>
  </r>
  <r>
    <n v="36683"/>
    <x v="1"/>
  </r>
  <r>
    <n v="47912"/>
    <x v="1"/>
  </r>
  <r>
    <n v="82872"/>
    <x v="5"/>
  </r>
  <r>
    <n v="166003"/>
    <x v="5"/>
  </r>
  <r>
    <n v="38803"/>
    <x v="3"/>
  </r>
  <r>
    <n v="87082"/>
    <x v="3"/>
  </r>
  <r>
    <n v="146257"/>
    <x v="0"/>
  </r>
  <r>
    <n v="114839"/>
    <x v="3"/>
  </r>
  <r>
    <n v="81682"/>
    <x v="3"/>
  </r>
  <r>
    <n v="150195"/>
    <x v="3"/>
  </r>
  <r>
    <n v="167791"/>
    <x v="4"/>
  </r>
  <r>
    <n v="54804"/>
    <x v="3"/>
  </r>
  <r>
    <n v="148920"/>
    <x v="3"/>
  </r>
  <r>
    <n v="30261"/>
    <x v="2"/>
  </r>
  <r>
    <n v="134753"/>
    <x v="5"/>
  </r>
  <r>
    <n v="145513"/>
    <x v="1"/>
  </r>
  <r>
    <n v="127111"/>
    <x v="3"/>
  </r>
  <r>
    <n v="38094"/>
    <x v="0"/>
  </r>
  <r>
    <n v="102215"/>
    <x v="0"/>
  </r>
  <r>
    <n v="162049"/>
    <x v="2"/>
  </r>
  <r>
    <n v="60861"/>
    <x v="1"/>
  </r>
  <r>
    <n v="173694"/>
    <x v="1"/>
  </r>
  <r>
    <n v="69016"/>
    <x v="0"/>
  </r>
  <r>
    <n v="43600"/>
    <x v="5"/>
  </r>
  <r>
    <n v="160997"/>
    <x v="4"/>
  </r>
  <r>
    <n v="188814"/>
    <x v="4"/>
  </r>
  <r>
    <n v="197533"/>
    <x v="1"/>
  </r>
  <r>
    <n v="5125"/>
    <x v="0"/>
  </r>
  <r>
    <n v="117743"/>
    <x v="4"/>
  </r>
  <r>
    <n v="125563"/>
    <x v="4"/>
  </r>
  <r>
    <n v="83837"/>
    <x v="1"/>
  </r>
  <r>
    <n v="139493"/>
    <x v="3"/>
  </r>
  <r>
    <n v="14846"/>
    <x v="4"/>
  </r>
  <r>
    <n v="43809"/>
    <x v="1"/>
  </r>
  <r>
    <n v="121807"/>
    <x v="5"/>
  </r>
  <r>
    <n v="71897"/>
    <x v="3"/>
  </r>
  <r>
    <n v="150587"/>
    <x v="4"/>
  </r>
  <r>
    <n v="174401"/>
    <x v="1"/>
  </r>
  <r>
    <n v="29389"/>
    <x v="4"/>
  </r>
  <r>
    <n v="89040"/>
    <x v="1"/>
  </r>
  <r>
    <n v="36912"/>
    <x v="1"/>
  </r>
  <r>
    <n v="37190"/>
    <x v="3"/>
  </r>
  <r>
    <n v="126802"/>
    <x v="0"/>
  </r>
  <r>
    <n v="83103"/>
    <x v="0"/>
  </r>
  <r>
    <n v="17628"/>
    <x v="0"/>
  </r>
  <r>
    <n v="83744"/>
    <x v="3"/>
  </r>
  <r>
    <n v="105585"/>
    <x v="5"/>
  </r>
  <r>
    <n v="186228"/>
    <x v="5"/>
  </r>
  <r>
    <n v="169128"/>
    <x v="5"/>
  </r>
  <r>
    <n v="49365"/>
    <x v="5"/>
  </r>
  <r>
    <n v="58526"/>
    <x v="0"/>
  </r>
  <r>
    <n v="79574"/>
    <x v="3"/>
  </r>
  <r>
    <n v="118898"/>
    <x v="4"/>
  </r>
  <r>
    <n v="43587"/>
    <x v="5"/>
  </r>
  <r>
    <n v="68876"/>
    <x v="4"/>
  </r>
  <r>
    <n v="80634"/>
    <x v="4"/>
  </r>
  <r>
    <n v="179373"/>
    <x v="4"/>
  </r>
  <r>
    <n v="44592"/>
    <x v="0"/>
  </r>
  <r>
    <n v="58320"/>
    <x v="1"/>
  </r>
  <r>
    <n v="113652"/>
    <x v="0"/>
  </r>
  <r>
    <n v="135719"/>
    <x v="1"/>
  </r>
  <r>
    <n v="174578"/>
    <x v="0"/>
  </r>
  <r>
    <n v="77261"/>
    <x v="5"/>
  </r>
  <r>
    <n v="64140"/>
    <x v="3"/>
  </r>
  <r>
    <n v="10012"/>
    <x v="3"/>
  </r>
  <r>
    <n v="73176"/>
    <x v="5"/>
  </r>
  <r>
    <n v="184527"/>
    <x v="4"/>
  </r>
  <r>
    <n v="67599"/>
    <x v="1"/>
  </r>
  <r>
    <n v="131412"/>
    <x v="1"/>
  </r>
  <r>
    <n v="20712"/>
    <x v="0"/>
  </r>
  <r>
    <n v="172493"/>
    <x v="0"/>
  </r>
  <r>
    <n v="115717"/>
    <x v="1"/>
  </r>
  <r>
    <n v="29237"/>
    <x v="0"/>
  </r>
  <r>
    <n v="19514"/>
    <x v="1"/>
  </r>
  <r>
    <n v="8345"/>
    <x v="1"/>
  </r>
  <r>
    <n v="11984"/>
    <x v="5"/>
  </r>
  <r>
    <n v="119447"/>
    <x v="3"/>
  </r>
  <r>
    <n v="121067"/>
    <x v="2"/>
  </r>
  <r>
    <n v="75661"/>
    <x v="0"/>
  </r>
  <r>
    <n v="57720"/>
    <x v="3"/>
  </r>
  <r>
    <n v="179455"/>
    <x v="1"/>
  </r>
  <r>
    <n v="27048"/>
    <x v="0"/>
  </r>
  <r>
    <n v="17102"/>
    <x v="5"/>
  </r>
  <r>
    <n v="113538"/>
    <x v="1"/>
  </r>
  <r>
    <n v="179573"/>
    <x v="4"/>
  </r>
  <r>
    <n v="16294"/>
    <x v="0"/>
  </r>
  <r>
    <n v="80249"/>
    <x v="2"/>
  </r>
  <r>
    <n v="68113"/>
    <x v="3"/>
  </r>
  <r>
    <s v="48546"/>
    <x v="5"/>
  </r>
  <r>
    <n v="32626"/>
    <x v="5"/>
  </r>
  <r>
    <n v="61953"/>
    <x v="4"/>
  </r>
  <r>
    <n v="176757"/>
    <x v="5"/>
  </r>
  <r>
    <n v="148000"/>
    <x v="1"/>
  </r>
  <r>
    <n v="90100"/>
    <x v="4"/>
  </r>
  <r>
    <n v="24343"/>
    <x v="4"/>
  </r>
  <r>
    <n v="134293"/>
    <x v="3"/>
  </r>
  <r>
    <n v="84228"/>
    <x v="3"/>
  </r>
  <r>
    <n v="155357"/>
    <x v="0"/>
  </r>
  <r>
    <n v="67572"/>
    <x v="5"/>
  </r>
  <r>
    <n v="20598"/>
    <x v="5"/>
  </r>
  <r>
    <n v="86786"/>
    <x v="3"/>
  </r>
  <r>
    <n v="194299"/>
    <x v="3"/>
  </r>
  <r>
    <n v="181742"/>
    <x v="1"/>
  </r>
  <r>
    <n v="60100"/>
    <x v="0"/>
  </r>
  <r>
    <n v="160918"/>
    <x v="1"/>
  </r>
  <r>
    <n v="78536"/>
    <x v="1"/>
  </r>
  <r>
    <n v="10596"/>
    <x v="3"/>
  </r>
  <r>
    <n v="121250"/>
    <x v="1"/>
  </r>
  <r>
    <n v="14725"/>
    <x v="1"/>
  </r>
  <r>
    <n v="134997"/>
    <x v="5"/>
  </r>
  <r>
    <n v="170981"/>
    <x v="4"/>
  </r>
  <r>
    <n v="162701"/>
    <x v="4"/>
  </r>
  <r>
    <n v="145038"/>
    <x v="3"/>
  </r>
  <r>
    <n v="12184"/>
    <x v="5"/>
  </r>
  <r>
    <n v="68395"/>
    <x v="4"/>
  </r>
  <r>
    <n v="113576"/>
    <x v="4"/>
  </r>
  <r>
    <n v="198138"/>
    <x v="0"/>
  </r>
  <r>
    <n v="198707"/>
    <x v="3"/>
  </r>
  <r>
    <n v="160813"/>
    <x v="4"/>
  </r>
  <r>
    <n v="5277"/>
    <x v="4"/>
  </r>
  <r>
    <n v="171417"/>
    <x v="1"/>
  </r>
  <r>
    <n v="93496"/>
    <x v="5"/>
  </r>
  <r>
    <n v="53652"/>
    <x v="5"/>
  </r>
  <r>
    <n v="114598"/>
    <x v="5"/>
  </r>
  <r>
    <n v="64744"/>
    <x v="1"/>
  </r>
  <r>
    <n v="17081"/>
    <x v="0"/>
  </r>
  <r>
    <n v="107655"/>
    <x v="5"/>
  </r>
  <r>
    <n v="63561"/>
    <x v="0"/>
  </r>
  <r>
    <n v="100707"/>
    <x v="1"/>
  </r>
  <r>
    <n v="168649"/>
    <x v="0"/>
  </r>
  <r>
    <n v="139032"/>
    <x v="1"/>
  </r>
  <r>
    <n v="79066"/>
    <x v="5"/>
  </r>
  <r>
    <n v="57444"/>
    <x v="1"/>
  </r>
  <r>
    <n v="92219"/>
    <x v="5"/>
  </r>
  <r>
    <n v="24302"/>
    <x v="0"/>
  </r>
  <r>
    <n v="93482"/>
    <x v="4"/>
  </r>
  <r>
    <n v="199195"/>
    <x v="4"/>
  </r>
  <r>
    <n v="25645"/>
    <x v="5"/>
  </r>
  <r>
    <n v="28379"/>
    <x v="0"/>
  </r>
  <r>
    <n v="47635"/>
    <x v="3"/>
  </r>
  <r>
    <n v="138910"/>
    <x v="3"/>
  </r>
  <r>
    <n v="52568"/>
    <x v="3"/>
  </r>
  <r>
    <s v="119842"/>
    <x v="3"/>
  </r>
  <r>
    <n v="20398"/>
    <x v="4"/>
  </r>
  <r>
    <n v="112068"/>
    <x v="3"/>
  </r>
  <r>
    <n v="123345"/>
    <x v="3"/>
  </r>
  <r>
    <n v="139474"/>
    <x v="0"/>
  </r>
  <r>
    <n v="88166"/>
    <x v="1"/>
  </r>
  <r>
    <n v="179935"/>
    <x v="5"/>
  </r>
  <r>
    <n v="133571"/>
    <x v="1"/>
  </r>
  <r>
    <n v="186226"/>
    <x v="1"/>
  </r>
  <r>
    <n v="72681"/>
    <x v="4"/>
  </r>
  <r>
    <n v="189949"/>
    <x v="3"/>
  </r>
  <r>
    <n v="120675"/>
    <x v="3"/>
  </r>
  <r>
    <n v="66440"/>
    <x v="0"/>
  </r>
  <r>
    <n v="115604"/>
    <x v="4"/>
  </r>
  <r>
    <n v="148402"/>
    <x v="3"/>
  </r>
  <r>
    <n v="117450"/>
    <x v="4"/>
  </r>
  <r>
    <n v="180824"/>
    <x v="5"/>
  </r>
  <r>
    <n v="173274"/>
    <x v="3"/>
  </r>
  <r>
    <n v="76687"/>
    <x v="1"/>
  </r>
  <r>
    <n v="159712"/>
    <x v="3"/>
  </r>
  <r>
    <n v="136849"/>
    <x v="0"/>
  </r>
  <r>
    <n v="60856"/>
    <x v="0"/>
  </r>
  <r>
    <n v="173788"/>
    <x v="0"/>
  </r>
  <r>
    <n v="47392"/>
    <x v="1"/>
  </r>
  <r>
    <n v="49317"/>
    <x v="5"/>
  </r>
  <r>
    <n v="62303"/>
    <x v="2"/>
  </r>
  <r>
    <n v="107227"/>
    <x v="1"/>
  </r>
  <r>
    <n v="47204"/>
    <x v="5"/>
  </r>
  <r>
    <n v="76131"/>
    <x v="5"/>
  </r>
  <r>
    <n v="194596"/>
    <x v="1"/>
  </r>
  <r>
    <n v="176545"/>
    <x v="3"/>
  </r>
  <r>
    <n v="128258"/>
    <x v="4"/>
  </r>
  <r>
    <n v="36352"/>
    <x v="3"/>
  </r>
  <r>
    <n v="16784"/>
    <x v="5"/>
  </r>
  <r>
    <n v="39943"/>
    <x v="5"/>
  </r>
  <r>
    <n v="142079"/>
    <x v="4"/>
  </r>
  <r>
    <n v="169540"/>
    <x v="3"/>
  </r>
  <r>
    <n v="143337"/>
    <x v="4"/>
  </r>
  <r>
    <n v="60297"/>
    <x v="4"/>
  </r>
  <r>
    <n v="160078"/>
    <x v="1"/>
  </r>
  <r>
    <n v="98660"/>
    <x v="5"/>
  </r>
  <r>
    <n v="167539"/>
    <x v="4"/>
  </r>
  <r>
    <n v="164679"/>
    <x v="5"/>
  </r>
  <r>
    <n v="56846"/>
    <x v="0"/>
  </r>
  <r>
    <n v="114523"/>
    <x v="4"/>
  </r>
  <r>
    <n v="139658"/>
    <x v="3"/>
  </r>
  <r>
    <n v="83451"/>
    <x v="5"/>
  </r>
  <r>
    <n v="58735"/>
    <x v="4"/>
  </r>
  <r>
    <n v="170840"/>
    <x v="5"/>
  </r>
  <r>
    <n v="105330"/>
    <x v="0"/>
  </r>
  <r>
    <n v="78742"/>
    <x v="1"/>
  </r>
  <r>
    <n v="13679"/>
    <x v="5"/>
  </r>
  <r>
    <n v="166246"/>
    <x v="1"/>
  </r>
  <r>
    <n v="136567"/>
    <x v="1"/>
  </r>
  <r>
    <n v="156340"/>
    <x v="1"/>
  </r>
  <r>
    <n v="94208"/>
    <x v="5"/>
  </r>
  <r>
    <n v="157545"/>
    <x v="5"/>
  </r>
  <r>
    <n v="101356"/>
    <x v="1"/>
  </r>
  <r>
    <n v="124259"/>
    <x v="4"/>
  </r>
  <r>
    <n v="151864"/>
    <x v="5"/>
  </r>
  <r>
    <n v="197663"/>
    <x v="3"/>
  </r>
  <r>
    <n v="52391"/>
    <x v="5"/>
  </r>
  <r>
    <n v="41128"/>
    <x v="5"/>
  </r>
  <r>
    <n v="65378"/>
    <x v="3"/>
  </r>
  <r>
    <n v="144486"/>
    <x v="1"/>
  </r>
  <r>
    <n v="141156"/>
    <x v="0"/>
  </r>
  <r>
    <n v="18555"/>
    <x v="4"/>
  </r>
  <r>
    <n v="75139"/>
    <x v="1"/>
  </r>
  <r>
    <n v="13649"/>
    <x v="4"/>
  </r>
  <r>
    <n v="11616"/>
    <x v="0"/>
  </r>
  <r>
    <n v="92591"/>
    <x v="1"/>
  </r>
  <r>
    <n v="86320"/>
    <x v="5"/>
  </r>
  <r>
    <n v="31671"/>
    <x v="3"/>
  </r>
  <r>
    <n v="146014"/>
    <x v="0"/>
  </r>
  <r>
    <n v="161105"/>
    <x v="4"/>
  </r>
  <r>
    <n v="141205"/>
    <x v="4"/>
  </r>
  <r>
    <n v="144602"/>
    <x v="4"/>
  </r>
  <r>
    <n v="138357"/>
    <x v="4"/>
  </r>
  <r>
    <n v="130168"/>
    <x v="4"/>
  </r>
  <r>
    <n v="39774"/>
    <x v="1"/>
  </r>
  <r>
    <n v="104868"/>
    <x v="4"/>
  </r>
  <r>
    <n v="173562"/>
    <x v="5"/>
  </r>
  <r>
    <n v="51791"/>
    <x v="4"/>
  </r>
  <r>
    <n v="86725"/>
    <x v="5"/>
  </r>
  <r>
    <n v="196707"/>
    <x v="3"/>
  </r>
  <r>
    <n v="169273"/>
    <x v="4"/>
  </r>
  <r>
    <n v="26282"/>
    <x v="5"/>
  </r>
  <r>
    <n v="163153"/>
    <x v="4"/>
  </r>
  <r>
    <n v="52775"/>
    <x v="5"/>
  </r>
  <r>
    <n v="107590"/>
    <x v="4"/>
  </r>
  <r>
    <n v="140968"/>
    <x v="5"/>
  </r>
  <r>
    <n v="99401"/>
    <x v="1"/>
  </r>
  <r>
    <n v="111877"/>
    <x v="5"/>
  </r>
  <r>
    <n v="195879"/>
    <x v="1"/>
  </r>
  <r>
    <n v="99605"/>
    <x v="0"/>
  </r>
  <r>
    <n v="177100"/>
    <x v="4"/>
  </r>
  <r>
    <n v="88209"/>
    <x v="3"/>
  </r>
  <r>
    <n v="67190"/>
    <x v="1"/>
  </r>
  <r>
    <n v="173192"/>
    <x v="3"/>
  </r>
  <r>
    <n v="75807"/>
    <x v="0"/>
  </r>
  <r>
    <n v="155632"/>
    <x v="3"/>
  </r>
  <r>
    <n v="66329"/>
    <x v="4"/>
  </r>
  <r>
    <n v="129931"/>
    <x v="4"/>
  </r>
  <r>
    <n v="98226"/>
    <x v="4"/>
  </r>
  <r>
    <n v="173405"/>
    <x v="5"/>
  </r>
  <r>
    <n v="138926"/>
    <x v="0"/>
  </r>
  <r>
    <n v="155002"/>
    <x v="5"/>
  </r>
  <r>
    <n v="29200"/>
    <x v="3"/>
  </r>
  <r>
    <n v="143656"/>
    <x v="4"/>
  </r>
  <r>
    <n v="192924"/>
    <x v="3"/>
  </r>
  <r>
    <s v="44447"/>
    <x v="0"/>
  </r>
  <r>
    <n v="79802"/>
    <x v="3"/>
  </r>
  <r>
    <n v="13261"/>
    <x v="3"/>
  </r>
  <r>
    <n v="47678"/>
    <x v="5"/>
  </r>
  <r>
    <n v="151266"/>
    <x v="3"/>
  </r>
  <r>
    <n v="77181"/>
    <x v="1"/>
  </r>
  <r>
    <n v="7924"/>
    <x v="3"/>
  </r>
  <r>
    <n v="86412"/>
    <x v="4"/>
  </r>
  <r>
    <n v="186452"/>
    <x v="2"/>
  </r>
  <r>
    <n v="72106"/>
    <x v="1"/>
  </r>
  <r>
    <n v="174766"/>
    <x v="4"/>
  </r>
  <r>
    <n v="184238"/>
    <x v="4"/>
  </r>
  <r>
    <n v="169399"/>
    <x v="0"/>
  </r>
  <r>
    <n v="77297"/>
    <x v="1"/>
  </r>
  <r>
    <n v="77408"/>
    <x v="0"/>
  </r>
  <r>
    <n v="59840"/>
    <x v="5"/>
  </r>
  <r>
    <n v="96208"/>
    <x v="0"/>
  </r>
  <r>
    <n v="135309"/>
    <x v="4"/>
  </r>
  <r>
    <n v="89158"/>
    <x v="5"/>
  </r>
  <r>
    <n v="5420"/>
    <x v="1"/>
  </r>
  <r>
    <n v="157176"/>
    <x v="3"/>
  </r>
  <r>
    <n v="139688"/>
    <x v="3"/>
  </r>
  <r>
    <n v="59650"/>
    <x v="4"/>
  </r>
  <r>
    <n v="50668"/>
    <x v="1"/>
  </r>
  <r>
    <n v="9631"/>
    <x v="1"/>
  </r>
  <r>
    <n v="168043"/>
    <x v="1"/>
  </r>
  <r>
    <n v="107999"/>
    <x v="2"/>
  </r>
  <r>
    <n v="177187"/>
    <x v="4"/>
  </r>
  <r>
    <n v="161499"/>
    <x v="1"/>
  </r>
  <r>
    <n v="44814"/>
    <x v="4"/>
  </r>
  <r>
    <n v="58362"/>
    <x v="5"/>
  </r>
  <r>
    <n v="63205"/>
    <x v="5"/>
  </r>
  <r>
    <n v="107234"/>
    <x v="1"/>
  </r>
  <r>
    <n v="38296"/>
    <x v="3"/>
  </r>
  <r>
    <n v="99723"/>
    <x v="1"/>
  </r>
  <r>
    <n v="179221"/>
    <x v="4"/>
  </r>
  <r>
    <n v="53835"/>
    <x v="5"/>
  </r>
  <r>
    <n v="87503"/>
    <x v="5"/>
  </r>
  <r>
    <n v="24971"/>
    <x v="0"/>
  </r>
  <r>
    <n v="155518"/>
    <x v="5"/>
  </r>
  <r>
    <n v="150084"/>
    <x v="3"/>
  </r>
  <r>
    <n v="140847"/>
    <x v="1"/>
  </r>
  <r>
    <n v="87650"/>
    <x v="5"/>
  </r>
  <r>
    <n v="167051"/>
    <x v="5"/>
  </r>
  <r>
    <n v="31375"/>
    <x v="5"/>
  </r>
  <r>
    <n v="112171"/>
    <x v="1"/>
  </r>
  <r>
    <n v="198116"/>
    <x v="5"/>
  </r>
  <r>
    <n v="134738"/>
    <x v="4"/>
  </r>
  <r>
    <n v="156782"/>
    <x v="5"/>
  </r>
  <r>
    <n v="19282"/>
    <x v="4"/>
  </r>
  <r>
    <n v="162426"/>
    <x v="0"/>
  </r>
  <r>
    <n v="116955"/>
    <x v="1"/>
  </r>
  <r>
    <n v="62292"/>
    <x v="3"/>
  </r>
  <r>
    <n v="113224"/>
    <x v="5"/>
  </r>
  <r>
    <n v="173476"/>
    <x v="3"/>
  </r>
  <r>
    <n v="13174"/>
    <x v="4"/>
  </r>
  <r>
    <n v="31157"/>
    <x v="4"/>
  </r>
  <r>
    <n v="95675"/>
    <x v="5"/>
  </r>
  <r>
    <n v="86964"/>
    <x v="3"/>
  </r>
  <r>
    <n v="199319"/>
    <x v="0"/>
  </r>
  <r>
    <n v="138736"/>
    <x v="4"/>
  </r>
  <r>
    <n v="121848"/>
    <x v="1"/>
  </r>
  <r>
    <n v="162359"/>
    <x v="1"/>
  </r>
  <r>
    <n v="126850"/>
    <x v="5"/>
  </r>
  <r>
    <n v="23771"/>
    <x v="4"/>
  </r>
  <r>
    <n v="143943"/>
    <x v="1"/>
  </r>
  <r>
    <n v="41624"/>
    <x v="0"/>
  </r>
  <r>
    <n v="14949"/>
    <x v="5"/>
  </r>
  <r>
    <n v="135721"/>
    <x v="3"/>
  </r>
  <r>
    <n v="179118"/>
    <x v="0"/>
  </r>
  <r>
    <n v="127904"/>
    <x v="0"/>
  </r>
  <r>
    <n v="144591"/>
    <x v="5"/>
  </r>
  <r>
    <n v="189276"/>
    <x v="5"/>
  </r>
  <r>
    <n v="100955"/>
    <x v="5"/>
  </r>
  <r>
    <n v="58437"/>
    <x v="2"/>
  </r>
  <r>
    <n v="116008"/>
    <x v="1"/>
  </r>
  <r>
    <n v="181485"/>
    <x v="5"/>
  </r>
  <r>
    <n v="149711"/>
    <x v="4"/>
  </r>
  <r>
    <n v="92686"/>
    <x v="0"/>
  </r>
  <r>
    <n v="192364"/>
    <x v="5"/>
  </r>
  <r>
    <n v="114602"/>
    <x v="5"/>
  </r>
  <r>
    <n v="82975"/>
    <x v="3"/>
  </r>
  <r>
    <n v="148848"/>
    <x v="1"/>
  </r>
  <r>
    <n v="120095"/>
    <x v="5"/>
  </r>
  <r>
    <s v="104747"/>
    <x v="3"/>
  </r>
  <r>
    <n v="97711"/>
    <x v="3"/>
  </r>
  <r>
    <n v="144632"/>
    <x v="3"/>
  </r>
  <r>
    <n v="7689"/>
    <x v="4"/>
  </r>
  <r>
    <s v="76817"/>
    <x v="5"/>
  </r>
  <r>
    <n v="99410"/>
    <x v="0"/>
  </r>
  <r>
    <n v="20412"/>
    <x v="5"/>
  </r>
  <r>
    <n v="68654"/>
    <x v="3"/>
  </r>
  <r>
    <n v="161723"/>
    <x v="0"/>
  </r>
  <r>
    <n v="32152"/>
    <x v="4"/>
  </r>
  <r>
    <n v="117186"/>
    <x v="5"/>
  </r>
  <r>
    <n v="8836"/>
    <x v="0"/>
  </r>
  <r>
    <n v="119630"/>
    <x v="1"/>
  </r>
  <r>
    <n v="78881"/>
    <x v="3"/>
  </r>
  <r>
    <n v="141689"/>
    <x v="5"/>
  </r>
  <r>
    <n v="157023"/>
    <x v="3"/>
  </r>
  <r>
    <n v="118150"/>
    <x v="5"/>
  </r>
  <r>
    <n v="48009"/>
    <x v="1"/>
  </r>
  <r>
    <n v="155435"/>
    <x v="3"/>
  </r>
  <r>
    <n v="177951"/>
    <x v="2"/>
  </r>
  <r>
    <n v="169472"/>
    <x v="0"/>
  </r>
  <r>
    <n v="27136"/>
    <x v="3"/>
  </r>
  <r>
    <n v="139679"/>
    <x v="3"/>
  </r>
  <r>
    <n v="167205"/>
    <x v="0"/>
  </r>
  <r>
    <n v="162112"/>
    <x v="1"/>
  </r>
  <r>
    <n v="66220"/>
    <x v="4"/>
  </r>
  <r>
    <n v="174781"/>
    <x v="3"/>
  </r>
  <r>
    <n v="42850"/>
    <x v="3"/>
  </r>
  <r>
    <n v="114284"/>
    <x v="3"/>
  </r>
  <r>
    <n v="167518"/>
    <x v="4"/>
  </r>
  <r>
    <n v="104816"/>
    <x v="5"/>
  </r>
  <r>
    <n v="190147"/>
    <x v="1"/>
  </r>
  <r>
    <n v="31731"/>
    <x v="1"/>
  </r>
  <r>
    <n v="86453"/>
    <x v="0"/>
  </r>
  <r>
    <n v="69835"/>
    <x v="1"/>
  </r>
  <r>
    <n v="17750"/>
    <x v="0"/>
  </r>
  <r>
    <n v="11307"/>
    <x v="5"/>
  </r>
  <r>
    <n v="22510"/>
    <x v="3"/>
  </r>
  <r>
    <n v="56180"/>
    <x v="3"/>
  </r>
  <r>
    <n v="6846"/>
    <x v="3"/>
  </r>
  <r>
    <n v="115778"/>
    <x v="4"/>
  </r>
  <r>
    <n v="177532"/>
    <x v="0"/>
  </r>
  <r>
    <n v="22995"/>
    <x v="1"/>
  </r>
  <r>
    <n v="163513"/>
    <x v="5"/>
  </r>
  <r>
    <n v="161213"/>
    <x v="4"/>
  </r>
  <r>
    <n v="20234"/>
    <x v="3"/>
  </r>
  <r>
    <n v="7044"/>
    <x v="4"/>
  </r>
  <r>
    <n v="5885"/>
    <x v="5"/>
  </r>
  <r>
    <n v="172957"/>
    <x v="5"/>
  </r>
  <r>
    <n v="162423"/>
    <x v="5"/>
  </r>
  <r>
    <n v="106098"/>
    <x v="0"/>
  </r>
  <r>
    <n v="159412"/>
    <x v="3"/>
  </r>
  <r>
    <n v="63690"/>
    <x v="3"/>
  </r>
  <r>
    <n v="175296"/>
    <x v="5"/>
  </r>
  <r>
    <n v="126482"/>
    <x v="5"/>
  </r>
  <r>
    <n v="117788"/>
    <x v="4"/>
  </r>
  <r>
    <n v="17611"/>
    <x v="4"/>
  </r>
  <r>
    <n v="49364"/>
    <x v="1"/>
  </r>
  <r>
    <n v="97904"/>
    <x v="4"/>
  </r>
  <r>
    <n v="34922"/>
    <x v="3"/>
  </r>
  <r>
    <n v="108155"/>
    <x v="1"/>
  </r>
  <r>
    <n v="192329"/>
    <x v="5"/>
  </r>
  <r>
    <n v="40498"/>
    <x v="0"/>
  </r>
  <r>
    <n v="126442"/>
    <x v="1"/>
  </r>
  <r>
    <n v="159881"/>
    <x v="0"/>
  </r>
  <r>
    <n v="132755"/>
    <x v="1"/>
  </r>
  <r>
    <n v="54753"/>
    <x v="4"/>
  </r>
  <r>
    <n v="135952"/>
    <x v="1"/>
  </r>
  <r>
    <n v="177531"/>
    <x v="0"/>
  </r>
  <r>
    <n v="98751"/>
    <x v="1"/>
  </r>
  <r>
    <n v="86125"/>
    <x v="0"/>
  </r>
  <r>
    <n v="96498"/>
    <x v="4"/>
  </r>
  <r>
    <n v="87354"/>
    <x v="4"/>
  </r>
  <r>
    <n v="6325"/>
    <x v="1"/>
  </r>
  <r>
    <n v="198578"/>
    <x v="5"/>
  </r>
  <r>
    <n v="165727"/>
    <x v="3"/>
  </r>
  <r>
    <n v="43297"/>
    <x v="1"/>
  </r>
  <r>
    <n v="174246"/>
    <x v="0"/>
  </r>
  <r>
    <n v="73554"/>
    <x v="4"/>
  </r>
  <r>
    <n v="145540"/>
    <x v="1"/>
  </r>
  <r>
    <n v="87570"/>
    <x v="2"/>
  </r>
  <r>
    <n v="94715"/>
    <x v="3"/>
  </r>
  <r>
    <n v="132454"/>
    <x v="1"/>
  </r>
  <r>
    <n v="102407"/>
    <x v="0"/>
  </r>
  <r>
    <n v="42158"/>
    <x v="1"/>
  </r>
  <r>
    <n v="11055"/>
    <x v="3"/>
  </r>
  <r>
    <n v="181330"/>
    <x v="5"/>
  </r>
  <r>
    <n v="90323"/>
    <x v="1"/>
  </r>
  <r>
    <n v="107473"/>
    <x v="5"/>
  </r>
  <r>
    <n v="159532"/>
    <x v="1"/>
  </r>
  <r>
    <n v="181064"/>
    <x v="3"/>
  </r>
  <r>
    <n v="199750"/>
    <x v="4"/>
  </r>
  <r>
    <n v="71225"/>
    <x v="1"/>
  </r>
  <r>
    <n v="39812"/>
    <x v="5"/>
  </r>
  <r>
    <n v="98817"/>
    <x v="3"/>
  </r>
  <r>
    <n v="154338"/>
    <x v="1"/>
  </r>
  <r>
    <n v="66920"/>
    <x v="5"/>
  </r>
  <r>
    <n v="112388"/>
    <x v="0"/>
  </r>
  <r>
    <n v="29621"/>
    <x v="3"/>
  </r>
  <r>
    <n v="159563"/>
    <x v="4"/>
  </r>
  <r>
    <n v="128337"/>
    <x v="5"/>
  </r>
  <r>
    <n v="123879"/>
    <x v="1"/>
  </r>
  <r>
    <n v="54425"/>
    <x v="3"/>
  </r>
  <r>
    <n v="156070"/>
    <x v="1"/>
  </r>
  <r>
    <n v="56846"/>
    <x v="1"/>
  </r>
  <r>
    <n v="93384"/>
    <x v="3"/>
  </r>
  <r>
    <n v="144412"/>
    <x v="0"/>
  </r>
  <r>
    <n v="196394"/>
    <x v="1"/>
  </r>
  <r>
    <n v="136052"/>
    <x v="4"/>
  </r>
  <r>
    <n v="194604"/>
    <x v="3"/>
  </r>
  <r>
    <n v="37667"/>
    <x v="0"/>
  </r>
  <r>
    <n v="143664"/>
    <x v="5"/>
  </r>
  <r>
    <n v="166271"/>
    <x v="0"/>
  </r>
  <r>
    <n v="127956"/>
    <x v="5"/>
  </r>
  <r>
    <n v="38568"/>
    <x v="1"/>
  </r>
  <r>
    <n v="141245"/>
    <x v="1"/>
  </r>
  <r>
    <n v="50444"/>
    <x v="4"/>
  </r>
  <r>
    <n v="12301"/>
    <x v="2"/>
  </r>
  <r>
    <n v="6790"/>
    <x v="1"/>
  </r>
  <r>
    <n v="149046"/>
    <x v="1"/>
  </r>
  <r>
    <n v="151369"/>
    <x v="1"/>
  </r>
  <r>
    <s v="91499"/>
    <x v="0"/>
  </r>
  <r>
    <n v="180417"/>
    <x v="0"/>
  </r>
  <r>
    <n v="130250"/>
    <x v="1"/>
  </r>
  <r>
    <n v="106428"/>
    <x v="0"/>
  </r>
  <r>
    <n v="32451"/>
    <x v="4"/>
  </r>
  <r>
    <n v="58406"/>
    <x v="0"/>
  </r>
  <r>
    <n v="186337"/>
    <x v="3"/>
  </r>
  <r>
    <n v="41620"/>
    <x v="0"/>
  </r>
  <r>
    <n v="41758"/>
    <x v="1"/>
  </r>
  <r>
    <n v="106339"/>
    <x v="3"/>
  </r>
  <r>
    <n v="106899"/>
    <x v="1"/>
  </r>
  <r>
    <n v="174881"/>
    <x v="1"/>
  </r>
  <r>
    <n v="73587"/>
    <x v="1"/>
  </r>
  <r>
    <n v="113862"/>
    <x v="5"/>
  </r>
  <r>
    <n v="46060"/>
    <x v="5"/>
  </r>
  <r>
    <n v="121000"/>
    <x v="4"/>
  </r>
  <r>
    <n v="150836"/>
    <x v="5"/>
  </r>
  <r>
    <n v="105624"/>
    <x v="1"/>
  </r>
  <r>
    <n v="8430"/>
    <x v="4"/>
  </r>
  <r>
    <n v="143635"/>
    <x v="5"/>
  </r>
  <r>
    <n v="12661"/>
    <x v="3"/>
  </r>
  <r>
    <n v="191038"/>
    <x v="0"/>
  </r>
  <r>
    <n v="105340"/>
    <x v="4"/>
  </r>
  <r>
    <n v="62351"/>
    <x v="3"/>
  </r>
  <r>
    <n v="118186"/>
    <x v="1"/>
  </r>
  <r>
    <n v="121601"/>
    <x v="1"/>
  </r>
  <r>
    <n v="9486"/>
    <x v="4"/>
  </r>
  <r>
    <n v="109061"/>
    <x v="5"/>
  </r>
  <r>
    <n v="170307"/>
    <x v="5"/>
  </r>
  <r>
    <n v="40320"/>
    <x v="0"/>
  </r>
  <r>
    <n v="169710"/>
    <x v="1"/>
  </r>
  <r>
    <n v="111035"/>
    <x v="5"/>
  </r>
  <r>
    <n v="30381"/>
    <x v="2"/>
  </r>
  <r>
    <n v="123779"/>
    <x v="0"/>
  </r>
  <r>
    <n v="153298"/>
    <x v="1"/>
  </r>
  <r>
    <n v="8351"/>
    <x v="0"/>
  </r>
  <r>
    <s v="30217"/>
    <x v="0"/>
  </r>
  <r>
    <n v="86960"/>
    <x v="4"/>
  </r>
  <r>
    <n v="192640"/>
    <x v="3"/>
  </r>
  <r>
    <n v="92261"/>
    <x v="1"/>
  </r>
  <r>
    <n v="143601"/>
    <x v="0"/>
  </r>
  <r>
    <n v="46358"/>
    <x v="0"/>
  </r>
  <r>
    <n v="6142"/>
    <x v="4"/>
  </r>
  <r>
    <n v="64229"/>
    <x v="4"/>
  </r>
  <r>
    <n v="132235"/>
    <x v="5"/>
  </r>
  <r>
    <n v="169744"/>
    <x v="5"/>
  </r>
  <r>
    <n v="197192"/>
    <x v="5"/>
  </r>
  <r>
    <n v="41409"/>
    <x v="0"/>
  </r>
  <r>
    <n v="60631"/>
    <x v="0"/>
  </r>
  <r>
    <n v="134580"/>
    <x v="1"/>
  </r>
  <r>
    <n v="57791"/>
    <x v="4"/>
  </r>
  <r>
    <n v="138066"/>
    <x v="2"/>
  </r>
  <r>
    <n v="29362"/>
    <x v="3"/>
  </r>
  <r>
    <n v="131641"/>
    <x v="0"/>
  </r>
  <r>
    <n v="25364"/>
    <x v="0"/>
  </r>
  <r>
    <s v="59522"/>
    <x v="0"/>
  </r>
  <r>
    <n v="52564"/>
    <x v="5"/>
  </r>
  <r>
    <n v="81532"/>
    <x v="1"/>
  </r>
  <r>
    <n v="73620"/>
    <x v="0"/>
  </r>
  <r>
    <n v="164302"/>
    <x v="1"/>
  </r>
  <r>
    <n v="67783"/>
    <x v="4"/>
  </r>
  <r>
    <n v="84929"/>
    <x v="4"/>
  </r>
  <r>
    <n v="100574"/>
    <x v="3"/>
  </r>
  <r>
    <n v="98132"/>
    <x v="1"/>
  </r>
  <r>
    <n v="97136"/>
    <x v="1"/>
  </r>
  <r>
    <n v="113534"/>
    <x v="4"/>
  </r>
  <r>
    <n v="135310"/>
    <x v="5"/>
  </r>
  <r>
    <n v="54353"/>
    <x v="0"/>
  </r>
  <r>
    <n v="100019"/>
    <x v="4"/>
  </r>
  <r>
    <n v="55550"/>
    <x v="3"/>
  </r>
  <r>
    <n v="179199"/>
    <x v="3"/>
  </r>
  <r>
    <n v="10241"/>
    <x v="3"/>
  </r>
  <r>
    <n v="178006"/>
    <x v="0"/>
  </r>
  <r>
    <n v="119137"/>
    <x v="1"/>
  </r>
  <r>
    <n v="97862"/>
    <x v="3"/>
  </r>
  <r>
    <n v="109820"/>
    <x v="0"/>
  </r>
  <r>
    <n v="194202"/>
    <x v="5"/>
  </r>
  <r>
    <n v="102858"/>
    <x v="3"/>
  </r>
  <r>
    <n v="163069"/>
    <x v="3"/>
  </r>
  <r>
    <s v="27349"/>
    <x v="4"/>
  </r>
  <r>
    <n v="194106"/>
    <x v="4"/>
  </r>
  <r>
    <n v="193809"/>
    <x v="1"/>
  </r>
  <r>
    <n v="19342"/>
    <x v="5"/>
  </r>
  <r>
    <n v="167605"/>
    <x v="0"/>
  </r>
  <r>
    <n v="147441"/>
    <x v="4"/>
  </r>
  <r>
    <n v="55864"/>
    <x v="4"/>
  </r>
  <r>
    <n v="13769"/>
    <x v="1"/>
  </r>
  <r>
    <n v="17806"/>
    <x v="4"/>
  </r>
  <r>
    <n v="17402"/>
    <x v="5"/>
  </r>
  <r>
    <n v="150162"/>
    <x v="5"/>
  </r>
  <r>
    <n v="23544"/>
    <x v="5"/>
  </r>
  <r>
    <n v="163716"/>
    <x v="2"/>
  </r>
  <r>
    <n v="140251"/>
    <x v="1"/>
  </r>
  <r>
    <n v="187978"/>
    <x v="0"/>
  </r>
  <r>
    <n v="85347"/>
    <x v="5"/>
  </r>
  <r>
    <n v="77624"/>
    <x v="5"/>
  </r>
  <r>
    <n v="21952"/>
    <x v="3"/>
  </r>
  <r>
    <n v="118637"/>
    <x v="1"/>
  </r>
  <r>
    <n v="61648"/>
    <x v="5"/>
  </r>
  <r>
    <n v="162065"/>
    <x v="1"/>
  </r>
  <r>
    <n v="17168"/>
    <x v="1"/>
  </r>
  <r>
    <n v="138338"/>
    <x v="0"/>
  </r>
  <r>
    <n v="133234"/>
    <x v="3"/>
  </r>
  <r>
    <n v="111325"/>
    <x v="1"/>
  </r>
  <r>
    <n v="124582"/>
    <x v="1"/>
  </r>
  <r>
    <n v="108972"/>
    <x v="1"/>
  </r>
  <r>
    <n v="71195"/>
    <x v="4"/>
  </r>
  <r>
    <n v="174756"/>
    <x v="5"/>
  </r>
  <r>
    <n v="130733"/>
    <x v="0"/>
  </r>
  <r>
    <n v="76509"/>
    <x v="4"/>
  </r>
  <r>
    <n v="161313"/>
    <x v="4"/>
  </r>
  <r>
    <n v="52098"/>
    <x v="3"/>
  </r>
  <r>
    <n v="147172"/>
    <x v="3"/>
  </r>
  <r>
    <n v="104832"/>
    <x v="5"/>
  </r>
  <r>
    <n v="152857"/>
    <x v="0"/>
  </r>
  <r>
    <n v="41380"/>
    <x v="4"/>
  </r>
  <r>
    <n v="163175"/>
    <x v="3"/>
  </r>
  <r>
    <n v="30964"/>
    <x v="0"/>
  </r>
  <r>
    <n v="6833"/>
    <x v="5"/>
  </r>
  <r>
    <n v="180423"/>
    <x v="5"/>
  </r>
  <r>
    <n v="160257"/>
    <x v="0"/>
  </r>
  <r>
    <n v="169864"/>
    <x v="3"/>
  </r>
  <r>
    <n v="143877"/>
    <x v="3"/>
  </r>
  <r>
    <n v="169893"/>
    <x v="0"/>
  </r>
  <r>
    <n v="109455"/>
    <x v="5"/>
  </r>
  <r>
    <n v="188121"/>
    <x v="0"/>
  </r>
  <r>
    <n v="143024"/>
    <x v="1"/>
  </r>
  <r>
    <n v="169167"/>
    <x v="0"/>
  </r>
  <r>
    <n v="95486"/>
    <x v="0"/>
  </r>
  <r>
    <n v="106759"/>
    <x v="3"/>
  </r>
  <r>
    <n v="109942"/>
    <x v="3"/>
  </r>
  <r>
    <n v="83769"/>
    <x v="0"/>
  </r>
  <r>
    <n v="129984"/>
    <x v="1"/>
  </r>
  <r>
    <n v="40195"/>
    <x v="4"/>
  </r>
  <r>
    <n v="153870"/>
    <x v="1"/>
  </r>
  <r>
    <n v="181941"/>
    <x v="3"/>
  </r>
  <r>
    <n v="68357"/>
    <x v="1"/>
  </r>
  <r>
    <n v="15281"/>
    <x v="5"/>
  </r>
  <r>
    <n v="24161"/>
    <x v="0"/>
  </r>
  <r>
    <n v="50811"/>
    <x v="4"/>
  </r>
  <r>
    <n v="149258"/>
    <x v="3"/>
  </r>
  <r>
    <n v="148195"/>
    <x v="0"/>
  </r>
  <r>
    <n v="177778"/>
    <x v="2"/>
  </r>
  <r>
    <n v="11825"/>
    <x v="3"/>
  </r>
  <r>
    <n v="198319"/>
    <x v="0"/>
  </r>
  <r>
    <n v="73660"/>
    <x v="0"/>
  </r>
  <r>
    <n v="103657"/>
    <x v="0"/>
  </r>
  <r>
    <n v="48104"/>
    <x v="3"/>
  </r>
  <r>
    <n v="116342"/>
    <x v="4"/>
  </r>
  <r>
    <n v="39412"/>
    <x v="0"/>
  </r>
  <r>
    <n v="90661"/>
    <x v="3"/>
  </r>
  <r>
    <n v="5537"/>
    <x v="2"/>
  </r>
  <r>
    <n v="113958"/>
    <x v="1"/>
  </r>
  <r>
    <n v="33586"/>
    <x v="4"/>
  </r>
  <r>
    <n v="83281"/>
    <x v="5"/>
  </r>
  <r>
    <n v="92538"/>
    <x v="5"/>
  </r>
  <r>
    <n v="86778"/>
    <x v="0"/>
  </r>
  <r>
    <n v="86651"/>
    <x v="5"/>
  </r>
  <r>
    <n v="110582"/>
    <x v="3"/>
  </r>
  <r>
    <n v="81110"/>
    <x v="2"/>
  </r>
  <r>
    <n v="44104"/>
    <x v="1"/>
  </r>
  <r>
    <s v="137443"/>
    <x v="4"/>
  </r>
  <r>
    <n v="72657"/>
    <x v="0"/>
  </r>
  <r>
    <n v="72693"/>
    <x v="1"/>
  </r>
  <r>
    <n v="174988"/>
    <x v="1"/>
  </r>
  <r>
    <n v="145560"/>
    <x v="1"/>
  </r>
  <r>
    <n v="188858"/>
    <x v="1"/>
  </r>
  <r>
    <n v="139265"/>
    <x v="4"/>
  </r>
  <r>
    <n v="196951"/>
    <x v="4"/>
  </r>
  <r>
    <n v="187884"/>
    <x v="3"/>
  </r>
  <r>
    <n v="61719"/>
    <x v="3"/>
  </r>
  <r>
    <n v="151502"/>
    <x v="5"/>
  </r>
  <r>
    <n v="124191"/>
    <x v="0"/>
  </r>
  <r>
    <n v="58632"/>
    <x v="0"/>
  </r>
  <r>
    <n v="162428"/>
    <x v="1"/>
  </r>
  <r>
    <n v="129495"/>
    <x v="2"/>
  </r>
  <r>
    <n v="54387"/>
    <x v="3"/>
  </r>
  <r>
    <n v="134496"/>
    <x v="4"/>
  </r>
  <r>
    <n v="85965"/>
    <x v="4"/>
  </r>
  <r>
    <n v="172030"/>
    <x v="1"/>
  </r>
  <r>
    <n v="142269"/>
    <x v="1"/>
  </r>
  <r>
    <n v="32186"/>
    <x v="1"/>
  </r>
  <r>
    <n v="50235"/>
    <x v="5"/>
  </r>
  <r>
    <n v="127390"/>
    <x v="3"/>
  </r>
  <r>
    <n v="61423"/>
    <x v="0"/>
  </r>
  <r>
    <n v="14829"/>
    <x v="3"/>
  </r>
  <r>
    <n v="34610"/>
    <x v="4"/>
  </r>
  <r>
    <n v="163058"/>
    <x v="0"/>
  </r>
  <r>
    <n v="109243"/>
    <x v="3"/>
  </r>
  <r>
    <n v="197286"/>
    <x v="1"/>
  </r>
  <r>
    <n v="69839"/>
    <x v="3"/>
  </r>
  <r>
    <n v="144442"/>
    <x v="0"/>
  </r>
  <r>
    <n v="69740"/>
    <x v="1"/>
  </r>
  <r>
    <n v="124546"/>
    <x v="3"/>
  </r>
  <r>
    <n v="179819"/>
    <x v="3"/>
  </r>
  <r>
    <n v="163490"/>
    <x v="3"/>
  </r>
  <r>
    <n v="90449"/>
    <x v="4"/>
  </r>
  <r>
    <n v="178331"/>
    <x v="4"/>
  </r>
  <r>
    <n v="106317"/>
    <x v="4"/>
  </r>
  <r>
    <n v="80162"/>
    <x v="4"/>
  </r>
  <r>
    <n v="150325"/>
    <x v="4"/>
  </r>
  <r>
    <n v="150112"/>
    <x v="0"/>
  </r>
  <r>
    <n v="151317"/>
    <x v="3"/>
  </r>
  <r>
    <n v="140937"/>
    <x v="3"/>
  </r>
  <r>
    <n v="73003"/>
    <x v="3"/>
  </r>
  <r>
    <n v="147930"/>
    <x v="4"/>
  </r>
  <r>
    <n v="50810"/>
    <x v="1"/>
  </r>
  <r>
    <n v="68141"/>
    <x v="4"/>
  </r>
  <r>
    <n v="55357"/>
    <x v="3"/>
  </r>
  <r>
    <n v="70002"/>
    <x v="3"/>
  </r>
  <r>
    <n v="141894"/>
    <x v="1"/>
  </r>
  <r>
    <n v="93743"/>
    <x v="5"/>
  </r>
  <r>
    <n v="185439"/>
    <x v="0"/>
  </r>
  <r>
    <n v="98376"/>
    <x v="0"/>
  </r>
  <r>
    <n v="160616"/>
    <x v="1"/>
  </r>
  <r>
    <n v="151766"/>
    <x v="4"/>
  </r>
  <r>
    <n v="153370"/>
    <x v="0"/>
  </r>
  <r>
    <n v="159354"/>
    <x v="5"/>
  </r>
  <r>
    <n v="14272"/>
    <x v="3"/>
  </r>
  <r>
    <n v="178753"/>
    <x v="3"/>
  </r>
  <r>
    <n v="173524"/>
    <x v="5"/>
  </r>
  <r>
    <n v="98699"/>
    <x v="4"/>
  </r>
  <r>
    <n v="169258"/>
    <x v="4"/>
  </r>
  <r>
    <n v="82297"/>
    <x v="5"/>
  </r>
  <r>
    <n v="105017"/>
    <x v="1"/>
  </r>
  <r>
    <n v="14195"/>
    <x v="5"/>
  </r>
  <r>
    <n v="67747"/>
    <x v="0"/>
  </r>
  <r>
    <n v="185880"/>
    <x v="4"/>
  </r>
  <r>
    <n v="151551"/>
    <x v="5"/>
  </r>
  <r>
    <n v="9087"/>
    <x v="5"/>
  </r>
  <r>
    <n v="121504"/>
    <x v="1"/>
  </r>
  <r>
    <n v="176900"/>
    <x v="5"/>
  </r>
  <r>
    <n v="140283"/>
    <x v="3"/>
  </r>
  <r>
    <n v="25378"/>
    <x v="0"/>
  </r>
  <r>
    <n v="43691"/>
    <x v="1"/>
  </r>
  <r>
    <n v="46767"/>
    <x v="0"/>
  </r>
  <r>
    <n v="56497"/>
    <x v="5"/>
  </r>
  <r>
    <n v="140917"/>
    <x v="0"/>
  </r>
  <r>
    <n v="187703"/>
    <x v="1"/>
  </r>
  <r>
    <n v="138795"/>
    <x v="0"/>
  </r>
  <r>
    <n v="171852"/>
    <x v="3"/>
  </r>
  <r>
    <n v="198382"/>
    <x v="0"/>
  </r>
  <r>
    <n v="88962"/>
    <x v="1"/>
  </r>
  <r>
    <n v="154424"/>
    <x v="3"/>
  </r>
  <r>
    <n v="107660"/>
    <x v="1"/>
  </r>
  <r>
    <n v="97013"/>
    <x v="0"/>
  </r>
  <r>
    <n v="90066"/>
    <x v="3"/>
  </r>
  <r>
    <n v="26701"/>
    <x v="4"/>
  </r>
  <r>
    <n v="139305"/>
    <x v="5"/>
  </r>
  <r>
    <n v="179970"/>
    <x v="3"/>
  </r>
  <r>
    <n v="14971"/>
    <x v="3"/>
  </r>
  <r>
    <n v="95825"/>
    <x v="3"/>
  </r>
  <r>
    <n v="116888"/>
    <x v="3"/>
  </r>
  <r>
    <n v="197029"/>
    <x v="5"/>
  </r>
  <r>
    <n v="104567"/>
    <x v="3"/>
  </r>
  <r>
    <n v="179631"/>
    <x v="0"/>
  </r>
  <r>
    <n v="7958"/>
    <x v="5"/>
  </r>
  <r>
    <n v="142248"/>
    <x v="1"/>
  </r>
  <r>
    <n v="131443"/>
    <x v="0"/>
  </r>
  <r>
    <n v="127197"/>
    <x v="2"/>
  </r>
  <r>
    <n v="56327"/>
    <x v="1"/>
  </r>
  <r>
    <n v="169074"/>
    <x v="1"/>
  </r>
  <r>
    <n v="50843"/>
    <x v="0"/>
  </r>
  <r>
    <n v="159514"/>
    <x v="1"/>
  </r>
  <r>
    <n v="86081"/>
    <x v="1"/>
  </r>
  <r>
    <n v="135413"/>
    <x v="0"/>
  </r>
  <r>
    <n v="116118"/>
    <x v="3"/>
  </r>
  <r>
    <n v="108693"/>
    <x v="0"/>
  </r>
  <r>
    <n v="70341"/>
    <x v="1"/>
  </r>
  <r>
    <n v="32336"/>
    <x v="1"/>
  </r>
  <r>
    <n v="147417"/>
    <x v="4"/>
  </r>
  <r>
    <n v="66790"/>
    <x v="1"/>
  </r>
  <r>
    <n v="103480"/>
    <x v="4"/>
  </r>
  <r>
    <n v="102079"/>
    <x v="0"/>
  </r>
  <r>
    <n v="175102"/>
    <x v="3"/>
  </r>
  <r>
    <n v="5734"/>
    <x v="1"/>
  </r>
  <r>
    <n v="76712"/>
    <x v="3"/>
  </r>
  <r>
    <n v="102938"/>
    <x v="0"/>
  </r>
  <r>
    <n v="47349"/>
    <x v="1"/>
  </r>
  <r>
    <n v="76524"/>
    <x v="4"/>
  </r>
  <r>
    <n v="46289"/>
    <x v="0"/>
  </r>
  <r>
    <n v="12171"/>
    <x v="0"/>
  </r>
  <r>
    <n v="98454"/>
    <x v="4"/>
  </r>
  <r>
    <n v="14953"/>
    <x v="0"/>
  </r>
  <r>
    <n v="98740"/>
    <x v="1"/>
  </r>
  <r>
    <n v="126146"/>
    <x v="3"/>
  </r>
  <r>
    <n v="6029"/>
    <x v="2"/>
  </r>
  <r>
    <n v="106669"/>
    <x v="5"/>
  </r>
  <r>
    <n v="48843"/>
    <x v="5"/>
  </r>
  <r>
    <s v="59597"/>
    <x v="4"/>
  </r>
  <r>
    <n v="184073"/>
    <x v="1"/>
  </r>
  <r>
    <n v="67187"/>
    <x v="4"/>
  </r>
  <r>
    <s v="119007"/>
    <x v="0"/>
  </r>
  <r>
    <n v="79433"/>
    <x v="5"/>
  </r>
  <r>
    <n v="153456"/>
    <x v="2"/>
  </r>
  <r>
    <n v="131767"/>
    <x v="1"/>
  </r>
  <r>
    <n v="197651"/>
    <x v="5"/>
  </r>
  <r>
    <n v="83721"/>
    <x v="0"/>
  </r>
  <r>
    <n v="108781"/>
    <x v="4"/>
  </r>
  <r>
    <n v="113182"/>
    <x v="1"/>
  </r>
  <r>
    <n v="165896"/>
    <x v="3"/>
  </r>
  <r>
    <n v="105960"/>
    <x v="0"/>
  </r>
  <r>
    <n v="143763"/>
    <x v="5"/>
  </r>
  <r>
    <n v="35421"/>
    <x v="4"/>
  </r>
  <r>
    <n v="155267"/>
    <x v="0"/>
  </r>
  <r>
    <n v="121133"/>
    <x v="5"/>
  </r>
  <r>
    <n v="193209"/>
    <x v="3"/>
  </r>
  <r>
    <n v="13905"/>
    <x v="4"/>
  </r>
  <r>
    <n v="162224"/>
    <x v="5"/>
  </r>
  <r>
    <n v="145221"/>
    <x v="5"/>
  </r>
  <r>
    <n v="7856"/>
    <x v="5"/>
  </r>
  <r>
    <s v="158623"/>
    <x v="1"/>
  </r>
  <r>
    <n v="126208"/>
    <x v="3"/>
  </r>
  <r>
    <n v="23122"/>
    <x v="4"/>
  </r>
  <r>
    <n v="79459"/>
    <x v="3"/>
  </r>
  <r>
    <n v="103041"/>
    <x v="3"/>
  </r>
  <r>
    <n v="67355"/>
    <x v="0"/>
  </r>
  <r>
    <n v="123803"/>
    <x v="3"/>
  </r>
  <r>
    <n v="144762"/>
    <x v="5"/>
  </r>
  <r>
    <n v="64903"/>
    <x v="5"/>
  </r>
  <r>
    <n v="9489"/>
    <x v="5"/>
  </r>
  <r>
    <n v="70069"/>
    <x v="0"/>
  </r>
  <r>
    <n v="8355"/>
    <x v="4"/>
  </r>
  <r>
    <n v="11405"/>
    <x v="4"/>
  </r>
  <r>
    <n v="98120"/>
    <x v="1"/>
  </r>
  <r>
    <n v="45881"/>
    <x v="1"/>
  </r>
  <r>
    <n v="101509"/>
    <x v="0"/>
  </r>
  <r>
    <n v="151503"/>
    <x v="0"/>
  </r>
  <r>
    <n v="29361"/>
    <x v="3"/>
  </r>
  <r>
    <n v="172437"/>
    <x v="3"/>
  </r>
  <r>
    <n v="97264"/>
    <x v="4"/>
  </r>
  <r>
    <n v="119548"/>
    <x v="4"/>
  </r>
  <r>
    <n v="191646"/>
    <x v="3"/>
  </r>
  <r>
    <n v="174216"/>
    <x v="0"/>
  </r>
  <r>
    <n v="128026"/>
    <x v="1"/>
  </r>
  <r>
    <n v="136950"/>
    <x v="4"/>
  </r>
  <r>
    <n v="154279"/>
    <x v="3"/>
  </r>
  <r>
    <n v="133491"/>
    <x v="0"/>
  </r>
  <r>
    <n v="140448"/>
    <x v="0"/>
  </r>
  <r>
    <n v="82535"/>
    <x v="1"/>
  </r>
  <r>
    <n v="175834"/>
    <x v="0"/>
  </r>
  <r>
    <n v="160807"/>
    <x v="5"/>
  </r>
  <r>
    <s v="90552"/>
    <x v="3"/>
  </r>
  <r>
    <n v="19054"/>
    <x v="0"/>
  </r>
  <r>
    <n v="27326"/>
    <x v="5"/>
  </r>
  <r>
    <n v="13805"/>
    <x v="5"/>
  </r>
  <r>
    <n v="92918"/>
    <x v="5"/>
  </r>
  <r>
    <n v="128479"/>
    <x v="3"/>
  </r>
  <r>
    <n v="15993"/>
    <x v="5"/>
  </r>
  <r>
    <n v="174462"/>
    <x v="1"/>
  </r>
  <r>
    <n v="188123"/>
    <x v="3"/>
  </r>
  <r>
    <n v="131232"/>
    <x v="0"/>
  </r>
  <r>
    <n v="54541"/>
    <x v="0"/>
  </r>
  <r>
    <n v="111063"/>
    <x v="1"/>
  </r>
  <r>
    <n v="57088"/>
    <x v="3"/>
  </r>
  <r>
    <n v="160171"/>
    <x v="5"/>
  </r>
  <r>
    <n v="93946"/>
    <x v="1"/>
  </r>
  <r>
    <n v="76376"/>
    <x v="3"/>
  </r>
  <r>
    <n v="67727"/>
    <x v="4"/>
  </r>
  <r>
    <n v="166896"/>
    <x v="4"/>
  </r>
  <r>
    <s v="143585"/>
    <x v="4"/>
  </r>
  <r>
    <n v="11241"/>
    <x v="5"/>
  </r>
  <r>
    <n v="183573"/>
    <x v="1"/>
  </r>
  <r>
    <n v="53389"/>
    <x v="4"/>
  </r>
  <r>
    <n v="98027"/>
    <x v="4"/>
  </r>
  <r>
    <n v="25664"/>
    <x v="1"/>
  </r>
  <r>
    <n v="68100"/>
    <x v="5"/>
  </r>
  <r>
    <n v="59021"/>
    <x v="3"/>
  </r>
  <r>
    <n v="88919"/>
    <x v="3"/>
  </r>
  <r>
    <n v="28703"/>
    <x v="1"/>
  </r>
  <r>
    <n v="178316"/>
    <x v="1"/>
  </r>
  <r>
    <n v="135385"/>
    <x v="5"/>
  </r>
  <r>
    <n v="94049"/>
    <x v="1"/>
  </r>
  <r>
    <n v="78110"/>
    <x v="0"/>
  </r>
  <r>
    <n v="23950"/>
    <x v="5"/>
  </r>
  <r>
    <n v="93005"/>
    <x v="5"/>
  </r>
  <r>
    <n v="134321"/>
    <x v="0"/>
  </r>
  <r>
    <n v="150113"/>
    <x v="0"/>
  </r>
  <r>
    <n v="67045"/>
    <x v="1"/>
  </r>
  <r>
    <n v="187538"/>
    <x v="5"/>
  </r>
  <r>
    <n v="53027"/>
    <x v="1"/>
  </r>
  <r>
    <n v="168370"/>
    <x v="4"/>
  </r>
  <r>
    <n v="39240"/>
    <x v="4"/>
  </r>
  <r>
    <n v="68805"/>
    <x v="1"/>
  </r>
  <r>
    <n v="185629"/>
    <x v="4"/>
  </r>
  <r>
    <n v="22710"/>
    <x v="0"/>
  </r>
  <r>
    <n v="174931"/>
    <x v="0"/>
  </r>
  <r>
    <n v="48246"/>
    <x v="4"/>
  </r>
  <r>
    <n v="193871"/>
    <x v="3"/>
  </r>
  <r>
    <n v="43741"/>
    <x v="5"/>
  </r>
  <r>
    <n v="144919"/>
    <x v="4"/>
  </r>
  <r>
    <n v="118587"/>
    <x v="1"/>
  </r>
  <r>
    <n v="126682"/>
    <x v="4"/>
  </r>
  <r>
    <n v="97896"/>
    <x v="0"/>
  </r>
  <r>
    <n v="64741"/>
    <x v="1"/>
  </r>
  <r>
    <n v="174012"/>
    <x v="0"/>
  </r>
  <r>
    <n v="45355"/>
    <x v="5"/>
  </r>
  <r>
    <n v="165110"/>
    <x v="3"/>
  </r>
  <r>
    <n v="102341"/>
    <x v="1"/>
  </r>
  <r>
    <n v="78932"/>
    <x v="3"/>
  </r>
  <r>
    <n v="70587"/>
    <x v="1"/>
  </r>
  <r>
    <n v="156582"/>
    <x v="5"/>
  </r>
  <r>
    <n v="127535"/>
    <x v="4"/>
  </r>
  <r>
    <n v="33047"/>
    <x v="5"/>
  </r>
  <r>
    <n v="7776"/>
    <x v="0"/>
  </r>
  <r>
    <n v="179986"/>
    <x v="0"/>
  </r>
  <r>
    <n v="65040"/>
    <x v="3"/>
  </r>
  <r>
    <n v="121516"/>
    <x v="5"/>
  </r>
  <r>
    <n v="117602"/>
    <x v="2"/>
  </r>
  <r>
    <n v="62951"/>
    <x v="0"/>
  </r>
  <r>
    <n v="9131"/>
    <x v="1"/>
  </r>
  <r>
    <n v="13792"/>
    <x v="4"/>
  </r>
  <r>
    <n v="199845"/>
    <x v="5"/>
  </r>
  <r>
    <n v="60504"/>
    <x v="3"/>
  </r>
  <r>
    <n v="67498"/>
    <x v="1"/>
  </r>
  <r>
    <n v="50402"/>
    <x v="5"/>
  </r>
  <r>
    <n v="140441"/>
    <x v="0"/>
  </r>
  <r>
    <n v="49605"/>
    <x v="5"/>
  </r>
  <r>
    <n v="134162"/>
    <x v="1"/>
  </r>
  <r>
    <n v="55702"/>
    <x v="3"/>
  </r>
  <r>
    <n v="136191"/>
    <x v="5"/>
  </r>
  <r>
    <n v="18319"/>
    <x v="5"/>
  </r>
  <r>
    <n v="72900"/>
    <x v="5"/>
  </r>
  <r>
    <n v="154137"/>
    <x v="3"/>
  </r>
  <r>
    <n v="167296"/>
    <x v="1"/>
  </r>
  <r>
    <n v="151813"/>
    <x v="0"/>
  </r>
  <r>
    <n v="68547"/>
    <x v="0"/>
  </r>
  <r>
    <n v="159650"/>
    <x v="4"/>
  </r>
  <r>
    <n v="64292"/>
    <x v="0"/>
  </r>
  <r>
    <n v="189523"/>
    <x v="0"/>
  </r>
  <r>
    <n v="56112"/>
    <x v="4"/>
  </r>
  <r>
    <n v="117065"/>
    <x v="5"/>
  </r>
  <r>
    <n v="31990"/>
    <x v="1"/>
  </r>
  <r>
    <n v="92140"/>
    <x v="3"/>
  </r>
  <r>
    <n v="100615"/>
    <x v="3"/>
  </r>
  <r>
    <n v="192874"/>
    <x v="0"/>
  </r>
  <r>
    <n v="174186"/>
    <x v="4"/>
  </r>
  <r>
    <n v="135714"/>
    <x v="5"/>
  </r>
  <r>
    <n v="175553"/>
    <x v="3"/>
  </r>
  <r>
    <n v="16274"/>
    <x v="5"/>
  </r>
  <r>
    <n v="40557"/>
    <x v="0"/>
  </r>
  <r>
    <n v="155189"/>
    <x v="5"/>
  </r>
  <r>
    <n v="140994"/>
    <x v="4"/>
  </r>
  <r>
    <n v="45154"/>
    <x v="4"/>
  </r>
  <r>
    <n v="143274"/>
    <x v="3"/>
  </r>
  <r>
    <n v="25668"/>
    <x v="0"/>
  </r>
  <r>
    <n v="93700"/>
    <x v="3"/>
  </r>
  <r>
    <n v="26636"/>
    <x v="3"/>
  </r>
  <r>
    <n v="157348"/>
    <x v="1"/>
  </r>
  <r>
    <n v="50610"/>
    <x v="4"/>
  </r>
  <r>
    <n v="102988"/>
    <x v="4"/>
  </r>
  <r>
    <n v="77452"/>
    <x v="2"/>
  </r>
  <r>
    <n v="165776"/>
    <x v="3"/>
  </r>
  <r>
    <n v="138222"/>
    <x v="3"/>
  </r>
  <r>
    <n v="189428"/>
    <x v="5"/>
  </r>
  <r>
    <n v="27979"/>
    <x v="3"/>
  </r>
  <r>
    <n v="192174"/>
    <x v="5"/>
  </r>
  <r>
    <n v="35945"/>
    <x v="3"/>
  </r>
  <r>
    <n v="112330"/>
    <x v="3"/>
  </r>
  <r>
    <n v="171395"/>
    <x v="0"/>
  </r>
  <r>
    <n v="129388"/>
    <x v="5"/>
  </r>
  <r>
    <n v="126654"/>
    <x v="5"/>
  </r>
  <r>
    <n v="146188"/>
    <x v="0"/>
  </r>
  <r>
    <n v="169035"/>
    <x v="1"/>
  </r>
  <r>
    <n v="147152"/>
    <x v="4"/>
  </r>
  <r>
    <n v="170430"/>
    <x v="4"/>
  </r>
  <r>
    <n v="100023"/>
    <x v="0"/>
  </r>
  <r>
    <n v="171906"/>
    <x v="3"/>
  </r>
  <r>
    <n v="37838"/>
    <x v="3"/>
  </r>
  <r>
    <n v="78531"/>
    <x v="3"/>
  </r>
  <r>
    <n v="51367"/>
    <x v="0"/>
  </r>
  <r>
    <n v="61829"/>
    <x v="0"/>
  </r>
  <r>
    <n v="104902"/>
    <x v="1"/>
  </r>
  <r>
    <n v="58559"/>
    <x v="3"/>
  </r>
  <r>
    <n v="190210"/>
    <x v="5"/>
  </r>
  <r>
    <n v="102384"/>
    <x v="4"/>
  </r>
  <r>
    <n v="108278"/>
    <x v="1"/>
  </r>
  <r>
    <n v="133032"/>
    <x v="3"/>
  </r>
  <r>
    <n v="182405"/>
    <x v="3"/>
  </r>
  <r>
    <n v="56686"/>
    <x v="4"/>
  </r>
  <r>
    <n v="178719"/>
    <x v="1"/>
  </r>
  <r>
    <n v="98385"/>
    <x v="0"/>
  </r>
  <r>
    <n v="190691"/>
    <x v="0"/>
  </r>
  <r>
    <n v="65142"/>
    <x v="3"/>
  </r>
  <r>
    <n v="62588"/>
    <x v="5"/>
  </r>
  <r>
    <n v="102474"/>
    <x v="0"/>
  </r>
  <r>
    <n v="21304"/>
    <x v="0"/>
  </r>
  <r>
    <n v="174224"/>
    <x v="0"/>
  </r>
  <r>
    <n v="63420"/>
    <x v="4"/>
  </r>
  <r>
    <n v="191107"/>
    <x v="4"/>
  </r>
  <r>
    <n v="74702"/>
    <x v="4"/>
  </r>
  <r>
    <n v="128513"/>
    <x v="5"/>
  </r>
  <r>
    <n v="9075"/>
    <x v="0"/>
  </r>
  <r>
    <n v="78033"/>
    <x v="5"/>
  </r>
  <r>
    <n v="79647"/>
    <x v="1"/>
  </r>
  <r>
    <n v="74288"/>
    <x v="3"/>
  </r>
  <r>
    <n v="6345"/>
    <x v="4"/>
  </r>
  <r>
    <n v="142048"/>
    <x v="3"/>
  </r>
  <r>
    <n v="59506"/>
    <x v="3"/>
  </r>
  <r>
    <n v="44634"/>
    <x v="3"/>
  </r>
  <r>
    <n v="42602"/>
    <x v="0"/>
  </r>
  <r>
    <n v="117423"/>
    <x v="0"/>
  </r>
  <r>
    <n v="154722"/>
    <x v="0"/>
  </r>
  <r>
    <n v="159896"/>
    <x v="4"/>
  </r>
  <r>
    <s v="196460"/>
    <x v="1"/>
  </r>
  <r>
    <n v="50750"/>
    <x v="4"/>
  </r>
  <r>
    <n v="85426"/>
    <x v="5"/>
  </r>
  <r>
    <n v="17792"/>
    <x v="3"/>
  </r>
  <r>
    <n v="53567"/>
    <x v="0"/>
  </r>
  <r>
    <n v="89198"/>
    <x v="5"/>
  </r>
  <r>
    <n v="119038"/>
    <x v="5"/>
  </r>
  <r>
    <n v="60200"/>
    <x v="3"/>
  </r>
  <r>
    <n v="67138"/>
    <x v="5"/>
  </r>
  <r>
    <n v="126134"/>
    <x v="1"/>
  </r>
  <r>
    <n v="186465"/>
    <x v="3"/>
  </r>
  <r>
    <n v="32827"/>
    <x v="4"/>
  </r>
  <r>
    <n v="174484"/>
    <x v="5"/>
  </r>
  <r>
    <n v="156633"/>
    <x v="1"/>
  </r>
  <r>
    <n v="84317"/>
    <x v="5"/>
  </r>
  <r>
    <n v="99285"/>
    <x v="3"/>
  </r>
  <r>
    <n v="79160"/>
    <x v="0"/>
  </r>
  <r>
    <n v="176674"/>
    <x v="3"/>
  </r>
  <r>
    <n v="19288"/>
    <x v="0"/>
  </r>
  <r>
    <n v="27623"/>
    <x v="4"/>
  </r>
  <r>
    <n v="159096"/>
    <x v="0"/>
  </r>
  <r>
    <n v="77577"/>
    <x v="2"/>
  </r>
  <r>
    <n v="198476"/>
    <x v="1"/>
  </r>
  <r>
    <n v="190176"/>
    <x v="1"/>
  </r>
  <r>
    <n v="59006"/>
    <x v="1"/>
  </r>
  <r>
    <n v="29441"/>
    <x v="1"/>
  </r>
  <r>
    <n v="172205"/>
    <x v="1"/>
  </r>
  <r>
    <n v="182895"/>
    <x v="5"/>
  </r>
  <r>
    <n v="166030"/>
    <x v="1"/>
  </r>
  <r>
    <n v="192616"/>
    <x v="5"/>
  </r>
  <r>
    <n v="11840"/>
    <x v="1"/>
  </r>
  <r>
    <n v="172604"/>
    <x v="4"/>
  </r>
  <r>
    <n v="177296"/>
    <x v="1"/>
  </r>
  <r>
    <n v="103056"/>
    <x v="5"/>
  </r>
  <r>
    <n v="90676"/>
    <x v="5"/>
  </r>
  <r>
    <n v="75149"/>
    <x v="0"/>
  </r>
  <r>
    <n v="61877"/>
    <x v="1"/>
  </r>
  <r>
    <n v="113073"/>
    <x v="4"/>
  </r>
  <r>
    <s v="144269"/>
    <x v="5"/>
  </r>
  <r>
    <n v="167591"/>
    <x v="3"/>
  </r>
  <r>
    <n v="60246"/>
    <x v="5"/>
  </r>
  <r>
    <n v="25070"/>
    <x v="3"/>
  </r>
  <r>
    <s v="139626"/>
    <x v="3"/>
  </r>
  <r>
    <n v="147103"/>
    <x v="0"/>
  </r>
  <r>
    <n v="114364"/>
    <x v="1"/>
  </r>
  <r>
    <n v="187861"/>
    <x v="5"/>
  </r>
  <r>
    <n v="115235"/>
    <x v="4"/>
  </r>
  <r>
    <n v="141667"/>
    <x v="5"/>
  </r>
  <r>
    <n v="129340"/>
    <x v="1"/>
  </r>
  <r>
    <s v="190812"/>
    <x v="1"/>
  </r>
  <r>
    <n v="115756"/>
    <x v="0"/>
  </r>
  <r>
    <n v="115490"/>
    <x v="0"/>
  </r>
  <r>
    <n v="156418"/>
    <x v="3"/>
  </r>
  <r>
    <n v="14489"/>
    <x v="4"/>
  </r>
  <r>
    <n v="181892"/>
    <x v="4"/>
  </r>
  <r>
    <n v="34906"/>
    <x v="3"/>
  </r>
  <r>
    <n v="78389"/>
    <x v="4"/>
  </r>
  <r>
    <n v="196368"/>
    <x v="3"/>
  </r>
  <r>
    <n v="148983"/>
    <x v="1"/>
  </r>
  <r>
    <n v="63943"/>
    <x v="1"/>
  </r>
  <r>
    <n v="170586"/>
    <x v="4"/>
  </r>
  <r>
    <n v="143627"/>
    <x v="1"/>
  </r>
  <r>
    <n v="96666"/>
    <x v="0"/>
  </r>
  <r>
    <n v="48485"/>
    <x v="4"/>
  </r>
  <r>
    <n v="81660"/>
    <x v="4"/>
  </r>
  <r>
    <n v="18984"/>
    <x v="1"/>
  </r>
  <r>
    <n v="184110"/>
    <x v="0"/>
  </r>
  <r>
    <n v="15568"/>
    <x v="3"/>
  </r>
  <r>
    <n v="21348"/>
    <x v="4"/>
  </r>
  <r>
    <n v="144743"/>
    <x v="1"/>
  </r>
  <r>
    <n v="182603"/>
    <x v="3"/>
  </r>
  <r>
    <n v="189725"/>
    <x v="1"/>
  </r>
  <r>
    <n v="125812"/>
    <x v="3"/>
  </r>
  <r>
    <n v="199735"/>
    <x v="5"/>
  </r>
  <r>
    <n v="47619"/>
    <x v="3"/>
  </r>
  <r>
    <n v="156723"/>
    <x v="5"/>
  </r>
  <r>
    <n v="73051"/>
    <x v="4"/>
  </r>
  <r>
    <n v="114965"/>
    <x v="3"/>
  </r>
  <r>
    <n v="177204"/>
    <x v="1"/>
  </r>
  <r>
    <n v="20100"/>
    <x v="5"/>
  </r>
  <r>
    <n v="80305"/>
    <x v="3"/>
  </r>
  <r>
    <n v="176261"/>
    <x v="2"/>
  </r>
  <r>
    <n v="116135"/>
    <x v="3"/>
  </r>
  <r>
    <n v="182663"/>
    <x v="3"/>
  </r>
  <r>
    <n v="161541"/>
    <x v="1"/>
  </r>
  <r>
    <n v="26408"/>
    <x v="1"/>
  </r>
  <r>
    <n v="183346"/>
    <x v="0"/>
  </r>
  <r>
    <n v="72651"/>
    <x v="3"/>
  </r>
  <r>
    <n v="195645"/>
    <x v="0"/>
  </r>
  <r>
    <n v="81519"/>
    <x v="5"/>
  </r>
  <r>
    <n v="185017"/>
    <x v="3"/>
  </r>
  <r>
    <n v="167861"/>
    <x v="1"/>
  </r>
  <r>
    <n v="73770"/>
    <x v="1"/>
  </r>
  <r>
    <n v="71258"/>
    <x v="1"/>
  </r>
  <r>
    <n v="86923"/>
    <x v="4"/>
  </r>
  <r>
    <n v="24580"/>
    <x v="1"/>
  </r>
  <r>
    <n v="82135"/>
    <x v="0"/>
  </r>
  <r>
    <n v="190578"/>
    <x v="4"/>
  </r>
  <r>
    <n v="94677"/>
    <x v="1"/>
  </r>
  <r>
    <n v="167167"/>
    <x v="3"/>
  </r>
  <r>
    <n v="68514"/>
    <x v="0"/>
  </r>
  <r>
    <n v="82444"/>
    <x v="1"/>
  </r>
  <r>
    <n v="96711"/>
    <x v="5"/>
  </r>
  <r>
    <n v="130770"/>
    <x v="1"/>
  </r>
  <r>
    <n v="134165"/>
    <x v="4"/>
  </r>
  <r>
    <n v="71462"/>
    <x v="0"/>
  </r>
  <r>
    <n v="179638"/>
    <x v="0"/>
  </r>
  <r>
    <n v="171525"/>
    <x v="3"/>
  </r>
  <r>
    <n v="91479"/>
    <x v="0"/>
  </r>
  <r>
    <n v="161330"/>
    <x v="1"/>
  </r>
  <r>
    <n v="40504"/>
    <x v="3"/>
  </r>
  <r>
    <n v="76658"/>
    <x v="1"/>
  </r>
  <r>
    <n v="96810"/>
    <x v="3"/>
  </r>
  <r>
    <n v="92805"/>
    <x v="3"/>
  </r>
  <r>
    <n v="105801"/>
    <x v="3"/>
  </r>
  <r>
    <n v="51664"/>
    <x v="1"/>
  </r>
  <r>
    <n v="52571"/>
    <x v="3"/>
  </r>
  <r>
    <n v="189346"/>
    <x v="3"/>
  </r>
  <r>
    <n v="141099"/>
    <x v="5"/>
  </r>
  <r>
    <n v="42000"/>
    <x v="3"/>
  </r>
  <r>
    <n v="97734"/>
    <x v="0"/>
  </r>
  <r>
    <n v="23356"/>
    <x v="0"/>
  </r>
  <r>
    <n v="64418"/>
    <x v="0"/>
  </r>
  <r>
    <n v="174187"/>
    <x v="0"/>
  </r>
  <r>
    <n v="82096"/>
    <x v="3"/>
  </r>
  <r>
    <n v="69624"/>
    <x v="3"/>
  </r>
  <r>
    <n v="77789"/>
    <x v="0"/>
  </r>
  <r>
    <n v="8568"/>
    <x v="4"/>
  </r>
  <r>
    <n v="41014"/>
    <x v="0"/>
  </r>
  <r>
    <n v="194977"/>
    <x v="1"/>
  </r>
  <r>
    <n v="96935"/>
    <x v="0"/>
  </r>
  <r>
    <n v="189908"/>
    <x v="5"/>
  </r>
  <r>
    <n v="49605"/>
    <x v="3"/>
  </r>
  <r>
    <n v="8771"/>
    <x v="4"/>
  </r>
  <r>
    <n v="188482"/>
    <x v="1"/>
  </r>
  <r>
    <n v="159039"/>
    <x v="5"/>
  </r>
  <r>
    <n v="10344"/>
    <x v="5"/>
  </r>
  <r>
    <n v="76658"/>
    <x v="5"/>
  </r>
  <r>
    <n v="184008"/>
    <x v="1"/>
  </r>
  <r>
    <n v="169406"/>
    <x v="5"/>
  </r>
  <r>
    <n v="171779"/>
    <x v="5"/>
  </r>
  <r>
    <n v="83881"/>
    <x v="2"/>
  </r>
  <r>
    <n v="61499"/>
    <x v="1"/>
  </r>
  <r>
    <n v="30066"/>
    <x v="1"/>
  </r>
  <r>
    <n v="198174"/>
    <x v="1"/>
  </r>
  <r>
    <n v="165722"/>
    <x v="3"/>
  </r>
  <r>
    <n v="44788"/>
    <x v="4"/>
  </r>
  <r>
    <n v="12503"/>
    <x v="5"/>
  </r>
  <r>
    <n v="180972"/>
    <x v="3"/>
  </r>
  <r>
    <n v="153234"/>
    <x v="0"/>
  </r>
  <r>
    <n v="155187"/>
    <x v="0"/>
  </r>
  <r>
    <n v="109423"/>
    <x v="0"/>
  </r>
  <r>
    <n v="158125"/>
    <x v="1"/>
  </r>
  <r>
    <n v="51356"/>
    <x v="4"/>
  </r>
  <r>
    <n v="83211"/>
    <x v="0"/>
  </r>
  <r>
    <n v="69558"/>
    <x v="3"/>
  </r>
  <r>
    <n v="8281"/>
    <x v="1"/>
  </r>
  <r>
    <n v="126678"/>
    <x v="3"/>
  </r>
  <r>
    <n v="130616"/>
    <x v="1"/>
  </r>
  <r>
    <n v="71529"/>
    <x v="3"/>
  </r>
  <r>
    <n v="95563"/>
    <x v="2"/>
  </r>
  <r>
    <n v="21608"/>
    <x v="0"/>
  </r>
  <r>
    <n v="156608"/>
    <x v="4"/>
  </r>
  <r>
    <n v="44433"/>
    <x v="5"/>
  </r>
  <r>
    <n v="132382"/>
    <x v="1"/>
  </r>
  <r>
    <n v="127690"/>
    <x v="1"/>
  </r>
  <r>
    <n v="23959"/>
    <x v="1"/>
  </r>
  <r>
    <n v="173307"/>
    <x v="0"/>
  </r>
  <r>
    <n v="13134"/>
    <x v="0"/>
  </r>
  <r>
    <n v="161050"/>
    <x v="3"/>
  </r>
  <r>
    <n v="161978"/>
    <x v="0"/>
  </r>
  <r>
    <n v="84194"/>
    <x v="0"/>
  </r>
  <r>
    <n v="71607"/>
    <x v="0"/>
  </r>
  <r>
    <n v="178074"/>
    <x v="4"/>
  </r>
  <r>
    <n v="192787"/>
    <x v="0"/>
  </r>
  <r>
    <n v="199099"/>
    <x v="5"/>
  </r>
  <r>
    <n v="64923"/>
    <x v="1"/>
  </r>
  <r>
    <n v="189840"/>
    <x v="4"/>
  </r>
  <r>
    <n v="17768"/>
    <x v="1"/>
  </r>
  <r>
    <n v="154783"/>
    <x v="5"/>
  </r>
  <r>
    <n v="147135"/>
    <x v="1"/>
  </r>
  <r>
    <n v="8605"/>
    <x v="0"/>
  </r>
  <r>
    <n v="33720"/>
    <x v="5"/>
  </r>
  <r>
    <n v="85351"/>
    <x v="0"/>
  </r>
  <r>
    <n v="39002"/>
    <x v="1"/>
  </r>
  <r>
    <n v="97254"/>
    <x v="4"/>
  </r>
  <r>
    <n v="79398"/>
    <x v="3"/>
  </r>
  <r>
    <n v="68325"/>
    <x v="1"/>
  </r>
  <r>
    <n v="115912"/>
    <x v="4"/>
  </r>
  <r>
    <n v="73951"/>
    <x v="5"/>
  </r>
  <r>
    <n v="109872"/>
    <x v="3"/>
  </r>
  <r>
    <n v="63024"/>
    <x v="5"/>
  </r>
  <r>
    <n v="140967"/>
    <x v="1"/>
  </r>
  <r>
    <n v="119081"/>
    <x v="1"/>
  </r>
  <r>
    <n v="105223"/>
    <x v="4"/>
  </r>
  <r>
    <n v="122251"/>
    <x v="5"/>
  </r>
  <r>
    <n v="175228"/>
    <x v="3"/>
  </r>
  <r>
    <n v="124625"/>
    <x v="0"/>
  </r>
  <r>
    <n v="24452"/>
    <x v="1"/>
  </r>
  <r>
    <n v="150722"/>
    <x v="5"/>
  </r>
  <r>
    <n v="184964"/>
    <x v="1"/>
  </r>
  <r>
    <n v="146277"/>
    <x v="5"/>
  </r>
  <r>
    <n v="179909"/>
    <x v="5"/>
  </r>
  <r>
    <n v="68212"/>
    <x v="1"/>
  </r>
  <r>
    <n v="180842"/>
    <x v="2"/>
  </r>
  <r>
    <n v="139479"/>
    <x v="0"/>
  </r>
  <r>
    <n v="22416"/>
    <x v="5"/>
  </r>
  <r>
    <n v="170206"/>
    <x v="4"/>
  </r>
  <r>
    <n v="198782"/>
    <x v="1"/>
  </r>
  <r>
    <n v="172178"/>
    <x v="5"/>
  </r>
  <r>
    <n v="199010"/>
    <x v="5"/>
  </r>
  <r>
    <n v="171076"/>
    <x v="0"/>
  </r>
  <r>
    <n v="75772"/>
    <x v="5"/>
  </r>
  <r>
    <n v="157571"/>
    <x v="4"/>
  </r>
  <r>
    <n v="40073"/>
    <x v="0"/>
  </r>
  <r>
    <n v="23502"/>
    <x v="0"/>
  </r>
  <r>
    <n v="67669"/>
    <x v="0"/>
  </r>
  <r>
    <n v="82985"/>
    <x v="4"/>
  </r>
  <r>
    <n v="178901"/>
    <x v="4"/>
  </r>
  <r>
    <n v="120712"/>
    <x v="3"/>
  </r>
  <r>
    <n v="12520"/>
    <x v="1"/>
  </r>
  <r>
    <n v="136842"/>
    <x v="0"/>
  </r>
  <r>
    <n v="51948"/>
    <x v="0"/>
  </r>
  <r>
    <n v="180751"/>
    <x v="4"/>
  </r>
  <r>
    <n v="103469"/>
    <x v="0"/>
  </r>
  <r>
    <n v="167624"/>
    <x v="5"/>
  </r>
  <r>
    <n v="170610"/>
    <x v="5"/>
  </r>
  <r>
    <n v="156461"/>
    <x v="1"/>
  </r>
  <r>
    <n v="98403"/>
    <x v="5"/>
  </r>
  <r>
    <n v="82442"/>
    <x v="1"/>
  </r>
  <r>
    <n v="184699"/>
    <x v="1"/>
  </r>
  <r>
    <n v="91466"/>
    <x v="3"/>
  </r>
  <r>
    <n v="59309"/>
    <x v="0"/>
  </r>
  <r>
    <n v="94304"/>
    <x v="3"/>
  </r>
  <r>
    <n v="99403"/>
    <x v="4"/>
  </r>
  <r>
    <n v="116524"/>
    <x v="4"/>
  </r>
  <r>
    <n v="174029"/>
    <x v="0"/>
  </r>
  <r>
    <n v="75197"/>
    <x v="1"/>
  </r>
  <r>
    <n v="87798"/>
    <x v="4"/>
  </r>
  <r>
    <n v="122408"/>
    <x v="1"/>
  </r>
  <r>
    <n v="97468"/>
    <x v="4"/>
  </r>
  <r>
    <n v="94600"/>
    <x v="5"/>
  </r>
  <r>
    <n v="33960"/>
    <x v="0"/>
  </r>
  <r>
    <n v="139042"/>
    <x v="0"/>
  </r>
  <r>
    <n v="171814"/>
    <x v="0"/>
  </r>
  <r>
    <n v="80190"/>
    <x v="0"/>
  </r>
  <r>
    <n v="119034"/>
    <x v="4"/>
  </r>
  <r>
    <n v="164461"/>
    <x v="3"/>
  </r>
  <r>
    <n v="102247"/>
    <x v="3"/>
  </r>
  <r>
    <n v="56282"/>
    <x v="5"/>
  </r>
  <r>
    <n v="174805"/>
    <x v="5"/>
  </r>
  <r>
    <n v="54614"/>
    <x v="0"/>
  </r>
  <r>
    <n v="174506"/>
    <x v="1"/>
  </r>
  <r>
    <n v="167043"/>
    <x v="5"/>
  </r>
  <r>
    <n v="145364"/>
    <x v="4"/>
  </r>
  <r>
    <n v="94172"/>
    <x v="0"/>
  </r>
  <r>
    <n v="101833"/>
    <x v="5"/>
  </r>
  <r>
    <n v="105509"/>
    <x v="0"/>
  </r>
  <r>
    <n v="158573"/>
    <x v="0"/>
  </r>
  <r>
    <n v="121732"/>
    <x v="1"/>
  </r>
  <r>
    <n v="75671"/>
    <x v="1"/>
  </r>
  <r>
    <n v="92361"/>
    <x v="3"/>
  </r>
  <r>
    <n v="69406"/>
    <x v="3"/>
  </r>
  <r>
    <n v="109985"/>
    <x v="5"/>
  </r>
  <r>
    <n v="171432"/>
    <x v="5"/>
  </r>
  <r>
    <n v="71597"/>
    <x v="4"/>
  </r>
  <r>
    <n v="163098"/>
    <x v="3"/>
  </r>
  <r>
    <n v="127803"/>
    <x v="5"/>
  </r>
  <r>
    <n v="130662"/>
    <x v="4"/>
  </r>
  <r>
    <n v="19365"/>
    <x v="3"/>
  </r>
  <r>
    <n v="176046"/>
    <x v="1"/>
  </r>
  <r>
    <n v="192271"/>
    <x v="0"/>
  </r>
  <r>
    <n v="78594"/>
    <x v="0"/>
  </r>
  <r>
    <n v="34708"/>
    <x v="3"/>
  </r>
  <r>
    <n v="169964"/>
    <x v="4"/>
  </r>
  <r>
    <n v="25906"/>
    <x v="1"/>
  </r>
  <r>
    <n v="176412"/>
    <x v="3"/>
  </r>
  <r>
    <n v="154668"/>
    <x v="3"/>
  </r>
  <r>
    <n v="150226"/>
    <x v="3"/>
  </r>
  <r>
    <n v="23708"/>
    <x v="1"/>
  </r>
  <r>
    <n v="164951"/>
    <x v="4"/>
  </r>
  <r>
    <n v="47376"/>
    <x v="0"/>
  </r>
  <r>
    <n v="126337"/>
    <x v="4"/>
  </r>
  <r>
    <n v="68051"/>
    <x v="5"/>
  </r>
  <r>
    <n v="50820"/>
    <x v="4"/>
  </r>
  <r>
    <n v="93269"/>
    <x v="2"/>
  </r>
  <r>
    <n v="184485"/>
    <x v="4"/>
  </r>
  <r>
    <n v="144194"/>
    <x v="0"/>
  </r>
  <r>
    <n v="187243"/>
    <x v="1"/>
  </r>
  <r>
    <n v="118620"/>
    <x v="5"/>
  </r>
  <r>
    <n v="58717"/>
    <x v="4"/>
  </r>
  <r>
    <n v="53170"/>
    <x v="4"/>
  </r>
  <r>
    <n v="71126"/>
    <x v="0"/>
  </r>
  <r>
    <n v="90828"/>
    <x v="3"/>
  </r>
  <r>
    <n v="12744"/>
    <x v="5"/>
  </r>
  <r>
    <n v="133146"/>
    <x v="4"/>
  </r>
  <r>
    <n v="47873"/>
    <x v="1"/>
  </r>
  <r>
    <n v="194855"/>
    <x v="3"/>
  </r>
  <r>
    <s v="168031"/>
    <x v="0"/>
  </r>
  <r>
    <n v="100711"/>
    <x v="0"/>
  </r>
  <r>
    <n v="28335"/>
    <x v="1"/>
  </r>
  <r>
    <n v="78406"/>
    <x v="3"/>
  </r>
  <r>
    <n v="197513"/>
    <x v="3"/>
  </r>
  <r>
    <n v="62518"/>
    <x v="0"/>
  </r>
  <r>
    <n v="8237"/>
    <x v="4"/>
  </r>
  <r>
    <n v="185081"/>
    <x v="5"/>
  </r>
  <r>
    <n v="10591"/>
    <x v="0"/>
  </r>
  <r>
    <n v="137218"/>
    <x v="3"/>
  </r>
  <r>
    <n v="11923"/>
    <x v="5"/>
  </r>
  <r>
    <n v="146897"/>
    <x v="5"/>
  </r>
  <r>
    <n v="20939"/>
    <x v="5"/>
  </r>
  <r>
    <n v="32824"/>
    <x v="0"/>
  </r>
  <r>
    <n v="158224"/>
    <x v="1"/>
  </r>
  <r>
    <n v="55229"/>
    <x v="5"/>
  </r>
  <r>
    <n v="157783"/>
    <x v="5"/>
  </r>
  <r>
    <n v="147623"/>
    <x v="4"/>
  </r>
  <r>
    <n v="124845"/>
    <x v="0"/>
  </r>
  <r>
    <n v="166544"/>
    <x v="1"/>
  </r>
  <r>
    <n v="45801"/>
    <x v="0"/>
  </r>
  <r>
    <n v="193331"/>
    <x v="0"/>
  </r>
  <r>
    <n v="38560"/>
    <x v="1"/>
  </r>
  <r>
    <n v="58123"/>
    <x v="3"/>
  </r>
  <r>
    <n v="129906"/>
    <x v="4"/>
  </r>
  <r>
    <n v="73867"/>
    <x v="1"/>
  </r>
  <r>
    <n v="159807"/>
    <x v="1"/>
  </r>
  <r>
    <n v="53482"/>
    <x v="1"/>
  </r>
  <r>
    <n v="33783"/>
    <x v="1"/>
  </r>
  <r>
    <n v="115947"/>
    <x v="5"/>
  </r>
  <r>
    <n v="188143"/>
    <x v="4"/>
  </r>
  <r>
    <n v="97428"/>
    <x v="0"/>
  </r>
  <r>
    <n v="175175"/>
    <x v="5"/>
  </r>
  <r>
    <n v="139547"/>
    <x v="3"/>
  </r>
  <r>
    <n v="91047"/>
    <x v="0"/>
  </r>
  <r>
    <n v="64110"/>
    <x v="5"/>
  </r>
  <r>
    <n v="189983"/>
    <x v="0"/>
  </r>
  <r>
    <n v="107385"/>
    <x v="5"/>
  </r>
  <r>
    <n v="72803"/>
    <x v="1"/>
  </r>
  <r>
    <n v="115906"/>
    <x v="3"/>
  </r>
  <r>
    <n v="35354"/>
    <x v="5"/>
  </r>
  <r>
    <n v="72946"/>
    <x v="3"/>
  </r>
  <r>
    <n v="38343"/>
    <x v="0"/>
  </r>
  <r>
    <n v="31031"/>
    <x v="4"/>
  </r>
  <r>
    <n v="115036"/>
    <x v="1"/>
  </r>
  <r>
    <n v="193600"/>
    <x v="1"/>
  </r>
  <r>
    <n v="79903"/>
    <x v="3"/>
  </r>
  <r>
    <n v="43877"/>
    <x v="3"/>
  </r>
  <r>
    <n v="31651"/>
    <x v="5"/>
  </r>
  <r>
    <n v="135406"/>
    <x v="5"/>
  </r>
  <r>
    <n v="114585"/>
    <x v="3"/>
  </r>
  <r>
    <n v="33237"/>
    <x v="1"/>
  </r>
  <r>
    <n v="162026"/>
    <x v="2"/>
  </r>
  <r>
    <n v="126445"/>
    <x v="1"/>
  </r>
  <r>
    <n v="83285"/>
    <x v="3"/>
  </r>
  <r>
    <n v="11063"/>
    <x v="0"/>
  </r>
  <r>
    <n v="69139"/>
    <x v="1"/>
  </r>
  <r>
    <n v="21885"/>
    <x v="4"/>
  </r>
  <r>
    <n v="122037"/>
    <x v="3"/>
  </r>
  <r>
    <n v="115316"/>
    <x v="3"/>
  </r>
  <r>
    <n v="26338"/>
    <x v="3"/>
  </r>
  <r>
    <n v="8458"/>
    <x v="3"/>
  </r>
  <r>
    <n v="39401"/>
    <x v="5"/>
  </r>
  <r>
    <n v="176801"/>
    <x v="2"/>
  </r>
  <r>
    <n v="99152"/>
    <x v="4"/>
  </r>
  <r>
    <n v="158669"/>
    <x v="1"/>
  </r>
  <r>
    <n v="93630"/>
    <x v="4"/>
  </r>
  <r>
    <n v="196493"/>
    <x v="5"/>
  </r>
  <r>
    <n v="140043"/>
    <x v="0"/>
  </r>
  <r>
    <n v="170816"/>
    <x v="1"/>
  </r>
  <r>
    <n v="21418"/>
    <x v="1"/>
  </r>
  <r>
    <n v="119906"/>
    <x v="0"/>
  </r>
  <r>
    <n v="20899"/>
    <x v="3"/>
  </r>
  <r>
    <n v="35380"/>
    <x v="3"/>
  </r>
  <r>
    <n v="67145"/>
    <x v="0"/>
  </r>
  <r>
    <n v="63536"/>
    <x v="5"/>
  </r>
  <r>
    <n v="123294"/>
    <x v="1"/>
  </r>
  <r>
    <n v="129018"/>
    <x v="4"/>
  </r>
  <r>
    <n v="15077"/>
    <x v="0"/>
  </r>
  <r>
    <n v="128289"/>
    <x v="1"/>
  </r>
  <r>
    <n v="50679"/>
    <x v="5"/>
  </r>
  <r>
    <n v="79592"/>
    <x v="3"/>
  </r>
  <r>
    <n v="88231"/>
    <x v="1"/>
  </r>
  <r>
    <n v="59776"/>
    <x v="1"/>
  </r>
  <r>
    <n v="199113"/>
    <x v="3"/>
  </r>
  <r>
    <n v="41252"/>
    <x v="5"/>
  </r>
  <r>
    <n v="117798"/>
    <x v="2"/>
  </r>
  <r>
    <n v="41947"/>
    <x v="0"/>
  </r>
  <r>
    <n v="82498"/>
    <x v="4"/>
  </r>
  <r>
    <s v="84526"/>
    <x v="5"/>
  </r>
  <r>
    <n v="74042"/>
    <x v="1"/>
  </r>
  <r>
    <n v="85965"/>
    <x v="5"/>
  </r>
  <r>
    <n v="184263"/>
    <x v="5"/>
  </r>
  <r>
    <n v="89472"/>
    <x v="1"/>
  </r>
  <r>
    <n v="65191"/>
    <x v="0"/>
  </r>
  <r>
    <n v="151173"/>
    <x v="0"/>
  </r>
  <r>
    <n v="94075"/>
    <x v="4"/>
  </r>
  <r>
    <n v="92547"/>
    <x v="5"/>
  </r>
  <r>
    <n v="176320"/>
    <x v="1"/>
  </r>
  <r>
    <n v="116116"/>
    <x v="0"/>
  </r>
  <r>
    <n v="157050"/>
    <x v="5"/>
  </r>
  <r>
    <n v="198566"/>
    <x v="0"/>
  </r>
  <r>
    <n v="59656"/>
    <x v="5"/>
  </r>
  <r>
    <n v="67390"/>
    <x v="0"/>
  </r>
  <r>
    <n v="109695"/>
    <x v="1"/>
  </r>
  <r>
    <n v="69008"/>
    <x v="1"/>
  </r>
  <r>
    <n v="140581"/>
    <x v="1"/>
  </r>
  <r>
    <n v="20659"/>
    <x v="1"/>
  </r>
  <r>
    <n v="176461"/>
    <x v="5"/>
  </r>
  <r>
    <n v="51910"/>
    <x v="3"/>
  </r>
  <r>
    <n v="116154"/>
    <x v="4"/>
  </r>
  <r>
    <n v="166736"/>
    <x v="0"/>
  </r>
  <r>
    <n v="138108"/>
    <x v="1"/>
  </r>
  <r>
    <n v="126587"/>
    <x v="4"/>
  </r>
  <r>
    <n v="158940"/>
    <x v="0"/>
  </r>
  <r>
    <n v="8507"/>
    <x v="0"/>
  </r>
  <r>
    <n v="22428"/>
    <x v="3"/>
  </r>
  <r>
    <n v="127782"/>
    <x v="5"/>
  </r>
  <r>
    <n v="145562"/>
    <x v="4"/>
  </r>
  <r>
    <n v="197493"/>
    <x v="1"/>
  </r>
  <r>
    <s v="89835"/>
    <x v="4"/>
  </r>
  <r>
    <n v="147670"/>
    <x v="1"/>
  </r>
  <r>
    <n v="27682"/>
    <x v="3"/>
  </r>
  <r>
    <n v="87991"/>
    <x v="4"/>
  </r>
  <r>
    <n v="7663"/>
    <x v="5"/>
  </r>
  <r>
    <n v="61366"/>
    <x v="5"/>
  </r>
  <r>
    <n v="108032"/>
    <x v="5"/>
  </r>
  <r>
    <n v="171529"/>
    <x v="4"/>
  </r>
  <r>
    <n v="142634"/>
    <x v="4"/>
  </r>
  <r>
    <n v="34869"/>
    <x v="4"/>
  </r>
  <r>
    <n v="21004"/>
    <x v="5"/>
  </r>
  <r>
    <n v="81202"/>
    <x v="5"/>
  </r>
  <r>
    <n v="32316"/>
    <x v="4"/>
  </r>
  <r>
    <n v="158919"/>
    <x v="4"/>
  </r>
  <r>
    <n v="7807"/>
    <x v="4"/>
  </r>
  <r>
    <n v="165180"/>
    <x v="1"/>
  </r>
  <r>
    <n v="74417"/>
    <x v="5"/>
  </r>
  <r>
    <n v="21478"/>
    <x v="1"/>
  </r>
  <r>
    <n v="111291"/>
    <x v="0"/>
  </r>
  <r>
    <n v="69989"/>
    <x v="5"/>
  </r>
  <r>
    <n v="87196"/>
    <x v="1"/>
  </r>
  <r>
    <n v="91307"/>
    <x v="5"/>
  </r>
  <r>
    <n v="145125"/>
    <x v="3"/>
  </r>
  <r>
    <n v="79358"/>
    <x v="5"/>
  </r>
  <r>
    <n v="21209"/>
    <x v="5"/>
  </r>
  <r>
    <s v="26688"/>
    <x v="2"/>
  </r>
  <r>
    <n v="198327"/>
    <x v="1"/>
  </r>
  <r>
    <n v="8043"/>
    <x v="1"/>
  </r>
  <r>
    <n v="40813"/>
    <x v="3"/>
  </r>
  <r>
    <n v="39867"/>
    <x v="1"/>
  </r>
  <r>
    <n v="63533"/>
    <x v="3"/>
  </r>
  <r>
    <n v="40780"/>
    <x v="5"/>
  </r>
  <r>
    <n v="101992"/>
    <x v="1"/>
  </r>
  <r>
    <n v="126272"/>
    <x v="4"/>
  </r>
  <r>
    <n v="40619"/>
    <x v="1"/>
  </r>
  <r>
    <n v="114099"/>
    <x v="1"/>
  </r>
  <r>
    <n v="88045"/>
    <x v="4"/>
  </r>
  <r>
    <n v="139572"/>
    <x v="1"/>
  </r>
  <r>
    <n v="77499"/>
    <x v="5"/>
  </r>
  <r>
    <n v="177133"/>
    <x v="4"/>
  </r>
  <r>
    <n v="16905"/>
    <x v="3"/>
  </r>
  <r>
    <n v="77964"/>
    <x v="1"/>
  </r>
  <r>
    <n v="102631"/>
    <x v="0"/>
  </r>
  <r>
    <n v="21959"/>
    <x v="4"/>
  </r>
  <r>
    <n v="117077"/>
    <x v="0"/>
  </r>
  <r>
    <n v="32168"/>
    <x v="3"/>
  </r>
  <r>
    <n v="169364"/>
    <x v="3"/>
  </r>
  <r>
    <n v="169092"/>
    <x v="5"/>
  </r>
  <r>
    <n v="37881"/>
    <x v="3"/>
  </r>
  <r>
    <n v="117700"/>
    <x v="0"/>
  </r>
  <r>
    <n v="44520"/>
    <x v="0"/>
  </r>
  <r>
    <n v="14696"/>
    <x v="0"/>
  </r>
  <r>
    <n v="94350"/>
    <x v="3"/>
  </r>
  <r>
    <n v="35690"/>
    <x v="4"/>
  </r>
  <r>
    <n v="19736"/>
    <x v="1"/>
  </r>
  <r>
    <n v="83816"/>
    <x v="4"/>
  </r>
  <r>
    <n v="10191"/>
    <x v="3"/>
  </r>
  <r>
    <n v="194224"/>
    <x v="3"/>
  </r>
  <r>
    <n v="121456"/>
    <x v="0"/>
  </r>
  <r>
    <n v="19013"/>
    <x v="4"/>
  </r>
  <r>
    <n v="53788"/>
    <x v="1"/>
  </r>
  <r>
    <n v="36858"/>
    <x v="3"/>
  </r>
  <r>
    <n v="69530"/>
    <x v="5"/>
  </r>
  <r>
    <n v="199612"/>
    <x v="0"/>
  </r>
  <r>
    <n v="87399"/>
    <x v="3"/>
  </r>
  <r>
    <n v="75128"/>
    <x v="3"/>
  </r>
  <r>
    <n v="44643"/>
    <x v="3"/>
  </r>
  <r>
    <n v="37746"/>
    <x v="3"/>
  </r>
  <r>
    <n v="176111"/>
    <x v="4"/>
  </r>
  <r>
    <n v="171313"/>
    <x v="5"/>
  </r>
  <r>
    <n v="126176"/>
    <x v="1"/>
  </r>
  <r>
    <n v="77620"/>
    <x v="5"/>
  </r>
  <r>
    <n v="98644"/>
    <x v="5"/>
  </r>
  <r>
    <n v="158517"/>
    <x v="1"/>
  </r>
  <r>
    <n v="103445"/>
    <x v="4"/>
  </r>
  <r>
    <n v="110006"/>
    <x v="0"/>
  </r>
  <r>
    <n v="172179"/>
    <x v="0"/>
  </r>
  <r>
    <n v="31768"/>
    <x v="4"/>
  </r>
  <r>
    <n v="185657"/>
    <x v="0"/>
  </r>
  <r>
    <n v="40285"/>
    <x v="4"/>
  </r>
  <r>
    <n v="144289"/>
    <x v="0"/>
  </r>
  <r>
    <n v="57501"/>
    <x v="5"/>
  </r>
  <r>
    <n v="11736"/>
    <x v="3"/>
  </r>
  <r>
    <n v="81839"/>
    <x v="0"/>
  </r>
  <r>
    <n v="15794"/>
    <x v="3"/>
  </r>
  <r>
    <n v="19401"/>
    <x v="3"/>
  </r>
  <r>
    <n v="110666"/>
    <x v="3"/>
  </r>
  <r>
    <n v="185237"/>
    <x v="1"/>
  </r>
  <r>
    <n v="152803"/>
    <x v="4"/>
  </r>
  <r>
    <n v="105500"/>
    <x v="4"/>
  </r>
  <r>
    <n v="71796"/>
    <x v="4"/>
  </r>
  <r>
    <n v="46360"/>
    <x v="4"/>
  </r>
  <r>
    <n v="73608"/>
    <x v="0"/>
  </r>
  <r>
    <s v="146798"/>
    <x v="3"/>
  </r>
  <r>
    <n v="69551"/>
    <x v="0"/>
  </r>
  <r>
    <n v="173546"/>
    <x v="1"/>
  </r>
  <r>
    <n v="96463"/>
    <x v="1"/>
  </r>
  <r>
    <n v="168559"/>
    <x v="0"/>
  </r>
  <r>
    <n v="38962"/>
    <x v="1"/>
  </r>
  <r>
    <n v="17107"/>
    <x v="0"/>
  </r>
  <r>
    <n v="184354"/>
    <x v="5"/>
  </r>
  <r>
    <n v="182960"/>
    <x v="4"/>
  </r>
  <r>
    <n v="179080"/>
    <x v="4"/>
  </r>
  <r>
    <n v="197573"/>
    <x v="4"/>
  </r>
  <r>
    <n v="149767"/>
    <x v="1"/>
  </r>
  <r>
    <n v="168226"/>
    <x v="3"/>
  </r>
  <r>
    <n v="187137"/>
    <x v="4"/>
  </r>
  <r>
    <n v="164646"/>
    <x v="3"/>
  </r>
  <r>
    <n v="50237"/>
    <x v="5"/>
  </r>
  <r>
    <n v="184774"/>
    <x v="3"/>
  </r>
  <r>
    <n v="159597"/>
    <x v="4"/>
  </r>
  <r>
    <n v="103016"/>
    <x v="4"/>
  </r>
  <r>
    <n v="42119"/>
    <x v="3"/>
  </r>
  <r>
    <n v="121657"/>
    <x v="3"/>
  </r>
  <r>
    <n v="117730"/>
    <x v="1"/>
  </r>
  <r>
    <n v="36061"/>
    <x v="3"/>
  </r>
  <r>
    <n v="182890"/>
    <x v="4"/>
  </r>
  <r>
    <n v="14147"/>
    <x v="5"/>
  </r>
  <r>
    <n v="144872"/>
    <x v="0"/>
  </r>
  <r>
    <n v="188188"/>
    <x v="0"/>
  </r>
  <r>
    <s v="115434"/>
    <x v="4"/>
  </r>
  <r>
    <n v="66444"/>
    <x v="4"/>
  </r>
  <r>
    <n v="181797"/>
    <x v="3"/>
  </r>
  <r>
    <n v="28263"/>
    <x v="5"/>
  </r>
  <r>
    <n v="139850"/>
    <x v="0"/>
  </r>
  <r>
    <n v="192840"/>
    <x v="1"/>
  </r>
  <r>
    <n v="50781"/>
    <x v="4"/>
  </r>
  <r>
    <n v="69605"/>
    <x v="3"/>
  </r>
  <r>
    <n v="74826"/>
    <x v="0"/>
  </r>
  <r>
    <n v="125357"/>
    <x v="0"/>
  </r>
  <r>
    <n v="70568"/>
    <x v="5"/>
  </r>
  <r>
    <n v="33064"/>
    <x v="0"/>
  </r>
  <r>
    <n v="86646"/>
    <x v="5"/>
  </r>
  <r>
    <n v="194992"/>
    <x v="0"/>
  </r>
  <r>
    <n v="35324"/>
    <x v="1"/>
  </r>
  <r>
    <n v="62194"/>
    <x v="5"/>
  </r>
  <r>
    <n v="39235"/>
    <x v="3"/>
  </r>
  <r>
    <n v="158440"/>
    <x v="1"/>
  </r>
  <r>
    <n v="86735"/>
    <x v="0"/>
  </r>
  <r>
    <n v="93681"/>
    <x v="0"/>
  </r>
  <r>
    <n v="192797"/>
    <x v="4"/>
  </r>
  <r>
    <n v="135254"/>
    <x v="3"/>
  </r>
  <r>
    <n v="114104"/>
    <x v="3"/>
  </r>
  <r>
    <n v="56100"/>
    <x v="0"/>
  </r>
  <r>
    <n v="47515"/>
    <x v="4"/>
  </r>
  <r>
    <n v="54908"/>
    <x v="1"/>
  </r>
  <r>
    <n v="7332"/>
    <x v="0"/>
  </r>
  <r>
    <n v="183405"/>
    <x v="4"/>
  </r>
  <r>
    <n v="130315"/>
    <x v="5"/>
  </r>
  <r>
    <n v="124045"/>
    <x v="0"/>
  </r>
  <r>
    <n v="76095"/>
    <x v="3"/>
  </r>
  <r>
    <n v="126281"/>
    <x v="5"/>
  </r>
  <r>
    <n v="199840"/>
    <x v="3"/>
  </r>
  <r>
    <n v="6273"/>
    <x v="1"/>
  </r>
  <r>
    <n v="171467"/>
    <x v="0"/>
  </r>
  <r>
    <n v="39919"/>
    <x v="1"/>
  </r>
  <r>
    <n v="103775"/>
    <x v="3"/>
  </r>
  <r>
    <s v="67407"/>
    <x v="5"/>
  </r>
  <r>
    <n v="154786"/>
    <x v="4"/>
  </r>
  <r>
    <n v="53389"/>
    <x v="3"/>
  </r>
  <r>
    <n v="185900"/>
    <x v="4"/>
  </r>
  <r>
    <n v="54345"/>
    <x v="4"/>
  </r>
  <r>
    <n v="40129"/>
    <x v="4"/>
  </r>
  <r>
    <n v="170722"/>
    <x v="5"/>
  </r>
  <r>
    <n v="199206"/>
    <x v="3"/>
  </r>
  <r>
    <n v="123859"/>
    <x v="1"/>
  </r>
  <r>
    <n v="187132"/>
    <x v="4"/>
  </r>
  <r>
    <n v="29160"/>
    <x v="3"/>
  </r>
  <r>
    <n v="137811"/>
    <x v="5"/>
  </r>
  <r>
    <n v="191200"/>
    <x v="4"/>
  </r>
  <r>
    <n v="106567"/>
    <x v="1"/>
  </r>
  <r>
    <n v="153191"/>
    <x v="4"/>
  </r>
  <r>
    <n v="112493"/>
    <x v="1"/>
  </r>
  <r>
    <n v="14502"/>
    <x v="4"/>
  </r>
  <r>
    <n v="175356"/>
    <x v="1"/>
  </r>
  <r>
    <n v="56958"/>
    <x v="4"/>
  </r>
  <r>
    <n v="177762"/>
    <x v="5"/>
  </r>
  <r>
    <n v="50854"/>
    <x v="3"/>
  </r>
  <r>
    <n v="17923"/>
    <x v="1"/>
  </r>
  <r>
    <n v="172652"/>
    <x v="3"/>
  </r>
  <r>
    <n v="139962"/>
    <x v="1"/>
  </r>
  <r>
    <n v="171793"/>
    <x v="0"/>
  </r>
  <r>
    <n v="137926"/>
    <x v="4"/>
  </r>
  <r>
    <n v="58382"/>
    <x v="5"/>
  </r>
  <r>
    <n v="119254"/>
    <x v="5"/>
  </r>
  <r>
    <n v="113518"/>
    <x v="3"/>
  </r>
  <r>
    <n v="88382"/>
    <x v="5"/>
  </r>
  <r>
    <n v="180430"/>
    <x v="3"/>
  </r>
  <r>
    <n v="119529"/>
    <x v="3"/>
  </r>
  <r>
    <n v="40768"/>
    <x v="1"/>
  </r>
  <r>
    <n v="23562"/>
    <x v="1"/>
  </r>
  <r>
    <n v="65993"/>
    <x v="3"/>
  </r>
  <r>
    <n v="84242"/>
    <x v="3"/>
  </r>
  <r>
    <n v="160708"/>
    <x v="1"/>
  </r>
  <r>
    <n v="151717"/>
    <x v="5"/>
  </r>
  <r>
    <n v="50687"/>
    <x v="5"/>
  </r>
  <r>
    <n v="161104"/>
    <x v="4"/>
  </r>
  <r>
    <n v="64960"/>
    <x v="1"/>
  </r>
  <r>
    <n v="166811"/>
    <x v="0"/>
  </r>
  <r>
    <n v="83137"/>
    <x v="1"/>
  </r>
  <r>
    <n v="171394"/>
    <x v="1"/>
  </r>
  <r>
    <n v="104142"/>
    <x v="1"/>
  </r>
  <r>
    <n v="152468"/>
    <x v="0"/>
  </r>
  <r>
    <n v="89801"/>
    <x v="2"/>
  </r>
  <r>
    <n v="17887"/>
    <x v="5"/>
  </r>
  <r>
    <n v="166994"/>
    <x v="5"/>
  </r>
  <r>
    <n v="181075"/>
    <x v="1"/>
  </r>
  <r>
    <n v="117039"/>
    <x v="5"/>
  </r>
  <r>
    <n v="134573"/>
    <x v="3"/>
  </r>
  <r>
    <n v="184722"/>
    <x v="1"/>
  </r>
  <r>
    <n v="48665"/>
    <x v="1"/>
  </r>
  <r>
    <n v="34600"/>
    <x v="0"/>
  </r>
  <r>
    <n v="151825"/>
    <x v="5"/>
  </r>
  <r>
    <n v="137057"/>
    <x v="5"/>
  </r>
  <r>
    <n v="87341"/>
    <x v="0"/>
  </r>
  <r>
    <n v="157727"/>
    <x v="4"/>
  </r>
  <r>
    <n v="51619"/>
    <x v="3"/>
  </r>
  <r>
    <n v="104259"/>
    <x v="0"/>
  </r>
  <r>
    <n v="175309"/>
    <x v="0"/>
  </r>
  <r>
    <n v="189702"/>
    <x v="3"/>
  </r>
  <r>
    <n v="85718"/>
    <x v="3"/>
  </r>
  <r>
    <n v="167468"/>
    <x v="0"/>
  </r>
  <r>
    <s v="19962"/>
    <x v="1"/>
  </r>
  <r>
    <n v="118006"/>
    <x v="1"/>
  </r>
  <r>
    <n v="131068"/>
    <x v="3"/>
  </r>
  <r>
    <n v="138743"/>
    <x v="4"/>
  </r>
  <r>
    <n v="128882"/>
    <x v="1"/>
  </r>
  <r>
    <n v="45949"/>
    <x v="3"/>
  </r>
  <r>
    <n v="62222"/>
    <x v="4"/>
  </r>
  <r>
    <n v="27769"/>
    <x v="4"/>
  </r>
  <r>
    <n v="37999"/>
    <x v="1"/>
  </r>
  <r>
    <n v="93522"/>
    <x v="1"/>
  </r>
  <r>
    <n v="36907"/>
    <x v="5"/>
  </r>
  <r>
    <n v="122936"/>
    <x v="3"/>
  </r>
  <r>
    <n v="168943"/>
    <x v="3"/>
  </r>
  <r>
    <n v="88945"/>
    <x v="0"/>
  </r>
  <r>
    <n v="71456"/>
    <x v="1"/>
  </r>
  <r>
    <n v="81896"/>
    <x v="5"/>
  </r>
  <r>
    <n v="176014"/>
    <x v="0"/>
  </r>
  <r>
    <n v="91761"/>
    <x v="1"/>
  </r>
  <r>
    <n v="87816"/>
    <x v="1"/>
  </r>
  <r>
    <n v="130650"/>
    <x v="3"/>
  </r>
  <r>
    <n v="66984"/>
    <x v="0"/>
  </r>
  <r>
    <n v="147956"/>
    <x v="1"/>
  </r>
  <r>
    <n v="59283"/>
    <x v="4"/>
  </r>
  <r>
    <s v="12056"/>
    <x v="1"/>
  </r>
  <r>
    <n v="64996"/>
    <x v="5"/>
  </r>
  <r>
    <n v="40261"/>
    <x v="4"/>
  </r>
  <r>
    <n v="172939"/>
    <x v="4"/>
  </r>
  <r>
    <n v="69322"/>
    <x v="3"/>
  </r>
  <r>
    <n v="105013"/>
    <x v="3"/>
  </r>
  <r>
    <n v="96518"/>
    <x v="5"/>
  </r>
  <r>
    <n v="150985"/>
    <x v="5"/>
  </r>
  <r>
    <n v="94964"/>
    <x v="5"/>
  </r>
  <r>
    <n v="173721"/>
    <x v="3"/>
  </r>
  <r>
    <n v="192680"/>
    <x v="4"/>
  </r>
  <r>
    <n v="26855"/>
    <x v="5"/>
  </r>
  <r>
    <n v="13660"/>
    <x v="4"/>
  </r>
  <r>
    <n v="96140"/>
    <x v="4"/>
  </r>
  <r>
    <n v="163558"/>
    <x v="4"/>
  </r>
  <r>
    <n v="194117"/>
    <x v="4"/>
  </r>
  <r>
    <n v="175318"/>
    <x v="1"/>
  </r>
  <r>
    <n v="120527"/>
    <x v="4"/>
  </r>
  <r>
    <n v="124732"/>
    <x v="4"/>
  </r>
  <r>
    <n v="165669"/>
    <x v="1"/>
  </r>
  <r>
    <n v="99054"/>
    <x v="1"/>
  </r>
  <r>
    <n v="81096"/>
    <x v="0"/>
  </r>
  <r>
    <n v="137243"/>
    <x v="4"/>
  </r>
  <r>
    <n v="164614"/>
    <x v="3"/>
  </r>
  <r>
    <n v="174006"/>
    <x v="3"/>
  </r>
  <r>
    <n v="123178"/>
    <x v="4"/>
  </r>
  <r>
    <n v="134938"/>
    <x v="3"/>
  </r>
  <r>
    <n v="161137"/>
    <x v="1"/>
  </r>
  <r>
    <n v="38000"/>
    <x v="1"/>
  </r>
  <r>
    <n v="180975"/>
    <x v="3"/>
  </r>
  <r>
    <n v="18896"/>
    <x v="4"/>
  </r>
  <r>
    <n v="67239"/>
    <x v="4"/>
  </r>
  <r>
    <n v="83750"/>
    <x v="5"/>
  </r>
  <r>
    <n v="178876"/>
    <x v="4"/>
  </r>
  <r>
    <n v="198491"/>
    <x v="1"/>
  </r>
  <r>
    <n v="170821"/>
    <x v="5"/>
  </r>
  <r>
    <n v="111237"/>
    <x v="3"/>
  </r>
  <r>
    <n v="147893"/>
    <x v="4"/>
  </r>
  <r>
    <n v="80848"/>
    <x v="3"/>
  </r>
  <r>
    <n v="132345"/>
    <x v="0"/>
  </r>
  <r>
    <n v="104085"/>
    <x v="1"/>
  </r>
  <r>
    <n v="49990"/>
    <x v="5"/>
  </r>
  <r>
    <n v="94668"/>
    <x v="2"/>
  </r>
  <r>
    <n v="70777"/>
    <x v="3"/>
  </r>
  <r>
    <n v="162710"/>
    <x v="5"/>
  </r>
  <r>
    <n v="43563"/>
    <x v="3"/>
  </r>
  <r>
    <n v="74485"/>
    <x v="3"/>
  </r>
  <r>
    <n v="73577"/>
    <x v="3"/>
  </r>
  <r>
    <n v="184046"/>
    <x v="3"/>
  </r>
  <r>
    <n v="152953"/>
    <x v="5"/>
  </r>
  <r>
    <n v="162904"/>
    <x v="0"/>
  </r>
  <r>
    <n v="91464"/>
    <x v="5"/>
  </r>
  <r>
    <n v="71773"/>
    <x v="5"/>
  </r>
  <r>
    <n v="27834"/>
    <x v="0"/>
  </r>
  <r>
    <n v="105590"/>
    <x v="4"/>
  </r>
  <r>
    <n v="107342"/>
    <x v="0"/>
  </r>
  <r>
    <n v="187343"/>
    <x v="1"/>
  </r>
  <r>
    <n v="181561"/>
    <x v="3"/>
  </r>
  <r>
    <n v="110092"/>
    <x v="3"/>
  </r>
  <r>
    <n v="113134"/>
    <x v="4"/>
  </r>
  <r>
    <n v="98939"/>
    <x v="4"/>
  </r>
  <r>
    <n v="48602"/>
    <x v="3"/>
  </r>
  <r>
    <n v="139866"/>
    <x v="4"/>
  </r>
  <r>
    <n v="69320"/>
    <x v="1"/>
  </r>
  <r>
    <n v="127148"/>
    <x v="2"/>
  </r>
  <r>
    <n v="187918"/>
    <x v="0"/>
  </r>
  <r>
    <n v="36959"/>
    <x v="4"/>
  </r>
  <r>
    <n v="127782"/>
    <x v="0"/>
  </r>
  <r>
    <n v="197872"/>
    <x v="5"/>
  </r>
  <r>
    <n v="119157"/>
    <x v="3"/>
  </r>
  <r>
    <n v="169291"/>
    <x v="0"/>
  </r>
  <r>
    <n v="161723"/>
    <x v="5"/>
  </r>
  <r>
    <n v="84208"/>
    <x v="4"/>
  </r>
  <r>
    <n v="135460"/>
    <x v="1"/>
  </r>
  <r>
    <n v="90235"/>
    <x v="5"/>
  </r>
  <r>
    <n v="76990"/>
    <x v="1"/>
  </r>
  <r>
    <n v="78675"/>
    <x v="0"/>
  </r>
  <r>
    <n v="11250"/>
    <x v="0"/>
  </r>
  <r>
    <n v="142256"/>
    <x v="5"/>
  </r>
  <r>
    <n v="24229"/>
    <x v="1"/>
  </r>
  <r>
    <n v="114607"/>
    <x v="1"/>
  </r>
  <r>
    <n v="193976"/>
    <x v="4"/>
  </r>
  <r>
    <n v="158839"/>
    <x v="1"/>
  </r>
  <r>
    <n v="121983"/>
    <x v="5"/>
  </r>
  <r>
    <n v="31816"/>
    <x v="1"/>
  </r>
  <r>
    <n v="25018"/>
    <x v="5"/>
  </r>
  <r>
    <n v="106271"/>
    <x v="5"/>
  </r>
  <r>
    <n v="81958"/>
    <x v="3"/>
  </r>
  <r>
    <n v="185711"/>
    <x v="1"/>
  </r>
  <r>
    <n v="44114"/>
    <x v="0"/>
  </r>
  <r>
    <n v="61359"/>
    <x v="5"/>
  </r>
  <r>
    <n v="73998"/>
    <x v="3"/>
  </r>
  <r>
    <n v="124768"/>
    <x v="4"/>
  </r>
  <r>
    <n v="127861"/>
    <x v="5"/>
  </r>
  <r>
    <n v="196954"/>
    <x v="4"/>
  </r>
  <r>
    <n v="125882"/>
    <x v="3"/>
  </r>
  <r>
    <n v="99192"/>
    <x v="4"/>
  </r>
  <r>
    <n v="44282"/>
    <x v="3"/>
  </r>
  <r>
    <n v="122086"/>
    <x v="0"/>
  </r>
  <r>
    <n v="151558"/>
    <x v="3"/>
  </r>
  <r>
    <n v="152666"/>
    <x v="4"/>
  </r>
  <r>
    <n v="147038"/>
    <x v="1"/>
  </r>
  <r>
    <n v="102889"/>
    <x v="0"/>
  </r>
  <r>
    <n v="78842"/>
    <x v="5"/>
  </r>
  <r>
    <n v="153479"/>
    <x v="5"/>
  </r>
  <r>
    <n v="50365"/>
    <x v="1"/>
  </r>
  <r>
    <n v="193056"/>
    <x v="0"/>
  </r>
  <r>
    <n v="42251"/>
    <x v="1"/>
  </r>
  <r>
    <n v="103460"/>
    <x v="0"/>
  </r>
  <r>
    <n v="21100"/>
    <x v="5"/>
  </r>
  <r>
    <n v="56706"/>
    <x v="0"/>
  </r>
  <r>
    <n v="128327"/>
    <x v="1"/>
  </r>
  <r>
    <n v="125684"/>
    <x v="0"/>
  </r>
  <r>
    <n v="109971"/>
    <x v="1"/>
  </r>
  <r>
    <n v="32229"/>
    <x v="5"/>
  </r>
  <r>
    <n v="8099"/>
    <x v="0"/>
  </r>
  <r>
    <n v="15498"/>
    <x v="1"/>
  </r>
  <r>
    <n v="28696"/>
    <x v="5"/>
  </r>
  <r>
    <n v="82267"/>
    <x v="4"/>
  </r>
  <r>
    <n v="58593"/>
    <x v="5"/>
  </r>
  <r>
    <n v="60458"/>
    <x v="2"/>
  </r>
  <r>
    <s v="127780"/>
    <x v="4"/>
  </r>
  <r>
    <n v="40786"/>
    <x v="0"/>
  </r>
  <r>
    <n v="12471"/>
    <x v="1"/>
  </r>
  <r>
    <n v="174888"/>
    <x v="3"/>
  </r>
  <r>
    <n v="95573"/>
    <x v="3"/>
  </r>
  <r>
    <n v="20642"/>
    <x v="4"/>
  </r>
  <r>
    <n v="85504"/>
    <x v="0"/>
  </r>
  <r>
    <n v="193229"/>
    <x v="4"/>
  </r>
  <r>
    <n v="136906"/>
    <x v="1"/>
  </r>
  <r>
    <n v="11283"/>
    <x v="0"/>
  </r>
  <r>
    <n v="168105"/>
    <x v="1"/>
  </r>
  <r>
    <n v="95403"/>
    <x v="1"/>
  </r>
  <r>
    <n v="17617"/>
    <x v="0"/>
  </r>
  <r>
    <n v="164372"/>
    <x v="4"/>
  </r>
  <r>
    <n v="12581"/>
    <x v="1"/>
  </r>
  <r>
    <n v="182780"/>
    <x v="4"/>
  </r>
  <r>
    <n v="24808"/>
    <x v="1"/>
  </r>
  <r>
    <n v="129355"/>
    <x v="0"/>
  </r>
  <r>
    <n v="60275"/>
    <x v="1"/>
  </r>
  <r>
    <n v="78184"/>
    <x v="5"/>
  </r>
  <r>
    <n v="57673"/>
    <x v="1"/>
  </r>
  <r>
    <n v="116827"/>
    <x v="0"/>
  </r>
  <r>
    <n v="33762"/>
    <x v="1"/>
  </r>
  <r>
    <n v="23885"/>
    <x v="5"/>
  </r>
  <r>
    <n v="22701"/>
    <x v="1"/>
  </r>
  <r>
    <n v="8595"/>
    <x v="0"/>
  </r>
  <r>
    <n v="79803"/>
    <x v="0"/>
  </r>
  <r>
    <n v="123122"/>
    <x v="4"/>
  </r>
  <r>
    <n v="139045"/>
    <x v="1"/>
  </r>
  <r>
    <n v="178911"/>
    <x v="1"/>
  </r>
  <r>
    <n v="108707"/>
    <x v="0"/>
  </r>
  <r>
    <n v="104748"/>
    <x v="1"/>
  </r>
  <r>
    <n v="98591"/>
    <x v="0"/>
  </r>
  <r>
    <n v="22387"/>
    <x v="0"/>
  </r>
  <r>
    <n v="177455"/>
    <x v="4"/>
  </r>
  <r>
    <n v="133453"/>
    <x v="4"/>
  </r>
  <r>
    <n v="63205"/>
    <x v="0"/>
  </r>
  <r>
    <n v="69376"/>
    <x v="1"/>
  </r>
  <r>
    <n v="147786"/>
    <x v="5"/>
  </r>
  <r>
    <n v="54447"/>
    <x v="0"/>
  </r>
  <r>
    <n v="60686"/>
    <x v="5"/>
  </r>
  <r>
    <n v="191763"/>
    <x v="1"/>
  </r>
  <r>
    <n v="143714"/>
    <x v="4"/>
  </r>
  <r>
    <n v="147148"/>
    <x v="4"/>
  </r>
  <r>
    <n v="97669"/>
    <x v="4"/>
  </r>
  <r>
    <n v="196729"/>
    <x v="4"/>
  </r>
  <r>
    <n v="75583"/>
    <x v="4"/>
  </r>
  <r>
    <s v="154624"/>
    <x v="1"/>
  </r>
  <r>
    <n v="9281"/>
    <x v="3"/>
  </r>
  <r>
    <n v="79985"/>
    <x v="0"/>
  </r>
  <r>
    <n v="27735"/>
    <x v="3"/>
  </r>
  <r>
    <n v="141414"/>
    <x v="0"/>
  </r>
  <r>
    <n v="186755"/>
    <x v="3"/>
  </r>
  <r>
    <n v="16011"/>
    <x v="5"/>
  </r>
  <r>
    <n v="41964"/>
    <x v="0"/>
  </r>
  <r>
    <n v="12434"/>
    <x v="1"/>
  </r>
  <r>
    <n v="157413"/>
    <x v="1"/>
  </r>
  <r>
    <n v="81634"/>
    <x v="5"/>
  </r>
  <r>
    <n v="33675"/>
    <x v="4"/>
  </r>
  <r>
    <n v="174630"/>
    <x v="3"/>
  </r>
  <r>
    <n v="99962"/>
    <x v="3"/>
  </r>
  <r>
    <n v="28193"/>
    <x v="4"/>
  </r>
  <r>
    <n v="164400"/>
    <x v="4"/>
  </r>
  <r>
    <n v="185443"/>
    <x v="3"/>
  </r>
  <r>
    <n v="181067"/>
    <x v="5"/>
  </r>
  <r>
    <n v="28736"/>
    <x v="3"/>
  </r>
  <r>
    <n v="47402"/>
    <x v="1"/>
  </r>
  <r>
    <n v="162921"/>
    <x v="1"/>
  </r>
  <r>
    <n v="90483"/>
    <x v="3"/>
  </r>
  <r>
    <n v="50841"/>
    <x v="5"/>
  </r>
  <r>
    <n v="24765"/>
    <x v="0"/>
  </r>
  <r>
    <n v="33920"/>
    <x v="5"/>
  </r>
  <r>
    <n v="116957"/>
    <x v="3"/>
  </r>
  <r>
    <n v="64264"/>
    <x v="0"/>
  </r>
  <r>
    <n v="58516"/>
    <x v="2"/>
  </r>
  <r>
    <n v="187005"/>
    <x v="0"/>
  </r>
  <r>
    <n v="103040"/>
    <x v="1"/>
  </r>
  <r>
    <n v="90115"/>
    <x v="3"/>
  </r>
  <r>
    <n v="181629"/>
    <x v="4"/>
  </r>
  <r>
    <n v="99207"/>
    <x v="1"/>
  </r>
  <r>
    <n v="130438"/>
    <x v="0"/>
  </r>
  <r>
    <n v="9673"/>
    <x v="1"/>
  </r>
  <r>
    <n v="181597"/>
    <x v="0"/>
  </r>
  <r>
    <n v="153734"/>
    <x v="1"/>
  </r>
  <r>
    <n v="126877"/>
    <x v="2"/>
  </r>
  <r>
    <n v="87274"/>
    <x v="0"/>
  </r>
  <r>
    <n v="69601"/>
    <x v="1"/>
  </r>
  <r>
    <n v="108849"/>
    <x v="4"/>
  </r>
  <r>
    <n v="169645"/>
    <x v="3"/>
  </r>
  <r>
    <n v="66178"/>
    <x v="0"/>
  </r>
  <r>
    <n v="139371"/>
    <x v="4"/>
  </r>
  <r>
    <n v="194576"/>
    <x v="3"/>
  </r>
  <r>
    <n v="118910"/>
    <x v="0"/>
  </r>
  <r>
    <n v="123864"/>
    <x v="3"/>
  </r>
  <r>
    <n v="177940"/>
    <x v="1"/>
  </r>
  <r>
    <n v="184165"/>
    <x v="4"/>
  </r>
  <r>
    <n v="79047"/>
    <x v="3"/>
  </r>
  <r>
    <n v="36768"/>
    <x v="0"/>
  </r>
  <r>
    <n v="97467"/>
    <x v="4"/>
  </r>
  <r>
    <n v="115164"/>
    <x v="4"/>
  </r>
  <r>
    <n v="155014"/>
    <x v="1"/>
  </r>
  <r>
    <n v="50756"/>
    <x v="5"/>
  </r>
  <r>
    <n v="12389"/>
    <x v="2"/>
  </r>
  <r>
    <n v="198213"/>
    <x v="4"/>
  </r>
  <r>
    <n v="56385"/>
    <x v="3"/>
  </r>
  <r>
    <n v="68009"/>
    <x v="1"/>
  </r>
  <r>
    <n v="140367"/>
    <x v="1"/>
  </r>
  <r>
    <n v="40859"/>
    <x v="4"/>
  </r>
  <r>
    <n v="88997"/>
    <x v="5"/>
  </r>
  <r>
    <n v="6570"/>
    <x v="5"/>
  </r>
  <r>
    <n v="57818"/>
    <x v="4"/>
  </r>
  <r>
    <n v="13645"/>
    <x v="4"/>
  </r>
  <r>
    <n v="7801"/>
    <x v="1"/>
  </r>
  <r>
    <n v="159409"/>
    <x v="4"/>
  </r>
  <r>
    <n v="50318"/>
    <x v="0"/>
  </r>
  <r>
    <n v="130995"/>
    <x v="0"/>
  </r>
  <r>
    <n v="21031"/>
    <x v="1"/>
  </r>
  <r>
    <n v="84582"/>
    <x v="1"/>
  </r>
  <r>
    <n v="29463"/>
    <x v="4"/>
  </r>
  <r>
    <n v="114648"/>
    <x v="0"/>
  </r>
  <r>
    <n v="80975"/>
    <x v="4"/>
  </r>
  <r>
    <n v="177865"/>
    <x v="3"/>
  </r>
  <r>
    <n v="117554"/>
    <x v="5"/>
  </r>
  <r>
    <n v="64570"/>
    <x v="0"/>
  </r>
  <r>
    <n v="39352"/>
    <x v="3"/>
  </r>
  <r>
    <n v="40680"/>
    <x v="4"/>
  </r>
  <r>
    <n v="176986"/>
    <x v="0"/>
  </r>
  <r>
    <n v="40082"/>
    <x v="0"/>
  </r>
  <r>
    <n v="38949"/>
    <x v="4"/>
  </r>
  <r>
    <n v="98676"/>
    <x v="4"/>
  </r>
  <r>
    <n v="73302"/>
    <x v="2"/>
  </r>
  <r>
    <n v="60976"/>
    <x v="3"/>
  </r>
  <r>
    <n v="123883"/>
    <x v="0"/>
  </r>
  <r>
    <n v="113151"/>
    <x v="5"/>
  </r>
  <r>
    <n v="32749"/>
    <x v="1"/>
  </r>
  <r>
    <n v="46513"/>
    <x v="4"/>
  </r>
  <r>
    <n v="178083"/>
    <x v="0"/>
  </r>
  <r>
    <n v="151134"/>
    <x v="0"/>
  </r>
  <r>
    <n v="53485"/>
    <x v="0"/>
  </r>
  <r>
    <n v="103766"/>
    <x v="5"/>
  </r>
  <r>
    <n v="150845"/>
    <x v="4"/>
  </r>
  <r>
    <n v="63865"/>
    <x v="4"/>
  </r>
  <r>
    <n v="20415"/>
    <x v="3"/>
  </r>
  <r>
    <n v="135542"/>
    <x v="5"/>
  </r>
  <r>
    <n v="90826"/>
    <x v="2"/>
  </r>
  <r>
    <n v="133665"/>
    <x v="3"/>
  </r>
  <r>
    <n v="27542"/>
    <x v="1"/>
  </r>
  <r>
    <n v="60643"/>
    <x v="5"/>
  </r>
  <r>
    <n v="140002"/>
    <x v="1"/>
  </r>
  <r>
    <n v="79955"/>
    <x v="5"/>
  </r>
  <r>
    <n v="113516"/>
    <x v="4"/>
  </r>
  <r>
    <n v="108037"/>
    <x v="0"/>
  </r>
  <r>
    <n v="9194"/>
    <x v="1"/>
  </r>
  <r>
    <n v="8632"/>
    <x v="1"/>
  </r>
  <r>
    <n v="100900"/>
    <x v="0"/>
  </r>
  <r>
    <n v="198421"/>
    <x v="0"/>
  </r>
  <r>
    <n v="31275"/>
    <x v="0"/>
  </r>
  <r>
    <n v="28435"/>
    <x v="3"/>
  </r>
  <r>
    <n v="104396"/>
    <x v="0"/>
  </r>
  <r>
    <n v="82744"/>
    <x v="5"/>
  </r>
  <r>
    <n v="161489"/>
    <x v="0"/>
  </r>
  <r>
    <n v="47396"/>
    <x v="4"/>
  </r>
  <r>
    <n v="99354"/>
    <x v="3"/>
  </r>
  <r>
    <n v="89658"/>
    <x v="3"/>
  </r>
  <r>
    <n v="31620"/>
    <x v="0"/>
  </r>
  <r>
    <n v="62502"/>
    <x v="1"/>
  </r>
  <r>
    <n v="48296"/>
    <x v="1"/>
  </r>
  <r>
    <n v="143088"/>
    <x v="4"/>
  </r>
  <r>
    <n v="105878"/>
    <x v="1"/>
  </r>
  <r>
    <n v="153464"/>
    <x v="1"/>
  </r>
  <r>
    <n v="167838"/>
    <x v="0"/>
  </r>
  <r>
    <n v="88331"/>
    <x v="0"/>
  </r>
  <r>
    <n v="121264"/>
    <x v="5"/>
  </r>
  <r>
    <n v="73462"/>
    <x v="5"/>
  </r>
  <r>
    <n v="123061"/>
    <x v="1"/>
  </r>
  <r>
    <n v="20424"/>
    <x v="1"/>
  </r>
  <r>
    <n v="183300"/>
    <x v="0"/>
  </r>
  <r>
    <n v="154302"/>
    <x v="0"/>
  </r>
  <r>
    <n v="169282"/>
    <x v="3"/>
  </r>
  <r>
    <n v="165404"/>
    <x v="1"/>
  </r>
  <r>
    <n v="159341"/>
    <x v="5"/>
  </r>
  <r>
    <n v="44109"/>
    <x v="5"/>
  </r>
  <r>
    <n v="149678"/>
    <x v="3"/>
  </r>
  <r>
    <n v="27197"/>
    <x v="5"/>
  </r>
  <r>
    <s v="110678"/>
    <x v="0"/>
  </r>
  <r>
    <n v="39874"/>
    <x v="5"/>
  </r>
  <r>
    <n v="88096"/>
    <x v="1"/>
  </r>
  <r>
    <s v="74546"/>
    <x v="5"/>
  </r>
  <r>
    <n v="83184"/>
    <x v="1"/>
  </r>
  <r>
    <n v="167630"/>
    <x v="3"/>
  </r>
  <r>
    <n v="7611"/>
    <x v="1"/>
  </r>
  <r>
    <n v="87381"/>
    <x v="0"/>
  </r>
  <r>
    <s v="87909"/>
    <x v="4"/>
  </r>
  <r>
    <n v="89159"/>
    <x v="5"/>
  </r>
  <r>
    <n v="37829"/>
    <x v="0"/>
  </r>
  <r>
    <n v="9661"/>
    <x v="1"/>
  </r>
  <r>
    <n v="58090"/>
    <x v="5"/>
  </r>
  <r>
    <n v="52134"/>
    <x v="3"/>
  </r>
  <r>
    <n v="77857"/>
    <x v="5"/>
  </r>
  <r>
    <n v="28808"/>
    <x v="5"/>
  </r>
  <r>
    <n v="35443"/>
    <x v="4"/>
  </r>
  <r>
    <n v="127227"/>
    <x v="4"/>
  </r>
  <r>
    <n v="172749"/>
    <x v="4"/>
  </r>
  <r>
    <n v="138745"/>
    <x v="5"/>
  </r>
  <r>
    <n v="85998"/>
    <x v="4"/>
  </r>
  <r>
    <n v="92902"/>
    <x v="3"/>
  </r>
  <r>
    <n v="40033"/>
    <x v="4"/>
  </r>
  <r>
    <n v="184093"/>
    <x v="1"/>
  </r>
  <r>
    <n v="176401"/>
    <x v="0"/>
  </r>
  <r>
    <n v="122879"/>
    <x v="1"/>
  </r>
  <r>
    <n v="179081"/>
    <x v="2"/>
  </r>
  <r>
    <n v="19246"/>
    <x v="5"/>
  </r>
  <r>
    <n v="152662"/>
    <x v="5"/>
  </r>
  <r>
    <n v="126984"/>
    <x v="5"/>
  </r>
  <r>
    <n v="143824"/>
    <x v="3"/>
  </r>
  <r>
    <n v="75099"/>
    <x v="4"/>
  </r>
  <r>
    <n v="158127"/>
    <x v="3"/>
  </r>
  <r>
    <n v="37892"/>
    <x v="5"/>
  </r>
  <r>
    <n v="129902"/>
    <x v="4"/>
  </r>
  <r>
    <n v="127514"/>
    <x v="5"/>
  </r>
  <r>
    <n v="37059"/>
    <x v="5"/>
  </r>
  <r>
    <n v="12782"/>
    <x v="5"/>
  </r>
  <r>
    <n v="59746"/>
    <x v="4"/>
  </r>
  <r>
    <n v="47246"/>
    <x v="0"/>
  </r>
  <r>
    <n v="124485"/>
    <x v="5"/>
  </r>
  <r>
    <n v="110104"/>
    <x v="4"/>
  </r>
  <r>
    <n v="25902"/>
    <x v="0"/>
  </r>
  <r>
    <n v="6509"/>
    <x v="5"/>
  </r>
  <r>
    <n v="160409"/>
    <x v="1"/>
  </r>
  <r>
    <n v="136928"/>
    <x v="5"/>
  </r>
  <r>
    <n v="66859"/>
    <x v="1"/>
  </r>
  <r>
    <n v="153519"/>
    <x v="4"/>
  </r>
  <r>
    <n v="99859"/>
    <x v="0"/>
  </r>
  <r>
    <n v="171672"/>
    <x v="3"/>
  </r>
  <r>
    <n v="169014"/>
    <x v="0"/>
  </r>
  <r>
    <n v="26317"/>
    <x v="1"/>
  </r>
  <r>
    <n v="134611"/>
    <x v="5"/>
  </r>
  <r>
    <n v="5209"/>
    <x v="5"/>
  </r>
  <r>
    <n v="63542"/>
    <x v="2"/>
  </r>
  <r>
    <n v="10737"/>
    <x v="0"/>
  </r>
  <r>
    <n v="84126"/>
    <x v="0"/>
  </r>
  <r>
    <n v="188819"/>
    <x v="0"/>
  </r>
  <r>
    <n v="30724"/>
    <x v="1"/>
  </r>
  <r>
    <n v="17456"/>
    <x v="4"/>
  </r>
  <r>
    <n v="50414"/>
    <x v="5"/>
  </r>
  <r>
    <s v="164799"/>
    <x v="2"/>
  </r>
  <r>
    <n v="28327"/>
    <x v="3"/>
  </r>
  <r>
    <n v="60306"/>
    <x v="0"/>
  </r>
  <r>
    <n v="173069"/>
    <x v="1"/>
  </r>
  <r>
    <n v="128831"/>
    <x v="3"/>
  </r>
  <r>
    <n v="58671"/>
    <x v="0"/>
  </r>
  <r>
    <n v="16180"/>
    <x v="5"/>
  </r>
  <r>
    <n v="46921"/>
    <x v="1"/>
  </r>
  <r>
    <n v="137562"/>
    <x v="5"/>
  </r>
  <r>
    <n v="59604"/>
    <x v="4"/>
  </r>
  <r>
    <n v="56431"/>
    <x v="1"/>
  </r>
  <r>
    <s v="144681"/>
    <x v="3"/>
  </r>
  <r>
    <n v="126120"/>
    <x v="1"/>
  </r>
  <r>
    <n v="51167"/>
    <x v="0"/>
  </r>
  <r>
    <n v="171194"/>
    <x v="1"/>
  </r>
  <r>
    <n v="28295"/>
    <x v="5"/>
  </r>
  <r>
    <n v="17617"/>
    <x v="3"/>
  </r>
  <r>
    <n v="15032"/>
    <x v="1"/>
  </r>
  <r>
    <n v="106335"/>
    <x v="1"/>
  </r>
  <r>
    <n v="20275"/>
    <x v="3"/>
  </r>
  <r>
    <n v="89073"/>
    <x v="5"/>
  </r>
  <r>
    <n v="28938"/>
    <x v="3"/>
  </r>
  <r>
    <n v="59485"/>
    <x v="0"/>
  </r>
  <r>
    <n v="63035"/>
    <x v="1"/>
  </r>
  <r>
    <n v="73711"/>
    <x v="3"/>
  </r>
  <r>
    <n v="179976"/>
    <x v="4"/>
  </r>
  <r>
    <n v="75835"/>
    <x v="0"/>
  </r>
  <r>
    <n v="178651"/>
    <x v="0"/>
  </r>
  <r>
    <n v="51402"/>
    <x v="1"/>
  </r>
  <r>
    <n v="172234"/>
    <x v="1"/>
  </r>
  <r>
    <n v="122068"/>
    <x v="1"/>
  </r>
  <r>
    <n v="146817"/>
    <x v="3"/>
  </r>
  <r>
    <n v="113805"/>
    <x v="5"/>
  </r>
  <r>
    <n v="98643"/>
    <x v="3"/>
  </r>
  <r>
    <n v="55181"/>
    <x v="3"/>
  </r>
  <r>
    <n v="31332"/>
    <x v="4"/>
  </r>
  <r>
    <n v="57731"/>
    <x v="1"/>
  </r>
  <r>
    <n v="104701"/>
    <x v="1"/>
  </r>
  <r>
    <n v="108431"/>
    <x v="5"/>
  </r>
  <r>
    <n v="83415"/>
    <x v="0"/>
  </r>
  <r>
    <n v="135386"/>
    <x v="0"/>
  </r>
  <r>
    <n v="6709"/>
    <x v="3"/>
  </r>
  <r>
    <n v="167640"/>
    <x v="4"/>
  </r>
  <r>
    <n v="44194"/>
    <x v="0"/>
  </r>
  <r>
    <n v="85580"/>
    <x v="4"/>
  </r>
  <r>
    <n v="10734"/>
    <x v="0"/>
  </r>
  <r>
    <n v="164276"/>
    <x v="3"/>
  </r>
  <r>
    <n v="83591"/>
    <x v="5"/>
  </r>
  <r>
    <n v="184086"/>
    <x v="4"/>
  </r>
  <r>
    <n v="169836"/>
    <x v="3"/>
  </r>
  <r>
    <n v="17460"/>
    <x v="1"/>
  </r>
  <r>
    <n v="126270"/>
    <x v="5"/>
  </r>
  <r>
    <n v="147460"/>
    <x v="2"/>
  </r>
  <r>
    <n v="23909"/>
    <x v="1"/>
  </r>
  <r>
    <n v="34549"/>
    <x v="3"/>
  </r>
  <r>
    <n v="128275"/>
    <x v="1"/>
  </r>
  <r>
    <n v="155109"/>
    <x v="1"/>
  </r>
  <r>
    <n v="162518"/>
    <x v="1"/>
  </r>
  <r>
    <n v="75652"/>
    <x v="0"/>
  </r>
  <r>
    <n v="170751"/>
    <x v="5"/>
  </r>
  <r>
    <n v="184694"/>
    <x v="0"/>
  </r>
  <r>
    <n v="70330"/>
    <x v="5"/>
  </r>
  <r>
    <n v="61413"/>
    <x v="1"/>
  </r>
  <r>
    <n v="40658"/>
    <x v="0"/>
  </r>
  <r>
    <n v="151434"/>
    <x v="1"/>
  </r>
  <r>
    <n v="174850"/>
    <x v="0"/>
  </r>
  <r>
    <n v="73036"/>
    <x v="1"/>
  </r>
  <r>
    <n v="170153"/>
    <x v="5"/>
  </r>
  <r>
    <n v="196514"/>
    <x v="5"/>
  </r>
  <r>
    <n v="22350"/>
    <x v="4"/>
  </r>
  <r>
    <n v="151361"/>
    <x v="3"/>
  </r>
  <r>
    <n v="100239"/>
    <x v="4"/>
  </r>
  <r>
    <n v="75638"/>
    <x v="3"/>
  </r>
  <r>
    <n v="168980"/>
    <x v="2"/>
  </r>
  <r>
    <n v="112442"/>
    <x v="1"/>
  </r>
  <r>
    <n v="12223"/>
    <x v="1"/>
  </r>
  <r>
    <n v="127767"/>
    <x v="1"/>
  </r>
  <r>
    <n v="35867"/>
    <x v="0"/>
  </r>
  <r>
    <n v="137232"/>
    <x v="2"/>
  </r>
  <r>
    <n v="78046"/>
    <x v="5"/>
  </r>
  <r>
    <n v="144944"/>
    <x v="2"/>
  </r>
  <r>
    <n v="114922"/>
    <x v="0"/>
  </r>
  <r>
    <n v="36367"/>
    <x v="4"/>
  </r>
  <r>
    <n v="48189"/>
    <x v="2"/>
  </r>
  <r>
    <n v="151073"/>
    <x v="4"/>
  </r>
  <r>
    <n v="118014"/>
    <x v="2"/>
  </r>
  <r>
    <n v="118525"/>
    <x v="4"/>
  </r>
  <r>
    <n v="139860"/>
    <x v="3"/>
  </r>
  <r>
    <n v="190850"/>
    <x v="5"/>
  </r>
  <r>
    <n v="143932"/>
    <x v="3"/>
  </r>
  <r>
    <n v="189971"/>
    <x v="3"/>
  </r>
  <r>
    <n v="181811"/>
    <x v="5"/>
  </r>
  <r>
    <n v="93323"/>
    <x v="4"/>
  </r>
  <r>
    <n v="165221"/>
    <x v="4"/>
  </r>
  <r>
    <n v="83266"/>
    <x v="3"/>
  </r>
  <r>
    <n v="168311"/>
    <x v="1"/>
  </r>
  <r>
    <n v="19245"/>
    <x v="2"/>
  </r>
  <r>
    <n v="186671"/>
    <x v="3"/>
  </r>
  <r>
    <n v="132367"/>
    <x v="5"/>
  </r>
  <r>
    <n v="195924"/>
    <x v="5"/>
  </r>
  <r>
    <n v="32689"/>
    <x v="5"/>
  </r>
  <r>
    <n v="185040"/>
    <x v="4"/>
  </r>
  <r>
    <n v="178841"/>
    <x v="5"/>
  </r>
  <r>
    <n v="70176"/>
    <x v="3"/>
  </r>
  <r>
    <n v="48168"/>
    <x v="4"/>
  </r>
  <r>
    <n v="151538"/>
    <x v="0"/>
  </r>
  <r>
    <n v="173895"/>
    <x v="3"/>
  </r>
  <r>
    <n v="119283"/>
    <x v="4"/>
  </r>
  <r>
    <n v="166141"/>
    <x v="0"/>
  </r>
  <r>
    <n v="153187"/>
    <x v="0"/>
  </r>
  <r>
    <n v="152805"/>
    <x v="4"/>
  </r>
  <r>
    <n v="161552"/>
    <x v="1"/>
  </r>
  <r>
    <n v="128757"/>
    <x v="5"/>
  </r>
  <r>
    <n v="167069"/>
    <x v="0"/>
  </r>
  <r>
    <n v="87469"/>
    <x v="5"/>
  </r>
  <r>
    <n v="90875"/>
    <x v="5"/>
  </r>
  <r>
    <n v="173628"/>
    <x v="0"/>
  </r>
  <r>
    <n v="78754"/>
    <x v="3"/>
  </r>
  <r>
    <n v="10559"/>
    <x v="3"/>
  </r>
  <r>
    <n v="35622"/>
    <x v="1"/>
  </r>
  <r>
    <n v="74087"/>
    <x v="4"/>
  </r>
  <r>
    <n v="163619"/>
    <x v="0"/>
  </r>
  <r>
    <n v="197183"/>
    <x v="1"/>
  </r>
  <r>
    <n v="147972"/>
    <x v="4"/>
  </r>
  <r>
    <n v="84316"/>
    <x v="3"/>
  </r>
  <r>
    <n v="32646"/>
    <x v="4"/>
  </r>
  <r>
    <n v="140471"/>
    <x v="5"/>
  </r>
  <r>
    <n v="9529"/>
    <x v="0"/>
  </r>
  <r>
    <n v="134066"/>
    <x v="4"/>
  </r>
  <r>
    <n v="42459"/>
    <x v="1"/>
  </r>
  <r>
    <n v="48059"/>
    <x v="1"/>
  </r>
  <r>
    <n v="29052"/>
    <x v="4"/>
  </r>
  <r>
    <n v="182308"/>
    <x v="5"/>
  </r>
  <r>
    <s v="60141"/>
    <x v="0"/>
  </r>
  <r>
    <n v="107080"/>
    <x v="3"/>
  </r>
  <r>
    <n v="99059"/>
    <x v="5"/>
  </r>
  <r>
    <n v="31338"/>
    <x v="5"/>
  </r>
  <r>
    <n v="115893"/>
    <x v="0"/>
  </r>
  <r>
    <n v="86649"/>
    <x v="5"/>
  </r>
  <r>
    <n v="174622"/>
    <x v="5"/>
  </r>
  <r>
    <n v="107610"/>
    <x v="1"/>
  </r>
  <r>
    <n v="10759"/>
    <x v="3"/>
  </r>
  <r>
    <n v="9602"/>
    <x v="4"/>
  </r>
  <r>
    <n v="23196"/>
    <x v="1"/>
  </r>
  <r>
    <s v="84205"/>
    <x v="0"/>
  </r>
  <r>
    <n v="97871"/>
    <x v="0"/>
  </r>
  <r>
    <n v="198340"/>
    <x v="1"/>
  </r>
  <r>
    <n v="70044"/>
    <x v="0"/>
  </r>
  <r>
    <n v="30640"/>
    <x v="1"/>
  </r>
  <r>
    <n v="135671"/>
    <x v="4"/>
  </r>
  <r>
    <n v="97154"/>
    <x v="5"/>
  </r>
  <r>
    <n v="44683"/>
    <x v="1"/>
  </r>
  <r>
    <n v="125329"/>
    <x v="1"/>
  </r>
  <r>
    <n v="60697"/>
    <x v="4"/>
  </r>
  <r>
    <n v="119736"/>
    <x v="4"/>
  </r>
  <r>
    <n v="78329"/>
    <x v="2"/>
  </r>
  <r>
    <n v="80123"/>
    <x v="3"/>
  </r>
  <r>
    <n v="13863"/>
    <x v="5"/>
  </r>
  <r>
    <n v="196142"/>
    <x v="4"/>
  </r>
  <r>
    <n v="121125"/>
    <x v="5"/>
  </r>
  <r>
    <n v="39739"/>
    <x v="0"/>
  </r>
  <r>
    <n v="153019"/>
    <x v="5"/>
  </r>
  <r>
    <n v="22634"/>
    <x v="0"/>
  </r>
  <r>
    <n v="121107"/>
    <x v="0"/>
  </r>
  <r>
    <n v="188037"/>
    <x v="0"/>
  </r>
  <r>
    <n v="165082"/>
    <x v="4"/>
  </r>
  <r>
    <n v="77056"/>
    <x v="4"/>
  </r>
  <r>
    <n v="171689"/>
    <x v="0"/>
  </r>
  <r>
    <n v="58263"/>
    <x v="1"/>
  </r>
  <r>
    <n v="144373"/>
    <x v="0"/>
  </r>
  <r>
    <n v="67474"/>
    <x v="4"/>
  </r>
  <r>
    <n v="67462"/>
    <x v="1"/>
  </r>
  <r>
    <n v="13901"/>
    <x v="0"/>
  </r>
  <r>
    <n v="49094"/>
    <x v="4"/>
  </r>
  <r>
    <n v="81049"/>
    <x v="5"/>
  </r>
  <r>
    <n v="151670"/>
    <x v="1"/>
  </r>
  <r>
    <n v="32306"/>
    <x v="5"/>
  </r>
  <r>
    <n v="96657"/>
    <x v="4"/>
  </r>
  <r>
    <n v="180995"/>
    <x v="0"/>
  </r>
  <r>
    <n v="121935"/>
    <x v="5"/>
  </r>
  <r>
    <n v="39480"/>
    <x v="5"/>
  </r>
  <r>
    <n v="73646"/>
    <x v="4"/>
  </r>
  <r>
    <n v="12346"/>
    <x v="3"/>
  </r>
  <r>
    <n v="163000"/>
    <x v="1"/>
  </r>
  <r>
    <n v="145055"/>
    <x v="5"/>
  </r>
  <r>
    <n v="56526"/>
    <x v="5"/>
  </r>
  <r>
    <n v="11967"/>
    <x v="3"/>
  </r>
  <r>
    <n v="180960"/>
    <x v="1"/>
  </r>
  <r>
    <n v="114578"/>
    <x v="3"/>
  </r>
  <r>
    <n v="57826"/>
    <x v="3"/>
  </r>
  <r>
    <n v="174925"/>
    <x v="0"/>
  </r>
  <r>
    <n v="189875"/>
    <x v="4"/>
  </r>
  <r>
    <n v="63131"/>
    <x v="5"/>
  </r>
  <r>
    <n v="82784"/>
    <x v="0"/>
  </r>
  <r>
    <n v="15947"/>
    <x v="1"/>
  </r>
  <r>
    <n v="195714"/>
    <x v="5"/>
  </r>
  <r>
    <n v="82700"/>
    <x v="4"/>
  </r>
  <r>
    <n v="137426"/>
    <x v="5"/>
  </r>
  <r>
    <n v="84463"/>
    <x v="4"/>
  </r>
  <r>
    <n v="19708"/>
    <x v="5"/>
  </r>
  <r>
    <s v="67663"/>
    <x v="1"/>
  </r>
  <r>
    <n v="43945"/>
    <x v="0"/>
  </r>
  <r>
    <n v="171243"/>
    <x v="0"/>
  </r>
  <r>
    <n v="68037"/>
    <x v="1"/>
  </r>
  <r>
    <n v="54678"/>
    <x v="0"/>
  </r>
  <r>
    <n v="179289"/>
    <x v="4"/>
  </r>
  <r>
    <n v="55079"/>
    <x v="1"/>
  </r>
  <r>
    <n v="40756"/>
    <x v="3"/>
  </r>
  <r>
    <n v="68984"/>
    <x v="5"/>
  </r>
  <r>
    <n v="34736"/>
    <x v="0"/>
  </r>
  <r>
    <n v="168828"/>
    <x v="1"/>
  </r>
  <r>
    <n v="102282"/>
    <x v="0"/>
  </r>
  <r>
    <n v="83810"/>
    <x v="0"/>
  </r>
  <r>
    <n v="127875"/>
    <x v="3"/>
  </r>
  <r>
    <n v="181938"/>
    <x v="1"/>
  </r>
  <r>
    <n v="164290"/>
    <x v="3"/>
  </r>
  <r>
    <n v="118394"/>
    <x v="3"/>
  </r>
  <r>
    <n v="101206"/>
    <x v="4"/>
  </r>
  <r>
    <n v="85549"/>
    <x v="4"/>
  </r>
  <r>
    <n v="52970"/>
    <x v="3"/>
  </r>
  <r>
    <n v="163549"/>
    <x v="3"/>
  </r>
  <r>
    <n v="185578"/>
    <x v="0"/>
  </r>
  <r>
    <n v="185060"/>
    <x v="0"/>
  </r>
  <r>
    <n v="29489"/>
    <x v="3"/>
  </r>
  <r>
    <n v="125808"/>
    <x v="5"/>
  </r>
  <r>
    <n v="20476"/>
    <x v="1"/>
  </r>
  <r>
    <n v="34867"/>
    <x v="0"/>
  </r>
  <r>
    <n v="59196"/>
    <x v="2"/>
  </r>
  <r>
    <n v="74034"/>
    <x v="4"/>
  </r>
  <r>
    <n v="50101"/>
    <x v="3"/>
  </r>
  <r>
    <n v="59953"/>
    <x v="5"/>
  </r>
  <r>
    <n v="155566"/>
    <x v="1"/>
  </r>
  <r>
    <n v="188556"/>
    <x v="0"/>
  </r>
  <r>
    <n v="18477"/>
    <x v="5"/>
  </r>
  <r>
    <n v="97188"/>
    <x v="5"/>
  </r>
  <r>
    <n v="113614"/>
    <x v="5"/>
  </r>
  <r>
    <n v="72565"/>
    <x v="3"/>
  </r>
  <r>
    <n v="156433"/>
    <x v="5"/>
  </r>
  <r>
    <s v="21716"/>
    <x v="1"/>
  </r>
  <r>
    <n v="174382"/>
    <x v="1"/>
  </r>
  <r>
    <n v="37424"/>
    <x v="4"/>
  </r>
  <r>
    <n v="65322"/>
    <x v="5"/>
  </r>
  <r>
    <n v="130906"/>
    <x v="5"/>
  </r>
  <r>
    <n v="194377"/>
    <x v="5"/>
  </r>
  <r>
    <n v="15747"/>
    <x v="1"/>
  </r>
  <r>
    <n v="78343"/>
    <x v="4"/>
  </r>
  <r>
    <n v="10555"/>
    <x v="0"/>
  </r>
  <r>
    <n v="51042"/>
    <x v="3"/>
  </r>
  <r>
    <n v="195010"/>
    <x v="1"/>
  </r>
  <r>
    <n v="167870"/>
    <x v="2"/>
  </r>
  <r>
    <n v="152056"/>
    <x v="3"/>
  </r>
  <r>
    <n v="18616"/>
    <x v="4"/>
  </r>
  <r>
    <n v="5888"/>
    <x v="3"/>
  </r>
  <r>
    <n v="60646"/>
    <x v="0"/>
  </r>
  <r>
    <n v="127807"/>
    <x v="3"/>
  </r>
  <r>
    <n v="119794"/>
    <x v="0"/>
  </r>
  <r>
    <n v="109197"/>
    <x v="5"/>
  </r>
  <r>
    <n v="102298"/>
    <x v="3"/>
  </r>
  <r>
    <n v="175750"/>
    <x v="0"/>
  </r>
  <r>
    <n v="168989"/>
    <x v="3"/>
  </r>
  <r>
    <n v="102196"/>
    <x v="4"/>
  </r>
  <r>
    <n v="100040"/>
    <x v="5"/>
  </r>
  <r>
    <n v="137637"/>
    <x v="5"/>
  </r>
  <r>
    <n v="152833"/>
    <x v="4"/>
  </r>
  <r>
    <n v="198557"/>
    <x v="4"/>
  </r>
  <r>
    <n v="27316"/>
    <x v="4"/>
  </r>
  <r>
    <n v="189818"/>
    <x v="5"/>
  </r>
  <r>
    <n v="108607"/>
    <x v="1"/>
  </r>
  <r>
    <n v="17018"/>
    <x v="5"/>
  </r>
  <r>
    <n v="38995"/>
    <x v="2"/>
  </r>
  <r>
    <n v="130469"/>
    <x v="5"/>
  </r>
  <r>
    <n v="141827"/>
    <x v="1"/>
  </r>
  <r>
    <n v="66101"/>
    <x v="5"/>
  </r>
  <r>
    <n v="187042"/>
    <x v="3"/>
  </r>
  <r>
    <n v="11619"/>
    <x v="1"/>
  </r>
  <r>
    <n v="163628"/>
    <x v="1"/>
  </r>
  <r>
    <n v="157303"/>
    <x v="5"/>
  </r>
  <r>
    <n v="185376"/>
    <x v="0"/>
  </r>
  <r>
    <n v="23473"/>
    <x v="0"/>
  </r>
  <r>
    <n v="58496"/>
    <x v="0"/>
  </r>
  <r>
    <n v="98698"/>
    <x v="5"/>
  </r>
  <r>
    <n v="194886"/>
    <x v="0"/>
  </r>
  <r>
    <n v="31204"/>
    <x v="4"/>
  </r>
  <r>
    <n v="18482"/>
    <x v="4"/>
  </r>
  <r>
    <n v="93970"/>
    <x v="1"/>
  </r>
  <r>
    <n v="68158"/>
    <x v="0"/>
  </r>
  <r>
    <n v="110816"/>
    <x v="1"/>
  </r>
  <r>
    <n v="71570"/>
    <x v="1"/>
  </r>
  <r>
    <n v="141844"/>
    <x v="1"/>
  </r>
  <r>
    <n v="29011"/>
    <x v="4"/>
  </r>
  <r>
    <n v="53839"/>
    <x v="3"/>
  </r>
  <r>
    <n v="56718"/>
    <x v="1"/>
  </r>
  <r>
    <n v="151476"/>
    <x v="0"/>
  </r>
  <r>
    <n v="144856"/>
    <x v="0"/>
  </r>
  <r>
    <n v="107524"/>
    <x v="3"/>
  </r>
  <r>
    <n v="199217"/>
    <x v="0"/>
  </r>
  <r>
    <n v="61219"/>
    <x v="0"/>
  </r>
  <r>
    <n v="104680"/>
    <x v="0"/>
  </r>
  <r>
    <n v="49454"/>
    <x v="4"/>
  </r>
  <r>
    <n v="116315"/>
    <x v="3"/>
  </r>
  <r>
    <n v="124396"/>
    <x v="4"/>
  </r>
  <r>
    <n v="136254"/>
    <x v="4"/>
  </r>
  <r>
    <s v="48020"/>
    <x v="3"/>
  </r>
  <r>
    <n v="89590"/>
    <x v="5"/>
  </r>
  <r>
    <n v="35165"/>
    <x v="0"/>
  </r>
  <r>
    <n v="34143"/>
    <x v="3"/>
  </r>
  <r>
    <n v="93644"/>
    <x v="3"/>
  </r>
  <r>
    <n v="45822"/>
    <x v="1"/>
  </r>
  <r>
    <n v="81283"/>
    <x v="1"/>
  </r>
  <r>
    <n v="167415"/>
    <x v="1"/>
  </r>
  <r>
    <n v="59887"/>
    <x v="4"/>
  </r>
  <r>
    <n v="101303"/>
    <x v="5"/>
  </r>
  <r>
    <n v="83971"/>
    <x v="5"/>
  </r>
  <r>
    <n v="168149"/>
    <x v="5"/>
  </r>
  <r>
    <n v="158203"/>
    <x v="4"/>
  </r>
  <r>
    <n v="141909"/>
    <x v="0"/>
  </r>
  <r>
    <n v="99599"/>
    <x v="1"/>
  </r>
  <r>
    <n v="117053"/>
    <x v="5"/>
  </r>
  <r>
    <n v="154242"/>
    <x v="1"/>
  </r>
  <r>
    <n v="135039"/>
    <x v="3"/>
  </r>
  <r>
    <n v="49558"/>
    <x v="0"/>
  </r>
  <r>
    <n v="91178"/>
    <x v="4"/>
  </r>
  <r>
    <n v="174591"/>
    <x v="3"/>
  </r>
  <r>
    <n v="189732"/>
    <x v="5"/>
  </r>
  <r>
    <n v="195755"/>
    <x v="0"/>
  </r>
  <r>
    <n v="22328"/>
    <x v="3"/>
  </r>
  <r>
    <n v="27964"/>
    <x v="4"/>
  </r>
  <r>
    <n v="192910"/>
    <x v="3"/>
  </r>
  <r>
    <n v="22095"/>
    <x v="0"/>
  </r>
  <r>
    <n v="81671"/>
    <x v="5"/>
  </r>
  <r>
    <n v="107635"/>
    <x v="4"/>
  </r>
  <r>
    <n v="98441"/>
    <x v="4"/>
  </r>
  <r>
    <n v="128743"/>
    <x v="2"/>
  </r>
  <r>
    <n v="54417"/>
    <x v="3"/>
  </r>
  <r>
    <n v="198257"/>
    <x v="5"/>
  </r>
  <r>
    <n v="198848"/>
    <x v="4"/>
  </r>
  <r>
    <n v="146316"/>
    <x v="0"/>
  </r>
  <r>
    <n v="48537"/>
    <x v="4"/>
  </r>
  <r>
    <n v="78180"/>
    <x v="0"/>
  </r>
  <r>
    <n v="33154"/>
    <x v="4"/>
  </r>
  <r>
    <n v="158323"/>
    <x v="5"/>
  </r>
  <r>
    <n v="85934"/>
    <x v="3"/>
  </r>
  <r>
    <n v="88482"/>
    <x v="4"/>
  </r>
  <r>
    <n v="145525"/>
    <x v="1"/>
  </r>
  <r>
    <n v="66827"/>
    <x v="3"/>
  </r>
  <r>
    <n v="104095"/>
    <x v="1"/>
  </r>
  <r>
    <n v="146858"/>
    <x v="3"/>
  </r>
  <r>
    <n v="154665"/>
    <x v="1"/>
  </r>
  <r>
    <n v="84924"/>
    <x v="3"/>
  </r>
  <r>
    <n v="24564"/>
    <x v="1"/>
  </r>
  <r>
    <n v="91562"/>
    <x v="5"/>
  </r>
  <r>
    <n v="104664"/>
    <x v="4"/>
  </r>
  <r>
    <n v="126872"/>
    <x v="4"/>
  </r>
  <r>
    <n v="11283"/>
    <x v="0"/>
  </r>
  <r>
    <n v="84658"/>
    <x v="5"/>
  </r>
  <r>
    <n v="45965"/>
    <x v="5"/>
  </r>
  <r>
    <n v="100811"/>
    <x v="5"/>
  </r>
  <r>
    <n v="63312"/>
    <x v="0"/>
  </r>
  <r>
    <n v="100940"/>
    <x v="4"/>
  </r>
  <r>
    <n v="180799"/>
    <x v="2"/>
  </r>
  <r>
    <n v="52384"/>
    <x v="5"/>
  </r>
  <r>
    <n v="116988"/>
    <x v="0"/>
  </r>
  <r>
    <n v="129949"/>
    <x v="4"/>
  </r>
  <r>
    <n v="141336"/>
    <x v="5"/>
  </r>
  <r>
    <n v="31477"/>
    <x v="5"/>
  </r>
  <r>
    <n v="132519"/>
    <x v="3"/>
  </r>
  <r>
    <n v="172183"/>
    <x v="1"/>
  </r>
  <r>
    <n v="31471"/>
    <x v="4"/>
  </r>
  <r>
    <n v="40755"/>
    <x v="0"/>
  </r>
  <r>
    <n v="25599"/>
    <x v="2"/>
  </r>
  <r>
    <n v="110502"/>
    <x v="3"/>
  </r>
  <r>
    <n v="14462"/>
    <x v="0"/>
  </r>
  <r>
    <n v="14864"/>
    <x v="3"/>
  </r>
  <r>
    <n v="169465"/>
    <x v="1"/>
  </r>
  <r>
    <n v="131306"/>
    <x v="4"/>
  </r>
  <r>
    <n v="98970"/>
    <x v="1"/>
  </r>
  <r>
    <n v="146078"/>
    <x v="4"/>
  </r>
  <r>
    <n v="82143"/>
    <x v="4"/>
  </r>
  <r>
    <n v="125048"/>
    <x v="0"/>
  </r>
  <r>
    <n v="117225"/>
    <x v="1"/>
  </r>
  <r>
    <n v="49016"/>
    <x v="3"/>
  </r>
  <r>
    <n v="142443"/>
    <x v="3"/>
  </r>
  <r>
    <n v="26104"/>
    <x v="4"/>
  </r>
  <r>
    <n v="159037"/>
    <x v="3"/>
  </r>
  <r>
    <n v="30843"/>
    <x v="4"/>
  </r>
  <r>
    <n v="72644"/>
    <x v="1"/>
  </r>
  <r>
    <n v="47527"/>
    <x v="0"/>
  </r>
  <r>
    <n v="48234"/>
    <x v="3"/>
  </r>
  <r>
    <n v="31274"/>
    <x v="1"/>
  </r>
  <r>
    <n v="172869"/>
    <x v="5"/>
  </r>
  <r>
    <n v="107019"/>
    <x v="0"/>
  </r>
  <r>
    <n v="143601"/>
    <x v="0"/>
  </r>
  <r>
    <n v="145550"/>
    <x v="3"/>
  </r>
  <r>
    <n v="144821"/>
    <x v="3"/>
  </r>
  <r>
    <n v="44438"/>
    <x v="1"/>
  </r>
  <r>
    <n v="43017"/>
    <x v="5"/>
  </r>
  <r>
    <n v="6196"/>
    <x v="3"/>
  </r>
  <r>
    <n v="106763"/>
    <x v="3"/>
  </r>
  <r>
    <n v="91746"/>
    <x v="2"/>
  </r>
  <r>
    <n v="144225"/>
    <x v="5"/>
  </r>
  <r>
    <n v="89499"/>
    <x v="4"/>
  </r>
  <r>
    <n v="188441"/>
    <x v="5"/>
  </r>
  <r>
    <n v="163085"/>
    <x v="0"/>
  </r>
  <r>
    <n v="42592"/>
    <x v="3"/>
  </r>
  <r>
    <n v="168591"/>
    <x v="0"/>
  </r>
  <r>
    <n v="144240"/>
    <x v="5"/>
  </r>
  <r>
    <n v="108858"/>
    <x v="3"/>
  </r>
  <r>
    <n v="79976"/>
    <x v="0"/>
  </r>
  <r>
    <n v="53749"/>
    <x v="0"/>
  </r>
  <r>
    <n v="65001"/>
    <x v="4"/>
  </r>
  <r>
    <n v="98887"/>
    <x v="1"/>
  </r>
  <r>
    <n v="170006"/>
    <x v="4"/>
  </r>
  <r>
    <n v="112091"/>
    <x v="4"/>
  </r>
  <r>
    <n v="7316"/>
    <x v="3"/>
  </r>
  <r>
    <n v="33066"/>
    <x v="5"/>
  </r>
  <r>
    <n v="143096"/>
    <x v="0"/>
  </r>
  <r>
    <n v="181688"/>
    <x v="0"/>
  </r>
  <r>
    <n v="170958"/>
    <x v="3"/>
  </r>
  <r>
    <n v="126278"/>
    <x v="1"/>
  </r>
  <r>
    <n v="109236"/>
    <x v="3"/>
  </r>
  <r>
    <n v="65197"/>
    <x v="3"/>
  </r>
  <r>
    <n v="93650"/>
    <x v="4"/>
  </r>
  <r>
    <n v="95772"/>
    <x v="4"/>
  </r>
  <r>
    <n v="178346"/>
    <x v="4"/>
  </r>
  <r>
    <n v="46442"/>
    <x v="0"/>
  </r>
  <r>
    <n v="73114"/>
    <x v="1"/>
  </r>
  <r>
    <n v="27102"/>
    <x v="3"/>
  </r>
  <r>
    <n v="98435"/>
    <x v="3"/>
  </r>
  <r>
    <n v="60013"/>
    <x v="0"/>
  </r>
  <r>
    <n v="181686"/>
    <x v="4"/>
  </r>
  <r>
    <n v="125345"/>
    <x v="1"/>
  </r>
  <r>
    <n v="7225"/>
    <x v="2"/>
  </r>
  <r>
    <n v="134428"/>
    <x v="1"/>
  </r>
  <r>
    <n v="97209"/>
    <x v="1"/>
  </r>
  <r>
    <n v="61866"/>
    <x v="0"/>
  </r>
  <r>
    <n v="175230"/>
    <x v="5"/>
  </r>
  <r>
    <n v="58596"/>
    <x v="4"/>
  </r>
  <r>
    <n v="33593"/>
    <x v="3"/>
  </r>
  <r>
    <n v="150110"/>
    <x v="3"/>
  </r>
  <r>
    <n v="17410"/>
    <x v="1"/>
  </r>
  <r>
    <n v="41087"/>
    <x v="3"/>
  </r>
  <r>
    <n v="100352"/>
    <x v="3"/>
  </r>
  <r>
    <n v="156271"/>
    <x v="5"/>
  </r>
  <r>
    <n v="98669"/>
    <x v="1"/>
  </r>
  <r>
    <n v="33586"/>
    <x v="3"/>
  </r>
  <r>
    <n v="67634"/>
    <x v="4"/>
  </r>
  <r>
    <n v="184741"/>
    <x v="1"/>
  </r>
  <r>
    <n v="148564"/>
    <x v="1"/>
  </r>
  <r>
    <n v="174518"/>
    <x v="3"/>
  </r>
  <r>
    <n v="170511"/>
    <x v="1"/>
  </r>
  <r>
    <n v="194497"/>
    <x v="0"/>
  </r>
  <r>
    <n v="15457"/>
    <x v="5"/>
  </r>
  <r>
    <n v="81112"/>
    <x v="4"/>
  </r>
  <r>
    <n v="37245"/>
    <x v="5"/>
  </r>
  <r>
    <n v="81448"/>
    <x v="3"/>
  </r>
  <r>
    <n v="173548"/>
    <x v="1"/>
  </r>
  <r>
    <n v="45180"/>
    <x v="5"/>
  </r>
  <r>
    <n v="79714"/>
    <x v="3"/>
  </r>
  <r>
    <n v="42099"/>
    <x v="0"/>
  </r>
  <r>
    <n v="106172"/>
    <x v="0"/>
  </r>
  <r>
    <n v="65185"/>
    <x v="0"/>
  </r>
  <r>
    <n v="74587"/>
    <x v="5"/>
  </r>
  <r>
    <n v="80109"/>
    <x v="1"/>
  </r>
  <r>
    <n v="85877"/>
    <x v="1"/>
  </r>
  <r>
    <n v="48690"/>
    <x v="0"/>
  </r>
  <r>
    <n v="178318"/>
    <x v="1"/>
  </r>
  <r>
    <n v="40706"/>
    <x v="3"/>
  </r>
  <r>
    <n v="130360"/>
    <x v="4"/>
  </r>
  <r>
    <n v="119477"/>
    <x v="1"/>
  </r>
  <r>
    <s v="192162"/>
    <x v="0"/>
  </r>
  <r>
    <n v="173907"/>
    <x v="4"/>
  </r>
  <r>
    <n v="139830"/>
    <x v="1"/>
  </r>
  <r>
    <n v="55684"/>
    <x v="4"/>
  </r>
  <r>
    <n v="29935"/>
    <x v="3"/>
  </r>
  <r>
    <n v="96570"/>
    <x v="3"/>
  </r>
  <r>
    <n v="30188"/>
    <x v="5"/>
  </r>
  <r>
    <n v="105158"/>
    <x v="3"/>
  </r>
  <r>
    <n v="31679"/>
    <x v="0"/>
  </r>
  <r>
    <s v="23068"/>
    <x v="0"/>
  </r>
  <r>
    <n v="15132"/>
    <x v="3"/>
  </r>
  <r>
    <n v="59894"/>
    <x v="3"/>
  </r>
  <r>
    <n v="24664"/>
    <x v="1"/>
  </r>
  <r>
    <n v="138791"/>
    <x v="4"/>
  </r>
  <r>
    <n v="189136"/>
    <x v="4"/>
  </r>
  <r>
    <n v="64363"/>
    <x v="3"/>
  </r>
  <r>
    <n v="31741"/>
    <x v="4"/>
  </r>
  <r>
    <n v="184043"/>
    <x v="4"/>
  </r>
  <r>
    <n v="158226"/>
    <x v="0"/>
  </r>
  <r>
    <n v="115578"/>
    <x v="5"/>
  </r>
  <r>
    <n v="109366"/>
    <x v="4"/>
  </r>
  <r>
    <n v="189457"/>
    <x v="4"/>
  </r>
  <r>
    <n v="99902"/>
    <x v="1"/>
  </r>
  <r>
    <n v="110577"/>
    <x v="1"/>
  </r>
  <r>
    <n v="162551"/>
    <x v="4"/>
  </r>
  <r>
    <n v="171174"/>
    <x v="5"/>
  </r>
  <r>
    <n v="138328"/>
    <x v="3"/>
  </r>
  <r>
    <n v="120391"/>
    <x v="3"/>
  </r>
  <r>
    <n v="169671"/>
    <x v="5"/>
  </r>
  <r>
    <n v="45208"/>
    <x v="5"/>
  </r>
  <r>
    <n v="187488"/>
    <x v="3"/>
  </r>
  <r>
    <n v="36834"/>
    <x v="3"/>
  </r>
  <r>
    <n v="5964"/>
    <x v="5"/>
  </r>
  <r>
    <n v="192602"/>
    <x v="4"/>
  </r>
  <r>
    <n v="193058"/>
    <x v="1"/>
  </r>
  <r>
    <n v="97821"/>
    <x v="4"/>
  </r>
  <r>
    <n v="189083"/>
    <x v="3"/>
  </r>
  <r>
    <n v="122229"/>
    <x v="0"/>
  </r>
  <r>
    <n v="144078"/>
    <x v="3"/>
  </r>
  <r>
    <n v="146643"/>
    <x v="5"/>
  </r>
  <r>
    <n v="34911"/>
    <x v="0"/>
  </r>
  <r>
    <n v="61596"/>
    <x v="1"/>
  </r>
  <r>
    <n v="108368"/>
    <x v="0"/>
  </r>
  <r>
    <n v="190129"/>
    <x v="3"/>
  </r>
  <r>
    <n v="176490"/>
    <x v="0"/>
  </r>
  <r>
    <n v="165791"/>
    <x v="4"/>
  </r>
  <r>
    <n v="112567"/>
    <x v="1"/>
  </r>
  <r>
    <s v="32480"/>
    <x v="0"/>
  </r>
  <r>
    <n v="192534"/>
    <x v="5"/>
  </r>
  <r>
    <n v="37035"/>
    <x v="3"/>
  </r>
  <r>
    <n v="190820"/>
    <x v="3"/>
  </r>
  <r>
    <n v="188953"/>
    <x v="1"/>
  </r>
  <r>
    <n v="39345"/>
    <x v="5"/>
  </r>
  <r>
    <n v="73379"/>
    <x v="4"/>
  </r>
  <r>
    <n v="106940"/>
    <x v="3"/>
  </r>
  <r>
    <n v="59483"/>
    <x v="3"/>
  </r>
  <r>
    <n v="67924"/>
    <x v="3"/>
  </r>
  <r>
    <n v="182812"/>
    <x v="3"/>
  </r>
  <r>
    <n v="158074"/>
    <x v="0"/>
  </r>
  <r>
    <s v="53097"/>
    <x v="1"/>
  </r>
  <r>
    <n v="148927"/>
    <x v="4"/>
  </r>
  <r>
    <n v="142282"/>
    <x v="5"/>
  </r>
  <r>
    <n v="22414"/>
    <x v="5"/>
  </r>
  <r>
    <n v="21193"/>
    <x v="4"/>
  </r>
  <r>
    <n v="14951"/>
    <x v="5"/>
  </r>
  <r>
    <n v="49122"/>
    <x v="0"/>
  </r>
  <r>
    <n v="139991"/>
    <x v="4"/>
  </r>
  <r>
    <n v="100605"/>
    <x v="3"/>
  </r>
  <r>
    <n v="118093"/>
    <x v="4"/>
  </r>
  <r>
    <n v="199590"/>
    <x v="2"/>
  </r>
  <r>
    <n v="184238"/>
    <x v="4"/>
  </r>
  <r>
    <n v="101842"/>
    <x v="1"/>
  </r>
  <r>
    <n v="12270"/>
    <x v="0"/>
  </r>
  <r>
    <n v="31919"/>
    <x v="0"/>
  </r>
  <r>
    <s v="58123"/>
    <x v="0"/>
  </r>
  <r>
    <n v="41269"/>
    <x v="1"/>
  </r>
  <r>
    <n v="29574"/>
    <x v="3"/>
  </r>
  <r>
    <n v="7709"/>
    <x v="1"/>
  </r>
  <r>
    <n v="21292"/>
    <x v="1"/>
  </r>
  <r>
    <n v="184907"/>
    <x v="0"/>
  </r>
  <r>
    <n v="145497"/>
    <x v="4"/>
  </r>
  <r>
    <n v="48513"/>
    <x v="3"/>
  </r>
  <r>
    <n v="140588"/>
    <x v="0"/>
  </r>
  <r>
    <n v="184957"/>
    <x v="5"/>
  </r>
  <r>
    <n v="127914"/>
    <x v="0"/>
  </r>
  <r>
    <n v="122664"/>
    <x v="0"/>
  </r>
  <r>
    <n v="34635"/>
    <x v="3"/>
  </r>
  <r>
    <n v="151061"/>
    <x v="3"/>
  </r>
  <r>
    <n v="26808"/>
    <x v="5"/>
  </r>
  <r>
    <n v="171950"/>
    <x v="0"/>
  </r>
  <r>
    <n v="81372"/>
    <x v="3"/>
  </r>
  <r>
    <n v="51863"/>
    <x v="0"/>
  </r>
  <r>
    <n v="93349"/>
    <x v="5"/>
  </r>
  <r>
    <n v="193163"/>
    <x v="4"/>
  </r>
  <r>
    <n v="56250"/>
    <x v="1"/>
  </r>
  <r>
    <n v="90479"/>
    <x v="0"/>
  </r>
  <r>
    <n v="134103"/>
    <x v="3"/>
  </r>
  <r>
    <n v="73058"/>
    <x v="0"/>
  </r>
  <r>
    <n v="169264"/>
    <x v="1"/>
  </r>
  <r>
    <s v="97657"/>
    <x v="1"/>
  </r>
  <r>
    <n v="180360"/>
    <x v="0"/>
  </r>
  <r>
    <n v="183705"/>
    <x v="3"/>
  </r>
  <r>
    <n v="185377"/>
    <x v="3"/>
  </r>
  <r>
    <n v="38114"/>
    <x v="1"/>
  </r>
  <r>
    <n v="157286"/>
    <x v="1"/>
  </r>
  <r>
    <n v="130484"/>
    <x v="1"/>
  </r>
  <r>
    <n v="139070"/>
    <x v="5"/>
  </r>
  <r>
    <n v="15724"/>
    <x v="0"/>
  </r>
  <r>
    <n v="143880"/>
    <x v="3"/>
  </r>
  <r>
    <n v="13343"/>
    <x v="5"/>
  </r>
  <r>
    <n v="81578"/>
    <x v="3"/>
  </r>
  <r>
    <n v="8854"/>
    <x v="5"/>
  </r>
  <r>
    <n v="115638"/>
    <x v="4"/>
  </r>
  <r>
    <n v="16847"/>
    <x v="4"/>
  </r>
  <r>
    <n v="34978"/>
    <x v="3"/>
  </r>
  <r>
    <n v="42640"/>
    <x v="4"/>
  </r>
  <r>
    <n v="164778"/>
    <x v="0"/>
  </r>
  <r>
    <n v="14747"/>
    <x v="4"/>
  </r>
  <r>
    <n v="174867"/>
    <x v="4"/>
  </r>
  <r>
    <n v="124664"/>
    <x v="3"/>
  </r>
  <r>
    <n v="156494"/>
    <x v="3"/>
  </r>
  <r>
    <n v="145405"/>
    <x v="4"/>
  </r>
  <r>
    <n v="96574"/>
    <x v="3"/>
  </r>
  <r>
    <n v="68410"/>
    <x v="3"/>
  </r>
  <r>
    <n v="151472"/>
    <x v="2"/>
  </r>
  <r>
    <n v="178565"/>
    <x v="0"/>
  </r>
  <r>
    <s v="71103"/>
    <x v="5"/>
  </r>
  <r>
    <n v="34531"/>
    <x v="0"/>
  </r>
  <r>
    <n v="12683"/>
    <x v="3"/>
  </r>
  <r>
    <n v="122455"/>
    <x v="5"/>
  </r>
  <r>
    <n v="67390"/>
    <x v="0"/>
  </r>
  <r>
    <n v="142081"/>
    <x v="5"/>
  </r>
  <r>
    <s v="140573"/>
    <x v="1"/>
  </r>
  <r>
    <n v="12991"/>
    <x v="1"/>
  </r>
  <r>
    <n v="115315"/>
    <x v="1"/>
  </r>
  <r>
    <n v="105591"/>
    <x v="5"/>
  </r>
  <r>
    <n v="199000"/>
    <x v="4"/>
  </r>
  <r>
    <n v="16746"/>
    <x v="5"/>
  </r>
  <r>
    <n v="82589"/>
    <x v="5"/>
  </r>
  <r>
    <n v="147225"/>
    <x v="1"/>
  </r>
  <r>
    <n v="95429"/>
    <x v="0"/>
  </r>
  <r>
    <n v="60552"/>
    <x v="4"/>
  </r>
  <r>
    <n v="41554"/>
    <x v="3"/>
  </r>
  <r>
    <n v="177056"/>
    <x v="4"/>
  </r>
  <r>
    <n v="102975"/>
    <x v="3"/>
  </r>
  <r>
    <n v="120679"/>
    <x v="1"/>
  </r>
  <r>
    <n v="39971"/>
    <x v="0"/>
  </r>
  <r>
    <n v="167255"/>
    <x v="1"/>
  </r>
  <r>
    <n v="89779"/>
    <x v="3"/>
  </r>
  <r>
    <s v="190095"/>
    <x v="5"/>
  </r>
  <r>
    <n v="74854"/>
    <x v="0"/>
  </r>
  <r>
    <n v="155828"/>
    <x v="4"/>
  </r>
  <r>
    <n v="15679"/>
    <x v="5"/>
  </r>
  <r>
    <n v="146508"/>
    <x v="0"/>
  </r>
  <r>
    <n v="61902"/>
    <x v="4"/>
  </r>
  <r>
    <n v="154268"/>
    <x v="1"/>
  </r>
  <r>
    <n v="188837"/>
    <x v="3"/>
  </r>
  <r>
    <n v="103450"/>
    <x v="5"/>
  </r>
  <r>
    <n v="187877"/>
    <x v="3"/>
  </r>
  <r>
    <n v="80696"/>
    <x v="4"/>
  </r>
  <r>
    <n v="149308"/>
    <x v="4"/>
  </r>
  <r>
    <n v="12484"/>
    <x v="3"/>
  </r>
  <r>
    <n v="184897"/>
    <x v="5"/>
  </r>
  <r>
    <n v="67463"/>
    <x v="0"/>
  </r>
  <r>
    <n v="32226"/>
    <x v="0"/>
  </r>
  <r>
    <n v="74481"/>
    <x v="4"/>
  </r>
  <r>
    <n v="174322"/>
    <x v="3"/>
  </r>
  <r>
    <n v="119941"/>
    <x v="5"/>
  </r>
  <r>
    <n v="38895"/>
    <x v="5"/>
  </r>
  <r>
    <n v="108843"/>
    <x v="1"/>
  </r>
  <r>
    <n v="78013"/>
    <x v="3"/>
  </r>
  <r>
    <n v="183092"/>
    <x v="1"/>
  </r>
  <r>
    <n v="67458"/>
    <x v="1"/>
  </r>
  <r>
    <n v="76834"/>
    <x v="5"/>
  </r>
  <r>
    <n v="109653"/>
    <x v="3"/>
  </r>
  <r>
    <n v="186376"/>
    <x v="0"/>
  </r>
  <r>
    <n v="180417"/>
    <x v="4"/>
  </r>
  <r>
    <n v="110229"/>
    <x v="3"/>
  </r>
  <r>
    <n v="61997"/>
    <x v="3"/>
  </r>
  <r>
    <n v="98274"/>
    <x v="1"/>
  </r>
  <r>
    <n v="142809"/>
    <x v="3"/>
  </r>
  <r>
    <n v="148271"/>
    <x v="5"/>
  </r>
  <r>
    <n v="152022"/>
    <x v="4"/>
  </r>
  <r>
    <n v="60903"/>
    <x v="3"/>
  </r>
  <r>
    <n v="102090"/>
    <x v="1"/>
  </r>
  <r>
    <n v="51755"/>
    <x v="1"/>
  </r>
  <r>
    <n v="96756"/>
    <x v="5"/>
  </r>
  <r>
    <n v="74609"/>
    <x v="3"/>
  </r>
  <r>
    <n v="128281"/>
    <x v="3"/>
  </r>
  <r>
    <n v="168088"/>
    <x v="4"/>
  </r>
  <r>
    <n v="122392"/>
    <x v="0"/>
  </r>
  <r>
    <n v="71532"/>
    <x v="5"/>
  </r>
  <r>
    <n v="89553"/>
    <x v="4"/>
  </r>
  <r>
    <n v="92854"/>
    <x v="4"/>
  </r>
  <r>
    <n v="112871"/>
    <x v="2"/>
  </r>
  <r>
    <n v="131874"/>
    <x v="5"/>
  </r>
  <r>
    <n v="11825"/>
    <x v="3"/>
  </r>
  <r>
    <s v="61560"/>
    <x v="5"/>
  </r>
  <r>
    <n v="172590"/>
    <x v="0"/>
  </r>
  <r>
    <n v="102441"/>
    <x v="3"/>
  </r>
  <r>
    <n v="68508"/>
    <x v="5"/>
  </r>
  <r>
    <n v="145968"/>
    <x v="1"/>
  </r>
  <r>
    <n v="156711"/>
    <x v="1"/>
  </r>
  <r>
    <n v="92287"/>
    <x v="4"/>
  </r>
  <r>
    <n v="22983"/>
    <x v="1"/>
  </r>
  <r>
    <n v="131622"/>
    <x v="3"/>
  </r>
  <r>
    <n v="137709"/>
    <x v="5"/>
  </r>
  <r>
    <n v="97105"/>
    <x v="4"/>
  </r>
  <r>
    <n v="129172"/>
    <x v="1"/>
  </r>
  <r>
    <n v="90086"/>
    <x v="2"/>
  </r>
  <r>
    <n v="124086"/>
    <x v="1"/>
  </r>
  <r>
    <n v="95406"/>
    <x v="0"/>
  </r>
  <r>
    <n v="193885"/>
    <x v="1"/>
  </r>
  <r>
    <n v="149883"/>
    <x v="3"/>
  </r>
  <r>
    <n v="99671"/>
    <x v="5"/>
  </r>
  <r>
    <n v="39110"/>
    <x v="5"/>
  </r>
  <r>
    <n v="107729"/>
    <x v="3"/>
  </r>
  <r>
    <n v="84330"/>
    <x v="5"/>
  </r>
  <r>
    <n v="162437"/>
    <x v="0"/>
  </r>
  <r>
    <n v="104651"/>
    <x v="4"/>
  </r>
  <r>
    <n v="78073"/>
    <x v="0"/>
  </r>
  <r>
    <n v="104814"/>
    <x v="0"/>
  </r>
  <r>
    <s v="28198"/>
    <x v="3"/>
  </r>
  <r>
    <n v="51299"/>
    <x v="5"/>
  </r>
  <r>
    <n v="198234"/>
    <x v="4"/>
  </r>
  <r>
    <n v="57257"/>
    <x v="5"/>
  </r>
  <r>
    <n v="81789"/>
    <x v="4"/>
  </r>
  <r>
    <n v="140295"/>
    <x v="1"/>
  </r>
  <r>
    <n v="182648"/>
    <x v="0"/>
  </r>
  <r>
    <n v="144787"/>
    <x v="0"/>
  </r>
  <r>
    <n v="16353"/>
    <x v="1"/>
  </r>
  <r>
    <n v="81907"/>
    <x v="3"/>
  </r>
  <r>
    <n v="140868"/>
    <x v="4"/>
  </r>
  <r>
    <n v="154401"/>
    <x v="1"/>
  </r>
  <r>
    <n v="112277"/>
    <x v="1"/>
  </r>
  <r>
    <n v="34483"/>
    <x v="4"/>
  </r>
  <r>
    <n v="106702"/>
    <x v="5"/>
  </r>
  <r>
    <n v="77039"/>
    <x v="1"/>
  </r>
  <r>
    <n v="60288"/>
    <x v="2"/>
  </r>
  <r>
    <n v="156043"/>
    <x v="4"/>
  </r>
  <r>
    <n v="117220"/>
    <x v="1"/>
  </r>
  <r>
    <n v="125959"/>
    <x v="5"/>
  </r>
  <r>
    <n v="167906"/>
    <x v="5"/>
  </r>
  <r>
    <n v="14491"/>
    <x v="1"/>
  </r>
  <r>
    <n v="10193"/>
    <x v="5"/>
  </r>
  <r>
    <n v="87647"/>
    <x v="1"/>
  </r>
  <r>
    <n v="19545"/>
    <x v="1"/>
  </r>
  <r>
    <n v="85614"/>
    <x v="5"/>
  </r>
  <r>
    <n v="83553"/>
    <x v="5"/>
  </r>
  <r>
    <n v="36532"/>
    <x v="0"/>
  </r>
  <r>
    <n v="116501"/>
    <x v="0"/>
  </r>
  <r>
    <n v="123544"/>
    <x v="5"/>
  </r>
  <r>
    <n v="140913"/>
    <x v="3"/>
  </r>
  <r>
    <n v="182426"/>
    <x v="1"/>
  </r>
  <r>
    <n v="89927"/>
    <x v="3"/>
  </r>
  <r>
    <n v="194110"/>
    <x v="1"/>
  </r>
  <r>
    <n v="116104"/>
    <x v="5"/>
  </r>
  <r>
    <n v="125090"/>
    <x v="0"/>
  </r>
  <r>
    <n v="20858"/>
    <x v="4"/>
  </r>
  <r>
    <n v="179813"/>
    <x v="0"/>
  </r>
  <r>
    <n v="119157"/>
    <x v="0"/>
  </r>
  <r>
    <n v="137384"/>
    <x v="3"/>
  </r>
  <r>
    <n v="92084"/>
    <x v="1"/>
  </r>
  <r>
    <n v="172953"/>
    <x v="5"/>
  </r>
  <r>
    <n v="155180"/>
    <x v="3"/>
  </r>
  <r>
    <n v="15033"/>
    <x v="3"/>
  </r>
  <r>
    <n v="198037"/>
    <x v="1"/>
  </r>
  <r>
    <n v="156189"/>
    <x v="0"/>
  </r>
  <r>
    <n v="66277"/>
    <x v="4"/>
  </r>
  <r>
    <n v="57457"/>
    <x v="0"/>
  </r>
  <r>
    <n v="22726"/>
    <x v="0"/>
  </r>
  <r>
    <n v="21397"/>
    <x v="0"/>
  </r>
  <r>
    <n v="150071"/>
    <x v="5"/>
  </r>
  <r>
    <n v="74020"/>
    <x v="5"/>
  </r>
  <r>
    <n v="181904"/>
    <x v="0"/>
  </r>
  <r>
    <n v="97911"/>
    <x v="1"/>
  </r>
  <r>
    <n v="12873"/>
    <x v="3"/>
  </r>
  <r>
    <n v="52112"/>
    <x v="3"/>
  </r>
  <r>
    <n v="92698"/>
    <x v="2"/>
  </r>
  <r>
    <n v="112640"/>
    <x v="4"/>
  </r>
  <r>
    <n v="19392"/>
    <x v="3"/>
  </r>
  <r>
    <n v="135304"/>
    <x v="1"/>
  </r>
  <r>
    <n v="95840"/>
    <x v="1"/>
  </r>
  <r>
    <n v="119266"/>
    <x v="0"/>
  </r>
  <r>
    <n v="132378"/>
    <x v="4"/>
  </r>
  <r>
    <n v="117803"/>
    <x v="5"/>
  </r>
  <r>
    <n v="117389"/>
    <x v="4"/>
  </r>
  <r>
    <n v="16232"/>
    <x v="3"/>
  </r>
  <r>
    <n v="108699"/>
    <x v="5"/>
  </r>
  <r>
    <n v="57674"/>
    <x v="3"/>
  </r>
  <r>
    <n v="51437"/>
    <x v="3"/>
  </r>
  <r>
    <n v="112538"/>
    <x v="3"/>
  </r>
  <r>
    <n v="36588"/>
    <x v="2"/>
  </r>
  <r>
    <n v="49397"/>
    <x v="4"/>
  </r>
  <r>
    <n v="68695"/>
    <x v="4"/>
  </r>
  <r>
    <n v="79017"/>
    <x v="3"/>
  </r>
  <r>
    <n v="162795"/>
    <x v="1"/>
  </r>
  <r>
    <n v="176140"/>
    <x v="5"/>
  </r>
  <r>
    <n v="77990"/>
    <x v="1"/>
  </r>
  <r>
    <n v="90746"/>
    <x v="3"/>
  </r>
  <r>
    <n v="143279"/>
    <x v="0"/>
  </r>
  <r>
    <n v="59142"/>
    <x v="5"/>
  </r>
  <r>
    <n v="71863"/>
    <x v="5"/>
  </r>
  <r>
    <n v="53765"/>
    <x v="0"/>
  </r>
  <r>
    <n v="160896"/>
    <x v="4"/>
  </r>
  <r>
    <n v="53533"/>
    <x v="0"/>
  </r>
  <r>
    <n v="139387"/>
    <x v="5"/>
  </r>
  <r>
    <n v="23536"/>
    <x v="0"/>
  </r>
  <r>
    <n v="171995"/>
    <x v="1"/>
  </r>
  <r>
    <n v="194563"/>
    <x v="5"/>
  </r>
  <r>
    <n v="195403"/>
    <x v="5"/>
  </r>
  <r>
    <n v="142090"/>
    <x v="3"/>
  </r>
  <r>
    <n v="97862"/>
    <x v="4"/>
  </r>
  <r>
    <n v="145648"/>
    <x v="4"/>
  </r>
  <r>
    <n v="133917"/>
    <x v="4"/>
  </r>
  <r>
    <n v="40375"/>
    <x v="3"/>
  </r>
  <r>
    <n v="26994"/>
    <x v="5"/>
  </r>
  <r>
    <n v="185237"/>
    <x v="0"/>
  </r>
  <r>
    <n v="177707"/>
    <x v="5"/>
  </r>
  <r>
    <n v="186817"/>
    <x v="5"/>
  </r>
  <r>
    <n v="18087"/>
    <x v="5"/>
  </r>
  <r>
    <n v="62184"/>
    <x v="3"/>
  </r>
  <r>
    <n v="126363"/>
    <x v="3"/>
  </r>
  <r>
    <n v="49811"/>
    <x v="5"/>
  </r>
  <r>
    <n v="171174"/>
    <x v="5"/>
  </r>
  <r>
    <n v="72107"/>
    <x v="1"/>
  </r>
  <r>
    <n v="120815"/>
    <x v="3"/>
  </r>
  <r>
    <n v="13195"/>
    <x v="0"/>
  </r>
  <r>
    <n v="19078"/>
    <x v="5"/>
  </r>
  <r>
    <n v="25280"/>
    <x v="4"/>
  </r>
  <r>
    <n v="74603"/>
    <x v="0"/>
  </r>
  <r>
    <n v="135964"/>
    <x v="4"/>
  </r>
  <r>
    <n v="26845"/>
    <x v="0"/>
  </r>
  <r>
    <n v="10668"/>
    <x v="0"/>
  </r>
  <r>
    <n v="195112"/>
    <x v="3"/>
  </r>
  <r>
    <n v="89000"/>
    <x v="1"/>
  </r>
  <r>
    <n v="69791"/>
    <x v="0"/>
  </r>
  <r>
    <n v="17049"/>
    <x v="4"/>
  </r>
  <r>
    <n v="72756"/>
    <x v="5"/>
  </r>
  <r>
    <n v="104230"/>
    <x v="3"/>
  </r>
  <r>
    <n v="63025"/>
    <x v="4"/>
  </r>
  <r>
    <n v="185925"/>
    <x v="4"/>
  </r>
  <r>
    <n v="96883"/>
    <x v="4"/>
  </r>
  <r>
    <n v="78697"/>
    <x v="3"/>
  </r>
  <r>
    <n v="49950"/>
    <x v="3"/>
  </r>
  <r>
    <n v="151705"/>
    <x v="1"/>
  </r>
  <r>
    <n v="71665"/>
    <x v="0"/>
  </r>
  <r>
    <n v="122925"/>
    <x v="5"/>
  </r>
  <r>
    <n v="52883"/>
    <x v="4"/>
  </r>
  <r>
    <n v="13783"/>
    <x v="4"/>
  </r>
  <r>
    <n v="181629"/>
    <x v="1"/>
  </r>
  <r>
    <n v="177445"/>
    <x v="4"/>
  </r>
  <r>
    <n v="154476"/>
    <x v="4"/>
  </r>
  <r>
    <n v="32122"/>
    <x v="2"/>
  </r>
  <r>
    <n v="42060"/>
    <x v="3"/>
  </r>
  <r>
    <n v="61794"/>
    <x v="1"/>
  </r>
  <r>
    <n v="10505"/>
    <x v="0"/>
  </r>
  <r>
    <n v="103669"/>
    <x v="1"/>
  </r>
  <r>
    <n v="96314"/>
    <x v="1"/>
  </r>
  <r>
    <s v="194090"/>
    <x v="2"/>
  </r>
  <r>
    <n v="20544"/>
    <x v="4"/>
  </r>
  <r>
    <n v="188861"/>
    <x v="5"/>
  </r>
  <r>
    <n v="179102"/>
    <x v="5"/>
  </r>
  <r>
    <n v="182285"/>
    <x v="3"/>
  </r>
  <r>
    <n v="104810"/>
    <x v="4"/>
  </r>
  <r>
    <n v="170889"/>
    <x v="3"/>
  </r>
  <r>
    <n v="132609"/>
    <x v="0"/>
  </r>
  <r>
    <n v="110083"/>
    <x v="1"/>
  </r>
  <r>
    <n v="188613"/>
    <x v="0"/>
  </r>
  <r>
    <n v="174553"/>
    <x v="0"/>
  </r>
  <r>
    <n v="29430"/>
    <x v="5"/>
  </r>
  <r>
    <n v="94212"/>
    <x v="2"/>
  </r>
  <r>
    <n v="88848"/>
    <x v="1"/>
  </r>
  <r>
    <n v="179525"/>
    <x v="3"/>
  </r>
  <r>
    <n v="17146"/>
    <x v="0"/>
  </r>
  <r>
    <n v="6111"/>
    <x v="3"/>
  </r>
  <r>
    <n v="126392"/>
    <x v="0"/>
  </r>
  <r>
    <n v="144567"/>
    <x v="5"/>
  </r>
  <r>
    <n v="135181"/>
    <x v="4"/>
  </r>
  <r>
    <n v="123850"/>
    <x v="5"/>
  </r>
  <r>
    <n v="97577"/>
    <x v="2"/>
  </r>
  <r>
    <n v="62388"/>
    <x v="1"/>
  </r>
  <r>
    <n v="81307"/>
    <x v="4"/>
  </r>
  <r>
    <n v="173260"/>
    <x v="0"/>
  </r>
  <r>
    <n v="64308"/>
    <x v="3"/>
  </r>
  <r>
    <n v="89177"/>
    <x v="1"/>
  </r>
  <r>
    <n v="151750"/>
    <x v="0"/>
  </r>
  <r>
    <n v="35344"/>
    <x v="5"/>
  </r>
  <r>
    <n v="129090"/>
    <x v="1"/>
  </r>
  <r>
    <n v="160186"/>
    <x v="0"/>
  </r>
  <r>
    <n v="53093"/>
    <x v="3"/>
  </r>
  <r>
    <n v="77197"/>
    <x v="0"/>
  </r>
  <r>
    <n v="36887"/>
    <x v="1"/>
  </r>
  <r>
    <n v="198803"/>
    <x v="3"/>
  </r>
  <r>
    <n v="187580"/>
    <x v="4"/>
  </r>
  <r>
    <n v="34138"/>
    <x v="5"/>
  </r>
  <r>
    <n v="92832"/>
    <x v="0"/>
  </r>
  <r>
    <n v="149864"/>
    <x v="3"/>
  </r>
  <r>
    <n v="190511"/>
    <x v="4"/>
  </r>
  <r>
    <n v="169668"/>
    <x v="1"/>
  </r>
  <r>
    <n v="121331"/>
    <x v="4"/>
  </r>
  <r>
    <n v="101294"/>
    <x v="4"/>
  </r>
  <r>
    <n v="189200"/>
    <x v="0"/>
  </r>
  <r>
    <n v="132704"/>
    <x v="3"/>
  </r>
  <r>
    <n v="49111"/>
    <x v="3"/>
  </r>
  <r>
    <n v="115375"/>
    <x v="3"/>
  </r>
  <r>
    <n v="29540"/>
    <x v="3"/>
  </r>
  <r>
    <s v="6634"/>
    <x v="5"/>
  </r>
  <r>
    <n v="100805"/>
    <x v="1"/>
  </r>
  <r>
    <n v="175098"/>
    <x v="5"/>
  </r>
  <r>
    <n v="17910"/>
    <x v="4"/>
  </r>
  <r>
    <n v="119715"/>
    <x v="4"/>
  </r>
  <r>
    <n v="160924"/>
    <x v="0"/>
  </r>
  <r>
    <n v="68659"/>
    <x v="0"/>
  </r>
  <r>
    <n v="27753"/>
    <x v="5"/>
  </r>
  <r>
    <n v="171337"/>
    <x v="3"/>
  </r>
  <r>
    <n v="19315"/>
    <x v="5"/>
  </r>
  <r>
    <n v="55671"/>
    <x v="1"/>
  </r>
  <r>
    <n v="190792"/>
    <x v="4"/>
  </r>
  <r>
    <n v="130386"/>
    <x v="4"/>
  </r>
  <r>
    <n v="78074"/>
    <x v="5"/>
  </r>
  <r>
    <n v="178207"/>
    <x v="2"/>
  </r>
  <r>
    <n v="154242"/>
    <x v="4"/>
  </r>
  <r>
    <n v="100401"/>
    <x v="5"/>
  </r>
  <r>
    <n v="73852"/>
    <x v="5"/>
  </r>
  <r>
    <n v="89968"/>
    <x v="4"/>
  </r>
  <r>
    <n v="71398"/>
    <x v="0"/>
  </r>
  <r>
    <n v="192003"/>
    <x v="5"/>
  </r>
  <r>
    <n v="78660"/>
    <x v="5"/>
  </r>
  <r>
    <n v="48617"/>
    <x v="1"/>
  </r>
  <r>
    <n v="93078"/>
    <x v="1"/>
  </r>
  <r>
    <n v="141886"/>
    <x v="1"/>
  </r>
  <r>
    <n v="116365"/>
    <x v="5"/>
  </r>
  <r>
    <n v="8951"/>
    <x v="3"/>
  </r>
  <r>
    <n v="131664"/>
    <x v="4"/>
  </r>
  <r>
    <n v="48721"/>
    <x v="4"/>
  </r>
  <r>
    <n v="26747"/>
    <x v="3"/>
  </r>
  <r>
    <n v="142897"/>
    <x v="1"/>
  </r>
  <r>
    <n v="18612"/>
    <x v="5"/>
  </r>
  <r>
    <n v="20303"/>
    <x v="0"/>
  </r>
  <r>
    <n v="43837"/>
    <x v="4"/>
  </r>
  <r>
    <n v="168523"/>
    <x v="3"/>
  </r>
  <r>
    <n v="77860"/>
    <x v="3"/>
  </r>
  <r>
    <n v="26772"/>
    <x v="3"/>
  </r>
  <r>
    <n v="155858"/>
    <x v="0"/>
  </r>
  <r>
    <n v="92818"/>
    <x v="4"/>
  </r>
  <r>
    <n v="192433"/>
    <x v="0"/>
  </r>
  <r>
    <n v="81057"/>
    <x v="3"/>
  </r>
  <r>
    <n v="46889"/>
    <x v="1"/>
  </r>
  <r>
    <n v="62986"/>
    <x v="0"/>
  </r>
  <r>
    <n v="48006"/>
    <x v="5"/>
  </r>
  <r>
    <n v="167221"/>
    <x v="3"/>
  </r>
  <r>
    <n v="161829"/>
    <x v="3"/>
  </r>
  <r>
    <n v="181167"/>
    <x v="4"/>
  </r>
  <r>
    <n v="165652"/>
    <x v="5"/>
  </r>
  <r>
    <n v="159996"/>
    <x v="5"/>
  </r>
  <r>
    <n v="132670"/>
    <x v="5"/>
  </r>
  <r>
    <n v="20505"/>
    <x v="0"/>
  </r>
  <r>
    <n v="115061"/>
    <x v="1"/>
  </r>
  <r>
    <n v="68679"/>
    <x v="3"/>
  </r>
  <r>
    <n v="38195"/>
    <x v="4"/>
  </r>
  <r>
    <n v="152951"/>
    <x v="5"/>
  </r>
  <r>
    <n v="182027"/>
    <x v="1"/>
  </r>
  <r>
    <n v="19974"/>
    <x v="3"/>
  </r>
  <r>
    <n v="66926"/>
    <x v="0"/>
  </r>
  <r>
    <n v="94826"/>
    <x v="1"/>
  </r>
  <r>
    <n v="39825"/>
    <x v="5"/>
  </r>
  <r>
    <n v="127800"/>
    <x v="4"/>
  </r>
  <r>
    <n v="33162"/>
    <x v="5"/>
  </r>
  <r>
    <n v="188002"/>
    <x v="0"/>
  </r>
  <r>
    <n v="39332"/>
    <x v="0"/>
  </r>
  <r>
    <n v="156892"/>
    <x v="3"/>
  </r>
  <r>
    <n v="72534"/>
    <x v="1"/>
  </r>
  <r>
    <n v="67123"/>
    <x v="0"/>
  </r>
  <r>
    <n v="35657"/>
    <x v="1"/>
  </r>
  <r>
    <n v="77292"/>
    <x v="3"/>
  </r>
  <r>
    <n v="198695"/>
    <x v="5"/>
  </r>
  <r>
    <n v="127503"/>
    <x v="5"/>
  </r>
  <r>
    <n v="23627"/>
    <x v="1"/>
  </r>
  <r>
    <n v="98037"/>
    <x v="0"/>
  </r>
  <r>
    <n v="126986"/>
    <x v="1"/>
  </r>
  <r>
    <s v="39701"/>
    <x v="1"/>
  </r>
  <r>
    <n v="167781"/>
    <x v="3"/>
  </r>
  <r>
    <n v="144931"/>
    <x v="4"/>
  </r>
  <r>
    <n v="178198"/>
    <x v="4"/>
  </r>
  <r>
    <n v="117303"/>
    <x v="3"/>
  </r>
  <r>
    <n v="131964"/>
    <x v="0"/>
  </r>
  <r>
    <n v="139788"/>
    <x v="4"/>
  </r>
  <r>
    <n v="43434"/>
    <x v="1"/>
  </r>
  <r>
    <n v="34085"/>
    <x v="1"/>
  </r>
  <r>
    <n v="6391"/>
    <x v="0"/>
  </r>
  <r>
    <n v="24763"/>
    <x v="4"/>
  </r>
  <r>
    <n v="5995"/>
    <x v="4"/>
  </r>
  <r>
    <n v="166685"/>
    <x v="4"/>
  </r>
  <r>
    <n v="117048"/>
    <x v="5"/>
  </r>
  <r>
    <n v="104545"/>
    <x v="0"/>
  </r>
  <r>
    <n v="191432"/>
    <x v="5"/>
  </r>
  <r>
    <n v="122406"/>
    <x v="1"/>
  </r>
  <r>
    <n v="177748"/>
    <x v="1"/>
  </r>
  <r>
    <n v="63286"/>
    <x v="0"/>
  </r>
  <r>
    <n v="195633"/>
    <x v="4"/>
  </r>
  <r>
    <n v="90447"/>
    <x v="0"/>
  </r>
  <r>
    <n v="43538"/>
    <x v="1"/>
  </r>
  <r>
    <n v="20642"/>
    <x v="5"/>
  </r>
  <r>
    <n v="149869"/>
    <x v="1"/>
  </r>
  <r>
    <n v="26235"/>
    <x v="4"/>
  </r>
  <r>
    <n v="103879"/>
    <x v="3"/>
  </r>
  <r>
    <n v="189163"/>
    <x v="3"/>
  </r>
  <r>
    <s v="36264"/>
    <x v="0"/>
  </r>
  <r>
    <n v="126668"/>
    <x v="0"/>
  </r>
  <r>
    <n v="140175"/>
    <x v="1"/>
  </r>
  <r>
    <n v="21907"/>
    <x v="1"/>
  </r>
  <r>
    <n v="31637"/>
    <x v="0"/>
  </r>
  <r>
    <n v="17056"/>
    <x v="5"/>
  </r>
  <r>
    <n v="99542"/>
    <x v="5"/>
  </r>
  <r>
    <n v="141248"/>
    <x v="0"/>
  </r>
  <r>
    <n v="194295"/>
    <x v="4"/>
  </r>
  <r>
    <n v="30063"/>
    <x v="1"/>
  </r>
  <r>
    <n v="38016"/>
    <x v="5"/>
  </r>
  <r>
    <n v="10012"/>
    <x v="5"/>
  </r>
  <r>
    <n v="27520"/>
    <x v="1"/>
  </r>
  <r>
    <n v="14202"/>
    <x v="0"/>
  </r>
  <r>
    <n v="150544"/>
    <x v="4"/>
  </r>
  <r>
    <n v="155900"/>
    <x v="1"/>
  </r>
  <r>
    <n v="20994"/>
    <x v="4"/>
  </r>
  <r>
    <n v="133039"/>
    <x v="1"/>
  </r>
  <r>
    <n v="42172"/>
    <x v="5"/>
  </r>
  <r>
    <n v="110979"/>
    <x v="3"/>
  </r>
  <r>
    <n v="162074"/>
    <x v="0"/>
  </r>
  <r>
    <n v="19791"/>
    <x v="1"/>
  </r>
  <r>
    <n v="107348"/>
    <x v="5"/>
  </r>
  <r>
    <n v="82811"/>
    <x v="5"/>
  </r>
  <r>
    <n v="151449"/>
    <x v="1"/>
  </r>
  <r>
    <n v="148982"/>
    <x v="4"/>
  </r>
  <r>
    <n v="158380"/>
    <x v="1"/>
  </r>
  <r>
    <n v="78224"/>
    <x v="5"/>
  </r>
  <r>
    <n v="29530"/>
    <x v="4"/>
  </r>
  <r>
    <n v="82750"/>
    <x v="1"/>
  </r>
  <r>
    <n v="7383"/>
    <x v="4"/>
  </r>
  <r>
    <n v="35172"/>
    <x v="5"/>
  </r>
  <r>
    <n v="75790"/>
    <x v="3"/>
  </r>
  <r>
    <n v="14090"/>
    <x v="5"/>
  </r>
  <r>
    <n v="32653"/>
    <x v="4"/>
  </r>
  <r>
    <n v="132833"/>
    <x v="1"/>
  </r>
  <r>
    <n v="102724"/>
    <x v="4"/>
  </r>
  <r>
    <n v="68725"/>
    <x v="0"/>
  </r>
  <r>
    <n v="183799"/>
    <x v="1"/>
  </r>
  <r>
    <n v="42063"/>
    <x v="5"/>
  </r>
  <r>
    <n v="56578"/>
    <x v="0"/>
  </r>
  <r>
    <n v="103593"/>
    <x v="3"/>
  </r>
  <r>
    <n v="93441"/>
    <x v="3"/>
  </r>
  <r>
    <n v="98470"/>
    <x v="0"/>
  </r>
  <r>
    <n v="89463"/>
    <x v="0"/>
  </r>
  <r>
    <n v="29118"/>
    <x v="3"/>
  </r>
  <r>
    <n v="19037"/>
    <x v="1"/>
  </r>
  <r>
    <n v="40868"/>
    <x v="4"/>
  </r>
  <r>
    <n v="186069"/>
    <x v="4"/>
  </r>
  <r>
    <n v="18320"/>
    <x v="3"/>
  </r>
  <r>
    <n v="155677"/>
    <x v="5"/>
  </r>
  <r>
    <n v="197237"/>
    <x v="1"/>
  </r>
  <r>
    <n v="119841"/>
    <x v="5"/>
  </r>
  <r>
    <n v="45342"/>
    <x v="4"/>
  </r>
  <r>
    <n v="197371"/>
    <x v="1"/>
  </r>
  <r>
    <n v="150210"/>
    <x v="0"/>
  </r>
  <r>
    <n v="198644"/>
    <x v="0"/>
  </r>
  <r>
    <n v="112628"/>
    <x v="4"/>
  </r>
  <r>
    <n v="154228"/>
    <x v="1"/>
  </r>
  <r>
    <n v="134777"/>
    <x v="5"/>
  </r>
  <r>
    <n v="151857"/>
    <x v="3"/>
  </r>
  <r>
    <n v="73948"/>
    <x v="0"/>
  </r>
  <r>
    <n v="138845"/>
    <x v="0"/>
  </r>
  <r>
    <n v="13649"/>
    <x v="0"/>
  </r>
  <r>
    <n v="159942"/>
    <x v="1"/>
  </r>
  <r>
    <n v="168697"/>
    <x v="1"/>
  </r>
  <r>
    <n v="75820"/>
    <x v="3"/>
  </r>
  <r>
    <n v="151714"/>
    <x v="4"/>
  </r>
  <r>
    <n v="142766"/>
    <x v="5"/>
  </r>
  <r>
    <n v="70003"/>
    <x v="5"/>
  </r>
  <r>
    <n v="56327"/>
    <x v="1"/>
  </r>
  <r>
    <n v="197758"/>
    <x v="4"/>
  </r>
  <r>
    <n v="74439"/>
    <x v="4"/>
  </r>
  <r>
    <n v="144960"/>
    <x v="5"/>
  </r>
  <r>
    <n v="60034"/>
    <x v="4"/>
  </r>
  <r>
    <n v="64142"/>
    <x v="4"/>
  </r>
  <r>
    <n v="185302"/>
    <x v="0"/>
  </r>
  <r>
    <n v="55188"/>
    <x v="0"/>
  </r>
  <r>
    <n v="60674"/>
    <x v="2"/>
  </r>
  <r>
    <n v="29264"/>
    <x v="4"/>
  </r>
  <r>
    <n v="187948"/>
    <x v="0"/>
  </r>
  <r>
    <n v="36428"/>
    <x v="3"/>
  </r>
  <r>
    <n v="114217"/>
    <x v="4"/>
  </r>
  <r>
    <n v="95058"/>
    <x v="4"/>
  </r>
  <r>
    <n v="58978"/>
    <x v="0"/>
  </r>
  <r>
    <n v="154238"/>
    <x v="4"/>
  </r>
  <r>
    <n v="80274"/>
    <x v="4"/>
  </r>
  <r>
    <n v="169509"/>
    <x v="1"/>
  </r>
  <r>
    <n v="194155"/>
    <x v="0"/>
  </r>
  <r>
    <n v="96721"/>
    <x v="0"/>
  </r>
  <r>
    <n v="20606"/>
    <x v="0"/>
  </r>
  <r>
    <n v="111837"/>
    <x v="0"/>
  </r>
  <r>
    <n v="179530"/>
    <x v="5"/>
  </r>
  <r>
    <n v="74977"/>
    <x v="1"/>
  </r>
  <r>
    <n v="160309"/>
    <x v="0"/>
  </r>
  <r>
    <n v="193013"/>
    <x v="1"/>
  </r>
  <r>
    <n v="81049"/>
    <x v="5"/>
  </r>
  <r>
    <n v="21974"/>
    <x v="5"/>
  </r>
  <r>
    <n v="67013"/>
    <x v="3"/>
  </r>
  <r>
    <n v="29427"/>
    <x v="5"/>
  </r>
  <r>
    <n v="55918"/>
    <x v="1"/>
  </r>
  <r>
    <n v="190323"/>
    <x v="3"/>
  </r>
  <r>
    <n v="151598"/>
    <x v="5"/>
  </r>
  <r>
    <n v="115890"/>
    <x v="3"/>
  </r>
  <r>
    <n v="156659"/>
    <x v="1"/>
  </r>
  <r>
    <n v="186879"/>
    <x v="4"/>
  </r>
  <r>
    <n v="189522"/>
    <x v="3"/>
  </r>
  <r>
    <n v="156544"/>
    <x v="3"/>
  </r>
  <r>
    <n v="79028"/>
    <x v="0"/>
  </r>
  <r>
    <n v="35268"/>
    <x v="0"/>
  </r>
  <r>
    <n v="128987"/>
    <x v="3"/>
  </r>
  <r>
    <n v="168695"/>
    <x v="3"/>
  </r>
  <r>
    <n v="17434"/>
    <x v="5"/>
  </r>
  <r>
    <n v="53848"/>
    <x v="4"/>
  </r>
  <r>
    <n v="31978"/>
    <x v="0"/>
  </r>
  <r>
    <n v="196814"/>
    <x v="5"/>
  </r>
  <r>
    <n v="156293"/>
    <x v="5"/>
  </r>
  <r>
    <n v="123242"/>
    <x v="5"/>
  </r>
  <r>
    <n v="49445"/>
    <x v="4"/>
  </r>
  <r>
    <n v="50734"/>
    <x v="5"/>
  </r>
  <r>
    <n v="10965"/>
    <x v="3"/>
  </r>
  <r>
    <s v="120434"/>
    <x v="0"/>
  </r>
  <r>
    <n v="117270"/>
    <x v="1"/>
  </r>
  <r>
    <n v="62048"/>
    <x v="0"/>
  </r>
  <r>
    <n v="88153"/>
    <x v="3"/>
  </r>
  <r>
    <n v="23074"/>
    <x v="1"/>
  </r>
  <r>
    <n v="150052"/>
    <x v="5"/>
  </r>
  <r>
    <n v="45163"/>
    <x v="3"/>
  </r>
  <r>
    <n v="187404"/>
    <x v="1"/>
  </r>
  <r>
    <n v="51310"/>
    <x v="5"/>
  </r>
  <r>
    <n v="104917"/>
    <x v="0"/>
  </r>
  <r>
    <n v="26318"/>
    <x v="3"/>
  </r>
  <r>
    <n v="87505"/>
    <x v="5"/>
  </r>
  <r>
    <n v="130304"/>
    <x v="4"/>
  </r>
  <r>
    <n v="157584"/>
    <x v="0"/>
  </r>
  <r>
    <n v="25052"/>
    <x v="3"/>
  </r>
  <r>
    <n v="61605"/>
    <x v="1"/>
  </r>
  <r>
    <n v="132391"/>
    <x v="4"/>
  </r>
  <r>
    <n v="123445"/>
    <x v="1"/>
  </r>
  <r>
    <n v="43691"/>
    <x v="1"/>
  </r>
  <r>
    <n v="105960"/>
    <x v="0"/>
  </r>
  <r>
    <n v="33127"/>
    <x v="3"/>
  </r>
  <r>
    <n v="166198"/>
    <x v="4"/>
  </r>
  <r>
    <n v="116505"/>
    <x v="1"/>
  </r>
  <r>
    <n v="163805"/>
    <x v="1"/>
  </r>
  <r>
    <n v="163175"/>
    <x v="3"/>
  </r>
  <r>
    <n v="84929"/>
    <x v="4"/>
  </r>
  <r>
    <n v="148433"/>
    <x v="3"/>
  </r>
  <r>
    <n v="147172"/>
    <x v="3"/>
  </r>
  <r>
    <n v="77826"/>
    <x v="3"/>
  </r>
  <r>
    <n v="186402"/>
    <x v="0"/>
  </r>
  <r>
    <n v="103231"/>
    <x v="5"/>
  </r>
  <r>
    <n v="127690"/>
    <x v="1"/>
  </r>
  <r>
    <n v="174006"/>
    <x v="3"/>
  </r>
  <r>
    <n v="92236"/>
    <x v="5"/>
  </r>
  <r>
    <n v="31768"/>
    <x v="4"/>
  </r>
  <r>
    <n v="41145"/>
    <x v="4"/>
  </r>
  <r>
    <n v="99236"/>
    <x v="1"/>
  </r>
  <r>
    <n v="160615"/>
    <x v="4"/>
  </r>
  <r>
    <n v="119081"/>
    <x v="1"/>
  </r>
  <r>
    <n v="99163"/>
    <x v="1"/>
  </r>
  <r>
    <n v="107062"/>
    <x v="2"/>
  </r>
  <r>
    <n v="68659"/>
    <x v="0"/>
  </r>
  <r>
    <n v="122775"/>
    <x v="1"/>
  </r>
  <r>
    <n v="73646"/>
    <x v="4"/>
  </r>
  <r>
    <n v="63214"/>
    <x v="5"/>
  </r>
  <r>
    <n v="74603"/>
    <x v="0"/>
  </r>
  <r>
    <n v="37399"/>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0">
  <r>
    <s v="E1001"/>
    <s v="Nitya Dada"/>
    <x v="0"/>
    <s v="East"/>
    <n v="98.82"/>
    <n v="135874"/>
    <n v="37745"/>
    <n v="34892"/>
    <s v="Monitor"/>
    <s v="Electronics"/>
    <n v="45"/>
    <n v="4583"/>
    <n v="0.25679673815446663"/>
  </r>
  <r>
    <s v="E1002"/>
    <s v="Priyansh Kala"/>
    <x v="1"/>
    <s v="Central"/>
    <n v="90.23"/>
    <n v="48044"/>
    <n v="26713"/>
    <n v="6398"/>
    <s v="Monitor"/>
    <s v="Electronics"/>
    <n v="46"/>
    <n v="4342"/>
    <n v="0.13316959453833985"/>
  </r>
  <r>
    <s v="E1003"/>
    <s v="Seher Bhat"/>
    <x v="2"/>
    <m/>
    <n v="80.510000000000005"/>
    <n v="19012"/>
    <n v="102020"/>
    <n v="3294"/>
    <s v="Mouse"/>
    <s v="Accessories"/>
    <n v="21"/>
    <n v="2147"/>
    <n v="0.17325899431937725"/>
  </r>
  <r>
    <s v="E1004"/>
    <s v="Renee Dube"/>
    <x v="0"/>
    <s v="Central"/>
    <n v="85.21"/>
    <n v="51828"/>
    <n v="75553"/>
    <n v="13545"/>
    <s v="Tablet"/>
    <s v="Electronics"/>
    <n v="10"/>
    <n v="4382"/>
    <n v="0.26134521880064832"/>
  </r>
  <r>
    <s v="E1005"/>
    <s v="Azad Borde"/>
    <x v="2"/>
    <s v="Central"/>
    <n v="80.08"/>
    <n v="142138"/>
    <n v="28985"/>
    <n v="25096"/>
    <s v="Monitor"/>
    <s v="Electronics"/>
    <n v="37"/>
    <n v="2650"/>
    <n v="0.17656080710295627"/>
  </r>
  <r>
    <s v="E1006"/>
    <s v="Damini Divan"/>
    <x v="3"/>
    <s v="South"/>
    <n v="94.21"/>
    <n v="55838"/>
    <n v="79348"/>
    <n v="5802"/>
    <s v="TV"/>
    <s v="Electronics"/>
    <n v="39"/>
    <n v="2164"/>
    <n v="0.10390773308499589"/>
  </r>
  <r>
    <s v="E1007"/>
    <s v="Ira Bajwa"/>
    <x v="0"/>
    <s v="North"/>
    <n v="81.849999999999994"/>
    <n v="72902"/>
    <n v="60319"/>
    <n v="21009"/>
    <s v="Headphones"/>
    <s v="Accessories"/>
    <n v="31"/>
    <n v="679"/>
    <n v="0.28818139420043348"/>
  </r>
  <r>
    <s v="E1008"/>
    <s v="Suhana Barman"/>
    <x v="4"/>
    <s v="South"/>
    <n v="97.28"/>
    <n v="37384"/>
    <n v="80032"/>
    <n v="7854"/>
    <s v="Mobile"/>
    <s v="Electronics"/>
    <n v="38"/>
    <n v="3935"/>
    <n v="0.2100898780226835"/>
  </r>
  <r>
    <s v="E1009"/>
    <s v="Onkar Rao"/>
    <x v="5"/>
    <s v="East"/>
    <n v="80.569999999999993"/>
    <n v="167222"/>
    <n v="105481"/>
    <n v="36869"/>
    <s v="Tablet"/>
    <s v="Electronics"/>
    <n v="36"/>
    <n v="570"/>
    <n v="0.22047936276327276"/>
  </r>
  <r>
    <s v="E1010"/>
    <s v="Alisha Tank"/>
    <x v="4"/>
    <s v="Central"/>
    <n v="86.01"/>
    <n v="18263"/>
    <n v="83812"/>
    <n v="2808"/>
    <s v="Headphones"/>
    <s v="Accessories"/>
    <n v="44"/>
    <n v="2859"/>
    <n v="0.15375349066418442"/>
  </r>
  <r>
    <s v="E1011"/>
    <s v="Indrajit Babu"/>
    <x v="3"/>
    <s v="East"/>
    <n v="83.83"/>
    <n v="174591"/>
    <n v="40498"/>
    <n v="30454"/>
    <s v="TV"/>
    <s v="Electronics"/>
    <n v="39"/>
    <n v="828"/>
    <n v="0.17443052620123603"/>
  </r>
  <r>
    <s v="E1012"/>
    <s v="Aradhya Upadhyay"/>
    <x v="3"/>
    <s v="Central"/>
    <n v="84.61"/>
    <n v="59432"/>
    <n v="101073"/>
    <n v="8337"/>
    <s v="Mobile"/>
    <s v="Electronics"/>
    <n v="50"/>
    <n v="1531"/>
    <n v="0.14027796473280388"/>
  </r>
  <r>
    <s v="E1013"/>
    <s v="Suhana Lanka"/>
    <x v="2"/>
    <s v="Central"/>
    <n v="80.31"/>
    <n v="163033"/>
    <n v="39296"/>
    <n v="21401"/>
    <s v="Keyboard"/>
    <s v="Accessories"/>
    <n v="6"/>
    <n v="634"/>
    <n v="0.13126790281722106"/>
  </r>
  <r>
    <s v="E1014"/>
    <s v="Advika Dutt"/>
    <x v="5"/>
    <s v="Central"/>
    <n v="77.150000000000006"/>
    <n v="114774"/>
    <n v="109993"/>
    <n v="16362"/>
    <s v="Tablet"/>
    <s v="Electronics"/>
    <n v="28"/>
    <n v="4541"/>
    <n v="0.14255841915416384"/>
  </r>
  <r>
    <s v="E1015"/>
    <s v="Shayak Srinivas"/>
    <x v="4"/>
    <s v="West"/>
    <n v="86.26"/>
    <n v="189248"/>
    <n v="117418"/>
    <n v="24575"/>
    <s v="Monitor"/>
    <s v="Electronics"/>
    <n v="21"/>
    <n v="2239"/>
    <n v="0.12985606188704768"/>
  </r>
  <r>
    <s v="E1016"/>
    <s v="Anahi Vohra"/>
    <x v="4"/>
    <s v="South"/>
    <n v="81.37"/>
    <n v="199001"/>
    <n v="62092"/>
    <n v="35775"/>
    <s v="Mouse"/>
    <s v="Accessories"/>
    <n v="43"/>
    <n v="2983"/>
    <n v="0.17977296596499515"/>
  </r>
  <r>
    <s v="E1017"/>
    <s v="Seher Vohra"/>
    <x v="2"/>
    <s v="East"/>
    <n v="79.62"/>
    <n v="52477"/>
    <n v="88367"/>
    <n v="13386"/>
    <s v="Mobile"/>
    <s v="Electronics"/>
    <n v="25"/>
    <n v="1175"/>
    <n v="0.25508317929759705"/>
  </r>
  <r>
    <s v="E1018"/>
    <s v="Baiju Tara"/>
    <x v="2"/>
    <s v="North"/>
    <n v="93.36"/>
    <n v="199871"/>
    <n v="103569"/>
    <n v="22187"/>
    <s v="Keyboard"/>
    <s v="Accessories"/>
    <n v="47"/>
    <n v="3405"/>
    <n v="0.11100659925652046"/>
  </r>
  <r>
    <s v="E1019"/>
    <s v="  Baiju Banerjee  "/>
    <x v="2"/>
    <s v="Central"/>
    <n v="74.8"/>
    <n v="54643"/>
    <n v="87710"/>
    <n v="11159"/>
    <s v="Headphones"/>
    <s v="Accessories"/>
    <n v="2"/>
    <n v="4503"/>
    <n v="0.2042164595648116"/>
  </r>
  <r>
    <s v="E1020"/>
    <s v="Aaryahi Gade"/>
    <x v="3"/>
    <s v="South"/>
    <n v="77.900000000000006"/>
    <n v="75588"/>
    <n v="50168"/>
    <n v="15442"/>
    <s v="Monitor"/>
    <s v="Electronics"/>
    <n v="14"/>
    <n v="4973"/>
    <n v="0.20429168651108642"/>
  </r>
  <r>
    <s v="E1021"/>
    <s v="Farhan Sule"/>
    <x v="5"/>
    <s v="West"/>
    <n v="94.11"/>
    <n v="189247"/>
    <n v="27559"/>
    <n v="49357"/>
    <s v="Laptop"/>
    <s v="Electronics"/>
    <n v="33"/>
    <n v="2718"/>
    <n v="0.26080730473930896"/>
  </r>
  <r>
    <s v="E1022"/>
    <s v="Ryan Borah"/>
    <x v="3"/>
    <s v="Central"/>
    <n v="85.24"/>
    <n v="68190"/>
    <n v="26093"/>
    <n v="8106"/>
    <s v="Printer"/>
    <s v="Office Supplies"/>
    <n v="7"/>
    <n v="558"/>
    <n v="0.11887373515178179"/>
  </r>
  <r>
    <s v="E1023"/>
    <s v="Rania Gade"/>
    <x v="3"/>
    <s v="East"/>
    <n v="76.47"/>
    <n v="84700"/>
    <n v="99561"/>
    <n v="14039"/>
    <s v="Headphones"/>
    <s v="Accessories"/>
    <n v="19"/>
    <n v="4879"/>
    <n v="0.16574970484061394"/>
  </r>
  <r>
    <s v="E1024"/>
    <s v="Anika Dhawan"/>
    <x v="3"/>
    <s v="South"/>
    <n v="78.58"/>
    <n v="151633"/>
    <n v="54621"/>
    <n v="32389"/>
    <s v="Headphones"/>
    <s v="Accessories"/>
    <n v="41"/>
    <n v="4615"/>
    <n v="0.21360126093924145"/>
  </r>
  <r>
    <s v="E1025"/>
    <s v="Vihaan Ramaswamy"/>
    <x v="3"/>
    <s v="Central"/>
    <n v="93.37"/>
    <n v="102074"/>
    <n v="77889"/>
    <n v="10606"/>
    <s v="Keyboard"/>
    <s v="Accessories"/>
    <n v="2"/>
    <n v="1811"/>
    <n v="0.10390501009071849"/>
  </r>
  <r>
    <s v="E1026"/>
    <s v="Jivika Lad"/>
    <x v="4"/>
    <s v="West"/>
    <n v="72.180000000000007"/>
    <n v="65612"/>
    <n v="104359"/>
    <n v="15025"/>
    <s v="Monitor"/>
    <s v="Electronics"/>
    <n v="42"/>
    <n v="406"/>
    <n v="0.22899774431506431"/>
  </r>
  <r>
    <s v="E1027"/>
    <s v="Sana Anand"/>
    <x v="0"/>
    <s v="Central"/>
    <n v="83.09"/>
    <n v="36659"/>
    <n v="104584"/>
    <n v="6040"/>
    <s v="Keyboard"/>
    <s v="Accessories"/>
    <n v="44"/>
    <n v="636"/>
    <n v="0.16476172290569846"/>
  </r>
  <r>
    <s v="E1028"/>
    <s v="Eshani Bhandari"/>
    <x v="5"/>
    <s v="Central"/>
    <n v="82.9"/>
    <n v="20511"/>
    <n v="25996"/>
    <n v="5855"/>
    <s v="Laptop"/>
    <s v="Electronics"/>
    <n v="32"/>
    <n v="4256"/>
    <n v="0.28545658427185411"/>
  </r>
  <r>
    <s v="E1029"/>
    <s v="Riaan Kale"/>
    <x v="4"/>
    <s v="South"/>
    <n v="98.95"/>
    <n v="169124"/>
    <n v="92549"/>
    <n v="46975"/>
    <s v="Laptop"/>
    <s v="Electronics"/>
    <n v="46"/>
    <n v="4242"/>
    <n v="0.27775478347248173"/>
  </r>
  <r>
    <s v="E1030"/>
    <s v="Madhup Bath"/>
    <x v="4"/>
    <s v="South"/>
    <n v="99.19"/>
    <n v="23603"/>
    <n v="61657"/>
    <n v="6779"/>
    <s v="Headphones"/>
    <s v="Accessories"/>
    <n v="23"/>
    <n v="4976"/>
    <n v="0.28720925306105155"/>
  </r>
  <r>
    <s v="E1031"/>
    <s v="Jayant Walla"/>
    <x v="3"/>
    <s v="West"/>
    <n v="76.239999999999995"/>
    <n v="192690"/>
    <n v="83978"/>
    <n v="47084"/>
    <s v="Tablet"/>
    <s v="Electronics"/>
    <n v="3"/>
    <n v="3646"/>
    <n v="0.2443510301520577"/>
  </r>
  <r>
    <s v="E1032"/>
    <s v="Elakshi Mangat"/>
    <x v="3"/>
    <s v="East"/>
    <n v="88.81"/>
    <n v="196242"/>
    <n v="85211"/>
    <n v="25141"/>
    <s v="Printer"/>
    <s v="Office Supplies"/>
    <n v="47"/>
    <n v="1300"/>
    <n v="0.12811222877875275"/>
  </r>
  <r>
    <s v="E1033"/>
    <s v="Tiya Kapadia"/>
    <x v="2"/>
    <s v="North"/>
    <n v="89.88"/>
    <n v="166849"/>
    <n v="58947"/>
    <n v="47481"/>
    <s v="Printer"/>
    <s v="Office Supplies"/>
    <n v="40"/>
    <n v="1268"/>
    <n v="0.28457467530521607"/>
  </r>
  <r>
    <s v="E1034"/>
    <s v="Vedika Kashyap"/>
    <x v="5"/>
    <s v="South"/>
    <n v="81.239999999999995"/>
    <n v="99870"/>
    <n v="59305"/>
    <n v="16675"/>
    <s v="Laptop"/>
    <s v="Electronics"/>
    <n v="17"/>
    <n v="4774"/>
    <n v="0.16696705717432661"/>
  </r>
  <r>
    <s v="E1035"/>
    <s v="Adah Wali"/>
    <x v="5"/>
    <s v="East"/>
    <n v="95.48"/>
    <n v="76134"/>
    <n v="26731"/>
    <n v="9174"/>
    <s v="Keyboard"/>
    <s v="Accessories"/>
    <n v="15"/>
    <n v="3372"/>
    <n v="0.1204980691937899"/>
  </r>
  <r>
    <s v="E1036"/>
    <s v="Hrishita Bhatti"/>
    <x v="2"/>
    <s v="Central"/>
    <n v="95.59"/>
    <n v="184477"/>
    <n v="75563"/>
    <n v="44065"/>
    <s v="Mobile"/>
    <s v="Electronics"/>
    <n v="28"/>
    <n v="3819"/>
    <n v="0.23886446548892273"/>
  </r>
  <r>
    <s v="E1037"/>
    <s v="Bhavin Aurora"/>
    <x v="5"/>
    <s v="West"/>
    <n v="81.209999999999994"/>
    <s v="192128"/>
    <n v="103090"/>
    <n v="37241"/>
    <s v="Printer"/>
    <s v="Office Supplies"/>
    <n v="3"/>
    <n v="4048"/>
    <n v="0.19383431878747501"/>
  </r>
  <r>
    <s v="E1038"/>
    <s v="  Nitya Vig  "/>
    <x v="5"/>
    <s v="West"/>
    <n v="90.58"/>
    <n v="122071"/>
    <n v="64631"/>
    <n v="13919"/>
    <s v="Mouse"/>
    <s v="Accessories"/>
    <n v="30"/>
    <n v="730"/>
    <n v="0.11402380581792564"/>
  </r>
  <r>
    <s v="E1039"/>
    <s v="Bhavin Setty"/>
    <x v="3"/>
    <s v="Central"/>
    <n v="91.55"/>
    <n v="68758"/>
    <n v="98065"/>
    <n v="12419"/>
    <s v="Keyboard"/>
    <s v="Accessories"/>
    <n v="7"/>
    <n v="3974"/>
    <n v="0.18061898251839786"/>
  </r>
  <r>
    <s v="E1040"/>
    <s v="Jivin Goda"/>
    <x v="3"/>
    <s v="West"/>
    <n v="97.01"/>
    <n v="38613"/>
    <n v="59241"/>
    <n v="4856"/>
    <s v="Laptop"/>
    <s v="Electronics"/>
    <n v="39"/>
    <n v="1990"/>
    <n v="0.1257607541501567"/>
  </r>
  <r>
    <s v="E1041"/>
    <s v="Mohanlal Shankar"/>
    <x v="3"/>
    <s v="North"/>
    <n v="77.38"/>
    <n v="125117"/>
    <n v="40377"/>
    <n v="36884"/>
    <s v="Monitor"/>
    <s v="Electronics"/>
    <n v="34"/>
    <n v="584"/>
    <n v="0.29479607087765852"/>
  </r>
  <r>
    <s v="E1042"/>
    <s v="Vedika Gola"/>
    <x v="0"/>
    <s v="South"/>
    <n v="72.91"/>
    <n v="12457"/>
    <n v="81795"/>
    <n v="2677"/>
    <s v="Mouse"/>
    <s v="Accessories"/>
    <n v="31"/>
    <n v="1208"/>
    <n v="0.21489925343180541"/>
  </r>
  <r>
    <s v="E1043"/>
    <s v="Prisha Sachdeva"/>
    <x v="3"/>
    <s v="Central"/>
    <n v="88.1"/>
    <n v="6701"/>
    <n v="99840"/>
    <n v="1756"/>
    <s v="Printer"/>
    <s v="Office Supplies"/>
    <n v="2"/>
    <n v="962"/>
    <n v="0.26205044023280105"/>
  </r>
  <r>
    <s v="E1044"/>
    <s v="Charvi Verma"/>
    <x v="2"/>
    <s v="South"/>
    <n v="97.2"/>
    <n v="105888"/>
    <n v="117411"/>
    <n v="15678"/>
    <s v="Headphones"/>
    <s v="Accessories"/>
    <n v="11"/>
    <n v="4673"/>
    <n v="0.14806210335448777"/>
  </r>
  <r>
    <s v="E1045"/>
    <s v="Lavanya Dada"/>
    <x v="4"/>
    <s v="East"/>
    <n v="70.56"/>
    <n v="86260"/>
    <n v="92384"/>
    <n v="17914"/>
    <s v="TV"/>
    <s v="Electronics"/>
    <n v="9"/>
    <n v="3114"/>
    <n v="0.20767447252492466"/>
  </r>
  <r>
    <s v="E1046"/>
    <s v="Kabir Borra"/>
    <x v="3"/>
    <s v="Central"/>
    <n v="79.819999999999993"/>
    <n v="128239"/>
    <n v="119290"/>
    <n v="31101"/>
    <s v="TV"/>
    <s v="Electronics"/>
    <n v="17"/>
    <n v="3260"/>
    <n v="0.24252372523179375"/>
  </r>
  <r>
    <s v="E1047"/>
    <s v="Jivika Suri"/>
    <x v="5"/>
    <s v="Central"/>
    <n v="80.5"/>
    <n v="113244"/>
    <n v="67909"/>
    <n v="32223"/>
    <s v="Printer"/>
    <s v="Office Supplies"/>
    <n v="12"/>
    <n v="4960"/>
    <n v="0.28454487654975097"/>
  </r>
  <r>
    <s v="E1048"/>
    <s v="Amani Contractor"/>
    <x v="2"/>
    <s v="North"/>
    <n v="95.42"/>
    <n v="178412"/>
    <n v="48786"/>
    <n v="26675"/>
    <s v="Laptop"/>
    <s v="Electronics"/>
    <n v="41"/>
    <n v="2983"/>
    <n v="0.14951348563997938"/>
  </r>
  <r>
    <s v="E1049"/>
    <s v="Nirvi Loyal"/>
    <x v="0"/>
    <s v="Central"/>
    <n v="86.36"/>
    <n v="46571"/>
    <n v="78660"/>
    <n v="11658"/>
    <s v="Keyboard"/>
    <s v="Accessories"/>
    <n v="33"/>
    <n v="4024"/>
    <n v="0.25032745700113807"/>
  </r>
  <r>
    <s v="E1050"/>
    <s v="Kabir Vig"/>
    <x v="5"/>
    <s v="West"/>
    <n v="83.36"/>
    <n v="14346"/>
    <n v="110287"/>
    <n v="2996"/>
    <s v="Monitor"/>
    <s v="Electronics"/>
    <n v="39"/>
    <n v="4116"/>
    <n v="0.20883870068311725"/>
  </r>
  <r>
    <s v="E1051"/>
    <s v="Drishya Talwar"/>
    <x v="0"/>
    <s v="West"/>
    <n v="92.99"/>
    <n v="44407"/>
    <n v="43759"/>
    <n v="9394"/>
    <s v="Headphones"/>
    <s v="Accessories"/>
    <n v="31"/>
    <n v="3759"/>
    <n v="0.21154322516720336"/>
  </r>
  <r>
    <s v="E1052"/>
    <s v="Aaina Wali"/>
    <x v="1"/>
    <s v="South"/>
    <n v="74.03"/>
    <n v="135066"/>
    <n v="89916"/>
    <n v="14783"/>
    <s v="Mouse"/>
    <s v="Accessories"/>
    <n v="24"/>
    <n v="304"/>
    <n v="0.10945019471961856"/>
  </r>
  <r>
    <s v="E1053"/>
    <s v="Hunar Saini"/>
    <x v="3"/>
    <s v="West"/>
    <n v="93.06"/>
    <n v="89841"/>
    <n v="91315"/>
    <n v="13022"/>
    <s v="Laptop"/>
    <s v="Electronics"/>
    <n v="24"/>
    <n v="4777"/>
    <n v="0.14494495831524581"/>
  </r>
  <r>
    <s v="E1054"/>
    <s v="Hrishita Sawhney"/>
    <x v="2"/>
    <s v="North"/>
    <n v="72.760000000000005"/>
    <n v="8705"/>
    <n v="111457"/>
    <n v="1982"/>
    <s v="Mobile"/>
    <s v="Electronics"/>
    <n v="13"/>
    <n v="1580"/>
    <n v="0.2276852383687536"/>
  </r>
  <r>
    <s v="E1055"/>
    <s v="Sumer Sagar"/>
    <x v="5"/>
    <s v="South"/>
    <n v="97.38"/>
    <n v="51022"/>
    <n v="36143"/>
    <n v="11577"/>
    <s v="Tablet"/>
    <s v="Electronics"/>
    <n v="47"/>
    <n v="4195"/>
    <n v="0.22690212065383561"/>
  </r>
  <r>
    <s v="E1056"/>
    <s v="Shalv Baria"/>
    <x v="2"/>
    <s v="East"/>
    <n v="98.19"/>
    <n v="78583"/>
    <n v="105898"/>
    <n v="11330"/>
    <s v="Tablet"/>
    <s v="Electronics"/>
    <n v="11"/>
    <n v="1198"/>
    <n v="0.14417876639985747"/>
  </r>
  <r>
    <s v="E1057"/>
    <s v="Himmat Barman"/>
    <x v="4"/>
    <s v="West"/>
    <n v="82.53"/>
    <n v="171609"/>
    <n v="78098"/>
    <n v="25516"/>
    <s v="TV"/>
    <s v="Electronics"/>
    <n v="32"/>
    <n v="2024"/>
    <n v="0.14868684043377678"/>
  </r>
  <r>
    <s v="E1058"/>
    <s v="Dishani Baral"/>
    <x v="4"/>
    <s v="Central"/>
    <n v="79.94"/>
    <n v="34692"/>
    <n v="28289"/>
    <n v="5880"/>
    <s v="Monitor"/>
    <s v="Electronics"/>
    <n v="17"/>
    <n v="1394"/>
    <n v="0.16949152542372881"/>
  </r>
  <r>
    <s v="E1059"/>
    <s v="Raunak Choudhury"/>
    <x v="6"/>
    <s v="South"/>
    <n v="83.46"/>
    <n v="78988"/>
    <n v="104906"/>
    <n v="8250"/>
    <s v="Headphones"/>
    <s v="Accessories"/>
    <n v="31"/>
    <n v="3002"/>
    <n v="0.10444624499924039"/>
  </r>
  <r>
    <s v="E1060"/>
    <s v="Abram Dey"/>
    <x v="4"/>
    <s v="East"/>
    <n v="88.01"/>
    <n v="130510"/>
    <n v="32926"/>
    <n v="34985"/>
    <s v="Printer"/>
    <s v="Office Supplies"/>
    <n v="34"/>
    <n v="3827"/>
    <n v="0.26806374990422188"/>
  </r>
  <r>
    <s v="E1061"/>
    <s v="Priyansh Chanda"/>
    <x v="2"/>
    <s v="North"/>
    <n v="82.05"/>
    <n v="26376"/>
    <n v="82398"/>
    <n v="4223"/>
    <s v="Mouse"/>
    <s v="Accessories"/>
    <n v="13"/>
    <n v="4800"/>
    <n v="0.16010767364270548"/>
  </r>
  <r>
    <s v="E1062"/>
    <s v="Hunar Apte"/>
    <x v="2"/>
    <s v="South"/>
    <n v="80.430000000000007"/>
    <n v="80450"/>
    <n v="68022"/>
    <n v="22135"/>
    <s v="Laptop"/>
    <s v="Electronics"/>
    <n v="34"/>
    <n v="4056"/>
    <n v="0.27513983840894968"/>
  </r>
  <r>
    <s v="E1063"/>
    <s v="Vardaniya Bhardwaj"/>
    <x v="2"/>
    <s v="West"/>
    <n v="89.81"/>
    <n v="47023"/>
    <n v="77603"/>
    <n v="5094"/>
    <s v="Headphones"/>
    <s v="Accessories"/>
    <n v="9"/>
    <n v="2752"/>
    <n v="0.10832996618675968"/>
  </r>
  <r>
    <s v="E1064"/>
    <s v="Dishani Bandi"/>
    <x v="0"/>
    <m/>
    <n v="71.14"/>
    <n v="71967"/>
    <n v="45428"/>
    <n v="15955"/>
    <s v="Mobile"/>
    <s v="Electronics"/>
    <n v="45"/>
    <n v="3415"/>
    <n v="0.22169883418789169"/>
  </r>
  <r>
    <s v="E1065"/>
    <s v="Aradhya Choudhury"/>
    <x v="2"/>
    <s v="South"/>
    <n v="85.39"/>
    <n v="48244"/>
    <n v="103854"/>
    <n v="11243"/>
    <s v="Keyboard"/>
    <s v="Accessories"/>
    <n v="2"/>
    <n v="1124"/>
    <n v="0.23304452367133738"/>
  </r>
  <r>
    <s v="E1066"/>
    <s v="Stuvan Vaidya"/>
    <x v="0"/>
    <s v="South"/>
    <n v="86.8"/>
    <n v="89149"/>
    <n v="91426"/>
    <n v="12402"/>
    <s v="TV"/>
    <s v="Electronics"/>
    <n v="22"/>
    <n v="1835"/>
    <n v="0.13911541352118365"/>
  </r>
  <r>
    <s v="E1067"/>
    <s v="Kartik Sama"/>
    <x v="0"/>
    <s v="North"/>
    <n v="87.59"/>
    <n v="187330"/>
    <n v="41167"/>
    <n v="45507"/>
    <s v="Mobile"/>
    <s v="Electronics"/>
    <n v="40"/>
    <n v="770"/>
    <n v="0.24292425132119788"/>
  </r>
  <r>
    <s v="E1068"/>
    <s v="Kartik Balay"/>
    <x v="4"/>
    <s v="South"/>
    <n v="79.72"/>
    <n v="40800"/>
    <n v="72848"/>
    <n v="8193"/>
    <s v="Tablet"/>
    <s v="Electronics"/>
    <n v="8"/>
    <n v="1021"/>
    <n v="0.20080882352941176"/>
  </r>
  <r>
    <s v="E1069"/>
    <s v="Charvi Butala"/>
    <x v="3"/>
    <s v="North"/>
    <n v="89.57"/>
    <n v="22564"/>
    <n v="93723"/>
    <n v="3788"/>
    <s v="Headphones"/>
    <s v="Accessories"/>
    <n v="15"/>
    <n v="3699"/>
    <n v="0.16787803580925367"/>
  </r>
  <r>
    <s v="E1070"/>
    <s v="Romil Khare"/>
    <x v="3"/>
    <s v="West"/>
    <n v="90.02"/>
    <n v="125980"/>
    <n v="70962"/>
    <n v="25506"/>
    <s v="Tablet"/>
    <s v="Electronics"/>
    <n v="28"/>
    <n v="2695"/>
    <n v="0.20246070804889665"/>
  </r>
  <r>
    <s v="E1071"/>
    <s v="Mishti Bala"/>
    <x v="0"/>
    <s v="East"/>
    <n v="94.49"/>
    <n v="149825"/>
    <n v="107506"/>
    <n v="38357"/>
    <s v="Monitor"/>
    <s v="Electronics"/>
    <n v="44"/>
    <n v="1285"/>
    <n v="0.25601201401635243"/>
  </r>
  <r>
    <s v="E1072"/>
    <s v="Ojas Wali"/>
    <x v="0"/>
    <s v="East"/>
    <n v="95.55"/>
    <n v="178519"/>
    <n v="104316"/>
    <n v="49358"/>
    <s v="Keyboard"/>
    <s v="Accessories"/>
    <n v="34"/>
    <n v="2196"/>
    <n v="0.2764859762826366"/>
  </r>
  <r>
    <s v="E1073"/>
    <s v="Ivana Gill"/>
    <x v="4"/>
    <s v="Central"/>
    <n v="78.55"/>
    <n v="97247"/>
    <n v="66701"/>
    <n v="20639"/>
    <s v="Keyboard"/>
    <s v="Accessories"/>
    <n v="21"/>
    <n v="3257"/>
    <n v="0.21223276810595701"/>
  </r>
  <r>
    <s v="E1074"/>
    <s v="Umang Baral"/>
    <x v="3"/>
    <s v="West"/>
    <n v="76.27"/>
    <s v="126009"/>
    <n v="63061"/>
    <n v="17744"/>
    <s v="Monitor"/>
    <s v="Electronics"/>
    <n v="25"/>
    <n v="3485"/>
    <n v="0.14081533858692633"/>
  </r>
  <r>
    <s v="E1075"/>
    <s v="Charvi Tandon"/>
    <x v="2"/>
    <s v="West"/>
    <n v="73.739999999999995"/>
    <n v="187576"/>
    <n v="26703"/>
    <n v="48368"/>
    <s v="Laptop"/>
    <s v="Electronics"/>
    <n v="23"/>
    <n v="3087"/>
    <n v="0.2578581481639442"/>
  </r>
  <r>
    <s v="E1076"/>
    <s v="Ivana Rege"/>
    <x v="3"/>
    <s v="Central"/>
    <n v="80.67"/>
    <n v="133566"/>
    <n v="117426"/>
    <n v="22743"/>
    <s v="Keyboard"/>
    <s v="Accessories"/>
    <n v="30"/>
    <n v="1721"/>
    <n v="0.17027536948025696"/>
  </r>
  <r>
    <s v="E1077"/>
    <s v="Mishti Balan"/>
    <x v="3"/>
    <s v="South"/>
    <n v="98.42"/>
    <n v="80254"/>
    <n v="25011"/>
    <n v="10880"/>
    <s v="Mobile"/>
    <s v="Electronics"/>
    <n v="27"/>
    <n v="2019"/>
    <n v="0.13556956662596256"/>
  </r>
  <r>
    <s v="E1078"/>
    <s v="Umang Thakur"/>
    <x v="5"/>
    <s v="Central"/>
    <n v="81.77"/>
    <n v="170186"/>
    <n v="90663"/>
    <n v="31524"/>
    <s v="Mobile"/>
    <s v="Electronics"/>
    <n v="13"/>
    <n v="2406"/>
    <n v="0.18523262783072639"/>
  </r>
  <r>
    <s v="E1079"/>
    <s v="Ayesha Khanna"/>
    <x v="5"/>
    <s v="East"/>
    <n v="77.260000000000005"/>
    <n v="111078"/>
    <n v="69900"/>
    <n v="24808"/>
    <s v="Mouse"/>
    <s v="Accessories"/>
    <n v="35"/>
    <n v="4861"/>
    <n v="0.22333855488935703"/>
  </r>
  <r>
    <s v="E1080"/>
    <s v="Kaira Swaminathan"/>
    <x v="2"/>
    <s v="North"/>
    <n v="92.03"/>
    <n v="161308"/>
    <n v="99565"/>
    <n v="41795"/>
    <s v="Tablet"/>
    <s v="Electronics"/>
    <n v="31"/>
    <n v="1521"/>
    <n v="0.25910060257395789"/>
  </r>
  <r>
    <s v="E1081"/>
    <s v="Aaina Chawla"/>
    <x v="3"/>
    <s v="South"/>
    <n v="77.069999999999993"/>
    <n v="173771"/>
    <n v="28330"/>
    <n v="42497"/>
    <s v="Keyboard"/>
    <s v="Accessories"/>
    <n v="36"/>
    <n v="1777"/>
    <n v="0.24455749233186205"/>
  </r>
  <r>
    <s v="E1082"/>
    <s v="Sara Sarna"/>
    <x v="2"/>
    <s v="South"/>
    <n v="74.400000000000006"/>
    <n v="14171"/>
    <n v="84509"/>
    <n v="3245"/>
    <s v="Headphones"/>
    <s v="Accessories"/>
    <n v="26"/>
    <n v="2160"/>
    <n v="0.22898877990261801"/>
  </r>
  <r>
    <s v="E1083"/>
    <s v="Arhaan Bhat"/>
    <x v="5"/>
    <s v="South"/>
    <n v="87.64"/>
    <n v="117504"/>
    <n v="67850"/>
    <n v="18913"/>
    <s v="Tablet"/>
    <s v="Electronics"/>
    <n v="31"/>
    <n v="3338"/>
    <n v="0.16095622276688454"/>
  </r>
  <r>
    <s v="E1084"/>
    <s v="Kartik Roy"/>
    <x v="3"/>
    <s v="North"/>
    <n v="94.07"/>
    <n v="92654"/>
    <n v="110871"/>
    <n v="14340"/>
    <s v="Laptop"/>
    <s v="Electronics"/>
    <n v="18"/>
    <n v="2643"/>
    <n v="0.1547693569624625"/>
  </r>
  <r>
    <s v="E1085"/>
    <s v="Indrajit Desai"/>
    <x v="5"/>
    <s v="North"/>
    <n v="98.71"/>
    <n v="129779"/>
    <n v="103787"/>
    <n v="23440"/>
    <s v="Monitor"/>
    <s v="Electronics"/>
    <n v="22"/>
    <n v="894"/>
    <n v="0.18061473736120637"/>
  </r>
  <r>
    <s v="E1086"/>
    <s v="Uthkarsh Bera"/>
    <x v="2"/>
    <s v="South"/>
    <n v="87.46"/>
    <n v="195579"/>
    <n v="35310"/>
    <n v="38181"/>
    <s v="Laptop"/>
    <s v="Electronics"/>
    <n v="6"/>
    <n v="903"/>
    <n v="0.19522034574264108"/>
  </r>
  <r>
    <s v="E1087"/>
    <s v="Alisha Magar"/>
    <x v="2"/>
    <s v="Central"/>
    <n v="82.28"/>
    <n v="144141"/>
    <n v="74907"/>
    <n v="33385"/>
    <s v="TV"/>
    <s v="Electronics"/>
    <n v="36"/>
    <n v="421"/>
    <n v="0.23161348956924122"/>
  </r>
  <r>
    <s v="E1088"/>
    <s v="Darshit Varughese"/>
    <x v="4"/>
    <s v="East"/>
    <n v="75.08"/>
    <n v="62132"/>
    <n v="84861"/>
    <n v="13282"/>
    <s v="Monitor"/>
    <s v="Electronics"/>
    <n v="4"/>
    <n v="922"/>
    <n v="0.21377068177428701"/>
  </r>
  <r>
    <s v="E1089"/>
    <s v="  Jhanvi Saraf  "/>
    <x v="5"/>
    <s v="Central"/>
    <n v="85.74"/>
    <n v="163272"/>
    <n v="90424"/>
    <n v="36136"/>
    <s v="Tablet"/>
    <s v="Electronics"/>
    <n v="18"/>
    <n v="2118"/>
    <n v="0.22132392571904552"/>
  </r>
  <r>
    <s v="E1090"/>
    <s v="Zaina Sandhu"/>
    <x v="3"/>
    <m/>
    <n v="98.18"/>
    <n v="20231"/>
    <n v="58845"/>
    <n v="3105"/>
    <s v="Monitor"/>
    <s v="Electronics"/>
    <n v="44"/>
    <n v="3811"/>
    <n v="0.15347733676041719"/>
  </r>
  <r>
    <s v="E1091"/>
    <s v="Prisha Dhar"/>
    <x v="3"/>
    <s v="East"/>
    <n v="86.6"/>
    <n v="116456"/>
    <n v="55670"/>
    <n v="26975"/>
    <s v="Tablet"/>
    <s v="Electronics"/>
    <n v="21"/>
    <n v="1459"/>
    <n v="0.23163254791509238"/>
  </r>
  <r>
    <s v="E1092"/>
    <s v="Nehmat Chaudhuri"/>
    <x v="0"/>
    <s v="South"/>
    <n v="73.52"/>
    <n v="81754"/>
    <n v="78014"/>
    <n v="16175"/>
    <s v="Headphones"/>
    <s v="Accessories"/>
    <n v="41"/>
    <n v="1626"/>
    <n v="0.19784964650047704"/>
  </r>
  <r>
    <s v="E1093"/>
    <s v="Kavya Chandra"/>
    <x v="3"/>
    <s v="East"/>
    <n v="92.65"/>
    <n v="101810"/>
    <n v="75958"/>
    <n v="15682"/>
    <s v="Keyboard"/>
    <s v="Accessories"/>
    <n v="50"/>
    <n v="3507"/>
    <n v="0.15403202043021313"/>
  </r>
  <r>
    <s v="E1094"/>
    <s v="Prisha Bakshi"/>
    <x v="0"/>
    <s v="Central"/>
    <n v="75.150000000000006"/>
    <n v="73100"/>
    <n v="68253"/>
    <n v="10399"/>
    <s v="Headphones"/>
    <s v="Accessories"/>
    <n v="50"/>
    <n v="3980"/>
    <n v="0.14225718194254447"/>
  </r>
  <r>
    <s v="E1095"/>
    <s v="Adah Ram"/>
    <x v="3"/>
    <s v="South"/>
    <n v="83.14"/>
    <n v="53348"/>
    <n v="114658"/>
    <n v="13279"/>
    <s v="Monitor"/>
    <s v="Electronics"/>
    <n v="38"/>
    <n v="409"/>
    <n v="0.24891279898028043"/>
  </r>
  <r>
    <s v="E1096"/>
    <s v="Nayantara Viswanathan"/>
    <x v="2"/>
    <s v="Central"/>
    <n v="98.27"/>
    <n v="156650"/>
    <n v="101872"/>
    <n v="44641"/>
    <s v="Tablet"/>
    <s v="Electronics"/>
    <n v="1"/>
    <n v="1966"/>
    <n v="0.28497286945419725"/>
  </r>
  <r>
    <s v="E1097"/>
    <s v="Kavya Balan"/>
    <x v="5"/>
    <s v="East"/>
    <n v="87.26"/>
    <n v="178246"/>
    <n v="89747"/>
    <n v="45300"/>
    <s v="Keyboard"/>
    <s v="Accessories"/>
    <n v="41"/>
    <n v="2431"/>
    <n v="0.25414315047743008"/>
  </r>
  <r>
    <s v="E1098"/>
    <s v="Anahita Sandal"/>
    <x v="3"/>
    <s v="East"/>
    <n v="72.06"/>
    <n v="36075"/>
    <n v="101977"/>
    <n v="7872"/>
    <s v="Mouse"/>
    <s v="Accessories"/>
    <n v="26"/>
    <n v="3997"/>
    <n v="0.21821205821205822"/>
  </r>
  <r>
    <s v="E1099"/>
    <s v="Hridaan Sem"/>
    <x v="3"/>
    <s v="South"/>
    <n v="98.02"/>
    <n v="195721"/>
    <n v="26779"/>
    <n v="42770"/>
    <s v="Headphones"/>
    <s v="Accessories"/>
    <n v="18"/>
    <n v="2082"/>
    <n v="0.21852534986026026"/>
  </r>
  <r>
    <s v="E1100"/>
    <s v="Diya Lad"/>
    <x v="0"/>
    <s v="South"/>
    <n v="96.69"/>
    <n v="141083"/>
    <n v="37194"/>
    <n v="38642"/>
    <s v="Keyboard"/>
    <s v="Accessories"/>
    <n v="7"/>
    <n v="2397"/>
    <n v="0.27389550831779874"/>
  </r>
  <r>
    <s v="E1101"/>
    <s v="Taran Khatri"/>
    <x v="2"/>
    <s v="South"/>
    <n v="91.8"/>
    <n v="151043"/>
    <n v="94279"/>
    <n v="37717"/>
    <s v="Mouse"/>
    <s v="Accessories"/>
    <n v="36"/>
    <n v="4149"/>
    <n v="0.24971034738451964"/>
  </r>
  <r>
    <s v="E1102"/>
    <s v="Prisha Dhillon"/>
    <x v="5"/>
    <s v="North"/>
    <n v="78.61"/>
    <n v="40529"/>
    <n v="56649"/>
    <n v="8703"/>
    <s v="TV"/>
    <s v="Electronics"/>
    <n v="4"/>
    <n v="3413"/>
    <n v="0.21473512793308494"/>
  </r>
  <r>
    <s v="E1103"/>
    <s v="Anahi Sachdeva"/>
    <x v="4"/>
    <s v="West"/>
    <n v="72.63"/>
    <n v="116300"/>
    <n v="64805"/>
    <n v="25162"/>
    <s v="Printer"/>
    <s v="Office Supplies"/>
    <n v="15"/>
    <n v="1046"/>
    <n v="0.21635425623387791"/>
  </r>
  <r>
    <s v="E1104"/>
    <s v="Uthkarsh Sood"/>
    <x v="4"/>
    <s v="North"/>
    <n v="72.209999999999994"/>
    <n v="160370"/>
    <n v="61799"/>
    <n v="34131"/>
    <s v="Keyboard"/>
    <s v="Accessories"/>
    <n v="3"/>
    <n v="2868"/>
    <n v="0.21282658851406122"/>
  </r>
  <r>
    <s v="E1105"/>
    <s v="Veer Wable"/>
    <x v="2"/>
    <s v="Central"/>
    <n v="75.319999999999993"/>
    <n v="82193"/>
    <n v="45123"/>
    <n v="21593"/>
    <s v="Mobile"/>
    <s v="Electronics"/>
    <n v="39"/>
    <n v="1976"/>
    <n v="0.2627109364544426"/>
  </r>
  <r>
    <s v="E1106"/>
    <s v="Nitya Krishnan"/>
    <x v="3"/>
    <s v="West"/>
    <n v="90.15"/>
    <n v="164077"/>
    <n v="59636"/>
    <n v="29726"/>
    <s v="Headphones"/>
    <s v="Accessories"/>
    <n v="13"/>
    <n v="2457"/>
    <n v="0.18117103555038183"/>
  </r>
  <r>
    <s v="E1107"/>
    <s v="Shanaya Som"/>
    <x v="5"/>
    <s v="Central"/>
    <n v="94.72"/>
    <n v="116505"/>
    <n v="69212"/>
    <n v="32595"/>
    <s v="Laptop"/>
    <s v="Electronics"/>
    <n v="42"/>
    <n v="1823"/>
    <n v="0.27977340028324965"/>
  </r>
  <r>
    <s v="E1108"/>
    <s v="Aradhya Rajagopalan"/>
    <x v="2"/>
    <s v="East"/>
    <n v="81.819999999999993"/>
    <n v="138795"/>
    <n v="62475"/>
    <n v="34223"/>
    <s v="Mobile"/>
    <s v="Electronics"/>
    <n v="50"/>
    <n v="2735"/>
    <n v="0.24657228286321553"/>
  </r>
  <r>
    <s v="E1109"/>
    <s v="Raunak Kadakia"/>
    <x v="5"/>
    <s v="South"/>
    <n v="82.33"/>
    <n v="189406"/>
    <n v="73675"/>
    <n v="53367"/>
    <s v="TV"/>
    <s v="Electronics"/>
    <n v="6"/>
    <n v="1499"/>
    <n v="0.28175981753481938"/>
  </r>
  <r>
    <s v="E1110"/>
    <s v="Adira Sathe"/>
    <x v="2"/>
    <s v="South"/>
    <n v="83.31"/>
    <n v="39159"/>
    <n v="67553"/>
    <n v="11475"/>
    <s v="Monitor"/>
    <s v="Electronics"/>
    <n v="4"/>
    <n v="298"/>
    <n v="0.29303608365892897"/>
  </r>
  <r>
    <s v="E1111"/>
    <s v="Aarna Kakar"/>
    <x v="7"/>
    <s v="North"/>
    <n v="95.88"/>
    <n v="148411"/>
    <n v="51908"/>
    <n v="37193"/>
    <s v="Monitor"/>
    <s v="Electronics"/>
    <n v="13"/>
    <n v="3192"/>
    <n v="0.25060810856338139"/>
  </r>
  <r>
    <s v="E1112"/>
    <s v="Stuvan Choudhry"/>
    <x v="0"/>
    <s v="West"/>
    <n v="90.89"/>
    <n v="151842"/>
    <n v="78932"/>
    <n v="17337"/>
    <s v="Printer"/>
    <s v="Office Supplies"/>
    <n v="49"/>
    <n v="4290"/>
    <n v="0.11417789544394831"/>
  </r>
  <r>
    <s v="E1113"/>
    <s v="Zeeshan Khalsa"/>
    <x v="2"/>
    <s v="South"/>
    <n v="99.16"/>
    <n v="184764"/>
    <n v="55697"/>
    <n v="50487"/>
    <s v="Mouse"/>
    <s v="Accessories"/>
    <n v="24"/>
    <n v="4465"/>
    <n v="0.2732512827174125"/>
  </r>
  <r>
    <s v="E1114"/>
    <s v="  Sana Jhaveri  "/>
    <x v="0"/>
    <s v="South"/>
    <n v="71.16"/>
    <n v="33658"/>
    <n v="112896"/>
    <n v="7457"/>
    <s v="Mouse"/>
    <s v="Accessories"/>
    <n v="5"/>
    <n v="1433"/>
    <n v="0.22155208271436211"/>
  </r>
  <r>
    <s v="E1115"/>
    <s v="Rasha Raja"/>
    <x v="0"/>
    <s v="East"/>
    <n v="82.16"/>
    <n v="129957"/>
    <n v="57704"/>
    <n v="35130"/>
    <s v="Monitor"/>
    <s v="Electronics"/>
    <n v="21"/>
    <n v="3458"/>
    <n v="0.27032018282970521"/>
  </r>
  <r>
    <s v="E1116"/>
    <s v="Prisha Zacharia"/>
    <x v="0"/>
    <s v="East"/>
    <n v="80.349999999999994"/>
    <n v="116835"/>
    <n v="68148"/>
    <n v="21057"/>
    <s v="Printer"/>
    <s v="Office Supplies"/>
    <n v="48"/>
    <n v="1398"/>
    <n v="0.18022852741045065"/>
  </r>
  <r>
    <s v="E1117"/>
    <s v="Mohanlal Issac"/>
    <x v="4"/>
    <s v="Central"/>
    <n v="90.17"/>
    <n v="20427"/>
    <n v="88836"/>
    <n v="2553"/>
    <s v="Tablet"/>
    <s v="Electronics"/>
    <n v="45"/>
    <n v="4062"/>
    <n v="0.12498164194448524"/>
  </r>
  <r>
    <s v="E1118"/>
    <s v="Samiha Ray"/>
    <x v="4"/>
    <s v="West"/>
    <n v="82.66"/>
    <n v="76231"/>
    <n v="26355"/>
    <n v="17805"/>
    <s v="Tablet"/>
    <s v="Electronics"/>
    <n v="20"/>
    <n v="3720"/>
    <n v="0.23356639687266334"/>
  </r>
  <r>
    <s v="E1119"/>
    <s v="Jayan Lad"/>
    <x v="2"/>
    <s v="East"/>
    <n v="70.239999999999995"/>
    <n v="24750"/>
    <n v="41149"/>
    <n v="6976"/>
    <s v="Laptop"/>
    <s v="Electronics"/>
    <n v="19"/>
    <n v="886"/>
    <n v="0.28185858585858586"/>
  </r>
  <r>
    <s v="E1120"/>
    <s v="Mehul Ramesh"/>
    <x v="5"/>
    <s v="Central"/>
    <n v="96.6"/>
    <n v="168411"/>
    <n v="110543"/>
    <n v="41826"/>
    <s v="TV"/>
    <s v="Electronics"/>
    <n v="43"/>
    <n v="4318"/>
    <n v="0.24835669879045905"/>
  </r>
  <r>
    <s v="E1121"/>
    <s v="Anay Khare"/>
    <x v="3"/>
    <s v="South"/>
    <n v="89.82"/>
    <n v="187311"/>
    <n v="111853"/>
    <n v="19535"/>
    <s v="Mobile"/>
    <s v="Electronics"/>
    <n v="17"/>
    <n v="2120"/>
    <n v="0.10429179279380282"/>
  </r>
  <r>
    <s v="E1122"/>
    <s v="Kaira Sehgal"/>
    <x v="0"/>
    <s v="North"/>
    <n v="86.91"/>
    <n v="71783"/>
    <n v="76856"/>
    <n v="9440"/>
    <s v="Keyboard"/>
    <s v="Accessories"/>
    <n v="11"/>
    <n v="366"/>
    <n v="0.13150745998356156"/>
  </r>
  <r>
    <s v="E1123"/>
    <s v="Fateh Swamy"/>
    <x v="4"/>
    <s v="South"/>
    <n v="81.38"/>
    <n v="99201"/>
    <n v="59218"/>
    <n v="27476"/>
    <s v="Laptop"/>
    <s v="Electronics"/>
    <n v="43"/>
    <n v="1882"/>
    <n v="0.27697301438493566"/>
  </r>
  <r>
    <s v="E1124"/>
    <s v="Myra Rama"/>
    <x v="0"/>
    <s v="East"/>
    <n v="79.95"/>
    <n v="165561"/>
    <n v="70953"/>
    <n v="22758"/>
    <s v="Mobile"/>
    <s v="Electronics"/>
    <n v="47"/>
    <n v="2561"/>
    <n v="0.13745990903654845"/>
  </r>
  <r>
    <s v="E1125"/>
    <s v="Ahana  Wable"/>
    <x v="4"/>
    <s v="West"/>
    <n v="77.540000000000006"/>
    <n v="137258"/>
    <n v="107309"/>
    <n v="34652"/>
    <s v="Tablet"/>
    <s v="Electronics"/>
    <n v="4"/>
    <n v="2125"/>
    <n v="0.25245887307115067"/>
  </r>
  <r>
    <s v="E1126"/>
    <s v="  Divit Dass  "/>
    <x v="5"/>
    <s v="North"/>
    <n v="96.91"/>
    <n v="12467"/>
    <n v="112282"/>
    <n v="2807"/>
    <s v="Mobile"/>
    <s v="Electronics"/>
    <n v="31"/>
    <n v="3253"/>
    <n v="0.22515440763615946"/>
  </r>
  <r>
    <s v="E1127"/>
    <s v="Manjari Mahajan"/>
    <x v="2"/>
    <s v="North"/>
    <n v="71.55"/>
    <n v="77491"/>
    <n v="94342"/>
    <n v="15933"/>
    <s v="Printer"/>
    <s v="Office Supplies"/>
    <n v="13"/>
    <n v="932"/>
    <n v="0.20561097417764643"/>
  </r>
  <r>
    <s v="E1128"/>
    <s v="Mannat Dash"/>
    <x v="0"/>
    <s v="South"/>
    <n v="94.29"/>
    <s v="183194"/>
    <n v="68256"/>
    <n v="54224"/>
    <s v="Monitor"/>
    <s v="Electronics"/>
    <n v="41"/>
    <n v="3324"/>
    <n v="0.29599222681965565"/>
  </r>
  <r>
    <s v="E1129"/>
    <s v="Prerak Desai"/>
    <x v="5"/>
    <s v="Central"/>
    <n v="98.48"/>
    <n v="105999"/>
    <n v="105922"/>
    <n v="23702"/>
    <s v="Tablet"/>
    <s v="Electronics"/>
    <n v="40"/>
    <n v="1866"/>
    <n v="0.22360588307436863"/>
  </r>
  <r>
    <s v="E1130"/>
    <s v="Inaaya  Dayal"/>
    <x v="4"/>
    <s v="West"/>
    <n v="89.61"/>
    <n v="70666"/>
    <n v="88257"/>
    <n v="9250"/>
    <s v="Headphones"/>
    <s v="Accessories"/>
    <n v="8"/>
    <n v="3992"/>
    <n v="0.13089746129680468"/>
  </r>
  <r>
    <s v="E1131"/>
    <s v="Emir Dyal"/>
    <x v="3"/>
    <s v="East"/>
    <n v="77.930000000000007"/>
    <n v="117048"/>
    <n v="104788"/>
    <n v="23419"/>
    <s v="Printer"/>
    <s v="Office Supplies"/>
    <n v="29"/>
    <n v="310"/>
    <n v="0.20008030893308729"/>
  </r>
  <r>
    <s v="E1132"/>
    <s v="Gokul Bose"/>
    <x v="5"/>
    <s v="Central"/>
    <n v="78.72"/>
    <n v="48054"/>
    <n v="93448"/>
    <n v="5695"/>
    <s v="Keyboard"/>
    <s v="Accessories"/>
    <n v="37"/>
    <n v="2408"/>
    <n v="0.11851250676322471"/>
  </r>
  <r>
    <s v="E1133"/>
    <s v="Parinaaz Balan"/>
    <x v="2"/>
    <s v="East"/>
    <n v="89.21"/>
    <n v="73484"/>
    <n v="111347"/>
    <n v="20444"/>
    <s v="Mouse"/>
    <s v="Accessories"/>
    <n v="38"/>
    <n v="974"/>
    <n v="0.27821022263349843"/>
  </r>
  <r>
    <s v="E1134"/>
    <s v="Neysa Kaul"/>
    <x v="0"/>
    <s v="South"/>
    <n v="96.11"/>
    <n v="55501"/>
    <n v="119681"/>
    <n v="13695"/>
    <s v="Keyboard"/>
    <s v="Accessories"/>
    <n v="17"/>
    <n v="500"/>
    <n v="0.24675231076917534"/>
  </r>
  <r>
    <s v="E1135"/>
    <s v="Manjari Yadav"/>
    <x v="5"/>
    <s v="Central"/>
    <n v="81.92"/>
    <n v="113203"/>
    <n v="34850"/>
    <n v="24315"/>
    <s v="TV"/>
    <s v="Electronics"/>
    <n v="38"/>
    <n v="4450"/>
    <n v="0.21479112744361897"/>
  </r>
  <r>
    <s v="E1136"/>
    <s v="Jhanvi Kulkarni"/>
    <x v="2"/>
    <s v="West"/>
    <n v="74.64"/>
    <n v="91353"/>
    <n v="84516"/>
    <n v="21054"/>
    <s v="Printer"/>
    <s v="Office Supplies"/>
    <n v="38"/>
    <n v="3346"/>
    <n v="0.23046862172014054"/>
  </r>
  <r>
    <s v="E1137"/>
    <s v="Shaan Gokhale"/>
    <x v="5"/>
    <s v="East"/>
    <n v="81.709999999999994"/>
    <n v="137243"/>
    <n v="41105"/>
    <n v="30432"/>
    <s v="Printer"/>
    <s v="Office Supplies"/>
    <n v="31"/>
    <n v="915"/>
    <n v="0.2217380850025138"/>
  </r>
  <r>
    <s v="E1138"/>
    <s v="Nayantara Dewan"/>
    <x v="3"/>
    <s v="North"/>
    <n v="96.16"/>
    <n v="162196"/>
    <n v="96960"/>
    <n v="22947"/>
    <s v="Keyboard"/>
    <s v="Accessories"/>
    <n v="13"/>
    <n v="1108"/>
    <n v="0.14147697847049248"/>
  </r>
  <r>
    <s v="E1139"/>
    <s v="Alia Mangat"/>
    <x v="3"/>
    <s v="Central"/>
    <n v="85.85"/>
    <n v="111333"/>
    <n v="117969"/>
    <n v="21578"/>
    <s v="Laptop"/>
    <s v="Electronics"/>
    <n v="2"/>
    <n v="4910"/>
    <n v="0.19381495154177109"/>
  </r>
  <r>
    <s v="E1140"/>
    <s v="Devansh Kulkarni"/>
    <x v="4"/>
    <s v="North"/>
    <n v="94.25"/>
    <n v="183426"/>
    <n v="28039"/>
    <n v="46322"/>
    <s v="TV"/>
    <s v="Electronics"/>
    <n v="19"/>
    <n v="2859"/>
    <n v="0.25253780816241972"/>
  </r>
  <r>
    <s v="E1141"/>
    <s v="Abram Swamy"/>
    <x v="5"/>
    <s v="West"/>
    <n v="84.71"/>
    <n v="105128"/>
    <n v="62546"/>
    <n v="31105"/>
    <s v="Mouse"/>
    <s v="Accessories"/>
    <n v="30"/>
    <n v="1546"/>
    <n v="0.29587740659006162"/>
  </r>
  <r>
    <s v="E1142"/>
    <s v="Raghav Apte"/>
    <x v="5"/>
    <s v="North"/>
    <n v="74.180000000000007"/>
    <n v="22100"/>
    <n v="84199"/>
    <n v="2314"/>
    <s v="TV"/>
    <s v="Electronics"/>
    <n v="8"/>
    <n v="2105"/>
    <n v="0.10470588235294118"/>
  </r>
  <r>
    <s v="E1143"/>
    <s v="Manjari Raval"/>
    <x v="5"/>
    <m/>
    <n v="84.65"/>
    <n v="13232"/>
    <n v="78492"/>
    <n v="3751"/>
    <s v="Laptop"/>
    <s v="Electronics"/>
    <n v="45"/>
    <n v="1975"/>
    <n v="0.28347944377267231"/>
  </r>
  <r>
    <s v="E1144"/>
    <s v="Saanvi Walla"/>
    <x v="0"/>
    <s v="West"/>
    <n v="76.7"/>
    <n v="183218"/>
    <n v="57864"/>
    <n v="27601"/>
    <s v="Headphones"/>
    <s v="Accessories"/>
    <n v="11"/>
    <n v="721"/>
    <n v="0.15064567891801023"/>
  </r>
  <r>
    <s v="E1145"/>
    <s v="Nitya Batta"/>
    <x v="5"/>
    <s v="Central"/>
    <n v="82.31"/>
    <n v="88110"/>
    <n v="51538"/>
    <n v="22689"/>
    <s v="Mobile"/>
    <s v="Electronics"/>
    <n v="14"/>
    <n v="2489"/>
    <n v="0.2575076608784474"/>
  </r>
  <r>
    <s v="E1146"/>
    <s v="Samar Handa"/>
    <x v="6"/>
    <s v="West"/>
    <n v="97.96"/>
    <n v="159556"/>
    <n v="117898"/>
    <n v="38387"/>
    <s v="Headphones"/>
    <s v="Accessories"/>
    <n v="41"/>
    <n v="4647"/>
    <n v="0.24058637719672091"/>
  </r>
  <r>
    <s v="E1147"/>
    <s v="Tiya Sandhu"/>
    <x v="3"/>
    <s v="North"/>
    <n v="92.67"/>
    <n v="167299"/>
    <n v="114849"/>
    <n v="37106"/>
    <s v="Mobile"/>
    <s v="Electronics"/>
    <n v="10"/>
    <n v="3175"/>
    <n v="0.2217945116229027"/>
  </r>
  <r>
    <s v="E1148"/>
    <s v="Shray Dar"/>
    <x v="4"/>
    <s v="West"/>
    <n v="85.1"/>
    <s v="164686"/>
    <n v="69490"/>
    <n v="43700"/>
    <s v="Monitor"/>
    <s v="Electronics"/>
    <n v="28"/>
    <n v="2019"/>
    <n v="0.26535346052487763"/>
  </r>
  <r>
    <s v="E1149"/>
    <s v="Biju Chauhan"/>
    <x v="3"/>
    <s v="North"/>
    <n v="86.07"/>
    <n v="51217"/>
    <n v="30545"/>
    <n v="9448"/>
    <s v="Mouse"/>
    <s v="Accessories"/>
    <n v="31"/>
    <n v="2742"/>
    <n v="0.18447000019524767"/>
  </r>
  <r>
    <s v="E1150"/>
    <s v="Vihaan Sethi"/>
    <x v="2"/>
    <s v="East"/>
    <n v="77.709999999999994"/>
    <n v="159838"/>
    <n v="109784"/>
    <n v="19726"/>
    <s v="Printer"/>
    <s v="Office Supplies"/>
    <n v="20"/>
    <n v="1200"/>
    <n v="0.12341245511079968"/>
  </r>
  <r>
    <s v="E1151"/>
    <s v="Jivin Sama"/>
    <x v="5"/>
    <s v="Central"/>
    <n v="74.8"/>
    <n v="123970"/>
    <n v="92646"/>
    <n v="28152"/>
    <s v="Monitor"/>
    <s v="Electronics"/>
    <n v="33"/>
    <n v="4209"/>
    <n v="0.22708719851576994"/>
  </r>
  <r>
    <s v="E1152"/>
    <s v="Vivaan Saran"/>
    <x v="3"/>
    <s v="North"/>
    <n v="86.55"/>
    <n v="55686"/>
    <n v="74758"/>
    <n v="13576"/>
    <s v="Mouse"/>
    <s v="Accessories"/>
    <n v="15"/>
    <n v="2225"/>
    <n v="0.24379556800632116"/>
  </r>
  <r>
    <s v="E1153"/>
    <s v="Badal Kade"/>
    <x v="0"/>
    <s v="South"/>
    <n v="96.67"/>
    <n v="5845"/>
    <n v="71829"/>
    <n v="1117"/>
    <s v="Mouse"/>
    <s v="Accessories"/>
    <n v="29"/>
    <n v="1473"/>
    <n v="0.19110350727117195"/>
  </r>
  <r>
    <s v="E1154"/>
    <s v="Rania Bose"/>
    <x v="3"/>
    <s v="West"/>
    <n v="94.01"/>
    <n v="72444"/>
    <n v="63166"/>
    <n v="13591"/>
    <s v="Monitor"/>
    <s v="Electronics"/>
    <n v="26"/>
    <n v="2269"/>
    <n v="0.18760697918392139"/>
  </r>
  <r>
    <s v="E1155"/>
    <s v="Saanvi Bakshi"/>
    <x v="3"/>
    <s v="North"/>
    <n v="93.44"/>
    <s v="78112"/>
    <n v="114219"/>
    <n v="10732"/>
    <s v="Tablet"/>
    <s v="Electronics"/>
    <n v="24"/>
    <n v="2807"/>
    <n v="0.13739246210569439"/>
  </r>
  <r>
    <s v="E1156"/>
    <s v="Manikya Loyal"/>
    <x v="4"/>
    <s v="West"/>
    <n v="93.42"/>
    <n v="42636"/>
    <n v="72272"/>
    <n v="7766"/>
    <s v="Tablet"/>
    <s v="Electronics"/>
    <n v="45"/>
    <n v="1244"/>
    <n v="0.18214654282765738"/>
  </r>
  <r>
    <s v="E1157"/>
    <s v="Aayush Tak"/>
    <x v="4"/>
    <s v="North"/>
    <n v="99.89"/>
    <n v="187080"/>
    <n v="54911"/>
    <n v="18789"/>
    <s v="Tablet"/>
    <s v="Electronics"/>
    <n v="32"/>
    <n v="1347"/>
    <n v="0.10043296985246954"/>
  </r>
  <r>
    <s v="E1158"/>
    <s v="Kavya Jaggi"/>
    <x v="5"/>
    <s v="North"/>
    <n v="90.16"/>
    <n v="190862"/>
    <n v="33277"/>
    <n v="50985"/>
    <s v="Laptop"/>
    <s v="Electronics"/>
    <n v="33"/>
    <n v="4919"/>
    <n v="0.26713017782481585"/>
  </r>
  <r>
    <s v="E1159"/>
    <s v="Dharmajan Sharma"/>
    <x v="4"/>
    <s v="Central"/>
    <n v="83.85"/>
    <n v="41952"/>
    <n v="99996"/>
    <n v="11630"/>
    <s v="TV"/>
    <s v="Electronics"/>
    <n v="28"/>
    <n v="2451"/>
    <n v="0.27722158657513346"/>
  </r>
  <r>
    <s v="E1160"/>
    <s v="Emir Vig"/>
    <x v="0"/>
    <s v="West"/>
    <n v="79.209999999999994"/>
    <n v="193233"/>
    <n v="26329"/>
    <n v="57006"/>
    <s v="Printer"/>
    <s v="Office Supplies"/>
    <n v="47"/>
    <n v="2172"/>
    <n v="0.29501172160034778"/>
  </r>
  <r>
    <s v="E1161"/>
    <s v="Misha Hans"/>
    <x v="3"/>
    <s v="South"/>
    <n v="75.45"/>
    <n v="104576"/>
    <n v="47569"/>
    <n v="14776"/>
    <s v="Mobile"/>
    <s v="Electronics"/>
    <n v="14"/>
    <n v="2972"/>
    <n v="0.14129436964504283"/>
  </r>
  <r>
    <s v="E1162"/>
    <s v="Bhavin Ramesh"/>
    <x v="0"/>
    <s v="East"/>
    <n v="89.23"/>
    <n v="178293"/>
    <n v="47273"/>
    <n v="26921"/>
    <s v="Headphones"/>
    <s v="Accessories"/>
    <n v="42"/>
    <n v="3898"/>
    <n v="0.15099302832977177"/>
  </r>
  <r>
    <s v="E1163"/>
    <s v="Aarna Sha"/>
    <x v="2"/>
    <s v="West"/>
    <n v="77.209999999999994"/>
    <n v="42721"/>
    <n v="94862"/>
    <n v="7352"/>
    <s v="TV"/>
    <s v="Electronics"/>
    <n v="8"/>
    <n v="1952"/>
    <n v="0.17209334987476885"/>
  </r>
  <r>
    <s v="E1164"/>
    <s v="Mannat Wable"/>
    <x v="8"/>
    <s v="South"/>
    <n v="77.28"/>
    <n v="134881"/>
    <n v="39860"/>
    <n v="36238"/>
    <s v="Monitor"/>
    <s v="Electronics"/>
    <n v="26"/>
    <n v="1003"/>
    <n v="0.26866645413364371"/>
  </r>
  <r>
    <s v="E1165"/>
    <s v="Rasha Datta"/>
    <x v="5"/>
    <m/>
    <n v="81.430000000000007"/>
    <n v="69357"/>
    <n v="48664"/>
    <n v="17751"/>
    <s v="Printer"/>
    <s v="Office Supplies"/>
    <n v="36"/>
    <n v="4581"/>
    <n v="0.25593667546174143"/>
  </r>
  <r>
    <s v="E1166"/>
    <s v="Jayan Singhal"/>
    <x v="4"/>
    <s v="South"/>
    <n v="98.88"/>
    <n v="182922"/>
    <n v="83914"/>
    <n v="42451"/>
    <s v="Tablet"/>
    <s v="Electronics"/>
    <n v="21"/>
    <n v="2242"/>
    <n v="0.23207159335673128"/>
  </r>
  <r>
    <s v="E1167"/>
    <s v="Neelofar Lata"/>
    <x v="4"/>
    <s v="South"/>
    <n v="90.37"/>
    <n v="172897"/>
    <n v="79383"/>
    <n v="37820"/>
    <s v="Tablet"/>
    <s v="Electronics"/>
    <n v="37"/>
    <n v="3173"/>
    <n v="0.21874295100551194"/>
  </r>
  <r>
    <s v="E1168"/>
    <s v="Lakshay Lal"/>
    <x v="2"/>
    <s v="Central"/>
    <n v="99.97"/>
    <n v="115499"/>
    <n v="36249"/>
    <n v="33658"/>
    <s v="Keyboard"/>
    <s v="Accessories"/>
    <n v="50"/>
    <n v="4779"/>
    <n v="0.29141377847427252"/>
  </r>
  <r>
    <s v="E1169"/>
    <s v="Ryan Zacharia"/>
    <x v="3"/>
    <s v="South"/>
    <n v="70.599999999999994"/>
    <n v="74924"/>
    <n v="64675"/>
    <n v="10762"/>
    <s v="Mouse"/>
    <s v="Accessories"/>
    <n v="5"/>
    <n v="764"/>
    <n v="0.14363888740590466"/>
  </r>
  <r>
    <s v="E1170"/>
    <s v="Dishani Walia"/>
    <x v="8"/>
    <s v="Central"/>
    <n v="91.84"/>
    <n v="139875"/>
    <n v="50464"/>
    <n v="25792"/>
    <s v="Headphones"/>
    <s v="Accessories"/>
    <n v="38"/>
    <n v="4225"/>
    <n v="0.18439320822162644"/>
  </r>
  <r>
    <s v="E1171"/>
    <s v="Prerak Seth"/>
    <x v="4"/>
    <s v="Central"/>
    <n v="76.319999999999993"/>
    <n v="77576"/>
    <n v="90185"/>
    <n v="11200"/>
    <s v="Laptop"/>
    <s v="Electronics"/>
    <n v="34"/>
    <n v="2654"/>
    <n v="0.1443745488295349"/>
  </r>
  <r>
    <s v="E1172"/>
    <s v="Ira Bala"/>
    <x v="0"/>
    <s v="Central"/>
    <n v="93.83"/>
    <n v="15602"/>
    <n v="46838"/>
    <n v="2045"/>
    <s v="Printer"/>
    <s v="Office Supplies"/>
    <n v="32"/>
    <n v="501"/>
    <n v="0.13107293936674785"/>
  </r>
  <r>
    <s v="E1173"/>
    <s v="Divij Sinha"/>
    <x v="0"/>
    <s v="South"/>
    <n v="87.49"/>
    <n v="118783"/>
    <n v="78879"/>
    <n v="18265"/>
    <s v="TV"/>
    <s v="Electronics"/>
    <n v="23"/>
    <n v="762"/>
    <n v="0.15376779505484792"/>
  </r>
  <r>
    <s v="E1174"/>
    <s v="Trisha Vasa"/>
    <x v="2"/>
    <s v="North"/>
    <n v="99.06"/>
    <n v="37705"/>
    <n v="56585"/>
    <n v="11077"/>
    <s v="Mouse"/>
    <s v="Accessories"/>
    <n v="12"/>
    <n v="4163"/>
    <n v="0.29378066569420502"/>
  </r>
  <r>
    <s v="E1175"/>
    <s v="Nehmat Kanda"/>
    <x v="5"/>
    <s v="South"/>
    <n v="86.86"/>
    <n v="29797"/>
    <n v="71344"/>
    <n v="4611"/>
    <s v="Printer"/>
    <s v="Office Supplies"/>
    <n v="34"/>
    <n v="1836"/>
    <n v="0.15474712219350942"/>
  </r>
  <r>
    <s v="E1176"/>
    <s v="Aniruddh Dugar"/>
    <x v="5"/>
    <s v="Central"/>
    <n v="70.2"/>
    <n v="196446"/>
    <n v="38151"/>
    <n v="22089"/>
    <s v="Mobile"/>
    <s v="Electronics"/>
    <n v="24"/>
    <n v="4170"/>
    <n v="0.11244311413823646"/>
  </r>
  <r>
    <s v="E1177"/>
    <s v="Dhruv Ravel"/>
    <x v="0"/>
    <s v="North"/>
    <n v="93.59"/>
    <n v="117573"/>
    <n v="72015"/>
    <n v="16249"/>
    <s v="TV"/>
    <s v="Electronics"/>
    <n v="34"/>
    <n v="3924"/>
    <n v="0.13820349910268515"/>
  </r>
  <r>
    <s v="E1178"/>
    <s v="Yasmin Karnik"/>
    <x v="0"/>
    <s v="South"/>
    <n v="76.8"/>
    <n v="36065"/>
    <n v="74647"/>
    <n v="9145"/>
    <s v="Mobile"/>
    <s v="Electronics"/>
    <n v="16"/>
    <n v="3014"/>
    <n v="0.25356994315818659"/>
  </r>
  <r>
    <s v="E1179"/>
    <s v="Saira Singhal"/>
    <x v="4"/>
    <s v="North"/>
    <n v="73.180000000000007"/>
    <n v="15322"/>
    <n v="46770"/>
    <n v="1973"/>
    <s v="Mouse"/>
    <s v="Accessories"/>
    <n v="5"/>
    <n v="1020"/>
    <n v="0.1287690901971022"/>
  </r>
  <r>
    <s v="E1180"/>
    <s v="Hazel Ahuja"/>
    <x v="4"/>
    <s v="South"/>
    <n v="79.7"/>
    <n v="94759"/>
    <n v="91957"/>
    <n v="27423"/>
    <s v="Tablet"/>
    <s v="Electronics"/>
    <n v="33"/>
    <n v="4554"/>
    <n v="0.28939731318397199"/>
  </r>
  <r>
    <s v="E1181"/>
    <s v="Mahika Date"/>
    <x v="8"/>
    <s v="South"/>
    <n v="81.98"/>
    <n v="143069"/>
    <n v="61600"/>
    <n v="28643"/>
    <s v="Keyboard"/>
    <s v="Accessories"/>
    <n v="35"/>
    <n v="4255"/>
    <n v="0.20020409732366901"/>
  </r>
  <r>
    <s v="E1182"/>
    <s v="Heer Bhat"/>
    <x v="0"/>
    <s v="West"/>
    <n v="85.49"/>
    <n v="108318"/>
    <n v="103354"/>
    <n v="24810"/>
    <s v="Keyboard"/>
    <s v="Accessories"/>
    <n v="19"/>
    <n v="354"/>
    <n v="0.22904780368913755"/>
  </r>
  <r>
    <s v="E1183"/>
    <s v="Oorja Chaudhary"/>
    <x v="5"/>
    <s v="South"/>
    <n v="85"/>
    <n v="16710"/>
    <n v="83913"/>
    <n v="2906"/>
    <s v="TV"/>
    <s v="Electronics"/>
    <n v="4"/>
    <n v="4975"/>
    <n v="0.17390783961699582"/>
  </r>
  <r>
    <s v="E1184"/>
    <s v="Anahita Shroff"/>
    <x v="4"/>
    <s v="East"/>
    <n v="92.44"/>
    <n v="41807"/>
    <n v="79942"/>
    <n v="6335"/>
    <s v="Keyboard"/>
    <s v="Accessories"/>
    <n v="44"/>
    <n v="2285"/>
    <n v="0.15152964814504749"/>
  </r>
  <r>
    <s v="E1185"/>
    <s v="Vivaan Dutt"/>
    <x v="2"/>
    <s v="West"/>
    <n v="97.95"/>
    <n v="38795"/>
    <n v="72682"/>
    <n v="11594"/>
    <s v="Monitor"/>
    <s v="Electronics"/>
    <n v="3"/>
    <n v="3743"/>
    <n v="0.29885294496713494"/>
  </r>
  <r>
    <s v="E1186"/>
    <s v="Siya Bala"/>
    <x v="5"/>
    <s v="West"/>
    <n v="80.17"/>
    <n v="53031"/>
    <n v="58294"/>
    <n v="8035"/>
    <s v="Tablet"/>
    <s v="Electronics"/>
    <n v="33"/>
    <n v="2843"/>
    <n v="0.15151515151515152"/>
  </r>
  <r>
    <s v="E1187"/>
    <s v="Shalv Shankar"/>
    <x v="2"/>
    <s v="West"/>
    <n v="92.37"/>
    <n v="137706"/>
    <n v="35447"/>
    <n v="31196"/>
    <s v="Laptop"/>
    <s v="Electronics"/>
    <n v="28"/>
    <n v="4404"/>
    <n v="0.22654060099051604"/>
  </r>
  <r>
    <s v="E1188"/>
    <s v="  Aayush Kala  "/>
    <x v="0"/>
    <s v="South"/>
    <n v="96.46"/>
    <n v="57251"/>
    <n v="57269"/>
    <n v="13205"/>
    <s v="Headphones"/>
    <s v="Accessories"/>
    <n v="1"/>
    <n v="3598"/>
    <n v="0.23065099299575553"/>
  </r>
  <r>
    <s v="E1189"/>
    <s v="Himmat Venkatesh"/>
    <x v="4"/>
    <s v="North"/>
    <n v="85.51"/>
    <n v="49456"/>
    <n v="107293"/>
    <n v="12563"/>
    <s v="Mouse"/>
    <s v="Accessories"/>
    <n v="21"/>
    <n v="3409"/>
    <n v="0.25402377871239079"/>
  </r>
  <r>
    <s v="E1190"/>
    <s v="Fateh Bose"/>
    <x v="4"/>
    <s v="West"/>
    <n v="73.17"/>
    <n v="52498"/>
    <n v="111751"/>
    <n v="5432"/>
    <s v="Tablet"/>
    <s v="Electronics"/>
    <n v="36"/>
    <n v="647"/>
    <n v="0.10347060840412968"/>
  </r>
  <r>
    <s v="E1191"/>
    <s v="Aarush Sule"/>
    <x v="4"/>
    <s v="East"/>
    <n v="86.32"/>
    <n v="65207"/>
    <n v="83136"/>
    <n v="6866"/>
    <s v="TV"/>
    <s v="Electronics"/>
    <n v="46"/>
    <n v="2767"/>
    <n v="0.10529544374070268"/>
  </r>
  <r>
    <s v="E1192"/>
    <s v="Samiha Shah"/>
    <x v="4"/>
    <s v="South"/>
    <n v="70.33"/>
    <n v="102321"/>
    <n v="97215"/>
    <n v="13621"/>
    <s v="Mouse"/>
    <s v="Accessories"/>
    <n v="6"/>
    <n v="1474"/>
    <n v="0.13312027833973475"/>
  </r>
  <r>
    <s v="E1193"/>
    <s v="Hansh Bava"/>
    <x v="5"/>
    <s v="East"/>
    <n v="70.010000000000005"/>
    <n v="134418"/>
    <n v="31131"/>
    <n v="15998"/>
    <s v="Monitor"/>
    <s v="Electronics"/>
    <n v="40"/>
    <n v="1619"/>
    <n v="0.11901679834545968"/>
  </r>
  <r>
    <s v="E1194"/>
    <s v="Shalv Gole"/>
    <x v="2"/>
    <s v="North"/>
    <n v="95.96"/>
    <n v="53810"/>
    <n v="111855"/>
    <n v="6976"/>
    <s v="TV"/>
    <s v="Electronics"/>
    <n v="20"/>
    <n v="1526"/>
    <n v="0.12964133060769373"/>
  </r>
  <r>
    <s v="E1195"/>
    <s v="Sara Kale"/>
    <x v="2"/>
    <s v="West"/>
    <n v="81.489999999999995"/>
    <n v="185950"/>
    <n v="34275"/>
    <n v="42350"/>
    <s v="Printer"/>
    <s v="Office Supplies"/>
    <n v="40"/>
    <n v="4987"/>
    <n v="0.22774939499865554"/>
  </r>
  <r>
    <s v="E1196"/>
    <s v="Divij Vohra"/>
    <x v="4"/>
    <s v="Central"/>
    <n v="77.86"/>
    <n v="164002"/>
    <n v="81096"/>
    <n v="32760"/>
    <s v="Printer"/>
    <s v="Office Supplies"/>
    <n v="44"/>
    <n v="2573"/>
    <n v="0.19975366154071292"/>
  </r>
  <r>
    <s v="E1197"/>
    <s v="Myra Chaudry"/>
    <x v="1"/>
    <s v="North"/>
    <n v="72.760000000000005"/>
    <n v="103459"/>
    <n v="62886"/>
    <n v="16672"/>
    <s v="Tablet"/>
    <s v="Electronics"/>
    <n v="24"/>
    <n v="2077"/>
    <n v="0.16114596120202207"/>
  </r>
  <r>
    <s v="E1198"/>
    <s v="Aradhya Sankar"/>
    <x v="5"/>
    <s v="North"/>
    <n v="91.71"/>
    <n v="79401"/>
    <n v="103870"/>
    <n v="10319"/>
    <s v="TV"/>
    <s v="Electronics"/>
    <n v="26"/>
    <n v="2020"/>
    <n v="0.1299605798415637"/>
  </r>
  <r>
    <s v="E1199"/>
    <s v="Veer Bhatnagar"/>
    <x v="5"/>
    <s v="South"/>
    <n v="92.13"/>
    <n v="31949"/>
    <n v="35684"/>
    <n v="8107"/>
    <s v="Monitor"/>
    <s v="Electronics"/>
    <n v="40"/>
    <n v="4425"/>
    <n v="0.25374816113180382"/>
  </r>
  <r>
    <s v="E1200"/>
    <s v="Nayantara Bora"/>
    <x v="0"/>
    <s v="North"/>
    <n v="94.75"/>
    <n v="90110"/>
    <n v="113781"/>
    <n v="12828"/>
    <s v="Laptop"/>
    <s v="Electronics"/>
    <n v="48"/>
    <n v="4331"/>
    <n v="0.14235933858617245"/>
  </r>
  <r>
    <s v="E1201"/>
    <s v="Adira Sura"/>
    <x v="3"/>
    <s v="North"/>
    <n v="84"/>
    <n v="124177"/>
    <n v="26925"/>
    <n v="28142"/>
    <s v="TV"/>
    <s v="Electronics"/>
    <n v="36"/>
    <n v="3742"/>
    <n v="0.22662811953904508"/>
  </r>
  <r>
    <s v="E1202"/>
    <s v="Prerak Joshi"/>
    <x v="2"/>
    <s v="Central"/>
    <n v="77.75"/>
    <n v="44667"/>
    <n v="40037"/>
    <n v="11628"/>
    <s v="Laptop"/>
    <s v="Electronics"/>
    <n v="45"/>
    <n v="3715"/>
    <n v="0.26032641547451141"/>
  </r>
  <r>
    <s v="E1203"/>
    <s v="Miraan Jhaveri"/>
    <x v="0"/>
    <s v="South"/>
    <n v="70.569999999999993"/>
    <n v="75342"/>
    <n v="30900"/>
    <n v="17440"/>
    <s v="Monitor"/>
    <s v="Electronics"/>
    <n v="35"/>
    <n v="4981"/>
    <n v="0.23147779459000292"/>
  </r>
  <r>
    <s v="E1204"/>
    <s v="Mannat Kalla"/>
    <x v="4"/>
    <s v="North"/>
    <n v="75.709999999999994"/>
    <n v="82078"/>
    <n v="112355"/>
    <n v="12429"/>
    <s v="Mouse"/>
    <s v="Accessories"/>
    <n v="42"/>
    <n v="1269"/>
    <n v="0.15142912839006797"/>
  </r>
  <r>
    <s v="E1205"/>
    <s v="Baiju Krishnamurthy"/>
    <x v="3"/>
    <s v="West"/>
    <n v="99.68"/>
    <n v="11215"/>
    <n v="27806"/>
    <n v="2536"/>
    <s v="Monitor"/>
    <s v="Electronics"/>
    <n v="47"/>
    <n v="3504"/>
    <n v="0.22612572447614801"/>
  </r>
  <r>
    <s v="E1206"/>
    <s v="Vanya Vyas"/>
    <x v="3"/>
    <s v="Central"/>
    <n v="82.45"/>
    <n v="14937"/>
    <n v="41381"/>
    <n v="4313"/>
    <s v="Laptop"/>
    <s v="Electronics"/>
    <n v="23"/>
    <n v="381"/>
    <n v="0.28874606681395193"/>
  </r>
  <r>
    <s v="E1207"/>
    <s v="Pihu Mall"/>
    <x v="3"/>
    <s v="Central"/>
    <n v="87.4"/>
    <n v="62136"/>
    <n v="96560"/>
    <n v="12173"/>
    <s v="Printer"/>
    <s v="Office Supplies"/>
    <n v="2"/>
    <n v="4396"/>
    <n v="0.19590897386378267"/>
  </r>
  <r>
    <s v="E1208"/>
    <s v="Amira Sachdeva"/>
    <x v="2"/>
    <s v="East"/>
    <n v="93.06"/>
    <n v="114256"/>
    <n v="64502"/>
    <n v="27953"/>
    <s v="Headphones"/>
    <s v="Accessories"/>
    <n v="48"/>
    <n v="1198"/>
    <n v="0.24465235961349951"/>
  </r>
  <r>
    <s v="E1209"/>
    <s v="Hansh Dutta"/>
    <x v="5"/>
    <s v="South"/>
    <n v="99.26"/>
    <n v="35474"/>
    <n v="36735"/>
    <n v="7211"/>
    <s v="TV"/>
    <s v="Electronics"/>
    <n v="45"/>
    <n v="578"/>
    <n v="0.20327563849579974"/>
  </r>
  <r>
    <s v="E1210"/>
    <s v="Neysa Reddy"/>
    <x v="3"/>
    <s v="East"/>
    <n v="78.680000000000007"/>
    <n v="178520"/>
    <n v="113907"/>
    <n v="35924"/>
    <s v="Laptop"/>
    <s v="Electronics"/>
    <n v="7"/>
    <n v="4657"/>
    <n v="0.20123235491821645"/>
  </r>
  <r>
    <s v="E1211"/>
    <s v="Kanav Ghose"/>
    <x v="0"/>
    <s v="South"/>
    <n v="82.99"/>
    <n v="81078"/>
    <n v="87781"/>
    <n v="13927"/>
    <s v="Printer"/>
    <s v="Office Supplies"/>
    <n v="41"/>
    <n v="3492"/>
    <n v="0.17177286070204001"/>
  </r>
  <r>
    <s v="E1212"/>
    <s v="Arhaan Basak"/>
    <x v="5"/>
    <s v="West"/>
    <n v="76.98"/>
    <n v="178373"/>
    <n v="111021"/>
    <n v="52028"/>
    <s v="Monitor"/>
    <s v="Electronics"/>
    <n v="22"/>
    <n v="4013"/>
    <n v="0.29168091583367439"/>
  </r>
  <r>
    <s v="E1213"/>
    <s v="Rati Boase"/>
    <x v="5"/>
    <s v="South"/>
    <n v="80.290000000000006"/>
    <n v="155733"/>
    <n v="113665"/>
    <n v="23854"/>
    <s v="Mouse"/>
    <s v="Accessories"/>
    <n v="14"/>
    <n v="2158"/>
    <n v="0.15317241689301561"/>
  </r>
  <r>
    <s v="E1214"/>
    <s v="Alisha Dewan"/>
    <x v="2"/>
    <s v="Central"/>
    <n v="75.760000000000005"/>
    <n v="114665"/>
    <n v="62938"/>
    <n v="24003"/>
    <s v="Keyboard"/>
    <s v="Accessories"/>
    <n v="4"/>
    <n v="220"/>
    <n v="0.20933153098155496"/>
  </r>
  <r>
    <s v="E1215"/>
    <s v="Rati Ramakrishnan"/>
    <x v="2"/>
    <s v="East"/>
    <n v="70.77"/>
    <n v="132858"/>
    <n v="87678"/>
    <n v="32528"/>
    <s v="Monitor"/>
    <s v="Electronics"/>
    <n v="26"/>
    <n v="4583"/>
    <n v="0.2448328290355116"/>
  </r>
  <r>
    <s v="E1216"/>
    <s v="Vivaan Chacko"/>
    <x v="5"/>
    <s v="East"/>
    <n v="82.57"/>
    <n v="6659"/>
    <n v="64969"/>
    <n v="1231"/>
    <s v="Mouse"/>
    <s v="Accessories"/>
    <n v="44"/>
    <n v="4705"/>
    <n v="0.1848625919807779"/>
  </r>
  <r>
    <s v="E1217"/>
    <s v="Adah Saxena"/>
    <x v="0"/>
    <s v="West"/>
    <n v="98.12"/>
    <n v="36139"/>
    <n v="39861"/>
    <n v="7046"/>
    <s v="Laptop"/>
    <s v="Electronics"/>
    <n v="10"/>
    <n v="3942"/>
    <n v="0.19496942361437783"/>
  </r>
  <r>
    <s v="E1218"/>
    <s v="Rhea Bail"/>
    <x v="5"/>
    <s v="East"/>
    <n v="99.76"/>
    <n v="92379"/>
    <n v="43620"/>
    <n v="9963"/>
    <s v="Mouse"/>
    <s v="Accessories"/>
    <n v="18"/>
    <n v="235"/>
    <n v="0.10784918650342611"/>
  </r>
  <r>
    <s v="E1219"/>
    <s v="Sumer Garg"/>
    <x v="3"/>
    <s v="Central"/>
    <n v="99.82"/>
    <n v="82100"/>
    <n v="39222"/>
    <n v="11580"/>
    <s v="Mouse"/>
    <s v="Accessories"/>
    <n v="39"/>
    <n v="2330"/>
    <n v="0.141047503045067"/>
  </r>
  <r>
    <s v="E1220"/>
    <s v="Azad Wali"/>
    <x v="5"/>
    <m/>
    <n v="79.45"/>
    <n v="157842"/>
    <n v="56568"/>
    <n v="45383"/>
    <s v="Mouse"/>
    <s v="Accessories"/>
    <n v="35"/>
    <n v="834"/>
    <n v="0.28752169891410395"/>
  </r>
  <r>
    <s v="E1221"/>
    <s v="Aarna Magar"/>
    <x v="0"/>
    <s v="East"/>
    <n v="98.62"/>
    <n v="20192"/>
    <n v="62685"/>
    <n v="6018"/>
    <s v="TV"/>
    <s v="Electronics"/>
    <n v="39"/>
    <n v="1239"/>
    <n v="0.29803882725832015"/>
  </r>
  <r>
    <s v="E1222"/>
    <s v="Suhana Arora"/>
    <x v="4"/>
    <s v="West"/>
    <n v="97.67"/>
    <n v="35658"/>
    <n v="106248"/>
    <n v="8907"/>
    <s v="Monitor"/>
    <s v="Electronics"/>
    <n v="47"/>
    <n v="2460"/>
    <n v="0.24978966851758372"/>
  </r>
  <r>
    <s v="E1223"/>
    <s v="Kiara Bakshi"/>
    <x v="2"/>
    <s v="West"/>
    <n v="99.76"/>
    <n v="17326"/>
    <n v="37062"/>
    <n v="5092"/>
    <s v="Monitor"/>
    <s v="Electronics"/>
    <n v="13"/>
    <n v="864"/>
    <n v="0.29389357035668939"/>
  </r>
  <r>
    <s v="E1224"/>
    <s v="Elakshi Chana"/>
    <x v="0"/>
    <s v="South"/>
    <n v="84.28"/>
    <n v="72771"/>
    <n v="98297"/>
    <n v="13092"/>
    <s v="Tablet"/>
    <s v="Electronics"/>
    <n v="9"/>
    <n v="3908"/>
    <n v="0.17990683101785052"/>
  </r>
  <r>
    <s v="E1225"/>
    <s v="Samar Randhawa"/>
    <x v="8"/>
    <s v="West"/>
    <n v="73.69"/>
    <n v="180054"/>
    <n v="86377"/>
    <n v="36122"/>
    <s v="TV"/>
    <s v="Electronics"/>
    <n v="14"/>
    <n v="1278"/>
    <n v="0.20061759250002778"/>
  </r>
  <r>
    <s v="E1226"/>
    <s v="Shayak Kari"/>
    <x v="0"/>
    <s v="South"/>
    <n v="92.12"/>
    <n v="13130"/>
    <n v="79171"/>
    <n v="2225"/>
    <s v="Printer"/>
    <s v="Office Supplies"/>
    <n v="18"/>
    <n v="331"/>
    <n v="0.16945925361766945"/>
  </r>
  <r>
    <s v="E1227"/>
    <s v="Arhaan Goswami"/>
    <x v="0"/>
    <s v="West"/>
    <n v="72.849999999999994"/>
    <n v="191220"/>
    <n v="113377"/>
    <n v="21558"/>
    <s v="Headphones"/>
    <s v="Accessories"/>
    <n v="18"/>
    <n v="2472"/>
    <n v="0.11273925321619077"/>
  </r>
  <r>
    <s v="E1228"/>
    <s v="Chirag Andra"/>
    <x v="3"/>
    <s v="South"/>
    <n v="95.37"/>
    <n v="47181"/>
    <n v="32703"/>
    <n v="12461"/>
    <s v="Monitor"/>
    <s v="Electronics"/>
    <n v="25"/>
    <n v="3052"/>
    <n v="0.26411055297683389"/>
  </r>
  <r>
    <s v="E1229"/>
    <s v="Inaaya  Baral"/>
    <x v="5"/>
    <s v="South"/>
    <n v="93.02"/>
    <n v="77826"/>
    <n v="80050"/>
    <n v="8678"/>
    <s v="Laptop"/>
    <s v="Electronics"/>
    <n v="39"/>
    <n v="308"/>
    <n v="0.11150515251972348"/>
  </r>
  <r>
    <s v="E1230"/>
    <s v="Zaina Chawla"/>
    <x v="2"/>
    <s v="West"/>
    <n v="91.06"/>
    <n v="10026"/>
    <n v="79013"/>
    <n v="2516"/>
    <s v="Mouse"/>
    <s v="Accessories"/>
    <n v="7"/>
    <n v="4708"/>
    <n v="0.25094753640534612"/>
  </r>
  <r>
    <s v="E1231"/>
    <s v="Abram Chaudry"/>
    <x v="5"/>
    <s v="West"/>
    <n v="86.37"/>
    <n v="42204"/>
    <n v="82253"/>
    <n v="10492"/>
    <s v="Headphones"/>
    <s v="Accessories"/>
    <n v="17"/>
    <n v="4874"/>
    <n v="0.24860202824376837"/>
  </r>
  <r>
    <s v="E1232"/>
    <s v="Seher Sabharwal"/>
    <x v="2"/>
    <s v="West"/>
    <n v="73.95"/>
    <n v="147997"/>
    <n v="97580"/>
    <n v="42987"/>
    <s v="Printer"/>
    <s v="Office Supplies"/>
    <n v="16"/>
    <n v="1341"/>
    <n v="0.29045859037683197"/>
  </r>
  <r>
    <s v="E1233"/>
    <s v="Nirvaan Chaudry"/>
    <x v="4"/>
    <s v="South"/>
    <n v="91.01"/>
    <n v="61858"/>
    <n v="83735"/>
    <n v="8575"/>
    <s v="Headphones"/>
    <s v="Accessories"/>
    <n v="10"/>
    <n v="1741"/>
    <n v="0.13862394516473212"/>
  </r>
  <r>
    <s v="E1234"/>
    <s v="Fateh Loke"/>
    <x v="0"/>
    <s v="East"/>
    <n v="97.16"/>
    <n v="154134"/>
    <n v="111880"/>
    <n v="21633"/>
    <s v="Headphones"/>
    <s v="Accessories"/>
    <n v="39"/>
    <n v="1000"/>
    <n v="0.14035190159212113"/>
  </r>
  <r>
    <s v="E1235"/>
    <s v="Ira Din"/>
    <x v="0"/>
    <s v="North"/>
    <n v="93.54"/>
    <n v="105034"/>
    <n v="40029"/>
    <n v="12136"/>
    <s v="TV"/>
    <s v="Electronics"/>
    <n v="26"/>
    <n v="3006"/>
    <n v="0.11554353828284175"/>
  </r>
  <r>
    <s v="E1236"/>
    <s v="Hansh Gopal"/>
    <x v="0"/>
    <s v="Central"/>
    <n v="84.69"/>
    <n v="68243"/>
    <n v="92149"/>
    <n v="15919"/>
    <s v="Tablet"/>
    <s v="Electronics"/>
    <n v="34"/>
    <n v="1188"/>
    <n v="0.23326934630658089"/>
  </r>
  <r>
    <s v="E1237"/>
    <s v="Devansh Dash"/>
    <x v="4"/>
    <s v="Central"/>
    <n v="83.18"/>
    <n v="11549"/>
    <n v="103548"/>
    <n v="1290"/>
    <s v="Monitor"/>
    <s v="Electronics"/>
    <n v="10"/>
    <n v="1709"/>
    <n v="0.11169798250930817"/>
  </r>
  <r>
    <s v="E1238"/>
    <s v="Sana Dara"/>
    <x v="2"/>
    <s v="East"/>
    <n v="80.03"/>
    <n v="130051"/>
    <n v="114629"/>
    <n v="28757"/>
    <s v="Printer"/>
    <s v="Office Supplies"/>
    <n v="50"/>
    <n v="944"/>
    <n v="0.22112094486009334"/>
  </r>
  <r>
    <s v="E1239"/>
    <s v="Kartik Krishnamurthy"/>
    <x v="5"/>
    <s v="North"/>
    <n v="85.98"/>
    <n v="135739"/>
    <n v="54475"/>
    <n v="26153"/>
    <s v="Mouse"/>
    <s v="Accessories"/>
    <n v="19"/>
    <n v="2432"/>
    <n v="0.19267122934455094"/>
  </r>
  <r>
    <s v="E1240"/>
    <s v="Vihaan Bath"/>
    <x v="2"/>
    <s v="West"/>
    <n v="72.489999999999995"/>
    <n v="195506"/>
    <n v="66430"/>
    <n v="53993"/>
    <s v="Mobile"/>
    <s v="Electronics"/>
    <n v="40"/>
    <n v="3026"/>
    <n v="0.27617055231041504"/>
  </r>
  <r>
    <s v="E1241"/>
    <s v="Charvi Chawla"/>
    <x v="5"/>
    <s v="Central"/>
    <n v="76.89"/>
    <n v="35931"/>
    <n v="87723"/>
    <n v="3719"/>
    <s v="Mouse"/>
    <s v="Accessories"/>
    <n v="28"/>
    <n v="4040"/>
    <n v="0.10350393810358743"/>
  </r>
  <r>
    <s v="E1242"/>
    <s v="Nishith Thakkar"/>
    <x v="3"/>
    <s v="South"/>
    <n v="96.43"/>
    <n v="144826"/>
    <n v="52474"/>
    <n v="19183"/>
    <s v="Tablet"/>
    <s v="Electronics"/>
    <n v="26"/>
    <n v="4707"/>
    <n v="0.13245549832212447"/>
  </r>
  <r>
    <s v="E1243"/>
    <s v="Vaibhav Vasa"/>
    <x v="4"/>
    <s v="East"/>
    <n v="86.63"/>
    <n v="135594"/>
    <n v="47482"/>
    <n v="22479"/>
    <s v="Mouse"/>
    <s v="Accessories"/>
    <n v="27"/>
    <n v="3718"/>
    <n v="0.16578167175538741"/>
  </r>
  <r>
    <s v="E1244"/>
    <s v="Samar Sheth"/>
    <x v="3"/>
    <s v="West"/>
    <n v="79.33"/>
    <n v="24918"/>
    <n v="42446"/>
    <n v="7347"/>
    <s v="Mouse"/>
    <s v="Accessories"/>
    <n v="6"/>
    <n v="4484"/>
    <n v="0.29484709848302432"/>
  </r>
  <r>
    <s v="E1245"/>
    <s v="Jayan Sood"/>
    <x v="0"/>
    <s v="West"/>
    <n v="85.23"/>
    <n v="75438"/>
    <n v="118946"/>
    <n v="17053"/>
    <s v="Mouse"/>
    <s v="Accessories"/>
    <n v="19"/>
    <n v="3263"/>
    <n v="0.22605318274609612"/>
  </r>
  <r>
    <s v="E1246"/>
    <s v="Sumer Koshy"/>
    <x v="2"/>
    <s v="South"/>
    <n v="90.25"/>
    <n v="187641"/>
    <n v="77068"/>
    <n v="25812"/>
    <s v="Mouse"/>
    <s v="Accessories"/>
    <n v="44"/>
    <n v="1441"/>
    <n v="0.1375605544630438"/>
  </r>
  <r>
    <s v="E1247"/>
    <s v="Trisha Thaker"/>
    <x v="3"/>
    <s v="Central"/>
    <n v="77.22"/>
    <n v="124735"/>
    <n v="93818"/>
    <n v="14876"/>
    <s v="Headphones"/>
    <s v="Accessories"/>
    <n v="35"/>
    <n v="1865"/>
    <n v="0.11926083296588769"/>
  </r>
  <r>
    <s v="E1248"/>
    <s v="Bhavin Sama"/>
    <x v="4"/>
    <s v="West"/>
    <n v="90.29"/>
    <n v="44215"/>
    <n v="106993"/>
    <n v="7877"/>
    <s v="Mobile"/>
    <s v="Electronics"/>
    <n v="22"/>
    <n v="2164"/>
    <n v="0.17815221078819404"/>
  </r>
  <r>
    <s v="E1249"/>
    <s v="Riaan Dara"/>
    <x v="2"/>
    <s v="North"/>
    <n v="91.06"/>
    <n v="172124"/>
    <n v="59839"/>
    <n v="18919"/>
    <s v="TV"/>
    <s v="Electronics"/>
    <n v="33"/>
    <n v="2773"/>
    <n v="0.1099149450396226"/>
  </r>
  <r>
    <s v="E1250"/>
    <s v="Kashvi Saraf"/>
    <x v="3"/>
    <s v="West"/>
    <n v="72.540000000000006"/>
    <n v="130664"/>
    <n v="34525"/>
    <n v="28469"/>
    <s v="TV"/>
    <s v="Electronics"/>
    <n v="47"/>
    <n v="4462"/>
    <n v="0.21787944651931673"/>
  </r>
  <r>
    <s v="E1251"/>
    <s v="Vidur Varughese"/>
    <x v="5"/>
    <s v="Central"/>
    <n v="98.41"/>
    <n v="88075"/>
    <n v="61282"/>
    <n v="22336"/>
    <s v="Laptop"/>
    <s v="Electronics"/>
    <n v="30"/>
    <n v="1352"/>
    <n v="0.25360204371274481"/>
  </r>
  <r>
    <s v="E1252"/>
    <s v="Tarini Krishnamurthy"/>
    <x v="5"/>
    <s v="Central"/>
    <n v="94.39"/>
    <n v="140625"/>
    <n v="92616"/>
    <n v="26632"/>
    <s v="Tablet"/>
    <s v="Electronics"/>
    <n v="50"/>
    <n v="3495"/>
    <n v="0.18938311111111111"/>
  </r>
  <r>
    <s v="E1253"/>
    <s v="Vritika Gulati"/>
    <x v="3"/>
    <s v="South"/>
    <n v="96.04"/>
    <n v="194770"/>
    <n v="81940"/>
    <n v="41793"/>
    <s v="Headphones"/>
    <s v="Accessories"/>
    <n v="25"/>
    <n v="4394"/>
    <n v="0.21457616676079477"/>
  </r>
  <r>
    <s v="E1254"/>
    <s v="Jivika Toor"/>
    <x v="5"/>
    <s v="West"/>
    <n v="79.400000000000006"/>
    <n v="70498"/>
    <n v="48412"/>
    <n v="20908"/>
    <s v="Mobile"/>
    <s v="Electronics"/>
    <n v="27"/>
    <n v="254"/>
    <n v="0.29657578938409601"/>
  </r>
  <r>
    <s v="E1255"/>
    <s v="Shlok Hayre"/>
    <x v="4"/>
    <s v="South"/>
    <n v="74.680000000000007"/>
    <n v="177659"/>
    <n v="55074"/>
    <n v="44030"/>
    <s v="Tablet"/>
    <s v="Electronics"/>
    <n v="35"/>
    <n v="382"/>
    <n v="0.24783433431461396"/>
  </r>
  <r>
    <s v="E1256"/>
    <s v="Inaaya  Vora"/>
    <x v="0"/>
    <s v="Central"/>
    <n v="78.39"/>
    <n v="111022"/>
    <n v="114825"/>
    <n v="30019"/>
    <s v="Mouse"/>
    <s v="Accessories"/>
    <n v="18"/>
    <n v="1469"/>
    <n v="0.27038785105654733"/>
  </r>
  <r>
    <s v="E1257"/>
    <s v="Aarna Dua"/>
    <x v="0"/>
    <s v="West"/>
    <n v="84.27"/>
    <n v="39783"/>
    <n v="86817"/>
    <n v="11433"/>
    <s v="Headphones"/>
    <s v="Accessories"/>
    <n v="2"/>
    <n v="1964"/>
    <n v="0.28738405851745719"/>
  </r>
  <r>
    <s v="E1258"/>
    <s v="Pihu Choudhry"/>
    <x v="3"/>
    <s v="North"/>
    <n v="74.900000000000006"/>
    <n v="102894"/>
    <n v="79574"/>
    <n v="14309"/>
    <s v="Monitor"/>
    <s v="Electronics"/>
    <n v="41"/>
    <n v="4148"/>
    <n v="0.13906544599296364"/>
  </r>
  <r>
    <s v="E1259"/>
    <s v="Priyansh Saraf"/>
    <x v="4"/>
    <s v="East"/>
    <n v="94.98"/>
    <n v="166840"/>
    <n v="37288"/>
    <n v="18229"/>
    <s v="Laptop"/>
    <s v="Electronics"/>
    <n v="44"/>
    <n v="1157"/>
    <n v="0.10926036921601534"/>
  </r>
  <r>
    <s v="E1260"/>
    <s v="Kimaya Toor"/>
    <x v="2"/>
    <s v="West"/>
    <n v="88.52"/>
    <n v="188858"/>
    <n v="75159"/>
    <n v="37475"/>
    <s v="Laptop"/>
    <s v="Electronics"/>
    <n v="14"/>
    <n v="3701"/>
    <n v="0.19842950788423047"/>
  </r>
  <r>
    <s v="E1261"/>
    <s v="Hazel Sharma"/>
    <x v="3"/>
    <s v="North"/>
    <n v="97.61"/>
    <n v="123922"/>
    <n v="33714"/>
    <n v="14010"/>
    <s v="Monitor"/>
    <s v="Electronics"/>
    <n v="36"/>
    <n v="2081"/>
    <n v="0.1130549862009974"/>
  </r>
  <r>
    <s v="E1262"/>
    <s v="Inaaya  Sidhu"/>
    <x v="2"/>
    <s v="East"/>
    <n v="92.99"/>
    <n v="19934"/>
    <n v="114269"/>
    <n v="4254"/>
    <s v="Tablet"/>
    <s v="Electronics"/>
    <n v="47"/>
    <n v="4898"/>
    <n v="0.21340423397210795"/>
  </r>
  <r>
    <s v="E1263"/>
    <s v="Ivan Sankaran"/>
    <x v="5"/>
    <s v="East"/>
    <n v="93.82"/>
    <n v="176497"/>
    <n v="67698"/>
    <n v="42987"/>
    <s v="Headphones"/>
    <s v="Accessories"/>
    <n v="18"/>
    <n v="2356"/>
    <n v="0.24355654770336041"/>
  </r>
  <r>
    <s v="E1264"/>
    <s v="Mamooty Upadhyay"/>
    <x v="2"/>
    <s v="North"/>
    <n v="77.78"/>
    <n v="36840"/>
    <n v="74074"/>
    <n v="5075"/>
    <s v="Monitor"/>
    <s v="Electronics"/>
    <n v="15"/>
    <n v="3480"/>
    <n v="0.13775787187839306"/>
  </r>
  <r>
    <s v="E1265"/>
    <s v="Dharmajan Sane"/>
    <x v="5"/>
    <s v="East"/>
    <n v="98.36"/>
    <n v="101314"/>
    <n v="112295"/>
    <n v="26048"/>
    <s v="Headphones"/>
    <s v="Accessories"/>
    <n v="32"/>
    <n v="2049"/>
    <n v="0.25710168387389698"/>
  </r>
  <r>
    <s v="E1266"/>
    <s v="Sahil Suri"/>
    <x v="3"/>
    <s v="East"/>
    <n v="83.98"/>
    <n v="167345"/>
    <n v="71490"/>
    <n v="27526"/>
    <s v="TV"/>
    <s v="Electronics"/>
    <n v="11"/>
    <n v="708"/>
    <n v="0.16448653978308286"/>
  </r>
  <r>
    <s v="E1267"/>
    <s v="Priyansh Kanda"/>
    <x v="5"/>
    <s v="South"/>
    <n v="75.42"/>
    <n v="109171"/>
    <n v="46728"/>
    <n v="28868"/>
    <s v="Mouse"/>
    <s v="Accessories"/>
    <n v="23"/>
    <n v="278"/>
    <n v="0.26442919823029926"/>
  </r>
  <r>
    <s v="E1268"/>
    <s v="  Myra De  "/>
    <x v="5"/>
    <s v="West"/>
    <n v="92.73"/>
    <n v="135087"/>
    <n v="47717"/>
    <n v="19633"/>
    <s v="Printer"/>
    <s v="Office Supplies"/>
    <n v="16"/>
    <n v="292"/>
    <n v="0.14533596867204099"/>
  </r>
  <r>
    <s v="E1269"/>
    <s v="Riaan Balay"/>
    <x v="2"/>
    <s v="West"/>
    <n v="99.69"/>
    <n v="39083"/>
    <n v="98169"/>
    <n v="7960"/>
    <s v="Printer"/>
    <s v="Office Supplies"/>
    <n v="19"/>
    <n v="4110"/>
    <n v="0.20366911444873731"/>
  </r>
  <r>
    <s v="E1270"/>
    <s v="Zoya Borah"/>
    <x v="3"/>
    <s v="West"/>
    <n v="95.05"/>
    <n v="153697"/>
    <n v="36409"/>
    <n v="21332"/>
    <s v="Headphones"/>
    <s v="Accessories"/>
    <n v="32"/>
    <n v="2020"/>
    <n v="0.13879255938632504"/>
  </r>
  <r>
    <s v="E1271"/>
    <s v="Jayan Talwar"/>
    <x v="4"/>
    <s v="South"/>
    <n v="88.54"/>
    <n v="27065"/>
    <n v="46336"/>
    <n v="6568"/>
    <s v="Laptop"/>
    <s v="Electronics"/>
    <n v="24"/>
    <n v="3363"/>
    <n v="0.24267504156659891"/>
  </r>
  <r>
    <s v="E1272"/>
    <s v="Azad Kurian"/>
    <x v="3"/>
    <s v="Central"/>
    <n v="74.73"/>
    <n v="32565"/>
    <n v="87200"/>
    <n v="7560"/>
    <s v="Keyboard"/>
    <s v="Accessories"/>
    <n v="36"/>
    <n v="1394"/>
    <n v="0.23215108245048366"/>
  </r>
  <r>
    <s v="E1273"/>
    <s v="Shlok Wadhwa"/>
    <x v="7"/>
    <s v="South"/>
    <n v="81.36"/>
    <n v="107279"/>
    <n v="113305"/>
    <n v="12760"/>
    <s v="Mouse"/>
    <s v="Accessories"/>
    <n v="31"/>
    <n v="1508"/>
    <n v="0.11894219744777636"/>
  </r>
  <r>
    <s v="E1274"/>
    <s v="Nishith Walla"/>
    <x v="0"/>
    <s v="East"/>
    <n v="99.54"/>
    <n v="192807"/>
    <n v="67646"/>
    <n v="40046"/>
    <s v="Mouse"/>
    <s v="Accessories"/>
    <n v="16"/>
    <n v="1322"/>
    <n v="0.20769992790718178"/>
  </r>
  <r>
    <s v="E1275"/>
    <s v="Nishith Manda"/>
    <x v="3"/>
    <s v="West"/>
    <n v="84.26"/>
    <n v="79051"/>
    <n v="25321"/>
    <n v="10759"/>
    <s v="Keyboard"/>
    <s v="Accessories"/>
    <n v="22"/>
    <n v="1011"/>
    <n v="0.13610201009474895"/>
  </r>
  <r>
    <s v="E1276"/>
    <s v="  Manjari Dey  "/>
    <x v="0"/>
    <s v="West"/>
    <n v="78.3"/>
    <n v="102407"/>
    <n v="99147"/>
    <n v="17452"/>
    <s v="Tablet"/>
    <s v="Electronics"/>
    <n v="16"/>
    <n v="1007"/>
    <n v="0.17041803782944526"/>
  </r>
  <r>
    <s v="E1277"/>
    <s v="Anahita Bhakta"/>
    <x v="4"/>
    <s v="West"/>
    <n v="98.94"/>
    <n v="140191"/>
    <n v="63831"/>
    <n v="40667"/>
    <s v="Printer"/>
    <s v="Office Supplies"/>
    <n v="6"/>
    <n v="236"/>
    <n v="0.29008281558730586"/>
  </r>
  <r>
    <s v="E1278"/>
    <s v="Taran Sekhon"/>
    <x v="2"/>
    <s v="East"/>
    <n v="97.19"/>
    <n v="50277"/>
    <n v="93975"/>
    <n v="14205"/>
    <s v="Tablet"/>
    <s v="Electronics"/>
    <n v="9"/>
    <n v="3943"/>
    <n v="0.28253475744376155"/>
  </r>
  <r>
    <s v="E1279"/>
    <s v="Ela Keer"/>
    <x v="3"/>
    <s v="South"/>
    <n v="86.53"/>
    <n v="171396"/>
    <n v="64523"/>
    <n v="22973"/>
    <s v="TV"/>
    <s v="Electronics"/>
    <n v="12"/>
    <n v="3813"/>
    <n v="0.13403463324698359"/>
  </r>
  <r>
    <s v="E1280"/>
    <s v="Pranay Batra"/>
    <x v="4"/>
    <s v="South"/>
    <n v="71.83"/>
    <n v="44289"/>
    <n v="108693"/>
    <n v="5588"/>
    <s v="Keyboard"/>
    <s v="Accessories"/>
    <n v="5"/>
    <n v="4010"/>
    <n v="0.12617128406602091"/>
  </r>
  <r>
    <s v="E1281"/>
    <s v="Hiran Dada"/>
    <x v="5"/>
    <s v="South"/>
    <n v="83.64"/>
    <n v="163432"/>
    <n v="99501"/>
    <n v="44016"/>
    <s v="Monitor"/>
    <s v="Electronics"/>
    <n v="36"/>
    <n v="297"/>
    <n v="0.26932302119535956"/>
  </r>
  <r>
    <s v="E1282"/>
    <s v="Amira Korpal"/>
    <x v="4"/>
    <s v="Central"/>
    <n v="94.86"/>
    <n v="171555"/>
    <n v="43130"/>
    <n v="43297"/>
    <s v="Monitor"/>
    <s v="Electronics"/>
    <n v="29"/>
    <n v="559"/>
    <n v="0.25237970330214798"/>
  </r>
  <r>
    <s v="E1283"/>
    <s v="Anika Iyer"/>
    <x v="4"/>
    <s v="West"/>
    <n v="82.35"/>
    <n v="39186"/>
    <n v="72773"/>
    <n v="8274"/>
    <s v="Mouse"/>
    <s v="Accessories"/>
    <n v="31"/>
    <n v="2685"/>
    <n v="0.21114683815648447"/>
  </r>
  <r>
    <s v="E1284"/>
    <s v="Anvi Hegde"/>
    <x v="5"/>
    <s v="West"/>
    <n v="80.86"/>
    <n v="166281"/>
    <n v="54219"/>
    <n v="47964"/>
    <s v="Mouse"/>
    <s v="Accessories"/>
    <n v="8"/>
    <n v="272"/>
    <n v="0.2884514767171234"/>
  </r>
  <r>
    <s v="E1285"/>
    <s v="Heer Babu"/>
    <x v="5"/>
    <s v="South"/>
    <n v="83.1"/>
    <n v="122801"/>
    <n v="83809"/>
    <n v="31344"/>
    <s v="Monitor"/>
    <s v="Electronics"/>
    <n v="36"/>
    <n v="1390"/>
    <n v="0.25524222115455086"/>
  </r>
  <r>
    <s v="E1286"/>
    <s v="Veer Aggarwal"/>
    <x v="0"/>
    <s v="East"/>
    <n v="89.26"/>
    <n v="85613"/>
    <n v="50753"/>
    <n v="24182"/>
    <s v="Headphones"/>
    <s v="Accessories"/>
    <n v="2"/>
    <n v="550"/>
    <n v="0.28245710347727565"/>
  </r>
  <r>
    <s v="E1287"/>
    <s v="Anahita Tata"/>
    <x v="3"/>
    <s v="North"/>
    <n v="73.900000000000006"/>
    <n v="61262"/>
    <n v="64725"/>
    <n v="8377"/>
    <s v="Tablet"/>
    <s v="Electronics"/>
    <n v="38"/>
    <n v="4241"/>
    <n v="0.13674055695210735"/>
  </r>
  <r>
    <s v="E1288"/>
    <s v="Ivan Sidhu"/>
    <x v="6"/>
    <s v="East"/>
    <n v="97.12"/>
    <n v="50925"/>
    <n v="74342"/>
    <n v="13341"/>
    <s v="Laptop"/>
    <s v="Electronics"/>
    <n v="36"/>
    <n v="3028"/>
    <n v="0.26197349042709867"/>
  </r>
  <r>
    <s v="E1289"/>
    <s v="Pihu Kibe"/>
    <x v="0"/>
    <s v="East"/>
    <n v="89.56"/>
    <s v="33562"/>
    <n v="29624"/>
    <n v="3675"/>
    <s v="Tablet"/>
    <s v="Electronics"/>
    <n v="24"/>
    <n v="324"/>
    <n v="0.1094988379715154"/>
  </r>
  <r>
    <s v="E1290"/>
    <s v="Anya Bedi"/>
    <x v="2"/>
    <s v="West"/>
    <n v="70.459999999999994"/>
    <n v="55641"/>
    <n v="98662"/>
    <n v="14592"/>
    <s v="Keyboard"/>
    <s v="Accessories"/>
    <n v="17"/>
    <n v="3208"/>
    <n v="0.26225265541597026"/>
  </r>
  <r>
    <s v="E1291"/>
    <s v="Kashvi Date"/>
    <x v="3"/>
    <s v="South"/>
    <n v="97.07"/>
    <n v="189428"/>
    <n v="42862"/>
    <n v="34633"/>
    <s v="Mobile"/>
    <s v="Electronics"/>
    <n v="17"/>
    <n v="3784"/>
    <n v="0.18282935996790337"/>
  </r>
  <r>
    <s v="E1292"/>
    <s v="Indrans Shetty"/>
    <x v="3"/>
    <s v="North"/>
    <n v="79.680000000000007"/>
    <n v="131307"/>
    <n v="87562"/>
    <n v="18644"/>
    <s v="Mouse"/>
    <s v="Accessories"/>
    <n v="38"/>
    <n v="1001"/>
    <n v="0.14198786051010229"/>
  </r>
  <r>
    <s v="E1293"/>
    <s v="Yuvaan Venkatesh"/>
    <x v="0"/>
    <s v="South"/>
    <n v="88.03"/>
    <n v="34878"/>
    <n v="94900"/>
    <n v="7484"/>
    <s v="Laptop"/>
    <s v="Electronics"/>
    <n v="14"/>
    <n v="2080"/>
    <n v="0.21457652388325019"/>
  </r>
  <r>
    <s v="E1294"/>
    <s v="Neysa Gara"/>
    <x v="2"/>
    <s v="Central"/>
    <n v="77.209999999999994"/>
    <n v="26955"/>
    <n v="48503"/>
    <n v="7447"/>
    <s v="Mobile"/>
    <s v="Electronics"/>
    <n v="21"/>
    <n v="4710"/>
    <n v="0.27627527360415505"/>
  </r>
  <r>
    <s v="E1295"/>
    <s v="Anahita Thakur"/>
    <x v="2"/>
    <s v="Central"/>
    <n v="83.87"/>
    <n v="78999"/>
    <n v="58208"/>
    <n v="17738"/>
    <s v="Headphones"/>
    <s v="Accessories"/>
    <n v="4"/>
    <n v="853"/>
    <n v="0.2245344877783263"/>
  </r>
  <r>
    <s v="E1296"/>
    <s v="Kartik Gole"/>
    <x v="0"/>
    <s v="West"/>
    <n v="87.73"/>
    <s v="136825"/>
    <n v="66474"/>
    <n v="40924"/>
    <s v="Monitor"/>
    <s v="Electronics"/>
    <n v="47"/>
    <n v="3405"/>
    <n v="0.29909738717339668"/>
  </r>
  <r>
    <s v="E1297"/>
    <s v="Manikya Rama"/>
    <x v="3"/>
    <s v="Central"/>
    <n v="80.040000000000006"/>
    <n v="187479"/>
    <n v="113922"/>
    <n v="52251"/>
    <s v="Mobile"/>
    <s v="Electronics"/>
    <n v="1"/>
    <n v="4034"/>
    <n v="0.27870321476005311"/>
  </r>
  <r>
    <s v="E1298"/>
    <s v="Nakul Kade"/>
    <x v="0"/>
    <s v="North"/>
    <n v="91.5"/>
    <n v="111924"/>
    <n v="78114"/>
    <n v="24547"/>
    <s v="Headphones"/>
    <s v="Accessories"/>
    <n v="22"/>
    <n v="2213"/>
    <n v="0.21931846610199779"/>
  </r>
  <r>
    <s v="E1299"/>
    <s v="Prisha Thakkar"/>
    <x v="0"/>
    <s v="North"/>
    <n v="75.27"/>
    <n v="100431"/>
    <n v="47152"/>
    <n v="29323"/>
    <s v="Monitor"/>
    <s v="Electronics"/>
    <n v="6"/>
    <n v="3256"/>
    <n v="0.29197160239368325"/>
  </r>
  <r>
    <s v="E1300"/>
    <s v="Kimaya Kunda"/>
    <x v="4"/>
    <s v="South"/>
    <n v="71.81"/>
    <n v="83128"/>
    <n v="87517"/>
    <n v="21977"/>
    <s v="Monitor"/>
    <s v="Electronics"/>
    <n v="26"/>
    <n v="2500"/>
    <n v="0.26437542103743622"/>
  </r>
  <r>
    <s v="E1301"/>
    <s v="Neelofar Lala"/>
    <x v="2"/>
    <s v="South"/>
    <n v="71.849999999999994"/>
    <n v="76393"/>
    <n v="78580"/>
    <n v="10444"/>
    <s v="TV"/>
    <s v="Electronics"/>
    <n v="45"/>
    <n v="3253"/>
    <n v="0.13671409684133362"/>
  </r>
  <r>
    <s v="E1302"/>
    <s v="Gokul Mall"/>
    <x v="4"/>
    <s v="East"/>
    <n v="86.19"/>
    <s v="27790"/>
    <n v="53702"/>
    <n v="6109"/>
    <s v="TV"/>
    <s v="Electronics"/>
    <n v="6"/>
    <n v="2771"/>
    <n v="0.21982727599856064"/>
  </r>
  <r>
    <s v="E1303"/>
    <s v="Miraan Toor"/>
    <x v="4"/>
    <s v="North"/>
    <n v="90.21"/>
    <n v="134357"/>
    <n v="35597"/>
    <n v="24247"/>
    <s v="Tablet"/>
    <s v="Electronics"/>
    <n v="6"/>
    <n v="1039"/>
    <n v="0.18046696487715563"/>
  </r>
  <r>
    <s v="E1304"/>
    <s v="Himmat Ranganathan"/>
    <x v="0"/>
    <s v="North"/>
    <n v="76.739999999999995"/>
    <n v="112005"/>
    <n v="118868"/>
    <n v="24989"/>
    <s v="Tablet"/>
    <s v="Electronics"/>
    <n v="9"/>
    <n v="2044"/>
    <n v="0.22310611133431543"/>
  </r>
  <r>
    <s v="E1305"/>
    <s v="Khushi Loke"/>
    <x v="2"/>
    <s v="South"/>
    <n v="89.06"/>
    <n v="184526"/>
    <n v="89452"/>
    <n v="30150"/>
    <s v="Tablet"/>
    <s v="Electronics"/>
    <n v="2"/>
    <n v="2166"/>
    <n v="0.16339160877057976"/>
  </r>
  <r>
    <s v="E1306"/>
    <s v="Raghav Dutt"/>
    <x v="0"/>
    <s v="East"/>
    <n v="99.39"/>
    <n v="152754"/>
    <n v="56065"/>
    <n v="45620"/>
    <s v="Mouse"/>
    <s v="Accessories"/>
    <n v="7"/>
    <n v="1996"/>
    <n v="0.29865011718187412"/>
  </r>
  <r>
    <s v="E1307"/>
    <s v="Arnav Raman"/>
    <x v="3"/>
    <s v="North"/>
    <n v="97.14"/>
    <n v="192741"/>
    <n v="54159"/>
    <n v="40982"/>
    <s v="Mouse"/>
    <s v="Accessories"/>
    <n v="29"/>
    <n v="3430"/>
    <n v="0.21262730814927805"/>
  </r>
  <r>
    <s v="E1308"/>
    <s v="Advika Divan"/>
    <x v="2"/>
    <s v="South"/>
    <n v="74.58"/>
    <n v="118317"/>
    <n v="109116"/>
    <n v="26455"/>
    <s v="Printer"/>
    <s v="Office Supplies"/>
    <n v="16"/>
    <n v="2594"/>
    <n v="0.22359424258559632"/>
  </r>
  <r>
    <s v="E1309"/>
    <s v="Siya Sastry"/>
    <x v="2"/>
    <s v="South"/>
    <n v="75.94"/>
    <n v="51456"/>
    <n v="93355"/>
    <n v="10052"/>
    <s v="Printer"/>
    <s v="Office Supplies"/>
    <n v="16"/>
    <n v="4371"/>
    <n v="0.19535136815920398"/>
  </r>
  <r>
    <s v="E1310"/>
    <s v="Amira Iyer"/>
    <x v="3"/>
    <s v="North"/>
    <n v="84.43"/>
    <n v="57919"/>
    <n v="70801"/>
    <n v="14871"/>
    <s v="Headphones"/>
    <s v="Accessories"/>
    <n v="41"/>
    <n v="4935"/>
    <n v="0.2567551235345914"/>
  </r>
  <r>
    <s v="E1311"/>
    <s v="Renee Dyal"/>
    <x v="4"/>
    <s v="West"/>
    <n v="73.319999999999993"/>
    <n v="105232"/>
    <n v="68463"/>
    <n v="24240"/>
    <s v="Laptop"/>
    <s v="Electronics"/>
    <n v="6"/>
    <n v="4229"/>
    <n v="0.23034818306218641"/>
  </r>
  <r>
    <s v="E1312"/>
    <s v="Aarna Gupta"/>
    <x v="5"/>
    <s v="East"/>
    <n v="79.680000000000007"/>
    <n v="96608"/>
    <n v="84259"/>
    <n v="16916"/>
    <s v="TV"/>
    <s v="Electronics"/>
    <n v="35"/>
    <n v="3065"/>
    <n v="0.17509937065253395"/>
  </r>
  <r>
    <s v="E1313"/>
    <s v="Trisha Madan"/>
    <x v="2"/>
    <s v="Central"/>
    <n v="98.78"/>
    <n v="94236"/>
    <n v="82431"/>
    <n v="11848"/>
    <s v="Tablet"/>
    <s v="Electronics"/>
    <n v="28"/>
    <n v="3440"/>
    <n v="0.12572689842523027"/>
  </r>
  <r>
    <s v="E1314"/>
    <s v="Ivana Chakraborty"/>
    <x v="4"/>
    <s v="South"/>
    <n v="99.38"/>
    <n v="9366"/>
    <n v="63886"/>
    <n v="1807"/>
    <s v="Monitor"/>
    <s v="Electronics"/>
    <n v="46"/>
    <n v="2995"/>
    <n v="0.19293188127268845"/>
  </r>
  <r>
    <s v="E1315"/>
    <s v="Mahika Barad"/>
    <x v="0"/>
    <s v="Central"/>
    <n v="79.239999999999995"/>
    <n v="135395"/>
    <n v="53181"/>
    <n v="27777"/>
    <s v="Headphones"/>
    <s v="Accessories"/>
    <n v="27"/>
    <n v="351"/>
    <n v="0.20515528638428301"/>
  </r>
  <r>
    <s v="E1316"/>
    <s v="  Rati Shankar  "/>
    <x v="2"/>
    <s v="North"/>
    <n v="88.19"/>
    <n v="60953"/>
    <n v="104958"/>
    <n v="15012"/>
    <s v="Tablet"/>
    <s v="Electronics"/>
    <n v="19"/>
    <n v="4090"/>
    <n v="0.24628812363624433"/>
  </r>
  <r>
    <s v="E1317"/>
    <s v="Sumer Aggarwal"/>
    <x v="5"/>
    <s v="West"/>
    <n v="90.18"/>
    <n v="105665"/>
    <n v="52687"/>
    <n v="25517"/>
    <s v="Headphones"/>
    <s v="Accessories"/>
    <n v="43"/>
    <n v="1919"/>
    <n v="0.2414896134008423"/>
  </r>
  <r>
    <s v="E1318"/>
    <s v="Divit Gill"/>
    <x v="5"/>
    <s v="East"/>
    <n v="92.03"/>
    <n v="181469"/>
    <n v="95148"/>
    <n v="44562"/>
    <s v="Tablet"/>
    <s v="Electronics"/>
    <n v="45"/>
    <n v="3029"/>
    <n v="0.24556260297902122"/>
  </r>
  <r>
    <s v="E1319"/>
    <s v="Saira Chatterjee"/>
    <x v="2"/>
    <s v="West"/>
    <n v="73.290000000000006"/>
    <n v="101523"/>
    <n v="81935"/>
    <n v="18507"/>
    <s v="Keyboard"/>
    <s v="Accessories"/>
    <n v="46"/>
    <n v="4784"/>
    <n v="0.18229366744481545"/>
  </r>
  <r>
    <s v="E1320"/>
    <s v="Anahita Bir"/>
    <x v="3"/>
    <s v="South"/>
    <n v="96.78"/>
    <n v="127114"/>
    <n v="50136"/>
    <n v="20423"/>
    <s v="Printer"/>
    <s v="Office Supplies"/>
    <n v="19"/>
    <n v="3863"/>
    <n v="0.16066680302720393"/>
  </r>
  <r>
    <s v="E1321"/>
    <s v="Gatik Bhardwaj"/>
    <x v="0"/>
    <s v="Central"/>
    <n v="95.89"/>
    <n v="196307"/>
    <n v="26578"/>
    <n v="33147"/>
    <s v="Laptop"/>
    <s v="Electronics"/>
    <n v="5"/>
    <n v="2311"/>
    <n v="0.16885286821152581"/>
  </r>
  <r>
    <s v="E1322"/>
    <s v="Veer Saxena"/>
    <x v="2"/>
    <s v="North"/>
    <n v="86.13"/>
    <n v="105342"/>
    <n v="64283"/>
    <n v="15297"/>
    <s v="Mobile"/>
    <s v="Electronics"/>
    <n v="12"/>
    <n v="3597"/>
    <n v="0.14521273566098991"/>
  </r>
  <r>
    <s v="E1323"/>
    <s v="Manjari Sarma"/>
    <x v="2"/>
    <m/>
    <n v="70.53"/>
    <n v="67205"/>
    <n v="111119"/>
    <n v="13598"/>
    <s v="Tablet"/>
    <s v="Electronics"/>
    <n v="36"/>
    <n v="414"/>
    <n v="0.20233613570418868"/>
  </r>
  <r>
    <s v="E1324"/>
    <s v="Trisha Chakraborty"/>
    <x v="2"/>
    <s v="Central"/>
    <n v="76.27"/>
    <n v="43266"/>
    <n v="54186"/>
    <n v="5128"/>
    <s v="TV"/>
    <s v="Electronics"/>
    <n v="1"/>
    <n v="1905"/>
    <n v="0.11852262746729533"/>
  </r>
  <r>
    <s v="E1325"/>
    <s v="  Vritika Thaker  "/>
    <x v="2"/>
    <s v="Central"/>
    <n v="72.489999999999995"/>
    <n v="170682"/>
    <n v="105841"/>
    <n v="39372"/>
    <s v="Laptop"/>
    <s v="Electronics"/>
    <n v="22"/>
    <n v="4979"/>
    <n v="0.23067458782999964"/>
  </r>
  <r>
    <s v="E1326"/>
    <s v="Azad Hari"/>
    <x v="3"/>
    <m/>
    <n v="73.59"/>
    <n v="112442"/>
    <n v="60701"/>
    <n v="12076"/>
    <s v="Laptop"/>
    <s v="Electronics"/>
    <n v="35"/>
    <n v="1303"/>
    <n v="0.10739759164724925"/>
  </r>
  <r>
    <s v="E1327"/>
    <s v="Suhana Shah"/>
    <x v="3"/>
    <s v="East"/>
    <n v="94.6"/>
    <n v="81336"/>
    <n v="50817"/>
    <n v="23828"/>
    <s v="Mouse"/>
    <s v="Accessories"/>
    <n v="44"/>
    <n v="3878"/>
    <n v="0.29295760794728043"/>
  </r>
  <r>
    <s v="E1328"/>
    <s v="Mamooty Lad"/>
    <x v="3"/>
    <s v="South"/>
    <n v="70.14"/>
    <n v="43369"/>
    <n v="107355"/>
    <n v="4454"/>
    <s v="Keyboard"/>
    <s v="Accessories"/>
    <n v="2"/>
    <n v="1854"/>
    <n v="0.10270008531439508"/>
  </r>
  <r>
    <s v="E1329"/>
    <s v="Eva Sanghvi"/>
    <x v="2"/>
    <s v="North"/>
    <n v="70.709999999999994"/>
    <s v="140611"/>
    <n v="31021"/>
    <n v="39950"/>
    <s v="Printer"/>
    <s v="Office Supplies"/>
    <n v="42"/>
    <n v="4184"/>
    <n v="0.28411717433202238"/>
  </r>
  <r>
    <s v="E1330"/>
    <s v="Charvi Chaudhuri"/>
    <x v="5"/>
    <s v="South"/>
    <n v="75.02"/>
    <n v="106813"/>
    <n v="42494"/>
    <n v="16096"/>
    <s v="Printer"/>
    <s v="Office Supplies"/>
    <n v="1"/>
    <n v="2068"/>
    <n v="0.15069326767341054"/>
  </r>
  <r>
    <s v="E1331"/>
    <s v="Ritvik Ray"/>
    <x v="5"/>
    <s v="South"/>
    <n v="85.84"/>
    <n v="9752"/>
    <n v="115869"/>
    <n v="1523"/>
    <s v="Monitor"/>
    <s v="Electronics"/>
    <n v="41"/>
    <n v="3140"/>
    <n v="0.15617309269893356"/>
  </r>
  <r>
    <s v="E1332"/>
    <s v="Urvi Aggarwal"/>
    <x v="4"/>
    <s v="South"/>
    <n v="96.14"/>
    <n v="139265"/>
    <n v="26416"/>
    <n v="19768"/>
    <s v="Monitor"/>
    <s v="Electronics"/>
    <n v="46"/>
    <n v="2404"/>
    <n v="0.14194521236491581"/>
  </r>
  <r>
    <s v="E1333"/>
    <s v="Reyansh Banerjee"/>
    <x v="2"/>
    <s v="East"/>
    <n v="82.06"/>
    <n v="141510"/>
    <n v="44456"/>
    <n v="24920"/>
    <s v="Mouse"/>
    <s v="Accessories"/>
    <n v="47"/>
    <n v="2543"/>
    <n v="0.1761006289308176"/>
  </r>
  <r>
    <s v="E1334"/>
    <s v="Uthkarsh Banerjee"/>
    <x v="5"/>
    <s v="West"/>
    <n v="81.62"/>
    <n v="63214"/>
    <n v="92091"/>
    <n v="17015"/>
    <s v="Keyboard"/>
    <s v="Accessories"/>
    <n v="4"/>
    <n v="2158"/>
    <n v="0.26916505837314519"/>
  </r>
  <r>
    <s v="E1335"/>
    <s v="Tara Walia"/>
    <x v="3"/>
    <m/>
    <n v="81.28"/>
    <n v="90606"/>
    <n v="27564"/>
    <n v="26692"/>
    <s v="Mouse"/>
    <s v="Accessories"/>
    <n v="8"/>
    <n v="2442"/>
    <n v="0.29459417698607154"/>
  </r>
  <r>
    <s v="E1336"/>
    <s v="Ehsaan Sood"/>
    <x v="5"/>
    <s v="East"/>
    <n v="95.64"/>
    <n v="35907"/>
    <n v="105592"/>
    <n v="5095"/>
    <s v="Tablet"/>
    <s v="Electronics"/>
    <n v="16"/>
    <n v="2112"/>
    <n v="0.1418943381513354"/>
  </r>
  <r>
    <s v="E1337"/>
    <s v="Jhanvi Sankar"/>
    <x v="3"/>
    <s v="North"/>
    <n v="92.09"/>
    <n v="147482"/>
    <n v="105467"/>
    <n v="31268"/>
    <s v="Printer"/>
    <s v="Office Supplies"/>
    <n v="28"/>
    <n v="2468"/>
    <n v="0.21201231336705495"/>
  </r>
  <r>
    <s v="E1338"/>
    <s v="Fateh Sani"/>
    <x v="4"/>
    <s v="North"/>
    <n v="90.82"/>
    <n v="96636"/>
    <n v="29121"/>
    <n v="28254"/>
    <s v="TV"/>
    <s v="Electronics"/>
    <n v="17"/>
    <n v="2703"/>
    <n v="0.29237551223146652"/>
  </r>
  <r>
    <s v="E1339"/>
    <s v="Gokul Garde"/>
    <x v="0"/>
    <s v="North"/>
    <n v="99.56"/>
    <n v="108617"/>
    <n v="119302"/>
    <n v="17338"/>
    <s v="Laptop"/>
    <s v="Electronics"/>
    <n v="17"/>
    <n v="1097"/>
    <n v="0.15962510472577957"/>
  </r>
  <r>
    <s v="E1340"/>
    <s v="Raunak Bala"/>
    <x v="3"/>
    <s v="Central"/>
    <n v="73.87"/>
    <n v="194444"/>
    <n v="56465"/>
    <n v="40722"/>
    <s v="Headphones"/>
    <s v="Accessories"/>
    <n v="13"/>
    <n v="3519"/>
    <n v="0.20942790726378804"/>
  </r>
  <r>
    <s v="E1341"/>
    <s v="Pari Rout"/>
    <x v="3"/>
    <s v="North"/>
    <n v="90.8"/>
    <n v="158379"/>
    <n v="111603"/>
    <n v="16350"/>
    <s v="Mobile"/>
    <s v="Electronics"/>
    <n v="11"/>
    <n v="4798"/>
    <n v="0.10323338321368364"/>
  </r>
  <r>
    <s v="E1342"/>
    <s v="Gatik Wason"/>
    <x v="5"/>
    <s v="West"/>
    <n v="79.34"/>
    <n v="164281"/>
    <n v="55001"/>
    <n v="40308"/>
    <s v="Monitor"/>
    <s v="Electronics"/>
    <n v="6"/>
    <n v="381"/>
    <n v="0.24536008424589575"/>
  </r>
  <r>
    <s v="E1343"/>
    <s v="Trisha Talwar"/>
    <x v="4"/>
    <s v="Central"/>
    <n v="86.2"/>
    <n v="179477"/>
    <n v="104885"/>
    <n v="27052"/>
    <s v="Tablet"/>
    <s v="Electronics"/>
    <n v="35"/>
    <n v="3769"/>
    <n v="0.15072683407901849"/>
  </r>
  <r>
    <s v="E1344"/>
    <s v="Manikya Chacko"/>
    <x v="2"/>
    <s v="East"/>
    <n v="85.93"/>
    <n v="180972"/>
    <n v="107307"/>
    <n v="41024"/>
    <s v="TV"/>
    <s v="Electronics"/>
    <n v="36"/>
    <n v="2798"/>
    <n v="0.22668700130406913"/>
  </r>
  <r>
    <s v="E1345"/>
    <s v="Jayant Amble"/>
    <x v="0"/>
    <s v="North"/>
    <n v="77.989999999999995"/>
    <n v="141938"/>
    <n v="28671"/>
    <n v="15691"/>
    <s v="Monitor"/>
    <s v="Electronics"/>
    <n v="3"/>
    <n v="4455"/>
    <n v="0.11054826755343883"/>
  </r>
  <r>
    <s v="E1346"/>
    <s v="Vardaniya Mangal"/>
    <x v="5"/>
    <s v="North"/>
    <n v="88.09"/>
    <n v="57481"/>
    <n v="65281"/>
    <n v="12552"/>
    <s v="Mouse"/>
    <s v="Accessories"/>
    <n v="25"/>
    <n v="4612"/>
    <n v="0.21836780849324125"/>
  </r>
  <r>
    <s v="E1347"/>
    <s v="Shayak Kala"/>
    <x v="5"/>
    <s v="North"/>
    <n v="85.71"/>
    <n v="83983"/>
    <n v="63953"/>
    <n v="24644"/>
    <s v="Mouse"/>
    <s v="Accessories"/>
    <n v="6"/>
    <n v="459"/>
    <n v="0.29344033911624973"/>
  </r>
  <r>
    <s v="E1348"/>
    <s v="Shaan Gopal"/>
    <x v="4"/>
    <s v="East"/>
    <n v="91.77"/>
    <n v="167342"/>
    <n v="89438"/>
    <n v="38183"/>
    <s v="TV"/>
    <s v="Electronics"/>
    <n v="44"/>
    <n v="2919"/>
    <n v="0.22817344121619199"/>
  </r>
  <r>
    <s v="E1349"/>
    <s v="Siya Manda"/>
    <x v="0"/>
    <s v="East"/>
    <n v="88.48"/>
    <n v="146757"/>
    <n v="29112"/>
    <n v="28457"/>
    <s v="Mouse"/>
    <s v="Accessories"/>
    <n v="30"/>
    <n v="1546"/>
    <n v="0.19390557179555321"/>
  </r>
  <r>
    <s v="E1350"/>
    <s v="Khushi Kaur"/>
    <x v="2"/>
    <s v="West"/>
    <n v="74.06"/>
    <n v="141310"/>
    <n v="69713"/>
    <n v="28336"/>
    <s v="Tablet"/>
    <s v="Electronics"/>
    <n v="29"/>
    <n v="1168"/>
    <n v="0.20052367136083787"/>
  </r>
  <r>
    <s v="E1351"/>
    <s v="Hansh Lad"/>
    <x v="2"/>
    <s v="West"/>
    <n v="76.540000000000006"/>
    <n v="85881"/>
    <n v="119021"/>
    <n v="23066"/>
    <s v="Mouse"/>
    <s v="Accessories"/>
    <n v="28"/>
    <n v="1496"/>
    <n v="0.26858094339842342"/>
  </r>
  <r>
    <s v="E1352"/>
    <s v="Tiya Sheth"/>
    <x v="2"/>
    <s v="East"/>
    <n v="93.21"/>
    <n v="158234"/>
    <n v="38890"/>
    <n v="29042"/>
    <s v="TV"/>
    <s v="Electronics"/>
    <n v="42"/>
    <n v="3266"/>
    <n v="0.18353830403073929"/>
  </r>
  <r>
    <s v="E1353"/>
    <s v="Krish Sandal"/>
    <x v="5"/>
    <s v="Central"/>
    <n v="79.87"/>
    <n v="107594"/>
    <n v="79061"/>
    <n v="27845"/>
    <s v="Mouse"/>
    <s v="Accessories"/>
    <n v="42"/>
    <n v="4439"/>
    <n v="0.25879695893823074"/>
  </r>
  <r>
    <s v="E1354"/>
    <s v="Divij Madan"/>
    <x v="5"/>
    <s v="Central"/>
    <n v="97.32"/>
    <n v="171980"/>
    <n v="42074"/>
    <n v="46007"/>
    <s v="Headphones"/>
    <s v="Accessories"/>
    <n v="13"/>
    <n v="3890"/>
    <n v="0.26751366437957902"/>
  </r>
  <r>
    <s v="E1355"/>
    <s v="Aarav Hegde"/>
    <x v="0"/>
    <s v="East"/>
    <n v="74.599999999999994"/>
    <n v="66973"/>
    <n v="116048"/>
    <n v="11659"/>
    <s v="Headphones"/>
    <s v="Accessories"/>
    <n v="41"/>
    <n v="4741"/>
    <n v="0.17408507906171145"/>
  </r>
  <r>
    <s v="E1356"/>
    <s v="Vivaan Batta"/>
    <x v="4"/>
    <s v="North"/>
    <n v="79.73"/>
    <n v="30942"/>
    <n v="104389"/>
    <n v="3421"/>
    <s v="Mobile"/>
    <s v="Electronics"/>
    <n v="10"/>
    <n v="3150"/>
    <n v="0.11056169607653028"/>
  </r>
  <r>
    <s v="E1357"/>
    <s v="Aayush Ramanathan"/>
    <x v="5"/>
    <s v="North"/>
    <n v="84.21"/>
    <n v="72850"/>
    <n v="30318"/>
    <n v="21848"/>
    <s v="Printer"/>
    <s v="Office Supplies"/>
    <n v="46"/>
    <n v="2889"/>
    <n v="0.29990391214824985"/>
  </r>
  <r>
    <s v="E1358"/>
    <s v="Zara Ravi"/>
    <x v="5"/>
    <s v="Central"/>
    <n v="84.4"/>
    <n v="52690"/>
    <n v="42325"/>
    <n v="10698"/>
    <s v="Tablet"/>
    <s v="Electronics"/>
    <n v="42"/>
    <n v="1203"/>
    <n v="0.20303662934143102"/>
  </r>
  <r>
    <s v="E1359"/>
    <s v="Kismat Johal"/>
    <x v="5"/>
    <s v="West"/>
    <n v="83.22"/>
    <n v="153137"/>
    <n v="101538"/>
    <n v="43340"/>
    <s v="Mouse"/>
    <s v="Accessories"/>
    <n v="1"/>
    <n v="2293"/>
    <n v="0.28301455559401062"/>
  </r>
  <r>
    <s v="E1360"/>
    <s v="Yakshit Chahal"/>
    <x v="3"/>
    <s v="East"/>
    <n v="88.03"/>
    <n v="27598"/>
    <n v="35289"/>
    <n v="6335"/>
    <s v="Headphones"/>
    <s v="Accessories"/>
    <n v="4"/>
    <n v="2474"/>
    <n v="0.22954561924777159"/>
  </r>
  <r>
    <s v="E1361"/>
    <s v="Jivika Kari"/>
    <x v="5"/>
    <s v="West"/>
    <n v="94.04"/>
    <n v="107624"/>
    <n v="99962"/>
    <n v="14728"/>
    <s v="Mouse"/>
    <s v="Accessories"/>
    <n v="37"/>
    <n v="1137"/>
    <n v="0.13684679997026686"/>
  </r>
  <r>
    <s v="E1362"/>
    <s v="Zain Sridhar"/>
    <x v="5"/>
    <s v="East"/>
    <n v="86.86"/>
    <n v="107826"/>
    <n v="75235"/>
    <n v="31447"/>
    <s v="Keyboard"/>
    <s v="Accessories"/>
    <n v="29"/>
    <n v="318"/>
    <n v="0.29164579971435461"/>
  </r>
  <r>
    <s v="E1363"/>
    <s v="Aaryahi Yohannan"/>
    <x v="3"/>
    <s v="North"/>
    <n v="98.57"/>
    <n v="54823"/>
    <n v="46808"/>
    <n v="8092"/>
    <s v="Laptop"/>
    <s v="Electronics"/>
    <n v="4"/>
    <n v="2336"/>
    <n v="0.14760228371304016"/>
  </r>
  <r>
    <s v="E1364"/>
    <s v="Himmat Thakur"/>
    <x v="4"/>
    <s v="West"/>
    <n v="73.91"/>
    <n v="28819"/>
    <n v="80437"/>
    <n v="7612"/>
    <s v="Laptop"/>
    <s v="Electronics"/>
    <n v="15"/>
    <n v="4615"/>
    <n v="0.26413130226586629"/>
  </r>
  <r>
    <s v="E1365"/>
    <s v="Ishaan Rattan"/>
    <x v="4"/>
    <s v="Central"/>
    <n v="86.01"/>
    <n v="73394"/>
    <n v="59920"/>
    <n v="14214"/>
    <s v="Mobile"/>
    <s v="Electronics"/>
    <n v="41"/>
    <n v="2908"/>
    <n v="0.19366705725263644"/>
  </r>
  <r>
    <s v="E1366"/>
    <s v="  Bhamini Mann  "/>
    <x v="5"/>
    <s v="East"/>
    <n v="79.38"/>
    <n v="140996"/>
    <n v="77840"/>
    <n v="29098"/>
    <s v="Headphones"/>
    <s v="Accessories"/>
    <n v="47"/>
    <n v="3506"/>
    <n v="0.20637464892621069"/>
  </r>
  <r>
    <s v="E1367"/>
    <s v="Tejas Suresh"/>
    <x v="4"/>
    <s v="North"/>
    <n v="71.95"/>
    <n v="56359"/>
    <n v="118194"/>
    <n v="13516"/>
    <s v="Mobile"/>
    <s v="Electronics"/>
    <n v="10"/>
    <n v="1912"/>
    <n v="0.23981972710658458"/>
  </r>
  <r>
    <s v="E1368"/>
    <s v="Advika Gade"/>
    <x v="3"/>
    <s v="Central"/>
    <n v="88.24"/>
    <n v="38343"/>
    <n v="43211"/>
    <n v="8071"/>
    <s v="Mobile"/>
    <s v="Electronics"/>
    <n v="47"/>
    <n v="4803"/>
    <n v="0.21049474480348435"/>
  </r>
  <r>
    <s v="E1369"/>
    <s v="Uthkarsh Chand"/>
    <x v="2"/>
    <s v="Central"/>
    <n v="76.040000000000006"/>
    <s v="157767"/>
    <n v="88294"/>
    <n v="17598"/>
    <s v="Mouse"/>
    <s v="Accessories"/>
    <n v="10"/>
    <n v="3321"/>
    <n v="0.11154423928958528"/>
  </r>
  <r>
    <s v="E1370"/>
    <s v="Samiha Sengupta"/>
    <x v="0"/>
    <s v="North"/>
    <n v="96.2"/>
    <n v="88759"/>
    <n v="35542"/>
    <n v="20893"/>
    <s v="Keyboard"/>
    <s v="Accessories"/>
    <n v="34"/>
    <n v="1402"/>
    <n v="0.23539021395013462"/>
  </r>
  <r>
    <s v="E1371"/>
    <s v="Hridaan Uppal"/>
    <x v="3"/>
    <s v="Central"/>
    <n v="70.75"/>
    <n v="189465"/>
    <n v="115346"/>
    <n v="47262"/>
    <s v="Mobile"/>
    <s v="Electronics"/>
    <n v="2"/>
    <n v="1002"/>
    <n v="0.24944976644762884"/>
  </r>
  <r>
    <s v="E1372"/>
    <s v="Anya Bedi"/>
    <x v="4"/>
    <s v="North"/>
    <n v="94.76"/>
    <n v="190941"/>
    <n v="31459"/>
    <n v="20252"/>
    <s v="Laptop"/>
    <s v="Electronics"/>
    <n v="21"/>
    <n v="3174"/>
    <n v="0.10606417689233848"/>
  </r>
  <r>
    <s v="E1373"/>
    <s v="Vritika Banik"/>
    <x v="5"/>
    <s v="North"/>
    <n v="75.45"/>
    <n v="89613"/>
    <n v="78088"/>
    <n v="16304"/>
    <s v="Printer"/>
    <s v="Office Supplies"/>
    <n v="34"/>
    <n v="3244"/>
    <n v="0.18193788847600237"/>
  </r>
  <r>
    <s v="E1374"/>
    <s v="Eva Talwar"/>
    <x v="5"/>
    <s v="South"/>
    <n v="92.24"/>
    <n v="129660"/>
    <n v="79488"/>
    <n v="25517"/>
    <s v="Tablet"/>
    <s v="Electronics"/>
    <n v="44"/>
    <n v="4545"/>
    <n v="0.19679932130186642"/>
  </r>
  <r>
    <s v="E1375"/>
    <s v="Aradhya Divan"/>
    <x v="3"/>
    <s v="West"/>
    <n v="98.13"/>
    <n v="15581"/>
    <n v="119897"/>
    <n v="4215"/>
    <s v="TV"/>
    <s v="Electronics"/>
    <n v="42"/>
    <n v="3844"/>
    <n v="0.27052178935883447"/>
  </r>
  <r>
    <s v="E1376"/>
    <s v="Eshani Chand"/>
    <x v="4"/>
    <s v="Central"/>
    <n v="82.67"/>
    <s v="40460"/>
    <n v="108621"/>
    <n v="9923"/>
    <s v="Mobile"/>
    <s v="Electronics"/>
    <n v="24"/>
    <n v="1315"/>
    <n v="0.24525457241720217"/>
  </r>
  <r>
    <s v="E1377"/>
    <s v="Vivaan Chaudhry"/>
    <x v="3"/>
    <s v="North"/>
    <n v="83.48"/>
    <n v="63670"/>
    <n v="59443"/>
    <n v="9411"/>
    <s v="TV"/>
    <s v="Electronics"/>
    <n v="46"/>
    <n v="739"/>
    <n v="0.14780901523480447"/>
  </r>
  <r>
    <s v="E1378"/>
    <s v="  Veer Sharma  "/>
    <x v="5"/>
    <s v="Central"/>
    <n v="85.94"/>
    <n v="197923"/>
    <n v="28733"/>
    <n v="21361"/>
    <s v="Tablet"/>
    <s v="Electronics"/>
    <n v="27"/>
    <n v="3487"/>
    <n v="0.10792580953198971"/>
  </r>
  <r>
    <s v="E1379"/>
    <s v="Aayush Srinivas"/>
    <x v="4"/>
    <s v="Central"/>
    <n v="75.459999999999994"/>
    <n v="89391"/>
    <n v="88375"/>
    <n v="17427"/>
    <s v="Keyboard"/>
    <s v="Accessories"/>
    <n v="28"/>
    <n v="2941"/>
    <n v="0.19495251199785213"/>
  </r>
  <r>
    <s v="E1380"/>
    <s v="Vivaan Dugal"/>
    <x v="3"/>
    <s v="Central"/>
    <n v="96.93"/>
    <n v="179406"/>
    <n v="73316"/>
    <n v="19616"/>
    <s v="Keyboard"/>
    <s v="Accessories"/>
    <n v="37"/>
    <n v="3357"/>
    <n v="0.10933859514174554"/>
  </r>
  <r>
    <s v="E1381"/>
    <s v="Siya Mannan"/>
    <x v="0"/>
    <s v="Central"/>
    <n v="93.81"/>
    <n v="6953"/>
    <n v="31828"/>
    <n v="1091"/>
    <s v="Headphones"/>
    <s v="Accessories"/>
    <n v="14"/>
    <n v="2968"/>
    <n v="0.15691068603480512"/>
  </r>
  <r>
    <s v="E1382"/>
    <s v="Fateh Thaman"/>
    <x v="0"/>
    <s v="West"/>
    <n v="78.36"/>
    <n v="57630"/>
    <n v="91075"/>
    <n v="10226"/>
    <s v="Mobile"/>
    <s v="Electronics"/>
    <n v="12"/>
    <n v="4983"/>
    <n v="0.17744230435537048"/>
  </r>
  <r>
    <s v="E1383"/>
    <s v="Yuvraj  Kanda"/>
    <x v="2"/>
    <s v="West"/>
    <n v="80.569999999999993"/>
    <n v="28345"/>
    <n v="81915"/>
    <n v="2855"/>
    <s v="Laptop"/>
    <s v="Electronics"/>
    <n v="23"/>
    <n v="2868"/>
    <n v="0.10072323161051332"/>
  </r>
  <r>
    <s v="E1384"/>
    <s v="Ira Buch"/>
    <x v="5"/>
    <s v="South"/>
    <n v="77.959999999999994"/>
    <n v="78565"/>
    <n v="91637"/>
    <n v="16095"/>
    <s v="Laptop"/>
    <s v="Electronics"/>
    <n v="26"/>
    <n v="731"/>
    <n v="0.20486221599949087"/>
  </r>
  <r>
    <s v="E1385"/>
    <s v="Hridaan Warrior"/>
    <x v="3"/>
    <s v="South"/>
    <n v="75.86"/>
    <n v="82964"/>
    <n v="90280"/>
    <n v="8398"/>
    <s v="Mouse"/>
    <s v="Accessories"/>
    <n v="35"/>
    <n v="1934"/>
    <n v="0.10122462754929849"/>
  </r>
  <r>
    <s v="E1386"/>
    <s v="Siya Vasa"/>
    <x v="2"/>
    <s v="South"/>
    <n v="79.45"/>
    <n v="145638"/>
    <n v="93339"/>
    <n v="37391"/>
    <s v="Headphones"/>
    <s v="Accessories"/>
    <n v="12"/>
    <n v="4914"/>
    <n v="0.25673931254205634"/>
  </r>
  <r>
    <s v="E1387"/>
    <s v="Anika Balakrishnan"/>
    <x v="4"/>
    <s v="West"/>
    <n v="77.88"/>
    <n v="42606"/>
    <n v="81444"/>
    <n v="11749"/>
    <s v="Tablet"/>
    <s v="Electronics"/>
    <n v="33"/>
    <n v="3506"/>
    <n v="0.27575928273013189"/>
  </r>
  <r>
    <s v="E1388"/>
    <s v="Nirvi Krishna"/>
    <x v="5"/>
    <s v="South"/>
    <n v="73.45"/>
    <n v="29515"/>
    <n v="51138"/>
    <n v="4513"/>
    <s v="Tablet"/>
    <s v="Electronics"/>
    <n v="9"/>
    <n v="2256"/>
    <n v="0.15290530238861597"/>
  </r>
  <r>
    <s v="E1389"/>
    <s v="Eva Sunder"/>
    <x v="1"/>
    <s v="Central"/>
    <n v="88.22"/>
    <n v="115490"/>
    <n v="103196"/>
    <n v="31455"/>
    <s v="TV"/>
    <s v="Electronics"/>
    <n v="16"/>
    <n v="626"/>
    <n v="0.2723612433976968"/>
  </r>
  <r>
    <s v="E1390"/>
    <s v="Ritvik Sama"/>
    <x v="3"/>
    <s v="South"/>
    <n v="74.08"/>
    <n v="43726"/>
    <n v="90103"/>
    <n v="9100"/>
    <s v="Printer"/>
    <s v="Office Supplies"/>
    <n v="7"/>
    <n v="1779"/>
    <n v="0.20811416548506609"/>
  </r>
  <r>
    <s v="E1391"/>
    <s v="Tanya Bhatia"/>
    <x v="0"/>
    <s v="East"/>
    <n v="74.81"/>
    <s v="187911"/>
    <n v="68301"/>
    <n v="33845"/>
    <s v="Keyboard"/>
    <s v="Accessories"/>
    <n v="3"/>
    <n v="1773"/>
    <n v="0.18011186146633246"/>
  </r>
  <r>
    <s v="E1392"/>
    <s v="Hunar Chatterjee"/>
    <x v="4"/>
    <s v="Central"/>
    <n v="81.739999999999995"/>
    <n v="193551"/>
    <n v="116859"/>
    <n v="26091"/>
    <s v="TV"/>
    <s v="Electronics"/>
    <n v="24"/>
    <n v="1646"/>
    <n v="0.13480168017731761"/>
  </r>
  <r>
    <s v="E1393"/>
    <s v="Anika Din"/>
    <x v="4"/>
    <s v="East"/>
    <n v="87"/>
    <n v="63960"/>
    <n v="100228"/>
    <n v="17319"/>
    <s v="Keyboard"/>
    <s v="Accessories"/>
    <n v="34"/>
    <n v="1250"/>
    <n v="0.27077861163227018"/>
  </r>
  <r>
    <s v="E1394"/>
    <s v="Saksham Dubey"/>
    <x v="2"/>
    <s v="Central"/>
    <n v="94.73"/>
    <n v="6697"/>
    <n v="81333"/>
    <n v="871"/>
    <s v="Printer"/>
    <s v="Office Supplies"/>
    <n v="46"/>
    <n v="936"/>
    <n v="0.13005823503061073"/>
  </r>
  <r>
    <s v="E1395"/>
    <s v="Dharmajan Chada"/>
    <x v="0"/>
    <s v="North"/>
    <n v="95.04"/>
    <n v="46402"/>
    <n v="55441"/>
    <n v="12474"/>
    <s v="Laptop"/>
    <s v="Electronics"/>
    <n v="12"/>
    <n v="2838"/>
    <n v="0.26882461962846427"/>
  </r>
  <r>
    <s v="E1396"/>
    <s v="Samaira Dash"/>
    <x v="4"/>
    <s v="West"/>
    <n v="84.08"/>
    <n v="131332"/>
    <n v="82159"/>
    <n v="35657"/>
    <s v="Headphones"/>
    <s v="Accessories"/>
    <n v="21"/>
    <n v="510"/>
    <n v="0.27150275637316112"/>
  </r>
  <r>
    <s v="E1397"/>
    <s v="Samaira Chand"/>
    <x v="4"/>
    <s v="South"/>
    <n v="80.53"/>
    <n v="6071"/>
    <n v="98788"/>
    <n v="1711"/>
    <s v="Printer"/>
    <s v="Office Supplies"/>
    <n v="33"/>
    <n v="3703"/>
    <n v="0.2818316587053204"/>
  </r>
  <r>
    <s v="E1398"/>
    <s v="Drishya Ravel"/>
    <x v="4"/>
    <s v="South"/>
    <n v="94.42"/>
    <n v="95373"/>
    <n v="114117"/>
    <n v="26953"/>
    <s v="TV"/>
    <s v="Electronics"/>
    <n v="46"/>
    <n v="2191"/>
    <n v="0.28260618833422457"/>
  </r>
  <r>
    <s v="E1399"/>
    <s v="Saira Mannan"/>
    <x v="0"/>
    <s v="South"/>
    <n v="82.89"/>
    <n v="159795"/>
    <n v="50167"/>
    <n v="20667"/>
    <s v="Mobile"/>
    <s v="Electronics"/>
    <n v="8"/>
    <n v="4119"/>
    <n v="0.12933445977658875"/>
  </r>
  <r>
    <s v="E1400"/>
    <s v="Jivin Cherian"/>
    <x v="2"/>
    <s v="North"/>
    <n v="95.67"/>
    <n v="84686"/>
    <n v="100851"/>
    <n v="9556"/>
    <s v="Monitor"/>
    <s v="Electronics"/>
    <n v="22"/>
    <n v="1446"/>
    <n v="0.11284037503247291"/>
  </r>
  <r>
    <s v="E1401"/>
    <s v="Anya Kata"/>
    <x v="2"/>
    <s v="East"/>
    <n v="74.27"/>
    <n v="83458"/>
    <n v="119349"/>
    <n v="13876"/>
    <s v="Monitor"/>
    <s v="Electronics"/>
    <n v="30"/>
    <n v="605"/>
    <n v="0.1662632701478588"/>
  </r>
  <r>
    <s v="E1402"/>
    <s v="Adira Desai"/>
    <x v="0"/>
    <s v="Central"/>
    <n v="76.63"/>
    <n v="98881"/>
    <n v="45416"/>
    <n v="10653"/>
    <s v="Monitor"/>
    <s v="Electronics"/>
    <n v="23"/>
    <n v="653"/>
    <n v="0.10773556092677056"/>
  </r>
  <r>
    <s v="E1403"/>
    <s v="Dhruv Viswanathan"/>
    <x v="3"/>
    <s v="North"/>
    <n v="87.44"/>
    <n v="27552"/>
    <n v="25389"/>
    <n v="8130"/>
    <s v="Monitor"/>
    <s v="Electronics"/>
    <n v="8"/>
    <n v="1907"/>
    <n v="0.29507839721254353"/>
  </r>
  <r>
    <s v="E1404"/>
    <s v="Sana Borde"/>
    <x v="5"/>
    <s v="East"/>
    <n v="80.88"/>
    <n v="53382"/>
    <n v="113732"/>
    <n v="15186"/>
    <s v="Keyboard"/>
    <s v="Accessories"/>
    <n v="27"/>
    <n v="1701"/>
    <n v="0.28447791390356297"/>
  </r>
  <r>
    <s v="E1405"/>
    <s v="Aayush Das"/>
    <x v="5"/>
    <s v="North"/>
    <n v="79.47"/>
    <n v="96068"/>
    <n v="60829"/>
    <n v="27269"/>
    <s v="Tablet"/>
    <s v="Electronics"/>
    <n v="36"/>
    <n v="630"/>
    <n v="0.28385102219261354"/>
  </r>
  <r>
    <s v="E1406"/>
    <s v="Hansh Krishnamurthy"/>
    <x v="5"/>
    <s v="North"/>
    <n v="81.53"/>
    <n v="12137"/>
    <n v="118337"/>
    <n v="2674"/>
    <s v="Monitor"/>
    <s v="Electronics"/>
    <n v="23"/>
    <n v="479"/>
    <n v="0.22031803575842465"/>
  </r>
  <r>
    <s v="E1407"/>
    <s v="Hazel Jani"/>
    <x v="3"/>
    <s v="West"/>
    <n v="84.93"/>
    <n v="6888"/>
    <n v="46783"/>
    <n v="1617"/>
    <s v="Mouse"/>
    <s v="Accessories"/>
    <n v="9"/>
    <n v="2339"/>
    <n v="0.2347560975609756"/>
  </r>
  <r>
    <s v="E1408"/>
    <s v="Shlok Chaudhari"/>
    <x v="4"/>
    <s v="South"/>
    <n v="79.16"/>
    <n v="23305"/>
    <n v="66635"/>
    <n v="5501"/>
    <s v="Printer"/>
    <s v="Office Supplies"/>
    <n v="14"/>
    <n v="364"/>
    <n v="0.23604376743188157"/>
  </r>
  <r>
    <s v="E1409"/>
    <s v="Piya Kala"/>
    <x v="4"/>
    <s v="West"/>
    <n v="87.14"/>
    <n v="37826"/>
    <n v="112849"/>
    <n v="10214"/>
    <s v="Laptop"/>
    <s v="Electronics"/>
    <n v="19"/>
    <n v="4563"/>
    <n v="0.27002590810553589"/>
  </r>
  <r>
    <s v="E1410"/>
    <s v="Shaan Date"/>
    <x v="5"/>
    <s v="East"/>
    <n v="98.02"/>
    <n v="46801"/>
    <n v="52987"/>
    <n v="11141"/>
    <s v="Monitor"/>
    <s v="Electronics"/>
    <n v="8"/>
    <n v="1436"/>
    <n v="0.2380504690070725"/>
  </r>
  <r>
    <s v="E1411"/>
    <s v="Shray Brar"/>
    <x v="3"/>
    <s v="North"/>
    <n v="88.66"/>
    <n v="170823"/>
    <n v="81222"/>
    <n v="29955"/>
    <s v="Mobile"/>
    <s v="Electronics"/>
    <n v="5"/>
    <n v="493"/>
    <n v="0.1753569484202947"/>
  </r>
  <r>
    <s v="E1412"/>
    <s v="Vanya Biswas"/>
    <x v="4"/>
    <s v="West"/>
    <n v="90.04"/>
    <n v="107636"/>
    <n v="72305"/>
    <n v="19337"/>
    <s v="Headphones"/>
    <s v="Accessories"/>
    <n v="18"/>
    <n v="1912"/>
    <n v="0.17965178936415327"/>
  </r>
  <r>
    <s v="E1413"/>
    <s v="Jivika Kalla"/>
    <x v="4"/>
    <s v="Central"/>
    <n v="72.56"/>
    <n v="24143"/>
    <n v="46246"/>
    <n v="2475"/>
    <s v="Mouse"/>
    <s v="Accessories"/>
    <n v="4"/>
    <n v="4074"/>
    <n v="0.1025141863065899"/>
  </r>
  <r>
    <s v="E1414"/>
    <s v="Dhruv Dalal"/>
    <x v="2"/>
    <s v="North"/>
    <n v="85.84"/>
    <n v="88101"/>
    <n v="117616"/>
    <n v="10930"/>
    <s v="Headphones"/>
    <s v="Accessories"/>
    <n v="45"/>
    <n v="3309"/>
    <n v="0.12406215593466589"/>
  </r>
  <r>
    <s v="E1415"/>
    <s v="Inaaya  Chakrabarti"/>
    <x v="3"/>
    <s v="North"/>
    <n v="99.06"/>
    <n v="30820"/>
    <n v="69109"/>
    <n v="8577"/>
    <s v="Mobile"/>
    <s v="Electronics"/>
    <n v="12"/>
    <n v="4869"/>
    <n v="0.2782933160285529"/>
  </r>
  <r>
    <s v="E1416"/>
    <s v="Ivan Mammen"/>
    <x v="3"/>
    <s v="Central"/>
    <n v="78.63"/>
    <n v="86277"/>
    <n v="37258"/>
    <n v="17146"/>
    <s v="Printer"/>
    <s v="Office Supplies"/>
    <n v="6"/>
    <n v="1493"/>
    <n v="0.19873199114480106"/>
  </r>
  <r>
    <s v="E1417"/>
    <s v="Ojas Bhakta"/>
    <x v="0"/>
    <s v="South"/>
    <n v="91.92"/>
    <n v="11370"/>
    <n v="70475"/>
    <n v="1538"/>
    <s v="Headphones"/>
    <s v="Accessories"/>
    <n v="25"/>
    <n v="2808"/>
    <n v="0.13526824978012314"/>
  </r>
  <r>
    <s v="E1418"/>
    <s v="Tanya Sarna"/>
    <x v="4"/>
    <s v="East"/>
    <n v="82.73"/>
    <n v="45499"/>
    <n v="109292"/>
    <n v="10628"/>
    <s v="Headphones"/>
    <s v="Accessories"/>
    <n v="20"/>
    <n v="3605"/>
    <n v="0.23358755137475548"/>
  </r>
  <r>
    <s v="E1419"/>
    <s v="Hrishita Kala"/>
    <x v="4"/>
    <s v="West"/>
    <n v="95.22"/>
    <n v="126994"/>
    <n v="48633"/>
    <n v="22234"/>
    <s v="Tablet"/>
    <s v="Electronics"/>
    <n v="8"/>
    <n v="4330"/>
    <n v="0.17507913759705182"/>
  </r>
  <r>
    <s v="E1420"/>
    <s v="Biju Hayer"/>
    <x v="5"/>
    <s v="East"/>
    <n v="90.64"/>
    <n v="19145"/>
    <n v="42664"/>
    <n v="4761"/>
    <s v="Keyboard"/>
    <s v="Accessories"/>
    <n v="25"/>
    <n v="2510"/>
    <n v="0.24868111778532254"/>
  </r>
  <r>
    <s v="E1421"/>
    <s v="Seher Khosla"/>
    <x v="0"/>
    <s v="East"/>
    <n v="85.36"/>
    <n v="132056"/>
    <n v="57445"/>
    <n v="20303"/>
    <s v="Tablet"/>
    <s v="Electronics"/>
    <n v="13"/>
    <n v="3665"/>
    <n v="0.15374538074756164"/>
  </r>
  <r>
    <s v="E1422"/>
    <s v="Lakshit Dora"/>
    <x v="4"/>
    <s v="North"/>
    <n v="82.68"/>
    <n v="164359"/>
    <n v="110277"/>
    <n v="21050"/>
    <s v="Headphones"/>
    <s v="Accessories"/>
    <n v="47"/>
    <n v="2530"/>
    <n v="0.12807330295268285"/>
  </r>
  <r>
    <s v="E1423"/>
    <s v="Uthkarsh Bath"/>
    <x v="4"/>
    <s v="North"/>
    <n v="97.39"/>
    <n v="19311"/>
    <n v="86730"/>
    <n v="3441"/>
    <s v="Keyboard"/>
    <s v="Accessories"/>
    <n v="9"/>
    <n v="1709"/>
    <n v="0.17818859717259594"/>
  </r>
  <r>
    <s v="E1424"/>
    <s v="Shlok Agate"/>
    <x v="0"/>
    <s v="North"/>
    <n v="88.67"/>
    <n v="27937"/>
    <n v="79023"/>
    <n v="7803"/>
    <s v="Headphones"/>
    <s v="Accessories"/>
    <n v="16"/>
    <n v="4417"/>
    <n v="0.27930701220603499"/>
  </r>
  <r>
    <s v="E1425"/>
    <s v="Neelofar Wadhwa"/>
    <x v="4"/>
    <s v="East"/>
    <n v="81.08"/>
    <n v="115749"/>
    <n v="98665"/>
    <n v="19784"/>
    <s v="Mouse"/>
    <s v="Accessories"/>
    <n v="1"/>
    <n v="1341"/>
    <n v="0.17092156303726166"/>
  </r>
  <r>
    <s v="E1426"/>
    <s v="Dhanuk Soman"/>
    <x v="1"/>
    <s v="East"/>
    <n v="71.81"/>
    <n v="158518"/>
    <n v="33538"/>
    <n v="18889"/>
    <s v="TV"/>
    <s v="Electronics"/>
    <n v="42"/>
    <n v="4057"/>
    <n v="0.11915996921485257"/>
  </r>
  <r>
    <s v="E1427"/>
    <s v="Anya Karan"/>
    <x v="3"/>
    <s v="South"/>
    <n v="79.06"/>
    <n v="38301"/>
    <n v="42958"/>
    <n v="7201"/>
    <s v="Tablet"/>
    <s v="Electronics"/>
    <n v="17"/>
    <n v="1281"/>
    <n v="0.18801075689929767"/>
  </r>
  <r>
    <s v="E1428"/>
    <s v="Trisha Bhatt"/>
    <x v="5"/>
    <s v="West"/>
    <n v="71.27"/>
    <n v="66529"/>
    <n v="59544"/>
    <n v="15934"/>
    <s v="Headphones"/>
    <s v="Accessories"/>
    <n v="41"/>
    <n v="278"/>
    <n v="0.23950457695140465"/>
  </r>
  <r>
    <s v="E1429"/>
    <s v="Pranay Sathe"/>
    <x v="0"/>
    <s v="South"/>
    <n v="99.36"/>
    <n v="50782"/>
    <n v="94100"/>
    <n v="11328"/>
    <s v="Tablet"/>
    <s v="Electronics"/>
    <n v="39"/>
    <n v="4073"/>
    <n v="0.2230711669489189"/>
  </r>
  <r>
    <s v="E1430"/>
    <s v="Vardaniya Kaul"/>
    <x v="2"/>
    <s v="West"/>
    <n v="78.290000000000006"/>
    <n v="51717"/>
    <n v="64126"/>
    <n v="10252"/>
    <s v="Printer"/>
    <s v="Office Supplies"/>
    <n v="24"/>
    <n v="1832"/>
    <n v="0.19823268944447667"/>
  </r>
  <r>
    <s v="E1431"/>
    <s v="Uthkarsh Khatri"/>
    <x v="4"/>
    <s v="North"/>
    <n v="74.63"/>
    <n v="79341"/>
    <n v="117791"/>
    <n v="14964"/>
    <s v="Monitor"/>
    <s v="Electronics"/>
    <n v="2"/>
    <n v="4212"/>
    <n v="0.18860362233901765"/>
  </r>
  <r>
    <s v="E1432"/>
    <s v="Kiara Bajaj"/>
    <x v="4"/>
    <s v="South"/>
    <n v="75.8"/>
    <n v="196601"/>
    <n v="64967"/>
    <n v="30863"/>
    <s v="Headphones"/>
    <s v="Accessories"/>
    <n v="50"/>
    <n v="3563"/>
    <n v="0.15698292480709661"/>
  </r>
  <r>
    <s v="E1433"/>
    <s v="Reyansh Kari"/>
    <x v="5"/>
    <s v="North"/>
    <n v="92.62"/>
    <n v="24431"/>
    <n v="59268"/>
    <n v="3997"/>
    <s v="Monitor"/>
    <s v="Electronics"/>
    <n v="34"/>
    <n v="2962"/>
    <n v="0.16360361835373091"/>
  </r>
  <r>
    <s v="E1434"/>
    <s v="Shray Singhal"/>
    <x v="2"/>
    <s v="North"/>
    <n v="98.19"/>
    <n v="155486"/>
    <n v="56763"/>
    <n v="34293"/>
    <s v="Printer"/>
    <s v="Office Supplies"/>
    <n v="32"/>
    <n v="3734"/>
    <n v="0.22055361897534184"/>
  </r>
  <r>
    <s v="E1435"/>
    <s v="Hunar Hegde"/>
    <x v="5"/>
    <s v="Central"/>
    <n v="99.46"/>
    <n v="105644"/>
    <n v="97538"/>
    <n v="13884"/>
    <s v="Monitor"/>
    <s v="Electronics"/>
    <n v="46"/>
    <n v="3848"/>
    <n v="0.13142251334671159"/>
  </r>
  <r>
    <s v="E1436"/>
    <s v="Heer Gara"/>
    <x v="3"/>
    <s v="West"/>
    <n v="73.64"/>
    <n v="177019"/>
    <n v="87982"/>
    <n v="34790"/>
    <s v="Tablet"/>
    <s v="Electronics"/>
    <n v="35"/>
    <n v="746"/>
    <n v="0.19653257559922946"/>
  </r>
  <r>
    <s v="E1437"/>
    <s v="Jayant Salvi"/>
    <x v="5"/>
    <s v="North"/>
    <n v="78.44"/>
    <n v="171465"/>
    <n v="55410"/>
    <n v="43220"/>
    <s v="Tablet"/>
    <s v="Electronics"/>
    <n v="20"/>
    <n v="3255"/>
    <n v="0.25206310325722453"/>
  </r>
  <r>
    <s v="E1438"/>
    <s v="Samar Jhaveri"/>
    <x v="3"/>
    <s v="Central"/>
    <n v="80.849999999999994"/>
    <n v="188036"/>
    <n v="27958"/>
    <n v="39497"/>
    <s v="TV"/>
    <s v="Electronics"/>
    <n v="19"/>
    <n v="2242"/>
    <n v="0.21005020315258779"/>
  </r>
  <r>
    <s v="E1439"/>
    <s v="Hridaan Bhatt"/>
    <x v="5"/>
    <s v="East"/>
    <n v="84.94"/>
    <n v="28433"/>
    <n v="118009"/>
    <n v="6364"/>
    <s v="Mobile"/>
    <s v="Electronics"/>
    <n v="38"/>
    <n v="1453"/>
    <n v="0.2238244293602504"/>
  </r>
  <r>
    <s v="E1440"/>
    <s v="Kimaya Bakshi"/>
    <x v="2"/>
    <s v="North"/>
    <n v="87.09"/>
    <n v="140716"/>
    <n v="42361"/>
    <n v="36877"/>
    <s v="Printer"/>
    <s v="Office Supplies"/>
    <n v="34"/>
    <n v="4062"/>
    <n v="0.2620668580687342"/>
  </r>
  <r>
    <s v="E1441"/>
    <s v="  Samarth Solanki  "/>
    <x v="2"/>
    <s v="South"/>
    <n v="96.4"/>
    <n v="70658"/>
    <n v="38006"/>
    <n v="17947"/>
    <s v="Headphones"/>
    <s v="Accessories"/>
    <n v="40"/>
    <n v="2612"/>
    <n v="0.2539981318463585"/>
  </r>
  <r>
    <s v="E1442"/>
    <s v="Armaan Raman"/>
    <x v="2"/>
    <s v="East"/>
    <n v="77.760000000000005"/>
    <n v="11529"/>
    <n v="58920"/>
    <n v="1997"/>
    <s v="Laptop"/>
    <s v="Electronics"/>
    <n v="23"/>
    <n v="2874"/>
    <n v="0.17321536993668141"/>
  </r>
  <r>
    <s v="E1443"/>
    <s v="Taimur Kurian"/>
    <x v="4"/>
    <s v="North"/>
    <n v="73.849999999999994"/>
    <n v="123588"/>
    <n v="27515"/>
    <n v="23516"/>
    <s v="Tablet"/>
    <s v="Electronics"/>
    <n v="50"/>
    <n v="2903"/>
    <n v="0.19027737320775479"/>
  </r>
  <r>
    <s v="E1444"/>
    <s v="Kaira Mani"/>
    <x v="5"/>
    <s v="West"/>
    <n v="71.64"/>
    <n v="18027"/>
    <n v="119547"/>
    <n v="2199"/>
    <s v="Keyboard"/>
    <s v="Accessories"/>
    <n v="4"/>
    <n v="4097"/>
    <n v="0.12198369112997171"/>
  </r>
  <r>
    <s v="E1445"/>
    <s v="Taimur Dua"/>
    <x v="3"/>
    <s v="West"/>
    <n v="76.37"/>
    <n v="47751"/>
    <n v="86225"/>
    <n v="8481"/>
    <s v="Keyboard"/>
    <s v="Accessories"/>
    <n v="14"/>
    <n v="833"/>
    <n v="0.17760884588804424"/>
  </r>
  <r>
    <s v="E1446"/>
    <s v="Jhanvi Chandra"/>
    <x v="0"/>
    <s v="East"/>
    <n v="89.83"/>
    <n v="145198"/>
    <n v="43806"/>
    <n v="34557"/>
    <s v="Headphones"/>
    <s v="Accessories"/>
    <n v="18"/>
    <n v="672"/>
    <n v="0.23799914599374647"/>
  </r>
  <r>
    <s v="E1447"/>
    <s v="Saira Rao"/>
    <x v="3"/>
    <s v="North"/>
    <n v="91.67"/>
    <n v="118459"/>
    <n v="95285"/>
    <n v="33312"/>
    <s v="Mobile"/>
    <s v="Electronics"/>
    <n v="26"/>
    <n v="4663"/>
    <n v="0.28121122075992538"/>
  </r>
  <r>
    <s v="E1448"/>
    <s v="Shlok Brar"/>
    <x v="5"/>
    <s v="North"/>
    <n v="71.930000000000007"/>
    <n v="48060"/>
    <n v="26177"/>
    <n v="5742"/>
    <s v="Monitor"/>
    <s v="Electronics"/>
    <n v="41"/>
    <n v="4119"/>
    <n v="0.11947565543071161"/>
  </r>
  <r>
    <s v="E1449"/>
    <s v="  Yakshit Yadav  "/>
    <x v="2"/>
    <s v="Central"/>
    <n v="77.28"/>
    <n v="154733"/>
    <n v="29786"/>
    <n v="40045"/>
    <s v="TV"/>
    <s v="Electronics"/>
    <n v="26"/>
    <n v="2552"/>
    <n v="0.25880064368945216"/>
  </r>
  <r>
    <s v="E1450"/>
    <s v="  Onkar Swaminathan  "/>
    <x v="5"/>
    <s v="East"/>
    <n v="76.55"/>
    <n v="177100"/>
    <n v="46622"/>
    <n v="52459"/>
    <s v="Mobile"/>
    <s v="Electronics"/>
    <n v="34"/>
    <n v="2924"/>
    <n v="0.29621118012422359"/>
  </r>
  <r>
    <s v="E1451"/>
    <s v="Suhana Mangal"/>
    <x v="0"/>
    <s v="North"/>
    <n v="87.26"/>
    <n v="124466"/>
    <n v="63492"/>
    <n v="22985"/>
    <s v="Keyboard"/>
    <s v="Accessories"/>
    <n v="5"/>
    <n v="3319"/>
    <n v="0.18466890556457186"/>
  </r>
  <r>
    <s v="E1452"/>
    <s v="Dhanush Kumer"/>
    <x v="2"/>
    <s v="South"/>
    <n v="81.62"/>
    <n v="197712"/>
    <n v="118622"/>
    <n v="27181"/>
    <s v="Printer"/>
    <s v="Office Supplies"/>
    <n v="6"/>
    <n v="266"/>
    <n v="0.13747774540746135"/>
  </r>
  <r>
    <s v="E1453"/>
    <s v="Vaibhav Mahal"/>
    <x v="2"/>
    <s v="West"/>
    <n v="80.209999999999994"/>
    <n v="19109"/>
    <n v="59001"/>
    <n v="2620"/>
    <s v="Laptop"/>
    <s v="Electronics"/>
    <n v="49"/>
    <n v="3947"/>
    <n v="0.13710816892563712"/>
  </r>
  <r>
    <s v="E1454"/>
    <s v="Neysa Agarwal"/>
    <x v="3"/>
    <s v="North"/>
    <n v="80.099999999999994"/>
    <n v="104936"/>
    <n v="54489"/>
    <n v="26991"/>
    <s v="Mobile"/>
    <s v="Electronics"/>
    <n v="22"/>
    <n v="1660"/>
    <n v="0.25721392086605172"/>
  </r>
  <r>
    <s v="E1455"/>
    <s v="Chirag Jayaraman"/>
    <x v="2"/>
    <s v="West"/>
    <n v="85.98"/>
    <n v="123955"/>
    <n v="82257"/>
    <n v="22383"/>
    <s v="Mobile"/>
    <s v="Electronics"/>
    <n v="27"/>
    <n v="1397"/>
    <n v="0.18057359525634303"/>
  </r>
  <r>
    <s v="E1456"/>
    <s v="Dharmajan Jaggi"/>
    <x v="4"/>
    <s v="North"/>
    <n v="94.22"/>
    <n v="169318"/>
    <n v="74927"/>
    <n v="44608"/>
    <s v="Laptop"/>
    <s v="Electronics"/>
    <n v="34"/>
    <n v="1306"/>
    <n v="0.26345692720206948"/>
  </r>
  <r>
    <s v="E1457"/>
    <s v="Miraan Thakkar"/>
    <x v="3"/>
    <s v="Central"/>
    <n v="97.8"/>
    <n v="156460"/>
    <n v="30414"/>
    <n v="38203"/>
    <s v="Headphones"/>
    <s v="Accessories"/>
    <n v="9"/>
    <n v="2721"/>
    <n v="0.24417103413012911"/>
  </r>
  <r>
    <s v="E1458"/>
    <s v="Nakul Keer"/>
    <x v="2"/>
    <s v="West"/>
    <n v="72.67"/>
    <n v="170549"/>
    <n v="58876"/>
    <n v="20640"/>
    <s v="Mobile"/>
    <s v="Electronics"/>
    <n v="2"/>
    <n v="2804"/>
    <n v="0.1210209382640766"/>
  </r>
  <r>
    <s v="E1459"/>
    <s v="Aaryahi Kar"/>
    <x v="7"/>
    <m/>
    <n v="76.33"/>
    <s v="29684"/>
    <n v="65079"/>
    <n v="8576"/>
    <s v="Keyboard"/>
    <s v="Accessories"/>
    <n v="8"/>
    <n v="2069"/>
    <n v="0.28890985042447109"/>
  </r>
  <r>
    <s v="E1460"/>
    <s v="Vardaniya Bhargava"/>
    <x v="4"/>
    <s v="North"/>
    <n v="92.5"/>
    <n v="105533"/>
    <n v="49069"/>
    <n v="16591"/>
    <s v="Mobile"/>
    <s v="Electronics"/>
    <n v="42"/>
    <n v="1964"/>
    <n v="0.15721148834961576"/>
  </r>
  <r>
    <s v="E1461"/>
    <s v="Misha Hegde"/>
    <x v="5"/>
    <s v="North"/>
    <n v="84.24"/>
    <n v="128240"/>
    <n v="99735"/>
    <n v="26661"/>
    <s v="Mobile"/>
    <s v="Electronics"/>
    <n v="14"/>
    <n v="578"/>
    <n v="0.20789925140361823"/>
  </r>
  <r>
    <s v="E1462"/>
    <s v="Taran Rama"/>
    <x v="5"/>
    <s v="North"/>
    <n v="89.63"/>
    <n v="84326"/>
    <n v="43037"/>
    <n v="8975"/>
    <s v="Monitor"/>
    <s v="Electronics"/>
    <n v="14"/>
    <n v="4311"/>
    <n v="0.10643217987334867"/>
  </r>
  <r>
    <s v="E1463"/>
    <s v="Amani Kapadia"/>
    <x v="2"/>
    <s v="North"/>
    <n v="95.8"/>
    <n v="96563"/>
    <n v="29772"/>
    <n v="10571"/>
    <s v="Tablet"/>
    <s v="Electronics"/>
    <n v="3"/>
    <n v="3386"/>
    <n v="0.10947257231030519"/>
  </r>
  <r>
    <s v="E1464"/>
    <s v="Parinaaz Acharya"/>
    <x v="5"/>
    <s v="Central"/>
    <n v="70.61"/>
    <n v="150357"/>
    <n v="41443"/>
    <n v="16529"/>
    <s v="Headphones"/>
    <s v="Accessories"/>
    <n v="31"/>
    <n v="4890"/>
    <n v="0.10993169589709824"/>
  </r>
  <r>
    <s v="E1465"/>
    <s v="Prisha Dave"/>
    <x v="0"/>
    <s v="West"/>
    <n v="87.6"/>
    <n v="131710"/>
    <n v="36056"/>
    <n v="25136"/>
    <s v="Mobile"/>
    <s v="Electronics"/>
    <n v="8"/>
    <n v="1304"/>
    <n v="0.19084351985422518"/>
  </r>
  <r>
    <s v="E1466"/>
    <s v="Eshani Rajagopal"/>
    <x v="3"/>
    <s v="North"/>
    <n v="98.01"/>
    <n v="25643"/>
    <n v="93779"/>
    <n v="7468"/>
    <s v="Printer"/>
    <s v="Office Supplies"/>
    <n v="31"/>
    <n v="1165"/>
    <n v="0.29122957532270016"/>
  </r>
  <r>
    <s v="E1467"/>
    <s v="Dharmajan Thakur"/>
    <x v="4"/>
    <s v="East"/>
    <n v="85.98"/>
    <n v="169842"/>
    <n v="64456"/>
    <n v="38551"/>
    <s v="Tablet"/>
    <s v="Electronics"/>
    <n v="38"/>
    <n v="2470"/>
    <n v="0.22698154755596378"/>
  </r>
  <r>
    <s v="E1468"/>
    <s v="Aaina Dhillon"/>
    <x v="3"/>
    <s v="South"/>
    <n v="77.430000000000007"/>
    <n v="96156"/>
    <n v="55369"/>
    <n v="28545"/>
    <s v="Keyboard"/>
    <s v="Accessories"/>
    <n v="7"/>
    <n v="678"/>
    <n v="0.29686135030575317"/>
  </r>
  <r>
    <s v="E1469"/>
    <s v="Anya Sani"/>
    <x v="3"/>
    <s v="West"/>
    <n v="99.05"/>
    <n v="75573"/>
    <n v="48951"/>
    <n v="22552"/>
    <s v="Printer"/>
    <s v="Office Supplies"/>
    <n v="25"/>
    <n v="3554"/>
    <n v="0.29841345454064283"/>
  </r>
  <r>
    <s v="E1470"/>
    <s v="Saira Sarma"/>
    <x v="4"/>
    <s v="South"/>
    <n v="84.29"/>
    <n v="158150"/>
    <n v="77257"/>
    <n v="18925"/>
    <s v="TV"/>
    <s v="Electronics"/>
    <n v="40"/>
    <n v="362"/>
    <n v="0.11966487511855833"/>
  </r>
  <r>
    <s v="E1471"/>
    <s v="Mamooty Sampath"/>
    <x v="2"/>
    <s v="South"/>
    <n v="88.51"/>
    <n v="185289"/>
    <n v="30632"/>
    <n v="26518"/>
    <s v="Mobile"/>
    <s v="Electronics"/>
    <n v="1"/>
    <n v="4485"/>
    <n v="0.14311696862738749"/>
  </r>
  <r>
    <s v="E1472"/>
    <s v="Suhana Dugar"/>
    <x v="3"/>
    <s v="Central"/>
    <n v="78.760000000000005"/>
    <n v="90585"/>
    <n v="90141"/>
    <n v="11309"/>
    <s v="Headphones"/>
    <s v="Accessories"/>
    <n v="26"/>
    <n v="1822"/>
    <n v="0.12484406910636418"/>
  </r>
  <r>
    <s v="E1473"/>
    <s v="Kashvi Chaudhry"/>
    <x v="5"/>
    <s v="West"/>
    <n v="81.16"/>
    <n v="150813"/>
    <n v="92807"/>
    <n v="17652"/>
    <s v="Keyboard"/>
    <s v="Accessories"/>
    <n v="33"/>
    <n v="3371"/>
    <n v="0.11704561277873923"/>
  </r>
  <r>
    <s v="E1474"/>
    <s v="Jayan Mani"/>
    <x v="0"/>
    <s v="North"/>
    <n v="89.44"/>
    <n v="185692"/>
    <n v="53855"/>
    <n v="49898"/>
    <s v="Mouse"/>
    <s v="Accessories"/>
    <n v="38"/>
    <n v="3636"/>
    <n v="0.26871378411563235"/>
  </r>
  <r>
    <s v="E1475"/>
    <s v="Aarna Bose"/>
    <x v="5"/>
    <s v="Central"/>
    <n v="82.76"/>
    <n v="124362"/>
    <n v="96259"/>
    <n v="30519"/>
    <s v="Printer"/>
    <s v="Office Supplies"/>
    <n v="21"/>
    <n v="4668"/>
    <n v="0.24540454479664206"/>
  </r>
  <r>
    <s v="E1476"/>
    <s v="Inaaya  Tak"/>
    <x v="4"/>
    <s v="North"/>
    <n v="83.02"/>
    <n v="121225"/>
    <n v="40758"/>
    <n v="27706"/>
    <s v="Keyboard"/>
    <s v="Accessories"/>
    <n v="4"/>
    <n v="2922"/>
    <n v="0.22855021653949267"/>
  </r>
  <r>
    <s v="E1477"/>
    <s v="Urvi Saran"/>
    <x v="4"/>
    <s v="Central"/>
    <n v="70.790000000000006"/>
    <n v="5824"/>
    <n v="55932"/>
    <n v="605"/>
    <s v="Mobile"/>
    <s v="Electronics"/>
    <n v="36"/>
    <n v="899"/>
    <n v="0.10388049450549451"/>
  </r>
  <r>
    <s v="E1478"/>
    <s v="Jayan Kannan"/>
    <x v="3"/>
    <s v="Central"/>
    <n v="83.28"/>
    <n v="88232"/>
    <n v="80437"/>
    <n v="21121"/>
    <s v="Tablet"/>
    <s v="Electronics"/>
    <n v="36"/>
    <n v="3727"/>
    <n v="0.23938027019675401"/>
  </r>
  <r>
    <s v="E1479"/>
    <s v="Dharmajan Kalla"/>
    <x v="4"/>
    <s v="West"/>
    <n v="76.75"/>
    <n v="132742"/>
    <n v="110743"/>
    <n v="38008"/>
    <s v="Monitor"/>
    <s v="Electronics"/>
    <n v="19"/>
    <n v="910"/>
    <n v="0.28632987298669599"/>
  </r>
  <r>
    <s v="E1480"/>
    <s v="Jayesh Kurian"/>
    <x v="0"/>
    <s v="Central"/>
    <n v="84.21"/>
    <n v="159109"/>
    <n v="116806"/>
    <n v="35905"/>
    <s v="TV"/>
    <s v="Electronics"/>
    <n v="30"/>
    <n v="3375"/>
    <n v="0.22566291033191083"/>
  </r>
  <r>
    <s v="E1481"/>
    <s v="Saanvi Bail"/>
    <x v="3"/>
    <s v="Central"/>
    <n v="93.93"/>
    <n v="33171"/>
    <n v="95224"/>
    <n v="8949"/>
    <s v="Tablet"/>
    <s v="Electronics"/>
    <n v="27"/>
    <n v="4125"/>
    <n v="0.26978384733652888"/>
  </r>
  <r>
    <s v="E1482"/>
    <s v="Madhup Ganesh"/>
    <x v="2"/>
    <s v="North"/>
    <n v="95.74"/>
    <n v="174472"/>
    <n v="33062"/>
    <n v="48811"/>
    <s v="Laptop"/>
    <s v="Electronics"/>
    <n v="1"/>
    <n v="1346"/>
    <n v="0.27976408822045945"/>
  </r>
  <r>
    <s v="E1483"/>
    <s v="Diya Sibal"/>
    <x v="0"/>
    <s v="Central"/>
    <n v="81.88"/>
    <n v="27067"/>
    <n v="113278"/>
    <n v="7002"/>
    <s v="Printer"/>
    <s v="Office Supplies"/>
    <n v="15"/>
    <n v="4081"/>
    <n v="0.25869139542616471"/>
  </r>
  <r>
    <s v="E1484"/>
    <s v="Onkar Dayal"/>
    <x v="2"/>
    <s v="Central"/>
    <n v="85.49"/>
    <n v="154049"/>
    <n v="109430"/>
    <n v="36545"/>
    <s v="TV"/>
    <s v="Electronics"/>
    <n v="15"/>
    <n v="3619"/>
    <n v="0.23722971262390538"/>
  </r>
  <r>
    <s v="E1485"/>
    <s v="Riya Mand"/>
    <x v="0"/>
    <s v="East"/>
    <n v="84.38"/>
    <n v="102722"/>
    <n v="32167"/>
    <n v="25239"/>
    <s v="Printer"/>
    <s v="Office Supplies"/>
    <n v="15"/>
    <n v="2808"/>
    <n v="0.24570199178364907"/>
  </r>
  <r>
    <s v="E1486"/>
    <s v="Neelofar Sami"/>
    <x v="0"/>
    <s v="Central"/>
    <n v="70.91"/>
    <n v="68300"/>
    <n v="91190"/>
    <n v="7330"/>
    <s v="Tablet"/>
    <s v="Electronics"/>
    <n v="32"/>
    <n v="3919"/>
    <n v="0.10732064421669107"/>
  </r>
  <r>
    <s v="E1487"/>
    <s v="Dhruv Sheth"/>
    <x v="4"/>
    <s v="Central"/>
    <n v="88.09"/>
    <n v="37399"/>
    <n v="26453"/>
    <n v="7037"/>
    <s v="Keyboard"/>
    <s v="Accessories"/>
    <n v="28"/>
    <n v="4541"/>
    <n v="0.18816011123292067"/>
  </r>
  <r>
    <s v="E1488"/>
    <s v="Miraan Sarma"/>
    <x v="5"/>
    <s v="Central"/>
    <n v="93.71"/>
    <n v="78142"/>
    <n v="102310"/>
    <n v="12100"/>
    <s v="Mobile"/>
    <s v="Electronics"/>
    <n v="48"/>
    <n v="1299"/>
    <n v="0.15484630544393541"/>
  </r>
  <r>
    <s v="E1489"/>
    <s v="Dishani Chauhan"/>
    <x v="5"/>
    <s v="South"/>
    <n v="92.18"/>
    <n v="22311"/>
    <n v="89714"/>
    <n v="3993"/>
    <s v="Mouse"/>
    <s v="Accessories"/>
    <n v="10"/>
    <n v="1399"/>
    <n v="0.17897001479091032"/>
  </r>
  <r>
    <s v="E1490"/>
    <s v="Anya Rau"/>
    <x v="3"/>
    <s v="East"/>
    <n v="96.81"/>
    <n v="25520"/>
    <n v="117984"/>
    <n v="5745"/>
    <s v="Headphones"/>
    <s v="Accessories"/>
    <n v="46"/>
    <n v="3364"/>
    <n v="0.22511755485893417"/>
  </r>
  <r>
    <s v="E1491"/>
    <s v="Vidur Bawa"/>
    <x v="5"/>
    <s v="East"/>
    <n v="71.709999999999994"/>
    <n v="116509"/>
    <n v="118986"/>
    <n v="25212"/>
    <s v="Printer"/>
    <s v="Office Supplies"/>
    <n v="49"/>
    <n v="3091"/>
    <n v="0.21639529993391068"/>
  </r>
  <r>
    <s v="E1492"/>
    <s v="Pihu Bumb"/>
    <x v="2"/>
    <s v="South"/>
    <n v="75.84"/>
    <n v="194617"/>
    <n v="43093"/>
    <n v="20383"/>
    <s v="Mobile"/>
    <s v="Electronics"/>
    <n v="38"/>
    <n v="4965"/>
    <n v="0.10473391327581866"/>
  </r>
  <r>
    <s v="E1493"/>
    <s v="Alisha Sengupta"/>
    <x v="0"/>
    <s v="Central"/>
    <n v="87.5"/>
    <n v="140589"/>
    <n v="72190"/>
    <n v="39176"/>
    <s v="Monitor"/>
    <s v="Electronics"/>
    <n v="13"/>
    <n v="3081"/>
    <n v="0.27865622488245878"/>
  </r>
  <r>
    <s v="E1494"/>
    <s v="Seher Kamdar"/>
    <x v="5"/>
    <s v="East"/>
    <n v="77.81"/>
    <n v="70796"/>
    <n v="30976"/>
    <n v="11834"/>
    <s v="Monitor"/>
    <s v="Electronics"/>
    <n v="39"/>
    <n v="790"/>
    <n v="0.16715633651618736"/>
  </r>
  <r>
    <s v="E1495"/>
    <s v="Tarini Arya"/>
    <x v="3"/>
    <s v="East"/>
    <n v="76.069999999999993"/>
    <n v="113845"/>
    <n v="102449"/>
    <n v="18050"/>
    <s v="Mobile"/>
    <s v="Electronics"/>
    <n v="17"/>
    <n v="4222"/>
    <n v="0.15854890421186701"/>
  </r>
  <r>
    <s v="E1496"/>
    <s v="Darshit Chaudhary"/>
    <x v="8"/>
    <s v="Central"/>
    <n v="78.150000000000006"/>
    <n v="91770"/>
    <n v="108783"/>
    <n v="11325"/>
    <s v="Mobile"/>
    <s v="Electronics"/>
    <n v="49"/>
    <n v="1031"/>
    <n v="0.12340634194181105"/>
  </r>
  <r>
    <s v="E1497"/>
    <s v="Vritika Bhasin"/>
    <x v="4"/>
    <s v="North"/>
    <n v="76.33"/>
    <n v="134615"/>
    <n v="87322"/>
    <n v="18569"/>
    <s v="Mouse"/>
    <s v="Accessories"/>
    <n v="50"/>
    <n v="1605"/>
    <n v="0.13794153697581993"/>
  </r>
  <r>
    <s v="E1498"/>
    <s v="  Nirvaan Ahuja  "/>
    <x v="4"/>
    <s v="West"/>
    <n v="87.53"/>
    <n v="181296"/>
    <n v="70184"/>
    <n v="44771"/>
    <s v="Headphones"/>
    <s v="Accessories"/>
    <n v="21"/>
    <n v="4549"/>
    <n v="0.24694973965228134"/>
  </r>
  <r>
    <s v="E1499"/>
    <s v="Vanya Khare"/>
    <x v="4"/>
    <s v="West"/>
    <n v="88.96"/>
    <n v="107061"/>
    <n v="106612"/>
    <n v="15891"/>
    <s v="Mouse"/>
    <s v="Accessories"/>
    <n v="44"/>
    <n v="3426"/>
    <n v="0.14842940006164709"/>
  </r>
  <r>
    <s v="E1500"/>
    <s v="Parinaaz Bobal"/>
    <x v="4"/>
    <s v="East"/>
    <n v="91.9"/>
    <n v="168243"/>
    <n v="43555"/>
    <n v="17802"/>
    <s v="Monitor"/>
    <s v="Electronics"/>
    <n v="41"/>
    <n v="3152"/>
    <n v="0.10581123731745154"/>
  </r>
  <r>
    <s v="E1501"/>
    <s v="Tarini Korpal"/>
    <x v="5"/>
    <s v="East"/>
    <n v="83.09"/>
    <n v="135680"/>
    <n v="53323"/>
    <n v="31234"/>
    <s v="Printer"/>
    <s v="Office Supplies"/>
    <n v="48"/>
    <n v="1654"/>
    <n v="0.23020341981132075"/>
  </r>
  <r>
    <s v="E1502"/>
    <s v="Nehmat Mahal"/>
    <x v="1"/>
    <s v="Central"/>
    <n v="83.32"/>
    <n v="122775"/>
    <n v="117410"/>
    <n v="36301"/>
    <s v="Mouse"/>
    <s v="Accessories"/>
    <n v="3"/>
    <n v="1416"/>
    <n v="0.2956709427815109"/>
  </r>
  <r>
    <s v="E1503"/>
    <s v="Sumer Lad"/>
    <x v="4"/>
    <s v="North"/>
    <n v="96.29"/>
    <n v="172728"/>
    <n v="109834"/>
    <n v="18683"/>
    <s v="Headphones"/>
    <s v="Accessories"/>
    <n v="36"/>
    <n v="1156"/>
    <n v="0.10816428141355194"/>
  </r>
  <r>
    <s v="E1504"/>
    <s v="Riya Bakshi"/>
    <x v="0"/>
    <s v="East"/>
    <n v="97.63"/>
    <n v="103893"/>
    <n v="79207"/>
    <n v="17858"/>
    <s v="Tablet"/>
    <s v="Electronics"/>
    <n v="43"/>
    <n v="1351"/>
    <n v="0.17188838516550681"/>
  </r>
  <r>
    <s v="E1505"/>
    <s v="Neysa Atwal"/>
    <x v="0"/>
    <s v="Central"/>
    <n v="71.22"/>
    <n v="66277"/>
    <n v="76382"/>
    <n v="19805"/>
    <s v="TV"/>
    <s v="Electronics"/>
    <n v="27"/>
    <n v="385"/>
    <n v="0.29882161232403398"/>
  </r>
  <r>
    <s v="E1506"/>
    <s v="Tushar Kumar"/>
    <x v="4"/>
    <s v="Central"/>
    <n v="84.07"/>
    <n v="161121"/>
    <n v="111973"/>
    <n v="45290"/>
    <s v="Printer"/>
    <s v="Office Supplies"/>
    <n v="28"/>
    <n v="4517"/>
    <n v="0.28109309152748557"/>
  </r>
  <r>
    <s v="E1507"/>
    <s v="Vardaniya Sekhon"/>
    <x v="4"/>
    <s v="North"/>
    <n v="79.84"/>
    <n v="109226"/>
    <n v="79569"/>
    <n v="10930"/>
    <s v="Keyboard"/>
    <s v="Accessories"/>
    <n v="40"/>
    <n v="896"/>
    <n v="0.10006774943694725"/>
  </r>
  <r>
    <s v="E1508"/>
    <s v="Veer Bawa"/>
    <x v="4"/>
    <s v="Central"/>
    <n v="95.17"/>
    <n v="42510"/>
    <n v="51202"/>
    <n v="5037"/>
    <s v="Monitor"/>
    <s v="Electronics"/>
    <n v="48"/>
    <n v="4933"/>
    <n v="0.11848976711362033"/>
  </r>
  <r>
    <s v="E1509"/>
    <s v="Seher Gole"/>
    <x v="5"/>
    <s v="South"/>
    <n v="71.239999999999995"/>
    <n v="129492"/>
    <n v="45607"/>
    <n v="35261"/>
    <s v="Mouse"/>
    <s v="Accessories"/>
    <n v="34"/>
    <n v="4993"/>
    <n v="0.27230253606400395"/>
  </r>
  <r>
    <s v="E1510"/>
    <s v="Ela Gulati"/>
    <x v="5"/>
    <s v="West"/>
    <n v="96.72"/>
    <n v="34156"/>
    <n v="78850"/>
    <n v="8536"/>
    <s v="TV"/>
    <s v="Electronics"/>
    <n v="33"/>
    <n v="1315"/>
    <n v="0.24991216770113597"/>
  </r>
  <r>
    <s v="E1511"/>
    <s v="Anahita Varma"/>
    <x v="4"/>
    <s v="Central"/>
    <n v="94.71"/>
    <n v="28352"/>
    <n v="61559"/>
    <n v="3312"/>
    <s v="Keyboard"/>
    <s v="Accessories"/>
    <n v="33"/>
    <n v="1483"/>
    <n v="0.11681715575620767"/>
  </r>
  <r>
    <s v="E1512"/>
    <s v="  Eva Shenoy  "/>
    <x v="3"/>
    <s v="Central"/>
    <n v="72.8"/>
    <n v="88618"/>
    <n v="45705"/>
    <n v="23105"/>
    <s v="Tablet"/>
    <s v="Electronics"/>
    <n v="45"/>
    <n v="4561"/>
    <n v="0.26072581191180122"/>
  </r>
  <r>
    <s v="E1513"/>
    <s v="Miraya Thakur"/>
    <x v="0"/>
    <s v="Central"/>
    <n v="98.1"/>
    <n v="61764"/>
    <n v="50304"/>
    <n v="14467"/>
    <s v="TV"/>
    <s v="Electronics"/>
    <n v="36"/>
    <n v="3043"/>
    <n v="0.23423029596528722"/>
  </r>
  <r>
    <s v="E1514"/>
    <s v="Jiya Chokshi"/>
    <x v="5"/>
    <s v="West"/>
    <n v="89.63"/>
    <n v="190824"/>
    <n v="118406"/>
    <n v="40720"/>
    <s v="Laptop"/>
    <s v="Electronics"/>
    <n v="8"/>
    <n v="1334"/>
    <n v="0.21339034922232003"/>
  </r>
  <r>
    <s v="E1515"/>
    <s v="Jayesh Srinivas"/>
    <x v="0"/>
    <s v="South"/>
    <n v="77.680000000000007"/>
    <n v="129749"/>
    <n v="47778"/>
    <n v="31320"/>
    <s v="Mobile"/>
    <s v="Electronics"/>
    <n v="2"/>
    <n v="3393"/>
    <n v="0.24138914365428635"/>
  </r>
  <r>
    <s v="E1516"/>
    <s v="Nayantara Kulkarni"/>
    <x v="8"/>
    <s v="North"/>
    <n v="70.7"/>
    <n v="126188"/>
    <n v="113150"/>
    <n v="37037"/>
    <s v="Headphones"/>
    <s v="Accessories"/>
    <n v="38"/>
    <n v="1084"/>
    <n v="0.29350651409008782"/>
  </r>
  <r>
    <s v="E1517"/>
    <s v="Suhana Wason"/>
    <x v="5"/>
    <s v="South"/>
    <n v="87.52"/>
    <n v="75989"/>
    <n v="59055"/>
    <n v="17153"/>
    <s v="Mouse"/>
    <s v="Accessories"/>
    <n v="11"/>
    <n v="4062"/>
    <n v="0.22573003987419232"/>
  </r>
  <r>
    <s v="E1518"/>
    <s v="Inaaya  Choudhry"/>
    <x v="0"/>
    <s v="South"/>
    <n v="91.85"/>
    <n v="131847"/>
    <n v="30259"/>
    <n v="21050"/>
    <s v="TV"/>
    <s v="Electronics"/>
    <n v="8"/>
    <n v="256"/>
    <n v="0.159654751340569"/>
  </r>
  <r>
    <s v="E1519"/>
    <s v="Rasha Ram"/>
    <x v="2"/>
    <s v="South"/>
    <n v="78.52"/>
    <n v="150658"/>
    <n v="75461"/>
    <n v="34310"/>
    <s v="TV"/>
    <s v="Electronics"/>
    <n v="39"/>
    <n v="3112"/>
    <n v="0.22773433870089874"/>
  </r>
  <r>
    <s v="E1520"/>
    <s v="Inaaya  Iyer"/>
    <x v="3"/>
    <s v="Central"/>
    <n v="71.22"/>
    <n v="58908"/>
    <n v="70384"/>
    <n v="13398"/>
    <s v="Mobile"/>
    <s v="Electronics"/>
    <n v="17"/>
    <n v="4387"/>
    <n v="0.22743939702587085"/>
  </r>
  <r>
    <s v="E1521"/>
    <s v="Samiha Chander"/>
    <x v="5"/>
    <s v="Central"/>
    <n v="96.92"/>
    <n v="192812"/>
    <n v="43370"/>
    <n v="52657"/>
    <s v="Headphones"/>
    <s v="Accessories"/>
    <n v="1"/>
    <n v="238"/>
    <n v="0.27310022197788519"/>
  </r>
  <r>
    <s v="E1522"/>
    <s v="Jayesh Baral"/>
    <x v="5"/>
    <s v="Central"/>
    <n v="84.63"/>
    <n v="197717"/>
    <n v="67979"/>
    <n v="25987"/>
    <s v="Laptop"/>
    <s v="Electronics"/>
    <n v="1"/>
    <n v="2075"/>
    <n v="0.13143533434150831"/>
  </r>
  <r>
    <s v="E1523"/>
    <s v="Taran Dhar"/>
    <x v="5"/>
    <s v="West"/>
    <n v="82.21"/>
    <n v="157008"/>
    <n v="65053"/>
    <n v="25172"/>
    <s v="Laptop"/>
    <s v="Electronics"/>
    <n v="1"/>
    <n v="4622"/>
    <n v="0.1603230408641598"/>
  </r>
  <r>
    <s v="E1524"/>
    <s v="Dhruv Taneja"/>
    <x v="2"/>
    <s v="East"/>
    <n v="77.78"/>
    <s v="59191"/>
    <n v="54068"/>
    <n v="13035"/>
    <s v="Mobile"/>
    <s v="Electronics"/>
    <n v="29"/>
    <n v="3948"/>
    <n v="0.22021929009477792"/>
  </r>
  <r>
    <s v="E1525"/>
    <s v="  Ayesha Bhasin  "/>
    <x v="5"/>
    <s v="South"/>
    <n v="80.36"/>
    <n v="187839"/>
    <n v="55019"/>
    <n v="33891"/>
    <s v="Mouse"/>
    <s v="Accessories"/>
    <n v="23"/>
    <n v="2373"/>
    <n v="0.18042579017137017"/>
  </r>
  <r>
    <s v="E1526"/>
    <s v="Shaan Deshmukh"/>
    <x v="5"/>
    <s v="West"/>
    <n v="84.58"/>
    <n v="145695"/>
    <n v="88260"/>
    <n v="21121"/>
    <s v="Headphones"/>
    <s v="Accessories"/>
    <n v="21"/>
    <n v="4938"/>
    <n v="0.14496722605442877"/>
  </r>
  <r>
    <s v="E1527"/>
    <s v="Jayant Kunda"/>
    <x v="5"/>
    <s v="Central"/>
    <n v="92.93"/>
    <n v="60223"/>
    <n v="108557"/>
    <n v="15880"/>
    <s v="Mobile"/>
    <s v="Electronics"/>
    <n v="16"/>
    <n v="1721"/>
    <n v="0.26368663135346959"/>
  </r>
  <r>
    <s v="E1528"/>
    <s v="Alisha Wali"/>
    <x v="0"/>
    <s v="West"/>
    <n v="90.99"/>
    <n v="160817"/>
    <n v="78817"/>
    <n v="25172"/>
    <s v="Mobile"/>
    <s v="Electronics"/>
    <n v="1"/>
    <n v="4131"/>
    <n v="0.15652574043788903"/>
  </r>
  <r>
    <s v="E1529"/>
    <s v="Hazel Raju"/>
    <x v="3"/>
    <s v="West"/>
    <n v="86.89"/>
    <n v="69612"/>
    <n v="50943"/>
    <n v="17551"/>
    <s v="Headphones"/>
    <s v="Accessories"/>
    <n v="43"/>
    <n v="4493"/>
    <n v="0.25212607021777855"/>
  </r>
  <r>
    <s v="E1530"/>
    <s v="Kashvi Kamdar"/>
    <x v="0"/>
    <s v="Central"/>
    <n v="73.290000000000006"/>
    <s v="171061"/>
    <n v="69909"/>
    <n v="19011"/>
    <s v="Laptop"/>
    <s v="Electronics"/>
    <n v="44"/>
    <n v="4218"/>
    <n v="0.11113579366424843"/>
  </r>
  <r>
    <s v="E1531"/>
    <s v="Mishti Mangat"/>
    <x v="4"/>
    <s v="South"/>
    <n v="84.88"/>
    <n v="40024"/>
    <n v="51548"/>
    <n v="4379"/>
    <s v="Laptop"/>
    <s v="Electronics"/>
    <n v="2"/>
    <n v="3438"/>
    <n v="0.10940935438736758"/>
  </r>
  <r>
    <s v="E1532"/>
    <s v="Shlok Bhat"/>
    <x v="2"/>
    <s v="Central"/>
    <n v="96.15"/>
    <n v="47855"/>
    <n v="73784"/>
    <n v="5037"/>
    <s v="Printer"/>
    <s v="Office Supplies"/>
    <n v="48"/>
    <n v="4376"/>
    <n v="0.10525545919966565"/>
  </r>
  <r>
    <s v="E1533"/>
    <s v="Emir Sangha"/>
    <x v="3"/>
    <s v="South"/>
    <n v="98.62"/>
    <n v="138738"/>
    <n v="72179"/>
    <n v="25331"/>
    <s v="TV"/>
    <s v="Electronics"/>
    <n v="35"/>
    <n v="436"/>
    <n v="0.18258155660309361"/>
  </r>
  <r>
    <s v="E1534"/>
    <s v="Arnav Vig"/>
    <x v="0"/>
    <s v="North"/>
    <n v="79.5"/>
    <n v="145091"/>
    <n v="81196"/>
    <n v="25606"/>
    <s v="Monitor"/>
    <s v="Electronics"/>
    <n v="18"/>
    <n v="1008"/>
    <n v="0.17648234556244013"/>
  </r>
  <r>
    <s v="E1535"/>
    <s v="Onkar Bahl"/>
    <x v="3"/>
    <s v="North"/>
    <n v="75.8"/>
    <n v="56508"/>
    <n v="46376"/>
    <n v="6579"/>
    <s v="Monitor"/>
    <s v="Electronics"/>
    <n v="14"/>
    <n v="1012"/>
    <n v="0.1164259927797834"/>
  </r>
  <r>
    <s v="E1536"/>
    <s v="Zara Dhawan"/>
    <x v="9"/>
    <s v="East"/>
    <n v="91.84"/>
    <n v="11768"/>
    <n v="116860"/>
    <n v="2280"/>
    <s v="Keyboard"/>
    <s v="Accessories"/>
    <n v="3"/>
    <n v="3750"/>
    <n v="0.19374575118966689"/>
  </r>
  <r>
    <s v="E1537"/>
    <s v="Fateh Sura"/>
    <x v="2"/>
    <s v="South"/>
    <n v="96.23"/>
    <n v="112817"/>
    <n v="77074"/>
    <n v="20141"/>
    <s v="Monitor"/>
    <s v="Electronics"/>
    <n v="35"/>
    <n v="1656"/>
    <n v="0.17852805871455543"/>
  </r>
  <r>
    <s v="E1538"/>
    <s v="Raunak Amble"/>
    <x v="3"/>
    <s v="Central"/>
    <n v="78.12"/>
    <s v="134095"/>
    <n v="86984"/>
    <n v="14819"/>
    <s v="Laptop"/>
    <s v="Electronics"/>
    <n v="11"/>
    <n v="4421"/>
    <n v="0.11051120474290616"/>
  </r>
  <r>
    <s v="E1539"/>
    <s v="  Lavanya Bobal  "/>
    <x v="3"/>
    <s v="West"/>
    <n v="99.3"/>
    <n v="13932"/>
    <n v="72973"/>
    <n v="1512"/>
    <s v="TV"/>
    <s v="Electronics"/>
    <n v="26"/>
    <n v="989"/>
    <n v="0.10852713178294573"/>
  </r>
  <r>
    <s v="E1540"/>
    <s v="Farhan Batta"/>
    <x v="4"/>
    <s v="West"/>
    <n v="91.9"/>
    <n v="91647"/>
    <n v="94785"/>
    <n v="19211"/>
    <s v="Mobile"/>
    <s v="Electronics"/>
    <n v="46"/>
    <n v="4751"/>
    <n v="0.2096195183693956"/>
  </r>
  <r>
    <s v="E1541"/>
    <s v="Renee Chowdhury"/>
    <x v="3"/>
    <s v="Central"/>
    <n v="75.2"/>
    <n v="16596"/>
    <n v="90480"/>
    <n v="3087"/>
    <s v="Headphones"/>
    <s v="Accessories"/>
    <n v="33"/>
    <n v="3414"/>
    <n v="0.18600867678958785"/>
  </r>
  <r>
    <s v="E1542"/>
    <s v="Aaina Kari"/>
    <x v="0"/>
    <s v="South"/>
    <n v="97.76"/>
    <n v="105053"/>
    <n v="68053"/>
    <n v="23599"/>
    <s v="Laptop"/>
    <s v="Electronics"/>
    <n v="34"/>
    <n v="2322"/>
    <n v="0.22463899174702293"/>
  </r>
  <r>
    <s v="E1543"/>
    <s v="Shamik Raj"/>
    <x v="3"/>
    <s v="South"/>
    <n v="84"/>
    <n v="59210"/>
    <n v="41752"/>
    <n v="14128"/>
    <s v="Mouse"/>
    <s v="Accessories"/>
    <n v="10"/>
    <n v="2006"/>
    <n v="0.23860834318527277"/>
  </r>
  <r>
    <s v="E1544"/>
    <s v="Anika Bajwa"/>
    <x v="2"/>
    <s v="East"/>
    <n v="89.83"/>
    <n v="153988"/>
    <n v="115633"/>
    <n v="22187"/>
    <s v="Mobile"/>
    <s v="Electronics"/>
    <n v="14"/>
    <n v="1080"/>
    <n v="0.14408265579136037"/>
  </r>
  <r>
    <s v="E1545"/>
    <s v="Vaibhav Chaudhari"/>
    <x v="0"/>
    <s v="Central"/>
    <n v="82.39"/>
    <n v="185187"/>
    <n v="59939"/>
    <n v="44147"/>
    <s v="Tablet"/>
    <s v="Electronics"/>
    <n v="11"/>
    <n v="1079"/>
    <n v="0.23839146376365511"/>
  </r>
  <r>
    <s v="E1546"/>
    <s v="Anika Sarma"/>
    <x v="2"/>
    <s v="Central"/>
    <n v="98.38"/>
    <n v="26195"/>
    <n v="112504"/>
    <n v="4944"/>
    <s v="Keyboard"/>
    <s v="Accessories"/>
    <n v="35"/>
    <n v="3994"/>
    <n v="0.18873830883756443"/>
  </r>
  <r>
    <s v="E1547"/>
    <s v="Vaibhav Chhabra"/>
    <x v="2"/>
    <s v="North"/>
    <n v="77.14"/>
    <n v="72959"/>
    <n v="72543"/>
    <n v="15657"/>
    <s v="Printer"/>
    <s v="Office Supplies"/>
    <n v="18"/>
    <n v="2911"/>
    <n v="0.21459998081114051"/>
  </r>
  <r>
    <s v="E1548"/>
    <s v="Ayesha Doctor"/>
    <x v="2"/>
    <s v="North"/>
    <n v="70.62"/>
    <n v="89852"/>
    <n v="41191"/>
    <n v="26633"/>
    <s v="Monitor"/>
    <s v="Electronics"/>
    <n v="33"/>
    <n v="1894"/>
    <n v="0.29640965142679071"/>
  </r>
  <r>
    <s v="E1549"/>
    <s v="Hiran Bora"/>
    <x v="5"/>
    <s v="Central"/>
    <n v="72.52"/>
    <n v="105612"/>
    <n v="88489"/>
    <n v="14381"/>
    <s v="Mouse"/>
    <s v="Accessories"/>
    <n v="4"/>
    <n v="3051"/>
    <n v="0.136168238457751"/>
  </r>
  <r>
    <s v="E1550"/>
    <s v="Mamooty Shroff"/>
    <x v="0"/>
    <s v="East"/>
    <n v="86.59"/>
    <n v="171174"/>
    <n v="77362"/>
    <n v="44974"/>
    <s v="Keyboard"/>
    <s v="Accessories"/>
    <n v="16"/>
    <n v="740"/>
    <n v="0.26273850000584204"/>
  </r>
  <r>
    <s v="E1551"/>
    <s v="Kimaya Raju"/>
    <x v="5"/>
    <s v="East"/>
    <n v="78.209999999999994"/>
    <n v="91399"/>
    <n v="90222"/>
    <n v="22154"/>
    <s v="Tablet"/>
    <s v="Electronics"/>
    <n v="1"/>
    <n v="898"/>
    <n v="0.24238777229510169"/>
  </r>
  <r>
    <s v="E1552"/>
    <s v="Zain Lad"/>
    <x v="4"/>
    <s v="West"/>
    <n v="84.08"/>
    <n v="46788"/>
    <n v="33114"/>
    <n v="9372"/>
    <s v="Monitor"/>
    <s v="Electronics"/>
    <n v="17"/>
    <n v="304"/>
    <n v="0.20030777122339061"/>
  </r>
  <r>
    <s v="E1553"/>
    <s v="Advika Maharaj"/>
    <x v="5"/>
    <s v="South"/>
    <n v="81.739999999999995"/>
    <n v="58401"/>
    <n v="81018"/>
    <n v="13437"/>
    <s v="Mouse"/>
    <s v="Accessories"/>
    <n v="37"/>
    <n v="2227"/>
    <n v="0.23008167668361842"/>
  </r>
  <r>
    <s v="E1554"/>
    <s v="Tanya Chaudhary"/>
    <x v="3"/>
    <s v="North"/>
    <n v="84.88"/>
    <n v="168987"/>
    <n v="62669"/>
    <n v="17439"/>
    <s v="Headphones"/>
    <s v="Accessories"/>
    <n v="24"/>
    <n v="2258"/>
    <n v="0.10319728736530029"/>
  </r>
  <r>
    <s v="E1555"/>
    <s v="Kiara Goel"/>
    <x v="4"/>
    <s v="West"/>
    <n v="95.24"/>
    <n v="114746"/>
    <n v="107890"/>
    <n v="33561"/>
    <s v="TV"/>
    <s v="Electronics"/>
    <n v="49"/>
    <n v="2076"/>
    <n v="0.29248078364387431"/>
  </r>
  <r>
    <s v="E1556"/>
    <s v="Piya Chanda"/>
    <x v="3"/>
    <s v="West"/>
    <n v="77.31"/>
    <n v="140071"/>
    <n v="104102"/>
    <n v="24220"/>
    <s v="Printer"/>
    <s v="Office Supplies"/>
    <n v="33"/>
    <n v="3947"/>
    <n v="0.17291230875770144"/>
  </r>
  <r>
    <s v="E1557"/>
    <s v="Shalv Jaggi"/>
    <x v="6"/>
    <s v="North"/>
    <n v="88.87"/>
    <n v="41889"/>
    <n v="57734"/>
    <n v="7500"/>
    <s v="Monitor"/>
    <s v="Electronics"/>
    <n v="41"/>
    <n v="3309"/>
    <n v="0.17904461791878537"/>
  </r>
  <r>
    <s v="E1558"/>
    <s v="Tara Sunder"/>
    <x v="4"/>
    <s v="Central"/>
    <n v="97.5"/>
    <n v="96190"/>
    <n v="75416"/>
    <n v="10243"/>
    <s v="Tablet"/>
    <s v="Electronics"/>
    <n v="18"/>
    <n v="1389"/>
    <n v="0.10648716082752885"/>
  </r>
  <r>
    <s v="E1559"/>
    <s v="Indranil Bhargava"/>
    <x v="9"/>
    <s v="Central"/>
    <n v="71.02"/>
    <n v="40305"/>
    <n v="98339"/>
    <n v="6259"/>
    <s v="TV"/>
    <s v="Electronics"/>
    <n v="42"/>
    <n v="559"/>
    <n v="0.15529090683538022"/>
  </r>
  <r>
    <s v="E1560"/>
    <s v="Zoya Kapur"/>
    <x v="2"/>
    <s v="East"/>
    <n v="71.03"/>
    <n v="172104"/>
    <n v="51022"/>
    <n v="25690"/>
    <s v="Headphones"/>
    <s v="Accessories"/>
    <n v="28"/>
    <n v="828"/>
    <n v="0.14927020871101196"/>
  </r>
  <r>
    <s v="E1561"/>
    <s v="Anvi Tank"/>
    <x v="0"/>
    <s v="East"/>
    <n v="81.760000000000005"/>
    <n v="161229"/>
    <n v="72629"/>
    <n v="38232"/>
    <s v="Printer"/>
    <s v="Office Supplies"/>
    <n v="20"/>
    <n v="2982"/>
    <n v="0.23712855627709656"/>
  </r>
  <r>
    <s v="E1562"/>
    <s v="Renee Lall"/>
    <x v="2"/>
    <s v="East"/>
    <n v="85.86"/>
    <n v="74830"/>
    <n v="29368"/>
    <n v="18239"/>
    <s v="Monitor"/>
    <s v="Electronics"/>
    <n v="1"/>
    <n v="2924"/>
    <n v="0.2437391420553254"/>
  </r>
  <r>
    <s v="E1563"/>
    <s v="Shray Srinivasan"/>
    <x v="2"/>
    <s v="South"/>
    <n v="94.29"/>
    <n v="56257"/>
    <n v="83475"/>
    <n v="16131"/>
    <s v="Mobile"/>
    <s v="Electronics"/>
    <n v="46"/>
    <n v="1440"/>
    <n v="0.2867376504257248"/>
  </r>
  <r>
    <s v="E1564"/>
    <s v="Hunar Badal"/>
    <x v="0"/>
    <s v="North"/>
    <n v="82.17"/>
    <n v="38455"/>
    <n v="60896"/>
    <n v="6399"/>
    <s v="TV"/>
    <s v="Electronics"/>
    <n v="12"/>
    <n v="3917"/>
    <n v="0.16640228838902613"/>
  </r>
  <r>
    <s v="E1565"/>
    <s v="Riaan Seshadri"/>
    <x v="2"/>
    <s v="Central"/>
    <n v="83.06"/>
    <n v="141884"/>
    <n v="114242"/>
    <n v="15657"/>
    <s v="TV"/>
    <s v="Electronics"/>
    <n v="1"/>
    <n v="2478"/>
    <n v="0.11035070902991176"/>
  </r>
  <r>
    <s v="E1566"/>
    <s v="Taimur Jha"/>
    <x v="3"/>
    <s v="East"/>
    <n v="98.15"/>
    <n v="180769"/>
    <n v="99676"/>
    <n v="47710"/>
    <s v="Tablet"/>
    <s v="Electronics"/>
    <n v="4"/>
    <n v="2075"/>
    <n v="0.26392799650382531"/>
  </r>
  <r>
    <s v="E1567"/>
    <s v="Vardaniya Doctor"/>
    <x v="0"/>
    <s v="West"/>
    <n v="70.88"/>
    <n v="41215"/>
    <n v="108764"/>
    <n v="11820"/>
    <s v="Monitor"/>
    <s v="Electronics"/>
    <n v="26"/>
    <n v="1700"/>
    <n v="0.28678879048889966"/>
  </r>
  <r>
    <s v="E1568"/>
    <s v="Neysa Sanghvi"/>
    <x v="4"/>
    <s v="Central"/>
    <n v="74.930000000000007"/>
    <n v="101205"/>
    <n v="70389"/>
    <n v="12054"/>
    <s v="Headphones"/>
    <s v="Accessories"/>
    <n v="35"/>
    <n v="2006"/>
    <n v="0.1191047873128798"/>
  </r>
  <r>
    <s v="E1569"/>
    <s v="Abram Karpe"/>
    <x v="4"/>
    <s v="East"/>
    <n v="89.92"/>
    <n v="41293"/>
    <n v="61935"/>
    <n v="9529"/>
    <s v="Mobile"/>
    <s v="Electronics"/>
    <n v="5"/>
    <n v="1418"/>
    <n v="0.23076550504928195"/>
  </r>
  <r>
    <s v="E1570"/>
    <s v="Hunar Deshpande"/>
    <x v="3"/>
    <s v="South"/>
    <n v="81.58"/>
    <n v="116529"/>
    <n v="56670"/>
    <n v="29254"/>
    <s v="TV"/>
    <s v="Electronics"/>
    <n v="8"/>
    <n v="1068"/>
    <n v="0.25104480429764264"/>
  </r>
  <r>
    <s v="E1571"/>
    <s v="Darshit Konda"/>
    <x v="0"/>
    <s v="West"/>
    <n v="90.19"/>
    <n v="78861"/>
    <n v="31908"/>
    <n v="22070"/>
    <s v="Printer"/>
    <s v="Office Supplies"/>
    <n v="6"/>
    <n v="1013"/>
    <n v="0.2798594996259241"/>
  </r>
  <r>
    <s v="E1572"/>
    <s v="Ranbir Grover"/>
    <x v="3"/>
    <s v="South"/>
    <n v="77.38"/>
    <n v="10521"/>
    <n v="48715"/>
    <n v="1410"/>
    <s v="Printer"/>
    <s v="Office Supplies"/>
    <n v="7"/>
    <n v="3738"/>
    <n v="0.13401767892785857"/>
  </r>
  <r>
    <s v="E1573"/>
    <s v="Heer Madan"/>
    <x v="0"/>
    <s v="Central"/>
    <n v="89.03"/>
    <n v="62065"/>
    <n v="77492"/>
    <n v="8341"/>
    <s v="Printer"/>
    <s v="Office Supplies"/>
    <n v="42"/>
    <n v="400"/>
    <n v="0.13439136389269316"/>
  </r>
  <r>
    <s v="E1574"/>
    <s v="Ela Dayal"/>
    <x v="2"/>
    <s v="East"/>
    <n v="73.17"/>
    <n v="129941"/>
    <n v="50062"/>
    <n v="23074"/>
    <s v="Mobile"/>
    <s v="Electronics"/>
    <n v="15"/>
    <n v="1979"/>
    <n v="0.1775728984693053"/>
  </r>
  <r>
    <s v="E1575"/>
    <s v="Adah Khalsa"/>
    <x v="5"/>
    <s v="Central"/>
    <n v="98.96"/>
    <n v="192112"/>
    <n v="53673"/>
    <n v="33794"/>
    <s v="Monitor"/>
    <s v="Electronics"/>
    <n v="41"/>
    <n v="4816"/>
    <n v="0.17590780378112766"/>
  </r>
  <r>
    <s v="E1576"/>
    <s v="Heer Rama"/>
    <x v="5"/>
    <s v="Central"/>
    <n v="87.91"/>
    <n v="67301"/>
    <n v="84822"/>
    <n v="20172"/>
    <s v="Mobile"/>
    <s v="Electronics"/>
    <n v="20"/>
    <n v="1821"/>
    <n v="0.29972808724981798"/>
  </r>
  <r>
    <s v="E1577"/>
    <s v="Rasha Kapadia"/>
    <x v="5"/>
    <s v="South"/>
    <n v="73.38"/>
    <n v="43678"/>
    <n v="93422"/>
    <n v="11175"/>
    <s v="Laptop"/>
    <s v="Electronics"/>
    <n v="41"/>
    <n v="3833"/>
    <n v="0.25584962681441459"/>
  </r>
  <r>
    <s v="E1578"/>
    <s v="Yuvraj  Rana"/>
    <x v="4"/>
    <s v="Central"/>
    <n v="72.23"/>
    <n v="15115"/>
    <n v="44485"/>
    <n v="4467"/>
    <s v="Printer"/>
    <s v="Office Supplies"/>
    <n v="47"/>
    <n v="4276"/>
    <n v="0.29553423751240487"/>
  </r>
  <r>
    <s v="E1579"/>
    <s v="Shray Sengupta"/>
    <x v="5"/>
    <s v="West"/>
    <n v="74.099999999999994"/>
    <n v="31450"/>
    <n v="31871"/>
    <n v="6800"/>
    <s v="Printer"/>
    <s v="Office Supplies"/>
    <n v="50"/>
    <n v="4657"/>
    <n v="0.21621621621621623"/>
  </r>
  <r>
    <s v="E1580"/>
    <s v="Armaan Bhargava"/>
    <x v="4"/>
    <s v="West"/>
    <n v="72.83"/>
    <n v="35090"/>
    <n v="79443"/>
    <n v="9559"/>
    <s v="Mobile"/>
    <s v="Electronics"/>
    <n v="13"/>
    <n v="2210"/>
    <n v="0.27241379310344827"/>
  </r>
  <r>
    <s v="E1581"/>
    <s v="  Yuvraj  Wagle  "/>
    <x v="4"/>
    <s v="South"/>
    <n v="90.7"/>
    <n v="165656"/>
    <n v="75998"/>
    <n v="29691"/>
    <s v="Headphones"/>
    <s v="Accessories"/>
    <n v="5"/>
    <n v="1206"/>
    <n v="0.17923286811223257"/>
  </r>
  <r>
    <s v="E1582"/>
    <s v="Jivin Ahluwalia"/>
    <x v="5"/>
    <s v="Central"/>
    <n v="90.57"/>
    <n v="94586"/>
    <n v="92589"/>
    <n v="17599"/>
    <s v="Printer"/>
    <s v="Office Supplies"/>
    <n v="38"/>
    <n v="211"/>
    <n v="0.18606347662444758"/>
  </r>
  <r>
    <s v="E1583"/>
    <s v="Aaryahi Som"/>
    <x v="3"/>
    <s v="West"/>
    <n v="82.23"/>
    <n v="101911"/>
    <n v="41713"/>
    <n v="16966"/>
    <s v="TV"/>
    <s v="Electronics"/>
    <n v="18"/>
    <n v="2376"/>
    <n v="0.1664785940673725"/>
  </r>
  <r>
    <s v="E1584"/>
    <s v="Rania Sethi"/>
    <x v="4"/>
    <s v="East"/>
    <n v="72.569999999999993"/>
    <n v="132872"/>
    <n v="76143"/>
    <n v="29306"/>
    <s v="Printer"/>
    <s v="Office Supplies"/>
    <n v="22"/>
    <n v="4270"/>
    <n v="0.22055813113372269"/>
  </r>
  <r>
    <s v="E1585"/>
    <s v="Hansh Sem"/>
    <x v="4"/>
    <s v="North"/>
    <n v="91.75"/>
    <n v="147678"/>
    <n v="37238"/>
    <n v="30438"/>
    <s v="Laptop"/>
    <s v="Electronics"/>
    <n v="46"/>
    <n v="1496"/>
    <n v="0.20611059196359646"/>
  </r>
  <r>
    <s v="E1586"/>
    <s v="Damini Choudhury"/>
    <x v="5"/>
    <m/>
    <n v="98.18"/>
    <s v="87563"/>
    <n v="53714"/>
    <n v="8904"/>
    <s v="Laptop"/>
    <s v="Electronics"/>
    <n v="29"/>
    <n v="2429"/>
    <n v="0.10168678551442961"/>
  </r>
  <r>
    <s v="E1587"/>
    <s v="Aarav Gill"/>
    <x v="3"/>
    <s v="Central"/>
    <n v="83.59"/>
    <n v="83310"/>
    <n v="74408"/>
    <n v="16381"/>
    <s v="Mobile"/>
    <s v="Electronics"/>
    <n v="49"/>
    <n v="2638"/>
    <n v="0.19662705557556115"/>
  </r>
  <r>
    <s v="E1588"/>
    <s v="Shamik Kota"/>
    <x v="2"/>
    <s v="South"/>
    <n v="81"/>
    <n v="13891"/>
    <n v="103850"/>
    <n v="3757"/>
    <s v="Mouse"/>
    <s v="Accessories"/>
    <n v="43"/>
    <n v="2034"/>
    <n v="0.27046288964077458"/>
  </r>
  <r>
    <s v="E1589"/>
    <s v="Zeeshan Bhatti"/>
    <x v="3"/>
    <s v="South"/>
    <n v="82.06"/>
    <n v="185313"/>
    <n v="73488"/>
    <n v="50646"/>
    <s v="Laptop"/>
    <s v="Electronics"/>
    <n v="44"/>
    <n v="2611"/>
    <n v="0.27329976849978144"/>
  </r>
  <r>
    <s v="E1590"/>
    <s v="Ahana  Dass"/>
    <x v="3"/>
    <s v="Central"/>
    <n v="85.73"/>
    <n v="163805"/>
    <n v="81982"/>
    <n v="20217"/>
    <s v="Printer"/>
    <s v="Office Supplies"/>
    <n v="24"/>
    <n v="4588"/>
    <n v="0.12342114099081225"/>
  </r>
  <r>
    <s v="E1591"/>
    <s v="Shamik Bawa"/>
    <x v="0"/>
    <m/>
    <n v="94.55"/>
    <n v="152274"/>
    <n v="74573"/>
    <n v="35872"/>
    <s v="Keyboard"/>
    <s v="Accessories"/>
    <n v="1"/>
    <n v="2107"/>
    <n v="0.23557534444488226"/>
  </r>
  <r>
    <s v="E1592"/>
    <s v="Kabir Dhar"/>
    <x v="3"/>
    <s v="West"/>
    <n v="76.84"/>
    <n v="20588"/>
    <n v="80481"/>
    <n v="5189"/>
    <s v="Headphones"/>
    <s v="Accessories"/>
    <n v="50"/>
    <n v="4899"/>
    <n v="0.25204002331455216"/>
  </r>
  <r>
    <s v="E1593"/>
    <s v="  Nayantara Sani  "/>
    <x v="4"/>
    <s v="North"/>
    <n v="83.95"/>
    <n v="101151"/>
    <n v="117441"/>
    <n v="12395"/>
    <s v="Mobile"/>
    <s v="Electronics"/>
    <n v="8"/>
    <n v="1900"/>
    <n v="0.12253956955442853"/>
  </r>
  <r>
    <s v="E1594"/>
    <s v="Chirag Divan"/>
    <x v="2"/>
    <s v="Central"/>
    <n v="77.040000000000006"/>
    <n v="171737"/>
    <n v="102737"/>
    <n v="26890"/>
    <s v="Monitor"/>
    <s v="Electronics"/>
    <n v="26"/>
    <n v="4615"/>
    <n v="0.15657662588725785"/>
  </r>
  <r>
    <s v="E1595"/>
    <s v="Hunar Krishna"/>
    <x v="5"/>
    <s v="East"/>
    <n v="80.14"/>
    <n v="95841"/>
    <n v="43559"/>
    <n v="23657"/>
    <s v="Keyboard"/>
    <s v="Accessories"/>
    <n v="42"/>
    <n v="3838"/>
    <n v="0.24683590530148891"/>
  </r>
  <r>
    <s v="E1596"/>
    <s v="Mehul Taneja"/>
    <x v="0"/>
    <s v="West"/>
    <n v="85.22"/>
    <n v="60372"/>
    <n v="96512"/>
    <n v="8279"/>
    <s v="Monitor"/>
    <s v="Electronics"/>
    <n v="43"/>
    <n v="3391"/>
    <n v="0.13713310806334061"/>
  </r>
  <r>
    <s v="E1597"/>
    <s v="  Yuvaan Ram  "/>
    <x v="4"/>
    <s v="Central"/>
    <n v="78.89"/>
    <n v="166642"/>
    <n v="58576"/>
    <n v="30632"/>
    <s v="Monitor"/>
    <s v="Electronics"/>
    <n v="50"/>
    <n v="1016"/>
    <n v="0.18381920524237588"/>
  </r>
  <r>
    <s v="E1598"/>
    <s v="Jayant Kari"/>
    <x v="5"/>
    <s v="Central"/>
    <n v="78.31"/>
    <n v="132618"/>
    <n v="40700"/>
    <n v="22375"/>
    <s v="Laptop"/>
    <s v="Electronics"/>
    <n v="6"/>
    <n v="1816"/>
    <n v="0.16871767030116575"/>
  </r>
  <r>
    <s v="E1599"/>
    <s v="Trisha Korpal"/>
    <x v="3"/>
    <s v="East"/>
    <n v="90.41"/>
    <n v="161851"/>
    <n v="52565"/>
    <n v="37188"/>
    <s v="Mouse"/>
    <s v="Accessories"/>
    <n v="34"/>
    <n v="4009"/>
    <n v="0.22976688435659959"/>
  </r>
  <r>
    <s v="E1600"/>
    <s v="Arhaan Maharaj"/>
    <x v="3"/>
    <s v="South"/>
    <n v="71.510000000000005"/>
    <n v="151555"/>
    <n v="47536"/>
    <n v="33375"/>
    <s v="Headphones"/>
    <s v="Accessories"/>
    <n v="40"/>
    <n v="2902"/>
    <n v="0.22021708290719541"/>
  </r>
  <r>
    <s v="E1601"/>
    <s v="Baiju Som"/>
    <x v="5"/>
    <s v="West"/>
    <n v="78.66"/>
    <n v="184664"/>
    <n v="63611"/>
    <n v="20960"/>
    <s v="Mobile"/>
    <s v="Electronics"/>
    <n v="8"/>
    <n v="3357"/>
    <n v="0.11350344409305549"/>
  </r>
  <r>
    <s v="E1602"/>
    <s v="Mohanlal Acharya"/>
    <x v="5"/>
    <s v="West"/>
    <n v="77.37"/>
    <n v="80073"/>
    <n v="94661"/>
    <n v="18052"/>
    <s v="Mouse"/>
    <s v="Accessories"/>
    <n v="41"/>
    <n v="4446"/>
    <n v="0.22544428209259051"/>
  </r>
  <r>
    <s v="E1603"/>
    <s v="Rati Rattan"/>
    <x v="4"/>
    <s v="South"/>
    <n v="80.989999999999995"/>
    <n v="53889"/>
    <n v="72633"/>
    <n v="10500"/>
    <s v="Printer"/>
    <s v="Office Supplies"/>
    <n v="8"/>
    <n v="2723"/>
    <n v="0.19484495908255858"/>
  </r>
  <r>
    <s v="E1604"/>
    <s v="Jiya Bera"/>
    <x v="5"/>
    <s v="West"/>
    <n v="74.16"/>
    <n v="156495"/>
    <n v="34216"/>
    <n v="43090"/>
    <s v="Laptop"/>
    <s v="Electronics"/>
    <n v="4"/>
    <n v="2377"/>
    <n v="0.27534426020000641"/>
  </r>
  <r>
    <s v="E1605"/>
    <s v="Mohanlal Loyal"/>
    <x v="2"/>
    <s v="South"/>
    <n v="80.010000000000005"/>
    <n v="194682"/>
    <n v="70041"/>
    <n v="47482"/>
    <s v="Mouse"/>
    <s v="Accessories"/>
    <n v="45"/>
    <n v="769"/>
    <n v="0.24389517264051119"/>
  </r>
  <r>
    <s v="E1606"/>
    <s v="Darshit Dhar"/>
    <x v="0"/>
    <s v="North"/>
    <n v="95.39"/>
    <n v="56984"/>
    <n v="26289"/>
    <n v="13784"/>
    <s v="Monitor"/>
    <s v="Electronics"/>
    <n v="12"/>
    <n v="4385"/>
    <n v="0.24189246104169593"/>
  </r>
  <r>
    <s v="E1607"/>
    <s v="Himmat Sani"/>
    <x v="3"/>
    <s v="East"/>
    <n v="70.959999999999994"/>
    <n v="55150"/>
    <n v="72378"/>
    <n v="11850"/>
    <s v="Tablet"/>
    <s v="Electronics"/>
    <n v="4"/>
    <n v="3863"/>
    <n v="0.21486854034451497"/>
  </r>
  <r>
    <s v="E1608"/>
    <s v="Samaira Bumb"/>
    <x v="3"/>
    <s v="West"/>
    <n v="82.48"/>
    <n v="187058"/>
    <n v="45732"/>
    <n v="46061"/>
    <s v="Tablet"/>
    <s v="Electronics"/>
    <n v="39"/>
    <n v="810"/>
    <n v="0.24623913438612624"/>
  </r>
  <r>
    <s v="E1609"/>
    <s v="Raghav Iyer"/>
    <x v="0"/>
    <s v="South"/>
    <n v="97.63"/>
    <n v="149018"/>
    <n v="73411"/>
    <n v="44216"/>
    <s v="Headphones"/>
    <s v="Accessories"/>
    <n v="6"/>
    <n v="2414"/>
    <n v="0.29671583298661908"/>
  </r>
  <r>
    <s v="E1610"/>
    <s v="Piya Sodhi"/>
    <x v="3"/>
    <s v="East"/>
    <n v="87.36"/>
    <n v="14403"/>
    <n v="68969"/>
    <n v="1699"/>
    <s v="Keyboard"/>
    <s v="Accessories"/>
    <n v="28"/>
    <n v="1157"/>
    <n v="0.11796153579115462"/>
  </r>
  <r>
    <s v="E1611"/>
    <s v="Urvi Tandon"/>
    <x v="0"/>
    <s v="North"/>
    <n v="72.87"/>
    <n v="126078"/>
    <n v="67238"/>
    <n v="17131"/>
    <s v="Tablet"/>
    <s v="Electronics"/>
    <n v="6"/>
    <n v="2676"/>
    <n v="0.13587620361998129"/>
  </r>
  <r>
    <s v="E1612"/>
    <s v="  Fateh Sahni  "/>
    <x v="2"/>
    <s v="West"/>
    <n v="87.28"/>
    <n v="199249"/>
    <n v="63626"/>
    <n v="42175"/>
    <s v="Mobile"/>
    <s v="Electronics"/>
    <n v="13"/>
    <n v="2825"/>
    <n v="0.21166982017475622"/>
  </r>
  <r>
    <s v="E1613"/>
    <s v="Dhanuk Sahni"/>
    <x v="3"/>
    <s v="East"/>
    <n v="84.33"/>
    <n v="28068"/>
    <n v="110311"/>
    <n v="3305"/>
    <s v="Laptop"/>
    <s v="Electronics"/>
    <n v="42"/>
    <n v="1802"/>
    <n v="0.11774975060567194"/>
  </r>
  <r>
    <s v="E1614"/>
    <s v="Zoya Tiwari"/>
    <x v="4"/>
    <s v="Central"/>
    <n v="81.849999999999994"/>
    <n v="134386"/>
    <n v="61886"/>
    <n v="36168"/>
    <s v="Printer"/>
    <s v="Office Supplies"/>
    <n v="5"/>
    <n v="1784"/>
    <n v="0.26913517777149404"/>
  </r>
  <r>
    <s v="E1615"/>
    <s v="Renee Mani"/>
    <x v="4"/>
    <s v="West"/>
    <n v="72.25"/>
    <n v="91586"/>
    <n v="38985"/>
    <n v="17900"/>
    <s v="Mouse"/>
    <s v="Accessories"/>
    <n v="16"/>
    <n v="1024"/>
    <n v="0.19544471862511736"/>
  </r>
  <r>
    <s v="E1616"/>
    <s v="Ishita Krishna"/>
    <x v="3"/>
    <s v="East"/>
    <n v="73.94"/>
    <n v="187104"/>
    <n v="52110"/>
    <n v="43059"/>
    <s v="Laptop"/>
    <s v="Electronics"/>
    <n v="12"/>
    <n v="254"/>
    <n v="0.23013404309902513"/>
  </r>
  <r>
    <s v="E1617"/>
    <s v="Mannat Rajagopalan"/>
    <x v="4"/>
    <s v="North"/>
    <n v="90.29"/>
    <n v="48535"/>
    <n v="35576"/>
    <n v="6757"/>
    <s v="Keyboard"/>
    <s v="Accessories"/>
    <n v="38"/>
    <n v="605"/>
    <n v="0.13921912022251984"/>
  </r>
  <r>
    <s v="E1618"/>
    <s v="Jiya Virk"/>
    <x v="0"/>
    <s v="South"/>
    <n v="81.569999999999993"/>
    <n v="103963"/>
    <n v="71737"/>
    <n v="23950"/>
    <s v="Mouse"/>
    <s v="Accessories"/>
    <n v="41"/>
    <n v="4778"/>
    <n v="0.23037042024566431"/>
  </r>
  <r>
    <s v="E1619"/>
    <s v="Nakul Chander"/>
    <x v="3"/>
    <s v="Central"/>
    <n v="96.35"/>
    <n v="92652"/>
    <n v="99125"/>
    <n v="9673"/>
    <s v="Headphones"/>
    <s v="Accessories"/>
    <n v="12"/>
    <n v="262"/>
    <n v="0.10440141605146139"/>
  </r>
  <r>
    <s v="E1620"/>
    <s v="Vardaniya Subramaniam"/>
    <x v="4"/>
    <s v="North"/>
    <n v="77.12"/>
    <n v="112181"/>
    <n v="72012"/>
    <n v="23982"/>
    <s v="Tablet"/>
    <s v="Electronics"/>
    <n v="39"/>
    <n v="3403"/>
    <n v="0.21377951703051318"/>
  </r>
  <r>
    <s v="E1621"/>
    <s v="Shanaya Gulati"/>
    <x v="6"/>
    <s v="West"/>
    <n v="82.68"/>
    <n v="198294"/>
    <n v="81199"/>
    <n v="44657"/>
    <s v="Laptop"/>
    <s v="Electronics"/>
    <n v="12"/>
    <n v="4584"/>
    <n v="0.22520600724177231"/>
  </r>
  <r>
    <s v="E1622"/>
    <s v="Yashvi Dyal"/>
    <x v="5"/>
    <s v="Central"/>
    <n v="89.95"/>
    <n v="68773"/>
    <n v="51682"/>
    <n v="17368"/>
    <s v="Laptop"/>
    <s v="Electronics"/>
    <n v="4"/>
    <n v="967"/>
    <n v="0.252540968112486"/>
  </r>
  <r>
    <s v="E1623"/>
    <s v="Uthkarsh Saxena"/>
    <x v="3"/>
    <s v="North"/>
    <n v="93.08"/>
    <n v="151099"/>
    <n v="37985"/>
    <n v="21187"/>
    <s v="Keyboard"/>
    <s v="Accessories"/>
    <n v="9"/>
    <n v="2361"/>
    <n v="0.14021932640189544"/>
  </r>
  <r>
    <s v="E1624"/>
    <s v="Aayush Borah"/>
    <x v="2"/>
    <s v="South"/>
    <n v="74.87"/>
    <n v="96013"/>
    <n v="27150"/>
    <n v="15543"/>
    <s v="Monitor"/>
    <s v="Electronics"/>
    <n v="12"/>
    <n v="2451"/>
    <n v="0.16188432816389448"/>
  </r>
  <r>
    <s v="E1625"/>
    <s v="Faiyaz Shenoy"/>
    <x v="0"/>
    <s v="Central"/>
    <n v="85.7"/>
    <n v="137717"/>
    <n v="52642"/>
    <n v="38074"/>
    <s v="Monitor"/>
    <s v="Electronics"/>
    <n v="38"/>
    <n v="4249"/>
    <n v="0.27646550534792363"/>
  </r>
  <r>
    <s v="E1626"/>
    <s v="Mahika Saha"/>
    <x v="3"/>
    <s v="Central"/>
    <n v="86.62"/>
    <n v="91359"/>
    <n v="62809"/>
    <n v="19888"/>
    <s v="Mobile"/>
    <s v="Electronics"/>
    <n v="48"/>
    <n v="782"/>
    <n v="0.21769064897820686"/>
  </r>
  <r>
    <s v="E1627"/>
    <s v="Nayantara Randhawa"/>
    <x v="5"/>
    <s v="North"/>
    <n v="75.739999999999995"/>
    <n v="121084"/>
    <n v="88299"/>
    <n v="12940"/>
    <s v="Tablet"/>
    <s v="Electronics"/>
    <n v="19"/>
    <n v="2320"/>
    <n v="0.10686795943312082"/>
  </r>
  <r>
    <s v="E1628"/>
    <s v="Ranbir Ganesan"/>
    <x v="5"/>
    <s v="North"/>
    <n v="73.459999999999994"/>
    <n v="104651"/>
    <n v="62072"/>
    <n v="11046"/>
    <s v="Tablet"/>
    <s v="Electronics"/>
    <n v="7"/>
    <n v="3217"/>
    <n v="0.10555083085684799"/>
  </r>
  <r>
    <s v="E1629"/>
    <s v="Pranay Kannan"/>
    <x v="3"/>
    <s v="South"/>
    <n v="71.64"/>
    <n v="76046"/>
    <n v="26283"/>
    <n v="13979"/>
    <s v="TV"/>
    <s v="Electronics"/>
    <n v="6"/>
    <n v="982"/>
    <n v="0.18382294926754858"/>
  </r>
  <r>
    <s v="E1630"/>
    <s v="Madhav Keer"/>
    <x v="5"/>
    <s v="Central"/>
    <n v="86.29"/>
    <n v="95843"/>
    <n v="50521"/>
    <n v="13523"/>
    <s v="Headphones"/>
    <s v="Accessories"/>
    <n v="45"/>
    <n v="4254"/>
    <n v="0.14109533299249816"/>
  </r>
  <r>
    <s v="E1631"/>
    <s v="Parinaaz Sankar"/>
    <x v="2"/>
    <s v="South"/>
    <n v="97.76"/>
    <n v="89257"/>
    <n v="56513"/>
    <n v="26157"/>
    <s v="Printer"/>
    <s v="Office Supplies"/>
    <n v="3"/>
    <n v="419"/>
    <n v="0.29305264573086703"/>
  </r>
  <r>
    <s v="E1632"/>
    <s v="  Saanvi Som  "/>
    <x v="5"/>
    <s v="East"/>
    <n v="72.05"/>
    <n v="82552"/>
    <n v="89535"/>
    <n v="9006"/>
    <s v="Monitor"/>
    <s v="Electronics"/>
    <n v="11"/>
    <n v="4882"/>
    <n v="0.10909487353425719"/>
  </r>
  <r>
    <s v="E1633"/>
    <s v="Mehul Bhatnagar"/>
    <x v="2"/>
    <s v="South"/>
    <n v="95.65"/>
    <n v="181684"/>
    <n v="30684"/>
    <n v="19730"/>
    <s v="Monitor"/>
    <s v="Electronics"/>
    <n v="48"/>
    <n v="3045"/>
    <n v="0.10859514321569318"/>
  </r>
  <r>
    <s v="E1634"/>
    <s v="Myra Sheth"/>
    <x v="5"/>
    <s v="North"/>
    <n v="99.71"/>
    <n v="181522"/>
    <n v="56441"/>
    <n v="27256"/>
    <s v="Laptop"/>
    <s v="Electronics"/>
    <n v="21"/>
    <n v="1419"/>
    <n v="0.15015259858309185"/>
  </r>
  <r>
    <s v="E1635"/>
    <s v="Ivana Wadhwa"/>
    <x v="3"/>
    <s v="East"/>
    <n v="76.31"/>
    <n v="111088"/>
    <n v="92681"/>
    <n v="16731"/>
    <s v="Keyboard"/>
    <s v="Accessories"/>
    <n v="38"/>
    <n v="1331"/>
    <n v="0.15061032694800519"/>
  </r>
  <r>
    <s v="E1636"/>
    <s v="Amira Khalsa"/>
    <x v="0"/>
    <s v="East"/>
    <n v="96.58"/>
    <n v="161058"/>
    <n v="37595"/>
    <n v="20428"/>
    <s v="Monitor"/>
    <s v="Electronics"/>
    <n v="18"/>
    <n v="3848"/>
    <n v="0.12683629499931701"/>
  </r>
  <r>
    <s v="E1637"/>
    <s v="Gokul Bhavsar"/>
    <x v="2"/>
    <s v="South"/>
    <n v="77.52"/>
    <n v="98372"/>
    <n v="62144"/>
    <n v="28867"/>
    <s v="Printer"/>
    <s v="Office Supplies"/>
    <n v="1"/>
    <n v="782"/>
    <n v="0.29344732240881549"/>
  </r>
  <r>
    <s v="E1638"/>
    <s v="Manikya Krishnamurthy"/>
    <x v="4"/>
    <s v="Central"/>
    <n v="84.74"/>
    <n v="64388"/>
    <n v="116672"/>
    <n v="17759"/>
    <s v="Keyboard"/>
    <s v="Accessories"/>
    <n v="12"/>
    <n v="4309"/>
    <n v="0.27581226315462509"/>
  </r>
  <r>
    <s v="E1639"/>
    <s v="Kiaan Kakar"/>
    <x v="4"/>
    <s v="South"/>
    <n v="70.510000000000005"/>
    <n v="169141"/>
    <n v="48249"/>
    <n v="46778"/>
    <s v="Headphones"/>
    <s v="Accessories"/>
    <n v="8"/>
    <n v="3252"/>
    <n v="0.27656215819937213"/>
  </r>
  <r>
    <s v="E1640"/>
    <s v="Ranbir Bhatti"/>
    <x v="5"/>
    <m/>
    <n v="72.040000000000006"/>
    <n v="154110"/>
    <n v="117616"/>
    <n v="23381"/>
    <s v="Mouse"/>
    <s v="Accessories"/>
    <n v="39"/>
    <n v="4051"/>
    <n v="0.15171630653429369"/>
  </r>
  <r>
    <s v="E1641"/>
    <s v="Zaina Bassi"/>
    <x v="0"/>
    <s v="South"/>
    <n v="79.72"/>
    <n v="26305"/>
    <n v="81596"/>
    <n v="4253"/>
    <s v="Headphones"/>
    <s v="Accessories"/>
    <n v="26"/>
    <n v="2058"/>
    <n v="0.16168028891845657"/>
  </r>
  <r>
    <s v="E1642"/>
    <s v="Piya Basu"/>
    <x v="5"/>
    <s v="East"/>
    <n v="88.41"/>
    <n v="133335"/>
    <n v="62141"/>
    <n v="35485"/>
    <s v="Keyboard"/>
    <s v="Accessories"/>
    <n v="8"/>
    <n v="248"/>
    <n v="0.26613417332283346"/>
  </r>
  <r>
    <s v="E1643"/>
    <s v="Jayant Lall"/>
    <x v="0"/>
    <m/>
    <n v="97.69"/>
    <n v="107062"/>
    <n v="26864"/>
    <n v="19068"/>
    <s v="TV"/>
    <s v="Electronics"/>
    <n v="22"/>
    <n v="4078"/>
    <n v="0.17810240795053334"/>
  </r>
  <r>
    <s v="E1644"/>
    <s v="Aarush Krish"/>
    <x v="3"/>
    <s v="Central"/>
    <n v="96.2"/>
    <n v="47934"/>
    <n v="44262"/>
    <n v="12919"/>
    <s v="Printer"/>
    <s v="Office Supplies"/>
    <n v="31"/>
    <n v="940"/>
    <n v="0.26951641840864521"/>
  </r>
  <r>
    <s v="E1645"/>
    <s v="Mahika Saran"/>
    <x v="4"/>
    <s v="North"/>
    <n v="92.96"/>
    <n v="141079"/>
    <n v="99490"/>
    <n v="34644"/>
    <s v="TV"/>
    <s v="Electronics"/>
    <n v="28"/>
    <n v="4829"/>
    <n v="0.24556454185243728"/>
  </r>
  <r>
    <s v="E1646"/>
    <s v="Jivin Ganesan"/>
    <x v="3"/>
    <s v="North"/>
    <n v="95.68"/>
    <n v="112081"/>
    <n v="51607"/>
    <n v="14248"/>
    <s v="Printer"/>
    <s v="Office Supplies"/>
    <n v="41"/>
    <n v="2016"/>
    <n v="0.1271223490154442"/>
  </r>
  <r>
    <s v="E1647"/>
    <s v="Purab Kala"/>
    <x v="0"/>
    <s v="Central"/>
    <n v="71.05"/>
    <n v="65217"/>
    <n v="26474"/>
    <n v="16547"/>
    <s v="Headphones"/>
    <s v="Accessories"/>
    <n v="16"/>
    <n v="1492"/>
    <n v="0.25372218899980065"/>
  </r>
  <r>
    <s v="E1648"/>
    <s v="Jayan Bahri"/>
    <x v="3"/>
    <s v="West"/>
    <n v="74.56"/>
    <n v="91958"/>
    <n v="94976"/>
    <n v="26642"/>
    <s v="Headphones"/>
    <s v="Accessories"/>
    <n v="31"/>
    <n v="1700"/>
    <n v="0.28971921964375041"/>
  </r>
  <r>
    <s v="E1649"/>
    <s v="Trisha Kant"/>
    <x v="4"/>
    <s v="East"/>
    <n v="85.26"/>
    <n v="118194"/>
    <n v="65075"/>
    <n v="25425"/>
    <s v="TV"/>
    <s v="Electronics"/>
    <n v="33"/>
    <n v="1679"/>
    <n v="0.21511244225595208"/>
  </r>
  <r>
    <s v="E1650"/>
    <s v="Kanav Toor"/>
    <x v="4"/>
    <s v="East"/>
    <n v="88.2"/>
    <n v="26809"/>
    <n v="86247"/>
    <n v="3762"/>
    <s v="Mobile"/>
    <s v="Electronics"/>
    <n v="43"/>
    <n v="831"/>
    <n v="0.14032600992204111"/>
  </r>
  <r>
    <s v="E1651"/>
    <s v="Ryan Bora"/>
    <x v="2"/>
    <s v="Central"/>
    <n v="73.08"/>
    <n v="188036"/>
    <n v="57576"/>
    <n v="31334"/>
    <s v="TV"/>
    <s v="Electronics"/>
    <n v="36"/>
    <n v="2073"/>
    <n v="0.1666383033036227"/>
  </r>
  <r>
    <s v="E1652"/>
    <s v="Saksham Dalal"/>
    <x v="2"/>
    <s v="South"/>
    <n v="89.29"/>
    <n v="22491"/>
    <n v="59052"/>
    <n v="6405"/>
    <s v="Tablet"/>
    <s v="Electronics"/>
    <n v="14"/>
    <n v="3685"/>
    <n v="0.28478057889822594"/>
  </r>
  <r>
    <s v="E1653"/>
    <s v="Devansh Majumdar"/>
    <x v="5"/>
    <s v="North"/>
    <n v="70.989999999999995"/>
    <n v="66249"/>
    <n v="117437"/>
    <n v="14624"/>
    <s v="Tablet"/>
    <s v="Electronics"/>
    <n v="5"/>
    <n v="4061"/>
    <n v="0.22074295461063564"/>
  </r>
  <r>
    <s v="E1654"/>
    <s v="Trisha Zachariah"/>
    <x v="0"/>
    <s v="Central"/>
    <n v="97.37"/>
    <n v="98475"/>
    <n v="39527"/>
    <n v="13913"/>
    <s v="Laptop"/>
    <s v="Electronics"/>
    <n v="8"/>
    <n v="2973"/>
    <n v="0.1412845899974613"/>
  </r>
  <r>
    <s v="E1655"/>
    <s v="Jivin Dass"/>
    <x v="5"/>
    <s v="West"/>
    <n v="71.78"/>
    <n v="74800"/>
    <n v="93560"/>
    <n v="10076"/>
    <s v="Monitor"/>
    <s v="Electronics"/>
    <n v="15"/>
    <n v="4866"/>
    <n v="0.13470588235294118"/>
  </r>
  <r>
    <s v="E1656"/>
    <s v="Elakshi Master"/>
    <x v="4"/>
    <s v="West"/>
    <n v="97.42"/>
    <n v="94043"/>
    <n v="67202"/>
    <n v="26224"/>
    <s v="Keyboard"/>
    <s v="Accessories"/>
    <n v="5"/>
    <n v="633"/>
    <n v="0.27885116382931213"/>
  </r>
  <r>
    <s v="E1657"/>
    <s v="Aaryahi Dhaliwal"/>
    <x v="3"/>
    <s v="North"/>
    <n v="86.32"/>
    <n v="177246"/>
    <n v="60601"/>
    <n v="34358"/>
    <s v="Mouse"/>
    <s v="Accessories"/>
    <n v="32"/>
    <n v="512"/>
    <n v="0.19384358462250206"/>
  </r>
  <r>
    <s v="E1658"/>
    <s v="Rasha Bobal"/>
    <x v="2"/>
    <s v="West"/>
    <n v="78.77"/>
    <n v="125453"/>
    <n v="117204"/>
    <n v="27908"/>
    <s v="TV"/>
    <s v="Electronics"/>
    <n v="10"/>
    <n v="4450"/>
    <n v="0.22245781288610078"/>
  </r>
  <r>
    <s v="E1659"/>
    <s v="Jayesh Badal"/>
    <x v="2"/>
    <s v="East"/>
    <n v="83.01"/>
    <n v="49813"/>
    <n v="103659"/>
    <n v="7298"/>
    <s v="Tablet"/>
    <s v="Electronics"/>
    <n v="35"/>
    <n v="4023"/>
    <n v="0.14650793969445727"/>
  </r>
  <r>
    <s v="E1660"/>
    <s v="Badal Loke"/>
    <x v="4"/>
    <s v="Central"/>
    <n v="92.08"/>
    <n v="192980"/>
    <n v="95817"/>
    <n v="25626"/>
    <s v="Keyboard"/>
    <s v="Accessories"/>
    <n v="35"/>
    <n v="777"/>
    <n v="0.13279096279407193"/>
  </r>
  <r>
    <s v="E1661"/>
    <s v="Anaya Bandi"/>
    <x v="3"/>
    <s v="West"/>
    <n v="84.36"/>
    <n v="182529"/>
    <n v="116530"/>
    <n v="29948"/>
    <s v="Headphones"/>
    <s v="Accessories"/>
    <n v="3"/>
    <n v="3946"/>
    <n v="0.16407255833319637"/>
  </r>
  <r>
    <s v="E1662"/>
    <s v="Mahika Sandhu"/>
    <x v="3"/>
    <s v="East"/>
    <n v="88.12"/>
    <n v="93695"/>
    <n v="62475"/>
    <n v="12840"/>
    <s v="Keyboard"/>
    <s v="Accessories"/>
    <n v="26"/>
    <n v="1238"/>
    <n v="0.13704039703292598"/>
  </r>
  <r>
    <s v="E1663"/>
    <s v="Nitya Sama"/>
    <x v="2"/>
    <s v="South"/>
    <n v="72.12"/>
    <n v="70697"/>
    <n v="85780"/>
    <n v="20373"/>
    <s v="Laptop"/>
    <s v="Electronics"/>
    <n v="50"/>
    <n v="4712"/>
    <n v="0.2881734727074699"/>
  </r>
  <r>
    <s v="E1664"/>
    <s v="Saira Saini"/>
    <x v="4"/>
    <s v="North"/>
    <n v="95.02"/>
    <n v="131302"/>
    <n v="62902"/>
    <n v="15083"/>
    <s v="Mobile"/>
    <s v="Electronics"/>
    <n v="7"/>
    <n v="1647"/>
    <n v="0.11487258381441258"/>
  </r>
  <r>
    <s v="E1665"/>
    <s v="Anaya Borra"/>
    <x v="5"/>
    <s v="Central"/>
    <n v="71.11"/>
    <n v="113488"/>
    <n v="45117"/>
    <n v="18202"/>
    <s v="Tablet"/>
    <s v="Electronics"/>
    <n v="40"/>
    <n v="740"/>
    <n v="0.16038700126885663"/>
  </r>
  <r>
    <s v="E1666"/>
    <s v="Ahana  Sur"/>
    <x v="5"/>
    <s v="Central"/>
    <n v="80.91"/>
    <n v="129937"/>
    <n v="79028"/>
    <n v="13041"/>
    <s v="Mobile"/>
    <s v="Electronics"/>
    <n v="35"/>
    <n v="854"/>
    <n v="0.1003640225647814"/>
  </r>
  <r>
    <s v="E1667"/>
    <s v="Aaryahi Verma"/>
    <x v="3"/>
    <s v="South"/>
    <n v="91.62"/>
    <n v="181231"/>
    <n v="80224"/>
    <n v="19914"/>
    <s v="Mouse"/>
    <s v="Accessories"/>
    <n v="28"/>
    <n v="3444"/>
    <n v="0.10988186347810253"/>
  </r>
  <r>
    <s v="E1668"/>
    <s v="Shamik Kohli"/>
    <x v="4"/>
    <s v="East"/>
    <n v="88.62"/>
    <n v="148905"/>
    <n v="103143"/>
    <n v="32889"/>
    <s v="Mouse"/>
    <s v="Accessories"/>
    <n v="21"/>
    <n v="2685"/>
    <n v="0.22087236828850609"/>
  </r>
  <r>
    <s v="E1669"/>
    <s v="Yakshit Chowdhury"/>
    <x v="0"/>
    <s v="Central"/>
    <n v="91.15"/>
    <n v="20440"/>
    <n v="65756"/>
    <n v="4883"/>
    <s v="Headphones"/>
    <s v="Accessories"/>
    <n v="25"/>
    <n v="439"/>
    <n v="0.23889432485322895"/>
  </r>
  <r>
    <s v="E1670"/>
    <s v="Mamooty Dayal"/>
    <x v="0"/>
    <s v="Central"/>
    <n v="72.87"/>
    <n v="26987"/>
    <n v="47908"/>
    <n v="3379"/>
    <s v="Laptop"/>
    <s v="Electronics"/>
    <n v="3"/>
    <n v="268"/>
    <n v="0.12520843369029533"/>
  </r>
  <r>
    <s v="E1671"/>
    <s v="Ishaan Balasubramanian"/>
    <x v="4"/>
    <s v="West"/>
    <n v="86.76"/>
    <n v="171685"/>
    <n v="59445"/>
    <n v="48020"/>
    <s v="Laptop"/>
    <s v="Electronics"/>
    <n v="33"/>
    <n v="808"/>
    <n v="0.2796982846492122"/>
  </r>
  <r>
    <s v="E1672"/>
    <s v="Prisha Lall"/>
    <x v="5"/>
    <s v="South"/>
    <n v="87.38"/>
    <n v="109249"/>
    <n v="74833"/>
    <n v="23444"/>
    <s v="Laptop"/>
    <s v="Electronics"/>
    <n v="39"/>
    <n v="2186"/>
    <n v="0.21459235324808465"/>
  </r>
  <r>
    <s v="E1673"/>
    <s v="Samar Rana"/>
    <x v="3"/>
    <s v="West"/>
    <n v="84.59"/>
    <n v="132164"/>
    <n v="64731"/>
    <n v="20392"/>
    <s v="Headphones"/>
    <s v="Accessories"/>
    <n v="23"/>
    <n v="4556"/>
    <n v="0.15429315093368845"/>
  </r>
  <r>
    <s v="E1674"/>
    <s v="Mannat Rajan"/>
    <x v="3"/>
    <s v="North"/>
    <n v="94.27"/>
    <n v="168674"/>
    <n v="108827"/>
    <n v="43829"/>
    <s v="Mobile"/>
    <s v="Electronics"/>
    <n v="23"/>
    <n v="4165"/>
    <n v="0.25984443364122506"/>
  </r>
  <r>
    <s v="E1675"/>
    <s v="Vivaan Aurora"/>
    <x v="5"/>
    <s v="South"/>
    <n v="81.11"/>
    <n v="64631"/>
    <n v="59901"/>
    <n v="11846"/>
    <s v="TV"/>
    <s v="Electronics"/>
    <n v="39"/>
    <n v="2894"/>
    <n v="0.18328665810524361"/>
  </r>
  <r>
    <s v="E1676"/>
    <s v="Akarsh Yohannan"/>
    <x v="2"/>
    <s v="Central"/>
    <n v="79.709999999999994"/>
    <n v="82813"/>
    <n v="109239"/>
    <n v="22631"/>
    <s v="Headphones"/>
    <s v="Accessories"/>
    <n v="31"/>
    <n v="2325"/>
    <n v="0.27327835001750933"/>
  </r>
  <r>
    <s v="E1677"/>
    <s v="Tanya Ghose"/>
    <x v="3"/>
    <s v="East"/>
    <n v="77.819999999999993"/>
    <n v="60249"/>
    <n v="103692"/>
    <n v="16729"/>
    <s v="Headphones"/>
    <s v="Accessories"/>
    <n v="39"/>
    <n v="3703"/>
    <n v="0.27766435957443275"/>
  </r>
  <r>
    <s v="E1678"/>
    <s v="Hazel Kaur"/>
    <x v="0"/>
    <m/>
    <n v="99.46"/>
    <s v="105802"/>
    <n v="45044"/>
    <n v="25066"/>
    <s v="Laptop"/>
    <s v="Electronics"/>
    <n v="17"/>
    <n v="4014"/>
    <n v="0.23691423602578401"/>
  </r>
  <r>
    <s v="E1679"/>
    <s v="Dishani Venkataraman"/>
    <x v="4"/>
    <s v="West"/>
    <n v="71.180000000000007"/>
    <n v="77214"/>
    <n v="66011"/>
    <n v="21923"/>
    <s v="Printer"/>
    <s v="Office Supplies"/>
    <n v="3"/>
    <n v="2199"/>
    <n v="0.28392519491283963"/>
  </r>
  <r>
    <s v="E1680"/>
    <s v="  Rasha Warrior  "/>
    <x v="2"/>
    <s v="East"/>
    <n v="87.16"/>
    <n v="139405"/>
    <n v="38448"/>
    <n v="19236"/>
    <s v="TV"/>
    <s v="Electronics"/>
    <n v="45"/>
    <n v="1397"/>
    <n v="0.13798644238011548"/>
  </r>
  <r>
    <s v="E1681"/>
    <s v="Vardaniya Khare"/>
    <x v="0"/>
    <s v="West"/>
    <n v="86.1"/>
    <n v="19611"/>
    <n v="79136"/>
    <n v="4097"/>
    <s v="Laptop"/>
    <s v="Electronics"/>
    <n v="26"/>
    <n v="2658"/>
    <n v="0.20891336494824334"/>
  </r>
  <r>
    <s v="E1682"/>
    <s v="Ehsaan Mangal"/>
    <x v="4"/>
    <s v="East"/>
    <n v="92.49"/>
    <n v="48312"/>
    <n v="45934"/>
    <n v="9411"/>
    <s v="Monitor"/>
    <s v="Electronics"/>
    <n v="35"/>
    <n v="3410"/>
    <n v="0.19479632389468454"/>
  </r>
  <r>
    <s v="E1683"/>
    <s v="Shaan Sengupta"/>
    <x v="0"/>
    <s v="Central"/>
    <n v="72.430000000000007"/>
    <n v="95087"/>
    <n v="117354"/>
    <n v="21774"/>
    <s v="Tablet"/>
    <s v="Electronics"/>
    <n v="3"/>
    <n v="3757"/>
    <n v="0.22899029310000316"/>
  </r>
  <r>
    <s v="E1684"/>
    <s v="Anika Gokhale"/>
    <x v="3"/>
    <s v="West"/>
    <n v="95.71"/>
    <n v="16499"/>
    <n v="37337"/>
    <n v="1784"/>
    <s v="TV"/>
    <s v="Electronics"/>
    <n v="11"/>
    <n v="734"/>
    <n v="0.10812776531911025"/>
  </r>
  <r>
    <s v="E1685"/>
    <s v="Divit Bansal"/>
    <x v="5"/>
    <s v="East"/>
    <n v="99.88"/>
    <n v="77197"/>
    <n v="96825"/>
    <n v="12490"/>
    <s v="TV"/>
    <s v="Electronics"/>
    <n v="12"/>
    <n v="455"/>
    <n v="0.16179385209269789"/>
  </r>
  <r>
    <s v="E1686"/>
    <s v="Mannat Konda"/>
    <x v="7"/>
    <s v="South"/>
    <n v="96.69"/>
    <n v="64895"/>
    <n v="58450"/>
    <n v="11101"/>
    <s v="Laptop"/>
    <s v="Electronics"/>
    <n v="13"/>
    <n v="1326"/>
    <n v="0.17106094460281995"/>
  </r>
  <r>
    <s v="E1687"/>
    <s v="Samiha Kanda"/>
    <x v="3"/>
    <s v="South"/>
    <n v="91.16"/>
    <n v="32045"/>
    <n v="60371"/>
    <n v="4707"/>
    <s v="Laptop"/>
    <s v="Electronics"/>
    <n v="14"/>
    <n v="2189"/>
    <n v="0.14688718988921828"/>
  </r>
  <r>
    <s v="E1688"/>
    <s v="Riaan Dara"/>
    <x v="4"/>
    <s v="East"/>
    <n v="90.18"/>
    <n v="45096"/>
    <n v="97759"/>
    <n v="10218"/>
    <s v="Laptop"/>
    <s v="Electronics"/>
    <n v="46"/>
    <n v="3176"/>
    <n v="0.22658328898350186"/>
  </r>
  <r>
    <s v="E1689"/>
    <s v="Hiran Varghese"/>
    <x v="3"/>
    <s v="Central"/>
    <n v="73.08"/>
    <n v="50230"/>
    <n v="58520"/>
    <n v="9219"/>
    <s v="Monitor"/>
    <s v="Electronics"/>
    <n v="22"/>
    <n v="1346"/>
    <n v="0.18353573561616565"/>
  </r>
  <r>
    <s v="E1690"/>
    <s v="  Lavanya Tata  "/>
    <x v="3"/>
    <s v="South"/>
    <n v="95.62"/>
    <n v="68424"/>
    <n v="65312"/>
    <n v="12669"/>
    <s v="Tablet"/>
    <s v="Electronics"/>
    <n v="30"/>
    <n v="3442"/>
    <n v="0.1851543318133988"/>
  </r>
  <r>
    <s v="E1691"/>
    <s v="Divit Buch"/>
    <x v="1"/>
    <s v="West"/>
    <n v="99.71"/>
    <n v="58132"/>
    <n v="55747"/>
    <n v="5901"/>
    <s v="Mouse"/>
    <s v="Accessories"/>
    <n v="7"/>
    <n v="2425"/>
    <n v="0.10151035574210418"/>
  </r>
  <r>
    <s v="E1692"/>
    <s v="Raghav Varma"/>
    <x v="3"/>
    <s v="Central"/>
    <n v="84.72"/>
    <n v="128025"/>
    <n v="80454"/>
    <n v="34432"/>
    <s v="Mobile"/>
    <s v="Electronics"/>
    <n v="30"/>
    <n v="540"/>
    <n v="0.26894747119703183"/>
  </r>
  <r>
    <s v="E1693"/>
    <s v="Amani Verma"/>
    <x v="0"/>
    <m/>
    <n v="85.35"/>
    <n v="55819"/>
    <n v="52079"/>
    <n v="12002"/>
    <s v="Monitor"/>
    <s v="Electronics"/>
    <n v="9"/>
    <n v="3238"/>
    <n v="0.21501639226786579"/>
  </r>
  <r>
    <s v="E1694"/>
    <s v="Biju Sibal"/>
    <x v="5"/>
    <s v="South"/>
    <n v="99.42"/>
    <n v="101977"/>
    <n v="26218"/>
    <n v="15252"/>
    <s v="Laptop"/>
    <s v="Electronics"/>
    <n v="31"/>
    <n v="2289"/>
    <n v="0.14956313678574581"/>
  </r>
  <r>
    <s v="E1695"/>
    <s v="Anahita Deol"/>
    <x v="3"/>
    <m/>
    <n v="73.069999999999993"/>
    <n v="151513"/>
    <n v="92253"/>
    <n v="17261"/>
    <s v="Mobile"/>
    <s v="Electronics"/>
    <n v="7"/>
    <n v="3415"/>
    <n v="0.11392421772389168"/>
  </r>
  <r>
    <s v="E1696"/>
    <s v="Sana Chanda"/>
    <x v="6"/>
    <s v="North"/>
    <n v="97.33"/>
    <n v="194880"/>
    <n v="75353"/>
    <n v="23929"/>
    <s v="Monitor"/>
    <s v="Electronics"/>
    <n v="30"/>
    <n v="2958"/>
    <n v="0.12278838259441707"/>
  </r>
  <r>
    <s v="E1697"/>
    <s v="Amani Jaggi"/>
    <x v="3"/>
    <s v="Central"/>
    <n v="89.39"/>
    <n v="67902"/>
    <n v="40191"/>
    <n v="8288"/>
    <s v="Keyboard"/>
    <s v="Accessories"/>
    <n v="14"/>
    <n v="4083"/>
    <n v="0.1220582604341551"/>
  </r>
  <r>
    <s v="E1698"/>
    <s v="Adira Dave"/>
    <x v="2"/>
    <s v="South"/>
    <n v="95.81"/>
    <n v="46100"/>
    <n v="58382"/>
    <n v="11798"/>
    <s v="Tablet"/>
    <s v="Electronics"/>
    <n v="43"/>
    <n v="654"/>
    <n v="0.2559219088937093"/>
  </r>
  <r>
    <s v="E1699"/>
    <s v="Indrans Gole"/>
    <x v="0"/>
    <s v="South"/>
    <n v="92.77"/>
    <n v="117318"/>
    <n v="48507"/>
    <n v="15912"/>
    <s v="TV"/>
    <s v="Electronics"/>
    <n v="36"/>
    <n v="2553"/>
    <n v="0.1356313609164834"/>
  </r>
  <r>
    <s v="E1700"/>
    <s v="Yakshit Hegde"/>
    <x v="5"/>
    <s v="South"/>
    <n v="76.290000000000006"/>
    <n v="199539"/>
    <n v="56958"/>
    <n v="23530"/>
    <s v="Keyboard"/>
    <s v="Accessories"/>
    <n v="19"/>
    <n v="1779"/>
    <n v="0.11792180977152336"/>
  </r>
  <r>
    <s v="E1701"/>
    <s v="Tarini Karnik"/>
    <x v="0"/>
    <s v="South"/>
    <n v="95.7"/>
    <n v="16935"/>
    <n v="103531"/>
    <n v="4697"/>
    <s v="Keyboard"/>
    <s v="Accessories"/>
    <n v="44"/>
    <n v="3301"/>
    <n v="0.27735459108355476"/>
  </r>
  <r>
    <s v="E1702"/>
    <s v="Anahi Tripathi"/>
    <x v="5"/>
    <s v="Central"/>
    <n v="99.25"/>
    <n v="11008"/>
    <n v="94297"/>
    <n v="2745"/>
    <s v="Mobile"/>
    <s v="Electronics"/>
    <n v="10"/>
    <n v="1137"/>
    <n v="0.24936409883720931"/>
  </r>
  <r>
    <s v="E1703"/>
    <s v="Tushar Ghosh"/>
    <x v="0"/>
    <s v="South"/>
    <n v="84.53"/>
    <n v="102695"/>
    <n v="64652"/>
    <n v="21383"/>
    <s v="TV"/>
    <s v="Electronics"/>
    <n v="16"/>
    <n v="3508"/>
    <n v="0.2082185111251765"/>
  </r>
  <r>
    <s v="E1704"/>
    <s v="Dishani Sidhu"/>
    <x v="7"/>
    <s v="East"/>
    <n v="70.13"/>
    <n v="65865"/>
    <n v="92438"/>
    <n v="7432"/>
    <s v="Printer"/>
    <s v="Office Supplies"/>
    <n v="49"/>
    <n v="3926"/>
    <n v="0.11283686328095346"/>
  </r>
  <r>
    <s v="E1705"/>
    <s v="Sana Buch"/>
    <x v="9"/>
    <s v="South"/>
    <n v="77.31"/>
    <n v="178050"/>
    <n v="68449"/>
    <n v="23386"/>
    <s v="Headphones"/>
    <s v="Accessories"/>
    <n v="13"/>
    <n v="1678"/>
    <n v="0.13134512777309745"/>
  </r>
  <r>
    <s v="E1706"/>
    <s v="Shlok Datta"/>
    <x v="0"/>
    <s v="North"/>
    <n v="77.48"/>
    <n v="166198"/>
    <n v="32143"/>
    <n v="20842"/>
    <s v="Laptop"/>
    <s v="Electronics"/>
    <n v="45"/>
    <n v="906"/>
    <n v="0.1254046378416106"/>
  </r>
  <r>
    <s v="E1707"/>
    <s v="Amani Arya"/>
    <x v="0"/>
    <s v="East"/>
    <n v="84.55"/>
    <n v="143910"/>
    <n v="31336"/>
    <n v="30016"/>
    <s v="Monitor"/>
    <s v="Electronics"/>
    <n v="29"/>
    <n v="2425"/>
    <n v="0.20857480369675491"/>
  </r>
  <r>
    <s v="E1708"/>
    <s v="Miraya Char"/>
    <x v="4"/>
    <s v="South"/>
    <n v="76.209999999999994"/>
    <n v="10586"/>
    <n v="43690"/>
    <n v="2662"/>
    <s v="Laptop"/>
    <s v="Electronics"/>
    <n v="31"/>
    <n v="3510"/>
    <n v="0.25146419799735498"/>
  </r>
  <r>
    <s v="E1709"/>
    <s v="Prerak Sachar"/>
    <x v="2"/>
    <s v="East"/>
    <n v="76.5"/>
    <n v="138441"/>
    <n v="108292"/>
    <n v="31302"/>
    <s v="Mouse"/>
    <s v="Accessories"/>
    <n v="12"/>
    <n v="3453"/>
    <n v="0.22610353869157257"/>
  </r>
  <r>
    <s v="E1710"/>
    <s v="Himmat Kapoor"/>
    <x v="5"/>
    <s v="South"/>
    <n v="70.31"/>
    <n v="188429"/>
    <n v="113607"/>
    <n v="24868"/>
    <s v="Mobile"/>
    <s v="Electronics"/>
    <n v="36"/>
    <n v="3476"/>
    <n v="0.13197543902477857"/>
  </r>
  <r>
    <s v="E1711"/>
    <s v="Pari Hayer"/>
    <x v="2"/>
    <s v="Central"/>
    <n v="93.41"/>
    <n v="169911"/>
    <n v="96810"/>
    <n v="40813"/>
    <s v="Mobile"/>
    <s v="Electronics"/>
    <n v="28"/>
    <n v="457"/>
    <n v="0.24020222351701773"/>
  </r>
  <r>
    <s v="E1712"/>
    <s v="Jivika Chopra"/>
    <x v="4"/>
    <s v="South"/>
    <n v="87.56"/>
    <n v="133871"/>
    <n v="117695"/>
    <n v="21691"/>
    <s v="Mouse"/>
    <s v="Accessories"/>
    <n v="27"/>
    <n v="4951"/>
    <n v="0.16202911758334515"/>
  </r>
  <r>
    <s v="E1713"/>
    <s v="Purab Jayaraman"/>
    <x v="2"/>
    <s v="South"/>
    <n v="70.790000000000006"/>
    <n v="44542"/>
    <n v="94477"/>
    <n v="10913"/>
    <s v="Printer"/>
    <s v="Office Supplies"/>
    <n v="10"/>
    <n v="2943"/>
    <n v="0.2450047146513403"/>
  </r>
  <r>
    <s v="E1714"/>
    <s v="Nitya Shan"/>
    <x v="4"/>
    <s v="North"/>
    <n v="86.42"/>
    <n v="132235"/>
    <n v="69072"/>
    <n v="25726"/>
    <s v="Mouse"/>
    <s v="Accessories"/>
    <n v="17"/>
    <n v="1060"/>
    <n v="0.19454758573751277"/>
  </r>
  <r>
    <s v="E1715"/>
    <s v="Indranil Din"/>
    <x v="3"/>
    <s v="Central"/>
    <n v="73.489999999999995"/>
    <n v="64159"/>
    <n v="76424"/>
    <n v="18897"/>
    <s v="TV"/>
    <s v="Electronics"/>
    <n v="31"/>
    <n v="4364"/>
    <n v="0.29453389236116523"/>
  </r>
  <r>
    <s v="E1716"/>
    <s v="  Parinaaz Kothari  "/>
    <x v="0"/>
    <s v="Central"/>
    <n v="77.73"/>
    <n v="108340"/>
    <n v="98227"/>
    <n v="28611"/>
    <s v="Keyboard"/>
    <s v="Accessories"/>
    <n v="40"/>
    <n v="3548"/>
    <n v="0.26408528705925788"/>
  </r>
  <r>
    <s v="E1717"/>
    <s v="Hazel Brahmbhatt"/>
    <x v="3"/>
    <s v="Central"/>
    <n v="82.45"/>
    <n v="130455"/>
    <n v="105038"/>
    <n v="23092"/>
    <s v="TV"/>
    <s v="Electronics"/>
    <n v="49"/>
    <n v="4009"/>
    <n v="0.17701122992602814"/>
  </r>
  <r>
    <s v="E1718"/>
    <s v="Miraya Kamdar"/>
    <x v="0"/>
    <s v="South"/>
    <n v="90.73"/>
    <n v="7471"/>
    <n v="92670"/>
    <n v="2091"/>
    <s v="TV"/>
    <s v="Electronics"/>
    <n v="8"/>
    <n v="4109"/>
    <n v="0.27988221121670459"/>
  </r>
  <r>
    <s v="E1719"/>
    <s v="Dhanush Mammen"/>
    <x v="4"/>
    <s v="North"/>
    <n v="78.58"/>
    <n v="153476"/>
    <n v="85610"/>
    <n v="38063"/>
    <s v="Mouse"/>
    <s v="Accessories"/>
    <n v="30"/>
    <n v="4830"/>
    <n v="0.24800620292423572"/>
  </r>
  <r>
    <s v="E1720"/>
    <s v="Kabir Sharaf"/>
    <x v="0"/>
    <s v="South"/>
    <n v="91.9"/>
    <n v="77168"/>
    <n v="79009"/>
    <n v="11601"/>
    <s v="Keyboard"/>
    <s v="Accessories"/>
    <n v="44"/>
    <n v="4772"/>
    <n v="0.1503343354758449"/>
  </r>
  <r>
    <s v="E1721"/>
    <s v="Kismat Bail"/>
    <x v="5"/>
    <s v="Central"/>
    <n v="84.83"/>
    <n v="69900"/>
    <n v="69617"/>
    <n v="16340"/>
    <s v="Mobile"/>
    <s v="Electronics"/>
    <n v="11"/>
    <n v="346"/>
    <n v="0.23376251788268956"/>
  </r>
  <r>
    <s v="E1722"/>
    <s v="Taimur Bandi"/>
    <x v="3"/>
    <s v="North"/>
    <n v="82.51"/>
    <n v="135932"/>
    <n v="51222"/>
    <n v="23641"/>
    <s v="Mouse"/>
    <s v="Accessories"/>
    <n v="46"/>
    <n v="3425"/>
    <n v="0.17391784127357796"/>
  </r>
  <r>
    <s v="E1723"/>
    <s v="Tushar Dugar"/>
    <x v="2"/>
    <s v="West"/>
    <n v="84.49"/>
    <n v="65569"/>
    <n v="58506"/>
    <n v="9427"/>
    <s v="Mouse"/>
    <s v="Accessories"/>
    <n v="41"/>
    <n v="1316"/>
    <n v="0.1437722094282359"/>
  </r>
  <r>
    <s v="E1724"/>
    <s v="Kimaya Varty"/>
    <x v="0"/>
    <s v="North"/>
    <n v="76.39"/>
    <n v="104459"/>
    <n v="41132"/>
    <n v="14654"/>
    <s v="Headphones"/>
    <s v="Accessories"/>
    <n v="47"/>
    <n v="2258"/>
    <n v="0.14028470500387713"/>
  </r>
  <r>
    <s v="E1725"/>
    <s v="Nirvi Ratta"/>
    <x v="5"/>
    <s v="South"/>
    <n v="96.33"/>
    <n v="188172"/>
    <n v="65887"/>
    <n v="53014"/>
    <s v="TV"/>
    <s v="Electronics"/>
    <n v="37"/>
    <n v="226"/>
    <n v="0.28173160725293878"/>
  </r>
  <r>
    <s v="E1726"/>
    <s v="Mannat Atwal"/>
    <x v="2"/>
    <s v="North"/>
    <n v="76.650000000000006"/>
    <n v="60563"/>
    <n v="113753"/>
    <n v="10931"/>
    <s v="Keyboard"/>
    <s v="Accessories"/>
    <n v="8"/>
    <n v="4660"/>
    <n v="0.18048973795881973"/>
  </r>
  <r>
    <s v="E1727"/>
    <s v="  Vivaan Mahajan  "/>
    <x v="0"/>
    <s v="South"/>
    <n v="88.95"/>
    <n v="31609"/>
    <n v="113387"/>
    <n v="6341"/>
    <s v="Printer"/>
    <s v="Office Supplies"/>
    <n v="49"/>
    <n v="4827"/>
    <n v="0.20060742193679015"/>
  </r>
  <r>
    <s v="E1728"/>
    <s v="Kiaan Chana"/>
    <x v="5"/>
    <s v="North"/>
    <n v="77.790000000000006"/>
    <n v="129682"/>
    <n v="33643"/>
    <n v="38559"/>
    <s v="Keyboard"/>
    <s v="Accessories"/>
    <n v="16"/>
    <n v="3594"/>
    <n v="0.29733501950926111"/>
  </r>
  <r>
    <s v="E1729"/>
    <s v="Anaya Upadhyay"/>
    <x v="7"/>
    <s v="North"/>
    <n v="93.58"/>
    <n v="175003"/>
    <n v="32509"/>
    <n v="25853"/>
    <s v="Printer"/>
    <s v="Office Supplies"/>
    <n v="26"/>
    <n v="2254"/>
    <n v="0.14772889607606726"/>
  </r>
  <r>
    <s v="E1730"/>
    <s v="Rati Dhillon"/>
    <x v="0"/>
    <s v="Central"/>
    <n v="87.96"/>
    <n v="71066"/>
    <n v="37725"/>
    <n v="12492"/>
    <s v="Headphones"/>
    <s v="Accessories"/>
    <n v="17"/>
    <n v="2102"/>
    <n v="0.17578026060281993"/>
  </r>
  <r>
    <s v="E1731"/>
    <s v="Piya Raj"/>
    <x v="5"/>
    <s v="East"/>
    <n v="91.18"/>
    <n v="139524"/>
    <n v="65803"/>
    <n v="36727"/>
    <s v="Mouse"/>
    <s v="Accessories"/>
    <n v="40"/>
    <n v="2629"/>
    <n v="0.26323069866116222"/>
  </r>
  <r>
    <s v="E1732"/>
    <s v="Shanaya Gopal"/>
    <x v="5"/>
    <s v="West"/>
    <n v="76.56"/>
    <n v="54712"/>
    <n v="41249"/>
    <n v="15426"/>
    <s v="Mouse"/>
    <s v="Accessories"/>
    <n v="42"/>
    <n v="3697"/>
    <n v="0.28194911536774381"/>
  </r>
  <r>
    <s v="E1733"/>
    <s v="Ojas Vyas"/>
    <x v="5"/>
    <m/>
    <n v="76.63"/>
    <n v="191864"/>
    <n v="103407"/>
    <n v="30611"/>
    <s v="TV"/>
    <s v="Electronics"/>
    <n v="17"/>
    <n v="3881"/>
    <n v="0.15954530292290373"/>
  </r>
  <r>
    <s v="E1734"/>
    <s v="Madhup Lata"/>
    <x v="2"/>
    <s v="East"/>
    <n v="95.49"/>
    <n v="94440"/>
    <n v="26499"/>
    <n v="24306"/>
    <s v="Headphones"/>
    <s v="Accessories"/>
    <n v="1"/>
    <n v="688"/>
    <n v="0.25736975857687422"/>
  </r>
  <r>
    <s v="E1735"/>
    <s v="Divij Ramanathan"/>
    <x v="3"/>
    <s v="East"/>
    <n v="73.7"/>
    <n v="14256"/>
    <n v="54163"/>
    <n v="4123"/>
    <s v="Headphones"/>
    <s v="Accessories"/>
    <n v="27"/>
    <n v="1186"/>
    <n v="0.2892115600448934"/>
  </r>
  <r>
    <s v="E1736"/>
    <s v="Kavya Dalal"/>
    <x v="0"/>
    <s v="West"/>
    <n v="70.45"/>
    <n v="133369"/>
    <n v="60554"/>
    <n v="17144"/>
    <s v="TV"/>
    <s v="Electronics"/>
    <n v="11"/>
    <n v="4354"/>
    <n v="0.12854561404824211"/>
  </r>
  <r>
    <s v="E1737"/>
    <s v="Nitara Sankar"/>
    <x v="5"/>
    <s v="East"/>
    <n v="79.459999999999994"/>
    <n v="167432"/>
    <n v="74713"/>
    <n v="17575"/>
    <s v="Monitor"/>
    <s v="Electronics"/>
    <n v="33"/>
    <n v="1122"/>
    <n v="0.10496798700367911"/>
  </r>
  <r>
    <s v="E1738"/>
    <s v="Indrans Seth"/>
    <x v="0"/>
    <s v="South"/>
    <n v="97.49"/>
    <n v="30254"/>
    <n v="46505"/>
    <n v="3978"/>
    <s v="TV"/>
    <s v="Electronics"/>
    <n v="5"/>
    <n v="3864"/>
    <n v="0.13148674555430687"/>
  </r>
  <r>
    <s v="E1739"/>
    <s v="Jayan Chowdhury"/>
    <x v="4"/>
    <s v="West"/>
    <n v="93.14"/>
    <n v="32172"/>
    <n v="29374"/>
    <n v="7516"/>
    <s v="Printer"/>
    <s v="Office Supplies"/>
    <n v="35"/>
    <n v="4495"/>
    <n v="0.23361929628248165"/>
  </r>
  <r>
    <s v="E1740"/>
    <s v="Ivana Bahl"/>
    <x v="4"/>
    <s v="East"/>
    <n v="94.4"/>
    <n v="114505"/>
    <n v="40808"/>
    <n v="20854"/>
    <s v="Printer"/>
    <s v="Office Supplies"/>
    <n v="17"/>
    <n v="3997"/>
    <n v="0.18212305139513557"/>
  </r>
  <r>
    <s v="E1741"/>
    <s v="Shray Kapur"/>
    <x v="3"/>
    <s v="South"/>
    <n v="85.19"/>
    <n v="60950"/>
    <n v="65805"/>
    <n v="7678"/>
    <s v="Mobile"/>
    <s v="Electronics"/>
    <n v="17"/>
    <n v="1641"/>
    <n v="0.12597210828547989"/>
  </r>
  <r>
    <s v="E1742"/>
    <s v="Dhruv Randhawa"/>
    <x v="3"/>
    <s v="North"/>
    <n v="85.31"/>
    <n v="144567"/>
    <n v="87656"/>
    <n v="38002"/>
    <s v="Mouse"/>
    <s v="Accessories"/>
    <n v="44"/>
    <n v="4648"/>
    <n v="0.26286773606701391"/>
  </r>
  <r>
    <s v="E1743"/>
    <s v="Lakshit Kibe"/>
    <x v="4"/>
    <s v="North"/>
    <n v="89.65"/>
    <n v="173856"/>
    <n v="98637"/>
    <n v="43700"/>
    <s v="Laptop"/>
    <s v="Electronics"/>
    <n v="50"/>
    <n v="1400"/>
    <n v="0.2513574452420394"/>
  </r>
  <r>
    <s v="E1744"/>
    <s v="  Anika Roy  "/>
    <x v="3"/>
    <s v="North"/>
    <n v="77.180000000000007"/>
    <n v="189414"/>
    <n v="106496"/>
    <n v="25525"/>
    <s v="Keyboard"/>
    <s v="Accessories"/>
    <n v="23"/>
    <n v="2018"/>
    <n v="0.13475772646161319"/>
  </r>
  <r>
    <s v="E1745"/>
    <s v="Vedika Buch"/>
    <x v="4"/>
    <s v="East"/>
    <n v="79.95"/>
    <n v="42768"/>
    <n v="92547"/>
    <n v="4991"/>
    <s v="Headphones"/>
    <s v="Accessories"/>
    <n v="1"/>
    <n v="1501"/>
    <n v="0.11669940142162365"/>
  </r>
  <r>
    <s v="E1746"/>
    <s v="Raghav Dara"/>
    <x v="2"/>
    <s v="West"/>
    <n v="83.05"/>
    <n v="179979"/>
    <n v="71833"/>
    <n v="28767"/>
    <s v="Tablet"/>
    <s v="Electronics"/>
    <n v="25"/>
    <n v="2978"/>
    <n v="0.15983531411998067"/>
  </r>
  <r>
    <s v="E1747"/>
    <s v="Bhamini Balay"/>
    <x v="0"/>
    <s v="East"/>
    <n v="88.72"/>
    <n v="198498"/>
    <n v="77935"/>
    <n v="24224"/>
    <s v="Printer"/>
    <s v="Office Supplies"/>
    <n v="8"/>
    <n v="3750"/>
    <n v="0.12203649407046922"/>
  </r>
  <r>
    <s v="E1748"/>
    <s v="Mohanlal Bahri"/>
    <x v="5"/>
    <s v="Central"/>
    <n v="87.11"/>
    <n v="188858"/>
    <n v="63911"/>
    <n v="43991"/>
    <s v="Keyboard"/>
    <s v="Accessories"/>
    <n v="48"/>
    <n v="844"/>
    <n v="0.23293162058265998"/>
  </r>
  <r>
    <s v="E1749"/>
    <s v="Renee Chandran"/>
    <x v="0"/>
    <s v="West"/>
    <n v="97.66"/>
    <n v="99577"/>
    <n v="55538"/>
    <n v="14450"/>
    <s v="Mouse"/>
    <s v="Accessories"/>
    <n v="12"/>
    <n v="2876"/>
    <n v="0.14511383150727578"/>
  </r>
  <r>
    <s v="E1750"/>
    <s v="Divyansh Randhawa"/>
    <x v="0"/>
    <s v="North"/>
    <n v="91.41"/>
    <n v="113696"/>
    <n v="32130"/>
    <n v="24611"/>
    <s v="Mobile"/>
    <s v="Electronics"/>
    <n v="33"/>
    <n v="2746"/>
    <n v="0.21646320011258091"/>
  </r>
  <r>
    <s v="E1751"/>
    <s v="Samaira Iyengar"/>
    <x v="4"/>
    <s v="East"/>
    <n v="91.64"/>
    <n v="192039"/>
    <n v="95651"/>
    <n v="19688"/>
    <s v="Printer"/>
    <s v="Office Supplies"/>
    <n v="38"/>
    <n v="2293"/>
    <n v="0.10252084212061091"/>
  </r>
  <r>
    <s v="E1752"/>
    <s v="Zaina Choudhury"/>
    <x v="4"/>
    <s v="North"/>
    <n v="84.97"/>
    <n v="91095"/>
    <n v="76480"/>
    <n v="21891"/>
    <s v="Monitor"/>
    <s v="Electronics"/>
    <n v="8"/>
    <n v="3194"/>
    <n v="0.24030956693561667"/>
  </r>
  <r>
    <s v="E1753"/>
    <s v="Madhup Garg"/>
    <x v="0"/>
    <s v="Central"/>
    <n v="99.34"/>
    <n v="69567"/>
    <n v="77699"/>
    <n v="17479"/>
    <s v="Keyboard"/>
    <s v="Accessories"/>
    <n v="10"/>
    <n v="2790"/>
    <n v="0.25125418661146809"/>
  </r>
  <r>
    <s v="E1754"/>
    <s v="Tiya Ramaswamy"/>
    <x v="4"/>
    <s v="South"/>
    <n v="74.13"/>
    <n v="73357"/>
    <n v="114773"/>
    <n v="17594"/>
    <s v="Keyboard"/>
    <s v="Accessories"/>
    <n v="45"/>
    <n v="3334"/>
    <n v="0.23984077865779679"/>
  </r>
  <r>
    <s v="E1755"/>
    <s v="Vritika Garde"/>
    <x v="4"/>
    <m/>
    <n v="96.99"/>
    <n v="124268"/>
    <n v="63196"/>
    <n v="31889"/>
    <s v="Mouse"/>
    <s v="Accessories"/>
    <n v="16"/>
    <n v="2820"/>
    <n v="0.25661473589339168"/>
  </r>
  <r>
    <s v="E1756"/>
    <s v="Ojas Upadhyay"/>
    <x v="4"/>
    <s v="Central"/>
    <n v="90.93"/>
    <n v="132762"/>
    <n v="57883"/>
    <n v="15216"/>
    <s v="Mouse"/>
    <s v="Accessories"/>
    <n v="27"/>
    <n v="4903"/>
    <n v="0.11461110860035251"/>
  </r>
  <r>
    <s v="E1757"/>
    <s v="Saanvi Shankar"/>
    <x v="0"/>
    <s v="South"/>
    <n v="83.94"/>
    <n v="181297"/>
    <n v="66789"/>
    <n v="42479"/>
    <s v="Headphones"/>
    <s v="Accessories"/>
    <n v="48"/>
    <n v="1830"/>
    <n v="0.23430613854614252"/>
  </r>
  <r>
    <s v="E1758"/>
    <s v="Aarna Bhardwaj"/>
    <x v="5"/>
    <s v="Central"/>
    <n v="78.260000000000005"/>
    <n v="194427"/>
    <n v="107760"/>
    <n v="44541"/>
    <s v="Mouse"/>
    <s v="Accessories"/>
    <n v="4"/>
    <n v="1958"/>
    <n v="0.22908855251585428"/>
  </r>
  <r>
    <s v="E1759"/>
    <s v="Sahil Sawhney"/>
    <x v="5"/>
    <s v="South"/>
    <n v="75.66"/>
    <n v="31151"/>
    <n v="72694"/>
    <n v="3395"/>
    <s v="Printer"/>
    <s v="Office Supplies"/>
    <n v="11"/>
    <n v="312"/>
    <n v="0.10898526532053546"/>
  </r>
  <r>
    <s v="E1760"/>
    <s v="Emir Ratta"/>
    <x v="2"/>
    <s v="North"/>
    <n v="98.13"/>
    <n v="96972"/>
    <n v="115068"/>
    <n v="10539"/>
    <s v="Mobile"/>
    <s v="Electronics"/>
    <n v="34"/>
    <n v="1443"/>
    <n v="0.10868085632966216"/>
  </r>
  <r>
    <s v="E1761"/>
    <s v="Kanav Chacko"/>
    <x v="2"/>
    <s v="West"/>
    <n v="72.900000000000006"/>
    <n v="23322"/>
    <n v="99181"/>
    <n v="4497"/>
    <s v="Laptop"/>
    <s v="Electronics"/>
    <n v="6"/>
    <n v="3166"/>
    <n v="0.1928222279392848"/>
  </r>
  <r>
    <s v="E1762"/>
    <s v="Amani Sundaram"/>
    <x v="2"/>
    <s v="East"/>
    <n v="99.34"/>
    <n v="134472"/>
    <n v="30891"/>
    <n v="34080"/>
    <s v="Laptop"/>
    <s v="Electronics"/>
    <n v="6"/>
    <n v="3142"/>
    <n v="0.25343565946814206"/>
  </r>
  <r>
    <s v="E1763"/>
    <s v="Bhamini Dua"/>
    <x v="5"/>
    <s v="Central"/>
    <n v="73.760000000000005"/>
    <n v="190193"/>
    <n v="72459"/>
    <n v="44771"/>
    <s v="Mobile"/>
    <s v="Electronics"/>
    <n v="36"/>
    <n v="1480"/>
    <n v="0.23539772757146687"/>
  </r>
  <r>
    <s v="E1764"/>
    <s v="Advik Shanker"/>
    <x v="3"/>
    <s v="North"/>
    <n v="83.25"/>
    <n v="120771"/>
    <n v="36516"/>
    <n v="26800"/>
    <s v="Printer"/>
    <s v="Office Supplies"/>
    <n v="41"/>
    <n v="247"/>
    <n v="0.22190757715014367"/>
  </r>
  <r>
    <s v="E1765"/>
    <s v="Khushi Malhotra"/>
    <x v="5"/>
    <s v="Central"/>
    <n v="72.37"/>
    <n v="168914"/>
    <n v="40737"/>
    <n v="21843"/>
    <s v="Monitor"/>
    <s v="Electronics"/>
    <n v="7"/>
    <n v="3793"/>
    <n v="0.12931432563316245"/>
  </r>
  <r>
    <s v="E1766"/>
    <s v="Seher Sathe"/>
    <x v="0"/>
    <s v="West"/>
    <n v="79.69"/>
    <n v="147978"/>
    <n v="79282"/>
    <n v="36554"/>
    <s v="Keyboard"/>
    <s v="Accessories"/>
    <n v="48"/>
    <n v="1536"/>
    <n v="0.24702320615226589"/>
  </r>
  <r>
    <s v="E1767"/>
    <s v="Diya Gade"/>
    <x v="0"/>
    <s v="North"/>
    <n v="76.23"/>
    <n v="38239"/>
    <n v="25774"/>
    <n v="7477"/>
    <s v="TV"/>
    <s v="Electronics"/>
    <n v="32"/>
    <n v="4413"/>
    <n v="0.19553335599780328"/>
  </r>
  <r>
    <s v="E1768"/>
    <s v="  Jiya Mann  "/>
    <x v="4"/>
    <s v="West"/>
    <n v="85.93"/>
    <n v="83638"/>
    <n v="78260"/>
    <n v="12776"/>
    <s v="Mobile"/>
    <s v="Electronics"/>
    <n v="26"/>
    <n v="522"/>
    <n v="0.15275353308304837"/>
  </r>
  <r>
    <s v="E1769"/>
    <s v="Nayantara Jayaraman"/>
    <x v="4"/>
    <s v="South"/>
    <n v="85.17"/>
    <n v="130700"/>
    <n v="40497"/>
    <n v="16464"/>
    <s v="Keyboard"/>
    <s v="Accessories"/>
    <n v="6"/>
    <n v="4586"/>
    <n v="0.12596786534047436"/>
  </r>
  <r>
    <s v="E1770"/>
    <s v="Lavanya Dara"/>
    <x v="2"/>
    <s v="North"/>
    <n v="86.91"/>
    <n v="62918"/>
    <n v="55240"/>
    <n v="10607"/>
    <s v="Tablet"/>
    <s v="Electronics"/>
    <n v="43"/>
    <n v="2240"/>
    <n v="0.16858450681839854"/>
  </r>
  <r>
    <s v="E1771"/>
    <s v="Anika Koshy"/>
    <x v="9"/>
    <s v="West"/>
    <n v="72.05"/>
    <n v="153159"/>
    <n v="53046"/>
    <n v="31700"/>
    <s v="Printer"/>
    <s v="Office Supplies"/>
    <n v="10"/>
    <n v="2949"/>
    <n v="0.20697445138712056"/>
  </r>
  <r>
    <s v="E1772"/>
    <s v="Raghav Loke"/>
    <x v="5"/>
    <s v="Central"/>
    <n v="72.8"/>
    <n v="142981"/>
    <n v="96879"/>
    <n v="23767"/>
    <s v="Keyboard"/>
    <s v="Accessories"/>
    <n v="34"/>
    <n v="2043"/>
    <n v="0.16622488302641611"/>
  </r>
  <r>
    <s v="E1773"/>
    <s v="Aradhya Tiwari"/>
    <x v="3"/>
    <s v="East"/>
    <n v="75.27"/>
    <n v="79760"/>
    <n v="97357"/>
    <n v="16256"/>
    <s v="Tablet"/>
    <s v="Electronics"/>
    <n v="46"/>
    <n v="2548"/>
    <n v="0.20381143430290874"/>
  </r>
  <r>
    <s v="E1774"/>
    <s v="Samar Bawa"/>
    <x v="2"/>
    <s v="North"/>
    <n v="97.15"/>
    <n v="168416"/>
    <n v="36513"/>
    <n v="49029"/>
    <s v="Mouse"/>
    <s v="Accessories"/>
    <n v="8"/>
    <n v="1819"/>
    <n v="0.29111842105263158"/>
  </r>
  <r>
    <s v="E1775"/>
    <s v="Vivaan Dey"/>
    <x v="5"/>
    <s v="Central"/>
    <n v="71.7"/>
    <n v="147599"/>
    <n v="38631"/>
    <n v="15256"/>
    <s v="Headphones"/>
    <s v="Accessories"/>
    <n v="21"/>
    <n v="1795"/>
    <n v="0.10336113388302089"/>
  </r>
  <r>
    <s v="E1776"/>
    <s v="Baiju Chaudry"/>
    <x v="5"/>
    <s v="West"/>
    <n v="82.1"/>
    <n v="119422"/>
    <n v="48837"/>
    <n v="34422"/>
    <s v="Monitor"/>
    <s v="Electronics"/>
    <n v="36"/>
    <n v="4630"/>
    <n v="0.28823834804307413"/>
  </r>
  <r>
    <s v="E1777"/>
    <s v="Samar Agate"/>
    <x v="4"/>
    <s v="Central"/>
    <n v="99.03"/>
    <n v="11612"/>
    <n v="94537"/>
    <n v="2684"/>
    <s v="Headphones"/>
    <s v="Accessories"/>
    <n v="33"/>
    <n v="1458"/>
    <n v="0.23114019979331726"/>
  </r>
  <r>
    <s v="E1778"/>
    <s v="Drishya Kothari"/>
    <x v="4"/>
    <s v="West"/>
    <n v="84.23"/>
    <n v="69736"/>
    <n v="74115"/>
    <n v="9074"/>
    <s v="TV"/>
    <s v="Electronics"/>
    <n v="7"/>
    <n v="1639"/>
    <n v="0.13011930710106689"/>
  </r>
  <r>
    <s v="E1779"/>
    <s v="Krish Contractor"/>
    <x v="0"/>
    <s v="North"/>
    <n v="79.81"/>
    <n v="71033"/>
    <n v="72291"/>
    <n v="14001"/>
    <s v="Tablet"/>
    <s v="Electronics"/>
    <n v="49"/>
    <n v="4837"/>
    <n v="0.19710557065026116"/>
  </r>
  <r>
    <s v="E1780"/>
    <s v="Dishani Saxena"/>
    <x v="3"/>
    <s v="West"/>
    <n v="86.85"/>
    <n v="38807"/>
    <n v="79170"/>
    <n v="11044"/>
    <s v="Tablet"/>
    <s v="Electronics"/>
    <n v="21"/>
    <n v="3143"/>
    <n v="0.28458783209214833"/>
  </r>
  <r>
    <s v="E1781"/>
    <s v="Samiha Sharaf"/>
    <x v="8"/>
    <s v="West"/>
    <n v="84.78"/>
    <n v="113762"/>
    <n v="92355"/>
    <n v="23451"/>
    <s v="Tablet"/>
    <s v="Electronics"/>
    <n v="14"/>
    <n v="4111"/>
    <n v="0.20614089063131802"/>
  </r>
  <r>
    <s v="E1782"/>
    <s v="Inaaya  Srivastava"/>
    <x v="0"/>
    <s v="Central"/>
    <n v="81.22"/>
    <n v="69055"/>
    <n v="81494"/>
    <n v="7293"/>
    <s v="Headphones"/>
    <s v="Accessories"/>
    <n v="13"/>
    <n v="2815"/>
    <n v="0.10561146911881833"/>
  </r>
  <r>
    <s v="E1783"/>
    <s v="Mahika Hegde"/>
    <x v="0"/>
    <s v="South"/>
    <n v="84.83"/>
    <n v="61129"/>
    <n v="100042"/>
    <n v="10767"/>
    <s v="TV"/>
    <s v="Electronics"/>
    <n v="36"/>
    <n v="2504"/>
    <n v="0.17613571300037625"/>
  </r>
  <r>
    <s v="E1784"/>
    <s v="Suhana Bedi"/>
    <x v="4"/>
    <s v="West"/>
    <n v="85.5"/>
    <n v="149005"/>
    <n v="74483"/>
    <n v="35681"/>
    <s v="TV"/>
    <s v="Electronics"/>
    <n v="8"/>
    <n v="672"/>
    <n v="0.23946176302808631"/>
  </r>
  <r>
    <s v="E1785"/>
    <s v="Zara Kulkarni"/>
    <x v="2"/>
    <s v="North"/>
    <n v="81.69"/>
    <s v="72041"/>
    <n v="38448"/>
    <n v="10065"/>
    <s v="Headphones"/>
    <s v="Accessories"/>
    <n v="39"/>
    <n v="3039"/>
    <n v="0.13971210838272649"/>
  </r>
  <r>
    <s v="E1786"/>
    <s v="Shayak Swamy"/>
    <x v="2"/>
    <s v="South"/>
    <n v="76"/>
    <n v="104011"/>
    <n v="111940"/>
    <n v="13728"/>
    <s v="Laptop"/>
    <s v="Electronics"/>
    <n v="29"/>
    <n v="1239"/>
    <n v="0.13198603993808347"/>
  </r>
  <r>
    <s v="E1787"/>
    <s v="Vihaan Lad"/>
    <x v="4"/>
    <s v="Central"/>
    <n v="70.36"/>
    <n v="43955"/>
    <n v="36041"/>
    <n v="8870"/>
    <s v="TV"/>
    <s v="Electronics"/>
    <n v="37"/>
    <n v="4038"/>
    <n v="0.20179729268570129"/>
  </r>
  <r>
    <s v="E1788"/>
    <s v="Gokul De"/>
    <x v="4"/>
    <s v="South"/>
    <n v="98.66"/>
    <n v="50171"/>
    <n v="85577"/>
    <n v="11443"/>
    <s v="Mobile"/>
    <s v="Electronics"/>
    <n v="33"/>
    <n v="3012"/>
    <n v="0.22807996651452034"/>
  </r>
  <r>
    <s v="E1789"/>
    <s v="Shayak Sarraf"/>
    <x v="4"/>
    <s v="North"/>
    <n v="74.97"/>
    <n v="88250"/>
    <n v="42630"/>
    <n v="23033"/>
    <s v="Mouse"/>
    <s v="Accessories"/>
    <n v="27"/>
    <n v="891"/>
    <n v="0.26099716713881022"/>
  </r>
  <r>
    <s v="E1790"/>
    <s v="Bhavin Shere"/>
    <x v="3"/>
    <s v="West"/>
    <n v="94.37"/>
    <n v="153618"/>
    <n v="107397"/>
    <n v="32515"/>
    <s v="TV"/>
    <s v="Electronics"/>
    <n v="34"/>
    <n v="1643"/>
    <n v="0.21166139384707522"/>
  </r>
  <r>
    <s v="E1791"/>
    <s v="Lakshit Kata"/>
    <x v="2"/>
    <s v="South"/>
    <n v="84.38"/>
    <n v="58255"/>
    <n v="31250"/>
    <n v="14073"/>
    <s v="Laptop"/>
    <s v="Electronics"/>
    <n v="6"/>
    <n v="4952"/>
    <n v="0.24157583040082398"/>
  </r>
  <r>
    <s v="E1792"/>
    <s v="Zeeshan Mann"/>
    <x v="5"/>
    <s v="North"/>
    <n v="83.69"/>
    <n v="148574"/>
    <n v="108195"/>
    <n v="33362"/>
    <s v="TV"/>
    <s v="Electronics"/>
    <n v="3"/>
    <n v="1572"/>
    <n v="0.22454803666859613"/>
  </r>
  <r>
    <s v="E1793"/>
    <s v="Anahita Hans"/>
    <x v="0"/>
    <s v="East"/>
    <n v="77.8"/>
    <n v="118602"/>
    <n v="96001"/>
    <n v="26794"/>
    <s v="Monitor"/>
    <s v="Electronics"/>
    <n v="11"/>
    <n v="842"/>
    <n v="0.22591524594863494"/>
  </r>
  <r>
    <s v="E1794"/>
    <s v="Gokul Deol"/>
    <x v="3"/>
    <s v="South"/>
    <n v="87"/>
    <n v="83517"/>
    <n v="65101"/>
    <n v="24593"/>
    <s v="Monitor"/>
    <s v="Electronics"/>
    <n v="33"/>
    <n v="1973"/>
    <n v="0.29446699474358512"/>
  </r>
  <r>
    <s v="E1795"/>
    <s v="Emir Khatri"/>
    <x v="3"/>
    <s v="West"/>
    <n v="96.91"/>
    <n v="103231"/>
    <n v="104137"/>
    <n v="14691"/>
    <s v="Monitor"/>
    <s v="Electronics"/>
    <n v="8"/>
    <n v="3445"/>
    <n v="0.14231190243240888"/>
  </r>
  <r>
    <s v="E1796"/>
    <s v="Ivana Sundaram"/>
    <x v="4"/>
    <s v="West"/>
    <n v="84.53"/>
    <n v="5736"/>
    <n v="71108"/>
    <n v="893"/>
    <s v="Mouse"/>
    <s v="Accessories"/>
    <n v="10"/>
    <n v="3378"/>
    <n v="0.1556834030683403"/>
  </r>
  <r>
    <s v="E1797"/>
    <s v="Manikya Dewan"/>
    <x v="5"/>
    <s v="East"/>
    <n v="80.569999999999993"/>
    <n v="65336"/>
    <n v="108502"/>
    <n v="16086"/>
    <s v="TV"/>
    <s v="Electronics"/>
    <n v="42"/>
    <n v="4668"/>
    <n v="0.24620423656177298"/>
  </r>
  <r>
    <s v="E1798"/>
    <s v="Vritika Bahl"/>
    <x v="2"/>
    <s v="South"/>
    <n v="96.47"/>
    <n v="80664"/>
    <n v="112954"/>
    <n v="15858"/>
    <s v="Printer"/>
    <s v="Office Supplies"/>
    <n v="37"/>
    <n v="3573"/>
    <n v="0.1965932758107706"/>
  </r>
  <r>
    <s v="E1799"/>
    <s v="Aaina Kala"/>
    <x v="2"/>
    <s v="North"/>
    <n v="88.85"/>
    <n v="49276"/>
    <n v="60609"/>
    <n v="4966"/>
    <s v="Headphones"/>
    <s v="Accessories"/>
    <n v="8"/>
    <n v="1414"/>
    <n v="0.10077928403279487"/>
  </r>
  <r>
    <s v="E1800"/>
    <s v="Armaan Ratti"/>
    <x v="5"/>
    <s v="South"/>
    <n v="97.55"/>
    <n v="57826"/>
    <n v="29329"/>
    <n v="7151"/>
    <s v="Monitor"/>
    <s v="Electronics"/>
    <n v="16"/>
    <n v="2423"/>
    <n v="0.12366409573548232"/>
  </r>
  <r>
    <s v="E1801"/>
    <s v="Lavanya Shah"/>
    <x v="5"/>
    <s v="West"/>
    <n v="81.39"/>
    <n v="182401"/>
    <n v="97331"/>
    <n v="47152"/>
    <s v="Mobile"/>
    <s v="Electronics"/>
    <n v="16"/>
    <n v="2168"/>
    <n v="0.25850735467459057"/>
  </r>
  <r>
    <s v="E1802"/>
    <s v="Jayant Soni"/>
    <x v="0"/>
    <s v="East"/>
    <n v="82.3"/>
    <n v="165110"/>
    <n v="43393"/>
    <n v="19032"/>
    <s v="Laptop"/>
    <s v="Electronics"/>
    <n v="9"/>
    <n v="564"/>
    <n v="0.11526860880625038"/>
  </r>
  <r>
    <s v="E1803"/>
    <s v="Shamik Srivastava"/>
    <x v="0"/>
    <s v="West"/>
    <n v="80.040000000000006"/>
    <n v="57174"/>
    <n v="35049"/>
    <n v="14437"/>
    <s v="Headphones"/>
    <s v="Accessories"/>
    <n v="18"/>
    <n v="3110"/>
    <n v="0.25250988211424774"/>
  </r>
  <r>
    <s v="E1804"/>
    <s v="Kiara Seth"/>
    <x v="2"/>
    <s v="East"/>
    <n v="85.86"/>
    <n v="130301"/>
    <n v="70097"/>
    <n v="14065"/>
    <s v="Keyboard"/>
    <s v="Accessories"/>
    <n v="41"/>
    <n v="1101"/>
    <n v="0.10794237956730954"/>
  </r>
  <r>
    <s v="E1805"/>
    <s v="Keya Ramakrishnan"/>
    <x v="2"/>
    <s v="Central"/>
    <n v="71.81"/>
    <n v="133416"/>
    <n v="107732"/>
    <n v="14800"/>
    <s v="Printer"/>
    <s v="Office Supplies"/>
    <n v="2"/>
    <n v="464"/>
    <n v="0.11093122264196198"/>
  </r>
  <r>
    <s v="E1806"/>
    <s v="Dishani Johal"/>
    <x v="4"/>
    <s v="Central"/>
    <n v="81.42"/>
    <n v="118821"/>
    <n v="28913"/>
    <n v="28456"/>
    <s v="TV"/>
    <s v="Electronics"/>
    <n v="50"/>
    <n v="1431"/>
    <n v="0.23948628609420894"/>
  </r>
  <r>
    <s v="E1807"/>
    <s v="Farhan Dhillon"/>
    <x v="5"/>
    <s v="South"/>
    <n v="96.15"/>
    <n v="126901"/>
    <n v="26790"/>
    <n v="26184"/>
    <s v="Keyboard"/>
    <s v="Accessories"/>
    <n v="41"/>
    <n v="4777"/>
    <n v="0.20633407144151741"/>
  </r>
  <r>
    <s v="E1808"/>
    <s v="Ojas Dora"/>
    <x v="0"/>
    <s v="North"/>
    <n v="77.42"/>
    <n v="47562"/>
    <n v="31480"/>
    <n v="9035"/>
    <s v="Tablet"/>
    <s v="Electronics"/>
    <n v="13"/>
    <n v="1922"/>
    <n v="0.18996257516504772"/>
  </r>
  <r>
    <s v="E1809"/>
    <s v="Darshit Deep"/>
    <x v="3"/>
    <s v="East"/>
    <n v="92.58"/>
    <n v="45436"/>
    <n v="64157"/>
    <n v="4730"/>
    <s v="Mobile"/>
    <s v="Electronics"/>
    <n v="16"/>
    <n v="449"/>
    <n v="0.1041024738093142"/>
  </r>
  <r>
    <s v="E1810"/>
    <s v="Sumer Bora"/>
    <x v="0"/>
    <s v="West"/>
    <n v="72.959999999999994"/>
    <n v="9113"/>
    <n v="63846"/>
    <n v="1037"/>
    <s v="Printer"/>
    <s v="Office Supplies"/>
    <n v="28"/>
    <n v="825"/>
    <n v="0.11379348183913091"/>
  </r>
  <r>
    <s v="E1811"/>
    <s v="Ishita Anand"/>
    <x v="4"/>
    <s v="East"/>
    <n v="70.77"/>
    <n v="16093"/>
    <n v="117835"/>
    <n v="3947"/>
    <s v="Printer"/>
    <s v="Office Supplies"/>
    <n v="23"/>
    <n v="4286"/>
    <n v="0.24526191511837445"/>
  </r>
  <r>
    <s v="E1812"/>
    <s v="Kimaya Khare"/>
    <x v="0"/>
    <s v="West"/>
    <n v="95.34"/>
    <n v="143942"/>
    <n v="115774"/>
    <n v="39848"/>
    <s v="Tablet"/>
    <s v="Electronics"/>
    <n v="44"/>
    <n v="1485"/>
    <n v="0.27683372469466866"/>
  </r>
  <r>
    <s v="E1813"/>
    <s v="Nehmat Dalal"/>
    <x v="0"/>
    <s v="East"/>
    <n v="85.45"/>
    <n v="30935"/>
    <n v="82522"/>
    <n v="8692"/>
    <s v="Tablet"/>
    <s v="Electronics"/>
    <n v="24"/>
    <n v="525"/>
    <n v="0.28097624050428316"/>
  </r>
  <r>
    <s v="E1814"/>
    <s v="Advika Chaudhari"/>
    <x v="0"/>
    <s v="North"/>
    <n v="73.06"/>
    <n v="70534"/>
    <n v="63712"/>
    <n v="17973"/>
    <s v="Headphones"/>
    <s v="Accessories"/>
    <n v="2"/>
    <n v="649"/>
    <n v="0.25481328153798166"/>
  </r>
  <r>
    <s v="E1815"/>
    <s v="Hunar Dar"/>
    <x v="0"/>
    <s v="Central"/>
    <n v="79.47"/>
    <n v="145976"/>
    <n v="83392"/>
    <n v="39723"/>
    <s v="Tablet"/>
    <s v="Electronics"/>
    <n v="15"/>
    <n v="2038"/>
    <n v="0.2721200745327999"/>
  </r>
  <r>
    <s v="E1816"/>
    <s v="Miraya Dave"/>
    <x v="5"/>
    <s v="West"/>
    <n v="70.11"/>
    <n v="15843"/>
    <n v="26930"/>
    <n v="4041"/>
    <s v="Printer"/>
    <s v="Office Supplies"/>
    <n v="8"/>
    <n v="388"/>
    <n v="0.25506532853626207"/>
  </r>
  <r>
    <s v="E1817"/>
    <s v="Ivan Vasa"/>
    <x v="5"/>
    <s v="Central"/>
    <n v="75.55"/>
    <n v="79903"/>
    <n v="84538"/>
    <n v="15239"/>
    <s v="Mobile"/>
    <s v="Electronics"/>
    <n v="11"/>
    <n v="3219"/>
    <n v="0.19071874648010714"/>
  </r>
  <r>
    <s v="E1818"/>
    <s v="Renee Kala"/>
    <x v="4"/>
    <s v="Central"/>
    <n v="94.25"/>
    <n v="162504"/>
    <n v="91474"/>
    <n v="31598"/>
    <s v="Keyboard"/>
    <s v="Accessories"/>
    <n v="40"/>
    <n v="4270"/>
    <n v="0.19444444444444445"/>
  </r>
  <r>
    <s v="E1819"/>
    <s v="Dishani Gour"/>
    <x v="5"/>
    <s v="West"/>
    <n v="82.75"/>
    <n v="177032"/>
    <n v="75500"/>
    <n v="47279"/>
    <s v="Keyboard"/>
    <s v="Accessories"/>
    <n v="23"/>
    <n v="488"/>
    <n v="0.26706471146459398"/>
  </r>
  <r>
    <s v="E1820"/>
    <s v="Darshit Bumb"/>
    <x v="5"/>
    <s v="Central"/>
    <n v="92.85"/>
    <n v="171256"/>
    <n v="77209"/>
    <n v="30408"/>
    <s v="Keyboard"/>
    <s v="Accessories"/>
    <n v="24"/>
    <n v="960"/>
    <n v="0.17755874246741721"/>
  </r>
  <r>
    <s v="E1821"/>
    <s v="Eva Gopal"/>
    <x v="2"/>
    <s v="Central"/>
    <n v="81.09"/>
    <n v="20304"/>
    <n v="48439"/>
    <n v="3512"/>
    <s v="Keyboard"/>
    <s v="Accessories"/>
    <n v="44"/>
    <n v="1871"/>
    <n v="0.17297084318360914"/>
  </r>
  <r>
    <s v="E1822"/>
    <s v="Kimaya Bal"/>
    <x v="5"/>
    <s v="North"/>
    <n v="97.93"/>
    <n v="7229"/>
    <n v="83297"/>
    <n v="1186"/>
    <s v="Laptop"/>
    <s v="Electronics"/>
    <n v="15"/>
    <n v="1748"/>
    <n v="0.1640614192834417"/>
  </r>
  <r>
    <s v="E1823"/>
    <s v="Lavanya Varghese"/>
    <x v="4"/>
    <s v="East"/>
    <n v="76.349999999999994"/>
    <n v="164986"/>
    <n v="36561"/>
    <n v="19730"/>
    <s v="TV"/>
    <s v="Electronics"/>
    <n v="15"/>
    <n v="212"/>
    <n v="0.11958590425854315"/>
  </r>
  <r>
    <s v="E1824"/>
    <s v="Hunar Mangat"/>
    <x v="3"/>
    <s v="East"/>
    <n v="79.540000000000006"/>
    <n v="180704"/>
    <n v="82398"/>
    <n v="31209"/>
    <s v="Mobile"/>
    <s v="Electronics"/>
    <n v="42"/>
    <n v="1456"/>
    <n v="0.172707853727643"/>
  </r>
  <r>
    <s v="E1825"/>
    <s v="Aarush Chad"/>
    <x v="2"/>
    <s v="East"/>
    <n v="83.8"/>
    <n v="87091"/>
    <n v="45914"/>
    <n v="8756"/>
    <s v="Headphones"/>
    <s v="Accessories"/>
    <n v="49"/>
    <n v="3574"/>
    <n v="0.10053851718317622"/>
  </r>
  <r>
    <s v="E1826"/>
    <s v="Diya Sampath"/>
    <x v="2"/>
    <s v="West"/>
    <n v="79.97"/>
    <n v="127289"/>
    <n v="38414"/>
    <n v="17843"/>
    <s v="Monitor"/>
    <s v="Electronics"/>
    <n v="38"/>
    <n v="960"/>
    <n v="0.14017707735939477"/>
  </r>
  <r>
    <s v="E1827"/>
    <s v="Tara Bahri"/>
    <x v="2"/>
    <s v="South"/>
    <n v="94.27"/>
    <n v="189079"/>
    <n v="31475"/>
    <n v="19290"/>
    <s v="Mouse"/>
    <s v="Accessories"/>
    <n v="1"/>
    <n v="3555"/>
    <n v="0.10202084842843467"/>
  </r>
  <r>
    <s v="E1828"/>
    <s v="Kanav Hora"/>
    <x v="4"/>
    <s v="Central"/>
    <n v="98.97"/>
    <n v="62767"/>
    <n v="101199"/>
    <n v="8238"/>
    <s v="TV"/>
    <s v="Electronics"/>
    <n v="6"/>
    <n v="3915"/>
    <n v="0.13124731148533464"/>
  </r>
  <r>
    <s v="E1829"/>
    <s v="Nakul Tata"/>
    <x v="0"/>
    <s v="South"/>
    <n v="73.84"/>
    <n v="41476"/>
    <n v="64764"/>
    <n v="11040"/>
    <s v="Printer"/>
    <s v="Office Supplies"/>
    <n v="31"/>
    <n v="4078"/>
    <n v="0.26617803066833834"/>
  </r>
  <r>
    <s v="E1830"/>
    <s v="Arhaan Borde"/>
    <x v="5"/>
    <s v="North"/>
    <n v="71.959999999999994"/>
    <n v="48970"/>
    <n v="76200"/>
    <n v="5231"/>
    <s v="TV"/>
    <s v="Electronics"/>
    <n v="30"/>
    <n v="3873"/>
    <n v="0.10682050234837656"/>
  </r>
  <r>
    <s v="E1831"/>
    <s v="Keya Tella"/>
    <x v="4"/>
    <s v="North"/>
    <n v="74.319999999999993"/>
    <n v="143199"/>
    <n v="53288"/>
    <n v="31129"/>
    <s v="Keyboard"/>
    <s v="Accessories"/>
    <n v="23"/>
    <n v="3598"/>
    <n v="0.21738280295253459"/>
  </r>
  <r>
    <s v="E1832"/>
    <s v="Tanya Manne"/>
    <x v="0"/>
    <s v="Central"/>
    <n v="81.91"/>
    <n v="160717"/>
    <n v="38835"/>
    <n v="26914"/>
    <s v="Mouse"/>
    <s v="Accessories"/>
    <n v="25"/>
    <n v="4136"/>
    <n v="0.16746206064075361"/>
  </r>
  <r>
    <s v="E1833"/>
    <s v="Kismat Halder"/>
    <x v="3"/>
    <s v="East"/>
    <n v="90.81"/>
    <n v="72919"/>
    <n v="114625"/>
    <n v="16838"/>
    <s v="Mobile"/>
    <s v="Electronics"/>
    <n v="39"/>
    <n v="4785"/>
    <n v="0.23091375361702712"/>
  </r>
  <r>
    <s v="E1834"/>
    <s v="Shayak Subramanian"/>
    <x v="0"/>
    <s v="West"/>
    <n v="82.28"/>
    <n v="44504"/>
    <n v="54537"/>
    <n v="11954"/>
    <s v="Tablet"/>
    <s v="Electronics"/>
    <n v="42"/>
    <n v="4096"/>
    <n v="0.26860506920726229"/>
  </r>
  <r>
    <s v="E1835"/>
    <s v="Shlok Walia"/>
    <x v="4"/>
    <s v="East"/>
    <n v="86.99"/>
    <n v="9565"/>
    <n v="112801"/>
    <n v="2214"/>
    <s v="Headphones"/>
    <s v="Accessories"/>
    <n v="35"/>
    <n v="688"/>
    <n v="0.23146889702038684"/>
  </r>
  <r>
    <s v="E1836"/>
    <s v="Yakshit Grover"/>
    <x v="4"/>
    <m/>
    <n v="72.400000000000006"/>
    <n v="123716"/>
    <n v="90550"/>
    <n v="28755"/>
    <s v="Tablet"/>
    <s v="Electronics"/>
    <n v="33"/>
    <n v="1956"/>
    <n v="0.23242749523101297"/>
  </r>
  <r>
    <s v="E1837"/>
    <s v="Aniruddh Din"/>
    <x v="5"/>
    <s v="South"/>
    <n v="92.66"/>
    <n v="133332"/>
    <n v="35442"/>
    <n v="24231"/>
    <s v="TV"/>
    <s v="Electronics"/>
    <n v="8"/>
    <n v="1463"/>
    <n v="0.18173431734317344"/>
  </r>
  <r>
    <s v="E1838"/>
    <s v="Amira Golla"/>
    <x v="2"/>
    <s v="North"/>
    <n v="94.56"/>
    <n v="49395"/>
    <n v="114407"/>
    <n v="13735"/>
    <s v="Mouse"/>
    <s v="Accessories"/>
    <n v="16"/>
    <n v="421"/>
    <n v="0.27806458143536794"/>
  </r>
  <r>
    <s v="E1839"/>
    <s v="Seher Gopal"/>
    <x v="3"/>
    <s v="West"/>
    <n v="71.36"/>
    <n v="9457"/>
    <n v="43890"/>
    <n v="1186"/>
    <s v="Headphones"/>
    <s v="Accessories"/>
    <n v="9"/>
    <n v="207"/>
    <n v="0.12540974939198477"/>
  </r>
  <r>
    <s v="E1840"/>
    <s v="Aarush Seth"/>
    <x v="0"/>
    <s v="Central"/>
    <n v="99.63"/>
    <n v="91969"/>
    <n v="79885"/>
    <n v="26431"/>
    <s v="Keyboard"/>
    <s v="Accessories"/>
    <n v="20"/>
    <n v="1519"/>
    <n v="0.28739031630223227"/>
  </r>
  <r>
    <s v="E1841"/>
    <s v="Anaya Uppal"/>
    <x v="3"/>
    <s v="West"/>
    <n v="79.22"/>
    <n v="51974"/>
    <n v="79166"/>
    <n v="7123"/>
    <s v="Keyboard"/>
    <s v="Accessories"/>
    <n v="25"/>
    <n v="1706"/>
    <n v="0.13704929387770809"/>
  </r>
  <r>
    <s v="E1842"/>
    <s v="Purab Sami"/>
    <x v="0"/>
    <s v="North"/>
    <n v="89.09"/>
    <n v="85935"/>
    <n v="40994"/>
    <n v="14933"/>
    <s v="Keyboard"/>
    <s v="Accessories"/>
    <n v="23"/>
    <n v="1292"/>
    <n v="0.17377087333449701"/>
  </r>
  <r>
    <s v="E1843"/>
    <s v="Aarna Sane"/>
    <x v="5"/>
    <s v="West"/>
    <n v="99.52"/>
    <n v="60446"/>
    <n v="28894"/>
    <n v="13639"/>
    <s v="Printer"/>
    <s v="Office Supplies"/>
    <n v="4"/>
    <n v="1501"/>
    <n v="0.2256394136915594"/>
  </r>
  <r>
    <s v="E1844"/>
    <s v="Vanya Bandi"/>
    <x v="5"/>
    <s v="East"/>
    <n v="79"/>
    <n v="179759"/>
    <n v="52217"/>
    <n v="31237"/>
    <s v="Keyboard"/>
    <s v="Accessories"/>
    <n v="48"/>
    <n v="3817"/>
    <n v="0.17377154968596845"/>
  </r>
  <r>
    <s v="E1845"/>
    <s v="Rania Bansal"/>
    <x v="5"/>
    <s v="East"/>
    <n v="76.930000000000007"/>
    <n v="17893"/>
    <n v="30364"/>
    <n v="2436"/>
    <s v="Mouse"/>
    <s v="Accessories"/>
    <n v="13"/>
    <n v="4593"/>
    <n v="0.13614262560777957"/>
  </r>
  <r>
    <s v="E1846"/>
    <s v="Nayantara Ganesh"/>
    <x v="2"/>
    <s v="West"/>
    <n v="75.14"/>
    <n v="117844"/>
    <n v="73853"/>
    <n v="33060"/>
    <s v="Printer"/>
    <s v="Office Supplies"/>
    <n v="23"/>
    <n v="1454"/>
    <n v="0.28054037541156107"/>
  </r>
  <r>
    <s v="E1847"/>
    <s v="Tejas Rout"/>
    <x v="5"/>
    <s v="North"/>
    <n v="98.06"/>
    <n v="21151"/>
    <n v="108680"/>
    <n v="2663"/>
    <s v="Keyboard"/>
    <s v="Accessories"/>
    <n v="12"/>
    <n v="3081"/>
    <n v="0.12590421256678172"/>
  </r>
  <r>
    <s v="E1848"/>
    <s v="Siya Bains"/>
    <x v="0"/>
    <s v="East"/>
    <n v="84.04"/>
    <n v="140992"/>
    <n v="81761"/>
    <n v="34674"/>
    <s v="Mobile"/>
    <s v="Electronics"/>
    <n v="27"/>
    <n v="3087"/>
    <n v="0.24592884702678167"/>
  </r>
  <r>
    <s v="E1849"/>
    <s v="Manikya Ramesh"/>
    <x v="3"/>
    <s v="West"/>
    <n v="95.41"/>
    <n v="51959"/>
    <n v="115497"/>
    <n v="9931"/>
    <s v="Mouse"/>
    <s v="Accessories"/>
    <n v="13"/>
    <n v="2763"/>
    <n v="0.19113146904289921"/>
  </r>
  <r>
    <s v="E1850"/>
    <s v="Khushi Datta"/>
    <x v="2"/>
    <s v="West"/>
    <n v="93.47"/>
    <n v="146042"/>
    <n v="67354"/>
    <n v="28983"/>
    <s v="TV"/>
    <s v="Electronics"/>
    <n v="43"/>
    <n v="4899"/>
    <n v="0.1984566083729338"/>
  </r>
  <r>
    <s v="E1851"/>
    <s v="Kashvi Chaudhari"/>
    <x v="4"/>
    <s v="North"/>
    <n v="86.13"/>
    <n v="56670"/>
    <n v="46819"/>
    <n v="6690"/>
    <s v="Printer"/>
    <s v="Office Supplies"/>
    <n v="30"/>
    <n v="981"/>
    <n v="0.11805187930121758"/>
  </r>
  <r>
    <s v="E1852"/>
    <s v="Farhan Kannan"/>
    <x v="8"/>
    <s v="East"/>
    <n v="88.43"/>
    <n v="13068"/>
    <n v="33748"/>
    <n v="2355"/>
    <s v="TV"/>
    <s v="Electronics"/>
    <n v="7"/>
    <n v="4058"/>
    <n v="0.18021120293847567"/>
  </r>
  <r>
    <s v="E1853"/>
    <s v="Reyansh Sachdeva"/>
    <x v="5"/>
    <s v="West"/>
    <n v="96.6"/>
    <n v="183019"/>
    <n v="39644"/>
    <n v="50924"/>
    <s v="Printer"/>
    <s v="Office Supplies"/>
    <n v="35"/>
    <n v="2440"/>
    <n v="0.27824433528759307"/>
  </r>
  <r>
    <s v="E1854"/>
    <s v="Aarush Brar"/>
    <x v="4"/>
    <s v="East"/>
    <n v="91.3"/>
    <n v="120370"/>
    <n v="57711"/>
    <n v="27319"/>
    <s v="Headphones"/>
    <s v="Accessories"/>
    <n v="14"/>
    <n v="4176"/>
    <n v="0.22695854448782921"/>
  </r>
  <r>
    <s v="E1855"/>
    <s v="Hiran Doshi"/>
    <x v="3"/>
    <s v="Central"/>
    <n v="76.34"/>
    <n v="35690"/>
    <n v="90809"/>
    <n v="8940"/>
    <s v="Mobile"/>
    <s v="Electronics"/>
    <n v="19"/>
    <n v="2295"/>
    <n v="0.25049033342673016"/>
  </r>
  <r>
    <s v="E1856"/>
    <s v="Jiya Thakkar"/>
    <x v="4"/>
    <s v="West"/>
    <n v="91.83"/>
    <n v="62417"/>
    <n v="82756"/>
    <n v="17047"/>
    <s v="Mobile"/>
    <s v="Electronics"/>
    <n v="24"/>
    <n v="1208"/>
    <n v="0.27311469631670859"/>
  </r>
  <r>
    <s v="E1857"/>
    <s v="Taimur Chad"/>
    <x v="2"/>
    <s v="Central"/>
    <n v="73.569999999999993"/>
    <n v="166886"/>
    <n v="25063"/>
    <n v="33712"/>
    <s v="TV"/>
    <s v="Electronics"/>
    <n v="29"/>
    <n v="3417"/>
    <n v="0.20200615989358006"/>
  </r>
  <r>
    <s v="E1858"/>
    <s v="Sahil Bhavsar"/>
    <x v="3"/>
    <s v="North"/>
    <n v="74.790000000000006"/>
    <n v="79849"/>
    <n v="52801"/>
    <n v="8205"/>
    <s v="Headphones"/>
    <s v="Accessories"/>
    <n v="2"/>
    <n v="3167"/>
    <n v="0.10275645280466882"/>
  </r>
  <r>
    <s v="E1859"/>
    <s v="Charvi Desai"/>
    <x v="3"/>
    <s v="Central"/>
    <n v="90.52"/>
    <n v="154796"/>
    <n v="87258"/>
    <n v="39655"/>
    <s v="Headphones"/>
    <s v="Accessories"/>
    <n v="22"/>
    <n v="3973"/>
    <n v="0.25617587017752397"/>
  </r>
  <r>
    <s v="E1860"/>
    <s v="Aaryahi Bir"/>
    <x v="3"/>
    <s v="South"/>
    <n v="82.77"/>
    <n v="21002"/>
    <n v="49994"/>
    <n v="4261"/>
    <s v="Mobile"/>
    <s v="Electronics"/>
    <n v="49"/>
    <n v="939"/>
    <n v="0.20288543948195409"/>
  </r>
  <r>
    <s v="E1861"/>
    <s v="Rhea Maharaj"/>
    <x v="6"/>
    <s v="Central"/>
    <n v="91.22"/>
    <n v="33720"/>
    <n v="43680"/>
    <n v="9113"/>
    <s v="Mobile"/>
    <s v="Electronics"/>
    <n v="5"/>
    <n v="2948"/>
    <n v="0.2702550415183867"/>
  </r>
  <r>
    <s v="E1862"/>
    <s v="Samiha Chowdhury"/>
    <x v="3"/>
    <s v="Central"/>
    <n v="77.55"/>
    <n v="53251"/>
    <n v="97192"/>
    <n v="7858"/>
    <s v="TV"/>
    <s v="Electronics"/>
    <n v="15"/>
    <n v="260"/>
    <n v="0.14756530393795422"/>
  </r>
  <r>
    <s v="E1863"/>
    <s v="Taran Kuruvilla"/>
    <x v="0"/>
    <s v="North"/>
    <n v="97.6"/>
    <n v="14572"/>
    <n v="33797"/>
    <n v="3768"/>
    <s v="Monitor"/>
    <s v="Electronics"/>
    <n v="32"/>
    <n v="1351"/>
    <n v="0.25857809497666756"/>
  </r>
  <r>
    <s v="E1864"/>
    <s v="Tiya Balasubramanian"/>
    <x v="5"/>
    <s v="West"/>
    <n v="75.260000000000005"/>
    <n v="84853"/>
    <n v="51621"/>
    <n v="10316"/>
    <s v="Monitor"/>
    <s v="Electronics"/>
    <n v="24"/>
    <n v="507"/>
    <n v="0.12157495904682215"/>
  </r>
  <r>
    <s v="E1865"/>
    <s v="Jivin Taneja"/>
    <x v="3"/>
    <s v="South"/>
    <n v="85.74"/>
    <n v="21243"/>
    <n v="101480"/>
    <n v="3240"/>
    <s v="Headphones"/>
    <s v="Accessories"/>
    <n v="16"/>
    <n v="437"/>
    <n v="0.15252083039118769"/>
  </r>
  <r>
    <s v="E1866"/>
    <s v="Umang Mander"/>
    <x v="5"/>
    <s v="South"/>
    <n v="86.36"/>
    <n v="147911"/>
    <n v="71670"/>
    <n v="43395"/>
    <s v="Monitor"/>
    <s v="Electronics"/>
    <n v="3"/>
    <n v="4324"/>
    <n v="0.29338588745935057"/>
  </r>
  <r>
    <s v="E1867"/>
    <s v="Lakshay Choudhury"/>
    <x v="0"/>
    <s v="South"/>
    <n v="79.2"/>
    <n v="69789"/>
    <n v="94532"/>
    <n v="12812"/>
    <s v="Monitor"/>
    <s v="Electronics"/>
    <n v="25"/>
    <n v="1178"/>
    <n v="0.18358193984725388"/>
  </r>
  <r>
    <s v="E1868"/>
    <s v="Taimur Chada"/>
    <x v="3"/>
    <s v="North"/>
    <n v="85.07"/>
    <n v="77830"/>
    <n v="62506"/>
    <n v="19259"/>
    <s v="Mouse"/>
    <s v="Accessories"/>
    <n v="17"/>
    <n v="2321"/>
    <n v="0.24744956957471412"/>
  </r>
  <r>
    <s v="E1869"/>
    <s v="Reyansh Andra"/>
    <x v="0"/>
    <s v="North"/>
    <n v="75.260000000000005"/>
    <n v="90545"/>
    <n v="68655"/>
    <n v="23727"/>
    <s v="Keyboard"/>
    <s v="Accessories"/>
    <n v="38"/>
    <n v="3239"/>
    <n v="0.26204649621735049"/>
  </r>
  <r>
    <s v="E1870"/>
    <s v="Renee Ravel"/>
    <x v="0"/>
    <s v="East"/>
    <n v="78.69"/>
    <n v="27005"/>
    <n v="112547"/>
    <n v="4182"/>
    <s v="Headphones"/>
    <s v="Accessories"/>
    <n v="33"/>
    <n v="3707"/>
    <n v="0.15486021107202369"/>
  </r>
  <r>
    <s v="E1871"/>
    <s v="Emir Dugar"/>
    <x v="3"/>
    <s v="East"/>
    <n v="91.04"/>
    <n v="67802"/>
    <n v="119139"/>
    <n v="15575"/>
    <s v="Printer"/>
    <s v="Office Supplies"/>
    <n v="4"/>
    <n v="427"/>
    <n v="0.22971298781746852"/>
  </r>
  <r>
    <s v="E1872"/>
    <s v="Mamooty Sane"/>
    <x v="2"/>
    <s v="East"/>
    <n v="73.290000000000006"/>
    <n v="43475"/>
    <n v="117322"/>
    <n v="12417"/>
    <s v="Laptop"/>
    <s v="Electronics"/>
    <n v="3"/>
    <n v="1974"/>
    <n v="0.28561242093156985"/>
  </r>
  <r>
    <s v="E1873"/>
    <s v="Anika Vig"/>
    <x v="4"/>
    <s v="West"/>
    <n v="92.43"/>
    <n v="127193"/>
    <n v="82178"/>
    <n v="31992"/>
    <s v="Headphones"/>
    <s v="Accessories"/>
    <n v="34"/>
    <n v="2138"/>
    <n v="0.25152327565196198"/>
  </r>
  <r>
    <s v="E1874"/>
    <s v="Kartik Shukla"/>
    <x v="0"/>
    <s v="East"/>
    <n v="78.94"/>
    <n v="114498"/>
    <n v="75601"/>
    <n v="15750"/>
    <s v="Tablet"/>
    <s v="Electronics"/>
    <n v="48"/>
    <n v="1543"/>
    <n v="0.13755698789498508"/>
  </r>
  <r>
    <s v="E1875"/>
    <s v="Vivaan Deo"/>
    <x v="0"/>
    <s v="North"/>
    <n v="87.02"/>
    <n v="129548"/>
    <n v="94377"/>
    <n v="19051"/>
    <s v="Laptop"/>
    <s v="Electronics"/>
    <n v="36"/>
    <n v="357"/>
    <n v="0.14705746132707567"/>
  </r>
  <r>
    <s v="E1876"/>
    <s v="Eshani Tank"/>
    <x v="2"/>
    <s v="West"/>
    <n v="82.76"/>
    <n v="92570"/>
    <n v="65691"/>
    <n v="14848"/>
    <s v="Printer"/>
    <s v="Office Supplies"/>
    <n v="11"/>
    <n v="1246"/>
    <n v="0.16039753699902776"/>
  </r>
  <r>
    <s v="E1877"/>
    <s v="Mahika Chopra"/>
    <x v="4"/>
    <s v="Central"/>
    <n v="72"/>
    <n v="55236"/>
    <n v="93105"/>
    <n v="14925"/>
    <s v="Mobile"/>
    <s v="Electronics"/>
    <n v="20"/>
    <n v="1695"/>
    <n v="0.2702042146426244"/>
  </r>
  <r>
    <s v="E1878"/>
    <s v="Sara Wali"/>
    <x v="4"/>
    <s v="Central"/>
    <n v="86.95"/>
    <n v="195117"/>
    <n v="31663"/>
    <n v="48022"/>
    <s v="TV"/>
    <s v="Electronics"/>
    <n v="1"/>
    <n v="1587"/>
    <n v="0.24611899526950495"/>
  </r>
  <r>
    <s v="E1879"/>
    <s v="  Ahana  Ganguly  "/>
    <x v="3"/>
    <s v="Central"/>
    <n v="92.77"/>
    <n v="16420"/>
    <n v="29232"/>
    <n v="3667"/>
    <s v="Keyboard"/>
    <s v="Accessories"/>
    <n v="16"/>
    <n v="3964"/>
    <n v="0.22332521315468939"/>
  </r>
  <r>
    <s v="E1880"/>
    <s v="  Jayan Suri  "/>
    <x v="4"/>
    <s v="West"/>
    <n v="89.71"/>
    <n v="135631"/>
    <n v="79043"/>
    <n v="36236"/>
    <s v="Laptop"/>
    <s v="Electronics"/>
    <n v="30"/>
    <n v="3837"/>
    <n v="0.26716606085629391"/>
  </r>
  <r>
    <s v="E1881"/>
    <s v="Advika Chand"/>
    <x v="0"/>
    <s v="North"/>
    <n v="85.73"/>
    <n v="197419"/>
    <n v="78149"/>
    <n v="21634"/>
    <s v="Headphones"/>
    <s v="Accessories"/>
    <n v="16"/>
    <n v="994"/>
    <n v="0.10958418389314098"/>
  </r>
  <r>
    <s v="E1882"/>
    <s v="Vivaan Bhargava"/>
    <x v="3"/>
    <s v="East"/>
    <n v="89.57"/>
    <n v="197018"/>
    <n v="68748"/>
    <n v="23883"/>
    <s v="Mobile"/>
    <s v="Electronics"/>
    <n v="43"/>
    <n v="2496"/>
    <n v="0.12122242637728532"/>
  </r>
  <r>
    <s v="E1883"/>
    <s v="Ela Shankar"/>
    <x v="2"/>
    <s v="West"/>
    <n v="91.29"/>
    <n v="158734"/>
    <n v="106243"/>
    <n v="18923"/>
    <s v="Printer"/>
    <s v="Office Supplies"/>
    <n v="4"/>
    <n v="1749"/>
    <n v="0.11921201506923533"/>
  </r>
  <r>
    <s v="E1884"/>
    <s v="Dhanuk Khurana"/>
    <x v="4"/>
    <s v="West"/>
    <n v="90.83"/>
    <s v="106700"/>
    <n v="116949"/>
    <n v="30535"/>
    <s v="Mobile"/>
    <s v="Electronics"/>
    <n v="10"/>
    <n v="2627"/>
    <n v="0.28617619493908153"/>
  </r>
  <r>
    <s v="E1885"/>
    <s v="Myra Mammen"/>
    <x v="0"/>
    <s v="South"/>
    <n v="82.99"/>
    <n v="43468"/>
    <n v="114873"/>
    <n v="10600"/>
    <s v="Keyboard"/>
    <s v="Accessories"/>
    <n v="32"/>
    <n v="1862"/>
    <n v="0.24385755038189014"/>
  </r>
  <r>
    <s v="E1886"/>
    <s v="Zoya Ghose"/>
    <x v="3"/>
    <s v="West"/>
    <n v="98.73"/>
    <n v="141312"/>
    <n v="65036"/>
    <n v="34485"/>
    <s v="Keyboard"/>
    <s v="Accessories"/>
    <n v="21"/>
    <n v="2206"/>
    <n v="0.24403447690217392"/>
  </r>
  <r>
    <s v="E1887"/>
    <s v="Zaina Wason"/>
    <x v="2"/>
    <s v="East"/>
    <n v="85.7"/>
    <n v="160139"/>
    <n v="83371"/>
    <n v="33493"/>
    <s v="Laptop"/>
    <s v="Electronics"/>
    <n v="33"/>
    <n v="1892"/>
    <n v="0.20914955132728441"/>
  </r>
  <r>
    <s v="E1888"/>
    <s v="Rhea Kohli"/>
    <x v="5"/>
    <s v="South"/>
    <n v="85.89"/>
    <n v="32421"/>
    <n v="109855"/>
    <n v="7889"/>
    <s v="Printer"/>
    <s v="Office Supplies"/>
    <n v="37"/>
    <n v="1664"/>
    <n v="0.24332994047068257"/>
  </r>
  <r>
    <s v="E1889"/>
    <s v="Bhavin Sem"/>
    <x v="0"/>
    <s v="East"/>
    <n v="91.51"/>
    <n v="75523"/>
    <n v="56369"/>
    <n v="8005"/>
    <s v="Monitor"/>
    <s v="Electronics"/>
    <n v="12"/>
    <n v="1730"/>
    <n v="0.10599420044224939"/>
  </r>
  <r>
    <s v="E1890"/>
    <s v="Faiyaz Kaul"/>
    <x v="0"/>
    <s v="South"/>
    <n v="80.63"/>
    <s v="18433"/>
    <n v="84106"/>
    <n v="5409"/>
    <s v="Headphones"/>
    <s v="Accessories"/>
    <n v="37"/>
    <n v="3318"/>
    <n v="0.29344111105083276"/>
  </r>
  <r>
    <s v="E1891"/>
    <s v="Priyansh Chada"/>
    <x v="4"/>
    <s v="North"/>
    <n v="74.75"/>
    <n v="19503"/>
    <n v="85647"/>
    <n v="2615"/>
    <s v="Keyboard"/>
    <s v="Accessories"/>
    <n v="49"/>
    <n v="2847"/>
    <n v="0.13408193611239297"/>
  </r>
  <r>
    <s v="E1892"/>
    <s v="Samiha Walia"/>
    <x v="3"/>
    <s v="East"/>
    <n v="72.81"/>
    <s v="49612"/>
    <n v="113512"/>
    <n v="14124"/>
    <s v="Headphones"/>
    <s v="Accessories"/>
    <n v="11"/>
    <n v="1712"/>
    <n v="0.28468918809965332"/>
  </r>
  <r>
    <s v="E1893"/>
    <s v="Divij Ganesan"/>
    <x v="2"/>
    <s v="North"/>
    <n v="96.67"/>
    <n v="90224"/>
    <n v="105633"/>
    <n v="26958"/>
    <s v="Keyboard"/>
    <s v="Accessories"/>
    <n v="6"/>
    <n v="4680"/>
    <n v="0.29878967902110304"/>
  </r>
  <r>
    <s v="E1894"/>
    <s v="Ishaan Ram"/>
    <x v="2"/>
    <s v="West"/>
    <n v="73.59"/>
    <n v="105641"/>
    <n v="88992"/>
    <n v="31028"/>
    <s v="Mouse"/>
    <s v="Accessories"/>
    <n v="45"/>
    <n v="2677"/>
    <n v="0.29371172177468974"/>
  </r>
  <r>
    <s v="E1895"/>
    <s v="Prisha Krish"/>
    <x v="0"/>
    <s v="South"/>
    <n v="71.209999999999994"/>
    <n v="159851"/>
    <n v="37394"/>
    <n v="44878"/>
    <s v="Keyboard"/>
    <s v="Accessories"/>
    <n v="47"/>
    <n v="4224"/>
    <n v="0.28074894745731965"/>
  </r>
  <r>
    <s v="E1896"/>
    <s v="Zain Mander"/>
    <x v="3"/>
    <s v="South"/>
    <n v="89.2"/>
    <n v="35142"/>
    <n v="48619"/>
    <n v="7470"/>
    <s v="Tablet"/>
    <s v="Electronics"/>
    <n v="48"/>
    <n v="3284"/>
    <n v="0.21256616015024757"/>
  </r>
  <r>
    <s v="E1897"/>
    <s v="Sara Khalsa"/>
    <x v="0"/>
    <s v="East"/>
    <n v="97.29"/>
    <n v="151901"/>
    <n v="85120"/>
    <n v="30680"/>
    <s v="Laptop"/>
    <s v="Electronics"/>
    <n v="48"/>
    <n v="2745"/>
    <n v="0.2019736538929961"/>
  </r>
  <r>
    <s v="E1898"/>
    <s v="Mannat Kothari"/>
    <x v="0"/>
    <s v="East"/>
    <n v="81"/>
    <n v="132698"/>
    <n v="89631"/>
    <n v="18585"/>
    <s v="Laptop"/>
    <s v="Electronics"/>
    <n v="14"/>
    <n v="580"/>
    <n v="0.14005486141464077"/>
  </r>
  <r>
    <s v="E1899"/>
    <s v="Lakshay Borde"/>
    <x v="5"/>
    <s v="East"/>
    <n v="85.47"/>
    <n v="141953"/>
    <n v="42178"/>
    <n v="31810"/>
    <s v="Keyboard"/>
    <s v="Accessories"/>
    <n v="2"/>
    <n v="4311"/>
    <n v="0.22408825456313006"/>
  </r>
  <r>
    <s v="E1900"/>
    <s v="Armaan Iyer"/>
    <x v="5"/>
    <s v="East"/>
    <n v="85.55"/>
    <n v="26294"/>
    <n v="82753"/>
    <n v="4138"/>
    <s v="Printer"/>
    <s v="Office Supplies"/>
    <n v="21"/>
    <n v="4620"/>
    <n v="0.15737430592530616"/>
  </r>
  <r>
    <s v="E1901"/>
    <s v="Divyansh Krishnamurthy"/>
    <x v="5"/>
    <s v="West"/>
    <n v="96.09"/>
    <n v="88720"/>
    <n v="26506"/>
    <n v="20272"/>
    <s v="TV"/>
    <s v="Electronics"/>
    <n v="13"/>
    <n v="2641"/>
    <n v="0.22849413886384129"/>
  </r>
  <r>
    <s v="E1902"/>
    <s v="Suhana Bhatia"/>
    <x v="3"/>
    <s v="Central"/>
    <n v="98.63"/>
    <n v="173904"/>
    <n v="113356"/>
    <n v="37024"/>
    <s v="TV"/>
    <s v="Electronics"/>
    <n v="35"/>
    <n v="3191"/>
    <n v="0.21289907075167908"/>
  </r>
  <r>
    <s v="E1903"/>
    <s v="Kavya Virk"/>
    <x v="3"/>
    <s v="South"/>
    <n v="72.12"/>
    <n v="28751"/>
    <n v="58827"/>
    <n v="4890"/>
    <s v="Printer"/>
    <s v="Office Supplies"/>
    <n v="50"/>
    <n v="1147"/>
    <n v="0.17008104065945531"/>
  </r>
  <r>
    <s v="E1904"/>
    <s v="Mannat Reddy"/>
    <x v="5"/>
    <s v="West"/>
    <n v="70.72"/>
    <n v="27814"/>
    <n v="116973"/>
    <n v="2916"/>
    <s v="Tablet"/>
    <s v="Electronics"/>
    <n v="9"/>
    <n v="3332"/>
    <n v="0.10483928956640541"/>
  </r>
  <r>
    <s v="E1905"/>
    <s v="Indrans Mangat"/>
    <x v="3"/>
    <s v="North"/>
    <n v="98.71"/>
    <n v="55016"/>
    <n v="34589"/>
    <n v="9134"/>
    <s v="Laptop"/>
    <s v="Electronics"/>
    <n v="28"/>
    <n v="4764"/>
    <n v="0.16602442925694344"/>
  </r>
  <r>
    <s v="E1906"/>
    <s v="Gatik Chadha"/>
    <x v="8"/>
    <s v="Central"/>
    <n v="75.77"/>
    <n v="145642"/>
    <n v="38141"/>
    <n v="34638"/>
    <s v="Monitor"/>
    <s v="Electronics"/>
    <n v="26"/>
    <n v="3139"/>
    <n v="0.23782974691366501"/>
  </r>
  <r>
    <s v="E1907"/>
    <s v="Jayant Vora"/>
    <x v="5"/>
    <s v="North"/>
    <n v="97.33"/>
    <n v="13653"/>
    <n v="74994"/>
    <n v="1476"/>
    <s v="Mouse"/>
    <s v="Accessories"/>
    <n v="28"/>
    <n v="3938"/>
    <n v="0.10810810810810811"/>
  </r>
  <r>
    <s v="E1908"/>
    <s v="Sara Lalla"/>
    <x v="5"/>
    <s v="South"/>
    <n v="70.58"/>
    <n v="77812"/>
    <n v="68284"/>
    <n v="7986"/>
    <s v="Laptop"/>
    <s v="Electronics"/>
    <n v="41"/>
    <n v="3680"/>
    <n v="0.10263198478383796"/>
  </r>
  <r>
    <s v="E1909"/>
    <s v="Lakshit Soman"/>
    <x v="2"/>
    <s v="East"/>
    <n v="95.33"/>
    <n v="20740"/>
    <n v="100927"/>
    <n v="3418"/>
    <s v="Tablet"/>
    <s v="Electronics"/>
    <n v="16"/>
    <n v="3508"/>
    <n v="0.16480231436837031"/>
  </r>
  <r>
    <s v="E1910"/>
    <s v="Kavya Khare"/>
    <x v="3"/>
    <s v="South"/>
    <n v="76.06"/>
    <n v="159365"/>
    <n v="33390"/>
    <n v="42856"/>
    <s v="Keyboard"/>
    <s v="Accessories"/>
    <n v="22"/>
    <n v="3896"/>
    <n v="0.26891726539704452"/>
  </r>
  <r>
    <s v="E1911"/>
    <s v="Aarush Hegde"/>
    <x v="2"/>
    <s v="South"/>
    <n v="80.069999999999993"/>
    <n v="54195"/>
    <n v="87912"/>
    <n v="8528"/>
    <s v="Mobile"/>
    <s v="Electronics"/>
    <n v="24"/>
    <n v="1333"/>
    <n v="0.15735768982378448"/>
  </r>
  <r>
    <s v="E1912"/>
    <s v="Pari Chokshi"/>
    <x v="2"/>
    <s v="South"/>
    <n v="70.05"/>
    <n v="181241"/>
    <n v="99103"/>
    <n v="19826"/>
    <s v="Headphones"/>
    <s v="Accessories"/>
    <n v="26"/>
    <n v="2133"/>
    <n v="0.10939025937839672"/>
  </r>
  <r>
    <s v="E1913"/>
    <s v="Hunar Bail"/>
    <x v="5"/>
    <s v="East"/>
    <n v="89.49"/>
    <n v="57264"/>
    <n v="118156"/>
    <n v="17130"/>
    <s v="Printer"/>
    <s v="Office Supplies"/>
    <n v="28"/>
    <n v="1047"/>
    <n v="0.29914082145850796"/>
  </r>
  <r>
    <s v="E1914"/>
    <s v="Jayant Lad"/>
    <x v="0"/>
    <s v="North"/>
    <n v="98.47"/>
    <n v="9809"/>
    <n v="83730"/>
    <n v="2860"/>
    <s v="Laptop"/>
    <s v="Electronics"/>
    <n v="33"/>
    <n v="2973"/>
    <n v="0.29156896727495157"/>
  </r>
  <r>
    <s v="E1915"/>
    <s v="Dhruv Lata"/>
    <x v="0"/>
    <s v="North"/>
    <n v="90.8"/>
    <n v="88859"/>
    <n v="79898"/>
    <n v="19045"/>
    <s v="Tablet"/>
    <s v="Electronics"/>
    <n v="12"/>
    <n v="3660"/>
    <n v="0.21432831789689283"/>
  </r>
  <r>
    <s v="E1916"/>
    <s v="Gokul Borah"/>
    <x v="0"/>
    <s v="East"/>
    <n v="70.02"/>
    <n v="186402"/>
    <n v="104502"/>
    <n v="20941"/>
    <s v="Keyboard"/>
    <s v="Accessories"/>
    <n v="25"/>
    <n v="2489"/>
    <n v="0.11234321520155363"/>
  </r>
  <r>
    <s v="E1917"/>
    <s v="Ira Vohra"/>
    <x v="0"/>
    <s v="West"/>
    <n v="79"/>
    <n v="108193"/>
    <n v="48841"/>
    <n v="30847"/>
    <s v="Printer"/>
    <s v="Office Supplies"/>
    <n v="38"/>
    <n v="4257"/>
    <n v="0.28511086669193014"/>
  </r>
  <r>
    <s v="E1918"/>
    <s v="Gokul Tak"/>
    <x v="0"/>
    <s v="South"/>
    <n v="82.08"/>
    <n v="138830"/>
    <n v="27537"/>
    <n v="18283"/>
    <s v="Tablet"/>
    <s v="Electronics"/>
    <n v="14"/>
    <n v="661"/>
    <n v="0.13169343801771952"/>
  </r>
  <r>
    <s v="E1919"/>
    <s v="Abram Rajan"/>
    <x v="6"/>
    <s v="Central"/>
    <n v="92.22"/>
    <n v="96853"/>
    <n v="37737"/>
    <n v="17565"/>
    <s v="Mobile"/>
    <s v="Electronics"/>
    <n v="12"/>
    <n v="2226"/>
    <n v="0.18135731469340133"/>
  </r>
  <r>
    <s v="E1920"/>
    <s v="Divyansh Sachdev"/>
    <x v="0"/>
    <m/>
    <n v="77.11"/>
    <n v="197085"/>
    <n v="79405"/>
    <n v="20674"/>
    <s v="Monitor"/>
    <s v="Electronics"/>
    <n v="48"/>
    <n v="3983"/>
    <n v="0.10489890148920517"/>
  </r>
  <r>
    <s v="E1921"/>
    <s v="Nakul Kanda"/>
    <x v="7"/>
    <s v="North"/>
    <n v="81.03"/>
    <n v="19986"/>
    <n v="73501"/>
    <n v="2893"/>
    <s v="Mouse"/>
    <s v="Accessories"/>
    <n v="29"/>
    <n v="4550"/>
    <n v="0.14475132592814971"/>
  </r>
  <r>
    <s v="E1922"/>
    <s v="Onkar Goel"/>
    <x v="3"/>
    <s v="North"/>
    <n v="91.09"/>
    <n v="190636"/>
    <n v="32197"/>
    <n v="20854"/>
    <s v="TV"/>
    <s v="Electronics"/>
    <n v="5"/>
    <n v="1661"/>
    <n v="0.10939172034662918"/>
  </r>
  <r>
    <s v="E1923"/>
    <s v="Vanya Kari"/>
    <x v="2"/>
    <s v="East"/>
    <n v="92.91"/>
    <n v="191168"/>
    <n v="87739"/>
    <n v="54099"/>
    <s v="Keyboard"/>
    <s v="Accessories"/>
    <n v="29"/>
    <n v="934"/>
    <n v="0.28299192333444928"/>
  </r>
  <r>
    <s v="E1924"/>
    <s v="Shaan Bhalla"/>
    <x v="4"/>
    <s v="Central"/>
    <n v="71.83"/>
    <n v="189421"/>
    <n v="71355"/>
    <n v="48299"/>
    <s v="Printer"/>
    <s v="Office Supplies"/>
    <n v="24"/>
    <n v="3767"/>
    <n v="0.25498228813067186"/>
  </r>
  <r>
    <s v="E1925"/>
    <s v="Emir Thaman"/>
    <x v="2"/>
    <s v="East"/>
    <n v="87.48"/>
    <n v="21264"/>
    <n v="76769"/>
    <n v="4711"/>
    <s v="Monitor"/>
    <s v="Electronics"/>
    <n v="31"/>
    <n v="980"/>
    <n v="0.22154815650865312"/>
  </r>
  <r>
    <s v="E1926"/>
    <s v="Ahana  Kale"/>
    <x v="0"/>
    <s v="South"/>
    <n v="75.2"/>
    <n v="42103"/>
    <n v="39320"/>
    <n v="11651"/>
    <s v="Printer"/>
    <s v="Office Supplies"/>
    <n v="9"/>
    <n v="4503"/>
    <n v="0.27672612402916658"/>
  </r>
  <r>
    <s v="E1927"/>
    <s v="Chirag Samra"/>
    <x v="3"/>
    <s v="North"/>
    <n v="95.11"/>
    <n v="160615"/>
    <n v="42867"/>
    <n v="21712"/>
    <s v="TV"/>
    <s v="Electronics"/>
    <n v="38"/>
    <n v="298"/>
    <n v="0.13518040033620771"/>
  </r>
  <r>
    <s v="E1928"/>
    <s v="Anahita Sama"/>
    <x v="0"/>
    <s v="East"/>
    <n v="93.67"/>
    <n v="173237"/>
    <n v="89066"/>
    <n v="41098"/>
    <s v="Tablet"/>
    <s v="Electronics"/>
    <n v="28"/>
    <n v="2962"/>
    <n v="0.23723569445326345"/>
  </r>
  <r>
    <s v="E1929"/>
    <s v="Indrans Dhaliwal"/>
    <x v="0"/>
    <s v="West"/>
    <n v="79.94"/>
    <n v="19461"/>
    <n v="57462"/>
    <n v="5680"/>
    <s v="TV"/>
    <s v="Electronics"/>
    <n v="29"/>
    <n v="2959"/>
    <n v="0.29186578284774678"/>
  </r>
  <r>
    <s v="E1930"/>
    <s v="Himmat Biswas"/>
    <x v="4"/>
    <s v="West"/>
    <n v="72.23"/>
    <n v="116104"/>
    <n v="27235"/>
    <n v="19674"/>
    <s v="Laptop"/>
    <s v="Electronics"/>
    <n v="5"/>
    <n v="988"/>
    <n v="0.16945152621787363"/>
  </r>
  <r>
    <s v="E1931"/>
    <s v="Nayantara Ahluwalia"/>
    <x v="4"/>
    <s v="West"/>
    <n v="75.77"/>
    <n v="45355"/>
    <n v="55135"/>
    <n v="10712"/>
    <s v="Tablet"/>
    <s v="Electronics"/>
    <n v="29"/>
    <n v="338"/>
    <n v="0.23618123690883033"/>
  </r>
  <r>
    <s v="E1932"/>
    <s v="Yuvraj  Rajagopalan"/>
    <x v="4"/>
    <m/>
    <n v="79.95"/>
    <n v="176237"/>
    <n v="77604"/>
    <n v="25510"/>
    <s v="Printer"/>
    <s v="Office Supplies"/>
    <n v="31"/>
    <n v="1558"/>
    <n v="0.1447482651202642"/>
  </r>
  <r>
    <s v="E1933"/>
    <s v="Adira Gokhale"/>
    <x v="3"/>
    <s v="East"/>
    <n v="99.67"/>
    <n v="149962"/>
    <n v="55903"/>
    <n v="30350"/>
    <s v="Printer"/>
    <s v="Office Supplies"/>
    <n v="15"/>
    <n v="3734"/>
    <n v="0.20238460409970527"/>
  </r>
  <r>
    <s v="E1934"/>
    <s v="Vidur Tella"/>
    <x v="3"/>
    <s v="East"/>
    <n v="96.74"/>
    <s v="180879"/>
    <n v="85880"/>
    <n v="49309"/>
    <s v="Keyboard"/>
    <s v="Accessories"/>
    <n v="41"/>
    <n v="4920"/>
    <n v="0.27260765484108163"/>
  </r>
  <r>
    <s v="E1935"/>
    <s v="Kiara Dara"/>
    <x v="4"/>
    <s v="South"/>
    <n v="98.63"/>
    <n v="44610"/>
    <n v="117176"/>
    <n v="12011"/>
    <s v="TV"/>
    <s v="Electronics"/>
    <n v="45"/>
    <n v="746"/>
    <n v="0.26924456399910335"/>
  </r>
  <r>
    <s v="E1936"/>
    <s v="Pari Borde"/>
    <x v="5"/>
    <s v="West"/>
    <n v="77.650000000000006"/>
    <n v="49581"/>
    <n v="32277"/>
    <n v="10039"/>
    <s v="TV"/>
    <s v="Electronics"/>
    <n v="49"/>
    <n v="3709"/>
    <n v="0.20247675520864847"/>
  </r>
  <r>
    <s v="E1937"/>
    <s v="Divit Bora"/>
    <x v="2"/>
    <s v="South"/>
    <n v="75.989999999999995"/>
    <n v="57603"/>
    <n v="40065"/>
    <n v="14388"/>
    <s v="Mouse"/>
    <s v="Accessories"/>
    <n v="45"/>
    <n v="920"/>
    <n v="0.24977865736159574"/>
  </r>
  <r>
    <s v="E1938"/>
    <s v="Aaryahi Setty"/>
    <x v="2"/>
    <s v="South"/>
    <n v="81.510000000000005"/>
    <n v="141867"/>
    <n v="60098"/>
    <n v="40529"/>
    <s v="TV"/>
    <s v="Electronics"/>
    <n v="27"/>
    <n v="1927"/>
    <n v="0.28568306935369042"/>
  </r>
  <r>
    <s v="E1939"/>
    <s v="Hunar Hans"/>
    <x v="5"/>
    <s v="Central"/>
    <n v="92.91"/>
    <n v="41025"/>
    <n v="117681"/>
    <n v="10416"/>
    <s v="Mouse"/>
    <s v="Accessories"/>
    <n v="26"/>
    <n v="2518"/>
    <n v="0.25389396709323581"/>
  </r>
  <r>
    <s v="E1940"/>
    <s v="Drishya Srinivasan"/>
    <x v="2"/>
    <s v="North"/>
    <n v="78.14"/>
    <n v="61036"/>
    <n v="82069"/>
    <n v="13192"/>
    <s v="TV"/>
    <s v="Electronics"/>
    <n v="4"/>
    <n v="4067"/>
    <n v="0.21613474015335213"/>
  </r>
  <r>
    <s v="E1941"/>
    <s v="Saanvi Dora"/>
    <x v="5"/>
    <s v="South"/>
    <n v="88.28"/>
    <n v="85655"/>
    <n v="34369"/>
    <n v="12523"/>
    <s v="Tablet"/>
    <s v="Electronics"/>
    <n v="17"/>
    <n v="3696"/>
    <n v="0.14620279026326544"/>
  </r>
  <r>
    <s v="E1942"/>
    <s v="Adah Kashyap"/>
    <x v="4"/>
    <s v="East"/>
    <n v="86.57"/>
    <n v="62460"/>
    <n v="108118"/>
    <n v="12996"/>
    <s v="Mouse"/>
    <s v="Accessories"/>
    <n v="40"/>
    <n v="2672"/>
    <n v="0.2080691642651297"/>
  </r>
  <r>
    <s v="E1943"/>
    <s v="Manikya Bail"/>
    <x v="3"/>
    <s v="Central"/>
    <n v="89.33"/>
    <n v="108497"/>
    <n v="75172"/>
    <n v="25830"/>
    <s v="Mouse"/>
    <s v="Accessories"/>
    <n v="2"/>
    <n v="3234"/>
    <n v="0.23807109874005733"/>
  </r>
  <r>
    <s v="E1944"/>
    <s v="Aarna Manda"/>
    <x v="4"/>
    <s v="East"/>
    <n v="83.88"/>
    <n v="150066"/>
    <n v="37200"/>
    <n v="23104"/>
    <s v="Keyboard"/>
    <s v="Accessories"/>
    <n v="23"/>
    <n v="1169"/>
    <n v="0.15395892473978115"/>
  </r>
  <r>
    <s v="E1945"/>
    <s v="Misha Goswami"/>
    <x v="2"/>
    <s v="West"/>
    <n v="75.540000000000006"/>
    <n v="166777"/>
    <n v="74156"/>
    <n v="49051"/>
    <s v="TV"/>
    <s v="Electronics"/>
    <n v="7"/>
    <n v="440"/>
    <n v="0.2941112983205118"/>
  </r>
  <r>
    <s v="E1946"/>
    <s v="Divyansh Malhotra"/>
    <x v="0"/>
    <s v="North"/>
    <n v="99.7"/>
    <n v="165174"/>
    <n v="49560"/>
    <n v="33317"/>
    <s v="Headphones"/>
    <s v="Accessories"/>
    <n v="6"/>
    <n v="1182"/>
    <n v="0.20170850133798299"/>
  </r>
  <r>
    <s v="E1947"/>
    <s v="Kaira Ramaswamy"/>
    <x v="3"/>
    <s v="West"/>
    <n v="89.54"/>
    <n v="80139"/>
    <n v="119359"/>
    <n v="17709"/>
    <s v="Mouse"/>
    <s v="Accessories"/>
    <n v="17"/>
    <n v="2928"/>
    <n v="0.22097854976977502"/>
  </r>
  <r>
    <s v="E1948"/>
    <s v="Alia Srinivasan"/>
    <x v="5"/>
    <s v="North"/>
    <n v="78"/>
    <n v="198261"/>
    <n v="27952"/>
    <n v="20205"/>
    <s v="TV"/>
    <s v="Electronics"/>
    <n v="11"/>
    <n v="4556"/>
    <n v="0.10191111716373871"/>
  </r>
  <r>
    <s v="E1949"/>
    <s v="Pihu Rastogi"/>
    <x v="4"/>
    <s v="South"/>
    <n v="79.25"/>
    <n v="94994"/>
    <n v="93074"/>
    <n v="19822"/>
    <s v="Mobile"/>
    <s v="Electronics"/>
    <n v="37"/>
    <n v="1807"/>
    <n v="0.20866581047224037"/>
  </r>
  <r>
    <s v="E1950"/>
    <s v="Jiya Sarma"/>
    <x v="2"/>
    <s v="South"/>
    <n v="82.33"/>
    <n v="95309"/>
    <n v="43315"/>
    <n v="23769"/>
    <s v="Mouse"/>
    <s v="Accessories"/>
    <n v="26"/>
    <n v="3162"/>
    <n v="0.24938883001605305"/>
  </r>
  <r>
    <s v="E1951"/>
    <s v="Anaya Dasgupta"/>
    <x v="2"/>
    <s v="Central"/>
    <n v="94.96"/>
    <n v="47657"/>
    <n v="103106"/>
    <n v="4864"/>
    <s v="Tablet"/>
    <s v="Electronics"/>
    <n v="3"/>
    <n v="4753"/>
    <n v="0.10206265606311769"/>
  </r>
  <r>
    <s v="E1952"/>
    <s v="Veer Sandal"/>
    <x v="5"/>
    <s v="Central"/>
    <n v="81.05"/>
    <n v="161223"/>
    <n v="53347"/>
    <n v="27190"/>
    <s v="Mouse"/>
    <s v="Accessories"/>
    <n v="47"/>
    <n v="2129"/>
    <n v="0.16864839383958866"/>
  </r>
  <r>
    <s v="E1953"/>
    <s v="Rohan Malhotra"/>
    <x v="2"/>
    <s v="South"/>
    <n v="78.41"/>
    <n v="175452"/>
    <n v="39616"/>
    <n v="21096"/>
    <s v="Printer"/>
    <s v="Office Supplies"/>
    <n v="22"/>
    <n v="4268"/>
    <n v="0.12023801381574448"/>
  </r>
  <r>
    <s v="E1954"/>
    <s v="Ivan Gulati"/>
    <x v="0"/>
    <s v="North"/>
    <n v="87.04"/>
    <n v="180206"/>
    <n v="71212"/>
    <n v="19418"/>
    <s v="Monitor"/>
    <s v="Electronics"/>
    <n v="48"/>
    <n v="1840"/>
    <n v="0.10775445878605595"/>
  </r>
  <r>
    <s v="E1955"/>
    <s v="Sahil Bakshi"/>
    <x v="4"/>
    <s v="West"/>
    <n v="79.239999999999995"/>
    <n v="22691"/>
    <n v="89041"/>
    <n v="6500"/>
    <s v="Mouse"/>
    <s v="Accessories"/>
    <n v="46"/>
    <n v="1759"/>
    <n v="0.28645718566832667"/>
  </r>
  <r>
    <s v="E1956"/>
    <s v="Ivana Handa"/>
    <x v="3"/>
    <s v="Central"/>
    <n v="99.4"/>
    <n v="185347"/>
    <n v="104331"/>
    <n v="44596"/>
    <s v="Monitor"/>
    <s v="Electronics"/>
    <n v="23"/>
    <n v="833"/>
    <n v="0.24060815659276924"/>
  </r>
  <r>
    <s v="E1957"/>
    <s v="Lakshay Sankar"/>
    <x v="0"/>
    <s v="South"/>
    <n v="74.63"/>
    <n v="152486"/>
    <n v="87898"/>
    <n v="17004"/>
    <s v="Tablet"/>
    <s v="Electronics"/>
    <n v="18"/>
    <n v="980"/>
    <n v="0.11151187650013772"/>
  </r>
  <r>
    <s v="E1958"/>
    <s v="Taimur Halder"/>
    <x v="4"/>
    <s v="North"/>
    <n v="82.8"/>
    <n v="58039"/>
    <n v="100967"/>
    <n v="12153"/>
    <s v="Tablet"/>
    <s v="Electronics"/>
    <n v="48"/>
    <n v="3764"/>
    <n v="0.20939368355760782"/>
  </r>
  <r>
    <s v="E1959"/>
    <s v="Saira Bala"/>
    <x v="4"/>
    <s v="West"/>
    <n v="98.07"/>
    <n v="105903"/>
    <n v="107187"/>
    <n v="19315"/>
    <s v="Keyboard"/>
    <s v="Accessories"/>
    <n v="8"/>
    <n v="1839"/>
    <n v="0.18238387958792479"/>
  </r>
  <r>
    <s v="E1960"/>
    <s v="Charvi Saran"/>
    <x v="5"/>
    <s v="West"/>
    <n v="99.18"/>
    <n v="195085"/>
    <n v="67268"/>
    <n v="36854"/>
    <s v="Printer"/>
    <s v="Office Supplies"/>
    <n v="36"/>
    <n v="2280"/>
    <n v="0.18891252530948049"/>
  </r>
  <r>
    <s v="E1961"/>
    <s v="Indrans Kanda"/>
    <x v="3"/>
    <s v="South"/>
    <n v="70.12"/>
    <n v="151945"/>
    <n v="102020"/>
    <n v="32126"/>
    <s v="Keyboard"/>
    <s v="Accessories"/>
    <n v="43"/>
    <n v="2124"/>
    <n v="0.21143176807397412"/>
  </r>
  <r>
    <s v="E1962"/>
    <s v="Abram Amble"/>
    <x v="4"/>
    <s v="South"/>
    <n v="74.760000000000005"/>
    <n v="48526"/>
    <n v="52863"/>
    <n v="10467"/>
    <s v="Headphones"/>
    <s v="Accessories"/>
    <n v="37"/>
    <n v="2273"/>
    <n v="0.2156988006429543"/>
  </r>
  <r>
    <s v="E1963"/>
    <s v="Sana Lala"/>
    <x v="4"/>
    <s v="Central"/>
    <n v="88.55"/>
    <n v="13139"/>
    <n v="67520"/>
    <n v="1486"/>
    <s v="Printer"/>
    <s v="Office Supplies"/>
    <n v="35"/>
    <n v="4589"/>
    <n v="0.11309840931577746"/>
  </r>
  <r>
    <s v="E1964"/>
    <s v="Ivana Tailor"/>
    <x v="3"/>
    <s v="Central"/>
    <n v="81.56"/>
    <n v="105935"/>
    <n v="75497"/>
    <n v="16612"/>
    <s v="TV"/>
    <s v="Electronics"/>
    <n v="44"/>
    <n v="4092"/>
    <n v="0.15681314013310049"/>
  </r>
  <r>
    <s v="E1965"/>
    <s v="Nitya Lall"/>
    <x v="4"/>
    <s v="Central"/>
    <n v="85.94"/>
    <n v="82759"/>
    <n v="83881"/>
    <n v="9358"/>
    <s v="Monitor"/>
    <s v="Electronics"/>
    <n v="15"/>
    <n v="479"/>
    <n v="0.11307531507147259"/>
  </r>
  <r>
    <s v="E1966"/>
    <s v="Jiya Soman"/>
    <x v="5"/>
    <s v="West"/>
    <n v="81.38"/>
    <n v="132559"/>
    <n v="111477"/>
    <n v="21076"/>
    <s v="Printer"/>
    <s v="Office Supplies"/>
    <n v="33"/>
    <n v="4942"/>
    <n v="0.15899335390279046"/>
  </r>
  <r>
    <s v="E1967"/>
    <s v="Aayush Roy"/>
    <x v="0"/>
    <s v="North"/>
    <n v="99.71"/>
    <n v="146006"/>
    <n v="92197"/>
    <n v="31602"/>
    <s v="Mouse"/>
    <s v="Accessories"/>
    <n v="22"/>
    <n v="3641"/>
    <n v="0.21644315987014232"/>
  </r>
  <r>
    <s v="E1968"/>
    <s v="Renee Venkataraman"/>
    <x v="2"/>
    <s v="South"/>
    <n v="94.06"/>
    <n v="28068"/>
    <n v="41134"/>
    <n v="4845"/>
    <s v="Monitor"/>
    <s v="Electronics"/>
    <n v="25"/>
    <n v="4198"/>
    <n v="0.17261650277896537"/>
  </r>
  <r>
    <s v="E1969"/>
    <s v="Samaira Uppal"/>
    <x v="4"/>
    <s v="North"/>
    <n v="87.89"/>
    <n v="141914"/>
    <n v="86097"/>
    <n v="37320"/>
    <s v="Keyboard"/>
    <s v="Accessories"/>
    <n v="50"/>
    <n v="455"/>
    <n v="0.26297616866552981"/>
  </r>
  <r>
    <s v="E1970"/>
    <s v="Hansh Bawa"/>
    <x v="1"/>
    <s v="South"/>
    <n v="79.989999999999995"/>
    <n v="122519"/>
    <n v="60776"/>
    <n v="25650"/>
    <s v="TV"/>
    <s v="Electronics"/>
    <n v="43"/>
    <n v="4181"/>
    <n v="0.20935528367028788"/>
  </r>
  <r>
    <s v="E1971"/>
    <s v="Eshani Tripathi"/>
    <x v="5"/>
    <s v="North"/>
    <n v="83.56"/>
    <n v="43366"/>
    <n v="47396"/>
    <n v="8694"/>
    <s v="Printer"/>
    <s v="Office Supplies"/>
    <n v="45"/>
    <n v="1360"/>
    <n v="0.200479638426417"/>
  </r>
  <r>
    <s v="E1972"/>
    <s v="Reyansh Vasa"/>
    <x v="0"/>
    <m/>
    <n v="86.2"/>
    <n v="110807"/>
    <n v="101705"/>
    <n v="12380"/>
    <s v="Printer"/>
    <s v="Office Supplies"/>
    <n v="17"/>
    <n v="1333"/>
    <n v="0.11172579349680074"/>
  </r>
  <r>
    <s v="E1973"/>
    <s v="Anahita Seshadri"/>
    <x v="3"/>
    <s v="South"/>
    <n v="96.86"/>
    <n v="166865"/>
    <n v="50997"/>
    <n v="43037"/>
    <s v="Headphones"/>
    <s v="Accessories"/>
    <n v="38"/>
    <n v="3981"/>
    <n v="0.25791508105354627"/>
  </r>
  <r>
    <s v="E1974"/>
    <s v="Miraan Dayal"/>
    <x v="5"/>
    <s v="South"/>
    <n v="82.31"/>
    <s v="139255"/>
    <n v="80937"/>
    <n v="25513"/>
    <s v="Monitor"/>
    <s v="Electronics"/>
    <n v="40"/>
    <n v="3135"/>
    <n v="0.18321065670891529"/>
  </r>
  <r>
    <s v="E1975"/>
    <s v="Saira Trivedi"/>
    <x v="5"/>
    <s v="North"/>
    <n v="77.069999999999993"/>
    <n v="34639"/>
    <n v="55109"/>
    <n v="6006"/>
    <s v="Monitor"/>
    <s v="Electronics"/>
    <n v="49"/>
    <n v="3949"/>
    <n v="0.17338837726262304"/>
  </r>
  <r>
    <s v="E1976"/>
    <s v="Yashvi Bhakta"/>
    <x v="3"/>
    <s v="West"/>
    <n v="74.75"/>
    <n v="87371"/>
    <n v="83489"/>
    <n v="14842"/>
    <s v="Printer"/>
    <s v="Office Supplies"/>
    <n v="41"/>
    <n v="4194"/>
    <n v="0.1698732989206945"/>
  </r>
  <r>
    <s v="E1977"/>
    <s v="Amira Rama"/>
    <x v="4"/>
    <s v="North"/>
    <n v="85.37"/>
    <n v="29095"/>
    <n v="45362"/>
    <n v="6431"/>
    <s v="TV"/>
    <s v="Electronics"/>
    <n v="44"/>
    <n v="4474"/>
    <n v="0.22103454201752878"/>
  </r>
  <r>
    <s v="E1978"/>
    <s v="Dhanuk Mangat"/>
    <x v="3"/>
    <s v="Central"/>
    <n v="85.72"/>
    <n v="17216"/>
    <n v="75978"/>
    <n v="2464"/>
    <s v="Monitor"/>
    <s v="Electronics"/>
    <n v="23"/>
    <n v="1278"/>
    <n v="0.14312267657992564"/>
  </r>
  <r>
    <s v="E1979"/>
    <s v="Hrishita Deep"/>
    <x v="3"/>
    <s v="Central"/>
    <n v="98.93"/>
    <n v="187998"/>
    <n v="48556"/>
    <n v="36495"/>
    <s v="Keyboard"/>
    <s v="Accessories"/>
    <n v="32"/>
    <n v="1481"/>
    <n v="0.19412440557878274"/>
  </r>
  <r>
    <s v="E1980"/>
    <s v="Charvi Buch"/>
    <x v="0"/>
    <s v="North"/>
    <n v="90.62"/>
    <n v="137101"/>
    <n v="56682"/>
    <n v="27616"/>
    <s v="TV"/>
    <s v="Electronics"/>
    <n v="32"/>
    <n v="3728"/>
    <n v="0.20142814421484892"/>
  </r>
  <r>
    <s v="E1981"/>
    <s v="Zeeshan Luthra"/>
    <x v="3"/>
    <s v="South"/>
    <n v="82.82"/>
    <n v="193777"/>
    <n v="32731"/>
    <n v="22228"/>
    <s v="Mobile"/>
    <s v="Electronics"/>
    <n v="27"/>
    <n v="3884"/>
    <n v="0.11470917601160097"/>
  </r>
  <r>
    <s v="E1982"/>
    <s v="Seher Sani"/>
    <x v="5"/>
    <m/>
    <n v="73.349999999999994"/>
    <n v="78483"/>
    <n v="104536"/>
    <n v="21068"/>
    <s v="Laptop"/>
    <s v="Electronics"/>
    <n v="49"/>
    <n v="4151"/>
    <n v="0.26844029917306933"/>
  </r>
  <r>
    <s v="E1983"/>
    <s v="Sana Ghosh"/>
    <x v="2"/>
    <s v="East"/>
    <n v="85.07"/>
    <n v="148091"/>
    <n v="37423"/>
    <n v="38850"/>
    <s v="Mouse"/>
    <s v="Accessories"/>
    <n v="37"/>
    <n v="4821"/>
    <n v="0.26233869715242653"/>
  </r>
  <r>
    <s v="E1984"/>
    <s v="Lavanya Chaudhuri"/>
    <x v="5"/>
    <s v="East"/>
    <n v="93.51"/>
    <s v="5283"/>
    <n v="48738"/>
    <n v="800"/>
    <s v="Printer"/>
    <s v="Office Supplies"/>
    <n v="33"/>
    <n v="481"/>
    <n v="0.15142911224682945"/>
  </r>
  <r>
    <s v="E1985"/>
    <s v="Lakshit Kota"/>
    <x v="1"/>
    <s v="Central"/>
    <n v="92.35"/>
    <n v="48129"/>
    <n v="105820"/>
    <n v="13331"/>
    <s v="Headphones"/>
    <s v="Accessories"/>
    <n v="38"/>
    <n v="2543"/>
    <n v="0.27698477009703087"/>
  </r>
  <r>
    <s v="E1986"/>
    <s v="Miraya Sem"/>
    <x v="5"/>
    <s v="South"/>
    <n v="86.69"/>
    <n v="20451"/>
    <n v="110844"/>
    <n v="4220"/>
    <s v="Headphones"/>
    <s v="Accessories"/>
    <n v="15"/>
    <n v="2317"/>
    <n v="0.20634687790328102"/>
  </r>
  <r>
    <s v="E1987"/>
    <s v="Tarini Chand"/>
    <x v="3"/>
    <s v="Central"/>
    <n v="89.03"/>
    <n v="154235"/>
    <n v="83341"/>
    <n v="25736"/>
    <s v="Keyboard"/>
    <s v="Accessories"/>
    <n v="15"/>
    <n v="609"/>
    <n v="0.16686225564884755"/>
  </r>
  <r>
    <s v="E1988"/>
    <s v="Arhaan Dua"/>
    <x v="2"/>
    <s v="Central"/>
    <n v="98.2"/>
    <n v="86821"/>
    <n v="46991"/>
    <n v="11060"/>
    <s v="Headphones"/>
    <s v="Accessories"/>
    <n v="22"/>
    <n v="2220"/>
    <n v="0.12738853503184713"/>
  </r>
  <r>
    <s v="E1989"/>
    <s v="Heer Bhatt"/>
    <x v="5"/>
    <s v="North"/>
    <n v="91.47"/>
    <n v="73282"/>
    <n v="88305"/>
    <n v="9264"/>
    <s v="Printer"/>
    <s v="Office Supplies"/>
    <n v="2"/>
    <n v="4737"/>
    <n v="0.12641576376190605"/>
  </r>
  <r>
    <s v="E1990"/>
    <s v="Aarna Gaba"/>
    <x v="3"/>
    <s v="North"/>
    <n v="98.24"/>
    <n v="5429"/>
    <n v="89544"/>
    <n v="1029"/>
    <s v="Tablet"/>
    <s v="Electronics"/>
    <n v="14"/>
    <n v="2858"/>
    <n v="0.18953766807883587"/>
  </r>
  <r>
    <s v="E1991"/>
    <s v="Ayesha Kothari"/>
    <x v="3"/>
    <s v="East"/>
    <n v="78.239999999999995"/>
    <n v="132232"/>
    <n v="98387"/>
    <n v="34915"/>
    <s v="Mobile"/>
    <s v="Electronics"/>
    <n v="50"/>
    <n v="1858"/>
    <n v="0.26404349930425314"/>
  </r>
  <r>
    <s v="E1992"/>
    <s v="  Jivin Batta  "/>
    <x v="0"/>
    <s v="East"/>
    <n v="74.790000000000006"/>
    <n v="40524"/>
    <n v="60395"/>
    <n v="10751"/>
    <s v="Mouse"/>
    <s v="Accessories"/>
    <n v="17"/>
    <n v="425"/>
    <n v="0.26529957556016187"/>
  </r>
  <r>
    <s v="E1993"/>
    <s v="Jayant Seshadri"/>
    <x v="5"/>
    <s v="West"/>
    <n v="84.18"/>
    <n v="166771"/>
    <n v="41161"/>
    <n v="39538"/>
    <s v="Mouse"/>
    <s v="Accessories"/>
    <n v="3"/>
    <n v="1085"/>
    <n v="0.2370795881778007"/>
  </r>
  <r>
    <s v="E1994"/>
    <s v="Vivaan Dubey"/>
    <x v="0"/>
    <s v="East"/>
    <n v="94.74"/>
    <n v="197466"/>
    <n v="79254"/>
    <n v="50942"/>
    <s v="TV"/>
    <s v="Electronics"/>
    <n v="9"/>
    <n v="3788"/>
    <n v="0.25797858871907065"/>
  </r>
  <r>
    <s v="E1995"/>
    <s v="Ranbir Rana"/>
    <x v="5"/>
    <s v="North"/>
    <n v="94.41"/>
    <n v="11597"/>
    <n v="40315"/>
    <n v="2101"/>
    <s v="Mobile"/>
    <s v="Electronics"/>
    <n v="14"/>
    <n v="2071"/>
    <n v="0.1811675433301716"/>
  </r>
  <r>
    <s v="E1996"/>
    <s v="Kashvi Shankar"/>
    <x v="0"/>
    <s v="West"/>
    <n v="82.54"/>
    <n v="57190"/>
    <n v="100556"/>
    <n v="14653"/>
    <s v="Headphones"/>
    <s v="Accessories"/>
    <n v="23"/>
    <n v="4215"/>
    <n v="0.25621612169959784"/>
  </r>
  <r>
    <s v="E1997"/>
    <s v="Kartik Khurana"/>
    <x v="0"/>
    <s v="Central"/>
    <n v="94.96"/>
    <s v="55120"/>
    <n v="103290"/>
    <n v="11191"/>
    <s v="Mobile"/>
    <s v="Electronics"/>
    <n v="24"/>
    <n v="3492"/>
    <n v="0.20302975326560233"/>
  </r>
  <r>
    <s v="E1998"/>
    <s v="Uthkarsh Arya"/>
    <x v="0"/>
    <s v="East"/>
    <n v="79"/>
    <n v="172809"/>
    <n v="30011"/>
    <n v="34995"/>
    <s v="Mouse"/>
    <s v="Accessories"/>
    <n v="18"/>
    <n v="1795"/>
    <n v="0.20250681388122146"/>
  </r>
  <r>
    <s v="E1999"/>
    <s v="Advik Desai"/>
    <x v="3"/>
    <s v="East"/>
    <n v="84.08"/>
    <n v="58023"/>
    <n v="117334"/>
    <n v="8871"/>
    <s v="Keyboard"/>
    <s v="Accessories"/>
    <n v="50"/>
    <n v="474"/>
    <n v="0.15288764800165452"/>
  </r>
  <r>
    <s v="E2000"/>
    <s v="Adah Badal"/>
    <x v="5"/>
    <s v="North"/>
    <n v="91.68"/>
    <n v="27037"/>
    <n v="56361"/>
    <n v="6245"/>
    <s v="Keyboard"/>
    <s v="Accessories"/>
    <n v="50"/>
    <n v="1136"/>
    <n v="0.23097976846543625"/>
  </r>
  <r>
    <s v="E2001"/>
    <s v="Jhanvi Dalal"/>
    <x v="5"/>
    <s v="West"/>
    <n v="95.91"/>
    <n v="69529"/>
    <n v="26340"/>
    <n v="20544"/>
    <s v="TV"/>
    <s v="Electronics"/>
    <n v="7"/>
    <n v="1438"/>
    <n v="0.29547383106329733"/>
  </r>
  <r>
    <s v="E2002"/>
    <s v="Vaibhav Bhatnagar"/>
    <x v="3"/>
    <s v="South"/>
    <n v="78.67"/>
    <n v="25888"/>
    <n v="110904"/>
    <n v="4332"/>
    <s v="TV"/>
    <s v="Electronics"/>
    <n v="34"/>
    <n v="2900"/>
    <n v="0.167336217552534"/>
  </r>
  <r>
    <s v="E2003"/>
    <s v="Shray Rastogi"/>
    <x v="5"/>
    <s v="Central"/>
    <n v="85.57"/>
    <n v="61237"/>
    <n v="87104"/>
    <n v="11059"/>
    <s v="Mouse"/>
    <s v="Accessories"/>
    <n v="36"/>
    <n v="4730"/>
    <n v="0.18059343207537926"/>
  </r>
  <r>
    <s v="E2004"/>
    <s v="Vivaan Ranganathan"/>
    <x v="4"/>
    <s v="North"/>
    <n v="83.99"/>
    <n v="168629"/>
    <n v="37333"/>
    <n v="31255"/>
    <s v="Mobile"/>
    <s v="Electronics"/>
    <n v="11"/>
    <n v="4599"/>
    <n v="0.18534771599191124"/>
  </r>
  <r>
    <s v="E2005"/>
    <s v="Sara Ahluwalia"/>
    <x v="2"/>
    <s v="Central"/>
    <n v="70.94"/>
    <n v="5434"/>
    <n v="28083"/>
    <n v="1449"/>
    <s v="Keyboard"/>
    <s v="Accessories"/>
    <n v="13"/>
    <n v="3070"/>
    <n v="0.26665439823334558"/>
  </r>
  <r>
    <s v="E2006"/>
    <s v="Rhea Vyas"/>
    <x v="3"/>
    <s v="South"/>
    <n v="73.66"/>
    <n v="165872"/>
    <n v="101242"/>
    <n v="20548"/>
    <s v="Mouse"/>
    <s v="Accessories"/>
    <n v="6"/>
    <n v="4524"/>
    <n v="0.1238786534195042"/>
  </r>
  <r>
    <s v="E2007"/>
    <s v="Bhamini Devi"/>
    <x v="4"/>
    <s v="East"/>
    <n v="72.180000000000007"/>
    <n v="114058"/>
    <n v="87170"/>
    <n v="21824"/>
    <s v="Tablet"/>
    <s v="Electronics"/>
    <n v="42"/>
    <n v="2855"/>
    <n v="0.19134124743551525"/>
  </r>
  <r>
    <s v="E2008"/>
    <s v="Himmat Bahl"/>
    <x v="0"/>
    <s v="South"/>
    <n v="90.27"/>
    <n v="45377"/>
    <n v="46719"/>
    <n v="7420"/>
    <s v="Printer"/>
    <s v="Office Supplies"/>
    <n v="39"/>
    <n v="3860"/>
    <n v="0.16351896335147761"/>
  </r>
  <r>
    <s v="E2009"/>
    <s v="Tejas Ghosh"/>
    <x v="3"/>
    <s v="South"/>
    <n v="73.849999999999994"/>
    <n v="82962"/>
    <n v="55557"/>
    <n v="20657"/>
    <s v="Mobile"/>
    <s v="Electronics"/>
    <n v="36"/>
    <n v="1480"/>
    <n v="0.24899351510330031"/>
  </r>
  <r>
    <s v="E2010"/>
    <s v="Nishith Shankar"/>
    <x v="4"/>
    <s v="East"/>
    <n v="99.57"/>
    <n v="41408"/>
    <n v="29047"/>
    <n v="12380"/>
    <s v="Tablet"/>
    <s v="Electronics"/>
    <n v="28"/>
    <n v="1102"/>
    <n v="0.2989760432766615"/>
  </r>
  <r>
    <s v="E2011"/>
    <s v="Aarna Sengupta"/>
    <x v="4"/>
    <s v="East"/>
    <n v="73.739999999999995"/>
    <n v="105426"/>
    <n v="83374"/>
    <n v="12678"/>
    <s v="Monitor"/>
    <s v="Electronics"/>
    <n v="15"/>
    <n v="4248"/>
    <n v="0.1202549655682659"/>
  </r>
  <r>
    <s v="E2012"/>
    <s v="Shayak Loyal"/>
    <x v="4"/>
    <s v="Central"/>
    <n v="95.71"/>
    <n v="112281"/>
    <n v="87600"/>
    <n v="20538"/>
    <s v="Printer"/>
    <s v="Office Supplies"/>
    <n v="19"/>
    <n v="915"/>
    <n v="0.18291607662917145"/>
  </r>
  <r>
    <s v="E2013"/>
    <s v="Jivin Kunda"/>
    <x v="4"/>
    <s v="South"/>
    <n v="72.22"/>
    <n v="26031"/>
    <n v="104377"/>
    <n v="7722"/>
    <s v="Headphones"/>
    <s v="Accessories"/>
    <n v="19"/>
    <n v="210"/>
    <n v="0.29664630632707156"/>
  </r>
  <r>
    <s v="E2014"/>
    <s v="Tarini Gala"/>
    <x v="4"/>
    <s v="North"/>
    <n v="96.4"/>
    <n v="174386"/>
    <n v="80047"/>
    <n v="24235"/>
    <s v="TV"/>
    <s v="Electronics"/>
    <n v="28"/>
    <n v="3777"/>
    <n v="0.13897331207780442"/>
  </r>
  <r>
    <s v="E2015"/>
    <s v="Baiju Dua"/>
    <x v="5"/>
    <s v="North"/>
    <n v="74.44"/>
    <n v="130034"/>
    <n v="73804"/>
    <n v="21111"/>
    <s v="Monitor"/>
    <s v="Electronics"/>
    <n v="23"/>
    <n v="4551"/>
    <n v="0.16234984696310195"/>
  </r>
  <r>
    <s v="E2016"/>
    <s v="Kartik Vala"/>
    <x v="2"/>
    <s v="Central"/>
    <n v="91.24"/>
    <n v="158378"/>
    <n v="74632"/>
    <n v="39344"/>
    <s v="Mouse"/>
    <s v="Accessories"/>
    <n v="32"/>
    <n v="214"/>
    <n v="0.24841834093118995"/>
  </r>
  <r>
    <s v="E2017"/>
    <s v="Priyansh Swaminathan"/>
    <x v="0"/>
    <s v="Central"/>
    <n v="92.32"/>
    <n v="84616"/>
    <n v="79736"/>
    <n v="8952"/>
    <s v="Keyboard"/>
    <s v="Accessories"/>
    <n v="13"/>
    <n v="4087"/>
    <n v="0.10579559421386027"/>
  </r>
  <r>
    <s v="E2018"/>
    <s v="Pihu Bath"/>
    <x v="0"/>
    <s v="Central"/>
    <n v="86.84"/>
    <n v="162168"/>
    <n v="53520"/>
    <n v="44123"/>
    <s v="TV"/>
    <s v="Electronics"/>
    <n v="1"/>
    <n v="911"/>
    <n v="0.27208203837995165"/>
  </r>
  <r>
    <s v="E2019"/>
    <s v="Tiya Divan"/>
    <x v="5"/>
    <s v="South"/>
    <n v="83"/>
    <n v="145921"/>
    <n v="110701"/>
    <n v="35806"/>
    <s v="Mouse"/>
    <s v="Accessories"/>
    <n v="40"/>
    <n v="3090"/>
    <n v="0.2453793490998554"/>
  </r>
  <r>
    <s v="E2020"/>
    <s v="Ryan Bala"/>
    <x v="5"/>
    <s v="East"/>
    <n v="77.91"/>
    <n v="118183"/>
    <n v="34253"/>
    <n v="33403"/>
    <s v="Laptop"/>
    <s v="Electronics"/>
    <n v="33"/>
    <n v="1879"/>
    <n v="0.2826379428513407"/>
  </r>
  <r>
    <s v="E2021"/>
    <s v="Chirag Sharma"/>
    <x v="3"/>
    <s v="Central"/>
    <n v="70.569999999999993"/>
    <n v="16484"/>
    <n v="42948"/>
    <n v="2147"/>
    <s v="TV"/>
    <s v="Electronics"/>
    <n v="38"/>
    <n v="2421"/>
    <n v="0.13024751273962631"/>
  </r>
  <r>
    <s v="E2022"/>
    <s v="Diya Gaba"/>
    <x v="3"/>
    <s v="South"/>
    <n v="95.68"/>
    <n v="139057"/>
    <n v="34529"/>
    <n v="18417"/>
    <s v="Printer"/>
    <s v="Office Supplies"/>
    <n v="21"/>
    <n v="4225"/>
    <n v="0.13244209209173216"/>
  </r>
  <r>
    <s v="E2023"/>
    <s v="Amira Andra"/>
    <x v="5"/>
    <s v="South"/>
    <n v="70.61"/>
    <n v="35781"/>
    <n v="63071"/>
    <n v="5310"/>
    <s v="Tablet"/>
    <s v="Electronics"/>
    <n v="28"/>
    <n v="3688"/>
    <n v="0.14840278360023476"/>
  </r>
  <r>
    <s v="E2024"/>
    <s v="Dhanush Kurian"/>
    <x v="0"/>
    <s v="North"/>
    <n v="79.17"/>
    <n v="76634"/>
    <n v="102632"/>
    <n v="17703"/>
    <s v="Keyboard"/>
    <s v="Accessories"/>
    <n v="35"/>
    <n v="3098"/>
    <n v="0.23100712477490409"/>
  </r>
  <r>
    <s v="E2025"/>
    <s v="Krish Ahuja"/>
    <x v="2"/>
    <s v="East"/>
    <n v="78.709999999999994"/>
    <n v="140179"/>
    <n v="115159"/>
    <n v="38969"/>
    <s v="TV"/>
    <s v="Electronics"/>
    <n v="9"/>
    <n v="3672"/>
    <n v="0.27799456409305245"/>
  </r>
  <r>
    <s v="E2026"/>
    <s v="Nayantara Dalal"/>
    <x v="0"/>
    <s v="East"/>
    <n v="84.84"/>
    <n v="77074"/>
    <n v="66727"/>
    <n v="15452"/>
    <s v="Mouse"/>
    <s v="Accessories"/>
    <n v="44"/>
    <n v="4003"/>
    <n v="0.20048265303474583"/>
  </r>
  <r>
    <s v="E2027"/>
    <s v="Kabir Madan"/>
    <x v="0"/>
    <s v="South"/>
    <n v="78.42"/>
    <n v="54766"/>
    <n v="98751"/>
    <n v="7213"/>
    <s v="TV"/>
    <s v="Electronics"/>
    <n v="17"/>
    <n v="2399"/>
    <n v="0.13170580287039405"/>
  </r>
  <r>
    <s v="E2028"/>
    <s v="Raunak Bhatt"/>
    <x v="4"/>
    <s v="East"/>
    <n v="99.79"/>
    <n v="57190"/>
    <n v="48045"/>
    <n v="9853"/>
    <s v="Tablet"/>
    <s v="Electronics"/>
    <n v="43"/>
    <n v="4589"/>
    <n v="0.17228536457422627"/>
  </r>
  <r>
    <s v="E2029"/>
    <s v="Kiara Raja"/>
    <x v="2"/>
    <s v="East"/>
    <n v="93.24"/>
    <n v="41036"/>
    <n v="32580"/>
    <n v="8417"/>
    <s v="Mouse"/>
    <s v="Accessories"/>
    <n v="49"/>
    <n v="3482"/>
    <n v="0.2051125840725217"/>
  </r>
  <r>
    <s v="E2030"/>
    <s v="Rania Bhatnagar"/>
    <x v="4"/>
    <s v="East"/>
    <n v="90.88"/>
    <n v="119817"/>
    <n v="80842"/>
    <n v="17576"/>
    <s v="Tablet"/>
    <s v="Electronics"/>
    <n v="41"/>
    <n v="4473"/>
    <n v="0.14669036948012384"/>
  </r>
  <r>
    <s v="E2031"/>
    <s v="Vardaniya Mannan"/>
    <x v="2"/>
    <s v="Central"/>
    <n v="92"/>
    <n v="80395"/>
    <n v="81172"/>
    <n v="21380"/>
    <s v="Keyboard"/>
    <s v="Accessories"/>
    <n v="15"/>
    <n v="230"/>
    <n v="0.26593693637664034"/>
  </r>
  <r>
    <s v="E2032"/>
    <s v="Sumer Goyal"/>
    <x v="9"/>
    <s v="North"/>
    <n v="77.97"/>
    <n v="69497"/>
    <n v="100161"/>
    <n v="17355"/>
    <s v="Monitor"/>
    <s v="Electronics"/>
    <n v="8"/>
    <n v="3194"/>
    <n v="0.2497230096263148"/>
  </r>
  <r>
    <s v="E2033"/>
    <s v="Kismat Balay"/>
    <x v="2"/>
    <s v="West"/>
    <n v="71.17"/>
    <n v="17383"/>
    <n v="59000"/>
    <n v="4322"/>
    <s v="Headphones"/>
    <s v="Accessories"/>
    <n v="1"/>
    <n v="327"/>
    <n v="0.24863372260254271"/>
  </r>
  <r>
    <s v="E2034"/>
    <s v="Rasha Bhakta"/>
    <x v="4"/>
    <s v="Central"/>
    <n v="72.650000000000006"/>
    <n v="21599"/>
    <n v="118567"/>
    <n v="2888"/>
    <s v="TV"/>
    <s v="Electronics"/>
    <n v="1"/>
    <n v="4406"/>
    <n v="0.13370989397657299"/>
  </r>
  <r>
    <s v="E2035"/>
    <s v="Rati Reddy"/>
    <x v="3"/>
    <s v="West"/>
    <n v="89.64"/>
    <n v="150159"/>
    <n v="102426"/>
    <n v="41066"/>
    <s v="Printer"/>
    <s v="Office Supplies"/>
    <n v="36"/>
    <n v="3578"/>
    <n v="0.27348344088599419"/>
  </r>
  <r>
    <s v="E2036"/>
    <s v="Aarav Yohannan"/>
    <x v="5"/>
    <s v="South"/>
    <n v="97.98"/>
    <n v="39194"/>
    <n v="89443"/>
    <n v="7508"/>
    <s v="TV"/>
    <s v="Electronics"/>
    <n v="23"/>
    <n v="1365"/>
    <n v="0.19155993264275145"/>
  </r>
  <r>
    <s v="E2037"/>
    <s v="Tarini Mahajan"/>
    <x v="0"/>
    <s v="Central"/>
    <n v="98.06"/>
    <n v="26844"/>
    <n v="39602"/>
    <n v="7500"/>
    <s v="Tablet"/>
    <s v="Electronics"/>
    <n v="50"/>
    <n v="1148"/>
    <n v="0.27939204291461778"/>
  </r>
  <r>
    <s v="E2038"/>
    <s v="Amani Shan"/>
    <x v="4"/>
    <s v="North"/>
    <n v="70.56"/>
    <n v="117415"/>
    <n v="54384"/>
    <n v="31546"/>
    <s v="Monitor"/>
    <s v="Electronics"/>
    <n v="32"/>
    <n v="1392"/>
    <n v="0.26867095345569136"/>
  </r>
  <r>
    <s v="E2039"/>
    <s v="Indrans Brahmbhatt"/>
    <x v="2"/>
    <s v="West"/>
    <n v="93.76"/>
    <n v="114417"/>
    <n v="116129"/>
    <n v="12115"/>
    <s v="Headphones"/>
    <s v="Accessories"/>
    <n v="33"/>
    <n v="1786"/>
    <n v="0.10588461504846308"/>
  </r>
  <r>
    <s v="E2040"/>
    <s v="Saksham Ahluwalia"/>
    <x v="3"/>
    <s v="West"/>
    <n v="91.26"/>
    <n v="58323"/>
    <n v="93492"/>
    <n v="14368"/>
    <s v="Tablet"/>
    <s v="Electronics"/>
    <n v="10"/>
    <n v="604"/>
    <n v="0.24635221096308488"/>
  </r>
  <r>
    <s v="E2041"/>
    <s v="Shaan Mander"/>
    <x v="5"/>
    <s v="East"/>
    <n v="91.69"/>
    <n v="171718"/>
    <n v="107988"/>
    <n v="34730"/>
    <s v="Mouse"/>
    <s v="Accessories"/>
    <n v="40"/>
    <n v="1940"/>
    <n v="0.2022502009107956"/>
  </r>
  <r>
    <s v="E2042"/>
    <s v="Lavanya Sundaram"/>
    <x v="0"/>
    <s v="Central"/>
    <n v="77.58"/>
    <n v="16230"/>
    <n v="106540"/>
    <n v="3918"/>
    <s v="Printer"/>
    <s v="Office Supplies"/>
    <n v="45"/>
    <n v="3877"/>
    <n v="0.24140480591497226"/>
  </r>
  <r>
    <s v="E2043"/>
    <s v="Samiha Barman"/>
    <x v="2"/>
    <s v="North"/>
    <n v="89.26"/>
    <n v="181886"/>
    <n v="35741"/>
    <n v="35267"/>
    <s v="Keyboard"/>
    <s v="Accessories"/>
    <n v="36"/>
    <n v="556"/>
    <n v="0.19389617672608117"/>
  </r>
  <r>
    <s v="E2044"/>
    <s v="Hazel Sethi"/>
    <x v="2"/>
    <s v="Central"/>
    <n v="95.31"/>
    <n v="141424"/>
    <n v="119603"/>
    <n v="30589"/>
    <s v="Monitor"/>
    <s v="Electronics"/>
    <n v="7"/>
    <n v="2534"/>
    <n v="0.21629284986989478"/>
  </r>
  <r>
    <s v="E2045"/>
    <s v="  Rania Bala  "/>
    <x v="0"/>
    <s v="North"/>
    <n v="91.77"/>
    <n v="126189"/>
    <n v="46996"/>
    <n v="24295"/>
    <s v="Mobile"/>
    <s v="Electronics"/>
    <n v="25"/>
    <n v="964"/>
    <n v="0.1925286673164856"/>
  </r>
  <r>
    <s v="E2046"/>
    <s v="Eshani Baral"/>
    <x v="0"/>
    <s v="West"/>
    <n v="87.55"/>
    <n v="65061"/>
    <n v="116570"/>
    <n v="17778"/>
    <s v="Monitor"/>
    <s v="Electronics"/>
    <n v="16"/>
    <n v="1042"/>
    <n v="0.27325125651311843"/>
  </r>
  <r>
    <s v="E2047"/>
    <s v="Nitya Batta"/>
    <x v="4"/>
    <s v="East"/>
    <n v="98.09"/>
    <n v="36873"/>
    <n v="56169"/>
    <n v="6592"/>
    <s v="Mouse"/>
    <s v="Accessories"/>
    <n v="4"/>
    <n v="670"/>
    <n v="0.17877579800938356"/>
  </r>
  <r>
    <s v="E2048"/>
    <s v="  Hazel Kata  "/>
    <x v="4"/>
    <s v="North"/>
    <n v="73.42"/>
    <n v="45124"/>
    <n v="102920"/>
    <n v="7958"/>
    <s v="Laptop"/>
    <s v="Electronics"/>
    <n v="3"/>
    <n v="3429"/>
    <n v="0.17635847885825726"/>
  </r>
  <r>
    <s v="E2049"/>
    <s v="Yuvaan Balay"/>
    <x v="3"/>
    <s v="South"/>
    <n v="92.01"/>
    <n v="137152"/>
    <n v="110495"/>
    <n v="16654"/>
    <s v="Headphones"/>
    <s v="Accessories"/>
    <n v="38"/>
    <n v="2750"/>
    <n v="0.12142732151189921"/>
  </r>
  <r>
    <s v="E2050"/>
    <s v="Hiran Bedi"/>
    <x v="4"/>
    <s v="East"/>
    <n v="96.07"/>
    <n v="87964"/>
    <n v="88864"/>
    <n v="16752"/>
    <s v="Monitor"/>
    <s v="Electronics"/>
    <n v="44"/>
    <n v="479"/>
    <n v="0.19044154426810969"/>
  </r>
  <r>
    <s v="E2051"/>
    <s v="Divyansh Jha"/>
    <x v="4"/>
    <s v="North"/>
    <n v="71.5"/>
    <n v="15653"/>
    <n v="38254"/>
    <n v="2778"/>
    <s v="TV"/>
    <s v="Electronics"/>
    <n v="42"/>
    <n v="2336"/>
    <n v="0.17747396665176005"/>
  </r>
  <r>
    <s v="E2052"/>
    <s v="Yashvi Roy"/>
    <x v="4"/>
    <s v="West"/>
    <n v="99.35"/>
    <n v="113276"/>
    <n v="67370"/>
    <n v="23130"/>
    <s v="Mouse"/>
    <s v="Accessories"/>
    <n v="18"/>
    <n v="3188"/>
    <n v="0.204191532186871"/>
  </r>
  <r>
    <s v="E2053"/>
    <s v="  Indrajit Lad  "/>
    <x v="5"/>
    <s v="South"/>
    <n v="89.63"/>
    <n v="145047"/>
    <n v="83031"/>
    <n v="19684"/>
    <s v="Laptop"/>
    <s v="Electronics"/>
    <n v="40"/>
    <n v="3569"/>
    <n v="0.13570773611312195"/>
  </r>
  <r>
    <s v="E2054"/>
    <s v="Zoya Sandhu"/>
    <x v="3"/>
    <s v="Central"/>
    <n v="99.89"/>
    <n v="116231"/>
    <n v="51244"/>
    <n v="14589"/>
    <s v="Printer"/>
    <s v="Office Supplies"/>
    <n v="18"/>
    <n v="3429"/>
    <n v="0.12551728884720945"/>
  </r>
  <r>
    <s v="E2055"/>
    <s v="Sana Singhal"/>
    <x v="3"/>
    <s v="South"/>
    <n v="89.94"/>
    <n v="31260"/>
    <n v="43279"/>
    <n v="8305"/>
    <s v="Headphones"/>
    <s v="Accessories"/>
    <n v="4"/>
    <n v="1271"/>
    <n v="0.26567498400511835"/>
  </r>
  <r>
    <s v="E2056"/>
    <s v="Hrishita Ghosh"/>
    <x v="2"/>
    <s v="South"/>
    <n v="95.57"/>
    <n v="33127"/>
    <n v="84693"/>
    <n v="6560"/>
    <s v="Tablet"/>
    <s v="Electronics"/>
    <n v="22"/>
    <n v="948"/>
    <n v="0.1980257795755728"/>
  </r>
  <r>
    <s v="E2057"/>
    <s v="Indrajit Chaudhuri"/>
    <x v="4"/>
    <s v="West"/>
    <n v="76.540000000000006"/>
    <n v="61622"/>
    <n v="115078"/>
    <n v="17122"/>
    <s v="Mouse"/>
    <s v="Accessories"/>
    <n v="7"/>
    <n v="3601"/>
    <n v="0.27785531141475445"/>
  </r>
  <r>
    <s v="E2058"/>
    <s v="Manikya Tank"/>
    <x v="2"/>
    <s v="West"/>
    <n v="87.05"/>
    <n v="149618"/>
    <n v="93906"/>
    <n v="18925"/>
    <s v="Monitor"/>
    <s v="Electronics"/>
    <n v="1"/>
    <n v="4030"/>
    <n v="0.12648879145557354"/>
  </r>
  <r>
    <s v="E2059"/>
    <s v="Jayant Dutta"/>
    <x v="2"/>
    <s v="North"/>
    <n v="74.67"/>
    <n v="96817"/>
    <n v="30532"/>
    <n v="27107"/>
    <s v="Keyboard"/>
    <s v="Accessories"/>
    <n v="31"/>
    <n v="301"/>
    <n v="0.27998182137434541"/>
  </r>
  <r>
    <s v="E2060"/>
    <s v="Yakshit Sekhon"/>
    <x v="4"/>
    <s v="East"/>
    <n v="77.040000000000006"/>
    <n v="184219"/>
    <n v="38171"/>
    <n v="21167"/>
    <s v="Mouse"/>
    <s v="Accessories"/>
    <n v="42"/>
    <n v="3933"/>
    <n v="0.11490128596941683"/>
  </r>
  <r>
    <s v="E2061"/>
    <s v="Raghav Thakur"/>
    <x v="2"/>
    <s v="West"/>
    <n v="72.09"/>
    <n v="163689"/>
    <n v="58333"/>
    <n v="17187"/>
    <s v="Monitor"/>
    <s v="Electronics"/>
    <n v="47"/>
    <n v="429"/>
    <n v="0.10499789234462914"/>
  </r>
  <r>
    <s v="E2062"/>
    <s v="Nishith Luthra"/>
    <x v="2"/>
    <s v="South"/>
    <n v="89.97"/>
    <n v="46831"/>
    <n v="55784"/>
    <n v="5315"/>
    <s v="Laptop"/>
    <s v="Electronics"/>
    <n v="25"/>
    <n v="3838"/>
    <n v="0.11349319894941386"/>
  </r>
  <r>
    <s v="E2063"/>
    <s v="Romil Dani"/>
    <x v="3"/>
    <s v="South"/>
    <n v="73.58"/>
    <n v="136341"/>
    <n v="74310"/>
    <n v="37006"/>
    <s v="Tablet"/>
    <s v="Electronics"/>
    <n v="39"/>
    <n v="1255"/>
    <n v="0.27142238944998204"/>
  </r>
  <r>
    <s v="E2064"/>
    <s v="Piya Krishnan"/>
    <x v="3"/>
    <s v="West"/>
    <n v="81.52"/>
    <n v="155328"/>
    <n v="74903"/>
    <n v="44429"/>
    <s v="TV"/>
    <s v="Electronics"/>
    <n v="5"/>
    <n v="3619"/>
    <n v="0.28603342604037907"/>
  </r>
  <r>
    <s v="E2065"/>
    <s v="Riya Bala"/>
    <x v="0"/>
    <s v="Central"/>
    <n v="72.73"/>
    <n v="189417"/>
    <n v="117483"/>
    <n v="42946"/>
    <s v="Printer"/>
    <s v="Office Supplies"/>
    <n v="8"/>
    <n v="1581"/>
    <n v="0.22672727368715584"/>
  </r>
  <r>
    <s v="E2066"/>
    <s v="Shray Dasgupta"/>
    <x v="4"/>
    <s v="North"/>
    <n v="99.41"/>
    <n v="64498"/>
    <n v="71428"/>
    <n v="12647"/>
    <s v="TV"/>
    <s v="Electronics"/>
    <n v="1"/>
    <n v="2542"/>
    <n v="0.19608359949145709"/>
  </r>
  <r>
    <s v="E2067"/>
    <s v="Dhanush Ganesh"/>
    <x v="5"/>
    <s v="East"/>
    <n v="70.89"/>
    <n v="98608"/>
    <n v="104139"/>
    <n v="16388"/>
    <s v="Monitor"/>
    <s v="Electronics"/>
    <n v="12"/>
    <n v="3403"/>
    <n v="0.16619341229920492"/>
  </r>
  <r>
    <s v="E2068"/>
    <s v="Kismat Saran"/>
    <x v="5"/>
    <s v="West"/>
    <n v="83.06"/>
    <n v="54010"/>
    <n v="65221"/>
    <n v="14410"/>
    <s v="Mouse"/>
    <s v="Accessories"/>
    <n v="19"/>
    <n v="1965"/>
    <n v="0.26680244399185338"/>
  </r>
  <r>
    <s v="E2069"/>
    <s v="Ranbir Mallick"/>
    <x v="0"/>
    <s v="North"/>
    <n v="94.11"/>
    <n v="12977"/>
    <n v="68720"/>
    <n v="3238"/>
    <s v="Keyboard"/>
    <s v="Accessories"/>
    <n v="14"/>
    <n v="3736"/>
    <n v="0.24951837866995452"/>
  </r>
  <r>
    <s v="E2070"/>
    <s v="Eshani Dhillon"/>
    <x v="4"/>
    <s v="North"/>
    <n v="79.64"/>
    <n v="23494"/>
    <n v="102304"/>
    <n v="3292"/>
    <s v="Laptop"/>
    <s v="Electronics"/>
    <n v="16"/>
    <n v="3637"/>
    <n v="0.1401208819273006"/>
  </r>
  <r>
    <s v="E2071"/>
    <s v="Jiya Suri"/>
    <x v="5"/>
    <s v="North"/>
    <n v="91.93"/>
    <n v="10030"/>
    <n v="89486"/>
    <n v="2718"/>
    <s v="Monitor"/>
    <s v="Electronics"/>
    <n v="13"/>
    <n v="3239"/>
    <n v="0.27098703888334996"/>
  </r>
  <r>
    <s v="E2072"/>
    <s v="Gatik Tank"/>
    <x v="4"/>
    <s v="Central"/>
    <n v="89.13"/>
    <n v="73211"/>
    <n v="52375"/>
    <n v="15054"/>
    <s v="Monitor"/>
    <s v="Electronics"/>
    <n v="2"/>
    <n v="512"/>
    <n v="0.20562483779759871"/>
  </r>
  <r>
    <s v="E2073"/>
    <s v="Tiya Mandal"/>
    <x v="3"/>
    <s v="East"/>
    <n v="73.2"/>
    <n v="114939"/>
    <n v="102658"/>
    <n v="29900"/>
    <s v="TV"/>
    <s v="Electronics"/>
    <n v="10"/>
    <n v="3798"/>
    <n v="0.26013798623617745"/>
  </r>
  <r>
    <s v="E2074"/>
    <s v="Stuvan Agrawal"/>
    <x v="0"/>
    <s v="West"/>
    <n v="72.2"/>
    <n v="92236"/>
    <n v="87725"/>
    <n v="27614"/>
    <s v="TV"/>
    <s v="Electronics"/>
    <n v="9"/>
    <n v="4262"/>
    <n v="0.29938418838631337"/>
  </r>
  <r>
    <s v="E2075"/>
    <s v="Purab Bava"/>
    <x v="0"/>
    <s v="Central"/>
    <n v="78.3"/>
    <n v="74179"/>
    <n v="103455"/>
    <n v="16094"/>
    <s v="Laptop"/>
    <s v="Electronics"/>
    <n v="1"/>
    <n v="3083"/>
    <n v="0.21696167378907777"/>
  </r>
  <r>
    <s v="E2076"/>
    <s v="Anika Dhar"/>
    <x v="0"/>
    <s v="East"/>
    <n v="71.569999999999993"/>
    <n v="129261"/>
    <n v="58203"/>
    <n v="22306"/>
    <s v="Mobile"/>
    <s v="Electronics"/>
    <n v="18"/>
    <n v="3154"/>
    <n v="0.17256558436032524"/>
  </r>
  <r>
    <s v="E2077"/>
    <s v="Shamik Rau"/>
    <x v="3"/>
    <s v="Central"/>
    <n v="88.63"/>
    <n v="146718"/>
    <n v="90018"/>
    <n v="21405"/>
    <s v="Tablet"/>
    <s v="Electronics"/>
    <n v="24"/>
    <n v="4590"/>
    <n v="0.14589211957633011"/>
  </r>
  <r>
    <s v="E2078"/>
    <s v="Mehul Brar"/>
    <x v="4"/>
    <s v="Central"/>
    <n v="85.28"/>
    <n v="8136"/>
    <n v="53060"/>
    <n v="1962"/>
    <s v="Keyboard"/>
    <s v="Accessories"/>
    <n v="49"/>
    <n v="2300"/>
    <n v="0.24115044247787609"/>
  </r>
  <r>
    <s v="E2079"/>
    <s v="Eshani Varty"/>
    <x v="0"/>
    <s v="South"/>
    <n v="99.88"/>
    <n v="34132"/>
    <n v="76602"/>
    <n v="9156"/>
    <s v="Printer"/>
    <s v="Office Supplies"/>
    <n v="11"/>
    <n v="3669"/>
    <n v="0.26825266611977028"/>
  </r>
  <r>
    <s v="E2080"/>
    <s v="Hazel Ganguly"/>
    <x v="5"/>
    <s v="North"/>
    <n v="75.319999999999993"/>
    <n v="167178"/>
    <n v="119605"/>
    <n v="17358"/>
    <s v="TV"/>
    <s v="Electronics"/>
    <n v="50"/>
    <n v="396"/>
    <n v="0.10382945124358468"/>
  </r>
  <r>
    <s v="E2081"/>
    <s v="Sahil Sarraf"/>
    <x v="3"/>
    <s v="East"/>
    <n v="85.87"/>
    <n v="147570"/>
    <n v="86460"/>
    <n v="35575"/>
    <s v="Keyboard"/>
    <s v="Accessories"/>
    <n v="13"/>
    <n v="1998"/>
    <n v="0.24107203361116758"/>
  </r>
  <r>
    <s v="E2082"/>
    <s v="Ira Doshi"/>
    <x v="3"/>
    <s v="South"/>
    <n v="85.55"/>
    <n v="90149"/>
    <n v="79122"/>
    <n v="18438"/>
    <s v="Mobile"/>
    <s v="Electronics"/>
    <n v="13"/>
    <n v="2298"/>
    <n v="0.2045280591021531"/>
  </r>
  <r>
    <s v="E2083"/>
    <s v="Manjari Kamdar"/>
    <x v="4"/>
    <s v="East"/>
    <n v="93.25"/>
    <n v="181397"/>
    <n v="56330"/>
    <n v="34028"/>
    <s v="Headphones"/>
    <s v="Accessories"/>
    <n v="50"/>
    <n v="908"/>
    <n v="0.18758854887346538"/>
  </r>
  <r>
    <s v="E2084"/>
    <s v="Rati Kumer"/>
    <x v="3"/>
    <s v="East"/>
    <n v="99.7"/>
    <n v="94250"/>
    <n v="37560"/>
    <n v="22572"/>
    <s v="Mouse"/>
    <s v="Accessories"/>
    <n v="4"/>
    <n v="1955"/>
    <n v="0.23949071618037135"/>
  </r>
  <r>
    <s v="E2085"/>
    <s v="Anika Rajagopalan"/>
    <x v="0"/>
    <s v="Central"/>
    <n v="96.53"/>
    <n v="99236"/>
    <n v="43821"/>
    <n v="12116"/>
    <s v="Headphones"/>
    <s v="Accessories"/>
    <n v="9"/>
    <n v="3163"/>
    <n v="0.12209278890725141"/>
  </r>
  <r>
    <s v="E2086"/>
    <s v="Anay Sarna"/>
    <x v="4"/>
    <s v="West"/>
    <n v="81.56"/>
    <n v="154005"/>
    <n v="42571"/>
    <n v="46093"/>
    <s v="Tablet"/>
    <s v="Electronics"/>
    <n v="27"/>
    <n v="4622"/>
    <n v="0.2992954774195643"/>
  </r>
  <r>
    <s v="E2087"/>
    <s v="Bhavin Ramanathan"/>
    <x v="5"/>
    <s v="Central"/>
    <n v="70.62"/>
    <n v="23496"/>
    <n v="63544"/>
    <n v="4441"/>
    <s v="Tablet"/>
    <s v="Electronics"/>
    <n v="16"/>
    <n v="2797"/>
    <n v="0.18901089547156963"/>
  </r>
  <r>
    <s v="E2088"/>
    <s v="Gokul Jain"/>
    <x v="0"/>
    <s v="North"/>
    <n v="95.18"/>
    <n v="193057"/>
    <n v="56693"/>
    <n v="49236"/>
    <s v="Mouse"/>
    <s v="Accessories"/>
    <n v="21"/>
    <n v="1209"/>
    <n v="0.25503348751923005"/>
  </r>
  <r>
    <s v="E2089"/>
    <s v="Akarsh Koshy"/>
    <x v="4"/>
    <s v="Central"/>
    <n v="78.34"/>
    <n v="138819"/>
    <n v="48015"/>
    <n v="39251"/>
    <s v="Headphones"/>
    <s v="Accessories"/>
    <n v="1"/>
    <n v="3460"/>
    <n v="0.28274947953810359"/>
  </r>
  <r>
    <s v="E2090"/>
    <s v="Veer Bajwa"/>
    <x v="5"/>
    <s v="West"/>
    <n v="78.349999999999994"/>
    <n v="68126"/>
    <n v="111538"/>
    <n v="9473"/>
    <s v="TV"/>
    <s v="Electronics"/>
    <n v="34"/>
    <n v="4183"/>
    <n v="0.13905116989108418"/>
  </r>
  <r>
    <s v="E2091"/>
    <s v="Aarna Rastogi"/>
    <x v="0"/>
    <s v="South"/>
    <n v="95.17"/>
    <n v="129338"/>
    <n v="69272"/>
    <n v="23033"/>
    <s v="Monitor"/>
    <s v="Electronics"/>
    <n v="49"/>
    <n v="3985"/>
    <n v="0.17808378048214754"/>
  </r>
  <r>
    <s v="E2092"/>
    <s v="Armaan Johal"/>
    <x v="3"/>
    <s v="South"/>
    <n v="76.180000000000007"/>
    <n v="90284"/>
    <n v="118260"/>
    <n v="22387"/>
    <s v="Mobile"/>
    <s v="Electronics"/>
    <n v="4"/>
    <n v="3666"/>
    <n v="0.2479619866199991"/>
  </r>
  <r>
    <s v="E2093"/>
    <s v="Ehsaan Khatri"/>
    <x v="0"/>
    <s v="North"/>
    <n v="96.57"/>
    <n v="98351"/>
    <n v="107649"/>
    <n v="9865"/>
    <s v="Keyboard"/>
    <s v="Accessories"/>
    <n v="23"/>
    <n v="1710"/>
    <n v="0.10030401317729357"/>
  </r>
  <r>
    <s v="E2094"/>
    <s v="Bhamini Sangha"/>
    <x v="0"/>
    <s v="West"/>
    <n v="76.180000000000007"/>
    <n v="129095"/>
    <n v="91033"/>
    <n v="13875"/>
    <s v="Mouse"/>
    <s v="Accessories"/>
    <n v="25"/>
    <n v="246"/>
    <n v="0.10747898834191874"/>
  </r>
  <r>
    <s v="E2095"/>
    <s v="Aaina Taneja"/>
    <x v="0"/>
    <s v="West"/>
    <n v="93.84"/>
    <n v="198023"/>
    <n v="107483"/>
    <n v="42878"/>
    <s v="Printer"/>
    <s v="Office Supplies"/>
    <n v="17"/>
    <n v="1045"/>
    <n v="0.21653040303399101"/>
  </r>
  <r>
    <s v="E2096"/>
    <s v="Mannat Varty"/>
    <x v="0"/>
    <s v="West"/>
    <n v="83.17"/>
    <n v="197921"/>
    <n v="67238"/>
    <n v="30680"/>
    <s v="Headphones"/>
    <s v="Accessories"/>
    <n v="37"/>
    <n v="4517"/>
    <n v="0.15501134290954471"/>
  </r>
  <r>
    <s v="E2097"/>
    <s v="Damini Ramanathan"/>
    <x v="7"/>
    <s v="Central"/>
    <n v="93.02"/>
    <n v="187191"/>
    <n v="114663"/>
    <n v="54112"/>
    <s v="Mobile"/>
    <s v="Electronics"/>
    <n v="24"/>
    <n v="4020"/>
    <n v="0.2890737268351577"/>
  </r>
  <r>
    <s v="E2098"/>
    <s v="Raunak Hegde"/>
    <x v="0"/>
    <s v="East"/>
    <n v="70.56"/>
    <n v="156761"/>
    <n v="50415"/>
    <n v="43731"/>
    <s v="Mobile"/>
    <s v="Electronics"/>
    <n v="6"/>
    <n v="1334"/>
    <n v="0.27896606936674301"/>
  </r>
  <r>
    <s v="E2099"/>
    <s v="Manjari Bora"/>
    <x v="2"/>
    <s v="West"/>
    <n v="95.72"/>
    <n v="6555"/>
    <n v="51756"/>
    <n v="1248"/>
    <s v="Laptop"/>
    <s v="Electronics"/>
    <n v="28"/>
    <n v="2261"/>
    <n v="0.19038901601830663"/>
  </r>
  <r>
    <s v="E2100"/>
    <s v="Khushi Khare"/>
    <x v="2"/>
    <s v="North"/>
    <n v="85.97"/>
    <n v="134023"/>
    <n v="104121"/>
    <n v="34349"/>
    <s v="Laptop"/>
    <s v="Electronics"/>
    <n v="23"/>
    <n v="3400"/>
    <n v="0.25629183050670407"/>
  </r>
  <r>
    <s v="E2101"/>
    <s v="Zoya Bava"/>
    <x v="0"/>
    <s v="West"/>
    <n v="85.15"/>
    <n v="153275"/>
    <n v="43669"/>
    <n v="22873"/>
    <s v="TV"/>
    <s v="Electronics"/>
    <n v="24"/>
    <n v="2982"/>
    <n v="0.1492285108465177"/>
  </r>
  <r>
    <s v="E2102"/>
    <s v="Ishita Anand"/>
    <x v="2"/>
    <s v="Central"/>
    <n v="71.75"/>
    <n v="103701"/>
    <n v="91352"/>
    <n v="11270"/>
    <s v="Monitor"/>
    <s v="Electronics"/>
    <n v="47"/>
    <n v="4274"/>
    <n v="0.10867783338637044"/>
  </r>
  <r>
    <s v="E2103"/>
    <s v="Zaina Zacharia"/>
    <x v="2"/>
    <s v="Central"/>
    <n v="98.41"/>
    <n v="49600"/>
    <n v="115124"/>
    <n v="7044"/>
    <s v="Printer"/>
    <s v="Office Supplies"/>
    <n v="48"/>
    <n v="653"/>
    <n v="0.14201612903225808"/>
  </r>
  <r>
    <s v="E2104"/>
    <s v="Pranay Khanna"/>
    <x v="0"/>
    <s v="South"/>
    <n v="98.18"/>
    <n v="193368"/>
    <n v="63960"/>
    <n v="52256"/>
    <s v="Mouse"/>
    <s v="Accessories"/>
    <n v="50"/>
    <n v="1418"/>
    <n v="0.27024119812999048"/>
  </r>
  <r>
    <s v="E2105"/>
    <s v="Divij Dash"/>
    <x v="4"/>
    <s v="South"/>
    <n v="70.599999999999994"/>
    <n v="19336"/>
    <n v="70449"/>
    <n v="3117"/>
    <s v="Keyboard"/>
    <s v="Accessories"/>
    <n v="48"/>
    <n v="2179"/>
    <n v="0.16120190318576749"/>
  </r>
  <r>
    <s v="E2106"/>
    <s v="Rhea Goyal"/>
    <x v="0"/>
    <s v="Central"/>
    <n v="92.27"/>
    <n v="7128"/>
    <n v="72081"/>
    <n v="1531"/>
    <s v="Laptop"/>
    <s v="Electronics"/>
    <n v="31"/>
    <n v="611"/>
    <n v="0.21478675645342313"/>
  </r>
  <r>
    <s v="E2107"/>
    <s v="  Zain Banerjee  "/>
    <x v="4"/>
    <s v="South"/>
    <n v="80.22"/>
    <n v="5986"/>
    <n v="89048"/>
    <n v="1139"/>
    <s v="Monitor"/>
    <s v="Electronics"/>
    <n v="5"/>
    <n v="3437"/>
    <n v="0.19027731373204143"/>
  </r>
  <r>
    <s v="E2108"/>
    <s v="Misha Char"/>
    <x v="5"/>
    <s v="West"/>
    <n v="99.83"/>
    <n v="130176"/>
    <n v="80525"/>
    <n v="33433"/>
    <s v="Tablet"/>
    <s v="Electronics"/>
    <n v="17"/>
    <n v="4760"/>
    <n v="0.25682921583087515"/>
  </r>
  <r>
    <s v="E2109"/>
    <s v="Akarsh Mallick"/>
    <x v="4"/>
    <s v="South"/>
    <n v="72.59"/>
    <n v="88397"/>
    <n v="49984"/>
    <n v="18762"/>
    <s v="Tablet"/>
    <s v="Electronics"/>
    <n v="33"/>
    <n v="1002"/>
    <n v="0.21224702195775874"/>
  </r>
  <r>
    <s v="E2110"/>
    <s v="Kimaya Gala"/>
    <x v="5"/>
    <s v="West"/>
    <n v="97.39"/>
    <n v="38098"/>
    <n v="119821"/>
    <n v="6784"/>
    <s v="Printer"/>
    <s v="Office Supplies"/>
    <n v="36"/>
    <n v="4314"/>
    <n v="0.17806709013596514"/>
  </r>
  <r>
    <s v="E2111"/>
    <s v="Ishita Gupta"/>
    <x v="5"/>
    <s v="West"/>
    <n v="77.41"/>
    <n v="35103"/>
    <n v="32093"/>
    <n v="8312"/>
    <s v="Keyboard"/>
    <s v="Accessories"/>
    <n v="26"/>
    <n v="3568"/>
    <n v="0.23678887844343788"/>
  </r>
  <r>
    <s v="E2112"/>
    <s v="Veer Saini"/>
    <x v="0"/>
    <s v="East"/>
    <n v="92.56"/>
    <n v="197036"/>
    <n v="58873"/>
    <n v="29595"/>
    <s v="Tablet"/>
    <s v="Electronics"/>
    <n v="1"/>
    <n v="643"/>
    <n v="0.15020097850139061"/>
  </r>
  <r>
    <s v="E2113"/>
    <s v="Vritika Vohra"/>
    <x v="3"/>
    <s v="East"/>
    <n v="91.42"/>
    <n v="159268"/>
    <n v="67922"/>
    <n v="43939"/>
    <s v="TV"/>
    <s v="Electronics"/>
    <n v="21"/>
    <n v="4183"/>
    <n v="0.27588090514102015"/>
  </r>
  <r>
    <s v="E2114"/>
    <s v="Vardaniya Butala"/>
    <x v="0"/>
    <s v="South"/>
    <n v="83.51"/>
    <n v="45067"/>
    <n v="72199"/>
    <n v="7019"/>
    <s v="Keyboard"/>
    <s v="Accessories"/>
    <n v="25"/>
    <n v="3138"/>
    <n v="0.15574588945348036"/>
  </r>
  <r>
    <s v="E2115"/>
    <s v="Hrishita Tank"/>
    <x v="3"/>
    <s v="South"/>
    <n v="92.73"/>
    <n v="95434"/>
    <n v="49544"/>
    <n v="23586"/>
    <s v="Mobile"/>
    <s v="Electronics"/>
    <n v="33"/>
    <n v="4840"/>
    <n v="0.24714462350944108"/>
  </r>
  <r>
    <s v="E2116"/>
    <s v="Trisha Mani"/>
    <x v="5"/>
    <s v="Central"/>
    <n v="83.72"/>
    <n v="161328"/>
    <n v="57355"/>
    <n v="41394"/>
    <s v="Laptop"/>
    <s v="Electronics"/>
    <n v="28"/>
    <n v="215"/>
    <n v="0.25658286224337995"/>
  </r>
  <r>
    <s v="E2117"/>
    <s v="Piya Basu"/>
    <x v="2"/>
    <s v="South"/>
    <n v="95.87"/>
    <n v="122092"/>
    <n v="37304"/>
    <n v="25867"/>
    <s v="Keyboard"/>
    <s v="Accessories"/>
    <n v="4"/>
    <n v="2018"/>
    <n v="0.21186482324804246"/>
  </r>
  <r>
    <s v="E2118"/>
    <s v="Armaan Uppal"/>
    <x v="4"/>
    <s v="Central"/>
    <n v="83.11"/>
    <n v="99163"/>
    <n v="107629"/>
    <n v="16895"/>
    <s v="Mouse"/>
    <s v="Accessories"/>
    <n v="50"/>
    <n v="1427"/>
    <n v="0.17037604751772334"/>
  </r>
  <r>
    <s v="E2119"/>
    <s v="Faiyaz Boase"/>
    <x v="0"/>
    <s v="West"/>
    <n v="70.599999999999994"/>
    <n v="121952"/>
    <n v="61161"/>
    <n v="22156"/>
    <s v="Mouse"/>
    <s v="Accessories"/>
    <n v="12"/>
    <n v="1440"/>
    <n v="0.18167803726056153"/>
  </r>
  <r>
    <s v="E2120"/>
    <s v="Mishti Goda"/>
    <x v="0"/>
    <s v="East"/>
    <n v="74.88"/>
    <n v="137125"/>
    <n v="50435"/>
    <n v="26467"/>
    <s v="Tablet"/>
    <s v="Electronics"/>
    <n v="15"/>
    <n v="4183"/>
    <n v="0.19301367365542388"/>
  </r>
  <r>
    <s v="E2121"/>
    <s v="Lakshay Varty"/>
    <x v="0"/>
    <s v="North"/>
    <n v="89.93"/>
    <n v="10792"/>
    <n v="28455"/>
    <n v="2450"/>
    <s v="TV"/>
    <s v="Electronics"/>
    <n v="13"/>
    <n v="1577"/>
    <n v="0.2270200148257969"/>
  </r>
  <r>
    <s v="E2122"/>
    <s v="Romil Chaudhari"/>
    <x v="5"/>
    <s v="South"/>
    <n v="92.38"/>
    <n v="17402"/>
    <n v="96095"/>
    <n v="3425"/>
    <s v="Keyboard"/>
    <s v="Accessories"/>
    <n v="50"/>
    <n v="955"/>
    <n v="0.19681645787840479"/>
  </r>
  <r>
    <s v="E2123"/>
    <s v="Kabir Khanna"/>
    <x v="3"/>
    <s v="West"/>
    <n v="89.87"/>
    <n v="20413"/>
    <n v="81695"/>
    <n v="2364"/>
    <s v="Laptop"/>
    <s v="Electronics"/>
    <n v="31"/>
    <n v="1635"/>
    <n v="0.11580855337285063"/>
  </r>
  <r>
    <s v="E2124"/>
    <s v="Lakshit Tandon"/>
    <x v="3"/>
    <s v="Central"/>
    <n v="84.64"/>
    <n v="57406"/>
    <n v="70991"/>
    <n v="9973"/>
    <s v="Tablet"/>
    <s v="Electronics"/>
    <n v="23"/>
    <n v="2437"/>
    <n v="0.17372748493188866"/>
  </r>
  <r>
    <s v="E2125"/>
    <s v="Neysa Zacharia"/>
    <x v="2"/>
    <s v="East"/>
    <n v="81.36"/>
    <n v="77718"/>
    <n v="75414"/>
    <n v="7968"/>
    <s v="Mobile"/>
    <s v="Electronics"/>
    <n v="49"/>
    <n v="3714"/>
    <n v="0.10252451169613216"/>
  </r>
  <r>
    <s v="E2126"/>
    <s v="Dishani Sarin"/>
    <x v="2"/>
    <s v="West"/>
    <n v="93.73"/>
    <n v="168146"/>
    <n v="31418"/>
    <n v="39860"/>
    <s v="TV"/>
    <s v="Electronics"/>
    <n v="32"/>
    <n v="561"/>
    <n v="0.23705589190346485"/>
  </r>
  <r>
    <s v="E2127"/>
    <s v="Pihu Bal"/>
    <x v="3"/>
    <s v="West"/>
    <n v="80.81"/>
    <n v="40689"/>
    <n v="46227"/>
    <n v="6819"/>
    <s v="Printer"/>
    <s v="Office Supplies"/>
    <n v="48"/>
    <n v="518"/>
    <n v="0.16758829167588291"/>
  </r>
  <r>
    <s v="E2128"/>
    <s v="Rhea Lad"/>
    <x v="5"/>
    <s v="East"/>
    <n v="79.09"/>
    <n v="172600"/>
    <n v="66013"/>
    <n v="27319"/>
    <s v="Tablet"/>
    <s v="Electronics"/>
    <n v="24"/>
    <n v="2079"/>
    <n v="0.15827925840092699"/>
  </r>
  <r>
    <s v="E2129"/>
    <s v="Tara Kanda"/>
    <x v="3"/>
    <s v="Central"/>
    <n v="76.599999999999994"/>
    <n v="114187"/>
    <n v="85532"/>
    <n v="13600"/>
    <s v="TV"/>
    <s v="Electronics"/>
    <n v="33"/>
    <n v="1827"/>
    <n v="0.11910287510837486"/>
  </r>
  <r>
    <s v="E2130"/>
    <s v="Vedika Vaidya"/>
    <x v="0"/>
    <s v="East"/>
    <n v="86.85"/>
    <n v="83958"/>
    <n v="86449"/>
    <n v="20537"/>
    <s v="Monitor"/>
    <s v="Electronics"/>
    <n v="30"/>
    <n v="1667"/>
    <n v="0.24461040043831439"/>
  </r>
  <r>
    <s v="E2131"/>
    <s v="Seher Thakkar"/>
    <x v="3"/>
    <s v="West"/>
    <n v="90.29"/>
    <n v="87063"/>
    <n v="90960"/>
    <n v="15495"/>
    <s v="Keyboard"/>
    <s v="Accessories"/>
    <n v="49"/>
    <n v="4912"/>
    <n v="0.17797457013886497"/>
  </r>
  <r>
    <s v="E2132"/>
    <s v="Nakul Khatri"/>
    <x v="5"/>
    <s v="Central"/>
    <n v="99.77"/>
    <n v="108755"/>
    <n v="114294"/>
    <n v="27264"/>
    <s v="Tablet"/>
    <s v="Electronics"/>
    <n v="24"/>
    <n v="4216"/>
    <n v="0.25069192221047309"/>
  </r>
  <r>
    <s v="E2133"/>
    <s v="Yakshit Arya"/>
    <x v="4"/>
    <s v="South"/>
    <n v="90.32"/>
    <n v="70254"/>
    <n v="96361"/>
    <n v="12421"/>
    <s v="Keyboard"/>
    <s v="Accessories"/>
    <n v="38"/>
    <n v="2742"/>
    <n v="0.17680132092122869"/>
  </r>
  <r>
    <s v="E2134"/>
    <s v="Manikya Kata"/>
    <x v="3"/>
    <s v="Central"/>
    <n v="87.76"/>
    <n v="159854"/>
    <n v="82032"/>
    <n v="46602"/>
    <s v="Mouse"/>
    <s v="Accessories"/>
    <n v="30"/>
    <n v="4726"/>
    <n v="0.29152851977429406"/>
  </r>
  <r>
    <s v="E2135"/>
    <s v="Miraan Khurana"/>
    <x v="5"/>
    <s v="North"/>
    <n v="79.42"/>
    <n v="148391"/>
    <n v="66045"/>
    <n v="37741"/>
    <s v="TV"/>
    <s v="Electronics"/>
    <n v="6"/>
    <n v="2223"/>
    <n v="0.25433483162725501"/>
  </r>
  <r>
    <s v="E2136"/>
    <s v="Trisha Krishnamurthy"/>
    <x v="4"/>
    <s v="Central"/>
    <n v="86.23"/>
    <n v="98444"/>
    <n v="51085"/>
    <n v="21560"/>
    <s v="TV"/>
    <s v="Electronics"/>
    <n v="5"/>
    <n v="2057"/>
    <n v="0.2190077607573849"/>
  </r>
  <r>
    <s v="E2137"/>
    <s v="Akarsh Sura"/>
    <x v="7"/>
    <s v="North"/>
    <n v="71.260000000000005"/>
    <n v="86246"/>
    <n v="90504"/>
    <n v="13904"/>
    <s v="TV"/>
    <s v="Electronics"/>
    <n v="26"/>
    <n v="2267"/>
    <n v="0.16121327365906823"/>
  </r>
  <r>
    <s v="E2138"/>
    <s v="Amira Raman"/>
    <x v="3"/>
    <s v="South"/>
    <n v="89.6"/>
    <s v="144508"/>
    <n v="113940"/>
    <n v="29006"/>
    <s v="Mouse"/>
    <s v="Accessories"/>
    <n v="35"/>
    <n v="1568"/>
    <n v="0.20072245135217429"/>
  </r>
  <r>
    <s v="E2139"/>
    <s v="Ira Goel"/>
    <x v="0"/>
    <s v="Central"/>
    <n v="86.17"/>
    <n v="114855"/>
    <n v="95741"/>
    <n v="28427"/>
    <s v="Mouse"/>
    <s v="Accessories"/>
    <n v="47"/>
    <n v="2249"/>
    <n v="0.24750337381916329"/>
  </r>
  <r>
    <s v="E2140"/>
    <s v="Miraya Acharya"/>
    <x v="5"/>
    <s v="East"/>
    <n v="89.13"/>
    <n v="82208"/>
    <n v="58324"/>
    <n v="23412"/>
    <s v="Mouse"/>
    <s v="Accessories"/>
    <n v="31"/>
    <n v="931"/>
    <n v="0.28478980147917476"/>
  </r>
  <r>
    <s v="E2141"/>
    <s v="Vanya Bumb"/>
    <x v="4"/>
    <s v="South"/>
    <n v="71.45"/>
    <n v="80477"/>
    <n v="103393"/>
    <n v="11629"/>
    <s v="Monitor"/>
    <s v="Electronics"/>
    <n v="18"/>
    <n v="1445"/>
    <n v="0.14450091330442238"/>
  </r>
  <r>
    <s v="E2142"/>
    <s v="Kartik Comar"/>
    <x v="0"/>
    <s v="Central"/>
    <n v="81.040000000000006"/>
    <n v="49026"/>
    <n v="89949"/>
    <n v="6721"/>
    <s v="Keyboard"/>
    <s v="Accessories"/>
    <n v="21"/>
    <n v="1875"/>
    <n v="0.1370905233957492"/>
  </r>
  <r>
    <s v="E2143"/>
    <s v="Aarush Zachariah"/>
    <x v="2"/>
    <s v="South"/>
    <n v="81.69"/>
    <n v="157699"/>
    <n v="80221"/>
    <n v="21665"/>
    <s v="TV"/>
    <s v="Electronics"/>
    <n v="4"/>
    <n v="2725"/>
    <n v="0.13738197452108131"/>
  </r>
  <r>
    <s v="E2144"/>
    <s v="Samarth Atwal"/>
    <x v="4"/>
    <s v="East"/>
    <n v="71.02"/>
    <n v="103520"/>
    <n v="53959"/>
    <n v="18875"/>
    <s v="Mouse"/>
    <s v="Accessories"/>
    <n v="6"/>
    <n v="234"/>
    <n v="0.18233191653786707"/>
  </r>
  <r>
    <s v="E2145"/>
    <s v="Kiara Chauhan"/>
    <x v="7"/>
    <s v="East"/>
    <n v="77.959999999999994"/>
    <n v="194208"/>
    <n v="59284"/>
    <n v="25711"/>
    <s v="Tablet"/>
    <s v="Electronics"/>
    <n v="45"/>
    <n v="4870"/>
    <n v="0.13238898500576701"/>
  </r>
  <r>
    <s v="E2146"/>
    <s v="  Anika Sathe  "/>
    <x v="0"/>
    <s v="Central"/>
    <n v="96.99"/>
    <n v="104584"/>
    <n v="102212"/>
    <n v="16156"/>
    <s v="Headphones"/>
    <s v="Accessories"/>
    <n v="15"/>
    <n v="4452"/>
    <n v="0.15447869655014151"/>
  </r>
  <r>
    <s v="E2147"/>
    <s v="Reyansh Dara"/>
    <x v="4"/>
    <s v="East"/>
    <n v="81.55"/>
    <n v="43360"/>
    <n v="93193"/>
    <n v="5377"/>
    <s v="Mobile"/>
    <s v="Electronics"/>
    <n v="22"/>
    <n v="413"/>
    <n v="0.12400830258302584"/>
  </r>
  <r>
    <s v="E2148"/>
    <s v="Navya Grewal"/>
    <x v="3"/>
    <s v="West"/>
    <n v="86.07"/>
    <n v="171798"/>
    <n v="28986"/>
    <n v="30679"/>
    <s v="Mobile"/>
    <s v="Electronics"/>
    <n v="42"/>
    <n v="525"/>
    <n v="0.17857600204891791"/>
  </r>
  <r>
    <s v="E2149"/>
    <s v="Ehsaan Sharaf"/>
    <x v="0"/>
    <s v="West"/>
    <n v="86.8"/>
    <n v="33127"/>
    <n v="79580"/>
    <n v="7814"/>
    <s v="Tablet"/>
    <s v="Electronics"/>
    <n v="42"/>
    <n v="2945"/>
    <n v="0.23588009780541552"/>
  </r>
  <r>
    <s v="E2150"/>
    <s v="Advika Talwar"/>
    <x v="0"/>
    <s v="South"/>
    <n v="85.47"/>
    <n v="35796"/>
    <n v="94195"/>
    <n v="8009"/>
    <s v="Mobile"/>
    <s v="Electronics"/>
    <n v="20"/>
    <n v="4443"/>
    <n v="0.22374008269080345"/>
  </r>
  <r>
    <s v="E2151"/>
    <s v="Nayantara Mander"/>
    <x v="3"/>
    <s v="Central"/>
    <n v="76.67"/>
    <n v="109497"/>
    <n v="47975"/>
    <n v="30469"/>
    <s v="Printer"/>
    <s v="Office Supplies"/>
    <n v="42"/>
    <n v="4429"/>
    <n v="0.27826333141547255"/>
  </r>
  <r>
    <s v="E2152"/>
    <s v="Miraya Sabharwal"/>
    <x v="3"/>
    <s v="West"/>
    <n v="99.23"/>
    <n v="169538"/>
    <n v="53907"/>
    <n v="22454"/>
    <s v="Keyboard"/>
    <s v="Accessories"/>
    <n v="30"/>
    <n v="1630"/>
    <n v="0.1324422843256379"/>
  </r>
  <r>
    <s v="E2153"/>
    <s v="Zaina Wagle"/>
    <x v="0"/>
    <s v="South"/>
    <n v="81.96"/>
    <n v="194299"/>
    <n v="35257"/>
    <n v="24260"/>
    <s v="Laptop"/>
    <s v="Electronics"/>
    <n v="40"/>
    <n v="1210"/>
    <n v="0.12485910889917086"/>
  </r>
  <r>
    <s v="E2154"/>
    <s v="Mehul Kumar"/>
    <x v="2"/>
    <s v="North"/>
    <n v="74.3"/>
    <n v="72793"/>
    <n v="39881"/>
    <n v="17075"/>
    <s v="Mobile"/>
    <s v="Electronics"/>
    <n v="8"/>
    <n v="2062"/>
    <n v="0.23456925803305262"/>
  </r>
  <r>
    <s v="E2155"/>
    <s v="Aniruddh Vyas"/>
    <x v="2"/>
    <s v="Central"/>
    <n v="85.29"/>
    <n v="70542"/>
    <n v="106620"/>
    <n v="20990"/>
    <s v="Tablet"/>
    <s v="Electronics"/>
    <n v="21"/>
    <n v="2001"/>
    <n v="0.29755323069944145"/>
  </r>
  <r>
    <s v="E2156"/>
    <s v="Pranay Lad"/>
    <x v="3"/>
    <s v="West"/>
    <n v="92.44"/>
    <n v="51104"/>
    <n v="98798"/>
    <n v="9775"/>
    <s v="Headphones"/>
    <s v="Accessories"/>
    <n v="13"/>
    <n v="1128"/>
    <n v="0.19127661239824673"/>
  </r>
  <r>
    <s v="E2157"/>
    <s v="Hrishita Sarna"/>
    <x v="5"/>
    <s v="Central"/>
    <n v="92.62"/>
    <n v="196114"/>
    <n v="96065"/>
    <n v="51697"/>
    <s v="Laptop"/>
    <s v="Electronics"/>
    <n v="50"/>
    <n v="1554"/>
    <n v="0.26360688171165753"/>
  </r>
  <r>
    <s v="E2158"/>
    <s v="Ayesha Lad"/>
    <x v="3"/>
    <s v="East"/>
    <n v="83.81"/>
    <n v="155283"/>
    <n v="92814"/>
    <n v="20515"/>
    <s v="Headphones"/>
    <s v="Accessories"/>
    <n v="48"/>
    <n v="418"/>
    <n v="0.13211362480116948"/>
  </r>
  <r>
    <s v="E2159"/>
    <s v="Tiya Bhatia"/>
    <x v="3"/>
    <m/>
    <n v="72.489999999999995"/>
    <n v="88460"/>
    <n v="81783"/>
    <n v="9995"/>
    <s v="Mouse"/>
    <s v="Accessories"/>
    <n v="11"/>
    <n v="4841"/>
    <n v="0.11298892154646167"/>
  </r>
  <r>
    <s v="E2160"/>
    <s v="  Parinaaz Varty  "/>
    <x v="0"/>
    <s v="South"/>
    <n v="90.86"/>
    <n v="14611"/>
    <n v="99721"/>
    <n v="4113"/>
    <s v="Tablet"/>
    <s v="Electronics"/>
    <n v="29"/>
    <n v="3709"/>
    <n v="0.28150023954554787"/>
  </r>
  <r>
    <s v="E2161"/>
    <s v="Sana Sami"/>
    <x v="5"/>
    <s v="North"/>
    <n v="91.19"/>
    <n v="189227"/>
    <n v="43201"/>
    <n v="29785"/>
    <s v="Mouse"/>
    <s v="Accessories"/>
    <n v="42"/>
    <n v="3933"/>
    <n v="0.15740354177786467"/>
  </r>
  <r>
    <s v="E2162"/>
    <s v="Nishith Sodhi"/>
    <x v="2"/>
    <s v="East"/>
    <n v="89.43"/>
    <n v="81218"/>
    <n v="87029"/>
    <n v="21886"/>
    <s v="Keyboard"/>
    <s v="Accessories"/>
    <n v="27"/>
    <n v="2476"/>
    <n v="0.2694722844689601"/>
  </r>
  <r>
    <s v="E2163"/>
    <s v="Tiya Dayal"/>
    <x v="3"/>
    <s v="West"/>
    <n v="79.099999999999994"/>
    <n v="85596"/>
    <n v="74054"/>
    <n v="16741"/>
    <s v="Printer"/>
    <s v="Office Supplies"/>
    <n v="7"/>
    <n v="933"/>
    <n v="0.19558156923220713"/>
  </r>
  <r>
    <s v="E2164"/>
    <s v="Nitara Srivastava"/>
    <x v="4"/>
    <s v="Central"/>
    <n v="83.53"/>
    <n v="44802"/>
    <n v="116074"/>
    <n v="6628"/>
    <s v="Tablet"/>
    <s v="Electronics"/>
    <n v="46"/>
    <n v="4227"/>
    <n v="0.14793982411499487"/>
  </r>
  <r>
    <s v="E2165"/>
    <s v="Aayush Kata"/>
    <x v="2"/>
    <s v="North"/>
    <n v="90.86"/>
    <n v="182473"/>
    <n v="50163"/>
    <n v="46423"/>
    <s v="TV"/>
    <s v="Electronics"/>
    <n v="36"/>
    <n v="4075"/>
    <n v="0.25441024151518304"/>
  </r>
  <r>
    <s v="E2166"/>
    <s v="Misha Chanda"/>
    <x v="2"/>
    <s v="East"/>
    <n v="82.8"/>
    <n v="55048"/>
    <n v="118859"/>
    <n v="13088"/>
    <s v="Keyboard"/>
    <s v="Accessories"/>
    <n v="28"/>
    <n v="3217"/>
    <n v="0.23775614009591628"/>
  </r>
  <r>
    <s v="E2167"/>
    <s v="Prerak Kaul"/>
    <x v="5"/>
    <s v="South"/>
    <n v="92.61"/>
    <n v="106442"/>
    <n v="53573"/>
    <n v="12701"/>
    <s v="Printer"/>
    <s v="Office Supplies"/>
    <n v="50"/>
    <n v="4304"/>
    <n v="0.11932319948892355"/>
  </r>
  <r>
    <s v="E2168"/>
    <s v="Darshit Rajan"/>
    <x v="5"/>
    <s v="North"/>
    <n v="74.31"/>
    <n v="33273"/>
    <n v="39525"/>
    <n v="6099"/>
    <s v="Keyboard"/>
    <s v="Accessories"/>
    <n v="7"/>
    <n v="4938"/>
    <n v="0.18330177621494906"/>
  </r>
  <r>
    <s v="E2169"/>
    <s v="Farhan Handa"/>
    <x v="6"/>
    <s v="East"/>
    <n v="85.42"/>
    <n v="170337"/>
    <n v="33941"/>
    <n v="26432"/>
    <s v="Tablet"/>
    <s v="Electronics"/>
    <n v="46"/>
    <n v="2994"/>
    <n v="0.15517474183530297"/>
  </r>
  <r>
    <s v="E2170"/>
    <s v="Gokul Garg"/>
    <x v="3"/>
    <s v="South"/>
    <n v="71.91"/>
    <n v="16813"/>
    <n v="76673"/>
    <n v="4253"/>
    <s v="Laptop"/>
    <s v="Electronics"/>
    <n v="38"/>
    <n v="1754"/>
    <n v="0.25295901980610241"/>
  </r>
  <r>
    <s v="E2171"/>
    <s v="Onkar Chopra"/>
    <x v="2"/>
    <s v="North"/>
    <n v="70.61"/>
    <n v="15435"/>
    <n v="45415"/>
    <n v="3615"/>
    <s v="TV"/>
    <s v="Electronics"/>
    <n v="13"/>
    <n v="3944"/>
    <n v="0.23420796890184645"/>
  </r>
  <r>
    <s v="E2172"/>
    <s v="Kiara Balasubramanian"/>
    <x v="0"/>
    <s v="West"/>
    <n v="96.69"/>
    <n v="122802"/>
    <n v="109170"/>
    <n v="36829"/>
    <s v="Mobile"/>
    <s v="Electronics"/>
    <n v="10"/>
    <n v="3950"/>
    <n v="0.2999055389977362"/>
  </r>
  <r>
    <s v="E2173"/>
    <s v="Damini Cherian"/>
    <x v="5"/>
    <s v="West"/>
    <n v="70.510000000000005"/>
    <n v="124548"/>
    <n v="91187"/>
    <n v="19117"/>
    <s v="Mouse"/>
    <s v="Accessories"/>
    <n v="22"/>
    <n v="870"/>
    <n v="0.1534910235411247"/>
  </r>
  <r>
    <s v="E2174"/>
    <s v="Ayesha Chander"/>
    <x v="4"/>
    <s v="West"/>
    <n v="81.58"/>
    <n v="177293"/>
    <n v="73279"/>
    <n v="52290"/>
    <s v="TV"/>
    <s v="Electronics"/>
    <n v="23"/>
    <n v="3260"/>
    <n v="0.29493550224769166"/>
  </r>
  <r>
    <s v="E2175"/>
    <s v="Ehsaan Jain"/>
    <x v="5"/>
    <s v="East"/>
    <n v="91.9"/>
    <n v="195931"/>
    <n v="92420"/>
    <n v="20652"/>
    <s v="Laptop"/>
    <s v="Electronics"/>
    <n v="26"/>
    <n v="1495"/>
    <n v="0.10540445360866836"/>
  </r>
  <r>
    <s v="E2176"/>
    <s v="Ryan Ganguly"/>
    <x v="3"/>
    <s v="East"/>
    <n v="80.8"/>
    <n v="24227"/>
    <n v="110157"/>
    <n v="7156"/>
    <s v="Mobile"/>
    <s v="Electronics"/>
    <n v="9"/>
    <n v="2528"/>
    <n v="0.29537293102736617"/>
  </r>
  <r>
    <s v="E2177"/>
    <s v="Priyansh Kothari"/>
    <x v="3"/>
    <s v="North"/>
    <n v="73.040000000000006"/>
    <n v="140240"/>
    <n v="66357"/>
    <n v="19134"/>
    <s v="Keyboard"/>
    <s v="Accessories"/>
    <n v="30"/>
    <n v="4338"/>
    <n v="0.13643753565316599"/>
  </r>
  <r>
    <s v="E2178"/>
    <s v="Baiju Mangat"/>
    <x v="2"/>
    <s v="South"/>
    <n v="97.19"/>
    <n v="143907"/>
    <n v="95875"/>
    <n v="16352"/>
    <s v="Monitor"/>
    <s v="Electronics"/>
    <n v="33"/>
    <n v="1619"/>
    <n v="0.11362894091322868"/>
  </r>
  <r>
    <s v="E2179"/>
    <s v="Jivin Chana"/>
    <x v="4"/>
    <s v="Central"/>
    <n v="75.64"/>
    <n v="25692"/>
    <n v="95320"/>
    <n v="5775"/>
    <s v="Mobile"/>
    <s v="Electronics"/>
    <n v="10"/>
    <n v="3740"/>
    <n v="0.2247781410555815"/>
  </r>
  <r>
    <s v="E2180"/>
    <s v="Yuvaan Mallick"/>
    <x v="2"/>
    <s v="North"/>
    <n v="77.16"/>
    <n v="41602"/>
    <n v="101811"/>
    <n v="5808"/>
    <s v="Mouse"/>
    <s v="Accessories"/>
    <n v="30"/>
    <n v="2084"/>
    <n v="0.13960867265996826"/>
  </r>
  <r>
    <s v="E2181"/>
    <s v="Raghav Hora"/>
    <x v="5"/>
    <s v="West"/>
    <n v="97.73"/>
    <n v="88938"/>
    <n v="109081"/>
    <n v="25408"/>
    <s v="Printer"/>
    <s v="Office Supplies"/>
    <n v="22"/>
    <n v="1667"/>
    <n v="0.28568216060626506"/>
  </r>
  <r>
    <s v="E2182"/>
    <s v="  Divyansh Yogi  "/>
    <x v="5"/>
    <s v="South"/>
    <n v="84.92"/>
    <n v="49903"/>
    <n v="33261"/>
    <n v="8709"/>
    <s v="Mouse"/>
    <s v="Accessories"/>
    <n v="35"/>
    <n v="3511"/>
    <n v="0.17451856601807506"/>
  </r>
  <r>
    <s v="E2183"/>
    <s v="Siya Kapadia"/>
    <x v="5"/>
    <s v="Central"/>
    <n v="70.17"/>
    <n v="95936"/>
    <n v="97444"/>
    <n v="14613"/>
    <s v="Mobile"/>
    <s v="Electronics"/>
    <n v="21"/>
    <n v="2892"/>
    <n v="0.15232029686457638"/>
  </r>
  <r>
    <s v="E2184"/>
    <s v="Mehul Cheema"/>
    <x v="3"/>
    <s v="Central"/>
    <n v="71.430000000000007"/>
    <n v="40383"/>
    <n v="26508"/>
    <n v="7966"/>
    <s v="Mobile"/>
    <s v="Electronics"/>
    <n v="37"/>
    <n v="4056"/>
    <n v="0.19726122378228461"/>
  </r>
  <r>
    <s v="E2185"/>
    <s v="Vivaan Apte"/>
    <x v="5"/>
    <s v="West"/>
    <n v="85.14"/>
    <n v="197496"/>
    <n v="35613"/>
    <n v="51583"/>
    <s v="Keyboard"/>
    <s v="Accessories"/>
    <n v="4"/>
    <n v="4606"/>
    <n v="0.2611850366589703"/>
  </r>
  <r>
    <s v="E2186"/>
    <s v="Kavya Khatri"/>
    <x v="9"/>
    <s v="South"/>
    <n v="76.489999999999995"/>
    <n v="129593"/>
    <n v="103605"/>
    <n v="29264"/>
    <s v="Tablet"/>
    <s v="Electronics"/>
    <n v="5"/>
    <n v="1976"/>
    <n v="0.22581466591559729"/>
  </r>
  <r>
    <s v="E2187"/>
    <s v="Rasha Ganesan"/>
    <x v="0"/>
    <s v="West"/>
    <n v="91.81"/>
    <n v="6436"/>
    <n v="51605"/>
    <n v="1847"/>
    <s v="Laptop"/>
    <s v="Electronics"/>
    <n v="15"/>
    <n v="4206"/>
    <n v="0.28697949036668741"/>
  </r>
  <r>
    <s v="E2188"/>
    <s v="Taran Agarwal"/>
    <x v="3"/>
    <s v="Central"/>
    <n v="96.1"/>
    <n v="50182"/>
    <n v="60864"/>
    <n v="11627"/>
    <s v="Laptop"/>
    <s v="Electronics"/>
    <n v="14"/>
    <n v="2158"/>
    <n v="0.23169662428759316"/>
  </r>
  <r>
    <s v="E2189"/>
    <s v="Lagan Lad"/>
    <x v="3"/>
    <s v="South"/>
    <n v="75.25"/>
    <n v="187834"/>
    <n v="103878"/>
    <n v="45927"/>
    <s v="Keyboard"/>
    <s v="Accessories"/>
    <n v="50"/>
    <n v="2925"/>
    <n v="0.24450844894960444"/>
  </r>
  <r>
    <s v="E2190"/>
    <s v="Saanvi Vasa"/>
    <x v="0"/>
    <s v="South"/>
    <n v="92.3"/>
    <n v="13914"/>
    <n v="30940"/>
    <n v="2598"/>
    <s v="Laptop"/>
    <s v="Electronics"/>
    <n v="32"/>
    <n v="3097"/>
    <n v="0.18671841310909876"/>
  </r>
  <r>
    <s v="E2191"/>
    <s v="Shlok Bhagat"/>
    <x v="0"/>
    <s v="North"/>
    <n v="93.09"/>
    <n v="137962"/>
    <n v="79531"/>
    <n v="31780"/>
    <s v="Mobile"/>
    <s v="Electronics"/>
    <n v="21"/>
    <n v="4867"/>
    <n v="0.23035328568736319"/>
  </r>
  <r>
    <s v="E2192"/>
    <s v="Divyansh Sule"/>
    <x v="3"/>
    <s v="Central"/>
    <n v="80.290000000000006"/>
    <n v="91310"/>
    <n v="56393"/>
    <n v="13441"/>
    <s v="Laptop"/>
    <s v="Electronics"/>
    <n v="40"/>
    <n v="3091"/>
    <n v="0.14720183988610228"/>
  </r>
  <r>
    <s v="E2193"/>
    <s v="Saira Raval"/>
    <x v="4"/>
    <s v="Central"/>
    <n v="82.81"/>
    <n v="49134"/>
    <n v="94835"/>
    <n v="9462"/>
    <s v="Printer"/>
    <s v="Office Supplies"/>
    <n v="9"/>
    <n v="3026"/>
    <n v="0.1925754060324826"/>
  </r>
  <r>
    <s v="E2194"/>
    <s v="Anaya Ganesan"/>
    <x v="3"/>
    <s v="North"/>
    <n v="91.42"/>
    <n v="192395"/>
    <n v="76208"/>
    <n v="35565"/>
    <s v="Monitor"/>
    <s v="Electronics"/>
    <n v="28"/>
    <n v="2205"/>
    <n v="0.18485407624938277"/>
  </r>
  <r>
    <s v="E2195"/>
    <s v="Dhruv Swamy"/>
    <x v="0"/>
    <s v="South"/>
    <n v="72.02"/>
    <n v="36149"/>
    <n v="29160"/>
    <n v="6993"/>
    <s v="Keyboard"/>
    <s v="Accessories"/>
    <n v="23"/>
    <n v="2660"/>
    <n v="0.19344933469805528"/>
  </r>
  <r>
    <s v="E2196"/>
    <s v="Tara Barman"/>
    <x v="4"/>
    <m/>
    <n v="99.74"/>
    <n v="113636"/>
    <n v="25722"/>
    <n v="24059"/>
    <s v="Tablet"/>
    <s v="Electronics"/>
    <n v="41"/>
    <n v="1855"/>
    <n v="0.21171987750360802"/>
  </r>
  <r>
    <s v="E2197"/>
    <s v="Jayan Guha"/>
    <x v="3"/>
    <s v="West"/>
    <n v="81.430000000000007"/>
    <n v="45310"/>
    <n v="66041"/>
    <n v="10618"/>
    <s v="Keyboard"/>
    <s v="Accessories"/>
    <n v="31"/>
    <n v="538"/>
    <n v="0.23434120503200176"/>
  </r>
  <r>
    <s v="E2198"/>
    <s v="Akarsh Ramesh"/>
    <x v="0"/>
    <s v="South"/>
    <n v="86.42"/>
    <n v="96666"/>
    <n v="95431"/>
    <n v="13806"/>
    <s v="TV"/>
    <s v="Electronics"/>
    <n v="5"/>
    <n v="1135"/>
    <n v="0.14282167463223885"/>
  </r>
  <r>
    <s v="E2199"/>
    <s v="Tejas Choudhary"/>
    <x v="5"/>
    <s v="South"/>
    <n v="88.94"/>
    <n v="5158"/>
    <n v="104882"/>
    <n v="1072"/>
    <s v="Headphones"/>
    <s v="Accessories"/>
    <n v="15"/>
    <n v="2704"/>
    <n v="0.20783249321442421"/>
  </r>
  <r>
    <s v="E2200"/>
    <s v="Anahita Dua"/>
    <x v="8"/>
    <s v="East"/>
    <n v="86.13"/>
    <n v="67095"/>
    <n v="60858"/>
    <n v="11021"/>
    <s v="Laptop"/>
    <s v="Electronics"/>
    <n v="9"/>
    <n v="4120"/>
    <n v="0.16425963186526568"/>
  </r>
  <r>
    <s v="E2201"/>
    <s v="Aniruddh Sha"/>
    <x v="5"/>
    <s v="Central"/>
    <n v="95.57"/>
    <n v="165219"/>
    <n v="97952"/>
    <n v="33445"/>
    <s v="Printer"/>
    <s v="Office Supplies"/>
    <n v="17"/>
    <n v="818"/>
    <n v="0.20242829214557648"/>
  </r>
  <r>
    <s v="E2202"/>
    <s v="Tiya Dugar"/>
    <x v="3"/>
    <s v="Central"/>
    <n v="99.49"/>
    <n v="148712"/>
    <n v="102096"/>
    <n v="28356"/>
    <s v="Monitor"/>
    <s v="Electronics"/>
    <n v="11"/>
    <n v="4823"/>
    <n v="0.19067728226370434"/>
  </r>
  <r>
    <s v="E2203"/>
    <s v="Ojas Kibe"/>
    <x v="0"/>
    <s v="East"/>
    <n v="95.31"/>
    <n v="103902"/>
    <n v="73274"/>
    <n v="29954"/>
    <s v="Keyboard"/>
    <s v="Accessories"/>
    <n v="6"/>
    <n v="4304"/>
    <n v="0.28829088949202131"/>
  </r>
  <r>
    <s v="E2204"/>
    <s v="Lakshay Bumb"/>
    <x v="5"/>
    <s v="North"/>
    <n v="77.510000000000005"/>
    <n v="82887"/>
    <n v="63799"/>
    <n v="11978"/>
    <s v="Monitor"/>
    <s v="Electronics"/>
    <n v="39"/>
    <n v="3074"/>
    <n v="0.14450999553609131"/>
  </r>
  <r>
    <s v="E2205"/>
    <s v="Zoya Shenoy"/>
    <x v="2"/>
    <s v="North"/>
    <n v="99.28"/>
    <n v="26333"/>
    <n v="51067"/>
    <n v="5845"/>
    <s v="Tablet"/>
    <s v="Electronics"/>
    <n v="27"/>
    <n v="2176"/>
    <n v="0.22196483499791136"/>
  </r>
  <r>
    <s v="E2206"/>
    <s v="Shalv Baria"/>
    <x v="7"/>
    <s v="West"/>
    <n v="96.89"/>
    <n v="12013"/>
    <n v="25731"/>
    <n v="2847"/>
    <s v="Laptop"/>
    <s v="Electronics"/>
    <n v="50"/>
    <n v="461"/>
    <n v="0.2369932573045867"/>
  </r>
  <r>
    <s v="E2207"/>
    <s v="Nirvi Srinivas"/>
    <x v="0"/>
    <s v="South"/>
    <n v="76.75"/>
    <n v="113982"/>
    <n v="37861"/>
    <n v="16568"/>
    <s v="Mobile"/>
    <s v="Electronics"/>
    <n v="39"/>
    <n v="2324"/>
    <n v="0.14535628432559528"/>
  </r>
  <r>
    <s v="E2208"/>
    <s v="Saanvi Gour"/>
    <x v="5"/>
    <s v="West"/>
    <n v="91.75"/>
    <n v="168466"/>
    <n v="40815"/>
    <n v="39276"/>
    <s v="TV"/>
    <s v="Electronics"/>
    <n v="20"/>
    <n v="2071"/>
    <n v="0.23313903102109623"/>
  </r>
  <r>
    <s v="E2209"/>
    <s v="Kabir Ranganathan"/>
    <x v="4"/>
    <s v="South"/>
    <n v="76.36"/>
    <n v="22493"/>
    <n v="105762"/>
    <n v="3988"/>
    <s v="Laptop"/>
    <s v="Electronics"/>
    <n v="18"/>
    <n v="1766"/>
    <n v="0.17729960432134442"/>
  </r>
  <r>
    <s v="E2210"/>
    <s v="Anvi Gulati"/>
    <x v="5"/>
    <s v="West"/>
    <n v="80.56"/>
    <n v="28932"/>
    <n v="110857"/>
    <n v="3186"/>
    <s v="Keyboard"/>
    <s v="Accessories"/>
    <n v="43"/>
    <n v="1925"/>
    <n v="0.11012028204064704"/>
  </r>
  <r>
    <s v="E2211"/>
    <s v="Miraya Kapoor"/>
    <x v="5"/>
    <s v="East"/>
    <n v="97.42"/>
    <n v="33835"/>
    <n v="69467"/>
    <n v="8435"/>
    <s v="Monitor"/>
    <s v="Electronics"/>
    <n v="14"/>
    <n v="1774"/>
    <n v="0.24929806413477168"/>
  </r>
  <r>
    <s v="E2212"/>
    <s v="Pranay Kashyap"/>
    <x v="0"/>
    <s v="East"/>
    <n v="84.54"/>
    <n v="167209"/>
    <n v="28655"/>
    <n v="27539"/>
    <s v="Mobile"/>
    <s v="Electronics"/>
    <n v="50"/>
    <n v="4236"/>
    <n v="0.16469807247217555"/>
  </r>
  <r>
    <s v="E2213"/>
    <s v="Hrishita Tank"/>
    <x v="2"/>
    <s v="West"/>
    <n v="85.15"/>
    <n v="147978"/>
    <n v="35004"/>
    <n v="22343"/>
    <s v="Headphones"/>
    <s v="Accessories"/>
    <n v="12"/>
    <n v="242"/>
    <n v="0.15098866047655732"/>
  </r>
  <r>
    <s v="E2214"/>
    <s v="Ranbir Anne"/>
    <x v="4"/>
    <s v="West"/>
    <n v="83.03"/>
    <n v="36228"/>
    <n v="31104"/>
    <n v="8421"/>
    <s v="Keyboard"/>
    <s v="Accessories"/>
    <n v="50"/>
    <n v="4695"/>
    <n v="0.23244451805233521"/>
  </r>
  <r>
    <s v="E2215"/>
    <s v="Fateh Suri"/>
    <x v="4"/>
    <s v="South"/>
    <n v="90.69"/>
    <n v="194524"/>
    <n v="72756"/>
    <n v="25164"/>
    <s v="Mobile"/>
    <s v="Electronics"/>
    <n v="11"/>
    <n v="1472"/>
    <n v="0.12936192963336143"/>
  </r>
  <r>
    <s v="E2216"/>
    <s v="Jayan Iyengar"/>
    <x v="2"/>
    <s v="North"/>
    <n v="76.650000000000006"/>
    <n v="184197"/>
    <n v="64997"/>
    <n v="48339"/>
    <s v="Headphones"/>
    <s v="Accessories"/>
    <n v="36"/>
    <n v="1930"/>
    <n v="0.262430984217984"/>
  </r>
  <r>
    <s v="E2217"/>
    <s v="Sana Devan"/>
    <x v="5"/>
    <s v="North"/>
    <n v="87.65"/>
    <n v="193999"/>
    <n v="34441"/>
    <n v="19420"/>
    <s v="TV"/>
    <s v="Electronics"/>
    <n v="36"/>
    <n v="1551"/>
    <n v="0.10010360878148857"/>
  </r>
  <r>
    <s v="E2218"/>
    <s v="Renee Rana"/>
    <x v="5"/>
    <s v="North"/>
    <n v="99.67"/>
    <n v="60643"/>
    <n v="100894"/>
    <n v="15969"/>
    <s v="Mobile"/>
    <s v="Electronics"/>
    <n v="46"/>
    <n v="4101"/>
    <n v="0.26332800158303515"/>
  </r>
  <r>
    <s v="E2219"/>
    <s v="Adira Ram"/>
    <x v="7"/>
    <s v="East"/>
    <n v="98.78"/>
    <n v="144322"/>
    <n v="112660"/>
    <n v="38949"/>
    <s v="Tablet"/>
    <s v="Electronics"/>
    <n v="50"/>
    <n v="4085"/>
    <n v="0.26987569462729177"/>
  </r>
  <r>
    <s v="E2220"/>
    <s v="Kashvi Loyal"/>
    <x v="5"/>
    <s v="East"/>
    <n v="78.239999999999995"/>
    <n v="152665"/>
    <n v="107920"/>
    <n v="29996"/>
    <s v="Laptop"/>
    <s v="Electronics"/>
    <n v="40"/>
    <n v="4142"/>
    <n v="0.19648249435037501"/>
  </r>
  <r>
    <s v="E2221"/>
    <s v="Saksham Choudhary"/>
    <x v="5"/>
    <s v="Central"/>
    <n v="76.400000000000006"/>
    <n v="126052"/>
    <n v="86887"/>
    <n v="12794"/>
    <s v="Keyboard"/>
    <s v="Accessories"/>
    <n v="27"/>
    <n v="3012"/>
    <n v="0.10149779456097484"/>
  </r>
  <r>
    <s v="E2222"/>
    <s v="Elakshi Anne"/>
    <x v="3"/>
    <s v="East"/>
    <n v="85.1"/>
    <n v="83530"/>
    <n v="29255"/>
    <n v="16770"/>
    <s v="Printer"/>
    <s v="Office Supplies"/>
    <n v="26"/>
    <n v="3961"/>
    <n v="0.20076619178738178"/>
  </r>
  <r>
    <s v="E2223"/>
    <s v="Samaira Bhagat"/>
    <x v="0"/>
    <s v="West"/>
    <n v="76.040000000000006"/>
    <n v="79614"/>
    <n v="104723"/>
    <n v="15852"/>
    <s v="TV"/>
    <s v="Electronics"/>
    <n v="8"/>
    <n v="1561"/>
    <n v="0.19911070917175372"/>
  </r>
  <r>
    <s v="E2224"/>
    <s v="Zara Ramachandran"/>
    <x v="2"/>
    <s v="North"/>
    <n v="73.8"/>
    <n v="13156"/>
    <n v="41408"/>
    <n v="2279"/>
    <s v="Mobile"/>
    <s v="Electronics"/>
    <n v="19"/>
    <n v="2236"/>
    <n v="0.17322894496807539"/>
  </r>
  <r>
    <s v="E2225"/>
    <s v="Ahana  Sodhi"/>
    <x v="4"/>
    <s v="North"/>
    <n v="89.86"/>
    <n v="116631"/>
    <n v="103908"/>
    <n v="30051"/>
    <s v="Mobile"/>
    <s v="Electronics"/>
    <n v="10"/>
    <n v="617"/>
    <n v="0.25765876996681841"/>
  </r>
  <r>
    <s v="E2226"/>
    <s v="Advika Mammen"/>
    <x v="2"/>
    <s v="Central"/>
    <n v="88.85"/>
    <n v="185954"/>
    <n v="106432"/>
    <n v="53366"/>
    <s v="Mobile"/>
    <s v="Electronics"/>
    <n v="14"/>
    <n v="2182"/>
    <n v="0.28698495326801254"/>
  </r>
  <r>
    <s v="E2227"/>
    <s v="Tejas Baral"/>
    <x v="5"/>
    <s v="East"/>
    <n v="83.85"/>
    <n v="103614"/>
    <n v="89828"/>
    <n v="22114"/>
    <s v="Monitor"/>
    <s v="Electronics"/>
    <n v="26"/>
    <n v="1722"/>
    <n v="0.21342675700194955"/>
  </r>
  <r>
    <s v="E2228"/>
    <s v="Advika Salvi"/>
    <x v="0"/>
    <s v="East"/>
    <n v="93.3"/>
    <n v="194255"/>
    <n v="95284"/>
    <n v="54268"/>
    <s v="Tablet"/>
    <s v="Electronics"/>
    <n v="25"/>
    <n v="4115"/>
    <n v="0.27936475251602277"/>
  </r>
  <r>
    <s v="E2229"/>
    <s v="Neelofar Suri"/>
    <x v="4"/>
    <s v="South"/>
    <n v="90.33"/>
    <n v="185879"/>
    <n v="80159"/>
    <n v="42846"/>
    <s v="Mouse"/>
    <s v="Accessories"/>
    <n v="17"/>
    <n v="4300"/>
    <n v="0.23050479075097241"/>
  </r>
  <r>
    <s v="E2230"/>
    <s v="Abram Bora"/>
    <x v="2"/>
    <s v="North"/>
    <n v="78.040000000000006"/>
    <n v="52540"/>
    <n v="36414"/>
    <n v="13774"/>
    <s v="Mobile"/>
    <s v="Electronics"/>
    <n v="33"/>
    <n v="1521"/>
    <n v="0.26216216216216215"/>
  </r>
  <r>
    <s v="E2231"/>
    <s v="Rania Bera"/>
    <x v="3"/>
    <s v="West"/>
    <n v="95.95"/>
    <n v="73724"/>
    <n v="59850"/>
    <n v="20295"/>
    <s v="Mobile"/>
    <s v="Electronics"/>
    <n v="44"/>
    <n v="3490"/>
    <n v="0.27528348977266559"/>
  </r>
  <r>
    <s v="E2232"/>
    <s v="Tarini Garde"/>
    <x v="4"/>
    <s v="South"/>
    <n v="84.81"/>
    <n v="139998"/>
    <n v="115389"/>
    <n v="30141"/>
    <s v="TV"/>
    <s v="Electronics"/>
    <n v="42"/>
    <n v="1536"/>
    <n v="0.21529593279904"/>
  </r>
  <r>
    <s v="E2233"/>
    <s v="Suhana Buch"/>
    <x v="4"/>
    <s v="South"/>
    <n v="84.93"/>
    <n v="15605"/>
    <n v="113346"/>
    <n v="2901"/>
    <s v="Monitor"/>
    <s v="Electronics"/>
    <n v="33"/>
    <n v="1298"/>
    <n v="0.18590195450176225"/>
  </r>
  <r>
    <s v="E2234"/>
    <s v="Shaan Singhal"/>
    <x v="3"/>
    <s v="West"/>
    <n v="89.37"/>
    <n v="9401"/>
    <n v="27360"/>
    <n v="2072"/>
    <s v="Printer"/>
    <s v="Office Supplies"/>
    <n v="9"/>
    <n v="2953"/>
    <n v="0.22040208488458674"/>
  </r>
  <r>
    <s v="E2235"/>
    <s v="Yasmin Ahuja"/>
    <x v="3"/>
    <s v="North"/>
    <n v="73.94"/>
    <n v="51793"/>
    <n v="91493"/>
    <n v="15405"/>
    <s v="Mouse"/>
    <s v="Accessories"/>
    <n v="3"/>
    <n v="1606"/>
    <n v="0.29743401617979265"/>
  </r>
  <r>
    <s v="E2236"/>
    <s v="Hunar Hora"/>
    <x v="5"/>
    <s v="South"/>
    <n v="92.59"/>
    <n v="94714"/>
    <n v="76160"/>
    <n v="22020"/>
    <s v="Printer"/>
    <s v="Office Supplies"/>
    <n v="48"/>
    <n v="2544"/>
    <n v="0.23248938910826278"/>
  </r>
  <r>
    <s v="E2237"/>
    <s v="Vaibhav Kumar"/>
    <x v="0"/>
    <s v="South"/>
    <n v="92.18"/>
    <n v="124231"/>
    <n v="51156"/>
    <n v="31936"/>
    <s v="TV"/>
    <s v="Electronics"/>
    <n v="35"/>
    <n v="4376"/>
    <n v="0.25706949151178049"/>
  </r>
  <r>
    <s v="E2238"/>
    <s v="Anaya Bhavsar"/>
    <x v="5"/>
    <s v="West"/>
    <n v="75.58"/>
    <n v="32062"/>
    <n v="70959"/>
    <n v="3947"/>
    <s v="Keyboard"/>
    <s v="Accessories"/>
    <n v="36"/>
    <n v="1677"/>
    <n v="0.12310523360988086"/>
  </r>
  <r>
    <s v="E2239"/>
    <s v="Eva Keer"/>
    <x v="3"/>
    <s v="West"/>
    <n v="85.68"/>
    <n v="12597"/>
    <n v="99629"/>
    <n v="2683"/>
    <s v="Tablet"/>
    <s v="Electronics"/>
    <n v="5"/>
    <n v="1874"/>
    <n v="0.21298721917916966"/>
  </r>
  <r>
    <s v="E2240"/>
    <s v="Prerak Varkey"/>
    <x v="2"/>
    <s v="West"/>
    <n v="80.56"/>
    <n v="106952"/>
    <n v="37683"/>
    <n v="19674"/>
    <s v="Tablet"/>
    <s v="Electronics"/>
    <n v="16"/>
    <n v="4499"/>
    <n v="0.18395167925798489"/>
  </r>
  <r>
    <s v="E2241"/>
    <s v="Onkar Singhal"/>
    <x v="3"/>
    <s v="Central"/>
    <n v="72.72"/>
    <n v="88676"/>
    <n v="38509"/>
    <n v="24113"/>
    <s v="Headphones"/>
    <s v="Accessories"/>
    <n v="39"/>
    <n v="2607"/>
    <n v="0.27192250439803328"/>
  </r>
  <r>
    <s v="E2242"/>
    <s v="Rati Deshpande"/>
    <x v="0"/>
    <s v="North"/>
    <n v="91.13"/>
    <n v="110983"/>
    <n v="39943"/>
    <n v="30546"/>
    <s v="Keyboard"/>
    <s v="Accessories"/>
    <n v="41"/>
    <n v="1034"/>
    <n v="0.27523134173702279"/>
  </r>
  <r>
    <s v="E2243"/>
    <s v="Kaira Borah"/>
    <x v="5"/>
    <s v="East"/>
    <n v="84.62"/>
    <n v="100674"/>
    <n v="88503"/>
    <n v="23833"/>
    <s v="Mouse"/>
    <s v="Accessories"/>
    <n v="33"/>
    <n v="2706"/>
    <n v="0.23673441007608717"/>
  </r>
  <r>
    <s v="E2244"/>
    <s v="Oorja Sodhi"/>
    <x v="3"/>
    <s v="West"/>
    <n v="94.29"/>
    <n v="98612"/>
    <n v="76382"/>
    <n v="26848"/>
    <s v="Mouse"/>
    <s v="Accessories"/>
    <n v="50"/>
    <n v="2032"/>
    <n v="0.27225895428548252"/>
  </r>
  <r>
    <s v="E2245"/>
    <s v="Yuvraj  Ramachandran"/>
    <x v="0"/>
    <s v="South"/>
    <n v="72.08"/>
    <n v="124911"/>
    <n v="79111"/>
    <n v="36722"/>
    <s v="Tablet"/>
    <s v="Electronics"/>
    <n v="9"/>
    <n v="1519"/>
    <n v="0.29398531754609281"/>
  </r>
  <r>
    <s v="E2246"/>
    <s v="Dhruv Khosla"/>
    <x v="0"/>
    <s v="West"/>
    <n v="93.98"/>
    <n v="149527"/>
    <n v="70241"/>
    <n v="31623"/>
    <s v="Mobile"/>
    <s v="Electronics"/>
    <n v="50"/>
    <n v="4719"/>
    <n v="0.21148688865556053"/>
  </r>
  <r>
    <s v="E2247"/>
    <s v="Sara Vasa"/>
    <x v="2"/>
    <s v="South"/>
    <n v="91.17"/>
    <n v="27713"/>
    <n v="40046"/>
    <n v="7345"/>
    <s v="Headphones"/>
    <s v="Accessories"/>
    <n v="9"/>
    <n v="2158"/>
    <n v="0.26503806877638653"/>
  </r>
  <r>
    <s v="E2248"/>
    <s v="Taran Dhingra"/>
    <x v="4"/>
    <s v="Central"/>
    <n v="72.3"/>
    <n v="152519"/>
    <n v="97725"/>
    <n v="16441"/>
    <s v="Mobile"/>
    <s v="Electronics"/>
    <n v="9"/>
    <n v="4058"/>
    <n v="0.10779640569371685"/>
  </r>
  <r>
    <s v="E2249"/>
    <s v="Saksham Varty"/>
    <x v="2"/>
    <s v="West"/>
    <n v="81.86"/>
    <n v="47299"/>
    <n v="57876"/>
    <n v="13927"/>
    <s v="Headphones"/>
    <s v="Accessories"/>
    <n v="42"/>
    <n v="4818"/>
    <n v="0.29444597137360196"/>
  </r>
  <r>
    <s v="E2250"/>
    <s v="Rati Dayal"/>
    <x v="3"/>
    <s v="South"/>
    <n v="89.23"/>
    <n v="147712"/>
    <n v="101795"/>
    <n v="37279"/>
    <s v="Mobile"/>
    <s v="Electronics"/>
    <n v="44"/>
    <n v="3092"/>
    <n v="0.25237624566724437"/>
  </r>
  <r>
    <s v="E2251"/>
    <s v="Vanya Shroff"/>
    <x v="0"/>
    <s v="East"/>
    <n v="84.55"/>
    <n v="67821"/>
    <n v="46099"/>
    <n v="16304"/>
    <s v="Laptop"/>
    <s v="Electronics"/>
    <n v="28"/>
    <n v="231"/>
    <n v="0.24039751699326167"/>
  </r>
  <r>
    <s v="E2252"/>
    <s v="Fateh Bahri"/>
    <x v="2"/>
    <s v="West"/>
    <n v="96.72"/>
    <n v="67091"/>
    <n v="112391"/>
    <n v="12839"/>
    <s v="Keyboard"/>
    <s v="Accessories"/>
    <n v="13"/>
    <n v="4841"/>
    <n v="0.19136694936727727"/>
  </r>
  <r>
    <s v="E2253"/>
    <s v="Zaina Dara"/>
    <x v="3"/>
    <s v="West"/>
    <n v="76.599999999999994"/>
    <n v="6235"/>
    <n v="86577"/>
    <n v="708"/>
    <s v="Monitor"/>
    <s v="Electronics"/>
    <n v="7"/>
    <n v="2795"/>
    <n v="0.11355252606255012"/>
  </r>
  <r>
    <s v="E2254"/>
    <s v="Biju Chawla"/>
    <x v="3"/>
    <s v="West"/>
    <n v="82.28"/>
    <n v="138233"/>
    <n v="43190"/>
    <n v="20708"/>
    <s v="Tablet"/>
    <s v="Electronics"/>
    <n v="47"/>
    <n v="2106"/>
    <n v="0.14980503931767378"/>
  </r>
  <r>
    <s v="E2255"/>
    <s v="Samar Chander"/>
    <x v="2"/>
    <s v="West"/>
    <n v="91.48"/>
    <n v="81357"/>
    <n v="81115"/>
    <n v="22851"/>
    <s v="Headphones"/>
    <s v="Accessories"/>
    <n v="40"/>
    <n v="3527"/>
    <n v="0.28087318853940041"/>
  </r>
  <r>
    <s v="E2256"/>
    <s v="Sahil Suresh"/>
    <x v="4"/>
    <s v="North"/>
    <n v="73.180000000000007"/>
    <n v="75631"/>
    <n v="36891"/>
    <n v="10815"/>
    <s v="Keyboard"/>
    <s v="Accessories"/>
    <n v="25"/>
    <n v="810"/>
    <n v="0.1429969192526874"/>
  </r>
  <r>
    <s v="E2257"/>
    <s v="Aaina Rajagopalan"/>
    <x v="0"/>
    <s v="North"/>
    <n v="79.989999999999995"/>
    <n v="36725"/>
    <n v="114762"/>
    <n v="5620"/>
    <s v="Tablet"/>
    <s v="Electronics"/>
    <n v="27"/>
    <n v="4540"/>
    <n v="0.1530292716133424"/>
  </r>
  <r>
    <s v="E2258"/>
    <s v="Vidur Mand"/>
    <x v="0"/>
    <s v="South"/>
    <n v="95.13"/>
    <n v="177090"/>
    <n v="74866"/>
    <n v="41727"/>
    <s v="Mobile"/>
    <s v="Electronics"/>
    <n v="33"/>
    <n v="1335"/>
    <n v="0.23562595290530239"/>
  </r>
  <r>
    <s v="E2259"/>
    <s v="Aayush Rau"/>
    <x v="4"/>
    <s v="East"/>
    <n v="85.47"/>
    <n v="88437"/>
    <n v="59898"/>
    <n v="12905"/>
    <s v="Laptop"/>
    <s v="Electronics"/>
    <n v="47"/>
    <n v="1844"/>
    <n v="0.14592308649094834"/>
  </r>
  <r>
    <s v="E2260"/>
    <s v="Dharmajan Gara"/>
    <x v="0"/>
    <s v="East"/>
    <n v="87"/>
    <n v="51268"/>
    <n v="100858"/>
    <n v="7265"/>
    <s v="TV"/>
    <s v="Electronics"/>
    <n v="3"/>
    <n v="452"/>
    <n v="0.14170632753374424"/>
  </r>
  <r>
    <s v="E2261"/>
    <s v="  Ryan Dar  "/>
    <x v="5"/>
    <m/>
    <n v="83.47"/>
    <n v="103053"/>
    <n v="31494"/>
    <n v="10906"/>
    <s v="Mobile"/>
    <s v="Electronics"/>
    <n v="43"/>
    <n v="2440"/>
    <n v="0.10582903942631461"/>
  </r>
  <r>
    <s v="E2262"/>
    <s v="Kiara Saran"/>
    <x v="5"/>
    <s v="East"/>
    <n v="83.09"/>
    <n v="20649"/>
    <n v="116515"/>
    <n v="3789"/>
    <s v="Keyboard"/>
    <s v="Accessories"/>
    <n v="36"/>
    <n v="1352"/>
    <n v="0.18349556879267762"/>
  </r>
  <r>
    <s v="E2263"/>
    <s v="Prisha Kakar"/>
    <x v="3"/>
    <s v="South"/>
    <n v="73.08"/>
    <n v="23830"/>
    <n v="64912"/>
    <n v="2987"/>
    <s v="Laptop"/>
    <s v="Electronics"/>
    <n v="37"/>
    <n v="4001"/>
    <n v="0.1253462022660512"/>
  </r>
  <r>
    <s v="E2264"/>
    <s v="Alia Dhillon"/>
    <x v="4"/>
    <s v="West"/>
    <n v="94.46"/>
    <n v="78985"/>
    <n v="41806"/>
    <n v="12731"/>
    <s v="Headphones"/>
    <s v="Accessories"/>
    <n v="40"/>
    <n v="2394"/>
    <n v="0.16118250300690004"/>
  </r>
  <r>
    <s v="E2265"/>
    <s v="Siya Sama"/>
    <x v="5"/>
    <s v="West"/>
    <n v="76.540000000000006"/>
    <n v="193958"/>
    <n v="115015"/>
    <n v="57814"/>
    <s v="Mobile"/>
    <s v="Electronics"/>
    <n v="26"/>
    <n v="1615"/>
    <n v="0.29807484094494685"/>
  </r>
  <r>
    <s v="E2266"/>
    <s v="Mohanlal Majumdar"/>
    <x v="2"/>
    <s v="East"/>
    <n v="87.23"/>
    <n v="78298"/>
    <n v="100522"/>
    <n v="8894"/>
    <s v="Laptop"/>
    <s v="Electronics"/>
    <n v="24"/>
    <n v="1427"/>
    <n v="0.1135916626222892"/>
  </r>
  <r>
    <s v="E2267"/>
    <s v="Samar Bhasin"/>
    <x v="4"/>
    <s v="North"/>
    <n v="94.37"/>
    <n v="69778"/>
    <n v="54727"/>
    <n v="20425"/>
    <s v="Mouse"/>
    <s v="Accessories"/>
    <n v="16"/>
    <n v="4739"/>
    <n v="0.29271403594256068"/>
  </r>
  <r>
    <s v="E2268"/>
    <s v="Mishti Koshy"/>
    <x v="3"/>
    <s v="North"/>
    <n v="91.19"/>
    <n v="49100"/>
    <n v="98890"/>
    <n v="10349"/>
    <s v="Tablet"/>
    <s v="Electronics"/>
    <n v="8"/>
    <n v="4547"/>
    <n v="0.21077393075356415"/>
  </r>
  <r>
    <s v="E2269"/>
    <s v="Jivika Thaman"/>
    <x v="4"/>
    <s v="East"/>
    <n v="97.09"/>
    <n v="166564"/>
    <n v="104085"/>
    <n v="20036"/>
    <s v="Laptop"/>
    <s v="Electronics"/>
    <n v="40"/>
    <n v="3227"/>
    <n v="0.12029009870079969"/>
  </r>
  <r>
    <s v="E2270"/>
    <s v="Diya Borah"/>
    <x v="4"/>
    <s v="Central"/>
    <n v="82.17"/>
    <n v="83931"/>
    <n v="32067"/>
    <n v="10204"/>
    <s v="Mouse"/>
    <s v="Accessories"/>
    <n v="17"/>
    <n v="4362"/>
    <n v="0.12157605652261977"/>
  </r>
  <r>
    <s v="E2271"/>
    <s v="Lagan Apte"/>
    <x v="0"/>
    <s v="Central"/>
    <n v="80.63"/>
    <n v="183476"/>
    <n v="100505"/>
    <n v="51963"/>
    <s v="TV"/>
    <s v="Electronics"/>
    <n v="8"/>
    <n v="4759"/>
    <n v="0.28321415334975691"/>
  </r>
  <r>
    <s v="E2272"/>
    <s v="Darshit Singhal"/>
    <x v="4"/>
    <s v="East"/>
    <n v="72.28"/>
    <n v="20563"/>
    <n v="66500"/>
    <n v="3848"/>
    <s v="Mouse"/>
    <s v="Accessories"/>
    <n v="10"/>
    <n v="1124"/>
    <n v="0.18713222778777416"/>
  </r>
  <r>
    <s v="E2273"/>
    <s v="Tushar Shah"/>
    <x v="5"/>
    <s v="East"/>
    <n v="72.09"/>
    <n v="169714"/>
    <n v="97253"/>
    <n v="21447"/>
    <s v="Laptop"/>
    <s v="Electronics"/>
    <n v="8"/>
    <n v="552"/>
    <n v="0.12637142486771863"/>
  </r>
  <r>
    <s v="E2274"/>
    <s v="Anaya Rajan"/>
    <x v="4"/>
    <s v="South"/>
    <n v="73.400000000000006"/>
    <n v="26897"/>
    <n v="115003"/>
    <n v="4627"/>
    <s v="Laptop"/>
    <s v="Electronics"/>
    <n v="41"/>
    <n v="628"/>
    <n v="0.1720266200691527"/>
  </r>
  <r>
    <s v="E2275"/>
    <s v="Vanya Rao"/>
    <x v="4"/>
    <s v="North"/>
    <n v="94.49"/>
    <n v="160488"/>
    <n v="32715"/>
    <n v="28383"/>
    <s v="Mouse"/>
    <s v="Accessories"/>
    <n v="34"/>
    <n v="2764"/>
    <n v="0.17685434425003738"/>
  </r>
  <r>
    <s v="E2276"/>
    <s v="Vanya Kala"/>
    <x v="2"/>
    <s v="South"/>
    <n v="93.96"/>
    <n v="15108"/>
    <n v="96178"/>
    <n v="3273"/>
    <s v="Laptop"/>
    <s v="Electronics"/>
    <n v="29"/>
    <n v="4555"/>
    <n v="0.21664019062748213"/>
  </r>
  <r>
    <s v="E2277"/>
    <s v="Ryan Bala"/>
    <x v="2"/>
    <s v="Central"/>
    <n v="92.22"/>
    <n v="132133"/>
    <n v="60741"/>
    <n v="39627"/>
    <s v="TV"/>
    <s v="Electronics"/>
    <n v="4"/>
    <n v="1603"/>
    <n v="0.29990237109578982"/>
  </r>
  <r>
    <s v="E2278"/>
    <s v="Sana Dugar"/>
    <x v="0"/>
    <s v="Central"/>
    <n v="71.52"/>
    <n v="140110"/>
    <n v="30415"/>
    <n v="23416"/>
    <s v="Laptop"/>
    <s v="Electronics"/>
    <n v="40"/>
    <n v="3993"/>
    <n v="0.1671258297052316"/>
  </r>
  <r>
    <s v="E2279"/>
    <s v="Dhanuk Sunder"/>
    <x v="4"/>
    <s v="Central"/>
    <n v="75.52"/>
    <n v="101974"/>
    <n v="101338"/>
    <n v="27450"/>
    <s v="Tablet"/>
    <s v="Electronics"/>
    <n v="1"/>
    <n v="3988"/>
    <n v="0.26918626316512051"/>
  </r>
  <r>
    <s v="E2280"/>
    <s v="Vritika Bahl"/>
    <x v="4"/>
    <s v="Central"/>
    <n v="75.7"/>
    <n v="173807"/>
    <n v="73241"/>
    <n v="17552"/>
    <s v="Printer"/>
    <s v="Office Supplies"/>
    <n v="23"/>
    <n v="3927"/>
    <n v="0.10098557595493853"/>
  </r>
  <r>
    <s v="E2281"/>
    <s v="Mahika Bhandari"/>
    <x v="4"/>
    <s v="East"/>
    <n v="81.08"/>
    <n v="187987"/>
    <n v="85914"/>
    <n v="46516"/>
    <s v="Tablet"/>
    <s v="Electronics"/>
    <n v="29"/>
    <n v="2088"/>
    <n v="0.24744264231037252"/>
  </r>
  <r>
    <s v="E2282"/>
    <s v="Bhavin Chauhan"/>
    <x v="4"/>
    <s v="East"/>
    <n v="77.63"/>
    <n v="32167"/>
    <n v="119401"/>
    <n v="7915"/>
    <s v="Printer"/>
    <s v="Office Supplies"/>
    <n v="29"/>
    <n v="3605"/>
    <n v="0.2460596263251158"/>
  </r>
  <r>
    <s v="E2283"/>
    <s v="Vidur Swamy"/>
    <x v="3"/>
    <s v="East"/>
    <n v="82.5"/>
    <n v="25676"/>
    <n v="86682"/>
    <n v="5565"/>
    <s v="TV"/>
    <s v="Electronics"/>
    <n v="23"/>
    <n v="1069"/>
    <n v="0.21673936750272629"/>
  </r>
  <r>
    <s v="E2284"/>
    <s v="Manjari Krishnamurthy"/>
    <x v="5"/>
    <s v="West"/>
    <n v="94.65"/>
    <n v="57504"/>
    <n v="108019"/>
    <n v="13073"/>
    <s v="Tablet"/>
    <s v="Electronics"/>
    <n v="40"/>
    <n v="763"/>
    <n v="0.22734070673344464"/>
  </r>
  <r>
    <s v="E2285"/>
    <s v="Ishaan Arya"/>
    <x v="0"/>
    <s v="West"/>
    <n v="71.53"/>
    <n v="17760"/>
    <n v="26814"/>
    <n v="3328"/>
    <s v="Keyboard"/>
    <s v="Accessories"/>
    <n v="27"/>
    <n v="353"/>
    <n v="0.18738738738738739"/>
  </r>
  <r>
    <s v="E2286"/>
    <s v="Eva Shetty"/>
    <x v="3"/>
    <s v="West"/>
    <n v="77.819999999999993"/>
    <n v="17724"/>
    <n v="107186"/>
    <n v="3354"/>
    <s v="Keyboard"/>
    <s v="Accessories"/>
    <n v="1"/>
    <n v="1247"/>
    <n v="0.18923493568043331"/>
  </r>
  <r>
    <s v="E2287"/>
    <s v="Sumer Shah"/>
    <x v="0"/>
    <s v="West"/>
    <n v="85.87"/>
    <n v="95383"/>
    <n v="100135"/>
    <n v="10074"/>
    <s v="Laptop"/>
    <s v="Electronics"/>
    <n v="50"/>
    <n v="2924"/>
    <n v="0.10561630479225857"/>
  </r>
  <r>
    <s v="E2288"/>
    <s v="Manjari Hari"/>
    <x v="3"/>
    <s v="East"/>
    <n v="78.3"/>
    <n v="57908"/>
    <n v="48385"/>
    <n v="12211"/>
    <s v="Laptop"/>
    <s v="Electronics"/>
    <n v="45"/>
    <n v="3275"/>
    <n v="0.21086896456448159"/>
  </r>
  <r>
    <s v="E2289"/>
    <s v="Advik Sinha"/>
    <x v="5"/>
    <s v="North"/>
    <n v="76.459999999999994"/>
    <n v="150112"/>
    <n v="116339"/>
    <n v="29686"/>
    <s v="Monitor"/>
    <s v="Electronics"/>
    <n v="16"/>
    <n v="2376"/>
    <n v="0.19775900660839907"/>
  </r>
  <r>
    <s v="E2290"/>
    <s v="Ritvik Bhargava"/>
    <x v="3"/>
    <s v="West"/>
    <n v="75.650000000000006"/>
    <n v="9104"/>
    <n v="111676"/>
    <n v="1113"/>
    <s v="Monitor"/>
    <s v="Electronics"/>
    <n v="1"/>
    <n v="4315"/>
    <n v="0.12225395430579965"/>
  </r>
  <r>
    <s v="E2291"/>
    <s v="Oorja Raval"/>
    <x v="3"/>
    <s v="Central"/>
    <n v="80.13"/>
    <n v="78781"/>
    <n v="118761"/>
    <n v="18886"/>
    <s v="Monitor"/>
    <s v="Electronics"/>
    <n v="46"/>
    <n v="1255"/>
    <n v="0.23972785316256459"/>
  </r>
  <r>
    <s v="E2292"/>
    <s v="Jayan Toor"/>
    <x v="5"/>
    <s v="West"/>
    <n v="70.900000000000006"/>
    <n v="141010"/>
    <n v="74511"/>
    <n v="31118"/>
    <s v="TV"/>
    <s v="Electronics"/>
    <n v="28"/>
    <n v="2773"/>
    <n v="0.2206793844408198"/>
  </r>
  <r>
    <s v="E2293"/>
    <s v="Ojas Manda"/>
    <x v="5"/>
    <s v="North"/>
    <n v="82.63"/>
    <n v="88666"/>
    <n v="89338"/>
    <n v="19846"/>
    <s v="TV"/>
    <s v="Electronics"/>
    <n v="18"/>
    <n v="489"/>
    <n v="0.22382875059210972"/>
  </r>
  <r>
    <s v="E2294"/>
    <s v="Kanav Kota"/>
    <x v="2"/>
    <m/>
    <n v="77.099999999999994"/>
    <n v="111673"/>
    <n v="57715"/>
    <n v="16952"/>
    <s v="Laptop"/>
    <s v="Electronics"/>
    <n v="30"/>
    <n v="1028"/>
    <n v="0.15180034565203765"/>
  </r>
  <r>
    <s v="E2295"/>
    <s v="Manjari Handa"/>
    <x v="4"/>
    <s v="South"/>
    <n v="84.27"/>
    <n v="40574"/>
    <n v="106839"/>
    <n v="11568"/>
    <s v="Laptop"/>
    <s v="Electronics"/>
    <n v="30"/>
    <n v="1561"/>
    <n v="0.2851086902942771"/>
  </r>
  <r>
    <s v="E2296"/>
    <s v="Aarush Devi"/>
    <x v="5"/>
    <m/>
    <n v="86.8"/>
    <s v="179968"/>
    <n v="101918"/>
    <n v="22916"/>
    <s v="Laptop"/>
    <s v="Electronics"/>
    <n v="13"/>
    <n v="4751"/>
    <n v="0.12733374822190613"/>
  </r>
  <r>
    <s v="E2297"/>
    <s v="Damini Bail"/>
    <x v="4"/>
    <s v="West"/>
    <n v="87.11"/>
    <n v="79805"/>
    <n v="57380"/>
    <n v="17316"/>
    <s v="TV"/>
    <s v="Electronics"/>
    <n v="41"/>
    <n v="4952"/>
    <n v="0.21697888603470961"/>
  </r>
  <r>
    <s v="E2298"/>
    <s v="Samar Dugar"/>
    <x v="2"/>
    <s v="East"/>
    <n v="79.88"/>
    <n v="70435"/>
    <n v="79735"/>
    <n v="19021"/>
    <s v="TV"/>
    <s v="Electronics"/>
    <n v="31"/>
    <n v="1961"/>
    <n v="0.27005040107900902"/>
  </r>
  <r>
    <s v="E2299"/>
    <s v="Charvi Char"/>
    <x v="5"/>
    <s v="Central"/>
    <n v="93.16"/>
    <n v="168889"/>
    <n v="69312"/>
    <n v="44010"/>
    <s v="Printer"/>
    <s v="Office Supplies"/>
    <n v="18"/>
    <n v="3334"/>
    <n v="0.26058535487805601"/>
  </r>
  <r>
    <s v="E2300"/>
    <s v="Onkar Taneja"/>
    <x v="0"/>
    <s v="South"/>
    <n v="87.71"/>
    <n v="174126"/>
    <n v="63276"/>
    <n v="30042"/>
    <s v="Keyboard"/>
    <s v="Accessories"/>
    <n v="8"/>
    <n v="1437"/>
    <n v="0.17253023672513007"/>
  </r>
  <r>
    <s v="E2301"/>
    <s v="Arhaan Kuruvilla"/>
    <x v="2"/>
    <s v="South"/>
    <n v="77.599999999999994"/>
    <n v="44318"/>
    <n v="76366"/>
    <n v="11349"/>
    <s v="Headphones"/>
    <s v="Accessories"/>
    <n v="33"/>
    <n v="1785"/>
    <n v="0.2560810505889255"/>
  </r>
  <r>
    <s v="E2302"/>
    <s v="Divij Balakrishnan"/>
    <x v="0"/>
    <s v="Central"/>
    <n v="98.51"/>
    <n v="11950"/>
    <n v="117125"/>
    <n v="3568"/>
    <s v="Printer"/>
    <s v="Office Supplies"/>
    <n v="42"/>
    <n v="1263"/>
    <n v="0.29857740585774056"/>
  </r>
  <r>
    <s v="E2303"/>
    <s v="Samar Sachdev"/>
    <x v="2"/>
    <s v="West"/>
    <n v="76.88"/>
    <n v="5352"/>
    <n v="43411"/>
    <n v="756"/>
    <s v="Printer"/>
    <s v="Office Supplies"/>
    <n v="33"/>
    <n v="626"/>
    <n v="0.14125560538116591"/>
  </r>
  <r>
    <s v="E2304"/>
    <s v="Ranbir Hegde"/>
    <x v="2"/>
    <s v="South"/>
    <n v="93.57"/>
    <n v="158678"/>
    <n v="28681"/>
    <n v="37404"/>
    <s v="TV"/>
    <s v="Electronics"/>
    <n v="8"/>
    <n v="1662"/>
    <n v="0.23572265846557178"/>
  </r>
  <r>
    <s v="E2305"/>
    <s v="Armaan Sani"/>
    <x v="2"/>
    <s v="East"/>
    <n v="81.28"/>
    <n v="145066"/>
    <n v="52299"/>
    <n v="27640"/>
    <s v="Headphones"/>
    <s v="Accessories"/>
    <n v="34"/>
    <n v="3846"/>
    <n v="0.19053396385093682"/>
  </r>
  <r>
    <s v="E2306"/>
    <s v="Dhruv Devan"/>
    <x v="4"/>
    <s v="West"/>
    <n v="70.150000000000006"/>
    <n v="68933"/>
    <n v="58073"/>
    <n v="8324"/>
    <s v="Printer"/>
    <s v="Office Supplies"/>
    <n v="29"/>
    <n v="4137"/>
    <n v="0.12075493595230151"/>
  </r>
  <r>
    <s v="E2307"/>
    <s v="Samiha Shere"/>
    <x v="4"/>
    <s v="Central"/>
    <n v="92.16"/>
    <n v="90997"/>
    <n v="69732"/>
    <n v="18994"/>
    <s v="Headphones"/>
    <s v="Accessories"/>
    <n v="33"/>
    <n v="2838"/>
    <n v="0.20873215600514303"/>
  </r>
  <r>
    <s v="E2308"/>
    <s v="Taran Kara"/>
    <x v="5"/>
    <s v="West"/>
    <n v="96.61"/>
    <n v="97548"/>
    <n v="83051"/>
    <n v="15750"/>
    <s v="Tablet"/>
    <s v="Electronics"/>
    <n v="35"/>
    <n v="3303"/>
    <n v="0.16145897404354778"/>
  </r>
  <r>
    <s v="E2309"/>
    <s v="Kashvi Lala"/>
    <x v="2"/>
    <s v="South"/>
    <n v="95.22"/>
    <n v="9605"/>
    <n v="84182"/>
    <n v="1317"/>
    <s v="Printer"/>
    <s v="Office Supplies"/>
    <n v="23"/>
    <n v="1493"/>
    <n v="0.13711608537220199"/>
  </r>
  <r>
    <s v="E2310"/>
    <s v="Dishani Sehgal"/>
    <x v="5"/>
    <s v="East"/>
    <n v="86.49"/>
    <n v="178367"/>
    <n v="46399"/>
    <n v="23038"/>
    <s v="Headphones"/>
    <s v="Accessories"/>
    <n v="30"/>
    <n v="1032"/>
    <n v="0.12916066312714797"/>
  </r>
  <r>
    <s v="E2311"/>
    <s v="Vardaniya Sachar"/>
    <x v="0"/>
    <s v="West"/>
    <n v="74.83"/>
    <n v="63605"/>
    <n v="50640"/>
    <n v="11571"/>
    <s v="Mouse"/>
    <s v="Accessories"/>
    <n v="29"/>
    <n v="1619"/>
    <n v="0.18191966040405627"/>
  </r>
  <r>
    <s v="E2312"/>
    <s v="Rati Swaminathan"/>
    <x v="0"/>
    <s v="North"/>
    <n v="80.099999999999994"/>
    <n v="58461"/>
    <n v="59283"/>
    <n v="15257"/>
    <s v="Laptop"/>
    <s v="Electronics"/>
    <n v="9"/>
    <n v="3971"/>
    <n v="0.26097740373924494"/>
  </r>
  <r>
    <s v="E2313"/>
    <s v="Jayesh Chacko"/>
    <x v="3"/>
    <s v="West"/>
    <n v="71.010000000000005"/>
    <n v="12864"/>
    <n v="94566"/>
    <n v="1419"/>
    <s v="Mouse"/>
    <s v="Accessories"/>
    <n v="31"/>
    <n v="2289"/>
    <n v="0.11030783582089553"/>
  </r>
  <r>
    <s v="E2314"/>
    <s v="Kartik Mammen"/>
    <x v="5"/>
    <s v="Central"/>
    <n v="74.86"/>
    <n v="146307"/>
    <n v="57691"/>
    <n v="43862"/>
    <s v="Headphones"/>
    <s v="Accessories"/>
    <n v="14"/>
    <n v="292"/>
    <n v="0.29979426821683175"/>
  </r>
  <r>
    <s v="E2315"/>
    <s v="Vaibhav Varghese"/>
    <x v="5"/>
    <s v="North"/>
    <n v="90.29"/>
    <n v="193194"/>
    <n v="29115"/>
    <n v="34368"/>
    <s v="TV"/>
    <s v="Electronics"/>
    <n v="1"/>
    <n v="795"/>
    <n v="0.17789372340755924"/>
  </r>
  <r>
    <s v="E2316"/>
    <s v="Anya Ramakrishnan"/>
    <x v="3"/>
    <s v="Central"/>
    <n v="70.77"/>
    <n v="87496"/>
    <n v="26496"/>
    <n v="17065"/>
    <s v="Headphones"/>
    <s v="Accessories"/>
    <n v="7"/>
    <n v="2705"/>
    <n v="0.1950374874279967"/>
  </r>
  <r>
    <s v="E2317"/>
    <s v="Uthkarsh Gala"/>
    <x v="3"/>
    <s v="East"/>
    <n v="76.3"/>
    <n v="85533"/>
    <n v="112027"/>
    <n v="21654"/>
    <s v="Monitor"/>
    <s v="Electronics"/>
    <n v="48"/>
    <n v="339"/>
    <n v="0.25316544491599735"/>
  </r>
  <r>
    <s v="E2318"/>
    <s v="Romil Sood"/>
    <x v="0"/>
    <s v="North"/>
    <n v="74.45"/>
    <n v="166136"/>
    <n v="104068"/>
    <n v="30708"/>
    <s v="Keyboard"/>
    <s v="Accessories"/>
    <n v="46"/>
    <n v="2253"/>
    <n v="0.18483651947801802"/>
  </r>
  <r>
    <s v="E2319"/>
    <s v="Emir Gokhale"/>
    <x v="0"/>
    <s v="Central"/>
    <n v="99.67"/>
    <n v="167832"/>
    <n v="86592"/>
    <n v="39046"/>
    <s v="Mouse"/>
    <s v="Accessories"/>
    <n v="11"/>
    <n v="1752"/>
    <n v="0.23264931598264932"/>
  </r>
  <r>
    <s v="E2320"/>
    <s v="Navya Madan"/>
    <x v="5"/>
    <s v="South"/>
    <n v="75.89"/>
    <n v="91062"/>
    <n v="72049"/>
    <n v="9887"/>
    <s v="Mouse"/>
    <s v="Accessories"/>
    <n v="30"/>
    <n v="775"/>
    <n v="0.10857437789637829"/>
  </r>
  <r>
    <s v="E2321"/>
    <s v="Dishani Walla"/>
    <x v="4"/>
    <s v="South"/>
    <n v="74.08"/>
    <n v="39063"/>
    <n v="77706"/>
    <n v="7711"/>
    <s v="Laptop"/>
    <s v="Electronics"/>
    <n v="42"/>
    <n v="1925"/>
    <n v="0.19739907329186188"/>
  </r>
  <r>
    <s v="E2322"/>
    <s v="Krish Desai"/>
    <x v="2"/>
    <s v="West"/>
    <n v="77.33"/>
    <n v="60345"/>
    <n v="79246"/>
    <n v="13723"/>
    <s v="Headphones"/>
    <s v="Accessories"/>
    <n v="7"/>
    <n v="2455"/>
    <n v="0.22740906454552987"/>
  </r>
  <r>
    <s v="E2323"/>
    <s v="Hazel Dhawan"/>
    <x v="2"/>
    <s v="Central"/>
    <n v="83.34"/>
    <n v="148833"/>
    <n v="27125"/>
    <n v="16876"/>
    <s v="Keyboard"/>
    <s v="Accessories"/>
    <n v="8"/>
    <n v="740"/>
    <n v="0.11338883177789871"/>
  </r>
  <r>
    <s v="E2324"/>
    <s v="Samarth Apte"/>
    <x v="0"/>
    <s v="North"/>
    <n v="87.19"/>
    <n v="126658"/>
    <n v="99580"/>
    <n v="36556"/>
    <s v="Headphones"/>
    <s v="Accessories"/>
    <n v="7"/>
    <n v="371"/>
    <n v="0.28861974766694565"/>
  </r>
  <r>
    <s v="E2325"/>
    <s v="Kaira Dara"/>
    <x v="5"/>
    <s v="East"/>
    <n v="93.06"/>
    <n v="110956"/>
    <n v="92740"/>
    <n v="16061"/>
    <s v="Printer"/>
    <s v="Office Supplies"/>
    <n v="1"/>
    <n v="4723"/>
    <n v="0.14475107249720609"/>
  </r>
  <r>
    <s v="E2326"/>
    <s v="Aayush Bumb"/>
    <x v="5"/>
    <m/>
    <n v="87.55"/>
    <n v="194275"/>
    <n v="74534"/>
    <n v="56786"/>
    <s v="Printer"/>
    <s v="Office Supplies"/>
    <n v="47"/>
    <n v="4315"/>
    <n v="0.29229700167288636"/>
  </r>
  <r>
    <s v="E2327"/>
    <s v="Mahika Rege"/>
    <x v="5"/>
    <s v="North"/>
    <n v="87.09"/>
    <n v="147895"/>
    <n v="45312"/>
    <n v="24908"/>
    <s v="Headphones"/>
    <s v="Accessories"/>
    <n v="31"/>
    <n v="2557"/>
    <n v="0.16841678217654418"/>
  </r>
  <r>
    <s v="E2328"/>
    <s v="Lavanya Saraf"/>
    <x v="4"/>
    <s v="East"/>
    <n v="77.03"/>
    <n v="116804"/>
    <n v="74946"/>
    <n v="24439"/>
    <s v="Laptop"/>
    <s v="Electronics"/>
    <n v="16"/>
    <n v="1591"/>
    <n v="0.20923084825862129"/>
  </r>
  <r>
    <s v="E2329"/>
    <s v="Jayant Cheema"/>
    <x v="5"/>
    <s v="North"/>
    <n v="88.27"/>
    <s v="175580"/>
    <n v="69865"/>
    <n v="18442"/>
    <s v="Mobile"/>
    <s v="Electronics"/>
    <n v="4"/>
    <n v="4650"/>
    <n v="0.10503474199794965"/>
  </r>
  <r>
    <s v="E2330"/>
    <s v="Kimaya Chaudhuri"/>
    <x v="3"/>
    <s v="North"/>
    <n v="88.81"/>
    <n v="101921"/>
    <n v="53623"/>
    <n v="12889"/>
    <s v="Keyboard"/>
    <s v="Accessories"/>
    <n v="5"/>
    <n v="4240"/>
    <n v="0.12646069014236516"/>
  </r>
  <r>
    <s v="E2331"/>
    <s v="Siya Hayer"/>
    <x v="5"/>
    <s v="West"/>
    <n v="89.34"/>
    <n v="151272"/>
    <n v="100237"/>
    <n v="15993"/>
    <s v="Printer"/>
    <s v="Office Supplies"/>
    <n v="20"/>
    <n v="1291"/>
    <n v="0.10572346501665873"/>
  </r>
  <r>
    <s v="E2332"/>
    <s v="Keya Din"/>
    <x v="3"/>
    <s v="East"/>
    <n v="88.52"/>
    <n v="170483"/>
    <n v="107933"/>
    <n v="28125"/>
    <s v="Keyboard"/>
    <s v="Accessories"/>
    <n v="30"/>
    <n v="701"/>
    <n v="0.1649724605972443"/>
  </r>
  <r>
    <s v="E2333"/>
    <s v="Divyansh Das"/>
    <x v="4"/>
    <s v="East"/>
    <n v="72.25"/>
    <n v="94413"/>
    <n v="107689"/>
    <n v="22887"/>
    <s v="Headphones"/>
    <s v="Accessories"/>
    <n v="24"/>
    <n v="4555"/>
    <n v="0.24241365066251469"/>
  </r>
  <r>
    <s v="E2334"/>
    <s v="Mishti Thaman"/>
    <x v="3"/>
    <s v="East"/>
    <n v="84.17"/>
    <n v="37251"/>
    <n v="42264"/>
    <n v="7855"/>
    <s v="TV"/>
    <s v="Electronics"/>
    <n v="37"/>
    <n v="2961"/>
    <n v="0.21086682236718476"/>
  </r>
  <r>
    <s v="E2335"/>
    <s v="Sana Goda"/>
    <x v="5"/>
    <s v="North"/>
    <n v="85.42"/>
    <n v="119133"/>
    <n v="82058"/>
    <n v="13142"/>
    <s v="Tablet"/>
    <s v="Electronics"/>
    <n v="33"/>
    <n v="3726"/>
    <n v="0.11031368302653337"/>
  </r>
  <r>
    <s v="E2336"/>
    <s v="Pihu Bal"/>
    <x v="5"/>
    <s v="North"/>
    <n v="88.44"/>
    <n v="13512"/>
    <n v="85556"/>
    <n v="2669"/>
    <s v="Tablet"/>
    <s v="Electronics"/>
    <n v="16"/>
    <n v="2783"/>
    <n v="0.19752812314979279"/>
  </r>
  <r>
    <s v="E2337"/>
    <s v="Kabir Gupta"/>
    <x v="3"/>
    <s v="North"/>
    <n v="86.92"/>
    <n v="154179"/>
    <n v="112198"/>
    <n v="31187"/>
    <s v="Laptop"/>
    <s v="Electronics"/>
    <n v="24"/>
    <n v="1455"/>
    <n v="0.20227787182430812"/>
  </r>
  <r>
    <s v="E2338"/>
    <s v="Saira Gala"/>
    <x v="2"/>
    <s v="North"/>
    <n v="77.98"/>
    <n v="157319"/>
    <n v="85525"/>
    <n v="43122"/>
    <s v="Mouse"/>
    <s v="Accessories"/>
    <n v="23"/>
    <n v="4201"/>
    <n v="0.27410547994838513"/>
  </r>
  <r>
    <s v="E2339"/>
    <s v="Vaibhav Golla"/>
    <x v="2"/>
    <s v="North"/>
    <n v="89.59"/>
    <n v="79631"/>
    <n v="54808"/>
    <n v="16655"/>
    <s v="Mouse"/>
    <s v="Accessories"/>
    <n v="44"/>
    <n v="3984"/>
    <n v="0.20915221458979544"/>
  </r>
  <r>
    <s v="E2340"/>
    <s v="  Parinaaz Krishnan  "/>
    <x v="3"/>
    <s v="East"/>
    <n v="87.48"/>
    <n v="98999"/>
    <n v="98923"/>
    <n v="22675"/>
    <s v="Keyboard"/>
    <s v="Accessories"/>
    <n v="28"/>
    <n v="1070"/>
    <n v="0.2290427176032081"/>
  </r>
  <r>
    <s v="E2341"/>
    <s v="Kiara Sibal"/>
    <x v="0"/>
    <s v="North"/>
    <n v="73.680000000000007"/>
    <n v="149145"/>
    <n v="97712"/>
    <n v="34816"/>
    <s v="Mouse"/>
    <s v="Accessories"/>
    <n v="3"/>
    <n v="233"/>
    <n v="0.23343725904321297"/>
  </r>
  <r>
    <s v="E2342"/>
    <s v="Biju Handa"/>
    <x v="3"/>
    <s v="South"/>
    <n v="92.38"/>
    <n v="199895"/>
    <n v="111011"/>
    <n v="20001"/>
    <s v="Keyboard"/>
    <s v="Accessories"/>
    <n v="8"/>
    <n v="2294"/>
    <n v="0.10005753020335677"/>
  </r>
  <r>
    <s v="E2343"/>
    <s v="Baiju Chakraborty"/>
    <x v="2"/>
    <s v="North"/>
    <n v="83.6"/>
    <n v="38566"/>
    <n v="107688"/>
    <n v="9444"/>
    <s v="Headphones"/>
    <s v="Accessories"/>
    <n v="39"/>
    <n v="1935"/>
    <n v="0.2448789088834725"/>
  </r>
  <r>
    <s v="E2344"/>
    <s v="Rati Gandhi"/>
    <x v="0"/>
    <s v="East"/>
    <n v="95.87"/>
    <n v="82170"/>
    <n v="88166"/>
    <n v="17213"/>
    <s v="Keyboard"/>
    <s v="Accessories"/>
    <n v="40"/>
    <n v="4845"/>
    <n v="0.20948034562492393"/>
  </r>
  <r>
    <s v="E2345"/>
    <s v="Gatik Mann"/>
    <x v="4"/>
    <s v="West"/>
    <n v="86.26"/>
    <n v="49537"/>
    <n v="47074"/>
    <n v="11737"/>
    <s v="Keyboard"/>
    <s v="Accessories"/>
    <n v="49"/>
    <n v="1162"/>
    <n v="0.23693400892262351"/>
  </r>
  <r>
    <s v="E2346"/>
    <s v="Mishti Jhaveri"/>
    <x v="2"/>
    <s v="South"/>
    <n v="75.73"/>
    <n v="128725"/>
    <n v="82817"/>
    <n v="31991"/>
    <s v="Printer"/>
    <s v="Office Supplies"/>
    <n v="45"/>
    <n v="982"/>
    <n v="0.24852204311516798"/>
  </r>
  <r>
    <s v="E2347"/>
    <s v="Oorja Choudhry"/>
    <x v="2"/>
    <s v="Central"/>
    <n v="94.62"/>
    <n v="76799"/>
    <n v="44426"/>
    <n v="10925"/>
    <s v="Printer"/>
    <s v="Office Supplies"/>
    <n v="34"/>
    <n v="3378"/>
    <n v="0.14225445643823487"/>
  </r>
  <r>
    <s v="E2348"/>
    <s v="Myra Mander"/>
    <x v="2"/>
    <s v="North"/>
    <n v="78.349999999999994"/>
    <n v="163860"/>
    <n v="118881"/>
    <n v="17260"/>
    <s v="Printer"/>
    <s v="Office Supplies"/>
    <n v="45"/>
    <n v="3435"/>
    <n v="0.10533382155498597"/>
  </r>
  <r>
    <s v="E2349"/>
    <s v="Shlok Lad"/>
    <x v="2"/>
    <s v="North"/>
    <n v="91.28"/>
    <n v="183615"/>
    <n v="106575"/>
    <n v="31098"/>
    <s v="Tablet"/>
    <s v="Electronics"/>
    <n v="18"/>
    <n v="3673"/>
    <n v="0.16936524793726002"/>
  </r>
  <r>
    <s v="E2350"/>
    <s v="Alisha Barad"/>
    <x v="3"/>
    <s v="East"/>
    <n v="85.43"/>
    <n v="133775"/>
    <n v="64686"/>
    <n v="18478"/>
    <s v="Keyboard"/>
    <s v="Accessories"/>
    <n v="34"/>
    <n v="2906"/>
    <n v="0.13812745281255839"/>
  </r>
  <r>
    <s v="E2351"/>
    <s v="Zaina Venkatesh"/>
    <x v="0"/>
    <s v="North"/>
    <n v="92.48"/>
    <n v="132323"/>
    <n v="54933"/>
    <n v="13361"/>
    <s v="TV"/>
    <s v="Electronics"/>
    <n v="27"/>
    <n v="4924"/>
    <n v="0.10097262002826417"/>
  </r>
  <r>
    <s v="E2352"/>
    <s v="Ishaan Mand"/>
    <x v="0"/>
    <s v="East"/>
    <n v="74.78"/>
    <n v="114477"/>
    <n v="59924"/>
    <n v="13253"/>
    <s v="TV"/>
    <s v="Electronics"/>
    <n v="41"/>
    <n v="2178"/>
    <n v="0.11576997999598172"/>
  </r>
  <r>
    <s v="E2353"/>
    <s v="Hiran Bail"/>
    <x v="5"/>
    <s v="North"/>
    <n v="79.22"/>
    <n v="191946"/>
    <n v="77858"/>
    <n v="56973"/>
    <s v="TV"/>
    <s v="Electronics"/>
    <n v="35"/>
    <n v="1099"/>
    <n v="0.29681785502172486"/>
  </r>
  <r>
    <s v="E2354"/>
    <s v="Purab Mand"/>
    <x v="4"/>
    <s v="West"/>
    <n v="87.46"/>
    <n v="52590"/>
    <n v="117843"/>
    <n v="14413"/>
    <s v="Printer"/>
    <s v="Office Supplies"/>
    <n v="22"/>
    <n v="2671"/>
    <n v="0.27406351017303671"/>
  </r>
  <r>
    <s v="E2355"/>
    <s v="Krish Gulati"/>
    <x v="4"/>
    <s v="North"/>
    <n v="78.680000000000007"/>
    <n v="91656"/>
    <n v="106564"/>
    <n v="27092"/>
    <s v="Headphones"/>
    <s v="Accessories"/>
    <n v="30"/>
    <n v="4292"/>
    <n v="0.29558348607838003"/>
  </r>
  <r>
    <s v="E2356"/>
    <s v="Akarsh Gera"/>
    <x v="5"/>
    <s v="East"/>
    <n v="82.67"/>
    <n v="110105"/>
    <n v="76502"/>
    <n v="21909"/>
    <s v="Tablet"/>
    <s v="Electronics"/>
    <n v="39"/>
    <n v="482"/>
    <n v="0.19898278915580583"/>
  </r>
  <r>
    <s v="E2357"/>
    <s v="Gatik Khanna"/>
    <x v="3"/>
    <s v="East"/>
    <n v="97.53"/>
    <n v="160453"/>
    <n v="58168"/>
    <n v="40459"/>
    <s v="Tablet"/>
    <s v="Electronics"/>
    <n v="32"/>
    <n v="2219"/>
    <n v="0.25215483661882293"/>
  </r>
  <r>
    <s v="E2358"/>
    <s v="Tejas Kunda"/>
    <x v="5"/>
    <s v="North"/>
    <n v="79.97"/>
    <n v="39234"/>
    <n v="54963"/>
    <n v="10085"/>
    <s v="Mobile"/>
    <s v="Electronics"/>
    <n v="49"/>
    <n v="1421"/>
    <n v="0.25704745883672325"/>
  </r>
  <r>
    <s v="E2359"/>
    <s v="Vedika Subramaniam"/>
    <x v="7"/>
    <s v="East"/>
    <n v="87.36"/>
    <n v="167255"/>
    <n v="26771"/>
    <n v="27409"/>
    <s v="Mouse"/>
    <s v="Accessories"/>
    <n v="15"/>
    <n v="2510"/>
    <n v="0.16387551941645989"/>
  </r>
  <r>
    <s v="E2360"/>
    <s v="Ayesha Cherian"/>
    <x v="0"/>
    <s v="North"/>
    <n v="91.82"/>
    <n v="58345"/>
    <n v="96530"/>
    <n v="7497"/>
    <s v="Mouse"/>
    <s v="Accessories"/>
    <n v="46"/>
    <n v="1625"/>
    <n v="0.12849430113977203"/>
  </r>
  <r>
    <s v="E2361"/>
    <s v="Lagan Suri"/>
    <x v="2"/>
    <s v="West"/>
    <n v="74.37"/>
    <n v="12677"/>
    <n v="112769"/>
    <n v="1590"/>
    <s v="Headphones"/>
    <s v="Accessories"/>
    <n v="23"/>
    <n v="2410"/>
    <n v="0.12542399621361522"/>
  </r>
  <r>
    <s v="E2362"/>
    <s v="Baiju Manne"/>
    <x v="2"/>
    <s v="East"/>
    <n v="72.400000000000006"/>
    <n v="27092"/>
    <n v="105987"/>
    <n v="7956"/>
    <s v="Monitor"/>
    <s v="Electronics"/>
    <n v="34"/>
    <n v="2822"/>
    <n v="0.29366602687140114"/>
  </r>
  <r>
    <s v="E2363"/>
    <s v="Ritvik Verma"/>
    <x v="2"/>
    <m/>
    <n v="70.3"/>
    <n v="149901"/>
    <n v="50487"/>
    <n v="19209"/>
    <s v="Tablet"/>
    <s v="Electronics"/>
    <n v="26"/>
    <n v="772"/>
    <n v="0.12814457541977706"/>
  </r>
  <r>
    <s v="E2364"/>
    <s v="Arnav Chacko"/>
    <x v="2"/>
    <s v="North"/>
    <n v="73.489999999999995"/>
    <n v="74853"/>
    <n v="56311"/>
    <n v="14951"/>
    <s v="Mobile"/>
    <s v="Electronics"/>
    <n v="23"/>
    <n v="2096"/>
    <n v="0.19973815344742363"/>
  </r>
  <r>
    <s v="E2365"/>
    <s v="Sana Chada"/>
    <x v="0"/>
    <s v="West"/>
    <n v="89.55"/>
    <n v="5789"/>
    <n v="91051"/>
    <n v="999"/>
    <s v="Mobile"/>
    <s v="Electronics"/>
    <n v="41"/>
    <n v="2847"/>
    <n v="0.17256866470893073"/>
  </r>
  <r>
    <s v="E2366"/>
    <s v="Krish Chacko"/>
    <x v="2"/>
    <s v="East"/>
    <n v="88.12"/>
    <n v="101403"/>
    <n v="85290"/>
    <n v="16602"/>
    <s v="Printer"/>
    <s v="Office Supplies"/>
    <n v="14"/>
    <n v="4651"/>
    <n v="0.16372296677613088"/>
  </r>
  <r>
    <s v="E2367"/>
    <s v="Priyansh Sant"/>
    <x v="0"/>
    <s v="North"/>
    <n v="83.96"/>
    <n v="36351"/>
    <n v="27979"/>
    <n v="7531"/>
    <s v="Mobile"/>
    <s v="Electronics"/>
    <n v="18"/>
    <n v="3884"/>
    <n v="0.20717449313636488"/>
  </r>
  <r>
    <s v="E2368"/>
    <s v="Zara Kohli"/>
    <x v="5"/>
    <m/>
    <n v="93.57"/>
    <n v="61318"/>
    <n v="85586"/>
    <n v="17114"/>
    <s v="Mobile"/>
    <s v="Electronics"/>
    <n v="39"/>
    <n v="3409"/>
    <n v="0.27910238429172513"/>
  </r>
  <r>
    <s v="E2369"/>
    <s v="Arnav Sura"/>
    <x v="5"/>
    <s v="West"/>
    <n v="81.77"/>
    <n v="167630"/>
    <n v="79158"/>
    <n v="50029"/>
    <s v="Laptop"/>
    <s v="Electronics"/>
    <n v="28"/>
    <n v="3124"/>
    <n v="0.2984489649824017"/>
  </r>
  <r>
    <s v="E2370"/>
    <s v="Yuvaan Bera"/>
    <x v="3"/>
    <s v="East"/>
    <n v="91.81"/>
    <n v="113620"/>
    <n v="60241"/>
    <n v="32578"/>
    <s v="Laptop"/>
    <s v="Electronics"/>
    <n v="45"/>
    <n v="3760"/>
    <n v="0.28672768878718535"/>
  </r>
  <r>
    <s v="E2371"/>
    <s v="Veer Bobal"/>
    <x v="5"/>
    <s v="East"/>
    <n v="97.4"/>
    <n v="153999"/>
    <n v="80531"/>
    <n v="26948"/>
    <s v="TV"/>
    <s v="Electronics"/>
    <n v="11"/>
    <n v="1390"/>
    <n v="0.17498814927369657"/>
  </r>
  <r>
    <s v="E2372"/>
    <s v="Riaan Deshpande"/>
    <x v="3"/>
    <s v="Central"/>
    <n v="92.52"/>
    <n v="192616"/>
    <n v="25913"/>
    <n v="56550"/>
    <s v="Headphones"/>
    <s v="Accessories"/>
    <n v="24"/>
    <n v="4394"/>
    <n v="0.29358931760601403"/>
  </r>
  <r>
    <s v="E2373"/>
    <s v="Madhav Rajagopalan"/>
    <x v="2"/>
    <m/>
    <n v="76.14"/>
    <n v="112340"/>
    <n v="30669"/>
    <n v="18885"/>
    <s v="Monitor"/>
    <s v="Electronics"/>
    <n v="3"/>
    <n v="1916"/>
    <n v="0.16810575040056969"/>
  </r>
  <r>
    <s v="E2374"/>
    <s v="Siya Mann"/>
    <x v="0"/>
    <s v="Central"/>
    <n v="95.83"/>
    <n v="7868"/>
    <n v="52677"/>
    <n v="1728"/>
    <s v="Headphones"/>
    <s v="Accessories"/>
    <n v="27"/>
    <n v="4319"/>
    <n v="0.21962379257752923"/>
  </r>
  <r>
    <s v="E2375"/>
    <s v="Bhavin Sura"/>
    <x v="5"/>
    <s v="North"/>
    <n v="84.15"/>
    <s v="58456"/>
    <n v="26385"/>
    <n v="17256"/>
    <s v="Mouse"/>
    <s v="Accessories"/>
    <n v="34"/>
    <n v="4134"/>
    <n v="0.29519638702613932"/>
  </r>
  <r>
    <s v="E2376"/>
    <s v="Dishani Golla"/>
    <x v="0"/>
    <s v="North"/>
    <n v="75.42"/>
    <n v="145292"/>
    <n v="30391"/>
    <n v="31046"/>
    <s v="TV"/>
    <s v="Electronics"/>
    <n v="32"/>
    <n v="259"/>
    <n v="0.21368003744184125"/>
  </r>
  <r>
    <s v="E2377"/>
    <s v="Nishith Doctor"/>
    <x v="0"/>
    <s v="North"/>
    <n v="84.03"/>
    <n v="96228"/>
    <n v="29153"/>
    <n v="23435"/>
    <s v="Printer"/>
    <s v="Office Supplies"/>
    <n v="9"/>
    <n v="3330"/>
    <n v="0.24353618489420958"/>
  </r>
  <r>
    <s v="E2378"/>
    <s v="Mohanlal Sarna"/>
    <x v="4"/>
    <s v="East"/>
    <n v="77.569999999999993"/>
    <n v="154945"/>
    <n v="86031"/>
    <n v="34540"/>
    <s v="Tablet"/>
    <s v="Electronics"/>
    <n v="38"/>
    <n v="1159"/>
    <n v="0.22291780954532253"/>
  </r>
  <r>
    <s v="E2379"/>
    <s v="Nitya Shere"/>
    <x v="4"/>
    <s v="South"/>
    <n v="82.71"/>
    <n v="165688"/>
    <n v="60789"/>
    <n v="27189"/>
    <s v="TV"/>
    <s v="Electronics"/>
    <n v="17"/>
    <n v="4902"/>
    <n v="0.1640975809956062"/>
  </r>
  <r>
    <s v="E2380"/>
    <s v="Piya Apte"/>
    <x v="0"/>
    <s v="East"/>
    <n v="83.62"/>
    <n v="79107"/>
    <n v="89727"/>
    <n v="21903"/>
    <s v="Mouse"/>
    <s v="Accessories"/>
    <n v="1"/>
    <n v="2139"/>
    <n v="0.27687815237589591"/>
  </r>
  <r>
    <s v="E2381"/>
    <s v="Ehsaan Varughese"/>
    <x v="3"/>
    <s v="South"/>
    <n v="87.24"/>
    <n v="51957"/>
    <n v="41466"/>
    <n v="14210"/>
    <s v="Mouse"/>
    <s v="Accessories"/>
    <n v="44"/>
    <n v="1174"/>
    <n v="0.27349539041900034"/>
  </r>
  <r>
    <s v="E2382"/>
    <s v="Nayantara Joshi"/>
    <x v="2"/>
    <s v="North"/>
    <n v="81.14"/>
    <n v="56151"/>
    <n v="83040"/>
    <n v="14789"/>
    <s v="Headphones"/>
    <s v="Accessories"/>
    <n v="20"/>
    <n v="916"/>
    <n v="0.26337910277644211"/>
  </r>
  <r>
    <s v="E2383"/>
    <s v="Vanya Kurian"/>
    <x v="2"/>
    <s v="North"/>
    <n v="83.83"/>
    <n v="63702"/>
    <n v="114402"/>
    <n v="10039"/>
    <s v="Mobile"/>
    <s v="Electronics"/>
    <n v="42"/>
    <n v="3511"/>
    <n v="0.15759316818938182"/>
  </r>
  <r>
    <s v="E2384"/>
    <s v="Anaya Deshpande"/>
    <x v="0"/>
    <s v="South"/>
    <n v="99.42"/>
    <n v="77972"/>
    <n v="50529"/>
    <n v="17726"/>
    <s v="Mobile"/>
    <s v="Electronics"/>
    <n v="34"/>
    <n v="571"/>
    <n v="0.22733801877597087"/>
  </r>
  <r>
    <s v="E2385"/>
    <s v="Arnav Bahri"/>
    <x v="2"/>
    <s v="West"/>
    <n v="84.9"/>
    <n v="45223"/>
    <n v="97497"/>
    <n v="5771"/>
    <s v="Tablet"/>
    <s v="Electronics"/>
    <n v="10"/>
    <n v="4885"/>
    <n v="0.12761205581230789"/>
  </r>
  <r>
    <s v="E2386"/>
    <s v="Indrajit Sha"/>
    <x v="0"/>
    <s v="East"/>
    <n v="82.38"/>
    <n v="116234"/>
    <n v="64984"/>
    <n v="15149"/>
    <s v="Headphones"/>
    <s v="Accessories"/>
    <n v="47"/>
    <n v="334"/>
    <n v="0.13033191665089389"/>
  </r>
  <r>
    <s v="E2387"/>
    <s v="Vedika Rajagopal"/>
    <x v="0"/>
    <s v="Central"/>
    <n v="90.34"/>
    <n v="44341"/>
    <n v="33485"/>
    <n v="10182"/>
    <s v="TV"/>
    <s v="Electronics"/>
    <n v="23"/>
    <n v="4635"/>
    <n v="0.22962946257414132"/>
  </r>
  <r>
    <s v="E2388"/>
    <s v="Alia Rout"/>
    <x v="0"/>
    <s v="South"/>
    <n v="73.97"/>
    <n v="132296"/>
    <n v="80453"/>
    <n v="28782"/>
    <s v="Mouse"/>
    <s v="Accessories"/>
    <n v="43"/>
    <n v="2007"/>
    <n v="0.21755759811332165"/>
  </r>
  <r>
    <s v="E2389"/>
    <s v="Nakul Bir"/>
    <x v="5"/>
    <s v="Central"/>
    <n v="83.94"/>
    <n v="97212"/>
    <n v="60371"/>
    <n v="22869"/>
    <s v="Printer"/>
    <s v="Office Supplies"/>
    <n v="16"/>
    <n v="2245"/>
    <n v="0.23524873472410812"/>
  </r>
  <r>
    <s v="E2390"/>
    <s v="Saira Tiwari"/>
    <x v="2"/>
    <s v="South"/>
    <n v="89.11"/>
    <n v="73050"/>
    <n v="99601"/>
    <n v="7885"/>
    <s v="Keyboard"/>
    <s v="Accessories"/>
    <n v="12"/>
    <n v="4891"/>
    <n v="0.10793976728268309"/>
  </r>
  <r>
    <s v="E2391"/>
    <s v="Azad Keer"/>
    <x v="0"/>
    <s v="North"/>
    <n v="91.96"/>
    <n v="87049"/>
    <n v="54157"/>
    <n v="17188"/>
    <s v="Mouse"/>
    <s v="Accessories"/>
    <n v="35"/>
    <n v="3725"/>
    <n v="0.19745200978759089"/>
  </r>
  <r>
    <s v="E2392"/>
    <s v="Romil Sampath"/>
    <x v="2"/>
    <s v="Central"/>
    <n v="98.08"/>
    <n v="60102"/>
    <n v="116390"/>
    <n v="14120"/>
    <s v="Keyboard"/>
    <s v="Accessories"/>
    <n v="48"/>
    <n v="878"/>
    <n v="0.23493394562576952"/>
  </r>
  <r>
    <s v="E2393"/>
    <s v="Manikya Anne"/>
    <x v="3"/>
    <s v="North"/>
    <n v="87.56"/>
    <s v="124695"/>
    <n v="51494"/>
    <n v="32359"/>
    <s v="TV"/>
    <s v="Electronics"/>
    <n v="17"/>
    <n v="3845"/>
    <n v="0.25950519267011507"/>
  </r>
  <r>
    <s v="E2394"/>
    <s v="Adah Bir"/>
    <x v="4"/>
    <s v="East"/>
    <n v="73.42"/>
    <n v="151999"/>
    <n v="93558"/>
    <n v="45063"/>
    <s v="Mobile"/>
    <s v="Electronics"/>
    <n v="30"/>
    <n v="3806"/>
    <n v="0.29646905571747184"/>
  </r>
  <r>
    <s v="E2395"/>
    <s v="Indrajit Chacko"/>
    <x v="5"/>
    <s v="North"/>
    <n v="78.290000000000006"/>
    <n v="42076"/>
    <n v="111906"/>
    <n v="10212"/>
    <s v="Monitor"/>
    <s v="Electronics"/>
    <n v="47"/>
    <n v="2124"/>
    <n v="0.24270367905694457"/>
  </r>
  <r>
    <s v="E2396"/>
    <s v="Nitya Biswas"/>
    <x v="2"/>
    <s v="West"/>
    <n v="77.91"/>
    <n v="185484"/>
    <n v="80596"/>
    <n v="51057"/>
    <s v="Monitor"/>
    <s v="Electronics"/>
    <n v="18"/>
    <n v="3900"/>
    <n v="0.27526363459921072"/>
  </r>
  <r>
    <s v="E2397"/>
    <s v="Nayantara Dube"/>
    <x v="2"/>
    <s v="North"/>
    <n v="71.89"/>
    <n v="187145"/>
    <n v="91226"/>
    <n v="25439"/>
    <s v="Laptop"/>
    <s v="Electronics"/>
    <n v="42"/>
    <n v="4826"/>
    <n v="0.13593203131261855"/>
  </r>
  <r>
    <s v="E2398"/>
    <s v="Jivin Roy"/>
    <x v="4"/>
    <s v="West"/>
    <n v="84.14"/>
    <n v="90828"/>
    <n v="98615"/>
    <n v="26120"/>
    <s v="Tablet"/>
    <s v="Electronics"/>
    <n v="34"/>
    <n v="2510"/>
    <n v="0.28757651825428282"/>
  </r>
  <r>
    <s v="E2399"/>
    <s v="Zara Barad"/>
    <x v="3"/>
    <s v="North"/>
    <n v="88.11"/>
    <n v="151679"/>
    <n v="58990"/>
    <n v="17653"/>
    <s v="Tablet"/>
    <s v="Electronics"/>
    <n v="41"/>
    <n v="3462"/>
    <n v="0.11638394240468357"/>
  </r>
  <r>
    <s v="E2400"/>
    <s v="Taimur Lala"/>
    <x v="5"/>
    <s v="Central"/>
    <n v="88"/>
    <n v="175563"/>
    <n v="68579"/>
    <n v="38716"/>
    <s v="Laptop"/>
    <s v="Electronics"/>
    <n v="30"/>
    <n v="2167"/>
    <n v="0.22052482584599262"/>
  </r>
  <r>
    <s v="E2401"/>
    <s v="Prisha Kale"/>
    <x v="0"/>
    <s v="North"/>
    <n v="80.75"/>
    <n v="132099"/>
    <n v="36503"/>
    <n v="17736"/>
    <s v="Laptop"/>
    <s v="Electronics"/>
    <n v="25"/>
    <n v="2538"/>
    <n v="0.1342629391592669"/>
  </r>
  <r>
    <s v="E2402"/>
    <s v="Nitya Mann"/>
    <x v="4"/>
    <s v="East"/>
    <n v="89.55"/>
    <n v="109529"/>
    <n v="94868"/>
    <n v="12644"/>
    <s v="Monitor"/>
    <s v="Electronics"/>
    <n v="29"/>
    <n v="4433"/>
    <n v="0.11543974655114171"/>
  </r>
  <r>
    <s v="E2403"/>
    <s v="Darshit Thaman"/>
    <x v="5"/>
    <s v="Central"/>
    <n v="91.77"/>
    <n v="178557"/>
    <n v="77926"/>
    <n v="42911"/>
    <s v="Tablet"/>
    <s v="Electronics"/>
    <n v="32"/>
    <n v="3532"/>
    <n v="0.24032101793824942"/>
  </r>
  <r>
    <s v="E2404"/>
    <s v="Nehmat Karnik"/>
    <x v="4"/>
    <s v="West"/>
    <n v="84.58"/>
    <n v="143283"/>
    <n v="92847"/>
    <n v="24660"/>
    <s v="Tablet"/>
    <s v="Electronics"/>
    <n v="36"/>
    <n v="976"/>
    <n v="0.17210694918448105"/>
  </r>
  <r>
    <s v="E2405"/>
    <s v="Ira Saraf"/>
    <x v="0"/>
    <s v="South"/>
    <n v="82.47"/>
    <n v="117323"/>
    <n v="113305"/>
    <n v="21233"/>
    <s v="Mouse"/>
    <s v="Accessories"/>
    <n v="28"/>
    <n v="530"/>
    <n v="0.18097900667388322"/>
  </r>
  <r>
    <s v="E2406"/>
    <s v="Zain Dhawan"/>
    <x v="0"/>
    <s v="East"/>
    <n v="78.37"/>
    <n v="120947"/>
    <n v="101081"/>
    <n v="22401"/>
    <s v="Mouse"/>
    <s v="Accessories"/>
    <n v="18"/>
    <n v="2995"/>
    <n v="0.18521335791710419"/>
  </r>
  <r>
    <s v="E2407"/>
    <s v="Manikya Jayaraman"/>
    <x v="0"/>
    <s v="East"/>
    <n v="96.9"/>
    <n v="154232"/>
    <n v="52050"/>
    <n v="31731"/>
    <s v="Printer"/>
    <s v="Office Supplies"/>
    <n v="9"/>
    <n v="3772"/>
    <n v="0.20573551532755849"/>
  </r>
  <r>
    <s v="E2408"/>
    <s v="Pari Dara"/>
    <x v="0"/>
    <s v="South"/>
    <n v="95.97"/>
    <n v="156675"/>
    <n v="106964"/>
    <n v="22005"/>
    <s v="Mobile"/>
    <s v="Electronics"/>
    <n v="36"/>
    <n v="2425"/>
    <n v="0.14044997606510293"/>
  </r>
  <r>
    <s v="E2409"/>
    <s v="Urvi Sami"/>
    <x v="2"/>
    <s v="East"/>
    <n v="94.35"/>
    <n v="47496"/>
    <n v="70135"/>
    <n v="5189"/>
    <s v="TV"/>
    <s v="Electronics"/>
    <n v="30"/>
    <n v="809"/>
    <n v="0.10925130537308404"/>
  </r>
  <r>
    <s v="E2410"/>
    <s v="Ishaan Krish"/>
    <x v="5"/>
    <s v="South"/>
    <n v="92.82"/>
    <n v="120837"/>
    <n v="90516"/>
    <n v="16950"/>
    <s v="TV"/>
    <s v="Electronics"/>
    <n v="5"/>
    <n v="3495"/>
    <n v="0.14027160555127982"/>
  </r>
  <r>
    <s v="E2411"/>
    <s v="Vedika Chaudry"/>
    <x v="3"/>
    <s v="East"/>
    <n v="73.19"/>
    <n v="133352"/>
    <n v="69867"/>
    <n v="23060"/>
    <s v="Keyboard"/>
    <s v="Accessories"/>
    <n v="19"/>
    <n v="3737"/>
    <n v="0.1729257903893455"/>
  </r>
  <r>
    <s v="E2412"/>
    <s v="Kimaya Sarma"/>
    <x v="4"/>
    <s v="Central"/>
    <n v="80.97"/>
    <n v="104845"/>
    <n v="30121"/>
    <n v="14052"/>
    <s v="Printer"/>
    <s v="Office Supplies"/>
    <n v="18"/>
    <n v="3212"/>
    <n v="0.13402641995326434"/>
  </r>
  <r>
    <s v="E2413"/>
    <s v="Armaan Tandon"/>
    <x v="4"/>
    <s v="Central"/>
    <n v="96.36"/>
    <n v="82452"/>
    <n v="105405"/>
    <n v="8614"/>
    <s v="Tablet"/>
    <s v="Electronics"/>
    <n v="36"/>
    <n v="2140"/>
    <n v="0.10447290544801824"/>
  </r>
  <r>
    <s v="E2414"/>
    <s v="Tanya Ratti"/>
    <x v="5"/>
    <s v="South"/>
    <n v="90.27"/>
    <n v="46898"/>
    <n v="25382"/>
    <n v="8633"/>
    <s v="Printer"/>
    <s v="Office Supplies"/>
    <n v="30"/>
    <n v="751"/>
    <n v="0.18408034457759392"/>
  </r>
  <r>
    <s v="E2415"/>
    <s v="Bhavin Vig"/>
    <x v="5"/>
    <s v="East"/>
    <n v="73.989999999999995"/>
    <n v="148722"/>
    <n v="46847"/>
    <n v="38236"/>
    <s v="Laptop"/>
    <s v="Electronics"/>
    <n v="45"/>
    <n v="2763"/>
    <n v="0.25709713425048075"/>
  </r>
  <r>
    <s v="E2416"/>
    <s v="Shray Yogi"/>
    <x v="4"/>
    <s v="North"/>
    <n v="77.87"/>
    <n v="154316"/>
    <n v="87522"/>
    <n v="25107"/>
    <s v="Tablet"/>
    <s v="Electronics"/>
    <n v="35"/>
    <n v="2593"/>
    <n v="0.16269861841934732"/>
  </r>
  <r>
    <s v="E2417"/>
    <s v="Anya Kala"/>
    <x v="4"/>
    <s v="Central"/>
    <n v="74.069999999999993"/>
    <n v="117732"/>
    <n v="119247"/>
    <n v="18925"/>
    <s v="Mobile"/>
    <s v="Electronics"/>
    <n v="1"/>
    <n v="4394"/>
    <n v="0.16074644106954777"/>
  </r>
  <r>
    <s v="E2418"/>
    <s v="Rati Kothari"/>
    <x v="4"/>
    <s v="West"/>
    <n v="82.91"/>
    <n v="52973"/>
    <n v="110880"/>
    <n v="13950"/>
    <s v="Mobile"/>
    <s v="Electronics"/>
    <n v="11"/>
    <n v="4702"/>
    <n v="0.26334170237668247"/>
  </r>
  <r>
    <s v="E2419"/>
    <s v="Yuvaan Chandran"/>
    <x v="2"/>
    <m/>
    <n v="91.84"/>
    <n v="5886"/>
    <n v="62288"/>
    <n v="1654"/>
    <s v="Mouse"/>
    <s v="Accessories"/>
    <n v="3"/>
    <n v="4373"/>
    <n v="0.28100577641862046"/>
  </r>
  <r>
    <s v="E2420"/>
    <s v="Kabir Mane"/>
    <x v="4"/>
    <s v="South"/>
    <n v="77.13"/>
    <n v="197922"/>
    <n v="74630"/>
    <n v="36998"/>
    <s v="Printer"/>
    <s v="Office Supplies"/>
    <n v="25"/>
    <n v="3005"/>
    <n v="0.18693222582633562"/>
  </r>
  <r>
    <s v="E2421"/>
    <s v="Advik Sen"/>
    <x v="2"/>
    <s v="East"/>
    <n v="80"/>
    <n v="46146"/>
    <n v="54195"/>
    <n v="8937"/>
    <s v="Keyboard"/>
    <s v="Accessories"/>
    <n v="30"/>
    <n v="1721"/>
    <n v="0.19366792354700299"/>
  </r>
  <r>
    <s v="E2422"/>
    <s v="Pihu Vig"/>
    <x v="9"/>
    <s v="South"/>
    <n v="76.28"/>
    <n v="191594"/>
    <n v="41209"/>
    <n v="32588"/>
    <s v="Mouse"/>
    <s v="Accessories"/>
    <n v="27"/>
    <n v="1417"/>
    <n v="0.17008883367955155"/>
  </r>
  <r>
    <s v="E2423"/>
    <s v="Adira Vaidya"/>
    <x v="4"/>
    <s v="East"/>
    <n v="90.71"/>
    <n v="151280"/>
    <n v="91901"/>
    <n v="26995"/>
    <s v="TV"/>
    <s v="Electronics"/>
    <n v="35"/>
    <n v="2478"/>
    <n v="0.1784439450026441"/>
  </r>
  <r>
    <s v="E2424"/>
    <s v="Adira Boase"/>
    <x v="2"/>
    <s v="South"/>
    <n v="93.24"/>
    <n v="113248"/>
    <n v="56233"/>
    <n v="24554"/>
    <s v="Keyboard"/>
    <s v="Accessories"/>
    <n v="29"/>
    <n v="1840"/>
    <n v="0.21681619101441085"/>
  </r>
  <r>
    <s v="E2425"/>
    <s v="Amira Lad"/>
    <x v="2"/>
    <s v="East"/>
    <n v="91.59"/>
    <n v="24339"/>
    <n v="25942"/>
    <n v="3956"/>
    <s v="Tablet"/>
    <s v="Electronics"/>
    <n v="11"/>
    <n v="3733"/>
    <n v="0.16253749126915651"/>
  </r>
  <r>
    <s v="E2426"/>
    <s v="Jhanvi Swamy"/>
    <x v="0"/>
    <s v="South"/>
    <n v="83.47"/>
    <n v="9176"/>
    <n v="104350"/>
    <n v="1918"/>
    <s v="TV"/>
    <s v="Electronics"/>
    <n v="6"/>
    <n v="1749"/>
    <n v="0.20902353966870096"/>
  </r>
  <r>
    <s v="E2427"/>
    <s v="Shalv Mane"/>
    <x v="2"/>
    <s v="West"/>
    <n v="76.86"/>
    <n v="160649"/>
    <n v="117026"/>
    <n v="17887"/>
    <s v="Printer"/>
    <s v="Office Supplies"/>
    <n v="9"/>
    <n v="3056"/>
    <n v="0.11134211853170577"/>
  </r>
  <r>
    <s v="E2428"/>
    <s v="Vidur Hegde"/>
    <x v="5"/>
    <s v="South"/>
    <n v="84.74"/>
    <n v="113623"/>
    <n v="27188"/>
    <n v="12018"/>
    <s v="Mobile"/>
    <s v="Electronics"/>
    <n v="22"/>
    <n v="5000"/>
    <n v="0.10577083865062531"/>
  </r>
  <r>
    <s v="E2429"/>
    <s v="Divit Bhavsar"/>
    <x v="4"/>
    <s v="West"/>
    <n v="80.47"/>
    <n v="9124"/>
    <n v="59397"/>
    <n v="2386"/>
    <s v="Tablet"/>
    <s v="Electronics"/>
    <n v="3"/>
    <n v="1523"/>
    <n v="0.2615081104778606"/>
  </r>
  <r>
    <s v="E2430"/>
    <s v="Samar Rajan"/>
    <x v="4"/>
    <s v="East"/>
    <n v="92.32"/>
    <n v="196711"/>
    <n v="77592"/>
    <n v="37747"/>
    <s v="Monitor"/>
    <s v="Electronics"/>
    <n v="19"/>
    <n v="1916"/>
    <n v="0.19189064160113059"/>
  </r>
  <r>
    <s v="E2431"/>
    <s v="Dharmajan Basak"/>
    <x v="4"/>
    <s v="North"/>
    <n v="95.17"/>
    <n v="181765"/>
    <n v="38527"/>
    <n v="24504"/>
    <s v="Mouse"/>
    <s v="Accessories"/>
    <n v="6"/>
    <n v="3989"/>
    <n v="0.13481143234396062"/>
  </r>
  <r>
    <s v="E2432"/>
    <s v="Tiya Dasgupta"/>
    <x v="2"/>
    <s v="East"/>
    <n v="72.58"/>
    <n v="177119"/>
    <n v="60472"/>
    <n v="26956"/>
    <s v="Headphones"/>
    <s v="Accessories"/>
    <n v="15"/>
    <n v="3839"/>
    <n v="0.1521914644956216"/>
  </r>
  <r>
    <s v="E2433"/>
    <s v="Hansh Basu"/>
    <x v="5"/>
    <s v="Central"/>
    <n v="77.72"/>
    <n v="5421"/>
    <n v="78592"/>
    <n v="675"/>
    <s v="Keyboard"/>
    <s v="Accessories"/>
    <n v="25"/>
    <n v="4381"/>
    <n v="0.12451577199778639"/>
  </r>
  <r>
    <s v="E2434"/>
    <s v="Shamik Badal"/>
    <x v="5"/>
    <s v="West"/>
    <n v="72.41"/>
    <n v="164252"/>
    <n v="117120"/>
    <n v="39082"/>
    <s v="Headphones"/>
    <s v="Accessories"/>
    <n v="48"/>
    <n v="1626"/>
    <n v="0.23793926405766749"/>
  </r>
  <r>
    <s v="E2435"/>
    <s v="Drishya Zachariah"/>
    <x v="4"/>
    <s v="North"/>
    <n v="78.819999999999993"/>
    <n v="157561"/>
    <n v="47070"/>
    <n v="29123"/>
    <s v="Laptop"/>
    <s v="Electronics"/>
    <n v="43"/>
    <n v="4194"/>
    <n v="0.1848363490965404"/>
  </r>
  <r>
    <s v="E2436"/>
    <s v="Diya Rastogi"/>
    <x v="0"/>
    <s v="Central"/>
    <n v="98.32"/>
    <n v="42023"/>
    <n v="81855"/>
    <n v="11139"/>
    <s v="Mouse"/>
    <s v="Accessories"/>
    <n v="10"/>
    <n v="992"/>
    <n v="0.26506912881041333"/>
  </r>
  <r>
    <s v="E2437"/>
    <s v="Mehul Brahmbhatt"/>
    <x v="2"/>
    <s v="South"/>
    <n v="79.88"/>
    <n v="96148"/>
    <n v="102781"/>
    <n v="18792"/>
    <s v="Laptop"/>
    <s v="Electronics"/>
    <n v="16"/>
    <n v="3159"/>
    <n v="0.19544868327994341"/>
  </r>
  <r>
    <s v="E2438"/>
    <s v="Gokul Chatterjee"/>
    <x v="5"/>
    <s v="North"/>
    <n v="71.84"/>
    <n v="148723"/>
    <n v="82653"/>
    <n v="42768"/>
    <s v="Mouse"/>
    <s v="Accessories"/>
    <n v="7"/>
    <n v="4070"/>
    <n v="0.28756816363306281"/>
  </r>
  <r>
    <s v="E2439"/>
    <s v="Sana Dhawan"/>
    <x v="5"/>
    <s v="South"/>
    <n v="89.21"/>
    <n v="18810"/>
    <n v="72655"/>
    <n v="3374"/>
    <s v="Mobile"/>
    <s v="Electronics"/>
    <n v="31"/>
    <n v="1137"/>
    <n v="0.17937267410951621"/>
  </r>
  <r>
    <s v="E2440"/>
    <s v="Vritika Suri"/>
    <x v="3"/>
    <s v="West"/>
    <n v="74.89"/>
    <n v="142894"/>
    <n v="78915"/>
    <n v="38154"/>
    <s v="Mobile"/>
    <s v="Electronics"/>
    <n v="2"/>
    <n v="882"/>
    <n v="0.2670091116491945"/>
  </r>
  <r>
    <s v="E2441"/>
    <s v="Rania Dutt"/>
    <x v="2"/>
    <s v="South"/>
    <n v="93.4"/>
    <n v="102279"/>
    <n v="118318"/>
    <n v="19038"/>
    <s v="Tablet"/>
    <s v="Electronics"/>
    <n v="14"/>
    <n v="4291"/>
    <n v="0.18613791687443171"/>
  </r>
  <r>
    <s v="E2442"/>
    <s v="Rati Venkatesh"/>
    <x v="0"/>
    <s v="East"/>
    <n v="70.760000000000005"/>
    <n v="116304"/>
    <n v="52098"/>
    <n v="13555"/>
    <s v="Monitor"/>
    <s v="Electronics"/>
    <n v="41"/>
    <n v="1001"/>
    <n v="0.11654801210620443"/>
  </r>
  <r>
    <s v="E2443"/>
    <s v="Shanaya Bava"/>
    <x v="2"/>
    <s v="South"/>
    <n v="89.38"/>
    <n v="172290"/>
    <n v="53239"/>
    <n v="24551"/>
    <s v="Tablet"/>
    <s v="Electronics"/>
    <n v="8"/>
    <n v="3711"/>
    <n v="0.14249811364559753"/>
  </r>
  <r>
    <s v="E2444"/>
    <s v="Mamooty Mallick"/>
    <x v="8"/>
    <s v="North"/>
    <n v="96.17"/>
    <n v="66396"/>
    <n v="110139"/>
    <n v="11176"/>
    <s v="Mobile"/>
    <s v="Electronics"/>
    <n v="14"/>
    <n v="4569"/>
    <n v="0.16832339297548046"/>
  </r>
  <r>
    <s v="E2445"/>
    <s v="Ela Ganguly"/>
    <x v="0"/>
    <s v="Central"/>
    <n v="70.73"/>
    <n v="60207"/>
    <n v="47097"/>
    <n v="13279"/>
    <s v="Keyboard"/>
    <s v="Accessories"/>
    <n v="47"/>
    <n v="3401"/>
    <n v="0.22055574933147309"/>
  </r>
  <r>
    <s v="E2446"/>
    <s v="Zaina Khurana"/>
    <x v="0"/>
    <s v="North"/>
    <n v="86.23"/>
    <n v="24347"/>
    <n v="81172"/>
    <n v="3501"/>
    <s v="TV"/>
    <s v="Electronics"/>
    <n v="19"/>
    <n v="1307"/>
    <n v="0.14379595021973959"/>
  </r>
  <r>
    <s v="E2447"/>
    <s v="Alia Kaul"/>
    <x v="4"/>
    <s v="Central"/>
    <n v="97.11"/>
    <n v="189135"/>
    <n v="76726"/>
    <n v="47154"/>
    <s v="Printer"/>
    <s v="Office Supplies"/>
    <n v="42"/>
    <n v="4744"/>
    <n v="0.24931398207629471"/>
  </r>
  <r>
    <s v="E2448"/>
    <s v="Ahana  Maharaj"/>
    <x v="3"/>
    <s v="North"/>
    <n v="74.62"/>
    <n v="156173"/>
    <n v="41503"/>
    <n v="44558"/>
    <s v="Laptop"/>
    <s v="Electronics"/>
    <n v="33"/>
    <n v="2715"/>
    <n v="0.28531180165585601"/>
  </r>
  <r>
    <s v="E2449"/>
    <s v="Nitya Dhar"/>
    <x v="2"/>
    <s v="South"/>
    <n v="90.8"/>
    <n v="118934"/>
    <n v="109639"/>
    <n v="13696"/>
    <s v="Mobile"/>
    <s v="Electronics"/>
    <n v="48"/>
    <n v="3290"/>
    <n v="0.11515630517766157"/>
  </r>
  <r>
    <s v="E2450"/>
    <s v="Neysa Ben"/>
    <x v="0"/>
    <s v="West"/>
    <n v="88.38"/>
    <n v="29501"/>
    <n v="52212"/>
    <n v="7901"/>
    <s v="Keyboard"/>
    <s v="Accessories"/>
    <n v="1"/>
    <n v="2819"/>
    <n v="0.26782142978204126"/>
  </r>
  <r>
    <s v="E2451"/>
    <s v="Eva Bhatt"/>
    <x v="2"/>
    <s v="North"/>
    <n v="82.76"/>
    <n v="60519"/>
    <n v="51411"/>
    <n v="14136"/>
    <s v="Tablet"/>
    <s v="Electronics"/>
    <n v="21"/>
    <n v="635"/>
    <n v="0.23357953700490755"/>
  </r>
  <r>
    <s v="E2452"/>
    <s v="Pari Borde"/>
    <x v="2"/>
    <s v="South"/>
    <n v="99.6"/>
    <n v="137678"/>
    <n v="89499"/>
    <n v="23816"/>
    <s v="TV"/>
    <s v="Electronics"/>
    <n v="29"/>
    <n v="1080"/>
    <n v="0.1729833379334389"/>
  </r>
  <r>
    <s v="E2453"/>
    <s v="Tushar Tandon"/>
    <x v="4"/>
    <s v="West"/>
    <n v="81.11"/>
    <n v="81294"/>
    <n v="65366"/>
    <n v="21571"/>
    <s v="Keyboard"/>
    <s v="Accessories"/>
    <n v="40"/>
    <n v="4611"/>
    <n v="0.26534553595591309"/>
  </r>
  <r>
    <s v="E2454"/>
    <s v="Stuvan Shankar"/>
    <x v="4"/>
    <s v="East"/>
    <n v="88.71"/>
    <n v="149452"/>
    <n v="32103"/>
    <n v="43268"/>
    <s v="Headphones"/>
    <s v="Accessories"/>
    <n v="2"/>
    <n v="1906"/>
    <n v="0.2895110135695742"/>
  </r>
  <r>
    <s v="E2455"/>
    <s v="Darshit Goel"/>
    <x v="2"/>
    <s v="West"/>
    <n v="71.72"/>
    <n v="194164"/>
    <n v="43692"/>
    <n v="56072"/>
    <s v="Printer"/>
    <s v="Office Supplies"/>
    <n v="35"/>
    <n v="1395"/>
    <n v="0.28878679878865288"/>
  </r>
  <r>
    <s v="E2456"/>
    <s v="Chirag Dey"/>
    <x v="4"/>
    <s v="South"/>
    <n v="99.02"/>
    <n v="43931"/>
    <n v="88364"/>
    <n v="6953"/>
    <s v="Mouse"/>
    <s v="Accessories"/>
    <n v="1"/>
    <n v="917"/>
    <n v="0.15827092485943867"/>
  </r>
  <r>
    <s v="E2457"/>
    <s v="Jhanvi Krishnan"/>
    <x v="0"/>
    <s v="West"/>
    <n v="78.94"/>
    <n v="112469"/>
    <n v="57048"/>
    <n v="26352"/>
    <s v="Tablet"/>
    <s v="Electronics"/>
    <n v="37"/>
    <n v="4384"/>
    <n v="0.23430456392428137"/>
  </r>
  <r>
    <s v="E2458"/>
    <s v="Shlok Kumer"/>
    <x v="0"/>
    <s v="South"/>
    <n v="91.02"/>
    <n v="5230"/>
    <n v="106566"/>
    <n v="668"/>
    <s v="Laptop"/>
    <s v="Electronics"/>
    <n v="15"/>
    <n v="3656"/>
    <n v="0.12772466539196942"/>
  </r>
  <r>
    <s v="E2459"/>
    <s v="Arhaan Bala"/>
    <x v="0"/>
    <s v="Central"/>
    <n v="98.37"/>
    <n v="36004"/>
    <n v="62274"/>
    <n v="8834"/>
    <s v="Printer"/>
    <s v="Office Supplies"/>
    <n v="48"/>
    <n v="490"/>
    <n v="0.245361626485946"/>
  </r>
  <r>
    <s v="E2460"/>
    <s v="Inaaya  Dixit"/>
    <x v="5"/>
    <s v="Central"/>
    <n v="86.34"/>
    <n v="84912"/>
    <n v="55754"/>
    <n v="10623"/>
    <s v="Keyboard"/>
    <s v="Accessories"/>
    <n v="48"/>
    <n v="1274"/>
    <n v="0.12510599208592424"/>
  </r>
  <r>
    <s v="E2461"/>
    <s v="Akarsh Dey"/>
    <x v="2"/>
    <s v="North"/>
    <n v="84.52"/>
    <n v="98330"/>
    <n v="70549"/>
    <n v="13102"/>
    <s v="Keyboard"/>
    <s v="Accessories"/>
    <n v="26"/>
    <n v="1944"/>
    <n v="0.13324519475236449"/>
  </r>
  <r>
    <s v="E2462"/>
    <s v="Parinaaz Chandran"/>
    <x v="4"/>
    <s v="West"/>
    <n v="89.12"/>
    <n v="188176"/>
    <n v="26467"/>
    <n v="21278"/>
    <s v="Monitor"/>
    <s v="Electronics"/>
    <n v="35"/>
    <n v="3078"/>
    <n v="0.11307499362299124"/>
  </r>
  <r>
    <s v="E2463"/>
    <s v="Yuvaan Dutta"/>
    <x v="4"/>
    <s v="North"/>
    <n v="87.4"/>
    <n v="24965"/>
    <n v="29067"/>
    <n v="5581"/>
    <s v="Keyboard"/>
    <s v="Accessories"/>
    <n v="25"/>
    <n v="431"/>
    <n v="0.22355297416382935"/>
  </r>
  <r>
    <s v="E2464"/>
    <s v="Jivin Sagar"/>
    <x v="0"/>
    <s v="Central"/>
    <n v="90.57"/>
    <n v="44919"/>
    <n v="99245"/>
    <n v="4787"/>
    <s v="Monitor"/>
    <s v="Electronics"/>
    <n v="37"/>
    <n v="1926"/>
    <n v="0.1065696030632917"/>
  </r>
  <r>
    <s v="E2465"/>
    <s v="Divij Chandran"/>
    <x v="3"/>
    <s v="North"/>
    <n v="90.79"/>
    <n v="138393"/>
    <n v="115818"/>
    <n v="28653"/>
    <s v="TV"/>
    <s v="Electronics"/>
    <n v="25"/>
    <n v="1493"/>
    <n v="0.20704081853850989"/>
  </r>
  <r>
    <s v="E2466"/>
    <s v="Vedika Sule"/>
    <x v="2"/>
    <s v="South"/>
    <n v="80.11"/>
    <n v="112509"/>
    <n v="48358"/>
    <n v="12208"/>
    <s v="Mobile"/>
    <s v="Electronics"/>
    <n v="30"/>
    <n v="832"/>
    <n v="0.10850687500555511"/>
  </r>
  <r>
    <s v="E2467"/>
    <s v="Shaan Savant"/>
    <x v="4"/>
    <s v="Central"/>
    <n v="71.81"/>
    <n v="199933"/>
    <n v="31692"/>
    <n v="37426"/>
    <s v="Tablet"/>
    <s v="Electronics"/>
    <n v="2"/>
    <n v="427"/>
    <n v="0.18719270955770184"/>
  </r>
  <r>
    <s v="E2468"/>
    <s v="Trisha Yogi"/>
    <x v="0"/>
    <s v="North"/>
    <n v="78.5"/>
    <n v="140302"/>
    <n v="113813"/>
    <n v="14509"/>
    <s v="Monitor"/>
    <s v="Electronics"/>
    <n v="12"/>
    <n v="4626"/>
    <n v="0.10341263845134067"/>
  </r>
  <r>
    <s v="E2469"/>
    <s v="Eva Bhalla"/>
    <x v="4"/>
    <s v="South"/>
    <n v="86.31"/>
    <n v="23855"/>
    <n v="65460"/>
    <n v="3446"/>
    <s v="Printer"/>
    <s v="Office Supplies"/>
    <n v="9"/>
    <n v="1878"/>
    <n v="0.14445608887025782"/>
  </r>
  <r>
    <s v="E2470"/>
    <s v="Prerak Kumer"/>
    <x v="0"/>
    <s v="South"/>
    <n v="99.04"/>
    <n v="146880"/>
    <n v="81778"/>
    <n v="22407"/>
    <s v="Tablet"/>
    <s v="Electronics"/>
    <n v="47"/>
    <n v="1952"/>
    <n v="0.15255310457516341"/>
  </r>
  <r>
    <s v="E2471"/>
    <s v="Aniruddh Lad"/>
    <x v="2"/>
    <s v="South"/>
    <n v="90.57"/>
    <n v="165102"/>
    <n v="79014"/>
    <n v="32588"/>
    <s v="Headphones"/>
    <s v="Accessories"/>
    <n v="9"/>
    <n v="3207"/>
    <n v="0.19738101294957056"/>
  </r>
  <r>
    <s v="E2472"/>
    <s v="Abram Chowdhury"/>
    <x v="2"/>
    <s v="South"/>
    <n v="89.73"/>
    <n v="66636"/>
    <n v="50801"/>
    <n v="7192"/>
    <s v="Mobile"/>
    <s v="Electronics"/>
    <n v="44"/>
    <n v="2193"/>
    <n v="0.10792964763791343"/>
  </r>
  <r>
    <s v="E2473"/>
    <s v="Suhana Sha"/>
    <x v="0"/>
    <s v="South"/>
    <n v="80.069999999999993"/>
    <n v="158656"/>
    <n v="87192"/>
    <n v="27788"/>
    <s v="Printer"/>
    <s v="Office Supplies"/>
    <n v="12"/>
    <n v="3636"/>
    <n v="0.17514622831787011"/>
  </r>
  <r>
    <s v="E2474"/>
    <s v="Mamooty Yohannan"/>
    <x v="2"/>
    <s v="West"/>
    <n v="73.19"/>
    <n v="123231"/>
    <n v="109201"/>
    <n v="27775"/>
    <s v="Tablet"/>
    <s v="Electronics"/>
    <n v="7"/>
    <n v="2804"/>
    <n v="0.22538971525022114"/>
  </r>
  <r>
    <s v="E2475"/>
    <s v="Lavanya Chanda"/>
    <x v="2"/>
    <s v="West"/>
    <n v="99.63"/>
    <n v="139747"/>
    <n v="73090"/>
    <n v="36639"/>
    <s v="Laptop"/>
    <s v="Electronics"/>
    <n v="5"/>
    <n v="2233"/>
    <n v="0.26218094127244235"/>
  </r>
  <r>
    <s v="E2476"/>
    <s v="Tejas Majumdar"/>
    <x v="0"/>
    <m/>
    <n v="93.19"/>
    <n v="150777"/>
    <n v="30156"/>
    <n v="36173"/>
    <s v="Headphones"/>
    <s v="Accessories"/>
    <n v="45"/>
    <n v="4574"/>
    <n v="0.23991059644375468"/>
  </r>
  <r>
    <s v="E2477"/>
    <s v="Raunak Sem"/>
    <x v="5"/>
    <s v="East"/>
    <n v="73.760000000000005"/>
    <n v="118388"/>
    <n v="94416"/>
    <n v="32334"/>
    <s v="Headphones"/>
    <s v="Accessories"/>
    <n v="47"/>
    <n v="520"/>
    <n v="0.27311889718552557"/>
  </r>
  <r>
    <s v="E2478"/>
    <s v="Krish Konda"/>
    <x v="2"/>
    <s v="West"/>
    <n v="89"/>
    <n v="63249"/>
    <n v="74070"/>
    <n v="16578"/>
    <s v="Printer"/>
    <s v="Office Supplies"/>
    <n v="15"/>
    <n v="3875"/>
    <n v="0.26210691078119813"/>
  </r>
  <r>
    <s v="E2479"/>
    <s v="Ira Gupta"/>
    <x v="2"/>
    <s v="Central"/>
    <n v="96.92"/>
    <s v="130451"/>
    <n v="91250"/>
    <n v="20369"/>
    <s v="Monitor"/>
    <s v="Electronics"/>
    <n v="15"/>
    <n v="966"/>
    <n v="0.15614291956366758"/>
  </r>
  <r>
    <s v="E2480"/>
    <s v="Yuvaan Bhalla"/>
    <x v="2"/>
    <s v="East"/>
    <n v="76.86"/>
    <n v="170641"/>
    <n v="119220"/>
    <n v="19272"/>
    <s v="Laptop"/>
    <s v="Electronics"/>
    <n v="44"/>
    <n v="3456"/>
    <n v="0.11293885994573402"/>
  </r>
  <r>
    <s v="E2481"/>
    <s v="Emir Korpal"/>
    <x v="0"/>
    <s v="Central"/>
    <n v="72.569999999999993"/>
    <n v="129077"/>
    <n v="100654"/>
    <n v="31954"/>
    <s v="Laptop"/>
    <s v="Electronics"/>
    <n v="6"/>
    <n v="3249"/>
    <n v="0.24755765938160942"/>
  </r>
  <r>
    <s v="E2482"/>
    <s v="Vivaan Borde"/>
    <x v="2"/>
    <s v="North"/>
    <n v="73.08"/>
    <n v="55251"/>
    <n v="92119"/>
    <n v="12047"/>
    <s v="Laptop"/>
    <s v="Electronics"/>
    <n v="49"/>
    <n v="373"/>
    <n v="0.21804130241986569"/>
  </r>
  <r>
    <s v="E2483"/>
    <s v="Manjari Krishnan"/>
    <x v="4"/>
    <s v="North"/>
    <n v="84.58"/>
    <n v="34569"/>
    <n v="45127"/>
    <n v="8274"/>
    <s v="Headphones"/>
    <s v="Accessories"/>
    <n v="43"/>
    <n v="2485"/>
    <n v="0.23934739217217738"/>
  </r>
  <r>
    <s v="E2484"/>
    <s v="Akarsh Samra"/>
    <x v="0"/>
    <s v="Central"/>
    <n v="78.430000000000007"/>
    <n v="37967"/>
    <n v="49214"/>
    <n v="8250"/>
    <s v="Laptop"/>
    <s v="Electronics"/>
    <n v="30"/>
    <n v="2495"/>
    <n v="0.21729396581241606"/>
  </r>
  <r>
    <s v="E2485"/>
    <s v="Lakshit Dani"/>
    <x v="5"/>
    <s v="East"/>
    <n v="75.63"/>
    <n v="112207"/>
    <n v="86384"/>
    <n v="27914"/>
    <s v="Laptop"/>
    <s v="Electronics"/>
    <n v="36"/>
    <n v="2870"/>
    <n v="0.24877235823076993"/>
  </r>
  <r>
    <s v="E2486"/>
    <s v="Stuvan Malhotra"/>
    <x v="2"/>
    <s v="North"/>
    <n v="83.94"/>
    <n v="69620"/>
    <n v="112226"/>
    <n v="10305"/>
    <s v="Keyboard"/>
    <s v="Accessories"/>
    <n v="40"/>
    <n v="283"/>
    <n v="0.14801781097385808"/>
  </r>
  <r>
    <s v="E2487"/>
    <s v="Ishita Char"/>
    <x v="0"/>
    <s v="West"/>
    <n v="97.78"/>
    <n v="50479"/>
    <n v="61722"/>
    <n v="10683"/>
    <s v="Printer"/>
    <s v="Office Supplies"/>
    <n v="44"/>
    <n v="4859"/>
    <n v="0.21163256007448641"/>
  </r>
  <r>
    <s v="E2488"/>
    <s v="Vritika Aggarwal"/>
    <x v="2"/>
    <s v="South"/>
    <n v="78.760000000000005"/>
    <n v="118409"/>
    <n v="30819"/>
    <n v="28378"/>
    <s v="Keyboard"/>
    <s v="Accessories"/>
    <n v="12"/>
    <n v="2784"/>
    <n v="0.23966083659181311"/>
  </r>
  <r>
    <s v="E2489"/>
    <s v="Taran Vasa"/>
    <x v="3"/>
    <s v="North"/>
    <n v="84.29"/>
    <n v="103756"/>
    <n v="49591"/>
    <n v="10818"/>
    <s v="Mouse"/>
    <s v="Accessories"/>
    <n v="12"/>
    <n v="3765"/>
    <n v="0.10426384980145727"/>
  </r>
  <r>
    <s v="E2490"/>
    <s v="Zain Kara"/>
    <x v="5"/>
    <s v="East"/>
    <n v="74.45"/>
    <n v="107413"/>
    <n v="90021"/>
    <n v="13635"/>
    <s v="Headphones"/>
    <s v="Accessories"/>
    <n v="27"/>
    <n v="2296"/>
    <n v="0.12693994209267034"/>
  </r>
  <r>
    <s v="E2491"/>
    <s v="  Gokul Karan  "/>
    <x v="5"/>
    <s v="North"/>
    <n v="88.41"/>
    <s v="49079"/>
    <n v="48218"/>
    <n v="6435"/>
    <s v="Mouse"/>
    <s v="Accessories"/>
    <n v="20"/>
    <n v="1365"/>
    <n v="0.13111514089529128"/>
  </r>
  <r>
    <s v="E2492"/>
    <s v="Nirvi Gour"/>
    <x v="2"/>
    <s v="Central"/>
    <n v="91.7"/>
    <n v="89963"/>
    <n v="105822"/>
    <n v="20865"/>
    <s v="Headphones"/>
    <s v="Accessories"/>
    <n v="39"/>
    <n v="377"/>
    <n v="0.23192868179140314"/>
  </r>
  <r>
    <s v="E2493"/>
    <s v="Lakshay Bajaj"/>
    <x v="0"/>
    <s v="West"/>
    <n v="78.75"/>
    <n v="31388"/>
    <n v="91964"/>
    <n v="5428"/>
    <s v="Keyboard"/>
    <s v="Accessories"/>
    <n v="38"/>
    <n v="491"/>
    <n v="0.17293233082706766"/>
  </r>
  <r>
    <s v="E2494"/>
    <s v="Anahita Chawla"/>
    <x v="0"/>
    <s v="East"/>
    <n v="83.4"/>
    <n v="132360"/>
    <n v="89241"/>
    <n v="37234"/>
    <s v="Mobile"/>
    <s v="Electronics"/>
    <n v="22"/>
    <n v="254"/>
    <n v="0.28130855243275915"/>
  </r>
  <r>
    <s v="E2495"/>
    <s v="Advika Sheth"/>
    <x v="5"/>
    <s v="South"/>
    <n v="90.31"/>
    <n v="127217"/>
    <n v="34416"/>
    <n v="28338"/>
    <s v="Headphones"/>
    <s v="Accessories"/>
    <n v="30"/>
    <n v="2364"/>
    <n v="0.222753248386615"/>
  </r>
  <r>
    <s v="E2496"/>
    <s v="Jivika Tata"/>
    <x v="4"/>
    <s v="South"/>
    <n v="85.16"/>
    <n v="90346"/>
    <n v="69306"/>
    <n v="21093"/>
    <s v="Laptop"/>
    <s v="Electronics"/>
    <n v="35"/>
    <n v="268"/>
    <n v="0.23346910765280146"/>
  </r>
  <r>
    <s v="E2497"/>
    <s v="Jayesh Cheema"/>
    <x v="5"/>
    <s v="Central"/>
    <n v="89.64"/>
    <n v="13834"/>
    <n v="84463"/>
    <n v="3902"/>
    <s v="Mouse"/>
    <s v="Accessories"/>
    <n v="35"/>
    <n v="2207"/>
    <n v="0.28205869596645944"/>
  </r>
  <r>
    <s v="E2498"/>
    <s v="Farhan Sarin"/>
    <x v="0"/>
    <s v="West"/>
    <n v="87.36"/>
    <n v="10745"/>
    <n v="48258"/>
    <n v="2934"/>
    <s v="Mobile"/>
    <s v="Electronics"/>
    <n v="37"/>
    <n v="4959"/>
    <n v="0.27305723592368542"/>
  </r>
  <r>
    <s v="E2499"/>
    <s v="Ehsaan Bhatnagar"/>
    <x v="2"/>
    <s v="East"/>
    <n v="74.260000000000005"/>
    <n v="146498"/>
    <n v="90519"/>
    <n v="18361"/>
    <s v="Mouse"/>
    <s v="Accessories"/>
    <n v="25"/>
    <n v="1214"/>
    <n v="0.12533276904804161"/>
  </r>
  <r>
    <s v="E2500"/>
    <s v="Nirvaan Wable"/>
    <x v="4"/>
    <s v="South"/>
    <n v="90.72"/>
    <n v="64544"/>
    <n v="44319"/>
    <n v="8329"/>
    <s v="Tablet"/>
    <s v="Electronics"/>
    <n v="10"/>
    <n v="1856"/>
    <n v="0.12904375309866137"/>
  </r>
  <r>
    <s v="E2501"/>
    <s v="Faiyaz Bava"/>
    <x v="2"/>
    <s v="East"/>
    <n v="78.11"/>
    <n v="94013"/>
    <n v="48221"/>
    <n v="11457"/>
    <s v="TV"/>
    <s v="Electronics"/>
    <n v="20"/>
    <n v="4458"/>
    <n v="0.12186612489762054"/>
  </r>
  <r>
    <s v="E2502"/>
    <s v="Nitya Andra"/>
    <x v="6"/>
    <s v="Central"/>
    <n v="90.71"/>
    <n v="123445"/>
    <n v="59390"/>
    <n v="35405"/>
    <s v="Monitor"/>
    <s v="Electronics"/>
    <n v="47"/>
    <n v="4886"/>
    <n v="0.28680789015350966"/>
  </r>
  <r>
    <s v="E2503"/>
    <s v="Divit Goyal"/>
    <x v="3"/>
    <s v="South"/>
    <n v="82.94"/>
    <n v="102928"/>
    <n v="81034"/>
    <n v="10406"/>
    <s v="Tablet"/>
    <s v="Electronics"/>
    <n v="48"/>
    <n v="4998"/>
    <n v="0.10109979791699052"/>
  </r>
  <r>
    <s v="E2504"/>
    <s v="Mishti Sehgal"/>
    <x v="2"/>
    <s v="East"/>
    <n v="78.97"/>
    <n v="97572"/>
    <n v="98652"/>
    <n v="13573"/>
    <s v="Mouse"/>
    <s v="Accessories"/>
    <n v="32"/>
    <n v="1683"/>
    <n v="0.13910753084901406"/>
  </r>
  <r>
    <s v="E2505"/>
    <s v="Purab Sharaf"/>
    <x v="4"/>
    <s v="East"/>
    <n v="79.84"/>
    <n v="15780"/>
    <n v="99108"/>
    <n v="4094"/>
    <s v="Printer"/>
    <s v="Office Supplies"/>
    <n v="10"/>
    <n v="2182"/>
    <n v="0.25944233206590622"/>
  </r>
  <r>
    <s v="E2506"/>
    <s v="Onkar Dey"/>
    <x v="0"/>
    <s v="Central"/>
    <n v="78.19"/>
    <n v="194885"/>
    <n v="43881"/>
    <n v="31415"/>
    <s v="Laptop"/>
    <s v="Electronics"/>
    <n v="46"/>
    <n v="1969"/>
    <n v="0.16119762937116761"/>
  </r>
  <r>
    <s v="E2507"/>
    <s v="Pranay Kota"/>
    <x v="3"/>
    <s v="West"/>
    <n v="81.400000000000006"/>
    <n v="16084"/>
    <n v="98884"/>
    <n v="2026"/>
    <s v="Mouse"/>
    <s v="Accessories"/>
    <n v="17"/>
    <n v="850"/>
    <n v="0.12596369062422283"/>
  </r>
  <r>
    <s v="E2508"/>
    <s v="Prerak Toor"/>
    <x v="4"/>
    <s v="South"/>
    <n v="80.52"/>
    <n v="88211"/>
    <n v="86357"/>
    <n v="26190"/>
    <s v="Tablet"/>
    <s v="Electronics"/>
    <n v="9"/>
    <n v="653"/>
    <n v="0.29690174694765958"/>
  </r>
  <r>
    <s v="E2509"/>
    <s v="Hunar Iyer"/>
    <x v="5"/>
    <s v="South"/>
    <n v="87.21"/>
    <n v="176502"/>
    <n v="115218"/>
    <n v="50101"/>
    <s v="TV"/>
    <s v="Electronics"/>
    <n v="43"/>
    <n v="1821"/>
    <n v="0.28385514045166627"/>
  </r>
  <r>
    <s v="E2510"/>
    <s v="Heer Chhabra"/>
    <x v="3"/>
    <s v="Central"/>
    <n v="84.83"/>
    <n v="156105"/>
    <n v="54461"/>
    <n v="31013"/>
    <s v="Mobile"/>
    <s v="Electronics"/>
    <n v="44"/>
    <n v="476"/>
    <n v="0.198667563498927"/>
  </r>
  <r>
    <s v="E2511"/>
    <s v="Azad Wagle"/>
    <x v="0"/>
    <s v="Central"/>
    <n v="96.62"/>
    <n v="150580"/>
    <n v="63631"/>
    <n v="15814"/>
    <s v="Keyboard"/>
    <s v="Accessories"/>
    <n v="40"/>
    <n v="737"/>
    <n v="0.10502058706335503"/>
  </r>
  <r>
    <s v="E2512"/>
    <s v="Pari Borah"/>
    <x v="2"/>
    <s v="South"/>
    <n v="73.16"/>
    <n v="91309"/>
    <n v="30317"/>
    <n v="23356"/>
    <s v="Laptop"/>
    <s v="Electronics"/>
    <n v="11"/>
    <n v="3506"/>
    <n v="0.25579077637472758"/>
  </r>
  <r>
    <s v="E2513"/>
    <s v="Shamik Bhatia"/>
    <x v="2"/>
    <s v="South"/>
    <n v="96.55"/>
    <n v="194853"/>
    <n v="43296"/>
    <n v="41334"/>
    <s v="Printer"/>
    <s v="Office Supplies"/>
    <n v="36"/>
    <n v="1758"/>
    <n v="0.2121291435081831"/>
  </r>
  <r>
    <s v="E2514"/>
    <s v="Jivika Tank"/>
    <x v="3"/>
    <s v="South"/>
    <n v="79.89"/>
    <n v="82384"/>
    <n v="41048"/>
    <n v="13995"/>
    <s v="Headphones"/>
    <s v="Accessories"/>
    <n v="15"/>
    <n v="2879"/>
    <n v="0.16987521848902701"/>
  </r>
  <r>
    <s v="E2515"/>
    <s v="Hansh Kale"/>
    <x v="3"/>
    <s v="North"/>
    <n v="78.260000000000005"/>
    <n v="197071"/>
    <n v="45333"/>
    <n v="30976"/>
    <s v="Headphones"/>
    <s v="Accessories"/>
    <n v="8"/>
    <n v="1541"/>
    <n v="0.15718192935540998"/>
  </r>
  <r>
    <s v="E2516"/>
    <s v="Keya Cherian"/>
    <x v="0"/>
    <s v="Central"/>
    <n v="99.07"/>
    <n v="55193"/>
    <n v="32627"/>
    <n v="14155"/>
    <s v="Laptop"/>
    <s v="Electronics"/>
    <n v="14"/>
    <n v="1821"/>
    <n v="0.25646368198865799"/>
  </r>
  <r>
    <s v="E2517"/>
    <s v="Parinaaz Apte"/>
    <x v="3"/>
    <s v="South"/>
    <n v="74.56"/>
    <n v="68684"/>
    <n v="110126"/>
    <n v="19231"/>
    <s v="Laptop"/>
    <s v="Electronics"/>
    <n v="36"/>
    <n v="4386"/>
    <n v="0.2799924290955681"/>
  </r>
  <r>
    <s v="E2518"/>
    <s v="Nishith Sengupta"/>
    <x v="5"/>
    <s v="South"/>
    <n v="89.74"/>
    <n v="145987"/>
    <n v="79966"/>
    <n v="20014"/>
    <s v="Keyboard"/>
    <s v="Accessories"/>
    <n v="29"/>
    <n v="2265"/>
    <n v="0.13709439881633295"/>
  </r>
  <r>
    <s v="E2519"/>
    <s v="Adira Anne"/>
    <x v="3"/>
    <s v="Central"/>
    <n v="72.92"/>
    <n v="143128"/>
    <n v="118006"/>
    <n v="27456"/>
    <s v="Monitor"/>
    <s v="Electronics"/>
    <n v="22"/>
    <n v="3931"/>
    <n v="0.19182829355541892"/>
  </r>
  <r>
    <s v="E2520"/>
    <s v="  Aarav Ganesh  "/>
    <x v="4"/>
    <s v="South"/>
    <n v="81.819999999999993"/>
    <n v="15186"/>
    <n v="119776"/>
    <n v="3183"/>
    <s v="Monitor"/>
    <s v="Electronics"/>
    <n v="41"/>
    <n v="2274"/>
    <n v="0.20960094824180167"/>
  </r>
  <r>
    <s v="E2521"/>
    <s v="Ojas Dash"/>
    <x v="0"/>
    <s v="North"/>
    <n v="71.959999999999994"/>
    <n v="54830"/>
    <n v="35771"/>
    <n v="7730"/>
    <s v="Mobile"/>
    <s v="Electronics"/>
    <n v="43"/>
    <n v="2607"/>
    <n v="0.14098121466350538"/>
  </r>
  <r>
    <s v="E2522"/>
    <s v="Trisha Barad"/>
    <x v="4"/>
    <s v="South"/>
    <n v="93.65"/>
    <n v="95422"/>
    <n v="64905"/>
    <n v="16145"/>
    <s v="Tablet"/>
    <s v="Electronics"/>
    <n v="43"/>
    <n v="4675"/>
    <n v="0.16919578294313681"/>
  </r>
  <r>
    <s v="E2523"/>
    <s v="Tiya Dyal"/>
    <x v="2"/>
    <s v="South"/>
    <n v="76.209999999999994"/>
    <n v="131929"/>
    <n v="104151"/>
    <n v="37171"/>
    <s v="Mobile"/>
    <s v="Electronics"/>
    <n v="30"/>
    <n v="2431"/>
    <n v="0.28175003221429706"/>
  </r>
  <r>
    <s v="E2524"/>
    <s v="Vanya Rama"/>
    <x v="0"/>
    <s v="North"/>
    <n v="73.88"/>
    <n v="191314"/>
    <n v="68164"/>
    <n v="56158"/>
    <s v="Headphones"/>
    <s v="Accessories"/>
    <n v="11"/>
    <n v="921"/>
    <n v="0.29353837147307565"/>
  </r>
  <r>
    <s v="E2525"/>
    <s v="Mishti Bhavsar"/>
    <x v="5"/>
    <s v="Central"/>
    <n v="76.760000000000005"/>
    <n v="121803"/>
    <n v="114474"/>
    <n v="31343"/>
    <s v="Tablet"/>
    <s v="Electronics"/>
    <n v="44"/>
    <n v="245"/>
    <n v="0.25732535323432099"/>
  </r>
  <r>
    <s v="E2526"/>
    <s v="Prisha Sharaf"/>
    <x v="5"/>
    <s v="West"/>
    <n v="86.92"/>
    <n v="99006"/>
    <n v="95581"/>
    <n v="25495"/>
    <s v="Headphones"/>
    <s v="Accessories"/>
    <n v="33"/>
    <n v="3653"/>
    <n v="0.25750964588004766"/>
  </r>
  <r>
    <s v="E2527"/>
    <s v="Divij Bava"/>
    <x v="5"/>
    <s v="West"/>
    <n v="86.17"/>
    <n v="102511"/>
    <n v="63571"/>
    <n v="18454"/>
    <s v="Tablet"/>
    <s v="Electronics"/>
    <n v="50"/>
    <n v="4083"/>
    <n v="0.18001970520236851"/>
  </r>
  <r>
    <s v="E2528"/>
    <s v="Jivin Chadha"/>
    <x v="5"/>
    <s v="East"/>
    <n v="97.67"/>
    <n v="52836"/>
    <n v="77834"/>
    <n v="9891"/>
    <s v="Keyboard"/>
    <s v="Accessories"/>
    <n v="38"/>
    <n v="1054"/>
    <n v="0.18720190779014309"/>
  </r>
  <r>
    <s v="E2529"/>
    <s v="Vardaniya Dutta"/>
    <x v="4"/>
    <s v="South"/>
    <n v="78.459999999999994"/>
    <n v="188046"/>
    <n v="75433"/>
    <n v="40180"/>
    <s v="Keyboard"/>
    <s v="Accessories"/>
    <n v="40"/>
    <n v="4433"/>
    <n v="0.2136711230230901"/>
  </r>
  <r>
    <s v="E2530"/>
    <s v="Tejas Toor"/>
    <x v="2"/>
    <s v="Central"/>
    <n v="94.29"/>
    <n v="20977"/>
    <n v="98171"/>
    <n v="2465"/>
    <s v="Headphones"/>
    <s v="Accessories"/>
    <n v="15"/>
    <n v="1923"/>
    <n v="0.11750965342994708"/>
  </r>
  <r>
    <s v="E2531"/>
    <s v="Prisha Bajaj"/>
    <x v="0"/>
    <s v="West"/>
    <n v="79.3"/>
    <n v="35925"/>
    <n v="108826"/>
    <n v="8457"/>
    <s v="TV"/>
    <s v="Electronics"/>
    <n v="4"/>
    <n v="2950"/>
    <n v="0.2354070981210856"/>
  </r>
  <r>
    <s v="E2532"/>
    <s v="  Hiran Chada  "/>
    <x v="5"/>
    <s v="West"/>
    <n v="91.37"/>
    <n v="14877"/>
    <n v="110955"/>
    <n v="2606"/>
    <s v="Mouse"/>
    <s v="Accessories"/>
    <n v="41"/>
    <n v="1681"/>
    <n v="0.17516972507898099"/>
  </r>
  <r>
    <s v="E2533"/>
    <s v="Taimur Babu"/>
    <x v="2"/>
    <s v="North"/>
    <n v="93.76"/>
    <n v="192680"/>
    <n v="110120"/>
    <n v="28861"/>
    <s v="Laptop"/>
    <s v="Electronics"/>
    <n v="24"/>
    <n v="1632"/>
    <n v="0.14978721195764999"/>
  </r>
  <r>
    <s v="E2534"/>
    <s v="Jayan Chand"/>
    <x v="4"/>
    <s v="South"/>
    <n v="92.89"/>
    <n v="41574"/>
    <n v="79233"/>
    <n v="11338"/>
    <s v="Monitor"/>
    <s v="Electronics"/>
    <n v="42"/>
    <n v="3797"/>
    <n v="0.27271852600182805"/>
  </r>
  <r>
    <s v="E2535"/>
    <s v="Tushar Dave"/>
    <x v="6"/>
    <s v="North"/>
    <n v="73.739999999999995"/>
    <n v="69460"/>
    <n v="100453"/>
    <n v="7199"/>
    <s v="Mobile"/>
    <s v="Electronics"/>
    <n v="8"/>
    <n v="4770"/>
    <n v="0.10364238410596026"/>
  </r>
  <r>
    <s v="E2536"/>
    <s v="Renee Dutta"/>
    <x v="2"/>
    <s v="East"/>
    <n v="82.13"/>
    <n v="67944"/>
    <n v="63718"/>
    <n v="14413"/>
    <s v="Tablet"/>
    <s v="Electronics"/>
    <n v="5"/>
    <n v="661"/>
    <n v="0.21213057812316025"/>
  </r>
  <r>
    <s v="E2537"/>
    <s v="Jayan Hegde"/>
    <x v="5"/>
    <s v="Central"/>
    <n v="94.79"/>
    <n v="98211"/>
    <n v="53880"/>
    <n v="25350"/>
    <s v="Mouse"/>
    <s v="Accessories"/>
    <n v="16"/>
    <n v="1921"/>
    <n v="0.25811772612029205"/>
  </r>
  <r>
    <s v="E2538"/>
    <s v="Saanvi Rastogi"/>
    <x v="2"/>
    <s v="East"/>
    <n v="80.86"/>
    <n v="123282"/>
    <n v="101742"/>
    <n v="21232"/>
    <s v="Headphones"/>
    <s v="Accessories"/>
    <n v="32"/>
    <n v="2351"/>
    <n v="0.17222303337064615"/>
  </r>
  <r>
    <s v="E2539"/>
    <s v="Charvi Roy"/>
    <x v="3"/>
    <s v="Central"/>
    <n v="92.64"/>
    <n v="53605"/>
    <n v="89956"/>
    <n v="5640"/>
    <s v="Mobile"/>
    <s v="Electronics"/>
    <n v="35"/>
    <n v="2345"/>
    <n v="0.10521406585206604"/>
  </r>
  <r>
    <s v="E2540"/>
    <s v="Samarth Shan"/>
    <x v="2"/>
    <s v="North"/>
    <n v="84.1"/>
    <n v="84823"/>
    <n v="109436"/>
    <n v="19320"/>
    <s v="Mobile"/>
    <s v="Electronics"/>
    <n v="27"/>
    <n v="2238"/>
    <n v="0.2277684118694222"/>
  </r>
  <r>
    <s v="E2541"/>
    <s v="Sumer Sura"/>
    <x v="3"/>
    <s v="Central"/>
    <n v="73.989999999999995"/>
    <n v="56667"/>
    <n v="110266"/>
    <n v="11755"/>
    <s v="Mobile"/>
    <s v="Electronics"/>
    <n v="22"/>
    <n v="3170"/>
    <n v="0.20743995623555156"/>
  </r>
  <r>
    <s v="E2542"/>
    <s v="Diya Ganesh"/>
    <x v="3"/>
    <s v="East"/>
    <n v="83.16"/>
    <n v="185909"/>
    <n v="95385"/>
    <n v="29316"/>
    <s v="Monitor"/>
    <s v="Electronics"/>
    <n v="50"/>
    <n v="1926"/>
    <n v="0.15769005266017244"/>
  </r>
  <r>
    <s v="E2543"/>
    <s v="Ivana Salvi"/>
    <x v="3"/>
    <s v="North"/>
    <n v="78.8"/>
    <n v="195263"/>
    <n v="62622"/>
    <n v="53918"/>
    <s v="Printer"/>
    <s v="Office Supplies"/>
    <n v="46"/>
    <n v="919"/>
    <n v="0.27613014242329575"/>
  </r>
  <r>
    <s v="E2544"/>
    <s v="Yasmin Saraf"/>
    <x v="5"/>
    <s v="North"/>
    <n v="70.89"/>
    <n v="69038"/>
    <n v="118052"/>
    <n v="17599"/>
    <s v="Tablet"/>
    <s v="Electronics"/>
    <n v="14"/>
    <n v="1271"/>
    <n v="0.25491758162171557"/>
  </r>
  <r>
    <s v="E2545"/>
    <s v="Kanav Gopal"/>
    <x v="2"/>
    <s v="Central"/>
    <n v="94.19"/>
    <n v="22210"/>
    <n v="69242"/>
    <n v="3926"/>
    <s v="Monitor"/>
    <s v="Electronics"/>
    <n v="36"/>
    <n v="2997"/>
    <n v="0.17676722197208464"/>
  </r>
  <r>
    <s v="E2546"/>
    <s v="Siya Trivedi"/>
    <x v="0"/>
    <s v="Central"/>
    <n v="76.44"/>
    <n v="113711"/>
    <n v="118649"/>
    <n v="16237"/>
    <s v="Keyboard"/>
    <s v="Accessories"/>
    <n v="14"/>
    <n v="3249"/>
    <n v="0.14279181433634389"/>
  </r>
  <r>
    <s v="E2547"/>
    <s v="Jayan Mandal"/>
    <x v="8"/>
    <s v="North"/>
    <n v="87.63"/>
    <n v="135659"/>
    <n v="94869"/>
    <n v="26085"/>
    <s v="Mobile"/>
    <s v="Electronics"/>
    <n v="7"/>
    <n v="350"/>
    <n v="0.19228359342174128"/>
  </r>
  <r>
    <s v="E2548"/>
    <s v="Indrajit Raja"/>
    <x v="3"/>
    <s v="East"/>
    <n v="83.69"/>
    <n v="173941"/>
    <n v="46623"/>
    <n v="48865"/>
    <s v="TV"/>
    <s v="Electronics"/>
    <n v="42"/>
    <n v="1536"/>
    <n v="0.28092859072904031"/>
  </r>
  <r>
    <s v="E2549"/>
    <s v="Aayush Jani"/>
    <x v="5"/>
    <s v="Central"/>
    <n v="88.29"/>
    <n v="173563"/>
    <n v="62620"/>
    <n v="28122"/>
    <s v="Mobile"/>
    <s v="Electronics"/>
    <n v="35"/>
    <n v="1654"/>
    <n v="0.16202762109435767"/>
  </r>
  <r>
    <s v="E2550"/>
    <s v="Samar Bhatnagar"/>
    <x v="2"/>
    <s v="East"/>
    <n v="76.430000000000007"/>
    <n v="34432"/>
    <n v="34034"/>
    <n v="4900"/>
    <s v="Keyboard"/>
    <s v="Accessories"/>
    <n v="24"/>
    <n v="4527"/>
    <n v="0.14230947955390336"/>
  </r>
  <r>
    <s v="E2551"/>
    <s v="Nishith Bahri"/>
    <x v="3"/>
    <s v="South"/>
    <n v="79.989999999999995"/>
    <n v="30661"/>
    <n v="55375"/>
    <n v="6586"/>
    <s v="Laptop"/>
    <s v="Electronics"/>
    <n v="15"/>
    <n v="2020"/>
    <n v="0.21480056097322331"/>
  </r>
  <r>
    <s v="E2552"/>
    <s v="Jayesh Bala"/>
    <x v="2"/>
    <s v="Central"/>
    <n v="81.77"/>
    <n v="16560"/>
    <n v="33461"/>
    <n v="4965"/>
    <s v="Monitor"/>
    <s v="Electronics"/>
    <n v="34"/>
    <n v="3339"/>
    <n v="0.29981884057971014"/>
  </r>
  <r>
    <s v="E2553"/>
    <s v="Bhamini Mandal"/>
    <x v="3"/>
    <s v="West"/>
    <n v="96.14"/>
    <n v="172511"/>
    <n v="93272"/>
    <n v="26690"/>
    <s v="Monitor"/>
    <s v="Electronics"/>
    <n v="5"/>
    <n v="2026"/>
    <n v="0.15471477181165258"/>
  </r>
  <r>
    <s v="E2554"/>
    <s v="Tushar Edwin"/>
    <x v="4"/>
    <s v="South"/>
    <n v="91.78"/>
    <n v="19731"/>
    <n v="110656"/>
    <n v="3607"/>
    <s v="Printer"/>
    <s v="Office Supplies"/>
    <n v="30"/>
    <n v="486"/>
    <n v="0.18280877806497389"/>
  </r>
  <r>
    <s v="E2555"/>
    <s v="Lakshit Arora"/>
    <x v="6"/>
    <s v="North"/>
    <n v="84.78"/>
    <n v="6635"/>
    <n v="81432"/>
    <n v="1585"/>
    <s v="Mobile"/>
    <s v="Electronics"/>
    <n v="49"/>
    <n v="807"/>
    <n v="0.23888470233609646"/>
  </r>
  <r>
    <s v="E2556"/>
    <s v="Veer Krishnamurthy"/>
    <x v="4"/>
    <s v="East"/>
    <n v="94.24"/>
    <n v="188399"/>
    <n v="86910"/>
    <n v="36714"/>
    <s v="Laptop"/>
    <s v="Electronics"/>
    <n v="41"/>
    <n v="4791"/>
    <n v="0.19487364582614558"/>
  </r>
  <r>
    <s v="E2557"/>
    <s v="Nakul Bera"/>
    <x v="0"/>
    <s v="South"/>
    <n v="74.27"/>
    <n v="128621"/>
    <n v="52702"/>
    <n v="24194"/>
    <s v="TV"/>
    <s v="Electronics"/>
    <n v="8"/>
    <n v="3209"/>
    <n v="0.18810303138678755"/>
  </r>
  <r>
    <s v="E2558"/>
    <s v="Vardaniya Sampath"/>
    <x v="0"/>
    <s v="Central"/>
    <n v="90.69"/>
    <n v="189798"/>
    <n v="90811"/>
    <n v="31844"/>
    <s v="Tablet"/>
    <s v="Electronics"/>
    <n v="31"/>
    <n v="4022"/>
    <n v="0.16777837490384515"/>
  </r>
  <r>
    <s v="E2559"/>
    <s v="Sumer Dayal"/>
    <x v="4"/>
    <s v="Central"/>
    <n v="80.16"/>
    <n v="63133"/>
    <n v="91248"/>
    <n v="18135"/>
    <s v="Mobile"/>
    <s v="Electronics"/>
    <n v="15"/>
    <n v="2651"/>
    <n v="0.28725072466063706"/>
  </r>
  <r>
    <s v="E2560"/>
    <s v="Aarna Seth"/>
    <x v="2"/>
    <s v="West"/>
    <n v="74.63"/>
    <n v="70935"/>
    <n v="110252"/>
    <n v="16719"/>
    <s v="Laptop"/>
    <s v="Electronics"/>
    <n v="9"/>
    <n v="1454"/>
    <n v="0.23569465003171919"/>
  </r>
  <r>
    <s v="E2561"/>
    <s v="Khushi Kuruvilla"/>
    <x v="4"/>
    <s v="Central"/>
    <n v="85.35"/>
    <n v="31539"/>
    <n v="111344"/>
    <n v="9267"/>
    <s v="Monitor"/>
    <s v="Electronics"/>
    <n v="43"/>
    <n v="2026"/>
    <n v="0.29382669076381623"/>
  </r>
  <r>
    <s v="E2562"/>
    <s v="Ranbir Kapadia"/>
    <x v="4"/>
    <s v="West"/>
    <n v="73.94"/>
    <n v="148148"/>
    <n v="90428"/>
    <n v="34399"/>
    <s v="TV"/>
    <s v="Electronics"/>
    <n v="18"/>
    <n v="3402"/>
    <n v="0.23219348219348218"/>
  </r>
  <r>
    <s v="E2563"/>
    <s v="Ojas Mane"/>
    <x v="5"/>
    <s v="North"/>
    <n v="91.63"/>
    <n v="12882"/>
    <n v="69030"/>
    <n v="2838"/>
    <s v="Mouse"/>
    <s v="Accessories"/>
    <n v="27"/>
    <n v="4357"/>
    <n v="0.22030740568234747"/>
  </r>
  <r>
    <s v="E2564"/>
    <s v="Jivin Deshpande"/>
    <x v="0"/>
    <s v="West"/>
    <n v="71.11"/>
    <n v="122964"/>
    <n v="70760"/>
    <n v="24991"/>
    <s v="Monitor"/>
    <s v="Electronics"/>
    <n v="14"/>
    <n v="3595"/>
    <n v="0.20323834618262254"/>
  </r>
  <r>
    <s v="E2565"/>
    <s v="Arhaan Bajaj"/>
    <x v="5"/>
    <s v="North"/>
    <n v="99.87"/>
    <n v="94804"/>
    <n v="39053"/>
    <n v="18339"/>
    <s v="Printer"/>
    <s v="Office Supplies"/>
    <n v="12"/>
    <n v="2275"/>
    <n v="0.19344120501244674"/>
  </r>
  <r>
    <s v="E2566"/>
    <s v="Armaan Ramesh"/>
    <x v="2"/>
    <s v="Central"/>
    <n v="97.07"/>
    <n v="165248"/>
    <n v="79922"/>
    <n v="23492"/>
    <s v="Tablet"/>
    <s v="Electronics"/>
    <n v="37"/>
    <n v="2889"/>
    <n v="0.14216208365608055"/>
  </r>
  <r>
    <s v="E2567"/>
    <s v="Renee Issac"/>
    <x v="2"/>
    <s v="North"/>
    <n v="87.74"/>
    <n v="95308"/>
    <n v="102436"/>
    <n v="10046"/>
    <s v="Headphones"/>
    <s v="Accessories"/>
    <n v="34"/>
    <n v="2143"/>
    <n v="0.10540563226591682"/>
  </r>
  <r>
    <s v="E2568"/>
    <s v="Sana Sagar"/>
    <x v="4"/>
    <s v="South"/>
    <n v="76.61"/>
    <n v="184749"/>
    <n v="111905"/>
    <n v="21531"/>
    <s v="Tablet"/>
    <s v="Electronics"/>
    <n v="21"/>
    <n v="308"/>
    <n v="0.11654190279785005"/>
  </r>
  <r>
    <s v="E2569"/>
    <s v="Siya Loke"/>
    <x v="4"/>
    <s v="Central"/>
    <n v="89.61"/>
    <n v="148557"/>
    <n v="74699"/>
    <n v="21969"/>
    <s v="Tablet"/>
    <s v="Electronics"/>
    <n v="50"/>
    <n v="1348"/>
    <n v="0.14788263090934792"/>
  </r>
  <r>
    <s v="E2570"/>
    <s v="Hazel Tailor"/>
    <x v="5"/>
    <s v="South"/>
    <n v="76.02"/>
    <n v="152476"/>
    <n v="55301"/>
    <n v="15611"/>
    <s v="Headphones"/>
    <s v="Accessories"/>
    <n v="35"/>
    <n v="2352"/>
    <n v="0.10238332590046959"/>
  </r>
  <r>
    <s v="E2571"/>
    <s v="Anahita Sankar"/>
    <x v="3"/>
    <s v="North"/>
    <n v="75.42"/>
    <n v="177543"/>
    <n v="31668"/>
    <n v="26893"/>
    <s v="Monitor"/>
    <s v="Electronics"/>
    <n v="35"/>
    <n v="2346"/>
    <n v="0.1514731642475344"/>
  </r>
  <r>
    <s v="E2572"/>
    <s v="Jhanvi Singhal"/>
    <x v="2"/>
    <s v="Central"/>
    <n v="86.93"/>
    <n v="13223"/>
    <n v="30267"/>
    <n v="1874"/>
    <s v="TV"/>
    <s v="Electronics"/>
    <n v="41"/>
    <n v="4394"/>
    <n v="0.14172275580428043"/>
  </r>
  <r>
    <s v="E2573"/>
    <s v="Aayush Vig"/>
    <x v="0"/>
    <s v="North"/>
    <n v="76.150000000000006"/>
    <n v="134380"/>
    <n v="75496"/>
    <n v="39739"/>
    <s v="Monitor"/>
    <s v="Electronics"/>
    <n v="30"/>
    <n v="3417"/>
    <n v="0.29572108944783448"/>
  </r>
  <r>
    <s v="E2574"/>
    <s v="Aaina Halder"/>
    <x v="4"/>
    <s v="West"/>
    <n v="89.46"/>
    <n v="171435"/>
    <n v="85321"/>
    <n v="20975"/>
    <s v="Printer"/>
    <s v="Office Supplies"/>
    <n v="27"/>
    <n v="3352"/>
    <n v="0.12234957855747076"/>
  </r>
  <r>
    <s v="E2575"/>
    <s v="Romil Sankaran"/>
    <x v="0"/>
    <s v="Central"/>
    <n v="89.44"/>
    <n v="192510"/>
    <n v="103322"/>
    <n v="57643"/>
    <s v="Mobile"/>
    <s v="Electronics"/>
    <n v="3"/>
    <n v="2986"/>
    <n v="0.29942860111163055"/>
  </r>
  <r>
    <s v="E2576"/>
    <s v="Jiya Krishnamurthy"/>
    <x v="0"/>
    <s v="North"/>
    <n v="88.01"/>
    <n v="160457"/>
    <n v="47155"/>
    <n v="18469"/>
    <s v="Mouse"/>
    <s v="Accessories"/>
    <n v="19"/>
    <n v="2512"/>
    <n v="0.11510248851717282"/>
  </r>
  <r>
    <s v="E2577"/>
    <s v="Seher Sathe"/>
    <x v="4"/>
    <s v="East"/>
    <n v="95.32"/>
    <n v="87637"/>
    <n v="83824"/>
    <n v="23677"/>
    <s v="Printer"/>
    <s v="Office Supplies"/>
    <n v="2"/>
    <n v="255"/>
    <n v="0.27017127468991409"/>
  </r>
  <r>
    <s v="E2578"/>
    <s v="Jhanvi Lala"/>
    <x v="3"/>
    <s v="West"/>
    <n v="72.22"/>
    <n v="143251"/>
    <n v="25741"/>
    <n v="17929"/>
    <s v="Printer"/>
    <s v="Office Supplies"/>
    <n v="31"/>
    <n v="3039"/>
    <n v="0.12515793956063134"/>
  </r>
  <r>
    <s v="E2579"/>
    <s v="Hunar Chahal"/>
    <x v="2"/>
    <s v="East"/>
    <n v="88.67"/>
    <n v="13569"/>
    <n v="83752"/>
    <n v="3509"/>
    <s v="Printer"/>
    <s v="Office Supplies"/>
    <n v="18"/>
    <n v="1117"/>
    <n v="0.25860417127275409"/>
  </r>
  <r>
    <s v="E2580"/>
    <s v="Kismat Sangha"/>
    <x v="3"/>
    <s v="East"/>
    <n v="81.8"/>
    <n v="167234"/>
    <n v="117866"/>
    <n v="45092"/>
    <s v="Laptop"/>
    <s v="Electronics"/>
    <n v="47"/>
    <n v="1521"/>
    <n v="0.26963416530131434"/>
  </r>
  <r>
    <s v="E2581"/>
    <s v="Parinaaz Kulkarni"/>
    <x v="5"/>
    <s v="Central"/>
    <n v="72.569999999999993"/>
    <n v="130981"/>
    <n v="35798"/>
    <n v="23781"/>
    <s v="Monitor"/>
    <s v="Electronics"/>
    <n v="37"/>
    <n v="2627"/>
    <n v="0.18156068437406953"/>
  </r>
  <r>
    <s v="E2582"/>
    <s v="Madhav Lanka"/>
    <x v="4"/>
    <s v="East"/>
    <n v="81.849999999999994"/>
    <n v="72232"/>
    <n v="90903"/>
    <n v="16290"/>
    <s v="Printer"/>
    <s v="Office Supplies"/>
    <n v="12"/>
    <n v="1487"/>
    <n v="0.22552331376675158"/>
  </r>
  <r>
    <s v="E2583"/>
    <s v="Sana Agate"/>
    <x v="2"/>
    <s v="East"/>
    <n v="72.239999999999995"/>
    <n v="89653"/>
    <n v="89786"/>
    <n v="10224"/>
    <s v="Headphones"/>
    <s v="Accessories"/>
    <n v="40"/>
    <n v="1897"/>
    <n v="0.11403968634624609"/>
  </r>
  <r>
    <s v="E2584"/>
    <s v="Divit Edwin"/>
    <x v="2"/>
    <s v="North"/>
    <n v="90.81"/>
    <n v="125104"/>
    <n v="94540"/>
    <n v="15115"/>
    <s v="Laptop"/>
    <s v="Electronics"/>
    <n v="33"/>
    <n v="666"/>
    <n v="0.12081947819414247"/>
  </r>
  <r>
    <s v="E2585"/>
    <s v="Ritvik Jain"/>
    <x v="1"/>
    <s v="North"/>
    <n v="87.97"/>
    <n v="15686"/>
    <n v="32387"/>
    <n v="3882"/>
    <s v="Laptop"/>
    <s v="Electronics"/>
    <n v="21"/>
    <n v="4266"/>
    <n v="0.24748183093204132"/>
  </r>
  <r>
    <s v="E2586"/>
    <s v="Samiha Shankar"/>
    <x v="4"/>
    <s v="East"/>
    <n v="79.489999999999995"/>
    <n v="72095"/>
    <n v="81534"/>
    <n v="9415"/>
    <s v="TV"/>
    <s v="Electronics"/>
    <n v="44"/>
    <n v="1260"/>
    <n v="0.13059158055343645"/>
  </r>
  <r>
    <s v="E2587"/>
    <s v="Mehul Sama"/>
    <x v="2"/>
    <s v="Central"/>
    <n v="74.959999999999994"/>
    <n v="91284"/>
    <n v="57879"/>
    <n v="10147"/>
    <s v="Headphones"/>
    <s v="Accessories"/>
    <n v="17"/>
    <n v="2366"/>
    <n v="0.11115858200779984"/>
  </r>
  <r>
    <s v="E2588"/>
    <s v="Elakshi Chaudhary"/>
    <x v="0"/>
    <s v="Central"/>
    <n v="89.26"/>
    <n v="104494"/>
    <n v="70472"/>
    <n v="30120"/>
    <s v="TV"/>
    <s v="Electronics"/>
    <n v="24"/>
    <n v="1191"/>
    <n v="0.28824621509368958"/>
  </r>
  <r>
    <s v="E2589"/>
    <s v="Kashvi Datta"/>
    <x v="0"/>
    <s v="East"/>
    <n v="74.790000000000006"/>
    <n v="30586"/>
    <n v="62980"/>
    <n v="8977"/>
    <s v="TV"/>
    <s v="Electronics"/>
    <n v="39"/>
    <n v="4800"/>
    <n v="0.29350029425227231"/>
  </r>
  <r>
    <s v="E2590"/>
    <s v="Yashvi Viswanathan"/>
    <x v="0"/>
    <s v="West"/>
    <n v="91.51"/>
    <n v="74129"/>
    <n v="94017"/>
    <n v="11418"/>
    <s v="Headphones"/>
    <s v="Accessories"/>
    <n v="6"/>
    <n v="3153"/>
    <n v="0.15402878765395459"/>
  </r>
  <r>
    <s v="E2591"/>
    <s v="Neelofar Chawla"/>
    <x v="5"/>
    <s v="North"/>
    <n v="78.78"/>
    <n v="132182"/>
    <n v="98085"/>
    <n v="15028"/>
    <s v="Headphones"/>
    <s v="Accessories"/>
    <n v="9"/>
    <n v="1728"/>
    <n v="0.11369172807190087"/>
  </r>
  <r>
    <s v="E2592"/>
    <s v="Dhruv Kant"/>
    <x v="5"/>
    <s v="Central"/>
    <n v="81.96"/>
    <n v="35195"/>
    <n v="110737"/>
    <n v="5540"/>
    <s v="Laptop"/>
    <s v="Electronics"/>
    <n v="2"/>
    <n v="4030"/>
    <n v="0.15740872282994745"/>
  </r>
  <r>
    <s v="E2593"/>
    <s v="Indrajit Bala"/>
    <x v="3"/>
    <s v="East"/>
    <n v="79.97"/>
    <n v="183577"/>
    <n v="80874"/>
    <n v="23424"/>
    <s v="Laptop"/>
    <s v="Electronics"/>
    <n v="40"/>
    <n v="950"/>
    <n v="0.12759768380570552"/>
  </r>
  <r>
    <s v="E2594"/>
    <s v="Anahita Kant"/>
    <x v="2"/>
    <s v="West"/>
    <n v="73.19"/>
    <n v="88485"/>
    <n v="55086"/>
    <n v="18759"/>
    <s v="Mobile"/>
    <s v="Electronics"/>
    <n v="38"/>
    <n v="4984"/>
    <n v="0.21200203424309205"/>
  </r>
  <r>
    <s v="E2595"/>
    <s v="Jiya Kant"/>
    <x v="5"/>
    <s v="Central"/>
    <n v="83.92"/>
    <n v="118149"/>
    <n v="77797"/>
    <n v="27721"/>
    <s v="Monitor"/>
    <s v="Electronics"/>
    <n v="45"/>
    <n v="2971"/>
    <n v="0.23462746193366005"/>
  </r>
  <r>
    <s v="E2596"/>
    <s v="Tushar Mann"/>
    <x v="2"/>
    <s v="North"/>
    <n v="82.46"/>
    <n v="138218"/>
    <n v="34093"/>
    <n v="25938"/>
    <s v="Mouse"/>
    <s v="Accessories"/>
    <n v="1"/>
    <n v="2434"/>
    <n v="0.18766007321767064"/>
  </r>
  <r>
    <s v="E2597"/>
    <s v="Tejas Contractor"/>
    <x v="2"/>
    <s v="North"/>
    <n v="97.57"/>
    <n v="139998"/>
    <n v="82644"/>
    <n v="24503"/>
    <s v="TV"/>
    <s v="Electronics"/>
    <n v="30"/>
    <n v="1762"/>
    <n v="0.17502392891327018"/>
  </r>
  <r>
    <s v="E2598"/>
    <s v="Fateh Bajaj"/>
    <x v="0"/>
    <s v="East"/>
    <n v="96.99"/>
    <n v="163250"/>
    <n v="84134"/>
    <n v="42725"/>
    <s v="Tablet"/>
    <s v="Electronics"/>
    <n v="29"/>
    <n v="4888"/>
    <n v="0.26171516079632468"/>
  </r>
  <r>
    <s v="E2599"/>
    <s v="Eshani Dalal"/>
    <x v="5"/>
    <s v="North"/>
    <n v="84.72"/>
    <n v="23593"/>
    <n v="36211"/>
    <n v="2394"/>
    <s v="Mouse"/>
    <s v="Accessories"/>
    <n v="50"/>
    <n v="4500"/>
    <n v="0.10147077522994108"/>
  </r>
  <r>
    <s v="E2600"/>
    <s v="Saira Chaudhary"/>
    <x v="7"/>
    <s v="East"/>
    <n v="93.91"/>
    <n v="97197"/>
    <n v="51457"/>
    <n v="14761"/>
    <s v="Laptop"/>
    <s v="Electronics"/>
    <n v="47"/>
    <n v="211"/>
    <n v="0.1518668271654475"/>
  </r>
  <r>
    <s v="E2601"/>
    <s v="Rasha Batta"/>
    <x v="5"/>
    <s v="South"/>
    <n v="97.24"/>
    <n v="148433"/>
    <n v="36200"/>
    <n v="19951"/>
    <s v="Headphones"/>
    <s v="Accessories"/>
    <n v="25"/>
    <n v="4216"/>
    <n v="0.13441081161197307"/>
  </r>
  <r>
    <s v="E2602"/>
    <s v="Rati Dar"/>
    <x v="5"/>
    <s v="Central"/>
    <n v="96.98"/>
    <n v="38865"/>
    <n v="88931"/>
    <n v="9243"/>
    <s v="Mouse"/>
    <s v="Accessories"/>
    <n v="48"/>
    <n v="3011"/>
    <n v="0.23782323427248167"/>
  </r>
  <r>
    <s v="E2603"/>
    <s v="Shalv Tandon"/>
    <x v="3"/>
    <s v="South"/>
    <n v="82.38"/>
    <n v="171765"/>
    <n v="39292"/>
    <n v="44114"/>
    <s v="Laptop"/>
    <s v="Electronics"/>
    <n v="6"/>
    <n v="4814"/>
    <n v="0.25682764241842054"/>
  </r>
  <r>
    <s v="E2604"/>
    <s v="Azad Doshi"/>
    <x v="2"/>
    <s v="South"/>
    <n v="89.63"/>
    <n v="10245"/>
    <n v="62352"/>
    <n v="2557"/>
    <s v="Mobile"/>
    <s v="Electronics"/>
    <n v="23"/>
    <n v="354"/>
    <n v="0.2495851634943875"/>
  </r>
  <r>
    <s v="E2605"/>
    <s v="Anay Tella"/>
    <x v="0"/>
    <s v="Central"/>
    <n v="73.819999999999993"/>
    <n v="141277"/>
    <n v="99408"/>
    <n v="25959"/>
    <s v="Mobile"/>
    <s v="Electronics"/>
    <n v="10"/>
    <n v="1051"/>
    <n v="0.18374540795741698"/>
  </r>
  <r>
    <s v="E2606"/>
    <s v="Lakshit Chand"/>
    <x v="2"/>
    <s v="North"/>
    <n v="83.97"/>
    <n v="22841"/>
    <n v="34974"/>
    <n v="2978"/>
    <s v="Laptop"/>
    <s v="Electronics"/>
    <n v="6"/>
    <n v="2984"/>
    <n v="0.13037958057878377"/>
  </r>
  <r>
    <s v="E2607"/>
    <s v="Mishti Madan"/>
    <x v="2"/>
    <s v="Central"/>
    <n v="74.900000000000006"/>
    <n v="92331"/>
    <n v="54010"/>
    <n v="21841"/>
    <s v="Tablet"/>
    <s v="Electronics"/>
    <n v="22"/>
    <n v="1838"/>
    <n v="0.23655110417952802"/>
  </r>
  <r>
    <s v="E2608"/>
    <s v="  Shamik Vaidya  "/>
    <x v="0"/>
    <s v="South"/>
    <n v="77.37"/>
    <n v="101153"/>
    <n v="68462"/>
    <n v="21514"/>
    <s v="Printer"/>
    <s v="Office Supplies"/>
    <n v="5"/>
    <n v="4342"/>
    <n v="0.21268771069567882"/>
  </r>
  <r>
    <s v="E2609"/>
    <s v="Romil Korpal"/>
    <x v="5"/>
    <s v="West"/>
    <n v="80.040000000000006"/>
    <n v="153762"/>
    <n v="39117"/>
    <n v="41980"/>
    <s v="Mobile"/>
    <s v="Electronics"/>
    <n v="24"/>
    <n v="3676"/>
    <n v="0.2730193415798442"/>
  </r>
  <r>
    <s v="E2610"/>
    <s v="Kavya Garg"/>
    <x v="3"/>
    <s v="West"/>
    <n v="91.67"/>
    <n v="140017"/>
    <n v="63577"/>
    <n v="27310"/>
    <s v="Printer"/>
    <s v="Office Supplies"/>
    <n v="24"/>
    <n v="1597"/>
    <n v="0.19504774420248969"/>
  </r>
  <r>
    <s v="E2611"/>
    <s v="Aradhya Chander"/>
    <x v="2"/>
    <s v="North"/>
    <n v="84.09"/>
    <n v="93564"/>
    <n v="75414"/>
    <n v="22753"/>
    <s v="Mobile"/>
    <s v="Electronics"/>
    <n v="21"/>
    <n v="3779"/>
    <n v="0.24318113804454705"/>
  </r>
  <r>
    <s v="E2612"/>
    <s v="Armaan Sharaf"/>
    <x v="0"/>
    <s v="East"/>
    <n v="77.88"/>
    <n v="142048"/>
    <n v="73442"/>
    <n v="32958"/>
    <s v="Printer"/>
    <s v="Office Supplies"/>
    <n v="28"/>
    <n v="3355"/>
    <n v="0.2320201621986934"/>
  </r>
  <r>
    <s v="E2613"/>
    <s v="Anahita Comar"/>
    <x v="3"/>
    <s v="South"/>
    <n v="74.36"/>
    <n v="167673"/>
    <n v="51214"/>
    <n v="23118"/>
    <s v="Laptop"/>
    <s v="Electronics"/>
    <n v="44"/>
    <n v="2083"/>
    <n v="0.13787550768460038"/>
  </r>
  <r>
    <s v="E2614"/>
    <s v="Rhea Rao"/>
    <x v="4"/>
    <s v="North"/>
    <n v="92.4"/>
    <n v="44657"/>
    <n v="99283"/>
    <n v="11014"/>
    <s v="Headphones"/>
    <s v="Accessories"/>
    <n v="40"/>
    <n v="3916"/>
    <n v="0.24663546588440782"/>
  </r>
  <r>
    <s v="E2615"/>
    <s v="  Shray Dasgupta  "/>
    <x v="1"/>
    <s v="West"/>
    <n v="97.84"/>
    <n v="153260"/>
    <n v="33988"/>
    <n v="16259"/>
    <s v="Monitor"/>
    <s v="Electronics"/>
    <n v="14"/>
    <n v="1867"/>
    <n v="0.10608769411457654"/>
  </r>
  <r>
    <s v="E2616"/>
    <s v="Eva Kamdar"/>
    <x v="5"/>
    <s v="South"/>
    <n v="95.6"/>
    <s v="156443"/>
    <n v="75903"/>
    <n v="41960"/>
    <s v="Mobile"/>
    <s v="Electronics"/>
    <n v="33"/>
    <n v="4368"/>
    <n v="0.26821270366842875"/>
  </r>
  <r>
    <s v="E2617"/>
    <s v="Badal Sehgal"/>
    <x v="3"/>
    <s v="Central"/>
    <n v="78.900000000000006"/>
    <n v="66391"/>
    <n v="41716"/>
    <n v="15931"/>
    <s v="Printer"/>
    <s v="Office Supplies"/>
    <n v="43"/>
    <n v="1761"/>
    <n v="0.23995722311759124"/>
  </r>
  <r>
    <s v="E2618"/>
    <s v="Jayesh Bava"/>
    <x v="3"/>
    <s v="South"/>
    <n v="94.49"/>
    <n v="171407"/>
    <n v="95063"/>
    <n v="45260"/>
    <s v="Tablet"/>
    <s v="Electronics"/>
    <n v="18"/>
    <n v="4021"/>
    <n v="0.26404989294486225"/>
  </r>
  <r>
    <s v="E2619"/>
    <s v="Jivika Goda"/>
    <x v="4"/>
    <s v="West"/>
    <n v="72.540000000000006"/>
    <n v="9801"/>
    <n v="67613"/>
    <n v="2788"/>
    <s v="Monitor"/>
    <s v="Electronics"/>
    <n v="18"/>
    <n v="1229"/>
    <n v="0.28446076930925418"/>
  </r>
  <r>
    <s v="E2620"/>
    <s v="Hansh Ahluwalia"/>
    <x v="3"/>
    <s v="North"/>
    <n v="86.93"/>
    <n v="93453"/>
    <n v="49234"/>
    <n v="24875"/>
    <s v="Mobile"/>
    <s v="Electronics"/>
    <n v="24"/>
    <n v="2702"/>
    <n v="0.26617658074112122"/>
  </r>
  <r>
    <s v="E2621"/>
    <s v="Emir Gola"/>
    <x v="4"/>
    <s v="West"/>
    <n v="96.78"/>
    <n v="104268"/>
    <n v="97242"/>
    <n v="18229"/>
    <s v="Mobile"/>
    <s v="Electronics"/>
    <n v="19"/>
    <n v="3062"/>
    <n v="0.17482832700349099"/>
  </r>
  <r>
    <s v="E2622"/>
    <s v="Kashvi Sarna"/>
    <x v="3"/>
    <s v="South"/>
    <n v="78.38"/>
    <n v="190920"/>
    <n v="119874"/>
    <n v="43972"/>
    <s v="Headphones"/>
    <s v="Accessories"/>
    <n v="32"/>
    <n v="1080"/>
    <n v="0.23031636287450241"/>
  </r>
  <r>
    <s v="E2623"/>
    <s v="Damini Kale"/>
    <x v="3"/>
    <s v="North"/>
    <n v="81.56"/>
    <n v="128820"/>
    <n v="80198"/>
    <n v="37584"/>
    <s v="Keyboard"/>
    <s v="Accessories"/>
    <n v="22"/>
    <n v="3291"/>
    <n v="0.29175593851886356"/>
  </r>
  <r>
    <s v="E2624"/>
    <s v="Khushi Barad"/>
    <x v="5"/>
    <s v="East"/>
    <n v="92.82"/>
    <n v="43552"/>
    <n v="54744"/>
    <n v="10267"/>
    <s v="Keyboard"/>
    <s v="Accessories"/>
    <n v="17"/>
    <n v="4371"/>
    <n v="0.23574118295371052"/>
  </r>
  <r>
    <s v="E2625"/>
    <s v="Shayak Bajaj"/>
    <x v="0"/>
    <s v="Central"/>
    <n v="98.57"/>
    <n v="139772"/>
    <n v="71548"/>
    <n v="31576"/>
    <s v="Mouse"/>
    <s v="Accessories"/>
    <n v="33"/>
    <n v="503"/>
    <n v="0.22591076896660275"/>
  </r>
  <r>
    <s v="E2626"/>
    <s v="Indranil Goswami"/>
    <x v="0"/>
    <s v="West"/>
    <n v="80.34"/>
    <n v="61142"/>
    <n v="45154"/>
    <n v="13021"/>
    <s v="Laptop"/>
    <s v="Electronics"/>
    <n v="48"/>
    <n v="1126"/>
    <n v="0.21296326584017533"/>
  </r>
  <r>
    <s v="E2627"/>
    <s v="Vardaniya Grover"/>
    <x v="0"/>
    <s v="South"/>
    <n v="79.099999999999994"/>
    <n v="165554"/>
    <n v="52590"/>
    <n v="33541"/>
    <s v="Keyboard"/>
    <s v="Accessories"/>
    <n v="25"/>
    <n v="4649"/>
    <n v="0.20259854790581924"/>
  </r>
  <r>
    <s v="E2628"/>
    <s v="Heer Seth"/>
    <x v="2"/>
    <s v="East"/>
    <n v="80.959999999999994"/>
    <n v="122664"/>
    <n v="78874"/>
    <n v="29246"/>
    <s v="Mobile"/>
    <s v="Electronics"/>
    <n v="47"/>
    <n v="4608"/>
    <n v="0.23842366138394314"/>
  </r>
  <r>
    <s v="E2629"/>
    <s v="Inaaya  Lall"/>
    <x v="3"/>
    <s v="South"/>
    <n v="93.74"/>
    <n v="42754"/>
    <n v="64067"/>
    <n v="11242"/>
    <s v="Printer"/>
    <s v="Office Supplies"/>
    <n v="17"/>
    <n v="743"/>
    <n v="0.26294615708471725"/>
  </r>
  <r>
    <s v="E2630"/>
    <s v="Reyansh Malhotra"/>
    <x v="5"/>
    <s v="East"/>
    <n v="79.33"/>
    <n v="177064"/>
    <n v="68111"/>
    <n v="27302"/>
    <s v="Monitor"/>
    <s v="Electronics"/>
    <n v="20"/>
    <n v="548"/>
    <n v="0.15419283422943117"/>
  </r>
  <r>
    <s v="E2631"/>
    <s v="Nayantara Lad"/>
    <x v="5"/>
    <s v="Central"/>
    <n v="84.62"/>
    <n v="196307"/>
    <n v="78435"/>
    <n v="34009"/>
    <s v="Monitor"/>
    <s v="Electronics"/>
    <n v="11"/>
    <n v="3688"/>
    <n v="0.17324394952803518"/>
  </r>
  <r>
    <s v="E2632"/>
    <s v="Sumer Ganesan"/>
    <x v="5"/>
    <s v="East"/>
    <n v="99.72"/>
    <n v="69015"/>
    <n v="41486"/>
    <n v="16985"/>
    <s v="Tablet"/>
    <s v="Electronics"/>
    <n v="39"/>
    <n v="1349"/>
    <n v="0.24610591900311526"/>
  </r>
  <r>
    <s v="E2633"/>
    <s v="Pranay Kari"/>
    <x v="2"/>
    <s v="West"/>
    <n v="78.14"/>
    <n v="89561"/>
    <n v="55356"/>
    <n v="23378"/>
    <s v="Keyboard"/>
    <s v="Accessories"/>
    <n v="33"/>
    <n v="2952"/>
    <n v="0.26102879601612311"/>
  </r>
  <r>
    <s v="E2634"/>
    <s v="Advik Datta"/>
    <x v="4"/>
    <s v="North"/>
    <n v="96.6"/>
    <n v="106095"/>
    <n v="103119"/>
    <n v="14671"/>
    <s v="Keyboard"/>
    <s v="Accessories"/>
    <n v="26"/>
    <n v="2350"/>
    <n v="0.13828172863942692"/>
  </r>
  <r>
    <s v="E2635"/>
    <s v="  Ivan Chandra  "/>
    <x v="0"/>
    <s v="East"/>
    <n v="72.8"/>
    <n v="154610"/>
    <n v="52785"/>
    <n v="42799"/>
    <s v="Printer"/>
    <s v="Office Supplies"/>
    <n v="8"/>
    <n v="4689"/>
    <n v="0.27681909320225084"/>
  </r>
  <r>
    <s v="E2636"/>
    <s v="Kashvi Kota"/>
    <x v="3"/>
    <s v="East"/>
    <n v="74.78"/>
    <n v="81518"/>
    <n v="61390"/>
    <n v="18570"/>
    <s v="Tablet"/>
    <s v="Electronics"/>
    <n v="39"/>
    <n v="4540"/>
    <n v="0.227802448538973"/>
  </r>
  <r>
    <s v="E2637"/>
    <s v="Chirag Wason"/>
    <x v="5"/>
    <s v="West"/>
    <n v="80.739999999999995"/>
    <n v="134390"/>
    <n v="106891"/>
    <n v="28301"/>
    <s v="Keyboard"/>
    <s v="Accessories"/>
    <n v="48"/>
    <n v="2364"/>
    <n v="0.21058858546022768"/>
  </r>
  <r>
    <s v="E2638"/>
    <s v="Damini Agarwal"/>
    <x v="5"/>
    <s v="West"/>
    <n v="73.5"/>
    <n v="138483"/>
    <n v="93288"/>
    <n v="40381"/>
    <s v="Printer"/>
    <s v="Office Supplies"/>
    <n v="50"/>
    <n v="4198"/>
    <n v="0.29159535827502292"/>
  </r>
  <r>
    <s v="E2639"/>
    <s v="Zaina Shetty"/>
    <x v="3"/>
    <s v="Central"/>
    <n v="90.61"/>
    <n v="128463"/>
    <n v="42455"/>
    <n v="19449"/>
    <s v="Keyboard"/>
    <s v="Accessories"/>
    <n v="22"/>
    <n v="3993"/>
    <n v="0.15139767870904464"/>
  </r>
  <r>
    <s v="E2640"/>
    <s v="Manjari Swaminathan"/>
    <x v="3"/>
    <s v="East"/>
    <n v="99.12"/>
    <n v="36180"/>
    <n v="32155"/>
    <n v="5396"/>
    <s v="TV"/>
    <s v="Electronics"/>
    <n v="21"/>
    <n v="1764"/>
    <n v="0.14914317302377003"/>
  </r>
  <r>
    <s v="E2641"/>
    <s v="Eva Comar"/>
    <x v="2"/>
    <s v="South"/>
    <n v="83.48"/>
    <n v="65082"/>
    <n v="33997"/>
    <n v="17945"/>
    <s v="Tablet"/>
    <s v="Electronics"/>
    <n v="41"/>
    <n v="681"/>
    <n v="0.27572908023723919"/>
  </r>
  <r>
    <s v="E2642"/>
    <s v="Ishita Deep"/>
    <x v="5"/>
    <m/>
    <n v="84.1"/>
    <n v="145509"/>
    <n v="72635"/>
    <n v="33835"/>
    <s v="Laptop"/>
    <s v="Electronics"/>
    <n v="22"/>
    <n v="4379"/>
    <n v="0.23252857211581415"/>
  </r>
  <r>
    <s v="E2643"/>
    <s v="Nirvaan Babu"/>
    <x v="5"/>
    <s v="West"/>
    <n v="74.5"/>
    <n v="170239"/>
    <n v="73073"/>
    <n v="18642"/>
    <s v="Tablet"/>
    <s v="Electronics"/>
    <n v="45"/>
    <n v="4753"/>
    <n v="0.10950487256151646"/>
  </r>
  <r>
    <s v="E2644"/>
    <s v="Ahana  Madan"/>
    <x v="4"/>
    <s v="North"/>
    <n v="83.3"/>
    <n v="70333"/>
    <n v="73577"/>
    <n v="18491"/>
    <s v="Mobile"/>
    <s v="Electronics"/>
    <n v="42"/>
    <n v="1550"/>
    <n v="0.26290645927231882"/>
  </r>
  <r>
    <s v="E2645"/>
    <s v="Zoya Singh"/>
    <x v="3"/>
    <s v="West"/>
    <n v="93.77"/>
    <n v="52111"/>
    <n v="106387"/>
    <n v="14300"/>
    <s v="Printer"/>
    <s v="Office Supplies"/>
    <n v="21"/>
    <n v="2752"/>
    <n v="0.27441423116040758"/>
  </r>
  <r>
    <s v="E2646"/>
    <s v="Arnav Swaminathan"/>
    <x v="5"/>
    <s v="Central"/>
    <n v="77.56"/>
    <n v="162571"/>
    <n v="97151"/>
    <n v="33388"/>
    <s v="Mouse"/>
    <s v="Accessories"/>
    <n v="17"/>
    <n v="232"/>
    <n v="0.20537488235909235"/>
  </r>
  <r>
    <s v="E2647"/>
    <s v="Lakshay Walia"/>
    <x v="5"/>
    <s v="North"/>
    <n v="89.86"/>
    <n v="108226"/>
    <n v="103563"/>
    <n v="29124"/>
    <s v="Headphones"/>
    <s v="Accessories"/>
    <n v="23"/>
    <n v="3314"/>
    <n v="0.26910354258680907"/>
  </r>
  <r>
    <s v="E2648"/>
    <s v="Gatik Keer"/>
    <x v="5"/>
    <s v="East"/>
    <n v="87.77"/>
    <n v="51141"/>
    <n v="73777"/>
    <n v="10876"/>
    <s v="Monitor"/>
    <s v="Electronics"/>
    <n v="34"/>
    <n v="4144"/>
    <n v="0.21266694041962417"/>
  </r>
  <r>
    <s v="E2649"/>
    <s v="  Seher Balan  "/>
    <x v="9"/>
    <s v="North"/>
    <n v="99.71"/>
    <n v="198700"/>
    <n v="28100"/>
    <n v="25505"/>
    <s v="Monitor"/>
    <s v="Electronics"/>
    <n v="34"/>
    <n v="1571"/>
    <n v="0.12835933568193256"/>
  </r>
  <r>
    <s v="E2650"/>
    <s v="Abram Char"/>
    <x v="2"/>
    <s v="North"/>
    <n v="83.56"/>
    <n v="128235"/>
    <n v="64259"/>
    <n v="24330"/>
    <s v="Monitor"/>
    <s v="Electronics"/>
    <n v="34"/>
    <n v="4365"/>
    <n v="0.18972979295824072"/>
  </r>
  <r>
    <s v="E2651"/>
    <s v="Aarush Karan"/>
    <x v="3"/>
    <m/>
    <n v="75.819999999999993"/>
    <n v="182919"/>
    <n v="86293"/>
    <n v="27977"/>
    <s v="Headphones"/>
    <s v="Accessories"/>
    <n v="31"/>
    <n v="2606"/>
    <n v="0.15294747948545531"/>
  </r>
  <r>
    <s v="E2652"/>
    <s v="Miraan Reddy"/>
    <x v="4"/>
    <s v="East"/>
    <n v="92.87"/>
    <n v="79050"/>
    <n v="83774"/>
    <n v="23670"/>
    <s v="Headphones"/>
    <s v="Accessories"/>
    <n v="13"/>
    <n v="3632"/>
    <n v="0.29943074003795067"/>
  </r>
  <r>
    <s v="E2653"/>
    <s v="Ahana  Khatri"/>
    <x v="0"/>
    <s v="West"/>
    <n v="94.55"/>
    <n v="171615"/>
    <n v="37709"/>
    <n v="31520"/>
    <s v="TV"/>
    <s v="Electronics"/>
    <n v="36"/>
    <n v="208"/>
    <n v="0.18366692888150804"/>
  </r>
  <r>
    <s v="E2654"/>
    <s v="Devansh Bath"/>
    <x v="3"/>
    <s v="East"/>
    <n v="82.71"/>
    <n v="19995"/>
    <n v="50632"/>
    <n v="3389"/>
    <s v="Headphones"/>
    <s v="Accessories"/>
    <n v="31"/>
    <n v="3683"/>
    <n v="0.16949237309327331"/>
  </r>
  <r>
    <s v="E2655"/>
    <s v="Sumer Zacharia"/>
    <x v="2"/>
    <s v="West"/>
    <n v="89.72"/>
    <n v="113130"/>
    <n v="109385"/>
    <n v="26049"/>
    <s v="Keyboard"/>
    <s v="Accessories"/>
    <n v="4"/>
    <n v="1876"/>
    <n v="0.23025722619994696"/>
  </r>
  <r>
    <s v="E2656"/>
    <s v="Mishti Batta"/>
    <x v="4"/>
    <s v="West"/>
    <n v="84.39"/>
    <n v="12272"/>
    <n v="56543"/>
    <n v="3603"/>
    <s v="Printer"/>
    <s v="Office Supplies"/>
    <n v="50"/>
    <n v="4235"/>
    <n v="0.29359517601043023"/>
  </r>
  <r>
    <s v="E2657"/>
    <s v="Jayan Seshadri"/>
    <x v="3"/>
    <s v="East"/>
    <n v="71.900000000000006"/>
    <n v="168409"/>
    <n v="49813"/>
    <n v="49851"/>
    <s v="TV"/>
    <s v="Electronics"/>
    <n v="44"/>
    <n v="1761"/>
    <n v="0.29601149582266983"/>
  </r>
  <r>
    <s v="E2658"/>
    <s v="Anya Rege"/>
    <x v="3"/>
    <s v="West"/>
    <n v="84.89"/>
    <n v="151796"/>
    <n v="43476"/>
    <n v="32466"/>
    <s v="TV"/>
    <s v="Electronics"/>
    <n v="37"/>
    <n v="3173"/>
    <n v="0.21387915360088539"/>
  </r>
  <r>
    <s v="E2659"/>
    <s v="Jayant Devi"/>
    <x v="1"/>
    <s v="East"/>
    <n v="84.24"/>
    <n v="150726"/>
    <n v="73705"/>
    <n v="22172"/>
    <s v="Printer"/>
    <s v="Office Supplies"/>
    <n v="40"/>
    <n v="1973"/>
    <n v="0.14710136273768296"/>
  </r>
  <r>
    <s v="E2660"/>
    <s v="Nishith Devan"/>
    <x v="4"/>
    <s v="East"/>
    <n v="93.29"/>
    <n v="89143"/>
    <n v="108044"/>
    <n v="26674"/>
    <s v="Tablet"/>
    <s v="Electronics"/>
    <n v="21"/>
    <n v="3294"/>
    <n v="0.29922708457197983"/>
  </r>
  <r>
    <s v="E2661"/>
    <s v="Parinaaz Saraf"/>
    <x v="4"/>
    <s v="North"/>
    <n v="91.83"/>
    <n v="47399"/>
    <n v="87821"/>
    <n v="8910"/>
    <s v="Monitor"/>
    <s v="Electronics"/>
    <n v="7"/>
    <n v="306"/>
    <n v="0.18797864933859365"/>
  </r>
  <r>
    <s v="E2662"/>
    <s v="Vaibhav Thaker"/>
    <x v="0"/>
    <s v="East"/>
    <n v="95.14"/>
    <n v="99065"/>
    <n v="39616"/>
    <n v="26649"/>
    <s v="Mobile"/>
    <s v="Electronics"/>
    <n v="48"/>
    <n v="1211"/>
    <n v="0.26900519860697519"/>
  </r>
  <r>
    <s v="E2663"/>
    <s v="Manikya Bhatti"/>
    <x v="0"/>
    <s v="West"/>
    <n v="95.18"/>
    <n v="92432"/>
    <n v="87149"/>
    <n v="17373"/>
    <s v="Tablet"/>
    <s v="Electronics"/>
    <n v="49"/>
    <n v="809"/>
    <n v="0.18795438809070453"/>
  </r>
  <r>
    <s v="E2664"/>
    <s v="Vidur Lanka"/>
    <x v="4"/>
    <s v="North"/>
    <n v="72.569999999999993"/>
    <n v="174265"/>
    <n v="114462"/>
    <n v="47463"/>
    <s v="Keyboard"/>
    <s v="Accessories"/>
    <n v="41"/>
    <n v="4969"/>
    <n v="0.272361059306229"/>
  </r>
  <r>
    <s v="E2665"/>
    <s v="Ojas Srinivas"/>
    <x v="2"/>
    <s v="East"/>
    <n v="89.46"/>
    <n v="20458"/>
    <n v="93149"/>
    <n v="5151"/>
    <s v="Headphones"/>
    <s v="Accessories"/>
    <n v="19"/>
    <n v="2434"/>
    <n v="0.25178414312249486"/>
  </r>
  <r>
    <s v="E2666"/>
    <s v="Bhavin Borra"/>
    <x v="2"/>
    <s v="West"/>
    <n v="99.31"/>
    <n v="48259"/>
    <n v="99605"/>
    <n v="13914"/>
    <s v="Mouse"/>
    <s v="Accessories"/>
    <n v="17"/>
    <n v="4449"/>
    <n v="0.28831927723326217"/>
  </r>
  <r>
    <s v="E2667"/>
    <s v="Adira Baria"/>
    <x v="3"/>
    <s v="Central"/>
    <n v="77.75"/>
    <n v="106617"/>
    <n v="96730"/>
    <n v="23019"/>
    <s v="Mobile"/>
    <s v="Electronics"/>
    <n v="50"/>
    <n v="3120"/>
    <n v="0.21590365513942431"/>
  </r>
  <r>
    <s v="E2668"/>
    <s v="Charvi Solanki"/>
    <x v="5"/>
    <s v="Central"/>
    <n v="71.37"/>
    <n v="49012"/>
    <n v="97362"/>
    <n v="7504"/>
    <s v="Mouse"/>
    <s v="Accessories"/>
    <n v="49"/>
    <n v="527"/>
    <n v="0.15310536195217497"/>
  </r>
  <r>
    <s v="E2669"/>
    <s v="Damini Kari"/>
    <x v="0"/>
    <s v="South"/>
    <n v="95.23"/>
    <n v="156215"/>
    <n v="89996"/>
    <n v="42059"/>
    <s v="TV"/>
    <s v="Electronics"/>
    <n v="13"/>
    <n v="387"/>
    <n v="0.26923790929168134"/>
  </r>
  <r>
    <s v="E2670"/>
    <s v="Taran Garg"/>
    <x v="3"/>
    <s v="North"/>
    <n v="88.89"/>
    <n v="105853"/>
    <n v="90229"/>
    <n v="26107"/>
    <s v="Mobile"/>
    <s v="Electronics"/>
    <n v="24"/>
    <n v="1974"/>
    <n v="0.24663448367075094"/>
  </r>
  <r>
    <s v="E2671"/>
    <s v="Jhanvi Kala"/>
    <x v="5"/>
    <s v="East"/>
    <n v="73.569999999999993"/>
    <n v="172222"/>
    <n v="47662"/>
    <n v="32066"/>
    <s v="Laptop"/>
    <s v="Electronics"/>
    <n v="37"/>
    <n v="2005"/>
    <n v="0.1861899176644099"/>
  </r>
  <r>
    <s v="E2672"/>
    <s v="Mamooty Dhillon"/>
    <x v="1"/>
    <s v="North"/>
    <n v="75.42"/>
    <n v="163239"/>
    <n v="41612"/>
    <n v="27263"/>
    <s v="TV"/>
    <s v="Electronics"/>
    <n v="46"/>
    <n v="4737"/>
    <n v="0.16701278493497265"/>
  </r>
  <r>
    <s v="E2673"/>
    <s v="Saira Dey"/>
    <x v="3"/>
    <s v="West"/>
    <n v="71.89"/>
    <n v="43128"/>
    <n v="84531"/>
    <n v="5843"/>
    <s v="Tablet"/>
    <s v="Electronics"/>
    <n v="20"/>
    <n v="1127"/>
    <n v="0.13548043034687443"/>
  </r>
  <r>
    <s v="E2674"/>
    <s v="Purab Dara"/>
    <x v="2"/>
    <s v="West"/>
    <n v="74.53"/>
    <n v="167524"/>
    <n v="27254"/>
    <n v="39173"/>
    <s v="Tablet"/>
    <s v="Electronics"/>
    <n v="16"/>
    <n v="2192"/>
    <n v="0.23383515197822402"/>
  </r>
  <r>
    <s v="E2675"/>
    <s v="Amira Dugar"/>
    <x v="5"/>
    <s v="East"/>
    <n v="82.3"/>
    <n v="175660"/>
    <n v="71853"/>
    <n v="43474"/>
    <s v="Tablet"/>
    <s v="Electronics"/>
    <n v="24"/>
    <n v="2305"/>
    <n v="0.24748946829101673"/>
  </r>
  <r>
    <s v="E2676"/>
    <s v="Anika Bose"/>
    <x v="0"/>
    <s v="South"/>
    <n v="78.09"/>
    <n v="62718"/>
    <n v="106915"/>
    <n v="7788"/>
    <s v="Tablet"/>
    <s v="Electronics"/>
    <n v="3"/>
    <n v="3729"/>
    <n v="0.12417487802544724"/>
  </r>
  <r>
    <s v="E2677"/>
    <s v="Kimaya Thakur"/>
    <x v="0"/>
    <s v="Central"/>
    <n v="71.59"/>
    <n v="124345"/>
    <n v="32150"/>
    <n v="33636"/>
    <s v="Mouse"/>
    <s v="Accessories"/>
    <n v="46"/>
    <n v="503"/>
    <n v="0.27050544855040409"/>
  </r>
  <r>
    <s v="E2678"/>
    <s v="Aarush Virk"/>
    <x v="0"/>
    <s v="Central"/>
    <n v="81.72"/>
    <n v="153011"/>
    <n v="102043"/>
    <n v="38639"/>
    <s v="Headphones"/>
    <s v="Accessories"/>
    <n v="32"/>
    <n v="2059"/>
    <n v="0.25252432831626487"/>
  </r>
  <r>
    <s v="E2679"/>
    <s v="Dhanuk Dewan"/>
    <x v="5"/>
    <s v="North"/>
    <n v="76.02"/>
    <n v="163969"/>
    <n v="67858"/>
    <n v="46751"/>
    <s v="Keyboard"/>
    <s v="Accessories"/>
    <n v="15"/>
    <n v="852"/>
    <n v="0.28512096798785136"/>
  </r>
  <r>
    <s v="E2680"/>
    <s v="Jivika Shukla"/>
    <x v="0"/>
    <s v="North"/>
    <n v="76.17"/>
    <n v="36085"/>
    <n v="45158"/>
    <n v="10685"/>
    <s v="Laptop"/>
    <s v="Electronics"/>
    <n v="46"/>
    <n v="3056"/>
    <n v="0.29610641540806432"/>
  </r>
  <r>
    <s v="E2681"/>
    <s v="Nishith Sathe"/>
    <x v="4"/>
    <s v="West"/>
    <n v="94.98"/>
    <n v="112439"/>
    <n v="114298"/>
    <n v="25693"/>
    <s v="Monitor"/>
    <s v="Electronics"/>
    <n v="23"/>
    <n v="447"/>
    <n v="0.22850612332020029"/>
  </r>
  <r>
    <s v="E2682"/>
    <s v="Sana Doctor"/>
    <x v="4"/>
    <s v="South"/>
    <n v="94.26"/>
    <n v="95405"/>
    <n v="103949"/>
    <n v="17789"/>
    <s v="Monitor"/>
    <s v="Electronics"/>
    <n v="9"/>
    <n v="2413"/>
    <n v="0.18645773282322731"/>
  </r>
  <r>
    <s v="E2683"/>
    <s v="Kimaya Sengupta"/>
    <x v="3"/>
    <s v="East"/>
    <n v="89.27"/>
    <n v="83357"/>
    <n v="29106"/>
    <n v="16988"/>
    <s v="Mobile"/>
    <s v="Electronics"/>
    <n v="47"/>
    <n v="4616"/>
    <n v="0.20379812133354128"/>
  </r>
  <r>
    <s v="E2684"/>
    <s v="Lagan Kalla"/>
    <x v="2"/>
    <s v="West"/>
    <n v="81.64"/>
    <n v="90038"/>
    <n v="38215"/>
    <n v="25181"/>
    <s v="Mobile"/>
    <s v="Electronics"/>
    <n v="34"/>
    <n v="4746"/>
    <n v="0.27967080565983249"/>
  </r>
  <r>
    <s v="E2685"/>
    <s v="Parinaaz Dhawan"/>
    <x v="5"/>
    <s v="South"/>
    <n v="97.89"/>
    <s v="67626"/>
    <n v="78749"/>
    <n v="12070"/>
    <s v="Mouse"/>
    <s v="Accessories"/>
    <n v="19"/>
    <n v="2382"/>
    <n v="0.17848164906988437"/>
  </r>
  <r>
    <s v="E2686"/>
    <s v="Seher Chada"/>
    <x v="5"/>
    <s v="East"/>
    <n v="93.9"/>
    <n v="148523"/>
    <n v="75456"/>
    <n v="17336"/>
    <s v="TV"/>
    <s v="Electronics"/>
    <n v="49"/>
    <n v="1409"/>
    <n v="0.11672266248325175"/>
  </r>
  <r>
    <s v="E2687"/>
    <s v="Chirag Jayaraman"/>
    <x v="4"/>
    <s v="West"/>
    <n v="92.97"/>
    <n v="169151"/>
    <n v="113575"/>
    <n v="47549"/>
    <s v="Printer"/>
    <s v="Office Supplies"/>
    <n v="37"/>
    <n v="2863"/>
    <n v="0.28110386577673202"/>
  </r>
  <r>
    <s v="E2688"/>
    <s v="Neysa Ben"/>
    <x v="5"/>
    <s v="North"/>
    <n v="83.13"/>
    <n v="169144"/>
    <n v="75478"/>
    <n v="34691"/>
    <s v="Mouse"/>
    <s v="Accessories"/>
    <n v="39"/>
    <n v="721"/>
    <n v="0.20509743177410963"/>
  </r>
  <r>
    <s v="E2689"/>
    <s v="Nirvi Hari"/>
    <x v="2"/>
    <s v="North"/>
    <n v="95.41"/>
    <n v="115144"/>
    <n v="85699"/>
    <n v="16338"/>
    <s v="Laptop"/>
    <s v="Electronics"/>
    <n v="36"/>
    <n v="1079"/>
    <n v="0.14189189189189189"/>
  </r>
  <r>
    <s v="E2690"/>
    <s v="Tarini Halder"/>
    <x v="4"/>
    <s v="South"/>
    <n v="99.89"/>
    <n v="147742"/>
    <n v="87244"/>
    <n v="32428"/>
    <s v="TV"/>
    <s v="Electronics"/>
    <n v="2"/>
    <n v="4047"/>
    <n v="0.21949073384684112"/>
  </r>
  <r>
    <s v="E2691"/>
    <s v="Dharmajan Gill"/>
    <x v="2"/>
    <s v="West"/>
    <n v="76.760000000000005"/>
    <n v="199612"/>
    <n v="32192"/>
    <n v="46715"/>
    <s v="Laptop"/>
    <s v="Electronics"/>
    <n v="30"/>
    <n v="2284"/>
    <n v="0.23402901629160572"/>
  </r>
  <r>
    <s v="E2692"/>
    <s v="Eva Sharaf"/>
    <x v="2"/>
    <s v="East"/>
    <n v="89.91"/>
    <n v="93870"/>
    <n v="91353"/>
    <n v="25084"/>
    <s v="Mobile"/>
    <s v="Electronics"/>
    <n v="7"/>
    <n v="3254"/>
    <n v="0.26722062426760412"/>
  </r>
  <r>
    <s v="E2693"/>
    <s v="Armaan Varkey"/>
    <x v="3"/>
    <s v="West"/>
    <n v="91.76"/>
    <n v="14175"/>
    <n v="55016"/>
    <n v="2937"/>
    <s v="Mobile"/>
    <s v="Electronics"/>
    <n v="48"/>
    <n v="2714"/>
    <n v="0.20719576719576718"/>
  </r>
  <r>
    <s v="E2694"/>
    <s v="Ishita Bava"/>
    <x v="4"/>
    <s v="South"/>
    <n v="79.150000000000006"/>
    <n v="6553"/>
    <n v="104799"/>
    <n v="929"/>
    <s v="Monitor"/>
    <s v="Electronics"/>
    <n v="18"/>
    <n v="4002"/>
    <n v="0.14176712955898063"/>
  </r>
  <r>
    <s v="E2695"/>
    <s v="Advik Singh"/>
    <x v="5"/>
    <s v="South"/>
    <n v="97.81"/>
    <n v="163178"/>
    <n v="62105"/>
    <n v="48409"/>
    <s v="Tablet"/>
    <s v="Electronics"/>
    <n v="4"/>
    <n v="991"/>
    <n v="0.29666376594884114"/>
  </r>
  <r>
    <s v="E2696"/>
    <s v="Lavanya Vaidya"/>
    <x v="5"/>
    <m/>
    <n v="83.17"/>
    <n v="69865"/>
    <n v="106859"/>
    <n v="18711"/>
    <s v="Mobile"/>
    <s v="Electronics"/>
    <n v="14"/>
    <n v="1104"/>
    <n v="0.26781650325627998"/>
  </r>
  <r>
    <s v="E2697"/>
    <s v="Ehsaan Dara"/>
    <x v="0"/>
    <s v="South"/>
    <n v="93.82"/>
    <n v="61457"/>
    <n v="71058"/>
    <n v="17730"/>
    <s v="Laptop"/>
    <s v="Electronics"/>
    <n v="1"/>
    <n v="3974"/>
    <n v="0.28849439445465935"/>
  </r>
  <r>
    <s v="E2698"/>
    <s v="Abram Seth"/>
    <x v="0"/>
    <s v="South"/>
    <n v="97.97"/>
    <n v="82635"/>
    <n v="115688"/>
    <n v="16976"/>
    <s v="Printer"/>
    <s v="Office Supplies"/>
    <n v="3"/>
    <n v="1651"/>
    <n v="0.20543353300659528"/>
  </r>
  <r>
    <s v="E2699"/>
    <s v="Seher Wason"/>
    <x v="5"/>
    <s v="South"/>
    <n v="81.47"/>
    <n v="194270"/>
    <n v="88741"/>
    <n v="48337"/>
    <s v="Tablet"/>
    <s v="Electronics"/>
    <n v="1"/>
    <n v="2471"/>
    <n v="0.24881350697482885"/>
  </r>
  <r>
    <s v="E2700"/>
    <s v="Alisha Bava"/>
    <x v="2"/>
    <s v="West"/>
    <n v="94.29"/>
    <n v="127147"/>
    <n v="56344"/>
    <n v="23993"/>
    <s v="Printer"/>
    <s v="Office Supplies"/>
    <n v="7"/>
    <n v="4842"/>
    <n v="0.18870284001981957"/>
  </r>
  <r>
    <s v="E2701"/>
    <s v="Nakul Tandon"/>
    <x v="4"/>
    <s v="South"/>
    <n v="84.43"/>
    <n v="198225"/>
    <n v="46015"/>
    <n v="20961"/>
    <s v="Laptop"/>
    <s v="Electronics"/>
    <n v="5"/>
    <n v="1296"/>
    <n v="0.10574347332576617"/>
  </r>
  <r>
    <s v="E2702"/>
    <s v="  Miraan Agate  "/>
    <x v="0"/>
    <s v="East"/>
    <n v="97.24"/>
    <s v="70292"/>
    <n v="70082"/>
    <n v="12774"/>
    <s v="Keyboard"/>
    <s v="Accessories"/>
    <n v="32"/>
    <n v="4058"/>
    <n v="0.18172765037273089"/>
  </r>
  <r>
    <s v="E2703"/>
    <s v="Gokul Ratti"/>
    <x v="2"/>
    <s v="South"/>
    <n v="93.6"/>
    <n v="166537"/>
    <n v="39971"/>
    <n v="45584"/>
    <s v="Mobile"/>
    <s v="Electronics"/>
    <n v="42"/>
    <n v="1562"/>
    <n v="0.27371695178849142"/>
  </r>
  <r>
    <s v="E2704"/>
    <s v="Inaaya  Raj"/>
    <x v="3"/>
    <s v="North"/>
    <n v="99.35"/>
    <n v="110279"/>
    <n v="116422"/>
    <n v="16090"/>
    <s v="Mouse"/>
    <s v="Accessories"/>
    <n v="45"/>
    <n v="428"/>
    <n v="0.14590266505862404"/>
  </r>
  <r>
    <s v="E2705"/>
    <s v="Heer Mani"/>
    <x v="0"/>
    <s v="West"/>
    <n v="96.81"/>
    <n v="152798"/>
    <n v="62887"/>
    <n v="28874"/>
    <s v="TV"/>
    <s v="Electronics"/>
    <n v="26"/>
    <n v="1491"/>
    <n v="0.18896844199531407"/>
  </r>
  <r>
    <s v="E2706"/>
    <s v="Urvi Walia"/>
    <x v="3"/>
    <s v="Central"/>
    <n v="73.19"/>
    <n v="115485"/>
    <n v="104477"/>
    <n v="20168"/>
    <s v="TV"/>
    <s v="Electronics"/>
    <n v="24"/>
    <n v="2052"/>
    <n v="0.17463739879638049"/>
  </r>
  <r>
    <s v="E2707"/>
    <s v="Neelofar Kapur"/>
    <x v="2"/>
    <s v="East"/>
    <n v="81.81"/>
    <n v="8714"/>
    <n v="98252"/>
    <n v="1006"/>
    <s v="Printer"/>
    <s v="Office Supplies"/>
    <n v="45"/>
    <n v="2490"/>
    <n v="0.11544640807895341"/>
  </r>
  <r>
    <s v="E2708"/>
    <s v="Anaya Edwin"/>
    <x v="4"/>
    <s v="Central"/>
    <n v="74.86"/>
    <n v="176991"/>
    <n v="115936"/>
    <n v="24952"/>
    <s v="Keyboard"/>
    <s v="Accessories"/>
    <n v="23"/>
    <n v="4914"/>
    <n v="0.14097891983208186"/>
  </r>
  <r>
    <s v="E2709"/>
    <s v="Kavya Bath"/>
    <x v="4"/>
    <s v="East"/>
    <n v="82.33"/>
    <n v="134963"/>
    <n v="77980"/>
    <n v="33238"/>
    <s v="Keyboard"/>
    <s v="Accessories"/>
    <n v="24"/>
    <n v="4626"/>
    <n v="0.24627490497395582"/>
  </r>
  <r>
    <s v="E2710"/>
    <s v="Ehsaan Tripathi"/>
    <x v="2"/>
    <s v="Central"/>
    <n v="77.67"/>
    <n v="123840"/>
    <n v="64031"/>
    <n v="17892"/>
    <s v="Tablet"/>
    <s v="Electronics"/>
    <n v="10"/>
    <n v="1058"/>
    <n v="0.1444767441860465"/>
  </r>
  <r>
    <s v="E2711"/>
    <s v="Divit Rama"/>
    <x v="3"/>
    <s v="Central"/>
    <n v="86.15"/>
    <n v="172347"/>
    <n v="93972"/>
    <n v="47445"/>
    <s v="Printer"/>
    <s v="Office Supplies"/>
    <n v="47"/>
    <n v="4023"/>
    <n v="0.27528764643422859"/>
  </r>
  <r>
    <s v="E2712"/>
    <s v="Veer Brahmbhatt"/>
    <x v="0"/>
    <s v="West"/>
    <n v="84.78"/>
    <n v="195978"/>
    <n v="97283"/>
    <n v="50592"/>
    <s v="Mouse"/>
    <s v="Accessories"/>
    <n v="3"/>
    <n v="4664"/>
    <n v="0.25815142515996692"/>
  </r>
  <r>
    <s v="E2713"/>
    <s v="Samarth Som"/>
    <x v="4"/>
    <s v="Central"/>
    <n v="87.72"/>
    <n v="36022"/>
    <n v="79120"/>
    <n v="6328"/>
    <s v="Laptop"/>
    <s v="Electronics"/>
    <n v="2"/>
    <n v="3331"/>
    <n v="0.17567042363000387"/>
  </r>
  <r>
    <s v="E2714"/>
    <s v="Nayantara Raju"/>
    <x v="4"/>
    <s v="South"/>
    <n v="75.819999999999993"/>
    <n v="16669"/>
    <n v="81046"/>
    <n v="4708"/>
    <s v="Mouse"/>
    <s v="Accessories"/>
    <n v="43"/>
    <n v="2583"/>
    <n v="0.28244045833583298"/>
  </r>
  <r>
    <s v="E2715"/>
    <s v="Saanvi Wason"/>
    <x v="0"/>
    <s v="East"/>
    <n v="79.83"/>
    <n v="152800"/>
    <n v="86153"/>
    <n v="17659"/>
    <s v="Laptop"/>
    <s v="Electronics"/>
    <n v="17"/>
    <n v="2556"/>
    <n v="0.11556937172774868"/>
  </r>
  <r>
    <s v="E2716"/>
    <s v="Ehsaan Shenoy"/>
    <x v="4"/>
    <s v="West"/>
    <n v="80.97"/>
    <n v="21710"/>
    <n v="36814"/>
    <n v="6276"/>
    <s v="Keyboard"/>
    <s v="Accessories"/>
    <n v="33"/>
    <n v="3245"/>
    <n v="0.28908337171810228"/>
  </r>
  <r>
    <s v="E2717"/>
    <s v="Mohanlal Rajagopalan"/>
    <x v="2"/>
    <s v="North"/>
    <n v="77.599999999999994"/>
    <n v="140016"/>
    <n v="87444"/>
    <n v="15434"/>
    <s v="Monitor"/>
    <s v="Electronics"/>
    <n v="3"/>
    <n v="3753"/>
    <n v="0.11023025939892583"/>
  </r>
  <r>
    <s v="E2718"/>
    <s v="Rhea Mallick"/>
    <x v="0"/>
    <s v="North"/>
    <n v="87.16"/>
    <n v="93680"/>
    <n v="97956"/>
    <n v="11111"/>
    <s v="Mobile"/>
    <s v="Electronics"/>
    <n v="6"/>
    <n v="2439"/>
    <n v="0.11860589239965841"/>
  </r>
  <r>
    <s v="E2719"/>
    <s v="Ojas Koshy"/>
    <x v="2"/>
    <s v="West"/>
    <n v="95.55"/>
    <n v="88051"/>
    <n v="110765"/>
    <n v="20455"/>
    <s v="Printer"/>
    <s v="Office Supplies"/>
    <n v="29"/>
    <n v="2508"/>
    <n v="0.23230854845487275"/>
  </r>
  <r>
    <s v="E2720"/>
    <s v="Elakshi Ganguly"/>
    <x v="2"/>
    <s v="North"/>
    <n v="92.79"/>
    <n v="120920"/>
    <n v="57279"/>
    <n v="33874"/>
    <s v="Headphones"/>
    <s v="Accessories"/>
    <n v="15"/>
    <n v="532"/>
    <n v="0.28013562686073434"/>
  </r>
  <r>
    <s v="E2721"/>
    <s v="Rati Rau"/>
    <x v="2"/>
    <s v="Central"/>
    <n v="84.54"/>
    <n v="188761"/>
    <n v="108388"/>
    <n v="25289"/>
    <s v="Printer"/>
    <s v="Office Supplies"/>
    <n v="26"/>
    <n v="550"/>
    <n v="0.13397364921779392"/>
  </r>
  <r>
    <s v="E2722"/>
    <s v="Zain Subramaniam"/>
    <x v="4"/>
    <s v="Central"/>
    <n v="74.47"/>
    <n v="153379"/>
    <n v="83814"/>
    <n v="37143"/>
    <s v="Mouse"/>
    <s v="Accessories"/>
    <n v="38"/>
    <n v="1181"/>
    <n v="0.24216483351697429"/>
  </r>
  <r>
    <s v="E2723"/>
    <s v="Fateh Gala"/>
    <x v="3"/>
    <s v="Central"/>
    <n v="92.02"/>
    <n v="72419"/>
    <n v="67121"/>
    <n v="7851"/>
    <s v="Mobile"/>
    <s v="Electronics"/>
    <n v="30"/>
    <n v="3006"/>
    <n v="0.10841077617752247"/>
  </r>
  <r>
    <s v="E2724"/>
    <s v="Seher Suresh"/>
    <x v="3"/>
    <s v="East"/>
    <n v="85.34"/>
    <n v="24614"/>
    <n v="84930"/>
    <n v="4464"/>
    <s v="Tablet"/>
    <s v="Electronics"/>
    <n v="49"/>
    <n v="507"/>
    <n v="0.181360201511335"/>
  </r>
  <r>
    <s v="E2725"/>
    <s v="Indranil Dhillon"/>
    <x v="4"/>
    <s v="East"/>
    <n v="93.18"/>
    <n v="49892"/>
    <n v="114663"/>
    <n v="11761"/>
    <s v="Printer"/>
    <s v="Office Supplies"/>
    <n v="28"/>
    <n v="385"/>
    <n v="0.23572917501803897"/>
  </r>
  <r>
    <s v="E2726"/>
    <s v="Bhavin Gupta"/>
    <x v="3"/>
    <s v="West"/>
    <n v="94.13"/>
    <n v="99941"/>
    <n v="51340"/>
    <n v="27013"/>
    <s v="Monitor"/>
    <s v="Electronics"/>
    <n v="46"/>
    <n v="3992"/>
    <n v="0.27028947078776477"/>
  </r>
  <r>
    <s v="E2727"/>
    <s v="Inaaya  Madan"/>
    <x v="5"/>
    <s v="North"/>
    <n v="79.42"/>
    <n v="98350"/>
    <n v="25147"/>
    <n v="19454"/>
    <s v="Tablet"/>
    <s v="Electronics"/>
    <n v="19"/>
    <n v="1826"/>
    <n v="0.1978037620742247"/>
  </r>
  <r>
    <s v="E2728"/>
    <s v="Vritika Goyal"/>
    <x v="2"/>
    <s v="South"/>
    <n v="85.35"/>
    <n v="125830"/>
    <n v="74592"/>
    <n v="21793"/>
    <s v="Headphones"/>
    <s v="Accessories"/>
    <n v="20"/>
    <n v="775"/>
    <n v="0.17319399189382501"/>
  </r>
  <r>
    <s v="E2729"/>
    <s v="Siya Yogi"/>
    <x v="0"/>
    <s v="North"/>
    <n v="70.489999999999995"/>
    <n v="22894"/>
    <n v="108295"/>
    <n v="4124"/>
    <s v="Tablet"/>
    <s v="Electronics"/>
    <n v="37"/>
    <n v="2350"/>
    <n v="0.18013453306543198"/>
  </r>
  <r>
    <s v="E2730"/>
    <s v="Biju Dara"/>
    <x v="9"/>
    <s v="East"/>
    <n v="89.69"/>
    <n v="144293"/>
    <n v="35312"/>
    <n v="28228"/>
    <s v="Laptop"/>
    <s v="Electronics"/>
    <n v="13"/>
    <n v="1295"/>
    <n v="0.19562972562771583"/>
  </r>
  <r>
    <s v="E2731"/>
    <s v="Aarna Sekhon"/>
    <x v="2"/>
    <s v="Central"/>
    <n v="77.36"/>
    <n v="73002"/>
    <n v="60951"/>
    <n v="20684"/>
    <s v="Tablet"/>
    <s v="Electronics"/>
    <n v="50"/>
    <n v="2637"/>
    <n v="0.28333470315881759"/>
  </r>
  <r>
    <s v="E2732"/>
    <s v="Rhea Mani"/>
    <x v="4"/>
    <s v="West"/>
    <n v="84.61"/>
    <n v="198915"/>
    <n v="51359"/>
    <n v="40639"/>
    <s v="Tablet"/>
    <s v="Electronics"/>
    <n v="34"/>
    <n v="2841"/>
    <n v="0.20430334565015207"/>
  </r>
  <r>
    <s v="E2733"/>
    <s v="Ivan Bhatti"/>
    <x v="2"/>
    <s v="Central"/>
    <n v="73.38"/>
    <n v="25385"/>
    <n v="94860"/>
    <n v="3272"/>
    <s v="TV"/>
    <s v="Electronics"/>
    <n v="37"/>
    <n v="1251"/>
    <n v="0.12889501674217058"/>
  </r>
  <r>
    <s v="E2734"/>
    <s v="Lavanya Shukla"/>
    <x v="0"/>
    <s v="North"/>
    <n v="99.86"/>
    <n v="53072"/>
    <n v="92276"/>
    <n v="13572"/>
    <s v="TV"/>
    <s v="Electronics"/>
    <n v="49"/>
    <n v="220"/>
    <n v="0.25572806753090144"/>
  </r>
  <r>
    <s v="E2735"/>
    <s v="Uthkarsh Behl"/>
    <x v="3"/>
    <s v="Central"/>
    <n v="76.89"/>
    <n v="143772"/>
    <n v="74153"/>
    <n v="41146"/>
    <s v="TV"/>
    <s v="Electronics"/>
    <n v="43"/>
    <n v="471"/>
    <n v="0.2861892440809059"/>
  </r>
  <r>
    <s v="E2736"/>
    <s v="Miraya Yohannan"/>
    <x v="0"/>
    <s v="North"/>
    <n v="89.04"/>
    <n v="75440"/>
    <n v="34669"/>
    <n v="8384"/>
    <s v="Mouse"/>
    <s v="Accessories"/>
    <n v="29"/>
    <n v="4456"/>
    <n v="0.11113467656415695"/>
  </r>
  <r>
    <s v="E2737"/>
    <s v="Ranbir Sarkar"/>
    <x v="2"/>
    <s v="West"/>
    <n v="80.459999999999994"/>
    <n v="168072"/>
    <n v="117150"/>
    <n v="20545"/>
    <s v="Mouse"/>
    <s v="Accessories"/>
    <n v="48"/>
    <n v="4798"/>
    <n v="0.12223927840449331"/>
  </r>
  <r>
    <s v="E2738"/>
    <s v="Khushi Kant"/>
    <x v="5"/>
    <s v="North"/>
    <n v="84.92"/>
    <n v="119449"/>
    <n v="37811"/>
    <n v="27767"/>
    <s v="Keyboard"/>
    <s v="Accessories"/>
    <n v="29"/>
    <n v="267"/>
    <n v="0.23245904109703722"/>
  </r>
  <r>
    <s v="E2739"/>
    <s v="Heer Tiwari"/>
    <x v="0"/>
    <s v="East"/>
    <n v="78.56"/>
    <n v="53855"/>
    <n v="42328"/>
    <n v="7236"/>
    <s v="Tablet"/>
    <s v="Electronics"/>
    <n v="4"/>
    <n v="1666"/>
    <n v="0.13436078358555381"/>
  </r>
  <r>
    <s v="E2740"/>
    <s v="Mamooty Yohannan"/>
    <x v="2"/>
    <s v="North"/>
    <n v="73.8"/>
    <n v="187780"/>
    <n v="80554"/>
    <n v="44107"/>
    <s v="Laptop"/>
    <s v="Electronics"/>
    <n v="14"/>
    <n v="4440"/>
    <n v="0.23488656938971136"/>
  </r>
  <r>
    <s v="E2741"/>
    <s v="Ivan Ramanathan"/>
    <x v="2"/>
    <s v="West"/>
    <n v="74.97"/>
    <n v="146489"/>
    <n v="77216"/>
    <n v="24543"/>
    <s v="TV"/>
    <s v="Electronics"/>
    <n v="50"/>
    <n v="2037"/>
    <n v="0.16754159015352688"/>
  </r>
  <r>
    <s v="E2742"/>
    <s v="Shalv Karnik"/>
    <x v="2"/>
    <s v="East"/>
    <n v="97.11"/>
    <n v="183883"/>
    <n v="96593"/>
    <n v="19494"/>
    <s v="Keyboard"/>
    <s v="Accessories"/>
    <n v="44"/>
    <n v="4842"/>
    <n v="0.10601306265397019"/>
  </r>
  <r>
    <s v="E2743"/>
    <s v="Vedika Goel"/>
    <x v="4"/>
    <s v="North"/>
    <n v="88.97"/>
    <n v="193793"/>
    <n v="86923"/>
    <n v="30216"/>
    <s v="TV"/>
    <s v="Electronics"/>
    <n v="5"/>
    <n v="4242"/>
    <n v="0.15591894444071766"/>
  </r>
  <r>
    <s v="E2744"/>
    <s v="Rania Uppal"/>
    <x v="3"/>
    <s v="South"/>
    <n v="88.96"/>
    <n v="24869"/>
    <n v="113050"/>
    <n v="5490"/>
    <s v="Laptop"/>
    <s v="Electronics"/>
    <n v="22"/>
    <n v="4885"/>
    <n v="0.22075676545096304"/>
  </r>
  <r>
    <s v="E2745"/>
    <s v="Nirvi Mammen"/>
    <x v="4"/>
    <s v="North"/>
    <n v="87.76"/>
    <n v="41145"/>
    <n v="65637"/>
    <n v="6426"/>
    <s v="Keyboard"/>
    <s v="Accessories"/>
    <n v="48"/>
    <n v="410"/>
    <n v="0.15617936565803864"/>
  </r>
  <r>
    <s v="E2746"/>
    <s v="Kartik Kamdar"/>
    <x v="5"/>
    <s v="South"/>
    <n v="95.07"/>
    <n v="12997"/>
    <n v="90922"/>
    <n v="3374"/>
    <s v="Headphones"/>
    <s v="Accessories"/>
    <n v="30"/>
    <n v="1896"/>
    <n v="0.259598368854351"/>
  </r>
  <r>
    <s v="E2747"/>
    <s v="Mehul Dua"/>
    <x v="2"/>
    <s v="West"/>
    <n v="84.03"/>
    <n v="141443"/>
    <n v="36077"/>
    <n v="29722"/>
    <s v="Headphones"/>
    <s v="Accessories"/>
    <n v="49"/>
    <n v="3011"/>
    <n v="0.21013411763042356"/>
  </r>
  <r>
    <s v="E2748"/>
    <s v="  Gatik Borah  "/>
    <x v="5"/>
    <s v="South"/>
    <n v="78.55"/>
    <n v="30783"/>
    <n v="66109"/>
    <n v="3654"/>
    <s v="Mouse"/>
    <s v="Accessories"/>
    <n v="23"/>
    <n v="339"/>
    <n v="0.11870188090829353"/>
  </r>
  <r>
    <s v="E2749"/>
    <s v="Sumer Mallick"/>
    <x v="5"/>
    <s v="East"/>
    <n v="99.31"/>
    <s v="170580"/>
    <n v="116082"/>
    <n v="18377"/>
    <s v="Monitor"/>
    <s v="Electronics"/>
    <n v="35"/>
    <n v="1641"/>
    <n v="0.10773244225583305"/>
  </r>
  <r>
    <s v="E2750"/>
    <s v="Dhruv Dave"/>
    <x v="4"/>
    <s v="South"/>
    <n v="98.6"/>
    <n v="99875"/>
    <n v="32710"/>
    <n v="16627"/>
    <s v="Mouse"/>
    <s v="Accessories"/>
    <n v="15"/>
    <n v="3860"/>
    <n v="0.16647809762202753"/>
  </r>
  <r>
    <s v="E2751"/>
    <s v="Miraan Saraf"/>
    <x v="3"/>
    <s v="South"/>
    <n v="81.47"/>
    <n v="25786"/>
    <n v="94384"/>
    <n v="3793"/>
    <s v="Headphones"/>
    <s v="Accessories"/>
    <n v="6"/>
    <n v="2993"/>
    <n v="0.14709532304351197"/>
  </r>
  <r>
    <s v="E2752"/>
    <s v="Divij Sarraf"/>
    <x v="5"/>
    <s v="North"/>
    <n v="79.650000000000006"/>
    <n v="101173"/>
    <n v="76055"/>
    <n v="26589"/>
    <s v="Mobile"/>
    <s v="Electronics"/>
    <n v="35"/>
    <n v="453"/>
    <n v="0.2628072707145187"/>
  </r>
  <r>
    <s v="E2753"/>
    <s v="Rati Talwar"/>
    <x v="5"/>
    <s v="Central"/>
    <n v="73.209999999999994"/>
    <s v="47946"/>
    <n v="95383"/>
    <n v="9144"/>
    <s v="Headphones"/>
    <s v="Accessories"/>
    <n v="8"/>
    <n v="758"/>
    <n v="0.19071455387310723"/>
  </r>
  <r>
    <s v="E2754"/>
    <s v="Hansh Deep"/>
    <x v="2"/>
    <s v="Central"/>
    <n v="90.01"/>
    <n v="45333"/>
    <n v="25916"/>
    <n v="8833"/>
    <s v="Headphones"/>
    <s v="Accessories"/>
    <n v="23"/>
    <n v="4824"/>
    <n v="0.19484702093397746"/>
  </r>
  <r>
    <s v="E2755"/>
    <s v="Eva Gour"/>
    <x v="4"/>
    <s v="North"/>
    <n v="82.64"/>
    <n v="156841"/>
    <n v="100283"/>
    <n v="15702"/>
    <s v="Tablet"/>
    <s v="Electronics"/>
    <n v="13"/>
    <n v="860"/>
    <n v="0.1001141283210385"/>
  </r>
  <r>
    <s v="E2756"/>
    <s v="Vardaniya Sunder"/>
    <x v="4"/>
    <s v="East"/>
    <n v="88.11"/>
    <n v="12844"/>
    <n v="89815"/>
    <n v="1628"/>
    <s v="Headphones"/>
    <s v="Accessories"/>
    <n v="8"/>
    <n v="402"/>
    <n v="0.12675179071940207"/>
  </r>
  <r>
    <s v="E2757"/>
    <s v="Taran Setty"/>
    <x v="6"/>
    <s v="East"/>
    <n v="83.94"/>
    <n v="58526"/>
    <n v="102872"/>
    <n v="8178"/>
    <s v="Printer"/>
    <s v="Office Supplies"/>
    <n v="14"/>
    <n v="4836"/>
    <n v="0.13973276834227522"/>
  </r>
  <r>
    <s v="E2758"/>
    <s v="Misha Agarwal"/>
    <x v="4"/>
    <s v="Central"/>
    <n v="82.55"/>
    <n v="122082"/>
    <n v="70725"/>
    <n v="34099"/>
    <s v="Mobile"/>
    <s v="Electronics"/>
    <n v="17"/>
    <n v="441"/>
    <n v="0.27931226552644944"/>
  </r>
  <r>
    <s v="E2759"/>
    <s v="Vaibhav Solanki"/>
    <x v="4"/>
    <s v="West"/>
    <n v="91.24"/>
    <n v="189633"/>
    <n v="85368"/>
    <n v="41925"/>
    <s v="Printer"/>
    <s v="Office Supplies"/>
    <n v="46"/>
    <n v="4684"/>
    <n v="0.22108493774817675"/>
  </r>
  <r>
    <s v="E2760"/>
    <s v="Aarush Maharaj"/>
    <x v="0"/>
    <m/>
    <n v="74.64"/>
    <n v="176131"/>
    <n v="28290"/>
    <n v="33620"/>
    <s v="Headphones"/>
    <s v="Accessories"/>
    <n v="36"/>
    <n v="3144"/>
    <n v="0.19088065133338253"/>
  </r>
  <r>
    <s v="E2761"/>
    <s v="Akarsh Tailor"/>
    <x v="0"/>
    <s v="Central"/>
    <n v="93.16"/>
    <n v="143386"/>
    <n v="27461"/>
    <n v="32112"/>
    <s v="Headphones"/>
    <s v="Accessories"/>
    <n v="27"/>
    <n v="4711"/>
    <n v="0.22395491889026822"/>
  </r>
  <r>
    <s v="E2762"/>
    <s v="Biju Iyer"/>
    <x v="4"/>
    <s v="North"/>
    <n v="86.38"/>
    <n v="30644"/>
    <n v="48099"/>
    <n v="3431"/>
    <s v="Keyboard"/>
    <s v="Accessories"/>
    <n v="12"/>
    <n v="3580"/>
    <n v="0.11196319018404909"/>
  </r>
  <r>
    <s v="E2763"/>
    <s v="Raunak Atwal"/>
    <x v="2"/>
    <s v="Central"/>
    <n v="71.83"/>
    <n v="69779"/>
    <n v="58548"/>
    <n v="14327"/>
    <s v="TV"/>
    <s v="Electronics"/>
    <n v="3"/>
    <n v="3479"/>
    <n v="0.20531965204431132"/>
  </r>
  <r>
    <s v="E2764"/>
    <s v="Rania Kuruvilla"/>
    <x v="5"/>
    <s v="East"/>
    <n v="98.77"/>
    <n v="25170"/>
    <n v="55671"/>
    <n v="7136"/>
    <s v="Printer"/>
    <s v="Office Supplies"/>
    <n v="20"/>
    <n v="4183"/>
    <n v="0.28351211760031786"/>
  </r>
  <r>
    <s v="E2765"/>
    <s v="Darshit Zacharia"/>
    <x v="2"/>
    <s v="West"/>
    <n v="92.72"/>
    <n v="100004"/>
    <n v="69558"/>
    <n v="25591"/>
    <s v="Laptop"/>
    <s v="Electronics"/>
    <n v="32"/>
    <n v="1550"/>
    <n v="0.25589976400943965"/>
  </r>
  <r>
    <s v="E2766"/>
    <s v="Nitya Sant"/>
    <x v="5"/>
    <s v="North"/>
    <n v="89.86"/>
    <n v="169634"/>
    <n v="68094"/>
    <n v="31717"/>
    <s v="Keyboard"/>
    <s v="Accessories"/>
    <n v="12"/>
    <n v="666"/>
    <n v="0.18697313038659702"/>
  </r>
  <r>
    <s v="E2767"/>
    <s v="Mishti Kamdar"/>
    <x v="2"/>
    <s v="South"/>
    <n v="83.98"/>
    <n v="63663"/>
    <n v="66612"/>
    <n v="18315"/>
    <s v="Tablet"/>
    <s v="Electronics"/>
    <n v="12"/>
    <n v="1692"/>
    <n v="0.28768672541350548"/>
  </r>
  <r>
    <s v="E2768"/>
    <s v="Indrajit Roy"/>
    <x v="4"/>
    <s v="East"/>
    <n v="93.89"/>
    <n v="91617"/>
    <n v="85382"/>
    <n v="16353"/>
    <s v="Tablet"/>
    <s v="Electronics"/>
    <n v="12"/>
    <n v="2981"/>
    <n v="0.17849307442941811"/>
  </r>
  <r>
    <s v="E2769"/>
    <s v="Ela Ganguly"/>
    <x v="4"/>
    <s v="North"/>
    <n v="91.8"/>
    <n v="9706"/>
    <n v="84733"/>
    <n v="2557"/>
    <s v="Mouse"/>
    <s v="Accessories"/>
    <n v="29"/>
    <n v="1888"/>
    <n v="0.26344529157222335"/>
  </r>
  <r>
    <s v="E2770"/>
    <s v="Dishani Bhat"/>
    <x v="3"/>
    <s v="East"/>
    <n v="80.44"/>
    <n v="164829"/>
    <n v="108503"/>
    <n v="34301"/>
    <s v="Mouse"/>
    <s v="Accessories"/>
    <n v="25"/>
    <n v="3476"/>
    <n v="0.20810051629264267"/>
  </r>
  <r>
    <s v="E2771"/>
    <s v="Adah Dara"/>
    <x v="6"/>
    <s v="North"/>
    <n v="87.46"/>
    <n v="49904"/>
    <n v="72743"/>
    <n v="11814"/>
    <s v="TV"/>
    <s v="Electronics"/>
    <n v="43"/>
    <n v="4405"/>
    <n v="0.23673453029817249"/>
  </r>
  <r>
    <s v="E2772"/>
    <s v="Yuvaan Bahri"/>
    <x v="2"/>
    <s v="East"/>
    <n v="75.680000000000007"/>
    <n v="83507"/>
    <n v="95584"/>
    <n v="23284"/>
    <s v="Mobile"/>
    <s v="Electronics"/>
    <n v="20"/>
    <n v="818"/>
    <n v="0.27882692468894821"/>
  </r>
  <r>
    <s v="E2773"/>
    <s v="Heer Krishnamurthy"/>
    <x v="0"/>
    <s v="Central"/>
    <n v="89.14"/>
    <n v="72828"/>
    <n v="107568"/>
    <n v="15052"/>
    <s v="Keyboard"/>
    <s v="Accessories"/>
    <n v="42"/>
    <n v="3524"/>
    <n v="0.20667874993134508"/>
  </r>
  <r>
    <s v="E2774"/>
    <s v="Dhanuk Upadhyay"/>
    <x v="5"/>
    <s v="West"/>
    <n v="74.5"/>
    <n v="62914"/>
    <n v="39490"/>
    <n v="17965"/>
    <s v="Keyboard"/>
    <s v="Accessories"/>
    <n v="18"/>
    <n v="3151"/>
    <n v="0.28554852656006613"/>
  </r>
  <r>
    <s v="E2775"/>
    <s v="Kabir Chaudhari"/>
    <x v="3"/>
    <s v="East"/>
    <n v="81.22"/>
    <n v="89182"/>
    <n v="71862"/>
    <n v="11535"/>
    <s v="Mobile"/>
    <s v="Electronics"/>
    <n v="6"/>
    <n v="945"/>
    <n v="0.12934224395057298"/>
  </r>
  <r>
    <s v="E2776"/>
    <s v="Siya Chakraborty"/>
    <x v="2"/>
    <s v="East"/>
    <n v="85.17"/>
    <n v="172224"/>
    <n v="84658"/>
    <n v="19829"/>
    <s v="Monitor"/>
    <s v="Electronics"/>
    <n v="41"/>
    <n v="1584"/>
    <n v="0.11513494054254923"/>
  </r>
  <r>
    <s v="E2777"/>
    <s v="Madhup Dash"/>
    <x v="3"/>
    <s v="North"/>
    <n v="71.06"/>
    <n v="59373"/>
    <n v="111009"/>
    <n v="10101"/>
    <s v="Laptop"/>
    <s v="Electronics"/>
    <n v="34"/>
    <n v="4299"/>
    <n v="0.17012783588499822"/>
  </r>
  <r>
    <s v="E2778"/>
    <s v="Tushar Singh"/>
    <x v="0"/>
    <s v="Central"/>
    <n v="98.79"/>
    <n v="118378"/>
    <n v="100014"/>
    <n v="12616"/>
    <s v="Mouse"/>
    <s v="Accessories"/>
    <n v="9"/>
    <n v="2086"/>
    <n v="0.10657385662876548"/>
  </r>
  <r>
    <s v="E2779"/>
    <s v="Farhan Kapadia"/>
    <x v="0"/>
    <s v="South"/>
    <n v="95.33"/>
    <n v="175702"/>
    <n v="71499"/>
    <n v="33080"/>
    <s v="Tablet"/>
    <s v="Electronics"/>
    <n v="1"/>
    <n v="3774"/>
    <n v="0.18827332642770145"/>
  </r>
  <r>
    <s v="E2780"/>
    <s v="Urvi Kakar"/>
    <x v="0"/>
    <s v="West"/>
    <n v="95.15"/>
    <n v="192129"/>
    <n v="111520"/>
    <n v="57252"/>
    <s v="Mobile"/>
    <s v="Electronics"/>
    <n v="49"/>
    <n v="1820"/>
    <n v="0.29798728978967254"/>
  </r>
  <r>
    <s v="E2781"/>
    <s v="Urvi Sen"/>
    <x v="3"/>
    <s v="North"/>
    <n v="97.44"/>
    <n v="54017"/>
    <n v="77007"/>
    <n v="9343"/>
    <s v="Tablet"/>
    <s v="Electronics"/>
    <n v="23"/>
    <n v="2872"/>
    <n v="0.17296406686783791"/>
  </r>
  <r>
    <s v="E2782"/>
    <s v="Jhanvi Baria"/>
    <x v="3"/>
    <s v="West"/>
    <n v="85.2"/>
    <n v="155489"/>
    <n v="86640"/>
    <n v="39264"/>
    <s v="Monitor"/>
    <s v="Electronics"/>
    <n v="45"/>
    <n v="785"/>
    <n v="0.25251947083073401"/>
  </r>
  <r>
    <s v="E2783"/>
    <s v="Dishani Anand"/>
    <x v="4"/>
    <s v="North"/>
    <n v="83.66"/>
    <n v="80840"/>
    <n v="50401"/>
    <n v="12780"/>
    <s v="Laptop"/>
    <s v="Electronics"/>
    <n v="9"/>
    <n v="4855"/>
    <n v="0.15809005442850074"/>
  </r>
  <r>
    <s v="E2784"/>
    <s v="Madhup Chauhan"/>
    <x v="3"/>
    <s v="West"/>
    <n v="90.62"/>
    <n v="57064"/>
    <n v="29560"/>
    <n v="13595"/>
    <s v="Mouse"/>
    <s v="Accessories"/>
    <n v="12"/>
    <n v="4672"/>
    <n v="0.23824127295668021"/>
  </r>
  <r>
    <s v="E2785"/>
    <s v="Lakshay Chander"/>
    <x v="4"/>
    <s v="West"/>
    <n v="98.7"/>
    <n v="118677"/>
    <n v="28864"/>
    <n v="28977"/>
    <s v="Printer"/>
    <s v="Office Supplies"/>
    <n v="7"/>
    <n v="905"/>
    <n v="0.24416694051922444"/>
  </r>
  <r>
    <s v="E2786"/>
    <s v="Ritvik Khatri"/>
    <x v="0"/>
    <s v="Central"/>
    <n v="92.87"/>
    <n v="79782"/>
    <n v="80749"/>
    <n v="15527"/>
    <s v="Keyboard"/>
    <s v="Accessories"/>
    <n v="42"/>
    <n v="2906"/>
    <n v="0.1946178335965506"/>
  </r>
  <r>
    <s v="E2787"/>
    <s v="Ela Shan"/>
    <x v="0"/>
    <s v="Central"/>
    <n v="99.16"/>
    <n v="81559"/>
    <n v="117781"/>
    <n v="22795"/>
    <s v="Headphones"/>
    <s v="Accessories"/>
    <n v="21"/>
    <n v="2683"/>
    <n v="0.27949092068318643"/>
  </r>
  <r>
    <s v="E2788"/>
    <s v="Eva Banerjee"/>
    <x v="2"/>
    <s v="North"/>
    <n v="89.57"/>
    <n v="159977"/>
    <n v="39683"/>
    <n v="41309"/>
    <s v="Headphones"/>
    <s v="Accessories"/>
    <n v="16"/>
    <n v="3026"/>
    <n v="0.25821836889052802"/>
  </r>
  <r>
    <s v="E2789"/>
    <s v="Ahana  Sarkar"/>
    <x v="3"/>
    <s v="West"/>
    <n v="76.58"/>
    <n v="50316"/>
    <n v="61038"/>
    <n v="13849"/>
    <s v="Printer"/>
    <s v="Office Supplies"/>
    <n v="20"/>
    <n v="1477"/>
    <n v="0.27524048016535496"/>
  </r>
  <r>
    <s v="E2790"/>
    <s v="Kiaan Lanka"/>
    <x v="5"/>
    <s v="North"/>
    <n v="81"/>
    <n v="61295"/>
    <n v="57495"/>
    <n v="14202"/>
    <s v="Printer"/>
    <s v="Office Supplies"/>
    <n v="11"/>
    <n v="1457"/>
    <n v="0.23169915980096256"/>
  </r>
  <r>
    <s v="E2791"/>
    <s v="Gokul Chowdhury"/>
    <x v="2"/>
    <s v="Central"/>
    <n v="71.66"/>
    <n v="52594"/>
    <n v="55192"/>
    <n v="8716"/>
    <s v="Monitor"/>
    <s v="Electronics"/>
    <n v="23"/>
    <n v="2580"/>
    <n v="0.16572232574057877"/>
  </r>
  <r>
    <s v="E2792"/>
    <s v="Vihaan Kalita"/>
    <x v="0"/>
    <s v="North"/>
    <n v="96.41"/>
    <n v="137535"/>
    <n v="32935"/>
    <n v="17869"/>
    <s v="Keyboard"/>
    <s v="Accessories"/>
    <n v="38"/>
    <n v="4249"/>
    <n v="0.12992329225288107"/>
  </r>
  <r>
    <s v="E2793"/>
    <s v="Pari Rout"/>
    <x v="2"/>
    <s v="East"/>
    <n v="94.42"/>
    <n v="75233"/>
    <n v="93120"/>
    <n v="9640"/>
    <s v="Tablet"/>
    <s v="Electronics"/>
    <n v="3"/>
    <n v="2842"/>
    <n v="0.12813525979291002"/>
  </r>
  <r>
    <s v="E2794"/>
    <s v="Hiran Kant"/>
    <x v="2"/>
    <s v="South"/>
    <n v="89.47"/>
    <n v="75184"/>
    <n v="119956"/>
    <n v="15042"/>
    <s v="Headphones"/>
    <s v="Accessories"/>
    <n v="43"/>
    <n v="3991"/>
    <n v="0.20006916365184083"/>
  </r>
  <r>
    <s v="E2795"/>
    <s v="Saanvi Sawhney"/>
    <x v="5"/>
    <s v="East"/>
    <n v="88.26"/>
    <n v="69115"/>
    <n v="88405"/>
    <n v="15676"/>
    <s v="Tablet"/>
    <s v="Electronics"/>
    <n v="50"/>
    <n v="2899"/>
    <n v="0.22681038848296317"/>
  </r>
  <r>
    <s v="E2796"/>
    <s v="Kartik Devi"/>
    <x v="4"/>
    <s v="East"/>
    <n v="78.319999999999993"/>
    <n v="47683"/>
    <n v="103711"/>
    <n v="6844"/>
    <s v="Printer"/>
    <s v="Office Supplies"/>
    <n v="39"/>
    <n v="4802"/>
    <n v="0.14353123754797306"/>
  </r>
  <r>
    <s v="E2797"/>
    <s v="  Arnav Bhasin  "/>
    <x v="2"/>
    <s v="Central"/>
    <n v="81.319999999999993"/>
    <n v="38476"/>
    <n v="113409"/>
    <n v="7819"/>
    <s v="Monitor"/>
    <s v="Electronics"/>
    <n v="3"/>
    <n v="4316"/>
    <n v="0.20321759018609004"/>
  </r>
  <r>
    <s v="E2798"/>
    <s v="Ryan Devan"/>
    <x v="3"/>
    <s v="North"/>
    <n v="95.41"/>
    <n v="55312"/>
    <n v="113260"/>
    <n v="16280"/>
    <s v="Keyboard"/>
    <s v="Accessories"/>
    <n v="13"/>
    <n v="1914"/>
    <n v="0.29433034422910037"/>
  </r>
  <r>
    <s v="E2799"/>
    <s v="Krish Goyal"/>
    <x v="5"/>
    <s v="West"/>
    <n v="96.07"/>
    <n v="92959"/>
    <n v="57086"/>
    <n v="26858"/>
    <s v="Laptop"/>
    <s v="Electronics"/>
    <n v="12"/>
    <n v="2397"/>
    <n v="0.28892307361309827"/>
  </r>
  <r>
    <s v="E2800"/>
    <s v="Nehmat Kashyap"/>
    <x v="0"/>
    <s v="Central"/>
    <n v="71.680000000000007"/>
    <n v="95719"/>
    <n v="34645"/>
    <n v="25571"/>
    <s v="Keyboard"/>
    <s v="Accessories"/>
    <n v="32"/>
    <n v="1131"/>
    <n v="0.26714654352845307"/>
  </r>
  <r>
    <s v="E2801"/>
    <s v="Madhup Chand"/>
    <x v="3"/>
    <s v="West"/>
    <n v="95.17"/>
    <n v="88957"/>
    <n v="57456"/>
    <n v="23209"/>
    <s v="Headphones"/>
    <s v="Accessories"/>
    <n v="30"/>
    <n v="4859"/>
    <n v="0.26090133435255236"/>
  </r>
  <r>
    <s v="E2802"/>
    <s v="Onkar Das"/>
    <x v="3"/>
    <s v="East"/>
    <n v="82.28"/>
    <n v="53470"/>
    <n v="104880"/>
    <n v="9396"/>
    <s v="Laptop"/>
    <s v="Electronics"/>
    <n v="31"/>
    <n v="4656"/>
    <n v="0.17572470544230409"/>
  </r>
  <r>
    <s v="E2803"/>
    <s v="Sahil Walia"/>
    <x v="3"/>
    <s v="Central"/>
    <n v="96.64"/>
    <n v="139833"/>
    <n v="31812"/>
    <n v="39655"/>
    <s v="Mobile"/>
    <s v="Electronics"/>
    <n v="29"/>
    <n v="4555"/>
    <n v="0.28358828030579336"/>
  </r>
  <r>
    <s v="E2804"/>
    <s v="Hridaan Ravel"/>
    <x v="4"/>
    <s v="Central"/>
    <n v="94.84"/>
    <n v="108401"/>
    <n v="28943"/>
    <n v="18168"/>
    <s v="Mouse"/>
    <s v="Accessories"/>
    <n v="29"/>
    <n v="1972"/>
    <n v="0.16759992988994565"/>
  </r>
  <r>
    <s v="E2805"/>
    <s v="Tanya Salvi"/>
    <x v="0"/>
    <s v="North"/>
    <n v="99.97"/>
    <n v="147551"/>
    <n v="31174"/>
    <n v="32025"/>
    <s v="TV"/>
    <s v="Electronics"/>
    <n v="26"/>
    <n v="2793"/>
    <n v="0.21704359848459176"/>
  </r>
  <r>
    <s v="E2806"/>
    <s v="Hrishita Kapoor"/>
    <x v="4"/>
    <s v="West"/>
    <n v="74.22"/>
    <n v="10753"/>
    <n v="100925"/>
    <n v="1877"/>
    <s v="Tablet"/>
    <s v="Electronics"/>
    <n v="32"/>
    <n v="1436"/>
    <n v="0.17455593787780155"/>
  </r>
  <r>
    <s v="E2807"/>
    <s v="Drishya Lall"/>
    <x v="4"/>
    <s v="East"/>
    <n v="97.17"/>
    <n v="14649"/>
    <n v="39804"/>
    <n v="3012"/>
    <s v="Headphones"/>
    <s v="Accessories"/>
    <n v="26"/>
    <n v="4975"/>
    <n v="0.2056113045259062"/>
  </r>
  <r>
    <s v="E2808"/>
    <s v="Stuvan Ranganathan"/>
    <x v="3"/>
    <s v="North"/>
    <n v="80.260000000000005"/>
    <n v="34742"/>
    <n v="39012"/>
    <n v="10393"/>
    <s v="Tablet"/>
    <s v="Electronics"/>
    <n v="30"/>
    <n v="658"/>
    <n v="0.29914800529618329"/>
  </r>
  <r>
    <s v="E2809"/>
    <s v="Taran Chaudhuri"/>
    <x v="3"/>
    <s v="Central"/>
    <n v="71.36"/>
    <n v="84841"/>
    <n v="25711"/>
    <n v="18862"/>
    <s v="TV"/>
    <s v="Electronics"/>
    <n v="30"/>
    <n v="2937"/>
    <n v="0.22232175481194233"/>
  </r>
  <r>
    <s v="E2810"/>
    <s v="Jhanvi Khalsa"/>
    <x v="5"/>
    <s v="Central"/>
    <n v="84.52"/>
    <n v="183483"/>
    <n v="117493"/>
    <n v="40355"/>
    <s v="Keyboard"/>
    <s v="Accessories"/>
    <n v="15"/>
    <n v="1253"/>
    <n v="0.21993863191685334"/>
  </r>
  <r>
    <s v="E2811"/>
    <s v="Taimur Deep"/>
    <x v="0"/>
    <s v="Central"/>
    <n v="70.77"/>
    <n v="98792"/>
    <n v="72209"/>
    <n v="27890"/>
    <s v="Laptop"/>
    <s v="Electronics"/>
    <n v="10"/>
    <n v="3060"/>
    <n v="0.28231030852700623"/>
  </r>
  <r>
    <s v="E2812"/>
    <s v="Dhanuk Mannan"/>
    <x v="4"/>
    <s v="South"/>
    <n v="77.62"/>
    <n v="92469"/>
    <n v="46241"/>
    <n v="18150"/>
    <s v="Tablet"/>
    <s v="Electronics"/>
    <n v="30"/>
    <n v="3276"/>
    <n v="0.19628199720987574"/>
  </r>
  <r>
    <s v="E2813"/>
    <s v="Prisha Gera"/>
    <x v="2"/>
    <s v="Central"/>
    <n v="87.17"/>
    <n v="182895"/>
    <n v="82907"/>
    <n v="35653"/>
    <s v="Headphones"/>
    <s v="Accessories"/>
    <n v="47"/>
    <n v="2893"/>
    <n v="0.19493698570217885"/>
  </r>
  <r>
    <s v="E2814"/>
    <s v="Vaibhav Uppal"/>
    <x v="5"/>
    <s v="Central"/>
    <n v="95.91"/>
    <n v="36740"/>
    <n v="36649"/>
    <n v="7868"/>
    <s v="Keyboard"/>
    <s v="Accessories"/>
    <n v="34"/>
    <n v="1473"/>
    <n v="0.21415351115949918"/>
  </r>
  <r>
    <s v="E2815"/>
    <s v="Ranbir Deep"/>
    <x v="1"/>
    <s v="West"/>
    <n v="95.36"/>
    <n v="135051"/>
    <n v="93201"/>
    <n v="23591"/>
    <s v="Tablet"/>
    <s v="Electronics"/>
    <n v="44"/>
    <n v="3608"/>
    <n v="0.17468215711101731"/>
  </r>
  <r>
    <s v="E2816"/>
    <s v="Dharmajan Sagar"/>
    <x v="0"/>
    <s v="East"/>
    <n v="84.02"/>
    <n v="42750"/>
    <n v="75149"/>
    <n v="9634"/>
    <s v="Mobile"/>
    <s v="Electronics"/>
    <n v="33"/>
    <n v="4813"/>
    <n v="0.22535672514619884"/>
  </r>
  <r>
    <s v="E2817"/>
    <s v="Samaira Chakrabarti"/>
    <x v="3"/>
    <s v="Central"/>
    <n v="95.87"/>
    <n v="178217"/>
    <n v="34549"/>
    <n v="23650"/>
    <s v="Mobile"/>
    <s v="Electronics"/>
    <n v="45"/>
    <n v="3110"/>
    <n v="0.13270338968785245"/>
  </r>
  <r>
    <s v="E2818"/>
    <s v="Mannat Rajagopal"/>
    <x v="3"/>
    <s v="South"/>
    <n v="71.16"/>
    <n v="122400"/>
    <n v="114887"/>
    <n v="24567"/>
    <s v="TV"/>
    <s v="Electronics"/>
    <n v="1"/>
    <n v="3547"/>
    <n v="0.20071078431372549"/>
  </r>
  <r>
    <s v="E2819"/>
    <s v="Anika Date"/>
    <x v="3"/>
    <s v="Central"/>
    <n v="96.79"/>
    <n v="70284"/>
    <n v="78732"/>
    <n v="8619"/>
    <s v="Printer"/>
    <s v="Office Supplies"/>
    <n v="44"/>
    <n v="4911"/>
    <n v="0.12263103978145809"/>
  </r>
  <r>
    <s v="E2820"/>
    <s v="Samarth Korpal"/>
    <x v="3"/>
    <m/>
    <n v="88.8"/>
    <n v="41120"/>
    <n v="41552"/>
    <n v="5516"/>
    <s v="Keyboard"/>
    <s v="Accessories"/>
    <n v="41"/>
    <n v="4614"/>
    <n v="0.13414396887159533"/>
  </r>
  <r>
    <s v="E2821"/>
    <s v="Ishaan Ratta"/>
    <x v="4"/>
    <s v="South"/>
    <n v="74.569999999999993"/>
    <n v="29956"/>
    <n v="65465"/>
    <n v="3117"/>
    <s v="Mouse"/>
    <s v="Accessories"/>
    <n v="2"/>
    <n v="4509"/>
    <n v="0.10405261049539324"/>
  </r>
  <r>
    <s v="E2822"/>
    <s v="Hiran Ravi"/>
    <x v="5"/>
    <s v="West"/>
    <n v="83.43"/>
    <n v="25280"/>
    <n v="55313"/>
    <n v="7113"/>
    <s v="Headphones"/>
    <s v="Accessories"/>
    <n v="3"/>
    <n v="2214"/>
    <n v="0.28136867088607592"/>
  </r>
  <r>
    <s v="E2823"/>
    <s v="Zaina Sankar"/>
    <x v="4"/>
    <s v="Central"/>
    <n v="85.43"/>
    <n v="15656"/>
    <n v="26385"/>
    <n v="2659"/>
    <s v="Monitor"/>
    <s v="Electronics"/>
    <n v="31"/>
    <n v="2361"/>
    <n v="0.16983903934593766"/>
  </r>
  <r>
    <s v="E2824"/>
    <s v="Zaina Ratti"/>
    <x v="4"/>
    <s v="North"/>
    <n v="81.02"/>
    <n v="99606"/>
    <n v="73180"/>
    <n v="24163"/>
    <s v="Printer"/>
    <s v="Office Supplies"/>
    <n v="35"/>
    <n v="4652"/>
    <n v="0.24258578800473868"/>
  </r>
  <r>
    <s v="E2825"/>
    <s v="Farhan Mammen"/>
    <x v="0"/>
    <s v="East"/>
    <n v="73.17"/>
    <n v="172607"/>
    <n v="119515"/>
    <n v="25255"/>
    <s v="Laptop"/>
    <s v="Electronics"/>
    <n v="16"/>
    <n v="213"/>
    <n v="0.14631503936688547"/>
  </r>
  <r>
    <s v="E2826"/>
    <s v="Advik Chakrabarti"/>
    <x v="3"/>
    <s v="East"/>
    <n v="88.37"/>
    <s v="26232"/>
    <n v="36662"/>
    <n v="6947"/>
    <s v="Mouse"/>
    <s v="Accessories"/>
    <n v="34"/>
    <n v="1064"/>
    <n v="0.26482921622445865"/>
  </r>
  <r>
    <s v="E2827"/>
    <s v="Dharmajan Mann"/>
    <x v="2"/>
    <s v="Central"/>
    <n v="83.63"/>
    <n v="107012"/>
    <n v="107104"/>
    <n v="19975"/>
    <s v="Laptop"/>
    <s v="Electronics"/>
    <n v="10"/>
    <n v="2349"/>
    <n v="0.18666130901207342"/>
  </r>
  <r>
    <s v="E2828"/>
    <s v="Ayesha Jaggi"/>
    <x v="5"/>
    <s v="North"/>
    <n v="90.68"/>
    <n v="172387"/>
    <n v="37988"/>
    <n v="38035"/>
    <s v="Headphones"/>
    <s v="Accessories"/>
    <n v="10"/>
    <n v="2149"/>
    <n v="0.22063728703440513"/>
  </r>
  <r>
    <s v="E2829"/>
    <s v="Anvi Dube"/>
    <x v="3"/>
    <s v="East"/>
    <n v="87.83"/>
    <n v="140728"/>
    <n v="71226"/>
    <n v="39537"/>
    <s v="Keyboard"/>
    <s v="Accessories"/>
    <n v="37"/>
    <n v="3204"/>
    <n v="0.28094622250014212"/>
  </r>
  <r>
    <s v="E2830"/>
    <s v="Yasmin Mani"/>
    <x v="3"/>
    <s v="Central"/>
    <n v="78.510000000000005"/>
    <n v="155209"/>
    <n v="38162"/>
    <n v="18766"/>
    <s v="TV"/>
    <s v="Electronics"/>
    <n v="24"/>
    <n v="1914"/>
    <n v="0.12090793703973352"/>
  </r>
  <r>
    <s v="E2831"/>
    <s v="Faiyaz Sibal"/>
    <x v="2"/>
    <s v="North"/>
    <n v="87.39"/>
    <n v="10962"/>
    <n v="116829"/>
    <n v="2885"/>
    <s v="Headphones"/>
    <s v="Accessories"/>
    <n v="21"/>
    <n v="2780"/>
    <n v="0.2631819011129356"/>
  </r>
  <r>
    <s v="E2832"/>
    <s v="Arnav Arya"/>
    <x v="5"/>
    <s v="North"/>
    <n v="89.28"/>
    <n v="86784"/>
    <n v="25279"/>
    <n v="22649"/>
    <s v="Monitor"/>
    <s v="Electronics"/>
    <n v="46"/>
    <n v="2382"/>
    <n v="0.26098128687315636"/>
  </r>
  <r>
    <s v="E2833"/>
    <s v="Mamooty Anand"/>
    <x v="3"/>
    <s v="West"/>
    <n v="91.67"/>
    <n v="123928"/>
    <n v="64021"/>
    <n v="29926"/>
    <s v="Monitor"/>
    <s v="Electronics"/>
    <n v="3"/>
    <n v="3290"/>
    <n v="0.24147892324575559"/>
  </r>
  <r>
    <s v="E2834"/>
    <s v="Kaira Chanda"/>
    <x v="5"/>
    <s v="Central"/>
    <n v="82.81"/>
    <n v="164551"/>
    <n v="60175"/>
    <n v="41099"/>
    <s v="Headphones"/>
    <s v="Accessories"/>
    <n v="5"/>
    <n v="1097"/>
    <n v="0.2497645106988107"/>
  </r>
  <r>
    <s v="E2835"/>
    <s v="Badal Khare"/>
    <x v="3"/>
    <s v="East"/>
    <n v="73.180000000000007"/>
    <n v="50840"/>
    <n v="43230"/>
    <n v="13081"/>
    <s v="Mouse"/>
    <s v="Accessories"/>
    <n v="17"/>
    <n v="604"/>
    <n v="0.25729740361919751"/>
  </r>
  <r>
    <s v="E2836"/>
    <s v="Kismat Bath"/>
    <x v="2"/>
    <s v="North"/>
    <n v="83.49"/>
    <n v="197443"/>
    <n v="57701"/>
    <n v="53725"/>
    <s v="Mouse"/>
    <s v="Accessories"/>
    <n v="9"/>
    <n v="4987"/>
    <n v="0.27210384769275181"/>
  </r>
  <r>
    <s v="E2837"/>
    <s v="Alia Banik"/>
    <x v="2"/>
    <s v="North"/>
    <n v="88.82"/>
    <n v="163351"/>
    <n v="66558"/>
    <n v="29600"/>
    <s v="Headphones"/>
    <s v="Accessories"/>
    <n v="6"/>
    <n v="4012"/>
    <n v="0.18120489008331753"/>
  </r>
  <r>
    <s v="E2838"/>
    <s v="  Ayesha Majumdar  "/>
    <x v="2"/>
    <s v="West"/>
    <n v="78.069999999999993"/>
    <n v="49214"/>
    <n v="57259"/>
    <n v="10091"/>
    <s v="Laptop"/>
    <s v="Electronics"/>
    <n v="27"/>
    <n v="2839"/>
    <n v="0.20504328036737512"/>
  </r>
  <r>
    <s v="E2839"/>
    <s v="Pihu Bhagat"/>
    <x v="2"/>
    <s v="East"/>
    <n v="82.5"/>
    <n v="24822"/>
    <n v="68515"/>
    <n v="7418"/>
    <s v="Tablet"/>
    <s v="Electronics"/>
    <n v="5"/>
    <n v="2322"/>
    <n v="0.29884779630972524"/>
  </r>
  <r>
    <s v="E2840"/>
    <s v="Nitya Rege"/>
    <x v="3"/>
    <s v="North"/>
    <n v="78.760000000000005"/>
    <n v="103646"/>
    <n v="68117"/>
    <n v="12396"/>
    <s v="Laptop"/>
    <s v="Electronics"/>
    <n v="24"/>
    <n v="1113"/>
    <n v="0.11959940566929742"/>
  </r>
  <r>
    <s v="E2841"/>
    <s v="Sumer Dey"/>
    <x v="4"/>
    <s v="South"/>
    <n v="84.51"/>
    <n v="48671"/>
    <n v="79982"/>
    <n v="9552"/>
    <s v="Mouse"/>
    <s v="Accessories"/>
    <n v="24"/>
    <n v="392"/>
    <n v="0.19625649770910808"/>
  </r>
  <r>
    <s v="E2842"/>
    <s v="Ira Garg"/>
    <x v="5"/>
    <s v="North"/>
    <n v="88.76"/>
    <n v="12128"/>
    <n v="109444"/>
    <n v="2232"/>
    <s v="Keyboard"/>
    <s v="Accessories"/>
    <n v="45"/>
    <n v="4074"/>
    <n v="0.18403693931398418"/>
  </r>
  <r>
    <s v="E2843"/>
    <s v="Romil Dada"/>
    <x v="2"/>
    <s v="East"/>
    <n v="86"/>
    <s v="110653"/>
    <n v="83926"/>
    <n v="24231"/>
    <s v="Tablet"/>
    <s v="Electronics"/>
    <n v="5"/>
    <n v="2055"/>
    <n v="0.21898186221792451"/>
  </r>
  <r>
    <s v="E2844"/>
    <s v="Divyansh Tata"/>
    <x v="3"/>
    <s v="South"/>
    <n v="78.67"/>
    <n v="157063"/>
    <n v="30207"/>
    <n v="33651"/>
    <s v="Printer"/>
    <s v="Office Supplies"/>
    <n v="19"/>
    <n v="3528"/>
    <n v="0.21425160604343479"/>
  </r>
  <r>
    <s v="E2845"/>
    <s v="Bhamini Sagar"/>
    <x v="2"/>
    <s v="Central"/>
    <n v="91.57"/>
    <n v="55417"/>
    <n v="78024"/>
    <n v="12707"/>
    <s v="Keyboard"/>
    <s v="Accessories"/>
    <n v="18"/>
    <n v="965"/>
    <n v="0.2292978688849992"/>
  </r>
  <r>
    <s v="E2846"/>
    <s v="Shanaya Gade"/>
    <x v="5"/>
    <s v="East"/>
    <n v="78.8"/>
    <n v="47910"/>
    <n v="41480"/>
    <n v="8332"/>
    <s v="Keyboard"/>
    <s v="Accessories"/>
    <n v="42"/>
    <n v="2320"/>
    <n v="0.17390941348361511"/>
  </r>
  <r>
    <s v="E2847"/>
    <s v="Sumer Sen"/>
    <x v="5"/>
    <s v="East"/>
    <n v="97.18"/>
    <n v="166711"/>
    <n v="96448"/>
    <n v="34463"/>
    <s v="Laptop"/>
    <s v="Electronics"/>
    <n v="24"/>
    <n v="252"/>
    <n v="0.20672301167889343"/>
  </r>
  <r>
    <s v="E2848"/>
    <s v="Shray Chadha"/>
    <x v="2"/>
    <s v="East"/>
    <n v="89.27"/>
    <n v="126994"/>
    <n v="85919"/>
    <n v="24197"/>
    <s v="TV"/>
    <s v="Electronics"/>
    <n v="29"/>
    <n v="3123"/>
    <n v="0.19053656078239917"/>
  </r>
  <r>
    <s v="E2849"/>
    <s v="Riaan Rana"/>
    <x v="2"/>
    <s v="East"/>
    <n v="95.54"/>
    <n v="192638"/>
    <n v="90266"/>
    <n v="28075"/>
    <s v="Mobile"/>
    <s v="Electronics"/>
    <n v="5"/>
    <n v="1918"/>
    <n v="0.14573967752987468"/>
  </r>
  <r>
    <s v="E2850"/>
    <s v="Hansh Bera"/>
    <x v="0"/>
    <s v="Central"/>
    <n v="96.92"/>
    <n v="87316"/>
    <n v="80566"/>
    <n v="25428"/>
    <s v="Mouse"/>
    <s v="Accessories"/>
    <n v="14"/>
    <n v="559"/>
    <n v="0.29121810435658985"/>
  </r>
  <r>
    <s v="E2851"/>
    <s v="Ryan Gandhi"/>
    <x v="2"/>
    <s v="West"/>
    <n v="79.209999999999994"/>
    <n v="36467"/>
    <n v="91376"/>
    <n v="6036"/>
    <s v="Laptop"/>
    <s v="Electronics"/>
    <n v="27"/>
    <n v="4658"/>
    <n v="0.16551951079057778"/>
  </r>
  <r>
    <s v="E2852"/>
    <s v="Miraya Suresh"/>
    <x v="4"/>
    <s v="Central"/>
    <n v="73.739999999999995"/>
    <n v="161242"/>
    <n v="95367"/>
    <n v="24151"/>
    <s v="Keyboard"/>
    <s v="Accessories"/>
    <n v="11"/>
    <n v="3611"/>
    <n v="0.14978107440989322"/>
  </r>
  <r>
    <s v="E2853"/>
    <s v="Ranbir Sachdeva"/>
    <x v="4"/>
    <s v="Central"/>
    <n v="76.66"/>
    <n v="106204"/>
    <n v="46890"/>
    <n v="25139"/>
    <s v="Mobile"/>
    <s v="Electronics"/>
    <n v="17"/>
    <n v="285"/>
    <n v="0.23670483220970961"/>
  </r>
  <r>
    <s v="E2854"/>
    <s v="Farhan Bhakta"/>
    <x v="4"/>
    <s v="South"/>
    <n v="89.24"/>
    <n v="59891"/>
    <n v="38316"/>
    <n v="6736"/>
    <s v="Laptop"/>
    <s v="Electronics"/>
    <n v="45"/>
    <n v="3747"/>
    <n v="0.11247098896328329"/>
  </r>
  <r>
    <s v="E2855"/>
    <s v="Onkar Gole"/>
    <x v="2"/>
    <s v="South"/>
    <n v="89.76"/>
    <n v="43136"/>
    <n v="110471"/>
    <n v="11576"/>
    <s v="Monitor"/>
    <s v="Electronics"/>
    <n v="46"/>
    <n v="1026"/>
    <n v="0.26836053412462907"/>
  </r>
  <r>
    <s v="E2856"/>
    <s v="Nitara Bawa"/>
    <x v="2"/>
    <s v="East"/>
    <n v="98.05"/>
    <n v="18257"/>
    <n v="29407"/>
    <n v="2741"/>
    <s v="Printer"/>
    <s v="Office Supplies"/>
    <n v="9"/>
    <n v="4528"/>
    <n v="0.15013419510324807"/>
  </r>
  <r>
    <s v="E2857"/>
    <s v="Ayesha Contractor"/>
    <x v="5"/>
    <s v="South"/>
    <n v="70.64"/>
    <n v="98004"/>
    <n v="66720"/>
    <n v="21828"/>
    <s v="Laptop"/>
    <s v="Electronics"/>
    <n v="29"/>
    <n v="3592"/>
    <n v="0.22272560303661076"/>
  </r>
  <r>
    <s v="E2858"/>
    <s v="Hunar Dugar"/>
    <x v="4"/>
    <s v="South"/>
    <n v="94.72"/>
    <n v="158405"/>
    <n v="109242"/>
    <n v="33536"/>
    <s v="Headphones"/>
    <s v="Accessories"/>
    <n v="38"/>
    <n v="585"/>
    <n v="0.21171048893658659"/>
  </r>
  <r>
    <s v="E2859"/>
    <s v="Zain Lata"/>
    <x v="3"/>
    <s v="East"/>
    <n v="95.63"/>
    <n v="67457"/>
    <n v="39890"/>
    <n v="8393"/>
    <s v="Headphones"/>
    <s v="Accessories"/>
    <n v="29"/>
    <n v="269"/>
    <n v="0.1244200008894555"/>
  </r>
  <r>
    <s v="E2860"/>
    <s v="Himmat Sandal"/>
    <x v="2"/>
    <s v="North"/>
    <n v="75.56"/>
    <n v="117670"/>
    <n v="75379"/>
    <n v="29779"/>
    <s v="Monitor"/>
    <s v="Electronics"/>
    <n v="37"/>
    <n v="2453"/>
    <n v="0.25307215093056856"/>
  </r>
  <r>
    <s v="E2861"/>
    <s v="Eva Mannan"/>
    <x v="4"/>
    <s v="West"/>
    <n v="79.260000000000005"/>
    <n v="126364"/>
    <n v="63249"/>
    <n v="13503"/>
    <s v="TV"/>
    <s v="Electronics"/>
    <n v="4"/>
    <n v="3542"/>
    <n v="0.10685796587635719"/>
  </r>
  <r>
    <s v="E2862"/>
    <s v="Hridaan Venkataraman"/>
    <x v="5"/>
    <s v="South"/>
    <n v="71.55"/>
    <n v="7176"/>
    <n v="112203"/>
    <n v="2046"/>
    <s v="Keyboard"/>
    <s v="Accessories"/>
    <n v="37"/>
    <n v="2583"/>
    <n v="0.28511705685618727"/>
  </r>
  <r>
    <s v="E2863"/>
    <s v="Nirvaan Wable"/>
    <x v="5"/>
    <s v="North"/>
    <n v="93.33"/>
    <n v="194409"/>
    <n v="45287"/>
    <n v="47695"/>
    <s v="Keyboard"/>
    <s v="Accessories"/>
    <n v="4"/>
    <n v="4718"/>
    <n v="0.24533329218297506"/>
  </r>
  <r>
    <s v="E2864"/>
    <s v="Eshani Dani"/>
    <x v="5"/>
    <s v="East"/>
    <n v="94.38"/>
    <n v="187484"/>
    <n v="42650"/>
    <n v="35713"/>
    <s v="Keyboard"/>
    <s v="Accessories"/>
    <n v="33"/>
    <n v="4750"/>
    <n v="0.19048558810351818"/>
  </r>
  <r>
    <s v="E2865"/>
    <s v="Jayan D’Alia"/>
    <x v="4"/>
    <s v="West"/>
    <n v="93.44"/>
    <n v="194326"/>
    <n v="50849"/>
    <n v="51799"/>
    <s v="Printer"/>
    <s v="Office Supplies"/>
    <n v="12"/>
    <n v="276"/>
    <n v="0.26655722857466319"/>
  </r>
  <r>
    <s v="E2866"/>
    <s v="Kartik Singhal"/>
    <x v="4"/>
    <s v="West"/>
    <n v="96.98"/>
    <n v="52592"/>
    <n v="77760"/>
    <n v="14025"/>
    <s v="Printer"/>
    <s v="Office Supplies"/>
    <n v="23"/>
    <n v="4213"/>
    <n v="0.26667554000608457"/>
  </r>
  <r>
    <s v="E2867"/>
    <s v="Zara Kadakia"/>
    <x v="3"/>
    <s v="South"/>
    <n v="94.65"/>
    <n v="149124"/>
    <n v="31204"/>
    <n v="30193"/>
    <s v="TV"/>
    <s v="Electronics"/>
    <n v="30"/>
    <n v="4901"/>
    <n v="0.20246908612966391"/>
  </r>
  <r>
    <s v="E2868"/>
    <s v="Kiara Rama"/>
    <x v="0"/>
    <s v="North"/>
    <n v="87.29"/>
    <n v="162197"/>
    <n v="26114"/>
    <n v="18431"/>
    <s v="Mobile"/>
    <s v="Electronics"/>
    <n v="3"/>
    <n v="1714"/>
    <n v="0.11363342108670321"/>
  </r>
  <r>
    <s v="E2869"/>
    <s v="Anahita Savant"/>
    <x v="4"/>
    <s v="Central"/>
    <n v="98.11"/>
    <n v="72763"/>
    <n v="87069"/>
    <n v="20878"/>
    <s v="Mouse"/>
    <s v="Accessories"/>
    <n v="38"/>
    <n v="1361"/>
    <n v="0.28693154487857842"/>
  </r>
  <r>
    <s v="E2870"/>
    <s v="Pranay Barad"/>
    <x v="0"/>
    <s v="North"/>
    <n v="91.69"/>
    <n v="149009"/>
    <n v="96570"/>
    <n v="38115"/>
    <s v="Laptop"/>
    <s v="Electronics"/>
    <n v="41"/>
    <n v="3904"/>
    <n v="0.25578991872974116"/>
  </r>
  <r>
    <s v="E2871"/>
    <s v="Hiran Sha"/>
    <x v="2"/>
    <s v="West"/>
    <n v="84.52"/>
    <n v="166949"/>
    <n v="64509"/>
    <n v="30695"/>
    <s v="Mouse"/>
    <s v="Accessories"/>
    <n v="20"/>
    <n v="248"/>
    <n v="0.18385854362709569"/>
  </r>
  <r>
    <s v="E2872"/>
    <s v="Sara Johal"/>
    <x v="2"/>
    <s v="North"/>
    <n v="76.62"/>
    <n v="116432"/>
    <n v="26813"/>
    <n v="16815"/>
    <s v="TV"/>
    <s v="Electronics"/>
    <n v="18"/>
    <n v="3986"/>
    <n v="0.14441906005221933"/>
  </r>
  <r>
    <s v="E2873"/>
    <s v="Charvi Bhatia"/>
    <x v="0"/>
    <s v="South"/>
    <n v="79.03"/>
    <n v="151636"/>
    <n v="115718"/>
    <n v="35178"/>
    <s v="Keyboard"/>
    <s v="Accessories"/>
    <n v="31"/>
    <n v="439"/>
    <n v="0.23198976496346513"/>
  </r>
  <r>
    <s v="E2874"/>
    <s v="Yasmin Bose"/>
    <x v="0"/>
    <s v="West"/>
    <n v="88.83"/>
    <n v="164300"/>
    <n v="107149"/>
    <n v="47770"/>
    <s v="Keyboard"/>
    <s v="Accessories"/>
    <n v="34"/>
    <n v="2993"/>
    <n v="0.29074863055386491"/>
  </r>
  <r>
    <s v="E2875"/>
    <s v="Ivana Doctor"/>
    <x v="5"/>
    <s v="South"/>
    <n v="82.98"/>
    <s v="19315"/>
    <n v="93493"/>
    <n v="3284"/>
    <s v="Headphones"/>
    <s v="Accessories"/>
    <n v="46"/>
    <n v="4594"/>
    <n v="0.1700232979549573"/>
  </r>
  <r>
    <s v="E2876"/>
    <s v="Zaina Malhotra"/>
    <x v="3"/>
    <s v="North"/>
    <n v="97.64"/>
    <n v="115994"/>
    <n v="51418"/>
    <n v="15056"/>
    <s v="TV"/>
    <s v="Electronics"/>
    <n v="11"/>
    <n v="2502"/>
    <n v="0.1297998172319258"/>
  </r>
  <r>
    <s v="E2877"/>
    <s v="Zaina Bhatia"/>
    <x v="4"/>
    <s v="North"/>
    <n v="97.69"/>
    <n v="136388"/>
    <n v="54535"/>
    <n v="32946"/>
    <s v="Tablet"/>
    <s v="Electronics"/>
    <n v="15"/>
    <n v="2421"/>
    <n v="0.24156084112971815"/>
  </r>
  <r>
    <s v="E2878"/>
    <s v="Vihaan Chaudhari"/>
    <x v="5"/>
    <s v="West"/>
    <n v="92.07"/>
    <n v="129161"/>
    <n v="112692"/>
    <n v="26879"/>
    <s v="Headphones"/>
    <s v="Accessories"/>
    <n v="37"/>
    <n v="4773"/>
    <n v="0.20810461362175889"/>
  </r>
  <r>
    <s v="E2879"/>
    <s v="Mehul Batta"/>
    <x v="3"/>
    <s v="North"/>
    <n v="98.13"/>
    <n v="13730"/>
    <n v="52161"/>
    <n v="3273"/>
    <s v="Printer"/>
    <s v="Office Supplies"/>
    <n v="27"/>
    <n v="4423"/>
    <n v="0.23838310269482885"/>
  </r>
  <r>
    <s v="E2880"/>
    <s v="Renee Ramachandran"/>
    <x v="4"/>
    <s v="Central"/>
    <n v="73.989999999999995"/>
    <n v="95524"/>
    <n v="89650"/>
    <n v="17848"/>
    <s v="Laptop"/>
    <s v="Electronics"/>
    <n v="20"/>
    <n v="4827"/>
    <n v="0.18684309702273774"/>
  </r>
  <r>
    <s v="E2881"/>
    <s v="Abram Kurian"/>
    <x v="0"/>
    <s v="East"/>
    <n v="84.88"/>
    <n v="63428"/>
    <n v="27363"/>
    <n v="8478"/>
    <s v="Printer"/>
    <s v="Office Supplies"/>
    <n v="35"/>
    <n v="1201"/>
    <n v="0.13366336633663367"/>
  </r>
  <r>
    <s v="E2882"/>
    <s v="Kaira Vyas"/>
    <x v="2"/>
    <s v="West"/>
    <n v="79.27"/>
    <n v="58522"/>
    <n v="47189"/>
    <n v="8322"/>
    <s v="Headphones"/>
    <s v="Accessories"/>
    <n v="30"/>
    <n v="4957"/>
    <n v="0.14220293223061412"/>
  </r>
  <r>
    <s v="E2883"/>
    <s v="Vidur Kannan"/>
    <x v="0"/>
    <s v="South"/>
    <n v="88.06"/>
    <n v="29124"/>
    <n v="115700"/>
    <n v="5786"/>
    <s v="Mobile"/>
    <s v="Electronics"/>
    <n v="8"/>
    <n v="4644"/>
    <n v="0.19866776541683834"/>
  </r>
  <r>
    <s v="E2884"/>
    <s v="Dharmajan Ratti"/>
    <x v="4"/>
    <s v="West"/>
    <n v="98.3"/>
    <n v="133424"/>
    <n v="119503"/>
    <n v="37952"/>
    <s v="Keyboard"/>
    <s v="Accessories"/>
    <n v="15"/>
    <n v="3365"/>
    <n v="0.28444657632809689"/>
  </r>
  <r>
    <s v="E2885"/>
    <s v="Darshit Barad"/>
    <x v="5"/>
    <s v="Central"/>
    <n v="76.08"/>
    <n v="141803"/>
    <n v="82286"/>
    <n v="38509"/>
    <s v="Keyboard"/>
    <s v="Accessories"/>
    <n v="7"/>
    <n v="3825"/>
    <n v="0.27156689209678214"/>
  </r>
  <r>
    <s v="E2886"/>
    <s v="Vedika Venkataraman"/>
    <x v="3"/>
    <s v="East"/>
    <n v="76.62"/>
    <n v="124739"/>
    <n v="53194"/>
    <n v="36818"/>
    <s v="Mouse"/>
    <s v="Accessories"/>
    <n v="50"/>
    <n v="3635"/>
    <n v="0.29516029469532384"/>
  </r>
  <r>
    <s v="E2887"/>
    <s v="Bhamini Dutta"/>
    <x v="4"/>
    <s v="West"/>
    <n v="84.14"/>
    <n v="75119"/>
    <n v="102774"/>
    <n v="19206"/>
    <s v="Keyboard"/>
    <s v="Accessories"/>
    <n v="32"/>
    <n v="291"/>
    <n v="0.25567433006296675"/>
  </r>
  <r>
    <s v="E2888"/>
    <s v="Madhup Gade"/>
    <x v="0"/>
    <m/>
    <n v="98.69"/>
    <n v="19781"/>
    <n v="67799"/>
    <n v="3661"/>
    <s v="Laptop"/>
    <s v="Electronics"/>
    <n v="10"/>
    <n v="3514"/>
    <n v="0.18507658864567009"/>
  </r>
  <r>
    <s v="E2889"/>
    <s v="Khushi Kumar"/>
    <x v="3"/>
    <s v="West"/>
    <n v="70.09"/>
    <n v="117706"/>
    <n v="104771"/>
    <n v="12784"/>
    <s v="Mouse"/>
    <s v="Accessories"/>
    <n v="18"/>
    <n v="556"/>
    <n v="0.10860958659711485"/>
  </r>
  <r>
    <s v="E2890"/>
    <s v="Sara Edwin"/>
    <x v="0"/>
    <s v="Central"/>
    <n v="91.55"/>
    <n v="115400"/>
    <n v="27521"/>
    <n v="33202"/>
    <s v="Printer"/>
    <s v="Office Supplies"/>
    <n v="3"/>
    <n v="2134"/>
    <n v="0.28771230502599654"/>
  </r>
  <r>
    <s v="E2891"/>
    <s v="Neysa Thakur"/>
    <x v="2"/>
    <s v="Central"/>
    <n v="99.03"/>
    <n v="70248"/>
    <n v="107134"/>
    <n v="16790"/>
    <s v="Mobile"/>
    <s v="Electronics"/>
    <n v="13"/>
    <n v="1716"/>
    <n v="0.23901036328436398"/>
  </r>
  <r>
    <s v="E2892"/>
    <s v="Jivika Luthra"/>
    <x v="2"/>
    <s v="East"/>
    <n v="71.62"/>
    <n v="169079"/>
    <n v="76614"/>
    <n v="35425"/>
    <s v="TV"/>
    <s v="Electronics"/>
    <n v="27"/>
    <n v="4331"/>
    <n v="0.20951744450818849"/>
  </r>
  <r>
    <s v="E2893"/>
    <s v="Advik Borra"/>
    <x v="5"/>
    <s v="South"/>
    <n v="80.19"/>
    <n v="73759"/>
    <n v="29100"/>
    <n v="16238"/>
    <s v="Mouse"/>
    <s v="Accessories"/>
    <n v="21"/>
    <n v="1554"/>
    <n v="0.22014940549627843"/>
  </r>
  <r>
    <s v="E2894"/>
    <s v="Charvi Kala"/>
    <x v="3"/>
    <s v="West"/>
    <n v="93.61"/>
    <n v="190702"/>
    <n v="76711"/>
    <n v="45599"/>
    <s v="Headphones"/>
    <s v="Accessories"/>
    <n v="26"/>
    <n v="4062"/>
    <n v="0.23911128357332381"/>
  </r>
  <r>
    <s v="E2895"/>
    <s v="Kabir Bath"/>
    <x v="5"/>
    <s v="East"/>
    <n v="96.92"/>
    <n v="190723"/>
    <n v="98199"/>
    <n v="53228"/>
    <s v="TV"/>
    <s v="Electronics"/>
    <n v="38"/>
    <n v="2197"/>
    <n v="0.27908537512518156"/>
  </r>
  <r>
    <s v="E2896"/>
    <s v="Prisha Chakraborty"/>
    <x v="0"/>
    <s v="Central"/>
    <n v="84.98"/>
    <n v="36683"/>
    <n v="36255"/>
    <n v="8811"/>
    <s v="Headphones"/>
    <s v="Accessories"/>
    <n v="21"/>
    <n v="1542"/>
    <n v="0.24019300493416568"/>
  </r>
  <r>
    <s v="E2897"/>
    <s v="Kiara Raval"/>
    <x v="4"/>
    <s v="Central"/>
    <n v="98.67"/>
    <n v="47912"/>
    <n v="50151"/>
    <n v="8853"/>
    <s v="Tablet"/>
    <s v="Electronics"/>
    <n v="15"/>
    <n v="4304"/>
    <n v="0.18477625647019535"/>
  </r>
  <r>
    <s v="E2898"/>
    <s v="Zain Tiwari"/>
    <x v="0"/>
    <s v="West"/>
    <n v="72.989999999999995"/>
    <n v="82872"/>
    <n v="61368"/>
    <n v="24158"/>
    <s v="Monitor"/>
    <s v="Electronics"/>
    <n v="20"/>
    <n v="4179"/>
    <n v="0.29150979824307366"/>
  </r>
  <r>
    <s v="E2899"/>
    <s v="Divyansh Raju"/>
    <x v="3"/>
    <s v="West"/>
    <n v="91.02"/>
    <n v="166003"/>
    <n v="86501"/>
    <n v="44475"/>
    <s v="Mouse"/>
    <s v="Accessories"/>
    <n v="38"/>
    <n v="1156"/>
    <n v="0.26791684487629741"/>
  </r>
  <r>
    <s v="E2900"/>
    <s v="  Aayush Chana  "/>
    <x v="5"/>
    <s v="South"/>
    <n v="82.09"/>
    <n v="38803"/>
    <n v="82115"/>
    <n v="5009"/>
    <s v="Monitor"/>
    <s v="Electronics"/>
    <n v="40"/>
    <n v="4687"/>
    <n v="0.12908795711671778"/>
  </r>
  <r>
    <s v="E2901"/>
    <s v="Emir Karnik"/>
    <x v="0"/>
    <s v="South"/>
    <n v="83.38"/>
    <n v="87082"/>
    <n v="78131"/>
    <n v="25781"/>
    <s v="Tablet"/>
    <s v="Electronics"/>
    <n v="22"/>
    <n v="1831"/>
    <n v="0.29605429365425689"/>
  </r>
  <r>
    <s v="E2902"/>
    <s v="Shanaya Keer"/>
    <x v="4"/>
    <s v="East"/>
    <n v="85.48"/>
    <n v="146257"/>
    <n v="46839"/>
    <n v="36377"/>
    <s v="Mobile"/>
    <s v="Electronics"/>
    <n v="38"/>
    <n v="424"/>
    <n v="0.24871971939804591"/>
  </r>
  <r>
    <s v="E2903"/>
    <s v="Aaryahi Dhaliwal"/>
    <x v="2"/>
    <s v="South"/>
    <n v="97.62"/>
    <n v="114839"/>
    <n v="97902"/>
    <n v="21655"/>
    <s v="Tablet"/>
    <s v="Electronics"/>
    <n v="35"/>
    <n v="3484"/>
    <n v="0.18856834350699675"/>
  </r>
  <r>
    <s v="E2904"/>
    <s v="Madhup Dasgupta"/>
    <x v="5"/>
    <s v="South"/>
    <n v="98.36"/>
    <n v="81682"/>
    <n v="95305"/>
    <n v="8513"/>
    <s v="Mouse"/>
    <s v="Accessories"/>
    <n v="35"/>
    <n v="736"/>
    <n v="0.1042212482554296"/>
  </r>
  <r>
    <s v="E2905"/>
    <s v="Adira Yogi"/>
    <x v="0"/>
    <s v="South"/>
    <n v="94.53"/>
    <n v="150195"/>
    <n v="56726"/>
    <n v="16607"/>
    <s v="Laptop"/>
    <s v="Electronics"/>
    <n v="39"/>
    <n v="687"/>
    <n v="0.11056959286261193"/>
  </r>
  <r>
    <s v="E2906"/>
    <s v="Parinaaz Ravel"/>
    <x v="4"/>
    <s v="North"/>
    <n v="90.26"/>
    <n v="167791"/>
    <n v="103766"/>
    <n v="31037"/>
    <s v="Mobile"/>
    <s v="Electronics"/>
    <n v="49"/>
    <n v="3364"/>
    <n v="0.18497416428771507"/>
  </r>
  <r>
    <s v="E2907"/>
    <s v="  Pari Varma  "/>
    <x v="3"/>
    <s v="South"/>
    <n v="93.84"/>
    <n v="54804"/>
    <n v="49949"/>
    <n v="6080"/>
    <s v="Tablet"/>
    <s v="Electronics"/>
    <n v="31"/>
    <n v="1121"/>
    <n v="0.11094080724034742"/>
  </r>
  <r>
    <s v="E2908"/>
    <s v="Vardaniya Mander"/>
    <x v="5"/>
    <s v="South"/>
    <n v="73.63"/>
    <n v="148920"/>
    <n v="85724"/>
    <n v="26440"/>
    <s v="Monitor"/>
    <s v="Electronics"/>
    <n v="7"/>
    <n v="1453"/>
    <n v="0.17754499059897932"/>
  </r>
  <r>
    <s v="E2909"/>
    <s v="Emir Das"/>
    <x v="2"/>
    <m/>
    <n v="96.48"/>
    <n v="30261"/>
    <n v="55558"/>
    <n v="8734"/>
    <s v="Monitor"/>
    <s v="Electronics"/>
    <n v="19"/>
    <n v="2085"/>
    <n v="0.2886223191566703"/>
  </r>
  <r>
    <s v="E2910"/>
    <s v="Aarna Sheth"/>
    <x v="5"/>
    <s v="West"/>
    <n v="77.38"/>
    <n v="134753"/>
    <n v="45510"/>
    <n v="22756"/>
    <s v="Mouse"/>
    <s v="Accessories"/>
    <n v="37"/>
    <n v="2506"/>
    <n v="0.1688719360607927"/>
  </r>
  <r>
    <s v="E2911"/>
    <s v="Tanya Jani"/>
    <x v="5"/>
    <s v="Central"/>
    <n v="82.13"/>
    <n v="145513"/>
    <n v="39164"/>
    <n v="41459"/>
    <s v="Printer"/>
    <s v="Office Supplies"/>
    <n v="1"/>
    <n v="3670"/>
    <n v="0.28491612433253388"/>
  </r>
  <r>
    <s v="E2912"/>
    <s v="Vedika Zacharia"/>
    <x v="2"/>
    <s v="South"/>
    <n v="98.65"/>
    <n v="127111"/>
    <n v="72514"/>
    <n v="17435"/>
    <s v="Mobile"/>
    <s v="Electronics"/>
    <n v="46"/>
    <n v="4050"/>
    <n v="0.13716358143669705"/>
  </r>
  <r>
    <s v="E2913"/>
    <s v="Shray Dewan"/>
    <x v="3"/>
    <s v="East"/>
    <n v="83.79"/>
    <n v="38094"/>
    <n v="43431"/>
    <n v="4193"/>
    <s v="Mobile"/>
    <s v="Electronics"/>
    <n v="22"/>
    <n v="4247"/>
    <n v="0.11006982726938626"/>
  </r>
  <r>
    <s v="E2914"/>
    <s v="Nitara Samra"/>
    <x v="2"/>
    <s v="East"/>
    <n v="84.06"/>
    <n v="102215"/>
    <n v="51631"/>
    <n v="19796"/>
    <s v="Printer"/>
    <s v="Office Supplies"/>
    <n v="1"/>
    <n v="3534"/>
    <n v="0.19367020496013304"/>
  </r>
  <r>
    <s v="E2915"/>
    <s v="Nitara Rao"/>
    <x v="0"/>
    <m/>
    <n v="82.19"/>
    <n v="162049"/>
    <n v="86085"/>
    <n v="28980"/>
    <s v="Tablet"/>
    <s v="Electronics"/>
    <n v="42"/>
    <n v="3506"/>
    <n v="0.17883479688242446"/>
  </r>
  <r>
    <s v="E2916"/>
    <s v="  Jivin Kari  "/>
    <x v="3"/>
    <s v="Central"/>
    <n v="88.96"/>
    <n v="60861"/>
    <n v="39745"/>
    <n v="7498"/>
    <s v="Monitor"/>
    <s v="Electronics"/>
    <n v="31"/>
    <n v="4726"/>
    <n v="0.12319876439756165"/>
  </r>
  <r>
    <s v="E2917"/>
    <s v="Nirvaan Aurora"/>
    <x v="5"/>
    <s v="Central"/>
    <n v="86.73"/>
    <n v="173694"/>
    <n v="61359"/>
    <n v="27386"/>
    <s v="Keyboard"/>
    <s v="Accessories"/>
    <n v="10"/>
    <n v="1694"/>
    <n v="0.15766808295047613"/>
  </r>
  <r>
    <s v="E2918"/>
    <s v="Dhruv Chandran"/>
    <x v="5"/>
    <s v="East"/>
    <n v="79.37"/>
    <n v="69016"/>
    <n v="84841"/>
    <n v="19269"/>
    <s v="Mouse"/>
    <s v="Accessories"/>
    <n v="13"/>
    <n v="4065"/>
    <n v="0.27919612843398633"/>
  </r>
  <r>
    <s v="E2919"/>
    <s v="Sumer Soni"/>
    <x v="3"/>
    <s v="West"/>
    <n v="78.42"/>
    <n v="43600"/>
    <n v="61557"/>
    <n v="12090"/>
    <s v="Keyboard"/>
    <s v="Accessories"/>
    <n v="16"/>
    <n v="1015"/>
    <n v="0.27729357798165138"/>
  </r>
  <r>
    <s v="E2920"/>
    <s v="Neysa Rege"/>
    <x v="4"/>
    <s v="North"/>
    <n v="70.91"/>
    <n v="160997"/>
    <n v="108755"/>
    <n v="43855"/>
    <s v="TV"/>
    <s v="Electronics"/>
    <n v="47"/>
    <n v="533"/>
    <n v="0.27239638005677125"/>
  </r>
  <r>
    <s v="E2921"/>
    <s v="Ritvik Koshy"/>
    <x v="4"/>
    <s v="North"/>
    <n v="74.61"/>
    <n v="188814"/>
    <n v="116709"/>
    <n v="53296"/>
    <s v="Mouse"/>
    <s v="Accessories"/>
    <n v="15"/>
    <n v="3323"/>
    <n v="0.28226720476235873"/>
  </r>
  <r>
    <s v="E2922"/>
    <s v="Dharmajan Seshadri"/>
    <x v="3"/>
    <s v="Central"/>
    <n v="81.09"/>
    <n v="197533"/>
    <n v="117363"/>
    <n v="53049"/>
    <s v="Printer"/>
    <s v="Office Supplies"/>
    <n v="31"/>
    <n v="3939"/>
    <n v="0.26855765872031506"/>
  </r>
  <r>
    <s v="E2923"/>
    <s v="Raunak Sharaf"/>
    <x v="0"/>
    <s v="East"/>
    <n v="97.53"/>
    <n v="5125"/>
    <n v="102829"/>
    <n v="680"/>
    <s v="TV"/>
    <s v="Electronics"/>
    <n v="20"/>
    <n v="3489"/>
    <n v="0.1326829268292683"/>
  </r>
  <r>
    <s v="E2924"/>
    <s v="Arhaan Bali"/>
    <x v="4"/>
    <s v="North"/>
    <n v="89.52"/>
    <n v="117743"/>
    <n v="31601"/>
    <n v="13527"/>
    <s v="Printer"/>
    <s v="Office Supplies"/>
    <n v="50"/>
    <n v="1979"/>
    <n v="0.11488581062143821"/>
  </r>
  <r>
    <s v="E2925"/>
    <s v="Miraan Cherian"/>
    <x v="5"/>
    <s v="North"/>
    <n v="73.8"/>
    <n v="125563"/>
    <n v="32976"/>
    <n v="19094"/>
    <s v="Keyboard"/>
    <s v="Accessories"/>
    <n v="49"/>
    <n v="2859"/>
    <n v="0.15206708982741732"/>
  </r>
  <r>
    <s v="E2926"/>
    <s v="Sumer Mane"/>
    <x v="5"/>
    <s v="Central"/>
    <n v="92.02"/>
    <n v="83837"/>
    <n v="34108"/>
    <n v="13795"/>
    <s v="Laptop"/>
    <s v="Electronics"/>
    <n v="28"/>
    <n v="3006"/>
    <n v="0.16454548707611197"/>
  </r>
  <r>
    <s v="E2927"/>
    <s v="Hansh Rana"/>
    <x v="4"/>
    <s v="South"/>
    <n v="85.15"/>
    <n v="139493"/>
    <n v="40842"/>
    <n v="37204"/>
    <s v="Tablet"/>
    <s v="Electronics"/>
    <n v="47"/>
    <n v="365"/>
    <n v="0.26670872373524118"/>
  </r>
  <r>
    <s v="E2928"/>
    <s v="Shaan Bali"/>
    <x v="2"/>
    <s v="North"/>
    <n v="84.12"/>
    <n v="14846"/>
    <n v="82055"/>
    <n v="3472"/>
    <s v="Headphones"/>
    <s v="Accessories"/>
    <n v="29"/>
    <n v="2976"/>
    <n v="0.23386770847366295"/>
  </r>
  <r>
    <s v="E2929"/>
    <s v="Sumer Khalsa"/>
    <x v="0"/>
    <s v="Central"/>
    <n v="97.25"/>
    <n v="43809"/>
    <n v="52255"/>
    <n v="6927"/>
    <s v="Keyboard"/>
    <s v="Accessories"/>
    <n v="49"/>
    <n v="4113"/>
    <n v="0.15811819489146064"/>
  </r>
  <r>
    <s v="E2930"/>
    <s v="Chirag Balasubramanian"/>
    <x v="5"/>
    <s v="West"/>
    <n v="98.34"/>
    <n v="121807"/>
    <n v="69226"/>
    <n v="31907"/>
    <s v="TV"/>
    <s v="Electronics"/>
    <n v="23"/>
    <n v="4286"/>
    <n v="0.26194717873357032"/>
  </r>
  <r>
    <s v="E2931"/>
    <s v="Pihu Chana"/>
    <x v="0"/>
    <s v="South"/>
    <n v="99.79"/>
    <n v="71897"/>
    <n v="103686"/>
    <n v="18382"/>
    <s v="Laptop"/>
    <s v="Electronics"/>
    <n v="19"/>
    <n v="1283"/>
    <n v="0.25567130756498879"/>
  </r>
  <r>
    <s v="E2932"/>
    <s v="Fateh Dada"/>
    <x v="0"/>
    <s v="North"/>
    <n v="88.23"/>
    <n v="150587"/>
    <n v="78511"/>
    <n v="30770"/>
    <s v="Keyboard"/>
    <s v="Accessories"/>
    <n v="28"/>
    <n v="4824"/>
    <n v="0.20433370742494372"/>
  </r>
  <r>
    <s v="E2933"/>
    <s v="Anay Gill"/>
    <x v="3"/>
    <s v="Central"/>
    <n v="82.72"/>
    <n v="174401"/>
    <n v="119929"/>
    <n v="39450"/>
    <s v="Laptop"/>
    <s v="Electronics"/>
    <n v="12"/>
    <n v="2556"/>
    <n v="0.22620283140578323"/>
  </r>
  <r>
    <s v="E2934"/>
    <s v="Ryan Virk"/>
    <x v="4"/>
    <s v="North"/>
    <n v="98.34"/>
    <n v="29389"/>
    <n v="116265"/>
    <n v="6015"/>
    <s v="Headphones"/>
    <s v="Accessories"/>
    <n v="49"/>
    <n v="4495"/>
    <n v="0.20466841335193439"/>
  </r>
  <r>
    <s v="E2935"/>
    <s v="Jayan Wali"/>
    <x v="5"/>
    <s v="Central"/>
    <n v="91.3"/>
    <n v="89040"/>
    <n v="105050"/>
    <n v="12958"/>
    <s v="Monitor"/>
    <s v="Electronics"/>
    <n v="3"/>
    <n v="1687"/>
    <n v="0.14553009883198562"/>
  </r>
  <r>
    <s v="E2936"/>
    <s v="Hansh Ghose"/>
    <x v="5"/>
    <s v="Central"/>
    <n v="79.3"/>
    <n v="36912"/>
    <n v="108705"/>
    <n v="4622"/>
    <s v="Printer"/>
    <s v="Office Supplies"/>
    <n v="24"/>
    <n v="1601"/>
    <n v="0.12521673168617251"/>
  </r>
  <r>
    <s v="E2937"/>
    <s v="Rasha Jaggi"/>
    <x v="3"/>
    <s v="South"/>
    <n v="72.489999999999995"/>
    <n v="37190"/>
    <n v="68135"/>
    <n v="5618"/>
    <s v="Laptop"/>
    <s v="Electronics"/>
    <n v="25"/>
    <n v="1890"/>
    <n v="0.15106211347136328"/>
  </r>
  <r>
    <s v="E2938"/>
    <s v="Indrans Talwar"/>
    <x v="2"/>
    <s v="East"/>
    <n v="94.04"/>
    <n v="126802"/>
    <n v="102900"/>
    <n v="26755"/>
    <s v="TV"/>
    <s v="Electronics"/>
    <n v="50"/>
    <n v="3914"/>
    <n v="0.21099824923897098"/>
  </r>
  <r>
    <s v="E2939"/>
    <s v="Yakshit Kunda"/>
    <x v="3"/>
    <s v="East"/>
    <n v="74.89"/>
    <n v="83103"/>
    <n v="58530"/>
    <n v="10060"/>
    <s v="Tablet"/>
    <s v="Electronics"/>
    <n v="5"/>
    <n v="700"/>
    <n v="0.12105459490030444"/>
  </r>
  <r>
    <s v="E2940"/>
    <s v="Baiju Rama"/>
    <x v="4"/>
    <s v="East"/>
    <n v="94.52"/>
    <n v="17628"/>
    <n v="101094"/>
    <n v="3134"/>
    <s v="Monitor"/>
    <s v="Electronics"/>
    <n v="45"/>
    <n v="4384"/>
    <n v="0.17778534150215566"/>
  </r>
  <r>
    <s v="E2941"/>
    <s v="Miraan Sekhon"/>
    <x v="0"/>
    <s v="South"/>
    <n v="70.650000000000006"/>
    <n v="83744"/>
    <n v="100231"/>
    <n v="23980"/>
    <s v="TV"/>
    <s v="Electronics"/>
    <n v="17"/>
    <n v="4522"/>
    <n v="0.28634887275506304"/>
  </r>
  <r>
    <s v="E2942"/>
    <s v="Kismat Banerjee"/>
    <x v="3"/>
    <s v="West"/>
    <n v="89.41"/>
    <n v="105585"/>
    <n v="26597"/>
    <n v="14298"/>
    <s v="Laptop"/>
    <s v="Electronics"/>
    <n v="14"/>
    <n v="2954"/>
    <n v="0.13541696263673816"/>
  </r>
  <r>
    <s v="E2943"/>
    <s v="Hridaan Karpe"/>
    <x v="0"/>
    <s v="West"/>
    <n v="84.15"/>
    <n v="186228"/>
    <n v="111259"/>
    <n v="55760"/>
    <s v="Headphones"/>
    <s v="Accessories"/>
    <n v="10"/>
    <n v="3130"/>
    <n v="0.29941791782116545"/>
  </r>
  <r>
    <s v="E2944"/>
    <s v="Vihaan Balay"/>
    <x v="3"/>
    <s v="West"/>
    <n v="89.25"/>
    <n v="169128"/>
    <n v="97677"/>
    <n v="23514"/>
    <s v="Tablet"/>
    <s v="Electronics"/>
    <n v="45"/>
    <n v="4914"/>
    <n v="0.13903079324535264"/>
  </r>
  <r>
    <s v="E2945"/>
    <s v="Sahil Ganesan"/>
    <x v="2"/>
    <s v="West"/>
    <n v="88.33"/>
    <n v="49365"/>
    <n v="65535"/>
    <n v="9655"/>
    <s v="TV"/>
    <s v="Electronics"/>
    <n v="28"/>
    <n v="1607"/>
    <n v="0.19558391572976805"/>
  </r>
  <r>
    <s v="E2946"/>
    <s v="Yuvraj  Devan"/>
    <x v="5"/>
    <s v="East"/>
    <n v="73.59"/>
    <n v="58526"/>
    <n v="31476"/>
    <n v="11281"/>
    <s v="Mobile"/>
    <s v="Electronics"/>
    <n v="50"/>
    <n v="3070"/>
    <n v="0.19275193930902504"/>
  </r>
  <r>
    <s v="E2947"/>
    <s v="Eva Khanna"/>
    <x v="3"/>
    <s v="South"/>
    <n v="79.34"/>
    <n v="79574"/>
    <n v="64772"/>
    <n v="11719"/>
    <s v="Tablet"/>
    <s v="Electronics"/>
    <n v="7"/>
    <n v="2531"/>
    <n v="0.14727172191921983"/>
  </r>
  <r>
    <s v="E2948"/>
    <s v="Damini Sastry"/>
    <x v="8"/>
    <s v="North"/>
    <n v="98.5"/>
    <n v="118898"/>
    <n v="103249"/>
    <n v="21734"/>
    <s v="Monitor"/>
    <s v="Electronics"/>
    <n v="35"/>
    <n v="341"/>
    <n v="0.18279533717976754"/>
  </r>
  <r>
    <s v="E2949"/>
    <s v="Arhaan Bhatti"/>
    <x v="2"/>
    <s v="West"/>
    <n v="86.36"/>
    <n v="43587"/>
    <n v="68494"/>
    <n v="7652"/>
    <s v="Headphones"/>
    <s v="Accessories"/>
    <n v="33"/>
    <n v="299"/>
    <n v="0.17555693211278592"/>
  </r>
  <r>
    <s v="E2950"/>
    <s v="Jiya Sura"/>
    <x v="4"/>
    <s v="North"/>
    <n v="71.95"/>
    <n v="68876"/>
    <n v="107891"/>
    <n v="9046"/>
    <s v="Headphones"/>
    <s v="Accessories"/>
    <n v="24"/>
    <n v="3215"/>
    <n v="0.131337476043905"/>
  </r>
  <r>
    <s v="E2951"/>
    <s v="  Prerak Wable  "/>
    <x v="3"/>
    <s v="North"/>
    <n v="71.33"/>
    <n v="80634"/>
    <n v="100996"/>
    <n v="17367"/>
    <s v="Keyboard"/>
    <s v="Accessories"/>
    <n v="32"/>
    <n v="824"/>
    <n v="0.21538060867624079"/>
  </r>
  <r>
    <s v="E2952"/>
    <s v="Saira Chaudhuri"/>
    <x v="4"/>
    <s v="North"/>
    <n v="74.319999999999993"/>
    <n v="179373"/>
    <n v="111427"/>
    <n v="43600"/>
    <s v="Mouse"/>
    <s v="Accessories"/>
    <n v="22"/>
    <n v="4975"/>
    <n v="0.24306891226661761"/>
  </r>
  <r>
    <s v="E2953"/>
    <s v="Tejas Bhatia"/>
    <x v="0"/>
    <s v="East"/>
    <n v="72.400000000000006"/>
    <n v="44592"/>
    <n v="36347"/>
    <n v="6446"/>
    <s v="Laptop"/>
    <s v="Electronics"/>
    <n v="24"/>
    <n v="3926"/>
    <n v="0.1445550771438823"/>
  </r>
  <r>
    <s v="E2954"/>
    <s v="Zoya Agrawal"/>
    <x v="0"/>
    <s v="Central"/>
    <n v="95.7"/>
    <n v="58320"/>
    <n v="108264"/>
    <n v="14453"/>
    <s v="Mouse"/>
    <s v="Accessories"/>
    <n v="34"/>
    <n v="1011"/>
    <n v="0.24782235939643346"/>
  </r>
  <r>
    <s v="E2955"/>
    <s v="Anahita Jha"/>
    <x v="0"/>
    <s v="East"/>
    <n v="79.55"/>
    <n v="113652"/>
    <n v="78826"/>
    <n v="21908"/>
    <s v="Printer"/>
    <s v="Office Supplies"/>
    <n v="39"/>
    <n v="255"/>
    <n v="0.19276387569070497"/>
  </r>
  <r>
    <s v="E2956"/>
    <s v="Jayesh Dara"/>
    <x v="0"/>
    <s v="Central"/>
    <n v="76.95"/>
    <n v="135719"/>
    <n v="70265"/>
    <n v="32564"/>
    <s v="Keyboard"/>
    <s v="Accessories"/>
    <n v="32"/>
    <n v="2311"/>
    <n v="0.23993692850669399"/>
  </r>
  <r>
    <s v="E2957"/>
    <s v="Nakul Ganguly"/>
    <x v="0"/>
    <s v="East"/>
    <n v="82.13"/>
    <n v="174578"/>
    <n v="62681"/>
    <n v="22696"/>
    <s v="Tablet"/>
    <s v="Electronics"/>
    <n v="24"/>
    <n v="2122"/>
    <n v="0.13000492616480885"/>
  </r>
  <r>
    <s v="E2958"/>
    <s v="Neysa Sama"/>
    <x v="5"/>
    <s v="West"/>
    <n v="79.73"/>
    <n v="77261"/>
    <n v="31294"/>
    <n v="8883"/>
    <s v="Laptop"/>
    <s v="Electronics"/>
    <n v="13"/>
    <n v="1969"/>
    <n v="0.11497391957132318"/>
  </r>
  <r>
    <s v="E2959"/>
    <s v="Hansh Bose"/>
    <x v="0"/>
    <s v="South"/>
    <n v="72.08"/>
    <n v="64140"/>
    <n v="68228"/>
    <n v="13341"/>
    <s v="Tablet"/>
    <s v="Electronics"/>
    <n v="33"/>
    <n v="1265"/>
    <n v="0.20799812909260992"/>
  </r>
  <r>
    <s v="E2960"/>
    <s v="Neelofar Datta"/>
    <x v="5"/>
    <s v="South"/>
    <n v="85.77"/>
    <n v="10012"/>
    <n v="98956"/>
    <n v="2616"/>
    <s v="Keyboard"/>
    <s v="Accessories"/>
    <n v="35"/>
    <n v="4613"/>
    <n v="0.26128645625249702"/>
  </r>
  <r>
    <s v="E2961"/>
    <s v="  Tiya Varkey  "/>
    <x v="0"/>
    <s v="West"/>
    <n v="82.57"/>
    <n v="73176"/>
    <n v="44374"/>
    <n v="12695"/>
    <s v="TV"/>
    <s v="Electronics"/>
    <n v="24"/>
    <n v="3778"/>
    <n v="0.17348584235268394"/>
  </r>
  <r>
    <s v="E2962"/>
    <s v="Tiya Chokshi"/>
    <x v="0"/>
    <s v="North"/>
    <n v="87.57"/>
    <n v="184527"/>
    <n v="90413"/>
    <n v="53802"/>
    <s v="Printer"/>
    <s v="Office Supplies"/>
    <n v="39"/>
    <n v="2246"/>
    <n v="0.29156708774325707"/>
  </r>
  <r>
    <s v="E2963"/>
    <s v="Emir Barad"/>
    <x v="5"/>
    <s v="Central"/>
    <n v="76.63"/>
    <n v="67599"/>
    <n v="93227"/>
    <n v="14886"/>
    <s v="Laptop"/>
    <s v="Electronics"/>
    <n v="43"/>
    <n v="1612"/>
    <n v="0.22021035814139261"/>
  </r>
  <r>
    <s v="E2964"/>
    <s v="Tanya Roy"/>
    <x v="2"/>
    <s v="Central"/>
    <n v="94.31"/>
    <n v="131412"/>
    <n v="116347"/>
    <n v="18967"/>
    <s v="Mobile"/>
    <s v="Electronics"/>
    <n v="50"/>
    <n v="2332"/>
    <n v="0.14433232885885611"/>
  </r>
  <r>
    <s v="E2965"/>
    <s v="Amani Sehgal"/>
    <x v="0"/>
    <s v="East"/>
    <n v="72.66"/>
    <n v="20712"/>
    <n v="41140"/>
    <n v="2675"/>
    <s v="Mobile"/>
    <s v="Electronics"/>
    <n v="48"/>
    <n v="874"/>
    <n v="0.1291521823097721"/>
  </r>
  <r>
    <s v="E2966"/>
    <s v="Ryan Tara"/>
    <x v="4"/>
    <s v="East"/>
    <n v="72.569999999999993"/>
    <n v="172493"/>
    <n v="101234"/>
    <n v="20391"/>
    <s v="Headphones"/>
    <s v="Accessories"/>
    <n v="24"/>
    <n v="3483"/>
    <n v="0.11821349272144377"/>
  </r>
  <r>
    <s v="E2967"/>
    <s v="Vivaan Sur"/>
    <x v="2"/>
    <s v="Central"/>
    <n v="81.900000000000006"/>
    <n v="115717"/>
    <n v="104897"/>
    <n v="23051"/>
    <s v="Headphones"/>
    <s v="Accessories"/>
    <n v="44"/>
    <n v="4096"/>
    <n v="0.19920150021172342"/>
  </r>
  <r>
    <s v="E2968"/>
    <s v="Priyansh Mani"/>
    <x v="4"/>
    <s v="East"/>
    <n v="79.510000000000005"/>
    <n v="29237"/>
    <n v="119377"/>
    <n v="4289"/>
    <s v="TV"/>
    <s v="Electronics"/>
    <n v="25"/>
    <n v="4386"/>
    <n v="0.146697677600301"/>
  </r>
  <r>
    <s v="E2969"/>
    <s v="Ojas Samra"/>
    <x v="3"/>
    <s v="Central"/>
    <n v="83.55"/>
    <n v="19514"/>
    <n v="60596"/>
    <n v="2716"/>
    <s v="Headphones"/>
    <s v="Accessories"/>
    <n v="6"/>
    <n v="3285"/>
    <n v="0.13918212565337706"/>
  </r>
  <r>
    <s v="E2970"/>
    <s v="Mehul Bhalla"/>
    <x v="0"/>
    <s v="Central"/>
    <n v="95.09"/>
    <n v="8345"/>
    <n v="49260"/>
    <n v="1399"/>
    <s v="Tablet"/>
    <s v="Electronics"/>
    <n v="48"/>
    <n v="2571"/>
    <n v="0.16764529658478131"/>
  </r>
  <r>
    <s v="E2971"/>
    <s v="Divit Bala"/>
    <x v="2"/>
    <s v="West"/>
    <n v="73.94"/>
    <n v="11984"/>
    <n v="63424"/>
    <n v="3354"/>
    <s v="Mouse"/>
    <s v="Accessories"/>
    <n v="14"/>
    <n v="2236"/>
    <n v="0.27987316421895864"/>
  </r>
  <r>
    <s v="E2972"/>
    <s v="Neelofar Mann"/>
    <x v="3"/>
    <s v="South"/>
    <n v="82.7"/>
    <n v="119447"/>
    <n v="64402"/>
    <n v="23122"/>
    <s v="Mobile"/>
    <s v="Electronics"/>
    <n v="23"/>
    <n v="372"/>
    <n v="0.19357539327065559"/>
  </r>
  <r>
    <s v="E2973"/>
    <s v="Zara Keer"/>
    <x v="5"/>
    <m/>
    <n v="84.47"/>
    <n v="121067"/>
    <n v="61160"/>
    <n v="29007"/>
    <s v="Keyboard"/>
    <s v="Accessories"/>
    <n v="12"/>
    <n v="3139"/>
    <n v="0.23959460464040572"/>
  </r>
  <r>
    <s v="E2974"/>
    <s v="  Ishita Sagar  "/>
    <x v="3"/>
    <s v="East"/>
    <n v="91.36"/>
    <n v="75661"/>
    <n v="117637"/>
    <n v="13486"/>
    <s v="Tablet"/>
    <s v="Electronics"/>
    <n v="24"/>
    <n v="1473"/>
    <n v="0.17824242344140309"/>
  </r>
  <r>
    <s v="E2975"/>
    <s v="Aradhya Deshpande"/>
    <x v="2"/>
    <s v="South"/>
    <n v="83.78"/>
    <n v="57720"/>
    <n v="67438"/>
    <n v="14221"/>
    <s v="Monitor"/>
    <s v="Electronics"/>
    <n v="29"/>
    <n v="3183"/>
    <n v="0.24637907137907139"/>
  </r>
  <r>
    <s v="E2976"/>
    <s v="Rasha Keer"/>
    <x v="5"/>
    <s v="Central"/>
    <n v="94.1"/>
    <n v="179455"/>
    <n v="66554"/>
    <n v="53306"/>
    <s v="Printer"/>
    <s v="Office Supplies"/>
    <n v="2"/>
    <n v="1043"/>
    <n v="0.29704382714329497"/>
  </r>
  <r>
    <s v="E2977"/>
    <s v="Anaya Rama"/>
    <x v="0"/>
    <s v="East"/>
    <n v="90.98"/>
    <n v="27048"/>
    <n v="68586"/>
    <n v="5127"/>
    <s v="Mouse"/>
    <s v="Accessories"/>
    <n v="42"/>
    <n v="781"/>
    <n v="0.18955190771960959"/>
  </r>
  <r>
    <s v="E2978"/>
    <s v="Jhanvi Srivastava"/>
    <x v="4"/>
    <s v="West"/>
    <n v="78.56"/>
    <n v="17102"/>
    <n v="85764"/>
    <n v="2787"/>
    <s v="Tablet"/>
    <s v="Electronics"/>
    <n v="45"/>
    <n v="4622"/>
    <n v="0.1629633960940241"/>
  </r>
  <r>
    <s v="E2979"/>
    <s v="Biju Trivedi"/>
    <x v="4"/>
    <s v="Central"/>
    <n v="90.67"/>
    <n v="113538"/>
    <n v="106887"/>
    <n v="22144"/>
    <s v="Printer"/>
    <s v="Office Supplies"/>
    <n v="6"/>
    <n v="3113"/>
    <n v="0.19503602318166605"/>
  </r>
  <r>
    <s v="E2980"/>
    <s v="Sumer Sane"/>
    <x v="2"/>
    <s v="North"/>
    <n v="72.05"/>
    <n v="179573"/>
    <n v="78932"/>
    <n v="51168"/>
    <s v="TV"/>
    <s v="Electronics"/>
    <n v="9"/>
    <n v="337"/>
    <n v="0.28494261386734088"/>
  </r>
  <r>
    <s v="E2981"/>
    <s v="Advika Gola"/>
    <x v="0"/>
    <s v="East"/>
    <n v="73.33"/>
    <n v="16294"/>
    <n v="42109"/>
    <n v="1889"/>
    <s v="Tablet"/>
    <s v="Electronics"/>
    <n v="34"/>
    <n v="3652"/>
    <n v="0.11593224499815884"/>
  </r>
  <r>
    <s v="E2982"/>
    <s v="Raghav Bava"/>
    <x v="4"/>
    <m/>
    <n v="97.55"/>
    <n v="80249"/>
    <n v="40034"/>
    <n v="11075"/>
    <s v="Mouse"/>
    <s v="Accessories"/>
    <n v="22"/>
    <n v="2590"/>
    <n v="0.13800795025483184"/>
  </r>
  <r>
    <s v="E2983"/>
    <s v="Samarth Bhasin"/>
    <x v="5"/>
    <s v="South"/>
    <n v="70.959999999999994"/>
    <n v="68113"/>
    <n v="116526"/>
    <n v="15694"/>
    <s v="Mobile"/>
    <s v="Electronics"/>
    <n v="31"/>
    <n v="227"/>
    <n v="0.23041122839986494"/>
  </r>
  <r>
    <s v="E2984"/>
    <s v="Mamooty Chada"/>
    <x v="2"/>
    <s v="West"/>
    <n v="85.71"/>
    <s v="48546"/>
    <n v="88871"/>
    <n v="14280"/>
    <s v="Laptop"/>
    <s v="Electronics"/>
    <n v="33"/>
    <n v="802"/>
    <n v="0.29415399826968236"/>
  </r>
  <r>
    <s v="E2985"/>
    <s v="Tara Khalsa"/>
    <x v="3"/>
    <s v="West"/>
    <n v="93.81"/>
    <n v="32626"/>
    <n v="90062"/>
    <n v="7906"/>
    <s v="Headphones"/>
    <s v="Accessories"/>
    <n v="16"/>
    <n v="990"/>
    <n v="0.24232207441917489"/>
  </r>
  <r>
    <s v="E2986"/>
    <s v="Jiya Uppal"/>
    <x v="2"/>
    <s v="North"/>
    <n v="92.85"/>
    <n v="61953"/>
    <n v="50889"/>
    <n v="15411"/>
    <s v="Keyboard"/>
    <s v="Accessories"/>
    <n v="19"/>
    <n v="4195"/>
    <n v="0.24875308701757784"/>
  </r>
  <r>
    <s v="E2987"/>
    <s v="Lakshay Zacharia"/>
    <x v="5"/>
    <s v="West"/>
    <n v="92.37"/>
    <n v="176757"/>
    <n v="49270"/>
    <n v="33739"/>
    <s v="Monitor"/>
    <s v="Electronics"/>
    <n v="38"/>
    <n v="2649"/>
    <n v="0.19087787188060445"/>
  </r>
  <r>
    <s v="E2988"/>
    <s v="Jayant Chahal"/>
    <x v="9"/>
    <s v="Central"/>
    <n v="95.98"/>
    <n v="148000"/>
    <n v="32175"/>
    <n v="31733"/>
    <s v="Mouse"/>
    <s v="Accessories"/>
    <n v="16"/>
    <n v="847"/>
    <n v="0.21441216216216216"/>
  </r>
  <r>
    <s v="E2989"/>
    <s v="Bhavin Sengupta"/>
    <x v="3"/>
    <s v="North"/>
    <n v="89.75"/>
    <n v="90100"/>
    <n v="63019"/>
    <n v="24432"/>
    <s v="Monitor"/>
    <s v="Electronics"/>
    <n v="37"/>
    <n v="1104"/>
    <n v="0.271165371809101"/>
  </r>
  <r>
    <s v="E2990"/>
    <s v="Tejas Ben"/>
    <x v="3"/>
    <s v="North"/>
    <n v="93.75"/>
    <n v="24343"/>
    <n v="85291"/>
    <n v="4359"/>
    <s v="Laptop"/>
    <s v="Electronics"/>
    <n v="20"/>
    <n v="4403"/>
    <n v="0.17906585055252022"/>
  </r>
  <r>
    <s v="E2991"/>
    <s v="  Raghav Barman  "/>
    <x v="3"/>
    <s v="South"/>
    <n v="83.44"/>
    <n v="134293"/>
    <n v="38192"/>
    <n v="37643"/>
    <s v="TV"/>
    <s v="Electronics"/>
    <n v="2"/>
    <n v="1155"/>
    <n v="0.28030500472846687"/>
  </r>
  <r>
    <s v="E2992"/>
    <s v="Ishita Kota"/>
    <x v="5"/>
    <s v="South"/>
    <n v="97.44"/>
    <n v="84228"/>
    <n v="77413"/>
    <n v="12334"/>
    <s v="Headphones"/>
    <s v="Accessories"/>
    <n v="22"/>
    <n v="4051"/>
    <n v="0.1464358645581042"/>
  </r>
  <r>
    <s v="E2993"/>
    <s v="Indranil Wali"/>
    <x v="0"/>
    <s v="East"/>
    <n v="91.7"/>
    <n v="155357"/>
    <n v="28783"/>
    <n v="25848"/>
    <s v="Laptop"/>
    <s v="Electronics"/>
    <n v="42"/>
    <n v="4857"/>
    <n v="0.16637808402582438"/>
  </r>
  <r>
    <s v="E2994"/>
    <s v="Emir Thaman"/>
    <x v="3"/>
    <s v="West"/>
    <n v="91.52"/>
    <n v="67572"/>
    <n v="36767"/>
    <n v="14362"/>
    <s v="Printer"/>
    <s v="Office Supplies"/>
    <n v="12"/>
    <n v="3605"/>
    <n v="0.21254365713609188"/>
  </r>
  <r>
    <s v="E2995"/>
    <s v="  Dhruv Mahajan  "/>
    <x v="2"/>
    <s v="West"/>
    <n v="74.650000000000006"/>
    <n v="20598"/>
    <n v="65832"/>
    <n v="2984"/>
    <s v="Headphones"/>
    <s v="Accessories"/>
    <n v="50"/>
    <n v="4849"/>
    <n v="0.14486843382852704"/>
  </r>
  <r>
    <s v="E2996"/>
    <s v="Tushar Raja"/>
    <x v="3"/>
    <s v="South"/>
    <n v="71.739999999999995"/>
    <n v="86786"/>
    <n v="44513"/>
    <n v="23660"/>
    <s v="Laptop"/>
    <s v="Electronics"/>
    <n v="46"/>
    <n v="1092"/>
    <n v="0.27262461687368933"/>
  </r>
  <r>
    <s v="E2997"/>
    <s v="Tiya Devan"/>
    <x v="0"/>
    <s v="South"/>
    <n v="83.39"/>
    <n v="194299"/>
    <n v="63229"/>
    <n v="24775"/>
    <s v="Mouse"/>
    <s v="Accessories"/>
    <n v="23"/>
    <n v="2233"/>
    <n v="0.12750966294216645"/>
  </r>
  <r>
    <s v="E2998"/>
    <s v="Hazel Gandhi"/>
    <x v="4"/>
    <s v="Central"/>
    <n v="75.430000000000007"/>
    <n v="181742"/>
    <n v="74646"/>
    <n v="50531"/>
    <s v="Monitor"/>
    <s v="Electronics"/>
    <n v="48"/>
    <n v="1098"/>
    <n v="0.27803699750195332"/>
  </r>
  <r>
    <s v="E2999"/>
    <s v="Shray Dayal"/>
    <x v="4"/>
    <s v="East"/>
    <n v="89.74"/>
    <n v="60100"/>
    <n v="108561"/>
    <n v="15918"/>
    <s v="Tablet"/>
    <s v="Electronics"/>
    <n v="21"/>
    <n v="3189"/>
    <n v="0.26485856905158067"/>
  </r>
  <r>
    <s v="E3000"/>
    <s v="Nehmat Vora"/>
    <x v="0"/>
    <s v="Central"/>
    <n v="83.52"/>
    <n v="160918"/>
    <n v="26908"/>
    <n v="47507"/>
    <s v="TV"/>
    <s v="Electronics"/>
    <n v="8"/>
    <n v="3847"/>
    <n v="0.29522489715258704"/>
  </r>
  <r>
    <s v="E3001"/>
    <s v="Biju Swaminathan"/>
    <x v="4"/>
    <s v="Central"/>
    <n v="77.78"/>
    <n v="78536"/>
    <n v="52944"/>
    <n v="21931"/>
    <s v="Laptop"/>
    <s v="Electronics"/>
    <n v="4"/>
    <n v="2551"/>
    <n v="0.2792477335234797"/>
  </r>
  <r>
    <s v="E3002"/>
    <s v="Aarna Jaggi"/>
    <x v="5"/>
    <s v="South"/>
    <n v="84.75"/>
    <n v="10596"/>
    <n v="110663"/>
    <n v="1807"/>
    <s v="Keyboard"/>
    <s v="Accessories"/>
    <n v="11"/>
    <n v="3651"/>
    <n v="0.17053605134012836"/>
  </r>
  <r>
    <s v="E3003"/>
    <s v="Tara Dayal"/>
    <x v="4"/>
    <s v="Central"/>
    <n v="97.7"/>
    <n v="121250"/>
    <n v="84265"/>
    <n v="24006"/>
    <s v="Headphones"/>
    <s v="Accessories"/>
    <n v="2"/>
    <n v="1525"/>
    <n v="0.19798762886597937"/>
  </r>
  <r>
    <s v="E3004"/>
    <s v="Gokul Gala"/>
    <x v="2"/>
    <s v="Central"/>
    <n v="77.97"/>
    <n v="14725"/>
    <n v="71955"/>
    <n v="2045"/>
    <s v="Monitor"/>
    <s v="Electronics"/>
    <n v="42"/>
    <n v="4813"/>
    <n v="0.13887945670628182"/>
  </r>
  <r>
    <s v="E3005"/>
    <s v="Aarush Dada"/>
    <x v="2"/>
    <s v="West"/>
    <n v="89.01"/>
    <n v="134997"/>
    <n v="27778"/>
    <n v="25090"/>
    <s v="TV"/>
    <s v="Electronics"/>
    <n v="42"/>
    <n v="558"/>
    <n v="0.18585598198478484"/>
  </r>
  <r>
    <s v="E3006"/>
    <s v="Misha Loyal"/>
    <x v="3"/>
    <s v="North"/>
    <n v="77.86"/>
    <n v="170981"/>
    <n v="119104"/>
    <n v="20843"/>
    <s v="Mobile"/>
    <s v="Electronics"/>
    <n v="30"/>
    <n v="4804"/>
    <n v="0.12190243360373375"/>
  </r>
  <r>
    <s v="E3007"/>
    <s v="Ira Rajagopal"/>
    <x v="3"/>
    <s v="North"/>
    <n v="73.67"/>
    <n v="162701"/>
    <n v="81109"/>
    <n v="29557"/>
    <s v="Laptop"/>
    <s v="Electronics"/>
    <n v="28"/>
    <n v="4222"/>
    <n v="0.18166452572510311"/>
  </r>
  <r>
    <s v="E3008"/>
    <s v="Arhaan Din"/>
    <x v="0"/>
    <s v="South"/>
    <n v="99.19"/>
    <n v="145038"/>
    <n v="48251"/>
    <n v="26892"/>
    <s v="Headphones"/>
    <s v="Accessories"/>
    <n v="15"/>
    <n v="1260"/>
    <n v="0.18541347784718487"/>
  </r>
  <r>
    <s v="E3009"/>
    <s v="Adira Suri"/>
    <x v="7"/>
    <s v="West"/>
    <n v="79.36"/>
    <n v="12184"/>
    <n v="83735"/>
    <n v="1824"/>
    <s v="Mobile"/>
    <s v="Electronics"/>
    <n v="47"/>
    <n v="1573"/>
    <n v="0.14970453053184504"/>
  </r>
  <r>
    <s v="E3010"/>
    <s v="Vihaan Srinivas"/>
    <x v="7"/>
    <s v="North"/>
    <n v="92.4"/>
    <n v="68395"/>
    <n v="110120"/>
    <n v="19744"/>
    <s v="TV"/>
    <s v="Electronics"/>
    <n v="44"/>
    <n v="668"/>
    <n v="0.28867607281234009"/>
  </r>
  <r>
    <s v="E3011"/>
    <s v="Hrishita Lala"/>
    <x v="2"/>
    <s v="North"/>
    <n v="73.150000000000006"/>
    <n v="113576"/>
    <n v="85037"/>
    <n v="18713"/>
    <s v="Laptop"/>
    <s v="Electronics"/>
    <n v="10"/>
    <n v="728"/>
    <n v="0.16476192153271818"/>
  </r>
  <r>
    <s v="E3012"/>
    <s v="Eshani Gopal"/>
    <x v="3"/>
    <s v="East"/>
    <n v="86.16"/>
    <n v="198138"/>
    <n v="111121"/>
    <n v="34994"/>
    <s v="Printer"/>
    <s v="Office Supplies"/>
    <n v="43"/>
    <n v="3800"/>
    <n v="0.17661427893690257"/>
  </r>
  <r>
    <s v="E3013"/>
    <s v="Ryan Tak"/>
    <x v="2"/>
    <s v="South"/>
    <n v="84"/>
    <n v="198707"/>
    <n v="64186"/>
    <n v="24102"/>
    <s v="Mouse"/>
    <s v="Accessories"/>
    <n v="11"/>
    <n v="2014"/>
    <n v="0.12129416678828626"/>
  </r>
  <r>
    <s v="E3014"/>
    <s v="Kabir Kashyap"/>
    <x v="4"/>
    <s v="North"/>
    <n v="91.99"/>
    <n v="160813"/>
    <n v="28578"/>
    <n v="40544"/>
    <s v="Printer"/>
    <s v="Office Supplies"/>
    <n v="16"/>
    <n v="2141"/>
    <n v="0.25211892073402026"/>
  </r>
  <r>
    <s v="E3015"/>
    <s v="Anay Dutta"/>
    <x v="4"/>
    <s v="North"/>
    <n v="90.25"/>
    <n v="5277"/>
    <n v="77712"/>
    <n v="561"/>
    <s v="TV"/>
    <s v="Electronics"/>
    <n v="37"/>
    <n v="4541"/>
    <n v="0.10631040363843093"/>
  </r>
  <r>
    <s v="E3016"/>
    <s v="Raunak Kunda"/>
    <x v="0"/>
    <s v="Central"/>
    <n v="80.459999999999994"/>
    <n v="171417"/>
    <n v="106650"/>
    <n v="18592"/>
    <s v="Laptop"/>
    <s v="Electronics"/>
    <n v="43"/>
    <n v="2850"/>
    <n v="0.10846065442750719"/>
  </r>
  <r>
    <s v="E3017"/>
    <s v="Rasha Mann"/>
    <x v="0"/>
    <s v="West"/>
    <n v="93.26"/>
    <n v="93496"/>
    <n v="61049"/>
    <n v="13495"/>
    <s v="Headphones"/>
    <s v="Accessories"/>
    <n v="28"/>
    <n v="1918"/>
    <n v="0.14433772567810388"/>
  </r>
  <r>
    <s v="E3018"/>
    <s v="Emir Kanda"/>
    <x v="5"/>
    <s v="West"/>
    <n v="70.02"/>
    <n v="53652"/>
    <n v="54118"/>
    <n v="12399"/>
    <s v="Monitor"/>
    <s v="Electronics"/>
    <n v="7"/>
    <n v="761"/>
    <n v="0.23110042496085886"/>
  </r>
  <r>
    <s v="E3019"/>
    <s v="Ira Gera"/>
    <x v="5"/>
    <s v="West"/>
    <n v="73.98"/>
    <n v="114598"/>
    <n v="49085"/>
    <n v="21224"/>
    <s v="Tablet"/>
    <s v="Electronics"/>
    <n v="43"/>
    <n v="2133"/>
    <n v="0.185203930260563"/>
  </r>
  <r>
    <s v="E3020"/>
    <s v="Diya Rama"/>
    <x v="0"/>
    <s v="Central"/>
    <n v="85.09"/>
    <n v="64744"/>
    <n v="85952"/>
    <n v="11328"/>
    <s v="Keyboard"/>
    <s v="Accessories"/>
    <n v="24"/>
    <n v="1951"/>
    <n v="0.17496602001729891"/>
  </r>
  <r>
    <s v="E3021"/>
    <s v="Saksham Walia"/>
    <x v="2"/>
    <s v="East"/>
    <n v="92.67"/>
    <n v="17081"/>
    <n v="31542"/>
    <n v="1754"/>
    <s v="Tablet"/>
    <s v="Electronics"/>
    <n v="38"/>
    <n v="3127"/>
    <n v="0.10268719629998244"/>
  </r>
  <r>
    <s v="E3022"/>
    <s v="Azad Badal"/>
    <x v="5"/>
    <s v="West"/>
    <n v="82.3"/>
    <n v="107655"/>
    <n v="73206"/>
    <n v="17794"/>
    <s v="Keyboard"/>
    <s v="Accessories"/>
    <n v="1"/>
    <n v="803"/>
    <n v="0.16528726022943663"/>
  </r>
  <r>
    <s v="E3023"/>
    <s v="Parinaaz Sridhar"/>
    <x v="3"/>
    <s v="East"/>
    <n v="96.39"/>
    <n v="63561"/>
    <n v="99050"/>
    <n v="16291"/>
    <s v="Monitor"/>
    <s v="Electronics"/>
    <n v="34"/>
    <n v="1121"/>
    <n v="0.25630496688220766"/>
  </r>
  <r>
    <s v="E3024"/>
    <s v="Shayak Ravel"/>
    <x v="4"/>
    <s v="Central"/>
    <n v="99.46"/>
    <n v="100707"/>
    <n v="60399"/>
    <n v="17668"/>
    <s v="Laptop"/>
    <s v="Electronics"/>
    <n v="3"/>
    <n v="1516"/>
    <n v="0.17543964173294807"/>
  </r>
  <r>
    <s v="E3025"/>
    <s v="Jayesh Basu"/>
    <x v="4"/>
    <s v="East"/>
    <n v="87.74"/>
    <n v="168649"/>
    <n v="118181"/>
    <n v="33983"/>
    <s v="Keyboard"/>
    <s v="Accessories"/>
    <n v="44"/>
    <n v="4453"/>
    <n v="0.20150134302604819"/>
  </r>
  <r>
    <s v="E3026"/>
    <s v="Ivana Chand"/>
    <x v="0"/>
    <s v="Central"/>
    <n v="94.2"/>
    <n v="139032"/>
    <n v="113443"/>
    <n v="31355"/>
    <s v="Mobile"/>
    <s v="Electronics"/>
    <n v="4"/>
    <n v="1862"/>
    <n v="0.2255236204614765"/>
  </r>
  <r>
    <s v="E3027"/>
    <s v="Aarav Kalita"/>
    <x v="6"/>
    <s v="West"/>
    <n v="99.42"/>
    <n v="79066"/>
    <n v="55993"/>
    <n v="13356"/>
    <s v="Keyboard"/>
    <s v="Accessories"/>
    <n v="30"/>
    <n v="283"/>
    <n v="0.16892216629145271"/>
  </r>
  <r>
    <s v="E3028"/>
    <s v="Adira Rao"/>
    <x v="2"/>
    <s v="Central"/>
    <n v="86.76"/>
    <n v="57444"/>
    <n v="78870"/>
    <n v="15408"/>
    <s v="Printer"/>
    <s v="Office Supplies"/>
    <n v="17"/>
    <n v="3510"/>
    <n v="0.26822644662627948"/>
  </r>
  <r>
    <s v="E3029"/>
    <s v="Miraya Kata"/>
    <x v="5"/>
    <s v="West"/>
    <n v="79.08"/>
    <n v="92219"/>
    <n v="58798"/>
    <n v="13877"/>
    <s v="Mobile"/>
    <s v="Electronics"/>
    <n v="45"/>
    <n v="3860"/>
    <n v="0.15047875166722693"/>
  </r>
  <r>
    <s v="E3030"/>
    <s v="Ira Bumb"/>
    <x v="0"/>
    <s v="East"/>
    <n v="76.59"/>
    <n v="24302"/>
    <n v="82569"/>
    <n v="2570"/>
    <s v="Headphones"/>
    <s v="Accessories"/>
    <n v="20"/>
    <n v="1628"/>
    <n v="0.10575261295366636"/>
  </r>
  <r>
    <s v="E3031"/>
    <s v="Jayant Kulkarni"/>
    <x v="3"/>
    <s v="North"/>
    <n v="76.67"/>
    <n v="93482"/>
    <n v="26857"/>
    <n v="15851"/>
    <s v="Laptop"/>
    <s v="Electronics"/>
    <n v="12"/>
    <n v="1563"/>
    <n v="0.16956205472711325"/>
  </r>
  <r>
    <s v="E3032"/>
    <s v="Riaan Sunder"/>
    <x v="4"/>
    <s v="North"/>
    <n v="79.760000000000005"/>
    <n v="199195"/>
    <n v="31261"/>
    <n v="52416"/>
    <s v="Monitor"/>
    <s v="Electronics"/>
    <n v="24"/>
    <n v="3348"/>
    <n v="0.26313913501844927"/>
  </r>
  <r>
    <s v="E3033"/>
    <s v="Kaira Ramakrishnan"/>
    <x v="0"/>
    <s v="West"/>
    <n v="86.9"/>
    <n v="25645"/>
    <n v="74352"/>
    <n v="4962"/>
    <s v="Keyboard"/>
    <s v="Accessories"/>
    <n v="31"/>
    <n v="654"/>
    <n v="0.19348800935854943"/>
  </r>
  <r>
    <s v="E3034"/>
    <s v="Darshit Bajwa"/>
    <x v="8"/>
    <s v="East"/>
    <n v="80.38"/>
    <n v="28379"/>
    <n v="82702"/>
    <n v="6616"/>
    <s v="Laptop"/>
    <s v="Electronics"/>
    <n v="42"/>
    <n v="1001"/>
    <n v="0.23313013143521619"/>
  </r>
  <r>
    <s v="E3035"/>
    <s v="Reyansh Kurian"/>
    <x v="0"/>
    <s v="South"/>
    <n v="82.39"/>
    <n v="47635"/>
    <n v="72495"/>
    <n v="11581"/>
    <s v="TV"/>
    <s v="Electronics"/>
    <n v="49"/>
    <n v="1846"/>
    <n v="0.24311955494909204"/>
  </r>
  <r>
    <s v="E3036"/>
    <s v="Veer Rao"/>
    <x v="4"/>
    <s v="South"/>
    <n v="85.07"/>
    <n v="138910"/>
    <n v="111274"/>
    <n v="30959"/>
    <s v="Monitor"/>
    <s v="Electronics"/>
    <n v="28"/>
    <n v="3640"/>
    <n v="0.22287092361960981"/>
  </r>
  <r>
    <s v="E3037"/>
    <s v="Kiara Roy"/>
    <x v="5"/>
    <s v="South"/>
    <n v="72.37"/>
    <n v="52568"/>
    <n v="27520"/>
    <n v="8902"/>
    <s v="Mobile"/>
    <s v="Electronics"/>
    <n v="7"/>
    <n v="3745"/>
    <n v="0.16934256581950996"/>
  </r>
  <r>
    <s v="E3038"/>
    <s v="Khushi Krish"/>
    <x v="3"/>
    <s v="South"/>
    <n v="76.959999999999994"/>
    <s v="119842"/>
    <n v="71336"/>
    <n v="21715"/>
    <s v="Mouse"/>
    <s v="Accessories"/>
    <n v="28"/>
    <n v="2158"/>
    <n v="0.18119690926386409"/>
  </r>
  <r>
    <s v="E3039"/>
    <s v="Shray Khanna"/>
    <x v="2"/>
    <s v="North"/>
    <n v="92.39"/>
    <n v="20398"/>
    <n v="77316"/>
    <n v="3659"/>
    <s v="Headphones"/>
    <s v="Accessories"/>
    <n v="11"/>
    <n v="357"/>
    <n v="0.1793803314050397"/>
  </r>
  <r>
    <s v="E3040"/>
    <s v="Uthkarsh Kakar"/>
    <x v="5"/>
    <s v="South"/>
    <n v="87.37"/>
    <n v="112068"/>
    <n v="69559"/>
    <n v="33386"/>
    <s v="Mobile"/>
    <s v="Electronics"/>
    <n v="21"/>
    <n v="3980"/>
    <n v="0.29790841274940216"/>
  </r>
  <r>
    <s v="E3041"/>
    <s v="Divit Agarwal"/>
    <x v="6"/>
    <s v="South"/>
    <n v="71.16"/>
    <n v="123345"/>
    <n v="94987"/>
    <n v="13684"/>
    <s v="Laptop"/>
    <s v="Electronics"/>
    <n v="29"/>
    <n v="1416"/>
    <n v="0.11094085694596457"/>
  </r>
  <r>
    <s v="E3042"/>
    <s v="Hazel Jaggi"/>
    <x v="3"/>
    <s v="East"/>
    <n v="74.44"/>
    <n v="139474"/>
    <n v="38314"/>
    <n v="21726"/>
    <s v="Mobile"/>
    <s v="Electronics"/>
    <n v="14"/>
    <n v="2214"/>
    <n v="0.15577096806573268"/>
  </r>
  <r>
    <s v="E3043"/>
    <s v="Hridaan Kala"/>
    <x v="2"/>
    <s v="Central"/>
    <n v="97.6"/>
    <n v="88166"/>
    <n v="58816"/>
    <n v="17524"/>
    <s v="Printer"/>
    <s v="Office Supplies"/>
    <n v="46"/>
    <n v="2218"/>
    <n v="0.1987614273075789"/>
  </r>
  <r>
    <s v="E3044"/>
    <s v="Samaira Shenoy"/>
    <x v="4"/>
    <s v="West"/>
    <n v="76.55"/>
    <n v="179935"/>
    <n v="93051"/>
    <n v="53648"/>
    <s v="Mobile"/>
    <s v="Electronics"/>
    <n v="11"/>
    <n v="3241"/>
    <n v="0.29815211048434159"/>
  </r>
  <r>
    <s v="E3045"/>
    <s v="Zoya Baral"/>
    <x v="2"/>
    <s v="Central"/>
    <n v="83.65"/>
    <n v="133571"/>
    <n v="40121"/>
    <n v="18700"/>
    <s v="Printer"/>
    <s v="Office Supplies"/>
    <n v="30"/>
    <n v="3693"/>
    <n v="0.14000044919930224"/>
  </r>
  <r>
    <s v="E3046"/>
    <s v="Ira Sangha"/>
    <x v="3"/>
    <s v="Central"/>
    <n v="92.89"/>
    <n v="186226"/>
    <n v="58365"/>
    <n v="38440"/>
    <s v="Headphones"/>
    <s v="Accessories"/>
    <n v="28"/>
    <n v="987"/>
    <n v="0.20641586029877676"/>
  </r>
  <r>
    <s v="E3047"/>
    <s v="Tejas Ramachandran"/>
    <x v="4"/>
    <s v="North"/>
    <n v="77.77"/>
    <n v="72681"/>
    <n v="59731"/>
    <n v="20816"/>
    <s v="Monitor"/>
    <s v="Electronics"/>
    <n v="49"/>
    <n v="2375"/>
    <n v="0.28640222341464755"/>
  </r>
  <r>
    <s v="E3048"/>
    <s v="Priyansh Mann"/>
    <x v="5"/>
    <s v="South"/>
    <n v="91.42"/>
    <n v="189949"/>
    <n v="78211"/>
    <n v="47172"/>
    <s v="Mouse"/>
    <s v="Accessories"/>
    <n v="3"/>
    <n v="1454"/>
    <n v="0.24834034398707022"/>
  </r>
  <r>
    <s v="E3049"/>
    <s v="Mishti Chopra"/>
    <x v="4"/>
    <s v="South"/>
    <n v="83.45"/>
    <n v="120675"/>
    <n v="100070"/>
    <n v="12611"/>
    <s v="Mobile"/>
    <s v="Electronics"/>
    <n v="7"/>
    <n v="1083"/>
    <n v="0.10450383260824529"/>
  </r>
  <r>
    <s v="E3050"/>
    <s v="Amira Viswanathan"/>
    <x v="4"/>
    <s v="East"/>
    <n v="84.05"/>
    <n v="66440"/>
    <n v="34316"/>
    <n v="14022"/>
    <s v="Printer"/>
    <s v="Office Supplies"/>
    <n v="45"/>
    <n v="1689"/>
    <n v="0.21104756170981337"/>
  </r>
  <r>
    <s v="E3051"/>
    <s v="Parinaaz Lanka"/>
    <x v="2"/>
    <s v="North"/>
    <n v="98.97"/>
    <n v="115604"/>
    <n v="113098"/>
    <n v="19807"/>
    <s v="Laptop"/>
    <s v="Electronics"/>
    <n v="45"/>
    <n v="3292"/>
    <n v="0.17133490190650844"/>
  </r>
  <r>
    <s v="E3052"/>
    <s v="Nitya Buch"/>
    <x v="9"/>
    <s v="South"/>
    <n v="82.69"/>
    <n v="148402"/>
    <n v="115273"/>
    <n v="23525"/>
    <s v="Tablet"/>
    <s v="Electronics"/>
    <n v="26"/>
    <n v="2010"/>
    <n v="0.15852212234336466"/>
  </r>
  <r>
    <s v="E3053"/>
    <s v="Zain Karpe"/>
    <x v="3"/>
    <s v="North"/>
    <n v="89.19"/>
    <n v="117450"/>
    <n v="37937"/>
    <n v="20462"/>
    <s v="Keyboard"/>
    <s v="Accessories"/>
    <n v="18"/>
    <n v="1032"/>
    <n v="0.1742188165176671"/>
  </r>
  <r>
    <s v="E3054"/>
    <s v="Ryan Bhat"/>
    <x v="4"/>
    <s v="West"/>
    <n v="70.5"/>
    <n v="180824"/>
    <n v="90042"/>
    <n v="30172"/>
    <s v="TV"/>
    <s v="Electronics"/>
    <n v="35"/>
    <n v="290"/>
    <n v="0.16685838163075697"/>
  </r>
  <r>
    <s v="E3055"/>
    <s v="Tejas Bahl"/>
    <x v="0"/>
    <s v="South"/>
    <n v="85.27"/>
    <n v="173274"/>
    <n v="89190"/>
    <n v="49785"/>
    <s v="Mobile"/>
    <s v="Electronics"/>
    <n v="26"/>
    <n v="4263"/>
    <n v="0.28731950552304442"/>
  </r>
  <r>
    <s v="E3056"/>
    <s v="Kanav Kuruvilla"/>
    <x v="3"/>
    <s v="Central"/>
    <n v="82.53"/>
    <n v="76687"/>
    <n v="70342"/>
    <n v="13020"/>
    <s v="Tablet"/>
    <s v="Electronics"/>
    <n v="30"/>
    <n v="3243"/>
    <n v="0.16978105806720825"/>
  </r>
  <r>
    <s v="E3057"/>
    <s v="Aarna Gupta"/>
    <x v="4"/>
    <s v="South"/>
    <n v="74.8"/>
    <n v="159712"/>
    <n v="119792"/>
    <n v="27110"/>
    <s v="Headphones"/>
    <s v="Accessories"/>
    <n v="17"/>
    <n v="2724"/>
    <n v="0.1697430374674414"/>
  </r>
  <r>
    <s v="E3058"/>
    <s v="Prisha Sehgal"/>
    <x v="5"/>
    <s v="East"/>
    <n v="99.34"/>
    <n v="136849"/>
    <n v="28055"/>
    <n v="22368"/>
    <s v="Mouse"/>
    <s v="Accessories"/>
    <n v="21"/>
    <n v="4614"/>
    <n v="0.16345022616168187"/>
  </r>
  <r>
    <s v="E3059"/>
    <s v="Bhavin Wason"/>
    <x v="5"/>
    <s v="East"/>
    <n v="78.099999999999994"/>
    <n v="60856"/>
    <n v="50100"/>
    <n v="18136"/>
    <s v="Tablet"/>
    <s v="Electronics"/>
    <n v="10"/>
    <n v="4882"/>
    <n v="0.2980149861969239"/>
  </r>
  <r>
    <s v="E3060"/>
    <s v="Mohanlal Dani"/>
    <x v="4"/>
    <s v="East"/>
    <n v="90.63"/>
    <n v="173788"/>
    <n v="29326"/>
    <n v="30368"/>
    <s v="Mouse"/>
    <s v="Accessories"/>
    <n v="1"/>
    <n v="2098"/>
    <n v="0.17474163923861255"/>
  </r>
  <r>
    <s v="E3061"/>
    <s v="Parinaaz Yadav"/>
    <x v="4"/>
    <s v="Central"/>
    <n v="95.09"/>
    <n v="47392"/>
    <n v="29202"/>
    <n v="11256"/>
    <s v="Headphones"/>
    <s v="Accessories"/>
    <n v="3"/>
    <n v="1610"/>
    <n v="0.23750844024307899"/>
  </r>
  <r>
    <s v="E3062"/>
    <s v="Sana Dash"/>
    <x v="2"/>
    <s v="West"/>
    <n v="93.38"/>
    <n v="49317"/>
    <n v="84498"/>
    <n v="14532"/>
    <s v="Headphones"/>
    <s v="Accessories"/>
    <n v="25"/>
    <n v="2439"/>
    <n v="0.2946651256159134"/>
  </r>
  <r>
    <s v="E3063"/>
    <s v="Damini Mani"/>
    <x v="3"/>
    <m/>
    <n v="77.72"/>
    <n v="62303"/>
    <n v="81986"/>
    <n v="12253"/>
    <s v="Monitor"/>
    <s v="Electronics"/>
    <n v="2"/>
    <n v="207"/>
    <n v="0.19666789721201225"/>
  </r>
  <r>
    <s v="E3064"/>
    <s v="Adira Das"/>
    <x v="4"/>
    <s v="Central"/>
    <n v="74.180000000000007"/>
    <n v="107227"/>
    <n v="49258"/>
    <n v="30169"/>
    <s v="TV"/>
    <s v="Electronics"/>
    <n v="23"/>
    <n v="3273"/>
    <n v="0.28135637479366205"/>
  </r>
  <r>
    <s v="E3065"/>
    <s v="Indrans Baral"/>
    <x v="4"/>
    <s v="West"/>
    <n v="79.08"/>
    <n v="47204"/>
    <n v="88302"/>
    <n v="6302"/>
    <s v="Tablet"/>
    <s v="Electronics"/>
    <n v="32"/>
    <n v="4470"/>
    <n v="0.13350563511566815"/>
  </r>
  <r>
    <s v="E3066"/>
    <s v="Purab Kalita"/>
    <x v="3"/>
    <s v="West"/>
    <n v="74.680000000000007"/>
    <n v="76131"/>
    <n v="39357"/>
    <n v="20756"/>
    <s v="Laptop"/>
    <s v="Electronics"/>
    <n v="11"/>
    <n v="1783"/>
    <n v="0.27263532595132073"/>
  </r>
  <r>
    <s v="E3067"/>
    <s v="Ehsaan Lall"/>
    <x v="0"/>
    <s v="Central"/>
    <n v="99.68"/>
    <n v="194596"/>
    <n v="53621"/>
    <n v="27922"/>
    <s v="Printer"/>
    <s v="Office Supplies"/>
    <n v="39"/>
    <n v="3923"/>
    <n v="0.14348701926041646"/>
  </r>
  <r>
    <s v="E3068"/>
    <s v="Ryan Dhillon"/>
    <x v="0"/>
    <s v="South"/>
    <n v="97.32"/>
    <n v="176545"/>
    <n v="102609"/>
    <n v="50020"/>
    <s v="Laptop"/>
    <s v="Electronics"/>
    <n v="22"/>
    <n v="995"/>
    <n v="0.28332719703191822"/>
  </r>
  <r>
    <s v="E3069"/>
    <s v="Romil Boase"/>
    <x v="0"/>
    <s v="North"/>
    <n v="97.4"/>
    <n v="128258"/>
    <n v="81655"/>
    <n v="20141"/>
    <s v="Printer"/>
    <s v="Office Supplies"/>
    <n v="1"/>
    <n v="3488"/>
    <n v="0.15703503875001948"/>
  </r>
  <r>
    <s v="E3070"/>
    <s v="Zeeshan Sahota"/>
    <x v="0"/>
    <s v="South"/>
    <n v="97.2"/>
    <n v="36352"/>
    <n v="119096"/>
    <n v="9328"/>
    <s v="Printer"/>
    <s v="Office Supplies"/>
    <n v="17"/>
    <n v="628"/>
    <n v="0.25660211267605632"/>
  </r>
  <r>
    <s v="E3071"/>
    <s v="Rati Chander"/>
    <x v="0"/>
    <s v="West"/>
    <n v="80.61"/>
    <n v="16784"/>
    <n v="78254"/>
    <n v="2203"/>
    <s v="Monitor"/>
    <s v="Electronics"/>
    <n v="18"/>
    <n v="1487"/>
    <n v="0.13125595805529075"/>
  </r>
  <r>
    <s v="E3072"/>
    <s v="Nishith Garde"/>
    <x v="4"/>
    <s v="West"/>
    <n v="87.19"/>
    <n v="39943"/>
    <n v="53716"/>
    <n v="10329"/>
    <s v="TV"/>
    <s v="Electronics"/>
    <n v="45"/>
    <n v="2270"/>
    <n v="0.25859349573141727"/>
  </r>
  <r>
    <s v="E3073"/>
    <s v="Faiyaz Karpe"/>
    <x v="3"/>
    <s v="North"/>
    <n v="88.72"/>
    <n v="142079"/>
    <n v="63654"/>
    <n v="29665"/>
    <s v="TV"/>
    <s v="Electronics"/>
    <n v="34"/>
    <n v="4774"/>
    <n v="0.20879229161241281"/>
  </r>
  <r>
    <s v="E3074"/>
    <s v="Aaina Khatri"/>
    <x v="5"/>
    <s v="South"/>
    <n v="75.290000000000006"/>
    <n v="169540"/>
    <n v="96609"/>
    <n v="22908"/>
    <s v="Keyboard"/>
    <s v="Accessories"/>
    <n v="25"/>
    <n v="2445"/>
    <n v="0.13511855609295742"/>
  </r>
  <r>
    <s v="E3075"/>
    <s v="Nayantara Bajaj"/>
    <x v="0"/>
    <s v="North"/>
    <n v="86.16"/>
    <n v="143337"/>
    <n v="82153"/>
    <n v="22212"/>
    <s v="Printer"/>
    <s v="Office Supplies"/>
    <n v="15"/>
    <n v="2090"/>
    <n v="0.15496347767847798"/>
  </r>
  <r>
    <s v="E3076"/>
    <s v="Reyansh Sant"/>
    <x v="4"/>
    <s v="North"/>
    <n v="76.77"/>
    <n v="60297"/>
    <n v="59863"/>
    <n v="9785"/>
    <s v="Headphones"/>
    <s v="Accessories"/>
    <n v="39"/>
    <n v="2224"/>
    <n v="0.1622800471001874"/>
  </r>
  <r>
    <s v="E3077"/>
    <s v="Aarush Dyal"/>
    <x v="0"/>
    <s v="Central"/>
    <n v="70.52"/>
    <n v="160078"/>
    <n v="29309"/>
    <n v="43837"/>
    <s v="Mouse"/>
    <s v="Accessories"/>
    <n v="10"/>
    <n v="2965"/>
    <n v="0.27384774922225413"/>
  </r>
  <r>
    <s v="E3078"/>
    <s v="Dishani Dubey"/>
    <x v="0"/>
    <s v="West"/>
    <n v="85.48"/>
    <n v="98660"/>
    <n v="72593"/>
    <n v="29327"/>
    <s v="Mobile"/>
    <s v="Electronics"/>
    <n v="13"/>
    <n v="3558"/>
    <n v="0.29725319278329615"/>
  </r>
  <r>
    <s v="E3079"/>
    <s v="Mohanlal Swamy"/>
    <x v="3"/>
    <s v="North"/>
    <n v="85.01"/>
    <n v="167539"/>
    <n v="106225"/>
    <n v="20494"/>
    <s v="TV"/>
    <s v="Electronics"/>
    <n v="39"/>
    <n v="4102"/>
    <n v="0.12232375745348845"/>
  </r>
  <r>
    <s v="E3080"/>
    <s v="Anvi Manne"/>
    <x v="5"/>
    <s v="West"/>
    <n v="92.45"/>
    <n v="164679"/>
    <n v="61551"/>
    <n v="47322"/>
    <s v="Headphones"/>
    <s v="Accessories"/>
    <n v="16"/>
    <n v="3809"/>
    <n v="0.28735904395824602"/>
  </r>
  <r>
    <s v="E3081"/>
    <s v="Jayan Wadhwa"/>
    <x v="0"/>
    <s v="East"/>
    <n v="89.59"/>
    <n v="56846"/>
    <n v="40267"/>
    <n v="11276"/>
    <s v="Mouse"/>
    <s v="Accessories"/>
    <n v="19"/>
    <n v="1834"/>
    <n v="0.19836048270766632"/>
  </r>
  <r>
    <s v="E3082"/>
    <s v="  Jayan Karan  "/>
    <x v="4"/>
    <s v="North"/>
    <n v="93.35"/>
    <n v="114523"/>
    <n v="47813"/>
    <n v="30661"/>
    <s v="Tablet"/>
    <s v="Electronics"/>
    <n v="3"/>
    <n v="4454"/>
    <n v="0.26772787998917247"/>
  </r>
  <r>
    <s v="E3083"/>
    <s v="Saksham Kibe"/>
    <x v="4"/>
    <s v="South"/>
    <n v="70.52"/>
    <n v="139658"/>
    <n v="71948"/>
    <n v="22194"/>
    <s v="Mobile"/>
    <s v="Electronics"/>
    <n v="2"/>
    <n v="4333"/>
    <n v="0.15891678242563978"/>
  </r>
  <r>
    <s v="E3084"/>
    <s v="Kaira Choudhry"/>
    <x v="2"/>
    <s v="West"/>
    <n v="94.12"/>
    <n v="83451"/>
    <n v="49984"/>
    <n v="22917"/>
    <s v="Printer"/>
    <s v="Office Supplies"/>
    <n v="11"/>
    <n v="3329"/>
    <n v="0.27461624186648453"/>
  </r>
  <r>
    <s v="E3085"/>
    <s v="Hansh Suri"/>
    <x v="0"/>
    <s v="North"/>
    <n v="96.17"/>
    <n v="58735"/>
    <n v="96599"/>
    <n v="6333"/>
    <s v="Mouse"/>
    <s v="Accessories"/>
    <n v="7"/>
    <n v="4082"/>
    <n v="0.10782327402741125"/>
  </r>
  <r>
    <s v="E3086"/>
    <s v="Neelofar Varty"/>
    <x v="0"/>
    <s v="West"/>
    <n v="90.9"/>
    <n v="170840"/>
    <n v="52204"/>
    <n v="47966"/>
    <s v="Headphones"/>
    <s v="Accessories"/>
    <n v="27"/>
    <n v="1162"/>
    <n v="0.28076562865839383"/>
  </r>
  <r>
    <s v="E3087"/>
    <s v="Damini Chandra"/>
    <x v="3"/>
    <s v="East"/>
    <n v="70.900000000000006"/>
    <n v="105330"/>
    <n v="76984"/>
    <n v="14781"/>
    <s v="Mobile"/>
    <s v="Electronics"/>
    <n v="20"/>
    <n v="3486"/>
    <n v="0.1403303902022216"/>
  </r>
  <r>
    <s v="E3088"/>
    <s v="Urvi Vig"/>
    <x v="7"/>
    <s v="Central"/>
    <n v="98"/>
    <n v="78742"/>
    <n v="93887"/>
    <n v="17229"/>
    <s v="TV"/>
    <s v="Electronics"/>
    <n v="9"/>
    <n v="1032"/>
    <n v="0.21880318000558788"/>
  </r>
  <r>
    <s v="E3089"/>
    <s v="Alia Shroff"/>
    <x v="4"/>
    <s v="West"/>
    <n v="98.99"/>
    <n v="13679"/>
    <n v="106707"/>
    <n v="3246"/>
    <s v="Laptop"/>
    <s v="Electronics"/>
    <n v="3"/>
    <n v="998"/>
    <n v="0.23729804810293151"/>
  </r>
  <r>
    <s v="E3090"/>
    <s v="Uthkarsh Contractor"/>
    <x v="0"/>
    <s v="Central"/>
    <n v="89.52"/>
    <n v="166246"/>
    <n v="38139"/>
    <n v="48415"/>
    <s v="Laptop"/>
    <s v="Electronics"/>
    <n v="44"/>
    <n v="4147"/>
    <n v="0.29122505203132709"/>
  </r>
  <r>
    <s v="E3091"/>
    <s v="Jivika Deshmukh"/>
    <x v="3"/>
    <s v="Central"/>
    <n v="91.48"/>
    <n v="136567"/>
    <n v="80777"/>
    <n v="22607"/>
    <s v="Mouse"/>
    <s v="Accessories"/>
    <n v="27"/>
    <n v="2467"/>
    <n v="0.16553779463560012"/>
  </r>
  <r>
    <s v="E3092"/>
    <s v="  Vritika Dara  "/>
    <x v="5"/>
    <s v="Central"/>
    <n v="78.87"/>
    <n v="156340"/>
    <n v="39255"/>
    <n v="37179"/>
    <s v="Printer"/>
    <s v="Office Supplies"/>
    <n v="35"/>
    <n v="1234"/>
    <n v="0.23780862223359345"/>
  </r>
  <r>
    <s v="E3093"/>
    <s v="Neelofar Ramachandran"/>
    <x v="4"/>
    <s v="West"/>
    <n v="83.72"/>
    <n v="94208"/>
    <n v="69625"/>
    <n v="22292"/>
    <s v="Printer"/>
    <s v="Office Supplies"/>
    <n v="6"/>
    <n v="400"/>
    <n v="0.23662533967391305"/>
  </r>
  <r>
    <s v="E3094"/>
    <s v="Anvi Bora"/>
    <x v="3"/>
    <s v="West"/>
    <n v="73.69"/>
    <n v="157545"/>
    <n v="53178"/>
    <n v="24266"/>
    <s v="Headphones"/>
    <s v="Accessories"/>
    <n v="41"/>
    <n v="1199"/>
    <n v="0.1540258338887302"/>
  </r>
  <r>
    <s v="E3095"/>
    <s v="Ranbir Shah"/>
    <x v="4"/>
    <s v="Central"/>
    <n v="76.58"/>
    <n v="101356"/>
    <n v="63467"/>
    <n v="28275"/>
    <s v="Headphones"/>
    <s v="Accessories"/>
    <n v="14"/>
    <n v="4588"/>
    <n v="0.27896720470421088"/>
  </r>
  <r>
    <s v="E3096"/>
    <s v="Vanya Tripathi"/>
    <x v="0"/>
    <s v="North"/>
    <n v="87.81"/>
    <n v="124259"/>
    <n v="42266"/>
    <n v="21494"/>
    <s v="Laptop"/>
    <s v="Electronics"/>
    <n v="49"/>
    <n v="3463"/>
    <n v="0.17297741008699571"/>
  </r>
  <r>
    <s v="E3097"/>
    <s v="Chirag Sami"/>
    <x v="4"/>
    <s v="West"/>
    <n v="93.07"/>
    <n v="151864"/>
    <n v="87620"/>
    <n v="42024"/>
    <s v="Laptop"/>
    <s v="Electronics"/>
    <n v="24"/>
    <n v="3281"/>
    <n v="0.27672127693199178"/>
  </r>
  <r>
    <s v="E3098"/>
    <s v="Trisha Bhandari"/>
    <x v="0"/>
    <s v="South"/>
    <n v="83.04"/>
    <n v="197663"/>
    <n v="117790"/>
    <n v="35963"/>
    <s v="Keyboard"/>
    <s v="Accessories"/>
    <n v="37"/>
    <n v="3167"/>
    <n v="0.18194098035545347"/>
  </r>
  <r>
    <s v="E3099"/>
    <s v="Zaina Kar"/>
    <x v="5"/>
    <s v="West"/>
    <n v="91.64"/>
    <n v="52391"/>
    <n v="46979"/>
    <n v="7368"/>
    <s v="Monitor"/>
    <s v="Electronics"/>
    <n v="38"/>
    <n v="3331"/>
    <n v="0.14063484186215189"/>
  </r>
  <r>
    <s v="E3100"/>
    <s v="Nakul Trivedi"/>
    <x v="3"/>
    <s v="West"/>
    <n v="84.14"/>
    <n v="41128"/>
    <n v="36896"/>
    <n v="6224"/>
    <s v="Mouse"/>
    <s v="Accessories"/>
    <n v="50"/>
    <n v="628"/>
    <n v="0.15133242559813265"/>
  </r>
  <r>
    <s v="E3101"/>
    <s v="Yasmin Chanda"/>
    <x v="0"/>
    <s v="South"/>
    <n v="88.87"/>
    <n v="65378"/>
    <n v="35969"/>
    <n v="10797"/>
    <s v="Tablet"/>
    <s v="Electronics"/>
    <n v="1"/>
    <n v="3829"/>
    <n v="0.16514729725595767"/>
  </r>
  <r>
    <s v="E3102"/>
    <s v="Jivika Golla"/>
    <x v="0"/>
    <s v="Central"/>
    <n v="99.55"/>
    <n v="144486"/>
    <n v="61079"/>
    <n v="42147"/>
    <s v="Printer"/>
    <s v="Office Supplies"/>
    <n v="36"/>
    <n v="2308"/>
    <n v="0.29170300236701135"/>
  </r>
  <r>
    <s v="E3103"/>
    <s v="Onkar Roy"/>
    <x v="5"/>
    <s v="East"/>
    <n v="79.069999999999993"/>
    <n v="141156"/>
    <n v="94223"/>
    <n v="25161"/>
    <s v="Headphones"/>
    <s v="Accessories"/>
    <n v="4"/>
    <n v="3871"/>
    <n v="0.17824959619144776"/>
  </r>
  <r>
    <s v="E3104"/>
    <s v="Neelofar Tripathi"/>
    <x v="4"/>
    <s v="North"/>
    <n v="84.1"/>
    <n v="18555"/>
    <n v="25197"/>
    <n v="2411"/>
    <s v="Tablet"/>
    <s v="Electronics"/>
    <n v="1"/>
    <n v="3732"/>
    <n v="0.12993802209646996"/>
  </r>
  <r>
    <s v="E3105"/>
    <s v="Reyansh Chanda"/>
    <x v="5"/>
    <s v="Central"/>
    <n v="71.3"/>
    <n v="75139"/>
    <n v="64289"/>
    <n v="17004"/>
    <s v="Printer"/>
    <s v="Office Supplies"/>
    <n v="36"/>
    <n v="2089"/>
    <n v="0.22630058957398955"/>
  </r>
  <r>
    <s v="E3106"/>
    <s v="Jivika Swamy"/>
    <x v="2"/>
    <s v="North"/>
    <n v="89.39"/>
    <n v="13649"/>
    <n v="103830"/>
    <n v="2197"/>
    <s v="Tablet"/>
    <s v="Electronics"/>
    <n v="40"/>
    <n v="3314"/>
    <n v="0.16096417319950179"/>
  </r>
  <r>
    <s v="E3107"/>
    <s v="Aaina Brahmbhatt"/>
    <x v="2"/>
    <s v="East"/>
    <n v="82.8"/>
    <n v="11616"/>
    <n v="112970"/>
    <n v="3042"/>
    <s v="Monitor"/>
    <s v="Electronics"/>
    <n v="13"/>
    <n v="2818"/>
    <n v="0.26188016528925617"/>
  </r>
  <r>
    <s v="E3108"/>
    <s v="Eshani Lad"/>
    <x v="5"/>
    <s v="Central"/>
    <n v="76.44"/>
    <n v="92591"/>
    <n v="85264"/>
    <n v="22148"/>
    <s v="Tablet"/>
    <s v="Electronics"/>
    <n v="50"/>
    <n v="860"/>
    <n v="0.23920251428324568"/>
  </r>
  <r>
    <s v="E3109"/>
    <s v="Jiya Sidhu"/>
    <x v="4"/>
    <s v="West"/>
    <n v="99.03"/>
    <n v="86320"/>
    <n v="58584"/>
    <n v="18043"/>
    <s v="Mouse"/>
    <s v="Accessories"/>
    <n v="16"/>
    <n v="468"/>
    <n v="0.20902455977757184"/>
  </r>
  <r>
    <s v="E3110"/>
    <s v="Elakshi Bhardwaj"/>
    <x v="5"/>
    <s v="South"/>
    <n v="91.41"/>
    <n v="31671"/>
    <n v="89883"/>
    <n v="3323"/>
    <s v="Printer"/>
    <s v="Office Supplies"/>
    <n v="33"/>
    <n v="3112"/>
    <n v="0.10492248429162325"/>
  </r>
  <r>
    <s v="E3111"/>
    <s v="Stuvan Chopra"/>
    <x v="4"/>
    <s v="East"/>
    <n v="84.25"/>
    <n v="146014"/>
    <n v="25904"/>
    <n v="31272"/>
    <s v="Mobile"/>
    <s v="Electronics"/>
    <n v="14"/>
    <n v="565"/>
    <n v="0.21417124385332914"/>
  </r>
  <r>
    <s v="E3112"/>
    <s v="Anvi Sridhar"/>
    <x v="9"/>
    <s v="North"/>
    <n v="89.13"/>
    <n v="161105"/>
    <n v="93527"/>
    <n v="31092"/>
    <s v="Tablet"/>
    <s v="Electronics"/>
    <n v="28"/>
    <n v="3674"/>
    <n v="0.19299214797802675"/>
  </r>
  <r>
    <s v="E3113"/>
    <s v="Jayant Chawla"/>
    <x v="5"/>
    <s v="North"/>
    <n v="96.3"/>
    <n v="141205"/>
    <n v="72102"/>
    <n v="26325"/>
    <s v="Laptop"/>
    <s v="Electronics"/>
    <n v="10"/>
    <n v="4762"/>
    <n v="0.18643107538684892"/>
  </r>
  <r>
    <s v="E3114"/>
    <s v="Zeeshan Sani"/>
    <x v="5"/>
    <s v="North"/>
    <n v="72.03"/>
    <n v="144602"/>
    <n v="30132"/>
    <n v="18537"/>
    <s v="TV"/>
    <s v="Electronics"/>
    <n v="26"/>
    <n v="365"/>
    <n v="0.12819324767292292"/>
  </r>
  <r>
    <s v="E3115"/>
    <s v="Neelofar Malhotra"/>
    <x v="0"/>
    <s v="North"/>
    <n v="93.5"/>
    <n v="138357"/>
    <n v="73220"/>
    <n v="38669"/>
    <s v="Tablet"/>
    <s v="Electronics"/>
    <n v="48"/>
    <n v="2613"/>
    <n v="0.2794871238896478"/>
  </r>
  <r>
    <s v="E3116"/>
    <s v="Heer Upadhyay"/>
    <x v="2"/>
    <s v="North"/>
    <n v="73.67"/>
    <n v="130168"/>
    <n v="34471"/>
    <n v="32991"/>
    <s v="Laptop"/>
    <s v="Electronics"/>
    <n v="10"/>
    <n v="2275"/>
    <n v="0.25344938848257637"/>
  </r>
  <r>
    <s v="E3117"/>
    <s v="Shlok Bera"/>
    <x v="4"/>
    <s v="Central"/>
    <n v="73.290000000000006"/>
    <n v="39774"/>
    <n v="53314"/>
    <n v="11239"/>
    <s v="Tablet"/>
    <s v="Electronics"/>
    <n v="49"/>
    <n v="2737"/>
    <n v="0.28257152913963896"/>
  </r>
  <r>
    <s v="E3118"/>
    <s v="Samiha Desai"/>
    <x v="4"/>
    <s v="North"/>
    <n v="99.18"/>
    <n v="104868"/>
    <n v="96476"/>
    <n v="29217"/>
    <s v="Mouse"/>
    <s v="Accessories"/>
    <n v="40"/>
    <n v="1876"/>
    <n v="0.27860739215013158"/>
  </r>
  <r>
    <s v="E3119"/>
    <s v="Ira Sethi"/>
    <x v="4"/>
    <s v="West"/>
    <n v="77.38"/>
    <n v="173562"/>
    <n v="64364"/>
    <n v="18323"/>
    <s v="TV"/>
    <s v="Electronics"/>
    <n v="33"/>
    <n v="1181"/>
    <n v="0.10557034373883684"/>
  </r>
  <r>
    <s v="E3120"/>
    <s v="Anay Sinha"/>
    <x v="2"/>
    <s v="North"/>
    <n v="85.99"/>
    <n v="51791"/>
    <n v="41279"/>
    <n v="13380"/>
    <s v="Mouse"/>
    <s v="Accessories"/>
    <n v="12"/>
    <n v="4199"/>
    <n v="0.25834604467957756"/>
  </r>
  <r>
    <s v="E3121"/>
    <s v="Damini Iyer"/>
    <x v="3"/>
    <s v="West"/>
    <n v="82.91"/>
    <n v="86725"/>
    <n v="109507"/>
    <n v="12150"/>
    <s v="Keyboard"/>
    <s v="Accessories"/>
    <n v="50"/>
    <n v="4286"/>
    <n v="0.14009801095416546"/>
  </r>
  <r>
    <s v="E3122"/>
    <s v="Hiran Ravi"/>
    <x v="2"/>
    <s v="South"/>
    <n v="89.88"/>
    <n v="196707"/>
    <n v="42353"/>
    <n v="35607"/>
    <s v="Laptop"/>
    <s v="Electronics"/>
    <n v="11"/>
    <n v="3408"/>
    <n v="0.18101541887172293"/>
  </r>
  <r>
    <s v="E3123"/>
    <s v="Indrajit Dube"/>
    <x v="5"/>
    <s v="North"/>
    <n v="78.92"/>
    <n v="169273"/>
    <n v="114804"/>
    <n v="27176"/>
    <s v="Mobile"/>
    <s v="Electronics"/>
    <n v="32"/>
    <n v="429"/>
    <n v="0.16054539117283914"/>
  </r>
  <r>
    <s v="E3124"/>
    <s v="Nishith Varughese"/>
    <x v="5"/>
    <s v="West"/>
    <n v="85.41"/>
    <n v="26282"/>
    <n v="38073"/>
    <n v="6206"/>
    <s v="Laptop"/>
    <s v="Electronics"/>
    <n v="23"/>
    <n v="1814"/>
    <n v="0.23613119245110722"/>
  </r>
  <r>
    <s v="E3125"/>
    <s v="Anika Agrawal"/>
    <x v="0"/>
    <s v="North"/>
    <n v="80.67"/>
    <n v="163153"/>
    <n v="85793"/>
    <n v="22199"/>
    <s v="Tablet"/>
    <s v="Electronics"/>
    <n v="47"/>
    <n v="3254"/>
    <n v="0.13606246897084331"/>
  </r>
  <r>
    <s v="E3126"/>
    <s v="Mamooty Maharaj"/>
    <x v="0"/>
    <s v="West"/>
    <n v="88.55"/>
    <n v="52775"/>
    <n v="64228"/>
    <n v="10881"/>
    <s v="Headphones"/>
    <s v="Accessories"/>
    <n v="33"/>
    <n v="2833"/>
    <n v="0.20617716721932733"/>
  </r>
  <r>
    <s v="E3127"/>
    <s v="Mahika Bassi"/>
    <x v="3"/>
    <s v="North"/>
    <n v="77.89"/>
    <n v="107590"/>
    <n v="42136"/>
    <n v="28020"/>
    <s v="Printer"/>
    <s v="Office Supplies"/>
    <n v="1"/>
    <n v="2007"/>
    <n v="0.26043312575518168"/>
  </r>
  <r>
    <s v="E3128"/>
    <s v="Abram Gera"/>
    <x v="3"/>
    <s v="West"/>
    <n v="84.3"/>
    <n v="140968"/>
    <n v="83102"/>
    <n v="25926"/>
    <s v="Headphones"/>
    <s v="Accessories"/>
    <n v="19"/>
    <n v="2081"/>
    <n v="0.18391407979115829"/>
  </r>
  <r>
    <s v="E3129"/>
    <s v="Prerak Soni"/>
    <x v="5"/>
    <s v="Central"/>
    <n v="92.15"/>
    <n v="99401"/>
    <n v="116943"/>
    <n v="13790"/>
    <s v="Mouse"/>
    <s v="Accessories"/>
    <n v="39"/>
    <n v="3803"/>
    <n v="0.13873099868210581"/>
  </r>
  <r>
    <s v="E3130"/>
    <s v="Jivika Acharya"/>
    <x v="2"/>
    <s v="West"/>
    <n v="97.22"/>
    <n v="111877"/>
    <n v="117233"/>
    <n v="17694"/>
    <s v="Laptop"/>
    <s v="Electronics"/>
    <n v="10"/>
    <n v="4788"/>
    <n v="0.1581558318510507"/>
  </r>
  <r>
    <s v="E3131"/>
    <s v="Yakshit Agarwal"/>
    <x v="4"/>
    <s v="Central"/>
    <n v="72"/>
    <n v="195879"/>
    <n v="105053"/>
    <n v="44453"/>
    <s v="Monitor"/>
    <s v="Electronics"/>
    <n v="46"/>
    <n v="3809"/>
    <n v="0.22694112181499804"/>
  </r>
  <r>
    <s v="E3132"/>
    <s v="Kabir Bassi"/>
    <x v="5"/>
    <s v="East"/>
    <n v="80.69"/>
    <n v="99605"/>
    <n v="103313"/>
    <n v="20469"/>
    <s v="Laptop"/>
    <s v="Electronics"/>
    <n v="6"/>
    <n v="1347"/>
    <n v="0.20550173184077106"/>
  </r>
  <r>
    <s v="E3133"/>
    <s v="Jivika Tella"/>
    <x v="4"/>
    <s v="North"/>
    <n v="81.14"/>
    <n v="177100"/>
    <n v="108181"/>
    <n v="27468"/>
    <s v="TV"/>
    <s v="Electronics"/>
    <n v="27"/>
    <n v="4997"/>
    <n v="0.15509881422924901"/>
  </r>
  <r>
    <s v="E3134"/>
    <s v="Inaaya  Sidhu"/>
    <x v="3"/>
    <s v="South"/>
    <n v="73.45"/>
    <n v="88209"/>
    <n v="44838"/>
    <n v="9528"/>
    <s v="TV"/>
    <s v="Electronics"/>
    <n v="46"/>
    <n v="3076"/>
    <n v="0.10801618882426964"/>
  </r>
  <r>
    <s v="E3135"/>
    <s v="Trisha Kata"/>
    <x v="3"/>
    <s v="Central"/>
    <n v="94.11"/>
    <n v="67190"/>
    <n v="77881"/>
    <n v="18654"/>
    <s v="Headphones"/>
    <s v="Accessories"/>
    <n v="35"/>
    <n v="1620"/>
    <n v="0.27763059979163568"/>
  </r>
  <r>
    <s v="E3136"/>
    <s v="Indrajit Choudhury"/>
    <x v="4"/>
    <s v="South"/>
    <n v="99.63"/>
    <n v="173192"/>
    <n v="96998"/>
    <n v="45484"/>
    <s v="Printer"/>
    <s v="Office Supplies"/>
    <n v="34"/>
    <n v="3383"/>
    <n v="0.26262183010762624"/>
  </r>
  <r>
    <s v="E3137"/>
    <s v="Urvi Chand"/>
    <x v="0"/>
    <s v="East"/>
    <n v="82.85"/>
    <n v="75807"/>
    <n v="99297"/>
    <n v="22103"/>
    <s v="Keyboard"/>
    <s v="Accessories"/>
    <n v="34"/>
    <n v="911"/>
    <n v="0.29156938013639899"/>
  </r>
  <r>
    <s v="E3138"/>
    <s v="Nirvaan Barad"/>
    <x v="4"/>
    <s v="South"/>
    <n v="97.3"/>
    <n v="155632"/>
    <n v="110979"/>
    <n v="16713"/>
    <s v="Monitor"/>
    <s v="Electronics"/>
    <n v="39"/>
    <n v="4880"/>
    <n v="0.10738794078338645"/>
  </r>
  <r>
    <s v="E3139"/>
    <s v="Riaan Bassi"/>
    <x v="3"/>
    <s v="North"/>
    <n v="77.27"/>
    <n v="66329"/>
    <n v="76991"/>
    <n v="18163"/>
    <s v="Mobile"/>
    <s v="Electronics"/>
    <n v="9"/>
    <n v="3559"/>
    <n v="0.2738319588716851"/>
  </r>
  <r>
    <s v="E3140"/>
    <s v="Pihu Thakur"/>
    <x v="2"/>
    <s v="North"/>
    <n v="96.06"/>
    <n v="129931"/>
    <n v="87755"/>
    <n v="17155"/>
    <s v="Tablet"/>
    <s v="Electronics"/>
    <n v="46"/>
    <n v="3174"/>
    <n v="0.13203161678121464"/>
  </r>
  <r>
    <s v="E3141"/>
    <s v="Sumer Agrawal"/>
    <x v="0"/>
    <s v="North"/>
    <n v="74.27"/>
    <n v="98226"/>
    <n v="45614"/>
    <n v="19047"/>
    <s v="Printer"/>
    <s v="Office Supplies"/>
    <n v="4"/>
    <n v="2436"/>
    <n v="0.19390996273898967"/>
  </r>
  <r>
    <s v="E3142"/>
    <s v="Lakshay Lad"/>
    <x v="0"/>
    <s v="West"/>
    <n v="83.76"/>
    <n v="173405"/>
    <n v="112715"/>
    <n v="24270"/>
    <s v="Tablet"/>
    <s v="Electronics"/>
    <n v="38"/>
    <n v="3481"/>
    <n v="0.13996136212911969"/>
  </r>
  <r>
    <s v="E3143"/>
    <s v="Saira Jaggi"/>
    <x v="4"/>
    <s v="East"/>
    <n v="74.95"/>
    <n v="138926"/>
    <n v="56324"/>
    <n v="21413"/>
    <s v="Mouse"/>
    <s v="Accessories"/>
    <n v="21"/>
    <n v="1423"/>
    <n v="0.1541324158184933"/>
  </r>
  <r>
    <s v="E3144"/>
    <s v="Ivan Arya"/>
    <x v="3"/>
    <s v="West"/>
    <n v="77.709999999999994"/>
    <n v="155002"/>
    <n v="83368"/>
    <n v="39493"/>
    <s v="Keyboard"/>
    <s v="Accessories"/>
    <n v="31"/>
    <n v="4534"/>
    <n v="0.25479026077082878"/>
  </r>
  <r>
    <s v="E3145"/>
    <s v="Ayesha Dalal"/>
    <x v="5"/>
    <s v="South"/>
    <n v="80.12"/>
    <n v="29200"/>
    <n v="85822"/>
    <n v="8086"/>
    <s v="Printer"/>
    <s v="Office Supplies"/>
    <n v="43"/>
    <n v="4888"/>
    <n v="0.27691780821917811"/>
  </r>
  <r>
    <s v="E3146"/>
    <s v="Vaibhav Sehgal"/>
    <x v="3"/>
    <s v="North"/>
    <n v="90.84"/>
    <n v="143656"/>
    <n v="68385"/>
    <n v="14466"/>
    <s v="Mobile"/>
    <s v="Electronics"/>
    <n v="30"/>
    <n v="4520"/>
    <n v="0.10069889179707078"/>
  </r>
  <r>
    <s v="E3147"/>
    <s v="Biju Bhat"/>
    <x v="3"/>
    <s v="South"/>
    <n v="74.75"/>
    <n v="192924"/>
    <n v="107981"/>
    <n v="34076"/>
    <s v="Keyboard"/>
    <s v="Accessories"/>
    <n v="39"/>
    <n v="1805"/>
    <n v="0.17662913893553939"/>
  </r>
  <r>
    <s v="E3148"/>
    <s v="Elakshi Som"/>
    <x v="2"/>
    <s v="East"/>
    <n v="70.75"/>
    <s v="44447"/>
    <n v="97730"/>
    <n v="5753"/>
    <s v="Printer"/>
    <s v="Office Supplies"/>
    <n v="29"/>
    <n v="1964"/>
    <n v="0.12943505748419465"/>
  </r>
  <r>
    <s v="E3149"/>
    <s v="Kanav Srivastava"/>
    <x v="2"/>
    <s v="South"/>
    <n v="76.040000000000006"/>
    <n v="79802"/>
    <n v="75669"/>
    <n v="13507"/>
    <s v="Monitor"/>
    <s v="Electronics"/>
    <n v="34"/>
    <n v="1785"/>
    <n v="0.16925640961379415"/>
  </r>
  <r>
    <s v="E3150"/>
    <s v="Ira Bumb"/>
    <x v="7"/>
    <s v="South"/>
    <n v="91.26"/>
    <n v="13261"/>
    <n v="66935"/>
    <n v="3729"/>
    <s v="TV"/>
    <s v="Electronics"/>
    <n v="4"/>
    <n v="1992"/>
    <n v="0.28120051278184149"/>
  </r>
  <r>
    <s v="E3151"/>
    <s v="Indrajit Bahri"/>
    <x v="2"/>
    <s v="West"/>
    <n v="95.17"/>
    <n v="47678"/>
    <n v="51681"/>
    <n v="10532"/>
    <s v="Printer"/>
    <s v="Office Supplies"/>
    <n v="23"/>
    <n v="218"/>
    <n v="0.22089852762280296"/>
  </r>
  <r>
    <s v="E3152"/>
    <s v="Kismat Datta"/>
    <x v="0"/>
    <s v="South"/>
    <n v="72.12"/>
    <n v="151266"/>
    <n v="41743"/>
    <n v="20165"/>
    <s v="Printer"/>
    <s v="Office Supplies"/>
    <n v="47"/>
    <n v="1725"/>
    <n v="0.13330821202385201"/>
  </r>
  <r>
    <s v="E3153"/>
    <s v="Indrans Date"/>
    <x v="0"/>
    <s v="Central"/>
    <n v="93.78"/>
    <n v="77181"/>
    <n v="92680"/>
    <n v="20801"/>
    <s v="Headphones"/>
    <s v="Accessories"/>
    <n v="36"/>
    <n v="2433"/>
    <n v="0.26950933519907749"/>
  </r>
  <r>
    <s v="E3154"/>
    <s v="Saanvi Bhalla"/>
    <x v="4"/>
    <s v="South"/>
    <n v="95.9"/>
    <n v="7924"/>
    <n v="33276"/>
    <n v="963"/>
    <s v="Laptop"/>
    <s v="Electronics"/>
    <n v="43"/>
    <n v="299"/>
    <n v="0.12152953054013124"/>
  </r>
  <r>
    <s v="E3155"/>
    <s v="Kiara Devi"/>
    <x v="5"/>
    <s v="North"/>
    <n v="78.19"/>
    <n v="86412"/>
    <n v="72117"/>
    <n v="15394"/>
    <s v="Mobile"/>
    <s v="Electronics"/>
    <n v="18"/>
    <n v="1402"/>
    <n v="0.17814655371939084"/>
  </r>
  <r>
    <s v="E3156"/>
    <s v="Mahika Sankaran"/>
    <x v="2"/>
    <m/>
    <n v="75.58"/>
    <n v="186452"/>
    <n v="119706"/>
    <n v="25383"/>
    <s v="Monitor"/>
    <s v="Electronics"/>
    <n v="19"/>
    <n v="1965"/>
    <n v="0.13613691459464097"/>
  </r>
  <r>
    <s v="E3157"/>
    <s v="Kiara Sachdeva"/>
    <x v="0"/>
    <s v="Central"/>
    <n v="73.91"/>
    <n v="72106"/>
    <n v="49694"/>
    <n v="11718"/>
    <s v="Mouse"/>
    <s v="Accessories"/>
    <n v="23"/>
    <n v="4359"/>
    <n v="0.16251074806534824"/>
  </r>
  <r>
    <s v="E3158"/>
    <s v="Stuvan Dutta"/>
    <x v="2"/>
    <s v="North"/>
    <n v="87.26"/>
    <n v="174766"/>
    <n v="36853"/>
    <n v="35865"/>
    <s v="Keyboard"/>
    <s v="Accessories"/>
    <n v="29"/>
    <n v="4969"/>
    <n v="0.20521726193882106"/>
  </r>
  <r>
    <s v="E3159"/>
    <s v="Biju Kamdar"/>
    <x v="4"/>
    <s v="North"/>
    <n v="86.81"/>
    <n v="184238"/>
    <n v="116702"/>
    <n v="36808"/>
    <s v="Headphones"/>
    <s v="Accessories"/>
    <n v="23"/>
    <n v="3908"/>
    <n v="0.19978506062810061"/>
  </r>
  <r>
    <s v="E3160"/>
    <s v="Bhavin Kala"/>
    <x v="0"/>
    <s v="East"/>
    <n v="97.38"/>
    <n v="169399"/>
    <n v="105240"/>
    <n v="35600"/>
    <s v="TV"/>
    <s v="Electronics"/>
    <n v="5"/>
    <n v="934"/>
    <n v="0.21015472346353875"/>
  </r>
  <r>
    <s v="E3161"/>
    <s v="Hunar Dayal"/>
    <x v="4"/>
    <s v="Central"/>
    <n v="77.59"/>
    <n v="77297"/>
    <n v="50545"/>
    <n v="11901"/>
    <s v="Laptop"/>
    <s v="Electronics"/>
    <n v="7"/>
    <n v="1080"/>
    <n v="0.15396457818544057"/>
  </r>
  <r>
    <s v="E3162"/>
    <s v="Divyansh Comar"/>
    <x v="0"/>
    <s v="East"/>
    <n v="86.83"/>
    <n v="77408"/>
    <n v="113570"/>
    <n v="11741"/>
    <s v="Headphones"/>
    <s v="Accessories"/>
    <n v="29"/>
    <n v="2161"/>
    <n v="0.15167682926829268"/>
  </r>
  <r>
    <s v="E3163"/>
    <s v="Tejas Sheth"/>
    <x v="5"/>
    <s v="West"/>
    <n v="73.760000000000005"/>
    <n v="59840"/>
    <n v="49958"/>
    <n v="17445"/>
    <s v="Headphones"/>
    <s v="Accessories"/>
    <n v="39"/>
    <n v="1775"/>
    <n v="0.29152740641711228"/>
  </r>
  <r>
    <s v="E3164"/>
    <s v="Vardaniya Chowdhury"/>
    <x v="3"/>
    <s v="East"/>
    <n v="74.8"/>
    <n v="96208"/>
    <n v="48648"/>
    <n v="28430"/>
    <s v="Mouse"/>
    <s v="Accessories"/>
    <n v="22"/>
    <n v="3193"/>
    <n v="0.29550557126226507"/>
  </r>
  <r>
    <s v="E3165"/>
    <s v="Sara Thakur"/>
    <x v="5"/>
    <s v="North"/>
    <n v="88.05"/>
    <n v="135309"/>
    <n v="98571"/>
    <n v="38273"/>
    <s v="TV"/>
    <s v="Electronics"/>
    <n v="7"/>
    <n v="4063"/>
    <n v="0.2828562771138653"/>
  </r>
  <r>
    <s v="E3166"/>
    <s v="Ivan Kanda"/>
    <x v="3"/>
    <s v="West"/>
    <n v="71.819999999999993"/>
    <n v="89158"/>
    <n v="62391"/>
    <n v="24772"/>
    <s v="Printer"/>
    <s v="Office Supplies"/>
    <n v="7"/>
    <n v="1720"/>
    <n v="0.27784382781130129"/>
  </r>
  <r>
    <s v="E3167"/>
    <s v="Keya Ganesan"/>
    <x v="2"/>
    <s v="Central"/>
    <n v="99.29"/>
    <n v="5420"/>
    <n v="28595"/>
    <n v="1394"/>
    <s v="Monitor"/>
    <s v="Electronics"/>
    <n v="7"/>
    <n v="2548"/>
    <n v="0.25719557195571957"/>
  </r>
  <r>
    <s v="E3168"/>
    <s v="Suhana Kanda"/>
    <x v="0"/>
    <s v="South"/>
    <n v="85.59"/>
    <n v="157176"/>
    <n v="42029"/>
    <n v="35552"/>
    <s v="Printer"/>
    <s v="Office Supplies"/>
    <n v="4"/>
    <n v="2498"/>
    <n v="0.22619229398890417"/>
  </r>
  <r>
    <s v="E3169"/>
    <s v="Samiha Dhawan"/>
    <x v="4"/>
    <s v="South"/>
    <n v="87.12"/>
    <n v="139688"/>
    <n v="100507"/>
    <n v="35514"/>
    <s v="Tablet"/>
    <s v="Electronics"/>
    <n v="5"/>
    <n v="2305"/>
    <n v="0.25423801615027775"/>
  </r>
  <r>
    <s v="E3170"/>
    <s v="Kabir Bera"/>
    <x v="2"/>
    <s v="North"/>
    <n v="84.8"/>
    <n v="59650"/>
    <n v="33625"/>
    <n v="11701"/>
    <s v="Laptop"/>
    <s v="Electronics"/>
    <n v="38"/>
    <n v="4429"/>
    <n v="0.19616093880972338"/>
  </r>
  <r>
    <s v="E3171"/>
    <s v="Nehmat Bassi"/>
    <x v="4"/>
    <s v="Central"/>
    <n v="74.260000000000005"/>
    <n v="50668"/>
    <n v="54072"/>
    <n v="10924"/>
    <s v="Mobile"/>
    <s v="Electronics"/>
    <n v="28"/>
    <n v="3490"/>
    <n v="0.21559958948448726"/>
  </r>
  <r>
    <s v="E3172"/>
    <s v="Ivana Seshadri"/>
    <x v="3"/>
    <s v="Central"/>
    <n v="82.99"/>
    <n v="9631"/>
    <n v="84607"/>
    <n v="1799"/>
    <s v="Laptop"/>
    <s v="Electronics"/>
    <n v="22"/>
    <n v="770"/>
    <n v="0.18679264873844875"/>
  </r>
  <r>
    <s v="E3173"/>
    <s v="Pranay Sridhar"/>
    <x v="0"/>
    <s v="Central"/>
    <n v="96.14"/>
    <n v="168043"/>
    <n v="96066"/>
    <n v="41007"/>
    <s v="Headphones"/>
    <s v="Accessories"/>
    <n v="36"/>
    <n v="3033"/>
    <n v="0.24402682646703522"/>
  </r>
  <r>
    <s v="E3174"/>
    <s v="Pari Krishna"/>
    <x v="2"/>
    <m/>
    <n v="95.07"/>
    <n v="107999"/>
    <n v="114780"/>
    <n v="20019"/>
    <s v="Keyboard"/>
    <s v="Accessories"/>
    <n v="29"/>
    <n v="1852"/>
    <n v="0.18536282743358734"/>
  </r>
  <r>
    <s v="E3175"/>
    <s v="Heer Dhillon"/>
    <x v="0"/>
    <s v="North"/>
    <n v="77.09"/>
    <n v="177187"/>
    <n v="44136"/>
    <n v="28179"/>
    <s v="Keyboard"/>
    <s v="Accessories"/>
    <n v="9"/>
    <n v="1145"/>
    <n v="0.15903536941197718"/>
  </r>
  <r>
    <s v="E3176"/>
    <s v="Kiara Aurora"/>
    <x v="0"/>
    <s v="Central"/>
    <n v="73.239999999999995"/>
    <n v="161499"/>
    <n v="34787"/>
    <n v="22876"/>
    <s v="Headphones"/>
    <s v="Accessories"/>
    <n v="31"/>
    <n v="4443"/>
    <n v="0.1416479359005319"/>
  </r>
  <r>
    <s v="E3177"/>
    <s v="Darshit Shah"/>
    <x v="0"/>
    <s v="North"/>
    <n v="95.07"/>
    <n v="44814"/>
    <n v="35878"/>
    <n v="6855"/>
    <s v="Tablet"/>
    <s v="Electronics"/>
    <n v="4"/>
    <n v="4976"/>
    <n v="0.152965591109921"/>
  </r>
  <r>
    <s v="E3178"/>
    <s v="Lagan Badal"/>
    <x v="2"/>
    <s v="West"/>
    <n v="85.61"/>
    <n v="58362"/>
    <n v="75282"/>
    <n v="11333"/>
    <s v="Laptop"/>
    <s v="Electronics"/>
    <n v="46"/>
    <n v="2542"/>
    <n v="0.19418457215311333"/>
  </r>
  <r>
    <s v="E3179"/>
    <s v="Miraya Chakraborty"/>
    <x v="0"/>
    <s v="West"/>
    <n v="85.56"/>
    <n v="63205"/>
    <n v="107273"/>
    <n v="9564"/>
    <s v="Mobile"/>
    <s v="Electronics"/>
    <n v="41"/>
    <n v="4527"/>
    <n v="0.15131714263112095"/>
  </r>
  <r>
    <s v="E3180"/>
    <s v="Seher Gola"/>
    <x v="3"/>
    <s v="Central"/>
    <n v="73.62"/>
    <n v="107234"/>
    <n v="91629"/>
    <n v="16617"/>
    <s v="Monitor"/>
    <s v="Electronics"/>
    <n v="46"/>
    <n v="1296"/>
    <n v="0.15496018053975419"/>
  </r>
  <r>
    <s v="E3181"/>
    <s v="Aaina Bhakta"/>
    <x v="5"/>
    <s v="South"/>
    <n v="73.459999999999994"/>
    <n v="38296"/>
    <n v="68994"/>
    <n v="6981"/>
    <s v="Mouse"/>
    <s v="Accessories"/>
    <n v="14"/>
    <n v="2718"/>
    <n v="0.18229057865051179"/>
  </r>
  <r>
    <s v="E3182"/>
    <s v="Anay Som"/>
    <x v="4"/>
    <s v="Central"/>
    <n v="95.14"/>
    <n v="99723"/>
    <n v="117086"/>
    <n v="12232"/>
    <s v="Headphones"/>
    <s v="Accessories"/>
    <n v="43"/>
    <n v="4998"/>
    <n v="0.12265976755613048"/>
  </r>
  <r>
    <s v="E3183"/>
    <s v="Jhanvi Bhatnagar"/>
    <x v="4"/>
    <s v="North"/>
    <n v="98.61"/>
    <n v="179221"/>
    <n v="39358"/>
    <n v="43269"/>
    <s v="Printer"/>
    <s v="Office Supplies"/>
    <n v="38"/>
    <n v="1736"/>
    <n v="0.24142818084934242"/>
  </r>
  <r>
    <s v="E3184"/>
    <s v="Tanya Korpal"/>
    <x v="0"/>
    <s v="West"/>
    <n v="87.05"/>
    <n v="53835"/>
    <n v="103766"/>
    <n v="13825"/>
    <s v="Mobile"/>
    <s v="Electronics"/>
    <n v="44"/>
    <n v="2222"/>
    <n v="0.25680319494752485"/>
  </r>
  <r>
    <s v="E3185"/>
    <s v="Hrishita Sibal"/>
    <x v="0"/>
    <s v="West"/>
    <n v="71.88"/>
    <n v="87503"/>
    <n v="116865"/>
    <n v="13820"/>
    <s v="TV"/>
    <s v="Electronics"/>
    <n v="35"/>
    <n v="2219"/>
    <n v="0.15793744214484076"/>
  </r>
  <r>
    <s v="E3186"/>
    <s v="Jayesh Dhawan"/>
    <x v="3"/>
    <s v="East"/>
    <n v="78.930000000000007"/>
    <n v="24971"/>
    <n v="85344"/>
    <n v="2553"/>
    <s v="Mobile"/>
    <s v="Electronics"/>
    <n v="35"/>
    <n v="2467"/>
    <n v="0.10223859677225582"/>
  </r>
  <r>
    <s v="E3187"/>
    <s v="Urvi Golla"/>
    <x v="0"/>
    <s v="West"/>
    <n v="83.75"/>
    <n v="155518"/>
    <n v="28875"/>
    <n v="27618"/>
    <s v="TV"/>
    <s v="Electronics"/>
    <n v="14"/>
    <n v="3978"/>
    <n v="0.17758716032870794"/>
  </r>
  <r>
    <s v="E3188"/>
    <s v="Hrishita Shroff"/>
    <x v="2"/>
    <s v="South"/>
    <n v="86.52"/>
    <n v="150084"/>
    <n v="106576"/>
    <n v="24830"/>
    <s v="Mouse"/>
    <s v="Accessories"/>
    <n v="8"/>
    <n v="1745"/>
    <n v="0.16544068654886596"/>
  </r>
  <r>
    <s v="E3189"/>
    <s v="Jivin Mandal"/>
    <x v="4"/>
    <s v="Central"/>
    <n v="70.22"/>
    <n v="140847"/>
    <n v="64681"/>
    <n v="22334"/>
    <s v="Mouse"/>
    <s v="Accessories"/>
    <n v="43"/>
    <n v="1026"/>
    <n v="0.15856922760158185"/>
  </r>
  <r>
    <s v="E3190"/>
    <s v="Kimaya Desai"/>
    <x v="5"/>
    <s v="West"/>
    <n v="90.04"/>
    <n v="87650"/>
    <n v="49115"/>
    <n v="14363"/>
    <s v="Tablet"/>
    <s v="Electronics"/>
    <n v="4"/>
    <n v="3499"/>
    <n v="0.16386765544780377"/>
  </r>
  <r>
    <s v="E3191"/>
    <s v="Ishita Dhar"/>
    <x v="4"/>
    <s v="West"/>
    <n v="91.86"/>
    <n v="167051"/>
    <n v="97475"/>
    <n v="33771"/>
    <s v="Laptop"/>
    <s v="Electronics"/>
    <n v="15"/>
    <n v="4625"/>
    <n v="0.20215981945633368"/>
  </r>
  <r>
    <s v="E3192"/>
    <s v="Samarth Kapadia"/>
    <x v="4"/>
    <s v="West"/>
    <n v="70.62"/>
    <n v="31375"/>
    <n v="28046"/>
    <n v="6489"/>
    <s v="Laptop"/>
    <s v="Electronics"/>
    <n v="12"/>
    <n v="3287"/>
    <n v="0.2068207171314741"/>
  </r>
  <r>
    <s v="E3193"/>
    <s v="Charvi Ahluwalia"/>
    <x v="2"/>
    <s v="Central"/>
    <n v="80.38"/>
    <n v="112171"/>
    <n v="73374"/>
    <n v="25296"/>
    <s v="Mobile"/>
    <s v="Electronics"/>
    <n v="20"/>
    <n v="4378"/>
    <n v="0.22551283308520029"/>
  </r>
  <r>
    <s v="E3194"/>
    <s v="Hazel Basak"/>
    <x v="4"/>
    <s v="West"/>
    <n v="96.44"/>
    <n v="198116"/>
    <n v="118040"/>
    <n v="54227"/>
    <s v="Laptop"/>
    <s v="Electronics"/>
    <n v="32"/>
    <n v="3898"/>
    <n v="0.27371338003997658"/>
  </r>
  <r>
    <s v="E3195"/>
    <s v="Yuvraj  Kurian"/>
    <x v="5"/>
    <s v="North"/>
    <n v="88.83"/>
    <n v="134738"/>
    <n v="34769"/>
    <n v="26096"/>
    <s v="Printer"/>
    <s v="Office Supplies"/>
    <n v="16"/>
    <n v="233"/>
    <n v="0.19367958556606155"/>
  </r>
  <r>
    <s v="E3196"/>
    <s v="Vanya Goel"/>
    <x v="5"/>
    <s v="West"/>
    <n v="91.71"/>
    <n v="156782"/>
    <n v="39948"/>
    <n v="21466"/>
    <s v="Printer"/>
    <s v="Office Supplies"/>
    <n v="21"/>
    <n v="445"/>
    <n v="0.1369162276281716"/>
  </r>
  <r>
    <s v="E3197"/>
    <s v="Mannat Sibal"/>
    <x v="4"/>
    <s v="North"/>
    <n v="89.64"/>
    <n v="19282"/>
    <n v="77374"/>
    <n v="5026"/>
    <s v="Tablet"/>
    <s v="Electronics"/>
    <n v="7"/>
    <n v="1200"/>
    <n v="0.2606576081319365"/>
  </r>
  <r>
    <s v="E3198"/>
    <s v="Aniruddh Dey"/>
    <x v="0"/>
    <s v="East"/>
    <n v="97.84"/>
    <n v="162426"/>
    <n v="75284"/>
    <n v="41838"/>
    <s v="Keyboard"/>
    <s v="Accessories"/>
    <n v="26"/>
    <n v="3394"/>
    <n v="0.25758191422555504"/>
  </r>
  <r>
    <s v="E3199"/>
    <s v="Navya Krish"/>
    <x v="0"/>
    <s v="Central"/>
    <n v="82.8"/>
    <n v="116955"/>
    <n v="67961"/>
    <n v="34146"/>
    <s v="Monitor"/>
    <s v="Electronics"/>
    <n v="16"/>
    <n v="2228"/>
    <n v="0.29195844555598305"/>
  </r>
  <r>
    <s v="E3200"/>
    <s v="Aaina Bassi"/>
    <x v="3"/>
    <s v="South"/>
    <n v="88.72"/>
    <n v="62292"/>
    <n v="119917"/>
    <n v="16995"/>
    <s v="Headphones"/>
    <s v="Accessories"/>
    <n v="4"/>
    <n v="4249"/>
    <n v="0.27282797148911575"/>
  </r>
  <r>
    <s v="E3201"/>
    <s v="Ivana Khatri"/>
    <x v="5"/>
    <s v="West"/>
    <n v="82.44"/>
    <n v="113224"/>
    <n v="101172"/>
    <n v="33069"/>
    <s v="Tablet"/>
    <s v="Electronics"/>
    <n v="10"/>
    <n v="825"/>
    <n v="0.29206705292164203"/>
  </r>
  <r>
    <s v="E3202"/>
    <s v="Azad Goyal"/>
    <x v="2"/>
    <s v="South"/>
    <n v="83.8"/>
    <n v="173476"/>
    <n v="78499"/>
    <n v="26314"/>
    <s v="Mobile"/>
    <s v="Electronics"/>
    <n v="23"/>
    <n v="3686"/>
    <n v="0.15168668864857388"/>
  </r>
  <r>
    <s v="E3203"/>
    <s v="Jivika Manne"/>
    <x v="6"/>
    <s v="North"/>
    <n v="79.510000000000005"/>
    <n v="13174"/>
    <n v="55780"/>
    <n v="2786"/>
    <s v="Tablet"/>
    <s v="Electronics"/>
    <n v="19"/>
    <n v="2252"/>
    <n v="0.21147715196599362"/>
  </r>
  <r>
    <s v="E3204"/>
    <s v="Tiya Gola"/>
    <x v="4"/>
    <s v="North"/>
    <n v="80.75"/>
    <n v="31157"/>
    <n v="41856"/>
    <n v="6240"/>
    <s v="Monitor"/>
    <s v="Electronics"/>
    <n v="31"/>
    <n v="635"/>
    <n v="0.20027602143980486"/>
  </r>
  <r>
    <s v="E3205"/>
    <s v="Neysa Anne"/>
    <x v="4"/>
    <s v="West"/>
    <n v="77.7"/>
    <n v="95675"/>
    <n v="58907"/>
    <n v="14240"/>
    <s v="Printer"/>
    <s v="Office Supplies"/>
    <n v="21"/>
    <n v="348"/>
    <n v="0.14883720930232558"/>
  </r>
  <r>
    <s v="E3206"/>
    <s v="Mamooty Chaudhry"/>
    <x v="0"/>
    <s v="South"/>
    <n v="97.25"/>
    <n v="86964"/>
    <n v="111889"/>
    <n v="18094"/>
    <s v="Keyboard"/>
    <s v="Accessories"/>
    <n v="37"/>
    <n v="2970"/>
    <n v="0.20806310657283475"/>
  </r>
  <r>
    <s v="E3207"/>
    <s v="Zara Gade"/>
    <x v="0"/>
    <s v="East"/>
    <n v="71.400000000000006"/>
    <n v="199319"/>
    <n v="107768"/>
    <n v="22288"/>
    <s v="Printer"/>
    <s v="Office Supplies"/>
    <n v="6"/>
    <n v="4659"/>
    <n v="0.111820749652567"/>
  </r>
  <r>
    <s v="E3208"/>
    <s v="Lakshay Hayre"/>
    <x v="2"/>
    <s v="North"/>
    <n v="99.25"/>
    <n v="138736"/>
    <n v="67068"/>
    <n v="36548"/>
    <s v="Printer"/>
    <s v="Office Supplies"/>
    <n v="25"/>
    <n v="2849"/>
    <n v="0.26343558989735899"/>
  </r>
  <r>
    <s v="E3209"/>
    <s v="Neelofar Thaman"/>
    <x v="0"/>
    <s v="Central"/>
    <n v="83.8"/>
    <n v="121848"/>
    <n v="76753"/>
    <n v="35229"/>
    <s v="Printer"/>
    <s v="Office Supplies"/>
    <n v="7"/>
    <n v="4517"/>
    <n v="0.28912251329525313"/>
  </r>
  <r>
    <s v="E3210"/>
    <s v="Tara Kaul"/>
    <x v="0"/>
    <s v="Central"/>
    <n v="83.13"/>
    <n v="162359"/>
    <n v="76207"/>
    <n v="42986"/>
    <s v="Keyboard"/>
    <s v="Accessories"/>
    <n v="47"/>
    <n v="3806"/>
    <n v="0.26475896008228678"/>
  </r>
  <r>
    <s v="E3211"/>
    <s v="Biju Iyengar"/>
    <x v="0"/>
    <s v="West"/>
    <n v="80.34"/>
    <n v="126850"/>
    <n v="90136"/>
    <n v="37910"/>
    <s v="Keyboard"/>
    <s v="Accessories"/>
    <n v="3"/>
    <n v="1785"/>
    <n v="0.29885691761923533"/>
  </r>
  <r>
    <s v="E3212"/>
    <s v="Oorja Chandra"/>
    <x v="0"/>
    <s v="North"/>
    <n v="88.07"/>
    <n v="23771"/>
    <n v="76334"/>
    <n v="5088"/>
    <s v="TV"/>
    <s v="Electronics"/>
    <n v="11"/>
    <n v="4353"/>
    <n v="0.21404232047452779"/>
  </r>
  <r>
    <s v="E3213"/>
    <s v="Farhan Deshmukh"/>
    <x v="4"/>
    <s v="Central"/>
    <n v="94.67"/>
    <n v="143943"/>
    <n v="48585"/>
    <n v="22521"/>
    <s v="Tablet"/>
    <s v="Electronics"/>
    <n v="10"/>
    <n v="512"/>
    <n v="0.15645776453179383"/>
  </r>
  <r>
    <s v="E3214"/>
    <s v="Ehsaan Saxena"/>
    <x v="0"/>
    <s v="East"/>
    <n v="96.32"/>
    <n v="41624"/>
    <n v="62770"/>
    <n v="11867"/>
    <s v="Tablet"/>
    <s v="Electronics"/>
    <n v="13"/>
    <n v="964"/>
    <n v="0.28509994234095715"/>
  </r>
  <r>
    <s v="E3215"/>
    <s v="Ayesha Deshmukh"/>
    <x v="2"/>
    <s v="West"/>
    <n v="85.41"/>
    <n v="14949"/>
    <n v="89403"/>
    <n v="4331"/>
    <s v="Mouse"/>
    <s v="Accessories"/>
    <n v="26"/>
    <n v="2485"/>
    <n v="0.28971837581109106"/>
  </r>
  <r>
    <s v="E3216"/>
    <s v="Aaina Ramesh"/>
    <x v="2"/>
    <s v="South"/>
    <n v="75.31"/>
    <n v="135721"/>
    <n v="83625"/>
    <n v="40214"/>
    <s v="Mobile"/>
    <s v="Electronics"/>
    <n v="38"/>
    <n v="4315"/>
    <n v="0.29629902520612139"/>
  </r>
  <r>
    <s v="E3217"/>
    <s v="Dhanush Kalita"/>
    <x v="3"/>
    <s v="East"/>
    <n v="84.45"/>
    <n v="179118"/>
    <n v="89961"/>
    <n v="18961"/>
    <s v="Mobile"/>
    <s v="Electronics"/>
    <n v="25"/>
    <n v="3738"/>
    <n v="0.1058575910852064"/>
  </r>
  <r>
    <s v="E3218"/>
    <s v="Romil Sem"/>
    <x v="0"/>
    <s v="East"/>
    <n v="79.7"/>
    <n v="127904"/>
    <n v="99522"/>
    <n v="21955"/>
    <s v="TV"/>
    <s v="Electronics"/>
    <n v="34"/>
    <n v="937"/>
    <n v="0.17165217663247437"/>
  </r>
  <r>
    <s v="E3219"/>
    <s v="Heer Shroff"/>
    <x v="0"/>
    <s v="West"/>
    <n v="72.72"/>
    <n v="144591"/>
    <n v="59311"/>
    <n v="21668"/>
    <s v="TV"/>
    <s v="Electronics"/>
    <n v="44"/>
    <n v="1035"/>
    <n v="0.149857183365493"/>
  </r>
  <r>
    <s v="E3220"/>
    <s v="Badal Boase"/>
    <x v="4"/>
    <s v="West"/>
    <n v="97.47"/>
    <n v="189276"/>
    <n v="73441"/>
    <n v="56010"/>
    <s v="Mouse"/>
    <s v="Accessories"/>
    <n v="30"/>
    <n v="236"/>
    <n v="0.29591707347999746"/>
  </r>
  <r>
    <s v="E3221"/>
    <s v="Urvi Gole"/>
    <x v="3"/>
    <s v="West"/>
    <n v="84.37"/>
    <n v="100955"/>
    <n v="119801"/>
    <n v="14137"/>
    <s v="Printer"/>
    <s v="Office Supplies"/>
    <n v="1"/>
    <n v="4381"/>
    <n v="0.14003268783121192"/>
  </r>
  <r>
    <s v="E3222"/>
    <s v="  Azad Chakrabarti  "/>
    <x v="4"/>
    <m/>
    <n v="84.91"/>
    <n v="58437"/>
    <n v="38071"/>
    <n v="10204"/>
    <s v="Mobile"/>
    <s v="Electronics"/>
    <n v="30"/>
    <n v="1495"/>
    <n v="0.17461539777880453"/>
  </r>
  <r>
    <s v="E3223"/>
    <s v="Arnav Sachar"/>
    <x v="5"/>
    <s v="Central"/>
    <n v="77.09"/>
    <n v="116008"/>
    <n v="100807"/>
    <n v="34310"/>
    <s v="TV"/>
    <s v="Electronics"/>
    <n v="21"/>
    <n v="4671"/>
    <n v="0.29575546514033513"/>
  </r>
  <r>
    <s v="E3224"/>
    <s v="Anvi Basu"/>
    <x v="4"/>
    <s v="West"/>
    <n v="95.19"/>
    <n v="181485"/>
    <n v="99180"/>
    <n v="22296"/>
    <s v="Laptop"/>
    <s v="Electronics"/>
    <n v="35"/>
    <n v="2965"/>
    <n v="0.12285312835771552"/>
  </r>
  <r>
    <s v="E3225"/>
    <s v="Aradhya Saha"/>
    <x v="4"/>
    <s v="North"/>
    <n v="71.540000000000006"/>
    <n v="149711"/>
    <n v="75257"/>
    <n v="30921"/>
    <s v="Tablet"/>
    <s v="Electronics"/>
    <n v="9"/>
    <n v="2504"/>
    <n v="0.20653792974464133"/>
  </r>
  <r>
    <s v="E3226"/>
    <s v="Krish Chawla"/>
    <x v="4"/>
    <s v="East"/>
    <n v="71.45"/>
    <n v="92686"/>
    <n v="111323"/>
    <n v="20534"/>
    <s v="Headphones"/>
    <s v="Accessories"/>
    <n v="15"/>
    <n v="2434"/>
    <n v="0.22154370670867229"/>
  </r>
  <r>
    <s v="E3227"/>
    <s v="Fateh Jain"/>
    <x v="4"/>
    <s v="West"/>
    <n v="98.85"/>
    <n v="192364"/>
    <n v="82512"/>
    <n v="35371"/>
    <s v="Headphones"/>
    <s v="Accessories"/>
    <n v="37"/>
    <n v="3145"/>
    <n v="0.18387536129421306"/>
  </r>
  <r>
    <s v="E3228"/>
    <s v="Jayant Suri"/>
    <x v="2"/>
    <s v="West"/>
    <n v="92.97"/>
    <n v="114602"/>
    <n v="64823"/>
    <n v="25939"/>
    <s v="Keyboard"/>
    <s v="Accessories"/>
    <n v="17"/>
    <n v="2096"/>
    <n v="0.22633985445280186"/>
  </r>
  <r>
    <s v="E3229"/>
    <s v="Stuvan Dhingra"/>
    <x v="4"/>
    <s v="South"/>
    <n v="96.69"/>
    <n v="82975"/>
    <n v="87964"/>
    <n v="20685"/>
    <s v="Monitor"/>
    <s v="Electronics"/>
    <n v="26"/>
    <n v="2573"/>
    <n v="0.24929195540825549"/>
  </r>
  <r>
    <s v="E3230"/>
    <s v="Stuvan Aggarwal"/>
    <x v="3"/>
    <s v="Central"/>
    <n v="72.66"/>
    <n v="148848"/>
    <n v="78787"/>
    <n v="42764"/>
    <s v="Laptop"/>
    <s v="Electronics"/>
    <n v="31"/>
    <n v="4611"/>
    <n v="0.28729979576480708"/>
  </r>
  <r>
    <s v="E3231"/>
    <s v="Himmat Jha"/>
    <x v="4"/>
    <s v="West"/>
    <n v="86.44"/>
    <n v="120095"/>
    <n v="28926"/>
    <n v="20341"/>
    <s v="TV"/>
    <s v="Electronics"/>
    <n v="44"/>
    <n v="1149"/>
    <n v="0.16937424538906698"/>
  </r>
  <r>
    <s v="E3232"/>
    <s v="  Diya Sha  "/>
    <x v="4"/>
    <s v="South"/>
    <n v="70.91"/>
    <s v="104747"/>
    <n v="28549"/>
    <n v="14740"/>
    <s v="Laptop"/>
    <s v="Electronics"/>
    <n v="17"/>
    <n v="4128"/>
    <n v="0.14072002062111563"/>
  </r>
  <r>
    <s v="E3233"/>
    <s v="Eshani Dugar"/>
    <x v="5"/>
    <s v="South"/>
    <n v="98.57"/>
    <n v="97711"/>
    <n v="35196"/>
    <n v="14206"/>
    <s v="Mobile"/>
    <s v="Electronics"/>
    <n v="46"/>
    <n v="1110"/>
    <n v="0.14538792971108677"/>
  </r>
  <r>
    <s v="E3234"/>
    <s v="Ranbir Dave"/>
    <x v="0"/>
    <s v="South"/>
    <n v="70.209999999999994"/>
    <n v="144632"/>
    <n v="29867"/>
    <n v="39253"/>
    <s v="Keyboard"/>
    <s v="Accessories"/>
    <n v="16"/>
    <n v="4595"/>
    <n v="0.27139913712041597"/>
  </r>
  <r>
    <s v="E3235"/>
    <s v="Saksham Ghose"/>
    <x v="5"/>
    <s v="North"/>
    <n v="93.59"/>
    <n v="7689"/>
    <n v="61326"/>
    <n v="1263"/>
    <s v="Keyboard"/>
    <s v="Accessories"/>
    <n v="36"/>
    <n v="4368"/>
    <n v="0.16426063207179087"/>
  </r>
  <r>
    <s v="E3236"/>
    <s v="Vidur Gaba"/>
    <x v="3"/>
    <s v="West"/>
    <n v="91.62"/>
    <s v="76817"/>
    <n v="95045"/>
    <n v="9915"/>
    <s v="Laptop"/>
    <s v="Electronics"/>
    <n v="17"/>
    <n v="1775"/>
    <n v="0.12907299165549294"/>
  </r>
  <r>
    <s v="E3237"/>
    <s v="Siya Warrior"/>
    <x v="0"/>
    <s v="East"/>
    <n v="92.88"/>
    <n v="99410"/>
    <n v="29068"/>
    <n v="20418"/>
    <s v="Keyboard"/>
    <s v="Accessories"/>
    <n v="28"/>
    <n v="1117"/>
    <n v="0.20539181168896489"/>
  </r>
  <r>
    <s v="E3238"/>
    <s v="Pihu Kala"/>
    <x v="2"/>
    <s v="West"/>
    <n v="79.13"/>
    <n v="20412"/>
    <n v="33166"/>
    <n v="2413"/>
    <s v="Monitor"/>
    <s v="Electronics"/>
    <n v="20"/>
    <n v="3322"/>
    <n v="0.11821477562218304"/>
  </r>
  <r>
    <s v="E3239"/>
    <s v="Ranbir Sarma"/>
    <x v="4"/>
    <s v="South"/>
    <n v="70.680000000000007"/>
    <n v="68654"/>
    <n v="96805"/>
    <n v="8755"/>
    <s v="Monitor"/>
    <s v="Electronics"/>
    <n v="1"/>
    <n v="1722"/>
    <n v="0.1275235237568095"/>
  </r>
  <r>
    <s v="E3240"/>
    <s v="Shanaya Sagar"/>
    <x v="4"/>
    <s v="East"/>
    <n v="82.13"/>
    <n v="161723"/>
    <n v="38748"/>
    <n v="41803"/>
    <s v="Keyboard"/>
    <s v="Accessories"/>
    <n v="27"/>
    <n v="2615"/>
    <n v="0.25848518763564859"/>
  </r>
  <r>
    <s v="E3241"/>
    <s v="Ehsaan Barman"/>
    <x v="4"/>
    <s v="North"/>
    <n v="86.33"/>
    <n v="32152"/>
    <n v="34503"/>
    <n v="5785"/>
    <s v="Mouse"/>
    <s v="Accessories"/>
    <n v="5"/>
    <n v="4783"/>
    <n v="0.17992659865638219"/>
  </r>
  <r>
    <s v="E3242"/>
    <s v="Neysa Rajagopal"/>
    <x v="3"/>
    <s v="West"/>
    <n v="96.13"/>
    <n v="117186"/>
    <n v="91888"/>
    <n v="21372"/>
    <s v="Laptop"/>
    <s v="Electronics"/>
    <n v="17"/>
    <n v="2948"/>
    <n v="0.18237673442220059"/>
  </r>
  <r>
    <s v="E3243"/>
    <s v="Uthkarsh Sarma"/>
    <x v="4"/>
    <s v="East"/>
    <n v="84.79"/>
    <n v="8836"/>
    <n v="90195"/>
    <n v="2167"/>
    <s v="Headphones"/>
    <s v="Accessories"/>
    <n v="22"/>
    <n v="840"/>
    <n v="0.24524671797193301"/>
  </r>
  <r>
    <s v="E3244"/>
    <s v="Anya Dhillon"/>
    <x v="5"/>
    <s v="Central"/>
    <n v="90.51"/>
    <n v="119630"/>
    <n v="58215"/>
    <n v="12148"/>
    <s v="Monitor"/>
    <s v="Electronics"/>
    <n v="5"/>
    <n v="3188"/>
    <n v="0.10154643484075901"/>
  </r>
  <r>
    <s v="E3245"/>
    <s v="Eshani Vala"/>
    <x v="4"/>
    <s v="South"/>
    <n v="72.59"/>
    <n v="78881"/>
    <n v="119543"/>
    <n v="16623"/>
    <s v="Headphones"/>
    <s v="Accessories"/>
    <n v="8"/>
    <n v="1314"/>
    <n v="0.21073515802284454"/>
  </r>
  <r>
    <s v="E3246"/>
    <s v="Vanya Tella"/>
    <x v="3"/>
    <s v="West"/>
    <n v="71.67"/>
    <n v="141689"/>
    <n v="63442"/>
    <n v="14235"/>
    <s v="Monitor"/>
    <s v="Electronics"/>
    <n v="31"/>
    <n v="3938"/>
    <n v="0.10046651469062524"/>
  </r>
  <r>
    <s v="E3247"/>
    <s v="Gatik Tandon"/>
    <x v="2"/>
    <s v="South"/>
    <n v="90.25"/>
    <n v="157023"/>
    <n v="60213"/>
    <n v="43295"/>
    <s v="Tablet"/>
    <s v="Electronics"/>
    <n v="13"/>
    <n v="2293"/>
    <n v="0.27572393853129795"/>
  </r>
  <r>
    <s v="E3248"/>
    <s v="Shanaya Chowdhury"/>
    <x v="2"/>
    <s v="West"/>
    <n v="70.849999999999994"/>
    <n v="118150"/>
    <n v="101570"/>
    <n v="34963"/>
    <s v="Tablet"/>
    <s v="Electronics"/>
    <n v="22"/>
    <n v="657"/>
    <n v="0.29592044011849344"/>
  </r>
  <r>
    <s v="E3249"/>
    <s v="Riaan Kumer"/>
    <x v="3"/>
    <s v="Central"/>
    <n v="82.88"/>
    <n v="48009"/>
    <n v="86303"/>
    <n v="14011"/>
    <s v="Laptop"/>
    <s v="Electronics"/>
    <n v="32"/>
    <n v="1620"/>
    <n v="0.29184111312462246"/>
  </r>
  <r>
    <s v="E3250"/>
    <s v="Farhan Ram"/>
    <x v="2"/>
    <s v="South"/>
    <n v="82.02"/>
    <n v="155435"/>
    <n v="79433"/>
    <n v="31444"/>
    <s v="TV"/>
    <s v="Electronics"/>
    <n v="27"/>
    <n v="380"/>
    <n v="0.20229678000450349"/>
  </r>
  <r>
    <s v="E3251"/>
    <s v="Indrans Bora"/>
    <x v="5"/>
    <m/>
    <n v="98.55"/>
    <n v="177951"/>
    <n v="26874"/>
    <n v="39056"/>
    <s v="Headphones"/>
    <s v="Accessories"/>
    <n v="7"/>
    <n v="1407"/>
    <n v="0.21947614792836231"/>
  </r>
  <r>
    <s v="E3252"/>
    <s v="Mehul Hora"/>
    <x v="4"/>
    <s v="East"/>
    <n v="75.36"/>
    <n v="169472"/>
    <n v="87910"/>
    <n v="50354"/>
    <s v="Mouse"/>
    <s v="Accessories"/>
    <n v="29"/>
    <n v="1531"/>
    <n v="0.29712282854984895"/>
  </r>
  <r>
    <s v="E3253"/>
    <s v="Vaibhav Boase"/>
    <x v="5"/>
    <s v="South"/>
    <n v="74.19"/>
    <n v="27136"/>
    <n v="50718"/>
    <n v="7314"/>
    <s v="Keyboard"/>
    <s v="Accessories"/>
    <n v="39"/>
    <n v="3782"/>
    <n v="0.26953125"/>
  </r>
  <r>
    <s v="E3254"/>
    <s v="  Anahita Talwar  "/>
    <x v="5"/>
    <s v="South"/>
    <n v="76.52"/>
    <n v="139679"/>
    <n v="28837"/>
    <n v="28954"/>
    <s v="TV"/>
    <s v="Electronics"/>
    <n v="44"/>
    <n v="1627"/>
    <n v="0.20728957108799462"/>
  </r>
  <r>
    <s v="E3255"/>
    <s v="Divyansh Loyal"/>
    <x v="4"/>
    <s v="East"/>
    <n v="93.74"/>
    <n v="167205"/>
    <n v="81923"/>
    <n v="45037"/>
    <s v="Tablet"/>
    <s v="Electronics"/>
    <n v="10"/>
    <n v="1699"/>
    <n v="0.26935199306240842"/>
  </r>
  <r>
    <s v="E3256"/>
    <s v="Jayan Krishnamurthy"/>
    <x v="2"/>
    <s v="Central"/>
    <n v="96.73"/>
    <n v="162112"/>
    <n v="110571"/>
    <n v="19611"/>
    <s v="Printer"/>
    <s v="Office Supplies"/>
    <n v="45"/>
    <n v="4638"/>
    <n v="0.12097192064745362"/>
  </r>
  <r>
    <s v="E3257"/>
    <s v="Bhamini Ratta"/>
    <x v="4"/>
    <s v="North"/>
    <n v="85.85"/>
    <n v="66220"/>
    <n v="73137"/>
    <n v="15098"/>
    <s v="Laptop"/>
    <s v="Electronics"/>
    <n v="9"/>
    <n v="2539"/>
    <n v="0.22799758381153731"/>
  </r>
  <r>
    <s v="E3258"/>
    <s v="Eshani Venkatesh"/>
    <x v="5"/>
    <s v="South"/>
    <n v="94"/>
    <n v="174781"/>
    <n v="59835"/>
    <n v="49716"/>
    <s v="Laptop"/>
    <s v="Electronics"/>
    <n v="33"/>
    <n v="3708"/>
    <n v="0.28444739416755827"/>
  </r>
  <r>
    <s v="E3259"/>
    <s v="Anya Venkataraman"/>
    <x v="0"/>
    <s v="South"/>
    <n v="79.03"/>
    <n v="42850"/>
    <n v="80455"/>
    <n v="9879"/>
    <s v="Keyboard"/>
    <s v="Accessories"/>
    <n v="27"/>
    <n v="4795"/>
    <n v="0.23054842473745624"/>
  </r>
  <r>
    <s v="E3260"/>
    <s v="Tara Sood"/>
    <x v="3"/>
    <s v="South"/>
    <n v="72"/>
    <n v="114284"/>
    <n v="84418"/>
    <n v="28156"/>
    <s v="Headphones"/>
    <s v="Accessories"/>
    <n v="23"/>
    <n v="2584"/>
    <n v="0.24636869553043295"/>
  </r>
  <r>
    <s v="E3261"/>
    <s v="Jiya Virk"/>
    <x v="0"/>
    <s v="North"/>
    <n v="94.39"/>
    <n v="167518"/>
    <n v="81572"/>
    <n v="24619"/>
    <s v="Printer"/>
    <s v="Office Supplies"/>
    <n v="6"/>
    <n v="778"/>
    <n v="0.14696331140534152"/>
  </r>
  <r>
    <s v="E3262"/>
    <s v="Siya Butala"/>
    <x v="2"/>
    <s v="West"/>
    <n v="73.319999999999993"/>
    <n v="104816"/>
    <n v="51339"/>
    <n v="15608"/>
    <s v="Mobile"/>
    <s v="Electronics"/>
    <n v="28"/>
    <n v="3872"/>
    <n v="0.14890856357807969"/>
  </r>
  <r>
    <s v="E3263"/>
    <s v="Badal Brahmbhatt"/>
    <x v="5"/>
    <s v="Central"/>
    <n v="99.26"/>
    <n v="190147"/>
    <n v="115586"/>
    <n v="34463"/>
    <s v="Keyboard"/>
    <s v="Accessories"/>
    <n v="40"/>
    <n v="4643"/>
    <n v="0.18124398491693269"/>
  </r>
  <r>
    <s v="E3264"/>
    <s v="Divij Virk"/>
    <x v="0"/>
    <s v="Central"/>
    <n v="93.36"/>
    <n v="31731"/>
    <n v="105842"/>
    <n v="4339"/>
    <s v="Mouse"/>
    <s v="Accessories"/>
    <n v="40"/>
    <n v="4704"/>
    <n v="0.13674324792789386"/>
  </r>
  <r>
    <s v="E3265"/>
    <s v="Lagan Sehgal"/>
    <x v="3"/>
    <s v="East"/>
    <n v="90.73"/>
    <n v="86453"/>
    <n v="96154"/>
    <n v="25890"/>
    <s v="Headphones"/>
    <s v="Accessories"/>
    <n v="17"/>
    <n v="532"/>
    <n v="0.29946907568274089"/>
  </r>
  <r>
    <s v="E3266"/>
    <s v="Emir Thakur"/>
    <x v="5"/>
    <s v="Central"/>
    <n v="97.53"/>
    <n v="69835"/>
    <n v="52531"/>
    <n v="17025"/>
    <s v="Mobile"/>
    <s v="Electronics"/>
    <n v="39"/>
    <n v="2562"/>
    <n v="0.24378893105176488"/>
  </r>
  <r>
    <s v="E3267"/>
    <s v="Rania Sibal"/>
    <x v="4"/>
    <s v="East"/>
    <n v="73.09"/>
    <n v="17750"/>
    <n v="30549"/>
    <n v="4683"/>
    <s v="Keyboard"/>
    <s v="Accessories"/>
    <n v="15"/>
    <n v="1733"/>
    <n v="0.26383098591549298"/>
  </r>
  <r>
    <s v="E3268"/>
    <s v="Anika Rege"/>
    <x v="2"/>
    <s v="West"/>
    <n v="89.94"/>
    <n v="11307"/>
    <n v="56283"/>
    <n v="2367"/>
    <s v="Mouse"/>
    <s v="Accessories"/>
    <n v="25"/>
    <n v="3186"/>
    <n v="0.20933934730697798"/>
  </r>
  <r>
    <s v="E3269"/>
    <s v="Vritika Lalla"/>
    <x v="5"/>
    <s v="South"/>
    <n v="94.21"/>
    <n v="22510"/>
    <n v="112260"/>
    <n v="6699"/>
    <s v="Monitor"/>
    <s v="Electronics"/>
    <n v="20"/>
    <n v="3817"/>
    <n v="0.29760106619280319"/>
  </r>
  <r>
    <s v="E3270"/>
    <s v="Rohan Sibal"/>
    <x v="4"/>
    <s v="South"/>
    <n v="82.13"/>
    <n v="56180"/>
    <n v="76045"/>
    <n v="8967"/>
    <s v="Mobile"/>
    <s v="Electronics"/>
    <n v="6"/>
    <n v="2322"/>
    <n v="0.15961196155215379"/>
  </r>
  <r>
    <s v="E3271"/>
    <s v="Seher Mand"/>
    <x v="3"/>
    <s v="South"/>
    <n v="88.01"/>
    <n v="6846"/>
    <n v="27618"/>
    <n v="808"/>
    <s v="Printer"/>
    <s v="Office Supplies"/>
    <n v="2"/>
    <n v="4723"/>
    <n v="0.11802512416009349"/>
  </r>
  <r>
    <s v="E3272"/>
    <s v="Urvi Madan"/>
    <x v="4"/>
    <s v="North"/>
    <n v="88.88"/>
    <n v="115778"/>
    <n v="117653"/>
    <n v="24880"/>
    <s v="Laptop"/>
    <s v="Electronics"/>
    <n v="38"/>
    <n v="4627"/>
    <n v="0.21489402131665775"/>
  </r>
  <r>
    <s v="E3273"/>
    <s v="Anahi Chanda"/>
    <x v="0"/>
    <s v="East"/>
    <n v="78.48"/>
    <n v="177532"/>
    <n v="97499"/>
    <n v="33250"/>
    <s v="Printer"/>
    <s v="Office Supplies"/>
    <n v="25"/>
    <n v="1395"/>
    <n v="0.18729017867201406"/>
  </r>
  <r>
    <s v="E3274"/>
    <s v="Riya Choudhury"/>
    <x v="0"/>
    <s v="Central"/>
    <n v="79.39"/>
    <n v="22995"/>
    <n v="74644"/>
    <n v="6791"/>
    <s v="Printer"/>
    <s v="Office Supplies"/>
    <n v="18"/>
    <n v="1077"/>
    <n v="0.29532507066753644"/>
  </r>
  <r>
    <s v="E3275"/>
    <s v="Nishith Bahri"/>
    <x v="4"/>
    <s v="West"/>
    <n v="70.319999999999993"/>
    <n v="163513"/>
    <n v="100986"/>
    <n v="35709"/>
    <s v="Laptop"/>
    <s v="Electronics"/>
    <n v="14"/>
    <n v="2921"/>
    <n v="0.21838630567600129"/>
  </r>
  <r>
    <s v="E3276"/>
    <s v="Dhanuk Bumb"/>
    <x v="3"/>
    <s v="North"/>
    <n v="90.1"/>
    <n v="161213"/>
    <n v="63662"/>
    <n v="26164"/>
    <s v="Mobile"/>
    <s v="Electronics"/>
    <n v="8"/>
    <n v="1799"/>
    <n v="0.1622946040331735"/>
  </r>
  <r>
    <s v="E3277"/>
    <s v="Hrishita Kant"/>
    <x v="4"/>
    <s v="South"/>
    <n v="96.04"/>
    <n v="20234"/>
    <n v="92266"/>
    <n v="4926"/>
    <s v="Mobile"/>
    <s v="Electronics"/>
    <n v="17"/>
    <n v="218"/>
    <n v="0.2434516160917268"/>
  </r>
  <r>
    <s v="E3278"/>
    <s v="Krish Gulati"/>
    <x v="4"/>
    <s v="North"/>
    <n v="76.010000000000005"/>
    <n v="7044"/>
    <n v="70877"/>
    <n v="1391"/>
    <s v="Keyboard"/>
    <s v="Accessories"/>
    <n v="39"/>
    <n v="281"/>
    <n v="0.19747302668938102"/>
  </r>
  <r>
    <s v="E3279"/>
    <s v="Vaibhav Saini"/>
    <x v="3"/>
    <s v="West"/>
    <n v="97.61"/>
    <n v="5885"/>
    <n v="90566"/>
    <n v="1669"/>
    <s v="Keyboard"/>
    <s v="Accessories"/>
    <n v="48"/>
    <n v="653"/>
    <n v="0.28360237892948176"/>
  </r>
  <r>
    <s v="E3280"/>
    <s v="Pranay Edwin"/>
    <x v="0"/>
    <s v="West"/>
    <n v="84.24"/>
    <n v="172957"/>
    <n v="64115"/>
    <n v="40531"/>
    <s v="Laptop"/>
    <s v="Electronics"/>
    <n v="2"/>
    <n v="3551"/>
    <n v="0.23434148372138738"/>
  </r>
  <r>
    <s v="E3281"/>
    <s v="Navya Bhatnagar"/>
    <x v="3"/>
    <s v="West"/>
    <n v="85.54"/>
    <n v="162423"/>
    <n v="63025"/>
    <n v="33118"/>
    <s v="Printer"/>
    <s v="Office Supplies"/>
    <n v="46"/>
    <n v="1864"/>
    <n v="0.20389969400885344"/>
  </r>
  <r>
    <s v="E3282"/>
    <s v="Bhamini Kumar"/>
    <x v="2"/>
    <s v="East"/>
    <n v="70.84"/>
    <n v="106098"/>
    <n v="52154"/>
    <n v="11041"/>
    <s v="Keyboard"/>
    <s v="Accessories"/>
    <n v="33"/>
    <n v="2642"/>
    <n v="0.10406416709080284"/>
  </r>
  <r>
    <s v="E3283"/>
    <s v="Vardaniya Sant"/>
    <x v="4"/>
    <s v="South"/>
    <n v="97.18"/>
    <n v="159412"/>
    <n v="60550"/>
    <n v="23584"/>
    <s v="Keyboard"/>
    <s v="Accessories"/>
    <n v="26"/>
    <n v="1666"/>
    <n v="0.14794369307203975"/>
  </r>
  <r>
    <s v="E3284"/>
    <s v="Jayant Basu"/>
    <x v="3"/>
    <s v="South"/>
    <n v="91.3"/>
    <n v="63690"/>
    <n v="108336"/>
    <n v="11966"/>
    <s v="Keyboard"/>
    <s v="Accessories"/>
    <n v="15"/>
    <n v="2105"/>
    <n v="0.18787878787878787"/>
  </r>
  <r>
    <s v="E3285"/>
    <s v="Abram Choudhry"/>
    <x v="4"/>
    <s v="West"/>
    <n v="84.89"/>
    <n v="175296"/>
    <n v="43406"/>
    <n v="44609"/>
    <s v="Mobile"/>
    <s v="Electronics"/>
    <n v="33"/>
    <n v="1708"/>
    <n v="0.25447813983205547"/>
  </r>
  <r>
    <s v="E3286"/>
    <s v="Hazel Wagle"/>
    <x v="5"/>
    <s v="West"/>
    <n v="86.75"/>
    <n v="126482"/>
    <n v="109491"/>
    <n v="22499"/>
    <s v="Mouse"/>
    <s v="Accessories"/>
    <n v="24"/>
    <n v="4188"/>
    <n v="0.17788301892759445"/>
  </r>
  <r>
    <s v="E3287"/>
    <s v="Kavya Deep"/>
    <x v="5"/>
    <s v="North"/>
    <n v="79.91"/>
    <n v="117788"/>
    <n v="58826"/>
    <n v="18238"/>
    <s v="Tablet"/>
    <s v="Electronics"/>
    <n v="28"/>
    <n v="1927"/>
    <n v="0.15483750466940605"/>
  </r>
  <r>
    <s v="E3288"/>
    <s v="Ritvik Gour"/>
    <x v="2"/>
    <s v="North"/>
    <n v="88.35"/>
    <n v="17611"/>
    <n v="110203"/>
    <n v="3970"/>
    <s v="Headphones"/>
    <s v="Accessories"/>
    <n v="8"/>
    <n v="1148"/>
    <n v="0.22542728976208051"/>
  </r>
  <r>
    <s v="E3289"/>
    <s v="Mahika Bhagat"/>
    <x v="2"/>
    <s v="Central"/>
    <n v="95.41"/>
    <n v="49364"/>
    <n v="84621"/>
    <n v="12064"/>
    <s v="Headphones"/>
    <s v="Accessories"/>
    <n v="36"/>
    <n v="2182"/>
    <n v="0.24438862328822625"/>
  </r>
  <r>
    <s v="E3290"/>
    <s v="Aaina Shere"/>
    <x v="5"/>
    <s v="North"/>
    <n v="81.150000000000006"/>
    <n v="97904"/>
    <n v="59512"/>
    <n v="14379"/>
    <s v="Mouse"/>
    <s v="Accessories"/>
    <n v="9"/>
    <n v="4369"/>
    <n v="0.14686836084327504"/>
  </r>
  <r>
    <s v="E3291"/>
    <s v="Shalv Roy"/>
    <x v="4"/>
    <s v="South"/>
    <n v="89.89"/>
    <n v="34922"/>
    <n v="78883"/>
    <n v="8604"/>
    <s v="Printer"/>
    <s v="Office Supplies"/>
    <n v="32"/>
    <n v="2821"/>
    <n v="0.24637764160128287"/>
  </r>
  <r>
    <s v="E3292"/>
    <s v="Yuvaan Agate"/>
    <x v="5"/>
    <s v="Central"/>
    <n v="77.34"/>
    <n v="108155"/>
    <n v="102657"/>
    <n v="14419"/>
    <s v="Tablet"/>
    <s v="Electronics"/>
    <n v="49"/>
    <n v="1568"/>
    <n v="0.1333179233507466"/>
  </r>
  <r>
    <s v="E3293"/>
    <s v="Ayesha Khosla"/>
    <x v="3"/>
    <s v="West"/>
    <n v="96.27"/>
    <n v="192329"/>
    <n v="66743"/>
    <n v="49550"/>
    <s v="Tablet"/>
    <s v="Electronics"/>
    <n v="25"/>
    <n v="3414"/>
    <n v="0.25763145443484864"/>
  </r>
  <r>
    <s v="E3294"/>
    <s v="Vaibhav Sarma"/>
    <x v="2"/>
    <s v="East"/>
    <n v="77.02"/>
    <n v="40498"/>
    <n v="53743"/>
    <n v="6809"/>
    <s v="Mouse"/>
    <s v="Accessories"/>
    <n v="32"/>
    <n v="2034"/>
    <n v="0.16813175959306634"/>
  </r>
  <r>
    <s v="E3295"/>
    <s v="Rhea Sahota"/>
    <x v="2"/>
    <s v="Central"/>
    <n v="83.38"/>
    <n v="126442"/>
    <n v="91206"/>
    <n v="28365"/>
    <s v="Headphones"/>
    <s v="Accessories"/>
    <n v="40"/>
    <n v="4047"/>
    <n v="0.22433210483858212"/>
  </r>
  <r>
    <s v="E3296"/>
    <s v="Kiaan Wali"/>
    <x v="3"/>
    <s v="East"/>
    <n v="87.53"/>
    <n v="159881"/>
    <n v="35859"/>
    <n v="25009"/>
    <s v="TV"/>
    <s v="Electronics"/>
    <n v="37"/>
    <n v="4626"/>
    <n v="0.15642258930079248"/>
  </r>
  <r>
    <s v="E3297"/>
    <s v="Shlok Tiwari"/>
    <x v="5"/>
    <s v="Central"/>
    <n v="79.44"/>
    <n v="132755"/>
    <n v="64057"/>
    <n v="17105"/>
    <s v="Monitor"/>
    <s v="Electronics"/>
    <n v="10"/>
    <n v="721"/>
    <n v="0.12884637113479719"/>
  </r>
  <r>
    <s v="E3298"/>
    <s v="Anvi Kala"/>
    <x v="3"/>
    <s v="North"/>
    <n v="99.71"/>
    <n v="54753"/>
    <n v="41048"/>
    <n v="10623"/>
    <s v="Mobile"/>
    <s v="Electronics"/>
    <n v="26"/>
    <n v="3909"/>
    <n v="0.19401676620459152"/>
  </r>
  <r>
    <s v="E3299"/>
    <s v="Tara Lal"/>
    <x v="4"/>
    <s v="Central"/>
    <n v="78.569999999999993"/>
    <n v="135952"/>
    <n v="85462"/>
    <n v="31868"/>
    <s v="Tablet"/>
    <s v="Electronics"/>
    <n v="30"/>
    <n v="3582"/>
    <n v="0.23440626103330586"/>
  </r>
  <r>
    <s v="E3300"/>
    <s v="Ira Agarwal"/>
    <x v="0"/>
    <s v="East"/>
    <n v="70.45"/>
    <n v="177531"/>
    <n v="27188"/>
    <n v="49151"/>
    <s v="Tablet"/>
    <s v="Electronics"/>
    <n v="14"/>
    <n v="2094"/>
    <n v="0.27685868946831821"/>
  </r>
  <r>
    <s v="E3301"/>
    <s v="Parinaaz Apte"/>
    <x v="2"/>
    <s v="Central"/>
    <n v="89.13"/>
    <n v="98751"/>
    <n v="68145"/>
    <n v="25953"/>
    <s v="Laptop"/>
    <s v="Electronics"/>
    <n v="8"/>
    <n v="1484"/>
    <n v="0.26281252848072423"/>
  </r>
  <r>
    <s v="E3302"/>
    <s v="  Nirvi Doshi  "/>
    <x v="3"/>
    <s v="East"/>
    <n v="73.12"/>
    <n v="86125"/>
    <n v="44009"/>
    <n v="13918"/>
    <s v="Headphones"/>
    <s v="Accessories"/>
    <n v="19"/>
    <n v="310"/>
    <n v="0.1616023222060958"/>
  </r>
  <r>
    <s v="E3303"/>
    <s v="Shray Jaggi"/>
    <x v="2"/>
    <s v="North"/>
    <n v="94.01"/>
    <n v="96498"/>
    <n v="63141"/>
    <n v="26926"/>
    <s v="Mobile"/>
    <s v="Electronics"/>
    <n v="20"/>
    <n v="1444"/>
    <n v="0.27903168977595388"/>
  </r>
  <r>
    <s v="E3304"/>
    <s v="Jivin Chatterjee"/>
    <x v="4"/>
    <s v="North"/>
    <n v="85.05"/>
    <n v="87354"/>
    <n v="53732"/>
    <n v="22094"/>
    <s v="Keyboard"/>
    <s v="Accessories"/>
    <n v="10"/>
    <n v="2847"/>
    <n v="0.25292488037182043"/>
  </r>
  <r>
    <s v="E3305"/>
    <s v="Damini Deshpande"/>
    <x v="1"/>
    <s v="Central"/>
    <n v="92.17"/>
    <n v="6325"/>
    <n v="61345"/>
    <n v="1274"/>
    <s v="Printer"/>
    <s v="Office Supplies"/>
    <n v="7"/>
    <n v="2261"/>
    <n v="0.20142292490118577"/>
  </r>
  <r>
    <s v="E3306"/>
    <s v="Anahita Shroff"/>
    <x v="4"/>
    <s v="West"/>
    <n v="75.239999999999995"/>
    <n v="198578"/>
    <n v="52087"/>
    <n v="47748"/>
    <s v="Mobile"/>
    <s v="Electronics"/>
    <n v="3"/>
    <n v="4984"/>
    <n v="0.2404495966320539"/>
  </r>
  <r>
    <s v="E3307"/>
    <s v="Ojas Borde"/>
    <x v="6"/>
    <s v="South"/>
    <n v="77.819999999999993"/>
    <n v="165727"/>
    <n v="69452"/>
    <n v="24168"/>
    <s v="Headphones"/>
    <s v="Accessories"/>
    <n v="24"/>
    <n v="3908"/>
    <n v="0.14583019061468561"/>
  </r>
  <r>
    <s v="E3308"/>
    <s v="Dharmajan Hari"/>
    <x v="4"/>
    <s v="Central"/>
    <n v="85.73"/>
    <n v="43297"/>
    <n v="72393"/>
    <n v="12200"/>
    <s v="Headphones"/>
    <s v="Accessories"/>
    <n v="5"/>
    <n v="1461"/>
    <n v="0.2817747188026884"/>
  </r>
  <r>
    <s v="E3309"/>
    <s v="Jiya Kala"/>
    <x v="4"/>
    <s v="East"/>
    <n v="93"/>
    <n v="174246"/>
    <n v="76256"/>
    <n v="19129"/>
    <s v="Monitor"/>
    <s v="Electronics"/>
    <n v="2"/>
    <n v="2200"/>
    <n v="0.10978157317815043"/>
  </r>
  <r>
    <s v="E3310"/>
    <s v="Ayesha Chopra"/>
    <x v="2"/>
    <s v="North"/>
    <n v="82.18"/>
    <n v="73554"/>
    <n v="54403"/>
    <n v="14302"/>
    <s v="Monitor"/>
    <s v="Electronics"/>
    <n v="47"/>
    <n v="4221"/>
    <n v="0.19444217853549772"/>
  </r>
  <r>
    <s v="E3311"/>
    <s v="Gokul Mallick"/>
    <x v="5"/>
    <s v="Central"/>
    <n v="77.599999999999994"/>
    <n v="145540"/>
    <n v="64412"/>
    <n v="29549"/>
    <s v="Printer"/>
    <s v="Office Supplies"/>
    <n v="33"/>
    <n v="1485"/>
    <n v="0.20303009481929365"/>
  </r>
  <r>
    <s v="E3312"/>
    <s v="Hrishita Kala"/>
    <x v="3"/>
    <m/>
    <n v="94.48"/>
    <n v="87570"/>
    <n v="57529"/>
    <n v="13355"/>
    <s v="Printer"/>
    <s v="Office Supplies"/>
    <n v="33"/>
    <n v="3419"/>
    <n v="0.15250656617563094"/>
  </r>
  <r>
    <s v="E3313"/>
    <s v="Diya Kapadia"/>
    <x v="4"/>
    <s v="South"/>
    <n v="77.760000000000005"/>
    <n v="94715"/>
    <n v="103804"/>
    <n v="21424"/>
    <s v="Headphones"/>
    <s v="Accessories"/>
    <n v="38"/>
    <n v="3956"/>
    <n v="0.22619437259145858"/>
  </r>
  <r>
    <s v="E3314"/>
    <s v="Dhanush Bose"/>
    <x v="5"/>
    <s v="Central"/>
    <n v="78.22"/>
    <n v="132454"/>
    <n v="78152"/>
    <n v="16703"/>
    <s v="Laptop"/>
    <s v="Electronics"/>
    <n v="48"/>
    <n v="2433"/>
    <n v="0.12610415691485347"/>
  </r>
  <r>
    <s v="E3315"/>
    <s v="Kartik Goel"/>
    <x v="4"/>
    <s v="East"/>
    <n v="88.88"/>
    <n v="102407"/>
    <n v="78636"/>
    <n v="24739"/>
    <s v="TV"/>
    <s v="Electronics"/>
    <n v="24"/>
    <n v="4194"/>
    <n v="0.24157528293964281"/>
  </r>
  <r>
    <s v="E3316"/>
    <s v="Aarav Dhar"/>
    <x v="4"/>
    <s v="Central"/>
    <n v="82.16"/>
    <n v="42158"/>
    <n v="53720"/>
    <n v="4693"/>
    <s v="Monitor"/>
    <s v="Electronics"/>
    <n v="44"/>
    <n v="280"/>
    <n v="0.11131932254850799"/>
  </r>
  <r>
    <s v="E3317"/>
    <s v="Zeeshan Bawa"/>
    <x v="2"/>
    <s v="South"/>
    <n v="95.77"/>
    <n v="11055"/>
    <n v="68661"/>
    <n v="3146"/>
    <s v="Mouse"/>
    <s v="Accessories"/>
    <n v="3"/>
    <n v="2793"/>
    <n v="0.28457711442786071"/>
  </r>
  <r>
    <s v="E3318"/>
    <s v="Dharmajan Datta"/>
    <x v="3"/>
    <s v="West"/>
    <n v="87.72"/>
    <n v="181330"/>
    <n v="79223"/>
    <n v="39133"/>
    <s v="Headphones"/>
    <s v="Accessories"/>
    <n v="5"/>
    <n v="4578"/>
    <n v="0.21581095240721337"/>
  </r>
  <r>
    <s v="E3319"/>
    <s v="Kabir Sastry"/>
    <x v="2"/>
    <s v="Central"/>
    <n v="83.41"/>
    <n v="90323"/>
    <n v="76875"/>
    <n v="27037"/>
    <s v="Keyboard"/>
    <s v="Accessories"/>
    <n v="48"/>
    <n v="4531"/>
    <n v="0.29933682450760052"/>
  </r>
  <r>
    <s v="E3320"/>
    <s v="Heer Basu"/>
    <x v="5"/>
    <s v="West"/>
    <n v="90.12"/>
    <n v="107473"/>
    <n v="88644"/>
    <n v="11551"/>
    <s v="Laptop"/>
    <s v="Electronics"/>
    <n v="46"/>
    <n v="1720"/>
    <n v="0.10747815730462534"/>
  </r>
  <r>
    <s v="E3321"/>
    <s v="Arhaan Sridhar"/>
    <x v="5"/>
    <s v="Central"/>
    <n v="92.3"/>
    <n v="159532"/>
    <n v="85011"/>
    <n v="27439"/>
    <s v="Keyboard"/>
    <s v="Accessories"/>
    <n v="23"/>
    <n v="554"/>
    <n v="0.17199684075922073"/>
  </r>
  <r>
    <s v="E3322"/>
    <s v="Kavya Hegde"/>
    <x v="0"/>
    <s v="South"/>
    <n v="71.77"/>
    <n v="181064"/>
    <n v="94393"/>
    <n v="49340"/>
    <s v="Headphones"/>
    <s v="Accessories"/>
    <n v="7"/>
    <n v="2904"/>
    <n v="0.2725003313745416"/>
  </r>
  <r>
    <s v="E3323"/>
    <s v="Mahika Sule"/>
    <x v="4"/>
    <s v="North"/>
    <n v="74.83"/>
    <n v="199750"/>
    <n v="55711"/>
    <n v="39851"/>
    <s v="Printer"/>
    <s v="Office Supplies"/>
    <n v="39"/>
    <n v="3204"/>
    <n v="0.19950438047559449"/>
  </r>
  <r>
    <s v="E3324"/>
    <s v="Bhamini Vyas"/>
    <x v="3"/>
    <s v="Central"/>
    <n v="98.53"/>
    <n v="71225"/>
    <n v="48524"/>
    <n v="14434"/>
    <s v="Headphones"/>
    <s v="Accessories"/>
    <n v="17"/>
    <n v="2331"/>
    <n v="0.20265356265356266"/>
  </r>
  <r>
    <s v="E3325"/>
    <s v="Samar Agrawal"/>
    <x v="0"/>
    <s v="West"/>
    <n v="95.18"/>
    <n v="39812"/>
    <n v="88018"/>
    <n v="7689"/>
    <s v="Tablet"/>
    <s v="Electronics"/>
    <n v="29"/>
    <n v="3850"/>
    <n v="0.19313272380186877"/>
  </r>
  <r>
    <s v="E3326"/>
    <s v="Saksham Sant"/>
    <x v="2"/>
    <s v="South"/>
    <n v="89.27"/>
    <n v="98817"/>
    <n v="116508"/>
    <n v="23590"/>
    <s v="Monitor"/>
    <s v="Electronics"/>
    <n v="43"/>
    <n v="1815"/>
    <n v="0.23872410617606282"/>
  </r>
  <r>
    <s v="E3327"/>
    <s v="Samaira Madan"/>
    <x v="2"/>
    <s v="Central"/>
    <n v="77.05"/>
    <n v="154338"/>
    <n v="53847"/>
    <n v="27524"/>
    <s v="Headphones"/>
    <s v="Accessories"/>
    <n v="17"/>
    <n v="4252"/>
    <n v="0.17833586025476553"/>
  </r>
  <r>
    <s v="E3328"/>
    <s v="Yuvaan Saraf"/>
    <x v="5"/>
    <s v="West"/>
    <n v="87.6"/>
    <n v="66920"/>
    <n v="104925"/>
    <n v="17947"/>
    <s v="Laptop"/>
    <s v="Electronics"/>
    <n v="10"/>
    <n v="3016"/>
    <n v="0.26818589360430367"/>
  </r>
  <r>
    <s v="E3329"/>
    <s v="Drishya Mandal"/>
    <x v="0"/>
    <s v="East"/>
    <n v="95.64"/>
    <n v="112388"/>
    <n v="58861"/>
    <n v="30402"/>
    <s v="Laptop"/>
    <s v="Electronics"/>
    <n v="17"/>
    <n v="1829"/>
    <n v="0.2705093070434566"/>
  </r>
  <r>
    <s v="E3330"/>
    <s v="Divit Cherian"/>
    <x v="5"/>
    <s v="South"/>
    <n v="88.67"/>
    <n v="29621"/>
    <n v="110123"/>
    <n v="7057"/>
    <s v="Headphones"/>
    <s v="Accessories"/>
    <n v="21"/>
    <n v="1649"/>
    <n v="0.23824313831403396"/>
  </r>
  <r>
    <s v="E3331"/>
    <s v="Nakul Bedi"/>
    <x v="5"/>
    <s v="North"/>
    <n v="78.58"/>
    <n v="159563"/>
    <n v="109207"/>
    <n v="32022"/>
    <s v="Monitor"/>
    <s v="Electronics"/>
    <n v="40"/>
    <n v="331"/>
    <n v="0.20068562260674466"/>
  </r>
  <r>
    <s v="E3332"/>
    <s v="Saksham Banerjee"/>
    <x v="3"/>
    <s v="West"/>
    <n v="74.010000000000005"/>
    <n v="128337"/>
    <n v="94058"/>
    <n v="19244"/>
    <s v="Printer"/>
    <s v="Office Supplies"/>
    <n v="10"/>
    <n v="1976"/>
    <n v="0.1499489624971754"/>
  </r>
  <r>
    <s v="E3333"/>
    <s v="Aaryahi Bahri"/>
    <x v="3"/>
    <s v="Central"/>
    <n v="85.33"/>
    <n v="123879"/>
    <n v="92548"/>
    <n v="31239"/>
    <s v="Printer"/>
    <s v="Office Supplies"/>
    <n v="13"/>
    <n v="1552"/>
    <n v="0.25217349187513621"/>
  </r>
  <r>
    <s v="E3334"/>
    <s v="Madhav Swamy"/>
    <x v="3"/>
    <s v="South"/>
    <n v="83.09"/>
    <n v="54425"/>
    <n v="107030"/>
    <n v="6852"/>
    <s v="Headphones"/>
    <s v="Accessories"/>
    <n v="11"/>
    <n v="1787"/>
    <n v="0.12589802480477721"/>
  </r>
  <r>
    <s v="E3335"/>
    <s v="Rania Ahuja"/>
    <x v="2"/>
    <s v="Central"/>
    <n v="77.2"/>
    <n v="156070"/>
    <n v="77010"/>
    <n v="16012"/>
    <s v="Mouse"/>
    <s v="Accessories"/>
    <n v="32"/>
    <n v="4139"/>
    <n v="0.10259498942782085"/>
  </r>
  <r>
    <s v="E3336"/>
    <s v="Seher Mannan"/>
    <x v="4"/>
    <s v="Central"/>
    <n v="70.19"/>
    <n v="56846"/>
    <n v="33938"/>
    <n v="6221"/>
    <s v="Tablet"/>
    <s v="Electronics"/>
    <n v="49"/>
    <n v="3779"/>
    <n v="0.10943602012454702"/>
  </r>
  <r>
    <s v="E3337"/>
    <s v="Farhan Karpe"/>
    <x v="0"/>
    <s v="South"/>
    <n v="87.38"/>
    <n v="93384"/>
    <n v="98401"/>
    <n v="19211"/>
    <s v="Tablet"/>
    <s v="Electronics"/>
    <n v="1"/>
    <n v="2957"/>
    <n v="0.20572046603272509"/>
  </r>
  <r>
    <s v="E3338"/>
    <s v="Nirvi Kade"/>
    <x v="5"/>
    <s v="East"/>
    <n v="88.99"/>
    <n v="144412"/>
    <n v="116854"/>
    <n v="42460"/>
    <s v="Laptop"/>
    <s v="Electronics"/>
    <n v="2"/>
    <n v="303"/>
    <n v="0.2940198875439714"/>
  </r>
  <r>
    <s v="E3339"/>
    <s v="Jayesh Date"/>
    <x v="3"/>
    <s v="Central"/>
    <n v="87.14"/>
    <n v="196394"/>
    <n v="75212"/>
    <n v="21192"/>
    <s v="Laptop"/>
    <s v="Electronics"/>
    <n v="14"/>
    <n v="3704"/>
    <n v="0.10790553682902736"/>
  </r>
  <r>
    <s v="E3340"/>
    <s v="Saanvi Gala"/>
    <x v="2"/>
    <s v="North"/>
    <n v="88.06"/>
    <n v="136052"/>
    <n v="97267"/>
    <n v="15021"/>
    <s v="Mobile"/>
    <s v="Electronics"/>
    <n v="50"/>
    <n v="779"/>
    <n v="0.11040631523241114"/>
  </r>
  <r>
    <s v="E3341"/>
    <s v="Nakul Venkataraman"/>
    <x v="3"/>
    <s v="South"/>
    <n v="82.75"/>
    <n v="194604"/>
    <n v="100313"/>
    <n v="53304"/>
    <s v="Laptop"/>
    <s v="Electronics"/>
    <n v="48"/>
    <n v="1188"/>
    <n v="0.27391009434543995"/>
  </r>
  <r>
    <s v="E3342"/>
    <s v="Ivan Bhattacharyya"/>
    <x v="0"/>
    <s v="East"/>
    <n v="80.77"/>
    <n v="37667"/>
    <n v="74176"/>
    <n v="6832"/>
    <s v="Mobile"/>
    <s v="Electronics"/>
    <n v="36"/>
    <n v="2483"/>
    <n v="0.1813789258502137"/>
  </r>
  <r>
    <s v="E3343"/>
    <s v="Sahil Viswanathan"/>
    <x v="2"/>
    <s v="West"/>
    <n v="85.49"/>
    <n v="143664"/>
    <n v="101794"/>
    <n v="38384"/>
    <s v="Printer"/>
    <s v="Office Supplies"/>
    <n v="48"/>
    <n v="2197"/>
    <n v="0.2671789731595946"/>
  </r>
  <r>
    <s v="E3344"/>
    <s v="Raghav Dugar"/>
    <x v="3"/>
    <s v="East"/>
    <n v="72.010000000000005"/>
    <n v="166271"/>
    <n v="58047"/>
    <n v="33497"/>
    <s v="Laptop"/>
    <s v="Electronics"/>
    <n v="40"/>
    <n v="1980"/>
    <n v="0.20146026667308189"/>
  </r>
  <r>
    <s v="E3345"/>
    <s v="Aarna Raju"/>
    <x v="3"/>
    <s v="West"/>
    <n v="88.99"/>
    <n v="127956"/>
    <n v="94060"/>
    <n v="17464"/>
    <s v="Printer"/>
    <s v="Office Supplies"/>
    <n v="9"/>
    <n v="3542"/>
    <n v="0.13648441651817814"/>
  </r>
  <r>
    <s v="E3346"/>
    <s v="Sara Sengupta"/>
    <x v="3"/>
    <s v="Central"/>
    <n v="97.16"/>
    <n v="38568"/>
    <n v="53331"/>
    <n v="11509"/>
    <s v="Mobile"/>
    <s v="Electronics"/>
    <n v="14"/>
    <n v="2101"/>
    <n v="0.29840800663762707"/>
  </r>
  <r>
    <s v="E3347"/>
    <s v="Khushi Cheema"/>
    <x v="5"/>
    <s v="Central"/>
    <n v="92.33"/>
    <n v="141245"/>
    <n v="54660"/>
    <n v="17448"/>
    <s v="Printer"/>
    <s v="Office Supplies"/>
    <n v="47"/>
    <n v="4555"/>
    <n v="0.12353003646146767"/>
  </r>
  <r>
    <s v="E3348"/>
    <s v="Akarsh Sahni"/>
    <x v="0"/>
    <s v="North"/>
    <n v="87.27"/>
    <n v="50444"/>
    <n v="25061"/>
    <n v="14045"/>
    <s v="Printer"/>
    <s v="Office Supplies"/>
    <n v="24"/>
    <n v="3960"/>
    <n v="0.27842756323844264"/>
  </r>
  <r>
    <s v="E3349"/>
    <s v="Damini Handa"/>
    <x v="2"/>
    <m/>
    <n v="80.08"/>
    <n v="12301"/>
    <n v="34980"/>
    <n v="2136"/>
    <s v="Mobile"/>
    <s v="Electronics"/>
    <n v="36"/>
    <n v="826"/>
    <n v="0.1736444191529144"/>
  </r>
  <r>
    <s v="E3350"/>
    <s v="Oorja Chatterjee"/>
    <x v="5"/>
    <s v="Central"/>
    <n v="73.64"/>
    <n v="6790"/>
    <n v="90063"/>
    <n v="842"/>
    <s v="Keyboard"/>
    <s v="Accessories"/>
    <n v="4"/>
    <n v="4473"/>
    <n v="0.1240058910162003"/>
  </r>
  <r>
    <s v="E3351"/>
    <s v="Seher Chaudhary"/>
    <x v="2"/>
    <s v="Central"/>
    <n v="98.83"/>
    <n v="149046"/>
    <n v="36441"/>
    <n v="28148"/>
    <s v="Mouse"/>
    <s v="Accessories"/>
    <n v="33"/>
    <n v="3375"/>
    <n v="0.18885444762019779"/>
  </r>
  <r>
    <s v="E3352"/>
    <s v="Shaan Bhavsar"/>
    <x v="2"/>
    <s v="Central"/>
    <n v="71.38"/>
    <n v="151369"/>
    <n v="37640"/>
    <n v="31678"/>
    <s v="Monitor"/>
    <s v="Electronics"/>
    <n v="24"/>
    <n v="478"/>
    <n v="0.20927666827421731"/>
  </r>
  <r>
    <s v="E3353"/>
    <s v="Riya Atwal"/>
    <x v="2"/>
    <s v="East"/>
    <n v="90.85"/>
    <s v="91499"/>
    <n v="98806"/>
    <n v="19972"/>
    <s v="TV"/>
    <s v="Electronics"/>
    <n v="5"/>
    <n v="3311"/>
    <n v="0.21827560956950348"/>
  </r>
  <r>
    <s v="E3354"/>
    <s v="Bhavin Kibe"/>
    <x v="0"/>
    <s v="East"/>
    <n v="83.79"/>
    <n v="180417"/>
    <n v="29754"/>
    <n v="24002"/>
    <s v="Monitor"/>
    <s v="Electronics"/>
    <n v="48"/>
    <n v="1120"/>
    <n v="0.13303624381294446"/>
  </r>
  <r>
    <s v="E3355"/>
    <s v="Anvi Agarwal"/>
    <x v="5"/>
    <s v="Central"/>
    <n v="97.13"/>
    <n v="130250"/>
    <n v="113016"/>
    <n v="29842"/>
    <s v="Headphones"/>
    <s v="Accessories"/>
    <n v="19"/>
    <n v="3331"/>
    <n v="0.22911324376199615"/>
  </r>
  <r>
    <s v="E3356"/>
    <s v="Zeeshan Deol"/>
    <x v="0"/>
    <s v="East"/>
    <n v="98.4"/>
    <n v="106428"/>
    <n v="44067"/>
    <n v="29430"/>
    <s v="Keyboard"/>
    <s v="Accessories"/>
    <n v="41"/>
    <n v="2374"/>
    <n v="0.27652497463073628"/>
  </r>
  <r>
    <s v="E3357"/>
    <s v="Jhanvi Vohra"/>
    <x v="3"/>
    <s v="North"/>
    <n v="72.19"/>
    <n v="32451"/>
    <n v="73511"/>
    <n v="4236"/>
    <s v="Printer"/>
    <s v="Office Supplies"/>
    <n v="22"/>
    <n v="3492"/>
    <n v="0.13053526855875011"/>
  </r>
  <r>
    <s v="E3358"/>
    <s v="Indrans Kalita"/>
    <x v="2"/>
    <s v="East"/>
    <n v="92.54"/>
    <n v="58406"/>
    <n v="39924"/>
    <n v="14566"/>
    <s v="Mouse"/>
    <s v="Accessories"/>
    <n v="40"/>
    <n v="945"/>
    <n v="0.24939218573434235"/>
  </r>
  <r>
    <s v="E3359"/>
    <s v="Keya Gopal"/>
    <x v="0"/>
    <s v="South"/>
    <n v="73.62"/>
    <n v="186337"/>
    <n v="95521"/>
    <n v="29746"/>
    <s v="Mobile"/>
    <s v="Electronics"/>
    <n v="13"/>
    <n v="3166"/>
    <n v="0.15963549912255751"/>
  </r>
  <r>
    <s v="E3360"/>
    <s v="Uthkarsh Srinivasan"/>
    <x v="5"/>
    <s v="East"/>
    <n v="93.74"/>
    <n v="41620"/>
    <n v="103469"/>
    <n v="5473"/>
    <s v="TV"/>
    <s v="Electronics"/>
    <n v="17"/>
    <n v="1210"/>
    <n v="0.13149927919269583"/>
  </r>
  <r>
    <s v="E3361"/>
    <s v="Mishti Mammen"/>
    <x v="4"/>
    <s v="Central"/>
    <n v="92.71"/>
    <n v="41758"/>
    <n v="49191"/>
    <n v="7909"/>
    <s v="Headphones"/>
    <s v="Accessories"/>
    <n v="32"/>
    <n v="3370"/>
    <n v="0.18940083337324584"/>
  </r>
  <r>
    <s v="E3362"/>
    <s v="Sana Tripathi"/>
    <x v="3"/>
    <s v="South"/>
    <n v="89.27"/>
    <n v="106339"/>
    <n v="74432"/>
    <n v="27845"/>
    <s v="Headphones"/>
    <s v="Accessories"/>
    <n v="20"/>
    <n v="2504"/>
    <n v="0.26185124930646331"/>
  </r>
  <r>
    <s v="E3363"/>
    <s v="Yasmin Gupta"/>
    <x v="3"/>
    <s v="Central"/>
    <n v="91.01"/>
    <n v="106899"/>
    <n v="61889"/>
    <n v="15455"/>
    <s v="Printer"/>
    <s v="Office Supplies"/>
    <n v="27"/>
    <n v="1201"/>
    <n v="0.14457572100768015"/>
  </r>
  <r>
    <s v="E3364"/>
    <s v="Manikya Sachar"/>
    <x v="9"/>
    <s v="Central"/>
    <n v="97.71"/>
    <n v="174881"/>
    <n v="45419"/>
    <n v="30265"/>
    <s v="Tablet"/>
    <s v="Electronics"/>
    <n v="23"/>
    <n v="3732"/>
    <n v="0.17306053830890719"/>
  </r>
  <r>
    <s v="E3365"/>
    <s v="Nehmat Handa"/>
    <x v="3"/>
    <s v="Central"/>
    <n v="73.319999999999993"/>
    <n v="73587"/>
    <n v="27709"/>
    <n v="16903"/>
    <s v="Mobile"/>
    <s v="Electronics"/>
    <n v="37"/>
    <n v="1110"/>
    <n v="0.22970089825648551"/>
  </r>
  <r>
    <s v="E3366"/>
    <s v="Chirag Madan"/>
    <x v="6"/>
    <s v="West"/>
    <n v="71.540000000000006"/>
    <n v="113862"/>
    <n v="95555"/>
    <n v="18675"/>
    <s v="Headphones"/>
    <s v="Accessories"/>
    <n v="28"/>
    <n v="4774"/>
    <n v="0.16401433314011699"/>
  </r>
  <r>
    <s v="E3367"/>
    <s v="Drishya Shanker"/>
    <x v="3"/>
    <s v="West"/>
    <n v="92.17"/>
    <n v="46060"/>
    <n v="88197"/>
    <n v="4666"/>
    <s v="Printer"/>
    <s v="Office Supplies"/>
    <n v="39"/>
    <n v="4136"/>
    <n v="0.1013026487190621"/>
  </r>
  <r>
    <s v="E3368"/>
    <s v="Reyansh Lanka"/>
    <x v="2"/>
    <s v="North"/>
    <n v="87.59"/>
    <n v="121000"/>
    <n v="103552"/>
    <n v="35975"/>
    <s v="Keyboard"/>
    <s v="Accessories"/>
    <n v="12"/>
    <n v="1515"/>
    <n v="0.29731404958677687"/>
  </r>
  <r>
    <s v="E3369"/>
    <s v="Lakshay Wagle"/>
    <x v="2"/>
    <s v="West"/>
    <n v="91.47"/>
    <n v="150836"/>
    <n v="105760"/>
    <n v="28384"/>
    <s v="Printer"/>
    <s v="Office Supplies"/>
    <n v="29"/>
    <n v="4618"/>
    <n v="0.18817788856771592"/>
  </r>
  <r>
    <s v="E3370"/>
    <s v="Neysa Lall"/>
    <x v="3"/>
    <s v="Central"/>
    <n v="98.91"/>
    <n v="105624"/>
    <n v="53282"/>
    <n v="29096"/>
    <s v="Keyboard"/>
    <s v="Accessories"/>
    <n v="26"/>
    <n v="226"/>
    <n v="0.27546769673559041"/>
  </r>
  <r>
    <s v="E3371"/>
    <s v="Zara Lanka"/>
    <x v="3"/>
    <s v="North"/>
    <n v="81.81"/>
    <n v="8430"/>
    <n v="72099"/>
    <n v="1403"/>
    <s v="Mouse"/>
    <s v="Accessories"/>
    <n v="36"/>
    <n v="202"/>
    <n v="0.16642941874258602"/>
  </r>
  <r>
    <s v="E3372"/>
    <s v="Krish Bhagat"/>
    <x v="5"/>
    <s v="West"/>
    <n v="81.489999999999995"/>
    <n v="143635"/>
    <n v="94082"/>
    <n v="35292"/>
    <s v="Headphones"/>
    <s v="Accessories"/>
    <n v="15"/>
    <n v="4431"/>
    <n v="0.24570613012148851"/>
  </r>
  <r>
    <s v="E3373"/>
    <s v="Jayant Lalla"/>
    <x v="6"/>
    <s v="South"/>
    <n v="80.03"/>
    <n v="12661"/>
    <n v="110221"/>
    <n v="3146"/>
    <s v="Mouse"/>
    <s v="Accessories"/>
    <n v="8"/>
    <n v="4934"/>
    <n v="0.24847958297132927"/>
  </r>
  <r>
    <s v="E3374"/>
    <s v="Zoya Rajagopalan"/>
    <x v="3"/>
    <s v="East"/>
    <n v="93.06"/>
    <n v="191038"/>
    <n v="90825"/>
    <n v="40145"/>
    <s v="Keyboard"/>
    <s v="Accessories"/>
    <n v="34"/>
    <n v="2936"/>
    <n v="0.21014143782912301"/>
  </r>
  <r>
    <s v="E3375"/>
    <s v="Lakshay Mand"/>
    <x v="2"/>
    <s v="North"/>
    <n v="90.97"/>
    <n v="105340"/>
    <n v="50080"/>
    <n v="25184"/>
    <s v="TV"/>
    <s v="Electronics"/>
    <n v="3"/>
    <n v="1983"/>
    <n v="0.23907347636225557"/>
  </r>
  <r>
    <s v="E3376"/>
    <s v="Mohanlal Srivastava"/>
    <x v="5"/>
    <s v="South"/>
    <n v="92.02"/>
    <n v="62351"/>
    <n v="64719"/>
    <n v="8850"/>
    <s v="Printer"/>
    <s v="Office Supplies"/>
    <n v="11"/>
    <n v="3268"/>
    <n v="0.14193838110054369"/>
  </r>
  <r>
    <s v="E3377"/>
    <s v="Navya Dalal"/>
    <x v="2"/>
    <s v="Central"/>
    <n v="94.28"/>
    <n v="118186"/>
    <n v="29378"/>
    <n v="29833"/>
    <s v="Keyboard"/>
    <s v="Accessories"/>
    <n v="19"/>
    <n v="2573"/>
    <n v="0.25242414499179261"/>
  </r>
  <r>
    <s v="E3378"/>
    <s v="Dishani Trivedi"/>
    <x v="2"/>
    <s v="Central"/>
    <n v="81.16"/>
    <n v="121601"/>
    <n v="112996"/>
    <n v="18690"/>
    <s v="Headphones"/>
    <s v="Accessories"/>
    <n v="22"/>
    <n v="2856"/>
    <n v="0.15369939391945789"/>
  </r>
  <r>
    <s v="E3379"/>
    <s v="  Anahi Sahni  "/>
    <x v="4"/>
    <s v="North"/>
    <n v="80.16"/>
    <n v="9486"/>
    <n v="78349"/>
    <n v="1415"/>
    <s v="Mobile"/>
    <s v="Electronics"/>
    <n v="50"/>
    <n v="1958"/>
    <n v="0.14916719375922413"/>
  </r>
  <r>
    <s v="E3380"/>
    <s v="Sara Batta"/>
    <x v="5"/>
    <s v="West"/>
    <n v="86.52"/>
    <n v="109061"/>
    <n v="67904"/>
    <n v="28318"/>
    <s v="Printer"/>
    <s v="Office Supplies"/>
    <n v="29"/>
    <n v="4068"/>
    <n v="0.25965285482436434"/>
  </r>
  <r>
    <s v="E3381"/>
    <s v="Jayan Vig"/>
    <x v="5"/>
    <s v="West"/>
    <n v="91.3"/>
    <n v="170307"/>
    <n v="74103"/>
    <n v="24290"/>
    <s v="Mouse"/>
    <s v="Accessories"/>
    <n v="1"/>
    <n v="4004"/>
    <n v="0.14262478935099557"/>
  </r>
  <r>
    <s v="E3382"/>
    <s v="Keya Gandhi"/>
    <x v="0"/>
    <s v="East"/>
    <n v="75.55"/>
    <n v="40320"/>
    <n v="74683"/>
    <n v="10096"/>
    <s v="Keyboard"/>
    <s v="Accessories"/>
    <n v="18"/>
    <n v="374"/>
    <n v="0.2503968253968254"/>
  </r>
  <r>
    <s v="E3383"/>
    <s v="  Lavanya Bala  "/>
    <x v="9"/>
    <s v="Central"/>
    <n v="76.61"/>
    <n v="169710"/>
    <n v="55050"/>
    <n v="26741"/>
    <s v="TV"/>
    <s v="Electronics"/>
    <n v="21"/>
    <n v="2015"/>
    <n v="0.15756879382475988"/>
  </r>
  <r>
    <s v="E3384"/>
    <s v="Vidur Kumar"/>
    <x v="3"/>
    <s v="West"/>
    <n v="77.5"/>
    <n v="111035"/>
    <n v="95903"/>
    <n v="23484"/>
    <s v="Monitor"/>
    <s v="Electronics"/>
    <n v="3"/>
    <n v="4109"/>
    <n v="0.21150087810149953"/>
  </r>
  <r>
    <s v="E3385"/>
    <s v="Baiju Deshpande"/>
    <x v="0"/>
    <m/>
    <n v="86.19"/>
    <n v="30381"/>
    <n v="57274"/>
    <n v="8302"/>
    <s v="Printer"/>
    <s v="Office Supplies"/>
    <n v="17"/>
    <n v="366"/>
    <n v="0.27326289457226555"/>
  </r>
  <r>
    <s v="E3386"/>
    <s v="  Ivan Saran  "/>
    <x v="4"/>
    <s v="East"/>
    <n v="77.209999999999994"/>
    <n v="123779"/>
    <n v="76990"/>
    <n v="27863"/>
    <s v="Monitor"/>
    <s v="Electronics"/>
    <n v="48"/>
    <n v="3161"/>
    <n v="0.22510280419134102"/>
  </r>
  <r>
    <s v="E3387"/>
    <s v="Myra Khare"/>
    <x v="2"/>
    <s v="Central"/>
    <n v="94.49"/>
    <n v="153298"/>
    <n v="49597"/>
    <n v="30368"/>
    <s v="Headphones"/>
    <s v="Accessories"/>
    <n v="31"/>
    <n v="1958"/>
    <n v="0.19809782254171612"/>
  </r>
  <r>
    <s v="E3388"/>
    <s v="Dhanuk Maharaj"/>
    <x v="2"/>
    <s v="East"/>
    <n v="76.63"/>
    <n v="8351"/>
    <n v="94987"/>
    <n v="1151"/>
    <s v="Headphones"/>
    <s v="Accessories"/>
    <n v="32"/>
    <n v="2228"/>
    <n v="0.13782780505328704"/>
  </r>
  <r>
    <s v="E3389"/>
    <s v="Hiran Jhaveri"/>
    <x v="3"/>
    <s v="East"/>
    <n v="70.849999999999994"/>
    <s v="30217"/>
    <n v="72658"/>
    <n v="4765"/>
    <s v="TV"/>
    <s v="Electronics"/>
    <n v="35"/>
    <n v="3204"/>
    <n v="0.15769268954562002"/>
  </r>
  <r>
    <s v="E3390"/>
    <s v="Kanav Bhalla"/>
    <x v="5"/>
    <s v="North"/>
    <n v="70.319999999999993"/>
    <n v="86960"/>
    <n v="87413"/>
    <n v="9585"/>
    <s v="Mobile"/>
    <s v="Electronics"/>
    <n v="39"/>
    <n v="535"/>
    <n v="0.11022309107635694"/>
  </r>
  <r>
    <s v="E3391"/>
    <s v="Nishith Bhatti"/>
    <x v="2"/>
    <s v="South"/>
    <n v="95.42"/>
    <n v="192640"/>
    <n v="54192"/>
    <n v="36269"/>
    <s v="Printer"/>
    <s v="Office Supplies"/>
    <n v="30"/>
    <n v="4238"/>
    <n v="0.1882734634551495"/>
  </r>
  <r>
    <s v="E3392"/>
    <s v="Yuvraj  Bedi"/>
    <x v="2"/>
    <s v="Central"/>
    <n v="80.319999999999993"/>
    <n v="92261"/>
    <n v="86696"/>
    <n v="11442"/>
    <s v="Laptop"/>
    <s v="Electronics"/>
    <n v="7"/>
    <n v="2980"/>
    <n v="0.12401773230292323"/>
  </r>
  <r>
    <s v="E3393"/>
    <s v="Alia Randhawa"/>
    <x v="5"/>
    <s v="East"/>
    <n v="86.45"/>
    <n v="143601"/>
    <n v="82776"/>
    <n v="14680"/>
    <s v="TV"/>
    <s v="Electronics"/>
    <n v="34"/>
    <n v="1191"/>
    <n v="0.10222770036420359"/>
  </r>
  <r>
    <s v="E3394"/>
    <s v="Devansh Solanki"/>
    <x v="3"/>
    <s v="East"/>
    <n v="82.31"/>
    <n v="46358"/>
    <n v="42486"/>
    <n v="4846"/>
    <s v="Mobile"/>
    <s v="Electronics"/>
    <n v="50"/>
    <n v="4975"/>
    <n v="0.10453427671599293"/>
  </r>
  <r>
    <s v="E3395"/>
    <s v="Kanav Kuruvilla"/>
    <x v="3"/>
    <s v="North"/>
    <n v="97.31"/>
    <n v="6142"/>
    <n v="77494"/>
    <n v="1467"/>
    <s v="TV"/>
    <s v="Electronics"/>
    <n v="12"/>
    <n v="4014"/>
    <n v="0.2388472810159557"/>
  </r>
  <r>
    <s v="E3396"/>
    <s v="Diya Apte"/>
    <x v="4"/>
    <s v="North"/>
    <n v="79"/>
    <n v="64229"/>
    <n v="105566"/>
    <n v="12310"/>
    <s v="Printer"/>
    <s v="Office Supplies"/>
    <n v="42"/>
    <n v="4914"/>
    <n v="0.19165797381245231"/>
  </r>
  <r>
    <s v="E3397"/>
    <s v="Amani Walla"/>
    <x v="5"/>
    <s v="West"/>
    <n v="87.82"/>
    <n v="132235"/>
    <n v="47797"/>
    <n v="32708"/>
    <s v="Tablet"/>
    <s v="Electronics"/>
    <n v="14"/>
    <n v="3453"/>
    <n v="0.24734752523915757"/>
  </r>
  <r>
    <s v="E3398"/>
    <s v="Nitya Deshmukh"/>
    <x v="5"/>
    <s v="West"/>
    <n v="70.61"/>
    <n v="169744"/>
    <n v="71369"/>
    <n v="42284"/>
    <s v="Laptop"/>
    <s v="Electronics"/>
    <n v="4"/>
    <n v="2555"/>
    <n v="0.24910453388632292"/>
  </r>
  <r>
    <s v="E3399"/>
    <s v="Ritvik Mander"/>
    <x v="0"/>
    <s v="West"/>
    <n v="72.38"/>
    <n v="197192"/>
    <n v="80533"/>
    <n v="54430"/>
    <s v="Headphones"/>
    <s v="Accessories"/>
    <n v="32"/>
    <n v="4356"/>
    <n v="0.27602539656781211"/>
  </r>
  <r>
    <s v="E3400"/>
    <s v="Nishith Dar"/>
    <x v="5"/>
    <s v="East"/>
    <n v="82.83"/>
    <n v="41409"/>
    <n v="59691"/>
    <n v="6894"/>
    <s v="TV"/>
    <s v="Electronics"/>
    <n v="30"/>
    <n v="1783"/>
    <n v="0.16648554662029993"/>
  </r>
  <r>
    <s v="E3401"/>
    <s v="Arnav Varughese"/>
    <x v="0"/>
    <s v="East"/>
    <n v="85.97"/>
    <n v="60631"/>
    <n v="94526"/>
    <n v="15303"/>
    <s v="TV"/>
    <s v="Electronics"/>
    <n v="27"/>
    <n v="1736"/>
    <n v="0.2523956391944715"/>
  </r>
  <r>
    <s v="E3402"/>
    <s v="Nakul Ganesh"/>
    <x v="0"/>
    <s v="Central"/>
    <n v="92.22"/>
    <n v="134580"/>
    <n v="51280"/>
    <n v="14444"/>
    <s v="Keyboard"/>
    <s v="Accessories"/>
    <n v="6"/>
    <n v="2193"/>
    <n v="0.10732649725070589"/>
  </r>
  <r>
    <s v="E3403"/>
    <s v="Indrajit Vora"/>
    <x v="5"/>
    <s v="North"/>
    <n v="92.13"/>
    <n v="57791"/>
    <n v="31041"/>
    <n v="6532"/>
    <s v="Keyboard"/>
    <s v="Accessories"/>
    <n v="9"/>
    <n v="3576"/>
    <n v="0.11302798013531519"/>
  </r>
  <r>
    <s v="E3404"/>
    <s v="Ryan Bumb"/>
    <x v="0"/>
    <m/>
    <n v="85.08"/>
    <n v="138066"/>
    <n v="67968"/>
    <n v="18751"/>
    <s v="Headphones"/>
    <s v="Accessories"/>
    <n v="15"/>
    <n v="4677"/>
    <n v="0.13581185809685223"/>
  </r>
  <r>
    <s v="E3405"/>
    <s v="  Drishya Kata  "/>
    <x v="5"/>
    <s v="South"/>
    <n v="95.29"/>
    <n v="29362"/>
    <n v="69276"/>
    <n v="3406"/>
    <s v="Mouse"/>
    <s v="Accessories"/>
    <n v="34"/>
    <n v="3440"/>
    <n v="0.11600027246100401"/>
  </r>
  <r>
    <s v="E3406"/>
    <s v="Vidur Khurana"/>
    <x v="2"/>
    <s v="East"/>
    <n v="95.69"/>
    <n v="131641"/>
    <n v="44007"/>
    <n v="15329"/>
    <s v="Keyboard"/>
    <s v="Accessories"/>
    <n v="17"/>
    <n v="3500"/>
    <n v="0.1164454843095996"/>
  </r>
  <r>
    <s v="E3407"/>
    <s v="Inaaya  Bains"/>
    <x v="0"/>
    <s v="East"/>
    <n v="96.93"/>
    <n v="25364"/>
    <n v="85634"/>
    <n v="7552"/>
    <s v="TV"/>
    <s v="Electronics"/>
    <n v="42"/>
    <n v="1918"/>
    <n v="0.29774483519949535"/>
  </r>
  <r>
    <s v="E3408"/>
    <s v="Yuvaan Garde"/>
    <x v="5"/>
    <s v="East"/>
    <n v="74.099999999999994"/>
    <s v="59522"/>
    <n v="30748"/>
    <n v="17742"/>
    <s v="Headphones"/>
    <s v="Accessories"/>
    <n v="16"/>
    <n v="2185"/>
    <n v="0.29807466146970868"/>
  </r>
  <r>
    <s v="E3409"/>
    <s v="Aniruddh Raj"/>
    <x v="3"/>
    <s v="West"/>
    <n v="95.97"/>
    <n v="52564"/>
    <n v="99466"/>
    <n v="6195"/>
    <s v="Mouse"/>
    <s v="Accessories"/>
    <n v="9"/>
    <n v="799"/>
    <n v="0.11785632752454152"/>
  </r>
  <r>
    <s v="E3410"/>
    <s v="Miraya Sarin"/>
    <x v="2"/>
    <s v="Central"/>
    <n v="94.98"/>
    <n v="81532"/>
    <n v="39131"/>
    <n v="12110"/>
    <s v="Printer"/>
    <s v="Office Supplies"/>
    <n v="29"/>
    <n v="4170"/>
    <n v="0.14853063827699553"/>
  </r>
  <r>
    <s v="E3411"/>
    <s v="Ranbir Manda"/>
    <x v="5"/>
    <s v="East"/>
    <n v="91.48"/>
    <n v="73620"/>
    <n v="114418"/>
    <n v="9382"/>
    <s v="TV"/>
    <s v="Electronics"/>
    <n v="40"/>
    <n v="1513"/>
    <n v="0.12743819614235263"/>
  </r>
  <r>
    <s v="E3412"/>
    <s v="Tushar Vaidya"/>
    <x v="2"/>
    <s v="Central"/>
    <n v="70.23"/>
    <n v="164302"/>
    <n v="27398"/>
    <n v="30759"/>
    <s v="Monitor"/>
    <s v="Electronics"/>
    <n v="42"/>
    <n v="1265"/>
    <n v="0.18721013742985479"/>
  </r>
  <r>
    <s v="E3413"/>
    <s v="Jiya Lala"/>
    <x v="3"/>
    <s v="North"/>
    <n v="93.34"/>
    <n v="67783"/>
    <n v="104615"/>
    <n v="8763"/>
    <s v="Keyboard"/>
    <s v="Accessories"/>
    <n v="49"/>
    <n v="218"/>
    <n v="0.12928020300075241"/>
  </r>
  <r>
    <s v="E3414"/>
    <s v="Nayantara Verma"/>
    <x v="3"/>
    <s v="North"/>
    <n v="75.209999999999994"/>
    <n v="84929"/>
    <n v="48644"/>
    <n v="10287"/>
    <s v="Keyboard"/>
    <s v="Accessories"/>
    <n v="13"/>
    <n v="2356"/>
    <n v="0.12112470416465518"/>
  </r>
  <r>
    <s v="E3415"/>
    <s v="Emir Varkey"/>
    <x v="4"/>
    <s v="South"/>
    <n v="96.95"/>
    <n v="100574"/>
    <n v="77122"/>
    <n v="29987"/>
    <s v="Monitor"/>
    <s v="Electronics"/>
    <n v="15"/>
    <n v="1704"/>
    <n v="0.29815856980929467"/>
  </r>
  <r>
    <s v="E3416"/>
    <s v="Divit Taneja"/>
    <x v="3"/>
    <s v="Central"/>
    <n v="83.72"/>
    <n v="98132"/>
    <n v="68452"/>
    <n v="12403"/>
    <s v="Mobile"/>
    <s v="Electronics"/>
    <n v="23"/>
    <n v="1055"/>
    <n v="0.12639098357314638"/>
  </r>
  <r>
    <s v="E3417"/>
    <s v="Tara Srivastava"/>
    <x v="0"/>
    <s v="Central"/>
    <n v="88"/>
    <n v="97136"/>
    <n v="58110"/>
    <n v="16655"/>
    <s v="Keyboard"/>
    <s v="Accessories"/>
    <n v="15"/>
    <n v="1058"/>
    <n v="0.17146063251523638"/>
  </r>
  <r>
    <s v="E3418"/>
    <s v="Tiya Rattan"/>
    <x v="0"/>
    <s v="North"/>
    <n v="76.150000000000006"/>
    <n v="113534"/>
    <n v="68977"/>
    <n v="23886"/>
    <s v="Printer"/>
    <s v="Office Supplies"/>
    <n v="24"/>
    <n v="2378"/>
    <n v="0.2103863159934469"/>
  </r>
  <r>
    <s v="E3419"/>
    <s v="Purab Thaker"/>
    <x v="4"/>
    <s v="West"/>
    <n v="93.72"/>
    <n v="135310"/>
    <n v="87319"/>
    <n v="20116"/>
    <s v="Printer"/>
    <s v="Office Supplies"/>
    <n v="12"/>
    <n v="4402"/>
    <n v="0.14866602616214619"/>
  </r>
  <r>
    <s v="E3420"/>
    <s v="  Jiya Rajagopalan  "/>
    <x v="0"/>
    <s v="East"/>
    <n v="79.38"/>
    <n v="54353"/>
    <n v="94590"/>
    <n v="7027"/>
    <s v="Monitor"/>
    <s v="Electronics"/>
    <n v="6"/>
    <n v="2729"/>
    <n v="0.12928449211635051"/>
  </r>
  <r>
    <s v="E3421"/>
    <s v="Lakshit Cheema"/>
    <x v="4"/>
    <s v="North"/>
    <n v="73.180000000000007"/>
    <n v="100019"/>
    <n v="119385"/>
    <n v="14125"/>
    <s v="Laptop"/>
    <s v="Electronics"/>
    <n v="35"/>
    <n v="1373"/>
    <n v="0.14122316759815634"/>
  </r>
  <r>
    <s v="E3422"/>
    <s v="Shayak Tiwari"/>
    <x v="4"/>
    <s v="South"/>
    <n v="77.88"/>
    <n v="55550"/>
    <n v="44317"/>
    <n v="8855"/>
    <s v="TV"/>
    <s v="Electronics"/>
    <n v="8"/>
    <n v="2467"/>
    <n v="0.15940594059405941"/>
  </r>
  <r>
    <s v="E3423"/>
    <s v="  Keya Jain  "/>
    <x v="4"/>
    <s v="South"/>
    <n v="93.45"/>
    <n v="179199"/>
    <n v="98904"/>
    <n v="32798"/>
    <s v="Mobile"/>
    <s v="Electronics"/>
    <n v="4"/>
    <n v="2759"/>
    <n v="0.18302557491950289"/>
  </r>
  <r>
    <s v="E3424"/>
    <s v="Vardaniya Dugar"/>
    <x v="3"/>
    <s v="South"/>
    <n v="77"/>
    <n v="10241"/>
    <n v="44080"/>
    <n v="1704"/>
    <s v="Mobile"/>
    <s v="Electronics"/>
    <n v="27"/>
    <n v="224"/>
    <n v="0.16639000097646714"/>
  </r>
  <r>
    <s v="E3425"/>
    <s v="Sana Thakkar"/>
    <x v="3"/>
    <s v="East"/>
    <n v="71.709999999999994"/>
    <n v="178006"/>
    <n v="80053"/>
    <n v="46956"/>
    <s v="TV"/>
    <s v="Electronics"/>
    <n v="27"/>
    <n v="4126"/>
    <n v="0.26378886104962757"/>
  </r>
  <r>
    <s v="E3426"/>
    <s v="Arhaan Sampath"/>
    <x v="3"/>
    <s v="Central"/>
    <n v="81.95"/>
    <n v="119137"/>
    <n v="87078"/>
    <n v="17922"/>
    <s v="Headphones"/>
    <s v="Accessories"/>
    <n v="8"/>
    <n v="2626"/>
    <n v="0.15043185576269336"/>
  </r>
  <r>
    <s v="E3427"/>
    <s v="Badal Dhaliwal"/>
    <x v="5"/>
    <s v="South"/>
    <n v="87.68"/>
    <n v="97862"/>
    <n v="79007"/>
    <n v="15339"/>
    <s v="Keyboard"/>
    <s v="Accessories"/>
    <n v="32"/>
    <n v="1708"/>
    <n v="0.15674112525801639"/>
  </r>
  <r>
    <s v="E3428"/>
    <s v="Saksham Kashyap"/>
    <x v="2"/>
    <s v="East"/>
    <n v="78.930000000000007"/>
    <n v="109820"/>
    <n v="30123"/>
    <n v="16990"/>
    <s v="Tablet"/>
    <s v="Electronics"/>
    <n v="19"/>
    <n v="2928"/>
    <n v="0.15470770351484248"/>
  </r>
  <r>
    <s v="E3429"/>
    <s v="Piya Dash"/>
    <x v="5"/>
    <s v="West"/>
    <n v="97.75"/>
    <n v="194202"/>
    <n v="80837"/>
    <n v="51645"/>
    <s v="Mouse"/>
    <s v="Accessories"/>
    <n v="11"/>
    <n v="3312"/>
    <n v="0.26593443939815242"/>
  </r>
  <r>
    <s v="E3430"/>
    <s v="Kabir Shanker"/>
    <x v="3"/>
    <s v="South"/>
    <n v="95.18"/>
    <n v="102858"/>
    <n v="69739"/>
    <n v="17426"/>
    <s v="Laptop"/>
    <s v="Electronics"/>
    <n v="24"/>
    <n v="704"/>
    <n v="0.16941803262750588"/>
  </r>
  <r>
    <s v="E3431"/>
    <s v="Navya Golla"/>
    <x v="6"/>
    <s v="South"/>
    <n v="79.67"/>
    <n v="163069"/>
    <n v="40843"/>
    <n v="24462"/>
    <s v="Printer"/>
    <s v="Office Supplies"/>
    <n v="50"/>
    <n v="1804"/>
    <n v="0.1500101184161306"/>
  </r>
  <r>
    <s v="E3432"/>
    <s v="Mahika Ramaswamy"/>
    <x v="3"/>
    <s v="North"/>
    <n v="74.760000000000005"/>
    <s v="27349"/>
    <n v="97434"/>
    <n v="6954"/>
    <s v="Tablet"/>
    <s v="Electronics"/>
    <n v="42"/>
    <n v="3659"/>
    <n v="0.25426889465793995"/>
  </r>
  <r>
    <s v="E3433"/>
    <s v="Divij Sethi"/>
    <x v="5"/>
    <s v="North"/>
    <n v="93.7"/>
    <n v="194106"/>
    <n v="117840"/>
    <n v="22885"/>
    <s v="Monitor"/>
    <s v="Electronics"/>
    <n v="10"/>
    <n v="1770"/>
    <n v="0.11789949821231697"/>
  </r>
  <r>
    <s v="E3434"/>
    <s v="Devansh Jaggi"/>
    <x v="3"/>
    <s v="Central"/>
    <n v="82.98"/>
    <n v="193809"/>
    <n v="38921"/>
    <n v="41907"/>
    <s v="TV"/>
    <s v="Electronics"/>
    <n v="48"/>
    <n v="2805"/>
    <n v="0.21622834852870609"/>
  </r>
  <r>
    <s v="E3435"/>
    <s v="Romil Lata"/>
    <x v="4"/>
    <s v="West"/>
    <n v="89.5"/>
    <n v="19342"/>
    <n v="60808"/>
    <n v="4073"/>
    <s v="Monitor"/>
    <s v="Electronics"/>
    <n v="9"/>
    <n v="3817"/>
    <n v="0.21057801675111157"/>
  </r>
  <r>
    <s v="E3436"/>
    <s v="Sara Agate"/>
    <x v="5"/>
    <s v="East"/>
    <n v="76.75"/>
    <n v="167605"/>
    <n v="100693"/>
    <n v="38063"/>
    <s v="Laptop"/>
    <s v="Electronics"/>
    <n v="28"/>
    <n v="4175"/>
    <n v="0.22709943020792936"/>
  </r>
  <r>
    <s v="E3437"/>
    <s v="Dhanuk Kashyap"/>
    <x v="2"/>
    <s v="North"/>
    <n v="93.32"/>
    <n v="147441"/>
    <n v="77692"/>
    <n v="41967"/>
    <s v="Mouse"/>
    <s v="Accessories"/>
    <n v="36"/>
    <n v="652"/>
    <n v="0.28463588825360653"/>
  </r>
  <r>
    <s v="E3438"/>
    <s v="Akarsh Bhatia"/>
    <x v="2"/>
    <s v="North"/>
    <n v="72.25"/>
    <n v="55864"/>
    <n v="43476"/>
    <n v="13030"/>
    <s v="TV"/>
    <s v="Electronics"/>
    <n v="27"/>
    <n v="2708"/>
    <n v="0.23324502362881283"/>
  </r>
  <r>
    <s v="E3439"/>
    <s v="Misha Dora"/>
    <x v="2"/>
    <s v="Central"/>
    <n v="94.48"/>
    <n v="13769"/>
    <n v="66235"/>
    <n v="2987"/>
    <s v="Monitor"/>
    <s v="Electronics"/>
    <n v="46"/>
    <n v="3211"/>
    <n v="0.21693659670273804"/>
  </r>
  <r>
    <s v="E3440"/>
    <s v="Purab De"/>
    <x v="4"/>
    <s v="North"/>
    <n v="84.18"/>
    <n v="17806"/>
    <n v="78959"/>
    <n v="2847"/>
    <s v="Mobile"/>
    <s v="Electronics"/>
    <n v="48"/>
    <n v="4451"/>
    <n v="0.15988992474446817"/>
  </r>
  <r>
    <s v="E3441"/>
    <s v="Nayantara Chokshi"/>
    <x v="4"/>
    <s v="West"/>
    <n v="95.52"/>
    <n v="17402"/>
    <n v="81664"/>
    <n v="3488"/>
    <s v="Tablet"/>
    <s v="Electronics"/>
    <n v="44"/>
    <n v="1879"/>
    <n v="0.20043673141018273"/>
  </r>
  <r>
    <s v="E3442"/>
    <s v="Aarav Sem"/>
    <x v="1"/>
    <s v="West"/>
    <n v="82.22"/>
    <n v="150162"/>
    <n v="84124"/>
    <n v="37546"/>
    <s v="Printer"/>
    <s v="Office Supplies"/>
    <n v="41"/>
    <n v="341"/>
    <n v="0.25003662710938851"/>
  </r>
  <r>
    <s v="E3443"/>
    <s v="Aniruddh Rajagopal"/>
    <x v="3"/>
    <s v="West"/>
    <n v="70"/>
    <n v="23544"/>
    <n v="105590"/>
    <n v="6963"/>
    <s v="TV"/>
    <s v="Electronics"/>
    <n v="48"/>
    <n v="4941"/>
    <n v="0.29574413863404692"/>
  </r>
  <r>
    <s v="E3444"/>
    <s v="Saanvi Bhalla"/>
    <x v="2"/>
    <m/>
    <n v="71.92"/>
    <n v="163716"/>
    <n v="43716"/>
    <n v="37476"/>
    <s v="Keyboard"/>
    <s v="Accessories"/>
    <n v="8"/>
    <n v="2800"/>
    <n v="0.22890859781572967"/>
  </r>
  <r>
    <s v="E3445"/>
    <s v="Kabir Shenoy"/>
    <x v="0"/>
    <s v="Central"/>
    <n v="92.71"/>
    <n v="140251"/>
    <n v="90908"/>
    <n v="23774"/>
    <s v="Printer"/>
    <s v="Office Supplies"/>
    <n v="30"/>
    <n v="3021"/>
    <n v="0.16951037782261802"/>
  </r>
  <r>
    <s v="E3446"/>
    <s v="Hridaan Vasa"/>
    <x v="3"/>
    <s v="East"/>
    <n v="95.21"/>
    <n v="187978"/>
    <n v="74352"/>
    <n v="34512"/>
    <s v="Laptop"/>
    <s v="Electronics"/>
    <n v="31"/>
    <n v="4990"/>
    <n v="0.18359595271787124"/>
  </r>
  <r>
    <s v="E3447"/>
    <s v="Aayush Chandra"/>
    <x v="5"/>
    <s v="West"/>
    <n v="93.8"/>
    <n v="85347"/>
    <n v="36708"/>
    <n v="15264"/>
    <s v="Headphones"/>
    <s v="Accessories"/>
    <n v="39"/>
    <n v="3244"/>
    <n v="0.17884635663819468"/>
  </r>
  <r>
    <s v="E3448"/>
    <s v="Zain Hora"/>
    <x v="4"/>
    <s v="West"/>
    <n v="97.61"/>
    <n v="77624"/>
    <n v="32497"/>
    <n v="22985"/>
    <s v="Printer"/>
    <s v="Office Supplies"/>
    <n v="19"/>
    <n v="3817"/>
    <n v="0.2961068741626301"/>
  </r>
  <r>
    <s v="E3449"/>
    <s v="Anay Kara"/>
    <x v="0"/>
    <s v="South"/>
    <n v="71.84"/>
    <n v="21952"/>
    <n v="60129"/>
    <n v="2548"/>
    <s v="Mouse"/>
    <s v="Accessories"/>
    <n v="42"/>
    <n v="1159"/>
    <n v="0.11607142857142858"/>
  </r>
  <r>
    <s v="E3450"/>
    <s v="Aayush Soman"/>
    <x v="5"/>
    <s v="Central"/>
    <n v="87.16"/>
    <n v="118637"/>
    <n v="42927"/>
    <n v="19079"/>
    <s v="Monitor"/>
    <s v="Electronics"/>
    <n v="21"/>
    <n v="3526"/>
    <n v="0.16081829446125576"/>
  </r>
  <r>
    <s v="E3451"/>
    <s v="Armaan Basu"/>
    <x v="3"/>
    <s v="West"/>
    <n v="92.4"/>
    <n v="61648"/>
    <n v="53609"/>
    <n v="13432"/>
    <s v="TV"/>
    <s v="Electronics"/>
    <n v="5"/>
    <n v="1037"/>
    <n v="0.21788216973786659"/>
  </r>
  <r>
    <s v="E3452"/>
    <s v="Shaan Sandhu"/>
    <x v="0"/>
    <s v="Central"/>
    <n v="70.95"/>
    <n v="162065"/>
    <n v="42305"/>
    <n v="35919"/>
    <s v="Laptop"/>
    <s v="Electronics"/>
    <n v="15"/>
    <n v="1135"/>
    <n v="0.22163329528275691"/>
  </r>
  <r>
    <s v="E3453"/>
    <s v="Purab Sankaran"/>
    <x v="5"/>
    <s v="Central"/>
    <n v="72.34"/>
    <n v="17168"/>
    <n v="70632"/>
    <n v="2758"/>
    <s v="Monitor"/>
    <s v="Electronics"/>
    <n v="18"/>
    <n v="1997"/>
    <n v="0.16064771668219943"/>
  </r>
  <r>
    <s v="E3454"/>
    <s v="Mishti Singhal"/>
    <x v="3"/>
    <s v="East"/>
    <n v="86.68"/>
    <n v="138338"/>
    <n v="54768"/>
    <n v="20357"/>
    <s v="Tablet"/>
    <s v="Electronics"/>
    <n v="49"/>
    <n v="4622"/>
    <n v="0.14715407191082711"/>
  </r>
  <r>
    <s v="E3455"/>
    <s v="Madhav Uppal"/>
    <x v="2"/>
    <s v="South"/>
    <n v="88.89"/>
    <n v="133234"/>
    <n v="52430"/>
    <n v="30574"/>
    <s v="Headphones"/>
    <s v="Accessories"/>
    <n v="17"/>
    <n v="2538"/>
    <n v="0.22947595958989447"/>
  </r>
  <r>
    <s v="E3456"/>
    <s v="Ira Chauhan"/>
    <x v="3"/>
    <s v="Central"/>
    <n v="72.97"/>
    <n v="111325"/>
    <n v="68025"/>
    <n v="25514"/>
    <s v="Printer"/>
    <s v="Office Supplies"/>
    <n v="11"/>
    <n v="4005"/>
    <n v="0.22918481922299574"/>
  </r>
  <r>
    <s v="E3457"/>
    <s v="Hunar Ravi"/>
    <x v="0"/>
    <s v="Central"/>
    <n v="93.79"/>
    <n v="124582"/>
    <n v="91570"/>
    <n v="16030"/>
    <s v="Laptop"/>
    <s v="Electronics"/>
    <n v="38"/>
    <n v="1227"/>
    <n v="0.12867027339423032"/>
  </r>
  <r>
    <s v="E3458"/>
    <s v="Raunak Chhabra"/>
    <x v="5"/>
    <s v="Central"/>
    <n v="79.489999999999995"/>
    <n v="108972"/>
    <n v="46105"/>
    <n v="25084"/>
    <s v="Mobile"/>
    <s v="Electronics"/>
    <n v="44"/>
    <n v="4023"/>
    <n v="0.23018757111918658"/>
  </r>
  <r>
    <s v="E3459"/>
    <s v="Lagan Kashyap"/>
    <x v="2"/>
    <s v="North"/>
    <n v="86.64"/>
    <n v="71195"/>
    <n v="37178"/>
    <n v="8331"/>
    <s v="Mobile"/>
    <s v="Electronics"/>
    <n v="29"/>
    <n v="4721"/>
    <n v="0.1170166444272772"/>
  </r>
  <r>
    <s v="E3460"/>
    <s v="Kanav Gaba"/>
    <x v="5"/>
    <s v="West"/>
    <n v="93.25"/>
    <n v="174756"/>
    <n v="87503"/>
    <n v="49416"/>
    <s v="Laptop"/>
    <s v="Electronics"/>
    <n v="1"/>
    <n v="828"/>
    <n v="0.28277140699031794"/>
  </r>
  <r>
    <s v="E3461"/>
    <s v="Aayush Srinivas"/>
    <x v="0"/>
    <s v="East"/>
    <n v="99.49"/>
    <n v="130733"/>
    <n v="106561"/>
    <n v="13105"/>
    <s v="Headphones"/>
    <s v="Accessories"/>
    <n v="43"/>
    <n v="485"/>
    <n v="0.10024247894563729"/>
  </r>
  <r>
    <s v="E3462"/>
    <s v="Bhavin Dhingra"/>
    <x v="6"/>
    <s v="North"/>
    <n v="72.150000000000006"/>
    <n v="76509"/>
    <n v="40784"/>
    <n v="15782"/>
    <s v="Mouse"/>
    <s v="Accessories"/>
    <n v="20"/>
    <n v="4435"/>
    <n v="0.20627638578467894"/>
  </r>
  <r>
    <s v="E3463"/>
    <s v="Ehsaan Korpal"/>
    <x v="2"/>
    <s v="North"/>
    <n v="74.48"/>
    <n v="161313"/>
    <n v="95249"/>
    <n v="43758"/>
    <s v="Mouse"/>
    <s v="Accessories"/>
    <n v="46"/>
    <n v="4764"/>
    <n v="0.27126146063863421"/>
  </r>
  <r>
    <s v="E3464"/>
    <s v="Kabir Chatterjee"/>
    <x v="2"/>
    <s v="South"/>
    <n v="93.97"/>
    <n v="52098"/>
    <n v="39679"/>
    <n v="9972"/>
    <s v="Mouse"/>
    <s v="Accessories"/>
    <n v="38"/>
    <n v="3729"/>
    <n v="0.19140849936657836"/>
  </r>
  <r>
    <s v="E3465"/>
    <s v="Rati Chanda"/>
    <x v="4"/>
    <s v="South"/>
    <n v="81.08"/>
    <n v="147172"/>
    <n v="107025"/>
    <n v="34641"/>
    <s v="Headphones"/>
    <s v="Accessories"/>
    <n v="45"/>
    <n v="2460"/>
    <n v="0.2353776533579757"/>
  </r>
  <r>
    <s v="E3466"/>
    <s v="Shanaya Keer"/>
    <x v="8"/>
    <s v="West"/>
    <n v="86.34"/>
    <n v="104832"/>
    <n v="99117"/>
    <n v="20506"/>
    <s v="Keyboard"/>
    <s v="Accessories"/>
    <n v="35"/>
    <n v="524"/>
    <n v="0.19560821123321123"/>
  </r>
  <r>
    <s v="E3467"/>
    <s v="Hunar Mangat"/>
    <x v="2"/>
    <s v="East"/>
    <n v="83.02"/>
    <n v="152857"/>
    <n v="94978"/>
    <n v="24681"/>
    <s v="TV"/>
    <s v="Electronics"/>
    <n v="29"/>
    <n v="1901"/>
    <n v="0.16146463688283821"/>
  </r>
  <r>
    <s v="E3468"/>
    <s v="Jayant Kapoor"/>
    <x v="4"/>
    <s v="North"/>
    <n v="74.540000000000006"/>
    <n v="41380"/>
    <n v="27396"/>
    <n v="6352"/>
    <s v="Laptop"/>
    <s v="Electronics"/>
    <n v="13"/>
    <n v="3934"/>
    <n v="0.15350410826486224"/>
  </r>
  <r>
    <s v="E3469"/>
    <s v="Myra Kale"/>
    <x v="4"/>
    <s v="South"/>
    <n v="83.74"/>
    <n v="163175"/>
    <n v="81683"/>
    <n v="18127"/>
    <s v="Mobile"/>
    <s v="Electronics"/>
    <n v="25"/>
    <n v="1826"/>
    <n v="0.11108932128083346"/>
  </r>
  <r>
    <s v="E3470"/>
    <s v="Nayantara Swaminathan"/>
    <x v="2"/>
    <s v="East"/>
    <n v="73.959999999999994"/>
    <n v="30964"/>
    <n v="67007"/>
    <n v="6188"/>
    <s v="Tablet"/>
    <s v="Electronics"/>
    <n v="4"/>
    <n v="1705"/>
    <n v="0.19984498126856995"/>
  </r>
  <r>
    <s v="E3471"/>
    <s v="Anay Sarraf"/>
    <x v="0"/>
    <s v="West"/>
    <n v="77.39"/>
    <n v="6833"/>
    <n v="33362"/>
    <n v="1271"/>
    <s v="Laptop"/>
    <s v="Electronics"/>
    <n v="26"/>
    <n v="259"/>
    <n v="0.18600907361334698"/>
  </r>
  <r>
    <s v="E3472"/>
    <s v="Ehsaan Loke"/>
    <x v="4"/>
    <s v="West"/>
    <n v="89.07"/>
    <n v="180423"/>
    <n v="33215"/>
    <n v="21412"/>
    <s v="Printer"/>
    <s v="Office Supplies"/>
    <n v="2"/>
    <n v="3946"/>
    <n v="0.11867666539188462"/>
  </r>
  <r>
    <s v="E3473"/>
    <s v="Divij Bandi"/>
    <x v="2"/>
    <s v="East"/>
    <n v="72.569999999999993"/>
    <n v="160257"/>
    <n v="118672"/>
    <n v="45827"/>
    <s v="Monitor"/>
    <s v="Electronics"/>
    <n v="28"/>
    <n v="3633"/>
    <n v="0.28595942766930615"/>
  </r>
  <r>
    <s v="E3474"/>
    <s v="Shray Rege"/>
    <x v="0"/>
    <s v="South"/>
    <n v="75.010000000000005"/>
    <n v="169864"/>
    <n v="63307"/>
    <n v="32571"/>
    <s v="Headphones"/>
    <s v="Accessories"/>
    <n v="40"/>
    <n v="4406"/>
    <n v="0.1917475156595865"/>
  </r>
  <r>
    <s v="E3475"/>
    <s v="Pari Madan"/>
    <x v="0"/>
    <s v="South"/>
    <n v="90.58"/>
    <n v="143877"/>
    <n v="107275"/>
    <n v="28846"/>
    <s v="Monitor"/>
    <s v="Electronics"/>
    <n v="14"/>
    <n v="4176"/>
    <n v="0.20049069691472576"/>
  </r>
  <r>
    <s v="E3476"/>
    <s v="Elakshi Ganguly"/>
    <x v="9"/>
    <s v="East"/>
    <n v="78.62"/>
    <n v="169893"/>
    <n v="25844"/>
    <n v="37983"/>
    <s v="TV"/>
    <s v="Electronics"/>
    <n v="4"/>
    <n v="4423"/>
    <n v="0.22357012943440871"/>
  </r>
  <r>
    <s v="E3477"/>
    <s v="Yuvaan Dara"/>
    <x v="5"/>
    <s v="West"/>
    <n v="89.3"/>
    <n v="109455"/>
    <n v="43696"/>
    <n v="11384"/>
    <s v="Mobile"/>
    <s v="Electronics"/>
    <n v="36"/>
    <n v="1817"/>
    <n v="0.10400621259878488"/>
  </r>
  <r>
    <s v="E3478"/>
    <s v="Vihaan Solanki"/>
    <x v="4"/>
    <s v="East"/>
    <n v="98.08"/>
    <n v="188121"/>
    <n v="105246"/>
    <n v="53653"/>
    <s v="Laptop"/>
    <s v="Electronics"/>
    <n v="50"/>
    <n v="4286"/>
    <n v="0.28520473525018475"/>
  </r>
  <r>
    <s v="E3479"/>
    <s v="Anika Krish"/>
    <x v="5"/>
    <s v="Central"/>
    <n v="72.23"/>
    <n v="143024"/>
    <n v="107560"/>
    <n v="26207"/>
    <s v="Headphones"/>
    <s v="Accessories"/>
    <n v="26"/>
    <n v="2596"/>
    <n v="0.18323498154155946"/>
  </r>
  <r>
    <s v="E3480"/>
    <s v="Damini Deshpande"/>
    <x v="4"/>
    <s v="East"/>
    <n v="88.24"/>
    <n v="169167"/>
    <n v="103129"/>
    <n v="39756"/>
    <s v="Laptop"/>
    <s v="Electronics"/>
    <n v="21"/>
    <n v="597"/>
    <n v="0.23501037436379435"/>
  </r>
  <r>
    <s v="E3481"/>
    <s v="Mamooty Lal"/>
    <x v="4"/>
    <s v="East"/>
    <n v="76.66"/>
    <n v="95486"/>
    <n v="65104"/>
    <n v="24049"/>
    <s v="Mobile"/>
    <s v="Electronics"/>
    <n v="26"/>
    <n v="4249"/>
    <n v="0.25185891125400584"/>
  </r>
  <r>
    <s v="E3482"/>
    <s v="Diya Soni"/>
    <x v="5"/>
    <s v="South"/>
    <n v="71.540000000000006"/>
    <n v="106759"/>
    <n v="85870"/>
    <n v="31991"/>
    <s v="Printer"/>
    <s v="Office Supplies"/>
    <n v="23"/>
    <n v="2257"/>
    <n v="0.29965623507151623"/>
  </r>
  <r>
    <s v="E3483"/>
    <s v="Nitya Johal"/>
    <x v="5"/>
    <s v="South"/>
    <n v="88.4"/>
    <n v="109942"/>
    <n v="104421"/>
    <n v="13772"/>
    <s v="Mouse"/>
    <s v="Accessories"/>
    <n v="36"/>
    <n v="4740"/>
    <n v="0.12526604937148678"/>
  </r>
  <r>
    <s v="E3484"/>
    <s v="Misha Bala"/>
    <x v="2"/>
    <s v="East"/>
    <n v="76.44"/>
    <n v="83769"/>
    <n v="92885"/>
    <n v="8745"/>
    <s v="Tablet"/>
    <s v="Electronics"/>
    <n v="26"/>
    <n v="1238"/>
    <n v="0.10439422698134154"/>
  </r>
  <r>
    <s v="E3485"/>
    <s v="Siya Bhatt"/>
    <x v="4"/>
    <s v="Central"/>
    <n v="97.35"/>
    <n v="129984"/>
    <n v="33557"/>
    <n v="33820"/>
    <s v="Printer"/>
    <s v="Office Supplies"/>
    <n v="43"/>
    <n v="1221"/>
    <n v="0.26018586903003449"/>
  </r>
  <r>
    <s v="E3486"/>
    <s v="Romil Apte"/>
    <x v="3"/>
    <s v="North"/>
    <n v="88.24"/>
    <n v="40195"/>
    <n v="44314"/>
    <n v="8469"/>
    <s v="Tablet"/>
    <s v="Electronics"/>
    <n v="7"/>
    <n v="3055"/>
    <n v="0.21069784799104366"/>
  </r>
  <r>
    <s v="E3487"/>
    <s v="Rania Thakur"/>
    <x v="3"/>
    <s v="Central"/>
    <n v="89.72"/>
    <n v="153870"/>
    <n v="68261"/>
    <n v="28116"/>
    <s v="Mobile"/>
    <s v="Electronics"/>
    <n v="32"/>
    <n v="871"/>
    <n v="0.18272567751998439"/>
  </r>
  <r>
    <s v="E3488"/>
    <s v="Mahika Dhingra"/>
    <x v="5"/>
    <s v="South"/>
    <n v="80.75"/>
    <n v="181941"/>
    <n v="25225"/>
    <n v="20007"/>
    <s v="Keyboard"/>
    <s v="Accessories"/>
    <n v="2"/>
    <n v="2213"/>
    <n v="0.10996421916995069"/>
  </r>
  <r>
    <s v="E3489"/>
    <s v="Divyansh Thaker"/>
    <x v="2"/>
    <s v="Central"/>
    <n v="90.27"/>
    <n v="68357"/>
    <n v="45571"/>
    <n v="11864"/>
    <s v="Tablet"/>
    <s v="Electronics"/>
    <n v="37"/>
    <n v="4609"/>
    <n v="0.17355940137805931"/>
  </r>
  <r>
    <s v="E3490"/>
    <s v="Ishaan Mammen"/>
    <x v="5"/>
    <s v="West"/>
    <n v="74.06"/>
    <n v="15281"/>
    <n v="84718"/>
    <n v="1725"/>
    <s v="Mouse"/>
    <s v="Accessories"/>
    <n v="20"/>
    <n v="3740"/>
    <n v="0.1128852823768078"/>
  </r>
  <r>
    <s v="E3491"/>
    <s v="Elakshi Uppal"/>
    <x v="5"/>
    <s v="East"/>
    <n v="98.84"/>
    <n v="24161"/>
    <n v="85330"/>
    <n v="6138"/>
    <s v="Printer"/>
    <s v="Office Supplies"/>
    <n v="24"/>
    <n v="4447"/>
    <n v="0.25404577625098301"/>
  </r>
  <r>
    <s v="E3492"/>
    <s v="Devansh Bhalla"/>
    <x v="4"/>
    <s v="North"/>
    <n v="98.83"/>
    <n v="50811"/>
    <n v="99047"/>
    <n v="14623"/>
    <s v="Tablet"/>
    <s v="Electronics"/>
    <n v="11"/>
    <n v="3454"/>
    <n v="0.28779201354037509"/>
  </r>
  <r>
    <s v="E3493"/>
    <s v="Jayant Badami"/>
    <x v="5"/>
    <s v="South"/>
    <n v="84.74"/>
    <n v="149258"/>
    <n v="105490"/>
    <n v="34454"/>
    <s v="Laptop"/>
    <s v="Electronics"/>
    <n v="36"/>
    <n v="231"/>
    <n v="0.23083519811333394"/>
  </r>
  <r>
    <s v="E3494"/>
    <s v="Ojas Devi"/>
    <x v="5"/>
    <s v="East"/>
    <n v="82.31"/>
    <n v="148195"/>
    <n v="88201"/>
    <n v="36190"/>
    <s v="Keyboard"/>
    <s v="Accessories"/>
    <n v="38"/>
    <n v="4893"/>
    <n v="0.24420527008333615"/>
  </r>
  <r>
    <s v="E3495"/>
    <s v="Dharmajan Virk"/>
    <x v="3"/>
    <m/>
    <n v="94.3"/>
    <n v="177778"/>
    <n v="55113"/>
    <n v="25338"/>
    <s v="Mouse"/>
    <s v="Accessories"/>
    <n v="12"/>
    <n v="1423"/>
    <n v="0.1425260718424102"/>
  </r>
  <r>
    <s v="E3496"/>
    <s v="Adira Sharaf"/>
    <x v="5"/>
    <s v="South"/>
    <n v="72.16"/>
    <n v="11825"/>
    <n v="65934"/>
    <n v="1406"/>
    <s v="Mouse"/>
    <s v="Accessories"/>
    <n v="16"/>
    <n v="4838"/>
    <n v="0.11890063424947146"/>
  </r>
  <r>
    <s v="E3497"/>
    <s v="Bhavin Borde"/>
    <x v="3"/>
    <s v="East"/>
    <n v="91.8"/>
    <n v="198319"/>
    <n v="52311"/>
    <n v="52921"/>
    <s v="Headphones"/>
    <s v="Accessories"/>
    <n v="42"/>
    <n v="398"/>
    <n v="0.26684785623162682"/>
  </r>
  <r>
    <s v="E3498"/>
    <s v="Dishani Karan"/>
    <x v="5"/>
    <s v="East"/>
    <n v="76.06"/>
    <n v="73660"/>
    <n v="115334"/>
    <n v="14238"/>
    <s v="Laptop"/>
    <s v="Electronics"/>
    <n v="31"/>
    <n v="3144"/>
    <n v="0.19329351072495249"/>
  </r>
  <r>
    <s v="E3499"/>
    <s v="Dhanuk Garg"/>
    <x v="0"/>
    <s v="East"/>
    <n v="97.98"/>
    <n v="103657"/>
    <n v="35677"/>
    <n v="14387"/>
    <s v="TV"/>
    <s v="Electronics"/>
    <n v="45"/>
    <n v="3768"/>
    <n v="0.13879429271539789"/>
  </r>
  <r>
    <s v="E3500"/>
    <s v="Ishaan Choudhry"/>
    <x v="4"/>
    <s v="South"/>
    <n v="85.03"/>
    <n v="48104"/>
    <n v="35354"/>
    <n v="14420"/>
    <s v="Mobile"/>
    <s v="Electronics"/>
    <n v="2"/>
    <n v="2464"/>
    <n v="0.29976717112922002"/>
  </r>
  <r>
    <s v="E3501"/>
    <s v="Piya Majumdar"/>
    <x v="0"/>
    <s v="North"/>
    <n v="87.84"/>
    <n v="116342"/>
    <n v="77733"/>
    <n v="19429"/>
    <s v="Printer"/>
    <s v="Office Supplies"/>
    <n v="42"/>
    <n v="3482"/>
    <n v="0.16699902013030549"/>
  </r>
  <r>
    <s v="E3502"/>
    <s v="  Vaibhav Mammen  "/>
    <x v="5"/>
    <s v="East"/>
    <n v="70.650000000000006"/>
    <n v="39412"/>
    <n v="98387"/>
    <n v="11319"/>
    <s v="Printer"/>
    <s v="Office Supplies"/>
    <n v="21"/>
    <n v="1551"/>
    <n v="0.28719679285496802"/>
  </r>
  <r>
    <s v="E3503"/>
    <s v="Kanav Subramanian"/>
    <x v="2"/>
    <s v="South"/>
    <n v="83.27"/>
    <n v="90661"/>
    <n v="110840"/>
    <n v="9245"/>
    <s v="Mouse"/>
    <s v="Accessories"/>
    <n v="7"/>
    <n v="761"/>
    <n v="0.10197328509502432"/>
  </r>
  <r>
    <s v="E3504"/>
    <s v="Hunar Mahal"/>
    <x v="5"/>
    <m/>
    <n v="80.510000000000005"/>
    <n v="5537"/>
    <n v="109816"/>
    <n v="773"/>
    <s v="Laptop"/>
    <s v="Electronics"/>
    <n v="16"/>
    <n v="2648"/>
    <n v="0.13960628499187286"/>
  </r>
  <r>
    <s v="E3505"/>
    <s v="Rasha Krish"/>
    <x v="3"/>
    <s v="Central"/>
    <n v="75.09"/>
    <n v="113958"/>
    <n v="53465"/>
    <n v="19879"/>
    <s v="Tablet"/>
    <s v="Electronics"/>
    <n v="25"/>
    <n v="1257"/>
    <n v="0.17444146088909948"/>
  </r>
  <r>
    <s v="E3506"/>
    <s v="Vanya Roy"/>
    <x v="3"/>
    <s v="North"/>
    <n v="86.28"/>
    <n v="33586"/>
    <n v="40902"/>
    <n v="8416"/>
    <s v="Printer"/>
    <s v="Office Supplies"/>
    <n v="35"/>
    <n v="2889"/>
    <n v="0.25058059905913177"/>
  </r>
  <r>
    <s v="E3507"/>
    <s v="Nakul Rajagopal"/>
    <x v="2"/>
    <s v="West"/>
    <n v="81.39"/>
    <n v="83281"/>
    <n v="56289"/>
    <n v="23548"/>
    <s v="Printer"/>
    <s v="Office Supplies"/>
    <n v="7"/>
    <n v="3512"/>
    <n v="0.28275356924148365"/>
  </r>
  <r>
    <s v="E3508"/>
    <s v="Vidur Chahal"/>
    <x v="0"/>
    <s v="West"/>
    <n v="87.55"/>
    <n v="92538"/>
    <n v="29590"/>
    <n v="25247"/>
    <s v="Monitor"/>
    <s v="Electronics"/>
    <n v="36"/>
    <n v="3929"/>
    <n v="0.27282845965981545"/>
  </r>
  <r>
    <s v="E3509"/>
    <s v="Madhav Chhabra"/>
    <x v="8"/>
    <s v="East"/>
    <n v="88.36"/>
    <n v="86778"/>
    <n v="41572"/>
    <n v="9745"/>
    <s v="Printer"/>
    <s v="Office Supplies"/>
    <n v="12"/>
    <n v="1312"/>
    <n v="0.11229804789232294"/>
  </r>
  <r>
    <s v="E3510"/>
    <s v="Samar Sundaram"/>
    <x v="3"/>
    <s v="West"/>
    <n v="96.04"/>
    <n v="86651"/>
    <n v="65297"/>
    <n v="8713"/>
    <s v="TV"/>
    <s v="Electronics"/>
    <n v="1"/>
    <n v="2059"/>
    <n v="0.10055279223551949"/>
  </r>
  <r>
    <s v="E3511"/>
    <s v="Indrans Andra"/>
    <x v="0"/>
    <s v="South"/>
    <n v="84.6"/>
    <n v="110582"/>
    <n v="116920"/>
    <n v="13127"/>
    <s v="Printer"/>
    <s v="Office Supplies"/>
    <n v="4"/>
    <n v="4382"/>
    <n v="0.11870828887160659"/>
  </r>
  <r>
    <s v="E3512"/>
    <s v="Nirvaan Jayaraman"/>
    <x v="5"/>
    <m/>
    <n v="75.78"/>
    <n v="81110"/>
    <n v="85887"/>
    <n v="19146"/>
    <s v="Mouse"/>
    <s v="Accessories"/>
    <n v="11"/>
    <n v="878"/>
    <n v="0.2360498089014918"/>
  </r>
  <r>
    <s v="E3513"/>
    <s v="Divij Contractor"/>
    <x v="2"/>
    <s v="Central"/>
    <n v="71.61"/>
    <n v="44104"/>
    <n v="83247"/>
    <n v="9225"/>
    <s v="Laptop"/>
    <s v="Electronics"/>
    <n v="46"/>
    <n v="2359"/>
    <n v="0.20916470161436604"/>
  </r>
  <r>
    <s v="E3514"/>
    <s v="Vaibhav Doshi"/>
    <x v="4"/>
    <s v="North"/>
    <n v="71.239999999999995"/>
    <s v="137443"/>
    <n v="57298"/>
    <n v="15647"/>
    <s v="Headphones"/>
    <s v="Accessories"/>
    <n v="37"/>
    <n v="589"/>
    <n v="0.11384355696543294"/>
  </r>
  <r>
    <s v="E3515"/>
    <s v="Zara Raj"/>
    <x v="4"/>
    <s v="East"/>
    <n v="75.569999999999993"/>
    <n v="72657"/>
    <n v="45785"/>
    <n v="16195"/>
    <s v="TV"/>
    <s v="Electronics"/>
    <n v="36"/>
    <n v="761"/>
    <n v="0.22289662386280742"/>
  </r>
  <r>
    <s v="E3516"/>
    <s v="Kabir Balasubramanian"/>
    <x v="5"/>
    <s v="Central"/>
    <n v="76.040000000000006"/>
    <n v="72693"/>
    <n v="45306"/>
    <n v="12770"/>
    <s v="Laptop"/>
    <s v="Electronics"/>
    <n v="18"/>
    <n v="341"/>
    <n v="0.17567028462162795"/>
  </r>
  <r>
    <s v="E3517"/>
    <s v="  Tiya Sidhu  "/>
    <x v="0"/>
    <s v="Central"/>
    <n v="90.84"/>
    <n v="174988"/>
    <n v="49394"/>
    <n v="36870"/>
    <s v="Laptop"/>
    <s v="Electronics"/>
    <n v="25"/>
    <n v="4391"/>
    <n v="0.21070016229684321"/>
  </r>
  <r>
    <s v="E3518"/>
    <s v="Navya Kurian"/>
    <x v="4"/>
    <s v="Central"/>
    <n v="83.59"/>
    <n v="145560"/>
    <n v="111772"/>
    <n v="28248"/>
    <s v="Laptop"/>
    <s v="Electronics"/>
    <n v="34"/>
    <n v="2248"/>
    <n v="0.19406430338004946"/>
  </r>
  <r>
    <s v="E3519"/>
    <s v="Yasmin Tella"/>
    <x v="4"/>
    <s v="Central"/>
    <n v="83.67"/>
    <n v="188858"/>
    <n v="63788"/>
    <n v="36306"/>
    <s v="TV"/>
    <s v="Electronics"/>
    <n v="23"/>
    <n v="3646"/>
    <n v="0.19223967213461965"/>
  </r>
  <r>
    <s v="E3520"/>
    <s v="Zeeshan Mand"/>
    <x v="2"/>
    <s v="North"/>
    <n v="88.62"/>
    <n v="139265"/>
    <n v="96863"/>
    <n v="14531"/>
    <s v="Headphones"/>
    <s v="Accessories"/>
    <n v="11"/>
    <n v="1221"/>
    <n v="0.10434064553189962"/>
  </r>
  <r>
    <s v="E3521"/>
    <s v="Rania Warrior"/>
    <x v="3"/>
    <s v="North"/>
    <n v="90.48"/>
    <n v="196951"/>
    <n v="80795"/>
    <n v="19906"/>
    <s v="Printer"/>
    <s v="Office Supplies"/>
    <n v="23"/>
    <n v="3425"/>
    <n v="0.10107082472290062"/>
  </r>
  <r>
    <s v="E3522"/>
    <s v="Aarav Bajwa"/>
    <x v="7"/>
    <s v="South"/>
    <n v="98.2"/>
    <n v="187884"/>
    <n v="54955"/>
    <n v="30634"/>
    <s v="Printer"/>
    <s v="Office Supplies"/>
    <n v="39"/>
    <n v="818"/>
    <n v="0.16304741223307997"/>
  </r>
  <r>
    <s v="E3523"/>
    <s v="Farhan Gera"/>
    <x v="0"/>
    <s v="South"/>
    <n v="90.26"/>
    <n v="61719"/>
    <n v="42021"/>
    <n v="16951"/>
    <s v="Tablet"/>
    <s v="Electronics"/>
    <n v="2"/>
    <n v="2954"/>
    <n v="0.27464800142581702"/>
  </r>
  <r>
    <s v="E3524"/>
    <s v="Samar Gupta"/>
    <x v="4"/>
    <s v="West"/>
    <n v="86.42"/>
    <n v="151502"/>
    <n v="62216"/>
    <n v="24810"/>
    <s v="TV"/>
    <s v="Electronics"/>
    <n v="38"/>
    <n v="3923"/>
    <n v="0.16376021438660876"/>
  </r>
  <r>
    <s v="E3525"/>
    <s v="Shaan Hans"/>
    <x v="0"/>
    <s v="East"/>
    <n v="70.69"/>
    <n v="124191"/>
    <n v="49648"/>
    <n v="31211"/>
    <s v="Laptop"/>
    <s v="Electronics"/>
    <n v="42"/>
    <n v="4518"/>
    <n v="0.2513145074924914"/>
  </r>
  <r>
    <s v="E3526"/>
    <s v="Jayan Grewal"/>
    <x v="0"/>
    <s v="East"/>
    <n v="84.9"/>
    <n v="58632"/>
    <n v="88666"/>
    <n v="14673"/>
    <s v="Monitor"/>
    <s v="Electronics"/>
    <n v="2"/>
    <n v="1216"/>
    <n v="0.2502558329922227"/>
  </r>
  <r>
    <s v="E3527"/>
    <s v="Anahita Vala"/>
    <x v="0"/>
    <s v="Central"/>
    <n v="86.09"/>
    <n v="162428"/>
    <n v="101181"/>
    <n v="33558"/>
    <s v="TV"/>
    <s v="Electronics"/>
    <n v="37"/>
    <n v="3282"/>
    <n v="0.20660230994656092"/>
  </r>
  <r>
    <s v="E3528"/>
    <s v="Romil Gaba"/>
    <x v="5"/>
    <m/>
    <n v="97.1"/>
    <n v="129495"/>
    <n v="69175"/>
    <n v="27821"/>
    <s v="Laptop"/>
    <s v="Electronics"/>
    <n v="27"/>
    <n v="2334"/>
    <n v="0.21484227190239005"/>
  </r>
  <r>
    <s v="E3529"/>
    <s v="Stuvan Khalsa"/>
    <x v="5"/>
    <s v="South"/>
    <n v="98.67"/>
    <n v="54387"/>
    <n v="48533"/>
    <n v="10272"/>
    <s v="Mobile"/>
    <s v="Electronics"/>
    <n v="11"/>
    <n v="1590"/>
    <n v="0.18886866346737272"/>
  </r>
  <r>
    <s v="E3530"/>
    <s v="Gokul Batta"/>
    <x v="2"/>
    <s v="North"/>
    <n v="83.91"/>
    <n v="134496"/>
    <n v="97101"/>
    <n v="28308"/>
    <s v="Headphones"/>
    <s v="Accessories"/>
    <n v="26"/>
    <n v="3040"/>
    <n v="0.21047466095645967"/>
  </r>
  <r>
    <s v="E3531"/>
    <s v="Tara Khurana"/>
    <x v="4"/>
    <s v="North"/>
    <n v="97.45"/>
    <n v="85965"/>
    <n v="98941"/>
    <n v="12259"/>
    <s v="Keyboard"/>
    <s v="Accessories"/>
    <n v="43"/>
    <n v="4436"/>
    <n v="0.14260454836270575"/>
  </r>
  <r>
    <s v="E3532"/>
    <s v="Kabir Sharaf"/>
    <x v="3"/>
    <s v="Central"/>
    <n v="77.52"/>
    <n v="172030"/>
    <n v="110570"/>
    <n v="30175"/>
    <s v="Keyboard"/>
    <s v="Accessories"/>
    <n v="16"/>
    <n v="4485"/>
    <n v="0.17540545253734813"/>
  </r>
  <r>
    <s v="E3533"/>
    <s v="Aarush Dada"/>
    <x v="0"/>
    <s v="Central"/>
    <n v="95.28"/>
    <n v="142269"/>
    <n v="65755"/>
    <n v="35872"/>
    <s v="Printer"/>
    <s v="Office Supplies"/>
    <n v="24"/>
    <n v="2761"/>
    <n v="0.25214206889765162"/>
  </r>
  <r>
    <s v="E3534"/>
    <s v="Badal Mannan"/>
    <x v="3"/>
    <s v="Central"/>
    <n v="96.52"/>
    <n v="32186"/>
    <n v="43576"/>
    <n v="8866"/>
    <s v="Tablet"/>
    <s v="Electronics"/>
    <n v="13"/>
    <n v="1115"/>
    <n v="0.27546138072453863"/>
  </r>
  <r>
    <s v="E3535"/>
    <s v="Ahana  Mangat"/>
    <x v="0"/>
    <s v="West"/>
    <n v="85.91"/>
    <n v="50235"/>
    <n v="98672"/>
    <n v="7007"/>
    <s v="Mobile"/>
    <s v="Electronics"/>
    <n v="37"/>
    <n v="3861"/>
    <n v="0.13948442321090873"/>
  </r>
  <r>
    <s v="E3536"/>
    <s v="Darshit Bora"/>
    <x v="5"/>
    <s v="South"/>
    <n v="76.75"/>
    <n v="127390"/>
    <n v="75409"/>
    <n v="29173"/>
    <s v="Mouse"/>
    <s v="Accessories"/>
    <n v="45"/>
    <n v="4321"/>
    <n v="0.22900541643771097"/>
  </r>
  <r>
    <s v="E3537"/>
    <s v="Aarna Bali"/>
    <x v="3"/>
    <s v="East"/>
    <n v="72.11"/>
    <n v="61423"/>
    <n v="62930"/>
    <n v="11231"/>
    <s v="TV"/>
    <s v="Electronics"/>
    <n v="40"/>
    <n v="1787"/>
    <n v="0.18284681633915634"/>
  </r>
  <r>
    <s v="E3538"/>
    <s v="Lakshay Karan"/>
    <x v="2"/>
    <s v="South"/>
    <n v="98.42"/>
    <n v="14829"/>
    <n v="96959"/>
    <n v="2484"/>
    <s v="Printer"/>
    <s v="Office Supplies"/>
    <n v="21"/>
    <n v="4991"/>
    <n v="0.16750960954885696"/>
  </r>
  <r>
    <s v="E3539"/>
    <s v="Emir Dutt"/>
    <x v="2"/>
    <s v="North"/>
    <n v="94.7"/>
    <n v="34610"/>
    <n v="112738"/>
    <n v="7376"/>
    <s v="Keyboard"/>
    <s v="Accessories"/>
    <n v="39"/>
    <n v="4067"/>
    <n v="0.21311759607049985"/>
  </r>
  <r>
    <s v="E3540"/>
    <s v="Misha Keer"/>
    <x v="5"/>
    <s v="East"/>
    <n v="99.68"/>
    <n v="163058"/>
    <n v="94991"/>
    <n v="25321"/>
    <s v="TV"/>
    <s v="Electronics"/>
    <n v="39"/>
    <n v="916"/>
    <n v="0.15528830232187321"/>
  </r>
  <r>
    <s v="E3541"/>
    <s v="Samiha Mallick"/>
    <x v="5"/>
    <s v="South"/>
    <n v="75.2"/>
    <n v="109243"/>
    <n v="93410"/>
    <n v="23547"/>
    <s v="Mouse"/>
    <s v="Accessories"/>
    <n v="13"/>
    <n v="803"/>
    <n v="0.21554699156925386"/>
  </r>
  <r>
    <s v="E3542"/>
    <s v="Veer Barad"/>
    <x v="2"/>
    <s v="Central"/>
    <n v="70.37"/>
    <n v="197286"/>
    <n v="116452"/>
    <n v="33708"/>
    <s v="Keyboard"/>
    <s v="Accessories"/>
    <n v="47"/>
    <n v="2218"/>
    <n v="0.17085855053070162"/>
  </r>
  <r>
    <s v="E3543"/>
    <s v="Hridaan Sathe"/>
    <x v="0"/>
    <s v="South"/>
    <n v="76.88"/>
    <n v="69839"/>
    <n v="25348"/>
    <n v="16496"/>
    <s v="Keyboard"/>
    <s v="Accessories"/>
    <n v="30"/>
    <n v="2286"/>
    <n v="0.2362004037858503"/>
  </r>
  <r>
    <s v="E3544"/>
    <s v="Mishti Khurana"/>
    <x v="4"/>
    <s v="East"/>
    <n v="76.06"/>
    <n v="144442"/>
    <n v="90694"/>
    <n v="23959"/>
    <s v="TV"/>
    <s v="Electronics"/>
    <n v="19"/>
    <n v="4782"/>
    <n v="0.16587280707827362"/>
  </r>
  <r>
    <s v="E3545"/>
    <s v="Kanav Comar"/>
    <x v="0"/>
    <s v="Central"/>
    <n v="96.28"/>
    <n v="69740"/>
    <n v="116922"/>
    <n v="19337"/>
    <s v="Mobile"/>
    <s v="Electronics"/>
    <n v="23"/>
    <n v="4316"/>
    <n v="0.27727272727272728"/>
  </r>
  <r>
    <s v="E3546"/>
    <s v="Samaira Rama"/>
    <x v="4"/>
    <s v="South"/>
    <n v="70.97"/>
    <n v="124546"/>
    <n v="71653"/>
    <n v="37213"/>
    <s v="Keyboard"/>
    <s v="Accessories"/>
    <n v="40"/>
    <n v="1270"/>
    <n v="0.29878920238305523"/>
  </r>
  <r>
    <s v="E3547"/>
    <s v="Vivaan Basak"/>
    <x v="4"/>
    <s v="South"/>
    <n v="81.64"/>
    <n v="179819"/>
    <n v="46239"/>
    <n v="50295"/>
    <s v="Laptop"/>
    <s v="Electronics"/>
    <n v="38"/>
    <n v="573"/>
    <n v="0.2796979184624539"/>
  </r>
  <r>
    <s v="E3548"/>
    <s v="Mahika Biswas"/>
    <x v="3"/>
    <s v="South"/>
    <n v="84.53"/>
    <n v="163490"/>
    <n v="65159"/>
    <n v="48661"/>
    <s v="TV"/>
    <s v="Electronics"/>
    <n v="25"/>
    <n v="4948"/>
    <n v="0.29763899932717597"/>
  </r>
  <r>
    <s v="E3549"/>
    <s v="Riaan Balasubramanian"/>
    <x v="5"/>
    <s v="North"/>
    <n v="75.05"/>
    <n v="90449"/>
    <n v="54792"/>
    <n v="16594"/>
    <s v="Mobile"/>
    <s v="Electronics"/>
    <n v="46"/>
    <n v="3486"/>
    <n v="0.18346250373138454"/>
  </r>
  <r>
    <s v="E3550"/>
    <s v="Pari Dugal"/>
    <x v="0"/>
    <s v="North"/>
    <n v="72.64"/>
    <n v="178331"/>
    <n v="58471"/>
    <n v="23325"/>
    <s v="Mouse"/>
    <s v="Accessories"/>
    <n v="17"/>
    <n v="4459"/>
    <n v="0.1307961038742563"/>
  </r>
  <r>
    <s v="E3551"/>
    <s v="Raghav Bhatia"/>
    <x v="3"/>
    <s v="North"/>
    <n v="77.44"/>
    <n v="106317"/>
    <n v="39280"/>
    <n v="14330"/>
    <s v="TV"/>
    <s v="Electronics"/>
    <n v="25"/>
    <n v="3130"/>
    <n v="0.13478559402541457"/>
  </r>
  <r>
    <s v="E3552"/>
    <s v="Mannat Sachdev"/>
    <x v="2"/>
    <s v="North"/>
    <n v="90.7"/>
    <n v="80162"/>
    <n v="95996"/>
    <n v="21277"/>
    <s v="Keyboard"/>
    <s v="Accessories"/>
    <n v="45"/>
    <n v="1264"/>
    <n v="0.26542501434594945"/>
  </r>
  <r>
    <s v="E3553"/>
    <s v="Ishita Kalita"/>
    <x v="4"/>
    <s v="North"/>
    <n v="95.87"/>
    <n v="150325"/>
    <n v="73353"/>
    <n v="37300"/>
    <s v="Headphones"/>
    <s v="Accessories"/>
    <n v="17"/>
    <n v="1800"/>
    <n v="0.24812905371694663"/>
  </r>
  <r>
    <s v="E3554"/>
    <s v="Armaan Hayer"/>
    <x v="0"/>
    <s v="East"/>
    <n v="81.75"/>
    <n v="150112"/>
    <n v="106025"/>
    <n v="39047"/>
    <s v="Tablet"/>
    <s v="Electronics"/>
    <n v="32"/>
    <n v="4803"/>
    <n v="0.26011911106373908"/>
  </r>
  <r>
    <s v="E3555"/>
    <s v="Bhavin Dayal"/>
    <x v="3"/>
    <s v="South"/>
    <n v="87.5"/>
    <n v="151317"/>
    <n v="78329"/>
    <n v="22143"/>
    <s v="Keyboard"/>
    <s v="Accessories"/>
    <n v="26"/>
    <n v="3167"/>
    <n v="0.14633517714466979"/>
  </r>
  <r>
    <s v="E3556"/>
    <s v="Gokul Verma"/>
    <x v="4"/>
    <s v="South"/>
    <n v="79.22"/>
    <n v="140937"/>
    <n v="59231"/>
    <n v="15874"/>
    <s v="Mobile"/>
    <s v="Electronics"/>
    <n v="48"/>
    <n v="1839"/>
    <n v="0.11263188516855048"/>
  </r>
  <r>
    <s v="E3557"/>
    <s v="Jayan Khare"/>
    <x v="3"/>
    <s v="South"/>
    <n v="97.68"/>
    <n v="73003"/>
    <n v="41644"/>
    <n v="13311"/>
    <s v="Mouse"/>
    <s v="Accessories"/>
    <n v="26"/>
    <n v="4719"/>
    <n v="0.18233497253537526"/>
  </r>
  <r>
    <s v="E3558"/>
    <s v="Ayesha Shukla"/>
    <x v="2"/>
    <s v="North"/>
    <n v="90.21"/>
    <n v="147930"/>
    <n v="88775"/>
    <n v="25929"/>
    <s v="Laptop"/>
    <s v="Electronics"/>
    <n v="7"/>
    <n v="4857"/>
    <n v="0.1752788481038329"/>
  </r>
  <r>
    <s v="E3559"/>
    <s v="Taimur Tak"/>
    <x v="3"/>
    <s v="Central"/>
    <n v="92.03"/>
    <n v="50810"/>
    <n v="101706"/>
    <n v="12431"/>
    <s v="Tablet"/>
    <s v="Electronics"/>
    <n v="41"/>
    <n v="3147"/>
    <n v="0.24465656366856917"/>
  </r>
  <r>
    <s v="E3560"/>
    <s v="Rhea Wali"/>
    <x v="3"/>
    <s v="North"/>
    <n v="82.66"/>
    <n v="68141"/>
    <n v="81425"/>
    <n v="18675"/>
    <s v="Mouse"/>
    <s v="Accessories"/>
    <n v="7"/>
    <n v="2486"/>
    <n v="0.27406407302505098"/>
  </r>
  <r>
    <s v="E3561"/>
    <s v="Khushi Walia"/>
    <x v="2"/>
    <s v="South"/>
    <n v="71.260000000000005"/>
    <n v="55357"/>
    <n v="119391"/>
    <n v="7869"/>
    <s v="Headphones"/>
    <s v="Accessories"/>
    <n v="47"/>
    <n v="4475"/>
    <n v="0.14215004425817873"/>
  </r>
  <r>
    <s v="E3562"/>
    <s v="Inaaya  Dora"/>
    <x v="2"/>
    <s v="South"/>
    <n v="70.180000000000007"/>
    <n v="70002"/>
    <n v="27225"/>
    <n v="7351"/>
    <s v="Monitor"/>
    <s v="Electronics"/>
    <n v="46"/>
    <n v="713"/>
    <n v="0.10501128539184594"/>
  </r>
  <r>
    <s v="E3563"/>
    <s v="Purab Batta"/>
    <x v="2"/>
    <s v="Central"/>
    <n v="81.55"/>
    <n v="141894"/>
    <n v="52950"/>
    <n v="14644"/>
    <s v="TV"/>
    <s v="Electronics"/>
    <n v="11"/>
    <n v="682"/>
    <n v="0.10320380001973305"/>
  </r>
  <r>
    <s v="E3564"/>
    <s v="Farhan Khatri"/>
    <x v="3"/>
    <s v="West"/>
    <n v="91.73"/>
    <n v="93743"/>
    <n v="26804"/>
    <n v="14172"/>
    <s v="Laptop"/>
    <s v="Electronics"/>
    <n v="16"/>
    <n v="1280"/>
    <n v="0.151179288053508"/>
  </r>
  <r>
    <s v="E3565"/>
    <s v="Ivan Dhillon"/>
    <x v="2"/>
    <s v="East"/>
    <n v="71.67"/>
    <n v="185439"/>
    <n v="51542"/>
    <n v="35077"/>
    <s v="TV"/>
    <s v="Electronics"/>
    <n v="9"/>
    <n v="1083"/>
    <n v="0.18915654204347521"/>
  </r>
  <r>
    <s v="E3566"/>
    <s v="Sana Vig"/>
    <x v="2"/>
    <s v="East"/>
    <n v="70.47"/>
    <n v="98376"/>
    <n v="67084"/>
    <n v="15751"/>
    <s v="Laptop"/>
    <s v="Electronics"/>
    <n v="35"/>
    <n v="2281"/>
    <n v="0.16011018947710823"/>
  </r>
  <r>
    <s v="E3567"/>
    <s v="Shaan Cheema"/>
    <x v="5"/>
    <s v="Central"/>
    <n v="97.59"/>
    <n v="160616"/>
    <n v="79972"/>
    <n v="21255"/>
    <s v="Monitor"/>
    <s v="Electronics"/>
    <n v="7"/>
    <n v="1115"/>
    <n v="0.1323342630871146"/>
  </r>
  <r>
    <s v="E3568"/>
    <s v="Dhanush Gaba"/>
    <x v="4"/>
    <s v="North"/>
    <n v="95.2"/>
    <n v="151766"/>
    <n v="105766"/>
    <n v="27617"/>
    <s v="TV"/>
    <s v="Electronics"/>
    <n v="15"/>
    <n v="2903"/>
    <n v="0.18197092893006339"/>
  </r>
  <r>
    <s v="E3569"/>
    <s v="Himmat Kant"/>
    <x v="3"/>
    <s v="East"/>
    <n v="82.3"/>
    <n v="153370"/>
    <n v="70573"/>
    <n v="44770"/>
    <s v="Headphones"/>
    <s v="Accessories"/>
    <n v="42"/>
    <n v="4999"/>
    <n v="0.2919084566734042"/>
  </r>
  <r>
    <s v="E3570"/>
    <s v="Divij Lalla"/>
    <x v="5"/>
    <s v="West"/>
    <n v="75.650000000000006"/>
    <n v="159354"/>
    <n v="65377"/>
    <n v="23009"/>
    <s v="TV"/>
    <s v="Electronics"/>
    <n v="26"/>
    <n v="4406"/>
    <n v="0.1443892214817325"/>
  </r>
  <r>
    <s v="E3571"/>
    <s v="Tarini Goyal"/>
    <x v="4"/>
    <s v="South"/>
    <n v="76.739999999999995"/>
    <n v="14272"/>
    <n v="106394"/>
    <n v="3195"/>
    <s v="Keyboard"/>
    <s v="Accessories"/>
    <n v="25"/>
    <n v="1772"/>
    <n v="0.22386491031390135"/>
  </r>
  <r>
    <s v="E3572"/>
    <s v="Hridaan Kibe"/>
    <x v="4"/>
    <s v="South"/>
    <n v="77.790000000000006"/>
    <n v="178753"/>
    <n v="91582"/>
    <n v="52511"/>
    <s v="Monitor"/>
    <s v="Electronics"/>
    <n v="33"/>
    <n v="4510"/>
    <n v="0.293762901881367"/>
  </r>
  <r>
    <s v="E3573"/>
    <s v="Ivan Maharaj"/>
    <x v="3"/>
    <s v="West"/>
    <n v="86.81"/>
    <n v="173524"/>
    <n v="110537"/>
    <n v="51362"/>
    <s v="Printer"/>
    <s v="Office Supplies"/>
    <n v="34"/>
    <n v="2038"/>
    <n v="0.29599363776768634"/>
  </r>
  <r>
    <s v="E3574"/>
    <s v="Siya Bakshi"/>
    <x v="5"/>
    <s v="North"/>
    <n v="77.81"/>
    <n v="98699"/>
    <n v="102317"/>
    <n v="26824"/>
    <s v="Keyboard"/>
    <s v="Accessories"/>
    <n v="42"/>
    <n v="2156"/>
    <n v="0.27177580319962713"/>
  </r>
  <r>
    <s v="E3575"/>
    <s v="Anahi Singhal"/>
    <x v="9"/>
    <s v="North"/>
    <n v="95.64"/>
    <n v="169258"/>
    <n v="37958"/>
    <n v="35819"/>
    <s v="Keyboard"/>
    <s v="Accessories"/>
    <n v="25"/>
    <n v="3478"/>
    <n v="0.21162367509955216"/>
  </r>
  <r>
    <s v="E3576"/>
    <s v="Romil Chana"/>
    <x v="3"/>
    <s v="West"/>
    <n v="97.13"/>
    <n v="82297"/>
    <n v="72133"/>
    <n v="14479"/>
    <s v="Tablet"/>
    <s v="Electronics"/>
    <n v="16"/>
    <n v="3581"/>
    <n v="0.1759359393416528"/>
  </r>
  <r>
    <s v="E3577"/>
    <s v="Samiha Salvi"/>
    <x v="5"/>
    <s v="Central"/>
    <n v="71.489999999999995"/>
    <n v="105017"/>
    <n v="66484"/>
    <n v="28303"/>
    <s v="Laptop"/>
    <s v="Electronics"/>
    <n v="20"/>
    <n v="3442"/>
    <n v="0.2695087462029957"/>
  </r>
  <r>
    <s v="E3578"/>
    <s v="Renee Hayre"/>
    <x v="5"/>
    <s v="West"/>
    <n v="75.14"/>
    <n v="14195"/>
    <n v="95276"/>
    <n v="2387"/>
    <s v="Printer"/>
    <s v="Office Supplies"/>
    <n v="27"/>
    <n v="2515"/>
    <n v="0.16815780204297287"/>
  </r>
  <r>
    <s v="E3579"/>
    <s v="Inaaya  Bora"/>
    <x v="0"/>
    <s v="East"/>
    <n v="95.75"/>
    <n v="67747"/>
    <n v="35527"/>
    <n v="10490"/>
    <s v="Monitor"/>
    <s v="Electronics"/>
    <n v="1"/>
    <n v="546"/>
    <n v="0.15484080475888232"/>
  </r>
  <r>
    <s v="E3580"/>
    <s v="Sara Deshmukh"/>
    <x v="2"/>
    <s v="North"/>
    <n v="86.16"/>
    <n v="185880"/>
    <n v="77684"/>
    <n v="23718"/>
    <s v="Laptop"/>
    <s v="Electronics"/>
    <n v="11"/>
    <n v="2084"/>
    <n v="0.12759845061329891"/>
  </r>
  <r>
    <s v="E3581"/>
    <s v="Arnav Mammen"/>
    <x v="0"/>
    <s v="West"/>
    <n v="79.61"/>
    <n v="151551"/>
    <n v="49749"/>
    <n v="40644"/>
    <s v="Tablet"/>
    <s v="Electronics"/>
    <n v="6"/>
    <n v="2169"/>
    <n v="0.26818694696834727"/>
  </r>
  <r>
    <s v="E3582"/>
    <s v="Mishti Gaba"/>
    <x v="3"/>
    <s v="West"/>
    <n v="86.76"/>
    <n v="9087"/>
    <n v="105596"/>
    <n v="980"/>
    <s v="TV"/>
    <s v="Electronics"/>
    <n v="50"/>
    <n v="477"/>
    <n v="0.10784637394079453"/>
  </r>
  <r>
    <s v="E3583"/>
    <s v="Biju Rana"/>
    <x v="5"/>
    <s v="Central"/>
    <n v="96.69"/>
    <n v="121504"/>
    <n v="41879"/>
    <n v="19476"/>
    <s v="Headphones"/>
    <s v="Accessories"/>
    <n v="6"/>
    <n v="1025"/>
    <n v="0.16029101922570449"/>
  </r>
  <r>
    <s v="E3584"/>
    <s v="Priyansh Chakrabarti"/>
    <x v="4"/>
    <s v="West"/>
    <n v="92.36"/>
    <n v="176900"/>
    <n v="42520"/>
    <n v="21293"/>
    <s v="Monitor"/>
    <s v="Electronics"/>
    <n v="44"/>
    <n v="4174"/>
    <n v="0.12036743923120408"/>
  </r>
  <r>
    <s v="E3585"/>
    <s v="Divyansh Bhandari"/>
    <x v="5"/>
    <s v="South"/>
    <n v="76.010000000000005"/>
    <n v="140283"/>
    <n v="51174"/>
    <n v="23314"/>
    <s v="TV"/>
    <s v="Electronics"/>
    <n v="43"/>
    <n v="976"/>
    <n v="0.16619262490822123"/>
  </r>
  <r>
    <s v="E3586"/>
    <s v="Anika Chada"/>
    <x v="0"/>
    <s v="East"/>
    <n v="96.18"/>
    <n v="25378"/>
    <n v="25301"/>
    <n v="6321"/>
    <s v="TV"/>
    <s v="Electronics"/>
    <n v="12"/>
    <n v="3068"/>
    <n v="0.24907400110331784"/>
  </r>
  <r>
    <s v="E3587"/>
    <s v="Nirvi Behl"/>
    <x v="0"/>
    <s v="Central"/>
    <n v="92.92"/>
    <n v="43691"/>
    <n v="26351"/>
    <n v="12728"/>
    <s v="TV"/>
    <s v="Electronics"/>
    <n v="8"/>
    <n v="4618"/>
    <n v="0.29131857819688267"/>
  </r>
  <r>
    <s v="E3588"/>
    <s v="Urvi Mand"/>
    <x v="4"/>
    <s v="East"/>
    <n v="97.02"/>
    <n v="46767"/>
    <n v="89906"/>
    <n v="5766"/>
    <s v="Keyboard"/>
    <s v="Accessories"/>
    <n v="45"/>
    <n v="497"/>
    <n v="0.12329206491757008"/>
  </r>
  <r>
    <s v="E3589"/>
    <s v="Nishith Bhasin"/>
    <x v="3"/>
    <s v="West"/>
    <n v="71.209999999999994"/>
    <n v="56497"/>
    <n v="50807"/>
    <n v="12244"/>
    <s v="Mouse"/>
    <s v="Accessories"/>
    <n v="37"/>
    <n v="684"/>
    <n v="0.21671947183036266"/>
  </r>
  <r>
    <s v="E3590"/>
    <s v="Anahi Kadakia"/>
    <x v="0"/>
    <s v="East"/>
    <n v="76.040000000000006"/>
    <n v="140917"/>
    <n v="88786"/>
    <n v="37275"/>
    <s v="Monitor"/>
    <s v="Electronics"/>
    <n v="32"/>
    <n v="3663"/>
    <n v="0.26451741095822362"/>
  </r>
  <r>
    <s v="E3591"/>
    <s v="Advik Ben"/>
    <x v="3"/>
    <s v="Central"/>
    <n v="87.82"/>
    <n v="187703"/>
    <n v="85698"/>
    <n v="46531"/>
    <s v="Monitor"/>
    <s v="Electronics"/>
    <n v="44"/>
    <n v="2412"/>
    <n v="0.24789694357575531"/>
  </r>
  <r>
    <s v="E3592"/>
    <s v="Ayesha Bandi"/>
    <x v="5"/>
    <s v="East"/>
    <n v="85.02"/>
    <n v="138795"/>
    <n v="53436"/>
    <n v="23190"/>
    <s v="Laptop"/>
    <s v="Electronics"/>
    <n v="7"/>
    <n v="4066"/>
    <n v="0.16708094671998272"/>
  </r>
  <r>
    <s v="E3593"/>
    <s v="Dhanuk Kala"/>
    <x v="0"/>
    <s v="South"/>
    <n v="74.069999999999993"/>
    <n v="171852"/>
    <n v="35143"/>
    <n v="25810"/>
    <s v="Printer"/>
    <s v="Office Supplies"/>
    <n v="14"/>
    <n v="2982"/>
    <n v="0.15018737052812886"/>
  </r>
  <r>
    <s v="E3594"/>
    <s v="Nakul Saini"/>
    <x v="5"/>
    <s v="East"/>
    <n v="82.73"/>
    <n v="198382"/>
    <n v="46882"/>
    <n v="58605"/>
    <s v="Tablet"/>
    <s v="Electronics"/>
    <n v="45"/>
    <n v="4420"/>
    <n v="0.29541490659434827"/>
  </r>
  <r>
    <s v="E3595"/>
    <s v="Zaina Anne"/>
    <x v="4"/>
    <s v="Central"/>
    <n v="78.95"/>
    <n v="88962"/>
    <n v="89418"/>
    <n v="10664"/>
    <s v="Mouse"/>
    <s v="Accessories"/>
    <n v="8"/>
    <n v="4145"/>
    <n v="0.1198714057687552"/>
  </r>
  <r>
    <s v="E3596"/>
    <s v="Advika Batra"/>
    <x v="0"/>
    <s v="South"/>
    <n v="84.7"/>
    <n v="154424"/>
    <n v="64118"/>
    <n v="25917"/>
    <s v="Mobile"/>
    <s v="Electronics"/>
    <n v="34"/>
    <n v="1282"/>
    <n v="0.1678301300316013"/>
  </r>
  <r>
    <s v="E3597"/>
    <s v="Samaira Uppal"/>
    <x v="2"/>
    <s v="Central"/>
    <n v="83.28"/>
    <n v="107660"/>
    <n v="99047"/>
    <n v="18074"/>
    <s v="Printer"/>
    <s v="Office Supplies"/>
    <n v="20"/>
    <n v="3676"/>
    <n v="0.16788036410923277"/>
  </r>
  <r>
    <s v="E3598"/>
    <s v="Charvi Banik"/>
    <x v="5"/>
    <s v="East"/>
    <n v="91.68"/>
    <n v="97013"/>
    <n v="110512"/>
    <n v="13796"/>
    <s v="Keyboard"/>
    <s v="Accessories"/>
    <n v="25"/>
    <n v="4789"/>
    <n v="0.14220774535371547"/>
  </r>
  <r>
    <s v="E3599"/>
    <s v="Vritika Luthra"/>
    <x v="4"/>
    <s v="South"/>
    <n v="88.54"/>
    <n v="90066"/>
    <n v="27197"/>
    <n v="22780"/>
    <s v="Printer"/>
    <s v="Office Supplies"/>
    <n v="36"/>
    <n v="4481"/>
    <n v="0.25292563231408077"/>
  </r>
  <r>
    <s v="E3600"/>
    <s v="Shamik Virk"/>
    <x v="0"/>
    <s v="North"/>
    <n v="91.52"/>
    <n v="26701"/>
    <n v="52879"/>
    <n v="4705"/>
    <s v="Printer"/>
    <s v="Office Supplies"/>
    <n v="25"/>
    <n v="3392"/>
    <n v="0.17621062881540017"/>
  </r>
  <r>
    <s v="E3601"/>
    <s v="Ira Rastogi"/>
    <x v="2"/>
    <s v="West"/>
    <n v="95.87"/>
    <n v="139305"/>
    <n v="106795"/>
    <n v="27366"/>
    <s v="Keyboard"/>
    <s v="Accessories"/>
    <n v="50"/>
    <n v="1380"/>
    <n v="0.19644664584903629"/>
  </r>
  <r>
    <s v="E3602"/>
    <s v="Amira Joshi"/>
    <x v="2"/>
    <s v="South"/>
    <n v="96.53"/>
    <n v="179970"/>
    <n v="108372"/>
    <n v="18768"/>
    <s v="Mobile"/>
    <s v="Electronics"/>
    <n v="13"/>
    <n v="4999"/>
    <n v="0.10428404734122354"/>
  </r>
  <r>
    <s v="E3603"/>
    <s v="Veer Mann"/>
    <x v="4"/>
    <s v="South"/>
    <n v="84.72"/>
    <n v="14971"/>
    <n v="89765"/>
    <n v="3139"/>
    <s v="Mobile"/>
    <s v="Electronics"/>
    <n v="3"/>
    <n v="235"/>
    <n v="0.20967203259635295"/>
  </r>
  <r>
    <s v="E3604"/>
    <s v="Gokul Shetty"/>
    <x v="2"/>
    <s v="South"/>
    <n v="74.739999999999995"/>
    <n v="95825"/>
    <n v="37660"/>
    <n v="24812"/>
    <s v="Tablet"/>
    <s v="Electronics"/>
    <n v="38"/>
    <n v="674"/>
    <n v="0.25893034176884949"/>
  </r>
  <r>
    <s v="E3605"/>
    <s v="Shayak Devi"/>
    <x v="2"/>
    <s v="South"/>
    <n v="87.79"/>
    <n v="116888"/>
    <n v="110199"/>
    <n v="26008"/>
    <s v="Printer"/>
    <s v="Office Supplies"/>
    <n v="28"/>
    <n v="727"/>
    <n v="0.22250359318321813"/>
  </r>
  <r>
    <s v="E3606"/>
    <s v="Riya Bansal"/>
    <x v="3"/>
    <s v="West"/>
    <n v="70.62"/>
    <n v="197029"/>
    <n v="33483"/>
    <n v="49118"/>
    <s v="Printer"/>
    <s v="Office Supplies"/>
    <n v="4"/>
    <n v="3352"/>
    <n v="0.24929325124727833"/>
  </r>
  <r>
    <s v="E3607"/>
    <s v="Ojas Keer"/>
    <x v="5"/>
    <s v="South"/>
    <n v="78.010000000000005"/>
    <n v="104567"/>
    <n v="73334"/>
    <n v="23288"/>
    <s v="Monitor"/>
    <s v="Electronics"/>
    <n v="41"/>
    <n v="1058"/>
    <n v="0.22270888521235188"/>
  </r>
  <r>
    <s v="E3608"/>
    <s v="Rati Sethi"/>
    <x v="4"/>
    <s v="East"/>
    <n v="86.55"/>
    <n v="179631"/>
    <n v="107222"/>
    <n v="44272"/>
    <s v="Headphones"/>
    <s v="Accessories"/>
    <n v="48"/>
    <n v="2922"/>
    <n v="0.24646080019595726"/>
  </r>
  <r>
    <s v="E3609"/>
    <s v="Ryan Rege"/>
    <x v="5"/>
    <s v="West"/>
    <n v="84.31"/>
    <n v="7958"/>
    <n v="44522"/>
    <n v="1474"/>
    <s v="Printer"/>
    <s v="Office Supplies"/>
    <n v="11"/>
    <n v="2160"/>
    <n v="0.18522241769288766"/>
  </r>
  <r>
    <s v="E3610"/>
    <s v="Farhan Srinivas"/>
    <x v="2"/>
    <s v="Central"/>
    <n v="86.54"/>
    <n v="142248"/>
    <n v="98210"/>
    <n v="19991"/>
    <s v="Keyboard"/>
    <s v="Accessories"/>
    <n v="24"/>
    <n v="2466"/>
    <n v="0.14053624655531186"/>
  </r>
  <r>
    <s v="E3611"/>
    <s v="Prerak Ahuja"/>
    <x v="4"/>
    <s v="East"/>
    <n v="91.36"/>
    <n v="131443"/>
    <n v="84554"/>
    <n v="29524"/>
    <s v="Laptop"/>
    <s v="Electronics"/>
    <n v="35"/>
    <n v="825"/>
    <n v="0.22461447167213164"/>
  </r>
  <r>
    <s v="E3612"/>
    <s v="Kaira Chhabra"/>
    <x v="0"/>
    <m/>
    <n v="99.81"/>
    <n v="127197"/>
    <n v="91761"/>
    <n v="25381"/>
    <s v="Mouse"/>
    <s v="Accessories"/>
    <n v="48"/>
    <n v="3830"/>
    <n v="0.19954086967459925"/>
  </r>
  <r>
    <s v="E3613"/>
    <s v="Vedika Mand"/>
    <x v="4"/>
    <s v="Central"/>
    <n v="82.25"/>
    <n v="56327"/>
    <n v="75318"/>
    <n v="9941"/>
    <s v="TV"/>
    <s v="Electronics"/>
    <n v="30"/>
    <n v="2381"/>
    <n v="0.1764872973884638"/>
  </r>
  <r>
    <s v="E3614"/>
    <s v="Adah Sankaran"/>
    <x v="3"/>
    <s v="Central"/>
    <n v="78.81"/>
    <n v="169074"/>
    <n v="86056"/>
    <n v="20568"/>
    <s v="Headphones"/>
    <s v="Accessories"/>
    <n v="34"/>
    <n v="4236"/>
    <n v="0.12165087476489585"/>
  </r>
  <r>
    <s v="E3615"/>
    <s v="Anvi Sama"/>
    <x v="4"/>
    <s v="East"/>
    <n v="84.12"/>
    <n v="50843"/>
    <n v="81476"/>
    <n v="7641"/>
    <s v="Laptop"/>
    <s v="Electronics"/>
    <n v="16"/>
    <n v="4751"/>
    <n v="0.15028617508801606"/>
  </r>
  <r>
    <s v="E3616"/>
    <s v="Indrans Bhasin"/>
    <x v="5"/>
    <s v="Central"/>
    <n v="70.349999999999994"/>
    <n v="159514"/>
    <n v="97695"/>
    <n v="19694"/>
    <s v="Printer"/>
    <s v="Office Supplies"/>
    <n v="23"/>
    <n v="2092"/>
    <n v="0.12346251739659214"/>
  </r>
  <r>
    <s v="E3617"/>
    <s v="Biju Cheema"/>
    <x v="0"/>
    <s v="Central"/>
    <n v="98.44"/>
    <n v="86081"/>
    <n v="90222"/>
    <n v="16892"/>
    <s v="Mobile"/>
    <s v="Electronics"/>
    <n v="39"/>
    <n v="2330"/>
    <n v="0.19623377981203749"/>
  </r>
  <r>
    <s v="E3618"/>
    <s v="Vidur Barad"/>
    <x v="4"/>
    <s v="East"/>
    <n v="88.33"/>
    <n v="135413"/>
    <n v="54272"/>
    <n v="23628"/>
    <s v="Printer"/>
    <s v="Office Supplies"/>
    <n v="34"/>
    <n v="2967"/>
    <n v="0.17448841691713499"/>
  </r>
  <r>
    <s v="E3619"/>
    <s v="Onkar Vaidya"/>
    <x v="4"/>
    <s v="South"/>
    <n v="74.69"/>
    <n v="116118"/>
    <n v="62771"/>
    <n v="33250"/>
    <s v="Laptop"/>
    <s v="Electronics"/>
    <n v="25"/>
    <n v="3751"/>
    <n v="0.28634664737594517"/>
  </r>
  <r>
    <s v="E3620"/>
    <s v="Nishith Shetty"/>
    <x v="4"/>
    <s v="East"/>
    <n v="82.26"/>
    <n v="108693"/>
    <n v="96898"/>
    <n v="11261"/>
    <s v="Monitor"/>
    <s v="Electronics"/>
    <n v="48"/>
    <n v="4111"/>
    <n v="0.10360372793096151"/>
  </r>
  <r>
    <s v="E3621"/>
    <s v="Krish Gola"/>
    <x v="3"/>
    <s v="Central"/>
    <n v="77.47"/>
    <n v="70341"/>
    <n v="47264"/>
    <n v="7184"/>
    <s v="Keyboard"/>
    <s v="Accessories"/>
    <n v="44"/>
    <n v="4437"/>
    <n v="0.10213104732659473"/>
  </r>
  <r>
    <s v="E3622"/>
    <s v="Advik Ahluwalia"/>
    <x v="0"/>
    <s v="Central"/>
    <n v="81.25"/>
    <n v="32336"/>
    <n v="63685"/>
    <n v="4212"/>
    <s v="Monitor"/>
    <s v="Electronics"/>
    <n v="4"/>
    <n v="820"/>
    <n v="0.13025729836714497"/>
  </r>
  <r>
    <s v="E3623"/>
    <s v="Tiya Cherian"/>
    <x v="4"/>
    <s v="North"/>
    <n v="92.65"/>
    <n v="147417"/>
    <n v="81848"/>
    <n v="23834"/>
    <s v="Mouse"/>
    <s v="Accessories"/>
    <n v="45"/>
    <n v="3088"/>
    <n v="0.16167741847955119"/>
  </r>
  <r>
    <s v="E3624"/>
    <s v="Hrishita Sharaf"/>
    <x v="2"/>
    <s v="Central"/>
    <n v="74.27"/>
    <n v="66790"/>
    <n v="103365"/>
    <n v="19482"/>
    <s v="Printer"/>
    <s v="Office Supplies"/>
    <n v="21"/>
    <n v="3742"/>
    <n v="0.29169037281030097"/>
  </r>
  <r>
    <s v="E3625"/>
    <s v="Yakshit Sarma"/>
    <x v="4"/>
    <s v="North"/>
    <n v="90.12"/>
    <n v="103480"/>
    <n v="34922"/>
    <n v="22370"/>
    <s v="Headphones"/>
    <s v="Accessories"/>
    <n v="17"/>
    <n v="2988"/>
    <n v="0.21617703904136065"/>
  </r>
  <r>
    <s v="E3626"/>
    <s v="Dhanuk Gopal"/>
    <x v="3"/>
    <s v="East"/>
    <n v="74.430000000000007"/>
    <n v="102079"/>
    <n v="42229"/>
    <n v="11559"/>
    <s v="Mobile"/>
    <s v="Electronics"/>
    <n v="23"/>
    <n v="3198"/>
    <n v="0.11323582715347917"/>
  </r>
  <r>
    <s v="E3627"/>
    <s v="Shray Sarma"/>
    <x v="5"/>
    <s v="South"/>
    <n v="78.92"/>
    <n v="175102"/>
    <n v="90175"/>
    <n v="36986"/>
    <s v="Headphones"/>
    <s v="Accessories"/>
    <n v="3"/>
    <n v="652"/>
    <n v="0.21122545716211122"/>
  </r>
  <r>
    <s v="E3628"/>
    <s v="Keya Kumar"/>
    <x v="5"/>
    <s v="Central"/>
    <n v="97.62"/>
    <n v="5734"/>
    <n v="83876"/>
    <n v="1088"/>
    <s v="TV"/>
    <s v="Electronics"/>
    <n v="19"/>
    <n v="3303"/>
    <n v="0.18974537844436692"/>
  </r>
  <r>
    <s v="E3629"/>
    <s v="Bhavin Tripathi"/>
    <x v="3"/>
    <s v="South"/>
    <n v="76.98"/>
    <n v="76712"/>
    <n v="70289"/>
    <n v="14161"/>
    <s v="Mouse"/>
    <s v="Accessories"/>
    <n v="49"/>
    <n v="4508"/>
    <n v="0.18459954114089061"/>
  </r>
  <r>
    <s v="E3630"/>
    <s v="Raunak Mander"/>
    <x v="5"/>
    <s v="East"/>
    <n v="93.18"/>
    <n v="102938"/>
    <n v="79542"/>
    <n v="20294"/>
    <s v="Printer"/>
    <s v="Office Supplies"/>
    <n v="10"/>
    <n v="3457"/>
    <n v="0.19714779770347199"/>
  </r>
  <r>
    <s v="E3631"/>
    <s v="Mamooty Gola"/>
    <x v="5"/>
    <s v="Central"/>
    <n v="99.35"/>
    <n v="47349"/>
    <n v="109741"/>
    <n v="7985"/>
    <s v="Printer"/>
    <s v="Office Supplies"/>
    <n v="43"/>
    <n v="3307"/>
    <n v="0.16864136518194683"/>
  </r>
  <r>
    <s v="E3632"/>
    <s v="Krish Kala"/>
    <x v="5"/>
    <s v="North"/>
    <n v="70.03"/>
    <n v="76524"/>
    <n v="32635"/>
    <n v="9391"/>
    <s v="Keyboard"/>
    <s v="Accessories"/>
    <n v="38"/>
    <n v="1887"/>
    <n v="0.12271966964612409"/>
  </r>
  <r>
    <s v="E3633"/>
    <s v="Shayak Bath"/>
    <x v="0"/>
    <s v="East"/>
    <n v="76.569999999999993"/>
    <n v="46289"/>
    <n v="97958"/>
    <n v="8740"/>
    <s v="Laptop"/>
    <s v="Electronics"/>
    <n v="3"/>
    <n v="2562"/>
    <n v="0.18881375704811079"/>
  </r>
  <r>
    <s v="E3634"/>
    <s v="Zeeshan Mani"/>
    <x v="0"/>
    <s v="East"/>
    <n v="97.61"/>
    <n v="12171"/>
    <n v="62359"/>
    <n v="1543"/>
    <s v="Monitor"/>
    <s v="Electronics"/>
    <n v="50"/>
    <n v="1334"/>
    <n v="0.12677676444006244"/>
  </r>
  <r>
    <s v="E3635"/>
    <s v="Armaan Devi"/>
    <x v="3"/>
    <s v="North"/>
    <n v="87.63"/>
    <n v="98454"/>
    <n v="105495"/>
    <n v="24423"/>
    <s v="Laptop"/>
    <s v="Electronics"/>
    <n v="39"/>
    <n v="3162"/>
    <n v="0.24806508623316473"/>
  </r>
  <r>
    <s v="E3636"/>
    <s v="Misha Sankar"/>
    <x v="4"/>
    <s v="East"/>
    <n v="75.56"/>
    <n v="14953"/>
    <n v="74041"/>
    <n v="4074"/>
    <s v="Mouse"/>
    <s v="Accessories"/>
    <n v="44"/>
    <n v="515"/>
    <n v="0.27245368822309907"/>
  </r>
  <r>
    <s v="E3637"/>
    <s v="Sara Lall"/>
    <x v="4"/>
    <s v="Central"/>
    <n v="95.31"/>
    <n v="98740"/>
    <n v="113239"/>
    <n v="14222"/>
    <s v="Headphones"/>
    <s v="Accessories"/>
    <n v="38"/>
    <n v="3459"/>
    <n v="0.14403483897103503"/>
  </r>
  <r>
    <s v="E3638"/>
    <s v="Lagan Rattan"/>
    <x v="4"/>
    <s v="South"/>
    <n v="93.28"/>
    <n v="126146"/>
    <n v="40800"/>
    <n v="37495"/>
    <s v="Headphones"/>
    <s v="Accessories"/>
    <n v="18"/>
    <n v="4632"/>
    <n v="0.29723494997859623"/>
  </r>
  <r>
    <s v="E3639"/>
    <s v="  Rohan Buch  "/>
    <x v="4"/>
    <m/>
    <n v="92.99"/>
    <n v="6029"/>
    <n v="82299"/>
    <n v="1724"/>
    <s v="Printer"/>
    <s v="Office Supplies"/>
    <n v="31"/>
    <n v="3008"/>
    <n v="0.28595123569414499"/>
  </r>
  <r>
    <s v="E3640"/>
    <s v="Zaina Sangha"/>
    <x v="0"/>
    <s v="West"/>
    <n v="82.26"/>
    <n v="106669"/>
    <n v="37686"/>
    <n v="27340"/>
    <s v="Tablet"/>
    <s v="Electronics"/>
    <n v="12"/>
    <n v="4265"/>
    <n v="0.25630689328670936"/>
  </r>
  <r>
    <s v="E3641"/>
    <s v="  Kismat Srinivas  "/>
    <x v="5"/>
    <s v="West"/>
    <n v="90.67"/>
    <n v="48843"/>
    <n v="54029"/>
    <n v="12896"/>
    <s v="TV"/>
    <s v="Electronics"/>
    <n v="19"/>
    <n v="1917"/>
    <n v="0.26402964600863993"/>
  </r>
  <r>
    <s v="E3642"/>
    <s v="Pihu Bir"/>
    <x v="0"/>
    <s v="North"/>
    <n v="82.72"/>
    <s v="59597"/>
    <n v="89874"/>
    <n v="13207"/>
    <s v="Laptop"/>
    <s v="Electronics"/>
    <n v="37"/>
    <n v="4597"/>
    <n v="0.22160511435139352"/>
  </r>
  <r>
    <s v="E3643"/>
    <s v="Samaira Gopal"/>
    <x v="5"/>
    <s v="Central"/>
    <n v="85.97"/>
    <n v="184073"/>
    <n v="79777"/>
    <n v="23693"/>
    <s v="TV"/>
    <s v="Electronics"/>
    <n v="32"/>
    <n v="3637"/>
    <n v="0.12871523797623768"/>
  </r>
  <r>
    <s v="E3644"/>
    <s v="Indrajit Sidhu"/>
    <x v="0"/>
    <s v="North"/>
    <n v="74.739999999999995"/>
    <n v="67187"/>
    <n v="48118"/>
    <n v="19902"/>
    <s v="Monitor"/>
    <s v="Electronics"/>
    <n v="33"/>
    <n v="3718"/>
    <n v="0.29621801836664829"/>
  </r>
  <r>
    <s v="E3645"/>
    <s v="Mishti Doshi"/>
    <x v="5"/>
    <s v="East"/>
    <n v="85.3"/>
    <s v="119007"/>
    <n v="62971"/>
    <n v="31674"/>
    <s v="Laptop"/>
    <s v="Electronics"/>
    <n v="46"/>
    <n v="1914"/>
    <n v="0.26615241120270239"/>
  </r>
  <r>
    <s v="E3646"/>
    <s v="Adira Khurana"/>
    <x v="0"/>
    <s v="West"/>
    <n v="88.26"/>
    <n v="79433"/>
    <n v="94426"/>
    <n v="21088"/>
    <s v="Mouse"/>
    <s v="Accessories"/>
    <n v="49"/>
    <n v="2788"/>
    <n v="0.26548160084599598"/>
  </r>
  <r>
    <s v="E3647"/>
    <s v="Neysa Bajwa"/>
    <x v="0"/>
    <m/>
    <n v="76.33"/>
    <n v="153456"/>
    <n v="81826"/>
    <n v="15779"/>
    <s v="Keyboard"/>
    <s v="Accessories"/>
    <n v="16"/>
    <n v="764"/>
    <n v="0.10282426232926702"/>
  </r>
  <r>
    <s v="E3648"/>
    <s v="Suhana Date"/>
    <x v="2"/>
    <s v="Central"/>
    <n v="86.86"/>
    <n v="131767"/>
    <n v="69710"/>
    <n v="28882"/>
    <s v="TV"/>
    <s v="Electronics"/>
    <n v="14"/>
    <n v="2162"/>
    <n v="0.21918993374668924"/>
  </r>
  <r>
    <s v="E3649"/>
    <s v="  Mahika Ratti  "/>
    <x v="2"/>
    <s v="West"/>
    <n v="91.5"/>
    <n v="197651"/>
    <n v="39914"/>
    <n v="38361"/>
    <s v="Keyboard"/>
    <s v="Accessories"/>
    <n v="5"/>
    <n v="4325"/>
    <n v="0.19408452271933863"/>
  </r>
  <r>
    <s v="E3650"/>
    <s v="Eshani Goyal"/>
    <x v="3"/>
    <s v="East"/>
    <n v="78.47"/>
    <n v="83721"/>
    <n v="53648"/>
    <n v="15057"/>
    <s v="Mouse"/>
    <s v="Accessories"/>
    <n v="38"/>
    <n v="4036"/>
    <n v="0.17984735012720823"/>
  </r>
  <r>
    <s v="E3651"/>
    <s v="Kiara Chowdhury"/>
    <x v="2"/>
    <s v="North"/>
    <n v="89.91"/>
    <n v="108781"/>
    <n v="86393"/>
    <n v="18601"/>
    <s v="Headphones"/>
    <s v="Accessories"/>
    <n v="42"/>
    <n v="4892"/>
    <n v="0.17099493477721292"/>
  </r>
  <r>
    <s v="E3652"/>
    <s v="Navya Bahri"/>
    <x v="5"/>
    <s v="Central"/>
    <n v="85.11"/>
    <n v="113182"/>
    <n v="61401"/>
    <n v="17844"/>
    <s v="Tablet"/>
    <s v="Electronics"/>
    <n v="29"/>
    <n v="2015"/>
    <n v="0.15765757806011557"/>
  </r>
  <r>
    <s v="E3653"/>
    <s v="Kaira Wason"/>
    <x v="2"/>
    <s v="South"/>
    <n v="81.66"/>
    <n v="165896"/>
    <n v="51269"/>
    <n v="28314"/>
    <s v="Keyboard"/>
    <s v="Accessories"/>
    <n v="36"/>
    <n v="2794"/>
    <n v="0.1706731928437093"/>
  </r>
  <r>
    <s v="E3654"/>
    <s v="Himmat Dada"/>
    <x v="4"/>
    <s v="East"/>
    <n v="83.29"/>
    <n v="105960"/>
    <n v="98791"/>
    <n v="30216"/>
    <s v="Headphones"/>
    <s v="Accessories"/>
    <n v="46"/>
    <n v="4288"/>
    <n v="0.28516421291053229"/>
  </r>
  <r>
    <s v="E3655"/>
    <s v="Hiran Ben"/>
    <x v="2"/>
    <s v="West"/>
    <n v="99.56"/>
    <n v="143763"/>
    <n v="69271"/>
    <n v="19673"/>
    <s v="Headphones"/>
    <s v="Accessories"/>
    <n v="19"/>
    <n v="4459"/>
    <n v="0.13684327678192582"/>
  </r>
  <r>
    <s v="E3656"/>
    <s v="Kiaan Chaudhari"/>
    <x v="2"/>
    <s v="North"/>
    <n v="96.02"/>
    <n v="35421"/>
    <n v="103542"/>
    <n v="9141"/>
    <s v="Tablet"/>
    <s v="Electronics"/>
    <n v="3"/>
    <n v="4405"/>
    <n v="0.25806724824256799"/>
  </r>
  <r>
    <s v="E3657"/>
    <s v="Nayantara Devan"/>
    <x v="0"/>
    <s v="East"/>
    <n v="92.33"/>
    <n v="155267"/>
    <n v="72438"/>
    <n v="29331"/>
    <s v="Tablet"/>
    <s v="Electronics"/>
    <n v="16"/>
    <n v="3772"/>
    <n v="0.18890685077962477"/>
  </r>
  <r>
    <s v="E3658"/>
    <s v="Suhana Chacko"/>
    <x v="3"/>
    <s v="West"/>
    <n v="79.89"/>
    <n v="121133"/>
    <n v="106594"/>
    <n v="16691"/>
    <s v="Laptop"/>
    <s v="Electronics"/>
    <n v="32"/>
    <n v="1069"/>
    <n v="0.137790692874774"/>
  </r>
  <r>
    <s v="E3659"/>
    <s v="Hansh Vaidya"/>
    <x v="3"/>
    <s v="South"/>
    <n v="94.89"/>
    <n v="193209"/>
    <n v="47188"/>
    <n v="44775"/>
    <s v="Mobile"/>
    <s v="Electronics"/>
    <n v="34"/>
    <n v="1812"/>
    <n v="0.23174386286353121"/>
  </r>
  <r>
    <s v="E3660"/>
    <s v="Rhea Bala"/>
    <x v="3"/>
    <s v="North"/>
    <n v="88.88"/>
    <n v="13905"/>
    <n v="45730"/>
    <n v="1428"/>
    <s v="TV"/>
    <s v="Electronics"/>
    <n v="40"/>
    <n v="2942"/>
    <n v="0.10269687162891046"/>
  </r>
  <r>
    <s v="E3661"/>
    <s v="Anay Venkatesh"/>
    <x v="0"/>
    <s v="West"/>
    <n v="80.86"/>
    <n v="162224"/>
    <n v="88256"/>
    <n v="24209"/>
    <s v="Mobile"/>
    <s v="Electronics"/>
    <n v="17"/>
    <n v="1943"/>
    <n v="0.14923192622546602"/>
  </r>
  <r>
    <s v="E3662"/>
    <s v="Hansh Bedi"/>
    <x v="4"/>
    <s v="West"/>
    <n v="72.03"/>
    <n v="145221"/>
    <n v="51510"/>
    <n v="40723"/>
    <s v="Laptop"/>
    <s v="Electronics"/>
    <n v="49"/>
    <n v="2740"/>
    <n v="0.28042087576865604"/>
  </r>
  <r>
    <s v="E3663"/>
    <s v="Chirag Bera"/>
    <x v="4"/>
    <s v="West"/>
    <n v="70.05"/>
    <n v="7856"/>
    <n v="41555"/>
    <n v="1446"/>
    <s v="Mobile"/>
    <s v="Electronics"/>
    <n v="42"/>
    <n v="2249"/>
    <n v="0.18406313645621181"/>
  </r>
  <r>
    <s v="E3664"/>
    <s v="Nayantara Sandal"/>
    <x v="9"/>
    <s v="Central"/>
    <n v="98.04"/>
    <s v="158623"/>
    <n v="74161"/>
    <n v="31501"/>
    <s v="Tablet"/>
    <s v="Electronics"/>
    <n v="6"/>
    <n v="1571"/>
    <n v="0.19859036835767827"/>
  </r>
  <r>
    <s v="E3665"/>
    <s v="Shray Gera"/>
    <x v="3"/>
    <s v="South"/>
    <n v="99.7"/>
    <n v="126208"/>
    <n v="53649"/>
    <n v="29909"/>
    <s v="Printer"/>
    <s v="Office Supplies"/>
    <n v="43"/>
    <n v="921"/>
    <n v="0.23698180780933062"/>
  </r>
  <r>
    <s v="E3666"/>
    <s v="Vardaniya Din"/>
    <x v="6"/>
    <s v="North"/>
    <n v="95.59"/>
    <n v="23122"/>
    <n v="101447"/>
    <n v="2448"/>
    <s v="Laptop"/>
    <s v="Electronics"/>
    <n v="5"/>
    <n v="4726"/>
    <n v="0.10587319436034945"/>
  </r>
  <r>
    <s v="E3667"/>
    <s v="Nitara Dugal"/>
    <x v="2"/>
    <s v="South"/>
    <n v="87.14"/>
    <n v="79459"/>
    <n v="107781"/>
    <n v="12326"/>
    <s v="Keyboard"/>
    <s v="Accessories"/>
    <n v="16"/>
    <n v="1093"/>
    <n v="0.15512402622736254"/>
  </r>
  <r>
    <s v="E3668"/>
    <s v="Aayush Tripathi"/>
    <x v="5"/>
    <s v="South"/>
    <n v="70.36"/>
    <n v="103041"/>
    <n v="108186"/>
    <n v="22820"/>
    <s v="Monitor"/>
    <s v="Electronics"/>
    <n v="19"/>
    <n v="1095"/>
    <n v="0.22146524199105211"/>
  </r>
  <r>
    <s v="E3669"/>
    <s v="Nitara Ramaswamy"/>
    <x v="5"/>
    <s v="East"/>
    <n v="93.55"/>
    <n v="67355"/>
    <n v="50819"/>
    <n v="19513"/>
    <s v="Printer"/>
    <s v="Office Supplies"/>
    <n v="33"/>
    <n v="4440"/>
    <n v="0.28970380818053598"/>
  </r>
  <r>
    <s v="E3670"/>
    <s v="Ivana Kannan"/>
    <x v="0"/>
    <s v="South"/>
    <n v="84.51"/>
    <n v="123803"/>
    <n v="48059"/>
    <n v="30623"/>
    <s v="Mouse"/>
    <s v="Accessories"/>
    <n v="16"/>
    <n v="4674"/>
    <n v="0.24735264896650325"/>
  </r>
  <r>
    <s v="E3671"/>
    <s v="Lakshit Baral"/>
    <x v="2"/>
    <s v="West"/>
    <n v="81.010000000000005"/>
    <n v="144762"/>
    <n v="79669"/>
    <n v="23555"/>
    <s v="Laptop"/>
    <s v="Electronics"/>
    <n v="6"/>
    <n v="4268"/>
    <n v="0.16271535347674113"/>
  </r>
  <r>
    <s v="E3672"/>
    <s v="Advik Kant"/>
    <x v="5"/>
    <s v="West"/>
    <n v="84.73"/>
    <n v="64903"/>
    <n v="103887"/>
    <n v="11824"/>
    <s v="Mobile"/>
    <s v="Electronics"/>
    <n v="5"/>
    <n v="441"/>
    <n v="0.18217956026685977"/>
  </r>
  <r>
    <s v="E3673"/>
    <s v="Shalv Banik"/>
    <x v="0"/>
    <s v="West"/>
    <n v="74.31"/>
    <n v="9489"/>
    <n v="25228"/>
    <n v="1206"/>
    <s v="Laptop"/>
    <s v="Electronics"/>
    <n v="41"/>
    <n v="4096"/>
    <n v="0.12709453050901043"/>
  </r>
  <r>
    <s v="E3674"/>
    <s v="Vardaniya Dara"/>
    <x v="0"/>
    <s v="East"/>
    <n v="95"/>
    <n v="70069"/>
    <n v="85356"/>
    <n v="15660"/>
    <s v="TV"/>
    <s v="Electronics"/>
    <n v="6"/>
    <n v="3467"/>
    <n v="0.22349398450099187"/>
  </r>
  <r>
    <s v="E3675"/>
    <s v="Darshit Som"/>
    <x v="3"/>
    <s v="North"/>
    <n v="75.87"/>
    <n v="8355"/>
    <n v="63167"/>
    <n v="1423"/>
    <s v="Tablet"/>
    <s v="Electronics"/>
    <n v="33"/>
    <n v="1769"/>
    <n v="0.17031717534410531"/>
  </r>
  <r>
    <s v="E3676"/>
    <s v="Siya Mann"/>
    <x v="4"/>
    <s v="North"/>
    <n v="85.36"/>
    <n v="11405"/>
    <n v="79596"/>
    <n v="3094"/>
    <s v="Monitor"/>
    <s v="Electronics"/>
    <n v="43"/>
    <n v="2390"/>
    <n v="0.27128452433143357"/>
  </r>
  <r>
    <s v="E3677"/>
    <s v="Hunar Sani"/>
    <x v="5"/>
    <s v="Central"/>
    <n v="83.83"/>
    <n v="98120"/>
    <n v="95994"/>
    <n v="15645"/>
    <s v="Mobile"/>
    <s v="Electronics"/>
    <n v="37"/>
    <n v="2009"/>
    <n v="0.15944761516510395"/>
  </r>
  <r>
    <s v="E3678"/>
    <s v="Neelofar Wason"/>
    <x v="5"/>
    <s v="Central"/>
    <n v="91.28"/>
    <n v="45881"/>
    <n v="30880"/>
    <n v="6711"/>
    <s v="Printer"/>
    <s v="Office Supplies"/>
    <n v="35"/>
    <n v="2690"/>
    <n v="0.14626969769621412"/>
  </r>
  <r>
    <s v="E3679"/>
    <s v="Armaan Magar"/>
    <x v="6"/>
    <s v="East"/>
    <n v="99.87"/>
    <n v="101509"/>
    <n v="83270"/>
    <n v="17122"/>
    <s v="Laptop"/>
    <s v="Electronics"/>
    <n v="14"/>
    <n v="1358"/>
    <n v="0.16867469879518071"/>
  </r>
  <r>
    <s v="E3680"/>
    <s v="Arhaan Saran"/>
    <x v="1"/>
    <s v="East"/>
    <n v="86.74"/>
    <n v="151503"/>
    <n v="70218"/>
    <n v="29443"/>
    <s v="Keyboard"/>
    <s v="Accessories"/>
    <n v="34"/>
    <n v="1742"/>
    <n v="0.19433938601875869"/>
  </r>
  <r>
    <s v="E3681"/>
    <s v="Veer Rana"/>
    <x v="2"/>
    <s v="South"/>
    <n v="82.63"/>
    <n v="29361"/>
    <n v="46902"/>
    <n v="8037"/>
    <s v="Keyboard"/>
    <s v="Accessories"/>
    <n v="27"/>
    <n v="4908"/>
    <n v="0.27373045877184021"/>
  </r>
  <r>
    <s v="E3682"/>
    <s v="Nirvi Borde"/>
    <x v="0"/>
    <s v="South"/>
    <n v="74.83"/>
    <n v="172437"/>
    <n v="107564"/>
    <n v="49444"/>
    <s v="Mobile"/>
    <s v="Electronics"/>
    <n v="23"/>
    <n v="1389"/>
    <n v="0.28673660525293293"/>
  </r>
  <r>
    <s v="E3683"/>
    <s v="  Tiya Sankar  "/>
    <x v="2"/>
    <s v="North"/>
    <n v="83.7"/>
    <n v="97264"/>
    <n v="63151"/>
    <n v="28634"/>
    <s v="Headphones"/>
    <s v="Accessories"/>
    <n v="8"/>
    <n v="1529"/>
    <n v="0.29439463727586773"/>
  </r>
  <r>
    <s v="E3684"/>
    <s v="Parinaaz Roy"/>
    <x v="0"/>
    <s v="North"/>
    <n v="95.48"/>
    <n v="119548"/>
    <n v="82984"/>
    <n v="17656"/>
    <s v="Monitor"/>
    <s v="Electronics"/>
    <n v="10"/>
    <n v="614"/>
    <n v="0.14768963094321946"/>
  </r>
  <r>
    <s v="E3685"/>
    <s v="Nitya Dhar"/>
    <x v="5"/>
    <s v="South"/>
    <n v="84.27"/>
    <n v="191646"/>
    <n v="60604"/>
    <n v="53542"/>
    <s v="Mouse"/>
    <s v="Accessories"/>
    <n v="11"/>
    <n v="1189"/>
    <n v="0.27937968963609988"/>
  </r>
  <r>
    <s v="E3686"/>
    <s v="Anvi Chacko"/>
    <x v="4"/>
    <s v="East"/>
    <n v="92.45"/>
    <n v="174216"/>
    <n v="50534"/>
    <n v="44441"/>
    <s v="Headphones"/>
    <s v="Accessories"/>
    <n v="1"/>
    <n v="4453"/>
    <n v="0.2550913808146209"/>
  </r>
  <r>
    <s v="E3687"/>
    <s v="Fateh Srinivas"/>
    <x v="4"/>
    <s v="Central"/>
    <n v="95.07"/>
    <n v="128026"/>
    <n v="59435"/>
    <n v="36991"/>
    <s v="Keyboard"/>
    <s v="Accessories"/>
    <n v="36"/>
    <n v="4139"/>
    <n v="0.28893349788324246"/>
  </r>
  <r>
    <s v="E3688"/>
    <s v="Uthkarsh Batta"/>
    <x v="5"/>
    <s v="North"/>
    <n v="94.4"/>
    <n v="136950"/>
    <n v="33656"/>
    <n v="26594"/>
    <s v="Tablet"/>
    <s v="Electronics"/>
    <n v="26"/>
    <n v="2177"/>
    <n v="0.1941876597298284"/>
  </r>
  <r>
    <s v="E3689"/>
    <s v="Ishaan Dora"/>
    <x v="4"/>
    <s v="South"/>
    <n v="89.4"/>
    <n v="154279"/>
    <n v="86834"/>
    <n v="20732"/>
    <s v="Tablet"/>
    <s v="Electronics"/>
    <n v="43"/>
    <n v="1125"/>
    <n v="0.13437992208920202"/>
  </r>
  <r>
    <s v="E3690"/>
    <s v="Eshani Ghosh"/>
    <x v="5"/>
    <s v="East"/>
    <n v="99.18"/>
    <n v="133491"/>
    <n v="55770"/>
    <n v="38015"/>
    <s v="Tablet"/>
    <s v="Electronics"/>
    <n v="5"/>
    <n v="3855"/>
    <n v="0.2847757526724648"/>
  </r>
  <r>
    <s v="E3691"/>
    <s v="Dhanush Walia"/>
    <x v="3"/>
    <s v="East"/>
    <n v="83.65"/>
    <n v="140448"/>
    <n v="118313"/>
    <n v="18352"/>
    <s v="Monitor"/>
    <s v="Electronics"/>
    <n v="47"/>
    <n v="4787"/>
    <n v="0.1306675780359991"/>
  </r>
  <r>
    <s v="E3692"/>
    <s v="Yuvraj  Khanna"/>
    <x v="5"/>
    <s v="Central"/>
    <n v="79.84"/>
    <n v="82535"/>
    <n v="34058"/>
    <n v="23505"/>
    <s v="TV"/>
    <s v="Electronics"/>
    <n v="33"/>
    <n v="2707"/>
    <n v="0.28478827164233356"/>
  </r>
  <r>
    <s v="E3693"/>
    <s v="Mannat Som"/>
    <x v="0"/>
    <s v="East"/>
    <n v="79.87"/>
    <n v="175834"/>
    <n v="73951"/>
    <n v="41188"/>
    <s v="Laptop"/>
    <s v="Electronics"/>
    <n v="43"/>
    <n v="3108"/>
    <n v="0.23424366163540611"/>
  </r>
  <r>
    <s v="E3694"/>
    <s v="Kabir Sahni"/>
    <x v="5"/>
    <s v="West"/>
    <n v="78.33"/>
    <n v="160807"/>
    <n v="45161"/>
    <n v="30398"/>
    <s v="Keyboard"/>
    <s v="Accessories"/>
    <n v="4"/>
    <n v="1204"/>
    <n v="0.18903405946258559"/>
  </r>
  <r>
    <s v="E3695"/>
    <s v="Jivin Gara"/>
    <x v="0"/>
    <s v="South"/>
    <n v="99.34"/>
    <s v="90552"/>
    <n v="79094"/>
    <n v="26776"/>
    <s v="Mobile"/>
    <s v="Electronics"/>
    <n v="28"/>
    <n v="1860"/>
    <n v="0.29569749977913246"/>
  </r>
  <r>
    <s v="E3696"/>
    <s v="Zain Sule"/>
    <x v="5"/>
    <s v="East"/>
    <n v="99.2"/>
    <n v="19054"/>
    <n v="90478"/>
    <n v="5121"/>
    <s v="Tablet"/>
    <s v="Electronics"/>
    <n v="22"/>
    <n v="1373"/>
    <n v="0.26876246457436759"/>
  </r>
  <r>
    <s v="E3697"/>
    <s v="Jayesh Guha"/>
    <x v="5"/>
    <s v="West"/>
    <n v="99.95"/>
    <n v="27326"/>
    <n v="99952"/>
    <n v="3622"/>
    <s v="Headphones"/>
    <s v="Accessories"/>
    <n v="23"/>
    <n v="628"/>
    <n v="0.13254775671521626"/>
  </r>
  <r>
    <s v="E3698"/>
    <s v="Ojas Varughese"/>
    <x v="2"/>
    <s v="West"/>
    <n v="98.85"/>
    <n v="13805"/>
    <n v="36133"/>
    <n v="1815"/>
    <s v="Mouse"/>
    <s v="Accessories"/>
    <n v="39"/>
    <n v="1294"/>
    <n v="0.13147410358565736"/>
  </r>
  <r>
    <s v="E3699"/>
    <s v="Kismat Sha"/>
    <x v="0"/>
    <s v="West"/>
    <n v="89.9"/>
    <n v="92918"/>
    <n v="80875"/>
    <n v="22629"/>
    <s v="TV"/>
    <s v="Electronics"/>
    <n v="11"/>
    <n v="1226"/>
    <n v="0.24353731246905874"/>
  </r>
  <r>
    <s v="E3700"/>
    <s v="Nitara Gulati"/>
    <x v="3"/>
    <s v="South"/>
    <n v="79.150000000000006"/>
    <n v="128479"/>
    <n v="37863"/>
    <n v="28884"/>
    <s v="Mobile"/>
    <s v="Electronics"/>
    <n v="14"/>
    <n v="3062"/>
    <n v="0.2248149503031624"/>
  </r>
  <r>
    <s v="E3701"/>
    <s v="Ira Mall"/>
    <x v="3"/>
    <s v="West"/>
    <n v="96.72"/>
    <n v="15993"/>
    <n v="43541"/>
    <n v="3794"/>
    <s v="TV"/>
    <s v="Electronics"/>
    <n v="48"/>
    <n v="2608"/>
    <n v="0.23722878759457264"/>
  </r>
  <r>
    <s v="E3702"/>
    <s v="Nirvi Gour"/>
    <x v="5"/>
    <s v="Central"/>
    <n v="84.48"/>
    <n v="174462"/>
    <n v="74784"/>
    <n v="32339"/>
    <s v="Laptop"/>
    <s v="Electronics"/>
    <n v="1"/>
    <n v="1446"/>
    <n v="0.18536414806662768"/>
  </r>
  <r>
    <s v="E3703"/>
    <s v="Dhruv Sangha"/>
    <x v="5"/>
    <s v="South"/>
    <n v="75.72"/>
    <n v="188123"/>
    <n v="71141"/>
    <n v="43364"/>
    <s v="Monitor"/>
    <s v="Electronics"/>
    <n v="34"/>
    <n v="1175"/>
    <n v="0.23050876288385791"/>
  </r>
  <r>
    <s v="E3704"/>
    <s v="Rania Balay"/>
    <x v="6"/>
    <s v="East"/>
    <n v="77.150000000000006"/>
    <n v="131232"/>
    <n v="62667"/>
    <n v="36584"/>
    <s v="Laptop"/>
    <s v="Electronics"/>
    <n v="28"/>
    <n v="1082"/>
    <n v="0.27877346988539381"/>
  </r>
  <r>
    <s v="E3705"/>
    <s v="Kiara Som"/>
    <x v="0"/>
    <s v="East"/>
    <n v="79.81"/>
    <n v="54541"/>
    <n v="45321"/>
    <n v="10596"/>
    <s v="Mobile"/>
    <s v="Electronics"/>
    <n v="1"/>
    <n v="4144"/>
    <n v="0.19427586586237877"/>
  </r>
  <r>
    <s v="E3706"/>
    <s v="Madhup Balan"/>
    <x v="2"/>
    <s v="Central"/>
    <n v="83.03"/>
    <n v="111063"/>
    <n v="106549"/>
    <n v="29780"/>
    <s v="TV"/>
    <s v="Electronics"/>
    <n v="23"/>
    <n v="652"/>
    <n v="0.26813610293256979"/>
  </r>
  <r>
    <s v="E3707"/>
    <s v="Akarsh Sehgal"/>
    <x v="4"/>
    <s v="South"/>
    <n v="90.65"/>
    <n v="57088"/>
    <n v="41186"/>
    <n v="16971"/>
    <s v="Tablet"/>
    <s v="Electronics"/>
    <n v="3"/>
    <n v="4171"/>
    <n v="0.29727788677130046"/>
  </r>
  <r>
    <s v="E3708"/>
    <s v="Mishti Lalla"/>
    <x v="2"/>
    <s v="West"/>
    <n v="71.98"/>
    <n v="160171"/>
    <n v="103974"/>
    <n v="42458"/>
    <s v="Printer"/>
    <s v="Office Supplies"/>
    <n v="10"/>
    <n v="1767"/>
    <n v="0.26507919660862456"/>
  </r>
  <r>
    <s v="E3709"/>
    <s v="Miraan Gala"/>
    <x v="4"/>
    <s v="Central"/>
    <n v="73.72"/>
    <n v="93946"/>
    <n v="50106"/>
    <n v="10056"/>
    <s v="Laptop"/>
    <s v="Electronics"/>
    <n v="43"/>
    <n v="294"/>
    <n v="0.107040214591361"/>
  </r>
  <r>
    <s v="E3710"/>
    <s v="Yuvraj  Bobal"/>
    <x v="4"/>
    <s v="South"/>
    <n v="93.18"/>
    <n v="76376"/>
    <n v="46609"/>
    <n v="9800"/>
    <s v="Tablet"/>
    <s v="Electronics"/>
    <n v="9"/>
    <n v="2124"/>
    <n v="0.12831255891903215"/>
  </r>
  <r>
    <s v="E3711"/>
    <s v="Prerak Ramaswamy"/>
    <x v="0"/>
    <s v="North"/>
    <n v="95.48"/>
    <n v="67727"/>
    <n v="83873"/>
    <n v="9281"/>
    <s v="Monitor"/>
    <s v="Electronics"/>
    <n v="48"/>
    <n v="437"/>
    <n v="0.13703545114946772"/>
  </r>
  <r>
    <s v="E3712"/>
    <s v="Keya Setty"/>
    <x v="3"/>
    <s v="North"/>
    <n v="80.95"/>
    <n v="166896"/>
    <n v="51706"/>
    <n v="38151"/>
    <s v="Headphones"/>
    <s v="Accessories"/>
    <n v="23"/>
    <n v="2342"/>
    <n v="0.22859145815358067"/>
  </r>
  <r>
    <s v="E3713"/>
    <s v="Eshani Dara"/>
    <x v="2"/>
    <s v="North"/>
    <n v="95.7"/>
    <s v="143585"/>
    <n v="104594"/>
    <n v="41685"/>
    <s v="Tablet"/>
    <s v="Electronics"/>
    <n v="16"/>
    <n v="2025"/>
    <n v="0.29031584079116901"/>
  </r>
  <r>
    <s v="E3714"/>
    <s v="Anahita Sagar"/>
    <x v="3"/>
    <s v="West"/>
    <n v="77.349999999999994"/>
    <n v="11241"/>
    <n v="104490"/>
    <n v="3051"/>
    <s v="TV"/>
    <s v="Electronics"/>
    <n v="21"/>
    <n v="1745"/>
    <n v="0.27141713370696557"/>
  </r>
  <r>
    <s v="E3715"/>
    <s v="Kismat Kanda"/>
    <x v="2"/>
    <s v="Central"/>
    <n v="78.709999999999994"/>
    <n v="183573"/>
    <n v="69736"/>
    <n v="42765"/>
    <s v="Mouse"/>
    <s v="Accessories"/>
    <n v="13"/>
    <n v="715"/>
    <n v="0.23295909529179126"/>
  </r>
  <r>
    <s v="E3716"/>
    <s v="  Gatik Varty  "/>
    <x v="0"/>
    <s v="North"/>
    <n v="75.459999999999994"/>
    <n v="53389"/>
    <n v="29754"/>
    <n v="9516"/>
    <s v="Mouse"/>
    <s v="Accessories"/>
    <n v="11"/>
    <n v="3775"/>
    <n v="0.17823896308228288"/>
  </r>
  <r>
    <s v="E3717"/>
    <s v="Anaya Dubey"/>
    <x v="0"/>
    <s v="North"/>
    <n v="89.13"/>
    <n v="98027"/>
    <n v="109065"/>
    <n v="23957"/>
    <s v="Headphones"/>
    <s v="Accessories"/>
    <n v="19"/>
    <n v="4567"/>
    <n v="0.24439185122466259"/>
  </r>
  <r>
    <s v="E3718"/>
    <s v="Adira Magar"/>
    <x v="0"/>
    <s v="Central"/>
    <n v="76.650000000000006"/>
    <n v="25664"/>
    <n v="35923"/>
    <n v="3601"/>
    <s v="Mobile"/>
    <s v="Electronics"/>
    <n v="3"/>
    <n v="3547"/>
    <n v="0.14031327930174564"/>
  </r>
  <r>
    <s v="E3719"/>
    <s v="Vivaan Ranganathan"/>
    <x v="4"/>
    <s v="West"/>
    <n v="79.47"/>
    <n v="68100"/>
    <n v="66803"/>
    <n v="8107"/>
    <s v="Printer"/>
    <s v="Office Supplies"/>
    <n v="29"/>
    <n v="3700"/>
    <n v="0.11904552129221732"/>
  </r>
  <r>
    <s v="E3720"/>
    <s v="Pari Chaudhary"/>
    <x v="3"/>
    <s v="South"/>
    <n v="75.88"/>
    <n v="59021"/>
    <n v="97997"/>
    <n v="13679"/>
    <s v="Mobile"/>
    <s v="Electronics"/>
    <n v="4"/>
    <n v="927"/>
    <n v="0.23176496501245319"/>
  </r>
  <r>
    <s v="E3721"/>
    <s v="Himmat Tata"/>
    <x v="5"/>
    <s v="South"/>
    <n v="86.47"/>
    <n v="88919"/>
    <n v="113780"/>
    <n v="18653"/>
    <s v="Mobile"/>
    <s v="Electronics"/>
    <n v="2"/>
    <n v="654"/>
    <n v="0.20977518865484318"/>
  </r>
  <r>
    <s v="E3722"/>
    <s v="Samaira Ahluwalia"/>
    <x v="5"/>
    <s v="Central"/>
    <n v="86.06"/>
    <n v="28703"/>
    <n v="93292"/>
    <n v="4606"/>
    <s v="Tablet"/>
    <s v="Electronics"/>
    <n v="5"/>
    <n v="474"/>
    <n v="0.1604710309026931"/>
  </r>
  <r>
    <s v="E3723"/>
    <s v="Samarth Khosla"/>
    <x v="2"/>
    <s v="Central"/>
    <n v="91.06"/>
    <n v="178316"/>
    <n v="37837"/>
    <n v="35289"/>
    <s v="Mobile"/>
    <s v="Electronics"/>
    <n v="23"/>
    <n v="4412"/>
    <n v="0.19790147827452387"/>
  </r>
  <r>
    <s v="E3724"/>
    <s v="Zain Sane"/>
    <x v="3"/>
    <s v="West"/>
    <n v="74.36"/>
    <n v="135385"/>
    <n v="45320"/>
    <n v="22872"/>
    <s v="Keyboard"/>
    <s v="Accessories"/>
    <n v="22"/>
    <n v="1968"/>
    <n v="0.16894042914650811"/>
  </r>
  <r>
    <s v="E3725"/>
    <s v="Kashvi Mander"/>
    <x v="4"/>
    <s v="Central"/>
    <n v="92.93"/>
    <n v="94049"/>
    <n v="112201"/>
    <n v="16008"/>
    <s v="Monitor"/>
    <s v="Electronics"/>
    <n v="18"/>
    <n v="2500"/>
    <n v="0.17020914629607969"/>
  </r>
  <r>
    <s v="E3726"/>
    <s v="Zoya Master"/>
    <x v="2"/>
    <s v="East"/>
    <n v="73.150000000000006"/>
    <n v="78110"/>
    <n v="80536"/>
    <n v="13653"/>
    <s v="Mobile"/>
    <s v="Electronics"/>
    <n v="11"/>
    <n v="619"/>
    <n v="0.17479196005633083"/>
  </r>
  <r>
    <s v="E3727"/>
    <s v="Devansh Dada"/>
    <x v="0"/>
    <s v="West"/>
    <n v="99.91"/>
    <n v="23950"/>
    <n v="37405"/>
    <n v="6651"/>
    <s v="Monitor"/>
    <s v="Electronics"/>
    <n v="24"/>
    <n v="4088"/>
    <n v="0.27770354906054279"/>
  </r>
  <r>
    <s v="E3728"/>
    <s v="Abram Bedi"/>
    <x v="3"/>
    <s v="West"/>
    <n v="97"/>
    <n v="93005"/>
    <n v="76840"/>
    <n v="17682"/>
    <s v="Tablet"/>
    <s v="Electronics"/>
    <n v="2"/>
    <n v="2295"/>
    <n v="0.19011881081662277"/>
  </r>
  <r>
    <s v="E3729"/>
    <s v="Shaan Walia"/>
    <x v="5"/>
    <s v="East"/>
    <n v="95.38"/>
    <n v="134321"/>
    <n v="95434"/>
    <n v="39914"/>
    <s v="Keyboard"/>
    <s v="Accessories"/>
    <n v="22"/>
    <n v="3732"/>
    <n v="0.29715383298218445"/>
  </r>
  <r>
    <s v="E3730"/>
    <s v="Lakshay Mann"/>
    <x v="0"/>
    <s v="East"/>
    <n v="76.319999999999993"/>
    <n v="150113"/>
    <n v="81930"/>
    <n v="31307"/>
    <s v="Tablet"/>
    <s v="Electronics"/>
    <n v="10"/>
    <n v="2335"/>
    <n v="0.20855622098019491"/>
  </r>
  <r>
    <s v="E3731"/>
    <s v="Arhaan Upadhyay"/>
    <x v="0"/>
    <s v="Central"/>
    <n v="79.790000000000006"/>
    <n v="67045"/>
    <n v="102393"/>
    <n v="10173"/>
    <s v="Keyboard"/>
    <s v="Accessories"/>
    <n v="34"/>
    <n v="3181"/>
    <n v="0.15173391006040718"/>
  </r>
  <r>
    <s v="E3732"/>
    <s v="Shayak Balasubramanian"/>
    <x v="3"/>
    <s v="West"/>
    <n v="73.95"/>
    <n v="187538"/>
    <n v="67794"/>
    <n v="34297"/>
    <s v="Printer"/>
    <s v="Office Supplies"/>
    <n v="16"/>
    <n v="577"/>
    <n v="0.18288026959869466"/>
  </r>
  <r>
    <s v="E3733"/>
    <s v="Ritvik Warrior"/>
    <x v="2"/>
    <s v="Central"/>
    <n v="70.3"/>
    <n v="53027"/>
    <n v="89822"/>
    <n v="5928"/>
    <s v="Laptop"/>
    <s v="Electronics"/>
    <n v="2"/>
    <n v="1873"/>
    <n v="0.11179210590831086"/>
  </r>
  <r>
    <s v="E3734"/>
    <s v="Zain Bala"/>
    <x v="4"/>
    <s v="North"/>
    <n v="89.44"/>
    <n v="168370"/>
    <n v="42215"/>
    <n v="50035"/>
    <s v="Monitor"/>
    <s v="Electronics"/>
    <n v="45"/>
    <n v="4203"/>
    <n v="0.29717289303320071"/>
  </r>
  <r>
    <s v="E3735"/>
    <s v="  Manikya Ranganathan  "/>
    <x v="3"/>
    <s v="North"/>
    <n v="77.05"/>
    <n v="39240"/>
    <n v="43789"/>
    <n v="7946"/>
    <s v="Mobile"/>
    <s v="Electronics"/>
    <n v="42"/>
    <n v="3312"/>
    <n v="0.20249745158002039"/>
  </r>
  <r>
    <s v="E3736"/>
    <s v="Manikya Sarkar"/>
    <x v="3"/>
    <s v="Central"/>
    <n v="82.38"/>
    <n v="68805"/>
    <n v="90011"/>
    <n v="7587"/>
    <s v="Headphones"/>
    <s v="Accessories"/>
    <n v="6"/>
    <n v="1051"/>
    <n v="0.11026814911706997"/>
  </r>
  <r>
    <s v="E3737"/>
    <s v="Ayesha Cherian"/>
    <x v="3"/>
    <s v="North"/>
    <n v="81.53"/>
    <n v="185629"/>
    <n v="108261"/>
    <n v="20448"/>
    <s v="Tablet"/>
    <s v="Electronics"/>
    <n v="26"/>
    <n v="2170"/>
    <n v="0.11015520204278427"/>
  </r>
  <r>
    <s v="E3738"/>
    <s v="Jhanvi Kunda"/>
    <x v="0"/>
    <s v="East"/>
    <n v="87.5"/>
    <n v="22710"/>
    <n v="71476"/>
    <n v="4211"/>
    <s v="Mouse"/>
    <s v="Accessories"/>
    <n v="11"/>
    <n v="4008"/>
    <n v="0.18542492294143548"/>
  </r>
  <r>
    <s v="E3739"/>
    <s v="Taimur Keer"/>
    <x v="0"/>
    <s v="East"/>
    <n v="75.22"/>
    <n v="174931"/>
    <n v="70143"/>
    <n v="50877"/>
    <s v="Keyboard"/>
    <s v="Accessories"/>
    <n v="7"/>
    <n v="1327"/>
    <n v="0.29084038849603561"/>
  </r>
  <r>
    <s v="E3740"/>
    <s v="Kaira Walla"/>
    <x v="0"/>
    <s v="North"/>
    <n v="78.75"/>
    <n v="48246"/>
    <n v="49745"/>
    <n v="6058"/>
    <s v="Printer"/>
    <s v="Office Supplies"/>
    <n v="50"/>
    <n v="4517"/>
    <n v="0.12556481366330888"/>
  </r>
  <r>
    <s v="E3741"/>
    <s v="Reyansh Bhatnagar"/>
    <x v="5"/>
    <s v="South"/>
    <n v="91.91"/>
    <n v="193871"/>
    <n v="90469"/>
    <n v="21856"/>
    <s v="Laptop"/>
    <s v="Electronics"/>
    <n v="14"/>
    <n v="3125"/>
    <n v="0.11273475661651304"/>
  </r>
  <r>
    <s v="E3742"/>
    <s v="Shray Mangat"/>
    <x v="3"/>
    <s v="West"/>
    <n v="85.9"/>
    <n v="43741"/>
    <n v="83426"/>
    <n v="11789"/>
    <s v="Printer"/>
    <s v="Office Supplies"/>
    <n v="2"/>
    <n v="797"/>
    <n v="0.2695183009076153"/>
  </r>
  <r>
    <s v="E3743"/>
    <s v="Samaira Bhalla"/>
    <x v="5"/>
    <s v="North"/>
    <n v="84.79"/>
    <n v="144919"/>
    <n v="118865"/>
    <n v="29585"/>
    <s v="Laptop"/>
    <s v="Electronics"/>
    <n v="10"/>
    <n v="4076"/>
    <n v="0.20414852434808411"/>
  </r>
  <r>
    <s v="E3744"/>
    <s v="Vivaan Johal"/>
    <x v="5"/>
    <s v="Central"/>
    <n v="80.27"/>
    <n v="118587"/>
    <n v="94043"/>
    <n v="26962"/>
    <s v="TV"/>
    <s v="Electronics"/>
    <n v="42"/>
    <n v="3964"/>
    <n v="0.22736050325921053"/>
  </r>
  <r>
    <s v="E3745"/>
    <s v="Kismat Saxena"/>
    <x v="2"/>
    <s v="North"/>
    <n v="98.82"/>
    <n v="126682"/>
    <n v="58981"/>
    <n v="20719"/>
    <s v="Printer"/>
    <s v="Office Supplies"/>
    <n v="29"/>
    <n v="2875"/>
    <n v="0.16355125432184525"/>
  </r>
  <r>
    <s v="E3746"/>
    <s v="Eva Yohannan"/>
    <x v="0"/>
    <s v="East"/>
    <n v="82.52"/>
    <n v="97896"/>
    <n v="86458"/>
    <n v="12121"/>
    <s v="Monitor"/>
    <s v="Electronics"/>
    <n v="13"/>
    <n v="4134"/>
    <n v="0.12381506905287244"/>
  </r>
  <r>
    <s v="E3747"/>
    <s v="Rhea Thakur"/>
    <x v="0"/>
    <s v="Central"/>
    <n v="86.17"/>
    <n v="64741"/>
    <n v="50304"/>
    <n v="15688"/>
    <s v="Headphones"/>
    <s v="Accessories"/>
    <n v="30"/>
    <n v="4646"/>
    <n v="0.24231939574612688"/>
  </r>
  <r>
    <s v="E3748"/>
    <s v="Sara Biswas"/>
    <x v="3"/>
    <s v="East"/>
    <n v="71.989999999999995"/>
    <n v="174012"/>
    <n v="73009"/>
    <n v="24058"/>
    <s v="Printer"/>
    <s v="Office Supplies"/>
    <n v="14"/>
    <n v="4893"/>
    <n v="0.13825483300002298"/>
  </r>
  <r>
    <s v="E3749"/>
    <s v="Aarav Dani"/>
    <x v="0"/>
    <s v="West"/>
    <n v="72.290000000000006"/>
    <n v="45355"/>
    <n v="47301"/>
    <n v="8273"/>
    <s v="Keyboard"/>
    <s v="Accessories"/>
    <n v="14"/>
    <n v="3321"/>
    <n v="0.18240546797486495"/>
  </r>
  <r>
    <s v="E3750"/>
    <s v="Sara Basu"/>
    <x v="0"/>
    <s v="South"/>
    <n v="97.05"/>
    <n v="165110"/>
    <n v="114835"/>
    <n v="36292"/>
    <s v="Headphones"/>
    <s v="Accessories"/>
    <n v="40"/>
    <n v="790"/>
    <n v="0.21980497849918237"/>
  </r>
  <r>
    <s v="E3751"/>
    <s v="Bhavin Dada"/>
    <x v="3"/>
    <s v="Central"/>
    <n v="83.97"/>
    <n v="102341"/>
    <n v="103863"/>
    <n v="26440"/>
    <s v="Headphones"/>
    <s v="Accessories"/>
    <n v="35"/>
    <n v="361"/>
    <n v="0.25835198014480998"/>
  </r>
  <r>
    <s v="E3752"/>
    <s v="Riya Ravi"/>
    <x v="2"/>
    <s v="South"/>
    <n v="82.94"/>
    <n v="78932"/>
    <n v="117362"/>
    <n v="10359"/>
    <s v="Headphones"/>
    <s v="Accessories"/>
    <n v="48"/>
    <n v="1393"/>
    <n v="0.13123954796533724"/>
  </r>
  <r>
    <s v="E3753"/>
    <s v="Rania Balasubramanian"/>
    <x v="0"/>
    <s v="Central"/>
    <n v="94.19"/>
    <n v="70587"/>
    <n v="88471"/>
    <n v="12468"/>
    <s v="Mouse"/>
    <s v="Accessories"/>
    <n v="16"/>
    <n v="4436"/>
    <n v="0.17663309107909389"/>
  </r>
  <r>
    <s v="E3754"/>
    <s v="Vihaan Kant"/>
    <x v="4"/>
    <s v="West"/>
    <n v="89.77"/>
    <n v="156582"/>
    <n v="45538"/>
    <n v="24614"/>
    <s v="Headphones"/>
    <s v="Accessories"/>
    <n v="8"/>
    <n v="4833"/>
    <n v="0.15719559080864978"/>
  </r>
  <r>
    <s v="E3755"/>
    <s v="Charvi Dasgupta"/>
    <x v="3"/>
    <s v="North"/>
    <n v="73.39"/>
    <n v="127535"/>
    <n v="93233"/>
    <n v="28541"/>
    <s v="Printer"/>
    <s v="Office Supplies"/>
    <n v="44"/>
    <n v="1272"/>
    <n v="0.22378954796722469"/>
  </r>
  <r>
    <s v="E3756"/>
    <s v="Himmat Sridhar"/>
    <x v="3"/>
    <s v="West"/>
    <n v="79.09"/>
    <n v="33047"/>
    <n v="53718"/>
    <n v="4781"/>
    <s v="Mouse"/>
    <s v="Accessories"/>
    <n v="46"/>
    <n v="2348"/>
    <n v="0.14467273882651979"/>
  </r>
  <r>
    <s v="E3757"/>
    <s v="Badal Sur"/>
    <x v="2"/>
    <s v="East"/>
    <n v="89.98"/>
    <n v="7776"/>
    <n v="81197"/>
    <n v="2053"/>
    <s v="Headphones"/>
    <s v="Accessories"/>
    <n v="32"/>
    <n v="694"/>
    <n v="0.26401748971193417"/>
  </r>
  <r>
    <s v="E3758"/>
    <s v="Eva Vora"/>
    <x v="4"/>
    <s v="East"/>
    <n v="74.31"/>
    <n v="179986"/>
    <n v="40438"/>
    <n v="27036"/>
    <s v="Mouse"/>
    <s v="Accessories"/>
    <n v="2"/>
    <n v="4657"/>
    <n v="0.15021168313091018"/>
  </r>
  <r>
    <s v="E3759"/>
    <s v="Akarsh Dutt"/>
    <x v="0"/>
    <s v="South"/>
    <n v="90.8"/>
    <n v="65040"/>
    <n v="99482"/>
    <n v="18982"/>
    <s v="Monitor"/>
    <s v="Electronics"/>
    <n v="35"/>
    <n v="1845"/>
    <n v="0.29185116851168513"/>
  </r>
  <r>
    <s v="E3760"/>
    <s v="Aarna Bava"/>
    <x v="5"/>
    <s v="West"/>
    <n v="74.06"/>
    <n v="121516"/>
    <n v="26302"/>
    <n v="35583"/>
    <s v="Laptop"/>
    <s v="Electronics"/>
    <n v="37"/>
    <n v="245"/>
    <n v="0.29282563613022156"/>
  </r>
  <r>
    <s v="E3761"/>
    <s v="Jhanvi Kaul"/>
    <x v="5"/>
    <m/>
    <n v="82.73"/>
    <n v="117602"/>
    <n v="93780"/>
    <n v="27716"/>
    <s v="Mobile"/>
    <s v="Electronics"/>
    <n v="29"/>
    <n v="1107"/>
    <n v="0.23567626400911548"/>
  </r>
  <r>
    <s v="E3762"/>
    <s v="Arhaan Krishnamurthy"/>
    <x v="0"/>
    <s v="East"/>
    <n v="89.17"/>
    <n v="62951"/>
    <n v="68870"/>
    <n v="11532"/>
    <s v="Tablet"/>
    <s v="Electronics"/>
    <n v="38"/>
    <n v="3843"/>
    <n v="0.18319010023669202"/>
  </r>
  <r>
    <s v="E3763"/>
    <s v="Oorja Lalla"/>
    <x v="2"/>
    <s v="Central"/>
    <n v="82.57"/>
    <n v="9131"/>
    <n v="90665"/>
    <n v="2657"/>
    <s v="Monitor"/>
    <s v="Electronics"/>
    <n v="43"/>
    <n v="2841"/>
    <n v="0.29098674843938233"/>
  </r>
  <r>
    <s v="E3764"/>
    <s v="Dharmajan Sankar"/>
    <x v="5"/>
    <s v="North"/>
    <n v="71.72"/>
    <n v="13792"/>
    <n v="36409"/>
    <n v="2227"/>
    <s v="Headphones"/>
    <s v="Accessories"/>
    <n v="24"/>
    <n v="4021"/>
    <n v="0.16147041763341066"/>
  </r>
  <r>
    <s v="E3765"/>
    <s v="Abram Srinivasan"/>
    <x v="3"/>
    <s v="West"/>
    <n v="70.040000000000006"/>
    <n v="199845"/>
    <n v="90878"/>
    <n v="42717"/>
    <s v="Laptop"/>
    <s v="Electronics"/>
    <n v="5"/>
    <n v="801"/>
    <n v="0.21375065675898822"/>
  </r>
  <r>
    <s v="E3766"/>
    <s v="Hazel Tata"/>
    <x v="3"/>
    <s v="South"/>
    <n v="85.39"/>
    <n v="60504"/>
    <n v="101095"/>
    <n v="7993"/>
    <s v="Mobile"/>
    <s v="Electronics"/>
    <n v="29"/>
    <n v="1666"/>
    <n v="0.13210696813433823"/>
  </r>
  <r>
    <s v="E3767"/>
    <s v="Fateh Sarkar"/>
    <x v="5"/>
    <s v="Central"/>
    <n v="79.62"/>
    <n v="67498"/>
    <n v="36879"/>
    <n v="18956"/>
    <s v="Mouse"/>
    <s v="Accessories"/>
    <n v="46"/>
    <n v="1092"/>
    <n v="0.2808379507540964"/>
  </r>
  <r>
    <s v="E3768"/>
    <s v="Kanav Doctor"/>
    <x v="5"/>
    <s v="West"/>
    <n v="72.7"/>
    <n v="50402"/>
    <n v="119734"/>
    <n v="5957"/>
    <s v="Mobile"/>
    <s v="Electronics"/>
    <n v="13"/>
    <n v="3992"/>
    <n v="0.1181897543748264"/>
  </r>
  <r>
    <s v="E3769"/>
    <s v="Nirvi Yadav"/>
    <x v="3"/>
    <s v="East"/>
    <n v="85.44"/>
    <n v="140441"/>
    <n v="71973"/>
    <n v="41262"/>
    <s v="TV"/>
    <s v="Electronics"/>
    <n v="15"/>
    <n v="622"/>
    <n v="0.29380309168974872"/>
  </r>
  <r>
    <s v="E3770"/>
    <s v="Seher Bajaj"/>
    <x v="3"/>
    <s v="West"/>
    <n v="78.11"/>
    <n v="49605"/>
    <n v="94289"/>
    <n v="6766"/>
    <s v="Mobile"/>
    <s v="Electronics"/>
    <n v="39"/>
    <n v="4786"/>
    <n v="0.13639754057050701"/>
  </r>
  <r>
    <s v="E3771"/>
    <s v="Ayesha Kapoor"/>
    <x v="3"/>
    <s v="Central"/>
    <n v="75.010000000000005"/>
    <n v="134162"/>
    <n v="112438"/>
    <n v="13518"/>
    <s v="Monitor"/>
    <s v="Electronics"/>
    <n v="30"/>
    <n v="3772"/>
    <n v="0.10075878415646755"/>
  </r>
  <r>
    <s v="E3772"/>
    <s v="Aradhya Sidhu"/>
    <x v="0"/>
    <s v="South"/>
    <n v="93.13"/>
    <n v="55702"/>
    <n v="79922"/>
    <n v="15740"/>
    <s v="Laptop"/>
    <s v="Electronics"/>
    <n v="35"/>
    <n v="625"/>
    <n v="0.2825751319521741"/>
  </r>
  <r>
    <s v="E3773"/>
    <s v="Samaira Amble"/>
    <x v="2"/>
    <s v="West"/>
    <n v="84.42"/>
    <n v="136191"/>
    <n v="62783"/>
    <n v="38840"/>
    <s v="Mouse"/>
    <s v="Accessories"/>
    <n v="24"/>
    <n v="1344"/>
    <n v="0.2851877143129869"/>
  </r>
  <r>
    <s v="E3774"/>
    <s v="Divij Bajaj"/>
    <x v="3"/>
    <s v="West"/>
    <n v="98.89"/>
    <n v="18319"/>
    <n v="25545"/>
    <n v="4153"/>
    <s v="Laptop"/>
    <s v="Electronics"/>
    <n v="15"/>
    <n v="2078"/>
    <n v="0.22670451443856104"/>
  </r>
  <r>
    <s v="E3775"/>
    <s v="Ehsaan Deo"/>
    <x v="4"/>
    <s v="West"/>
    <n v="70.64"/>
    <n v="72900"/>
    <n v="111352"/>
    <n v="15600"/>
    <s v="Mouse"/>
    <s v="Accessories"/>
    <n v="11"/>
    <n v="2329"/>
    <n v="0.2139917695473251"/>
  </r>
  <r>
    <s v="E3776"/>
    <s v="Inaaya  Sarin"/>
    <x v="4"/>
    <s v="South"/>
    <n v="97.7"/>
    <n v="154137"/>
    <n v="86229"/>
    <n v="24813"/>
    <s v="Mobile"/>
    <s v="Electronics"/>
    <n v="32"/>
    <n v="4408"/>
    <n v="0.16098016699429729"/>
  </r>
  <r>
    <s v="E3777"/>
    <s v="Dishani Contractor"/>
    <x v="2"/>
    <s v="Central"/>
    <n v="83.68"/>
    <n v="167296"/>
    <n v="52792"/>
    <n v="49828"/>
    <s v="Mobile"/>
    <s v="Electronics"/>
    <n v="32"/>
    <n v="4265"/>
    <n v="0.29784334353481257"/>
  </r>
  <r>
    <s v="E3778"/>
    <s v="Riaan Kant"/>
    <x v="5"/>
    <s v="East"/>
    <n v="80.03"/>
    <n v="151813"/>
    <n v="66178"/>
    <n v="30289"/>
    <s v="TV"/>
    <s v="Electronics"/>
    <n v="18"/>
    <n v="2514"/>
    <n v="0.19951519303353468"/>
  </r>
  <r>
    <s v="E3779"/>
    <s v="Riya Mane"/>
    <x v="8"/>
    <s v="East"/>
    <n v="72.84"/>
    <n v="68547"/>
    <n v="91448"/>
    <n v="15075"/>
    <s v="Mobile"/>
    <s v="Electronics"/>
    <n v="1"/>
    <n v="2352"/>
    <n v="0.21992209724714429"/>
  </r>
  <r>
    <s v="E3780"/>
    <s v="Anahi Deshpande"/>
    <x v="4"/>
    <s v="North"/>
    <n v="86.32"/>
    <n v="159650"/>
    <n v="114038"/>
    <n v="38405"/>
    <s v="Keyboard"/>
    <s v="Accessories"/>
    <n v="7"/>
    <n v="1377"/>
    <n v="0.2405574694644535"/>
  </r>
  <r>
    <s v="E3781"/>
    <s v="Suhana Hayer"/>
    <x v="3"/>
    <s v="East"/>
    <n v="98.88"/>
    <n v="64292"/>
    <n v="25523"/>
    <n v="11334"/>
    <s v="Monitor"/>
    <s v="Electronics"/>
    <n v="1"/>
    <n v="1954"/>
    <n v="0.1762894294780066"/>
  </r>
  <r>
    <s v="E3782"/>
    <s v="Vanya Bhatia"/>
    <x v="2"/>
    <s v="East"/>
    <n v="70.28"/>
    <n v="189523"/>
    <n v="76535"/>
    <n v="31110"/>
    <s v="Mouse"/>
    <s v="Accessories"/>
    <n v="17"/>
    <n v="2311"/>
    <n v="0.1641489423447286"/>
  </r>
  <r>
    <s v="E3783"/>
    <s v="Darshit Bahri"/>
    <x v="4"/>
    <s v="North"/>
    <n v="89.23"/>
    <n v="56112"/>
    <n v="93857"/>
    <n v="10257"/>
    <s v="Keyboard"/>
    <s v="Accessories"/>
    <n v="37"/>
    <n v="1688"/>
    <n v="0.18279512403763901"/>
  </r>
  <r>
    <s v="E3784"/>
    <s v="Nitara Rajan"/>
    <x v="0"/>
    <s v="West"/>
    <n v="78.83"/>
    <n v="117065"/>
    <n v="40168"/>
    <n v="33192"/>
    <s v="Mobile"/>
    <s v="Electronics"/>
    <n v="22"/>
    <n v="1992"/>
    <n v="0.283534788365438"/>
  </r>
  <r>
    <s v="E3785"/>
    <s v="Prerak Dua"/>
    <x v="2"/>
    <s v="Central"/>
    <n v="95"/>
    <n v="31990"/>
    <n v="43044"/>
    <n v="9065"/>
    <s v="TV"/>
    <s v="Electronics"/>
    <n v="37"/>
    <n v="3651"/>
    <n v="0.28336980306345733"/>
  </r>
  <r>
    <s v="E3786"/>
    <s v="Neelofar Char"/>
    <x v="0"/>
    <s v="South"/>
    <n v="70.150000000000006"/>
    <n v="92140"/>
    <n v="82648"/>
    <n v="26133"/>
    <s v="Laptop"/>
    <s v="Electronics"/>
    <n v="41"/>
    <n v="4305"/>
    <n v="0.28362274799218579"/>
  </r>
  <r>
    <s v="E3787"/>
    <s v="Shray Mallick"/>
    <x v="0"/>
    <s v="South"/>
    <n v="85.31"/>
    <n v="100615"/>
    <n v="43514"/>
    <n v="28656"/>
    <s v="Headphones"/>
    <s v="Accessories"/>
    <n v="3"/>
    <n v="1219"/>
    <n v="0.28480842816677432"/>
  </r>
  <r>
    <s v="E3788"/>
    <s v="Anika Sem"/>
    <x v="0"/>
    <s v="East"/>
    <n v="89.06"/>
    <n v="192874"/>
    <n v="33449"/>
    <n v="47130"/>
    <s v="Mouse"/>
    <s v="Accessories"/>
    <n v="10"/>
    <n v="423"/>
    <n v="0.24435641921669068"/>
  </r>
  <r>
    <s v="E3789"/>
    <s v="Ranbir Wason"/>
    <x v="2"/>
    <s v="North"/>
    <n v="99.67"/>
    <n v="174186"/>
    <n v="64534"/>
    <n v="52189"/>
    <s v="Printer"/>
    <s v="Office Supplies"/>
    <n v="44"/>
    <n v="3222"/>
    <n v="0.29961650190026751"/>
  </r>
  <r>
    <s v="E3790"/>
    <s v="Tara Varma"/>
    <x v="0"/>
    <s v="West"/>
    <n v="80.44"/>
    <n v="135714"/>
    <n v="55862"/>
    <n v="20452"/>
    <s v="TV"/>
    <s v="Electronics"/>
    <n v="37"/>
    <n v="4109"/>
    <n v="0.1506992646300308"/>
  </r>
  <r>
    <s v="E3791"/>
    <s v="Adira Balan"/>
    <x v="2"/>
    <s v="South"/>
    <n v="70.91"/>
    <n v="175553"/>
    <n v="58926"/>
    <n v="51117"/>
    <s v="TV"/>
    <s v="Electronics"/>
    <n v="47"/>
    <n v="4141"/>
    <n v="0.29117702346299978"/>
  </r>
  <r>
    <s v="E3792"/>
    <s v="Vedika Vora"/>
    <x v="0"/>
    <s v="West"/>
    <n v="97.44"/>
    <n v="16274"/>
    <n v="48462"/>
    <n v="3720"/>
    <s v="Laptop"/>
    <s v="Electronics"/>
    <n v="8"/>
    <n v="928"/>
    <n v="0.22858547376182869"/>
  </r>
  <r>
    <s v="E3793"/>
    <s v="Ahana  Gaba"/>
    <x v="4"/>
    <s v="East"/>
    <n v="70.89"/>
    <n v="40557"/>
    <n v="108069"/>
    <n v="8539"/>
    <s v="Mouse"/>
    <s v="Accessories"/>
    <n v="31"/>
    <n v="841"/>
    <n v="0.21054318613309664"/>
  </r>
  <r>
    <s v="E3794"/>
    <s v="Uthkarsh Ramanathan"/>
    <x v="2"/>
    <s v="West"/>
    <n v="83.21"/>
    <n v="155189"/>
    <n v="116610"/>
    <n v="34864"/>
    <s v="Mouse"/>
    <s v="Accessories"/>
    <n v="21"/>
    <n v="2857"/>
    <n v="0.2246550979773051"/>
  </r>
  <r>
    <s v="E3795"/>
    <s v="Anaya Shetty"/>
    <x v="5"/>
    <s v="North"/>
    <n v="96.02"/>
    <n v="140994"/>
    <n v="114773"/>
    <n v="21152"/>
    <s v="TV"/>
    <s v="Electronics"/>
    <n v="40"/>
    <n v="4217"/>
    <n v="0.15002056825113125"/>
  </r>
  <r>
    <s v="E3796"/>
    <s v="Advika Ganesh"/>
    <x v="0"/>
    <s v="North"/>
    <n v="88.74"/>
    <n v="45154"/>
    <n v="61874"/>
    <n v="5601"/>
    <s v="Monitor"/>
    <s v="Electronics"/>
    <n v="11"/>
    <n v="2895"/>
    <n v="0.12404216680692741"/>
  </r>
  <r>
    <s v="E3797"/>
    <s v="Charvi Hayer"/>
    <x v="4"/>
    <s v="South"/>
    <n v="93.82"/>
    <n v="143274"/>
    <n v="40697"/>
    <n v="37447"/>
    <s v="Tablet"/>
    <s v="Electronics"/>
    <n v="47"/>
    <n v="3403"/>
    <n v="0.26136633304018875"/>
  </r>
  <r>
    <s v="E3798"/>
    <s v="Alia Khosla"/>
    <x v="0"/>
    <s v="East"/>
    <n v="92.81"/>
    <n v="25668"/>
    <n v="86023"/>
    <n v="4418"/>
    <s v="Mouse"/>
    <s v="Accessories"/>
    <n v="28"/>
    <n v="4785"/>
    <n v="0.17212092878292037"/>
  </r>
  <r>
    <s v="E3799"/>
    <s v="Taran Khalsa"/>
    <x v="2"/>
    <s v="South"/>
    <n v="90.4"/>
    <n v="93700"/>
    <n v="99046"/>
    <n v="21791"/>
    <s v="Keyboard"/>
    <s v="Accessories"/>
    <n v="42"/>
    <n v="821"/>
    <n v="0.23256136606189967"/>
  </r>
  <r>
    <s v="E3800"/>
    <s v="Zaina Bal"/>
    <x v="3"/>
    <s v="South"/>
    <n v="98.96"/>
    <n v="26636"/>
    <n v="69158"/>
    <n v="3811"/>
    <s v="Tablet"/>
    <s v="Electronics"/>
    <n v="50"/>
    <n v="2254"/>
    <n v="0.14307703859438353"/>
  </r>
  <r>
    <s v="E3801"/>
    <s v="Elakshi Bera"/>
    <x v="3"/>
    <s v="Central"/>
    <n v="97.29"/>
    <n v="157348"/>
    <n v="69278"/>
    <n v="38536"/>
    <s v="Mobile"/>
    <s v="Electronics"/>
    <n v="28"/>
    <n v="2367"/>
    <n v="0.24490937285507283"/>
  </r>
  <r>
    <s v="E3802"/>
    <s v="Vardaniya Bakshi"/>
    <x v="5"/>
    <s v="North"/>
    <n v="79.14"/>
    <n v="50610"/>
    <n v="48764"/>
    <n v="11984"/>
    <s v="Mobile"/>
    <s v="Electronics"/>
    <n v="16"/>
    <n v="2109"/>
    <n v="0.23679114799446749"/>
  </r>
  <r>
    <s v="E3803"/>
    <s v="Anahita Chakraborty"/>
    <x v="2"/>
    <s v="North"/>
    <n v="72.34"/>
    <n v="102988"/>
    <n v="63819"/>
    <n v="22680"/>
    <s v="Printer"/>
    <s v="Office Supplies"/>
    <n v="45"/>
    <n v="3870"/>
    <n v="0.22021983143667223"/>
  </r>
  <r>
    <s v="E3804"/>
    <s v="Krish Ganguly"/>
    <x v="0"/>
    <m/>
    <n v="73.87"/>
    <n v="77452"/>
    <n v="33780"/>
    <n v="21863"/>
    <s v="Headphones"/>
    <s v="Accessories"/>
    <n v="15"/>
    <n v="2763"/>
    <n v="0.28227805608635026"/>
  </r>
  <r>
    <s v="E3805"/>
    <s v="Ishaan Babu"/>
    <x v="5"/>
    <s v="South"/>
    <n v="95.02"/>
    <n v="165776"/>
    <n v="82910"/>
    <n v="16603"/>
    <s v="Mobile"/>
    <s v="Electronics"/>
    <n v="13"/>
    <n v="2271"/>
    <n v="0.10015321880127401"/>
  </r>
  <r>
    <s v="E3806"/>
    <s v="Siya Deol"/>
    <x v="0"/>
    <s v="South"/>
    <n v="71.75"/>
    <n v="138222"/>
    <n v="51028"/>
    <n v="20047"/>
    <s v="Printer"/>
    <s v="Office Supplies"/>
    <n v="30"/>
    <n v="648"/>
    <n v="0.14503479909131686"/>
  </r>
  <r>
    <s v="E3807"/>
    <s v="Siya Shah"/>
    <x v="3"/>
    <s v="West"/>
    <n v="95.31"/>
    <n v="189428"/>
    <n v="115078"/>
    <n v="55636"/>
    <s v="Laptop"/>
    <s v="Electronics"/>
    <n v="10"/>
    <n v="4181"/>
    <n v="0.29370526004603331"/>
  </r>
  <r>
    <s v="E3808"/>
    <s v="Anika Gera"/>
    <x v="2"/>
    <s v="South"/>
    <n v="75.44"/>
    <n v="27979"/>
    <n v="27505"/>
    <n v="6006"/>
    <s v="Mobile"/>
    <s v="Electronics"/>
    <n v="33"/>
    <n v="1500"/>
    <n v="0.21466099574681011"/>
  </r>
  <r>
    <s v="E3809"/>
    <s v="Eva Gola"/>
    <x v="0"/>
    <s v="West"/>
    <n v="77.430000000000007"/>
    <n v="192174"/>
    <n v="119784"/>
    <n v="23331"/>
    <s v="Headphones"/>
    <s v="Accessories"/>
    <n v="39"/>
    <n v="4950"/>
    <n v="0.12140560117393612"/>
  </r>
  <r>
    <s v="E3810"/>
    <s v="Kanav Bhargava"/>
    <x v="4"/>
    <s v="South"/>
    <n v="70.650000000000006"/>
    <n v="35945"/>
    <n v="109294"/>
    <n v="7192"/>
    <s v="Mouse"/>
    <s v="Accessories"/>
    <n v="7"/>
    <n v="1024"/>
    <n v="0.2000834608429545"/>
  </r>
  <r>
    <s v="E3811"/>
    <s v="Gatik Sarin"/>
    <x v="0"/>
    <s v="South"/>
    <n v="80.97"/>
    <n v="112330"/>
    <n v="62297"/>
    <n v="32045"/>
    <s v="Mouse"/>
    <s v="Accessories"/>
    <n v="8"/>
    <n v="2767"/>
    <n v="0.28527552746372298"/>
  </r>
  <r>
    <s v="E3812"/>
    <s v="Adira Khosla"/>
    <x v="0"/>
    <s v="East"/>
    <n v="99.2"/>
    <n v="171395"/>
    <n v="85876"/>
    <n v="38950"/>
    <s v="Headphones"/>
    <s v="Accessories"/>
    <n v="48"/>
    <n v="1241"/>
    <n v="0.22725283701391522"/>
  </r>
  <r>
    <s v="E3813"/>
    <s v="Anaya Venkatesh"/>
    <x v="0"/>
    <s v="West"/>
    <n v="83.86"/>
    <n v="129388"/>
    <n v="62609"/>
    <n v="33192"/>
    <s v="Keyboard"/>
    <s v="Accessories"/>
    <n v="14"/>
    <n v="2571"/>
    <n v="0.25653074473676074"/>
  </r>
  <r>
    <s v="E3814"/>
    <s v="Onkar Seth"/>
    <x v="0"/>
    <s v="West"/>
    <n v="99.07"/>
    <n v="126654"/>
    <n v="96825"/>
    <n v="25357"/>
    <s v="Mobile"/>
    <s v="Electronics"/>
    <n v="50"/>
    <n v="3795"/>
    <n v="0.20020686279154232"/>
  </r>
  <r>
    <s v="E3815"/>
    <s v="Nehmat Kurian"/>
    <x v="2"/>
    <s v="East"/>
    <n v="94.57"/>
    <n v="146188"/>
    <n v="61755"/>
    <n v="24361"/>
    <s v="Keyboard"/>
    <s v="Accessories"/>
    <n v="41"/>
    <n v="833"/>
    <n v="0.16664158480860261"/>
  </r>
  <r>
    <s v="E3816"/>
    <s v="Ishaan Boase"/>
    <x v="4"/>
    <s v="Central"/>
    <n v="76.239999999999995"/>
    <n v="169035"/>
    <n v="84658"/>
    <n v="18808"/>
    <s v="Keyboard"/>
    <s v="Accessories"/>
    <n v="40"/>
    <n v="3989"/>
    <n v="0.11126689738811489"/>
  </r>
  <r>
    <s v="E3817"/>
    <s v="Samar Kade"/>
    <x v="0"/>
    <s v="North"/>
    <n v="77.77"/>
    <n v="147152"/>
    <n v="96453"/>
    <n v="15084"/>
    <s v="TV"/>
    <s v="Electronics"/>
    <n v="48"/>
    <n v="538"/>
    <n v="0.10250625203870828"/>
  </r>
  <r>
    <s v="E3818"/>
    <s v="Samar Dhillon"/>
    <x v="3"/>
    <s v="North"/>
    <n v="84.21"/>
    <n v="170430"/>
    <n v="63986"/>
    <n v="43836"/>
    <s v="Printer"/>
    <s v="Office Supplies"/>
    <n v="20"/>
    <n v="3474"/>
    <n v="0.25720823798627002"/>
  </r>
  <r>
    <s v="E3819"/>
    <s v="Purab Jain"/>
    <x v="4"/>
    <s v="East"/>
    <n v="87.69"/>
    <n v="100023"/>
    <n v="69644"/>
    <n v="24893"/>
    <s v="Printer"/>
    <s v="Office Supplies"/>
    <n v="6"/>
    <n v="788"/>
    <n v="0.24887275926536898"/>
  </r>
  <r>
    <s v="E3820"/>
    <s v="Indrajit Zachariah"/>
    <x v="3"/>
    <s v="South"/>
    <n v="88.63"/>
    <n v="171906"/>
    <n v="106579"/>
    <n v="32990"/>
    <s v="Mouse"/>
    <s v="Accessories"/>
    <n v="20"/>
    <n v="621"/>
    <n v="0.19190720510046189"/>
  </r>
  <r>
    <s v="E3821"/>
    <s v="Vedika Raja"/>
    <x v="2"/>
    <s v="South"/>
    <n v="81.61"/>
    <n v="37838"/>
    <n v="100910"/>
    <n v="7207"/>
    <s v="Laptop"/>
    <s v="Electronics"/>
    <n v="22"/>
    <n v="4773"/>
    <n v="0.19046989798615149"/>
  </r>
  <r>
    <s v="E3822"/>
    <s v="Khushi Jaggi"/>
    <x v="1"/>
    <s v="South"/>
    <n v="93.73"/>
    <n v="78531"/>
    <n v="81353"/>
    <n v="20504"/>
    <s v="Mouse"/>
    <s v="Accessories"/>
    <n v="2"/>
    <n v="1822"/>
    <n v="0.26109434490838013"/>
  </r>
  <r>
    <s v="E3823"/>
    <s v="Heer Apte"/>
    <x v="4"/>
    <s v="East"/>
    <n v="89.19"/>
    <n v="51367"/>
    <n v="87265"/>
    <n v="14243"/>
    <s v="Monitor"/>
    <s v="Electronics"/>
    <n v="25"/>
    <n v="3764"/>
    <n v="0.2772791870266903"/>
  </r>
  <r>
    <s v="E3824"/>
    <s v="Pranay Sastry"/>
    <x v="3"/>
    <s v="East"/>
    <n v="75.42"/>
    <n v="61829"/>
    <n v="99294"/>
    <n v="11326"/>
    <s v="Printer"/>
    <s v="Office Supplies"/>
    <n v="16"/>
    <n v="2001"/>
    <n v="0.18318264891879216"/>
  </r>
  <r>
    <s v="E3825"/>
    <s v="Keya Badami"/>
    <x v="2"/>
    <s v="Central"/>
    <n v="75.319999999999993"/>
    <n v="104902"/>
    <n v="80618"/>
    <n v="28642"/>
    <s v="Monitor"/>
    <s v="Electronics"/>
    <n v="44"/>
    <n v="2692"/>
    <n v="0.27303578578101467"/>
  </r>
  <r>
    <s v="E3826"/>
    <s v="Bhamini Madan"/>
    <x v="4"/>
    <s v="South"/>
    <n v="75.31"/>
    <n v="58559"/>
    <n v="59670"/>
    <n v="6508"/>
    <s v="Printer"/>
    <s v="Office Supplies"/>
    <n v="13"/>
    <n v="2320"/>
    <n v="0.11113577759183046"/>
  </r>
  <r>
    <s v="E3827"/>
    <s v="Nayantara Mallick"/>
    <x v="2"/>
    <s v="West"/>
    <n v="91.51"/>
    <n v="190210"/>
    <n v="104094"/>
    <n v="31442"/>
    <s v="Mobile"/>
    <s v="Electronics"/>
    <n v="31"/>
    <n v="3485"/>
    <n v="0.16530150885862993"/>
  </r>
  <r>
    <s v="E3828"/>
    <s v="Zara Majumdar"/>
    <x v="2"/>
    <s v="North"/>
    <n v="79.75"/>
    <n v="102384"/>
    <n v="64987"/>
    <n v="11186"/>
    <s v="Tablet"/>
    <s v="Electronics"/>
    <n v="4"/>
    <n v="637"/>
    <n v="0.10925535239881232"/>
  </r>
  <r>
    <s v="E3829"/>
    <s v="Saksham Mann"/>
    <x v="0"/>
    <s v="Central"/>
    <n v="84.92"/>
    <n v="108278"/>
    <n v="58419"/>
    <n v="11670"/>
    <s v="Tablet"/>
    <s v="Electronics"/>
    <n v="39"/>
    <n v="1218"/>
    <n v="0.10777812667393191"/>
  </r>
  <r>
    <s v="E3830"/>
    <s v="Lakshit Hegde"/>
    <x v="5"/>
    <s v="South"/>
    <n v="97.67"/>
    <n v="133032"/>
    <n v="45540"/>
    <n v="38331"/>
    <s v="Mobile"/>
    <s v="Electronics"/>
    <n v="16"/>
    <n v="1446"/>
    <n v="0.28813368212159479"/>
  </r>
  <r>
    <s v="E3831"/>
    <s v="Darshit Jha"/>
    <x v="5"/>
    <s v="South"/>
    <n v="91.24"/>
    <n v="182405"/>
    <n v="54875"/>
    <n v="47440"/>
    <s v="Mobile"/>
    <s v="Electronics"/>
    <n v="30"/>
    <n v="2344"/>
    <n v="0.26008058989611033"/>
  </r>
  <r>
    <s v="E3832"/>
    <s v="Samaira D’Alia"/>
    <x v="3"/>
    <s v="North"/>
    <n v="70.67"/>
    <n v="56686"/>
    <n v="59463"/>
    <n v="12681"/>
    <s v="Tablet"/>
    <s v="Electronics"/>
    <n v="27"/>
    <n v="4168"/>
    <n v="0.22370602970751155"/>
  </r>
  <r>
    <s v="E3833"/>
    <s v="Raghav Roy"/>
    <x v="5"/>
    <s v="Central"/>
    <n v="71.53"/>
    <n v="178719"/>
    <n v="41807"/>
    <n v="25143"/>
    <s v="TV"/>
    <s v="Electronics"/>
    <n v="9"/>
    <n v="3835"/>
    <n v="0.1406845382975509"/>
  </r>
  <r>
    <s v="E3834"/>
    <s v="Tara Contractor"/>
    <x v="4"/>
    <s v="East"/>
    <n v="89.73"/>
    <n v="98385"/>
    <n v="98307"/>
    <n v="14254"/>
    <s v="Monitor"/>
    <s v="Electronics"/>
    <n v="27"/>
    <n v="4548"/>
    <n v="0.14487980891396046"/>
  </r>
  <r>
    <s v="E3835"/>
    <s v="Tejas Dayal"/>
    <x v="3"/>
    <s v="East"/>
    <n v="91.43"/>
    <n v="190691"/>
    <n v="88207"/>
    <n v="28082"/>
    <s v="Tablet"/>
    <s v="Electronics"/>
    <n v="11"/>
    <n v="3187"/>
    <n v="0.1472644225474721"/>
  </r>
  <r>
    <s v="E3836"/>
    <s v="Oorja Tiwari"/>
    <x v="2"/>
    <s v="South"/>
    <n v="78.64"/>
    <n v="65142"/>
    <n v="66831"/>
    <n v="12348"/>
    <s v="Keyboard"/>
    <s v="Accessories"/>
    <n v="8"/>
    <n v="4916"/>
    <n v="0.1895551257253385"/>
  </r>
  <r>
    <s v="E3837"/>
    <s v="Hiran Bhattacharyya"/>
    <x v="7"/>
    <s v="West"/>
    <n v="78.94"/>
    <n v="62588"/>
    <n v="86763"/>
    <n v="10266"/>
    <s v="Monitor"/>
    <s v="Electronics"/>
    <n v="43"/>
    <n v="3168"/>
    <n v="0.16402505272576212"/>
  </r>
  <r>
    <s v="E3838"/>
    <s v="Umang Mallick"/>
    <x v="2"/>
    <s v="East"/>
    <n v="85.4"/>
    <n v="102474"/>
    <n v="117592"/>
    <n v="22498"/>
    <s v="Printer"/>
    <s v="Office Supplies"/>
    <n v="28"/>
    <n v="1163"/>
    <n v="0.21954837324589652"/>
  </r>
  <r>
    <s v="E3839"/>
    <s v="  Aaryahi Chaudhry  "/>
    <x v="5"/>
    <s v="East"/>
    <n v="91.19"/>
    <n v="21304"/>
    <n v="35252"/>
    <n v="3092"/>
    <s v="Mouse"/>
    <s v="Accessories"/>
    <n v="14"/>
    <n v="2650"/>
    <n v="0.1451370634622606"/>
  </r>
  <r>
    <s v="E3840"/>
    <s v="Shray Tak"/>
    <x v="5"/>
    <s v="East"/>
    <n v="95.13"/>
    <n v="174224"/>
    <n v="32665"/>
    <n v="51978"/>
    <s v="Tablet"/>
    <s v="Electronics"/>
    <n v="33"/>
    <n v="1721"/>
    <n v="0.29834006795849022"/>
  </r>
  <r>
    <s v="E3841"/>
    <s v="Anya Suri"/>
    <x v="4"/>
    <s v="North"/>
    <n v="91.87"/>
    <n v="63420"/>
    <n v="59768"/>
    <n v="18924"/>
    <s v="Tablet"/>
    <s v="Electronics"/>
    <n v="19"/>
    <n v="1749"/>
    <n v="0.29839167455061494"/>
  </r>
  <r>
    <s v="E3842"/>
    <s v="Yuvaan Sami"/>
    <x v="3"/>
    <s v="North"/>
    <n v="92.74"/>
    <n v="191107"/>
    <n v="27144"/>
    <n v="39721"/>
    <s v="Keyboard"/>
    <s v="Accessories"/>
    <n v="37"/>
    <n v="4086"/>
    <n v="0.2078469129859189"/>
  </r>
  <r>
    <s v="E3843"/>
    <s v="Heer Mane"/>
    <x v="2"/>
    <s v="North"/>
    <n v="71.8"/>
    <n v="74702"/>
    <n v="88307"/>
    <n v="12995"/>
    <s v="Mobile"/>
    <s v="Electronics"/>
    <n v="7"/>
    <n v="4609"/>
    <n v="0.17395785922732993"/>
  </r>
  <r>
    <s v="E3844"/>
    <s v="Madhup Date"/>
    <x v="4"/>
    <s v="West"/>
    <n v="87.93"/>
    <n v="128513"/>
    <n v="45306"/>
    <n v="27466"/>
    <s v="Laptop"/>
    <s v="Electronics"/>
    <n v="47"/>
    <n v="2757"/>
    <n v="0.21372156902414541"/>
  </r>
  <r>
    <s v="E3845"/>
    <s v="Fateh Jhaveri"/>
    <x v="8"/>
    <s v="East"/>
    <n v="74.38"/>
    <n v="9075"/>
    <n v="60121"/>
    <n v="1068"/>
    <s v="Printer"/>
    <s v="Office Supplies"/>
    <n v="16"/>
    <n v="4255"/>
    <n v="0.11768595041322313"/>
  </r>
  <r>
    <s v="E3846"/>
    <s v="Manjari Karnik"/>
    <x v="3"/>
    <s v="West"/>
    <n v="75.05"/>
    <n v="78033"/>
    <n v="108543"/>
    <n v="15844"/>
    <s v="Laptop"/>
    <s v="Electronics"/>
    <n v="44"/>
    <n v="2905"/>
    <n v="0.20304230261556008"/>
  </r>
  <r>
    <s v="E3847"/>
    <s v="Aradhya Jani"/>
    <x v="3"/>
    <s v="Central"/>
    <n v="96.52"/>
    <n v="79647"/>
    <n v="97805"/>
    <n v="15874"/>
    <s v="Headphones"/>
    <s v="Accessories"/>
    <n v="45"/>
    <n v="4478"/>
    <n v="0.19930443080090901"/>
  </r>
  <r>
    <s v="E3848"/>
    <s v="Nirvi Master"/>
    <x v="0"/>
    <s v="South"/>
    <n v="85.65"/>
    <n v="74288"/>
    <n v="77004"/>
    <n v="18535"/>
    <s v="Keyboard"/>
    <s v="Accessories"/>
    <n v="3"/>
    <n v="1381"/>
    <n v="0.24950193840189533"/>
  </r>
  <r>
    <s v="E3849"/>
    <s v="Ivana Balakrishnan"/>
    <x v="3"/>
    <s v="North"/>
    <n v="76.290000000000006"/>
    <n v="6345"/>
    <n v="105359"/>
    <n v="1006"/>
    <s v="TV"/>
    <s v="Electronics"/>
    <n v="31"/>
    <n v="4173"/>
    <n v="0.15855003940110324"/>
  </r>
  <r>
    <s v="E3850"/>
    <s v="Gokul Borah"/>
    <x v="7"/>
    <s v="South"/>
    <n v="93.78"/>
    <n v="142048"/>
    <n v="33269"/>
    <n v="17335"/>
    <s v="Headphones"/>
    <s v="Accessories"/>
    <n v="12"/>
    <n v="3522"/>
    <n v="0.12203621311106105"/>
  </r>
  <r>
    <s v="E3851"/>
    <s v="Nehmat Issac"/>
    <x v="3"/>
    <s v="South"/>
    <n v="86.82"/>
    <n v="59506"/>
    <n v="107554"/>
    <n v="12615"/>
    <s v="Printer"/>
    <s v="Office Supplies"/>
    <n v="16"/>
    <n v="2830"/>
    <n v="0.21199542903236648"/>
  </r>
  <r>
    <s v="E3852"/>
    <s v="Akarsh Shere"/>
    <x v="2"/>
    <s v="South"/>
    <n v="82.63"/>
    <n v="44634"/>
    <n v="26983"/>
    <n v="11105"/>
    <s v="TV"/>
    <s v="Electronics"/>
    <n v="39"/>
    <n v="507"/>
    <n v="0.24880136219025856"/>
  </r>
  <r>
    <s v="E3853"/>
    <s v="Siya Thaman"/>
    <x v="0"/>
    <s v="East"/>
    <n v="81.64"/>
    <n v="42602"/>
    <n v="70849"/>
    <n v="12722"/>
    <s v="Laptop"/>
    <s v="Electronics"/>
    <n v="26"/>
    <n v="2860"/>
    <n v="0.29862447772405054"/>
  </r>
  <r>
    <s v="E3854"/>
    <s v="Sara Ramachandran"/>
    <x v="4"/>
    <s v="East"/>
    <n v="88.36"/>
    <n v="117423"/>
    <n v="84468"/>
    <n v="16487"/>
    <s v="Mouse"/>
    <s v="Accessories"/>
    <n v="3"/>
    <n v="2138"/>
    <n v="0.1404069049504782"/>
  </r>
  <r>
    <s v="E3855"/>
    <s v="Divij Sengupta"/>
    <x v="4"/>
    <s v="East"/>
    <n v="77.38"/>
    <n v="154722"/>
    <n v="89959"/>
    <n v="27688"/>
    <s v="Headphones"/>
    <s v="Accessories"/>
    <n v="36"/>
    <n v="2565"/>
    <n v="0.17895321932239758"/>
  </r>
  <r>
    <s v="E3856"/>
    <s v="Ishaan Bumb"/>
    <x v="1"/>
    <s v="North"/>
    <n v="89.21"/>
    <n v="159896"/>
    <n v="49139"/>
    <n v="21883"/>
    <s v="Keyboard"/>
    <s v="Accessories"/>
    <n v="7"/>
    <n v="4878"/>
    <n v="0.13685770750988141"/>
  </r>
  <r>
    <s v="E3857"/>
    <s v="Prisha Kapadia"/>
    <x v="4"/>
    <s v="Central"/>
    <n v="79.56"/>
    <s v="196460"/>
    <n v="53645"/>
    <n v="58556"/>
    <s v="Mouse"/>
    <s v="Accessories"/>
    <n v="24"/>
    <n v="4588"/>
    <n v="0.29805558383385933"/>
  </r>
  <r>
    <s v="E3858"/>
    <s v="Gatik Karan"/>
    <x v="2"/>
    <s v="North"/>
    <n v="74.34"/>
    <n v="50750"/>
    <n v="115792"/>
    <n v="14472"/>
    <s v="Printer"/>
    <s v="Office Supplies"/>
    <n v="42"/>
    <n v="2069"/>
    <n v="0.28516256157635467"/>
  </r>
  <r>
    <s v="E3859"/>
    <s v="Ehsaan Mani"/>
    <x v="3"/>
    <s v="West"/>
    <n v="88.84"/>
    <n v="85426"/>
    <n v="49898"/>
    <n v="15966"/>
    <s v="Laptop"/>
    <s v="Electronics"/>
    <n v="47"/>
    <n v="1304"/>
    <n v="0.18689860229906585"/>
  </r>
  <r>
    <s v="E3860"/>
    <s v="Neysa Mani"/>
    <x v="0"/>
    <s v="South"/>
    <n v="91.98"/>
    <n v="17792"/>
    <n v="103700"/>
    <n v="2142"/>
    <s v="Headphones"/>
    <s v="Accessories"/>
    <n v="39"/>
    <n v="1969"/>
    <n v="0.12039118705035971"/>
  </r>
  <r>
    <s v="E3861"/>
    <s v="Khushi Tandon"/>
    <x v="2"/>
    <s v="East"/>
    <n v="83.24"/>
    <n v="53567"/>
    <n v="82604"/>
    <n v="10206"/>
    <s v="Mobile"/>
    <s v="Electronics"/>
    <n v="27"/>
    <n v="3294"/>
    <n v="0.1905277502940243"/>
  </r>
  <r>
    <s v="E3862"/>
    <s v="Piya Bala"/>
    <x v="4"/>
    <s v="West"/>
    <n v="70.989999999999995"/>
    <n v="89198"/>
    <n v="116951"/>
    <n v="20653"/>
    <s v="Laptop"/>
    <s v="Electronics"/>
    <n v="1"/>
    <n v="4571"/>
    <n v="0.23154106594318258"/>
  </r>
  <r>
    <s v="E3863"/>
    <s v="Darshit Cherian"/>
    <x v="5"/>
    <s v="West"/>
    <n v="89.75"/>
    <n v="119038"/>
    <n v="89093"/>
    <n v="18675"/>
    <s v="Monitor"/>
    <s v="Electronics"/>
    <n v="23"/>
    <n v="2504"/>
    <n v="0.15688267612023052"/>
  </r>
  <r>
    <s v="E3864"/>
    <s v="  Dishani Sura  "/>
    <x v="3"/>
    <s v="South"/>
    <n v="72.709999999999994"/>
    <n v="60200"/>
    <n v="111691"/>
    <n v="12505"/>
    <s v="Monitor"/>
    <s v="Electronics"/>
    <n v="1"/>
    <n v="3187"/>
    <n v="0.20772425249169435"/>
  </r>
  <r>
    <s v="E3865"/>
    <s v="Hansh Ray"/>
    <x v="0"/>
    <s v="West"/>
    <n v="94.53"/>
    <n v="67138"/>
    <n v="118282"/>
    <n v="7785"/>
    <s v="Mouse"/>
    <s v="Accessories"/>
    <n v="39"/>
    <n v="4053"/>
    <n v="0.11595519675891447"/>
  </r>
  <r>
    <s v="E3866"/>
    <s v="Samiha Dhaliwal"/>
    <x v="5"/>
    <s v="Central"/>
    <n v="71.34"/>
    <n v="126134"/>
    <n v="28870"/>
    <n v="29763"/>
    <s v="Printer"/>
    <s v="Office Supplies"/>
    <n v="33"/>
    <n v="1802"/>
    <n v="0.23596334057430987"/>
  </r>
  <r>
    <s v="E3867"/>
    <s v="Kashvi Amble"/>
    <x v="0"/>
    <s v="South"/>
    <n v="88.18"/>
    <n v="186465"/>
    <n v="45197"/>
    <n v="35041"/>
    <s v="Mouse"/>
    <s v="Accessories"/>
    <n v="46"/>
    <n v="1669"/>
    <n v="0.1879226664521492"/>
  </r>
  <r>
    <s v="E3868"/>
    <s v="Khushi Chokshi"/>
    <x v="4"/>
    <s v="North"/>
    <n v="93.97"/>
    <n v="32827"/>
    <n v="111896"/>
    <n v="6108"/>
    <s v="Mouse"/>
    <s v="Accessories"/>
    <n v="1"/>
    <n v="2166"/>
    <n v="0.18606634782343803"/>
  </r>
  <r>
    <s v="E3869"/>
    <s v="Badal Mangal"/>
    <x v="2"/>
    <s v="West"/>
    <n v="74.03"/>
    <n v="174484"/>
    <n v="99422"/>
    <n v="44989"/>
    <s v="Laptop"/>
    <s v="Electronics"/>
    <n v="47"/>
    <n v="1912"/>
    <n v="0.25784026042502467"/>
  </r>
  <r>
    <s v="E3870"/>
    <s v="Kavya Comar"/>
    <x v="2"/>
    <s v="Central"/>
    <n v="85.01"/>
    <n v="156633"/>
    <n v="82857"/>
    <n v="21666"/>
    <s v="Headphones"/>
    <s v="Accessories"/>
    <n v="43"/>
    <n v="1033"/>
    <n v="0.13832334182451975"/>
  </r>
  <r>
    <s v="E3871"/>
    <s v="Devansh Rajan"/>
    <x v="0"/>
    <s v="West"/>
    <n v="84.43"/>
    <n v="84317"/>
    <n v="100597"/>
    <n v="9609"/>
    <s v="Keyboard"/>
    <s v="Accessories"/>
    <n v="2"/>
    <n v="1368"/>
    <n v="0.11396278330585766"/>
  </r>
  <r>
    <s v="E3872"/>
    <s v="Shalv Chowdhury"/>
    <x v="4"/>
    <s v="South"/>
    <n v="94.17"/>
    <n v="99285"/>
    <n v="66118"/>
    <n v="14090"/>
    <s v="Mouse"/>
    <s v="Accessories"/>
    <n v="47"/>
    <n v="450"/>
    <n v="0.14191469003374124"/>
  </r>
  <r>
    <s v="E3873"/>
    <s v="Yakshit Balasubramanian"/>
    <x v="5"/>
    <s v="East"/>
    <n v="80.75"/>
    <n v="79160"/>
    <n v="63503"/>
    <n v="10132"/>
    <s v="Mobile"/>
    <s v="Electronics"/>
    <n v="50"/>
    <n v="2903"/>
    <n v="0.12799393633148054"/>
  </r>
  <r>
    <s v="E3874"/>
    <s v="Raunak Virk"/>
    <x v="6"/>
    <s v="South"/>
    <n v="88.06"/>
    <n v="176674"/>
    <n v="68144"/>
    <n v="33976"/>
    <s v="TV"/>
    <s v="Electronics"/>
    <n v="26"/>
    <n v="3514"/>
    <n v="0.19230899849440211"/>
  </r>
  <r>
    <s v="E3875"/>
    <s v="Shaan Amble"/>
    <x v="5"/>
    <s v="East"/>
    <n v="89.24"/>
    <n v="19288"/>
    <n v="57778"/>
    <n v="4917"/>
    <s v="Laptop"/>
    <s v="Electronics"/>
    <n v="1"/>
    <n v="3965"/>
    <n v="0.25492534218166735"/>
  </r>
  <r>
    <s v="E3876"/>
    <s v="Anika Bala"/>
    <x v="2"/>
    <s v="North"/>
    <n v="72.95"/>
    <n v="27623"/>
    <n v="78762"/>
    <n v="7664"/>
    <s v="Laptop"/>
    <s v="Electronics"/>
    <n v="17"/>
    <n v="2449"/>
    <n v="0.27744995112768345"/>
  </r>
  <r>
    <s v="E3877"/>
    <s v="Stuvan Gara"/>
    <x v="4"/>
    <s v="East"/>
    <n v="90.23"/>
    <n v="159096"/>
    <n v="63312"/>
    <n v="44625"/>
    <s v="Tablet"/>
    <s v="Electronics"/>
    <n v="36"/>
    <n v="1429"/>
    <n v="0.28049102428722283"/>
  </r>
  <r>
    <s v="E3878"/>
    <s v="Lakshit Kota"/>
    <x v="0"/>
    <m/>
    <n v="94.88"/>
    <n v="77577"/>
    <n v="44290"/>
    <n v="11956"/>
    <s v="Tablet"/>
    <s v="Electronics"/>
    <n v="14"/>
    <n v="4269"/>
    <n v="0.15411784420640137"/>
  </r>
  <r>
    <s v="E3879"/>
    <s v="Ehsaan Tiwari"/>
    <x v="2"/>
    <s v="Central"/>
    <n v="84.37"/>
    <n v="198476"/>
    <n v="99093"/>
    <n v="52654"/>
    <s v="Printer"/>
    <s v="Office Supplies"/>
    <n v="29"/>
    <n v="3448"/>
    <n v="0.26529152139301476"/>
  </r>
  <r>
    <s v="E3880"/>
    <s v="Prerak Ray"/>
    <x v="5"/>
    <s v="Central"/>
    <n v="90"/>
    <n v="190176"/>
    <n v="57077"/>
    <n v="33006"/>
    <s v="Mouse"/>
    <s v="Accessories"/>
    <n v="38"/>
    <n v="3304"/>
    <n v="0.17355502271580009"/>
  </r>
  <r>
    <s v="E3881"/>
    <s v="Amira Kalla"/>
    <x v="4"/>
    <s v="Central"/>
    <n v="71.930000000000007"/>
    <n v="59006"/>
    <n v="27095"/>
    <n v="7442"/>
    <s v="Monitor"/>
    <s v="Electronics"/>
    <n v="7"/>
    <n v="1140"/>
    <n v="0.12612276717621937"/>
  </r>
  <r>
    <s v="E3882"/>
    <s v="Ivan Choudhary"/>
    <x v="0"/>
    <s v="Central"/>
    <n v="94.55"/>
    <n v="29441"/>
    <n v="34073"/>
    <n v="6653"/>
    <s v="Monitor"/>
    <s v="Electronics"/>
    <n v="13"/>
    <n v="1877"/>
    <n v="0.22597737848578514"/>
  </r>
  <r>
    <s v="E3883"/>
    <s v="Lagan Sandal"/>
    <x v="5"/>
    <s v="Central"/>
    <n v="85.08"/>
    <n v="172205"/>
    <n v="78819"/>
    <n v="41301"/>
    <s v="Keyboard"/>
    <s v="Accessories"/>
    <n v="9"/>
    <n v="2877"/>
    <n v="0.239836241688685"/>
  </r>
  <r>
    <s v="E3884"/>
    <s v="Hunar Deep"/>
    <x v="3"/>
    <s v="West"/>
    <n v="87.61"/>
    <n v="182895"/>
    <n v="113799"/>
    <n v="30973"/>
    <s v="Monitor"/>
    <s v="Electronics"/>
    <n v="10"/>
    <n v="693"/>
    <n v="0.16934853331146285"/>
  </r>
  <r>
    <s v="E3885"/>
    <s v="Lakshit Kota"/>
    <x v="4"/>
    <s v="Central"/>
    <n v="90.33"/>
    <n v="166030"/>
    <n v="117542"/>
    <n v="18615"/>
    <s v="Keyboard"/>
    <s v="Accessories"/>
    <n v="13"/>
    <n v="1976"/>
    <n v="0.11211829187496236"/>
  </r>
  <r>
    <s v="E3886"/>
    <s v="Aaryahi Rama"/>
    <x v="3"/>
    <s v="West"/>
    <n v="99.21"/>
    <n v="192616"/>
    <n v="53116"/>
    <n v="56052"/>
    <s v="Tablet"/>
    <s v="Electronics"/>
    <n v="41"/>
    <n v="4908"/>
    <n v="0.29100386260746769"/>
  </r>
  <r>
    <s v="E3887"/>
    <s v="Pranay Karan"/>
    <x v="5"/>
    <s v="Central"/>
    <n v="88.4"/>
    <n v="11840"/>
    <n v="82835"/>
    <n v="1276"/>
    <s v="Laptop"/>
    <s v="Electronics"/>
    <n v="33"/>
    <n v="741"/>
    <n v="0.10777027027027027"/>
  </r>
  <r>
    <s v="E3888"/>
    <s v="Vidur Sani"/>
    <x v="5"/>
    <s v="North"/>
    <n v="71.25"/>
    <n v="172604"/>
    <n v="95363"/>
    <n v="39522"/>
    <s v="Tablet"/>
    <s v="Electronics"/>
    <n v="28"/>
    <n v="1012"/>
    <n v="0.22897499478575237"/>
  </r>
  <r>
    <s v="E3889"/>
    <s v="Drishya Kale"/>
    <x v="0"/>
    <s v="Central"/>
    <n v="91.49"/>
    <n v="177296"/>
    <n v="31153"/>
    <n v="21804"/>
    <s v="Monitor"/>
    <s v="Electronics"/>
    <n v="25"/>
    <n v="2412"/>
    <n v="0.12298077790813104"/>
  </r>
  <r>
    <s v="E3890"/>
    <s v="Tushar Savant"/>
    <x v="0"/>
    <s v="West"/>
    <n v="85.2"/>
    <n v="103056"/>
    <n v="114440"/>
    <n v="22427"/>
    <s v="Keyboard"/>
    <s v="Accessories"/>
    <n v="9"/>
    <n v="1335"/>
    <n v="0.21761954665424624"/>
  </r>
  <r>
    <s v="E3891"/>
    <s v="Kiara Doshi"/>
    <x v="4"/>
    <s v="West"/>
    <n v="99.5"/>
    <n v="90676"/>
    <n v="101040"/>
    <n v="14149"/>
    <s v="Mobile"/>
    <s v="Electronics"/>
    <n v="50"/>
    <n v="1204"/>
    <n v="0.15603908421191937"/>
  </r>
  <r>
    <s v="E3892"/>
    <s v="Jayant Ranganathan"/>
    <x v="3"/>
    <s v="East"/>
    <n v="72.06"/>
    <n v="75149"/>
    <n v="26676"/>
    <n v="14490"/>
    <s v="TV"/>
    <s v="Electronics"/>
    <n v="39"/>
    <n v="2303"/>
    <n v="0.19281693701845667"/>
  </r>
  <r>
    <s v="E3893"/>
    <s v="Ishita Hans"/>
    <x v="3"/>
    <s v="Central"/>
    <n v="97.33"/>
    <n v="61877"/>
    <n v="70520"/>
    <n v="14114"/>
    <s v="TV"/>
    <s v="Electronics"/>
    <n v="22"/>
    <n v="2742"/>
    <n v="0.22809767765082339"/>
  </r>
  <r>
    <s v="E3894"/>
    <s v="Vritika Vala"/>
    <x v="2"/>
    <s v="North"/>
    <n v="98.91"/>
    <n v="113073"/>
    <n v="39962"/>
    <n v="18941"/>
    <s v="Headphones"/>
    <s v="Accessories"/>
    <n v="27"/>
    <n v="1236"/>
    <n v="0.16751125379179821"/>
  </r>
  <r>
    <s v="E3895"/>
    <s v="Manjari Chauhan"/>
    <x v="3"/>
    <s v="West"/>
    <n v="82.2"/>
    <s v="144269"/>
    <n v="33628"/>
    <n v="26231"/>
    <s v="Keyboard"/>
    <s v="Accessories"/>
    <n v="8"/>
    <n v="2145"/>
    <n v="0.18182007222618857"/>
  </r>
  <r>
    <s v="E3896"/>
    <s v="Amira Kapur"/>
    <x v="5"/>
    <s v="South"/>
    <n v="71.489999999999995"/>
    <n v="167591"/>
    <n v="44127"/>
    <n v="38058"/>
    <s v="Keyboard"/>
    <s v="Accessories"/>
    <n v="18"/>
    <n v="3645"/>
    <n v="0.22708856680848016"/>
  </r>
  <r>
    <s v="E3897"/>
    <s v="Ivana Gade"/>
    <x v="4"/>
    <s v="West"/>
    <n v="71.099999999999994"/>
    <n v="60246"/>
    <n v="111201"/>
    <n v="17904"/>
    <s v="Keyboard"/>
    <s v="Accessories"/>
    <n v="19"/>
    <n v="2161"/>
    <n v="0.29718155562194998"/>
  </r>
  <r>
    <s v="E3898"/>
    <s v="Anay Kakar"/>
    <x v="5"/>
    <s v="South"/>
    <n v="77.58"/>
    <n v="25070"/>
    <n v="93795"/>
    <n v="2961"/>
    <s v="Headphones"/>
    <s v="Accessories"/>
    <n v="18"/>
    <n v="390"/>
    <n v="0.11810929397686477"/>
  </r>
  <r>
    <s v="E3899"/>
    <s v="Hridaan Chana"/>
    <x v="3"/>
    <s v="South"/>
    <n v="93.8"/>
    <s v="139626"/>
    <n v="47980"/>
    <n v="29295"/>
    <s v="TV"/>
    <s v="Electronics"/>
    <n v="19"/>
    <n v="347"/>
    <n v="0.20981049374758282"/>
  </r>
  <r>
    <s v="E3900"/>
    <s v="Kabir Guha"/>
    <x v="0"/>
    <s v="East"/>
    <n v="80.66"/>
    <n v="147103"/>
    <n v="39695"/>
    <n v="35731"/>
    <s v="Monitor"/>
    <s v="Electronics"/>
    <n v="20"/>
    <n v="769"/>
    <n v="0.24289783349081936"/>
  </r>
  <r>
    <s v="E3901"/>
    <s v="Raghav Bahl"/>
    <x v="1"/>
    <s v="Central"/>
    <n v="74.239999999999995"/>
    <n v="114364"/>
    <n v="94288"/>
    <n v="11945"/>
    <s v="Tablet"/>
    <s v="Electronics"/>
    <n v="20"/>
    <n v="3742"/>
    <n v="0.10444720366548914"/>
  </r>
  <r>
    <s v="E3902"/>
    <s v="Suhana Soni"/>
    <x v="3"/>
    <s v="West"/>
    <n v="84.91"/>
    <n v="187861"/>
    <n v="77301"/>
    <n v="25571"/>
    <s v="Headphones"/>
    <s v="Accessories"/>
    <n v="9"/>
    <n v="1705"/>
    <n v="0.13611659684554006"/>
  </r>
  <r>
    <s v="E3903"/>
    <s v="Nehmat Chaudry"/>
    <x v="2"/>
    <s v="North"/>
    <n v="92.9"/>
    <n v="115235"/>
    <n v="63782"/>
    <n v="26495"/>
    <s v="Mobile"/>
    <s v="Electronics"/>
    <n v="33"/>
    <n v="1599"/>
    <n v="0.2299214648327331"/>
  </r>
  <r>
    <s v="E3904"/>
    <s v="Aarav Krishna"/>
    <x v="5"/>
    <s v="West"/>
    <n v="99.88"/>
    <n v="141667"/>
    <n v="109931"/>
    <n v="37393"/>
    <s v="Tablet"/>
    <s v="Electronics"/>
    <n v="14"/>
    <n v="1072"/>
    <n v="0.26394996717654784"/>
  </r>
  <r>
    <s v="E3905"/>
    <s v="Priyansh Balan"/>
    <x v="2"/>
    <s v="Central"/>
    <n v="95.32"/>
    <n v="129340"/>
    <n v="84108"/>
    <n v="36794"/>
    <s v="Mouse"/>
    <s v="Accessories"/>
    <n v="9"/>
    <n v="1799"/>
    <n v="0.28447502706046079"/>
  </r>
  <r>
    <s v="E3906"/>
    <s v="Divit Dugal"/>
    <x v="5"/>
    <s v="Central"/>
    <n v="76.819999999999993"/>
    <s v="190812"/>
    <n v="87822"/>
    <n v="47143"/>
    <s v="Laptop"/>
    <s v="Electronics"/>
    <n v="49"/>
    <n v="1115"/>
    <n v="0.24706517409806511"/>
  </r>
  <r>
    <s v="E3907"/>
    <s v="Saksham Buch"/>
    <x v="4"/>
    <s v="East"/>
    <n v="95.51"/>
    <n v="115756"/>
    <n v="30506"/>
    <n v="32308"/>
    <s v="Mobile"/>
    <s v="Electronics"/>
    <n v="44"/>
    <n v="4987"/>
    <n v="0.27910432288607068"/>
  </r>
  <r>
    <s v="E3908"/>
    <s v="Piya Bedi"/>
    <x v="9"/>
    <s v="East"/>
    <n v="75.540000000000006"/>
    <n v="115490"/>
    <n v="58428"/>
    <n v="24330"/>
    <s v="Laptop"/>
    <s v="Electronics"/>
    <n v="35"/>
    <n v="3872"/>
    <n v="0.21066759026755563"/>
  </r>
  <r>
    <s v="E3909"/>
    <s v="Parinaaz Sidhu"/>
    <x v="4"/>
    <s v="South"/>
    <n v="78.650000000000006"/>
    <n v="156418"/>
    <n v="50502"/>
    <n v="27962"/>
    <s v="Headphones"/>
    <s v="Accessories"/>
    <n v="12"/>
    <n v="202"/>
    <n v="0.17876459231034791"/>
  </r>
  <r>
    <s v="E3910"/>
    <s v="Yakshit Roy"/>
    <x v="0"/>
    <s v="North"/>
    <n v="89.49"/>
    <n v="14489"/>
    <n v="85323"/>
    <n v="2151"/>
    <s v="Mobile"/>
    <s v="Electronics"/>
    <n v="13"/>
    <n v="1556"/>
    <n v="0.14845745047967424"/>
  </r>
  <r>
    <s v="E3911"/>
    <s v="Neelofar Bhatti"/>
    <x v="3"/>
    <s v="North"/>
    <n v="90.71"/>
    <n v="181892"/>
    <n v="105587"/>
    <n v="39104"/>
    <s v="Headphones"/>
    <s v="Accessories"/>
    <n v="35"/>
    <n v="4617"/>
    <n v="0.21498471620522069"/>
  </r>
  <r>
    <s v="E3912"/>
    <s v="Samiha Sane"/>
    <x v="3"/>
    <s v="South"/>
    <n v="97.21"/>
    <n v="34906"/>
    <n v="108786"/>
    <n v="5218"/>
    <s v="Tablet"/>
    <s v="Electronics"/>
    <n v="41"/>
    <n v="4925"/>
    <n v="0.14948719417865122"/>
  </r>
  <r>
    <s v="E3913"/>
    <s v="Veer Banik"/>
    <x v="5"/>
    <s v="North"/>
    <n v="74.16"/>
    <n v="78389"/>
    <n v="28456"/>
    <n v="19313"/>
    <s v="Keyboard"/>
    <s v="Accessories"/>
    <n v="7"/>
    <n v="2449"/>
    <n v="0.24637385347433952"/>
  </r>
  <r>
    <s v="E3914"/>
    <s v="Farhan Hegde"/>
    <x v="0"/>
    <s v="South"/>
    <n v="95.87"/>
    <n v="196368"/>
    <n v="54357"/>
    <n v="42704"/>
    <s v="Keyboard"/>
    <s v="Accessories"/>
    <n v="26"/>
    <n v="2943"/>
    <n v="0.21746924142426466"/>
  </r>
  <r>
    <s v="E3915"/>
    <s v="Anya Dugal"/>
    <x v="5"/>
    <s v="Central"/>
    <n v="83.17"/>
    <n v="148983"/>
    <n v="39008"/>
    <n v="35456"/>
    <s v="Monitor"/>
    <s v="Electronics"/>
    <n v="44"/>
    <n v="4833"/>
    <n v="0.23798688440963062"/>
  </r>
  <r>
    <s v="E3916"/>
    <s v="Vritika Hayer"/>
    <x v="3"/>
    <s v="Central"/>
    <n v="72.98"/>
    <n v="63943"/>
    <n v="49602"/>
    <n v="15128"/>
    <s v="Mobile"/>
    <s v="Electronics"/>
    <n v="5"/>
    <n v="2518"/>
    <n v="0.23658570914720922"/>
  </r>
  <r>
    <s v="E3917"/>
    <s v="Nayantara Thakkar"/>
    <x v="3"/>
    <s v="North"/>
    <n v="85.43"/>
    <n v="170586"/>
    <n v="104796"/>
    <n v="18567"/>
    <s v="Monitor"/>
    <s v="Electronics"/>
    <n v="20"/>
    <n v="4104"/>
    <n v="0.10884246069431254"/>
  </r>
  <r>
    <s v="E3918"/>
    <s v="Emir Goda"/>
    <x v="5"/>
    <s v="Central"/>
    <n v="70.650000000000006"/>
    <n v="143627"/>
    <n v="98514"/>
    <n v="23441"/>
    <s v="Mobile"/>
    <s v="Electronics"/>
    <n v="39"/>
    <n v="3200"/>
    <n v="0.16320747491766868"/>
  </r>
  <r>
    <s v="E3919"/>
    <s v="Yuvaan Sridhar"/>
    <x v="2"/>
    <s v="East"/>
    <n v="81.97"/>
    <n v="96666"/>
    <n v="109619"/>
    <n v="24984"/>
    <s v="Printer"/>
    <s v="Office Supplies"/>
    <n v="33"/>
    <n v="1658"/>
    <n v="0.25845695487555087"/>
  </r>
  <r>
    <s v="E3920"/>
    <s v="Shamik Karan"/>
    <x v="4"/>
    <s v="North"/>
    <n v="73.13"/>
    <n v="48485"/>
    <n v="48761"/>
    <n v="11082"/>
    <s v="Monitor"/>
    <s v="Electronics"/>
    <n v="15"/>
    <n v="3326"/>
    <n v="0.22856553573270083"/>
  </r>
  <r>
    <s v="E3921"/>
    <s v="Akarsh Jha"/>
    <x v="2"/>
    <s v="North"/>
    <n v="90.95"/>
    <n v="81660"/>
    <n v="112384"/>
    <n v="20679"/>
    <s v="Headphones"/>
    <s v="Accessories"/>
    <n v="28"/>
    <n v="1797"/>
    <n v="0.25323291697281408"/>
  </r>
  <r>
    <s v="E3922"/>
    <s v="Taran Bedi"/>
    <x v="0"/>
    <s v="Central"/>
    <n v="84.42"/>
    <n v="18984"/>
    <n v="46504"/>
    <n v="5322"/>
    <s v="Tablet"/>
    <s v="Electronics"/>
    <n v="33"/>
    <n v="336"/>
    <n v="0.28034134007585337"/>
  </r>
  <r>
    <s v="E3923"/>
    <s v="Aradhya Tailor"/>
    <x v="2"/>
    <s v="East"/>
    <n v="75.81"/>
    <n v="184110"/>
    <n v="84258"/>
    <n v="54951"/>
    <s v="Mouse"/>
    <s v="Accessories"/>
    <n v="13"/>
    <n v="2587"/>
    <n v="0.29846830699038618"/>
  </r>
  <r>
    <s v="E3924"/>
    <s v="Armaan Saran"/>
    <x v="4"/>
    <s v="South"/>
    <n v="75.819999999999993"/>
    <n v="15568"/>
    <n v="47340"/>
    <n v="3782"/>
    <s v="Laptop"/>
    <s v="Electronics"/>
    <n v="13"/>
    <n v="4327"/>
    <n v="0.24293422404933196"/>
  </r>
  <r>
    <s v="E3925"/>
    <s v="Yashvi Bail"/>
    <x v="2"/>
    <s v="North"/>
    <n v="80.3"/>
    <n v="21348"/>
    <n v="27565"/>
    <n v="2162"/>
    <s v="Monitor"/>
    <s v="Electronics"/>
    <n v="50"/>
    <n v="2580"/>
    <n v="0.10127412403972269"/>
  </r>
  <r>
    <s v="E3926"/>
    <s v="Faiyaz Gera"/>
    <x v="3"/>
    <s v="Central"/>
    <n v="79.17"/>
    <n v="144743"/>
    <n v="36334"/>
    <n v="36938"/>
    <s v="Printer"/>
    <s v="Office Supplies"/>
    <n v="16"/>
    <n v="940"/>
    <n v="0.25519714252157272"/>
  </r>
  <r>
    <s v="E3927"/>
    <s v="Zara Bhagat"/>
    <x v="5"/>
    <s v="South"/>
    <n v="79.540000000000006"/>
    <n v="182603"/>
    <n v="85924"/>
    <n v="54098"/>
    <s v="Printer"/>
    <s v="Office Supplies"/>
    <n v="13"/>
    <n v="1079"/>
    <n v="0.29626019287744448"/>
  </r>
  <r>
    <s v="E3928"/>
    <s v="Jhanvi Loke"/>
    <x v="5"/>
    <s v="Central"/>
    <n v="72.38"/>
    <n v="189725"/>
    <n v="90406"/>
    <n v="36118"/>
    <s v="Printer"/>
    <s v="Office Supplies"/>
    <n v="12"/>
    <n v="2902"/>
    <n v="0.19037027276320992"/>
  </r>
  <r>
    <s v="E3929"/>
    <s v="Yuvaan Bhargava"/>
    <x v="2"/>
    <s v="South"/>
    <n v="82.91"/>
    <n v="125812"/>
    <n v="108785"/>
    <n v="33436"/>
    <s v="Mobile"/>
    <s v="Electronics"/>
    <n v="22"/>
    <n v="2236"/>
    <n v="0.2657616125647792"/>
  </r>
  <r>
    <s v="E3930"/>
    <s v="Sahil Dhaliwal"/>
    <x v="7"/>
    <s v="West"/>
    <n v="88.53"/>
    <n v="199735"/>
    <n v="81579"/>
    <n v="57046"/>
    <s v="Keyboard"/>
    <s v="Accessories"/>
    <n v="38"/>
    <n v="2855"/>
    <n v="0.28560843117130197"/>
  </r>
  <r>
    <s v="E3931"/>
    <s v="Saanvi Garde"/>
    <x v="4"/>
    <s v="South"/>
    <n v="82.77"/>
    <n v="47619"/>
    <n v="113633"/>
    <n v="11598"/>
    <s v="Keyboard"/>
    <s v="Accessories"/>
    <n v="19"/>
    <n v="4020"/>
    <n v="0.24355824355824357"/>
  </r>
  <r>
    <s v="E3932"/>
    <s v="Zaina Sachdev"/>
    <x v="0"/>
    <s v="West"/>
    <n v="88.96"/>
    <n v="156723"/>
    <n v="57563"/>
    <n v="35086"/>
    <s v="Printer"/>
    <s v="Office Supplies"/>
    <n v="15"/>
    <n v="1017"/>
    <n v="0.22387269258500667"/>
  </r>
  <r>
    <s v="E3933"/>
    <s v="Trisha Bala"/>
    <x v="1"/>
    <s v="North"/>
    <n v="82.2"/>
    <n v="73051"/>
    <n v="75597"/>
    <n v="18861"/>
    <s v="Tablet"/>
    <s v="Electronics"/>
    <n v="43"/>
    <n v="3177"/>
    <n v="0.25818948405908199"/>
  </r>
  <r>
    <s v="E3934"/>
    <s v="Lakshay Dugar"/>
    <x v="0"/>
    <s v="South"/>
    <n v="84.44"/>
    <n v="114965"/>
    <n v="52504"/>
    <n v="29581"/>
    <s v="Monitor"/>
    <s v="Electronics"/>
    <n v="21"/>
    <n v="3106"/>
    <n v="0.25730439699038837"/>
  </r>
  <r>
    <s v="E3935"/>
    <s v="Reyansh Saran"/>
    <x v="3"/>
    <s v="Central"/>
    <n v="97.2"/>
    <n v="177204"/>
    <n v="54310"/>
    <n v="29636"/>
    <s v="Laptop"/>
    <s v="Electronics"/>
    <n v="44"/>
    <n v="4018"/>
    <n v="0.16724227444075754"/>
  </r>
  <r>
    <s v="E3936"/>
    <s v="Hazel Choudhury"/>
    <x v="4"/>
    <s v="West"/>
    <n v="76.14"/>
    <n v="20100"/>
    <n v="43519"/>
    <n v="2582"/>
    <s v="Laptop"/>
    <s v="Electronics"/>
    <n v="47"/>
    <n v="1302"/>
    <n v="0.12845771144278606"/>
  </r>
  <r>
    <s v="E3937"/>
    <s v="Vedika Luthra"/>
    <x v="2"/>
    <s v="South"/>
    <n v="98.3"/>
    <n v="80305"/>
    <n v="114374"/>
    <n v="14157"/>
    <s v="Mobile"/>
    <s v="Electronics"/>
    <n v="28"/>
    <n v="472"/>
    <n v="0.17629039287715584"/>
  </r>
  <r>
    <s v="E3938"/>
    <s v="Tejas Atwal"/>
    <x v="0"/>
    <m/>
    <n v="97.96"/>
    <n v="176261"/>
    <n v="100278"/>
    <n v="46457"/>
    <s v="Tablet"/>
    <s v="Electronics"/>
    <n v="43"/>
    <n v="4284"/>
    <n v="0.26356936588354768"/>
  </r>
  <r>
    <s v="E3939"/>
    <s v="Damini Bal"/>
    <x v="2"/>
    <s v="South"/>
    <n v="80.94"/>
    <n v="116135"/>
    <n v="119546"/>
    <n v="25475"/>
    <s v="Headphones"/>
    <s v="Accessories"/>
    <n v="26"/>
    <n v="356"/>
    <n v="0.21935678305420417"/>
  </r>
  <r>
    <s v="E3940"/>
    <s v="  Saksham Ramanathan  "/>
    <x v="3"/>
    <s v="South"/>
    <n v="73.569999999999993"/>
    <n v="182663"/>
    <n v="29990"/>
    <n v="43211"/>
    <s v="Tablet"/>
    <s v="Electronics"/>
    <n v="27"/>
    <n v="1408"/>
    <n v="0.23656131783667189"/>
  </r>
  <r>
    <s v="E3941"/>
    <s v="Nakul Bala"/>
    <x v="3"/>
    <s v="Central"/>
    <n v="97.38"/>
    <n v="161541"/>
    <n v="117077"/>
    <n v="26340"/>
    <s v="Keyboard"/>
    <s v="Accessories"/>
    <n v="10"/>
    <n v="1549"/>
    <n v="0.16305458057087674"/>
  </r>
  <r>
    <s v="E3942"/>
    <s v="Saira Joshi"/>
    <x v="5"/>
    <s v="Central"/>
    <n v="75.83"/>
    <n v="26408"/>
    <n v="74924"/>
    <n v="4893"/>
    <s v="Headphones"/>
    <s v="Accessories"/>
    <n v="34"/>
    <n v="2782"/>
    <n v="0.18528476219327478"/>
  </r>
  <r>
    <s v="E3943"/>
    <s v="  Priyansh Chaudhuri  "/>
    <x v="3"/>
    <s v="East"/>
    <n v="71.37"/>
    <n v="183346"/>
    <n v="85888"/>
    <n v="53173"/>
    <s v="Laptop"/>
    <s v="Electronics"/>
    <n v="10"/>
    <n v="4669"/>
    <n v="0.29001450808853207"/>
  </r>
  <r>
    <s v="E3944"/>
    <s v="Vardaniya Baria"/>
    <x v="5"/>
    <s v="South"/>
    <n v="77.12"/>
    <n v="72651"/>
    <n v="91423"/>
    <n v="8351"/>
    <s v="TV"/>
    <s v="Electronics"/>
    <n v="24"/>
    <n v="4568"/>
    <n v="0.11494680045697926"/>
  </r>
  <r>
    <s v="E3945"/>
    <s v="Ira Bhagat"/>
    <x v="4"/>
    <s v="East"/>
    <n v="81.02"/>
    <n v="195645"/>
    <n v="37123"/>
    <n v="44120"/>
    <s v="TV"/>
    <s v="Electronics"/>
    <n v="5"/>
    <n v="3114"/>
    <n v="0.22551049094022335"/>
  </r>
  <r>
    <s v="E3946"/>
    <s v="Rasha Rau"/>
    <x v="2"/>
    <s v="West"/>
    <n v="94.1"/>
    <n v="81519"/>
    <n v="61339"/>
    <n v="16382"/>
    <s v="Mobile"/>
    <s v="Electronics"/>
    <n v="32"/>
    <n v="3290"/>
    <n v="0.20095928556532833"/>
  </r>
  <r>
    <s v="E3947"/>
    <s v="Mohanlal Bains"/>
    <x v="3"/>
    <s v="South"/>
    <n v="70.06"/>
    <n v="185017"/>
    <n v="80068"/>
    <n v="21105"/>
    <s v="Laptop"/>
    <s v="Electronics"/>
    <n v="38"/>
    <n v="2639"/>
    <n v="0.11407059891793728"/>
  </r>
  <r>
    <s v="E3948"/>
    <s v="Lakshay Dubey"/>
    <x v="2"/>
    <s v="Central"/>
    <n v="88.89"/>
    <n v="167861"/>
    <n v="97741"/>
    <n v="34059"/>
    <s v="Mouse"/>
    <s v="Accessories"/>
    <n v="31"/>
    <n v="1254"/>
    <n v="0.20290001846766073"/>
  </r>
  <r>
    <s v="E3949"/>
    <s v="Aarush Seshadri"/>
    <x v="0"/>
    <s v="Central"/>
    <n v="79.09"/>
    <n v="73770"/>
    <n v="47936"/>
    <n v="8022"/>
    <s v="Tablet"/>
    <s v="Electronics"/>
    <n v="4"/>
    <n v="3523"/>
    <n v="0.10874339162261082"/>
  </r>
  <r>
    <s v="E3950"/>
    <s v="Dharmajan Luthra"/>
    <x v="2"/>
    <s v="Central"/>
    <n v="94.88"/>
    <n v="71258"/>
    <n v="73613"/>
    <n v="18827"/>
    <s v="Monitor"/>
    <s v="Electronics"/>
    <n v="24"/>
    <n v="4948"/>
    <n v="0.26420893092705383"/>
  </r>
  <r>
    <s v="E3951"/>
    <s v="  Azad Dash  "/>
    <x v="0"/>
    <s v="North"/>
    <n v="88.04"/>
    <n v="86923"/>
    <n v="43820"/>
    <n v="9266"/>
    <s v="TV"/>
    <s v="Electronics"/>
    <n v="42"/>
    <n v="1402"/>
    <n v="0.10660009433636666"/>
  </r>
  <r>
    <s v="E3952"/>
    <s v="Shaan Bansal"/>
    <x v="2"/>
    <s v="Central"/>
    <n v="75.47"/>
    <n v="24580"/>
    <n v="60731"/>
    <n v="7037"/>
    <s v="Headphones"/>
    <s v="Accessories"/>
    <n v="21"/>
    <n v="4154"/>
    <n v="0.28628966639544345"/>
  </r>
  <r>
    <s v="E3953"/>
    <s v="Priyansh Vasa"/>
    <x v="5"/>
    <s v="East"/>
    <n v="99.06"/>
    <n v="82135"/>
    <n v="56090"/>
    <n v="12312"/>
    <s v="Laptop"/>
    <s v="Electronics"/>
    <n v="50"/>
    <n v="2649"/>
    <n v="0.149899555609667"/>
  </r>
  <r>
    <s v="E3954"/>
    <s v="Akarsh Ram"/>
    <x v="2"/>
    <s v="North"/>
    <n v="71.930000000000007"/>
    <n v="190578"/>
    <n v="68746"/>
    <n v="22600"/>
    <s v="Keyboard"/>
    <s v="Accessories"/>
    <n v="35"/>
    <n v="2671"/>
    <n v="0.11858661545403981"/>
  </r>
  <r>
    <s v="E3955"/>
    <s v="Divyansh Rau"/>
    <x v="9"/>
    <s v="Central"/>
    <n v="96.99"/>
    <n v="94677"/>
    <n v="95649"/>
    <n v="16432"/>
    <s v="Tablet"/>
    <s v="Electronics"/>
    <n v="32"/>
    <n v="574"/>
    <n v="0.17355852002070196"/>
  </r>
  <r>
    <s v="E3956"/>
    <s v="Yuvraj  Singh"/>
    <x v="3"/>
    <s v="South"/>
    <n v="77.790000000000006"/>
    <n v="167167"/>
    <n v="100606"/>
    <n v="43484"/>
    <s v="Tablet"/>
    <s v="Electronics"/>
    <n v="43"/>
    <n v="3228"/>
    <n v="0.26012311042251163"/>
  </r>
  <r>
    <s v="E3957"/>
    <s v="Ritvik Korpal"/>
    <x v="5"/>
    <s v="East"/>
    <n v="91.33"/>
    <n v="68514"/>
    <n v="96373"/>
    <n v="10455"/>
    <s v="Headphones"/>
    <s v="Accessories"/>
    <n v="40"/>
    <n v="4251"/>
    <n v="0.15259654961029862"/>
  </r>
  <r>
    <s v="E3958"/>
    <s v="Alisha Date"/>
    <x v="2"/>
    <s v="Central"/>
    <n v="95.74"/>
    <n v="82444"/>
    <n v="25838"/>
    <n v="20853"/>
    <s v="Mouse"/>
    <s v="Accessories"/>
    <n v="15"/>
    <n v="1951"/>
    <n v="0.25293532579690459"/>
  </r>
  <r>
    <s v="E3959"/>
    <s v="Drishya Keer"/>
    <x v="5"/>
    <s v="West"/>
    <n v="97.73"/>
    <n v="96711"/>
    <n v="73444"/>
    <n v="22251"/>
    <s v="Keyboard"/>
    <s v="Accessories"/>
    <n v="10"/>
    <n v="4652"/>
    <n v="0.23007724043800601"/>
  </r>
  <r>
    <s v="E3960"/>
    <s v="Ehsaan Goswami"/>
    <x v="4"/>
    <s v="Central"/>
    <n v="88.85"/>
    <n v="130770"/>
    <n v="47231"/>
    <n v="13689"/>
    <s v="Headphones"/>
    <s v="Accessories"/>
    <n v="28"/>
    <n v="4255"/>
    <n v="0.10467997247075017"/>
  </r>
  <r>
    <s v="E3961"/>
    <s v="Drishya Ramaswamy"/>
    <x v="0"/>
    <s v="North"/>
    <n v="99.44"/>
    <n v="134165"/>
    <n v="106846"/>
    <n v="20797"/>
    <s v="Tablet"/>
    <s v="Electronics"/>
    <n v="16"/>
    <n v="3892"/>
    <n v="0.15501062124995341"/>
  </r>
  <r>
    <s v="E3962"/>
    <s v="Vivaan Bhasin"/>
    <x v="2"/>
    <s v="East"/>
    <n v="82.97"/>
    <n v="71462"/>
    <n v="34564"/>
    <n v="17302"/>
    <s v="Mouse"/>
    <s v="Accessories"/>
    <n v="36"/>
    <n v="4909"/>
    <n v="0.24211469032492794"/>
  </r>
  <r>
    <s v="E3963"/>
    <s v="Oorja Malhotra"/>
    <x v="3"/>
    <s v="East"/>
    <n v="78.099999999999994"/>
    <n v="179638"/>
    <n v="53987"/>
    <n v="20350"/>
    <s v="Printer"/>
    <s v="Office Supplies"/>
    <n v="18"/>
    <n v="3902"/>
    <n v="0.1132833810218328"/>
  </r>
  <r>
    <s v="E3964"/>
    <s v="Armaan Dutt"/>
    <x v="2"/>
    <s v="South"/>
    <n v="76.069999999999993"/>
    <n v="171525"/>
    <n v="63543"/>
    <n v="24441"/>
    <s v="Monitor"/>
    <s v="Electronics"/>
    <n v="22"/>
    <n v="715"/>
    <n v="0.14249234805421951"/>
  </r>
  <r>
    <s v="E3965"/>
    <s v="Rhea Talwar"/>
    <x v="0"/>
    <s v="East"/>
    <n v="98.22"/>
    <n v="91479"/>
    <n v="117517"/>
    <n v="13344"/>
    <s v="Mobile"/>
    <s v="Electronics"/>
    <n v="45"/>
    <n v="3813"/>
    <n v="0.14586954382973141"/>
  </r>
  <r>
    <s v="E3966"/>
    <s v="Hrishita Hans"/>
    <x v="3"/>
    <s v="Central"/>
    <n v="70.44"/>
    <n v="161330"/>
    <n v="64328"/>
    <n v="36336"/>
    <s v="TV"/>
    <s v="Electronics"/>
    <n v="36"/>
    <n v="973"/>
    <n v="0.22522779396268519"/>
  </r>
  <r>
    <s v="E3967"/>
    <s v="Ela Mannan"/>
    <x v="5"/>
    <s v="South"/>
    <n v="70.430000000000007"/>
    <n v="40504"/>
    <n v="43510"/>
    <n v="11390"/>
    <s v="Printer"/>
    <s v="Office Supplies"/>
    <n v="20"/>
    <n v="4285"/>
    <n v="0.28120679439067747"/>
  </r>
  <r>
    <s v="E3968"/>
    <s v="Tushar Acharya"/>
    <x v="5"/>
    <s v="Central"/>
    <n v="74.06"/>
    <n v="76658"/>
    <n v="92609"/>
    <n v="20788"/>
    <s v="Headphones"/>
    <s v="Accessories"/>
    <n v="40"/>
    <n v="3793"/>
    <n v="0.27117848104568343"/>
  </r>
  <r>
    <s v="E3969"/>
    <s v="Chirag Borde"/>
    <x v="5"/>
    <s v="South"/>
    <n v="90.74"/>
    <n v="96810"/>
    <n v="71430"/>
    <n v="24145"/>
    <s v="Mobile"/>
    <s v="Electronics"/>
    <n v="43"/>
    <n v="4855"/>
    <n v="0.24940605309368866"/>
  </r>
  <r>
    <s v="E3970"/>
    <s v="Yuvaan Upadhyay"/>
    <x v="5"/>
    <s v="South"/>
    <n v="91.11"/>
    <n v="92805"/>
    <n v="119231"/>
    <n v="23958"/>
    <s v="Tablet"/>
    <s v="Electronics"/>
    <n v="15"/>
    <n v="4368"/>
    <n v="0.25815419427832553"/>
  </r>
  <r>
    <s v="E3971"/>
    <s v="Ojas Deo"/>
    <x v="3"/>
    <s v="South"/>
    <n v="88.74"/>
    <n v="105801"/>
    <n v="81044"/>
    <n v="17061"/>
    <s v="Keyboard"/>
    <s v="Accessories"/>
    <n v="8"/>
    <n v="3273"/>
    <n v="0.16125556469220517"/>
  </r>
  <r>
    <s v="E3972"/>
    <s v="Aaryahi Rattan"/>
    <x v="2"/>
    <s v="Central"/>
    <n v="78.540000000000006"/>
    <n v="51664"/>
    <n v="74577"/>
    <n v="6448"/>
    <s v="Printer"/>
    <s v="Office Supplies"/>
    <n v="47"/>
    <n v="4828"/>
    <n v="0.12480644162279343"/>
  </r>
  <r>
    <s v="E3973"/>
    <s v="Madhup Sangha"/>
    <x v="3"/>
    <s v="South"/>
    <n v="81.63"/>
    <n v="52571"/>
    <n v="65617"/>
    <n v="12043"/>
    <s v="Keyboard"/>
    <s v="Accessories"/>
    <n v="25"/>
    <n v="3290"/>
    <n v="0.22908067185330316"/>
  </r>
  <r>
    <s v="E3974"/>
    <s v="Zoya Rege"/>
    <x v="0"/>
    <s v="South"/>
    <n v="97.38"/>
    <n v="189346"/>
    <n v="60640"/>
    <n v="45899"/>
    <s v="Tablet"/>
    <s v="Electronics"/>
    <n v="5"/>
    <n v="1368"/>
    <n v="0.2424080783327876"/>
  </r>
  <r>
    <s v="E3975"/>
    <s v="Parinaaz Mani"/>
    <x v="3"/>
    <s v="West"/>
    <n v="98.8"/>
    <n v="141099"/>
    <n v="106615"/>
    <n v="41111"/>
    <s v="TV"/>
    <s v="Electronics"/>
    <n v="5"/>
    <n v="1957"/>
    <n v="0.29136280200426651"/>
  </r>
  <r>
    <s v="E3976"/>
    <s v="Sara Balan"/>
    <x v="3"/>
    <s v="South"/>
    <n v="89.17"/>
    <n v="42000"/>
    <n v="29493"/>
    <n v="7776"/>
    <s v="Tablet"/>
    <s v="Electronics"/>
    <n v="6"/>
    <n v="4504"/>
    <n v="0.18514285714285714"/>
  </r>
  <r>
    <s v="E3977"/>
    <s v="Kiaan Varughese"/>
    <x v="5"/>
    <s v="East"/>
    <n v="99.66"/>
    <n v="97734"/>
    <n v="72699"/>
    <n v="10900"/>
    <s v="Printer"/>
    <s v="Office Supplies"/>
    <n v="43"/>
    <n v="2815"/>
    <n v="0.11152720649927354"/>
  </r>
  <r>
    <s v="E3978"/>
    <s v="Saanvi Keer"/>
    <x v="2"/>
    <s v="East"/>
    <n v="89.27"/>
    <n v="23356"/>
    <n v="28919"/>
    <n v="2761"/>
    <s v="Keyboard"/>
    <s v="Accessories"/>
    <n v="16"/>
    <n v="1264"/>
    <n v="0.11821373522863504"/>
  </r>
  <r>
    <s v="E3979"/>
    <s v="Eshani Singh"/>
    <x v="4"/>
    <s v="East"/>
    <n v="74.930000000000007"/>
    <n v="64418"/>
    <n v="73407"/>
    <n v="15103"/>
    <s v="Mouse"/>
    <s v="Accessories"/>
    <n v="5"/>
    <n v="2829"/>
    <n v="0.23445310316992146"/>
  </r>
  <r>
    <s v="E3980"/>
    <s v="Zain Chakraborty"/>
    <x v="2"/>
    <s v="East"/>
    <n v="87.41"/>
    <n v="174187"/>
    <n v="58394"/>
    <n v="50582"/>
    <s v="Headphones"/>
    <s v="Accessories"/>
    <n v="40"/>
    <n v="3974"/>
    <n v="0.29038906462594799"/>
  </r>
  <r>
    <s v="E3981"/>
    <s v="Uthkarsh Sagar"/>
    <x v="2"/>
    <s v="South"/>
    <n v="95.02"/>
    <n v="82096"/>
    <n v="77386"/>
    <n v="9551"/>
    <s v="Laptop"/>
    <s v="Electronics"/>
    <n v="5"/>
    <n v="573"/>
    <n v="0.11633940752290002"/>
  </r>
  <r>
    <s v="E3982"/>
    <s v="Divij Uppal"/>
    <x v="0"/>
    <s v="South"/>
    <n v="74.55"/>
    <n v="69624"/>
    <n v="27685"/>
    <n v="13687"/>
    <s v="Printer"/>
    <s v="Office Supplies"/>
    <n v="25"/>
    <n v="4506"/>
    <n v="0.19658451108813052"/>
  </r>
  <r>
    <s v="E3983"/>
    <s v="Vidur Devan"/>
    <x v="2"/>
    <s v="East"/>
    <n v="75.790000000000006"/>
    <n v="77789"/>
    <n v="117983"/>
    <n v="19076"/>
    <s v="Mobile"/>
    <s v="Electronics"/>
    <n v="2"/>
    <n v="448"/>
    <n v="0.24522747432156217"/>
  </r>
  <r>
    <s v="E3984"/>
    <s v="Vritika Dara"/>
    <x v="2"/>
    <s v="North"/>
    <n v="71.319999999999993"/>
    <n v="8568"/>
    <n v="48018"/>
    <n v="2358"/>
    <s v="Tablet"/>
    <s v="Electronics"/>
    <n v="20"/>
    <n v="2873"/>
    <n v="0.27521008403361347"/>
  </r>
  <r>
    <s v="E3985"/>
    <s v="Jayant Kant"/>
    <x v="2"/>
    <s v="East"/>
    <n v="74.099999999999994"/>
    <n v="41014"/>
    <n v="49809"/>
    <n v="5886"/>
    <s v="Headphones"/>
    <s v="Accessories"/>
    <n v="11"/>
    <n v="4585"/>
    <n v="0.14351197152191936"/>
  </r>
  <r>
    <s v="E3986"/>
    <s v="Anay Batta"/>
    <x v="3"/>
    <s v="Central"/>
    <n v="92.37"/>
    <n v="194977"/>
    <n v="70739"/>
    <n v="34523"/>
    <s v="Laptop"/>
    <s v="Electronics"/>
    <n v="50"/>
    <n v="386"/>
    <n v="0.17706190986629192"/>
  </r>
  <r>
    <s v="E3987"/>
    <s v="Adira Dewan"/>
    <x v="5"/>
    <s v="East"/>
    <n v="73.72"/>
    <n v="96935"/>
    <n v="60520"/>
    <n v="20594"/>
    <s v="Printer"/>
    <s v="Office Supplies"/>
    <n v="18"/>
    <n v="2766"/>
    <n v="0.21245164285345849"/>
  </r>
  <r>
    <s v="E3988"/>
    <s v="Chirag Zacharia"/>
    <x v="0"/>
    <s v="West"/>
    <n v="97.1"/>
    <n v="189908"/>
    <n v="93647"/>
    <n v="25827"/>
    <s v="Mobile"/>
    <s v="Electronics"/>
    <n v="14"/>
    <n v="3512"/>
    <n v="0.13599743033468836"/>
  </r>
  <r>
    <s v="E3989"/>
    <s v="Hunar Taneja"/>
    <x v="4"/>
    <s v="South"/>
    <n v="97.85"/>
    <n v="49605"/>
    <n v="110923"/>
    <n v="6270"/>
    <s v="Tablet"/>
    <s v="Electronics"/>
    <n v="29"/>
    <n v="308"/>
    <n v="0.12639854853341398"/>
  </r>
  <r>
    <s v="E3990"/>
    <s v="Baiju Dhar"/>
    <x v="0"/>
    <s v="North"/>
    <n v="87.48"/>
    <n v="8771"/>
    <n v="85810"/>
    <n v="2183"/>
    <s v="Printer"/>
    <s v="Office Supplies"/>
    <n v="13"/>
    <n v="4053"/>
    <n v="0.24888838216850986"/>
  </r>
  <r>
    <s v="E3991"/>
    <s v="Zain Gandhi"/>
    <x v="0"/>
    <s v="Central"/>
    <n v="94.71"/>
    <n v="188482"/>
    <n v="85755"/>
    <n v="45539"/>
    <s v="Mobile"/>
    <s v="Electronics"/>
    <n v="45"/>
    <n v="3900"/>
    <n v="0.24160927833957618"/>
  </r>
  <r>
    <s v="E3992"/>
    <s v="Dhanuk Rajagopalan"/>
    <x v="2"/>
    <s v="West"/>
    <n v="92.11"/>
    <n v="159039"/>
    <n v="45222"/>
    <n v="18653"/>
    <s v="TV"/>
    <s v="Electronics"/>
    <n v="9"/>
    <n v="1812"/>
    <n v="0.11728569721892114"/>
  </r>
  <r>
    <s v="E3993"/>
    <s v="Kavya Savant"/>
    <x v="2"/>
    <s v="West"/>
    <n v="72.38"/>
    <n v="10344"/>
    <n v="119481"/>
    <n v="2986"/>
    <s v="Mobile"/>
    <s v="Electronics"/>
    <n v="14"/>
    <n v="3223"/>
    <n v="0.28866976024748647"/>
  </r>
  <r>
    <s v="E3994"/>
    <s v="Sahil Vasa"/>
    <x v="0"/>
    <s v="West"/>
    <n v="92.91"/>
    <n v="76658"/>
    <n v="98655"/>
    <n v="13469"/>
    <s v="Monitor"/>
    <s v="Electronics"/>
    <n v="41"/>
    <n v="389"/>
    <n v="0.17570247071408071"/>
  </r>
  <r>
    <s v="E3995"/>
    <s v="Azad Arya"/>
    <x v="3"/>
    <s v="Central"/>
    <n v="95.76"/>
    <n v="184008"/>
    <n v="67329"/>
    <n v="51886"/>
    <s v="Keyboard"/>
    <s v="Accessories"/>
    <n v="47"/>
    <n v="1236"/>
    <n v="0.28197687057084475"/>
  </r>
  <r>
    <s v="E3996"/>
    <s v="Indrajit Borde"/>
    <x v="2"/>
    <s v="West"/>
    <n v="88.06"/>
    <n v="169406"/>
    <n v="63646"/>
    <n v="21854"/>
    <s v="Printer"/>
    <s v="Office Supplies"/>
    <n v="25"/>
    <n v="2809"/>
    <n v="0.12900369526463054"/>
  </r>
  <r>
    <s v="E3997"/>
    <s v="Hazel Khanna"/>
    <x v="4"/>
    <s v="West"/>
    <n v="90.97"/>
    <n v="171779"/>
    <n v="118700"/>
    <n v="38257"/>
    <s v="TV"/>
    <s v="Electronics"/>
    <n v="24"/>
    <n v="3735"/>
    <n v="0.22271057579797299"/>
  </r>
  <r>
    <s v="E3998"/>
    <s v="Zain Mammen"/>
    <x v="5"/>
    <m/>
    <n v="78.790000000000006"/>
    <n v="83881"/>
    <n v="71649"/>
    <n v="13409"/>
    <s v="Printer"/>
    <s v="Office Supplies"/>
    <n v="15"/>
    <n v="3007"/>
    <n v="0.1598574170551138"/>
  </r>
  <r>
    <s v="E3999"/>
    <s v="Vritika Kanda"/>
    <x v="0"/>
    <s v="Central"/>
    <n v="87.04"/>
    <n v="61499"/>
    <n v="25378"/>
    <n v="6442"/>
    <s v="Mobile"/>
    <s v="Electronics"/>
    <n v="28"/>
    <n v="4526"/>
    <n v="0.10474967072635327"/>
  </r>
  <r>
    <s v="E4000"/>
    <s v="Stuvan Bala"/>
    <x v="2"/>
    <s v="Central"/>
    <n v="77"/>
    <n v="30066"/>
    <n v="63507"/>
    <n v="5704"/>
    <s v="Laptop"/>
    <s v="Electronics"/>
    <n v="4"/>
    <n v="1947"/>
    <n v="0.18971595822523782"/>
  </r>
  <r>
    <s v="E4001"/>
    <s v="Charvi Balan"/>
    <x v="2"/>
    <s v="Central"/>
    <n v="97.26"/>
    <n v="198174"/>
    <n v="99677"/>
    <n v="51430"/>
    <s v="Printer"/>
    <s v="Office Supplies"/>
    <n v="33"/>
    <n v="3302"/>
    <n v="0.25951941223369362"/>
  </r>
  <r>
    <s v="E4002"/>
    <s v="Nehmat Chand"/>
    <x v="4"/>
    <s v="South"/>
    <n v="87.4"/>
    <n v="165722"/>
    <n v="115432"/>
    <n v="31491"/>
    <s v="Mouse"/>
    <s v="Accessories"/>
    <n v="39"/>
    <n v="1513"/>
    <n v="0.19002305065109037"/>
  </r>
  <r>
    <s v="E4003"/>
    <s v="Zara Randhawa"/>
    <x v="3"/>
    <s v="North"/>
    <n v="88.09"/>
    <n v="44788"/>
    <n v="109330"/>
    <n v="11263"/>
    <s v="Mobile"/>
    <s v="Electronics"/>
    <n v="9"/>
    <n v="2901"/>
    <n v="0.25147360900241134"/>
  </r>
  <r>
    <s v="E4004"/>
    <s v="Bhamini Mand"/>
    <x v="3"/>
    <s v="West"/>
    <n v="83.13"/>
    <n v="12503"/>
    <n v="82659"/>
    <n v="2850"/>
    <s v="Monitor"/>
    <s v="Electronics"/>
    <n v="43"/>
    <n v="4782"/>
    <n v="0.2279452931296489"/>
  </r>
  <r>
    <s v="E4005"/>
    <s v="Tarini Dayal"/>
    <x v="3"/>
    <s v="South"/>
    <n v="97.96"/>
    <n v="180972"/>
    <n v="93240"/>
    <n v="21215"/>
    <s v="Tablet"/>
    <s v="Electronics"/>
    <n v="14"/>
    <n v="1922"/>
    <n v="0.1172280794819088"/>
  </r>
  <r>
    <s v="E4006"/>
    <s v="Jiya Vig"/>
    <x v="3"/>
    <s v="East"/>
    <n v="85.79"/>
    <n v="153234"/>
    <n v="98493"/>
    <n v="32155"/>
    <s v="Keyboard"/>
    <s v="Accessories"/>
    <n v="47"/>
    <n v="2914"/>
    <n v="0.20984246316091729"/>
  </r>
  <r>
    <s v="E4007"/>
    <s v="Yuvaan Aggarwal"/>
    <x v="3"/>
    <s v="East"/>
    <n v="88.98"/>
    <n v="155187"/>
    <n v="62320"/>
    <n v="29324"/>
    <s v="Mobile"/>
    <s v="Electronics"/>
    <n v="8"/>
    <n v="343"/>
    <n v="0.18895912673097617"/>
  </r>
  <r>
    <s v="E4008"/>
    <s v="Jhanvi Bassi"/>
    <x v="2"/>
    <s v="East"/>
    <n v="77.22"/>
    <n v="109423"/>
    <n v="94401"/>
    <n v="17109"/>
    <s v="Tablet"/>
    <s v="Electronics"/>
    <n v="26"/>
    <n v="2029"/>
    <n v="0.15635652467945496"/>
  </r>
  <r>
    <s v="E4009"/>
    <s v="Jivika Bobal"/>
    <x v="0"/>
    <s v="Central"/>
    <n v="95.17"/>
    <n v="158125"/>
    <n v="32299"/>
    <n v="40521"/>
    <s v="Mobile"/>
    <s v="Electronics"/>
    <n v="37"/>
    <n v="4806"/>
    <n v="0.25625928853754942"/>
  </r>
  <r>
    <s v="E4010"/>
    <s v="Khushi Vig"/>
    <x v="5"/>
    <s v="North"/>
    <n v="97.42"/>
    <n v="51356"/>
    <n v="45685"/>
    <n v="7801"/>
    <s v="Tablet"/>
    <s v="Electronics"/>
    <n v="18"/>
    <n v="2922"/>
    <n v="0.15190045953734715"/>
  </r>
  <r>
    <s v="E4011"/>
    <s v="Jivika Doshi"/>
    <x v="3"/>
    <s v="East"/>
    <n v="94.22"/>
    <n v="83211"/>
    <n v="114737"/>
    <n v="12649"/>
    <s v="Keyboard"/>
    <s v="Accessories"/>
    <n v="7"/>
    <n v="1112"/>
    <n v="0.15201115237168164"/>
  </r>
  <r>
    <s v="E4012"/>
    <s v="Arnav Kapadia"/>
    <x v="4"/>
    <s v="South"/>
    <n v="86.88"/>
    <n v="69558"/>
    <n v="53831"/>
    <n v="19537"/>
    <s v="Keyboard"/>
    <s v="Accessories"/>
    <n v="19"/>
    <n v="3715"/>
    <n v="0.28087351562724633"/>
  </r>
  <r>
    <s v="E4013"/>
    <s v="Kimaya Dutta"/>
    <x v="3"/>
    <s v="Central"/>
    <n v="71.17"/>
    <n v="8281"/>
    <n v="50172"/>
    <n v="1984"/>
    <s v="Monitor"/>
    <s v="Electronics"/>
    <n v="37"/>
    <n v="4377"/>
    <n v="0.23958459123294287"/>
  </r>
  <r>
    <s v="E4014"/>
    <s v="Lakshay Ganguly"/>
    <x v="3"/>
    <s v="South"/>
    <n v="78.86"/>
    <n v="126678"/>
    <n v="71249"/>
    <n v="23136"/>
    <s v="TV"/>
    <s v="Electronics"/>
    <n v="18"/>
    <n v="2710"/>
    <n v="0.18263629043717142"/>
  </r>
  <r>
    <s v="E4015"/>
    <s v="Nehmat Bora"/>
    <x v="3"/>
    <s v="Central"/>
    <n v="97.71"/>
    <n v="130616"/>
    <n v="107463"/>
    <n v="17001"/>
    <s v="Headphones"/>
    <s v="Accessories"/>
    <n v="16"/>
    <n v="3664"/>
    <n v="0.13016016414528081"/>
  </r>
  <r>
    <s v="E4016"/>
    <s v="Azad Vig"/>
    <x v="2"/>
    <s v="South"/>
    <n v="88.17"/>
    <n v="71529"/>
    <n v="94048"/>
    <n v="8362"/>
    <s v="TV"/>
    <s v="Electronics"/>
    <n v="49"/>
    <n v="4458"/>
    <n v="0.11690363349131122"/>
  </r>
  <r>
    <s v="E4017"/>
    <s v="Heer Dugar"/>
    <x v="3"/>
    <m/>
    <n v="92.63"/>
    <n v="95563"/>
    <n v="84985"/>
    <n v="19468"/>
    <s v="Laptop"/>
    <s v="Electronics"/>
    <n v="35"/>
    <n v="448"/>
    <n v="0.20371901258855415"/>
  </r>
  <r>
    <s v="E4018"/>
    <s v="Drishya Sawhney"/>
    <x v="0"/>
    <s v="East"/>
    <n v="85.97"/>
    <n v="21608"/>
    <n v="119500"/>
    <n v="5366"/>
    <s v="TV"/>
    <s v="Electronics"/>
    <n v="43"/>
    <n v="1482"/>
    <n v="0.24833395038874492"/>
  </r>
  <r>
    <s v="E4019"/>
    <s v="Badal Bhakta"/>
    <x v="0"/>
    <s v="North"/>
    <n v="89.61"/>
    <n v="156608"/>
    <n v="89011"/>
    <n v="18542"/>
    <s v="TV"/>
    <s v="Electronics"/>
    <n v="15"/>
    <n v="1945"/>
    <n v="0.11839752758479771"/>
  </r>
  <r>
    <s v="E4020"/>
    <s v="Zoya Barad"/>
    <x v="7"/>
    <s v="West"/>
    <n v="75.36"/>
    <n v="44433"/>
    <n v="61969"/>
    <n v="6127"/>
    <s v="TV"/>
    <s v="Electronics"/>
    <n v="21"/>
    <n v="4014"/>
    <n v="0.13789300744941824"/>
  </r>
  <r>
    <s v="E4021"/>
    <s v="Myra Chakrabarti"/>
    <x v="5"/>
    <s v="Central"/>
    <n v="94.61"/>
    <n v="132382"/>
    <n v="36536"/>
    <n v="24925"/>
    <s v="Printer"/>
    <s v="Office Supplies"/>
    <n v="48"/>
    <n v="4784"/>
    <n v="0.18828088410811136"/>
  </r>
  <r>
    <s v="E4022"/>
    <s v="Samarth Kakar"/>
    <x v="2"/>
    <s v="Central"/>
    <n v="76.8"/>
    <n v="127690"/>
    <n v="101703"/>
    <n v="23125"/>
    <s v="Tablet"/>
    <s v="Electronics"/>
    <n v="18"/>
    <n v="763"/>
    <n v="0.1811026705301903"/>
  </r>
  <r>
    <s v="E4023"/>
    <s v="Shlok Bhatti"/>
    <x v="3"/>
    <s v="Central"/>
    <n v="87.89"/>
    <n v="23959"/>
    <n v="47777"/>
    <n v="5246"/>
    <s v="Headphones"/>
    <s v="Accessories"/>
    <n v="32"/>
    <n v="4917"/>
    <n v="0.21895738553361993"/>
  </r>
  <r>
    <s v="E4024"/>
    <s v="Anahi Gera"/>
    <x v="5"/>
    <s v="East"/>
    <n v="75.709999999999994"/>
    <n v="173307"/>
    <n v="46975"/>
    <n v="26131"/>
    <s v="Mobile"/>
    <s v="Electronics"/>
    <n v="8"/>
    <n v="1743"/>
    <n v="0.15077867599116018"/>
  </r>
  <r>
    <s v="E4025"/>
    <s v="Yasmin Sane"/>
    <x v="0"/>
    <s v="East"/>
    <n v="76.33"/>
    <n v="13134"/>
    <n v="106006"/>
    <n v="2280"/>
    <s v="Mouse"/>
    <s v="Accessories"/>
    <n v="17"/>
    <n v="829"/>
    <n v="0.17359524897213338"/>
  </r>
  <r>
    <s v="E4026"/>
    <s v="Himmat Kurian"/>
    <x v="5"/>
    <s v="South"/>
    <n v="99.18"/>
    <n v="161050"/>
    <n v="117617"/>
    <n v="45922"/>
    <s v="Headphones"/>
    <s v="Accessories"/>
    <n v="1"/>
    <n v="4014"/>
    <n v="0.28514126047811239"/>
  </r>
  <r>
    <s v="E4027"/>
    <s v="Abram Jani"/>
    <x v="0"/>
    <s v="East"/>
    <n v="80.17"/>
    <n v="161978"/>
    <n v="53882"/>
    <n v="47580"/>
    <s v="Monitor"/>
    <s v="Electronics"/>
    <n v="31"/>
    <n v="1221"/>
    <n v="0.29374359480917162"/>
  </r>
  <r>
    <s v="E4028"/>
    <s v="Inaaya  Sachdev"/>
    <x v="3"/>
    <s v="East"/>
    <n v="94.04"/>
    <n v="84194"/>
    <n v="49039"/>
    <n v="20314"/>
    <s v="Printer"/>
    <s v="Office Supplies"/>
    <n v="17"/>
    <n v="3471"/>
    <n v="0.24127610043471032"/>
  </r>
  <r>
    <s v="E4029"/>
    <s v="  Divyansh Srinivas  "/>
    <x v="2"/>
    <s v="East"/>
    <n v="87.89"/>
    <n v="71607"/>
    <n v="55686"/>
    <n v="11331"/>
    <s v="Mouse"/>
    <s v="Accessories"/>
    <n v="17"/>
    <n v="2555"/>
    <n v="0.15823871967824374"/>
  </r>
  <r>
    <s v="E4030"/>
    <s v="Mahika Kannan"/>
    <x v="5"/>
    <s v="North"/>
    <n v="76.62"/>
    <n v="178074"/>
    <n v="84492"/>
    <n v="50251"/>
    <s v="Tablet"/>
    <s v="Electronics"/>
    <n v="39"/>
    <n v="1181"/>
    <n v="0.28219167312465604"/>
  </r>
  <r>
    <s v="E4031"/>
    <s v="Rhea Raj"/>
    <x v="5"/>
    <s v="East"/>
    <n v="83.11"/>
    <n v="192787"/>
    <n v="27674"/>
    <n v="49091"/>
    <s v="Monitor"/>
    <s v="Electronics"/>
    <n v="49"/>
    <n v="800"/>
    <n v="0.2546385389056316"/>
  </r>
  <r>
    <s v="E4032"/>
    <s v="Miraan Lala"/>
    <x v="5"/>
    <s v="West"/>
    <n v="86.82"/>
    <n v="199099"/>
    <n v="97238"/>
    <n v="44316"/>
    <s v="TV"/>
    <s v="Electronics"/>
    <n v="44"/>
    <n v="4715"/>
    <n v="0.22258273522217589"/>
  </r>
  <r>
    <s v="E4033"/>
    <s v="Urvi Vora"/>
    <x v="2"/>
    <s v="Central"/>
    <n v="97"/>
    <n v="64923"/>
    <n v="36313"/>
    <n v="11786"/>
    <s v="Mouse"/>
    <s v="Accessories"/>
    <n v="2"/>
    <n v="3656"/>
    <n v="0.18153812978451397"/>
  </r>
  <r>
    <s v="E4034"/>
    <s v="Shanaya Loke"/>
    <x v="0"/>
    <s v="North"/>
    <n v="84.83"/>
    <n v="189840"/>
    <n v="58036"/>
    <n v="56307"/>
    <s v="Printer"/>
    <s v="Office Supplies"/>
    <n v="6"/>
    <n v="3871"/>
    <n v="0.29660240202275601"/>
  </r>
  <r>
    <s v="E4035"/>
    <s v="Akarsh Gulati"/>
    <x v="2"/>
    <s v="Central"/>
    <n v="87.73"/>
    <n v="17768"/>
    <n v="69402"/>
    <n v="5028"/>
    <s v="Laptop"/>
    <s v="Electronics"/>
    <n v="4"/>
    <n v="4242"/>
    <n v="0.28298063935164341"/>
  </r>
  <r>
    <s v="E4036"/>
    <s v="Tushar Bawa"/>
    <x v="1"/>
    <s v="West"/>
    <n v="98.86"/>
    <n v="154783"/>
    <n v="80670"/>
    <n v="39109"/>
    <s v="TV"/>
    <s v="Electronics"/>
    <n v="27"/>
    <n v="3388"/>
    <n v="0.25266986684584225"/>
  </r>
  <r>
    <s v="E4037"/>
    <s v="Saira Bhalla"/>
    <x v="5"/>
    <s v="Central"/>
    <n v="85.68"/>
    <n v="147135"/>
    <n v="40587"/>
    <n v="43355"/>
    <s v="TV"/>
    <s v="Electronics"/>
    <n v="37"/>
    <n v="4029"/>
    <n v="0.2946613654127162"/>
  </r>
  <r>
    <s v="E4038"/>
    <s v="Zoya Kota"/>
    <x v="2"/>
    <s v="East"/>
    <n v="91.13"/>
    <n v="8605"/>
    <n v="76416"/>
    <n v="1616"/>
    <s v="Printer"/>
    <s v="Office Supplies"/>
    <n v="27"/>
    <n v="1014"/>
    <n v="0.18779779198140617"/>
  </r>
  <r>
    <s v="E4039"/>
    <s v="Baiju Vora"/>
    <x v="4"/>
    <s v="West"/>
    <n v="89.46"/>
    <n v="33720"/>
    <n v="98003"/>
    <n v="8693"/>
    <s v="Tablet"/>
    <s v="Electronics"/>
    <n v="16"/>
    <n v="1785"/>
    <n v="0.25779952550415186"/>
  </r>
  <r>
    <s v="E4040"/>
    <s v="Anay Divan"/>
    <x v="0"/>
    <s v="East"/>
    <n v="91.74"/>
    <n v="85351"/>
    <n v="95339"/>
    <n v="19569"/>
    <s v="Tablet"/>
    <s v="Electronics"/>
    <n v="22"/>
    <n v="3971"/>
    <n v="0.22927675129758293"/>
  </r>
  <r>
    <s v="E4041"/>
    <s v="Oorja Yohannan"/>
    <x v="2"/>
    <s v="Central"/>
    <n v="79.44"/>
    <n v="39002"/>
    <n v="58088"/>
    <n v="10124"/>
    <s v="Mobile"/>
    <s v="Electronics"/>
    <n v="36"/>
    <n v="288"/>
    <n v="0.2595764319778473"/>
  </r>
  <r>
    <s v="E4042"/>
    <s v="Saanvi Krishnamurthy"/>
    <x v="4"/>
    <s v="North"/>
    <n v="84.47"/>
    <n v="97254"/>
    <n v="71355"/>
    <n v="21741"/>
    <s v="TV"/>
    <s v="Electronics"/>
    <n v="43"/>
    <n v="4916"/>
    <n v="0.22354864581405393"/>
  </r>
  <r>
    <s v="E4043"/>
    <s v="Samaira Raju"/>
    <x v="4"/>
    <s v="South"/>
    <n v="90.16"/>
    <n v="79398"/>
    <n v="37096"/>
    <n v="17415"/>
    <s v="Laptop"/>
    <s v="Electronics"/>
    <n v="49"/>
    <n v="2182"/>
    <n v="0.21933801858988891"/>
  </r>
  <r>
    <s v="E4044"/>
    <s v="Miraan Acharya"/>
    <x v="3"/>
    <s v="Central"/>
    <n v="84.54"/>
    <n v="68325"/>
    <n v="112888"/>
    <n v="11991"/>
    <s v="Laptop"/>
    <s v="Electronics"/>
    <n v="23"/>
    <n v="4047"/>
    <n v="0.17549945115257959"/>
  </r>
  <r>
    <s v="E4045"/>
    <s v="Advika Sagar"/>
    <x v="5"/>
    <s v="North"/>
    <n v="70.89"/>
    <n v="115912"/>
    <n v="69327"/>
    <n v="30610"/>
    <s v="Laptop"/>
    <s v="Electronics"/>
    <n v="39"/>
    <n v="1713"/>
    <n v="0.26407964662847677"/>
  </r>
  <r>
    <s v="E4046"/>
    <s v="Riaan Kumer"/>
    <x v="2"/>
    <s v="West"/>
    <n v="79.2"/>
    <n v="73951"/>
    <n v="73692"/>
    <n v="18303"/>
    <s v="Keyboard"/>
    <s v="Accessories"/>
    <n v="49"/>
    <n v="1983"/>
    <n v="0.24750172411461643"/>
  </r>
  <r>
    <s v="E4047"/>
    <s v="Saira Hora"/>
    <x v="3"/>
    <s v="South"/>
    <n v="81.680000000000007"/>
    <n v="109872"/>
    <n v="44849"/>
    <n v="24648"/>
    <s v="Laptop"/>
    <s v="Electronics"/>
    <n v="37"/>
    <n v="724"/>
    <n v="0.22433377020532985"/>
  </r>
  <r>
    <s v="E4048"/>
    <s v="Kaira Chad"/>
    <x v="2"/>
    <s v="West"/>
    <n v="88.96"/>
    <n v="63024"/>
    <n v="64636"/>
    <n v="8544"/>
    <s v="TV"/>
    <s v="Electronics"/>
    <n v="28"/>
    <n v="820"/>
    <n v="0.13556740289413557"/>
  </r>
  <r>
    <s v="E4049"/>
    <s v="Anay Bala"/>
    <x v="5"/>
    <s v="Central"/>
    <n v="86.55"/>
    <n v="140967"/>
    <n v="115975"/>
    <n v="18807"/>
    <s v="Headphones"/>
    <s v="Accessories"/>
    <n v="9"/>
    <n v="1468"/>
    <n v="0.13341420332418225"/>
  </r>
  <r>
    <s v="E4050"/>
    <s v="Dhruv Gera"/>
    <x v="2"/>
    <s v="Central"/>
    <n v="86.76"/>
    <n v="119081"/>
    <n v="119085"/>
    <n v="22719"/>
    <s v="Keyboard"/>
    <s v="Accessories"/>
    <n v="17"/>
    <n v="3168"/>
    <n v="0.19078610357655712"/>
  </r>
  <r>
    <s v="E4051"/>
    <s v="Lagan Kumar"/>
    <x v="4"/>
    <s v="North"/>
    <n v="96.85"/>
    <n v="105223"/>
    <n v="77888"/>
    <n v="18534"/>
    <s v="Headphones"/>
    <s v="Accessories"/>
    <n v="18"/>
    <n v="2067"/>
    <n v="0.17614019748534065"/>
  </r>
  <r>
    <s v="E4052"/>
    <s v="Samarth Vohra"/>
    <x v="2"/>
    <s v="West"/>
    <n v="72.22"/>
    <n v="122251"/>
    <n v="58235"/>
    <n v="35997"/>
    <s v="Printer"/>
    <s v="Office Supplies"/>
    <n v="46"/>
    <n v="1622"/>
    <n v="0.29445157912818709"/>
  </r>
  <r>
    <s v="E4053"/>
    <s v="Yasmin Madan"/>
    <x v="5"/>
    <s v="South"/>
    <n v="72.13"/>
    <n v="175228"/>
    <n v="73907"/>
    <n v="24889"/>
    <s v="Mobile"/>
    <s v="Electronics"/>
    <n v="20"/>
    <n v="729"/>
    <n v="0.14203780217773415"/>
  </r>
  <r>
    <s v="E4054"/>
    <s v="Umang Shroff"/>
    <x v="2"/>
    <s v="East"/>
    <n v="77.13"/>
    <n v="124625"/>
    <n v="90882"/>
    <n v="32948"/>
    <s v="Laptop"/>
    <s v="Electronics"/>
    <n v="45"/>
    <n v="3342"/>
    <n v="0.26437713139418256"/>
  </r>
  <r>
    <s v="E4055"/>
    <s v="Rasha Saraf"/>
    <x v="3"/>
    <s v="Central"/>
    <n v="85.53"/>
    <n v="24452"/>
    <n v="106535"/>
    <n v="3847"/>
    <s v="Headphones"/>
    <s v="Accessories"/>
    <n v="36"/>
    <n v="961"/>
    <n v="0.15732864387371176"/>
  </r>
  <r>
    <s v="E4056"/>
    <s v="Arhaan Zachariah"/>
    <x v="6"/>
    <s v="West"/>
    <n v="81.239999999999995"/>
    <n v="150722"/>
    <n v="69792"/>
    <n v="37396"/>
    <s v="Printer"/>
    <s v="Office Supplies"/>
    <n v="22"/>
    <n v="283"/>
    <n v="0.2481124188904075"/>
  </r>
  <r>
    <s v="E4057"/>
    <s v="Ivana Manda"/>
    <x v="4"/>
    <s v="Central"/>
    <n v="77.8"/>
    <n v="184964"/>
    <n v="36156"/>
    <n v="48361"/>
    <s v="TV"/>
    <s v="Electronics"/>
    <n v="25"/>
    <n v="4077"/>
    <n v="0.26146168984234769"/>
  </r>
  <r>
    <s v="E4058"/>
    <s v="Hridaan Bath"/>
    <x v="0"/>
    <s v="West"/>
    <n v="73.62"/>
    <n v="146277"/>
    <n v="38670"/>
    <n v="37402"/>
    <s v="Tablet"/>
    <s v="Electronics"/>
    <n v="2"/>
    <n v="3776"/>
    <n v="0.25569296608489372"/>
  </r>
  <r>
    <s v="E4059"/>
    <s v="Baiju Saraf"/>
    <x v="4"/>
    <s v="West"/>
    <n v="97.05"/>
    <n v="179909"/>
    <n v="36244"/>
    <n v="49013"/>
    <s v="Monitor"/>
    <s v="Electronics"/>
    <n v="18"/>
    <n v="4442"/>
    <n v="0.27243217404354425"/>
  </r>
  <r>
    <s v="E4060"/>
    <s v="Amani Venkataraman"/>
    <x v="0"/>
    <s v="Central"/>
    <n v="88.12"/>
    <n v="68212"/>
    <n v="64517"/>
    <n v="14845"/>
    <s v="Printer"/>
    <s v="Office Supplies"/>
    <n v="38"/>
    <n v="4715"/>
    <n v="0.21763032897437401"/>
  </r>
  <r>
    <s v="E4061"/>
    <s v="Anvi Mammen"/>
    <x v="4"/>
    <m/>
    <n v="75.989999999999995"/>
    <n v="180842"/>
    <n v="97681"/>
    <n v="39245"/>
    <s v="Tablet"/>
    <s v="Electronics"/>
    <n v="6"/>
    <n v="1123"/>
    <n v="0.21701264086882471"/>
  </r>
  <r>
    <s v="E4062"/>
    <s v="Ivana Johal"/>
    <x v="1"/>
    <s v="East"/>
    <n v="94.96"/>
    <n v="139479"/>
    <n v="35954"/>
    <n v="21856"/>
    <s v="TV"/>
    <s v="Electronics"/>
    <n v="5"/>
    <n v="1964"/>
    <n v="0.15669742398497266"/>
  </r>
  <r>
    <s v="E4063"/>
    <s v="Mehul Chaudhari"/>
    <x v="0"/>
    <s v="West"/>
    <n v="74.459999999999994"/>
    <n v="22416"/>
    <n v="42730"/>
    <n v="5830"/>
    <s v="Laptop"/>
    <s v="Electronics"/>
    <n v="14"/>
    <n v="3516"/>
    <n v="0.26008208422555318"/>
  </r>
  <r>
    <s v="E4064"/>
    <s v="Vanya Verma"/>
    <x v="3"/>
    <s v="North"/>
    <n v="81.08"/>
    <n v="170206"/>
    <n v="34298"/>
    <n v="48520"/>
    <s v="Keyboard"/>
    <s v="Accessories"/>
    <n v="15"/>
    <n v="2505"/>
    <n v="0.28506633138667264"/>
  </r>
  <r>
    <s v="E4065"/>
    <s v="Vidur Sama"/>
    <x v="2"/>
    <s v="Central"/>
    <n v="98.47"/>
    <n v="198782"/>
    <n v="49716"/>
    <n v="51088"/>
    <s v="Keyboard"/>
    <s v="Accessories"/>
    <n v="10"/>
    <n v="3389"/>
    <n v="0.25700516143312774"/>
  </r>
  <r>
    <s v="E4066"/>
    <s v="Dhanuk Ranganathan"/>
    <x v="3"/>
    <s v="West"/>
    <n v="80.91"/>
    <n v="172178"/>
    <n v="109903"/>
    <n v="41304"/>
    <s v="Mouse"/>
    <s v="Accessories"/>
    <n v="16"/>
    <n v="827"/>
    <n v="0.23989127530811138"/>
  </r>
  <r>
    <s v="E4067"/>
    <s v="Manjari Ramaswamy"/>
    <x v="5"/>
    <s v="West"/>
    <n v="81.03"/>
    <n v="199010"/>
    <n v="28416"/>
    <n v="46752"/>
    <s v="Keyboard"/>
    <s v="Accessories"/>
    <n v="1"/>
    <n v="1077"/>
    <n v="0.23492286819757802"/>
  </r>
  <r>
    <s v="E4068"/>
    <s v="Kaira Taneja"/>
    <x v="0"/>
    <s v="East"/>
    <n v="84.1"/>
    <n v="171076"/>
    <n v="87708"/>
    <n v="17152"/>
    <s v="Mobile"/>
    <s v="Electronics"/>
    <n v="23"/>
    <n v="4774"/>
    <n v="0.10025953377446281"/>
  </r>
  <r>
    <s v="E4069"/>
    <s v="Tarini Dhaliwal"/>
    <x v="3"/>
    <s v="West"/>
    <n v="86.09"/>
    <n v="75772"/>
    <n v="33809"/>
    <n v="13243"/>
    <s v="Tablet"/>
    <s v="Electronics"/>
    <n v="22"/>
    <n v="3085"/>
    <n v="0.17477432296890671"/>
  </r>
  <r>
    <s v="E4070"/>
    <s v="Lavanya Walia"/>
    <x v="2"/>
    <s v="North"/>
    <n v="99.19"/>
    <n v="157571"/>
    <n v="81042"/>
    <n v="46350"/>
    <s v="Headphones"/>
    <s v="Accessories"/>
    <n v="47"/>
    <n v="2008"/>
    <n v="0.29415311193049481"/>
  </r>
  <r>
    <s v="E4071"/>
    <s v="Shamik Gala"/>
    <x v="5"/>
    <s v="East"/>
    <n v="88.99"/>
    <n v="40073"/>
    <n v="100046"/>
    <n v="10935"/>
    <s v="Mobile"/>
    <s v="Electronics"/>
    <n v="29"/>
    <n v="2391"/>
    <n v="0.27287699947595639"/>
  </r>
  <r>
    <s v="E4072"/>
    <s v="Anvi Chopra"/>
    <x v="2"/>
    <s v="East"/>
    <n v="81.12"/>
    <n v="23502"/>
    <n v="90349"/>
    <n v="4251"/>
    <s v="Headphones"/>
    <s v="Accessories"/>
    <n v="28"/>
    <n v="255"/>
    <n v="0.18087822312994639"/>
  </r>
  <r>
    <s v="E4073"/>
    <s v="Gokul Zacharia"/>
    <x v="2"/>
    <s v="East"/>
    <n v="87.11"/>
    <n v="67669"/>
    <n v="50347"/>
    <n v="15905"/>
    <s v="Mouse"/>
    <s v="Accessories"/>
    <n v="6"/>
    <n v="3538"/>
    <n v="0.2350411562162881"/>
  </r>
  <r>
    <s v="E4074"/>
    <s v="Biju Koshy"/>
    <x v="5"/>
    <s v="North"/>
    <n v="87.09"/>
    <n v="82985"/>
    <n v="36720"/>
    <n v="12257"/>
    <s v="Printer"/>
    <s v="Office Supplies"/>
    <n v="33"/>
    <n v="872"/>
    <n v="0.1477013918177984"/>
  </r>
  <r>
    <s v="E4075"/>
    <s v="Aradhya Behl"/>
    <x v="2"/>
    <s v="North"/>
    <n v="79.489999999999995"/>
    <n v="178901"/>
    <n v="51687"/>
    <n v="45833"/>
    <s v="Monitor"/>
    <s v="Electronics"/>
    <n v="7"/>
    <n v="525"/>
    <n v="0.25619197209629907"/>
  </r>
  <r>
    <s v="E4076"/>
    <s v="Badal Bawa"/>
    <x v="4"/>
    <s v="South"/>
    <n v="70.16"/>
    <n v="120712"/>
    <n v="109647"/>
    <n v="33569"/>
    <s v="Mouse"/>
    <s v="Accessories"/>
    <n v="11"/>
    <n v="3661"/>
    <n v="0.27809165617337134"/>
  </r>
  <r>
    <s v="E4077"/>
    <s v="Vedika Rau"/>
    <x v="4"/>
    <s v="Central"/>
    <n v="78.58"/>
    <n v="12520"/>
    <n v="74587"/>
    <n v="3433"/>
    <s v="Printer"/>
    <s v="Office Supplies"/>
    <n v="40"/>
    <n v="1630"/>
    <n v="0.27420127795527155"/>
  </r>
  <r>
    <s v="E4078"/>
    <s v="Bhavin Chokshi"/>
    <x v="4"/>
    <s v="East"/>
    <n v="79.069999999999993"/>
    <n v="136842"/>
    <n v="37345"/>
    <n v="26785"/>
    <s v="Monitor"/>
    <s v="Electronics"/>
    <n v="12"/>
    <n v="4952"/>
    <n v="0.19573668902822233"/>
  </r>
  <r>
    <s v="E4079"/>
    <s v="Shamik Lanka"/>
    <x v="3"/>
    <s v="East"/>
    <n v="79.75"/>
    <n v="51948"/>
    <n v="90547"/>
    <n v="14678"/>
    <s v="Mouse"/>
    <s v="Accessories"/>
    <n v="31"/>
    <n v="4081"/>
    <n v="0.28255178255178254"/>
  </r>
  <r>
    <s v="E4080"/>
    <s v="Misha Yohannan"/>
    <x v="5"/>
    <s v="North"/>
    <n v="89.17"/>
    <n v="180751"/>
    <n v="96976"/>
    <n v="42436"/>
    <s v="Keyboard"/>
    <s v="Accessories"/>
    <n v="40"/>
    <n v="3230"/>
    <n v="0.23477601783669247"/>
  </r>
  <r>
    <s v="E4081"/>
    <s v="Umang Khosla"/>
    <x v="0"/>
    <s v="East"/>
    <n v="97.8"/>
    <n v="103469"/>
    <n v="65085"/>
    <n v="12615"/>
    <s v="Headphones"/>
    <s v="Accessories"/>
    <n v="35"/>
    <n v="3161"/>
    <n v="0.1219205752447593"/>
  </r>
  <r>
    <s v="E4082"/>
    <s v="Kashvi Loke"/>
    <x v="3"/>
    <s v="West"/>
    <n v="90.64"/>
    <n v="167624"/>
    <n v="31081"/>
    <n v="20164"/>
    <s v="Tablet"/>
    <s v="Electronics"/>
    <n v="16"/>
    <n v="1151"/>
    <n v="0.12029303679664009"/>
  </r>
  <r>
    <s v="E4083"/>
    <s v="Rati Goswami"/>
    <x v="0"/>
    <s v="West"/>
    <n v="83.06"/>
    <n v="170610"/>
    <n v="86914"/>
    <n v="20522"/>
    <s v="Printer"/>
    <s v="Office Supplies"/>
    <n v="36"/>
    <n v="2405"/>
    <n v="0.12028603247171912"/>
  </r>
  <r>
    <s v="E4084"/>
    <s v="Aarav Goel"/>
    <x v="4"/>
    <s v="Central"/>
    <n v="91.23"/>
    <n v="156461"/>
    <n v="69870"/>
    <n v="39681"/>
    <s v="Mobile"/>
    <s v="Electronics"/>
    <n v="32"/>
    <n v="382"/>
    <n v="0.25361591706559461"/>
  </r>
  <r>
    <s v="E4085"/>
    <s v="Hansh Tata"/>
    <x v="5"/>
    <s v="West"/>
    <n v="99.82"/>
    <n v="98403"/>
    <n v="75522"/>
    <n v="25180"/>
    <s v="Mobile"/>
    <s v="Electronics"/>
    <n v="43"/>
    <n v="4175"/>
    <n v="0.25588650752517705"/>
  </r>
  <r>
    <s v="E4086"/>
    <s v="Tarini Bhagat"/>
    <x v="2"/>
    <s v="Central"/>
    <n v="79.75"/>
    <n v="82442"/>
    <n v="67013"/>
    <n v="23419"/>
    <s v="Keyboard"/>
    <s v="Accessories"/>
    <n v="40"/>
    <n v="787"/>
    <n v="0.28406637393561535"/>
  </r>
  <r>
    <s v="E4087"/>
    <s v="Tanya Lata"/>
    <x v="3"/>
    <s v="Central"/>
    <n v="84.86"/>
    <n v="184699"/>
    <n v="61049"/>
    <n v="30016"/>
    <s v="Tablet"/>
    <s v="Electronics"/>
    <n v="45"/>
    <n v="3731"/>
    <n v="0.16251306179242986"/>
  </r>
  <r>
    <s v="E4088"/>
    <s v="Vardaniya Vasa"/>
    <x v="3"/>
    <s v="South"/>
    <n v="98.96"/>
    <n v="91466"/>
    <n v="46604"/>
    <n v="22281"/>
    <s v="TV"/>
    <s v="Electronics"/>
    <n v="33"/>
    <n v="2577"/>
    <n v="0.24359871427634311"/>
  </r>
  <r>
    <s v="E4089"/>
    <s v="Charvi Malhotra"/>
    <x v="3"/>
    <s v="East"/>
    <n v="91.64"/>
    <n v="59309"/>
    <n v="84533"/>
    <n v="7775"/>
    <s v="TV"/>
    <s v="Electronics"/>
    <n v="18"/>
    <n v="4338"/>
    <n v="0.13109308873864001"/>
  </r>
  <r>
    <s v="E4090"/>
    <s v="Ritvik Sehgal"/>
    <x v="2"/>
    <s v="South"/>
    <n v="70.650000000000006"/>
    <n v="94304"/>
    <n v="81030"/>
    <n v="13674"/>
    <s v="TV"/>
    <s v="Electronics"/>
    <n v="42"/>
    <n v="1442"/>
    <n v="0.14499915167967425"/>
  </r>
  <r>
    <s v="E4091"/>
    <s v="Jayesh Kibe"/>
    <x v="3"/>
    <s v="North"/>
    <n v="71.69"/>
    <n v="99403"/>
    <n v="34163"/>
    <n v="16551"/>
    <s v="Keyboard"/>
    <s v="Accessories"/>
    <n v="22"/>
    <n v="4556"/>
    <n v="0.1665040290534491"/>
  </r>
  <r>
    <s v="E4092"/>
    <s v="Kiaan Apte"/>
    <x v="3"/>
    <s v="North"/>
    <n v="76.89"/>
    <n v="116524"/>
    <n v="74384"/>
    <n v="16915"/>
    <s v="Headphones"/>
    <s v="Accessories"/>
    <n v="2"/>
    <n v="3942"/>
    <n v="0.14516322817616972"/>
  </r>
  <r>
    <s v="E4093"/>
    <s v="Nehmat Mahal"/>
    <x v="0"/>
    <s v="East"/>
    <n v="73.13"/>
    <n v="174029"/>
    <n v="48660"/>
    <n v="27929"/>
    <s v="Laptop"/>
    <s v="Electronics"/>
    <n v="23"/>
    <n v="3069"/>
    <n v="0.16048474679507438"/>
  </r>
  <r>
    <s v="E4094"/>
    <s v="Tejas Lad"/>
    <x v="3"/>
    <s v="Central"/>
    <n v="71.099999999999994"/>
    <n v="75197"/>
    <n v="27981"/>
    <n v="12383"/>
    <s v="Mobile"/>
    <s v="Electronics"/>
    <n v="49"/>
    <n v="2613"/>
    <n v="0.16467412263787118"/>
  </r>
  <r>
    <s v="E4095"/>
    <s v="Aarush Bhasin"/>
    <x v="0"/>
    <s v="North"/>
    <n v="74.59"/>
    <n v="87798"/>
    <n v="114972"/>
    <n v="26196"/>
    <s v="Monitor"/>
    <s v="Electronics"/>
    <n v="33"/>
    <n v="872"/>
    <n v="0.29836670539192239"/>
  </r>
  <r>
    <s v="E4096"/>
    <s v="Mohanlal Savant"/>
    <x v="2"/>
    <s v="Central"/>
    <n v="79.94"/>
    <n v="122408"/>
    <n v="34314"/>
    <n v="25962"/>
    <s v="Monitor"/>
    <s v="Electronics"/>
    <n v="1"/>
    <n v="3765"/>
    <n v="0.21209398078556957"/>
  </r>
  <r>
    <s v="E4097"/>
    <s v="Eva Lala"/>
    <x v="4"/>
    <s v="North"/>
    <n v="95.71"/>
    <n v="97468"/>
    <n v="56088"/>
    <n v="26477"/>
    <s v="Keyboard"/>
    <s v="Accessories"/>
    <n v="33"/>
    <n v="4837"/>
    <n v="0.27164813066852711"/>
  </r>
  <r>
    <s v="E4098"/>
    <s v="Dharmajan Chhabra"/>
    <x v="7"/>
    <s v="West"/>
    <n v="87.17"/>
    <n v="94600"/>
    <n v="107200"/>
    <n v="16692"/>
    <s v="Laptop"/>
    <s v="Electronics"/>
    <n v="20"/>
    <n v="959"/>
    <n v="0.17644820295983088"/>
  </r>
  <r>
    <s v="E4099"/>
    <s v="Lakshay Edwin"/>
    <x v="5"/>
    <s v="East"/>
    <n v="70.64"/>
    <n v="33960"/>
    <n v="101973"/>
    <n v="9094"/>
    <s v="Printer"/>
    <s v="Office Supplies"/>
    <n v="25"/>
    <n v="3669"/>
    <n v="0.26778563015312135"/>
  </r>
  <r>
    <s v="E4100"/>
    <s v="  Vidur Babu  "/>
    <x v="2"/>
    <s v="East"/>
    <n v="91.6"/>
    <n v="139042"/>
    <n v="71807"/>
    <n v="39803"/>
    <s v="Printer"/>
    <s v="Office Supplies"/>
    <n v="12"/>
    <n v="1425"/>
    <n v="0.28626602033917808"/>
  </r>
  <r>
    <s v="E4101"/>
    <s v="Samiha Atwal"/>
    <x v="5"/>
    <s v="East"/>
    <n v="85.94"/>
    <n v="171814"/>
    <n v="25101"/>
    <n v="37092"/>
    <s v="Mobile"/>
    <s v="Electronics"/>
    <n v="23"/>
    <n v="3941"/>
    <n v="0.21588461941401749"/>
  </r>
  <r>
    <s v="E4102"/>
    <s v="Samar Jani"/>
    <x v="0"/>
    <s v="East"/>
    <n v="79.14"/>
    <n v="80190"/>
    <n v="105621"/>
    <n v="17550"/>
    <s v="TV"/>
    <s v="Electronics"/>
    <n v="41"/>
    <n v="4693"/>
    <n v="0.21885521885521886"/>
  </r>
  <r>
    <s v="E4103"/>
    <s v="Manjari Kant"/>
    <x v="5"/>
    <s v="North"/>
    <n v="75.84"/>
    <n v="119034"/>
    <n v="107550"/>
    <n v="12967"/>
    <s v="TV"/>
    <s v="Electronics"/>
    <n v="39"/>
    <n v="2559"/>
    <n v="0.10893526219399499"/>
  </r>
  <r>
    <s v="E4104"/>
    <s v="Aaina Krishnan"/>
    <x v="3"/>
    <s v="South"/>
    <n v="73.41"/>
    <n v="164461"/>
    <n v="55968"/>
    <n v="48809"/>
    <s v="Tablet"/>
    <s v="Electronics"/>
    <n v="20"/>
    <n v="3160"/>
    <n v="0.29678160779759333"/>
  </r>
  <r>
    <s v="E4105"/>
    <s v="Indranil Viswanathan"/>
    <x v="5"/>
    <s v="South"/>
    <n v="73.28"/>
    <n v="102247"/>
    <n v="85274"/>
    <n v="22213"/>
    <s v="TV"/>
    <s v="Electronics"/>
    <n v="1"/>
    <n v="2732"/>
    <n v="0.21724842782673331"/>
  </r>
  <r>
    <s v="E4106"/>
    <s v="Anvi Basu"/>
    <x v="3"/>
    <s v="West"/>
    <n v="83.66"/>
    <n v="56282"/>
    <n v="37871"/>
    <n v="13102"/>
    <s v="Laptop"/>
    <s v="Electronics"/>
    <n v="13"/>
    <n v="3498"/>
    <n v="0.23279201165559149"/>
  </r>
  <r>
    <s v="E4107"/>
    <s v="Nishith Batta"/>
    <x v="0"/>
    <s v="West"/>
    <n v="81.8"/>
    <n v="174805"/>
    <n v="95148"/>
    <n v="40099"/>
    <s v="Headphones"/>
    <s v="Accessories"/>
    <n v="19"/>
    <n v="1498"/>
    <n v="0.22939275192357197"/>
  </r>
  <r>
    <s v="E4108"/>
    <s v="Mohanlal Rege"/>
    <x v="2"/>
    <s v="East"/>
    <n v="81.819999999999993"/>
    <n v="54614"/>
    <n v="38916"/>
    <n v="7411"/>
    <s v="Monitor"/>
    <s v="Electronics"/>
    <n v="4"/>
    <n v="2334"/>
    <n v="0.13569780642326143"/>
  </r>
  <r>
    <s v="E4109"/>
    <s v="Lakshay Bala"/>
    <x v="5"/>
    <s v="Central"/>
    <n v="94.93"/>
    <n v="174506"/>
    <n v="80000"/>
    <n v="25441"/>
    <s v="Tablet"/>
    <s v="Electronics"/>
    <n v="33"/>
    <n v="3100"/>
    <n v="0.14578868348366245"/>
  </r>
  <r>
    <s v="E4110"/>
    <s v="Jivin Sampath"/>
    <x v="2"/>
    <s v="West"/>
    <n v="77.78"/>
    <n v="167043"/>
    <n v="104462"/>
    <n v="32446"/>
    <s v="Headphones"/>
    <s v="Accessories"/>
    <n v="9"/>
    <n v="875"/>
    <n v="0.19423741192387589"/>
  </r>
  <r>
    <s v="E4111"/>
    <s v="Krish Ramanathan"/>
    <x v="5"/>
    <s v="North"/>
    <n v="95.35"/>
    <n v="145364"/>
    <n v="74163"/>
    <n v="29292"/>
    <s v="Tablet"/>
    <s v="Electronics"/>
    <n v="20"/>
    <n v="295"/>
    <n v="0.20150793869183567"/>
  </r>
  <r>
    <s v="E4112"/>
    <s v="Eva Chawla"/>
    <x v="3"/>
    <s v="East"/>
    <n v="94.74"/>
    <n v="94172"/>
    <n v="48426"/>
    <n v="17939"/>
    <s v="Keyboard"/>
    <s v="Accessories"/>
    <n v="16"/>
    <n v="325"/>
    <n v="0.19049186594741538"/>
  </r>
  <r>
    <s v="E4113"/>
    <s v="Parinaaz Mani"/>
    <x v="2"/>
    <s v="West"/>
    <n v="89.06"/>
    <n v="101833"/>
    <n v="78687"/>
    <n v="28697"/>
    <s v="Mouse"/>
    <s v="Accessories"/>
    <n v="39"/>
    <n v="4001"/>
    <n v="0.2818045230917286"/>
  </r>
  <r>
    <s v="E4114"/>
    <s v="Zaina Buch"/>
    <x v="2"/>
    <s v="East"/>
    <n v="74.28"/>
    <n v="105509"/>
    <n v="93444"/>
    <n v="26081"/>
    <s v="Tablet"/>
    <s v="Electronics"/>
    <n v="18"/>
    <n v="4198"/>
    <n v="0.24719218265740364"/>
  </r>
  <r>
    <s v="E4115"/>
    <s v="Neysa Warrior"/>
    <x v="2"/>
    <s v="East"/>
    <n v="83.38"/>
    <n v="158573"/>
    <n v="47101"/>
    <n v="39917"/>
    <s v="TV"/>
    <s v="Electronics"/>
    <n v="48"/>
    <n v="4381"/>
    <n v="0.25172633424353452"/>
  </r>
  <r>
    <s v="E4116"/>
    <s v="Parinaaz Mannan"/>
    <x v="2"/>
    <s v="Central"/>
    <n v="73.17"/>
    <n v="121732"/>
    <n v="102538"/>
    <n v="13002"/>
    <s v="Monitor"/>
    <s v="Electronics"/>
    <n v="9"/>
    <n v="1811"/>
    <n v="0.10680839877764269"/>
  </r>
  <r>
    <s v="E4117"/>
    <s v="Sana Sankaran"/>
    <x v="4"/>
    <s v="Central"/>
    <n v="76.86"/>
    <n v="75671"/>
    <n v="32546"/>
    <n v="11212"/>
    <s v="Mobile"/>
    <s v="Electronics"/>
    <n v="42"/>
    <n v="283"/>
    <n v="0.1481677260773612"/>
  </r>
  <r>
    <s v="E4118"/>
    <s v="Azad Upadhyay"/>
    <x v="2"/>
    <s v="South"/>
    <n v="94.77"/>
    <n v="92361"/>
    <n v="106964"/>
    <n v="11467"/>
    <s v="Mobile"/>
    <s v="Electronics"/>
    <n v="43"/>
    <n v="1034"/>
    <n v="0.1241541343207631"/>
  </r>
  <r>
    <s v="E4119"/>
    <s v="Kaira Raj"/>
    <x v="9"/>
    <s v="South"/>
    <n v="87.22"/>
    <n v="69406"/>
    <n v="84698"/>
    <n v="8175"/>
    <s v="Monitor"/>
    <s v="Electronics"/>
    <n v="15"/>
    <n v="1094"/>
    <n v="0.11778520588998069"/>
  </r>
  <r>
    <s v="E4120"/>
    <s v="Myra Mani"/>
    <x v="3"/>
    <s v="West"/>
    <n v="82.94"/>
    <n v="109985"/>
    <n v="74167"/>
    <n v="30587"/>
    <s v="Tablet"/>
    <s v="Electronics"/>
    <n v="11"/>
    <n v="2099"/>
    <n v="0.27810155930354141"/>
  </r>
  <r>
    <s v="E4121"/>
    <s v="Advik Ray"/>
    <x v="4"/>
    <s v="West"/>
    <n v="91.36"/>
    <n v="171432"/>
    <n v="76174"/>
    <n v="41169"/>
    <s v="Tablet"/>
    <s v="Electronics"/>
    <n v="42"/>
    <n v="2059"/>
    <n v="0.24014769704605907"/>
  </r>
  <r>
    <s v="E4122"/>
    <s v="Nirvi Dash"/>
    <x v="4"/>
    <s v="North"/>
    <n v="89.01"/>
    <n v="71597"/>
    <n v="42034"/>
    <n v="12618"/>
    <s v="TV"/>
    <s v="Electronics"/>
    <n v="20"/>
    <n v="4153"/>
    <n v="0.17623643448747853"/>
  </r>
  <r>
    <s v="E4123"/>
    <s v="Kartik Chanda"/>
    <x v="2"/>
    <s v="South"/>
    <n v="71.77"/>
    <n v="163098"/>
    <n v="37235"/>
    <n v="19939"/>
    <s v="Headphones"/>
    <s v="Accessories"/>
    <n v="26"/>
    <n v="4864"/>
    <n v="0.1222516523807772"/>
  </r>
  <r>
    <s v="E4124"/>
    <s v="Shalv Raja"/>
    <x v="3"/>
    <s v="West"/>
    <n v="70.63"/>
    <n v="127803"/>
    <n v="68778"/>
    <n v="29225"/>
    <s v="Keyboard"/>
    <s v="Accessories"/>
    <n v="20"/>
    <n v="2486"/>
    <n v="0.22867225338998301"/>
  </r>
  <r>
    <s v="E4125"/>
    <s v="Anaya Sachar"/>
    <x v="3"/>
    <s v="North"/>
    <n v="70.91"/>
    <n v="130662"/>
    <n v="43578"/>
    <n v="15380"/>
    <s v="TV"/>
    <s v="Electronics"/>
    <n v="46"/>
    <n v="3568"/>
    <n v="0.11770828549999235"/>
  </r>
  <r>
    <s v="E4126"/>
    <s v="Shray Shanker"/>
    <x v="5"/>
    <s v="South"/>
    <n v="74.099999999999994"/>
    <n v="19365"/>
    <n v="68051"/>
    <n v="3311"/>
    <s v="Keyboard"/>
    <s v="Accessories"/>
    <n v="20"/>
    <n v="4273"/>
    <n v="0.17097856958430158"/>
  </r>
  <r>
    <s v="E4127"/>
    <s v="Jiya Jayaraman"/>
    <x v="4"/>
    <s v="Central"/>
    <n v="89.11"/>
    <n v="176046"/>
    <n v="72087"/>
    <n v="18341"/>
    <s v="Laptop"/>
    <s v="Electronics"/>
    <n v="5"/>
    <n v="1074"/>
    <n v="0.10418299762562058"/>
  </r>
  <r>
    <s v="E4128"/>
    <s v="Samar Suri"/>
    <x v="0"/>
    <s v="East"/>
    <n v="74.47"/>
    <n v="192271"/>
    <n v="92900"/>
    <n v="31790"/>
    <s v="Headphones"/>
    <s v="Accessories"/>
    <n v="34"/>
    <n v="2241"/>
    <n v="0.16533954678552668"/>
  </r>
  <r>
    <s v="E4129"/>
    <s v="Vritika Agrawal"/>
    <x v="4"/>
    <s v="East"/>
    <n v="73.930000000000007"/>
    <n v="78594"/>
    <n v="59941"/>
    <n v="22867"/>
    <s v="Monitor"/>
    <s v="Electronics"/>
    <n v="35"/>
    <n v="4345"/>
    <n v="0.29095096317785074"/>
  </r>
  <r>
    <s v="E4130"/>
    <s v="Mahika Garg"/>
    <x v="3"/>
    <s v="South"/>
    <n v="99.58"/>
    <n v="34708"/>
    <n v="66240"/>
    <n v="5155"/>
    <s v="Monitor"/>
    <s v="Electronics"/>
    <n v="13"/>
    <n v="4770"/>
    <n v="0.14852483577273251"/>
  </r>
  <r>
    <s v="E4131"/>
    <s v="Tanya Bassi"/>
    <x v="3"/>
    <s v="North"/>
    <n v="98.64"/>
    <n v="169964"/>
    <n v="75739"/>
    <n v="48641"/>
    <s v="Mobile"/>
    <s v="Electronics"/>
    <n v="47"/>
    <n v="3128"/>
    <n v="0.28618413311054108"/>
  </r>
  <r>
    <s v="E4132"/>
    <s v="Nirvi Saha"/>
    <x v="4"/>
    <s v="Central"/>
    <n v="74.459999999999994"/>
    <n v="25906"/>
    <n v="67348"/>
    <n v="6450"/>
    <s v="Laptop"/>
    <s v="Electronics"/>
    <n v="27"/>
    <n v="3674"/>
    <n v="0.24897707094881494"/>
  </r>
  <r>
    <s v="E4133"/>
    <s v="Amani Comar"/>
    <x v="5"/>
    <s v="South"/>
    <n v="95.61"/>
    <n v="176412"/>
    <n v="101463"/>
    <n v="20089"/>
    <s v="Tablet"/>
    <s v="Electronics"/>
    <n v="8"/>
    <n v="3378"/>
    <n v="0.11387547332381018"/>
  </r>
  <r>
    <s v="E4134"/>
    <s v="Saanvi Ram"/>
    <x v="5"/>
    <s v="South"/>
    <n v="75.91"/>
    <n v="154668"/>
    <n v="54880"/>
    <n v="23933"/>
    <s v="Printer"/>
    <s v="Office Supplies"/>
    <n v="31"/>
    <n v="919"/>
    <n v="0.1547378901906018"/>
  </r>
  <r>
    <s v="E4135"/>
    <s v="Saira Rattan"/>
    <x v="3"/>
    <s v="South"/>
    <n v="97.97"/>
    <n v="150226"/>
    <n v="81827"/>
    <n v="16909"/>
    <s v="Printer"/>
    <s v="Office Supplies"/>
    <n v="15"/>
    <n v="1421"/>
    <n v="0.1125570806651312"/>
  </r>
  <r>
    <s v="E4136"/>
    <s v="Madhav Dhingra"/>
    <x v="3"/>
    <s v="Central"/>
    <n v="78.44"/>
    <n v="23708"/>
    <n v="33380"/>
    <n v="5464"/>
    <s v="Mobile"/>
    <s v="Electronics"/>
    <n v="48"/>
    <n v="3448"/>
    <n v="0.2304707271806985"/>
  </r>
  <r>
    <s v="E4137"/>
    <s v="Inaaya  Dua"/>
    <x v="4"/>
    <s v="North"/>
    <n v="97.64"/>
    <n v="164951"/>
    <n v="59909"/>
    <n v="48580"/>
    <s v="Monitor"/>
    <s v="Electronics"/>
    <n v="41"/>
    <n v="4065"/>
    <n v="0.29451170347557759"/>
  </r>
  <r>
    <s v="E4138"/>
    <s v="Ritvik Bahl"/>
    <x v="5"/>
    <s v="East"/>
    <n v="83.72"/>
    <n v="47376"/>
    <n v="41898"/>
    <n v="6714"/>
    <s v="Printer"/>
    <s v="Office Supplies"/>
    <n v="18"/>
    <n v="2921"/>
    <n v="0.14171732522796351"/>
  </r>
  <r>
    <s v="E4139"/>
    <s v="Riya Desai"/>
    <x v="5"/>
    <s v="North"/>
    <n v="99.2"/>
    <n v="126337"/>
    <n v="84466"/>
    <n v="17290"/>
    <s v="Tablet"/>
    <s v="Electronics"/>
    <n v="15"/>
    <n v="2832"/>
    <n v="0.13685618623206186"/>
  </r>
  <r>
    <s v="E4140"/>
    <s v="Zara Khurana"/>
    <x v="2"/>
    <s v="West"/>
    <n v="71.55"/>
    <n v="68051"/>
    <n v="80109"/>
    <n v="14103"/>
    <s v="Tablet"/>
    <s v="Electronics"/>
    <n v="3"/>
    <n v="621"/>
    <n v="0.2072416276028273"/>
  </r>
  <r>
    <s v="E4141"/>
    <s v="Mohanlal Choudhary"/>
    <x v="2"/>
    <s v="North"/>
    <n v="92.36"/>
    <n v="50820"/>
    <n v="102230"/>
    <n v="6557"/>
    <s v="Headphones"/>
    <s v="Accessories"/>
    <n v="22"/>
    <n v="2678"/>
    <n v="0.12902400629673358"/>
  </r>
  <r>
    <s v="E4142"/>
    <s v="Miraan Dugal"/>
    <x v="2"/>
    <m/>
    <n v="72.180000000000007"/>
    <n v="93269"/>
    <n v="104431"/>
    <n v="12170"/>
    <s v="Monitor"/>
    <s v="Electronics"/>
    <n v="43"/>
    <n v="3741"/>
    <n v="0.13048279707083812"/>
  </r>
  <r>
    <s v="E4143"/>
    <s v="Mahika Dubey"/>
    <x v="3"/>
    <s v="North"/>
    <n v="82.55"/>
    <n v="184485"/>
    <n v="63119"/>
    <n v="26361"/>
    <s v="Keyboard"/>
    <s v="Accessories"/>
    <n v="10"/>
    <n v="2435"/>
    <n v="0.14288966582648996"/>
  </r>
  <r>
    <s v="E4144"/>
    <s v="Tanya Dugar"/>
    <x v="5"/>
    <s v="East"/>
    <n v="87.78"/>
    <n v="144194"/>
    <n v="119927"/>
    <n v="31456"/>
    <s v="Headphones"/>
    <s v="Accessories"/>
    <n v="34"/>
    <n v="1439"/>
    <n v="0.21815054717949428"/>
  </r>
  <r>
    <s v="E4145"/>
    <s v="Keya Balakrishnan"/>
    <x v="0"/>
    <s v="Central"/>
    <n v="73.75"/>
    <n v="187243"/>
    <n v="92190"/>
    <n v="38220"/>
    <s v="Tablet"/>
    <s v="Electronics"/>
    <n v="46"/>
    <n v="4102"/>
    <n v="0.20411978017869828"/>
  </r>
  <r>
    <s v="E4146"/>
    <s v="Manjari Batta"/>
    <x v="4"/>
    <s v="West"/>
    <n v="76.739999999999995"/>
    <n v="118620"/>
    <n v="36961"/>
    <n v="16695"/>
    <s v="Mouse"/>
    <s v="Accessories"/>
    <n v="41"/>
    <n v="421"/>
    <n v="0.14074355083459789"/>
  </r>
  <r>
    <s v="E4147"/>
    <s v="Hansh Bhatti"/>
    <x v="3"/>
    <s v="North"/>
    <n v="84.92"/>
    <n v="58717"/>
    <n v="115045"/>
    <n v="13494"/>
    <s v="Monitor"/>
    <s v="Electronics"/>
    <n v="33"/>
    <n v="2487"/>
    <n v="0.22981419350443655"/>
  </r>
  <r>
    <s v="E4148"/>
    <s v="Shayak Hans"/>
    <x v="4"/>
    <s v="North"/>
    <n v="78.239999999999995"/>
    <n v="53170"/>
    <n v="114315"/>
    <n v="10655"/>
    <s v="Monitor"/>
    <s v="Electronics"/>
    <n v="31"/>
    <n v="737"/>
    <n v="0.20039495956366371"/>
  </r>
  <r>
    <s v="E4149"/>
    <s v="Aarav Lanka"/>
    <x v="0"/>
    <s v="East"/>
    <n v="83.41"/>
    <n v="71126"/>
    <n v="27277"/>
    <n v="7747"/>
    <s v="Printer"/>
    <s v="Office Supplies"/>
    <n v="27"/>
    <n v="2767"/>
    <n v="0.10891938250428816"/>
  </r>
  <r>
    <s v="E4150"/>
    <s v="Nitya Datta"/>
    <x v="2"/>
    <s v="South"/>
    <n v="96.98"/>
    <n v="90828"/>
    <n v="79883"/>
    <n v="20101"/>
    <s v="Laptop"/>
    <s v="Electronics"/>
    <n v="16"/>
    <n v="3596"/>
    <n v="0.22130840709913244"/>
  </r>
  <r>
    <s v="E4151"/>
    <s v="Nirvaan Tiwari"/>
    <x v="5"/>
    <s v="West"/>
    <n v="73.099999999999994"/>
    <n v="12744"/>
    <n v="66052"/>
    <n v="1922"/>
    <s v="Keyboard"/>
    <s v="Accessories"/>
    <n v="1"/>
    <n v="4346"/>
    <n v="0.15081607030759572"/>
  </r>
  <r>
    <s v="E4152"/>
    <s v="Romil Dugal"/>
    <x v="5"/>
    <s v="North"/>
    <n v="90.9"/>
    <n v="133146"/>
    <n v="72772"/>
    <n v="21823"/>
    <s v="Headphones"/>
    <s v="Accessories"/>
    <n v="36"/>
    <n v="4197"/>
    <n v="0.16390278341069203"/>
  </r>
  <r>
    <s v="E4153"/>
    <s v="Manjari Saraf"/>
    <x v="3"/>
    <s v="Central"/>
    <n v="78.400000000000006"/>
    <n v="47873"/>
    <n v="44120"/>
    <n v="14267"/>
    <s v="Tablet"/>
    <s v="Electronics"/>
    <n v="40"/>
    <n v="4949"/>
    <n v="0.29801767175652244"/>
  </r>
  <r>
    <s v="E4154"/>
    <s v="Shaan Kata"/>
    <x v="4"/>
    <s v="South"/>
    <n v="87.9"/>
    <n v="194855"/>
    <n v="25411"/>
    <n v="24652"/>
    <s v="Printer"/>
    <s v="Office Supplies"/>
    <n v="43"/>
    <n v="4361"/>
    <n v="0.12651458777039337"/>
  </r>
  <r>
    <s v="E4155"/>
    <s v="  Adira Lall  "/>
    <x v="3"/>
    <s v="East"/>
    <n v="70.56"/>
    <s v="168031"/>
    <n v="45007"/>
    <n v="49627"/>
    <s v="TV"/>
    <s v="Electronics"/>
    <n v="43"/>
    <n v="4103"/>
    <n v="0.29534431146633655"/>
  </r>
  <r>
    <s v="E4156"/>
    <s v="Bhamini Dara"/>
    <x v="2"/>
    <s v="East"/>
    <n v="74.41"/>
    <n v="100711"/>
    <n v="103895"/>
    <n v="11861"/>
    <s v="Headphones"/>
    <s v="Accessories"/>
    <n v="26"/>
    <n v="2489"/>
    <n v="0.11777263655410035"/>
  </r>
  <r>
    <s v="E4157"/>
    <s v="Diya Uppal"/>
    <x v="4"/>
    <s v="Central"/>
    <n v="99.87"/>
    <n v="28335"/>
    <n v="42322"/>
    <n v="7793"/>
    <s v="Keyboard"/>
    <s v="Accessories"/>
    <n v="48"/>
    <n v="743"/>
    <n v="0.27503088053643904"/>
  </r>
  <r>
    <s v="E4158"/>
    <s v="Reyansh Chakrabarti"/>
    <x v="9"/>
    <s v="South"/>
    <n v="95.41"/>
    <n v="78406"/>
    <n v="116755"/>
    <n v="14090"/>
    <s v="Tablet"/>
    <s v="Electronics"/>
    <n v="29"/>
    <n v="383"/>
    <n v="0.17970563477284901"/>
  </r>
  <r>
    <s v="E4159"/>
    <s v="Manjari Jaggi"/>
    <x v="3"/>
    <s v="South"/>
    <n v="85.09"/>
    <n v="197513"/>
    <n v="69384"/>
    <n v="56284"/>
    <s v="Mouse"/>
    <s v="Accessories"/>
    <n v="50"/>
    <n v="1709"/>
    <n v="0.28496352138846559"/>
  </r>
  <r>
    <s v="E4160"/>
    <s v="Pari Dyal"/>
    <x v="0"/>
    <s v="East"/>
    <n v="71.66"/>
    <n v="62518"/>
    <n v="111897"/>
    <n v="14263"/>
    <s v="Mobile"/>
    <s v="Electronics"/>
    <n v="10"/>
    <n v="1489"/>
    <n v="0.22814229501903452"/>
  </r>
  <r>
    <s v="E4161"/>
    <s v="Riaan Sharma"/>
    <x v="4"/>
    <s v="North"/>
    <n v="75.5"/>
    <n v="8237"/>
    <n v="59473"/>
    <n v="2247"/>
    <s v="Mouse"/>
    <s v="Accessories"/>
    <n v="13"/>
    <n v="2438"/>
    <n v="0.27279349277649628"/>
  </r>
  <r>
    <s v="E4162"/>
    <s v="Samar Mani"/>
    <x v="4"/>
    <s v="West"/>
    <n v="70.53"/>
    <n v="185081"/>
    <n v="44338"/>
    <n v="44847"/>
    <s v="Mobile"/>
    <s v="Electronics"/>
    <n v="2"/>
    <n v="1577"/>
    <n v="0.24231012367557989"/>
  </r>
  <r>
    <s v="E4163"/>
    <s v="Saksham Barad"/>
    <x v="2"/>
    <s v="East"/>
    <n v="74.239999999999995"/>
    <n v="10591"/>
    <n v="57417"/>
    <n v="2893"/>
    <s v="Keyboard"/>
    <s v="Accessories"/>
    <n v="49"/>
    <n v="3488"/>
    <n v="0.27315645359267304"/>
  </r>
  <r>
    <s v="E4164"/>
    <s v="Aradhya Wadhwa"/>
    <x v="0"/>
    <s v="South"/>
    <n v="85.68"/>
    <n v="137218"/>
    <n v="81378"/>
    <n v="17776"/>
    <s v="Printer"/>
    <s v="Office Supplies"/>
    <n v="50"/>
    <n v="4462"/>
    <n v="0.12954568642597911"/>
  </r>
  <r>
    <s v="E4165"/>
    <s v="Himmat Dey"/>
    <x v="0"/>
    <s v="West"/>
    <n v="79.69"/>
    <n v="11923"/>
    <n v="30228"/>
    <n v="1934"/>
    <s v="Mouse"/>
    <s v="Accessories"/>
    <n v="49"/>
    <n v="4471"/>
    <n v="0.16220749811289106"/>
  </r>
  <r>
    <s v="E4166"/>
    <s v="Miraya Jaggi"/>
    <x v="4"/>
    <s v="West"/>
    <n v="75.41"/>
    <n v="146897"/>
    <n v="30852"/>
    <n v="34313"/>
    <s v="Keyboard"/>
    <s v="Accessories"/>
    <n v="36"/>
    <n v="3861"/>
    <n v="0.23358543741533183"/>
  </r>
  <r>
    <s v="E4167"/>
    <s v="Vardaniya Luthra"/>
    <x v="3"/>
    <s v="West"/>
    <n v="77.33"/>
    <n v="20939"/>
    <n v="44042"/>
    <n v="2341"/>
    <s v="Headphones"/>
    <s v="Accessories"/>
    <n v="19"/>
    <n v="2142"/>
    <n v="0.11180094560389703"/>
  </r>
  <r>
    <s v="E4168"/>
    <s v="Shalv Vohra"/>
    <x v="2"/>
    <s v="East"/>
    <n v="94.13"/>
    <n v="32824"/>
    <n v="88378"/>
    <n v="9068"/>
    <s v="Tablet"/>
    <s v="Electronics"/>
    <n v="13"/>
    <n v="2094"/>
    <n v="0.2762612722398245"/>
  </r>
  <r>
    <s v="E4169"/>
    <s v="Aniruddh Rau"/>
    <x v="5"/>
    <s v="Central"/>
    <n v="82.99"/>
    <n v="158224"/>
    <n v="69602"/>
    <n v="37605"/>
    <s v="Tablet"/>
    <s v="Electronics"/>
    <n v="23"/>
    <n v="4811"/>
    <n v="0.23766938011932451"/>
  </r>
  <r>
    <s v="E4170"/>
    <s v="Vaibhav Iyer"/>
    <x v="3"/>
    <s v="West"/>
    <n v="76.489999999999995"/>
    <n v="55229"/>
    <n v="118125"/>
    <n v="12997"/>
    <s v="Mobile"/>
    <s v="Electronics"/>
    <n v="2"/>
    <n v="4738"/>
    <n v="0.23532926542215141"/>
  </r>
  <r>
    <s v="E4171"/>
    <s v="Ishita Buch"/>
    <x v="2"/>
    <s v="West"/>
    <n v="81.56"/>
    <n v="157783"/>
    <n v="55511"/>
    <n v="23615"/>
    <s v="Headphones"/>
    <s v="Accessories"/>
    <n v="46"/>
    <n v="1692"/>
    <n v="0.14966758142512185"/>
  </r>
  <r>
    <s v="E4172"/>
    <s v="Armaan Samra"/>
    <x v="0"/>
    <s v="North"/>
    <n v="88.44"/>
    <n v="147623"/>
    <n v="71119"/>
    <n v="20428"/>
    <s v="Laptop"/>
    <s v="Electronics"/>
    <n v="32"/>
    <n v="228"/>
    <n v="0.13837952080637841"/>
  </r>
  <r>
    <s v="E4173"/>
    <s v="Anika Halder"/>
    <x v="3"/>
    <s v="East"/>
    <n v="98.08"/>
    <n v="124845"/>
    <n v="112488"/>
    <n v="25398"/>
    <s v="TV"/>
    <s v="Electronics"/>
    <n v="23"/>
    <n v="1811"/>
    <n v="0.20343626096359485"/>
  </r>
  <r>
    <s v="E4174"/>
    <s v="Raghav Saxena"/>
    <x v="2"/>
    <s v="Central"/>
    <n v="92.76"/>
    <n v="166544"/>
    <n v="99368"/>
    <n v="24683"/>
    <s v="Mouse"/>
    <s v="Accessories"/>
    <n v="21"/>
    <n v="2671"/>
    <n v="0.14820708041118263"/>
  </r>
  <r>
    <s v="E4175"/>
    <s v="Vardaniya Sood"/>
    <x v="2"/>
    <s v="East"/>
    <n v="88.64"/>
    <n v="45801"/>
    <n v="95436"/>
    <n v="5440"/>
    <s v="Keyboard"/>
    <s v="Accessories"/>
    <n v="14"/>
    <n v="4741"/>
    <n v="0.11877469924237462"/>
  </r>
  <r>
    <s v="E4176"/>
    <s v="Samaira Dugar"/>
    <x v="3"/>
    <s v="East"/>
    <n v="91.01"/>
    <n v="193331"/>
    <n v="115989"/>
    <n v="53534"/>
    <s v="TV"/>
    <s v="Electronics"/>
    <n v="8"/>
    <n v="3099"/>
    <n v="0.27690334193688543"/>
  </r>
  <r>
    <s v="E4177"/>
    <s v="Ivan Rau"/>
    <x v="4"/>
    <s v="Central"/>
    <n v="77.03"/>
    <n v="38560"/>
    <n v="68332"/>
    <n v="5014"/>
    <s v="Keyboard"/>
    <s v="Accessories"/>
    <n v="3"/>
    <n v="2571"/>
    <n v="0.13003112033195022"/>
  </r>
  <r>
    <s v="E4178"/>
    <s v="Akarsh Srivastava"/>
    <x v="2"/>
    <s v="South"/>
    <n v="98.8"/>
    <n v="58123"/>
    <n v="28802"/>
    <n v="8827"/>
    <s v="Headphones"/>
    <s v="Accessories"/>
    <n v="25"/>
    <n v="2645"/>
    <n v="0.15186759114292106"/>
  </r>
  <r>
    <s v="E4179"/>
    <s v="Dhanuk Krishna"/>
    <x v="4"/>
    <s v="North"/>
    <n v="87.04"/>
    <n v="129906"/>
    <n v="41916"/>
    <n v="16661"/>
    <s v="Tablet"/>
    <s v="Electronics"/>
    <n v="32"/>
    <n v="1441"/>
    <n v="0.12825427616892215"/>
  </r>
  <r>
    <s v="E4180"/>
    <s v="Saksham Khalsa"/>
    <x v="5"/>
    <s v="Central"/>
    <n v="95.93"/>
    <n v="73867"/>
    <n v="63653"/>
    <n v="20721"/>
    <s v="Headphones"/>
    <s v="Accessories"/>
    <n v="34"/>
    <n v="4435"/>
    <n v="0.28051768719455239"/>
  </r>
  <r>
    <s v="E4181"/>
    <s v="Prisha Chanda"/>
    <x v="3"/>
    <s v="Central"/>
    <n v="87.72"/>
    <n v="159807"/>
    <n v="39047"/>
    <n v="34654"/>
    <s v="Monitor"/>
    <s v="Electronics"/>
    <n v="31"/>
    <n v="610"/>
    <n v="0.21684907419574861"/>
  </r>
  <r>
    <s v="E4182"/>
    <s v="Vedika Chanda"/>
    <x v="8"/>
    <s v="Central"/>
    <n v="81.22"/>
    <n v="53482"/>
    <n v="105997"/>
    <n v="12367"/>
    <s v="Tablet"/>
    <s v="Electronics"/>
    <n v="24"/>
    <n v="1134"/>
    <n v="0.23123667776074194"/>
  </r>
  <r>
    <s v="E4183"/>
    <s v="Hazel Dani"/>
    <x v="2"/>
    <s v="Central"/>
    <n v="75.12"/>
    <n v="33783"/>
    <n v="102408"/>
    <n v="10124"/>
    <s v="Tablet"/>
    <s v="Electronics"/>
    <n v="12"/>
    <n v="2899"/>
    <n v="0.29967735251457833"/>
  </r>
  <r>
    <s v="E4184"/>
    <s v="Elakshi Sridhar"/>
    <x v="4"/>
    <s v="West"/>
    <n v="70.92"/>
    <n v="115947"/>
    <n v="44270"/>
    <n v="27968"/>
    <s v="TV"/>
    <s v="Electronics"/>
    <n v="37"/>
    <n v="3962"/>
    <n v="0.24121365796441477"/>
  </r>
  <r>
    <s v="E4185"/>
    <s v="Aayush Dugar"/>
    <x v="0"/>
    <s v="North"/>
    <n v="93.49"/>
    <n v="188143"/>
    <n v="57046"/>
    <n v="53593"/>
    <s v="Mobile"/>
    <s v="Electronics"/>
    <n v="36"/>
    <n v="1252"/>
    <n v="0.28485247923122303"/>
  </r>
  <r>
    <s v="E4186"/>
    <s v="Dhanuk Jayaraman"/>
    <x v="4"/>
    <s v="East"/>
    <n v="72.88"/>
    <n v="97428"/>
    <n v="98063"/>
    <n v="14528"/>
    <s v="Headphones"/>
    <s v="Accessories"/>
    <n v="20"/>
    <n v="1642"/>
    <n v="0.14911524407767787"/>
  </r>
  <r>
    <s v="E4187"/>
    <s v="Bhavin Dani"/>
    <x v="4"/>
    <s v="West"/>
    <n v="74.08"/>
    <n v="175175"/>
    <n v="46927"/>
    <n v="41747"/>
    <s v="Mobile"/>
    <s v="Electronics"/>
    <n v="17"/>
    <n v="1856"/>
    <n v="0.23831596974454117"/>
  </r>
  <r>
    <s v="E4188"/>
    <s v="Romil Kala"/>
    <x v="0"/>
    <s v="South"/>
    <n v="72.36"/>
    <n v="139547"/>
    <n v="29307"/>
    <n v="21643"/>
    <s v="Laptop"/>
    <s v="Electronics"/>
    <n v="7"/>
    <n v="3255"/>
    <n v="0.15509469927694611"/>
  </r>
  <r>
    <s v="E4189"/>
    <s v="Hridaan Shah"/>
    <x v="4"/>
    <s v="East"/>
    <n v="85.25"/>
    <n v="91047"/>
    <n v="69284"/>
    <n v="18212"/>
    <s v="Monitor"/>
    <s v="Electronics"/>
    <n v="40"/>
    <n v="3009"/>
    <n v="0.20002855667951716"/>
  </r>
  <r>
    <s v="E4190"/>
    <s v="Azad Kibe"/>
    <x v="3"/>
    <s v="West"/>
    <n v="93.66"/>
    <n v="64110"/>
    <n v="91710"/>
    <n v="11038"/>
    <s v="Printer"/>
    <s v="Office Supplies"/>
    <n v="49"/>
    <n v="2485"/>
    <n v="0.17217282795195757"/>
  </r>
  <r>
    <s v="E4191"/>
    <s v="Mannat Bhatt"/>
    <x v="3"/>
    <s v="East"/>
    <n v="86.57"/>
    <n v="189983"/>
    <n v="31380"/>
    <n v="33822"/>
    <s v="Mouse"/>
    <s v="Accessories"/>
    <n v="45"/>
    <n v="806"/>
    <n v="0.17802645499860514"/>
  </r>
  <r>
    <s v="E4192"/>
    <s v="Sara Brahmbhatt"/>
    <x v="3"/>
    <s v="West"/>
    <n v="79.7"/>
    <n v="107385"/>
    <n v="37699"/>
    <n v="12758"/>
    <s v="Monitor"/>
    <s v="Electronics"/>
    <n v="29"/>
    <n v="420"/>
    <n v="0.118806164734367"/>
  </r>
  <r>
    <s v="E4193"/>
    <s v="Yashvi Apte"/>
    <x v="3"/>
    <s v="Central"/>
    <n v="76.8"/>
    <n v="72803"/>
    <n v="47802"/>
    <n v="13410"/>
    <s v="Laptop"/>
    <s v="Electronics"/>
    <n v="13"/>
    <n v="489"/>
    <n v="0.18419570622089748"/>
  </r>
  <r>
    <s v="E4194"/>
    <s v="Hridaan Sampath"/>
    <x v="4"/>
    <s v="South"/>
    <n v="70.180000000000007"/>
    <n v="115906"/>
    <n v="107518"/>
    <n v="16807"/>
    <s v="Mobile"/>
    <s v="Electronics"/>
    <n v="1"/>
    <n v="3132"/>
    <n v="0.14500543543906269"/>
  </r>
  <r>
    <s v="E4195"/>
    <s v="Nitara Mannan"/>
    <x v="4"/>
    <s v="West"/>
    <n v="96.34"/>
    <n v="35354"/>
    <n v="71157"/>
    <n v="5746"/>
    <s v="Monitor"/>
    <s v="Electronics"/>
    <n v="23"/>
    <n v="3582"/>
    <n v="0.16252757820897212"/>
  </r>
  <r>
    <s v="E4196"/>
    <s v="Tiya Krishnan"/>
    <x v="4"/>
    <s v="South"/>
    <n v="87.66"/>
    <n v="72946"/>
    <n v="59177"/>
    <n v="19199"/>
    <s v="TV"/>
    <s v="Electronics"/>
    <n v="11"/>
    <n v="1875"/>
    <n v="0.26319469196391854"/>
  </r>
  <r>
    <s v="E4197"/>
    <s v="Vaibhav Hora"/>
    <x v="3"/>
    <s v="East"/>
    <n v="83.1"/>
    <n v="38343"/>
    <n v="47080"/>
    <n v="10839"/>
    <s v="TV"/>
    <s v="Electronics"/>
    <n v="38"/>
    <n v="1648"/>
    <n v="0.28268523589703465"/>
  </r>
  <r>
    <s v="E4198"/>
    <s v="Eshani Thakur"/>
    <x v="6"/>
    <s v="North"/>
    <n v="76.739999999999995"/>
    <n v="31031"/>
    <n v="52568"/>
    <n v="5237"/>
    <s v="Headphones"/>
    <s v="Accessories"/>
    <n v="5"/>
    <n v="3283"/>
    <n v="0.16876671715381392"/>
  </r>
  <r>
    <s v="E4199"/>
    <s v="Kabir Date"/>
    <x v="1"/>
    <s v="Central"/>
    <n v="81.59"/>
    <n v="115036"/>
    <n v="60983"/>
    <n v="25608"/>
    <s v="Mobile"/>
    <s v="Electronics"/>
    <n v="9"/>
    <n v="4842"/>
    <n v="0.22260857470704823"/>
  </r>
  <r>
    <s v="E4200"/>
    <s v="  Taran Borah  "/>
    <x v="2"/>
    <s v="Central"/>
    <n v="71.38"/>
    <n v="193600"/>
    <n v="107213"/>
    <n v="28854"/>
    <s v="Mouse"/>
    <s v="Accessories"/>
    <n v="48"/>
    <n v="2560"/>
    <n v="0.1490392561983471"/>
  </r>
  <r>
    <s v="E4201"/>
    <s v="Navya Walla"/>
    <x v="2"/>
    <s v="South"/>
    <n v="83.09"/>
    <n v="79903"/>
    <n v="31978"/>
    <n v="22252"/>
    <s v="Monitor"/>
    <s v="Electronics"/>
    <n v="13"/>
    <n v="2470"/>
    <n v="0.27848766629538313"/>
  </r>
  <r>
    <s v="E4202"/>
    <s v="Neysa Dugal"/>
    <x v="0"/>
    <s v="South"/>
    <n v="79.03"/>
    <n v="43877"/>
    <n v="71887"/>
    <n v="8479"/>
    <s v="Laptop"/>
    <s v="Electronics"/>
    <n v="6"/>
    <n v="3251"/>
    <n v="0.19324475237596006"/>
  </r>
  <r>
    <s v="E4203"/>
    <s v="Shray Raju"/>
    <x v="4"/>
    <s v="West"/>
    <n v="98"/>
    <n v="31651"/>
    <n v="51230"/>
    <n v="4988"/>
    <s v="TV"/>
    <s v="Electronics"/>
    <n v="1"/>
    <n v="4142"/>
    <n v="0.15759375691131403"/>
  </r>
  <r>
    <s v="E4204"/>
    <s v="Yasmin Divan"/>
    <x v="5"/>
    <s v="West"/>
    <n v="72.78"/>
    <n v="135406"/>
    <n v="118537"/>
    <n v="22116"/>
    <s v="Mouse"/>
    <s v="Accessories"/>
    <n v="14"/>
    <n v="747"/>
    <n v="0.16333101930490526"/>
  </r>
  <r>
    <s v="E4205"/>
    <s v="Samarth Rastogi"/>
    <x v="3"/>
    <s v="South"/>
    <n v="87.89"/>
    <n v="114585"/>
    <n v="62204"/>
    <n v="32272"/>
    <s v="Laptop"/>
    <s v="Electronics"/>
    <n v="9"/>
    <n v="3508"/>
    <n v="0.28164244883710782"/>
  </r>
  <r>
    <s v="E4206"/>
    <s v="Lakshay Chadha"/>
    <x v="0"/>
    <s v="Central"/>
    <n v="85.96"/>
    <n v="33237"/>
    <n v="74961"/>
    <n v="7861"/>
    <s v="Keyboard"/>
    <s v="Accessories"/>
    <n v="33"/>
    <n v="965"/>
    <n v="0.23651352408460452"/>
  </r>
  <r>
    <s v="E4207"/>
    <s v="Hunar Subramanian"/>
    <x v="7"/>
    <m/>
    <n v="96.54"/>
    <n v="162026"/>
    <n v="79606"/>
    <n v="41766"/>
    <s v="Printer"/>
    <s v="Office Supplies"/>
    <n v="15"/>
    <n v="4430"/>
    <n v="0.25777344376828409"/>
  </r>
  <r>
    <s v="E4208"/>
    <s v="Zeeshan Mand"/>
    <x v="3"/>
    <s v="Central"/>
    <n v="80.12"/>
    <n v="126445"/>
    <n v="42601"/>
    <n v="16334"/>
    <s v="Mobile"/>
    <s v="Electronics"/>
    <n v="12"/>
    <n v="299"/>
    <n v="0.12917869429396181"/>
  </r>
  <r>
    <s v="E4209"/>
    <s v="Hazel Dyal"/>
    <x v="4"/>
    <s v="South"/>
    <n v="75.36"/>
    <n v="83285"/>
    <n v="117808"/>
    <n v="16333"/>
    <s v="Tablet"/>
    <s v="Electronics"/>
    <n v="11"/>
    <n v="4328"/>
    <n v="0.19610974365131775"/>
  </r>
  <r>
    <s v="E4210"/>
    <s v="Divit Dhawan"/>
    <x v="2"/>
    <s v="East"/>
    <n v="71.17"/>
    <n v="11063"/>
    <n v="39898"/>
    <n v="2170"/>
    <s v="Mobile"/>
    <s v="Electronics"/>
    <n v="40"/>
    <n v="2585"/>
    <n v="0.19614932658410919"/>
  </r>
  <r>
    <s v="E4211"/>
    <s v="Baiju Ganguly"/>
    <x v="3"/>
    <s v="Central"/>
    <n v="92.13"/>
    <n v="69139"/>
    <n v="90651"/>
    <n v="13403"/>
    <s v="Printer"/>
    <s v="Office Supplies"/>
    <n v="29"/>
    <n v="2255"/>
    <n v="0.19385585559525015"/>
  </r>
  <r>
    <s v="E4212"/>
    <s v="Ranbir Tandon"/>
    <x v="0"/>
    <s v="North"/>
    <n v="81.61"/>
    <n v="21885"/>
    <n v="87696"/>
    <n v="2728"/>
    <s v="TV"/>
    <s v="Electronics"/>
    <n v="34"/>
    <n v="3650"/>
    <n v="0.12465158784555631"/>
  </r>
  <r>
    <s v="E4213"/>
    <s v="Lakshay Srivastava"/>
    <x v="3"/>
    <s v="South"/>
    <n v="86.87"/>
    <n v="122037"/>
    <n v="62593"/>
    <n v="34727"/>
    <s v="Monitor"/>
    <s v="Electronics"/>
    <n v="7"/>
    <n v="4719"/>
    <n v="0.28456123962404845"/>
  </r>
  <r>
    <s v="E4214"/>
    <s v="Aniruddh Madan"/>
    <x v="0"/>
    <s v="South"/>
    <n v="96.46"/>
    <n v="115316"/>
    <n v="76356"/>
    <n v="28848"/>
    <s v="Mobile"/>
    <s v="Electronics"/>
    <n v="15"/>
    <n v="3929"/>
    <n v="0.25016476464670989"/>
  </r>
  <r>
    <s v="E4215"/>
    <s v="Ishaan Kannan"/>
    <x v="2"/>
    <s v="South"/>
    <n v="72.739999999999995"/>
    <n v="26338"/>
    <n v="107251"/>
    <n v="7409"/>
    <s v="Mouse"/>
    <s v="Accessories"/>
    <n v="3"/>
    <n v="4698"/>
    <n v="0.28130457893537852"/>
  </r>
  <r>
    <s v="E4216"/>
    <s v="Darshit Arora"/>
    <x v="5"/>
    <s v="South"/>
    <n v="98.76"/>
    <n v="8458"/>
    <n v="69304"/>
    <n v="857"/>
    <s v="TV"/>
    <s v="Electronics"/>
    <n v="30"/>
    <n v="3867"/>
    <n v="0.10132419011586663"/>
  </r>
  <r>
    <s v="E4217"/>
    <s v="Miraan Chatterjee"/>
    <x v="4"/>
    <s v="West"/>
    <n v="96.03"/>
    <n v="39401"/>
    <n v="106721"/>
    <n v="4115"/>
    <s v="Headphones"/>
    <s v="Accessories"/>
    <n v="9"/>
    <n v="439"/>
    <n v="0.10443897363011091"/>
  </r>
  <r>
    <s v="E4218"/>
    <s v="Hridaan Deshpande"/>
    <x v="3"/>
    <m/>
    <n v="93.49"/>
    <n v="176801"/>
    <n v="51619"/>
    <n v="48181"/>
    <s v="Keyboard"/>
    <s v="Accessories"/>
    <n v="13"/>
    <n v="4089"/>
    <n v="0.2725154269489426"/>
  </r>
  <r>
    <s v="E4219"/>
    <s v="Ahana  Goda"/>
    <x v="2"/>
    <s v="North"/>
    <n v="84.31"/>
    <n v="99152"/>
    <n v="58745"/>
    <n v="18972"/>
    <s v="Tablet"/>
    <s v="Electronics"/>
    <n v="36"/>
    <n v="522"/>
    <n v="0.19134258512183314"/>
  </r>
  <r>
    <s v="E4220"/>
    <s v="Aarna Deshpande"/>
    <x v="6"/>
    <s v="Central"/>
    <n v="70.540000000000006"/>
    <n v="158669"/>
    <n v="81355"/>
    <n v="46707"/>
    <s v="Tablet"/>
    <s v="Electronics"/>
    <n v="13"/>
    <n v="4408"/>
    <n v="0.29436751980538101"/>
  </r>
  <r>
    <s v="E4221"/>
    <s v="Nitara Rajagopalan"/>
    <x v="5"/>
    <s v="North"/>
    <n v="98.5"/>
    <n v="93630"/>
    <n v="95754"/>
    <n v="26439"/>
    <s v="Monitor"/>
    <s v="Electronics"/>
    <n v="41"/>
    <n v="2927"/>
    <n v="0.28237744312720281"/>
  </r>
  <r>
    <s v="E4222"/>
    <s v="Lagan Karpe"/>
    <x v="2"/>
    <s v="West"/>
    <n v="91.19"/>
    <n v="196493"/>
    <n v="116167"/>
    <n v="37256"/>
    <s v="Laptop"/>
    <s v="Electronics"/>
    <n v="4"/>
    <n v="4219"/>
    <n v="0.18960471874316134"/>
  </r>
  <r>
    <s v="E4223"/>
    <s v="Lavanya Dash"/>
    <x v="0"/>
    <s v="East"/>
    <n v="91.08"/>
    <n v="140043"/>
    <n v="118675"/>
    <n v="29153"/>
    <s v="Printer"/>
    <s v="Office Supplies"/>
    <n v="6"/>
    <n v="4482"/>
    <n v="0.20817177581171498"/>
  </r>
  <r>
    <s v="E4224"/>
    <s v="Mannat Suresh"/>
    <x v="6"/>
    <s v="Central"/>
    <n v="95.69"/>
    <n v="170816"/>
    <n v="87700"/>
    <n v="21546"/>
    <s v="Mobile"/>
    <s v="Electronics"/>
    <n v="33"/>
    <n v="2413"/>
    <n v="0.12613572499063319"/>
  </r>
  <r>
    <s v="E4225"/>
    <s v="Umang Mahal"/>
    <x v="2"/>
    <s v="Central"/>
    <n v="71.56"/>
    <n v="21418"/>
    <n v="66716"/>
    <n v="5866"/>
    <s v="Mouse"/>
    <s v="Accessories"/>
    <n v="29"/>
    <n v="4059"/>
    <n v="0.2738817816789616"/>
  </r>
  <r>
    <s v="E4226"/>
    <s v="Jiya Bhatti"/>
    <x v="6"/>
    <s v="East"/>
    <n v="91.01"/>
    <n v="119906"/>
    <n v="97988"/>
    <n v="17417"/>
    <s v="Laptop"/>
    <s v="Electronics"/>
    <n v="16"/>
    <n v="2240"/>
    <n v="0.14525545010258034"/>
  </r>
  <r>
    <s v="E4227"/>
    <s v="Dharmajan Dutta"/>
    <x v="2"/>
    <s v="South"/>
    <n v="98.29"/>
    <n v="20899"/>
    <n v="28917"/>
    <n v="2894"/>
    <s v="Monitor"/>
    <s v="Electronics"/>
    <n v="31"/>
    <n v="4112"/>
    <n v="0.13847552514474376"/>
  </r>
  <r>
    <s v="E4228"/>
    <s v="Purab Kanda"/>
    <x v="2"/>
    <s v="South"/>
    <n v="88.5"/>
    <n v="35380"/>
    <n v="95236"/>
    <n v="7256"/>
    <s v="Laptop"/>
    <s v="Electronics"/>
    <n v="29"/>
    <n v="1638"/>
    <n v="0.20508762012436405"/>
  </r>
  <r>
    <s v="E4229"/>
    <s v="Anika Atwal"/>
    <x v="5"/>
    <s v="East"/>
    <n v="84.38"/>
    <n v="67145"/>
    <n v="108909"/>
    <n v="10882"/>
    <s v="Mobile"/>
    <s v="Electronics"/>
    <n v="26"/>
    <n v="234"/>
    <n v="0.16206716806910418"/>
  </r>
  <r>
    <s v="E4230"/>
    <s v="Madhav Thaman"/>
    <x v="4"/>
    <s v="West"/>
    <n v="75.03"/>
    <n v="63536"/>
    <n v="42737"/>
    <n v="15411"/>
    <s v="TV"/>
    <s v="Electronics"/>
    <n v="4"/>
    <n v="212"/>
    <n v="0.24255540166204986"/>
  </r>
  <r>
    <s v="E4231"/>
    <s v="Prerak Wason"/>
    <x v="2"/>
    <s v="Central"/>
    <n v="95.09"/>
    <n v="123294"/>
    <n v="29847"/>
    <n v="25711"/>
    <s v="Laptop"/>
    <s v="Electronics"/>
    <n v="33"/>
    <n v="3703"/>
    <n v="0.20853407302869564"/>
  </r>
  <r>
    <s v="E4232"/>
    <s v="Saira Grewal"/>
    <x v="0"/>
    <s v="North"/>
    <n v="91.53"/>
    <n v="129018"/>
    <n v="86746"/>
    <n v="31171"/>
    <s v="Laptop"/>
    <s v="Electronics"/>
    <n v="27"/>
    <n v="3045"/>
    <n v="0.24160194701514517"/>
  </r>
  <r>
    <s v="E4233"/>
    <s v="Nirvi Chad"/>
    <x v="5"/>
    <s v="East"/>
    <n v="82.28"/>
    <n v="15077"/>
    <n v="42625"/>
    <n v="2903"/>
    <s v="Monitor"/>
    <s v="Electronics"/>
    <n v="11"/>
    <n v="1465"/>
    <n v="0.19254493599522451"/>
  </r>
  <r>
    <s v="E4234"/>
    <s v="Yuvaan Dey"/>
    <x v="0"/>
    <s v="Central"/>
    <n v="72.83"/>
    <n v="128289"/>
    <n v="37269"/>
    <n v="35086"/>
    <s v="Laptop"/>
    <s v="Electronics"/>
    <n v="39"/>
    <n v="3346"/>
    <n v="0.27349188161105004"/>
  </r>
  <r>
    <s v="E4235"/>
    <s v="Gatik Sibal"/>
    <x v="3"/>
    <s v="West"/>
    <n v="85.8"/>
    <n v="50679"/>
    <n v="29081"/>
    <n v="14961"/>
    <s v="Keyboard"/>
    <s v="Accessories"/>
    <n v="32"/>
    <n v="329"/>
    <n v="0.29521103415615935"/>
  </r>
  <r>
    <s v="E4236"/>
    <s v="Arnav Sengupta"/>
    <x v="2"/>
    <s v="South"/>
    <n v="91.07"/>
    <n v="79592"/>
    <n v="31840"/>
    <n v="15667"/>
    <s v="Headphones"/>
    <s v="Accessories"/>
    <n v="16"/>
    <n v="971"/>
    <n v="0.19684139109458237"/>
  </r>
  <r>
    <s v="E4237"/>
    <s v="Reyansh Mangat"/>
    <x v="3"/>
    <s v="Central"/>
    <n v="85.3"/>
    <n v="88231"/>
    <n v="103093"/>
    <n v="10204"/>
    <s v="Tablet"/>
    <s v="Electronics"/>
    <n v="27"/>
    <n v="1892"/>
    <n v="0.1156509616801351"/>
  </r>
  <r>
    <s v="E4238"/>
    <s v="Kanav Yohannan"/>
    <x v="3"/>
    <s v="Central"/>
    <n v="86.16"/>
    <n v="59776"/>
    <n v="48089"/>
    <n v="16216"/>
    <s v="Tablet"/>
    <s v="Electronics"/>
    <n v="22"/>
    <n v="2221"/>
    <n v="0.27127944325481801"/>
  </r>
  <r>
    <s v="E4239"/>
    <s v="Ritvik Acharya"/>
    <x v="5"/>
    <s v="South"/>
    <n v="76.41"/>
    <n v="199113"/>
    <n v="28380"/>
    <n v="29542"/>
    <s v="Printer"/>
    <s v="Office Supplies"/>
    <n v="23"/>
    <n v="335"/>
    <n v="0.14836801213381345"/>
  </r>
  <r>
    <s v="E4240"/>
    <s v="  Fateh Virk  "/>
    <x v="4"/>
    <s v="West"/>
    <n v="79.930000000000007"/>
    <n v="41252"/>
    <n v="96423"/>
    <n v="9523"/>
    <s v="Printer"/>
    <s v="Office Supplies"/>
    <n v="45"/>
    <n v="2339"/>
    <n v="0.23084941336177639"/>
  </r>
  <r>
    <s v="E4241"/>
    <s v="Aradhya Luthra"/>
    <x v="5"/>
    <m/>
    <n v="84.16"/>
    <n v="117798"/>
    <n v="39531"/>
    <n v="22860"/>
    <s v="Tablet"/>
    <s v="Electronics"/>
    <n v="9"/>
    <n v="636"/>
    <n v="0.19406101971170989"/>
  </r>
  <r>
    <s v="E4242"/>
    <s v="Aaryahi Butala"/>
    <x v="0"/>
    <s v="East"/>
    <n v="99.81"/>
    <n v="41947"/>
    <n v="65490"/>
    <n v="7157"/>
    <s v="Headphones"/>
    <s v="Accessories"/>
    <n v="41"/>
    <n v="646"/>
    <n v="0.17062006818127637"/>
  </r>
  <r>
    <s v="E4243"/>
    <s v="Umang Bhandari"/>
    <x v="2"/>
    <s v="North"/>
    <n v="87.75"/>
    <n v="82498"/>
    <n v="90728"/>
    <n v="15779"/>
    <s v="Mobile"/>
    <s v="Electronics"/>
    <n v="26"/>
    <n v="1363"/>
    <n v="0.19126524279376469"/>
  </r>
  <r>
    <s v="E4244"/>
    <s v="Yashvi Bahri"/>
    <x v="4"/>
    <s v="West"/>
    <n v="85.26"/>
    <s v="84526"/>
    <n v="109424"/>
    <n v="19563"/>
    <s v="Tablet"/>
    <s v="Electronics"/>
    <n v="36"/>
    <n v="1661"/>
    <n v="0.23144357949033434"/>
  </r>
  <r>
    <s v="E4245"/>
    <s v="Divit Din"/>
    <x v="4"/>
    <s v="Central"/>
    <n v="84.25"/>
    <n v="74042"/>
    <n v="110054"/>
    <n v="17381"/>
    <s v="Headphones"/>
    <s v="Accessories"/>
    <n v="19"/>
    <n v="1691"/>
    <n v="0.23474514464763244"/>
  </r>
  <r>
    <s v="E4246"/>
    <s v="Renee Bassi"/>
    <x v="3"/>
    <s v="West"/>
    <n v="77.69"/>
    <n v="85965"/>
    <n v="102455"/>
    <n v="25238"/>
    <s v="Monitor"/>
    <s v="Electronics"/>
    <n v="49"/>
    <n v="4010"/>
    <n v="0.29358459838306289"/>
  </r>
  <r>
    <s v="E4247"/>
    <s v="Misha Manda"/>
    <x v="0"/>
    <s v="West"/>
    <n v="71.92"/>
    <n v="184263"/>
    <n v="59002"/>
    <n v="27207"/>
    <s v="Mobile"/>
    <s v="Electronics"/>
    <n v="1"/>
    <n v="1788"/>
    <n v="0.14765308282183617"/>
  </r>
  <r>
    <s v="E4248"/>
    <s v="Raghav Kade"/>
    <x v="3"/>
    <s v="Central"/>
    <n v="86.09"/>
    <n v="89472"/>
    <n v="61934"/>
    <n v="13615"/>
    <s v="Mobile"/>
    <s v="Electronics"/>
    <n v="38"/>
    <n v="2108"/>
    <n v="0.1521705114449213"/>
  </r>
  <r>
    <s v="E4249"/>
    <s v="Inaaya  Luthra"/>
    <x v="2"/>
    <s v="East"/>
    <n v="85.29"/>
    <n v="65191"/>
    <n v="76504"/>
    <n v="9371"/>
    <s v="Tablet"/>
    <s v="Electronics"/>
    <n v="11"/>
    <n v="2720"/>
    <n v="0.14374683621972359"/>
  </r>
  <r>
    <s v="E4250"/>
    <s v="Farhan Sampath"/>
    <x v="5"/>
    <s v="East"/>
    <n v="70.55"/>
    <n v="151173"/>
    <n v="30589"/>
    <n v="32973"/>
    <s v="Laptop"/>
    <s v="Electronics"/>
    <n v="26"/>
    <n v="2204"/>
    <n v="0.21811434581572106"/>
  </r>
  <r>
    <s v="E4251"/>
    <s v="Hiran Suri"/>
    <x v="3"/>
    <s v="North"/>
    <n v="87.51"/>
    <n v="94075"/>
    <n v="52707"/>
    <n v="10122"/>
    <s v="Mobile"/>
    <s v="Electronics"/>
    <n v="13"/>
    <n v="1701"/>
    <n v="0.10759500398618124"/>
  </r>
  <r>
    <s v="E4252"/>
    <s v="Darshit Swaminathan"/>
    <x v="5"/>
    <s v="West"/>
    <n v="80.819999999999993"/>
    <n v="92547"/>
    <n v="119914"/>
    <n v="14438"/>
    <s v="Mobile"/>
    <s v="Electronics"/>
    <n v="42"/>
    <n v="3454"/>
    <n v="0.15600721795412062"/>
  </r>
  <r>
    <s v="E4253"/>
    <s v="Divij Baral"/>
    <x v="0"/>
    <s v="Central"/>
    <n v="71.45"/>
    <n v="176320"/>
    <n v="51290"/>
    <n v="47548"/>
    <s v="Headphones"/>
    <s v="Accessories"/>
    <n v="37"/>
    <n v="3637"/>
    <n v="0.2696687840290381"/>
  </r>
  <r>
    <s v="E4254"/>
    <s v="Abram Mand"/>
    <x v="4"/>
    <s v="East"/>
    <n v="79.760000000000005"/>
    <n v="116116"/>
    <n v="115485"/>
    <n v="24635"/>
    <s v="Keyboard"/>
    <s v="Accessories"/>
    <n v="21"/>
    <n v="3024"/>
    <n v="0.21215853112404837"/>
  </r>
  <r>
    <s v="E4255"/>
    <s v="Kabir Luthra"/>
    <x v="0"/>
    <s v="West"/>
    <n v="77.94"/>
    <n v="157050"/>
    <n v="97998"/>
    <n v="17420"/>
    <s v="Laptop"/>
    <s v="Electronics"/>
    <n v="2"/>
    <n v="1115"/>
    <n v="0.11092008914358485"/>
  </r>
  <r>
    <s v="E4256"/>
    <s v="Akarsh Chaudhuri"/>
    <x v="3"/>
    <s v="East"/>
    <n v="92.91"/>
    <n v="198566"/>
    <n v="85475"/>
    <n v="42729"/>
    <s v="TV"/>
    <s v="Electronics"/>
    <n v="50"/>
    <n v="1119"/>
    <n v="0.21518789722308956"/>
  </r>
  <r>
    <s v="E4257"/>
    <s v="Vivaan Apte"/>
    <x v="4"/>
    <s v="West"/>
    <n v="94.87"/>
    <n v="59656"/>
    <n v="96250"/>
    <n v="7365"/>
    <s v="Printer"/>
    <s v="Office Supplies"/>
    <n v="28"/>
    <n v="256"/>
    <n v="0.12345782486254527"/>
  </r>
  <r>
    <s v="E4258"/>
    <s v="Alia Gade"/>
    <x v="2"/>
    <s v="East"/>
    <n v="92.56"/>
    <n v="67390"/>
    <n v="36793"/>
    <n v="13166"/>
    <s v="Mobile"/>
    <s v="Electronics"/>
    <n v="10"/>
    <n v="205"/>
    <n v="0.19537023297225106"/>
  </r>
  <r>
    <s v="E4259"/>
    <s v="Hrishita Dhar"/>
    <x v="2"/>
    <s v="Central"/>
    <n v="82.96"/>
    <n v="109695"/>
    <n v="66901"/>
    <n v="21455"/>
    <s v="Headphones"/>
    <s v="Accessories"/>
    <n v="10"/>
    <n v="1665"/>
    <n v="0.19558776607867268"/>
  </r>
  <r>
    <s v="E4260"/>
    <s v="Shray Sibal"/>
    <x v="4"/>
    <s v="Central"/>
    <n v="86.22"/>
    <n v="69008"/>
    <n v="108525"/>
    <n v="15995"/>
    <s v="Printer"/>
    <s v="Office Supplies"/>
    <n v="14"/>
    <n v="3455"/>
    <n v="0.23178472061210295"/>
  </r>
  <r>
    <s v="E4261"/>
    <s v="Dishani Shah"/>
    <x v="4"/>
    <s v="Central"/>
    <n v="71.91"/>
    <n v="140581"/>
    <n v="56632"/>
    <n v="27065"/>
    <s v="Mobile"/>
    <s v="Electronics"/>
    <n v="20"/>
    <n v="3151"/>
    <n v="0.19252246036093071"/>
  </r>
  <r>
    <s v="E4262"/>
    <s v="Tarini Saxena"/>
    <x v="0"/>
    <s v="Central"/>
    <n v="83.25"/>
    <n v="20659"/>
    <n v="56104"/>
    <n v="5134"/>
    <s v="Printer"/>
    <s v="Office Supplies"/>
    <n v="15"/>
    <n v="2990"/>
    <n v="0.24851154460525679"/>
  </r>
  <r>
    <s v="E4263"/>
    <s v="Riaan Mangal"/>
    <x v="2"/>
    <s v="West"/>
    <n v="72.5"/>
    <n v="176461"/>
    <n v="87111"/>
    <n v="26682"/>
    <s v="Tablet"/>
    <s v="Electronics"/>
    <n v="36"/>
    <n v="684"/>
    <n v="0.15120621553771088"/>
  </r>
  <r>
    <s v="E4264"/>
    <s v="Divij Mangal"/>
    <x v="0"/>
    <s v="South"/>
    <n v="72.52"/>
    <n v="51910"/>
    <n v="85571"/>
    <n v="5704"/>
    <s v="Mouse"/>
    <s v="Accessories"/>
    <n v="15"/>
    <n v="2838"/>
    <n v="0.10988248892313619"/>
  </r>
  <r>
    <s v="E4265"/>
    <s v="Raghav Kumar"/>
    <x v="4"/>
    <s v="North"/>
    <n v="90.56"/>
    <n v="116154"/>
    <n v="55684"/>
    <n v="18247"/>
    <s v="Monitor"/>
    <s v="Electronics"/>
    <n v="12"/>
    <n v="900"/>
    <n v="0.15709316941302065"/>
  </r>
  <r>
    <s v="E4266"/>
    <s v="Mehul Chanda"/>
    <x v="0"/>
    <s v="East"/>
    <n v="85"/>
    <n v="166736"/>
    <n v="39579"/>
    <n v="20089"/>
    <s v="TV"/>
    <s v="Electronics"/>
    <n v="34"/>
    <n v="535"/>
    <n v="0.12048387870645812"/>
  </r>
  <r>
    <s v="E4267"/>
    <s v="Rhea Barad"/>
    <x v="2"/>
    <s v="Central"/>
    <n v="74.569999999999993"/>
    <n v="138108"/>
    <n v="93807"/>
    <n v="19600"/>
    <s v="Monitor"/>
    <s v="Electronics"/>
    <n v="38"/>
    <n v="3877"/>
    <n v="0.14191791930952588"/>
  </r>
  <r>
    <s v="E4268"/>
    <s v="Vritika Baral"/>
    <x v="0"/>
    <s v="North"/>
    <n v="93.73"/>
    <n v="126587"/>
    <n v="92709"/>
    <n v="13568"/>
    <s v="Printer"/>
    <s v="Office Supplies"/>
    <n v="6"/>
    <n v="1039"/>
    <n v="0.10718320206656291"/>
  </r>
  <r>
    <s v="E4269"/>
    <s v="Urvi Raman"/>
    <x v="6"/>
    <s v="East"/>
    <n v="88.93"/>
    <n v="158940"/>
    <n v="26180"/>
    <n v="33218"/>
    <s v="Printer"/>
    <s v="Office Supplies"/>
    <n v="4"/>
    <n v="1135"/>
    <n v="0.2089971058260979"/>
  </r>
  <r>
    <s v="E4270"/>
    <s v="Samaira Samra"/>
    <x v="3"/>
    <s v="East"/>
    <n v="77.62"/>
    <n v="8507"/>
    <n v="70407"/>
    <n v="1195"/>
    <s v="TV"/>
    <s v="Electronics"/>
    <n v="9"/>
    <n v="3793"/>
    <n v="0.14047255201598682"/>
  </r>
  <r>
    <s v="E4271"/>
    <s v="Jiya Grewal"/>
    <x v="0"/>
    <s v="South"/>
    <n v="79.59"/>
    <n v="22428"/>
    <n v="58758"/>
    <n v="5914"/>
    <s v="Keyboard"/>
    <s v="Accessories"/>
    <n v="45"/>
    <n v="1919"/>
    <n v="0.26368824683431424"/>
  </r>
  <r>
    <s v="E4272"/>
    <s v="Yuvraj  Goda"/>
    <x v="0"/>
    <s v="West"/>
    <n v="99.18"/>
    <n v="127782"/>
    <n v="85446"/>
    <n v="12823"/>
    <s v="Printer"/>
    <s v="Office Supplies"/>
    <n v="10"/>
    <n v="295"/>
    <n v="0.10035059711070417"/>
  </r>
  <r>
    <s v="E4273"/>
    <s v="Vedika Sur"/>
    <x v="1"/>
    <s v="North"/>
    <n v="98.09"/>
    <n v="145562"/>
    <n v="48894"/>
    <n v="31435"/>
    <s v="TV"/>
    <s v="Electronics"/>
    <n v="36"/>
    <n v="843"/>
    <n v="0.2159560874404034"/>
  </r>
  <r>
    <s v="E4274"/>
    <s v="Eva Badal"/>
    <x v="2"/>
    <s v="Central"/>
    <n v="79.33"/>
    <n v="197493"/>
    <n v="84848"/>
    <n v="58630"/>
    <s v="Monitor"/>
    <s v="Electronics"/>
    <n v="24"/>
    <n v="1694"/>
    <n v="0.29687128151377518"/>
  </r>
  <r>
    <s v="E4275"/>
    <s v="Manjari Johal"/>
    <x v="5"/>
    <s v="North"/>
    <n v="83.46"/>
    <s v="89835"/>
    <n v="71263"/>
    <n v="13481"/>
    <s v="Laptop"/>
    <s v="Electronics"/>
    <n v="43"/>
    <n v="4756"/>
    <n v="0.15006400623365057"/>
  </r>
  <r>
    <s v="E4276"/>
    <s v="Jiya Dada"/>
    <x v="4"/>
    <s v="Central"/>
    <n v="80.92"/>
    <n v="147670"/>
    <n v="114318"/>
    <n v="20048"/>
    <s v="Mouse"/>
    <s v="Accessories"/>
    <n v="12"/>
    <n v="3688"/>
    <n v="0.13576217241145799"/>
  </r>
  <r>
    <s v="E4277"/>
    <s v="Kiara Gandhi"/>
    <x v="5"/>
    <s v="South"/>
    <n v="71.58"/>
    <n v="27682"/>
    <n v="94047"/>
    <n v="5004"/>
    <s v="Monitor"/>
    <s v="Electronics"/>
    <n v="18"/>
    <n v="2004"/>
    <n v="0.18076728560075139"/>
  </r>
  <r>
    <s v="E4278"/>
    <s v="Sara Behl"/>
    <x v="4"/>
    <s v="North"/>
    <n v="88.74"/>
    <n v="87991"/>
    <n v="83118"/>
    <n v="21028"/>
    <s v="Mouse"/>
    <s v="Accessories"/>
    <n v="10"/>
    <n v="743"/>
    <n v="0.23897898648725438"/>
  </r>
  <r>
    <s v="E4279"/>
    <s v="Gatik Maharaj"/>
    <x v="0"/>
    <s v="West"/>
    <n v="93.9"/>
    <n v="7663"/>
    <n v="42131"/>
    <n v="968"/>
    <s v="Tablet"/>
    <s v="Electronics"/>
    <n v="3"/>
    <n v="3840"/>
    <n v="0.12632128409239202"/>
  </r>
  <r>
    <s v="E4280"/>
    <s v="Anaya Lata"/>
    <x v="0"/>
    <s v="West"/>
    <n v="85.47"/>
    <n v="61366"/>
    <n v="74147"/>
    <n v="13251"/>
    <s v="TV"/>
    <s v="Electronics"/>
    <n v="28"/>
    <n v="889"/>
    <n v="0.21593390476811264"/>
  </r>
  <r>
    <s v="E4281"/>
    <s v="Miraan Sibal"/>
    <x v="2"/>
    <s v="West"/>
    <n v="75.81"/>
    <n v="108032"/>
    <n v="33767"/>
    <n v="31695"/>
    <s v="Laptop"/>
    <s v="Electronics"/>
    <n v="49"/>
    <n v="4840"/>
    <n v="0.29338529324644552"/>
  </r>
  <r>
    <s v="E4282"/>
    <s v="Anaya Kalla"/>
    <x v="5"/>
    <s v="North"/>
    <n v="74.75"/>
    <n v="171529"/>
    <n v="58030"/>
    <n v="45109"/>
    <s v="Printer"/>
    <s v="Office Supplies"/>
    <n v="39"/>
    <n v="4025"/>
    <n v="0.26298176984649824"/>
  </r>
  <r>
    <s v="E4283"/>
    <s v="Dishani Kohli"/>
    <x v="2"/>
    <s v="North"/>
    <n v="75.37"/>
    <n v="142634"/>
    <n v="61556"/>
    <n v="35559"/>
    <s v="Keyboard"/>
    <s v="Accessories"/>
    <n v="44"/>
    <n v="4710"/>
    <n v="0.24930241036499012"/>
  </r>
  <r>
    <s v="E4284"/>
    <s v="Darshit Chana"/>
    <x v="3"/>
    <s v="North"/>
    <n v="78.430000000000007"/>
    <n v="34869"/>
    <n v="78798"/>
    <n v="4659"/>
    <s v="Mouse"/>
    <s v="Accessories"/>
    <n v="47"/>
    <n v="4750"/>
    <n v="0.1336143852705842"/>
  </r>
  <r>
    <s v="E4285"/>
    <s v="Renee Balasubramanian"/>
    <x v="5"/>
    <s v="West"/>
    <n v="72.11"/>
    <n v="21004"/>
    <n v="63962"/>
    <n v="6108"/>
    <s v="Tablet"/>
    <s v="Electronics"/>
    <n v="15"/>
    <n v="609"/>
    <n v="0.29080175204722908"/>
  </r>
  <r>
    <s v="E4286"/>
    <s v="Jivin Datta"/>
    <x v="5"/>
    <s v="West"/>
    <n v="76.31"/>
    <n v="81202"/>
    <n v="107643"/>
    <n v="14022"/>
    <s v="Mouse"/>
    <s v="Accessories"/>
    <n v="23"/>
    <n v="991"/>
    <n v="0.17268047585034851"/>
  </r>
  <r>
    <s v="E4287"/>
    <s v="Rohan Golla"/>
    <x v="6"/>
    <s v="North"/>
    <n v="84.94"/>
    <n v="32316"/>
    <n v="59414"/>
    <n v="9518"/>
    <s v="Monitor"/>
    <s v="Electronics"/>
    <n v="15"/>
    <n v="2218"/>
    <n v="0.29452902586953833"/>
  </r>
  <r>
    <s v="E4288"/>
    <s v="Nitara Batta"/>
    <x v="5"/>
    <s v="North"/>
    <n v="77.28"/>
    <n v="158919"/>
    <n v="54950"/>
    <n v="28315"/>
    <s v="Tablet"/>
    <s v="Electronics"/>
    <n v="36"/>
    <n v="4736"/>
    <n v="0.17817252814326795"/>
  </r>
  <r>
    <s v="E4289"/>
    <s v="Shaan Ghosh"/>
    <x v="3"/>
    <s v="North"/>
    <n v="72.23"/>
    <n v="7807"/>
    <n v="98267"/>
    <n v="1730"/>
    <s v="TV"/>
    <s v="Electronics"/>
    <n v="19"/>
    <n v="377"/>
    <n v="0.22159600358652493"/>
  </r>
  <r>
    <s v="E4290"/>
    <s v="Armaan Bedi"/>
    <x v="0"/>
    <s v="Central"/>
    <n v="96.31"/>
    <n v="165180"/>
    <n v="45180"/>
    <n v="28782"/>
    <s v="Mouse"/>
    <s v="Accessories"/>
    <n v="12"/>
    <n v="2603"/>
    <n v="0.17424627678895749"/>
  </r>
  <r>
    <s v="E4291"/>
    <s v="Mamooty Sodhi"/>
    <x v="5"/>
    <s v="West"/>
    <n v="72.67"/>
    <n v="74417"/>
    <n v="76702"/>
    <n v="16987"/>
    <s v="TV"/>
    <s v="Electronics"/>
    <n v="34"/>
    <n v="3588"/>
    <n v="0.22826773452302565"/>
  </r>
  <r>
    <s v="E4292"/>
    <s v="Siya Subramanian"/>
    <x v="5"/>
    <s v="Central"/>
    <n v="73.63"/>
    <n v="21478"/>
    <n v="29532"/>
    <n v="2252"/>
    <s v="Printer"/>
    <s v="Office Supplies"/>
    <n v="39"/>
    <n v="385"/>
    <n v="0.10485147592885743"/>
  </r>
  <r>
    <s v="E4293"/>
    <s v="Onkar Chokshi"/>
    <x v="0"/>
    <s v="East"/>
    <n v="73.78"/>
    <n v="111291"/>
    <n v="75831"/>
    <n v="19368"/>
    <s v="Laptop"/>
    <s v="Electronics"/>
    <n v="45"/>
    <n v="2468"/>
    <n v="0.17403024503329109"/>
  </r>
  <r>
    <s v="E4294"/>
    <s v="Hansh Bhatt"/>
    <x v="2"/>
    <s v="West"/>
    <n v="99.04"/>
    <n v="69989"/>
    <n v="79771"/>
    <n v="17443"/>
    <s v="Laptop"/>
    <s v="Electronics"/>
    <n v="28"/>
    <n v="616"/>
    <n v="0.24922487819514494"/>
  </r>
  <r>
    <s v="E4295"/>
    <s v="Ivan Dutta"/>
    <x v="2"/>
    <s v="Central"/>
    <n v="80.03"/>
    <n v="87196"/>
    <n v="71470"/>
    <n v="21042"/>
    <s v="TV"/>
    <s v="Electronics"/>
    <n v="28"/>
    <n v="2670"/>
    <n v="0.24131840910133492"/>
  </r>
  <r>
    <s v="E4296"/>
    <s v="Ishita Batta"/>
    <x v="0"/>
    <s v="West"/>
    <n v="93.74"/>
    <n v="91307"/>
    <n v="54430"/>
    <n v="25869"/>
    <s v="Monitor"/>
    <s v="Electronics"/>
    <n v="34"/>
    <n v="360"/>
    <n v="0.28331891311728563"/>
  </r>
  <r>
    <s v="E4297"/>
    <s v="Ayesha Bhatnagar"/>
    <x v="0"/>
    <s v="South"/>
    <n v="90.92"/>
    <n v="145125"/>
    <n v="100554"/>
    <n v="41116"/>
    <s v="Mouse"/>
    <s v="Accessories"/>
    <n v="39"/>
    <n v="466"/>
    <n v="0.28331438415159343"/>
  </r>
  <r>
    <s v="E4298"/>
    <s v="Anahi Shanker"/>
    <x v="4"/>
    <s v="West"/>
    <n v="80.650000000000006"/>
    <n v="79358"/>
    <n v="87250"/>
    <n v="15124"/>
    <s v="Laptop"/>
    <s v="Electronics"/>
    <n v="16"/>
    <n v="4004"/>
    <n v="0.19057939968245166"/>
  </r>
  <r>
    <s v="E4299"/>
    <s v="Anya Yohannan"/>
    <x v="5"/>
    <s v="West"/>
    <n v="81.94"/>
    <n v="21209"/>
    <n v="46907"/>
    <n v="4072"/>
    <s v="Monitor"/>
    <s v="Electronics"/>
    <n v="50"/>
    <n v="4211"/>
    <n v="0.191993964826253"/>
  </r>
  <r>
    <s v="E4300"/>
    <s v="Yuvraj  Sodhi"/>
    <x v="4"/>
    <m/>
    <n v="79.81"/>
    <s v="26688"/>
    <n v="33284"/>
    <n v="7829"/>
    <s v="Tablet"/>
    <s v="Electronics"/>
    <n v="17"/>
    <n v="1212"/>
    <n v="0.29335281774580335"/>
  </r>
  <r>
    <s v="E4301"/>
    <s v="Aarav Chanda"/>
    <x v="5"/>
    <s v="Central"/>
    <n v="97.35"/>
    <n v="198327"/>
    <n v="59919"/>
    <n v="41546"/>
    <s v="Keyboard"/>
    <s v="Accessories"/>
    <n v="16"/>
    <n v="3612"/>
    <n v="0.20948231960348312"/>
  </r>
  <r>
    <s v="E4302"/>
    <s v="Vivaan Sarna"/>
    <x v="0"/>
    <s v="Central"/>
    <n v="89.47"/>
    <n v="8043"/>
    <n v="81902"/>
    <n v="1308"/>
    <s v="Mouse"/>
    <s v="Accessories"/>
    <n v="17"/>
    <n v="2626"/>
    <n v="0.16262588586348378"/>
  </r>
  <r>
    <s v="E4303"/>
    <s v="Rania Sheth"/>
    <x v="5"/>
    <s v="South"/>
    <n v="97.61"/>
    <n v="40813"/>
    <n v="102852"/>
    <n v="6326"/>
    <s v="Headphones"/>
    <s v="Accessories"/>
    <n v="32"/>
    <n v="3292"/>
    <n v="0.15499963247004631"/>
  </r>
  <r>
    <s v="E4304"/>
    <s v="Pihu Goswami"/>
    <x v="4"/>
    <s v="Central"/>
    <n v="96.34"/>
    <n v="39867"/>
    <n v="54128"/>
    <n v="8185"/>
    <s v="Keyboard"/>
    <s v="Accessories"/>
    <n v="27"/>
    <n v="1079"/>
    <n v="0.20530764792936515"/>
  </r>
  <r>
    <s v="E4305"/>
    <s v="Zaina Dubey"/>
    <x v="2"/>
    <s v="South"/>
    <n v="86.75"/>
    <n v="63533"/>
    <n v="80338"/>
    <n v="18873"/>
    <s v="Printer"/>
    <s v="Office Supplies"/>
    <n v="20"/>
    <n v="4227"/>
    <n v="0.2970582217115515"/>
  </r>
  <r>
    <s v="E4306"/>
    <s v="Lavanya Bhasin"/>
    <x v="4"/>
    <s v="West"/>
    <n v="76.099999999999994"/>
    <n v="40780"/>
    <n v="87402"/>
    <n v="12195"/>
    <s v="TV"/>
    <s v="Electronics"/>
    <n v="13"/>
    <n v="1761"/>
    <n v="0.29904364884747425"/>
  </r>
  <r>
    <s v="E4307"/>
    <s v="Ela Dada"/>
    <x v="2"/>
    <s v="Central"/>
    <n v="78.680000000000007"/>
    <n v="101992"/>
    <n v="34500"/>
    <n v="30533"/>
    <s v="Mouse"/>
    <s v="Accessories"/>
    <n v="47"/>
    <n v="4530"/>
    <n v="0.29936661698956779"/>
  </r>
  <r>
    <s v="E4308"/>
    <s v="Ishita Jani"/>
    <x v="4"/>
    <s v="North"/>
    <n v="81.77"/>
    <n v="126272"/>
    <n v="51497"/>
    <n v="22137"/>
    <s v="Laptop"/>
    <s v="Electronics"/>
    <n v="11"/>
    <n v="4249"/>
    <n v="0.17531202483527622"/>
  </r>
  <r>
    <s v="E4309"/>
    <s v="Aaina Ganguly"/>
    <x v="0"/>
    <s v="Central"/>
    <n v="92.33"/>
    <n v="40619"/>
    <n v="80709"/>
    <n v="4943"/>
    <s v="Headphones"/>
    <s v="Accessories"/>
    <n v="26"/>
    <n v="1008"/>
    <n v="0.12169181909943623"/>
  </r>
  <r>
    <s v="E4310"/>
    <s v="  Fateh Kalita  "/>
    <x v="4"/>
    <s v="Central"/>
    <n v="91.9"/>
    <n v="114099"/>
    <n v="113657"/>
    <n v="15695"/>
    <s v="Laptop"/>
    <s v="Electronics"/>
    <n v="27"/>
    <n v="1189"/>
    <n v="0.13755598208573255"/>
  </r>
  <r>
    <s v="E4311"/>
    <s v="Aniruddh Basak"/>
    <x v="5"/>
    <s v="North"/>
    <n v="71.260000000000005"/>
    <n v="88045"/>
    <n v="25546"/>
    <n v="17902"/>
    <s v="Laptop"/>
    <s v="Electronics"/>
    <n v="17"/>
    <n v="4013"/>
    <n v="0.20332784371628146"/>
  </r>
  <r>
    <s v="E4312"/>
    <s v="Indranil Gola"/>
    <x v="2"/>
    <s v="Central"/>
    <n v="79.12"/>
    <n v="139572"/>
    <n v="117285"/>
    <n v="28208"/>
    <s v="Headphones"/>
    <s v="Accessories"/>
    <n v="44"/>
    <n v="2355"/>
    <n v="0.20210357378270713"/>
  </r>
  <r>
    <s v="E4313"/>
    <s v="Saira Sengupta"/>
    <x v="4"/>
    <s v="West"/>
    <n v="94.06"/>
    <n v="77499"/>
    <n v="46967"/>
    <n v="22674"/>
    <s v="Laptop"/>
    <s v="Electronics"/>
    <n v="2"/>
    <n v="390"/>
    <n v="0.29257151705183293"/>
  </r>
  <r>
    <s v="E4314"/>
    <s v="Zeeshan Char"/>
    <x v="3"/>
    <s v="North"/>
    <n v="87.21"/>
    <n v="177133"/>
    <n v="84207"/>
    <n v="19737"/>
    <s v="Mobile"/>
    <s v="Electronics"/>
    <n v="13"/>
    <n v="3147"/>
    <n v="0.11142474863520631"/>
  </r>
  <r>
    <s v="E4315"/>
    <s v="Jivin Shah"/>
    <x v="0"/>
    <s v="South"/>
    <n v="95.69"/>
    <n v="16905"/>
    <n v="92999"/>
    <n v="3939"/>
    <s v="Printer"/>
    <s v="Office Supplies"/>
    <n v="23"/>
    <n v="2038"/>
    <n v="0.23300798580301685"/>
  </r>
  <r>
    <s v="E4316"/>
    <s v="Rania Kala"/>
    <x v="0"/>
    <s v="Central"/>
    <n v="87.58"/>
    <n v="77964"/>
    <n v="85325"/>
    <n v="18557"/>
    <s v="Keyboard"/>
    <s v="Accessories"/>
    <n v="12"/>
    <n v="504"/>
    <n v="0.23802011184649324"/>
  </r>
  <r>
    <s v="E4317"/>
    <s v="Elakshi Anne"/>
    <x v="0"/>
    <s v="East"/>
    <n v="95.96"/>
    <n v="102631"/>
    <n v="37643"/>
    <n v="14331"/>
    <s v="Mobile"/>
    <s v="Electronics"/>
    <n v="22"/>
    <n v="2377"/>
    <n v="0.13963617230661302"/>
  </r>
  <r>
    <s v="E4318"/>
    <s v="Mishti Dixit"/>
    <x v="5"/>
    <s v="North"/>
    <n v="76.650000000000006"/>
    <n v="21959"/>
    <n v="68378"/>
    <n v="4794"/>
    <s v="Headphones"/>
    <s v="Accessories"/>
    <n v="27"/>
    <n v="1856"/>
    <n v="0.2183159524568514"/>
  </r>
  <r>
    <s v="E4319"/>
    <s v="Advik Butala"/>
    <x v="0"/>
    <s v="East"/>
    <n v="82.69"/>
    <n v="117077"/>
    <n v="85258"/>
    <n v="29547"/>
    <s v="Tablet"/>
    <s v="Electronics"/>
    <n v="14"/>
    <n v="1333"/>
    <n v="0.25237237032038745"/>
  </r>
  <r>
    <s v="E4320"/>
    <s v="Rati Roy"/>
    <x v="0"/>
    <s v="South"/>
    <n v="88.88"/>
    <n v="32168"/>
    <n v="98399"/>
    <n v="5699"/>
    <s v="TV"/>
    <s v="Electronics"/>
    <n v="34"/>
    <n v="1568"/>
    <n v="0.17716364088535191"/>
  </r>
  <r>
    <s v="E4321"/>
    <s v="Samaira Malhotra"/>
    <x v="5"/>
    <s v="South"/>
    <n v="97.09"/>
    <n v="169364"/>
    <n v="106626"/>
    <n v="30336"/>
    <s v="Printer"/>
    <s v="Office Supplies"/>
    <n v="34"/>
    <n v="2024"/>
    <n v="0.17911716775702038"/>
  </r>
  <r>
    <s v="E4322"/>
    <s v="Anay Rajagopalan"/>
    <x v="5"/>
    <s v="West"/>
    <n v="87.73"/>
    <n v="169092"/>
    <n v="38540"/>
    <n v="28231"/>
    <s v="Printer"/>
    <s v="Office Supplies"/>
    <n v="21"/>
    <n v="1781"/>
    <n v="0.16695644974333498"/>
  </r>
  <r>
    <s v="E4323"/>
    <s v="Reyansh Madan"/>
    <x v="3"/>
    <s v="South"/>
    <n v="94.95"/>
    <n v="37881"/>
    <n v="91236"/>
    <n v="6896"/>
    <s v="Headphones"/>
    <s v="Accessories"/>
    <n v="37"/>
    <n v="3271"/>
    <n v="0.1820437686439112"/>
  </r>
  <r>
    <s v="E4324"/>
    <s v="Jayant Datta"/>
    <x v="9"/>
    <s v="East"/>
    <n v="73.56"/>
    <n v="117700"/>
    <n v="69242"/>
    <n v="16531"/>
    <s v="Monitor"/>
    <s v="Electronics"/>
    <n v="2"/>
    <n v="3342"/>
    <n v="0.14045029736618522"/>
  </r>
  <r>
    <s v="E4325"/>
    <s v="Gokul Brar"/>
    <x v="5"/>
    <s v="East"/>
    <n v="88.02"/>
    <n v="44520"/>
    <n v="100722"/>
    <n v="8729"/>
    <s v="Printer"/>
    <s v="Office Supplies"/>
    <n v="27"/>
    <n v="3584"/>
    <n v="0.19606918238993712"/>
  </r>
  <r>
    <s v="E4326"/>
    <s v="Nirvi Lalla"/>
    <x v="5"/>
    <s v="East"/>
    <n v="71.66"/>
    <n v="14696"/>
    <n v="69746"/>
    <n v="2110"/>
    <s v="Mobile"/>
    <s v="Electronics"/>
    <n v="13"/>
    <n v="1006"/>
    <n v="0.14357648339684267"/>
  </r>
  <r>
    <s v="E4327"/>
    <s v="Keya Sehgal"/>
    <x v="2"/>
    <s v="South"/>
    <n v="73.89"/>
    <n v="94350"/>
    <n v="61954"/>
    <n v="15721"/>
    <s v="Mouse"/>
    <s v="Accessories"/>
    <n v="8"/>
    <n v="3216"/>
    <n v="0.16662427133015367"/>
  </r>
  <r>
    <s v="E4328"/>
    <s v="Mohanlal Halder"/>
    <x v="5"/>
    <s v="North"/>
    <n v="80.72"/>
    <n v="35690"/>
    <n v="39852"/>
    <n v="8229"/>
    <s v="Tablet"/>
    <s v="Electronics"/>
    <n v="13"/>
    <n v="4375"/>
    <n v="0.230568786775007"/>
  </r>
  <r>
    <s v="E4329"/>
    <s v="Yashvi Mand"/>
    <x v="0"/>
    <s v="Central"/>
    <n v="88.86"/>
    <n v="19736"/>
    <n v="109280"/>
    <n v="3930"/>
    <s v="Headphones"/>
    <s v="Accessories"/>
    <n v="38"/>
    <n v="2565"/>
    <n v="0.19912849614916903"/>
  </r>
  <r>
    <s v="E4330"/>
    <s v="Diya Kalla"/>
    <x v="5"/>
    <s v="North"/>
    <n v="89.66"/>
    <n v="83816"/>
    <n v="103673"/>
    <n v="19145"/>
    <s v="Headphones"/>
    <s v="Accessories"/>
    <n v="14"/>
    <n v="2973"/>
    <n v="0.22841700868569248"/>
  </r>
  <r>
    <s v="E4331"/>
    <s v="Anika Kala"/>
    <x v="3"/>
    <s v="South"/>
    <n v="92.49"/>
    <n v="10191"/>
    <n v="65894"/>
    <n v="1618"/>
    <s v="Keyboard"/>
    <s v="Accessories"/>
    <n v="14"/>
    <n v="3554"/>
    <n v="0.15876753998626239"/>
  </r>
  <r>
    <s v="E4332"/>
    <s v="Anay Rattan"/>
    <x v="4"/>
    <s v="South"/>
    <n v="93.59"/>
    <n v="194224"/>
    <n v="35259"/>
    <n v="56303"/>
    <s v="Keyboard"/>
    <s v="Accessories"/>
    <n v="8"/>
    <n v="2748"/>
    <n v="0.28988693467336685"/>
  </r>
  <r>
    <s v="E4333"/>
    <s v="Gokul Sehgal"/>
    <x v="4"/>
    <s v="East"/>
    <n v="98.9"/>
    <n v="121456"/>
    <n v="83823"/>
    <n v="24068"/>
    <s v="Monitor"/>
    <s v="Electronics"/>
    <n v="6"/>
    <n v="3361"/>
    <n v="0.19816229745751548"/>
  </r>
  <r>
    <s v="E4334"/>
    <s v="Arnav Wadhwa"/>
    <x v="2"/>
    <s v="North"/>
    <n v="90.37"/>
    <n v="19013"/>
    <n v="91440"/>
    <n v="5170"/>
    <s v="Tablet"/>
    <s v="Electronics"/>
    <n v="14"/>
    <n v="4583"/>
    <n v="0.27191921316993634"/>
  </r>
  <r>
    <s v="E4335"/>
    <s v="Shayak Subramaniam"/>
    <x v="3"/>
    <s v="Central"/>
    <n v="84.53"/>
    <n v="53788"/>
    <n v="37597"/>
    <n v="12534"/>
    <s v="Printer"/>
    <s v="Office Supplies"/>
    <n v="22"/>
    <n v="883"/>
    <n v="0.23302595374432958"/>
  </r>
  <r>
    <s v="E4336"/>
    <s v="Farhan Jayaraman"/>
    <x v="3"/>
    <s v="South"/>
    <n v="85.27"/>
    <n v="36858"/>
    <n v="40802"/>
    <n v="3879"/>
    <s v="Keyboard"/>
    <s v="Accessories"/>
    <n v="39"/>
    <n v="337"/>
    <n v="0.10524173856421944"/>
  </r>
  <r>
    <s v="E4337"/>
    <s v="Vivaan Vala"/>
    <x v="0"/>
    <s v="West"/>
    <n v="85.1"/>
    <n v="69530"/>
    <n v="46063"/>
    <n v="16207"/>
    <s v="Mobile"/>
    <s v="Electronics"/>
    <n v="7"/>
    <n v="1703"/>
    <n v="0.23309362864950381"/>
  </r>
  <r>
    <s v="E4338"/>
    <s v="Tarini Maharaj"/>
    <x v="5"/>
    <s v="East"/>
    <n v="94.23"/>
    <n v="199612"/>
    <n v="30834"/>
    <n v="20625"/>
    <s v="TV"/>
    <s v="Electronics"/>
    <n v="44"/>
    <n v="4645"/>
    <n v="0.1033254513756688"/>
  </r>
  <r>
    <s v="E4339"/>
    <s v="Drishya Sant"/>
    <x v="4"/>
    <s v="South"/>
    <n v="72.36"/>
    <n v="87399"/>
    <n v="108923"/>
    <n v="12482"/>
    <s v="Keyboard"/>
    <s v="Accessories"/>
    <n v="32"/>
    <n v="3005"/>
    <n v="0.1428162793624641"/>
  </r>
  <r>
    <s v="E4340"/>
    <s v="Ela Sandhu"/>
    <x v="3"/>
    <s v="South"/>
    <n v="85.06"/>
    <n v="75128"/>
    <n v="28349"/>
    <n v="11964"/>
    <s v="TV"/>
    <s v="Electronics"/>
    <n v="25"/>
    <n v="208"/>
    <n v="0.1592482163773826"/>
  </r>
  <r>
    <s v="E4341"/>
    <s v="Rania Bhasin"/>
    <x v="5"/>
    <s v="South"/>
    <n v="91.16"/>
    <n v="44643"/>
    <n v="102623"/>
    <n v="10188"/>
    <s v="Tablet"/>
    <s v="Electronics"/>
    <n v="39"/>
    <n v="633"/>
    <n v="0.22821046972649686"/>
  </r>
  <r>
    <s v="E4342"/>
    <s v="Veer Banik"/>
    <x v="4"/>
    <s v="South"/>
    <n v="90.45"/>
    <n v="37746"/>
    <n v="81033"/>
    <n v="8412"/>
    <s v="TV"/>
    <s v="Electronics"/>
    <n v="32"/>
    <n v="3111"/>
    <n v="0.22285805118423144"/>
  </r>
  <r>
    <s v="E4343"/>
    <s v="Samiha Kaur"/>
    <x v="5"/>
    <s v="North"/>
    <n v="81.849999999999994"/>
    <n v="176111"/>
    <n v="98074"/>
    <n v="44705"/>
    <s v="TV"/>
    <s v="Electronics"/>
    <n v="34"/>
    <n v="4376"/>
    <n v="0.25384558602245177"/>
  </r>
  <r>
    <s v="E4344"/>
    <s v="  Myra Cherian  "/>
    <x v="5"/>
    <s v="West"/>
    <n v="72.319999999999993"/>
    <n v="171313"/>
    <n v="64422"/>
    <n v="50286"/>
    <s v="Laptop"/>
    <s v="Electronics"/>
    <n v="22"/>
    <n v="1226"/>
    <n v="0.29353289009006905"/>
  </r>
  <r>
    <s v="E4345"/>
    <s v="Ivan Srinivas"/>
    <x v="4"/>
    <s v="Central"/>
    <n v="88.08"/>
    <n v="126176"/>
    <n v="110943"/>
    <n v="21513"/>
    <s v="Monitor"/>
    <s v="Electronics"/>
    <n v="6"/>
    <n v="3838"/>
    <n v="0.17049993659650012"/>
  </r>
  <r>
    <s v="E4346"/>
    <s v="Jhanvi Saran"/>
    <x v="2"/>
    <s v="West"/>
    <n v="82.55"/>
    <n v="77620"/>
    <n v="28109"/>
    <n v="21271"/>
    <s v="Printer"/>
    <s v="Office Supplies"/>
    <n v="38"/>
    <n v="999"/>
    <n v="0.27404019582581807"/>
  </r>
  <r>
    <s v="E4347"/>
    <s v="Diya Loyal"/>
    <x v="0"/>
    <s v="West"/>
    <n v="74.92"/>
    <n v="98644"/>
    <n v="78035"/>
    <n v="11808"/>
    <s v="Mouse"/>
    <s v="Accessories"/>
    <n v="40"/>
    <n v="4540"/>
    <n v="0.11970317505372856"/>
  </r>
  <r>
    <s v="E4348"/>
    <s v="Kimaya Ravel"/>
    <x v="3"/>
    <s v="Central"/>
    <n v="87"/>
    <n v="158517"/>
    <n v="77784"/>
    <n v="38918"/>
    <s v="TV"/>
    <s v="Electronics"/>
    <n v="31"/>
    <n v="2353"/>
    <n v="0.24551309954137412"/>
  </r>
  <r>
    <s v="E4349"/>
    <s v="Devansh Bora"/>
    <x v="2"/>
    <s v="North"/>
    <n v="85.8"/>
    <n v="103445"/>
    <n v="32835"/>
    <n v="10636"/>
    <s v="Headphones"/>
    <s v="Accessories"/>
    <n v="20"/>
    <n v="859"/>
    <n v="0.10281792256754797"/>
  </r>
  <r>
    <s v="E4350"/>
    <s v="Ishaan Sheth"/>
    <x v="4"/>
    <s v="East"/>
    <n v="72.28"/>
    <n v="110006"/>
    <n v="31062"/>
    <n v="31885"/>
    <s v="Keyboard"/>
    <s v="Accessories"/>
    <n v="30"/>
    <n v="1060"/>
    <n v="0.28984782648219187"/>
  </r>
  <r>
    <s v="E4351"/>
    <s v="Eva Bumb"/>
    <x v="3"/>
    <s v="East"/>
    <n v="86.97"/>
    <n v="172179"/>
    <n v="70783"/>
    <n v="23108"/>
    <s v="Monitor"/>
    <s v="Electronics"/>
    <n v="29"/>
    <n v="1022"/>
    <n v="0.13420916604231642"/>
  </r>
  <r>
    <s v="E4352"/>
    <s v="Zeeshan Jha"/>
    <x v="4"/>
    <s v="North"/>
    <n v="78.27"/>
    <n v="31768"/>
    <n v="67979"/>
    <n v="8504"/>
    <s v="Mouse"/>
    <s v="Accessories"/>
    <n v="42"/>
    <n v="4408"/>
    <n v="0.26769075799546715"/>
  </r>
  <r>
    <s v="E4353"/>
    <s v="Shlok Bora"/>
    <x v="3"/>
    <s v="East"/>
    <n v="94.38"/>
    <n v="185657"/>
    <n v="97833"/>
    <n v="20763"/>
    <s v="Tablet"/>
    <s v="Electronics"/>
    <n v="28"/>
    <n v="2682"/>
    <n v="0.11183526610900747"/>
  </r>
  <r>
    <s v="E4354"/>
    <s v="Advik Dara"/>
    <x v="5"/>
    <s v="North"/>
    <n v="89.86"/>
    <n v="40285"/>
    <n v="67908"/>
    <n v="5018"/>
    <s v="Mobile"/>
    <s v="Electronics"/>
    <n v="26"/>
    <n v="2749"/>
    <n v="0.12456249224277026"/>
  </r>
  <r>
    <s v="E4355"/>
    <s v="Vritika Rajagopal"/>
    <x v="2"/>
    <s v="East"/>
    <n v="98.86"/>
    <n v="144289"/>
    <n v="100934"/>
    <n v="42665"/>
    <s v="Mobile"/>
    <s v="Electronics"/>
    <n v="19"/>
    <n v="565"/>
    <n v="0.29569128623803614"/>
  </r>
  <r>
    <s v="E4356"/>
    <s v="Vedika Batta"/>
    <x v="0"/>
    <s v="West"/>
    <n v="87.25"/>
    <n v="57501"/>
    <n v="70748"/>
    <n v="16565"/>
    <s v="Laptop"/>
    <s v="Electronics"/>
    <n v="3"/>
    <n v="4506"/>
    <n v="0.28808194640093215"/>
  </r>
  <r>
    <s v="E4357"/>
    <s v="Shamik Dani"/>
    <x v="3"/>
    <s v="South"/>
    <n v="71.489999999999995"/>
    <n v="11736"/>
    <n v="44565"/>
    <n v="1701"/>
    <s v="Laptop"/>
    <s v="Electronics"/>
    <n v="8"/>
    <n v="1484"/>
    <n v="0.14493865030674846"/>
  </r>
  <r>
    <s v="E4358"/>
    <s v="Nayantara Edwin"/>
    <x v="2"/>
    <s v="East"/>
    <n v="75.59"/>
    <n v="81839"/>
    <n v="46234"/>
    <n v="17988"/>
    <s v="Keyboard"/>
    <s v="Accessories"/>
    <n v="34"/>
    <n v="838"/>
    <n v="0.21979740710419238"/>
  </r>
  <r>
    <s v="E4359"/>
    <s v="Kiara Buch"/>
    <x v="2"/>
    <s v="South"/>
    <n v="78.959999999999994"/>
    <n v="15794"/>
    <n v="49542"/>
    <n v="3433"/>
    <s v="Monitor"/>
    <s v="Electronics"/>
    <n v="44"/>
    <n v="1794"/>
    <n v="0.21736102317335698"/>
  </r>
  <r>
    <s v="E4360"/>
    <s v="Mohanlal Tripathi"/>
    <x v="4"/>
    <s v="South"/>
    <n v="88.84"/>
    <n v="19401"/>
    <n v="110058"/>
    <n v="4894"/>
    <s v="TV"/>
    <s v="Electronics"/>
    <n v="43"/>
    <n v="936"/>
    <n v="0.25225503840008245"/>
  </r>
  <r>
    <s v="E4361"/>
    <s v="Abram Kapoor"/>
    <x v="0"/>
    <s v="South"/>
    <n v="84.17"/>
    <n v="110666"/>
    <n v="118213"/>
    <n v="17831"/>
    <s v="Printer"/>
    <s v="Office Supplies"/>
    <n v="19"/>
    <n v="3070"/>
    <n v="0.16112446460520846"/>
  </r>
  <r>
    <s v="E4362"/>
    <s v="Siya Soman"/>
    <x v="7"/>
    <s v="Central"/>
    <n v="92.04"/>
    <n v="185237"/>
    <n v="92496"/>
    <n v="33022"/>
    <s v="Mobile"/>
    <s v="Electronics"/>
    <n v="18"/>
    <n v="1935"/>
    <n v="0.17826892035608435"/>
  </r>
  <r>
    <s v="E4363"/>
    <s v="Alisha Desai"/>
    <x v="5"/>
    <s v="North"/>
    <n v="70.61"/>
    <n v="152803"/>
    <n v="48390"/>
    <n v="26425"/>
    <s v="Tablet"/>
    <s v="Electronics"/>
    <n v="1"/>
    <n v="2321"/>
    <n v="0.17293508635301663"/>
  </r>
  <r>
    <s v="E4364"/>
    <s v="Renee Behl"/>
    <x v="4"/>
    <s v="North"/>
    <n v="81.22"/>
    <n v="105500"/>
    <n v="100973"/>
    <n v="26530"/>
    <s v="TV"/>
    <s v="Electronics"/>
    <n v="39"/>
    <n v="4302"/>
    <n v="0.25146919431279618"/>
  </r>
  <r>
    <s v="E4365"/>
    <s v="Gokul Gopal"/>
    <x v="2"/>
    <s v="North"/>
    <n v="74.05"/>
    <n v="71796"/>
    <n v="109158"/>
    <n v="14815"/>
    <s v="Printer"/>
    <s v="Office Supplies"/>
    <n v="49"/>
    <n v="1495"/>
    <n v="0.20634854309432279"/>
  </r>
  <r>
    <s v="E4366"/>
    <s v="Navya Bawa"/>
    <x v="2"/>
    <s v="North"/>
    <n v="79.7"/>
    <n v="46360"/>
    <n v="85575"/>
    <n v="8604"/>
    <s v="Monitor"/>
    <s v="Electronics"/>
    <n v="38"/>
    <n v="2881"/>
    <n v="0.18559102674719585"/>
  </r>
  <r>
    <s v="E4367"/>
    <s v="Sara Kanda"/>
    <x v="0"/>
    <s v="East"/>
    <n v="82.98"/>
    <n v="73608"/>
    <n v="92939"/>
    <n v="11094"/>
    <s v="Monitor"/>
    <s v="Electronics"/>
    <n v="35"/>
    <n v="2831"/>
    <n v="0.150717313335507"/>
  </r>
  <r>
    <s v="E4368"/>
    <s v="Baiju Gaba"/>
    <x v="0"/>
    <s v="South"/>
    <n v="89.38"/>
    <s v="146798"/>
    <n v="91996"/>
    <n v="39291"/>
    <s v="Laptop"/>
    <s v="Electronics"/>
    <n v="2"/>
    <n v="2500"/>
    <n v="0.26765351026580742"/>
  </r>
  <r>
    <s v="E4369"/>
    <s v="Dhanush Thakur"/>
    <x v="5"/>
    <s v="East"/>
    <n v="71.69"/>
    <n v="69551"/>
    <n v="109391"/>
    <n v="12417"/>
    <s v="Monitor"/>
    <s v="Electronics"/>
    <n v="42"/>
    <n v="4075"/>
    <n v="0.17853086224497131"/>
  </r>
  <r>
    <s v="E4370"/>
    <s v="Vidur Sangha"/>
    <x v="0"/>
    <s v="Central"/>
    <n v="78.94"/>
    <n v="173546"/>
    <n v="41536"/>
    <n v="24755"/>
    <s v="Mouse"/>
    <s v="Accessories"/>
    <n v="20"/>
    <n v="2866"/>
    <n v="0.14264229656690444"/>
  </r>
  <r>
    <s v="E4371"/>
    <s v="Ritvik Rao"/>
    <x v="0"/>
    <s v="Central"/>
    <n v="70.22"/>
    <n v="96463"/>
    <n v="108590"/>
    <n v="10398"/>
    <s v="Mobile"/>
    <s v="Electronics"/>
    <n v="34"/>
    <n v="307"/>
    <n v="0.10779262515161253"/>
  </r>
  <r>
    <s v="E4372"/>
    <s v="Saira Kannan"/>
    <x v="5"/>
    <s v="East"/>
    <n v="71.91"/>
    <n v="168559"/>
    <n v="93644"/>
    <n v="46082"/>
    <s v="Mouse"/>
    <s v="Accessories"/>
    <n v="8"/>
    <n v="3386"/>
    <n v="0.27338795317959885"/>
  </r>
  <r>
    <s v="E4373"/>
    <s v="  Uthkarsh Gandhi  "/>
    <x v="0"/>
    <s v="Central"/>
    <n v="87.69"/>
    <n v="38962"/>
    <n v="53001"/>
    <n v="7150"/>
    <s v="Keyboard"/>
    <s v="Accessories"/>
    <n v="39"/>
    <n v="4166"/>
    <n v="0.18351214003387917"/>
  </r>
  <r>
    <s v="E4374"/>
    <s v="Keya Aggarwal"/>
    <x v="3"/>
    <s v="East"/>
    <n v="90.9"/>
    <n v="17107"/>
    <n v="83218"/>
    <n v="4846"/>
    <s v="Monitor"/>
    <s v="Electronics"/>
    <n v="23"/>
    <n v="2738"/>
    <n v="0.28327585199041327"/>
  </r>
  <r>
    <s v="E4375"/>
    <s v="Dhanush Dayal"/>
    <x v="2"/>
    <s v="West"/>
    <n v="80.53"/>
    <n v="184354"/>
    <n v="78892"/>
    <n v="32440"/>
    <s v="Tablet"/>
    <s v="Electronics"/>
    <n v="23"/>
    <n v="4524"/>
    <n v="0.17596580491879754"/>
  </r>
  <r>
    <s v="E4376"/>
    <s v="Tushar Jha"/>
    <x v="5"/>
    <s v="North"/>
    <n v="91.49"/>
    <n v="182960"/>
    <n v="32635"/>
    <n v="30585"/>
    <s v="Laptop"/>
    <s v="Electronics"/>
    <n v="45"/>
    <n v="571"/>
    <n v="0.16716768692610406"/>
  </r>
  <r>
    <s v="E4377"/>
    <s v="Arnav Bath"/>
    <x v="4"/>
    <s v="North"/>
    <n v="84.11"/>
    <n v="179080"/>
    <n v="97634"/>
    <n v="34781"/>
    <s v="Mouse"/>
    <s v="Accessories"/>
    <n v="23"/>
    <n v="900"/>
    <n v="0.19422046012955105"/>
  </r>
  <r>
    <s v="E4378"/>
    <s v="Nakul Chopra"/>
    <x v="5"/>
    <s v="North"/>
    <n v="96.49"/>
    <n v="197573"/>
    <n v="89917"/>
    <n v="23693"/>
    <s v="Printer"/>
    <s v="Office Supplies"/>
    <n v="34"/>
    <n v="2976"/>
    <n v="0.11992023201550819"/>
  </r>
  <r>
    <s v="E4379"/>
    <s v="Hansh Kale"/>
    <x v="4"/>
    <s v="Central"/>
    <n v="93.27"/>
    <n v="149767"/>
    <n v="95616"/>
    <n v="22379"/>
    <s v="Monitor"/>
    <s v="Electronics"/>
    <n v="8"/>
    <n v="3332"/>
    <n v="0.14942544085145593"/>
  </r>
  <r>
    <s v="E4380"/>
    <s v="Shayak Johal"/>
    <x v="4"/>
    <s v="South"/>
    <n v="85.89"/>
    <n v="168226"/>
    <n v="50826"/>
    <n v="19908"/>
    <s v="Mouse"/>
    <s v="Accessories"/>
    <n v="2"/>
    <n v="3131"/>
    <n v="0.11834080344298741"/>
  </r>
  <r>
    <s v="E4381"/>
    <s v="Anaya Garg"/>
    <x v="0"/>
    <s v="North"/>
    <n v="72.19"/>
    <n v="187137"/>
    <n v="68700"/>
    <n v="49187"/>
    <s v="Keyboard"/>
    <s v="Accessories"/>
    <n v="8"/>
    <n v="3260"/>
    <n v="0.2628395239851018"/>
  </r>
  <r>
    <s v="E4382"/>
    <s v="Darshit Mangal"/>
    <x v="4"/>
    <s v="South"/>
    <n v="93.25"/>
    <n v="164646"/>
    <n v="71924"/>
    <n v="26784"/>
    <s v="Monitor"/>
    <s v="Electronics"/>
    <n v="15"/>
    <n v="4694"/>
    <n v="0.16267628730731387"/>
  </r>
  <r>
    <s v="E4383"/>
    <s v="Yuvraj  Barad"/>
    <x v="5"/>
    <s v="West"/>
    <n v="77.650000000000006"/>
    <n v="50237"/>
    <n v="45626"/>
    <n v="7493"/>
    <s v="Monitor"/>
    <s v="Electronics"/>
    <n v="3"/>
    <n v="1360"/>
    <n v="0.14915301471027331"/>
  </r>
  <r>
    <s v="E4384"/>
    <s v="Zeeshan Rana"/>
    <x v="2"/>
    <s v="South"/>
    <n v="90.93"/>
    <n v="184774"/>
    <n v="28005"/>
    <n v="30222"/>
    <s v="Monitor"/>
    <s v="Electronics"/>
    <n v="41"/>
    <n v="4517"/>
    <n v="0.16356197300486"/>
  </r>
  <r>
    <s v="E4385"/>
    <s v="Veer Shenoy"/>
    <x v="5"/>
    <s v="North"/>
    <n v="82.77"/>
    <n v="159597"/>
    <n v="58913"/>
    <n v="26086"/>
    <s v="Monitor"/>
    <s v="Electronics"/>
    <n v="26"/>
    <n v="2158"/>
    <n v="0.1634491876413717"/>
  </r>
  <r>
    <s v="E4386"/>
    <s v="Madhav Krishnan"/>
    <x v="3"/>
    <s v="North"/>
    <n v="74.790000000000006"/>
    <n v="103016"/>
    <n v="115096"/>
    <n v="15467"/>
    <s v="TV"/>
    <s v="Electronics"/>
    <n v="45"/>
    <n v="3342"/>
    <n v="0.15014172555719499"/>
  </r>
  <r>
    <s v="E4387"/>
    <s v="Kabir Hora"/>
    <x v="0"/>
    <s v="South"/>
    <n v="76.47"/>
    <n v="42119"/>
    <n v="77819"/>
    <n v="6584"/>
    <s v="Mobile"/>
    <s v="Electronics"/>
    <n v="4"/>
    <n v="1489"/>
    <n v="0.15631900092594792"/>
  </r>
  <r>
    <s v="E4388"/>
    <s v="Aarav Kurian"/>
    <x v="4"/>
    <s v="South"/>
    <n v="97.22"/>
    <n v="121657"/>
    <n v="60450"/>
    <n v="16190"/>
    <s v="Laptop"/>
    <s v="Electronics"/>
    <n v="41"/>
    <n v="4118"/>
    <n v="0.13307906655597293"/>
  </r>
  <r>
    <s v="E4389"/>
    <s v="Darshit Singhal"/>
    <x v="4"/>
    <s v="Central"/>
    <n v="85.21"/>
    <n v="117730"/>
    <n v="107063"/>
    <n v="22163"/>
    <s v="Headphones"/>
    <s v="Accessories"/>
    <n v="28"/>
    <n v="2418"/>
    <n v="0.18825278178883886"/>
  </r>
  <r>
    <s v="E4390"/>
    <s v="Saksham Sandal"/>
    <x v="3"/>
    <s v="South"/>
    <n v="90.65"/>
    <n v="36061"/>
    <n v="88682"/>
    <n v="6649"/>
    <s v="Mouse"/>
    <s v="Accessories"/>
    <n v="31"/>
    <n v="677"/>
    <n v="0.18438201935609108"/>
  </r>
  <r>
    <s v="E4391"/>
    <s v="Nirvi Wagle"/>
    <x v="4"/>
    <s v="North"/>
    <n v="93.88"/>
    <n v="182890"/>
    <n v="40224"/>
    <n v="19395"/>
    <s v="Monitor"/>
    <s v="Electronics"/>
    <n v="35"/>
    <n v="2895"/>
    <n v="0.10604735086664115"/>
  </r>
  <r>
    <s v="E4392"/>
    <s v="Dhanuk Raja"/>
    <x v="0"/>
    <s v="West"/>
    <n v="81.45"/>
    <n v="14147"/>
    <n v="61897"/>
    <n v="1915"/>
    <s v="Tablet"/>
    <s v="Electronics"/>
    <n v="15"/>
    <n v="3876"/>
    <n v="0.13536438820951438"/>
  </r>
  <r>
    <s v="E4393"/>
    <s v="Hunar Bali"/>
    <x v="3"/>
    <s v="East"/>
    <n v="75.41"/>
    <n v="144872"/>
    <n v="113402"/>
    <n v="35272"/>
    <s v="Keyboard"/>
    <s v="Accessories"/>
    <n v="29"/>
    <n v="4029"/>
    <n v="0.24347009774145453"/>
  </r>
  <r>
    <s v="E4394"/>
    <s v="Darshit Koshy"/>
    <x v="4"/>
    <s v="East"/>
    <n v="81.72"/>
    <n v="188188"/>
    <n v="77115"/>
    <n v="40362"/>
    <s v="Mouse"/>
    <s v="Accessories"/>
    <n v="6"/>
    <n v="2486"/>
    <n v="0.21447701234935276"/>
  </r>
  <r>
    <s v="E4395"/>
    <s v="Rohan Ganesan"/>
    <x v="5"/>
    <s v="North"/>
    <n v="75.97"/>
    <s v="115434"/>
    <n v="73244"/>
    <n v="17818"/>
    <s v="Laptop"/>
    <s v="Electronics"/>
    <n v="44"/>
    <n v="3884"/>
    <n v="0.15435660204099313"/>
  </r>
  <r>
    <s v="E4396"/>
    <s v="Sahil Madan"/>
    <x v="4"/>
    <s v="North"/>
    <n v="75.739999999999995"/>
    <n v="66444"/>
    <n v="70027"/>
    <n v="18917"/>
    <s v="TV"/>
    <s v="Electronics"/>
    <n v="30"/>
    <n v="4933"/>
    <n v="0.28470591776533621"/>
  </r>
  <r>
    <s v="E4397"/>
    <s v="Kabir Kara"/>
    <x v="5"/>
    <s v="South"/>
    <n v="88.05"/>
    <n v="181797"/>
    <n v="113838"/>
    <n v="30646"/>
    <s v="Mouse"/>
    <s v="Accessories"/>
    <n v="4"/>
    <n v="947"/>
    <n v="0.16857263871240999"/>
  </r>
  <r>
    <s v="E4398"/>
    <s v="Shalv Brahmbhatt"/>
    <x v="3"/>
    <s v="West"/>
    <n v="93.22"/>
    <n v="28263"/>
    <n v="47896"/>
    <n v="7810"/>
    <s v="Mobile"/>
    <s v="Electronics"/>
    <n v="21"/>
    <n v="954"/>
    <n v="0.27633301489580014"/>
  </r>
  <r>
    <s v="E4399"/>
    <s v="Saira Wadhwa"/>
    <x v="2"/>
    <s v="East"/>
    <n v="70.98"/>
    <n v="139850"/>
    <n v="44095"/>
    <n v="31119"/>
    <s v="Printer"/>
    <s v="Office Supplies"/>
    <n v="8"/>
    <n v="2657"/>
    <n v="0.22251698248122989"/>
  </r>
  <r>
    <s v="E4400"/>
    <s v="  Alia Doctor  "/>
    <x v="5"/>
    <s v="Central"/>
    <n v="91.97"/>
    <n v="192840"/>
    <n v="116635"/>
    <n v="20359"/>
    <s v="Mobile"/>
    <s v="Electronics"/>
    <n v="28"/>
    <n v="278"/>
    <n v="0.10557456959137108"/>
  </r>
  <r>
    <s v="E4401"/>
    <s v="Hrishita Dave"/>
    <x v="2"/>
    <s v="North"/>
    <n v="96.12"/>
    <n v="50781"/>
    <n v="76658"/>
    <n v="12542"/>
    <s v="Printer"/>
    <s v="Office Supplies"/>
    <n v="26"/>
    <n v="1472"/>
    <n v="0.24698213898899193"/>
  </r>
  <r>
    <s v="E4402"/>
    <s v="Anaya Sangha"/>
    <x v="0"/>
    <s v="South"/>
    <n v="92.16"/>
    <n v="69605"/>
    <n v="27118"/>
    <n v="9570"/>
    <s v="Tablet"/>
    <s v="Electronics"/>
    <n v="23"/>
    <n v="1928"/>
    <n v="0.13749012283600315"/>
  </r>
  <r>
    <s v="E4403"/>
    <s v="Zara Bhatt"/>
    <x v="2"/>
    <s v="East"/>
    <n v="70.290000000000006"/>
    <n v="74826"/>
    <n v="77564"/>
    <n v="18488"/>
    <s v="Tablet"/>
    <s v="Electronics"/>
    <n v="15"/>
    <n v="768"/>
    <n v="0.24707989201614411"/>
  </r>
  <r>
    <s v="E4404"/>
    <s v="Neysa Rana"/>
    <x v="2"/>
    <s v="East"/>
    <n v="93.09"/>
    <n v="125357"/>
    <n v="105702"/>
    <n v="29362"/>
    <s v="Printer"/>
    <s v="Office Supplies"/>
    <n v="6"/>
    <n v="478"/>
    <n v="0.23422704755219095"/>
  </r>
  <r>
    <s v="E4405"/>
    <s v="Ryan Kapur"/>
    <x v="2"/>
    <s v="West"/>
    <n v="78.47"/>
    <n v="70568"/>
    <n v="27387"/>
    <n v="20689"/>
    <s v="Monitor"/>
    <s v="Electronics"/>
    <n v="2"/>
    <n v="2269"/>
    <n v="0.29317821108717834"/>
  </r>
  <r>
    <s v="E4406"/>
    <s v="Reyansh Balan"/>
    <x v="5"/>
    <s v="East"/>
    <n v="98.32"/>
    <n v="33064"/>
    <n v="46138"/>
    <n v="4987"/>
    <s v="Mouse"/>
    <s v="Accessories"/>
    <n v="12"/>
    <n v="4079"/>
    <n v="0.15082869586256956"/>
  </r>
  <r>
    <s v="E4407"/>
    <s v="Yashvi Dara"/>
    <x v="5"/>
    <s v="West"/>
    <n v="86.46"/>
    <n v="86646"/>
    <n v="91420"/>
    <n v="16761"/>
    <s v="Keyboard"/>
    <s v="Accessories"/>
    <n v="12"/>
    <n v="3891"/>
    <n v="0.19344228239041616"/>
  </r>
  <r>
    <s v="E4408"/>
    <s v="Heer Deshmukh"/>
    <x v="0"/>
    <s v="East"/>
    <n v="88.73"/>
    <n v="194992"/>
    <n v="39975"/>
    <n v="35719"/>
    <s v="Keyboard"/>
    <s v="Accessories"/>
    <n v="50"/>
    <n v="3964"/>
    <n v="0.18318187412816936"/>
  </r>
  <r>
    <s v="E4409"/>
    <s v="Samaira Dora"/>
    <x v="3"/>
    <s v="Central"/>
    <n v="88.83"/>
    <n v="35324"/>
    <n v="95686"/>
    <n v="7501"/>
    <s v="Headphones"/>
    <s v="Accessories"/>
    <n v="6"/>
    <n v="3322"/>
    <n v="0.21234854489865249"/>
  </r>
  <r>
    <s v="E4410"/>
    <s v="Jayesh Bath"/>
    <x v="2"/>
    <s v="West"/>
    <n v="76.41"/>
    <n v="62194"/>
    <n v="98871"/>
    <n v="11197"/>
    <s v="Laptop"/>
    <s v="Electronics"/>
    <n v="12"/>
    <n v="4491"/>
    <n v="0.18003344374055374"/>
  </r>
  <r>
    <s v="E4411"/>
    <s v="Amani Gill"/>
    <x v="2"/>
    <s v="South"/>
    <n v="79.03"/>
    <n v="39235"/>
    <n v="53711"/>
    <n v="10163"/>
    <s v="Mobile"/>
    <s v="Electronics"/>
    <n v="30"/>
    <n v="3079"/>
    <n v="0.25902892825283547"/>
  </r>
  <r>
    <s v="E4412"/>
    <s v="Hridaan Ravi"/>
    <x v="0"/>
    <s v="Central"/>
    <n v="75.55"/>
    <n v="158440"/>
    <n v="79646"/>
    <n v="44744"/>
    <s v="Tablet"/>
    <s v="Electronics"/>
    <n v="48"/>
    <n v="4021"/>
    <n v="0.28240343347639485"/>
  </r>
  <r>
    <s v="E4413"/>
    <s v="Taran Lad"/>
    <x v="0"/>
    <s v="East"/>
    <n v="78"/>
    <n v="86735"/>
    <n v="67327"/>
    <n v="12094"/>
    <s v="Mouse"/>
    <s v="Accessories"/>
    <n v="20"/>
    <n v="1440"/>
    <n v="0.13943621375453968"/>
  </r>
  <r>
    <s v="E4414"/>
    <s v="Nakul Sarraf"/>
    <x v="0"/>
    <s v="East"/>
    <n v="89.83"/>
    <n v="93681"/>
    <n v="64575"/>
    <n v="26224"/>
    <s v="Keyboard"/>
    <s v="Accessories"/>
    <n v="40"/>
    <n v="4629"/>
    <n v="0.27992869418558725"/>
  </r>
  <r>
    <s v="E4415"/>
    <s v="Priyansh Saha"/>
    <x v="4"/>
    <s v="North"/>
    <n v="88.82"/>
    <n v="192797"/>
    <n v="106656"/>
    <n v="47999"/>
    <s v="Mouse"/>
    <s v="Accessories"/>
    <n v="18"/>
    <n v="317"/>
    <n v="0.24896134275948278"/>
  </r>
  <r>
    <s v="E4416"/>
    <s v="  Anika Malhotra  "/>
    <x v="4"/>
    <s v="South"/>
    <n v="85.71"/>
    <n v="135254"/>
    <n v="118040"/>
    <n v="18067"/>
    <s v="Keyboard"/>
    <s v="Accessories"/>
    <n v="8"/>
    <n v="937"/>
    <n v="0.13357830452334127"/>
  </r>
  <r>
    <s v="E4417"/>
    <s v="Lagan Sharma"/>
    <x v="0"/>
    <s v="South"/>
    <n v="96"/>
    <n v="114104"/>
    <n v="61004"/>
    <n v="23449"/>
    <s v="TV"/>
    <s v="Electronics"/>
    <n v="12"/>
    <n v="3692"/>
    <n v="0.20550550375096402"/>
  </r>
  <r>
    <s v="E4418"/>
    <s v="  Kabir Devi  "/>
    <x v="2"/>
    <s v="East"/>
    <n v="83.32"/>
    <n v="56100"/>
    <n v="97940"/>
    <n v="16232"/>
    <s v="Monitor"/>
    <s v="Electronics"/>
    <n v="16"/>
    <n v="3146"/>
    <n v="0.28934046345811054"/>
  </r>
  <r>
    <s v="E4419"/>
    <s v="Kartik Kalla"/>
    <x v="4"/>
    <s v="North"/>
    <n v="95.57"/>
    <n v="47515"/>
    <n v="70510"/>
    <n v="7176"/>
    <s v="TV"/>
    <s v="Electronics"/>
    <n v="17"/>
    <n v="2607"/>
    <n v="0.15102599179206566"/>
  </r>
  <r>
    <s v="E4420"/>
    <s v="Diya Sridhar"/>
    <x v="2"/>
    <s v="Central"/>
    <n v="71.13"/>
    <n v="54908"/>
    <n v="42191"/>
    <n v="15958"/>
    <s v="Printer"/>
    <s v="Office Supplies"/>
    <n v="38"/>
    <n v="4790"/>
    <n v="0.29063160195235666"/>
  </r>
  <r>
    <s v="E4421"/>
    <s v="Samaira Ravi"/>
    <x v="4"/>
    <s v="East"/>
    <n v="86.71"/>
    <n v="7332"/>
    <n v="70629"/>
    <n v="1262"/>
    <s v="Mouse"/>
    <s v="Accessories"/>
    <n v="13"/>
    <n v="2680"/>
    <n v="0.17212220403709766"/>
  </r>
  <r>
    <s v="E4422"/>
    <s v="Miraan Keer"/>
    <x v="0"/>
    <s v="North"/>
    <n v="98.8"/>
    <n v="183405"/>
    <n v="104989"/>
    <n v="23106"/>
    <s v="Keyboard"/>
    <s v="Accessories"/>
    <n v="30"/>
    <n v="3694"/>
    <n v="0.12598347918540934"/>
  </r>
  <r>
    <s v="E4423"/>
    <s v="Hazel Sha"/>
    <x v="3"/>
    <s v="West"/>
    <n v="79.62"/>
    <n v="130315"/>
    <n v="55394"/>
    <n v="15640"/>
    <s v="Mouse"/>
    <s v="Accessories"/>
    <n v="29"/>
    <n v="2447"/>
    <n v="0.12001688217012624"/>
  </r>
  <r>
    <s v="E4424"/>
    <s v="Vanya Kalita"/>
    <x v="0"/>
    <s v="East"/>
    <n v="97.61"/>
    <n v="124045"/>
    <n v="85252"/>
    <n v="26771"/>
    <s v="Tablet"/>
    <s v="Electronics"/>
    <n v="5"/>
    <n v="3161"/>
    <n v="0.21581684066266274"/>
  </r>
  <r>
    <s v="E4425"/>
    <s v="Sumer Kapoor"/>
    <x v="3"/>
    <s v="South"/>
    <n v="82.82"/>
    <n v="76095"/>
    <n v="53051"/>
    <n v="19002"/>
    <s v="Laptop"/>
    <s v="Electronics"/>
    <n v="32"/>
    <n v="4368"/>
    <n v="0.24971417307313226"/>
  </r>
  <r>
    <s v="E4426"/>
    <s v="Manjari Divan"/>
    <x v="4"/>
    <s v="West"/>
    <n v="99.78"/>
    <n v="126281"/>
    <n v="103130"/>
    <n v="37803"/>
    <s v="TV"/>
    <s v="Electronics"/>
    <n v="36"/>
    <n v="4778"/>
    <n v="0.29935619768611271"/>
  </r>
  <r>
    <s v="E4427"/>
    <s v="Zeeshan Srinivas"/>
    <x v="4"/>
    <s v="South"/>
    <n v="77.86"/>
    <n v="199840"/>
    <n v="70959"/>
    <n v="26492"/>
    <s v="Mouse"/>
    <s v="Accessories"/>
    <n v="35"/>
    <n v="4307"/>
    <n v="0.13256605284227382"/>
  </r>
  <r>
    <s v="E4428"/>
    <s v="Zaina Gola"/>
    <x v="5"/>
    <s v="Central"/>
    <n v="89.28"/>
    <n v="6273"/>
    <n v="60744"/>
    <n v="1089"/>
    <s v="Printer"/>
    <s v="Office Supplies"/>
    <n v="23"/>
    <n v="3068"/>
    <n v="0.17360114777618366"/>
  </r>
  <r>
    <s v="E4429"/>
    <s v="Badal Khanna"/>
    <x v="2"/>
    <s v="East"/>
    <n v="80.05"/>
    <n v="171467"/>
    <n v="40471"/>
    <n v="26329"/>
    <s v="Laptop"/>
    <s v="Electronics"/>
    <n v="13"/>
    <n v="1036"/>
    <n v="0.15355141222509289"/>
  </r>
  <r>
    <s v="E4430"/>
    <s v="Renee Sehgal"/>
    <x v="2"/>
    <s v="Central"/>
    <n v="71.92"/>
    <n v="39919"/>
    <n v="40700"/>
    <n v="8012"/>
    <s v="TV"/>
    <s v="Electronics"/>
    <n v="50"/>
    <n v="4122"/>
    <n v="0.20070643052180664"/>
  </r>
  <r>
    <s v="E4431"/>
    <s v="Samar Vasa"/>
    <x v="4"/>
    <s v="South"/>
    <n v="95.21"/>
    <n v="103775"/>
    <n v="78554"/>
    <n v="24228"/>
    <s v="Keyboard"/>
    <s v="Accessories"/>
    <n v="12"/>
    <n v="1079"/>
    <n v="0.23346663454589256"/>
  </r>
  <r>
    <s v="E4432"/>
    <s v="Dhanush Balan"/>
    <x v="2"/>
    <s v="West"/>
    <n v="73.680000000000007"/>
    <s v="67407"/>
    <n v="101075"/>
    <n v="15871"/>
    <s v="Laptop"/>
    <s v="Electronics"/>
    <n v="12"/>
    <n v="853"/>
    <n v="0.23545032415031081"/>
  </r>
  <r>
    <s v="E4433"/>
    <s v="Ivan Divan"/>
    <x v="3"/>
    <s v="North"/>
    <n v="93.21"/>
    <n v="154786"/>
    <n v="32153"/>
    <n v="40861"/>
    <s v="Monitor"/>
    <s v="Electronics"/>
    <n v="42"/>
    <n v="364"/>
    <n v="0.2639838228263538"/>
  </r>
  <r>
    <s v="E4434"/>
    <s v="Anay Dewan"/>
    <x v="0"/>
    <s v="South"/>
    <n v="89.66"/>
    <n v="53389"/>
    <n v="44871"/>
    <n v="10943"/>
    <s v="Laptop"/>
    <s v="Electronics"/>
    <n v="47"/>
    <n v="1886"/>
    <n v="0.2049673153645882"/>
  </r>
  <r>
    <s v="E4435"/>
    <s v="Eshani Biswas"/>
    <x v="3"/>
    <s v="North"/>
    <n v="83.25"/>
    <n v="185900"/>
    <n v="67758"/>
    <n v="27930"/>
    <s v="Laptop"/>
    <s v="Electronics"/>
    <n v="2"/>
    <n v="3083"/>
    <n v="0.15024206562668102"/>
  </r>
  <r>
    <s v="E4436"/>
    <s v="Jayesh Suresh"/>
    <x v="7"/>
    <s v="North"/>
    <n v="94.25"/>
    <n v="54345"/>
    <n v="63004"/>
    <n v="15706"/>
    <s v="Keyboard"/>
    <s v="Accessories"/>
    <n v="33"/>
    <n v="2043"/>
    <n v="0.28900542828227066"/>
  </r>
  <r>
    <s v="E4437"/>
    <s v="Nehmat Salvi"/>
    <x v="4"/>
    <s v="North"/>
    <n v="94.19"/>
    <n v="40129"/>
    <n v="114585"/>
    <n v="6892"/>
    <s v="Mobile"/>
    <s v="Electronics"/>
    <n v="27"/>
    <n v="3465"/>
    <n v="0.17174611876697651"/>
  </r>
  <r>
    <s v="E4438"/>
    <s v="Diya Hora"/>
    <x v="2"/>
    <s v="West"/>
    <n v="79.48"/>
    <n v="170722"/>
    <n v="97408"/>
    <n v="48241"/>
    <s v="Tablet"/>
    <s v="Electronics"/>
    <n v="46"/>
    <n v="2454"/>
    <n v="0.28257049472241424"/>
  </r>
  <r>
    <s v="E4439"/>
    <s v="Dishani Sagar"/>
    <x v="0"/>
    <s v="South"/>
    <n v="87.01"/>
    <n v="199206"/>
    <n v="60662"/>
    <n v="25766"/>
    <s v="Monitor"/>
    <s v="Electronics"/>
    <n v="44"/>
    <n v="4323"/>
    <n v="0.12934349366986939"/>
  </r>
  <r>
    <s v="E4440"/>
    <s v="Vihaan Sem"/>
    <x v="3"/>
    <s v="Central"/>
    <n v="92.02"/>
    <n v="123859"/>
    <n v="37940"/>
    <n v="34666"/>
    <s v="TV"/>
    <s v="Electronics"/>
    <n v="40"/>
    <n v="3233"/>
    <n v="0.27988276992386502"/>
  </r>
  <r>
    <s v="E4441"/>
    <s v="Raunak Deol"/>
    <x v="3"/>
    <s v="North"/>
    <n v="93.86"/>
    <n v="187132"/>
    <n v="85833"/>
    <n v="32769"/>
    <s v="Printer"/>
    <s v="Office Supplies"/>
    <n v="47"/>
    <n v="2348"/>
    <n v="0.17511168586879849"/>
  </r>
  <r>
    <s v="E4442"/>
    <s v="Tara Tak"/>
    <x v="3"/>
    <s v="South"/>
    <n v="85.55"/>
    <n v="29160"/>
    <n v="58205"/>
    <n v="3619"/>
    <s v="Mobile"/>
    <s v="Electronics"/>
    <n v="7"/>
    <n v="435"/>
    <n v="0.12410836762688615"/>
  </r>
  <r>
    <s v="E4443"/>
    <s v="Riya Lal"/>
    <x v="0"/>
    <s v="West"/>
    <n v="96.86"/>
    <n v="137811"/>
    <n v="56181"/>
    <n v="31129"/>
    <s v="Laptop"/>
    <s v="Electronics"/>
    <n v="17"/>
    <n v="2098"/>
    <n v="0.22588182365703754"/>
  </r>
  <r>
    <s v="E4444"/>
    <s v="Aarush Goel"/>
    <x v="2"/>
    <s v="North"/>
    <n v="76.44"/>
    <n v="191200"/>
    <n v="91641"/>
    <n v="52210"/>
    <s v="Monitor"/>
    <s v="Electronics"/>
    <n v="39"/>
    <n v="1824"/>
    <n v="0.27306485355648535"/>
  </r>
  <r>
    <s v="E4445"/>
    <s v="Dishani Suri"/>
    <x v="4"/>
    <s v="Central"/>
    <n v="88.8"/>
    <n v="106567"/>
    <n v="101948"/>
    <n v="25345"/>
    <s v="Monitor"/>
    <s v="Electronics"/>
    <n v="1"/>
    <n v="2763"/>
    <n v="0.2378315989002224"/>
  </r>
  <r>
    <s v="E4446"/>
    <s v="Onkar Ahluwalia"/>
    <x v="5"/>
    <s v="North"/>
    <n v="91.85"/>
    <n v="153191"/>
    <n v="52256"/>
    <n v="40448"/>
    <s v="Printer"/>
    <s v="Office Supplies"/>
    <n v="33"/>
    <n v="461"/>
    <n v="0.26403639900516351"/>
  </r>
  <r>
    <s v="E4447"/>
    <s v="Tushar Dasgupta"/>
    <x v="4"/>
    <s v="Central"/>
    <n v="72.52"/>
    <n v="112493"/>
    <n v="38482"/>
    <n v="25037"/>
    <s v="Laptop"/>
    <s v="Electronics"/>
    <n v="17"/>
    <n v="4529"/>
    <n v="0.22256495959748607"/>
  </r>
  <r>
    <s v="E4448"/>
    <s v="Taran Taneja"/>
    <x v="0"/>
    <s v="North"/>
    <n v="86.91"/>
    <n v="14502"/>
    <n v="42021"/>
    <n v="3614"/>
    <s v="Monitor"/>
    <s v="Electronics"/>
    <n v="42"/>
    <n v="1406"/>
    <n v="0.24920700593021652"/>
  </r>
  <r>
    <s v="E4449"/>
    <s v="Ishaan Bhavsar"/>
    <x v="2"/>
    <s v="Central"/>
    <n v="82.88"/>
    <n v="175356"/>
    <n v="50505"/>
    <n v="44233"/>
    <s v="Laptop"/>
    <s v="Electronics"/>
    <n v="34"/>
    <n v="2174"/>
    <n v="0.25224685782066197"/>
  </r>
  <r>
    <s v="E4450"/>
    <s v="Zain Dewan"/>
    <x v="5"/>
    <s v="North"/>
    <n v="81.33"/>
    <n v="56958"/>
    <n v="62840"/>
    <n v="11176"/>
    <s v="Tablet"/>
    <s v="Electronics"/>
    <n v="44"/>
    <n v="3040"/>
    <n v="0.19621475473155658"/>
  </r>
  <r>
    <s v="E4451"/>
    <s v="Nirvaan Khurana"/>
    <x v="4"/>
    <s v="West"/>
    <n v="78.09"/>
    <n v="177762"/>
    <n v="95433"/>
    <n v="44246"/>
    <s v="Laptop"/>
    <s v="Electronics"/>
    <n v="36"/>
    <n v="4512"/>
    <n v="0.24890584039333491"/>
  </r>
  <r>
    <s v="E4452"/>
    <s v="Dishani Acharya"/>
    <x v="2"/>
    <s v="South"/>
    <n v="99.33"/>
    <n v="50854"/>
    <n v="67459"/>
    <n v="8055"/>
    <s v="Mouse"/>
    <s v="Accessories"/>
    <n v="13"/>
    <n v="4562"/>
    <n v="0.15839461989224052"/>
  </r>
  <r>
    <s v="E4453"/>
    <s v="Riaan Goswami"/>
    <x v="3"/>
    <s v="Central"/>
    <n v="78.92"/>
    <n v="17923"/>
    <n v="60525"/>
    <n v="3244"/>
    <s v="Keyboard"/>
    <s v="Accessories"/>
    <n v="14"/>
    <n v="2706"/>
    <n v="0.18099648496345477"/>
  </r>
  <r>
    <s v="E4454"/>
    <s v="Nayantara Goswami"/>
    <x v="0"/>
    <s v="South"/>
    <n v="88.02"/>
    <n v="172652"/>
    <n v="34897"/>
    <n v="23771"/>
    <s v="Laptop"/>
    <s v="Electronics"/>
    <n v="4"/>
    <n v="3703"/>
    <n v="0.13768157913027362"/>
  </r>
  <r>
    <s v="E4455"/>
    <s v="Zara Deshmukh"/>
    <x v="2"/>
    <s v="Central"/>
    <n v="89.98"/>
    <n v="139962"/>
    <n v="101178"/>
    <n v="24043"/>
    <s v="Laptop"/>
    <s v="Electronics"/>
    <n v="13"/>
    <n v="2395"/>
    <n v="0.17178234092110717"/>
  </r>
  <r>
    <s v="E4456"/>
    <s v="Vardaniya Devan"/>
    <x v="4"/>
    <s v="East"/>
    <n v="75.95"/>
    <n v="171793"/>
    <n v="62044"/>
    <n v="26817"/>
    <s v="TV"/>
    <s v="Electronics"/>
    <n v="49"/>
    <n v="933"/>
    <n v="0.15610065602207307"/>
  </r>
  <r>
    <s v="E4457"/>
    <s v="  Farhan Dhingra  "/>
    <x v="2"/>
    <s v="North"/>
    <n v="75.7"/>
    <n v="137926"/>
    <n v="110803"/>
    <n v="16917"/>
    <s v="Headphones"/>
    <s v="Accessories"/>
    <n v="50"/>
    <n v="4938"/>
    <n v="0.1226527268245291"/>
  </r>
  <r>
    <s v="E4458"/>
    <s v="Kashvi Chaudry"/>
    <x v="6"/>
    <s v="West"/>
    <n v="72.27"/>
    <n v="58382"/>
    <n v="48416"/>
    <n v="11990"/>
    <s v="Monitor"/>
    <s v="Electronics"/>
    <n v="12"/>
    <n v="911"/>
    <n v="0.20537151861875236"/>
  </r>
  <r>
    <s v="E4459"/>
    <s v="Umang Deep"/>
    <x v="2"/>
    <s v="West"/>
    <n v="82.8"/>
    <n v="119254"/>
    <n v="63287"/>
    <n v="13987"/>
    <s v="Mobile"/>
    <s v="Electronics"/>
    <n v="12"/>
    <n v="1239"/>
    <n v="0.11728747044124306"/>
  </r>
  <r>
    <s v="E4460"/>
    <s v="Bhavin Barad"/>
    <x v="4"/>
    <s v="South"/>
    <n v="94.55"/>
    <n v="113518"/>
    <n v="39139"/>
    <n v="22239"/>
    <s v="Laptop"/>
    <s v="Electronics"/>
    <n v="46"/>
    <n v="4812"/>
    <n v="0.19590725699889006"/>
  </r>
  <r>
    <s v="E4461"/>
    <s v="Nitara Bawa"/>
    <x v="4"/>
    <s v="West"/>
    <n v="78.58"/>
    <n v="88382"/>
    <n v="78945"/>
    <n v="11751"/>
    <s v="Mouse"/>
    <s v="Accessories"/>
    <n v="2"/>
    <n v="2546"/>
    <n v="0.13295693693285962"/>
  </r>
  <r>
    <s v="E4462"/>
    <s v="Amani Wason"/>
    <x v="4"/>
    <s v="South"/>
    <n v="81.709999999999994"/>
    <n v="180430"/>
    <n v="68832"/>
    <n v="40186"/>
    <s v="Mouse"/>
    <s v="Accessories"/>
    <n v="10"/>
    <n v="4229"/>
    <n v="0.22272349387574128"/>
  </r>
  <r>
    <s v="E4463"/>
    <s v="Kabir Sampath"/>
    <x v="0"/>
    <s v="South"/>
    <n v="82.47"/>
    <n v="119529"/>
    <n v="84258"/>
    <n v="27364"/>
    <s v="Mobile"/>
    <s v="Electronics"/>
    <n v="5"/>
    <n v="670"/>
    <n v="0.22893189100553005"/>
  </r>
  <r>
    <s v="E4464"/>
    <s v="  Lavanya Rajagopal  "/>
    <x v="2"/>
    <s v="Central"/>
    <n v="78.78"/>
    <n v="40768"/>
    <n v="89312"/>
    <n v="11451"/>
    <s v="Monitor"/>
    <s v="Electronics"/>
    <n v="26"/>
    <n v="1303"/>
    <n v="0.28088206436420721"/>
  </r>
  <r>
    <s v="E4465"/>
    <s v="Indranil Bhalla"/>
    <x v="5"/>
    <s v="Central"/>
    <n v="72.900000000000006"/>
    <n v="23562"/>
    <n v="104125"/>
    <n v="3225"/>
    <s v="TV"/>
    <s v="Electronics"/>
    <n v="1"/>
    <n v="2010"/>
    <n v="0.13687293099057804"/>
  </r>
  <r>
    <s v="E4466"/>
    <s v="Mishti Lata"/>
    <x v="0"/>
    <s v="South"/>
    <n v="77.489999999999995"/>
    <n v="65993"/>
    <n v="109906"/>
    <n v="10888"/>
    <s v="Printer"/>
    <s v="Office Supplies"/>
    <n v="33"/>
    <n v="1021"/>
    <n v="0.16498719561165578"/>
  </r>
  <r>
    <s v="E4467"/>
    <s v="Mishti Basak"/>
    <x v="0"/>
    <s v="South"/>
    <n v="92.65"/>
    <n v="84242"/>
    <n v="53814"/>
    <n v="17338"/>
    <s v="Monitor"/>
    <s v="Electronics"/>
    <n v="36"/>
    <n v="3709"/>
    <n v="0.20581182782934879"/>
  </r>
  <r>
    <s v="E4468"/>
    <s v="Anya Kamdar"/>
    <x v="5"/>
    <s v="Central"/>
    <n v="84.41"/>
    <n v="160708"/>
    <n v="81599"/>
    <n v="30909"/>
    <s v="Keyboard"/>
    <s v="Accessories"/>
    <n v="8"/>
    <n v="1157"/>
    <n v="0.19233018891405532"/>
  </r>
  <r>
    <s v="E4469"/>
    <s v="Taimur Sarkar"/>
    <x v="0"/>
    <s v="West"/>
    <n v="91.71"/>
    <n v="151717"/>
    <n v="74425"/>
    <n v="29721"/>
    <s v="Printer"/>
    <s v="Office Supplies"/>
    <n v="49"/>
    <n v="539"/>
    <n v="0.19589762518373025"/>
  </r>
  <r>
    <s v="E4470"/>
    <s v="Manikya Madan"/>
    <x v="4"/>
    <s v="West"/>
    <n v="83.97"/>
    <n v="50687"/>
    <n v="34476"/>
    <n v="6373"/>
    <s v="TV"/>
    <s v="Electronics"/>
    <n v="26"/>
    <n v="1529"/>
    <n v="0.12573243632489592"/>
  </r>
  <r>
    <s v="E4471"/>
    <s v="Ela Hora"/>
    <x v="0"/>
    <s v="North"/>
    <n v="75.8"/>
    <n v="161104"/>
    <n v="35654"/>
    <n v="27523"/>
    <s v="Tablet"/>
    <s v="Electronics"/>
    <n v="15"/>
    <n v="1376"/>
    <n v="0.17083995431522495"/>
  </r>
  <r>
    <s v="E4472"/>
    <s v="Uthkarsh Bir"/>
    <x v="4"/>
    <s v="Central"/>
    <n v="85.78"/>
    <n v="64960"/>
    <n v="56514"/>
    <n v="17160"/>
    <s v="Mouse"/>
    <s v="Accessories"/>
    <n v="25"/>
    <n v="823"/>
    <n v="0.2641625615763547"/>
  </r>
  <r>
    <s v="E4473"/>
    <s v="Oorja Chaudhari"/>
    <x v="2"/>
    <s v="East"/>
    <n v="83.01"/>
    <n v="166811"/>
    <n v="57807"/>
    <n v="19920"/>
    <s v="Headphones"/>
    <s v="Accessories"/>
    <n v="2"/>
    <n v="209"/>
    <n v="0.1194165852371846"/>
  </r>
  <r>
    <s v="E4474"/>
    <s v="Diya Dhar"/>
    <x v="5"/>
    <s v="Central"/>
    <n v="87.52"/>
    <n v="83137"/>
    <n v="41159"/>
    <n v="16149"/>
    <s v="Mobile"/>
    <s v="Electronics"/>
    <n v="37"/>
    <n v="834"/>
    <n v="0.19424564273428196"/>
  </r>
  <r>
    <s v="E4475"/>
    <s v="Keya Vora"/>
    <x v="3"/>
    <s v="Central"/>
    <n v="72.38"/>
    <n v="171394"/>
    <n v="53898"/>
    <n v="24733"/>
    <s v="Tablet"/>
    <s v="Electronics"/>
    <n v="43"/>
    <n v="2111"/>
    <n v="0.14430493482852375"/>
  </r>
  <r>
    <s v="E4476"/>
    <s v="Emir Dhaliwal"/>
    <x v="4"/>
    <s v="Central"/>
    <n v="98.97"/>
    <n v="104142"/>
    <n v="80538"/>
    <n v="21827"/>
    <s v="Laptop"/>
    <s v="Electronics"/>
    <n v="9"/>
    <n v="1471"/>
    <n v="0.2095888306350944"/>
  </r>
  <r>
    <s v="E4477"/>
    <s v="Hrishita Goel"/>
    <x v="2"/>
    <s v="East"/>
    <n v="74.430000000000007"/>
    <n v="152468"/>
    <n v="113501"/>
    <n v="19078"/>
    <s v="Monitor"/>
    <s v="Electronics"/>
    <n v="41"/>
    <n v="2251"/>
    <n v="0.12512789568958732"/>
  </r>
  <r>
    <s v="E4478"/>
    <s v="Sara Ramakrishnan"/>
    <x v="2"/>
    <m/>
    <n v="88.86"/>
    <n v="89801"/>
    <n v="51251"/>
    <n v="22270"/>
    <s v="Laptop"/>
    <s v="Electronics"/>
    <n v="27"/>
    <n v="4890"/>
    <n v="0.24799278404472111"/>
  </r>
  <r>
    <s v="E4479"/>
    <s v="Zoya Sagar"/>
    <x v="2"/>
    <s v="West"/>
    <n v="70.78"/>
    <n v="17887"/>
    <n v="77469"/>
    <n v="5041"/>
    <s v="Mouse"/>
    <s v="Accessories"/>
    <n v="22"/>
    <n v="4736"/>
    <n v="0.28182478895287078"/>
  </r>
  <r>
    <s v="E4480"/>
    <s v="Kiaan Basu"/>
    <x v="0"/>
    <s v="West"/>
    <n v="90.27"/>
    <n v="166994"/>
    <n v="48189"/>
    <n v="22392"/>
    <s v="Laptop"/>
    <s v="Electronics"/>
    <n v="32"/>
    <n v="4651"/>
    <n v="0.13408864989161287"/>
  </r>
  <r>
    <s v="E4481"/>
    <s v="  Vardaniya Kumar  "/>
    <x v="2"/>
    <s v="Central"/>
    <n v="95.15"/>
    <n v="181075"/>
    <n v="57650"/>
    <n v="19831"/>
    <s v="Keyboard"/>
    <s v="Accessories"/>
    <n v="41"/>
    <n v="1412"/>
    <n v="0.10951815546044456"/>
  </r>
  <r>
    <s v="E4482"/>
    <s v="Indrajit Ghose"/>
    <x v="5"/>
    <s v="West"/>
    <n v="77.94"/>
    <n v="117039"/>
    <n v="42290"/>
    <n v="19153"/>
    <s v="Mobile"/>
    <s v="Electronics"/>
    <n v="17"/>
    <n v="1316"/>
    <n v="0.16364630593221063"/>
  </r>
  <r>
    <s v="E4483"/>
    <s v="Aayush Chakrabarti"/>
    <x v="3"/>
    <s v="South"/>
    <n v="86.98"/>
    <n v="134573"/>
    <n v="54630"/>
    <n v="23691"/>
    <s v="TV"/>
    <s v="Electronics"/>
    <n v="7"/>
    <n v="4078"/>
    <n v="0.17604571496511187"/>
  </r>
  <r>
    <s v="E4484"/>
    <s v="Taimur Srivastava"/>
    <x v="3"/>
    <s v="Central"/>
    <n v="82.94"/>
    <n v="184722"/>
    <n v="112210"/>
    <n v="24130"/>
    <s v="Mouse"/>
    <s v="Accessories"/>
    <n v="13"/>
    <n v="2053"/>
    <n v="0.13062872857591407"/>
  </r>
  <r>
    <s v="E4485"/>
    <s v="Nirvi Sandhu"/>
    <x v="3"/>
    <s v="Central"/>
    <n v="75.69"/>
    <n v="48665"/>
    <n v="97117"/>
    <n v="9091"/>
    <s v="Keyboard"/>
    <s v="Accessories"/>
    <n v="8"/>
    <n v="4592"/>
    <n v="0.18680776738929417"/>
  </r>
  <r>
    <s v="E4486"/>
    <s v="Sana D’Alia"/>
    <x v="5"/>
    <s v="East"/>
    <n v="90.14"/>
    <n v="34600"/>
    <n v="74674"/>
    <n v="7668"/>
    <s v="Tablet"/>
    <s v="Electronics"/>
    <n v="4"/>
    <n v="624"/>
    <n v="0.22161849710982659"/>
  </r>
  <r>
    <s v="E4487"/>
    <s v="Akarsh Wason"/>
    <x v="4"/>
    <s v="West"/>
    <n v="97.03"/>
    <n v="151825"/>
    <n v="38874"/>
    <n v="43611"/>
    <s v="Mouse"/>
    <s v="Accessories"/>
    <n v="22"/>
    <n v="704"/>
    <n v="0.28724518359953893"/>
  </r>
  <r>
    <s v="E4488"/>
    <s v="Kabir Chadha"/>
    <x v="4"/>
    <s v="West"/>
    <n v="90.81"/>
    <n v="137057"/>
    <n v="53587"/>
    <n v="16305"/>
    <s v="TV"/>
    <s v="Electronics"/>
    <n v="44"/>
    <n v="2287"/>
    <n v="0.11896510211080062"/>
  </r>
  <r>
    <s v="E4489"/>
    <s v="Urvi Bains"/>
    <x v="0"/>
    <s v="East"/>
    <n v="93.6"/>
    <n v="87341"/>
    <n v="33864"/>
    <n v="22700"/>
    <s v="Tablet"/>
    <s v="Electronics"/>
    <n v="49"/>
    <n v="4302"/>
    <n v="0.25990084839880467"/>
  </r>
  <r>
    <s v="E4490"/>
    <s v="Ranbir Kannan"/>
    <x v="4"/>
    <s v="North"/>
    <n v="70.459999999999994"/>
    <n v="157727"/>
    <n v="55630"/>
    <n v="17023"/>
    <s v="TV"/>
    <s v="Electronics"/>
    <n v="42"/>
    <n v="1736"/>
    <n v="0.10792698777000767"/>
  </r>
  <r>
    <s v="E4491"/>
    <s v="Vritika Kala"/>
    <x v="5"/>
    <s v="South"/>
    <n v="89.2"/>
    <n v="51619"/>
    <n v="75006"/>
    <n v="5780"/>
    <s v="Mouse"/>
    <s v="Accessories"/>
    <n v="23"/>
    <n v="4822"/>
    <n v="0.11197427303899726"/>
  </r>
  <r>
    <s v="E4492"/>
    <s v="Alisha Edwin"/>
    <x v="4"/>
    <s v="East"/>
    <n v="75.44"/>
    <n v="104259"/>
    <n v="63509"/>
    <n v="19744"/>
    <s v="Laptop"/>
    <s v="Electronics"/>
    <n v="13"/>
    <n v="2455"/>
    <n v="0.18937453840915414"/>
  </r>
  <r>
    <s v="E4493"/>
    <s v="Sahil Gandhi"/>
    <x v="4"/>
    <s v="East"/>
    <n v="86.55"/>
    <n v="175309"/>
    <n v="89230"/>
    <n v="22843"/>
    <s v="TV"/>
    <s v="Electronics"/>
    <n v="17"/>
    <n v="4109"/>
    <n v="0.13030135360991163"/>
  </r>
  <r>
    <s v="E4494"/>
    <s v="Keya Bajwa"/>
    <x v="5"/>
    <s v="South"/>
    <n v="99.35"/>
    <n v="189702"/>
    <n v="58925"/>
    <n v="35027"/>
    <s v="Keyboard"/>
    <s v="Accessories"/>
    <n v="25"/>
    <n v="2873"/>
    <n v="0.18464222833707605"/>
  </r>
  <r>
    <s v="E4495"/>
    <s v="Dhanush Chawla"/>
    <x v="2"/>
    <s v="South"/>
    <n v="91.24"/>
    <n v="85718"/>
    <n v="112553"/>
    <n v="8715"/>
    <s v="Monitor"/>
    <s v="Electronics"/>
    <n v="2"/>
    <n v="4014"/>
    <n v="0.10167059427424811"/>
  </r>
  <r>
    <s v="E4496"/>
    <s v="Anahita Sibal"/>
    <x v="5"/>
    <s v="East"/>
    <n v="72.73"/>
    <n v="167468"/>
    <n v="71508"/>
    <n v="36542"/>
    <s v="Monitor"/>
    <s v="Electronics"/>
    <n v="32"/>
    <n v="1903"/>
    <n v="0.21820288055031409"/>
  </r>
  <r>
    <s v="E4497"/>
    <s v="Hridaan Kata"/>
    <x v="5"/>
    <s v="Central"/>
    <n v="77.16"/>
    <s v="19962"/>
    <n v="87730"/>
    <n v="5726"/>
    <s v="Printer"/>
    <s v="Office Supplies"/>
    <n v="12"/>
    <n v="3297"/>
    <n v="0.28684500551046987"/>
  </r>
  <r>
    <s v="E4498"/>
    <s v="Divit Lala"/>
    <x v="2"/>
    <s v="Central"/>
    <n v="73.22"/>
    <n v="118006"/>
    <n v="73666"/>
    <n v="32567"/>
    <s v="TV"/>
    <s v="Electronics"/>
    <n v="36"/>
    <n v="3320"/>
    <n v="0.27597749266986427"/>
  </r>
  <r>
    <s v="E4499"/>
    <s v="Nirvi Hora"/>
    <x v="5"/>
    <s v="South"/>
    <n v="84.42"/>
    <n v="131068"/>
    <n v="103065"/>
    <n v="26339"/>
    <s v="Headphones"/>
    <s v="Accessories"/>
    <n v="49"/>
    <n v="2696"/>
    <n v="0.20095675527207252"/>
  </r>
  <r>
    <s v="E4500"/>
    <s v="Dhanush Sur"/>
    <x v="4"/>
    <s v="North"/>
    <n v="85.44"/>
    <n v="138743"/>
    <n v="92183"/>
    <n v="22720"/>
    <s v="Tablet"/>
    <s v="Electronics"/>
    <n v="29"/>
    <n v="1481"/>
    <n v="0.16375600931218151"/>
  </r>
  <r>
    <s v="E4501"/>
    <s v="Dhanush Magar"/>
    <x v="3"/>
    <s v="Central"/>
    <n v="89.9"/>
    <n v="128882"/>
    <n v="119624"/>
    <n v="16004"/>
    <s v="Mouse"/>
    <s v="Accessories"/>
    <n v="17"/>
    <n v="1685"/>
    <n v="0.12417560248909855"/>
  </r>
  <r>
    <s v="E4502"/>
    <s v="Reyansh Goda"/>
    <x v="2"/>
    <s v="South"/>
    <n v="77.37"/>
    <n v="45949"/>
    <n v="113264"/>
    <n v="9711"/>
    <s v="Keyboard"/>
    <s v="Accessories"/>
    <n v="39"/>
    <n v="4820"/>
    <n v="0.21134301072928682"/>
  </r>
  <r>
    <s v="E4503"/>
    <s v="Jivin Wali"/>
    <x v="3"/>
    <s v="North"/>
    <n v="71.69"/>
    <n v="62222"/>
    <n v="80135"/>
    <n v="6459"/>
    <s v="Monitor"/>
    <s v="Electronics"/>
    <n v="8"/>
    <n v="399"/>
    <n v="0.10380572787759956"/>
  </r>
  <r>
    <s v="E4504"/>
    <s v="Samarth Balakrishnan"/>
    <x v="0"/>
    <s v="North"/>
    <n v="76.180000000000007"/>
    <n v="27769"/>
    <n v="61433"/>
    <n v="3103"/>
    <s v="Headphones"/>
    <s v="Accessories"/>
    <n v="11"/>
    <n v="1123"/>
    <n v="0.11174331088624005"/>
  </r>
  <r>
    <s v="E4505"/>
    <s v="Adira Baral"/>
    <x v="4"/>
    <s v="Central"/>
    <n v="86.69"/>
    <n v="37999"/>
    <n v="25050"/>
    <n v="9482"/>
    <s v="Tablet"/>
    <s v="Electronics"/>
    <n v="6"/>
    <n v="4423"/>
    <n v="0.24953288244427485"/>
  </r>
  <r>
    <s v="E4506"/>
    <s v="Ivan Sridhar"/>
    <x v="4"/>
    <s v="Central"/>
    <n v="76.55"/>
    <n v="93522"/>
    <n v="70161"/>
    <n v="20415"/>
    <s v="Mobile"/>
    <s v="Electronics"/>
    <n v="44"/>
    <n v="2143"/>
    <n v="0.21829088342849812"/>
  </r>
  <r>
    <s v="E4507"/>
    <s v="Divyansh Som"/>
    <x v="0"/>
    <s v="West"/>
    <n v="71.150000000000006"/>
    <n v="36907"/>
    <n v="30157"/>
    <n v="6813"/>
    <s v="Monitor"/>
    <s v="Electronics"/>
    <n v="50"/>
    <n v="698"/>
    <n v="0.18459912753678165"/>
  </r>
  <r>
    <s v="E4508"/>
    <s v="Jhanvi Soman"/>
    <x v="3"/>
    <s v="South"/>
    <n v="99.34"/>
    <n v="122936"/>
    <n v="65026"/>
    <n v="26541"/>
    <s v="Monitor"/>
    <s v="Electronics"/>
    <n v="34"/>
    <n v="3179"/>
    <n v="0.21589282228151233"/>
  </r>
  <r>
    <s v="E4509"/>
    <s v="Arnav Dubey"/>
    <x v="4"/>
    <s v="South"/>
    <n v="92.17"/>
    <n v="168943"/>
    <n v="69447"/>
    <n v="36654"/>
    <s v="Headphones"/>
    <s v="Accessories"/>
    <n v="28"/>
    <n v="1438"/>
    <n v="0.21696075007546925"/>
  </r>
  <r>
    <s v="E4510"/>
    <s v="Nishith Bedi"/>
    <x v="0"/>
    <s v="East"/>
    <n v="97.92"/>
    <n v="88945"/>
    <n v="110855"/>
    <n v="26542"/>
    <s v="Keyboard"/>
    <s v="Accessories"/>
    <n v="21"/>
    <n v="4374"/>
    <n v="0.29840912923716906"/>
  </r>
  <r>
    <s v="E4511"/>
    <s v="Biju Kalita"/>
    <x v="3"/>
    <s v="Central"/>
    <n v="76.33"/>
    <n v="71456"/>
    <n v="58142"/>
    <n v="10964"/>
    <s v="Mobile"/>
    <s v="Electronics"/>
    <n v="23"/>
    <n v="1200"/>
    <n v="0.1534370801612181"/>
  </r>
  <r>
    <s v="E4512"/>
    <s v="Piya Shroff"/>
    <x v="3"/>
    <s v="West"/>
    <n v="90.35"/>
    <n v="81896"/>
    <n v="53074"/>
    <n v="17260"/>
    <s v="Headphones"/>
    <s v="Accessories"/>
    <n v="47"/>
    <n v="313"/>
    <n v="0.21075510403438508"/>
  </r>
  <r>
    <s v="E4513"/>
    <s v="Stuvan Rao"/>
    <x v="5"/>
    <s v="East"/>
    <n v="74.34"/>
    <n v="176014"/>
    <n v="90531"/>
    <n v="40320"/>
    <s v="Printer"/>
    <s v="Office Supplies"/>
    <n v="39"/>
    <n v="2905"/>
    <n v="0.22907268739986592"/>
  </r>
  <r>
    <s v="E4514"/>
    <s v="Dharmajan Shroff"/>
    <x v="4"/>
    <s v="Central"/>
    <n v="80.959999999999994"/>
    <n v="91761"/>
    <n v="118758"/>
    <n v="17258"/>
    <s v="Mouse"/>
    <s v="Accessories"/>
    <n v="38"/>
    <n v="2015"/>
    <n v="0.18807554407645949"/>
  </r>
  <r>
    <s v="E4515"/>
    <s v="Nayantara Ganesan"/>
    <x v="4"/>
    <s v="Central"/>
    <n v="83.07"/>
    <n v="87816"/>
    <n v="76629"/>
    <n v="20665"/>
    <s v="Tablet"/>
    <s v="Electronics"/>
    <n v="49"/>
    <n v="973"/>
    <n v="0.23532158148856699"/>
  </r>
  <r>
    <s v="E4516"/>
    <s v="Yuvraj  Borra"/>
    <x v="3"/>
    <s v="South"/>
    <n v="75.09"/>
    <n v="130650"/>
    <n v="44784"/>
    <n v="34452"/>
    <s v="Laptop"/>
    <s v="Electronics"/>
    <n v="49"/>
    <n v="559"/>
    <n v="0.26369690011481056"/>
  </r>
  <r>
    <s v="E4517"/>
    <s v="Rasha Chauhan"/>
    <x v="2"/>
    <s v="East"/>
    <n v="84.6"/>
    <n v="66984"/>
    <n v="57483"/>
    <n v="19189"/>
    <s v="Tablet"/>
    <s v="Electronics"/>
    <n v="43"/>
    <n v="1892"/>
    <n v="0.2864713961543055"/>
  </r>
  <r>
    <s v="E4518"/>
    <s v="Samar Kamdar"/>
    <x v="4"/>
    <s v="Central"/>
    <n v="89.23"/>
    <n v="147956"/>
    <n v="82882"/>
    <n v="33648"/>
    <s v="Laptop"/>
    <s v="Electronics"/>
    <n v="10"/>
    <n v="3724"/>
    <n v="0.22741896239422532"/>
  </r>
  <r>
    <s v="E4519"/>
    <s v="Seher Balay"/>
    <x v="5"/>
    <s v="North"/>
    <n v="86.19"/>
    <n v="59283"/>
    <n v="67273"/>
    <n v="12236"/>
    <s v="TV"/>
    <s v="Electronics"/>
    <n v="27"/>
    <n v="4730"/>
    <n v="0.20639981107568781"/>
  </r>
  <r>
    <s v="E4520"/>
    <s v="Armaan Solanki"/>
    <x v="5"/>
    <s v="Central"/>
    <n v="97.9"/>
    <s v="12056"/>
    <n v="54085"/>
    <n v="1213"/>
    <s v="TV"/>
    <s v="Electronics"/>
    <n v="25"/>
    <n v="1310"/>
    <n v="0.10061380225613802"/>
  </r>
  <r>
    <s v="E4521"/>
    <s v="Suhana Swaminathan"/>
    <x v="0"/>
    <s v="West"/>
    <n v="77.430000000000007"/>
    <n v="64996"/>
    <n v="114929"/>
    <n v="18346"/>
    <s v="TV"/>
    <s v="Electronics"/>
    <n v="15"/>
    <n v="671"/>
    <n v="0.28226352390916365"/>
  </r>
  <r>
    <s v="E4522"/>
    <s v="Suhana Maharaj"/>
    <x v="4"/>
    <s v="North"/>
    <n v="74.91"/>
    <n v="40261"/>
    <n v="26342"/>
    <n v="9498"/>
    <s v="TV"/>
    <s v="Electronics"/>
    <n v="4"/>
    <n v="239"/>
    <n v="0.23591068279476415"/>
  </r>
  <r>
    <s v="E4523"/>
    <s v="Shaan Jani"/>
    <x v="1"/>
    <s v="North"/>
    <n v="75.78"/>
    <n v="172939"/>
    <n v="88886"/>
    <n v="42645"/>
    <s v="Laptop"/>
    <s v="Electronics"/>
    <n v="25"/>
    <n v="2635"/>
    <n v="0.24658983803537662"/>
  </r>
  <r>
    <s v="E4524"/>
    <s v="Heer Krishnan"/>
    <x v="2"/>
    <s v="South"/>
    <n v="80.33"/>
    <n v="69322"/>
    <n v="55874"/>
    <n v="14829"/>
    <s v="Tablet"/>
    <s v="Electronics"/>
    <n v="39"/>
    <n v="2385"/>
    <n v="0.2139147745304521"/>
  </r>
  <r>
    <s v="E4525"/>
    <s v="Zeeshan Loke"/>
    <x v="4"/>
    <s v="South"/>
    <n v="78.77"/>
    <n v="105013"/>
    <n v="116045"/>
    <n v="18522"/>
    <s v="Headphones"/>
    <s v="Accessories"/>
    <n v="27"/>
    <n v="3559"/>
    <n v="0.17637816270366527"/>
  </r>
  <r>
    <s v="E4526"/>
    <s v="Samiha Thaman"/>
    <x v="0"/>
    <s v="West"/>
    <n v="78.86"/>
    <n v="96518"/>
    <n v="86794"/>
    <n v="18685"/>
    <s v="Keyboard"/>
    <s v="Accessories"/>
    <n v="23"/>
    <n v="1377"/>
    <n v="0.1935908327980273"/>
  </r>
  <r>
    <s v="E4527"/>
    <s v="Fateh Badal"/>
    <x v="3"/>
    <s v="West"/>
    <n v="83.6"/>
    <n v="150985"/>
    <n v="88698"/>
    <n v="32814"/>
    <s v="Keyboard"/>
    <s v="Accessories"/>
    <n v="6"/>
    <n v="2376"/>
    <n v="0.21733284763387092"/>
  </r>
  <r>
    <s v="E4528"/>
    <s v="Sana Kata"/>
    <x v="0"/>
    <s v="West"/>
    <n v="99.9"/>
    <n v="94964"/>
    <n v="35539"/>
    <n v="20158"/>
    <s v="TV"/>
    <s v="Electronics"/>
    <n v="48"/>
    <n v="2852"/>
    <n v="0.21226991280906449"/>
  </r>
  <r>
    <s v="E4529"/>
    <s v="Yuvraj  Mander"/>
    <x v="2"/>
    <s v="South"/>
    <n v="96.88"/>
    <n v="173721"/>
    <n v="67877"/>
    <n v="18172"/>
    <s v="Keyboard"/>
    <s v="Accessories"/>
    <n v="40"/>
    <n v="760"/>
    <n v="0.10460450952964812"/>
  </r>
  <r>
    <s v="E4530"/>
    <s v="Kartik Maharaj"/>
    <x v="3"/>
    <s v="North"/>
    <n v="99.74"/>
    <n v="192680"/>
    <n v="77716"/>
    <n v="45644"/>
    <s v="Monitor"/>
    <s v="Electronics"/>
    <n v="10"/>
    <n v="3017"/>
    <n v="0.2368901806103384"/>
  </r>
  <r>
    <s v="E4531"/>
    <s v="Parinaaz Trivedi"/>
    <x v="4"/>
    <s v="West"/>
    <n v="99.81"/>
    <n v="26855"/>
    <n v="118707"/>
    <n v="5785"/>
    <s v="Mouse"/>
    <s v="Accessories"/>
    <n v="19"/>
    <n v="1215"/>
    <n v="0.21541612362688511"/>
  </r>
  <r>
    <s v="E4532"/>
    <s v="Jayan Seth"/>
    <x v="2"/>
    <s v="North"/>
    <n v="86.88"/>
    <n v="13660"/>
    <n v="118481"/>
    <n v="3351"/>
    <s v="Laptop"/>
    <s v="Electronics"/>
    <n v="33"/>
    <n v="3275"/>
    <n v="0.2453147877013177"/>
  </r>
  <r>
    <s v="E4533"/>
    <s v="Ivan Sunder"/>
    <x v="4"/>
    <s v="North"/>
    <n v="81.86"/>
    <n v="96140"/>
    <n v="34430"/>
    <n v="24004"/>
    <s v="Keyboard"/>
    <s v="Accessories"/>
    <n v="27"/>
    <n v="2591"/>
    <n v="0.24967755356771376"/>
  </r>
  <r>
    <s v="E4534"/>
    <s v="Manikya Chada"/>
    <x v="3"/>
    <s v="North"/>
    <n v="73.47"/>
    <n v="163558"/>
    <n v="38443"/>
    <n v="27676"/>
    <s v="Mouse"/>
    <s v="Accessories"/>
    <n v="29"/>
    <n v="3805"/>
    <n v="0.16921214492718178"/>
  </r>
  <r>
    <s v="E4535"/>
    <s v="Vivaan Sami"/>
    <x v="5"/>
    <s v="North"/>
    <n v="86.24"/>
    <n v="194117"/>
    <n v="82596"/>
    <n v="28332"/>
    <s v="Headphones"/>
    <s v="Accessories"/>
    <n v="8"/>
    <n v="3045"/>
    <n v="0.14595321378343989"/>
  </r>
  <r>
    <s v="E4536"/>
    <s v="Indranil Badami"/>
    <x v="5"/>
    <s v="Central"/>
    <n v="80.56"/>
    <n v="175318"/>
    <n v="47022"/>
    <n v="47142"/>
    <s v="Laptop"/>
    <s v="Electronics"/>
    <n v="36"/>
    <n v="1117"/>
    <n v="0.26889423789913186"/>
  </r>
  <r>
    <s v="E4537"/>
    <s v="Gatik Garg"/>
    <x v="0"/>
    <s v="North"/>
    <n v="75.989999999999995"/>
    <n v="120527"/>
    <n v="75997"/>
    <n v="32946"/>
    <s v="Laptop"/>
    <s v="Electronics"/>
    <n v="8"/>
    <n v="3571"/>
    <n v="0.27334953993710953"/>
  </r>
  <r>
    <s v="E4538"/>
    <s v="Ojas Chakraborty"/>
    <x v="5"/>
    <s v="North"/>
    <n v="89.5"/>
    <n v="124732"/>
    <n v="101057"/>
    <n v="16752"/>
    <s v="Mobile"/>
    <s v="Electronics"/>
    <n v="48"/>
    <n v="4413"/>
    <n v="0.13430394766379117"/>
  </r>
  <r>
    <s v="E4539"/>
    <s v="Lakshay Tara"/>
    <x v="5"/>
    <s v="Central"/>
    <n v="95.08"/>
    <n v="165669"/>
    <n v="44684"/>
    <n v="37437"/>
    <s v="Printer"/>
    <s v="Office Supplies"/>
    <n v="39"/>
    <n v="796"/>
    <n v="0.22597468446118466"/>
  </r>
  <r>
    <s v="E4540"/>
    <s v="Priyansh Din"/>
    <x v="3"/>
    <s v="Central"/>
    <n v="97.87"/>
    <n v="99054"/>
    <n v="94146"/>
    <n v="23847"/>
    <s v="Printer"/>
    <s v="Office Supplies"/>
    <n v="4"/>
    <n v="1191"/>
    <n v="0.24074747107638259"/>
  </r>
  <r>
    <s v="E4541"/>
    <s v="Devansh Tailor"/>
    <x v="3"/>
    <s v="East"/>
    <n v="84.72"/>
    <n v="81096"/>
    <n v="101341"/>
    <n v="12548"/>
    <s v="Printer"/>
    <s v="Office Supplies"/>
    <n v="9"/>
    <n v="630"/>
    <n v="0.15473019631054552"/>
  </r>
  <r>
    <s v="E4542"/>
    <s v="Fateh Sastry"/>
    <x v="3"/>
    <s v="North"/>
    <n v="77.77"/>
    <n v="137243"/>
    <n v="75035"/>
    <n v="36151"/>
    <s v="Tablet"/>
    <s v="Electronics"/>
    <n v="26"/>
    <n v="3269"/>
    <n v="0.26340869843999332"/>
  </r>
  <r>
    <s v="E4543"/>
    <s v="Lavanya Vala"/>
    <x v="3"/>
    <s v="South"/>
    <n v="72.08"/>
    <n v="164614"/>
    <n v="97161"/>
    <n v="21930"/>
    <s v="Tablet"/>
    <s v="Electronics"/>
    <n v="32"/>
    <n v="3430"/>
    <n v="0.13322074671656117"/>
  </r>
  <r>
    <s v="E4544"/>
    <s v="Aayush Shetty"/>
    <x v="5"/>
    <s v="South"/>
    <n v="88.02"/>
    <n v="174006"/>
    <n v="45478"/>
    <n v="39713"/>
    <s v="Printer"/>
    <s v="Office Supplies"/>
    <n v="43"/>
    <n v="416"/>
    <n v="0.22822776226107147"/>
  </r>
  <r>
    <s v="E4545"/>
    <s v="Zaina Dey"/>
    <x v="0"/>
    <s v="North"/>
    <n v="77.86"/>
    <n v="123178"/>
    <n v="84518"/>
    <n v="16054"/>
    <s v="Mouse"/>
    <s v="Accessories"/>
    <n v="50"/>
    <n v="1954"/>
    <n v="0.13033171507899138"/>
  </r>
  <r>
    <s v="E4546"/>
    <s v="Eva Venkataraman"/>
    <x v="4"/>
    <s v="South"/>
    <n v="98.98"/>
    <n v="134938"/>
    <n v="38547"/>
    <n v="17104"/>
    <s v="Mouse"/>
    <s v="Accessories"/>
    <n v="49"/>
    <n v="3142"/>
    <n v="0.12675450947842712"/>
  </r>
  <r>
    <s v="E4547"/>
    <s v="Jayan Dube"/>
    <x v="0"/>
    <s v="Central"/>
    <n v="94.61"/>
    <n v="161137"/>
    <n v="54860"/>
    <n v="19538"/>
    <s v="Headphones"/>
    <s v="Accessories"/>
    <n v="39"/>
    <n v="2111"/>
    <n v="0.12125086106853175"/>
  </r>
  <r>
    <s v="E4548"/>
    <s v="Vritika Rama"/>
    <x v="0"/>
    <s v="Central"/>
    <n v="83.39"/>
    <n v="38000"/>
    <n v="47127"/>
    <n v="6699"/>
    <s v="TV"/>
    <s v="Electronics"/>
    <n v="45"/>
    <n v="4583"/>
    <n v="0.17628947368421052"/>
  </r>
  <r>
    <s v="E4549"/>
    <s v="Advika Choudhury"/>
    <x v="2"/>
    <s v="South"/>
    <n v="92.73"/>
    <n v="180975"/>
    <n v="104597"/>
    <n v="20814"/>
    <s v="TV"/>
    <s v="Electronics"/>
    <n v="37"/>
    <n v="1124"/>
    <n v="0.11501036054703688"/>
  </r>
  <r>
    <s v="E4550"/>
    <s v="  Darshit Keer  "/>
    <x v="2"/>
    <s v="North"/>
    <n v="97.44"/>
    <n v="18896"/>
    <n v="77697"/>
    <n v="2320"/>
    <s v="Mouse"/>
    <s v="Accessories"/>
    <n v="43"/>
    <n v="3035"/>
    <n v="0.12277730736663844"/>
  </r>
  <r>
    <s v="E4551"/>
    <s v="Bhavin Halder"/>
    <x v="4"/>
    <s v="North"/>
    <n v="86.29"/>
    <n v="67239"/>
    <n v="80310"/>
    <n v="9584"/>
    <s v="Laptop"/>
    <s v="Electronics"/>
    <n v="39"/>
    <n v="704"/>
    <n v="0.14253632564434332"/>
  </r>
  <r>
    <s v="E4552"/>
    <s v="Vedika Rout"/>
    <x v="2"/>
    <s v="West"/>
    <n v="93.44"/>
    <n v="83750"/>
    <n v="61755"/>
    <n v="19765"/>
    <s v="Printer"/>
    <s v="Office Supplies"/>
    <n v="2"/>
    <n v="3021"/>
    <n v="0.23599999999999999"/>
  </r>
  <r>
    <s v="E4553"/>
    <s v="Tarini Borah"/>
    <x v="0"/>
    <s v="North"/>
    <n v="85.74"/>
    <n v="178876"/>
    <n v="44897"/>
    <n v="34647"/>
    <s v="Laptop"/>
    <s v="Electronics"/>
    <n v="5"/>
    <n v="2359"/>
    <n v="0.1936928374963662"/>
  </r>
  <r>
    <s v="E4554"/>
    <s v="Yashvi Bassi"/>
    <x v="2"/>
    <s v="Central"/>
    <n v="91.84"/>
    <n v="198491"/>
    <n v="66983"/>
    <n v="54767"/>
    <s v="Tablet"/>
    <s v="Electronics"/>
    <n v="45"/>
    <n v="2494"/>
    <n v="0.27591679219712734"/>
  </r>
  <r>
    <s v="E4555"/>
    <s v="Seher Kale"/>
    <x v="5"/>
    <s v="West"/>
    <n v="87.29"/>
    <n v="170821"/>
    <n v="79942"/>
    <n v="24057"/>
    <s v="TV"/>
    <s v="Electronics"/>
    <n v="36"/>
    <n v="1129"/>
    <n v="0.14083163077139227"/>
  </r>
  <r>
    <s v="E4556"/>
    <s v="Pranay Johal"/>
    <x v="0"/>
    <s v="South"/>
    <n v="82.98"/>
    <n v="111237"/>
    <n v="92695"/>
    <n v="22880"/>
    <s v="Monitor"/>
    <s v="Electronics"/>
    <n v="26"/>
    <n v="4217"/>
    <n v="0.20568695667808373"/>
  </r>
  <r>
    <s v="E4557"/>
    <s v="Mahika Keer"/>
    <x v="3"/>
    <s v="North"/>
    <n v="81.36"/>
    <n v="147893"/>
    <n v="58682"/>
    <n v="31307"/>
    <s v="Mouse"/>
    <s v="Accessories"/>
    <n v="44"/>
    <n v="3329"/>
    <n v="0.21168682763890109"/>
  </r>
  <r>
    <s v="E4558"/>
    <s v="Ojas Jhaveri"/>
    <x v="2"/>
    <s v="South"/>
    <n v="92"/>
    <n v="80848"/>
    <n v="73446"/>
    <n v="21756"/>
    <s v="TV"/>
    <s v="Electronics"/>
    <n v="38"/>
    <n v="4720"/>
    <n v="0.26909756580249355"/>
  </r>
  <r>
    <s v="E4559"/>
    <s v="Nishith Balan"/>
    <x v="4"/>
    <s v="East"/>
    <n v="99.58"/>
    <n v="132345"/>
    <n v="99497"/>
    <n v="22828"/>
    <s v="Monitor"/>
    <s v="Electronics"/>
    <n v="20"/>
    <n v="514"/>
    <n v="0.17248857153651442"/>
  </r>
  <r>
    <s v="E4560"/>
    <s v="  Shamik Loke  "/>
    <x v="4"/>
    <s v="Central"/>
    <n v="76.849999999999994"/>
    <n v="104085"/>
    <n v="33285"/>
    <n v="23325"/>
    <s v="Mobile"/>
    <s v="Electronics"/>
    <n v="50"/>
    <n v="1810"/>
    <n v="0.22409569102176105"/>
  </r>
  <r>
    <s v="E4561"/>
    <s v="Vritika Bobal"/>
    <x v="5"/>
    <s v="West"/>
    <n v="79.42"/>
    <n v="49990"/>
    <n v="97623"/>
    <n v="8674"/>
    <s v="TV"/>
    <s v="Electronics"/>
    <n v="7"/>
    <n v="4972"/>
    <n v="0.17351470294058813"/>
  </r>
  <r>
    <s v="E4562"/>
    <s v="Mohanlal Magar"/>
    <x v="5"/>
    <m/>
    <n v="86.9"/>
    <n v="94668"/>
    <n v="55864"/>
    <n v="25358"/>
    <s v="TV"/>
    <s v="Electronics"/>
    <n v="17"/>
    <n v="491"/>
    <n v="0.26786242447289477"/>
  </r>
  <r>
    <s v="E4563"/>
    <s v="Pari Keer"/>
    <x v="3"/>
    <s v="South"/>
    <n v="76.55"/>
    <n v="70777"/>
    <n v="59646"/>
    <n v="15143"/>
    <s v="Monitor"/>
    <s v="Electronics"/>
    <n v="45"/>
    <n v="1995"/>
    <n v="0.21395368551930713"/>
  </r>
  <r>
    <s v="E4564"/>
    <s v="Ela Saran"/>
    <x v="4"/>
    <s v="West"/>
    <n v="74.239999999999995"/>
    <n v="162710"/>
    <n v="45762"/>
    <n v="27269"/>
    <s v="TV"/>
    <s v="Electronics"/>
    <n v="26"/>
    <n v="875"/>
    <n v="0.16759264949910885"/>
  </r>
  <r>
    <s v="E4565"/>
    <s v="Mahika Gandhi"/>
    <x v="4"/>
    <s v="South"/>
    <n v="75.400000000000006"/>
    <n v="43563"/>
    <n v="71132"/>
    <n v="11735"/>
    <s v="Printer"/>
    <s v="Office Supplies"/>
    <n v="42"/>
    <n v="1965"/>
    <n v="0.26937997842205541"/>
  </r>
  <r>
    <s v="E4566"/>
    <s v="Adira Ramanathan"/>
    <x v="2"/>
    <s v="South"/>
    <n v="89.56"/>
    <n v="74485"/>
    <n v="54692"/>
    <n v="15915"/>
    <s v="TV"/>
    <s v="Electronics"/>
    <n v="9"/>
    <n v="1231"/>
    <n v="0.2136671813116735"/>
  </r>
  <r>
    <s v="E4567"/>
    <s v="Shlok Kadakia"/>
    <x v="0"/>
    <s v="South"/>
    <n v="86.94"/>
    <n v="73577"/>
    <n v="116343"/>
    <n v="14872"/>
    <s v="Mouse"/>
    <s v="Accessories"/>
    <n v="15"/>
    <n v="1732"/>
    <n v="0.20212838251083898"/>
  </r>
  <r>
    <s v="E4568"/>
    <s v="Kiara Garg"/>
    <x v="4"/>
    <s v="South"/>
    <n v="70.58"/>
    <n v="184046"/>
    <n v="62584"/>
    <n v="35448"/>
    <s v="Printer"/>
    <s v="Office Supplies"/>
    <n v="20"/>
    <n v="2962"/>
    <n v="0.19260402290731665"/>
  </r>
  <r>
    <s v="E4569"/>
    <s v="Arnav Subramanian"/>
    <x v="2"/>
    <s v="West"/>
    <n v="85.54"/>
    <n v="152953"/>
    <n v="116779"/>
    <n v="17351"/>
    <s v="TV"/>
    <s v="Electronics"/>
    <n v="29"/>
    <n v="3078"/>
    <n v="0.1134400763633273"/>
  </r>
  <r>
    <s v="E4570"/>
    <s v="Yuvaan Hayre"/>
    <x v="0"/>
    <s v="East"/>
    <n v="89.39"/>
    <n v="162904"/>
    <n v="85637"/>
    <n v="47650"/>
    <s v="TV"/>
    <s v="Electronics"/>
    <n v="41"/>
    <n v="3654"/>
    <n v="0.29250356037911901"/>
  </r>
  <r>
    <s v="E4571"/>
    <s v="Hansh Bandi"/>
    <x v="4"/>
    <s v="West"/>
    <n v="89.8"/>
    <n v="91464"/>
    <n v="114283"/>
    <n v="24029"/>
    <s v="Keyboard"/>
    <s v="Accessories"/>
    <n v="39"/>
    <n v="869"/>
    <n v="0.26271538528820082"/>
  </r>
  <r>
    <s v="E4572"/>
    <s v="Biju Mangat"/>
    <x v="7"/>
    <s v="West"/>
    <n v="76.62"/>
    <n v="71773"/>
    <n v="70423"/>
    <n v="15211"/>
    <s v="Headphones"/>
    <s v="Accessories"/>
    <n v="49"/>
    <n v="1965"/>
    <n v="0.21193206358937206"/>
  </r>
  <r>
    <s v="E4573"/>
    <s v="Eshani Sangha"/>
    <x v="5"/>
    <s v="East"/>
    <n v="91.45"/>
    <n v="27834"/>
    <n v="80961"/>
    <n v="2981"/>
    <s v="Headphones"/>
    <s v="Accessories"/>
    <n v="4"/>
    <n v="1536"/>
    <n v="0.10709923115613998"/>
  </r>
  <r>
    <s v="E4574"/>
    <s v="Anya Savant"/>
    <x v="5"/>
    <s v="North"/>
    <n v="74.989999999999995"/>
    <n v="105590"/>
    <n v="50816"/>
    <n v="29875"/>
    <s v="Keyboard"/>
    <s v="Accessories"/>
    <n v="6"/>
    <n v="3085"/>
    <n v="0.28293398996117058"/>
  </r>
  <r>
    <s v="E4575"/>
    <s v="Shray Vasa"/>
    <x v="4"/>
    <s v="East"/>
    <n v="92.7"/>
    <n v="107342"/>
    <n v="108299"/>
    <n v="29353"/>
    <s v="Printer"/>
    <s v="Office Supplies"/>
    <n v="22"/>
    <n v="722"/>
    <n v="0.27345307521752904"/>
  </r>
  <r>
    <s v="E4576"/>
    <s v="Neysa Dhar"/>
    <x v="4"/>
    <s v="Central"/>
    <n v="71.760000000000005"/>
    <n v="187343"/>
    <n v="102058"/>
    <n v="42375"/>
    <s v="Mobile"/>
    <s v="Electronics"/>
    <n v="4"/>
    <n v="2473"/>
    <n v="0.22618939592085105"/>
  </r>
  <r>
    <s v="E4577"/>
    <s v="Amani Varty"/>
    <x v="3"/>
    <s v="South"/>
    <n v="86.62"/>
    <n v="181561"/>
    <n v="84178"/>
    <n v="18165"/>
    <s v="Mobile"/>
    <s v="Electronics"/>
    <n v="6"/>
    <n v="649"/>
    <n v="0.10004901933785339"/>
  </r>
  <r>
    <s v="E4578"/>
    <s v="Saanvi Badami"/>
    <x v="5"/>
    <s v="South"/>
    <n v="96.52"/>
    <n v="110092"/>
    <n v="35611"/>
    <n v="27656"/>
    <s v="Monitor"/>
    <s v="Electronics"/>
    <n v="31"/>
    <n v="2220"/>
    <n v="0.25120808051447879"/>
  </r>
  <r>
    <s v="E4579"/>
    <s v="Hunar Dass"/>
    <x v="4"/>
    <s v="North"/>
    <n v="72.489999999999995"/>
    <n v="113134"/>
    <n v="67990"/>
    <n v="33450"/>
    <s v="Headphones"/>
    <s v="Accessories"/>
    <n v="21"/>
    <n v="1772"/>
    <n v="0.29566708504958722"/>
  </r>
  <r>
    <s v="E4580"/>
    <s v="Adira Raju"/>
    <x v="0"/>
    <s v="North"/>
    <n v="73.27"/>
    <n v="98939"/>
    <n v="36871"/>
    <n v="29119"/>
    <s v="Mouse"/>
    <s v="Accessories"/>
    <n v="34"/>
    <n v="590"/>
    <n v="0.29431265729388817"/>
  </r>
  <r>
    <s v="E4581"/>
    <s v="Shray Issac"/>
    <x v="3"/>
    <s v="South"/>
    <n v="83"/>
    <n v="48602"/>
    <n v="91929"/>
    <n v="9391"/>
    <s v="Tablet"/>
    <s v="Electronics"/>
    <n v="12"/>
    <n v="1400"/>
    <n v="0.19322250113164066"/>
  </r>
  <r>
    <s v="E4582"/>
    <s v="Yakshit Goyal"/>
    <x v="2"/>
    <s v="North"/>
    <n v="82.68"/>
    <n v="139866"/>
    <n v="81091"/>
    <n v="32284"/>
    <s v="Keyboard"/>
    <s v="Accessories"/>
    <n v="26"/>
    <n v="2304"/>
    <n v="0.23082092860309153"/>
  </r>
  <r>
    <s v="E4583"/>
    <s v="Pihu Raval"/>
    <x v="4"/>
    <s v="Central"/>
    <n v="75.44"/>
    <n v="69320"/>
    <n v="93738"/>
    <n v="8204"/>
    <s v="Mobile"/>
    <s v="Electronics"/>
    <n v="33"/>
    <n v="2128"/>
    <n v="0.11834968263127525"/>
  </r>
  <r>
    <s v="E4584"/>
    <s v="Anya Tiwari"/>
    <x v="2"/>
    <m/>
    <n v="88.07"/>
    <n v="127148"/>
    <n v="49918"/>
    <n v="22822"/>
    <s v="Mobile"/>
    <s v="Electronics"/>
    <n v="36"/>
    <n v="4168"/>
    <n v="0.17949161606946235"/>
  </r>
  <r>
    <s v="E4585"/>
    <s v="Samiha Chand"/>
    <x v="2"/>
    <s v="East"/>
    <n v="83.88"/>
    <n v="187918"/>
    <n v="34358"/>
    <n v="25326"/>
    <s v="Keyboard"/>
    <s v="Accessories"/>
    <n v="16"/>
    <n v="417"/>
    <n v="0.13477154929277663"/>
  </r>
  <r>
    <s v="E4586"/>
    <s v="Yakshit Dugal"/>
    <x v="3"/>
    <s v="North"/>
    <n v="73.95"/>
    <n v="36959"/>
    <n v="30710"/>
    <n v="8405"/>
    <s v="Keyboard"/>
    <s v="Accessories"/>
    <n v="25"/>
    <n v="2672"/>
    <n v="0.22741416163857248"/>
  </r>
  <r>
    <s v="E4587"/>
    <s v="Fateh Bedi"/>
    <x v="4"/>
    <s v="East"/>
    <n v="86.77"/>
    <n v="127782"/>
    <n v="69201"/>
    <n v="25584"/>
    <s v="TV"/>
    <s v="Electronics"/>
    <n v="17"/>
    <n v="1628"/>
    <n v="0.20021599286284453"/>
  </r>
  <r>
    <s v="E4588"/>
    <s v="Indranil Kaur"/>
    <x v="4"/>
    <s v="West"/>
    <n v="70.209999999999994"/>
    <n v="197872"/>
    <n v="30127"/>
    <n v="39335"/>
    <s v="Headphones"/>
    <s v="Accessories"/>
    <n v="18"/>
    <n v="2495"/>
    <n v="0.19879012695075604"/>
  </r>
  <r>
    <s v="E4589"/>
    <s v="Jayant Keer"/>
    <x v="3"/>
    <s v="South"/>
    <n v="86.35"/>
    <n v="119157"/>
    <n v="91648"/>
    <n v="18796"/>
    <s v="Mouse"/>
    <s v="Accessories"/>
    <n v="44"/>
    <n v="1966"/>
    <n v="0.15774146713999176"/>
  </r>
  <r>
    <s v="E4590"/>
    <s v="Anay Baria"/>
    <x v="2"/>
    <s v="East"/>
    <n v="99.51"/>
    <n v="169291"/>
    <n v="100063"/>
    <n v="22110"/>
    <s v="TV"/>
    <s v="Electronics"/>
    <n v="2"/>
    <n v="1105"/>
    <n v="0.13060351702098752"/>
  </r>
  <r>
    <s v="E4591"/>
    <s v="Madhup Goyal"/>
    <x v="3"/>
    <s v="West"/>
    <n v="75.53"/>
    <n v="161723"/>
    <n v="78884"/>
    <n v="39308"/>
    <s v="Laptop"/>
    <s v="Electronics"/>
    <n v="46"/>
    <n v="3956"/>
    <n v="0.24305757375265113"/>
  </r>
  <r>
    <s v="E4592"/>
    <s v="Jayesh Mann"/>
    <x v="4"/>
    <s v="North"/>
    <n v="87.7"/>
    <n v="84208"/>
    <n v="91349"/>
    <n v="21033"/>
    <s v="Laptop"/>
    <s v="Electronics"/>
    <n v="33"/>
    <n v="4577"/>
    <n v="0.24977436823104693"/>
  </r>
  <r>
    <s v="E4593"/>
    <s v="Riya Hayre"/>
    <x v="0"/>
    <s v="Central"/>
    <n v="74.069999999999993"/>
    <n v="135460"/>
    <n v="107206"/>
    <n v="25727"/>
    <s v="Mobile"/>
    <s v="Electronics"/>
    <n v="42"/>
    <n v="828"/>
    <n v="0.1899232245681382"/>
  </r>
  <r>
    <s v="E4594"/>
    <s v="Himmat Bora"/>
    <x v="5"/>
    <s v="West"/>
    <n v="78.709999999999994"/>
    <n v="90235"/>
    <n v="118673"/>
    <n v="9568"/>
    <s v="Tablet"/>
    <s v="Electronics"/>
    <n v="8"/>
    <n v="1534"/>
    <n v="0.10603424391865685"/>
  </r>
  <r>
    <s v="E4595"/>
    <s v="Anahita Chacko"/>
    <x v="2"/>
    <s v="Central"/>
    <n v="98.36"/>
    <n v="76990"/>
    <n v="86168"/>
    <n v="13314"/>
    <s v="Tablet"/>
    <s v="Electronics"/>
    <n v="33"/>
    <n v="1559"/>
    <n v="0.17293154955188986"/>
  </r>
  <r>
    <s v="E4596"/>
    <s v="Kartik Ram"/>
    <x v="0"/>
    <s v="East"/>
    <n v="76.760000000000005"/>
    <n v="78675"/>
    <n v="39682"/>
    <n v="14511"/>
    <s v="Mouse"/>
    <s v="Accessories"/>
    <n v="20"/>
    <n v="998"/>
    <n v="0.1844423260247855"/>
  </r>
  <r>
    <s v="E4597"/>
    <s v="Ira Bhardwaj"/>
    <x v="4"/>
    <s v="East"/>
    <n v="72.06"/>
    <n v="11250"/>
    <n v="35798"/>
    <n v="2058"/>
    <s v="Tablet"/>
    <s v="Electronics"/>
    <n v="12"/>
    <n v="4951"/>
    <n v="0.18293333333333334"/>
  </r>
  <r>
    <s v="E4598"/>
    <s v="Sana Buch"/>
    <x v="0"/>
    <s v="West"/>
    <n v="90.62"/>
    <n v="142256"/>
    <n v="51442"/>
    <n v="25117"/>
    <s v="Tablet"/>
    <s v="Electronics"/>
    <n v="32"/>
    <n v="3774"/>
    <n v="0.1765619727814644"/>
  </r>
  <r>
    <s v="E4599"/>
    <s v="Gokul Dixit"/>
    <x v="5"/>
    <s v="Central"/>
    <n v="79.290000000000006"/>
    <n v="24229"/>
    <n v="72891"/>
    <n v="6466"/>
    <s v="Headphones"/>
    <s v="Accessories"/>
    <n v="43"/>
    <n v="2698"/>
    <n v="0.2668702794172273"/>
  </r>
  <r>
    <s v="E4600"/>
    <s v="Piya Randhawa"/>
    <x v="5"/>
    <s v="Central"/>
    <n v="86.94"/>
    <n v="114607"/>
    <n v="101805"/>
    <n v="18199"/>
    <s v="Laptop"/>
    <s v="Electronics"/>
    <n v="3"/>
    <n v="2592"/>
    <n v="0.15879483801163977"/>
  </r>
  <r>
    <s v="E4601"/>
    <s v="Alisha Jayaraman"/>
    <x v="3"/>
    <s v="North"/>
    <n v="89.45"/>
    <n v="193976"/>
    <n v="75134"/>
    <n v="58150"/>
    <s v="Mouse"/>
    <s v="Accessories"/>
    <n v="36"/>
    <n v="4348"/>
    <n v="0.29977935414690476"/>
  </r>
  <r>
    <s v="E4602"/>
    <s v="Shray Bahri"/>
    <x v="2"/>
    <s v="Central"/>
    <n v="96.7"/>
    <n v="158839"/>
    <n v="70457"/>
    <n v="44673"/>
    <s v="Keyboard"/>
    <s v="Accessories"/>
    <n v="42"/>
    <n v="920"/>
    <n v="0.28124704889857027"/>
  </r>
  <r>
    <s v="E4603"/>
    <s v="Ishita Jain"/>
    <x v="0"/>
    <s v="West"/>
    <n v="99.35"/>
    <n v="121983"/>
    <n v="90043"/>
    <n v="14941"/>
    <s v="Mouse"/>
    <s v="Accessories"/>
    <n v="46"/>
    <n v="1981"/>
    <n v="0.12248428059647656"/>
  </r>
  <r>
    <s v="E4604"/>
    <s v="Mishti Bala"/>
    <x v="0"/>
    <s v="Central"/>
    <n v="77.5"/>
    <n v="31816"/>
    <n v="105136"/>
    <n v="8113"/>
    <s v="Monitor"/>
    <s v="Electronics"/>
    <n v="29"/>
    <n v="324"/>
    <n v="0.25499748554186574"/>
  </r>
  <r>
    <s v="E4605"/>
    <s v="Bhamini Dada"/>
    <x v="4"/>
    <s v="West"/>
    <n v="80.34"/>
    <n v="25018"/>
    <n v="66817"/>
    <n v="5861"/>
    <s v="Laptop"/>
    <s v="Electronics"/>
    <n v="21"/>
    <n v="4361"/>
    <n v="0.23427132464625469"/>
  </r>
  <r>
    <s v="E4606"/>
    <s v="Raghav Rajagopalan"/>
    <x v="3"/>
    <s v="West"/>
    <n v="82.34"/>
    <n v="106271"/>
    <n v="48753"/>
    <n v="10628"/>
    <s v="Printer"/>
    <s v="Office Supplies"/>
    <n v="8"/>
    <n v="706"/>
    <n v="0.10000846891437927"/>
  </r>
  <r>
    <s v="E4607"/>
    <s v="Dharmajan Chaudhuri"/>
    <x v="5"/>
    <s v="South"/>
    <n v="91.27"/>
    <n v="81958"/>
    <n v="97679"/>
    <n v="21195"/>
    <s v="Keyboard"/>
    <s v="Accessories"/>
    <n v="39"/>
    <n v="1123"/>
    <n v="0.25860806754679228"/>
  </r>
  <r>
    <s v="E4608"/>
    <s v="Saanvi Bawa"/>
    <x v="2"/>
    <s v="Central"/>
    <n v="83.6"/>
    <n v="185711"/>
    <n v="53464"/>
    <n v="39696"/>
    <s v="Mobile"/>
    <s v="Electronics"/>
    <n v="40"/>
    <n v="1383"/>
    <n v="0.21375147406454115"/>
  </r>
  <r>
    <s v="E4609"/>
    <s v="Vanya Hans"/>
    <x v="3"/>
    <s v="East"/>
    <n v="79.849999999999994"/>
    <n v="44114"/>
    <n v="105552"/>
    <n v="9035"/>
    <s v="Monitor"/>
    <s v="Electronics"/>
    <n v="49"/>
    <n v="4957"/>
    <n v="0.2048102643151834"/>
  </r>
  <r>
    <s v="E4610"/>
    <s v="Mohanlal Bhakta"/>
    <x v="0"/>
    <s v="West"/>
    <n v="81.48"/>
    <n v="61359"/>
    <n v="117490"/>
    <n v="11716"/>
    <s v="Headphones"/>
    <s v="Accessories"/>
    <n v="29"/>
    <n v="3357"/>
    <n v="0.19094183412376342"/>
  </r>
  <r>
    <s v="E4611"/>
    <s v="Elakshi Contractor"/>
    <x v="5"/>
    <s v="South"/>
    <n v="94.78"/>
    <n v="73998"/>
    <n v="74681"/>
    <n v="15470"/>
    <s v="Tablet"/>
    <s v="Electronics"/>
    <n v="5"/>
    <n v="3709"/>
    <n v="0.20905970431633286"/>
  </r>
  <r>
    <s v="E4612"/>
    <s v="Pranay Dugal"/>
    <x v="0"/>
    <s v="North"/>
    <n v="70.91"/>
    <n v="124768"/>
    <n v="99561"/>
    <n v="35759"/>
    <s v="Keyboard"/>
    <s v="Accessories"/>
    <n v="5"/>
    <n v="2285"/>
    <n v="0.28660393690689923"/>
  </r>
  <r>
    <s v="E4613"/>
    <s v="Biju Borra"/>
    <x v="5"/>
    <s v="West"/>
    <n v="96.22"/>
    <n v="127861"/>
    <n v="35644"/>
    <n v="29471"/>
    <s v="Monitor"/>
    <s v="Electronics"/>
    <n v="43"/>
    <n v="2830"/>
    <n v="0.23049248793611812"/>
  </r>
  <r>
    <s v="E4614"/>
    <s v="Prisha Talwar"/>
    <x v="3"/>
    <s v="North"/>
    <n v="86.29"/>
    <n v="196954"/>
    <n v="32437"/>
    <n v="52413"/>
    <s v="Laptop"/>
    <s v="Electronics"/>
    <n v="46"/>
    <n v="386"/>
    <n v="0.26611797678645777"/>
  </r>
  <r>
    <s v="E4615"/>
    <s v="Kavya Din"/>
    <x v="3"/>
    <s v="South"/>
    <n v="77.989999999999995"/>
    <n v="125882"/>
    <n v="38880"/>
    <n v="31443"/>
    <s v="Keyboard"/>
    <s v="Accessories"/>
    <n v="20"/>
    <n v="4825"/>
    <n v="0.24978154144357415"/>
  </r>
  <r>
    <s v="E4616"/>
    <s v="Yuvaan Hegde"/>
    <x v="3"/>
    <s v="North"/>
    <n v="70.75"/>
    <n v="99192"/>
    <n v="72777"/>
    <n v="27658"/>
    <s v="Printer"/>
    <s v="Office Supplies"/>
    <n v="41"/>
    <n v="3453"/>
    <n v="0.27883297040083876"/>
  </r>
  <r>
    <s v="E4617"/>
    <s v="Sahil Chatterjee"/>
    <x v="5"/>
    <s v="South"/>
    <n v="90.45"/>
    <n v="44282"/>
    <n v="53311"/>
    <n v="7337"/>
    <s v="Monitor"/>
    <s v="Electronics"/>
    <n v="47"/>
    <n v="3603"/>
    <n v="0.16568808996883611"/>
  </r>
  <r>
    <s v="E4618"/>
    <s v="Mehul Sibal"/>
    <x v="4"/>
    <s v="East"/>
    <n v="92.78"/>
    <n v="122086"/>
    <n v="33592"/>
    <n v="27659"/>
    <s v="Keyboard"/>
    <s v="Accessories"/>
    <n v="39"/>
    <n v="1466"/>
    <n v="0.22655341316776698"/>
  </r>
  <r>
    <s v="E4619"/>
    <s v="Tarini Bhatt"/>
    <x v="4"/>
    <s v="South"/>
    <n v="93.75"/>
    <n v="151558"/>
    <n v="48956"/>
    <n v="38811"/>
    <s v="TV"/>
    <s v="Electronics"/>
    <n v="15"/>
    <n v="795"/>
    <n v="0.25608018052494752"/>
  </r>
  <r>
    <s v="E4620"/>
    <s v="Kismat Chaudhry"/>
    <x v="9"/>
    <s v="North"/>
    <n v="72.819999999999993"/>
    <n v="152666"/>
    <n v="58679"/>
    <n v="41655"/>
    <s v="Monitor"/>
    <s v="Electronics"/>
    <n v="22"/>
    <n v="1155"/>
    <n v="0.27285053646522472"/>
  </r>
  <r>
    <s v="E4621"/>
    <s v="Aarav Sarma"/>
    <x v="0"/>
    <s v="Central"/>
    <n v="89.12"/>
    <n v="147038"/>
    <n v="64391"/>
    <n v="16442"/>
    <s v="Mouse"/>
    <s v="Accessories"/>
    <n v="12"/>
    <n v="4671"/>
    <n v="0.11182143391504237"/>
  </r>
  <r>
    <s v="E4622"/>
    <s v="Urvi Karan"/>
    <x v="3"/>
    <s v="East"/>
    <n v="70.3"/>
    <n v="102889"/>
    <n v="105555"/>
    <n v="14747"/>
    <s v="Headphones"/>
    <s v="Accessories"/>
    <n v="33"/>
    <n v="4626"/>
    <n v="0.14332921886693428"/>
  </r>
  <r>
    <s v="E4623"/>
    <s v="Jhanvi Mangal"/>
    <x v="3"/>
    <s v="West"/>
    <n v="97.9"/>
    <n v="78842"/>
    <n v="55623"/>
    <n v="17559"/>
    <s v="Keyboard"/>
    <s v="Accessories"/>
    <n v="7"/>
    <n v="461"/>
    <n v="0.22271124527536085"/>
  </r>
  <r>
    <s v="E4624"/>
    <s v="Rohan Saran"/>
    <x v="2"/>
    <s v="West"/>
    <n v="81.53"/>
    <n v="153479"/>
    <n v="86702"/>
    <n v="39693"/>
    <s v="Mobile"/>
    <s v="Electronics"/>
    <n v="7"/>
    <n v="4315"/>
    <n v="0.25862170068869356"/>
  </r>
  <r>
    <s v="E4625"/>
    <s v="Riaan Brar"/>
    <x v="4"/>
    <s v="Central"/>
    <n v="83.75"/>
    <n v="50365"/>
    <n v="25341"/>
    <n v="12566"/>
    <s v="Mouse"/>
    <s v="Accessories"/>
    <n v="18"/>
    <n v="4336"/>
    <n v="0.24949865978357988"/>
  </r>
  <r>
    <s v="E4626"/>
    <s v="Advika Rama"/>
    <x v="5"/>
    <s v="East"/>
    <n v="85.1"/>
    <n v="193056"/>
    <n v="75183"/>
    <n v="20378"/>
    <s v="Mobile"/>
    <s v="Electronics"/>
    <n v="16"/>
    <n v="4088"/>
    <n v="0.10555486490966352"/>
  </r>
  <r>
    <s v="E4627"/>
    <s v="Saanvi Srinivas"/>
    <x v="7"/>
    <s v="Central"/>
    <n v="91.14"/>
    <n v="42251"/>
    <n v="38925"/>
    <n v="4532"/>
    <s v="Printer"/>
    <s v="Office Supplies"/>
    <n v="16"/>
    <n v="2707"/>
    <n v="0.1072637334027597"/>
  </r>
  <r>
    <s v="E4628"/>
    <s v="Kiara Singh"/>
    <x v="5"/>
    <s v="East"/>
    <n v="81.06"/>
    <n v="103460"/>
    <n v="94587"/>
    <n v="15825"/>
    <s v="Monitor"/>
    <s v="Electronics"/>
    <n v="44"/>
    <n v="4257"/>
    <n v="0.15295766479798956"/>
  </r>
  <r>
    <s v="E4629"/>
    <s v="Lakshit Kannan"/>
    <x v="3"/>
    <s v="West"/>
    <n v="91.51"/>
    <n v="21100"/>
    <n v="63581"/>
    <n v="4298"/>
    <s v="Keyboard"/>
    <s v="Accessories"/>
    <n v="1"/>
    <n v="4614"/>
    <n v="0.20369668246445496"/>
  </r>
  <r>
    <s v="E4630"/>
    <s v="Neelofar Sachdev"/>
    <x v="1"/>
    <s v="East"/>
    <n v="98.56"/>
    <n v="56706"/>
    <n v="91136"/>
    <n v="6225"/>
    <s v="Monitor"/>
    <s v="Electronics"/>
    <n v="32"/>
    <n v="2545"/>
    <n v="0.10977674320177759"/>
  </r>
  <r>
    <s v="E4631"/>
    <s v="Taran Thaman"/>
    <x v="4"/>
    <s v="Central"/>
    <n v="83.27"/>
    <n v="128327"/>
    <n v="79219"/>
    <n v="32488"/>
    <s v="Mobile"/>
    <s v="Electronics"/>
    <n v="8"/>
    <n v="2374"/>
    <n v="0.25316574064694103"/>
  </r>
  <r>
    <s v="E4632"/>
    <s v="Aaryahi Chhabra"/>
    <x v="3"/>
    <s v="East"/>
    <n v="85.18"/>
    <n v="125684"/>
    <n v="69976"/>
    <n v="15765"/>
    <s v="Tablet"/>
    <s v="Electronics"/>
    <n v="34"/>
    <n v="604"/>
    <n v="0.12543362719200535"/>
  </r>
  <r>
    <s v="E4633"/>
    <s v="Tara Kulkarni"/>
    <x v="3"/>
    <s v="Central"/>
    <n v="96.69"/>
    <n v="109971"/>
    <n v="41777"/>
    <n v="27680"/>
    <s v="Printer"/>
    <s v="Office Supplies"/>
    <n v="2"/>
    <n v="1594"/>
    <n v="0.25170272162661067"/>
  </r>
  <r>
    <s v="E4634"/>
    <s v="Ritvik Sarin"/>
    <x v="3"/>
    <s v="West"/>
    <n v="93.62"/>
    <n v="32229"/>
    <n v="114448"/>
    <n v="6526"/>
    <s v="Laptop"/>
    <s v="Electronics"/>
    <n v="33"/>
    <n v="1251"/>
    <n v="0.20248844208631978"/>
  </r>
  <r>
    <s v="E4635"/>
    <s v="Himmat Reddy"/>
    <x v="8"/>
    <s v="East"/>
    <n v="96.84"/>
    <n v="8099"/>
    <n v="83366"/>
    <n v="2097"/>
    <s v="TV"/>
    <s v="Electronics"/>
    <n v="26"/>
    <n v="4928"/>
    <n v="0.25892085442647239"/>
  </r>
  <r>
    <s v="E4636"/>
    <s v="Hridaan Ravi"/>
    <x v="4"/>
    <s v="Central"/>
    <n v="92.67"/>
    <n v="15498"/>
    <n v="100035"/>
    <n v="2015"/>
    <s v="Laptop"/>
    <s v="Electronics"/>
    <n v="21"/>
    <n v="1922"/>
    <n v="0.13001677635823977"/>
  </r>
  <r>
    <s v="E4637"/>
    <s v="Anya Mann"/>
    <x v="3"/>
    <s v="West"/>
    <n v="79.17"/>
    <n v="28696"/>
    <n v="88327"/>
    <n v="7729"/>
    <s v="Monitor"/>
    <s v="Electronics"/>
    <n v="35"/>
    <n v="4300"/>
    <n v="0.26934067465848899"/>
  </r>
  <r>
    <s v="E4638"/>
    <s v="Anahi Bhatt"/>
    <x v="4"/>
    <s v="North"/>
    <n v="78.06"/>
    <n v="82267"/>
    <n v="25301"/>
    <n v="18305"/>
    <s v="Mobile"/>
    <s v="Electronics"/>
    <n v="5"/>
    <n v="4115"/>
    <n v="0.2225072021588243"/>
  </r>
  <r>
    <s v="E4639"/>
    <s v="Rohan Das"/>
    <x v="4"/>
    <s v="West"/>
    <n v="72.06"/>
    <n v="58593"/>
    <n v="86208"/>
    <n v="14042"/>
    <s v="Keyboard"/>
    <s v="Accessories"/>
    <n v="24"/>
    <n v="2067"/>
    <n v="0.23965320089430478"/>
  </r>
  <r>
    <s v="E4640"/>
    <s v="Saira Tandon"/>
    <x v="2"/>
    <m/>
    <n v="74.790000000000006"/>
    <n v="60458"/>
    <n v="26760"/>
    <n v="11160"/>
    <s v="Mobile"/>
    <s v="Electronics"/>
    <n v="8"/>
    <n v="3479"/>
    <n v="0.18459095570478679"/>
  </r>
  <r>
    <s v="E4641"/>
    <s v="Myra Shroff"/>
    <x v="4"/>
    <s v="North"/>
    <n v="91.91"/>
    <s v="127780"/>
    <n v="115873"/>
    <n v="25271"/>
    <s v="Monitor"/>
    <s v="Electronics"/>
    <n v="19"/>
    <n v="1306"/>
    <n v="0.19776960400688684"/>
  </r>
  <r>
    <s v="E4642"/>
    <s v="Nirvaan Keer"/>
    <x v="5"/>
    <s v="East"/>
    <n v="87.4"/>
    <n v="40786"/>
    <n v="42191"/>
    <n v="8256"/>
    <s v="Headphones"/>
    <s v="Accessories"/>
    <n v="23"/>
    <n v="1955"/>
    <n v="0.20242239984308341"/>
  </r>
  <r>
    <s v="E4643"/>
    <s v="Samarth Tripathi"/>
    <x v="5"/>
    <s v="Central"/>
    <n v="82.86"/>
    <n v="12471"/>
    <n v="57145"/>
    <n v="1322"/>
    <s v="Tablet"/>
    <s v="Electronics"/>
    <n v="12"/>
    <n v="3208"/>
    <n v="0.10600593376633791"/>
  </r>
  <r>
    <s v="E4644"/>
    <s v="Shray Bhardwaj"/>
    <x v="2"/>
    <s v="South"/>
    <n v="84.46"/>
    <n v="174888"/>
    <n v="71611"/>
    <n v="42019"/>
    <s v="TV"/>
    <s v="Electronics"/>
    <n v="42"/>
    <n v="1698"/>
    <n v="0.2402623393257399"/>
  </r>
  <r>
    <s v="E4645"/>
    <s v="Eva Iyer"/>
    <x v="5"/>
    <s v="South"/>
    <n v="99.9"/>
    <n v="95573"/>
    <n v="37908"/>
    <n v="16277"/>
    <s v="Laptop"/>
    <s v="Electronics"/>
    <n v="1"/>
    <n v="419"/>
    <n v="0.1703096062695531"/>
  </r>
  <r>
    <s v="E4646"/>
    <s v="Armaan Seshadri"/>
    <x v="2"/>
    <s v="North"/>
    <n v="91.46"/>
    <n v="20642"/>
    <n v="96484"/>
    <n v="4143"/>
    <s v="Mobile"/>
    <s v="Electronics"/>
    <n v="42"/>
    <n v="3545"/>
    <n v="0.20070729580467009"/>
  </r>
  <r>
    <s v="E4647"/>
    <s v="Saksham Roy"/>
    <x v="3"/>
    <s v="East"/>
    <n v="91.55"/>
    <n v="85504"/>
    <n v="72875"/>
    <n v="21798"/>
    <s v="Mobile"/>
    <s v="Electronics"/>
    <n v="46"/>
    <n v="1839"/>
    <n v="0.25493544161676646"/>
  </r>
  <r>
    <s v="E4648"/>
    <s v="Adira Bedi"/>
    <x v="4"/>
    <s v="North"/>
    <n v="73.7"/>
    <n v="193229"/>
    <n v="88682"/>
    <n v="54604"/>
    <s v="Printer"/>
    <s v="Office Supplies"/>
    <n v="14"/>
    <n v="650"/>
    <n v="0.28258698228526774"/>
  </r>
  <r>
    <s v="E4649"/>
    <s v="Advik Bajaj"/>
    <x v="5"/>
    <s v="Central"/>
    <n v="72"/>
    <n v="136906"/>
    <n v="40418"/>
    <n v="18984"/>
    <s v="Tablet"/>
    <s v="Electronics"/>
    <n v="15"/>
    <n v="362"/>
    <n v="0.13866448512117804"/>
  </r>
  <r>
    <s v="E4650"/>
    <s v="Prerak Ravi"/>
    <x v="2"/>
    <s v="East"/>
    <n v="79.14"/>
    <n v="11283"/>
    <n v="40701"/>
    <n v="1617"/>
    <s v="Keyboard"/>
    <s v="Accessories"/>
    <n v="42"/>
    <n v="443"/>
    <n v="0.14331294868386069"/>
  </r>
  <r>
    <s v="E4651"/>
    <s v="Yasmin Trivedi"/>
    <x v="5"/>
    <s v="Central"/>
    <n v="98.62"/>
    <n v="168105"/>
    <n v="63543"/>
    <n v="26868"/>
    <s v="TV"/>
    <s v="Electronics"/>
    <n v="7"/>
    <n v="4529"/>
    <n v="0.15982867850450611"/>
  </r>
  <r>
    <s v="E4652"/>
    <s v="Oorja Dugal"/>
    <x v="5"/>
    <s v="Central"/>
    <n v="73.97"/>
    <n v="95403"/>
    <n v="91403"/>
    <n v="12669"/>
    <s v="Printer"/>
    <s v="Office Supplies"/>
    <n v="35"/>
    <n v="3366"/>
    <n v="0.1327945662086098"/>
  </r>
  <r>
    <s v="E4653"/>
    <s v="Oorja Shankar"/>
    <x v="2"/>
    <s v="East"/>
    <n v="73.69"/>
    <n v="17617"/>
    <n v="73698"/>
    <n v="2953"/>
    <s v="TV"/>
    <s v="Electronics"/>
    <n v="47"/>
    <n v="1551"/>
    <n v="0.16762218311857865"/>
  </r>
  <r>
    <s v="E4654"/>
    <s v="Vritika Zachariah"/>
    <x v="4"/>
    <s v="North"/>
    <n v="71.11"/>
    <n v="164372"/>
    <n v="70049"/>
    <n v="33119"/>
    <s v="Mouse"/>
    <s v="Accessories"/>
    <n v="15"/>
    <n v="3922"/>
    <n v="0.20148808799552234"/>
  </r>
  <r>
    <s v="E4655"/>
    <s v="Rati Brar"/>
    <x v="0"/>
    <s v="Central"/>
    <n v="79.06"/>
    <n v="12581"/>
    <n v="71437"/>
    <n v="1926"/>
    <s v="Mobile"/>
    <s v="Electronics"/>
    <n v="48"/>
    <n v="3969"/>
    <n v="0.153087989825928"/>
  </r>
  <r>
    <s v="E4656"/>
    <s v="Inaaya  Khare"/>
    <x v="4"/>
    <s v="North"/>
    <n v="96.45"/>
    <n v="182780"/>
    <n v="79962"/>
    <n v="19063"/>
    <s v="Mouse"/>
    <s v="Accessories"/>
    <n v="10"/>
    <n v="1394"/>
    <n v="0.10429478061057008"/>
  </r>
  <r>
    <s v="E4657"/>
    <s v="Misha Som"/>
    <x v="5"/>
    <s v="Central"/>
    <n v="94.63"/>
    <n v="24808"/>
    <n v="100712"/>
    <n v="6671"/>
    <s v="Monitor"/>
    <s v="Electronics"/>
    <n v="38"/>
    <n v="435"/>
    <n v="0.26890519187358919"/>
  </r>
  <r>
    <s v="E4658"/>
    <s v="Kartik Desai"/>
    <x v="4"/>
    <s v="East"/>
    <n v="76.25"/>
    <n v="129355"/>
    <n v="41555"/>
    <n v="24653"/>
    <s v="Mouse"/>
    <s v="Accessories"/>
    <n v="6"/>
    <n v="2766"/>
    <n v="0.19058405164083336"/>
  </r>
  <r>
    <s v="E4659"/>
    <s v="Shray Gandhi"/>
    <x v="3"/>
    <s v="Central"/>
    <n v="93.57"/>
    <n v="60275"/>
    <n v="58557"/>
    <n v="7853"/>
    <s v="Printer"/>
    <s v="Office Supplies"/>
    <n v="21"/>
    <n v="459"/>
    <n v="0.13028618830360847"/>
  </r>
  <r>
    <s v="E4660"/>
    <s v="Mehul Bakshi"/>
    <x v="0"/>
    <s v="West"/>
    <n v="70.81"/>
    <n v="78184"/>
    <n v="112028"/>
    <n v="21509"/>
    <s v="TV"/>
    <s v="Electronics"/>
    <n v="41"/>
    <n v="3665"/>
    <n v="0.27510743886217126"/>
  </r>
  <r>
    <s v="E4661"/>
    <s v="Yasmin Sengupta"/>
    <x v="0"/>
    <s v="Central"/>
    <n v="80.2"/>
    <n v="57673"/>
    <n v="117271"/>
    <n v="5864"/>
    <s v="Mouse"/>
    <s v="Accessories"/>
    <n v="47"/>
    <n v="1816"/>
    <n v="0.10167669446708165"/>
  </r>
  <r>
    <s v="E4662"/>
    <s v="Stuvan Chauhan"/>
    <x v="0"/>
    <s v="East"/>
    <n v="88.66"/>
    <n v="116827"/>
    <n v="85555"/>
    <n v="25291"/>
    <s v="Laptop"/>
    <s v="Electronics"/>
    <n v="36"/>
    <n v="3737"/>
    <n v="0.21648249120494406"/>
  </r>
  <r>
    <s v="E4663"/>
    <s v="Ojas Sandal"/>
    <x v="2"/>
    <s v="Central"/>
    <n v="90.78"/>
    <n v="33762"/>
    <n v="102236"/>
    <n v="8073"/>
    <s v="Mouse"/>
    <s v="Accessories"/>
    <n v="6"/>
    <n v="2919"/>
    <n v="0.239114981339968"/>
  </r>
  <r>
    <s v="E4664"/>
    <s v="Ivana Jani"/>
    <x v="5"/>
    <s v="West"/>
    <n v="90.59"/>
    <n v="23885"/>
    <n v="94020"/>
    <n v="3428"/>
    <s v="Mouse"/>
    <s v="Accessories"/>
    <n v="17"/>
    <n v="4699"/>
    <n v="0.14352103830856186"/>
  </r>
  <r>
    <s v="E4665"/>
    <s v="Mishti Rastogi"/>
    <x v="3"/>
    <s v="Central"/>
    <n v="90.98"/>
    <n v="22701"/>
    <n v="76661"/>
    <n v="3321"/>
    <s v="Tablet"/>
    <s v="Electronics"/>
    <n v="12"/>
    <n v="2267"/>
    <n v="0.14629311484075591"/>
  </r>
  <r>
    <s v="E4666"/>
    <s v="Shalv Chokshi"/>
    <x v="4"/>
    <s v="East"/>
    <n v="83"/>
    <n v="8595"/>
    <n v="71646"/>
    <n v="1923"/>
    <s v="Keyboard"/>
    <s v="Accessories"/>
    <n v="7"/>
    <n v="2595"/>
    <n v="0.22373472949389181"/>
  </r>
  <r>
    <s v="E4667"/>
    <s v="Indrajit Zachariah"/>
    <x v="2"/>
    <s v="East"/>
    <n v="80.72"/>
    <n v="79803"/>
    <n v="90224"/>
    <n v="15143"/>
    <s v="Headphones"/>
    <s v="Accessories"/>
    <n v="24"/>
    <n v="1540"/>
    <n v="0.18975477112389258"/>
  </r>
  <r>
    <s v="E4668"/>
    <s v="Nitya Mangal"/>
    <x v="4"/>
    <s v="North"/>
    <n v="72.92"/>
    <n v="123122"/>
    <n v="112268"/>
    <n v="18941"/>
    <s v="Printer"/>
    <s v="Office Supplies"/>
    <n v="24"/>
    <n v="4679"/>
    <n v="0.15383928136320071"/>
  </r>
  <r>
    <s v="E4669"/>
    <s v="Ranbir Chandra"/>
    <x v="4"/>
    <s v="Central"/>
    <n v="97.63"/>
    <n v="139045"/>
    <n v="112573"/>
    <n v="24727"/>
    <s v="TV"/>
    <s v="Electronics"/>
    <n v="33"/>
    <n v="221"/>
    <n v="0.17783451400625697"/>
  </r>
  <r>
    <s v="E4670"/>
    <s v="Lakshay Mannan"/>
    <x v="5"/>
    <s v="Central"/>
    <n v="97.49"/>
    <n v="178911"/>
    <n v="42410"/>
    <n v="25664"/>
    <s v="Headphones"/>
    <s v="Accessories"/>
    <n v="48"/>
    <n v="4628"/>
    <n v="0.14344562380177853"/>
  </r>
  <r>
    <s v="E4671"/>
    <s v="Vardaniya Lalla"/>
    <x v="2"/>
    <s v="East"/>
    <n v="99.26"/>
    <n v="108707"/>
    <n v="42604"/>
    <n v="23816"/>
    <s v="Mouse"/>
    <s v="Accessories"/>
    <n v="30"/>
    <n v="4330"/>
    <n v="0.21908432759619895"/>
  </r>
  <r>
    <s v="E4672"/>
    <s v="Anika Solanki"/>
    <x v="3"/>
    <s v="Central"/>
    <n v="87.32"/>
    <n v="104748"/>
    <n v="93000"/>
    <n v="29496"/>
    <s v="Headphones"/>
    <s v="Accessories"/>
    <n v="30"/>
    <n v="243"/>
    <n v="0.28159010195898726"/>
  </r>
  <r>
    <s v="E4673"/>
    <s v="Amira Arora"/>
    <x v="0"/>
    <s v="East"/>
    <n v="95.33"/>
    <n v="98591"/>
    <n v="109434"/>
    <n v="28657"/>
    <s v="Laptop"/>
    <s v="Electronics"/>
    <n v="9"/>
    <n v="1806"/>
    <n v="0.29066547656479802"/>
  </r>
  <r>
    <s v="E4674"/>
    <s v="Sumer Deo"/>
    <x v="3"/>
    <s v="East"/>
    <n v="98.13"/>
    <n v="22387"/>
    <n v="76493"/>
    <n v="5190"/>
    <s v="Mouse"/>
    <s v="Accessories"/>
    <n v="47"/>
    <n v="1054"/>
    <n v="0.23183097333273775"/>
  </r>
  <r>
    <s v="E4675"/>
    <s v="Vritika Babu"/>
    <x v="0"/>
    <s v="North"/>
    <n v="92.6"/>
    <n v="177455"/>
    <n v="96395"/>
    <n v="35698"/>
    <s v="Mouse"/>
    <s v="Accessories"/>
    <n v="31"/>
    <n v="1511"/>
    <n v="0.20116649291369643"/>
  </r>
  <r>
    <s v="E4676"/>
    <s v="Hridaan Badami"/>
    <x v="4"/>
    <s v="North"/>
    <n v="85.92"/>
    <n v="133453"/>
    <n v="61044"/>
    <n v="32791"/>
    <s v="Mouse"/>
    <s v="Accessories"/>
    <n v="1"/>
    <n v="3812"/>
    <n v="0.24571197350378035"/>
  </r>
  <r>
    <s v="E4677"/>
    <s v="Himmat Dora"/>
    <x v="4"/>
    <s v="East"/>
    <n v="73.3"/>
    <n v="63205"/>
    <n v="44459"/>
    <n v="12308"/>
    <s v="Mobile"/>
    <s v="Electronics"/>
    <n v="17"/>
    <n v="1479"/>
    <n v="0.19473142947551617"/>
  </r>
  <r>
    <s v="E4678"/>
    <s v="Stuvan Mani"/>
    <x v="3"/>
    <s v="Central"/>
    <n v="95.51"/>
    <n v="69376"/>
    <n v="79885"/>
    <n v="16214"/>
    <s v="Mobile"/>
    <s v="Electronics"/>
    <n v="19"/>
    <n v="4443"/>
    <n v="0.23371194649446494"/>
  </r>
  <r>
    <s v="E4679"/>
    <s v="Miraan Tella"/>
    <x v="3"/>
    <s v="West"/>
    <n v="83.03"/>
    <n v="147786"/>
    <n v="42762"/>
    <n v="15220"/>
    <s v="Monitor"/>
    <s v="Electronics"/>
    <n v="3"/>
    <n v="2918"/>
    <n v="0.10298675111309596"/>
  </r>
  <r>
    <s v="E4680"/>
    <s v="Nirvi Dutta"/>
    <x v="0"/>
    <s v="East"/>
    <n v="76.36"/>
    <n v="54447"/>
    <n v="59314"/>
    <n v="14823"/>
    <s v="TV"/>
    <s v="Electronics"/>
    <n v="47"/>
    <n v="1308"/>
    <n v="0.27224640476059286"/>
  </r>
  <r>
    <s v="E4681"/>
    <s v="Urvi Tata"/>
    <x v="5"/>
    <s v="West"/>
    <n v="97.56"/>
    <n v="60686"/>
    <n v="94652"/>
    <n v="16926"/>
    <s v="TV"/>
    <s v="Electronics"/>
    <n v="4"/>
    <n v="3479"/>
    <n v="0.2789111162376825"/>
  </r>
  <r>
    <s v="E4682"/>
    <s v="Mamooty Sundaram"/>
    <x v="2"/>
    <s v="Central"/>
    <n v="71.34"/>
    <n v="191763"/>
    <n v="26039"/>
    <n v="35841"/>
    <s v="Keyboard"/>
    <s v="Accessories"/>
    <n v="47"/>
    <n v="3046"/>
    <n v="0.18690258287573724"/>
  </r>
  <r>
    <s v="E4683"/>
    <s v="Saksham Bhatt"/>
    <x v="2"/>
    <s v="North"/>
    <n v="88.24"/>
    <n v="143714"/>
    <n v="96003"/>
    <n v="38635"/>
    <s v="Headphones"/>
    <s v="Accessories"/>
    <n v="34"/>
    <n v="4133"/>
    <n v="0.2688325424106211"/>
  </r>
  <r>
    <s v="E4684"/>
    <s v="Advik Dara"/>
    <x v="4"/>
    <s v="North"/>
    <n v="83.46"/>
    <n v="147148"/>
    <n v="51819"/>
    <n v="19318"/>
    <s v="Mobile"/>
    <s v="Electronics"/>
    <n v="8"/>
    <n v="3146"/>
    <n v="0.13128279011607361"/>
  </r>
  <r>
    <s v="E4685"/>
    <s v="Inaaya  Warrior"/>
    <x v="0"/>
    <s v="North"/>
    <n v="90.18"/>
    <n v="97669"/>
    <n v="56450"/>
    <n v="16066"/>
    <s v="Printer"/>
    <s v="Office Supplies"/>
    <n v="15"/>
    <n v="2298"/>
    <n v="0.16449436361588632"/>
  </r>
  <r>
    <s v="E4686"/>
    <s v="Inaaya  Golla"/>
    <x v="8"/>
    <s v="North"/>
    <n v="75.75"/>
    <n v="196729"/>
    <n v="39354"/>
    <n v="50297"/>
    <s v="Keyboard"/>
    <s v="Accessories"/>
    <n v="21"/>
    <n v="226"/>
    <n v="0.25566642437058085"/>
  </r>
  <r>
    <s v="E4687"/>
    <s v="Onkar Kapadia"/>
    <x v="4"/>
    <s v="North"/>
    <n v="95.38"/>
    <n v="75583"/>
    <n v="25982"/>
    <n v="12263"/>
    <s v="Mouse"/>
    <s v="Accessories"/>
    <n v="28"/>
    <n v="3952"/>
    <n v="0.16224547848061072"/>
  </r>
  <r>
    <s v="E4688"/>
    <s v="Saira Deo"/>
    <x v="3"/>
    <s v="Central"/>
    <n v="92.25"/>
    <s v="154624"/>
    <n v="35573"/>
    <n v="24334"/>
    <s v="Printer"/>
    <s v="Office Supplies"/>
    <n v="42"/>
    <n v="3217"/>
    <n v="0.15737531043046357"/>
  </r>
  <r>
    <s v="E4689"/>
    <s v="Hazel Sunder"/>
    <x v="2"/>
    <s v="South"/>
    <n v="87.34"/>
    <n v="9281"/>
    <n v="54518"/>
    <n v="2272"/>
    <s v="Monitor"/>
    <s v="Electronics"/>
    <n v="49"/>
    <n v="1230"/>
    <n v="0.24480120676651224"/>
  </r>
  <r>
    <s v="E4690"/>
    <s v="Raghav Bir"/>
    <x v="2"/>
    <s v="East"/>
    <n v="89.35"/>
    <n v="79985"/>
    <n v="93410"/>
    <n v="19174"/>
    <s v="Headphones"/>
    <s v="Accessories"/>
    <n v="16"/>
    <n v="1365"/>
    <n v="0.23971994749015441"/>
  </r>
  <r>
    <s v="E4691"/>
    <s v="Badal Dani"/>
    <x v="4"/>
    <s v="South"/>
    <n v="75.239999999999995"/>
    <n v="27735"/>
    <n v="68247"/>
    <n v="7742"/>
    <s v="Headphones"/>
    <s v="Accessories"/>
    <n v="44"/>
    <n v="2647"/>
    <n v="0.27914187849287903"/>
  </r>
  <r>
    <s v="E4692"/>
    <s v="Miraan Sampath"/>
    <x v="2"/>
    <s v="East"/>
    <n v="89.92"/>
    <n v="141414"/>
    <n v="108956"/>
    <n v="30107"/>
    <s v="TV"/>
    <s v="Electronics"/>
    <n v="7"/>
    <n v="3308"/>
    <n v="0.21289971289971291"/>
  </r>
  <r>
    <s v="E4693"/>
    <s v="Vardaniya Ratta"/>
    <x v="4"/>
    <s v="South"/>
    <n v="78.989999999999995"/>
    <n v="186755"/>
    <n v="48880"/>
    <n v="25358"/>
    <s v="Tablet"/>
    <s v="Electronics"/>
    <n v="50"/>
    <n v="1607"/>
    <n v="0.13578217450670665"/>
  </r>
  <r>
    <s v="E4694"/>
    <s v="Nakul Balay"/>
    <x v="2"/>
    <s v="West"/>
    <n v="82.75"/>
    <n v="16011"/>
    <n v="75760"/>
    <n v="2577"/>
    <s v="Headphones"/>
    <s v="Accessories"/>
    <n v="19"/>
    <n v="1860"/>
    <n v="0.16095184560614578"/>
  </r>
  <r>
    <s v="E4695"/>
    <s v="Oorja Kari"/>
    <x v="4"/>
    <s v="East"/>
    <n v="96.79"/>
    <n v="41964"/>
    <n v="78447"/>
    <n v="7403"/>
    <s v="Printer"/>
    <s v="Office Supplies"/>
    <n v="43"/>
    <n v="2744"/>
    <n v="0.17641311600419407"/>
  </r>
  <r>
    <s v="E4696"/>
    <s v="Biju Goda"/>
    <x v="2"/>
    <s v="Central"/>
    <n v="96.9"/>
    <n v="12434"/>
    <n v="113820"/>
    <n v="3655"/>
    <s v="Mouse"/>
    <s v="Accessories"/>
    <n v="11"/>
    <n v="1201"/>
    <n v="0.29395206691330222"/>
  </r>
  <r>
    <s v="E4697"/>
    <s v="Eva Karan"/>
    <x v="4"/>
    <s v="Central"/>
    <n v="96.92"/>
    <n v="157413"/>
    <n v="108314"/>
    <n v="30565"/>
    <s v="Printer"/>
    <s v="Office Supplies"/>
    <n v="25"/>
    <n v="3705"/>
    <n v="0.194170748286355"/>
  </r>
  <r>
    <s v="E4698"/>
    <s v="Parinaaz Sahni"/>
    <x v="2"/>
    <s v="West"/>
    <n v="76.97"/>
    <n v="81634"/>
    <n v="118372"/>
    <n v="15043"/>
    <s v="Keyboard"/>
    <s v="Accessories"/>
    <n v="34"/>
    <n v="3144"/>
    <n v="0.18427370948379351"/>
  </r>
  <r>
    <s v="E4699"/>
    <s v="Romil Aggarwal"/>
    <x v="5"/>
    <s v="North"/>
    <n v="75.52"/>
    <n v="33675"/>
    <n v="33195"/>
    <n v="8933"/>
    <s v="Mouse"/>
    <s v="Accessories"/>
    <n v="28"/>
    <n v="431"/>
    <n v="0.26527097253155157"/>
  </r>
  <r>
    <s v="E4700"/>
    <s v="Sara Balasubramanian"/>
    <x v="2"/>
    <s v="South"/>
    <n v="86.15"/>
    <n v="174630"/>
    <n v="87138"/>
    <n v="51755"/>
    <s v="TV"/>
    <s v="Electronics"/>
    <n v="28"/>
    <n v="2232"/>
    <n v="0.29636946687281679"/>
  </r>
  <r>
    <s v="E4701"/>
    <s v="Umang Lata"/>
    <x v="0"/>
    <s v="South"/>
    <n v="93.46"/>
    <n v="99962"/>
    <n v="33853"/>
    <n v="16287"/>
    <s v="Tablet"/>
    <s v="Electronics"/>
    <n v="36"/>
    <n v="1326"/>
    <n v="0.1629319141273684"/>
  </r>
  <r>
    <s v="E4702"/>
    <s v="Yashvi Boase"/>
    <x v="3"/>
    <s v="North"/>
    <n v="97.78"/>
    <n v="28193"/>
    <n v="48247"/>
    <n v="4830"/>
    <s v="Keyboard"/>
    <s v="Accessories"/>
    <n v="30"/>
    <n v="4693"/>
    <n v="0.17131912176781472"/>
  </r>
  <r>
    <s v="E4703"/>
    <s v="Dhruv Gokhale"/>
    <x v="0"/>
    <s v="North"/>
    <n v="82.37"/>
    <n v="164400"/>
    <n v="99640"/>
    <n v="36715"/>
    <s v="Keyboard"/>
    <s v="Accessories"/>
    <n v="36"/>
    <n v="2886"/>
    <n v="0.22332725060827249"/>
  </r>
  <r>
    <s v="E4704"/>
    <s v="Shlok Datta"/>
    <x v="3"/>
    <s v="South"/>
    <n v="92.3"/>
    <n v="185443"/>
    <n v="73297"/>
    <n v="36588"/>
    <s v="Laptop"/>
    <s v="Electronics"/>
    <n v="1"/>
    <n v="2347"/>
    <n v="0.19730051821853614"/>
  </r>
  <r>
    <s v="E4705"/>
    <s v="Charvi Tak"/>
    <x v="3"/>
    <s v="West"/>
    <n v="90"/>
    <n v="181067"/>
    <n v="90462"/>
    <n v="32575"/>
    <s v="Headphones"/>
    <s v="Accessories"/>
    <n v="27"/>
    <n v="474"/>
    <n v="0.17990578073309879"/>
  </r>
  <r>
    <s v="E4706"/>
    <s v="Akarsh Thakur"/>
    <x v="2"/>
    <s v="South"/>
    <n v="79.25"/>
    <n v="28736"/>
    <n v="86018"/>
    <n v="5922"/>
    <s v="Laptop"/>
    <s v="Electronics"/>
    <n v="28"/>
    <n v="3851"/>
    <n v="0.20608296213808464"/>
  </r>
  <r>
    <s v="E4707"/>
    <s v="Saanvi Jhaveri"/>
    <x v="4"/>
    <s v="Central"/>
    <n v="82.41"/>
    <n v="47402"/>
    <n v="57369"/>
    <n v="5587"/>
    <s v="Printer"/>
    <s v="Office Supplies"/>
    <n v="41"/>
    <n v="3147"/>
    <n v="0.11786422513817982"/>
  </r>
  <r>
    <s v="E4708"/>
    <s v="Charvi Chhabra"/>
    <x v="6"/>
    <s v="Central"/>
    <n v="84.14"/>
    <n v="162921"/>
    <n v="118296"/>
    <n v="30496"/>
    <s v="Mouse"/>
    <s v="Accessories"/>
    <n v="25"/>
    <n v="2271"/>
    <n v="0.18718274501138588"/>
  </r>
  <r>
    <s v="E4709"/>
    <s v="Mehul Karnik"/>
    <x v="0"/>
    <s v="South"/>
    <n v="99.8"/>
    <n v="90483"/>
    <n v="70152"/>
    <n v="25360"/>
    <s v="Tablet"/>
    <s v="Electronics"/>
    <n v="28"/>
    <n v="1992"/>
    <n v="0.28027364256269133"/>
  </r>
  <r>
    <s v="E4710"/>
    <s v="Renee Mannan"/>
    <x v="5"/>
    <s v="West"/>
    <n v="75.739999999999995"/>
    <n v="50841"/>
    <n v="78783"/>
    <n v="13890"/>
    <s v="Monitor"/>
    <s v="Electronics"/>
    <n v="22"/>
    <n v="667"/>
    <n v="0.27320469699651856"/>
  </r>
  <r>
    <s v="E4711"/>
    <s v="Vivaan Saraf"/>
    <x v="5"/>
    <s v="East"/>
    <n v="97.73"/>
    <n v="24765"/>
    <n v="75419"/>
    <n v="6942"/>
    <s v="Laptop"/>
    <s v="Electronics"/>
    <n v="36"/>
    <n v="1361"/>
    <n v="0.28031496062992128"/>
  </r>
  <r>
    <s v="E4712"/>
    <s v="Neelofar Saini"/>
    <x v="0"/>
    <s v="West"/>
    <n v="84.33"/>
    <n v="33920"/>
    <n v="107732"/>
    <n v="6435"/>
    <s v="Monitor"/>
    <s v="Electronics"/>
    <n v="7"/>
    <n v="1224"/>
    <n v="0.18971108490566038"/>
  </r>
  <r>
    <s v="E4713"/>
    <s v="Shalv Thaker"/>
    <x v="3"/>
    <s v="South"/>
    <n v="97.2"/>
    <n v="116957"/>
    <n v="50865"/>
    <n v="17392"/>
    <s v="Headphones"/>
    <s v="Accessories"/>
    <n v="16"/>
    <n v="2256"/>
    <n v="0.1487042246295647"/>
  </r>
  <r>
    <s v="E4714"/>
    <s v="Pihu Cherian"/>
    <x v="2"/>
    <s v="East"/>
    <n v="98.41"/>
    <n v="64264"/>
    <n v="115412"/>
    <n v="18262"/>
    <s v="Printer"/>
    <s v="Office Supplies"/>
    <n v="21"/>
    <n v="1530"/>
    <n v="0.28417154238765097"/>
  </r>
  <r>
    <s v="E4715"/>
    <s v="Zeeshan Dewan"/>
    <x v="5"/>
    <m/>
    <n v="84.49"/>
    <n v="58516"/>
    <n v="100264"/>
    <n v="8728"/>
    <s v="Tablet"/>
    <s v="Electronics"/>
    <n v="21"/>
    <n v="3957"/>
    <n v="0.14915578645156879"/>
  </r>
  <r>
    <s v="E4716"/>
    <s v="Prerak Shenoy"/>
    <x v="0"/>
    <s v="East"/>
    <n v="90.3"/>
    <n v="187005"/>
    <n v="110363"/>
    <n v="43595"/>
    <s v="Headphones"/>
    <s v="Accessories"/>
    <n v="50"/>
    <n v="726"/>
    <n v="0.2331221090345178"/>
  </r>
  <r>
    <s v="E4717"/>
    <s v="Anya Jaggi"/>
    <x v="0"/>
    <s v="Central"/>
    <n v="70.02"/>
    <n v="103040"/>
    <n v="81111"/>
    <n v="13691"/>
    <s v="Keyboard"/>
    <s v="Accessories"/>
    <n v="33"/>
    <n v="1022"/>
    <n v="0.1328707298136646"/>
  </r>
  <r>
    <s v="E4718"/>
    <s v="Kashvi Issac"/>
    <x v="2"/>
    <s v="South"/>
    <n v="71.03"/>
    <n v="90115"/>
    <n v="46505"/>
    <n v="17058"/>
    <s v="Headphones"/>
    <s v="Accessories"/>
    <n v="12"/>
    <n v="1611"/>
    <n v="0.18929146091105808"/>
  </r>
  <r>
    <s v="E4719"/>
    <s v="Dharmajan Keer"/>
    <x v="4"/>
    <s v="North"/>
    <n v="81.209999999999994"/>
    <n v="181629"/>
    <n v="39218"/>
    <n v="34511"/>
    <s v="Mobile"/>
    <s v="Electronics"/>
    <n v="1"/>
    <n v="4463"/>
    <n v="0.19000820353577899"/>
  </r>
  <r>
    <s v="E4720"/>
    <s v="Sumer Dave"/>
    <x v="5"/>
    <s v="Central"/>
    <n v="74.430000000000007"/>
    <n v="99207"/>
    <n v="63154"/>
    <n v="28393"/>
    <s v="Keyboard"/>
    <s v="Accessories"/>
    <n v="4"/>
    <n v="480"/>
    <n v="0.28619956253086981"/>
  </r>
  <r>
    <s v="E4721"/>
    <s v="Renee Shankar"/>
    <x v="2"/>
    <s v="East"/>
    <n v="74.03"/>
    <n v="130438"/>
    <n v="27204"/>
    <n v="13259"/>
    <s v="TV"/>
    <s v="Electronics"/>
    <n v="46"/>
    <n v="2426"/>
    <n v="0.10164982597095938"/>
  </r>
  <r>
    <s v="E4722"/>
    <s v="Manikya Agarwal"/>
    <x v="0"/>
    <s v="Central"/>
    <n v="82.72"/>
    <n v="9673"/>
    <n v="34480"/>
    <n v="1831"/>
    <s v="Laptop"/>
    <s v="Electronics"/>
    <n v="39"/>
    <n v="4088"/>
    <n v="0.18928977566422001"/>
  </r>
  <r>
    <s v="E4723"/>
    <s v="Shlok Solanki"/>
    <x v="4"/>
    <s v="East"/>
    <n v="97.49"/>
    <n v="181597"/>
    <n v="59191"/>
    <n v="43025"/>
    <s v="Mouse"/>
    <s v="Accessories"/>
    <n v="12"/>
    <n v="3757"/>
    <n v="0.23692572013854854"/>
  </r>
  <r>
    <s v="E4724"/>
    <s v="Hrishita Contractor"/>
    <x v="5"/>
    <s v="Central"/>
    <n v="72.7"/>
    <n v="153734"/>
    <n v="88721"/>
    <n v="26165"/>
    <s v="Mouse"/>
    <s v="Accessories"/>
    <n v="30"/>
    <n v="3418"/>
    <n v="0.1701965733019371"/>
  </r>
  <r>
    <s v="E4725"/>
    <s v="Hunar Ramanathan"/>
    <x v="4"/>
    <m/>
    <n v="70.55"/>
    <n v="126877"/>
    <n v="72227"/>
    <n v="14608"/>
    <s v="TV"/>
    <s v="Electronics"/>
    <n v="45"/>
    <n v="3953"/>
    <n v="0.11513513087478423"/>
  </r>
  <r>
    <s v="E4726"/>
    <s v="Jivika Dass"/>
    <x v="0"/>
    <s v="East"/>
    <n v="89.02"/>
    <n v="87274"/>
    <n v="116815"/>
    <n v="21934"/>
    <s v="TV"/>
    <s v="Electronics"/>
    <n v="24"/>
    <n v="4111"/>
    <n v="0.25132341820015125"/>
  </r>
  <r>
    <s v="E4727"/>
    <s v="Priyansh Virk"/>
    <x v="3"/>
    <s v="Central"/>
    <n v="72.59"/>
    <n v="69601"/>
    <n v="76057"/>
    <n v="19713"/>
    <s v="Printer"/>
    <s v="Office Supplies"/>
    <n v="3"/>
    <n v="1870"/>
    <n v="0.28322868924297062"/>
  </r>
  <r>
    <s v="E4728"/>
    <s v="Alia Sharaf"/>
    <x v="0"/>
    <s v="North"/>
    <n v="94.7"/>
    <n v="108849"/>
    <n v="78191"/>
    <n v="23148"/>
    <s v="TV"/>
    <s v="Electronics"/>
    <n v="30"/>
    <n v="3990"/>
    <n v="0.21266157704710195"/>
  </r>
  <r>
    <s v="E4729"/>
    <s v="Khushi Bakshi"/>
    <x v="0"/>
    <s v="South"/>
    <n v="96.19"/>
    <n v="169645"/>
    <n v="64791"/>
    <n v="39870"/>
    <s v="Printer"/>
    <s v="Office Supplies"/>
    <n v="24"/>
    <n v="1566"/>
    <n v="0.2350201892186625"/>
  </r>
  <r>
    <s v="E4730"/>
    <s v="Vedika Chada"/>
    <x v="4"/>
    <s v="East"/>
    <n v="98.93"/>
    <n v="66178"/>
    <n v="70559"/>
    <n v="16007"/>
    <s v="Mouse"/>
    <s v="Accessories"/>
    <n v="46"/>
    <n v="507"/>
    <n v="0.24187796548701987"/>
  </r>
  <r>
    <s v="E4731"/>
    <s v="Vardaniya Hans"/>
    <x v="4"/>
    <s v="North"/>
    <n v="87.18"/>
    <n v="139371"/>
    <n v="88442"/>
    <n v="19826"/>
    <s v="Laptop"/>
    <s v="Electronics"/>
    <n v="38"/>
    <n v="560"/>
    <n v="0.14225340996333527"/>
  </r>
  <r>
    <s v="E4732"/>
    <s v="Tarini Krishna"/>
    <x v="0"/>
    <s v="South"/>
    <n v="95.86"/>
    <n v="194576"/>
    <n v="97506"/>
    <n v="38129"/>
    <s v="Printer"/>
    <s v="Office Supplies"/>
    <n v="47"/>
    <n v="3010"/>
    <n v="0.19595941945563689"/>
  </r>
  <r>
    <s v="E4733"/>
    <s v="Vritika Dass"/>
    <x v="4"/>
    <s v="East"/>
    <n v="94.08"/>
    <n v="118910"/>
    <n v="95529"/>
    <n v="15746"/>
    <s v="Laptop"/>
    <s v="Electronics"/>
    <n v="20"/>
    <n v="2378"/>
    <n v="0.13241947691531411"/>
  </r>
  <r>
    <s v="E4734"/>
    <s v="Jayant Sundaram"/>
    <x v="5"/>
    <s v="South"/>
    <n v="73.98"/>
    <n v="123864"/>
    <n v="31208"/>
    <n v="23431"/>
    <s v="Monitor"/>
    <s v="Electronics"/>
    <n v="38"/>
    <n v="4311"/>
    <n v="0.1891671510689143"/>
  </r>
  <r>
    <s v="E4735"/>
    <s v="Khushi Balasubramanian"/>
    <x v="0"/>
    <s v="Central"/>
    <n v="79.150000000000006"/>
    <n v="177940"/>
    <n v="77639"/>
    <n v="49333"/>
    <s v="Mouse"/>
    <s v="Accessories"/>
    <n v="44"/>
    <n v="4102"/>
    <n v="0.27724513881083512"/>
  </r>
  <r>
    <s v="E4736"/>
    <s v="Riaan Dewan"/>
    <x v="4"/>
    <s v="North"/>
    <n v="92.6"/>
    <n v="184165"/>
    <n v="107717"/>
    <n v="19603"/>
    <s v="Monitor"/>
    <s v="Electronics"/>
    <n v="11"/>
    <n v="1723"/>
    <n v="0.10644259224065376"/>
  </r>
  <r>
    <s v="E4737"/>
    <s v="Gatik Bumb"/>
    <x v="4"/>
    <s v="South"/>
    <n v="78.55"/>
    <n v="79047"/>
    <n v="25563"/>
    <n v="22986"/>
    <s v="Laptop"/>
    <s v="Electronics"/>
    <n v="4"/>
    <n v="4197"/>
    <n v="0.29078902425139475"/>
  </r>
  <r>
    <s v="E4738"/>
    <s v="Heer Bakshi"/>
    <x v="2"/>
    <s v="East"/>
    <n v="92.05"/>
    <n v="36768"/>
    <n v="77947"/>
    <n v="10911"/>
    <s v="Tablet"/>
    <s v="Electronics"/>
    <n v="37"/>
    <n v="3483"/>
    <n v="0.29675261096605743"/>
  </r>
  <r>
    <s v="E4739"/>
    <s v="Sara Bandi"/>
    <x v="5"/>
    <s v="North"/>
    <n v="84.2"/>
    <n v="97467"/>
    <n v="84818"/>
    <n v="20980"/>
    <s v="Laptop"/>
    <s v="Electronics"/>
    <n v="2"/>
    <n v="3668"/>
    <n v="0.21525234181825645"/>
  </r>
  <r>
    <s v="E4740"/>
    <s v="Onkar Chana"/>
    <x v="4"/>
    <s v="North"/>
    <n v="83.29"/>
    <n v="115164"/>
    <n v="42630"/>
    <n v="31508"/>
    <s v="Headphones"/>
    <s v="Accessories"/>
    <n v="11"/>
    <n v="4400"/>
    <n v="0.27359244208259526"/>
  </r>
  <r>
    <s v="E4741"/>
    <s v="Zara Mammen"/>
    <x v="0"/>
    <s v="Central"/>
    <n v="71.8"/>
    <n v="155014"/>
    <n v="39507"/>
    <n v="25525"/>
    <s v="Laptop"/>
    <s v="Electronics"/>
    <n v="27"/>
    <n v="4172"/>
    <n v="0.16466254660869342"/>
  </r>
  <r>
    <s v="E4742"/>
    <s v="Kanav Manne"/>
    <x v="3"/>
    <s v="West"/>
    <n v="79.59"/>
    <n v="50756"/>
    <n v="82937"/>
    <n v="12909"/>
    <s v="Mobile"/>
    <s v="Electronics"/>
    <n v="10"/>
    <n v="4518"/>
    <n v="0.25433446292063994"/>
  </r>
  <r>
    <s v="E4743"/>
    <s v="Kaira Mahajan"/>
    <x v="5"/>
    <m/>
    <n v="87.29"/>
    <n v="12389"/>
    <n v="116404"/>
    <n v="2633"/>
    <s v="Headphones"/>
    <s v="Accessories"/>
    <n v="50"/>
    <n v="1662"/>
    <n v="0.21252724190814432"/>
  </r>
  <r>
    <s v="E4744"/>
    <s v="Adira Gade"/>
    <x v="2"/>
    <s v="North"/>
    <n v="86.48"/>
    <n v="198213"/>
    <n v="111104"/>
    <n v="22469"/>
    <s v="Laptop"/>
    <s v="Electronics"/>
    <n v="30"/>
    <n v="4247"/>
    <n v="0.11335785241129492"/>
  </r>
  <r>
    <s v="E4745"/>
    <s v="Samar Khalsa"/>
    <x v="5"/>
    <s v="South"/>
    <n v="72.97"/>
    <n v="56385"/>
    <n v="52948"/>
    <n v="8138"/>
    <s v="Mouse"/>
    <s v="Accessories"/>
    <n v="47"/>
    <n v="683"/>
    <n v="0.14432916555821584"/>
  </r>
  <r>
    <s v="E4746"/>
    <s v="Abram Solanki"/>
    <x v="5"/>
    <s v="Central"/>
    <n v="94.31"/>
    <n v="68009"/>
    <n v="27162"/>
    <n v="11097"/>
    <s v="Keyboard"/>
    <s v="Accessories"/>
    <n v="19"/>
    <n v="4019"/>
    <n v="0.16316958049669897"/>
  </r>
  <r>
    <s v="E4747"/>
    <s v="Purab Hans"/>
    <x v="4"/>
    <s v="Central"/>
    <n v="90.68"/>
    <n v="140367"/>
    <n v="119671"/>
    <n v="26693"/>
    <s v="Mobile"/>
    <s v="Electronics"/>
    <n v="6"/>
    <n v="2903"/>
    <n v="0.19016577970605628"/>
  </r>
  <r>
    <s v="E4748"/>
    <s v="Kimaya Basu"/>
    <x v="4"/>
    <s v="North"/>
    <n v="75.06"/>
    <n v="40859"/>
    <n v="47281"/>
    <n v="9255"/>
    <s v="Mouse"/>
    <s v="Accessories"/>
    <n v="40"/>
    <n v="379"/>
    <n v="0.22651068308083899"/>
  </r>
  <r>
    <s v="E4749"/>
    <s v="Amira Shroff"/>
    <x v="5"/>
    <s v="West"/>
    <n v="86.1"/>
    <n v="88997"/>
    <n v="44429"/>
    <n v="23805"/>
    <s v="Monitor"/>
    <s v="Electronics"/>
    <n v="5"/>
    <n v="4611"/>
    <n v="0.26748092632335924"/>
  </r>
  <r>
    <s v="E4750"/>
    <s v="Vidur Varty"/>
    <x v="0"/>
    <s v="West"/>
    <n v="75.06"/>
    <n v="6570"/>
    <n v="102389"/>
    <n v="1305"/>
    <s v="Monitor"/>
    <s v="Electronics"/>
    <n v="40"/>
    <n v="265"/>
    <n v="0.19863013698630136"/>
  </r>
  <r>
    <s v="E4751"/>
    <s v="Aarna Sachdev"/>
    <x v="6"/>
    <s v="North"/>
    <n v="83.75"/>
    <n v="57818"/>
    <n v="102536"/>
    <n v="9841"/>
    <s v="Keyboard"/>
    <s v="Accessories"/>
    <n v="43"/>
    <n v="3481"/>
    <n v="0.17020651008336504"/>
  </r>
  <r>
    <s v="E4752"/>
    <s v="Navya Wagle"/>
    <x v="3"/>
    <s v="North"/>
    <n v="88.33"/>
    <n v="13645"/>
    <n v="105637"/>
    <n v="2261"/>
    <s v="Headphones"/>
    <s v="Accessories"/>
    <n v="16"/>
    <n v="2327"/>
    <n v="0.1657017222425797"/>
  </r>
  <r>
    <s v="E4753"/>
    <s v="Neysa Kale"/>
    <x v="2"/>
    <s v="Central"/>
    <n v="95.37"/>
    <n v="7801"/>
    <n v="88733"/>
    <n v="1549"/>
    <s v="TV"/>
    <s v="Electronics"/>
    <n v="4"/>
    <n v="4102"/>
    <n v="0.19856428662991923"/>
  </r>
  <r>
    <s v="E4754"/>
    <s v="Kismat Chanda"/>
    <x v="4"/>
    <s v="North"/>
    <n v="99.82"/>
    <n v="159409"/>
    <n v="31147"/>
    <n v="22859"/>
    <s v="Monitor"/>
    <s v="Electronics"/>
    <n v="50"/>
    <n v="448"/>
    <n v="0.14339842794321525"/>
  </r>
  <r>
    <s v="E4755"/>
    <s v="Kimaya Konda"/>
    <x v="5"/>
    <s v="East"/>
    <n v="70.87"/>
    <n v="50318"/>
    <n v="56216"/>
    <n v="7812"/>
    <s v="Printer"/>
    <s v="Office Supplies"/>
    <n v="5"/>
    <n v="398"/>
    <n v="0.15525259350530626"/>
  </r>
  <r>
    <s v="E4756"/>
    <s v="Shray Sehgal"/>
    <x v="2"/>
    <s v="East"/>
    <n v="99.74"/>
    <n v="130995"/>
    <n v="113628"/>
    <n v="21466"/>
    <s v="Tablet"/>
    <s v="Electronics"/>
    <n v="17"/>
    <n v="1484"/>
    <n v="0.16386884995610521"/>
  </r>
  <r>
    <s v="E4757"/>
    <s v="Ryan Loke"/>
    <x v="4"/>
    <s v="Central"/>
    <n v="90.83"/>
    <n v="21031"/>
    <n v="48088"/>
    <n v="2891"/>
    <s v="Printer"/>
    <s v="Office Supplies"/>
    <n v="5"/>
    <n v="3091"/>
    <n v="0.13746374399695688"/>
  </r>
  <r>
    <s v="E4758"/>
    <s v="Vanya Bali"/>
    <x v="5"/>
    <s v="Central"/>
    <n v="72.36"/>
    <n v="84582"/>
    <n v="40128"/>
    <n v="11326"/>
    <s v="Tablet"/>
    <s v="Electronics"/>
    <n v="33"/>
    <n v="2049"/>
    <n v="0.1339055591024095"/>
  </r>
  <r>
    <s v="E4759"/>
    <s v="Ira Balakrishnan"/>
    <x v="5"/>
    <s v="North"/>
    <n v="77.72"/>
    <n v="29463"/>
    <n v="43314"/>
    <n v="8649"/>
    <s v="Tablet"/>
    <s v="Electronics"/>
    <n v="34"/>
    <n v="3374"/>
    <n v="0.29355462783830566"/>
  </r>
  <r>
    <s v="E4760"/>
    <s v="Dhruv Ben"/>
    <x v="3"/>
    <s v="East"/>
    <n v="90.5"/>
    <n v="114648"/>
    <n v="118946"/>
    <n v="11853"/>
    <s v="Printer"/>
    <s v="Office Supplies"/>
    <n v="8"/>
    <n v="253"/>
    <n v="0.10338601632823947"/>
  </r>
  <r>
    <s v="E4761"/>
    <s v="Jivika Contractor"/>
    <x v="5"/>
    <s v="North"/>
    <n v="93.24"/>
    <n v="80975"/>
    <n v="100686"/>
    <n v="13380"/>
    <s v="Printer"/>
    <s v="Office Supplies"/>
    <n v="2"/>
    <n v="1387"/>
    <n v="0.16523618400740969"/>
  </r>
  <r>
    <s v="E4762"/>
    <s v="Misha Chatterjee"/>
    <x v="5"/>
    <s v="South"/>
    <n v="79.83"/>
    <n v="177865"/>
    <n v="56463"/>
    <n v="32270"/>
    <s v="Mobile"/>
    <s v="Electronics"/>
    <n v="12"/>
    <n v="3344"/>
    <n v="0.18142973603575746"/>
  </r>
  <r>
    <s v="E4763"/>
    <s v="Ritvik Ratti"/>
    <x v="3"/>
    <s v="West"/>
    <n v="80.260000000000005"/>
    <n v="117554"/>
    <n v="39306"/>
    <n v="25325"/>
    <s v="TV"/>
    <s v="Electronics"/>
    <n v="7"/>
    <n v="741"/>
    <n v="0.21543290742977694"/>
  </r>
  <r>
    <s v="E4764"/>
    <s v="Vanya Dixit"/>
    <x v="4"/>
    <s v="East"/>
    <n v="72.09"/>
    <n v="64570"/>
    <n v="70025"/>
    <n v="16781"/>
    <s v="Laptop"/>
    <s v="Electronics"/>
    <n v="19"/>
    <n v="2572"/>
    <n v="0.25988849310825463"/>
  </r>
  <r>
    <s v="E4765"/>
    <s v="Miraya Varma"/>
    <x v="5"/>
    <s v="South"/>
    <n v="81.41"/>
    <n v="39352"/>
    <n v="79187"/>
    <n v="9360"/>
    <s v="Tablet"/>
    <s v="Electronics"/>
    <n v="1"/>
    <n v="1854"/>
    <n v="0.23785322219963406"/>
  </r>
  <r>
    <s v="E4766"/>
    <s v="Zaina Shah"/>
    <x v="7"/>
    <s v="North"/>
    <n v="72.42"/>
    <n v="40680"/>
    <n v="31735"/>
    <n v="10292"/>
    <s v="Keyboard"/>
    <s v="Accessories"/>
    <n v="13"/>
    <n v="4700"/>
    <n v="0.25299901671583086"/>
  </r>
  <r>
    <s v="E4767"/>
    <s v="Abram Uppal"/>
    <x v="4"/>
    <s v="East"/>
    <n v="91.37"/>
    <n v="176986"/>
    <n v="67458"/>
    <n v="49776"/>
    <s v="Monitor"/>
    <s v="Electronics"/>
    <n v="34"/>
    <n v="4461"/>
    <n v="0.28124258415919901"/>
  </r>
  <r>
    <s v="E4768"/>
    <s v="Indrans Wali"/>
    <x v="0"/>
    <s v="East"/>
    <n v="93.56"/>
    <n v="40082"/>
    <n v="54503"/>
    <n v="4384"/>
    <s v="TV"/>
    <s v="Electronics"/>
    <n v="22"/>
    <n v="4515"/>
    <n v="0.10937577965171398"/>
  </r>
  <r>
    <s v="E4769"/>
    <s v="Shaan Bora"/>
    <x v="4"/>
    <s v="North"/>
    <n v="82.31"/>
    <n v="38949"/>
    <n v="52641"/>
    <n v="4309"/>
    <s v="TV"/>
    <s v="Electronics"/>
    <n v="35"/>
    <n v="1130"/>
    <n v="0.11063185190890652"/>
  </r>
  <r>
    <s v="E4770"/>
    <s v="Shanaya Chaudry"/>
    <x v="0"/>
    <s v="North"/>
    <n v="96.51"/>
    <n v="98676"/>
    <n v="97195"/>
    <n v="17939"/>
    <s v="Mouse"/>
    <s v="Accessories"/>
    <n v="12"/>
    <n v="368"/>
    <n v="0.18179699217641573"/>
  </r>
  <r>
    <s v="E4771"/>
    <s v="Shanaya Tella"/>
    <x v="5"/>
    <m/>
    <n v="75.489999999999995"/>
    <n v="73302"/>
    <n v="44851"/>
    <n v="10441"/>
    <s v="Laptop"/>
    <s v="Electronics"/>
    <n v="31"/>
    <n v="3315"/>
    <n v="0.14243813265668059"/>
  </r>
  <r>
    <s v="E4772"/>
    <s v="Ahana  Kala"/>
    <x v="0"/>
    <s v="South"/>
    <n v="74.81"/>
    <n v="60976"/>
    <n v="89488"/>
    <n v="16470"/>
    <s v="Mouse"/>
    <s v="Accessories"/>
    <n v="16"/>
    <n v="2187"/>
    <n v="0.27010627131986353"/>
  </r>
  <r>
    <s v="E4773"/>
    <s v="Nitya Raja"/>
    <x v="3"/>
    <s v="East"/>
    <n v="90.66"/>
    <n v="123883"/>
    <n v="99590"/>
    <n v="17180"/>
    <s v="Headphones"/>
    <s v="Accessories"/>
    <n v="3"/>
    <n v="858"/>
    <n v="0.13867923766779947"/>
  </r>
  <r>
    <s v="E4774"/>
    <s v="Urvi Master"/>
    <x v="5"/>
    <s v="West"/>
    <n v="87.9"/>
    <n v="113151"/>
    <n v="77149"/>
    <n v="12251"/>
    <s v="Tablet"/>
    <s v="Electronics"/>
    <n v="41"/>
    <n v="2033"/>
    <n v="0.10827124815512015"/>
  </r>
  <r>
    <s v="E4775"/>
    <s v="Sahil Jayaraman"/>
    <x v="2"/>
    <s v="Central"/>
    <n v="76.25"/>
    <n v="32749"/>
    <n v="71543"/>
    <n v="7173"/>
    <s v="Tablet"/>
    <s v="Electronics"/>
    <n v="29"/>
    <n v="1563"/>
    <n v="0.21902958868973099"/>
  </r>
  <r>
    <s v="E4776"/>
    <s v="Navya Zachariah"/>
    <x v="2"/>
    <s v="North"/>
    <n v="81.08"/>
    <n v="46513"/>
    <n v="47415"/>
    <n v="7322"/>
    <s v="TV"/>
    <s v="Electronics"/>
    <n v="15"/>
    <n v="1271"/>
    <n v="0.15741835615849331"/>
  </r>
  <r>
    <s v="E4777"/>
    <s v="Aniruddh Mand"/>
    <x v="5"/>
    <s v="East"/>
    <n v="86.68"/>
    <n v="178083"/>
    <n v="75777"/>
    <n v="42651"/>
    <s v="Keyboard"/>
    <s v="Accessories"/>
    <n v="47"/>
    <n v="3349"/>
    <n v="0.23950068226613433"/>
  </r>
  <r>
    <s v="E4778"/>
    <s v="Alisha Chana"/>
    <x v="3"/>
    <s v="East"/>
    <n v="99.43"/>
    <n v="151134"/>
    <n v="25723"/>
    <n v="41073"/>
    <s v="Keyboard"/>
    <s v="Accessories"/>
    <n v="4"/>
    <n v="1287"/>
    <n v="0.27176545317400452"/>
  </r>
  <r>
    <s v="E4779"/>
    <s v="Abram Wali"/>
    <x v="8"/>
    <s v="East"/>
    <n v="96.16"/>
    <n v="53485"/>
    <n v="42688"/>
    <n v="6412"/>
    <s v="Mouse"/>
    <s v="Accessories"/>
    <n v="30"/>
    <n v="1587"/>
    <n v="0.11988407964849958"/>
  </r>
  <r>
    <s v="E4780"/>
    <s v="Neysa Tella"/>
    <x v="2"/>
    <s v="West"/>
    <n v="81.569999999999993"/>
    <n v="103766"/>
    <n v="72760"/>
    <n v="17233"/>
    <s v="Keyboard"/>
    <s v="Accessories"/>
    <n v="16"/>
    <n v="935"/>
    <n v="0.16607559316153653"/>
  </r>
  <r>
    <s v="E4781"/>
    <s v="Tanya Chauhan"/>
    <x v="5"/>
    <s v="North"/>
    <n v="93.28"/>
    <n v="150845"/>
    <n v="56531"/>
    <n v="40379"/>
    <s v="Printer"/>
    <s v="Office Supplies"/>
    <n v="37"/>
    <n v="1962"/>
    <n v="0.26768537240213464"/>
  </r>
  <r>
    <s v="E4782"/>
    <s v="Yakshit Goda"/>
    <x v="2"/>
    <s v="North"/>
    <n v="77.22"/>
    <n v="63865"/>
    <n v="46309"/>
    <n v="14088"/>
    <s v="Monitor"/>
    <s v="Electronics"/>
    <n v="22"/>
    <n v="4420"/>
    <n v="0.22059030768026305"/>
  </r>
  <r>
    <s v="E4783"/>
    <s v="Drishya Biswas"/>
    <x v="4"/>
    <s v="South"/>
    <n v="90.88"/>
    <n v="20415"/>
    <n v="72962"/>
    <n v="3515"/>
    <s v="TV"/>
    <s v="Electronics"/>
    <n v="33"/>
    <n v="3436"/>
    <n v="0.1721773205975998"/>
  </r>
  <r>
    <s v="E4784"/>
    <s v="Akarsh Kata"/>
    <x v="2"/>
    <s v="West"/>
    <n v="77.099999999999994"/>
    <n v="135542"/>
    <n v="106641"/>
    <n v="34860"/>
    <s v="Monitor"/>
    <s v="Electronics"/>
    <n v="30"/>
    <n v="1124"/>
    <n v="0.25718965339156868"/>
  </r>
  <r>
    <s v="E4785"/>
    <s v="Mannat Basak"/>
    <x v="3"/>
    <m/>
    <n v="83.07"/>
    <n v="90826"/>
    <n v="65772"/>
    <n v="14900"/>
    <s v="Tablet"/>
    <s v="Electronics"/>
    <n v="33"/>
    <n v="1932"/>
    <n v="0.16404994164666506"/>
  </r>
  <r>
    <s v="E4786"/>
    <s v="Anay Ravel"/>
    <x v="5"/>
    <s v="South"/>
    <n v="81.61"/>
    <n v="133665"/>
    <n v="37226"/>
    <n v="24124"/>
    <s v="Tablet"/>
    <s v="Electronics"/>
    <n v="13"/>
    <n v="646"/>
    <n v="0.18048105337971795"/>
  </r>
  <r>
    <s v="E4787"/>
    <s v="Kaira Balasubramanian"/>
    <x v="0"/>
    <s v="Central"/>
    <n v="85.93"/>
    <n v="27542"/>
    <n v="68814"/>
    <n v="5485"/>
    <s v="Mouse"/>
    <s v="Accessories"/>
    <n v="2"/>
    <n v="2623"/>
    <n v="0.19915038849756736"/>
  </r>
  <r>
    <s v="E4788"/>
    <s v="Yashvi Ravi"/>
    <x v="4"/>
    <s v="West"/>
    <n v="94.36"/>
    <n v="60643"/>
    <n v="81464"/>
    <n v="8570"/>
    <s v="Printer"/>
    <s v="Office Supplies"/>
    <n v="34"/>
    <n v="3896"/>
    <n v="0.14131886615108091"/>
  </r>
  <r>
    <s v="E4789"/>
    <s v="Ryan Sankaran"/>
    <x v="2"/>
    <s v="Central"/>
    <n v="74.42"/>
    <n v="140002"/>
    <n v="68278"/>
    <n v="39837"/>
    <s v="Mouse"/>
    <s v="Accessories"/>
    <n v="25"/>
    <n v="1625"/>
    <n v="0.28454593505807058"/>
  </r>
  <r>
    <s v="E4790"/>
    <s v="Sara Magar"/>
    <x v="0"/>
    <s v="West"/>
    <n v="95.44"/>
    <n v="79955"/>
    <n v="118892"/>
    <n v="23153"/>
    <s v="Monitor"/>
    <s v="Electronics"/>
    <n v="33"/>
    <n v="1341"/>
    <n v="0.28957538615471201"/>
  </r>
  <r>
    <s v="E4791"/>
    <s v="Jhanvi Shanker"/>
    <x v="2"/>
    <s v="North"/>
    <n v="78.099999999999994"/>
    <n v="113516"/>
    <n v="43129"/>
    <n v="21520"/>
    <s v="TV"/>
    <s v="Electronics"/>
    <n v="17"/>
    <n v="3794"/>
    <n v="0.18957679974629127"/>
  </r>
  <r>
    <s v="E4792"/>
    <s v="Prerak Raj"/>
    <x v="5"/>
    <s v="East"/>
    <n v="92.72"/>
    <n v="108037"/>
    <n v="52658"/>
    <n v="25454"/>
    <s v="Tablet"/>
    <s v="Electronics"/>
    <n v="7"/>
    <n v="3540"/>
    <n v="0.23560446883937911"/>
  </r>
  <r>
    <s v="E4793"/>
    <s v="Ayesha Bajaj"/>
    <x v="9"/>
    <s v="Central"/>
    <n v="99.45"/>
    <n v="9194"/>
    <n v="107253"/>
    <n v="1565"/>
    <s v="Tablet"/>
    <s v="Electronics"/>
    <n v="26"/>
    <n v="2735"/>
    <n v="0.1702197085055471"/>
  </r>
  <r>
    <s v="E4794"/>
    <s v="Romil Rajagopal"/>
    <x v="2"/>
    <s v="Central"/>
    <n v="89.72"/>
    <n v="8632"/>
    <n v="38799"/>
    <n v="2048"/>
    <s v="Mobile"/>
    <s v="Electronics"/>
    <n v="25"/>
    <n v="2168"/>
    <n v="0.23725671918443003"/>
  </r>
  <r>
    <s v="E4795"/>
    <s v="Shray Bal"/>
    <x v="4"/>
    <s v="East"/>
    <n v="90.75"/>
    <n v="100900"/>
    <n v="77985"/>
    <n v="20976"/>
    <s v="Mouse"/>
    <s v="Accessories"/>
    <n v="30"/>
    <n v="2847"/>
    <n v="0.20788899900891972"/>
  </r>
  <r>
    <s v="E4796"/>
    <s v="Onkar Suresh"/>
    <x v="2"/>
    <s v="East"/>
    <n v="77.75"/>
    <n v="198421"/>
    <n v="78791"/>
    <n v="20713"/>
    <s v="Mouse"/>
    <s v="Accessories"/>
    <n v="17"/>
    <n v="1734"/>
    <n v="0.10438915235786535"/>
  </r>
  <r>
    <s v="E4797"/>
    <s v="Damini Majumdar"/>
    <x v="4"/>
    <s v="East"/>
    <n v="93.28"/>
    <n v="31275"/>
    <n v="114265"/>
    <n v="3699"/>
    <s v="Headphones"/>
    <s v="Accessories"/>
    <n v="5"/>
    <n v="3844"/>
    <n v="0.11827338129496402"/>
  </r>
  <r>
    <s v="E4798"/>
    <s v="Mohanlal Chatterjee"/>
    <x v="4"/>
    <s v="South"/>
    <n v="70.459999999999994"/>
    <n v="28435"/>
    <n v="70748"/>
    <n v="3984"/>
    <s v="Tablet"/>
    <s v="Electronics"/>
    <n v="35"/>
    <n v="2290"/>
    <n v="0.14010902057323721"/>
  </r>
  <r>
    <s v="E4799"/>
    <s v="Diya Kumar"/>
    <x v="4"/>
    <s v="East"/>
    <n v="78.91"/>
    <n v="104396"/>
    <n v="92788"/>
    <n v="21986"/>
    <s v="Keyboard"/>
    <s v="Accessories"/>
    <n v="14"/>
    <n v="2403"/>
    <n v="0.21060193877160044"/>
  </r>
  <r>
    <s v="E4800"/>
    <s v="Amani Sastry"/>
    <x v="1"/>
    <s v="West"/>
    <n v="92.32"/>
    <n v="82744"/>
    <n v="115212"/>
    <n v="24123"/>
    <s v="Laptop"/>
    <s v="Electronics"/>
    <n v="43"/>
    <n v="2926"/>
    <n v="0.29153775500338391"/>
  </r>
  <r>
    <s v="E4801"/>
    <s v="Jhanvi Vohra"/>
    <x v="9"/>
    <s v="East"/>
    <n v="94.97"/>
    <n v="161489"/>
    <n v="111702"/>
    <n v="29727"/>
    <s v="Monitor"/>
    <s v="Electronics"/>
    <n v="45"/>
    <n v="240"/>
    <n v="0.18408064945600011"/>
  </r>
  <r>
    <s v="E4802"/>
    <s v="Biju Desai"/>
    <x v="0"/>
    <s v="North"/>
    <n v="77.88"/>
    <n v="47396"/>
    <n v="87359"/>
    <n v="10265"/>
    <s v="Keyboard"/>
    <s v="Accessories"/>
    <n v="28"/>
    <n v="592"/>
    <n v="0.21657945818212507"/>
  </r>
  <r>
    <s v="E4803"/>
    <s v="Hazel Dhaliwal"/>
    <x v="6"/>
    <s v="South"/>
    <n v="80.98"/>
    <n v="99354"/>
    <n v="37569"/>
    <n v="13129"/>
    <s v="Headphones"/>
    <s v="Accessories"/>
    <n v="2"/>
    <n v="4316"/>
    <n v="0.13214364796585945"/>
  </r>
  <r>
    <s v="E4804"/>
    <s v="Purab Bhargava"/>
    <x v="2"/>
    <s v="South"/>
    <n v="99.32"/>
    <n v="89658"/>
    <n v="59069"/>
    <n v="15406"/>
    <s v="Tablet"/>
    <s v="Electronics"/>
    <n v="30"/>
    <n v="1425"/>
    <n v="0.17183073456914053"/>
  </r>
  <r>
    <s v="E4805"/>
    <s v="Saira Dugar"/>
    <x v="5"/>
    <s v="East"/>
    <n v="99.73"/>
    <n v="31620"/>
    <n v="56784"/>
    <n v="7964"/>
    <s v="Monitor"/>
    <s v="Electronics"/>
    <n v="34"/>
    <n v="4392"/>
    <n v="0.25186590765338396"/>
  </r>
  <r>
    <s v="E4806"/>
    <s v="Kiaan Jayaraman"/>
    <x v="3"/>
    <s v="Central"/>
    <n v="81.319999999999993"/>
    <n v="62502"/>
    <n v="25998"/>
    <n v="18432"/>
    <s v="Laptop"/>
    <s v="Electronics"/>
    <n v="2"/>
    <n v="281"/>
    <n v="0.29490256311798024"/>
  </r>
  <r>
    <s v="E4807"/>
    <s v="Mishti Dugal"/>
    <x v="0"/>
    <s v="Central"/>
    <n v="98.12"/>
    <n v="48296"/>
    <n v="46378"/>
    <n v="13301"/>
    <s v="Mobile"/>
    <s v="Electronics"/>
    <n v="48"/>
    <n v="1202"/>
    <n v="0.27540583071061786"/>
  </r>
  <r>
    <s v="E4808"/>
    <s v="Indrans Savant"/>
    <x v="5"/>
    <s v="North"/>
    <n v="76.569999999999993"/>
    <n v="143088"/>
    <n v="65166"/>
    <n v="21924"/>
    <s v="Laptop"/>
    <s v="Electronics"/>
    <n v="18"/>
    <n v="1930"/>
    <n v="0.15322039584032204"/>
  </r>
  <r>
    <s v="E4809"/>
    <s v="Kiaan Raval"/>
    <x v="0"/>
    <s v="Central"/>
    <n v="72.319999999999993"/>
    <n v="105878"/>
    <n v="65107"/>
    <n v="25034"/>
    <s v="Printer"/>
    <s v="Office Supplies"/>
    <n v="41"/>
    <n v="3678"/>
    <n v="0.23644194261319632"/>
  </r>
  <r>
    <s v="E4810"/>
    <s v="Ranbir Vaidya"/>
    <x v="3"/>
    <s v="Central"/>
    <n v="70.27"/>
    <n v="153464"/>
    <n v="116535"/>
    <n v="43946"/>
    <s v="Tablet"/>
    <s v="Electronics"/>
    <n v="26"/>
    <n v="4772"/>
    <n v="0.28636031903247666"/>
  </r>
  <r>
    <s v="E4811"/>
    <s v="Dhruv Kalita"/>
    <x v="4"/>
    <s v="East"/>
    <n v="96.28"/>
    <n v="167838"/>
    <n v="116080"/>
    <n v="45966"/>
    <s v="TV"/>
    <s v="Electronics"/>
    <n v="49"/>
    <n v="2307"/>
    <n v="0.27387123297465416"/>
  </r>
  <r>
    <s v="E4812"/>
    <s v="Ishaan Loke"/>
    <x v="5"/>
    <s v="East"/>
    <n v="79.180000000000007"/>
    <n v="88331"/>
    <n v="103517"/>
    <n v="14747"/>
    <s v="Printer"/>
    <s v="Office Supplies"/>
    <n v="30"/>
    <n v="4841"/>
    <n v="0.16695157985305273"/>
  </r>
  <r>
    <s v="E4813"/>
    <s v="Inaaya  Singhal"/>
    <x v="2"/>
    <s v="West"/>
    <n v="83.91"/>
    <n v="121264"/>
    <n v="74610"/>
    <n v="20670"/>
    <s v="Headphones"/>
    <s v="Accessories"/>
    <n v="11"/>
    <n v="4821"/>
    <n v="0.17045454545454544"/>
  </r>
  <r>
    <s v="E4814"/>
    <s v="Myra Ramakrishnan"/>
    <x v="3"/>
    <s v="West"/>
    <n v="78.69"/>
    <n v="73462"/>
    <n v="84960"/>
    <n v="10072"/>
    <s v="Headphones"/>
    <s v="Accessories"/>
    <n v="25"/>
    <n v="3067"/>
    <n v="0.13710489777027579"/>
  </r>
  <r>
    <s v="E4815"/>
    <s v="Amani Date"/>
    <x v="7"/>
    <s v="Central"/>
    <n v="92.93"/>
    <n v="123061"/>
    <n v="51920"/>
    <n v="30892"/>
    <s v="TV"/>
    <s v="Electronics"/>
    <n v="35"/>
    <n v="887"/>
    <n v="0.25102997700327478"/>
  </r>
  <r>
    <s v="E4816"/>
    <s v="Aradhya Sood"/>
    <x v="2"/>
    <s v="Central"/>
    <n v="70.760000000000005"/>
    <n v="20424"/>
    <n v="116170"/>
    <n v="2395"/>
    <s v="Tablet"/>
    <s v="Electronics"/>
    <n v="2"/>
    <n v="4847"/>
    <n v="0.11726400313356836"/>
  </r>
  <r>
    <s v="E4817"/>
    <s v="Rohan Ratta"/>
    <x v="2"/>
    <s v="East"/>
    <n v="97.64"/>
    <n v="183300"/>
    <n v="103635"/>
    <n v="31905"/>
    <s v="Monitor"/>
    <s v="Electronics"/>
    <n v="3"/>
    <n v="4934"/>
    <n v="0.17405891980360066"/>
  </r>
  <r>
    <s v="E4818"/>
    <s v="Piya Savant"/>
    <x v="9"/>
    <s v="East"/>
    <n v="72.08"/>
    <n v="154302"/>
    <n v="56345"/>
    <n v="43922"/>
    <s v="Mouse"/>
    <s v="Accessories"/>
    <n v="34"/>
    <n v="1847"/>
    <n v="0.28464958328472734"/>
  </r>
  <r>
    <s v="E4819"/>
    <s v="Dhanush Agate"/>
    <x v="5"/>
    <s v="South"/>
    <n v="96.76"/>
    <n v="169282"/>
    <n v="29797"/>
    <n v="50459"/>
    <s v="Printer"/>
    <s v="Office Supplies"/>
    <n v="34"/>
    <n v="2311"/>
    <n v="0.29807658227100342"/>
  </r>
  <r>
    <s v="E4820"/>
    <s v="Hansh Garde"/>
    <x v="4"/>
    <s v="Central"/>
    <n v="94.25"/>
    <n v="165404"/>
    <n v="57219"/>
    <n v="30279"/>
    <s v="Mouse"/>
    <s v="Accessories"/>
    <n v="30"/>
    <n v="4988"/>
    <n v="0.18306086914463979"/>
  </r>
  <r>
    <s v="E4821"/>
    <s v="Arhaan Thakur"/>
    <x v="2"/>
    <s v="West"/>
    <n v="72.819999999999993"/>
    <n v="159341"/>
    <n v="74003"/>
    <n v="18742"/>
    <s v="Monitor"/>
    <s v="Electronics"/>
    <n v="18"/>
    <n v="2855"/>
    <n v="0.11762195542892287"/>
  </r>
  <r>
    <s v="E4822"/>
    <s v="Mamooty Bakshi"/>
    <x v="4"/>
    <s v="West"/>
    <n v="70.91"/>
    <n v="44109"/>
    <n v="33454"/>
    <n v="5349"/>
    <s v="Tablet"/>
    <s v="Electronics"/>
    <n v="21"/>
    <n v="3880"/>
    <n v="0.12126776848262259"/>
  </r>
  <r>
    <s v="E4823"/>
    <s v="Shamik Jhaveri"/>
    <x v="5"/>
    <s v="South"/>
    <n v="80.17"/>
    <n v="149678"/>
    <n v="26768"/>
    <n v="33731"/>
    <s v="Monitor"/>
    <s v="Electronics"/>
    <n v="9"/>
    <n v="2841"/>
    <n v="0.22535709990780209"/>
  </r>
  <r>
    <s v="E4824"/>
    <s v="Bhamini Singhal"/>
    <x v="4"/>
    <s v="West"/>
    <n v="70.42"/>
    <n v="27197"/>
    <n v="93665"/>
    <n v="4193"/>
    <s v="Laptop"/>
    <s v="Electronics"/>
    <n v="10"/>
    <n v="4803"/>
    <n v="0.15417141596499614"/>
  </r>
  <r>
    <s v="E4825"/>
    <s v="Krish Deep"/>
    <x v="4"/>
    <s v="East"/>
    <n v="92.62"/>
    <s v="110678"/>
    <n v="91610"/>
    <n v="23867"/>
    <s v="TV"/>
    <s v="Electronics"/>
    <n v="11"/>
    <n v="3429"/>
    <n v="0.21564357866965431"/>
  </r>
  <r>
    <s v="E4826"/>
    <s v="Stuvan Soni"/>
    <x v="4"/>
    <s v="West"/>
    <n v="91.32"/>
    <n v="39874"/>
    <n v="88058"/>
    <n v="7776"/>
    <s v="Monitor"/>
    <s v="Electronics"/>
    <n v="9"/>
    <n v="1695"/>
    <n v="0.19501429502934242"/>
  </r>
  <r>
    <s v="E4827"/>
    <s v="Ela Madan"/>
    <x v="4"/>
    <s v="Central"/>
    <n v="91.07"/>
    <n v="88096"/>
    <n v="29900"/>
    <n v="20498"/>
    <s v="Mouse"/>
    <s v="Accessories"/>
    <n v="7"/>
    <n v="481"/>
    <n v="0.23267798764983655"/>
  </r>
  <r>
    <s v="E4828"/>
    <s v="Ranbir Chhabra"/>
    <x v="5"/>
    <s v="West"/>
    <n v="86.23"/>
    <s v="74546"/>
    <n v="84985"/>
    <n v="21774"/>
    <s v="Headphones"/>
    <s v="Accessories"/>
    <n v="21"/>
    <n v="2963"/>
    <n v="0.29208810667239021"/>
  </r>
  <r>
    <s v="E4829"/>
    <s v="Suhana Kota"/>
    <x v="0"/>
    <s v="Central"/>
    <n v="70.86"/>
    <n v="83184"/>
    <n v="31837"/>
    <n v="20688"/>
    <s v="Keyboard"/>
    <s v="Accessories"/>
    <n v="7"/>
    <n v="530"/>
    <n v="0.24870167339873053"/>
  </r>
  <r>
    <s v="E4830"/>
    <s v="Purab Khalsa"/>
    <x v="7"/>
    <s v="South"/>
    <n v="88.44"/>
    <n v="167630"/>
    <n v="59135"/>
    <n v="46671"/>
    <s v="Headphones"/>
    <s v="Accessories"/>
    <n v="26"/>
    <n v="1506"/>
    <n v="0.27841675117819004"/>
  </r>
  <r>
    <s v="E4831"/>
    <s v="Baiju Bawa"/>
    <x v="0"/>
    <s v="Central"/>
    <n v="86.14"/>
    <n v="7611"/>
    <n v="34973"/>
    <n v="1517"/>
    <s v="Monitor"/>
    <s v="Electronics"/>
    <n v="5"/>
    <n v="1223"/>
    <n v="0.19931677834712916"/>
  </r>
  <r>
    <s v="E4832"/>
    <s v="Prisha Shan"/>
    <x v="4"/>
    <s v="East"/>
    <n v="87.97"/>
    <n v="87381"/>
    <n v="65615"/>
    <n v="16445"/>
    <s v="Mobile"/>
    <s v="Electronics"/>
    <n v="23"/>
    <n v="4468"/>
    <n v="0.18819880752108581"/>
  </r>
  <r>
    <s v="E4833"/>
    <s v="Mannat Salvi"/>
    <x v="4"/>
    <s v="North"/>
    <n v="91.23"/>
    <s v="87909"/>
    <n v="29404"/>
    <n v="8996"/>
    <s v="Laptop"/>
    <s v="Electronics"/>
    <n v="37"/>
    <n v="2868"/>
    <n v="0.10233309444994255"/>
  </r>
  <r>
    <s v="E4834"/>
    <s v="Umang Chaudhary"/>
    <x v="5"/>
    <s v="West"/>
    <n v="89.62"/>
    <n v="89159"/>
    <n v="89647"/>
    <n v="10450"/>
    <s v="Monitor"/>
    <s v="Electronics"/>
    <n v="8"/>
    <n v="759"/>
    <n v="0.11720633923664464"/>
  </r>
  <r>
    <s v="E4835"/>
    <s v="Shray Deol"/>
    <x v="7"/>
    <s v="East"/>
    <n v="97.35"/>
    <n v="37829"/>
    <n v="76999"/>
    <n v="10161"/>
    <s v="TV"/>
    <s v="Electronics"/>
    <n v="14"/>
    <n v="4726"/>
    <n v="0.26860345237780536"/>
  </r>
  <r>
    <s v="E4836"/>
    <s v="Eshani Kapoor"/>
    <x v="2"/>
    <s v="Central"/>
    <n v="77.91"/>
    <n v="9661"/>
    <n v="99194"/>
    <n v="2461"/>
    <s v="Printer"/>
    <s v="Office Supplies"/>
    <n v="31"/>
    <n v="1194"/>
    <n v="0.25473553462374493"/>
  </r>
  <r>
    <s v="E4837"/>
    <s v="Aarav Bansal"/>
    <x v="4"/>
    <s v="West"/>
    <n v="92.09"/>
    <n v="58090"/>
    <n v="75042"/>
    <n v="8074"/>
    <s v="Printer"/>
    <s v="Office Supplies"/>
    <n v="5"/>
    <n v="4971"/>
    <n v="0.13899122051988294"/>
  </r>
  <r>
    <s v="E4838"/>
    <s v="Myra Walia"/>
    <x v="0"/>
    <s v="South"/>
    <n v="81.290000000000006"/>
    <n v="52134"/>
    <n v="106645"/>
    <n v="5575"/>
    <s v="Keyboard"/>
    <s v="Accessories"/>
    <n v="15"/>
    <n v="1189"/>
    <n v="0.10693597268577128"/>
  </r>
  <r>
    <s v="E4839"/>
    <s v="  Sana Sule  "/>
    <x v="3"/>
    <s v="West"/>
    <n v="93.88"/>
    <n v="77857"/>
    <n v="29901"/>
    <n v="8460"/>
    <s v="Mobile"/>
    <s v="Electronics"/>
    <n v="5"/>
    <n v="323"/>
    <n v="0.10866074983623823"/>
  </r>
  <r>
    <s v="E4840"/>
    <s v="Hunar Kothari"/>
    <x v="4"/>
    <s v="West"/>
    <n v="90.39"/>
    <n v="28808"/>
    <n v="69678"/>
    <n v="5190"/>
    <s v="Mouse"/>
    <s v="Accessories"/>
    <n v="47"/>
    <n v="3045"/>
    <n v="0.18015828936406553"/>
  </r>
  <r>
    <s v="E4841"/>
    <s v="Kanav Datta"/>
    <x v="5"/>
    <s v="North"/>
    <n v="97.9"/>
    <n v="35443"/>
    <n v="100450"/>
    <n v="3973"/>
    <s v="TV"/>
    <s v="Electronics"/>
    <n v="32"/>
    <n v="4299"/>
    <n v="0.11209547724515419"/>
  </r>
  <r>
    <s v="E4842"/>
    <s v="Yuvraj  Lanka"/>
    <x v="2"/>
    <s v="North"/>
    <n v="79.37"/>
    <n v="127227"/>
    <n v="34061"/>
    <n v="26606"/>
    <s v="Tablet"/>
    <s v="Electronics"/>
    <n v="8"/>
    <n v="3313"/>
    <n v="0.20912227750398893"/>
  </r>
  <r>
    <s v="E4843"/>
    <s v="Kiara Subramaniam"/>
    <x v="2"/>
    <s v="North"/>
    <n v="70.58"/>
    <n v="172749"/>
    <n v="114509"/>
    <n v="43969"/>
    <s v="Mouse"/>
    <s v="Accessories"/>
    <n v="4"/>
    <n v="1202"/>
    <n v="0.25452535181100905"/>
  </r>
  <r>
    <s v="E4844"/>
    <s v="  Anya Magar  "/>
    <x v="4"/>
    <s v="West"/>
    <n v="71.78"/>
    <n v="138745"/>
    <n v="92728"/>
    <n v="24572"/>
    <s v="Tablet"/>
    <s v="Electronics"/>
    <n v="10"/>
    <n v="3854"/>
    <n v="0.17710187754513676"/>
  </r>
  <r>
    <s v="E4845"/>
    <s v="  Vedika Sur  "/>
    <x v="0"/>
    <s v="North"/>
    <n v="80.349999999999994"/>
    <n v="85998"/>
    <n v="48807"/>
    <n v="22093"/>
    <s v="Laptop"/>
    <s v="Electronics"/>
    <n v="47"/>
    <n v="2385"/>
    <n v="0.25690132328658805"/>
  </r>
  <r>
    <s v="E4846"/>
    <s v="Ishaan Deshpande"/>
    <x v="4"/>
    <s v="South"/>
    <n v="97.25"/>
    <n v="92902"/>
    <n v="46222"/>
    <n v="15418"/>
    <s v="Tablet"/>
    <s v="Electronics"/>
    <n v="31"/>
    <n v="4607"/>
    <n v="0.16595982863662784"/>
  </r>
  <r>
    <s v="E4847"/>
    <s v="Pihu Wagle"/>
    <x v="4"/>
    <s v="North"/>
    <n v="75.19"/>
    <n v="40033"/>
    <n v="33675"/>
    <n v="5449"/>
    <s v="Tablet"/>
    <s v="Electronics"/>
    <n v="46"/>
    <n v="4597"/>
    <n v="0.13611270701671122"/>
  </r>
  <r>
    <s v="E4848"/>
    <s v="Ojas Wagle"/>
    <x v="3"/>
    <s v="Central"/>
    <n v="91.65"/>
    <n v="184093"/>
    <n v="114638"/>
    <n v="42415"/>
    <s v="Mouse"/>
    <s v="Accessories"/>
    <n v="16"/>
    <n v="2032"/>
    <n v="0.23039985224859175"/>
  </r>
  <r>
    <s v="E4849"/>
    <s v="Umang Lad"/>
    <x v="1"/>
    <s v="East"/>
    <n v="86.62"/>
    <n v="176401"/>
    <n v="62639"/>
    <n v="40741"/>
    <s v="TV"/>
    <s v="Electronics"/>
    <n v="45"/>
    <n v="880"/>
    <n v="0.23095674060804644"/>
  </r>
  <r>
    <s v="E4850"/>
    <s v="Ela Kata"/>
    <x v="0"/>
    <s v="Central"/>
    <n v="72.94"/>
    <n v="122879"/>
    <n v="28553"/>
    <n v="24869"/>
    <s v="Laptop"/>
    <s v="Electronics"/>
    <n v="11"/>
    <n v="717"/>
    <n v="0.20238608712636008"/>
  </r>
  <r>
    <s v="E4851"/>
    <s v="Nirvaan Som"/>
    <x v="4"/>
    <m/>
    <n v="85.6"/>
    <n v="179081"/>
    <n v="67009"/>
    <n v="48027"/>
    <s v="Headphones"/>
    <s v="Accessories"/>
    <n v="48"/>
    <n v="4350"/>
    <n v="0.26818590470234138"/>
  </r>
  <r>
    <s v="E4852"/>
    <s v="Manikya Zacharia"/>
    <x v="2"/>
    <s v="West"/>
    <n v="91.34"/>
    <n v="19246"/>
    <n v="115539"/>
    <n v="3815"/>
    <s v="Tablet"/>
    <s v="Electronics"/>
    <n v="1"/>
    <n v="4349"/>
    <n v="0.19822300737815651"/>
  </r>
  <r>
    <s v="E4853"/>
    <s v="Adira Bahl"/>
    <x v="4"/>
    <s v="West"/>
    <n v="72.91"/>
    <n v="152662"/>
    <n v="90189"/>
    <n v="39178"/>
    <s v="Tablet"/>
    <s v="Electronics"/>
    <n v="11"/>
    <n v="2580"/>
    <n v="0.25663229880389354"/>
  </r>
  <r>
    <s v="E4854"/>
    <s v="Indrajit Chandran"/>
    <x v="2"/>
    <s v="West"/>
    <n v="99.53"/>
    <n v="126984"/>
    <n v="88691"/>
    <n v="30018"/>
    <s v="Mouse"/>
    <s v="Accessories"/>
    <n v="3"/>
    <n v="3071"/>
    <n v="0.23639198639198639"/>
  </r>
  <r>
    <s v="E4855"/>
    <s v="Piya Loke"/>
    <x v="4"/>
    <s v="South"/>
    <n v="78.81"/>
    <n v="143824"/>
    <n v="116431"/>
    <n v="20213"/>
    <s v="Tablet"/>
    <s v="Electronics"/>
    <n v="11"/>
    <n v="1651"/>
    <n v="0.14053982645455557"/>
  </r>
  <r>
    <s v="E4856"/>
    <s v="Alia Batta"/>
    <x v="0"/>
    <s v="North"/>
    <n v="94.69"/>
    <n v="75099"/>
    <n v="33528"/>
    <n v="19308"/>
    <s v="Mouse"/>
    <s v="Accessories"/>
    <n v="44"/>
    <n v="1820"/>
    <n v="0.25710062717213278"/>
  </r>
  <r>
    <s v="E4857"/>
    <s v="Jayant Behl"/>
    <x v="4"/>
    <s v="South"/>
    <n v="85.59"/>
    <n v="158127"/>
    <n v="115640"/>
    <n v="27074"/>
    <s v="Mouse"/>
    <s v="Accessories"/>
    <n v="41"/>
    <n v="1915"/>
    <n v="0.17121680674394632"/>
  </r>
  <r>
    <s v="E4858"/>
    <s v="Renee Gokhale"/>
    <x v="2"/>
    <s v="West"/>
    <n v="82.42"/>
    <n v="37892"/>
    <n v="97552"/>
    <n v="7777"/>
    <s v="Tablet"/>
    <s v="Electronics"/>
    <n v="50"/>
    <n v="3853"/>
    <n v="0.20524121186530139"/>
  </r>
  <r>
    <s v="E4859"/>
    <s v="Prisha Chacko"/>
    <x v="5"/>
    <s v="North"/>
    <n v="72.73"/>
    <n v="129902"/>
    <n v="48087"/>
    <n v="31504"/>
    <s v="Laptop"/>
    <s v="Electronics"/>
    <n v="32"/>
    <n v="292"/>
    <n v="0.24252128527659311"/>
  </r>
  <r>
    <s v="E4860"/>
    <s v="Mehul Loyal"/>
    <x v="4"/>
    <s v="West"/>
    <n v="98.63"/>
    <n v="127514"/>
    <n v="108382"/>
    <n v="36872"/>
    <s v="Tablet"/>
    <s v="Electronics"/>
    <n v="50"/>
    <n v="4281"/>
    <n v="0.28916040591621311"/>
  </r>
  <r>
    <s v="E4861"/>
    <s v="  Manjari Kapadia  "/>
    <x v="5"/>
    <s v="West"/>
    <n v="89.7"/>
    <n v="37059"/>
    <n v="63373"/>
    <n v="10582"/>
    <s v="Mouse"/>
    <s v="Accessories"/>
    <n v="14"/>
    <n v="1521"/>
    <n v="0.28554467200949835"/>
  </r>
  <r>
    <s v="E4862"/>
    <s v="Taran Gupta"/>
    <x v="3"/>
    <s v="West"/>
    <n v="80.72"/>
    <n v="12782"/>
    <n v="97636"/>
    <n v="3371"/>
    <s v="Keyboard"/>
    <s v="Accessories"/>
    <n v="4"/>
    <n v="597"/>
    <n v="0.2637302456579565"/>
  </r>
  <r>
    <s v="E4863"/>
    <s v="Akarsh Uppal"/>
    <x v="3"/>
    <s v="North"/>
    <n v="87.15"/>
    <n v="59746"/>
    <n v="39305"/>
    <n v="15958"/>
    <s v="Printer"/>
    <s v="Office Supplies"/>
    <n v="15"/>
    <n v="3765"/>
    <n v="0.26709737890402707"/>
  </r>
  <r>
    <s v="E4864"/>
    <s v="Raunak Kaur"/>
    <x v="2"/>
    <s v="East"/>
    <n v="84.37"/>
    <n v="47246"/>
    <n v="98386"/>
    <n v="6065"/>
    <s v="Keyboard"/>
    <s v="Accessories"/>
    <n v="10"/>
    <n v="1887"/>
    <n v="0.12837065571688608"/>
  </r>
  <r>
    <s v="E4865"/>
    <s v="Inaaya  Sandal"/>
    <x v="0"/>
    <s v="West"/>
    <n v="94.97"/>
    <n v="124485"/>
    <n v="35507"/>
    <n v="25359"/>
    <s v="Mouse"/>
    <s v="Accessories"/>
    <n v="21"/>
    <n v="4758"/>
    <n v="0.20371129051692974"/>
  </r>
  <r>
    <s v="E4866"/>
    <s v="Jiya Grover"/>
    <x v="5"/>
    <s v="North"/>
    <n v="71.3"/>
    <n v="110104"/>
    <n v="42579"/>
    <n v="32576"/>
    <s v="Mobile"/>
    <s v="Electronics"/>
    <n v="17"/>
    <n v="4728"/>
    <n v="0.29586572694906632"/>
  </r>
  <r>
    <s v="E4867"/>
    <s v="Kismat Dhingra"/>
    <x v="3"/>
    <s v="East"/>
    <n v="71.64"/>
    <n v="25902"/>
    <n v="29978"/>
    <n v="5697"/>
    <s v="Laptop"/>
    <s v="Electronics"/>
    <n v="2"/>
    <n v="662"/>
    <n v="0.21994440583738709"/>
  </r>
  <r>
    <s v="E4868"/>
    <s v="Dhanush Keer"/>
    <x v="9"/>
    <s v="West"/>
    <n v="92.77"/>
    <n v="6509"/>
    <n v="80607"/>
    <n v="1132"/>
    <s v="Headphones"/>
    <s v="Accessories"/>
    <n v="36"/>
    <n v="3347"/>
    <n v="0.17391304347826086"/>
  </r>
  <r>
    <s v="E4869"/>
    <s v="Bhavin Hans"/>
    <x v="4"/>
    <s v="Central"/>
    <n v="71.41"/>
    <n v="160409"/>
    <n v="56377"/>
    <n v="30438"/>
    <s v="Printer"/>
    <s v="Office Supplies"/>
    <n v="18"/>
    <n v="2891"/>
    <n v="0.18975244531167204"/>
  </r>
  <r>
    <s v="E4870"/>
    <s v="Azad Dass"/>
    <x v="3"/>
    <s v="West"/>
    <n v="84.76"/>
    <n v="136928"/>
    <n v="45307"/>
    <n v="16575"/>
    <s v="Laptop"/>
    <s v="Electronics"/>
    <n v="47"/>
    <n v="703"/>
    <n v="0.12104901846225753"/>
  </r>
  <r>
    <s v="E4871"/>
    <s v="Ritvik Varkey"/>
    <x v="5"/>
    <s v="Central"/>
    <n v="95.69"/>
    <n v="66859"/>
    <n v="26652"/>
    <n v="7046"/>
    <s v="Tablet"/>
    <s v="Electronics"/>
    <n v="20"/>
    <n v="2124"/>
    <n v="0.10538596150106941"/>
  </r>
  <r>
    <s v="E4872"/>
    <s v="Ela Tata"/>
    <x v="5"/>
    <s v="North"/>
    <n v="90.77"/>
    <n v="153519"/>
    <n v="41077"/>
    <n v="28294"/>
    <s v="Printer"/>
    <s v="Office Supplies"/>
    <n v="24"/>
    <n v="1135"/>
    <n v="0.18430292015971964"/>
  </r>
  <r>
    <s v="E4873"/>
    <s v="Ivan Dar"/>
    <x v="2"/>
    <s v="East"/>
    <n v="85.92"/>
    <n v="99859"/>
    <n v="96760"/>
    <n v="11247"/>
    <s v="Printer"/>
    <s v="Office Supplies"/>
    <n v="46"/>
    <n v="2857"/>
    <n v="0.11262880661733043"/>
  </r>
  <r>
    <s v="E4874"/>
    <s v="Manikya Subramaniam"/>
    <x v="5"/>
    <s v="South"/>
    <n v="85"/>
    <n v="171672"/>
    <n v="75336"/>
    <n v="34465"/>
    <s v="Keyboard"/>
    <s v="Accessories"/>
    <n v="38"/>
    <n v="2279"/>
    <n v="0.20076075306398247"/>
  </r>
  <r>
    <s v="E4875"/>
    <s v="Samar Borah"/>
    <x v="0"/>
    <s v="East"/>
    <n v="87.82"/>
    <n v="169014"/>
    <n v="57016"/>
    <n v="49326"/>
    <s v="Mouse"/>
    <s v="Accessories"/>
    <n v="35"/>
    <n v="600"/>
    <n v="0.29184564592282297"/>
  </r>
  <r>
    <s v="E4876"/>
    <s v="Advik Choudhary"/>
    <x v="4"/>
    <s v="Central"/>
    <n v="94.11"/>
    <n v="26317"/>
    <n v="101481"/>
    <n v="4375"/>
    <s v="Mobile"/>
    <s v="Electronics"/>
    <n v="47"/>
    <n v="4643"/>
    <n v="0.16624235285176883"/>
  </r>
  <r>
    <s v="E4877"/>
    <s v="Madhup Ghosh"/>
    <x v="2"/>
    <s v="West"/>
    <n v="80.459999999999994"/>
    <n v="134611"/>
    <n v="71666"/>
    <n v="29718"/>
    <s v="Keyboard"/>
    <s v="Accessories"/>
    <n v="6"/>
    <n v="4123"/>
    <n v="0.22076947649152001"/>
  </r>
  <r>
    <s v="E4878"/>
    <s v="Zoya Dasgupta"/>
    <x v="3"/>
    <s v="West"/>
    <n v="86.75"/>
    <n v="5209"/>
    <n v="28882"/>
    <n v="1417"/>
    <s v="Mouse"/>
    <s v="Accessories"/>
    <n v="36"/>
    <n v="4663"/>
    <n v="0.27202918026492606"/>
  </r>
  <r>
    <s v="E4879"/>
    <s v="Keya Sridhar"/>
    <x v="3"/>
    <m/>
    <n v="98.19"/>
    <n v="63542"/>
    <n v="73598"/>
    <n v="17240"/>
    <s v="Mobile"/>
    <s v="Electronics"/>
    <n v="6"/>
    <n v="2993"/>
    <n v="0.27131660948663877"/>
  </r>
  <r>
    <s v="E4880"/>
    <s v="Riaan Joshi"/>
    <x v="4"/>
    <s v="East"/>
    <n v="85.87"/>
    <n v="10737"/>
    <n v="117623"/>
    <n v="3046"/>
    <s v="TV"/>
    <s v="Electronics"/>
    <n v="45"/>
    <n v="708"/>
    <n v="0.28369190649157122"/>
  </r>
  <r>
    <s v="E4881"/>
    <s v="Farhan Seth"/>
    <x v="4"/>
    <s v="East"/>
    <n v="83.93"/>
    <n v="84126"/>
    <n v="44726"/>
    <n v="24538"/>
    <s v="Headphones"/>
    <s v="Accessories"/>
    <n v="6"/>
    <n v="4464"/>
    <n v="0.29168152533105102"/>
  </r>
  <r>
    <s v="E4882"/>
    <s v="Heer Khanna"/>
    <x v="3"/>
    <s v="East"/>
    <n v="76.39"/>
    <n v="188819"/>
    <n v="97175"/>
    <n v="35496"/>
    <s v="Headphones"/>
    <s v="Accessories"/>
    <n v="5"/>
    <n v="3237"/>
    <n v="0.18798955613577023"/>
  </r>
  <r>
    <s v="E4883"/>
    <s v="Saksham Kalita"/>
    <x v="5"/>
    <s v="Central"/>
    <n v="83.78"/>
    <n v="30724"/>
    <n v="77610"/>
    <n v="5776"/>
    <s v="Tablet"/>
    <s v="Electronics"/>
    <n v="46"/>
    <n v="4899"/>
    <n v="0.18799635464132275"/>
  </r>
  <r>
    <s v="E4884"/>
    <s v="Tushar Gaba"/>
    <x v="3"/>
    <s v="North"/>
    <n v="90.83"/>
    <n v="17456"/>
    <n v="25362"/>
    <n v="4532"/>
    <s v="Printer"/>
    <s v="Office Supplies"/>
    <n v="5"/>
    <n v="1253"/>
    <n v="0.25962419798350139"/>
  </r>
  <r>
    <s v="E4885"/>
    <s v="Anaya Krishnan"/>
    <x v="0"/>
    <s v="West"/>
    <n v="72.58"/>
    <n v="50414"/>
    <n v="38648"/>
    <n v="5121"/>
    <s v="Tablet"/>
    <s v="Electronics"/>
    <n v="16"/>
    <n v="3410"/>
    <n v="0.10157892648867378"/>
  </r>
  <r>
    <s v="E4886"/>
    <s v="Anahi Wali"/>
    <x v="2"/>
    <m/>
    <n v="95.13"/>
    <s v="164799"/>
    <n v="77908"/>
    <n v="38671"/>
    <s v="Printer"/>
    <s v="Office Supplies"/>
    <n v="40"/>
    <n v="4100"/>
    <n v="0.23465555009435737"/>
  </r>
  <r>
    <s v="E4887"/>
    <s v="Divij Sarraf"/>
    <x v="3"/>
    <s v="South"/>
    <n v="88.19"/>
    <n v="28327"/>
    <n v="55425"/>
    <n v="4931"/>
    <s v="Laptop"/>
    <s v="Electronics"/>
    <n v="1"/>
    <n v="3659"/>
    <n v="0.17407420482225439"/>
  </r>
  <r>
    <s v="E4888"/>
    <s v="Kimaya Mallick"/>
    <x v="7"/>
    <s v="East"/>
    <n v="94.48"/>
    <n v="60306"/>
    <n v="54245"/>
    <n v="15053"/>
    <s v="TV"/>
    <s v="Electronics"/>
    <n v="2"/>
    <n v="3458"/>
    <n v="0.2496103206977747"/>
  </r>
  <r>
    <s v="E4889"/>
    <s v="Ahana  Bhavsar"/>
    <x v="4"/>
    <s v="Central"/>
    <n v="75.239999999999995"/>
    <n v="173069"/>
    <n v="94339"/>
    <n v="24555"/>
    <s v="Monitor"/>
    <s v="Electronics"/>
    <n v="40"/>
    <n v="1982"/>
    <n v="0.14187982827658333"/>
  </r>
  <r>
    <s v="E4890"/>
    <s v="Mannat Ramanathan"/>
    <x v="4"/>
    <s v="South"/>
    <n v="83.78"/>
    <n v="128831"/>
    <n v="76429"/>
    <n v="26098"/>
    <s v="Laptop"/>
    <s v="Electronics"/>
    <n v="43"/>
    <n v="2398"/>
    <n v="0.20257546708478549"/>
  </r>
  <r>
    <s v="E4891"/>
    <s v="Vivaan Iyer"/>
    <x v="4"/>
    <s v="East"/>
    <n v="95.28"/>
    <n v="58671"/>
    <n v="77107"/>
    <n v="15284"/>
    <s v="Printer"/>
    <s v="Office Supplies"/>
    <n v="10"/>
    <n v="2856"/>
    <n v="0.26050348553800001"/>
  </r>
  <r>
    <s v="E4892"/>
    <s v="Romil Kala"/>
    <x v="3"/>
    <s v="West"/>
    <n v="77.37"/>
    <n v="16180"/>
    <n v="60675"/>
    <n v="2157"/>
    <s v="Headphones"/>
    <s v="Accessories"/>
    <n v="2"/>
    <n v="1560"/>
    <n v="0.13331273176761435"/>
  </r>
  <r>
    <s v="E4893"/>
    <s v="Drishya Desai"/>
    <x v="2"/>
    <s v="Central"/>
    <n v="94.23"/>
    <n v="46921"/>
    <n v="106249"/>
    <n v="8117"/>
    <s v="TV"/>
    <s v="Electronics"/>
    <n v="4"/>
    <n v="3303"/>
    <n v="0.17299290296455744"/>
  </r>
  <r>
    <s v="E4894"/>
    <s v="Kabir Ghosh"/>
    <x v="5"/>
    <s v="West"/>
    <n v="82.68"/>
    <n v="137562"/>
    <n v="55732"/>
    <n v="20113"/>
    <s v="Mouse"/>
    <s v="Accessories"/>
    <n v="47"/>
    <n v="4260"/>
    <n v="0.14621043602157571"/>
  </r>
  <r>
    <s v="E4895"/>
    <s v="Divyansh Khalsa"/>
    <x v="4"/>
    <s v="North"/>
    <n v="91.86"/>
    <n v="59604"/>
    <n v="113234"/>
    <n v="11377"/>
    <s v="Headphones"/>
    <s v="Accessories"/>
    <n v="12"/>
    <n v="2873"/>
    <n v="0.19087645124488289"/>
  </r>
  <r>
    <s v="E4896"/>
    <s v="Nayantara Banik"/>
    <x v="6"/>
    <s v="Central"/>
    <n v="96.16"/>
    <n v="56431"/>
    <n v="81806"/>
    <n v="11873"/>
    <s v="Headphones"/>
    <s v="Accessories"/>
    <n v="38"/>
    <n v="1874"/>
    <n v="0.21039853980967907"/>
  </r>
  <r>
    <s v="E4897"/>
    <s v="Indrajit Kara"/>
    <x v="3"/>
    <s v="South"/>
    <n v="97.72"/>
    <s v="144681"/>
    <n v="114569"/>
    <n v="24874"/>
    <s v="Headphones"/>
    <s v="Accessories"/>
    <n v="47"/>
    <n v="4567"/>
    <n v="0.17192305831449881"/>
  </r>
  <r>
    <s v="E4898"/>
    <s v="Saira Basu"/>
    <x v="3"/>
    <s v="Central"/>
    <n v="71.94"/>
    <n v="126120"/>
    <n v="99253"/>
    <n v="34479"/>
    <s v="TV"/>
    <s v="Electronics"/>
    <n v="26"/>
    <n v="2534"/>
    <n v="0.27338249286393912"/>
  </r>
  <r>
    <s v="E4899"/>
    <s v="Vedika Vasa"/>
    <x v="2"/>
    <s v="East"/>
    <n v="77.48"/>
    <n v="51167"/>
    <n v="109458"/>
    <n v="8873"/>
    <s v="Keyboard"/>
    <s v="Accessories"/>
    <n v="37"/>
    <n v="3905"/>
    <n v="0.17341255105829931"/>
  </r>
  <r>
    <s v="E4900"/>
    <s v="Badal Varma"/>
    <x v="4"/>
    <s v="Central"/>
    <n v="99.64"/>
    <n v="171194"/>
    <n v="47194"/>
    <n v="26536"/>
    <s v="Mobile"/>
    <s v="Electronics"/>
    <n v="43"/>
    <n v="2449"/>
    <n v="0.15500543243337966"/>
  </r>
  <r>
    <s v="E4901"/>
    <s v="Myra Sanghvi"/>
    <x v="4"/>
    <s v="West"/>
    <n v="80.56"/>
    <n v="28295"/>
    <n v="33486"/>
    <n v="7524"/>
    <s v="Headphones"/>
    <s v="Accessories"/>
    <n v="32"/>
    <n v="1534"/>
    <n v="0.26591270542498674"/>
  </r>
  <r>
    <s v="E4902"/>
    <s v="Aarna Chander"/>
    <x v="4"/>
    <s v="South"/>
    <n v="86.79"/>
    <n v="17617"/>
    <n v="86370"/>
    <n v="4874"/>
    <s v="Mouse"/>
    <s v="Accessories"/>
    <n v="38"/>
    <n v="2728"/>
    <n v="0.27666458534370209"/>
  </r>
  <r>
    <s v="E4903"/>
    <s v="Nitara Kade"/>
    <x v="0"/>
    <s v="Central"/>
    <n v="80.489999999999995"/>
    <n v="15032"/>
    <n v="40153"/>
    <n v="3270"/>
    <s v="Printer"/>
    <s v="Office Supplies"/>
    <n v="48"/>
    <n v="4912"/>
    <n v="0.21753592336349123"/>
  </r>
  <r>
    <s v="E4904"/>
    <s v="Zoya Kota"/>
    <x v="5"/>
    <s v="Central"/>
    <n v="94.36"/>
    <n v="106335"/>
    <n v="26884"/>
    <n v="23324"/>
    <s v="Laptop"/>
    <s v="Electronics"/>
    <n v="5"/>
    <n v="458"/>
    <n v="0.21934452438049559"/>
  </r>
  <r>
    <s v="E4905"/>
    <s v="Ishita Rastogi"/>
    <x v="5"/>
    <s v="South"/>
    <n v="73.819999999999993"/>
    <n v="20275"/>
    <n v="98706"/>
    <n v="2445"/>
    <s v="TV"/>
    <s v="Electronics"/>
    <n v="38"/>
    <n v="3575"/>
    <n v="0.12059186189889026"/>
  </r>
  <r>
    <s v="E4906"/>
    <s v="Romil Aggarwal"/>
    <x v="4"/>
    <s v="West"/>
    <n v="72.48"/>
    <n v="89073"/>
    <n v="29832"/>
    <n v="12312"/>
    <s v="Keyboard"/>
    <s v="Accessories"/>
    <n v="34"/>
    <n v="2411"/>
    <n v="0.13822370415277357"/>
  </r>
  <r>
    <s v="E4907"/>
    <s v="Aradhya Karan"/>
    <x v="0"/>
    <s v="South"/>
    <n v="99.12"/>
    <n v="28938"/>
    <n v="44911"/>
    <n v="6508"/>
    <s v="Monitor"/>
    <s v="Electronics"/>
    <n v="35"/>
    <n v="3591"/>
    <n v="0.22489460225309282"/>
  </r>
  <r>
    <s v="E4908"/>
    <s v="Nakul Varkey"/>
    <x v="3"/>
    <s v="East"/>
    <n v="75.599999999999994"/>
    <n v="59485"/>
    <n v="63042"/>
    <n v="15132"/>
    <s v="TV"/>
    <s v="Electronics"/>
    <n v="5"/>
    <n v="3685"/>
    <n v="0.25438345801462553"/>
  </r>
  <r>
    <s v="E4909"/>
    <s v="Ishita Rama"/>
    <x v="2"/>
    <s v="Central"/>
    <n v="76.05"/>
    <n v="63035"/>
    <n v="52539"/>
    <n v="17740"/>
    <s v="TV"/>
    <s v="Electronics"/>
    <n v="25"/>
    <n v="3792"/>
    <n v="0.28143095105893551"/>
  </r>
  <r>
    <s v="E4910"/>
    <s v="Yashvi Bedi"/>
    <x v="3"/>
    <s v="South"/>
    <n v="74.86"/>
    <n v="73711"/>
    <n v="95624"/>
    <n v="17996"/>
    <s v="Keyboard"/>
    <s v="Accessories"/>
    <n v="11"/>
    <n v="674"/>
    <n v="0.24414266527383974"/>
  </r>
  <r>
    <s v="E4911"/>
    <s v="Vardaniya Bail"/>
    <x v="3"/>
    <s v="North"/>
    <n v="85.5"/>
    <n v="179976"/>
    <n v="27444"/>
    <n v="19523"/>
    <s v="Mouse"/>
    <s v="Accessories"/>
    <n v="14"/>
    <n v="4318"/>
    <n v="0.10847557452104725"/>
  </r>
  <r>
    <s v="E4912"/>
    <s v="Khushi Dora"/>
    <x v="2"/>
    <s v="East"/>
    <n v="83.15"/>
    <n v="75835"/>
    <n v="106895"/>
    <n v="15185"/>
    <s v="Monitor"/>
    <s v="Electronics"/>
    <n v="15"/>
    <n v="3464"/>
    <n v="0.20023735742071602"/>
  </r>
  <r>
    <s v="E4913"/>
    <s v="Umang Amble"/>
    <x v="3"/>
    <s v="East"/>
    <n v="94.58"/>
    <n v="178651"/>
    <n v="114774"/>
    <n v="29314"/>
    <s v="Monitor"/>
    <s v="Electronics"/>
    <n v="5"/>
    <n v="280"/>
    <n v="0.16408528359762889"/>
  </r>
  <r>
    <s v="E4914"/>
    <s v="Indranil Wason"/>
    <x v="9"/>
    <s v="Central"/>
    <n v="99.4"/>
    <n v="51402"/>
    <n v="83468"/>
    <n v="7382"/>
    <s v="Headphones"/>
    <s v="Accessories"/>
    <n v="32"/>
    <n v="326"/>
    <n v="0.14361308898486441"/>
  </r>
  <r>
    <s v="E4915"/>
    <s v="Jayant Jayaraman"/>
    <x v="3"/>
    <s v="Central"/>
    <n v="76.099999999999994"/>
    <n v="172234"/>
    <n v="65344"/>
    <n v="31867"/>
    <s v="Printer"/>
    <s v="Office Supplies"/>
    <n v="6"/>
    <n v="1651"/>
    <n v="0.18502154046239419"/>
  </r>
  <r>
    <s v="E4916"/>
    <s v="Ira Vohra"/>
    <x v="5"/>
    <s v="Central"/>
    <n v="89.66"/>
    <n v="122068"/>
    <n v="82812"/>
    <n v="14274"/>
    <s v="Tablet"/>
    <s v="Electronics"/>
    <n v="37"/>
    <n v="2020"/>
    <n v="0.11693482321329095"/>
  </r>
  <r>
    <s v="E4917"/>
    <s v="  Ivana Setty  "/>
    <x v="3"/>
    <s v="South"/>
    <n v="95.85"/>
    <n v="146817"/>
    <n v="71000"/>
    <n v="39661"/>
    <s v="TV"/>
    <s v="Electronics"/>
    <n v="9"/>
    <n v="2176"/>
    <n v="0.27013901659889522"/>
  </r>
  <r>
    <s v="E4918"/>
    <s v="Rania Issac"/>
    <x v="2"/>
    <s v="West"/>
    <n v="73.83"/>
    <n v="113805"/>
    <n v="70169"/>
    <n v="26608"/>
    <s v="Laptop"/>
    <s v="Electronics"/>
    <n v="9"/>
    <n v="2662"/>
    <n v="0.23380343570141909"/>
  </r>
  <r>
    <s v="E4919"/>
    <s v="Priyansh Buch"/>
    <x v="3"/>
    <s v="South"/>
    <n v="86.58"/>
    <n v="98643"/>
    <n v="111619"/>
    <n v="27714"/>
    <s v="TV"/>
    <s v="Electronics"/>
    <n v="25"/>
    <n v="4303"/>
    <n v="0.28095252577476354"/>
  </r>
  <r>
    <s v="E4920"/>
    <s v="Siya Vasa"/>
    <x v="5"/>
    <s v="South"/>
    <n v="94.32"/>
    <n v="55181"/>
    <n v="44474"/>
    <n v="14607"/>
    <s v="Laptop"/>
    <s v="Electronics"/>
    <n v="13"/>
    <n v="653"/>
    <n v="0.26471067940051829"/>
  </r>
  <r>
    <s v="E4921"/>
    <s v="Jayant Warrior"/>
    <x v="4"/>
    <s v="North"/>
    <n v="96"/>
    <n v="31332"/>
    <n v="100615"/>
    <n v="4013"/>
    <s v="Laptop"/>
    <s v="Electronics"/>
    <n v="40"/>
    <n v="4403"/>
    <n v="0.1280799182943955"/>
  </r>
  <r>
    <s v="E4922"/>
    <s v="Rohan Kota"/>
    <x v="4"/>
    <s v="Central"/>
    <n v="84.35"/>
    <n v="57731"/>
    <n v="88263"/>
    <n v="12294"/>
    <s v="Monitor"/>
    <s v="Electronics"/>
    <n v="40"/>
    <n v="3076"/>
    <n v="0.21295317940101505"/>
  </r>
  <r>
    <s v="E4923"/>
    <s v="Advik Bhatnagar"/>
    <x v="4"/>
    <s v="Central"/>
    <n v="80.62"/>
    <n v="104701"/>
    <n v="80225"/>
    <n v="15945"/>
    <s v="Tablet"/>
    <s v="Electronics"/>
    <n v="1"/>
    <n v="3939"/>
    <n v="0.15229080906581599"/>
  </r>
  <r>
    <s v="E4924"/>
    <s v="  Jiya Sekhon  "/>
    <x v="0"/>
    <s v="West"/>
    <n v="74.73"/>
    <n v="108431"/>
    <n v="72023"/>
    <n v="22252"/>
    <s v="TV"/>
    <s v="Electronics"/>
    <n v="40"/>
    <n v="3817"/>
    <n v="0.20521806494452693"/>
  </r>
  <r>
    <s v="E4925"/>
    <s v="Arhaan Sem"/>
    <x v="3"/>
    <s v="East"/>
    <n v="93.15"/>
    <n v="83415"/>
    <n v="56947"/>
    <n v="11709"/>
    <s v="Laptop"/>
    <s v="Electronics"/>
    <n v="24"/>
    <n v="598"/>
    <n v="0.14037043697176768"/>
  </r>
  <r>
    <s v="E4926"/>
    <s v="Abram Sem"/>
    <x v="4"/>
    <s v="East"/>
    <n v="85"/>
    <n v="135386"/>
    <n v="35249"/>
    <n v="36904"/>
    <s v="Printer"/>
    <s v="Office Supplies"/>
    <n v="2"/>
    <n v="4606"/>
    <n v="0.27258357584979243"/>
  </r>
  <r>
    <s v="E4927"/>
    <s v="Lakshay Arya"/>
    <x v="2"/>
    <s v="South"/>
    <n v="77.84"/>
    <n v="6709"/>
    <n v="71560"/>
    <n v="835"/>
    <s v="TV"/>
    <s v="Electronics"/>
    <n v="37"/>
    <n v="2700"/>
    <n v="0.12445968102548816"/>
  </r>
  <r>
    <s v="E4928"/>
    <s v="Shayak Yadav"/>
    <x v="3"/>
    <s v="North"/>
    <n v="70.58"/>
    <n v="167640"/>
    <n v="35896"/>
    <n v="19815"/>
    <s v="Headphones"/>
    <s v="Accessories"/>
    <n v="22"/>
    <n v="2775"/>
    <n v="0.11819971367215462"/>
  </r>
  <r>
    <s v="E4929"/>
    <s v="Myra Devi"/>
    <x v="0"/>
    <s v="East"/>
    <n v="92.67"/>
    <n v="44194"/>
    <n v="80386"/>
    <n v="5511"/>
    <s v="Mobile"/>
    <s v="Electronics"/>
    <n v="26"/>
    <n v="1162"/>
    <n v="0.12470018554554917"/>
  </r>
  <r>
    <s v="E4930"/>
    <s v="Yuvaan Warrior"/>
    <x v="0"/>
    <s v="North"/>
    <n v="84.58"/>
    <n v="85580"/>
    <n v="25800"/>
    <n v="23519"/>
    <s v="Keyboard"/>
    <s v="Accessories"/>
    <n v="42"/>
    <n v="2586"/>
    <n v="0.27481888291656931"/>
  </r>
  <r>
    <s v="E4931"/>
    <s v="Oorja Banerjee"/>
    <x v="0"/>
    <s v="East"/>
    <n v="70.38"/>
    <n v="10734"/>
    <n v="39796"/>
    <n v="1087"/>
    <s v="Mobile"/>
    <s v="Electronics"/>
    <n v="3"/>
    <n v="2020"/>
    <n v="0.10126700204956214"/>
  </r>
  <r>
    <s v="E4932"/>
    <s v="Tara Khatri"/>
    <x v="2"/>
    <s v="South"/>
    <n v="94.72"/>
    <n v="164276"/>
    <n v="87883"/>
    <n v="40788"/>
    <s v="Mobile"/>
    <s v="Electronics"/>
    <n v="1"/>
    <n v="3977"/>
    <n v="0.2482894640726582"/>
  </r>
  <r>
    <s v="E4933"/>
    <s v="Aarav Atwal"/>
    <x v="3"/>
    <s v="West"/>
    <n v="99.33"/>
    <n v="83591"/>
    <n v="54902"/>
    <n v="22346"/>
    <s v="Mobile"/>
    <s v="Electronics"/>
    <n v="33"/>
    <n v="1200"/>
    <n v="0.26732542977114759"/>
  </r>
  <r>
    <s v="E4934"/>
    <s v="Kanav Sekhon"/>
    <x v="3"/>
    <s v="North"/>
    <n v="94.18"/>
    <n v="184086"/>
    <n v="41376"/>
    <n v="34716"/>
    <s v="TV"/>
    <s v="Electronics"/>
    <n v="46"/>
    <n v="3888"/>
    <n v="0.18858576969459925"/>
  </r>
  <r>
    <s v="E4935"/>
    <s v="Gatik Dar"/>
    <x v="3"/>
    <s v="South"/>
    <n v="94.02"/>
    <n v="169836"/>
    <n v="50094"/>
    <n v="27562"/>
    <s v="Laptop"/>
    <s v="Electronics"/>
    <n v="50"/>
    <n v="1890"/>
    <n v="0.162285969994583"/>
  </r>
  <r>
    <s v="E4936"/>
    <s v="Krish Contractor"/>
    <x v="5"/>
    <s v="Central"/>
    <n v="99.99"/>
    <n v="17460"/>
    <n v="26234"/>
    <n v="2992"/>
    <s v="Mobile"/>
    <s v="Electronics"/>
    <n v="12"/>
    <n v="865"/>
    <n v="0.1713631156930126"/>
  </r>
  <r>
    <s v="E4937"/>
    <s v="Advik Jaggi"/>
    <x v="2"/>
    <s v="West"/>
    <n v="83.62"/>
    <n v="126270"/>
    <n v="48607"/>
    <n v="35824"/>
    <s v="Mobile"/>
    <s v="Electronics"/>
    <n v="48"/>
    <n v="1224"/>
    <n v="0.28370951136453632"/>
  </r>
  <r>
    <s v="E4938"/>
    <s v="  Ela Dube  "/>
    <x v="3"/>
    <m/>
    <n v="95.68"/>
    <n v="147460"/>
    <n v="62919"/>
    <n v="29434"/>
    <s v="Keyboard"/>
    <s v="Accessories"/>
    <n v="41"/>
    <n v="2650"/>
    <n v="0.19960667299606674"/>
  </r>
  <r>
    <s v="E4939"/>
    <s v="Vanya Hora"/>
    <x v="3"/>
    <s v="Central"/>
    <n v="71.989999999999995"/>
    <n v="23909"/>
    <n v="96660"/>
    <n v="5981"/>
    <s v="Mobile"/>
    <s v="Electronics"/>
    <n v="45"/>
    <n v="486"/>
    <n v="0.25015684470283156"/>
  </r>
  <r>
    <s v="E4940"/>
    <s v="Zaina Bhalla"/>
    <x v="4"/>
    <s v="South"/>
    <n v="99.2"/>
    <n v="34549"/>
    <n v="38867"/>
    <n v="10077"/>
    <s v="Printer"/>
    <s v="Office Supplies"/>
    <n v="44"/>
    <n v="2114"/>
    <n v="0.2916726967495441"/>
  </r>
  <r>
    <s v="E4941"/>
    <s v="Kiara Baria"/>
    <x v="3"/>
    <s v="Central"/>
    <n v="70.31"/>
    <n v="128275"/>
    <n v="69393"/>
    <n v="23380"/>
    <s v="Tablet"/>
    <s v="Electronics"/>
    <n v="3"/>
    <n v="1793"/>
    <n v="0.18226466575716235"/>
  </r>
  <r>
    <s v="E4942"/>
    <s v="Himmat Barad"/>
    <x v="4"/>
    <s v="Central"/>
    <n v="92.69"/>
    <n v="155109"/>
    <n v="114257"/>
    <n v="40110"/>
    <s v="Headphones"/>
    <s v="Accessories"/>
    <n v="9"/>
    <n v="2492"/>
    <n v="0.25859234473821635"/>
  </r>
  <r>
    <s v="E4943"/>
    <s v="Azad Agrawal"/>
    <x v="4"/>
    <s v="Central"/>
    <n v="81.02"/>
    <n v="162518"/>
    <n v="119278"/>
    <n v="22344"/>
    <s v="Headphones"/>
    <s v="Accessories"/>
    <n v="26"/>
    <n v="3487"/>
    <n v="0.1374863092088261"/>
  </r>
  <r>
    <s v="E4944"/>
    <s v="Hrishita Hayre"/>
    <x v="0"/>
    <s v="East"/>
    <n v="90.96"/>
    <n v="75652"/>
    <n v="33588"/>
    <n v="20031"/>
    <s v="TV"/>
    <s v="Electronics"/>
    <n v="13"/>
    <n v="4046"/>
    <n v="0.26477819489240206"/>
  </r>
  <r>
    <s v="E4945"/>
    <s v="Vidur Sheth"/>
    <x v="4"/>
    <s v="West"/>
    <n v="85.76"/>
    <n v="170751"/>
    <n v="103975"/>
    <n v="27152"/>
    <s v="TV"/>
    <s v="Electronics"/>
    <n v="14"/>
    <n v="3672"/>
    <n v="0.15901517414246477"/>
  </r>
  <r>
    <s v="E4946"/>
    <s v="Dharmajan Chahal"/>
    <x v="4"/>
    <s v="East"/>
    <n v="98.79"/>
    <n v="184694"/>
    <n v="32952"/>
    <n v="29329"/>
    <s v="Monitor"/>
    <s v="Electronics"/>
    <n v="48"/>
    <n v="4418"/>
    <n v="0.15879779527217994"/>
  </r>
  <r>
    <s v="E4947"/>
    <s v="  Nitara Bava  "/>
    <x v="0"/>
    <s v="West"/>
    <n v="73.05"/>
    <n v="70330"/>
    <n v="108224"/>
    <n v="15856"/>
    <s v="Laptop"/>
    <s v="Electronics"/>
    <n v="14"/>
    <n v="3667"/>
    <n v="0.22545144319636001"/>
  </r>
  <r>
    <s v="E4948"/>
    <s v="Vritika Tiwari"/>
    <x v="1"/>
    <s v="Central"/>
    <n v="81.34"/>
    <n v="61413"/>
    <n v="44397"/>
    <n v="6565"/>
    <s v="Printer"/>
    <s v="Office Supplies"/>
    <n v="3"/>
    <n v="2332"/>
    <n v="0.10689919072509078"/>
  </r>
  <r>
    <s v="E4949"/>
    <s v="Shayak Karan"/>
    <x v="5"/>
    <s v="East"/>
    <n v="98.19"/>
    <n v="40658"/>
    <n v="96708"/>
    <n v="11521"/>
    <s v="TV"/>
    <s v="Electronics"/>
    <n v="2"/>
    <n v="1600"/>
    <n v="0.28336366766687981"/>
  </r>
  <r>
    <s v="E4950"/>
    <s v="Bhamini Batta"/>
    <x v="4"/>
    <s v="Central"/>
    <n v="86"/>
    <n v="151434"/>
    <n v="49564"/>
    <n v="33116"/>
    <s v="Printer"/>
    <s v="Office Supplies"/>
    <n v="20"/>
    <n v="4520"/>
    <n v="0.21868272646829642"/>
  </r>
  <r>
    <s v="E4951"/>
    <s v="Mamooty Uppal"/>
    <x v="5"/>
    <s v="East"/>
    <n v="97"/>
    <n v="174850"/>
    <n v="29818"/>
    <n v="26498"/>
    <s v="Keyboard"/>
    <s v="Accessories"/>
    <n v="43"/>
    <n v="316"/>
    <n v="0.15154704032027452"/>
  </r>
  <r>
    <s v="E4952"/>
    <s v="Dhruv Buch"/>
    <x v="0"/>
    <s v="Central"/>
    <n v="77.55"/>
    <n v="73036"/>
    <n v="67512"/>
    <n v="13640"/>
    <s v="Headphones"/>
    <s v="Accessories"/>
    <n v="30"/>
    <n v="209"/>
    <n v="0.18675721561969441"/>
  </r>
  <r>
    <s v="E4953"/>
    <s v="Sara Acharya"/>
    <x v="2"/>
    <s v="West"/>
    <n v="71.67"/>
    <n v="170153"/>
    <n v="49396"/>
    <n v="28242"/>
    <s v="Laptop"/>
    <s v="Electronics"/>
    <n v="32"/>
    <n v="3959"/>
    <n v="0.16598002973794174"/>
  </r>
  <r>
    <s v="E4954"/>
    <s v="Romil Buch"/>
    <x v="2"/>
    <s v="West"/>
    <n v="98.42"/>
    <n v="196514"/>
    <n v="74426"/>
    <n v="54477"/>
    <s v="Mobile"/>
    <s v="Electronics"/>
    <n v="10"/>
    <n v="3893"/>
    <n v="0.27721689039966618"/>
  </r>
  <r>
    <s v="E4955"/>
    <s v="Jayan Rout"/>
    <x v="5"/>
    <s v="North"/>
    <n v="71.55"/>
    <n v="22350"/>
    <n v="51114"/>
    <n v="6560"/>
    <s v="Mobile"/>
    <s v="Electronics"/>
    <n v="34"/>
    <n v="2010"/>
    <n v="0.2935123042505593"/>
  </r>
  <r>
    <s v="E4956"/>
    <s v="Ela Suresh"/>
    <x v="3"/>
    <s v="South"/>
    <n v="84.72"/>
    <n v="151361"/>
    <n v="25971"/>
    <n v="30948"/>
    <s v="Keyboard"/>
    <s v="Accessories"/>
    <n v="45"/>
    <n v="4372"/>
    <n v="0.20446482251042211"/>
  </r>
  <r>
    <s v="E4957"/>
    <s v="Nehmat Barman"/>
    <x v="2"/>
    <s v="North"/>
    <n v="97.98"/>
    <n v="100239"/>
    <n v="41227"/>
    <n v="20208"/>
    <s v="Mouse"/>
    <s v="Accessories"/>
    <n v="43"/>
    <n v="2482"/>
    <n v="0.20159818034896598"/>
  </r>
  <r>
    <s v="E4958"/>
    <s v="Riya Chandran"/>
    <x v="4"/>
    <s v="South"/>
    <n v="93.35"/>
    <n v="75638"/>
    <n v="109231"/>
    <n v="21073"/>
    <s v="TV"/>
    <s v="Electronics"/>
    <n v="20"/>
    <n v="2915"/>
    <n v="0.27860334752373145"/>
  </r>
  <r>
    <s v="E4959"/>
    <s v="Reyansh Lal"/>
    <x v="0"/>
    <m/>
    <n v="78.52"/>
    <n v="168980"/>
    <n v="73736"/>
    <n v="40288"/>
    <s v="Monitor"/>
    <s v="Electronics"/>
    <n v="16"/>
    <n v="4373"/>
    <n v="0.23841874778080246"/>
  </r>
  <r>
    <s v="E4960"/>
    <s v="Divit Vasa"/>
    <x v="0"/>
    <s v="Central"/>
    <n v="70.44"/>
    <n v="112442"/>
    <n v="36962"/>
    <n v="15013"/>
    <s v="Laptop"/>
    <s v="Electronics"/>
    <n v="28"/>
    <n v="4890"/>
    <n v="0.13351772469361983"/>
  </r>
  <r>
    <s v="E4961"/>
    <s v="Armaan Bath"/>
    <x v="3"/>
    <s v="Central"/>
    <n v="92.98"/>
    <n v="12223"/>
    <n v="80145"/>
    <n v="3106"/>
    <s v="Laptop"/>
    <s v="Electronics"/>
    <n v="9"/>
    <n v="840"/>
    <n v="0.25411110202078052"/>
  </r>
  <r>
    <s v="E4962"/>
    <s v="Kabir Barad"/>
    <x v="3"/>
    <s v="Central"/>
    <n v="85.8"/>
    <n v="127767"/>
    <n v="51928"/>
    <n v="32315"/>
    <s v="Tablet"/>
    <s v="Electronics"/>
    <n v="4"/>
    <n v="4153"/>
    <n v="0.25292133336464034"/>
  </r>
  <r>
    <s v="E4963"/>
    <s v="  Chirag Jha  "/>
    <x v="0"/>
    <s v="East"/>
    <n v="83.66"/>
    <n v="35867"/>
    <n v="31749"/>
    <n v="8042"/>
    <s v="Mouse"/>
    <s v="Accessories"/>
    <n v="27"/>
    <n v="3751"/>
    <n v="0.22421724705160734"/>
  </r>
  <r>
    <s v="E4964"/>
    <s v="Pranay Tiwari"/>
    <x v="3"/>
    <m/>
    <n v="98.45"/>
    <n v="137232"/>
    <n v="104461"/>
    <n v="33567"/>
    <s v="TV"/>
    <s v="Electronics"/>
    <n v="34"/>
    <n v="2806"/>
    <n v="0.24460038474991255"/>
  </r>
  <r>
    <s v="E4965"/>
    <s v="Chirag Chowdhury"/>
    <x v="5"/>
    <s v="West"/>
    <n v="96.92"/>
    <n v="78046"/>
    <n v="109438"/>
    <n v="10976"/>
    <s v="Keyboard"/>
    <s v="Accessories"/>
    <n v="17"/>
    <n v="3624"/>
    <n v="0.14063501012223562"/>
  </r>
  <r>
    <s v="E4966"/>
    <s v="Hridaan Raju"/>
    <x v="2"/>
    <m/>
    <n v="80.209999999999994"/>
    <n v="144944"/>
    <n v="90124"/>
    <n v="33228"/>
    <s v="Keyboard"/>
    <s v="Accessories"/>
    <n v="4"/>
    <n v="4610"/>
    <n v="0.22924715752290539"/>
  </r>
  <r>
    <s v="E4967"/>
    <s v="Oorja Srinivasan"/>
    <x v="3"/>
    <s v="East"/>
    <n v="97.95"/>
    <n v="114922"/>
    <n v="47106"/>
    <n v="24436"/>
    <s v="TV"/>
    <s v="Electronics"/>
    <n v="40"/>
    <n v="766"/>
    <n v="0.21263117592802075"/>
  </r>
  <r>
    <s v="E4968"/>
    <s v="Biju Choudhary"/>
    <x v="3"/>
    <s v="North"/>
    <n v="73.290000000000006"/>
    <n v="36367"/>
    <n v="31856"/>
    <n v="4242"/>
    <s v="TV"/>
    <s v="Electronics"/>
    <n v="3"/>
    <n v="4566"/>
    <n v="0.11664421041053702"/>
  </r>
  <r>
    <s v="E4969"/>
    <s v="Lagan Sinha"/>
    <x v="0"/>
    <m/>
    <n v="90.32"/>
    <n v="48189"/>
    <n v="107281"/>
    <n v="5440"/>
    <s v="Tablet"/>
    <s v="Electronics"/>
    <n v="17"/>
    <n v="2768"/>
    <n v="0.11288883355122538"/>
  </r>
  <r>
    <s v="E4970"/>
    <s v="Prisha Goda"/>
    <x v="3"/>
    <s v="North"/>
    <n v="85.13"/>
    <n v="151073"/>
    <n v="55645"/>
    <n v="26804"/>
    <s v="TV"/>
    <s v="Electronics"/>
    <n v="35"/>
    <n v="1303"/>
    <n v="0.17742415918132293"/>
  </r>
  <r>
    <s v="E4971"/>
    <s v="Aarna Arya"/>
    <x v="4"/>
    <m/>
    <n v="72.31"/>
    <n v="118014"/>
    <n v="79978"/>
    <n v="15565"/>
    <s v="Headphones"/>
    <s v="Accessories"/>
    <n v="8"/>
    <n v="3209"/>
    <n v="0.13189113156066229"/>
  </r>
  <r>
    <s v="E4972"/>
    <s v="Hansh Saha"/>
    <x v="3"/>
    <s v="North"/>
    <n v="84.89"/>
    <n v="118525"/>
    <n v="56968"/>
    <n v="18454"/>
    <s v="Headphones"/>
    <s v="Accessories"/>
    <n v="43"/>
    <n v="2582"/>
    <n v="0.15569711031427969"/>
  </r>
  <r>
    <s v="E4973"/>
    <s v="Lavanya Ray"/>
    <x v="0"/>
    <s v="South"/>
    <n v="89.17"/>
    <n v="139860"/>
    <n v="82417"/>
    <n v="25100"/>
    <s v="TV"/>
    <s v="Electronics"/>
    <n v="18"/>
    <n v="388"/>
    <n v="0.17946517946517945"/>
  </r>
  <r>
    <s v="E4974"/>
    <s v="Dhruv Doctor"/>
    <x v="2"/>
    <s v="West"/>
    <n v="80.11"/>
    <n v="190850"/>
    <n v="101510"/>
    <n v="55835"/>
    <s v="Mobile"/>
    <s v="Electronics"/>
    <n v="14"/>
    <n v="3872"/>
    <n v="0.29255960178150381"/>
  </r>
  <r>
    <s v="E4975"/>
    <s v="Shanaya Ravel"/>
    <x v="3"/>
    <s v="South"/>
    <n v="82.19"/>
    <n v="143932"/>
    <n v="60820"/>
    <n v="38311"/>
    <s v="Printer"/>
    <s v="Office Supplies"/>
    <n v="26"/>
    <n v="3253"/>
    <n v="0.26617430453269597"/>
  </r>
  <r>
    <s v="E4976"/>
    <s v="Aradhya Shankar"/>
    <x v="2"/>
    <s v="South"/>
    <n v="76.08"/>
    <n v="189971"/>
    <n v="89522"/>
    <n v="54412"/>
    <s v="Monitor"/>
    <s v="Electronics"/>
    <n v="45"/>
    <n v="4995"/>
    <n v="0.28642266451195181"/>
  </r>
  <r>
    <s v="E4977"/>
    <s v="Kartik Rattan"/>
    <x v="0"/>
    <s v="West"/>
    <n v="88.63"/>
    <n v="181811"/>
    <n v="109901"/>
    <n v="21207"/>
    <s v="Monitor"/>
    <s v="Electronics"/>
    <n v="15"/>
    <n v="767"/>
    <n v="0.1166431074027424"/>
  </r>
  <r>
    <s v="E4978"/>
    <s v="Arnav Ganesan"/>
    <x v="4"/>
    <s v="North"/>
    <n v="70.86"/>
    <n v="93323"/>
    <n v="58303"/>
    <n v="26236"/>
    <s v="Headphones"/>
    <s v="Accessories"/>
    <n v="35"/>
    <n v="2291"/>
    <n v="0.28113112523172207"/>
  </r>
  <r>
    <s v="E4979"/>
    <s v="Vritika Singhal"/>
    <x v="3"/>
    <s v="North"/>
    <n v="73.95"/>
    <n v="165221"/>
    <n v="106776"/>
    <n v="45938"/>
    <s v="Mobile"/>
    <s v="Electronics"/>
    <n v="26"/>
    <n v="3294"/>
    <n v="0.27803971650092907"/>
  </r>
  <r>
    <s v="E4980"/>
    <s v="Aradhya Khanna"/>
    <x v="2"/>
    <s v="South"/>
    <n v="94.52"/>
    <n v="83266"/>
    <n v="58915"/>
    <n v="20031"/>
    <s v="Mobile"/>
    <s v="Electronics"/>
    <n v="22"/>
    <n v="1085"/>
    <n v="0.24056637763312758"/>
  </r>
  <r>
    <s v="E4981"/>
    <s v="Lagan Upadhyay"/>
    <x v="4"/>
    <s v="Central"/>
    <n v="89.35"/>
    <n v="168311"/>
    <n v="42975"/>
    <n v="34078"/>
    <s v="Printer"/>
    <s v="Office Supplies"/>
    <n v="25"/>
    <n v="4965"/>
    <n v="0.2024704267694922"/>
  </r>
  <r>
    <s v="E4982"/>
    <s v="Renee Kohli"/>
    <x v="5"/>
    <m/>
    <n v="96.03"/>
    <n v="19245"/>
    <n v="63285"/>
    <n v="5371"/>
    <s v="Mobile"/>
    <s v="Electronics"/>
    <n v="10"/>
    <n v="4049"/>
    <n v="0.27908547674720707"/>
  </r>
  <r>
    <s v="E4983"/>
    <s v="Armaan Tella"/>
    <x v="0"/>
    <s v="South"/>
    <n v="94.53"/>
    <n v="186671"/>
    <n v="87499"/>
    <n v="39910"/>
    <s v="Laptop"/>
    <s v="Electronics"/>
    <n v="46"/>
    <n v="4763"/>
    <n v="0.21379860824659427"/>
  </r>
  <r>
    <s v="E4984"/>
    <s v="Faiyaz Rout"/>
    <x v="3"/>
    <s v="West"/>
    <n v="80.599999999999994"/>
    <n v="132367"/>
    <n v="45680"/>
    <n v="18341"/>
    <s v="Laptop"/>
    <s v="Electronics"/>
    <n v="33"/>
    <n v="1559"/>
    <n v="0.1385617261099821"/>
  </r>
  <r>
    <s v="E4985"/>
    <s v="Yashvi Kale"/>
    <x v="2"/>
    <s v="West"/>
    <n v="84.05"/>
    <n v="195924"/>
    <n v="66110"/>
    <n v="32895"/>
    <s v="Laptop"/>
    <s v="Electronics"/>
    <n v="40"/>
    <n v="2664"/>
    <n v="0.16789673546885528"/>
  </r>
  <r>
    <s v="E4986"/>
    <s v="Dharmajan Choudhry"/>
    <x v="0"/>
    <s v="West"/>
    <n v="72.2"/>
    <n v="32689"/>
    <n v="108102"/>
    <n v="7864"/>
    <s v="Monitor"/>
    <s v="Electronics"/>
    <n v="12"/>
    <n v="3603"/>
    <n v="0.24057022239897213"/>
  </r>
  <r>
    <s v="E4987"/>
    <s v="Kaira Sehgal"/>
    <x v="2"/>
    <s v="North"/>
    <n v="96.59"/>
    <n v="185040"/>
    <n v="88063"/>
    <n v="51780"/>
    <s v="Mobile"/>
    <s v="Electronics"/>
    <n v="36"/>
    <n v="2968"/>
    <n v="0.27983138780804151"/>
  </r>
  <r>
    <s v="E4988"/>
    <s v="Mehul Lal"/>
    <x v="2"/>
    <s v="West"/>
    <n v="95.56"/>
    <n v="178841"/>
    <n v="86406"/>
    <n v="49079"/>
    <s v="Laptop"/>
    <s v="Electronics"/>
    <n v="39"/>
    <n v="2813"/>
    <n v="0.27442812330505867"/>
  </r>
  <r>
    <s v="E4989"/>
    <s v="Neysa Doctor"/>
    <x v="0"/>
    <s v="South"/>
    <n v="87.26"/>
    <n v="70176"/>
    <n v="99769"/>
    <n v="16567"/>
    <s v="Laptop"/>
    <s v="Electronics"/>
    <n v="33"/>
    <n v="4696"/>
    <n v="0.23607786137710898"/>
  </r>
  <r>
    <s v="E4990"/>
    <s v="Rhea Savant"/>
    <x v="2"/>
    <s v="North"/>
    <n v="84.21"/>
    <n v="48168"/>
    <n v="112321"/>
    <n v="11032"/>
    <s v="Printer"/>
    <s v="Office Supplies"/>
    <n v="24"/>
    <n v="1598"/>
    <n v="0.22903172230526492"/>
  </r>
  <r>
    <s v="E4991"/>
    <s v="Pranay Shankar"/>
    <x v="6"/>
    <s v="East"/>
    <n v="71.94"/>
    <n v="151538"/>
    <n v="83947"/>
    <n v="32421"/>
    <s v="Tablet"/>
    <s v="Electronics"/>
    <n v="10"/>
    <n v="1281"/>
    <n v="0.21394633689239662"/>
  </r>
  <r>
    <s v="E4992"/>
    <s v="Anvi Hayer"/>
    <x v="4"/>
    <s v="South"/>
    <n v="92.39"/>
    <n v="173895"/>
    <n v="34332"/>
    <n v="45198"/>
    <s v="Mouse"/>
    <s v="Accessories"/>
    <n v="8"/>
    <n v="345"/>
    <n v="0.25991546622962131"/>
  </r>
  <r>
    <s v="E4993"/>
    <s v="Diya Biswas"/>
    <x v="2"/>
    <s v="North"/>
    <n v="89.58"/>
    <n v="119283"/>
    <n v="77766"/>
    <n v="18517"/>
    <s v="Mobile"/>
    <s v="Electronics"/>
    <n v="50"/>
    <n v="368"/>
    <n v="0.15523586764249725"/>
  </r>
  <r>
    <s v="E4994"/>
    <s v="Priyansh Saran"/>
    <x v="3"/>
    <s v="East"/>
    <n v="85.8"/>
    <n v="166141"/>
    <n v="119660"/>
    <n v="44050"/>
    <s v="Laptop"/>
    <s v="Electronics"/>
    <n v="42"/>
    <n v="958"/>
    <n v="0.26513623970001382"/>
  </r>
  <r>
    <s v="E4995"/>
    <s v="Priyansh Chad"/>
    <x v="0"/>
    <s v="East"/>
    <n v="75.599999999999994"/>
    <n v="153187"/>
    <n v="85777"/>
    <n v="25084"/>
    <s v="Laptop"/>
    <s v="Electronics"/>
    <n v="29"/>
    <n v="3535"/>
    <n v="0.16374757649147773"/>
  </r>
  <r>
    <s v="E4996"/>
    <s v="Sahil Khalsa"/>
    <x v="3"/>
    <s v="North"/>
    <n v="78.900000000000006"/>
    <n v="152805"/>
    <n v="68182"/>
    <n v="16351"/>
    <s v="Laptop"/>
    <s v="Electronics"/>
    <n v="32"/>
    <n v="4781"/>
    <n v="0.10700566080952849"/>
  </r>
  <r>
    <s v="E4997"/>
    <s v="Navya Suresh"/>
    <x v="2"/>
    <s v="Central"/>
    <n v="99.88"/>
    <n v="161552"/>
    <n v="54658"/>
    <n v="20256"/>
    <s v="Monitor"/>
    <s v="Electronics"/>
    <n v="24"/>
    <n v="4147"/>
    <n v="0.12538377735961176"/>
  </r>
  <r>
    <s v="E4998"/>
    <s v="Krish Sridhar"/>
    <x v="0"/>
    <s v="West"/>
    <n v="98.92"/>
    <n v="128757"/>
    <n v="48450"/>
    <n v="18644"/>
    <s v="Mouse"/>
    <s v="Accessories"/>
    <n v="48"/>
    <n v="634"/>
    <n v="0.14479989437467478"/>
  </r>
  <r>
    <s v="E4999"/>
    <s v="Neelofar Jaggi"/>
    <x v="4"/>
    <s v="East"/>
    <n v="91.74"/>
    <n v="167069"/>
    <n v="44887"/>
    <n v="32377"/>
    <s v="TV"/>
    <s v="Electronics"/>
    <n v="20"/>
    <n v="996"/>
    <n v="0.1937941808474343"/>
  </r>
  <r>
    <s v="E5000"/>
    <s v="Elakshi Sura"/>
    <x v="0"/>
    <s v="West"/>
    <n v="77.84"/>
    <n v="87469"/>
    <n v="38887"/>
    <n v="20573"/>
    <s v="Laptop"/>
    <s v="Electronics"/>
    <n v="47"/>
    <n v="4268"/>
    <n v="0.23520332917948072"/>
  </r>
  <r>
    <s v="E5001"/>
    <s v="Advika Sidhu"/>
    <x v="4"/>
    <s v="West"/>
    <n v="74.86"/>
    <n v="90875"/>
    <n v="34885"/>
    <n v="18888"/>
    <s v="Headphones"/>
    <s v="Accessories"/>
    <n v="38"/>
    <n v="2901"/>
    <n v="0.20784594222833563"/>
  </r>
  <r>
    <s v="E5002"/>
    <s v="Kiaan Din"/>
    <x v="5"/>
    <s v="East"/>
    <n v="79.930000000000007"/>
    <n v="173628"/>
    <n v="90426"/>
    <n v="30173"/>
    <s v="Headphones"/>
    <s v="Accessories"/>
    <n v="8"/>
    <n v="1172"/>
    <n v="0.17377957472297095"/>
  </r>
  <r>
    <s v="E5003"/>
    <s v="Vidur Dhillon"/>
    <x v="0"/>
    <s v="South"/>
    <n v="70.03"/>
    <n v="78754"/>
    <n v="115621"/>
    <n v="19766"/>
    <s v="Laptop"/>
    <s v="Electronics"/>
    <n v="45"/>
    <n v="2803"/>
    <n v="0.25098407699926351"/>
  </r>
  <r>
    <s v="E5004"/>
    <s v="Uthkarsh Dani"/>
    <x v="5"/>
    <s v="South"/>
    <n v="72.95"/>
    <n v="10559"/>
    <n v="110849"/>
    <n v="1412"/>
    <s v="TV"/>
    <s v="Electronics"/>
    <n v="22"/>
    <n v="2853"/>
    <n v="0.13372478454399092"/>
  </r>
  <r>
    <s v="E5005"/>
    <s v="Dhruv Singhal"/>
    <x v="5"/>
    <s v="Central"/>
    <n v="70.11"/>
    <n v="35622"/>
    <n v="106602"/>
    <n v="7274"/>
    <s v="Headphones"/>
    <s v="Accessories"/>
    <n v="27"/>
    <n v="2930"/>
    <n v="0.20419965190051093"/>
  </r>
  <r>
    <s v="E5006"/>
    <s v="Zeeshan Kala"/>
    <x v="4"/>
    <s v="North"/>
    <n v="95.77"/>
    <n v="74087"/>
    <n v="101709"/>
    <n v="11402"/>
    <s v="Headphones"/>
    <s v="Accessories"/>
    <n v="10"/>
    <n v="269"/>
    <n v="0.15390014442479788"/>
  </r>
  <r>
    <s v="E5007"/>
    <s v="Aaryahi Wadhwa"/>
    <x v="5"/>
    <s v="East"/>
    <n v="97.22"/>
    <n v="163619"/>
    <n v="107311"/>
    <n v="39031"/>
    <s v="Mouse"/>
    <s v="Accessories"/>
    <n v="50"/>
    <n v="4267"/>
    <n v="0.23854809038070152"/>
  </r>
  <r>
    <s v="E5008"/>
    <s v="Vaibhav Borah"/>
    <x v="4"/>
    <s v="Central"/>
    <n v="84.45"/>
    <n v="197183"/>
    <n v="80878"/>
    <n v="37812"/>
    <s v="Monitor"/>
    <s v="Electronics"/>
    <n v="5"/>
    <n v="679"/>
    <n v="0.19176095302333365"/>
  </r>
  <r>
    <s v="E5009"/>
    <s v="Zaina Dutt"/>
    <x v="5"/>
    <s v="North"/>
    <n v="79.510000000000005"/>
    <n v="147972"/>
    <n v="88209"/>
    <n v="38511"/>
    <s v="Mouse"/>
    <s v="Accessories"/>
    <n v="16"/>
    <n v="240"/>
    <n v="0.26025869759143622"/>
  </r>
  <r>
    <s v="E5010"/>
    <s v="Fateh Borah"/>
    <x v="5"/>
    <s v="South"/>
    <n v="85.71"/>
    <n v="84316"/>
    <n v="100335"/>
    <n v="24206"/>
    <s v="Monitor"/>
    <s v="Electronics"/>
    <n v="44"/>
    <n v="4110"/>
    <n v="0.28708667394088905"/>
  </r>
  <r>
    <s v="E5011"/>
    <s v="Samarth Tank"/>
    <x v="3"/>
    <s v="North"/>
    <n v="93"/>
    <n v="32646"/>
    <n v="118534"/>
    <n v="6199"/>
    <s v="Mouse"/>
    <s v="Accessories"/>
    <n v="36"/>
    <n v="4161"/>
    <n v="0.18988543772590824"/>
  </r>
  <r>
    <s v="E5012"/>
    <s v="Riya Arya"/>
    <x v="3"/>
    <s v="West"/>
    <n v="70.34"/>
    <n v="140471"/>
    <n v="101081"/>
    <n v="35895"/>
    <s v="Mouse"/>
    <s v="Accessories"/>
    <n v="22"/>
    <n v="3337"/>
    <n v="0.25553317054765751"/>
  </r>
  <r>
    <s v="E5013"/>
    <s v="Miraan Bhakta"/>
    <x v="3"/>
    <s v="East"/>
    <n v="76.739999999999995"/>
    <n v="9529"/>
    <n v="44461"/>
    <n v="1006"/>
    <s v="TV"/>
    <s v="Electronics"/>
    <n v="39"/>
    <n v="4108"/>
    <n v="0.10557246300766082"/>
  </r>
  <r>
    <s v="E5014"/>
    <s v="Yashvi Din"/>
    <x v="4"/>
    <s v="North"/>
    <n v="79.2"/>
    <n v="134066"/>
    <n v="28070"/>
    <n v="29040"/>
    <s v="Monitor"/>
    <s v="Electronics"/>
    <n v="44"/>
    <n v="854"/>
    <n v="0.21660972953619859"/>
  </r>
  <r>
    <s v="E5015"/>
    <s v="Alia Vasa"/>
    <x v="3"/>
    <s v="Central"/>
    <n v="80.87"/>
    <n v="42459"/>
    <n v="25365"/>
    <n v="9501"/>
    <s v="Mouse"/>
    <s v="Accessories"/>
    <n v="15"/>
    <n v="513"/>
    <n v="0.22376881226595069"/>
  </r>
  <r>
    <s v="E5016"/>
    <s v="Aaina Suri"/>
    <x v="2"/>
    <s v="Central"/>
    <n v="82.98"/>
    <n v="48059"/>
    <n v="116660"/>
    <n v="14104"/>
    <s v="TV"/>
    <s v="Electronics"/>
    <n v="20"/>
    <n v="3292"/>
    <n v="0.29347260658773588"/>
  </r>
  <r>
    <s v="E5017"/>
    <s v="Elakshi Lata"/>
    <x v="4"/>
    <s v="North"/>
    <n v="81.010000000000005"/>
    <n v="29052"/>
    <n v="90808"/>
    <n v="4187"/>
    <s v="Keyboard"/>
    <s v="Accessories"/>
    <n v="47"/>
    <n v="1455"/>
    <n v="0.14412088668594245"/>
  </r>
  <r>
    <s v="E5018"/>
    <s v="Manjari Dutt"/>
    <x v="5"/>
    <s v="West"/>
    <n v="77.89"/>
    <n v="182308"/>
    <n v="68625"/>
    <n v="23279"/>
    <s v="Headphones"/>
    <s v="Accessories"/>
    <n v="48"/>
    <n v="2530"/>
    <n v="0.12769050178818264"/>
  </r>
  <r>
    <s v="E5019"/>
    <s v="Myra Kapadia"/>
    <x v="0"/>
    <s v="East"/>
    <n v="74.95"/>
    <s v="60141"/>
    <n v="105337"/>
    <n v="10483"/>
    <s v="Monitor"/>
    <s v="Electronics"/>
    <n v="6"/>
    <n v="1895"/>
    <n v="0.17430704511065662"/>
  </r>
  <r>
    <s v="E5020"/>
    <s v="Miraya Mane"/>
    <x v="5"/>
    <s v="South"/>
    <n v="95.31"/>
    <n v="107080"/>
    <n v="103564"/>
    <n v="25030"/>
    <s v="Mouse"/>
    <s v="Accessories"/>
    <n v="34"/>
    <n v="4799"/>
    <n v="0.23375046694060517"/>
  </r>
  <r>
    <s v="E5021"/>
    <s v="Adira Varma"/>
    <x v="5"/>
    <s v="West"/>
    <n v="95.43"/>
    <n v="99059"/>
    <n v="108732"/>
    <n v="17502"/>
    <s v="Keyboard"/>
    <s v="Accessories"/>
    <n v="11"/>
    <n v="4134"/>
    <n v="0.17668258310703722"/>
  </r>
  <r>
    <s v="E5022"/>
    <s v="Abram Dewan"/>
    <x v="0"/>
    <s v="West"/>
    <n v="96.46"/>
    <n v="31338"/>
    <n v="75009"/>
    <n v="6704"/>
    <s v="Monitor"/>
    <s v="Electronics"/>
    <n v="42"/>
    <n v="1887"/>
    <n v="0.21392558555108815"/>
  </r>
  <r>
    <s v="E5023"/>
    <s v="Anaya Saraf"/>
    <x v="0"/>
    <s v="East"/>
    <n v="94.1"/>
    <n v="115893"/>
    <n v="106456"/>
    <n v="26470"/>
    <s v="Tablet"/>
    <s v="Electronics"/>
    <n v="18"/>
    <n v="3533"/>
    <n v="0.22840033479157498"/>
  </r>
  <r>
    <s v="E5024"/>
    <s v="Navya Zacharia"/>
    <x v="4"/>
    <s v="West"/>
    <n v="77.790000000000006"/>
    <n v="86649"/>
    <n v="71865"/>
    <n v="13182"/>
    <s v="Mobile"/>
    <s v="Electronics"/>
    <n v="45"/>
    <n v="663"/>
    <n v="0.15213101132153861"/>
  </r>
  <r>
    <s v="E5025"/>
    <s v="Devansh Ramesh"/>
    <x v="5"/>
    <s v="West"/>
    <n v="79.87"/>
    <n v="174622"/>
    <n v="113861"/>
    <n v="43089"/>
    <s v="TV"/>
    <s v="Electronics"/>
    <n v="41"/>
    <n v="2949"/>
    <n v="0.24675584977837844"/>
  </r>
  <r>
    <s v="E5026"/>
    <s v="Samaira Dave"/>
    <x v="5"/>
    <s v="Central"/>
    <n v="97.15"/>
    <n v="107610"/>
    <n v="100562"/>
    <n v="20975"/>
    <s v="Monitor"/>
    <s v="Electronics"/>
    <n v="50"/>
    <n v="2402"/>
    <n v="0.19491682929095808"/>
  </r>
  <r>
    <s v="E5027"/>
    <s v="Drishya Ben"/>
    <x v="3"/>
    <s v="South"/>
    <n v="83.8"/>
    <n v="10759"/>
    <n v="114844"/>
    <n v="1584"/>
    <s v="Headphones"/>
    <s v="Accessories"/>
    <n v="12"/>
    <n v="1969"/>
    <n v="0.14722557858537039"/>
  </r>
  <r>
    <s v="E5028"/>
    <s v="Saanvi Kaur"/>
    <x v="0"/>
    <s v="North"/>
    <n v="71.47"/>
    <n v="9602"/>
    <n v="59851"/>
    <n v="1940"/>
    <s v="Monitor"/>
    <s v="Electronics"/>
    <n v="7"/>
    <n v="4464"/>
    <n v="0.20204124140804"/>
  </r>
  <r>
    <s v="E5029"/>
    <s v="Tiya Bhatnagar"/>
    <x v="5"/>
    <s v="Central"/>
    <n v="99.04"/>
    <n v="23196"/>
    <n v="49061"/>
    <n v="5647"/>
    <s v="TV"/>
    <s v="Electronics"/>
    <n v="44"/>
    <n v="2746"/>
    <n v="0.24344714605966547"/>
  </r>
  <r>
    <s v="E5030"/>
    <s v="Indranil Jha"/>
    <x v="5"/>
    <s v="East"/>
    <n v="71.150000000000006"/>
    <s v="84205"/>
    <n v="68624"/>
    <n v="20457"/>
    <s v="TV"/>
    <s v="Electronics"/>
    <n v="15"/>
    <n v="3604"/>
    <n v="0.24294281812243929"/>
  </r>
  <r>
    <s v="E5031"/>
    <s v="Indrajit Dhaliwal"/>
    <x v="3"/>
    <s v="East"/>
    <n v="79.3"/>
    <n v="97871"/>
    <n v="45837"/>
    <n v="12310"/>
    <s v="Headphones"/>
    <s v="Accessories"/>
    <n v="27"/>
    <n v="1416"/>
    <n v="0.12577780956565274"/>
  </r>
  <r>
    <s v="E5032"/>
    <s v="Yasmin Sarkar"/>
    <x v="0"/>
    <s v="Central"/>
    <n v="93.05"/>
    <n v="198340"/>
    <n v="32247"/>
    <n v="38253"/>
    <s v="Laptop"/>
    <s v="Electronics"/>
    <n v="30"/>
    <n v="3168"/>
    <n v="0.1928657860239992"/>
  </r>
  <r>
    <s v="E5033"/>
    <s v="Taran Das"/>
    <x v="5"/>
    <s v="East"/>
    <n v="70.72"/>
    <n v="70044"/>
    <n v="63901"/>
    <n v="11613"/>
    <s v="Printer"/>
    <s v="Office Supplies"/>
    <n v="1"/>
    <n v="4504"/>
    <n v="0.16579578550625321"/>
  </r>
  <r>
    <s v="E5034"/>
    <s v="Lakshit Acharya"/>
    <x v="5"/>
    <s v="Central"/>
    <n v="72.16"/>
    <n v="30640"/>
    <n v="118062"/>
    <n v="3743"/>
    <s v="Laptop"/>
    <s v="Electronics"/>
    <n v="3"/>
    <n v="2968"/>
    <n v="0.12216057441253264"/>
  </r>
  <r>
    <s v="E5035"/>
    <s v="Ritvik Lanka"/>
    <x v="0"/>
    <s v="North"/>
    <n v="88.66"/>
    <n v="135671"/>
    <n v="88850"/>
    <n v="26888"/>
    <s v="TV"/>
    <s v="Electronics"/>
    <n v="10"/>
    <n v="210"/>
    <n v="0.19818531594813926"/>
  </r>
  <r>
    <s v="E5036"/>
    <s v="Adira Setty"/>
    <x v="5"/>
    <s v="West"/>
    <n v="74.03"/>
    <n v="97154"/>
    <n v="47803"/>
    <n v="22841"/>
    <s v="Mouse"/>
    <s v="Accessories"/>
    <n v="26"/>
    <n v="959"/>
    <n v="0.23510097371183894"/>
  </r>
  <r>
    <s v="E5037"/>
    <s v="Shaan Aurora"/>
    <x v="3"/>
    <s v="Central"/>
    <n v="87.58"/>
    <n v="44683"/>
    <n v="93794"/>
    <n v="10478"/>
    <s v="Laptop"/>
    <s v="Electronics"/>
    <n v="40"/>
    <n v="2574"/>
    <n v="0.23449634089027147"/>
  </r>
  <r>
    <s v="E5038"/>
    <s v="Indrajit Boase"/>
    <x v="4"/>
    <s v="Central"/>
    <n v="85.81"/>
    <n v="125329"/>
    <n v="47862"/>
    <n v="17576"/>
    <s v="TV"/>
    <s v="Electronics"/>
    <n v="4"/>
    <n v="4168"/>
    <n v="0.14023889123826089"/>
  </r>
  <r>
    <s v="E5039"/>
    <s v="Zain Sunder"/>
    <x v="0"/>
    <s v="North"/>
    <n v="76.42"/>
    <n v="60697"/>
    <n v="39279"/>
    <n v="18019"/>
    <s v="Printer"/>
    <s v="Office Supplies"/>
    <n v="8"/>
    <n v="4463"/>
    <n v="0.29686804949173767"/>
  </r>
  <r>
    <s v="E5040"/>
    <s v="Purab Chada"/>
    <x v="3"/>
    <s v="North"/>
    <n v="75.17"/>
    <n v="119736"/>
    <n v="117322"/>
    <n v="23013"/>
    <s v="Headphones"/>
    <s v="Accessories"/>
    <n v="17"/>
    <n v="1001"/>
    <n v="0.19219783523752254"/>
  </r>
  <r>
    <s v="E5041"/>
    <s v="Ranbir Bawa"/>
    <x v="0"/>
    <m/>
    <n v="83.89"/>
    <n v="78329"/>
    <n v="46161"/>
    <n v="11132"/>
    <s v="Headphones"/>
    <s v="Accessories"/>
    <n v="14"/>
    <n v="3575"/>
    <n v="0.14211850017234995"/>
  </r>
  <r>
    <s v="E5042"/>
    <s v="Riaan Randhawa"/>
    <x v="5"/>
    <s v="South"/>
    <n v="82.81"/>
    <n v="80123"/>
    <n v="96362"/>
    <n v="15464"/>
    <s v="Headphones"/>
    <s v="Accessories"/>
    <n v="27"/>
    <n v="713"/>
    <n v="0.19300325749160666"/>
  </r>
  <r>
    <s v="E5043"/>
    <s v="Kismat Sarraf"/>
    <x v="5"/>
    <s v="West"/>
    <n v="71.930000000000007"/>
    <n v="13863"/>
    <n v="97198"/>
    <n v="3693"/>
    <s v="Mouse"/>
    <s v="Accessories"/>
    <n v="2"/>
    <n v="3435"/>
    <n v="0.26639255572386927"/>
  </r>
  <r>
    <s v="E5044"/>
    <s v="Hrishita Shankar"/>
    <x v="4"/>
    <s v="North"/>
    <n v="73.599999999999994"/>
    <n v="196142"/>
    <n v="65706"/>
    <n v="34490"/>
    <s v="Headphones"/>
    <s v="Accessories"/>
    <n v="20"/>
    <n v="2515"/>
    <n v="0.17584199202618511"/>
  </r>
  <r>
    <s v="E5045"/>
    <s v="Drishya Sachdeva"/>
    <x v="3"/>
    <s v="West"/>
    <n v="94.29"/>
    <n v="121125"/>
    <n v="48057"/>
    <n v="34292"/>
    <s v="Headphones"/>
    <s v="Accessories"/>
    <n v="32"/>
    <n v="1814"/>
    <n v="0.28311248710010317"/>
  </r>
  <r>
    <s v="E5046"/>
    <s v="Divij Dhar"/>
    <x v="5"/>
    <s v="East"/>
    <n v="77.59"/>
    <n v="39739"/>
    <n v="42653"/>
    <n v="4673"/>
    <s v="TV"/>
    <s v="Electronics"/>
    <n v="25"/>
    <n v="4923"/>
    <n v="0.11759228969022874"/>
  </r>
  <r>
    <s v="E5047"/>
    <s v="Mishti Mane"/>
    <x v="3"/>
    <s v="West"/>
    <n v="87.27"/>
    <n v="153019"/>
    <n v="45173"/>
    <n v="31802"/>
    <s v="TV"/>
    <s v="Electronics"/>
    <n v="5"/>
    <n v="2887"/>
    <n v="0.20783040014638704"/>
  </r>
  <r>
    <s v="E5048"/>
    <s v="Dharmajan Loke"/>
    <x v="0"/>
    <s v="East"/>
    <n v="76.430000000000007"/>
    <n v="22634"/>
    <n v="94484"/>
    <n v="5921"/>
    <s v="Mobile"/>
    <s v="Electronics"/>
    <n v="10"/>
    <n v="3726"/>
    <n v="0.26159759653618447"/>
  </r>
  <r>
    <s v="E5049"/>
    <s v="Azad Bhardwaj"/>
    <x v="5"/>
    <s v="East"/>
    <n v="80.77"/>
    <n v="121107"/>
    <n v="40271"/>
    <n v="29323"/>
    <s v="Printer"/>
    <s v="Office Supplies"/>
    <n v="24"/>
    <n v="892"/>
    <n v="0.2421247326744119"/>
  </r>
  <r>
    <s v="E5050"/>
    <s v="Ishita Bala"/>
    <x v="4"/>
    <s v="East"/>
    <n v="94"/>
    <n v="188037"/>
    <n v="37686"/>
    <n v="29033"/>
    <s v="TV"/>
    <s v="Electronics"/>
    <n v="45"/>
    <n v="2622"/>
    <n v="0.15440046373851954"/>
  </r>
  <r>
    <s v="E5051"/>
    <s v="Shaan Sarraf"/>
    <x v="2"/>
    <s v="North"/>
    <n v="84.44"/>
    <n v="165082"/>
    <n v="115416"/>
    <n v="27635"/>
    <s v="Mouse"/>
    <s v="Accessories"/>
    <n v="22"/>
    <n v="4323"/>
    <n v="0.16740165493512316"/>
  </r>
  <r>
    <s v="E5052"/>
    <s v="Ahana  Ramaswamy"/>
    <x v="4"/>
    <s v="North"/>
    <n v="96.71"/>
    <n v="77056"/>
    <n v="57623"/>
    <n v="20622"/>
    <s v="Headphones"/>
    <s v="Accessories"/>
    <n v="49"/>
    <n v="3776"/>
    <n v="0.2676235465116279"/>
  </r>
  <r>
    <s v="E5053"/>
    <s v="Vritika Bhasin"/>
    <x v="2"/>
    <s v="East"/>
    <n v="73.540000000000006"/>
    <n v="171689"/>
    <n v="56316"/>
    <n v="37139"/>
    <s v="Headphones"/>
    <s v="Accessories"/>
    <n v="50"/>
    <n v="3074"/>
    <n v="0.2163155472977302"/>
  </r>
  <r>
    <s v="E5054"/>
    <s v="Vivaan Warrior"/>
    <x v="5"/>
    <s v="Central"/>
    <n v="87.63"/>
    <n v="58263"/>
    <n v="105793"/>
    <n v="14583"/>
    <s v="Headphones"/>
    <s v="Accessories"/>
    <n v="48"/>
    <n v="1202"/>
    <n v="0.25029607126306574"/>
  </r>
  <r>
    <s v="E5055"/>
    <s v="Jayesh Sodhi"/>
    <x v="3"/>
    <s v="East"/>
    <n v="80.78"/>
    <n v="144373"/>
    <n v="58424"/>
    <n v="15480"/>
    <s v="Mouse"/>
    <s v="Accessories"/>
    <n v="11"/>
    <n v="1414"/>
    <n v="0.10722226455085092"/>
  </r>
  <r>
    <s v="E5056"/>
    <s v="Jayant Ganesan"/>
    <x v="5"/>
    <s v="North"/>
    <n v="92.63"/>
    <n v="67474"/>
    <n v="112014"/>
    <n v="13286"/>
    <s v="Tablet"/>
    <s v="Electronics"/>
    <n v="39"/>
    <n v="4258"/>
    <n v="0.19690547470136646"/>
  </r>
  <r>
    <s v="E5057"/>
    <s v="Piya Ganguly"/>
    <x v="0"/>
    <s v="Central"/>
    <n v="97.57"/>
    <n v="67462"/>
    <n v="33772"/>
    <n v="10507"/>
    <s v="Tablet"/>
    <s v="Electronics"/>
    <n v="19"/>
    <n v="963"/>
    <n v="0.15574693901752099"/>
  </r>
  <r>
    <s v="E5058"/>
    <s v="Taimur Johal"/>
    <x v="2"/>
    <s v="East"/>
    <n v="84.6"/>
    <n v="13901"/>
    <n v="97058"/>
    <n v="1591"/>
    <s v="Mobile"/>
    <s v="Electronics"/>
    <n v="38"/>
    <n v="327"/>
    <n v="0.11445219768361989"/>
  </r>
  <r>
    <s v="E5059"/>
    <s v="Hunar Dara"/>
    <x v="4"/>
    <s v="North"/>
    <n v="81.400000000000006"/>
    <n v="49094"/>
    <n v="33934"/>
    <n v="8114"/>
    <s v="Headphones"/>
    <s v="Accessories"/>
    <n v="46"/>
    <n v="4806"/>
    <n v="0.16527477899539658"/>
  </r>
  <r>
    <s v="E5060"/>
    <s v="Umang Ramaswamy"/>
    <x v="0"/>
    <s v="West"/>
    <n v="82.06"/>
    <n v="81049"/>
    <n v="49880"/>
    <n v="12361"/>
    <s v="Keyboard"/>
    <s v="Accessories"/>
    <n v="15"/>
    <n v="2635"/>
    <n v="0.15251267751607053"/>
  </r>
  <r>
    <s v="E5061"/>
    <s v="Adah Gade"/>
    <x v="3"/>
    <s v="Central"/>
    <n v="73.540000000000006"/>
    <n v="151670"/>
    <n v="47302"/>
    <n v="15236"/>
    <s v="Headphones"/>
    <s v="Accessories"/>
    <n v="26"/>
    <n v="4399"/>
    <n v="0.10045493505637239"/>
  </r>
  <r>
    <s v="E5062"/>
    <s v="Chirag Bhatti"/>
    <x v="3"/>
    <s v="West"/>
    <n v="80.489999999999995"/>
    <n v="32306"/>
    <n v="106117"/>
    <n v="5503"/>
    <s v="Keyboard"/>
    <s v="Accessories"/>
    <n v="30"/>
    <n v="1911"/>
    <n v="0.1703398749458305"/>
  </r>
  <r>
    <s v="E5063"/>
    <s v="Piya Chacko"/>
    <x v="4"/>
    <s v="North"/>
    <n v="95.16"/>
    <n v="96657"/>
    <n v="88206"/>
    <n v="11838"/>
    <s v="TV"/>
    <s v="Electronics"/>
    <n v="40"/>
    <n v="2971"/>
    <n v="0.12247431639715696"/>
  </r>
  <r>
    <s v="E5064"/>
    <s v="Neysa Virk"/>
    <x v="5"/>
    <s v="East"/>
    <n v="85.23"/>
    <n v="180995"/>
    <n v="107017"/>
    <n v="48137"/>
    <s v="Tablet"/>
    <s v="Electronics"/>
    <n v="46"/>
    <n v="1514"/>
    <n v="0.26595762313876076"/>
  </r>
  <r>
    <s v="E5065"/>
    <s v="Diya Wable"/>
    <x v="3"/>
    <s v="West"/>
    <n v="80.28"/>
    <n v="121935"/>
    <n v="88358"/>
    <n v="19893"/>
    <s v="Tablet"/>
    <s v="Electronics"/>
    <n v="2"/>
    <n v="3744"/>
    <n v="0.16314429819165949"/>
  </r>
  <r>
    <s v="E5066"/>
    <s v="Vaibhav Bal"/>
    <x v="5"/>
    <s v="West"/>
    <n v="80.239999999999995"/>
    <n v="39480"/>
    <n v="73541"/>
    <n v="10985"/>
    <s v="Mobile"/>
    <s v="Electronics"/>
    <n v="25"/>
    <n v="3355"/>
    <n v="0.27824214792299901"/>
  </r>
  <r>
    <s v="E5067"/>
    <s v="Indrans Shere"/>
    <x v="5"/>
    <s v="North"/>
    <n v="93.37"/>
    <n v="73646"/>
    <n v="61722"/>
    <n v="18402"/>
    <s v="Mobile"/>
    <s v="Electronics"/>
    <n v="39"/>
    <n v="3089"/>
    <n v="0.24987100453520897"/>
  </r>
  <r>
    <s v="E5068"/>
    <s v="Mohanlal Bail"/>
    <x v="0"/>
    <s v="South"/>
    <n v="92.33"/>
    <n v="12346"/>
    <n v="60722"/>
    <n v="2462"/>
    <s v="TV"/>
    <s v="Electronics"/>
    <n v="40"/>
    <n v="1741"/>
    <n v="0.19941681516280577"/>
  </r>
  <r>
    <s v="E5069"/>
    <s v="Dhruv Balay"/>
    <x v="3"/>
    <s v="Central"/>
    <n v="78.42"/>
    <n v="163000"/>
    <n v="58156"/>
    <n v="31915"/>
    <s v="Keyboard"/>
    <s v="Accessories"/>
    <n v="3"/>
    <n v="3761"/>
    <n v="0.19579754601226995"/>
  </r>
  <r>
    <s v="E5070"/>
    <s v="Ojas Solanki"/>
    <x v="0"/>
    <s v="West"/>
    <n v="96.6"/>
    <n v="145055"/>
    <n v="71809"/>
    <n v="23866"/>
    <s v="Mobile"/>
    <s v="Electronics"/>
    <n v="48"/>
    <n v="1774"/>
    <n v="0.16453069525352451"/>
  </r>
  <r>
    <s v="E5071"/>
    <s v="Anya Shroff"/>
    <x v="2"/>
    <s v="West"/>
    <n v="71.180000000000007"/>
    <n v="56526"/>
    <n v="28576"/>
    <n v="8052"/>
    <s v="Monitor"/>
    <s v="Electronics"/>
    <n v="45"/>
    <n v="4952"/>
    <n v="0.14244772317163784"/>
  </r>
  <r>
    <s v="E5072"/>
    <s v="Akarsh Chander"/>
    <x v="3"/>
    <s v="South"/>
    <n v="94.03"/>
    <n v="11967"/>
    <n v="108151"/>
    <n v="1454"/>
    <s v="Mobile"/>
    <s v="Electronics"/>
    <n v="30"/>
    <n v="974"/>
    <n v="0.12150079384975349"/>
  </r>
  <r>
    <s v="E5073"/>
    <s v="Gokul Yadav"/>
    <x v="5"/>
    <s v="Central"/>
    <n v="88.11"/>
    <n v="180960"/>
    <n v="29081"/>
    <n v="28257"/>
    <s v="Tablet"/>
    <s v="Electronics"/>
    <n v="15"/>
    <n v="1178"/>
    <n v="0.15615053050397878"/>
  </r>
  <r>
    <s v="E5074"/>
    <s v="Romil Khanna"/>
    <x v="0"/>
    <s v="South"/>
    <n v="81.05"/>
    <n v="114578"/>
    <n v="39564"/>
    <n v="21397"/>
    <s v="Monitor"/>
    <s v="Electronics"/>
    <n v="13"/>
    <n v="771"/>
    <n v="0.18674614672973869"/>
  </r>
  <r>
    <s v="E5075"/>
    <s v="Ehsaan Salvi"/>
    <x v="0"/>
    <s v="South"/>
    <n v="99.62"/>
    <n v="57826"/>
    <n v="77571"/>
    <n v="13674"/>
    <s v="Monitor"/>
    <s v="Electronics"/>
    <n v="35"/>
    <n v="4272"/>
    <n v="0.23646802476394702"/>
  </r>
  <r>
    <s v="E5076"/>
    <s v="Baiju Boase"/>
    <x v="3"/>
    <s v="East"/>
    <n v="97.75"/>
    <n v="174925"/>
    <n v="108263"/>
    <n v="33852"/>
    <s v="Printer"/>
    <s v="Office Supplies"/>
    <n v="31"/>
    <n v="4797"/>
    <n v="0.19352293840217236"/>
  </r>
  <r>
    <s v="E5077"/>
    <s v="Hazel Gala"/>
    <x v="5"/>
    <s v="North"/>
    <n v="89.63"/>
    <n v="189875"/>
    <n v="61519"/>
    <n v="53360"/>
    <s v="Laptop"/>
    <s v="Electronics"/>
    <n v="31"/>
    <n v="4908"/>
    <n v="0.28102699144173798"/>
  </r>
  <r>
    <s v="E5078"/>
    <s v="Madhup Kumar"/>
    <x v="5"/>
    <s v="West"/>
    <n v="78.959999999999994"/>
    <n v="63131"/>
    <n v="43056"/>
    <n v="18291"/>
    <s v="Laptop"/>
    <s v="Electronics"/>
    <n v="5"/>
    <n v="1711"/>
    <n v="0.28973087706515022"/>
  </r>
  <r>
    <s v="E5079"/>
    <s v="Diya Sundaram"/>
    <x v="0"/>
    <s v="East"/>
    <n v="72.239999999999995"/>
    <n v="82784"/>
    <n v="110816"/>
    <n v="19228"/>
    <s v="TV"/>
    <s v="Electronics"/>
    <n v="18"/>
    <n v="2269"/>
    <n v="0.23226710475454193"/>
  </r>
  <r>
    <s v="E5080"/>
    <s v="Aarna Chahal"/>
    <x v="3"/>
    <s v="Central"/>
    <n v="84.46"/>
    <n v="15947"/>
    <n v="46418"/>
    <n v="3094"/>
    <s v="Mobile"/>
    <s v="Electronics"/>
    <n v="8"/>
    <n v="3351"/>
    <n v="0.19401768357684832"/>
  </r>
  <r>
    <s v="E5081"/>
    <s v="Zaina Thakkar"/>
    <x v="0"/>
    <s v="West"/>
    <n v="94.31"/>
    <n v="195714"/>
    <n v="109099"/>
    <n v="34229"/>
    <s v="Monitor"/>
    <s v="Electronics"/>
    <n v="12"/>
    <n v="528"/>
    <n v="0.17489295604811103"/>
  </r>
  <r>
    <s v="E5082"/>
    <s v="Aniruddh Choudhry"/>
    <x v="3"/>
    <s v="North"/>
    <n v="93.19"/>
    <n v="82700"/>
    <n v="102607"/>
    <n v="18193"/>
    <s v="Mouse"/>
    <s v="Accessories"/>
    <n v="10"/>
    <n v="1937"/>
    <n v="0.21998790810157196"/>
  </r>
  <r>
    <s v="E5083"/>
    <s v="Mannat Thakkar"/>
    <x v="5"/>
    <s v="West"/>
    <n v="80.52"/>
    <n v="137426"/>
    <n v="82257"/>
    <n v="38986"/>
    <s v="Tablet"/>
    <s v="Electronics"/>
    <n v="26"/>
    <n v="3172"/>
    <n v="0.28368722075880837"/>
  </r>
  <r>
    <s v="E5084"/>
    <s v="Uthkarsh Sodhi"/>
    <x v="5"/>
    <s v="North"/>
    <n v="92.07"/>
    <n v="84463"/>
    <n v="75709"/>
    <n v="20429"/>
    <s v="Headphones"/>
    <s v="Accessories"/>
    <n v="20"/>
    <n v="606"/>
    <n v="0.24186922084226228"/>
  </r>
  <r>
    <s v="E5085"/>
    <s v="Anaya Thakkar"/>
    <x v="3"/>
    <s v="West"/>
    <n v="78.47"/>
    <n v="19708"/>
    <n v="59543"/>
    <n v="5027"/>
    <s v="TV"/>
    <s v="Electronics"/>
    <n v="44"/>
    <n v="3602"/>
    <n v="0.25507408159123196"/>
  </r>
  <r>
    <s v="E5086"/>
    <s v="Parinaaz Bobal"/>
    <x v="3"/>
    <s v="Central"/>
    <n v="98.89"/>
    <s v="67663"/>
    <n v="118388"/>
    <n v="19059"/>
    <s v="Mouse"/>
    <s v="Accessories"/>
    <n v="44"/>
    <n v="3428"/>
    <n v="0.28167536171910795"/>
  </r>
  <r>
    <s v="E5087"/>
    <s v="Vihaan Choudhury"/>
    <x v="2"/>
    <s v="East"/>
    <n v="98.69"/>
    <n v="43945"/>
    <n v="73619"/>
    <n v="6744"/>
    <s v="Laptop"/>
    <s v="Electronics"/>
    <n v="33"/>
    <n v="1058"/>
    <n v="0.15346455797019001"/>
  </r>
  <r>
    <s v="E5088"/>
    <s v="Emir Borra"/>
    <x v="3"/>
    <s v="East"/>
    <n v="87.81"/>
    <n v="171243"/>
    <n v="108892"/>
    <n v="24565"/>
    <s v="Laptop"/>
    <s v="Electronics"/>
    <n v="6"/>
    <n v="2470"/>
    <n v="0.14345111916983469"/>
  </r>
  <r>
    <s v="E5089"/>
    <s v="Madhup Sankar"/>
    <x v="0"/>
    <s v="Central"/>
    <n v="92.28"/>
    <n v="68037"/>
    <n v="113955"/>
    <n v="16154"/>
    <s v="Headphones"/>
    <s v="Accessories"/>
    <n v="40"/>
    <n v="1622"/>
    <n v="0.23742963387568528"/>
  </r>
  <r>
    <s v="E5090"/>
    <s v="Himmat Andra"/>
    <x v="3"/>
    <s v="East"/>
    <n v="74.7"/>
    <n v="54678"/>
    <n v="75441"/>
    <n v="9154"/>
    <s v="Keyboard"/>
    <s v="Accessories"/>
    <n v="49"/>
    <n v="3647"/>
    <n v="0.16741651121109039"/>
  </r>
  <r>
    <s v="E5091"/>
    <s v="Adah Kulkarni"/>
    <x v="0"/>
    <s v="North"/>
    <n v="70.349999999999994"/>
    <n v="179289"/>
    <n v="115051"/>
    <n v="26716"/>
    <s v="Printer"/>
    <s v="Office Supplies"/>
    <n v="32"/>
    <n v="778"/>
    <n v="0.14901081494124013"/>
  </r>
  <r>
    <s v="E5092"/>
    <s v="Mehul Chandran"/>
    <x v="5"/>
    <s v="Central"/>
    <n v="96.57"/>
    <n v="55079"/>
    <n v="48187"/>
    <n v="6527"/>
    <s v="Keyboard"/>
    <s v="Accessories"/>
    <n v="33"/>
    <n v="2022"/>
    <n v="0.1185025145699813"/>
  </r>
  <r>
    <s v="E5093"/>
    <s v="Tarini Bahl"/>
    <x v="0"/>
    <s v="South"/>
    <n v="93.32"/>
    <n v="40756"/>
    <n v="63973"/>
    <n v="11575"/>
    <s v="Headphones"/>
    <s v="Accessories"/>
    <n v="11"/>
    <n v="2034"/>
    <n v="0.28400726273432131"/>
  </r>
  <r>
    <s v="E5094"/>
    <s v="Kashvi Devan"/>
    <x v="5"/>
    <s v="West"/>
    <n v="88.36"/>
    <n v="68984"/>
    <n v="86767"/>
    <n v="9269"/>
    <s v="Monitor"/>
    <s v="Electronics"/>
    <n v="47"/>
    <n v="4531"/>
    <n v="0.13436449031659514"/>
  </r>
  <r>
    <s v="E5095"/>
    <s v="Ryan Chanda"/>
    <x v="0"/>
    <s v="East"/>
    <n v="89.9"/>
    <n v="34736"/>
    <n v="31286"/>
    <n v="6620"/>
    <s v="TV"/>
    <s v="Electronics"/>
    <n v="11"/>
    <n v="2108"/>
    <n v="0.19058037770612621"/>
  </r>
  <r>
    <s v="E5096"/>
    <s v="Alisha Lal"/>
    <x v="3"/>
    <s v="Central"/>
    <n v="77.36"/>
    <n v="168828"/>
    <n v="43405"/>
    <n v="36212"/>
    <s v="Keyboard"/>
    <s v="Accessories"/>
    <n v="20"/>
    <n v="1833"/>
    <n v="0.2144904873599166"/>
  </r>
  <r>
    <s v="E5097"/>
    <s v="Parinaaz Shah"/>
    <x v="4"/>
    <s v="East"/>
    <n v="71.94"/>
    <n v="102282"/>
    <n v="48194"/>
    <n v="25815"/>
    <s v="Monitor"/>
    <s v="Electronics"/>
    <n v="32"/>
    <n v="1872"/>
    <n v="0.25239044993253945"/>
  </r>
  <r>
    <s v="E5098"/>
    <s v="Alia Karan"/>
    <x v="0"/>
    <s v="East"/>
    <n v="89.54"/>
    <n v="83810"/>
    <n v="38533"/>
    <n v="23875"/>
    <s v="Mobile"/>
    <s v="Electronics"/>
    <n v="8"/>
    <n v="1143"/>
    <n v="0.28487054050829258"/>
  </r>
  <r>
    <s v="E5099"/>
    <s v="Rania Srinivas"/>
    <x v="3"/>
    <s v="South"/>
    <n v="75.680000000000007"/>
    <n v="127875"/>
    <n v="26128"/>
    <n v="32307"/>
    <s v="TV"/>
    <s v="Electronics"/>
    <n v="22"/>
    <n v="2752"/>
    <n v="0.25264516129032261"/>
  </r>
  <r>
    <s v="E5100"/>
    <s v="Kimaya Ramanathan"/>
    <x v="2"/>
    <s v="Central"/>
    <n v="77.05"/>
    <n v="181938"/>
    <n v="41149"/>
    <n v="22670"/>
    <s v="TV"/>
    <s v="Electronics"/>
    <n v="47"/>
    <n v="2313"/>
    <n v="0.12460288669766624"/>
  </r>
  <r>
    <s v="E5101"/>
    <s v="Kavya Saraf"/>
    <x v="2"/>
    <s v="South"/>
    <n v="92.39"/>
    <n v="164290"/>
    <n v="73922"/>
    <n v="31629"/>
    <s v="Headphones"/>
    <s v="Accessories"/>
    <n v="1"/>
    <n v="2450"/>
    <n v="0.19251932558281087"/>
  </r>
  <r>
    <s v="E5102"/>
    <s v="Vardaniya Bassi"/>
    <x v="4"/>
    <s v="South"/>
    <n v="98.39"/>
    <n v="118394"/>
    <n v="40478"/>
    <n v="30313"/>
    <s v="Keyboard"/>
    <s v="Accessories"/>
    <n v="2"/>
    <n v="3426"/>
    <n v="0.25603493420274676"/>
  </r>
  <r>
    <s v="E5103"/>
    <s v="Kiara Guha"/>
    <x v="4"/>
    <s v="North"/>
    <n v="81.61"/>
    <n v="101206"/>
    <n v="55473"/>
    <n v="18041"/>
    <s v="Laptop"/>
    <s v="Electronics"/>
    <n v="7"/>
    <n v="2202"/>
    <n v="0.1782601822026362"/>
  </r>
  <r>
    <s v="E5104"/>
    <s v="Farhan Raval"/>
    <x v="0"/>
    <s v="North"/>
    <n v="82.9"/>
    <n v="85549"/>
    <n v="96159"/>
    <n v="18547"/>
    <s v="Laptop"/>
    <s v="Electronics"/>
    <n v="38"/>
    <n v="1065"/>
    <n v="0.21679972881038936"/>
  </r>
  <r>
    <s v="E5105"/>
    <s v="Lavanya Buch"/>
    <x v="3"/>
    <s v="South"/>
    <n v="72.17"/>
    <n v="52970"/>
    <n v="68702"/>
    <n v="15092"/>
    <s v="Printer"/>
    <s v="Office Supplies"/>
    <n v="43"/>
    <n v="3829"/>
    <n v="0.28491599018312253"/>
  </r>
  <r>
    <s v="E5106"/>
    <s v="Anay Chaudry"/>
    <x v="5"/>
    <s v="South"/>
    <n v="88.86"/>
    <n v="163549"/>
    <n v="65687"/>
    <n v="31468"/>
    <s v="Mobile"/>
    <s v="Electronics"/>
    <n v="38"/>
    <n v="3817"/>
    <n v="0.19240716849384587"/>
  </r>
  <r>
    <s v="E5107"/>
    <s v="Mamooty Chakrabarti"/>
    <x v="2"/>
    <s v="East"/>
    <n v="91.54"/>
    <n v="185578"/>
    <n v="108941"/>
    <n v="54129"/>
    <s v="Monitor"/>
    <s v="Electronics"/>
    <n v="2"/>
    <n v="258"/>
    <n v="0.29167789285367879"/>
  </r>
  <r>
    <s v="E5108"/>
    <s v="Ivana Shukla"/>
    <x v="2"/>
    <s v="East"/>
    <n v="98.04"/>
    <n v="185060"/>
    <n v="86596"/>
    <n v="19060"/>
    <s v="Mobile"/>
    <s v="Electronics"/>
    <n v="46"/>
    <n v="4796"/>
    <n v="0.10299362368961418"/>
  </r>
  <r>
    <s v="E5109"/>
    <s v="Kismat Lal"/>
    <x v="5"/>
    <s v="South"/>
    <n v="78.47"/>
    <n v="29489"/>
    <n v="43765"/>
    <n v="5472"/>
    <s v="Laptop"/>
    <s v="Electronics"/>
    <n v="1"/>
    <n v="678"/>
    <n v="0.18556071755569872"/>
  </r>
  <r>
    <s v="E5110"/>
    <s v="Charvi Divan"/>
    <x v="4"/>
    <s v="West"/>
    <n v="71.17"/>
    <n v="125808"/>
    <n v="47077"/>
    <n v="17453"/>
    <s v="Mobile"/>
    <s v="Electronics"/>
    <n v="36"/>
    <n v="4297"/>
    <n v="0.13872726694645809"/>
  </r>
  <r>
    <s v="E5111"/>
    <s v="Zain Dugal"/>
    <x v="3"/>
    <s v="Central"/>
    <n v="92.77"/>
    <n v="20476"/>
    <n v="92482"/>
    <n v="5161"/>
    <s v="Headphones"/>
    <s v="Accessories"/>
    <n v="19"/>
    <n v="1552"/>
    <n v="0.25205118187145925"/>
  </r>
  <r>
    <s v="E5112"/>
    <s v="Kanav Atwal"/>
    <x v="4"/>
    <s v="East"/>
    <n v="71.52"/>
    <n v="34867"/>
    <n v="110156"/>
    <n v="8151"/>
    <s v="Keyboard"/>
    <s v="Accessories"/>
    <n v="43"/>
    <n v="947"/>
    <n v="0.23377405569736426"/>
  </r>
  <r>
    <s v="E5113"/>
    <s v="Jayan Kibe"/>
    <x v="4"/>
    <m/>
    <n v="76.7"/>
    <n v="59196"/>
    <n v="50105"/>
    <n v="8628"/>
    <s v="Mouse"/>
    <s v="Accessories"/>
    <n v="20"/>
    <n v="4548"/>
    <n v="0.14575309142509629"/>
  </r>
  <r>
    <s v="E5114"/>
    <s v="Veer Johal"/>
    <x v="5"/>
    <s v="North"/>
    <n v="90.07"/>
    <n v="74034"/>
    <n v="98321"/>
    <n v="18763"/>
    <s v="Mobile"/>
    <s v="Electronics"/>
    <n v="7"/>
    <n v="4691"/>
    <n v="0.25343760974687307"/>
  </r>
  <r>
    <s v="E5115"/>
    <s v="Jivika Kalita"/>
    <x v="0"/>
    <s v="South"/>
    <n v="81.16"/>
    <n v="50101"/>
    <n v="27773"/>
    <n v="11037"/>
    <s v="Mobile"/>
    <s v="Electronics"/>
    <n v="33"/>
    <n v="3820"/>
    <n v="0.22029500409173469"/>
  </r>
  <r>
    <s v="E5116"/>
    <s v="  Indranil Virk  "/>
    <x v="0"/>
    <s v="West"/>
    <n v="84.15"/>
    <n v="59953"/>
    <n v="49230"/>
    <n v="14966"/>
    <s v="Monitor"/>
    <s v="Electronics"/>
    <n v="19"/>
    <n v="2080"/>
    <n v="0.2496288759528297"/>
  </r>
  <r>
    <s v="E5117"/>
    <s v="Jivika Choudhury"/>
    <x v="5"/>
    <s v="Central"/>
    <n v="70.59"/>
    <n v="155566"/>
    <n v="89481"/>
    <n v="35492"/>
    <s v="TV"/>
    <s v="Electronics"/>
    <n v="40"/>
    <n v="553"/>
    <n v="0.22814753866526105"/>
  </r>
  <r>
    <s v="E5118"/>
    <s v="Dhanush Agrawal"/>
    <x v="4"/>
    <s v="East"/>
    <n v="98.11"/>
    <n v="188556"/>
    <n v="79533"/>
    <n v="37397"/>
    <s v="TV"/>
    <s v="Electronics"/>
    <n v="1"/>
    <n v="4802"/>
    <n v="0.19833365154118671"/>
  </r>
  <r>
    <s v="E5119"/>
    <s v="Rohan Loke"/>
    <x v="4"/>
    <s v="West"/>
    <n v="72.88"/>
    <n v="18477"/>
    <n v="80187"/>
    <n v="4629"/>
    <s v="TV"/>
    <s v="Electronics"/>
    <n v="46"/>
    <n v="1639"/>
    <n v="0.25052768306543272"/>
  </r>
  <r>
    <s v="E5120"/>
    <s v="Madhav Sharma"/>
    <x v="3"/>
    <s v="West"/>
    <n v="79.63"/>
    <n v="97188"/>
    <n v="47149"/>
    <n v="19658"/>
    <s v="Mobile"/>
    <s v="Electronics"/>
    <n v="20"/>
    <n v="642"/>
    <n v="0.20226776968350002"/>
  </r>
  <r>
    <s v="E5121"/>
    <s v="Divit Sankaran"/>
    <x v="6"/>
    <s v="West"/>
    <n v="86.37"/>
    <n v="113614"/>
    <n v="119938"/>
    <n v="12382"/>
    <s v="Tablet"/>
    <s v="Electronics"/>
    <n v="27"/>
    <n v="2145"/>
    <n v="0.1089830478638196"/>
  </r>
  <r>
    <s v="E5122"/>
    <s v="Misha Sen"/>
    <x v="0"/>
    <s v="South"/>
    <n v="96.75"/>
    <n v="72565"/>
    <n v="79465"/>
    <n v="13402"/>
    <s v="Mobile"/>
    <s v="Electronics"/>
    <n v="30"/>
    <n v="258"/>
    <n v="0.18468958864466339"/>
  </r>
  <r>
    <s v="E5123"/>
    <s v="Gatik Mandal"/>
    <x v="2"/>
    <s v="West"/>
    <n v="95.88"/>
    <n v="156433"/>
    <n v="82196"/>
    <n v="15695"/>
    <s v="Headphones"/>
    <s v="Accessories"/>
    <n v="46"/>
    <n v="3133"/>
    <n v="0.10033049292668426"/>
  </r>
  <r>
    <s v="E5124"/>
    <s v="Tejas Chaudhuri"/>
    <x v="3"/>
    <s v="Central"/>
    <n v="81.97"/>
    <s v="21716"/>
    <n v="42329"/>
    <n v="6507"/>
    <s v="Laptop"/>
    <s v="Electronics"/>
    <n v="50"/>
    <n v="1446"/>
    <n v="0.29964081783017132"/>
  </r>
  <r>
    <s v="E5125"/>
    <s v="Amani Sami"/>
    <x v="2"/>
    <s v="Central"/>
    <n v="94.47"/>
    <n v="174382"/>
    <n v="30277"/>
    <n v="39525"/>
    <s v="Mouse"/>
    <s v="Accessories"/>
    <n v="46"/>
    <n v="3378"/>
    <n v="0.22665756786824329"/>
  </r>
  <r>
    <s v="E5126"/>
    <s v="Sumer Saraf"/>
    <x v="3"/>
    <s v="North"/>
    <n v="76.03"/>
    <n v="37424"/>
    <n v="44178"/>
    <n v="6592"/>
    <s v="Mouse"/>
    <s v="Accessories"/>
    <n v="35"/>
    <n v="3804"/>
    <n v="0.17614365113296279"/>
  </r>
  <r>
    <s v="E5127"/>
    <s v="Lakshay Rana"/>
    <x v="5"/>
    <s v="West"/>
    <n v="89.51"/>
    <n v="65322"/>
    <n v="65660"/>
    <n v="7816"/>
    <s v="Laptop"/>
    <s v="Electronics"/>
    <n v="47"/>
    <n v="1573"/>
    <n v="0.11965340926487247"/>
  </r>
  <r>
    <s v="E5128"/>
    <s v="Adira Bhargava"/>
    <x v="2"/>
    <s v="West"/>
    <n v="73.33"/>
    <n v="130906"/>
    <n v="78663"/>
    <n v="30143"/>
    <s v="Headphones"/>
    <s v="Accessories"/>
    <n v="31"/>
    <n v="4334"/>
    <n v="0.23026446457763586"/>
  </r>
  <r>
    <s v="E5129"/>
    <s v="Ayesha Aggarwal"/>
    <x v="3"/>
    <s v="West"/>
    <n v="94.57"/>
    <n v="194377"/>
    <n v="70425"/>
    <n v="55052"/>
    <s v="Mouse"/>
    <s v="Accessories"/>
    <n v="36"/>
    <n v="3765"/>
    <n v="0.28322280928299132"/>
  </r>
  <r>
    <s v="E5130"/>
    <s v="Dharmajan Sankar"/>
    <x v="0"/>
    <s v="Central"/>
    <n v="92.2"/>
    <n v="15747"/>
    <n v="73054"/>
    <n v="3641"/>
    <s v="Keyboard"/>
    <s v="Accessories"/>
    <n v="16"/>
    <n v="4385"/>
    <n v="0.2312186448212358"/>
  </r>
  <r>
    <s v="E5131"/>
    <s v="Aarush Bava"/>
    <x v="3"/>
    <s v="North"/>
    <n v="99.44"/>
    <n v="78343"/>
    <n v="82138"/>
    <n v="12439"/>
    <s v="Monitor"/>
    <s v="Electronics"/>
    <n v="16"/>
    <n v="1912"/>
    <n v="0.158776151028171"/>
  </r>
  <r>
    <s v="E5132"/>
    <s v="Ivana Sundaram"/>
    <x v="5"/>
    <s v="East"/>
    <n v="96.79"/>
    <n v="10555"/>
    <n v="59461"/>
    <n v="2707"/>
    <s v="Printer"/>
    <s v="Office Supplies"/>
    <n v="36"/>
    <n v="3117"/>
    <n v="0.25646612979630506"/>
  </r>
  <r>
    <s v="E5133"/>
    <s v="Hiran Srivastava"/>
    <x v="2"/>
    <s v="South"/>
    <n v="81.67"/>
    <n v="51042"/>
    <n v="34076"/>
    <n v="8352"/>
    <s v="Tablet"/>
    <s v="Electronics"/>
    <n v="33"/>
    <n v="3009"/>
    <n v="0.16362995180439638"/>
  </r>
  <r>
    <s v="E5134"/>
    <s v="Jayan Vig"/>
    <x v="3"/>
    <s v="Central"/>
    <n v="70.14"/>
    <n v="195010"/>
    <n v="31819"/>
    <n v="21932"/>
    <s v="Mobile"/>
    <s v="Electronics"/>
    <n v="14"/>
    <n v="4945"/>
    <n v="0.11246602738321111"/>
  </r>
  <r>
    <s v="E5135"/>
    <s v="Kavya Mangal"/>
    <x v="3"/>
    <m/>
    <n v="92.4"/>
    <n v="167870"/>
    <n v="109384"/>
    <n v="42327"/>
    <s v="Monitor"/>
    <s v="Electronics"/>
    <n v="18"/>
    <n v="3054"/>
    <n v="0.25214153809495443"/>
  </r>
  <r>
    <s v="E5136"/>
    <s v="Anvi Sangha"/>
    <x v="4"/>
    <s v="South"/>
    <n v="76.099999999999994"/>
    <n v="152056"/>
    <n v="76554"/>
    <n v="22575"/>
    <s v="Monitor"/>
    <s v="Electronics"/>
    <n v="32"/>
    <n v="840"/>
    <n v="0.14846503919608564"/>
  </r>
  <r>
    <s v="E5137"/>
    <s v="Kabir Sharma"/>
    <x v="2"/>
    <s v="North"/>
    <n v="72.47"/>
    <n v="18616"/>
    <n v="55785"/>
    <n v="2988"/>
    <s v="Headphones"/>
    <s v="Accessories"/>
    <n v="35"/>
    <n v="3965"/>
    <n v="0.16050709067468844"/>
  </r>
  <r>
    <s v="E5138"/>
    <s v="Oorja Mahal"/>
    <x v="2"/>
    <s v="South"/>
    <n v="86.85"/>
    <n v="5888"/>
    <n v="31745"/>
    <n v="770"/>
    <s v="Printer"/>
    <s v="Office Supplies"/>
    <n v="48"/>
    <n v="4384"/>
    <n v="0.13077445652173914"/>
  </r>
  <r>
    <s v="E5139"/>
    <s v="Zaina Solanki"/>
    <x v="3"/>
    <s v="East"/>
    <n v="99.99"/>
    <n v="60646"/>
    <n v="118783"/>
    <n v="10064"/>
    <s v="Mobile"/>
    <s v="Electronics"/>
    <n v="28"/>
    <n v="1033"/>
    <n v="0.16594664116347327"/>
  </r>
  <r>
    <s v="E5140"/>
    <s v="Pranay Kakar"/>
    <x v="5"/>
    <s v="South"/>
    <n v="72.290000000000006"/>
    <n v="127807"/>
    <n v="55160"/>
    <n v="31622"/>
    <s v="Mouse"/>
    <s v="Accessories"/>
    <n v="4"/>
    <n v="830"/>
    <n v="0.24741993787507727"/>
  </r>
  <r>
    <s v="E5141"/>
    <s v="Uthkarsh Agrawal"/>
    <x v="0"/>
    <s v="East"/>
    <n v="91.43"/>
    <n v="119794"/>
    <n v="65753"/>
    <n v="32089"/>
    <s v="Keyboard"/>
    <s v="Accessories"/>
    <n v="2"/>
    <n v="276"/>
    <n v="0.26786817369818189"/>
  </r>
  <r>
    <s v="E5142"/>
    <s v="Chirag Chauhan"/>
    <x v="0"/>
    <s v="West"/>
    <n v="92.03"/>
    <n v="109197"/>
    <n v="63646"/>
    <n v="17326"/>
    <s v="Printer"/>
    <s v="Office Supplies"/>
    <n v="4"/>
    <n v="546"/>
    <n v="0.15866736265648324"/>
  </r>
  <r>
    <s v="E5143"/>
    <s v="Anika Chakrabarti"/>
    <x v="3"/>
    <s v="South"/>
    <n v="75.92"/>
    <n v="102298"/>
    <n v="35226"/>
    <n v="15059"/>
    <s v="Tablet"/>
    <s v="Electronics"/>
    <n v="44"/>
    <n v="508"/>
    <n v="0.1472071790259829"/>
  </r>
  <r>
    <s v="E5144"/>
    <s v="  Heer Ratti  "/>
    <x v="4"/>
    <s v="East"/>
    <n v="99.19"/>
    <n v="175750"/>
    <n v="88823"/>
    <n v="21972"/>
    <s v="Keyboard"/>
    <s v="Accessories"/>
    <n v="3"/>
    <n v="2208"/>
    <n v="0.12501849217638691"/>
  </r>
  <r>
    <s v="E5145"/>
    <s v="Stuvan Kannan"/>
    <x v="3"/>
    <s v="South"/>
    <n v="97.1"/>
    <n v="168989"/>
    <n v="35695"/>
    <n v="24481"/>
    <s v="Keyboard"/>
    <s v="Accessories"/>
    <n v="9"/>
    <n v="1523"/>
    <n v="0.14486741740586664"/>
  </r>
  <r>
    <s v="E5146"/>
    <s v="Anaya Khatri"/>
    <x v="5"/>
    <s v="North"/>
    <n v="82.07"/>
    <n v="102196"/>
    <n v="63589"/>
    <n v="12709"/>
    <s v="TV"/>
    <s v="Electronics"/>
    <n v="4"/>
    <n v="1209"/>
    <n v="0.12435907471916709"/>
  </r>
  <r>
    <s v="E5147"/>
    <s v="Farhan Tiwari"/>
    <x v="4"/>
    <s v="West"/>
    <n v="79.209999999999994"/>
    <n v="100040"/>
    <n v="99126"/>
    <n v="18301"/>
    <s v="Monitor"/>
    <s v="Electronics"/>
    <n v="18"/>
    <n v="3458"/>
    <n v="0.18293682526989205"/>
  </r>
  <r>
    <s v="E5148"/>
    <s v="Kaira Basak"/>
    <x v="5"/>
    <s v="West"/>
    <n v="91.17"/>
    <n v="137637"/>
    <n v="61114"/>
    <n v="16974"/>
    <s v="Monitor"/>
    <s v="Electronics"/>
    <n v="41"/>
    <n v="2851"/>
    <n v="0.12332439678284182"/>
  </r>
  <r>
    <s v="E5149"/>
    <s v="Manikya Sur"/>
    <x v="0"/>
    <s v="North"/>
    <n v="84.65"/>
    <n v="152833"/>
    <n v="102584"/>
    <n v="18558"/>
    <s v="Keyboard"/>
    <s v="Accessories"/>
    <n v="34"/>
    <n v="3125"/>
    <n v="0.12142665523807031"/>
  </r>
  <r>
    <s v="E5150"/>
    <s v="Shanaya Hari"/>
    <x v="3"/>
    <s v="North"/>
    <n v="87.18"/>
    <n v="198557"/>
    <n v="73726"/>
    <n v="40044"/>
    <s v="Keyboard"/>
    <s v="Accessories"/>
    <n v="48"/>
    <n v="3002"/>
    <n v="0.20167508574364038"/>
  </r>
  <r>
    <s v="E5151"/>
    <s v="Misha Hari"/>
    <x v="4"/>
    <s v="North"/>
    <n v="71.11"/>
    <n v="27316"/>
    <n v="27551"/>
    <n v="7083"/>
    <s v="Monitor"/>
    <s v="Electronics"/>
    <n v="2"/>
    <n v="590"/>
    <n v="0.25929857958705521"/>
  </r>
  <r>
    <s v="E5152"/>
    <s v="Nirvi Varma"/>
    <x v="2"/>
    <s v="West"/>
    <n v="71.11"/>
    <n v="189818"/>
    <n v="44686"/>
    <n v="32510"/>
    <s v="Tablet"/>
    <s v="Electronics"/>
    <n v="45"/>
    <n v="3605"/>
    <n v="0.17126932113919649"/>
  </r>
  <r>
    <s v="E5153"/>
    <s v="Anahi Shere"/>
    <x v="0"/>
    <s v="Central"/>
    <n v="85.94"/>
    <n v="108607"/>
    <n v="60937"/>
    <n v="25803"/>
    <s v="Tablet"/>
    <s v="Electronics"/>
    <n v="38"/>
    <n v="3777"/>
    <n v="0.23758137136648649"/>
  </r>
  <r>
    <s v="E5154"/>
    <s v="Myra Saran"/>
    <x v="3"/>
    <s v="West"/>
    <n v="74.69"/>
    <n v="17018"/>
    <n v="88226"/>
    <n v="4830"/>
    <s v="Mouse"/>
    <s v="Accessories"/>
    <n v="6"/>
    <n v="3346"/>
    <n v="0.28381713479844872"/>
  </r>
  <r>
    <s v="E5155"/>
    <s v="Zain Sane"/>
    <x v="2"/>
    <m/>
    <n v="88.78"/>
    <n v="38995"/>
    <n v="58633"/>
    <n v="6398"/>
    <s v="Laptop"/>
    <s v="Electronics"/>
    <n v="14"/>
    <n v="1485"/>
    <n v="0.1640723169637133"/>
  </r>
  <r>
    <s v="E5156"/>
    <s v="Baiju Shan"/>
    <x v="0"/>
    <s v="West"/>
    <n v="98.61"/>
    <n v="130469"/>
    <n v="47276"/>
    <n v="22620"/>
    <s v="Printer"/>
    <s v="Office Supplies"/>
    <n v="24"/>
    <n v="3213"/>
    <n v="0.17337451808475576"/>
  </r>
  <r>
    <s v="E5157"/>
    <s v="Rhea Vasa"/>
    <x v="3"/>
    <s v="Central"/>
    <n v="97.4"/>
    <n v="141827"/>
    <n v="89251"/>
    <n v="36519"/>
    <s v="Monitor"/>
    <s v="Electronics"/>
    <n v="34"/>
    <n v="3080"/>
    <n v="0.25748975864962242"/>
  </r>
  <r>
    <s v="E5158"/>
    <s v="Azad Mand"/>
    <x v="0"/>
    <s v="West"/>
    <n v="88.97"/>
    <n v="66101"/>
    <n v="55803"/>
    <n v="15165"/>
    <s v="Headphones"/>
    <s v="Accessories"/>
    <n v="31"/>
    <n v="2641"/>
    <n v="0.22942164263778159"/>
  </r>
  <r>
    <s v="E5159"/>
    <s v="Rati Babu"/>
    <x v="4"/>
    <s v="South"/>
    <n v="77.94"/>
    <n v="187042"/>
    <n v="81072"/>
    <n v="28619"/>
    <s v="TV"/>
    <s v="Electronics"/>
    <n v="17"/>
    <n v="839"/>
    <n v="0.15300841522224956"/>
  </r>
  <r>
    <s v="E5160"/>
    <s v="Pihu Sahni"/>
    <x v="0"/>
    <s v="Central"/>
    <n v="97.18"/>
    <n v="11619"/>
    <n v="51657"/>
    <n v="3327"/>
    <s v="Laptop"/>
    <s v="Electronics"/>
    <n v="34"/>
    <n v="4381"/>
    <n v="0.2863413374644978"/>
  </r>
  <r>
    <s v="E5161"/>
    <s v="Divit Mallick"/>
    <x v="0"/>
    <s v="Central"/>
    <n v="92.61"/>
    <n v="163628"/>
    <n v="97870"/>
    <n v="35355"/>
    <s v="Laptop"/>
    <s v="Electronics"/>
    <n v="44"/>
    <n v="1506"/>
    <n v="0.21606937687926273"/>
  </r>
  <r>
    <s v="E5162"/>
    <s v="Samar Loke"/>
    <x v="3"/>
    <s v="West"/>
    <n v="80.88"/>
    <n v="157303"/>
    <n v="42302"/>
    <n v="28826"/>
    <s v="Headphones"/>
    <s v="Accessories"/>
    <n v="13"/>
    <n v="2424"/>
    <n v="0.18325143194980389"/>
  </r>
  <r>
    <s v="E5163"/>
    <s v="Navya Kalla"/>
    <x v="4"/>
    <s v="East"/>
    <n v="88.19"/>
    <n v="185376"/>
    <n v="68771"/>
    <n v="42734"/>
    <s v="Keyboard"/>
    <s v="Accessories"/>
    <n v="41"/>
    <n v="4359"/>
    <n v="0.23052606594165373"/>
  </r>
  <r>
    <s v="E5164"/>
    <s v="Eshani Sur"/>
    <x v="5"/>
    <s v="East"/>
    <n v="80.28"/>
    <n v="23473"/>
    <n v="91152"/>
    <n v="5716"/>
    <s v="Keyboard"/>
    <s v="Accessories"/>
    <n v="12"/>
    <n v="4902"/>
    <n v="0.24351382439398458"/>
  </r>
  <r>
    <s v="E5165"/>
    <s v="Pranay Gandhi"/>
    <x v="3"/>
    <s v="East"/>
    <n v="77.05"/>
    <n v="58496"/>
    <n v="31874"/>
    <n v="14737"/>
    <s v="Keyboard"/>
    <s v="Accessories"/>
    <n v="10"/>
    <n v="1738"/>
    <n v="0.25193175601750545"/>
  </r>
  <r>
    <s v="E5166"/>
    <s v="Eva Magar"/>
    <x v="5"/>
    <s v="West"/>
    <n v="83.99"/>
    <n v="98698"/>
    <n v="61030"/>
    <n v="27328"/>
    <s v="Mouse"/>
    <s v="Accessories"/>
    <n v="39"/>
    <n v="1931"/>
    <n v="0.276885043263288"/>
  </r>
  <r>
    <s v="E5167"/>
    <s v="Kartik Grewal"/>
    <x v="5"/>
    <s v="East"/>
    <n v="94.8"/>
    <n v="194886"/>
    <n v="100291"/>
    <n v="34403"/>
    <s v="Tablet"/>
    <s v="Electronics"/>
    <n v="40"/>
    <n v="4699"/>
    <n v="0.17652884250279652"/>
  </r>
  <r>
    <s v="E5168"/>
    <s v="Dishani Dugar"/>
    <x v="0"/>
    <s v="North"/>
    <n v="89.18"/>
    <n v="31204"/>
    <n v="64069"/>
    <n v="4911"/>
    <s v="Mobile"/>
    <s v="Electronics"/>
    <n v="4"/>
    <n v="408"/>
    <n v="0.15738366876041532"/>
  </r>
  <r>
    <s v="E5169"/>
    <s v="Uthkarsh Aurora"/>
    <x v="0"/>
    <s v="North"/>
    <n v="92.84"/>
    <n v="18482"/>
    <n v="86436"/>
    <n v="3738"/>
    <s v="Laptop"/>
    <s v="Electronics"/>
    <n v="19"/>
    <n v="593"/>
    <n v="0.20225083865382534"/>
  </r>
  <r>
    <s v="E5170"/>
    <s v="  Baiju Bandi  "/>
    <x v="3"/>
    <s v="Central"/>
    <n v="92.41"/>
    <n v="93970"/>
    <n v="83627"/>
    <n v="13803"/>
    <s v="Keyboard"/>
    <s v="Accessories"/>
    <n v="27"/>
    <n v="4160"/>
    <n v="0.14688730445886986"/>
  </r>
  <r>
    <s v="E5171"/>
    <s v="Vihaan Uppal"/>
    <x v="0"/>
    <s v="East"/>
    <n v="71.900000000000006"/>
    <n v="68158"/>
    <n v="102319"/>
    <n v="20233"/>
    <s v="Tablet"/>
    <s v="Electronics"/>
    <n v="10"/>
    <n v="878"/>
    <n v="0.2968543677924822"/>
  </r>
  <r>
    <s v="E5172"/>
    <s v="Lakshay Ahluwalia"/>
    <x v="4"/>
    <s v="Central"/>
    <n v="93.87"/>
    <n v="110816"/>
    <n v="66787"/>
    <n v="16043"/>
    <s v="Printer"/>
    <s v="Office Supplies"/>
    <n v="25"/>
    <n v="4196"/>
    <n v="0.14477151313889691"/>
  </r>
  <r>
    <s v="E5173"/>
    <s v="Aniruddh Kata"/>
    <x v="2"/>
    <s v="Central"/>
    <n v="81.81"/>
    <n v="71570"/>
    <n v="74003"/>
    <n v="15838"/>
    <s v="Laptop"/>
    <s v="Electronics"/>
    <n v="31"/>
    <n v="4851"/>
    <n v="0.22129383820036327"/>
  </r>
  <r>
    <s v="E5174"/>
    <s v="Miraan Khanna"/>
    <x v="0"/>
    <s v="Central"/>
    <n v="89.15"/>
    <n v="141844"/>
    <n v="111053"/>
    <n v="39924"/>
    <s v="Headphones"/>
    <s v="Accessories"/>
    <n v="25"/>
    <n v="3819"/>
    <n v="0.28146414370717127"/>
  </r>
  <r>
    <s v="E5175"/>
    <s v="Arnav Bobal"/>
    <x v="3"/>
    <s v="North"/>
    <n v="86.86"/>
    <n v="29011"/>
    <n v="27979"/>
    <n v="8405"/>
    <s v="Printer"/>
    <s v="Office Supplies"/>
    <n v="30"/>
    <n v="553"/>
    <n v="0.28971769328875252"/>
  </r>
  <r>
    <s v="E5176"/>
    <s v="Yakshit Dugal"/>
    <x v="3"/>
    <s v="South"/>
    <n v="73.27"/>
    <n v="53839"/>
    <n v="66901"/>
    <n v="11407"/>
    <s v="Mobile"/>
    <s v="Electronics"/>
    <n v="33"/>
    <n v="3770"/>
    <n v="0.21187243448058099"/>
  </r>
  <r>
    <s v="E5177"/>
    <s v="Pari Kant"/>
    <x v="2"/>
    <s v="Central"/>
    <n v="91.67"/>
    <n v="56718"/>
    <n v="37342"/>
    <n v="16574"/>
    <s v="Headphones"/>
    <s v="Accessories"/>
    <n v="43"/>
    <n v="1939"/>
    <n v="0.29221763813956769"/>
  </r>
  <r>
    <s v="E5178"/>
    <s v="Heer Sarma"/>
    <x v="4"/>
    <s v="East"/>
    <n v="76.59"/>
    <n v="151476"/>
    <n v="83719"/>
    <n v="19916"/>
    <s v="TV"/>
    <s v="Electronics"/>
    <n v="22"/>
    <n v="4041"/>
    <n v="0.1314795743220048"/>
  </r>
  <r>
    <s v="E5179"/>
    <s v="Nirvi Chhabra"/>
    <x v="4"/>
    <s v="East"/>
    <n v="74.290000000000006"/>
    <n v="144856"/>
    <n v="71164"/>
    <n v="36120"/>
    <s v="Printer"/>
    <s v="Office Supplies"/>
    <n v="16"/>
    <n v="2024"/>
    <n v="0.24935107969293643"/>
  </r>
  <r>
    <s v="E5180"/>
    <s v="Rasha Keer"/>
    <x v="4"/>
    <s v="South"/>
    <n v="96.14"/>
    <n v="107524"/>
    <n v="87067"/>
    <n v="22597"/>
    <s v="Printer"/>
    <s v="Office Supplies"/>
    <n v="1"/>
    <n v="3865"/>
    <n v="0.2101577322272237"/>
  </r>
  <r>
    <s v="E5181"/>
    <s v="Pari Bains"/>
    <x v="5"/>
    <s v="East"/>
    <n v="76.739999999999995"/>
    <n v="199217"/>
    <n v="117371"/>
    <n v="47689"/>
    <s v="Mouse"/>
    <s v="Accessories"/>
    <n v="10"/>
    <n v="1966"/>
    <n v="0.23938218123955285"/>
  </r>
  <r>
    <s v="E5182"/>
    <s v="Nitara Dyal"/>
    <x v="2"/>
    <s v="East"/>
    <n v="97.24"/>
    <n v="61219"/>
    <n v="76466"/>
    <n v="9623"/>
    <s v="Headphones"/>
    <s v="Accessories"/>
    <n v="33"/>
    <n v="468"/>
    <n v="0.15718976134860094"/>
  </r>
  <r>
    <s v="E5183"/>
    <s v="Indranil Kibe"/>
    <x v="0"/>
    <s v="East"/>
    <n v="89.89"/>
    <n v="104680"/>
    <n v="46241"/>
    <n v="13660"/>
    <s v="Laptop"/>
    <s v="Electronics"/>
    <n v="15"/>
    <n v="2712"/>
    <n v="0.13049293083683608"/>
  </r>
  <r>
    <s v="E5184"/>
    <s v="Jayant Vora"/>
    <x v="2"/>
    <s v="North"/>
    <n v="89.66"/>
    <n v="49454"/>
    <n v="42337"/>
    <n v="10583"/>
    <s v="Keyboard"/>
    <s v="Accessories"/>
    <n v="24"/>
    <n v="3041"/>
    <n v="0.21399684555344362"/>
  </r>
  <r>
    <s v="E5185"/>
    <s v="Ela Taneja"/>
    <x v="3"/>
    <s v="South"/>
    <n v="75.16"/>
    <n v="116315"/>
    <n v="70021"/>
    <n v="33400"/>
    <s v="Monitor"/>
    <s v="Electronics"/>
    <n v="9"/>
    <n v="1958"/>
    <n v="0.28715127025749043"/>
  </r>
  <r>
    <s v="E5186"/>
    <s v="Samar Hora"/>
    <x v="4"/>
    <s v="North"/>
    <n v="77.63"/>
    <n v="124396"/>
    <n v="90379"/>
    <n v="26180"/>
    <s v="Keyboard"/>
    <s v="Accessories"/>
    <n v="2"/>
    <n v="273"/>
    <n v="0.21045692787549439"/>
  </r>
  <r>
    <s v="E5187"/>
    <s v="Aaina Loke"/>
    <x v="5"/>
    <s v="North"/>
    <n v="75.209999999999994"/>
    <n v="136254"/>
    <n v="37178"/>
    <n v="20318"/>
    <s v="Mobile"/>
    <s v="Electronics"/>
    <n v="48"/>
    <n v="3894"/>
    <n v="0.14911855798728846"/>
  </r>
  <r>
    <s v="E5188"/>
    <s v="Tejas Chakrabarti"/>
    <x v="3"/>
    <s v="South"/>
    <n v="94.98"/>
    <s v="48020"/>
    <n v="117274"/>
    <n v="5926"/>
    <s v="Mouse"/>
    <s v="Accessories"/>
    <n v="2"/>
    <n v="3124"/>
    <n v="0.12340691378592253"/>
  </r>
  <r>
    <s v="E5189"/>
    <s v="Kimaya Loke"/>
    <x v="2"/>
    <s v="West"/>
    <n v="88.51"/>
    <n v="89590"/>
    <n v="57783"/>
    <n v="17871"/>
    <s v="Monitor"/>
    <s v="Electronics"/>
    <n v="9"/>
    <n v="3187"/>
    <n v="0.19947538787811139"/>
  </r>
  <r>
    <s v="E5190"/>
    <s v="Yuvaan Gour"/>
    <x v="5"/>
    <s v="East"/>
    <n v="86.7"/>
    <n v="35165"/>
    <n v="107353"/>
    <n v="8677"/>
    <s v="Headphones"/>
    <s v="Accessories"/>
    <n v="43"/>
    <n v="2255"/>
    <n v="0.24675103085454286"/>
  </r>
  <r>
    <s v="E5191"/>
    <s v="Darshit Ratti"/>
    <x v="5"/>
    <s v="South"/>
    <n v="86.17"/>
    <n v="34143"/>
    <n v="101103"/>
    <n v="10185"/>
    <s v="Laptop"/>
    <s v="Electronics"/>
    <n v="45"/>
    <n v="1808"/>
    <n v="0.29830419119585272"/>
  </r>
  <r>
    <s v="E5192"/>
    <s v="Dhanush Sharaf"/>
    <x v="5"/>
    <s v="South"/>
    <n v="86.89"/>
    <n v="93644"/>
    <n v="25424"/>
    <n v="15031"/>
    <s v="Mobile"/>
    <s v="Electronics"/>
    <n v="48"/>
    <n v="1303"/>
    <n v="0.16051215240698816"/>
  </r>
  <r>
    <s v="E5193"/>
    <s v="Priyansh Dara"/>
    <x v="3"/>
    <s v="Central"/>
    <n v="71.510000000000005"/>
    <n v="45822"/>
    <n v="90112"/>
    <n v="4724"/>
    <s v="Laptop"/>
    <s v="Electronics"/>
    <n v="2"/>
    <n v="1561"/>
    <n v="0.10309458338789228"/>
  </r>
  <r>
    <s v="E5194"/>
    <s v="Uthkarsh Chowdhury"/>
    <x v="5"/>
    <s v="Central"/>
    <n v="86.71"/>
    <n v="81283"/>
    <n v="105813"/>
    <n v="21184"/>
    <s v="Tablet"/>
    <s v="Electronics"/>
    <n v="49"/>
    <n v="2393"/>
    <n v="0.26062030190814806"/>
  </r>
  <r>
    <s v="E5195"/>
    <s v="Divyansh Chaudhary"/>
    <x v="3"/>
    <s v="Central"/>
    <n v="73.400000000000006"/>
    <n v="167415"/>
    <n v="57905"/>
    <n v="29884"/>
    <s v="Laptop"/>
    <s v="Electronics"/>
    <n v="7"/>
    <n v="3926"/>
    <n v="0.1785025236687274"/>
  </r>
  <r>
    <s v="E5196"/>
    <s v="Gokul Borra"/>
    <x v="3"/>
    <s v="North"/>
    <n v="99.67"/>
    <n v="59887"/>
    <n v="95247"/>
    <n v="15186"/>
    <s v="Keyboard"/>
    <s v="Accessories"/>
    <n v="23"/>
    <n v="2286"/>
    <n v="0.25357757109222367"/>
  </r>
  <r>
    <s v="E5197"/>
    <s v="Vritika Date"/>
    <x v="3"/>
    <s v="West"/>
    <n v="77.400000000000006"/>
    <n v="101303"/>
    <n v="52709"/>
    <n v="28088"/>
    <s v="Keyboard"/>
    <s v="Accessories"/>
    <n v="10"/>
    <n v="2274"/>
    <n v="0.27726720827616164"/>
  </r>
  <r>
    <s v="E5198"/>
    <s v="Mamooty Saini"/>
    <x v="3"/>
    <s v="West"/>
    <n v="77.900000000000006"/>
    <n v="83971"/>
    <n v="72289"/>
    <n v="24465"/>
    <s v="Printer"/>
    <s v="Office Supplies"/>
    <n v="18"/>
    <n v="1930"/>
    <n v="0.29135058532112279"/>
  </r>
  <r>
    <s v="E5199"/>
    <s v="Drishya Chakraborty"/>
    <x v="3"/>
    <s v="West"/>
    <n v="81.12"/>
    <n v="168149"/>
    <n v="49616"/>
    <n v="49267"/>
    <s v="Headphones"/>
    <s v="Accessories"/>
    <n v="37"/>
    <n v="982"/>
    <n v="0.29299609275107197"/>
  </r>
  <r>
    <s v="E5200"/>
    <s v="Biju Atwal"/>
    <x v="2"/>
    <s v="North"/>
    <n v="71.040000000000006"/>
    <n v="158203"/>
    <n v="49408"/>
    <n v="43956"/>
    <s v="Headphones"/>
    <s v="Accessories"/>
    <n v="14"/>
    <n v="712"/>
    <n v="0.27784555286562201"/>
  </r>
  <r>
    <s v="E5201"/>
    <s v="Rhea Lal"/>
    <x v="3"/>
    <s v="East"/>
    <n v="97.73"/>
    <n v="141909"/>
    <n v="67711"/>
    <n v="28844"/>
    <s v="Laptop"/>
    <s v="Electronics"/>
    <n v="42"/>
    <n v="3018"/>
    <n v="0.20325701682063857"/>
  </r>
  <r>
    <s v="E5202"/>
    <s v="Khushi Solanki"/>
    <x v="4"/>
    <s v="Central"/>
    <n v="95.98"/>
    <n v="99599"/>
    <n v="48630"/>
    <n v="16722"/>
    <s v="Headphones"/>
    <s v="Accessories"/>
    <n v="10"/>
    <n v="2247"/>
    <n v="0.16789325194028051"/>
  </r>
  <r>
    <s v="E5203"/>
    <s v="Darshit Singh"/>
    <x v="4"/>
    <s v="West"/>
    <n v="93.63"/>
    <n v="117053"/>
    <n v="35335"/>
    <n v="20210"/>
    <s v="Mobile"/>
    <s v="Electronics"/>
    <n v="11"/>
    <n v="4048"/>
    <n v="0.17265683066645024"/>
  </r>
  <r>
    <s v="E5204"/>
    <s v="Tejas Tak"/>
    <x v="2"/>
    <s v="Central"/>
    <n v="87.88"/>
    <n v="154242"/>
    <n v="90506"/>
    <n v="26135"/>
    <s v="Tablet"/>
    <s v="Electronics"/>
    <n v="48"/>
    <n v="4174"/>
    <n v="0.16944152695115469"/>
  </r>
  <r>
    <s v="E5205"/>
    <s v="Ritvik Ramaswamy"/>
    <x v="5"/>
    <s v="South"/>
    <n v="81.88"/>
    <n v="135039"/>
    <n v="58631"/>
    <n v="29720"/>
    <s v="Headphones"/>
    <s v="Accessories"/>
    <n v="48"/>
    <n v="819"/>
    <n v="0.22008456816179028"/>
  </r>
  <r>
    <s v="E5206"/>
    <s v="Purab Bala"/>
    <x v="0"/>
    <s v="East"/>
    <n v="92.88"/>
    <n v="49558"/>
    <n v="55388"/>
    <n v="12871"/>
    <s v="Keyboard"/>
    <s v="Accessories"/>
    <n v="20"/>
    <n v="597"/>
    <n v="0.25971588845393279"/>
  </r>
  <r>
    <s v="E5207"/>
    <s v="Bhavin Sridhar"/>
    <x v="3"/>
    <s v="North"/>
    <n v="85.72"/>
    <n v="91178"/>
    <n v="100133"/>
    <n v="26346"/>
    <s v="Tablet"/>
    <s v="Electronics"/>
    <n v="42"/>
    <n v="2193"/>
    <n v="0.28895128210752596"/>
  </r>
  <r>
    <s v="E5208"/>
    <s v="Emir Kaul"/>
    <x v="0"/>
    <s v="South"/>
    <n v="77.34"/>
    <n v="174591"/>
    <n v="39031"/>
    <n v="23753"/>
    <s v="Keyboard"/>
    <s v="Accessories"/>
    <n v="28"/>
    <n v="4652"/>
    <n v="0.1360493954442096"/>
  </r>
  <r>
    <s v="E5209"/>
    <s v="Baiju Johal"/>
    <x v="5"/>
    <s v="West"/>
    <n v="99.01"/>
    <n v="189732"/>
    <n v="109638"/>
    <n v="38748"/>
    <s v="Monitor"/>
    <s v="Electronics"/>
    <n v="41"/>
    <n v="2254"/>
    <n v="0.20422490671051799"/>
  </r>
  <r>
    <s v="E5210"/>
    <s v="Kimaya Randhawa"/>
    <x v="0"/>
    <s v="East"/>
    <n v="92.04"/>
    <n v="195755"/>
    <n v="70979"/>
    <n v="28892"/>
    <s v="TV"/>
    <s v="Electronics"/>
    <n v="38"/>
    <n v="1667"/>
    <n v="0.14759265408290975"/>
  </r>
  <r>
    <s v="E5211"/>
    <s v="Anahi Khatri"/>
    <x v="5"/>
    <s v="South"/>
    <n v="85.83"/>
    <n v="22328"/>
    <n v="97583"/>
    <n v="2353"/>
    <s v="Keyboard"/>
    <s v="Accessories"/>
    <n v="40"/>
    <n v="979"/>
    <n v="0.10538337513436044"/>
  </r>
  <r>
    <s v="E5212"/>
    <s v="Eva Dayal"/>
    <x v="4"/>
    <s v="North"/>
    <n v="85"/>
    <n v="27964"/>
    <n v="56896"/>
    <n v="6042"/>
    <s v="Monitor"/>
    <s v="Electronics"/>
    <n v="2"/>
    <n v="4522"/>
    <n v="0.21606351022743528"/>
  </r>
  <r>
    <s v="E5213"/>
    <s v="Eva Kaul"/>
    <x v="5"/>
    <s v="South"/>
    <n v="79.010000000000005"/>
    <n v="192910"/>
    <n v="47138"/>
    <n v="55350"/>
    <s v="Printer"/>
    <s v="Office Supplies"/>
    <n v="41"/>
    <n v="3952"/>
    <n v="0.2869213622932974"/>
  </r>
  <r>
    <s v="E5214"/>
    <s v="Zara Srinivas"/>
    <x v="2"/>
    <s v="East"/>
    <n v="82.56"/>
    <n v="22095"/>
    <n v="37046"/>
    <n v="6397"/>
    <s v="Printer"/>
    <s v="Office Supplies"/>
    <n v="25"/>
    <n v="1315"/>
    <n v="0.28952251640642679"/>
  </r>
  <r>
    <s v="E5215"/>
    <s v="Inaaya  Kara"/>
    <x v="0"/>
    <s v="West"/>
    <n v="86.29"/>
    <n v="81671"/>
    <n v="56546"/>
    <n v="23033"/>
    <s v="Printer"/>
    <s v="Office Supplies"/>
    <n v="4"/>
    <n v="4033"/>
    <n v="0.28202177027341407"/>
  </r>
  <r>
    <s v="E5216"/>
    <s v="Jhanvi Ghose"/>
    <x v="0"/>
    <s v="North"/>
    <n v="82.25"/>
    <n v="107635"/>
    <n v="100786"/>
    <n v="20660"/>
    <s v="Tablet"/>
    <s v="Electronics"/>
    <n v="9"/>
    <n v="389"/>
    <n v="0.19194499930320064"/>
  </r>
  <r>
    <s v="E5217"/>
    <s v="Riya Chokshi"/>
    <x v="4"/>
    <s v="North"/>
    <n v="95.96"/>
    <n v="98441"/>
    <n v="94154"/>
    <n v="17481"/>
    <s v="Mobile"/>
    <s v="Electronics"/>
    <n v="41"/>
    <n v="2172"/>
    <n v="0.17757844800438841"/>
  </r>
  <r>
    <s v="E5218"/>
    <s v="  Jivin Sani  "/>
    <x v="3"/>
    <m/>
    <n v="88.86"/>
    <n v="128743"/>
    <n v="111303"/>
    <n v="21892"/>
    <s v="Headphones"/>
    <s v="Accessories"/>
    <n v="10"/>
    <n v="948"/>
    <n v="0.170044196577678"/>
  </r>
  <r>
    <s v="E5219"/>
    <s v="Mohanlal Dixit"/>
    <x v="4"/>
    <s v="South"/>
    <n v="96.17"/>
    <n v="54417"/>
    <n v="118925"/>
    <n v="6677"/>
    <s v="Keyboard"/>
    <s v="Accessories"/>
    <n v="3"/>
    <n v="2006"/>
    <n v="0.12270062664240954"/>
  </r>
  <r>
    <s v="E5220"/>
    <s v="Yakshit Yogi"/>
    <x v="2"/>
    <s v="West"/>
    <n v="76.39"/>
    <n v="198257"/>
    <n v="96122"/>
    <n v="54111"/>
    <s v="Monitor"/>
    <s v="Electronics"/>
    <n v="14"/>
    <n v="384"/>
    <n v="0.27293361646751441"/>
  </r>
  <r>
    <s v="E5221"/>
    <s v="Devansh Sood"/>
    <x v="4"/>
    <s v="North"/>
    <n v="81.58"/>
    <n v="198848"/>
    <n v="105615"/>
    <n v="47445"/>
    <s v="Mouse"/>
    <s v="Accessories"/>
    <n v="12"/>
    <n v="1000"/>
    <n v="0.23859933215320245"/>
  </r>
  <r>
    <s v="E5222"/>
    <s v="Ranbir Gera"/>
    <x v="4"/>
    <s v="East"/>
    <n v="81.319999999999993"/>
    <n v="146316"/>
    <n v="90286"/>
    <n v="43131"/>
    <s v="Laptop"/>
    <s v="Electronics"/>
    <n v="26"/>
    <n v="1201"/>
    <n v="0.29477979168375296"/>
  </r>
  <r>
    <s v="E5223"/>
    <s v="Mannat Ramakrishnan"/>
    <x v="0"/>
    <s v="North"/>
    <n v="93.8"/>
    <n v="48537"/>
    <n v="36805"/>
    <n v="8240"/>
    <s v="Printer"/>
    <s v="Office Supplies"/>
    <n v="44"/>
    <n v="4544"/>
    <n v="0.16976739394688589"/>
  </r>
  <r>
    <s v="E5224"/>
    <s v="Ehsaan Chanda"/>
    <x v="5"/>
    <s v="East"/>
    <n v="99.23"/>
    <n v="78180"/>
    <n v="80933"/>
    <n v="21304"/>
    <s v="Keyboard"/>
    <s v="Accessories"/>
    <n v="11"/>
    <n v="4985"/>
    <n v="0.27249936045024303"/>
  </r>
  <r>
    <s v="E5225"/>
    <s v="Anahita Sridhar"/>
    <x v="2"/>
    <s v="North"/>
    <n v="97.51"/>
    <n v="33154"/>
    <n v="67750"/>
    <n v="5334"/>
    <s v="Mouse"/>
    <s v="Accessories"/>
    <n v="20"/>
    <n v="1655"/>
    <n v="0.16088556433612838"/>
  </r>
  <r>
    <s v="E5226"/>
    <s v="  Manikya Sandhu  "/>
    <x v="5"/>
    <s v="West"/>
    <n v="98.51"/>
    <n v="158323"/>
    <n v="104373"/>
    <n v="28558"/>
    <s v="Laptop"/>
    <s v="Electronics"/>
    <n v="13"/>
    <n v="435"/>
    <n v="0.18037808783310069"/>
  </r>
  <r>
    <s v="E5227"/>
    <s v="Baiju Sundaram"/>
    <x v="5"/>
    <s v="South"/>
    <n v="75.430000000000007"/>
    <n v="85934"/>
    <n v="67221"/>
    <n v="11016"/>
    <s v="Tablet"/>
    <s v="Electronics"/>
    <n v="24"/>
    <n v="852"/>
    <n v="0.12819140270440105"/>
  </r>
  <r>
    <s v="E5228"/>
    <s v="Nirvaan Krish"/>
    <x v="0"/>
    <s v="North"/>
    <n v="91.99"/>
    <n v="88482"/>
    <n v="59697"/>
    <n v="10997"/>
    <s v="TV"/>
    <s v="Electronics"/>
    <n v="40"/>
    <n v="2861"/>
    <n v="0.12428516534436383"/>
  </r>
  <r>
    <s v="E5229"/>
    <s v="Dhanuk Subramanian"/>
    <x v="3"/>
    <s v="Central"/>
    <n v="75.25"/>
    <n v="145525"/>
    <n v="34194"/>
    <n v="16641"/>
    <s v="Laptop"/>
    <s v="Electronics"/>
    <n v="13"/>
    <n v="4943"/>
    <n v="0.11435148599896924"/>
  </r>
  <r>
    <s v="E5230"/>
    <s v="Mamooty Chokshi"/>
    <x v="3"/>
    <s v="South"/>
    <n v="99.83"/>
    <n v="66827"/>
    <n v="100608"/>
    <n v="12192"/>
    <s v="Mouse"/>
    <s v="Accessories"/>
    <n v="49"/>
    <n v="4312"/>
    <n v="0.18244122884462866"/>
  </r>
  <r>
    <s v="E5231"/>
    <s v="Tejas Sinha"/>
    <x v="3"/>
    <s v="Central"/>
    <n v="93.53"/>
    <n v="104095"/>
    <n v="90435"/>
    <n v="14562"/>
    <s v="Printer"/>
    <s v="Office Supplies"/>
    <n v="20"/>
    <n v="4693"/>
    <n v="0.13989144531437628"/>
  </r>
  <r>
    <s v="E5232"/>
    <s v="Vihaan Batta"/>
    <x v="5"/>
    <s v="South"/>
    <n v="96.09"/>
    <n v="146858"/>
    <n v="57805"/>
    <n v="16505"/>
    <s v="Monitor"/>
    <s v="Electronics"/>
    <n v="25"/>
    <n v="794"/>
    <n v="0.11238747633768674"/>
  </r>
  <r>
    <s v="E5233"/>
    <s v="Sana Dyal"/>
    <x v="0"/>
    <s v="Central"/>
    <n v="75.91"/>
    <n v="154665"/>
    <n v="103339"/>
    <n v="22615"/>
    <s v="Tablet"/>
    <s v="Electronics"/>
    <n v="6"/>
    <n v="1714"/>
    <n v="0.14621924805224193"/>
  </r>
  <r>
    <s v="E5234"/>
    <s v="Hunar Saraf"/>
    <x v="5"/>
    <s v="South"/>
    <n v="96.37"/>
    <n v="84924"/>
    <n v="57276"/>
    <n v="11850"/>
    <s v="Mobile"/>
    <s v="Electronics"/>
    <n v="6"/>
    <n v="2759"/>
    <n v="0.13953652677688286"/>
  </r>
  <r>
    <s v="E5235"/>
    <s v="Yuvraj  Venkataraman"/>
    <x v="5"/>
    <s v="Central"/>
    <n v="74.28"/>
    <n v="24564"/>
    <n v="42898"/>
    <n v="3639"/>
    <s v="TV"/>
    <s v="Electronics"/>
    <n v="17"/>
    <n v="3351"/>
    <n v="0.14814362481680507"/>
  </r>
  <r>
    <s v="E5236"/>
    <s v="Samarth Acharya"/>
    <x v="5"/>
    <s v="West"/>
    <n v="96.09"/>
    <n v="91562"/>
    <n v="32461"/>
    <n v="9279"/>
    <s v="Mouse"/>
    <s v="Accessories"/>
    <n v="47"/>
    <n v="1098"/>
    <n v="0.10134116773333916"/>
  </r>
  <r>
    <s v="E5237"/>
    <s v="Tarini Boase"/>
    <x v="4"/>
    <s v="North"/>
    <n v="93.5"/>
    <n v="104664"/>
    <n v="92905"/>
    <n v="11609"/>
    <s v="Mobile"/>
    <s v="Electronics"/>
    <n v="33"/>
    <n v="2162"/>
    <n v="0.11091683864557059"/>
  </r>
  <r>
    <s v="E5238"/>
    <s v="Prisha Doshi"/>
    <x v="2"/>
    <s v="North"/>
    <n v="79.89"/>
    <n v="126872"/>
    <n v="57975"/>
    <n v="21506"/>
    <s v="Monitor"/>
    <s v="Electronics"/>
    <n v="3"/>
    <n v="4400"/>
    <n v="0.16950942682388548"/>
  </r>
  <r>
    <s v="E5239"/>
    <s v="Nakul Ravel"/>
    <x v="4"/>
    <s v="East"/>
    <n v="72.650000000000006"/>
    <n v="11283"/>
    <n v="42964"/>
    <n v="1548"/>
    <s v="Mobile"/>
    <s v="Electronics"/>
    <n v="3"/>
    <n v="406"/>
    <n v="0.13719755384206328"/>
  </r>
  <r>
    <s v="E5240"/>
    <s v="Zeeshan Brahmbhatt"/>
    <x v="0"/>
    <s v="West"/>
    <n v="70.290000000000006"/>
    <n v="84658"/>
    <n v="118574"/>
    <n v="10109"/>
    <s v="Laptop"/>
    <s v="Electronics"/>
    <n v="6"/>
    <n v="3022"/>
    <n v="0.11940986085189823"/>
  </r>
  <r>
    <s v="E5241"/>
    <s v="Shlok Sami"/>
    <x v="3"/>
    <s v="West"/>
    <n v="85.13"/>
    <n v="45965"/>
    <n v="118712"/>
    <n v="9850"/>
    <s v="TV"/>
    <s v="Electronics"/>
    <n v="11"/>
    <n v="4268"/>
    <n v="0.21429348417274013"/>
  </r>
  <r>
    <s v="E5242"/>
    <s v="Indrajit Halder"/>
    <x v="0"/>
    <s v="West"/>
    <n v="71.959999999999994"/>
    <n v="100811"/>
    <n v="53085"/>
    <n v="17224"/>
    <s v="Mobile"/>
    <s v="Electronics"/>
    <n v="46"/>
    <n v="3609"/>
    <n v="0.17085437105077819"/>
  </r>
  <r>
    <s v="E5243"/>
    <s v="Ehsaan Setty"/>
    <x v="0"/>
    <s v="East"/>
    <n v="74.66"/>
    <n v="63312"/>
    <n v="67325"/>
    <n v="18289"/>
    <s v="TV"/>
    <s v="Electronics"/>
    <n v="26"/>
    <n v="2553"/>
    <n v="0.28887098812231488"/>
  </r>
  <r>
    <s v="E5244"/>
    <s v="Anya Deol"/>
    <x v="2"/>
    <s v="North"/>
    <n v="78.709999999999994"/>
    <n v="100940"/>
    <n v="91485"/>
    <n v="12420"/>
    <s v="Mouse"/>
    <s v="Accessories"/>
    <n v="38"/>
    <n v="3357"/>
    <n v="0.12304339211412721"/>
  </r>
  <r>
    <s v="E5245"/>
    <s v="Neysa Rattan"/>
    <x v="4"/>
    <m/>
    <n v="72.78"/>
    <n v="180799"/>
    <n v="46795"/>
    <n v="21033"/>
    <s v="TV"/>
    <s v="Electronics"/>
    <n v="17"/>
    <n v="3344"/>
    <n v="0.11633360803986748"/>
  </r>
  <r>
    <s v="E5246"/>
    <s v="Renee Dara"/>
    <x v="0"/>
    <s v="West"/>
    <n v="89.31"/>
    <n v="52384"/>
    <n v="96564"/>
    <n v="13673"/>
    <s v="Tablet"/>
    <s v="Electronics"/>
    <n v="12"/>
    <n v="2595"/>
    <n v="0.26101481368356749"/>
  </r>
  <r>
    <s v="E5247"/>
    <s v="Darshit Bhatnagar"/>
    <x v="4"/>
    <s v="East"/>
    <n v="79.930000000000007"/>
    <n v="116988"/>
    <n v="81346"/>
    <n v="30543"/>
    <s v="Monitor"/>
    <s v="Electronics"/>
    <n v="38"/>
    <n v="2937"/>
    <n v="0.2610780592881321"/>
  </r>
  <r>
    <s v="E5248"/>
    <s v="Madhav Keer"/>
    <x v="4"/>
    <s v="North"/>
    <n v="82.67"/>
    <n v="129949"/>
    <n v="103725"/>
    <n v="26900"/>
    <s v="Mobile"/>
    <s v="Electronics"/>
    <n v="41"/>
    <n v="1626"/>
    <n v="0.20700428629693188"/>
  </r>
  <r>
    <s v="E5249"/>
    <s v="Kiaan Vala"/>
    <x v="5"/>
    <s v="West"/>
    <n v="80.430000000000007"/>
    <n v="141336"/>
    <n v="108642"/>
    <n v="19589"/>
    <s v="Headphones"/>
    <s v="Accessories"/>
    <n v="27"/>
    <n v="3694"/>
    <n v="0.13859880002264108"/>
  </r>
  <r>
    <s v="E5250"/>
    <s v="Aaina Chaudhari"/>
    <x v="3"/>
    <s v="West"/>
    <n v="83.03"/>
    <n v="31477"/>
    <n v="70038"/>
    <n v="6894"/>
    <s v="Mobile"/>
    <s v="Electronics"/>
    <n v="31"/>
    <n v="2751"/>
    <n v="0.21901706007561075"/>
  </r>
  <r>
    <s v="E5251"/>
    <s v="Kaira Krishnan"/>
    <x v="4"/>
    <s v="South"/>
    <n v="74.77"/>
    <n v="132519"/>
    <n v="70385"/>
    <n v="33460"/>
    <s v="Mouse"/>
    <s v="Accessories"/>
    <n v="21"/>
    <n v="4350"/>
    <n v="0.25249209547310197"/>
  </r>
  <r>
    <s v="E5252"/>
    <s v="Dhanuk Lad"/>
    <x v="5"/>
    <s v="Central"/>
    <n v="72.150000000000006"/>
    <n v="172183"/>
    <n v="107205"/>
    <n v="24233"/>
    <s v="Monitor"/>
    <s v="Electronics"/>
    <n v="33"/>
    <n v="3987"/>
    <n v="0.14073979428863476"/>
  </r>
  <r>
    <s v="E5253"/>
    <s v="Bhamini Banik"/>
    <x v="2"/>
    <s v="North"/>
    <n v="95.56"/>
    <n v="31471"/>
    <n v="116253"/>
    <n v="7445"/>
    <s v="Keyboard"/>
    <s v="Accessories"/>
    <n v="1"/>
    <n v="2775"/>
    <n v="0.23656699818880875"/>
  </r>
  <r>
    <s v="E5254"/>
    <s v="Keya Subramaniam"/>
    <x v="5"/>
    <s v="East"/>
    <n v="72.8"/>
    <n v="40755"/>
    <n v="49894"/>
    <n v="8269"/>
    <s v="Monitor"/>
    <s v="Electronics"/>
    <n v="11"/>
    <n v="2839"/>
    <n v="0.20289535026377131"/>
  </r>
  <r>
    <s v="E5255"/>
    <s v="Misha Issac"/>
    <x v="2"/>
    <m/>
    <n v="90.23"/>
    <n v="25599"/>
    <n v="73342"/>
    <n v="2745"/>
    <s v="Headphones"/>
    <s v="Accessories"/>
    <n v="1"/>
    <n v="4326"/>
    <n v="0.10723075120121879"/>
  </r>
  <r>
    <s v="E5256"/>
    <s v="Priyansh Kohli"/>
    <x v="5"/>
    <s v="South"/>
    <n v="96.45"/>
    <n v="110502"/>
    <n v="68428"/>
    <n v="15970"/>
    <s v="Headphones"/>
    <s v="Accessories"/>
    <n v="19"/>
    <n v="1289"/>
    <n v="0.14452227109011601"/>
  </r>
  <r>
    <s v="E5257"/>
    <s v="Kaira Goda"/>
    <x v="2"/>
    <s v="East"/>
    <n v="85.83"/>
    <n v="14462"/>
    <n v="112655"/>
    <n v="3733"/>
    <s v="Laptop"/>
    <s v="Electronics"/>
    <n v="37"/>
    <n v="641"/>
    <n v="0.25812474069976488"/>
  </r>
  <r>
    <s v="E5258"/>
    <s v="Armaan Johal"/>
    <x v="2"/>
    <s v="South"/>
    <n v="79.5"/>
    <n v="14864"/>
    <n v="26580"/>
    <n v="4255"/>
    <s v="Keyboard"/>
    <s v="Accessories"/>
    <n v="4"/>
    <n v="1070"/>
    <n v="0.286262109795479"/>
  </r>
  <r>
    <s v="E5259"/>
    <s v="Kabir Kant"/>
    <x v="5"/>
    <s v="Central"/>
    <n v="89.63"/>
    <n v="169465"/>
    <n v="91309"/>
    <n v="43615"/>
    <s v="Keyboard"/>
    <s v="Accessories"/>
    <n v="27"/>
    <n v="4398"/>
    <n v="0.25736877821379045"/>
  </r>
  <r>
    <s v="E5260"/>
    <s v="Siya Sant"/>
    <x v="3"/>
    <s v="North"/>
    <n v="82.38"/>
    <n v="131306"/>
    <n v="90593"/>
    <n v="33931"/>
    <s v="TV"/>
    <s v="Electronics"/>
    <n v="17"/>
    <n v="1238"/>
    <n v="0.2584116491249448"/>
  </r>
  <r>
    <s v="E5261"/>
    <s v="Romil Tara"/>
    <x v="5"/>
    <s v="Central"/>
    <n v="91.21"/>
    <n v="98970"/>
    <n v="63855"/>
    <n v="23588"/>
    <s v="Keyboard"/>
    <s v="Accessories"/>
    <n v="8"/>
    <n v="1669"/>
    <n v="0.23833484894412449"/>
  </r>
  <r>
    <s v="E5262"/>
    <s v="Prisha Vasa"/>
    <x v="0"/>
    <s v="North"/>
    <n v="93.5"/>
    <n v="146078"/>
    <n v="31748"/>
    <n v="18014"/>
    <s v="Laptop"/>
    <s v="Electronics"/>
    <n v="46"/>
    <n v="3406"/>
    <n v="0.12331767959583237"/>
  </r>
  <r>
    <s v="E5263"/>
    <s v="Armaan Bala"/>
    <x v="9"/>
    <s v="North"/>
    <n v="94.25"/>
    <n v="82143"/>
    <n v="85464"/>
    <n v="15561"/>
    <s v="Tablet"/>
    <s v="Electronics"/>
    <n v="24"/>
    <n v="652"/>
    <n v="0.1894379314122932"/>
  </r>
  <r>
    <s v="E5264"/>
    <s v="  Ira Vyas  "/>
    <x v="5"/>
    <s v="East"/>
    <n v="79.52"/>
    <n v="125048"/>
    <n v="51346"/>
    <n v="29138"/>
    <s v="Mouse"/>
    <s v="Accessories"/>
    <n v="21"/>
    <n v="1587"/>
    <n v="0.23301452242338941"/>
  </r>
  <r>
    <s v="E5265"/>
    <s v="Vivaan Thakkar"/>
    <x v="0"/>
    <s v="Central"/>
    <n v="70.97"/>
    <n v="117225"/>
    <n v="109670"/>
    <n v="16766"/>
    <s v="Mobile"/>
    <s v="Electronics"/>
    <n v="8"/>
    <n v="1016"/>
    <n v="0.14302409895500107"/>
  </r>
  <r>
    <s v="E5266"/>
    <s v="Dhanush Rajagopalan"/>
    <x v="5"/>
    <s v="South"/>
    <n v="84.49"/>
    <n v="49016"/>
    <n v="74848"/>
    <n v="12927"/>
    <s v="Laptop"/>
    <s v="Electronics"/>
    <n v="5"/>
    <n v="679"/>
    <n v="0.26373021054349599"/>
  </r>
  <r>
    <s v="E5267"/>
    <s v="Madhav Sankaran"/>
    <x v="3"/>
    <s v="South"/>
    <n v="70.069999999999993"/>
    <n v="142443"/>
    <n v="109444"/>
    <n v="22241"/>
    <s v="Laptop"/>
    <s v="Electronics"/>
    <n v="42"/>
    <n v="1665"/>
    <n v="0.15613964884199294"/>
  </r>
  <r>
    <s v="E5268"/>
    <s v="Vanya Gandhi"/>
    <x v="3"/>
    <s v="North"/>
    <n v="96.34"/>
    <n v="26104"/>
    <n v="109699"/>
    <n v="3845"/>
    <s v="Laptop"/>
    <s v="Electronics"/>
    <n v="33"/>
    <n v="2693"/>
    <n v="0.14729543365001532"/>
  </r>
  <r>
    <s v="E5269"/>
    <s v="Priyansh Hayre"/>
    <x v="3"/>
    <s v="South"/>
    <n v="74.94"/>
    <n v="159037"/>
    <n v="32353"/>
    <n v="41772"/>
    <s v="Headphones"/>
    <s v="Accessories"/>
    <n v="27"/>
    <n v="3078"/>
    <n v="0.26265585995711688"/>
  </r>
  <r>
    <s v="E5270"/>
    <s v="Shalv Kaul"/>
    <x v="3"/>
    <s v="North"/>
    <n v="78.739999999999995"/>
    <n v="30843"/>
    <n v="81358"/>
    <n v="8592"/>
    <s v="Laptop"/>
    <s v="Electronics"/>
    <n v="21"/>
    <n v="3285"/>
    <n v="0.27857212333430598"/>
  </r>
  <r>
    <s v="E5271"/>
    <s v="Manikya Kala"/>
    <x v="4"/>
    <s v="Central"/>
    <n v="86.21"/>
    <n v="72644"/>
    <n v="54249"/>
    <n v="9716"/>
    <s v="Keyboard"/>
    <s v="Accessories"/>
    <n v="2"/>
    <n v="1092"/>
    <n v="0.13374814162215737"/>
  </r>
  <r>
    <s v="E5272"/>
    <s v="Vedika Sangha"/>
    <x v="4"/>
    <s v="East"/>
    <n v="96.21"/>
    <n v="47527"/>
    <n v="31967"/>
    <n v="11776"/>
    <s v="Keyboard"/>
    <s v="Accessories"/>
    <n v="46"/>
    <n v="1779"/>
    <n v="0.24777494897637131"/>
  </r>
  <r>
    <s v="E5273"/>
    <s v="Raunak Lad"/>
    <x v="3"/>
    <s v="South"/>
    <n v="96.68"/>
    <n v="48234"/>
    <n v="56956"/>
    <n v="12339"/>
    <s v="Mouse"/>
    <s v="Accessories"/>
    <n v="23"/>
    <n v="3079"/>
    <n v="0.25581539992536384"/>
  </r>
  <r>
    <s v="E5274"/>
    <s v="Heer Yadav"/>
    <x v="3"/>
    <s v="Central"/>
    <n v="93.97"/>
    <n v="31274"/>
    <n v="79991"/>
    <n v="3812"/>
    <s v="Monitor"/>
    <s v="Electronics"/>
    <n v="44"/>
    <n v="1546"/>
    <n v="0.12189038818187632"/>
  </r>
  <r>
    <s v="E5275"/>
    <s v="Tarini Dewan"/>
    <x v="5"/>
    <s v="West"/>
    <n v="78.72"/>
    <n v="172869"/>
    <n v="49033"/>
    <n v="49328"/>
    <s v="Mouse"/>
    <s v="Accessories"/>
    <n v="4"/>
    <n v="4645"/>
    <n v="0.2853490215134003"/>
  </r>
  <r>
    <s v="E5276"/>
    <s v="Kiaan Borah"/>
    <x v="2"/>
    <s v="East"/>
    <n v="92.17"/>
    <n v="107019"/>
    <n v="88360"/>
    <n v="15695"/>
    <s v="Laptop"/>
    <s v="Electronics"/>
    <n v="34"/>
    <n v="599"/>
    <n v="0.14665620123529466"/>
  </r>
  <r>
    <s v="E5277"/>
    <s v="Vedika Iyer"/>
    <x v="2"/>
    <s v="East"/>
    <n v="86.34"/>
    <n v="143601"/>
    <n v="41878"/>
    <n v="17578"/>
    <s v="TV"/>
    <s v="Electronics"/>
    <n v="36"/>
    <n v="4906"/>
    <n v="0.12240861832438493"/>
  </r>
  <r>
    <s v="E5278"/>
    <s v="Seher Viswanathan"/>
    <x v="4"/>
    <s v="South"/>
    <n v="94.92"/>
    <n v="145550"/>
    <n v="89117"/>
    <n v="40619"/>
    <s v="Monitor"/>
    <s v="Electronics"/>
    <n v="5"/>
    <n v="2576"/>
    <n v="0.27907248368258331"/>
  </r>
  <r>
    <s v="E5279"/>
    <s v="Bhavin Gandhi"/>
    <x v="5"/>
    <s v="South"/>
    <n v="96.81"/>
    <n v="144821"/>
    <n v="81174"/>
    <n v="23400"/>
    <s v="Monitor"/>
    <s v="Electronics"/>
    <n v="4"/>
    <n v="4618"/>
    <n v="0.16157877655864827"/>
  </r>
  <r>
    <s v="E5280"/>
    <s v="Dishani Bajwa"/>
    <x v="2"/>
    <s v="Central"/>
    <n v="75.739999999999995"/>
    <n v="44438"/>
    <n v="40714"/>
    <n v="10198"/>
    <s v="Headphones"/>
    <s v="Accessories"/>
    <n v="39"/>
    <n v="4374"/>
    <n v="0.22948827579999101"/>
  </r>
  <r>
    <s v="E5281"/>
    <s v="Umang Rege"/>
    <x v="3"/>
    <s v="West"/>
    <n v="72.27"/>
    <n v="43017"/>
    <n v="59970"/>
    <n v="12755"/>
    <s v="Tablet"/>
    <s v="Electronics"/>
    <n v="50"/>
    <n v="3636"/>
    <n v="0.29651068182346513"/>
  </r>
  <r>
    <s v="E5282"/>
    <s v="  Yasmin Dhar  "/>
    <x v="2"/>
    <s v="South"/>
    <n v="91.43"/>
    <n v="6196"/>
    <n v="107744"/>
    <n v="997"/>
    <s v="Keyboard"/>
    <s v="Accessories"/>
    <n v="8"/>
    <n v="3522"/>
    <n v="0.16091026468689476"/>
  </r>
  <r>
    <s v="E5283"/>
    <s v="Ojas Andra"/>
    <x v="4"/>
    <s v="South"/>
    <n v="86.68"/>
    <n v="106763"/>
    <n v="32531"/>
    <n v="19978"/>
    <s v="Monitor"/>
    <s v="Electronics"/>
    <n v="29"/>
    <n v="4048"/>
    <n v="0.18712475295748526"/>
  </r>
  <r>
    <s v="E5284"/>
    <s v="  Samaira Ben  "/>
    <x v="2"/>
    <m/>
    <n v="98.17"/>
    <n v="91746"/>
    <n v="42861"/>
    <n v="13363"/>
    <s v="Laptop"/>
    <s v="Electronics"/>
    <n v="6"/>
    <n v="857"/>
    <n v="0.14565212652322718"/>
  </r>
  <r>
    <s v="E5285"/>
    <s v="Madhup Rastogi"/>
    <x v="5"/>
    <s v="West"/>
    <n v="85.24"/>
    <n v="144225"/>
    <n v="55038"/>
    <n v="27742"/>
    <s v="Mouse"/>
    <s v="Accessories"/>
    <n v="31"/>
    <n v="1832"/>
    <n v="0.19235222742243024"/>
  </r>
  <r>
    <s v="E5286"/>
    <s v="Aayush Zacharia"/>
    <x v="3"/>
    <s v="North"/>
    <n v="98.71"/>
    <n v="89499"/>
    <n v="114447"/>
    <n v="23364"/>
    <s v="TV"/>
    <s v="Electronics"/>
    <n v="47"/>
    <n v="2802"/>
    <n v="0.26105319612509637"/>
  </r>
  <r>
    <s v="E5287"/>
    <s v="Advika Suri"/>
    <x v="3"/>
    <s v="West"/>
    <n v="82.08"/>
    <n v="188441"/>
    <n v="59816"/>
    <n v="50914"/>
    <s v="Mouse"/>
    <s v="Accessories"/>
    <n v="6"/>
    <n v="4889"/>
    <n v="0.27018536305793323"/>
  </r>
  <r>
    <s v="E5288"/>
    <s v="Divyansh Kalita"/>
    <x v="4"/>
    <s v="East"/>
    <n v="85.66"/>
    <n v="163085"/>
    <n v="46930"/>
    <n v="47247"/>
    <s v="Keyboard"/>
    <s v="Accessories"/>
    <n v="47"/>
    <n v="2204"/>
    <n v="0.28970782107489962"/>
  </r>
  <r>
    <s v="E5289"/>
    <s v="Advik Sunder"/>
    <x v="0"/>
    <s v="South"/>
    <n v="94.81"/>
    <n v="42592"/>
    <n v="85319"/>
    <n v="10467"/>
    <s v="TV"/>
    <s v="Electronics"/>
    <n v="33"/>
    <n v="2374"/>
    <n v="0.24575037565740046"/>
  </r>
  <r>
    <s v="E5290"/>
    <s v="Ritvik Sachar"/>
    <x v="3"/>
    <s v="East"/>
    <n v="91.24"/>
    <n v="168591"/>
    <n v="40369"/>
    <n v="43201"/>
    <s v="Mouse"/>
    <s v="Accessories"/>
    <n v="28"/>
    <n v="4644"/>
    <n v="0.25624736789033814"/>
  </r>
  <r>
    <s v="E5291"/>
    <s v="  Kismat Sood  "/>
    <x v="2"/>
    <s v="West"/>
    <n v="75.180000000000007"/>
    <n v="144240"/>
    <n v="105756"/>
    <n v="28530"/>
    <s v="Mobile"/>
    <s v="Electronics"/>
    <n v="20"/>
    <n v="1959"/>
    <n v="0.19779534109816971"/>
  </r>
  <r>
    <s v="E5292"/>
    <s v="Tejas Sodhi"/>
    <x v="1"/>
    <s v="South"/>
    <n v="72.819999999999993"/>
    <n v="108858"/>
    <n v="93507"/>
    <n v="29165"/>
    <s v="Headphones"/>
    <s v="Accessories"/>
    <n v="38"/>
    <n v="451"/>
    <n v="0.26791783791728674"/>
  </r>
  <r>
    <s v="E5293"/>
    <s v="Arhaan Jaggi"/>
    <x v="3"/>
    <s v="East"/>
    <n v="87.97"/>
    <n v="79976"/>
    <n v="87859"/>
    <n v="18752"/>
    <s v="Laptop"/>
    <s v="Electronics"/>
    <n v="19"/>
    <n v="2204"/>
    <n v="0.2344703411023307"/>
  </r>
  <r>
    <s v="E5294"/>
    <s v="Nitara Balan"/>
    <x v="2"/>
    <s v="East"/>
    <n v="97.27"/>
    <n v="53749"/>
    <n v="106978"/>
    <n v="15729"/>
    <s v="Laptop"/>
    <s v="Electronics"/>
    <n v="33"/>
    <n v="477"/>
    <n v="0.29263800256748962"/>
  </r>
  <r>
    <s v="E5295"/>
    <s v="Yuvaan Sha"/>
    <x v="2"/>
    <s v="North"/>
    <n v="71.17"/>
    <n v="65001"/>
    <n v="92932"/>
    <n v="9123"/>
    <s v="Monitor"/>
    <s v="Electronics"/>
    <n v="50"/>
    <n v="3672"/>
    <n v="0.14035168689712466"/>
  </r>
  <r>
    <s v="E5296"/>
    <s v="Nitya Hora"/>
    <x v="4"/>
    <s v="Central"/>
    <n v="96.55"/>
    <n v="98887"/>
    <n v="105183"/>
    <n v="11608"/>
    <s v="Mouse"/>
    <s v="Accessories"/>
    <n v="37"/>
    <n v="628"/>
    <n v="0.11738651187719316"/>
  </r>
  <r>
    <s v="E5297"/>
    <s v="Saanvi Bose"/>
    <x v="5"/>
    <s v="North"/>
    <n v="80.36"/>
    <n v="170006"/>
    <n v="92466"/>
    <n v="36452"/>
    <s v="Printer"/>
    <s v="Office Supplies"/>
    <n v="36"/>
    <n v="3480"/>
    <n v="0.21441596178958389"/>
  </r>
  <r>
    <s v="E5298"/>
    <s v="Himmat Shanker"/>
    <x v="5"/>
    <s v="North"/>
    <n v="71.650000000000006"/>
    <n v="112091"/>
    <n v="88755"/>
    <n v="26146"/>
    <s v="Keyboard"/>
    <s v="Accessories"/>
    <n v="47"/>
    <n v="4616"/>
    <n v="0.23325690733421953"/>
  </r>
  <r>
    <s v="E5299"/>
    <s v="Dhruv Dugal"/>
    <x v="4"/>
    <s v="South"/>
    <n v="97.74"/>
    <n v="7316"/>
    <n v="118601"/>
    <n v="776"/>
    <s v="Tablet"/>
    <s v="Electronics"/>
    <n v="23"/>
    <n v="4930"/>
    <n v="0.1060688901038819"/>
  </r>
  <r>
    <s v="E5300"/>
    <s v="Riaan Kibe"/>
    <x v="2"/>
    <s v="West"/>
    <n v="96.96"/>
    <n v="33066"/>
    <n v="72943"/>
    <n v="5592"/>
    <s v="Printer"/>
    <s v="Office Supplies"/>
    <n v="50"/>
    <n v="2888"/>
    <n v="0.16911631282888767"/>
  </r>
  <r>
    <s v="E5301"/>
    <s v="Advika Wable"/>
    <x v="5"/>
    <s v="East"/>
    <n v="89.58"/>
    <n v="143096"/>
    <n v="114455"/>
    <n v="24643"/>
    <s v="Headphones"/>
    <s v="Accessories"/>
    <n v="10"/>
    <n v="1158"/>
    <n v="0.17221305976407447"/>
  </r>
  <r>
    <s v="E5302"/>
    <s v="  Reyansh Varma  "/>
    <x v="0"/>
    <s v="East"/>
    <n v="83.01"/>
    <n v="181688"/>
    <n v="45467"/>
    <n v="31988"/>
    <s v="Keyboard"/>
    <s v="Accessories"/>
    <n v="42"/>
    <n v="698"/>
    <n v="0.17606005900224561"/>
  </r>
  <r>
    <s v="E5303"/>
    <s v="Kaira Buch"/>
    <x v="2"/>
    <s v="South"/>
    <n v="70.94"/>
    <n v="170958"/>
    <n v="112782"/>
    <n v="44503"/>
    <s v="Mobile"/>
    <s v="Electronics"/>
    <n v="4"/>
    <n v="2805"/>
    <n v="0.26031539910387347"/>
  </r>
  <r>
    <s v="E5304"/>
    <s v="Hunar Savant"/>
    <x v="3"/>
    <s v="Central"/>
    <n v="81.91"/>
    <n v="126278"/>
    <n v="27379"/>
    <n v="20151"/>
    <s v="TV"/>
    <s v="Electronics"/>
    <n v="27"/>
    <n v="475"/>
    <n v="0.15957648996658166"/>
  </r>
  <r>
    <s v="E5305"/>
    <s v="Diya Dash"/>
    <x v="4"/>
    <s v="South"/>
    <n v="70.739999999999995"/>
    <n v="109236"/>
    <n v="113220"/>
    <n v="14775"/>
    <s v="Keyboard"/>
    <s v="Accessories"/>
    <n v="26"/>
    <n v="1341"/>
    <n v="0.1352576073821817"/>
  </r>
  <r>
    <s v="E5306"/>
    <s v="Kabir Sachdev"/>
    <x v="3"/>
    <s v="South"/>
    <n v="91.56"/>
    <n v="65197"/>
    <n v="113485"/>
    <n v="19508"/>
    <s v="Mobile"/>
    <s v="Electronics"/>
    <n v="2"/>
    <n v="4229"/>
    <n v="0.2992162216052886"/>
  </r>
  <r>
    <s v="E5307"/>
    <s v="Misha Shroff"/>
    <x v="9"/>
    <s v="North"/>
    <n v="75.77"/>
    <n v="93650"/>
    <n v="32337"/>
    <n v="10624"/>
    <s v="Printer"/>
    <s v="Office Supplies"/>
    <n v="11"/>
    <n v="1094"/>
    <n v="0.11344367325146823"/>
  </r>
  <r>
    <s v="E5308"/>
    <s v="Aniruddh Dutta"/>
    <x v="0"/>
    <s v="North"/>
    <n v="70.989999999999995"/>
    <n v="95772"/>
    <n v="116328"/>
    <n v="21516"/>
    <s v="Printer"/>
    <s v="Office Supplies"/>
    <n v="27"/>
    <n v="4145"/>
    <n v="0.22465856408971308"/>
  </r>
  <r>
    <s v="E5309"/>
    <s v="Saksham Rajagopalan"/>
    <x v="3"/>
    <s v="North"/>
    <n v="83.8"/>
    <n v="178346"/>
    <n v="83016"/>
    <n v="39874"/>
    <s v="Mouse"/>
    <s v="Accessories"/>
    <n v="9"/>
    <n v="2520"/>
    <n v="0.22357664315431802"/>
  </r>
  <r>
    <s v="E5310"/>
    <s v="Zain Ghosh"/>
    <x v="3"/>
    <s v="East"/>
    <n v="94.49"/>
    <n v="46442"/>
    <n v="107467"/>
    <n v="9724"/>
    <s v="Tablet"/>
    <s v="Electronics"/>
    <n v="2"/>
    <n v="4797"/>
    <n v="0.20937944102321174"/>
  </r>
  <r>
    <s v="E5311"/>
    <s v="Urvi Madan"/>
    <x v="2"/>
    <s v="Central"/>
    <n v="75.73"/>
    <n v="73114"/>
    <n v="58325"/>
    <n v="11273"/>
    <s v="Monitor"/>
    <s v="Electronics"/>
    <n v="30"/>
    <n v="2704"/>
    <n v="0.15418387723281451"/>
  </r>
  <r>
    <s v="E5312"/>
    <s v="Hazel Anne"/>
    <x v="0"/>
    <s v="South"/>
    <n v="71.040000000000006"/>
    <n v="27102"/>
    <n v="39884"/>
    <n v="6080"/>
    <s v="Printer"/>
    <s v="Office Supplies"/>
    <n v="41"/>
    <n v="2995"/>
    <n v="0.22433768725555309"/>
  </r>
  <r>
    <s v="E5313"/>
    <s v="Inaaya  Jhaveri"/>
    <x v="5"/>
    <s v="South"/>
    <n v="75"/>
    <n v="98435"/>
    <n v="114004"/>
    <n v="16457"/>
    <s v="Headphones"/>
    <s v="Accessories"/>
    <n v="33"/>
    <n v="1760"/>
    <n v="0.16718646822776451"/>
  </r>
  <r>
    <s v="E5314"/>
    <s v="Ritvik Seshadri"/>
    <x v="2"/>
    <s v="East"/>
    <n v="97.99"/>
    <n v="60013"/>
    <n v="50832"/>
    <n v="15570"/>
    <s v="Tablet"/>
    <s v="Electronics"/>
    <n v="40"/>
    <n v="1877"/>
    <n v="0.25944378717944444"/>
  </r>
  <r>
    <s v="E5315"/>
    <s v="Riaan Banik"/>
    <x v="3"/>
    <s v="North"/>
    <n v="88.48"/>
    <n v="181686"/>
    <n v="83919"/>
    <n v="54230"/>
    <s v="Mouse"/>
    <s v="Accessories"/>
    <n v="19"/>
    <n v="4049"/>
    <n v="0.29848199641139106"/>
  </r>
  <r>
    <s v="E5316"/>
    <s v="Vardaniya Joshi"/>
    <x v="0"/>
    <s v="Central"/>
    <n v="99.38"/>
    <n v="125345"/>
    <n v="37822"/>
    <n v="34370"/>
    <s v="TV"/>
    <s v="Electronics"/>
    <n v="15"/>
    <n v="4346"/>
    <n v="0.27420319917029001"/>
  </r>
  <r>
    <s v="E5317"/>
    <s v="Sahil D’Alia"/>
    <x v="6"/>
    <m/>
    <n v="85.6"/>
    <n v="7225"/>
    <n v="95017"/>
    <n v="2153"/>
    <s v="Printer"/>
    <s v="Office Supplies"/>
    <n v="22"/>
    <n v="4158"/>
    <n v="0.29799307958477511"/>
  </r>
  <r>
    <s v="E5318"/>
    <s v="Divij Kar"/>
    <x v="5"/>
    <s v="Central"/>
    <n v="97.37"/>
    <n v="134428"/>
    <n v="67292"/>
    <n v="29013"/>
    <s v="Headphones"/>
    <s v="Accessories"/>
    <n v="2"/>
    <n v="3346"/>
    <n v="0.21582557205344124"/>
  </r>
  <r>
    <s v="E5319"/>
    <s v="Aayush Subramanian"/>
    <x v="2"/>
    <s v="Central"/>
    <n v="75.81"/>
    <n v="97209"/>
    <n v="49910"/>
    <n v="16013"/>
    <s v="Mouse"/>
    <s v="Accessories"/>
    <n v="34"/>
    <n v="2702"/>
    <n v="0.16472754580337212"/>
  </r>
  <r>
    <s v="E5320"/>
    <s v="Parinaaz Ramaswamy"/>
    <x v="4"/>
    <s v="East"/>
    <n v="94.78"/>
    <n v="61866"/>
    <n v="53130"/>
    <n v="7423"/>
    <s v="Printer"/>
    <s v="Office Supplies"/>
    <n v="17"/>
    <n v="3146"/>
    <n v="0.1199851291500986"/>
  </r>
  <r>
    <s v="E5321"/>
    <s v="Advik Chadha"/>
    <x v="5"/>
    <s v="West"/>
    <n v="72.930000000000007"/>
    <n v="175230"/>
    <n v="93052"/>
    <n v="49079"/>
    <s v="Keyboard"/>
    <s v="Accessories"/>
    <n v="47"/>
    <n v="4514"/>
    <n v="0.28008331906636991"/>
  </r>
  <r>
    <s v="E5322"/>
    <s v="Misha Toor"/>
    <x v="3"/>
    <s v="North"/>
    <n v="99.97"/>
    <n v="58596"/>
    <n v="96892"/>
    <n v="7875"/>
    <s v="Tablet"/>
    <s v="Electronics"/>
    <n v="5"/>
    <n v="2880"/>
    <n v="0.13439483923817325"/>
  </r>
  <r>
    <s v="E5323"/>
    <s v="Eshani Yadav"/>
    <x v="5"/>
    <s v="South"/>
    <n v="96.08"/>
    <n v="33593"/>
    <n v="53962"/>
    <n v="6746"/>
    <s v="Printer"/>
    <s v="Office Supplies"/>
    <n v="1"/>
    <n v="480"/>
    <n v="0.20081564611675051"/>
  </r>
  <r>
    <s v="E5324"/>
    <s v="Kanav Mahal"/>
    <x v="0"/>
    <s v="South"/>
    <n v="97.75"/>
    <n v="150110"/>
    <n v="75565"/>
    <n v="36339"/>
    <s v="Monitor"/>
    <s v="Electronics"/>
    <n v="47"/>
    <n v="3255"/>
    <n v="0.24208247285324094"/>
  </r>
  <r>
    <s v="E5325"/>
    <s v="Lakshit Aurora"/>
    <x v="4"/>
    <s v="Central"/>
    <n v="81.31"/>
    <n v="17410"/>
    <n v="26487"/>
    <n v="3085"/>
    <s v="Keyboard"/>
    <s v="Accessories"/>
    <n v="18"/>
    <n v="4740"/>
    <n v="0.17719701321079839"/>
  </r>
  <r>
    <s v="E5326"/>
    <s v="Anvi Subramanian"/>
    <x v="5"/>
    <s v="South"/>
    <n v="98.9"/>
    <n v="41087"/>
    <n v="115142"/>
    <n v="12240"/>
    <s v="Monitor"/>
    <s v="Electronics"/>
    <n v="39"/>
    <n v="3926"/>
    <n v="0.2979044466619612"/>
  </r>
  <r>
    <s v="E5327"/>
    <s v="Aniruddh Bhatt"/>
    <x v="3"/>
    <s v="South"/>
    <n v="93.97"/>
    <n v="100352"/>
    <n v="42367"/>
    <n v="26099"/>
    <s v="Mouse"/>
    <s v="Accessories"/>
    <n v="28"/>
    <n v="2791"/>
    <n v="0.26007453762755101"/>
  </r>
  <r>
    <s v="E5328"/>
    <s v="Aarush Raj"/>
    <x v="0"/>
    <s v="West"/>
    <n v="97.15"/>
    <n v="156271"/>
    <n v="88390"/>
    <n v="24144"/>
    <s v="Headphones"/>
    <s v="Accessories"/>
    <n v="24"/>
    <n v="2118"/>
    <n v="0.15450083508776422"/>
  </r>
  <r>
    <s v="E5329"/>
    <s v="Umang Bhatt"/>
    <x v="4"/>
    <s v="Central"/>
    <n v="83.91"/>
    <n v="98669"/>
    <n v="35867"/>
    <n v="27407"/>
    <s v="Mouse"/>
    <s v="Accessories"/>
    <n v="10"/>
    <n v="1299"/>
    <n v="0.27776707983257154"/>
  </r>
  <r>
    <s v="E5330"/>
    <s v="Samaira Sharma"/>
    <x v="4"/>
    <s v="South"/>
    <n v="95.03"/>
    <n v="33586"/>
    <n v="69596"/>
    <n v="7528"/>
    <s v="Headphones"/>
    <s v="Accessories"/>
    <n v="47"/>
    <n v="2936"/>
    <n v="0.22414101113559221"/>
  </r>
  <r>
    <s v="E5331"/>
    <s v="Ela Das"/>
    <x v="0"/>
    <s v="North"/>
    <n v="88.83"/>
    <n v="67634"/>
    <n v="55013"/>
    <n v="15080"/>
    <s v="Tablet"/>
    <s v="Electronics"/>
    <n v="41"/>
    <n v="202"/>
    <n v="0.22296478102729397"/>
  </r>
  <r>
    <s v="E5332"/>
    <s v="Raghav Bajaj"/>
    <x v="3"/>
    <s v="Central"/>
    <n v="73.19"/>
    <n v="184741"/>
    <n v="119770"/>
    <n v="39260"/>
    <s v="Mobile"/>
    <s v="Electronics"/>
    <n v="28"/>
    <n v="1149"/>
    <n v="0.2125137354458404"/>
  </r>
  <r>
    <s v="E5333"/>
    <s v="Purab Dhillon"/>
    <x v="2"/>
    <s v="Central"/>
    <n v="74.959999999999994"/>
    <n v="148564"/>
    <n v="52613"/>
    <n v="33093"/>
    <s v="Headphones"/>
    <s v="Accessories"/>
    <n v="11"/>
    <n v="2470"/>
    <n v="0.22275248377803505"/>
  </r>
  <r>
    <s v="E5334"/>
    <s v="Inaaya  Sankaran"/>
    <x v="3"/>
    <s v="South"/>
    <n v="93.15"/>
    <n v="174518"/>
    <n v="92800"/>
    <n v="29407"/>
    <s v="Printer"/>
    <s v="Office Supplies"/>
    <n v="43"/>
    <n v="1982"/>
    <n v="0.16850410845872632"/>
  </r>
  <r>
    <s v="E5335"/>
    <s v="Kaira Khosla"/>
    <x v="2"/>
    <s v="Central"/>
    <n v="99.99"/>
    <n v="170511"/>
    <n v="116148"/>
    <n v="50947"/>
    <s v="Headphones"/>
    <s v="Accessories"/>
    <n v="20"/>
    <n v="2382"/>
    <n v="0.29879010738310141"/>
  </r>
  <r>
    <s v="E5336"/>
    <s v="Bhamini Magar"/>
    <x v="4"/>
    <s v="East"/>
    <n v="98.47"/>
    <n v="194497"/>
    <n v="51875"/>
    <n v="53067"/>
    <s v="Keyboard"/>
    <s v="Accessories"/>
    <n v="12"/>
    <n v="4000"/>
    <n v="0.27284225463631828"/>
  </r>
  <r>
    <s v="E5337"/>
    <s v="Ayesha Solanki"/>
    <x v="2"/>
    <s v="West"/>
    <n v="88.49"/>
    <n v="15457"/>
    <n v="74025"/>
    <n v="2916"/>
    <s v="Mobile"/>
    <s v="Electronics"/>
    <n v="41"/>
    <n v="3639"/>
    <n v="0.18865239050268487"/>
  </r>
  <r>
    <s v="E5338"/>
    <s v="Tushar Deep"/>
    <x v="3"/>
    <s v="North"/>
    <n v="87.87"/>
    <n v="81112"/>
    <n v="115538"/>
    <n v="12525"/>
    <s v="Mobile"/>
    <s v="Electronics"/>
    <n v="9"/>
    <n v="1461"/>
    <n v="0.15441611598777"/>
  </r>
  <r>
    <s v="E5339"/>
    <s v="Anahi Kara"/>
    <x v="5"/>
    <s v="West"/>
    <n v="70.09"/>
    <n v="37245"/>
    <n v="30235"/>
    <n v="5598"/>
    <s v="Laptop"/>
    <s v="Electronics"/>
    <n v="42"/>
    <n v="3465"/>
    <n v="0.15030205396697544"/>
  </r>
  <r>
    <s v="E5340"/>
    <s v="Tejas Goswami"/>
    <x v="5"/>
    <s v="South"/>
    <n v="73.31"/>
    <n v="81448"/>
    <n v="82418"/>
    <n v="11650"/>
    <s v="Tablet"/>
    <s v="Electronics"/>
    <n v="12"/>
    <n v="1420"/>
    <n v="0.14303604753953442"/>
  </r>
  <r>
    <s v="E5341"/>
    <s v="Samaira Dar"/>
    <x v="0"/>
    <s v="Central"/>
    <n v="74"/>
    <n v="173548"/>
    <n v="26594"/>
    <n v="26841"/>
    <s v="Headphones"/>
    <s v="Accessories"/>
    <n v="7"/>
    <n v="4874"/>
    <n v="0.1546603821421163"/>
  </r>
  <r>
    <s v="E5342"/>
    <s v="Dharmajan Chakraborty"/>
    <x v="3"/>
    <s v="West"/>
    <n v="93.02"/>
    <n v="45180"/>
    <n v="73569"/>
    <n v="12124"/>
    <s v="Monitor"/>
    <s v="Electronics"/>
    <n v="4"/>
    <n v="4769"/>
    <n v="0.26834882691456396"/>
  </r>
  <r>
    <s v="E5343"/>
    <s v="Akarsh Ratti"/>
    <x v="2"/>
    <s v="South"/>
    <n v="70.010000000000005"/>
    <n v="79714"/>
    <n v="96793"/>
    <n v="9759"/>
    <s v="Mobile"/>
    <s v="Electronics"/>
    <n v="7"/>
    <n v="4760"/>
    <n v="0.12242516998268811"/>
  </r>
  <r>
    <s v="E5344"/>
    <s v="Suhana Dhar"/>
    <x v="4"/>
    <s v="East"/>
    <n v="92.37"/>
    <n v="42099"/>
    <n v="91534"/>
    <n v="5867"/>
    <s v="Tablet"/>
    <s v="Electronics"/>
    <n v="44"/>
    <n v="1865"/>
    <n v="0.13936198009453907"/>
  </r>
  <r>
    <s v="E5345"/>
    <s v="Dhanuk Som"/>
    <x v="0"/>
    <s v="East"/>
    <n v="77.7"/>
    <n v="106172"/>
    <n v="109584"/>
    <n v="27450"/>
    <s v="Tablet"/>
    <s v="Electronics"/>
    <n v="1"/>
    <n v="1016"/>
    <n v="0.25854274196586668"/>
  </r>
  <r>
    <s v="E5346"/>
    <s v="Shalv Ray"/>
    <x v="4"/>
    <s v="East"/>
    <n v="74.88"/>
    <n v="65185"/>
    <n v="28690"/>
    <n v="13175"/>
    <s v="TV"/>
    <s v="Electronics"/>
    <n v="49"/>
    <n v="523"/>
    <n v="0.20211705146889622"/>
  </r>
  <r>
    <s v="E5347"/>
    <s v="Uthkarsh Tiwari"/>
    <x v="2"/>
    <s v="West"/>
    <n v="88.49"/>
    <n v="74587"/>
    <n v="109482"/>
    <n v="16537"/>
    <s v="Printer"/>
    <s v="Office Supplies"/>
    <n v="40"/>
    <n v="1970"/>
    <n v="0.22171423974687279"/>
  </r>
  <r>
    <s v="E5348"/>
    <s v="Jhanvi Yadav"/>
    <x v="4"/>
    <s v="Central"/>
    <n v="96.69"/>
    <n v="80109"/>
    <n v="38044"/>
    <n v="17666"/>
    <s v="Printer"/>
    <s v="Office Supplies"/>
    <n v="10"/>
    <n v="4466"/>
    <n v="0.22052453532062566"/>
  </r>
  <r>
    <s v="E5349"/>
    <s v="Kashvi Hari"/>
    <x v="2"/>
    <s v="Central"/>
    <n v="76.959999999999994"/>
    <n v="85877"/>
    <n v="29239"/>
    <n v="9674"/>
    <s v="Monitor"/>
    <s v="Electronics"/>
    <n v="21"/>
    <n v="1921"/>
    <n v="0.11264948705706999"/>
  </r>
  <r>
    <s v="E5350"/>
    <s v="Divyansh Varty"/>
    <x v="5"/>
    <s v="East"/>
    <n v="85.31"/>
    <n v="48690"/>
    <n v="75676"/>
    <n v="5398"/>
    <s v="Mobile"/>
    <s v="Electronics"/>
    <n v="43"/>
    <n v="3378"/>
    <n v="0.1108646539330458"/>
  </r>
  <r>
    <s v="E5351"/>
    <s v="Divyansh Mangat"/>
    <x v="2"/>
    <s v="Central"/>
    <n v="71.63"/>
    <n v="178318"/>
    <n v="95662"/>
    <n v="44905"/>
    <s v="Printer"/>
    <s v="Office Supplies"/>
    <n v="44"/>
    <n v="2990"/>
    <n v="0.25182539059433146"/>
  </r>
  <r>
    <s v="E5352"/>
    <s v="Ivana Srivastava"/>
    <x v="4"/>
    <s v="South"/>
    <n v="85.29"/>
    <n v="40706"/>
    <n v="28844"/>
    <n v="6915"/>
    <s v="Mouse"/>
    <s v="Accessories"/>
    <n v="46"/>
    <n v="1008"/>
    <n v="0.16987667665700387"/>
  </r>
  <r>
    <s v="E5353"/>
    <s v="Tushar Bumb"/>
    <x v="0"/>
    <s v="North"/>
    <n v="95.63"/>
    <n v="130360"/>
    <n v="59420"/>
    <n v="35455"/>
    <s v="Tablet"/>
    <s v="Electronics"/>
    <n v="32"/>
    <n v="2752"/>
    <n v="0.27197760049094816"/>
  </r>
  <r>
    <s v="E5354"/>
    <s v="Myra Chadha"/>
    <x v="2"/>
    <s v="Central"/>
    <n v="73.489999999999995"/>
    <n v="119477"/>
    <n v="48364"/>
    <n v="14824"/>
    <s v="Tablet"/>
    <s v="Electronics"/>
    <n v="21"/>
    <n v="2733"/>
    <n v="0.12407408957372548"/>
  </r>
  <r>
    <s v="E5355"/>
    <s v="Kiara Sandhu"/>
    <x v="5"/>
    <s v="East"/>
    <n v="88.79"/>
    <s v="192162"/>
    <n v="36987"/>
    <n v="21422"/>
    <s v="Printer"/>
    <s v="Office Supplies"/>
    <n v="11"/>
    <n v="4797"/>
    <n v="0.1114788563815947"/>
  </r>
  <r>
    <s v="E5356"/>
    <s v="Diya Sawhney"/>
    <x v="3"/>
    <s v="North"/>
    <n v="91.67"/>
    <n v="173907"/>
    <n v="89074"/>
    <n v="36332"/>
    <s v="TV"/>
    <s v="Electronics"/>
    <n v="30"/>
    <n v="4979"/>
    <n v="0.20891625984002943"/>
  </r>
  <r>
    <s v="E5357"/>
    <s v="Khushi Cheema"/>
    <x v="5"/>
    <s v="Central"/>
    <n v="85.43"/>
    <n v="139830"/>
    <n v="75226"/>
    <n v="22856"/>
    <s v="Tablet"/>
    <s v="Electronics"/>
    <n v="10"/>
    <n v="4977"/>
    <n v="0.16345562468712008"/>
  </r>
  <r>
    <s v="E5358"/>
    <s v="Diya Krishna"/>
    <x v="5"/>
    <s v="North"/>
    <n v="76.62"/>
    <n v="55684"/>
    <n v="29295"/>
    <n v="6459"/>
    <s v="Mobile"/>
    <s v="Electronics"/>
    <n v="26"/>
    <n v="4700"/>
    <n v="0.11599382228288198"/>
  </r>
  <r>
    <s v="E5359"/>
    <s v="Kanav Ravel"/>
    <x v="5"/>
    <s v="South"/>
    <n v="86.99"/>
    <n v="29935"/>
    <n v="90414"/>
    <n v="3382"/>
    <s v="Laptop"/>
    <s v="Electronics"/>
    <n v="32"/>
    <n v="4941"/>
    <n v="0.11297811925839318"/>
  </r>
  <r>
    <s v="E5360"/>
    <s v="Stuvan Bhasin"/>
    <x v="0"/>
    <s v="South"/>
    <n v="87.85"/>
    <n v="96570"/>
    <n v="99840"/>
    <n v="20385"/>
    <s v="Laptop"/>
    <s v="Electronics"/>
    <n v="45"/>
    <n v="3603"/>
    <n v="0.21109040074557317"/>
  </r>
  <r>
    <s v="E5361"/>
    <s v="Riaan Chahal"/>
    <x v="5"/>
    <s v="West"/>
    <n v="75.3"/>
    <n v="30188"/>
    <n v="114489"/>
    <n v="3452"/>
    <s v="Mouse"/>
    <s v="Accessories"/>
    <n v="37"/>
    <n v="2609"/>
    <n v="0.11435007287663973"/>
  </r>
  <r>
    <s v="E5362"/>
    <s v="Ryan Kala"/>
    <x v="5"/>
    <s v="South"/>
    <n v="89.59"/>
    <n v="105158"/>
    <n v="86371"/>
    <n v="10905"/>
    <s v="Printer"/>
    <s v="Office Supplies"/>
    <n v="25"/>
    <n v="1267"/>
    <n v="0.1037010973962989"/>
  </r>
  <r>
    <s v="E5363"/>
    <s v="Aniruddh Dora"/>
    <x v="2"/>
    <s v="East"/>
    <n v="98.28"/>
    <n v="31679"/>
    <n v="57756"/>
    <n v="6904"/>
    <s v="Headphones"/>
    <s v="Accessories"/>
    <n v="12"/>
    <n v="3135"/>
    <n v="0.21793617222765871"/>
  </r>
  <r>
    <s v="E5364"/>
    <s v="Ela Sha"/>
    <x v="2"/>
    <s v="East"/>
    <n v="73.989999999999995"/>
    <s v="23068"/>
    <n v="53064"/>
    <n v="5722"/>
    <s v="Monitor"/>
    <s v="Electronics"/>
    <n v="40"/>
    <n v="1297"/>
    <n v="0.24804924570834055"/>
  </r>
  <r>
    <s v="E5365"/>
    <s v="Dhanuk Barman"/>
    <x v="3"/>
    <s v="South"/>
    <n v="75.2"/>
    <n v="15132"/>
    <n v="91519"/>
    <n v="3602"/>
    <s v="Printer"/>
    <s v="Office Supplies"/>
    <n v="7"/>
    <n v="2894"/>
    <n v="0.23803859370869679"/>
  </r>
  <r>
    <s v="E5366"/>
    <s v="Yashvi Dutt"/>
    <x v="5"/>
    <s v="South"/>
    <n v="71.09"/>
    <n v="59894"/>
    <n v="104430"/>
    <n v="9815"/>
    <s v="Printer"/>
    <s v="Office Supplies"/>
    <n v="41"/>
    <n v="4566"/>
    <n v="0.1638728420209036"/>
  </r>
  <r>
    <s v="E5367"/>
    <s v="Vaibhav Sane"/>
    <x v="3"/>
    <s v="Central"/>
    <n v="72.56"/>
    <n v="24664"/>
    <n v="53765"/>
    <n v="6568"/>
    <s v="Mouse"/>
    <s v="Accessories"/>
    <n v="34"/>
    <n v="3617"/>
    <n v="0.26629905935776843"/>
  </r>
  <r>
    <s v="E5368"/>
    <s v="Priyansh Gour"/>
    <x v="5"/>
    <s v="North"/>
    <n v="75.36"/>
    <n v="138791"/>
    <n v="66161"/>
    <n v="18499"/>
    <s v="Laptop"/>
    <s v="Electronics"/>
    <n v="8"/>
    <n v="1790"/>
    <n v="0.13328674049470066"/>
  </r>
  <r>
    <s v="E5369"/>
    <s v="Vihaan Deshpande"/>
    <x v="5"/>
    <s v="North"/>
    <n v="73.97"/>
    <n v="189136"/>
    <n v="97591"/>
    <n v="49699"/>
    <s v="Monitor"/>
    <s v="Electronics"/>
    <n v="5"/>
    <n v="1854"/>
    <n v="0.26276858979781742"/>
  </r>
  <r>
    <s v="E5370"/>
    <s v="Lakshit Goel"/>
    <x v="0"/>
    <s v="South"/>
    <n v="91.76"/>
    <n v="64363"/>
    <n v="71450"/>
    <n v="14629"/>
    <s v="Mobile"/>
    <s v="Electronics"/>
    <n v="21"/>
    <n v="4132"/>
    <n v="0.22728897037117599"/>
  </r>
  <r>
    <s v="E5371"/>
    <s v="Drishya Chaudhari"/>
    <x v="5"/>
    <s v="North"/>
    <n v="83.9"/>
    <n v="31741"/>
    <n v="60224"/>
    <n v="3527"/>
    <s v="Monitor"/>
    <s v="Electronics"/>
    <n v="47"/>
    <n v="3836"/>
    <n v="0.11111811222078699"/>
  </r>
  <r>
    <s v="E5372"/>
    <s v="Madhup Karan"/>
    <x v="3"/>
    <s v="North"/>
    <n v="79.84"/>
    <n v="184043"/>
    <n v="34913"/>
    <n v="28666"/>
    <s v="Headphones"/>
    <s v="Accessories"/>
    <n v="15"/>
    <n v="4185"/>
    <n v="0.15575707850882675"/>
  </r>
  <r>
    <s v="E5373"/>
    <s v="Aaryahi Goel"/>
    <x v="3"/>
    <s v="East"/>
    <n v="84.17"/>
    <n v="158226"/>
    <n v="64217"/>
    <n v="32207"/>
    <s v="Mouse"/>
    <s v="Accessories"/>
    <n v="49"/>
    <n v="347"/>
    <n v="0.20355061747121206"/>
  </r>
  <r>
    <s v="E5374"/>
    <s v="Zaina Randhawa"/>
    <x v="5"/>
    <s v="West"/>
    <n v="88.02"/>
    <n v="115578"/>
    <n v="52529"/>
    <n v="21409"/>
    <s v="Mobile"/>
    <s v="Electronics"/>
    <n v="14"/>
    <n v="1687"/>
    <n v="0.18523421412379518"/>
  </r>
  <r>
    <s v="E5375"/>
    <s v="Chirag Thakur"/>
    <x v="0"/>
    <s v="North"/>
    <n v="86.33"/>
    <n v="109366"/>
    <n v="81550"/>
    <n v="32340"/>
    <s v="Tablet"/>
    <s v="Electronics"/>
    <n v="13"/>
    <n v="655"/>
    <n v="0.29570433224219594"/>
  </r>
  <r>
    <s v="E5376"/>
    <s v="Dhanuk Konda"/>
    <x v="5"/>
    <s v="North"/>
    <n v="96.5"/>
    <n v="189457"/>
    <n v="106712"/>
    <n v="19608"/>
    <s v="Laptop"/>
    <s v="Electronics"/>
    <n v="19"/>
    <n v="626"/>
    <n v="0.10349578004507619"/>
  </r>
  <r>
    <s v="E5377"/>
    <s v="Kabir Gola"/>
    <x v="3"/>
    <s v="Central"/>
    <n v="74.17"/>
    <n v="99902"/>
    <n v="119152"/>
    <n v="26232"/>
    <s v="Mouse"/>
    <s v="Accessories"/>
    <n v="41"/>
    <n v="1522"/>
    <n v="0.26257732577926368"/>
  </r>
  <r>
    <s v="E5378"/>
    <s v="Arhaan Chakrabarti"/>
    <x v="0"/>
    <s v="Central"/>
    <n v="77.61"/>
    <n v="110577"/>
    <n v="72434"/>
    <n v="18145"/>
    <s v="TV"/>
    <s v="Electronics"/>
    <n v="31"/>
    <n v="2605"/>
    <n v="0.16409379889127035"/>
  </r>
  <r>
    <s v="E5379"/>
    <s v="Hazel Chad"/>
    <x v="4"/>
    <s v="North"/>
    <n v="76.790000000000006"/>
    <n v="162551"/>
    <n v="38642"/>
    <n v="26814"/>
    <s v="TV"/>
    <s v="Electronics"/>
    <n v="22"/>
    <n v="4990"/>
    <n v="0.16495745950501689"/>
  </r>
  <r>
    <s v="E5380"/>
    <s v="Umang Raj"/>
    <x v="2"/>
    <s v="West"/>
    <n v="90.47"/>
    <n v="171174"/>
    <n v="77347"/>
    <n v="45571"/>
    <s v="Monitor"/>
    <s v="Electronics"/>
    <n v="13"/>
    <n v="2822"/>
    <n v="0.2662261792094594"/>
  </r>
  <r>
    <s v="E5381"/>
    <s v="Mohanlal Kala"/>
    <x v="4"/>
    <s v="South"/>
    <n v="84.2"/>
    <n v="138328"/>
    <n v="99312"/>
    <n v="36040"/>
    <s v="Mouse"/>
    <s v="Accessories"/>
    <n v="32"/>
    <n v="3015"/>
    <n v="0.26054016540396741"/>
  </r>
  <r>
    <s v="E5382"/>
    <s v="Biju Mall"/>
    <x v="4"/>
    <s v="South"/>
    <n v="73.02"/>
    <n v="120391"/>
    <n v="44393"/>
    <n v="27938"/>
    <s v="TV"/>
    <s v="Electronics"/>
    <n v="40"/>
    <n v="459"/>
    <n v="0.23206053608658456"/>
  </r>
  <r>
    <s v="E5383"/>
    <s v="Vivaan Handa"/>
    <x v="3"/>
    <s v="West"/>
    <n v="79.819999999999993"/>
    <n v="169671"/>
    <n v="52661"/>
    <n v="34728"/>
    <s v="Keyboard"/>
    <s v="Accessories"/>
    <n v="3"/>
    <n v="236"/>
    <n v="0.20467846597238185"/>
  </r>
  <r>
    <s v="E5384"/>
    <s v="Shalv Banik"/>
    <x v="4"/>
    <s v="West"/>
    <n v="96.85"/>
    <n v="45208"/>
    <n v="46751"/>
    <n v="13190"/>
    <s v="Monitor"/>
    <s v="Electronics"/>
    <n v="8"/>
    <n v="1364"/>
    <n v="0.29176251990798091"/>
  </r>
  <r>
    <s v="E5385"/>
    <s v="Vihaan Konda"/>
    <x v="3"/>
    <s v="South"/>
    <n v="81.96"/>
    <n v="187488"/>
    <n v="116271"/>
    <n v="55629"/>
    <s v="Mobile"/>
    <s v="Electronics"/>
    <n v="49"/>
    <n v="3557"/>
    <n v="0.29670698924731181"/>
  </r>
  <r>
    <s v="E5386"/>
    <s v="Lavanya Venkataraman"/>
    <x v="3"/>
    <s v="South"/>
    <n v="72.67"/>
    <n v="36834"/>
    <n v="74971"/>
    <n v="6396"/>
    <s v="Mobile"/>
    <s v="Electronics"/>
    <n v="39"/>
    <n v="2006"/>
    <n v="0.17364391594722267"/>
  </r>
  <r>
    <s v="E5387"/>
    <s v="Urvi Balasubramanian"/>
    <x v="4"/>
    <s v="West"/>
    <n v="86.39"/>
    <n v="5964"/>
    <n v="39253"/>
    <n v="1210"/>
    <s v="Mobile"/>
    <s v="Electronics"/>
    <n v="11"/>
    <n v="3531"/>
    <n v="0.2028839704896043"/>
  </r>
  <r>
    <s v="E5388"/>
    <s v="Vivaan Sha"/>
    <x v="5"/>
    <s v="North"/>
    <n v="73.36"/>
    <n v="192602"/>
    <n v="119671"/>
    <n v="28392"/>
    <s v="Mouse"/>
    <s v="Accessories"/>
    <n v="36"/>
    <n v="1772"/>
    <n v="0.14741279945171909"/>
  </r>
  <r>
    <s v="E5389"/>
    <s v="Ayesha Rattan"/>
    <x v="2"/>
    <s v="Central"/>
    <n v="76.11"/>
    <n v="193058"/>
    <n v="119557"/>
    <n v="25083"/>
    <s v="Monitor"/>
    <s v="Electronics"/>
    <n v="22"/>
    <n v="4114"/>
    <n v="0.12992468584570441"/>
  </r>
  <r>
    <s v="E5390"/>
    <s v="Dharmajan Gulati"/>
    <x v="0"/>
    <s v="North"/>
    <n v="72.569999999999993"/>
    <n v="97821"/>
    <n v="107788"/>
    <n v="27672"/>
    <s v="Keyboard"/>
    <s v="Accessories"/>
    <n v="46"/>
    <n v="2929"/>
    <n v="0.28288404330358513"/>
  </r>
  <r>
    <s v="E5391"/>
    <s v="Hunar Dugal"/>
    <x v="4"/>
    <s v="South"/>
    <n v="85.89"/>
    <n v="189083"/>
    <n v="104788"/>
    <n v="44098"/>
    <s v="Printer"/>
    <s v="Office Supplies"/>
    <n v="15"/>
    <n v="4044"/>
    <n v="0.23322033181195559"/>
  </r>
  <r>
    <s v="E5392"/>
    <s v="Miraya Bajwa"/>
    <x v="5"/>
    <s v="East"/>
    <n v="86.67"/>
    <n v="122229"/>
    <n v="114954"/>
    <n v="19172"/>
    <s v="Keyboard"/>
    <s v="Accessories"/>
    <n v="47"/>
    <n v="4997"/>
    <n v="0.1568531199633475"/>
  </r>
  <r>
    <s v="E5393"/>
    <s v="Renee Dey"/>
    <x v="5"/>
    <s v="South"/>
    <n v="76.010000000000005"/>
    <n v="144078"/>
    <n v="80954"/>
    <n v="27127"/>
    <s v="Mouse"/>
    <s v="Accessories"/>
    <n v="30"/>
    <n v="2572"/>
    <n v="0.18827995946640014"/>
  </r>
  <r>
    <s v="E5394"/>
    <s v="Tarini Shroff"/>
    <x v="4"/>
    <s v="West"/>
    <n v="78.989999999999995"/>
    <n v="146643"/>
    <n v="80493"/>
    <n v="40832"/>
    <s v="Tablet"/>
    <s v="Electronics"/>
    <n v="13"/>
    <n v="4068"/>
    <n v="0.2784449308865749"/>
  </r>
  <r>
    <s v="E5395"/>
    <s v="Amira Suresh"/>
    <x v="2"/>
    <s v="East"/>
    <n v="82.19"/>
    <n v="34911"/>
    <n v="107640"/>
    <n v="6883"/>
    <s v="Headphones"/>
    <s v="Accessories"/>
    <n v="41"/>
    <n v="2418"/>
    <n v="0.19715848872848099"/>
  </r>
  <r>
    <s v="E5396"/>
    <s v="Miraya Savant"/>
    <x v="2"/>
    <s v="Central"/>
    <n v="87.34"/>
    <n v="61596"/>
    <n v="32276"/>
    <n v="6243"/>
    <s v="Keyboard"/>
    <s v="Accessories"/>
    <n v="26"/>
    <n v="4834"/>
    <n v="0.10135398402493669"/>
  </r>
  <r>
    <s v="E5397"/>
    <s v="Arnav Tandon"/>
    <x v="6"/>
    <s v="East"/>
    <n v="86.32"/>
    <n v="108368"/>
    <n v="61170"/>
    <n v="18865"/>
    <s v="Keyboard"/>
    <s v="Accessories"/>
    <n v="41"/>
    <n v="4446"/>
    <n v="0.17408275505684334"/>
  </r>
  <r>
    <s v="E5398"/>
    <s v="Nirvi Edwin"/>
    <x v="3"/>
    <s v="South"/>
    <n v="81.56"/>
    <n v="190129"/>
    <n v="71731"/>
    <n v="38216"/>
    <s v="Keyboard"/>
    <s v="Accessories"/>
    <n v="45"/>
    <n v="2154"/>
    <n v="0.20100037343067076"/>
  </r>
  <r>
    <s v="E5399"/>
    <s v="Badal Ram"/>
    <x v="4"/>
    <s v="East"/>
    <n v="85.2"/>
    <n v="176490"/>
    <n v="103220"/>
    <n v="40853"/>
    <s v="Laptop"/>
    <s v="Electronics"/>
    <n v="13"/>
    <n v="2083"/>
    <n v="0.23147487109751261"/>
  </r>
  <r>
    <s v="E5400"/>
    <s v="Aayush De"/>
    <x v="0"/>
    <s v="North"/>
    <n v="95"/>
    <n v="165791"/>
    <n v="87399"/>
    <n v="31326"/>
    <s v="Headphones"/>
    <s v="Accessories"/>
    <n v="12"/>
    <n v="1547"/>
    <n v="0.18894873666242437"/>
  </r>
  <r>
    <s v="E5401"/>
    <s v="Adira Kannan"/>
    <x v="0"/>
    <s v="Central"/>
    <n v="75.89"/>
    <n v="112567"/>
    <n v="40486"/>
    <n v="21900"/>
    <s v="TV"/>
    <s v="Electronics"/>
    <n v="42"/>
    <n v="4583"/>
    <n v="0.19455080085637888"/>
  </r>
  <r>
    <s v="E5402"/>
    <s v="Veer Bose"/>
    <x v="0"/>
    <s v="East"/>
    <n v="92.07"/>
    <s v="32480"/>
    <n v="55957"/>
    <n v="7492"/>
    <s v="Headphones"/>
    <s v="Accessories"/>
    <n v="16"/>
    <n v="412"/>
    <n v="0.23066502463054187"/>
  </r>
  <r>
    <s v="E5403"/>
    <s v="Shamik Sahni"/>
    <x v="3"/>
    <s v="West"/>
    <n v="72.62"/>
    <n v="192534"/>
    <n v="114853"/>
    <n v="43491"/>
    <s v="Mouse"/>
    <s v="Accessories"/>
    <n v="49"/>
    <n v="1348"/>
    <n v="0.2258873757362336"/>
  </r>
  <r>
    <s v="E5404"/>
    <s v="Drishya Jani"/>
    <x v="4"/>
    <s v="South"/>
    <n v="75.16"/>
    <n v="37035"/>
    <n v="75884"/>
    <n v="4246"/>
    <s v="Tablet"/>
    <s v="Electronics"/>
    <n v="29"/>
    <n v="4453"/>
    <n v="0.11464830565681113"/>
  </r>
  <r>
    <s v="E5405"/>
    <s v="Divit Kibe"/>
    <x v="2"/>
    <s v="South"/>
    <n v="77.930000000000007"/>
    <n v="190820"/>
    <n v="34455"/>
    <n v="39050"/>
    <s v="Headphones"/>
    <s v="Accessories"/>
    <n v="13"/>
    <n v="4872"/>
    <n v="0.20464311916989833"/>
  </r>
  <r>
    <s v="E5406"/>
    <s v="Aarush Krish"/>
    <x v="5"/>
    <s v="Central"/>
    <n v="85.74"/>
    <n v="188953"/>
    <n v="89231"/>
    <n v="43853"/>
    <s v="Laptop"/>
    <s v="Electronics"/>
    <n v="46"/>
    <n v="2124"/>
    <n v="0.23208416907908316"/>
  </r>
  <r>
    <s v="E5407"/>
    <s v="Jayan Brar"/>
    <x v="4"/>
    <s v="West"/>
    <n v="78.540000000000006"/>
    <n v="39345"/>
    <n v="32493"/>
    <n v="7571"/>
    <s v="Printer"/>
    <s v="Office Supplies"/>
    <n v="1"/>
    <n v="953"/>
    <n v="0.1924259753462956"/>
  </r>
  <r>
    <s v="E5408"/>
    <s v="Samarth Sibal"/>
    <x v="0"/>
    <s v="North"/>
    <n v="98.76"/>
    <n v="73379"/>
    <n v="29728"/>
    <n v="18488"/>
    <s v="Tablet"/>
    <s v="Electronics"/>
    <n v="10"/>
    <n v="1109"/>
    <n v="0.251952193406833"/>
  </r>
  <r>
    <s v="E5409"/>
    <s v="Tanya Mahajan"/>
    <x v="3"/>
    <s v="South"/>
    <n v="89.02"/>
    <n v="106940"/>
    <n v="26116"/>
    <n v="12727"/>
    <s v="Printer"/>
    <s v="Office Supplies"/>
    <n v="49"/>
    <n v="2946"/>
    <n v="0.11901066018328034"/>
  </r>
  <r>
    <s v="E5410"/>
    <s v="Lakshay Srinivasan"/>
    <x v="3"/>
    <s v="South"/>
    <n v="84.14"/>
    <n v="59483"/>
    <n v="108556"/>
    <n v="11024"/>
    <s v="TV"/>
    <s v="Electronics"/>
    <n v="23"/>
    <n v="3466"/>
    <n v="0.18533026242792058"/>
  </r>
  <r>
    <s v="E5411"/>
    <s v="Suhana Magar"/>
    <x v="4"/>
    <s v="South"/>
    <n v="70.8"/>
    <n v="67924"/>
    <n v="90899"/>
    <n v="9094"/>
    <s v="Monitor"/>
    <s v="Electronics"/>
    <n v="49"/>
    <n v="4887"/>
    <n v="0.13388493021612391"/>
  </r>
  <r>
    <s v="E5412"/>
    <s v="Renee Kala"/>
    <x v="0"/>
    <s v="South"/>
    <n v="71.75"/>
    <n v="182812"/>
    <n v="102320"/>
    <n v="23574"/>
    <s v="TV"/>
    <s v="Electronics"/>
    <n v="31"/>
    <n v="2222"/>
    <n v="0.12895214756142923"/>
  </r>
  <r>
    <s v="E5413"/>
    <s v="Umang Sagar"/>
    <x v="4"/>
    <s v="East"/>
    <n v="95.8"/>
    <n v="158074"/>
    <n v="111584"/>
    <n v="20228"/>
    <s v="Laptop"/>
    <s v="Electronics"/>
    <n v="14"/>
    <n v="3813"/>
    <n v="0.12796538330149171"/>
  </r>
  <r>
    <s v="E5414"/>
    <s v="Himmat Balasubramanian"/>
    <x v="3"/>
    <s v="Central"/>
    <n v="86.62"/>
    <s v="53097"/>
    <n v="59013"/>
    <n v="13023"/>
    <s v="Tablet"/>
    <s v="Electronics"/>
    <n v="22"/>
    <n v="4570"/>
    <n v="0.24526809424261259"/>
  </r>
  <r>
    <s v="E5415"/>
    <s v="Yakshit Rattan"/>
    <x v="5"/>
    <s v="North"/>
    <n v="74.34"/>
    <n v="148927"/>
    <n v="87915"/>
    <n v="17964"/>
    <s v="Printer"/>
    <s v="Office Supplies"/>
    <n v="7"/>
    <n v="812"/>
    <n v="0.12062285549295963"/>
  </r>
  <r>
    <s v="E5416"/>
    <s v="Tushar Chopra"/>
    <x v="5"/>
    <s v="West"/>
    <n v="81.069999999999993"/>
    <n v="142282"/>
    <n v="74478"/>
    <n v="26988"/>
    <s v="Tablet"/>
    <s v="Electronics"/>
    <n v="37"/>
    <n v="2045"/>
    <n v="0.18967965027199504"/>
  </r>
  <r>
    <s v="E5417"/>
    <s v="Jayan Tripathi"/>
    <x v="2"/>
    <s v="West"/>
    <n v="89.9"/>
    <n v="22414"/>
    <n v="69520"/>
    <n v="3838"/>
    <s v="Mobile"/>
    <s v="Electronics"/>
    <n v="3"/>
    <n v="4286"/>
    <n v="0.17123226554831802"/>
  </r>
  <r>
    <s v="E5418"/>
    <s v="Himmat Thakur"/>
    <x v="2"/>
    <s v="North"/>
    <n v="93.37"/>
    <n v="21193"/>
    <n v="26429"/>
    <n v="3534"/>
    <s v="Mobile"/>
    <s v="Electronics"/>
    <n v="15"/>
    <n v="3472"/>
    <n v="0.16675317321757183"/>
  </r>
  <r>
    <s v="E5419"/>
    <s v="Rasha Mane"/>
    <x v="5"/>
    <s v="West"/>
    <n v="89.13"/>
    <n v="14951"/>
    <n v="87590"/>
    <n v="3484"/>
    <s v="Monitor"/>
    <s v="Electronics"/>
    <n v="44"/>
    <n v="263"/>
    <n v="0.23302789111096248"/>
  </r>
  <r>
    <s v="E5420"/>
    <s v="Sahil Vasa"/>
    <x v="0"/>
    <s v="East"/>
    <n v="70.209999999999994"/>
    <n v="49122"/>
    <n v="93002"/>
    <n v="12484"/>
    <s v="Tablet"/>
    <s v="Electronics"/>
    <n v="3"/>
    <n v="1441"/>
    <n v="0.25414274663083752"/>
  </r>
  <r>
    <s v="E5421"/>
    <s v="Vihaan Deol"/>
    <x v="7"/>
    <s v="North"/>
    <n v="71.33"/>
    <n v="139991"/>
    <n v="88927"/>
    <n v="18026"/>
    <s v="TV"/>
    <s v="Electronics"/>
    <n v="37"/>
    <n v="1999"/>
    <n v="0.12876542063418361"/>
  </r>
  <r>
    <s v="E5422"/>
    <s v="Yuvaan Ahluwalia"/>
    <x v="5"/>
    <s v="South"/>
    <n v="80.930000000000007"/>
    <n v="100605"/>
    <n v="112010"/>
    <n v="11057"/>
    <s v="Tablet"/>
    <s v="Electronics"/>
    <n v="10"/>
    <n v="4397"/>
    <n v="0.10990507430048209"/>
  </r>
  <r>
    <s v="E5423"/>
    <s v="Tushar Madan"/>
    <x v="0"/>
    <s v="North"/>
    <n v="73.92"/>
    <n v="118093"/>
    <n v="32829"/>
    <n v="14405"/>
    <s v="Keyboard"/>
    <s v="Accessories"/>
    <n v="40"/>
    <n v="2386"/>
    <n v="0.12198013430093231"/>
  </r>
  <r>
    <s v="E5424"/>
    <s v="Arnav Batta"/>
    <x v="5"/>
    <m/>
    <n v="88.37"/>
    <n v="199590"/>
    <n v="26500"/>
    <n v="54492"/>
    <s v="Laptop"/>
    <s v="Electronics"/>
    <n v="41"/>
    <n v="2454"/>
    <n v="0.27301969036524876"/>
  </r>
  <r>
    <s v="E5425"/>
    <s v="Nitya Mahal"/>
    <x v="0"/>
    <s v="North"/>
    <n v="90.51"/>
    <n v="184238"/>
    <n v="62777"/>
    <n v="18502"/>
    <s v="TV"/>
    <s v="Electronics"/>
    <n v="32"/>
    <n v="350"/>
    <n v="0.10042445098188213"/>
  </r>
  <r>
    <s v="E5426"/>
    <s v="Nehmat Subramaniam"/>
    <x v="5"/>
    <s v="Central"/>
    <n v="90.39"/>
    <n v="101842"/>
    <n v="51965"/>
    <n v="12597"/>
    <s v="Mobile"/>
    <s v="Electronics"/>
    <n v="36"/>
    <n v="2989"/>
    <n v="0.12369160071483278"/>
  </r>
  <r>
    <s v="E5427"/>
    <s v="Jayant Handa"/>
    <x v="0"/>
    <s v="East"/>
    <n v="89.33"/>
    <n v="12270"/>
    <n v="64277"/>
    <n v="2231"/>
    <s v="Mouse"/>
    <s v="Accessories"/>
    <n v="3"/>
    <n v="1845"/>
    <n v="0.18182559087204564"/>
  </r>
  <r>
    <s v="E5428"/>
    <s v="Dishani Mahajan"/>
    <x v="5"/>
    <s v="East"/>
    <n v="76"/>
    <n v="31919"/>
    <n v="101742"/>
    <n v="7927"/>
    <s v="Mobile"/>
    <s v="Electronics"/>
    <n v="47"/>
    <n v="2156"/>
    <n v="0.24834737930386291"/>
  </r>
  <r>
    <s v="E5429"/>
    <s v="Indranil Rajagopal"/>
    <x v="5"/>
    <s v="East"/>
    <n v="81.709999999999994"/>
    <s v="58123"/>
    <n v="26114"/>
    <n v="13031"/>
    <s v="Laptop"/>
    <s v="Electronics"/>
    <n v="11"/>
    <n v="1909"/>
    <n v="0.22419696161588357"/>
  </r>
  <r>
    <s v="E5430"/>
    <s v="Jivika Bhakta"/>
    <x v="4"/>
    <s v="Central"/>
    <n v="99.63"/>
    <n v="41269"/>
    <n v="89310"/>
    <n v="5794"/>
    <s v="TV"/>
    <s v="Electronics"/>
    <n v="7"/>
    <n v="4849"/>
    <n v="0.14039593884029175"/>
  </r>
  <r>
    <s v="E5431"/>
    <s v="Taimur Dass"/>
    <x v="4"/>
    <s v="South"/>
    <n v="88.2"/>
    <n v="29574"/>
    <n v="96745"/>
    <n v="6477"/>
    <s v="Monitor"/>
    <s v="Electronics"/>
    <n v="5"/>
    <n v="1142"/>
    <n v="0.21900994116453643"/>
  </r>
  <r>
    <s v="E5432"/>
    <s v="Lakshay Khanna"/>
    <x v="3"/>
    <s v="Central"/>
    <n v="74.760000000000005"/>
    <n v="7709"/>
    <n v="72599"/>
    <n v="914"/>
    <s v="Monitor"/>
    <s v="Electronics"/>
    <n v="48"/>
    <n v="2832"/>
    <n v="0.11856271889998703"/>
  </r>
  <r>
    <s v="E5433"/>
    <s v="Abram Doctor"/>
    <x v="6"/>
    <s v="Central"/>
    <n v="70.14"/>
    <n v="21292"/>
    <n v="37762"/>
    <n v="3558"/>
    <s v="Mouse"/>
    <s v="Accessories"/>
    <n v="45"/>
    <n v="4981"/>
    <n v="0.16710501596843885"/>
  </r>
  <r>
    <s v="E5434"/>
    <s v="Parinaaz Keer"/>
    <x v="5"/>
    <s v="East"/>
    <n v="83.54"/>
    <n v="184907"/>
    <n v="25744"/>
    <n v="44644"/>
    <s v="Laptop"/>
    <s v="Electronics"/>
    <n v="49"/>
    <n v="3624"/>
    <n v="0.2414402916060506"/>
  </r>
  <r>
    <s v="E5435"/>
    <s v="Ahana  Sur"/>
    <x v="0"/>
    <s v="North"/>
    <n v="75.64"/>
    <n v="145497"/>
    <n v="80285"/>
    <n v="33638"/>
    <s v="Headphones"/>
    <s v="Accessories"/>
    <n v="4"/>
    <n v="570"/>
    <n v="0.23119377031828836"/>
  </r>
  <r>
    <s v="E5436"/>
    <s v="Kiaan Barman"/>
    <x v="4"/>
    <s v="South"/>
    <n v="81.22"/>
    <n v="48513"/>
    <n v="59641"/>
    <n v="7085"/>
    <s v="Tablet"/>
    <s v="Electronics"/>
    <n v="31"/>
    <n v="659"/>
    <n v="0.14604332859233607"/>
  </r>
  <r>
    <s v="E5437"/>
    <s v="Onkar Shroff"/>
    <x v="9"/>
    <s v="East"/>
    <n v="92.42"/>
    <n v="140588"/>
    <n v="49554"/>
    <n v="23352"/>
    <s v="Printer"/>
    <s v="Office Supplies"/>
    <n v="50"/>
    <n v="2806"/>
    <n v="0.16610237004580761"/>
  </r>
  <r>
    <s v="E5438"/>
    <s v="Rania Saini"/>
    <x v="5"/>
    <s v="West"/>
    <n v="77.290000000000006"/>
    <n v="184957"/>
    <n v="30912"/>
    <n v="47104"/>
    <s v="Tablet"/>
    <s v="Electronics"/>
    <n v="36"/>
    <n v="3897"/>
    <n v="0.25467541104148533"/>
  </r>
  <r>
    <s v="E5439"/>
    <s v="Veer Babu"/>
    <x v="4"/>
    <s v="East"/>
    <n v="83.32"/>
    <n v="127914"/>
    <n v="63099"/>
    <n v="32639"/>
    <s v="Printer"/>
    <s v="Office Supplies"/>
    <n v="38"/>
    <n v="4165"/>
    <n v="0.25516362556092376"/>
  </r>
  <r>
    <s v="E5440"/>
    <s v="Pari Reddy"/>
    <x v="2"/>
    <s v="East"/>
    <n v="82.05"/>
    <n v="122664"/>
    <n v="93350"/>
    <n v="31975"/>
    <s v="TV"/>
    <s v="Electronics"/>
    <n v="2"/>
    <n v="3631"/>
    <n v="0.26067142763973128"/>
  </r>
  <r>
    <s v="E5441"/>
    <s v="Inaaya  Bains"/>
    <x v="5"/>
    <s v="South"/>
    <n v="98.8"/>
    <n v="34635"/>
    <n v="39423"/>
    <n v="8622"/>
    <s v="Tablet"/>
    <s v="Electronics"/>
    <n v="2"/>
    <n v="1424"/>
    <n v="0.24893893460372454"/>
  </r>
  <r>
    <s v="E5442"/>
    <s v="Kabir Chadha"/>
    <x v="6"/>
    <s v="South"/>
    <n v="75.260000000000005"/>
    <n v="151061"/>
    <n v="61465"/>
    <n v="17725"/>
    <s v="TV"/>
    <s v="Electronics"/>
    <n v="46"/>
    <n v="421"/>
    <n v="0.11733670503968595"/>
  </r>
  <r>
    <s v="E5443"/>
    <s v="Samaira Kumer"/>
    <x v="5"/>
    <s v="West"/>
    <n v="84.63"/>
    <n v="26808"/>
    <n v="25432"/>
    <n v="5013"/>
    <s v="Tablet"/>
    <s v="Electronics"/>
    <n v="19"/>
    <n v="3566"/>
    <n v="0.18699641897940913"/>
  </r>
  <r>
    <s v="E5444"/>
    <s v="Saksham Tiwari"/>
    <x v="3"/>
    <s v="East"/>
    <n v="86.82"/>
    <n v="171950"/>
    <n v="90603"/>
    <n v="34607"/>
    <s v="Monitor"/>
    <s v="Electronics"/>
    <n v="10"/>
    <n v="4171"/>
    <n v="0.20126199476592033"/>
  </r>
  <r>
    <s v="E5445"/>
    <s v="Stuvan Arya"/>
    <x v="2"/>
    <s v="South"/>
    <n v="93.58"/>
    <n v="81372"/>
    <n v="53566"/>
    <n v="8152"/>
    <s v="TV"/>
    <s v="Electronics"/>
    <n v="19"/>
    <n v="4751"/>
    <n v="0.10018188074521948"/>
  </r>
  <r>
    <s v="E5446"/>
    <s v="Aayush Iyengar"/>
    <x v="3"/>
    <s v="East"/>
    <n v="78.349999999999994"/>
    <n v="51863"/>
    <n v="94025"/>
    <n v="8940"/>
    <s v="TV"/>
    <s v="Electronics"/>
    <n v="46"/>
    <n v="3993"/>
    <n v="0.17237722461099436"/>
  </r>
  <r>
    <s v="E5447"/>
    <s v="Kiara Sani"/>
    <x v="0"/>
    <s v="West"/>
    <n v="98.9"/>
    <n v="93349"/>
    <n v="62818"/>
    <n v="15279"/>
    <s v="Mobile"/>
    <s v="Electronics"/>
    <n v="43"/>
    <n v="4480"/>
    <n v="0.16367609722653698"/>
  </r>
  <r>
    <s v="E5448"/>
    <s v="Anvi Sinha"/>
    <x v="4"/>
    <s v="North"/>
    <n v="82.07"/>
    <n v="193163"/>
    <n v="86450"/>
    <n v="57109"/>
    <s v="Headphones"/>
    <s v="Accessories"/>
    <n v="35"/>
    <n v="496"/>
    <n v="0.29565185879283301"/>
  </r>
  <r>
    <s v="E5449"/>
    <s v="Divij Sethi"/>
    <x v="2"/>
    <s v="Central"/>
    <n v="70.72"/>
    <n v="56250"/>
    <n v="81974"/>
    <n v="6935"/>
    <s v="Mouse"/>
    <s v="Accessories"/>
    <n v="47"/>
    <n v="4631"/>
    <n v="0.12328888888888889"/>
  </r>
  <r>
    <s v="E5450"/>
    <s v="Nakul Dugar"/>
    <x v="0"/>
    <s v="East"/>
    <n v="82.29"/>
    <n v="90479"/>
    <n v="52928"/>
    <n v="12771"/>
    <s v="Keyboard"/>
    <s v="Accessories"/>
    <n v="19"/>
    <n v="3524"/>
    <n v="0.14114877485383348"/>
  </r>
  <r>
    <s v="E5451"/>
    <s v="Siya Mander"/>
    <x v="4"/>
    <s v="South"/>
    <n v="98.37"/>
    <n v="134103"/>
    <n v="31384"/>
    <n v="30239"/>
    <s v="TV"/>
    <s v="Electronics"/>
    <n v="16"/>
    <n v="1558"/>
    <n v="0.22549085404502509"/>
  </r>
  <r>
    <s v="E5452"/>
    <s v="Parinaaz Tandon"/>
    <x v="5"/>
    <s v="East"/>
    <n v="88.55"/>
    <n v="73058"/>
    <n v="102971"/>
    <n v="9198"/>
    <s v="Monitor"/>
    <s v="Electronics"/>
    <n v="44"/>
    <n v="1597"/>
    <n v="0.12589996988693913"/>
  </r>
  <r>
    <s v="E5453"/>
    <s v="Aarav Behl"/>
    <x v="5"/>
    <s v="Central"/>
    <n v="82.3"/>
    <n v="169264"/>
    <n v="68507"/>
    <n v="32811"/>
    <s v="Monitor"/>
    <s v="Electronics"/>
    <n v="8"/>
    <n v="4688"/>
    <n v="0.19384511768598167"/>
  </r>
  <r>
    <s v="E5454"/>
    <s v="Misha Boase"/>
    <x v="2"/>
    <s v="Central"/>
    <n v="73.540000000000006"/>
    <s v="97657"/>
    <n v="26067"/>
    <n v="21528"/>
    <s v="Printer"/>
    <s v="Office Supplies"/>
    <n v="24"/>
    <n v="749"/>
    <n v="0.22044502698219279"/>
  </r>
  <r>
    <s v="E5455"/>
    <s v="Mehul Sachar"/>
    <x v="3"/>
    <s v="East"/>
    <n v="88.15"/>
    <n v="180360"/>
    <n v="49381"/>
    <n v="51329"/>
    <s v="Monitor"/>
    <s v="Electronics"/>
    <n v="14"/>
    <n v="454"/>
    <n v="0.28459192725659793"/>
  </r>
  <r>
    <s v="E5456"/>
    <s v="Krish Dhingra"/>
    <x v="2"/>
    <s v="South"/>
    <n v="91.24"/>
    <n v="183705"/>
    <n v="91598"/>
    <n v="24877"/>
    <s v="Tablet"/>
    <s v="Electronics"/>
    <n v="3"/>
    <n v="244"/>
    <n v="0.13541819765384719"/>
  </r>
  <r>
    <s v="E5457"/>
    <s v="Veer Sengupta"/>
    <x v="5"/>
    <s v="South"/>
    <n v="70.819999999999993"/>
    <n v="185377"/>
    <n v="35311"/>
    <n v="32343"/>
    <s v="Mobile"/>
    <s v="Electronics"/>
    <n v="7"/>
    <n v="1767"/>
    <n v="0.1744714824384902"/>
  </r>
  <r>
    <s v="E5458"/>
    <s v="Vanya Amble"/>
    <x v="0"/>
    <s v="Central"/>
    <n v="78.010000000000005"/>
    <n v="38114"/>
    <n v="107013"/>
    <n v="5970"/>
    <s v="Headphones"/>
    <s v="Accessories"/>
    <n v="31"/>
    <n v="3052"/>
    <n v="0.15663535708663484"/>
  </r>
  <r>
    <s v="E5459"/>
    <s v="Baiju Balay"/>
    <x v="4"/>
    <s v="Central"/>
    <n v="77.069999999999993"/>
    <n v="157286"/>
    <n v="61889"/>
    <n v="33530"/>
    <s v="Mobile"/>
    <s v="Electronics"/>
    <n v="48"/>
    <n v="4672"/>
    <n v="0.21317854100174205"/>
  </r>
  <r>
    <s v="E5460"/>
    <s v="Siya Bajwa"/>
    <x v="5"/>
    <s v="Central"/>
    <n v="88.6"/>
    <n v="130484"/>
    <n v="88062"/>
    <n v="26884"/>
    <s v="Mouse"/>
    <s v="Accessories"/>
    <n v="3"/>
    <n v="4392"/>
    <n v="0.206032923576837"/>
  </r>
  <r>
    <s v="E5461"/>
    <s v="Prerak Bahri"/>
    <x v="2"/>
    <s v="West"/>
    <n v="74.319999999999993"/>
    <n v="139070"/>
    <n v="35297"/>
    <n v="41304"/>
    <s v="Monitor"/>
    <s v="Electronics"/>
    <n v="8"/>
    <n v="533"/>
    <n v="0.29700151003091968"/>
  </r>
  <r>
    <s v="E5462"/>
    <s v="Dharmajan Sahota"/>
    <x v="2"/>
    <s v="East"/>
    <n v="86.06"/>
    <n v="15724"/>
    <n v="103760"/>
    <n v="2756"/>
    <s v="Mouse"/>
    <s v="Accessories"/>
    <n v="10"/>
    <n v="3103"/>
    <n v="0.17527346731111676"/>
  </r>
  <r>
    <s v="E5463"/>
    <s v="Inaaya  Chana"/>
    <x v="0"/>
    <s v="South"/>
    <n v="78.510000000000005"/>
    <n v="143880"/>
    <n v="52511"/>
    <n v="22659"/>
    <s v="Printer"/>
    <s v="Office Supplies"/>
    <n v="40"/>
    <n v="1779"/>
    <n v="0.15748540450375312"/>
  </r>
  <r>
    <s v="E5464"/>
    <s v="Armaan Rajan"/>
    <x v="7"/>
    <s v="West"/>
    <n v="81.290000000000006"/>
    <n v="13343"/>
    <n v="94541"/>
    <n v="2769"/>
    <s v="Keyboard"/>
    <s v="Accessories"/>
    <n v="37"/>
    <n v="4986"/>
    <n v="0.2075245447050888"/>
  </r>
  <r>
    <s v="E5465"/>
    <s v="Bhavin Varma"/>
    <x v="4"/>
    <s v="South"/>
    <n v="81.94"/>
    <n v="81578"/>
    <n v="44644"/>
    <n v="14163"/>
    <s v="Headphones"/>
    <s v="Accessories"/>
    <n v="19"/>
    <n v="1562"/>
    <n v="0.17361298389271618"/>
  </r>
  <r>
    <s v="E5466"/>
    <s v="Jivika Ramesh"/>
    <x v="5"/>
    <s v="West"/>
    <n v="79.959999999999994"/>
    <n v="8854"/>
    <n v="87687"/>
    <n v="1770"/>
    <s v="Monitor"/>
    <s v="Electronics"/>
    <n v="23"/>
    <n v="4703"/>
    <n v="0.19990964535803027"/>
  </r>
  <r>
    <s v="E5467"/>
    <s v="Zeeshan Dutt"/>
    <x v="2"/>
    <s v="North"/>
    <n v="93.77"/>
    <n v="115638"/>
    <n v="30807"/>
    <n v="33956"/>
    <s v="Mobile"/>
    <s v="Electronics"/>
    <n v="12"/>
    <n v="3408"/>
    <n v="0.29364049879797299"/>
  </r>
  <r>
    <s v="E5468"/>
    <s v="Hansh Divan"/>
    <x v="3"/>
    <s v="North"/>
    <n v="71.22"/>
    <n v="16847"/>
    <n v="104835"/>
    <n v="2480"/>
    <s v="TV"/>
    <s v="Electronics"/>
    <n v="19"/>
    <n v="4756"/>
    <n v="0.14720721790229715"/>
  </r>
  <r>
    <s v="E5469"/>
    <s v="Lagan Hayer"/>
    <x v="5"/>
    <s v="South"/>
    <n v="83"/>
    <n v="34978"/>
    <n v="96672"/>
    <n v="5324"/>
    <s v="Printer"/>
    <s v="Office Supplies"/>
    <n v="16"/>
    <n v="720"/>
    <n v="0.1522099605466293"/>
  </r>
  <r>
    <s v="E5470"/>
    <s v="Yuvaan Garg"/>
    <x v="3"/>
    <s v="North"/>
    <n v="79.7"/>
    <n v="42640"/>
    <n v="96051"/>
    <n v="5237"/>
    <s v="Headphones"/>
    <s v="Accessories"/>
    <n v="19"/>
    <n v="2977"/>
    <n v="0.12281894934333959"/>
  </r>
  <r>
    <s v="E5471"/>
    <s v="Kismat Manne"/>
    <x v="4"/>
    <s v="East"/>
    <n v="91.87"/>
    <n v="164778"/>
    <n v="51868"/>
    <n v="30263"/>
    <s v="Mouse"/>
    <s v="Accessories"/>
    <n v="29"/>
    <n v="2310"/>
    <n v="0.18365922635303256"/>
  </r>
  <r>
    <s v="E5472"/>
    <s v="Zara Bal"/>
    <x v="0"/>
    <s v="North"/>
    <n v="92.98"/>
    <n v="14747"/>
    <n v="104956"/>
    <n v="2716"/>
    <s v="Monitor"/>
    <s v="Electronics"/>
    <n v="46"/>
    <n v="4681"/>
    <n v="0.18417305214619922"/>
  </r>
  <r>
    <s v="E5473"/>
    <s v="Divij Master"/>
    <x v="3"/>
    <s v="North"/>
    <n v="86.08"/>
    <n v="174867"/>
    <n v="119064"/>
    <n v="27887"/>
    <s v="Laptop"/>
    <s v="Electronics"/>
    <n v="4"/>
    <n v="2185"/>
    <n v="0.1594754870844699"/>
  </r>
  <r>
    <s v="E5474"/>
    <s v="Zaina Agate"/>
    <x v="0"/>
    <s v="South"/>
    <n v="89.7"/>
    <n v="124664"/>
    <n v="65451"/>
    <n v="36340"/>
    <s v="Tablet"/>
    <s v="Electronics"/>
    <n v="43"/>
    <n v="4050"/>
    <n v="0.2915035615735096"/>
  </r>
  <r>
    <s v="E5475"/>
    <s v="Miraan Lala"/>
    <x v="2"/>
    <s v="South"/>
    <n v="72.239999999999995"/>
    <n v="156494"/>
    <n v="91882"/>
    <n v="41935"/>
    <s v="TV"/>
    <s v="Electronics"/>
    <n v="47"/>
    <n v="3719"/>
    <n v="0.26796554500492031"/>
  </r>
  <r>
    <s v="E5476"/>
    <s v="Devansh Vohra"/>
    <x v="2"/>
    <s v="North"/>
    <n v="92.24"/>
    <n v="145405"/>
    <n v="59974"/>
    <n v="25570"/>
    <s v="Printer"/>
    <s v="Office Supplies"/>
    <n v="22"/>
    <n v="4743"/>
    <n v="0.17585365014958221"/>
  </r>
  <r>
    <s v="E5477"/>
    <s v="Priyansh Sathe"/>
    <x v="5"/>
    <s v="South"/>
    <n v="77.72"/>
    <n v="96574"/>
    <n v="79941"/>
    <n v="25287"/>
    <s v="Headphones"/>
    <s v="Accessories"/>
    <n v="1"/>
    <n v="2625"/>
    <n v="0.26184066104748688"/>
  </r>
  <r>
    <s v="E5478"/>
    <s v="Neelofar Sridhar"/>
    <x v="5"/>
    <s v="South"/>
    <n v="82.47"/>
    <n v="68410"/>
    <n v="97529"/>
    <n v="7976"/>
    <s v="Monitor"/>
    <s v="Electronics"/>
    <n v="13"/>
    <n v="3828"/>
    <n v="0.1165911416459582"/>
  </r>
  <r>
    <s v="E5479"/>
    <s v="Devansh Jhaveri"/>
    <x v="0"/>
    <m/>
    <n v="85.57"/>
    <n v="151472"/>
    <n v="93955"/>
    <n v="28928"/>
    <s v="Laptop"/>
    <s v="Electronics"/>
    <n v="43"/>
    <n v="4242"/>
    <n v="0.1909791908735608"/>
  </r>
  <r>
    <s v="E5480"/>
    <s v="Yuvaan Golla"/>
    <x v="5"/>
    <s v="East"/>
    <n v="90.27"/>
    <n v="178565"/>
    <n v="33859"/>
    <n v="44299"/>
    <s v="Mobile"/>
    <s v="Electronics"/>
    <n v="49"/>
    <n v="3899"/>
    <n v="0.248083330999916"/>
  </r>
  <r>
    <s v="E5481"/>
    <s v="Prerak Bains"/>
    <x v="5"/>
    <s v="West"/>
    <n v="82.9"/>
    <s v="71103"/>
    <n v="65737"/>
    <n v="7439"/>
    <s v="Laptop"/>
    <s v="Electronics"/>
    <n v="43"/>
    <n v="1069"/>
    <n v="0.10462287104622871"/>
  </r>
  <r>
    <s v="E5482"/>
    <s v="Diya Gaba"/>
    <x v="0"/>
    <s v="East"/>
    <n v="82.63"/>
    <n v="34531"/>
    <n v="92408"/>
    <n v="4560"/>
    <s v="Keyboard"/>
    <s v="Accessories"/>
    <n v="32"/>
    <n v="4206"/>
    <n v="0.13205525469867654"/>
  </r>
  <r>
    <s v="E5483"/>
    <s v="Raghav Singh"/>
    <x v="0"/>
    <s v="South"/>
    <n v="96.46"/>
    <n v="12683"/>
    <n v="81729"/>
    <n v="3242"/>
    <s v="Mobile"/>
    <s v="Electronics"/>
    <n v="47"/>
    <n v="1929"/>
    <n v="0.25561775605140741"/>
  </r>
  <r>
    <s v="E5484"/>
    <s v="Fateh Bains"/>
    <x v="9"/>
    <s v="West"/>
    <n v="99.09"/>
    <n v="122455"/>
    <n v="60254"/>
    <n v="13171"/>
    <s v="Mobile"/>
    <s v="Electronics"/>
    <n v="9"/>
    <n v="4376"/>
    <n v="0.10755787840431179"/>
  </r>
  <r>
    <s v="E5485"/>
    <s v="Eshani Hora"/>
    <x v="5"/>
    <s v="East"/>
    <n v="98.81"/>
    <n v="67390"/>
    <n v="77742"/>
    <n v="10078"/>
    <s v="Laptop"/>
    <s v="Electronics"/>
    <n v="11"/>
    <n v="2605"/>
    <n v="0.14954741059504378"/>
  </r>
  <r>
    <s v="E5486"/>
    <s v="Mamooty Grover"/>
    <x v="5"/>
    <s v="West"/>
    <n v="93.29"/>
    <n v="142081"/>
    <n v="57569"/>
    <n v="20223"/>
    <s v="Laptop"/>
    <s v="Electronics"/>
    <n v="14"/>
    <n v="3232"/>
    <n v="0.14233430226420141"/>
  </r>
  <r>
    <s v="E5487"/>
    <s v="Biju Raja"/>
    <x v="5"/>
    <s v="Central"/>
    <n v="71.27"/>
    <s v="140573"/>
    <n v="94492"/>
    <n v="25345"/>
    <s v="Mobile"/>
    <s v="Electronics"/>
    <n v="30"/>
    <n v="4753"/>
    <n v="0.18029778122399037"/>
  </r>
  <r>
    <s v="E5488"/>
    <s v="Onkar Mand"/>
    <x v="5"/>
    <s v="Central"/>
    <n v="82.33"/>
    <n v="12991"/>
    <n v="67891"/>
    <n v="2344"/>
    <s v="Printer"/>
    <s v="Office Supplies"/>
    <n v="35"/>
    <n v="2632"/>
    <n v="0.18043260718959281"/>
  </r>
  <r>
    <s v="E5489"/>
    <s v="Zaina Tailor"/>
    <x v="3"/>
    <s v="Central"/>
    <n v="94.12"/>
    <n v="115315"/>
    <n v="63882"/>
    <n v="21226"/>
    <s v="Laptop"/>
    <s v="Electronics"/>
    <n v="43"/>
    <n v="1616"/>
    <n v="0.18406972206564629"/>
  </r>
  <r>
    <s v="E5490"/>
    <s v="Hrishita Bir"/>
    <x v="1"/>
    <s v="West"/>
    <n v="86.54"/>
    <n v="105591"/>
    <n v="58857"/>
    <n v="14825"/>
    <s v="Mobile"/>
    <s v="Electronics"/>
    <n v="4"/>
    <n v="3940"/>
    <n v="0.14040022350389711"/>
  </r>
  <r>
    <s v="E5491"/>
    <s v="Aayush Bajwa"/>
    <x v="2"/>
    <s v="North"/>
    <n v="84.27"/>
    <n v="199000"/>
    <n v="34435"/>
    <n v="39076"/>
    <s v="Headphones"/>
    <s v="Accessories"/>
    <n v="6"/>
    <n v="3746"/>
    <n v="0.19636180904522613"/>
  </r>
  <r>
    <s v="E5492"/>
    <s v="Pihu Bandi"/>
    <x v="4"/>
    <s v="West"/>
    <n v="82.48"/>
    <n v="16746"/>
    <n v="49056"/>
    <n v="2556"/>
    <s v="Mouse"/>
    <s v="Accessories"/>
    <n v="41"/>
    <n v="2209"/>
    <n v="0.15263346470798997"/>
  </r>
  <r>
    <s v="E5493"/>
    <s v="Lavanya Basu"/>
    <x v="3"/>
    <s v="West"/>
    <n v="82.76"/>
    <n v="82589"/>
    <n v="114285"/>
    <n v="23738"/>
    <s v="Mobile"/>
    <s v="Electronics"/>
    <n v="42"/>
    <n v="3227"/>
    <n v="0.28742326459940187"/>
  </r>
  <r>
    <s v="E5494"/>
    <s v="Miraya Vaidya"/>
    <x v="5"/>
    <s v="Central"/>
    <n v="97.17"/>
    <n v="147225"/>
    <n v="49641"/>
    <n v="33616"/>
    <s v="Tablet"/>
    <s v="Electronics"/>
    <n v="46"/>
    <n v="1209"/>
    <n v="0.22833078621158093"/>
  </r>
  <r>
    <s v="E5495"/>
    <s v="Ishita Gopal"/>
    <x v="3"/>
    <s v="East"/>
    <n v="77.180000000000007"/>
    <n v="95429"/>
    <n v="83305"/>
    <n v="20891"/>
    <s v="Keyboard"/>
    <s v="Accessories"/>
    <n v="6"/>
    <n v="2790"/>
    <n v="0.21891668151190938"/>
  </r>
  <r>
    <s v="E5496"/>
    <s v="Rohan D’Alia"/>
    <x v="3"/>
    <s v="North"/>
    <n v="74.5"/>
    <n v="60552"/>
    <n v="104558"/>
    <n v="8485"/>
    <s v="Keyboard"/>
    <s v="Accessories"/>
    <n v="20"/>
    <n v="3431"/>
    <n v="0.14012749372440217"/>
  </r>
  <r>
    <s v="E5497"/>
    <s v="Emir Date"/>
    <x v="0"/>
    <s v="South"/>
    <n v="83.54"/>
    <n v="41554"/>
    <n v="52544"/>
    <n v="8858"/>
    <s v="Tablet"/>
    <s v="Electronics"/>
    <n v="12"/>
    <n v="513"/>
    <n v="0.21316840737353804"/>
  </r>
  <r>
    <s v="E5498"/>
    <s v="Riya Chokshi"/>
    <x v="0"/>
    <s v="North"/>
    <n v="95.06"/>
    <n v="177056"/>
    <n v="92824"/>
    <n v="45540"/>
    <s v="Keyboard"/>
    <s v="Accessories"/>
    <n v="22"/>
    <n v="1066"/>
    <n v="0.25720675944333998"/>
  </r>
  <r>
    <s v="E5499"/>
    <s v="Mohanlal Cheema"/>
    <x v="7"/>
    <s v="South"/>
    <n v="81.8"/>
    <n v="102975"/>
    <n v="87478"/>
    <n v="15233"/>
    <s v="Laptop"/>
    <s v="Electronics"/>
    <n v="32"/>
    <n v="3022"/>
    <n v="0.14792910900704054"/>
  </r>
  <r>
    <s v="E5500"/>
    <s v="Zaina Dugar"/>
    <x v="3"/>
    <s v="Central"/>
    <n v="85.32"/>
    <n v="120679"/>
    <n v="97994"/>
    <n v="14164"/>
    <s v="Monitor"/>
    <s v="Electronics"/>
    <n v="22"/>
    <n v="1940"/>
    <n v="0.11736921916820657"/>
  </r>
  <r>
    <s v="E5501"/>
    <s v="Riaan Dhaliwal"/>
    <x v="0"/>
    <s v="East"/>
    <n v="78.180000000000007"/>
    <n v="39971"/>
    <n v="106144"/>
    <n v="9644"/>
    <s v="Headphones"/>
    <s v="Accessories"/>
    <n v="14"/>
    <n v="4488"/>
    <n v="0.24127492432013209"/>
  </r>
  <r>
    <s v="E5502"/>
    <s v="Ishita Dash"/>
    <x v="0"/>
    <s v="Central"/>
    <n v="70.709999999999994"/>
    <n v="167255"/>
    <n v="38869"/>
    <n v="47933"/>
    <s v="TV"/>
    <s v="Electronics"/>
    <n v="43"/>
    <n v="1126"/>
    <n v="0.28658635018385098"/>
  </r>
  <r>
    <s v="E5503"/>
    <s v="Ehsaan Swaminathan"/>
    <x v="5"/>
    <s v="South"/>
    <n v="77.5"/>
    <n v="89779"/>
    <n v="54203"/>
    <n v="22519"/>
    <s v="Tablet"/>
    <s v="Electronics"/>
    <n v="15"/>
    <n v="4603"/>
    <n v="0.25082703082012497"/>
  </r>
  <r>
    <s v="E5504"/>
    <s v="Aarna Acharya"/>
    <x v="3"/>
    <s v="West"/>
    <n v="99.49"/>
    <s v="190095"/>
    <n v="64347"/>
    <n v="26944"/>
    <s v="Mobile"/>
    <s v="Electronics"/>
    <n v="46"/>
    <n v="1757"/>
    <n v="0.14173965648754569"/>
  </r>
  <r>
    <s v="E5505"/>
    <s v="Kismat Mannan"/>
    <x v="2"/>
    <s v="East"/>
    <n v="74.760000000000005"/>
    <n v="74854"/>
    <n v="37662"/>
    <n v="19829"/>
    <s v="Printer"/>
    <s v="Office Supplies"/>
    <n v="12"/>
    <n v="422"/>
    <n v="0.26490234322815082"/>
  </r>
  <r>
    <s v="E5506"/>
    <s v="Anahita Zachariah"/>
    <x v="5"/>
    <s v="North"/>
    <n v="91.81"/>
    <n v="155828"/>
    <n v="100460"/>
    <n v="26312"/>
    <s v="Laptop"/>
    <s v="Electronics"/>
    <n v="15"/>
    <n v="2799"/>
    <n v="0.16885283774417947"/>
  </r>
  <r>
    <s v="E5507"/>
    <s v="Bhavin Choudhary"/>
    <x v="2"/>
    <s v="West"/>
    <n v="74.58"/>
    <n v="15679"/>
    <n v="66052"/>
    <n v="3669"/>
    <s v="Monitor"/>
    <s v="Electronics"/>
    <n v="8"/>
    <n v="1849"/>
    <n v="0.23400727087186682"/>
  </r>
  <r>
    <s v="E5508"/>
    <s v="Anahi Tripathi"/>
    <x v="2"/>
    <s v="East"/>
    <n v="96.44"/>
    <n v="146508"/>
    <n v="85575"/>
    <n v="43016"/>
    <s v="TV"/>
    <s v="Electronics"/>
    <n v="36"/>
    <n v="3886"/>
    <n v="0.29360854014797827"/>
  </r>
  <r>
    <s v="E5509"/>
    <s v="Riaan Bhandari"/>
    <x v="3"/>
    <s v="North"/>
    <n v="74.52"/>
    <n v="61902"/>
    <n v="60354"/>
    <n v="16524"/>
    <s v="Laptop"/>
    <s v="Electronics"/>
    <n v="31"/>
    <n v="3248"/>
    <n v="0.26693806339052051"/>
  </r>
  <r>
    <s v="E5510"/>
    <s v="Jayan Shah"/>
    <x v="0"/>
    <s v="Central"/>
    <n v="80.5"/>
    <n v="154268"/>
    <n v="37115"/>
    <n v="18018"/>
    <s v="Printer"/>
    <s v="Office Supplies"/>
    <n v="9"/>
    <n v="3864"/>
    <n v="0.11679674332978972"/>
  </r>
  <r>
    <s v="E5511"/>
    <s v="Vaibhav Biswas"/>
    <x v="4"/>
    <s v="South"/>
    <n v="70.62"/>
    <n v="188837"/>
    <n v="71376"/>
    <n v="20777"/>
    <s v="Monitor"/>
    <s v="Electronics"/>
    <n v="47"/>
    <n v="4764"/>
    <n v="0.11002610717179366"/>
  </r>
  <r>
    <s v="E5512"/>
    <s v="Bhamini Krishna"/>
    <x v="2"/>
    <s v="West"/>
    <n v="89.08"/>
    <n v="103450"/>
    <n v="32008"/>
    <n v="30988"/>
    <s v="Laptop"/>
    <s v="Electronics"/>
    <n v="13"/>
    <n v="2156"/>
    <n v="0.29954567423876266"/>
  </r>
  <r>
    <s v="E5513"/>
    <s v="Khushi Ratti"/>
    <x v="2"/>
    <s v="South"/>
    <n v="79.209999999999994"/>
    <n v="187877"/>
    <n v="97788"/>
    <n v="21978"/>
    <s v="Printer"/>
    <s v="Office Supplies"/>
    <n v="7"/>
    <n v="270"/>
    <n v="0.11698079062365271"/>
  </r>
  <r>
    <s v="E5514"/>
    <s v="Divyansh Basak"/>
    <x v="5"/>
    <s v="North"/>
    <n v="83.69"/>
    <n v="80696"/>
    <n v="33920"/>
    <n v="16831"/>
    <s v="Printer"/>
    <s v="Office Supplies"/>
    <n v="22"/>
    <n v="1118"/>
    <n v="0.20857291563398433"/>
  </r>
  <r>
    <s v="E5515"/>
    <s v="Madhav Chacko"/>
    <x v="4"/>
    <s v="North"/>
    <n v="73.099999999999994"/>
    <n v="149308"/>
    <n v="47627"/>
    <n v="41663"/>
    <s v="Mouse"/>
    <s v="Accessories"/>
    <n v="27"/>
    <n v="1950"/>
    <n v="0.27904064082299673"/>
  </r>
  <r>
    <s v="E5516"/>
    <s v="Hrishita Iyer"/>
    <x v="2"/>
    <s v="South"/>
    <n v="76.599999999999994"/>
    <n v="12484"/>
    <n v="69658"/>
    <n v="2980"/>
    <s v="Headphones"/>
    <s v="Accessories"/>
    <n v="46"/>
    <n v="4672"/>
    <n v="0.23870554309516182"/>
  </r>
  <r>
    <s v="E5517"/>
    <s v="Rohan Madan"/>
    <x v="2"/>
    <s v="West"/>
    <n v="83.68"/>
    <n v="184897"/>
    <n v="65035"/>
    <n v="36098"/>
    <s v="Monitor"/>
    <s v="Electronics"/>
    <n v="25"/>
    <n v="385"/>
    <n v="0.1952330216282579"/>
  </r>
  <r>
    <s v="E5518"/>
    <s v="Bhamini Deshpande"/>
    <x v="5"/>
    <s v="East"/>
    <n v="79.06"/>
    <n v="67463"/>
    <n v="28545"/>
    <n v="11895"/>
    <s v="Headphones"/>
    <s v="Accessories"/>
    <n v="14"/>
    <n v="4056"/>
    <n v="0.17631887108489097"/>
  </r>
  <r>
    <s v="E5519"/>
    <s v="Yuvaan Yogi"/>
    <x v="0"/>
    <s v="East"/>
    <n v="96.07"/>
    <n v="32226"/>
    <n v="88700"/>
    <n v="8316"/>
    <s v="Tablet"/>
    <s v="Electronics"/>
    <n v="12"/>
    <n v="4554"/>
    <n v="0.25805250418916403"/>
  </r>
  <r>
    <s v="E5520"/>
    <s v="Shray Varghese"/>
    <x v="3"/>
    <s v="North"/>
    <n v="87.63"/>
    <n v="74481"/>
    <n v="71833"/>
    <n v="13581"/>
    <s v="Mouse"/>
    <s v="Accessories"/>
    <n v="50"/>
    <n v="1187"/>
    <n v="0.18234180529262498"/>
  </r>
  <r>
    <s v="E5521"/>
    <s v="Yuvaan Bakshi"/>
    <x v="2"/>
    <s v="South"/>
    <n v="98.44"/>
    <n v="174322"/>
    <n v="75553"/>
    <n v="38113"/>
    <s v="Laptop"/>
    <s v="Electronics"/>
    <n v="50"/>
    <n v="1470"/>
    <n v="0.21863562832000552"/>
  </r>
  <r>
    <s v="E5522"/>
    <s v="Samar Brahmbhatt"/>
    <x v="4"/>
    <s v="West"/>
    <n v="88.01"/>
    <n v="119941"/>
    <n v="99415"/>
    <n v="24770"/>
    <s v="Mouse"/>
    <s v="Accessories"/>
    <n v="34"/>
    <n v="1143"/>
    <n v="0.20651820478401881"/>
  </r>
  <r>
    <s v="E5523"/>
    <s v="Yakshit Grover"/>
    <x v="2"/>
    <s v="West"/>
    <n v="85.08"/>
    <n v="38895"/>
    <n v="26204"/>
    <n v="8089"/>
    <s v="Monitor"/>
    <s v="Electronics"/>
    <n v="16"/>
    <n v="4473"/>
    <n v="0.2079701761151819"/>
  </r>
  <r>
    <s v="E5524"/>
    <s v="Arnav Agrawal"/>
    <x v="4"/>
    <s v="Central"/>
    <n v="90.86"/>
    <n v="108843"/>
    <n v="117781"/>
    <n v="31645"/>
    <s v="Headphones"/>
    <s v="Accessories"/>
    <n v="26"/>
    <n v="3417"/>
    <n v="0.2907398730281231"/>
  </r>
  <r>
    <s v="E5525"/>
    <s v="Saksham Mane"/>
    <x v="5"/>
    <s v="South"/>
    <n v="77.34"/>
    <n v="78013"/>
    <n v="119830"/>
    <n v="16989"/>
    <s v="Laptop"/>
    <s v="Electronics"/>
    <n v="11"/>
    <n v="231"/>
    <n v="0.2177713970748465"/>
  </r>
  <r>
    <s v="E5526"/>
    <s v="Kismat Sarna"/>
    <x v="3"/>
    <s v="Central"/>
    <n v="93.32"/>
    <n v="183092"/>
    <n v="78540"/>
    <n v="30203"/>
    <s v="Printer"/>
    <s v="Office Supplies"/>
    <n v="38"/>
    <n v="4434"/>
    <n v="0.16496078474209688"/>
  </r>
  <r>
    <s v="E5527"/>
    <s v="Romil Dayal"/>
    <x v="2"/>
    <s v="Central"/>
    <n v="95.42"/>
    <n v="67458"/>
    <n v="68206"/>
    <n v="16150"/>
    <s v="Monitor"/>
    <s v="Electronics"/>
    <n v="30"/>
    <n v="3124"/>
    <n v="0.23940822437664919"/>
  </r>
  <r>
    <s v="E5528"/>
    <s v="Arhaan Chanda"/>
    <x v="3"/>
    <s v="West"/>
    <n v="92.66"/>
    <n v="76834"/>
    <n v="70477"/>
    <n v="8855"/>
    <s v="Mobile"/>
    <s v="Electronics"/>
    <n v="6"/>
    <n v="3503"/>
    <n v="0.11524845771403285"/>
  </r>
  <r>
    <s v="E5529"/>
    <s v="Vanya Dhaliwal"/>
    <x v="5"/>
    <s v="South"/>
    <n v="81.849999999999994"/>
    <n v="109653"/>
    <n v="99107"/>
    <n v="32100"/>
    <s v="Tablet"/>
    <s v="Electronics"/>
    <n v="4"/>
    <n v="3715"/>
    <n v="0.29274164865530355"/>
  </r>
  <r>
    <s v="E5530"/>
    <s v="Amani Jaggi"/>
    <x v="5"/>
    <s v="East"/>
    <n v="75.45"/>
    <n v="186376"/>
    <n v="89316"/>
    <n v="42023"/>
    <s v="Keyboard"/>
    <s v="Accessories"/>
    <n v="13"/>
    <n v="4895"/>
    <n v="0.22547430999699533"/>
  </r>
  <r>
    <s v="E5531"/>
    <s v="Rohan Reddy"/>
    <x v="5"/>
    <s v="North"/>
    <n v="77.03"/>
    <n v="180417"/>
    <n v="101317"/>
    <n v="31456"/>
    <s v="Keyboard"/>
    <s v="Accessories"/>
    <n v="26"/>
    <n v="1894"/>
    <n v="0.17435164092075581"/>
  </r>
  <r>
    <s v="E5532"/>
    <s v="Kartik Tandon"/>
    <x v="2"/>
    <s v="South"/>
    <n v="89.39"/>
    <n v="110229"/>
    <n v="42546"/>
    <n v="15846"/>
    <s v="Tablet"/>
    <s v="Electronics"/>
    <n v="19"/>
    <n v="4649"/>
    <n v="0.14375527311324607"/>
  </r>
  <r>
    <s v="E5533"/>
    <s v="Pihu Tara"/>
    <x v="5"/>
    <s v="South"/>
    <n v="77.47"/>
    <n v="61997"/>
    <n v="33564"/>
    <n v="8457"/>
    <s v="Mobile"/>
    <s v="Electronics"/>
    <n v="30"/>
    <n v="2707"/>
    <n v="0.13640982628191686"/>
  </r>
  <r>
    <s v="E5534"/>
    <s v="Mannat Bhatt"/>
    <x v="5"/>
    <s v="Central"/>
    <n v="77.3"/>
    <n v="98274"/>
    <n v="105269"/>
    <n v="18243"/>
    <s v="Keyboard"/>
    <s v="Accessories"/>
    <n v="37"/>
    <n v="2702"/>
    <n v="0.1856340435924049"/>
  </r>
  <r>
    <s v="E5535"/>
    <s v="Zeeshan Som"/>
    <x v="3"/>
    <s v="South"/>
    <n v="93.95"/>
    <n v="142809"/>
    <n v="53761"/>
    <n v="28688"/>
    <s v="Laptop"/>
    <s v="Electronics"/>
    <n v="9"/>
    <n v="1981"/>
    <n v="0.20088369780616067"/>
  </r>
  <r>
    <s v="E5536"/>
    <s v="Rhea Som"/>
    <x v="0"/>
    <s v="West"/>
    <n v="85.46"/>
    <n v="148271"/>
    <n v="61145"/>
    <n v="43571"/>
    <s v="Monitor"/>
    <s v="Electronics"/>
    <n v="23"/>
    <n v="945"/>
    <n v="0.2938605661255404"/>
  </r>
  <r>
    <s v="E5537"/>
    <s v="Anvi Dhar"/>
    <x v="3"/>
    <s v="North"/>
    <n v="76.180000000000007"/>
    <n v="152022"/>
    <n v="46623"/>
    <n v="40422"/>
    <s v="Keyboard"/>
    <s v="Accessories"/>
    <n v="26"/>
    <n v="4490"/>
    <n v="0.26589572561866048"/>
  </r>
  <r>
    <s v="E5538"/>
    <s v="Aayush Suresh"/>
    <x v="2"/>
    <s v="South"/>
    <n v="87.27"/>
    <n v="60903"/>
    <n v="69711"/>
    <n v="13724"/>
    <s v="Headphones"/>
    <s v="Accessories"/>
    <n v="14"/>
    <n v="3397"/>
    <n v="0.2253419371787925"/>
  </r>
  <r>
    <s v="E5539"/>
    <s v="Yuvraj  Gole"/>
    <x v="2"/>
    <s v="Central"/>
    <n v="98.14"/>
    <n v="102090"/>
    <n v="95922"/>
    <n v="26433"/>
    <s v="Mouse"/>
    <s v="Accessories"/>
    <n v="9"/>
    <n v="4210"/>
    <n v="0.25891860123420513"/>
  </r>
  <r>
    <s v="E5540"/>
    <s v="Yuvraj  Gola"/>
    <x v="5"/>
    <s v="Central"/>
    <n v="79.23"/>
    <n v="51755"/>
    <n v="98973"/>
    <n v="9949"/>
    <s v="Printer"/>
    <s v="Office Supplies"/>
    <n v="29"/>
    <n v="2805"/>
    <n v="0.19223263452806491"/>
  </r>
  <r>
    <s v="E5541"/>
    <s v="Kiara Master"/>
    <x v="0"/>
    <s v="West"/>
    <n v="79.69"/>
    <n v="96756"/>
    <n v="106167"/>
    <n v="14587"/>
    <s v="Monitor"/>
    <s v="Electronics"/>
    <n v="39"/>
    <n v="2009"/>
    <n v="0.15076067634048534"/>
  </r>
  <r>
    <s v="E5542"/>
    <s v="Vidur Sathe"/>
    <x v="4"/>
    <s v="South"/>
    <n v="70.62"/>
    <n v="74609"/>
    <n v="44394"/>
    <n v="14966"/>
    <s v="TV"/>
    <s v="Electronics"/>
    <n v="43"/>
    <n v="4750"/>
    <n v="0.2005924218257851"/>
  </r>
  <r>
    <s v="E5543"/>
    <s v="Shlok Borde"/>
    <x v="2"/>
    <s v="South"/>
    <n v="92.55"/>
    <n v="128281"/>
    <n v="51855"/>
    <n v="22926"/>
    <s v="Mouse"/>
    <s v="Accessories"/>
    <n v="46"/>
    <n v="1265"/>
    <n v="0.178717035258534"/>
  </r>
  <r>
    <s v="E5544"/>
    <s v="Shalv Dutta"/>
    <x v="3"/>
    <s v="North"/>
    <n v="77.91"/>
    <n v="168088"/>
    <n v="94620"/>
    <n v="40029"/>
    <s v="Monitor"/>
    <s v="Electronics"/>
    <n v="42"/>
    <n v="868"/>
    <n v="0.23814311551092285"/>
  </r>
  <r>
    <s v="E5545"/>
    <s v="Inaaya  Vaidya"/>
    <x v="0"/>
    <s v="East"/>
    <n v="84.5"/>
    <n v="122392"/>
    <n v="114167"/>
    <n v="12907"/>
    <s v="Printer"/>
    <s v="Office Supplies"/>
    <n v="11"/>
    <n v="2136"/>
    <n v="0.10545623896986731"/>
  </r>
  <r>
    <s v="E5546"/>
    <s v="Miraya Thaman"/>
    <x v="0"/>
    <s v="West"/>
    <n v="73.599999999999994"/>
    <n v="71532"/>
    <n v="34330"/>
    <n v="20224"/>
    <s v="Tablet"/>
    <s v="Electronics"/>
    <n v="42"/>
    <n v="3553"/>
    <n v="0.282726611866018"/>
  </r>
  <r>
    <s v="E5547"/>
    <s v="Shray Vasa"/>
    <x v="2"/>
    <s v="North"/>
    <n v="86.25"/>
    <n v="89553"/>
    <n v="64660"/>
    <n v="17169"/>
    <s v="Keyboard"/>
    <s v="Accessories"/>
    <n v="5"/>
    <n v="529"/>
    <n v="0.1917188703896017"/>
  </r>
  <r>
    <s v="E5548"/>
    <s v="Madhup Grover"/>
    <x v="2"/>
    <s v="North"/>
    <n v="87.31"/>
    <n v="92854"/>
    <n v="80751"/>
    <n v="24169"/>
    <s v="Laptop"/>
    <s v="Electronics"/>
    <n v="39"/>
    <n v="3439"/>
    <n v="0.26029034828871134"/>
  </r>
  <r>
    <s v="E5549"/>
    <s v="Shlok Tella"/>
    <x v="0"/>
    <m/>
    <n v="92.3"/>
    <n v="112871"/>
    <n v="108394"/>
    <n v="15784"/>
    <s v="Keyboard"/>
    <s v="Accessories"/>
    <n v="26"/>
    <n v="4536"/>
    <n v="0.1398410574904094"/>
  </r>
  <r>
    <s v="E5550"/>
    <s v="Renee Venkataraman"/>
    <x v="0"/>
    <s v="West"/>
    <n v="99.7"/>
    <n v="131874"/>
    <n v="53069"/>
    <n v="32600"/>
    <s v="Tablet"/>
    <s v="Electronics"/>
    <n v="26"/>
    <n v="3154"/>
    <n v="0.24720566601452901"/>
  </r>
  <r>
    <s v="E5551"/>
    <s v="Anvi Bansal"/>
    <x v="5"/>
    <s v="South"/>
    <n v="85.94"/>
    <n v="11825"/>
    <n v="42487"/>
    <n v="3070"/>
    <s v="Printer"/>
    <s v="Office Supplies"/>
    <n v="29"/>
    <n v="584"/>
    <n v="0.25961945031712474"/>
  </r>
  <r>
    <s v="E5552"/>
    <s v="Zaina Kala"/>
    <x v="5"/>
    <s v="West"/>
    <n v="73.78"/>
    <s v="61560"/>
    <n v="74747"/>
    <n v="13428"/>
    <s v="Keyboard"/>
    <s v="Accessories"/>
    <n v="23"/>
    <n v="2455"/>
    <n v="0.21812865497076023"/>
  </r>
  <r>
    <s v="E5553"/>
    <s v="Sumer Dutt"/>
    <x v="5"/>
    <s v="East"/>
    <n v="75.16"/>
    <n v="172590"/>
    <n v="44185"/>
    <n v="25269"/>
    <s v="Monitor"/>
    <s v="Electronics"/>
    <n v="43"/>
    <n v="2489"/>
    <n v="0.14641056839909614"/>
  </r>
  <r>
    <s v="E5554"/>
    <s v="Eshani Doctor"/>
    <x v="0"/>
    <s v="South"/>
    <n v="89.57"/>
    <n v="102441"/>
    <n v="79798"/>
    <n v="25528"/>
    <s v="Headphones"/>
    <s v="Accessories"/>
    <n v="39"/>
    <n v="4957"/>
    <n v="0.24919709881785612"/>
  </r>
  <r>
    <s v="E5555"/>
    <s v="Nirvaan Jha"/>
    <x v="0"/>
    <s v="West"/>
    <n v="96.06"/>
    <n v="68508"/>
    <n v="84333"/>
    <n v="16115"/>
    <s v="Mouse"/>
    <s v="Accessories"/>
    <n v="18"/>
    <n v="4801"/>
    <n v="0.23522800256904303"/>
  </r>
  <r>
    <s v="E5556"/>
    <s v="Riya Sama"/>
    <x v="5"/>
    <s v="Central"/>
    <n v="93.3"/>
    <n v="145968"/>
    <n v="30337"/>
    <n v="20989"/>
    <s v="Headphones"/>
    <s v="Accessories"/>
    <n v="26"/>
    <n v="4419"/>
    <n v="0.14379178998136577"/>
  </r>
  <r>
    <s v="E5557"/>
    <s v="Vidur Devan"/>
    <x v="0"/>
    <s v="Central"/>
    <n v="83.19"/>
    <n v="156711"/>
    <n v="40209"/>
    <n v="31268"/>
    <s v="Monitor"/>
    <s v="Electronics"/>
    <n v="34"/>
    <n v="2191"/>
    <n v="0.19952651696434839"/>
  </r>
  <r>
    <s v="E5558"/>
    <s v="  Badal Bhagat  "/>
    <x v="2"/>
    <s v="North"/>
    <n v="90.58"/>
    <n v="92287"/>
    <n v="27930"/>
    <n v="24352"/>
    <s v="Tablet"/>
    <s v="Electronics"/>
    <n v="35"/>
    <n v="4110"/>
    <n v="0.26387248474866448"/>
  </r>
  <r>
    <s v="E5559"/>
    <s v="Suhana Dutta"/>
    <x v="0"/>
    <s v="Central"/>
    <n v="70.28"/>
    <n v="22983"/>
    <n v="57894"/>
    <n v="6241"/>
    <s v="Tablet"/>
    <s v="Electronics"/>
    <n v="6"/>
    <n v="2814"/>
    <n v="0.27154853587434191"/>
  </r>
  <r>
    <s v="E5560"/>
    <s v="Priyansh Lalla"/>
    <x v="5"/>
    <s v="South"/>
    <n v="97.81"/>
    <n v="131622"/>
    <n v="119135"/>
    <n v="38899"/>
    <s v="TV"/>
    <s v="Electronics"/>
    <n v="48"/>
    <n v="2698"/>
    <n v="0.29553570071872481"/>
  </r>
  <r>
    <s v="E5561"/>
    <s v="Inaaya  Ramaswamy"/>
    <x v="0"/>
    <s v="West"/>
    <n v="91.87"/>
    <n v="137709"/>
    <n v="45996"/>
    <n v="37663"/>
    <s v="Laptop"/>
    <s v="Electronics"/>
    <n v="37"/>
    <n v="1562"/>
    <n v="0.27349701181476882"/>
  </r>
  <r>
    <s v="E5562"/>
    <s v="Pihu Bahl"/>
    <x v="2"/>
    <s v="North"/>
    <n v="83.42"/>
    <n v="97105"/>
    <n v="90758"/>
    <n v="24318"/>
    <s v="Laptop"/>
    <s v="Electronics"/>
    <n v="20"/>
    <n v="1324"/>
    <n v="0.25042994696462589"/>
  </r>
  <r>
    <s v="E5563"/>
    <s v="Chirag Kapoor"/>
    <x v="4"/>
    <s v="Central"/>
    <n v="86.1"/>
    <n v="129172"/>
    <n v="73184"/>
    <n v="15935"/>
    <s v="Tablet"/>
    <s v="Electronics"/>
    <n v="12"/>
    <n v="1865"/>
    <n v="0.12336264825194315"/>
  </r>
  <r>
    <s v="E5564"/>
    <s v="Ryan Batta"/>
    <x v="5"/>
    <m/>
    <n v="93.02"/>
    <n v="90086"/>
    <n v="103799"/>
    <n v="12537"/>
    <s v="Headphones"/>
    <s v="Accessories"/>
    <n v="44"/>
    <n v="1405"/>
    <n v="0.1391670181826255"/>
  </r>
  <r>
    <s v="E5565"/>
    <s v="Nitara Aurora"/>
    <x v="3"/>
    <s v="Central"/>
    <n v="78.290000000000006"/>
    <n v="124086"/>
    <n v="31159"/>
    <n v="37067"/>
    <s v="Headphones"/>
    <s v="Accessories"/>
    <n v="24"/>
    <n v="1189"/>
    <n v="0.29872024241252038"/>
  </r>
  <r>
    <s v="E5566"/>
    <s v="Riya Walla"/>
    <x v="4"/>
    <s v="East"/>
    <n v="91.03"/>
    <n v="95406"/>
    <n v="112871"/>
    <n v="11745"/>
    <s v="Headphones"/>
    <s v="Accessories"/>
    <n v="29"/>
    <n v="3172"/>
    <n v="0.12310546506509025"/>
  </r>
  <r>
    <s v="E5567"/>
    <s v="Vihaan Khosla"/>
    <x v="3"/>
    <s v="Central"/>
    <n v="80.010000000000005"/>
    <n v="193885"/>
    <n v="58902"/>
    <n v="20756"/>
    <s v="Mouse"/>
    <s v="Accessories"/>
    <n v="21"/>
    <n v="1508"/>
    <n v="0.10705315006318178"/>
  </r>
  <r>
    <s v="E5568"/>
    <s v="Ehsaan Deo"/>
    <x v="3"/>
    <s v="South"/>
    <n v="83.65"/>
    <n v="149883"/>
    <n v="100901"/>
    <n v="16430"/>
    <s v="Mouse"/>
    <s v="Accessories"/>
    <n v="7"/>
    <n v="4875"/>
    <n v="0.10961883602543317"/>
  </r>
  <r>
    <s v="E5569"/>
    <s v="Farhan Gupta"/>
    <x v="0"/>
    <s v="West"/>
    <n v="71.989999999999995"/>
    <n v="99671"/>
    <n v="115558"/>
    <n v="10756"/>
    <s v="Tablet"/>
    <s v="Electronics"/>
    <n v="20"/>
    <n v="1327"/>
    <n v="0.1079150404831897"/>
  </r>
  <r>
    <s v="E5570"/>
    <s v="Rati Master"/>
    <x v="2"/>
    <s v="West"/>
    <n v="96.9"/>
    <n v="39110"/>
    <n v="101162"/>
    <n v="11129"/>
    <s v="Laptop"/>
    <s v="Electronics"/>
    <n v="38"/>
    <n v="867"/>
    <n v="0.28455637944259782"/>
  </r>
  <r>
    <s v="E5571"/>
    <s v="Divyansh Keer"/>
    <x v="0"/>
    <s v="South"/>
    <n v="82.98"/>
    <n v="107729"/>
    <n v="75020"/>
    <n v="27441"/>
    <s v="Mouse"/>
    <s v="Accessories"/>
    <n v="28"/>
    <n v="4984"/>
    <n v="0.2547224981202833"/>
  </r>
  <r>
    <s v="E5572"/>
    <s v="Aradhya Wali"/>
    <x v="2"/>
    <s v="West"/>
    <n v="71.34"/>
    <n v="84330"/>
    <n v="63084"/>
    <n v="13877"/>
    <s v="Mobile"/>
    <s v="Electronics"/>
    <n v="31"/>
    <n v="3798"/>
    <n v="0.16455591130084193"/>
  </r>
  <r>
    <s v="E5573"/>
    <s v="Kiaan Chada"/>
    <x v="5"/>
    <s v="East"/>
    <n v="93.47"/>
    <n v="162437"/>
    <n v="42880"/>
    <n v="21575"/>
    <s v="Tablet"/>
    <s v="Electronics"/>
    <n v="10"/>
    <n v="4887"/>
    <n v="0.13282072434236042"/>
  </r>
  <r>
    <s v="E5574"/>
    <s v="Yakshit Walia"/>
    <x v="4"/>
    <s v="North"/>
    <n v="98.6"/>
    <n v="104651"/>
    <n v="46722"/>
    <n v="17043"/>
    <s v="Keyboard"/>
    <s v="Accessories"/>
    <n v="42"/>
    <n v="627"/>
    <n v="0.16285558666424593"/>
  </r>
  <r>
    <s v="E5575"/>
    <s v="Kashvi Tella"/>
    <x v="4"/>
    <s v="East"/>
    <n v="90.75"/>
    <n v="78073"/>
    <n v="29615"/>
    <n v="22144"/>
    <s v="Laptop"/>
    <s v="Electronics"/>
    <n v="7"/>
    <n v="1628"/>
    <n v="0.28363198544951518"/>
  </r>
  <r>
    <s v="E5576"/>
    <s v="Divyansh Khurana"/>
    <x v="3"/>
    <s v="East"/>
    <n v="94.77"/>
    <n v="104814"/>
    <n v="60653"/>
    <n v="17837"/>
    <s v="Mobile"/>
    <s v="Electronics"/>
    <n v="9"/>
    <n v="4454"/>
    <n v="0.17017764802411892"/>
  </r>
  <r>
    <s v="E5577"/>
    <s v="Yashvi Dube"/>
    <x v="2"/>
    <s v="South"/>
    <n v="86.11"/>
    <s v="28198"/>
    <n v="34094"/>
    <n v="6467"/>
    <s v="Keyboard"/>
    <s v="Accessories"/>
    <n v="14"/>
    <n v="2248"/>
    <n v="0.22934250656074898"/>
  </r>
  <r>
    <s v="E5578"/>
    <s v="Ojas Chopra"/>
    <x v="4"/>
    <s v="West"/>
    <n v="73.97"/>
    <n v="51299"/>
    <n v="64594"/>
    <n v="12194"/>
    <s v="Tablet"/>
    <s v="Electronics"/>
    <n v="14"/>
    <n v="350"/>
    <n v="0.23770443868301527"/>
  </r>
  <r>
    <s v="E5579"/>
    <s v="Arnav Kala"/>
    <x v="3"/>
    <s v="North"/>
    <n v="73.75"/>
    <n v="198234"/>
    <n v="27275"/>
    <n v="20983"/>
    <s v="TV"/>
    <s v="Electronics"/>
    <n v="47"/>
    <n v="1828"/>
    <n v="0.10584965243096542"/>
  </r>
  <r>
    <s v="E5580"/>
    <s v="Onkar Ahluwalia"/>
    <x v="3"/>
    <s v="West"/>
    <n v="97.67"/>
    <n v="57257"/>
    <n v="32822"/>
    <n v="16688"/>
    <s v="Tablet"/>
    <s v="Electronics"/>
    <n v="4"/>
    <n v="1250"/>
    <n v="0.29145781301849555"/>
  </r>
  <r>
    <s v="E5581"/>
    <s v="Mishti Sastry"/>
    <x v="3"/>
    <s v="North"/>
    <n v="77.63"/>
    <n v="81789"/>
    <n v="117650"/>
    <n v="13311"/>
    <s v="Tablet"/>
    <s v="Electronics"/>
    <n v="36"/>
    <n v="3474"/>
    <n v="0.16274804680335986"/>
  </r>
  <r>
    <s v="E5582"/>
    <s v="Mohanlal Apte"/>
    <x v="3"/>
    <s v="Central"/>
    <n v="98.71"/>
    <n v="140295"/>
    <n v="39464"/>
    <n v="39273"/>
    <s v="Printer"/>
    <s v="Office Supplies"/>
    <n v="28"/>
    <n v="1797"/>
    <n v="0.27993157275740405"/>
  </r>
  <r>
    <s v="E5583"/>
    <s v="Riaan Virk"/>
    <x v="4"/>
    <s v="East"/>
    <n v="80.67"/>
    <n v="182648"/>
    <n v="38432"/>
    <n v="21517"/>
    <s v="Mouse"/>
    <s v="Accessories"/>
    <n v="22"/>
    <n v="927"/>
    <n v="0.11780583417283517"/>
  </r>
  <r>
    <s v="E5584"/>
    <s v="Aarav Sarna"/>
    <x v="4"/>
    <s v="East"/>
    <n v="99.97"/>
    <n v="144787"/>
    <n v="49679"/>
    <n v="39124"/>
    <s v="Headphones"/>
    <s v="Accessories"/>
    <n v="28"/>
    <n v="3993"/>
    <n v="0.27021763003584576"/>
  </r>
  <r>
    <s v="E5585"/>
    <s v="Siya Dutta"/>
    <x v="0"/>
    <s v="Central"/>
    <n v="99.36"/>
    <n v="16353"/>
    <n v="30117"/>
    <n v="4669"/>
    <s v="Monitor"/>
    <s v="Electronics"/>
    <n v="26"/>
    <n v="1840"/>
    <n v="0.28551336146272854"/>
  </r>
  <r>
    <s v="E5586"/>
    <s v="Baiju Lad"/>
    <x v="5"/>
    <s v="South"/>
    <n v="91.73"/>
    <n v="81907"/>
    <n v="114939"/>
    <n v="21826"/>
    <s v="Headphones"/>
    <s v="Accessories"/>
    <n v="43"/>
    <n v="472"/>
    <n v="0.26647295102982649"/>
  </r>
  <r>
    <s v="E5587"/>
    <s v="Fateh Dugar"/>
    <x v="2"/>
    <s v="North"/>
    <n v="92.66"/>
    <n v="140868"/>
    <n v="57021"/>
    <n v="19237"/>
    <s v="Mobile"/>
    <s v="Electronics"/>
    <n v="8"/>
    <n v="3242"/>
    <n v="0.13656046795581681"/>
  </r>
  <r>
    <s v="E5588"/>
    <s v="Ritvik Wali"/>
    <x v="0"/>
    <s v="Central"/>
    <n v="74.09"/>
    <n v="154401"/>
    <n v="114889"/>
    <n v="28975"/>
    <s v="Mouse"/>
    <s v="Accessories"/>
    <n v="47"/>
    <n v="2105"/>
    <n v="0.18766070167939328"/>
  </r>
  <r>
    <s v="E5589"/>
    <s v="Yuvaan Madan"/>
    <x v="2"/>
    <s v="Central"/>
    <n v="88.52"/>
    <n v="112277"/>
    <n v="65240"/>
    <n v="29648"/>
    <s v="TV"/>
    <s v="Electronics"/>
    <n v="17"/>
    <n v="1937"/>
    <n v="0.26406120576787767"/>
  </r>
  <r>
    <s v="E5590"/>
    <s v="Aniruddh Sidhu"/>
    <x v="4"/>
    <s v="North"/>
    <n v="88.16"/>
    <n v="34483"/>
    <n v="100457"/>
    <n v="7469"/>
    <s v="Monitor"/>
    <s v="Electronics"/>
    <n v="1"/>
    <n v="4826"/>
    <n v="0.21659948380361338"/>
  </r>
  <r>
    <s v="E5591"/>
    <s v="Miraan Tank"/>
    <x v="4"/>
    <s v="West"/>
    <n v="74.099999999999994"/>
    <n v="106702"/>
    <n v="103946"/>
    <n v="15754"/>
    <s v="Mobile"/>
    <s v="Electronics"/>
    <n v="17"/>
    <n v="2656"/>
    <n v="0.14764484264587355"/>
  </r>
  <r>
    <s v="E5592"/>
    <s v="Tejas Kala"/>
    <x v="0"/>
    <s v="Central"/>
    <n v="88.44"/>
    <n v="77039"/>
    <n v="68330"/>
    <n v="18870"/>
    <s v="Printer"/>
    <s v="Office Supplies"/>
    <n v="7"/>
    <n v="344"/>
    <n v="0.24494087410272719"/>
  </r>
  <r>
    <s v="E5593"/>
    <s v="Navya Borde"/>
    <x v="3"/>
    <m/>
    <n v="81.3"/>
    <n v="60288"/>
    <n v="54453"/>
    <n v="16019"/>
    <s v="Laptop"/>
    <s v="Electronics"/>
    <n v="12"/>
    <n v="1945"/>
    <n v="0.26570793524416136"/>
  </r>
  <r>
    <s v="E5594"/>
    <s v="Aaina Sathe"/>
    <x v="2"/>
    <s v="North"/>
    <n v="74.55"/>
    <n v="156043"/>
    <n v="44157"/>
    <n v="27229"/>
    <s v="Laptop"/>
    <s v="Electronics"/>
    <n v="10"/>
    <n v="924"/>
    <n v="0.17449677332530136"/>
  </r>
  <r>
    <s v="E5595"/>
    <s v="Hridaan Ramachandran"/>
    <x v="4"/>
    <s v="Central"/>
    <n v="82.93"/>
    <n v="117220"/>
    <n v="97690"/>
    <n v="33482"/>
    <s v="Mouse"/>
    <s v="Accessories"/>
    <n v="5"/>
    <n v="2502"/>
    <n v="0.28563385087868964"/>
  </r>
  <r>
    <s v="E5596"/>
    <s v="Alia Srivastava"/>
    <x v="4"/>
    <s v="West"/>
    <n v="96.07"/>
    <n v="125959"/>
    <n v="76685"/>
    <n v="30470"/>
    <s v="Laptop"/>
    <s v="Electronics"/>
    <n v="26"/>
    <n v="3589"/>
    <n v="0.24190411165537992"/>
  </r>
  <r>
    <s v="E5597"/>
    <s v="Kabir Bhardwaj"/>
    <x v="2"/>
    <s v="West"/>
    <n v="70.2"/>
    <n v="167906"/>
    <n v="50592"/>
    <n v="44239"/>
    <s v="Printer"/>
    <s v="Office Supplies"/>
    <n v="18"/>
    <n v="1283"/>
    <n v="0.26347480137696094"/>
  </r>
  <r>
    <s v="E5598"/>
    <s v="Veer Dugar"/>
    <x v="4"/>
    <s v="Central"/>
    <n v="84.85"/>
    <n v="14491"/>
    <n v="45623"/>
    <n v="1897"/>
    <s v="TV"/>
    <s v="Electronics"/>
    <n v="2"/>
    <n v="2813"/>
    <n v="0.13090883996963631"/>
  </r>
  <r>
    <s v="E5599"/>
    <s v="Badal Bahri"/>
    <x v="4"/>
    <s v="West"/>
    <n v="84.48"/>
    <n v="10193"/>
    <n v="110330"/>
    <n v="2394"/>
    <s v="Mobile"/>
    <s v="Electronics"/>
    <n v="29"/>
    <n v="3854"/>
    <n v="0.23486706563327775"/>
  </r>
  <r>
    <s v="E5600"/>
    <s v="Ayesha Verma"/>
    <x v="3"/>
    <s v="Central"/>
    <n v="71.010000000000005"/>
    <n v="87647"/>
    <n v="82871"/>
    <n v="20071"/>
    <s v="Headphones"/>
    <s v="Accessories"/>
    <n v="17"/>
    <n v="4333"/>
    <n v="0.22899814026720824"/>
  </r>
  <r>
    <s v="E5601"/>
    <s v="Adira Choudhary"/>
    <x v="4"/>
    <s v="Central"/>
    <n v="96.01"/>
    <n v="19545"/>
    <n v="83702"/>
    <n v="2226"/>
    <s v="Mobile"/>
    <s v="Electronics"/>
    <n v="29"/>
    <n v="3917"/>
    <n v="0.11389102072141212"/>
  </r>
  <r>
    <s v="E5602"/>
    <s v="Aayush Sankaran"/>
    <x v="3"/>
    <s v="West"/>
    <n v="79.290000000000006"/>
    <n v="85614"/>
    <n v="118760"/>
    <n v="22170"/>
    <s v="Headphones"/>
    <s v="Accessories"/>
    <n v="3"/>
    <n v="1438"/>
    <n v="0.25895297498072745"/>
  </r>
  <r>
    <s v="E5603"/>
    <s v="Ryan Kata"/>
    <x v="2"/>
    <s v="West"/>
    <n v="96.06"/>
    <n v="83553"/>
    <n v="114203"/>
    <n v="8407"/>
    <s v="Headphones"/>
    <s v="Accessories"/>
    <n v="15"/>
    <n v="3082"/>
    <n v="0.1006187689251134"/>
  </r>
  <r>
    <s v="E5604"/>
    <s v="Ryan Gour"/>
    <x v="3"/>
    <s v="East"/>
    <n v="84.77"/>
    <n v="36532"/>
    <n v="64669"/>
    <n v="8670"/>
    <s v="Printer"/>
    <s v="Office Supplies"/>
    <n v="9"/>
    <n v="3630"/>
    <n v="0.2373261797875835"/>
  </r>
  <r>
    <s v="E5605"/>
    <s v="Bhamini Ramakrishnan"/>
    <x v="3"/>
    <s v="East"/>
    <n v="98.32"/>
    <n v="116501"/>
    <n v="98221"/>
    <n v="22394"/>
    <s v="Tablet"/>
    <s v="Electronics"/>
    <n v="40"/>
    <n v="2655"/>
    <n v="0.192221525995485"/>
  </r>
  <r>
    <s v="E5606"/>
    <s v="Samiha Rana"/>
    <x v="3"/>
    <s v="West"/>
    <n v="75.12"/>
    <n v="123544"/>
    <n v="86667"/>
    <n v="17161"/>
    <s v="Headphones"/>
    <s v="Accessories"/>
    <n v="23"/>
    <n v="3690"/>
    <n v="0.13890597681797578"/>
  </r>
  <r>
    <s v="E5607"/>
    <s v="Dhanuk Jha"/>
    <x v="3"/>
    <s v="South"/>
    <n v="94.91"/>
    <n v="140913"/>
    <n v="66870"/>
    <n v="23192"/>
    <s v="Monitor"/>
    <s v="Electronics"/>
    <n v="6"/>
    <n v="4105"/>
    <n v="0.16458382122302415"/>
  </r>
  <r>
    <s v="E5608"/>
    <s v="Kavya Srinivas"/>
    <x v="4"/>
    <s v="Central"/>
    <n v="85.03"/>
    <n v="182426"/>
    <n v="49157"/>
    <n v="44715"/>
    <s v="Mobile"/>
    <s v="Electronics"/>
    <n v="8"/>
    <n v="1070"/>
    <n v="0.24511308695032508"/>
  </r>
  <r>
    <s v="E5609"/>
    <s v="Madhup Bahl"/>
    <x v="5"/>
    <s v="South"/>
    <n v="80.540000000000006"/>
    <n v="89927"/>
    <n v="48962"/>
    <n v="13602"/>
    <s v="TV"/>
    <s v="Electronics"/>
    <n v="7"/>
    <n v="4755"/>
    <n v="0.15125601877078074"/>
  </r>
  <r>
    <s v="E5610"/>
    <s v="Elakshi Gade"/>
    <x v="3"/>
    <s v="Central"/>
    <n v="91.77"/>
    <n v="194110"/>
    <n v="57876"/>
    <n v="36779"/>
    <s v="Keyboard"/>
    <s v="Accessories"/>
    <n v="21"/>
    <n v="3330"/>
    <n v="0.18947503992581527"/>
  </r>
  <r>
    <s v="E5611"/>
    <s v="Kartik Hayer"/>
    <x v="0"/>
    <s v="West"/>
    <n v="77.540000000000006"/>
    <n v="116104"/>
    <n v="62891"/>
    <n v="23826"/>
    <s v="Monitor"/>
    <s v="Electronics"/>
    <n v="28"/>
    <n v="3158"/>
    <n v="0.2052125680424447"/>
  </r>
  <r>
    <s v="E5612"/>
    <s v="Parinaaz Sen"/>
    <x v="5"/>
    <s v="East"/>
    <n v="80.319999999999993"/>
    <n v="125090"/>
    <n v="61631"/>
    <n v="12801"/>
    <s v="Headphones"/>
    <s v="Accessories"/>
    <n v="33"/>
    <n v="3645"/>
    <n v="0.10233431929011112"/>
  </r>
  <r>
    <s v="E5613"/>
    <s v="Dhanush Char"/>
    <x v="5"/>
    <s v="North"/>
    <n v="88.89"/>
    <n v="20858"/>
    <n v="97937"/>
    <n v="3510"/>
    <s v="Mobile"/>
    <s v="Electronics"/>
    <n v="38"/>
    <n v="1054"/>
    <n v="0.16828075558538691"/>
  </r>
  <r>
    <s v="E5614"/>
    <s v="Jivin Shere"/>
    <x v="0"/>
    <s v="East"/>
    <n v="95.68"/>
    <n v="179813"/>
    <n v="91226"/>
    <n v="39590"/>
    <s v="Mobile"/>
    <s v="Electronics"/>
    <n v="3"/>
    <n v="2999"/>
    <n v="0.22017317991468915"/>
  </r>
  <r>
    <s v="E5615"/>
    <s v="Shayak Kashyap"/>
    <x v="5"/>
    <s v="East"/>
    <n v="92.34"/>
    <n v="119157"/>
    <n v="35768"/>
    <n v="18612"/>
    <s v="TV"/>
    <s v="Electronics"/>
    <n v="31"/>
    <n v="4935"/>
    <n v="0.15619728593368412"/>
  </r>
  <r>
    <s v="E5616"/>
    <s v="Tarini Jaggi"/>
    <x v="2"/>
    <s v="South"/>
    <n v="94.43"/>
    <n v="137384"/>
    <n v="113812"/>
    <n v="36491"/>
    <s v="Tablet"/>
    <s v="Electronics"/>
    <n v="49"/>
    <n v="4924"/>
    <n v="0.26561317183951549"/>
  </r>
  <r>
    <s v="E5617"/>
    <s v="Tarini Keer"/>
    <x v="0"/>
    <s v="Central"/>
    <n v="86.38"/>
    <n v="92084"/>
    <n v="70482"/>
    <n v="21772"/>
    <s v="Mobile"/>
    <s v="Electronics"/>
    <n v="27"/>
    <n v="573"/>
    <n v="0.23643629729377524"/>
  </r>
  <r>
    <s v="E5618"/>
    <s v="Anvi Sathe"/>
    <x v="3"/>
    <s v="West"/>
    <n v="99.88"/>
    <n v="172953"/>
    <n v="69556"/>
    <n v="45011"/>
    <s v="Tablet"/>
    <s v="Electronics"/>
    <n v="12"/>
    <n v="769"/>
    <n v="0.26024989448000324"/>
  </r>
  <r>
    <s v="E5619"/>
    <s v="Renee Keer"/>
    <x v="2"/>
    <s v="South"/>
    <n v="86.43"/>
    <n v="155180"/>
    <n v="117191"/>
    <n v="29793"/>
    <s v="Mouse"/>
    <s v="Accessories"/>
    <n v="31"/>
    <n v="4164"/>
    <n v="0.19198994715813894"/>
  </r>
  <r>
    <s v="E5620"/>
    <s v="Indrans Singh"/>
    <x v="3"/>
    <s v="South"/>
    <n v="95.83"/>
    <n v="15033"/>
    <n v="59343"/>
    <n v="2135"/>
    <s v="Tablet"/>
    <s v="Electronics"/>
    <n v="36"/>
    <n v="3229"/>
    <n v="0.14202088738109492"/>
  </r>
  <r>
    <s v="E5621"/>
    <s v="Jhanvi Rajagopal"/>
    <x v="3"/>
    <s v="Central"/>
    <n v="74.39"/>
    <n v="198037"/>
    <n v="69918"/>
    <n v="50474"/>
    <s v="Mouse"/>
    <s v="Accessories"/>
    <n v="2"/>
    <n v="3498"/>
    <n v="0.25487156440463143"/>
  </r>
  <r>
    <s v="E5622"/>
    <s v="Abram Kata"/>
    <x v="3"/>
    <s v="East"/>
    <n v="98.34"/>
    <n v="156189"/>
    <n v="39893"/>
    <n v="27757"/>
    <s v="Mobile"/>
    <s v="Electronics"/>
    <n v="5"/>
    <n v="1398"/>
    <n v="0.17771417961572197"/>
  </r>
  <r>
    <s v="E5623"/>
    <s v="Tara Chander"/>
    <x v="0"/>
    <s v="North"/>
    <n v="90.58"/>
    <n v="66277"/>
    <n v="119869"/>
    <n v="9052"/>
    <s v="Mouse"/>
    <s v="Accessories"/>
    <n v="24"/>
    <n v="4694"/>
    <n v="0.13657830016446126"/>
  </r>
  <r>
    <s v="E5624"/>
    <s v="Shray Gokhale"/>
    <x v="2"/>
    <s v="East"/>
    <n v="86.32"/>
    <n v="57457"/>
    <n v="27943"/>
    <n v="9891"/>
    <s v="Mobile"/>
    <s v="Electronics"/>
    <n v="5"/>
    <n v="397"/>
    <n v="0.17214612666863915"/>
  </r>
  <r>
    <s v="E5625"/>
    <s v="Raunak Srivastava"/>
    <x v="3"/>
    <s v="East"/>
    <n v="93.27"/>
    <n v="22726"/>
    <n v="62156"/>
    <n v="2848"/>
    <s v="Mouse"/>
    <s v="Accessories"/>
    <n v="15"/>
    <n v="1136"/>
    <n v="0.12531901786500044"/>
  </r>
  <r>
    <s v="E5626"/>
    <s v="Ritvik Sane"/>
    <x v="0"/>
    <s v="East"/>
    <n v="80.47"/>
    <n v="21397"/>
    <n v="71202"/>
    <n v="3125"/>
    <s v="Printer"/>
    <s v="Office Supplies"/>
    <n v="3"/>
    <n v="2491"/>
    <n v="0.14604851147357106"/>
  </r>
  <r>
    <s v="E5627"/>
    <s v="Vidur Vyas"/>
    <x v="0"/>
    <s v="West"/>
    <n v="84.73"/>
    <n v="150071"/>
    <n v="85204"/>
    <n v="31818"/>
    <s v="Mobile"/>
    <s v="Electronics"/>
    <n v="48"/>
    <n v="4288"/>
    <n v="0.21201964403515669"/>
  </r>
  <r>
    <s v="E5628"/>
    <s v="Anahi Sule"/>
    <x v="2"/>
    <s v="West"/>
    <n v="85.05"/>
    <n v="74020"/>
    <n v="56289"/>
    <n v="13392"/>
    <s v="TV"/>
    <s v="Electronics"/>
    <n v="19"/>
    <n v="1064"/>
    <n v="0.18092407457443935"/>
  </r>
  <r>
    <s v="E5629"/>
    <s v="Ishita Subramanian"/>
    <x v="5"/>
    <s v="East"/>
    <n v="74.27"/>
    <n v="181904"/>
    <n v="75557"/>
    <n v="34344"/>
    <s v="Mobile"/>
    <s v="Electronics"/>
    <n v="23"/>
    <n v="3172"/>
    <n v="0.18880288503826195"/>
  </r>
  <r>
    <s v="E5630"/>
    <s v="  Vihaan Rajagopalan  "/>
    <x v="0"/>
    <s v="Central"/>
    <n v="79.19"/>
    <n v="97911"/>
    <n v="55854"/>
    <n v="22956"/>
    <s v="Keyboard"/>
    <s v="Accessories"/>
    <n v="31"/>
    <n v="4105"/>
    <n v="0.23445782394215153"/>
  </r>
  <r>
    <s v="E5631"/>
    <s v="Sana Balasubramanian"/>
    <x v="4"/>
    <s v="South"/>
    <n v="88.71"/>
    <n v="12873"/>
    <n v="34017"/>
    <n v="1538"/>
    <s v="Printer"/>
    <s v="Office Supplies"/>
    <n v="41"/>
    <n v="4132"/>
    <n v="0.11947486988270023"/>
  </r>
  <r>
    <s v="E5632"/>
    <s v="Kartik Brar"/>
    <x v="5"/>
    <s v="South"/>
    <n v="90.37"/>
    <n v="52112"/>
    <n v="66353"/>
    <n v="7772"/>
    <s v="Mobile"/>
    <s v="Electronics"/>
    <n v="36"/>
    <n v="4833"/>
    <n v="0.14914031317163035"/>
  </r>
  <r>
    <s v="E5633"/>
    <s v="Pihu Kar"/>
    <x v="0"/>
    <m/>
    <n v="86.15"/>
    <n v="92698"/>
    <n v="36142"/>
    <n v="17980"/>
    <s v="Keyboard"/>
    <s v="Accessories"/>
    <n v="2"/>
    <n v="1924"/>
    <n v="0.19396319230188352"/>
  </r>
  <r>
    <s v="E5634"/>
    <s v="Alia Varughese"/>
    <x v="2"/>
    <s v="North"/>
    <n v="88.22"/>
    <n v="112640"/>
    <n v="77958"/>
    <n v="28162"/>
    <s v="Printer"/>
    <s v="Office Supplies"/>
    <n v="49"/>
    <n v="1759"/>
    <n v="0.25001775568181817"/>
  </r>
  <r>
    <s v="E5635"/>
    <s v="Riaan Lal"/>
    <x v="3"/>
    <s v="South"/>
    <n v="74.22"/>
    <n v="19392"/>
    <n v="52979"/>
    <n v="4194"/>
    <s v="Headphones"/>
    <s v="Accessories"/>
    <n v="48"/>
    <n v="2613"/>
    <n v="0.21627475247524752"/>
  </r>
  <r>
    <s v="E5636"/>
    <s v="Sumer Sathe"/>
    <x v="2"/>
    <s v="Central"/>
    <n v="85.72"/>
    <n v="135304"/>
    <n v="108656"/>
    <n v="30437"/>
    <s v="Mobile"/>
    <s v="Electronics"/>
    <n v="50"/>
    <n v="2736"/>
    <n v="0.22495269910719565"/>
  </r>
  <r>
    <s v="E5637"/>
    <s v="Vedika Kamdar"/>
    <x v="5"/>
    <s v="Central"/>
    <n v="85.5"/>
    <n v="95840"/>
    <n v="116792"/>
    <n v="13280"/>
    <s v="Tablet"/>
    <s v="Electronics"/>
    <n v="49"/>
    <n v="412"/>
    <n v="0.13856427378964942"/>
  </r>
  <r>
    <s v="E5638"/>
    <s v="Ivana Gaba"/>
    <x v="3"/>
    <s v="East"/>
    <n v="88.16"/>
    <n v="119266"/>
    <n v="37154"/>
    <n v="27483"/>
    <s v="Mobile"/>
    <s v="Electronics"/>
    <n v="4"/>
    <n v="4776"/>
    <n v="0.23043449096976507"/>
  </r>
  <r>
    <s v="E5639"/>
    <s v="Biju Randhawa"/>
    <x v="5"/>
    <s v="North"/>
    <n v="88.6"/>
    <n v="132378"/>
    <n v="107937"/>
    <n v="21175"/>
    <s v="Keyboard"/>
    <s v="Accessories"/>
    <n v="32"/>
    <n v="1560"/>
    <n v="0.15995860339331308"/>
  </r>
  <r>
    <s v="E5640"/>
    <s v="Armaan Dhingra"/>
    <x v="4"/>
    <s v="West"/>
    <n v="72.06"/>
    <n v="117803"/>
    <n v="34593"/>
    <n v="34377"/>
    <s v="Laptop"/>
    <s v="Electronics"/>
    <n v="16"/>
    <n v="1441"/>
    <n v="0.29181769564442334"/>
  </r>
  <r>
    <s v="E5641"/>
    <s v="  Taimur Raval  "/>
    <x v="2"/>
    <s v="North"/>
    <n v="81.33"/>
    <n v="117389"/>
    <n v="106661"/>
    <n v="15047"/>
    <s v="Mouse"/>
    <s v="Accessories"/>
    <n v="32"/>
    <n v="4610"/>
    <n v="0.12818066428711378"/>
  </r>
  <r>
    <s v="E5642"/>
    <s v="Vardaniya Sangha"/>
    <x v="0"/>
    <s v="South"/>
    <n v="96.35"/>
    <n v="16232"/>
    <n v="98344"/>
    <n v="2434"/>
    <s v="Laptop"/>
    <s v="Electronics"/>
    <n v="47"/>
    <n v="3909"/>
    <n v="0.14995071463775259"/>
  </r>
  <r>
    <s v="E5643"/>
    <s v="Suhana Trivedi"/>
    <x v="4"/>
    <s v="West"/>
    <n v="80.89"/>
    <n v="108699"/>
    <n v="112664"/>
    <n v="17037"/>
    <s v="Laptop"/>
    <s v="Electronics"/>
    <n v="27"/>
    <n v="3291"/>
    <n v="0.15673557254436563"/>
  </r>
  <r>
    <s v="E5644"/>
    <s v="Mohanlal Balan"/>
    <x v="5"/>
    <s v="South"/>
    <n v="73.2"/>
    <n v="57674"/>
    <n v="76142"/>
    <n v="13794"/>
    <s v="Headphones"/>
    <s v="Accessories"/>
    <n v="18"/>
    <n v="3647"/>
    <n v="0.23917189721538301"/>
  </r>
  <r>
    <s v="E5645"/>
    <s v="  Eshani Kapoor  "/>
    <x v="0"/>
    <s v="South"/>
    <n v="91.85"/>
    <n v="51437"/>
    <n v="51243"/>
    <n v="6290"/>
    <s v="Headphones"/>
    <s v="Accessories"/>
    <n v="46"/>
    <n v="1743"/>
    <n v="0.12228551431848669"/>
  </r>
  <r>
    <s v="E5646"/>
    <s v="Shalv Roy"/>
    <x v="5"/>
    <s v="South"/>
    <n v="86.6"/>
    <n v="112538"/>
    <n v="102308"/>
    <n v="13134"/>
    <s v="Printer"/>
    <s v="Office Supplies"/>
    <n v="21"/>
    <n v="2923"/>
    <n v="0.11670724555261335"/>
  </r>
  <r>
    <s v="E5647"/>
    <s v="Nakul Reddy"/>
    <x v="0"/>
    <m/>
    <n v="91.47"/>
    <n v="36588"/>
    <n v="54077"/>
    <n v="4562"/>
    <s v="Mobile"/>
    <s v="Electronics"/>
    <n v="10"/>
    <n v="3895"/>
    <n v="0.12468568929703729"/>
  </r>
  <r>
    <s v="E5648"/>
    <s v="Piya Rau"/>
    <x v="5"/>
    <s v="North"/>
    <n v="92.98"/>
    <n v="49397"/>
    <n v="86541"/>
    <n v="11126"/>
    <s v="Mobile"/>
    <s v="Electronics"/>
    <n v="11"/>
    <n v="3566"/>
    <n v="0.22523635038565096"/>
  </r>
  <r>
    <s v="E5649"/>
    <s v="Ojas Kala"/>
    <x v="4"/>
    <s v="North"/>
    <n v="89.78"/>
    <n v="68695"/>
    <n v="110811"/>
    <n v="17037"/>
    <s v="Monitor"/>
    <s v="Electronics"/>
    <n v="26"/>
    <n v="3875"/>
    <n v="0.2480093165441444"/>
  </r>
  <r>
    <s v="E5650"/>
    <s v="Vihaan Dutt"/>
    <x v="4"/>
    <s v="South"/>
    <n v="91.12"/>
    <n v="79017"/>
    <n v="38017"/>
    <n v="9415"/>
    <s v="Headphones"/>
    <s v="Accessories"/>
    <n v="12"/>
    <n v="3976"/>
    <n v="0.11915157497753648"/>
  </r>
  <r>
    <s v="E5651"/>
    <s v="Rasha Guha"/>
    <x v="4"/>
    <s v="Central"/>
    <n v="91.13"/>
    <n v="162795"/>
    <n v="31474"/>
    <n v="48172"/>
    <s v="Keyboard"/>
    <s v="Accessories"/>
    <n v="34"/>
    <n v="1659"/>
    <n v="0.2959058939156608"/>
  </r>
  <r>
    <s v="E5652"/>
    <s v="Saksham Subramaniam"/>
    <x v="5"/>
    <s v="West"/>
    <n v="90.3"/>
    <n v="176140"/>
    <n v="88423"/>
    <n v="23387"/>
    <s v="Printer"/>
    <s v="Office Supplies"/>
    <n v="1"/>
    <n v="1563"/>
    <n v="0.13277506528897468"/>
  </r>
  <r>
    <s v="E5653"/>
    <s v="Rasha Khalsa"/>
    <x v="2"/>
    <s v="Central"/>
    <n v="91.28"/>
    <n v="77990"/>
    <n v="84942"/>
    <n v="10050"/>
    <s v="Mouse"/>
    <s v="Accessories"/>
    <n v="43"/>
    <n v="2574"/>
    <n v="0.12886267470188487"/>
  </r>
  <r>
    <s v="E5654"/>
    <s v="Nakul Tiwari"/>
    <x v="6"/>
    <s v="South"/>
    <n v="84.16"/>
    <n v="90746"/>
    <n v="39802"/>
    <n v="15095"/>
    <s v="Monitor"/>
    <s v="Electronics"/>
    <n v="30"/>
    <n v="308"/>
    <n v="0.16634342009565159"/>
  </r>
  <r>
    <s v="E5655"/>
    <s v="Keya Atwal"/>
    <x v="4"/>
    <s v="East"/>
    <n v="94"/>
    <n v="143279"/>
    <n v="114545"/>
    <n v="42903"/>
    <s v="Mobile"/>
    <s v="Electronics"/>
    <n v="50"/>
    <n v="3825"/>
    <n v="0.29943676323815771"/>
  </r>
  <r>
    <s v="E5656"/>
    <s v="Kartik Sharaf"/>
    <x v="0"/>
    <s v="West"/>
    <n v="72.16"/>
    <n v="59142"/>
    <n v="72557"/>
    <n v="9173"/>
    <s v="Monitor"/>
    <s v="Electronics"/>
    <n v="22"/>
    <n v="4739"/>
    <n v="0.15510128166108689"/>
  </r>
  <r>
    <s v="E5657"/>
    <s v="Kaira Magar"/>
    <x v="4"/>
    <s v="West"/>
    <n v="81.73"/>
    <n v="71863"/>
    <n v="78277"/>
    <n v="18380"/>
    <s v="TV"/>
    <s v="Electronics"/>
    <n v="12"/>
    <n v="600"/>
    <n v="0.2557644406718339"/>
  </r>
  <r>
    <s v="E5658"/>
    <s v="Ishaan Gour"/>
    <x v="3"/>
    <s v="East"/>
    <n v="79.97"/>
    <n v="53765"/>
    <n v="54040"/>
    <n v="8479"/>
    <s v="Tablet"/>
    <s v="Electronics"/>
    <n v="36"/>
    <n v="3987"/>
    <n v="0.15770482656002976"/>
  </r>
  <r>
    <s v="E5659"/>
    <s v="Hrishita Dubey"/>
    <x v="4"/>
    <s v="North"/>
    <n v="94.9"/>
    <n v="160896"/>
    <n v="29825"/>
    <n v="28640"/>
    <s v="Mouse"/>
    <s v="Accessories"/>
    <n v="13"/>
    <n v="4298"/>
    <n v="0.17800318217979316"/>
  </r>
  <r>
    <s v="E5660"/>
    <s v="Samar Bal"/>
    <x v="4"/>
    <s v="East"/>
    <n v="98.87"/>
    <n v="53533"/>
    <n v="28426"/>
    <n v="13788"/>
    <s v="Headphones"/>
    <s v="Accessories"/>
    <n v="6"/>
    <n v="3312"/>
    <n v="0.2575607569162946"/>
  </r>
  <r>
    <s v="E5661"/>
    <s v="Piya Ganesh"/>
    <x v="4"/>
    <s v="West"/>
    <n v="80.290000000000006"/>
    <n v="139387"/>
    <n v="103358"/>
    <n v="41287"/>
    <s v="Monitor"/>
    <s v="Electronics"/>
    <n v="28"/>
    <n v="3182"/>
    <n v="0.29620409363857464"/>
  </r>
  <r>
    <s v="E5662"/>
    <s v="Madhav Raju"/>
    <x v="4"/>
    <s v="East"/>
    <n v="91.05"/>
    <n v="23536"/>
    <n v="46012"/>
    <n v="6834"/>
    <s v="Laptop"/>
    <s v="Electronics"/>
    <n v="1"/>
    <n v="3154"/>
    <n v="0.29036369816451396"/>
  </r>
  <r>
    <s v="E5663"/>
    <s v="Navya Sodhi"/>
    <x v="4"/>
    <s v="Central"/>
    <n v="80.239999999999995"/>
    <n v="171995"/>
    <n v="61830"/>
    <n v="30445"/>
    <s v="Monitor"/>
    <s v="Electronics"/>
    <n v="3"/>
    <n v="3993"/>
    <n v="0.1770109596209192"/>
  </r>
  <r>
    <s v="E5664"/>
    <s v="Hrishita Seth"/>
    <x v="0"/>
    <s v="West"/>
    <n v="74.72"/>
    <n v="194563"/>
    <n v="66037"/>
    <n v="23705"/>
    <s v="Mouse"/>
    <s v="Accessories"/>
    <n v="9"/>
    <n v="4361"/>
    <n v="0.12183714272497854"/>
  </r>
  <r>
    <s v="E5665"/>
    <s v="Pihu Kaur"/>
    <x v="0"/>
    <s v="West"/>
    <n v="70.959999999999994"/>
    <n v="195403"/>
    <n v="54854"/>
    <n v="52310"/>
    <s v="Mouse"/>
    <s v="Accessories"/>
    <n v="5"/>
    <n v="4372"/>
    <n v="0.26770315706514231"/>
  </r>
  <r>
    <s v="E5666"/>
    <s v="Faiyaz Sule"/>
    <x v="3"/>
    <s v="South"/>
    <n v="94.55"/>
    <n v="142090"/>
    <n v="30553"/>
    <n v="30485"/>
    <s v="Tablet"/>
    <s v="Electronics"/>
    <n v="14"/>
    <n v="4605"/>
    <n v="0.21454711802378773"/>
  </r>
  <r>
    <s v="E5667"/>
    <s v="Shayak Rege"/>
    <x v="5"/>
    <s v="North"/>
    <n v="74.75"/>
    <n v="97862"/>
    <n v="63678"/>
    <n v="19839"/>
    <s v="Mouse"/>
    <s v="Accessories"/>
    <n v="18"/>
    <n v="2066"/>
    <n v="0.20272424434407635"/>
  </r>
  <r>
    <s v="E5668"/>
    <s v="Anay Kunda"/>
    <x v="0"/>
    <s v="North"/>
    <n v="82.89"/>
    <n v="145648"/>
    <n v="83963"/>
    <n v="15985"/>
    <s v="TV"/>
    <s v="Electronics"/>
    <n v="45"/>
    <n v="3951"/>
    <n v="0.10975090629462815"/>
  </r>
  <r>
    <s v="E5669"/>
    <s v="Tara Sagar"/>
    <x v="0"/>
    <s v="North"/>
    <n v="79.41"/>
    <n v="133917"/>
    <n v="44401"/>
    <n v="33731"/>
    <s v="Tablet"/>
    <s v="Electronics"/>
    <n v="33"/>
    <n v="2871"/>
    <n v="0.25187989575632669"/>
  </r>
  <r>
    <s v="E5670"/>
    <s v="Shray Kannan"/>
    <x v="2"/>
    <s v="South"/>
    <n v="71.75"/>
    <n v="40375"/>
    <n v="62738"/>
    <n v="11984"/>
    <s v="Mobile"/>
    <s v="Electronics"/>
    <n v="35"/>
    <n v="1168"/>
    <n v="0.29681733746130029"/>
  </r>
  <r>
    <s v="E5671"/>
    <s v="Ryan Raju"/>
    <x v="0"/>
    <s v="West"/>
    <n v="90.76"/>
    <n v="26994"/>
    <n v="34041"/>
    <n v="8014"/>
    <s v="Mouse"/>
    <s v="Accessories"/>
    <n v="41"/>
    <n v="4658"/>
    <n v="0.29688078832333109"/>
  </r>
  <r>
    <s v="E5672"/>
    <s v="Darshit Agrawal"/>
    <x v="0"/>
    <s v="East"/>
    <n v="72.459999999999994"/>
    <n v="185237"/>
    <n v="50639"/>
    <n v="20247"/>
    <s v="Laptop"/>
    <s v="Electronics"/>
    <n v="6"/>
    <n v="2506"/>
    <n v="0.10930321695989462"/>
  </r>
  <r>
    <s v="E5673"/>
    <s v="Parinaaz Chada"/>
    <x v="0"/>
    <s v="West"/>
    <n v="76.81"/>
    <n v="177707"/>
    <n v="66010"/>
    <n v="23177"/>
    <s v="Monitor"/>
    <s v="Electronics"/>
    <n v="8"/>
    <n v="2166"/>
    <n v="0.13042254947751072"/>
  </r>
  <r>
    <s v="E5674"/>
    <s v="Khushi Goda"/>
    <x v="0"/>
    <s v="West"/>
    <n v="75.819999999999993"/>
    <n v="186817"/>
    <n v="115980"/>
    <n v="50557"/>
    <s v="TV"/>
    <s v="Electronics"/>
    <n v="32"/>
    <n v="2101"/>
    <n v="0.27062312316330955"/>
  </r>
  <r>
    <s v="E5675"/>
    <s v="Sara Bakshi"/>
    <x v="5"/>
    <s v="West"/>
    <n v="82.44"/>
    <n v="18087"/>
    <n v="28899"/>
    <n v="3148"/>
    <s v="Headphones"/>
    <s v="Accessories"/>
    <n v="40"/>
    <n v="2760"/>
    <n v="0.17404765853928236"/>
  </r>
  <r>
    <s v="E5676"/>
    <s v="Anika Toor"/>
    <x v="4"/>
    <s v="South"/>
    <n v="78.31"/>
    <n v="62184"/>
    <n v="101784"/>
    <n v="14346"/>
    <s v="Mouse"/>
    <s v="Accessories"/>
    <n v="11"/>
    <n v="536"/>
    <n v="0.23070243149363182"/>
  </r>
  <r>
    <s v="E5677"/>
    <s v="Abram Bhattacharyya"/>
    <x v="0"/>
    <s v="South"/>
    <n v="70.37"/>
    <n v="126363"/>
    <n v="40714"/>
    <n v="37466"/>
    <s v="Laptop"/>
    <s v="Electronics"/>
    <n v="39"/>
    <n v="1146"/>
    <n v="0.29649501832023617"/>
  </r>
  <r>
    <s v="E5678"/>
    <s v="Ryan Venkataraman"/>
    <x v="8"/>
    <s v="West"/>
    <n v="93.45"/>
    <n v="49811"/>
    <n v="26312"/>
    <n v="7563"/>
    <s v="Tablet"/>
    <s v="Electronics"/>
    <n v="11"/>
    <n v="1087"/>
    <n v="0.15183393226395775"/>
  </r>
  <r>
    <s v="E5679"/>
    <s v="Ayesha Ray"/>
    <x v="4"/>
    <s v="West"/>
    <n v="96.75"/>
    <n v="171174"/>
    <n v="119056"/>
    <n v="33052"/>
    <s v="Printer"/>
    <s v="Office Supplies"/>
    <n v="50"/>
    <n v="2009"/>
    <n v="0.19309007209038756"/>
  </r>
  <r>
    <s v="E5680"/>
    <s v="Bhamini Lala"/>
    <x v="4"/>
    <s v="Central"/>
    <n v="95.09"/>
    <n v="72107"/>
    <n v="61411"/>
    <n v="10256"/>
    <s v="Tablet"/>
    <s v="Electronics"/>
    <n v="48"/>
    <n v="4078"/>
    <n v="0.14223307029830667"/>
  </r>
  <r>
    <s v="E5681"/>
    <s v="Ritvik Mammen"/>
    <x v="5"/>
    <s v="South"/>
    <n v="84.66"/>
    <n v="120815"/>
    <n v="62035"/>
    <n v="33746"/>
    <s v="Keyboard"/>
    <s v="Accessories"/>
    <n v="9"/>
    <n v="4719"/>
    <n v="0.27931962090799983"/>
  </r>
  <r>
    <s v="E5682"/>
    <s v="Zeeshan Suresh"/>
    <x v="4"/>
    <s v="East"/>
    <n v="80.61"/>
    <n v="13195"/>
    <n v="115283"/>
    <n v="1875"/>
    <s v="TV"/>
    <s v="Electronics"/>
    <n v="48"/>
    <n v="3344"/>
    <n v="0.14209928003031452"/>
  </r>
  <r>
    <s v="E5683"/>
    <s v="Damini Baria"/>
    <x v="4"/>
    <s v="West"/>
    <n v="81.55"/>
    <n v="19078"/>
    <n v="50165"/>
    <n v="4966"/>
    <s v="Tablet"/>
    <s v="Electronics"/>
    <n v="25"/>
    <n v="4066"/>
    <n v="0.26029982178425409"/>
  </r>
  <r>
    <s v="E5684"/>
    <s v="  Onkar Thaker  "/>
    <x v="4"/>
    <s v="North"/>
    <n v="82.81"/>
    <n v="25280"/>
    <n v="89737"/>
    <n v="6649"/>
    <s v="TV"/>
    <s v="Electronics"/>
    <n v="24"/>
    <n v="1881"/>
    <n v="0.2630142405063291"/>
  </r>
  <r>
    <s v="E5685"/>
    <s v="  Sara Chacko  "/>
    <x v="3"/>
    <s v="East"/>
    <n v="97.89"/>
    <n v="74603"/>
    <n v="86532"/>
    <n v="12870"/>
    <s v="Tablet"/>
    <s v="Electronics"/>
    <n v="2"/>
    <n v="3438"/>
    <n v="0.1725131697116738"/>
  </r>
  <r>
    <s v="E5686"/>
    <s v="Tara De"/>
    <x v="3"/>
    <s v="North"/>
    <n v="98.21"/>
    <n v="135964"/>
    <n v="99067"/>
    <n v="31838"/>
    <s v="Tablet"/>
    <s v="Electronics"/>
    <n v="5"/>
    <n v="1110"/>
    <n v="0.23416492600982614"/>
  </r>
  <r>
    <s v="E5687"/>
    <s v="Samar Khanna"/>
    <x v="4"/>
    <s v="East"/>
    <n v="82.08"/>
    <n v="26845"/>
    <n v="65208"/>
    <n v="3367"/>
    <s v="Mobile"/>
    <s v="Electronics"/>
    <n v="46"/>
    <n v="804"/>
    <n v="0.12542372881355932"/>
  </r>
  <r>
    <s v="E5688"/>
    <s v="Anya Kibe"/>
    <x v="2"/>
    <s v="East"/>
    <n v="97.68"/>
    <n v="10668"/>
    <n v="27143"/>
    <n v="2075"/>
    <s v="Printer"/>
    <s v="Office Supplies"/>
    <n v="5"/>
    <n v="1155"/>
    <n v="0.19450693663292087"/>
  </r>
  <r>
    <s v="E5689"/>
    <s v="Himmat Tiwari"/>
    <x v="0"/>
    <s v="South"/>
    <n v="72.150000000000006"/>
    <n v="195112"/>
    <n v="72807"/>
    <n v="49932"/>
    <s v="Mouse"/>
    <s v="Accessories"/>
    <n v="5"/>
    <n v="1396"/>
    <n v="0.25591455164213373"/>
  </r>
  <r>
    <s v="E5690"/>
    <s v="Elakshi Atwal"/>
    <x v="5"/>
    <s v="Central"/>
    <n v="73.709999999999994"/>
    <n v="89000"/>
    <n v="75521"/>
    <n v="15911"/>
    <s v="Monitor"/>
    <s v="Electronics"/>
    <n v="47"/>
    <n v="3995"/>
    <n v="0.1787752808988764"/>
  </r>
  <r>
    <s v="E5691"/>
    <s v="Hunar Khosla"/>
    <x v="0"/>
    <s v="East"/>
    <n v="86.32"/>
    <n v="69791"/>
    <n v="57654"/>
    <n v="15796"/>
    <s v="Laptop"/>
    <s v="Electronics"/>
    <n v="9"/>
    <n v="4624"/>
    <n v="0.22633290825464603"/>
  </r>
  <r>
    <s v="E5692"/>
    <s v="Taimur Mall"/>
    <x v="3"/>
    <s v="North"/>
    <n v="83"/>
    <n v="17049"/>
    <n v="115286"/>
    <n v="2828"/>
    <s v="Mobile"/>
    <s v="Electronics"/>
    <n v="22"/>
    <n v="2058"/>
    <n v="0.16587483136840869"/>
  </r>
  <r>
    <s v="E5693"/>
    <s v="Khushi Ahuja"/>
    <x v="2"/>
    <s v="West"/>
    <n v="79.22"/>
    <n v="72756"/>
    <n v="74223"/>
    <n v="18037"/>
    <s v="Headphones"/>
    <s v="Accessories"/>
    <n v="26"/>
    <n v="4573"/>
    <n v="0.24791082522403651"/>
  </r>
  <r>
    <s v="E5694"/>
    <s v="Eva Kumer"/>
    <x v="4"/>
    <s v="South"/>
    <n v="84.26"/>
    <n v="104230"/>
    <n v="77276"/>
    <n v="23438"/>
    <s v="Tablet"/>
    <s v="Electronics"/>
    <n v="20"/>
    <n v="3954"/>
    <n v="0.22486808020723401"/>
  </r>
  <r>
    <s v="E5695"/>
    <s v="Shalv Cheema"/>
    <x v="0"/>
    <s v="North"/>
    <n v="99.02"/>
    <n v="63025"/>
    <n v="30197"/>
    <n v="13650"/>
    <s v="Printer"/>
    <s v="Office Supplies"/>
    <n v="24"/>
    <n v="604"/>
    <n v="0.2165807219357398"/>
  </r>
  <r>
    <s v="E5696"/>
    <s v="Shlok Datta"/>
    <x v="3"/>
    <s v="North"/>
    <n v="77.08"/>
    <n v="185925"/>
    <n v="41946"/>
    <n v="27130"/>
    <s v="TV"/>
    <s v="Electronics"/>
    <n v="36"/>
    <n v="4976"/>
    <n v="0.14591905338173994"/>
  </r>
  <r>
    <s v="E5697"/>
    <s v="Eshani Dass"/>
    <x v="3"/>
    <s v="North"/>
    <n v="99.64"/>
    <n v="96883"/>
    <n v="94704"/>
    <n v="22617"/>
    <s v="Laptop"/>
    <s v="Electronics"/>
    <n v="6"/>
    <n v="4217"/>
    <n v="0.23344652828669632"/>
  </r>
  <r>
    <s v="E5698"/>
    <s v="Shaan Gandhi"/>
    <x v="4"/>
    <s v="South"/>
    <n v="78.27"/>
    <n v="78697"/>
    <n v="59383"/>
    <n v="14546"/>
    <s v="Keyboard"/>
    <s v="Accessories"/>
    <n v="45"/>
    <n v="774"/>
    <n v="0.18483550834212231"/>
  </r>
  <r>
    <s v="E5699"/>
    <s v="Neysa Bahl"/>
    <x v="0"/>
    <s v="South"/>
    <n v="91.24"/>
    <n v="49950"/>
    <n v="92993"/>
    <n v="7745"/>
    <s v="TV"/>
    <s v="Electronics"/>
    <n v="1"/>
    <n v="1185"/>
    <n v="0.15505505505505507"/>
  </r>
  <r>
    <s v="E5700"/>
    <s v="Damini Lala"/>
    <x v="4"/>
    <s v="Central"/>
    <n v="86.34"/>
    <n v="151705"/>
    <n v="92292"/>
    <n v="25036"/>
    <s v="Mobile"/>
    <s v="Electronics"/>
    <n v="20"/>
    <n v="2644"/>
    <n v="0.16503081638706701"/>
  </r>
  <r>
    <s v="E5701"/>
    <s v="Badal Anne"/>
    <x v="4"/>
    <s v="East"/>
    <n v="99.82"/>
    <n v="71665"/>
    <n v="45387"/>
    <n v="16587"/>
    <s v="Mouse"/>
    <s v="Accessories"/>
    <n v="7"/>
    <n v="809"/>
    <n v="0.23145189423009838"/>
  </r>
  <r>
    <s v="E5702"/>
    <s v="Advika Kannan"/>
    <x v="0"/>
    <s v="West"/>
    <n v="84.05"/>
    <n v="122925"/>
    <n v="67807"/>
    <n v="23415"/>
    <s v="Monitor"/>
    <s v="Electronics"/>
    <n v="35"/>
    <n v="1968"/>
    <n v="0.19048200122025624"/>
  </r>
  <r>
    <s v="E5703"/>
    <s v="Chirag Sanghvi"/>
    <x v="4"/>
    <s v="North"/>
    <n v="95.74"/>
    <n v="52883"/>
    <n v="62396"/>
    <n v="6560"/>
    <s v="Printer"/>
    <s v="Office Supplies"/>
    <n v="14"/>
    <n v="2801"/>
    <n v="0.12404742544863188"/>
  </r>
  <r>
    <s v="E5704"/>
    <s v="Madhav Talwar"/>
    <x v="0"/>
    <s v="North"/>
    <n v="83.26"/>
    <n v="13783"/>
    <n v="30126"/>
    <n v="1645"/>
    <s v="Headphones"/>
    <s v="Accessories"/>
    <n v="24"/>
    <n v="251"/>
    <n v="0.11934992381919757"/>
  </r>
  <r>
    <s v="E5705"/>
    <s v="Parinaaz Zachariah"/>
    <x v="9"/>
    <s v="Central"/>
    <n v="70.66"/>
    <n v="181629"/>
    <n v="73965"/>
    <n v="21377"/>
    <s v="Mobile"/>
    <s v="Electronics"/>
    <n v="31"/>
    <n v="2958"/>
    <n v="0.11769596264913643"/>
  </r>
  <r>
    <s v="E5706"/>
    <s v="Lakshay Sampath"/>
    <x v="4"/>
    <s v="North"/>
    <n v="81.94"/>
    <n v="177445"/>
    <n v="50979"/>
    <n v="33153"/>
    <s v="Laptop"/>
    <s v="Electronics"/>
    <n v="30"/>
    <n v="415"/>
    <n v="0.18683535743469806"/>
  </r>
  <r>
    <s v="E5707"/>
    <s v="Umang Zacharia"/>
    <x v="5"/>
    <s v="North"/>
    <n v="75.069999999999993"/>
    <n v="154476"/>
    <n v="73831"/>
    <n v="31037"/>
    <s v="Laptop"/>
    <s v="Electronics"/>
    <n v="26"/>
    <n v="274"/>
    <n v="0.20091794194567442"/>
  </r>
  <r>
    <s v="E5708"/>
    <s v="Ivan Choudhary"/>
    <x v="4"/>
    <m/>
    <n v="74.319999999999993"/>
    <n v="32122"/>
    <n v="41711"/>
    <n v="7145"/>
    <s v="Printer"/>
    <s v="Office Supplies"/>
    <n v="41"/>
    <n v="1724"/>
    <n v="0.22243322333603138"/>
  </r>
  <r>
    <s v="E5709"/>
    <s v="Zeeshan Handa"/>
    <x v="5"/>
    <s v="South"/>
    <n v="89.72"/>
    <n v="42060"/>
    <n v="114603"/>
    <n v="6553"/>
    <s v="Mobile"/>
    <s v="Electronics"/>
    <n v="12"/>
    <n v="1909"/>
    <n v="0.15580123632905374"/>
  </r>
  <r>
    <s v="E5710"/>
    <s v="Purab Zachariah"/>
    <x v="5"/>
    <s v="Central"/>
    <n v="72"/>
    <n v="61794"/>
    <n v="61980"/>
    <n v="8668"/>
    <s v="Printer"/>
    <s v="Office Supplies"/>
    <n v="29"/>
    <n v="2813"/>
    <n v="0.14027251836747903"/>
  </r>
  <r>
    <s v="E5711"/>
    <s v="Diya Rau"/>
    <x v="0"/>
    <s v="East"/>
    <n v="72.02"/>
    <n v="10505"/>
    <n v="37667"/>
    <n v="3073"/>
    <s v="Laptop"/>
    <s v="Electronics"/>
    <n v="47"/>
    <n v="268"/>
    <n v="0.29252736792003808"/>
  </r>
  <r>
    <s v="E5712"/>
    <s v="Rania Dhar"/>
    <x v="3"/>
    <s v="Central"/>
    <n v="82.46"/>
    <n v="103669"/>
    <n v="92430"/>
    <n v="23478"/>
    <s v="TV"/>
    <s v="Electronics"/>
    <n v="25"/>
    <n v="3463"/>
    <n v="0.22647078683116456"/>
  </r>
  <r>
    <s v="E5713"/>
    <s v="Tanya Vohra"/>
    <x v="0"/>
    <s v="Central"/>
    <n v="84.14"/>
    <n v="96314"/>
    <n v="43331"/>
    <n v="19812"/>
    <s v="Tablet"/>
    <s v="Electronics"/>
    <n v="38"/>
    <n v="4551"/>
    <n v="0.20570218244491975"/>
  </r>
  <r>
    <s v="E5714"/>
    <s v="Neysa Tara"/>
    <x v="0"/>
    <m/>
    <n v="82.23"/>
    <s v="194090"/>
    <n v="61776"/>
    <n v="56305"/>
    <s v="Mouse"/>
    <s v="Accessories"/>
    <n v="9"/>
    <n v="4504"/>
    <n v="0.29009737750528103"/>
  </r>
  <r>
    <s v="E5715"/>
    <s v="Hunar Sood"/>
    <x v="5"/>
    <s v="North"/>
    <n v="95.57"/>
    <n v="20544"/>
    <n v="66312"/>
    <n v="5719"/>
    <s v="Mobile"/>
    <s v="Electronics"/>
    <n v="17"/>
    <n v="4163"/>
    <n v="0.2783781152647975"/>
  </r>
  <r>
    <s v="E5716"/>
    <s v="Tara Ramachandran"/>
    <x v="4"/>
    <s v="West"/>
    <n v="75.489999999999995"/>
    <n v="188861"/>
    <n v="48052"/>
    <n v="26374"/>
    <s v="TV"/>
    <s v="Electronics"/>
    <n v="24"/>
    <n v="3973"/>
    <n v="0.13964767739236794"/>
  </r>
  <r>
    <s v="E5717"/>
    <s v="Alisha Gopal"/>
    <x v="5"/>
    <s v="West"/>
    <n v="76.06"/>
    <n v="179102"/>
    <n v="96639"/>
    <n v="45856"/>
    <s v="Mobile"/>
    <s v="Electronics"/>
    <n v="29"/>
    <n v="4129"/>
    <n v="0.25603287512143919"/>
  </r>
  <r>
    <s v="E5718"/>
    <s v="Raunak Rout"/>
    <x v="2"/>
    <s v="South"/>
    <n v="92.18"/>
    <n v="182285"/>
    <n v="88623"/>
    <n v="28968"/>
    <s v="Headphones"/>
    <s v="Accessories"/>
    <n v="20"/>
    <n v="569"/>
    <n v="0.15891598321310035"/>
  </r>
  <r>
    <s v="E5719"/>
    <s v="Jayesh Chakraborty"/>
    <x v="4"/>
    <s v="North"/>
    <n v="95.74"/>
    <n v="104810"/>
    <n v="63930"/>
    <n v="15584"/>
    <s v="Laptop"/>
    <s v="Electronics"/>
    <n v="3"/>
    <n v="3805"/>
    <n v="0.14868810228031676"/>
  </r>
  <r>
    <s v="E5720"/>
    <s v="Veer Sunder"/>
    <x v="3"/>
    <s v="South"/>
    <n v="88.67"/>
    <n v="170889"/>
    <n v="29779"/>
    <n v="29264"/>
    <s v="Mouse"/>
    <s v="Accessories"/>
    <n v="3"/>
    <n v="2705"/>
    <n v="0.17124566238903616"/>
  </r>
  <r>
    <s v="E5721"/>
    <s v="Umang Ravi"/>
    <x v="0"/>
    <s v="East"/>
    <n v="87.74"/>
    <n v="132609"/>
    <n v="29249"/>
    <n v="33951"/>
    <s v="Keyboard"/>
    <s v="Accessories"/>
    <n v="48"/>
    <n v="1306"/>
    <n v="0.256023346831663"/>
  </r>
  <r>
    <s v="E5722"/>
    <s v="Samaira Vig"/>
    <x v="5"/>
    <s v="Central"/>
    <n v="95.96"/>
    <n v="110083"/>
    <n v="93512"/>
    <n v="27356"/>
    <s v="TV"/>
    <s v="Electronics"/>
    <n v="47"/>
    <n v="3984"/>
    <n v="0.24850340197850712"/>
  </r>
  <r>
    <s v="E5723"/>
    <s v="Badal Chander"/>
    <x v="2"/>
    <s v="East"/>
    <n v="88.8"/>
    <n v="188613"/>
    <n v="116644"/>
    <n v="32639"/>
    <s v="Monitor"/>
    <s v="Electronics"/>
    <n v="25"/>
    <n v="3047"/>
    <n v="0.17304745696213941"/>
  </r>
  <r>
    <s v="E5724"/>
    <s v="Ayesha Loke"/>
    <x v="2"/>
    <s v="East"/>
    <n v="88.4"/>
    <n v="174553"/>
    <n v="33438"/>
    <n v="21296"/>
    <s v="TV"/>
    <s v="Electronics"/>
    <n v="47"/>
    <n v="3566"/>
    <n v="0.12200305924275148"/>
  </r>
  <r>
    <s v="E5725"/>
    <s v="Jiya Rao"/>
    <x v="3"/>
    <s v="West"/>
    <n v="74.25"/>
    <n v="29430"/>
    <n v="46943"/>
    <n v="5974"/>
    <s v="Keyboard"/>
    <s v="Accessories"/>
    <n v="41"/>
    <n v="1315"/>
    <n v="0.20299014610941216"/>
  </r>
  <r>
    <s v="E5726"/>
    <s v="Aaina Bajaj"/>
    <x v="2"/>
    <m/>
    <n v="89.09"/>
    <n v="94212"/>
    <n v="87184"/>
    <n v="23225"/>
    <s v="TV"/>
    <s v="Electronics"/>
    <n v="20"/>
    <n v="4047"/>
    <n v="0.2465184902135609"/>
  </r>
  <r>
    <s v="E5727"/>
    <s v="Farhan Keer"/>
    <x v="2"/>
    <s v="Central"/>
    <n v="84.61"/>
    <n v="88848"/>
    <n v="109279"/>
    <n v="13670"/>
    <s v="Mobile"/>
    <s v="Electronics"/>
    <n v="14"/>
    <n v="840"/>
    <n v="0.15385827480641096"/>
  </r>
  <r>
    <s v="E5728"/>
    <s v="Rohan Chaudhry"/>
    <x v="3"/>
    <s v="South"/>
    <n v="72.37"/>
    <n v="179525"/>
    <n v="74808"/>
    <n v="18025"/>
    <s v="Keyboard"/>
    <s v="Accessories"/>
    <n v="23"/>
    <n v="4687"/>
    <n v="0.10040384347583901"/>
  </r>
  <r>
    <s v="E5729"/>
    <s v="Tarini Dhillon"/>
    <x v="3"/>
    <s v="East"/>
    <n v="82.34"/>
    <n v="17146"/>
    <n v="72762"/>
    <n v="3032"/>
    <s v="Tablet"/>
    <s v="Electronics"/>
    <n v="20"/>
    <n v="4530"/>
    <n v="0.17683424705470663"/>
  </r>
  <r>
    <s v="E5730"/>
    <s v="Veer Kunda"/>
    <x v="2"/>
    <s v="South"/>
    <n v="94.56"/>
    <n v="6111"/>
    <n v="75471"/>
    <n v="1713"/>
    <s v="Headphones"/>
    <s v="Accessories"/>
    <n v="22"/>
    <n v="4791"/>
    <n v="0.28031418753068238"/>
  </r>
  <r>
    <s v="E5731"/>
    <s v="Yashvi Chahal"/>
    <x v="2"/>
    <s v="East"/>
    <n v="80.430000000000007"/>
    <n v="126392"/>
    <n v="107102"/>
    <n v="24042"/>
    <s v="Monitor"/>
    <s v="Electronics"/>
    <n v="41"/>
    <n v="4271"/>
    <n v="0.19021773529970251"/>
  </r>
  <r>
    <s v="E5732"/>
    <s v="Uthkarsh Ratti"/>
    <x v="4"/>
    <s v="West"/>
    <n v="90.03"/>
    <n v="144567"/>
    <n v="76984"/>
    <n v="31381"/>
    <s v="Printer"/>
    <s v="Office Supplies"/>
    <n v="26"/>
    <n v="4002"/>
    <n v="0.21706890230827228"/>
  </r>
  <r>
    <s v="E5733"/>
    <s v="Hazel Sood"/>
    <x v="3"/>
    <s v="North"/>
    <n v="95.04"/>
    <n v="135181"/>
    <n v="99363"/>
    <n v="38892"/>
    <s v="Headphones"/>
    <s v="Accessories"/>
    <n v="35"/>
    <n v="2222"/>
    <n v="0.28770315354968523"/>
  </r>
  <r>
    <s v="E5734"/>
    <s v="  Seher Bhargava  "/>
    <x v="2"/>
    <s v="West"/>
    <n v="74.13"/>
    <n v="123850"/>
    <n v="83608"/>
    <n v="27202"/>
    <s v="Tablet"/>
    <s v="Electronics"/>
    <n v="38"/>
    <n v="1705"/>
    <n v="0.21963665724666936"/>
  </r>
  <r>
    <s v="E5735"/>
    <s v="Abram Gaba"/>
    <x v="3"/>
    <m/>
    <n v="79.16"/>
    <n v="97577"/>
    <n v="101154"/>
    <n v="12728"/>
    <s v="Tablet"/>
    <s v="Electronics"/>
    <n v="17"/>
    <n v="2443"/>
    <n v="0.13044057513553398"/>
  </r>
  <r>
    <s v="E5736"/>
    <s v="Kanav Gopal"/>
    <x v="3"/>
    <s v="Central"/>
    <n v="82.17"/>
    <n v="62388"/>
    <n v="101567"/>
    <n v="12781"/>
    <s v="Printer"/>
    <s v="Office Supplies"/>
    <n v="37"/>
    <n v="2908"/>
    <n v="0.20486311470154517"/>
  </r>
  <r>
    <s v="E5737"/>
    <s v="Pari Grewal"/>
    <x v="5"/>
    <s v="North"/>
    <n v="93.98"/>
    <n v="81307"/>
    <n v="85646"/>
    <n v="18624"/>
    <s v="Laptop"/>
    <s v="Electronics"/>
    <n v="10"/>
    <n v="957"/>
    <n v="0.22905776870380165"/>
  </r>
  <r>
    <s v="E5738"/>
    <s v="Lakshay Bali"/>
    <x v="5"/>
    <s v="East"/>
    <n v="74.930000000000007"/>
    <n v="173260"/>
    <n v="65386"/>
    <n v="19857"/>
    <s v="Keyboard"/>
    <s v="Accessories"/>
    <n v="31"/>
    <n v="1174"/>
    <n v="0.11460810342837355"/>
  </r>
  <r>
    <s v="E5739"/>
    <s v="Mohanlal Sarkar"/>
    <x v="5"/>
    <s v="South"/>
    <n v="88.8"/>
    <n v="64308"/>
    <n v="65289"/>
    <n v="14573"/>
    <s v="Mobile"/>
    <s v="Electronics"/>
    <n v="37"/>
    <n v="4612"/>
    <n v="0.2266125520930522"/>
  </r>
  <r>
    <s v="E5740"/>
    <s v="Anay Karan"/>
    <x v="3"/>
    <s v="Central"/>
    <n v="95.15"/>
    <n v="89177"/>
    <n v="98796"/>
    <n v="18491"/>
    <s v="Tablet"/>
    <s v="Electronics"/>
    <n v="24"/>
    <n v="4581"/>
    <n v="0.20735167139509067"/>
  </r>
  <r>
    <s v="E5741"/>
    <s v="Yakshit Koshy"/>
    <x v="4"/>
    <s v="East"/>
    <n v="70.13"/>
    <n v="151750"/>
    <n v="39378"/>
    <n v="32583"/>
    <s v="Monitor"/>
    <s v="Electronics"/>
    <n v="14"/>
    <n v="4793"/>
    <n v="0.2147149917627677"/>
  </r>
  <r>
    <s v="E5742"/>
    <s v="Himmat Bala"/>
    <x v="0"/>
    <s v="West"/>
    <n v="77.7"/>
    <n v="35344"/>
    <n v="103283"/>
    <n v="7686"/>
    <s v="Monitor"/>
    <s v="Electronics"/>
    <n v="17"/>
    <n v="4256"/>
    <n v="0.21746265278406518"/>
  </r>
  <r>
    <s v="E5743"/>
    <s v="Yasmin Chandran"/>
    <x v="0"/>
    <s v="Central"/>
    <n v="99.16"/>
    <n v="129090"/>
    <n v="64707"/>
    <n v="28185"/>
    <s v="Monitor"/>
    <s v="Electronics"/>
    <n v="3"/>
    <n v="924"/>
    <n v="0.21833604462003253"/>
  </r>
  <r>
    <s v="E5744"/>
    <s v="Ishita D’Alia"/>
    <x v="2"/>
    <s v="East"/>
    <n v="75.78"/>
    <n v="160186"/>
    <n v="25128"/>
    <n v="37116"/>
    <s v="Monitor"/>
    <s v="Electronics"/>
    <n v="49"/>
    <n v="218"/>
    <n v="0.23170564219095302"/>
  </r>
  <r>
    <s v="E5745"/>
    <s v="Umang Sachar"/>
    <x v="2"/>
    <s v="South"/>
    <n v="88.4"/>
    <n v="53093"/>
    <n v="105796"/>
    <n v="8177"/>
    <s v="Keyboard"/>
    <s v="Accessories"/>
    <n v="43"/>
    <n v="4919"/>
    <n v="0.15401277004501535"/>
  </r>
  <r>
    <s v="E5746"/>
    <s v="Hrishita Sen"/>
    <x v="9"/>
    <s v="East"/>
    <n v="71.66"/>
    <n v="77197"/>
    <n v="116975"/>
    <n v="19208"/>
    <s v="Mouse"/>
    <s v="Accessories"/>
    <n v="43"/>
    <n v="1754"/>
    <n v="0.248817959247121"/>
  </r>
  <r>
    <s v="E5747"/>
    <s v="Anya D’Alia"/>
    <x v="3"/>
    <s v="Central"/>
    <n v="84.26"/>
    <n v="36887"/>
    <n v="30670"/>
    <n v="9168"/>
    <s v="Laptop"/>
    <s v="Electronics"/>
    <n v="26"/>
    <n v="1493"/>
    <n v="0.24854284707349472"/>
  </r>
  <r>
    <s v="E5748"/>
    <s v="Anvi Shanker"/>
    <x v="5"/>
    <s v="South"/>
    <n v="81.069999999999993"/>
    <n v="198803"/>
    <n v="28574"/>
    <n v="54675"/>
    <s v="Headphones"/>
    <s v="Accessories"/>
    <n v="29"/>
    <n v="1208"/>
    <n v="0.27502100068912438"/>
  </r>
  <r>
    <s v="E5749"/>
    <s v="Tejas Luthra"/>
    <x v="2"/>
    <s v="North"/>
    <n v="73.75"/>
    <n v="187580"/>
    <n v="102625"/>
    <n v="20167"/>
    <s v="TV"/>
    <s v="Electronics"/>
    <n v="28"/>
    <n v="2181"/>
    <n v="0.10751146177630877"/>
  </r>
  <r>
    <s v="E5750"/>
    <s v="Siya Varghese"/>
    <x v="5"/>
    <s v="West"/>
    <n v="71.95"/>
    <n v="34138"/>
    <n v="81802"/>
    <n v="5833"/>
    <s v="Monitor"/>
    <s v="Electronics"/>
    <n v="12"/>
    <n v="1585"/>
    <n v="0.17086531138320932"/>
  </r>
  <r>
    <s v="E5751"/>
    <s v="Ryan Krishnamurthy"/>
    <x v="2"/>
    <s v="East"/>
    <n v="86.46"/>
    <n v="92832"/>
    <n v="71435"/>
    <n v="13638"/>
    <s v="Keyboard"/>
    <s v="Accessories"/>
    <n v="39"/>
    <n v="3885"/>
    <n v="0.1469105480868666"/>
  </r>
  <r>
    <s v="E5752"/>
    <s v="Lakshay Johal"/>
    <x v="3"/>
    <s v="South"/>
    <n v="74.459999999999994"/>
    <n v="149864"/>
    <n v="56455"/>
    <n v="24234"/>
    <s v="Printer"/>
    <s v="Office Supplies"/>
    <n v="1"/>
    <n v="454"/>
    <n v="0.16170661399669034"/>
  </r>
  <r>
    <s v="E5753"/>
    <s v="Ivan Balay"/>
    <x v="2"/>
    <s v="North"/>
    <n v="88.84"/>
    <n v="190511"/>
    <n v="55546"/>
    <n v="41718"/>
    <s v="Keyboard"/>
    <s v="Accessories"/>
    <n v="13"/>
    <n v="3474"/>
    <n v="0.21897948149975591"/>
  </r>
  <r>
    <s v="E5754"/>
    <s v="Miraya Desai"/>
    <x v="4"/>
    <s v="Central"/>
    <n v="77.400000000000006"/>
    <n v="169668"/>
    <n v="100300"/>
    <n v="17060"/>
    <s v="TV"/>
    <s v="Electronics"/>
    <n v="31"/>
    <n v="4284"/>
    <n v="0.10054930806044746"/>
  </r>
  <r>
    <s v="E5755"/>
    <s v="Samaira Randhawa"/>
    <x v="5"/>
    <s v="North"/>
    <n v="92.45"/>
    <n v="121331"/>
    <n v="74719"/>
    <n v="22417"/>
    <s v="Laptop"/>
    <s v="Electronics"/>
    <n v="32"/>
    <n v="4631"/>
    <n v="0.1847590475641015"/>
  </r>
  <r>
    <s v="E5756"/>
    <s v="Tejas Bandi"/>
    <x v="4"/>
    <s v="North"/>
    <n v="82.7"/>
    <n v="101294"/>
    <n v="31801"/>
    <n v="21828"/>
    <s v="Mobile"/>
    <s v="Electronics"/>
    <n v="12"/>
    <n v="3246"/>
    <n v="0.21549153947913993"/>
  </r>
  <r>
    <s v="E5757"/>
    <s v="Anahi Borde"/>
    <x v="4"/>
    <s v="East"/>
    <n v="88.58"/>
    <n v="189200"/>
    <n v="63716"/>
    <n v="27272"/>
    <s v="TV"/>
    <s v="Electronics"/>
    <n v="3"/>
    <n v="384"/>
    <n v="0.14414376321353065"/>
  </r>
  <r>
    <s v="E5758"/>
    <s v="Manjari Swaminathan"/>
    <x v="4"/>
    <s v="South"/>
    <n v="97.51"/>
    <n v="132704"/>
    <n v="80881"/>
    <n v="29811"/>
    <s v="TV"/>
    <s v="Electronics"/>
    <n v="4"/>
    <n v="3474"/>
    <n v="0.22464281408246925"/>
  </r>
  <r>
    <s v="E5759"/>
    <s v="Anaya Srivastava"/>
    <x v="3"/>
    <s v="South"/>
    <n v="96.89"/>
    <n v="49111"/>
    <n v="40754"/>
    <n v="12075"/>
    <s v="Monitor"/>
    <s v="Electronics"/>
    <n v="16"/>
    <n v="2251"/>
    <n v="0.24587159699456335"/>
  </r>
  <r>
    <s v="E5760"/>
    <s v="Jiya Chopra"/>
    <x v="2"/>
    <s v="South"/>
    <n v="94.59"/>
    <n v="115375"/>
    <n v="87238"/>
    <n v="16288"/>
    <s v="Laptop"/>
    <s v="Electronics"/>
    <n v="37"/>
    <n v="1798"/>
    <n v="0.1411744312026002"/>
  </r>
  <r>
    <s v="E5761"/>
    <s v="Jhanvi Sunder"/>
    <x v="1"/>
    <s v="South"/>
    <n v="96.49"/>
    <n v="29540"/>
    <n v="70864"/>
    <n v="4061"/>
    <s v="Laptop"/>
    <s v="Electronics"/>
    <n v="32"/>
    <n v="1773"/>
    <n v="0.1374746106973595"/>
  </r>
  <r>
    <s v="E5762"/>
    <s v="Hansh Bhatti"/>
    <x v="0"/>
    <s v="West"/>
    <n v="71.59"/>
    <s v="6634"/>
    <n v="61204"/>
    <n v="1643"/>
    <s v="Headphones"/>
    <s v="Accessories"/>
    <n v="19"/>
    <n v="1601"/>
    <n v="0.24766355140186916"/>
  </r>
  <r>
    <s v="E5763"/>
    <s v="Shaan Rastogi"/>
    <x v="3"/>
    <s v="Central"/>
    <n v="89.96"/>
    <n v="100805"/>
    <n v="54264"/>
    <n v="25818"/>
    <s v="Tablet"/>
    <s v="Electronics"/>
    <n v="7"/>
    <n v="1098"/>
    <n v="0.25611824810277267"/>
  </r>
  <r>
    <s v="E5764"/>
    <s v="Anaya Gole"/>
    <x v="4"/>
    <s v="West"/>
    <n v="81.81"/>
    <n v="175098"/>
    <n v="82707"/>
    <n v="47438"/>
    <s v="Monitor"/>
    <s v="Electronics"/>
    <n v="18"/>
    <n v="952"/>
    <n v="0.27092256907560336"/>
  </r>
  <r>
    <s v="E5765"/>
    <s v="Sara Chakrabarti"/>
    <x v="0"/>
    <s v="North"/>
    <n v="89.62"/>
    <n v="17910"/>
    <n v="87224"/>
    <n v="3837"/>
    <s v="TV"/>
    <s v="Electronics"/>
    <n v="28"/>
    <n v="1519"/>
    <n v="0.21423785594639866"/>
  </r>
  <r>
    <s v="E5766"/>
    <s v="Tanya Dugar"/>
    <x v="3"/>
    <s v="North"/>
    <n v="74.319999999999993"/>
    <n v="119715"/>
    <n v="47763"/>
    <n v="18349"/>
    <s v="Mouse"/>
    <s v="Accessories"/>
    <n v="28"/>
    <n v="3775"/>
    <n v="0.15327235517687843"/>
  </r>
  <r>
    <s v="E5767"/>
    <s v="Tiya Edwin"/>
    <x v="4"/>
    <s v="East"/>
    <n v="70.260000000000005"/>
    <n v="160924"/>
    <n v="109998"/>
    <n v="36772"/>
    <s v="Keyboard"/>
    <s v="Accessories"/>
    <n v="29"/>
    <n v="4655"/>
    <n v="0.2285053814222863"/>
  </r>
  <r>
    <s v="E5768"/>
    <s v="Yasmin Choudhary"/>
    <x v="2"/>
    <s v="East"/>
    <n v="72.11"/>
    <n v="68659"/>
    <n v="79663"/>
    <n v="16037"/>
    <s v="TV"/>
    <s v="Electronics"/>
    <n v="40"/>
    <n v="2319"/>
    <n v="0.23357462240929813"/>
  </r>
  <r>
    <s v="E5769"/>
    <s v="Anika Warrior"/>
    <x v="2"/>
    <s v="West"/>
    <n v="80.239999999999995"/>
    <n v="27753"/>
    <n v="99769"/>
    <n v="5372"/>
    <s v="Mobile"/>
    <s v="Electronics"/>
    <n v="45"/>
    <n v="4328"/>
    <n v="0.19356465967643138"/>
  </r>
  <r>
    <s v="E5770"/>
    <s v="Sara Varma"/>
    <x v="0"/>
    <s v="South"/>
    <n v="79.92"/>
    <n v="171337"/>
    <n v="95675"/>
    <n v="50902"/>
    <s v="Headphones"/>
    <s v="Accessories"/>
    <n v="16"/>
    <n v="2051"/>
    <n v="0.29708702732042702"/>
  </r>
  <r>
    <s v="E5771"/>
    <s v="Rohan Madan"/>
    <x v="5"/>
    <s v="West"/>
    <n v="94.44"/>
    <n v="19315"/>
    <n v="81064"/>
    <n v="3311"/>
    <s v="Headphones"/>
    <s v="Accessories"/>
    <n v="3"/>
    <n v="1526"/>
    <n v="0.1714211752523945"/>
  </r>
  <r>
    <s v="E5772"/>
    <s v="Vihaan Chaudhary"/>
    <x v="5"/>
    <s v="Central"/>
    <n v="88.69"/>
    <n v="55671"/>
    <n v="45055"/>
    <n v="10075"/>
    <s v="Tablet"/>
    <s v="Electronics"/>
    <n v="38"/>
    <n v="1849"/>
    <n v="0.18097393616065816"/>
  </r>
  <r>
    <s v="E5773"/>
    <s v="Miraya Gokhale"/>
    <x v="3"/>
    <s v="North"/>
    <n v="90.39"/>
    <n v="190792"/>
    <n v="88285"/>
    <n v="43766"/>
    <s v="Mobile"/>
    <s v="Electronics"/>
    <n v="20"/>
    <n v="4736"/>
    <n v="0.22939116944106672"/>
  </r>
  <r>
    <s v="E5774"/>
    <s v="Aarna Kannan"/>
    <x v="5"/>
    <s v="North"/>
    <n v="98"/>
    <n v="130386"/>
    <n v="47526"/>
    <n v="28063"/>
    <s v="Keyboard"/>
    <s v="Accessories"/>
    <n v="4"/>
    <n v="2084"/>
    <n v="0.21523016274753423"/>
  </r>
  <r>
    <s v="E5775"/>
    <s v="Biju Gole"/>
    <x v="0"/>
    <s v="West"/>
    <n v="84.87"/>
    <n v="78074"/>
    <n v="31587"/>
    <n v="22778"/>
    <s v="Printer"/>
    <s v="Office Supplies"/>
    <n v="40"/>
    <n v="2899"/>
    <n v="0.29174885365166381"/>
  </r>
  <r>
    <s v="E5776"/>
    <s v="Shanaya Kapadia"/>
    <x v="5"/>
    <m/>
    <n v="96.6"/>
    <n v="178207"/>
    <n v="65476"/>
    <n v="50124"/>
    <s v="Tablet"/>
    <s v="Electronics"/>
    <n v="40"/>
    <n v="4171"/>
    <n v="0.28126841257638591"/>
  </r>
  <r>
    <s v="E5777"/>
    <s v="Adira Seth"/>
    <x v="3"/>
    <s v="North"/>
    <n v="76.13"/>
    <n v="154242"/>
    <n v="55422"/>
    <n v="40308"/>
    <s v="Laptop"/>
    <s v="Electronics"/>
    <n v="45"/>
    <n v="4201"/>
    <n v="0.26132959894192243"/>
  </r>
  <r>
    <s v="E5778"/>
    <s v="Kimaya Kunda"/>
    <x v="4"/>
    <s v="West"/>
    <n v="87.07"/>
    <n v="100401"/>
    <n v="112963"/>
    <n v="23249"/>
    <s v="Tablet"/>
    <s v="Electronics"/>
    <n v="20"/>
    <n v="2819"/>
    <n v="0.23156143863108933"/>
  </r>
  <r>
    <s v="E5779"/>
    <s v="Fateh Suresh"/>
    <x v="0"/>
    <s v="West"/>
    <n v="86.65"/>
    <n v="73852"/>
    <n v="66947"/>
    <n v="7783"/>
    <s v="Mouse"/>
    <s v="Accessories"/>
    <n v="1"/>
    <n v="1380"/>
    <n v="0.10538644857282131"/>
  </r>
  <r>
    <s v="E5780"/>
    <s v="Vanya Rama"/>
    <x v="5"/>
    <s v="North"/>
    <n v="98.06"/>
    <n v="89968"/>
    <n v="30251"/>
    <n v="20875"/>
    <s v="Keyboard"/>
    <s v="Accessories"/>
    <n v="46"/>
    <n v="4262"/>
    <n v="0.23202694291303574"/>
  </r>
  <r>
    <s v="E5781"/>
    <s v="Anvi Chauhan"/>
    <x v="0"/>
    <s v="East"/>
    <n v="74.89"/>
    <n v="71398"/>
    <n v="36108"/>
    <n v="7739"/>
    <s v="Mobile"/>
    <s v="Electronics"/>
    <n v="17"/>
    <n v="1403"/>
    <n v="0.10839239194375193"/>
  </r>
  <r>
    <s v="E5782"/>
    <s v="Pranay Thakur"/>
    <x v="5"/>
    <s v="West"/>
    <n v="70.760000000000005"/>
    <n v="192003"/>
    <n v="54725"/>
    <n v="34429"/>
    <s v="Tablet"/>
    <s v="Electronics"/>
    <n v="17"/>
    <n v="2623"/>
    <n v="0.17931490653791868"/>
  </r>
  <r>
    <s v="E5783"/>
    <s v="Yakshit Kade"/>
    <x v="4"/>
    <s v="West"/>
    <n v="98.79"/>
    <n v="78660"/>
    <n v="51764"/>
    <n v="19428"/>
    <s v="Keyboard"/>
    <s v="Accessories"/>
    <n v="42"/>
    <n v="3198"/>
    <n v="0.24698703279938977"/>
  </r>
  <r>
    <s v="E5784"/>
    <s v="Aaryahi Anand"/>
    <x v="5"/>
    <s v="Central"/>
    <n v="79.05"/>
    <n v="48617"/>
    <n v="47077"/>
    <n v="9941"/>
    <s v="Tablet"/>
    <s v="Electronics"/>
    <n v="36"/>
    <n v="4834"/>
    <n v="0.20447580064586462"/>
  </r>
  <r>
    <s v="E5785"/>
    <s v="Zaina Gera"/>
    <x v="3"/>
    <s v="Central"/>
    <n v="92.66"/>
    <n v="93078"/>
    <n v="62130"/>
    <n v="21408"/>
    <s v="Monitor"/>
    <s v="Electronics"/>
    <n v="44"/>
    <n v="320"/>
    <n v="0.23000064462064077"/>
  </r>
  <r>
    <s v="E5786"/>
    <s v="Piya Mall"/>
    <x v="4"/>
    <s v="Central"/>
    <n v="77.31"/>
    <n v="141886"/>
    <n v="61947"/>
    <n v="32122"/>
    <s v="Monitor"/>
    <s v="Electronics"/>
    <n v="22"/>
    <n v="4820"/>
    <n v="0.2263930197482486"/>
  </r>
  <r>
    <s v="E5787"/>
    <s v="Hrishita Gour"/>
    <x v="2"/>
    <s v="West"/>
    <n v="73.63"/>
    <n v="116365"/>
    <n v="91015"/>
    <n v="20092"/>
    <s v="TV"/>
    <s v="Electronics"/>
    <n v="19"/>
    <n v="399"/>
    <n v="0.17266360159841876"/>
  </r>
  <r>
    <s v="E5788"/>
    <s v="Dhruv Shankar"/>
    <x v="3"/>
    <s v="South"/>
    <n v="70.75"/>
    <n v="8951"/>
    <n v="56056"/>
    <n v="2302"/>
    <s v="Laptop"/>
    <s v="Electronics"/>
    <n v="11"/>
    <n v="2909"/>
    <n v="0.25717796894201767"/>
  </r>
  <r>
    <s v="E5789"/>
    <s v="Raghav Deo"/>
    <x v="0"/>
    <s v="North"/>
    <n v="97.64"/>
    <n v="131664"/>
    <n v="83541"/>
    <n v="29403"/>
    <s v="Laptop"/>
    <s v="Electronics"/>
    <n v="45"/>
    <n v="1284"/>
    <n v="0.22331844695588771"/>
  </r>
  <r>
    <s v="E5790"/>
    <s v="Kavya Butala"/>
    <x v="3"/>
    <s v="North"/>
    <n v="98.23"/>
    <n v="48721"/>
    <n v="118673"/>
    <n v="14527"/>
    <s v="Keyboard"/>
    <s v="Accessories"/>
    <n v="49"/>
    <n v="4508"/>
    <n v="0.29816711479649433"/>
  </r>
  <r>
    <s v="E5791"/>
    <s v="Vardaniya Ratti"/>
    <x v="4"/>
    <s v="South"/>
    <n v="91.79"/>
    <n v="26747"/>
    <n v="87253"/>
    <n v="5914"/>
    <s v="Mobile"/>
    <s v="Electronics"/>
    <n v="7"/>
    <n v="2026"/>
    <n v="0.22110890941040118"/>
  </r>
  <r>
    <s v="E5792"/>
    <s v="Jayan Bora"/>
    <x v="3"/>
    <s v="Central"/>
    <n v="98.66"/>
    <n v="142897"/>
    <n v="74185"/>
    <n v="33417"/>
    <s v="Keyboard"/>
    <s v="Accessories"/>
    <n v="42"/>
    <n v="3317"/>
    <n v="0.23385375480241014"/>
  </r>
  <r>
    <s v="E5793"/>
    <s v="Heer Raju"/>
    <x v="0"/>
    <s v="West"/>
    <n v="83.69"/>
    <n v="18612"/>
    <n v="25212"/>
    <n v="4535"/>
    <s v="Laptop"/>
    <s v="Electronics"/>
    <n v="5"/>
    <n v="476"/>
    <n v="0.24366000429830217"/>
  </r>
  <r>
    <s v="E5794"/>
    <s v="Neelofar Yadav"/>
    <x v="0"/>
    <s v="East"/>
    <n v="85.69"/>
    <n v="20303"/>
    <n v="119793"/>
    <n v="3198"/>
    <s v="Keyboard"/>
    <s v="Accessories"/>
    <n v="32"/>
    <n v="213"/>
    <n v="0.15751366793084765"/>
  </r>
  <r>
    <s v="E5795"/>
    <s v="Inaaya  Bose"/>
    <x v="3"/>
    <s v="North"/>
    <n v="92.54"/>
    <n v="43837"/>
    <n v="68776"/>
    <n v="4540"/>
    <s v="Headphones"/>
    <s v="Accessories"/>
    <n v="34"/>
    <n v="4340"/>
    <n v="0.10356548121449917"/>
  </r>
  <r>
    <s v="E5796"/>
    <s v="Keya Dayal"/>
    <x v="4"/>
    <s v="South"/>
    <n v="76.290000000000006"/>
    <n v="168523"/>
    <n v="32905"/>
    <n v="30179"/>
    <s v="Mobile"/>
    <s v="Electronics"/>
    <n v="33"/>
    <n v="3574"/>
    <n v="0.1790794134925203"/>
  </r>
  <r>
    <s v="E5797"/>
    <s v="Bhamini Bal"/>
    <x v="5"/>
    <s v="South"/>
    <n v="87.63"/>
    <n v="77860"/>
    <n v="36470"/>
    <n v="13633"/>
    <s v="Mobile"/>
    <s v="Electronics"/>
    <n v="30"/>
    <n v="1378"/>
    <n v="0.17509632674030312"/>
  </r>
  <r>
    <s v="E5798"/>
    <s v="Eva Lad"/>
    <x v="0"/>
    <s v="South"/>
    <n v="90.98"/>
    <n v="26772"/>
    <n v="104156"/>
    <n v="2761"/>
    <s v="Keyboard"/>
    <s v="Accessories"/>
    <n v="49"/>
    <n v="2006"/>
    <n v="0.10313013596294636"/>
  </r>
  <r>
    <s v="E5799"/>
    <s v="Zeeshan Dua"/>
    <x v="2"/>
    <s v="East"/>
    <n v="81.23"/>
    <n v="155858"/>
    <n v="95460"/>
    <n v="22575"/>
    <s v="Keyboard"/>
    <s v="Accessories"/>
    <n v="1"/>
    <n v="4443"/>
    <n v="0.14484338307946978"/>
  </r>
  <r>
    <s v="E5800"/>
    <s v="Hunar Acharya"/>
    <x v="5"/>
    <s v="North"/>
    <n v="91.83"/>
    <n v="92818"/>
    <n v="66190"/>
    <n v="12342"/>
    <s v="Tablet"/>
    <s v="Electronics"/>
    <n v="45"/>
    <n v="471"/>
    <n v="0.13296989808011378"/>
  </r>
  <r>
    <s v="E5801"/>
    <s v="Dhruv Verma"/>
    <x v="3"/>
    <s v="East"/>
    <n v="80.19"/>
    <n v="192433"/>
    <n v="54085"/>
    <n v="49032"/>
    <s v="Laptop"/>
    <s v="Electronics"/>
    <n v="21"/>
    <n v="3333"/>
    <n v="0.25480037207755424"/>
  </r>
  <r>
    <s v="E5802"/>
    <s v="Divij Ratti"/>
    <x v="3"/>
    <s v="South"/>
    <n v="75.819999999999993"/>
    <n v="81057"/>
    <n v="25941"/>
    <n v="22693"/>
    <s v="TV"/>
    <s v="Electronics"/>
    <n v="6"/>
    <n v="2015"/>
    <n v="0.27996348248763214"/>
  </r>
  <r>
    <s v="E5803"/>
    <s v="Kabir Mangal"/>
    <x v="3"/>
    <s v="Central"/>
    <n v="79.709999999999994"/>
    <n v="46889"/>
    <n v="112562"/>
    <n v="11288"/>
    <s v="Monitor"/>
    <s v="Electronics"/>
    <n v="29"/>
    <n v="2404"/>
    <n v="0.24073876602188146"/>
  </r>
  <r>
    <s v="E5804"/>
    <s v="Jiya Subramaniam"/>
    <x v="2"/>
    <s v="East"/>
    <n v="98.18"/>
    <n v="62986"/>
    <n v="53750"/>
    <n v="9449"/>
    <s v="TV"/>
    <s v="Electronics"/>
    <n v="10"/>
    <n v="3045"/>
    <n v="0.15001746419839329"/>
  </r>
  <r>
    <s v="E5805"/>
    <s v="Ishaan Bakshi"/>
    <x v="0"/>
    <s v="West"/>
    <n v="73.849999999999994"/>
    <n v="48006"/>
    <n v="111913"/>
    <n v="8464"/>
    <s v="Tablet"/>
    <s v="Electronics"/>
    <n v="45"/>
    <n v="1614"/>
    <n v="0.17631129442153065"/>
  </r>
  <r>
    <s v="E5806"/>
    <s v="Saanvi Deshmukh"/>
    <x v="2"/>
    <s v="South"/>
    <n v="80.260000000000005"/>
    <n v="167221"/>
    <n v="85824"/>
    <n v="27190"/>
    <s v="Laptop"/>
    <s v="Electronics"/>
    <n v="4"/>
    <n v="2000"/>
    <n v="0.16259919507717333"/>
  </r>
  <r>
    <s v="E5807"/>
    <s v="Shamik Bahri"/>
    <x v="5"/>
    <s v="South"/>
    <n v="90.21"/>
    <n v="161829"/>
    <n v="45325"/>
    <n v="20312"/>
    <s v="Tablet"/>
    <s v="Electronics"/>
    <n v="11"/>
    <n v="1754"/>
    <n v="0.12551520432061003"/>
  </r>
  <r>
    <s v="E5808"/>
    <s v="Ishaan Brahmbhatt"/>
    <x v="4"/>
    <s v="North"/>
    <n v="85.28"/>
    <n v="181167"/>
    <n v="41069"/>
    <n v="38820"/>
    <s v="Printer"/>
    <s v="Office Supplies"/>
    <n v="47"/>
    <n v="3179"/>
    <n v="0.214277434632135"/>
  </r>
  <r>
    <s v="E5809"/>
    <s v="Eshani Choudhary"/>
    <x v="0"/>
    <s v="West"/>
    <n v="84.73"/>
    <n v="165652"/>
    <n v="60450"/>
    <n v="48479"/>
    <s v="Headphones"/>
    <s v="Accessories"/>
    <n v="7"/>
    <n v="4550"/>
    <n v="0.29265568782749379"/>
  </r>
  <r>
    <s v="E5810"/>
    <s v="Kaira Sant"/>
    <x v="5"/>
    <s v="West"/>
    <n v="88.04"/>
    <n v="159996"/>
    <n v="114034"/>
    <n v="28146"/>
    <s v="Mouse"/>
    <s v="Accessories"/>
    <n v="7"/>
    <n v="2969"/>
    <n v="0.17591689792244805"/>
  </r>
  <r>
    <s v="E5811"/>
    <s v="Chirag Savant"/>
    <x v="5"/>
    <s v="West"/>
    <n v="80.72"/>
    <n v="132670"/>
    <n v="80296"/>
    <n v="17933"/>
    <s v="Headphones"/>
    <s v="Accessories"/>
    <n v="42"/>
    <n v="2992"/>
    <n v="0.13516997060375369"/>
  </r>
  <r>
    <s v="E5812"/>
    <s v="Kismat De"/>
    <x v="5"/>
    <s v="East"/>
    <n v="72.89"/>
    <n v="20505"/>
    <n v="87324"/>
    <n v="4731"/>
    <s v="Mouse"/>
    <s v="Accessories"/>
    <n v="42"/>
    <n v="2920"/>
    <n v="0.23072421360643747"/>
  </r>
  <r>
    <s v="E5813"/>
    <s v="Shamik Johal"/>
    <x v="4"/>
    <s v="Central"/>
    <n v="94.56"/>
    <n v="115061"/>
    <n v="112134"/>
    <n v="17997"/>
    <s v="Laptop"/>
    <s v="Electronics"/>
    <n v="23"/>
    <n v="3854"/>
    <n v="0.15641268544511172"/>
  </r>
  <r>
    <s v="E5814"/>
    <s v="Piya Kalla"/>
    <x v="4"/>
    <s v="South"/>
    <n v="80.62"/>
    <n v="68679"/>
    <n v="102874"/>
    <n v="12362"/>
    <s v="Tablet"/>
    <s v="Electronics"/>
    <n v="6"/>
    <n v="4405"/>
    <n v="0.17999679669185631"/>
  </r>
  <r>
    <s v="E5815"/>
    <s v="Aaina Verma"/>
    <x v="5"/>
    <s v="North"/>
    <n v="98.61"/>
    <n v="38195"/>
    <n v="51253"/>
    <n v="9663"/>
    <s v="Keyboard"/>
    <s v="Accessories"/>
    <n v="38"/>
    <n v="4729"/>
    <n v="0.2529912292184841"/>
  </r>
  <r>
    <s v="E5816"/>
    <s v="Tara Din"/>
    <x v="3"/>
    <s v="West"/>
    <n v="70.790000000000006"/>
    <n v="152951"/>
    <n v="38378"/>
    <n v="26341"/>
    <s v="Headphones"/>
    <s v="Accessories"/>
    <n v="29"/>
    <n v="262"/>
    <n v="0.17221855365443836"/>
  </r>
  <r>
    <s v="E5817"/>
    <s v="Nirvi Mannan"/>
    <x v="0"/>
    <s v="Central"/>
    <n v="75.849999999999994"/>
    <n v="182027"/>
    <n v="28863"/>
    <n v="53548"/>
    <s v="Keyboard"/>
    <s v="Accessories"/>
    <n v="2"/>
    <n v="1103"/>
    <n v="0.29417613870469767"/>
  </r>
  <r>
    <s v="E5818"/>
    <s v="Adira Reddy"/>
    <x v="2"/>
    <s v="South"/>
    <n v="77.41"/>
    <n v="19974"/>
    <n v="59107"/>
    <n v="4908"/>
    <s v="Headphones"/>
    <s v="Accessories"/>
    <n v="17"/>
    <n v="4312"/>
    <n v="0.24571943526584561"/>
  </r>
  <r>
    <s v="E5819"/>
    <s v="Urvi Rau"/>
    <x v="0"/>
    <s v="East"/>
    <n v="73.77"/>
    <n v="66926"/>
    <n v="29385"/>
    <n v="18166"/>
    <s v="Keyboard"/>
    <s v="Accessories"/>
    <n v="41"/>
    <n v="4147"/>
    <n v="0.27143412126826644"/>
  </r>
  <r>
    <s v="E5820"/>
    <s v="Inaaya  Upadhyay"/>
    <x v="0"/>
    <s v="Central"/>
    <n v="83.66"/>
    <n v="94826"/>
    <n v="52823"/>
    <n v="17707"/>
    <s v="Tablet"/>
    <s v="Electronics"/>
    <n v="17"/>
    <n v="1769"/>
    <n v="0.18673148714487589"/>
  </r>
  <r>
    <s v="E5821"/>
    <s v="Hansh Chandran"/>
    <x v="0"/>
    <s v="West"/>
    <n v="85.21"/>
    <n v="39825"/>
    <n v="32952"/>
    <n v="11008"/>
    <s v="Mouse"/>
    <s v="Accessories"/>
    <n v="2"/>
    <n v="4971"/>
    <n v="0.27640929064657876"/>
  </r>
  <r>
    <s v="E5822"/>
    <s v="Aayush Chakrabarti"/>
    <x v="2"/>
    <s v="North"/>
    <n v="94.33"/>
    <n v="127800"/>
    <n v="73371"/>
    <n v="36269"/>
    <s v="Mouse"/>
    <s v="Accessories"/>
    <n v="12"/>
    <n v="3537"/>
    <n v="0.28379499217527387"/>
  </r>
  <r>
    <s v="E5823"/>
    <s v="Anika Dugal"/>
    <x v="5"/>
    <s v="West"/>
    <n v="88.94"/>
    <n v="33162"/>
    <n v="83585"/>
    <n v="9596"/>
    <s v="Headphones"/>
    <s v="Accessories"/>
    <n v="44"/>
    <n v="4477"/>
    <n v="0.2893673481695917"/>
  </r>
  <r>
    <s v="E5824"/>
    <s v="Ranbir Bhandari"/>
    <x v="3"/>
    <s v="East"/>
    <n v="85.56"/>
    <n v="188002"/>
    <n v="115260"/>
    <n v="46655"/>
    <s v="Mouse"/>
    <s v="Accessories"/>
    <n v="39"/>
    <n v="1010"/>
    <n v="0.24816225359304689"/>
  </r>
  <r>
    <s v="E5825"/>
    <s v="Badal Kade"/>
    <x v="3"/>
    <s v="East"/>
    <n v="81.63"/>
    <n v="39332"/>
    <n v="39618"/>
    <n v="9222"/>
    <s v="Tablet"/>
    <s v="Electronics"/>
    <n v="2"/>
    <n v="2893"/>
    <n v="0.23446557510424082"/>
  </r>
  <r>
    <s v="E5826"/>
    <s v="Elakshi Chopra"/>
    <x v="4"/>
    <s v="South"/>
    <n v="94.03"/>
    <n v="156892"/>
    <n v="71844"/>
    <n v="21985"/>
    <s v="Mouse"/>
    <s v="Accessories"/>
    <n v="12"/>
    <n v="566"/>
    <n v="0.14012824108303801"/>
  </r>
  <r>
    <s v="E5827"/>
    <s v="Raunak Din"/>
    <x v="3"/>
    <s v="Central"/>
    <n v="84.73"/>
    <n v="72534"/>
    <n v="28437"/>
    <n v="18641"/>
    <s v="Keyboard"/>
    <s v="Accessories"/>
    <n v="30"/>
    <n v="3716"/>
    <n v="0.25699671878015828"/>
  </r>
  <r>
    <s v="E5828"/>
    <s v="Raunak Sampath"/>
    <x v="4"/>
    <s v="East"/>
    <n v="99.23"/>
    <n v="67123"/>
    <n v="102961"/>
    <n v="12732"/>
    <s v="Tablet"/>
    <s v="Electronics"/>
    <n v="45"/>
    <n v="4140"/>
    <n v="0.18968162924779883"/>
  </r>
  <r>
    <s v="E5829"/>
    <s v="  Kavya Rajagopalan  "/>
    <x v="5"/>
    <s v="Central"/>
    <n v="70.16"/>
    <n v="35657"/>
    <n v="34800"/>
    <n v="4725"/>
    <s v="Headphones"/>
    <s v="Accessories"/>
    <n v="31"/>
    <n v="2608"/>
    <n v="0.13251255013040919"/>
  </r>
  <r>
    <s v="E5830"/>
    <s v="Shray Mahal"/>
    <x v="4"/>
    <s v="South"/>
    <n v="82.61"/>
    <n v="77292"/>
    <n v="109744"/>
    <n v="18506"/>
    <s v="Headphones"/>
    <s v="Accessories"/>
    <n v="25"/>
    <n v="1830"/>
    <n v="0.23942969518190757"/>
  </r>
  <r>
    <s v="E5831"/>
    <s v="Faiyaz De"/>
    <x v="0"/>
    <s v="West"/>
    <n v="98.53"/>
    <n v="198695"/>
    <n v="79083"/>
    <n v="59497"/>
    <s v="Tablet"/>
    <s v="Electronics"/>
    <n v="2"/>
    <n v="4321"/>
    <n v="0.29943883842069502"/>
  </r>
  <r>
    <s v="E5832"/>
    <s v="Pihu Luthra"/>
    <x v="0"/>
    <s v="West"/>
    <n v="91.32"/>
    <n v="127503"/>
    <n v="109808"/>
    <n v="31409"/>
    <s v="TV"/>
    <s v="Electronics"/>
    <n v="44"/>
    <n v="2244"/>
    <n v="0.24633930182034933"/>
  </r>
  <r>
    <s v="E5833"/>
    <s v="Badal Datta"/>
    <x v="3"/>
    <s v="Central"/>
    <n v="86.44"/>
    <n v="23627"/>
    <n v="48573"/>
    <n v="3655"/>
    <s v="Headphones"/>
    <s v="Accessories"/>
    <n v="30"/>
    <n v="4017"/>
    <n v="0.15469589875989334"/>
  </r>
  <r>
    <s v="E5834"/>
    <s v="Advika Bhatti"/>
    <x v="0"/>
    <s v="East"/>
    <n v="91.08"/>
    <n v="98037"/>
    <n v="86358"/>
    <n v="28303"/>
    <s v="Headphones"/>
    <s v="Accessories"/>
    <n v="37"/>
    <n v="4566"/>
    <n v="0.28869712455501495"/>
  </r>
  <r>
    <s v="E5835"/>
    <s v="Lavanya Solanki"/>
    <x v="3"/>
    <s v="Central"/>
    <n v="92.23"/>
    <n v="126986"/>
    <n v="73595"/>
    <n v="20579"/>
    <s v="Keyboard"/>
    <s v="Accessories"/>
    <n v="1"/>
    <n v="2513"/>
    <n v="0.16205723465578883"/>
  </r>
  <r>
    <s v="E5836"/>
    <s v="Inaaya  Srinivas"/>
    <x v="4"/>
    <s v="Central"/>
    <n v="86.2"/>
    <s v="39701"/>
    <n v="70582"/>
    <n v="10031"/>
    <s v="Mobile"/>
    <s v="Electronics"/>
    <n v="7"/>
    <n v="3453"/>
    <n v="0.25266366086496561"/>
  </r>
  <r>
    <s v="E5837"/>
    <s v="Amira Ravi"/>
    <x v="0"/>
    <s v="South"/>
    <n v="89.07"/>
    <n v="167781"/>
    <n v="112374"/>
    <n v="35661"/>
    <s v="Printer"/>
    <s v="Office Supplies"/>
    <n v="43"/>
    <n v="1673"/>
    <n v="0.21254492463389776"/>
  </r>
  <r>
    <s v="E5838"/>
    <s v="Taran Aurora"/>
    <x v="5"/>
    <s v="North"/>
    <n v="84.19"/>
    <n v="144931"/>
    <n v="35676"/>
    <n v="29150"/>
    <s v="Monitor"/>
    <s v="Electronics"/>
    <n v="16"/>
    <n v="2980"/>
    <n v="0.20113019298838758"/>
  </r>
  <r>
    <s v="E5839"/>
    <s v="Indrans Varghese"/>
    <x v="0"/>
    <s v="North"/>
    <n v="71.42"/>
    <n v="178198"/>
    <n v="82477"/>
    <n v="43270"/>
    <s v="Tablet"/>
    <s v="Electronics"/>
    <n v="48"/>
    <n v="334"/>
    <n v="0.24281978473383539"/>
  </r>
  <r>
    <s v="E5840"/>
    <s v="Arhaan Tiwari"/>
    <x v="2"/>
    <s v="South"/>
    <n v="92.9"/>
    <n v="117303"/>
    <n v="67306"/>
    <n v="13821"/>
    <s v="TV"/>
    <s v="Electronics"/>
    <n v="8"/>
    <n v="4525"/>
    <n v="0.11782307357868085"/>
  </r>
  <r>
    <s v="E5841"/>
    <s v="  Misha Hora  "/>
    <x v="2"/>
    <s v="East"/>
    <n v="92.77"/>
    <n v="131964"/>
    <n v="66589"/>
    <n v="26299"/>
    <s v="TV"/>
    <s v="Electronics"/>
    <n v="48"/>
    <n v="4346"/>
    <n v="0.19928920008487164"/>
  </r>
  <r>
    <s v="E5842"/>
    <s v="Tara Lala"/>
    <x v="5"/>
    <s v="North"/>
    <n v="86.3"/>
    <n v="139788"/>
    <n v="104821"/>
    <n v="15975"/>
    <s v="Mouse"/>
    <s v="Accessories"/>
    <n v="13"/>
    <n v="472"/>
    <n v="0.11428019572495493"/>
  </r>
  <r>
    <s v="E5843"/>
    <s v="Anya Vyas"/>
    <x v="5"/>
    <s v="Central"/>
    <n v="78.69"/>
    <n v="43434"/>
    <n v="87483"/>
    <n v="9007"/>
    <s v="Printer"/>
    <s v="Office Supplies"/>
    <n v="42"/>
    <n v="577"/>
    <n v="0.20737210480268914"/>
  </r>
  <r>
    <s v="E5844"/>
    <s v="Arnav Sandhu"/>
    <x v="5"/>
    <s v="Central"/>
    <n v="75.91"/>
    <n v="34085"/>
    <n v="30976"/>
    <n v="9600"/>
    <s v="Headphones"/>
    <s v="Accessories"/>
    <n v="3"/>
    <n v="3777"/>
    <n v="0.28164881912864898"/>
  </r>
  <r>
    <s v="E5845"/>
    <s v="Riaan Chopra"/>
    <x v="0"/>
    <s v="East"/>
    <n v="79.63"/>
    <n v="6391"/>
    <n v="61367"/>
    <n v="1669"/>
    <s v="Keyboard"/>
    <s v="Accessories"/>
    <n v="15"/>
    <n v="390"/>
    <n v="0.26114849006415269"/>
  </r>
  <r>
    <s v="E5846"/>
    <s v="Manikya Rattan"/>
    <x v="5"/>
    <s v="North"/>
    <n v="82.6"/>
    <n v="24763"/>
    <n v="82204"/>
    <n v="6662"/>
    <s v="Printer"/>
    <s v="Office Supplies"/>
    <n v="20"/>
    <n v="4584"/>
    <n v="0.26903040827040342"/>
  </r>
  <r>
    <s v="E5847"/>
    <s v="Zara Issac"/>
    <x v="2"/>
    <s v="North"/>
    <n v="81.95"/>
    <n v="5995"/>
    <n v="84349"/>
    <n v="1267"/>
    <s v="TV"/>
    <s v="Electronics"/>
    <n v="44"/>
    <n v="4881"/>
    <n v="0.21134278565471226"/>
  </r>
  <r>
    <s v="E5848"/>
    <s v="Jivin Singhal"/>
    <x v="5"/>
    <s v="North"/>
    <n v="91.21"/>
    <n v="166685"/>
    <n v="49455"/>
    <n v="19231"/>
    <s v="Printer"/>
    <s v="Office Supplies"/>
    <n v="48"/>
    <n v="4227"/>
    <n v="0.11537330893601704"/>
  </r>
  <r>
    <s v="E5849"/>
    <s v="Yashvi Mallick"/>
    <x v="4"/>
    <s v="West"/>
    <n v="81.64"/>
    <n v="117048"/>
    <n v="46643"/>
    <n v="20964"/>
    <s v="Tablet"/>
    <s v="Electronics"/>
    <n v="30"/>
    <n v="874"/>
    <n v="0.17910600779167521"/>
  </r>
  <r>
    <s v="E5850"/>
    <s v="Misha Dash"/>
    <x v="2"/>
    <s v="East"/>
    <n v="82.57"/>
    <n v="104545"/>
    <n v="74843"/>
    <n v="17259"/>
    <s v="Mouse"/>
    <s v="Accessories"/>
    <n v="39"/>
    <n v="2752"/>
    <n v="0.16508680472523793"/>
  </r>
  <r>
    <s v="E5851"/>
    <s v="Dishani Loke"/>
    <x v="2"/>
    <s v="West"/>
    <n v="76.8"/>
    <n v="191432"/>
    <n v="39996"/>
    <n v="40560"/>
    <s v="TV"/>
    <s v="Electronics"/>
    <n v="7"/>
    <n v="2291"/>
    <n v="0.21187680220652763"/>
  </r>
  <r>
    <s v="E5852"/>
    <s v="Taimur Manne"/>
    <x v="4"/>
    <s v="Central"/>
    <n v="75.77"/>
    <n v="122406"/>
    <n v="29017"/>
    <n v="22488"/>
    <s v="Monitor"/>
    <s v="Electronics"/>
    <n v="26"/>
    <n v="1687"/>
    <n v="0.1837164844860546"/>
  </r>
  <r>
    <s v="E5853"/>
    <s v="Khushi Sastry"/>
    <x v="0"/>
    <s v="Central"/>
    <n v="78.37"/>
    <n v="177748"/>
    <n v="118768"/>
    <n v="37480"/>
    <s v="Tablet"/>
    <s v="Electronics"/>
    <n v="32"/>
    <n v="2107"/>
    <n v="0.21086031910344982"/>
  </r>
  <r>
    <s v="E5854"/>
    <s v="Shamik Sachdeva"/>
    <x v="2"/>
    <s v="East"/>
    <n v="79.8"/>
    <n v="63286"/>
    <n v="61063"/>
    <n v="11831"/>
    <s v="Monitor"/>
    <s v="Electronics"/>
    <n v="35"/>
    <n v="4372"/>
    <n v="0.1869449799323705"/>
  </r>
  <r>
    <s v="E5855"/>
    <s v="Advika Krish"/>
    <x v="2"/>
    <s v="North"/>
    <n v="73.25"/>
    <n v="195633"/>
    <n v="95012"/>
    <n v="55555"/>
    <s v="Keyboard"/>
    <s v="Accessories"/>
    <n v="48"/>
    <n v="3297"/>
    <n v="0.28397560738730171"/>
  </r>
  <r>
    <s v="E5856"/>
    <s v="Azad Mangat"/>
    <x v="4"/>
    <s v="East"/>
    <n v="82.22"/>
    <n v="90447"/>
    <n v="61174"/>
    <n v="9498"/>
    <s v="Printer"/>
    <s v="Office Supplies"/>
    <n v="31"/>
    <n v="1655"/>
    <n v="0.10501177485157054"/>
  </r>
  <r>
    <s v="E5857"/>
    <s v="Adah Bera"/>
    <x v="3"/>
    <s v="Central"/>
    <n v="99.48"/>
    <n v="43538"/>
    <n v="109003"/>
    <n v="12079"/>
    <s v="Monitor"/>
    <s v="Electronics"/>
    <n v="29"/>
    <n v="2077"/>
    <n v="0.27743580320639444"/>
  </r>
  <r>
    <s v="E5858"/>
    <s v="Rasha Chaudry"/>
    <x v="3"/>
    <s v="West"/>
    <n v="71.61"/>
    <n v="20642"/>
    <n v="82431"/>
    <n v="3605"/>
    <s v="TV"/>
    <s v="Electronics"/>
    <n v="5"/>
    <n v="4801"/>
    <n v="0.17464392985175856"/>
  </r>
  <r>
    <s v="E5859"/>
    <s v="Zaina Kunda"/>
    <x v="5"/>
    <s v="Central"/>
    <n v="89.34"/>
    <n v="149869"/>
    <n v="71295"/>
    <n v="38251"/>
    <s v="Keyboard"/>
    <s v="Accessories"/>
    <n v="16"/>
    <n v="4199"/>
    <n v="0.25522956715531564"/>
  </r>
  <r>
    <s v="E5860"/>
    <s v="Stuvan Walia"/>
    <x v="2"/>
    <s v="North"/>
    <n v="77.78"/>
    <n v="26235"/>
    <n v="92985"/>
    <n v="7172"/>
    <s v="Headphones"/>
    <s v="Accessories"/>
    <n v="4"/>
    <n v="774"/>
    <n v="0.27337526205450735"/>
  </r>
  <r>
    <s v="E5861"/>
    <s v="Mehul Ganesan"/>
    <x v="0"/>
    <s v="South"/>
    <n v="82.58"/>
    <n v="103879"/>
    <n v="96837"/>
    <n v="17326"/>
    <s v="Keyboard"/>
    <s v="Accessories"/>
    <n v="31"/>
    <n v="465"/>
    <n v="0.16679020783796533"/>
  </r>
  <r>
    <s v="E5862"/>
    <s v="Gokul Sane"/>
    <x v="0"/>
    <s v="South"/>
    <n v="77.81"/>
    <n v="189163"/>
    <n v="41834"/>
    <n v="26924"/>
    <s v="Mobile"/>
    <s v="Electronics"/>
    <n v="42"/>
    <n v="3848"/>
    <n v="0.14233227428196846"/>
  </r>
  <r>
    <s v="E5863"/>
    <s v="Nitara Tailor"/>
    <x v="2"/>
    <s v="East"/>
    <n v="81.69"/>
    <s v="36264"/>
    <n v="89917"/>
    <n v="4281"/>
    <s v="Mouse"/>
    <s v="Accessories"/>
    <n v="47"/>
    <n v="4878"/>
    <n v="0.11805095962938451"/>
  </r>
  <r>
    <s v="E5864"/>
    <s v="Suhana Sunder"/>
    <x v="5"/>
    <s v="East"/>
    <n v="77.819999999999993"/>
    <n v="126668"/>
    <n v="76327"/>
    <n v="19493"/>
    <s v="Printer"/>
    <s v="Office Supplies"/>
    <n v="25"/>
    <n v="1920"/>
    <n v="0.15389048536331196"/>
  </r>
  <r>
    <s v="E5865"/>
    <s v="Anvi Kapadia"/>
    <x v="5"/>
    <s v="Central"/>
    <n v="81.349999999999994"/>
    <n v="140175"/>
    <n v="82669"/>
    <n v="22381"/>
    <s v="Keyboard"/>
    <s v="Accessories"/>
    <n v="43"/>
    <n v="3695"/>
    <n v="0.15966470483324416"/>
  </r>
  <r>
    <s v="E5866"/>
    <s v="Yakshit Rastogi"/>
    <x v="5"/>
    <s v="Central"/>
    <n v="90.17"/>
    <n v="21907"/>
    <n v="30641"/>
    <n v="2454"/>
    <s v="Printer"/>
    <s v="Office Supplies"/>
    <n v="2"/>
    <n v="2231"/>
    <n v="0.11201898936413018"/>
  </r>
  <r>
    <s v="E5867"/>
    <s v="Miraya Tripathi"/>
    <x v="3"/>
    <s v="East"/>
    <n v="96.82"/>
    <n v="31637"/>
    <n v="50650"/>
    <n v="3629"/>
    <s v="Mobile"/>
    <s v="Electronics"/>
    <n v="7"/>
    <n v="586"/>
    <n v="0.11470746278092107"/>
  </r>
  <r>
    <s v="E5868"/>
    <s v="Kiara Rattan"/>
    <x v="2"/>
    <s v="West"/>
    <n v="86.47"/>
    <n v="17056"/>
    <n v="28012"/>
    <n v="4254"/>
    <s v="Monitor"/>
    <s v="Electronics"/>
    <n v="6"/>
    <n v="3840"/>
    <n v="0.24941369606003752"/>
  </r>
  <r>
    <s v="E5869"/>
    <s v="Faiyaz Mannan"/>
    <x v="5"/>
    <s v="West"/>
    <n v="95.74"/>
    <n v="99542"/>
    <n v="79812"/>
    <n v="16776"/>
    <s v="Mouse"/>
    <s v="Accessories"/>
    <n v="12"/>
    <n v="2690"/>
    <n v="0.16853187599204356"/>
  </r>
  <r>
    <s v="E5870"/>
    <s v="Eshani Bawa"/>
    <x v="2"/>
    <s v="East"/>
    <n v="87.12"/>
    <n v="141248"/>
    <n v="117079"/>
    <n v="19653"/>
    <s v="Headphones"/>
    <s v="Accessories"/>
    <n v="46"/>
    <n v="1566"/>
    <n v="0.13913825328500226"/>
  </r>
  <r>
    <s v="E5871"/>
    <s v="Priyansh Zacharia"/>
    <x v="0"/>
    <s v="North"/>
    <n v="98.53"/>
    <n v="194295"/>
    <n v="84075"/>
    <n v="22801"/>
    <s v="Keyboard"/>
    <s v="Accessories"/>
    <n v="46"/>
    <n v="4570"/>
    <n v="0.11735247947708381"/>
  </r>
  <r>
    <s v="E5872"/>
    <s v="Kashvi Jaggi"/>
    <x v="0"/>
    <s v="Central"/>
    <n v="70.22"/>
    <n v="30063"/>
    <n v="47567"/>
    <n v="4184"/>
    <s v="Mobile"/>
    <s v="Electronics"/>
    <n v="17"/>
    <n v="4584"/>
    <n v="0.13917440042577253"/>
  </r>
  <r>
    <s v="E5873"/>
    <s v="Rati Gupta"/>
    <x v="3"/>
    <s v="West"/>
    <n v="87.89"/>
    <n v="38016"/>
    <n v="69665"/>
    <n v="5639"/>
    <s v="Keyboard"/>
    <s v="Accessories"/>
    <n v="39"/>
    <n v="1702"/>
    <n v="0.14833228114478114"/>
  </r>
  <r>
    <s v="E5874"/>
    <s v="Divit Shukla"/>
    <x v="2"/>
    <s v="West"/>
    <n v="78.61"/>
    <n v="10012"/>
    <n v="43676"/>
    <n v="2795"/>
    <s v="Printer"/>
    <s v="Office Supplies"/>
    <n v="7"/>
    <n v="3045"/>
    <n v="0.27916500199760286"/>
  </r>
  <r>
    <s v="E5875"/>
    <s v="Ahana  Balasubramanian"/>
    <x v="0"/>
    <s v="Central"/>
    <n v="89.9"/>
    <n v="27520"/>
    <n v="86974"/>
    <n v="4308"/>
    <s v="Keyboard"/>
    <s v="Accessories"/>
    <n v="41"/>
    <n v="1061"/>
    <n v="0.15654069767441861"/>
  </r>
  <r>
    <s v="E5876"/>
    <s v="Dhanuk Datta"/>
    <x v="3"/>
    <s v="East"/>
    <n v="90.14"/>
    <n v="14202"/>
    <n v="60269"/>
    <n v="1595"/>
    <s v="Keyboard"/>
    <s v="Accessories"/>
    <n v="43"/>
    <n v="812"/>
    <n v="0.11230812561611041"/>
  </r>
  <r>
    <s v="E5877"/>
    <s v="Alia Vala"/>
    <x v="2"/>
    <s v="North"/>
    <n v="73.260000000000005"/>
    <n v="150544"/>
    <n v="66615"/>
    <n v="24100"/>
    <s v="Laptop"/>
    <s v="Electronics"/>
    <n v="30"/>
    <n v="4445"/>
    <n v="0.16008608778828781"/>
  </r>
  <r>
    <s v="E5878"/>
    <s v="Jivika Kanda"/>
    <x v="4"/>
    <s v="Central"/>
    <n v="80.73"/>
    <n v="155900"/>
    <n v="42306"/>
    <n v="19320"/>
    <s v="Tablet"/>
    <s v="Electronics"/>
    <n v="43"/>
    <n v="1977"/>
    <n v="0.12392559332905709"/>
  </r>
  <r>
    <s v="E5879"/>
    <s v="Zara Hans"/>
    <x v="2"/>
    <s v="North"/>
    <n v="72.2"/>
    <n v="20994"/>
    <n v="44160"/>
    <n v="5261"/>
    <s v="Mouse"/>
    <s v="Accessories"/>
    <n v="27"/>
    <n v="2903"/>
    <n v="0.25059540821187004"/>
  </r>
  <r>
    <s v="E5880"/>
    <s v="Piya Kothari"/>
    <x v="1"/>
    <s v="Central"/>
    <n v="99.1"/>
    <n v="133039"/>
    <n v="88476"/>
    <n v="13857"/>
    <s v="TV"/>
    <s v="Electronics"/>
    <n v="24"/>
    <n v="622"/>
    <n v="0.10415742752125316"/>
  </r>
  <r>
    <s v="E5881"/>
    <s v="Piya Kalla"/>
    <x v="3"/>
    <s v="West"/>
    <n v="77.92"/>
    <n v="42172"/>
    <n v="98875"/>
    <n v="10318"/>
    <s v="Mouse"/>
    <s v="Accessories"/>
    <n v="12"/>
    <n v="1964"/>
    <n v="0.24466470644029215"/>
  </r>
  <r>
    <s v="E5882"/>
    <s v="Anika Chaudhry"/>
    <x v="4"/>
    <s v="South"/>
    <n v="81.55"/>
    <n v="110979"/>
    <n v="89467"/>
    <n v="24700"/>
    <s v="Headphones"/>
    <s v="Accessories"/>
    <n v="22"/>
    <n v="947"/>
    <n v="0.22256462934429036"/>
  </r>
  <r>
    <s v="E5883"/>
    <s v="Nitara Batta"/>
    <x v="4"/>
    <s v="East"/>
    <n v="94.89"/>
    <n v="162074"/>
    <n v="112956"/>
    <n v="44504"/>
    <s v="Monitor"/>
    <s v="Electronics"/>
    <n v="36"/>
    <n v="2928"/>
    <n v="0.27459061909991733"/>
  </r>
  <r>
    <s v="E5884"/>
    <s v="Lakshay Krishnan"/>
    <x v="5"/>
    <s v="Central"/>
    <n v="83.56"/>
    <n v="19791"/>
    <n v="106960"/>
    <n v="4388"/>
    <s v="Printer"/>
    <s v="Office Supplies"/>
    <n v="30"/>
    <n v="4836"/>
    <n v="0.2217169420443636"/>
  </r>
  <r>
    <s v="E5885"/>
    <s v="Nitya Kapadia"/>
    <x v="4"/>
    <s v="West"/>
    <n v="73.459999999999994"/>
    <n v="107348"/>
    <n v="30493"/>
    <n v="32147"/>
    <s v="Mobile"/>
    <s v="Electronics"/>
    <n v="29"/>
    <n v="250"/>
    <n v="0.2994652904572046"/>
  </r>
  <r>
    <s v="E5886"/>
    <s v="Yasmin Apte"/>
    <x v="3"/>
    <s v="West"/>
    <n v="83.14"/>
    <n v="82811"/>
    <n v="115582"/>
    <n v="20669"/>
    <s v="Mobile"/>
    <s v="Electronics"/>
    <n v="13"/>
    <n v="3518"/>
    <n v="0.2495924454480685"/>
  </r>
  <r>
    <s v="E5887"/>
    <s v="Ahana  Baria"/>
    <x v="4"/>
    <s v="Central"/>
    <n v="87.81"/>
    <n v="151449"/>
    <n v="59059"/>
    <n v="43065"/>
    <s v="TV"/>
    <s v="Electronics"/>
    <n v="6"/>
    <n v="4427"/>
    <n v="0.28435314858467209"/>
  </r>
  <r>
    <s v="E5888"/>
    <s v="Diya Kunda"/>
    <x v="2"/>
    <s v="North"/>
    <n v="86.36"/>
    <n v="148982"/>
    <n v="58869"/>
    <n v="32710"/>
    <s v="Keyboard"/>
    <s v="Accessories"/>
    <n v="13"/>
    <n v="873"/>
    <n v="0.21955672497348672"/>
  </r>
  <r>
    <s v="E5889"/>
    <s v="Bhavin Khosla"/>
    <x v="0"/>
    <s v="Central"/>
    <n v="88.75"/>
    <n v="158380"/>
    <n v="63734"/>
    <n v="39519"/>
    <s v="Mobile"/>
    <s v="Electronics"/>
    <n v="41"/>
    <n v="735"/>
    <n v="0.24952014143199899"/>
  </r>
  <r>
    <s v="E5890"/>
    <s v="Advika Jani"/>
    <x v="3"/>
    <s v="West"/>
    <n v="74.83"/>
    <n v="78224"/>
    <n v="39974"/>
    <n v="16676"/>
    <s v="Monitor"/>
    <s v="Electronics"/>
    <n v="18"/>
    <n v="410"/>
    <n v="0.21318265493966046"/>
  </r>
  <r>
    <s v="E5891"/>
    <s v="Neysa Ganguly"/>
    <x v="5"/>
    <s v="North"/>
    <n v="77.81"/>
    <n v="29530"/>
    <n v="109700"/>
    <n v="4623"/>
    <s v="Tablet"/>
    <s v="Electronics"/>
    <n v="18"/>
    <n v="3121"/>
    <n v="0.15655265831357942"/>
  </r>
  <r>
    <s v="E5892"/>
    <s v="Yashvi Edwin"/>
    <x v="3"/>
    <s v="Central"/>
    <n v="87.32"/>
    <n v="82750"/>
    <n v="59049"/>
    <n v="24367"/>
    <s v="TV"/>
    <s v="Electronics"/>
    <n v="15"/>
    <n v="4975"/>
    <n v="0.29446525679758306"/>
  </r>
  <r>
    <s v="E5893"/>
    <s v="Bhavin Sandal"/>
    <x v="2"/>
    <s v="North"/>
    <n v="83.23"/>
    <n v="7383"/>
    <n v="111451"/>
    <n v="907"/>
    <s v="Keyboard"/>
    <s v="Accessories"/>
    <n v="1"/>
    <n v="636"/>
    <n v="0.12284979005824191"/>
  </r>
  <r>
    <s v="E5894"/>
    <s v="  Krish Kurian  "/>
    <x v="4"/>
    <s v="West"/>
    <n v="72.84"/>
    <n v="35172"/>
    <n v="45840"/>
    <n v="3627"/>
    <s v="Mobile"/>
    <s v="Electronics"/>
    <n v="23"/>
    <n v="3249"/>
    <n v="0.10312180143295803"/>
  </r>
  <r>
    <s v="E5895"/>
    <s v="Badal Ramanathan"/>
    <x v="5"/>
    <s v="South"/>
    <n v="88.26"/>
    <n v="75790"/>
    <n v="37504"/>
    <n v="8890"/>
    <s v="Headphones"/>
    <s v="Accessories"/>
    <n v="50"/>
    <n v="2385"/>
    <n v="0.11729779654307956"/>
  </r>
  <r>
    <s v="E5896"/>
    <s v="Seher Sodhi"/>
    <x v="2"/>
    <s v="West"/>
    <n v="74.599999999999994"/>
    <n v="14090"/>
    <n v="31690"/>
    <n v="2638"/>
    <s v="Laptop"/>
    <s v="Electronics"/>
    <n v="22"/>
    <n v="3364"/>
    <n v="0.1872249822569198"/>
  </r>
  <r>
    <s v="E5897"/>
    <s v="Sumer Solanki"/>
    <x v="0"/>
    <s v="North"/>
    <n v="76.12"/>
    <n v="32653"/>
    <n v="35510"/>
    <n v="7732"/>
    <s v="Monitor"/>
    <s v="Electronics"/>
    <n v="31"/>
    <n v="4427"/>
    <n v="0.23679294398676998"/>
  </r>
  <r>
    <s v="E5898"/>
    <s v="Trisha Sridhar"/>
    <x v="2"/>
    <s v="Central"/>
    <n v="93.5"/>
    <n v="132833"/>
    <n v="101093"/>
    <n v="32922"/>
    <s v="Laptop"/>
    <s v="Electronics"/>
    <n v="40"/>
    <n v="2089"/>
    <n v="0.24784503850699752"/>
  </r>
  <r>
    <s v="E5899"/>
    <s v="Amira Tak"/>
    <x v="0"/>
    <s v="North"/>
    <n v="78.58"/>
    <n v="102724"/>
    <n v="52001"/>
    <n v="26604"/>
    <s v="Laptop"/>
    <s v="Electronics"/>
    <n v="42"/>
    <n v="1768"/>
    <n v="0.25898524200771"/>
  </r>
  <r>
    <s v="E5900"/>
    <s v="Aarna Sanghvi"/>
    <x v="3"/>
    <s v="East"/>
    <n v="89.33"/>
    <n v="68725"/>
    <n v="70285"/>
    <n v="12867"/>
    <s v="Mobile"/>
    <s v="Electronics"/>
    <n v="6"/>
    <n v="3576"/>
    <n v="0.1872244452528192"/>
  </r>
  <r>
    <s v="E5901"/>
    <s v="Ivana Borde"/>
    <x v="2"/>
    <s v="Central"/>
    <n v="75"/>
    <n v="183799"/>
    <n v="75943"/>
    <n v="48942"/>
    <s v="Mobile"/>
    <s v="Electronics"/>
    <n v="9"/>
    <n v="2330"/>
    <n v="0.26628001240485533"/>
  </r>
  <r>
    <s v="E5902"/>
    <s v="Kismat Garde"/>
    <x v="0"/>
    <s v="West"/>
    <n v="74.34"/>
    <n v="42063"/>
    <n v="86575"/>
    <n v="5206"/>
    <s v="Tablet"/>
    <s v="Electronics"/>
    <n v="7"/>
    <n v="3849"/>
    <n v="0.12376673085609681"/>
  </r>
  <r>
    <s v="E5903"/>
    <s v="Gokul Dua"/>
    <x v="0"/>
    <s v="East"/>
    <n v="81.52"/>
    <n v="56578"/>
    <n v="47287"/>
    <n v="7354"/>
    <s v="Mouse"/>
    <s v="Accessories"/>
    <n v="27"/>
    <n v="3789"/>
    <n v="0.12997985082540917"/>
  </r>
  <r>
    <s v="E5904"/>
    <s v="Saanvi Sundaram"/>
    <x v="5"/>
    <s v="South"/>
    <n v="72.45"/>
    <n v="103593"/>
    <n v="109085"/>
    <n v="28267"/>
    <s v="Tablet"/>
    <s v="Electronics"/>
    <n v="24"/>
    <n v="4956"/>
    <n v="0.27286592723446562"/>
  </r>
  <r>
    <s v="E5905"/>
    <s v="Tanya Thakur"/>
    <x v="0"/>
    <s v="South"/>
    <n v="97.78"/>
    <n v="93441"/>
    <n v="60758"/>
    <n v="12828"/>
    <s v="Monitor"/>
    <s v="Electronics"/>
    <n v="16"/>
    <n v="3744"/>
    <n v="0.13728448967797863"/>
  </r>
  <r>
    <s v="E5906"/>
    <s v="Zeeshan Dubey"/>
    <x v="0"/>
    <s v="East"/>
    <n v="85.68"/>
    <n v="98470"/>
    <n v="65250"/>
    <n v="27799"/>
    <s v="Headphones"/>
    <s v="Accessories"/>
    <n v="7"/>
    <n v="394"/>
    <n v="0.28230933279171322"/>
  </r>
  <r>
    <s v="E5907"/>
    <s v="Himmat Saini"/>
    <x v="2"/>
    <s v="East"/>
    <n v="99.01"/>
    <n v="89463"/>
    <n v="88392"/>
    <n v="25127"/>
    <s v="Keyboard"/>
    <s v="Accessories"/>
    <n v="8"/>
    <n v="1477"/>
    <n v="0.28086471502185262"/>
  </r>
  <r>
    <s v="E5908"/>
    <s v="Elakshi Singhal"/>
    <x v="0"/>
    <s v="South"/>
    <n v="88.75"/>
    <n v="29118"/>
    <n v="27043"/>
    <n v="7829"/>
    <s v="Laptop"/>
    <s v="Electronics"/>
    <n v="19"/>
    <n v="4747"/>
    <n v="0.2688714884264029"/>
  </r>
  <r>
    <s v="E5909"/>
    <s v="Azad Kale"/>
    <x v="2"/>
    <s v="Central"/>
    <n v="91.72"/>
    <n v="19037"/>
    <n v="56359"/>
    <n v="3407"/>
    <s v="Keyboard"/>
    <s v="Accessories"/>
    <n v="34"/>
    <n v="1856"/>
    <n v="0.17896727425539738"/>
  </r>
  <r>
    <s v="E5910"/>
    <s v="Miraan Sandhu"/>
    <x v="5"/>
    <s v="North"/>
    <n v="80.14"/>
    <n v="40868"/>
    <n v="40101"/>
    <n v="6726"/>
    <s v="Headphones"/>
    <s v="Accessories"/>
    <n v="24"/>
    <n v="1560"/>
    <n v="0.16457864343740825"/>
  </r>
  <r>
    <s v="E5911"/>
    <s v="Zeeshan Gole"/>
    <x v="2"/>
    <s v="North"/>
    <n v="72.540000000000006"/>
    <n v="186069"/>
    <n v="92157"/>
    <n v="50897"/>
    <s v="Headphones"/>
    <s v="Accessories"/>
    <n v="41"/>
    <n v="2224"/>
    <n v="0.27353831105665105"/>
  </r>
  <r>
    <s v="E5912"/>
    <s v="Aaryahi Shan"/>
    <x v="4"/>
    <s v="South"/>
    <n v="99.03"/>
    <n v="18320"/>
    <n v="44595"/>
    <n v="3004"/>
    <s v="Mobile"/>
    <s v="Electronics"/>
    <n v="15"/>
    <n v="1441"/>
    <n v="0.16397379912663756"/>
  </r>
  <r>
    <s v="E5913"/>
    <s v="Sana Chandran"/>
    <x v="0"/>
    <s v="West"/>
    <n v="73.36"/>
    <n v="155677"/>
    <n v="61290"/>
    <n v="39880"/>
    <s v="TV"/>
    <s v="Electronics"/>
    <n v="5"/>
    <n v="3397"/>
    <n v="0.25617143187497188"/>
  </r>
  <r>
    <s v="E5914"/>
    <s v="Inaaya  Sarma"/>
    <x v="3"/>
    <s v="Central"/>
    <n v="99.97"/>
    <n v="197237"/>
    <n v="86934"/>
    <n v="55133"/>
    <s v="Monitor"/>
    <s v="Electronics"/>
    <n v="9"/>
    <n v="1034"/>
    <n v="0.27952666081921751"/>
  </r>
  <r>
    <s v="E5915"/>
    <s v="Mishti Vasa"/>
    <x v="0"/>
    <s v="West"/>
    <n v="85.18"/>
    <n v="119841"/>
    <n v="82842"/>
    <n v="31210"/>
    <s v="Keyboard"/>
    <s v="Accessories"/>
    <n v="25"/>
    <n v="3152"/>
    <n v="0.26042840096461145"/>
  </r>
  <r>
    <s v="E5916"/>
    <s v="Bhamini Mani"/>
    <x v="4"/>
    <s v="North"/>
    <n v="76.17"/>
    <n v="45342"/>
    <n v="48821"/>
    <n v="8820"/>
    <s v="Monitor"/>
    <s v="Electronics"/>
    <n v="50"/>
    <n v="1318"/>
    <n v="0.1945216355696705"/>
  </r>
  <r>
    <s v="E5917"/>
    <s v="Divit Keer"/>
    <x v="4"/>
    <s v="Central"/>
    <n v="78.900000000000006"/>
    <n v="197371"/>
    <n v="112989"/>
    <n v="39719"/>
    <s v="Keyboard"/>
    <s v="Accessories"/>
    <n v="22"/>
    <n v="4174"/>
    <n v="0.20124030379336377"/>
  </r>
  <r>
    <s v="E5918"/>
    <s v="Rohan Sankaran"/>
    <x v="2"/>
    <s v="East"/>
    <n v="88.16"/>
    <n v="150210"/>
    <n v="32639"/>
    <n v="36222"/>
    <s v="Mouse"/>
    <s v="Accessories"/>
    <n v="40"/>
    <n v="3532"/>
    <n v="0.24114240063910525"/>
  </r>
  <r>
    <s v="E5919"/>
    <s v="Ehsaan Uppal"/>
    <x v="0"/>
    <s v="East"/>
    <n v="90.32"/>
    <n v="198644"/>
    <n v="118903"/>
    <n v="56231"/>
    <s v="Tablet"/>
    <s v="Electronics"/>
    <n v="40"/>
    <n v="1960"/>
    <n v="0.28307424337004894"/>
  </r>
  <r>
    <s v="E5920"/>
    <s v="Rohan Saran"/>
    <x v="3"/>
    <s v="North"/>
    <n v="92.74"/>
    <n v="112628"/>
    <n v="79305"/>
    <n v="19351"/>
    <s v="Mobile"/>
    <s v="Electronics"/>
    <n v="48"/>
    <n v="3391"/>
    <n v="0.17181340341655715"/>
  </r>
  <r>
    <s v="E5921"/>
    <s v="Ira Joshi"/>
    <x v="4"/>
    <s v="Central"/>
    <n v="79.489999999999995"/>
    <n v="154228"/>
    <n v="87231"/>
    <n v="43896"/>
    <s v="Keyboard"/>
    <s v="Accessories"/>
    <n v="14"/>
    <n v="2598"/>
    <n v="0.28461757916850378"/>
  </r>
  <r>
    <s v="E5922"/>
    <s v="Advik Ray"/>
    <x v="0"/>
    <s v="West"/>
    <n v="95.41"/>
    <n v="134777"/>
    <n v="63605"/>
    <n v="21158"/>
    <s v="Mobile"/>
    <s v="Electronics"/>
    <n v="24"/>
    <n v="3098"/>
    <n v="0.15698524228911462"/>
  </r>
  <r>
    <s v="E5923"/>
    <s v="Emir Sibal"/>
    <x v="5"/>
    <s v="South"/>
    <n v="75.760000000000005"/>
    <n v="151857"/>
    <n v="60168"/>
    <n v="31297"/>
    <s v="Mobile"/>
    <s v="Electronics"/>
    <n v="44"/>
    <n v="2106"/>
    <n v="0.20609520799172906"/>
  </r>
  <r>
    <s v="E5924"/>
    <s v="Arnav Chahal"/>
    <x v="0"/>
    <s v="East"/>
    <n v="88.73"/>
    <n v="73948"/>
    <n v="75975"/>
    <n v="17948"/>
    <s v="TV"/>
    <s v="Electronics"/>
    <n v="33"/>
    <n v="3310"/>
    <n v="0.24271109428246876"/>
  </r>
  <r>
    <s v="E5925"/>
    <s v="Ojas Bains"/>
    <x v="5"/>
    <s v="East"/>
    <n v="94.41"/>
    <n v="138845"/>
    <n v="59061"/>
    <n v="16399"/>
    <s v="Mouse"/>
    <s v="Accessories"/>
    <n v="7"/>
    <n v="4942"/>
    <n v="0.11811012279880442"/>
  </r>
  <r>
    <s v="E5926"/>
    <s v="Kaira Kashyap"/>
    <x v="4"/>
    <s v="East"/>
    <n v="74.84"/>
    <n v="13649"/>
    <n v="44244"/>
    <n v="2790"/>
    <s v="Printer"/>
    <s v="Office Supplies"/>
    <n v="10"/>
    <n v="3752"/>
    <n v="0.20441057952963587"/>
  </r>
  <r>
    <s v="E5927"/>
    <s v="Kaira Soni"/>
    <x v="5"/>
    <s v="Central"/>
    <n v="93.45"/>
    <n v="159942"/>
    <n v="47432"/>
    <n v="33201"/>
    <s v="Headphones"/>
    <s v="Accessories"/>
    <n v="31"/>
    <n v="3288"/>
    <n v="0.20758149829313127"/>
  </r>
  <r>
    <s v="E5928"/>
    <s v="Kaira Shukla"/>
    <x v="0"/>
    <s v="Central"/>
    <n v="73.739999999999995"/>
    <n v="168697"/>
    <n v="47570"/>
    <n v="40954"/>
    <s v="TV"/>
    <s v="Electronics"/>
    <n v="21"/>
    <n v="422"/>
    <n v="0.24276661707084299"/>
  </r>
  <r>
    <s v="E5929"/>
    <s v="Tushar Wason"/>
    <x v="4"/>
    <s v="South"/>
    <n v="89.76"/>
    <n v="75820"/>
    <n v="102977"/>
    <n v="8335"/>
    <s v="Mouse"/>
    <s v="Accessories"/>
    <n v="39"/>
    <n v="3961"/>
    <n v="0.10993141651279346"/>
  </r>
  <r>
    <s v="E5930"/>
    <s v="Chirag Ratta"/>
    <x v="2"/>
    <s v="North"/>
    <n v="70.709999999999994"/>
    <n v="151714"/>
    <n v="55124"/>
    <n v="35068"/>
    <s v="TV"/>
    <s v="Electronics"/>
    <n v="20"/>
    <n v="2368"/>
    <n v="0.23114544471835163"/>
  </r>
  <r>
    <s v="E5931"/>
    <s v="Nirvaan Kata"/>
    <x v="5"/>
    <s v="West"/>
    <n v="95.56"/>
    <n v="142766"/>
    <n v="40306"/>
    <n v="21955"/>
    <s v="Tablet"/>
    <s v="Electronics"/>
    <n v="4"/>
    <n v="2525"/>
    <n v="0.15378311362649369"/>
  </r>
  <r>
    <s v="E5932"/>
    <s v="Jayant Rastogi"/>
    <x v="3"/>
    <s v="West"/>
    <n v="81.39"/>
    <n v="70003"/>
    <n v="115392"/>
    <n v="18227"/>
    <s v="Monitor"/>
    <s v="Electronics"/>
    <n v="49"/>
    <n v="2720"/>
    <n v="0.26037455537619814"/>
  </r>
  <r>
    <s v="E5933"/>
    <s v="Charvi Sarkar"/>
    <x v="5"/>
    <s v="Central"/>
    <n v="88.7"/>
    <n v="56327"/>
    <n v="86961"/>
    <n v="11094"/>
    <s v="Printer"/>
    <s v="Office Supplies"/>
    <n v="32"/>
    <n v="4768"/>
    <n v="0.19695705434338773"/>
  </r>
  <r>
    <s v="E5934"/>
    <s v="Seher Sachar"/>
    <x v="2"/>
    <s v="North"/>
    <n v="73.319999999999993"/>
    <n v="197758"/>
    <n v="72001"/>
    <n v="33308"/>
    <s v="Printer"/>
    <s v="Office Supplies"/>
    <n v="43"/>
    <n v="1637"/>
    <n v="0.16842807876293248"/>
  </r>
  <r>
    <s v="E5935"/>
    <s v="Jhanvi Khare"/>
    <x v="3"/>
    <s v="North"/>
    <n v="71.040000000000006"/>
    <n v="74439"/>
    <n v="45569"/>
    <n v="17367"/>
    <s v="Laptop"/>
    <s v="Electronics"/>
    <n v="12"/>
    <n v="1804"/>
    <n v="0.23330512231491557"/>
  </r>
  <r>
    <s v="E5936"/>
    <s v="Charvi Bhattacharyya"/>
    <x v="2"/>
    <s v="West"/>
    <n v="77.489999999999995"/>
    <n v="144960"/>
    <n v="83141"/>
    <n v="14692"/>
    <s v="Headphones"/>
    <s v="Accessories"/>
    <n v="29"/>
    <n v="3296"/>
    <n v="0.10135209713024283"/>
  </r>
  <r>
    <s v="E5937"/>
    <s v="Dhanush Sani"/>
    <x v="2"/>
    <s v="North"/>
    <n v="73.790000000000006"/>
    <n v="60034"/>
    <n v="95889"/>
    <n v="15721"/>
    <s v="Printer"/>
    <s v="Office Supplies"/>
    <n v="22"/>
    <n v="569"/>
    <n v="0.26186827464436818"/>
  </r>
  <r>
    <s v="E5938"/>
    <s v="Divit Dugar"/>
    <x v="0"/>
    <s v="North"/>
    <n v="85.94"/>
    <n v="64142"/>
    <n v="57435"/>
    <n v="18443"/>
    <s v="Keyboard"/>
    <s v="Accessories"/>
    <n v="26"/>
    <n v="1932"/>
    <n v="0.28753390913909765"/>
  </r>
  <r>
    <s v="E5939"/>
    <s v="Nirvaan Sur"/>
    <x v="4"/>
    <s v="East"/>
    <n v="74.8"/>
    <n v="185302"/>
    <n v="33026"/>
    <n v="22340"/>
    <s v="Printer"/>
    <s v="Office Supplies"/>
    <n v="29"/>
    <n v="921"/>
    <n v="0.12055995078304606"/>
  </r>
  <r>
    <s v="E5940"/>
    <s v="Raunak Arora"/>
    <x v="3"/>
    <s v="East"/>
    <n v="98.38"/>
    <n v="55188"/>
    <n v="90120"/>
    <n v="11528"/>
    <s v="Tablet"/>
    <s v="Electronics"/>
    <n v="26"/>
    <n v="4971"/>
    <n v="0.2088859897079075"/>
  </r>
  <r>
    <s v="E5941"/>
    <s v="Riya Bhatt"/>
    <x v="4"/>
    <m/>
    <n v="84.78"/>
    <n v="60674"/>
    <n v="114824"/>
    <n v="11503"/>
    <s v="Mouse"/>
    <s v="Accessories"/>
    <n v="23"/>
    <n v="4895"/>
    <n v="0.18958697300326335"/>
  </r>
  <r>
    <s v="E5942"/>
    <s v="Aarush Deep"/>
    <x v="3"/>
    <s v="North"/>
    <n v="84.81"/>
    <n v="29264"/>
    <n v="38925"/>
    <n v="6481"/>
    <s v="Mouse"/>
    <s v="Accessories"/>
    <n v="36"/>
    <n v="2650"/>
    <n v="0.22146664844177147"/>
  </r>
  <r>
    <s v="E5943"/>
    <s v="Aarna Chaudhry"/>
    <x v="3"/>
    <s v="East"/>
    <n v="98.49"/>
    <n v="187948"/>
    <n v="111439"/>
    <n v="55745"/>
    <s v="Monitor"/>
    <s v="Electronics"/>
    <n v="24"/>
    <n v="2349"/>
    <n v="0.296597995190159"/>
  </r>
  <r>
    <s v="E5944"/>
    <s v="Yuvaan Lal"/>
    <x v="2"/>
    <s v="South"/>
    <n v="79.64"/>
    <n v="36428"/>
    <n v="65888"/>
    <n v="6460"/>
    <s v="Monitor"/>
    <s v="Electronics"/>
    <n v="7"/>
    <n v="4561"/>
    <n v="0.17733611507631492"/>
  </r>
  <r>
    <s v="E5945"/>
    <s v="Arhaan Bhatnagar"/>
    <x v="3"/>
    <s v="North"/>
    <n v="82.29"/>
    <n v="114217"/>
    <n v="66362"/>
    <n v="20497"/>
    <s v="Headphones"/>
    <s v="Accessories"/>
    <n v="40"/>
    <n v="1833"/>
    <n v="0.17945664830979627"/>
  </r>
  <r>
    <s v="E5946"/>
    <s v="Adira Agrawal"/>
    <x v="2"/>
    <s v="North"/>
    <n v="87.39"/>
    <n v="95058"/>
    <n v="102723"/>
    <n v="27018"/>
    <s v="Mouse"/>
    <s v="Accessories"/>
    <n v="19"/>
    <n v="1796"/>
    <n v="0.28422647225904185"/>
  </r>
  <r>
    <s v="E5947"/>
    <s v="Indrajit Venkatesh"/>
    <x v="2"/>
    <s v="East"/>
    <n v="99.04"/>
    <n v="58978"/>
    <n v="108781"/>
    <n v="10741"/>
    <s v="Headphones"/>
    <s v="Accessories"/>
    <n v="27"/>
    <n v="627"/>
    <n v="0.18211875614635967"/>
  </r>
  <r>
    <s v="E5948"/>
    <s v="Shanaya Magar"/>
    <x v="0"/>
    <s v="North"/>
    <n v="84.06"/>
    <n v="154238"/>
    <n v="43664"/>
    <n v="18796"/>
    <s v="Monitor"/>
    <s v="Electronics"/>
    <n v="31"/>
    <n v="1869"/>
    <n v="0.12186361337672948"/>
  </r>
  <r>
    <s v="E5949"/>
    <s v="Jayan Rao"/>
    <x v="5"/>
    <s v="North"/>
    <n v="97.56"/>
    <n v="80274"/>
    <n v="104677"/>
    <n v="18370"/>
    <s v="Tablet"/>
    <s v="Electronics"/>
    <n v="15"/>
    <n v="4119"/>
    <n v="0.22884121882552258"/>
  </r>
  <r>
    <s v="E5950"/>
    <s v="Tiya Toor"/>
    <x v="4"/>
    <s v="Central"/>
    <n v="81.23"/>
    <n v="169509"/>
    <n v="26189"/>
    <n v="17248"/>
    <s v="Printer"/>
    <s v="Office Supplies"/>
    <n v="22"/>
    <n v="3708"/>
    <n v="0.10175270929567162"/>
  </r>
  <r>
    <s v="E5951"/>
    <s v="Nayantara Uppal"/>
    <x v="2"/>
    <s v="East"/>
    <n v="74.39"/>
    <n v="194155"/>
    <n v="116651"/>
    <n v="52045"/>
    <s v="Mobile"/>
    <s v="Electronics"/>
    <n v="11"/>
    <n v="906"/>
    <n v="0.26805902500579432"/>
  </r>
  <r>
    <s v="E5952"/>
    <s v="Shayak Sarna"/>
    <x v="0"/>
    <s v="East"/>
    <n v="98.79"/>
    <n v="96721"/>
    <n v="115809"/>
    <n v="20783"/>
    <s v="Tablet"/>
    <s v="Electronics"/>
    <n v="22"/>
    <n v="277"/>
    <n v="0.214875776718603"/>
  </r>
  <r>
    <s v="E5953"/>
    <s v="Miraan Sundaram"/>
    <x v="2"/>
    <s v="East"/>
    <n v="88.52"/>
    <n v="20606"/>
    <n v="70996"/>
    <n v="5243"/>
    <s v="Keyboard"/>
    <s v="Accessories"/>
    <n v="25"/>
    <n v="893"/>
    <n v="0.25444045423663009"/>
  </r>
  <r>
    <s v="E5954"/>
    <s v="Lavanya Salvi"/>
    <x v="4"/>
    <s v="East"/>
    <n v="74.87"/>
    <n v="111837"/>
    <n v="66981"/>
    <n v="15857"/>
    <s v="Keyboard"/>
    <s v="Accessories"/>
    <n v="43"/>
    <n v="4613"/>
    <n v="0.14178670744029256"/>
  </r>
  <r>
    <s v="E5955"/>
    <s v="Devansh Singh"/>
    <x v="0"/>
    <s v="West"/>
    <n v="77.34"/>
    <n v="179530"/>
    <n v="88070"/>
    <n v="31301"/>
    <s v="Tablet"/>
    <s v="Electronics"/>
    <n v="31"/>
    <n v="4961"/>
    <n v="0.17434969085946639"/>
  </r>
  <r>
    <s v="E5956"/>
    <s v="Diya Dubey"/>
    <x v="2"/>
    <s v="Central"/>
    <n v="96.98"/>
    <n v="74977"/>
    <n v="96275"/>
    <n v="19337"/>
    <s v="Tablet"/>
    <s v="Electronics"/>
    <n v="42"/>
    <n v="2882"/>
    <n v="0.25790575776571484"/>
  </r>
  <r>
    <s v="E5957"/>
    <s v="Aarav Bava"/>
    <x v="2"/>
    <s v="East"/>
    <n v="97.81"/>
    <n v="160309"/>
    <n v="61082"/>
    <n v="34099"/>
    <s v="Printer"/>
    <s v="Office Supplies"/>
    <n v="45"/>
    <n v="2312"/>
    <n v="0.21270795775658261"/>
  </r>
  <r>
    <s v="E5958"/>
    <s v="Yuvraj  Gill"/>
    <x v="2"/>
    <s v="Central"/>
    <n v="89.48"/>
    <n v="193013"/>
    <n v="72914"/>
    <n v="50406"/>
    <s v="TV"/>
    <s v="Electronics"/>
    <n v="36"/>
    <n v="4138"/>
    <n v="0.26115339381285196"/>
  </r>
  <r>
    <s v="E5959"/>
    <s v="Advik Ramanathan"/>
    <x v="5"/>
    <s v="West"/>
    <n v="81.42"/>
    <n v="81049"/>
    <n v="85716"/>
    <n v="12849"/>
    <s v="Printer"/>
    <s v="Office Supplies"/>
    <n v="42"/>
    <n v="1634"/>
    <n v="0.15853372651112291"/>
  </r>
  <r>
    <s v="E5960"/>
    <s v="Khushi Manda"/>
    <x v="2"/>
    <s v="West"/>
    <n v="91.29"/>
    <n v="21974"/>
    <n v="110617"/>
    <n v="3745"/>
    <s v="Keyboard"/>
    <s v="Accessories"/>
    <n v="31"/>
    <n v="3032"/>
    <n v="0.17042868844998635"/>
  </r>
  <r>
    <s v="E5961"/>
    <s v="Saanvi Varkey"/>
    <x v="4"/>
    <s v="South"/>
    <n v="73.73"/>
    <n v="67013"/>
    <n v="79949"/>
    <n v="11858"/>
    <s v="Mouse"/>
    <s v="Accessories"/>
    <n v="34"/>
    <n v="3176"/>
    <n v="0.1769507409010192"/>
  </r>
  <r>
    <s v="E5962"/>
    <s v="Gatik Subramanian"/>
    <x v="0"/>
    <s v="West"/>
    <n v="90.2"/>
    <n v="29427"/>
    <n v="76277"/>
    <n v="5471"/>
    <s v="Laptop"/>
    <s v="Electronics"/>
    <n v="33"/>
    <n v="1394"/>
    <n v="0.18591769463417948"/>
  </r>
  <r>
    <s v="E5963"/>
    <s v="Ehsaan Sarraf"/>
    <x v="2"/>
    <s v="Central"/>
    <n v="80.55"/>
    <n v="55918"/>
    <n v="89769"/>
    <n v="6558"/>
    <s v="TV"/>
    <s v="Electronics"/>
    <n v="4"/>
    <n v="4851"/>
    <n v="0.11727887263492971"/>
  </r>
  <r>
    <s v="E5964"/>
    <s v="Yasmin Sarkar"/>
    <x v="2"/>
    <s v="South"/>
    <n v="87.78"/>
    <n v="190323"/>
    <n v="38132"/>
    <n v="42108"/>
    <s v="Printer"/>
    <s v="Office Supplies"/>
    <n v="12"/>
    <n v="692"/>
    <n v="0.22124493623997099"/>
  </r>
  <r>
    <s v="E5965"/>
    <s v="Hazel Ahluwalia"/>
    <x v="2"/>
    <s v="West"/>
    <n v="77.989999999999995"/>
    <n v="151598"/>
    <n v="82553"/>
    <n v="33289"/>
    <s v="Printer"/>
    <s v="Office Supplies"/>
    <n v="29"/>
    <n v="2274"/>
    <n v="0.21958732964814839"/>
  </r>
  <r>
    <s v="E5966"/>
    <s v="Nitara Deshmukh"/>
    <x v="0"/>
    <s v="South"/>
    <n v="89.3"/>
    <n v="115890"/>
    <n v="75758"/>
    <n v="29286"/>
    <s v="TV"/>
    <s v="Electronics"/>
    <n v="31"/>
    <n v="1262"/>
    <n v="0.25270515143670724"/>
  </r>
  <r>
    <s v="E5967"/>
    <s v="Anay Gill"/>
    <x v="3"/>
    <s v="Central"/>
    <n v="97.53"/>
    <n v="156659"/>
    <n v="112408"/>
    <n v="23235"/>
    <s v="Printer"/>
    <s v="Office Supplies"/>
    <n v="50"/>
    <n v="1815"/>
    <n v="0.14831576864399748"/>
  </r>
  <r>
    <s v="E5968"/>
    <s v="Keya Dube"/>
    <x v="5"/>
    <s v="North"/>
    <n v="80.400000000000006"/>
    <n v="186879"/>
    <n v="80542"/>
    <n v="43352"/>
    <s v="Keyboard"/>
    <s v="Accessories"/>
    <n v="20"/>
    <n v="3923"/>
    <n v="0.23197898105191059"/>
  </r>
  <r>
    <s v="E5969"/>
    <s v="Vaibhav Karpe"/>
    <x v="4"/>
    <s v="South"/>
    <n v="95.06"/>
    <n v="189522"/>
    <n v="117156"/>
    <n v="28160"/>
    <s v="Monitor"/>
    <s v="Electronics"/>
    <n v="24"/>
    <n v="3664"/>
    <n v="0.14858433321725181"/>
  </r>
  <r>
    <s v="E5970"/>
    <s v="Zain Aurora"/>
    <x v="5"/>
    <s v="South"/>
    <n v="98.87"/>
    <n v="156544"/>
    <n v="69137"/>
    <n v="16805"/>
    <s v="Monitor"/>
    <s v="Electronics"/>
    <n v="14"/>
    <n v="4486"/>
    <n v="0.10735001022076861"/>
  </r>
  <r>
    <s v="E5971"/>
    <s v="Damini Sur"/>
    <x v="0"/>
    <s v="East"/>
    <n v="76.7"/>
    <n v="79028"/>
    <n v="47435"/>
    <n v="20477"/>
    <s v="Headphones"/>
    <s v="Accessories"/>
    <n v="27"/>
    <n v="2582"/>
    <n v="0.25911069494356431"/>
  </r>
  <r>
    <s v="E5972"/>
    <s v="Khushi Kade"/>
    <x v="2"/>
    <s v="East"/>
    <n v="98.41"/>
    <n v="35268"/>
    <n v="35142"/>
    <n v="7205"/>
    <s v="Printer"/>
    <s v="Office Supplies"/>
    <n v="4"/>
    <n v="3238"/>
    <n v="0.20429284337076103"/>
  </r>
  <r>
    <s v="E5973"/>
    <s v="Nirvaan Rattan"/>
    <x v="2"/>
    <s v="South"/>
    <n v="87.13"/>
    <n v="128987"/>
    <n v="27163"/>
    <n v="24683"/>
    <s v="Tablet"/>
    <s v="Electronics"/>
    <n v="35"/>
    <n v="505"/>
    <n v="0.19136036964965461"/>
  </r>
  <r>
    <s v="E5974"/>
    <s v="Ryan Wable"/>
    <x v="2"/>
    <s v="South"/>
    <n v="95.34"/>
    <n v="168695"/>
    <n v="98215"/>
    <n v="29352"/>
    <s v="TV"/>
    <s v="Electronics"/>
    <n v="19"/>
    <n v="1491"/>
    <n v="0.17399448709208928"/>
  </r>
  <r>
    <s v="E5975"/>
    <s v="Nehmat Ghosh"/>
    <x v="0"/>
    <s v="West"/>
    <n v="78.86"/>
    <n v="17434"/>
    <n v="88456"/>
    <n v="2886"/>
    <s v="Tablet"/>
    <s v="Electronics"/>
    <n v="13"/>
    <n v="3792"/>
    <n v="0.16553860273029711"/>
  </r>
  <r>
    <s v="E5976"/>
    <s v="Shray Ray"/>
    <x v="5"/>
    <s v="North"/>
    <n v="71.599999999999994"/>
    <n v="53848"/>
    <n v="38987"/>
    <n v="11636"/>
    <s v="Tablet"/>
    <s v="Electronics"/>
    <n v="40"/>
    <n v="3564"/>
    <n v="0.21608973406626059"/>
  </r>
  <r>
    <s v="E5977"/>
    <s v="Damini Mani"/>
    <x v="7"/>
    <s v="East"/>
    <n v="85.85"/>
    <n v="31978"/>
    <n v="78142"/>
    <n v="5623"/>
    <s v="Mouse"/>
    <s v="Accessories"/>
    <n v="35"/>
    <n v="3912"/>
    <n v="0.17583963975232972"/>
  </r>
  <r>
    <s v="E5978"/>
    <s v="Nirvi Kari"/>
    <x v="4"/>
    <s v="West"/>
    <n v="85.18"/>
    <n v="196814"/>
    <n v="69186"/>
    <n v="41620"/>
    <s v="TV"/>
    <s v="Electronics"/>
    <n v="3"/>
    <n v="717"/>
    <n v="0.21146869633257798"/>
  </r>
  <r>
    <s v="E5979"/>
    <s v="Anahita Sachdeva"/>
    <x v="8"/>
    <s v="West"/>
    <n v="78.599999999999994"/>
    <n v="156293"/>
    <n v="113908"/>
    <n v="26217"/>
    <s v="Printer"/>
    <s v="Office Supplies"/>
    <n v="35"/>
    <n v="4620"/>
    <n v="0.16774263722623534"/>
  </r>
  <r>
    <s v="E5980"/>
    <s v="Anahi Doshi"/>
    <x v="2"/>
    <s v="West"/>
    <n v="90.97"/>
    <n v="123242"/>
    <n v="113600"/>
    <n v="34260"/>
    <s v="TV"/>
    <s v="Electronics"/>
    <n v="13"/>
    <n v="887"/>
    <n v="0.27798964638678375"/>
  </r>
  <r>
    <s v="E5981"/>
    <s v="Hridaan Srinivas"/>
    <x v="0"/>
    <s v="North"/>
    <n v="76.63"/>
    <n v="49445"/>
    <n v="114391"/>
    <n v="10292"/>
    <s v="Printer"/>
    <s v="Office Supplies"/>
    <n v="25"/>
    <n v="429"/>
    <n v="0.20815047021943572"/>
  </r>
  <r>
    <s v="E5982"/>
    <s v="Adah Keer"/>
    <x v="2"/>
    <s v="West"/>
    <n v="87.63"/>
    <n v="50734"/>
    <n v="85497"/>
    <n v="9859"/>
    <s v="Headphones"/>
    <s v="Accessories"/>
    <n v="24"/>
    <n v="1523"/>
    <n v="0.19432727559427604"/>
  </r>
  <r>
    <s v="E5983"/>
    <s v="Saira Dewan"/>
    <x v="0"/>
    <s v="South"/>
    <n v="83.69"/>
    <n v="10965"/>
    <n v="60249"/>
    <n v="2219"/>
    <s v="TV"/>
    <s v="Electronics"/>
    <n v="6"/>
    <n v="967"/>
    <n v="0.20237118103055177"/>
  </r>
  <r>
    <s v="E5984"/>
    <s v="Krish Rajan"/>
    <x v="4"/>
    <s v="East"/>
    <n v="80.319999999999993"/>
    <s v="120434"/>
    <n v="51373"/>
    <n v="28569"/>
    <s v="Mobile"/>
    <s v="Electronics"/>
    <n v="14"/>
    <n v="4064"/>
    <n v="0.2372170649484365"/>
  </r>
  <r>
    <s v="E5985"/>
    <s v="Yashvi Tailor"/>
    <x v="3"/>
    <s v="Central"/>
    <n v="72.09"/>
    <n v="117270"/>
    <n v="30190"/>
    <n v="34405"/>
    <s v="Monitor"/>
    <s v="Electronics"/>
    <n v="31"/>
    <n v="2413"/>
    <n v="0.29338279184787242"/>
  </r>
  <r>
    <s v="E5986"/>
    <s v="Miraya Kibe"/>
    <x v="3"/>
    <s v="East"/>
    <n v="92.12"/>
    <n v="62048"/>
    <n v="39758"/>
    <n v="8977"/>
    <s v="Headphones"/>
    <s v="Accessories"/>
    <n v="24"/>
    <n v="3967"/>
    <n v="0.14467831356369262"/>
  </r>
  <r>
    <s v="E5987"/>
    <s v="Aarav Sule"/>
    <x v="5"/>
    <s v="South"/>
    <n v="85.47"/>
    <n v="88153"/>
    <n v="35889"/>
    <n v="21009"/>
    <s v="Laptop"/>
    <s v="Electronics"/>
    <n v="30"/>
    <n v="3777"/>
    <n v="0.23832427710911711"/>
  </r>
  <r>
    <s v="E5988"/>
    <s v="Aarush Rama"/>
    <x v="0"/>
    <s v="Central"/>
    <n v="88.25"/>
    <n v="23074"/>
    <n v="40698"/>
    <n v="3705"/>
    <s v="Printer"/>
    <s v="Office Supplies"/>
    <n v="27"/>
    <n v="672"/>
    <n v="0.16057033890959521"/>
  </r>
  <r>
    <s v="E5989"/>
    <s v="Uthkarsh Wason"/>
    <x v="7"/>
    <s v="West"/>
    <n v="92.18"/>
    <n v="150052"/>
    <n v="46242"/>
    <n v="39334"/>
    <s v="Printer"/>
    <s v="Office Supplies"/>
    <n v="21"/>
    <n v="1913"/>
    <n v="0.26213579292511929"/>
  </r>
  <r>
    <s v="E5990"/>
    <s v="Advik Loyal"/>
    <x v="5"/>
    <s v="South"/>
    <n v="82.98"/>
    <n v="45163"/>
    <n v="47650"/>
    <n v="5709"/>
    <s v="Mouse"/>
    <s v="Accessories"/>
    <n v="5"/>
    <n v="2331"/>
    <n v="0.1264087859531032"/>
  </r>
  <r>
    <s v="E5991"/>
    <s v="Alisha Konda"/>
    <x v="3"/>
    <s v="Central"/>
    <n v="77.61"/>
    <n v="187404"/>
    <n v="102914"/>
    <n v="50876"/>
    <s v="Monitor"/>
    <s v="Electronics"/>
    <n v="48"/>
    <n v="3966"/>
    <n v="0.27147766323024053"/>
  </r>
  <r>
    <s v="E5992"/>
    <s v="Tiya Sandhu"/>
    <x v="4"/>
    <s v="West"/>
    <n v="81.239999999999995"/>
    <n v="51310"/>
    <n v="72637"/>
    <n v="10577"/>
    <s v="Keyboard"/>
    <s v="Accessories"/>
    <n v="4"/>
    <n v="4281"/>
    <n v="0.20613915416098227"/>
  </r>
  <r>
    <s v="E5993"/>
    <s v="Dishani Ratta"/>
    <x v="3"/>
    <s v="East"/>
    <n v="71.5"/>
    <n v="104917"/>
    <n v="115258"/>
    <n v="30191"/>
    <s v="Keyboard"/>
    <s v="Accessories"/>
    <n v="45"/>
    <n v="1358"/>
    <n v="0.28776080139538873"/>
  </r>
  <r>
    <s v="E5994"/>
    <s v="Divit Bava"/>
    <x v="5"/>
    <s v="South"/>
    <n v="84.4"/>
    <n v="26318"/>
    <n v="91592"/>
    <n v="3794"/>
    <s v="Printer"/>
    <s v="Office Supplies"/>
    <n v="23"/>
    <n v="2952"/>
    <n v="0.14415989056919218"/>
  </r>
  <r>
    <s v="E5995"/>
    <s v="Taimur Dixit"/>
    <x v="4"/>
    <s v="West"/>
    <n v="92.07"/>
    <n v="87505"/>
    <n v="35197"/>
    <n v="16635"/>
    <s v="TV"/>
    <s v="Electronics"/>
    <n v="24"/>
    <n v="2890"/>
    <n v="0.19010342266156219"/>
  </r>
  <r>
    <s v="E5996"/>
    <s v="Tiya Ratti"/>
    <x v="5"/>
    <s v="North"/>
    <n v="74.290000000000006"/>
    <n v="130304"/>
    <n v="63818"/>
    <n v="20760"/>
    <s v="Laptop"/>
    <s v="Electronics"/>
    <n v="32"/>
    <n v="591"/>
    <n v="0.15931974459724951"/>
  </r>
  <r>
    <s v="E5997"/>
    <s v="Purab Biswas"/>
    <x v="0"/>
    <s v="East"/>
    <n v="98.73"/>
    <n v="157584"/>
    <n v="31979"/>
    <n v="16464"/>
    <s v="Headphones"/>
    <s v="Accessories"/>
    <n v="44"/>
    <n v="1155"/>
    <n v="0.1044776119402985"/>
  </r>
  <r>
    <s v="E5998"/>
    <s v="Nirvi Buch"/>
    <x v="5"/>
    <s v="South"/>
    <n v="76.2"/>
    <n v="25052"/>
    <n v="110091"/>
    <n v="5712"/>
    <s v="Laptop"/>
    <s v="Electronics"/>
    <n v="3"/>
    <n v="4938"/>
    <n v="0.22800574804406834"/>
  </r>
  <r>
    <s v="E5999"/>
    <s v="Dhruv Chokshi"/>
    <x v="3"/>
    <s v="Central"/>
    <n v="72.78"/>
    <n v="61605"/>
    <n v="100144"/>
    <n v="11057"/>
    <s v="Mouse"/>
    <s v="Accessories"/>
    <n v="12"/>
    <n v="983"/>
    <n v="0.1794821848875903"/>
  </r>
  <r>
    <s v="E6000"/>
    <s v="Taimur Bhasin"/>
    <x v="5"/>
    <s v="North"/>
    <n v="75.650000000000006"/>
    <n v="132391"/>
    <n v="73585"/>
    <n v="26323"/>
    <s v="Printer"/>
    <s v="Office Supplies"/>
    <n v="1"/>
    <n v="3012"/>
    <n v="0.19882771487487821"/>
  </r>
  <r>
    <s v="E2502"/>
    <s v="Nitya Andra"/>
    <x v="6"/>
    <s v="Central"/>
    <n v="90.71"/>
    <n v="123445"/>
    <n v="59390"/>
    <n v="35405"/>
    <s v="Monitor"/>
    <s v="Electronics"/>
    <n v="47"/>
    <n v="4886"/>
    <n v="0.28680789015350966"/>
  </r>
  <r>
    <s v="E3587"/>
    <s v="Nirvi Behl"/>
    <x v="0"/>
    <s v="Central"/>
    <n v="92.92"/>
    <n v="43691"/>
    <n v="26351"/>
    <n v="12728"/>
    <s v="TV"/>
    <s v="Electronics"/>
    <n v="8"/>
    <n v="4618"/>
    <n v="0.29131857819688267"/>
  </r>
  <r>
    <s v="E3654"/>
    <s v="Himmat Dada"/>
    <x v="4"/>
    <s v="East"/>
    <n v="83.29"/>
    <n v="105960"/>
    <n v="98791"/>
    <n v="30216"/>
    <s v="Headphones"/>
    <s v="Accessories"/>
    <n v="46"/>
    <n v="4288"/>
    <n v="0.28516421291053229"/>
  </r>
  <r>
    <s v="E2056"/>
    <s v="Hrishita Ghosh"/>
    <x v="2"/>
    <s v="South"/>
    <n v="95.57"/>
    <n v="33127"/>
    <n v="84693"/>
    <n v="6560"/>
    <s v="Tablet"/>
    <s v="Electronics"/>
    <n v="22"/>
    <n v="948"/>
    <n v="0.1980257795755728"/>
  </r>
  <r>
    <s v="E1706"/>
    <s v="Shlok Datta"/>
    <x v="0"/>
    <s v="North"/>
    <n v="77.48"/>
    <n v="166198"/>
    <n v="32143"/>
    <n v="20842"/>
    <s v="Laptop"/>
    <s v="Electronics"/>
    <n v="45"/>
    <n v="906"/>
    <n v="0.1254046378416106"/>
  </r>
  <r>
    <s v="E1107"/>
    <s v="Shanaya Som"/>
    <x v="5"/>
    <s v="Central"/>
    <n v="94.72"/>
    <n v="116505"/>
    <n v="69212"/>
    <n v="32595"/>
    <s v="Laptop"/>
    <s v="Electronics"/>
    <n v="42"/>
    <n v="1823"/>
    <n v="0.27977340028324965"/>
  </r>
  <r>
    <s v="E1590"/>
    <s v="Ahana  Dass"/>
    <x v="3"/>
    <s v="Central"/>
    <n v="85.73"/>
    <n v="163805"/>
    <n v="81982"/>
    <n v="20217"/>
    <s v="Printer"/>
    <s v="Office Supplies"/>
    <n v="24"/>
    <n v="4588"/>
    <n v="0.12342114099081225"/>
  </r>
  <r>
    <s v="E3469"/>
    <s v="Myra Kale"/>
    <x v="4"/>
    <s v="South"/>
    <n v="83.74"/>
    <n v="163175"/>
    <n v="81683"/>
    <n v="18127"/>
    <s v="Mobile"/>
    <s v="Electronics"/>
    <n v="25"/>
    <n v="1826"/>
    <n v="0.11108932128083346"/>
  </r>
  <r>
    <s v="E3414"/>
    <s v="Nayantara Verma"/>
    <x v="3"/>
    <s v="North"/>
    <n v="75.209999999999994"/>
    <n v="84929"/>
    <n v="48644"/>
    <n v="10287"/>
    <s v="Keyboard"/>
    <s v="Accessories"/>
    <n v="13"/>
    <n v="2356"/>
    <n v="0.12112470416465518"/>
  </r>
  <r>
    <s v="E2601"/>
    <s v="Rasha Batta"/>
    <x v="5"/>
    <s v="South"/>
    <n v="97.24"/>
    <n v="148433"/>
    <n v="36200"/>
    <n v="19951"/>
    <s v="Headphones"/>
    <s v="Accessories"/>
    <n v="25"/>
    <n v="4216"/>
    <n v="0.13441081161197307"/>
  </r>
  <r>
    <s v="E3465"/>
    <s v="Rati Chanda"/>
    <x v="4"/>
    <s v="South"/>
    <n v="81.08"/>
    <n v="147172"/>
    <n v="107025"/>
    <n v="34641"/>
    <s v="Headphones"/>
    <s v="Accessories"/>
    <n v="45"/>
    <n v="2460"/>
    <n v="0.2353776533579757"/>
  </r>
  <r>
    <s v="E1229"/>
    <s v="Inaaya  Baral"/>
    <x v="5"/>
    <s v="South"/>
    <n v="93.02"/>
    <n v="77826"/>
    <n v="80050"/>
    <n v="8678"/>
    <s v="Laptop"/>
    <s v="Electronics"/>
    <n v="39"/>
    <n v="308"/>
    <n v="0.11150515251972348"/>
  </r>
  <r>
    <s v="E1916"/>
    <s v="Gokul Borah"/>
    <x v="0"/>
    <s v="East"/>
    <n v="70.02"/>
    <n v="186402"/>
    <n v="104502"/>
    <n v="20941"/>
    <s v="Keyboard"/>
    <s v="Accessories"/>
    <n v="25"/>
    <n v="2489"/>
    <n v="0.11234321520155363"/>
  </r>
  <r>
    <s v="E1795"/>
    <s v="Emir Khatri"/>
    <x v="3"/>
    <s v="West"/>
    <n v="96.91"/>
    <n v="103231"/>
    <n v="104137"/>
    <n v="14691"/>
    <s v="Monitor"/>
    <s v="Electronics"/>
    <n v="8"/>
    <n v="3445"/>
    <n v="0.14231190243240888"/>
  </r>
  <r>
    <s v="E4022"/>
    <s v="Samarth Kakar"/>
    <x v="2"/>
    <s v="Central"/>
    <n v="76.8"/>
    <n v="127690"/>
    <n v="101703"/>
    <n v="23125"/>
    <s v="Tablet"/>
    <s v="Electronics"/>
    <n v="18"/>
    <n v="763"/>
    <n v="0.1811026705301903"/>
  </r>
  <r>
    <s v="E4544"/>
    <s v="Aayush Shetty"/>
    <x v="5"/>
    <s v="South"/>
    <n v="88.02"/>
    <n v="174006"/>
    <n v="45478"/>
    <n v="39713"/>
    <s v="Printer"/>
    <s v="Office Supplies"/>
    <n v="43"/>
    <n v="416"/>
    <n v="0.22822776226107147"/>
  </r>
  <r>
    <s v="E2074"/>
    <s v="Stuvan Agrawal"/>
    <x v="0"/>
    <s v="West"/>
    <n v="72.2"/>
    <n v="92236"/>
    <n v="87725"/>
    <n v="27614"/>
    <s v="TV"/>
    <s v="Electronics"/>
    <n v="9"/>
    <n v="4262"/>
    <n v="0.29938418838631337"/>
  </r>
  <r>
    <s v="E4352"/>
    <s v="Zeeshan Jha"/>
    <x v="4"/>
    <s v="North"/>
    <n v="78.27"/>
    <n v="31768"/>
    <n v="67979"/>
    <n v="8504"/>
    <s v="Mouse"/>
    <s v="Accessories"/>
    <n v="42"/>
    <n v="4408"/>
    <n v="0.26769075799546715"/>
  </r>
  <r>
    <s v="E2745"/>
    <s v="Nirvi Mammen"/>
    <x v="4"/>
    <s v="North"/>
    <n v="87.76"/>
    <n v="41145"/>
    <n v="65637"/>
    <n v="6426"/>
    <s v="Keyboard"/>
    <s v="Accessories"/>
    <n v="48"/>
    <n v="410"/>
    <n v="0.15617936565803864"/>
  </r>
  <r>
    <s v="E2085"/>
    <s v="Anika Rajagopalan"/>
    <x v="0"/>
    <s v="Central"/>
    <n v="96.53"/>
    <n v="99236"/>
    <n v="43821"/>
    <n v="12116"/>
    <s v="Headphones"/>
    <s v="Accessories"/>
    <n v="9"/>
    <n v="3163"/>
    <n v="0.12209278890725141"/>
  </r>
  <r>
    <s v="E1927"/>
    <s v="Chirag Samra"/>
    <x v="3"/>
    <s v="North"/>
    <n v="95.11"/>
    <n v="160615"/>
    <n v="42867"/>
    <n v="21712"/>
    <s v="TV"/>
    <s v="Electronics"/>
    <n v="38"/>
    <n v="298"/>
    <n v="0.13518040033620771"/>
  </r>
  <r>
    <s v="E4050"/>
    <s v="Dhruv Gera"/>
    <x v="2"/>
    <s v="Central"/>
    <n v="86.76"/>
    <n v="119081"/>
    <n v="119085"/>
    <n v="22719"/>
    <s v="Keyboard"/>
    <s v="Accessories"/>
    <n v="17"/>
    <n v="3168"/>
    <n v="0.19078610357655712"/>
  </r>
  <r>
    <s v="E2118"/>
    <s v="Armaan Uppal"/>
    <x v="4"/>
    <s v="Central"/>
    <n v="83.11"/>
    <n v="99163"/>
    <n v="107629"/>
    <n v="16895"/>
    <s v="Mouse"/>
    <s v="Accessories"/>
    <n v="50"/>
    <n v="1427"/>
    <n v="0.17037604751772334"/>
  </r>
  <r>
    <s v="E1643"/>
    <s v="Jayant Lall"/>
    <x v="0"/>
    <m/>
    <n v="97.69"/>
    <n v="107062"/>
    <n v="26864"/>
    <n v="19068"/>
    <s v="TV"/>
    <s v="Electronics"/>
    <n v="22"/>
    <n v="4078"/>
    <n v="0.17810240795053334"/>
  </r>
  <r>
    <s v="E5768"/>
    <s v="Yasmin Choudhary"/>
    <x v="2"/>
    <s v="East"/>
    <n v="72.11"/>
    <n v="68659"/>
    <n v="79663"/>
    <n v="16037"/>
    <s v="TV"/>
    <s v="Electronics"/>
    <n v="40"/>
    <n v="2319"/>
    <n v="0.23357462240929813"/>
  </r>
  <r>
    <s v="E1502"/>
    <s v="Nehmat Mahal"/>
    <x v="1"/>
    <s v="Central"/>
    <n v="83.32"/>
    <n v="122775"/>
    <n v="117410"/>
    <n v="36301"/>
    <s v="Mouse"/>
    <s v="Accessories"/>
    <n v="3"/>
    <n v="1416"/>
    <n v="0.2956709427815109"/>
  </r>
  <r>
    <s v="E5067"/>
    <s v="Indrans Shere"/>
    <x v="5"/>
    <s v="North"/>
    <n v="93.37"/>
    <n v="73646"/>
    <n v="61722"/>
    <n v="18402"/>
    <s v="Mobile"/>
    <s v="Electronics"/>
    <n v="39"/>
    <n v="3089"/>
    <n v="0.24987100453520897"/>
  </r>
  <r>
    <s v="E1334"/>
    <s v="Uthkarsh Banerjee"/>
    <x v="5"/>
    <s v="West"/>
    <n v="81.62"/>
    <n v="63214"/>
    <n v="92091"/>
    <n v="17015"/>
    <s v="Keyboard"/>
    <s v="Accessories"/>
    <n v="4"/>
    <n v="2158"/>
    <n v="0.26916505837314519"/>
  </r>
  <r>
    <s v="E5685"/>
    <s v="  Sara Chacko  "/>
    <x v="3"/>
    <s v="East"/>
    <n v="97.89"/>
    <n v="74603"/>
    <n v="86532"/>
    <n v="12870"/>
    <s v="Tablet"/>
    <s v="Electronics"/>
    <n v="2"/>
    <n v="3438"/>
    <n v="0.1725131697116738"/>
  </r>
  <r>
    <s v="E1487"/>
    <s v="Dhruv Sheth"/>
    <x v="4"/>
    <s v="Central"/>
    <n v="88.09"/>
    <n v="37399"/>
    <n v="26453"/>
    <n v="7037"/>
    <s v="Keyboard"/>
    <s v="Accessories"/>
    <n v="28"/>
    <n v="4541"/>
    <n v="0.188160111232920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88418A-B03A-42A7-865B-2D52480E23F1}" name="PivotTable7"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3:B8" firstHeaderRow="1" firstDataRow="1" firstDataCol="1"/>
  <pivotFields count="1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0">
        <item x="4"/>
        <item h="1" x="6"/>
        <item x="2"/>
        <item h="1" x="1"/>
        <item x="0"/>
        <item h="1" x="9"/>
        <item x="5"/>
        <item h="1" x="8"/>
        <item x="3"/>
        <item h="1"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5">
    <i>
      <x/>
    </i>
    <i>
      <x v="2"/>
    </i>
    <i>
      <x v="4"/>
    </i>
    <i>
      <x v="6"/>
    </i>
    <i>
      <x v="8"/>
    </i>
  </rowItems>
  <colItems count="1">
    <i/>
  </colItems>
  <dataFields count="1">
    <dataField name="Sum of Profit"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7C6378-B10C-4AB1-8A52-0147F8995937}" name="PivotTable3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3:B8" firstHeaderRow="1" firstDataRow="1" firstDataCol="1"/>
  <pivotFields count="2">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6">
        <item x="1"/>
        <item x="0"/>
        <item x="4"/>
        <item x="3"/>
        <item x="5"/>
        <item h="1" x="2"/>
      </items>
      <extLst>
        <ext xmlns:x14="http://schemas.microsoft.com/office/spreadsheetml/2009/9/main" uri="{2946ED86-A175-432a-8AC1-64E0C546D7DE}">
          <x14:pivotField fillDownLabels="1"/>
        </ext>
      </extLst>
    </pivotField>
  </pivotFields>
  <rowFields count="1">
    <field x="1"/>
  </rowFields>
  <rowItems count="5">
    <i>
      <x/>
    </i>
    <i>
      <x v="1"/>
    </i>
    <i>
      <x v="2"/>
    </i>
    <i>
      <x v="3"/>
    </i>
    <i>
      <x v="4"/>
    </i>
  </rowItems>
  <colItems count="1">
    <i/>
  </colItems>
  <dataFields count="1">
    <dataField name="Sum of Sales" fld="0" baseField="1"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56DE87-EDCE-44F3-B545-88ABC9943CE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AA5" firstHeaderRow="1" firstDataRow="2" firstDataCol="1"/>
  <pivotFields count="13">
    <pivotField showAll="0"/>
    <pivotField showAll="0"/>
    <pivotField showAll="0"/>
    <pivotField showAll="0"/>
    <pivotField showAll="0"/>
    <pivotField showAll="0"/>
    <pivotField showAll="0"/>
    <pivotField showAll="0"/>
    <pivotField axis="axisCol" showAll="0">
      <items count="10">
        <item x="4"/>
        <item x="6"/>
        <item x="7"/>
        <item x="5"/>
        <item x="0"/>
        <item x="1"/>
        <item x="8"/>
        <item x="2"/>
        <item x="3"/>
        <item t="default"/>
      </items>
    </pivotField>
    <pivotField showAll="0"/>
    <pivotField showAll="0"/>
    <pivotField showAll="0"/>
    <pivotField dataField="1" showAll="0"/>
  </pivotFields>
  <rowItems count="1">
    <i/>
  </rowItems>
  <colFields count="1">
    <field x="8"/>
  </colFields>
  <colItems count="10">
    <i>
      <x/>
    </i>
    <i>
      <x v="1"/>
    </i>
    <i>
      <x v="2"/>
    </i>
    <i>
      <x v="3"/>
    </i>
    <i>
      <x v="4"/>
    </i>
    <i>
      <x v="5"/>
    </i>
    <i>
      <x v="6"/>
    </i>
    <i>
      <x v="7"/>
    </i>
    <i>
      <x v="8"/>
    </i>
    <i t="grand">
      <x/>
    </i>
  </colItems>
  <dataFields count="1">
    <dataField name="Sum of profit margin" fld="12"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F48177-5283-4D8B-BD7D-661173DEFD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E26" firstHeaderRow="1" firstDataRow="2" firstDataCol="1"/>
  <pivotFields count="12">
    <pivotField showAll="0"/>
    <pivotField showAll="0"/>
    <pivotField showAll="0">
      <items count="11">
        <item x="4"/>
        <item x="6"/>
        <item x="2"/>
        <item x="1"/>
        <item x="0"/>
        <item x="9"/>
        <item x="5"/>
        <item x="8"/>
        <item x="3"/>
        <item x="7"/>
        <item t="default"/>
      </items>
    </pivotField>
    <pivotField showAll="0">
      <items count="7">
        <item x="1"/>
        <item x="0"/>
        <item x="4"/>
        <item x="3"/>
        <item x="5"/>
        <item x="2"/>
        <item t="default"/>
      </items>
    </pivotField>
    <pivotField showAll="0"/>
    <pivotField showAll="0"/>
    <pivotField showAll="0"/>
    <pivotField dataField="1" showAll="0">
      <items count="4746">
        <item x="1965"/>
        <item x="472"/>
        <item x="1424"/>
        <item x="1400"/>
        <item x="1877"/>
        <item x="1224"/>
        <item x="1274"/>
        <item x="3966"/>
        <item x="2434"/>
        <item x="4115"/>
        <item x="966"/>
        <item x="2214"/>
        <item x="3771"/>
        <item x="2290"/>
        <item x="3117"/>
        <item x="389"/>
        <item x="781"/>
        <item x="4653"/>
        <item x="4240"/>
        <item x="1654"/>
        <item x="2101"/>
        <item x="3173"/>
        <item x="2508"/>
        <item x="4099"/>
        <item x="1335"/>
        <item x="1667"/>
        <item x="972"/>
        <item x="795"/>
        <item x="2763"/>
        <item x="1174"/>
        <item x="3775"/>
        <item x="2553"/>
        <item x="3313"/>
        <item x="376"/>
        <item x="1261"/>
        <item x="152"/>
        <item x="3719"/>
        <item x="1084"/>
        <item x="2325"/>
        <item x="807"/>
        <item x="3164"/>
        <item x="2597"/>
        <item x="4197"/>
        <item x="3400"/>
        <item x="214"/>
        <item x="1076"/>
        <item x="3306"/>
        <item x="2179"/>
        <item x="4612"/>
        <item x="2402"/>
        <item x="2247"/>
        <item x="2802"/>
        <item x="235"/>
        <item x="3611"/>
        <item x="3193"/>
        <item x="1279"/>
        <item x="3513"/>
        <item x="2221"/>
        <item x="2114"/>
        <item x="1923"/>
        <item x="2310"/>
        <item x="2426"/>
        <item x="560"/>
        <item x="3841"/>
        <item x="2317"/>
        <item x="3727"/>
        <item x="1283"/>
        <item x="2599"/>
        <item x="2584"/>
        <item x="2587"/>
        <item x="987"/>
        <item x="3904"/>
        <item x="2332"/>
        <item x="2535"/>
        <item x="890"/>
        <item x="945"/>
        <item x="529"/>
        <item x="3684"/>
        <item x="328"/>
        <item x="1083"/>
        <item x="412"/>
        <item x="2559"/>
        <item x="4060"/>
        <item x="3614"/>
        <item x="3650"/>
        <item x="3862"/>
        <item x="1516"/>
        <item x="1331"/>
        <item x="3890"/>
        <item x="4637"/>
        <item x="2948"/>
        <item x="402"/>
        <item x="3222"/>
        <item x="1715"/>
        <item x="4538"/>
        <item x="4486"/>
        <item x="1386"/>
        <item x="2222"/>
        <item x="598"/>
        <item x="3248"/>
        <item x="2360"/>
        <item x="392"/>
        <item x="4509"/>
        <item x="2564"/>
        <item x="2420"/>
        <item x="1344"/>
        <item x="3181"/>
        <item x="1970"/>
        <item x="42"/>
        <item x="4272"/>
        <item x="671"/>
        <item x="2119"/>
        <item x="311"/>
        <item x="2621"/>
        <item x="1959"/>
        <item x="3585"/>
        <item x="1162"/>
        <item x="1533"/>
        <item x="4467"/>
        <item x="1763"/>
        <item x="1933"/>
        <item x="4391"/>
        <item x="3278"/>
        <item x="1393"/>
        <item x="3056"/>
        <item x="3534"/>
        <item x="3523"/>
        <item x="3068"/>
        <item x="3863"/>
        <item x="1057"/>
        <item x="178"/>
        <item x="53"/>
        <item x="2924"/>
        <item x="437"/>
        <item x="3506"/>
        <item x="1470"/>
        <item x="171"/>
        <item x="1817"/>
        <item x="3651"/>
        <item x="2678"/>
        <item x="3469"/>
        <item x="1209"/>
        <item x="4471"/>
        <item x="705"/>
        <item x="3505"/>
        <item x="977"/>
        <item x="3217"/>
        <item x="4412"/>
        <item x="2289"/>
        <item x="2776"/>
        <item x="1002"/>
        <item x="2823"/>
        <item x="4132"/>
        <item x="3739"/>
        <item x="2838"/>
        <item x="2187"/>
        <item x="3111"/>
        <item x="2902"/>
        <item x="2053"/>
        <item x="439"/>
        <item x="2019"/>
        <item x="819"/>
        <item x="4732"/>
        <item x="224"/>
        <item x="4393"/>
        <item x="2685"/>
        <item x="4235"/>
        <item x="1798"/>
        <item x="3065"/>
        <item x="3183"/>
        <item x="3613"/>
        <item x="3554"/>
        <item x="1199"/>
        <item x="526"/>
        <item x="4561"/>
        <item x="141"/>
        <item x="3426"/>
        <item x="3070"/>
        <item x="4291"/>
        <item x="4035"/>
        <item x="835"/>
        <item x="2896"/>
        <item x="1100"/>
        <item x="2211"/>
        <item x="1396"/>
        <item x="2504"/>
        <item x="1560"/>
        <item x="3672"/>
        <item x="2052"/>
        <item x="2182"/>
        <item x="4432"/>
        <item x="828"/>
        <item x="3752"/>
        <item x="2590"/>
        <item x="1098"/>
        <item x="4628"/>
        <item x="3689"/>
        <item x="3900"/>
        <item x="960"/>
        <item x="1493"/>
        <item x="408"/>
        <item x="4274"/>
        <item x="2466"/>
        <item x="228"/>
        <item x="203"/>
        <item x="2381"/>
        <item x="116"/>
        <item x="4295"/>
        <item x="1565"/>
        <item x="1979"/>
        <item x="3558"/>
        <item x="2849"/>
        <item x="1165"/>
        <item x="1495"/>
        <item x="874"/>
        <item x="1913"/>
        <item x="448"/>
        <item x="3604"/>
        <item x="4656"/>
        <item x="2684"/>
        <item x="1779"/>
        <item x="695"/>
        <item x="830"/>
        <item x="1306"/>
        <item x="401"/>
        <item x="1918"/>
        <item x="41"/>
        <item x="1213"/>
        <item x="762"/>
        <item x="3960"/>
        <item x="1922"/>
        <item x="1050"/>
        <item x="3113"/>
        <item x="1811"/>
        <item x="689"/>
        <item x="4268"/>
        <item x="2385"/>
        <item x="2890"/>
        <item x="4270"/>
        <item x="1031"/>
        <item x="2149"/>
        <item x="1930"/>
        <item x="1580"/>
        <item x="4684"/>
        <item x="4635"/>
        <item x="125"/>
        <item x="9"/>
        <item x="4475"/>
        <item x="1524"/>
        <item x="1181"/>
        <item x="4416"/>
        <item x="2915"/>
        <item x="378"/>
        <item x="897"/>
        <item x="1787"/>
        <item x="4725"/>
        <item x="1015"/>
        <item x="3617"/>
        <item x="904"/>
        <item x="3128"/>
        <item x="1208"/>
        <item x="3132"/>
        <item x="182"/>
        <item x="887"/>
        <item x="1461"/>
        <item x="1653"/>
        <item x="3521"/>
        <item x="2813"/>
        <item x="1567"/>
        <item x="4318"/>
        <item x="3446"/>
        <item x="1947"/>
        <item x="2904"/>
        <item x="1234"/>
        <item x="3965"/>
        <item x="3780"/>
        <item x="49"/>
        <item x="4670"/>
        <item x="1764"/>
        <item x="4508"/>
        <item x="2054"/>
        <item x="3729"/>
        <item x="2637"/>
        <item x="4349"/>
        <item x="4492"/>
        <item x="4139"/>
        <item x="531"/>
        <item x="2757"/>
        <item x="2600"/>
        <item x="3385"/>
        <item x="89"/>
        <item x="3804"/>
        <item x="1082"/>
        <item x="4417"/>
        <item x="1894"/>
        <item x="2529"/>
        <item x="2259"/>
        <item x="4460"/>
        <item x="1483"/>
        <item x="1185"/>
        <item x="2497"/>
        <item x="4566"/>
        <item x="3348"/>
        <item x="1048"/>
        <item x="848"/>
        <item x="4287"/>
        <item x="3336"/>
        <item x="81"/>
        <item x="2037"/>
        <item x="3750"/>
        <item x="1693"/>
        <item x="1247"/>
        <item x="1830"/>
        <item x="1049"/>
        <item x="2"/>
        <item x="601"/>
        <item x="3031"/>
        <item x="505"/>
        <item x="3533"/>
        <item x="2057"/>
        <item x="3986"/>
        <item x="1256"/>
        <item x="3411"/>
        <item x="1257"/>
        <item x="4470"/>
        <item x="3714"/>
        <item x="1406"/>
        <item x="658"/>
        <item x="4170"/>
        <item x="1614"/>
        <item x="745"/>
        <item x="2342"/>
        <item x="4667"/>
        <item x="892"/>
        <item x="353"/>
        <item x="1099"/>
        <item x="3532"/>
        <item x="1721"/>
        <item x="2986"/>
        <item x="418"/>
        <item x="1435"/>
        <item x="4172"/>
        <item x="1882"/>
        <item x="4227"/>
        <item x="2374"/>
        <item x="1412"/>
        <item x="1540"/>
        <item x="4405"/>
        <item x="806"/>
        <item x="3640"/>
        <item x="4181"/>
        <item x="4226"/>
        <item x="4241"/>
        <item x="1273"/>
        <item x="2641"/>
        <item x="4176"/>
        <item x="1616"/>
        <item x="4621"/>
        <item x="1515"/>
        <item x="3332"/>
        <item x="1146"/>
        <item x="3327"/>
        <item x="2620"/>
        <item x="4654"/>
        <item x="4629"/>
        <item x="4056"/>
        <item x="3958"/>
        <item x="1707"/>
        <item x="3560"/>
        <item x="1988"/>
        <item x="1842"/>
        <item x="862"/>
        <item x="4309"/>
        <item x="286"/>
        <item x="3876"/>
        <item x="3654"/>
        <item x="4735"/>
        <item x="239"/>
        <item x="2713"/>
        <item x="2097"/>
        <item x="4075"/>
        <item x="3995"/>
        <item x="3868"/>
        <item x="4711"/>
        <item x="142"/>
        <item x="576"/>
        <item x="638"/>
        <item x="846"/>
        <item x="2837"/>
        <item x="68"/>
        <item x="1233"/>
        <item x="1710"/>
        <item x="2624"/>
        <item x="2721"/>
        <item x="4092"/>
        <item x="3704"/>
        <item x="4541"/>
        <item x="4225"/>
        <item x="4086"/>
        <item x="2965"/>
        <item x="1243"/>
        <item x="3227"/>
        <item x="1546"/>
        <item x="1460"/>
        <item x="1022"/>
        <item x="1506"/>
        <item x="3220"/>
        <item x="3206"/>
        <item x="796"/>
        <item x="1392"/>
        <item x="2231"/>
        <item x="3693"/>
        <item x="725"/>
        <item x="3655"/>
        <item x="1184"/>
        <item x="484"/>
        <item x="428"/>
        <item x="3766"/>
        <item x="801"/>
        <item x="4537"/>
        <item x="3190"/>
        <item x="2371"/>
        <item x="2561"/>
        <item x="1468"/>
        <item x="669"/>
        <item x="1136"/>
        <item x="3118"/>
        <item x="722"/>
        <item x="1689"/>
        <item x="883"/>
        <item x="3516"/>
        <item x="2695"/>
        <item x="853"/>
        <item x="4633"/>
        <item x="3853"/>
        <item x="1867"/>
        <item x="4425"/>
        <item x="2660"/>
        <item x="2547"/>
        <item x="370"/>
        <item x="968"/>
        <item x="60"/>
        <item x="2297"/>
        <item x="3811"/>
        <item x="4214"/>
        <item x="2981"/>
        <item x="629"/>
        <item x="260"/>
        <item x="4076"/>
        <item x="843"/>
        <item x="4625"/>
        <item x="1921"/>
        <item x="3499"/>
        <item x="4636"/>
        <item x="3627"/>
        <item x="204"/>
        <item x="1014"/>
        <item x="2161"/>
        <item x="984"/>
        <item x="2207"/>
        <item x="1942"/>
        <item x="3725"/>
        <item x="522"/>
        <item x="3626"/>
        <item x="4644"/>
        <item x="2719"/>
        <item x="1066"/>
        <item x="325"/>
        <item x="1684"/>
        <item x="566"/>
        <item x="747"/>
        <item x="383"/>
        <item x="3497"/>
        <item x="4565"/>
        <item x="4567"/>
        <item x="4286"/>
        <item x="4437"/>
        <item x="2644"/>
        <item x="174"/>
        <item x="1890"/>
        <item x="4651"/>
        <item x="1245"/>
        <item x="3949"/>
        <item x="3178"/>
        <item x="2306"/>
        <item x="4378"/>
        <item x="3879"/>
        <item x="2210"/>
        <item x="2258"/>
        <item x="688"/>
        <item x="2526"/>
        <item x="674"/>
        <item x="1674"/>
        <item x="907"/>
        <item x="4018"/>
        <item x="4597"/>
        <item x="794"/>
        <item x="4581"/>
        <item x="415"/>
        <item x="2326"/>
        <item x="2677"/>
        <item x="1430"/>
        <item x="3209"/>
        <item x="3566"/>
        <item x="950"/>
        <item x="2331"/>
        <item x="39"/>
        <item x="933"/>
        <item x="3749"/>
        <item x="657"/>
        <item x="886"/>
        <item x="2855"/>
        <item x="3250"/>
        <item x="1511"/>
        <item x="4587"/>
        <item x="3994"/>
        <item x="2790"/>
        <item x="2220"/>
        <item x="3734"/>
        <item x="3200"/>
        <item x="535"/>
        <item x="1982"/>
        <item x="1513"/>
        <item x="784"/>
        <item x="3292"/>
        <item x="3104"/>
        <item x="731"/>
        <item x="3171"/>
        <item x="1854"/>
        <item x="4251"/>
        <item x="3079"/>
        <item x="3245"/>
        <item x="2143"/>
        <item x="3915"/>
        <item x="2945"/>
        <item x="502"/>
        <item x="3361"/>
        <item x="261"/>
        <item x="2158"/>
        <item x="221"/>
        <item x="62"/>
        <item x="333"/>
        <item x="2619"/>
        <item x="1929"/>
        <item x="321"/>
        <item x="3158"/>
        <item x="1625"/>
        <item x="3035"/>
        <item x="3941"/>
        <item x="3225"/>
        <item x="580"/>
        <item x="3539"/>
        <item x="4662"/>
        <item x="2825"/>
        <item x="814"/>
        <item x="3099"/>
        <item x="4706"/>
        <item x="2934"/>
        <item x="4639"/>
        <item x="1004"/>
        <item x="1041"/>
        <item x="2835"/>
        <item x="4275"/>
        <item x="4047"/>
        <item x="3678"/>
        <item x="2929"/>
        <item x="3822"/>
        <item x="4545"/>
        <item x="1123"/>
        <item x="1600"/>
        <item x="4162"/>
        <item x="873"/>
        <item x="1456"/>
        <item x="189"/>
        <item x="3077"/>
        <item x="3699"/>
        <item x="3041"/>
        <item x="4713"/>
        <item x="3939"/>
        <item x="2300"/>
        <item x="3644"/>
        <item x="1704"/>
        <item x="403"/>
        <item x="3894"/>
        <item x="3773"/>
        <item x="1777"/>
        <item x="1553"/>
        <item x="1254"/>
        <item x="3691"/>
        <item x="1429"/>
        <item x="3571"/>
        <item x="277"/>
        <item x="4116"/>
        <item x="4152"/>
        <item x="2717"/>
        <item x="1891"/>
        <item x="1228"/>
        <item x="4727"/>
        <item x="4634"/>
        <item x="1501"/>
        <item x="3864"/>
        <item x="911"/>
        <item x="131"/>
        <item x="3718"/>
        <item x="3211"/>
        <item x="2911"/>
        <item x="4737"/>
        <item x="4743"/>
        <item x="3990"/>
        <item x="4496"/>
        <item x="4175"/>
        <item x="3378"/>
        <item x="443"/>
        <item x="485"/>
        <item x="3096"/>
        <item x="2095"/>
        <item x="2514"/>
        <item x="1354"/>
        <item x="1154"/>
        <item x="3732"/>
        <item x="3373"/>
        <item x="2185"/>
        <item x="1837"/>
        <item x="4238"/>
        <item x="5"/>
        <item x="1155"/>
        <item x="2972"/>
        <item x="4527"/>
        <item x="1633"/>
        <item x="1180"/>
        <item x="27"/>
        <item x="3477"/>
        <item x="3529"/>
        <item x="3126"/>
        <item x="4157"/>
        <item x="57"/>
        <item x="2897"/>
        <item x="678"/>
        <item x="3165"/>
        <item x="3881"/>
        <item x="3570"/>
        <item x="4013"/>
        <item x="2655"/>
        <item x="2689"/>
        <item x="4265"/>
        <item x="4504"/>
        <item x="3783"/>
        <item x="957"/>
        <item x="1888"/>
        <item x="219"/>
        <item x="1806"/>
        <item x="26"/>
        <item x="4036"/>
        <item x="2662"/>
        <item x="3715"/>
        <item x="1861"/>
        <item x="1144"/>
        <item x="2783"/>
        <item x="299"/>
        <item x="2931"/>
        <item x="2421"/>
        <item x="2401"/>
        <item x="2346"/>
        <item x="3848"/>
        <item x="2071"/>
        <item x="2277"/>
        <item x="2048"/>
        <item x="3500"/>
        <item x="2150"/>
        <item x="4356"/>
        <item x="4206"/>
        <item x="982"/>
        <item x="548"/>
        <item x="2901"/>
        <item x="1676"/>
        <item x="4435"/>
        <item x="2014"/>
        <item x="2512"/>
        <item x="3194"/>
        <item x="1673"/>
        <item x="2033"/>
        <item x="183"/>
        <item x="714"/>
        <item x="2399"/>
        <item x="434"/>
        <item x="3352"/>
        <item x="4196"/>
        <item x="4038"/>
        <item x="1"/>
        <item x="553"/>
        <item x="640"/>
        <item x="3636"/>
        <item x="1705"/>
        <item x="959"/>
        <item x="1454"/>
        <item x="2910"/>
        <item x="1907"/>
        <item x="2884"/>
        <item x="3037"/>
        <item x="3384"/>
        <item x="4698"/>
        <item x="3471"/>
        <item x="4371"/>
        <item x="4239"/>
        <item x="4696"/>
        <item x="2138"/>
        <item x="937"/>
        <item x="3953"/>
        <item x="2744"/>
        <item x="3504"/>
        <item x="3922"/>
        <item x="2340"/>
        <item x="4490"/>
        <item x="3046"/>
        <item x="4714"/>
        <item x="1036"/>
        <item x="3792"/>
        <item x="268"/>
        <item x="525"/>
        <item x="3273"/>
        <item x="1512"/>
        <item x="1027"/>
        <item x="1983"/>
        <item x="3925"/>
        <item x="1140"/>
        <item x="3276"/>
        <item x="2649"/>
        <item x="2797"/>
        <item x="4611"/>
        <item x="3525"/>
        <item x="4042"/>
        <item x="834"/>
        <item x="2212"/>
        <item x="3858"/>
        <item x="2602"/>
        <item x="3043"/>
        <item x="1118"/>
        <item x="4668"/>
        <item x="1809"/>
        <item x="3917"/>
        <item x="4137"/>
        <item x="605"/>
        <item x="2691"/>
        <item x="29"/>
        <item x="1087"/>
        <item x="2217"/>
        <item x="567"/>
        <item x="2237"/>
        <item x="3388"/>
        <item x="1104"/>
        <item x="2282"/>
        <item x="4449"/>
        <item x="1754"/>
        <item x="2275"/>
        <item x="2124"/>
        <item x="190"/>
        <item x="4205"/>
        <item x="3322"/>
        <item x="2337"/>
        <item x="3214"/>
        <item x="4174"/>
        <item x="4164"/>
        <item x="1883"/>
        <item x="4256"/>
        <item x="3575"/>
        <item x="1782"/>
        <item x="1422"/>
        <item x="2368"/>
        <item x="2376"/>
        <item x="118"/>
        <item x="2128"/>
        <item x="1170"/>
        <item x="478"/>
        <item x="2463"/>
        <item x="1091"/>
        <item x="2356"/>
        <item x="482"/>
        <item x="1080"/>
        <item x="215"/>
        <item x="2271"/>
        <item x="3979"/>
        <item x="4244"/>
        <item x="1778"/>
        <item x="824"/>
        <item x="1723"/>
        <item x="4489"/>
        <item x="3261"/>
        <item x="785"/>
        <item x="1151"/>
        <item x="3139"/>
        <item x="4623"/>
        <item x="3632"/>
        <item x="3304"/>
        <item x="2546"/>
        <item x="1437"/>
        <item x="1498"/>
        <item x="422"/>
        <item x="4723"/>
        <item x="2739"/>
        <item x="207"/>
        <item x="1008"/>
        <item x="1699"/>
        <item x="3129"/>
        <item x="1231"/>
        <item x="3842"/>
        <item x="767"/>
        <item x="647"/>
        <item x="2197"/>
        <item x="3633"/>
        <item x="481"/>
        <item x="3487"/>
        <item x="1220"/>
        <item x="242"/>
        <item x="2488"/>
        <item x="162"/>
        <item x="4663"/>
        <item x="3153"/>
        <item x="2047"/>
        <item x="2467"/>
        <item x="3759"/>
        <item x="3559"/>
        <item x="3116"/>
        <item x="3013"/>
        <item x="1795"/>
        <item x="990"/>
        <item x="4135"/>
        <item x="691"/>
        <item x="4285"/>
        <item x="2796"/>
        <item x="4072"/>
        <item x="291"/>
        <item x="113"/>
        <item x="461"/>
        <item x="4383"/>
        <item x="879"/>
        <item x="752"/>
        <item x="290"/>
        <item x="4212"/>
        <item x="3269"/>
        <item x="1330"/>
        <item x="1870"/>
        <item x="546"/>
        <item x="3295"/>
        <item x="1628"/>
        <item x="1017"/>
        <item x="726"/>
        <item x="3748"/>
        <item x="4144"/>
        <item x="1337"/>
        <item x="2344"/>
        <item x="269"/>
        <item x="4463"/>
        <item x="4217"/>
        <item x="2658"/>
        <item x="360"/>
        <item x="2541"/>
        <item x="1903"/>
        <item x="2791"/>
        <item x="3368"/>
        <item x="728"/>
        <item x="4519"/>
        <item x="2267"/>
        <item x="1291"/>
        <item x="994"/>
        <item x="3507"/>
        <item x="1484"/>
        <item x="4657"/>
        <item x="4555"/>
        <item x="3556"/>
        <item x="4482"/>
        <item x="3054"/>
        <item x="155"/>
        <item x="4422"/>
        <item x="2995"/>
        <item x="2888"/>
        <item x="3710"/>
        <item x="4553"/>
        <item x="2780"/>
        <item x="1636"/>
        <item x="3062"/>
        <item x="2921"/>
        <item x="419"/>
        <item x="3284"/>
        <item x="3616"/>
        <item x="1125"/>
        <item x="3955"/>
        <item x="1755"/>
        <item x="3191"/>
        <item x="1683"/>
        <item x="3527"/>
        <item x="7"/>
        <item x="1304"/>
        <item x="845"/>
        <item x="3107"/>
        <item x="3825"/>
        <item x="1771"/>
        <item x="2487"/>
        <item x="97"/>
        <item x="4136"/>
        <item x="246"/>
        <item x="1359"/>
        <item x="871"/>
        <item x="1416"/>
        <item x="1937"/>
        <item x="2301"/>
        <item x="1253"/>
        <item x="4236"/>
        <item x="2657"/>
        <item x="1332"/>
        <item x="1028"/>
        <item x="266"/>
        <item x="3662"/>
        <item x="1159"/>
        <item x="1102"/>
        <item x="4282"/>
        <item x="2556"/>
        <item x="891"/>
        <item x="2687"/>
        <item x="872"/>
        <item x="1126"/>
        <item x="3315"/>
        <item x="4456"/>
        <item x="2862"/>
        <item x="185"/>
        <item x="2604"/>
        <item x="3806"/>
        <item x="3903"/>
        <item x="3335"/>
        <item x="364"/>
        <item x="3531"/>
        <item x="3690"/>
        <item x="2092"/>
        <item x="4325"/>
        <item x="359"/>
        <item x="21"/>
        <item x="197"/>
        <item x="3476"/>
        <item x="3891"/>
        <item x="3740"/>
        <item x="398"/>
        <item x="3606"/>
        <item x="3942"/>
        <item x="4253"/>
        <item x="3024"/>
        <item x="4522"/>
        <item x="1716"/>
        <item x="3195"/>
        <item x="67"/>
        <item x="3455"/>
        <item x="841"/>
        <item x="3219"/>
        <item x="812"/>
        <item x="4045"/>
        <item x="58"/>
        <item x="3512"/>
        <item x="4073"/>
        <item x="2671"/>
        <item x="280"/>
        <item x="584"/>
        <item x="684"/>
        <item x="2323"/>
        <item x="1035"/>
        <item x="1088"/>
        <item x="4321"/>
        <item x="1836"/>
        <item x="1277"/>
        <item x="1463"/>
        <item x="2390"/>
        <item x="1801"/>
        <item x="4687"/>
        <item x="11"/>
        <item x="561"/>
        <item x="2857"/>
        <item x="3961"/>
        <item x="2927"/>
        <item x="284"/>
        <item x="1696"/>
        <item x="1814"/>
        <item x="380"/>
        <item x="3458"/>
        <item x="4395"/>
        <item x="3233"/>
        <item x="2436"/>
        <item x="1010"/>
        <item x="1189"/>
        <item x="1186"/>
        <item x="1494"/>
        <item x="3692"/>
        <item x="4575"/>
        <item x="2416"/>
        <item x="1835"/>
        <item x="3103"/>
        <item x="440"/>
        <item x="4299"/>
        <item x="3243"/>
        <item x="1858"/>
        <item x="894"/>
        <item x="504"/>
        <item x="2714"/>
        <item x="2958"/>
        <item x="3645"/>
        <item x="231"/>
        <item x="454"/>
        <item x="410"/>
        <item x="4088"/>
        <item x="2234"/>
        <item x="1381"/>
        <item x="1776"/>
        <item x="4249"/>
        <item x="3943"/>
        <item x="1382"/>
        <item x="3618"/>
        <item x="4491"/>
        <item x="4396"/>
        <item x="3435"/>
        <item x="4015"/>
        <item x="227"/>
        <item x="798"/>
        <item x="2949"/>
        <item x="953"/>
        <item x="101"/>
        <item x="1157"/>
        <item x="2440"/>
        <item x="3376"/>
        <item x="1749"/>
        <item x="3578"/>
        <item x="3216"/>
        <item x="1863"/>
        <item x="2558"/>
        <item x="2414"/>
        <item x="2183"/>
        <item x="809"/>
        <item x="2350"/>
        <item x="1850"/>
        <item x="4674"/>
        <item x="3080"/>
        <item x="1713"/>
        <item x="1425"/>
        <item x="2314"/>
        <item x="1851"/>
        <item x="2358"/>
        <item x="4300"/>
        <item x="2462"/>
        <item x="772"/>
        <item x="981"/>
        <item x="3746"/>
        <item x="1912"/>
        <item x="4655"/>
        <item x="1237"/>
        <item x="1986"/>
        <item x="574"/>
        <item x="220"/>
        <item x="1621"/>
        <item x="3563"/>
        <item x="1388"/>
        <item x="838"/>
        <item x="476"/>
        <item x="998"/>
        <item x="2213"/>
        <item x="457"/>
        <item x="1550"/>
        <item x="3686"/>
        <item x="620"/>
        <item x="4609"/>
        <item x="793"/>
        <item x="1904"/>
        <item x="4415"/>
        <item x="2706"/>
        <item x="3071"/>
        <item x="763"/>
        <item x="3367"/>
        <item x="3005"/>
        <item x="385"/>
        <item x="844"/>
        <item x="4111"/>
        <item x="888"/>
        <item x="2580"/>
        <item x="1712"/>
        <item x="177"/>
        <item x="3920"/>
        <item x="1058"/>
        <item x="4524"/>
        <item x="4444"/>
        <item x="34"/>
        <item x="4259"/>
        <item x="676"/>
        <item x="4593"/>
        <item x="2443"/>
        <item x="1563"/>
        <item x="2433"/>
        <item x="129"/>
        <item x="3609"/>
        <item x="971"/>
        <item x="2864"/>
        <item x="1522"/>
        <item x="3924"/>
        <item x="4057"/>
        <item x="2634"/>
        <item x="2018"/>
        <item x="1739"/>
        <item x="947"/>
        <item x="3623"/>
        <item x="3145"/>
        <item x="541"/>
        <item x="2348"/>
        <item x="2557"/>
        <item x="50"/>
        <item x="1760"/>
        <item x="372"/>
        <item x="1547"/>
        <item x="710"/>
        <item x="121"/>
        <item x="1313"/>
        <item x="148"/>
        <item x="4574"/>
        <item x="1168"/>
        <item x="1069"/>
        <item x="3386"/>
        <item x="3402"/>
        <item x="3851"/>
        <item x="2639"/>
        <item x="3179"/>
        <item x="3137"/>
        <item x="2081"/>
        <item x="557"/>
        <item x="2893"/>
        <item x="1797"/>
        <item x="395"/>
        <item x="568"/>
        <item x="2126"/>
        <item x="3466"/>
        <item x="3288"/>
        <item x="3427"/>
        <item x="2327"/>
        <item x="4591"/>
        <item x="4610"/>
        <item x="2786"/>
        <item x="4007"/>
        <item x="1773"/>
        <item x="1751"/>
        <item x="4304"/>
        <item x="1899"/>
        <item x="4584"/>
        <item x="607"/>
        <item x="4161"/>
        <item x="3383"/>
        <item x="4089"/>
        <item x="4126"/>
        <item x="2439"/>
        <item x="4156"/>
        <item x="1132"/>
        <item x="2024"/>
        <item x="2633"/>
        <item x="4177"/>
        <item x="3612"/>
        <item x="4062"/>
        <item x="1009"/>
        <item x="4731"/>
        <item x="1071"/>
        <item x="2203"/>
        <item x="1290"/>
        <item x="1491"/>
        <item x="2180"/>
        <item x="371"/>
        <item x="832"/>
        <item x="2539"/>
        <item x="4339"/>
        <item x="216"/>
        <item x="2395"/>
        <item x="1101"/>
        <item x="1135"/>
        <item x="4602"/>
        <item x="918"/>
        <item x="1528"/>
        <item x="4441"/>
        <item x="306"/>
        <item x="2632"/>
        <item x="1893"/>
        <item x="3967"/>
        <item x="770"/>
        <item x="3670"/>
        <item x="1258"/>
        <item x="4547"/>
        <item x="643"/>
        <item x="3784"/>
        <item x="4289"/>
        <item x="1328"/>
        <item x="1794"/>
        <item x="2320"/>
        <item x="1735"/>
        <item x="4061"/>
        <item x="3147"/>
        <item x="2951"/>
        <item x="2788"/>
        <item x="1548"/>
        <item x="3688"/>
        <item x="3297"/>
        <item x="2653"/>
        <item x="1356"/>
        <item x="4016"/>
        <item x="3232"/>
        <item x="4097"/>
        <item x="1241"/>
        <item x="2777"/>
        <item x="1364"/>
        <item x="404"/>
        <item x="675"/>
        <item x="1544"/>
        <item x="377"/>
        <item x="547"/>
        <item x="425"/>
        <item x="4465"/>
        <item x="2704"/>
        <item x="3659"/>
        <item x="2755"/>
        <item x="1584"/>
        <item x="2458"/>
        <item x="2351"/>
        <item x="3624"/>
        <item x="1449"/>
        <item x="847"/>
        <item x="4641"/>
        <item x="196"/>
        <item x="2020"/>
        <item x="1239"/>
        <item x="2673"/>
        <item x="1765"/>
        <item x="3259"/>
        <item x="93"/>
        <item x="1466"/>
        <item x="921"/>
        <item x="3628"/>
        <item x="298"/>
        <item x="3687"/>
        <item x="2869"/>
        <item x="944"/>
        <item x="3871"/>
        <item x="3855"/>
        <item x="2505"/>
        <item x="229"/>
        <item x="591"/>
        <item x="3889"/>
        <item x="2098"/>
        <item x="746"/>
        <item x="458"/>
        <item x="4739"/>
        <item x="3713"/>
        <item x="4009"/>
        <item x="2628"/>
        <item x="868"/>
        <item x="24"/>
        <item x="755"/>
        <item x="1172"/>
        <item x="1426"/>
        <item x="4123"/>
        <item x="413"/>
        <item x="3240"/>
        <item x="397"/>
        <item x="3053"/>
        <item x="2521"/>
        <item x="1450"/>
        <item x="1640"/>
        <item x="355"/>
        <item x="913"/>
        <item x="154"/>
        <item x="4701"/>
        <item x="974"/>
        <item x="4365"/>
        <item x="272"/>
        <item x="168"/>
        <item x="768"/>
        <item x="2049"/>
        <item x="1227"/>
        <item x="1452"/>
        <item x="3098"/>
        <item x="1608"/>
        <item x="76"/>
        <item x="2073"/>
        <item x="3130"/>
        <item x="3349"/>
        <item x="2889"/>
        <item x="4173"/>
        <item x="1232"/>
        <item x="3600"/>
        <item x="700"/>
        <item x="2118"/>
        <item x="1317"/>
        <item x="409"/>
        <item x="713"/>
        <item x="2980"/>
        <item x="3319"/>
        <item x="3392"/>
        <item x="3808"/>
        <item x="3898"/>
        <item x="4050"/>
        <item x="4590"/>
        <item x="1575"/>
        <item x="4049"/>
        <item x="1175"/>
        <item x="4219"/>
        <item x="3829"/>
        <item x="3945"/>
        <item x="3091"/>
        <item x="813"/>
        <item x="2225"/>
        <item x="765"/>
        <item x="616"/>
        <item x="4230"/>
        <item x="985"/>
        <item x="970"/>
        <item x="1934"/>
        <item x="173"/>
        <item x="2833"/>
        <item x="3256"/>
        <item x="3607"/>
        <item x="673"/>
        <item x="2768"/>
        <item x="1678"/>
        <item x="4438"/>
        <item x="4366"/>
        <item x="3874"/>
        <item x="1403"/>
        <item x="405"/>
        <item x="18"/>
        <item x="3510"/>
        <item x="565"/>
        <item x="1411"/>
        <item x="2746"/>
        <item x="979"/>
        <item x="3296"/>
        <item x="170"/>
        <item x="3022"/>
        <item x="2465"/>
        <item x="2064"/>
        <item x="1589"/>
        <item x="64"/>
        <item x="3722"/>
        <item x="2010"/>
        <item x="2545"/>
        <item x="2914"/>
        <item x="1079"/>
        <item x="4127"/>
        <item x="2029"/>
        <item x="1900"/>
        <item x="4573"/>
        <item x="467"/>
        <item x="2432"/>
        <item x="491"/>
        <item x="2742"/>
        <item x="424"/>
        <item x="55"/>
        <item x="2939"/>
        <item x="2125"/>
        <item x="2702"/>
        <item x="1497"/>
        <item x="1272"/>
        <item x="3742"/>
        <item x="2408"/>
        <item x="2879"/>
        <item x="3843"/>
        <item x="4001"/>
        <item x="1551"/>
        <item x="255"/>
        <item x="2329"/>
        <item x="773"/>
        <item x="3347"/>
        <item x="1464"/>
        <item x="3023"/>
        <item x="109"/>
        <item x="4695"/>
        <item x="2286"/>
        <item x="3793"/>
        <item x="4694"/>
        <item x="2683"/>
        <item x="1733"/>
        <item x="2262"/>
        <item x="2551"/>
        <item x="1266"/>
        <item x="1281"/>
        <item x="3923"/>
        <item x="1810"/>
        <item x="54"/>
        <item x="217"/>
        <item x="1984"/>
        <item x="184"/>
        <item x="2844"/>
        <item x="707"/>
        <item x="4112"/>
        <item x="4058"/>
        <item x="3867"/>
        <item x="1163"/>
        <item x="200"/>
        <item x="1117"/>
        <item x="158"/>
        <item x="4726"/>
        <item x="4153"/>
        <item x="908"/>
        <item x="48"/>
        <item x="352"/>
        <item x="2747"/>
        <item x="2117"/>
        <item x="3769"/>
        <item x="3480"/>
        <item x="2104"/>
        <item x="1901"/>
        <item x="3438"/>
        <item x="1315"/>
        <item x="2109"/>
        <item x="4363"/>
        <item x="382"/>
        <item x="3344"/>
        <item x="1503"/>
        <item x="1685"/>
        <item x="4090"/>
        <item x="2943"/>
        <item x="2664"/>
        <item x="685"/>
        <item x="3238"/>
        <item x="1729"/>
        <item x="555"/>
        <item x="2596"/>
        <item x="4618"/>
        <item x="489"/>
        <item x="3895"/>
        <item x="663"/>
        <item x="310"/>
        <item x="595"/>
        <item x="3619"/>
        <item x="4712"/>
        <item x="3061"/>
        <item x="2419"/>
        <item x="2160"/>
        <item x="3743"/>
        <item x="4320"/>
        <item x="2108"/>
        <item x="2816"/>
        <item x="818"/>
        <item x="2793"/>
        <item x="3231"/>
        <item x="2227"/>
        <item x="1179"/>
        <item x="2723"/>
        <item x="3341"/>
        <item x="2954"/>
        <item x="680"/>
        <item x="917"/>
        <item x="1395"/>
        <item x="2885"/>
        <item x="1447"/>
        <item x="556"/>
        <item x="2232"/>
        <item x="1645"/>
        <item x="4535"/>
        <item x="323"/>
        <item x="4620"/>
        <item x="1873"/>
        <item x="3299"/>
        <item x="483"/>
        <item x="2347"/>
        <item x="1019"/>
        <item x="1064"/>
        <item x="2668"/>
        <item x="4155"/>
        <item x="233"/>
        <item x="2188"/>
        <item x="2068"/>
        <item x="940"/>
        <item x="3047"/>
        <item x="205"/>
        <item x="4052"/>
        <item x="4372"/>
        <item x="3197"/>
        <item x="2250"/>
        <item x="1432"/>
        <item x="1259"/>
        <item x="2129"/>
        <item x="3399"/>
        <item x="4140"/>
        <item x="2515"/>
        <item x="3631"/>
        <item x="2012"/>
        <item x="2983"/>
        <item x="2460"/>
        <item x="3552"/>
        <item x="3767"/>
        <item x="3542"/>
        <item x="2333"/>
        <item x="2865"/>
        <item x="2591"/>
        <item x="1944"/>
        <item x="4091"/>
        <item x="4570"/>
        <item x="2754"/>
        <item x="3892"/>
        <item x="4583"/>
        <item x="3084"/>
        <item x="954"/>
        <item x="3951"/>
        <item x="3000"/>
        <item x="581"/>
        <item x="1796"/>
        <item x="1968"/>
        <item x="65"/>
        <item x="2353"/>
        <item x="855"/>
        <item x="38"/>
        <item x="4065"/>
        <item x="1109"/>
        <item x="202"/>
        <item x="2486"/>
        <item x="3959"/>
        <item x="226"/>
        <item x="2674"/>
        <item x="390"/>
        <item x="3230"/>
        <item x="4228"/>
        <item x="672"/>
        <item x="717"/>
        <item x="2779"/>
        <item x="923"/>
        <item x="4151"/>
        <item x="3226"/>
        <item x="4361"/>
        <item x="3287"/>
        <item x="3418"/>
        <item x="343"/>
        <item x="188"/>
        <item x="3495"/>
        <item x="4234"/>
        <item x="1998"/>
        <item x="2767"/>
        <item x="1736"/>
        <item x="3027"/>
        <item x="1371"/>
        <item x="1045"/>
        <item x="2922"/>
        <item x="677"/>
        <item x="992"/>
        <item x="2750"/>
        <item x="1914"/>
        <item x="1143"/>
        <item x="1800"/>
        <item x="3974"/>
        <item x="2769"/>
        <item x="4218"/>
        <item x="2513"/>
        <item x="1235"/>
        <item x="4596"/>
        <item x="4098"/>
        <item x="3093"/>
        <item x="270"/>
        <item x="2446"/>
        <item x="4257"/>
        <item x="1662"/>
        <item x="753"/>
        <item x="1741"/>
        <item x="4514"/>
        <item x="1843"/>
        <item x="1196"/>
        <item x="4404"/>
        <item x="850"/>
        <item x="3166"/>
        <item x="198"/>
        <item x="1223"/>
        <item x="650"/>
        <item x="4710"/>
        <item x="4660"/>
        <item x="4468"/>
        <item x="4030"/>
        <item x="1300"/>
        <item x="2566"/>
        <item x="1230"/>
        <item x="4343"/>
        <item x="3603"/>
        <item x="632"/>
        <item x="4084"/>
        <item x="615"/>
        <item x="1889"/>
        <item x="3009"/>
        <item x="2761"/>
        <item x="924"/>
        <item x="3073"/>
        <item x="3021"/>
        <item x="2005"/>
        <item x="1586"/>
        <item x="52"/>
        <item x="4222"/>
        <item x="2373"/>
        <item x="4237"/>
        <item x="517"/>
        <item x="654"/>
        <item x="1255"/>
        <item x="1791"/>
        <item x="1142"/>
        <item x="222"/>
        <item x="1427"/>
        <item x="2392"/>
        <item x="2441"/>
        <item x="3660"/>
        <item x="4436"/>
        <item x="1305"/>
        <item x="3154"/>
        <item x="4288"/>
        <item x="4158"/>
        <item x="3860"/>
        <item x="4194"/>
        <item x="922"/>
        <item x="187"/>
        <item x="2567"/>
        <item x="2978"/>
        <item x="3174"/>
        <item x="1322"/>
        <item x="3584"/>
        <item x="94"/>
        <item x="4427"/>
        <item x="87"/>
        <item x="3888"/>
        <item x="3664"/>
        <item x="2484"/>
        <item x="3467"/>
        <item x="967"/>
        <item x="285"/>
        <item x="2877"/>
        <item x="2254"/>
        <item x="1976"/>
        <item x="1321"/>
        <item x="4101"/>
        <item x="2067"/>
        <item x="16"/>
        <item x="4419"/>
        <item x="513"/>
        <item x="3952"/>
        <item x="3112"/>
        <item x="2909"/>
        <item x="3094"/>
        <item x="4350"/>
        <item x="2383"/>
        <item x="542"/>
        <item x="1167"/>
        <item x="2905"/>
        <item x="3169"/>
        <item x="1926"/>
        <item x="3052"/>
        <item x="1967"/>
        <item x="1816"/>
        <item x="2096"/>
        <item x="363"/>
        <item x="2692"/>
        <item x="618"/>
        <item x="1878"/>
        <item x="3"/>
        <item x="1409"/>
        <item x="3162"/>
        <item x="1694"/>
        <item x="1467"/>
        <item x="151"/>
        <item x="4322"/>
        <item x="153"/>
        <item x="1742"/>
        <item x="320"/>
        <item x="1105"/>
        <item x="4401"/>
        <item x="3144"/>
        <item x="191"/>
        <item x="4569"/>
        <item x="1453"/>
        <item x="4528"/>
        <item x="826"/>
        <item x="3796"/>
        <item x="4478"/>
        <item x="2648"/>
        <item x="4008"/>
        <item x="4506"/>
        <item x="4066"/>
        <item x="2996"/>
        <item x="2642"/>
        <item x="1990"/>
        <item x="2894"/>
        <item x="2872"/>
        <item x="3580"/>
        <item x="133"/>
        <item x="1415"/>
        <item x="1292"/>
        <item x="4337"/>
        <item x="771"/>
        <item x="822"/>
        <item x="2413"/>
        <item x="1205"/>
        <item x="594"/>
        <item x="4447"/>
        <item x="2076"/>
        <item x="4434"/>
        <item x="1880"/>
        <item x="2524"/>
        <item x="3996"/>
        <item x="1173"/>
        <item x="2132"/>
        <item x="4606"/>
        <item x="2131"/>
        <item x="1747"/>
        <item x="4640"/>
        <item x="1072"/>
        <item x="396"/>
        <item x="1978"/>
        <item x="430"/>
        <item x="3574"/>
        <item x="1113"/>
        <item x="642"/>
        <item x="1626"/>
        <item x="2244"/>
        <item x="37"/>
        <item x="209"/>
        <item x="1385"/>
        <item x="617"/>
        <item x="3342"/>
        <item x="1477"/>
        <item x="764"/>
        <item x="259"/>
        <item x="2193"/>
        <item x="1999"/>
        <item x="1821"/>
        <item x="22"/>
        <item x="3509"/>
        <item x="2288"/>
        <item x="1380"/>
        <item x="789"/>
        <item x="776"/>
        <item x="3639"/>
        <item x="2787"/>
        <item x="3045"/>
        <item x="3852"/>
        <item x="2808"/>
        <item x="1361"/>
        <item x="875"/>
        <item x="2357"/>
        <item x="533"/>
        <item x="1417"/>
        <item x="2167"/>
        <item x="2806"/>
        <item x="1479"/>
        <item x="2850"/>
        <item x="2554"/>
        <item x="4271"/>
        <item x="4303"/>
        <item x="2490"/>
        <item x="1748"/>
        <item x="275"/>
        <item x="2177"/>
        <item x="1351"/>
        <item x="361"/>
        <item x="1927"/>
        <item x="2562"/>
        <item x="2190"/>
        <item x="2428"/>
        <item x="2151"/>
        <item x="2741"/>
        <item x="634"/>
        <item x="2752"/>
        <item x="3064"/>
        <item x="3058"/>
        <item x="3761"/>
        <item x="1936"/>
        <item x="1896"/>
        <item x="1605"/>
        <item x="2252"/>
        <item x="256"/>
        <item x="1722"/>
        <item x="2478"/>
        <item x="3208"/>
        <item x="83"/>
        <item x="4461"/>
        <item x="1946"/>
        <item x="2136"/>
        <item x="1020"/>
        <item x="2233"/>
        <item x="538"/>
        <item x="2429"/>
        <item x="919"/>
        <item x="4231"/>
        <item x="1047"/>
        <item x="1324"/>
        <item x="2235"/>
        <item x="2430"/>
        <item x="2266"/>
        <item x="788"/>
        <item x="3148"/>
        <item x="2339"/>
        <item x="735"/>
        <item x="1908"/>
        <item x="2093"/>
        <item x="507"/>
        <item x="2774"/>
        <item x="2502"/>
        <item x="2807"/>
        <item x="1434"/>
        <item x="3468"/>
        <item x="4563"/>
        <item x="3087"/>
        <item x="2450"/>
        <item x="2011"/>
        <item x="4481"/>
        <item x="4053"/>
        <item x="2298"/>
        <item x="4517"/>
        <item x="3886"/>
        <item x="4340"/>
        <item x="1034"/>
        <item x="287"/>
        <item x="3765"/>
        <item x="3588"/>
        <item x="1158"/>
        <item x="2422"/>
        <item x="641"/>
        <item x="4180"/>
        <item x="2489"/>
        <item x="978"/>
        <item x="711"/>
        <item x="1594"/>
        <item x="2455"/>
        <item x="2988"/>
        <item x="2330"/>
        <item x="780"/>
        <item x="4691"/>
        <item x="357"/>
        <item x="3991"/>
        <item x="2176"/>
        <item x="3492"/>
        <item x="1561"/>
        <item x="4121"/>
        <item x="160"/>
        <item x="2035"/>
        <item x="51"/>
        <item x="1352"/>
        <item x="790"/>
        <item x="3255"/>
        <item x="528"/>
        <item x="3545"/>
        <item x="4166"/>
        <item x="4293"/>
        <item x="3404"/>
        <item x="958"/>
        <item x="2970"/>
        <item x="859"/>
        <item x="307"/>
        <item x="3440"/>
        <item x="245"/>
        <item x="1916"/>
        <item x="3642"/>
        <item x="860"/>
        <item x="825"/>
        <item x="3475"/>
        <item x="1334"/>
        <item x="3133"/>
        <item x="426"/>
        <item x="3946"/>
        <item x="313"/>
        <item x="3803"/>
        <item x="2280"/>
        <item x="25"/>
        <item x="1552"/>
        <item x="4017"/>
        <item x="1752"/>
        <item x="3562"/>
        <item x="4431"/>
        <item x="1731"/>
        <item x="3735"/>
        <item x="1051"/>
        <item x="1831"/>
        <item x="2575"/>
        <item x="3971"/>
        <item x="2700"/>
        <item x="4145"/>
        <item x="652"/>
        <item x="2735"/>
        <item x="3935"/>
        <item x="4442"/>
        <item x="2201"/>
        <item x="2891"/>
        <item x="1545"/>
        <item x="3189"/>
        <item x="2829"/>
        <item x="3753"/>
        <item x="3437"/>
        <item x="1355"/>
        <item x="3984"/>
        <item x="3757"/>
        <item x="399"/>
        <item x="3445"/>
        <item x="742"/>
        <item x="3544"/>
        <item x="4302"/>
        <item x="3893"/>
        <item x="802"/>
        <item x="681"/>
        <item x="760"/>
        <item x="1282"/>
        <item x="2380"/>
        <item x="4254"/>
        <item x="3738"/>
        <item x="319"/>
        <item x="2338"/>
        <item x="2343"/>
        <item x="2363"/>
        <item x="3030"/>
        <item x="2102"/>
        <item x="1210"/>
        <item x="3661"/>
        <item x="1977"/>
        <item x="1938"/>
        <item x="3698"/>
        <item x="719"/>
        <item x="1677"/>
        <item x="19"/>
        <item x="1007"/>
        <item x="2302"/>
        <item x="3875"/>
        <item x="3272"/>
        <item x="3481"/>
        <item x="3887"/>
        <item x="1107"/>
        <item x="1744"/>
        <item x="612"/>
        <item x="4081"/>
        <item x="3813"/>
        <item x="4129"/>
        <item x="854"/>
        <item x="4500"/>
        <item x="2696"/>
        <item x="2206"/>
        <item x="1531"/>
        <item x="3308"/>
        <item x="2601"/>
        <item x="2444"/>
        <item x="536"/>
        <item x="2598"/>
        <item x="3134"/>
        <item x="1753"/>
        <item x="43"/>
        <item x="92"/>
        <item x="2669"/>
        <item x="342"/>
        <item x="1935"/>
        <item x="3201"/>
        <item x="1714"/>
        <item x="3321"/>
        <item x="3218"/>
        <item x="4110"/>
        <item x="2693"/>
        <item x="3595"/>
        <item x="857"/>
        <item x="2492"/>
        <item x="4384"/>
        <item x="3502"/>
        <item x="2572"/>
        <item x="2393"/>
        <item x="4347"/>
        <item x="4474"/>
        <item x="1474"/>
        <item x="3498"/>
        <item x="3999"/>
        <item x="2764"/>
        <item x="4332"/>
        <item x="1980"/>
        <item x="1198"/>
        <item x="3791"/>
        <item x="4707"/>
        <item x="783"/>
        <item x="3317"/>
        <item x="2483"/>
        <item x="519"/>
        <item x="494"/>
        <item x="2982"/>
        <item x="4473"/>
        <item x="686"/>
        <item x="3439"/>
        <item x="1951"/>
        <item x="234"/>
        <item x="1578"/>
        <item x="126"/>
        <item x="423"/>
        <item x="4360"/>
        <item x="3768"/>
        <item x="63"/>
        <item x="3305"/>
        <item x="2775"/>
        <item x="1193"/>
        <item x="4074"/>
        <item x="4608"/>
        <item x="4455"/>
        <item x="1301"/>
        <item x="3156"/>
        <item x="192"/>
        <item x="3382"/>
        <item x="3593"/>
        <item x="2647"/>
        <item x="2276"/>
        <item x="4134"/>
        <item x="4386"/>
        <item x="2389"/>
        <item x="4544"/>
        <item x="3998"/>
        <item x="3422"/>
        <item x="1295"/>
        <item x="3550"/>
        <item x="782"/>
        <item x="1664"/>
        <item x="1054"/>
        <item x="379"/>
        <item x="327"/>
        <item x="4353"/>
        <item x="552"/>
        <item x="1485"/>
        <item x="3356"/>
        <item x="4329"/>
        <item x="3919"/>
        <item x="1122"/>
        <item x="91"/>
        <item x="3274"/>
        <item x="2445"/>
        <item x="3228"/>
        <item x="3543"/>
        <item x="3135"/>
        <item x="3303"/>
        <item x="1507"/>
        <item x="1847"/>
        <item x="176"/>
        <item x="758"/>
        <item x="1576"/>
        <item x="3515"/>
        <item x="1756"/>
        <item x="3565"/>
        <item x="4536"/>
        <item x="1543"/>
        <item x="1972"/>
        <item x="369"/>
        <item x="3370"/>
        <item x="3110"/>
        <item x="3109"/>
        <item x="1649"/>
        <item x="708"/>
        <item x="338"/>
        <item x="3834"/>
        <item x="1153"/>
        <item x="1727"/>
        <item x="13"/>
        <item x="575"/>
        <item x="2859"/>
        <item x="1046"/>
        <item x="4683"/>
        <item x="4364"/>
        <item x="2867"/>
        <item x="1221"/>
        <item x="3491"/>
        <item x="3685"/>
        <item x="4128"/>
        <item x="754"/>
        <item x="3629"/>
        <item x="2770"/>
        <item x="2471"/>
        <item x="4054"/>
        <item x="4311"/>
        <item x="459"/>
        <item x="3215"/>
        <item x="4159"/>
        <item x="635"/>
        <item x="2997"/>
        <item x="3247"/>
        <item x="3828"/>
        <item x="1182"/>
        <item x="4002"/>
        <item x="3720"/>
        <item x="1443"/>
        <item x="4484"/>
        <item x="455"/>
        <item x="2476"/>
        <item x="1336"/>
        <item x="2726"/>
        <item x="1859"/>
        <item x="946"/>
        <item x="2127"/>
        <item x="2189"/>
        <item x="1709"/>
        <item x="4741"/>
        <item x="4051"/>
        <item x="1029"/>
        <item x="1309"/>
        <item x="3081"/>
        <item x="195"/>
        <item x="33"/>
        <item x="4650"/>
        <item x="4374"/>
        <item x="2582"/>
        <item x="3004"/>
        <item x="3051"/>
        <item x="2256"/>
        <item x="2085"/>
        <item x="1521"/>
        <item x="4026"/>
        <item x="665"/>
        <item x="623"/>
        <item x="1139"/>
        <item x="1030"/>
        <item x="3293"/>
        <item x="4083"/>
        <item x="1197"/>
        <item x="4630"/>
        <item x="3622"/>
        <item x="1845"/>
        <item x="4721"/>
        <item x="3095"/>
        <item x="1827"/>
        <item x="4316"/>
        <item x="817"/>
        <item x="1293"/>
        <item x="2543"/>
        <item x="1095"/>
        <item x="2304"/>
        <item x="3040"/>
        <item x="2998"/>
        <item x="309"/>
        <item x="3340"/>
        <item x="3546"/>
        <item x="1378"/>
        <item x="2453"/>
        <item x="1265"/>
        <item x="571"/>
        <item x="2630"/>
        <item x="3976"/>
        <item x="1658"/>
        <item x="1592"/>
        <item x="3182"/>
        <item x="1643"/>
        <item x="4327"/>
        <item x="2364"/>
        <item x="2146"/>
        <item x="2926"/>
        <item x="939"/>
        <item x="331"/>
        <item x="3372"/>
        <item x="2209"/>
        <item x="4433"/>
        <item x="4369"/>
        <item x="839"/>
        <item x="243"/>
        <item x="3581"/>
        <item x="4531"/>
        <item x="2883"/>
        <item x="1286"/>
        <item x="1130"/>
        <item x="3423"/>
        <item x="2240"/>
        <item x="2919"/>
        <item x="1338"/>
        <item x="1037"/>
        <item x="896"/>
        <item x="599"/>
        <item x="723"/>
        <item x="411"/>
        <item x="2977"/>
        <item x="511"/>
        <item x="2087"/>
        <item x="3354"/>
        <item x="4398"/>
        <item x="4345"/>
        <item x="3630"/>
        <item x="1040"/>
        <item x="1360"/>
        <item x="1314"/>
        <item x="4063"/>
        <item x="2036"/>
        <item x="3637"/>
        <item x="3728"/>
        <item x="4703"/>
        <item x="1345"/>
        <item x="3394"/>
        <item x="4614"/>
        <item x="1318"/>
        <item x="682"/>
        <item x="3044"/>
        <item x="2874"/>
        <item x="1268"/>
        <item x="388"/>
        <item x="3970"/>
        <item x="2766"/>
        <item x="1646"/>
        <item x="111"/>
        <item x="336"/>
        <item x="3442"/>
        <item x="1013"/>
        <item x="1059"/>
        <item x="1905"/>
        <item x="610"/>
        <item x="1623"/>
        <item x="3141"/>
        <item x="3576"/>
        <item x="2953"/>
        <item x="3127"/>
        <item x="3151"/>
        <item x="2366"/>
        <item x="374"/>
        <item x="1866"/>
        <item x="543"/>
        <item x="201"/>
        <item x="3185"/>
        <item x="2110"/>
        <item x="2287"/>
        <item x="273"/>
        <item x="3940"/>
        <item x="2285"/>
        <item x="739"/>
        <item x="4040"/>
        <item x="3857"/>
        <item x="1992"/>
        <item x="3008"/>
        <item x="520"/>
        <item x="1251"/>
        <item x="3493"/>
        <item x="902"/>
        <item x="724"/>
        <item x="1011"/>
        <item x="4094"/>
        <item x="740"/>
        <item x="365"/>
        <item x="570"/>
        <item x="468"/>
        <item x="1368"/>
        <item x="2607"/>
        <item x="1675"/>
        <item x="4160"/>
        <item x="1973"/>
        <item x="2650"/>
        <item x="2077"/>
        <item x="1005"/>
        <item x="4589"/>
        <item x="929"/>
        <item x="4250"/>
        <item x="1353"/>
        <item x="1657"/>
        <item x="1370"/>
        <item x="292"/>
        <item x="3754"/>
        <item x="2345"/>
        <item x="73"/>
        <item x="164"/>
        <item x="626"/>
        <item x="3067"/>
        <item x="1026"/>
        <item x="1642"/>
        <item x="1971"/>
        <item x="495"/>
        <item x="117"/>
        <item x="3281"/>
        <item x="3251"/>
        <item x="4370"/>
        <item x="810"/>
        <item x="2577"/>
        <item x="1834"/>
        <item x="499"/>
        <item x="1750"/>
        <item x="4014"/>
        <item x="1394"/>
        <item x="1670"/>
        <item x="603"/>
        <item x="3202"/>
        <item x="2812"/>
        <item x="44"/>
        <item x="2362"/>
        <item x="1539"/>
        <item x="4580"/>
        <item x="3017"/>
        <item x="1601"/>
        <item x="436"/>
        <item x="4682"/>
        <item x="4223"/>
        <item x="1732"/>
        <item x="799"/>
        <item x="4423"/>
        <item x="3249"/>
        <item x="3755"/>
        <item x="4582"/>
        <item x="4080"/>
        <item x="4312"/>
        <item x="3872"/>
        <item x="4507"/>
        <item x="4229"/>
        <item x="4476"/>
        <item x="3933"/>
        <item x="2056"/>
        <item x="490"/>
        <item x="590"/>
        <item x="3301"/>
        <item x="2523"/>
        <item x="2152"/>
        <item x="2400"/>
        <item x="1520"/>
        <item x="2008"/>
        <item x="4188"/>
        <item x="1769"/>
        <item x="2086"/>
        <item x="3450"/>
        <item x="4588"/>
        <item x="1761"/>
        <item x="3409"/>
        <item x="3912"/>
        <item x="3472"/>
        <item x="653"/>
        <item x="3090"/>
        <item x="4689"/>
        <item x="257"/>
        <item x="2230"/>
        <item x="551"/>
        <item x="4333"/>
        <item x="3160"/>
        <item x="3577"/>
        <item x="172"/>
        <item x="901"/>
        <item x="4064"/>
        <item x="3909"/>
        <item x="3975"/>
        <item x="2956"/>
        <item x="3508"/>
        <item x="1726"/>
        <item x="2066"/>
        <item x="1526"/>
        <item x="3032"/>
        <item x="3401"/>
        <item x="4542"/>
        <item x="2614"/>
        <item x="1462"/>
        <item x="4702"/>
        <item x="1708"/>
        <item x="4445"/>
        <item x="1885"/>
        <item x="3899"/>
        <item x="1003"/>
        <item x="1823"/>
        <item x="3663"/>
        <item x="1061"/>
        <item x="1299"/>
        <item x="4692"/>
        <item x="1490"/>
        <item x="1537"/>
        <item x="1320"/>
        <item x="3289"/>
        <item x="1604"/>
        <item x="4178"/>
        <item x="4233"/>
        <item x="4598"/>
        <item x="316"/>
        <item x="3832"/>
        <item x="3405"/>
        <item x="2961"/>
        <item x="2765"/>
        <item x="2061"/>
        <item x="2930"/>
        <item x="3934"/>
        <item x="3207"/>
        <item x="3977"/>
        <item x="2830"/>
        <item x="492"/>
        <item x="1596"/>
        <item x="881"/>
        <item x="1966"/>
        <item x="2576"/>
        <item x="4407"/>
        <item x="2800"/>
        <item x="4515"/>
        <item x="4595"/>
        <item x="1603"/>
        <item x="289"/>
        <item x="2643"/>
        <item x="2082"/>
        <item x="2305"/>
        <item x="498"/>
        <item x="3406"/>
        <item x="2316"/>
        <item x="1994"/>
        <item x="1656"/>
        <item x="1961"/>
        <item x="3677"/>
        <item x="2341"/>
        <item x="4109"/>
        <item x="1555"/>
        <item x="1086"/>
        <item x="3944"/>
        <item x="1786"/>
        <item x="2528"/>
        <item x="156"/>
        <item x="1404"/>
        <item x="3461"/>
        <item x="2959"/>
        <item x="2734"/>
        <item x="2863"/>
        <item x="2846"/>
        <item x="1766"/>
        <item x="4207"/>
        <item x="4385"/>
        <item x="3196"/>
        <item x="1120"/>
        <item x="1343"/>
        <item x="1262"/>
        <item x="3838"/>
        <item x="421"/>
        <item x="702"/>
        <item x="82"/>
        <item x="3282"/>
        <item x="247"/>
        <item x="866"/>
        <item x="2759"/>
        <item x="465"/>
        <item x="2809"/>
        <item x="2688"/>
        <item x="2163"/>
        <item x="1917"/>
        <item x="3120"/>
        <item x="2680"/>
        <item x="3519"/>
        <item x="1278"/>
        <item x="3310"/>
        <item x="521"/>
        <item x="1269"/>
        <item x="787"/>
        <item x="1408"/>
        <item x="898"/>
        <item x="2088"/>
        <item x="858"/>
        <item x="3916"/>
        <item x="3938"/>
        <item x="3524"/>
        <item x="631"/>
        <item x="2895"/>
        <item x="3359"/>
        <item x="2382"/>
        <item x="1879"/>
        <item x="1148"/>
        <item x="2251"/>
        <item x="1152"/>
        <item x="3221"/>
        <item x="2442"/>
        <item x="3364"/>
        <item x="4202"/>
        <item x="3555"/>
        <item x="240"/>
        <item x="3397"/>
        <item x="3097"/>
        <item x="1841"/>
        <item x="4523"/>
        <item x="1333"/>
        <item x="530"/>
        <item x="3910"/>
        <item x="1480"/>
        <item x="668"/>
        <item x="4380"/>
        <item x="2273"/>
        <item x="851"/>
        <item x="1872"/>
        <item x="1445"/>
        <item x="811"/>
        <item x="3708"/>
        <item x="2826"/>
        <item x="941"/>
        <item x="3549"/>
        <item x="1502"/>
        <item x="407"/>
        <item x="4678"/>
        <item x="3184"/>
        <item x="3277"/>
        <item x="936"/>
        <item x="1192"/>
        <item x="4557"/>
        <item x="2431"/>
        <item x="1599"/>
        <item x="1687"/>
        <item x="2928"/>
        <item x="2509"/>
        <item x="2549"/>
        <item x="4626"/>
        <item x="1702"/>
        <item x="4122"/>
        <item x="2593"/>
        <item x="3756"/>
        <item x="120"/>
        <item x="2923"/>
        <item x="3424"/>
        <item x="3140"/>
        <item x="2950"/>
        <item x="4069"/>
        <item x="3161"/>
        <item x="3598"/>
        <item x="4186"/>
        <item x="2200"/>
        <item x="375"/>
        <item x="265"/>
        <item x="4631"/>
        <item x="3950"/>
        <item x="2579"/>
        <item x="912"/>
        <item x="1033"/>
        <item x="737"/>
        <item x="2542"/>
        <item x="3590"/>
        <item x="149"/>
        <item x="621"/>
        <item x="3205"/>
        <item x="1960"/>
        <item x="3428"/>
        <item x="3840"/>
        <item x="329"/>
        <item x="420"/>
        <item x="1868"/>
        <item x="500"/>
        <item x="2000"/>
        <item x="4494"/>
        <item x="3772"/>
        <item x="931"/>
        <item x="895"/>
        <item x="1734"/>
        <item x="3363"/>
        <item x="4454"/>
        <item x="1264"/>
        <item x="4516"/>
        <item x="2435"/>
        <item x="614"/>
        <item x="3897"/>
        <item x="2569"/>
        <item x="2451"/>
        <item x="3266"/>
        <item x="655"/>
        <item x="4003"/>
        <item x="3355"/>
        <item x="3028"/>
        <item x="1562"/>
        <item x="2293"/>
        <item x="1783"/>
        <item x="4100"/>
        <item x="2536"/>
        <item x="1312"/>
        <item x="2418"/>
        <item x="1481"/>
        <item x="2121"/>
        <item x="3788"/>
        <item x="1240"/>
        <item x="2727"/>
        <item x="3170"/>
        <item x="4392"/>
        <item x="3038"/>
        <item x="4560"/>
        <item x="3055"/>
        <item x="3741"/>
        <item x="2355"/>
        <item x="527"/>
        <item x="4120"/>
        <item x="3408"/>
        <item x="2990"/>
        <item x="2099"/>
        <item x="4526"/>
        <item x="1666"/>
        <item x="564"/>
        <item x="930"/>
        <item x="3800"/>
        <item x="4027"/>
        <item x="3707"/>
        <item x="578"/>
        <item x="4290"/>
        <item x="4344"/>
        <item x="4221"/>
        <item x="3997"/>
        <item x="4457"/>
        <item x="368"/>
        <item x="3835"/>
        <item x="884"/>
        <item x="2555"/>
        <item x="1206"/>
        <item x="416"/>
        <item x="4576"/>
        <item x="2938"/>
        <item x="4012"/>
        <item x="2175"/>
        <item x="2875"/>
        <item x="2386"/>
        <item x="3286"/>
        <item x="1444"/>
        <item x="651"/>
        <item x="3496"/>
        <item x="487"/>
        <item x="4171"/>
        <item x="1919"/>
        <item x="661"/>
        <item x="3387"/>
        <item x="2181"/>
        <item x="317"/>
        <item x="1238"/>
        <item x="624"/>
        <item x="3914"/>
        <item x="132"/>
        <item x="2659"/>
        <item x="2711"/>
        <item x="1679"/>
        <item x="3865"/>
        <item x="2002"/>
        <item x="2079"/>
        <item x="4722"/>
        <item x="2027"/>
        <item x="4699"/>
        <item x="3681"/>
        <item x="2740"/>
        <item x="2397"/>
        <item x="1134"/>
        <item x="2991"/>
        <item x="2170"/>
        <item x="1106"/>
        <item x="993"/>
        <item x="983"/>
        <item x="1697"/>
        <item x="988"/>
        <item x="2540"/>
        <item x="3837"/>
        <item x="4601"/>
        <item x="2899"/>
        <item x="3884"/>
        <item x="3229"/>
        <item x="72"/>
        <item x="453"/>
        <item x="1150"/>
        <item x="2778"/>
        <item x="991"/>
        <item x="4039"/>
        <item x="3395"/>
        <item x="394"/>
        <item x="4646"/>
        <item x="3669"/>
        <item x="903"/>
        <item x="2834"/>
        <item x="1691"/>
        <item x="2173"/>
        <item x="3682"/>
        <item x="3291"/>
        <item x="1225"/>
        <item x="3653"/>
        <item x="2667"/>
        <item x="3082"/>
        <item x="2612"/>
        <item x="2015"/>
        <item x="4742"/>
        <item x="3244"/>
        <item x="4313"/>
        <item x="4705"/>
        <item x="2880"/>
        <item x="2873"/>
        <item x="2100"/>
        <item x="3425"/>
        <item x="1996"/>
        <item x="693"/>
        <item x="1956"/>
        <item x="2870"/>
        <item x="727"/>
        <item x="1455"/>
        <item x="4554"/>
        <item x="1824"/>
        <item x="4298"/>
        <item x="366"/>
        <item x="252"/>
        <item x="899"/>
        <item x="589"/>
        <item x="1661"/>
        <item x="4613"/>
        <item x="1535"/>
        <item x="3652"/>
        <item x="3601"/>
        <item x="4373"/>
        <item x="4354"/>
        <item x="1131"/>
        <item x="6"/>
        <item x="3172"/>
        <item x="3464"/>
        <item x="3186"/>
        <item x="417"/>
        <item x="135"/>
        <item x="115"/>
        <item x="964"/>
        <item x="3801"/>
        <item x="948"/>
        <item x="2571"/>
        <item x="1459"/>
        <item x="935"/>
        <item x="2860"/>
        <item x="996"/>
        <item x="473"/>
        <item x="2716"/>
        <item x="4680"/>
        <item x="1039"/>
        <item x="4429"/>
        <item x="4019"/>
        <item x="611"/>
        <item x="2279"/>
        <item x="3478"/>
        <item x="3818"/>
        <item x="2916"/>
        <item x="1969"/>
        <item x="4292"/>
        <item x="1500"/>
        <item x="1374"/>
        <item x="2493"/>
        <item x="3237"/>
        <item x="2479"/>
        <item x="1428"/>
        <item x="2510"/>
        <item x="4503"/>
        <item x="4046"/>
        <item x="267"/>
        <item x="373"/>
        <item x="2186"/>
        <item x="4487"/>
        <item x="1012"/>
        <item x="690"/>
        <item x="3906"/>
        <item x="12"/>
        <item x="1056"/>
        <item x="4558"/>
        <item x="4184"/>
        <item x="2403"/>
        <item x="2090"/>
        <item x="4167"/>
        <item x="2255"/>
        <item x="1244"/>
        <item x="3155"/>
        <item x="2142"/>
        <item x="2044"/>
        <item x="4059"/>
        <item x="3528"/>
        <item x="3236"/>
        <item x="1569"/>
        <item x="4124"/>
        <item x="4376"/>
        <item x="3648"/>
        <item x="4261"/>
        <item x="1529"/>
        <item x="3125"/>
        <item x="225"/>
        <item x="1112"/>
        <item x="1419"/>
        <item x="4368"/>
        <item x="138"/>
        <item x="104"/>
        <item x="232"/>
        <item x="864"/>
        <item x="3089"/>
        <item x="1287"/>
        <item x="1857"/>
        <item x="1119"/>
        <item x="2785"/>
        <item x="2165"/>
        <item x="699"/>
        <item x="909"/>
        <item x="1987"/>
        <item x="1991"/>
        <item x="1902"/>
        <item x="2952"/>
        <item x="3433"/>
        <item x="4409"/>
        <item x="670"/>
        <item x="2720"/>
        <item x="1688"/>
        <item x="3517"/>
        <item x="2804"/>
        <item x="3057"/>
        <item x="989"/>
        <item x="4379"/>
        <item x="3358"/>
        <item x="1812"/>
        <item x="1568"/>
        <item x="750"/>
        <item x="354"/>
        <item x="2907"/>
        <item x="2663"/>
        <item x="2725"/>
        <item x="2772"/>
        <item x="1138"/>
        <item x="738"/>
        <item x="4041"/>
        <item x="4211"/>
        <item x="1350"/>
        <item x="1909"/>
        <item x="1326"/>
        <item x="667"/>
        <item x="3665"/>
        <item x="3420"/>
        <item x="1953"/>
        <item x="3962"/>
        <item x="3589"/>
        <item x="2164"/>
        <item x="1530"/>
        <item x="3972"/>
        <item x="297"/>
        <item x="4315"/>
        <item x="4594"/>
        <item x="3656"/>
        <item x="1377"/>
        <item x="1211"/>
        <item x="559"/>
        <item x="175"/>
        <item x="3697"/>
        <item x="2246"/>
        <item x="2084"/>
        <item x="3462"/>
        <item x="1202"/>
        <item x="3105"/>
        <item x="61"/>
        <item x="3199"/>
        <item x="2482"/>
        <item x="1931"/>
        <item x="2055"/>
        <item x="540"/>
        <item x="1096"/>
        <item x="3275"/>
        <item x="4394"/>
        <item x="1619"/>
        <item x="17"/>
        <item x="2031"/>
        <item x="2072"/>
        <item x="2023"/>
        <item x="3011"/>
        <item x="963"/>
        <item x="414"/>
        <item x="3343"/>
        <item x="4085"/>
        <item x="2871"/>
        <item x="3102"/>
        <item x="3360"/>
        <item x="2994"/>
        <item x="2153"/>
        <item x="2041"/>
        <item x="2168"/>
        <item x="1055"/>
        <item x="2135"/>
        <item x="249"/>
        <item x="4693"/>
        <item x="1188"/>
        <item x="3787"/>
        <item x="3777"/>
        <item x="2007"/>
        <item x="2550"/>
        <item x="586"/>
        <item x="3265"/>
        <item x="4627"/>
        <item x="450"/>
        <item x="1070"/>
        <item x="3362"/>
        <item x="4397"/>
        <item x="1375"/>
        <item x="1436"/>
        <item x="4532"/>
        <item x="2805"/>
        <item x="1128"/>
        <item x="3605"/>
        <item x="241"/>
        <item x="4616"/>
        <item x="2756"/>
        <item x="2229"/>
        <item x="4306"/>
        <item x="2159"/>
        <item x="464"/>
        <item x="1063"/>
        <item x="3964"/>
        <item x="4005"/>
        <item x="2866"/>
        <item x="2039"/>
        <item x="4055"/>
        <item x="4480"/>
        <item x="3982"/>
        <item x="2622"/>
        <item x="664"/>
        <item x="1788"/>
        <item x="4269"/>
        <item x="3930"/>
        <item x="3204"/>
        <item x="1310"/>
        <item x="2724"/>
        <item x="144"/>
        <item x="4572"/>
        <item x="1911"/>
        <item x="3371"/>
        <item x="2960"/>
        <item x="3381"/>
        <item x="75"/>
        <item x="1572"/>
        <item x="1864"/>
        <item x="123"/>
        <item x="4550"/>
        <item x="2525"/>
        <item x="1745"/>
        <item x="4632"/>
        <item x="2592"/>
        <item x="3456"/>
        <item x="3434"/>
        <item x="3870"/>
        <item x="3374"/>
        <item x="1226"/>
        <item x="4169"/>
        <item x="3615"/>
        <item x="3138"/>
        <item x="3034"/>
        <item x="1358"/>
        <item x="2646"/>
        <item x="1078"/>
        <item x="2123"/>
        <item x="3432"/>
        <item x="2369"/>
        <item x="1303"/>
        <item x="2022"/>
        <item x="1267"/>
        <item x="2032"/>
        <item x="4341"/>
        <item x="137"/>
        <item x="4421"/>
        <item x="276"/>
        <item x="446"/>
        <item x="3599"/>
        <item x="2496"/>
        <item x="3873"/>
        <item x="1627"/>
        <item x="774"/>
        <item x="1280"/>
        <item x="1920"/>
        <item x="1379"/>
        <item x="348"/>
        <item x="562"/>
        <item x="704"/>
        <item x="926"/>
        <item x="506"/>
        <item x="3307"/>
        <item x="3242"/>
        <item x="1574"/>
        <item x="1924"/>
        <item x="2933"/>
        <item x="1032"/>
        <item x="2925"/>
        <item x="3591"/>
        <item x="3647"/>
        <item x="4458"/>
        <item x="2518"/>
        <item x="4399"/>
        <item x="1759"/>
        <item x="4505"/>
        <item x="4718"/>
        <item x="4552"/>
        <item x="3854"/>
        <item x="1730"/>
        <item x="2533"/>
        <item x="2511"/>
        <item x="3751"/>
        <item x="2477"/>
        <item x="2729"/>
        <item x="4245"/>
        <item x="1475"/>
        <item x="4103"/>
        <item x="1593"/>
        <item x="3785"/>
        <item x="628"/>
        <item x="692"/>
        <item x="4440"/>
        <item x="4096"/>
        <item x="1116"/>
        <item x="4485"/>
        <item x="1249"/>
        <item x="130"/>
        <item x="1554"/>
        <item x="3596"/>
        <item x="1347"/>
        <item x="4477"/>
        <item x="84"/>
        <item x="2831"/>
        <item x="660"/>
        <item x="3302"/>
        <item x="766"/>
        <item x="4493"/>
        <item x="2322"/>
        <item x="1527"/>
        <item x="2615"/>
        <item x="1898"/>
        <item x="438"/>
        <item x="3774"/>
        <item x="2001"/>
        <item x="687"/>
        <item x="2469"/>
        <item x="2437"/>
        <item x="2595"/>
        <item x="4220"/>
        <item x="2226"/>
        <item x="1092"/>
        <item x="4079"/>
        <item x="2268"/>
        <item x="1772"/>
        <item x="532"/>
        <item x="3074"/>
        <item x="2544"/>
        <item x="709"/>
        <item x="1774"/>
        <item x="583"/>
        <item x="1948"/>
        <item x="1612"/>
        <item x="1538"/>
        <item x="3365"/>
        <item x="2568"/>
        <item x="128"/>
        <item x="4451"/>
        <item x="2506"/>
        <item x="852"/>
        <item x="4296"/>
        <item x="4032"/>
        <item x="757"/>
        <item x="932"/>
        <item x="3337"/>
        <item x="2378"/>
        <item x="1542"/>
        <item x="3610"/>
        <item x="1418"/>
        <item x="4403"/>
        <item x="324"/>
        <item x="1216"/>
        <item x="2548"/>
        <item x="3417"/>
        <item x="211"/>
        <item x="3902"/>
        <item x="3680"/>
        <item x="3928"/>
        <item x="865"/>
        <item x="2354"/>
        <item x="683"/>
        <item x="3039"/>
        <item x="606"/>
        <item x="2640"/>
        <item x="2882"/>
        <item x="2472"/>
        <item x="1895"/>
        <item x="608"/>
        <item x="1660"/>
        <item x="2294"/>
        <item x="212"/>
        <item x="3412"/>
        <item x="1954"/>
        <item x="3444"/>
        <item x="4510"/>
        <item x="3338"/>
        <item x="2412"/>
        <item x="3431"/>
        <item x="2670"/>
        <item x="1171"/>
        <item x="3224"/>
        <item x="4638"/>
        <item x="1963"/>
        <item x="1214"/>
        <item x="3657"/>
        <item x="3643"/>
        <item x="3366"/>
        <item x="4142"/>
        <item x="2881"/>
        <item x="1807"/>
        <item x="1852"/>
        <item x="1780"/>
        <item x="2249"/>
        <item x="4346"/>
        <item x="283"/>
        <item x="1518"/>
        <item x="1803"/>
        <item x="3847"/>
        <item x="2585"/>
        <item x="545"/>
        <item x="733"/>
        <item x="3316"/>
        <item x="821"/>
        <item x="4071"/>
        <item x="4529"/>
        <item x="995"/>
        <item x="308"/>
        <item x="300"/>
        <item x="1129"/>
        <item x="2042"/>
        <item x="2089"/>
        <item x="2319"/>
        <item x="1025"/>
        <item x="721"/>
        <item x="134"/>
        <item x="4359"/>
        <item x="1610"/>
        <item x="3553"/>
        <item x="4355"/>
        <item x="2733"/>
        <item x="4652"/>
        <item x="2560"/>
        <item x="1941"/>
        <item x="3810"/>
        <item x="1298"/>
        <item x="2876"/>
        <item x="2367"/>
        <item x="4022"/>
        <item x="3973"/>
        <item x="1558"/>
        <item x="1398"/>
        <item x="3730"/>
        <item x="1701"/>
        <item x="295"/>
        <item x="1410"/>
        <item x="1391"/>
        <item x="3736"/>
        <item x="3918"/>
        <item x="1775"/>
        <item x="3696"/>
        <item x="14"/>
        <item x="779"/>
        <item x="736"/>
        <item x="2675"/>
        <item x="2205"/>
        <item x="3150"/>
        <item x="4117"/>
        <item x="344"/>
        <item x="2957"/>
        <item x="3059"/>
        <item x="3526"/>
        <item x="1373"/>
        <item x="2398"/>
        <item x="3076"/>
        <item x="4642"/>
        <item x="3535"/>
        <item x="3357"/>
        <item x="2257"/>
        <item x="3258"/>
        <item x="4324"/>
        <item x="2113"/>
        <item x="1949"/>
        <item x="78"/>
        <item x="181"/>
        <item x="2530"/>
        <item x="2697"/>
        <item x="2134"/>
        <item x="697"/>
        <item x="3702"/>
        <item x="3744"/>
        <item x="1581"/>
        <item x="4263"/>
        <item x="2215"/>
        <item x="2963"/>
        <item x="2737"/>
        <item x="1297"/>
        <item x="330"/>
        <item x="2932"/>
        <item x="1668"/>
        <item x="2832"/>
        <item x="301"/>
        <item x="1525"/>
        <item x="2239"/>
        <item x="3856"/>
        <item x="3666"/>
        <item x="4483"/>
        <item x="3331"/>
        <item x="666"/>
        <item x="4199"/>
        <item x="1652"/>
        <item x="1955"/>
        <item x="4"/>
        <item x="3814"/>
        <item x="1384"/>
        <item x="3470"/>
        <item x="4666"/>
        <item x="460"/>
        <item x="1808"/>
        <item x="31"/>
        <item x="2751"/>
        <item x="2051"/>
        <item x="102"/>
        <item x="1190"/>
        <item x="516"/>
        <item x="2993"/>
        <item x="1644"/>
        <item x="2313"/>
        <item x="486"/>
        <item x="3142"/>
        <item x="480"/>
        <item x="2438"/>
        <item x="1781"/>
        <item x="4351"/>
        <item x="3511"/>
        <item x="4281"/>
        <item x="1681"/>
        <item x="3530"/>
        <item x="2139"/>
        <item x="2468"/>
        <item x="3621"/>
        <item x="3457"/>
        <item x="523"/>
        <item x="2425"/>
        <item x="3329"/>
        <item x="1499"/>
        <item x="2732"/>
        <item x="3436"/>
        <item x="3716"/>
        <item x="3573"/>
        <item x="2538"/>
        <item x="2103"/>
        <item x="3075"/>
        <item x="1156"/>
        <item x="637"/>
        <item x="1805"/>
        <item x="1366"/>
        <item x="3014"/>
        <item x="3649"/>
        <item x="2852"/>
        <item x="1489"/>
        <item x="1609"/>
        <item x="69"/>
        <item x="914"/>
        <item x="956"/>
        <item x="2388"/>
        <item x="56"/>
        <item x="314"/>
        <item x="730"/>
        <item x="4352"/>
        <item x="4280"/>
        <item x="1758"/>
        <item x="3459"/>
        <item x="1724"/>
        <item x="524"/>
        <item x="3100"/>
        <item x="648"/>
        <item x="952"/>
        <item x="3536"/>
        <item x="549"/>
        <item x="1641"/>
        <item x="1121"/>
        <item x="701"/>
        <item x="3465"/>
        <item x="969"/>
        <item x="3324"/>
        <item x="1855"/>
        <item x="169"/>
        <item x="3981"/>
        <item x="2519"/>
        <item x="244"/>
        <item x="3927"/>
        <item x="4539"/>
        <item x="2900"/>
        <item x="925"/>
        <item x="1945"/>
        <item x="716"/>
        <item x="1094"/>
        <item x="3187"/>
        <item x="2208"/>
        <item x="2522"/>
        <item x="2075"/>
        <item x="2485"/>
        <item x="1557"/>
        <item x="2172"/>
        <item x="2243"/>
        <item x="1566"/>
        <item x="3002"/>
        <item x="515"/>
        <item x="2531"/>
        <item x="262"/>
        <item x="1615"/>
        <item x="3019"/>
        <item x="1508"/>
        <item x="3271"/>
        <item x="387"/>
        <item x="2141"/>
        <item x="3737"/>
        <item x="4141"/>
        <item x="1630"/>
        <item x="1367"/>
        <item x="2935"/>
        <item x="2707"/>
        <item x="4028"/>
        <item x="4114"/>
        <item x="237"/>
        <item x="619"/>
        <item x="2219"/>
        <item x="3587"/>
        <item x="4011"/>
        <item x="792"/>
        <item x="1471"/>
        <item x="3001"/>
        <item x="2410"/>
        <item x="4729"/>
        <item x="644"/>
        <item x="2810"/>
        <item x="4187"/>
        <item x="3819"/>
        <item x="4607"/>
        <item x="4308"/>
        <item x="2148"/>
        <item x="4744"/>
        <item x="2060"/>
        <item x="3314"/>
        <item x="3380"/>
        <item x="2854"/>
        <item x="4585"/>
        <item x="4031"/>
        <item x="1423"/>
        <item x="3048"/>
        <item x="4497"/>
        <item x="3253"/>
        <item x="823"/>
        <item x="1145"/>
        <item x="4338"/>
        <item x="3122"/>
        <item x="1862"/>
        <item x="305"/>
        <item x="1097"/>
        <item x="3859"/>
        <item x="3003"/>
        <item x="3312"/>
        <item x="2817"/>
        <item x="3795"/>
        <item x="466"/>
        <item x="3254"/>
        <item x="3747"/>
        <item x="3389"/>
        <item x="3391"/>
        <item x="1711"/>
        <item x="2611"/>
        <item x="4659"/>
        <item x="3694"/>
        <item x="3763"/>
        <item x="250"/>
        <item x="537"/>
        <item x="636"/>
        <item x="1622"/>
        <item x="456"/>
        <item x="1620"/>
        <item x="47"/>
        <item x="3159"/>
        <item x="1514"/>
        <item x="332"/>
        <item x="3608"/>
        <item x="3921"/>
        <item x="2321"/>
        <item x="1892"/>
        <item x="3309"/>
        <item x="2618"/>
        <item x="3268"/>
        <item x="2987"/>
        <item x="778"/>
        <item x="749"/>
        <item x="3812"/>
        <item x="4189"/>
        <item x="3339"/>
        <item x="2500"/>
        <item x="4154"/>
        <item x="1217"/>
        <item x="1757"/>
        <item x="3520"/>
        <item x="1833"/>
        <item x="4267"/>
        <item x="3869"/>
        <item x="582"/>
        <item x="1958"/>
        <item x="1532"/>
        <item x="4068"/>
        <item x="816"/>
        <item x="161"/>
        <item x="4624"/>
        <item x="2245"/>
        <item x="4307"/>
        <item x="1341"/>
        <item x="393"/>
        <item x="1399"/>
        <item x="876"/>
        <item x="2666"/>
        <item x="90"/>
        <item x="4224"/>
        <item x="449"/>
        <item x="1390"/>
        <item x="1686"/>
        <item x="4700"/>
        <item x="2679"/>
        <item x="2261"/>
        <item x="340"/>
        <item x="3157"/>
        <item x="3709"/>
        <item x="1325"/>
        <item x="1038"/>
        <item x="2006"/>
        <item x="4203"/>
        <item x="4479"/>
        <item x="3789"/>
        <item x="2070"/>
        <item x="447"/>
        <item x="1349"/>
        <item x="934"/>
        <item x="4513"/>
        <item x="3143"/>
        <item x="4387"/>
        <item x="622"/>
        <item x="1632"/>
        <item x="1108"/>
        <item x="400"/>
        <item x="4533"/>
        <item x="1590"/>
        <item x="1571"/>
        <item x="837"/>
        <item x="3992"/>
        <item x="2565"/>
        <item x="4502"/>
        <item x="3346"/>
        <item x="2527"/>
        <item x="1871"/>
        <item x="4143"/>
        <item x="1329"/>
        <item x="179"/>
        <item x="2263"/>
        <item x="4367"/>
        <item x="1250"/>
        <item x="1482"/>
        <item x="2762"/>
        <item x="2080"/>
        <item x="122"/>
        <item x="4428"/>
        <item x="3353"/>
        <item x="2269"/>
        <item x="263"/>
        <item x="1187"/>
        <item x="3779"/>
        <item x="143"/>
        <item x="1053"/>
        <item x="962"/>
        <item x="2494"/>
        <item x="2133"/>
        <item x="3883"/>
        <item x="1276"/>
        <item x="3451"/>
        <item x="3486"/>
        <item x="3488"/>
        <item x="4200"/>
        <item x="3413"/>
        <item x="3503"/>
        <item x="2771"/>
        <item x="471"/>
        <item x="3764"/>
        <item x="2682"/>
        <item x="1556"/>
        <item x="4102"/>
        <item x="4414"/>
        <item x="1698"/>
        <item x="1439"/>
        <item x="312"/>
        <item x="1438"/>
        <item x="4665"/>
        <item x="2457"/>
        <item x="350"/>
        <item x="2324"/>
        <item x="4277"/>
        <item x="1768"/>
        <item x="646"/>
        <item x="1448"/>
        <item x="2016"/>
        <item x="2999"/>
        <item x="3320"/>
        <item x="4192"/>
        <item x="206"/>
        <item x="2822"/>
        <item x="3085"/>
        <item x="1611"/>
        <item x="2074"/>
        <item x="4549"/>
        <item x="1804"/>
        <item x="2753"/>
        <item x="4021"/>
        <item x="2417"/>
        <item x="1510"/>
        <item x="1302"/>
        <item x="199"/>
        <item x="4579"/>
        <item x="2291"/>
        <item x="150"/>
        <item x="2204"/>
        <item x="4720"/>
        <item x="4424"/>
        <item x="2122"/>
        <item x="4520"/>
        <item x="3203"/>
        <item x="1690"/>
        <item x="3213"/>
        <item x="3797"/>
        <item x="2448"/>
        <item x="335"/>
        <item x="3905"/>
        <item x="4664"/>
        <item x="2043"/>
        <item x="3721"/>
        <item x="1597"/>
        <item x="2503"/>
        <item x="2459"/>
        <item x="2578"/>
        <item x="3180"/>
        <item x="2318"/>
        <item x="3414"/>
        <item x="347"/>
        <item x="1458"/>
        <item x="1177"/>
        <item x="2238"/>
        <item x="1451"/>
        <item x="1246"/>
        <item x="2308"/>
        <item x="4198"/>
        <item x="3583"/>
        <item x="1115"/>
        <item x="2111"/>
        <item x="791"/>
        <item x="346"/>
        <item x="248"/>
        <item x="4107"/>
        <item x="2676"/>
        <item x="463"/>
        <item x="4048"/>
        <item x="4733"/>
        <item x="703"/>
        <item x="3985"/>
        <item x="2606"/>
        <item x="4446"/>
        <item x="2743"/>
        <item x="180"/>
        <item x="1431"/>
        <item x="2708"/>
        <item x="3538"/>
        <item x="4182"/>
        <item x="4334"/>
        <item x="3018"/>
        <item x="820"/>
        <item x="236"/>
        <item x="732"/>
        <item x="1357"/>
        <item x="3988"/>
        <item x="4025"/>
        <item x="2406"/>
        <item x="3115"/>
        <item x="3101"/>
        <item x="1496"/>
        <item x="625"/>
        <item x="264"/>
        <item x="1665"/>
        <item x="2573"/>
        <item x="2623"/>
        <item x="4034"/>
        <item x="4283"/>
        <item x="2198"/>
        <item x="4499"/>
        <item x="4381"/>
        <item x="1743"/>
        <item x="1869"/>
        <item x="833"/>
        <item x="1114"/>
        <item x="1925"/>
        <item x="4133"/>
        <item x="3882"/>
        <item x="3850"/>
        <item x="349"/>
        <item x="2309"/>
        <item x="362"/>
        <item x="3453"/>
        <item x="1402"/>
        <item x="1607"/>
        <item x="4082"/>
        <item x="4604"/>
        <item x="3124"/>
        <item x="4108"/>
        <item x="2464"/>
        <item x="2065"/>
        <item x="3029"/>
        <item x="1588"/>
        <item x="558"/>
        <item x="1161"/>
        <item x="4717"/>
        <item x="3016"/>
        <item x="2814"/>
        <item x="572"/>
        <item x="3758"/>
        <item x="1504"/>
        <item x="296"/>
        <item x="2918"/>
        <item x="2026"/>
        <item x="3790"/>
        <item x="2581"/>
        <item x="4724"/>
        <item x="3448"/>
        <item x="3290"/>
        <item x="4562"/>
        <item x="4148"/>
        <item x="2296"/>
        <item x="3782"/>
        <item x="2603"/>
        <item x="3483"/>
        <item x="3537"/>
        <item x="2537"/>
        <item x="3136"/>
        <item x="3210"/>
        <item x="2253"/>
        <item x="1957"/>
        <item x="2847"/>
        <item x="2665"/>
        <item x="1089"/>
        <item x="1793"/>
        <item x="2848"/>
        <item x="4382"/>
        <item x="2021"/>
        <item x="1260"/>
        <item x="569"/>
        <item x="3726"/>
        <item x="4029"/>
        <item x="3351"/>
        <item x="1706"/>
        <item x="105"/>
        <item x="3658"/>
        <item x="2299"/>
        <item x="2781"/>
        <item x="1815"/>
        <item x="2629"/>
        <item x="1137"/>
        <item x="4411"/>
        <item x="4534"/>
        <item x="2315"/>
        <item x="2295"/>
        <item x="3447"/>
        <item x="4020"/>
        <item x="1052"/>
        <item x="2589"/>
        <item x="1789"/>
        <item x="649"/>
        <item x="1178"/>
        <item x="406"/>
        <item x="2352"/>
        <item x="1195"/>
        <item x="694"/>
        <item x="3706"/>
        <item x="254"/>
        <item x="1271"/>
        <item x="1200"/>
        <item x="3557"/>
        <item x="1549"/>
        <item x="1207"/>
        <item x="3956"/>
        <item x="302"/>
        <item x="2013"/>
        <item x="2003"/>
        <item x="3839"/>
        <item x="2461"/>
        <item x="4568"/>
        <item x="4740"/>
        <item x="1822"/>
        <item x="4328"/>
        <item x="1703"/>
        <item x="3270"/>
        <item x="4258"/>
        <item x="4276"/>
        <item x="2303"/>
        <item x="3676"/>
        <item x="2699"/>
        <item x="3932"/>
        <item x="3212"/>
        <item x="915"/>
        <item x="2009"/>
        <item x="2617"/>
        <item x="2270"/>
        <item x="805"/>
        <item x="136"/>
        <item x="4426"/>
        <item x="573"/>
        <item x="4450"/>
        <item x="10"/>
        <item x="1127"/>
        <item x="4389"/>
        <item x="4453"/>
        <item x="3572"/>
        <item x="470"/>
        <item x="3198"/>
        <item x="867"/>
        <item x="4067"/>
        <item x="1215"/>
        <item x="3561"/>
        <item x="2387"/>
        <item x="3263"/>
        <item x="3025"/>
        <item x="1024"/>
        <item x="2955"/>
        <item x="720"/>
        <item x="2594"/>
        <item x="585"/>
        <item x="2452"/>
        <item x="3283"/>
        <item x="2030"/>
        <item x="1124"/>
        <item x="880"/>
        <item x="1826"/>
        <item x="1288"/>
        <item x="2349"/>
        <item x="1886"/>
        <item x="900"/>
        <item x="427"/>
        <item x="3671"/>
        <item x="3350"/>
        <item x="2169"/>
        <item x="3799"/>
        <item x="1985"/>
        <item x="2799"/>
        <item x="1478"/>
        <item x="4314"/>
        <item x="1473"/>
        <item x="877"/>
        <item x="1860"/>
        <item x="1346"/>
        <item x="2059"/>
        <item x="1319"/>
        <item x="45"/>
        <item x="140"/>
        <item x="2703"/>
        <item x="1263"/>
        <item x="3285"/>
        <item x="815"/>
        <item x="3131"/>
        <item x="1307"/>
        <item x="186"/>
        <item x="808"/>
        <item x="4673"/>
        <item x="2454"/>
        <item x="496"/>
        <item x="827"/>
        <item x="2274"/>
        <item x="986"/>
        <item x="334"/>
        <item x="2058"/>
        <item x="4681"/>
        <item x="4708"/>
        <item x="696"/>
        <item x="2652"/>
        <item x="509"/>
        <item x="4210"/>
        <item x="639"/>
        <item x="1488"/>
        <item x="282"/>
        <item x="1975"/>
        <item x="4511"/>
        <item x="4600"/>
        <item x="1469"/>
        <item x="3167"/>
        <item x="2745"/>
        <item x="3485"/>
        <item x="2194"/>
        <item x="358"/>
        <item x="384"/>
        <item x="3049"/>
        <item x="3936"/>
        <item x="2913"/>
        <item x="2588"/>
        <item x="3711"/>
        <item x="3602"/>
        <item x="1613"/>
        <item x="77"/>
        <item x="1018"/>
        <item x="1585"/>
        <item x="803"/>
        <item x="949"/>
        <item x="3968"/>
        <item x="1219"/>
        <item x="3931"/>
        <item x="4326"/>
        <item x="2570"/>
        <item x="2292"/>
        <item x="3175"/>
        <item x="756"/>
        <item x="1725"/>
        <item x="1376"/>
        <item x="1940"/>
        <item x="1166"/>
        <item x="3033"/>
        <item x="3880"/>
        <item x="882"/>
        <item x="4418"/>
        <item x="4469"/>
        <item x="1519"/>
        <item x="3760"/>
        <item x="2241"/>
        <item x="3241"/>
        <item x="741"/>
        <item x="3673"/>
        <item x="1884"/>
        <item x="3901"/>
        <item x="1212"/>
        <item x="1446"/>
        <item x="4248"/>
        <item x="4118"/>
        <item x="1316"/>
        <item x="856"/>
        <item x="2272"/>
        <item x="1762"/>
        <item x="2730"/>
        <item x="1631"/>
        <item x="3969"/>
        <item x="4330"/>
        <item x="1720"/>
        <item x="4559"/>
        <item x="943"/>
        <item x="4645"/>
        <item x="2917"/>
        <item x="4183"/>
        <item x="46"/>
        <item x="3620"/>
        <item x="3106"/>
        <item x="3454"/>
        <item x="3929"/>
        <item x="2821"/>
        <item x="3805"/>
        <item x="1442"/>
        <item x="2625"/>
        <item x="4185"/>
        <item x="4264"/>
        <item x="1362"/>
        <item x="3836"/>
        <item x="23"/>
        <item x="3830"/>
        <item x="1650"/>
        <item x="3262"/>
        <item x="3015"/>
        <item x="1618"/>
        <item x="3501"/>
        <item x="3980"/>
        <item x="775"/>
        <item x="213"/>
        <item x="1910"/>
        <item x="3379"/>
        <item x="2405"/>
        <item x="3569"/>
        <item x="3717"/>
        <item x="1340"/>
        <item x="4518"/>
        <item x="1389"/>
        <item x="106"/>
        <item x="4348"/>
        <item x="4247"/>
        <item x="2334"/>
        <item x="4648"/>
        <item x="194"/>
        <item x="3326"/>
        <item x="3541"/>
        <item x="2359"/>
        <item x="4260"/>
        <item x="3407"/>
        <item x="656"/>
        <item x="3824"/>
        <item x="4658"/>
        <item x="1832"/>
        <item x="2964"/>
        <item x="1573"/>
        <item x="3146"/>
        <item x="2738"/>
        <item x="2063"/>
        <item x="2795"/>
        <item x="3252"/>
        <item x="4464"/>
        <item x="829"/>
        <item x="2147"/>
        <item x="1737"/>
        <item x="4147"/>
        <item x="3794"/>
        <item x="2224"/>
        <item x="3522"/>
        <item x="318"/>
        <item x="4488"/>
        <item x="2705"/>
        <item x="4685"/>
        <item x="1844"/>
        <item x="3163"/>
        <item x="3809"/>
        <item x="1669"/>
        <item x="2216"/>
        <item x="4716"/>
        <item x="4690"/>
        <item x="442"/>
        <item x="928"/>
        <item x="777"/>
        <item x="588"/>
        <item x="86"/>
        <item x="1989"/>
        <item x="1606"/>
        <item x="4010"/>
        <item x="1001"/>
        <item x="4564"/>
        <item x="1085"/>
        <item x="2842"/>
        <item x="1176"/>
        <item x="3452"/>
        <item x="4070"/>
        <item x="4388"/>
        <item x="870"/>
        <item x="2284"/>
        <item x="4266"/>
        <item x="1813"/>
        <item x="1587"/>
        <item x="2456"/>
        <item x="544"/>
        <item x="3807"/>
        <item x="2985"/>
        <item x="4297"/>
        <item x="1719"/>
        <item x="1637"/>
        <item x="4243"/>
        <item x="3398"/>
        <item x="1799"/>
        <item x="167"/>
        <item x="2470"/>
        <item x="840"/>
        <item x="3679"/>
        <item x="1939"/>
        <item x="4466"/>
        <item x="2137"/>
        <item x="563"/>
        <item x="2415"/>
        <item x="3092"/>
        <item x="1602"/>
        <item x="386"/>
        <item x="3907"/>
        <item x="1680"/>
        <item x="518"/>
        <item x="4078"/>
        <item x="4501"/>
        <item x="4273"/>
        <item x="2789"/>
        <item x="1974"/>
        <item x="1591"/>
        <item x="1062"/>
        <item x="2861"/>
        <item x="2094"/>
        <item x="3821"/>
        <item x="748"/>
        <item x="1717"/>
        <item x="103"/>
        <item x="2145"/>
        <item x="107"/>
        <item x="3911"/>
        <item x="4730"/>
        <item x="3878"/>
        <item x="429"/>
        <item x="2654"/>
        <item x="1728"/>
        <item x="512"/>
        <item x="3069"/>
        <item x="4420"/>
        <item x="1077"/>
        <item x="645"/>
        <item x="1285"/>
        <item x="4131"/>
        <item x="4430"/>
        <item x="1523"/>
        <item x="3993"/>
        <item x="4734"/>
        <item x="761"/>
        <item x="4556"/>
        <item x="679"/>
        <item x="3396"/>
        <item x="2423"/>
        <item x="1802"/>
        <item x="3723"/>
        <item x="3745"/>
        <item x="869"/>
        <item x="3877"/>
        <item x="3582"/>
        <item x="2379"/>
        <item x="2898"/>
        <item x="1348"/>
        <item x="441"/>
        <item x="4252"/>
        <item x="288"/>
        <item x="889"/>
        <item x="2396"/>
        <item x="633"/>
        <item x="3429"/>
        <item x="124"/>
        <item x="3083"/>
        <item x="3325"/>
        <item x="831"/>
        <item x="1648"/>
        <item x="3778"/>
        <item x="3114"/>
        <item x="4193"/>
        <item x="1021"/>
        <item x="3264"/>
        <item x="431"/>
        <item x="1311"/>
        <item x="3641"/>
        <item x="2715"/>
        <item x="0"/>
        <item x="973"/>
        <item x="2192"/>
        <item x="59"/>
        <item x="1962"/>
        <item x="980"/>
        <item x="3375"/>
        <item x="2782"/>
        <item x="4688"/>
        <item x="2491"/>
        <item x="2845"/>
        <item x="114"/>
        <item x="1828"/>
        <item x="2155"/>
        <item x="503"/>
        <item x="1023"/>
        <item x="3279"/>
        <item x="2645"/>
        <item x="2311"/>
        <item x="3987"/>
        <item x="2171"/>
        <item x="1465"/>
        <item x="1846"/>
        <item x="3441"/>
        <item x="4165"/>
        <item x="2828"/>
        <item x="630"/>
        <item x="3947"/>
        <item x="3731"/>
        <item x="2116"/>
        <item x="2115"/>
        <item x="3177"/>
        <item x="1169"/>
        <item x="1060"/>
        <item x="2681"/>
        <item x="2107"/>
        <item x="2069"/>
        <item x="1770"/>
        <item x="391"/>
        <item x="4603"/>
        <item x="769"/>
        <item x="3540"/>
        <item x="2218"/>
        <item x="1819"/>
        <item x="3294"/>
        <item x="2815"/>
        <item x="3482"/>
        <item x="15"/>
        <item x="1000"/>
        <item x="2501"/>
        <item x="3781"/>
        <item x="3547"/>
        <item x="2105"/>
        <item x="579"/>
        <item x="3849"/>
        <item x="475"/>
        <item x="2384"/>
        <item x="208"/>
        <item x="2046"/>
        <item x="2307"/>
        <item x="2962"/>
        <item x="4191"/>
        <item x="4319"/>
        <item x="2841"/>
        <item x="4004"/>
        <item x="223"/>
        <item x="88"/>
        <item x="3419"/>
        <item x="602"/>
        <item x="1441"/>
        <item x="2424"/>
        <item x="3926"/>
        <item x="4676"/>
        <item x="863"/>
        <item x="163"/>
        <item x="2328"/>
        <item x="2672"/>
        <item x="497"/>
        <item x="2449"/>
        <item x="4168"/>
        <item x="2878"/>
        <item x="4138"/>
        <item x="4278"/>
        <item x="1856"/>
        <item x="4113"/>
        <item x="4408"/>
        <item x="961"/>
        <item x="3983"/>
        <item x="3377"/>
        <item x="479"/>
        <item x="2154"/>
        <item x="751"/>
        <item x="1294"/>
        <item x="2627"/>
        <item x="3568"/>
        <item x="1440"/>
        <item x="3390"/>
        <item x="1517"/>
        <item x="3567"/>
        <item x="1218"/>
        <item x="718"/>
        <item x="4543"/>
        <item x="4402"/>
        <item x="2819"/>
        <item x="2106"/>
        <item x="1840"/>
        <item x="1147"/>
        <item x="942"/>
        <item x="8"/>
        <item x="2447"/>
        <item x="3712"/>
        <item x="435"/>
        <item x="40"/>
        <item x="3770"/>
        <item x="2839"/>
        <item x="2552"/>
        <item x="2610"/>
        <item x="1387"/>
        <item x="1042"/>
        <item x="885"/>
        <item x="510"/>
        <item x="4362"/>
        <item x="3007"/>
        <item x="146"/>
        <item x="4521"/>
        <item x="3885"/>
        <item x="1682"/>
        <item x="1486"/>
        <item x="2040"/>
        <item x="587"/>
        <item x="110"/>
        <item x="1881"/>
        <item x="2473"/>
        <item x="1457"/>
        <item x="36"/>
        <item x="3123"/>
        <item x="2516"/>
        <item x="1222"/>
        <item x="2480"/>
        <item x="951"/>
        <item x="381"/>
        <item x="2818"/>
        <item x="2966"/>
        <item x="3948"/>
        <item x="2968"/>
        <item x="1275"/>
        <item x="1433"/>
        <item x="3416"/>
        <item x="2718"/>
        <item x="4462"/>
        <item x="258"/>
        <item x="2377"/>
        <item x="4617"/>
        <item x="2563"/>
        <item x="2375"/>
        <item x="1583"/>
        <item x="3072"/>
        <item x="1943"/>
        <item x="4358"/>
        <item x="100"/>
        <item x="1111"/>
        <item x="1397"/>
        <item x="3311"/>
        <item x="3845"/>
        <item x="166"/>
        <item x="2157"/>
        <item x="1838"/>
        <item x="2407"/>
        <item x="729"/>
        <item x="474"/>
        <item x="2613"/>
        <item x="1784"/>
        <item x="2811"/>
        <item x="706"/>
        <item x="613"/>
        <item x="4323"/>
        <item x="1825"/>
        <item x="3594"/>
        <item x="2635"/>
        <item x="1407"/>
        <item x="85"/>
        <item x="345"/>
        <item x="452"/>
        <item x="4208"/>
        <item x="3050"/>
        <item x="550"/>
        <item x="1383"/>
        <item x="4622"/>
        <item x="3866"/>
        <item x="2908"/>
        <item x="2112"/>
        <item x="3816"/>
        <item x="2748"/>
        <item x="70"/>
        <item x="2574"/>
        <item x="2283"/>
        <item x="145"/>
        <item x="2701"/>
        <item x="1995"/>
        <item x="1839"/>
        <item x="3846"/>
        <item x="2722"/>
        <item x="462"/>
        <item x="715"/>
        <item x="3548"/>
        <item x="1638"/>
        <item x="99"/>
        <item x="2062"/>
        <item x="3733"/>
        <item x="1369"/>
        <item x="4033"/>
        <item x="3489"/>
        <item x="4577"/>
        <item x="2694"/>
        <item x="965"/>
        <item x="4512"/>
        <item x="4357"/>
        <item x="3239"/>
        <item x="1194"/>
        <item x="2731"/>
        <item x="1006"/>
        <item x="3913"/>
        <item x="3844"/>
        <item x="1289"/>
        <item x="2481"/>
        <item x="4215"/>
        <item x="2195"/>
        <item x="4294"/>
        <item x="1401"/>
        <item x="2824"/>
        <item x="2946"/>
        <item x="4377"/>
        <item x="2260"/>
        <item x="1634"/>
        <item x="488"/>
        <item x="3705"/>
        <item x="2971"/>
        <item x="1068"/>
        <item x="2178"/>
        <item x="4146"/>
        <item x="1740"/>
        <item x="4375"/>
        <item x="1183"/>
        <item x="3257"/>
        <item x="3463"/>
        <item x="4736"/>
        <item x="3460"/>
        <item x="997"/>
        <item x="322"/>
        <item x="1887"/>
        <item x="2091"/>
        <item x="433"/>
        <item x="4649"/>
        <item x="2803"/>
        <item x="3954"/>
        <item x="1785"/>
        <item x="975"/>
        <item x="4406"/>
        <item x="1248"/>
        <item x="842"/>
        <item x="3762"/>
        <item x="2992"/>
        <item x="3494"/>
        <item x="3479"/>
        <item x="3421"/>
        <item x="4675"/>
        <item x="2760"/>
        <item x="800"/>
        <item x="1534"/>
        <item x="2411"/>
        <item x="3006"/>
        <item x="3646"/>
        <item x="797"/>
        <item x="2265"/>
        <item x="1103"/>
        <item x="3592"/>
        <item x="4125"/>
        <item x="4671"/>
        <item x="3823"/>
        <item x="2651"/>
        <item x="3020"/>
        <item x="4000"/>
        <item x="326"/>
        <item x="4342"/>
        <item x="3978"/>
        <item x="444"/>
        <item x="271"/>
        <item x="3012"/>
        <item x="3786"/>
        <item x="2312"/>
        <item x="1492"/>
        <item x="3345"/>
        <item x="2162"/>
        <item x="3802"/>
        <item x="339"/>
        <item x="3393"/>
        <item x="1767"/>
        <item x="3280"/>
        <item x="3638"/>
        <item x="1598"/>
        <item x="4336"/>
        <item x="3330"/>
        <item x="1327"/>
        <item x="2920"/>
        <item x="920"/>
        <item x="2223"/>
        <item x="1964"/>
        <item x="4615"/>
        <item x="4095"/>
        <item x="1692"/>
        <item x="2507"/>
        <item x="274"/>
        <item x="508"/>
        <item x="337"/>
        <item x="2586"/>
        <item x="3701"/>
        <item x="3776"/>
        <item x="698"/>
        <item x="4204"/>
        <item x="4209"/>
        <item x="3318"/>
        <item x="293"/>
        <item x="4686"/>
        <item x="304"/>
        <item x="2120"/>
        <item x="341"/>
        <item x="1016"/>
        <item x="3635"/>
        <item x="910"/>
        <item x="1790"/>
        <item x="2887"/>
        <item x="3188"/>
        <item x="1695"/>
        <item x="3026"/>
        <item x="2616"/>
        <item x="2690"/>
        <item x="4448"/>
        <item x="2798"/>
        <item x="2975"/>
        <item x="1746"/>
        <item x="1476"/>
        <item x="1093"/>
        <item x="1865"/>
        <item x="3192"/>
        <item x="4728"/>
        <item x="3490"/>
        <item x="4317"/>
        <item x="2636"/>
        <item x="4530"/>
        <item x="1229"/>
        <item x="3088"/>
        <item x="3108"/>
        <item x="4087"/>
        <item x="251"/>
        <item x="79"/>
        <item x="2184"/>
        <item x="119"/>
        <item x="2144"/>
        <item x="2370"/>
        <item x="1718"/>
        <item x="4279"/>
        <item x="1577"/>
        <item x="2372"/>
        <item x="1570"/>
        <item x="3514"/>
        <item x="4331"/>
        <item x="2045"/>
        <item x="1629"/>
        <item x="4715"/>
        <item x="2050"/>
        <item x="600"/>
        <item x="2335"/>
        <item x="3963"/>
        <item x="193"/>
        <item x="3449"/>
        <item x="3700"/>
        <item x="2989"/>
        <item x="165"/>
        <item x="2631"/>
        <item x="2278"/>
        <item x="743"/>
        <item x="80"/>
        <item x="3403"/>
        <item x="3634"/>
        <item x="3246"/>
        <item x="2827"/>
        <item x="2686"/>
        <item x="1559"/>
        <item x="3152"/>
        <item x="3989"/>
        <item x="2174"/>
        <item x="2638"/>
        <item x="1405"/>
        <item x="98"/>
        <item x="1595"/>
        <item x="1204"/>
        <item x="893"/>
        <item x="1073"/>
        <item x="4443"/>
        <item x="1372"/>
        <item x="1044"/>
        <item x="2156"/>
        <item x="230"/>
        <item x="4310"/>
        <item x="3586"/>
        <item x="955"/>
        <item x="604"/>
        <item x="4647"/>
        <item x="3861"/>
        <item x="592"/>
        <item x="1308"/>
        <item x="4044"/>
        <item x="4106"/>
        <item x="2853"/>
        <item x="432"/>
        <item x="1420"/>
        <item x="2130"/>
        <item x="4605"/>
        <item x="2191"/>
        <item x="279"/>
        <item x="356"/>
        <item x="4719"/>
        <item x="2947"/>
        <item x="2626"/>
        <item x="849"/>
        <item x="1635"/>
        <item x="2868"/>
        <item x="4213"/>
        <item x="4335"/>
        <item x="3579"/>
        <item x="1906"/>
        <item x="3369"/>
        <item x="4077"/>
        <item x="147"/>
        <item x="1075"/>
        <item x="2394"/>
        <item x="4548"/>
        <item x="662"/>
        <item x="2736"/>
        <item x="2025"/>
        <item x="4216"/>
        <item x="1874"/>
        <item x="1284"/>
        <item x="4679"/>
        <item x="3674"/>
        <item x="1090"/>
        <item x="3667"/>
        <item x="4024"/>
        <item x="3695"/>
        <item x="1582"/>
        <item x="734"/>
        <item x="1270"/>
        <item x="278"/>
        <item x="253"/>
        <item x="3833"/>
        <item x="35"/>
        <item x="4201"/>
        <item x="1700"/>
        <item x="1564"/>
        <item x="2858"/>
        <item x="999"/>
        <item x="534"/>
        <item x="597"/>
        <item x="3333"/>
        <item x="4390"/>
        <item x="3334"/>
        <item x="2534"/>
        <item x="4284"/>
        <item x="2942"/>
        <item x="1043"/>
        <item x="2609"/>
        <item x="2078"/>
        <item x="1853"/>
        <item x="4119"/>
        <item x="4643"/>
        <item x="744"/>
        <item x="1414"/>
        <item x="315"/>
        <item x="938"/>
        <item x="451"/>
        <item x="2228"/>
        <item x="2792"/>
        <item x="95"/>
        <item x="4242"/>
        <item x="609"/>
        <item x="3474"/>
        <item x="3234"/>
        <item x="4400"/>
        <item x="3298"/>
        <item x="2495"/>
        <item x="493"/>
        <item x="2583"/>
        <item x="3066"/>
        <item x="878"/>
        <item x="4163"/>
        <item x="539"/>
        <item x="2784"/>
        <item x="4410"/>
        <item x="2199"/>
        <item x="1363"/>
        <item x="1541"/>
        <item x="3176"/>
        <item x="3831"/>
        <item x="1579"/>
        <item x="501"/>
        <item x="96"/>
        <item x="218"/>
        <item x="2083"/>
        <item x="66"/>
        <item x="2903"/>
        <item x="4301"/>
        <item x="4190"/>
        <item x="1663"/>
        <item x="1848"/>
        <item x="303"/>
        <item x="3410"/>
        <item x="2404"/>
        <item x="2984"/>
        <item x="4498"/>
        <item x="2886"/>
        <item x="2936"/>
        <item x="1164"/>
        <item x="3820"/>
        <item x="3668"/>
        <item x="351"/>
        <item x="596"/>
        <item x="3260"/>
        <item x="1065"/>
        <item x="139"/>
        <item x="2979"/>
        <item x="1141"/>
        <item x="2851"/>
        <item x="1252"/>
        <item x="2517"/>
        <item x="1110"/>
        <item x="4592"/>
        <item x="3683"/>
        <item x="3121"/>
        <item x="1651"/>
        <item x="1639"/>
        <item x="2976"/>
        <item x="627"/>
        <item x="2361"/>
        <item x="28"/>
        <item x="30"/>
        <item x="4246"/>
        <item x="2709"/>
        <item x="3415"/>
        <item x="2820"/>
        <item x="786"/>
        <item x="1413"/>
        <item x="1997"/>
        <item x="4105"/>
        <item x="367"/>
        <item x="804"/>
        <item x="2028"/>
        <item x="4540"/>
        <item x="2749"/>
        <item x="1671"/>
        <item x="1624"/>
        <item x="32"/>
        <item x="593"/>
        <item x="1952"/>
        <item x="3149"/>
        <item x="1647"/>
        <item x="2937"/>
        <item x="3443"/>
        <item x="4006"/>
        <item x="1818"/>
        <item x="554"/>
        <item x="2248"/>
        <item x="1829"/>
        <item x="4305"/>
        <item x="281"/>
        <item x="2034"/>
        <item x="3300"/>
        <item x="659"/>
        <item x="861"/>
        <item x="3703"/>
        <item x="3896"/>
        <item x="4439"/>
        <item x="3119"/>
        <item x="3323"/>
        <item x="906"/>
        <item x="1659"/>
        <item x="1191"/>
        <item x="2967"/>
        <item x="74"/>
        <item x="1655"/>
        <item x="2038"/>
        <item x="4578"/>
        <item x="2973"/>
        <item x="3042"/>
        <item x="3036"/>
        <item x="2475"/>
        <item x="3010"/>
        <item x="477"/>
        <item x="1509"/>
        <item x="4661"/>
        <item x="2969"/>
        <item x="759"/>
        <item x="4571"/>
        <item x="927"/>
        <item x="3827"/>
        <item x="2941"/>
        <item x="2532"/>
        <item x="2242"/>
        <item x="3267"/>
        <item x="1067"/>
        <item x="4023"/>
        <item x="916"/>
        <item x="3724"/>
        <item x="4093"/>
        <item x="3597"/>
        <item x="2264"/>
        <item x="20"/>
        <item x="71"/>
        <item x="2391"/>
        <item x="2605"/>
        <item x="2236"/>
        <item x="3060"/>
        <item x="4179"/>
        <item x="2202"/>
        <item x="3625"/>
        <item x="2004"/>
        <item x="2698"/>
        <item x="1617"/>
        <item x="469"/>
        <item x="4472"/>
        <item x="2017"/>
        <item x="1339"/>
        <item x="2656"/>
        <item x="1472"/>
        <item x="4551"/>
        <item x="2940"/>
        <item x="3235"/>
        <item x="2474"/>
        <item x="3551"/>
        <item x="2196"/>
        <item x="4709"/>
        <item x="3675"/>
        <item x="4413"/>
        <item x="112"/>
        <item x="1950"/>
        <item x="4459"/>
        <item x="2892"/>
        <item x="1672"/>
        <item x="577"/>
        <item x="4738"/>
        <item x="2661"/>
        <item x="4669"/>
        <item x="4546"/>
        <item x="4104"/>
        <item x="836"/>
        <item x="976"/>
        <item x="4149"/>
        <item x="157"/>
        <item x="1365"/>
        <item x="2974"/>
        <item x="2712"/>
        <item x="1932"/>
        <item x="4262"/>
        <item x="2499"/>
        <item x="2912"/>
        <item x="1160"/>
        <item x="2365"/>
        <item x="1133"/>
        <item x="3564"/>
        <item x="3826"/>
        <item x="1820"/>
        <item x="2906"/>
        <item x="1242"/>
        <item x="2758"/>
        <item x="210"/>
        <item x="4704"/>
        <item x="2710"/>
        <item x="3328"/>
        <item x="294"/>
        <item x="1081"/>
        <item x="1149"/>
        <item x="4452"/>
        <item x="3484"/>
        <item x="1981"/>
        <item x="445"/>
        <item x="2498"/>
        <item x="2794"/>
        <item x="514"/>
        <item x="2427"/>
        <item x="712"/>
        <item x="1876"/>
        <item x="4150"/>
        <item x="2856"/>
        <item x="1849"/>
        <item x="1875"/>
        <item x="2281"/>
        <item x="1928"/>
        <item x="3908"/>
        <item x="1201"/>
        <item x="108"/>
        <item x="3078"/>
        <item x="2608"/>
        <item x="4586"/>
        <item x="3086"/>
        <item x="1993"/>
        <item x="2409"/>
        <item x="1792"/>
        <item x="1915"/>
        <item x="1505"/>
        <item x="238"/>
        <item x="2840"/>
        <item x="905"/>
        <item x="4043"/>
        <item x="1074"/>
        <item x="3937"/>
        <item x="127"/>
        <item x="2140"/>
        <item x="4130"/>
        <item x="1203"/>
        <item x="3817"/>
        <item x="2336"/>
        <item x="3798"/>
        <item x="4232"/>
        <item x="3518"/>
        <item x="4525"/>
        <item x="3430"/>
        <item x="2836"/>
        <item x="3957"/>
        <item x="4672"/>
        <item x="4037"/>
        <item x="4619"/>
        <item x="4195"/>
        <item x="2728"/>
        <item x="4697"/>
        <item x="1897"/>
        <item x="3815"/>
        <item x="2166"/>
        <item x="2801"/>
        <item x="1421"/>
        <item x="1487"/>
        <item x="4677"/>
        <item x="3063"/>
        <item x="3223"/>
        <item x="4495"/>
        <item x="2944"/>
        <item x="1342"/>
        <item x="1296"/>
        <item x="1323"/>
        <item x="159"/>
        <item x="2843"/>
        <item x="4255"/>
        <item x="1738"/>
        <item x="1536"/>
        <item x="1236"/>
        <item x="3473"/>
        <item x="2773"/>
        <item x="2520"/>
        <item x="3168"/>
        <item x="4599"/>
        <item t="default"/>
      </items>
    </pivotField>
    <pivotField showAll="0"/>
    <pivotField axis="axisCol" showAll="0">
      <items count="4">
        <item x="1"/>
        <item x="0"/>
        <item x="2"/>
        <item t="default"/>
      </items>
    </pivotField>
    <pivotField showAll="0"/>
    <pivotField showAll="0"/>
  </pivotFields>
  <rowItems count="1">
    <i/>
  </rowItems>
  <colFields count="1">
    <field x="9"/>
  </colFields>
  <colItems count="4">
    <i>
      <x/>
    </i>
    <i>
      <x v="1"/>
    </i>
    <i>
      <x v="2"/>
    </i>
    <i t="grand">
      <x/>
    </i>
  </colItems>
  <dataFields count="1">
    <dataField name="Average of Profit" fld="7" subtotal="average" baseField="9" baseItem="0" numFmtId="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3F5D60-0CEC-4903-BAF1-AE1FCBEA2D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L5" firstHeaderRow="1" firstDataRow="2" firstDataCol="1"/>
  <pivotFields count="12">
    <pivotField showAll="0"/>
    <pivotField showAll="0"/>
    <pivotField axis="axisCol" showAll="0">
      <items count="11">
        <item x="4"/>
        <item x="6"/>
        <item x="2"/>
        <item x="1"/>
        <item x="0"/>
        <item x="9"/>
        <item x="5"/>
        <item x="8"/>
        <item x="3"/>
        <item x="7"/>
        <item t="default"/>
      </items>
    </pivotField>
    <pivotField showAll="0">
      <items count="7">
        <item x="1"/>
        <item x="0"/>
        <item x="4"/>
        <item x="3"/>
        <item x="5"/>
        <item x="2"/>
        <item t="default"/>
      </items>
    </pivotField>
    <pivotField showAll="0"/>
    <pivotField dataField="1" showAll="0"/>
    <pivotField showAll="0"/>
    <pivotField showAll="0"/>
    <pivotField showAll="0"/>
    <pivotField showAll="0"/>
    <pivotField showAll="0"/>
    <pivotField showAll="0"/>
  </pivotFields>
  <rowItems count="1">
    <i/>
  </rowItems>
  <colFields count="1">
    <field x="2"/>
  </colFields>
  <colItems count="11">
    <i>
      <x/>
    </i>
    <i>
      <x v="1"/>
    </i>
    <i>
      <x v="2"/>
    </i>
    <i>
      <x v="3"/>
    </i>
    <i>
      <x v="4"/>
    </i>
    <i>
      <x v="5"/>
    </i>
    <i>
      <x v="6"/>
    </i>
    <i>
      <x v="7"/>
    </i>
    <i>
      <x v="8"/>
    </i>
    <i>
      <x v="9"/>
    </i>
    <i t="grand">
      <x/>
    </i>
  </colItems>
  <dataFields count="1">
    <dataField name="Sum of Sales" fld="5"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15FE3B-571D-4AA8-89CD-FF7013069A7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D5" firstHeaderRow="1" firstDataRow="3" firstDataCol="0"/>
  <pivotFields count="12">
    <pivotField showAll="0"/>
    <pivotField showAll="0"/>
    <pivotField showAll="0">
      <items count="11">
        <item x="4"/>
        <item x="6"/>
        <item x="2"/>
        <item x="1"/>
        <item x="0"/>
        <item x="9"/>
        <item x="5"/>
        <item x="8"/>
        <item x="3"/>
        <item x="7"/>
        <item t="default"/>
      </items>
    </pivotField>
    <pivotField showAll="0">
      <items count="7">
        <item x="1"/>
        <item x="0"/>
        <item x="4"/>
        <item x="3"/>
        <item x="5"/>
        <item x="2"/>
        <item t="default"/>
      </items>
    </pivotField>
    <pivotField showAll="0"/>
    <pivotField dataField="1" showAll="0"/>
    <pivotField showAll="0"/>
    <pivotField dataField="1" showAll="0">
      <items count="4746">
        <item x="1965"/>
        <item x="472"/>
        <item x="1424"/>
        <item x="1400"/>
        <item x="1877"/>
        <item x="1224"/>
        <item x="1274"/>
        <item x="3966"/>
        <item x="2434"/>
        <item x="4115"/>
        <item x="966"/>
        <item x="2214"/>
        <item x="3771"/>
        <item x="2290"/>
        <item x="3117"/>
        <item x="389"/>
        <item x="781"/>
        <item x="4653"/>
        <item x="4240"/>
        <item x="1654"/>
        <item x="2101"/>
        <item x="3173"/>
        <item x="2508"/>
        <item x="4099"/>
        <item x="1335"/>
        <item x="1667"/>
        <item x="972"/>
        <item x="795"/>
        <item x="2763"/>
        <item x="1174"/>
        <item x="3775"/>
        <item x="2553"/>
        <item x="3313"/>
        <item x="376"/>
        <item x="1261"/>
        <item x="152"/>
        <item x="3719"/>
        <item x="1084"/>
        <item x="2325"/>
        <item x="807"/>
        <item x="3164"/>
        <item x="2597"/>
        <item x="4197"/>
        <item x="3400"/>
        <item x="214"/>
        <item x="1076"/>
        <item x="3306"/>
        <item x="2179"/>
        <item x="4612"/>
        <item x="2402"/>
        <item x="2247"/>
        <item x="2802"/>
        <item x="235"/>
        <item x="3611"/>
        <item x="3193"/>
        <item x="1279"/>
        <item x="3513"/>
        <item x="2221"/>
        <item x="2114"/>
        <item x="1923"/>
        <item x="2310"/>
        <item x="2426"/>
        <item x="560"/>
        <item x="3841"/>
        <item x="2317"/>
        <item x="3727"/>
        <item x="1283"/>
        <item x="2599"/>
        <item x="2584"/>
        <item x="2587"/>
        <item x="987"/>
        <item x="3904"/>
        <item x="2332"/>
        <item x="2535"/>
        <item x="890"/>
        <item x="945"/>
        <item x="529"/>
        <item x="3684"/>
        <item x="328"/>
        <item x="1083"/>
        <item x="412"/>
        <item x="2559"/>
        <item x="4060"/>
        <item x="3614"/>
        <item x="3650"/>
        <item x="3862"/>
        <item x="1516"/>
        <item x="1331"/>
        <item x="3890"/>
        <item x="4637"/>
        <item x="2948"/>
        <item x="402"/>
        <item x="3222"/>
        <item x="1715"/>
        <item x="4538"/>
        <item x="4486"/>
        <item x="1386"/>
        <item x="2222"/>
        <item x="598"/>
        <item x="3248"/>
        <item x="2360"/>
        <item x="392"/>
        <item x="4509"/>
        <item x="2564"/>
        <item x="2420"/>
        <item x="1344"/>
        <item x="3181"/>
        <item x="1970"/>
        <item x="42"/>
        <item x="4272"/>
        <item x="671"/>
        <item x="2119"/>
        <item x="311"/>
        <item x="2621"/>
        <item x="1959"/>
        <item x="3585"/>
        <item x="1162"/>
        <item x="1533"/>
        <item x="4467"/>
        <item x="1763"/>
        <item x="1933"/>
        <item x="4391"/>
        <item x="3278"/>
        <item x="1393"/>
        <item x="3056"/>
        <item x="3534"/>
        <item x="3523"/>
        <item x="3068"/>
        <item x="3863"/>
        <item x="1057"/>
        <item x="178"/>
        <item x="53"/>
        <item x="2924"/>
        <item x="437"/>
        <item x="3506"/>
        <item x="1470"/>
        <item x="171"/>
        <item x="1817"/>
        <item x="3651"/>
        <item x="2678"/>
        <item x="3469"/>
        <item x="1209"/>
        <item x="4471"/>
        <item x="705"/>
        <item x="3505"/>
        <item x="977"/>
        <item x="3217"/>
        <item x="4412"/>
        <item x="2289"/>
        <item x="2776"/>
        <item x="1002"/>
        <item x="2823"/>
        <item x="4132"/>
        <item x="3739"/>
        <item x="2838"/>
        <item x="2187"/>
        <item x="3111"/>
        <item x="2902"/>
        <item x="2053"/>
        <item x="439"/>
        <item x="2019"/>
        <item x="819"/>
        <item x="4732"/>
        <item x="224"/>
        <item x="4393"/>
        <item x="2685"/>
        <item x="4235"/>
        <item x="1798"/>
        <item x="3065"/>
        <item x="3183"/>
        <item x="3613"/>
        <item x="3554"/>
        <item x="1199"/>
        <item x="526"/>
        <item x="4561"/>
        <item x="141"/>
        <item x="3426"/>
        <item x="3070"/>
        <item x="4291"/>
        <item x="4035"/>
        <item x="835"/>
        <item x="2896"/>
        <item x="1100"/>
        <item x="2211"/>
        <item x="1396"/>
        <item x="2504"/>
        <item x="1560"/>
        <item x="3672"/>
        <item x="2052"/>
        <item x="2182"/>
        <item x="4432"/>
        <item x="828"/>
        <item x="3752"/>
        <item x="2590"/>
        <item x="1098"/>
        <item x="4628"/>
        <item x="3689"/>
        <item x="3900"/>
        <item x="960"/>
        <item x="1493"/>
        <item x="408"/>
        <item x="4274"/>
        <item x="2466"/>
        <item x="228"/>
        <item x="203"/>
        <item x="2381"/>
        <item x="116"/>
        <item x="4295"/>
        <item x="1565"/>
        <item x="1979"/>
        <item x="3558"/>
        <item x="2849"/>
        <item x="1165"/>
        <item x="1495"/>
        <item x="874"/>
        <item x="1913"/>
        <item x="448"/>
        <item x="3604"/>
        <item x="4656"/>
        <item x="2684"/>
        <item x="1779"/>
        <item x="695"/>
        <item x="830"/>
        <item x="1306"/>
        <item x="401"/>
        <item x="1918"/>
        <item x="41"/>
        <item x="1213"/>
        <item x="762"/>
        <item x="3960"/>
        <item x="1922"/>
        <item x="1050"/>
        <item x="3113"/>
        <item x="1811"/>
        <item x="689"/>
        <item x="4268"/>
        <item x="2385"/>
        <item x="2890"/>
        <item x="4270"/>
        <item x="1031"/>
        <item x="2149"/>
        <item x="1930"/>
        <item x="1580"/>
        <item x="4684"/>
        <item x="4635"/>
        <item x="125"/>
        <item x="9"/>
        <item x="4475"/>
        <item x="1524"/>
        <item x="1181"/>
        <item x="4416"/>
        <item x="2915"/>
        <item x="378"/>
        <item x="897"/>
        <item x="1787"/>
        <item x="4725"/>
        <item x="1015"/>
        <item x="3617"/>
        <item x="904"/>
        <item x="3128"/>
        <item x="1208"/>
        <item x="3132"/>
        <item x="182"/>
        <item x="887"/>
        <item x="1461"/>
        <item x="1653"/>
        <item x="3521"/>
        <item x="2813"/>
        <item x="1567"/>
        <item x="4318"/>
        <item x="3446"/>
        <item x="1947"/>
        <item x="2904"/>
        <item x="1234"/>
        <item x="3965"/>
        <item x="3780"/>
        <item x="49"/>
        <item x="4670"/>
        <item x="1764"/>
        <item x="4508"/>
        <item x="2054"/>
        <item x="3729"/>
        <item x="2637"/>
        <item x="4349"/>
        <item x="4492"/>
        <item x="4139"/>
        <item x="531"/>
        <item x="2757"/>
        <item x="2600"/>
        <item x="3385"/>
        <item x="89"/>
        <item x="3804"/>
        <item x="1082"/>
        <item x="4417"/>
        <item x="1894"/>
        <item x="2529"/>
        <item x="2259"/>
        <item x="4460"/>
        <item x="1483"/>
        <item x="1185"/>
        <item x="2497"/>
        <item x="4566"/>
        <item x="3348"/>
        <item x="1048"/>
        <item x="848"/>
        <item x="4287"/>
        <item x="3336"/>
        <item x="81"/>
        <item x="2037"/>
        <item x="3750"/>
        <item x="1693"/>
        <item x="1247"/>
        <item x="1830"/>
        <item x="1049"/>
        <item x="2"/>
        <item x="601"/>
        <item x="3031"/>
        <item x="505"/>
        <item x="3533"/>
        <item x="2057"/>
        <item x="3986"/>
        <item x="1256"/>
        <item x="3411"/>
        <item x="1257"/>
        <item x="4470"/>
        <item x="3714"/>
        <item x="1406"/>
        <item x="658"/>
        <item x="4170"/>
        <item x="1614"/>
        <item x="745"/>
        <item x="2342"/>
        <item x="4667"/>
        <item x="892"/>
        <item x="353"/>
        <item x="1099"/>
        <item x="3532"/>
        <item x="1721"/>
        <item x="2986"/>
        <item x="418"/>
        <item x="1435"/>
        <item x="4172"/>
        <item x="1882"/>
        <item x="4227"/>
        <item x="2374"/>
        <item x="1412"/>
        <item x="1540"/>
        <item x="4405"/>
        <item x="806"/>
        <item x="3640"/>
        <item x="4181"/>
        <item x="4226"/>
        <item x="4241"/>
        <item x="1273"/>
        <item x="2641"/>
        <item x="4176"/>
        <item x="1616"/>
        <item x="4621"/>
        <item x="1515"/>
        <item x="3332"/>
        <item x="1146"/>
        <item x="3327"/>
        <item x="2620"/>
        <item x="4654"/>
        <item x="4629"/>
        <item x="4056"/>
        <item x="3958"/>
        <item x="1707"/>
        <item x="3560"/>
        <item x="1988"/>
        <item x="1842"/>
        <item x="862"/>
        <item x="4309"/>
        <item x="286"/>
        <item x="3876"/>
        <item x="3654"/>
        <item x="4735"/>
        <item x="239"/>
        <item x="2713"/>
        <item x="2097"/>
        <item x="4075"/>
        <item x="3995"/>
        <item x="3868"/>
        <item x="4711"/>
        <item x="142"/>
        <item x="576"/>
        <item x="638"/>
        <item x="846"/>
        <item x="2837"/>
        <item x="68"/>
        <item x="1233"/>
        <item x="1710"/>
        <item x="2624"/>
        <item x="2721"/>
        <item x="4092"/>
        <item x="3704"/>
        <item x="4541"/>
        <item x="4225"/>
        <item x="4086"/>
        <item x="2965"/>
        <item x="1243"/>
        <item x="3227"/>
        <item x="1546"/>
        <item x="1460"/>
        <item x="1022"/>
        <item x="1506"/>
        <item x="3220"/>
        <item x="3206"/>
        <item x="796"/>
        <item x="1392"/>
        <item x="2231"/>
        <item x="3693"/>
        <item x="725"/>
        <item x="3655"/>
        <item x="1184"/>
        <item x="484"/>
        <item x="428"/>
        <item x="3766"/>
        <item x="801"/>
        <item x="4537"/>
        <item x="3190"/>
        <item x="2371"/>
        <item x="2561"/>
        <item x="1468"/>
        <item x="669"/>
        <item x="1136"/>
        <item x="3118"/>
        <item x="722"/>
        <item x="1689"/>
        <item x="883"/>
        <item x="3516"/>
        <item x="2695"/>
        <item x="853"/>
        <item x="4633"/>
        <item x="3853"/>
        <item x="1867"/>
        <item x="4425"/>
        <item x="2660"/>
        <item x="2547"/>
        <item x="370"/>
        <item x="968"/>
        <item x="60"/>
        <item x="2297"/>
        <item x="3811"/>
        <item x="4214"/>
        <item x="2981"/>
        <item x="629"/>
        <item x="260"/>
        <item x="4076"/>
        <item x="843"/>
        <item x="4625"/>
        <item x="1921"/>
        <item x="3499"/>
        <item x="4636"/>
        <item x="3627"/>
        <item x="204"/>
        <item x="1014"/>
        <item x="2161"/>
        <item x="984"/>
        <item x="2207"/>
        <item x="1942"/>
        <item x="3725"/>
        <item x="522"/>
        <item x="3626"/>
        <item x="4644"/>
        <item x="2719"/>
        <item x="1066"/>
        <item x="325"/>
        <item x="1684"/>
        <item x="566"/>
        <item x="747"/>
        <item x="383"/>
        <item x="3497"/>
        <item x="4565"/>
        <item x="4567"/>
        <item x="4286"/>
        <item x="4437"/>
        <item x="2644"/>
        <item x="174"/>
        <item x="1890"/>
        <item x="4651"/>
        <item x="1245"/>
        <item x="3949"/>
        <item x="3178"/>
        <item x="2306"/>
        <item x="4378"/>
        <item x="3879"/>
        <item x="2210"/>
        <item x="2258"/>
        <item x="688"/>
        <item x="2526"/>
        <item x="674"/>
        <item x="1674"/>
        <item x="907"/>
        <item x="4018"/>
        <item x="4597"/>
        <item x="794"/>
        <item x="4581"/>
        <item x="415"/>
        <item x="2326"/>
        <item x="2677"/>
        <item x="1430"/>
        <item x="3209"/>
        <item x="3566"/>
        <item x="950"/>
        <item x="2331"/>
        <item x="39"/>
        <item x="933"/>
        <item x="3749"/>
        <item x="657"/>
        <item x="886"/>
        <item x="2855"/>
        <item x="3250"/>
        <item x="1511"/>
        <item x="4587"/>
        <item x="3994"/>
        <item x="2790"/>
        <item x="2220"/>
        <item x="3734"/>
        <item x="3200"/>
        <item x="535"/>
        <item x="1982"/>
        <item x="1513"/>
        <item x="784"/>
        <item x="3292"/>
        <item x="3104"/>
        <item x="731"/>
        <item x="3171"/>
        <item x="1854"/>
        <item x="4251"/>
        <item x="3079"/>
        <item x="3245"/>
        <item x="2143"/>
        <item x="3915"/>
        <item x="2945"/>
        <item x="502"/>
        <item x="3361"/>
        <item x="261"/>
        <item x="2158"/>
        <item x="221"/>
        <item x="62"/>
        <item x="333"/>
        <item x="2619"/>
        <item x="1929"/>
        <item x="321"/>
        <item x="3158"/>
        <item x="1625"/>
        <item x="3035"/>
        <item x="3941"/>
        <item x="3225"/>
        <item x="580"/>
        <item x="3539"/>
        <item x="4662"/>
        <item x="2825"/>
        <item x="814"/>
        <item x="3099"/>
        <item x="4706"/>
        <item x="2934"/>
        <item x="4639"/>
        <item x="1004"/>
        <item x="1041"/>
        <item x="2835"/>
        <item x="4275"/>
        <item x="4047"/>
        <item x="3678"/>
        <item x="2929"/>
        <item x="3822"/>
        <item x="4545"/>
        <item x="1123"/>
        <item x="1600"/>
        <item x="4162"/>
        <item x="873"/>
        <item x="1456"/>
        <item x="189"/>
        <item x="3077"/>
        <item x="3699"/>
        <item x="3041"/>
        <item x="4713"/>
        <item x="3939"/>
        <item x="2300"/>
        <item x="3644"/>
        <item x="1704"/>
        <item x="403"/>
        <item x="3894"/>
        <item x="3773"/>
        <item x="1777"/>
        <item x="1553"/>
        <item x="1254"/>
        <item x="3691"/>
        <item x="1429"/>
        <item x="3571"/>
        <item x="277"/>
        <item x="4116"/>
        <item x="4152"/>
        <item x="2717"/>
        <item x="1891"/>
        <item x="1228"/>
        <item x="4727"/>
        <item x="4634"/>
        <item x="1501"/>
        <item x="3864"/>
        <item x="911"/>
        <item x="131"/>
        <item x="3718"/>
        <item x="3211"/>
        <item x="2911"/>
        <item x="4737"/>
        <item x="4743"/>
        <item x="3990"/>
        <item x="4496"/>
        <item x="4175"/>
        <item x="3378"/>
        <item x="443"/>
        <item x="485"/>
        <item x="3096"/>
        <item x="2095"/>
        <item x="2514"/>
        <item x="1354"/>
        <item x="1154"/>
        <item x="3732"/>
        <item x="3373"/>
        <item x="2185"/>
        <item x="1837"/>
        <item x="4238"/>
        <item x="5"/>
        <item x="1155"/>
        <item x="2972"/>
        <item x="4527"/>
        <item x="1633"/>
        <item x="1180"/>
        <item x="27"/>
        <item x="3477"/>
        <item x="3529"/>
        <item x="3126"/>
        <item x="4157"/>
        <item x="57"/>
        <item x="2897"/>
        <item x="678"/>
        <item x="3165"/>
        <item x="3881"/>
        <item x="3570"/>
        <item x="4013"/>
        <item x="2655"/>
        <item x="2689"/>
        <item x="4265"/>
        <item x="4504"/>
        <item x="3783"/>
        <item x="957"/>
        <item x="1888"/>
        <item x="219"/>
        <item x="1806"/>
        <item x="26"/>
        <item x="4036"/>
        <item x="2662"/>
        <item x="3715"/>
        <item x="1861"/>
        <item x="1144"/>
        <item x="2783"/>
        <item x="299"/>
        <item x="2931"/>
        <item x="2421"/>
        <item x="2401"/>
        <item x="2346"/>
        <item x="3848"/>
        <item x="2071"/>
        <item x="2277"/>
        <item x="2048"/>
        <item x="3500"/>
        <item x="2150"/>
        <item x="4356"/>
        <item x="4206"/>
        <item x="982"/>
        <item x="548"/>
        <item x="2901"/>
        <item x="1676"/>
        <item x="4435"/>
        <item x="2014"/>
        <item x="2512"/>
        <item x="3194"/>
        <item x="1673"/>
        <item x="2033"/>
        <item x="183"/>
        <item x="714"/>
        <item x="2399"/>
        <item x="434"/>
        <item x="3352"/>
        <item x="4196"/>
        <item x="4038"/>
        <item x="1"/>
        <item x="553"/>
        <item x="640"/>
        <item x="3636"/>
        <item x="1705"/>
        <item x="959"/>
        <item x="1454"/>
        <item x="2910"/>
        <item x="1907"/>
        <item x="2884"/>
        <item x="3037"/>
        <item x="3384"/>
        <item x="4698"/>
        <item x="3471"/>
        <item x="4371"/>
        <item x="4239"/>
        <item x="4696"/>
        <item x="2138"/>
        <item x="937"/>
        <item x="3953"/>
        <item x="2744"/>
        <item x="3504"/>
        <item x="3922"/>
        <item x="2340"/>
        <item x="4490"/>
        <item x="3046"/>
        <item x="4714"/>
        <item x="1036"/>
        <item x="3792"/>
        <item x="268"/>
        <item x="525"/>
        <item x="3273"/>
        <item x="1512"/>
        <item x="1027"/>
        <item x="1983"/>
        <item x="3925"/>
        <item x="1140"/>
        <item x="3276"/>
        <item x="2649"/>
        <item x="2797"/>
        <item x="4611"/>
        <item x="3525"/>
        <item x="4042"/>
        <item x="834"/>
        <item x="2212"/>
        <item x="3858"/>
        <item x="2602"/>
        <item x="3043"/>
        <item x="1118"/>
        <item x="4668"/>
        <item x="1809"/>
        <item x="3917"/>
        <item x="4137"/>
        <item x="605"/>
        <item x="2691"/>
        <item x="29"/>
        <item x="1087"/>
        <item x="2217"/>
        <item x="567"/>
        <item x="2237"/>
        <item x="3388"/>
        <item x="1104"/>
        <item x="2282"/>
        <item x="4449"/>
        <item x="1754"/>
        <item x="2275"/>
        <item x="2124"/>
        <item x="190"/>
        <item x="4205"/>
        <item x="3322"/>
        <item x="2337"/>
        <item x="3214"/>
        <item x="4174"/>
        <item x="4164"/>
        <item x="1883"/>
        <item x="4256"/>
        <item x="3575"/>
        <item x="1782"/>
        <item x="1422"/>
        <item x="2368"/>
        <item x="2376"/>
        <item x="118"/>
        <item x="2128"/>
        <item x="1170"/>
        <item x="478"/>
        <item x="2463"/>
        <item x="1091"/>
        <item x="2356"/>
        <item x="482"/>
        <item x="1080"/>
        <item x="215"/>
        <item x="2271"/>
        <item x="3979"/>
        <item x="4244"/>
        <item x="1778"/>
        <item x="824"/>
        <item x="1723"/>
        <item x="4489"/>
        <item x="3261"/>
        <item x="785"/>
        <item x="1151"/>
        <item x="3139"/>
        <item x="4623"/>
        <item x="3632"/>
        <item x="3304"/>
        <item x="2546"/>
        <item x="1437"/>
        <item x="1498"/>
        <item x="422"/>
        <item x="4723"/>
        <item x="2739"/>
        <item x="207"/>
        <item x="1008"/>
        <item x="1699"/>
        <item x="3129"/>
        <item x="1231"/>
        <item x="3842"/>
        <item x="767"/>
        <item x="647"/>
        <item x="2197"/>
        <item x="3633"/>
        <item x="481"/>
        <item x="3487"/>
        <item x="1220"/>
        <item x="242"/>
        <item x="2488"/>
        <item x="162"/>
        <item x="4663"/>
        <item x="3153"/>
        <item x="2047"/>
        <item x="2467"/>
        <item x="3759"/>
        <item x="3559"/>
        <item x="3116"/>
        <item x="3013"/>
        <item x="1795"/>
        <item x="990"/>
        <item x="4135"/>
        <item x="691"/>
        <item x="4285"/>
        <item x="2796"/>
        <item x="4072"/>
        <item x="291"/>
        <item x="113"/>
        <item x="461"/>
        <item x="4383"/>
        <item x="879"/>
        <item x="752"/>
        <item x="290"/>
        <item x="4212"/>
        <item x="3269"/>
        <item x="1330"/>
        <item x="1870"/>
        <item x="546"/>
        <item x="3295"/>
        <item x="1628"/>
        <item x="1017"/>
        <item x="726"/>
        <item x="3748"/>
        <item x="4144"/>
        <item x="1337"/>
        <item x="2344"/>
        <item x="269"/>
        <item x="4463"/>
        <item x="4217"/>
        <item x="2658"/>
        <item x="360"/>
        <item x="2541"/>
        <item x="1903"/>
        <item x="2791"/>
        <item x="3368"/>
        <item x="728"/>
        <item x="4519"/>
        <item x="2267"/>
        <item x="1291"/>
        <item x="994"/>
        <item x="3507"/>
        <item x="1484"/>
        <item x="4657"/>
        <item x="4555"/>
        <item x="3556"/>
        <item x="4482"/>
        <item x="3054"/>
        <item x="155"/>
        <item x="4422"/>
        <item x="2995"/>
        <item x="2888"/>
        <item x="3710"/>
        <item x="4553"/>
        <item x="2780"/>
        <item x="1636"/>
        <item x="3062"/>
        <item x="2921"/>
        <item x="419"/>
        <item x="3284"/>
        <item x="3616"/>
        <item x="1125"/>
        <item x="3955"/>
        <item x="1755"/>
        <item x="3191"/>
        <item x="1683"/>
        <item x="3527"/>
        <item x="7"/>
        <item x="1304"/>
        <item x="845"/>
        <item x="3107"/>
        <item x="3825"/>
        <item x="1771"/>
        <item x="2487"/>
        <item x="97"/>
        <item x="4136"/>
        <item x="246"/>
        <item x="1359"/>
        <item x="871"/>
        <item x="1416"/>
        <item x="1937"/>
        <item x="2301"/>
        <item x="1253"/>
        <item x="4236"/>
        <item x="2657"/>
        <item x="1332"/>
        <item x="1028"/>
        <item x="266"/>
        <item x="3662"/>
        <item x="1159"/>
        <item x="1102"/>
        <item x="4282"/>
        <item x="2556"/>
        <item x="891"/>
        <item x="2687"/>
        <item x="872"/>
        <item x="1126"/>
        <item x="3315"/>
        <item x="4456"/>
        <item x="2862"/>
        <item x="185"/>
        <item x="2604"/>
        <item x="3806"/>
        <item x="3903"/>
        <item x="3335"/>
        <item x="364"/>
        <item x="3531"/>
        <item x="3690"/>
        <item x="2092"/>
        <item x="4325"/>
        <item x="359"/>
        <item x="21"/>
        <item x="197"/>
        <item x="3476"/>
        <item x="3891"/>
        <item x="3740"/>
        <item x="398"/>
        <item x="3606"/>
        <item x="3942"/>
        <item x="4253"/>
        <item x="3024"/>
        <item x="4522"/>
        <item x="1716"/>
        <item x="3195"/>
        <item x="67"/>
        <item x="3455"/>
        <item x="841"/>
        <item x="3219"/>
        <item x="812"/>
        <item x="4045"/>
        <item x="58"/>
        <item x="3512"/>
        <item x="4073"/>
        <item x="2671"/>
        <item x="280"/>
        <item x="584"/>
        <item x="684"/>
        <item x="2323"/>
        <item x="1035"/>
        <item x="1088"/>
        <item x="4321"/>
        <item x="1836"/>
        <item x="1277"/>
        <item x="1463"/>
        <item x="2390"/>
        <item x="1801"/>
        <item x="4687"/>
        <item x="11"/>
        <item x="561"/>
        <item x="2857"/>
        <item x="3961"/>
        <item x="2927"/>
        <item x="284"/>
        <item x="1696"/>
        <item x="1814"/>
        <item x="380"/>
        <item x="3458"/>
        <item x="4395"/>
        <item x="3233"/>
        <item x="2436"/>
        <item x="1010"/>
        <item x="1189"/>
        <item x="1186"/>
        <item x="1494"/>
        <item x="3692"/>
        <item x="4575"/>
        <item x="2416"/>
        <item x="1835"/>
        <item x="3103"/>
        <item x="440"/>
        <item x="4299"/>
        <item x="3243"/>
        <item x="1858"/>
        <item x="894"/>
        <item x="504"/>
        <item x="2714"/>
        <item x="2958"/>
        <item x="3645"/>
        <item x="231"/>
        <item x="454"/>
        <item x="410"/>
        <item x="4088"/>
        <item x="2234"/>
        <item x="1381"/>
        <item x="1776"/>
        <item x="4249"/>
        <item x="3943"/>
        <item x="1382"/>
        <item x="3618"/>
        <item x="4491"/>
        <item x="4396"/>
        <item x="3435"/>
        <item x="4015"/>
        <item x="227"/>
        <item x="798"/>
        <item x="2949"/>
        <item x="953"/>
        <item x="101"/>
        <item x="1157"/>
        <item x="2440"/>
        <item x="3376"/>
        <item x="1749"/>
        <item x="3578"/>
        <item x="3216"/>
        <item x="1863"/>
        <item x="2558"/>
        <item x="2414"/>
        <item x="2183"/>
        <item x="809"/>
        <item x="2350"/>
        <item x="1850"/>
        <item x="4674"/>
        <item x="3080"/>
        <item x="1713"/>
        <item x="1425"/>
        <item x="2314"/>
        <item x="1851"/>
        <item x="2358"/>
        <item x="4300"/>
        <item x="2462"/>
        <item x="772"/>
        <item x="981"/>
        <item x="3746"/>
        <item x="1912"/>
        <item x="4655"/>
        <item x="1237"/>
        <item x="1986"/>
        <item x="574"/>
        <item x="220"/>
        <item x="1621"/>
        <item x="3563"/>
        <item x="1388"/>
        <item x="838"/>
        <item x="476"/>
        <item x="998"/>
        <item x="2213"/>
        <item x="457"/>
        <item x="1550"/>
        <item x="3686"/>
        <item x="620"/>
        <item x="4609"/>
        <item x="793"/>
        <item x="1904"/>
        <item x="4415"/>
        <item x="2706"/>
        <item x="3071"/>
        <item x="763"/>
        <item x="3367"/>
        <item x="3005"/>
        <item x="385"/>
        <item x="844"/>
        <item x="4111"/>
        <item x="888"/>
        <item x="2580"/>
        <item x="1712"/>
        <item x="177"/>
        <item x="3920"/>
        <item x="1058"/>
        <item x="4524"/>
        <item x="4444"/>
        <item x="34"/>
        <item x="4259"/>
        <item x="676"/>
        <item x="4593"/>
        <item x="2443"/>
        <item x="1563"/>
        <item x="2433"/>
        <item x="129"/>
        <item x="3609"/>
        <item x="971"/>
        <item x="2864"/>
        <item x="1522"/>
        <item x="3924"/>
        <item x="4057"/>
        <item x="2634"/>
        <item x="2018"/>
        <item x="1739"/>
        <item x="947"/>
        <item x="3623"/>
        <item x="3145"/>
        <item x="541"/>
        <item x="2348"/>
        <item x="2557"/>
        <item x="50"/>
        <item x="1760"/>
        <item x="372"/>
        <item x="1547"/>
        <item x="710"/>
        <item x="121"/>
        <item x="1313"/>
        <item x="148"/>
        <item x="4574"/>
        <item x="1168"/>
        <item x="1069"/>
        <item x="3386"/>
        <item x="3402"/>
        <item x="3851"/>
        <item x="2639"/>
        <item x="3179"/>
        <item x="3137"/>
        <item x="2081"/>
        <item x="557"/>
        <item x="2893"/>
        <item x="1797"/>
        <item x="395"/>
        <item x="568"/>
        <item x="2126"/>
        <item x="3466"/>
        <item x="3288"/>
        <item x="3427"/>
        <item x="2327"/>
        <item x="4591"/>
        <item x="4610"/>
        <item x="2786"/>
        <item x="4007"/>
        <item x="1773"/>
        <item x="1751"/>
        <item x="4304"/>
        <item x="1899"/>
        <item x="4584"/>
        <item x="607"/>
        <item x="4161"/>
        <item x="3383"/>
        <item x="4089"/>
        <item x="4126"/>
        <item x="2439"/>
        <item x="4156"/>
        <item x="1132"/>
        <item x="2024"/>
        <item x="2633"/>
        <item x="4177"/>
        <item x="3612"/>
        <item x="4062"/>
        <item x="1009"/>
        <item x="4731"/>
        <item x="1071"/>
        <item x="2203"/>
        <item x="1290"/>
        <item x="1491"/>
        <item x="2180"/>
        <item x="371"/>
        <item x="832"/>
        <item x="2539"/>
        <item x="4339"/>
        <item x="216"/>
        <item x="2395"/>
        <item x="1101"/>
        <item x="1135"/>
        <item x="4602"/>
        <item x="918"/>
        <item x="1528"/>
        <item x="4441"/>
        <item x="306"/>
        <item x="2632"/>
        <item x="1893"/>
        <item x="3967"/>
        <item x="770"/>
        <item x="3670"/>
        <item x="1258"/>
        <item x="4547"/>
        <item x="643"/>
        <item x="3784"/>
        <item x="4289"/>
        <item x="1328"/>
        <item x="1794"/>
        <item x="2320"/>
        <item x="1735"/>
        <item x="4061"/>
        <item x="3147"/>
        <item x="2951"/>
        <item x="2788"/>
        <item x="1548"/>
        <item x="3688"/>
        <item x="3297"/>
        <item x="2653"/>
        <item x="1356"/>
        <item x="4016"/>
        <item x="3232"/>
        <item x="4097"/>
        <item x="1241"/>
        <item x="2777"/>
        <item x="1364"/>
        <item x="404"/>
        <item x="675"/>
        <item x="1544"/>
        <item x="377"/>
        <item x="547"/>
        <item x="425"/>
        <item x="4465"/>
        <item x="2704"/>
        <item x="3659"/>
        <item x="2755"/>
        <item x="1584"/>
        <item x="2458"/>
        <item x="2351"/>
        <item x="3624"/>
        <item x="1449"/>
        <item x="847"/>
        <item x="4641"/>
        <item x="196"/>
        <item x="2020"/>
        <item x="1239"/>
        <item x="2673"/>
        <item x="1765"/>
        <item x="3259"/>
        <item x="93"/>
        <item x="1466"/>
        <item x="921"/>
        <item x="3628"/>
        <item x="298"/>
        <item x="3687"/>
        <item x="2869"/>
        <item x="944"/>
        <item x="3871"/>
        <item x="3855"/>
        <item x="2505"/>
        <item x="229"/>
        <item x="591"/>
        <item x="3889"/>
        <item x="2098"/>
        <item x="746"/>
        <item x="458"/>
        <item x="4739"/>
        <item x="3713"/>
        <item x="4009"/>
        <item x="2628"/>
        <item x="868"/>
        <item x="24"/>
        <item x="755"/>
        <item x="1172"/>
        <item x="1426"/>
        <item x="4123"/>
        <item x="413"/>
        <item x="3240"/>
        <item x="397"/>
        <item x="3053"/>
        <item x="2521"/>
        <item x="1450"/>
        <item x="1640"/>
        <item x="355"/>
        <item x="913"/>
        <item x="154"/>
        <item x="4701"/>
        <item x="974"/>
        <item x="4365"/>
        <item x="272"/>
        <item x="168"/>
        <item x="768"/>
        <item x="2049"/>
        <item x="1227"/>
        <item x="1452"/>
        <item x="3098"/>
        <item x="1608"/>
        <item x="76"/>
        <item x="2073"/>
        <item x="3130"/>
        <item x="3349"/>
        <item x="2889"/>
        <item x="4173"/>
        <item x="1232"/>
        <item x="3600"/>
        <item x="700"/>
        <item x="2118"/>
        <item x="1317"/>
        <item x="409"/>
        <item x="713"/>
        <item x="2980"/>
        <item x="3319"/>
        <item x="3392"/>
        <item x="3808"/>
        <item x="3898"/>
        <item x="4050"/>
        <item x="4590"/>
        <item x="1575"/>
        <item x="4049"/>
        <item x="1175"/>
        <item x="4219"/>
        <item x="3829"/>
        <item x="3945"/>
        <item x="3091"/>
        <item x="813"/>
        <item x="2225"/>
        <item x="765"/>
        <item x="616"/>
        <item x="4230"/>
        <item x="985"/>
        <item x="970"/>
        <item x="1934"/>
        <item x="173"/>
        <item x="2833"/>
        <item x="3256"/>
        <item x="3607"/>
        <item x="673"/>
        <item x="2768"/>
        <item x="1678"/>
        <item x="4438"/>
        <item x="4366"/>
        <item x="3874"/>
        <item x="1403"/>
        <item x="405"/>
        <item x="18"/>
        <item x="3510"/>
        <item x="565"/>
        <item x="1411"/>
        <item x="2746"/>
        <item x="979"/>
        <item x="3296"/>
        <item x="170"/>
        <item x="3022"/>
        <item x="2465"/>
        <item x="2064"/>
        <item x="1589"/>
        <item x="64"/>
        <item x="3722"/>
        <item x="2010"/>
        <item x="2545"/>
        <item x="2914"/>
        <item x="1079"/>
        <item x="4127"/>
        <item x="2029"/>
        <item x="1900"/>
        <item x="4573"/>
        <item x="467"/>
        <item x="2432"/>
        <item x="491"/>
        <item x="2742"/>
        <item x="424"/>
        <item x="55"/>
        <item x="2939"/>
        <item x="2125"/>
        <item x="2702"/>
        <item x="1497"/>
        <item x="1272"/>
        <item x="3742"/>
        <item x="2408"/>
        <item x="2879"/>
        <item x="3843"/>
        <item x="4001"/>
        <item x="1551"/>
        <item x="255"/>
        <item x="2329"/>
        <item x="773"/>
        <item x="3347"/>
        <item x="1464"/>
        <item x="3023"/>
        <item x="109"/>
        <item x="4695"/>
        <item x="2286"/>
        <item x="3793"/>
        <item x="4694"/>
        <item x="2683"/>
        <item x="1733"/>
        <item x="2262"/>
        <item x="2551"/>
        <item x="1266"/>
        <item x="1281"/>
        <item x="3923"/>
        <item x="1810"/>
        <item x="54"/>
        <item x="217"/>
        <item x="1984"/>
        <item x="184"/>
        <item x="2844"/>
        <item x="707"/>
        <item x="4112"/>
        <item x="4058"/>
        <item x="3867"/>
        <item x="1163"/>
        <item x="200"/>
        <item x="1117"/>
        <item x="158"/>
        <item x="4726"/>
        <item x="4153"/>
        <item x="908"/>
        <item x="48"/>
        <item x="352"/>
        <item x="2747"/>
        <item x="2117"/>
        <item x="3769"/>
        <item x="3480"/>
        <item x="2104"/>
        <item x="1901"/>
        <item x="3438"/>
        <item x="1315"/>
        <item x="2109"/>
        <item x="4363"/>
        <item x="382"/>
        <item x="3344"/>
        <item x="1503"/>
        <item x="1685"/>
        <item x="4090"/>
        <item x="2943"/>
        <item x="2664"/>
        <item x="685"/>
        <item x="3238"/>
        <item x="1729"/>
        <item x="555"/>
        <item x="2596"/>
        <item x="4618"/>
        <item x="489"/>
        <item x="3895"/>
        <item x="663"/>
        <item x="310"/>
        <item x="595"/>
        <item x="3619"/>
        <item x="4712"/>
        <item x="3061"/>
        <item x="2419"/>
        <item x="2160"/>
        <item x="3743"/>
        <item x="4320"/>
        <item x="2108"/>
        <item x="2816"/>
        <item x="818"/>
        <item x="2793"/>
        <item x="3231"/>
        <item x="2227"/>
        <item x="1179"/>
        <item x="2723"/>
        <item x="3341"/>
        <item x="2954"/>
        <item x="680"/>
        <item x="917"/>
        <item x="1395"/>
        <item x="2885"/>
        <item x="1447"/>
        <item x="556"/>
        <item x="2232"/>
        <item x="1645"/>
        <item x="4535"/>
        <item x="323"/>
        <item x="4620"/>
        <item x="1873"/>
        <item x="3299"/>
        <item x="483"/>
        <item x="2347"/>
        <item x="1019"/>
        <item x="1064"/>
        <item x="2668"/>
        <item x="4155"/>
        <item x="233"/>
        <item x="2188"/>
        <item x="2068"/>
        <item x="940"/>
        <item x="3047"/>
        <item x="205"/>
        <item x="4052"/>
        <item x="4372"/>
        <item x="3197"/>
        <item x="2250"/>
        <item x="1432"/>
        <item x="1259"/>
        <item x="2129"/>
        <item x="3399"/>
        <item x="4140"/>
        <item x="2515"/>
        <item x="3631"/>
        <item x="2012"/>
        <item x="2983"/>
        <item x="2460"/>
        <item x="3552"/>
        <item x="3767"/>
        <item x="3542"/>
        <item x="2333"/>
        <item x="2865"/>
        <item x="2591"/>
        <item x="1944"/>
        <item x="4091"/>
        <item x="4570"/>
        <item x="2754"/>
        <item x="3892"/>
        <item x="4583"/>
        <item x="3084"/>
        <item x="954"/>
        <item x="3951"/>
        <item x="3000"/>
        <item x="581"/>
        <item x="1796"/>
        <item x="1968"/>
        <item x="65"/>
        <item x="2353"/>
        <item x="855"/>
        <item x="38"/>
        <item x="4065"/>
        <item x="1109"/>
        <item x="202"/>
        <item x="2486"/>
        <item x="3959"/>
        <item x="226"/>
        <item x="2674"/>
        <item x="390"/>
        <item x="3230"/>
        <item x="4228"/>
        <item x="672"/>
        <item x="717"/>
        <item x="2779"/>
        <item x="923"/>
        <item x="4151"/>
        <item x="3226"/>
        <item x="4361"/>
        <item x="3287"/>
        <item x="3418"/>
        <item x="343"/>
        <item x="188"/>
        <item x="3495"/>
        <item x="4234"/>
        <item x="1998"/>
        <item x="2767"/>
        <item x="1736"/>
        <item x="3027"/>
        <item x="1371"/>
        <item x="1045"/>
        <item x="2922"/>
        <item x="677"/>
        <item x="992"/>
        <item x="2750"/>
        <item x="1914"/>
        <item x="1143"/>
        <item x="1800"/>
        <item x="3974"/>
        <item x="2769"/>
        <item x="4218"/>
        <item x="2513"/>
        <item x="1235"/>
        <item x="4596"/>
        <item x="4098"/>
        <item x="3093"/>
        <item x="270"/>
        <item x="2446"/>
        <item x="4257"/>
        <item x="1662"/>
        <item x="753"/>
        <item x="1741"/>
        <item x="4514"/>
        <item x="1843"/>
        <item x="1196"/>
        <item x="4404"/>
        <item x="850"/>
        <item x="3166"/>
        <item x="198"/>
        <item x="1223"/>
        <item x="650"/>
        <item x="4710"/>
        <item x="4660"/>
        <item x="4468"/>
        <item x="4030"/>
        <item x="1300"/>
        <item x="2566"/>
        <item x="1230"/>
        <item x="4343"/>
        <item x="3603"/>
        <item x="632"/>
        <item x="4084"/>
        <item x="615"/>
        <item x="1889"/>
        <item x="3009"/>
        <item x="2761"/>
        <item x="924"/>
        <item x="3073"/>
        <item x="3021"/>
        <item x="2005"/>
        <item x="1586"/>
        <item x="52"/>
        <item x="4222"/>
        <item x="2373"/>
        <item x="4237"/>
        <item x="517"/>
        <item x="654"/>
        <item x="1255"/>
        <item x="1791"/>
        <item x="1142"/>
        <item x="222"/>
        <item x="1427"/>
        <item x="2392"/>
        <item x="2441"/>
        <item x="3660"/>
        <item x="4436"/>
        <item x="1305"/>
        <item x="3154"/>
        <item x="4288"/>
        <item x="4158"/>
        <item x="3860"/>
        <item x="4194"/>
        <item x="922"/>
        <item x="187"/>
        <item x="2567"/>
        <item x="2978"/>
        <item x="3174"/>
        <item x="1322"/>
        <item x="3584"/>
        <item x="94"/>
        <item x="4427"/>
        <item x="87"/>
        <item x="3888"/>
        <item x="3664"/>
        <item x="2484"/>
        <item x="3467"/>
        <item x="967"/>
        <item x="285"/>
        <item x="2877"/>
        <item x="2254"/>
        <item x="1976"/>
        <item x="1321"/>
        <item x="4101"/>
        <item x="2067"/>
        <item x="16"/>
        <item x="4419"/>
        <item x="513"/>
        <item x="3952"/>
        <item x="3112"/>
        <item x="2909"/>
        <item x="3094"/>
        <item x="4350"/>
        <item x="2383"/>
        <item x="542"/>
        <item x="1167"/>
        <item x="2905"/>
        <item x="3169"/>
        <item x="1926"/>
        <item x="3052"/>
        <item x="1967"/>
        <item x="1816"/>
        <item x="2096"/>
        <item x="363"/>
        <item x="2692"/>
        <item x="618"/>
        <item x="1878"/>
        <item x="3"/>
        <item x="1409"/>
        <item x="3162"/>
        <item x="1694"/>
        <item x="1467"/>
        <item x="151"/>
        <item x="4322"/>
        <item x="153"/>
        <item x="1742"/>
        <item x="320"/>
        <item x="1105"/>
        <item x="4401"/>
        <item x="3144"/>
        <item x="191"/>
        <item x="4569"/>
        <item x="1453"/>
        <item x="4528"/>
        <item x="826"/>
        <item x="3796"/>
        <item x="4478"/>
        <item x="2648"/>
        <item x="4008"/>
        <item x="4506"/>
        <item x="4066"/>
        <item x="2996"/>
        <item x="2642"/>
        <item x="1990"/>
        <item x="2894"/>
        <item x="2872"/>
        <item x="3580"/>
        <item x="133"/>
        <item x="1415"/>
        <item x="1292"/>
        <item x="4337"/>
        <item x="771"/>
        <item x="822"/>
        <item x="2413"/>
        <item x="1205"/>
        <item x="594"/>
        <item x="4447"/>
        <item x="2076"/>
        <item x="4434"/>
        <item x="1880"/>
        <item x="2524"/>
        <item x="3996"/>
        <item x="1173"/>
        <item x="2132"/>
        <item x="4606"/>
        <item x="2131"/>
        <item x="1747"/>
        <item x="4640"/>
        <item x="1072"/>
        <item x="396"/>
        <item x="1978"/>
        <item x="430"/>
        <item x="3574"/>
        <item x="1113"/>
        <item x="642"/>
        <item x="1626"/>
        <item x="2244"/>
        <item x="37"/>
        <item x="209"/>
        <item x="1385"/>
        <item x="617"/>
        <item x="3342"/>
        <item x="1477"/>
        <item x="764"/>
        <item x="259"/>
        <item x="2193"/>
        <item x="1999"/>
        <item x="1821"/>
        <item x="22"/>
        <item x="3509"/>
        <item x="2288"/>
        <item x="1380"/>
        <item x="789"/>
        <item x="776"/>
        <item x="3639"/>
        <item x="2787"/>
        <item x="3045"/>
        <item x="3852"/>
        <item x="2808"/>
        <item x="1361"/>
        <item x="875"/>
        <item x="2357"/>
        <item x="533"/>
        <item x="1417"/>
        <item x="2167"/>
        <item x="2806"/>
        <item x="1479"/>
        <item x="2850"/>
        <item x="2554"/>
        <item x="4271"/>
        <item x="4303"/>
        <item x="2490"/>
        <item x="1748"/>
        <item x="275"/>
        <item x="2177"/>
        <item x="1351"/>
        <item x="361"/>
        <item x="1927"/>
        <item x="2562"/>
        <item x="2190"/>
        <item x="2428"/>
        <item x="2151"/>
        <item x="2741"/>
        <item x="634"/>
        <item x="2752"/>
        <item x="3064"/>
        <item x="3058"/>
        <item x="3761"/>
        <item x="1936"/>
        <item x="1896"/>
        <item x="1605"/>
        <item x="2252"/>
        <item x="256"/>
        <item x="1722"/>
        <item x="2478"/>
        <item x="3208"/>
        <item x="83"/>
        <item x="4461"/>
        <item x="1946"/>
        <item x="2136"/>
        <item x="1020"/>
        <item x="2233"/>
        <item x="538"/>
        <item x="2429"/>
        <item x="919"/>
        <item x="4231"/>
        <item x="1047"/>
        <item x="1324"/>
        <item x="2235"/>
        <item x="2430"/>
        <item x="2266"/>
        <item x="788"/>
        <item x="3148"/>
        <item x="2339"/>
        <item x="735"/>
        <item x="1908"/>
        <item x="2093"/>
        <item x="507"/>
        <item x="2774"/>
        <item x="2502"/>
        <item x="2807"/>
        <item x="1434"/>
        <item x="3468"/>
        <item x="4563"/>
        <item x="3087"/>
        <item x="2450"/>
        <item x="2011"/>
        <item x="4481"/>
        <item x="4053"/>
        <item x="2298"/>
        <item x="4517"/>
        <item x="3886"/>
        <item x="4340"/>
        <item x="1034"/>
        <item x="287"/>
        <item x="3765"/>
        <item x="3588"/>
        <item x="1158"/>
        <item x="2422"/>
        <item x="641"/>
        <item x="4180"/>
        <item x="2489"/>
        <item x="978"/>
        <item x="711"/>
        <item x="1594"/>
        <item x="2455"/>
        <item x="2988"/>
        <item x="2330"/>
        <item x="780"/>
        <item x="4691"/>
        <item x="357"/>
        <item x="3991"/>
        <item x="2176"/>
        <item x="3492"/>
        <item x="1561"/>
        <item x="4121"/>
        <item x="160"/>
        <item x="2035"/>
        <item x="51"/>
        <item x="1352"/>
        <item x="790"/>
        <item x="3255"/>
        <item x="528"/>
        <item x="3545"/>
        <item x="4166"/>
        <item x="4293"/>
        <item x="3404"/>
        <item x="958"/>
        <item x="2970"/>
        <item x="859"/>
        <item x="307"/>
        <item x="3440"/>
        <item x="245"/>
        <item x="1916"/>
        <item x="3642"/>
        <item x="860"/>
        <item x="825"/>
        <item x="3475"/>
        <item x="1334"/>
        <item x="3133"/>
        <item x="426"/>
        <item x="3946"/>
        <item x="313"/>
        <item x="3803"/>
        <item x="2280"/>
        <item x="25"/>
        <item x="1552"/>
        <item x="4017"/>
        <item x="1752"/>
        <item x="3562"/>
        <item x="4431"/>
        <item x="1731"/>
        <item x="3735"/>
        <item x="1051"/>
        <item x="1831"/>
        <item x="2575"/>
        <item x="3971"/>
        <item x="2700"/>
        <item x="4145"/>
        <item x="652"/>
        <item x="2735"/>
        <item x="3935"/>
        <item x="4442"/>
        <item x="2201"/>
        <item x="2891"/>
        <item x="1545"/>
        <item x="3189"/>
        <item x="2829"/>
        <item x="3753"/>
        <item x="3437"/>
        <item x="1355"/>
        <item x="3984"/>
        <item x="3757"/>
        <item x="399"/>
        <item x="3445"/>
        <item x="742"/>
        <item x="3544"/>
        <item x="4302"/>
        <item x="3893"/>
        <item x="802"/>
        <item x="681"/>
        <item x="760"/>
        <item x="1282"/>
        <item x="2380"/>
        <item x="4254"/>
        <item x="3738"/>
        <item x="319"/>
        <item x="2338"/>
        <item x="2343"/>
        <item x="2363"/>
        <item x="3030"/>
        <item x="2102"/>
        <item x="1210"/>
        <item x="3661"/>
        <item x="1977"/>
        <item x="1938"/>
        <item x="3698"/>
        <item x="719"/>
        <item x="1677"/>
        <item x="19"/>
        <item x="1007"/>
        <item x="2302"/>
        <item x="3875"/>
        <item x="3272"/>
        <item x="3481"/>
        <item x="3887"/>
        <item x="1107"/>
        <item x="1744"/>
        <item x="612"/>
        <item x="4081"/>
        <item x="3813"/>
        <item x="4129"/>
        <item x="854"/>
        <item x="4500"/>
        <item x="2696"/>
        <item x="2206"/>
        <item x="1531"/>
        <item x="3308"/>
        <item x="2601"/>
        <item x="2444"/>
        <item x="536"/>
        <item x="2598"/>
        <item x="3134"/>
        <item x="1753"/>
        <item x="43"/>
        <item x="92"/>
        <item x="2669"/>
        <item x="342"/>
        <item x="1935"/>
        <item x="3201"/>
        <item x="1714"/>
        <item x="3321"/>
        <item x="3218"/>
        <item x="4110"/>
        <item x="2693"/>
        <item x="3595"/>
        <item x="857"/>
        <item x="2492"/>
        <item x="4384"/>
        <item x="3502"/>
        <item x="2572"/>
        <item x="2393"/>
        <item x="4347"/>
        <item x="4474"/>
        <item x="1474"/>
        <item x="3498"/>
        <item x="3999"/>
        <item x="2764"/>
        <item x="4332"/>
        <item x="1980"/>
        <item x="1198"/>
        <item x="3791"/>
        <item x="4707"/>
        <item x="783"/>
        <item x="3317"/>
        <item x="2483"/>
        <item x="519"/>
        <item x="494"/>
        <item x="2982"/>
        <item x="4473"/>
        <item x="686"/>
        <item x="3439"/>
        <item x="1951"/>
        <item x="234"/>
        <item x="1578"/>
        <item x="126"/>
        <item x="423"/>
        <item x="4360"/>
        <item x="3768"/>
        <item x="63"/>
        <item x="3305"/>
        <item x="2775"/>
        <item x="1193"/>
        <item x="4074"/>
        <item x="4608"/>
        <item x="4455"/>
        <item x="1301"/>
        <item x="3156"/>
        <item x="192"/>
        <item x="3382"/>
        <item x="3593"/>
        <item x="2647"/>
        <item x="2276"/>
        <item x="4134"/>
        <item x="4386"/>
        <item x="2389"/>
        <item x="4544"/>
        <item x="3998"/>
        <item x="3422"/>
        <item x="1295"/>
        <item x="3550"/>
        <item x="782"/>
        <item x="1664"/>
        <item x="1054"/>
        <item x="379"/>
        <item x="327"/>
        <item x="4353"/>
        <item x="552"/>
        <item x="1485"/>
        <item x="3356"/>
        <item x="4329"/>
        <item x="3919"/>
        <item x="1122"/>
        <item x="91"/>
        <item x="3274"/>
        <item x="2445"/>
        <item x="3228"/>
        <item x="3543"/>
        <item x="3135"/>
        <item x="3303"/>
        <item x="1507"/>
        <item x="1847"/>
        <item x="176"/>
        <item x="758"/>
        <item x="1576"/>
        <item x="3515"/>
        <item x="1756"/>
        <item x="3565"/>
        <item x="4536"/>
        <item x="1543"/>
        <item x="1972"/>
        <item x="369"/>
        <item x="3370"/>
        <item x="3110"/>
        <item x="3109"/>
        <item x="1649"/>
        <item x="708"/>
        <item x="338"/>
        <item x="3834"/>
        <item x="1153"/>
        <item x="1727"/>
        <item x="13"/>
        <item x="575"/>
        <item x="2859"/>
        <item x="1046"/>
        <item x="4683"/>
        <item x="4364"/>
        <item x="2867"/>
        <item x="1221"/>
        <item x="3491"/>
        <item x="3685"/>
        <item x="4128"/>
        <item x="754"/>
        <item x="3629"/>
        <item x="2770"/>
        <item x="2471"/>
        <item x="4054"/>
        <item x="4311"/>
        <item x="459"/>
        <item x="3215"/>
        <item x="4159"/>
        <item x="635"/>
        <item x="2997"/>
        <item x="3247"/>
        <item x="3828"/>
        <item x="1182"/>
        <item x="4002"/>
        <item x="3720"/>
        <item x="1443"/>
        <item x="4484"/>
        <item x="455"/>
        <item x="2476"/>
        <item x="1336"/>
        <item x="2726"/>
        <item x="1859"/>
        <item x="946"/>
        <item x="2127"/>
        <item x="2189"/>
        <item x="1709"/>
        <item x="4741"/>
        <item x="4051"/>
        <item x="1029"/>
        <item x="1309"/>
        <item x="3081"/>
        <item x="195"/>
        <item x="33"/>
        <item x="4650"/>
        <item x="4374"/>
        <item x="2582"/>
        <item x="3004"/>
        <item x="3051"/>
        <item x="2256"/>
        <item x="2085"/>
        <item x="1521"/>
        <item x="4026"/>
        <item x="665"/>
        <item x="623"/>
        <item x="1139"/>
        <item x="1030"/>
        <item x="3293"/>
        <item x="4083"/>
        <item x="1197"/>
        <item x="4630"/>
        <item x="3622"/>
        <item x="1845"/>
        <item x="4721"/>
        <item x="3095"/>
        <item x="1827"/>
        <item x="4316"/>
        <item x="817"/>
        <item x="1293"/>
        <item x="2543"/>
        <item x="1095"/>
        <item x="2304"/>
        <item x="3040"/>
        <item x="2998"/>
        <item x="309"/>
        <item x="3340"/>
        <item x="3546"/>
        <item x="1378"/>
        <item x="2453"/>
        <item x="1265"/>
        <item x="571"/>
        <item x="2630"/>
        <item x="3976"/>
        <item x="1658"/>
        <item x="1592"/>
        <item x="3182"/>
        <item x="1643"/>
        <item x="4327"/>
        <item x="2364"/>
        <item x="2146"/>
        <item x="2926"/>
        <item x="939"/>
        <item x="331"/>
        <item x="3372"/>
        <item x="2209"/>
        <item x="4433"/>
        <item x="4369"/>
        <item x="839"/>
        <item x="243"/>
        <item x="3581"/>
        <item x="4531"/>
        <item x="2883"/>
        <item x="1286"/>
        <item x="1130"/>
        <item x="3423"/>
        <item x="2240"/>
        <item x="2919"/>
        <item x="1338"/>
        <item x="1037"/>
        <item x="896"/>
        <item x="599"/>
        <item x="723"/>
        <item x="411"/>
        <item x="2977"/>
        <item x="511"/>
        <item x="2087"/>
        <item x="3354"/>
        <item x="4398"/>
        <item x="4345"/>
        <item x="3630"/>
        <item x="1040"/>
        <item x="1360"/>
        <item x="1314"/>
        <item x="4063"/>
        <item x="2036"/>
        <item x="3637"/>
        <item x="3728"/>
        <item x="4703"/>
        <item x="1345"/>
        <item x="3394"/>
        <item x="4614"/>
        <item x="1318"/>
        <item x="682"/>
        <item x="3044"/>
        <item x="2874"/>
        <item x="1268"/>
        <item x="388"/>
        <item x="3970"/>
        <item x="2766"/>
        <item x="1646"/>
        <item x="111"/>
        <item x="336"/>
        <item x="3442"/>
        <item x="1013"/>
        <item x="1059"/>
        <item x="1905"/>
        <item x="610"/>
        <item x="1623"/>
        <item x="3141"/>
        <item x="3576"/>
        <item x="2953"/>
        <item x="3127"/>
        <item x="3151"/>
        <item x="2366"/>
        <item x="374"/>
        <item x="1866"/>
        <item x="543"/>
        <item x="201"/>
        <item x="3185"/>
        <item x="2110"/>
        <item x="2287"/>
        <item x="273"/>
        <item x="3940"/>
        <item x="2285"/>
        <item x="739"/>
        <item x="4040"/>
        <item x="3857"/>
        <item x="1992"/>
        <item x="3008"/>
        <item x="520"/>
        <item x="1251"/>
        <item x="3493"/>
        <item x="902"/>
        <item x="724"/>
        <item x="1011"/>
        <item x="4094"/>
        <item x="740"/>
        <item x="365"/>
        <item x="570"/>
        <item x="468"/>
        <item x="1368"/>
        <item x="2607"/>
        <item x="1675"/>
        <item x="4160"/>
        <item x="1973"/>
        <item x="2650"/>
        <item x="2077"/>
        <item x="1005"/>
        <item x="4589"/>
        <item x="929"/>
        <item x="4250"/>
        <item x="1353"/>
        <item x="1657"/>
        <item x="1370"/>
        <item x="292"/>
        <item x="3754"/>
        <item x="2345"/>
        <item x="73"/>
        <item x="164"/>
        <item x="626"/>
        <item x="3067"/>
        <item x="1026"/>
        <item x="1642"/>
        <item x="1971"/>
        <item x="495"/>
        <item x="117"/>
        <item x="3281"/>
        <item x="3251"/>
        <item x="4370"/>
        <item x="810"/>
        <item x="2577"/>
        <item x="1834"/>
        <item x="499"/>
        <item x="1750"/>
        <item x="4014"/>
        <item x="1394"/>
        <item x="1670"/>
        <item x="603"/>
        <item x="3202"/>
        <item x="2812"/>
        <item x="44"/>
        <item x="2362"/>
        <item x="1539"/>
        <item x="4580"/>
        <item x="3017"/>
        <item x="1601"/>
        <item x="436"/>
        <item x="4682"/>
        <item x="4223"/>
        <item x="1732"/>
        <item x="799"/>
        <item x="4423"/>
        <item x="3249"/>
        <item x="3755"/>
        <item x="4582"/>
        <item x="4080"/>
        <item x="4312"/>
        <item x="3872"/>
        <item x="4507"/>
        <item x="4229"/>
        <item x="4476"/>
        <item x="3933"/>
        <item x="2056"/>
        <item x="490"/>
        <item x="590"/>
        <item x="3301"/>
        <item x="2523"/>
        <item x="2152"/>
        <item x="2400"/>
        <item x="1520"/>
        <item x="2008"/>
        <item x="4188"/>
        <item x="1769"/>
        <item x="2086"/>
        <item x="3450"/>
        <item x="4588"/>
        <item x="1761"/>
        <item x="3409"/>
        <item x="3912"/>
        <item x="3472"/>
        <item x="653"/>
        <item x="3090"/>
        <item x="4689"/>
        <item x="257"/>
        <item x="2230"/>
        <item x="551"/>
        <item x="4333"/>
        <item x="3160"/>
        <item x="3577"/>
        <item x="172"/>
        <item x="901"/>
        <item x="4064"/>
        <item x="3909"/>
        <item x="3975"/>
        <item x="2956"/>
        <item x="3508"/>
        <item x="1726"/>
        <item x="2066"/>
        <item x="1526"/>
        <item x="3032"/>
        <item x="3401"/>
        <item x="4542"/>
        <item x="2614"/>
        <item x="1462"/>
        <item x="4702"/>
        <item x="1708"/>
        <item x="4445"/>
        <item x="1885"/>
        <item x="3899"/>
        <item x="1003"/>
        <item x="1823"/>
        <item x="3663"/>
        <item x="1061"/>
        <item x="1299"/>
        <item x="4692"/>
        <item x="1490"/>
        <item x="1537"/>
        <item x="1320"/>
        <item x="3289"/>
        <item x="1604"/>
        <item x="4178"/>
        <item x="4233"/>
        <item x="4598"/>
        <item x="316"/>
        <item x="3832"/>
        <item x="3405"/>
        <item x="2961"/>
        <item x="2765"/>
        <item x="2061"/>
        <item x="2930"/>
        <item x="3934"/>
        <item x="3207"/>
        <item x="3977"/>
        <item x="2830"/>
        <item x="492"/>
        <item x="1596"/>
        <item x="881"/>
        <item x="1966"/>
        <item x="2576"/>
        <item x="4407"/>
        <item x="2800"/>
        <item x="4515"/>
        <item x="4595"/>
        <item x="1603"/>
        <item x="289"/>
        <item x="2643"/>
        <item x="2082"/>
        <item x="2305"/>
        <item x="498"/>
        <item x="3406"/>
        <item x="2316"/>
        <item x="1994"/>
        <item x="1656"/>
        <item x="1961"/>
        <item x="3677"/>
        <item x="2341"/>
        <item x="4109"/>
        <item x="1555"/>
        <item x="1086"/>
        <item x="3944"/>
        <item x="1786"/>
        <item x="2528"/>
        <item x="156"/>
        <item x="1404"/>
        <item x="3461"/>
        <item x="2959"/>
        <item x="2734"/>
        <item x="2863"/>
        <item x="2846"/>
        <item x="1766"/>
        <item x="4207"/>
        <item x="4385"/>
        <item x="3196"/>
        <item x="1120"/>
        <item x="1343"/>
        <item x="1262"/>
        <item x="3838"/>
        <item x="421"/>
        <item x="702"/>
        <item x="82"/>
        <item x="3282"/>
        <item x="247"/>
        <item x="866"/>
        <item x="2759"/>
        <item x="465"/>
        <item x="2809"/>
        <item x="2688"/>
        <item x="2163"/>
        <item x="1917"/>
        <item x="3120"/>
        <item x="2680"/>
        <item x="3519"/>
        <item x="1278"/>
        <item x="3310"/>
        <item x="521"/>
        <item x="1269"/>
        <item x="787"/>
        <item x="1408"/>
        <item x="898"/>
        <item x="2088"/>
        <item x="858"/>
        <item x="3916"/>
        <item x="3938"/>
        <item x="3524"/>
        <item x="631"/>
        <item x="2895"/>
        <item x="3359"/>
        <item x="2382"/>
        <item x="1879"/>
        <item x="1148"/>
        <item x="2251"/>
        <item x="1152"/>
        <item x="3221"/>
        <item x="2442"/>
        <item x="3364"/>
        <item x="4202"/>
        <item x="3555"/>
        <item x="240"/>
        <item x="3397"/>
        <item x="3097"/>
        <item x="1841"/>
        <item x="4523"/>
        <item x="1333"/>
        <item x="530"/>
        <item x="3910"/>
        <item x="1480"/>
        <item x="668"/>
        <item x="4380"/>
        <item x="2273"/>
        <item x="851"/>
        <item x="1872"/>
        <item x="1445"/>
        <item x="811"/>
        <item x="3708"/>
        <item x="2826"/>
        <item x="941"/>
        <item x="3549"/>
        <item x="1502"/>
        <item x="407"/>
        <item x="4678"/>
        <item x="3184"/>
        <item x="3277"/>
        <item x="936"/>
        <item x="1192"/>
        <item x="4557"/>
        <item x="2431"/>
        <item x="1599"/>
        <item x="1687"/>
        <item x="2928"/>
        <item x="2509"/>
        <item x="2549"/>
        <item x="4626"/>
        <item x="1702"/>
        <item x="4122"/>
        <item x="2593"/>
        <item x="3756"/>
        <item x="120"/>
        <item x="2923"/>
        <item x="3424"/>
        <item x="3140"/>
        <item x="2950"/>
        <item x="4069"/>
        <item x="3161"/>
        <item x="3598"/>
        <item x="4186"/>
        <item x="2200"/>
        <item x="375"/>
        <item x="265"/>
        <item x="4631"/>
        <item x="3950"/>
        <item x="2579"/>
        <item x="912"/>
        <item x="1033"/>
        <item x="737"/>
        <item x="2542"/>
        <item x="3590"/>
        <item x="149"/>
        <item x="621"/>
        <item x="3205"/>
        <item x="1960"/>
        <item x="3428"/>
        <item x="3840"/>
        <item x="329"/>
        <item x="420"/>
        <item x="1868"/>
        <item x="500"/>
        <item x="2000"/>
        <item x="4494"/>
        <item x="3772"/>
        <item x="931"/>
        <item x="895"/>
        <item x="1734"/>
        <item x="3363"/>
        <item x="4454"/>
        <item x="1264"/>
        <item x="4516"/>
        <item x="2435"/>
        <item x="614"/>
        <item x="3897"/>
        <item x="2569"/>
        <item x="2451"/>
        <item x="3266"/>
        <item x="655"/>
        <item x="4003"/>
        <item x="3355"/>
        <item x="3028"/>
        <item x="1562"/>
        <item x="2293"/>
        <item x="1783"/>
        <item x="4100"/>
        <item x="2536"/>
        <item x="1312"/>
        <item x="2418"/>
        <item x="1481"/>
        <item x="2121"/>
        <item x="3788"/>
        <item x="1240"/>
        <item x="2727"/>
        <item x="3170"/>
        <item x="4392"/>
        <item x="3038"/>
        <item x="4560"/>
        <item x="3055"/>
        <item x="3741"/>
        <item x="2355"/>
        <item x="527"/>
        <item x="4120"/>
        <item x="3408"/>
        <item x="2990"/>
        <item x="2099"/>
        <item x="4526"/>
        <item x="1666"/>
        <item x="564"/>
        <item x="930"/>
        <item x="3800"/>
        <item x="4027"/>
        <item x="3707"/>
        <item x="578"/>
        <item x="4290"/>
        <item x="4344"/>
        <item x="4221"/>
        <item x="3997"/>
        <item x="4457"/>
        <item x="368"/>
        <item x="3835"/>
        <item x="884"/>
        <item x="2555"/>
        <item x="1206"/>
        <item x="416"/>
        <item x="4576"/>
        <item x="2938"/>
        <item x="4012"/>
        <item x="2175"/>
        <item x="2875"/>
        <item x="2386"/>
        <item x="3286"/>
        <item x="1444"/>
        <item x="651"/>
        <item x="3496"/>
        <item x="487"/>
        <item x="4171"/>
        <item x="1919"/>
        <item x="661"/>
        <item x="3387"/>
        <item x="2181"/>
        <item x="317"/>
        <item x="1238"/>
        <item x="624"/>
        <item x="3914"/>
        <item x="132"/>
        <item x="2659"/>
        <item x="2711"/>
        <item x="1679"/>
        <item x="3865"/>
        <item x="2002"/>
        <item x="2079"/>
        <item x="4722"/>
        <item x="2027"/>
        <item x="4699"/>
        <item x="3681"/>
        <item x="2740"/>
        <item x="2397"/>
        <item x="1134"/>
        <item x="2991"/>
        <item x="2170"/>
        <item x="1106"/>
        <item x="993"/>
        <item x="983"/>
        <item x="1697"/>
        <item x="988"/>
        <item x="2540"/>
        <item x="3837"/>
        <item x="4601"/>
        <item x="2899"/>
        <item x="3884"/>
        <item x="3229"/>
        <item x="72"/>
        <item x="453"/>
        <item x="1150"/>
        <item x="2778"/>
        <item x="991"/>
        <item x="4039"/>
        <item x="3395"/>
        <item x="394"/>
        <item x="4646"/>
        <item x="3669"/>
        <item x="903"/>
        <item x="2834"/>
        <item x="1691"/>
        <item x="2173"/>
        <item x="3682"/>
        <item x="3291"/>
        <item x="1225"/>
        <item x="3653"/>
        <item x="2667"/>
        <item x="3082"/>
        <item x="2612"/>
        <item x="2015"/>
        <item x="4742"/>
        <item x="3244"/>
        <item x="4313"/>
        <item x="4705"/>
        <item x="2880"/>
        <item x="2873"/>
        <item x="2100"/>
        <item x="3425"/>
        <item x="1996"/>
        <item x="693"/>
        <item x="1956"/>
        <item x="2870"/>
        <item x="727"/>
        <item x="1455"/>
        <item x="4554"/>
        <item x="1824"/>
        <item x="4298"/>
        <item x="366"/>
        <item x="252"/>
        <item x="899"/>
        <item x="589"/>
        <item x="1661"/>
        <item x="4613"/>
        <item x="1535"/>
        <item x="3652"/>
        <item x="3601"/>
        <item x="4373"/>
        <item x="4354"/>
        <item x="1131"/>
        <item x="6"/>
        <item x="3172"/>
        <item x="3464"/>
        <item x="3186"/>
        <item x="417"/>
        <item x="135"/>
        <item x="115"/>
        <item x="964"/>
        <item x="3801"/>
        <item x="948"/>
        <item x="2571"/>
        <item x="1459"/>
        <item x="935"/>
        <item x="2860"/>
        <item x="996"/>
        <item x="473"/>
        <item x="2716"/>
        <item x="4680"/>
        <item x="1039"/>
        <item x="4429"/>
        <item x="4019"/>
        <item x="611"/>
        <item x="2279"/>
        <item x="3478"/>
        <item x="3818"/>
        <item x="2916"/>
        <item x="1969"/>
        <item x="4292"/>
        <item x="1500"/>
        <item x="1374"/>
        <item x="2493"/>
        <item x="3237"/>
        <item x="2479"/>
        <item x="1428"/>
        <item x="2510"/>
        <item x="4503"/>
        <item x="4046"/>
        <item x="267"/>
        <item x="373"/>
        <item x="2186"/>
        <item x="4487"/>
        <item x="1012"/>
        <item x="690"/>
        <item x="3906"/>
        <item x="12"/>
        <item x="1056"/>
        <item x="4558"/>
        <item x="4184"/>
        <item x="2403"/>
        <item x="2090"/>
        <item x="4167"/>
        <item x="2255"/>
        <item x="1244"/>
        <item x="3155"/>
        <item x="2142"/>
        <item x="2044"/>
        <item x="4059"/>
        <item x="3528"/>
        <item x="3236"/>
        <item x="1569"/>
        <item x="4124"/>
        <item x="4376"/>
        <item x="3648"/>
        <item x="4261"/>
        <item x="1529"/>
        <item x="3125"/>
        <item x="225"/>
        <item x="1112"/>
        <item x="1419"/>
        <item x="4368"/>
        <item x="138"/>
        <item x="104"/>
        <item x="232"/>
        <item x="864"/>
        <item x="3089"/>
        <item x="1287"/>
        <item x="1857"/>
        <item x="1119"/>
        <item x="2785"/>
        <item x="2165"/>
        <item x="699"/>
        <item x="909"/>
        <item x="1987"/>
        <item x="1991"/>
        <item x="1902"/>
        <item x="2952"/>
        <item x="3433"/>
        <item x="4409"/>
        <item x="670"/>
        <item x="2720"/>
        <item x="1688"/>
        <item x="3517"/>
        <item x="2804"/>
        <item x="3057"/>
        <item x="989"/>
        <item x="4379"/>
        <item x="3358"/>
        <item x="1812"/>
        <item x="1568"/>
        <item x="750"/>
        <item x="354"/>
        <item x="2907"/>
        <item x="2663"/>
        <item x="2725"/>
        <item x="2772"/>
        <item x="1138"/>
        <item x="738"/>
        <item x="4041"/>
        <item x="4211"/>
        <item x="1350"/>
        <item x="1909"/>
        <item x="1326"/>
        <item x="667"/>
        <item x="3665"/>
        <item x="3420"/>
        <item x="1953"/>
        <item x="3962"/>
        <item x="3589"/>
        <item x="2164"/>
        <item x="1530"/>
        <item x="3972"/>
        <item x="297"/>
        <item x="4315"/>
        <item x="4594"/>
        <item x="3656"/>
        <item x="1377"/>
        <item x="1211"/>
        <item x="559"/>
        <item x="175"/>
        <item x="3697"/>
        <item x="2246"/>
        <item x="2084"/>
        <item x="3462"/>
        <item x="1202"/>
        <item x="3105"/>
        <item x="61"/>
        <item x="3199"/>
        <item x="2482"/>
        <item x="1931"/>
        <item x="2055"/>
        <item x="540"/>
        <item x="1096"/>
        <item x="3275"/>
        <item x="4394"/>
        <item x="1619"/>
        <item x="17"/>
        <item x="2031"/>
        <item x="2072"/>
        <item x="2023"/>
        <item x="3011"/>
        <item x="963"/>
        <item x="414"/>
        <item x="3343"/>
        <item x="4085"/>
        <item x="2871"/>
        <item x="3102"/>
        <item x="3360"/>
        <item x="2994"/>
        <item x="2153"/>
        <item x="2041"/>
        <item x="2168"/>
        <item x="1055"/>
        <item x="2135"/>
        <item x="249"/>
        <item x="4693"/>
        <item x="1188"/>
        <item x="3787"/>
        <item x="3777"/>
        <item x="2007"/>
        <item x="2550"/>
        <item x="586"/>
        <item x="3265"/>
        <item x="4627"/>
        <item x="450"/>
        <item x="1070"/>
        <item x="3362"/>
        <item x="4397"/>
        <item x="1375"/>
        <item x="1436"/>
        <item x="4532"/>
        <item x="2805"/>
        <item x="1128"/>
        <item x="3605"/>
        <item x="241"/>
        <item x="4616"/>
        <item x="2756"/>
        <item x="2229"/>
        <item x="4306"/>
        <item x="2159"/>
        <item x="464"/>
        <item x="1063"/>
        <item x="3964"/>
        <item x="4005"/>
        <item x="2866"/>
        <item x="2039"/>
        <item x="4055"/>
        <item x="4480"/>
        <item x="3982"/>
        <item x="2622"/>
        <item x="664"/>
        <item x="1788"/>
        <item x="4269"/>
        <item x="3930"/>
        <item x="3204"/>
        <item x="1310"/>
        <item x="2724"/>
        <item x="144"/>
        <item x="4572"/>
        <item x="1911"/>
        <item x="3371"/>
        <item x="2960"/>
        <item x="3381"/>
        <item x="75"/>
        <item x="1572"/>
        <item x="1864"/>
        <item x="123"/>
        <item x="4550"/>
        <item x="2525"/>
        <item x="1745"/>
        <item x="4632"/>
        <item x="2592"/>
        <item x="3456"/>
        <item x="3434"/>
        <item x="3870"/>
        <item x="3374"/>
        <item x="1226"/>
        <item x="4169"/>
        <item x="3615"/>
        <item x="3138"/>
        <item x="3034"/>
        <item x="1358"/>
        <item x="2646"/>
        <item x="1078"/>
        <item x="2123"/>
        <item x="3432"/>
        <item x="2369"/>
        <item x="1303"/>
        <item x="2022"/>
        <item x="1267"/>
        <item x="2032"/>
        <item x="4341"/>
        <item x="137"/>
        <item x="4421"/>
        <item x="276"/>
        <item x="446"/>
        <item x="3599"/>
        <item x="2496"/>
        <item x="3873"/>
        <item x="1627"/>
        <item x="774"/>
        <item x="1280"/>
        <item x="1920"/>
        <item x="1379"/>
        <item x="348"/>
        <item x="562"/>
        <item x="704"/>
        <item x="926"/>
        <item x="506"/>
        <item x="3307"/>
        <item x="3242"/>
        <item x="1574"/>
        <item x="1924"/>
        <item x="2933"/>
        <item x="1032"/>
        <item x="2925"/>
        <item x="3591"/>
        <item x="3647"/>
        <item x="4458"/>
        <item x="2518"/>
        <item x="4399"/>
        <item x="1759"/>
        <item x="4505"/>
        <item x="4718"/>
        <item x="4552"/>
        <item x="3854"/>
        <item x="1730"/>
        <item x="2533"/>
        <item x="2511"/>
        <item x="3751"/>
        <item x="2477"/>
        <item x="2729"/>
        <item x="4245"/>
        <item x="1475"/>
        <item x="4103"/>
        <item x="1593"/>
        <item x="3785"/>
        <item x="628"/>
        <item x="692"/>
        <item x="4440"/>
        <item x="4096"/>
        <item x="1116"/>
        <item x="4485"/>
        <item x="1249"/>
        <item x="130"/>
        <item x="1554"/>
        <item x="3596"/>
        <item x="1347"/>
        <item x="4477"/>
        <item x="84"/>
        <item x="2831"/>
        <item x="660"/>
        <item x="3302"/>
        <item x="766"/>
        <item x="4493"/>
        <item x="2322"/>
        <item x="1527"/>
        <item x="2615"/>
        <item x="1898"/>
        <item x="438"/>
        <item x="3774"/>
        <item x="2001"/>
        <item x="687"/>
        <item x="2469"/>
        <item x="2437"/>
        <item x="2595"/>
        <item x="4220"/>
        <item x="2226"/>
        <item x="1092"/>
        <item x="4079"/>
        <item x="2268"/>
        <item x="1772"/>
        <item x="532"/>
        <item x="3074"/>
        <item x="2544"/>
        <item x="709"/>
        <item x="1774"/>
        <item x="583"/>
        <item x="1948"/>
        <item x="1612"/>
        <item x="1538"/>
        <item x="3365"/>
        <item x="2568"/>
        <item x="128"/>
        <item x="4451"/>
        <item x="2506"/>
        <item x="852"/>
        <item x="4296"/>
        <item x="4032"/>
        <item x="757"/>
        <item x="932"/>
        <item x="3337"/>
        <item x="2378"/>
        <item x="1542"/>
        <item x="3610"/>
        <item x="1418"/>
        <item x="4403"/>
        <item x="324"/>
        <item x="1216"/>
        <item x="2548"/>
        <item x="3417"/>
        <item x="211"/>
        <item x="3902"/>
        <item x="3680"/>
        <item x="3928"/>
        <item x="865"/>
        <item x="2354"/>
        <item x="683"/>
        <item x="3039"/>
        <item x="606"/>
        <item x="2640"/>
        <item x="2882"/>
        <item x="2472"/>
        <item x="1895"/>
        <item x="608"/>
        <item x="1660"/>
        <item x="2294"/>
        <item x="212"/>
        <item x="3412"/>
        <item x="1954"/>
        <item x="3444"/>
        <item x="4510"/>
        <item x="3338"/>
        <item x="2412"/>
        <item x="3431"/>
        <item x="2670"/>
        <item x="1171"/>
        <item x="3224"/>
        <item x="4638"/>
        <item x="1963"/>
        <item x="1214"/>
        <item x="3657"/>
        <item x="3643"/>
        <item x="3366"/>
        <item x="4142"/>
        <item x="2881"/>
        <item x="1807"/>
        <item x="1852"/>
        <item x="1780"/>
        <item x="2249"/>
        <item x="4346"/>
        <item x="283"/>
        <item x="1518"/>
        <item x="1803"/>
        <item x="3847"/>
        <item x="2585"/>
        <item x="545"/>
        <item x="733"/>
        <item x="3316"/>
        <item x="821"/>
        <item x="4071"/>
        <item x="4529"/>
        <item x="995"/>
        <item x="308"/>
        <item x="300"/>
        <item x="1129"/>
        <item x="2042"/>
        <item x="2089"/>
        <item x="2319"/>
        <item x="1025"/>
        <item x="721"/>
        <item x="134"/>
        <item x="4359"/>
        <item x="1610"/>
        <item x="3553"/>
        <item x="4355"/>
        <item x="2733"/>
        <item x="4652"/>
        <item x="2560"/>
        <item x="1941"/>
        <item x="3810"/>
        <item x="1298"/>
        <item x="2876"/>
        <item x="2367"/>
        <item x="4022"/>
        <item x="3973"/>
        <item x="1558"/>
        <item x="1398"/>
        <item x="3730"/>
        <item x="1701"/>
        <item x="295"/>
        <item x="1410"/>
        <item x="1391"/>
        <item x="3736"/>
        <item x="3918"/>
        <item x="1775"/>
        <item x="3696"/>
        <item x="14"/>
        <item x="779"/>
        <item x="736"/>
        <item x="2675"/>
        <item x="2205"/>
        <item x="3150"/>
        <item x="4117"/>
        <item x="344"/>
        <item x="2957"/>
        <item x="3059"/>
        <item x="3526"/>
        <item x="1373"/>
        <item x="2398"/>
        <item x="3076"/>
        <item x="4642"/>
        <item x="3535"/>
        <item x="3357"/>
        <item x="2257"/>
        <item x="3258"/>
        <item x="4324"/>
        <item x="2113"/>
        <item x="1949"/>
        <item x="78"/>
        <item x="181"/>
        <item x="2530"/>
        <item x="2697"/>
        <item x="2134"/>
        <item x="697"/>
        <item x="3702"/>
        <item x="3744"/>
        <item x="1581"/>
        <item x="4263"/>
        <item x="2215"/>
        <item x="2963"/>
        <item x="2737"/>
        <item x="1297"/>
        <item x="330"/>
        <item x="2932"/>
        <item x="1668"/>
        <item x="2832"/>
        <item x="301"/>
        <item x="1525"/>
        <item x="2239"/>
        <item x="3856"/>
        <item x="3666"/>
        <item x="4483"/>
        <item x="3331"/>
        <item x="666"/>
        <item x="4199"/>
        <item x="1652"/>
        <item x="1955"/>
        <item x="4"/>
        <item x="3814"/>
        <item x="1384"/>
        <item x="3470"/>
        <item x="4666"/>
        <item x="460"/>
        <item x="1808"/>
        <item x="31"/>
        <item x="2751"/>
        <item x="2051"/>
        <item x="102"/>
        <item x="1190"/>
        <item x="516"/>
        <item x="2993"/>
        <item x="1644"/>
        <item x="2313"/>
        <item x="486"/>
        <item x="3142"/>
        <item x="480"/>
        <item x="2438"/>
        <item x="1781"/>
        <item x="4351"/>
        <item x="3511"/>
        <item x="4281"/>
        <item x="1681"/>
        <item x="3530"/>
        <item x="2139"/>
        <item x="2468"/>
        <item x="3621"/>
        <item x="3457"/>
        <item x="523"/>
        <item x="2425"/>
        <item x="3329"/>
        <item x="1499"/>
        <item x="2732"/>
        <item x="3436"/>
        <item x="3716"/>
        <item x="3573"/>
        <item x="2538"/>
        <item x="2103"/>
        <item x="3075"/>
        <item x="1156"/>
        <item x="637"/>
        <item x="1805"/>
        <item x="1366"/>
        <item x="3014"/>
        <item x="3649"/>
        <item x="2852"/>
        <item x="1489"/>
        <item x="1609"/>
        <item x="69"/>
        <item x="914"/>
        <item x="956"/>
        <item x="2388"/>
        <item x="56"/>
        <item x="314"/>
        <item x="730"/>
        <item x="4352"/>
        <item x="4280"/>
        <item x="1758"/>
        <item x="3459"/>
        <item x="1724"/>
        <item x="524"/>
        <item x="3100"/>
        <item x="648"/>
        <item x="952"/>
        <item x="3536"/>
        <item x="549"/>
        <item x="1641"/>
        <item x="1121"/>
        <item x="701"/>
        <item x="3465"/>
        <item x="969"/>
        <item x="3324"/>
        <item x="1855"/>
        <item x="169"/>
        <item x="3981"/>
        <item x="2519"/>
        <item x="244"/>
        <item x="3927"/>
        <item x="4539"/>
        <item x="2900"/>
        <item x="925"/>
        <item x="1945"/>
        <item x="716"/>
        <item x="1094"/>
        <item x="3187"/>
        <item x="2208"/>
        <item x="2522"/>
        <item x="2075"/>
        <item x="2485"/>
        <item x="1557"/>
        <item x="2172"/>
        <item x="2243"/>
        <item x="1566"/>
        <item x="3002"/>
        <item x="515"/>
        <item x="2531"/>
        <item x="262"/>
        <item x="1615"/>
        <item x="3019"/>
        <item x="1508"/>
        <item x="3271"/>
        <item x="387"/>
        <item x="2141"/>
        <item x="3737"/>
        <item x="4141"/>
        <item x="1630"/>
        <item x="1367"/>
        <item x="2935"/>
        <item x="2707"/>
        <item x="4028"/>
        <item x="4114"/>
        <item x="237"/>
        <item x="619"/>
        <item x="2219"/>
        <item x="3587"/>
        <item x="4011"/>
        <item x="792"/>
        <item x="1471"/>
        <item x="3001"/>
        <item x="2410"/>
        <item x="4729"/>
        <item x="644"/>
        <item x="2810"/>
        <item x="4187"/>
        <item x="3819"/>
        <item x="4607"/>
        <item x="4308"/>
        <item x="2148"/>
        <item x="4744"/>
        <item x="2060"/>
        <item x="3314"/>
        <item x="3380"/>
        <item x="2854"/>
        <item x="4585"/>
        <item x="4031"/>
        <item x="1423"/>
        <item x="3048"/>
        <item x="4497"/>
        <item x="3253"/>
        <item x="823"/>
        <item x="1145"/>
        <item x="4338"/>
        <item x="3122"/>
        <item x="1862"/>
        <item x="305"/>
        <item x="1097"/>
        <item x="3859"/>
        <item x="3003"/>
        <item x="3312"/>
        <item x="2817"/>
        <item x="3795"/>
        <item x="466"/>
        <item x="3254"/>
        <item x="3747"/>
        <item x="3389"/>
        <item x="3391"/>
        <item x="1711"/>
        <item x="2611"/>
        <item x="4659"/>
        <item x="3694"/>
        <item x="3763"/>
        <item x="250"/>
        <item x="537"/>
        <item x="636"/>
        <item x="1622"/>
        <item x="456"/>
        <item x="1620"/>
        <item x="47"/>
        <item x="3159"/>
        <item x="1514"/>
        <item x="332"/>
        <item x="3608"/>
        <item x="3921"/>
        <item x="2321"/>
        <item x="1892"/>
        <item x="3309"/>
        <item x="2618"/>
        <item x="3268"/>
        <item x="2987"/>
        <item x="778"/>
        <item x="749"/>
        <item x="3812"/>
        <item x="4189"/>
        <item x="3339"/>
        <item x="2500"/>
        <item x="4154"/>
        <item x="1217"/>
        <item x="1757"/>
        <item x="3520"/>
        <item x="1833"/>
        <item x="4267"/>
        <item x="3869"/>
        <item x="582"/>
        <item x="1958"/>
        <item x="1532"/>
        <item x="4068"/>
        <item x="816"/>
        <item x="161"/>
        <item x="4624"/>
        <item x="2245"/>
        <item x="4307"/>
        <item x="1341"/>
        <item x="393"/>
        <item x="1399"/>
        <item x="876"/>
        <item x="2666"/>
        <item x="90"/>
        <item x="4224"/>
        <item x="449"/>
        <item x="1390"/>
        <item x="1686"/>
        <item x="4700"/>
        <item x="2679"/>
        <item x="2261"/>
        <item x="340"/>
        <item x="3157"/>
        <item x="3709"/>
        <item x="1325"/>
        <item x="1038"/>
        <item x="2006"/>
        <item x="4203"/>
        <item x="4479"/>
        <item x="3789"/>
        <item x="2070"/>
        <item x="447"/>
        <item x="1349"/>
        <item x="934"/>
        <item x="4513"/>
        <item x="3143"/>
        <item x="4387"/>
        <item x="622"/>
        <item x="1632"/>
        <item x="1108"/>
        <item x="400"/>
        <item x="4533"/>
        <item x="1590"/>
        <item x="1571"/>
        <item x="837"/>
        <item x="3992"/>
        <item x="2565"/>
        <item x="4502"/>
        <item x="3346"/>
        <item x="2527"/>
        <item x="1871"/>
        <item x="4143"/>
        <item x="1329"/>
        <item x="179"/>
        <item x="2263"/>
        <item x="4367"/>
        <item x="1250"/>
        <item x="1482"/>
        <item x="2762"/>
        <item x="2080"/>
        <item x="122"/>
        <item x="4428"/>
        <item x="3353"/>
        <item x="2269"/>
        <item x="263"/>
        <item x="1187"/>
        <item x="3779"/>
        <item x="143"/>
        <item x="1053"/>
        <item x="962"/>
        <item x="2494"/>
        <item x="2133"/>
        <item x="3883"/>
        <item x="1276"/>
        <item x="3451"/>
        <item x="3486"/>
        <item x="3488"/>
        <item x="4200"/>
        <item x="3413"/>
        <item x="3503"/>
        <item x="2771"/>
        <item x="471"/>
        <item x="3764"/>
        <item x="2682"/>
        <item x="1556"/>
        <item x="4102"/>
        <item x="4414"/>
        <item x="1698"/>
        <item x="1439"/>
        <item x="312"/>
        <item x="1438"/>
        <item x="4665"/>
        <item x="2457"/>
        <item x="350"/>
        <item x="2324"/>
        <item x="4277"/>
        <item x="1768"/>
        <item x="646"/>
        <item x="1448"/>
        <item x="2016"/>
        <item x="2999"/>
        <item x="3320"/>
        <item x="4192"/>
        <item x="206"/>
        <item x="2822"/>
        <item x="3085"/>
        <item x="1611"/>
        <item x="2074"/>
        <item x="4549"/>
        <item x="1804"/>
        <item x="2753"/>
        <item x="4021"/>
        <item x="2417"/>
        <item x="1510"/>
        <item x="1302"/>
        <item x="199"/>
        <item x="4579"/>
        <item x="2291"/>
        <item x="150"/>
        <item x="2204"/>
        <item x="4720"/>
        <item x="4424"/>
        <item x="2122"/>
        <item x="4520"/>
        <item x="3203"/>
        <item x="1690"/>
        <item x="3213"/>
        <item x="3797"/>
        <item x="2448"/>
        <item x="335"/>
        <item x="3905"/>
        <item x="4664"/>
        <item x="2043"/>
        <item x="3721"/>
        <item x="1597"/>
        <item x="2503"/>
        <item x="2459"/>
        <item x="2578"/>
        <item x="3180"/>
        <item x="2318"/>
        <item x="3414"/>
        <item x="347"/>
        <item x="1458"/>
        <item x="1177"/>
        <item x="2238"/>
        <item x="1451"/>
        <item x="1246"/>
        <item x="2308"/>
        <item x="4198"/>
        <item x="3583"/>
        <item x="1115"/>
        <item x="2111"/>
        <item x="791"/>
        <item x="346"/>
        <item x="248"/>
        <item x="4107"/>
        <item x="2676"/>
        <item x="463"/>
        <item x="4048"/>
        <item x="4733"/>
        <item x="703"/>
        <item x="3985"/>
        <item x="2606"/>
        <item x="4446"/>
        <item x="2743"/>
        <item x="180"/>
        <item x="1431"/>
        <item x="2708"/>
        <item x="3538"/>
        <item x="4182"/>
        <item x="4334"/>
        <item x="3018"/>
        <item x="820"/>
        <item x="236"/>
        <item x="732"/>
        <item x="1357"/>
        <item x="3988"/>
        <item x="4025"/>
        <item x="2406"/>
        <item x="3115"/>
        <item x="3101"/>
        <item x="1496"/>
        <item x="625"/>
        <item x="264"/>
        <item x="1665"/>
        <item x="2573"/>
        <item x="2623"/>
        <item x="4034"/>
        <item x="4283"/>
        <item x="2198"/>
        <item x="4499"/>
        <item x="4381"/>
        <item x="1743"/>
        <item x="1869"/>
        <item x="833"/>
        <item x="1114"/>
        <item x="1925"/>
        <item x="4133"/>
        <item x="3882"/>
        <item x="3850"/>
        <item x="349"/>
        <item x="2309"/>
        <item x="362"/>
        <item x="3453"/>
        <item x="1402"/>
        <item x="1607"/>
        <item x="4082"/>
        <item x="4604"/>
        <item x="3124"/>
        <item x="4108"/>
        <item x="2464"/>
        <item x="2065"/>
        <item x="3029"/>
        <item x="1588"/>
        <item x="558"/>
        <item x="1161"/>
        <item x="4717"/>
        <item x="3016"/>
        <item x="2814"/>
        <item x="572"/>
        <item x="3758"/>
        <item x="1504"/>
        <item x="296"/>
        <item x="2918"/>
        <item x="2026"/>
        <item x="3790"/>
        <item x="2581"/>
        <item x="4724"/>
        <item x="3448"/>
        <item x="3290"/>
        <item x="4562"/>
        <item x="4148"/>
        <item x="2296"/>
        <item x="3782"/>
        <item x="2603"/>
        <item x="3483"/>
        <item x="3537"/>
        <item x="2537"/>
        <item x="3136"/>
        <item x="3210"/>
        <item x="2253"/>
        <item x="1957"/>
        <item x="2847"/>
        <item x="2665"/>
        <item x="1089"/>
        <item x="1793"/>
        <item x="2848"/>
        <item x="4382"/>
        <item x="2021"/>
        <item x="1260"/>
        <item x="569"/>
        <item x="3726"/>
        <item x="4029"/>
        <item x="3351"/>
        <item x="1706"/>
        <item x="105"/>
        <item x="3658"/>
        <item x="2299"/>
        <item x="2781"/>
        <item x="1815"/>
        <item x="2629"/>
        <item x="1137"/>
        <item x="4411"/>
        <item x="4534"/>
        <item x="2315"/>
        <item x="2295"/>
        <item x="3447"/>
        <item x="4020"/>
        <item x="1052"/>
        <item x="2589"/>
        <item x="1789"/>
        <item x="649"/>
        <item x="1178"/>
        <item x="406"/>
        <item x="2352"/>
        <item x="1195"/>
        <item x="694"/>
        <item x="3706"/>
        <item x="254"/>
        <item x="1271"/>
        <item x="1200"/>
        <item x="3557"/>
        <item x="1549"/>
        <item x="1207"/>
        <item x="3956"/>
        <item x="302"/>
        <item x="2013"/>
        <item x="2003"/>
        <item x="3839"/>
        <item x="2461"/>
        <item x="4568"/>
        <item x="4740"/>
        <item x="1822"/>
        <item x="4328"/>
        <item x="1703"/>
        <item x="3270"/>
        <item x="4258"/>
        <item x="4276"/>
        <item x="2303"/>
        <item x="3676"/>
        <item x="2699"/>
        <item x="3932"/>
        <item x="3212"/>
        <item x="915"/>
        <item x="2009"/>
        <item x="2617"/>
        <item x="2270"/>
        <item x="805"/>
        <item x="136"/>
        <item x="4426"/>
        <item x="573"/>
        <item x="4450"/>
        <item x="10"/>
        <item x="1127"/>
        <item x="4389"/>
        <item x="4453"/>
        <item x="3572"/>
        <item x="470"/>
        <item x="3198"/>
        <item x="867"/>
        <item x="4067"/>
        <item x="1215"/>
        <item x="3561"/>
        <item x="2387"/>
        <item x="3263"/>
        <item x="3025"/>
        <item x="1024"/>
        <item x="2955"/>
        <item x="720"/>
        <item x="2594"/>
        <item x="585"/>
        <item x="2452"/>
        <item x="3283"/>
        <item x="2030"/>
        <item x="1124"/>
        <item x="880"/>
        <item x="1826"/>
        <item x="1288"/>
        <item x="2349"/>
        <item x="1886"/>
        <item x="900"/>
        <item x="427"/>
        <item x="3671"/>
        <item x="3350"/>
        <item x="2169"/>
        <item x="3799"/>
        <item x="1985"/>
        <item x="2799"/>
        <item x="1478"/>
        <item x="4314"/>
        <item x="1473"/>
        <item x="877"/>
        <item x="1860"/>
        <item x="1346"/>
        <item x="2059"/>
        <item x="1319"/>
        <item x="45"/>
        <item x="140"/>
        <item x="2703"/>
        <item x="1263"/>
        <item x="3285"/>
        <item x="815"/>
        <item x="3131"/>
        <item x="1307"/>
        <item x="186"/>
        <item x="808"/>
        <item x="4673"/>
        <item x="2454"/>
        <item x="496"/>
        <item x="827"/>
        <item x="2274"/>
        <item x="986"/>
        <item x="334"/>
        <item x="2058"/>
        <item x="4681"/>
        <item x="4708"/>
        <item x="696"/>
        <item x="2652"/>
        <item x="509"/>
        <item x="4210"/>
        <item x="639"/>
        <item x="1488"/>
        <item x="282"/>
        <item x="1975"/>
        <item x="4511"/>
        <item x="4600"/>
        <item x="1469"/>
        <item x="3167"/>
        <item x="2745"/>
        <item x="3485"/>
        <item x="2194"/>
        <item x="358"/>
        <item x="384"/>
        <item x="3049"/>
        <item x="3936"/>
        <item x="2913"/>
        <item x="2588"/>
        <item x="3711"/>
        <item x="3602"/>
        <item x="1613"/>
        <item x="77"/>
        <item x="1018"/>
        <item x="1585"/>
        <item x="803"/>
        <item x="949"/>
        <item x="3968"/>
        <item x="1219"/>
        <item x="3931"/>
        <item x="4326"/>
        <item x="2570"/>
        <item x="2292"/>
        <item x="3175"/>
        <item x="756"/>
        <item x="1725"/>
        <item x="1376"/>
        <item x="1940"/>
        <item x="1166"/>
        <item x="3033"/>
        <item x="3880"/>
        <item x="882"/>
        <item x="4418"/>
        <item x="4469"/>
        <item x="1519"/>
        <item x="3760"/>
        <item x="2241"/>
        <item x="3241"/>
        <item x="741"/>
        <item x="3673"/>
        <item x="1884"/>
        <item x="3901"/>
        <item x="1212"/>
        <item x="1446"/>
        <item x="4248"/>
        <item x="4118"/>
        <item x="1316"/>
        <item x="856"/>
        <item x="2272"/>
        <item x="1762"/>
        <item x="2730"/>
        <item x="1631"/>
        <item x="3969"/>
        <item x="4330"/>
        <item x="1720"/>
        <item x="4559"/>
        <item x="943"/>
        <item x="4645"/>
        <item x="2917"/>
        <item x="4183"/>
        <item x="46"/>
        <item x="3620"/>
        <item x="3106"/>
        <item x="3454"/>
        <item x="3929"/>
        <item x="2821"/>
        <item x="3805"/>
        <item x="1442"/>
        <item x="2625"/>
        <item x="4185"/>
        <item x="4264"/>
        <item x="1362"/>
        <item x="3836"/>
        <item x="23"/>
        <item x="3830"/>
        <item x="1650"/>
        <item x="3262"/>
        <item x="3015"/>
        <item x="1618"/>
        <item x="3501"/>
        <item x="3980"/>
        <item x="775"/>
        <item x="213"/>
        <item x="1910"/>
        <item x="3379"/>
        <item x="2405"/>
        <item x="3569"/>
        <item x="3717"/>
        <item x="1340"/>
        <item x="4518"/>
        <item x="1389"/>
        <item x="106"/>
        <item x="4348"/>
        <item x="4247"/>
        <item x="2334"/>
        <item x="4648"/>
        <item x="194"/>
        <item x="3326"/>
        <item x="3541"/>
        <item x="2359"/>
        <item x="4260"/>
        <item x="3407"/>
        <item x="656"/>
        <item x="3824"/>
        <item x="4658"/>
        <item x="1832"/>
        <item x="2964"/>
        <item x="1573"/>
        <item x="3146"/>
        <item x="2738"/>
        <item x="2063"/>
        <item x="2795"/>
        <item x="3252"/>
        <item x="4464"/>
        <item x="829"/>
        <item x="2147"/>
        <item x="1737"/>
        <item x="4147"/>
        <item x="3794"/>
        <item x="2224"/>
        <item x="3522"/>
        <item x="318"/>
        <item x="4488"/>
        <item x="2705"/>
        <item x="4685"/>
        <item x="1844"/>
        <item x="3163"/>
        <item x="3809"/>
        <item x="1669"/>
        <item x="2216"/>
        <item x="4716"/>
        <item x="4690"/>
        <item x="442"/>
        <item x="928"/>
        <item x="777"/>
        <item x="588"/>
        <item x="86"/>
        <item x="1989"/>
        <item x="1606"/>
        <item x="4010"/>
        <item x="1001"/>
        <item x="4564"/>
        <item x="1085"/>
        <item x="2842"/>
        <item x="1176"/>
        <item x="3452"/>
        <item x="4070"/>
        <item x="4388"/>
        <item x="870"/>
        <item x="2284"/>
        <item x="4266"/>
        <item x="1813"/>
        <item x="1587"/>
        <item x="2456"/>
        <item x="544"/>
        <item x="3807"/>
        <item x="2985"/>
        <item x="4297"/>
        <item x="1719"/>
        <item x="1637"/>
        <item x="4243"/>
        <item x="3398"/>
        <item x="1799"/>
        <item x="167"/>
        <item x="2470"/>
        <item x="840"/>
        <item x="3679"/>
        <item x="1939"/>
        <item x="4466"/>
        <item x="2137"/>
        <item x="563"/>
        <item x="2415"/>
        <item x="3092"/>
        <item x="1602"/>
        <item x="386"/>
        <item x="3907"/>
        <item x="1680"/>
        <item x="518"/>
        <item x="4078"/>
        <item x="4501"/>
        <item x="4273"/>
        <item x="2789"/>
        <item x="1974"/>
        <item x="1591"/>
        <item x="1062"/>
        <item x="2861"/>
        <item x="2094"/>
        <item x="3821"/>
        <item x="748"/>
        <item x="1717"/>
        <item x="103"/>
        <item x="2145"/>
        <item x="107"/>
        <item x="3911"/>
        <item x="4730"/>
        <item x="3878"/>
        <item x="429"/>
        <item x="2654"/>
        <item x="1728"/>
        <item x="512"/>
        <item x="3069"/>
        <item x="4420"/>
        <item x="1077"/>
        <item x="645"/>
        <item x="1285"/>
        <item x="4131"/>
        <item x="4430"/>
        <item x="1523"/>
        <item x="3993"/>
        <item x="4734"/>
        <item x="761"/>
        <item x="4556"/>
        <item x="679"/>
        <item x="3396"/>
        <item x="2423"/>
        <item x="1802"/>
        <item x="3723"/>
        <item x="3745"/>
        <item x="869"/>
        <item x="3877"/>
        <item x="3582"/>
        <item x="2379"/>
        <item x="2898"/>
        <item x="1348"/>
        <item x="441"/>
        <item x="4252"/>
        <item x="288"/>
        <item x="889"/>
        <item x="2396"/>
        <item x="633"/>
        <item x="3429"/>
        <item x="124"/>
        <item x="3083"/>
        <item x="3325"/>
        <item x="831"/>
        <item x="1648"/>
        <item x="3778"/>
        <item x="3114"/>
        <item x="4193"/>
        <item x="1021"/>
        <item x="3264"/>
        <item x="431"/>
        <item x="1311"/>
        <item x="3641"/>
        <item x="2715"/>
        <item x="0"/>
        <item x="973"/>
        <item x="2192"/>
        <item x="59"/>
        <item x="1962"/>
        <item x="980"/>
        <item x="3375"/>
        <item x="2782"/>
        <item x="4688"/>
        <item x="2491"/>
        <item x="2845"/>
        <item x="114"/>
        <item x="1828"/>
        <item x="2155"/>
        <item x="503"/>
        <item x="1023"/>
        <item x="3279"/>
        <item x="2645"/>
        <item x="2311"/>
        <item x="3987"/>
        <item x="2171"/>
        <item x="1465"/>
        <item x="1846"/>
        <item x="3441"/>
        <item x="4165"/>
        <item x="2828"/>
        <item x="630"/>
        <item x="3947"/>
        <item x="3731"/>
        <item x="2116"/>
        <item x="2115"/>
        <item x="3177"/>
        <item x="1169"/>
        <item x="1060"/>
        <item x="2681"/>
        <item x="2107"/>
        <item x="2069"/>
        <item x="1770"/>
        <item x="391"/>
        <item x="4603"/>
        <item x="769"/>
        <item x="3540"/>
        <item x="2218"/>
        <item x="1819"/>
        <item x="3294"/>
        <item x="2815"/>
        <item x="3482"/>
        <item x="15"/>
        <item x="1000"/>
        <item x="2501"/>
        <item x="3781"/>
        <item x="3547"/>
        <item x="2105"/>
        <item x="579"/>
        <item x="3849"/>
        <item x="475"/>
        <item x="2384"/>
        <item x="208"/>
        <item x="2046"/>
        <item x="2307"/>
        <item x="2962"/>
        <item x="4191"/>
        <item x="4319"/>
        <item x="2841"/>
        <item x="4004"/>
        <item x="223"/>
        <item x="88"/>
        <item x="3419"/>
        <item x="602"/>
        <item x="1441"/>
        <item x="2424"/>
        <item x="3926"/>
        <item x="4676"/>
        <item x="863"/>
        <item x="163"/>
        <item x="2328"/>
        <item x="2672"/>
        <item x="497"/>
        <item x="2449"/>
        <item x="4168"/>
        <item x="2878"/>
        <item x="4138"/>
        <item x="4278"/>
        <item x="1856"/>
        <item x="4113"/>
        <item x="4408"/>
        <item x="961"/>
        <item x="3983"/>
        <item x="3377"/>
        <item x="479"/>
        <item x="2154"/>
        <item x="751"/>
        <item x="1294"/>
        <item x="2627"/>
        <item x="3568"/>
        <item x="1440"/>
        <item x="3390"/>
        <item x="1517"/>
        <item x="3567"/>
        <item x="1218"/>
        <item x="718"/>
        <item x="4543"/>
        <item x="4402"/>
        <item x="2819"/>
        <item x="2106"/>
        <item x="1840"/>
        <item x="1147"/>
        <item x="942"/>
        <item x="8"/>
        <item x="2447"/>
        <item x="3712"/>
        <item x="435"/>
        <item x="40"/>
        <item x="3770"/>
        <item x="2839"/>
        <item x="2552"/>
        <item x="2610"/>
        <item x="1387"/>
        <item x="1042"/>
        <item x="885"/>
        <item x="510"/>
        <item x="4362"/>
        <item x="3007"/>
        <item x="146"/>
        <item x="4521"/>
        <item x="3885"/>
        <item x="1682"/>
        <item x="1486"/>
        <item x="2040"/>
        <item x="587"/>
        <item x="110"/>
        <item x="1881"/>
        <item x="2473"/>
        <item x="1457"/>
        <item x="36"/>
        <item x="3123"/>
        <item x="2516"/>
        <item x="1222"/>
        <item x="2480"/>
        <item x="951"/>
        <item x="381"/>
        <item x="2818"/>
        <item x="2966"/>
        <item x="3948"/>
        <item x="2968"/>
        <item x="1275"/>
        <item x="1433"/>
        <item x="3416"/>
        <item x="2718"/>
        <item x="4462"/>
        <item x="258"/>
        <item x="2377"/>
        <item x="4617"/>
        <item x="2563"/>
        <item x="2375"/>
        <item x="1583"/>
        <item x="3072"/>
        <item x="1943"/>
        <item x="4358"/>
        <item x="100"/>
        <item x="1111"/>
        <item x="1397"/>
        <item x="3311"/>
        <item x="3845"/>
        <item x="166"/>
        <item x="2157"/>
        <item x="1838"/>
        <item x="2407"/>
        <item x="729"/>
        <item x="474"/>
        <item x="2613"/>
        <item x="1784"/>
        <item x="2811"/>
        <item x="706"/>
        <item x="613"/>
        <item x="4323"/>
        <item x="1825"/>
        <item x="3594"/>
        <item x="2635"/>
        <item x="1407"/>
        <item x="85"/>
        <item x="345"/>
        <item x="452"/>
        <item x="4208"/>
        <item x="3050"/>
        <item x="550"/>
        <item x="1383"/>
        <item x="4622"/>
        <item x="3866"/>
        <item x="2908"/>
        <item x="2112"/>
        <item x="3816"/>
        <item x="2748"/>
        <item x="70"/>
        <item x="2574"/>
        <item x="2283"/>
        <item x="145"/>
        <item x="2701"/>
        <item x="1995"/>
        <item x="1839"/>
        <item x="3846"/>
        <item x="2722"/>
        <item x="462"/>
        <item x="715"/>
        <item x="3548"/>
        <item x="1638"/>
        <item x="99"/>
        <item x="2062"/>
        <item x="3733"/>
        <item x="1369"/>
        <item x="4033"/>
        <item x="3489"/>
        <item x="4577"/>
        <item x="2694"/>
        <item x="965"/>
        <item x="4512"/>
        <item x="4357"/>
        <item x="3239"/>
        <item x="1194"/>
        <item x="2731"/>
        <item x="1006"/>
        <item x="3913"/>
        <item x="3844"/>
        <item x="1289"/>
        <item x="2481"/>
        <item x="4215"/>
        <item x="2195"/>
        <item x="4294"/>
        <item x="1401"/>
        <item x="2824"/>
        <item x="2946"/>
        <item x="4377"/>
        <item x="2260"/>
        <item x="1634"/>
        <item x="488"/>
        <item x="3705"/>
        <item x="2971"/>
        <item x="1068"/>
        <item x="2178"/>
        <item x="4146"/>
        <item x="1740"/>
        <item x="4375"/>
        <item x="1183"/>
        <item x="3257"/>
        <item x="3463"/>
        <item x="4736"/>
        <item x="3460"/>
        <item x="997"/>
        <item x="322"/>
        <item x="1887"/>
        <item x="2091"/>
        <item x="433"/>
        <item x="4649"/>
        <item x="2803"/>
        <item x="3954"/>
        <item x="1785"/>
        <item x="975"/>
        <item x="4406"/>
        <item x="1248"/>
        <item x="842"/>
        <item x="3762"/>
        <item x="2992"/>
        <item x="3494"/>
        <item x="3479"/>
        <item x="3421"/>
        <item x="4675"/>
        <item x="2760"/>
        <item x="800"/>
        <item x="1534"/>
        <item x="2411"/>
        <item x="3006"/>
        <item x="3646"/>
        <item x="797"/>
        <item x="2265"/>
        <item x="1103"/>
        <item x="3592"/>
        <item x="4125"/>
        <item x="4671"/>
        <item x="3823"/>
        <item x="2651"/>
        <item x="3020"/>
        <item x="4000"/>
        <item x="326"/>
        <item x="4342"/>
        <item x="3978"/>
        <item x="444"/>
        <item x="271"/>
        <item x="3012"/>
        <item x="3786"/>
        <item x="2312"/>
        <item x="1492"/>
        <item x="3345"/>
        <item x="2162"/>
        <item x="3802"/>
        <item x="339"/>
        <item x="3393"/>
        <item x="1767"/>
        <item x="3280"/>
        <item x="3638"/>
        <item x="1598"/>
        <item x="4336"/>
        <item x="3330"/>
        <item x="1327"/>
        <item x="2920"/>
        <item x="920"/>
        <item x="2223"/>
        <item x="1964"/>
        <item x="4615"/>
        <item x="4095"/>
        <item x="1692"/>
        <item x="2507"/>
        <item x="274"/>
        <item x="508"/>
        <item x="337"/>
        <item x="2586"/>
        <item x="3701"/>
        <item x="3776"/>
        <item x="698"/>
        <item x="4204"/>
        <item x="4209"/>
        <item x="3318"/>
        <item x="293"/>
        <item x="4686"/>
        <item x="304"/>
        <item x="2120"/>
        <item x="341"/>
        <item x="1016"/>
        <item x="3635"/>
        <item x="910"/>
        <item x="1790"/>
        <item x="2887"/>
        <item x="3188"/>
        <item x="1695"/>
        <item x="3026"/>
        <item x="2616"/>
        <item x="2690"/>
        <item x="4448"/>
        <item x="2798"/>
        <item x="2975"/>
        <item x="1746"/>
        <item x="1476"/>
        <item x="1093"/>
        <item x="1865"/>
        <item x="3192"/>
        <item x="4728"/>
        <item x="3490"/>
        <item x="4317"/>
        <item x="2636"/>
        <item x="4530"/>
        <item x="1229"/>
        <item x="3088"/>
        <item x="3108"/>
        <item x="4087"/>
        <item x="251"/>
        <item x="79"/>
        <item x="2184"/>
        <item x="119"/>
        <item x="2144"/>
        <item x="2370"/>
        <item x="1718"/>
        <item x="4279"/>
        <item x="1577"/>
        <item x="2372"/>
        <item x="1570"/>
        <item x="3514"/>
        <item x="4331"/>
        <item x="2045"/>
        <item x="1629"/>
        <item x="4715"/>
        <item x="2050"/>
        <item x="600"/>
        <item x="2335"/>
        <item x="3963"/>
        <item x="193"/>
        <item x="3449"/>
        <item x="3700"/>
        <item x="2989"/>
        <item x="165"/>
        <item x="2631"/>
        <item x="2278"/>
        <item x="743"/>
        <item x="80"/>
        <item x="3403"/>
        <item x="3634"/>
        <item x="3246"/>
        <item x="2827"/>
        <item x="2686"/>
        <item x="1559"/>
        <item x="3152"/>
        <item x="3989"/>
        <item x="2174"/>
        <item x="2638"/>
        <item x="1405"/>
        <item x="98"/>
        <item x="1595"/>
        <item x="1204"/>
        <item x="893"/>
        <item x="1073"/>
        <item x="4443"/>
        <item x="1372"/>
        <item x="1044"/>
        <item x="2156"/>
        <item x="230"/>
        <item x="4310"/>
        <item x="3586"/>
        <item x="955"/>
        <item x="604"/>
        <item x="4647"/>
        <item x="3861"/>
        <item x="592"/>
        <item x="1308"/>
        <item x="4044"/>
        <item x="4106"/>
        <item x="2853"/>
        <item x="432"/>
        <item x="1420"/>
        <item x="2130"/>
        <item x="4605"/>
        <item x="2191"/>
        <item x="279"/>
        <item x="356"/>
        <item x="4719"/>
        <item x="2947"/>
        <item x="2626"/>
        <item x="849"/>
        <item x="1635"/>
        <item x="2868"/>
        <item x="4213"/>
        <item x="4335"/>
        <item x="3579"/>
        <item x="1906"/>
        <item x="3369"/>
        <item x="4077"/>
        <item x="147"/>
        <item x="1075"/>
        <item x="2394"/>
        <item x="4548"/>
        <item x="662"/>
        <item x="2736"/>
        <item x="2025"/>
        <item x="4216"/>
        <item x="1874"/>
        <item x="1284"/>
        <item x="4679"/>
        <item x="3674"/>
        <item x="1090"/>
        <item x="3667"/>
        <item x="4024"/>
        <item x="3695"/>
        <item x="1582"/>
        <item x="734"/>
        <item x="1270"/>
        <item x="278"/>
        <item x="253"/>
        <item x="3833"/>
        <item x="35"/>
        <item x="4201"/>
        <item x="1700"/>
        <item x="1564"/>
        <item x="2858"/>
        <item x="999"/>
        <item x="534"/>
        <item x="597"/>
        <item x="3333"/>
        <item x="4390"/>
        <item x="3334"/>
        <item x="2534"/>
        <item x="4284"/>
        <item x="2942"/>
        <item x="1043"/>
        <item x="2609"/>
        <item x="2078"/>
        <item x="1853"/>
        <item x="4119"/>
        <item x="4643"/>
        <item x="744"/>
        <item x="1414"/>
        <item x="315"/>
        <item x="938"/>
        <item x="451"/>
        <item x="2228"/>
        <item x="2792"/>
        <item x="95"/>
        <item x="4242"/>
        <item x="609"/>
        <item x="3474"/>
        <item x="3234"/>
        <item x="4400"/>
        <item x="3298"/>
        <item x="2495"/>
        <item x="493"/>
        <item x="2583"/>
        <item x="3066"/>
        <item x="878"/>
        <item x="4163"/>
        <item x="539"/>
        <item x="2784"/>
        <item x="4410"/>
        <item x="2199"/>
        <item x="1363"/>
        <item x="1541"/>
        <item x="3176"/>
        <item x="3831"/>
        <item x="1579"/>
        <item x="501"/>
        <item x="96"/>
        <item x="218"/>
        <item x="2083"/>
        <item x="66"/>
        <item x="2903"/>
        <item x="4301"/>
        <item x="4190"/>
        <item x="1663"/>
        <item x="1848"/>
        <item x="303"/>
        <item x="3410"/>
        <item x="2404"/>
        <item x="2984"/>
        <item x="4498"/>
        <item x="2886"/>
        <item x="2936"/>
        <item x="1164"/>
        <item x="3820"/>
        <item x="3668"/>
        <item x="351"/>
        <item x="596"/>
        <item x="3260"/>
        <item x="1065"/>
        <item x="139"/>
        <item x="2979"/>
        <item x="1141"/>
        <item x="2851"/>
        <item x="1252"/>
        <item x="2517"/>
        <item x="1110"/>
        <item x="4592"/>
        <item x="3683"/>
        <item x="3121"/>
        <item x="1651"/>
        <item x="1639"/>
        <item x="2976"/>
        <item x="627"/>
        <item x="2361"/>
        <item x="28"/>
        <item x="30"/>
        <item x="4246"/>
        <item x="2709"/>
        <item x="3415"/>
        <item x="2820"/>
        <item x="786"/>
        <item x="1413"/>
        <item x="1997"/>
        <item x="4105"/>
        <item x="367"/>
        <item x="804"/>
        <item x="2028"/>
        <item x="4540"/>
        <item x="2749"/>
        <item x="1671"/>
        <item x="1624"/>
        <item x="32"/>
        <item x="593"/>
        <item x="1952"/>
        <item x="3149"/>
        <item x="1647"/>
        <item x="2937"/>
        <item x="3443"/>
        <item x="4006"/>
        <item x="1818"/>
        <item x="554"/>
        <item x="2248"/>
        <item x="1829"/>
        <item x="4305"/>
        <item x="281"/>
        <item x="2034"/>
        <item x="3300"/>
        <item x="659"/>
        <item x="861"/>
        <item x="3703"/>
        <item x="3896"/>
        <item x="4439"/>
        <item x="3119"/>
        <item x="3323"/>
        <item x="906"/>
        <item x="1659"/>
        <item x="1191"/>
        <item x="2967"/>
        <item x="74"/>
        <item x="1655"/>
        <item x="2038"/>
        <item x="4578"/>
        <item x="2973"/>
        <item x="3042"/>
        <item x="3036"/>
        <item x="2475"/>
        <item x="3010"/>
        <item x="477"/>
        <item x="1509"/>
        <item x="4661"/>
        <item x="2969"/>
        <item x="759"/>
        <item x="4571"/>
        <item x="927"/>
        <item x="3827"/>
        <item x="2941"/>
        <item x="2532"/>
        <item x="2242"/>
        <item x="3267"/>
        <item x="1067"/>
        <item x="4023"/>
        <item x="916"/>
        <item x="3724"/>
        <item x="4093"/>
        <item x="3597"/>
        <item x="2264"/>
        <item x="20"/>
        <item x="71"/>
        <item x="2391"/>
        <item x="2605"/>
        <item x="2236"/>
        <item x="3060"/>
        <item x="4179"/>
        <item x="2202"/>
        <item x="3625"/>
        <item x="2004"/>
        <item x="2698"/>
        <item x="1617"/>
        <item x="469"/>
        <item x="4472"/>
        <item x="2017"/>
        <item x="1339"/>
        <item x="2656"/>
        <item x="1472"/>
        <item x="4551"/>
        <item x="2940"/>
        <item x="3235"/>
        <item x="2474"/>
        <item x="3551"/>
        <item x="2196"/>
        <item x="4709"/>
        <item x="3675"/>
        <item x="4413"/>
        <item x="112"/>
        <item x="1950"/>
        <item x="4459"/>
        <item x="2892"/>
        <item x="1672"/>
        <item x="577"/>
        <item x="4738"/>
        <item x="2661"/>
        <item x="4669"/>
        <item x="4546"/>
        <item x="4104"/>
        <item x="836"/>
        <item x="976"/>
        <item x="4149"/>
        <item x="157"/>
        <item x="1365"/>
        <item x="2974"/>
        <item x="2712"/>
        <item x="1932"/>
        <item x="4262"/>
        <item x="2499"/>
        <item x="2912"/>
        <item x="1160"/>
        <item x="2365"/>
        <item x="1133"/>
        <item x="3564"/>
        <item x="3826"/>
        <item x="1820"/>
        <item x="2906"/>
        <item x="1242"/>
        <item x="2758"/>
        <item x="210"/>
        <item x="4704"/>
        <item x="2710"/>
        <item x="3328"/>
        <item x="294"/>
        <item x="1081"/>
        <item x="1149"/>
        <item x="4452"/>
        <item x="3484"/>
        <item x="1981"/>
        <item x="445"/>
        <item x="2498"/>
        <item x="2794"/>
        <item x="514"/>
        <item x="2427"/>
        <item x="712"/>
        <item x="1876"/>
        <item x="4150"/>
        <item x="2856"/>
        <item x="1849"/>
        <item x="1875"/>
        <item x="2281"/>
        <item x="1928"/>
        <item x="3908"/>
        <item x="1201"/>
        <item x="108"/>
        <item x="3078"/>
        <item x="2608"/>
        <item x="4586"/>
        <item x="3086"/>
        <item x="1993"/>
        <item x="2409"/>
        <item x="1792"/>
        <item x="1915"/>
        <item x="1505"/>
        <item x="238"/>
        <item x="2840"/>
        <item x="905"/>
        <item x="4043"/>
        <item x="1074"/>
        <item x="3937"/>
        <item x="127"/>
        <item x="2140"/>
        <item x="4130"/>
        <item x="1203"/>
        <item x="3817"/>
        <item x="2336"/>
        <item x="3798"/>
        <item x="4232"/>
        <item x="3518"/>
        <item x="4525"/>
        <item x="3430"/>
        <item x="2836"/>
        <item x="3957"/>
        <item x="4672"/>
        <item x="4037"/>
        <item x="4619"/>
        <item x="4195"/>
        <item x="2728"/>
        <item x="4697"/>
        <item x="1897"/>
        <item x="3815"/>
        <item x="2166"/>
        <item x="2801"/>
        <item x="1421"/>
        <item x="1487"/>
        <item x="4677"/>
        <item x="3063"/>
        <item x="3223"/>
        <item x="4495"/>
        <item x="2944"/>
        <item x="1342"/>
        <item x="1296"/>
        <item x="1323"/>
        <item x="159"/>
        <item x="2843"/>
        <item x="4255"/>
        <item x="1738"/>
        <item x="1536"/>
        <item x="1236"/>
        <item x="3473"/>
        <item x="2773"/>
        <item x="2520"/>
        <item x="3168"/>
        <item x="4599"/>
        <item t="default"/>
      </items>
    </pivotField>
    <pivotField axis="axisCol" showAll="0">
      <items count="10">
        <item x="4"/>
        <item h="1" x="6"/>
        <item h="1" x="7"/>
        <item h="1" x="5"/>
        <item h="1" x="0"/>
        <item h="1" x="1"/>
        <item h="1" x="8"/>
        <item h="1" x="2"/>
        <item h="1" x="3"/>
        <item t="default"/>
      </items>
    </pivotField>
    <pivotField showAll="0">
      <items count="4">
        <item x="1"/>
        <item x="0"/>
        <item x="2"/>
        <item t="default"/>
      </items>
    </pivotField>
    <pivotField showAll="0"/>
    <pivotField showAll="0"/>
  </pivotFields>
  <rowItems count="1">
    <i/>
  </rowItems>
  <colFields count="2">
    <field x="8"/>
    <field x="-2"/>
  </colFields>
  <colItems count="4">
    <i>
      <x/>
      <x/>
    </i>
    <i r="1" i="1">
      <x v="1"/>
    </i>
    <i t="grand">
      <x/>
    </i>
    <i t="grand" i="1">
      <x/>
    </i>
  </colItems>
  <dataFields count="2">
    <dataField name="Sum of Profit" fld="7" baseField="9" baseItem="1" numFmtId="1"/>
    <dataField name="Sum of Sales" fld="5" baseField="8" baseItem="0"/>
  </dataFields>
  <formats count="1">
    <format dxfId="1">
      <pivotArea outline="0" collapsedLevelsAreSubtotals="1" fieldPosition="0"/>
    </format>
  </formats>
  <chartFormats count="18">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1"/>
          </reference>
          <reference field="8" count="1" selected="0">
            <x v="0"/>
          </reference>
        </references>
      </pivotArea>
    </chartFormat>
    <chartFormat chart="3" format="2" series="1">
      <pivotArea type="data" outline="0" fieldPosition="0">
        <references count="2">
          <reference field="4294967294" count="1" selected="0">
            <x v="0"/>
          </reference>
          <reference field="8" count="1" selected="0">
            <x v="1"/>
          </reference>
        </references>
      </pivotArea>
    </chartFormat>
    <chartFormat chart="3" format="3" series="1">
      <pivotArea type="data" outline="0" fieldPosition="0">
        <references count="2">
          <reference field="4294967294" count="1" selected="0">
            <x v="1"/>
          </reference>
          <reference field="8" count="1" selected="0">
            <x v="1"/>
          </reference>
        </references>
      </pivotArea>
    </chartFormat>
    <chartFormat chart="3" format="4" series="1">
      <pivotArea type="data" outline="0" fieldPosition="0">
        <references count="2">
          <reference field="4294967294" count="1" selected="0">
            <x v="0"/>
          </reference>
          <reference field="8" count="1" selected="0">
            <x v="2"/>
          </reference>
        </references>
      </pivotArea>
    </chartFormat>
    <chartFormat chart="3" format="5" series="1">
      <pivotArea type="data" outline="0" fieldPosition="0">
        <references count="2">
          <reference field="4294967294" count="1" selected="0">
            <x v="1"/>
          </reference>
          <reference field="8" count="1" selected="0">
            <x v="2"/>
          </reference>
        </references>
      </pivotArea>
    </chartFormat>
    <chartFormat chart="3" format="6" series="1">
      <pivotArea type="data" outline="0" fieldPosition="0">
        <references count="2">
          <reference field="4294967294" count="1" selected="0">
            <x v="0"/>
          </reference>
          <reference field="8" count="1" selected="0">
            <x v="3"/>
          </reference>
        </references>
      </pivotArea>
    </chartFormat>
    <chartFormat chart="3" format="7" series="1">
      <pivotArea type="data" outline="0" fieldPosition="0">
        <references count="2">
          <reference field="4294967294" count="1" selected="0">
            <x v="1"/>
          </reference>
          <reference field="8" count="1" selected="0">
            <x v="3"/>
          </reference>
        </references>
      </pivotArea>
    </chartFormat>
    <chartFormat chart="3" format="8" series="1">
      <pivotArea type="data" outline="0" fieldPosition="0">
        <references count="2">
          <reference field="4294967294" count="1" selected="0">
            <x v="0"/>
          </reference>
          <reference field="8" count="1" selected="0">
            <x v="4"/>
          </reference>
        </references>
      </pivotArea>
    </chartFormat>
    <chartFormat chart="3" format="9" series="1">
      <pivotArea type="data" outline="0" fieldPosition="0">
        <references count="2">
          <reference field="4294967294" count="1" selected="0">
            <x v="1"/>
          </reference>
          <reference field="8" count="1" selected="0">
            <x v="4"/>
          </reference>
        </references>
      </pivotArea>
    </chartFormat>
    <chartFormat chart="3" format="10" series="1">
      <pivotArea type="data" outline="0" fieldPosition="0">
        <references count="2">
          <reference field="4294967294" count="1" selected="0">
            <x v="0"/>
          </reference>
          <reference field="8" count="1" selected="0">
            <x v="5"/>
          </reference>
        </references>
      </pivotArea>
    </chartFormat>
    <chartFormat chart="3" format="11" series="1">
      <pivotArea type="data" outline="0" fieldPosition="0">
        <references count="2">
          <reference field="4294967294" count="1" selected="0">
            <x v="1"/>
          </reference>
          <reference field="8" count="1" selected="0">
            <x v="5"/>
          </reference>
        </references>
      </pivotArea>
    </chartFormat>
    <chartFormat chart="3" format="12" series="1">
      <pivotArea type="data" outline="0" fieldPosition="0">
        <references count="2">
          <reference field="4294967294" count="1" selected="0">
            <x v="0"/>
          </reference>
          <reference field="8" count="1" selected="0">
            <x v="6"/>
          </reference>
        </references>
      </pivotArea>
    </chartFormat>
    <chartFormat chart="3" format="13" series="1">
      <pivotArea type="data" outline="0" fieldPosition="0">
        <references count="2">
          <reference field="4294967294" count="1" selected="0">
            <x v="1"/>
          </reference>
          <reference field="8" count="1" selected="0">
            <x v="6"/>
          </reference>
        </references>
      </pivotArea>
    </chartFormat>
    <chartFormat chart="3" format="14" series="1">
      <pivotArea type="data" outline="0" fieldPosition="0">
        <references count="2">
          <reference field="4294967294" count="1" selected="0">
            <x v="0"/>
          </reference>
          <reference field="8" count="1" selected="0">
            <x v="7"/>
          </reference>
        </references>
      </pivotArea>
    </chartFormat>
    <chartFormat chart="3" format="15" series="1">
      <pivotArea type="data" outline="0" fieldPosition="0">
        <references count="2">
          <reference field="4294967294" count="1" selected="0">
            <x v="1"/>
          </reference>
          <reference field="8" count="1" selected="0">
            <x v="7"/>
          </reference>
        </references>
      </pivotArea>
    </chartFormat>
    <chartFormat chart="3" format="16" series="1">
      <pivotArea type="data" outline="0" fieldPosition="0">
        <references count="2">
          <reference field="4294967294" count="1" selected="0">
            <x v="0"/>
          </reference>
          <reference field="8" count="1" selected="0">
            <x v="8"/>
          </reference>
        </references>
      </pivotArea>
    </chartFormat>
    <chartFormat chart="3" format="17" series="1">
      <pivotArea type="data" outline="0" fieldPosition="0">
        <references count="2">
          <reference field="4294967294" count="1" selected="0">
            <x v="1"/>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CB8F27A-102A-43E8-A555-09DFF5DD4B56}" sourceName="Region">
  <pivotTables>
    <pivotTable tabId="7" name="PivotTable1"/>
    <pivotTable tabId="7" name="PivotTable2"/>
    <pivotTable tabId="8" name="PivotTable3"/>
  </pivotTables>
  <data>
    <tabular pivotCacheId="2015064787">
      <items count="6">
        <i x="1" s="1"/>
        <i x="0" s="1"/>
        <i x="4" s="1"/>
        <i x="3" s="1"/>
        <i x="5"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A569886-CB69-47FA-AB0B-607083A85844}"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D8533-3F93-48A8-ADC7-F97FD7AC358E}">
  <dimension ref="A3:B8"/>
  <sheetViews>
    <sheetView workbookViewId="0">
      <selection activeCell="D10" sqref="D10"/>
    </sheetView>
  </sheetViews>
  <sheetFormatPr defaultRowHeight="14.4" x14ac:dyDescent="0.3"/>
  <cols>
    <col min="1" max="1" width="13.33203125" bestFit="1" customWidth="1"/>
    <col min="2" max="2" width="12.109375" bestFit="1" customWidth="1"/>
  </cols>
  <sheetData>
    <row r="3" spans="1:2" x14ac:dyDescent="0.3">
      <c r="A3" s="11" t="s">
        <v>2</v>
      </c>
      <c r="B3" t="s">
        <v>10065</v>
      </c>
    </row>
    <row r="4" spans="1:2" x14ac:dyDescent="0.3">
      <c r="A4" t="s">
        <v>42</v>
      </c>
      <c r="B4" s="9">
        <v>19947751</v>
      </c>
    </row>
    <row r="5" spans="1:2" x14ac:dyDescent="0.3">
      <c r="A5" t="s">
        <v>24</v>
      </c>
      <c r="B5" s="9">
        <v>19060304</v>
      </c>
    </row>
    <row r="6" spans="1:2" x14ac:dyDescent="0.3">
      <c r="A6" t="s">
        <v>14</v>
      </c>
      <c r="B6" s="9">
        <v>19792565</v>
      </c>
    </row>
    <row r="7" spans="1:2" x14ac:dyDescent="0.3">
      <c r="A7" t="s">
        <v>46</v>
      </c>
      <c r="B7" s="9">
        <v>20460308</v>
      </c>
    </row>
    <row r="8" spans="1:2" x14ac:dyDescent="0.3">
      <c r="A8" t="s">
        <v>5</v>
      </c>
      <c r="B8" s="9">
        <v>20017407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31"/>
  <sheetViews>
    <sheetView topLeftCell="A5004" workbookViewId="0">
      <selection activeCell="F2" sqref="F2:F5031"/>
    </sheetView>
  </sheetViews>
  <sheetFormatPr defaultRowHeight="14.4" x14ac:dyDescent="0.3"/>
  <cols>
    <col min="1" max="1" width="12.109375" bestFit="1" customWidth="1"/>
    <col min="2" max="2" width="22.21875" bestFit="1" customWidth="1"/>
    <col min="3" max="3" width="12.21875" bestFit="1" customWidth="1"/>
    <col min="4" max="4" width="6.88671875" bestFit="1" customWidth="1"/>
    <col min="5" max="5" width="13.33203125" bestFit="1" customWidth="1"/>
    <col min="6" max="6" width="25.44140625" bestFit="1" customWidth="1"/>
    <col min="7" max="7" width="7" bestFit="1" customWidth="1"/>
    <col min="8" max="8" width="6" bestFit="1" customWidth="1"/>
    <col min="9" max="9" width="11.109375" bestFit="1" customWidth="1"/>
    <col min="10" max="10" width="13.109375" bestFit="1" customWidth="1"/>
    <col min="11" max="11" width="8.33203125" bestFit="1" customWidth="1"/>
    <col min="12" max="12" width="5.109375" bestFit="1" customWidth="1"/>
    <col min="13" max="13" width="12" bestFit="1" customWidth="1"/>
    <col min="14" max="14" width="7" bestFit="1" customWidth="1"/>
    <col min="15" max="15" width="9.109375" bestFit="1" customWidth="1"/>
    <col min="16" max="16" width="17.44140625" bestFit="1" customWidth="1"/>
    <col min="17" max="17" width="17.33203125" bestFit="1" customWidth="1"/>
    <col min="21" max="21" width="11.44140625" bestFit="1" customWidth="1"/>
    <col min="22" max="22" width="10" bestFit="1" customWidth="1"/>
  </cols>
  <sheetData>
    <row r="1" spans="1:23" x14ac:dyDescent="0.3">
      <c r="A1" s="1" t="s">
        <v>0</v>
      </c>
      <c r="B1" s="1" t="s">
        <v>1</v>
      </c>
      <c r="C1" s="1" t="s">
        <v>2</v>
      </c>
      <c r="D1" s="1" t="s">
        <v>3</v>
      </c>
      <c r="E1" s="1" t="s">
        <v>4</v>
      </c>
      <c r="F1" s="1" t="s">
        <v>10072</v>
      </c>
      <c r="G1" s="1" t="s">
        <v>6</v>
      </c>
      <c r="H1" s="1" t="s">
        <v>7</v>
      </c>
      <c r="I1" s="1" t="s">
        <v>8</v>
      </c>
      <c r="J1" s="1" t="s">
        <v>9</v>
      </c>
      <c r="K1" s="1" t="s">
        <v>10</v>
      </c>
      <c r="L1" s="1" t="s">
        <v>11</v>
      </c>
      <c r="M1" s="3" t="s">
        <v>10069</v>
      </c>
      <c r="N1" s="3"/>
      <c r="O1" s="4" t="s">
        <v>10044</v>
      </c>
      <c r="P1" s="2" t="s">
        <v>10045</v>
      </c>
      <c r="Q1" s="3" t="s">
        <v>10046</v>
      </c>
      <c r="R1" s="1" t="s">
        <v>6</v>
      </c>
      <c r="S1" s="2" t="s">
        <v>10047</v>
      </c>
      <c r="T1" s="2" t="s">
        <v>10048</v>
      </c>
      <c r="U1" s="2" t="s">
        <v>10049</v>
      </c>
      <c r="V1" s="2" t="s">
        <v>10050</v>
      </c>
      <c r="W1" s="2"/>
    </row>
    <row r="2" spans="1:23" x14ac:dyDescent="0.3">
      <c r="A2" t="s">
        <v>12</v>
      </c>
      <c r="B2" t="s">
        <v>13</v>
      </c>
      <c r="C2" t="s">
        <v>14</v>
      </c>
      <c r="D2" t="s">
        <v>15</v>
      </c>
      <c r="E2">
        <v>98.82</v>
      </c>
      <c r="F2">
        <v>135874</v>
      </c>
      <c r="G2">
        <v>37745</v>
      </c>
      <c r="H2">
        <v>34892</v>
      </c>
      <c r="I2" t="s">
        <v>16</v>
      </c>
      <c r="J2" t="s">
        <v>17</v>
      </c>
      <c r="K2">
        <v>45</v>
      </c>
      <c r="L2">
        <v>4583</v>
      </c>
      <c r="M2">
        <v>0.25679673815446663</v>
      </c>
      <c r="N2">
        <f>L2*K2</f>
        <v>206235</v>
      </c>
      <c r="P2">
        <f>G2+H2</f>
        <v>72637</v>
      </c>
      <c r="Q2" t="str">
        <f>IF(E2&gt;=85,"high performer","needs improvement")</f>
        <v>high performer</v>
      </c>
      <c r="R2">
        <v>102020</v>
      </c>
      <c r="T2" t="str">
        <f>TEXT(G2,"₹##,###")</f>
        <v>₹37,745</v>
      </c>
      <c r="U2" s="5">
        <f>F2/$V$2</f>
        <v>2.6969334235007927E-4</v>
      </c>
      <c r="V2">
        <f>SUM(F2:F5031)</f>
        <v>503809248</v>
      </c>
    </row>
    <row r="3" spans="1:23" x14ac:dyDescent="0.3">
      <c r="A3" t="s">
        <v>18</v>
      </c>
      <c r="B3" t="s">
        <v>19</v>
      </c>
      <c r="C3" t="s">
        <v>20</v>
      </c>
      <c r="D3" t="s">
        <v>21</v>
      </c>
      <c r="E3">
        <v>90.23</v>
      </c>
      <c r="F3">
        <v>48044</v>
      </c>
      <c r="G3">
        <v>26713</v>
      </c>
      <c r="H3">
        <v>6398</v>
      </c>
      <c r="I3" t="s">
        <v>16</v>
      </c>
      <c r="J3" t="s">
        <v>17</v>
      </c>
      <c r="K3">
        <v>46</v>
      </c>
      <c r="L3">
        <v>4342</v>
      </c>
      <c r="M3">
        <v>0.13316959453833985</v>
      </c>
      <c r="P3">
        <f t="shared" ref="P3:P66" si="0">G3+H3</f>
        <v>33111</v>
      </c>
      <c r="Q3" t="str">
        <f t="shared" ref="Q3:Q66" si="1">IF(E3&gt;=85,"high performer","needs improvement")</f>
        <v>high performer</v>
      </c>
      <c r="R3">
        <v>28985</v>
      </c>
      <c r="T3" t="str">
        <f t="shared" ref="T3:T66" si="2">TEXT(G3,"₹##,###")</f>
        <v>₹26,713</v>
      </c>
      <c r="U3" s="5">
        <f t="shared" ref="U3:U66" si="3">F3/$V$2</f>
        <v>9.5361488878425668E-5</v>
      </c>
    </row>
    <row r="4" spans="1:23" x14ac:dyDescent="0.3">
      <c r="A4" t="s">
        <v>22</v>
      </c>
      <c r="B4" t="s">
        <v>23</v>
      </c>
      <c r="C4" t="s">
        <v>24</v>
      </c>
      <c r="E4">
        <v>80.510000000000005</v>
      </c>
      <c r="F4">
        <v>19012</v>
      </c>
      <c r="G4">
        <v>102020</v>
      </c>
      <c r="H4">
        <v>3294</v>
      </c>
      <c r="I4" t="s">
        <v>25</v>
      </c>
      <c r="J4" t="s">
        <v>26</v>
      </c>
      <c r="K4">
        <v>21</v>
      </c>
      <c r="L4">
        <v>2147</v>
      </c>
      <c r="M4">
        <v>0.17325899431937725</v>
      </c>
      <c r="P4">
        <f t="shared" si="0"/>
        <v>105314</v>
      </c>
      <c r="Q4" t="str">
        <f t="shared" si="1"/>
        <v>needs improvement</v>
      </c>
      <c r="R4">
        <v>39296</v>
      </c>
      <c r="T4" t="str">
        <f t="shared" si="2"/>
        <v>₹102,020</v>
      </c>
      <c r="U4" s="5">
        <f t="shared" si="3"/>
        <v>3.7736504590721609E-5</v>
      </c>
    </row>
    <row r="5" spans="1:23" x14ac:dyDescent="0.3">
      <c r="A5" t="s">
        <v>27</v>
      </c>
      <c r="B5" t="s">
        <v>28</v>
      </c>
      <c r="C5" t="s">
        <v>14</v>
      </c>
      <c r="D5" t="s">
        <v>21</v>
      </c>
      <c r="E5">
        <v>85.21</v>
      </c>
      <c r="F5">
        <v>51828</v>
      </c>
      <c r="G5">
        <v>75553</v>
      </c>
      <c r="H5">
        <v>13545</v>
      </c>
      <c r="I5" t="s">
        <v>29</v>
      </c>
      <c r="J5" t="s">
        <v>17</v>
      </c>
      <c r="K5">
        <v>10</v>
      </c>
      <c r="L5">
        <v>4382</v>
      </c>
      <c r="M5">
        <v>0.26134521880064832</v>
      </c>
      <c r="P5">
        <f t="shared" si="0"/>
        <v>89098</v>
      </c>
      <c r="Q5" t="str">
        <f t="shared" si="1"/>
        <v>high performer</v>
      </c>
      <c r="R5">
        <v>88367</v>
      </c>
      <c r="T5" t="str">
        <f t="shared" si="2"/>
        <v>₹75,553</v>
      </c>
      <c r="U5" s="5">
        <f t="shared" si="3"/>
        <v>1.028722680374458E-4</v>
      </c>
    </row>
    <row r="6" spans="1:23" x14ac:dyDescent="0.3">
      <c r="A6" t="s">
        <v>30</v>
      </c>
      <c r="B6" t="s">
        <v>31</v>
      </c>
      <c r="C6" t="s">
        <v>24</v>
      </c>
      <c r="D6" t="s">
        <v>21</v>
      </c>
      <c r="E6">
        <v>80.08</v>
      </c>
      <c r="F6">
        <v>142138</v>
      </c>
      <c r="G6">
        <v>28985</v>
      </c>
      <c r="H6">
        <v>25096</v>
      </c>
      <c r="I6" t="s">
        <v>16</v>
      </c>
      <c r="J6" t="s">
        <v>17</v>
      </c>
      <c r="K6">
        <v>37</v>
      </c>
      <c r="L6">
        <v>2650</v>
      </c>
      <c r="M6">
        <v>0.17656080710295627</v>
      </c>
      <c r="P6">
        <f t="shared" si="0"/>
        <v>54081</v>
      </c>
      <c r="Q6" t="str">
        <f t="shared" si="1"/>
        <v>needs improvement</v>
      </c>
      <c r="R6">
        <v>103569</v>
      </c>
      <c r="S6">
        <f>AVERAGE(R:R)</f>
        <v>74173.483563096495</v>
      </c>
      <c r="T6" t="str">
        <f t="shared" si="2"/>
        <v>₹28,985</v>
      </c>
      <c r="U6" s="5">
        <f t="shared" si="3"/>
        <v>2.8212661947801321E-4</v>
      </c>
    </row>
    <row r="7" spans="1:23" x14ac:dyDescent="0.3">
      <c r="A7" t="s">
        <v>32</v>
      </c>
      <c r="B7" t="s">
        <v>33</v>
      </c>
      <c r="C7" t="s">
        <v>5</v>
      </c>
      <c r="D7" t="s">
        <v>34</v>
      </c>
      <c r="E7">
        <v>94.21</v>
      </c>
      <c r="F7">
        <v>55838</v>
      </c>
      <c r="G7">
        <v>79348</v>
      </c>
      <c r="H7">
        <v>5802</v>
      </c>
      <c r="I7" t="s">
        <v>35</v>
      </c>
      <c r="J7" t="s">
        <v>17</v>
      </c>
      <c r="K7">
        <v>39</v>
      </c>
      <c r="L7">
        <v>2164</v>
      </c>
      <c r="M7">
        <v>0.10390773308499589</v>
      </c>
      <c r="P7">
        <f t="shared" si="0"/>
        <v>85150</v>
      </c>
      <c r="Q7" t="str">
        <f t="shared" si="1"/>
        <v>high performer</v>
      </c>
      <c r="R7">
        <v>87710</v>
      </c>
      <c r="T7" t="str">
        <f t="shared" si="2"/>
        <v>₹79,348</v>
      </c>
      <c r="U7" s="5">
        <f t="shared" si="3"/>
        <v>1.1083162967266532E-4</v>
      </c>
    </row>
    <row r="8" spans="1:23" x14ac:dyDescent="0.3">
      <c r="A8" t="s">
        <v>36</v>
      </c>
      <c r="B8" t="s">
        <v>37</v>
      </c>
      <c r="C8" t="s">
        <v>14</v>
      </c>
      <c r="D8" t="s">
        <v>38</v>
      </c>
      <c r="E8">
        <v>81.849999999999994</v>
      </c>
      <c r="F8">
        <v>72902</v>
      </c>
      <c r="G8">
        <v>60319</v>
      </c>
      <c r="H8">
        <v>21009</v>
      </c>
      <c r="I8" t="s">
        <v>39</v>
      </c>
      <c r="J8" t="s">
        <v>26</v>
      </c>
      <c r="K8">
        <v>31</v>
      </c>
      <c r="L8">
        <v>679</v>
      </c>
      <c r="M8">
        <v>0.28818139420043348</v>
      </c>
      <c r="P8">
        <f t="shared" si="0"/>
        <v>81328</v>
      </c>
      <c r="Q8" t="str">
        <f t="shared" si="1"/>
        <v>needs improvement</v>
      </c>
      <c r="R8">
        <v>58947</v>
      </c>
      <c r="T8" t="str">
        <f t="shared" si="2"/>
        <v>₹60,319</v>
      </c>
      <c r="U8" s="5">
        <f t="shared" si="3"/>
        <v>1.4470159150393365E-4</v>
      </c>
    </row>
    <row r="9" spans="1:23" x14ac:dyDescent="0.3">
      <c r="A9" t="s">
        <v>40</v>
      </c>
      <c r="B9" t="s">
        <v>41</v>
      </c>
      <c r="C9" t="s">
        <v>42</v>
      </c>
      <c r="D9" t="s">
        <v>34</v>
      </c>
      <c r="E9">
        <v>97.28</v>
      </c>
      <c r="F9">
        <v>37384</v>
      </c>
      <c r="G9">
        <v>80032</v>
      </c>
      <c r="H9">
        <v>7854</v>
      </c>
      <c r="I9" t="s">
        <v>43</v>
      </c>
      <c r="J9" t="s">
        <v>17</v>
      </c>
      <c r="K9">
        <v>38</v>
      </c>
      <c r="L9">
        <v>3935</v>
      </c>
      <c r="M9">
        <v>0.2100898780226835</v>
      </c>
      <c r="P9">
        <f t="shared" si="0"/>
        <v>87886</v>
      </c>
      <c r="Q9" t="str">
        <f t="shared" si="1"/>
        <v>high performer</v>
      </c>
      <c r="R9">
        <v>75563</v>
      </c>
      <c r="T9" t="str">
        <f t="shared" si="2"/>
        <v>₹80,032</v>
      </c>
      <c r="U9" s="5">
        <f t="shared" si="3"/>
        <v>7.4202687124949325E-5</v>
      </c>
    </row>
    <row r="10" spans="1:23" x14ac:dyDescent="0.3">
      <c r="A10" t="s">
        <v>44</v>
      </c>
      <c r="B10" t="s">
        <v>45</v>
      </c>
      <c r="C10" t="s">
        <v>46</v>
      </c>
      <c r="D10" t="s">
        <v>15</v>
      </c>
      <c r="E10">
        <v>80.569999999999993</v>
      </c>
      <c r="F10">
        <v>167222</v>
      </c>
      <c r="G10">
        <v>105481</v>
      </c>
      <c r="H10">
        <v>36869</v>
      </c>
      <c r="I10" t="s">
        <v>29</v>
      </c>
      <c r="J10" t="s">
        <v>17</v>
      </c>
      <c r="K10">
        <v>36</v>
      </c>
      <c r="L10">
        <v>570</v>
      </c>
      <c r="M10">
        <v>0.22047936276327276</v>
      </c>
      <c r="P10">
        <f t="shared" si="0"/>
        <v>142350</v>
      </c>
      <c r="Q10" t="str">
        <f t="shared" si="1"/>
        <v>needs improvement</v>
      </c>
      <c r="R10">
        <v>117411</v>
      </c>
      <c r="T10" t="str">
        <f t="shared" si="2"/>
        <v>₹105,481</v>
      </c>
      <c r="U10" s="5">
        <f t="shared" si="3"/>
        <v>3.3191530457972061E-4</v>
      </c>
    </row>
    <row r="11" spans="1:23" x14ac:dyDescent="0.3">
      <c r="A11" t="s">
        <v>47</v>
      </c>
      <c r="B11" t="s">
        <v>48</v>
      </c>
      <c r="C11" t="s">
        <v>42</v>
      </c>
      <c r="D11" t="s">
        <v>21</v>
      </c>
      <c r="E11">
        <v>86.01</v>
      </c>
      <c r="F11">
        <v>18263</v>
      </c>
      <c r="G11">
        <v>83812</v>
      </c>
      <c r="H11">
        <v>2808</v>
      </c>
      <c r="I11" t="s">
        <v>39</v>
      </c>
      <c r="J11" t="s">
        <v>26</v>
      </c>
      <c r="K11">
        <v>44</v>
      </c>
      <c r="L11">
        <v>2859</v>
      </c>
      <c r="M11">
        <v>0.15375349066418442</v>
      </c>
      <c r="P11">
        <f t="shared" si="0"/>
        <v>86620</v>
      </c>
      <c r="Q11" t="str">
        <f t="shared" si="1"/>
        <v>high performer</v>
      </c>
      <c r="R11">
        <v>48786</v>
      </c>
      <c r="T11" t="str">
        <f t="shared" si="2"/>
        <v>₹83,812</v>
      </c>
      <c r="U11" s="5">
        <f t="shared" si="3"/>
        <v>3.6249830808981099E-5</v>
      </c>
    </row>
    <row r="12" spans="1:23" x14ac:dyDescent="0.3">
      <c r="A12" t="s">
        <v>49</v>
      </c>
      <c r="B12" t="s">
        <v>50</v>
      </c>
      <c r="C12" t="s">
        <v>5</v>
      </c>
      <c r="D12" t="s">
        <v>15</v>
      </c>
      <c r="E12">
        <v>83.83</v>
      </c>
      <c r="F12">
        <v>174591</v>
      </c>
      <c r="G12">
        <v>40498</v>
      </c>
      <c r="H12">
        <v>30454</v>
      </c>
      <c r="I12" t="s">
        <v>35</v>
      </c>
      <c r="J12" t="s">
        <v>17</v>
      </c>
      <c r="K12">
        <v>39</v>
      </c>
      <c r="L12">
        <v>828</v>
      </c>
      <c r="M12">
        <v>0.17443052620123603</v>
      </c>
      <c r="P12">
        <f t="shared" si="0"/>
        <v>70952</v>
      </c>
      <c r="Q12" t="str">
        <f t="shared" si="1"/>
        <v>needs improvement</v>
      </c>
      <c r="R12">
        <v>111457</v>
      </c>
      <c r="T12" t="str">
        <f t="shared" si="2"/>
        <v>₹40,498</v>
      </c>
      <c r="U12" s="5">
        <f t="shared" si="3"/>
        <v>3.4654187213331979E-4</v>
      </c>
    </row>
    <row r="13" spans="1:23" x14ac:dyDescent="0.3">
      <c r="A13" t="s">
        <v>51</v>
      </c>
      <c r="B13" t="s">
        <v>52</v>
      </c>
      <c r="C13" t="s">
        <v>5</v>
      </c>
      <c r="D13" t="s">
        <v>21</v>
      </c>
      <c r="E13">
        <v>84.61</v>
      </c>
      <c r="F13">
        <v>59432</v>
      </c>
      <c r="G13">
        <v>101073</v>
      </c>
      <c r="H13">
        <v>8337</v>
      </c>
      <c r="I13" t="s">
        <v>43</v>
      </c>
      <c r="J13" t="s">
        <v>17</v>
      </c>
      <c r="K13">
        <v>50</v>
      </c>
      <c r="L13">
        <v>1531</v>
      </c>
      <c r="M13">
        <v>0.14027796473280388</v>
      </c>
      <c r="P13">
        <f t="shared" si="0"/>
        <v>109410</v>
      </c>
      <c r="Q13" t="str">
        <f t="shared" si="1"/>
        <v>needs improvement</v>
      </c>
      <c r="R13">
        <v>105898</v>
      </c>
      <c r="T13" t="str">
        <f t="shared" si="2"/>
        <v>₹101,073</v>
      </c>
      <c r="U13" s="5">
        <f t="shared" si="3"/>
        <v>1.1796528197116381E-4</v>
      </c>
    </row>
    <row r="14" spans="1:23" x14ac:dyDescent="0.3">
      <c r="A14" t="s">
        <v>53</v>
      </c>
      <c r="B14" t="s">
        <v>54</v>
      </c>
      <c r="C14" t="s">
        <v>24</v>
      </c>
      <c r="D14" t="s">
        <v>21</v>
      </c>
      <c r="E14">
        <v>80.31</v>
      </c>
      <c r="F14">
        <v>163033</v>
      </c>
      <c r="G14">
        <v>39296</v>
      </c>
      <c r="H14">
        <v>21401</v>
      </c>
      <c r="I14" t="s">
        <v>55</v>
      </c>
      <c r="J14" t="s">
        <v>26</v>
      </c>
      <c r="K14">
        <v>6</v>
      </c>
      <c r="L14">
        <v>634</v>
      </c>
      <c r="M14">
        <v>0.13126790281722106</v>
      </c>
      <c r="P14">
        <f t="shared" si="0"/>
        <v>60697</v>
      </c>
      <c r="Q14" t="str">
        <f t="shared" si="1"/>
        <v>needs improvement</v>
      </c>
      <c r="R14">
        <v>82398</v>
      </c>
      <c r="T14" t="str">
        <f t="shared" si="2"/>
        <v>₹39,296</v>
      </c>
      <c r="U14" s="5">
        <f t="shared" si="3"/>
        <v>3.2360064974432546E-4</v>
      </c>
    </row>
    <row r="15" spans="1:23" x14ac:dyDescent="0.3">
      <c r="A15" t="s">
        <v>56</v>
      </c>
      <c r="B15" t="s">
        <v>57</v>
      </c>
      <c r="C15" t="s">
        <v>46</v>
      </c>
      <c r="D15" t="s">
        <v>21</v>
      </c>
      <c r="E15">
        <v>77.150000000000006</v>
      </c>
      <c r="F15">
        <v>114774</v>
      </c>
      <c r="G15">
        <v>109993</v>
      </c>
      <c r="H15">
        <v>16362</v>
      </c>
      <c r="I15" t="s">
        <v>29</v>
      </c>
      <c r="J15" t="s">
        <v>17</v>
      </c>
      <c r="K15">
        <v>28</v>
      </c>
      <c r="L15">
        <v>4541</v>
      </c>
      <c r="M15">
        <v>0.14255841915416384</v>
      </c>
      <c r="P15">
        <f t="shared" si="0"/>
        <v>126355</v>
      </c>
      <c r="Q15" t="str">
        <f t="shared" si="1"/>
        <v>needs improvement</v>
      </c>
      <c r="R15">
        <v>68022</v>
      </c>
      <c r="T15" t="str">
        <f t="shared" si="2"/>
        <v>₹109,993</v>
      </c>
      <c r="U15" s="5">
        <f t="shared" si="3"/>
        <v>2.2781241205004638E-4</v>
      </c>
    </row>
    <row r="16" spans="1:23" x14ac:dyDescent="0.3">
      <c r="A16" t="s">
        <v>58</v>
      </c>
      <c r="B16" t="s">
        <v>59</v>
      </c>
      <c r="C16" t="s">
        <v>42</v>
      </c>
      <c r="D16" t="s">
        <v>60</v>
      </c>
      <c r="E16">
        <v>86.26</v>
      </c>
      <c r="F16">
        <v>189248</v>
      </c>
      <c r="G16">
        <v>117418</v>
      </c>
      <c r="H16">
        <v>24575</v>
      </c>
      <c r="I16" t="s">
        <v>16</v>
      </c>
      <c r="J16" t="s">
        <v>17</v>
      </c>
      <c r="K16">
        <v>21</v>
      </c>
      <c r="L16">
        <v>2239</v>
      </c>
      <c r="M16">
        <v>0.12985606188704768</v>
      </c>
      <c r="P16">
        <f t="shared" si="0"/>
        <v>141993</v>
      </c>
      <c r="Q16" t="str">
        <f t="shared" si="1"/>
        <v>high performer</v>
      </c>
      <c r="R16">
        <v>77603</v>
      </c>
      <c r="T16" t="str">
        <f t="shared" si="2"/>
        <v>₹117,418</v>
      </c>
      <c r="U16" s="5">
        <f t="shared" si="3"/>
        <v>3.7563423210524314E-4</v>
      </c>
    </row>
    <row r="17" spans="1:21" x14ac:dyDescent="0.3">
      <c r="A17" t="s">
        <v>61</v>
      </c>
      <c r="B17" t="s">
        <v>62</v>
      </c>
      <c r="C17" t="s">
        <v>42</v>
      </c>
      <c r="D17" t="s">
        <v>34</v>
      </c>
      <c r="E17">
        <v>81.37</v>
      </c>
      <c r="F17">
        <v>199001</v>
      </c>
      <c r="G17">
        <v>62092</v>
      </c>
      <c r="H17">
        <v>35775</v>
      </c>
      <c r="I17" t="s">
        <v>25</v>
      </c>
      <c r="J17" t="s">
        <v>26</v>
      </c>
      <c r="K17">
        <v>43</v>
      </c>
      <c r="L17">
        <v>2983</v>
      </c>
      <c r="M17">
        <v>0.17977296596499515</v>
      </c>
      <c r="P17">
        <f t="shared" si="0"/>
        <v>97867</v>
      </c>
      <c r="Q17" t="str">
        <f t="shared" si="1"/>
        <v>needs improvement</v>
      </c>
      <c r="R17">
        <v>103854</v>
      </c>
      <c r="T17" t="str">
        <f t="shared" si="2"/>
        <v>₹62,092</v>
      </c>
      <c r="U17" s="5">
        <f t="shared" si="3"/>
        <v>3.9499274931928207E-4</v>
      </c>
    </row>
    <row r="18" spans="1:21" x14ac:dyDescent="0.3">
      <c r="A18" t="s">
        <v>63</v>
      </c>
      <c r="B18" t="s">
        <v>64</v>
      </c>
      <c r="C18" t="s">
        <v>24</v>
      </c>
      <c r="D18" t="s">
        <v>15</v>
      </c>
      <c r="E18">
        <v>79.62</v>
      </c>
      <c r="F18">
        <v>52477</v>
      </c>
      <c r="G18">
        <v>88367</v>
      </c>
      <c r="H18">
        <v>13386</v>
      </c>
      <c r="I18" t="s">
        <v>43</v>
      </c>
      <c r="J18" t="s">
        <v>17</v>
      </c>
      <c r="K18">
        <v>25</v>
      </c>
      <c r="L18">
        <v>1175</v>
      </c>
      <c r="M18">
        <v>0.25508317929759705</v>
      </c>
      <c r="P18">
        <f t="shared" si="0"/>
        <v>101753</v>
      </c>
      <c r="Q18" t="str">
        <f t="shared" si="1"/>
        <v>needs improvement</v>
      </c>
      <c r="R18">
        <v>26703</v>
      </c>
      <c r="T18" t="str">
        <f t="shared" si="2"/>
        <v>₹88,367</v>
      </c>
      <c r="U18" s="5">
        <f t="shared" si="3"/>
        <v>1.0416045399785913E-4</v>
      </c>
    </row>
    <row r="19" spans="1:21" x14ac:dyDescent="0.3">
      <c r="A19" t="s">
        <v>65</v>
      </c>
      <c r="B19" t="s">
        <v>66</v>
      </c>
      <c r="C19" t="s">
        <v>24</v>
      </c>
      <c r="D19" t="s">
        <v>38</v>
      </c>
      <c r="E19">
        <v>93.36</v>
      </c>
      <c r="F19">
        <v>199871</v>
      </c>
      <c r="G19">
        <v>103569</v>
      </c>
      <c r="H19">
        <v>22187</v>
      </c>
      <c r="I19" t="s">
        <v>55</v>
      </c>
      <c r="J19" t="s">
        <v>26</v>
      </c>
      <c r="K19">
        <v>47</v>
      </c>
      <c r="L19">
        <v>3405</v>
      </c>
      <c r="M19">
        <v>0.11100659925652046</v>
      </c>
      <c r="P19">
        <f t="shared" si="0"/>
        <v>125756</v>
      </c>
      <c r="Q19" t="str">
        <f t="shared" si="1"/>
        <v>high performer</v>
      </c>
      <c r="R19">
        <v>99565</v>
      </c>
      <c r="T19" t="str">
        <f t="shared" si="2"/>
        <v>₹103,569</v>
      </c>
      <c r="U19" s="5">
        <f t="shared" si="3"/>
        <v>3.9671959336482843E-4</v>
      </c>
    </row>
    <row r="20" spans="1:21" x14ac:dyDescent="0.3">
      <c r="A20" t="s">
        <v>67</v>
      </c>
      <c r="B20" t="s">
        <v>68</v>
      </c>
      <c r="C20" t="s">
        <v>24</v>
      </c>
      <c r="D20" t="s">
        <v>21</v>
      </c>
      <c r="E20">
        <v>74.8</v>
      </c>
      <c r="F20">
        <v>54643</v>
      </c>
      <c r="G20">
        <v>87710</v>
      </c>
      <c r="H20">
        <v>11159</v>
      </c>
      <c r="I20" t="s">
        <v>39</v>
      </c>
      <c r="J20" t="s">
        <v>26</v>
      </c>
      <c r="K20">
        <v>2</v>
      </c>
      <c r="L20">
        <v>4503</v>
      </c>
      <c r="M20">
        <v>0.2042164595648116</v>
      </c>
      <c r="P20">
        <f t="shared" si="0"/>
        <v>98869</v>
      </c>
      <c r="Q20" t="str">
        <f t="shared" si="1"/>
        <v>needs improvement</v>
      </c>
      <c r="R20">
        <v>84509</v>
      </c>
      <c r="T20" t="str">
        <f t="shared" si="2"/>
        <v>₹87,710</v>
      </c>
      <c r="U20" s="5">
        <f t="shared" si="3"/>
        <v>1.0845970020780564E-4</v>
      </c>
    </row>
    <row r="21" spans="1:21" x14ac:dyDescent="0.3">
      <c r="A21" t="s">
        <v>69</v>
      </c>
      <c r="B21" t="s">
        <v>70</v>
      </c>
      <c r="C21" t="s">
        <v>5</v>
      </c>
      <c r="D21" t="s">
        <v>34</v>
      </c>
      <c r="E21">
        <v>77.900000000000006</v>
      </c>
      <c r="F21">
        <v>75588</v>
      </c>
      <c r="G21">
        <v>50168</v>
      </c>
      <c r="H21">
        <v>15442</v>
      </c>
      <c r="I21" t="s">
        <v>16</v>
      </c>
      <c r="J21" t="s">
        <v>17</v>
      </c>
      <c r="K21">
        <v>14</v>
      </c>
      <c r="L21">
        <v>4973</v>
      </c>
      <c r="M21">
        <v>0.20429168651108642</v>
      </c>
      <c r="P21">
        <f t="shared" si="0"/>
        <v>65610</v>
      </c>
      <c r="Q21" t="str">
        <f t="shared" si="1"/>
        <v>needs improvement</v>
      </c>
      <c r="R21">
        <v>35310</v>
      </c>
      <c r="T21" t="str">
        <f t="shared" si="2"/>
        <v>₹50,168</v>
      </c>
      <c r="U21" s="5">
        <f t="shared" si="3"/>
        <v>1.5003297438478144E-4</v>
      </c>
    </row>
    <row r="22" spans="1:21" x14ac:dyDescent="0.3">
      <c r="A22" t="s">
        <v>71</v>
      </c>
      <c r="B22" t="s">
        <v>72</v>
      </c>
      <c r="C22" t="s">
        <v>46</v>
      </c>
      <c r="D22" t="s">
        <v>60</v>
      </c>
      <c r="E22">
        <v>94.11</v>
      </c>
      <c r="F22">
        <v>189247</v>
      </c>
      <c r="G22">
        <v>27559</v>
      </c>
      <c r="H22">
        <v>49357</v>
      </c>
      <c r="I22" t="s">
        <v>73</v>
      </c>
      <c r="J22" t="s">
        <v>17</v>
      </c>
      <c r="K22">
        <v>33</v>
      </c>
      <c r="L22">
        <v>2718</v>
      </c>
      <c r="M22">
        <v>0.26080730473930896</v>
      </c>
      <c r="P22">
        <f t="shared" si="0"/>
        <v>76916</v>
      </c>
      <c r="Q22" t="str">
        <f t="shared" si="1"/>
        <v>high performer</v>
      </c>
      <c r="R22">
        <v>74907</v>
      </c>
      <c r="T22" t="str">
        <f t="shared" si="2"/>
        <v>₹27,559</v>
      </c>
      <c r="U22" s="5">
        <f t="shared" si="3"/>
        <v>3.7563224722702985E-4</v>
      </c>
    </row>
    <row r="23" spans="1:21" x14ac:dyDescent="0.3">
      <c r="A23" t="s">
        <v>74</v>
      </c>
      <c r="B23" t="s">
        <v>75</v>
      </c>
      <c r="C23" t="s">
        <v>5</v>
      </c>
      <c r="D23" t="s">
        <v>21</v>
      </c>
      <c r="E23">
        <v>85.24</v>
      </c>
      <c r="F23">
        <v>68190</v>
      </c>
      <c r="G23">
        <v>26093</v>
      </c>
      <c r="H23">
        <v>8106</v>
      </c>
      <c r="I23" t="s">
        <v>76</v>
      </c>
      <c r="J23" t="s">
        <v>77</v>
      </c>
      <c r="K23">
        <v>7</v>
      </c>
      <c r="L23">
        <v>558</v>
      </c>
      <c r="M23">
        <v>0.11887373515178179</v>
      </c>
      <c r="P23">
        <f t="shared" si="0"/>
        <v>34199</v>
      </c>
      <c r="Q23" t="str">
        <f t="shared" si="1"/>
        <v>high performer</v>
      </c>
      <c r="R23">
        <v>101872</v>
      </c>
      <c r="T23" t="str">
        <f t="shared" si="2"/>
        <v>₹26,093</v>
      </c>
      <c r="U23" s="5">
        <f t="shared" si="3"/>
        <v>1.3534884536299738E-4</v>
      </c>
    </row>
    <row r="24" spans="1:21" x14ac:dyDescent="0.3">
      <c r="A24" t="s">
        <v>78</v>
      </c>
      <c r="B24" t="s">
        <v>79</v>
      </c>
      <c r="C24" t="s">
        <v>5</v>
      </c>
      <c r="D24" t="s">
        <v>15</v>
      </c>
      <c r="E24">
        <v>76.47</v>
      </c>
      <c r="F24">
        <v>84700</v>
      </c>
      <c r="G24">
        <v>99561</v>
      </c>
      <c r="H24">
        <v>14039</v>
      </c>
      <c r="I24" t="s">
        <v>39</v>
      </c>
      <c r="J24" t="s">
        <v>26</v>
      </c>
      <c r="K24">
        <v>19</v>
      </c>
      <c r="L24">
        <v>4879</v>
      </c>
      <c r="M24">
        <v>0.16574970484061394</v>
      </c>
      <c r="P24">
        <f t="shared" si="0"/>
        <v>113600</v>
      </c>
      <c r="Q24" t="str">
        <f t="shared" si="1"/>
        <v>needs improvement</v>
      </c>
      <c r="R24">
        <v>94279</v>
      </c>
      <c r="T24" t="str">
        <f t="shared" si="2"/>
        <v>₹99,561</v>
      </c>
      <c r="U24" s="5">
        <f t="shared" si="3"/>
        <v>1.6811918466411321E-4</v>
      </c>
    </row>
    <row r="25" spans="1:21" x14ac:dyDescent="0.3">
      <c r="A25" t="s">
        <v>80</v>
      </c>
      <c r="B25" t="s">
        <v>81</v>
      </c>
      <c r="C25" t="s">
        <v>5</v>
      </c>
      <c r="D25" t="s">
        <v>34</v>
      </c>
      <c r="E25">
        <v>78.58</v>
      </c>
      <c r="F25">
        <v>151633</v>
      </c>
      <c r="G25">
        <v>54621</v>
      </c>
      <c r="H25">
        <v>32389</v>
      </c>
      <c r="I25" t="s">
        <v>39</v>
      </c>
      <c r="J25" t="s">
        <v>26</v>
      </c>
      <c r="K25">
        <v>41</v>
      </c>
      <c r="L25">
        <v>4615</v>
      </c>
      <c r="M25">
        <v>0.21360126093924145</v>
      </c>
      <c r="P25">
        <f t="shared" si="0"/>
        <v>87010</v>
      </c>
      <c r="Q25" t="str">
        <f t="shared" si="1"/>
        <v>needs improvement</v>
      </c>
      <c r="R25">
        <v>45123</v>
      </c>
      <c r="T25" t="str">
        <f t="shared" si="2"/>
        <v>₹54,621</v>
      </c>
      <c r="U25" s="5">
        <f t="shared" si="3"/>
        <v>3.0097303811302804E-4</v>
      </c>
    </row>
    <row r="26" spans="1:21" x14ac:dyDescent="0.3">
      <c r="A26" t="s">
        <v>82</v>
      </c>
      <c r="B26" t="s">
        <v>83</v>
      </c>
      <c r="C26" t="s">
        <v>5</v>
      </c>
      <c r="D26" t="s">
        <v>21</v>
      </c>
      <c r="E26">
        <v>93.37</v>
      </c>
      <c r="F26">
        <v>102074</v>
      </c>
      <c r="G26">
        <v>77889</v>
      </c>
      <c r="H26">
        <v>10606</v>
      </c>
      <c r="I26" t="s">
        <v>55</v>
      </c>
      <c r="J26" t="s">
        <v>26</v>
      </c>
      <c r="K26">
        <v>2</v>
      </c>
      <c r="L26">
        <v>1811</v>
      </c>
      <c r="M26">
        <v>0.10390501009071849</v>
      </c>
      <c r="P26">
        <f t="shared" si="0"/>
        <v>88495</v>
      </c>
      <c r="Q26" t="str">
        <f t="shared" si="1"/>
        <v>high performer</v>
      </c>
      <c r="R26">
        <v>62475</v>
      </c>
      <c r="T26" t="str">
        <f t="shared" si="2"/>
        <v>₹77,889</v>
      </c>
      <c r="U26" s="5">
        <f t="shared" si="3"/>
        <v>2.0260445874149575E-4</v>
      </c>
    </row>
    <row r="27" spans="1:21" x14ac:dyDescent="0.3">
      <c r="A27" t="s">
        <v>84</v>
      </c>
      <c r="B27" t="s">
        <v>85</v>
      </c>
      <c r="C27" t="s">
        <v>42</v>
      </c>
      <c r="D27" t="s">
        <v>60</v>
      </c>
      <c r="E27">
        <v>72.180000000000007</v>
      </c>
      <c r="F27">
        <v>65612</v>
      </c>
      <c r="G27">
        <v>104359</v>
      </c>
      <c r="H27">
        <v>15025</v>
      </c>
      <c r="I27" t="s">
        <v>16</v>
      </c>
      <c r="J27" t="s">
        <v>17</v>
      </c>
      <c r="K27">
        <v>42</v>
      </c>
      <c r="L27">
        <v>406</v>
      </c>
      <c r="M27">
        <v>0.22899774431506431</v>
      </c>
      <c r="P27">
        <f t="shared" si="0"/>
        <v>119384</v>
      </c>
      <c r="Q27" t="str">
        <f t="shared" si="1"/>
        <v>needs improvement</v>
      </c>
      <c r="R27">
        <v>67553</v>
      </c>
      <c r="T27" t="str">
        <f t="shared" si="2"/>
        <v>₹104,359</v>
      </c>
      <c r="U27" s="5">
        <f t="shared" si="3"/>
        <v>1.3023182932918293E-4</v>
      </c>
    </row>
    <row r="28" spans="1:21" x14ac:dyDescent="0.3">
      <c r="A28" t="s">
        <v>86</v>
      </c>
      <c r="B28" t="s">
        <v>87</v>
      </c>
      <c r="C28" t="s">
        <v>14</v>
      </c>
      <c r="D28" t="s">
        <v>21</v>
      </c>
      <c r="E28">
        <v>83.09</v>
      </c>
      <c r="F28">
        <v>36659</v>
      </c>
      <c r="G28">
        <v>104584</v>
      </c>
      <c r="H28">
        <v>6040</v>
      </c>
      <c r="I28" t="s">
        <v>55</v>
      </c>
      <c r="J28" t="s">
        <v>26</v>
      </c>
      <c r="K28">
        <v>44</v>
      </c>
      <c r="L28">
        <v>636</v>
      </c>
      <c r="M28">
        <v>0.16476172290569846</v>
      </c>
      <c r="P28">
        <f t="shared" si="0"/>
        <v>110624</v>
      </c>
      <c r="Q28" t="str">
        <f t="shared" si="1"/>
        <v>needs improvement</v>
      </c>
      <c r="R28">
        <v>55697</v>
      </c>
      <c r="T28" t="str">
        <f t="shared" si="2"/>
        <v>₹104,584</v>
      </c>
      <c r="U28" s="5">
        <f t="shared" si="3"/>
        <v>7.2763650420327333E-5</v>
      </c>
    </row>
    <row r="29" spans="1:21" x14ac:dyDescent="0.3">
      <c r="A29" t="s">
        <v>88</v>
      </c>
      <c r="B29" t="s">
        <v>89</v>
      </c>
      <c r="C29" t="s">
        <v>46</v>
      </c>
      <c r="D29" t="s">
        <v>21</v>
      </c>
      <c r="E29">
        <v>82.9</v>
      </c>
      <c r="F29">
        <v>20511</v>
      </c>
      <c r="G29">
        <v>25996</v>
      </c>
      <c r="H29">
        <v>5855</v>
      </c>
      <c r="I29" t="s">
        <v>73</v>
      </c>
      <c r="J29" t="s">
        <v>17</v>
      </c>
      <c r="K29">
        <v>32</v>
      </c>
      <c r="L29">
        <v>4256</v>
      </c>
      <c r="M29">
        <v>0.28545658427185411</v>
      </c>
      <c r="P29">
        <f t="shared" si="0"/>
        <v>31851</v>
      </c>
      <c r="Q29" t="str">
        <f t="shared" si="1"/>
        <v>needs improvement</v>
      </c>
      <c r="R29">
        <v>41149</v>
      </c>
      <c r="T29" t="str">
        <f t="shared" si="2"/>
        <v>₹25,996</v>
      </c>
      <c r="U29" s="5">
        <f t="shared" si="3"/>
        <v>4.071183703241589E-5</v>
      </c>
    </row>
    <row r="30" spans="1:21" x14ac:dyDescent="0.3">
      <c r="A30" t="s">
        <v>90</v>
      </c>
      <c r="B30" t="s">
        <v>91</v>
      </c>
      <c r="C30" t="s">
        <v>42</v>
      </c>
      <c r="D30" t="s">
        <v>34</v>
      </c>
      <c r="E30">
        <v>98.95</v>
      </c>
      <c r="F30">
        <v>169124</v>
      </c>
      <c r="G30">
        <v>92549</v>
      </c>
      <c r="H30">
        <v>46975</v>
      </c>
      <c r="I30" t="s">
        <v>73</v>
      </c>
      <c r="J30" t="s">
        <v>17</v>
      </c>
      <c r="K30">
        <v>46</v>
      </c>
      <c r="L30">
        <v>4242</v>
      </c>
      <c r="M30">
        <v>0.27775478347248173</v>
      </c>
      <c r="P30">
        <f t="shared" si="0"/>
        <v>139524</v>
      </c>
      <c r="Q30" t="str">
        <f t="shared" si="1"/>
        <v>high performer</v>
      </c>
      <c r="R30">
        <v>94342</v>
      </c>
      <c r="T30" t="str">
        <f t="shared" si="2"/>
        <v>₹92,549</v>
      </c>
      <c r="U30" s="5">
        <f t="shared" si="3"/>
        <v>3.356905429413634E-4</v>
      </c>
    </row>
    <row r="31" spans="1:21" x14ac:dyDescent="0.3">
      <c r="A31" t="s">
        <v>92</v>
      </c>
      <c r="B31" t="s">
        <v>93</v>
      </c>
      <c r="C31" t="s">
        <v>42</v>
      </c>
      <c r="D31" t="s">
        <v>34</v>
      </c>
      <c r="E31">
        <v>99.19</v>
      </c>
      <c r="F31">
        <v>23603</v>
      </c>
      <c r="G31">
        <v>61657</v>
      </c>
      <c r="H31">
        <v>6779</v>
      </c>
      <c r="I31" t="s">
        <v>39</v>
      </c>
      <c r="J31" t="s">
        <v>26</v>
      </c>
      <c r="K31">
        <v>23</v>
      </c>
      <c r="L31">
        <v>4976</v>
      </c>
      <c r="M31">
        <v>0.28720925306105155</v>
      </c>
      <c r="P31">
        <f t="shared" si="0"/>
        <v>68436</v>
      </c>
      <c r="Q31" t="str">
        <f t="shared" si="1"/>
        <v>high performer</v>
      </c>
      <c r="R31">
        <v>111347</v>
      </c>
      <c r="T31" t="str">
        <f t="shared" si="2"/>
        <v>₹61,657</v>
      </c>
      <c r="U31" s="5">
        <f t="shared" si="3"/>
        <v>4.6849080467851991E-5</v>
      </c>
    </row>
    <row r="32" spans="1:21" x14ac:dyDescent="0.3">
      <c r="A32" t="s">
        <v>94</v>
      </c>
      <c r="B32" t="s">
        <v>95</v>
      </c>
      <c r="C32" t="s">
        <v>5</v>
      </c>
      <c r="D32" t="s">
        <v>60</v>
      </c>
      <c r="E32">
        <v>76.239999999999995</v>
      </c>
      <c r="F32">
        <v>192690</v>
      </c>
      <c r="G32">
        <v>83978</v>
      </c>
      <c r="H32">
        <v>47084</v>
      </c>
      <c r="I32" t="s">
        <v>29</v>
      </c>
      <c r="J32" t="s">
        <v>17</v>
      </c>
      <c r="K32">
        <v>3</v>
      </c>
      <c r="L32">
        <v>3646</v>
      </c>
      <c r="M32">
        <v>0.2443510301520577</v>
      </c>
      <c r="P32">
        <f t="shared" si="0"/>
        <v>131062</v>
      </c>
      <c r="Q32" t="str">
        <f t="shared" si="1"/>
        <v>needs improvement</v>
      </c>
      <c r="R32">
        <v>84516</v>
      </c>
      <c r="T32" t="str">
        <f t="shared" si="2"/>
        <v>₹83,978</v>
      </c>
      <c r="U32" s="5">
        <f t="shared" si="3"/>
        <v>3.8246618291532436E-4</v>
      </c>
    </row>
    <row r="33" spans="1:21" x14ac:dyDescent="0.3">
      <c r="A33" t="s">
        <v>96</v>
      </c>
      <c r="B33" t="s">
        <v>97</v>
      </c>
      <c r="C33" t="s">
        <v>5</v>
      </c>
      <c r="D33" t="s">
        <v>15</v>
      </c>
      <c r="E33">
        <v>88.81</v>
      </c>
      <c r="F33">
        <v>196242</v>
      </c>
      <c r="G33">
        <v>85211</v>
      </c>
      <c r="H33">
        <v>25141</v>
      </c>
      <c r="I33" t="s">
        <v>76</v>
      </c>
      <c r="J33" t="s">
        <v>77</v>
      </c>
      <c r="K33">
        <v>47</v>
      </c>
      <c r="L33">
        <v>1300</v>
      </c>
      <c r="M33">
        <v>0.12811222877875275</v>
      </c>
      <c r="P33">
        <f t="shared" si="0"/>
        <v>110352</v>
      </c>
      <c r="Q33" t="str">
        <f t="shared" si="1"/>
        <v>high performer</v>
      </c>
      <c r="R33">
        <v>109784</v>
      </c>
      <c r="T33" t="str">
        <f t="shared" si="2"/>
        <v>₹85,211</v>
      </c>
      <c r="U33" s="5">
        <f t="shared" si="3"/>
        <v>3.8951647032886544E-4</v>
      </c>
    </row>
    <row r="34" spans="1:21" x14ac:dyDescent="0.3">
      <c r="A34" t="s">
        <v>98</v>
      </c>
      <c r="B34" t="s">
        <v>99</v>
      </c>
      <c r="C34" t="s">
        <v>24</v>
      </c>
      <c r="D34" t="s">
        <v>38</v>
      </c>
      <c r="E34">
        <v>89.88</v>
      </c>
      <c r="F34">
        <v>166849</v>
      </c>
      <c r="G34">
        <v>58947</v>
      </c>
      <c r="H34">
        <v>47481</v>
      </c>
      <c r="I34" t="s">
        <v>76</v>
      </c>
      <c r="J34" t="s">
        <v>77</v>
      </c>
      <c r="K34">
        <v>40</v>
      </c>
      <c r="L34">
        <v>1268</v>
      </c>
      <c r="M34">
        <v>0.28457467530521607</v>
      </c>
      <c r="P34">
        <f t="shared" si="0"/>
        <v>106428</v>
      </c>
      <c r="Q34" t="str">
        <f t="shared" si="1"/>
        <v>high performer</v>
      </c>
      <c r="R34">
        <v>94862</v>
      </c>
      <c r="T34" t="str">
        <f t="shared" si="2"/>
        <v>₹58,947</v>
      </c>
      <c r="U34" s="5">
        <f t="shared" si="3"/>
        <v>3.3117494500617026E-4</v>
      </c>
    </row>
    <row r="35" spans="1:21" x14ac:dyDescent="0.3">
      <c r="A35" t="s">
        <v>100</v>
      </c>
      <c r="B35" t="s">
        <v>101</v>
      </c>
      <c r="C35" t="s">
        <v>46</v>
      </c>
      <c r="D35" t="s">
        <v>34</v>
      </c>
      <c r="E35">
        <v>81.239999999999995</v>
      </c>
      <c r="F35">
        <v>99870</v>
      </c>
      <c r="G35">
        <v>59305</v>
      </c>
      <c r="H35">
        <v>16675</v>
      </c>
      <c r="I35" t="s">
        <v>73</v>
      </c>
      <c r="J35" t="s">
        <v>17</v>
      </c>
      <c r="K35">
        <v>17</v>
      </c>
      <c r="L35">
        <v>4774</v>
      </c>
      <c r="M35">
        <v>0.16696705717432661</v>
      </c>
      <c r="P35">
        <f t="shared" si="0"/>
        <v>75980</v>
      </c>
      <c r="Q35" t="str">
        <f t="shared" si="1"/>
        <v>needs improvement</v>
      </c>
      <c r="R35">
        <v>36249</v>
      </c>
      <c r="T35" t="str">
        <f t="shared" si="2"/>
        <v>₹59,305</v>
      </c>
      <c r="U35" s="5">
        <f t="shared" si="3"/>
        <v>1.9822978715944493E-4</v>
      </c>
    </row>
    <row r="36" spans="1:21" x14ac:dyDescent="0.3">
      <c r="A36" t="s">
        <v>102</v>
      </c>
      <c r="B36" t="s">
        <v>103</v>
      </c>
      <c r="C36" t="s">
        <v>46</v>
      </c>
      <c r="D36" t="s">
        <v>15</v>
      </c>
      <c r="E36">
        <v>95.48</v>
      </c>
      <c r="F36">
        <v>76134</v>
      </c>
      <c r="G36">
        <v>26731</v>
      </c>
      <c r="H36">
        <v>9174</v>
      </c>
      <c r="I36" t="s">
        <v>55</v>
      </c>
      <c r="J36" t="s">
        <v>26</v>
      </c>
      <c r="K36">
        <v>15</v>
      </c>
      <c r="L36">
        <v>3372</v>
      </c>
      <c r="M36">
        <v>0.1204980691937899</v>
      </c>
      <c r="P36">
        <f t="shared" si="0"/>
        <v>35905</v>
      </c>
      <c r="Q36" t="str">
        <f t="shared" si="1"/>
        <v>high performer</v>
      </c>
      <c r="R36">
        <v>56585</v>
      </c>
      <c r="T36" t="str">
        <f t="shared" si="2"/>
        <v>₹26,731</v>
      </c>
      <c r="U36" s="5">
        <f t="shared" si="3"/>
        <v>1.5111671788922779E-4</v>
      </c>
    </row>
    <row r="37" spans="1:21" x14ac:dyDescent="0.3">
      <c r="A37" t="s">
        <v>104</v>
      </c>
      <c r="B37" t="s">
        <v>105</v>
      </c>
      <c r="C37" t="s">
        <v>24</v>
      </c>
      <c r="D37" t="s">
        <v>21</v>
      </c>
      <c r="E37">
        <v>95.59</v>
      </c>
      <c r="F37">
        <v>184477</v>
      </c>
      <c r="G37">
        <v>75563</v>
      </c>
      <c r="H37">
        <v>44065</v>
      </c>
      <c r="I37" t="s">
        <v>43</v>
      </c>
      <c r="J37" t="s">
        <v>17</v>
      </c>
      <c r="K37">
        <v>28</v>
      </c>
      <c r="L37">
        <v>3819</v>
      </c>
      <c r="M37">
        <v>0.23886446548892273</v>
      </c>
      <c r="P37">
        <f t="shared" si="0"/>
        <v>119628</v>
      </c>
      <c r="Q37" t="str">
        <f t="shared" si="1"/>
        <v>high performer</v>
      </c>
      <c r="R37">
        <v>72682</v>
      </c>
      <c r="T37" t="str">
        <f t="shared" si="2"/>
        <v>₹75,563</v>
      </c>
      <c r="U37" s="5">
        <f t="shared" si="3"/>
        <v>3.6616437814972387E-4</v>
      </c>
    </row>
    <row r="38" spans="1:21" x14ac:dyDescent="0.3">
      <c r="A38" t="s">
        <v>106</v>
      </c>
      <c r="B38" t="s">
        <v>107</v>
      </c>
      <c r="C38" t="s">
        <v>46</v>
      </c>
      <c r="D38" t="s">
        <v>60</v>
      </c>
      <c r="E38">
        <v>81.209999999999994</v>
      </c>
      <c r="F38" t="s">
        <v>108</v>
      </c>
      <c r="G38">
        <v>103090</v>
      </c>
      <c r="H38">
        <v>37241</v>
      </c>
      <c r="I38" t="s">
        <v>76</v>
      </c>
      <c r="J38" t="s">
        <v>77</v>
      </c>
      <c r="K38">
        <v>3</v>
      </c>
      <c r="L38">
        <v>4048</v>
      </c>
      <c r="M38">
        <v>0.19383431878747501</v>
      </c>
      <c r="P38">
        <f t="shared" si="0"/>
        <v>140331</v>
      </c>
      <c r="Q38" t="str">
        <f t="shared" si="1"/>
        <v>needs improvement</v>
      </c>
      <c r="R38">
        <v>35447</v>
      </c>
      <c r="T38" t="str">
        <f t="shared" si="2"/>
        <v>₹103,090</v>
      </c>
      <c r="U38" s="5">
        <f t="shared" si="3"/>
        <v>3.8135068135946562E-4</v>
      </c>
    </row>
    <row r="39" spans="1:21" x14ac:dyDescent="0.3">
      <c r="A39" t="s">
        <v>109</v>
      </c>
      <c r="B39" t="s">
        <v>110</v>
      </c>
      <c r="C39" t="s">
        <v>46</v>
      </c>
      <c r="D39" t="s">
        <v>60</v>
      </c>
      <c r="E39">
        <v>90.58</v>
      </c>
      <c r="F39">
        <v>122071</v>
      </c>
      <c r="G39">
        <v>64631</v>
      </c>
      <c r="H39">
        <v>13919</v>
      </c>
      <c r="I39" t="s">
        <v>25</v>
      </c>
      <c r="J39" t="s">
        <v>26</v>
      </c>
      <c r="K39">
        <v>30</v>
      </c>
      <c r="L39">
        <v>730</v>
      </c>
      <c r="M39">
        <v>0.11402380581792564</v>
      </c>
      <c r="P39">
        <f t="shared" si="0"/>
        <v>78550</v>
      </c>
      <c r="Q39" t="str">
        <f t="shared" si="1"/>
        <v>high performer</v>
      </c>
      <c r="R39">
        <v>111855</v>
      </c>
      <c r="T39" t="str">
        <f t="shared" si="2"/>
        <v>₹64,631</v>
      </c>
      <c r="U39" s="5">
        <f t="shared" si="3"/>
        <v>2.4229606837228998E-4</v>
      </c>
    </row>
    <row r="40" spans="1:21" x14ac:dyDescent="0.3">
      <c r="A40" t="s">
        <v>111</v>
      </c>
      <c r="B40" t="s">
        <v>112</v>
      </c>
      <c r="C40" t="s">
        <v>5</v>
      </c>
      <c r="D40" t="s">
        <v>21</v>
      </c>
      <c r="E40">
        <v>91.55</v>
      </c>
      <c r="F40">
        <v>68758</v>
      </c>
      <c r="G40">
        <v>98065</v>
      </c>
      <c r="H40">
        <v>12419</v>
      </c>
      <c r="I40" t="s">
        <v>55</v>
      </c>
      <c r="J40" t="s">
        <v>26</v>
      </c>
      <c r="K40">
        <v>7</v>
      </c>
      <c r="L40">
        <v>3974</v>
      </c>
      <c r="M40">
        <v>0.18061898251839786</v>
      </c>
      <c r="P40">
        <f t="shared" si="0"/>
        <v>110484</v>
      </c>
      <c r="Q40" t="str">
        <f t="shared" si="1"/>
        <v>high performer</v>
      </c>
      <c r="R40">
        <v>34275</v>
      </c>
      <c r="T40" t="str">
        <f t="shared" si="2"/>
        <v>₹98,065</v>
      </c>
      <c r="U40" s="5">
        <f t="shared" si="3"/>
        <v>1.3647625618813571E-4</v>
      </c>
    </row>
    <row r="41" spans="1:21" x14ac:dyDescent="0.3">
      <c r="A41" t="s">
        <v>113</v>
      </c>
      <c r="B41" t="s">
        <v>114</v>
      </c>
      <c r="C41" t="s">
        <v>5</v>
      </c>
      <c r="D41" t="s">
        <v>60</v>
      </c>
      <c r="E41">
        <v>97.01</v>
      </c>
      <c r="F41">
        <v>38613</v>
      </c>
      <c r="G41">
        <v>59241</v>
      </c>
      <c r="H41">
        <v>4856</v>
      </c>
      <c r="I41" t="s">
        <v>73</v>
      </c>
      <c r="J41" t="s">
        <v>17</v>
      </c>
      <c r="K41">
        <v>39</v>
      </c>
      <c r="L41">
        <v>1990</v>
      </c>
      <c r="M41">
        <v>0.1257607541501567</v>
      </c>
      <c r="P41">
        <f t="shared" si="0"/>
        <v>64097</v>
      </c>
      <c r="Q41" t="str">
        <f t="shared" si="1"/>
        <v>high performer</v>
      </c>
      <c r="R41">
        <v>40037</v>
      </c>
      <c r="T41" t="str">
        <f t="shared" si="2"/>
        <v>₹59,241</v>
      </c>
      <c r="U41" s="5">
        <f t="shared" si="3"/>
        <v>7.6642102449060238E-5</v>
      </c>
    </row>
    <row r="42" spans="1:21" x14ac:dyDescent="0.3">
      <c r="A42" t="s">
        <v>115</v>
      </c>
      <c r="B42" t="s">
        <v>116</v>
      </c>
      <c r="C42" t="s">
        <v>5</v>
      </c>
      <c r="D42" t="s">
        <v>38</v>
      </c>
      <c r="E42">
        <v>77.38</v>
      </c>
      <c r="F42">
        <v>125117</v>
      </c>
      <c r="G42">
        <v>40377</v>
      </c>
      <c r="H42">
        <v>36884</v>
      </c>
      <c r="I42" t="s">
        <v>16</v>
      </c>
      <c r="J42" t="s">
        <v>17</v>
      </c>
      <c r="K42">
        <v>34</v>
      </c>
      <c r="L42">
        <v>584</v>
      </c>
      <c r="M42">
        <v>0.29479607087765852</v>
      </c>
      <c r="P42">
        <f t="shared" si="0"/>
        <v>77261</v>
      </c>
      <c r="Q42" t="str">
        <f t="shared" si="1"/>
        <v>needs improvement</v>
      </c>
      <c r="R42">
        <v>64502</v>
      </c>
      <c r="T42" t="str">
        <f t="shared" si="2"/>
        <v>₹40,377</v>
      </c>
      <c r="U42" s="5">
        <f t="shared" si="3"/>
        <v>2.4834200740991559E-4</v>
      </c>
    </row>
    <row r="43" spans="1:21" x14ac:dyDescent="0.3">
      <c r="A43" t="s">
        <v>117</v>
      </c>
      <c r="B43" t="s">
        <v>118</v>
      </c>
      <c r="C43" t="s">
        <v>14</v>
      </c>
      <c r="D43" t="s">
        <v>34</v>
      </c>
      <c r="E43">
        <v>72.91</v>
      </c>
      <c r="F43">
        <v>12457</v>
      </c>
      <c r="G43">
        <v>81795</v>
      </c>
      <c r="H43">
        <v>2677</v>
      </c>
      <c r="I43" t="s">
        <v>25</v>
      </c>
      <c r="J43" t="s">
        <v>26</v>
      </c>
      <c r="K43">
        <v>31</v>
      </c>
      <c r="L43">
        <v>1208</v>
      </c>
      <c r="M43">
        <v>0.21489925343180541</v>
      </c>
      <c r="P43">
        <f t="shared" si="0"/>
        <v>84472</v>
      </c>
      <c r="Q43" t="str">
        <f t="shared" si="1"/>
        <v>needs improvement</v>
      </c>
      <c r="R43">
        <v>62938</v>
      </c>
      <c r="T43" t="str">
        <f t="shared" si="2"/>
        <v>₹81,795</v>
      </c>
      <c r="U43" s="5">
        <f t="shared" si="3"/>
        <v>2.4725627902725597E-5</v>
      </c>
    </row>
    <row r="44" spans="1:21" x14ac:dyDescent="0.3">
      <c r="A44" t="s">
        <v>119</v>
      </c>
      <c r="B44" t="s">
        <v>120</v>
      </c>
      <c r="C44" t="s">
        <v>5</v>
      </c>
      <c r="D44" t="s">
        <v>21</v>
      </c>
      <c r="E44">
        <v>88.1</v>
      </c>
      <c r="F44">
        <v>6701</v>
      </c>
      <c r="G44">
        <v>99840</v>
      </c>
      <c r="H44">
        <v>1756</v>
      </c>
      <c r="I44" t="s">
        <v>76</v>
      </c>
      <c r="J44" t="s">
        <v>77</v>
      </c>
      <c r="K44">
        <v>2</v>
      </c>
      <c r="L44">
        <v>962</v>
      </c>
      <c r="M44">
        <v>0.26205044023280105</v>
      </c>
      <c r="P44">
        <f t="shared" si="0"/>
        <v>101596</v>
      </c>
      <c r="Q44" t="str">
        <f t="shared" si="1"/>
        <v>high performer</v>
      </c>
      <c r="R44">
        <v>87678</v>
      </c>
      <c r="T44" t="str">
        <f t="shared" si="2"/>
        <v>₹99,840</v>
      </c>
      <c r="U44" s="5">
        <f t="shared" si="3"/>
        <v>1.3300668907133677E-5</v>
      </c>
    </row>
    <row r="45" spans="1:21" x14ac:dyDescent="0.3">
      <c r="A45" t="s">
        <v>121</v>
      </c>
      <c r="B45" t="s">
        <v>122</v>
      </c>
      <c r="C45" t="s">
        <v>24</v>
      </c>
      <c r="D45" t="s">
        <v>34</v>
      </c>
      <c r="E45">
        <v>97.2</v>
      </c>
      <c r="F45">
        <v>105888</v>
      </c>
      <c r="G45">
        <v>117411</v>
      </c>
      <c r="H45">
        <v>15678</v>
      </c>
      <c r="I45" t="s">
        <v>39</v>
      </c>
      <c r="J45" t="s">
        <v>26</v>
      </c>
      <c r="K45">
        <v>11</v>
      </c>
      <c r="L45">
        <v>4673</v>
      </c>
      <c r="M45">
        <v>0.14806210335448777</v>
      </c>
      <c r="P45">
        <f t="shared" si="0"/>
        <v>133089</v>
      </c>
      <c r="Q45" t="str">
        <f t="shared" si="1"/>
        <v>high performer</v>
      </c>
      <c r="R45">
        <v>37062</v>
      </c>
      <c r="T45" t="str">
        <f t="shared" si="2"/>
        <v>₹117,411</v>
      </c>
      <c r="U45" s="5">
        <f t="shared" si="3"/>
        <v>2.1017478424691403E-4</v>
      </c>
    </row>
    <row r="46" spans="1:21" x14ac:dyDescent="0.3">
      <c r="A46" t="s">
        <v>123</v>
      </c>
      <c r="B46" t="s">
        <v>124</v>
      </c>
      <c r="C46" t="s">
        <v>42</v>
      </c>
      <c r="D46" t="s">
        <v>15</v>
      </c>
      <c r="E46">
        <v>70.56</v>
      </c>
      <c r="F46">
        <v>86260</v>
      </c>
      <c r="G46">
        <v>92384</v>
      </c>
      <c r="H46">
        <v>17914</v>
      </c>
      <c r="I46" t="s">
        <v>35</v>
      </c>
      <c r="J46" t="s">
        <v>17</v>
      </c>
      <c r="K46">
        <v>9</v>
      </c>
      <c r="L46">
        <v>3114</v>
      </c>
      <c r="M46">
        <v>0.20767447252492466</v>
      </c>
      <c r="P46">
        <f t="shared" si="0"/>
        <v>110298</v>
      </c>
      <c r="Q46" t="str">
        <f t="shared" si="1"/>
        <v>needs improvement</v>
      </c>
      <c r="R46">
        <v>79013</v>
      </c>
      <c r="T46" t="str">
        <f t="shared" si="2"/>
        <v>₹92,384</v>
      </c>
      <c r="U46" s="5">
        <f t="shared" si="3"/>
        <v>1.7121559467681705E-4</v>
      </c>
    </row>
    <row r="47" spans="1:21" x14ac:dyDescent="0.3">
      <c r="A47" t="s">
        <v>125</v>
      </c>
      <c r="B47" t="s">
        <v>126</v>
      </c>
      <c r="C47" t="s">
        <v>5</v>
      </c>
      <c r="D47" t="s">
        <v>21</v>
      </c>
      <c r="E47">
        <v>79.819999999999993</v>
      </c>
      <c r="F47">
        <v>128239</v>
      </c>
      <c r="G47">
        <v>119290</v>
      </c>
      <c r="H47">
        <v>31101</v>
      </c>
      <c r="I47" t="s">
        <v>35</v>
      </c>
      <c r="J47" t="s">
        <v>17</v>
      </c>
      <c r="K47">
        <v>17</v>
      </c>
      <c r="L47">
        <v>3260</v>
      </c>
      <c r="M47">
        <v>0.24252372523179375</v>
      </c>
      <c r="P47">
        <f t="shared" si="0"/>
        <v>150391</v>
      </c>
      <c r="Q47" t="str">
        <f t="shared" si="1"/>
        <v>needs improvement</v>
      </c>
      <c r="R47">
        <v>97580</v>
      </c>
      <c r="T47" t="str">
        <f t="shared" si="2"/>
        <v>₹119,290</v>
      </c>
      <c r="U47" s="5">
        <f t="shared" si="3"/>
        <v>2.5453879719174985E-4</v>
      </c>
    </row>
    <row r="48" spans="1:21" x14ac:dyDescent="0.3">
      <c r="A48" t="s">
        <v>127</v>
      </c>
      <c r="B48" t="s">
        <v>128</v>
      </c>
      <c r="C48" t="s">
        <v>46</v>
      </c>
      <c r="D48" t="s">
        <v>21</v>
      </c>
      <c r="E48">
        <v>80.5</v>
      </c>
      <c r="F48">
        <v>113244</v>
      </c>
      <c r="G48">
        <v>67909</v>
      </c>
      <c r="H48">
        <v>32223</v>
      </c>
      <c r="I48" t="s">
        <v>76</v>
      </c>
      <c r="J48" t="s">
        <v>77</v>
      </c>
      <c r="K48">
        <v>12</v>
      </c>
      <c r="L48">
        <v>4960</v>
      </c>
      <c r="M48">
        <v>0.28454487654975097</v>
      </c>
      <c r="P48">
        <f t="shared" si="0"/>
        <v>100132</v>
      </c>
      <c r="Q48" t="str">
        <f t="shared" si="1"/>
        <v>needs improvement</v>
      </c>
      <c r="R48">
        <v>114629</v>
      </c>
      <c r="T48" t="str">
        <f t="shared" si="2"/>
        <v>₹67,909</v>
      </c>
      <c r="U48" s="5">
        <f t="shared" si="3"/>
        <v>2.2477554838374065E-4</v>
      </c>
    </row>
    <row r="49" spans="1:21" x14ac:dyDescent="0.3">
      <c r="A49" t="s">
        <v>129</v>
      </c>
      <c r="B49" t="s">
        <v>130</v>
      </c>
      <c r="C49" t="s">
        <v>24</v>
      </c>
      <c r="D49" t="s">
        <v>38</v>
      </c>
      <c r="E49">
        <v>95.42</v>
      </c>
      <c r="F49">
        <v>178412</v>
      </c>
      <c r="G49">
        <v>48786</v>
      </c>
      <c r="H49">
        <v>26675</v>
      </c>
      <c r="I49" t="s">
        <v>73</v>
      </c>
      <c r="J49" t="s">
        <v>17</v>
      </c>
      <c r="K49">
        <v>41</v>
      </c>
      <c r="L49">
        <v>2983</v>
      </c>
      <c r="M49">
        <v>0.14951348563997938</v>
      </c>
      <c r="P49">
        <f t="shared" si="0"/>
        <v>75461</v>
      </c>
      <c r="Q49" t="str">
        <f t="shared" si="1"/>
        <v>high performer</v>
      </c>
      <c r="R49">
        <v>66430</v>
      </c>
      <c r="T49" t="str">
        <f t="shared" si="2"/>
        <v>₹48,786</v>
      </c>
      <c r="U49" s="5">
        <f t="shared" si="3"/>
        <v>3.5412609178623098E-4</v>
      </c>
    </row>
    <row r="50" spans="1:21" x14ac:dyDescent="0.3">
      <c r="A50" t="s">
        <v>131</v>
      </c>
      <c r="B50" t="s">
        <v>132</v>
      </c>
      <c r="C50" t="s">
        <v>14</v>
      </c>
      <c r="D50" t="s">
        <v>21</v>
      </c>
      <c r="E50">
        <v>86.36</v>
      </c>
      <c r="F50">
        <v>46571</v>
      </c>
      <c r="G50">
        <v>78660</v>
      </c>
      <c r="H50">
        <v>11658</v>
      </c>
      <c r="I50" t="s">
        <v>55</v>
      </c>
      <c r="J50" t="s">
        <v>26</v>
      </c>
      <c r="K50">
        <v>33</v>
      </c>
      <c r="L50">
        <v>4024</v>
      </c>
      <c r="M50">
        <v>0.25032745700113807</v>
      </c>
      <c r="P50">
        <f t="shared" si="0"/>
        <v>90318</v>
      </c>
      <c r="Q50" t="str">
        <f t="shared" si="1"/>
        <v>high performer</v>
      </c>
      <c r="R50">
        <v>77068</v>
      </c>
      <c r="T50" t="str">
        <f t="shared" si="2"/>
        <v>₹78,660</v>
      </c>
      <c r="U50" s="5">
        <f t="shared" si="3"/>
        <v>9.2437763270276446E-5</v>
      </c>
    </row>
    <row r="51" spans="1:21" x14ac:dyDescent="0.3">
      <c r="A51" t="s">
        <v>133</v>
      </c>
      <c r="B51" t="s">
        <v>134</v>
      </c>
      <c r="C51" t="s">
        <v>46</v>
      </c>
      <c r="D51" t="s">
        <v>60</v>
      </c>
      <c r="E51">
        <v>83.36</v>
      </c>
      <c r="F51">
        <v>14346</v>
      </c>
      <c r="G51">
        <v>110287</v>
      </c>
      <c r="H51">
        <v>2996</v>
      </c>
      <c r="I51" t="s">
        <v>16</v>
      </c>
      <c r="J51" t="s">
        <v>17</v>
      </c>
      <c r="K51">
        <v>39</v>
      </c>
      <c r="L51">
        <v>4116</v>
      </c>
      <c r="M51">
        <v>0.20883870068311725</v>
      </c>
      <c r="P51">
        <f t="shared" si="0"/>
        <v>113283</v>
      </c>
      <c r="Q51" t="str">
        <f t="shared" si="1"/>
        <v>needs improvement</v>
      </c>
      <c r="R51">
        <v>59839</v>
      </c>
      <c r="T51" t="str">
        <f t="shared" si="2"/>
        <v>₹110,287</v>
      </c>
      <c r="U51" s="5">
        <f t="shared" si="3"/>
        <v>2.8475062847595842E-5</v>
      </c>
    </row>
    <row r="52" spans="1:21" x14ac:dyDescent="0.3">
      <c r="A52" t="s">
        <v>135</v>
      </c>
      <c r="B52" t="s">
        <v>136</v>
      </c>
      <c r="C52" t="s">
        <v>14</v>
      </c>
      <c r="D52" t="s">
        <v>60</v>
      </c>
      <c r="E52">
        <v>92.99</v>
      </c>
      <c r="F52">
        <v>44407</v>
      </c>
      <c r="G52">
        <v>43759</v>
      </c>
      <c r="H52">
        <v>9394</v>
      </c>
      <c r="I52" t="s">
        <v>39</v>
      </c>
      <c r="J52" t="s">
        <v>26</v>
      </c>
      <c r="K52">
        <v>31</v>
      </c>
      <c r="L52">
        <v>3759</v>
      </c>
      <c r="M52">
        <v>0.21154322516720336</v>
      </c>
      <c r="P52">
        <f t="shared" si="0"/>
        <v>53153</v>
      </c>
      <c r="Q52" t="str">
        <f t="shared" si="1"/>
        <v>high performer</v>
      </c>
      <c r="R52">
        <v>75159</v>
      </c>
      <c r="T52" t="str">
        <f t="shared" si="2"/>
        <v>₹43,759</v>
      </c>
      <c r="U52" s="5">
        <f t="shared" si="3"/>
        <v>8.8142486816756487E-5</v>
      </c>
    </row>
    <row r="53" spans="1:21" x14ac:dyDescent="0.3">
      <c r="A53" t="s">
        <v>137</v>
      </c>
      <c r="B53" t="s">
        <v>138</v>
      </c>
      <c r="C53" t="s">
        <v>20</v>
      </c>
      <c r="D53" t="s">
        <v>34</v>
      </c>
      <c r="E53">
        <v>74.03</v>
      </c>
      <c r="F53">
        <v>135066</v>
      </c>
      <c r="G53">
        <v>89916</v>
      </c>
      <c r="H53">
        <v>14783</v>
      </c>
      <c r="I53" t="s">
        <v>25</v>
      </c>
      <c r="J53" t="s">
        <v>26</v>
      </c>
      <c r="K53">
        <v>24</v>
      </c>
      <c r="L53">
        <v>304</v>
      </c>
      <c r="M53">
        <v>0.10945019471961856</v>
      </c>
      <c r="P53">
        <f t="shared" si="0"/>
        <v>104699</v>
      </c>
      <c r="Q53" t="str">
        <f t="shared" si="1"/>
        <v>needs improvement</v>
      </c>
      <c r="R53">
        <v>114269</v>
      </c>
      <c r="T53" t="str">
        <f t="shared" si="2"/>
        <v>₹89,916</v>
      </c>
      <c r="U53" s="5">
        <f t="shared" si="3"/>
        <v>2.6808956075375577E-4</v>
      </c>
    </row>
    <row r="54" spans="1:21" x14ac:dyDescent="0.3">
      <c r="A54" t="s">
        <v>139</v>
      </c>
      <c r="B54" t="s">
        <v>140</v>
      </c>
      <c r="C54" t="s">
        <v>5</v>
      </c>
      <c r="D54" t="s">
        <v>60</v>
      </c>
      <c r="E54">
        <v>93.06</v>
      </c>
      <c r="F54">
        <v>89841</v>
      </c>
      <c r="G54">
        <v>91315</v>
      </c>
      <c r="H54">
        <v>13022</v>
      </c>
      <c r="I54" t="s">
        <v>73</v>
      </c>
      <c r="J54" t="s">
        <v>17</v>
      </c>
      <c r="K54">
        <v>24</v>
      </c>
      <c r="L54">
        <v>4777</v>
      </c>
      <c r="M54">
        <v>0.14494495831524581</v>
      </c>
      <c r="P54">
        <f t="shared" si="0"/>
        <v>104337</v>
      </c>
      <c r="Q54" t="str">
        <f t="shared" si="1"/>
        <v>high performer</v>
      </c>
      <c r="R54">
        <v>74074</v>
      </c>
      <c r="T54" t="str">
        <f t="shared" si="2"/>
        <v>₹91,315</v>
      </c>
      <c r="U54" s="5">
        <f t="shared" si="3"/>
        <v>1.7832344355854301E-4</v>
      </c>
    </row>
    <row r="55" spans="1:21" x14ac:dyDescent="0.3">
      <c r="A55" t="s">
        <v>141</v>
      </c>
      <c r="B55" t="s">
        <v>142</v>
      </c>
      <c r="C55" t="s">
        <v>24</v>
      </c>
      <c r="D55" t="s">
        <v>38</v>
      </c>
      <c r="E55">
        <v>72.760000000000005</v>
      </c>
      <c r="F55">
        <v>8705</v>
      </c>
      <c r="G55">
        <v>111457</v>
      </c>
      <c r="H55">
        <v>1982</v>
      </c>
      <c r="I55" t="s">
        <v>43</v>
      </c>
      <c r="J55" t="s">
        <v>17</v>
      </c>
      <c r="K55">
        <v>13</v>
      </c>
      <c r="L55">
        <v>1580</v>
      </c>
      <c r="M55">
        <v>0.2276852383687536</v>
      </c>
      <c r="P55">
        <f t="shared" si="0"/>
        <v>113439</v>
      </c>
      <c r="Q55" t="str">
        <f t="shared" si="1"/>
        <v>needs improvement</v>
      </c>
      <c r="R55">
        <v>98169</v>
      </c>
      <c r="T55" t="str">
        <f t="shared" si="2"/>
        <v>₹111,457</v>
      </c>
      <c r="U55" s="5">
        <f t="shared" si="3"/>
        <v>1.7278364846530171E-5</v>
      </c>
    </row>
    <row r="56" spans="1:21" x14ac:dyDescent="0.3">
      <c r="A56" t="s">
        <v>143</v>
      </c>
      <c r="B56" t="s">
        <v>144</v>
      </c>
      <c r="C56" t="s">
        <v>46</v>
      </c>
      <c r="D56" t="s">
        <v>34</v>
      </c>
      <c r="E56">
        <v>97.38</v>
      </c>
      <c r="F56">
        <v>51022</v>
      </c>
      <c r="G56">
        <v>36143</v>
      </c>
      <c r="H56">
        <v>11577</v>
      </c>
      <c r="I56" t="s">
        <v>29</v>
      </c>
      <c r="J56" t="s">
        <v>17</v>
      </c>
      <c r="K56">
        <v>47</v>
      </c>
      <c r="L56">
        <v>4195</v>
      </c>
      <c r="M56">
        <v>0.22690212065383561</v>
      </c>
      <c r="P56">
        <f t="shared" si="0"/>
        <v>47720</v>
      </c>
      <c r="Q56" t="str">
        <f t="shared" si="1"/>
        <v>high performer</v>
      </c>
      <c r="R56">
        <v>93975</v>
      </c>
      <c r="T56" t="str">
        <f t="shared" si="2"/>
        <v>₹36,143</v>
      </c>
      <c r="U56" s="5">
        <f t="shared" si="3"/>
        <v>1.012724561975488E-4</v>
      </c>
    </row>
    <row r="57" spans="1:21" x14ac:dyDescent="0.3">
      <c r="A57" t="s">
        <v>145</v>
      </c>
      <c r="B57" t="s">
        <v>146</v>
      </c>
      <c r="C57" t="s">
        <v>24</v>
      </c>
      <c r="D57" t="s">
        <v>15</v>
      </c>
      <c r="E57">
        <v>98.19</v>
      </c>
      <c r="F57">
        <v>78583</v>
      </c>
      <c r="G57">
        <v>105898</v>
      </c>
      <c r="H57">
        <v>11330</v>
      </c>
      <c r="I57" t="s">
        <v>29</v>
      </c>
      <c r="J57" t="s">
        <v>17</v>
      </c>
      <c r="K57">
        <v>11</v>
      </c>
      <c r="L57">
        <v>1198</v>
      </c>
      <c r="M57">
        <v>0.14417876639985747</v>
      </c>
      <c r="P57">
        <f t="shared" si="0"/>
        <v>117228</v>
      </c>
      <c r="Q57" t="str">
        <f t="shared" si="1"/>
        <v>high performer</v>
      </c>
      <c r="R57">
        <v>98662</v>
      </c>
      <c r="T57" t="str">
        <f t="shared" si="2"/>
        <v>₹105,898</v>
      </c>
      <c r="U57" s="5">
        <f t="shared" si="3"/>
        <v>1.5597768463353019E-4</v>
      </c>
    </row>
    <row r="58" spans="1:21" x14ac:dyDescent="0.3">
      <c r="A58" t="s">
        <v>147</v>
      </c>
      <c r="B58" t="s">
        <v>148</v>
      </c>
      <c r="C58" t="s">
        <v>42</v>
      </c>
      <c r="D58" t="s">
        <v>60</v>
      </c>
      <c r="E58">
        <v>82.53</v>
      </c>
      <c r="F58">
        <v>171609</v>
      </c>
      <c r="G58">
        <v>78098</v>
      </c>
      <c r="H58">
        <v>25516</v>
      </c>
      <c r="I58" t="s">
        <v>35</v>
      </c>
      <c r="J58" t="s">
        <v>17</v>
      </c>
      <c r="K58">
        <v>32</v>
      </c>
      <c r="L58">
        <v>2024</v>
      </c>
      <c r="M58">
        <v>0.14868684043377678</v>
      </c>
      <c r="P58">
        <f t="shared" si="0"/>
        <v>103614</v>
      </c>
      <c r="Q58" t="str">
        <f t="shared" si="1"/>
        <v>needs improvement</v>
      </c>
      <c r="R58">
        <v>48503</v>
      </c>
      <c r="T58" t="str">
        <f t="shared" si="2"/>
        <v>₹78,098</v>
      </c>
      <c r="U58" s="5">
        <f t="shared" si="3"/>
        <v>3.4062296530134358E-4</v>
      </c>
    </row>
    <row r="59" spans="1:21" x14ac:dyDescent="0.3">
      <c r="A59" t="s">
        <v>149</v>
      </c>
      <c r="B59" t="s">
        <v>150</v>
      </c>
      <c r="C59" t="s">
        <v>42</v>
      </c>
      <c r="D59" t="s">
        <v>21</v>
      </c>
      <c r="E59">
        <v>79.94</v>
      </c>
      <c r="F59">
        <v>34692</v>
      </c>
      <c r="G59">
        <v>28289</v>
      </c>
      <c r="H59">
        <v>5880</v>
      </c>
      <c r="I59" t="s">
        <v>16</v>
      </c>
      <c r="J59" t="s">
        <v>17</v>
      </c>
      <c r="K59">
        <v>17</v>
      </c>
      <c r="L59">
        <v>1394</v>
      </c>
      <c r="M59">
        <v>0.16949152542372881</v>
      </c>
      <c r="P59">
        <f t="shared" si="0"/>
        <v>34169</v>
      </c>
      <c r="Q59" t="str">
        <f t="shared" si="1"/>
        <v>needs improvement</v>
      </c>
      <c r="R59">
        <v>58208</v>
      </c>
      <c r="T59" t="str">
        <f t="shared" si="2"/>
        <v>₹28,289</v>
      </c>
      <c r="U59" s="5">
        <f t="shared" si="3"/>
        <v>6.8859394974821905E-5</v>
      </c>
    </row>
    <row r="60" spans="1:21" x14ac:dyDescent="0.3">
      <c r="A60" t="s">
        <v>151</v>
      </c>
      <c r="B60" t="s">
        <v>152</v>
      </c>
      <c r="C60" t="s">
        <v>153</v>
      </c>
      <c r="D60" t="s">
        <v>34</v>
      </c>
      <c r="E60">
        <v>83.46</v>
      </c>
      <c r="F60">
        <v>78988</v>
      </c>
      <c r="G60">
        <v>104906</v>
      </c>
      <c r="H60">
        <v>8250</v>
      </c>
      <c r="I60" t="s">
        <v>39</v>
      </c>
      <c r="J60" t="s">
        <v>26</v>
      </c>
      <c r="K60">
        <v>31</v>
      </c>
      <c r="L60">
        <v>3002</v>
      </c>
      <c r="M60">
        <v>0.10444624499924039</v>
      </c>
      <c r="P60">
        <f t="shared" si="0"/>
        <v>113156</v>
      </c>
      <c r="Q60" t="str">
        <f t="shared" si="1"/>
        <v>needs improvement</v>
      </c>
      <c r="R60">
        <v>78580</v>
      </c>
      <c r="T60" t="str">
        <f t="shared" si="2"/>
        <v>₹104,906</v>
      </c>
      <c r="U60" s="5">
        <f t="shared" si="3"/>
        <v>1.5678156030990523E-4</v>
      </c>
    </row>
    <row r="61" spans="1:21" x14ac:dyDescent="0.3">
      <c r="A61" t="s">
        <v>154</v>
      </c>
      <c r="B61" t="s">
        <v>155</v>
      </c>
      <c r="C61" t="s">
        <v>42</v>
      </c>
      <c r="D61" t="s">
        <v>15</v>
      </c>
      <c r="E61">
        <v>88.01</v>
      </c>
      <c r="F61">
        <v>130510</v>
      </c>
      <c r="G61">
        <v>32926</v>
      </c>
      <c r="H61">
        <v>34985</v>
      </c>
      <c r="I61" t="s">
        <v>76</v>
      </c>
      <c r="J61" t="s">
        <v>77</v>
      </c>
      <c r="K61">
        <v>34</v>
      </c>
      <c r="L61">
        <v>3827</v>
      </c>
      <c r="M61">
        <v>0.26806374990422188</v>
      </c>
      <c r="P61">
        <f t="shared" si="0"/>
        <v>67911</v>
      </c>
      <c r="Q61" t="str">
        <f t="shared" si="1"/>
        <v>high performer</v>
      </c>
      <c r="R61">
        <v>89452</v>
      </c>
      <c r="T61" t="str">
        <f t="shared" si="2"/>
        <v>₹32,926</v>
      </c>
      <c r="U61" s="5">
        <f t="shared" si="3"/>
        <v>2.5904645561408989E-4</v>
      </c>
    </row>
    <row r="62" spans="1:21" x14ac:dyDescent="0.3">
      <c r="A62" t="s">
        <v>156</v>
      </c>
      <c r="B62" t="s">
        <v>157</v>
      </c>
      <c r="C62" t="s">
        <v>24</v>
      </c>
      <c r="D62" t="s">
        <v>38</v>
      </c>
      <c r="E62">
        <v>82.05</v>
      </c>
      <c r="F62">
        <v>26376</v>
      </c>
      <c r="G62">
        <v>82398</v>
      </c>
      <c r="H62">
        <v>4223</v>
      </c>
      <c r="I62" t="s">
        <v>25</v>
      </c>
      <c r="J62" t="s">
        <v>26</v>
      </c>
      <c r="K62">
        <v>13</v>
      </c>
      <c r="L62">
        <v>4800</v>
      </c>
      <c r="M62">
        <v>0.16010767364270548</v>
      </c>
      <c r="P62">
        <f t="shared" si="0"/>
        <v>86621</v>
      </c>
      <c r="Q62" t="str">
        <f t="shared" si="1"/>
        <v>needs improvement</v>
      </c>
      <c r="R62">
        <v>109116</v>
      </c>
      <c r="T62" t="str">
        <f t="shared" si="2"/>
        <v>₹82,398</v>
      </c>
      <c r="U62" s="5">
        <f t="shared" si="3"/>
        <v>5.235314775325442E-5</v>
      </c>
    </row>
    <row r="63" spans="1:21" x14ac:dyDescent="0.3">
      <c r="A63" t="s">
        <v>158</v>
      </c>
      <c r="B63" t="s">
        <v>159</v>
      </c>
      <c r="C63" t="s">
        <v>24</v>
      </c>
      <c r="D63" t="s">
        <v>34</v>
      </c>
      <c r="E63">
        <v>80.430000000000007</v>
      </c>
      <c r="F63">
        <v>80450</v>
      </c>
      <c r="G63">
        <v>68022</v>
      </c>
      <c r="H63">
        <v>22135</v>
      </c>
      <c r="I63" t="s">
        <v>73</v>
      </c>
      <c r="J63" t="s">
        <v>17</v>
      </c>
      <c r="K63">
        <v>34</v>
      </c>
      <c r="L63">
        <v>4056</v>
      </c>
      <c r="M63">
        <v>0.27513983840894968</v>
      </c>
      <c r="P63">
        <f t="shared" si="0"/>
        <v>90157</v>
      </c>
      <c r="Q63" t="str">
        <f t="shared" si="1"/>
        <v>needs improvement</v>
      </c>
      <c r="R63">
        <v>93355</v>
      </c>
      <c r="T63" t="str">
        <f t="shared" si="2"/>
        <v>₹68,022</v>
      </c>
      <c r="U63" s="5">
        <f t="shared" si="3"/>
        <v>1.5968345225770845E-4</v>
      </c>
    </row>
    <row r="64" spans="1:21" x14ac:dyDescent="0.3">
      <c r="A64" t="s">
        <v>160</v>
      </c>
      <c r="B64" t="s">
        <v>161</v>
      </c>
      <c r="C64" t="s">
        <v>24</v>
      </c>
      <c r="D64" t="s">
        <v>60</v>
      </c>
      <c r="E64">
        <v>89.81</v>
      </c>
      <c r="F64">
        <v>47023</v>
      </c>
      <c r="G64">
        <v>77603</v>
      </c>
      <c r="H64">
        <v>5094</v>
      </c>
      <c r="I64" t="s">
        <v>39</v>
      </c>
      <c r="J64" t="s">
        <v>26</v>
      </c>
      <c r="K64">
        <v>9</v>
      </c>
      <c r="L64">
        <v>2752</v>
      </c>
      <c r="M64">
        <v>0.10832996618675968</v>
      </c>
      <c r="P64">
        <f t="shared" si="0"/>
        <v>82697</v>
      </c>
      <c r="Q64" t="str">
        <f t="shared" si="1"/>
        <v>high performer</v>
      </c>
      <c r="R64">
        <v>82431</v>
      </c>
      <c r="T64" t="str">
        <f t="shared" si="2"/>
        <v>₹77,603</v>
      </c>
      <c r="U64" s="5">
        <f t="shared" si="3"/>
        <v>9.3334928222675261E-5</v>
      </c>
    </row>
    <row r="65" spans="1:21" x14ac:dyDescent="0.3">
      <c r="A65" t="s">
        <v>162</v>
      </c>
      <c r="B65" t="s">
        <v>163</v>
      </c>
      <c r="C65" t="s">
        <v>14</v>
      </c>
      <c r="E65">
        <v>71.14</v>
      </c>
      <c r="F65">
        <v>71967</v>
      </c>
      <c r="G65">
        <v>45428</v>
      </c>
      <c r="H65">
        <v>15955</v>
      </c>
      <c r="I65" t="s">
        <v>43</v>
      </c>
      <c r="J65" t="s">
        <v>17</v>
      </c>
      <c r="K65">
        <v>45</v>
      </c>
      <c r="L65">
        <v>3415</v>
      </c>
      <c r="M65">
        <v>0.22169883418789169</v>
      </c>
      <c r="P65">
        <f t="shared" si="0"/>
        <v>61383</v>
      </c>
      <c r="Q65" t="str">
        <f t="shared" si="1"/>
        <v>needs improvement</v>
      </c>
      <c r="R65">
        <v>104958</v>
      </c>
      <c r="T65" t="str">
        <f t="shared" si="2"/>
        <v>₹45,428</v>
      </c>
      <c r="U65" s="5">
        <f t="shared" si="3"/>
        <v>1.4284573037452462E-4</v>
      </c>
    </row>
    <row r="66" spans="1:21" x14ac:dyDescent="0.3">
      <c r="A66" t="s">
        <v>164</v>
      </c>
      <c r="B66" t="s">
        <v>165</v>
      </c>
      <c r="C66" t="s">
        <v>24</v>
      </c>
      <c r="D66" t="s">
        <v>34</v>
      </c>
      <c r="E66">
        <v>85.39</v>
      </c>
      <c r="F66">
        <v>48244</v>
      </c>
      <c r="G66">
        <v>103854</v>
      </c>
      <c r="H66">
        <v>11243</v>
      </c>
      <c r="I66" t="s">
        <v>55</v>
      </c>
      <c r="J66" t="s">
        <v>26</v>
      </c>
      <c r="K66">
        <v>2</v>
      </c>
      <c r="L66">
        <v>1124</v>
      </c>
      <c r="M66">
        <v>0.23304452367133738</v>
      </c>
      <c r="P66">
        <f t="shared" si="0"/>
        <v>115097</v>
      </c>
      <c r="Q66" t="str">
        <f t="shared" si="1"/>
        <v>high performer</v>
      </c>
      <c r="R66">
        <v>81935</v>
      </c>
      <c r="T66" t="str">
        <f t="shared" si="2"/>
        <v>₹103,854</v>
      </c>
      <c r="U66" s="5">
        <f t="shared" si="3"/>
        <v>9.5758464521080008E-5</v>
      </c>
    </row>
    <row r="67" spans="1:21" x14ac:dyDescent="0.3">
      <c r="A67" t="s">
        <v>166</v>
      </c>
      <c r="B67" t="s">
        <v>167</v>
      </c>
      <c r="C67" t="s">
        <v>14</v>
      </c>
      <c r="D67" t="s">
        <v>34</v>
      </c>
      <c r="E67">
        <v>86.8</v>
      </c>
      <c r="F67">
        <v>89149</v>
      </c>
      <c r="G67">
        <v>91426</v>
      </c>
      <c r="H67">
        <v>12402</v>
      </c>
      <c r="I67" t="s">
        <v>35</v>
      </c>
      <c r="J67" t="s">
        <v>17</v>
      </c>
      <c r="K67">
        <v>22</v>
      </c>
      <c r="L67">
        <v>1835</v>
      </c>
      <c r="M67">
        <v>0.13911541352118365</v>
      </c>
      <c r="P67">
        <f t="shared" ref="P67:P130" si="4">G67+H67</f>
        <v>103828</v>
      </c>
      <c r="Q67" t="str">
        <f t="shared" ref="Q67:Q130" si="5">IF(E67&gt;=85,"high performer","needs improvement")</f>
        <v>high performer</v>
      </c>
      <c r="R67">
        <v>64283</v>
      </c>
      <c r="T67" t="str">
        <f t="shared" ref="T67:T130" si="6">TEXT(G67,"₹##,###")</f>
        <v>₹91,426</v>
      </c>
      <c r="U67" s="5">
        <f t="shared" ref="U67:U130" si="7">F67/$V$2</f>
        <v>1.7694990783495898E-4</v>
      </c>
    </row>
    <row r="68" spans="1:21" x14ac:dyDescent="0.3">
      <c r="A68" t="s">
        <v>168</v>
      </c>
      <c r="B68" t="s">
        <v>169</v>
      </c>
      <c r="C68" t="s">
        <v>14</v>
      </c>
      <c r="D68" t="s">
        <v>38</v>
      </c>
      <c r="E68">
        <v>87.59</v>
      </c>
      <c r="F68">
        <v>187330</v>
      </c>
      <c r="G68">
        <v>41167</v>
      </c>
      <c r="H68">
        <v>45507</v>
      </c>
      <c r="I68" t="s">
        <v>43</v>
      </c>
      <c r="J68" t="s">
        <v>17</v>
      </c>
      <c r="K68">
        <v>40</v>
      </c>
      <c r="L68">
        <v>770</v>
      </c>
      <c r="M68">
        <v>0.24292425132119788</v>
      </c>
      <c r="P68">
        <f t="shared" si="4"/>
        <v>86674</v>
      </c>
      <c r="Q68" t="str">
        <f t="shared" si="5"/>
        <v>high performer</v>
      </c>
      <c r="R68">
        <v>111119</v>
      </c>
      <c r="T68" t="str">
        <f t="shared" si="6"/>
        <v>₹41,167</v>
      </c>
      <c r="U68" s="5">
        <f t="shared" si="7"/>
        <v>3.7182723569218802E-4</v>
      </c>
    </row>
    <row r="69" spans="1:21" x14ac:dyDescent="0.3">
      <c r="A69" t="s">
        <v>170</v>
      </c>
      <c r="B69" t="s">
        <v>171</v>
      </c>
      <c r="C69" t="s">
        <v>42</v>
      </c>
      <c r="D69" t="s">
        <v>34</v>
      </c>
      <c r="E69">
        <v>79.72</v>
      </c>
      <c r="F69">
        <v>40800</v>
      </c>
      <c r="G69">
        <v>72848</v>
      </c>
      <c r="H69">
        <v>8193</v>
      </c>
      <c r="I69" t="s">
        <v>29</v>
      </c>
      <c r="J69" t="s">
        <v>17</v>
      </c>
      <c r="K69">
        <v>8</v>
      </c>
      <c r="L69">
        <v>1021</v>
      </c>
      <c r="M69">
        <v>0.20080882352941176</v>
      </c>
      <c r="P69">
        <f t="shared" si="4"/>
        <v>81041</v>
      </c>
      <c r="Q69" t="str">
        <f t="shared" si="5"/>
        <v>needs improvement</v>
      </c>
      <c r="R69">
        <v>54186</v>
      </c>
      <c r="T69" t="str">
        <f t="shared" si="6"/>
        <v>₹72,848</v>
      </c>
      <c r="U69" s="5">
        <f t="shared" si="7"/>
        <v>8.0983031101485462E-5</v>
      </c>
    </row>
    <row r="70" spans="1:21" x14ac:dyDescent="0.3">
      <c r="A70" t="s">
        <v>172</v>
      </c>
      <c r="B70" t="s">
        <v>173</v>
      </c>
      <c r="C70" t="s">
        <v>5</v>
      </c>
      <c r="D70" t="s">
        <v>38</v>
      </c>
      <c r="E70">
        <v>89.57</v>
      </c>
      <c r="F70">
        <v>22564</v>
      </c>
      <c r="G70">
        <v>93723</v>
      </c>
      <c r="H70">
        <v>3788</v>
      </c>
      <c r="I70" t="s">
        <v>39</v>
      </c>
      <c r="J70" t="s">
        <v>26</v>
      </c>
      <c r="K70">
        <v>15</v>
      </c>
      <c r="L70">
        <v>3699</v>
      </c>
      <c r="M70">
        <v>0.16787803580925367</v>
      </c>
      <c r="P70">
        <f t="shared" si="4"/>
        <v>97511</v>
      </c>
      <c r="Q70" t="str">
        <f t="shared" si="5"/>
        <v>high performer</v>
      </c>
      <c r="R70">
        <v>105841</v>
      </c>
      <c r="T70" t="str">
        <f t="shared" si="6"/>
        <v>₹93,723</v>
      </c>
      <c r="U70" s="5">
        <f t="shared" si="7"/>
        <v>4.4786792004262691E-5</v>
      </c>
    </row>
    <row r="71" spans="1:21" x14ac:dyDescent="0.3">
      <c r="A71" t="s">
        <v>174</v>
      </c>
      <c r="B71" t="s">
        <v>175</v>
      </c>
      <c r="C71" t="s">
        <v>5</v>
      </c>
      <c r="D71" t="s">
        <v>60</v>
      </c>
      <c r="E71">
        <v>90.02</v>
      </c>
      <c r="F71">
        <v>125980</v>
      </c>
      <c r="G71">
        <v>70962</v>
      </c>
      <c r="H71">
        <v>25506</v>
      </c>
      <c r="I71" t="s">
        <v>29</v>
      </c>
      <c r="J71" t="s">
        <v>17</v>
      </c>
      <c r="K71">
        <v>28</v>
      </c>
      <c r="L71">
        <v>2695</v>
      </c>
      <c r="M71">
        <v>0.20246070804889665</v>
      </c>
      <c r="P71">
        <f t="shared" si="4"/>
        <v>96468</v>
      </c>
      <c r="Q71" t="str">
        <f t="shared" si="5"/>
        <v>high performer</v>
      </c>
      <c r="R71">
        <v>31021</v>
      </c>
      <c r="T71" t="str">
        <f t="shared" si="6"/>
        <v>₹70,962</v>
      </c>
      <c r="U71" s="5">
        <f t="shared" si="7"/>
        <v>2.5005495730796905E-4</v>
      </c>
    </row>
    <row r="72" spans="1:21" x14ac:dyDescent="0.3">
      <c r="A72" t="s">
        <v>176</v>
      </c>
      <c r="B72" t="s">
        <v>177</v>
      </c>
      <c r="C72" t="s">
        <v>14</v>
      </c>
      <c r="D72" t="s">
        <v>15</v>
      </c>
      <c r="E72">
        <v>94.49</v>
      </c>
      <c r="F72">
        <v>149825</v>
      </c>
      <c r="G72">
        <v>107506</v>
      </c>
      <c r="H72">
        <v>38357</v>
      </c>
      <c r="I72" t="s">
        <v>16</v>
      </c>
      <c r="J72" t="s">
        <v>17</v>
      </c>
      <c r="K72">
        <v>44</v>
      </c>
      <c r="L72">
        <v>1285</v>
      </c>
      <c r="M72">
        <v>0.25601201401635243</v>
      </c>
      <c r="P72">
        <f t="shared" si="4"/>
        <v>145863</v>
      </c>
      <c r="Q72" t="str">
        <f t="shared" si="5"/>
        <v>high performer</v>
      </c>
      <c r="R72">
        <v>44456</v>
      </c>
      <c r="T72" t="str">
        <f t="shared" si="6"/>
        <v>₹107,506</v>
      </c>
      <c r="U72" s="5">
        <f t="shared" si="7"/>
        <v>2.9738437830343283E-4</v>
      </c>
    </row>
    <row r="73" spans="1:21" x14ac:dyDescent="0.3">
      <c r="A73" t="s">
        <v>178</v>
      </c>
      <c r="B73" t="s">
        <v>179</v>
      </c>
      <c r="C73" t="s">
        <v>14</v>
      </c>
      <c r="D73" t="s">
        <v>15</v>
      </c>
      <c r="E73">
        <v>95.55</v>
      </c>
      <c r="F73">
        <v>178519</v>
      </c>
      <c r="G73">
        <v>104316</v>
      </c>
      <c r="H73">
        <v>49358</v>
      </c>
      <c r="I73" t="s">
        <v>55</v>
      </c>
      <c r="J73" t="s">
        <v>26</v>
      </c>
      <c r="K73">
        <v>34</v>
      </c>
      <c r="L73">
        <v>2196</v>
      </c>
      <c r="M73">
        <v>0.2764859762826366</v>
      </c>
      <c r="P73">
        <f t="shared" si="4"/>
        <v>153674</v>
      </c>
      <c r="Q73" t="str">
        <f t="shared" si="5"/>
        <v>high performer</v>
      </c>
      <c r="R73">
        <v>107307</v>
      </c>
      <c r="T73" t="str">
        <f t="shared" si="6"/>
        <v>₹104,316</v>
      </c>
      <c r="U73" s="5">
        <f t="shared" si="7"/>
        <v>3.5433847375505103E-4</v>
      </c>
    </row>
    <row r="74" spans="1:21" x14ac:dyDescent="0.3">
      <c r="A74" t="s">
        <v>180</v>
      </c>
      <c r="B74" t="s">
        <v>181</v>
      </c>
      <c r="C74" t="s">
        <v>42</v>
      </c>
      <c r="D74" t="s">
        <v>21</v>
      </c>
      <c r="E74">
        <v>78.55</v>
      </c>
      <c r="F74">
        <v>97247</v>
      </c>
      <c r="G74">
        <v>66701</v>
      </c>
      <c r="H74">
        <v>20639</v>
      </c>
      <c r="I74" t="s">
        <v>55</v>
      </c>
      <c r="J74" t="s">
        <v>26</v>
      </c>
      <c r="K74">
        <v>21</v>
      </c>
      <c r="L74">
        <v>3257</v>
      </c>
      <c r="M74">
        <v>0.21223276810595701</v>
      </c>
      <c r="P74">
        <f t="shared" si="4"/>
        <v>87340</v>
      </c>
      <c r="Q74" t="str">
        <f t="shared" si="5"/>
        <v>needs improvement</v>
      </c>
      <c r="R74">
        <v>69713</v>
      </c>
      <c r="T74" t="str">
        <f t="shared" si="6"/>
        <v>₹66,701</v>
      </c>
      <c r="U74" s="5">
        <f t="shared" si="7"/>
        <v>1.9302345160603323E-4</v>
      </c>
    </row>
    <row r="75" spans="1:21" x14ac:dyDescent="0.3">
      <c r="A75" t="s">
        <v>182</v>
      </c>
      <c r="B75" t="s">
        <v>183</v>
      </c>
      <c r="C75" t="s">
        <v>5</v>
      </c>
      <c r="D75" t="s">
        <v>60</v>
      </c>
      <c r="E75">
        <v>76.27</v>
      </c>
      <c r="F75" t="s">
        <v>184</v>
      </c>
      <c r="G75">
        <v>63061</v>
      </c>
      <c r="H75">
        <v>17744</v>
      </c>
      <c r="I75" t="s">
        <v>16</v>
      </c>
      <c r="J75" t="s">
        <v>17</v>
      </c>
      <c r="K75">
        <v>25</v>
      </c>
      <c r="L75">
        <v>3485</v>
      </c>
      <c r="M75">
        <v>0.14081533858692633</v>
      </c>
      <c r="P75">
        <f t="shared" si="4"/>
        <v>80805</v>
      </c>
      <c r="Q75" t="str">
        <f t="shared" si="5"/>
        <v>needs improvement</v>
      </c>
      <c r="R75">
        <v>119021</v>
      </c>
      <c r="T75" t="str">
        <f t="shared" si="6"/>
        <v>₹63,061</v>
      </c>
      <c r="U75" s="5">
        <f t="shared" si="7"/>
        <v>2.5011251877615396E-4</v>
      </c>
    </row>
    <row r="76" spans="1:21" x14ac:dyDescent="0.3">
      <c r="A76" t="s">
        <v>185</v>
      </c>
      <c r="B76" t="s">
        <v>186</v>
      </c>
      <c r="C76" t="s">
        <v>24</v>
      </c>
      <c r="D76" t="s">
        <v>60</v>
      </c>
      <c r="E76">
        <v>73.739999999999995</v>
      </c>
      <c r="F76">
        <v>187576</v>
      </c>
      <c r="G76">
        <v>26703</v>
      </c>
      <c r="H76">
        <v>48368</v>
      </c>
      <c r="I76" t="s">
        <v>73</v>
      </c>
      <c r="J76" t="s">
        <v>17</v>
      </c>
      <c r="K76">
        <v>23</v>
      </c>
      <c r="L76">
        <v>3087</v>
      </c>
      <c r="M76">
        <v>0.2578581481639442</v>
      </c>
      <c r="P76">
        <f t="shared" si="4"/>
        <v>75071</v>
      </c>
      <c r="Q76" t="str">
        <f t="shared" si="5"/>
        <v>needs improvement</v>
      </c>
      <c r="R76">
        <v>38890</v>
      </c>
      <c r="T76" t="str">
        <f t="shared" si="6"/>
        <v>₹26,703</v>
      </c>
      <c r="U76" s="5">
        <f t="shared" si="7"/>
        <v>3.7231551573265283E-4</v>
      </c>
    </row>
    <row r="77" spans="1:21" x14ac:dyDescent="0.3">
      <c r="A77" t="s">
        <v>187</v>
      </c>
      <c r="B77" t="s">
        <v>188</v>
      </c>
      <c r="C77" t="s">
        <v>5</v>
      </c>
      <c r="D77" t="s">
        <v>21</v>
      </c>
      <c r="E77">
        <v>80.67</v>
      </c>
      <c r="F77">
        <v>133566</v>
      </c>
      <c r="G77">
        <v>117426</v>
      </c>
      <c r="H77">
        <v>22743</v>
      </c>
      <c r="I77" t="s">
        <v>55</v>
      </c>
      <c r="J77" t="s">
        <v>26</v>
      </c>
      <c r="K77">
        <v>30</v>
      </c>
      <c r="L77">
        <v>1721</v>
      </c>
      <c r="M77">
        <v>0.17027536948025696</v>
      </c>
      <c r="P77">
        <f t="shared" si="4"/>
        <v>140169</v>
      </c>
      <c r="Q77" t="str">
        <f t="shared" si="5"/>
        <v>needs improvement</v>
      </c>
      <c r="R77">
        <v>88294</v>
      </c>
      <c r="T77" t="str">
        <f t="shared" si="6"/>
        <v>₹117,426</v>
      </c>
      <c r="U77" s="5">
        <f t="shared" si="7"/>
        <v>2.6511224343384819E-4</v>
      </c>
    </row>
    <row r="78" spans="1:21" x14ac:dyDescent="0.3">
      <c r="A78" t="s">
        <v>189</v>
      </c>
      <c r="B78" t="s">
        <v>190</v>
      </c>
      <c r="C78" t="s">
        <v>5</v>
      </c>
      <c r="D78" t="s">
        <v>34</v>
      </c>
      <c r="E78">
        <v>98.42</v>
      </c>
      <c r="F78">
        <v>80254</v>
      </c>
      <c r="G78">
        <v>25011</v>
      </c>
      <c r="H78">
        <v>10880</v>
      </c>
      <c r="I78" t="s">
        <v>43</v>
      </c>
      <c r="J78" t="s">
        <v>17</v>
      </c>
      <c r="K78">
        <v>27</v>
      </c>
      <c r="L78">
        <v>2019</v>
      </c>
      <c r="M78">
        <v>0.13556956662596256</v>
      </c>
      <c r="P78">
        <f t="shared" si="4"/>
        <v>35891</v>
      </c>
      <c r="Q78" t="str">
        <f t="shared" si="5"/>
        <v>high performer</v>
      </c>
      <c r="R78">
        <v>81915</v>
      </c>
      <c r="T78" t="str">
        <f t="shared" si="6"/>
        <v>₹25,011</v>
      </c>
      <c r="U78" s="5">
        <f t="shared" si="7"/>
        <v>1.5929441612790721E-4</v>
      </c>
    </row>
    <row r="79" spans="1:21" x14ac:dyDescent="0.3">
      <c r="A79" t="s">
        <v>191</v>
      </c>
      <c r="B79" t="s">
        <v>192</v>
      </c>
      <c r="C79" t="s">
        <v>46</v>
      </c>
      <c r="D79" t="s">
        <v>21</v>
      </c>
      <c r="E79">
        <v>81.77</v>
      </c>
      <c r="F79">
        <v>170186</v>
      </c>
      <c r="G79">
        <v>90663</v>
      </c>
      <c r="H79">
        <v>31524</v>
      </c>
      <c r="I79" t="s">
        <v>43</v>
      </c>
      <c r="J79" t="s">
        <v>17</v>
      </c>
      <c r="K79">
        <v>13</v>
      </c>
      <c r="L79">
        <v>2406</v>
      </c>
      <c r="M79">
        <v>0.18523262783072639</v>
      </c>
      <c r="P79">
        <f t="shared" si="4"/>
        <v>122187</v>
      </c>
      <c r="Q79" t="str">
        <f t="shared" si="5"/>
        <v>needs improvement</v>
      </c>
      <c r="R79">
        <v>93339</v>
      </c>
      <c r="T79" t="str">
        <f t="shared" si="6"/>
        <v>₹90,663</v>
      </c>
      <c r="U79" s="5">
        <f t="shared" si="7"/>
        <v>3.3779848360385796E-4</v>
      </c>
    </row>
    <row r="80" spans="1:21" x14ac:dyDescent="0.3">
      <c r="A80" t="s">
        <v>193</v>
      </c>
      <c r="B80" t="s">
        <v>194</v>
      </c>
      <c r="C80" t="s">
        <v>46</v>
      </c>
      <c r="D80" t="s">
        <v>15</v>
      </c>
      <c r="E80">
        <v>77.260000000000005</v>
      </c>
      <c r="F80">
        <v>111078</v>
      </c>
      <c r="G80">
        <v>69900</v>
      </c>
      <c r="H80">
        <v>24808</v>
      </c>
      <c r="I80" t="s">
        <v>25</v>
      </c>
      <c r="J80" t="s">
        <v>26</v>
      </c>
      <c r="K80">
        <v>35</v>
      </c>
      <c r="L80">
        <v>4861</v>
      </c>
      <c r="M80">
        <v>0.22333855488935703</v>
      </c>
      <c r="P80">
        <f t="shared" si="4"/>
        <v>94708</v>
      </c>
      <c r="Q80" t="str">
        <f t="shared" si="5"/>
        <v>needs improvement</v>
      </c>
      <c r="R80">
        <v>81333</v>
      </c>
      <c r="T80" t="str">
        <f t="shared" si="6"/>
        <v>₹69,900</v>
      </c>
      <c r="U80" s="5">
        <f t="shared" si="7"/>
        <v>2.2047630217379415E-4</v>
      </c>
    </row>
    <row r="81" spans="1:21" x14ac:dyDescent="0.3">
      <c r="A81" t="s">
        <v>195</v>
      </c>
      <c r="B81" t="s">
        <v>196</v>
      </c>
      <c r="C81" t="s">
        <v>24</v>
      </c>
      <c r="D81" t="s">
        <v>38</v>
      </c>
      <c r="E81">
        <v>92.03</v>
      </c>
      <c r="F81">
        <v>161308</v>
      </c>
      <c r="G81">
        <v>99565</v>
      </c>
      <c r="H81">
        <v>41795</v>
      </c>
      <c r="I81" t="s">
        <v>29</v>
      </c>
      <c r="J81" t="s">
        <v>17</v>
      </c>
      <c r="K81">
        <v>31</v>
      </c>
      <c r="L81">
        <v>1521</v>
      </c>
      <c r="M81">
        <v>0.25910060257395789</v>
      </c>
      <c r="P81">
        <f t="shared" si="4"/>
        <v>141360</v>
      </c>
      <c r="Q81" t="str">
        <f t="shared" si="5"/>
        <v>high performer</v>
      </c>
      <c r="R81">
        <v>100851</v>
      </c>
      <c r="T81" t="str">
        <f t="shared" si="6"/>
        <v>₹99,565</v>
      </c>
      <c r="U81" s="5">
        <f t="shared" si="7"/>
        <v>3.2017673482643178E-4</v>
      </c>
    </row>
    <row r="82" spans="1:21" x14ac:dyDescent="0.3">
      <c r="A82" t="s">
        <v>197</v>
      </c>
      <c r="B82" t="s">
        <v>198</v>
      </c>
      <c r="C82" t="s">
        <v>5</v>
      </c>
      <c r="D82" t="s">
        <v>34</v>
      </c>
      <c r="E82">
        <v>77.069999999999993</v>
      </c>
      <c r="F82">
        <v>173771</v>
      </c>
      <c r="G82">
        <v>28330</v>
      </c>
      <c r="H82">
        <v>42497</v>
      </c>
      <c r="I82" t="s">
        <v>55</v>
      </c>
      <c r="J82" t="s">
        <v>26</v>
      </c>
      <c r="K82">
        <v>36</v>
      </c>
      <c r="L82">
        <v>1777</v>
      </c>
      <c r="M82">
        <v>0.24455749233186205</v>
      </c>
      <c r="P82">
        <f t="shared" si="4"/>
        <v>70827</v>
      </c>
      <c r="Q82" t="str">
        <f t="shared" si="5"/>
        <v>needs improvement</v>
      </c>
      <c r="R82">
        <v>119349</v>
      </c>
      <c r="T82" t="str">
        <f t="shared" si="6"/>
        <v>₹28,330</v>
      </c>
      <c r="U82" s="5">
        <f t="shared" si="7"/>
        <v>3.44914271998437E-4</v>
      </c>
    </row>
    <row r="83" spans="1:21" x14ac:dyDescent="0.3">
      <c r="A83" t="s">
        <v>199</v>
      </c>
      <c r="B83" t="s">
        <v>200</v>
      </c>
      <c r="C83" t="s">
        <v>24</v>
      </c>
      <c r="D83" t="s">
        <v>34</v>
      </c>
      <c r="E83">
        <v>74.400000000000006</v>
      </c>
      <c r="F83">
        <v>14171</v>
      </c>
      <c r="G83">
        <v>84509</v>
      </c>
      <c r="H83">
        <v>3245</v>
      </c>
      <c r="I83" t="s">
        <v>39</v>
      </c>
      <c r="J83" t="s">
        <v>26</v>
      </c>
      <c r="K83">
        <v>26</v>
      </c>
      <c r="L83">
        <v>2160</v>
      </c>
      <c r="M83">
        <v>0.22898877990261801</v>
      </c>
      <c r="P83">
        <f t="shared" si="4"/>
        <v>87754</v>
      </c>
      <c r="Q83" t="str">
        <f t="shared" si="5"/>
        <v>needs improvement</v>
      </c>
      <c r="R83">
        <v>117616</v>
      </c>
      <c r="T83" t="str">
        <f t="shared" si="6"/>
        <v>₹84,509</v>
      </c>
      <c r="U83" s="5">
        <f t="shared" si="7"/>
        <v>2.8127709160273294E-5</v>
      </c>
    </row>
    <row r="84" spans="1:21" x14ac:dyDescent="0.3">
      <c r="A84" t="s">
        <v>201</v>
      </c>
      <c r="B84" t="s">
        <v>202</v>
      </c>
      <c r="C84" t="s">
        <v>46</v>
      </c>
      <c r="D84" t="s">
        <v>34</v>
      </c>
      <c r="E84">
        <v>87.64</v>
      </c>
      <c r="F84">
        <v>117504</v>
      </c>
      <c r="G84">
        <v>67850</v>
      </c>
      <c r="H84">
        <v>18913</v>
      </c>
      <c r="I84" t="s">
        <v>29</v>
      </c>
      <c r="J84" t="s">
        <v>17</v>
      </c>
      <c r="K84">
        <v>31</v>
      </c>
      <c r="L84">
        <v>3338</v>
      </c>
      <c r="M84">
        <v>0.16095622276688454</v>
      </c>
      <c r="P84">
        <f t="shared" si="4"/>
        <v>86763</v>
      </c>
      <c r="Q84" t="str">
        <f t="shared" si="5"/>
        <v>high performer</v>
      </c>
      <c r="R84">
        <v>64126</v>
      </c>
      <c r="T84" t="str">
        <f t="shared" si="6"/>
        <v>₹67,850</v>
      </c>
      <c r="U84" s="5">
        <f t="shared" si="7"/>
        <v>2.3323112957227812E-4</v>
      </c>
    </row>
    <row r="85" spans="1:21" x14ac:dyDescent="0.3">
      <c r="A85" t="s">
        <v>203</v>
      </c>
      <c r="B85" t="s">
        <v>204</v>
      </c>
      <c r="C85" t="s">
        <v>5</v>
      </c>
      <c r="D85" t="s">
        <v>38</v>
      </c>
      <c r="E85">
        <v>94.07</v>
      </c>
      <c r="F85">
        <v>92654</v>
      </c>
      <c r="G85">
        <v>110871</v>
      </c>
      <c r="H85">
        <v>14340</v>
      </c>
      <c r="I85" t="s">
        <v>73</v>
      </c>
      <c r="J85" t="s">
        <v>17</v>
      </c>
      <c r="K85">
        <v>18</v>
      </c>
      <c r="L85">
        <v>2643</v>
      </c>
      <c r="M85">
        <v>0.1547693569624625</v>
      </c>
      <c r="P85">
        <f t="shared" si="4"/>
        <v>125211</v>
      </c>
      <c r="Q85" t="str">
        <f t="shared" si="5"/>
        <v>high performer</v>
      </c>
      <c r="R85">
        <v>56763</v>
      </c>
      <c r="T85" t="str">
        <f t="shared" si="6"/>
        <v>₹110,871</v>
      </c>
      <c r="U85" s="5">
        <f t="shared" si="7"/>
        <v>1.839069059724763E-4</v>
      </c>
    </row>
    <row r="86" spans="1:21" x14ac:dyDescent="0.3">
      <c r="A86" t="s">
        <v>205</v>
      </c>
      <c r="B86" t="s">
        <v>206</v>
      </c>
      <c r="C86" t="s">
        <v>46</v>
      </c>
      <c r="D86" t="s">
        <v>38</v>
      </c>
      <c r="E86">
        <v>98.71</v>
      </c>
      <c r="F86">
        <v>129779</v>
      </c>
      <c r="G86">
        <v>103787</v>
      </c>
      <c r="H86">
        <v>23440</v>
      </c>
      <c r="I86" t="s">
        <v>16</v>
      </c>
      <c r="J86" t="s">
        <v>17</v>
      </c>
      <c r="K86">
        <v>22</v>
      </c>
      <c r="L86">
        <v>894</v>
      </c>
      <c r="M86">
        <v>0.18061473736120637</v>
      </c>
      <c r="P86">
        <f t="shared" si="4"/>
        <v>127227</v>
      </c>
      <c r="Q86" t="str">
        <f t="shared" si="5"/>
        <v>high performer</v>
      </c>
      <c r="R86">
        <v>42361</v>
      </c>
      <c r="T86" t="str">
        <f t="shared" si="6"/>
        <v>₹103,787</v>
      </c>
      <c r="U86" s="5">
        <f t="shared" si="7"/>
        <v>2.5759550964018829E-4</v>
      </c>
    </row>
    <row r="87" spans="1:21" x14ac:dyDescent="0.3">
      <c r="A87" t="s">
        <v>207</v>
      </c>
      <c r="B87" t="s">
        <v>208</v>
      </c>
      <c r="C87" t="s">
        <v>24</v>
      </c>
      <c r="D87" t="s">
        <v>34</v>
      </c>
      <c r="E87">
        <v>87.46</v>
      </c>
      <c r="F87">
        <v>195579</v>
      </c>
      <c r="G87">
        <v>35310</v>
      </c>
      <c r="H87">
        <v>38181</v>
      </c>
      <c r="I87" t="s">
        <v>73</v>
      </c>
      <c r="J87" t="s">
        <v>17</v>
      </c>
      <c r="K87">
        <v>6</v>
      </c>
      <c r="L87">
        <v>903</v>
      </c>
      <c r="M87">
        <v>0.19522034574264108</v>
      </c>
      <c r="P87">
        <f t="shared" si="4"/>
        <v>73491</v>
      </c>
      <c r="Q87" t="str">
        <f t="shared" si="5"/>
        <v>high performer</v>
      </c>
      <c r="R87">
        <v>38006</v>
      </c>
      <c r="T87" t="str">
        <f t="shared" si="6"/>
        <v>₹35,310</v>
      </c>
      <c r="U87" s="5">
        <f t="shared" si="7"/>
        <v>3.8820049607346627E-4</v>
      </c>
    </row>
    <row r="88" spans="1:21" x14ac:dyDescent="0.3">
      <c r="A88" t="s">
        <v>209</v>
      </c>
      <c r="B88" t="s">
        <v>210</v>
      </c>
      <c r="C88" t="s">
        <v>24</v>
      </c>
      <c r="D88" t="s">
        <v>21</v>
      </c>
      <c r="E88">
        <v>82.28</v>
      </c>
      <c r="F88">
        <v>144141</v>
      </c>
      <c r="G88">
        <v>74907</v>
      </c>
      <c r="H88">
        <v>33385</v>
      </c>
      <c r="I88" t="s">
        <v>35</v>
      </c>
      <c r="J88" t="s">
        <v>17</v>
      </c>
      <c r="K88">
        <v>36</v>
      </c>
      <c r="L88">
        <v>421</v>
      </c>
      <c r="M88">
        <v>0.23161348956924122</v>
      </c>
      <c r="P88">
        <f t="shared" si="4"/>
        <v>108292</v>
      </c>
      <c r="Q88" t="str">
        <f t="shared" si="5"/>
        <v>needs improvement</v>
      </c>
      <c r="R88">
        <v>58920</v>
      </c>
      <c r="T88" t="str">
        <f t="shared" si="6"/>
        <v>₹74,907</v>
      </c>
      <c r="U88" s="5">
        <f t="shared" si="7"/>
        <v>2.8610233053919643E-4</v>
      </c>
    </row>
    <row r="89" spans="1:21" x14ac:dyDescent="0.3">
      <c r="A89" t="s">
        <v>211</v>
      </c>
      <c r="B89" t="s">
        <v>212</v>
      </c>
      <c r="C89" t="s">
        <v>42</v>
      </c>
      <c r="D89" t="s">
        <v>15</v>
      </c>
      <c r="E89">
        <v>75.08</v>
      </c>
      <c r="F89">
        <v>62132</v>
      </c>
      <c r="G89">
        <v>84861</v>
      </c>
      <c r="H89">
        <v>13282</v>
      </c>
      <c r="I89" t="s">
        <v>16</v>
      </c>
      <c r="J89" t="s">
        <v>17</v>
      </c>
      <c r="K89">
        <v>4</v>
      </c>
      <c r="L89">
        <v>922</v>
      </c>
      <c r="M89">
        <v>0.21377068177428701</v>
      </c>
      <c r="P89">
        <f t="shared" si="4"/>
        <v>98143</v>
      </c>
      <c r="Q89" t="str">
        <f t="shared" si="5"/>
        <v>needs improvement</v>
      </c>
      <c r="R89">
        <v>29786</v>
      </c>
      <c r="T89" t="str">
        <f t="shared" si="6"/>
        <v>₹84,861</v>
      </c>
      <c r="U89" s="5">
        <f t="shared" si="7"/>
        <v>1.2332445314699742E-4</v>
      </c>
    </row>
    <row r="90" spans="1:21" x14ac:dyDescent="0.3">
      <c r="A90" t="s">
        <v>213</v>
      </c>
      <c r="B90" t="s">
        <v>214</v>
      </c>
      <c r="C90" t="s">
        <v>46</v>
      </c>
      <c r="D90" t="s">
        <v>21</v>
      </c>
      <c r="E90">
        <v>85.74</v>
      </c>
      <c r="F90">
        <v>163272</v>
      </c>
      <c r="G90">
        <v>90424</v>
      </c>
      <c r="H90">
        <v>36136</v>
      </c>
      <c r="I90" t="s">
        <v>29</v>
      </c>
      <c r="J90" t="s">
        <v>17</v>
      </c>
      <c r="K90">
        <v>18</v>
      </c>
      <c r="L90">
        <v>2118</v>
      </c>
      <c r="M90">
        <v>0.22132392571904552</v>
      </c>
      <c r="P90">
        <f t="shared" si="4"/>
        <v>126560</v>
      </c>
      <c r="Q90" t="str">
        <f t="shared" si="5"/>
        <v>high performer</v>
      </c>
      <c r="R90">
        <v>118622</v>
      </c>
      <c r="T90" t="str">
        <f t="shared" si="6"/>
        <v>₹90,424</v>
      </c>
      <c r="U90" s="5">
        <f t="shared" si="7"/>
        <v>3.2407503563729737E-4</v>
      </c>
    </row>
    <row r="91" spans="1:21" x14ac:dyDescent="0.3">
      <c r="A91" t="s">
        <v>215</v>
      </c>
      <c r="B91" t="s">
        <v>216</v>
      </c>
      <c r="C91" t="s">
        <v>5</v>
      </c>
      <c r="E91">
        <v>98.18</v>
      </c>
      <c r="F91">
        <v>20231</v>
      </c>
      <c r="G91">
        <v>58845</v>
      </c>
      <c r="H91">
        <v>3105</v>
      </c>
      <c r="I91" t="s">
        <v>16</v>
      </c>
      <c r="J91" t="s">
        <v>17</v>
      </c>
      <c r="K91">
        <v>44</v>
      </c>
      <c r="L91">
        <v>3811</v>
      </c>
      <c r="M91">
        <v>0.15347733676041719</v>
      </c>
      <c r="P91">
        <f t="shared" si="4"/>
        <v>61950</v>
      </c>
      <c r="Q91" t="str">
        <f t="shared" si="5"/>
        <v>high performer</v>
      </c>
      <c r="R91">
        <v>59001</v>
      </c>
      <c r="T91" t="str">
        <f t="shared" si="6"/>
        <v>₹58,845</v>
      </c>
      <c r="U91" s="5">
        <f t="shared" si="7"/>
        <v>4.0156071132699814E-5</v>
      </c>
    </row>
    <row r="92" spans="1:21" x14ac:dyDescent="0.3">
      <c r="A92" t="s">
        <v>217</v>
      </c>
      <c r="B92" t="s">
        <v>218</v>
      </c>
      <c r="C92" t="s">
        <v>5</v>
      </c>
      <c r="D92" t="s">
        <v>15</v>
      </c>
      <c r="E92">
        <v>86.6</v>
      </c>
      <c r="F92">
        <v>116456</v>
      </c>
      <c r="G92">
        <v>55670</v>
      </c>
      <c r="H92">
        <v>26975</v>
      </c>
      <c r="I92" t="s">
        <v>29</v>
      </c>
      <c r="J92" t="s">
        <v>17</v>
      </c>
      <c r="K92">
        <v>21</v>
      </c>
      <c r="L92">
        <v>1459</v>
      </c>
      <c r="M92">
        <v>0.23163254791509238</v>
      </c>
      <c r="P92">
        <f t="shared" si="4"/>
        <v>82645</v>
      </c>
      <c r="Q92" t="str">
        <f t="shared" si="5"/>
        <v>high performer</v>
      </c>
      <c r="R92">
        <v>82257</v>
      </c>
      <c r="T92" t="str">
        <f t="shared" si="6"/>
        <v>₹55,670</v>
      </c>
      <c r="U92" s="5">
        <f t="shared" si="7"/>
        <v>2.3115097720476937E-4</v>
      </c>
    </row>
    <row r="93" spans="1:21" x14ac:dyDescent="0.3">
      <c r="A93" t="s">
        <v>219</v>
      </c>
      <c r="B93" t="s">
        <v>220</v>
      </c>
      <c r="C93" t="s">
        <v>14</v>
      </c>
      <c r="D93" t="s">
        <v>34</v>
      </c>
      <c r="E93">
        <v>73.52</v>
      </c>
      <c r="F93">
        <v>81754</v>
      </c>
      <c r="G93">
        <v>78014</v>
      </c>
      <c r="H93">
        <v>16175</v>
      </c>
      <c r="I93" t="s">
        <v>39</v>
      </c>
      <c r="J93" t="s">
        <v>26</v>
      </c>
      <c r="K93">
        <v>41</v>
      </c>
      <c r="L93">
        <v>1626</v>
      </c>
      <c r="M93">
        <v>0.19784964650047704</v>
      </c>
      <c r="P93">
        <f t="shared" si="4"/>
        <v>94189</v>
      </c>
      <c r="Q93" t="str">
        <f t="shared" si="5"/>
        <v>needs improvement</v>
      </c>
      <c r="R93">
        <v>58876</v>
      </c>
      <c r="T93" t="str">
        <f t="shared" si="6"/>
        <v>₹78,014</v>
      </c>
      <c r="U93" s="5">
        <f t="shared" si="7"/>
        <v>1.6227173344781476E-4</v>
      </c>
    </row>
    <row r="94" spans="1:21" x14ac:dyDescent="0.3">
      <c r="A94" t="s">
        <v>221</v>
      </c>
      <c r="B94" t="s">
        <v>222</v>
      </c>
      <c r="C94" t="s">
        <v>5</v>
      </c>
      <c r="D94" t="s">
        <v>15</v>
      </c>
      <c r="E94">
        <v>92.65</v>
      </c>
      <c r="F94">
        <v>101810</v>
      </c>
      <c r="G94">
        <v>75958</v>
      </c>
      <c r="H94">
        <v>15682</v>
      </c>
      <c r="I94" t="s">
        <v>55</v>
      </c>
      <c r="J94" t="s">
        <v>26</v>
      </c>
      <c r="K94">
        <v>50</v>
      </c>
      <c r="L94">
        <v>3507</v>
      </c>
      <c r="M94">
        <v>0.15403202043021313</v>
      </c>
      <c r="P94">
        <f t="shared" si="4"/>
        <v>91640</v>
      </c>
      <c r="Q94" t="str">
        <f t="shared" si="5"/>
        <v>high performer</v>
      </c>
      <c r="R94">
        <v>29772</v>
      </c>
      <c r="T94" t="str">
        <f t="shared" si="6"/>
        <v>₹75,958</v>
      </c>
      <c r="U94" s="5">
        <f t="shared" si="7"/>
        <v>2.0208045089319202E-4</v>
      </c>
    </row>
    <row r="95" spans="1:21" x14ac:dyDescent="0.3">
      <c r="A95" t="s">
        <v>223</v>
      </c>
      <c r="B95" t="s">
        <v>224</v>
      </c>
      <c r="C95" t="s">
        <v>14</v>
      </c>
      <c r="D95" t="s">
        <v>21</v>
      </c>
      <c r="E95">
        <v>75.150000000000006</v>
      </c>
      <c r="F95">
        <v>73100</v>
      </c>
      <c r="G95">
        <v>68253</v>
      </c>
      <c r="H95">
        <v>10399</v>
      </c>
      <c r="I95" t="s">
        <v>39</v>
      </c>
      <c r="J95" t="s">
        <v>26</v>
      </c>
      <c r="K95">
        <v>50</v>
      </c>
      <c r="L95">
        <v>3980</v>
      </c>
      <c r="M95">
        <v>0.14225718194254447</v>
      </c>
      <c r="P95">
        <f t="shared" si="4"/>
        <v>78652</v>
      </c>
      <c r="Q95" t="str">
        <f t="shared" si="5"/>
        <v>needs improvement</v>
      </c>
      <c r="R95">
        <v>30632</v>
      </c>
      <c r="T95" t="str">
        <f t="shared" si="6"/>
        <v>₹68,253</v>
      </c>
      <c r="U95" s="5">
        <f t="shared" si="7"/>
        <v>1.4509459739016144E-4</v>
      </c>
    </row>
    <row r="96" spans="1:21" x14ac:dyDescent="0.3">
      <c r="A96" t="s">
        <v>225</v>
      </c>
      <c r="B96" t="s">
        <v>226</v>
      </c>
      <c r="C96" t="s">
        <v>5</v>
      </c>
      <c r="D96" t="s">
        <v>34</v>
      </c>
      <c r="E96">
        <v>83.14</v>
      </c>
      <c r="F96">
        <v>53348</v>
      </c>
      <c r="G96">
        <v>114658</v>
      </c>
      <c r="H96">
        <v>13279</v>
      </c>
      <c r="I96" t="s">
        <v>16</v>
      </c>
      <c r="J96" t="s">
        <v>17</v>
      </c>
      <c r="K96">
        <v>38</v>
      </c>
      <c r="L96">
        <v>409</v>
      </c>
      <c r="M96">
        <v>0.24891279898028043</v>
      </c>
      <c r="P96">
        <f t="shared" si="4"/>
        <v>127937</v>
      </c>
      <c r="Q96" t="str">
        <f t="shared" si="5"/>
        <v>needs improvement</v>
      </c>
      <c r="R96">
        <v>33062</v>
      </c>
      <c r="T96" t="str">
        <f t="shared" si="6"/>
        <v>₹114,658</v>
      </c>
      <c r="U96" s="5">
        <f t="shared" si="7"/>
        <v>1.0588928292161878E-4</v>
      </c>
    </row>
    <row r="97" spans="1:21" x14ac:dyDescent="0.3">
      <c r="A97" t="s">
        <v>227</v>
      </c>
      <c r="B97" t="s">
        <v>228</v>
      </c>
      <c r="C97" t="s">
        <v>24</v>
      </c>
      <c r="D97" t="s">
        <v>21</v>
      </c>
      <c r="E97">
        <v>98.27</v>
      </c>
      <c r="F97">
        <v>156650</v>
      </c>
      <c r="G97">
        <v>101872</v>
      </c>
      <c r="H97">
        <v>44641</v>
      </c>
      <c r="I97" t="s">
        <v>29</v>
      </c>
      <c r="J97" t="s">
        <v>17</v>
      </c>
      <c r="K97">
        <v>1</v>
      </c>
      <c r="L97">
        <v>1966</v>
      </c>
      <c r="M97">
        <v>0.28497286945419725</v>
      </c>
      <c r="P97">
        <f t="shared" si="4"/>
        <v>146513</v>
      </c>
      <c r="Q97" t="str">
        <f t="shared" si="5"/>
        <v>high performer</v>
      </c>
      <c r="R97">
        <v>109430</v>
      </c>
      <c r="T97" t="str">
        <f t="shared" si="6"/>
        <v>₹101,872</v>
      </c>
      <c r="U97" s="5">
        <f t="shared" si="7"/>
        <v>3.1093117210901218E-4</v>
      </c>
    </row>
    <row r="98" spans="1:21" x14ac:dyDescent="0.3">
      <c r="A98" t="s">
        <v>229</v>
      </c>
      <c r="B98" t="s">
        <v>230</v>
      </c>
      <c r="C98" t="s">
        <v>46</v>
      </c>
      <c r="D98" t="s">
        <v>15</v>
      </c>
      <c r="E98">
        <v>87.26</v>
      </c>
      <c r="F98">
        <v>178246</v>
      </c>
      <c r="G98">
        <v>89747</v>
      </c>
      <c r="H98">
        <v>45300</v>
      </c>
      <c r="I98" t="s">
        <v>55</v>
      </c>
      <c r="J98" t="s">
        <v>26</v>
      </c>
      <c r="K98">
        <v>41</v>
      </c>
      <c r="L98">
        <v>2431</v>
      </c>
      <c r="M98">
        <v>0.25414315047743008</v>
      </c>
      <c r="P98">
        <f t="shared" si="4"/>
        <v>135047</v>
      </c>
      <c r="Q98" t="str">
        <f t="shared" si="5"/>
        <v>high performer</v>
      </c>
      <c r="R98">
        <v>43093</v>
      </c>
      <c r="T98" t="str">
        <f t="shared" si="6"/>
        <v>₹89,747</v>
      </c>
      <c r="U98" s="5">
        <f t="shared" si="7"/>
        <v>3.5379660200282788E-4</v>
      </c>
    </row>
    <row r="99" spans="1:21" x14ac:dyDescent="0.3">
      <c r="A99" t="s">
        <v>231</v>
      </c>
      <c r="B99" t="s">
        <v>232</v>
      </c>
      <c r="C99" t="s">
        <v>5</v>
      </c>
      <c r="D99" t="s">
        <v>15</v>
      </c>
      <c r="E99">
        <v>72.06</v>
      </c>
      <c r="F99">
        <v>36075</v>
      </c>
      <c r="G99">
        <v>101977</v>
      </c>
      <c r="H99">
        <v>7872</v>
      </c>
      <c r="I99" t="s">
        <v>25</v>
      </c>
      <c r="J99" t="s">
        <v>26</v>
      </c>
      <c r="K99">
        <v>26</v>
      </c>
      <c r="L99">
        <v>3997</v>
      </c>
      <c r="M99">
        <v>0.21821205821205822</v>
      </c>
      <c r="P99">
        <f t="shared" si="4"/>
        <v>109849</v>
      </c>
      <c r="Q99" t="str">
        <f t="shared" si="5"/>
        <v>needs improvement</v>
      </c>
      <c r="R99">
        <v>75461</v>
      </c>
      <c r="T99" t="str">
        <f t="shared" si="6"/>
        <v>₹101,977</v>
      </c>
      <c r="U99" s="5">
        <f t="shared" si="7"/>
        <v>7.160448154377667E-5</v>
      </c>
    </row>
    <row r="100" spans="1:21" x14ac:dyDescent="0.3">
      <c r="A100" t="s">
        <v>233</v>
      </c>
      <c r="B100" t="s">
        <v>234</v>
      </c>
      <c r="C100" t="s">
        <v>5</v>
      </c>
      <c r="D100" t="s">
        <v>34</v>
      </c>
      <c r="E100">
        <v>98.02</v>
      </c>
      <c r="F100">
        <v>195721</v>
      </c>
      <c r="G100">
        <v>26779</v>
      </c>
      <c r="H100">
        <v>42770</v>
      </c>
      <c r="I100" t="s">
        <v>39</v>
      </c>
      <c r="J100" t="s">
        <v>26</v>
      </c>
      <c r="K100">
        <v>18</v>
      </c>
      <c r="L100">
        <v>2082</v>
      </c>
      <c r="M100">
        <v>0.21852534986026026</v>
      </c>
      <c r="P100">
        <f t="shared" si="4"/>
        <v>69549</v>
      </c>
      <c r="Q100" t="str">
        <f t="shared" si="5"/>
        <v>high performer</v>
      </c>
      <c r="R100">
        <v>54068</v>
      </c>
      <c r="T100" t="str">
        <f t="shared" si="6"/>
        <v>₹26,779</v>
      </c>
      <c r="U100" s="5">
        <f t="shared" si="7"/>
        <v>3.8848234877975085E-4</v>
      </c>
    </row>
    <row r="101" spans="1:21" x14ac:dyDescent="0.3">
      <c r="A101" t="s">
        <v>235</v>
      </c>
      <c r="B101" t="s">
        <v>236</v>
      </c>
      <c r="C101" t="s">
        <v>14</v>
      </c>
      <c r="D101" t="s">
        <v>34</v>
      </c>
      <c r="E101">
        <v>96.69</v>
      </c>
      <c r="F101">
        <v>141083</v>
      </c>
      <c r="G101">
        <v>37194</v>
      </c>
      <c r="H101">
        <v>38642</v>
      </c>
      <c r="I101" t="s">
        <v>55</v>
      </c>
      <c r="J101" t="s">
        <v>26</v>
      </c>
      <c r="K101">
        <v>7</v>
      </c>
      <c r="L101">
        <v>2397</v>
      </c>
      <c r="M101">
        <v>0.27389550831779874</v>
      </c>
      <c r="P101">
        <f t="shared" si="4"/>
        <v>75836</v>
      </c>
      <c r="Q101" t="str">
        <f t="shared" si="5"/>
        <v>high performer</v>
      </c>
      <c r="R101">
        <v>73784</v>
      </c>
      <c r="T101" t="str">
        <f t="shared" si="6"/>
        <v>₹37,194</v>
      </c>
      <c r="U101" s="5">
        <f t="shared" si="7"/>
        <v>2.8003257296301161E-4</v>
      </c>
    </row>
    <row r="102" spans="1:21" x14ac:dyDescent="0.3">
      <c r="A102" t="s">
        <v>237</v>
      </c>
      <c r="B102" t="s">
        <v>238</v>
      </c>
      <c r="C102" t="s">
        <v>24</v>
      </c>
      <c r="D102" t="s">
        <v>34</v>
      </c>
      <c r="E102">
        <v>91.8</v>
      </c>
      <c r="F102">
        <v>151043</v>
      </c>
      <c r="G102">
        <v>94279</v>
      </c>
      <c r="H102">
        <v>37717</v>
      </c>
      <c r="I102" t="s">
        <v>25</v>
      </c>
      <c r="J102" t="s">
        <v>26</v>
      </c>
      <c r="K102">
        <v>36</v>
      </c>
      <c r="L102">
        <v>4149</v>
      </c>
      <c r="M102">
        <v>0.24971034738451964</v>
      </c>
      <c r="P102">
        <f t="shared" si="4"/>
        <v>131996</v>
      </c>
      <c r="Q102" t="str">
        <f t="shared" si="5"/>
        <v>high performer</v>
      </c>
      <c r="R102">
        <v>77074</v>
      </c>
      <c r="T102" t="str">
        <f t="shared" si="6"/>
        <v>₹94,279</v>
      </c>
      <c r="U102" s="5">
        <f t="shared" si="7"/>
        <v>2.9980195996719773E-4</v>
      </c>
    </row>
    <row r="103" spans="1:21" x14ac:dyDescent="0.3">
      <c r="A103" t="s">
        <v>239</v>
      </c>
      <c r="B103" t="s">
        <v>240</v>
      </c>
      <c r="C103" t="s">
        <v>46</v>
      </c>
      <c r="D103" t="s">
        <v>38</v>
      </c>
      <c r="E103">
        <v>78.61</v>
      </c>
      <c r="F103">
        <v>40529</v>
      </c>
      <c r="G103">
        <v>56649</v>
      </c>
      <c r="H103">
        <v>8703</v>
      </c>
      <c r="I103" t="s">
        <v>35</v>
      </c>
      <c r="J103" t="s">
        <v>17</v>
      </c>
      <c r="K103">
        <v>4</v>
      </c>
      <c r="L103">
        <v>3413</v>
      </c>
      <c r="M103">
        <v>0.21473512793308494</v>
      </c>
      <c r="P103">
        <f t="shared" si="4"/>
        <v>65352</v>
      </c>
      <c r="Q103" t="str">
        <f t="shared" si="5"/>
        <v>needs improvement</v>
      </c>
      <c r="R103">
        <v>115633</v>
      </c>
      <c r="T103" t="str">
        <f t="shared" si="6"/>
        <v>₹56,649</v>
      </c>
      <c r="U103" s="5">
        <f t="shared" si="7"/>
        <v>8.044512910568882E-5</v>
      </c>
    </row>
    <row r="104" spans="1:21" x14ac:dyDescent="0.3">
      <c r="A104" t="s">
        <v>241</v>
      </c>
      <c r="B104" t="s">
        <v>242</v>
      </c>
      <c r="C104" t="s">
        <v>42</v>
      </c>
      <c r="D104" t="s">
        <v>60</v>
      </c>
      <c r="E104">
        <v>72.63</v>
      </c>
      <c r="F104">
        <v>116300</v>
      </c>
      <c r="G104">
        <v>64805</v>
      </c>
      <c r="H104">
        <v>25162</v>
      </c>
      <c r="I104" t="s">
        <v>76</v>
      </c>
      <c r="J104" t="s">
        <v>77</v>
      </c>
      <c r="K104">
        <v>15</v>
      </c>
      <c r="L104">
        <v>1046</v>
      </c>
      <c r="M104">
        <v>0.21635425623387791</v>
      </c>
      <c r="P104">
        <f t="shared" si="4"/>
        <v>89967</v>
      </c>
      <c r="Q104" t="str">
        <f t="shared" si="5"/>
        <v>needs improvement</v>
      </c>
      <c r="R104">
        <v>112504</v>
      </c>
      <c r="T104" t="str">
        <f t="shared" si="6"/>
        <v>₹64,805</v>
      </c>
      <c r="U104" s="5">
        <f t="shared" si="7"/>
        <v>2.3084133620349898E-4</v>
      </c>
    </row>
    <row r="105" spans="1:21" x14ac:dyDescent="0.3">
      <c r="A105" t="s">
        <v>243</v>
      </c>
      <c r="B105" t="s">
        <v>244</v>
      </c>
      <c r="C105" t="s">
        <v>42</v>
      </c>
      <c r="D105" t="s">
        <v>38</v>
      </c>
      <c r="E105">
        <v>72.209999999999994</v>
      </c>
      <c r="F105">
        <v>160370</v>
      </c>
      <c r="G105">
        <v>61799</v>
      </c>
      <c r="H105">
        <v>34131</v>
      </c>
      <c r="I105" t="s">
        <v>55</v>
      </c>
      <c r="J105" t="s">
        <v>26</v>
      </c>
      <c r="K105">
        <v>3</v>
      </c>
      <c r="L105">
        <v>2868</v>
      </c>
      <c r="M105">
        <v>0.21282658851406122</v>
      </c>
      <c r="P105">
        <f t="shared" si="4"/>
        <v>95930</v>
      </c>
      <c r="Q105" t="str">
        <f t="shared" si="5"/>
        <v>needs improvement</v>
      </c>
      <c r="R105">
        <v>72543</v>
      </c>
      <c r="T105" t="str">
        <f t="shared" si="6"/>
        <v>₹61,799</v>
      </c>
      <c r="U105" s="5">
        <f t="shared" si="7"/>
        <v>3.1831491906238294E-4</v>
      </c>
    </row>
    <row r="106" spans="1:21" x14ac:dyDescent="0.3">
      <c r="A106" t="s">
        <v>245</v>
      </c>
      <c r="B106" t="s">
        <v>246</v>
      </c>
      <c r="C106" t="s">
        <v>24</v>
      </c>
      <c r="D106" t="s">
        <v>21</v>
      </c>
      <c r="E106">
        <v>75.319999999999993</v>
      </c>
      <c r="F106">
        <v>82193</v>
      </c>
      <c r="G106">
        <v>45123</v>
      </c>
      <c r="H106">
        <v>21593</v>
      </c>
      <c r="I106" t="s">
        <v>43</v>
      </c>
      <c r="J106" t="s">
        <v>17</v>
      </c>
      <c r="K106">
        <v>39</v>
      </c>
      <c r="L106">
        <v>1976</v>
      </c>
      <c r="M106">
        <v>0.2627109364544426</v>
      </c>
      <c r="P106">
        <f t="shared" si="4"/>
        <v>66716</v>
      </c>
      <c r="Q106" t="str">
        <f t="shared" si="5"/>
        <v>needs improvement</v>
      </c>
      <c r="R106">
        <v>41191</v>
      </c>
      <c r="T106" t="str">
        <f t="shared" si="6"/>
        <v>₹45,123</v>
      </c>
      <c r="U106" s="5">
        <f t="shared" si="7"/>
        <v>1.6314309498344104E-4</v>
      </c>
    </row>
    <row r="107" spans="1:21" x14ac:dyDescent="0.3">
      <c r="A107" t="s">
        <v>247</v>
      </c>
      <c r="B107" t="s">
        <v>248</v>
      </c>
      <c r="C107" t="s">
        <v>5</v>
      </c>
      <c r="D107" t="s">
        <v>60</v>
      </c>
      <c r="E107">
        <v>90.15</v>
      </c>
      <c r="F107">
        <v>164077</v>
      </c>
      <c r="G107">
        <v>59636</v>
      </c>
      <c r="H107">
        <v>29726</v>
      </c>
      <c r="I107" t="s">
        <v>39</v>
      </c>
      <c r="J107" t="s">
        <v>26</v>
      </c>
      <c r="K107">
        <v>13</v>
      </c>
      <c r="L107">
        <v>2457</v>
      </c>
      <c r="M107">
        <v>0.18117103555038183</v>
      </c>
      <c r="P107">
        <f t="shared" si="4"/>
        <v>89362</v>
      </c>
      <c r="Q107" t="str">
        <f t="shared" si="5"/>
        <v>high performer</v>
      </c>
      <c r="R107">
        <v>51022</v>
      </c>
      <c r="T107" t="str">
        <f t="shared" si="6"/>
        <v>₹59,636</v>
      </c>
      <c r="U107" s="5">
        <f t="shared" si="7"/>
        <v>3.2567286259898112E-4</v>
      </c>
    </row>
    <row r="108" spans="1:21" x14ac:dyDescent="0.3">
      <c r="A108" t="s">
        <v>249</v>
      </c>
      <c r="B108" t="s">
        <v>250</v>
      </c>
      <c r="C108" t="s">
        <v>46</v>
      </c>
      <c r="D108" t="s">
        <v>21</v>
      </c>
      <c r="E108">
        <v>94.72</v>
      </c>
      <c r="F108">
        <v>116505</v>
      </c>
      <c r="G108">
        <v>69212</v>
      </c>
      <c r="H108">
        <v>32595</v>
      </c>
      <c r="I108" t="s">
        <v>73</v>
      </c>
      <c r="J108" t="s">
        <v>17</v>
      </c>
      <c r="K108">
        <v>42</v>
      </c>
      <c r="L108">
        <v>1823</v>
      </c>
      <c r="M108">
        <v>0.27977340028324965</v>
      </c>
      <c r="P108">
        <f t="shared" si="4"/>
        <v>101807</v>
      </c>
      <c r="Q108" t="str">
        <f t="shared" si="5"/>
        <v>high performer</v>
      </c>
      <c r="R108">
        <v>29368</v>
      </c>
      <c r="T108" t="str">
        <f t="shared" si="6"/>
        <v>₹69,212</v>
      </c>
      <c r="U108" s="5">
        <f t="shared" si="7"/>
        <v>2.3124823623721968E-4</v>
      </c>
    </row>
    <row r="109" spans="1:21" x14ac:dyDescent="0.3">
      <c r="A109" t="s">
        <v>251</v>
      </c>
      <c r="B109" t="s">
        <v>252</v>
      </c>
      <c r="C109" t="s">
        <v>24</v>
      </c>
      <c r="D109" t="s">
        <v>15</v>
      </c>
      <c r="E109">
        <v>81.819999999999993</v>
      </c>
      <c r="F109">
        <v>138795</v>
      </c>
      <c r="G109">
        <v>62475</v>
      </c>
      <c r="H109">
        <v>34223</v>
      </c>
      <c r="I109" t="s">
        <v>43</v>
      </c>
      <c r="J109" t="s">
        <v>17</v>
      </c>
      <c r="K109">
        <v>50</v>
      </c>
      <c r="L109">
        <v>2735</v>
      </c>
      <c r="M109">
        <v>0.24657228286321553</v>
      </c>
      <c r="P109">
        <f t="shared" si="4"/>
        <v>96698</v>
      </c>
      <c r="Q109" t="str">
        <f t="shared" si="5"/>
        <v>needs improvement</v>
      </c>
      <c r="R109">
        <v>83475</v>
      </c>
      <c r="T109" t="str">
        <f t="shared" si="6"/>
        <v>₹62,475</v>
      </c>
      <c r="U109" s="5">
        <f t="shared" si="7"/>
        <v>2.7549117161104595E-4</v>
      </c>
    </row>
    <row r="110" spans="1:21" x14ac:dyDescent="0.3">
      <c r="A110" t="s">
        <v>253</v>
      </c>
      <c r="B110" t="s">
        <v>254</v>
      </c>
      <c r="C110" t="s">
        <v>46</v>
      </c>
      <c r="D110" t="s">
        <v>34</v>
      </c>
      <c r="E110">
        <v>82.33</v>
      </c>
      <c r="F110">
        <v>189406</v>
      </c>
      <c r="G110">
        <v>73675</v>
      </c>
      <c r="H110">
        <v>53367</v>
      </c>
      <c r="I110" t="s">
        <v>35</v>
      </c>
      <c r="J110" t="s">
        <v>17</v>
      </c>
      <c r="K110">
        <v>6</v>
      </c>
      <c r="L110">
        <v>1499</v>
      </c>
      <c r="M110">
        <v>0.28175981753481938</v>
      </c>
      <c r="P110">
        <f t="shared" si="4"/>
        <v>127042</v>
      </c>
      <c r="Q110" t="str">
        <f t="shared" si="5"/>
        <v>needs improvement</v>
      </c>
      <c r="R110">
        <v>114242</v>
      </c>
      <c r="T110" t="str">
        <f t="shared" si="6"/>
        <v>₹73,675</v>
      </c>
      <c r="U110" s="5">
        <f t="shared" si="7"/>
        <v>3.7594784286294004E-4</v>
      </c>
    </row>
    <row r="111" spans="1:21" x14ac:dyDescent="0.3">
      <c r="A111" t="s">
        <v>255</v>
      </c>
      <c r="B111" t="s">
        <v>256</v>
      </c>
      <c r="C111" t="s">
        <v>24</v>
      </c>
      <c r="D111" t="s">
        <v>34</v>
      </c>
      <c r="E111">
        <v>83.31</v>
      </c>
      <c r="F111">
        <v>39159</v>
      </c>
      <c r="G111">
        <v>67553</v>
      </c>
      <c r="H111">
        <v>11475</v>
      </c>
      <c r="I111" t="s">
        <v>16</v>
      </c>
      <c r="J111" t="s">
        <v>17</v>
      </c>
      <c r="K111">
        <v>4</v>
      </c>
      <c r="L111">
        <v>298</v>
      </c>
      <c r="M111">
        <v>0.29303608365892897</v>
      </c>
      <c r="P111">
        <f t="shared" si="4"/>
        <v>79028</v>
      </c>
      <c r="Q111" t="str">
        <f t="shared" si="5"/>
        <v>needs improvement</v>
      </c>
      <c r="R111">
        <v>50062</v>
      </c>
      <c r="T111" t="str">
        <f t="shared" si="6"/>
        <v>₹67,553</v>
      </c>
      <c r="U111" s="5">
        <f t="shared" si="7"/>
        <v>7.7725845953506592E-5</v>
      </c>
    </row>
    <row r="112" spans="1:21" x14ac:dyDescent="0.3">
      <c r="A112" t="s">
        <v>257</v>
      </c>
      <c r="B112" t="s">
        <v>258</v>
      </c>
      <c r="C112" t="s">
        <v>259</v>
      </c>
      <c r="D112" t="s">
        <v>38</v>
      </c>
      <c r="E112">
        <v>95.88</v>
      </c>
      <c r="F112">
        <v>148411</v>
      </c>
      <c r="G112">
        <v>51908</v>
      </c>
      <c r="H112">
        <v>37193</v>
      </c>
      <c r="I112" t="s">
        <v>16</v>
      </c>
      <c r="J112" t="s">
        <v>17</v>
      </c>
      <c r="K112">
        <v>13</v>
      </c>
      <c r="L112">
        <v>3192</v>
      </c>
      <c r="M112">
        <v>0.25060810856338139</v>
      </c>
      <c r="P112">
        <f t="shared" si="4"/>
        <v>89101</v>
      </c>
      <c r="Q112" t="str">
        <f t="shared" si="5"/>
        <v>high performer</v>
      </c>
      <c r="R112">
        <v>103850</v>
      </c>
      <c r="T112" t="str">
        <f t="shared" si="6"/>
        <v>₹51,908</v>
      </c>
      <c r="U112" s="5">
        <f t="shared" si="7"/>
        <v>2.9457776050986664E-4</v>
      </c>
    </row>
    <row r="113" spans="1:21" x14ac:dyDescent="0.3">
      <c r="A113" t="s">
        <v>260</v>
      </c>
      <c r="B113" t="s">
        <v>261</v>
      </c>
      <c r="C113" t="s">
        <v>14</v>
      </c>
      <c r="D113" t="s">
        <v>60</v>
      </c>
      <c r="E113">
        <v>90.89</v>
      </c>
      <c r="F113">
        <v>151842</v>
      </c>
      <c r="G113">
        <v>78932</v>
      </c>
      <c r="H113">
        <v>17337</v>
      </c>
      <c r="I113" t="s">
        <v>76</v>
      </c>
      <c r="J113" t="s">
        <v>77</v>
      </c>
      <c r="K113">
        <v>49</v>
      </c>
      <c r="L113">
        <v>4290</v>
      </c>
      <c r="M113">
        <v>0.11417789544394831</v>
      </c>
      <c r="P113">
        <f t="shared" si="4"/>
        <v>96269</v>
      </c>
      <c r="Q113" t="str">
        <f t="shared" si="5"/>
        <v>high performer</v>
      </c>
      <c r="R113">
        <v>102737</v>
      </c>
      <c r="T113" t="str">
        <f t="shared" si="6"/>
        <v>₹78,932</v>
      </c>
      <c r="U113" s="5">
        <f t="shared" si="7"/>
        <v>3.0138787765960181E-4</v>
      </c>
    </row>
    <row r="114" spans="1:21" x14ac:dyDescent="0.3">
      <c r="A114" t="s">
        <v>262</v>
      </c>
      <c r="B114" t="s">
        <v>263</v>
      </c>
      <c r="C114" t="s">
        <v>24</v>
      </c>
      <c r="D114" t="s">
        <v>34</v>
      </c>
      <c r="E114">
        <v>99.16</v>
      </c>
      <c r="F114">
        <v>184764</v>
      </c>
      <c r="G114">
        <v>55697</v>
      </c>
      <c r="H114">
        <v>50487</v>
      </c>
      <c r="I114" t="s">
        <v>25</v>
      </c>
      <c r="J114" t="s">
        <v>26</v>
      </c>
      <c r="K114">
        <v>24</v>
      </c>
      <c r="L114">
        <v>4465</v>
      </c>
      <c r="M114">
        <v>0.2732512827174125</v>
      </c>
      <c r="P114">
        <f t="shared" si="4"/>
        <v>106184</v>
      </c>
      <c r="Q114" t="str">
        <f t="shared" si="5"/>
        <v>high performer</v>
      </c>
      <c r="R114">
        <v>70041</v>
      </c>
      <c r="T114" t="str">
        <f t="shared" si="6"/>
        <v>₹55,697</v>
      </c>
      <c r="U114" s="5">
        <f t="shared" si="7"/>
        <v>3.6673403819693283E-4</v>
      </c>
    </row>
    <row r="115" spans="1:21" x14ac:dyDescent="0.3">
      <c r="A115" t="s">
        <v>264</v>
      </c>
      <c r="B115" t="s">
        <v>265</v>
      </c>
      <c r="C115" t="s">
        <v>14</v>
      </c>
      <c r="D115" t="s">
        <v>34</v>
      </c>
      <c r="E115">
        <v>71.16</v>
      </c>
      <c r="F115">
        <v>33658</v>
      </c>
      <c r="G115">
        <v>112896</v>
      </c>
      <c r="H115">
        <v>7457</v>
      </c>
      <c r="I115" t="s">
        <v>25</v>
      </c>
      <c r="J115" t="s">
        <v>26</v>
      </c>
      <c r="K115">
        <v>5</v>
      </c>
      <c r="L115">
        <v>1433</v>
      </c>
      <c r="M115">
        <v>0.22155208271436211</v>
      </c>
      <c r="P115">
        <f t="shared" si="4"/>
        <v>120353</v>
      </c>
      <c r="Q115" t="str">
        <f t="shared" si="5"/>
        <v>needs improvement</v>
      </c>
      <c r="R115">
        <v>63626</v>
      </c>
      <c r="T115" t="str">
        <f t="shared" si="6"/>
        <v>₹112,896</v>
      </c>
      <c r="U115" s="5">
        <f t="shared" si="7"/>
        <v>6.6807030902298962E-5</v>
      </c>
    </row>
    <row r="116" spans="1:21" x14ac:dyDescent="0.3">
      <c r="A116" t="s">
        <v>266</v>
      </c>
      <c r="B116" t="s">
        <v>267</v>
      </c>
      <c r="C116" t="s">
        <v>14</v>
      </c>
      <c r="D116" t="s">
        <v>15</v>
      </c>
      <c r="E116">
        <v>82.16</v>
      </c>
      <c r="F116">
        <v>129957</v>
      </c>
      <c r="G116">
        <v>57704</v>
      </c>
      <c r="H116">
        <v>35130</v>
      </c>
      <c r="I116" t="s">
        <v>16</v>
      </c>
      <c r="J116" t="s">
        <v>17</v>
      </c>
      <c r="K116">
        <v>21</v>
      </c>
      <c r="L116">
        <v>3458</v>
      </c>
      <c r="M116">
        <v>0.27032018282970521</v>
      </c>
      <c r="P116">
        <f t="shared" si="4"/>
        <v>92834</v>
      </c>
      <c r="Q116" t="str">
        <f t="shared" si="5"/>
        <v>needs improvement</v>
      </c>
      <c r="R116">
        <v>27150</v>
      </c>
      <c r="T116" t="str">
        <f t="shared" si="6"/>
        <v>₹57,704</v>
      </c>
      <c r="U116" s="5">
        <f t="shared" si="7"/>
        <v>2.5794881796215063E-4</v>
      </c>
    </row>
    <row r="117" spans="1:21" x14ac:dyDescent="0.3">
      <c r="A117" t="s">
        <v>268</v>
      </c>
      <c r="B117" t="s">
        <v>269</v>
      </c>
      <c r="C117" t="s">
        <v>14</v>
      </c>
      <c r="D117" t="s">
        <v>15</v>
      </c>
      <c r="E117">
        <v>80.349999999999994</v>
      </c>
      <c r="F117">
        <v>116835</v>
      </c>
      <c r="G117">
        <v>68148</v>
      </c>
      <c r="H117">
        <v>21057</v>
      </c>
      <c r="I117" t="s">
        <v>76</v>
      </c>
      <c r="J117" t="s">
        <v>77</v>
      </c>
      <c r="K117">
        <v>48</v>
      </c>
      <c r="L117">
        <v>1398</v>
      </c>
      <c r="M117">
        <v>0.18022852741045065</v>
      </c>
      <c r="P117">
        <f t="shared" si="4"/>
        <v>89205</v>
      </c>
      <c r="Q117" t="str">
        <f t="shared" si="5"/>
        <v>needs improvement</v>
      </c>
      <c r="R117">
        <v>56513</v>
      </c>
      <c r="T117" t="str">
        <f t="shared" si="6"/>
        <v>₹68,148</v>
      </c>
      <c r="U117" s="5">
        <f t="shared" si="7"/>
        <v>2.3190324604759936E-4</v>
      </c>
    </row>
    <row r="118" spans="1:21" x14ac:dyDescent="0.3">
      <c r="A118" t="s">
        <v>270</v>
      </c>
      <c r="B118" t="s">
        <v>271</v>
      </c>
      <c r="C118" t="s">
        <v>42</v>
      </c>
      <c r="D118" t="s">
        <v>21</v>
      </c>
      <c r="E118">
        <v>90.17</v>
      </c>
      <c r="F118">
        <v>20427</v>
      </c>
      <c r="G118">
        <v>88836</v>
      </c>
      <c r="H118">
        <v>2553</v>
      </c>
      <c r="I118" t="s">
        <v>29</v>
      </c>
      <c r="J118" t="s">
        <v>17</v>
      </c>
      <c r="K118">
        <v>45</v>
      </c>
      <c r="L118">
        <v>4062</v>
      </c>
      <c r="M118">
        <v>0.12498164194448524</v>
      </c>
      <c r="P118">
        <f t="shared" si="4"/>
        <v>91389</v>
      </c>
      <c r="Q118" t="str">
        <f t="shared" si="5"/>
        <v>high performer</v>
      </c>
      <c r="R118">
        <v>30684</v>
      </c>
      <c r="T118" t="str">
        <f t="shared" si="6"/>
        <v>₹88,836</v>
      </c>
      <c r="U118" s="5">
        <f t="shared" si="7"/>
        <v>4.0545107262501065E-5</v>
      </c>
    </row>
    <row r="119" spans="1:21" x14ac:dyDescent="0.3">
      <c r="A119" t="s">
        <v>272</v>
      </c>
      <c r="B119" t="s">
        <v>273</v>
      </c>
      <c r="C119" t="s">
        <v>42</v>
      </c>
      <c r="D119" t="s">
        <v>60</v>
      </c>
      <c r="E119">
        <v>82.66</v>
      </c>
      <c r="F119">
        <v>76231</v>
      </c>
      <c r="G119">
        <v>26355</v>
      </c>
      <c r="H119">
        <v>17805</v>
      </c>
      <c r="I119" t="s">
        <v>29</v>
      </c>
      <c r="J119" t="s">
        <v>17</v>
      </c>
      <c r="K119">
        <v>20</v>
      </c>
      <c r="L119">
        <v>3720</v>
      </c>
      <c r="M119">
        <v>0.23356639687266334</v>
      </c>
      <c r="P119">
        <f t="shared" si="4"/>
        <v>44160</v>
      </c>
      <c r="Q119" t="str">
        <f t="shared" si="5"/>
        <v>needs improvement</v>
      </c>
      <c r="R119">
        <v>62144</v>
      </c>
      <c r="T119" t="str">
        <f t="shared" si="6"/>
        <v>₹26,355</v>
      </c>
      <c r="U119" s="5">
        <f t="shared" si="7"/>
        <v>1.5130925107591516E-4</v>
      </c>
    </row>
    <row r="120" spans="1:21" x14ac:dyDescent="0.3">
      <c r="A120" t="s">
        <v>274</v>
      </c>
      <c r="B120" t="s">
        <v>275</v>
      </c>
      <c r="C120" t="s">
        <v>24</v>
      </c>
      <c r="D120" t="s">
        <v>15</v>
      </c>
      <c r="E120">
        <v>70.239999999999995</v>
      </c>
      <c r="F120">
        <v>24750</v>
      </c>
      <c r="G120">
        <v>41149</v>
      </c>
      <c r="H120">
        <v>6976</v>
      </c>
      <c r="I120" t="s">
        <v>73</v>
      </c>
      <c r="J120" t="s">
        <v>17</v>
      </c>
      <c r="K120">
        <v>19</v>
      </c>
      <c r="L120">
        <v>886</v>
      </c>
      <c r="M120">
        <v>0.28185858585858586</v>
      </c>
      <c r="P120">
        <f t="shared" si="4"/>
        <v>48125</v>
      </c>
      <c r="Q120" t="str">
        <f t="shared" si="5"/>
        <v>needs improvement</v>
      </c>
      <c r="R120">
        <v>57576</v>
      </c>
      <c r="T120" t="str">
        <f t="shared" si="6"/>
        <v>₹41,149</v>
      </c>
      <c r="U120" s="5">
        <f t="shared" si="7"/>
        <v>4.9125735778474634E-5</v>
      </c>
    </row>
    <row r="121" spans="1:21" x14ac:dyDescent="0.3">
      <c r="A121" t="s">
        <v>276</v>
      </c>
      <c r="B121" t="s">
        <v>277</v>
      </c>
      <c r="C121" t="s">
        <v>46</v>
      </c>
      <c r="D121" t="s">
        <v>21</v>
      </c>
      <c r="E121">
        <v>96.6</v>
      </c>
      <c r="F121">
        <v>168411</v>
      </c>
      <c r="G121">
        <v>110543</v>
      </c>
      <c r="H121">
        <v>41826</v>
      </c>
      <c r="I121" t="s">
        <v>35</v>
      </c>
      <c r="J121" t="s">
        <v>17</v>
      </c>
      <c r="K121">
        <v>43</v>
      </c>
      <c r="L121">
        <v>4318</v>
      </c>
      <c r="M121">
        <v>0.24835669879045905</v>
      </c>
      <c r="P121">
        <f t="shared" si="4"/>
        <v>152369</v>
      </c>
      <c r="Q121" t="str">
        <f t="shared" si="5"/>
        <v>high performer</v>
      </c>
      <c r="R121">
        <v>59052</v>
      </c>
      <c r="T121" t="str">
        <f t="shared" si="6"/>
        <v>₹110,543</v>
      </c>
      <c r="U121" s="5">
        <f t="shared" si="7"/>
        <v>3.3427532477530065E-4</v>
      </c>
    </row>
    <row r="122" spans="1:21" x14ac:dyDescent="0.3">
      <c r="A122" t="s">
        <v>278</v>
      </c>
      <c r="B122" t="s">
        <v>279</v>
      </c>
      <c r="C122" t="s">
        <v>5</v>
      </c>
      <c r="D122" t="s">
        <v>34</v>
      </c>
      <c r="E122">
        <v>89.82</v>
      </c>
      <c r="F122">
        <v>187311</v>
      </c>
      <c r="G122">
        <v>111853</v>
      </c>
      <c r="H122">
        <v>19535</v>
      </c>
      <c r="I122" t="s">
        <v>43</v>
      </c>
      <c r="J122" t="s">
        <v>17</v>
      </c>
      <c r="K122">
        <v>17</v>
      </c>
      <c r="L122">
        <v>2120</v>
      </c>
      <c r="M122">
        <v>0.10429179279380282</v>
      </c>
      <c r="P122">
        <f t="shared" si="4"/>
        <v>131388</v>
      </c>
      <c r="Q122" t="str">
        <f t="shared" si="5"/>
        <v>high performer</v>
      </c>
      <c r="R122">
        <v>117204</v>
      </c>
      <c r="T122" t="str">
        <f t="shared" si="6"/>
        <v>₹111,853</v>
      </c>
      <c r="U122" s="5">
        <f t="shared" si="7"/>
        <v>3.7178952300613582E-4</v>
      </c>
    </row>
    <row r="123" spans="1:21" x14ac:dyDescent="0.3">
      <c r="A123" t="s">
        <v>280</v>
      </c>
      <c r="B123" t="s">
        <v>281</v>
      </c>
      <c r="C123" t="s">
        <v>14</v>
      </c>
      <c r="D123" t="s">
        <v>38</v>
      </c>
      <c r="E123">
        <v>86.91</v>
      </c>
      <c r="F123">
        <v>71783</v>
      </c>
      <c r="G123">
        <v>76856</v>
      </c>
      <c r="H123">
        <v>9440</v>
      </c>
      <c r="I123" t="s">
        <v>55</v>
      </c>
      <c r="J123" t="s">
        <v>26</v>
      </c>
      <c r="K123">
        <v>11</v>
      </c>
      <c r="L123">
        <v>366</v>
      </c>
      <c r="M123">
        <v>0.13150745998356156</v>
      </c>
      <c r="P123">
        <f t="shared" si="4"/>
        <v>86296</v>
      </c>
      <c r="Q123" t="str">
        <f t="shared" si="5"/>
        <v>high performer</v>
      </c>
      <c r="R123">
        <v>103659</v>
      </c>
      <c r="T123" t="str">
        <f t="shared" si="6"/>
        <v>₹76,856</v>
      </c>
      <c r="U123" s="5">
        <f t="shared" si="7"/>
        <v>1.4248051278328261E-4</v>
      </c>
    </row>
    <row r="124" spans="1:21" x14ac:dyDescent="0.3">
      <c r="A124" t="s">
        <v>282</v>
      </c>
      <c r="B124" t="s">
        <v>283</v>
      </c>
      <c r="C124" t="s">
        <v>42</v>
      </c>
      <c r="D124" t="s">
        <v>34</v>
      </c>
      <c r="E124">
        <v>81.38</v>
      </c>
      <c r="F124">
        <v>99201</v>
      </c>
      <c r="G124">
        <v>59218</v>
      </c>
      <c r="H124">
        <v>27476</v>
      </c>
      <c r="I124" t="s">
        <v>73</v>
      </c>
      <c r="J124" t="s">
        <v>17</v>
      </c>
      <c r="K124">
        <v>43</v>
      </c>
      <c r="L124">
        <v>1882</v>
      </c>
      <c r="M124">
        <v>0.27697301438493566</v>
      </c>
      <c r="P124">
        <f t="shared" si="4"/>
        <v>86694</v>
      </c>
      <c r="Q124" t="str">
        <f t="shared" si="5"/>
        <v>needs improvement</v>
      </c>
      <c r="R124">
        <v>85780</v>
      </c>
      <c r="T124" t="str">
        <f t="shared" si="6"/>
        <v>₹59,218</v>
      </c>
      <c r="U124" s="5">
        <f t="shared" si="7"/>
        <v>1.9690190363476614E-4</v>
      </c>
    </row>
    <row r="125" spans="1:21" x14ac:dyDescent="0.3">
      <c r="A125" t="s">
        <v>284</v>
      </c>
      <c r="B125" t="s">
        <v>285</v>
      </c>
      <c r="C125" t="s">
        <v>14</v>
      </c>
      <c r="D125" t="s">
        <v>15</v>
      </c>
      <c r="E125">
        <v>79.95</v>
      </c>
      <c r="F125">
        <v>165561</v>
      </c>
      <c r="G125">
        <v>70953</v>
      </c>
      <c r="H125">
        <v>22758</v>
      </c>
      <c r="I125" t="s">
        <v>43</v>
      </c>
      <c r="J125" t="s">
        <v>17</v>
      </c>
      <c r="K125">
        <v>47</v>
      </c>
      <c r="L125">
        <v>2561</v>
      </c>
      <c r="M125">
        <v>0.13745990903654845</v>
      </c>
      <c r="P125">
        <f t="shared" si="4"/>
        <v>93711</v>
      </c>
      <c r="Q125" t="str">
        <f t="shared" si="5"/>
        <v>needs improvement</v>
      </c>
      <c r="R125">
        <v>109239</v>
      </c>
      <c r="T125" t="str">
        <f t="shared" si="6"/>
        <v>₹70,953</v>
      </c>
      <c r="U125" s="5">
        <f t="shared" si="7"/>
        <v>3.2861842186747631E-4</v>
      </c>
    </row>
    <row r="126" spans="1:21" x14ac:dyDescent="0.3">
      <c r="A126" t="s">
        <v>286</v>
      </c>
      <c r="B126" t="s">
        <v>287</v>
      </c>
      <c r="C126" t="s">
        <v>42</v>
      </c>
      <c r="D126" t="s">
        <v>60</v>
      </c>
      <c r="E126">
        <v>77.540000000000006</v>
      </c>
      <c r="F126">
        <v>137258</v>
      </c>
      <c r="G126">
        <v>107309</v>
      </c>
      <c r="H126">
        <v>34652</v>
      </c>
      <c r="I126" t="s">
        <v>29</v>
      </c>
      <c r="J126" t="s">
        <v>17</v>
      </c>
      <c r="K126">
        <v>4</v>
      </c>
      <c r="L126">
        <v>2125</v>
      </c>
      <c r="M126">
        <v>0.25245887307115067</v>
      </c>
      <c r="P126">
        <f t="shared" si="4"/>
        <v>141961</v>
      </c>
      <c r="Q126" t="str">
        <f t="shared" si="5"/>
        <v>needs improvement</v>
      </c>
      <c r="R126">
        <v>38448</v>
      </c>
      <c r="T126" t="str">
        <f t="shared" si="6"/>
        <v>₹107,309</v>
      </c>
      <c r="U126" s="5">
        <f t="shared" si="7"/>
        <v>2.7244041379724732E-4</v>
      </c>
    </row>
    <row r="127" spans="1:21" x14ac:dyDescent="0.3">
      <c r="A127" t="s">
        <v>288</v>
      </c>
      <c r="B127" t="s">
        <v>289</v>
      </c>
      <c r="C127" t="s">
        <v>46</v>
      </c>
      <c r="D127" t="s">
        <v>38</v>
      </c>
      <c r="E127">
        <v>96.91</v>
      </c>
      <c r="F127">
        <v>12467</v>
      </c>
      <c r="G127">
        <v>112282</v>
      </c>
      <c r="H127">
        <v>2807</v>
      </c>
      <c r="I127" t="s">
        <v>43</v>
      </c>
      <c r="J127" t="s">
        <v>17</v>
      </c>
      <c r="K127">
        <v>31</v>
      </c>
      <c r="L127">
        <v>3253</v>
      </c>
      <c r="M127">
        <v>0.22515440763615946</v>
      </c>
      <c r="P127">
        <f t="shared" si="4"/>
        <v>115089</v>
      </c>
      <c r="Q127" t="str">
        <f t="shared" si="5"/>
        <v>high performer</v>
      </c>
      <c r="R127">
        <v>58382</v>
      </c>
      <c r="T127" t="str">
        <f t="shared" si="6"/>
        <v>₹112,282</v>
      </c>
      <c r="U127" s="5">
        <f t="shared" si="7"/>
        <v>2.4745476684858315E-5</v>
      </c>
    </row>
    <row r="128" spans="1:21" x14ac:dyDescent="0.3">
      <c r="A128" t="s">
        <v>290</v>
      </c>
      <c r="B128" t="s">
        <v>291</v>
      </c>
      <c r="C128" t="s">
        <v>24</v>
      </c>
      <c r="D128" t="s">
        <v>38</v>
      </c>
      <c r="E128">
        <v>71.55</v>
      </c>
      <c r="F128">
        <v>77491</v>
      </c>
      <c r="G128">
        <v>94342</v>
      </c>
      <c r="H128">
        <v>15933</v>
      </c>
      <c r="I128" t="s">
        <v>76</v>
      </c>
      <c r="J128" t="s">
        <v>77</v>
      </c>
      <c r="K128">
        <v>13</v>
      </c>
      <c r="L128">
        <v>932</v>
      </c>
      <c r="M128">
        <v>0.20561097417764643</v>
      </c>
      <c r="P128">
        <f t="shared" si="4"/>
        <v>110275</v>
      </c>
      <c r="Q128" t="str">
        <f t="shared" si="5"/>
        <v>needs improvement</v>
      </c>
      <c r="R128">
        <v>108292</v>
      </c>
      <c r="T128" t="str">
        <f t="shared" si="6"/>
        <v>₹94,342</v>
      </c>
      <c r="U128" s="5">
        <f t="shared" si="7"/>
        <v>1.5381019762463749E-4</v>
      </c>
    </row>
    <row r="129" spans="1:21" x14ac:dyDescent="0.3">
      <c r="A129" t="s">
        <v>292</v>
      </c>
      <c r="B129" t="s">
        <v>293</v>
      </c>
      <c r="C129" t="s">
        <v>14</v>
      </c>
      <c r="D129" t="s">
        <v>34</v>
      </c>
      <c r="E129">
        <v>94.29</v>
      </c>
      <c r="F129" t="s">
        <v>294</v>
      </c>
      <c r="G129">
        <v>68256</v>
      </c>
      <c r="H129">
        <v>54224</v>
      </c>
      <c r="I129" t="s">
        <v>16</v>
      </c>
      <c r="J129" t="s">
        <v>17</v>
      </c>
      <c r="K129">
        <v>41</v>
      </c>
      <c r="L129">
        <v>3324</v>
      </c>
      <c r="M129">
        <v>0.29599222681965565</v>
      </c>
      <c r="P129">
        <f t="shared" si="4"/>
        <v>122480</v>
      </c>
      <c r="Q129" t="str">
        <f t="shared" si="5"/>
        <v>high performer</v>
      </c>
      <c r="R129">
        <v>96810</v>
      </c>
      <c r="T129" t="str">
        <f t="shared" si="6"/>
        <v>₹68,256</v>
      </c>
      <c r="U129" s="5">
        <f t="shared" si="7"/>
        <v>3.6361777940209625E-4</v>
      </c>
    </row>
    <row r="130" spans="1:21" x14ac:dyDescent="0.3">
      <c r="A130" t="s">
        <v>295</v>
      </c>
      <c r="B130" t="s">
        <v>296</v>
      </c>
      <c r="C130" t="s">
        <v>46</v>
      </c>
      <c r="D130" t="s">
        <v>21</v>
      </c>
      <c r="E130">
        <v>98.48</v>
      </c>
      <c r="F130">
        <v>105999</v>
      </c>
      <c r="G130">
        <v>105922</v>
      </c>
      <c r="H130">
        <v>23702</v>
      </c>
      <c r="I130" t="s">
        <v>29</v>
      </c>
      <c r="J130" t="s">
        <v>17</v>
      </c>
      <c r="K130">
        <v>40</v>
      </c>
      <c r="L130">
        <v>1866</v>
      </c>
      <c r="M130">
        <v>0.22360588307436863</v>
      </c>
      <c r="P130">
        <f t="shared" si="4"/>
        <v>129624</v>
      </c>
      <c r="Q130" t="str">
        <f t="shared" si="5"/>
        <v>high performer</v>
      </c>
      <c r="R130">
        <v>94477</v>
      </c>
      <c r="T130" t="str">
        <f t="shared" si="6"/>
        <v>₹105,922</v>
      </c>
      <c r="U130" s="5">
        <f t="shared" si="7"/>
        <v>2.1039510572858717E-4</v>
      </c>
    </row>
    <row r="131" spans="1:21" x14ac:dyDescent="0.3">
      <c r="A131" t="s">
        <v>297</v>
      </c>
      <c r="B131" t="s">
        <v>298</v>
      </c>
      <c r="C131" t="s">
        <v>42</v>
      </c>
      <c r="D131" t="s">
        <v>60</v>
      </c>
      <c r="E131">
        <v>89.61</v>
      </c>
      <c r="F131">
        <v>70666</v>
      </c>
      <c r="G131">
        <v>88257</v>
      </c>
      <c r="H131">
        <v>9250</v>
      </c>
      <c r="I131" t="s">
        <v>39</v>
      </c>
      <c r="J131" t="s">
        <v>26</v>
      </c>
      <c r="K131">
        <v>8</v>
      </c>
      <c r="L131">
        <v>3992</v>
      </c>
      <c r="M131">
        <v>0.13089746129680468</v>
      </c>
      <c r="P131">
        <f t="shared" ref="P131:P194" si="8">G131+H131</f>
        <v>97507</v>
      </c>
      <c r="Q131" t="str">
        <f t="shared" ref="Q131:Q194" si="9">IF(E131&gt;=85,"high performer","needs improvement")</f>
        <v>high performer</v>
      </c>
      <c r="R131">
        <v>58506</v>
      </c>
      <c r="T131" t="str">
        <f t="shared" ref="T131:T194" si="10">TEXT(G131,"₹##,###")</f>
        <v>₹88,257</v>
      </c>
      <c r="U131" s="5">
        <f t="shared" ref="U131:U194" si="11">F131/$V$2</f>
        <v>1.4026340381905812E-4</v>
      </c>
    </row>
    <row r="132" spans="1:21" x14ac:dyDescent="0.3">
      <c r="A132" t="s">
        <v>299</v>
      </c>
      <c r="B132" t="s">
        <v>300</v>
      </c>
      <c r="C132" t="s">
        <v>5</v>
      </c>
      <c r="D132" t="s">
        <v>15</v>
      </c>
      <c r="E132">
        <v>77.930000000000007</v>
      </c>
      <c r="F132">
        <v>117048</v>
      </c>
      <c r="G132">
        <v>104788</v>
      </c>
      <c r="H132">
        <v>23419</v>
      </c>
      <c r="I132" t="s">
        <v>76</v>
      </c>
      <c r="J132" t="s">
        <v>77</v>
      </c>
      <c r="K132">
        <v>29</v>
      </c>
      <c r="L132">
        <v>310</v>
      </c>
      <c r="M132">
        <v>0.20008030893308729</v>
      </c>
      <c r="P132">
        <f t="shared" si="8"/>
        <v>128207</v>
      </c>
      <c r="Q132" t="str">
        <f t="shared" si="9"/>
        <v>needs improvement</v>
      </c>
      <c r="R132">
        <v>113753</v>
      </c>
      <c r="T132" t="str">
        <f t="shared" si="10"/>
        <v>₹104,788</v>
      </c>
      <c r="U132" s="5">
        <f t="shared" si="11"/>
        <v>2.3232602510702622E-4</v>
      </c>
    </row>
    <row r="133" spans="1:21" x14ac:dyDescent="0.3">
      <c r="A133" t="s">
        <v>301</v>
      </c>
      <c r="B133" t="s">
        <v>302</v>
      </c>
      <c r="C133" t="s">
        <v>46</v>
      </c>
      <c r="D133" t="s">
        <v>21</v>
      </c>
      <c r="E133">
        <v>78.72</v>
      </c>
      <c r="F133">
        <v>48054</v>
      </c>
      <c r="G133">
        <v>93448</v>
      </c>
      <c r="H133">
        <v>5695</v>
      </c>
      <c r="I133" t="s">
        <v>55</v>
      </c>
      <c r="J133" t="s">
        <v>26</v>
      </c>
      <c r="K133">
        <v>37</v>
      </c>
      <c r="L133">
        <v>2408</v>
      </c>
      <c r="M133">
        <v>0.11851250676322471</v>
      </c>
      <c r="P133">
        <f t="shared" si="8"/>
        <v>99143</v>
      </c>
      <c r="Q133" t="str">
        <f t="shared" si="9"/>
        <v>needs improvement</v>
      </c>
      <c r="R133">
        <v>26499</v>
      </c>
      <c r="T133" t="str">
        <f t="shared" si="10"/>
        <v>₹93,448</v>
      </c>
      <c r="U133" s="5">
        <f t="shared" si="11"/>
        <v>9.5381337660558382E-5</v>
      </c>
    </row>
    <row r="134" spans="1:21" x14ac:dyDescent="0.3">
      <c r="A134" t="s">
        <v>303</v>
      </c>
      <c r="B134" t="s">
        <v>304</v>
      </c>
      <c r="C134" t="s">
        <v>24</v>
      </c>
      <c r="D134" t="s">
        <v>15</v>
      </c>
      <c r="E134">
        <v>89.21</v>
      </c>
      <c r="F134">
        <v>73484</v>
      </c>
      <c r="G134">
        <v>111347</v>
      </c>
      <c r="H134">
        <v>20444</v>
      </c>
      <c r="I134" t="s">
        <v>25</v>
      </c>
      <c r="J134" t="s">
        <v>26</v>
      </c>
      <c r="K134">
        <v>38</v>
      </c>
      <c r="L134">
        <v>974</v>
      </c>
      <c r="M134">
        <v>0.27821022263349843</v>
      </c>
      <c r="P134">
        <f t="shared" si="8"/>
        <v>131791</v>
      </c>
      <c r="Q134" t="str">
        <f t="shared" si="9"/>
        <v>high performer</v>
      </c>
      <c r="R134">
        <v>71833</v>
      </c>
      <c r="T134" t="str">
        <f t="shared" si="10"/>
        <v>₹111,347</v>
      </c>
      <c r="U134" s="5">
        <f t="shared" si="11"/>
        <v>1.4585679062405777E-4</v>
      </c>
    </row>
    <row r="135" spans="1:21" x14ac:dyDescent="0.3">
      <c r="A135" t="s">
        <v>305</v>
      </c>
      <c r="B135" t="s">
        <v>306</v>
      </c>
      <c r="C135" t="s">
        <v>14</v>
      </c>
      <c r="D135" t="s">
        <v>34</v>
      </c>
      <c r="E135">
        <v>96.11</v>
      </c>
      <c r="F135">
        <v>55501</v>
      </c>
      <c r="G135">
        <v>119681</v>
      </c>
      <c r="H135">
        <v>13695</v>
      </c>
      <c r="I135" t="s">
        <v>55</v>
      </c>
      <c r="J135" t="s">
        <v>26</v>
      </c>
      <c r="K135">
        <v>17</v>
      </c>
      <c r="L135">
        <v>500</v>
      </c>
      <c r="M135">
        <v>0.24675231076917534</v>
      </c>
      <c r="P135">
        <f t="shared" si="8"/>
        <v>133376</v>
      </c>
      <c r="Q135" t="str">
        <f t="shared" si="9"/>
        <v>high performer</v>
      </c>
      <c r="R135">
        <v>115068</v>
      </c>
      <c r="T135" t="str">
        <f t="shared" si="10"/>
        <v>₹119,681</v>
      </c>
      <c r="U135" s="5">
        <f t="shared" si="11"/>
        <v>1.1016272571479275E-4</v>
      </c>
    </row>
    <row r="136" spans="1:21" x14ac:dyDescent="0.3">
      <c r="A136" t="s">
        <v>307</v>
      </c>
      <c r="B136" t="s">
        <v>308</v>
      </c>
      <c r="C136" t="s">
        <v>46</v>
      </c>
      <c r="D136" t="s">
        <v>21</v>
      </c>
      <c r="E136">
        <v>81.92</v>
      </c>
      <c r="F136">
        <v>113203</v>
      </c>
      <c r="G136">
        <v>34850</v>
      </c>
      <c r="H136">
        <v>24315</v>
      </c>
      <c r="I136" t="s">
        <v>35</v>
      </c>
      <c r="J136" t="s">
        <v>17</v>
      </c>
      <c r="K136">
        <v>38</v>
      </c>
      <c r="L136">
        <v>4450</v>
      </c>
      <c r="M136">
        <v>0.21479112744361897</v>
      </c>
      <c r="P136">
        <f t="shared" si="8"/>
        <v>59165</v>
      </c>
      <c r="Q136" t="str">
        <f t="shared" si="9"/>
        <v>needs improvement</v>
      </c>
      <c r="R136">
        <v>99181</v>
      </c>
      <c r="T136" t="str">
        <f t="shared" si="10"/>
        <v>₹34,850</v>
      </c>
      <c r="U136" s="5">
        <f t="shared" si="11"/>
        <v>2.2469416837699654E-4</v>
      </c>
    </row>
    <row r="137" spans="1:21" x14ac:dyDescent="0.3">
      <c r="A137" t="s">
        <v>309</v>
      </c>
      <c r="B137" t="s">
        <v>310</v>
      </c>
      <c r="C137" t="s">
        <v>24</v>
      </c>
      <c r="D137" t="s">
        <v>60</v>
      </c>
      <c r="E137">
        <v>74.64</v>
      </c>
      <c r="F137">
        <v>91353</v>
      </c>
      <c r="G137">
        <v>84516</v>
      </c>
      <c r="H137">
        <v>21054</v>
      </c>
      <c r="I137" t="s">
        <v>76</v>
      </c>
      <c r="J137" t="s">
        <v>77</v>
      </c>
      <c r="K137">
        <v>38</v>
      </c>
      <c r="L137">
        <v>3346</v>
      </c>
      <c r="M137">
        <v>0.23046862172014054</v>
      </c>
      <c r="P137">
        <f t="shared" si="8"/>
        <v>105570</v>
      </c>
      <c r="Q137" t="str">
        <f t="shared" si="9"/>
        <v>needs improvement</v>
      </c>
      <c r="R137">
        <v>30891</v>
      </c>
      <c r="T137" t="str">
        <f t="shared" si="10"/>
        <v>₹84,516</v>
      </c>
      <c r="U137" s="5">
        <f t="shared" si="11"/>
        <v>1.8132457941700983E-4</v>
      </c>
    </row>
    <row r="138" spans="1:21" x14ac:dyDescent="0.3">
      <c r="A138" t="s">
        <v>311</v>
      </c>
      <c r="B138" t="s">
        <v>312</v>
      </c>
      <c r="C138" t="s">
        <v>46</v>
      </c>
      <c r="D138" t="s">
        <v>15</v>
      </c>
      <c r="E138">
        <v>81.709999999999994</v>
      </c>
      <c r="F138">
        <v>137243</v>
      </c>
      <c r="G138">
        <v>41105</v>
      </c>
      <c r="H138">
        <v>30432</v>
      </c>
      <c r="I138" t="s">
        <v>76</v>
      </c>
      <c r="J138" t="s">
        <v>77</v>
      </c>
      <c r="K138">
        <v>31</v>
      </c>
      <c r="L138">
        <v>915</v>
      </c>
      <c r="M138">
        <v>0.2217380850025138</v>
      </c>
      <c r="P138">
        <f t="shared" si="8"/>
        <v>71537</v>
      </c>
      <c r="Q138" t="str">
        <f t="shared" si="9"/>
        <v>needs improvement</v>
      </c>
      <c r="R138">
        <v>55240</v>
      </c>
      <c r="T138" t="str">
        <f t="shared" si="10"/>
        <v>₹41,105</v>
      </c>
      <c r="U138" s="5">
        <f t="shared" si="11"/>
        <v>2.7241064062404828E-4</v>
      </c>
    </row>
    <row r="139" spans="1:21" x14ac:dyDescent="0.3">
      <c r="A139" t="s">
        <v>313</v>
      </c>
      <c r="B139" t="s">
        <v>314</v>
      </c>
      <c r="C139" t="s">
        <v>5</v>
      </c>
      <c r="D139" t="s">
        <v>38</v>
      </c>
      <c r="E139">
        <v>96.16</v>
      </c>
      <c r="F139">
        <v>162196</v>
      </c>
      <c r="G139">
        <v>96960</v>
      </c>
      <c r="H139">
        <v>22947</v>
      </c>
      <c r="I139" t="s">
        <v>55</v>
      </c>
      <c r="J139" t="s">
        <v>26</v>
      </c>
      <c r="K139">
        <v>13</v>
      </c>
      <c r="L139">
        <v>1108</v>
      </c>
      <c r="M139">
        <v>0.14147697847049248</v>
      </c>
      <c r="P139">
        <f t="shared" si="8"/>
        <v>119907</v>
      </c>
      <c r="Q139" t="str">
        <f t="shared" si="9"/>
        <v>high performer</v>
      </c>
      <c r="R139">
        <v>36513</v>
      </c>
      <c r="T139" t="str">
        <f t="shared" si="10"/>
        <v>₹96,960</v>
      </c>
      <c r="U139" s="5">
        <f t="shared" si="11"/>
        <v>3.2193930667981705E-4</v>
      </c>
    </row>
    <row r="140" spans="1:21" x14ac:dyDescent="0.3">
      <c r="A140" t="s">
        <v>315</v>
      </c>
      <c r="B140" t="s">
        <v>316</v>
      </c>
      <c r="C140" t="s">
        <v>5</v>
      </c>
      <c r="D140" t="s">
        <v>21</v>
      </c>
      <c r="E140">
        <v>85.85</v>
      </c>
      <c r="F140">
        <v>111333</v>
      </c>
      <c r="G140">
        <v>117969</v>
      </c>
      <c r="H140">
        <v>21578</v>
      </c>
      <c r="I140" t="s">
        <v>73</v>
      </c>
      <c r="J140" t="s">
        <v>17</v>
      </c>
      <c r="K140">
        <v>2</v>
      </c>
      <c r="L140">
        <v>4910</v>
      </c>
      <c r="M140">
        <v>0.19381495154177109</v>
      </c>
      <c r="P140">
        <f t="shared" si="8"/>
        <v>139547</v>
      </c>
      <c r="Q140" t="str">
        <f t="shared" si="9"/>
        <v>high performer</v>
      </c>
      <c r="R140">
        <v>38448</v>
      </c>
      <c r="T140" t="str">
        <f t="shared" si="10"/>
        <v>₹117,969</v>
      </c>
      <c r="U140" s="5">
        <f t="shared" si="11"/>
        <v>2.2098244611817844E-4</v>
      </c>
    </row>
    <row r="141" spans="1:21" x14ac:dyDescent="0.3">
      <c r="A141" t="s">
        <v>317</v>
      </c>
      <c r="B141" t="s">
        <v>318</v>
      </c>
      <c r="C141" t="s">
        <v>42</v>
      </c>
      <c r="D141" t="s">
        <v>38</v>
      </c>
      <c r="E141">
        <v>94.25</v>
      </c>
      <c r="F141">
        <v>183426</v>
      </c>
      <c r="G141">
        <v>28039</v>
      </c>
      <c r="H141">
        <v>46322</v>
      </c>
      <c r="I141" t="s">
        <v>35</v>
      </c>
      <c r="J141" t="s">
        <v>17</v>
      </c>
      <c r="K141">
        <v>19</v>
      </c>
      <c r="L141">
        <v>2859</v>
      </c>
      <c r="M141">
        <v>0.25253780816241972</v>
      </c>
      <c r="P141">
        <f t="shared" si="8"/>
        <v>74361</v>
      </c>
      <c r="Q141" t="str">
        <f t="shared" si="9"/>
        <v>high performer</v>
      </c>
      <c r="R141">
        <v>111940</v>
      </c>
      <c r="T141" t="str">
        <f t="shared" si="10"/>
        <v>₹28,039</v>
      </c>
      <c r="U141" s="5">
        <f t="shared" si="11"/>
        <v>3.6407827114757531E-4</v>
      </c>
    </row>
    <row r="142" spans="1:21" x14ac:dyDescent="0.3">
      <c r="A142" t="s">
        <v>319</v>
      </c>
      <c r="B142" t="s">
        <v>320</v>
      </c>
      <c r="C142" t="s">
        <v>46</v>
      </c>
      <c r="D142" t="s">
        <v>60</v>
      </c>
      <c r="E142">
        <v>84.71</v>
      </c>
      <c r="F142">
        <v>105128</v>
      </c>
      <c r="G142">
        <v>62546</v>
      </c>
      <c r="H142">
        <v>31105</v>
      </c>
      <c r="I142" t="s">
        <v>25</v>
      </c>
      <c r="J142" t="s">
        <v>26</v>
      </c>
      <c r="K142">
        <v>30</v>
      </c>
      <c r="L142">
        <v>1546</v>
      </c>
      <c r="M142">
        <v>0.29587740659006162</v>
      </c>
      <c r="P142">
        <f t="shared" si="8"/>
        <v>93651</v>
      </c>
      <c r="Q142" t="str">
        <f t="shared" si="9"/>
        <v>needs improvement</v>
      </c>
      <c r="R142">
        <v>31250</v>
      </c>
      <c r="T142" t="str">
        <f t="shared" si="10"/>
        <v>₹62,546</v>
      </c>
      <c r="U142" s="5">
        <f t="shared" si="11"/>
        <v>2.0866627680482752E-4</v>
      </c>
    </row>
    <row r="143" spans="1:21" x14ac:dyDescent="0.3">
      <c r="A143" t="s">
        <v>321</v>
      </c>
      <c r="B143" t="s">
        <v>322</v>
      </c>
      <c r="C143" t="s">
        <v>46</v>
      </c>
      <c r="D143" t="s">
        <v>38</v>
      </c>
      <c r="E143">
        <v>74.180000000000007</v>
      </c>
      <c r="F143">
        <v>22100</v>
      </c>
      <c r="G143">
        <v>84199</v>
      </c>
      <c r="H143">
        <v>2314</v>
      </c>
      <c r="I143" t="s">
        <v>35</v>
      </c>
      <c r="J143" t="s">
        <v>17</v>
      </c>
      <c r="K143">
        <v>8</v>
      </c>
      <c r="L143">
        <v>2105</v>
      </c>
      <c r="M143">
        <v>0.10470588235294118</v>
      </c>
      <c r="P143">
        <f t="shared" si="8"/>
        <v>86513</v>
      </c>
      <c r="Q143" t="str">
        <f t="shared" si="9"/>
        <v>needs improvement</v>
      </c>
      <c r="R143">
        <v>112954</v>
      </c>
      <c r="T143" t="str">
        <f t="shared" si="10"/>
        <v>₹84,199</v>
      </c>
      <c r="U143" s="5">
        <f t="shared" si="11"/>
        <v>4.386580851330462E-5</v>
      </c>
    </row>
    <row r="144" spans="1:21" x14ac:dyDescent="0.3">
      <c r="A144" t="s">
        <v>323</v>
      </c>
      <c r="B144" t="s">
        <v>324</v>
      </c>
      <c r="C144" t="s">
        <v>46</v>
      </c>
      <c r="E144">
        <v>84.65</v>
      </c>
      <c r="F144">
        <v>13232</v>
      </c>
      <c r="G144">
        <v>78492</v>
      </c>
      <c r="H144">
        <v>3751</v>
      </c>
      <c r="I144" t="s">
        <v>73</v>
      </c>
      <c r="J144" t="s">
        <v>17</v>
      </c>
      <c r="K144">
        <v>45</v>
      </c>
      <c r="L144">
        <v>1975</v>
      </c>
      <c r="M144">
        <v>0.28347944377267231</v>
      </c>
      <c r="P144">
        <f t="shared" si="8"/>
        <v>82243</v>
      </c>
      <c r="Q144" t="str">
        <f t="shared" si="9"/>
        <v>needs improvement</v>
      </c>
      <c r="R144">
        <v>60609</v>
      </c>
      <c r="T144" t="str">
        <f t="shared" si="10"/>
        <v>₹78,492</v>
      </c>
      <c r="U144" s="5">
        <f t="shared" si="11"/>
        <v>2.6263908518011167E-5</v>
      </c>
    </row>
    <row r="145" spans="1:21" x14ac:dyDescent="0.3">
      <c r="A145" t="s">
        <v>325</v>
      </c>
      <c r="B145" t="s">
        <v>326</v>
      </c>
      <c r="C145" t="s">
        <v>14</v>
      </c>
      <c r="D145" t="s">
        <v>60</v>
      </c>
      <c r="E145">
        <v>76.7</v>
      </c>
      <c r="F145">
        <v>183218</v>
      </c>
      <c r="G145">
        <v>57864</v>
      </c>
      <c r="H145">
        <v>27601</v>
      </c>
      <c r="I145" t="s">
        <v>39</v>
      </c>
      <c r="J145" t="s">
        <v>26</v>
      </c>
      <c r="K145">
        <v>11</v>
      </c>
      <c r="L145">
        <v>721</v>
      </c>
      <c r="M145">
        <v>0.15064567891801023</v>
      </c>
      <c r="P145">
        <f t="shared" si="8"/>
        <v>85465</v>
      </c>
      <c r="Q145" t="str">
        <f t="shared" si="9"/>
        <v>needs improvement</v>
      </c>
      <c r="R145">
        <v>70097</v>
      </c>
      <c r="T145" t="str">
        <f t="shared" si="10"/>
        <v>₹57,864</v>
      </c>
      <c r="U145" s="5">
        <f t="shared" si="11"/>
        <v>3.6366541647921477E-4</v>
      </c>
    </row>
    <row r="146" spans="1:21" x14ac:dyDescent="0.3">
      <c r="A146" t="s">
        <v>327</v>
      </c>
      <c r="B146" t="s">
        <v>328</v>
      </c>
      <c r="C146" t="s">
        <v>46</v>
      </c>
      <c r="D146" t="s">
        <v>21</v>
      </c>
      <c r="E146">
        <v>82.31</v>
      </c>
      <c r="F146">
        <v>88110</v>
      </c>
      <c r="G146">
        <v>51538</v>
      </c>
      <c r="H146">
        <v>22689</v>
      </c>
      <c r="I146" t="s">
        <v>43</v>
      </c>
      <c r="J146" t="s">
        <v>17</v>
      </c>
      <c r="K146">
        <v>14</v>
      </c>
      <c r="L146">
        <v>2489</v>
      </c>
      <c r="M146">
        <v>0.2575076608784474</v>
      </c>
      <c r="P146">
        <f t="shared" si="8"/>
        <v>74227</v>
      </c>
      <c r="Q146" t="str">
        <f t="shared" si="9"/>
        <v>needs improvement</v>
      </c>
      <c r="R146">
        <v>107732</v>
      </c>
      <c r="T146" t="str">
        <f t="shared" si="10"/>
        <v>₹51,538</v>
      </c>
      <c r="U146" s="5">
        <f t="shared" si="11"/>
        <v>1.7488761937136968E-4</v>
      </c>
    </row>
    <row r="147" spans="1:21" x14ac:dyDescent="0.3">
      <c r="A147" t="s">
        <v>329</v>
      </c>
      <c r="B147" t="s">
        <v>330</v>
      </c>
      <c r="C147" t="s">
        <v>153</v>
      </c>
      <c r="D147" t="s">
        <v>60</v>
      </c>
      <c r="E147">
        <v>97.96</v>
      </c>
      <c r="F147">
        <v>159556</v>
      </c>
      <c r="G147">
        <v>117898</v>
      </c>
      <c r="H147">
        <v>38387</v>
      </c>
      <c r="I147" t="s">
        <v>39</v>
      </c>
      <c r="J147" t="s">
        <v>26</v>
      </c>
      <c r="K147">
        <v>41</v>
      </c>
      <c r="L147">
        <v>4647</v>
      </c>
      <c r="M147">
        <v>0.24058637719672091</v>
      </c>
      <c r="P147">
        <f t="shared" si="8"/>
        <v>156285</v>
      </c>
      <c r="Q147" t="str">
        <f t="shared" si="9"/>
        <v>high performer</v>
      </c>
      <c r="R147">
        <v>48439</v>
      </c>
      <c r="T147" t="str">
        <f t="shared" si="10"/>
        <v>₹117,898</v>
      </c>
      <c r="U147" s="5">
        <f t="shared" si="11"/>
        <v>3.1669922819677976E-4</v>
      </c>
    </row>
    <row r="148" spans="1:21" x14ac:dyDescent="0.3">
      <c r="A148" t="s">
        <v>331</v>
      </c>
      <c r="B148" t="s">
        <v>332</v>
      </c>
      <c r="C148" t="s">
        <v>5</v>
      </c>
      <c r="D148" t="s">
        <v>38</v>
      </c>
      <c r="E148">
        <v>92.67</v>
      </c>
      <c r="F148">
        <v>167299</v>
      </c>
      <c r="G148">
        <v>114849</v>
      </c>
      <c r="H148">
        <v>37106</v>
      </c>
      <c r="I148" t="s">
        <v>43</v>
      </c>
      <c r="J148" t="s">
        <v>17</v>
      </c>
      <c r="K148">
        <v>10</v>
      </c>
      <c r="L148">
        <v>3175</v>
      </c>
      <c r="M148">
        <v>0.2217945116229027</v>
      </c>
      <c r="P148">
        <f t="shared" si="8"/>
        <v>151955</v>
      </c>
      <c r="Q148" t="str">
        <f t="shared" si="9"/>
        <v>high performer</v>
      </c>
      <c r="R148">
        <v>45914</v>
      </c>
      <c r="T148" t="str">
        <f t="shared" si="10"/>
        <v>₹114,849</v>
      </c>
      <c r="U148" s="5">
        <f t="shared" si="11"/>
        <v>3.3206814020214252E-4</v>
      </c>
    </row>
    <row r="149" spans="1:21" x14ac:dyDescent="0.3">
      <c r="A149" t="s">
        <v>333</v>
      </c>
      <c r="B149" t="s">
        <v>334</v>
      </c>
      <c r="C149" t="s">
        <v>42</v>
      </c>
      <c r="D149" t="s">
        <v>60</v>
      </c>
      <c r="E149">
        <v>85.1</v>
      </c>
      <c r="F149" t="s">
        <v>335</v>
      </c>
      <c r="G149">
        <v>69490</v>
      </c>
      <c r="H149">
        <v>43700</v>
      </c>
      <c r="I149" t="s">
        <v>16</v>
      </c>
      <c r="J149" t="s">
        <v>17</v>
      </c>
      <c r="K149">
        <v>28</v>
      </c>
      <c r="L149">
        <v>2019</v>
      </c>
      <c r="M149">
        <v>0.26535346052487763</v>
      </c>
      <c r="P149">
        <f t="shared" si="8"/>
        <v>113190</v>
      </c>
      <c r="Q149" t="str">
        <f t="shared" si="9"/>
        <v>high performer</v>
      </c>
      <c r="R149">
        <v>38414</v>
      </c>
      <c r="T149" t="str">
        <f t="shared" si="10"/>
        <v>₹69,490</v>
      </c>
      <c r="U149" s="5">
        <f t="shared" si="11"/>
        <v>3.2688165343086357E-4</v>
      </c>
    </row>
    <row r="150" spans="1:21" x14ac:dyDescent="0.3">
      <c r="A150" t="s">
        <v>336</v>
      </c>
      <c r="B150" t="s">
        <v>337</v>
      </c>
      <c r="C150" t="s">
        <v>5</v>
      </c>
      <c r="D150" t="s">
        <v>38</v>
      </c>
      <c r="E150">
        <v>86.07</v>
      </c>
      <c r="F150">
        <v>51217</v>
      </c>
      <c r="G150">
        <v>30545</v>
      </c>
      <c r="H150">
        <v>9448</v>
      </c>
      <c r="I150" t="s">
        <v>25</v>
      </c>
      <c r="J150" t="s">
        <v>26</v>
      </c>
      <c r="K150">
        <v>31</v>
      </c>
      <c r="L150">
        <v>2742</v>
      </c>
      <c r="M150">
        <v>0.18447000019524767</v>
      </c>
      <c r="P150">
        <f t="shared" si="8"/>
        <v>39993</v>
      </c>
      <c r="Q150" t="str">
        <f t="shared" si="9"/>
        <v>high performer</v>
      </c>
      <c r="R150">
        <v>31475</v>
      </c>
      <c r="T150" t="str">
        <f t="shared" si="10"/>
        <v>₹30,545</v>
      </c>
      <c r="U150" s="5">
        <f t="shared" si="11"/>
        <v>1.0165950744913678E-4</v>
      </c>
    </row>
    <row r="151" spans="1:21" x14ac:dyDescent="0.3">
      <c r="A151" t="s">
        <v>338</v>
      </c>
      <c r="B151" t="s">
        <v>339</v>
      </c>
      <c r="C151" t="s">
        <v>24</v>
      </c>
      <c r="D151" t="s">
        <v>15</v>
      </c>
      <c r="E151">
        <v>77.709999999999994</v>
      </c>
      <c r="F151">
        <v>159838</v>
      </c>
      <c r="G151">
        <v>109784</v>
      </c>
      <c r="H151">
        <v>19726</v>
      </c>
      <c r="I151" t="s">
        <v>76</v>
      </c>
      <c r="J151" t="s">
        <v>77</v>
      </c>
      <c r="K151">
        <v>20</v>
      </c>
      <c r="L151">
        <v>1200</v>
      </c>
      <c r="M151">
        <v>0.12341245511079968</v>
      </c>
      <c r="P151">
        <f t="shared" si="8"/>
        <v>129510</v>
      </c>
      <c r="Q151" t="str">
        <f t="shared" si="9"/>
        <v>needs improvement</v>
      </c>
      <c r="R151">
        <v>114407</v>
      </c>
      <c r="T151" t="str">
        <f t="shared" si="10"/>
        <v>₹109,784</v>
      </c>
      <c r="U151" s="5">
        <f t="shared" si="11"/>
        <v>3.1725896385292239E-4</v>
      </c>
    </row>
    <row r="152" spans="1:21" x14ac:dyDescent="0.3">
      <c r="A152" t="s">
        <v>340</v>
      </c>
      <c r="B152" t="s">
        <v>341</v>
      </c>
      <c r="C152" t="s">
        <v>46</v>
      </c>
      <c r="D152" t="s">
        <v>21</v>
      </c>
      <c r="E152">
        <v>74.8</v>
      </c>
      <c r="F152">
        <v>123970</v>
      </c>
      <c r="G152">
        <v>92646</v>
      </c>
      <c r="H152">
        <v>28152</v>
      </c>
      <c r="I152" t="s">
        <v>16</v>
      </c>
      <c r="J152" t="s">
        <v>17</v>
      </c>
      <c r="K152">
        <v>33</v>
      </c>
      <c r="L152">
        <v>4209</v>
      </c>
      <c r="M152">
        <v>0.22708719851576994</v>
      </c>
      <c r="P152">
        <f t="shared" si="8"/>
        <v>120798</v>
      </c>
      <c r="Q152" t="str">
        <f t="shared" si="9"/>
        <v>needs improvement</v>
      </c>
      <c r="R152">
        <v>73853</v>
      </c>
      <c r="T152" t="str">
        <f t="shared" si="10"/>
        <v>₹92,646</v>
      </c>
      <c r="U152" s="5">
        <f t="shared" si="11"/>
        <v>2.4606535209929293E-4</v>
      </c>
    </row>
    <row r="153" spans="1:21" x14ac:dyDescent="0.3">
      <c r="A153" t="s">
        <v>342</v>
      </c>
      <c r="B153" t="s">
        <v>343</v>
      </c>
      <c r="C153" t="s">
        <v>5</v>
      </c>
      <c r="D153" t="s">
        <v>38</v>
      </c>
      <c r="E153">
        <v>86.55</v>
      </c>
      <c r="F153">
        <v>55686</v>
      </c>
      <c r="G153">
        <v>74758</v>
      </c>
      <c r="H153">
        <v>13576</v>
      </c>
      <c r="I153" t="s">
        <v>25</v>
      </c>
      <c r="J153" t="s">
        <v>26</v>
      </c>
      <c r="K153">
        <v>15</v>
      </c>
      <c r="L153">
        <v>2225</v>
      </c>
      <c r="M153">
        <v>0.24379556800632116</v>
      </c>
      <c r="P153">
        <f t="shared" si="8"/>
        <v>88334</v>
      </c>
      <c r="Q153" t="str">
        <f t="shared" si="9"/>
        <v>high performer</v>
      </c>
      <c r="R153">
        <v>67354</v>
      </c>
      <c r="T153" t="str">
        <f t="shared" si="10"/>
        <v>₹74,758</v>
      </c>
      <c r="U153" s="5">
        <f t="shared" si="11"/>
        <v>1.1052992818424802E-4</v>
      </c>
    </row>
    <row r="154" spans="1:21" x14ac:dyDescent="0.3">
      <c r="A154" t="s">
        <v>344</v>
      </c>
      <c r="B154" t="s">
        <v>345</v>
      </c>
      <c r="C154" t="s">
        <v>14</v>
      </c>
      <c r="D154" t="s">
        <v>34</v>
      </c>
      <c r="E154">
        <v>96.67</v>
      </c>
      <c r="F154">
        <v>5845</v>
      </c>
      <c r="G154">
        <v>71829</v>
      </c>
      <c r="H154">
        <v>1117</v>
      </c>
      <c r="I154" t="s">
        <v>25</v>
      </c>
      <c r="J154" t="s">
        <v>26</v>
      </c>
      <c r="K154">
        <v>29</v>
      </c>
      <c r="L154">
        <v>1473</v>
      </c>
      <c r="M154">
        <v>0.19110350727117195</v>
      </c>
      <c r="P154">
        <f t="shared" si="8"/>
        <v>72946</v>
      </c>
      <c r="Q154" t="str">
        <f t="shared" si="9"/>
        <v>high performer</v>
      </c>
      <c r="R154">
        <v>25063</v>
      </c>
      <c r="T154" t="str">
        <f t="shared" si="10"/>
        <v>₹71,829</v>
      </c>
      <c r="U154" s="5">
        <f t="shared" si="11"/>
        <v>1.16016131565731E-5</v>
      </c>
    </row>
    <row r="155" spans="1:21" x14ac:dyDescent="0.3">
      <c r="A155" t="s">
        <v>346</v>
      </c>
      <c r="B155" t="s">
        <v>347</v>
      </c>
      <c r="C155" t="s">
        <v>5</v>
      </c>
      <c r="D155" t="s">
        <v>60</v>
      </c>
      <c r="E155">
        <v>94.01</v>
      </c>
      <c r="F155">
        <v>72444</v>
      </c>
      <c r="G155">
        <v>63166</v>
      </c>
      <c r="H155">
        <v>13591</v>
      </c>
      <c r="I155" t="s">
        <v>16</v>
      </c>
      <c r="J155" t="s">
        <v>17</v>
      </c>
      <c r="K155">
        <v>26</v>
      </c>
      <c r="L155">
        <v>2269</v>
      </c>
      <c r="M155">
        <v>0.18760697918392139</v>
      </c>
      <c r="P155">
        <f t="shared" si="8"/>
        <v>76757</v>
      </c>
      <c r="Q155" t="str">
        <f t="shared" si="9"/>
        <v>high performer</v>
      </c>
      <c r="R155">
        <v>117322</v>
      </c>
      <c r="T155" t="str">
        <f t="shared" si="10"/>
        <v>₹63,166</v>
      </c>
      <c r="U155" s="5">
        <f t="shared" si="11"/>
        <v>1.4379251728225521E-4</v>
      </c>
    </row>
    <row r="156" spans="1:21" x14ac:dyDescent="0.3">
      <c r="A156" t="s">
        <v>348</v>
      </c>
      <c r="B156" t="s">
        <v>349</v>
      </c>
      <c r="C156" t="s">
        <v>5</v>
      </c>
      <c r="D156" t="s">
        <v>38</v>
      </c>
      <c r="E156">
        <v>93.44</v>
      </c>
      <c r="F156" t="s">
        <v>350</v>
      </c>
      <c r="G156">
        <v>114219</v>
      </c>
      <c r="H156">
        <v>10732</v>
      </c>
      <c r="I156" t="s">
        <v>29</v>
      </c>
      <c r="J156" t="s">
        <v>17</v>
      </c>
      <c r="K156">
        <v>24</v>
      </c>
      <c r="L156">
        <v>2807</v>
      </c>
      <c r="M156">
        <v>0.13739246210569439</v>
      </c>
      <c r="P156">
        <f t="shared" si="8"/>
        <v>124951</v>
      </c>
      <c r="Q156" t="str">
        <f t="shared" si="9"/>
        <v>high performer</v>
      </c>
      <c r="R156">
        <v>65691</v>
      </c>
      <c r="T156" t="str">
        <f t="shared" si="10"/>
        <v>₹114,219</v>
      </c>
      <c r="U156" s="5">
        <f t="shared" si="11"/>
        <v>1.5504280699507922E-4</v>
      </c>
    </row>
    <row r="157" spans="1:21" x14ac:dyDescent="0.3">
      <c r="A157" t="s">
        <v>351</v>
      </c>
      <c r="B157" t="s">
        <v>352</v>
      </c>
      <c r="C157" t="s">
        <v>42</v>
      </c>
      <c r="D157" t="s">
        <v>60</v>
      </c>
      <c r="E157">
        <v>93.42</v>
      </c>
      <c r="F157">
        <v>42636</v>
      </c>
      <c r="G157">
        <v>72272</v>
      </c>
      <c r="H157">
        <v>7766</v>
      </c>
      <c r="I157" t="s">
        <v>29</v>
      </c>
      <c r="J157" t="s">
        <v>17</v>
      </c>
      <c r="K157">
        <v>45</v>
      </c>
      <c r="L157">
        <v>1244</v>
      </c>
      <c r="M157">
        <v>0.18214654282765738</v>
      </c>
      <c r="P157">
        <f t="shared" si="8"/>
        <v>80038</v>
      </c>
      <c r="Q157" t="str">
        <f t="shared" si="9"/>
        <v>high performer</v>
      </c>
      <c r="R157">
        <v>106243</v>
      </c>
      <c r="T157" t="str">
        <f t="shared" si="10"/>
        <v>₹72,272</v>
      </c>
      <c r="U157" s="5">
        <f t="shared" si="11"/>
        <v>8.4627267501052303E-5</v>
      </c>
    </row>
    <row r="158" spans="1:21" x14ac:dyDescent="0.3">
      <c r="A158" t="s">
        <v>353</v>
      </c>
      <c r="B158" t="s">
        <v>354</v>
      </c>
      <c r="C158" t="s">
        <v>42</v>
      </c>
      <c r="D158" t="s">
        <v>38</v>
      </c>
      <c r="E158">
        <v>99.89</v>
      </c>
      <c r="F158">
        <v>187080</v>
      </c>
      <c r="G158">
        <v>54911</v>
      </c>
      <c r="H158">
        <v>18789</v>
      </c>
      <c r="I158" t="s">
        <v>29</v>
      </c>
      <c r="J158" t="s">
        <v>17</v>
      </c>
      <c r="K158">
        <v>32</v>
      </c>
      <c r="L158">
        <v>1347</v>
      </c>
      <c r="M158">
        <v>0.10043296985246954</v>
      </c>
      <c r="P158">
        <f t="shared" si="8"/>
        <v>73700</v>
      </c>
      <c r="Q158" t="str">
        <f t="shared" si="9"/>
        <v>high performer</v>
      </c>
      <c r="R158">
        <v>83371</v>
      </c>
      <c r="T158" t="str">
        <f t="shared" si="10"/>
        <v>₹54,911</v>
      </c>
      <c r="U158" s="5">
        <f t="shared" si="11"/>
        <v>3.7133101613887011E-4</v>
      </c>
    </row>
    <row r="159" spans="1:21" x14ac:dyDescent="0.3">
      <c r="A159" t="s">
        <v>355</v>
      </c>
      <c r="B159" t="s">
        <v>356</v>
      </c>
      <c r="C159" t="s">
        <v>46</v>
      </c>
      <c r="D159" t="s">
        <v>38</v>
      </c>
      <c r="E159">
        <v>90.16</v>
      </c>
      <c r="F159">
        <v>190862</v>
      </c>
      <c r="G159">
        <v>33277</v>
      </c>
      <c r="H159">
        <v>50985</v>
      </c>
      <c r="I159" t="s">
        <v>73</v>
      </c>
      <c r="J159" t="s">
        <v>17</v>
      </c>
      <c r="K159">
        <v>33</v>
      </c>
      <c r="L159">
        <v>4919</v>
      </c>
      <c r="M159">
        <v>0.26713017782481585</v>
      </c>
      <c r="P159">
        <f t="shared" si="8"/>
        <v>84262</v>
      </c>
      <c r="Q159" t="str">
        <f t="shared" si="9"/>
        <v>high performer</v>
      </c>
      <c r="R159">
        <v>105633</v>
      </c>
      <c r="T159" t="str">
        <f t="shared" si="10"/>
        <v>₹33,277</v>
      </c>
      <c r="U159" s="5">
        <f t="shared" si="11"/>
        <v>3.7883782554146367E-4</v>
      </c>
    </row>
    <row r="160" spans="1:21" x14ac:dyDescent="0.3">
      <c r="A160" t="s">
        <v>357</v>
      </c>
      <c r="B160" t="s">
        <v>358</v>
      </c>
      <c r="C160" t="s">
        <v>42</v>
      </c>
      <c r="D160" t="s">
        <v>21</v>
      </c>
      <c r="E160">
        <v>83.85</v>
      </c>
      <c r="F160">
        <v>41952</v>
      </c>
      <c r="G160">
        <v>99996</v>
      </c>
      <c r="H160">
        <v>11630</v>
      </c>
      <c r="I160" t="s">
        <v>35</v>
      </c>
      <c r="J160" t="s">
        <v>17</v>
      </c>
      <c r="K160">
        <v>28</v>
      </c>
      <c r="L160">
        <v>2451</v>
      </c>
      <c r="M160">
        <v>0.27722158657513346</v>
      </c>
      <c r="P160">
        <f t="shared" si="8"/>
        <v>111626</v>
      </c>
      <c r="Q160" t="str">
        <f t="shared" si="9"/>
        <v>needs improvement</v>
      </c>
      <c r="R160">
        <v>88992</v>
      </c>
      <c r="T160" t="str">
        <f t="shared" si="10"/>
        <v>₹99,996</v>
      </c>
      <c r="U160" s="5">
        <f t="shared" si="11"/>
        <v>8.3269610803174456E-5</v>
      </c>
    </row>
    <row r="161" spans="1:21" x14ac:dyDescent="0.3">
      <c r="A161" t="s">
        <v>359</v>
      </c>
      <c r="B161" t="s">
        <v>360</v>
      </c>
      <c r="C161" t="s">
        <v>14</v>
      </c>
      <c r="D161" t="s">
        <v>60</v>
      </c>
      <c r="E161">
        <v>79.209999999999994</v>
      </c>
      <c r="F161">
        <v>193233</v>
      </c>
      <c r="G161">
        <v>26329</v>
      </c>
      <c r="H161">
        <v>57006</v>
      </c>
      <c r="I161" t="s">
        <v>76</v>
      </c>
      <c r="J161" t="s">
        <v>77</v>
      </c>
      <c r="K161">
        <v>47</v>
      </c>
      <c r="L161">
        <v>2172</v>
      </c>
      <c r="M161">
        <v>0.29501172160034778</v>
      </c>
      <c r="P161">
        <f t="shared" si="8"/>
        <v>83335</v>
      </c>
      <c r="Q161" t="str">
        <f t="shared" si="9"/>
        <v>needs improvement</v>
      </c>
      <c r="R161">
        <v>100927</v>
      </c>
      <c r="T161" t="str">
        <f t="shared" si="10"/>
        <v>₹26,329</v>
      </c>
      <c r="U161" s="5">
        <f t="shared" si="11"/>
        <v>3.8354397178513085E-4</v>
      </c>
    </row>
    <row r="162" spans="1:21" x14ac:dyDescent="0.3">
      <c r="A162" t="s">
        <v>361</v>
      </c>
      <c r="B162" t="s">
        <v>362</v>
      </c>
      <c r="C162" t="s">
        <v>5</v>
      </c>
      <c r="D162" t="s">
        <v>34</v>
      </c>
      <c r="E162">
        <v>75.45</v>
      </c>
      <c r="F162">
        <v>104576</v>
      </c>
      <c r="G162">
        <v>47569</v>
      </c>
      <c r="H162">
        <v>14776</v>
      </c>
      <c r="I162" t="s">
        <v>43</v>
      </c>
      <c r="J162" t="s">
        <v>17</v>
      </c>
      <c r="K162">
        <v>14</v>
      </c>
      <c r="L162">
        <v>2972</v>
      </c>
      <c r="M162">
        <v>0.14129436964504283</v>
      </c>
      <c r="P162">
        <f t="shared" si="8"/>
        <v>62345</v>
      </c>
      <c r="Q162" t="str">
        <f t="shared" si="9"/>
        <v>needs improvement</v>
      </c>
      <c r="R162">
        <v>87912</v>
      </c>
      <c r="T162" t="str">
        <f t="shared" si="10"/>
        <v>₹47,569</v>
      </c>
      <c r="U162" s="5">
        <f t="shared" si="11"/>
        <v>2.0757062403110155E-4</v>
      </c>
    </row>
    <row r="163" spans="1:21" x14ac:dyDescent="0.3">
      <c r="A163" t="s">
        <v>363</v>
      </c>
      <c r="B163" t="s">
        <v>364</v>
      </c>
      <c r="C163" t="s">
        <v>14</v>
      </c>
      <c r="D163" t="s">
        <v>15</v>
      </c>
      <c r="E163">
        <v>89.23</v>
      </c>
      <c r="F163">
        <v>178293</v>
      </c>
      <c r="G163">
        <v>47273</v>
      </c>
      <c r="H163">
        <v>26921</v>
      </c>
      <c r="I163" t="s">
        <v>39</v>
      </c>
      <c r="J163" t="s">
        <v>26</v>
      </c>
      <c r="K163">
        <v>42</v>
      </c>
      <c r="L163">
        <v>3898</v>
      </c>
      <c r="M163">
        <v>0.15099302832977177</v>
      </c>
      <c r="P163">
        <f t="shared" si="8"/>
        <v>74194</v>
      </c>
      <c r="Q163" t="str">
        <f t="shared" si="9"/>
        <v>high performer</v>
      </c>
      <c r="R163">
        <v>99103</v>
      </c>
      <c r="T163" t="str">
        <f t="shared" si="10"/>
        <v>₹47,273</v>
      </c>
      <c r="U163" s="5">
        <f t="shared" si="11"/>
        <v>3.5388989127885164E-4</v>
      </c>
    </row>
    <row r="164" spans="1:21" x14ac:dyDescent="0.3">
      <c r="A164" t="s">
        <v>365</v>
      </c>
      <c r="B164" t="s">
        <v>366</v>
      </c>
      <c r="C164" t="s">
        <v>24</v>
      </c>
      <c r="D164" t="s">
        <v>60</v>
      </c>
      <c r="E164">
        <v>77.209999999999994</v>
      </c>
      <c r="F164">
        <v>42721</v>
      </c>
      <c r="G164">
        <v>94862</v>
      </c>
      <c r="H164">
        <v>7352</v>
      </c>
      <c r="I164" t="s">
        <v>35</v>
      </c>
      <c r="J164" t="s">
        <v>17</v>
      </c>
      <c r="K164">
        <v>8</v>
      </c>
      <c r="L164">
        <v>1952</v>
      </c>
      <c r="M164">
        <v>0.17209334987476885</v>
      </c>
      <c r="P164">
        <f t="shared" si="8"/>
        <v>102214</v>
      </c>
      <c r="Q164" t="str">
        <f t="shared" si="9"/>
        <v>needs improvement</v>
      </c>
      <c r="R164">
        <v>87739</v>
      </c>
      <c r="T164" t="str">
        <f t="shared" si="10"/>
        <v>₹94,862</v>
      </c>
      <c r="U164" s="5">
        <f t="shared" si="11"/>
        <v>8.4795982149180402E-5</v>
      </c>
    </row>
    <row r="165" spans="1:21" x14ac:dyDescent="0.3">
      <c r="A165" t="s">
        <v>367</v>
      </c>
      <c r="B165" t="s">
        <v>368</v>
      </c>
      <c r="C165" t="s">
        <v>369</v>
      </c>
      <c r="D165" t="s">
        <v>34</v>
      </c>
      <c r="E165">
        <v>77.28</v>
      </c>
      <c r="F165">
        <v>134881</v>
      </c>
      <c r="G165">
        <v>39860</v>
      </c>
      <c r="H165">
        <v>36238</v>
      </c>
      <c r="I165" t="s">
        <v>16</v>
      </c>
      <c r="J165" t="s">
        <v>17</v>
      </c>
      <c r="K165">
        <v>26</v>
      </c>
      <c r="L165">
        <v>1003</v>
      </c>
      <c r="M165">
        <v>0.26866645413364371</v>
      </c>
      <c r="P165">
        <f t="shared" si="8"/>
        <v>76098</v>
      </c>
      <c r="Q165" t="str">
        <f t="shared" si="9"/>
        <v>needs improvement</v>
      </c>
      <c r="R165">
        <v>76769</v>
      </c>
      <c r="T165" t="str">
        <f t="shared" si="10"/>
        <v>₹39,860</v>
      </c>
      <c r="U165" s="5">
        <f t="shared" si="11"/>
        <v>2.6772235828430047E-4</v>
      </c>
    </row>
    <row r="166" spans="1:21" x14ac:dyDescent="0.3">
      <c r="A166" t="s">
        <v>370</v>
      </c>
      <c r="B166" t="s">
        <v>371</v>
      </c>
      <c r="C166" t="s">
        <v>46</v>
      </c>
      <c r="E166">
        <v>81.430000000000007</v>
      </c>
      <c r="F166">
        <v>69357</v>
      </c>
      <c r="G166">
        <v>48664</v>
      </c>
      <c r="H166">
        <v>17751</v>
      </c>
      <c r="I166" t="s">
        <v>76</v>
      </c>
      <c r="J166" t="s">
        <v>77</v>
      </c>
      <c r="K166">
        <v>36</v>
      </c>
      <c r="L166">
        <v>4581</v>
      </c>
      <c r="M166">
        <v>0.25593667546174143</v>
      </c>
      <c r="P166">
        <f t="shared" si="8"/>
        <v>66415</v>
      </c>
      <c r="Q166" t="str">
        <f t="shared" si="9"/>
        <v>needs improvement</v>
      </c>
      <c r="R166">
        <v>40065</v>
      </c>
      <c r="T166" t="str">
        <f t="shared" si="10"/>
        <v>₹48,664</v>
      </c>
      <c r="U166" s="5">
        <f t="shared" si="11"/>
        <v>1.3766519823788548E-4</v>
      </c>
    </row>
    <row r="167" spans="1:21" x14ac:dyDescent="0.3">
      <c r="A167" t="s">
        <v>372</v>
      </c>
      <c r="B167" t="s">
        <v>373</v>
      </c>
      <c r="C167" t="s">
        <v>42</v>
      </c>
      <c r="D167" t="s">
        <v>34</v>
      </c>
      <c r="E167">
        <v>98.88</v>
      </c>
      <c r="F167">
        <v>182922</v>
      </c>
      <c r="G167">
        <v>83914</v>
      </c>
      <c r="H167">
        <v>42451</v>
      </c>
      <c r="I167" t="s">
        <v>29</v>
      </c>
      <c r="J167" t="s">
        <v>17</v>
      </c>
      <c r="K167">
        <v>21</v>
      </c>
      <c r="L167">
        <v>2242</v>
      </c>
      <c r="M167">
        <v>0.23207159335673128</v>
      </c>
      <c r="P167">
        <f t="shared" si="8"/>
        <v>126365</v>
      </c>
      <c r="Q167" t="str">
        <f t="shared" si="9"/>
        <v>high performer</v>
      </c>
      <c r="R167">
        <v>60098</v>
      </c>
      <c r="T167" t="str">
        <f t="shared" si="10"/>
        <v>₹83,914</v>
      </c>
      <c r="U167" s="5">
        <f t="shared" si="11"/>
        <v>3.6307789252808633E-4</v>
      </c>
    </row>
    <row r="168" spans="1:21" x14ac:dyDescent="0.3">
      <c r="A168" t="s">
        <v>374</v>
      </c>
      <c r="B168" t="s">
        <v>375</v>
      </c>
      <c r="C168" t="s">
        <v>42</v>
      </c>
      <c r="D168" t="s">
        <v>34</v>
      </c>
      <c r="E168">
        <v>90.37</v>
      </c>
      <c r="F168">
        <v>172897</v>
      </c>
      <c r="G168">
        <v>79383</v>
      </c>
      <c r="H168">
        <v>37820</v>
      </c>
      <c r="I168" t="s">
        <v>29</v>
      </c>
      <c r="J168" t="s">
        <v>17</v>
      </c>
      <c r="K168">
        <v>37</v>
      </c>
      <c r="L168">
        <v>3173</v>
      </c>
      <c r="M168">
        <v>0.21874295100551194</v>
      </c>
      <c r="P168">
        <f t="shared" si="8"/>
        <v>117203</v>
      </c>
      <c r="Q168" t="str">
        <f t="shared" si="9"/>
        <v>high performer</v>
      </c>
      <c r="R168">
        <v>82069</v>
      </c>
      <c r="T168" t="str">
        <f t="shared" si="10"/>
        <v>₹79,383</v>
      </c>
      <c r="U168" s="5">
        <f t="shared" si="11"/>
        <v>3.4317948844003754E-4</v>
      </c>
    </row>
    <row r="169" spans="1:21" x14ac:dyDescent="0.3">
      <c r="A169" t="s">
        <v>376</v>
      </c>
      <c r="B169" t="s">
        <v>377</v>
      </c>
      <c r="C169" t="s">
        <v>24</v>
      </c>
      <c r="D169" t="s">
        <v>21</v>
      </c>
      <c r="E169">
        <v>99.97</v>
      </c>
      <c r="F169">
        <v>115499</v>
      </c>
      <c r="G169">
        <v>36249</v>
      </c>
      <c r="H169">
        <v>33658</v>
      </c>
      <c r="I169" t="s">
        <v>55</v>
      </c>
      <c r="J169" t="s">
        <v>26</v>
      </c>
      <c r="K169">
        <v>50</v>
      </c>
      <c r="L169">
        <v>4779</v>
      </c>
      <c r="M169">
        <v>0.29141377847427252</v>
      </c>
      <c r="P169">
        <f t="shared" si="8"/>
        <v>69907</v>
      </c>
      <c r="Q169" t="str">
        <f t="shared" si="9"/>
        <v>high performer</v>
      </c>
      <c r="R169">
        <v>74156</v>
      </c>
      <c r="T169" t="str">
        <f t="shared" si="10"/>
        <v>₹36,249</v>
      </c>
      <c r="U169" s="5">
        <f t="shared" si="11"/>
        <v>2.2925144875466836E-4</v>
      </c>
    </row>
    <row r="170" spans="1:21" x14ac:dyDescent="0.3">
      <c r="A170" t="s">
        <v>378</v>
      </c>
      <c r="B170" t="s">
        <v>379</v>
      </c>
      <c r="C170" t="s">
        <v>5</v>
      </c>
      <c r="D170" t="s">
        <v>34</v>
      </c>
      <c r="E170">
        <v>70.599999999999994</v>
      </c>
      <c r="F170">
        <v>74924</v>
      </c>
      <c r="G170">
        <v>64675</v>
      </c>
      <c r="H170">
        <v>10762</v>
      </c>
      <c r="I170" t="s">
        <v>25</v>
      </c>
      <c r="J170" t="s">
        <v>26</v>
      </c>
      <c r="K170">
        <v>5</v>
      </c>
      <c r="L170">
        <v>764</v>
      </c>
      <c r="M170">
        <v>0.14363888740590466</v>
      </c>
      <c r="P170">
        <f t="shared" si="8"/>
        <v>75437</v>
      </c>
      <c r="Q170" t="str">
        <f t="shared" si="9"/>
        <v>needs improvement</v>
      </c>
      <c r="R170">
        <v>43315</v>
      </c>
      <c r="T170" t="str">
        <f t="shared" si="10"/>
        <v>₹64,675</v>
      </c>
      <c r="U170" s="5">
        <f t="shared" si="11"/>
        <v>1.4871501525116904E-4</v>
      </c>
    </row>
    <row r="171" spans="1:21" x14ac:dyDescent="0.3">
      <c r="A171" t="s">
        <v>380</v>
      </c>
      <c r="B171" t="s">
        <v>381</v>
      </c>
      <c r="C171" t="s">
        <v>369</v>
      </c>
      <c r="D171" t="s">
        <v>21</v>
      </c>
      <c r="E171">
        <v>91.84</v>
      </c>
      <c r="F171">
        <v>139875</v>
      </c>
      <c r="G171">
        <v>50464</v>
      </c>
      <c r="H171">
        <v>25792</v>
      </c>
      <c r="I171" t="s">
        <v>39</v>
      </c>
      <c r="J171" t="s">
        <v>26</v>
      </c>
      <c r="K171">
        <v>38</v>
      </c>
      <c r="L171">
        <v>4225</v>
      </c>
      <c r="M171">
        <v>0.18439320822162644</v>
      </c>
      <c r="P171">
        <f t="shared" si="8"/>
        <v>76256</v>
      </c>
      <c r="Q171" t="str">
        <f t="shared" si="9"/>
        <v>high performer</v>
      </c>
      <c r="R171">
        <v>103106</v>
      </c>
      <c r="T171" t="str">
        <f t="shared" si="10"/>
        <v>₹50,464</v>
      </c>
      <c r="U171" s="5">
        <f t="shared" si="11"/>
        <v>2.7763484008137937E-4</v>
      </c>
    </row>
    <row r="172" spans="1:21" x14ac:dyDescent="0.3">
      <c r="A172" t="s">
        <v>382</v>
      </c>
      <c r="B172" t="s">
        <v>383</v>
      </c>
      <c r="C172" t="s">
        <v>42</v>
      </c>
      <c r="D172" t="s">
        <v>21</v>
      </c>
      <c r="E172">
        <v>76.319999999999993</v>
      </c>
      <c r="F172">
        <v>77576</v>
      </c>
      <c r="G172">
        <v>90185</v>
      </c>
      <c r="H172">
        <v>11200</v>
      </c>
      <c r="I172" t="s">
        <v>73</v>
      </c>
      <c r="J172" t="s">
        <v>17</v>
      </c>
      <c r="K172">
        <v>34</v>
      </c>
      <c r="L172">
        <v>2654</v>
      </c>
      <c r="M172">
        <v>0.1443745488295349</v>
      </c>
      <c r="P172">
        <f t="shared" si="8"/>
        <v>101385</v>
      </c>
      <c r="Q172" t="str">
        <f t="shared" si="9"/>
        <v>needs improvement</v>
      </c>
      <c r="R172">
        <v>39616</v>
      </c>
      <c r="T172" t="str">
        <f t="shared" si="10"/>
        <v>₹90,185</v>
      </c>
      <c r="U172" s="5">
        <f t="shared" si="11"/>
        <v>1.5397891227276558E-4</v>
      </c>
    </row>
    <row r="173" spans="1:21" x14ac:dyDescent="0.3">
      <c r="A173" t="s">
        <v>384</v>
      </c>
      <c r="B173" t="s">
        <v>385</v>
      </c>
      <c r="C173" t="s">
        <v>14</v>
      </c>
      <c r="D173" t="s">
        <v>21</v>
      </c>
      <c r="E173">
        <v>93.83</v>
      </c>
      <c r="F173">
        <v>15602</v>
      </c>
      <c r="G173">
        <v>46838</v>
      </c>
      <c r="H173">
        <v>2045</v>
      </c>
      <c r="I173" t="s">
        <v>76</v>
      </c>
      <c r="J173" t="s">
        <v>77</v>
      </c>
      <c r="K173">
        <v>32</v>
      </c>
      <c r="L173">
        <v>501</v>
      </c>
      <c r="M173">
        <v>0.13107293936674785</v>
      </c>
      <c r="P173">
        <f t="shared" si="8"/>
        <v>48883</v>
      </c>
      <c r="Q173" t="str">
        <f t="shared" si="9"/>
        <v>high performer</v>
      </c>
      <c r="R173">
        <v>41134</v>
      </c>
      <c r="T173" t="str">
        <f t="shared" si="10"/>
        <v>₹46,838</v>
      </c>
      <c r="U173" s="5">
        <f t="shared" si="11"/>
        <v>3.0968069883465103E-5</v>
      </c>
    </row>
    <row r="174" spans="1:21" x14ac:dyDescent="0.3">
      <c r="A174" t="s">
        <v>386</v>
      </c>
      <c r="B174" t="s">
        <v>387</v>
      </c>
      <c r="C174" t="s">
        <v>14</v>
      </c>
      <c r="D174" t="s">
        <v>34</v>
      </c>
      <c r="E174">
        <v>87.49</v>
      </c>
      <c r="F174">
        <v>118783</v>
      </c>
      <c r="G174">
        <v>78879</v>
      </c>
      <c r="H174">
        <v>18265</v>
      </c>
      <c r="I174" t="s">
        <v>35</v>
      </c>
      <c r="J174" t="s">
        <v>17</v>
      </c>
      <c r="K174">
        <v>23</v>
      </c>
      <c r="L174">
        <v>762</v>
      </c>
      <c r="M174">
        <v>0.15376779505484792</v>
      </c>
      <c r="P174">
        <f t="shared" si="8"/>
        <v>97144</v>
      </c>
      <c r="Q174" t="str">
        <f t="shared" si="9"/>
        <v>high performer</v>
      </c>
      <c r="R174">
        <v>37423</v>
      </c>
      <c r="T174" t="str">
        <f t="shared" si="10"/>
        <v>₹78,879</v>
      </c>
      <c r="U174" s="5">
        <f t="shared" si="11"/>
        <v>2.3576978880705262E-4</v>
      </c>
    </row>
    <row r="175" spans="1:21" x14ac:dyDescent="0.3">
      <c r="A175" t="s">
        <v>388</v>
      </c>
      <c r="B175" t="s">
        <v>389</v>
      </c>
      <c r="C175" t="s">
        <v>24</v>
      </c>
      <c r="D175" t="s">
        <v>38</v>
      </c>
      <c r="E175">
        <v>99.06</v>
      </c>
      <c r="F175">
        <v>37705</v>
      </c>
      <c r="G175">
        <v>56585</v>
      </c>
      <c r="H175">
        <v>11077</v>
      </c>
      <c r="I175" t="s">
        <v>25</v>
      </c>
      <c r="J175" t="s">
        <v>26</v>
      </c>
      <c r="K175">
        <v>12</v>
      </c>
      <c r="L175">
        <v>4163</v>
      </c>
      <c r="M175">
        <v>0.29378066569420502</v>
      </c>
      <c r="P175">
        <f t="shared" si="8"/>
        <v>67662</v>
      </c>
      <c r="Q175" t="str">
        <f t="shared" si="9"/>
        <v>high performer</v>
      </c>
      <c r="R175">
        <v>46991</v>
      </c>
      <c r="T175" t="str">
        <f t="shared" si="10"/>
        <v>₹56,585</v>
      </c>
      <c r="U175" s="5">
        <f t="shared" si="11"/>
        <v>7.4839833031409538E-5</v>
      </c>
    </row>
    <row r="176" spans="1:21" x14ac:dyDescent="0.3">
      <c r="A176" t="s">
        <v>390</v>
      </c>
      <c r="B176" t="s">
        <v>391</v>
      </c>
      <c r="C176" t="s">
        <v>46</v>
      </c>
      <c r="D176" t="s">
        <v>34</v>
      </c>
      <c r="E176">
        <v>86.86</v>
      </c>
      <c r="F176">
        <v>29797</v>
      </c>
      <c r="G176">
        <v>71344</v>
      </c>
      <c r="H176">
        <v>4611</v>
      </c>
      <c r="I176" t="s">
        <v>76</v>
      </c>
      <c r="J176" t="s">
        <v>77</v>
      </c>
      <c r="K176">
        <v>34</v>
      </c>
      <c r="L176">
        <v>1836</v>
      </c>
      <c r="M176">
        <v>0.15474712219350942</v>
      </c>
      <c r="P176">
        <f t="shared" si="8"/>
        <v>75955</v>
      </c>
      <c r="Q176" t="str">
        <f t="shared" si="9"/>
        <v>high performer</v>
      </c>
      <c r="R176">
        <v>28083</v>
      </c>
      <c r="T176" t="str">
        <f t="shared" si="10"/>
        <v>₹71,344</v>
      </c>
      <c r="U176" s="5">
        <f t="shared" si="11"/>
        <v>5.9143416120856915E-5</v>
      </c>
    </row>
    <row r="177" spans="1:21" x14ac:dyDescent="0.3">
      <c r="A177" t="s">
        <v>392</v>
      </c>
      <c r="B177" t="s">
        <v>393</v>
      </c>
      <c r="C177" t="s">
        <v>46</v>
      </c>
      <c r="D177" t="s">
        <v>21</v>
      </c>
      <c r="E177">
        <v>70.2</v>
      </c>
      <c r="F177">
        <v>196446</v>
      </c>
      <c r="G177">
        <v>38151</v>
      </c>
      <c r="H177">
        <v>22089</v>
      </c>
      <c r="I177" t="s">
        <v>43</v>
      </c>
      <c r="J177" t="s">
        <v>17</v>
      </c>
      <c r="K177">
        <v>24</v>
      </c>
      <c r="L177">
        <v>4170</v>
      </c>
      <c r="M177">
        <v>0.11244311413823646</v>
      </c>
      <c r="P177">
        <f t="shared" si="8"/>
        <v>60240</v>
      </c>
      <c r="Q177" t="str">
        <f t="shared" si="9"/>
        <v>needs improvement</v>
      </c>
      <c r="R177">
        <v>74632</v>
      </c>
      <c r="T177" t="str">
        <f t="shared" si="10"/>
        <v>₹38,151</v>
      </c>
      <c r="U177" s="5">
        <f t="shared" si="11"/>
        <v>3.8992138548437283E-4</v>
      </c>
    </row>
    <row r="178" spans="1:21" x14ac:dyDescent="0.3">
      <c r="A178" t="s">
        <v>394</v>
      </c>
      <c r="B178" t="s">
        <v>395</v>
      </c>
      <c r="C178" t="s">
        <v>14</v>
      </c>
      <c r="D178" t="s">
        <v>38</v>
      </c>
      <c r="E178">
        <v>93.59</v>
      </c>
      <c r="F178">
        <v>117573</v>
      </c>
      <c r="G178">
        <v>72015</v>
      </c>
      <c r="H178">
        <v>16249</v>
      </c>
      <c r="I178" t="s">
        <v>35</v>
      </c>
      <c r="J178" t="s">
        <v>17</v>
      </c>
      <c r="K178">
        <v>34</v>
      </c>
      <c r="L178">
        <v>3924</v>
      </c>
      <c r="M178">
        <v>0.13820349910268515</v>
      </c>
      <c r="P178">
        <f t="shared" si="8"/>
        <v>88264</v>
      </c>
      <c r="Q178" t="str">
        <f t="shared" si="9"/>
        <v>high performer</v>
      </c>
      <c r="R178">
        <v>115159</v>
      </c>
      <c r="T178" t="str">
        <f t="shared" si="10"/>
        <v>₹72,015</v>
      </c>
      <c r="U178" s="5">
        <f t="shared" si="11"/>
        <v>2.3336808616899386E-4</v>
      </c>
    </row>
    <row r="179" spans="1:21" x14ac:dyDescent="0.3">
      <c r="A179" t="s">
        <v>396</v>
      </c>
      <c r="B179" t="s">
        <v>397</v>
      </c>
      <c r="C179" t="s">
        <v>14</v>
      </c>
      <c r="D179" t="s">
        <v>34</v>
      </c>
      <c r="E179">
        <v>76.8</v>
      </c>
      <c r="F179">
        <v>36065</v>
      </c>
      <c r="G179">
        <v>74647</v>
      </c>
      <c r="H179">
        <v>9145</v>
      </c>
      <c r="I179" t="s">
        <v>43</v>
      </c>
      <c r="J179" t="s">
        <v>17</v>
      </c>
      <c r="K179">
        <v>16</v>
      </c>
      <c r="L179">
        <v>3014</v>
      </c>
      <c r="M179">
        <v>0.25356994315818659</v>
      </c>
      <c r="P179">
        <f t="shared" si="8"/>
        <v>83792</v>
      </c>
      <c r="Q179" t="str">
        <f t="shared" si="9"/>
        <v>needs improvement</v>
      </c>
      <c r="R179">
        <v>32580</v>
      </c>
      <c r="T179" t="str">
        <f t="shared" si="10"/>
        <v>₹74,647</v>
      </c>
      <c r="U179" s="5">
        <f t="shared" si="11"/>
        <v>7.1584632761643942E-5</v>
      </c>
    </row>
    <row r="180" spans="1:21" x14ac:dyDescent="0.3">
      <c r="A180" t="s">
        <v>398</v>
      </c>
      <c r="B180" t="s">
        <v>399</v>
      </c>
      <c r="C180" t="s">
        <v>42</v>
      </c>
      <c r="D180" t="s">
        <v>38</v>
      </c>
      <c r="E180">
        <v>73.180000000000007</v>
      </c>
      <c r="F180">
        <v>15322</v>
      </c>
      <c r="G180">
        <v>46770</v>
      </c>
      <c r="H180">
        <v>1973</v>
      </c>
      <c r="I180" t="s">
        <v>25</v>
      </c>
      <c r="J180" t="s">
        <v>26</v>
      </c>
      <c r="K180">
        <v>5</v>
      </c>
      <c r="L180">
        <v>1020</v>
      </c>
      <c r="M180">
        <v>0.1287690901971022</v>
      </c>
      <c r="P180">
        <f t="shared" si="8"/>
        <v>48743</v>
      </c>
      <c r="Q180" t="str">
        <f t="shared" si="9"/>
        <v>needs improvement</v>
      </c>
      <c r="R180">
        <v>81172</v>
      </c>
      <c r="T180" t="str">
        <f t="shared" si="10"/>
        <v>₹46,770</v>
      </c>
      <c r="U180" s="5">
        <f t="shared" si="11"/>
        <v>3.0412303983749024E-5</v>
      </c>
    </row>
    <row r="181" spans="1:21" x14ac:dyDescent="0.3">
      <c r="A181" t="s">
        <v>400</v>
      </c>
      <c r="B181" t="s">
        <v>401</v>
      </c>
      <c r="C181" t="s">
        <v>42</v>
      </c>
      <c r="D181" t="s">
        <v>34</v>
      </c>
      <c r="E181">
        <v>79.7</v>
      </c>
      <c r="F181">
        <v>94759</v>
      </c>
      <c r="G181">
        <v>91957</v>
      </c>
      <c r="H181">
        <v>27423</v>
      </c>
      <c r="I181" t="s">
        <v>29</v>
      </c>
      <c r="J181" t="s">
        <v>17</v>
      </c>
      <c r="K181">
        <v>33</v>
      </c>
      <c r="L181">
        <v>4554</v>
      </c>
      <c r="M181">
        <v>0.28939731318397199</v>
      </c>
      <c r="P181">
        <f t="shared" si="8"/>
        <v>119380</v>
      </c>
      <c r="Q181" t="str">
        <f t="shared" si="9"/>
        <v>needs improvement</v>
      </c>
      <c r="R181">
        <v>59000</v>
      </c>
      <c r="T181" t="str">
        <f t="shared" si="10"/>
        <v>₹91,957</v>
      </c>
      <c r="U181" s="5">
        <f t="shared" si="11"/>
        <v>1.8808507461141324E-4</v>
      </c>
    </row>
    <row r="182" spans="1:21" x14ac:dyDescent="0.3">
      <c r="A182" t="s">
        <v>402</v>
      </c>
      <c r="B182" t="s">
        <v>403</v>
      </c>
      <c r="C182" t="s">
        <v>369</v>
      </c>
      <c r="D182" t="s">
        <v>34</v>
      </c>
      <c r="E182">
        <v>81.98</v>
      </c>
      <c r="F182">
        <v>143069</v>
      </c>
      <c r="G182">
        <v>61600</v>
      </c>
      <c r="H182">
        <v>28643</v>
      </c>
      <c r="I182" t="s">
        <v>55</v>
      </c>
      <c r="J182" t="s">
        <v>26</v>
      </c>
      <c r="K182">
        <v>35</v>
      </c>
      <c r="L182">
        <v>4255</v>
      </c>
      <c r="M182">
        <v>0.20020409732366901</v>
      </c>
      <c r="P182">
        <f t="shared" si="8"/>
        <v>90243</v>
      </c>
      <c r="Q182" t="str">
        <f t="shared" si="9"/>
        <v>needs improvement</v>
      </c>
      <c r="R182">
        <v>116129</v>
      </c>
      <c r="T182" t="str">
        <f t="shared" si="10"/>
        <v>₹61,600</v>
      </c>
      <c r="U182" s="5">
        <f t="shared" si="11"/>
        <v>2.839745410945692E-4</v>
      </c>
    </row>
    <row r="183" spans="1:21" x14ac:dyDescent="0.3">
      <c r="A183" t="s">
        <v>404</v>
      </c>
      <c r="B183" t="s">
        <v>405</v>
      </c>
      <c r="C183" t="s">
        <v>14</v>
      </c>
      <c r="D183" t="s">
        <v>60</v>
      </c>
      <c r="E183">
        <v>85.49</v>
      </c>
      <c r="F183">
        <v>108318</v>
      </c>
      <c r="G183">
        <v>103354</v>
      </c>
      <c r="H183">
        <v>24810</v>
      </c>
      <c r="I183" t="s">
        <v>55</v>
      </c>
      <c r="J183" t="s">
        <v>26</v>
      </c>
      <c r="K183">
        <v>19</v>
      </c>
      <c r="L183">
        <v>354</v>
      </c>
      <c r="M183">
        <v>0.22904780368913755</v>
      </c>
      <c r="P183">
        <f t="shared" si="8"/>
        <v>128164</v>
      </c>
      <c r="Q183" t="str">
        <f t="shared" si="9"/>
        <v>high performer</v>
      </c>
      <c r="R183">
        <v>35741</v>
      </c>
      <c r="T183" t="str">
        <f t="shared" si="10"/>
        <v>₹103,354</v>
      </c>
      <c r="U183" s="5">
        <f t="shared" si="11"/>
        <v>2.1499803830516426E-4</v>
      </c>
    </row>
    <row r="184" spans="1:21" x14ac:dyDescent="0.3">
      <c r="A184" t="s">
        <v>406</v>
      </c>
      <c r="B184" t="s">
        <v>407</v>
      </c>
      <c r="C184" t="s">
        <v>46</v>
      </c>
      <c r="D184" t="s">
        <v>34</v>
      </c>
      <c r="E184">
        <v>85</v>
      </c>
      <c r="F184">
        <v>16710</v>
      </c>
      <c r="G184">
        <v>83913</v>
      </c>
      <c r="H184">
        <v>2906</v>
      </c>
      <c r="I184" t="s">
        <v>35</v>
      </c>
      <c r="J184" t="s">
        <v>17</v>
      </c>
      <c r="K184">
        <v>4</v>
      </c>
      <c r="L184">
        <v>4975</v>
      </c>
      <c r="M184">
        <v>0.17390783961699582</v>
      </c>
      <c r="P184">
        <f t="shared" si="8"/>
        <v>86819</v>
      </c>
      <c r="Q184" t="str">
        <f t="shared" si="9"/>
        <v>high performer</v>
      </c>
      <c r="R184">
        <v>119603</v>
      </c>
      <c r="T184" t="str">
        <f t="shared" si="10"/>
        <v>₹83,913</v>
      </c>
      <c r="U184" s="5">
        <f t="shared" si="11"/>
        <v>3.3167314943770149E-5</v>
      </c>
    </row>
    <row r="185" spans="1:21" x14ac:dyDescent="0.3">
      <c r="A185" t="s">
        <v>408</v>
      </c>
      <c r="B185" t="s">
        <v>409</v>
      </c>
      <c r="C185" t="s">
        <v>42</v>
      </c>
      <c r="D185" t="s">
        <v>15</v>
      </c>
      <c r="E185">
        <v>92.44</v>
      </c>
      <c r="F185">
        <v>41807</v>
      </c>
      <c r="G185">
        <v>79942</v>
      </c>
      <c r="H185">
        <v>6335</v>
      </c>
      <c r="I185" t="s">
        <v>55</v>
      </c>
      <c r="J185" t="s">
        <v>26</v>
      </c>
      <c r="K185">
        <v>44</v>
      </c>
      <c r="L185">
        <v>2285</v>
      </c>
      <c r="M185">
        <v>0.15152964814504749</v>
      </c>
      <c r="P185">
        <f t="shared" si="8"/>
        <v>86277</v>
      </c>
      <c r="Q185" t="str">
        <f t="shared" si="9"/>
        <v>high performer</v>
      </c>
      <c r="R185">
        <v>84693</v>
      </c>
      <c r="T185" t="str">
        <f t="shared" si="10"/>
        <v>₹79,942</v>
      </c>
      <c r="U185" s="5">
        <f t="shared" si="11"/>
        <v>8.2981803462250057E-5</v>
      </c>
    </row>
    <row r="186" spans="1:21" x14ac:dyDescent="0.3">
      <c r="A186" t="s">
        <v>410</v>
      </c>
      <c r="B186" t="s">
        <v>411</v>
      </c>
      <c r="C186" t="s">
        <v>24</v>
      </c>
      <c r="D186" t="s">
        <v>60</v>
      </c>
      <c r="E186">
        <v>97.95</v>
      </c>
      <c r="F186">
        <v>38795</v>
      </c>
      <c r="G186">
        <v>72682</v>
      </c>
      <c r="H186">
        <v>11594</v>
      </c>
      <c r="I186" t="s">
        <v>16</v>
      </c>
      <c r="J186" t="s">
        <v>17</v>
      </c>
      <c r="K186">
        <v>3</v>
      </c>
      <c r="L186">
        <v>3743</v>
      </c>
      <c r="M186">
        <v>0.29885294496713494</v>
      </c>
      <c r="P186">
        <f t="shared" si="8"/>
        <v>84276</v>
      </c>
      <c r="Q186" t="str">
        <f t="shared" si="9"/>
        <v>high performer</v>
      </c>
      <c r="R186">
        <v>93906</v>
      </c>
      <c r="T186" t="str">
        <f t="shared" si="10"/>
        <v>₹72,682</v>
      </c>
      <c r="U186" s="5">
        <f t="shared" si="11"/>
        <v>7.7003350283875698E-5</v>
      </c>
    </row>
    <row r="187" spans="1:21" x14ac:dyDescent="0.3">
      <c r="A187" t="s">
        <v>412</v>
      </c>
      <c r="B187" t="s">
        <v>413</v>
      </c>
      <c r="C187" t="s">
        <v>46</v>
      </c>
      <c r="D187" t="s">
        <v>60</v>
      </c>
      <c r="E187">
        <v>80.17</v>
      </c>
      <c r="F187">
        <v>53031</v>
      </c>
      <c r="G187">
        <v>58294</v>
      </c>
      <c r="H187">
        <v>8035</v>
      </c>
      <c r="I187" t="s">
        <v>29</v>
      </c>
      <c r="J187" t="s">
        <v>17</v>
      </c>
      <c r="K187">
        <v>33</v>
      </c>
      <c r="L187">
        <v>2843</v>
      </c>
      <c r="M187">
        <v>0.15151515151515152</v>
      </c>
      <c r="P187">
        <f t="shared" si="8"/>
        <v>66329</v>
      </c>
      <c r="Q187" t="str">
        <f t="shared" si="9"/>
        <v>needs improvement</v>
      </c>
      <c r="R187">
        <v>30532</v>
      </c>
      <c r="T187" t="str">
        <f t="shared" si="10"/>
        <v>₹58,294</v>
      </c>
      <c r="U187" s="5">
        <f t="shared" si="11"/>
        <v>1.0526007652801165E-4</v>
      </c>
    </row>
    <row r="188" spans="1:21" x14ac:dyDescent="0.3">
      <c r="A188" t="s">
        <v>414</v>
      </c>
      <c r="B188" t="s">
        <v>415</v>
      </c>
      <c r="C188" t="s">
        <v>24</v>
      </c>
      <c r="D188" t="s">
        <v>60</v>
      </c>
      <c r="E188">
        <v>92.37</v>
      </c>
      <c r="F188">
        <v>137706</v>
      </c>
      <c r="G188">
        <v>35447</v>
      </c>
      <c r="H188">
        <v>31196</v>
      </c>
      <c r="I188" t="s">
        <v>73</v>
      </c>
      <c r="J188" t="s">
        <v>17</v>
      </c>
      <c r="K188">
        <v>28</v>
      </c>
      <c r="L188">
        <v>4404</v>
      </c>
      <c r="M188">
        <v>0.22654060099051604</v>
      </c>
      <c r="P188">
        <f t="shared" si="8"/>
        <v>66643</v>
      </c>
      <c r="Q188" t="str">
        <f t="shared" si="9"/>
        <v>high performer</v>
      </c>
      <c r="R188">
        <v>58333</v>
      </c>
      <c r="T188" t="str">
        <f t="shared" si="10"/>
        <v>₹35,447</v>
      </c>
      <c r="U188" s="5">
        <f t="shared" si="11"/>
        <v>2.7332963923679305E-4</v>
      </c>
    </row>
    <row r="189" spans="1:21" x14ac:dyDescent="0.3">
      <c r="A189" t="s">
        <v>416</v>
      </c>
      <c r="B189" t="s">
        <v>417</v>
      </c>
      <c r="C189" t="s">
        <v>14</v>
      </c>
      <c r="D189" t="s">
        <v>34</v>
      </c>
      <c r="E189">
        <v>96.46</v>
      </c>
      <c r="F189">
        <v>57251</v>
      </c>
      <c r="G189">
        <v>57269</v>
      </c>
      <c r="H189">
        <v>13205</v>
      </c>
      <c r="I189" t="s">
        <v>39</v>
      </c>
      <c r="J189" t="s">
        <v>26</v>
      </c>
      <c r="K189">
        <v>1</v>
      </c>
      <c r="L189">
        <v>3598</v>
      </c>
      <c r="M189">
        <v>0.23065099299575553</v>
      </c>
      <c r="P189">
        <f t="shared" si="8"/>
        <v>70474</v>
      </c>
      <c r="Q189" t="str">
        <f t="shared" si="9"/>
        <v>high performer</v>
      </c>
      <c r="R189">
        <v>55784</v>
      </c>
      <c r="T189" t="str">
        <f t="shared" si="10"/>
        <v>₹57,269</v>
      </c>
      <c r="U189" s="5">
        <f t="shared" si="11"/>
        <v>1.1363626258801823E-4</v>
      </c>
    </row>
    <row r="190" spans="1:21" x14ac:dyDescent="0.3">
      <c r="A190" t="s">
        <v>418</v>
      </c>
      <c r="B190" t="s">
        <v>419</v>
      </c>
      <c r="C190" t="s">
        <v>42</v>
      </c>
      <c r="D190" t="s">
        <v>38</v>
      </c>
      <c r="E190">
        <v>85.51</v>
      </c>
      <c r="F190">
        <v>49456</v>
      </c>
      <c r="G190">
        <v>107293</v>
      </c>
      <c r="H190">
        <v>12563</v>
      </c>
      <c r="I190" t="s">
        <v>25</v>
      </c>
      <c r="J190" t="s">
        <v>26</v>
      </c>
      <c r="K190">
        <v>21</v>
      </c>
      <c r="L190">
        <v>3409</v>
      </c>
      <c r="M190">
        <v>0.25402377871239079</v>
      </c>
      <c r="P190">
        <f t="shared" si="8"/>
        <v>119856</v>
      </c>
      <c r="Q190" t="str">
        <f t="shared" si="9"/>
        <v>high performer</v>
      </c>
      <c r="R190">
        <v>51756</v>
      </c>
      <c r="T190" t="str">
        <f t="shared" si="10"/>
        <v>₹107,293</v>
      </c>
      <c r="U190" s="5">
        <f t="shared" si="11"/>
        <v>9.8164136915565315E-5</v>
      </c>
    </row>
    <row r="191" spans="1:21" x14ac:dyDescent="0.3">
      <c r="A191" t="s">
        <v>420</v>
      </c>
      <c r="B191" t="s">
        <v>421</v>
      </c>
      <c r="C191" t="s">
        <v>42</v>
      </c>
      <c r="D191" t="s">
        <v>60</v>
      </c>
      <c r="E191">
        <v>73.17</v>
      </c>
      <c r="F191">
        <v>52498</v>
      </c>
      <c r="G191">
        <v>111751</v>
      </c>
      <c r="H191">
        <v>5432</v>
      </c>
      <c r="I191" t="s">
        <v>29</v>
      </c>
      <c r="J191" t="s">
        <v>17</v>
      </c>
      <c r="K191">
        <v>36</v>
      </c>
      <c r="L191">
        <v>647</v>
      </c>
      <c r="M191">
        <v>0.10347060840412968</v>
      </c>
      <c r="P191">
        <f t="shared" si="8"/>
        <v>117183</v>
      </c>
      <c r="Q191" t="str">
        <f t="shared" si="9"/>
        <v>needs improvement</v>
      </c>
      <c r="R191">
        <v>104121</v>
      </c>
      <c r="T191" t="str">
        <f t="shared" si="10"/>
        <v>₹111,751</v>
      </c>
      <c r="U191" s="5">
        <f t="shared" si="11"/>
        <v>1.0420213644033783E-4</v>
      </c>
    </row>
    <row r="192" spans="1:21" x14ac:dyDescent="0.3">
      <c r="A192" t="s">
        <v>422</v>
      </c>
      <c r="B192" t="s">
        <v>423</v>
      </c>
      <c r="C192" t="s">
        <v>42</v>
      </c>
      <c r="D192" t="s">
        <v>15</v>
      </c>
      <c r="E192">
        <v>86.32</v>
      </c>
      <c r="F192">
        <v>65207</v>
      </c>
      <c r="G192">
        <v>83136</v>
      </c>
      <c r="H192">
        <v>6866</v>
      </c>
      <c r="I192" t="s">
        <v>35</v>
      </c>
      <c r="J192" t="s">
        <v>17</v>
      </c>
      <c r="K192">
        <v>46</v>
      </c>
      <c r="L192">
        <v>2767</v>
      </c>
      <c r="M192">
        <v>0.10529544374070268</v>
      </c>
      <c r="P192">
        <f t="shared" si="8"/>
        <v>90002</v>
      </c>
      <c r="Q192" t="str">
        <f t="shared" si="9"/>
        <v>high performer</v>
      </c>
      <c r="R192">
        <v>91352</v>
      </c>
      <c r="T192" t="str">
        <f t="shared" si="10"/>
        <v>₹83,136</v>
      </c>
      <c r="U192" s="5">
        <f t="shared" si="11"/>
        <v>1.2942795365280789E-4</v>
      </c>
    </row>
    <row r="193" spans="1:21" x14ac:dyDescent="0.3">
      <c r="A193" t="s">
        <v>424</v>
      </c>
      <c r="B193" t="s">
        <v>425</v>
      </c>
      <c r="C193" t="s">
        <v>42</v>
      </c>
      <c r="D193" t="s">
        <v>34</v>
      </c>
      <c r="E193">
        <v>70.33</v>
      </c>
      <c r="F193">
        <v>102321</v>
      </c>
      <c r="G193">
        <v>97215</v>
      </c>
      <c r="H193">
        <v>13621</v>
      </c>
      <c r="I193" t="s">
        <v>25</v>
      </c>
      <c r="J193" t="s">
        <v>26</v>
      </c>
      <c r="K193">
        <v>6</v>
      </c>
      <c r="L193">
        <v>1474</v>
      </c>
      <c r="M193">
        <v>0.13312027833973475</v>
      </c>
      <c r="P193">
        <f t="shared" si="8"/>
        <v>110836</v>
      </c>
      <c r="Q193" t="str">
        <f t="shared" si="9"/>
        <v>needs improvement</v>
      </c>
      <c r="R193">
        <v>115124</v>
      </c>
      <c r="T193" t="str">
        <f t="shared" si="10"/>
        <v>₹97,215</v>
      </c>
      <c r="U193" s="5">
        <f t="shared" si="11"/>
        <v>2.0309472366017385E-4</v>
      </c>
    </row>
    <row r="194" spans="1:21" x14ac:dyDescent="0.3">
      <c r="A194" t="s">
        <v>426</v>
      </c>
      <c r="B194" t="s">
        <v>427</v>
      </c>
      <c r="C194" t="s">
        <v>46</v>
      </c>
      <c r="D194" t="s">
        <v>15</v>
      </c>
      <c r="E194">
        <v>70.010000000000005</v>
      </c>
      <c r="F194">
        <v>134418</v>
      </c>
      <c r="G194">
        <v>31131</v>
      </c>
      <c r="H194">
        <v>15998</v>
      </c>
      <c r="I194" t="s">
        <v>16</v>
      </c>
      <c r="J194" t="s">
        <v>17</v>
      </c>
      <c r="K194">
        <v>40</v>
      </c>
      <c r="L194">
        <v>1619</v>
      </c>
      <c r="M194">
        <v>0.11901679834545968</v>
      </c>
      <c r="P194">
        <f t="shared" si="8"/>
        <v>47129</v>
      </c>
      <c r="Q194" t="str">
        <f t="shared" si="9"/>
        <v>needs improvement</v>
      </c>
      <c r="R194">
        <v>37304</v>
      </c>
      <c r="T194" t="str">
        <f t="shared" si="10"/>
        <v>₹31,131</v>
      </c>
      <c r="U194" s="5">
        <f t="shared" si="11"/>
        <v>2.668033596715557E-4</v>
      </c>
    </row>
    <row r="195" spans="1:21" x14ac:dyDescent="0.3">
      <c r="A195" t="s">
        <v>428</v>
      </c>
      <c r="B195" t="s">
        <v>429</v>
      </c>
      <c r="C195" t="s">
        <v>24</v>
      </c>
      <c r="D195" t="s">
        <v>38</v>
      </c>
      <c r="E195">
        <v>95.96</v>
      </c>
      <c r="F195">
        <v>53810</v>
      </c>
      <c r="G195">
        <v>111855</v>
      </c>
      <c r="H195">
        <v>6976</v>
      </c>
      <c r="I195" t="s">
        <v>35</v>
      </c>
      <c r="J195" t="s">
        <v>17</v>
      </c>
      <c r="K195">
        <v>20</v>
      </c>
      <c r="L195">
        <v>1526</v>
      </c>
      <c r="M195">
        <v>0.12964133060769373</v>
      </c>
      <c r="P195">
        <f t="shared" ref="P195:P258" si="12">G195+H195</f>
        <v>118831</v>
      </c>
      <c r="Q195" t="str">
        <f t="shared" ref="Q195:Q258" si="13">IF(E195&gt;=85,"high performer","needs improvement")</f>
        <v>high performer</v>
      </c>
      <c r="R195">
        <v>75414</v>
      </c>
      <c r="T195" t="str">
        <f t="shared" ref="T195:T258" si="14">TEXT(G195,"₹##,###")</f>
        <v>₹111,855</v>
      </c>
      <c r="U195" s="5">
        <f t="shared" ref="U195:U258" si="15">F195/$V$2</f>
        <v>1.0680629665615031E-4</v>
      </c>
    </row>
    <row r="196" spans="1:21" x14ac:dyDescent="0.3">
      <c r="A196" t="s">
        <v>430</v>
      </c>
      <c r="B196" t="s">
        <v>431</v>
      </c>
      <c r="C196" t="s">
        <v>24</v>
      </c>
      <c r="D196" t="s">
        <v>60</v>
      </c>
      <c r="E196">
        <v>81.489999999999995</v>
      </c>
      <c r="F196">
        <v>185950</v>
      </c>
      <c r="G196">
        <v>34275</v>
      </c>
      <c r="H196">
        <v>42350</v>
      </c>
      <c r="I196" t="s">
        <v>76</v>
      </c>
      <c r="J196" t="s">
        <v>77</v>
      </c>
      <c r="K196">
        <v>40</v>
      </c>
      <c r="L196">
        <v>4987</v>
      </c>
      <c r="M196">
        <v>0.22774939499865554</v>
      </c>
      <c r="P196">
        <f t="shared" si="12"/>
        <v>76625</v>
      </c>
      <c r="Q196" t="str">
        <f t="shared" si="13"/>
        <v>needs improvement</v>
      </c>
      <c r="R196">
        <v>31418</v>
      </c>
      <c r="T196" t="str">
        <f t="shared" si="14"/>
        <v>₹34,275</v>
      </c>
      <c r="U196" s="5">
        <f t="shared" si="15"/>
        <v>3.6908810375787306E-4</v>
      </c>
    </row>
    <row r="197" spans="1:21" x14ac:dyDescent="0.3">
      <c r="A197" t="s">
        <v>432</v>
      </c>
      <c r="B197" t="s">
        <v>433</v>
      </c>
      <c r="C197" t="s">
        <v>42</v>
      </c>
      <c r="D197" t="s">
        <v>21</v>
      </c>
      <c r="E197">
        <v>77.86</v>
      </c>
      <c r="F197">
        <v>164002</v>
      </c>
      <c r="G197">
        <v>81096</v>
      </c>
      <c r="H197">
        <v>32760</v>
      </c>
      <c r="I197" t="s">
        <v>76</v>
      </c>
      <c r="J197" t="s">
        <v>77</v>
      </c>
      <c r="K197">
        <v>44</v>
      </c>
      <c r="L197">
        <v>2573</v>
      </c>
      <c r="M197">
        <v>0.19975366154071292</v>
      </c>
      <c r="P197">
        <f t="shared" si="12"/>
        <v>113856</v>
      </c>
      <c r="Q197" t="str">
        <f t="shared" si="13"/>
        <v>needs improvement</v>
      </c>
      <c r="R197">
        <v>80221</v>
      </c>
      <c r="T197" t="str">
        <f t="shared" si="14"/>
        <v>₹81,096</v>
      </c>
      <c r="U197" s="5">
        <f t="shared" si="15"/>
        <v>3.2552399673298573E-4</v>
      </c>
    </row>
    <row r="198" spans="1:21" x14ac:dyDescent="0.3">
      <c r="A198" t="s">
        <v>434</v>
      </c>
      <c r="B198" t="s">
        <v>435</v>
      </c>
      <c r="C198" t="s">
        <v>20</v>
      </c>
      <c r="D198" t="s">
        <v>38</v>
      </c>
      <c r="E198">
        <v>72.760000000000005</v>
      </c>
      <c r="F198">
        <v>103459</v>
      </c>
      <c r="G198">
        <v>62886</v>
      </c>
      <c r="H198">
        <v>16672</v>
      </c>
      <c r="I198" t="s">
        <v>29</v>
      </c>
      <c r="J198" t="s">
        <v>17</v>
      </c>
      <c r="K198">
        <v>24</v>
      </c>
      <c r="L198">
        <v>2077</v>
      </c>
      <c r="M198">
        <v>0.16114596120202207</v>
      </c>
      <c r="P198">
        <f t="shared" si="12"/>
        <v>79558</v>
      </c>
      <c r="Q198" t="str">
        <f t="shared" si="13"/>
        <v>needs improvement</v>
      </c>
      <c r="R198">
        <v>39881</v>
      </c>
      <c r="T198" t="str">
        <f t="shared" si="14"/>
        <v>₹62,886</v>
      </c>
      <c r="U198" s="5">
        <f t="shared" si="15"/>
        <v>2.0535351506687706E-4</v>
      </c>
    </row>
    <row r="199" spans="1:21" x14ac:dyDescent="0.3">
      <c r="A199" t="s">
        <v>436</v>
      </c>
      <c r="B199" t="s">
        <v>437</v>
      </c>
      <c r="C199" t="s">
        <v>46</v>
      </c>
      <c r="D199" t="s">
        <v>38</v>
      </c>
      <c r="E199">
        <v>91.71</v>
      </c>
      <c r="F199">
        <v>79401</v>
      </c>
      <c r="G199">
        <v>103870</v>
      </c>
      <c r="H199">
        <v>10319</v>
      </c>
      <c r="I199" t="s">
        <v>35</v>
      </c>
      <c r="J199" t="s">
        <v>17</v>
      </c>
      <c r="K199">
        <v>26</v>
      </c>
      <c r="L199">
        <v>2020</v>
      </c>
      <c r="M199">
        <v>0.1299605798415637</v>
      </c>
      <c r="P199">
        <f t="shared" si="12"/>
        <v>114189</v>
      </c>
      <c r="Q199" t="str">
        <f t="shared" si="13"/>
        <v>high performer</v>
      </c>
      <c r="R199">
        <v>106620</v>
      </c>
      <c r="T199" t="str">
        <f t="shared" si="14"/>
        <v>₹103,870</v>
      </c>
      <c r="U199" s="5">
        <f t="shared" si="15"/>
        <v>1.5760131501198644E-4</v>
      </c>
    </row>
    <row r="200" spans="1:21" x14ac:dyDescent="0.3">
      <c r="A200" t="s">
        <v>438</v>
      </c>
      <c r="B200" t="s">
        <v>439</v>
      </c>
      <c r="C200" t="s">
        <v>46</v>
      </c>
      <c r="D200" t="s">
        <v>34</v>
      </c>
      <c r="E200">
        <v>92.13</v>
      </c>
      <c r="F200">
        <v>31949</v>
      </c>
      <c r="G200">
        <v>35684</v>
      </c>
      <c r="H200">
        <v>8107</v>
      </c>
      <c r="I200" t="s">
        <v>16</v>
      </c>
      <c r="J200" t="s">
        <v>17</v>
      </c>
      <c r="K200">
        <v>40</v>
      </c>
      <c r="L200">
        <v>4425</v>
      </c>
      <c r="M200">
        <v>0.25374816113180382</v>
      </c>
      <c r="P200">
        <f t="shared" si="12"/>
        <v>43791</v>
      </c>
      <c r="Q200" t="str">
        <f t="shared" si="13"/>
        <v>high performer</v>
      </c>
      <c r="R200">
        <v>87029</v>
      </c>
      <c r="T200" t="str">
        <f t="shared" si="14"/>
        <v>₹35,684</v>
      </c>
      <c r="U200" s="5">
        <f t="shared" si="15"/>
        <v>6.3414874035817626E-5</v>
      </c>
    </row>
    <row r="201" spans="1:21" x14ac:dyDescent="0.3">
      <c r="A201" t="s">
        <v>440</v>
      </c>
      <c r="B201" t="s">
        <v>441</v>
      </c>
      <c r="C201" t="s">
        <v>14</v>
      </c>
      <c r="D201" t="s">
        <v>38</v>
      </c>
      <c r="E201">
        <v>94.75</v>
      </c>
      <c r="F201">
        <v>90110</v>
      </c>
      <c r="G201">
        <v>113781</v>
      </c>
      <c r="H201">
        <v>12828</v>
      </c>
      <c r="I201" t="s">
        <v>73</v>
      </c>
      <c r="J201" t="s">
        <v>17</v>
      </c>
      <c r="K201">
        <v>48</v>
      </c>
      <c r="L201">
        <v>4331</v>
      </c>
      <c r="M201">
        <v>0.14235933858617245</v>
      </c>
      <c r="P201">
        <f t="shared" si="12"/>
        <v>126609</v>
      </c>
      <c r="Q201" t="str">
        <f t="shared" si="13"/>
        <v>high performer</v>
      </c>
      <c r="R201">
        <v>50163</v>
      </c>
      <c r="T201" t="str">
        <f t="shared" si="14"/>
        <v>₹113,781</v>
      </c>
      <c r="U201" s="5">
        <f t="shared" si="15"/>
        <v>1.7885737579791309E-4</v>
      </c>
    </row>
    <row r="202" spans="1:21" x14ac:dyDescent="0.3">
      <c r="A202" t="s">
        <v>442</v>
      </c>
      <c r="B202" t="s">
        <v>443</v>
      </c>
      <c r="C202" t="s">
        <v>5</v>
      </c>
      <c r="D202" t="s">
        <v>38</v>
      </c>
      <c r="E202">
        <v>84</v>
      </c>
      <c r="F202">
        <v>124177</v>
      </c>
      <c r="G202">
        <v>26925</v>
      </c>
      <c r="H202">
        <v>28142</v>
      </c>
      <c r="I202" t="s">
        <v>35</v>
      </c>
      <c r="J202" t="s">
        <v>17</v>
      </c>
      <c r="K202">
        <v>36</v>
      </c>
      <c r="L202">
        <v>3742</v>
      </c>
      <c r="M202">
        <v>0.22662811953904508</v>
      </c>
      <c r="P202">
        <f t="shared" si="12"/>
        <v>55067</v>
      </c>
      <c r="Q202" t="str">
        <f t="shared" si="13"/>
        <v>needs improvement</v>
      </c>
      <c r="R202">
        <v>118859</v>
      </c>
      <c r="T202" t="str">
        <f t="shared" si="14"/>
        <v>₹26,925</v>
      </c>
      <c r="U202" s="5">
        <f t="shared" si="15"/>
        <v>2.4647622188944017E-4</v>
      </c>
    </row>
    <row r="203" spans="1:21" x14ac:dyDescent="0.3">
      <c r="A203" t="s">
        <v>444</v>
      </c>
      <c r="B203" t="s">
        <v>445</v>
      </c>
      <c r="C203" t="s">
        <v>24</v>
      </c>
      <c r="D203" t="s">
        <v>21</v>
      </c>
      <c r="E203">
        <v>77.75</v>
      </c>
      <c r="F203">
        <v>44667</v>
      </c>
      <c r="G203">
        <v>40037</v>
      </c>
      <c r="H203">
        <v>11628</v>
      </c>
      <c r="I203" t="s">
        <v>73</v>
      </c>
      <c r="J203" t="s">
        <v>17</v>
      </c>
      <c r="K203">
        <v>45</v>
      </c>
      <c r="L203">
        <v>3715</v>
      </c>
      <c r="M203">
        <v>0.26032641547451141</v>
      </c>
      <c r="P203">
        <f t="shared" si="12"/>
        <v>51665</v>
      </c>
      <c r="Q203" t="str">
        <f t="shared" si="13"/>
        <v>needs improvement</v>
      </c>
      <c r="R203">
        <v>45415</v>
      </c>
      <c r="T203" t="str">
        <f t="shared" si="14"/>
        <v>₹40,037</v>
      </c>
      <c r="U203" s="5">
        <f t="shared" si="15"/>
        <v>8.8658555152207127E-5</v>
      </c>
    </row>
    <row r="204" spans="1:21" x14ac:dyDescent="0.3">
      <c r="A204" t="s">
        <v>446</v>
      </c>
      <c r="B204" t="s">
        <v>447</v>
      </c>
      <c r="C204" t="s">
        <v>14</v>
      </c>
      <c r="D204" t="s">
        <v>34</v>
      </c>
      <c r="E204">
        <v>70.569999999999993</v>
      </c>
      <c r="F204">
        <v>75342</v>
      </c>
      <c r="G204">
        <v>30900</v>
      </c>
      <c r="H204">
        <v>17440</v>
      </c>
      <c r="I204" t="s">
        <v>16</v>
      </c>
      <c r="J204" t="s">
        <v>17</v>
      </c>
      <c r="K204">
        <v>35</v>
      </c>
      <c r="L204">
        <v>4981</v>
      </c>
      <c r="M204">
        <v>0.23147779459000292</v>
      </c>
      <c r="P204">
        <f t="shared" si="12"/>
        <v>48340</v>
      </c>
      <c r="Q204" t="str">
        <f t="shared" si="13"/>
        <v>needs improvement</v>
      </c>
      <c r="R204">
        <v>95875</v>
      </c>
      <c r="T204" t="str">
        <f t="shared" si="14"/>
        <v>₹30,900</v>
      </c>
      <c r="U204" s="5">
        <f t="shared" si="15"/>
        <v>1.495446943443166E-4</v>
      </c>
    </row>
    <row r="205" spans="1:21" x14ac:dyDescent="0.3">
      <c r="A205" t="s">
        <v>448</v>
      </c>
      <c r="B205" t="s">
        <v>449</v>
      </c>
      <c r="C205" t="s">
        <v>42</v>
      </c>
      <c r="D205" t="s">
        <v>38</v>
      </c>
      <c r="E205">
        <v>75.709999999999994</v>
      </c>
      <c r="F205">
        <v>82078</v>
      </c>
      <c r="G205">
        <v>112355</v>
      </c>
      <c r="H205">
        <v>12429</v>
      </c>
      <c r="I205" t="s">
        <v>25</v>
      </c>
      <c r="J205" t="s">
        <v>26</v>
      </c>
      <c r="K205">
        <v>42</v>
      </c>
      <c r="L205">
        <v>1269</v>
      </c>
      <c r="M205">
        <v>0.15142912839006797</v>
      </c>
      <c r="P205">
        <f t="shared" si="12"/>
        <v>124784</v>
      </c>
      <c r="Q205" t="str">
        <f t="shared" si="13"/>
        <v>needs improvement</v>
      </c>
      <c r="R205">
        <v>101811</v>
      </c>
      <c r="T205" t="str">
        <f t="shared" si="14"/>
        <v>₹112,355</v>
      </c>
      <c r="U205" s="5">
        <f t="shared" si="15"/>
        <v>1.629148339889148E-4</v>
      </c>
    </row>
    <row r="206" spans="1:21" x14ac:dyDescent="0.3">
      <c r="A206" t="s">
        <v>450</v>
      </c>
      <c r="B206" t="s">
        <v>451</v>
      </c>
      <c r="C206" t="s">
        <v>5</v>
      </c>
      <c r="D206" t="s">
        <v>60</v>
      </c>
      <c r="E206">
        <v>99.68</v>
      </c>
      <c r="F206">
        <v>11215</v>
      </c>
      <c r="G206">
        <v>27806</v>
      </c>
      <c r="H206">
        <v>2536</v>
      </c>
      <c r="I206" t="s">
        <v>16</v>
      </c>
      <c r="J206" t="s">
        <v>17</v>
      </c>
      <c r="K206">
        <v>47</v>
      </c>
      <c r="L206">
        <v>3504</v>
      </c>
      <c r="M206">
        <v>0.22612572447614801</v>
      </c>
      <c r="P206">
        <f t="shared" si="12"/>
        <v>30342</v>
      </c>
      <c r="Q206" t="str">
        <f t="shared" si="13"/>
        <v>high performer</v>
      </c>
      <c r="R206">
        <v>51067</v>
      </c>
      <c r="T206" t="str">
        <f t="shared" si="14"/>
        <v>₹27,806</v>
      </c>
      <c r="U206" s="5">
        <f t="shared" si="15"/>
        <v>2.2260409161842144E-5</v>
      </c>
    </row>
    <row r="207" spans="1:21" x14ac:dyDescent="0.3">
      <c r="A207" t="s">
        <v>452</v>
      </c>
      <c r="B207" t="s">
        <v>453</v>
      </c>
      <c r="C207" t="s">
        <v>5</v>
      </c>
      <c r="D207" t="s">
        <v>21</v>
      </c>
      <c r="E207">
        <v>82.45</v>
      </c>
      <c r="F207">
        <v>14937</v>
      </c>
      <c r="G207">
        <v>41381</v>
      </c>
      <c r="H207">
        <v>4313</v>
      </c>
      <c r="I207" t="s">
        <v>73</v>
      </c>
      <c r="J207" t="s">
        <v>17</v>
      </c>
      <c r="K207">
        <v>23</v>
      </c>
      <c r="L207">
        <v>381</v>
      </c>
      <c r="M207">
        <v>0.28874606681395193</v>
      </c>
      <c r="P207">
        <f t="shared" si="12"/>
        <v>45694</v>
      </c>
      <c r="Q207" t="str">
        <f t="shared" si="13"/>
        <v>needs improvement</v>
      </c>
      <c r="R207">
        <v>35004</v>
      </c>
      <c r="T207" t="str">
        <f t="shared" si="14"/>
        <v>₹41,381</v>
      </c>
      <c r="U207" s="5">
        <f t="shared" si="15"/>
        <v>2.9648125871639417E-5</v>
      </c>
    </row>
    <row r="208" spans="1:21" x14ac:dyDescent="0.3">
      <c r="A208" t="s">
        <v>454</v>
      </c>
      <c r="B208" t="s">
        <v>455</v>
      </c>
      <c r="C208" t="s">
        <v>5</v>
      </c>
      <c r="D208" t="s">
        <v>21</v>
      </c>
      <c r="E208">
        <v>87.4</v>
      </c>
      <c r="F208">
        <v>62136</v>
      </c>
      <c r="G208">
        <v>96560</v>
      </c>
      <c r="H208">
        <v>12173</v>
      </c>
      <c r="I208" t="s">
        <v>76</v>
      </c>
      <c r="J208" t="s">
        <v>77</v>
      </c>
      <c r="K208">
        <v>2</v>
      </c>
      <c r="L208">
        <v>4396</v>
      </c>
      <c r="M208">
        <v>0.19590897386378267</v>
      </c>
      <c r="P208">
        <f t="shared" si="12"/>
        <v>108733</v>
      </c>
      <c r="Q208" t="str">
        <f t="shared" si="13"/>
        <v>high performer</v>
      </c>
      <c r="R208">
        <v>64997</v>
      </c>
      <c r="T208" t="str">
        <f t="shared" si="14"/>
        <v>₹96,560</v>
      </c>
      <c r="U208" s="5">
        <f t="shared" si="15"/>
        <v>1.2333239265985049E-4</v>
      </c>
    </row>
    <row r="209" spans="1:21" x14ac:dyDescent="0.3">
      <c r="A209" t="s">
        <v>456</v>
      </c>
      <c r="B209" t="s">
        <v>457</v>
      </c>
      <c r="C209" t="s">
        <v>24</v>
      </c>
      <c r="D209" t="s">
        <v>15</v>
      </c>
      <c r="E209">
        <v>93.06</v>
      </c>
      <c r="F209">
        <v>114256</v>
      </c>
      <c r="G209">
        <v>64502</v>
      </c>
      <c r="H209">
        <v>27953</v>
      </c>
      <c r="I209" t="s">
        <v>39</v>
      </c>
      <c r="J209" t="s">
        <v>26</v>
      </c>
      <c r="K209">
        <v>48</v>
      </c>
      <c r="L209">
        <v>1198</v>
      </c>
      <c r="M209">
        <v>0.24465235961349951</v>
      </c>
      <c r="P209">
        <f t="shared" si="12"/>
        <v>92455</v>
      </c>
      <c r="Q209" t="str">
        <f t="shared" si="13"/>
        <v>high performer</v>
      </c>
      <c r="R209">
        <v>41408</v>
      </c>
      <c r="T209" t="str">
        <f t="shared" si="14"/>
        <v>₹64,502</v>
      </c>
      <c r="U209" s="5">
        <f t="shared" si="15"/>
        <v>2.2678424513557162E-4</v>
      </c>
    </row>
    <row r="210" spans="1:21" x14ac:dyDescent="0.3">
      <c r="A210" t="s">
        <v>458</v>
      </c>
      <c r="B210" t="s">
        <v>459</v>
      </c>
      <c r="C210" t="s">
        <v>46</v>
      </c>
      <c r="D210" t="s">
        <v>34</v>
      </c>
      <c r="E210">
        <v>99.26</v>
      </c>
      <c r="F210">
        <v>35474</v>
      </c>
      <c r="G210">
        <v>36735</v>
      </c>
      <c r="H210">
        <v>7211</v>
      </c>
      <c r="I210" t="s">
        <v>35</v>
      </c>
      <c r="J210" t="s">
        <v>17</v>
      </c>
      <c r="K210">
        <v>45</v>
      </c>
      <c r="L210">
        <v>578</v>
      </c>
      <c r="M210">
        <v>0.20327563849579974</v>
      </c>
      <c r="P210">
        <f t="shared" si="12"/>
        <v>43946</v>
      </c>
      <c r="Q210" t="str">
        <f t="shared" si="13"/>
        <v>high performer</v>
      </c>
      <c r="R210">
        <v>106432</v>
      </c>
      <c r="T210" t="str">
        <f t="shared" si="14"/>
        <v>₹36,735</v>
      </c>
      <c r="U210" s="5">
        <f t="shared" si="15"/>
        <v>7.0411569737600374E-5</v>
      </c>
    </row>
    <row r="211" spans="1:21" x14ac:dyDescent="0.3">
      <c r="A211" t="s">
        <v>460</v>
      </c>
      <c r="B211" t="s">
        <v>461</v>
      </c>
      <c r="C211" t="s">
        <v>5</v>
      </c>
      <c r="D211" t="s">
        <v>15</v>
      </c>
      <c r="E211">
        <v>78.680000000000007</v>
      </c>
      <c r="F211">
        <v>178520</v>
      </c>
      <c r="G211">
        <v>113907</v>
      </c>
      <c r="H211">
        <v>35924</v>
      </c>
      <c r="I211" t="s">
        <v>73</v>
      </c>
      <c r="J211" t="s">
        <v>17</v>
      </c>
      <c r="K211">
        <v>7</v>
      </c>
      <c r="L211">
        <v>4657</v>
      </c>
      <c r="M211">
        <v>0.20123235491821645</v>
      </c>
      <c r="P211">
        <f t="shared" si="12"/>
        <v>149831</v>
      </c>
      <c r="Q211" t="str">
        <f t="shared" si="13"/>
        <v>needs improvement</v>
      </c>
      <c r="R211">
        <v>36414</v>
      </c>
      <c r="T211" t="str">
        <f t="shared" si="14"/>
        <v>₹113,907</v>
      </c>
      <c r="U211" s="5">
        <f t="shared" si="15"/>
        <v>3.5434045863326431E-4</v>
      </c>
    </row>
    <row r="212" spans="1:21" x14ac:dyDescent="0.3">
      <c r="A212" t="s">
        <v>462</v>
      </c>
      <c r="B212" t="s">
        <v>463</v>
      </c>
      <c r="C212" t="s">
        <v>14</v>
      </c>
      <c r="D212" t="s">
        <v>34</v>
      </c>
      <c r="E212">
        <v>82.99</v>
      </c>
      <c r="F212">
        <v>81078</v>
      </c>
      <c r="G212">
        <v>87781</v>
      </c>
      <c r="H212">
        <v>13927</v>
      </c>
      <c r="I212" t="s">
        <v>76</v>
      </c>
      <c r="J212" t="s">
        <v>77</v>
      </c>
      <c r="K212">
        <v>41</v>
      </c>
      <c r="L212">
        <v>3492</v>
      </c>
      <c r="M212">
        <v>0.17177286070204001</v>
      </c>
      <c r="P212">
        <f t="shared" si="12"/>
        <v>101708</v>
      </c>
      <c r="Q212" t="str">
        <f t="shared" si="13"/>
        <v>needs improvement</v>
      </c>
      <c r="R212">
        <v>37683</v>
      </c>
      <c r="T212" t="str">
        <f t="shared" si="14"/>
        <v>₹87,781</v>
      </c>
      <c r="U212" s="5">
        <f t="shared" si="15"/>
        <v>1.609299557756431E-4</v>
      </c>
    </row>
    <row r="213" spans="1:21" x14ac:dyDescent="0.3">
      <c r="A213" t="s">
        <v>464</v>
      </c>
      <c r="B213" t="s">
        <v>465</v>
      </c>
      <c r="C213" t="s">
        <v>46</v>
      </c>
      <c r="D213" t="s">
        <v>60</v>
      </c>
      <c r="E213">
        <v>76.98</v>
      </c>
      <c r="F213">
        <v>178373</v>
      </c>
      <c r="G213">
        <v>111021</v>
      </c>
      <c r="H213">
        <v>52028</v>
      </c>
      <c r="I213" t="s">
        <v>16</v>
      </c>
      <c r="J213" t="s">
        <v>17</v>
      </c>
      <c r="K213">
        <v>22</v>
      </c>
      <c r="L213">
        <v>4013</v>
      </c>
      <c r="M213">
        <v>0.29168091583367439</v>
      </c>
      <c r="P213">
        <f t="shared" si="12"/>
        <v>163049</v>
      </c>
      <c r="Q213" t="str">
        <f t="shared" si="13"/>
        <v>needs improvement</v>
      </c>
      <c r="R213">
        <v>40046</v>
      </c>
      <c r="T213" t="str">
        <f t="shared" si="14"/>
        <v>₹111,021</v>
      </c>
      <c r="U213" s="5">
        <f t="shared" si="15"/>
        <v>3.5404868153591335E-4</v>
      </c>
    </row>
    <row r="214" spans="1:21" x14ac:dyDescent="0.3">
      <c r="A214" t="s">
        <v>466</v>
      </c>
      <c r="B214" t="s">
        <v>467</v>
      </c>
      <c r="C214" t="s">
        <v>46</v>
      </c>
      <c r="D214" t="s">
        <v>34</v>
      </c>
      <c r="E214">
        <v>80.290000000000006</v>
      </c>
      <c r="F214">
        <v>155733</v>
      </c>
      <c r="G214">
        <v>113665</v>
      </c>
      <c r="H214">
        <v>23854</v>
      </c>
      <c r="I214" t="s">
        <v>25</v>
      </c>
      <c r="J214" t="s">
        <v>26</v>
      </c>
      <c r="K214">
        <v>14</v>
      </c>
      <c r="L214">
        <v>2158</v>
      </c>
      <c r="M214">
        <v>0.15317241689301561</v>
      </c>
      <c r="P214">
        <f t="shared" si="12"/>
        <v>137519</v>
      </c>
      <c r="Q214" t="str">
        <f t="shared" si="13"/>
        <v>needs improvement</v>
      </c>
      <c r="R214">
        <v>57876</v>
      </c>
      <c r="T214" t="str">
        <f t="shared" si="14"/>
        <v>₹113,665</v>
      </c>
      <c r="U214" s="5">
        <f t="shared" si="15"/>
        <v>3.0911103878744205E-4</v>
      </c>
    </row>
    <row r="215" spans="1:21" x14ac:dyDescent="0.3">
      <c r="A215" t="s">
        <v>468</v>
      </c>
      <c r="B215" t="s">
        <v>469</v>
      </c>
      <c r="C215" t="s">
        <v>24</v>
      </c>
      <c r="D215" t="s">
        <v>21</v>
      </c>
      <c r="E215">
        <v>75.760000000000005</v>
      </c>
      <c r="F215">
        <v>114665</v>
      </c>
      <c r="G215">
        <v>62938</v>
      </c>
      <c r="H215">
        <v>24003</v>
      </c>
      <c r="I215" t="s">
        <v>55</v>
      </c>
      <c r="J215" t="s">
        <v>26</v>
      </c>
      <c r="K215">
        <v>4</v>
      </c>
      <c r="L215">
        <v>220</v>
      </c>
      <c r="M215">
        <v>0.20933153098155496</v>
      </c>
      <c r="P215">
        <f t="shared" si="12"/>
        <v>86941</v>
      </c>
      <c r="Q215" t="str">
        <f t="shared" si="13"/>
        <v>needs improvement</v>
      </c>
      <c r="R215">
        <v>112391</v>
      </c>
      <c r="T215" t="str">
        <f t="shared" si="14"/>
        <v>₹62,938</v>
      </c>
      <c r="U215" s="5">
        <f t="shared" si="15"/>
        <v>2.2759606032479976E-4</v>
      </c>
    </row>
    <row r="216" spans="1:21" x14ac:dyDescent="0.3">
      <c r="A216" t="s">
        <v>470</v>
      </c>
      <c r="B216" t="s">
        <v>471</v>
      </c>
      <c r="C216" t="s">
        <v>24</v>
      </c>
      <c r="D216" t="s">
        <v>15</v>
      </c>
      <c r="E216">
        <v>70.77</v>
      </c>
      <c r="F216">
        <v>132858</v>
      </c>
      <c r="G216">
        <v>87678</v>
      </c>
      <c r="H216">
        <v>32528</v>
      </c>
      <c r="I216" t="s">
        <v>16</v>
      </c>
      <c r="J216" t="s">
        <v>17</v>
      </c>
      <c r="K216">
        <v>26</v>
      </c>
      <c r="L216">
        <v>4583</v>
      </c>
      <c r="M216">
        <v>0.2448328290355116</v>
      </c>
      <c r="P216">
        <f t="shared" si="12"/>
        <v>120206</v>
      </c>
      <c r="Q216" t="str">
        <f t="shared" si="13"/>
        <v>needs improvement</v>
      </c>
      <c r="R216">
        <v>81115</v>
      </c>
      <c r="T216" t="str">
        <f t="shared" si="14"/>
        <v>₹87,678</v>
      </c>
      <c r="U216" s="5">
        <f t="shared" si="15"/>
        <v>2.6370694965885183E-4</v>
      </c>
    </row>
    <row r="217" spans="1:21" x14ac:dyDescent="0.3">
      <c r="A217" t="s">
        <v>472</v>
      </c>
      <c r="B217" t="s">
        <v>473</v>
      </c>
      <c r="C217" t="s">
        <v>46</v>
      </c>
      <c r="D217" t="s">
        <v>15</v>
      </c>
      <c r="E217">
        <v>82.57</v>
      </c>
      <c r="F217">
        <v>6659</v>
      </c>
      <c r="G217">
        <v>64969</v>
      </c>
      <c r="H217">
        <v>1231</v>
      </c>
      <c r="I217" t="s">
        <v>25</v>
      </c>
      <c r="J217" t="s">
        <v>26</v>
      </c>
      <c r="K217">
        <v>44</v>
      </c>
      <c r="L217">
        <v>4705</v>
      </c>
      <c r="M217">
        <v>0.1848625919807779</v>
      </c>
      <c r="P217">
        <f t="shared" si="12"/>
        <v>66200</v>
      </c>
      <c r="Q217" t="str">
        <f t="shared" si="13"/>
        <v>needs improvement</v>
      </c>
      <c r="R217">
        <v>100522</v>
      </c>
      <c r="T217" t="str">
        <f t="shared" si="14"/>
        <v>₹64,969</v>
      </c>
      <c r="U217" s="5">
        <f t="shared" si="15"/>
        <v>1.3217304022176267E-5</v>
      </c>
    </row>
    <row r="218" spans="1:21" x14ac:dyDescent="0.3">
      <c r="A218" t="s">
        <v>474</v>
      </c>
      <c r="B218" t="s">
        <v>475</v>
      </c>
      <c r="C218" t="s">
        <v>14</v>
      </c>
      <c r="D218" t="s">
        <v>60</v>
      </c>
      <c r="E218">
        <v>98.12</v>
      </c>
      <c r="F218">
        <v>36139</v>
      </c>
      <c r="G218">
        <v>39861</v>
      </c>
      <c r="H218">
        <v>7046</v>
      </c>
      <c r="I218" t="s">
        <v>73</v>
      </c>
      <c r="J218" t="s">
        <v>17</v>
      </c>
      <c r="K218">
        <v>10</v>
      </c>
      <c r="L218">
        <v>3942</v>
      </c>
      <c r="M218">
        <v>0.19496942361437783</v>
      </c>
      <c r="P218">
        <f t="shared" si="12"/>
        <v>46907</v>
      </c>
      <c r="Q218" t="str">
        <f t="shared" si="13"/>
        <v>high performer</v>
      </c>
      <c r="R218">
        <v>96178</v>
      </c>
      <c r="T218" t="str">
        <f t="shared" si="14"/>
        <v>₹39,861</v>
      </c>
      <c r="U218" s="5">
        <f t="shared" si="15"/>
        <v>7.1731513749426052E-5</v>
      </c>
    </row>
    <row r="219" spans="1:21" x14ac:dyDescent="0.3">
      <c r="A219" t="s">
        <v>476</v>
      </c>
      <c r="B219" t="s">
        <v>477</v>
      </c>
      <c r="C219" t="s">
        <v>46</v>
      </c>
      <c r="D219" t="s">
        <v>15</v>
      </c>
      <c r="E219">
        <v>99.76</v>
      </c>
      <c r="F219">
        <v>92379</v>
      </c>
      <c r="G219">
        <v>43620</v>
      </c>
      <c r="H219">
        <v>9963</v>
      </c>
      <c r="I219" t="s">
        <v>25</v>
      </c>
      <c r="J219" t="s">
        <v>26</v>
      </c>
      <c r="K219">
        <v>18</v>
      </c>
      <c r="L219">
        <v>235</v>
      </c>
      <c r="M219">
        <v>0.10784918650342611</v>
      </c>
      <c r="P219">
        <f t="shared" si="12"/>
        <v>53583</v>
      </c>
      <c r="Q219" t="str">
        <f t="shared" si="13"/>
        <v>high performer</v>
      </c>
      <c r="R219">
        <v>60741</v>
      </c>
      <c r="T219" t="str">
        <f t="shared" si="14"/>
        <v>₹43,620</v>
      </c>
      <c r="U219" s="5">
        <f t="shared" si="15"/>
        <v>1.8336106446382661E-4</v>
      </c>
    </row>
    <row r="220" spans="1:21" x14ac:dyDescent="0.3">
      <c r="A220" t="s">
        <v>478</v>
      </c>
      <c r="B220" t="s">
        <v>479</v>
      </c>
      <c r="C220" t="s">
        <v>5</v>
      </c>
      <c r="D220" t="s">
        <v>21</v>
      </c>
      <c r="E220">
        <v>99.82</v>
      </c>
      <c r="F220">
        <v>82100</v>
      </c>
      <c r="G220">
        <v>39222</v>
      </c>
      <c r="H220">
        <v>11580</v>
      </c>
      <c r="I220" t="s">
        <v>25</v>
      </c>
      <c r="J220" t="s">
        <v>26</v>
      </c>
      <c r="K220">
        <v>39</v>
      </c>
      <c r="L220">
        <v>2330</v>
      </c>
      <c r="M220">
        <v>0.141047503045067</v>
      </c>
      <c r="P220">
        <f t="shared" si="12"/>
        <v>50802</v>
      </c>
      <c r="Q220" t="str">
        <f t="shared" si="13"/>
        <v>high performer</v>
      </c>
      <c r="R220">
        <v>57715</v>
      </c>
      <c r="T220" t="str">
        <f t="shared" si="14"/>
        <v>₹39,222</v>
      </c>
      <c r="U220" s="5">
        <f t="shared" si="15"/>
        <v>1.6295850130960678E-4</v>
      </c>
    </row>
    <row r="221" spans="1:21" x14ac:dyDescent="0.3">
      <c r="A221" t="s">
        <v>480</v>
      </c>
      <c r="B221" t="s">
        <v>481</v>
      </c>
      <c r="C221" t="s">
        <v>46</v>
      </c>
      <c r="E221">
        <v>79.45</v>
      </c>
      <c r="F221">
        <v>157842</v>
      </c>
      <c r="G221">
        <v>56568</v>
      </c>
      <c r="H221">
        <v>45383</v>
      </c>
      <c r="I221" t="s">
        <v>25</v>
      </c>
      <c r="J221" t="s">
        <v>26</v>
      </c>
      <c r="K221">
        <v>35</v>
      </c>
      <c r="L221">
        <v>834</v>
      </c>
      <c r="M221">
        <v>0.28752169891410395</v>
      </c>
      <c r="P221">
        <f t="shared" si="12"/>
        <v>101951</v>
      </c>
      <c r="Q221" t="str">
        <f t="shared" si="13"/>
        <v>needs improvement</v>
      </c>
      <c r="R221">
        <v>79735</v>
      </c>
      <c r="T221" t="str">
        <f t="shared" si="14"/>
        <v>₹56,568</v>
      </c>
      <c r="U221" s="5">
        <f t="shared" si="15"/>
        <v>3.1329714693923203E-4</v>
      </c>
    </row>
    <row r="222" spans="1:21" x14ac:dyDescent="0.3">
      <c r="A222" t="s">
        <v>482</v>
      </c>
      <c r="B222" t="s">
        <v>483</v>
      </c>
      <c r="C222" t="s">
        <v>14</v>
      </c>
      <c r="D222" t="s">
        <v>15</v>
      </c>
      <c r="E222">
        <v>98.62</v>
      </c>
      <c r="F222">
        <v>20192</v>
      </c>
      <c r="G222">
        <v>62685</v>
      </c>
      <c r="H222">
        <v>6018</v>
      </c>
      <c r="I222" t="s">
        <v>35</v>
      </c>
      <c r="J222" t="s">
        <v>17</v>
      </c>
      <c r="K222">
        <v>39</v>
      </c>
      <c r="L222">
        <v>1239</v>
      </c>
      <c r="M222">
        <v>0.29803882725832015</v>
      </c>
      <c r="P222">
        <f t="shared" si="12"/>
        <v>68703</v>
      </c>
      <c r="Q222" t="str">
        <f t="shared" si="13"/>
        <v>high performer</v>
      </c>
      <c r="R222">
        <v>76366</v>
      </c>
      <c r="T222" t="str">
        <f t="shared" si="14"/>
        <v>₹62,685</v>
      </c>
      <c r="U222" s="5">
        <f t="shared" si="15"/>
        <v>4.0078660882382218E-5</v>
      </c>
    </row>
    <row r="223" spans="1:21" x14ac:dyDescent="0.3">
      <c r="A223" t="s">
        <v>484</v>
      </c>
      <c r="B223" t="s">
        <v>485</v>
      </c>
      <c r="C223" t="s">
        <v>42</v>
      </c>
      <c r="D223" t="s">
        <v>60</v>
      </c>
      <c r="E223">
        <v>97.67</v>
      </c>
      <c r="F223">
        <v>35658</v>
      </c>
      <c r="G223">
        <v>106248</v>
      </c>
      <c r="H223">
        <v>8907</v>
      </c>
      <c r="I223" t="s">
        <v>16</v>
      </c>
      <c r="J223" t="s">
        <v>17</v>
      </c>
      <c r="K223">
        <v>47</v>
      </c>
      <c r="L223">
        <v>2460</v>
      </c>
      <c r="M223">
        <v>0.24978966851758372</v>
      </c>
      <c r="P223">
        <f t="shared" si="12"/>
        <v>115155</v>
      </c>
      <c r="Q223" t="str">
        <f t="shared" si="13"/>
        <v>high performer</v>
      </c>
      <c r="R223">
        <v>43411</v>
      </c>
      <c r="T223" t="str">
        <f t="shared" si="14"/>
        <v>₹106,248</v>
      </c>
      <c r="U223" s="5">
        <f t="shared" si="15"/>
        <v>7.0776787328842369E-5</v>
      </c>
    </row>
    <row r="224" spans="1:21" x14ac:dyDescent="0.3">
      <c r="A224" t="s">
        <v>486</v>
      </c>
      <c r="B224" t="s">
        <v>487</v>
      </c>
      <c r="C224" t="s">
        <v>24</v>
      </c>
      <c r="D224" t="s">
        <v>60</v>
      </c>
      <c r="E224">
        <v>99.76</v>
      </c>
      <c r="F224">
        <v>17326</v>
      </c>
      <c r="G224">
        <v>37062</v>
      </c>
      <c r="H224">
        <v>5092</v>
      </c>
      <c r="I224" t="s">
        <v>16</v>
      </c>
      <c r="J224" t="s">
        <v>17</v>
      </c>
      <c r="K224">
        <v>13</v>
      </c>
      <c r="L224">
        <v>864</v>
      </c>
      <c r="M224">
        <v>0.29389357035668939</v>
      </c>
      <c r="P224">
        <f t="shared" si="12"/>
        <v>42154</v>
      </c>
      <c r="Q224" t="str">
        <f t="shared" si="13"/>
        <v>high performer</v>
      </c>
      <c r="R224">
        <v>28681</v>
      </c>
      <c r="T224" t="str">
        <f t="shared" si="14"/>
        <v>₹37,062</v>
      </c>
      <c r="U224" s="5">
        <f t="shared" si="15"/>
        <v>3.4389999923145517E-5</v>
      </c>
    </row>
    <row r="225" spans="1:21" x14ac:dyDescent="0.3">
      <c r="A225" t="s">
        <v>488</v>
      </c>
      <c r="B225" t="s">
        <v>489</v>
      </c>
      <c r="C225" t="s">
        <v>14</v>
      </c>
      <c r="D225" t="s">
        <v>34</v>
      </c>
      <c r="E225">
        <v>84.28</v>
      </c>
      <c r="F225">
        <v>72771</v>
      </c>
      <c r="G225">
        <v>98297</v>
      </c>
      <c r="H225">
        <v>13092</v>
      </c>
      <c r="I225" t="s">
        <v>29</v>
      </c>
      <c r="J225" t="s">
        <v>17</v>
      </c>
      <c r="K225">
        <v>9</v>
      </c>
      <c r="L225">
        <v>3908</v>
      </c>
      <c r="M225">
        <v>0.17990683101785052</v>
      </c>
      <c r="P225">
        <f t="shared" si="12"/>
        <v>111389</v>
      </c>
      <c r="Q225" t="str">
        <f t="shared" si="13"/>
        <v>needs improvement</v>
      </c>
      <c r="R225">
        <v>52299</v>
      </c>
      <c r="T225" t="str">
        <f t="shared" si="14"/>
        <v>₹98,297</v>
      </c>
      <c r="U225" s="5">
        <f t="shared" si="15"/>
        <v>1.4444157245799505E-4</v>
      </c>
    </row>
    <row r="226" spans="1:21" x14ac:dyDescent="0.3">
      <c r="A226" t="s">
        <v>490</v>
      </c>
      <c r="B226" t="s">
        <v>491</v>
      </c>
      <c r="C226" t="s">
        <v>369</v>
      </c>
      <c r="D226" t="s">
        <v>60</v>
      </c>
      <c r="E226">
        <v>73.69</v>
      </c>
      <c r="F226">
        <v>180054</v>
      </c>
      <c r="G226">
        <v>86377</v>
      </c>
      <c r="H226">
        <v>36122</v>
      </c>
      <c r="I226" t="s">
        <v>35</v>
      </c>
      <c r="J226" t="s">
        <v>17</v>
      </c>
      <c r="K226">
        <v>14</v>
      </c>
      <c r="L226">
        <v>1278</v>
      </c>
      <c r="M226">
        <v>0.20061759250002778</v>
      </c>
      <c r="P226">
        <f t="shared" si="12"/>
        <v>122499</v>
      </c>
      <c r="Q226" t="str">
        <f t="shared" si="13"/>
        <v>needs improvement</v>
      </c>
      <c r="R226">
        <v>84182</v>
      </c>
      <c r="T226" t="str">
        <f t="shared" si="14"/>
        <v>₹86,377</v>
      </c>
      <c r="U226" s="5">
        <f t="shared" si="15"/>
        <v>3.5738526181242308E-4</v>
      </c>
    </row>
    <row r="227" spans="1:21" x14ac:dyDescent="0.3">
      <c r="A227" t="s">
        <v>492</v>
      </c>
      <c r="B227" t="s">
        <v>493</v>
      </c>
      <c r="C227" t="s">
        <v>14</v>
      </c>
      <c r="D227" t="s">
        <v>34</v>
      </c>
      <c r="E227">
        <v>92.12</v>
      </c>
      <c r="F227">
        <v>13130</v>
      </c>
      <c r="G227">
        <v>79171</v>
      </c>
      <c r="H227">
        <v>2225</v>
      </c>
      <c r="I227" t="s">
        <v>76</v>
      </c>
      <c r="J227" t="s">
        <v>77</v>
      </c>
      <c r="K227">
        <v>18</v>
      </c>
      <c r="L227">
        <v>331</v>
      </c>
      <c r="M227">
        <v>0.16945925361766945</v>
      </c>
      <c r="P227">
        <f t="shared" si="12"/>
        <v>81396</v>
      </c>
      <c r="Q227" t="str">
        <f t="shared" si="13"/>
        <v>high performer</v>
      </c>
      <c r="R227">
        <v>79246</v>
      </c>
      <c r="T227" t="str">
        <f t="shared" si="14"/>
        <v>₹79,171</v>
      </c>
      <c r="U227" s="5">
        <f t="shared" si="15"/>
        <v>2.6061450940257452E-5</v>
      </c>
    </row>
    <row r="228" spans="1:21" x14ac:dyDescent="0.3">
      <c r="A228" t="s">
        <v>494</v>
      </c>
      <c r="B228" t="s">
        <v>495</v>
      </c>
      <c r="C228" t="s">
        <v>14</v>
      </c>
      <c r="D228" t="s">
        <v>60</v>
      </c>
      <c r="E228">
        <v>72.849999999999994</v>
      </c>
      <c r="F228">
        <v>191220</v>
      </c>
      <c r="G228">
        <v>113377</v>
      </c>
      <c r="H228">
        <v>21558</v>
      </c>
      <c r="I228" t="s">
        <v>39</v>
      </c>
      <c r="J228" t="s">
        <v>26</v>
      </c>
      <c r="K228">
        <v>18</v>
      </c>
      <c r="L228">
        <v>2472</v>
      </c>
      <c r="M228">
        <v>0.11273925321619077</v>
      </c>
      <c r="P228">
        <f t="shared" si="12"/>
        <v>134935</v>
      </c>
      <c r="Q228" t="str">
        <f t="shared" si="13"/>
        <v>needs improvement</v>
      </c>
      <c r="R228">
        <v>27125</v>
      </c>
      <c r="T228" t="str">
        <f t="shared" si="14"/>
        <v>₹113,377</v>
      </c>
      <c r="U228" s="5">
        <f t="shared" si="15"/>
        <v>3.7954841194181492E-4</v>
      </c>
    </row>
    <row r="229" spans="1:21" x14ac:dyDescent="0.3">
      <c r="A229" t="s">
        <v>496</v>
      </c>
      <c r="B229" t="s">
        <v>497</v>
      </c>
      <c r="C229" t="s">
        <v>5</v>
      </c>
      <c r="D229" t="s">
        <v>34</v>
      </c>
      <c r="E229">
        <v>95.37</v>
      </c>
      <c r="F229">
        <v>47181</v>
      </c>
      <c r="G229">
        <v>32703</v>
      </c>
      <c r="H229">
        <v>12461</v>
      </c>
      <c r="I229" t="s">
        <v>16</v>
      </c>
      <c r="J229" t="s">
        <v>17</v>
      </c>
      <c r="K229">
        <v>25</v>
      </c>
      <c r="L229">
        <v>3052</v>
      </c>
      <c r="M229">
        <v>0.26411055297683389</v>
      </c>
      <c r="P229">
        <f t="shared" si="12"/>
        <v>45164</v>
      </c>
      <c r="Q229" t="str">
        <f t="shared" si="13"/>
        <v>high performer</v>
      </c>
      <c r="R229">
        <v>85525</v>
      </c>
      <c r="T229" t="str">
        <f t="shared" si="14"/>
        <v>₹32,703</v>
      </c>
      <c r="U229" s="5">
        <f t="shared" si="15"/>
        <v>9.3648538980372196E-5</v>
      </c>
    </row>
    <row r="230" spans="1:21" x14ac:dyDescent="0.3">
      <c r="A230" t="s">
        <v>498</v>
      </c>
      <c r="B230" t="s">
        <v>499</v>
      </c>
      <c r="C230" t="s">
        <v>46</v>
      </c>
      <c r="D230" t="s">
        <v>34</v>
      </c>
      <c r="E230">
        <v>93.02</v>
      </c>
      <c r="F230">
        <v>77826</v>
      </c>
      <c r="G230">
        <v>80050</v>
      </c>
      <c r="H230">
        <v>8678</v>
      </c>
      <c r="I230" t="s">
        <v>73</v>
      </c>
      <c r="J230" t="s">
        <v>17</v>
      </c>
      <c r="K230">
        <v>39</v>
      </c>
      <c r="L230">
        <v>308</v>
      </c>
      <c r="M230">
        <v>0.11150515251972348</v>
      </c>
      <c r="P230">
        <f t="shared" si="12"/>
        <v>88728</v>
      </c>
      <c r="Q230" t="str">
        <f t="shared" si="13"/>
        <v>high performer</v>
      </c>
      <c r="R230">
        <v>54808</v>
      </c>
      <c r="T230" t="str">
        <f t="shared" si="14"/>
        <v>₹80,050</v>
      </c>
      <c r="U230" s="5">
        <f t="shared" si="15"/>
        <v>1.544751318260835E-4</v>
      </c>
    </row>
    <row r="231" spans="1:21" x14ac:dyDescent="0.3">
      <c r="A231" t="s">
        <v>500</v>
      </c>
      <c r="B231" t="s">
        <v>501</v>
      </c>
      <c r="C231" t="s">
        <v>24</v>
      </c>
      <c r="D231" t="s">
        <v>60</v>
      </c>
      <c r="E231">
        <v>91.06</v>
      </c>
      <c r="F231">
        <v>10026</v>
      </c>
      <c r="G231">
        <v>79013</v>
      </c>
      <c r="H231">
        <v>2516</v>
      </c>
      <c r="I231" t="s">
        <v>25</v>
      </c>
      <c r="J231" t="s">
        <v>26</v>
      </c>
      <c r="K231">
        <v>7</v>
      </c>
      <c r="L231">
        <v>4708</v>
      </c>
      <c r="M231">
        <v>0.25094753640534612</v>
      </c>
      <c r="P231">
        <f t="shared" si="12"/>
        <v>81529</v>
      </c>
      <c r="Q231" t="str">
        <f t="shared" si="13"/>
        <v>high performer</v>
      </c>
      <c r="R231">
        <v>107688</v>
      </c>
      <c r="T231" t="str">
        <f t="shared" si="14"/>
        <v>₹79,013</v>
      </c>
      <c r="U231" s="5">
        <f t="shared" si="15"/>
        <v>1.9900388966262088E-5</v>
      </c>
    </row>
    <row r="232" spans="1:21" x14ac:dyDescent="0.3">
      <c r="A232" t="s">
        <v>502</v>
      </c>
      <c r="B232" t="s">
        <v>503</v>
      </c>
      <c r="C232" t="s">
        <v>46</v>
      </c>
      <c r="D232" t="s">
        <v>60</v>
      </c>
      <c r="E232">
        <v>86.37</v>
      </c>
      <c r="F232">
        <v>42204</v>
      </c>
      <c r="G232">
        <v>82253</v>
      </c>
      <c r="H232">
        <v>10492</v>
      </c>
      <c r="I232" t="s">
        <v>39</v>
      </c>
      <c r="J232" t="s">
        <v>26</v>
      </c>
      <c r="K232">
        <v>17</v>
      </c>
      <c r="L232">
        <v>4874</v>
      </c>
      <c r="M232">
        <v>0.24860202824376837</v>
      </c>
      <c r="P232">
        <f t="shared" si="12"/>
        <v>92745</v>
      </c>
      <c r="Q232" t="str">
        <f t="shared" si="13"/>
        <v>high performer</v>
      </c>
      <c r="R232">
        <v>82817</v>
      </c>
      <c r="T232" t="str">
        <f t="shared" si="14"/>
        <v>₹82,253</v>
      </c>
      <c r="U232" s="5">
        <f t="shared" si="15"/>
        <v>8.376980011291893E-5</v>
      </c>
    </row>
    <row r="233" spans="1:21" x14ac:dyDescent="0.3">
      <c r="A233" t="s">
        <v>504</v>
      </c>
      <c r="B233" t="s">
        <v>505</v>
      </c>
      <c r="C233" t="s">
        <v>24</v>
      </c>
      <c r="D233" t="s">
        <v>60</v>
      </c>
      <c r="E233">
        <v>73.95</v>
      </c>
      <c r="F233">
        <v>147997</v>
      </c>
      <c r="G233">
        <v>97580</v>
      </c>
      <c r="H233">
        <v>42987</v>
      </c>
      <c r="I233" t="s">
        <v>76</v>
      </c>
      <c r="J233" t="s">
        <v>77</v>
      </c>
      <c r="K233">
        <v>16</v>
      </c>
      <c r="L233">
        <v>1341</v>
      </c>
      <c r="M233">
        <v>0.29045859037683197</v>
      </c>
      <c r="P233">
        <f t="shared" si="12"/>
        <v>140567</v>
      </c>
      <c r="Q233" t="str">
        <f t="shared" si="13"/>
        <v>needs improvement</v>
      </c>
      <c r="R233">
        <v>44426</v>
      </c>
      <c r="T233" t="str">
        <f t="shared" si="14"/>
        <v>₹97,580</v>
      </c>
      <c r="U233" s="5">
        <f t="shared" si="15"/>
        <v>2.9375602092957215E-4</v>
      </c>
    </row>
    <row r="234" spans="1:21" x14ac:dyDescent="0.3">
      <c r="A234" t="s">
        <v>506</v>
      </c>
      <c r="B234" t="s">
        <v>507</v>
      </c>
      <c r="C234" t="s">
        <v>42</v>
      </c>
      <c r="D234" t="s">
        <v>34</v>
      </c>
      <c r="E234">
        <v>91.01</v>
      </c>
      <c r="F234">
        <v>61858</v>
      </c>
      <c r="G234">
        <v>83735</v>
      </c>
      <c r="H234">
        <v>8575</v>
      </c>
      <c r="I234" t="s">
        <v>39</v>
      </c>
      <c r="J234" t="s">
        <v>26</v>
      </c>
      <c r="K234">
        <v>10</v>
      </c>
      <c r="L234">
        <v>1741</v>
      </c>
      <c r="M234">
        <v>0.13862394516473212</v>
      </c>
      <c r="P234">
        <f t="shared" si="12"/>
        <v>92310</v>
      </c>
      <c r="Q234" t="str">
        <f t="shared" si="13"/>
        <v>high performer</v>
      </c>
      <c r="R234">
        <v>118881</v>
      </c>
      <c r="T234" t="str">
        <f t="shared" si="14"/>
        <v>₹83,735</v>
      </c>
      <c r="U234" s="5">
        <f t="shared" si="15"/>
        <v>1.2278059651656096E-4</v>
      </c>
    </row>
    <row r="235" spans="1:21" x14ac:dyDescent="0.3">
      <c r="A235" t="s">
        <v>508</v>
      </c>
      <c r="B235" t="s">
        <v>509</v>
      </c>
      <c r="C235" t="s">
        <v>14</v>
      </c>
      <c r="D235" t="s">
        <v>15</v>
      </c>
      <c r="E235">
        <v>97.16</v>
      </c>
      <c r="F235">
        <v>154134</v>
      </c>
      <c r="G235">
        <v>111880</v>
      </c>
      <c r="H235">
        <v>21633</v>
      </c>
      <c r="I235" t="s">
        <v>39</v>
      </c>
      <c r="J235" t="s">
        <v>26</v>
      </c>
      <c r="K235">
        <v>39</v>
      </c>
      <c r="L235">
        <v>1000</v>
      </c>
      <c r="M235">
        <v>0.14035190159212113</v>
      </c>
      <c r="P235">
        <f t="shared" si="12"/>
        <v>133513</v>
      </c>
      <c r="Q235" t="str">
        <f t="shared" si="13"/>
        <v>high performer</v>
      </c>
      <c r="R235">
        <v>106575</v>
      </c>
      <c r="T235" t="str">
        <f t="shared" si="14"/>
        <v>₹111,880</v>
      </c>
      <c r="U235" s="5">
        <f t="shared" si="15"/>
        <v>3.0593721852442056E-4</v>
      </c>
    </row>
    <row r="236" spans="1:21" x14ac:dyDescent="0.3">
      <c r="A236" t="s">
        <v>510</v>
      </c>
      <c r="B236" t="s">
        <v>511</v>
      </c>
      <c r="C236" t="s">
        <v>14</v>
      </c>
      <c r="D236" t="s">
        <v>38</v>
      </c>
      <c r="E236">
        <v>93.54</v>
      </c>
      <c r="F236">
        <v>105034</v>
      </c>
      <c r="G236">
        <v>40029</v>
      </c>
      <c r="H236">
        <v>12136</v>
      </c>
      <c r="I236" t="s">
        <v>35</v>
      </c>
      <c r="J236" t="s">
        <v>17</v>
      </c>
      <c r="K236">
        <v>26</v>
      </c>
      <c r="L236">
        <v>3006</v>
      </c>
      <c r="M236">
        <v>0.11554353828284175</v>
      </c>
      <c r="P236">
        <f t="shared" si="12"/>
        <v>52165</v>
      </c>
      <c r="Q236" t="str">
        <f t="shared" si="13"/>
        <v>high performer</v>
      </c>
      <c r="R236">
        <v>112769</v>
      </c>
      <c r="T236" t="str">
        <f t="shared" si="14"/>
        <v>₹40,029</v>
      </c>
      <c r="U236" s="5">
        <f t="shared" si="15"/>
        <v>2.0847969825278E-4</v>
      </c>
    </row>
    <row r="237" spans="1:21" x14ac:dyDescent="0.3">
      <c r="A237" t="s">
        <v>512</v>
      </c>
      <c r="B237" t="s">
        <v>513</v>
      </c>
      <c r="C237" t="s">
        <v>14</v>
      </c>
      <c r="D237" t="s">
        <v>21</v>
      </c>
      <c r="E237">
        <v>84.69</v>
      </c>
      <c r="F237">
        <v>68243</v>
      </c>
      <c r="G237">
        <v>92149</v>
      </c>
      <c r="H237">
        <v>15919</v>
      </c>
      <c r="I237" t="s">
        <v>29</v>
      </c>
      <c r="J237" t="s">
        <v>17</v>
      </c>
      <c r="K237">
        <v>34</v>
      </c>
      <c r="L237">
        <v>1188</v>
      </c>
      <c r="M237">
        <v>0.23326934630658089</v>
      </c>
      <c r="P237">
        <f t="shared" si="12"/>
        <v>108068</v>
      </c>
      <c r="Q237" t="str">
        <f t="shared" si="13"/>
        <v>needs improvement</v>
      </c>
      <c r="R237">
        <v>105987</v>
      </c>
      <c r="T237" t="str">
        <f t="shared" si="14"/>
        <v>₹92,149</v>
      </c>
      <c r="U237" s="5">
        <f t="shared" si="15"/>
        <v>1.3545404390830079E-4</v>
      </c>
    </row>
    <row r="238" spans="1:21" x14ac:dyDescent="0.3">
      <c r="A238" t="s">
        <v>514</v>
      </c>
      <c r="B238" t="s">
        <v>515</v>
      </c>
      <c r="C238" t="s">
        <v>42</v>
      </c>
      <c r="D238" t="s">
        <v>21</v>
      </c>
      <c r="E238">
        <v>83.18</v>
      </c>
      <c r="F238">
        <v>11549</v>
      </c>
      <c r="G238">
        <v>103548</v>
      </c>
      <c r="H238">
        <v>1290</v>
      </c>
      <c r="I238" t="s">
        <v>16</v>
      </c>
      <c r="J238" t="s">
        <v>17</v>
      </c>
      <c r="K238">
        <v>10</v>
      </c>
      <c r="L238">
        <v>1709</v>
      </c>
      <c r="M238">
        <v>0.11169798250930817</v>
      </c>
      <c r="P238">
        <f t="shared" si="12"/>
        <v>104838</v>
      </c>
      <c r="Q238" t="str">
        <f t="shared" si="13"/>
        <v>needs improvement</v>
      </c>
      <c r="R238">
        <v>50487</v>
      </c>
      <c r="T238" t="str">
        <f t="shared" si="14"/>
        <v>₹103,548</v>
      </c>
      <c r="U238" s="5">
        <f t="shared" si="15"/>
        <v>2.2923358485074891E-5</v>
      </c>
    </row>
    <row r="239" spans="1:21" x14ac:dyDescent="0.3">
      <c r="A239" t="s">
        <v>516</v>
      </c>
      <c r="B239" t="s">
        <v>517</v>
      </c>
      <c r="C239" t="s">
        <v>24</v>
      </c>
      <c r="D239" t="s">
        <v>15</v>
      </c>
      <c r="E239">
        <v>80.03</v>
      </c>
      <c r="F239">
        <v>130051</v>
      </c>
      <c r="G239">
        <v>114629</v>
      </c>
      <c r="H239">
        <v>28757</v>
      </c>
      <c r="I239" t="s">
        <v>76</v>
      </c>
      <c r="J239" t="s">
        <v>77</v>
      </c>
      <c r="K239">
        <v>50</v>
      </c>
      <c r="L239">
        <v>944</v>
      </c>
      <c r="M239">
        <v>0.22112094486009334</v>
      </c>
      <c r="P239">
        <f t="shared" si="12"/>
        <v>143386</v>
      </c>
      <c r="Q239" t="str">
        <f t="shared" si="13"/>
        <v>needs improvement</v>
      </c>
      <c r="R239">
        <v>56311</v>
      </c>
      <c r="T239" t="str">
        <f t="shared" si="14"/>
        <v>₹114,629</v>
      </c>
      <c r="U239" s="5">
        <f t="shared" si="15"/>
        <v>2.5813539651419815E-4</v>
      </c>
    </row>
    <row r="240" spans="1:21" x14ac:dyDescent="0.3">
      <c r="A240" t="s">
        <v>518</v>
      </c>
      <c r="B240" t="s">
        <v>519</v>
      </c>
      <c r="C240" t="s">
        <v>46</v>
      </c>
      <c r="D240" t="s">
        <v>38</v>
      </c>
      <c r="E240">
        <v>85.98</v>
      </c>
      <c r="F240">
        <v>135739</v>
      </c>
      <c r="G240">
        <v>54475</v>
      </c>
      <c r="H240">
        <v>26153</v>
      </c>
      <c r="I240" t="s">
        <v>25</v>
      </c>
      <c r="J240" t="s">
        <v>26</v>
      </c>
      <c r="K240">
        <v>19</v>
      </c>
      <c r="L240">
        <v>2432</v>
      </c>
      <c r="M240">
        <v>0.19267122934455094</v>
      </c>
      <c r="P240">
        <f t="shared" si="12"/>
        <v>80628</v>
      </c>
      <c r="Q240" t="str">
        <f t="shared" si="13"/>
        <v>high performer</v>
      </c>
      <c r="R240">
        <v>85290</v>
      </c>
      <c r="T240" t="str">
        <f t="shared" si="14"/>
        <v>₹54,475</v>
      </c>
      <c r="U240" s="5">
        <f t="shared" si="15"/>
        <v>2.694253837912876E-4</v>
      </c>
    </row>
    <row r="241" spans="1:21" x14ac:dyDescent="0.3">
      <c r="A241" t="s">
        <v>520</v>
      </c>
      <c r="B241" t="s">
        <v>521</v>
      </c>
      <c r="C241" t="s">
        <v>24</v>
      </c>
      <c r="D241" t="s">
        <v>60</v>
      </c>
      <c r="E241">
        <v>72.489999999999995</v>
      </c>
      <c r="F241">
        <v>195506</v>
      </c>
      <c r="G241">
        <v>66430</v>
      </c>
      <c r="H241">
        <v>53993</v>
      </c>
      <c r="I241" t="s">
        <v>43</v>
      </c>
      <c r="J241" t="s">
        <v>17</v>
      </c>
      <c r="K241">
        <v>40</v>
      </c>
      <c r="L241">
        <v>3026</v>
      </c>
      <c r="M241">
        <v>0.27617055231041504</v>
      </c>
      <c r="P241">
        <f t="shared" si="12"/>
        <v>120423</v>
      </c>
      <c r="Q241" t="str">
        <f t="shared" si="13"/>
        <v>needs improvement</v>
      </c>
      <c r="R241">
        <v>30669</v>
      </c>
      <c r="T241" t="str">
        <f t="shared" si="14"/>
        <v>₹66,430</v>
      </c>
      <c r="U241" s="5">
        <f t="shared" si="15"/>
        <v>3.8805559996389746E-4</v>
      </c>
    </row>
    <row r="242" spans="1:21" x14ac:dyDescent="0.3">
      <c r="A242" t="s">
        <v>522</v>
      </c>
      <c r="B242" t="s">
        <v>523</v>
      </c>
      <c r="C242" t="s">
        <v>46</v>
      </c>
      <c r="D242" t="s">
        <v>21</v>
      </c>
      <c r="E242">
        <v>76.89</v>
      </c>
      <c r="F242">
        <v>35931</v>
      </c>
      <c r="G242">
        <v>87723</v>
      </c>
      <c r="H242">
        <v>3719</v>
      </c>
      <c r="I242" t="s">
        <v>25</v>
      </c>
      <c r="J242" t="s">
        <v>26</v>
      </c>
      <c r="K242">
        <v>28</v>
      </c>
      <c r="L242">
        <v>4040</v>
      </c>
      <c r="M242">
        <v>0.10350393810358743</v>
      </c>
      <c r="P242">
        <f t="shared" si="12"/>
        <v>91442</v>
      </c>
      <c r="Q242" t="str">
        <f t="shared" si="13"/>
        <v>needs improvement</v>
      </c>
      <c r="R242">
        <v>83040</v>
      </c>
      <c r="T242" t="str">
        <f t="shared" si="14"/>
        <v>₹87,723</v>
      </c>
      <c r="U242" s="5">
        <f t="shared" si="15"/>
        <v>7.1318659081065532E-5</v>
      </c>
    </row>
    <row r="243" spans="1:21" x14ac:dyDescent="0.3">
      <c r="A243" t="s">
        <v>524</v>
      </c>
      <c r="B243" t="s">
        <v>525</v>
      </c>
      <c r="C243" t="s">
        <v>5</v>
      </c>
      <c r="D243" t="s">
        <v>34</v>
      </c>
      <c r="E243">
        <v>96.43</v>
      </c>
      <c r="F243">
        <v>144826</v>
      </c>
      <c r="G243">
        <v>52474</v>
      </c>
      <c r="H243">
        <v>19183</v>
      </c>
      <c r="I243" t="s">
        <v>29</v>
      </c>
      <c r="J243" t="s">
        <v>17</v>
      </c>
      <c r="K243">
        <v>26</v>
      </c>
      <c r="L243">
        <v>4707</v>
      </c>
      <c r="M243">
        <v>0.13245549832212447</v>
      </c>
      <c r="P243">
        <f t="shared" si="12"/>
        <v>71657</v>
      </c>
      <c r="Q243" t="str">
        <f t="shared" si="13"/>
        <v>high performer</v>
      </c>
      <c r="R243">
        <v>114402</v>
      </c>
      <c r="T243" t="str">
        <f t="shared" si="14"/>
        <v>₹52,474</v>
      </c>
      <c r="U243" s="5">
        <f t="shared" si="15"/>
        <v>2.8746197211528755E-4</v>
      </c>
    </row>
    <row r="244" spans="1:21" x14ac:dyDescent="0.3">
      <c r="A244" t="s">
        <v>526</v>
      </c>
      <c r="B244" t="s">
        <v>527</v>
      </c>
      <c r="C244" t="s">
        <v>42</v>
      </c>
      <c r="D244" t="s">
        <v>15</v>
      </c>
      <c r="E244">
        <v>86.63</v>
      </c>
      <c r="F244">
        <v>135594</v>
      </c>
      <c r="G244">
        <v>47482</v>
      </c>
      <c r="H244">
        <v>22479</v>
      </c>
      <c r="I244" t="s">
        <v>25</v>
      </c>
      <c r="J244" t="s">
        <v>26</v>
      </c>
      <c r="K244">
        <v>27</v>
      </c>
      <c r="L244">
        <v>3718</v>
      </c>
      <c r="M244">
        <v>0.16578167175538741</v>
      </c>
      <c r="P244">
        <f t="shared" si="12"/>
        <v>69961</v>
      </c>
      <c r="Q244" t="str">
        <f t="shared" si="13"/>
        <v>high performer</v>
      </c>
      <c r="R244">
        <v>97497</v>
      </c>
      <c r="T244" t="str">
        <f t="shared" si="14"/>
        <v>₹47,482</v>
      </c>
      <c r="U244" s="5">
        <f t="shared" si="15"/>
        <v>2.6913757645036321E-4</v>
      </c>
    </row>
    <row r="245" spans="1:21" x14ac:dyDescent="0.3">
      <c r="A245" t="s">
        <v>528</v>
      </c>
      <c r="B245" t="s">
        <v>529</v>
      </c>
      <c r="C245" t="s">
        <v>5</v>
      </c>
      <c r="D245" t="s">
        <v>60</v>
      </c>
      <c r="E245">
        <v>79.33</v>
      </c>
      <c r="F245">
        <v>24918</v>
      </c>
      <c r="G245">
        <v>42446</v>
      </c>
      <c r="H245">
        <v>7347</v>
      </c>
      <c r="I245" t="s">
        <v>25</v>
      </c>
      <c r="J245" t="s">
        <v>26</v>
      </c>
      <c r="K245">
        <v>6</v>
      </c>
      <c r="L245">
        <v>4484</v>
      </c>
      <c r="M245">
        <v>0.29484709848302432</v>
      </c>
      <c r="P245">
        <f t="shared" si="12"/>
        <v>49793</v>
      </c>
      <c r="Q245" t="str">
        <f t="shared" si="13"/>
        <v>needs improvement</v>
      </c>
      <c r="R245">
        <v>99601</v>
      </c>
      <c r="T245" t="str">
        <f t="shared" si="14"/>
        <v>₹42,446</v>
      </c>
      <c r="U245" s="5">
        <f t="shared" si="15"/>
        <v>4.9459195318304277E-5</v>
      </c>
    </row>
    <row r="246" spans="1:21" x14ac:dyDescent="0.3">
      <c r="A246" t="s">
        <v>530</v>
      </c>
      <c r="B246" t="s">
        <v>531</v>
      </c>
      <c r="C246" t="s">
        <v>14</v>
      </c>
      <c r="D246" t="s">
        <v>60</v>
      </c>
      <c r="E246">
        <v>85.23</v>
      </c>
      <c r="F246">
        <v>75438</v>
      </c>
      <c r="G246">
        <v>118946</v>
      </c>
      <c r="H246">
        <v>17053</v>
      </c>
      <c r="I246" t="s">
        <v>25</v>
      </c>
      <c r="J246" t="s">
        <v>26</v>
      </c>
      <c r="K246">
        <v>19</v>
      </c>
      <c r="L246">
        <v>3263</v>
      </c>
      <c r="M246">
        <v>0.22605318274609612</v>
      </c>
      <c r="P246">
        <f t="shared" si="12"/>
        <v>135999</v>
      </c>
      <c r="Q246" t="str">
        <f t="shared" si="13"/>
        <v>high performer</v>
      </c>
      <c r="R246">
        <v>116390</v>
      </c>
      <c r="T246" t="str">
        <f t="shared" si="14"/>
        <v>₹118,946</v>
      </c>
      <c r="U246" s="5">
        <f t="shared" si="15"/>
        <v>1.4973524265279067E-4</v>
      </c>
    </row>
    <row r="247" spans="1:21" x14ac:dyDescent="0.3">
      <c r="A247" t="s">
        <v>532</v>
      </c>
      <c r="B247" t="s">
        <v>533</v>
      </c>
      <c r="C247" t="s">
        <v>24</v>
      </c>
      <c r="D247" t="s">
        <v>34</v>
      </c>
      <c r="E247">
        <v>90.25</v>
      </c>
      <c r="F247">
        <v>187641</v>
      </c>
      <c r="G247">
        <v>77068</v>
      </c>
      <c r="H247">
        <v>25812</v>
      </c>
      <c r="I247" t="s">
        <v>25</v>
      </c>
      <c r="J247" t="s">
        <v>26</v>
      </c>
      <c r="K247">
        <v>44</v>
      </c>
      <c r="L247">
        <v>1441</v>
      </c>
      <c r="M247">
        <v>0.1375605544630438</v>
      </c>
      <c r="P247">
        <f t="shared" si="12"/>
        <v>102880</v>
      </c>
      <c r="Q247" t="str">
        <f t="shared" si="13"/>
        <v>high performer</v>
      </c>
      <c r="R247">
        <v>80596</v>
      </c>
      <c r="T247" t="str">
        <f t="shared" si="14"/>
        <v>₹77,068</v>
      </c>
      <c r="U247" s="5">
        <f t="shared" si="15"/>
        <v>3.724445328165155E-4</v>
      </c>
    </row>
    <row r="248" spans="1:21" x14ac:dyDescent="0.3">
      <c r="A248" t="s">
        <v>534</v>
      </c>
      <c r="B248" t="s">
        <v>535</v>
      </c>
      <c r="C248" t="s">
        <v>5</v>
      </c>
      <c r="D248" t="s">
        <v>21</v>
      </c>
      <c r="E248">
        <v>77.22</v>
      </c>
      <c r="F248">
        <v>124735</v>
      </c>
      <c r="G248">
        <v>93818</v>
      </c>
      <c r="H248">
        <v>14876</v>
      </c>
      <c r="I248" t="s">
        <v>39</v>
      </c>
      <c r="J248" t="s">
        <v>26</v>
      </c>
      <c r="K248">
        <v>35</v>
      </c>
      <c r="L248">
        <v>1865</v>
      </c>
      <c r="M248">
        <v>0.11926083296588769</v>
      </c>
      <c r="P248">
        <f t="shared" si="12"/>
        <v>108694</v>
      </c>
      <c r="Q248" t="str">
        <f t="shared" si="13"/>
        <v>needs improvement</v>
      </c>
      <c r="R248">
        <v>91226</v>
      </c>
      <c r="T248" t="str">
        <f t="shared" si="14"/>
        <v>₹93,818</v>
      </c>
      <c r="U248" s="5">
        <f t="shared" si="15"/>
        <v>2.4758378393244582E-4</v>
      </c>
    </row>
    <row r="249" spans="1:21" x14ac:dyDescent="0.3">
      <c r="A249" t="s">
        <v>536</v>
      </c>
      <c r="B249" t="s">
        <v>537</v>
      </c>
      <c r="C249" t="s">
        <v>42</v>
      </c>
      <c r="D249" t="s">
        <v>60</v>
      </c>
      <c r="E249">
        <v>90.29</v>
      </c>
      <c r="F249">
        <v>44215</v>
      </c>
      <c r="G249">
        <v>106993</v>
      </c>
      <c r="H249">
        <v>7877</v>
      </c>
      <c r="I249" t="s">
        <v>43</v>
      </c>
      <c r="J249" t="s">
        <v>17</v>
      </c>
      <c r="K249">
        <v>22</v>
      </c>
      <c r="L249">
        <v>2164</v>
      </c>
      <c r="M249">
        <v>0.17815221078819404</v>
      </c>
      <c r="P249">
        <f t="shared" si="12"/>
        <v>114870</v>
      </c>
      <c r="Q249" t="str">
        <f t="shared" si="13"/>
        <v>high performer</v>
      </c>
      <c r="R249">
        <v>70135</v>
      </c>
      <c r="T249" t="str">
        <f t="shared" si="14"/>
        <v>₹106,993</v>
      </c>
      <c r="U249" s="5">
        <f t="shared" si="15"/>
        <v>8.7761390199808325E-5</v>
      </c>
    </row>
    <row r="250" spans="1:21" x14ac:dyDescent="0.3">
      <c r="A250" t="s">
        <v>538</v>
      </c>
      <c r="B250" t="s">
        <v>539</v>
      </c>
      <c r="C250" t="s">
        <v>24</v>
      </c>
      <c r="D250" t="s">
        <v>38</v>
      </c>
      <c r="E250">
        <v>91.06</v>
      </c>
      <c r="F250">
        <v>172124</v>
      </c>
      <c r="G250">
        <v>59839</v>
      </c>
      <c r="H250">
        <v>18919</v>
      </c>
      <c r="I250" t="s">
        <v>35</v>
      </c>
      <c r="J250" t="s">
        <v>17</v>
      </c>
      <c r="K250">
        <v>33</v>
      </c>
      <c r="L250">
        <v>2773</v>
      </c>
      <c r="M250">
        <v>0.1099149450396226</v>
      </c>
      <c r="P250">
        <f t="shared" si="12"/>
        <v>78758</v>
      </c>
      <c r="Q250" t="str">
        <f t="shared" si="13"/>
        <v>high performer</v>
      </c>
      <c r="R250">
        <v>62288</v>
      </c>
      <c r="T250" t="str">
        <f t="shared" si="14"/>
        <v>₹59,839</v>
      </c>
      <c r="U250" s="5">
        <f t="shared" si="15"/>
        <v>3.4164517758117851E-4</v>
      </c>
    </row>
    <row r="251" spans="1:21" x14ac:dyDescent="0.3">
      <c r="A251" t="s">
        <v>540</v>
      </c>
      <c r="B251" t="s">
        <v>541</v>
      </c>
      <c r="C251" t="s">
        <v>5</v>
      </c>
      <c r="D251" t="s">
        <v>60</v>
      </c>
      <c r="E251">
        <v>72.540000000000006</v>
      </c>
      <c r="F251">
        <v>130664</v>
      </c>
      <c r="G251">
        <v>34525</v>
      </c>
      <c r="H251">
        <v>28469</v>
      </c>
      <c r="I251" t="s">
        <v>35</v>
      </c>
      <c r="J251" t="s">
        <v>17</v>
      </c>
      <c r="K251">
        <v>47</v>
      </c>
      <c r="L251">
        <v>4462</v>
      </c>
      <c r="M251">
        <v>0.21787944651931673</v>
      </c>
      <c r="P251">
        <f t="shared" si="12"/>
        <v>62994</v>
      </c>
      <c r="Q251" t="str">
        <f t="shared" si="13"/>
        <v>needs improvement</v>
      </c>
      <c r="R251">
        <v>54195</v>
      </c>
      <c r="T251" t="str">
        <f t="shared" si="14"/>
        <v>₹34,525</v>
      </c>
      <c r="U251" s="5">
        <f t="shared" si="15"/>
        <v>2.593521268589337E-4</v>
      </c>
    </row>
    <row r="252" spans="1:21" x14ac:dyDescent="0.3">
      <c r="A252" t="s">
        <v>542</v>
      </c>
      <c r="B252" t="s">
        <v>543</v>
      </c>
      <c r="C252" t="s">
        <v>46</v>
      </c>
      <c r="D252" t="s">
        <v>21</v>
      </c>
      <c r="E252">
        <v>98.41</v>
      </c>
      <c r="F252">
        <v>88075</v>
      </c>
      <c r="G252">
        <v>61282</v>
      </c>
      <c r="H252">
        <v>22336</v>
      </c>
      <c r="I252" t="s">
        <v>73</v>
      </c>
      <c r="J252" t="s">
        <v>17</v>
      </c>
      <c r="K252">
        <v>30</v>
      </c>
      <c r="L252">
        <v>1352</v>
      </c>
      <c r="M252">
        <v>0.25360204371274481</v>
      </c>
      <c r="P252">
        <f t="shared" si="12"/>
        <v>83618</v>
      </c>
      <c r="Q252" t="str">
        <f t="shared" si="13"/>
        <v>high performer</v>
      </c>
      <c r="R252">
        <v>56233</v>
      </c>
      <c r="T252" t="str">
        <f t="shared" si="14"/>
        <v>₹61,282</v>
      </c>
      <c r="U252" s="5">
        <f t="shared" si="15"/>
        <v>1.7481814863390518E-4</v>
      </c>
    </row>
    <row r="253" spans="1:21" x14ac:dyDescent="0.3">
      <c r="A253" t="s">
        <v>544</v>
      </c>
      <c r="B253" t="s">
        <v>545</v>
      </c>
      <c r="C253" t="s">
        <v>46</v>
      </c>
      <c r="D253" t="s">
        <v>21</v>
      </c>
      <c r="E253">
        <v>94.39</v>
      </c>
      <c r="F253">
        <v>140625</v>
      </c>
      <c r="G253">
        <v>92616</v>
      </c>
      <c r="H253">
        <v>26632</v>
      </c>
      <c r="I253" t="s">
        <v>29</v>
      </c>
      <c r="J253" t="s">
        <v>17</v>
      </c>
      <c r="K253">
        <v>50</v>
      </c>
      <c r="L253">
        <v>3495</v>
      </c>
      <c r="M253">
        <v>0.18938311111111111</v>
      </c>
      <c r="P253">
        <f t="shared" si="12"/>
        <v>119248</v>
      </c>
      <c r="Q253" t="str">
        <f t="shared" si="13"/>
        <v>high performer</v>
      </c>
      <c r="R253">
        <v>25942</v>
      </c>
      <c r="T253" t="str">
        <f t="shared" si="14"/>
        <v>₹92,616</v>
      </c>
      <c r="U253" s="5">
        <f t="shared" si="15"/>
        <v>2.7912349874133316E-4</v>
      </c>
    </row>
    <row r="254" spans="1:21" x14ac:dyDescent="0.3">
      <c r="A254" t="s">
        <v>546</v>
      </c>
      <c r="B254" t="s">
        <v>547</v>
      </c>
      <c r="C254" t="s">
        <v>5</v>
      </c>
      <c r="D254" t="s">
        <v>34</v>
      </c>
      <c r="E254">
        <v>96.04</v>
      </c>
      <c r="F254">
        <v>194770</v>
      </c>
      <c r="G254">
        <v>81940</v>
      </c>
      <c r="H254">
        <v>41793</v>
      </c>
      <c r="I254" t="s">
        <v>39</v>
      </c>
      <c r="J254" t="s">
        <v>26</v>
      </c>
      <c r="K254">
        <v>25</v>
      </c>
      <c r="L254">
        <v>4394</v>
      </c>
      <c r="M254">
        <v>0.21457616676079477</v>
      </c>
      <c r="P254">
        <f t="shared" si="12"/>
        <v>123733</v>
      </c>
      <c r="Q254" t="str">
        <f t="shared" si="13"/>
        <v>high performer</v>
      </c>
      <c r="R254">
        <v>117026</v>
      </c>
      <c r="T254" t="str">
        <f t="shared" si="14"/>
        <v>₹81,940</v>
      </c>
      <c r="U254" s="5">
        <f t="shared" si="15"/>
        <v>3.8659472959892948E-4</v>
      </c>
    </row>
    <row r="255" spans="1:21" x14ac:dyDescent="0.3">
      <c r="A255" t="s">
        <v>548</v>
      </c>
      <c r="B255" t="s">
        <v>549</v>
      </c>
      <c r="C255" t="s">
        <v>46</v>
      </c>
      <c r="D255" t="s">
        <v>60</v>
      </c>
      <c r="E255">
        <v>79.400000000000006</v>
      </c>
      <c r="F255">
        <v>70498</v>
      </c>
      <c r="G255">
        <v>48412</v>
      </c>
      <c r="H255">
        <v>20908</v>
      </c>
      <c r="I255" t="s">
        <v>43</v>
      </c>
      <c r="J255" t="s">
        <v>17</v>
      </c>
      <c r="K255">
        <v>27</v>
      </c>
      <c r="L255">
        <v>254</v>
      </c>
      <c r="M255">
        <v>0.29657578938409601</v>
      </c>
      <c r="P255">
        <f t="shared" si="12"/>
        <v>69320</v>
      </c>
      <c r="Q255" t="str">
        <f t="shared" si="13"/>
        <v>needs improvement</v>
      </c>
      <c r="R255">
        <v>60472</v>
      </c>
      <c r="T255" t="str">
        <f t="shared" si="14"/>
        <v>₹48,412</v>
      </c>
      <c r="U255" s="5">
        <f t="shared" si="15"/>
        <v>1.3992994427922847E-4</v>
      </c>
    </row>
    <row r="256" spans="1:21" x14ac:dyDescent="0.3">
      <c r="A256" t="s">
        <v>550</v>
      </c>
      <c r="B256" t="s">
        <v>551</v>
      </c>
      <c r="C256" t="s">
        <v>42</v>
      </c>
      <c r="D256" t="s">
        <v>34</v>
      </c>
      <c r="E256">
        <v>74.680000000000007</v>
      </c>
      <c r="F256">
        <v>177659</v>
      </c>
      <c r="G256">
        <v>55074</v>
      </c>
      <c r="H256">
        <v>44030</v>
      </c>
      <c r="I256" t="s">
        <v>29</v>
      </c>
      <c r="J256" t="s">
        <v>17</v>
      </c>
      <c r="K256">
        <v>35</v>
      </c>
      <c r="L256">
        <v>382</v>
      </c>
      <c r="M256">
        <v>0.24783433431461396</v>
      </c>
      <c r="P256">
        <f t="shared" si="12"/>
        <v>99104</v>
      </c>
      <c r="Q256" t="str">
        <f t="shared" si="13"/>
        <v>needs improvement</v>
      </c>
      <c r="R256">
        <v>102781</v>
      </c>
      <c r="T256" t="str">
        <f t="shared" si="14"/>
        <v>₹55,074</v>
      </c>
      <c r="U256" s="5">
        <f t="shared" si="15"/>
        <v>3.5263147849163738E-4</v>
      </c>
    </row>
    <row r="257" spans="1:21" x14ac:dyDescent="0.3">
      <c r="A257" t="s">
        <v>552</v>
      </c>
      <c r="B257" t="s">
        <v>553</v>
      </c>
      <c r="C257" t="s">
        <v>14</v>
      </c>
      <c r="D257" t="s">
        <v>21</v>
      </c>
      <c r="E257">
        <v>78.39</v>
      </c>
      <c r="F257">
        <v>111022</v>
      </c>
      <c r="G257">
        <v>114825</v>
      </c>
      <c r="H257">
        <v>30019</v>
      </c>
      <c r="I257" t="s">
        <v>25</v>
      </c>
      <c r="J257" t="s">
        <v>26</v>
      </c>
      <c r="K257">
        <v>18</v>
      </c>
      <c r="L257">
        <v>1469</v>
      </c>
      <c r="M257">
        <v>0.27038785105654733</v>
      </c>
      <c r="P257">
        <f t="shared" si="12"/>
        <v>144844</v>
      </c>
      <c r="Q257" t="str">
        <f t="shared" si="13"/>
        <v>needs improvement</v>
      </c>
      <c r="R257">
        <v>118318</v>
      </c>
      <c r="T257" t="str">
        <f t="shared" si="14"/>
        <v>₹114,825</v>
      </c>
      <c r="U257" s="5">
        <f t="shared" si="15"/>
        <v>2.2036514899385093E-4</v>
      </c>
    </row>
    <row r="258" spans="1:21" x14ac:dyDescent="0.3">
      <c r="A258" t="s">
        <v>554</v>
      </c>
      <c r="B258" t="s">
        <v>555</v>
      </c>
      <c r="C258" t="s">
        <v>14</v>
      </c>
      <c r="D258" t="s">
        <v>60</v>
      </c>
      <c r="E258">
        <v>84.27</v>
      </c>
      <c r="F258">
        <v>39783</v>
      </c>
      <c r="G258">
        <v>86817</v>
      </c>
      <c r="H258">
        <v>11433</v>
      </c>
      <c r="I258" t="s">
        <v>39</v>
      </c>
      <c r="J258" t="s">
        <v>26</v>
      </c>
      <c r="K258">
        <v>2</v>
      </c>
      <c r="L258">
        <v>1964</v>
      </c>
      <c r="M258">
        <v>0.28738405851745719</v>
      </c>
      <c r="P258">
        <f t="shared" si="12"/>
        <v>98250</v>
      </c>
      <c r="Q258" t="str">
        <f t="shared" si="13"/>
        <v>needs improvement</v>
      </c>
      <c r="R258">
        <v>53239</v>
      </c>
      <c r="T258" t="str">
        <f t="shared" si="14"/>
        <v>₹86,817</v>
      </c>
      <c r="U258" s="5">
        <f t="shared" si="15"/>
        <v>7.8964409958588139E-5</v>
      </c>
    </row>
    <row r="259" spans="1:21" x14ac:dyDescent="0.3">
      <c r="A259" t="s">
        <v>556</v>
      </c>
      <c r="B259" t="s">
        <v>557</v>
      </c>
      <c r="C259" t="s">
        <v>5</v>
      </c>
      <c r="D259" t="s">
        <v>38</v>
      </c>
      <c r="E259">
        <v>74.900000000000006</v>
      </c>
      <c r="F259">
        <v>102894</v>
      </c>
      <c r="G259">
        <v>79574</v>
      </c>
      <c r="H259">
        <v>14309</v>
      </c>
      <c r="I259" t="s">
        <v>16</v>
      </c>
      <c r="J259" t="s">
        <v>17</v>
      </c>
      <c r="K259">
        <v>41</v>
      </c>
      <c r="L259">
        <v>4148</v>
      </c>
      <c r="M259">
        <v>0.13906544599296364</v>
      </c>
      <c r="P259">
        <f t="shared" ref="P259:P322" si="16">G259+H259</f>
        <v>93883</v>
      </c>
      <c r="Q259" t="str">
        <f t="shared" ref="Q259:Q322" si="17">IF(E259&gt;=85,"high performer","needs improvement")</f>
        <v>needs improvement</v>
      </c>
      <c r="R259">
        <v>109639</v>
      </c>
      <c r="T259" t="str">
        <f t="shared" ref="T259:T322" si="18">TEXT(G259,"₹##,###")</f>
        <v>₹79,574</v>
      </c>
      <c r="U259" s="5">
        <f t="shared" ref="U259:U322" si="19">F259/$V$2</f>
        <v>2.0423205887637854E-4</v>
      </c>
    </row>
    <row r="260" spans="1:21" x14ac:dyDescent="0.3">
      <c r="A260" t="s">
        <v>558</v>
      </c>
      <c r="B260" t="s">
        <v>559</v>
      </c>
      <c r="C260" t="s">
        <v>42</v>
      </c>
      <c r="D260" t="s">
        <v>15</v>
      </c>
      <c r="E260">
        <v>94.98</v>
      </c>
      <c r="F260">
        <v>166840</v>
      </c>
      <c r="G260">
        <v>37288</v>
      </c>
      <c r="H260">
        <v>18229</v>
      </c>
      <c r="I260" t="s">
        <v>73</v>
      </c>
      <c r="J260" t="s">
        <v>17</v>
      </c>
      <c r="K260">
        <v>44</v>
      </c>
      <c r="L260">
        <v>1157</v>
      </c>
      <c r="M260">
        <v>0.10926036921601534</v>
      </c>
      <c r="P260">
        <f t="shared" si="16"/>
        <v>55517</v>
      </c>
      <c r="Q260" t="str">
        <f t="shared" si="17"/>
        <v>high performer</v>
      </c>
      <c r="R260">
        <v>51411</v>
      </c>
      <c r="T260" t="str">
        <f t="shared" si="18"/>
        <v>₹37,288</v>
      </c>
      <c r="U260" s="5">
        <f t="shared" si="19"/>
        <v>3.3115708110225084E-4</v>
      </c>
    </row>
    <row r="261" spans="1:21" x14ac:dyDescent="0.3">
      <c r="A261" t="s">
        <v>560</v>
      </c>
      <c r="B261" t="s">
        <v>561</v>
      </c>
      <c r="C261" t="s">
        <v>24</v>
      </c>
      <c r="D261" t="s">
        <v>60</v>
      </c>
      <c r="E261">
        <v>88.52</v>
      </c>
      <c r="F261">
        <v>188858</v>
      </c>
      <c r="G261">
        <v>75159</v>
      </c>
      <c r="H261">
        <v>37475</v>
      </c>
      <c r="I261" t="s">
        <v>73</v>
      </c>
      <c r="J261" t="s">
        <v>17</v>
      </c>
      <c r="K261">
        <v>14</v>
      </c>
      <c r="L261">
        <v>3701</v>
      </c>
      <c r="M261">
        <v>0.19842950788423047</v>
      </c>
      <c r="P261">
        <f t="shared" si="16"/>
        <v>112634</v>
      </c>
      <c r="Q261" t="str">
        <f t="shared" si="17"/>
        <v>high performer</v>
      </c>
      <c r="R261">
        <v>89499</v>
      </c>
      <c r="T261" t="str">
        <f t="shared" si="18"/>
        <v>₹75,159</v>
      </c>
      <c r="U261" s="5">
        <f t="shared" si="19"/>
        <v>3.7486012960206717E-4</v>
      </c>
    </row>
    <row r="262" spans="1:21" x14ac:dyDescent="0.3">
      <c r="A262" t="s">
        <v>562</v>
      </c>
      <c r="B262" t="s">
        <v>563</v>
      </c>
      <c r="C262" t="s">
        <v>5</v>
      </c>
      <c r="D262" t="s">
        <v>38</v>
      </c>
      <c r="E262">
        <v>97.61</v>
      </c>
      <c r="F262">
        <v>123922</v>
      </c>
      <c r="G262">
        <v>33714</v>
      </c>
      <c r="H262">
        <v>14010</v>
      </c>
      <c r="I262" t="s">
        <v>16</v>
      </c>
      <c r="J262" t="s">
        <v>17</v>
      </c>
      <c r="K262">
        <v>36</v>
      </c>
      <c r="L262">
        <v>2081</v>
      </c>
      <c r="M262">
        <v>0.1130549862009974</v>
      </c>
      <c r="P262">
        <f t="shared" si="16"/>
        <v>47724</v>
      </c>
      <c r="Q262" t="str">
        <f t="shared" si="17"/>
        <v>high performer</v>
      </c>
      <c r="R262">
        <v>43692</v>
      </c>
      <c r="T262" t="str">
        <f t="shared" si="18"/>
        <v>₹33,714</v>
      </c>
      <c r="U262" s="5">
        <f t="shared" si="19"/>
        <v>2.4597007794505588E-4</v>
      </c>
    </row>
    <row r="263" spans="1:21" x14ac:dyDescent="0.3">
      <c r="A263" t="s">
        <v>564</v>
      </c>
      <c r="B263" t="s">
        <v>565</v>
      </c>
      <c r="C263" t="s">
        <v>24</v>
      </c>
      <c r="D263" t="s">
        <v>15</v>
      </c>
      <c r="E263">
        <v>92.99</v>
      </c>
      <c r="F263">
        <v>19934</v>
      </c>
      <c r="G263">
        <v>114269</v>
      </c>
      <c r="H263">
        <v>4254</v>
      </c>
      <c r="I263" t="s">
        <v>29</v>
      </c>
      <c r="J263" t="s">
        <v>17</v>
      </c>
      <c r="K263">
        <v>47</v>
      </c>
      <c r="L263">
        <v>4898</v>
      </c>
      <c r="M263">
        <v>0.21340423397210795</v>
      </c>
      <c r="P263">
        <f t="shared" si="16"/>
        <v>118523</v>
      </c>
      <c r="Q263" t="str">
        <f t="shared" si="17"/>
        <v>high performer</v>
      </c>
      <c r="R263">
        <v>70549</v>
      </c>
      <c r="T263" t="str">
        <f t="shared" si="18"/>
        <v>₹114,269</v>
      </c>
      <c r="U263" s="5">
        <f t="shared" si="19"/>
        <v>3.9566562303358112E-5</v>
      </c>
    </row>
    <row r="264" spans="1:21" x14ac:dyDescent="0.3">
      <c r="A264" t="s">
        <v>566</v>
      </c>
      <c r="B264" t="s">
        <v>567</v>
      </c>
      <c r="C264" t="s">
        <v>46</v>
      </c>
      <c r="D264" t="s">
        <v>15</v>
      </c>
      <c r="E264">
        <v>93.82</v>
      </c>
      <c r="F264">
        <v>176497</v>
      </c>
      <c r="G264">
        <v>67698</v>
      </c>
      <c r="H264">
        <v>42987</v>
      </c>
      <c r="I264" t="s">
        <v>39</v>
      </c>
      <c r="J264" t="s">
        <v>26</v>
      </c>
      <c r="K264">
        <v>18</v>
      </c>
      <c r="L264">
        <v>2356</v>
      </c>
      <c r="M264">
        <v>0.24355654770336041</v>
      </c>
      <c r="P264">
        <f t="shared" si="16"/>
        <v>110685</v>
      </c>
      <c r="Q264" t="str">
        <f t="shared" si="17"/>
        <v>high performer</v>
      </c>
      <c r="R264">
        <v>48358</v>
      </c>
      <c r="T264" t="str">
        <f t="shared" si="18"/>
        <v>₹67,698</v>
      </c>
      <c r="U264" s="5">
        <f t="shared" si="19"/>
        <v>3.5032505000781567E-4</v>
      </c>
    </row>
    <row r="265" spans="1:21" x14ac:dyDescent="0.3">
      <c r="A265" t="s">
        <v>568</v>
      </c>
      <c r="B265" t="s">
        <v>569</v>
      </c>
      <c r="C265" t="s">
        <v>24</v>
      </c>
      <c r="D265" t="s">
        <v>38</v>
      </c>
      <c r="E265">
        <v>77.78</v>
      </c>
      <c r="F265">
        <v>36840</v>
      </c>
      <c r="G265">
        <v>74074</v>
      </c>
      <c r="H265">
        <v>5075</v>
      </c>
      <c r="I265" t="s">
        <v>16</v>
      </c>
      <c r="J265" t="s">
        <v>17</v>
      </c>
      <c r="K265">
        <v>15</v>
      </c>
      <c r="L265">
        <v>3480</v>
      </c>
      <c r="M265">
        <v>0.13775787187839306</v>
      </c>
      <c r="P265">
        <f t="shared" si="16"/>
        <v>79149</v>
      </c>
      <c r="Q265" t="str">
        <f t="shared" si="17"/>
        <v>needs improvement</v>
      </c>
      <c r="R265">
        <v>79014</v>
      </c>
      <c r="T265" t="str">
        <f t="shared" si="18"/>
        <v>₹74,074</v>
      </c>
      <c r="U265" s="5">
        <f t="shared" si="19"/>
        <v>7.3122913376929519E-5</v>
      </c>
    </row>
    <row r="266" spans="1:21" x14ac:dyDescent="0.3">
      <c r="A266" t="s">
        <v>570</v>
      </c>
      <c r="B266" t="s">
        <v>571</v>
      </c>
      <c r="C266" t="s">
        <v>46</v>
      </c>
      <c r="D266" t="s">
        <v>15</v>
      </c>
      <c r="E266">
        <v>98.36</v>
      </c>
      <c r="F266">
        <v>101314</v>
      </c>
      <c r="G266">
        <v>112295</v>
      </c>
      <c r="H266">
        <v>26048</v>
      </c>
      <c r="I266" t="s">
        <v>39</v>
      </c>
      <c r="J266" t="s">
        <v>26</v>
      </c>
      <c r="K266">
        <v>32</v>
      </c>
      <c r="L266">
        <v>2049</v>
      </c>
      <c r="M266">
        <v>0.25710168387389698</v>
      </c>
      <c r="P266">
        <f t="shared" si="16"/>
        <v>138343</v>
      </c>
      <c r="Q266" t="str">
        <f t="shared" si="17"/>
        <v>high performer</v>
      </c>
      <c r="R266">
        <v>50801</v>
      </c>
      <c r="T266" t="str">
        <f t="shared" si="18"/>
        <v>₹112,295</v>
      </c>
      <c r="U266" s="5">
        <f t="shared" si="19"/>
        <v>2.0109595129940927E-4</v>
      </c>
    </row>
    <row r="267" spans="1:21" x14ac:dyDescent="0.3">
      <c r="A267" t="s">
        <v>572</v>
      </c>
      <c r="B267" t="s">
        <v>573</v>
      </c>
      <c r="C267" t="s">
        <v>5</v>
      </c>
      <c r="D267" t="s">
        <v>15</v>
      </c>
      <c r="E267">
        <v>83.98</v>
      </c>
      <c r="F267">
        <v>167345</v>
      </c>
      <c r="G267">
        <v>71490</v>
      </c>
      <c r="H267">
        <v>27526</v>
      </c>
      <c r="I267" t="s">
        <v>35</v>
      </c>
      <c r="J267" t="s">
        <v>17</v>
      </c>
      <c r="K267">
        <v>11</v>
      </c>
      <c r="L267">
        <v>708</v>
      </c>
      <c r="M267">
        <v>0.16448653978308286</v>
      </c>
      <c r="P267">
        <f t="shared" si="16"/>
        <v>99016</v>
      </c>
      <c r="Q267" t="str">
        <f t="shared" si="17"/>
        <v>needs improvement</v>
      </c>
      <c r="R267">
        <v>109201</v>
      </c>
      <c r="T267" t="str">
        <f t="shared" si="18"/>
        <v>₹71,490</v>
      </c>
      <c r="U267" s="5">
        <f t="shared" si="19"/>
        <v>3.3215944459995305E-4</v>
      </c>
    </row>
    <row r="268" spans="1:21" x14ac:dyDescent="0.3">
      <c r="A268" t="s">
        <v>574</v>
      </c>
      <c r="B268" t="s">
        <v>575</v>
      </c>
      <c r="C268" t="s">
        <v>46</v>
      </c>
      <c r="D268" t="s">
        <v>34</v>
      </c>
      <c r="E268">
        <v>75.42</v>
      </c>
      <c r="F268">
        <v>109171</v>
      </c>
      <c r="G268">
        <v>46728</v>
      </c>
      <c r="H268">
        <v>28868</v>
      </c>
      <c r="I268" t="s">
        <v>25</v>
      </c>
      <c r="J268" t="s">
        <v>26</v>
      </c>
      <c r="K268">
        <v>23</v>
      </c>
      <c r="L268">
        <v>278</v>
      </c>
      <c r="M268">
        <v>0.26442919823029926</v>
      </c>
      <c r="P268">
        <f t="shared" si="16"/>
        <v>75596</v>
      </c>
      <c r="Q268" t="str">
        <f t="shared" si="17"/>
        <v>needs improvement</v>
      </c>
      <c r="R268">
        <v>73090</v>
      </c>
      <c r="T268" t="str">
        <f t="shared" si="18"/>
        <v>₹46,728</v>
      </c>
      <c r="U268" s="5">
        <f t="shared" si="19"/>
        <v>2.1669113942108503E-4</v>
      </c>
    </row>
    <row r="269" spans="1:21" x14ac:dyDescent="0.3">
      <c r="A269" t="s">
        <v>576</v>
      </c>
      <c r="B269" t="s">
        <v>577</v>
      </c>
      <c r="C269" t="s">
        <v>46</v>
      </c>
      <c r="D269" t="s">
        <v>60</v>
      </c>
      <c r="E269">
        <v>92.73</v>
      </c>
      <c r="F269">
        <v>135087</v>
      </c>
      <c r="G269">
        <v>47717</v>
      </c>
      <c r="H269">
        <v>19633</v>
      </c>
      <c r="I269" t="s">
        <v>76</v>
      </c>
      <c r="J269" t="s">
        <v>77</v>
      </c>
      <c r="K269">
        <v>16</v>
      </c>
      <c r="L269">
        <v>292</v>
      </c>
      <c r="M269">
        <v>0.14533596867204099</v>
      </c>
      <c r="P269">
        <f t="shared" si="16"/>
        <v>67350</v>
      </c>
      <c r="Q269" t="str">
        <f t="shared" si="17"/>
        <v>high performer</v>
      </c>
      <c r="R269">
        <v>74070</v>
      </c>
      <c r="T269" t="str">
        <f t="shared" si="18"/>
        <v>₹47,717</v>
      </c>
      <c r="U269" s="5">
        <f t="shared" si="19"/>
        <v>2.6813124319623448E-4</v>
      </c>
    </row>
    <row r="270" spans="1:21" x14ac:dyDescent="0.3">
      <c r="A270" t="s">
        <v>578</v>
      </c>
      <c r="B270" t="s">
        <v>579</v>
      </c>
      <c r="C270" t="s">
        <v>24</v>
      </c>
      <c r="D270" t="s">
        <v>60</v>
      </c>
      <c r="E270">
        <v>99.69</v>
      </c>
      <c r="F270">
        <v>39083</v>
      </c>
      <c r="G270">
        <v>98169</v>
      </c>
      <c r="H270">
        <v>7960</v>
      </c>
      <c r="I270" t="s">
        <v>76</v>
      </c>
      <c r="J270" t="s">
        <v>77</v>
      </c>
      <c r="K270">
        <v>19</v>
      </c>
      <c r="L270">
        <v>4110</v>
      </c>
      <c r="M270">
        <v>0.20366911444873731</v>
      </c>
      <c r="P270">
        <f t="shared" si="16"/>
        <v>106129</v>
      </c>
      <c r="Q270" t="str">
        <f t="shared" si="17"/>
        <v>high performer</v>
      </c>
      <c r="R270">
        <v>91250</v>
      </c>
      <c r="T270" t="str">
        <f t="shared" si="18"/>
        <v>₹98,169</v>
      </c>
      <c r="U270" s="5">
        <f t="shared" si="19"/>
        <v>7.7574995209297946E-5</v>
      </c>
    </row>
    <row r="271" spans="1:21" x14ac:dyDescent="0.3">
      <c r="A271" t="s">
        <v>580</v>
      </c>
      <c r="B271" t="s">
        <v>581</v>
      </c>
      <c r="C271" t="s">
        <v>5</v>
      </c>
      <c r="D271" t="s">
        <v>60</v>
      </c>
      <c r="E271">
        <v>95.05</v>
      </c>
      <c r="F271">
        <v>153697</v>
      </c>
      <c r="G271">
        <v>36409</v>
      </c>
      <c r="H271">
        <v>21332</v>
      </c>
      <c r="I271" t="s">
        <v>39</v>
      </c>
      <c r="J271" t="s">
        <v>26</v>
      </c>
      <c r="K271">
        <v>32</v>
      </c>
      <c r="L271">
        <v>2020</v>
      </c>
      <c r="M271">
        <v>0.13879255938632504</v>
      </c>
      <c r="P271">
        <f t="shared" si="16"/>
        <v>57741</v>
      </c>
      <c r="Q271" t="str">
        <f t="shared" si="17"/>
        <v>high performer</v>
      </c>
      <c r="R271">
        <v>119220</v>
      </c>
      <c r="T271" t="str">
        <f t="shared" si="18"/>
        <v>₹36,409</v>
      </c>
      <c r="U271" s="5">
        <f t="shared" si="19"/>
        <v>3.0506982674522083E-4</v>
      </c>
    </row>
    <row r="272" spans="1:21" x14ac:dyDescent="0.3">
      <c r="A272" t="s">
        <v>582</v>
      </c>
      <c r="B272" t="s">
        <v>583</v>
      </c>
      <c r="C272" t="s">
        <v>42</v>
      </c>
      <c r="D272" t="s">
        <v>34</v>
      </c>
      <c r="E272">
        <v>88.54</v>
      </c>
      <c r="F272">
        <v>27065</v>
      </c>
      <c r="G272">
        <v>46336</v>
      </c>
      <c r="H272">
        <v>6568</v>
      </c>
      <c r="I272" t="s">
        <v>73</v>
      </c>
      <c r="J272" t="s">
        <v>17</v>
      </c>
      <c r="K272">
        <v>24</v>
      </c>
      <c r="L272">
        <v>3363</v>
      </c>
      <c r="M272">
        <v>0.24267504156659891</v>
      </c>
      <c r="P272">
        <f t="shared" si="16"/>
        <v>52904</v>
      </c>
      <c r="Q272" t="str">
        <f t="shared" si="17"/>
        <v>high performer</v>
      </c>
      <c r="R272">
        <v>92119</v>
      </c>
      <c r="T272" t="str">
        <f t="shared" si="18"/>
        <v>₹46,336</v>
      </c>
      <c r="U272" s="5">
        <f t="shared" si="19"/>
        <v>5.3720728842198624E-5</v>
      </c>
    </row>
    <row r="273" spans="1:21" x14ac:dyDescent="0.3">
      <c r="A273" t="s">
        <v>584</v>
      </c>
      <c r="B273" t="s">
        <v>585</v>
      </c>
      <c r="C273" t="s">
        <v>5</v>
      </c>
      <c r="D273" t="s">
        <v>21</v>
      </c>
      <c r="E273">
        <v>74.73</v>
      </c>
      <c r="F273">
        <v>32565</v>
      </c>
      <c r="G273">
        <v>87200</v>
      </c>
      <c r="H273">
        <v>7560</v>
      </c>
      <c r="I273" t="s">
        <v>55</v>
      </c>
      <c r="J273" t="s">
        <v>26</v>
      </c>
      <c r="K273">
        <v>36</v>
      </c>
      <c r="L273">
        <v>1394</v>
      </c>
      <c r="M273">
        <v>0.23215108245048366</v>
      </c>
      <c r="P273">
        <f t="shared" si="16"/>
        <v>94760</v>
      </c>
      <c r="Q273" t="str">
        <f t="shared" si="17"/>
        <v>needs improvement</v>
      </c>
      <c r="R273">
        <v>112226</v>
      </c>
      <c r="T273" t="str">
        <f t="shared" si="18"/>
        <v>₹87,200</v>
      </c>
      <c r="U273" s="5">
        <f t="shared" si="19"/>
        <v>6.4637559015192993E-5</v>
      </c>
    </row>
    <row r="274" spans="1:21" x14ac:dyDescent="0.3">
      <c r="A274" t="s">
        <v>586</v>
      </c>
      <c r="B274" t="s">
        <v>587</v>
      </c>
      <c r="C274" t="s">
        <v>259</v>
      </c>
      <c r="D274" t="s">
        <v>34</v>
      </c>
      <c r="E274">
        <v>81.36</v>
      </c>
      <c r="F274">
        <v>107279</v>
      </c>
      <c r="G274">
        <v>113305</v>
      </c>
      <c r="H274">
        <v>12760</v>
      </c>
      <c r="I274" t="s">
        <v>25</v>
      </c>
      <c r="J274" t="s">
        <v>26</v>
      </c>
      <c r="K274">
        <v>31</v>
      </c>
      <c r="L274">
        <v>1508</v>
      </c>
      <c r="M274">
        <v>0.11894219744777636</v>
      </c>
      <c r="P274">
        <f t="shared" si="16"/>
        <v>126065</v>
      </c>
      <c r="Q274" t="str">
        <f t="shared" si="17"/>
        <v>needs improvement</v>
      </c>
      <c r="R274">
        <v>30819</v>
      </c>
      <c r="T274" t="str">
        <f t="shared" si="18"/>
        <v>₹113,305</v>
      </c>
      <c r="U274" s="5">
        <f t="shared" si="19"/>
        <v>2.1293574984157496E-4</v>
      </c>
    </row>
    <row r="275" spans="1:21" x14ac:dyDescent="0.3">
      <c r="A275" t="s">
        <v>588</v>
      </c>
      <c r="B275" t="s">
        <v>589</v>
      </c>
      <c r="C275" t="s">
        <v>14</v>
      </c>
      <c r="D275" t="s">
        <v>15</v>
      </c>
      <c r="E275">
        <v>99.54</v>
      </c>
      <c r="F275">
        <v>192807</v>
      </c>
      <c r="G275">
        <v>67646</v>
      </c>
      <c r="H275">
        <v>40046</v>
      </c>
      <c r="I275" t="s">
        <v>25</v>
      </c>
      <c r="J275" t="s">
        <v>26</v>
      </c>
      <c r="K275">
        <v>16</v>
      </c>
      <c r="L275">
        <v>1322</v>
      </c>
      <c r="M275">
        <v>0.20769992790718178</v>
      </c>
      <c r="P275">
        <f t="shared" si="16"/>
        <v>107692</v>
      </c>
      <c r="Q275" t="str">
        <f t="shared" si="17"/>
        <v>high performer</v>
      </c>
      <c r="R275">
        <v>105822</v>
      </c>
      <c r="T275" t="str">
        <f t="shared" si="18"/>
        <v>₹67,646</v>
      </c>
      <c r="U275" s="5">
        <f t="shared" si="19"/>
        <v>3.8269841366627712E-4</v>
      </c>
    </row>
    <row r="276" spans="1:21" x14ac:dyDescent="0.3">
      <c r="A276" t="s">
        <v>590</v>
      </c>
      <c r="B276" t="s">
        <v>591</v>
      </c>
      <c r="C276" t="s">
        <v>5</v>
      </c>
      <c r="D276" t="s">
        <v>60</v>
      </c>
      <c r="E276">
        <v>84.26</v>
      </c>
      <c r="F276">
        <v>79051</v>
      </c>
      <c r="G276">
        <v>25321</v>
      </c>
      <c r="H276">
        <v>10759</v>
      </c>
      <c r="I276" t="s">
        <v>55</v>
      </c>
      <c r="J276" t="s">
        <v>26</v>
      </c>
      <c r="K276">
        <v>22</v>
      </c>
      <c r="L276">
        <v>1011</v>
      </c>
      <c r="M276">
        <v>0.13610201009474895</v>
      </c>
      <c r="P276">
        <f t="shared" si="16"/>
        <v>36080</v>
      </c>
      <c r="Q276" t="str">
        <f t="shared" si="17"/>
        <v>needs improvement</v>
      </c>
      <c r="R276">
        <v>90519</v>
      </c>
      <c r="T276" t="str">
        <f t="shared" si="18"/>
        <v>₹25,321</v>
      </c>
      <c r="U276" s="5">
        <f t="shared" si="19"/>
        <v>1.5690660763734135E-4</v>
      </c>
    </row>
    <row r="277" spans="1:21" x14ac:dyDescent="0.3">
      <c r="A277" t="s">
        <v>592</v>
      </c>
      <c r="B277" t="s">
        <v>593</v>
      </c>
      <c r="C277" t="s">
        <v>14</v>
      </c>
      <c r="D277" t="s">
        <v>60</v>
      </c>
      <c r="E277">
        <v>78.3</v>
      </c>
      <c r="F277">
        <v>102407</v>
      </c>
      <c r="G277">
        <v>99147</v>
      </c>
      <c r="H277">
        <v>17452</v>
      </c>
      <c r="I277" t="s">
        <v>29</v>
      </c>
      <c r="J277" t="s">
        <v>17</v>
      </c>
      <c r="K277">
        <v>16</v>
      </c>
      <c r="L277">
        <v>1007</v>
      </c>
      <c r="M277">
        <v>0.17041803782944526</v>
      </c>
      <c r="P277">
        <f t="shared" si="16"/>
        <v>116599</v>
      </c>
      <c r="Q277" t="str">
        <f t="shared" si="17"/>
        <v>needs improvement</v>
      </c>
      <c r="R277">
        <v>48221</v>
      </c>
      <c r="T277" t="str">
        <f t="shared" si="18"/>
        <v>₹99,147</v>
      </c>
      <c r="U277" s="5">
        <f t="shared" si="19"/>
        <v>2.0326542318651524E-4</v>
      </c>
    </row>
    <row r="278" spans="1:21" x14ac:dyDescent="0.3">
      <c r="A278" t="s">
        <v>594</v>
      </c>
      <c r="B278" t="s">
        <v>595</v>
      </c>
      <c r="C278" t="s">
        <v>42</v>
      </c>
      <c r="D278" t="s">
        <v>60</v>
      </c>
      <c r="E278">
        <v>98.94</v>
      </c>
      <c r="F278">
        <v>140191</v>
      </c>
      <c r="G278">
        <v>63831</v>
      </c>
      <c r="H278">
        <v>40667</v>
      </c>
      <c r="I278" t="s">
        <v>76</v>
      </c>
      <c r="J278" t="s">
        <v>77</v>
      </c>
      <c r="K278">
        <v>6</v>
      </c>
      <c r="L278">
        <v>236</v>
      </c>
      <c r="M278">
        <v>0.29008281558730586</v>
      </c>
      <c r="P278">
        <f t="shared" si="16"/>
        <v>104498</v>
      </c>
      <c r="Q278" t="str">
        <f t="shared" si="17"/>
        <v>high performer</v>
      </c>
      <c r="R278">
        <v>98652</v>
      </c>
      <c r="T278" t="str">
        <f t="shared" si="18"/>
        <v>₹63,831</v>
      </c>
      <c r="U278" s="5">
        <f t="shared" si="19"/>
        <v>2.7826206159677324E-4</v>
      </c>
    </row>
    <row r="279" spans="1:21" x14ac:dyDescent="0.3">
      <c r="A279" t="s">
        <v>596</v>
      </c>
      <c r="B279" t="s">
        <v>597</v>
      </c>
      <c r="C279" t="s">
        <v>24</v>
      </c>
      <c r="D279" t="s">
        <v>15</v>
      </c>
      <c r="E279">
        <v>97.19</v>
      </c>
      <c r="F279">
        <v>50277</v>
      </c>
      <c r="G279">
        <v>93975</v>
      </c>
      <c r="H279">
        <v>14205</v>
      </c>
      <c r="I279" t="s">
        <v>29</v>
      </c>
      <c r="J279" t="s">
        <v>17</v>
      </c>
      <c r="K279">
        <v>9</v>
      </c>
      <c r="L279">
        <v>3943</v>
      </c>
      <c r="M279">
        <v>0.28253475744376155</v>
      </c>
      <c r="P279">
        <f t="shared" si="16"/>
        <v>108180</v>
      </c>
      <c r="Q279" t="str">
        <f t="shared" si="17"/>
        <v>high performer</v>
      </c>
      <c r="R279">
        <v>30317</v>
      </c>
      <c r="T279" t="str">
        <f t="shared" si="18"/>
        <v>₹93,975</v>
      </c>
      <c r="U279" s="5">
        <f t="shared" si="19"/>
        <v>9.9793721928661381E-5</v>
      </c>
    </row>
    <row r="280" spans="1:21" x14ac:dyDescent="0.3">
      <c r="A280" t="s">
        <v>598</v>
      </c>
      <c r="B280" t="s">
        <v>599</v>
      </c>
      <c r="C280" t="s">
        <v>5</v>
      </c>
      <c r="D280" t="s">
        <v>34</v>
      </c>
      <c r="E280">
        <v>86.53</v>
      </c>
      <c r="F280">
        <v>171396</v>
      </c>
      <c r="G280">
        <v>64523</v>
      </c>
      <c r="H280">
        <v>22973</v>
      </c>
      <c r="I280" t="s">
        <v>35</v>
      </c>
      <c r="J280" t="s">
        <v>17</v>
      </c>
      <c r="K280">
        <v>12</v>
      </c>
      <c r="L280">
        <v>3813</v>
      </c>
      <c r="M280">
        <v>0.13403463324698359</v>
      </c>
      <c r="P280">
        <f t="shared" si="16"/>
        <v>87496</v>
      </c>
      <c r="Q280" t="str">
        <f t="shared" si="17"/>
        <v>high performer</v>
      </c>
      <c r="R280">
        <v>43296</v>
      </c>
      <c r="T280" t="str">
        <f t="shared" si="18"/>
        <v>₹64,523</v>
      </c>
      <c r="U280" s="5">
        <f t="shared" si="19"/>
        <v>3.4020018624191672E-4</v>
      </c>
    </row>
    <row r="281" spans="1:21" x14ac:dyDescent="0.3">
      <c r="A281" t="s">
        <v>600</v>
      </c>
      <c r="B281" t="s">
        <v>601</v>
      </c>
      <c r="C281" t="s">
        <v>42</v>
      </c>
      <c r="D281" t="s">
        <v>34</v>
      </c>
      <c r="E281">
        <v>71.83</v>
      </c>
      <c r="F281">
        <v>44289</v>
      </c>
      <c r="G281">
        <v>108693</v>
      </c>
      <c r="H281">
        <v>5588</v>
      </c>
      <c r="I281" t="s">
        <v>55</v>
      </c>
      <c r="J281" t="s">
        <v>26</v>
      </c>
      <c r="K281">
        <v>5</v>
      </c>
      <c r="L281">
        <v>4010</v>
      </c>
      <c r="M281">
        <v>0.12617128406602091</v>
      </c>
      <c r="P281">
        <f t="shared" si="16"/>
        <v>114281</v>
      </c>
      <c r="Q281" t="str">
        <f t="shared" si="17"/>
        <v>needs improvement</v>
      </c>
      <c r="R281">
        <v>104151</v>
      </c>
      <c r="T281" t="str">
        <f t="shared" si="18"/>
        <v>₹108,693</v>
      </c>
      <c r="U281" s="5">
        <f t="shared" si="19"/>
        <v>8.7908271187590422E-5</v>
      </c>
    </row>
    <row r="282" spans="1:21" x14ac:dyDescent="0.3">
      <c r="A282" t="s">
        <v>602</v>
      </c>
      <c r="B282" t="s">
        <v>603</v>
      </c>
      <c r="C282" t="s">
        <v>46</v>
      </c>
      <c r="D282" t="s">
        <v>34</v>
      </c>
      <c r="E282">
        <v>83.64</v>
      </c>
      <c r="F282">
        <v>163432</v>
      </c>
      <c r="G282">
        <v>99501</v>
      </c>
      <c r="H282">
        <v>44016</v>
      </c>
      <c r="I282" t="s">
        <v>16</v>
      </c>
      <c r="J282" t="s">
        <v>17</v>
      </c>
      <c r="K282">
        <v>36</v>
      </c>
      <c r="L282">
        <v>297</v>
      </c>
      <c r="M282">
        <v>0.26932302119535956</v>
      </c>
      <c r="P282">
        <f t="shared" si="16"/>
        <v>143517</v>
      </c>
      <c r="Q282" t="str">
        <f t="shared" si="17"/>
        <v>needs improvement</v>
      </c>
      <c r="R282">
        <v>98171</v>
      </c>
      <c r="T282" t="str">
        <f t="shared" si="18"/>
        <v>₹99,501</v>
      </c>
      <c r="U282" s="5">
        <f t="shared" si="19"/>
        <v>3.2439261615142085E-4</v>
      </c>
    </row>
    <row r="283" spans="1:21" x14ac:dyDescent="0.3">
      <c r="A283" t="s">
        <v>604</v>
      </c>
      <c r="B283" t="s">
        <v>605</v>
      </c>
      <c r="C283" t="s">
        <v>42</v>
      </c>
      <c r="D283" t="s">
        <v>21</v>
      </c>
      <c r="E283">
        <v>94.86</v>
      </c>
      <c r="F283">
        <v>171555</v>
      </c>
      <c r="G283">
        <v>43130</v>
      </c>
      <c r="H283">
        <v>43297</v>
      </c>
      <c r="I283" t="s">
        <v>16</v>
      </c>
      <c r="J283" t="s">
        <v>17</v>
      </c>
      <c r="K283">
        <v>29</v>
      </c>
      <c r="L283">
        <v>559</v>
      </c>
      <c r="M283">
        <v>0.25237970330214798</v>
      </c>
      <c r="P283">
        <f t="shared" si="16"/>
        <v>86427</v>
      </c>
      <c r="Q283" t="str">
        <f t="shared" si="17"/>
        <v>high performer</v>
      </c>
      <c r="R283">
        <v>110120</v>
      </c>
      <c r="T283" t="str">
        <f t="shared" si="18"/>
        <v>₹43,130</v>
      </c>
      <c r="U283" s="5">
        <f t="shared" si="19"/>
        <v>3.4051578187782692E-4</v>
      </c>
    </row>
    <row r="284" spans="1:21" x14ac:dyDescent="0.3">
      <c r="A284" t="s">
        <v>606</v>
      </c>
      <c r="B284" t="s">
        <v>607</v>
      </c>
      <c r="C284" t="s">
        <v>42</v>
      </c>
      <c r="D284" t="s">
        <v>60</v>
      </c>
      <c r="E284">
        <v>82.35</v>
      </c>
      <c r="F284">
        <v>39186</v>
      </c>
      <c r="G284">
        <v>72773</v>
      </c>
      <c r="H284">
        <v>8274</v>
      </c>
      <c r="I284" t="s">
        <v>25</v>
      </c>
      <c r="J284" t="s">
        <v>26</v>
      </c>
      <c r="K284">
        <v>31</v>
      </c>
      <c r="L284">
        <v>2685</v>
      </c>
      <c r="M284">
        <v>0.21114683815648447</v>
      </c>
      <c r="P284">
        <f t="shared" si="16"/>
        <v>81047</v>
      </c>
      <c r="Q284" t="str">
        <f t="shared" si="17"/>
        <v>needs improvement</v>
      </c>
      <c r="R284">
        <v>63718</v>
      </c>
      <c r="T284" t="str">
        <f t="shared" si="18"/>
        <v>₹72,773</v>
      </c>
      <c r="U284" s="5">
        <f t="shared" si="19"/>
        <v>7.7779437665264926E-5</v>
      </c>
    </row>
    <row r="285" spans="1:21" x14ac:dyDescent="0.3">
      <c r="A285" t="s">
        <v>608</v>
      </c>
      <c r="B285" t="s">
        <v>609</v>
      </c>
      <c r="C285" t="s">
        <v>46</v>
      </c>
      <c r="D285" t="s">
        <v>60</v>
      </c>
      <c r="E285">
        <v>80.86</v>
      </c>
      <c r="F285">
        <v>166281</v>
      </c>
      <c r="G285">
        <v>54219</v>
      </c>
      <c r="H285">
        <v>47964</v>
      </c>
      <c r="I285" t="s">
        <v>25</v>
      </c>
      <c r="J285" t="s">
        <v>26</v>
      </c>
      <c r="K285">
        <v>8</v>
      </c>
      <c r="L285">
        <v>272</v>
      </c>
      <c r="M285">
        <v>0.2884514767171234</v>
      </c>
      <c r="P285">
        <f t="shared" si="16"/>
        <v>102183</v>
      </c>
      <c r="Q285" t="str">
        <f t="shared" si="17"/>
        <v>needs improvement</v>
      </c>
      <c r="R285">
        <v>101742</v>
      </c>
      <c r="T285" t="str">
        <f t="shared" si="18"/>
        <v>₹54,219</v>
      </c>
      <c r="U285" s="5">
        <f t="shared" si="19"/>
        <v>3.3004753418103196E-4</v>
      </c>
    </row>
    <row r="286" spans="1:21" x14ac:dyDescent="0.3">
      <c r="A286" t="s">
        <v>610</v>
      </c>
      <c r="B286" t="s">
        <v>611</v>
      </c>
      <c r="C286" t="s">
        <v>46</v>
      </c>
      <c r="D286" t="s">
        <v>34</v>
      </c>
      <c r="E286">
        <v>83.1</v>
      </c>
      <c r="F286">
        <v>122801</v>
      </c>
      <c r="G286">
        <v>83809</v>
      </c>
      <c r="H286">
        <v>31344</v>
      </c>
      <c r="I286" t="s">
        <v>16</v>
      </c>
      <c r="J286" t="s">
        <v>17</v>
      </c>
      <c r="K286">
        <v>36</v>
      </c>
      <c r="L286">
        <v>1390</v>
      </c>
      <c r="M286">
        <v>0.25524222115455086</v>
      </c>
      <c r="P286">
        <f t="shared" si="16"/>
        <v>115153</v>
      </c>
      <c r="Q286" t="str">
        <f t="shared" si="17"/>
        <v>needs improvement</v>
      </c>
      <c r="R286">
        <v>109436</v>
      </c>
      <c r="T286" t="str">
        <f t="shared" si="18"/>
        <v>₹83,809</v>
      </c>
      <c r="U286" s="5">
        <f t="shared" si="19"/>
        <v>2.4374502946797831E-4</v>
      </c>
    </row>
    <row r="287" spans="1:21" x14ac:dyDescent="0.3">
      <c r="A287" t="s">
        <v>612</v>
      </c>
      <c r="B287" t="s">
        <v>613</v>
      </c>
      <c r="C287" t="s">
        <v>14</v>
      </c>
      <c r="D287" t="s">
        <v>15</v>
      </c>
      <c r="E287">
        <v>89.26</v>
      </c>
      <c r="F287">
        <v>85613</v>
      </c>
      <c r="G287">
        <v>50753</v>
      </c>
      <c r="H287">
        <v>24182</v>
      </c>
      <c r="I287" t="s">
        <v>39</v>
      </c>
      <c r="J287" t="s">
        <v>26</v>
      </c>
      <c r="K287">
        <v>2</v>
      </c>
      <c r="L287">
        <v>550</v>
      </c>
      <c r="M287">
        <v>0.28245710347727565</v>
      </c>
      <c r="P287">
        <f t="shared" si="16"/>
        <v>74935</v>
      </c>
      <c r="Q287" t="str">
        <f t="shared" si="17"/>
        <v>high performer</v>
      </c>
      <c r="R287">
        <v>69242</v>
      </c>
      <c r="T287" t="str">
        <f t="shared" si="18"/>
        <v>₹50,753</v>
      </c>
      <c r="U287" s="5">
        <f t="shared" si="19"/>
        <v>1.6993137847283026E-4</v>
      </c>
    </row>
    <row r="288" spans="1:21" x14ac:dyDescent="0.3">
      <c r="A288" t="s">
        <v>614</v>
      </c>
      <c r="B288" t="s">
        <v>615</v>
      </c>
      <c r="C288" t="s">
        <v>5</v>
      </c>
      <c r="D288" t="s">
        <v>38</v>
      </c>
      <c r="E288">
        <v>73.900000000000006</v>
      </c>
      <c r="F288">
        <v>61262</v>
      </c>
      <c r="G288">
        <v>64725</v>
      </c>
      <c r="H288">
        <v>8377</v>
      </c>
      <c r="I288" t="s">
        <v>29</v>
      </c>
      <c r="J288" t="s">
        <v>17</v>
      </c>
      <c r="K288">
        <v>38</v>
      </c>
      <c r="L288">
        <v>4241</v>
      </c>
      <c r="M288">
        <v>0.13674055695210735</v>
      </c>
      <c r="P288">
        <f t="shared" si="16"/>
        <v>73102</v>
      </c>
      <c r="Q288" t="str">
        <f t="shared" si="17"/>
        <v>needs improvement</v>
      </c>
      <c r="R288">
        <v>34034</v>
      </c>
      <c r="T288" t="str">
        <f t="shared" si="18"/>
        <v>₹64,725</v>
      </c>
      <c r="U288" s="5">
        <f t="shared" si="19"/>
        <v>1.2159760910145103E-4</v>
      </c>
    </row>
    <row r="289" spans="1:21" x14ac:dyDescent="0.3">
      <c r="A289" t="s">
        <v>616</v>
      </c>
      <c r="B289" t="s">
        <v>617</v>
      </c>
      <c r="C289" t="s">
        <v>153</v>
      </c>
      <c r="D289" t="s">
        <v>15</v>
      </c>
      <c r="E289">
        <v>97.12</v>
      </c>
      <c r="F289">
        <v>50925</v>
      </c>
      <c r="G289">
        <v>74342</v>
      </c>
      <c r="H289">
        <v>13341</v>
      </c>
      <c r="I289" t="s">
        <v>73</v>
      </c>
      <c r="J289" t="s">
        <v>17</v>
      </c>
      <c r="K289">
        <v>36</v>
      </c>
      <c r="L289">
        <v>3028</v>
      </c>
      <c r="M289">
        <v>0.26197349042709867</v>
      </c>
      <c r="P289">
        <f t="shared" si="16"/>
        <v>87683</v>
      </c>
      <c r="Q289" t="str">
        <f t="shared" si="17"/>
        <v>high performer</v>
      </c>
      <c r="R289">
        <v>33461</v>
      </c>
      <c r="T289" t="str">
        <f t="shared" si="18"/>
        <v>₹74,342</v>
      </c>
      <c r="U289" s="5">
        <f t="shared" si="19"/>
        <v>1.0107992301086144E-4</v>
      </c>
    </row>
    <row r="290" spans="1:21" x14ac:dyDescent="0.3">
      <c r="A290" t="s">
        <v>618</v>
      </c>
      <c r="B290" t="s">
        <v>619</v>
      </c>
      <c r="C290" t="s">
        <v>14</v>
      </c>
      <c r="D290" t="s">
        <v>15</v>
      </c>
      <c r="E290">
        <v>89.56</v>
      </c>
      <c r="F290" t="s">
        <v>620</v>
      </c>
      <c r="G290">
        <v>29624</v>
      </c>
      <c r="H290">
        <v>3675</v>
      </c>
      <c r="I290" t="s">
        <v>29</v>
      </c>
      <c r="J290" t="s">
        <v>17</v>
      </c>
      <c r="K290">
        <v>24</v>
      </c>
      <c r="L290">
        <v>324</v>
      </c>
      <c r="M290">
        <v>0.1094988379715154</v>
      </c>
      <c r="P290">
        <f t="shared" si="16"/>
        <v>33299</v>
      </c>
      <c r="Q290" t="str">
        <f t="shared" si="17"/>
        <v>high performer</v>
      </c>
      <c r="R290">
        <v>110252</v>
      </c>
      <c r="T290" t="str">
        <f t="shared" si="18"/>
        <v>₹29,624</v>
      </c>
      <c r="U290" s="5">
        <f t="shared" si="19"/>
        <v>6.6616482593824874E-5</v>
      </c>
    </row>
    <row r="291" spans="1:21" x14ac:dyDescent="0.3">
      <c r="A291" t="s">
        <v>621</v>
      </c>
      <c r="B291" t="s">
        <v>622</v>
      </c>
      <c r="C291" t="s">
        <v>24</v>
      </c>
      <c r="D291" t="s">
        <v>60</v>
      </c>
      <c r="E291">
        <v>70.459999999999994</v>
      </c>
      <c r="F291">
        <v>55641</v>
      </c>
      <c r="G291">
        <v>98662</v>
      </c>
      <c r="H291">
        <v>14592</v>
      </c>
      <c r="I291" t="s">
        <v>55</v>
      </c>
      <c r="J291" t="s">
        <v>26</v>
      </c>
      <c r="K291">
        <v>17</v>
      </c>
      <c r="L291">
        <v>3208</v>
      </c>
      <c r="M291">
        <v>0.26225265541597026</v>
      </c>
      <c r="P291">
        <f t="shared" si="16"/>
        <v>113254</v>
      </c>
      <c r="Q291" t="str">
        <f t="shared" si="17"/>
        <v>needs improvement</v>
      </c>
      <c r="R291">
        <v>79922</v>
      </c>
      <c r="T291" t="str">
        <f t="shared" si="18"/>
        <v>₹98,662</v>
      </c>
      <c r="U291" s="5">
        <f t="shared" si="19"/>
        <v>1.1044060866465079E-4</v>
      </c>
    </row>
    <row r="292" spans="1:21" x14ac:dyDescent="0.3">
      <c r="A292" t="s">
        <v>623</v>
      </c>
      <c r="B292" t="s">
        <v>624</v>
      </c>
      <c r="C292" t="s">
        <v>5</v>
      </c>
      <c r="D292" t="s">
        <v>34</v>
      </c>
      <c r="E292">
        <v>97.07</v>
      </c>
      <c r="F292">
        <v>189428</v>
      </c>
      <c r="G292">
        <v>42862</v>
      </c>
      <c r="H292">
        <v>34633</v>
      </c>
      <c r="I292" t="s">
        <v>43</v>
      </c>
      <c r="J292" t="s">
        <v>17</v>
      </c>
      <c r="K292">
        <v>17</v>
      </c>
      <c r="L292">
        <v>3784</v>
      </c>
      <c r="M292">
        <v>0.18282935996790337</v>
      </c>
      <c r="P292">
        <f t="shared" si="16"/>
        <v>77495</v>
      </c>
      <c r="Q292" t="str">
        <f t="shared" si="17"/>
        <v>high performer</v>
      </c>
      <c r="R292">
        <v>102436</v>
      </c>
      <c r="T292" t="str">
        <f t="shared" si="18"/>
        <v>₹42,862</v>
      </c>
      <c r="U292" s="5">
        <f t="shared" si="19"/>
        <v>3.7599151018363205E-4</v>
      </c>
    </row>
    <row r="293" spans="1:21" x14ac:dyDescent="0.3">
      <c r="A293" t="s">
        <v>625</v>
      </c>
      <c r="B293" t="s">
        <v>626</v>
      </c>
      <c r="C293" t="s">
        <v>5</v>
      </c>
      <c r="D293" t="s">
        <v>38</v>
      </c>
      <c r="E293">
        <v>79.680000000000007</v>
      </c>
      <c r="F293">
        <v>131307</v>
      </c>
      <c r="G293">
        <v>87562</v>
      </c>
      <c r="H293">
        <v>18644</v>
      </c>
      <c r="I293" t="s">
        <v>25</v>
      </c>
      <c r="J293" t="s">
        <v>26</v>
      </c>
      <c r="K293">
        <v>38</v>
      </c>
      <c r="L293">
        <v>1001</v>
      </c>
      <c r="M293">
        <v>0.14198786051010229</v>
      </c>
      <c r="P293">
        <f t="shared" si="16"/>
        <v>106206</v>
      </c>
      <c r="Q293" t="str">
        <f t="shared" si="17"/>
        <v>needs improvement</v>
      </c>
      <c r="R293">
        <v>30267</v>
      </c>
      <c r="T293" t="str">
        <f t="shared" si="18"/>
        <v>₹87,562</v>
      </c>
      <c r="U293" s="5">
        <f t="shared" si="19"/>
        <v>2.6062840355006744E-4</v>
      </c>
    </row>
    <row r="294" spans="1:21" x14ac:dyDescent="0.3">
      <c r="A294" t="s">
        <v>627</v>
      </c>
      <c r="B294" t="s">
        <v>628</v>
      </c>
      <c r="C294" t="s">
        <v>14</v>
      </c>
      <c r="D294" t="s">
        <v>34</v>
      </c>
      <c r="E294">
        <v>88.03</v>
      </c>
      <c r="F294">
        <v>34878</v>
      </c>
      <c r="G294">
        <v>94900</v>
      </c>
      <c r="H294">
        <v>7484</v>
      </c>
      <c r="I294" t="s">
        <v>73</v>
      </c>
      <c r="J294" t="s">
        <v>17</v>
      </c>
      <c r="K294">
        <v>14</v>
      </c>
      <c r="L294">
        <v>2080</v>
      </c>
      <c r="M294">
        <v>0.21457652388325019</v>
      </c>
      <c r="P294">
        <f t="shared" si="16"/>
        <v>102384</v>
      </c>
      <c r="Q294" t="str">
        <f t="shared" si="17"/>
        <v>high performer</v>
      </c>
      <c r="R294">
        <v>83752</v>
      </c>
      <c r="T294" t="str">
        <f t="shared" si="18"/>
        <v>₹94,900</v>
      </c>
      <c r="U294" s="5">
        <f t="shared" si="19"/>
        <v>6.9228582322490435E-5</v>
      </c>
    </row>
    <row r="295" spans="1:21" x14ac:dyDescent="0.3">
      <c r="A295" t="s">
        <v>629</v>
      </c>
      <c r="B295" t="s">
        <v>630</v>
      </c>
      <c r="C295" t="s">
        <v>24</v>
      </c>
      <c r="D295" t="s">
        <v>21</v>
      </c>
      <c r="E295">
        <v>77.209999999999994</v>
      </c>
      <c r="F295">
        <v>26955</v>
      </c>
      <c r="G295">
        <v>48503</v>
      </c>
      <c r="H295">
        <v>7447</v>
      </c>
      <c r="I295" t="s">
        <v>43</v>
      </c>
      <c r="J295" t="s">
        <v>17</v>
      </c>
      <c r="K295">
        <v>21</v>
      </c>
      <c r="L295">
        <v>4710</v>
      </c>
      <c r="M295">
        <v>0.27627527360415505</v>
      </c>
      <c r="P295">
        <f t="shared" si="16"/>
        <v>55950</v>
      </c>
      <c r="Q295" t="str">
        <f t="shared" si="17"/>
        <v>needs improvement</v>
      </c>
      <c r="R295">
        <v>89786</v>
      </c>
      <c r="T295" t="str">
        <f t="shared" si="18"/>
        <v>₹48,503</v>
      </c>
      <c r="U295" s="5">
        <f t="shared" si="19"/>
        <v>5.3502392238738739E-5</v>
      </c>
    </row>
    <row r="296" spans="1:21" x14ac:dyDescent="0.3">
      <c r="A296" t="s">
        <v>631</v>
      </c>
      <c r="B296" t="s">
        <v>632</v>
      </c>
      <c r="C296" t="s">
        <v>24</v>
      </c>
      <c r="D296" t="s">
        <v>21</v>
      </c>
      <c r="E296">
        <v>83.87</v>
      </c>
      <c r="F296">
        <v>78999</v>
      </c>
      <c r="G296">
        <v>58208</v>
      </c>
      <c r="H296">
        <v>17738</v>
      </c>
      <c r="I296" t="s">
        <v>39</v>
      </c>
      <c r="J296" t="s">
        <v>26</v>
      </c>
      <c r="K296">
        <v>4</v>
      </c>
      <c r="L296">
        <v>853</v>
      </c>
      <c r="M296">
        <v>0.2245344877783263</v>
      </c>
      <c r="P296">
        <f t="shared" si="16"/>
        <v>75946</v>
      </c>
      <c r="Q296" t="str">
        <f t="shared" si="17"/>
        <v>needs improvement</v>
      </c>
      <c r="R296">
        <v>94540</v>
      </c>
      <c r="T296" t="str">
        <f t="shared" si="18"/>
        <v>₹58,208</v>
      </c>
      <c r="U296" s="5">
        <f t="shared" si="19"/>
        <v>1.5680339397025121E-4</v>
      </c>
    </row>
    <row r="297" spans="1:21" x14ac:dyDescent="0.3">
      <c r="A297" t="s">
        <v>633</v>
      </c>
      <c r="B297" t="s">
        <v>634</v>
      </c>
      <c r="C297" t="s">
        <v>14</v>
      </c>
      <c r="D297" t="s">
        <v>60</v>
      </c>
      <c r="E297">
        <v>87.73</v>
      </c>
      <c r="F297" t="s">
        <v>635</v>
      </c>
      <c r="G297">
        <v>66474</v>
      </c>
      <c r="H297">
        <v>40924</v>
      </c>
      <c r="I297" t="s">
        <v>16</v>
      </c>
      <c r="J297" t="s">
        <v>17</v>
      </c>
      <c r="K297">
        <v>47</v>
      </c>
      <c r="L297">
        <v>3405</v>
      </c>
      <c r="M297">
        <v>0.29909738717339668</v>
      </c>
      <c r="P297">
        <f t="shared" si="16"/>
        <v>107398</v>
      </c>
      <c r="Q297" t="str">
        <f t="shared" si="17"/>
        <v>high performer</v>
      </c>
      <c r="R297">
        <v>57879</v>
      </c>
      <c r="T297" t="str">
        <f t="shared" si="18"/>
        <v>₹66,474</v>
      </c>
      <c r="U297" s="5">
        <f t="shared" si="19"/>
        <v>2.7158096153090069E-4</v>
      </c>
    </row>
    <row r="298" spans="1:21" x14ac:dyDescent="0.3">
      <c r="A298" t="s">
        <v>636</v>
      </c>
      <c r="B298" t="s">
        <v>637</v>
      </c>
      <c r="C298" t="s">
        <v>5</v>
      </c>
      <c r="D298" t="s">
        <v>21</v>
      </c>
      <c r="E298">
        <v>80.040000000000006</v>
      </c>
      <c r="F298">
        <v>187479</v>
      </c>
      <c r="G298">
        <v>113922</v>
      </c>
      <c r="H298">
        <v>52251</v>
      </c>
      <c r="I298" t="s">
        <v>43</v>
      </c>
      <c r="J298" t="s">
        <v>17</v>
      </c>
      <c r="K298">
        <v>1</v>
      </c>
      <c r="L298">
        <v>4034</v>
      </c>
      <c r="M298">
        <v>0.27870321476005311</v>
      </c>
      <c r="P298">
        <f t="shared" si="16"/>
        <v>166173</v>
      </c>
      <c r="Q298" t="str">
        <f t="shared" si="17"/>
        <v>needs improvement</v>
      </c>
      <c r="R298">
        <v>55086</v>
      </c>
      <c r="T298" t="str">
        <f t="shared" si="18"/>
        <v>₹113,922</v>
      </c>
      <c r="U298" s="5">
        <f t="shared" si="19"/>
        <v>3.721229825459655E-4</v>
      </c>
    </row>
    <row r="299" spans="1:21" x14ac:dyDescent="0.3">
      <c r="A299" t="s">
        <v>638</v>
      </c>
      <c r="B299" t="s">
        <v>639</v>
      </c>
      <c r="C299" t="s">
        <v>14</v>
      </c>
      <c r="D299" t="s">
        <v>38</v>
      </c>
      <c r="E299">
        <v>91.5</v>
      </c>
      <c r="F299">
        <v>111924</v>
      </c>
      <c r="G299">
        <v>78114</v>
      </c>
      <c r="H299">
        <v>24547</v>
      </c>
      <c r="I299" t="s">
        <v>39</v>
      </c>
      <c r="J299" t="s">
        <v>26</v>
      </c>
      <c r="K299">
        <v>22</v>
      </c>
      <c r="L299">
        <v>2213</v>
      </c>
      <c r="M299">
        <v>0.21931846610199779</v>
      </c>
      <c r="P299">
        <f t="shared" si="16"/>
        <v>102661</v>
      </c>
      <c r="Q299" t="str">
        <f t="shared" si="17"/>
        <v>high performer</v>
      </c>
      <c r="R299">
        <v>34093</v>
      </c>
      <c r="T299" t="str">
        <f t="shared" si="18"/>
        <v>₹78,114</v>
      </c>
      <c r="U299" s="5">
        <f t="shared" si="19"/>
        <v>2.2215550914222201E-4</v>
      </c>
    </row>
    <row r="300" spans="1:21" x14ac:dyDescent="0.3">
      <c r="A300" t="s">
        <v>640</v>
      </c>
      <c r="B300" t="s">
        <v>641</v>
      </c>
      <c r="C300" t="s">
        <v>14</v>
      </c>
      <c r="D300" t="s">
        <v>38</v>
      </c>
      <c r="E300">
        <v>75.27</v>
      </c>
      <c r="F300">
        <v>100431</v>
      </c>
      <c r="G300">
        <v>47152</v>
      </c>
      <c r="H300">
        <v>29323</v>
      </c>
      <c r="I300" t="s">
        <v>16</v>
      </c>
      <c r="J300" t="s">
        <v>17</v>
      </c>
      <c r="K300">
        <v>6</v>
      </c>
      <c r="L300">
        <v>3256</v>
      </c>
      <c r="M300">
        <v>0.29197160239368325</v>
      </c>
      <c r="P300">
        <f t="shared" si="16"/>
        <v>76475</v>
      </c>
      <c r="Q300" t="str">
        <f t="shared" si="17"/>
        <v>needs improvement</v>
      </c>
      <c r="R300">
        <v>82644</v>
      </c>
      <c r="T300" t="str">
        <f t="shared" si="18"/>
        <v>₹47,152</v>
      </c>
      <c r="U300" s="5">
        <f t="shared" si="19"/>
        <v>1.9934330383709035E-4</v>
      </c>
    </row>
    <row r="301" spans="1:21" x14ac:dyDescent="0.3">
      <c r="A301" t="s">
        <v>642</v>
      </c>
      <c r="B301" t="s">
        <v>643</v>
      </c>
      <c r="C301" t="s">
        <v>42</v>
      </c>
      <c r="D301" t="s">
        <v>34</v>
      </c>
      <c r="E301">
        <v>71.81</v>
      </c>
      <c r="F301">
        <v>83128</v>
      </c>
      <c r="G301">
        <v>87517</v>
      </c>
      <c r="H301">
        <v>21977</v>
      </c>
      <c r="I301" t="s">
        <v>16</v>
      </c>
      <c r="J301" t="s">
        <v>17</v>
      </c>
      <c r="K301">
        <v>26</v>
      </c>
      <c r="L301">
        <v>2500</v>
      </c>
      <c r="M301">
        <v>0.26437542103743622</v>
      </c>
      <c r="P301">
        <f t="shared" si="16"/>
        <v>109494</v>
      </c>
      <c r="Q301" t="str">
        <f t="shared" si="17"/>
        <v>needs improvement</v>
      </c>
      <c r="R301">
        <v>62352</v>
      </c>
      <c r="T301" t="str">
        <f t="shared" si="18"/>
        <v>₹87,517</v>
      </c>
      <c r="U301" s="5">
        <f t="shared" si="19"/>
        <v>1.6499895611285007E-4</v>
      </c>
    </row>
    <row r="302" spans="1:21" x14ac:dyDescent="0.3">
      <c r="A302" t="s">
        <v>644</v>
      </c>
      <c r="B302" t="s">
        <v>645</v>
      </c>
      <c r="C302" t="s">
        <v>24</v>
      </c>
      <c r="D302" t="s">
        <v>34</v>
      </c>
      <c r="E302">
        <v>71.849999999999994</v>
      </c>
      <c r="F302">
        <v>76393</v>
      </c>
      <c r="G302">
        <v>78580</v>
      </c>
      <c r="H302">
        <v>10444</v>
      </c>
      <c r="I302" t="s">
        <v>35</v>
      </c>
      <c r="J302" t="s">
        <v>17</v>
      </c>
      <c r="K302">
        <v>45</v>
      </c>
      <c r="L302">
        <v>3253</v>
      </c>
      <c r="M302">
        <v>0.13671409684133362</v>
      </c>
      <c r="P302">
        <f t="shared" si="16"/>
        <v>89024</v>
      </c>
      <c r="Q302" t="str">
        <f t="shared" si="17"/>
        <v>needs improvement</v>
      </c>
      <c r="R302">
        <v>34974</v>
      </c>
      <c r="T302" t="str">
        <f t="shared" si="18"/>
        <v>₹78,580</v>
      </c>
      <c r="U302" s="5">
        <f t="shared" si="19"/>
        <v>1.5163080134646516E-4</v>
      </c>
    </row>
    <row r="303" spans="1:21" x14ac:dyDescent="0.3">
      <c r="A303" t="s">
        <v>646</v>
      </c>
      <c r="B303" t="s">
        <v>647</v>
      </c>
      <c r="C303" t="s">
        <v>42</v>
      </c>
      <c r="D303" t="s">
        <v>15</v>
      </c>
      <c r="E303">
        <v>86.19</v>
      </c>
      <c r="F303" t="s">
        <v>648</v>
      </c>
      <c r="G303">
        <v>53702</v>
      </c>
      <c r="H303">
        <v>6109</v>
      </c>
      <c r="I303" t="s">
        <v>35</v>
      </c>
      <c r="J303" t="s">
        <v>17</v>
      </c>
      <c r="K303">
        <v>6</v>
      </c>
      <c r="L303">
        <v>2771</v>
      </c>
      <c r="M303">
        <v>0.21982727599856064</v>
      </c>
      <c r="P303">
        <f t="shared" si="16"/>
        <v>59811</v>
      </c>
      <c r="Q303" t="str">
        <f t="shared" si="17"/>
        <v>high performer</v>
      </c>
      <c r="R303">
        <v>54010</v>
      </c>
      <c r="T303" t="str">
        <f t="shared" si="18"/>
        <v>₹53,702</v>
      </c>
      <c r="U303" s="5">
        <f t="shared" si="19"/>
        <v>5.5159765546820609E-5</v>
      </c>
    </row>
    <row r="304" spans="1:21" x14ac:dyDescent="0.3">
      <c r="A304" t="s">
        <v>649</v>
      </c>
      <c r="B304" t="s">
        <v>650</v>
      </c>
      <c r="C304" t="s">
        <v>42</v>
      </c>
      <c r="D304" t="s">
        <v>38</v>
      </c>
      <c r="E304">
        <v>90.21</v>
      </c>
      <c r="F304">
        <v>134357</v>
      </c>
      <c r="G304">
        <v>35597</v>
      </c>
      <c r="H304">
        <v>24247</v>
      </c>
      <c r="I304" t="s">
        <v>29</v>
      </c>
      <c r="J304" t="s">
        <v>17</v>
      </c>
      <c r="K304">
        <v>6</v>
      </c>
      <c r="L304">
        <v>1039</v>
      </c>
      <c r="M304">
        <v>0.18046696487715563</v>
      </c>
      <c r="P304">
        <f t="shared" si="16"/>
        <v>59844</v>
      </c>
      <c r="Q304" t="str">
        <f t="shared" si="17"/>
        <v>high performer</v>
      </c>
      <c r="R304">
        <v>75414</v>
      </c>
      <c r="T304" t="str">
        <f t="shared" si="18"/>
        <v>₹35,597</v>
      </c>
      <c r="U304" s="5">
        <f t="shared" si="19"/>
        <v>2.6668228210054612E-4</v>
      </c>
    </row>
    <row r="305" spans="1:21" x14ac:dyDescent="0.3">
      <c r="A305" t="s">
        <v>651</v>
      </c>
      <c r="B305" t="s">
        <v>652</v>
      </c>
      <c r="C305" t="s">
        <v>14</v>
      </c>
      <c r="D305" t="s">
        <v>38</v>
      </c>
      <c r="E305">
        <v>76.739999999999995</v>
      </c>
      <c r="F305">
        <v>112005</v>
      </c>
      <c r="G305">
        <v>118868</v>
      </c>
      <c r="H305">
        <v>24989</v>
      </c>
      <c r="I305" t="s">
        <v>29</v>
      </c>
      <c r="J305" t="s">
        <v>17</v>
      </c>
      <c r="K305">
        <v>9</v>
      </c>
      <c r="L305">
        <v>2044</v>
      </c>
      <c r="M305">
        <v>0.22310611133431543</v>
      </c>
      <c r="P305">
        <f t="shared" si="16"/>
        <v>143857</v>
      </c>
      <c r="Q305" t="str">
        <f t="shared" si="17"/>
        <v>needs improvement</v>
      </c>
      <c r="R305">
        <v>78874</v>
      </c>
      <c r="T305" t="str">
        <f t="shared" si="18"/>
        <v>₹118,868</v>
      </c>
      <c r="U305" s="5">
        <f t="shared" si="19"/>
        <v>2.2231628427749701E-4</v>
      </c>
    </row>
    <row r="306" spans="1:21" x14ac:dyDescent="0.3">
      <c r="A306" t="s">
        <v>653</v>
      </c>
      <c r="B306" t="s">
        <v>654</v>
      </c>
      <c r="C306" t="s">
        <v>24</v>
      </c>
      <c r="D306" t="s">
        <v>34</v>
      </c>
      <c r="E306">
        <v>89.06</v>
      </c>
      <c r="F306">
        <v>184526</v>
      </c>
      <c r="G306">
        <v>89452</v>
      </c>
      <c r="H306">
        <v>30150</v>
      </c>
      <c r="I306" t="s">
        <v>29</v>
      </c>
      <c r="J306" t="s">
        <v>17</v>
      </c>
      <c r="K306">
        <v>2</v>
      </c>
      <c r="L306">
        <v>2166</v>
      </c>
      <c r="M306">
        <v>0.16339160877057976</v>
      </c>
      <c r="P306">
        <f t="shared" si="16"/>
        <v>119602</v>
      </c>
      <c r="Q306" t="str">
        <f t="shared" si="17"/>
        <v>high performer</v>
      </c>
      <c r="R306">
        <v>55356</v>
      </c>
      <c r="T306" t="str">
        <f t="shared" si="18"/>
        <v>₹89,452</v>
      </c>
      <c r="U306" s="5">
        <f t="shared" si="19"/>
        <v>3.6626163718217415E-4</v>
      </c>
    </row>
    <row r="307" spans="1:21" x14ac:dyDescent="0.3">
      <c r="A307" t="s">
        <v>655</v>
      </c>
      <c r="B307" t="s">
        <v>656</v>
      </c>
      <c r="C307" t="s">
        <v>14</v>
      </c>
      <c r="D307" t="s">
        <v>15</v>
      </c>
      <c r="E307">
        <v>99.39</v>
      </c>
      <c r="F307">
        <v>152754</v>
      </c>
      <c r="G307">
        <v>56065</v>
      </c>
      <c r="H307">
        <v>45620</v>
      </c>
      <c r="I307" t="s">
        <v>25</v>
      </c>
      <c r="J307" t="s">
        <v>26</v>
      </c>
      <c r="K307">
        <v>7</v>
      </c>
      <c r="L307">
        <v>1996</v>
      </c>
      <c r="M307">
        <v>0.29865011718187412</v>
      </c>
      <c r="P307">
        <f t="shared" si="16"/>
        <v>101685</v>
      </c>
      <c r="Q307" t="str">
        <f t="shared" si="17"/>
        <v>high performer</v>
      </c>
      <c r="R307">
        <v>33997</v>
      </c>
      <c r="T307" t="str">
        <f t="shared" si="18"/>
        <v>₹56,065</v>
      </c>
      <c r="U307" s="5">
        <f t="shared" si="19"/>
        <v>3.031980865901056E-4</v>
      </c>
    </row>
    <row r="308" spans="1:21" x14ac:dyDescent="0.3">
      <c r="A308" t="s">
        <v>657</v>
      </c>
      <c r="B308" t="s">
        <v>658</v>
      </c>
      <c r="C308" t="s">
        <v>5</v>
      </c>
      <c r="D308" t="s">
        <v>38</v>
      </c>
      <c r="E308">
        <v>97.14</v>
      </c>
      <c r="F308">
        <v>192741</v>
      </c>
      <c r="G308">
        <v>54159</v>
      </c>
      <c r="H308">
        <v>40982</v>
      </c>
      <c r="I308" t="s">
        <v>25</v>
      </c>
      <c r="J308" t="s">
        <v>26</v>
      </c>
      <c r="K308">
        <v>29</v>
      </c>
      <c r="L308">
        <v>3430</v>
      </c>
      <c r="M308">
        <v>0.21262730814927805</v>
      </c>
      <c r="P308">
        <f t="shared" si="16"/>
        <v>95141</v>
      </c>
      <c r="Q308" t="str">
        <f t="shared" si="17"/>
        <v>high performer</v>
      </c>
      <c r="R308">
        <v>64259</v>
      </c>
      <c r="T308" t="str">
        <f t="shared" si="18"/>
        <v>₹54,159</v>
      </c>
      <c r="U308" s="5">
        <f t="shared" si="19"/>
        <v>3.8256741170420117E-4</v>
      </c>
    </row>
    <row r="309" spans="1:21" x14ac:dyDescent="0.3">
      <c r="A309" t="s">
        <v>659</v>
      </c>
      <c r="B309" t="s">
        <v>660</v>
      </c>
      <c r="C309" t="s">
        <v>24</v>
      </c>
      <c r="D309" t="s">
        <v>34</v>
      </c>
      <c r="E309">
        <v>74.58</v>
      </c>
      <c r="F309">
        <v>118317</v>
      </c>
      <c r="G309">
        <v>109116</v>
      </c>
      <c r="H309">
        <v>26455</v>
      </c>
      <c r="I309" t="s">
        <v>76</v>
      </c>
      <c r="J309" t="s">
        <v>77</v>
      </c>
      <c r="K309">
        <v>16</v>
      </c>
      <c r="L309">
        <v>2594</v>
      </c>
      <c r="M309">
        <v>0.22359424258559632</v>
      </c>
      <c r="P309">
        <f t="shared" si="16"/>
        <v>135571</v>
      </c>
      <c r="Q309" t="str">
        <f t="shared" si="17"/>
        <v>needs improvement</v>
      </c>
      <c r="R309">
        <v>109385</v>
      </c>
      <c r="T309" t="str">
        <f t="shared" si="18"/>
        <v>₹109,116</v>
      </c>
      <c r="U309" s="5">
        <f t="shared" si="19"/>
        <v>2.3484483555966801E-4</v>
      </c>
    </row>
    <row r="310" spans="1:21" x14ac:dyDescent="0.3">
      <c r="A310" t="s">
        <v>661</v>
      </c>
      <c r="B310" t="s">
        <v>662</v>
      </c>
      <c r="C310" t="s">
        <v>24</v>
      </c>
      <c r="D310" t="s">
        <v>34</v>
      </c>
      <c r="E310">
        <v>75.94</v>
      </c>
      <c r="F310">
        <v>51456</v>
      </c>
      <c r="G310">
        <v>93355</v>
      </c>
      <c r="H310">
        <v>10052</v>
      </c>
      <c r="I310" t="s">
        <v>76</v>
      </c>
      <c r="J310" t="s">
        <v>77</v>
      </c>
      <c r="K310">
        <v>16</v>
      </c>
      <c r="L310">
        <v>4371</v>
      </c>
      <c r="M310">
        <v>0.19535136815920398</v>
      </c>
      <c r="P310">
        <f t="shared" si="16"/>
        <v>103407</v>
      </c>
      <c r="Q310" t="str">
        <f t="shared" si="17"/>
        <v>needs improvement</v>
      </c>
      <c r="R310">
        <v>93149</v>
      </c>
      <c r="T310" t="str">
        <f t="shared" si="18"/>
        <v>₹93,355</v>
      </c>
      <c r="U310" s="5">
        <f t="shared" si="19"/>
        <v>1.0213389334210872E-4</v>
      </c>
    </row>
    <row r="311" spans="1:21" x14ac:dyDescent="0.3">
      <c r="A311" t="s">
        <v>663</v>
      </c>
      <c r="B311" t="s">
        <v>664</v>
      </c>
      <c r="C311" t="s">
        <v>5</v>
      </c>
      <c r="D311" t="s">
        <v>38</v>
      </c>
      <c r="E311">
        <v>84.43</v>
      </c>
      <c r="F311">
        <v>57919</v>
      </c>
      <c r="G311">
        <v>70801</v>
      </c>
      <c r="H311">
        <v>14871</v>
      </c>
      <c r="I311" t="s">
        <v>39</v>
      </c>
      <c r="J311" t="s">
        <v>26</v>
      </c>
      <c r="K311">
        <v>41</v>
      </c>
      <c r="L311">
        <v>4935</v>
      </c>
      <c r="M311">
        <v>0.2567551235345914</v>
      </c>
      <c r="P311">
        <f t="shared" si="16"/>
        <v>85672</v>
      </c>
      <c r="Q311" t="str">
        <f t="shared" si="17"/>
        <v>needs improvement</v>
      </c>
      <c r="R311">
        <v>99605</v>
      </c>
      <c r="T311" t="str">
        <f t="shared" si="18"/>
        <v>₹70,801</v>
      </c>
      <c r="U311" s="5">
        <f t="shared" si="19"/>
        <v>1.1496216123448373E-4</v>
      </c>
    </row>
    <row r="312" spans="1:21" x14ac:dyDescent="0.3">
      <c r="A312" t="s">
        <v>665</v>
      </c>
      <c r="B312" t="s">
        <v>666</v>
      </c>
      <c r="C312" t="s">
        <v>42</v>
      </c>
      <c r="D312" t="s">
        <v>60</v>
      </c>
      <c r="E312">
        <v>73.319999999999993</v>
      </c>
      <c r="F312">
        <v>105232</v>
      </c>
      <c r="G312">
        <v>68463</v>
      </c>
      <c r="H312">
        <v>24240</v>
      </c>
      <c r="I312" t="s">
        <v>73</v>
      </c>
      <c r="J312" t="s">
        <v>17</v>
      </c>
      <c r="K312">
        <v>6</v>
      </c>
      <c r="L312">
        <v>4229</v>
      </c>
      <c r="M312">
        <v>0.23034818306218641</v>
      </c>
      <c r="P312">
        <f t="shared" si="16"/>
        <v>92703</v>
      </c>
      <c r="Q312" t="str">
        <f t="shared" si="17"/>
        <v>needs improvement</v>
      </c>
      <c r="R312">
        <v>27254</v>
      </c>
      <c r="T312" t="str">
        <f t="shared" si="18"/>
        <v>₹68,463</v>
      </c>
      <c r="U312" s="5">
        <f t="shared" si="19"/>
        <v>2.0887270413900779E-4</v>
      </c>
    </row>
    <row r="313" spans="1:21" x14ac:dyDescent="0.3">
      <c r="A313" t="s">
        <v>667</v>
      </c>
      <c r="B313" t="s">
        <v>668</v>
      </c>
      <c r="C313" t="s">
        <v>46</v>
      </c>
      <c r="D313" t="s">
        <v>15</v>
      </c>
      <c r="E313">
        <v>79.680000000000007</v>
      </c>
      <c r="F313">
        <v>96608</v>
      </c>
      <c r="G313">
        <v>84259</v>
      </c>
      <c r="H313">
        <v>16916</v>
      </c>
      <c r="I313" t="s">
        <v>35</v>
      </c>
      <c r="J313" t="s">
        <v>17</v>
      </c>
      <c r="K313">
        <v>35</v>
      </c>
      <c r="L313">
        <v>3065</v>
      </c>
      <c r="M313">
        <v>0.17509937065253395</v>
      </c>
      <c r="P313">
        <f t="shared" si="16"/>
        <v>101175</v>
      </c>
      <c r="Q313" t="str">
        <f t="shared" si="17"/>
        <v>needs improvement</v>
      </c>
      <c r="R313">
        <v>38215</v>
      </c>
      <c r="T313" t="str">
        <f t="shared" si="18"/>
        <v>₹84,259</v>
      </c>
      <c r="U313" s="5">
        <f t="shared" si="19"/>
        <v>1.9175511442775262E-4</v>
      </c>
    </row>
    <row r="314" spans="1:21" x14ac:dyDescent="0.3">
      <c r="A314" t="s">
        <v>669</v>
      </c>
      <c r="B314" t="s">
        <v>670</v>
      </c>
      <c r="C314" t="s">
        <v>24</v>
      </c>
      <c r="D314" t="s">
        <v>21</v>
      </c>
      <c r="E314">
        <v>98.78</v>
      </c>
      <c r="F314">
        <v>94236</v>
      </c>
      <c r="G314">
        <v>82431</v>
      </c>
      <c r="H314">
        <v>11848</v>
      </c>
      <c r="I314" t="s">
        <v>29</v>
      </c>
      <c r="J314" t="s">
        <v>17</v>
      </c>
      <c r="K314">
        <v>28</v>
      </c>
      <c r="L314">
        <v>3440</v>
      </c>
      <c r="M314">
        <v>0.12572689842523027</v>
      </c>
      <c r="P314">
        <f t="shared" si="16"/>
        <v>94279</v>
      </c>
      <c r="Q314" t="str">
        <f t="shared" si="17"/>
        <v>high performer</v>
      </c>
      <c r="R314">
        <v>85699</v>
      </c>
      <c r="T314" t="str">
        <f t="shared" si="18"/>
        <v>₹82,431</v>
      </c>
      <c r="U314" s="5">
        <f t="shared" si="19"/>
        <v>1.8704698330587215E-4</v>
      </c>
    </row>
    <row r="315" spans="1:21" x14ac:dyDescent="0.3">
      <c r="A315" t="s">
        <v>671</v>
      </c>
      <c r="B315" t="s">
        <v>672</v>
      </c>
      <c r="C315" t="s">
        <v>42</v>
      </c>
      <c r="D315" t="s">
        <v>34</v>
      </c>
      <c r="E315">
        <v>99.38</v>
      </c>
      <c r="F315">
        <v>9366</v>
      </c>
      <c r="G315">
        <v>63886</v>
      </c>
      <c r="H315">
        <v>1807</v>
      </c>
      <c r="I315" t="s">
        <v>16</v>
      </c>
      <c r="J315" t="s">
        <v>17</v>
      </c>
      <c r="K315">
        <v>46</v>
      </c>
      <c r="L315">
        <v>2995</v>
      </c>
      <c r="M315">
        <v>0.19293188127268845</v>
      </c>
      <c r="P315">
        <f t="shared" si="16"/>
        <v>65693</v>
      </c>
      <c r="Q315" t="str">
        <f t="shared" si="17"/>
        <v>high performer</v>
      </c>
      <c r="R315">
        <v>32192</v>
      </c>
      <c r="T315" t="str">
        <f t="shared" si="18"/>
        <v>₹63,886</v>
      </c>
      <c r="U315" s="5">
        <f t="shared" si="19"/>
        <v>1.8590369345502763E-5</v>
      </c>
    </row>
    <row r="316" spans="1:21" x14ac:dyDescent="0.3">
      <c r="A316" t="s">
        <v>673</v>
      </c>
      <c r="B316" t="s">
        <v>674</v>
      </c>
      <c r="C316" t="s">
        <v>14</v>
      </c>
      <c r="D316" t="s">
        <v>21</v>
      </c>
      <c r="E316">
        <v>79.239999999999995</v>
      </c>
      <c r="F316">
        <v>135395</v>
      </c>
      <c r="G316">
        <v>53181</v>
      </c>
      <c r="H316">
        <v>27777</v>
      </c>
      <c r="I316" t="s">
        <v>39</v>
      </c>
      <c r="J316" t="s">
        <v>26</v>
      </c>
      <c r="K316">
        <v>27</v>
      </c>
      <c r="L316">
        <v>351</v>
      </c>
      <c r="M316">
        <v>0.20515528638428301</v>
      </c>
      <c r="P316">
        <f t="shared" si="16"/>
        <v>80958</v>
      </c>
      <c r="Q316" t="str">
        <f t="shared" si="17"/>
        <v>needs improvement</v>
      </c>
      <c r="R316">
        <v>91353</v>
      </c>
      <c r="T316" t="str">
        <f t="shared" si="18"/>
        <v>₹53,181</v>
      </c>
      <c r="U316" s="5">
        <f t="shared" si="19"/>
        <v>2.6874258568592216E-4</v>
      </c>
    </row>
    <row r="317" spans="1:21" x14ac:dyDescent="0.3">
      <c r="A317" t="s">
        <v>675</v>
      </c>
      <c r="B317" t="s">
        <v>676</v>
      </c>
      <c r="C317" t="s">
        <v>24</v>
      </c>
      <c r="D317" t="s">
        <v>38</v>
      </c>
      <c r="E317">
        <v>88.19</v>
      </c>
      <c r="F317">
        <v>60953</v>
      </c>
      <c r="G317">
        <v>104958</v>
      </c>
      <c r="H317">
        <v>15012</v>
      </c>
      <c r="I317" t="s">
        <v>29</v>
      </c>
      <c r="J317" t="s">
        <v>17</v>
      </c>
      <c r="K317">
        <v>19</v>
      </c>
      <c r="L317">
        <v>4090</v>
      </c>
      <c r="M317">
        <v>0.24628812363624433</v>
      </c>
      <c r="P317">
        <f t="shared" si="16"/>
        <v>119970</v>
      </c>
      <c r="Q317" t="str">
        <f t="shared" si="17"/>
        <v>high performer</v>
      </c>
      <c r="R317">
        <v>56344</v>
      </c>
      <c r="T317" t="str">
        <f t="shared" si="18"/>
        <v>₹104,958</v>
      </c>
      <c r="U317" s="5">
        <f t="shared" si="19"/>
        <v>1.2098428173355007E-4</v>
      </c>
    </row>
    <row r="318" spans="1:21" x14ac:dyDescent="0.3">
      <c r="A318" t="s">
        <v>677</v>
      </c>
      <c r="B318" t="s">
        <v>678</v>
      </c>
      <c r="C318" t="s">
        <v>46</v>
      </c>
      <c r="D318" t="s">
        <v>60</v>
      </c>
      <c r="E318">
        <v>90.18</v>
      </c>
      <c r="F318">
        <v>105665</v>
      </c>
      <c r="G318">
        <v>52687</v>
      </c>
      <c r="H318">
        <v>25517</v>
      </c>
      <c r="I318" t="s">
        <v>39</v>
      </c>
      <c r="J318" t="s">
        <v>26</v>
      </c>
      <c r="K318">
        <v>43</v>
      </c>
      <c r="L318">
        <v>1919</v>
      </c>
      <c r="M318">
        <v>0.2414896134008423</v>
      </c>
      <c r="P318">
        <f t="shared" si="16"/>
        <v>78204</v>
      </c>
      <c r="Q318" t="str">
        <f t="shared" si="17"/>
        <v>high performer</v>
      </c>
      <c r="R318">
        <v>39971</v>
      </c>
      <c r="T318" t="str">
        <f t="shared" si="18"/>
        <v>₹52,687</v>
      </c>
      <c r="U318" s="5">
        <f t="shared" si="19"/>
        <v>2.0973215640535442E-4</v>
      </c>
    </row>
    <row r="319" spans="1:21" x14ac:dyDescent="0.3">
      <c r="A319" t="s">
        <v>679</v>
      </c>
      <c r="B319" t="s">
        <v>680</v>
      </c>
      <c r="C319" t="s">
        <v>46</v>
      </c>
      <c r="D319" t="s">
        <v>15</v>
      </c>
      <c r="E319">
        <v>92.03</v>
      </c>
      <c r="F319">
        <v>181469</v>
      </c>
      <c r="G319">
        <v>95148</v>
      </c>
      <c r="H319">
        <v>44562</v>
      </c>
      <c r="I319" t="s">
        <v>29</v>
      </c>
      <c r="J319" t="s">
        <v>17</v>
      </c>
      <c r="K319">
        <v>45</v>
      </c>
      <c r="L319">
        <v>3029</v>
      </c>
      <c r="M319">
        <v>0.24556260297902122</v>
      </c>
      <c r="P319">
        <f t="shared" si="16"/>
        <v>139710</v>
      </c>
      <c r="Q319" t="str">
        <f t="shared" si="17"/>
        <v>high performer</v>
      </c>
      <c r="R319">
        <v>98252</v>
      </c>
      <c r="T319" t="str">
        <f t="shared" si="18"/>
        <v>₹95,148</v>
      </c>
      <c r="U319" s="5">
        <f t="shared" si="19"/>
        <v>3.6019386448420256E-4</v>
      </c>
    </row>
    <row r="320" spans="1:21" x14ac:dyDescent="0.3">
      <c r="A320" t="s">
        <v>681</v>
      </c>
      <c r="B320" t="s">
        <v>682</v>
      </c>
      <c r="C320" t="s">
        <v>24</v>
      </c>
      <c r="D320" t="s">
        <v>60</v>
      </c>
      <c r="E320">
        <v>73.290000000000006</v>
      </c>
      <c r="F320">
        <v>101523</v>
      </c>
      <c r="G320">
        <v>81935</v>
      </c>
      <c r="H320">
        <v>18507</v>
      </c>
      <c r="I320" t="s">
        <v>55</v>
      </c>
      <c r="J320" t="s">
        <v>26</v>
      </c>
      <c r="K320">
        <v>46</v>
      </c>
      <c r="L320">
        <v>4784</v>
      </c>
      <c r="M320">
        <v>0.18229366744481545</v>
      </c>
      <c r="P320">
        <f t="shared" si="16"/>
        <v>100442</v>
      </c>
      <c r="Q320" t="str">
        <f t="shared" si="17"/>
        <v>needs improvement</v>
      </c>
      <c r="R320">
        <v>64031</v>
      </c>
      <c r="T320" t="str">
        <f t="shared" si="18"/>
        <v>₹81,935</v>
      </c>
      <c r="U320" s="5">
        <f t="shared" si="19"/>
        <v>2.0151079084598303E-4</v>
      </c>
    </row>
    <row r="321" spans="1:21" x14ac:dyDescent="0.3">
      <c r="A321" t="s">
        <v>683</v>
      </c>
      <c r="B321" t="s">
        <v>684</v>
      </c>
      <c r="C321" t="s">
        <v>5</v>
      </c>
      <c r="D321" t="s">
        <v>34</v>
      </c>
      <c r="E321">
        <v>96.78</v>
      </c>
      <c r="F321">
        <v>127114</v>
      </c>
      <c r="G321">
        <v>50136</v>
      </c>
      <c r="H321">
        <v>20423</v>
      </c>
      <c r="I321" t="s">
        <v>76</v>
      </c>
      <c r="J321" t="s">
        <v>77</v>
      </c>
      <c r="K321">
        <v>19</v>
      </c>
      <c r="L321">
        <v>3863</v>
      </c>
      <c r="M321">
        <v>0.16066680302720393</v>
      </c>
      <c r="P321">
        <f t="shared" si="16"/>
        <v>70559</v>
      </c>
      <c r="Q321" t="str">
        <f t="shared" si="17"/>
        <v>high performer</v>
      </c>
      <c r="R321">
        <v>87444</v>
      </c>
      <c r="T321" t="str">
        <f t="shared" si="18"/>
        <v>₹50,136</v>
      </c>
      <c r="U321" s="5">
        <f t="shared" si="19"/>
        <v>2.5230580920181919E-4</v>
      </c>
    </row>
    <row r="322" spans="1:21" x14ac:dyDescent="0.3">
      <c r="A322" t="s">
        <v>685</v>
      </c>
      <c r="B322" t="s">
        <v>686</v>
      </c>
      <c r="C322" t="s">
        <v>14</v>
      </c>
      <c r="D322" t="s">
        <v>21</v>
      </c>
      <c r="E322">
        <v>95.89</v>
      </c>
      <c r="F322">
        <v>196307</v>
      </c>
      <c r="G322">
        <v>26578</v>
      </c>
      <c r="H322">
        <v>33147</v>
      </c>
      <c r="I322" t="s">
        <v>73</v>
      </c>
      <c r="J322" t="s">
        <v>17</v>
      </c>
      <c r="K322">
        <v>5</v>
      </c>
      <c r="L322">
        <v>2311</v>
      </c>
      <c r="M322">
        <v>0.16885286821152581</v>
      </c>
      <c r="P322">
        <f t="shared" si="16"/>
        <v>59725</v>
      </c>
      <c r="Q322" t="str">
        <f t="shared" si="17"/>
        <v>high performer</v>
      </c>
      <c r="R322">
        <v>110765</v>
      </c>
      <c r="T322" t="str">
        <f t="shared" si="18"/>
        <v>₹26,578</v>
      </c>
      <c r="U322" s="5">
        <f t="shared" si="19"/>
        <v>3.8964548741272806E-4</v>
      </c>
    </row>
    <row r="323" spans="1:21" x14ac:dyDescent="0.3">
      <c r="A323" t="s">
        <v>687</v>
      </c>
      <c r="B323" t="s">
        <v>688</v>
      </c>
      <c r="C323" t="s">
        <v>24</v>
      </c>
      <c r="D323" t="s">
        <v>38</v>
      </c>
      <c r="E323">
        <v>86.13</v>
      </c>
      <c r="F323">
        <v>105342</v>
      </c>
      <c r="G323">
        <v>64283</v>
      </c>
      <c r="H323">
        <v>15297</v>
      </c>
      <c r="I323" t="s">
        <v>43</v>
      </c>
      <c r="J323" t="s">
        <v>17</v>
      </c>
      <c r="K323">
        <v>12</v>
      </c>
      <c r="L323">
        <v>3597</v>
      </c>
      <c r="M323">
        <v>0.14521273566098991</v>
      </c>
      <c r="P323">
        <f t="shared" ref="P323:P386" si="20">G323+H323</f>
        <v>79580</v>
      </c>
      <c r="Q323" t="str">
        <f t="shared" ref="Q323:Q386" si="21">IF(E323&gt;=85,"high performer","needs improvement")</f>
        <v>high performer</v>
      </c>
      <c r="R323">
        <v>57279</v>
      </c>
      <c r="T323" t="str">
        <f t="shared" ref="T323:T386" si="22">TEXT(G323,"₹##,###")</f>
        <v>₹64,283</v>
      </c>
      <c r="U323" s="5">
        <f t="shared" ref="U323:U386" si="23">F323/$V$2</f>
        <v>2.0909104074246768E-4</v>
      </c>
    </row>
    <row r="324" spans="1:21" x14ac:dyDescent="0.3">
      <c r="A324" t="s">
        <v>689</v>
      </c>
      <c r="B324" t="s">
        <v>690</v>
      </c>
      <c r="C324" t="s">
        <v>24</v>
      </c>
      <c r="E324">
        <v>70.53</v>
      </c>
      <c r="F324">
        <v>67205</v>
      </c>
      <c r="G324">
        <v>111119</v>
      </c>
      <c r="H324">
        <v>13598</v>
      </c>
      <c r="I324" t="s">
        <v>29</v>
      </c>
      <c r="J324" t="s">
        <v>17</v>
      </c>
      <c r="K324">
        <v>36</v>
      </c>
      <c r="L324">
        <v>414</v>
      </c>
      <c r="M324">
        <v>0.20233613570418868</v>
      </c>
      <c r="P324">
        <f t="shared" si="20"/>
        <v>124717</v>
      </c>
      <c r="Q324" t="str">
        <f t="shared" si="21"/>
        <v>needs improvement</v>
      </c>
      <c r="R324">
        <v>108388</v>
      </c>
      <c r="T324" t="str">
        <f t="shared" si="22"/>
        <v>₹111,119</v>
      </c>
      <c r="U324" s="5">
        <f t="shared" si="23"/>
        <v>1.3339374032292475E-4</v>
      </c>
    </row>
    <row r="325" spans="1:21" x14ac:dyDescent="0.3">
      <c r="A325" t="s">
        <v>691</v>
      </c>
      <c r="B325" t="s">
        <v>692</v>
      </c>
      <c r="C325" t="s">
        <v>24</v>
      </c>
      <c r="D325" t="s">
        <v>21</v>
      </c>
      <c r="E325">
        <v>76.27</v>
      </c>
      <c r="F325">
        <v>43266</v>
      </c>
      <c r="G325">
        <v>54186</v>
      </c>
      <c r="H325">
        <v>5128</v>
      </c>
      <c r="I325" t="s">
        <v>35</v>
      </c>
      <c r="J325" t="s">
        <v>17</v>
      </c>
      <c r="K325">
        <v>1</v>
      </c>
      <c r="L325">
        <v>1905</v>
      </c>
      <c r="M325">
        <v>0.11852262746729533</v>
      </c>
      <c r="P325">
        <f t="shared" si="20"/>
        <v>59314</v>
      </c>
      <c r="Q325" t="str">
        <f t="shared" si="21"/>
        <v>needs improvement</v>
      </c>
      <c r="R325">
        <v>74592</v>
      </c>
      <c r="T325" t="str">
        <f t="shared" si="22"/>
        <v>₹54,186</v>
      </c>
      <c r="U325" s="5">
        <f t="shared" si="23"/>
        <v>8.5877740775413481E-5</v>
      </c>
    </row>
    <row r="326" spans="1:21" x14ac:dyDescent="0.3">
      <c r="A326" t="s">
        <v>693</v>
      </c>
      <c r="B326" t="s">
        <v>694</v>
      </c>
      <c r="C326" t="s">
        <v>24</v>
      </c>
      <c r="D326" t="s">
        <v>21</v>
      </c>
      <c r="E326">
        <v>72.489999999999995</v>
      </c>
      <c r="F326">
        <v>170682</v>
      </c>
      <c r="G326">
        <v>105841</v>
      </c>
      <c r="H326">
        <v>39372</v>
      </c>
      <c r="I326" t="s">
        <v>73</v>
      </c>
      <c r="J326" t="s">
        <v>17</v>
      </c>
      <c r="K326">
        <v>22</v>
      </c>
      <c r="L326">
        <v>4979</v>
      </c>
      <c r="M326">
        <v>0.23067458782999964</v>
      </c>
      <c r="P326">
        <f t="shared" si="20"/>
        <v>145213</v>
      </c>
      <c r="Q326" t="str">
        <f t="shared" si="21"/>
        <v>needs improvement</v>
      </c>
      <c r="R326">
        <v>60951</v>
      </c>
      <c r="T326" t="str">
        <f t="shared" si="22"/>
        <v>₹105,841</v>
      </c>
      <c r="U326" s="5">
        <f t="shared" si="23"/>
        <v>3.3878298319764069E-4</v>
      </c>
    </row>
    <row r="327" spans="1:21" x14ac:dyDescent="0.3">
      <c r="A327" t="s">
        <v>695</v>
      </c>
      <c r="B327" t="s">
        <v>696</v>
      </c>
      <c r="C327" t="s">
        <v>5</v>
      </c>
      <c r="E327">
        <v>73.59</v>
      </c>
      <c r="F327">
        <v>112442</v>
      </c>
      <c r="G327">
        <v>60701</v>
      </c>
      <c r="H327">
        <v>12076</v>
      </c>
      <c r="I327" t="s">
        <v>73</v>
      </c>
      <c r="J327" t="s">
        <v>17</v>
      </c>
      <c r="K327">
        <v>35</v>
      </c>
      <c r="L327">
        <v>1303</v>
      </c>
      <c r="M327">
        <v>0.10739759164724925</v>
      </c>
      <c r="P327">
        <f t="shared" si="20"/>
        <v>72777</v>
      </c>
      <c r="Q327" t="str">
        <f t="shared" si="21"/>
        <v>needs improvement</v>
      </c>
      <c r="R327">
        <v>94860</v>
      </c>
      <c r="T327" t="str">
        <f t="shared" si="22"/>
        <v>₹60,701</v>
      </c>
      <c r="U327" s="5">
        <f t="shared" si="23"/>
        <v>2.2318367605669677E-4</v>
      </c>
    </row>
    <row r="328" spans="1:21" x14ac:dyDescent="0.3">
      <c r="A328" t="s">
        <v>697</v>
      </c>
      <c r="B328" t="s">
        <v>698</v>
      </c>
      <c r="C328" t="s">
        <v>5</v>
      </c>
      <c r="D328" t="s">
        <v>15</v>
      </c>
      <c r="E328">
        <v>94.6</v>
      </c>
      <c r="F328">
        <v>81336</v>
      </c>
      <c r="G328">
        <v>50817</v>
      </c>
      <c r="H328">
        <v>23828</v>
      </c>
      <c r="I328" t="s">
        <v>25</v>
      </c>
      <c r="J328" t="s">
        <v>26</v>
      </c>
      <c r="K328">
        <v>44</v>
      </c>
      <c r="L328">
        <v>3878</v>
      </c>
      <c r="M328">
        <v>0.29295760794728043</v>
      </c>
      <c r="P328">
        <f t="shared" si="20"/>
        <v>74645</v>
      </c>
      <c r="Q328" t="str">
        <f t="shared" si="21"/>
        <v>high performer</v>
      </c>
      <c r="R328">
        <v>117150</v>
      </c>
      <c r="T328" t="str">
        <f t="shared" si="22"/>
        <v>₹50,817</v>
      </c>
      <c r="U328" s="5">
        <f t="shared" si="23"/>
        <v>1.6144205435466717E-4</v>
      </c>
    </row>
    <row r="329" spans="1:21" x14ac:dyDescent="0.3">
      <c r="A329" t="s">
        <v>699</v>
      </c>
      <c r="B329" t="s">
        <v>700</v>
      </c>
      <c r="C329" t="s">
        <v>5</v>
      </c>
      <c r="D329" t="s">
        <v>34</v>
      </c>
      <c r="E329">
        <v>70.14</v>
      </c>
      <c r="F329">
        <v>43369</v>
      </c>
      <c r="G329">
        <v>107355</v>
      </c>
      <c r="H329">
        <v>4454</v>
      </c>
      <c r="I329" t="s">
        <v>55</v>
      </c>
      <c r="J329" t="s">
        <v>26</v>
      </c>
      <c r="K329">
        <v>2</v>
      </c>
      <c r="L329">
        <v>1854</v>
      </c>
      <c r="M329">
        <v>0.10270008531439508</v>
      </c>
      <c r="P329">
        <f t="shared" si="20"/>
        <v>111809</v>
      </c>
      <c r="Q329" t="str">
        <f t="shared" si="21"/>
        <v>needs improvement</v>
      </c>
      <c r="R329">
        <v>80554</v>
      </c>
      <c r="T329" t="str">
        <f t="shared" si="22"/>
        <v>₹107,355</v>
      </c>
      <c r="U329" s="5">
        <f t="shared" si="23"/>
        <v>8.6082183231380461E-5</v>
      </c>
    </row>
    <row r="330" spans="1:21" x14ac:dyDescent="0.3">
      <c r="A330" t="s">
        <v>701</v>
      </c>
      <c r="B330" t="s">
        <v>702</v>
      </c>
      <c r="C330" t="s">
        <v>24</v>
      </c>
      <c r="D330" t="s">
        <v>38</v>
      </c>
      <c r="E330">
        <v>70.709999999999994</v>
      </c>
      <c r="F330" t="s">
        <v>703</v>
      </c>
      <c r="G330">
        <v>31021</v>
      </c>
      <c r="H330">
        <v>39950</v>
      </c>
      <c r="I330" t="s">
        <v>76</v>
      </c>
      <c r="J330" t="s">
        <v>77</v>
      </c>
      <c r="K330">
        <v>42</v>
      </c>
      <c r="L330">
        <v>4184</v>
      </c>
      <c r="M330">
        <v>0.28411717433202238</v>
      </c>
      <c r="P330">
        <f t="shared" si="20"/>
        <v>70971</v>
      </c>
      <c r="Q330" t="str">
        <f t="shared" si="21"/>
        <v>needs improvement</v>
      </c>
      <c r="R330">
        <v>77216</v>
      </c>
      <c r="T330" t="str">
        <f t="shared" si="22"/>
        <v>₹31,021</v>
      </c>
      <c r="U330" s="5">
        <f t="shared" si="23"/>
        <v>2.7909571044634735E-4</v>
      </c>
    </row>
    <row r="331" spans="1:21" x14ac:dyDescent="0.3">
      <c r="A331" t="s">
        <v>704</v>
      </c>
      <c r="B331" t="s">
        <v>705</v>
      </c>
      <c r="C331" t="s">
        <v>46</v>
      </c>
      <c r="D331" t="s">
        <v>34</v>
      </c>
      <c r="E331">
        <v>75.02</v>
      </c>
      <c r="F331">
        <v>106813</v>
      </c>
      <c r="G331">
        <v>42494</v>
      </c>
      <c r="H331">
        <v>16096</v>
      </c>
      <c r="I331" t="s">
        <v>76</v>
      </c>
      <c r="J331" t="s">
        <v>77</v>
      </c>
      <c r="K331">
        <v>1</v>
      </c>
      <c r="L331">
        <v>2068</v>
      </c>
      <c r="M331">
        <v>0.15069326767341054</v>
      </c>
      <c r="P331">
        <f t="shared" si="20"/>
        <v>58590</v>
      </c>
      <c r="Q331" t="str">
        <f t="shared" si="21"/>
        <v>needs improvement</v>
      </c>
      <c r="R331">
        <v>96593</v>
      </c>
      <c r="T331" t="str">
        <f t="shared" si="22"/>
        <v>₹42,494</v>
      </c>
      <c r="U331" s="5">
        <f t="shared" si="23"/>
        <v>2.1201079659419035E-4</v>
      </c>
    </row>
    <row r="332" spans="1:21" x14ac:dyDescent="0.3">
      <c r="A332" t="s">
        <v>706</v>
      </c>
      <c r="B332" t="s">
        <v>707</v>
      </c>
      <c r="C332" t="s">
        <v>46</v>
      </c>
      <c r="D332" t="s">
        <v>34</v>
      </c>
      <c r="E332">
        <v>85.84</v>
      </c>
      <c r="F332">
        <v>9752</v>
      </c>
      <c r="G332">
        <v>115869</v>
      </c>
      <c r="H332">
        <v>1523</v>
      </c>
      <c r="I332" t="s">
        <v>16</v>
      </c>
      <c r="J332" t="s">
        <v>17</v>
      </c>
      <c r="K332">
        <v>41</v>
      </c>
      <c r="L332">
        <v>3140</v>
      </c>
      <c r="M332">
        <v>0.15617309269893356</v>
      </c>
      <c r="P332">
        <f t="shared" si="20"/>
        <v>117392</v>
      </c>
      <c r="Q332" t="str">
        <f t="shared" si="21"/>
        <v>high performer</v>
      </c>
      <c r="R332">
        <v>36077</v>
      </c>
      <c r="T332" t="str">
        <f t="shared" si="22"/>
        <v>₹115,869</v>
      </c>
      <c r="U332" s="5">
        <f t="shared" si="23"/>
        <v>1.935653233582564E-5</v>
      </c>
    </row>
    <row r="333" spans="1:21" x14ac:dyDescent="0.3">
      <c r="A333" t="s">
        <v>708</v>
      </c>
      <c r="B333" t="s">
        <v>709</v>
      </c>
      <c r="C333" t="s">
        <v>42</v>
      </c>
      <c r="D333" t="s">
        <v>34</v>
      </c>
      <c r="E333">
        <v>96.14</v>
      </c>
      <c r="F333">
        <v>139265</v>
      </c>
      <c r="G333">
        <v>26416</v>
      </c>
      <c r="H333">
        <v>19768</v>
      </c>
      <c r="I333" t="s">
        <v>16</v>
      </c>
      <c r="J333" t="s">
        <v>17</v>
      </c>
      <c r="K333">
        <v>46</v>
      </c>
      <c r="L333">
        <v>2404</v>
      </c>
      <c r="M333">
        <v>0.14194521236491581</v>
      </c>
      <c r="P333">
        <f t="shared" si="20"/>
        <v>46184</v>
      </c>
      <c r="Q333" t="str">
        <f t="shared" si="21"/>
        <v>high performer</v>
      </c>
      <c r="R333">
        <v>25916</v>
      </c>
      <c r="T333" t="str">
        <f t="shared" si="22"/>
        <v>₹26,416</v>
      </c>
      <c r="U333" s="5">
        <f t="shared" si="23"/>
        <v>2.7642406437128363E-4</v>
      </c>
    </row>
    <row r="334" spans="1:21" x14ac:dyDescent="0.3">
      <c r="A334" t="s">
        <v>710</v>
      </c>
      <c r="B334" t="s">
        <v>711</v>
      </c>
      <c r="C334" t="s">
        <v>24</v>
      </c>
      <c r="D334" t="s">
        <v>15</v>
      </c>
      <c r="E334">
        <v>82.06</v>
      </c>
      <c r="F334">
        <v>141510</v>
      </c>
      <c r="G334">
        <v>44456</v>
      </c>
      <c r="H334">
        <v>24920</v>
      </c>
      <c r="I334" t="s">
        <v>25</v>
      </c>
      <c r="J334" t="s">
        <v>26</v>
      </c>
      <c r="K334">
        <v>47</v>
      </c>
      <c r="L334">
        <v>2543</v>
      </c>
      <c r="M334">
        <v>0.1761006289308176</v>
      </c>
      <c r="P334">
        <f t="shared" si="20"/>
        <v>69376</v>
      </c>
      <c r="Q334" t="str">
        <f t="shared" si="21"/>
        <v>needs improvement</v>
      </c>
      <c r="R334">
        <v>58548</v>
      </c>
      <c r="T334" t="str">
        <f t="shared" si="22"/>
        <v>₹44,456</v>
      </c>
      <c r="U334" s="5">
        <f t="shared" si="23"/>
        <v>2.8088011596007862E-4</v>
      </c>
    </row>
    <row r="335" spans="1:21" x14ac:dyDescent="0.3">
      <c r="A335" t="s">
        <v>712</v>
      </c>
      <c r="B335" t="s">
        <v>713</v>
      </c>
      <c r="C335" t="s">
        <v>46</v>
      </c>
      <c r="D335" t="s">
        <v>60</v>
      </c>
      <c r="E335">
        <v>81.62</v>
      </c>
      <c r="F335">
        <v>63214</v>
      </c>
      <c r="G335">
        <v>92091</v>
      </c>
      <c r="H335">
        <v>17015</v>
      </c>
      <c r="I335" t="s">
        <v>55</v>
      </c>
      <c r="J335" t="s">
        <v>26</v>
      </c>
      <c r="K335">
        <v>4</v>
      </c>
      <c r="L335">
        <v>2158</v>
      </c>
      <c r="M335">
        <v>0.26916505837314519</v>
      </c>
      <c r="P335">
        <f t="shared" si="20"/>
        <v>109106</v>
      </c>
      <c r="Q335" t="str">
        <f t="shared" si="21"/>
        <v>needs improvement</v>
      </c>
      <c r="R335">
        <v>69558</v>
      </c>
      <c r="T335" t="str">
        <f t="shared" si="22"/>
        <v>₹92,091</v>
      </c>
      <c r="U335" s="5">
        <f t="shared" si="23"/>
        <v>1.2547209137375739E-4</v>
      </c>
    </row>
    <row r="336" spans="1:21" x14ac:dyDescent="0.3">
      <c r="A336" t="s">
        <v>714</v>
      </c>
      <c r="B336" t="s">
        <v>715</v>
      </c>
      <c r="C336" t="s">
        <v>5</v>
      </c>
      <c r="E336">
        <v>81.28</v>
      </c>
      <c r="F336">
        <v>90606</v>
      </c>
      <c r="G336">
        <v>27564</v>
      </c>
      <c r="H336">
        <v>26692</v>
      </c>
      <c r="I336" t="s">
        <v>25</v>
      </c>
      <c r="J336" t="s">
        <v>26</v>
      </c>
      <c r="K336">
        <v>8</v>
      </c>
      <c r="L336">
        <v>2442</v>
      </c>
      <c r="M336">
        <v>0.29459417698607154</v>
      </c>
      <c r="P336">
        <f t="shared" si="20"/>
        <v>54256</v>
      </c>
      <c r="Q336" t="str">
        <f t="shared" si="21"/>
        <v>needs improvement</v>
      </c>
      <c r="R336">
        <v>66612</v>
      </c>
      <c r="T336" t="str">
        <f t="shared" si="22"/>
        <v>₹27,564</v>
      </c>
      <c r="U336" s="5">
        <f t="shared" si="23"/>
        <v>1.7984187539169587E-4</v>
      </c>
    </row>
    <row r="337" spans="1:21" x14ac:dyDescent="0.3">
      <c r="A337" t="s">
        <v>716</v>
      </c>
      <c r="B337" t="s">
        <v>717</v>
      </c>
      <c r="C337" t="s">
        <v>46</v>
      </c>
      <c r="D337" t="s">
        <v>15</v>
      </c>
      <c r="E337">
        <v>95.64</v>
      </c>
      <c r="F337">
        <v>35907</v>
      </c>
      <c r="G337">
        <v>105592</v>
      </c>
      <c r="H337">
        <v>5095</v>
      </c>
      <c r="I337" t="s">
        <v>29</v>
      </c>
      <c r="J337" t="s">
        <v>17</v>
      </c>
      <c r="K337">
        <v>16</v>
      </c>
      <c r="L337">
        <v>2112</v>
      </c>
      <c r="M337">
        <v>0.1418943381513354</v>
      </c>
      <c r="P337">
        <f t="shared" si="20"/>
        <v>110687</v>
      </c>
      <c r="Q337" t="str">
        <f t="shared" si="21"/>
        <v>high performer</v>
      </c>
      <c r="R337">
        <v>95584</v>
      </c>
      <c r="T337" t="str">
        <f t="shared" si="22"/>
        <v>₹105,592</v>
      </c>
      <c r="U337" s="5">
        <f t="shared" si="23"/>
        <v>7.127102200394702E-5</v>
      </c>
    </row>
    <row r="338" spans="1:21" x14ac:dyDescent="0.3">
      <c r="A338" t="s">
        <v>718</v>
      </c>
      <c r="B338" t="s">
        <v>719</v>
      </c>
      <c r="C338" t="s">
        <v>5</v>
      </c>
      <c r="D338" t="s">
        <v>38</v>
      </c>
      <c r="E338">
        <v>92.09</v>
      </c>
      <c r="F338">
        <v>147482</v>
      </c>
      <c r="G338">
        <v>105467</v>
      </c>
      <c r="H338">
        <v>31268</v>
      </c>
      <c r="I338" t="s">
        <v>76</v>
      </c>
      <c r="J338" t="s">
        <v>77</v>
      </c>
      <c r="K338">
        <v>28</v>
      </c>
      <c r="L338">
        <v>2468</v>
      </c>
      <c r="M338">
        <v>0.21201231336705495</v>
      </c>
      <c r="P338">
        <f t="shared" si="20"/>
        <v>136735</v>
      </c>
      <c r="Q338" t="str">
        <f t="shared" si="21"/>
        <v>high performer</v>
      </c>
      <c r="R338">
        <v>84658</v>
      </c>
      <c r="T338" t="str">
        <f t="shared" si="22"/>
        <v>₹105,467</v>
      </c>
      <c r="U338" s="5">
        <f t="shared" si="23"/>
        <v>2.9273380864973722E-4</v>
      </c>
    </row>
    <row r="339" spans="1:21" x14ac:dyDescent="0.3">
      <c r="A339" t="s">
        <v>720</v>
      </c>
      <c r="B339" t="s">
        <v>721</v>
      </c>
      <c r="C339" t="s">
        <v>42</v>
      </c>
      <c r="D339" t="s">
        <v>38</v>
      </c>
      <c r="E339">
        <v>90.82</v>
      </c>
      <c r="F339">
        <v>96636</v>
      </c>
      <c r="G339">
        <v>29121</v>
      </c>
      <c r="H339">
        <v>28254</v>
      </c>
      <c r="I339" t="s">
        <v>35</v>
      </c>
      <c r="J339" t="s">
        <v>17</v>
      </c>
      <c r="K339">
        <v>17</v>
      </c>
      <c r="L339">
        <v>2703</v>
      </c>
      <c r="M339">
        <v>0.29237551223146652</v>
      </c>
      <c r="P339">
        <f t="shared" si="20"/>
        <v>57375</v>
      </c>
      <c r="Q339" t="str">
        <f t="shared" si="21"/>
        <v>high performer</v>
      </c>
      <c r="R339">
        <v>39683</v>
      </c>
      <c r="T339" t="str">
        <f t="shared" si="22"/>
        <v>₹29,121</v>
      </c>
      <c r="U339" s="5">
        <f t="shared" si="23"/>
        <v>1.9181069101772424E-4</v>
      </c>
    </row>
    <row r="340" spans="1:21" x14ac:dyDescent="0.3">
      <c r="A340" t="s">
        <v>722</v>
      </c>
      <c r="B340" t="s">
        <v>723</v>
      </c>
      <c r="C340" t="s">
        <v>14</v>
      </c>
      <c r="D340" t="s">
        <v>38</v>
      </c>
      <c r="E340">
        <v>99.56</v>
      </c>
      <c r="F340">
        <v>108617</v>
      </c>
      <c r="G340">
        <v>119302</v>
      </c>
      <c r="H340">
        <v>17338</v>
      </c>
      <c r="I340" t="s">
        <v>73</v>
      </c>
      <c r="J340" t="s">
        <v>17</v>
      </c>
      <c r="K340">
        <v>17</v>
      </c>
      <c r="L340">
        <v>1097</v>
      </c>
      <c r="M340">
        <v>0.15962510472577957</v>
      </c>
      <c r="P340">
        <f t="shared" si="20"/>
        <v>136640</v>
      </c>
      <c r="Q340" t="str">
        <f t="shared" si="21"/>
        <v>high performer</v>
      </c>
      <c r="R340">
        <v>55192</v>
      </c>
      <c r="T340" t="str">
        <f t="shared" si="22"/>
        <v>₹119,302</v>
      </c>
      <c r="U340" s="5">
        <f t="shared" si="23"/>
        <v>2.1559151689093251E-4</v>
      </c>
    </row>
    <row r="341" spans="1:21" x14ac:dyDescent="0.3">
      <c r="A341" t="s">
        <v>724</v>
      </c>
      <c r="B341" t="s">
        <v>725</v>
      </c>
      <c r="C341" t="s">
        <v>5</v>
      </c>
      <c r="D341" t="s">
        <v>21</v>
      </c>
      <c r="E341">
        <v>73.87</v>
      </c>
      <c r="F341">
        <v>194444</v>
      </c>
      <c r="G341">
        <v>56465</v>
      </c>
      <c r="H341">
        <v>40722</v>
      </c>
      <c r="I341" t="s">
        <v>39</v>
      </c>
      <c r="J341" t="s">
        <v>26</v>
      </c>
      <c r="K341">
        <v>13</v>
      </c>
      <c r="L341">
        <v>3519</v>
      </c>
      <c r="M341">
        <v>0.20942790726378804</v>
      </c>
      <c r="P341">
        <f t="shared" si="20"/>
        <v>97187</v>
      </c>
      <c r="Q341" t="str">
        <f t="shared" si="21"/>
        <v>needs improvement</v>
      </c>
      <c r="R341">
        <v>93120</v>
      </c>
      <c r="T341" t="str">
        <f t="shared" si="22"/>
        <v>₹56,465</v>
      </c>
      <c r="U341" s="5">
        <f t="shared" si="23"/>
        <v>3.859476593014029E-4</v>
      </c>
    </row>
    <row r="342" spans="1:21" x14ac:dyDescent="0.3">
      <c r="A342" t="s">
        <v>726</v>
      </c>
      <c r="B342" t="s">
        <v>727</v>
      </c>
      <c r="C342" t="s">
        <v>5</v>
      </c>
      <c r="D342" t="s">
        <v>38</v>
      </c>
      <c r="E342">
        <v>90.8</v>
      </c>
      <c r="F342">
        <v>158379</v>
      </c>
      <c r="G342">
        <v>111603</v>
      </c>
      <c r="H342">
        <v>16350</v>
      </c>
      <c r="I342" t="s">
        <v>43</v>
      </c>
      <c r="J342" t="s">
        <v>17</v>
      </c>
      <c r="K342">
        <v>11</v>
      </c>
      <c r="L342">
        <v>4798</v>
      </c>
      <c r="M342">
        <v>0.10323338321368364</v>
      </c>
      <c r="P342">
        <f t="shared" si="20"/>
        <v>127953</v>
      </c>
      <c r="Q342" t="str">
        <f t="shared" si="21"/>
        <v>high performer</v>
      </c>
      <c r="R342">
        <v>119956</v>
      </c>
      <c r="T342" t="str">
        <f t="shared" si="22"/>
        <v>₹111,603</v>
      </c>
      <c r="U342" s="5">
        <f t="shared" si="23"/>
        <v>3.1436302653975896E-4</v>
      </c>
    </row>
    <row r="343" spans="1:21" x14ac:dyDescent="0.3">
      <c r="A343" t="s">
        <v>728</v>
      </c>
      <c r="B343" t="s">
        <v>729</v>
      </c>
      <c r="C343" t="s">
        <v>46</v>
      </c>
      <c r="D343" t="s">
        <v>60</v>
      </c>
      <c r="E343">
        <v>79.34</v>
      </c>
      <c r="F343">
        <v>164281</v>
      </c>
      <c r="G343">
        <v>55001</v>
      </c>
      <c r="H343">
        <v>40308</v>
      </c>
      <c r="I343" t="s">
        <v>16</v>
      </c>
      <c r="J343" t="s">
        <v>17</v>
      </c>
      <c r="K343">
        <v>6</v>
      </c>
      <c r="L343">
        <v>381</v>
      </c>
      <c r="M343">
        <v>0.24536008424589575</v>
      </c>
      <c r="P343">
        <f t="shared" si="20"/>
        <v>95309</v>
      </c>
      <c r="Q343" t="str">
        <f t="shared" si="21"/>
        <v>needs improvement</v>
      </c>
      <c r="R343">
        <v>113409</v>
      </c>
      <c r="T343" t="str">
        <f t="shared" si="22"/>
        <v>₹55,001</v>
      </c>
      <c r="U343" s="5">
        <f t="shared" si="23"/>
        <v>3.2607777775448855E-4</v>
      </c>
    </row>
    <row r="344" spans="1:21" x14ac:dyDescent="0.3">
      <c r="A344" t="s">
        <v>730</v>
      </c>
      <c r="B344" t="s">
        <v>731</v>
      </c>
      <c r="C344" t="s">
        <v>42</v>
      </c>
      <c r="D344" t="s">
        <v>21</v>
      </c>
      <c r="E344">
        <v>86.2</v>
      </c>
      <c r="F344">
        <v>179477</v>
      </c>
      <c r="G344">
        <v>104885</v>
      </c>
      <c r="H344">
        <v>27052</v>
      </c>
      <c r="I344" t="s">
        <v>29</v>
      </c>
      <c r="J344" t="s">
        <v>17</v>
      </c>
      <c r="K344">
        <v>35</v>
      </c>
      <c r="L344">
        <v>3769</v>
      </c>
      <c r="M344">
        <v>0.15072683407901849</v>
      </c>
      <c r="P344">
        <f t="shared" si="20"/>
        <v>131937</v>
      </c>
      <c r="Q344" t="str">
        <f t="shared" si="21"/>
        <v>high performer</v>
      </c>
      <c r="R344">
        <v>82907</v>
      </c>
      <c r="T344" t="str">
        <f t="shared" si="22"/>
        <v>₹104,885</v>
      </c>
      <c r="U344" s="5">
        <f t="shared" si="23"/>
        <v>3.5623998708336535E-4</v>
      </c>
    </row>
    <row r="345" spans="1:21" x14ac:dyDescent="0.3">
      <c r="A345" t="s">
        <v>732</v>
      </c>
      <c r="B345" t="s">
        <v>733</v>
      </c>
      <c r="C345" t="s">
        <v>24</v>
      </c>
      <c r="D345" t="s">
        <v>15</v>
      </c>
      <c r="E345">
        <v>85.93</v>
      </c>
      <c r="F345">
        <v>180972</v>
      </c>
      <c r="G345">
        <v>107307</v>
      </c>
      <c r="H345">
        <v>41024</v>
      </c>
      <c r="I345" t="s">
        <v>35</v>
      </c>
      <c r="J345" t="s">
        <v>17</v>
      </c>
      <c r="K345">
        <v>36</v>
      </c>
      <c r="L345">
        <v>2798</v>
      </c>
      <c r="M345">
        <v>0.22668700130406913</v>
      </c>
      <c r="P345">
        <f t="shared" si="20"/>
        <v>148331</v>
      </c>
      <c r="Q345" t="str">
        <f t="shared" si="21"/>
        <v>high performer</v>
      </c>
      <c r="R345">
        <v>107104</v>
      </c>
      <c r="T345" t="str">
        <f t="shared" si="22"/>
        <v>₹107,307</v>
      </c>
      <c r="U345" s="5">
        <f t="shared" si="23"/>
        <v>3.5920738001220655E-4</v>
      </c>
    </row>
    <row r="346" spans="1:21" x14ac:dyDescent="0.3">
      <c r="A346" t="s">
        <v>734</v>
      </c>
      <c r="B346" t="s">
        <v>735</v>
      </c>
      <c r="C346" t="s">
        <v>14</v>
      </c>
      <c r="D346" t="s">
        <v>38</v>
      </c>
      <c r="E346">
        <v>77.989999999999995</v>
      </c>
      <c r="F346">
        <v>141938</v>
      </c>
      <c r="G346">
        <v>28671</v>
      </c>
      <c r="H346">
        <v>15691</v>
      </c>
      <c r="I346" t="s">
        <v>16</v>
      </c>
      <c r="J346" t="s">
        <v>17</v>
      </c>
      <c r="K346">
        <v>3</v>
      </c>
      <c r="L346">
        <v>4455</v>
      </c>
      <c r="M346">
        <v>0.11054826755343883</v>
      </c>
      <c r="P346">
        <f t="shared" si="20"/>
        <v>44362</v>
      </c>
      <c r="Q346" t="str">
        <f t="shared" si="21"/>
        <v>needs improvement</v>
      </c>
      <c r="R346">
        <v>116829</v>
      </c>
      <c r="T346" t="str">
        <f t="shared" si="22"/>
        <v>₹28,671</v>
      </c>
      <c r="U346" s="5">
        <f t="shared" si="23"/>
        <v>2.8172964383535887E-4</v>
      </c>
    </row>
    <row r="347" spans="1:21" x14ac:dyDescent="0.3">
      <c r="A347" t="s">
        <v>736</v>
      </c>
      <c r="B347" t="s">
        <v>737</v>
      </c>
      <c r="C347" t="s">
        <v>46</v>
      </c>
      <c r="D347" t="s">
        <v>38</v>
      </c>
      <c r="E347">
        <v>88.09</v>
      </c>
      <c r="F347">
        <v>57481</v>
      </c>
      <c r="G347">
        <v>65281</v>
      </c>
      <c r="H347">
        <v>12552</v>
      </c>
      <c r="I347" t="s">
        <v>25</v>
      </c>
      <c r="J347" t="s">
        <v>26</v>
      </c>
      <c r="K347">
        <v>25</v>
      </c>
      <c r="L347">
        <v>4612</v>
      </c>
      <c r="M347">
        <v>0.21836780849324125</v>
      </c>
      <c r="P347">
        <f t="shared" si="20"/>
        <v>77833</v>
      </c>
      <c r="Q347" t="str">
        <f t="shared" si="21"/>
        <v>high performer</v>
      </c>
      <c r="R347">
        <v>57701</v>
      </c>
      <c r="T347" t="str">
        <f t="shared" si="22"/>
        <v>₹65,281</v>
      </c>
      <c r="U347" s="5">
        <f t="shared" si="23"/>
        <v>1.1409278457707073E-4</v>
      </c>
    </row>
    <row r="348" spans="1:21" x14ac:dyDescent="0.3">
      <c r="A348" t="s">
        <v>738</v>
      </c>
      <c r="B348" t="s">
        <v>739</v>
      </c>
      <c r="C348" t="s">
        <v>46</v>
      </c>
      <c r="D348" t="s">
        <v>38</v>
      </c>
      <c r="E348">
        <v>85.71</v>
      </c>
      <c r="F348">
        <v>83983</v>
      </c>
      <c r="G348">
        <v>63953</v>
      </c>
      <c r="H348">
        <v>24644</v>
      </c>
      <c r="I348" t="s">
        <v>25</v>
      </c>
      <c r="J348" t="s">
        <v>26</v>
      </c>
      <c r="K348">
        <v>6</v>
      </c>
      <c r="L348">
        <v>459</v>
      </c>
      <c r="M348">
        <v>0.29344033911624973</v>
      </c>
      <c r="P348">
        <f t="shared" si="20"/>
        <v>88597</v>
      </c>
      <c r="Q348" t="str">
        <f t="shared" si="21"/>
        <v>high performer</v>
      </c>
      <c r="R348">
        <v>66558</v>
      </c>
      <c r="T348" t="str">
        <f t="shared" si="22"/>
        <v>₹63,953</v>
      </c>
      <c r="U348" s="5">
        <f t="shared" si="23"/>
        <v>1.6669602698519739E-4</v>
      </c>
    </row>
    <row r="349" spans="1:21" x14ac:dyDescent="0.3">
      <c r="A349" t="s">
        <v>740</v>
      </c>
      <c r="B349" t="s">
        <v>741</v>
      </c>
      <c r="C349" t="s">
        <v>42</v>
      </c>
      <c r="D349" t="s">
        <v>15</v>
      </c>
      <c r="E349">
        <v>91.77</v>
      </c>
      <c r="F349">
        <v>167342</v>
      </c>
      <c r="G349">
        <v>89438</v>
      </c>
      <c r="H349">
        <v>38183</v>
      </c>
      <c r="I349" t="s">
        <v>35</v>
      </c>
      <c r="J349" t="s">
        <v>17</v>
      </c>
      <c r="K349">
        <v>44</v>
      </c>
      <c r="L349">
        <v>2919</v>
      </c>
      <c r="M349">
        <v>0.22817344121619199</v>
      </c>
      <c r="P349">
        <f t="shared" si="20"/>
        <v>127621</v>
      </c>
      <c r="Q349" t="str">
        <f t="shared" si="21"/>
        <v>high performer</v>
      </c>
      <c r="R349">
        <v>57259</v>
      </c>
      <c r="T349" t="str">
        <f t="shared" si="22"/>
        <v>₹89,438</v>
      </c>
      <c r="U349" s="5">
        <f t="shared" si="23"/>
        <v>3.3215348996531324E-4</v>
      </c>
    </row>
    <row r="350" spans="1:21" x14ac:dyDescent="0.3">
      <c r="A350" t="s">
        <v>742</v>
      </c>
      <c r="B350" t="s">
        <v>743</v>
      </c>
      <c r="C350" t="s">
        <v>14</v>
      </c>
      <c r="D350" t="s">
        <v>15</v>
      </c>
      <c r="E350">
        <v>88.48</v>
      </c>
      <c r="F350">
        <v>146757</v>
      </c>
      <c r="G350">
        <v>29112</v>
      </c>
      <c r="H350">
        <v>28457</v>
      </c>
      <c r="I350" t="s">
        <v>25</v>
      </c>
      <c r="J350" t="s">
        <v>26</v>
      </c>
      <c r="K350">
        <v>30</v>
      </c>
      <c r="L350">
        <v>1546</v>
      </c>
      <c r="M350">
        <v>0.19390557179555321</v>
      </c>
      <c r="P350">
        <f t="shared" si="20"/>
        <v>57569</v>
      </c>
      <c r="Q350" t="str">
        <f t="shared" si="21"/>
        <v>high performer</v>
      </c>
      <c r="R350">
        <v>68515</v>
      </c>
      <c r="T350" t="str">
        <f t="shared" si="22"/>
        <v>₹29,112</v>
      </c>
      <c r="U350" s="5">
        <f t="shared" si="23"/>
        <v>2.9129477194511524E-4</v>
      </c>
    </row>
    <row r="351" spans="1:21" x14ac:dyDescent="0.3">
      <c r="A351" t="s">
        <v>744</v>
      </c>
      <c r="B351" t="s">
        <v>745</v>
      </c>
      <c r="C351" t="s">
        <v>24</v>
      </c>
      <c r="D351" t="s">
        <v>60</v>
      </c>
      <c r="E351">
        <v>74.06</v>
      </c>
      <c r="F351">
        <v>141310</v>
      </c>
      <c r="G351">
        <v>69713</v>
      </c>
      <c r="H351">
        <v>28336</v>
      </c>
      <c r="I351" t="s">
        <v>29</v>
      </c>
      <c r="J351" t="s">
        <v>17</v>
      </c>
      <c r="K351">
        <v>29</v>
      </c>
      <c r="L351">
        <v>1168</v>
      </c>
      <c r="M351">
        <v>0.20052367136083787</v>
      </c>
      <c r="P351">
        <f t="shared" si="20"/>
        <v>98049</v>
      </c>
      <c r="Q351" t="str">
        <f t="shared" si="21"/>
        <v>needs improvement</v>
      </c>
      <c r="R351">
        <v>83926</v>
      </c>
      <c r="T351" t="str">
        <f t="shared" si="22"/>
        <v>₹69,713</v>
      </c>
      <c r="U351" s="5">
        <f t="shared" si="23"/>
        <v>2.8048314031742428E-4</v>
      </c>
    </row>
    <row r="352" spans="1:21" x14ac:dyDescent="0.3">
      <c r="A352" t="s">
        <v>746</v>
      </c>
      <c r="B352" t="s">
        <v>747</v>
      </c>
      <c r="C352" t="s">
        <v>24</v>
      </c>
      <c r="D352" t="s">
        <v>60</v>
      </c>
      <c r="E352">
        <v>76.540000000000006</v>
      </c>
      <c r="F352">
        <v>85881</v>
      </c>
      <c r="G352">
        <v>119021</v>
      </c>
      <c r="H352">
        <v>23066</v>
      </c>
      <c r="I352" t="s">
        <v>25</v>
      </c>
      <c r="J352" t="s">
        <v>26</v>
      </c>
      <c r="K352">
        <v>28</v>
      </c>
      <c r="L352">
        <v>1496</v>
      </c>
      <c r="M352">
        <v>0.26858094339842342</v>
      </c>
      <c r="P352">
        <f t="shared" si="20"/>
        <v>142087</v>
      </c>
      <c r="Q352" t="str">
        <f t="shared" si="21"/>
        <v>needs improvement</v>
      </c>
      <c r="R352">
        <v>78024</v>
      </c>
      <c r="T352" t="str">
        <f t="shared" si="22"/>
        <v>₹119,021</v>
      </c>
      <c r="U352" s="5">
        <f t="shared" si="23"/>
        <v>1.7046332583398708E-4</v>
      </c>
    </row>
    <row r="353" spans="1:21" x14ac:dyDescent="0.3">
      <c r="A353" t="s">
        <v>748</v>
      </c>
      <c r="B353" t="s">
        <v>749</v>
      </c>
      <c r="C353" t="s">
        <v>24</v>
      </c>
      <c r="D353" t="s">
        <v>15</v>
      </c>
      <c r="E353">
        <v>93.21</v>
      </c>
      <c r="F353">
        <v>158234</v>
      </c>
      <c r="G353">
        <v>38890</v>
      </c>
      <c r="H353">
        <v>29042</v>
      </c>
      <c r="I353" t="s">
        <v>35</v>
      </c>
      <c r="J353" t="s">
        <v>17</v>
      </c>
      <c r="K353">
        <v>42</v>
      </c>
      <c r="L353">
        <v>3266</v>
      </c>
      <c r="M353">
        <v>0.18353830403073929</v>
      </c>
      <c r="P353">
        <f t="shared" si="20"/>
        <v>67932</v>
      </c>
      <c r="Q353" t="str">
        <f t="shared" si="21"/>
        <v>high performer</v>
      </c>
      <c r="R353">
        <v>85919</v>
      </c>
      <c r="T353" t="str">
        <f t="shared" si="22"/>
        <v>₹38,890</v>
      </c>
      <c r="U353" s="5">
        <f t="shared" si="23"/>
        <v>3.1407521919883457E-4</v>
      </c>
    </row>
    <row r="354" spans="1:21" x14ac:dyDescent="0.3">
      <c r="A354" t="s">
        <v>750</v>
      </c>
      <c r="B354" t="s">
        <v>751</v>
      </c>
      <c r="C354" t="s">
        <v>46</v>
      </c>
      <c r="D354" t="s">
        <v>21</v>
      </c>
      <c r="E354">
        <v>79.87</v>
      </c>
      <c r="F354">
        <v>107594</v>
      </c>
      <c r="G354">
        <v>79061</v>
      </c>
      <c r="H354">
        <v>27845</v>
      </c>
      <c r="I354" t="s">
        <v>25</v>
      </c>
      <c r="J354" t="s">
        <v>26</v>
      </c>
      <c r="K354">
        <v>42</v>
      </c>
      <c r="L354">
        <v>4439</v>
      </c>
      <c r="M354">
        <v>0.25879695893823074</v>
      </c>
      <c r="P354">
        <f t="shared" si="20"/>
        <v>106906</v>
      </c>
      <c r="Q354" t="str">
        <f t="shared" si="21"/>
        <v>needs improvement</v>
      </c>
      <c r="R354">
        <v>90266</v>
      </c>
      <c r="T354" t="str">
        <f t="shared" si="22"/>
        <v>₹79,061</v>
      </c>
      <c r="U354" s="5">
        <f t="shared" si="23"/>
        <v>2.1356098647875554E-4</v>
      </c>
    </row>
    <row r="355" spans="1:21" x14ac:dyDescent="0.3">
      <c r="A355" t="s">
        <v>752</v>
      </c>
      <c r="B355" t="s">
        <v>753</v>
      </c>
      <c r="C355" t="s">
        <v>46</v>
      </c>
      <c r="D355" t="s">
        <v>21</v>
      </c>
      <c r="E355">
        <v>97.32</v>
      </c>
      <c r="F355">
        <v>171980</v>
      </c>
      <c r="G355">
        <v>42074</v>
      </c>
      <c r="H355">
        <v>46007</v>
      </c>
      <c r="I355" t="s">
        <v>39</v>
      </c>
      <c r="J355" t="s">
        <v>26</v>
      </c>
      <c r="K355">
        <v>13</v>
      </c>
      <c r="L355">
        <v>3890</v>
      </c>
      <c r="M355">
        <v>0.26751366437957902</v>
      </c>
      <c r="P355">
        <f t="shared" si="20"/>
        <v>88081</v>
      </c>
      <c r="Q355" t="str">
        <f t="shared" si="21"/>
        <v>high performer</v>
      </c>
      <c r="R355">
        <v>91376</v>
      </c>
      <c r="T355" t="str">
        <f t="shared" si="22"/>
        <v>₹42,074</v>
      </c>
      <c r="U355" s="5">
        <f t="shared" si="23"/>
        <v>3.4135935511846736E-4</v>
      </c>
    </row>
    <row r="356" spans="1:21" x14ac:dyDescent="0.3">
      <c r="A356" t="s">
        <v>754</v>
      </c>
      <c r="B356" t="s">
        <v>755</v>
      </c>
      <c r="C356" t="s">
        <v>14</v>
      </c>
      <c r="D356" t="s">
        <v>15</v>
      </c>
      <c r="E356">
        <v>74.599999999999994</v>
      </c>
      <c r="F356">
        <v>66973</v>
      </c>
      <c r="G356">
        <v>116048</v>
      </c>
      <c r="H356">
        <v>11659</v>
      </c>
      <c r="I356" t="s">
        <v>39</v>
      </c>
      <c r="J356" t="s">
        <v>26</v>
      </c>
      <c r="K356">
        <v>41</v>
      </c>
      <c r="L356">
        <v>4741</v>
      </c>
      <c r="M356">
        <v>0.17408507906171145</v>
      </c>
      <c r="P356">
        <f t="shared" si="20"/>
        <v>127707</v>
      </c>
      <c r="Q356" t="str">
        <f t="shared" si="21"/>
        <v>needs improvement</v>
      </c>
      <c r="R356">
        <v>110471</v>
      </c>
      <c r="T356" t="str">
        <f t="shared" si="22"/>
        <v>₹116,048</v>
      </c>
      <c r="U356" s="5">
        <f t="shared" si="23"/>
        <v>1.3293324857744572E-4</v>
      </c>
    </row>
    <row r="357" spans="1:21" x14ac:dyDescent="0.3">
      <c r="A357" t="s">
        <v>756</v>
      </c>
      <c r="B357" t="s">
        <v>757</v>
      </c>
      <c r="C357" t="s">
        <v>42</v>
      </c>
      <c r="D357" t="s">
        <v>38</v>
      </c>
      <c r="E357">
        <v>79.73</v>
      </c>
      <c r="F357">
        <v>30942</v>
      </c>
      <c r="G357">
        <v>104389</v>
      </c>
      <c r="H357">
        <v>3421</v>
      </c>
      <c r="I357" t="s">
        <v>43</v>
      </c>
      <c r="J357" t="s">
        <v>17</v>
      </c>
      <c r="K357">
        <v>10</v>
      </c>
      <c r="L357">
        <v>3150</v>
      </c>
      <c r="M357">
        <v>0.11056169607653028</v>
      </c>
      <c r="P357">
        <f t="shared" si="20"/>
        <v>107810</v>
      </c>
      <c r="Q357" t="str">
        <f t="shared" si="21"/>
        <v>needs improvement</v>
      </c>
      <c r="R357">
        <v>29407</v>
      </c>
      <c r="T357" t="str">
        <f t="shared" si="22"/>
        <v>₹104,389</v>
      </c>
      <c r="U357" s="5">
        <f t="shared" si="23"/>
        <v>6.1416101675053017E-5</v>
      </c>
    </row>
    <row r="358" spans="1:21" x14ac:dyDescent="0.3">
      <c r="A358" t="s">
        <v>758</v>
      </c>
      <c r="B358" t="s">
        <v>759</v>
      </c>
      <c r="C358" t="s">
        <v>46</v>
      </c>
      <c r="D358" t="s">
        <v>38</v>
      </c>
      <c r="E358">
        <v>84.21</v>
      </c>
      <c r="F358">
        <v>72850</v>
      </c>
      <c r="G358">
        <v>30318</v>
      </c>
      <c r="H358">
        <v>21848</v>
      </c>
      <c r="I358" t="s">
        <v>76</v>
      </c>
      <c r="J358" t="s">
        <v>77</v>
      </c>
      <c r="K358">
        <v>46</v>
      </c>
      <c r="L358">
        <v>2889</v>
      </c>
      <c r="M358">
        <v>0.29990391214824985</v>
      </c>
      <c r="P358">
        <f t="shared" si="20"/>
        <v>52166</v>
      </c>
      <c r="Q358" t="str">
        <f t="shared" si="21"/>
        <v>needs improvement</v>
      </c>
      <c r="R358">
        <v>75379</v>
      </c>
      <c r="T358" t="str">
        <f t="shared" si="22"/>
        <v>₹30,318</v>
      </c>
      <c r="U358" s="5">
        <f t="shared" si="23"/>
        <v>1.4459837783684353E-4</v>
      </c>
    </row>
    <row r="359" spans="1:21" x14ac:dyDescent="0.3">
      <c r="A359" t="s">
        <v>760</v>
      </c>
      <c r="B359" t="s">
        <v>761</v>
      </c>
      <c r="C359" t="s">
        <v>46</v>
      </c>
      <c r="D359" t="s">
        <v>21</v>
      </c>
      <c r="E359">
        <v>84.4</v>
      </c>
      <c r="F359">
        <v>52690</v>
      </c>
      <c r="G359">
        <v>42325</v>
      </c>
      <c r="H359">
        <v>10698</v>
      </c>
      <c r="I359" t="s">
        <v>29</v>
      </c>
      <c r="J359" t="s">
        <v>17</v>
      </c>
      <c r="K359">
        <v>42</v>
      </c>
      <c r="L359">
        <v>1203</v>
      </c>
      <c r="M359">
        <v>0.20303662934143102</v>
      </c>
      <c r="P359">
        <f t="shared" si="20"/>
        <v>53023</v>
      </c>
      <c r="Q359" t="str">
        <f t="shared" si="21"/>
        <v>needs improvement</v>
      </c>
      <c r="R359">
        <v>64509</v>
      </c>
      <c r="T359" t="str">
        <f t="shared" si="22"/>
        <v>₹42,325</v>
      </c>
      <c r="U359" s="5">
        <f t="shared" si="23"/>
        <v>1.0458323305728599E-4</v>
      </c>
    </row>
    <row r="360" spans="1:21" x14ac:dyDescent="0.3">
      <c r="A360" t="s">
        <v>762</v>
      </c>
      <c r="B360" t="s">
        <v>763</v>
      </c>
      <c r="C360" t="s">
        <v>46</v>
      </c>
      <c r="D360" t="s">
        <v>60</v>
      </c>
      <c r="E360">
        <v>83.22</v>
      </c>
      <c r="F360">
        <v>153137</v>
      </c>
      <c r="G360">
        <v>101538</v>
      </c>
      <c r="H360">
        <v>43340</v>
      </c>
      <c r="I360" t="s">
        <v>25</v>
      </c>
      <c r="J360" t="s">
        <v>26</v>
      </c>
      <c r="K360">
        <v>1</v>
      </c>
      <c r="L360">
        <v>2293</v>
      </c>
      <c r="M360">
        <v>0.28301455559401062</v>
      </c>
      <c r="P360">
        <f t="shared" si="20"/>
        <v>144878</v>
      </c>
      <c r="Q360" t="str">
        <f t="shared" si="21"/>
        <v>needs improvement</v>
      </c>
      <c r="R360">
        <v>26813</v>
      </c>
      <c r="T360" t="str">
        <f t="shared" si="22"/>
        <v>₹101,538</v>
      </c>
      <c r="U360" s="5">
        <f t="shared" si="23"/>
        <v>3.0395829494578866E-4</v>
      </c>
    </row>
    <row r="361" spans="1:21" x14ac:dyDescent="0.3">
      <c r="A361" t="s">
        <v>764</v>
      </c>
      <c r="B361" t="s">
        <v>765</v>
      </c>
      <c r="C361" t="s">
        <v>5</v>
      </c>
      <c r="D361" t="s">
        <v>15</v>
      </c>
      <c r="E361">
        <v>88.03</v>
      </c>
      <c r="F361">
        <v>27598</v>
      </c>
      <c r="G361">
        <v>35289</v>
      </c>
      <c r="H361">
        <v>6335</v>
      </c>
      <c r="I361" t="s">
        <v>39</v>
      </c>
      <c r="J361" t="s">
        <v>26</v>
      </c>
      <c r="K361">
        <v>4</v>
      </c>
      <c r="L361">
        <v>2474</v>
      </c>
      <c r="M361">
        <v>0.22954561924777159</v>
      </c>
      <c r="P361">
        <f t="shared" si="20"/>
        <v>41624</v>
      </c>
      <c r="Q361" t="str">
        <f t="shared" si="21"/>
        <v>high performer</v>
      </c>
      <c r="R361">
        <v>47189</v>
      </c>
      <c r="T361" t="str">
        <f t="shared" si="22"/>
        <v>₹35,289</v>
      </c>
      <c r="U361" s="5">
        <f t="shared" si="23"/>
        <v>5.4778668929872441E-5</v>
      </c>
    </row>
    <row r="362" spans="1:21" x14ac:dyDescent="0.3">
      <c r="A362" t="s">
        <v>766</v>
      </c>
      <c r="B362" t="s">
        <v>767</v>
      </c>
      <c r="C362" t="s">
        <v>46</v>
      </c>
      <c r="D362" t="s">
        <v>60</v>
      </c>
      <c r="E362">
        <v>94.04</v>
      </c>
      <c r="F362">
        <v>107624</v>
      </c>
      <c r="G362">
        <v>99962</v>
      </c>
      <c r="H362">
        <v>14728</v>
      </c>
      <c r="I362" t="s">
        <v>25</v>
      </c>
      <c r="J362" t="s">
        <v>26</v>
      </c>
      <c r="K362">
        <v>37</v>
      </c>
      <c r="L362">
        <v>1137</v>
      </c>
      <c r="M362">
        <v>0.13684679997026686</v>
      </c>
      <c r="P362">
        <f t="shared" si="20"/>
        <v>114690</v>
      </c>
      <c r="Q362" t="str">
        <f t="shared" si="21"/>
        <v>high performer</v>
      </c>
      <c r="R362">
        <v>107134</v>
      </c>
      <c r="T362" t="str">
        <f t="shared" si="22"/>
        <v>₹99,962</v>
      </c>
      <c r="U362" s="5">
        <f t="shared" si="23"/>
        <v>2.1362053282515369E-4</v>
      </c>
    </row>
    <row r="363" spans="1:21" x14ac:dyDescent="0.3">
      <c r="A363" t="s">
        <v>768</v>
      </c>
      <c r="B363" t="s">
        <v>769</v>
      </c>
      <c r="C363" t="s">
        <v>46</v>
      </c>
      <c r="D363" t="s">
        <v>15</v>
      </c>
      <c r="E363">
        <v>86.86</v>
      </c>
      <c r="F363">
        <v>107826</v>
      </c>
      <c r="G363">
        <v>75235</v>
      </c>
      <c r="H363">
        <v>31447</v>
      </c>
      <c r="I363" t="s">
        <v>55</v>
      </c>
      <c r="J363" t="s">
        <v>26</v>
      </c>
      <c r="K363">
        <v>29</v>
      </c>
      <c r="L363">
        <v>318</v>
      </c>
      <c r="M363">
        <v>0.29164579971435461</v>
      </c>
      <c r="P363">
        <f t="shared" si="20"/>
        <v>106682</v>
      </c>
      <c r="Q363" t="str">
        <f t="shared" si="21"/>
        <v>high performer</v>
      </c>
      <c r="R363">
        <v>76614</v>
      </c>
      <c r="T363" t="str">
        <f t="shared" si="22"/>
        <v>₹75,235</v>
      </c>
      <c r="U363" s="5">
        <f t="shared" si="23"/>
        <v>2.1402147822423458E-4</v>
      </c>
    </row>
    <row r="364" spans="1:21" x14ac:dyDescent="0.3">
      <c r="A364" t="s">
        <v>770</v>
      </c>
      <c r="B364" t="s">
        <v>771</v>
      </c>
      <c r="C364" t="s">
        <v>5</v>
      </c>
      <c r="D364" t="s">
        <v>38</v>
      </c>
      <c r="E364">
        <v>98.57</v>
      </c>
      <c r="F364">
        <v>54823</v>
      </c>
      <c r="G364">
        <v>46808</v>
      </c>
      <c r="H364">
        <v>8092</v>
      </c>
      <c r="I364" t="s">
        <v>73</v>
      </c>
      <c r="J364" t="s">
        <v>17</v>
      </c>
      <c r="K364">
        <v>4</v>
      </c>
      <c r="L364">
        <v>2336</v>
      </c>
      <c r="M364">
        <v>0.14760228371304016</v>
      </c>
      <c r="P364">
        <f t="shared" si="20"/>
        <v>54900</v>
      </c>
      <c r="Q364" t="str">
        <f t="shared" si="21"/>
        <v>high performer</v>
      </c>
      <c r="R364">
        <v>97902</v>
      </c>
      <c r="T364" t="str">
        <f t="shared" si="22"/>
        <v>₹46,808</v>
      </c>
      <c r="U364" s="5">
        <f t="shared" si="23"/>
        <v>1.0881697828619454E-4</v>
      </c>
    </row>
    <row r="365" spans="1:21" x14ac:dyDescent="0.3">
      <c r="A365" t="s">
        <v>772</v>
      </c>
      <c r="B365" t="s">
        <v>773</v>
      </c>
      <c r="C365" t="s">
        <v>42</v>
      </c>
      <c r="D365" t="s">
        <v>60</v>
      </c>
      <c r="E365">
        <v>73.91</v>
      </c>
      <c r="F365">
        <v>28819</v>
      </c>
      <c r="G365">
        <v>80437</v>
      </c>
      <c r="H365">
        <v>7612</v>
      </c>
      <c r="I365" t="s">
        <v>73</v>
      </c>
      <c r="J365" t="s">
        <v>17</v>
      </c>
      <c r="K365">
        <v>15</v>
      </c>
      <c r="L365">
        <v>4615</v>
      </c>
      <c r="M365">
        <v>0.26413130226586629</v>
      </c>
      <c r="P365">
        <f t="shared" si="20"/>
        <v>88049</v>
      </c>
      <c r="Q365" t="str">
        <f t="shared" si="21"/>
        <v>needs improvement</v>
      </c>
      <c r="R365">
        <v>55558</v>
      </c>
      <c r="T365" t="str">
        <f t="shared" si="22"/>
        <v>₹80,437</v>
      </c>
      <c r="U365" s="5">
        <f t="shared" si="23"/>
        <v>5.7202205228277188E-5</v>
      </c>
    </row>
    <row r="366" spans="1:21" x14ac:dyDescent="0.3">
      <c r="A366" t="s">
        <v>774</v>
      </c>
      <c r="B366" t="s">
        <v>775</v>
      </c>
      <c r="C366" t="s">
        <v>42</v>
      </c>
      <c r="D366" t="s">
        <v>21</v>
      </c>
      <c r="E366">
        <v>86.01</v>
      </c>
      <c r="F366">
        <v>73394</v>
      </c>
      <c r="G366">
        <v>59920</v>
      </c>
      <c r="H366">
        <v>14214</v>
      </c>
      <c r="I366" t="s">
        <v>43</v>
      </c>
      <c r="J366" t="s">
        <v>17</v>
      </c>
      <c r="K366">
        <v>41</v>
      </c>
      <c r="L366">
        <v>2908</v>
      </c>
      <c r="M366">
        <v>0.19366705725263644</v>
      </c>
      <c r="P366">
        <f t="shared" si="20"/>
        <v>74134</v>
      </c>
      <c r="Q366" t="str">
        <f t="shared" si="21"/>
        <v>high performer</v>
      </c>
      <c r="R366">
        <v>72514</v>
      </c>
      <c r="T366" t="str">
        <f t="shared" si="22"/>
        <v>₹59,920</v>
      </c>
      <c r="U366" s="5">
        <f t="shared" si="23"/>
        <v>1.4567815158486334E-4</v>
      </c>
    </row>
    <row r="367" spans="1:21" x14ac:dyDescent="0.3">
      <c r="A367" t="s">
        <v>776</v>
      </c>
      <c r="B367" t="s">
        <v>777</v>
      </c>
      <c r="C367" t="s">
        <v>46</v>
      </c>
      <c r="D367" t="s">
        <v>15</v>
      </c>
      <c r="E367">
        <v>79.38</v>
      </c>
      <c r="F367">
        <v>140996</v>
      </c>
      <c r="G367">
        <v>77840</v>
      </c>
      <c r="H367">
        <v>29098</v>
      </c>
      <c r="I367" t="s">
        <v>39</v>
      </c>
      <c r="J367" t="s">
        <v>26</v>
      </c>
      <c r="K367">
        <v>47</v>
      </c>
      <c r="L367">
        <v>3506</v>
      </c>
      <c r="M367">
        <v>0.20637464892621069</v>
      </c>
      <c r="P367">
        <f t="shared" si="20"/>
        <v>106938</v>
      </c>
      <c r="Q367" t="str">
        <f t="shared" si="21"/>
        <v>needs improvement</v>
      </c>
      <c r="R367">
        <v>51631</v>
      </c>
      <c r="T367" t="str">
        <f t="shared" si="22"/>
        <v>₹77,840</v>
      </c>
      <c r="U367" s="5">
        <f t="shared" si="23"/>
        <v>2.7985988855845693E-4</v>
      </c>
    </row>
    <row r="368" spans="1:21" x14ac:dyDescent="0.3">
      <c r="A368" t="s">
        <v>778</v>
      </c>
      <c r="B368" t="s">
        <v>779</v>
      </c>
      <c r="C368" t="s">
        <v>42</v>
      </c>
      <c r="D368" t="s">
        <v>38</v>
      </c>
      <c r="E368">
        <v>71.95</v>
      </c>
      <c r="F368">
        <v>56359</v>
      </c>
      <c r="G368">
        <v>118194</v>
      </c>
      <c r="H368">
        <v>13516</v>
      </c>
      <c r="I368" t="s">
        <v>43</v>
      </c>
      <c r="J368" t="s">
        <v>17</v>
      </c>
      <c r="K368">
        <v>10</v>
      </c>
      <c r="L368">
        <v>1912</v>
      </c>
      <c r="M368">
        <v>0.23981972710658458</v>
      </c>
      <c r="P368">
        <f t="shared" si="20"/>
        <v>131710</v>
      </c>
      <c r="Q368" t="str">
        <f t="shared" si="21"/>
        <v>needs improvement</v>
      </c>
      <c r="R368">
        <v>82055</v>
      </c>
      <c r="T368" t="str">
        <f t="shared" si="22"/>
        <v>₹118,194</v>
      </c>
      <c r="U368" s="5">
        <f t="shared" si="23"/>
        <v>1.1186575122177988E-4</v>
      </c>
    </row>
    <row r="369" spans="1:21" x14ac:dyDescent="0.3">
      <c r="A369" t="s">
        <v>780</v>
      </c>
      <c r="B369" t="s">
        <v>781</v>
      </c>
      <c r="C369" t="s">
        <v>5</v>
      </c>
      <c r="D369" t="s">
        <v>21</v>
      </c>
      <c r="E369">
        <v>88.24</v>
      </c>
      <c r="F369">
        <v>38343</v>
      </c>
      <c r="G369">
        <v>43211</v>
      </c>
      <c r="H369">
        <v>8071</v>
      </c>
      <c r="I369" t="s">
        <v>43</v>
      </c>
      <c r="J369" t="s">
        <v>17</v>
      </c>
      <c r="K369">
        <v>47</v>
      </c>
      <c r="L369">
        <v>4803</v>
      </c>
      <c r="M369">
        <v>0.21049474480348435</v>
      </c>
      <c r="P369">
        <f t="shared" si="20"/>
        <v>51282</v>
      </c>
      <c r="Q369" t="str">
        <f t="shared" si="21"/>
        <v>high performer</v>
      </c>
      <c r="R369">
        <v>102900</v>
      </c>
      <c r="T369" t="str">
        <f t="shared" si="22"/>
        <v>₹43,211</v>
      </c>
      <c r="U369" s="5">
        <f t="shared" si="23"/>
        <v>7.6106185331476883E-5</v>
      </c>
    </row>
    <row r="370" spans="1:21" x14ac:dyDescent="0.3">
      <c r="A370" t="s">
        <v>782</v>
      </c>
      <c r="B370" t="s">
        <v>783</v>
      </c>
      <c r="C370" t="s">
        <v>24</v>
      </c>
      <c r="D370" t="s">
        <v>21</v>
      </c>
      <c r="E370">
        <v>76.040000000000006</v>
      </c>
      <c r="F370" t="s">
        <v>784</v>
      </c>
      <c r="G370">
        <v>88294</v>
      </c>
      <c r="H370">
        <v>17598</v>
      </c>
      <c r="I370" t="s">
        <v>25</v>
      </c>
      <c r="J370" t="s">
        <v>26</v>
      </c>
      <c r="K370">
        <v>10</v>
      </c>
      <c r="L370">
        <v>3321</v>
      </c>
      <c r="M370">
        <v>0.11154423928958528</v>
      </c>
      <c r="P370">
        <f t="shared" si="20"/>
        <v>105892</v>
      </c>
      <c r="Q370" t="str">
        <f t="shared" si="21"/>
        <v>needs improvement</v>
      </c>
      <c r="R370">
        <v>65535</v>
      </c>
      <c r="T370" t="str">
        <f t="shared" si="22"/>
        <v>₹88,294</v>
      </c>
      <c r="U370" s="5">
        <f t="shared" si="23"/>
        <v>3.131482810732367E-4</v>
      </c>
    </row>
    <row r="371" spans="1:21" x14ac:dyDescent="0.3">
      <c r="A371" t="s">
        <v>785</v>
      </c>
      <c r="B371" t="s">
        <v>786</v>
      </c>
      <c r="C371" t="s">
        <v>14</v>
      </c>
      <c r="D371" t="s">
        <v>38</v>
      </c>
      <c r="E371">
        <v>96.2</v>
      </c>
      <c r="F371">
        <v>88759</v>
      </c>
      <c r="G371">
        <v>35542</v>
      </c>
      <c r="H371">
        <v>20893</v>
      </c>
      <c r="I371" t="s">
        <v>55</v>
      </c>
      <c r="J371" t="s">
        <v>26</v>
      </c>
      <c r="K371">
        <v>34</v>
      </c>
      <c r="L371">
        <v>1402</v>
      </c>
      <c r="M371">
        <v>0.23539021395013462</v>
      </c>
      <c r="P371">
        <f t="shared" si="20"/>
        <v>56435</v>
      </c>
      <c r="Q371" t="str">
        <f t="shared" si="21"/>
        <v>high performer</v>
      </c>
      <c r="R371">
        <v>68494</v>
      </c>
      <c r="T371" t="str">
        <f t="shared" si="22"/>
        <v>₹35,542</v>
      </c>
      <c r="U371" s="5">
        <f t="shared" si="23"/>
        <v>1.7617580533178304E-4</v>
      </c>
    </row>
    <row r="372" spans="1:21" x14ac:dyDescent="0.3">
      <c r="A372" t="s">
        <v>787</v>
      </c>
      <c r="B372" t="s">
        <v>788</v>
      </c>
      <c r="C372" t="s">
        <v>5</v>
      </c>
      <c r="D372" t="s">
        <v>21</v>
      </c>
      <c r="E372">
        <v>70.75</v>
      </c>
      <c r="F372">
        <v>189465</v>
      </c>
      <c r="G372">
        <v>115346</v>
      </c>
      <c r="H372">
        <v>47262</v>
      </c>
      <c r="I372" t="s">
        <v>43</v>
      </c>
      <c r="J372" t="s">
        <v>17</v>
      </c>
      <c r="K372">
        <v>2</v>
      </c>
      <c r="L372">
        <v>1002</v>
      </c>
      <c r="M372">
        <v>0.24944976644762884</v>
      </c>
      <c r="P372">
        <f t="shared" si="20"/>
        <v>162608</v>
      </c>
      <c r="Q372" t="str">
        <f t="shared" si="21"/>
        <v>needs improvement</v>
      </c>
      <c r="R372">
        <v>116347</v>
      </c>
      <c r="T372" t="str">
        <f t="shared" si="22"/>
        <v>₹115,346</v>
      </c>
      <c r="U372" s="5">
        <f t="shared" si="23"/>
        <v>3.760649506775231E-4</v>
      </c>
    </row>
    <row r="373" spans="1:21" x14ac:dyDescent="0.3">
      <c r="A373" t="s">
        <v>789</v>
      </c>
      <c r="B373" t="s">
        <v>622</v>
      </c>
      <c r="C373" t="s">
        <v>42</v>
      </c>
      <c r="D373" t="s">
        <v>38</v>
      </c>
      <c r="E373">
        <v>94.76</v>
      </c>
      <c r="F373">
        <v>190941</v>
      </c>
      <c r="G373">
        <v>31459</v>
      </c>
      <c r="H373">
        <v>20252</v>
      </c>
      <c r="I373" t="s">
        <v>73</v>
      </c>
      <c r="J373" t="s">
        <v>17</v>
      </c>
      <c r="K373">
        <v>21</v>
      </c>
      <c r="L373">
        <v>3174</v>
      </c>
      <c r="M373">
        <v>0.10606417689233848</v>
      </c>
      <c r="P373">
        <f t="shared" si="20"/>
        <v>51711</v>
      </c>
      <c r="Q373" t="str">
        <f t="shared" si="21"/>
        <v>high performer</v>
      </c>
      <c r="R373">
        <v>104897</v>
      </c>
      <c r="T373" t="str">
        <f t="shared" si="22"/>
        <v>₹31,459</v>
      </c>
      <c r="U373" s="5">
        <f t="shared" si="23"/>
        <v>3.789946309203121E-4</v>
      </c>
    </row>
    <row r="374" spans="1:21" x14ac:dyDescent="0.3">
      <c r="A374" t="s">
        <v>790</v>
      </c>
      <c r="B374" t="s">
        <v>791</v>
      </c>
      <c r="C374" t="s">
        <v>46</v>
      </c>
      <c r="D374" t="s">
        <v>38</v>
      </c>
      <c r="E374">
        <v>75.45</v>
      </c>
      <c r="F374">
        <v>89613</v>
      </c>
      <c r="G374">
        <v>78088</v>
      </c>
      <c r="H374">
        <v>16304</v>
      </c>
      <c r="I374" t="s">
        <v>76</v>
      </c>
      <c r="J374" t="s">
        <v>77</v>
      </c>
      <c r="K374">
        <v>34</v>
      </c>
      <c r="L374">
        <v>3244</v>
      </c>
      <c r="M374">
        <v>0.18193788847600237</v>
      </c>
      <c r="P374">
        <f t="shared" si="20"/>
        <v>94392</v>
      </c>
      <c r="Q374" t="str">
        <f t="shared" si="21"/>
        <v>needs improvement</v>
      </c>
      <c r="R374">
        <v>63424</v>
      </c>
      <c r="T374" t="str">
        <f t="shared" si="22"/>
        <v>₹78,088</v>
      </c>
      <c r="U374" s="5">
        <f t="shared" si="23"/>
        <v>1.7787089132591708E-4</v>
      </c>
    </row>
    <row r="375" spans="1:21" x14ac:dyDescent="0.3">
      <c r="A375" t="s">
        <v>792</v>
      </c>
      <c r="B375" t="s">
        <v>793</v>
      </c>
      <c r="C375" t="s">
        <v>46</v>
      </c>
      <c r="D375" t="s">
        <v>34</v>
      </c>
      <c r="E375">
        <v>92.24</v>
      </c>
      <c r="F375">
        <v>129660</v>
      </c>
      <c r="G375">
        <v>79488</v>
      </c>
      <c r="H375">
        <v>25517</v>
      </c>
      <c r="I375" t="s">
        <v>29</v>
      </c>
      <c r="J375" t="s">
        <v>17</v>
      </c>
      <c r="K375">
        <v>44</v>
      </c>
      <c r="L375">
        <v>4545</v>
      </c>
      <c r="M375">
        <v>0.19679932130186642</v>
      </c>
      <c r="P375">
        <f t="shared" si="20"/>
        <v>105005</v>
      </c>
      <c r="Q375" t="str">
        <f t="shared" si="21"/>
        <v>high performer</v>
      </c>
      <c r="R375">
        <v>67438</v>
      </c>
      <c r="T375" t="str">
        <f t="shared" si="22"/>
        <v>₹79,488</v>
      </c>
      <c r="U375" s="5">
        <f t="shared" si="23"/>
        <v>2.5735930913280895E-4</v>
      </c>
    </row>
    <row r="376" spans="1:21" x14ac:dyDescent="0.3">
      <c r="A376" t="s">
        <v>794</v>
      </c>
      <c r="B376" t="s">
        <v>795</v>
      </c>
      <c r="C376" t="s">
        <v>5</v>
      </c>
      <c r="D376" t="s">
        <v>60</v>
      </c>
      <c r="E376">
        <v>98.13</v>
      </c>
      <c r="F376">
        <v>15581</v>
      </c>
      <c r="G376">
        <v>119897</v>
      </c>
      <c r="H376">
        <v>4215</v>
      </c>
      <c r="I376" t="s">
        <v>35</v>
      </c>
      <c r="J376" t="s">
        <v>17</v>
      </c>
      <c r="K376">
        <v>42</v>
      </c>
      <c r="L376">
        <v>3844</v>
      </c>
      <c r="M376">
        <v>0.27052178935883447</v>
      </c>
      <c r="P376">
        <f t="shared" si="20"/>
        <v>124112</v>
      </c>
      <c r="Q376" t="str">
        <f t="shared" si="21"/>
        <v>high performer</v>
      </c>
      <c r="R376">
        <v>78932</v>
      </c>
      <c r="T376" t="str">
        <f t="shared" si="22"/>
        <v>₹119,897</v>
      </c>
      <c r="U376" s="5">
        <f t="shared" si="23"/>
        <v>3.0926387440986393E-5</v>
      </c>
    </row>
    <row r="377" spans="1:21" x14ac:dyDescent="0.3">
      <c r="A377" t="s">
        <v>796</v>
      </c>
      <c r="B377" t="s">
        <v>797</v>
      </c>
      <c r="C377" t="s">
        <v>42</v>
      </c>
      <c r="D377" t="s">
        <v>21</v>
      </c>
      <c r="E377">
        <v>82.67</v>
      </c>
      <c r="F377" t="s">
        <v>798</v>
      </c>
      <c r="G377">
        <v>108621</v>
      </c>
      <c r="H377">
        <v>9923</v>
      </c>
      <c r="I377" t="s">
        <v>43</v>
      </c>
      <c r="J377" t="s">
        <v>17</v>
      </c>
      <c r="K377">
        <v>24</v>
      </c>
      <c r="L377">
        <v>1315</v>
      </c>
      <c r="M377">
        <v>0.24525457241720217</v>
      </c>
      <c r="P377">
        <f t="shared" si="20"/>
        <v>118544</v>
      </c>
      <c r="Q377" t="str">
        <f t="shared" si="21"/>
        <v>needs improvement</v>
      </c>
      <c r="R377">
        <v>88871</v>
      </c>
      <c r="T377" t="str">
        <f t="shared" si="22"/>
        <v>₹108,621</v>
      </c>
      <c r="U377" s="5">
        <f t="shared" si="23"/>
        <v>8.030817250897308E-5</v>
      </c>
    </row>
    <row r="378" spans="1:21" x14ac:dyDescent="0.3">
      <c r="A378" t="s">
        <v>799</v>
      </c>
      <c r="B378" t="s">
        <v>800</v>
      </c>
      <c r="C378" t="s">
        <v>5</v>
      </c>
      <c r="D378" t="s">
        <v>38</v>
      </c>
      <c r="E378">
        <v>83.48</v>
      </c>
      <c r="F378">
        <v>63670</v>
      </c>
      <c r="G378">
        <v>59443</v>
      </c>
      <c r="H378">
        <v>9411</v>
      </c>
      <c r="I378" t="s">
        <v>35</v>
      </c>
      <c r="J378" t="s">
        <v>17</v>
      </c>
      <c r="K378">
        <v>46</v>
      </c>
      <c r="L378">
        <v>739</v>
      </c>
      <c r="M378">
        <v>0.14780901523480447</v>
      </c>
      <c r="P378">
        <f t="shared" si="20"/>
        <v>68854</v>
      </c>
      <c r="Q378" t="str">
        <f t="shared" si="21"/>
        <v>needs improvement</v>
      </c>
      <c r="R378">
        <v>50889</v>
      </c>
      <c r="T378" t="str">
        <f t="shared" si="22"/>
        <v>₹59,443</v>
      </c>
      <c r="U378" s="5">
        <f t="shared" si="23"/>
        <v>1.2637719583900929E-4</v>
      </c>
    </row>
    <row r="379" spans="1:21" x14ac:dyDescent="0.3">
      <c r="A379" t="s">
        <v>801</v>
      </c>
      <c r="B379" t="s">
        <v>802</v>
      </c>
      <c r="C379" t="s">
        <v>46</v>
      </c>
      <c r="D379" t="s">
        <v>21</v>
      </c>
      <c r="E379">
        <v>85.94</v>
      </c>
      <c r="F379">
        <v>197923</v>
      </c>
      <c r="G379">
        <v>28733</v>
      </c>
      <c r="H379">
        <v>21361</v>
      </c>
      <c r="I379" t="s">
        <v>29</v>
      </c>
      <c r="J379" t="s">
        <v>17</v>
      </c>
      <c r="K379">
        <v>27</v>
      </c>
      <c r="L379">
        <v>3487</v>
      </c>
      <c r="M379">
        <v>0.10792580953198971</v>
      </c>
      <c r="P379">
        <f t="shared" si="20"/>
        <v>50094</v>
      </c>
      <c r="Q379" t="str">
        <f t="shared" si="21"/>
        <v>high performer</v>
      </c>
      <c r="R379">
        <v>65832</v>
      </c>
      <c r="T379" t="str">
        <f t="shared" si="22"/>
        <v>₹28,733</v>
      </c>
      <c r="U379" s="5">
        <f t="shared" si="23"/>
        <v>3.9285305060537517E-4</v>
      </c>
    </row>
    <row r="380" spans="1:21" x14ac:dyDescent="0.3">
      <c r="A380" t="s">
        <v>803</v>
      </c>
      <c r="B380" t="s">
        <v>804</v>
      </c>
      <c r="C380" t="s">
        <v>42</v>
      </c>
      <c r="D380" t="s">
        <v>21</v>
      </c>
      <c r="E380">
        <v>75.459999999999994</v>
      </c>
      <c r="F380">
        <v>89391</v>
      </c>
      <c r="G380">
        <v>88375</v>
      </c>
      <c r="H380">
        <v>17427</v>
      </c>
      <c r="I380" t="s">
        <v>55</v>
      </c>
      <c r="J380" t="s">
        <v>26</v>
      </c>
      <c r="K380">
        <v>28</v>
      </c>
      <c r="L380">
        <v>2941</v>
      </c>
      <c r="M380">
        <v>0.19495251199785213</v>
      </c>
      <c r="P380">
        <f t="shared" si="20"/>
        <v>105802</v>
      </c>
      <c r="Q380" t="str">
        <f t="shared" si="21"/>
        <v>needs improvement</v>
      </c>
      <c r="R380">
        <v>71955</v>
      </c>
      <c r="T380" t="str">
        <f t="shared" si="22"/>
        <v>₹88,375</v>
      </c>
      <c r="U380" s="5">
        <f t="shared" si="23"/>
        <v>1.7743024836257076E-4</v>
      </c>
    </row>
    <row r="381" spans="1:21" x14ac:dyDescent="0.3">
      <c r="A381" t="s">
        <v>805</v>
      </c>
      <c r="B381" t="s">
        <v>806</v>
      </c>
      <c r="C381" t="s">
        <v>5</v>
      </c>
      <c r="D381" t="s">
        <v>21</v>
      </c>
      <c r="E381">
        <v>96.93</v>
      </c>
      <c r="F381">
        <v>179406</v>
      </c>
      <c r="G381">
        <v>73316</v>
      </c>
      <c r="H381">
        <v>19616</v>
      </c>
      <c r="I381" t="s">
        <v>55</v>
      </c>
      <c r="J381" t="s">
        <v>26</v>
      </c>
      <c r="K381">
        <v>37</v>
      </c>
      <c r="L381">
        <v>3357</v>
      </c>
      <c r="M381">
        <v>0.10933859514174554</v>
      </c>
      <c r="P381">
        <f t="shared" si="20"/>
        <v>92932</v>
      </c>
      <c r="Q381" t="str">
        <f t="shared" si="21"/>
        <v>high performer</v>
      </c>
      <c r="R381">
        <v>27778</v>
      </c>
      <c r="T381" t="str">
        <f t="shared" si="22"/>
        <v>₹73,316</v>
      </c>
      <c r="U381" s="5">
        <f t="shared" si="23"/>
        <v>3.5609906073022306E-4</v>
      </c>
    </row>
    <row r="382" spans="1:21" x14ac:dyDescent="0.3">
      <c r="A382" t="s">
        <v>807</v>
      </c>
      <c r="B382" t="s">
        <v>808</v>
      </c>
      <c r="C382" t="s">
        <v>14</v>
      </c>
      <c r="D382" t="s">
        <v>21</v>
      </c>
      <c r="E382">
        <v>93.81</v>
      </c>
      <c r="F382">
        <v>6953</v>
      </c>
      <c r="G382">
        <v>31828</v>
      </c>
      <c r="H382">
        <v>1091</v>
      </c>
      <c r="I382" t="s">
        <v>39</v>
      </c>
      <c r="J382" t="s">
        <v>26</v>
      </c>
      <c r="K382">
        <v>14</v>
      </c>
      <c r="L382">
        <v>2968</v>
      </c>
      <c r="M382">
        <v>0.15691068603480512</v>
      </c>
      <c r="P382">
        <f t="shared" si="20"/>
        <v>32919</v>
      </c>
      <c r="Q382" t="str">
        <f t="shared" si="21"/>
        <v>high performer</v>
      </c>
      <c r="R382">
        <v>85037</v>
      </c>
      <c r="T382" t="str">
        <f t="shared" si="22"/>
        <v>₹31,828</v>
      </c>
      <c r="U382" s="5">
        <f t="shared" si="23"/>
        <v>1.3800858216878146E-5</v>
      </c>
    </row>
    <row r="383" spans="1:21" x14ac:dyDescent="0.3">
      <c r="A383" t="s">
        <v>809</v>
      </c>
      <c r="B383" t="s">
        <v>810</v>
      </c>
      <c r="C383" t="s">
        <v>14</v>
      </c>
      <c r="D383" t="s">
        <v>60</v>
      </c>
      <c r="E383">
        <v>78.36</v>
      </c>
      <c r="F383">
        <v>57630</v>
      </c>
      <c r="G383">
        <v>91075</v>
      </c>
      <c r="H383">
        <v>10226</v>
      </c>
      <c r="I383" t="s">
        <v>43</v>
      </c>
      <c r="J383" t="s">
        <v>17</v>
      </c>
      <c r="K383">
        <v>12</v>
      </c>
      <c r="L383">
        <v>4983</v>
      </c>
      <c r="M383">
        <v>0.17744230435537048</v>
      </c>
      <c r="P383">
        <f t="shared" si="20"/>
        <v>101301</v>
      </c>
      <c r="Q383" t="str">
        <f t="shared" si="21"/>
        <v>needs improvement</v>
      </c>
      <c r="R383">
        <v>64186</v>
      </c>
      <c r="T383" t="str">
        <f t="shared" si="22"/>
        <v>₹91,075</v>
      </c>
      <c r="U383" s="5">
        <f t="shared" si="23"/>
        <v>1.1438853143084821E-4</v>
      </c>
    </row>
    <row r="384" spans="1:21" x14ac:dyDescent="0.3">
      <c r="A384" t="s">
        <v>811</v>
      </c>
      <c r="B384" t="s">
        <v>812</v>
      </c>
      <c r="C384" t="s">
        <v>24</v>
      </c>
      <c r="D384" t="s">
        <v>60</v>
      </c>
      <c r="E384">
        <v>80.569999999999993</v>
      </c>
      <c r="F384">
        <v>28345</v>
      </c>
      <c r="G384">
        <v>81915</v>
      </c>
      <c r="H384">
        <v>2855</v>
      </c>
      <c r="I384" t="s">
        <v>73</v>
      </c>
      <c r="J384" t="s">
        <v>17</v>
      </c>
      <c r="K384">
        <v>23</v>
      </c>
      <c r="L384">
        <v>2868</v>
      </c>
      <c r="M384">
        <v>0.10072323161051332</v>
      </c>
      <c r="P384">
        <f t="shared" si="20"/>
        <v>84770</v>
      </c>
      <c r="Q384" t="str">
        <f t="shared" si="21"/>
        <v>needs improvement</v>
      </c>
      <c r="R384">
        <v>31542</v>
      </c>
      <c r="T384" t="str">
        <f t="shared" si="22"/>
        <v>₹81,915</v>
      </c>
      <c r="U384" s="5">
        <f t="shared" si="23"/>
        <v>5.6261372955186403E-5</v>
      </c>
    </row>
    <row r="385" spans="1:21" x14ac:dyDescent="0.3">
      <c r="A385" t="s">
        <v>813</v>
      </c>
      <c r="B385" t="s">
        <v>814</v>
      </c>
      <c r="C385" t="s">
        <v>46</v>
      </c>
      <c r="D385" t="s">
        <v>34</v>
      </c>
      <c r="E385">
        <v>77.959999999999994</v>
      </c>
      <c r="F385">
        <v>78565</v>
      </c>
      <c r="G385">
        <v>91637</v>
      </c>
      <c r="H385">
        <v>16095</v>
      </c>
      <c r="I385" t="s">
        <v>73</v>
      </c>
      <c r="J385" t="s">
        <v>17</v>
      </c>
      <c r="K385">
        <v>26</v>
      </c>
      <c r="L385">
        <v>731</v>
      </c>
      <c r="M385">
        <v>0.20486221599949087</v>
      </c>
      <c r="P385">
        <f t="shared" si="20"/>
        <v>107732</v>
      </c>
      <c r="Q385" t="str">
        <f t="shared" si="21"/>
        <v>needs improvement</v>
      </c>
      <c r="R385">
        <v>78870</v>
      </c>
      <c r="T385" t="str">
        <f t="shared" si="22"/>
        <v>₹91,637</v>
      </c>
      <c r="U385" s="5">
        <f t="shared" si="23"/>
        <v>1.5594195682569129E-4</v>
      </c>
    </row>
    <row r="386" spans="1:21" x14ac:dyDescent="0.3">
      <c r="A386" t="s">
        <v>815</v>
      </c>
      <c r="B386" t="s">
        <v>816</v>
      </c>
      <c r="C386" t="s">
        <v>5</v>
      </c>
      <c r="D386" t="s">
        <v>34</v>
      </c>
      <c r="E386">
        <v>75.86</v>
      </c>
      <c r="F386">
        <v>82964</v>
      </c>
      <c r="G386">
        <v>90280</v>
      </c>
      <c r="H386">
        <v>8398</v>
      </c>
      <c r="I386" t="s">
        <v>25</v>
      </c>
      <c r="J386" t="s">
        <v>26</v>
      </c>
      <c r="K386">
        <v>35</v>
      </c>
      <c r="L386">
        <v>1934</v>
      </c>
      <c r="M386">
        <v>0.10122462754929849</v>
      </c>
      <c r="P386">
        <f t="shared" si="20"/>
        <v>98678</v>
      </c>
      <c r="Q386" t="str">
        <f t="shared" si="21"/>
        <v>needs improvement</v>
      </c>
      <c r="R386">
        <v>77316</v>
      </c>
      <c r="T386" t="str">
        <f t="shared" si="22"/>
        <v>₹90,280</v>
      </c>
      <c r="U386" s="5">
        <f t="shared" si="23"/>
        <v>1.6467343608587352E-4</v>
      </c>
    </row>
    <row r="387" spans="1:21" x14ac:dyDescent="0.3">
      <c r="A387" t="s">
        <v>817</v>
      </c>
      <c r="B387" t="s">
        <v>818</v>
      </c>
      <c r="C387" t="s">
        <v>24</v>
      </c>
      <c r="D387" t="s">
        <v>34</v>
      </c>
      <c r="E387">
        <v>79.45</v>
      </c>
      <c r="F387">
        <v>145638</v>
      </c>
      <c r="G387">
        <v>93339</v>
      </c>
      <c r="H387">
        <v>37391</v>
      </c>
      <c r="I387" t="s">
        <v>39</v>
      </c>
      <c r="J387" t="s">
        <v>26</v>
      </c>
      <c r="K387">
        <v>12</v>
      </c>
      <c r="L387">
        <v>4914</v>
      </c>
      <c r="M387">
        <v>0.25673931254205634</v>
      </c>
      <c r="P387">
        <f t="shared" ref="P387:P450" si="24">G387+H387</f>
        <v>130730</v>
      </c>
      <c r="Q387" t="str">
        <f t="shared" ref="Q387:Q450" si="25">IF(E387&gt;=85,"high performer","needs improvement")</f>
        <v>needs improvement</v>
      </c>
      <c r="R387">
        <v>58816</v>
      </c>
      <c r="T387" t="str">
        <f t="shared" ref="T387:T450" si="26">TEXT(G387,"₹##,###")</f>
        <v>₹93,339</v>
      </c>
      <c r="U387" s="5">
        <f t="shared" ref="U387:U450" si="27">F387/$V$2</f>
        <v>2.890736932244642E-4</v>
      </c>
    </row>
    <row r="388" spans="1:21" x14ac:dyDescent="0.3">
      <c r="A388" t="s">
        <v>819</v>
      </c>
      <c r="B388" t="s">
        <v>820</v>
      </c>
      <c r="C388" t="s">
        <v>42</v>
      </c>
      <c r="D388" t="s">
        <v>60</v>
      </c>
      <c r="E388">
        <v>77.88</v>
      </c>
      <c r="F388">
        <v>42606</v>
      </c>
      <c r="G388">
        <v>81444</v>
      </c>
      <c r="H388">
        <v>11749</v>
      </c>
      <c r="I388" t="s">
        <v>29</v>
      </c>
      <c r="J388" t="s">
        <v>17</v>
      </c>
      <c r="K388">
        <v>33</v>
      </c>
      <c r="L388">
        <v>3506</v>
      </c>
      <c r="M388">
        <v>0.27575928273013189</v>
      </c>
      <c r="P388">
        <f t="shared" si="24"/>
        <v>93193</v>
      </c>
      <c r="Q388" t="str">
        <f t="shared" si="25"/>
        <v>needs improvement</v>
      </c>
      <c r="R388">
        <v>40121</v>
      </c>
      <c r="T388" t="str">
        <f t="shared" si="26"/>
        <v>₹81,444</v>
      </c>
      <c r="U388" s="5">
        <f t="shared" si="27"/>
        <v>8.4567721154654146E-5</v>
      </c>
    </row>
    <row r="389" spans="1:21" x14ac:dyDescent="0.3">
      <c r="A389" t="s">
        <v>821</v>
      </c>
      <c r="B389" t="s">
        <v>822</v>
      </c>
      <c r="C389" t="s">
        <v>46</v>
      </c>
      <c r="D389" t="s">
        <v>34</v>
      </c>
      <c r="E389">
        <v>73.45</v>
      </c>
      <c r="F389">
        <v>29515</v>
      </c>
      <c r="G389">
        <v>51138</v>
      </c>
      <c r="H389">
        <v>4513</v>
      </c>
      <c r="I389" t="s">
        <v>29</v>
      </c>
      <c r="J389" t="s">
        <v>17</v>
      </c>
      <c r="K389">
        <v>9</v>
      </c>
      <c r="L389">
        <v>2256</v>
      </c>
      <c r="M389">
        <v>0.15290530238861597</v>
      </c>
      <c r="P389">
        <f t="shared" si="24"/>
        <v>55651</v>
      </c>
      <c r="Q389" t="str">
        <f t="shared" si="25"/>
        <v>needs improvement</v>
      </c>
      <c r="R389">
        <v>113098</v>
      </c>
      <c r="T389" t="str">
        <f t="shared" si="26"/>
        <v>₹51,138</v>
      </c>
      <c r="U389" s="5">
        <f t="shared" si="27"/>
        <v>5.8583680464714298E-5</v>
      </c>
    </row>
    <row r="390" spans="1:21" x14ac:dyDescent="0.3">
      <c r="A390" t="s">
        <v>823</v>
      </c>
      <c r="B390" t="s">
        <v>824</v>
      </c>
      <c r="C390" t="s">
        <v>20</v>
      </c>
      <c r="D390" t="s">
        <v>21</v>
      </c>
      <c r="E390">
        <v>88.22</v>
      </c>
      <c r="F390">
        <v>115490</v>
      </c>
      <c r="G390">
        <v>103196</v>
      </c>
      <c r="H390">
        <v>31455</v>
      </c>
      <c r="I390" t="s">
        <v>35</v>
      </c>
      <c r="J390" t="s">
        <v>17</v>
      </c>
      <c r="K390">
        <v>16</v>
      </c>
      <c r="L390">
        <v>626</v>
      </c>
      <c r="M390">
        <v>0.2723612433976968</v>
      </c>
      <c r="P390">
        <f t="shared" si="24"/>
        <v>134651</v>
      </c>
      <c r="Q390" t="str">
        <f t="shared" si="25"/>
        <v>high performer</v>
      </c>
      <c r="R390">
        <v>84498</v>
      </c>
      <c r="T390" t="str">
        <f t="shared" si="26"/>
        <v>₹103,196</v>
      </c>
      <c r="U390" s="5">
        <f t="shared" si="27"/>
        <v>2.292335848507489E-4</v>
      </c>
    </row>
    <row r="391" spans="1:21" x14ac:dyDescent="0.3">
      <c r="A391" t="s">
        <v>825</v>
      </c>
      <c r="B391" t="s">
        <v>826</v>
      </c>
      <c r="C391" t="s">
        <v>5</v>
      </c>
      <c r="D391" t="s">
        <v>34</v>
      </c>
      <c r="E391">
        <v>74.08</v>
      </c>
      <c r="F391">
        <v>43726</v>
      </c>
      <c r="G391">
        <v>90103</v>
      </c>
      <c r="H391">
        <v>9100</v>
      </c>
      <c r="I391" t="s">
        <v>76</v>
      </c>
      <c r="J391" t="s">
        <v>77</v>
      </c>
      <c r="K391">
        <v>7</v>
      </c>
      <c r="L391">
        <v>1779</v>
      </c>
      <c r="M391">
        <v>0.20811416548506609</v>
      </c>
      <c r="P391">
        <f t="shared" si="24"/>
        <v>99203</v>
      </c>
      <c r="Q391" t="str">
        <f t="shared" si="25"/>
        <v>needs improvement</v>
      </c>
      <c r="R391">
        <v>49984</v>
      </c>
      <c r="T391" t="str">
        <f t="shared" si="26"/>
        <v>₹90,103</v>
      </c>
      <c r="U391" s="5">
        <f t="shared" si="27"/>
        <v>8.6790784753518462E-5</v>
      </c>
    </row>
    <row r="392" spans="1:21" x14ac:dyDescent="0.3">
      <c r="A392" t="s">
        <v>827</v>
      </c>
      <c r="B392" t="s">
        <v>828</v>
      </c>
      <c r="C392" t="s">
        <v>14</v>
      </c>
      <c r="D392" t="s">
        <v>15</v>
      </c>
      <c r="E392">
        <v>74.81</v>
      </c>
      <c r="F392" t="s">
        <v>829</v>
      </c>
      <c r="G392">
        <v>68301</v>
      </c>
      <c r="H392">
        <v>33845</v>
      </c>
      <c r="I392" t="s">
        <v>55</v>
      </c>
      <c r="J392" t="s">
        <v>26</v>
      </c>
      <c r="K392">
        <v>3</v>
      </c>
      <c r="L392">
        <v>1773</v>
      </c>
      <c r="M392">
        <v>0.18011186146633246</v>
      </c>
      <c r="P392">
        <f t="shared" si="24"/>
        <v>102146</v>
      </c>
      <c r="Q392" t="str">
        <f t="shared" si="25"/>
        <v>needs improvement</v>
      </c>
      <c r="R392">
        <v>103830</v>
      </c>
      <c r="T392" t="str">
        <f t="shared" si="26"/>
        <v>₹68,301</v>
      </c>
      <c r="U392" s="5">
        <f t="shared" si="27"/>
        <v>3.7298044993409885E-4</v>
      </c>
    </row>
    <row r="393" spans="1:21" x14ac:dyDescent="0.3">
      <c r="A393" t="s">
        <v>830</v>
      </c>
      <c r="B393" t="s">
        <v>831</v>
      </c>
      <c r="C393" t="s">
        <v>42</v>
      </c>
      <c r="D393" t="s">
        <v>21</v>
      </c>
      <c r="E393">
        <v>81.739999999999995</v>
      </c>
      <c r="F393">
        <v>193551</v>
      </c>
      <c r="G393">
        <v>116859</v>
      </c>
      <c r="H393">
        <v>26091</v>
      </c>
      <c r="I393" t="s">
        <v>35</v>
      </c>
      <c r="J393" t="s">
        <v>17</v>
      </c>
      <c r="K393">
        <v>24</v>
      </c>
      <c r="L393">
        <v>1646</v>
      </c>
      <c r="M393">
        <v>0.13480168017731761</v>
      </c>
      <c r="P393">
        <f t="shared" si="24"/>
        <v>142950</v>
      </c>
      <c r="Q393" t="str">
        <f t="shared" si="25"/>
        <v>needs improvement</v>
      </c>
      <c r="R393">
        <v>112970</v>
      </c>
      <c r="T393" t="str">
        <f t="shared" si="26"/>
        <v>₹116,859</v>
      </c>
      <c r="U393" s="5">
        <f t="shared" si="27"/>
        <v>3.8417516305695124E-4</v>
      </c>
    </row>
    <row r="394" spans="1:21" x14ac:dyDescent="0.3">
      <c r="A394" t="s">
        <v>832</v>
      </c>
      <c r="B394" t="s">
        <v>833</v>
      </c>
      <c r="C394" t="s">
        <v>42</v>
      </c>
      <c r="D394" t="s">
        <v>15</v>
      </c>
      <c r="E394">
        <v>87</v>
      </c>
      <c r="F394">
        <v>63960</v>
      </c>
      <c r="G394">
        <v>100228</v>
      </c>
      <c r="H394">
        <v>17319</v>
      </c>
      <c r="I394" t="s">
        <v>55</v>
      </c>
      <c r="J394" t="s">
        <v>26</v>
      </c>
      <c r="K394">
        <v>34</v>
      </c>
      <c r="L394">
        <v>1250</v>
      </c>
      <c r="M394">
        <v>0.27077861163227018</v>
      </c>
      <c r="P394">
        <f t="shared" si="24"/>
        <v>117547</v>
      </c>
      <c r="Q394" t="str">
        <f t="shared" si="25"/>
        <v>high performer</v>
      </c>
      <c r="R394">
        <v>34471</v>
      </c>
      <c r="T394" t="str">
        <f t="shared" si="26"/>
        <v>₹100,228</v>
      </c>
      <c r="U394" s="5">
        <f t="shared" si="27"/>
        <v>1.2695281052085809E-4</v>
      </c>
    </row>
    <row r="395" spans="1:21" x14ac:dyDescent="0.3">
      <c r="A395" t="s">
        <v>834</v>
      </c>
      <c r="B395" t="s">
        <v>835</v>
      </c>
      <c r="C395" t="s">
        <v>24</v>
      </c>
      <c r="D395" t="s">
        <v>21</v>
      </c>
      <c r="E395">
        <v>94.73</v>
      </c>
      <c r="F395">
        <v>6697</v>
      </c>
      <c r="G395">
        <v>81333</v>
      </c>
      <c r="H395">
        <v>871</v>
      </c>
      <c r="I395" t="s">
        <v>76</v>
      </c>
      <c r="J395" t="s">
        <v>77</v>
      </c>
      <c r="K395">
        <v>46</v>
      </c>
      <c r="L395">
        <v>936</v>
      </c>
      <c r="M395">
        <v>0.13005823503061073</v>
      </c>
      <c r="P395">
        <f t="shared" si="24"/>
        <v>82204</v>
      </c>
      <c r="Q395" t="str">
        <f t="shared" si="25"/>
        <v>high performer</v>
      </c>
      <c r="R395">
        <v>41279</v>
      </c>
      <c r="T395" t="str">
        <f t="shared" si="26"/>
        <v>₹81,333</v>
      </c>
      <c r="U395" s="5">
        <f t="shared" si="27"/>
        <v>1.3292729394280591E-5</v>
      </c>
    </row>
    <row r="396" spans="1:21" x14ac:dyDescent="0.3">
      <c r="A396" t="s">
        <v>836</v>
      </c>
      <c r="B396" t="s">
        <v>837</v>
      </c>
      <c r="C396" t="s">
        <v>14</v>
      </c>
      <c r="D396" t="s">
        <v>38</v>
      </c>
      <c r="E396">
        <v>95.04</v>
      </c>
      <c r="F396">
        <v>46402</v>
      </c>
      <c r="G396">
        <v>55441</v>
      </c>
      <c r="H396">
        <v>12474</v>
      </c>
      <c r="I396" t="s">
        <v>73</v>
      </c>
      <c r="J396" t="s">
        <v>17</v>
      </c>
      <c r="K396">
        <v>12</v>
      </c>
      <c r="L396">
        <v>2838</v>
      </c>
      <c r="M396">
        <v>0.26882461962846427</v>
      </c>
      <c r="P396">
        <f t="shared" si="24"/>
        <v>67915</v>
      </c>
      <c r="Q396" t="str">
        <f t="shared" si="25"/>
        <v>high performer</v>
      </c>
      <c r="R396">
        <v>42353</v>
      </c>
      <c r="T396" t="str">
        <f t="shared" si="26"/>
        <v>₹55,441</v>
      </c>
      <c r="U396" s="5">
        <f t="shared" si="27"/>
        <v>9.2102318852233536E-5</v>
      </c>
    </row>
    <row r="397" spans="1:21" x14ac:dyDescent="0.3">
      <c r="A397" t="s">
        <v>838</v>
      </c>
      <c r="B397" t="s">
        <v>839</v>
      </c>
      <c r="C397" t="s">
        <v>42</v>
      </c>
      <c r="D397" t="s">
        <v>60</v>
      </c>
      <c r="E397">
        <v>84.08</v>
      </c>
      <c r="F397">
        <v>131332</v>
      </c>
      <c r="G397">
        <v>82159</v>
      </c>
      <c r="H397">
        <v>35657</v>
      </c>
      <c r="I397" t="s">
        <v>39</v>
      </c>
      <c r="J397" t="s">
        <v>26</v>
      </c>
      <c r="K397">
        <v>21</v>
      </c>
      <c r="L397">
        <v>510</v>
      </c>
      <c r="M397">
        <v>0.27150275637316112</v>
      </c>
      <c r="P397">
        <f t="shared" si="24"/>
        <v>117816</v>
      </c>
      <c r="Q397" t="str">
        <f t="shared" si="25"/>
        <v>needs improvement</v>
      </c>
      <c r="R397">
        <v>117233</v>
      </c>
      <c r="T397" t="str">
        <f t="shared" si="26"/>
        <v>₹82,159</v>
      </c>
      <c r="U397" s="5">
        <f t="shared" si="27"/>
        <v>2.606780255053992E-4</v>
      </c>
    </row>
    <row r="398" spans="1:21" x14ac:dyDescent="0.3">
      <c r="A398" t="s">
        <v>840</v>
      </c>
      <c r="B398" t="s">
        <v>841</v>
      </c>
      <c r="C398" t="s">
        <v>42</v>
      </c>
      <c r="D398" t="s">
        <v>34</v>
      </c>
      <c r="E398">
        <v>80.53</v>
      </c>
      <c r="F398">
        <v>6071</v>
      </c>
      <c r="G398">
        <v>98788</v>
      </c>
      <c r="H398">
        <v>1711</v>
      </c>
      <c r="I398" t="s">
        <v>76</v>
      </c>
      <c r="J398" t="s">
        <v>77</v>
      </c>
      <c r="K398">
        <v>33</v>
      </c>
      <c r="L398">
        <v>3703</v>
      </c>
      <c r="M398">
        <v>0.2818316587053204</v>
      </c>
      <c r="P398">
        <f t="shared" si="24"/>
        <v>100499</v>
      </c>
      <c r="Q398" t="str">
        <f t="shared" si="25"/>
        <v>needs improvement</v>
      </c>
      <c r="R398">
        <v>87755</v>
      </c>
      <c r="T398" t="str">
        <f t="shared" si="26"/>
        <v>₹98,788</v>
      </c>
      <c r="U398" s="5">
        <f t="shared" si="27"/>
        <v>1.2050195632772506E-5</v>
      </c>
    </row>
    <row r="399" spans="1:21" x14ac:dyDescent="0.3">
      <c r="A399" t="s">
        <v>842</v>
      </c>
      <c r="B399" t="s">
        <v>843</v>
      </c>
      <c r="C399" t="s">
        <v>42</v>
      </c>
      <c r="D399" t="s">
        <v>34</v>
      </c>
      <c r="E399">
        <v>94.42</v>
      </c>
      <c r="F399">
        <v>95373</v>
      </c>
      <c r="G399">
        <v>114117</v>
      </c>
      <c r="H399">
        <v>26953</v>
      </c>
      <c r="I399" t="s">
        <v>35</v>
      </c>
      <c r="J399" t="s">
        <v>17</v>
      </c>
      <c r="K399">
        <v>46</v>
      </c>
      <c r="L399">
        <v>2191</v>
      </c>
      <c r="M399">
        <v>0.28260618833422457</v>
      </c>
      <c r="P399">
        <f t="shared" si="24"/>
        <v>141070</v>
      </c>
      <c r="Q399" t="str">
        <f t="shared" si="25"/>
        <v>high performer</v>
      </c>
      <c r="R399">
        <v>97730</v>
      </c>
      <c r="T399" t="str">
        <f t="shared" si="26"/>
        <v>₹114,117</v>
      </c>
      <c r="U399" s="5">
        <f t="shared" si="27"/>
        <v>1.8930378983436207E-4</v>
      </c>
    </row>
    <row r="400" spans="1:21" x14ac:dyDescent="0.3">
      <c r="A400" t="s">
        <v>844</v>
      </c>
      <c r="B400" t="s">
        <v>845</v>
      </c>
      <c r="C400" t="s">
        <v>14</v>
      </c>
      <c r="D400" t="s">
        <v>34</v>
      </c>
      <c r="E400">
        <v>82.89</v>
      </c>
      <c r="F400">
        <v>159795</v>
      </c>
      <c r="G400">
        <v>50167</v>
      </c>
      <c r="H400">
        <v>20667</v>
      </c>
      <c r="I400" t="s">
        <v>43</v>
      </c>
      <c r="J400" t="s">
        <v>17</v>
      </c>
      <c r="K400">
        <v>8</v>
      </c>
      <c r="L400">
        <v>4119</v>
      </c>
      <c r="M400">
        <v>0.12933445977658875</v>
      </c>
      <c r="P400">
        <f t="shared" si="24"/>
        <v>70834</v>
      </c>
      <c r="Q400" t="str">
        <f t="shared" si="25"/>
        <v>needs improvement</v>
      </c>
      <c r="R400">
        <v>75669</v>
      </c>
      <c r="T400" t="str">
        <f t="shared" si="26"/>
        <v>₹50,167</v>
      </c>
      <c r="U400" s="5">
        <f t="shared" si="27"/>
        <v>3.1717361408975167E-4</v>
      </c>
    </row>
    <row r="401" spans="1:21" x14ac:dyDescent="0.3">
      <c r="A401" t="s">
        <v>846</v>
      </c>
      <c r="B401" t="s">
        <v>847</v>
      </c>
      <c r="C401" t="s">
        <v>24</v>
      </c>
      <c r="D401" t="s">
        <v>38</v>
      </c>
      <c r="E401">
        <v>95.67</v>
      </c>
      <c r="F401">
        <v>84686</v>
      </c>
      <c r="G401">
        <v>100851</v>
      </c>
      <c r="H401">
        <v>9556</v>
      </c>
      <c r="I401" t="s">
        <v>16</v>
      </c>
      <c r="J401" t="s">
        <v>17</v>
      </c>
      <c r="K401">
        <v>22</v>
      </c>
      <c r="L401">
        <v>1446</v>
      </c>
      <c r="M401">
        <v>0.11284037503247291</v>
      </c>
      <c r="P401">
        <f t="shared" si="24"/>
        <v>110407</v>
      </c>
      <c r="Q401" t="str">
        <f t="shared" si="25"/>
        <v>high performer</v>
      </c>
      <c r="R401">
        <v>51681</v>
      </c>
      <c r="T401" t="str">
        <f t="shared" si="26"/>
        <v>₹100,851</v>
      </c>
      <c r="U401" s="5">
        <f t="shared" si="27"/>
        <v>1.6809139636912739E-4</v>
      </c>
    </row>
    <row r="402" spans="1:21" x14ac:dyDescent="0.3">
      <c r="A402" t="s">
        <v>848</v>
      </c>
      <c r="B402" t="s">
        <v>849</v>
      </c>
      <c r="C402" t="s">
        <v>24</v>
      </c>
      <c r="D402" t="s">
        <v>15</v>
      </c>
      <c r="E402">
        <v>74.27</v>
      </c>
      <c r="F402">
        <v>83458</v>
      </c>
      <c r="G402">
        <v>119349</v>
      </c>
      <c r="H402">
        <v>13876</v>
      </c>
      <c r="I402" t="s">
        <v>16</v>
      </c>
      <c r="J402" t="s">
        <v>17</v>
      </c>
      <c r="K402">
        <v>30</v>
      </c>
      <c r="L402">
        <v>605</v>
      </c>
      <c r="M402">
        <v>0.1662632701478588</v>
      </c>
      <c r="P402">
        <f t="shared" si="24"/>
        <v>133225</v>
      </c>
      <c r="Q402" t="str">
        <f t="shared" si="25"/>
        <v>needs improvement</v>
      </c>
      <c r="R402">
        <v>119706</v>
      </c>
      <c r="T402" t="str">
        <f t="shared" si="26"/>
        <v>₹119,349</v>
      </c>
      <c r="U402" s="5">
        <f t="shared" si="27"/>
        <v>1.6565396592322973E-4</v>
      </c>
    </row>
    <row r="403" spans="1:21" x14ac:dyDescent="0.3">
      <c r="A403" t="s">
        <v>850</v>
      </c>
      <c r="B403" t="s">
        <v>851</v>
      </c>
      <c r="C403" t="s">
        <v>14</v>
      </c>
      <c r="D403" t="s">
        <v>21</v>
      </c>
      <c r="E403">
        <v>76.63</v>
      </c>
      <c r="F403">
        <v>98881</v>
      </c>
      <c r="G403">
        <v>45416</v>
      </c>
      <c r="H403">
        <v>10653</v>
      </c>
      <c r="I403" t="s">
        <v>16</v>
      </c>
      <c r="J403" t="s">
        <v>17</v>
      </c>
      <c r="K403">
        <v>23</v>
      </c>
      <c r="L403">
        <v>653</v>
      </c>
      <c r="M403">
        <v>0.10773556092677056</v>
      </c>
      <c r="P403">
        <f t="shared" si="24"/>
        <v>56069</v>
      </c>
      <c r="Q403" t="str">
        <f t="shared" si="25"/>
        <v>needs improvement</v>
      </c>
      <c r="R403">
        <v>36853</v>
      </c>
      <c r="T403" t="str">
        <f t="shared" si="26"/>
        <v>₹45,416</v>
      </c>
      <c r="U403" s="5">
        <f t="shared" si="27"/>
        <v>1.962667426065192E-4</v>
      </c>
    </row>
    <row r="404" spans="1:21" x14ac:dyDescent="0.3">
      <c r="A404" t="s">
        <v>852</v>
      </c>
      <c r="B404" t="s">
        <v>853</v>
      </c>
      <c r="C404" t="s">
        <v>5</v>
      </c>
      <c r="D404" t="s">
        <v>38</v>
      </c>
      <c r="E404">
        <v>87.44</v>
      </c>
      <c r="F404">
        <v>27552</v>
      </c>
      <c r="G404">
        <v>25389</v>
      </c>
      <c r="H404">
        <v>8130</v>
      </c>
      <c r="I404" t="s">
        <v>16</v>
      </c>
      <c r="J404" t="s">
        <v>17</v>
      </c>
      <c r="K404">
        <v>8</v>
      </c>
      <c r="L404">
        <v>1907</v>
      </c>
      <c r="M404">
        <v>0.29507839721254353</v>
      </c>
      <c r="P404">
        <f t="shared" si="24"/>
        <v>33519</v>
      </c>
      <c r="Q404" t="str">
        <f t="shared" si="25"/>
        <v>high performer</v>
      </c>
      <c r="R404">
        <v>28595</v>
      </c>
      <c r="T404" t="str">
        <f t="shared" si="26"/>
        <v>₹25,389</v>
      </c>
      <c r="U404" s="5">
        <f t="shared" si="27"/>
        <v>5.4687364532061946E-5</v>
      </c>
    </row>
    <row r="405" spans="1:21" x14ac:dyDescent="0.3">
      <c r="A405" t="s">
        <v>854</v>
      </c>
      <c r="B405" t="s">
        <v>855</v>
      </c>
      <c r="C405" t="s">
        <v>46</v>
      </c>
      <c r="D405" t="s">
        <v>15</v>
      </c>
      <c r="E405">
        <v>80.88</v>
      </c>
      <c r="F405">
        <v>53382</v>
      </c>
      <c r="G405">
        <v>113732</v>
      </c>
      <c r="H405">
        <v>15186</v>
      </c>
      <c r="I405" t="s">
        <v>55</v>
      </c>
      <c r="J405" t="s">
        <v>26</v>
      </c>
      <c r="K405">
        <v>27</v>
      </c>
      <c r="L405">
        <v>1701</v>
      </c>
      <c r="M405">
        <v>0.28447791390356297</v>
      </c>
      <c r="P405">
        <f t="shared" si="24"/>
        <v>128918</v>
      </c>
      <c r="Q405" t="str">
        <f t="shared" si="25"/>
        <v>needs improvement</v>
      </c>
      <c r="R405">
        <v>33625</v>
      </c>
      <c r="T405" t="str">
        <f t="shared" si="26"/>
        <v>₹113,732</v>
      </c>
      <c r="U405" s="5">
        <f t="shared" si="27"/>
        <v>1.0595676878087002E-4</v>
      </c>
    </row>
    <row r="406" spans="1:21" x14ac:dyDescent="0.3">
      <c r="A406" t="s">
        <v>856</v>
      </c>
      <c r="B406" t="s">
        <v>857</v>
      </c>
      <c r="C406" t="s">
        <v>46</v>
      </c>
      <c r="D406" t="s">
        <v>38</v>
      </c>
      <c r="E406">
        <v>79.47</v>
      </c>
      <c r="F406">
        <v>96068</v>
      </c>
      <c r="G406">
        <v>60829</v>
      </c>
      <c r="H406">
        <v>27269</v>
      </c>
      <c r="I406" t="s">
        <v>29</v>
      </c>
      <c r="J406" t="s">
        <v>17</v>
      </c>
      <c r="K406">
        <v>36</v>
      </c>
      <c r="L406">
        <v>630</v>
      </c>
      <c r="M406">
        <v>0.28385102219261354</v>
      </c>
      <c r="P406">
        <f t="shared" si="24"/>
        <v>88098</v>
      </c>
      <c r="Q406" t="str">
        <f t="shared" si="25"/>
        <v>needs improvement</v>
      </c>
      <c r="R406">
        <v>114780</v>
      </c>
      <c r="T406" t="str">
        <f t="shared" si="26"/>
        <v>₹60,829</v>
      </c>
      <c r="U406" s="5">
        <f t="shared" si="27"/>
        <v>1.9068328019258591E-4</v>
      </c>
    </row>
    <row r="407" spans="1:21" x14ac:dyDescent="0.3">
      <c r="A407" t="s">
        <v>858</v>
      </c>
      <c r="B407" t="s">
        <v>859</v>
      </c>
      <c r="C407" t="s">
        <v>46</v>
      </c>
      <c r="D407" t="s">
        <v>38</v>
      </c>
      <c r="E407">
        <v>81.53</v>
      </c>
      <c r="F407">
        <v>12137</v>
      </c>
      <c r="G407">
        <v>118337</v>
      </c>
      <c r="H407">
        <v>2674</v>
      </c>
      <c r="I407" t="s">
        <v>16</v>
      </c>
      <c r="J407" t="s">
        <v>17</v>
      </c>
      <c r="K407">
        <v>23</v>
      </c>
      <c r="L407">
        <v>479</v>
      </c>
      <c r="M407">
        <v>0.22031803575842465</v>
      </c>
      <c r="P407">
        <f t="shared" si="24"/>
        <v>121011</v>
      </c>
      <c r="Q407" t="str">
        <f t="shared" si="25"/>
        <v>needs improvement</v>
      </c>
      <c r="R407">
        <v>75282</v>
      </c>
      <c r="T407" t="str">
        <f t="shared" si="26"/>
        <v>₹118,337</v>
      </c>
      <c r="U407" s="5">
        <f t="shared" si="27"/>
        <v>2.4090466874478651E-5</v>
      </c>
    </row>
    <row r="408" spans="1:21" x14ac:dyDescent="0.3">
      <c r="A408" t="s">
        <v>860</v>
      </c>
      <c r="B408" t="s">
        <v>861</v>
      </c>
      <c r="C408" t="s">
        <v>5</v>
      </c>
      <c r="D408" t="s">
        <v>60</v>
      </c>
      <c r="E408">
        <v>84.93</v>
      </c>
      <c r="F408">
        <v>6888</v>
      </c>
      <c r="G408">
        <v>46783</v>
      </c>
      <c r="H408">
        <v>1617</v>
      </c>
      <c r="I408" t="s">
        <v>25</v>
      </c>
      <c r="J408" t="s">
        <v>26</v>
      </c>
      <c r="K408">
        <v>9</v>
      </c>
      <c r="L408">
        <v>2339</v>
      </c>
      <c r="M408">
        <v>0.2347560975609756</v>
      </c>
      <c r="P408">
        <f t="shared" si="24"/>
        <v>48400</v>
      </c>
      <c r="Q408" t="str">
        <f t="shared" si="25"/>
        <v>needs improvement</v>
      </c>
      <c r="R408">
        <v>106576</v>
      </c>
      <c r="T408" t="str">
        <f t="shared" si="26"/>
        <v>₹46,783</v>
      </c>
      <c r="U408" s="5">
        <f t="shared" si="27"/>
        <v>1.3671841133015486E-5</v>
      </c>
    </row>
    <row r="409" spans="1:21" x14ac:dyDescent="0.3">
      <c r="A409" t="s">
        <v>862</v>
      </c>
      <c r="B409" t="s">
        <v>863</v>
      </c>
      <c r="C409" t="s">
        <v>42</v>
      </c>
      <c r="D409" t="s">
        <v>34</v>
      </c>
      <c r="E409">
        <v>79.16</v>
      </c>
      <c r="F409">
        <v>23305</v>
      </c>
      <c r="G409">
        <v>66635</v>
      </c>
      <c r="H409">
        <v>5501</v>
      </c>
      <c r="I409" t="s">
        <v>76</v>
      </c>
      <c r="J409" t="s">
        <v>77</v>
      </c>
      <c r="K409">
        <v>14</v>
      </c>
      <c r="L409">
        <v>364</v>
      </c>
      <c r="M409">
        <v>0.23604376743188157</v>
      </c>
      <c r="P409">
        <f t="shared" si="24"/>
        <v>72136</v>
      </c>
      <c r="Q409" t="str">
        <f t="shared" si="25"/>
        <v>needs improvement</v>
      </c>
      <c r="R409">
        <v>73374</v>
      </c>
      <c r="T409" t="str">
        <f t="shared" si="26"/>
        <v>₹66,635</v>
      </c>
      <c r="U409" s="5">
        <f t="shared" si="27"/>
        <v>4.6257586760297022E-5</v>
      </c>
    </row>
    <row r="410" spans="1:21" x14ac:dyDescent="0.3">
      <c r="A410" t="s">
        <v>864</v>
      </c>
      <c r="B410" t="s">
        <v>865</v>
      </c>
      <c r="C410" t="s">
        <v>42</v>
      </c>
      <c r="D410" t="s">
        <v>60</v>
      </c>
      <c r="E410">
        <v>87.14</v>
      </c>
      <c r="F410">
        <v>37826</v>
      </c>
      <c r="G410">
        <v>112849</v>
      </c>
      <c r="H410">
        <v>10214</v>
      </c>
      <c r="I410" t="s">
        <v>73</v>
      </c>
      <c r="J410" t="s">
        <v>17</v>
      </c>
      <c r="K410">
        <v>19</v>
      </c>
      <c r="L410">
        <v>4563</v>
      </c>
      <c r="M410">
        <v>0.27002590810553589</v>
      </c>
      <c r="P410">
        <f t="shared" si="24"/>
        <v>123063</v>
      </c>
      <c r="Q410" t="str">
        <f t="shared" si="25"/>
        <v>high performer</v>
      </c>
      <c r="R410">
        <v>78499</v>
      </c>
      <c r="T410" t="str">
        <f t="shared" si="26"/>
        <v>₹112,849</v>
      </c>
      <c r="U410" s="5">
        <f t="shared" si="27"/>
        <v>7.5080003295215412E-5</v>
      </c>
    </row>
    <row r="411" spans="1:21" x14ac:dyDescent="0.3">
      <c r="A411" t="s">
        <v>866</v>
      </c>
      <c r="B411" t="s">
        <v>867</v>
      </c>
      <c r="C411" t="s">
        <v>46</v>
      </c>
      <c r="D411" t="s">
        <v>15</v>
      </c>
      <c r="E411">
        <v>98.02</v>
      </c>
      <c r="F411">
        <v>46801</v>
      </c>
      <c r="G411">
        <v>52987</v>
      </c>
      <c r="H411">
        <v>11141</v>
      </c>
      <c r="I411" t="s">
        <v>16</v>
      </c>
      <c r="J411" t="s">
        <v>17</v>
      </c>
      <c r="K411">
        <v>8</v>
      </c>
      <c r="L411">
        <v>1436</v>
      </c>
      <c r="M411">
        <v>0.2380504690070725</v>
      </c>
      <c r="P411">
        <f t="shared" si="24"/>
        <v>64128</v>
      </c>
      <c r="Q411" t="str">
        <f t="shared" si="25"/>
        <v>high performer</v>
      </c>
      <c r="R411">
        <v>67068</v>
      </c>
      <c r="T411" t="str">
        <f t="shared" si="26"/>
        <v>₹52,987</v>
      </c>
      <c r="U411" s="5">
        <f t="shared" si="27"/>
        <v>9.2894285259328944E-5</v>
      </c>
    </row>
    <row r="412" spans="1:21" x14ac:dyDescent="0.3">
      <c r="A412" t="s">
        <v>868</v>
      </c>
      <c r="B412" t="s">
        <v>869</v>
      </c>
      <c r="C412" t="s">
        <v>5</v>
      </c>
      <c r="D412" t="s">
        <v>38</v>
      </c>
      <c r="E412">
        <v>88.66</v>
      </c>
      <c r="F412">
        <v>170823</v>
      </c>
      <c r="G412">
        <v>81222</v>
      </c>
      <c r="H412">
        <v>29955</v>
      </c>
      <c r="I412" t="s">
        <v>43</v>
      </c>
      <c r="J412" t="s">
        <v>17</v>
      </c>
      <c r="K412">
        <v>5</v>
      </c>
      <c r="L412">
        <v>493</v>
      </c>
      <c r="M412">
        <v>0.1753569484202947</v>
      </c>
      <c r="P412">
        <f t="shared" si="24"/>
        <v>111177</v>
      </c>
      <c r="Q412" t="str">
        <f t="shared" si="25"/>
        <v>high performer</v>
      </c>
      <c r="R412">
        <v>89403</v>
      </c>
      <c r="T412" t="str">
        <f t="shared" si="26"/>
        <v>₹81,222</v>
      </c>
      <c r="U412" s="5">
        <f t="shared" si="27"/>
        <v>3.3906285102571203E-4</v>
      </c>
    </row>
    <row r="413" spans="1:21" x14ac:dyDescent="0.3">
      <c r="A413" t="s">
        <v>870</v>
      </c>
      <c r="B413" t="s">
        <v>871</v>
      </c>
      <c r="C413" t="s">
        <v>42</v>
      </c>
      <c r="D413" t="s">
        <v>60</v>
      </c>
      <c r="E413">
        <v>90.04</v>
      </c>
      <c r="F413">
        <v>107636</v>
      </c>
      <c r="G413">
        <v>72305</v>
      </c>
      <c r="H413">
        <v>19337</v>
      </c>
      <c r="I413" t="s">
        <v>39</v>
      </c>
      <c r="J413" t="s">
        <v>26</v>
      </c>
      <c r="K413">
        <v>18</v>
      </c>
      <c r="L413">
        <v>1912</v>
      </c>
      <c r="M413">
        <v>0.17965178936415327</v>
      </c>
      <c r="P413">
        <f t="shared" si="24"/>
        <v>91642</v>
      </c>
      <c r="Q413" t="str">
        <f t="shared" si="25"/>
        <v>high performer</v>
      </c>
      <c r="R413">
        <v>83625</v>
      </c>
      <c r="T413" t="str">
        <f t="shared" si="26"/>
        <v>₹72,305</v>
      </c>
      <c r="U413" s="5">
        <f t="shared" si="27"/>
        <v>2.1364435136371295E-4</v>
      </c>
    </row>
    <row r="414" spans="1:21" x14ac:dyDescent="0.3">
      <c r="A414" t="s">
        <v>872</v>
      </c>
      <c r="B414" t="s">
        <v>873</v>
      </c>
      <c r="C414" t="s">
        <v>42</v>
      </c>
      <c r="D414" t="s">
        <v>21</v>
      </c>
      <c r="E414">
        <v>72.56</v>
      </c>
      <c r="F414">
        <v>24143</v>
      </c>
      <c r="G414">
        <v>46246</v>
      </c>
      <c r="H414">
        <v>2475</v>
      </c>
      <c r="I414" t="s">
        <v>25</v>
      </c>
      <c r="J414" t="s">
        <v>26</v>
      </c>
      <c r="K414">
        <v>4</v>
      </c>
      <c r="L414">
        <v>4074</v>
      </c>
      <c r="M414">
        <v>0.1025141863065899</v>
      </c>
      <c r="P414">
        <f t="shared" si="24"/>
        <v>48721</v>
      </c>
      <c r="Q414" t="str">
        <f t="shared" si="25"/>
        <v>needs improvement</v>
      </c>
      <c r="R414">
        <v>64823</v>
      </c>
      <c r="T414" t="str">
        <f t="shared" si="26"/>
        <v>₹46,246</v>
      </c>
      <c r="U414" s="5">
        <f t="shared" si="27"/>
        <v>4.7920914703018714E-5</v>
      </c>
    </row>
    <row r="415" spans="1:21" x14ac:dyDescent="0.3">
      <c r="A415" t="s">
        <v>874</v>
      </c>
      <c r="B415" t="s">
        <v>875</v>
      </c>
      <c r="C415" t="s">
        <v>24</v>
      </c>
      <c r="D415" t="s">
        <v>38</v>
      </c>
      <c r="E415">
        <v>85.84</v>
      </c>
      <c r="F415">
        <v>88101</v>
      </c>
      <c r="G415">
        <v>117616</v>
      </c>
      <c r="H415">
        <v>10930</v>
      </c>
      <c r="I415" t="s">
        <v>39</v>
      </c>
      <c r="J415" t="s">
        <v>26</v>
      </c>
      <c r="K415">
        <v>45</v>
      </c>
      <c r="L415">
        <v>3309</v>
      </c>
      <c r="M415">
        <v>0.12406215593466589</v>
      </c>
      <c r="P415">
        <f t="shared" si="24"/>
        <v>128546</v>
      </c>
      <c r="Q415" t="str">
        <f t="shared" si="25"/>
        <v>high performer</v>
      </c>
      <c r="R415">
        <v>33166</v>
      </c>
      <c r="T415" t="str">
        <f t="shared" si="26"/>
        <v>₹117,616</v>
      </c>
      <c r="U415" s="5">
        <f t="shared" si="27"/>
        <v>1.7486975546745026E-4</v>
      </c>
    </row>
    <row r="416" spans="1:21" x14ac:dyDescent="0.3">
      <c r="A416" t="s">
        <v>876</v>
      </c>
      <c r="B416" t="s">
        <v>877</v>
      </c>
      <c r="C416" t="s">
        <v>5</v>
      </c>
      <c r="D416" t="s">
        <v>38</v>
      </c>
      <c r="E416">
        <v>99.06</v>
      </c>
      <c r="F416">
        <v>30820</v>
      </c>
      <c r="G416">
        <v>69109</v>
      </c>
      <c r="H416">
        <v>8577</v>
      </c>
      <c r="I416" t="s">
        <v>43</v>
      </c>
      <c r="J416" t="s">
        <v>17</v>
      </c>
      <c r="K416">
        <v>12</v>
      </c>
      <c r="L416">
        <v>4869</v>
      </c>
      <c r="M416">
        <v>0.2782933160285529</v>
      </c>
      <c r="P416">
        <f t="shared" si="24"/>
        <v>77686</v>
      </c>
      <c r="Q416" t="str">
        <f t="shared" si="25"/>
        <v>high performer</v>
      </c>
      <c r="R416">
        <v>60213</v>
      </c>
      <c r="T416" t="str">
        <f t="shared" si="26"/>
        <v>₹69,109</v>
      </c>
      <c r="U416" s="5">
        <f t="shared" si="27"/>
        <v>6.1173946533033869E-5</v>
      </c>
    </row>
    <row r="417" spans="1:21" x14ac:dyDescent="0.3">
      <c r="A417" t="s">
        <v>878</v>
      </c>
      <c r="B417" t="s">
        <v>879</v>
      </c>
      <c r="C417" t="s">
        <v>5</v>
      </c>
      <c r="D417" t="s">
        <v>21</v>
      </c>
      <c r="E417">
        <v>78.63</v>
      </c>
      <c r="F417">
        <v>86277</v>
      </c>
      <c r="G417">
        <v>37258</v>
      </c>
      <c r="H417">
        <v>17146</v>
      </c>
      <c r="I417" t="s">
        <v>76</v>
      </c>
      <c r="J417" t="s">
        <v>77</v>
      </c>
      <c r="K417">
        <v>6</v>
      </c>
      <c r="L417">
        <v>1493</v>
      </c>
      <c r="M417">
        <v>0.19873199114480106</v>
      </c>
      <c r="P417">
        <f t="shared" si="24"/>
        <v>54404</v>
      </c>
      <c r="Q417" t="str">
        <f t="shared" si="25"/>
        <v>needs improvement</v>
      </c>
      <c r="R417">
        <v>101570</v>
      </c>
      <c r="T417" t="str">
        <f t="shared" si="26"/>
        <v>₹37,258</v>
      </c>
      <c r="U417" s="5">
        <f t="shared" si="27"/>
        <v>1.7124933760644267E-4</v>
      </c>
    </row>
    <row r="418" spans="1:21" x14ac:dyDescent="0.3">
      <c r="A418" t="s">
        <v>880</v>
      </c>
      <c r="B418" t="s">
        <v>881</v>
      </c>
      <c r="C418" t="s">
        <v>14</v>
      </c>
      <c r="D418" t="s">
        <v>34</v>
      </c>
      <c r="E418">
        <v>91.92</v>
      </c>
      <c r="F418">
        <v>11370</v>
      </c>
      <c r="G418">
        <v>70475</v>
      </c>
      <c r="H418">
        <v>1538</v>
      </c>
      <c r="I418" t="s">
        <v>39</v>
      </c>
      <c r="J418" t="s">
        <v>26</v>
      </c>
      <c r="K418">
        <v>25</v>
      </c>
      <c r="L418">
        <v>2808</v>
      </c>
      <c r="M418">
        <v>0.13526824978012314</v>
      </c>
      <c r="P418">
        <f t="shared" si="24"/>
        <v>72013</v>
      </c>
      <c r="Q418" t="str">
        <f t="shared" si="25"/>
        <v>high performer</v>
      </c>
      <c r="R418">
        <v>79433</v>
      </c>
      <c r="T418" t="str">
        <f t="shared" si="26"/>
        <v>₹70,475</v>
      </c>
      <c r="U418" s="5">
        <f t="shared" si="27"/>
        <v>2.2568065284899257E-5</v>
      </c>
    </row>
    <row r="419" spans="1:21" x14ac:dyDescent="0.3">
      <c r="A419" t="s">
        <v>882</v>
      </c>
      <c r="B419" t="s">
        <v>883</v>
      </c>
      <c r="C419" t="s">
        <v>42</v>
      </c>
      <c r="D419" t="s">
        <v>15</v>
      </c>
      <c r="E419">
        <v>82.73</v>
      </c>
      <c r="F419">
        <v>45499</v>
      </c>
      <c r="G419">
        <v>109292</v>
      </c>
      <c r="H419">
        <v>10628</v>
      </c>
      <c r="I419" t="s">
        <v>39</v>
      </c>
      <c r="J419" t="s">
        <v>26</v>
      </c>
      <c r="K419">
        <v>20</v>
      </c>
      <c r="L419">
        <v>3605</v>
      </c>
      <c r="M419">
        <v>0.23358755137475548</v>
      </c>
      <c r="P419">
        <f t="shared" si="24"/>
        <v>119920</v>
      </c>
      <c r="Q419" t="str">
        <f t="shared" si="25"/>
        <v>needs improvement</v>
      </c>
      <c r="R419">
        <v>110571</v>
      </c>
      <c r="T419" t="str">
        <f t="shared" si="26"/>
        <v>₹109,292</v>
      </c>
      <c r="U419" s="5">
        <f t="shared" si="27"/>
        <v>9.0309973825649181E-5</v>
      </c>
    </row>
    <row r="420" spans="1:21" x14ac:dyDescent="0.3">
      <c r="A420" t="s">
        <v>884</v>
      </c>
      <c r="B420" t="s">
        <v>885</v>
      </c>
      <c r="C420" t="s">
        <v>42</v>
      </c>
      <c r="D420" t="s">
        <v>60</v>
      </c>
      <c r="E420">
        <v>95.22</v>
      </c>
      <c r="F420">
        <v>126994</v>
      </c>
      <c r="G420">
        <v>48633</v>
      </c>
      <c r="H420">
        <v>22234</v>
      </c>
      <c r="I420" t="s">
        <v>29</v>
      </c>
      <c r="J420" t="s">
        <v>17</v>
      </c>
      <c r="K420">
        <v>8</v>
      </c>
      <c r="L420">
        <v>4330</v>
      </c>
      <c r="M420">
        <v>0.17507913759705182</v>
      </c>
      <c r="P420">
        <f t="shared" si="24"/>
        <v>70867</v>
      </c>
      <c r="Q420" t="str">
        <f t="shared" si="25"/>
        <v>high performer</v>
      </c>
      <c r="R420">
        <v>51339</v>
      </c>
      <c r="T420" t="str">
        <f t="shared" si="26"/>
        <v>₹48,633</v>
      </c>
      <c r="U420" s="5">
        <f t="shared" si="27"/>
        <v>2.5206762381622656E-4</v>
      </c>
    </row>
    <row r="421" spans="1:21" x14ac:dyDescent="0.3">
      <c r="A421" t="s">
        <v>886</v>
      </c>
      <c r="B421" t="s">
        <v>887</v>
      </c>
      <c r="C421" t="s">
        <v>46</v>
      </c>
      <c r="D421" t="s">
        <v>15</v>
      </c>
      <c r="E421">
        <v>90.64</v>
      </c>
      <c r="F421">
        <v>19145</v>
      </c>
      <c r="G421">
        <v>42664</v>
      </c>
      <c r="H421">
        <v>4761</v>
      </c>
      <c r="I421" t="s">
        <v>55</v>
      </c>
      <c r="J421" t="s">
        <v>26</v>
      </c>
      <c r="K421">
        <v>25</v>
      </c>
      <c r="L421">
        <v>2510</v>
      </c>
      <c r="M421">
        <v>0.24868111778532254</v>
      </c>
      <c r="P421">
        <f t="shared" si="24"/>
        <v>47425</v>
      </c>
      <c r="Q421" t="str">
        <f t="shared" si="25"/>
        <v>high performer</v>
      </c>
      <c r="R421">
        <v>56283</v>
      </c>
      <c r="T421" t="str">
        <f t="shared" si="26"/>
        <v>₹42,664</v>
      </c>
      <c r="U421" s="5">
        <f t="shared" si="27"/>
        <v>3.8000493393086745E-5</v>
      </c>
    </row>
    <row r="422" spans="1:21" x14ac:dyDescent="0.3">
      <c r="A422" t="s">
        <v>888</v>
      </c>
      <c r="B422" t="s">
        <v>889</v>
      </c>
      <c r="C422" t="s">
        <v>14</v>
      </c>
      <c r="D422" t="s">
        <v>15</v>
      </c>
      <c r="E422">
        <v>85.36</v>
      </c>
      <c r="F422">
        <v>132056</v>
      </c>
      <c r="G422">
        <v>57445</v>
      </c>
      <c r="H422">
        <v>20303</v>
      </c>
      <c r="I422" t="s">
        <v>29</v>
      </c>
      <c r="J422" t="s">
        <v>17</v>
      </c>
      <c r="K422">
        <v>13</v>
      </c>
      <c r="L422">
        <v>3665</v>
      </c>
      <c r="M422">
        <v>0.15374538074756164</v>
      </c>
      <c r="P422">
        <f t="shared" si="24"/>
        <v>77748</v>
      </c>
      <c r="Q422" t="str">
        <f t="shared" si="25"/>
        <v>high performer</v>
      </c>
      <c r="R422">
        <v>52154</v>
      </c>
      <c r="T422" t="str">
        <f t="shared" si="26"/>
        <v>₹57,445</v>
      </c>
      <c r="U422" s="5">
        <f t="shared" si="27"/>
        <v>2.6211507733180794E-4</v>
      </c>
    </row>
    <row r="423" spans="1:21" x14ac:dyDescent="0.3">
      <c r="A423" t="s">
        <v>890</v>
      </c>
      <c r="B423" t="s">
        <v>891</v>
      </c>
      <c r="C423" t="s">
        <v>42</v>
      </c>
      <c r="D423" t="s">
        <v>38</v>
      </c>
      <c r="E423">
        <v>82.68</v>
      </c>
      <c r="F423">
        <v>164359</v>
      </c>
      <c r="G423">
        <v>110277</v>
      </c>
      <c r="H423">
        <v>21050</v>
      </c>
      <c r="I423" t="s">
        <v>39</v>
      </c>
      <c r="J423" t="s">
        <v>26</v>
      </c>
      <c r="K423">
        <v>47</v>
      </c>
      <c r="L423">
        <v>2530</v>
      </c>
      <c r="M423">
        <v>0.12807330295268285</v>
      </c>
      <c r="P423">
        <f t="shared" si="24"/>
        <v>131327</v>
      </c>
      <c r="Q423" t="str">
        <f t="shared" si="25"/>
        <v>needs improvement</v>
      </c>
      <c r="R423">
        <v>110203</v>
      </c>
      <c r="T423" t="str">
        <f t="shared" si="26"/>
        <v>₹110,277</v>
      </c>
      <c r="U423" s="5">
        <f t="shared" si="27"/>
        <v>3.2623259825512375E-4</v>
      </c>
    </row>
    <row r="424" spans="1:21" x14ac:dyDescent="0.3">
      <c r="A424" t="s">
        <v>892</v>
      </c>
      <c r="B424" t="s">
        <v>893</v>
      </c>
      <c r="C424" t="s">
        <v>42</v>
      </c>
      <c r="D424" t="s">
        <v>38</v>
      </c>
      <c r="E424">
        <v>97.39</v>
      </c>
      <c r="F424">
        <v>19311</v>
      </c>
      <c r="G424">
        <v>86730</v>
      </c>
      <c r="H424">
        <v>3441</v>
      </c>
      <c r="I424" t="s">
        <v>55</v>
      </c>
      <c r="J424" t="s">
        <v>26</v>
      </c>
      <c r="K424">
        <v>9</v>
      </c>
      <c r="L424">
        <v>1709</v>
      </c>
      <c r="M424">
        <v>0.17818859717259594</v>
      </c>
      <c r="P424">
        <f t="shared" si="24"/>
        <v>90171</v>
      </c>
      <c r="Q424" t="str">
        <f t="shared" si="25"/>
        <v>high performer</v>
      </c>
      <c r="R424">
        <v>84621</v>
      </c>
      <c r="T424" t="str">
        <f t="shared" si="26"/>
        <v>₹86,730</v>
      </c>
      <c r="U424" s="5">
        <f t="shared" si="27"/>
        <v>3.8329983176489846E-5</v>
      </c>
    </row>
    <row r="425" spans="1:21" x14ac:dyDescent="0.3">
      <c r="A425" t="s">
        <v>894</v>
      </c>
      <c r="B425" t="s">
        <v>895</v>
      </c>
      <c r="C425" t="s">
        <v>14</v>
      </c>
      <c r="D425" t="s">
        <v>38</v>
      </c>
      <c r="E425">
        <v>88.67</v>
      </c>
      <c r="F425">
        <v>27937</v>
      </c>
      <c r="G425">
        <v>79023</v>
      </c>
      <c r="H425">
        <v>7803</v>
      </c>
      <c r="I425" t="s">
        <v>39</v>
      </c>
      <c r="J425" t="s">
        <v>26</v>
      </c>
      <c r="K425">
        <v>16</v>
      </c>
      <c r="L425">
        <v>4417</v>
      </c>
      <c r="M425">
        <v>0.27930701220603499</v>
      </c>
      <c r="P425">
        <f t="shared" si="24"/>
        <v>86826</v>
      </c>
      <c r="Q425" t="str">
        <f t="shared" si="25"/>
        <v>high performer</v>
      </c>
      <c r="R425">
        <v>53743</v>
      </c>
      <c r="T425" t="str">
        <f t="shared" si="26"/>
        <v>₹79,023</v>
      </c>
      <c r="U425" s="5">
        <f t="shared" si="27"/>
        <v>5.5451542644171549E-5</v>
      </c>
    </row>
    <row r="426" spans="1:21" x14ac:dyDescent="0.3">
      <c r="A426" t="s">
        <v>896</v>
      </c>
      <c r="B426" t="s">
        <v>897</v>
      </c>
      <c r="C426" t="s">
        <v>42</v>
      </c>
      <c r="D426" t="s">
        <v>15</v>
      </c>
      <c r="E426">
        <v>81.08</v>
      </c>
      <c r="F426">
        <v>115749</v>
      </c>
      <c r="G426">
        <v>98665</v>
      </c>
      <c r="H426">
        <v>19784</v>
      </c>
      <c r="I426" t="s">
        <v>25</v>
      </c>
      <c r="J426" t="s">
        <v>26</v>
      </c>
      <c r="K426">
        <v>1</v>
      </c>
      <c r="L426">
        <v>1341</v>
      </c>
      <c r="M426">
        <v>0.17092156303726166</v>
      </c>
      <c r="P426">
        <f t="shared" si="24"/>
        <v>118449</v>
      </c>
      <c r="Q426" t="str">
        <f t="shared" si="25"/>
        <v>needs improvement</v>
      </c>
      <c r="R426">
        <v>91206</v>
      </c>
      <c r="T426" t="str">
        <f t="shared" si="26"/>
        <v>₹98,665</v>
      </c>
      <c r="U426" s="5">
        <f t="shared" si="27"/>
        <v>2.2974766830798627E-4</v>
      </c>
    </row>
    <row r="427" spans="1:21" x14ac:dyDescent="0.3">
      <c r="A427" t="s">
        <v>898</v>
      </c>
      <c r="B427" t="s">
        <v>899</v>
      </c>
      <c r="C427" t="s">
        <v>20</v>
      </c>
      <c r="D427" t="s">
        <v>15</v>
      </c>
      <c r="E427">
        <v>71.81</v>
      </c>
      <c r="F427">
        <v>158518</v>
      </c>
      <c r="G427">
        <v>33538</v>
      </c>
      <c r="H427">
        <v>18889</v>
      </c>
      <c r="I427" t="s">
        <v>35</v>
      </c>
      <c r="J427" t="s">
        <v>17</v>
      </c>
      <c r="K427">
        <v>42</v>
      </c>
      <c r="L427">
        <v>4057</v>
      </c>
      <c r="M427">
        <v>0.11915996921485257</v>
      </c>
      <c r="P427">
        <f t="shared" si="24"/>
        <v>52427</v>
      </c>
      <c r="Q427" t="str">
        <f t="shared" si="25"/>
        <v>needs improvement</v>
      </c>
      <c r="R427">
        <v>68145</v>
      </c>
      <c r="T427" t="str">
        <f t="shared" si="26"/>
        <v>₹33,538</v>
      </c>
      <c r="U427" s="5">
        <f t="shared" si="27"/>
        <v>3.1463892461140372E-4</v>
      </c>
    </row>
    <row r="428" spans="1:21" x14ac:dyDescent="0.3">
      <c r="A428" t="s">
        <v>900</v>
      </c>
      <c r="B428" t="s">
        <v>901</v>
      </c>
      <c r="C428" t="s">
        <v>5</v>
      </c>
      <c r="D428" t="s">
        <v>34</v>
      </c>
      <c r="E428">
        <v>79.06</v>
      </c>
      <c r="F428">
        <v>38301</v>
      </c>
      <c r="G428">
        <v>42958</v>
      </c>
      <c r="H428">
        <v>7201</v>
      </c>
      <c r="I428" t="s">
        <v>29</v>
      </c>
      <c r="J428" t="s">
        <v>17</v>
      </c>
      <c r="K428">
        <v>17</v>
      </c>
      <c r="L428">
        <v>1281</v>
      </c>
      <c r="M428">
        <v>0.18801075689929767</v>
      </c>
      <c r="P428">
        <f t="shared" si="24"/>
        <v>50159</v>
      </c>
      <c r="Q428" t="str">
        <f t="shared" si="25"/>
        <v>needs improvement</v>
      </c>
      <c r="R428">
        <v>63141</v>
      </c>
      <c r="T428" t="str">
        <f t="shared" si="26"/>
        <v>₹42,958</v>
      </c>
      <c r="U428" s="5">
        <f t="shared" si="27"/>
        <v>7.6022820446519477E-5</v>
      </c>
    </row>
    <row r="429" spans="1:21" x14ac:dyDescent="0.3">
      <c r="A429" t="s">
        <v>902</v>
      </c>
      <c r="B429" t="s">
        <v>903</v>
      </c>
      <c r="C429" t="s">
        <v>46</v>
      </c>
      <c r="D429" t="s">
        <v>60</v>
      </c>
      <c r="E429">
        <v>71.27</v>
      </c>
      <c r="F429">
        <v>66529</v>
      </c>
      <c r="G429">
        <v>59544</v>
      </c>
      <c r="H429">
        <v>15934</v>
      </c>
      <c r="I429" t="s">
        <v>39</v>
      </c>
      <c r="J429" t="s">
        <v>26</v>
      </c>
      <c r="K429">
        <v>41</v>
      </c>
      <c r="L429">
        <v>278</v>
      </c>
      <c r="M429">
        <v>0.23950457695140465</v>
      </c>
      <c r="P429">
        <f t="shared" si="24"/>
        <v>75478</v>
      </c>
      <c r="Q429" t="str">
        <f t="shared" si="25"/>
        <v>needs improvement</v>
      </c>
      <c r="R429">
        <v>54403</v>
      </c>
      <c r="T429" t="str">
        <f t="shared" si="26"/>
        <v>₹59,544</v>
      </c>
      <c r="U429" s="5">
        <f t="shared" si="27"/>
        <v>1.3205196265075308E-4</v>
      </c>
    </row>
    <row r="430" spans="1:21" x14ac:dyDescent="0.3">
      <c r="A430" t="s">
        <v>904</v>
      </c>
      <c r="B430" t="s">
        <v>905</v>
      </c>
      <c r="C430" t="s">
        <v>14</v>
      </c>
      <c r="D430" t="s">
        <v>34</v>
      </c>
      <c r="E430">
        <v>99.36</v>
      </c>
      <c r="F430">
        <v>50782</v>
      </c>
      <c r="G430">
        <v>94100</v>
      </c>
      <c r="H430">
        <v>11328</v>
      </c>
      <c r="I430" t="s">
        <v>29</v>
      </c>
      <c r="J430" t="s">
        <v>17</v>
      </c>
      <c r="K430">
        <v>39</v>
      </c>
      <c r="L430">
        <v>4073</v>
      </c>
      <c r="M430">
        <v>0.2230711669489189</v>
      </c>
      <c r="P430">
        <f t="shared" si="24"/>
        <v>105428</v>
      </c>
      <c r="Q430" t="str">
        <f t="shared" si="25"/>
        <v>high performer</v>
      </c>
      <c r="R430">
        <v>68661</v>
      </c>
      <c r="T430" t="str">
        <f t="shared" si="26"/>
        <v>₹94,100</v>
      </c>
      <c r="U430" s="5">
        <f t="shared" si="27"/>
        <v>1.0079608542636359E-4</v>
      </c>
    </row>
    <row r="431" spans="1:21" x14ac:dyDescent="0.3">
      <c r="A431" t="s">
        <v>906</v>
      </c>
      <c r="B431" t="s">
        <v>907</v>
      </c>
      <c r="C431" t="s">
        <v>24</v>
      </c>
      <c r="D431" t="s">
        <v>60</v>
      </c>
      <c r="E431">
        <v>78.290000000000006</v>
      </c>
      <c r="F431">
        <v>51717</v>
      </c>
      <c r="G431">
        <v>64126</v>
      </c>
      <c r="H431">
        <v>10252</v>
      </c>
      <c r="I431" t="s">
        <v>76</v>
      </c>
      <c r="J431" t="s">
        <v>77</v>
      </c>
      <c r="K431">
        <v>24</v>
      </c>
      <c r="L431">
        <v>1832</v>
      </c>
      <c r="M431">
        <v>0.19823268944447667</v>
      </c>
      <c r="P431">
        <f t="shared" si="24"/>
        <v>74378</v>
      </c>
      <c r="Q431" t="str">
        <f t="shared" si="25"/>
        <v>needs improvement</v>
      </c>
      <c r="R431">
        <v>76875</v>
      </c>
      <c r="T431" t="str">
        <f t="shared" si="26"/>
        <v>₹64,126</v>
      </c>
      <c r="U431" s="5">
        <f t="shared" si="27"/>
        <v>1.0265194655577264E-4</v>
      </c>
    </row>
    <row r="432" spans="1:21" x14ac:dyDescent="0.3">
      <c r="A432" t="s">
        <v>908</v>
      </c>
      <c r="B432" t="s">
        <v>909</v>
      </c>
      <c r="C432" t="s">
        <v>42</v>
      </c>
      <c r="D432" t="s">
        <v>38</v>
      </c>
      <c r="E432">
        <v>74.63</v>
      </c>
      <c r="F432">
        <v>79341</v>
      </c>
      <c r="G432">
        <v>117791</v>
      </c>
      <c r="H432">
        <v>14964</v>
      </c>
      <c r="I432" t="s">
        <v>16</v>
      </c>
      <c r="J432" t="s">
        <v>17</v>
      </c>
      <c r="K432">
        <v>2</v>
      </c>
      <c r="L432">
        <v>4212</v>
      </c>
      <c r="M432">
        <v>0.18860362233901765</v>
      </c>
      <c r="P432">
        <f t="shared" si="24"/>
        <v>132755</v>
      </c>
      <c r="Q432" t="str">
        <f t="shared" si="25"/>
        <v>needs improvement</v>
      </c>
      <c r="R432">
        <v>116508</v>
      </c>
      <c r="T432" t="str">
        <f t="shared" si="26"/>
        <v>₹117,791</v>
      </c>
      <c r="U432" s="5">
        <f t="shared" si="27"/>
        <v>1.5748222231919015E-4</v>
      </c>
    </row>
    <row r="433" spans="1:21" x14ac:dyDescent="0.3">
      <c r="A433" t="s">
        <v>910</v>
      </c>
      <c r="B433" t="s">
        <v>911</v>
      </c>
      <c r="C433" t="s">
        <v>42</v>
      </c>
      <c r="D433" t="s">
        <v>34</v>
      </c>
      <c r="E433">
        <v>75.8</v>
      </c>
      <c r="F433">
        <v>196601</v>
      </c>
      <c r="G433">
        <v>64967</v>
      </c>
      <c r="H433">
        <v>30863</v>
      </c>
      <c r="I433" t="s">
        <v>39</v>
      </c>
      <c r="J433" t="s">
        <v>26</v>
      </c>
      <c r="K433">
        <v>50</v>
      </c>
      <c r="L433">
        <v>3563</v>
      </c>
      <c r="M433">
        <v>0.15698292480709661</v>
      </c>
      <c r="P433">
        <f t="shared" si="24"/>
        <v>95830</v>
      </c>
      <c r="Q433" t="str">
        <f t="shared" si="25"/>
        <v>needs improvement</v>
      </c>
      <c r="R433">
        <v>53847</v>
      </c>
      <c r="T433" t="str">
        <f t="shared" si="26"/>
        <v>₹64,967</v>
      </c>
      <c r="U433" s="5">
        <f t="shared" si="27"/>
        <v>3.9022904160742998E-4</v>
      </c>
    </row>
    <row r="434" spans="1:21" x14ac:dyDescent="0.3">
      <c r="A434" t="s">
        <v>912</v>
      </c>
      <c r="B434" t="s">
        <v>913</v>
      </c>
      <c r="C434" t="s">
        <v>46</v>
      </c>
      <c r="D434" t="s">
        <v>38</v>
      </c>
      <c r="E434">
        <v>92.62</v>
      </c>
      <c r="F434">
        <v>24431</v>
      </c>
      <c r="G434">
        <v>59268</v>
      </c>
      <c r="H434">
        <v>3997</v>
      </c>
      <c r="I434" t="s">
        <v>16</v>
      </c>
      <c r="J434" t="s">
        <v>17</v>
      </c>
      <c r="K434">
        <v>34</v>
      </c>
      <c r="L434">
        <v>2962</v>
      </c>
      <c r="M434">
        <v>0.16360361835373091</v>
      </c>
      <c r="P434">
        <f t="shared" si="24"/>
        <v>63265</v>
      </c>
      <c r="Q434" t="str">
        <f t="shared" si="25"/>
        <v>high performer</v>
      </c>
      <c r="R434">
        <v>77010</v>
      </c>
      <c r="T434" t="str">
        <f t="shared" si="26"/>
        <v>₹59,268</v>
      </c>
      <c r="U434" s="5">
        <f t="shared" si="27"/>
        <v>4.8492559628440962E-5</v>
      </c>
    </row>
    <row r="435" spans="1:21" x14ac:dyDescent="0.3">
      <c r="A435" t="s">
        <v>914</v>
      </c>
      <c r="B435" t="s">
        <v>915</v>
      </c>
      <c r="C435" t="s">
        <v>24</v>
      </c>
      <c r="D435" t="s">
        <v>38</v>
      </c>
      <c r="E435">
        <v>98.19</v>
      </c>
      <c r="F435">
        <v>155486</v>
      </c>
      <c r="G435">
        <v>56763</v>
      </c>
      <c r="H435">
        <v>34293</v>
      </c>
      <c r="I435" t="s">
        <v>76</v>
      </c>
      <c r="J435" t="s">
        <v>77</v>
      </c>
      <c r="K435">
        <v>32</v>
      </c>
      <c r="L435">
        <v>3734</v>
      </c>
      <c r="M435">
        <v>0.22055361897534184</v>
      </c>
      <c r="P435">
        <f t="shared" si="24"/>
        <v>91056</v>
      </c>
      <c r="Q435" t="str">
        <f t="shared" si="25"/>
        <v>high performer</v>
      </c>
      <c r="R435">
        <v>97267</v>
      </c>
      <c r="T435" t="str">
        <f t="shared" si="26"/>
        <v>₹56,763</v>
      </c>
      <c r="U435" s="5">
        <f t="shared" si="27"/>
        <v>3.0862077386876389E-4</v>
      </c>
    </row>
    <row r="436" spans="1:21" x14ac:dyDescent="0.3">
      <c r="A436" t="s">
        <v>916</v>
      </c>
      <c r="B436" t="s">
        <v>917</v>
      </c>
      <c r="C436" t="s">
        <v>46</v>
      </c>
      <c r="D436" t="s">
        <v>21</v>
      </c>
      <c r="E436">
        <v>99.46</v>
      </c>
      <c r="F436">
        <v>105644</v>
      </c>
      <c r="G436">
        <v>97538</v>
      </c>
      <c r="H436">
        <v>13884</v>
      </c>
      <c r="I436" t="s">
        <v>16</v>
      </c>
      <c r="J436" t="s">
        <v>17</v>
      </c>
      <c r="K436">
        <v>46</v>
      </c>
      <c r="L436">
        <v>3848</v>
      </c>
      <c r="M436">
        <v>0.13142251334671159</v>
      </c>
      <c r="P436">
        <f t="shared" si="24"/>
        <v>111422</v>
      </c>
      <c r="Q436" t="str">
        <f t="shared" si="25"/>
        <v>high performer</v>
      </c>
      <c r="R436">
        <v>101794</v>
      </c>
      <c r="T436" t="str">
        <f t="shared" si="26"/>
        <v>₹97,538</v>
      </c>
      <c r="U436" s="5">
        <f t="shared" si="27"/>
        <v>2.0969047396287573E-4</v>
      </c>
    </row>
    <row r="437" spans="1:21" x14ac:dyDescent="0.3">
      <c r="A437" t="s">
        <v>918</v>
      </c>
      <c r="B437" t="s">
        <v>919</v>
      </c>
      <c r="C437" t="s">
        <v>5</v>
      </c>
      <c r="D437" t="s">
        <v>60</v>
      </c>
      <c r="E437">
        <v>73.64</v>
      </c>
      <c r="F437">
        <v>177019</v>
      </c>
      <c r="G437">
        <v>87982</v>
      </c>
      <c r="H437">
        <v>34790</v>
      </c>
      <c r="I437" t="s">
        <v>29</v>
      </c>
      <c r="J437" t="s">
        <v>17</v>
      </c>
      <c r="K437">
        <v>35</v>
      </c>
      <c r="L437">
        <v>746</v>
      </c>
      <c r="M437">
        <v>0.19653257559922946</v>
      </c>
      <c r="P437">
        <f t="shared" si="24"/>
        <v>122772</v>
      </c>
      <c r="Q437" t="str">
        <f t="shared" si="25"/>
        <v>needs improvement</v>
      </c>
      <c r="R437">
        <v>34980</v>
      </c>
      <c r="T437" t="str">
        <f t="shared" si="26"/>
        <v>₹87,982</v>
      </c>
      <c r="U437" s="5">
        <f t="shared" si="27"/>
        <v>3.513611564351435E-4</v>
      </c>
    </row>
    <row r="438" spans="1:21" x14ac:dyDescent="0.3">
      <c r="A438" t="s">
        <v>920</v>
      </c>
      <c r="B438" t="s">
        <v>921</v>
      </c>
      <c r="C438" t="s">
        <v>46</v>
      </c>
      <c r="D438" t="s">
        <v>38</v>
      </c>
      <c r="E438">
        <v>78.44</v>
      </c>
      <c r="F438">
        <v>171465</v>
      </c>
      <c r="G438">
        <v>55410</v>
      </c>
      <c r="H438">
        <v>43220</v>
      </c>
      <c r="I438" t="s">
        <v>29</v>
      </c>
      <c r="J438" t="s">
        <v>17</v>
      </c>
      <c r="K438">
        <v>20</v>
      </c>
      <c r="L438">
        <v>3255</v>
      </c>
      <c r="M438">
        <v>0.25206310325722453</v>
      </c>
      <c r="P438">
        <f t="shared" si="24"/>
        <v>98630</v>
      </c>
      <c r="Q438" t="str">
        <f t="shared" si="25"/>
        <v>needs improvement</v>
      </c>
      <c r="R438">
        <v>36441</v>
      </c>
      <c r="T438" t="str">
        <f t="shared" si="26"/>
        <v>₹55,410</v>
      </c>
      <c r="U438" s="5">
        <f t="shared" si="27"/>
        <v>3.4033714283863243E-4</v>
      </c>
    </row>
    <row r="439" spans="1:21" x14ac:dyDescent="0.3">
      <c r="A439" t="s">
        <v>922</v>
      </c>
      <c r="B439" t="s">
        <v>923</v>
      </c>
      <c r="C439" t="s">
        <v>5</v>
      </c>
      <c r="D439" t="s">
        <v>21</v>
      </c>
      <c r="E439">
        <v>80.849999999999994</v>
      </c>
      <c r="F439">
        <v>188036</v>
      </c>
      <c r="G439">
        <v>27958</v>
      </c>
      <c r="H439">
        <v>39497</v>
      </c>
      <c r="I439" t="s">
        <v>35</v>
      </c>
      <c r="J439" t="s">
        <v>17</v>
      </c>
      <c r="K439">
        <v>19</v>
      </c>
      <c r="L439">
        <v>2242</v>
      </c>
      <c r="M439">
        <v>0.21005020315258779</v>
      </c>
      <c r="P439">
        <f t="shared" si="24"/>
        <v>67455</v>
      </c>
      <c r="Q439" t="str">
        <f t="shared" si="25"/>
        <v>needs improvement</v>
      </c>
      <c r="R439">
        <v>37640</v>
      </c>
      <c r="T439" t="str">
        <f t="shared" si="26"/>
        <v>₹27,958</v>
      </c>
      <c r="U439" s="5">
        <f t="shared" si="27"/>
        <v>3.7322855971075786E-4</v>
      </c>
    </row>
    <row r="440" spans="1:21" x14ac:dyDescent="0.3">
      <c r="A440" t="s">
        <v>924</v>
      </c>
      <c r="B440" t="s">
        <v>925</v>
      </c>
      <c r="C440" t="s">
        <v>46</v>
      </c>
      <c r="D440" t="s">
        <v>15</v>
      </c>
      <c r="E440">
        <v>84.94</v>
      </c>
      <c r="F440">
        <v>28433</v>
      </c>
      <c r="G440">
        <v>118009</v>
      </c>
      <c r="H440">
        <v>6364</v>
      </c>
      <c r="I440" t="s">
        <v>43</v>
      </c>
      <c r="J440" t="s">
        <v>17</v>
      </c>
      <c r="K440">
        <v>38</v>
      </c>
      <c r="L440">
        <v>1453</v>
      </c>
      <c r="M440">
        <v>0.2238244293602504</v>
      </c>
      <c r="P440">
        <f t="shared" si="24"/>
        <v>124373</v>
      </c>
      <c r="Q440" t="str">
        <f t="shared" si="25"/>
        <v>needs improvement</v>
      </c>
      <c r="R440">
        <v>98806</v>
      </c>
      <c r="T440" t="str">
        <f t="shared" si="26"/>
        <v>₹118,009</v>
      </c>
      <c r="U440" s="5">
        <f t="shared" si="27"/>
        <v>5.6436042237954311E-5</v>
      </c>
    </row>
    <row r="441" spans="1:21" x14ac:dyDescent="0.3">
      <c r="A441" t="s">
        <v>926</v>
      </c>
      <c r="B441" t="s">
        <v>927</v>
      </c>
      <c r="C441" t="s">
        <v>24</v>
      </c>
      <c r="D441" t="s">
        <v>38</v>
      </c>
      <c r="E441">
        <v>87.09</v>
      </c>
      <c r="F441">
        <v>140716</v>
      </c>
      <c r="G441">
        <v>42361</v>
      </c>
      <c r="H441">
        <v>36877</v>
      </c>
      <c r="I441" t="s">
        <v>76</v>
      </c>
      <c r="J441" t="s">
        <v>77</v>
      </c>
      <c r="K441">
        <v>34</v>
      </c>
      <c r="L441">
        <v>4062</v>
      </c>
      <c r="M441">
        <v>0.2620668580687342</v>
      </c>
      <c r="P441">
        <f t="shared" si="24"/>
        <v>79238</v>
      </c>
      <c r="Q441" t="str">
        <f t="shared" si="25"/>
        <v>high performer</v>
      </c>
      <c r="R441">
        <v>39924</v>
      </c>
      <c r="T441" t="str">
        <f t="shared" si="26"/>
        <v>₹42,361</v>
      </c>
      <c r="U441" s="5">
        <f t="shared" si="27"/>
        <v>2.7930412265874088E-4</v>
      </c>
    </row>
    <row r="442" spans="1:21" x14ac:dyDescent="0.3">
      <c r="A442" t="s">
        <v>928</v>
      </c>
      <c r="B442" t="s">
        <v>929</v>
      </c>
      <c r="C442" t="s">
        <v>24</v>
      </c>
      <c r="D442" t="s">
        <v>34</v>
      </c>
      <c r="E442">
        <v>96.4</v>
      </c>
      <c r="F442">
        <v>70658</v>
      </c>
      <c r="G442">
        <v>38006</v>
      </c>
      <c r="H442">
        <v>17947</v>
      </c>
      <c r="I442" t="s">
        <v>39</v>
      </c>
      <c r="J442" t="s">
        <v>26</v>
      </c>
      <c r="K442">
        <v>40</v>
      </c>
      <c r="L442">
        <v>2612</v>
      </c>
      <c r="M442">
        <v>0.2539981318463585</v>
      </c>
      <c r="P442">
        <f t="shared" si="24"/>
        <v>55953</v>
      </c>
      <c r="Q442" t="str">
        <f t="shared" si="25"/>
        <v>high performer</v>
      </c>
      <c r="R442">
        <v>103552</v>
      </c>
      <c r="T442" t="str">
        <f t="shared" si="26"/>
        <v>₹38,006</v>
      </c>
      <c r="U442" s="5">
        <f t="shared" si="27"/>
        <v>1.4024752479335195E-4</v>
      </c>
    </row>
    <row r="443" spans="1:21" x14ac:dyDescent="0.3">
      <c r="A443" t="s">
        <v>930</v>
      </c>
      <c r="B443" t="s">
        <v>931</v>
      </c>
      <c r="C443" t="s">
        <v>24</v>
      </c>
      <c r="D443" t="s">
        <v>15</v>
      </c>
      <c r="E443">
        <v>77.760000000000005</v>
      </c>
      <c r="F443">
        <v>11529</v>
      </c>
      <c r="G443">
        <v>58920</v>
      </c>
      <c r="H443">
        <v>1997</v>
      </c>
      <c r="I443" t="s">
        <v>73</v>
      </c>
      <c r="J443" t="s">
        <v>17</v>
      </c>
      <c r="K443">
        <v>23</v>
      </c>
      <c r="L443">
        <v>2874</v>
      </c>
      <c r="M443">
        <v>0.17321536993668141</v>
      </c>
      <c r="P443">
        <f t="shared" si="24"/>
        <v>60917</v>
      </c>
      <c r="Q443" t="str">
        <f t="shared" si="25"/>
        <v>needs improvement</v>
      </c>
      <c r="R443">
        <v>105760</v>
      </c>
      <c r="T443" t="str">
        <f t="shared" si="26"/>
        <v>₹58,920</v>
      </c>
      <c r="U443" s="5">
        <f t="shared" si="27"/>
        <v>2.2883660920809456E-5</v>
      </c>
    </row>
    <row r="444" spans="1:21" x14ac:dyDescent="0.3">
      <c r="A444" t="s">
        <v>932</v>
      </c>
      <c r="B444" t="s">
        <v>933</v>
      </c>
      <c r="C444" t="s">
        <v>42</v>
      </c>
      <c r="D444" t="s">
        <v>38</v>
      </c>
      <c r="E444">
        <v>73.849999999999994</v>
      </c>
      <c r="F444">
        <v>123588</v>
      </c>
      <c r="G444">
        <v>27515</v>
      </c>
      <c r="H444">
        <v>23516</v>
      </c>
      <c r="I444" t="s">
        <v>29</v>
      </c>
      <c r="J444" t="s">
        <v>17</v>
      </c>
      <c r="K444">
        <v>50</v>
      </c>
      <c r="L444">
        <v>2903</v>
      </c>
      <c r="M444">
        <v>0.19027737320775479</v>
      </c>
      <c r="P444">
        <f t="shared" si="24"/>
        <v>51031</v>
      </c>
      <c r="Q444" t="str">
        <f t="shared" si="25"/>
        <v>needs improvement</v>
      </c>
      <c r="R444">
        <v>50080</v>
      </c>
      <c r="T444" t="str">
        <f t="shared" si="26"/>
        <v>₹27,515</v>
      </c>
      <c r="U444" s="5">
        <f t="shared" si="27"/>
        <v>2.4530712862182315E-4</v>
      </c>
    </row>
    <row r="445" spans="1:21" x14ac:dyDescent="0.3">
      <c r="A445" t="s">
        <v>934</v>
      </c>
      <c r="B445" t="s">
        <v>935</v>
      </c>
      <c r="C445" t="s">
        <v>46</v>
      </c>
      <c r="D445" t="s">
        <v>60</v>
      </c>
      <c r="E445">
        <v>71.64</v>
      </c>
      <c r="F445">
        <v>18027</v>
      </c>
      <c r="G445">
        <v>119547</v>
      </c>
      <c r="H445">
        <v>2199</v>
      </c>
      <c r="I445" t="s">
        <v>55</v>
      </c>
      <c r="J445" t="s">
        <v>26</v>
      </c>
      <c r="K445">
        <v>4</v>
      </c>
      <c r="L445">
        <v>4097</v>
      </c>
      <c r="M445">
        <v>0.12198369112997171</v>
      </c>
      <c r="P445">
        <f t="shared" si="24"/>
        <v>121746</v>
      </c>
      <c r="Q445" t="str">
        <f t="shared" si="25"/>
        <v>needs improvement</v>
      </c>
      <c r="R445">
        <v>29378</v>
      </c>
      <c r="T445" t="str">
        <f t="shared" si="26"/>
        <v>₹119,547</v>
      </c>
      <c r="U445" s="5">
        <f t="shared" si="27"/>
        <v>3.5781399550648977E-5</v>
      </c>
    </row>
    <row r="446" spans="1:21" x14ac:dyDescent="0.3">
      <c r="A446" t="s">
        <v>936</v>
      </c>
      <c r="B446" t="s">
        <v>937</v>
      </c>
      <c r="C446" t="s">
        <v>5</v>
      </c>
      <c r="D446" t="s">
        <v>60</v>
      </c>
      <c r="E446">
        <v>76.37</v>
      </c>
      <c r="F446">
        <v>47751</v>
      </c>
      <c r="G446">
        <v>86225</v>
      </c>
      <c r="H446">
        <v>8481</v>
      </c>
      <c r="I446" t="s">
        <v>55</v>
      </c>
      <c r="J446" t="s">
        <v>26</v>
      </c>
      <c r="K446">
        <v>14</v>
      </c>
      <c r="L446">
        <v>833</v>
      </c>
      <c r="M446">
        <v>0.17760884588804424</v>
      </c>
      <c r="P446">
        <f t="shared" si="24"/>
        <v>94706</v>
      </c>
      <c r="Q446" t="str">
        <f t="shared" si="25"/>
        <v>needs improvement</v>
      </c>
      <c r="R446">
        <v>112996</v>
      </c>
      <c r="T446" t="str">
        <f t="shared" si="26"/>
        <v>₹86,225</v>
      </c>
      <c r="U446" s="5">
        <f t="shared" si="27"/>
        <v>9.4779919561937062E-5</v>
      </c>
    </row>
    <row r="447" spans="1:21" x14ac:dyDescent="0.3">
      <c r="A447" t="s">
        <v>938</v>
      </c>
      <c r="B447" t="s">
        <v>939</v>
      </c>
      <c r="C447" t="s">
        <v>14</v>
      </c>
      <c r="D447" t="s">
        <v>15</v>
      </c>
      <c r="E447">
        <v>89.83</v>
      </c>
      <c r="F447">
        <v>145198</v>
      </c>
      <c r="G447">
        <v>43806</v>
      </c>
      <c r="H447">
        <v>34557</v>
      </c>
      <c r="I447" t="s">
        <v>39</v>
      </c>
      <c r="J447" t="s">
        <v>26</v>
      </c>
      <c r="K447">
        <v>18</v>
      </c>
      <c r="L447">
        <v>672</v>
      </c>
      <c r="M447">
        <v>0.23799914599374647</v>
      </c>
      <c r="P447">
        <f t="shared" si="24"/>
        <v>78363</v>
      </c>
      <c r="Q447" t="str">
        <f t="shared" si="25"/>
        <v>high performer</v>
      </c>
      <c r="R447">
        <v>49597</v>
      </c>
      <c r="T447" t="str">
        <f t="shared" si="26"/>
        <v>₹43,806</v>
      </c>
      <c r="U447" s="5">
        <f t="shared" si="27"/>
        <v>2.8820034681062466E-4</v>
      </c>
    </row>
    <row r="448" spans="1:21" x14ac:dyDescent="0.3">
      <c r="A448" t="s">
        <v>940</v>
      </c>
      <c r="B448" t="s">
        <v>941</v>
      </c>
      <c r="C448" t="s">
        <v>5</v>
      </c>
      <c r="D448" t="s">
        <v>38</v>
      </c>
      <c r="E448">
        <v>91.67</v>
      </c>
      <c r="F448">
        <v>118459</v>
      </c>
      <c r="G448">
        <v>95285</v>
      </c>
      <c r="H448">
        <v>33312</v>
      </c>
      <c r="I448" t="s">
        <v>43</v>
      </c>
      <c r="J448" t="s">
        <v>17</v>
      </c>
      <c r="K448">
        <v>26</v>
      </c>
      <c r="L448">
        <v>4663</v>
      </c>
      <c r="M448">
        <v>0.28121122075992538</v>
      </c>
      <c r="P448">
        <f t="shared" si="24"/>
        <v>128597</v>
      </c>
      <c r="Q448" t="str">
        <f t="shared" si="25"/>
        <v>high performer</v>
      </c>
      <c r="R448">
        <v>94987</v>
      </c>
      <c r="T448" t="str">
        <f t="shared" si="26"/>
        <v>₹95,285</v>
      </c>
      <c r="U448" s="5">
        <f t="shared" si="27"/>
        <v>2.3512668826595258E-4</v>
      </c>
    </row>
    <row r="449" spans="1:21" x14ac:dyDescent="0.3">
      <c r="A449" t="s">
        <v>942</v>
      </c>
      <c r="B449" t="s">
        <v>943</v>
      </c>
      <c r="C449" t="s">
        <v>46</v>
      </c>
      <c r="D449" t="s">
        <v>38</v>
      </c>
      <c r="E449">
        <v>71.930000000000007</v>
      </c>
      <c r="F449">
        <v>48060</v>
      </c>
      <c r="G449">
        <v>26177</v>
      </c>
      <c r="H449">
        <v>5742</v>
      </c>
      <c r="I449" t="s">
        <v>16</v>
      </c>
      <c r="J449" t="s">
        <v>17</v>
      </c>
      <c r="K449">
        <v>41</v>
      </c>
      <c r="L449">
        <v>4119</v>
      </c>
      <c r="M449">
        <v>0.11947565543071161</v>
      </c>
      <c r="P449">
        <f t="shared" si="24"/>
        <v>31919</v>
      </c>
      <c r="Q449" t="str">
        <f t="shared" si="25"/>
        <v>needs improvement</v>
      </c>
      <c r="R449">
        <v>54192</v>
      </c>
      <c r="T449" t="str">
        <f t="shared" si="26"/>
        <v>₹26,177</v>
      </c>
      <c r="U449" s="5">
        <f t="shared" si="27"/>
        <v>9.5393246929838013E-5</v>
      </c>
    </row>
    <row r="450" spans="1:21" x14ac:dyDescent="0.3">
      <c r="A450" t="s">
        <v>944</v>
      </c>
      <c r="B450" t="s">
        <v>945</v>
      </c>
      <c r="C450" t="s">
        <v>24</v>
      </c>
      <c r="D450" t="s">
        <v>21</v>
      </c>
      <c r="E450">
        <v>77.28</v>
      </c>
      <c r="F450">
        <v>154733</v>
      </c>
      <c r="G450">
        <v>29786</v>
      </c>
      <c r="H450">
        <v>40045</v>
      </c>
      <c r="I450" t="s">
        <v>35</v>
      </c>
      <c r="J450" t="s">
        <v>17</v>
      </c>
      <c r="K450">
        <v>26</v>
      </c>
      <c r="L450">
        <v>2552</v>
      </c>
      <c r="M450">
        <v>0.25880064368945216</v>
      </c>
      <c r="P450">
        <f t="shared" si="24"/>
        <v>69831</v>
      </c>
      <c r="Q450" t="str">
        <f t="shared" si="25"/>
        <v>needs improvement</v>
      </c>
      <c r="R450">
        <v>86696</v>
      </c>
      <c r="T450" t="str">
        <f t="shared" si="26"/>
        <v>₹29,786</v>
      </c>
      <c r="U450" s="5">
        <f t="shared" si="27"/>
        <v>3.0712616057417035E-4</v>
      </c>
    </row>
    <row r="451" spans="1:21" x14ac:dyDescent="0.3">
      <c r="A451" t="s">
        <v>946</v>
      </c>
      <c r="B451" t="s">
        <v>947</v>
      </c>
      <c r="C451" t="s">
        <v>46</v>
      </c>
      <c r="D451" t="s">
        <v>15</v>
      </c>
      <c r="E451">
        <v>76.55</v>
      </c>
      <c r="F451">
        <v>177100</v>
      </c>
      <c r="G451">
        <v>46622</v>
      </c>
      <c r="H451">
        <v>52459</v>
      </c>
      <c r="I451" t="s">
        <v>43</v>
      </c>
      <c r="J451" t="s">
        <v>17</v>
      </c>
      <c r="K451">
        <v>34</v>
      </c>
      <c r="L451">
        <v>2924</v>
      </c>
      <c r="M451">
        <v>0.29621118012422359</v>
      </c>
      <c r="P451">
        <f t="shared" ref="P451:P514" si="28">G451+H451</f>
        <v>99081</v>
      </c>
      <c r="Q451" t="str">
        <f t="shared" ref="Q451:Q514" si="29">IF(E451&gt;=85,"high performer","needs improvement")</f>
        <v>needs improvement</v>
      </c>
      <c r="R451">
        <v>44007</v>
      </c>
      <c r="T451" t="str">
        <f t="shared" ref="T451:T514" si="30">TEXT(G451,"₹##,###")</f>
        <v>₹46,622</v>
      </c>
      <c r="U451" s="5">
        <f t="shared" ref="U451:U514" si="31">F451/$V$2</f>
        <v>3.515219315704185E-4</v>
      </c>
    </row>
    <row r="452" spans="1:21" x14ac:dyDescent="0.3">
      <c r="A452" t="s">
        <v>948</v>
      </c>
      <c r="B452" t="s">
        <v>949</v>
      </c>
      <c r="C452" t="s">
        <v>14</v>
      </c>
      <c r="D452" t="s">
        <v>38</v>
      </c>
      <c r="E452">
        <v>87.26</v>
      </c>
      <c r="F452">
        <v>124466</v>
      </c>
      <c r="G452">
        <v>63492</v>
      </c>
      <c r="H452">
        <v>22985</v>
      </c>
      <c r="I452" t="s">
        <v>55</v>
      </c>
      <c r="J452" t="s">
        <v>26</v>
      </c>
      <c r="K452">
        <v>5</v>
      </c>
      <c r="L452">
        <v>3319</v>
      </c>
      <c r="M452">
        <v>0.18466890556457186</v>
      </c>
      <c r="P452">
        <f t="shared" si="28"/>
        <v>86477</v>
      </c>
      <c r="Q452" t="str">
        <f t="shared" si="29"/>
        <v>high performer</v>
      </c>
      <c r="R452">
        <v>39131</v>
      </c>
      <c r="T452" t="str">
        <f t="shared" si="30"/>
        <v>₹63,492</v>
      </c>
      <c r="U452" s="5">
        <f t="shared" si="31"/>
        <v>2.4704985169307571E-4</v>
      </c>
    </row>
    <row r="453" spans="1:21" x14ac:dyDescent="0.3">
      <c r="A453" t="s">
        <v>950</v>
      </c>
      <c r="B453" t="s">
        <v>951</v>
      </c>
      <c r="C453" t="s">
        <v>24</v>
      </c>
      <c r="D453" t="s">
        <v>34</v>
      </c>
      <c r="E453">
        <v>81.62</v>
      </c>
      <c r="F453">
        <v>197712</v>
      </c>
      <c r="G453">
        <v>118622</v>
      </c>
      <c r="H453">
        <v>27181</v>
      </c>
      <c r="I453" t="s">
        <v>76</v>
      </c>
      <c r="J453" t="s">
        <v>77</v>
      </c>
      <c r="K453">
        <v>6</v>
      </c>
      <c r="L453">
        <v>266</v>
      </c>
      <c r="M453">
        <v>0.13747774540746135</v>
      </c>
      <c r="P453">
        <f t="shared" si="28"/>
        <v>145803</v>
      </c>
      <c r="Q453" t="str">
        <f t="shared" si="29"/>
        <v>needs improvement</v>
      </c>
      <c r="R453">
        <v>27398</v>
      </c>
      <c r="T453" t="str">
        <f t="shared" si="30"/>
        <v>₹118,622</v>
      </c>
      <c r="U453" s="5">
        <f t="shared" si="31"/>
        <v>3.9243424130237483E-4</v>
      </c>
    </row>
    <row r="454" spans="1:21" x14ac:dyDescent="0.3">
      <c r="A454" t="s">
        <v>952</v>
      </c>
      <c r="B454" t="s">
        <v>953</v>
      </c>
      <c r="C454" t="s">
        <v>24</v>
      </c>
      <c r="D454" t="s">
        <v>60</v>
      </c>
      <c r="E454">
        <v>80.209999999999994</v>
      </c>
      <c r="F454">
        <v>19109</v>
      </c>
      <c r="G454">
        <v>59001</v>
      </c>
      <c r="H454">
        <v>2620</v>
      </c>
      <c r="I454" t="s">
        <v>73</v>
      </c>
      <c r="J454" t="s">
        <v>17</v>
      </c>
      <c r="K454">
        <v>49</v>
      </c>
      <c r="L454">
        <v>3947</v>
      </c>
      <c r="M454">
        <v>0.13710816892563712</v>
      </c>
      <c r="P454">
        <f t="shared" si="28"/>
        <v>61621</v>
      </c>
      <c r="Q454" t="str">
        <f t="shared" si="29"/>
        <v>needs improvement</v>
      </c>
      <c r="R454">
        <v>30123</v>
      </c>
      <c r="T454" t="str">
        <f t="shared" si="30"/>
        <v>₹59,001</v>
      </c>
      <c r="U454" s="5">
        <f t="shared" si="31"/>
        <v>3.7929037777408963E-5</v>
      </c>
    </row>
    <row r="455" spans="1:21" x14ac:dyDescent="0.3">
      <c r="A455" t="s">
        <v>954</v>
      </c>
      <c r="B455" t="s">
        <v>955</v>
      </c>
      <c r="C455" t="s">
        <v>5</v>
      </c>
      <c r="D455" t="s">
        <v>38</v>
      </c>
      <c r="E455">
        <v>80.099999999999994</v>
      </c>
      <c r="F455">
        <v>104936</v>
      </c>
      <c r="G455">
        <v>54489</v>
      </c>
      <c r="H455">
        <v>26991</v>
      </c>
      <c r="I455" t="s">
        <v>43</v>
      </c>
      <c r="J455" t="s">
        <v>17</v>
      </c>
      <c r="K455">
        <v>22</v>
      </c>
      <c r="L455">
        <v>1660</v>
      </c>
      <c r="M455">
        <v>0.25721392086605172</v>
      </c>
      <c r="P455">
        <f t="shared" si="28"/>
        <v>81480</v>
      </c>
      <c r="Q455" t="str">
        <f t="shared" si="29"/>
        <v>needs improvement</v>
      </c>
      <c r="R455">
        <v>77692</v>
      </c>
      <c r="T455" t="str">
        <f t="shared" si="30"/>
        <v>₹54,489</v>
      </c>
      <c r="U455" s="5">
        <f t="shared" si="31"/>
        <v>2.0828518018787935E-4</v>
      </c>
    </row>
    <row r="456" spans="1:21" x14ac:dyDescent="0.3">
      <c r="A456" t="s">
        <v>956</v>
      </c>
      <c r="B456" t="s">
        <v>957</v>
      </c>
      <c r="C456" t="s">
        <v>24</v>
      </c>
      <c r="D456" t="s">
        <v>60</v>
      </c>
      <c r="E456">
        <v>85.98</v>
      </c>
      <c r="F456">
        <v>123955</v>
      </c>
      <c r="G456">
        <v>82257</v>
      </c>
      <c r="H456">
        <v>22383</v>
      </c>
      <c r="I456" t="s">
        <v>43</v>
      </c>
      <c r="J456" t="s">
        <v>17</v>
      </c>
      <c r="K456">
        <v>27</v>
      </c>
      <c r="L456">
        <v>1397</v>
      </c>
      <c r="M456">
        <v>0.18057359525634303</v>
      </c>
      <c r="P456">
        <f t="shared" si="28"/>
        <v>104640</v>
      </c>
      <c r="Q456" t="str">
        <f t="shared" si="29"/>
        <v>high performer</v>
      </c>
      <c r="R456">
        <v>43476</v>
      </c>
      <c r="T456" t="str">
        <f t="shared" si="30"/>
        <v>₹82,257</v>
      </c>
      <c r="U456" s="5">
        <f t="shared" si="31"/>
        <v>2.4603557892609388E-4</v>
      </c>
    </row>
    <row r="457" spans="1:21" x14ac:dyDescent="0.3">
      <c r="A457" t="s">
        <v>958</v>
      </c>
      <c r="B457" t="s">
        <v>959</v>
      </c>
      <c r="C457" t="s">
        <v>42</v>
      </c>
      <c r="D457" t="s">
        <v>38</v>
      </c>
      <c r="E457">
        <v>94.22</v>
      </c>
      <c r="F457">
        <v>169318</v>
      </c>
      <c r="G457">
        <v>74927</v>
      </c>
      <c r="H457">
        <v>44608</v>
      </c>
      <c r="I457" t="s">
        <v>73</v>
      </c>
      <c r="J457" t="s">
        <v>17</v>
      </c>
      <c r="K457">
        <v>34</v>
      </c>
      <c r="L457">
        <v>1306</v>
      </c>
      <c r="M457">
        <v>0.26345692720206948</v>
      </c>
      <c r="P457">
        <f t="shared" si="28"/>
        <v>119535</v>
      </c>
      <c r="Q457" t="str">
        <f t="shared" si="29"/>
        <v>high performer</v>
      </c>
      <c r="R457">
        <v>66235</v>
      </c>
      <c r="T457" t="str">
        <f t="shared" si="30"/>
        <v>₹74,927</v>
      </c>
      <c r="U457" s="5">
        <f t="shared" si="31"/>
        <v>3.3607560931473812E-4</v>
      </c>
    </row>
    <row r="458" spans="1:21" x14ac:dyDescent="0.3">
      <c r="A458" t="s">
        <v>960</v>
      </c>
      <c r="B458" t="s">
        <v>961</v>
      </c>
      <c r="C458" t="s">
        <v>5</v>
      </c>
      <c r="D458" t="s">
        <v>21</v>
      </c>
      <c r="E458">
        <v>97.8</v>
      </c>
      <c r="F458">
        <v>156460</v>
      </c>
      <c r="G458">
        <v>30414</v>
      </c>
      <c r="H458">
        <v>38203</v>
      </c>
      <c r="I458" t="s">
        <v>39</v>
      </c>
      <c r="J458" t="s">
        <v>26</v>
      </c>
      <c r="K458">
        <v>9</v>
      </c>
      <c r="L458">
        <v>2721</v>
      </c>
      <c r="M458">
        <v>0.24417103413012911</v>
      </c>
      <c r="P458">
        <f t="shared" si="28"/>
        <v>68617</v>
      </c>
      <c r="Q458" t="str">
        <f t="shared" si="29"/>
        <v>high performer</v>
      </c>
      <c r="R458">
        <v>43716</v>
      </c>
      <c r="T458" t="str">
        <f t="shared" si="30"/>
        <v>₹30,414</v>
      </c>
      <c r="U458" s="5">
        <f t="shared" si="31"/>
        <v>3.1055404524849055E-4</v>
      </c>
    </row>
    <row r="459" spans="1:21" x14ac:dyDescent="0.3">
      <c r="A459" t="s">
        <v>962</v>
      </c>
      <c r="B459" t="s">
        <v>963</v>
      </c>
      <c r="C459" t="s">
        <v>24</v>
      </c>
      <c r="D459" t="s">
        <v>60</v>
      </c>
      <c r="E459">
        <v>72.67</v>
      </c>
      <c r="F459">
        <v>170549</v>
      </c>
      <c r="G459">
        <v>58876</v>
      </c>
      <c r="H459">
        <v>20640</v>
      </c>
      <c r="I459" t="s">
        <v>43</v>
      </c>
      <c r="J459" t="s">
        <v>17</v>
      </c>
      <c r="K459">
        <v>2</v>
      </c>
      <c r="L459">
        <v>2804</v>
      </c>
      <c r="M459">
        <v>0.1210209382640766</v>
      </c>
      <c r="P459">
        <f t="shared" si="28"/>
        <v>79516</v>
      </c>
      <c r="Q459" t="str">
        <f t="shared" si="29"/>
        <v>needs improvement</v>
      </c>
      <c r="R459">
        <v>52430</v>
      </c>
      <c r="T459" t="str">
        <f t="shared" si="30"/>
        <v>₹58,876</v>
      </c>
      <c r="U459" s="5">
        <f t="shared" si="31"/>
        <v>3.3851899439527559E-4</v>
      </c>
    </row>
    <row r="460" spans="1:21" x14ac:dyDescent="0.3">
      <c r="A460" t="s">
        <v>964</v>
      </c>
      <c r="B460" t="s">
        <v>965</v>
      </c>
      <c r="C460" t="s">
        <v>259</v>
      </c>
      <c r="E460">
        <v>76.33</v>
      </c>
      <c r="F460" t="s">
        <v>966</v>
      </c>
      <c r="G460">
        <v>65079</v>
      </c>
      <c r="H460">
        <v>8576</v>
      </c>
      <c r="I460" t="s">
        <v>55</v>
      </c>
      <c r="J460" t="s">
        <v>26</v>
      </c>
      <c r="K460">
        <v>8</v>
      </c>
      <c r="L460">
        <v>2069</v>
      </c>
      <c r="M460">
        <v>0.28890985042447109</v>
      </c>
      <c r="P460">
        <f t="shared" si="28"/>
        <v>73655</v>
      </c>
      <c r="Q460" t="str">
        <f t="shared" si="29"/>
        <v>needs improvement</v>
      </c>
      <c r="R460">
        <v>37178</v>
      </c>
      <c r="T460" t="str">
        <f t="shared" si="30"/>
        <v>₹65,079</v>
      </c>
      <c r="U460" s="5">
        <f t="shared" si="31"/>
        <v>5.8919124882757214E-5</v>
      </c>
    </row>
    <row r="461" spans="1:21" x14ac:dyDescent="0.3">
      <c r="A461" t="s">
        <v>967</v>
      </c>
      <c r="B461" t="s">
        <v>968</v>
      </c>
      <c r="C461" t="s">
        <v>42</v>
      </c>
      <c r="D461" t="s">
        <v>38</v>
      </c>
      <c r="E461">
        <v>92.5</v>
      </c>
      <c r="F461">
        <v>105533</v>
      </c>
      <c r="G461">
        <v>49069</v>
      </c>
      <c r="H461">
        <v>16591</v>
      </c>
      <c r="I461" t="s">
        <v>43</v>
      </c>
      <c r="J461" t="s">
        <v>17</v>
      </c>
      <c r="K461">
        <v>42</v>
      </c>
      <c r="L461">
        <v>1964</v>
      </c>
      <c r="M461">
        <v>0.15721148834961576</v>
      </c>
      <c r="P461">
        <f t="shared" si="28"/>
        <v>65660</v>
      </c>
      <c r="Q461" t="str">
        <f t="shared" si="29"/>
        <v>high performer</v>
      </c>
      <c r="R461">
        <v>95249</v>
      </c>
      <c r="T461" t="str">
        <f t="shared" si="30"/>
        <v>₹49,069</v>
      </c>
      <c r="U461" s="5">
        <f t="shared" si="31"/>
        <v>2.0947015248120256E-4</v>
      </c>
    </row>
    <row r="462" spans="1:21" x14ac:dyDescent="0.3">
      <c r="A462" t="s">
        <v>969</v>
      </c>
      <c r="B462" t="s">
        <v>970</v>
      </c>
      <c r="C462" t="s">
        <v>46</v>
      </c>
      <c r="D462" t="s">
        <v>38</v>
      </c>
      <c r="E462">
        <v>84.24</v>
      </c>
      <c r="F462">
        <v>128240</v>
      </c>
      <c r="G462">
        <v>99735</v>
      </c>
      <c r="H462">
        <v>26661</v>
      </c>
      <c r="I462" t="s">
        <v>43</v>
      </c>
      <c r="J462" t="s">
        <v>17</v>
      </c>
      <c r="K462">
        <v>14</v>
      </c>
      <c r="L462">
        <v>578</v>
      </c>
      <c r="M462">
        <v>0.20789925140361823</v>
      </c>
      <c r="P462">
        <f t="shared" si="28"/>
        <v>126396</v>
      </c>
      <c r="Q462" t="str">
        <f t="shared" si="29"/>
        <v>needs improvement</v>
      </c>
      <c r="R462">
        <v>39679</v>
      </c>
      <c r="T462" t="str">
        <f t="shared" si="30"/>
        <v>₹99,735</v>
      </c>
      <c r="U462" s="5">
        <f t="shared" si="31"/>
        <v>2.5454078206996314E-4</v>
      </c>
    </row>
    <row r="463" spans="1:21" x14ac:dyDescent="0.3">
      <c r="A463" t="s">
        <v>971</v>
      </c>
      <c r="B463" t="s">
        <v>972</v>
      </c>
      <c r="C463" t="s">
        <v>46</v>
      </c>
      <c r="D463" t="s">
        <v>38</v>
      </c>
      <c r="E463">
        <v>89.63</v>
      </c>
      <c r="F463">
        <v>84326</v>
      </c>
      <c r="G463">
        <v>43037</v>
      </c>
      <c r="H463">
        <v>8975</v>
      </c>
      <c r="I463" t="s">
        <v>16</v>
      </c>
      <c r="J463" t="s">
        <v>17</v>
      </c>
      <c r="K463">
        <v>14</v>
      </c>
      <c r="L463">
        <v>4311</v>
      </c>
      <c r="M463">
        <v>0.10643217987334867</v>
      </c>
      <c r="P463">
        <f t="shared" si="28"/>
        <v>52012</v>
      </c>
      <c r="Q463" t="str">
        <f t="shared" si="29"/>
        <v>high performer</v>
      </c>
      <c r="R463">
        <v>94978</v>
      </c>
      <c r="T463" t="str">
        <f t="shared" si="30"/>
        <v>₹43,037</v>
      </c>
      <c r="U463" s="5">
        <f t="shared" si="31"/>
        <v>1.6737684021234957E-4</v>
      </c>
    </row>
    <row r="464" spans="1:21" x14ac:dyDescent="0.3">
      <c r="A464" t="s">
        <v>973</v>
      </c>
      <c r="B464" t="s">
        <v>974</v>
      </c>
      <c r="C464" t="s">
        <v>24</v>
      </c>
      <c r="D464" t="s">
        <v>38</v>
      </c>
      <c r="E464">
        <v>95.8</v>
      </c>
      <c r="F464">
        <v>96563</v>
      </c>
      <c r="G464">
        <v>29772</v>
      </c>
      <c r="H464">
        <v>10571</v>
      </c>
      <c r="I464" t="s">
        <v>29</v>
      </c>
      <c r="J464" t="s">
        <v>17</v>
      </c>
      <c r="K464">
        <v>3</v>
      </c>
      <c r="L464">
        <v>3386</v>
      </c>
      <c r="M464">
        <v>0.10947257231030519</v>
      </c>
      <c r="P464">
        <f t="shared" si="28"/>
        <v>40343</v>
      </c>
      <c r="Q464" t="str">
        <f t="shared" si="29"/>
        <v>high performer</v>
      </c>
      <c r="R464">
        <v>67007</v>
      </c>
      <c r="T464" t="str">
        <f t="shared" si="30"/>
        <v>₹29,772</v>
      </c>
      <c r="U464" s="5">
        <f t="shared" si="31"/>
        <v>1.916657949081554E-4</v>
      </c>
    </row>
    <row r="465" spans="1:21" x14ac:dyDescent="0.3">
      <c r="A465" t="s">
        <v>975</v>
      </c>
      <c r="B465" t="s">
        <v>976</v>
      </c>
      <c r="C465" t="s">
        <v>46</v>
      </c>
      <c r="D465" t="s">
        <v>21</v>
      </c>
      <c r="E465">
        <v>70.61</v>
      </c>
      <c r="F465">
        <v>150357</v>
      </c>
      <c r="G465">
        <v>41443</v>
      </c>
      <c r="H465">
        <v>16529</v>
      </c>
      <c r="I465" t="s">
        <v>39</v>
      </c>
      <c r="J465" t="s">
        <v>26</v>
      </c>
      <c r="K465">
        <v>31</v>
      </c>
      <c r="L465">
        <v>4890</v>
      </c>
      <c r="M465">
        <v>0.10993169589709824</v>
      </c>
      <c r="P465">
        <f t="shared" si="28"/>
        <v>57972</v>
      </c>
      <c r="Q465" t="str">
        <f t="shared" si="29"/>
        <v>needs improvement</v>
      </c>
      <c r="R465">
        <v>118672</v>
      </c>
      <c r="T465" t="str">
        <f t="shared" si="30"/>
        <v>₹41,443</v>
      </c>
      <c r="U465" s="5">
        <f t="shared" si="31"/>
        <v>2.9844033351289338E-4</v>
      </c>
    </row>
    <row r="466" spans="1:21" x14ac:dyDescent="0.3">
      <c r="A466" t="s">
        <v>977</v>
      </c>
      <c r="B466" t="s">
        <v>978</v>
      </c>
      <c r="C466" t="s">
        <v>14</v>
      </c>
      <c r="D466" t="s">
        <v>60</v>
      </c>
      <c r="E466">
        <v>87.6</v>
      </c>
      <c r="F466">
        <v>131710</v>
      </c>
      <c r="G466">
        <v>36056</v>
      </c>
      <c r="H466">
        <v>25136</v>
      </c>
      <c r="I466" t="s">
        <v>43</v>
      </c>
      <c r="J466" t="s">
        <v>17</v>
      </c>
      <c r="K466">
        <v>8</v>
      </c>
      <c r="L466">
        <v>1304</v>
      </c>
      <c r="M466">
        <v>0.19084351985422518</v>
      </c>
      <c r="P466">
        <f t="shared" si="28"/>
        <v>61192</v>
      </c>
      <c r="Q466" t="str">
        <f t="shared" si="29"/>
        <v>high performer</v>
      </c>
      <c r="R466">
        <v>92885</v>
      </c>
      <c r="T466" t="str">
        <f t="shared" si="30"/>
        <v>₹36,056</v>
      </c>
      <c r="U466" s="5">
        <f t="shared" si="31"/>
        <v>2.6142830947001593E-4</v>
      </c>
    </row>
    <row r="467" spans="1:21" x14ac:dyDescent="0.3">
      <c r="A467" t="s">
        <v>979</v>
      </c>
      <c r="B467" t="s">
        <v>980</v>
      </c>
      <c r="C467" t="s">
        <v>5</v>
      </c>
      <c r="D467" t="s">
        <v>38</v>
      </c>
      <c r="E467">
        <v>98.01</v>
      </c>
      <c r="F467">
        <v>25643</v>
      </c>
      <c r="G467">
        <v>93779</v>
      </c>
      <c r="H467">
        <v>7468</v>
      </c>
      <c r="I467" t="s">
        <v>76</v>
      </c>
      <c r="J467" t="s">
        <v>77</v>
      </c>
      <c r="K467">
        <v>31</v>
      </c>
      <c r="L467">
        <v>1165</v>
      </c>
      <c r="M467">
        <v>0.29122957532270016</v>
      </c>
      <c r="P467">
        <f t="shared" si="28"/>
        <v>101247</v>
      </c>
      <c r="Q467" t="str">
        <f t="shared" si="29"/>
        <v>high performer</v>
      </c>
      <c r="R467">
        <v>45571</v>
      </c>
      <c r="T467" t="str">
        <f t="shared" si="30"/>
        <v>₹93,779</v>
      </c>
      <c r="U467" s="5">
        <f t="shared" si="31"/>
        <v>5.0898232022926262E-5</v>
      </c>
    </row>
    <row r="468" spans="1:21" x14ac:dyDescent="0.3">
      <c r="A468" t="s">
        <v>981</v>
      </c>
      <c r="B468" t="s">
        <v>982</v>
      </c>
      <c r="C468" t="s">
        <v>42</v>
      </c>
      <c r="D468" t="s">
        <v>15</v>
      </c>
      <c r="E468">
        <v>85.98</v>
      </c>
      <c r="F468">
        <v>169842</v>
      </c>
      <c r="G468">
        <v>64456</v>
      </c>
      <c r="H468">
        <v>38551</v>
      </c>
      <c r="I468" t="s">
        <v>29</v>
      </c>
      <c r="J468" t="s">
        <v>17</v>
      </c>
      <c r="K468">
        <v>38</v>
      </c>
      <c r="L468">
        <v>2470</v>
      </c>
      <c r="M468">
        <v>0.22698154755596378</v>
      </c>
      <c r="P468">
        <f t="shared" si="28"/>
        <v>103007</v>
      </c>
      <c r="Q468" t="str">
        <f t="shared" si="29"/>
        <v>high performer</v>
      </c>
      <c r="R468">
        <v>110840</v>
      </c>
      <c r="T468" t="str">
        <f t="shared" si="30"/>
        <v>₹64,456</v>
      </c>
      <c r="U468" s="5">
        <f t="shared" si="31"/>
        <v>3.3711568549849247E-4</v>
      </c>
    </row>
    <row r="469" spans="1:21" x14ac:dyDescent="0.3">
      <c r="A469" t="s">
        <v>983</v>
      </c>
      <c r="B469" t="s">
        <v>984</v>
      </c>
      <c r="C469" t="s">
        <v>5</v>
      </c>
      <c r="D469" t="s">
        <v>34</v>
      </c>
      <c r="E469">
        <v>77.430000000000007</v>
      </c>
      <c r="F469">
        <v>96156</v>
      </c>
      <c r="G469">
        <v>55369</v>
      </c>
      <c r="H469">
        <v>28545</v>
      </c>
      <c r="I469" t="s">
        <v>55</v>
      </c>
      <c r="J469" t="s">
        <v>26</v>
      </c>
      <c r="K469">
        <v>7</v>
      </c>
      <c r="L469">
        <v>678</v>
      </c>
      <c r="M469">
        <v>0.29686135030575317</v>
      </c>
      <c r="P469">
        <f t="shared" si="28"/>
        <v>83914</v>
      </c>
      <c r="Q469" t="str">
        <f t="shared" si="29"/>
        <v>needs improvement</v>
      </c>
      <c r="R469">
        <v>56289</v>
      </c>
      <c r="T469" t="str">
        <f t="shared" si="30"/>
        <v>₹55,369</v>
      </c>
      <c r="U469" s="5">
        <f t="shared" si="31"/>
        <v>1.9085794947535381E-4</v>
      </c>
    </row>
    <row r="470" spans="1:21" x14ac:dyDescent="0.3">
      <c r="A470" t="s">
        <v>985</v>
      </c>
      <c r="B470" t="s">
        <v>986</v>
      </c>
      <c r="C470" t="s">
        <v>5</v>
      </c>
      <c r="D470" t="s">
        <v>60</v>
      </c>
      <c r="E470">
        <v>99.05</v>
      </c>
      <c r="F470">
        <v>75573</v>
      </c>
      <c r="G470">
        <v>48951</v>
      </c>
      <c r="H470">
        <v>22552</v>
      </c>
      <c r="I470" t="s">
        <v>76</v>
      </c>
      <c r="J470" t="s">
        <v>77</v>
      </c>
      <c r="K470">
        <v>25</v>
      </c>
      <c r="L470">
        <v>3554</v>
      </c>
      <c r="M470">
        <v>0.29841345454064283</v>
      </c>
      <c r="P470">
        <f t="shared" si="28"/>
        <v>71503</v>
      </c>
      <c r="Q470" t="str">
        <f t="shared" si="29"/>
        <v>high performer</v>
      </c>
      <c r="R470">
        <v>83247</v>
      </c>
      <c r="T470" t="str">
        <f t="shared" si="30"/>
        <v>₹48,951</v>
      </c>
      <c r="U470" s="5">
        <f t="shared" si="31"/>
        <v>1.5000320121158237E-4</v>
      </c>
    </row>
    <row r="471" spans="1:21" x14ac:dyDescent="0.3">
      <c r="A471" t="s">
        <v>987</v>
      </c>
      <c r="B471" t="s">
        <v>988</v>
      </c>
      <c r="C471" t="s">
        <v>42</v>
      </c>
      <c r="D471" t="s">
        <v>34</v>
      </c>
      <c r="E471">
        <v>84.29</v>
      </c>
      <c r="F471">
        <v>158150</v>
      </c>
      <c r="G471">
        <v>77257</v>
      </c>
      <c r="H471">
        <v>18925</v>
      </c>
      <c r="I471" t="s">
        <v>35</v>
      </c>
      <c r="J471" t="s">
        <v>17</v>
      </c>
      <c r="K471">
        <v>40</v>
      </c>
      <c r="L471">
        <v>362</v>
      </c>
      <c r="M471">
        <v>0.11966487511855833</v>
      </c>
      <c r="P471">
        <f t="shared" si="28"/>
        <v>96182</v>
      </c>
      <c r="Q471" t="str">
        <f t="shared" si="29"/>
        <v>needs improvement</v>
      </c>
      <c r="R471">
        <v>96863</v>
      </c>
      <c r="T471" t="str">
        <f t="shared" si="30"/>
        <v>₹77,257</v>
      </c>
      <c r="U471" s="5">
        <f t="shared" si="31"/>
        <v>3.1390848942891976E-4</v>
      </c>
    </row>
    <row r="472" spans="1:21" x14ac:dyDescent="0.3">
      <c r="A472" t="s">
        <v>989</v>
      </c>
      <c r="B472" t="s">
        <v>990</v>
      </c>
      <c r="C472" t="s">
        <v>24</v>
      </c>
      <c r="D472" t="s">
        <v>34</v>
      </c>
      <c r="E472">
        <v>88.51</v>
      </c>
      <c r="F472">
        <v>185289</v>
      </c>
      <c r="G472">
        <v>30632</v>
      </c>
      <c r="H472">
        <v>26518</v>
      </c>
      <c r="I472" t="s">
        <v>43</v>
      </c>
      <c r="J472" t="s">
        <v>17</v>
      </c>
      <c r="K472">
        <v>1</v>
      </c>
      <c r="L472">
        <v>4485</v>
      </c>
      <c r="M472">
        <v>0.14311696862738749</v>
      </c>
      <c r="P472">
        <f t="shared" si="28"/>
        <v>57150</v>
      </c>
      <c r="Q472" t="str">
        <f t="shared" si="29"/>
        <v>high performer</v>
      </c>
      <c r="R472">
        <v>97101</v>
      </c>
      <c r="T472" t="str">
        <f t="shared" si="30"/>
        <v>₹30,632</v>
      </c>
      <c r="U472" s="5">
        <f t="shared" si="31"/>
        <v>3.6777609925890047E-4</v>
      </c>
    </row>
    <row r="473" spans="1:21" x14ac:dyDescent="0.3">
      <c r="A473" t="s">
        <v>991</v>
      </c>
      <c r="B473" t="s">
        <v>992</v>
      </c>
      <c r="C473" t="s">
        <v>5</v>
      </c>
      <c r="D473" t="s">
        <v>21</v>
      </c>
      <c r="E473">
        <v>78.760000000000005</v>
      </c>
      <c r="F473">
        <v>90585</v>
      </c>
      <c r="G473">
        <v>90141</v>
      </c>
      <c r="H473">
        <v>11309</v>
      </c>
      <c r="I473" t="s">
        <v>39</v>
      </c>
      <c r="J473" t="s">
        <v>26</v>
      </c>
      <c r="K473">
        <v>26</v>
      </c>
      <c r="L473">
        <v>1822</v>
      </c>
      <c r="M473">
        <v>0.12484406910636418</v>
      </c>
      <c r="P473">
        <f t="shared" si="28"/>
        <v>101450</v>
      </c>
      <c r="Q473" t="str">
        <f t="shared" si="29"/>
        <v>needs improvement</v>
      </c>
      <c r="R473">
        <v>96959</v>
      </c>
      <c r="T473" t="str">
        <f t="shared" si="30"/>
        <v>₹90,141</v>
      </c>
      <c r="U473" s="5">
        <f t="shared" si="31"/>
        <v>1.7980019294921716E-4</v>
      </c>
    </row>
    <row r="474" spans="1:21" x14ac:dyDescent="0.3">
      <c r="A474" t="s">
        <v>993</v>
      </c>
      <c r="B474" t="s">
        <v>994</v>
      </c>
      <c r="C474" t="s">
        <v>46</v>
      </c>
      <c r="D474" t="s">
        <v>60</v>
      </c>
      <c r="E474">
        <v>81.16</v>
      </c>
      <c r="F474">
        <v>150813</v>
      </c>
      <c r="G474">
        <v>92807</v>
      </c>
      <c r="H474">
        <v>17652</v>
      </c>
      <c r="I474" t="s">
        <v>55</v>
      </c>
      <c r="J474" t="s">
        <v>26</v>
      </c>
      <c r="K474">
        <v>33</v>
      </c>
      <c r="L474">
        <v>3371</v>
      </c>
      <c r="M474">
        <v>0.11704561277873923</v>
      </c>
      <c r="P474">
        <f t="shared" si="28"/>
        <v>110459</v>
      </c>
      <c r="Q474" t="str">
        <f t="shared" si="29"/>
        <v>needs improvement</v>
      </c>
      <c r="R474">
        <v>112738</v>
      </c>
      <c r="T474" t="str">
        <f t="shared" si="30"/>
        <v>₹92,807</v>
      </c>
      <c r="U474" s="5">
        <f t="shared" si="31"/>
        <v>2.9934543797814525E-4</v>
      </c>
    </row>
    <row r="475" spans="1:21" x14ac:dyDescent="0.3">
      <c r="A475" t="s">
        <v>995</v>
      </c>
      <c r="B475" t="s">
        <v>996</v>
      </c>
      <c r="C475" t="s">
        <v>14</v>
      </c>
      <c r="D475" t="s">
        <v>38</v>
      </c>
      <c r="E475">
        <v>89.44</v>
      </c>
      <c r="F475">
        <v>185692</v>
      </c>
      <c r="G475">
        <v>53855</v>
      </c>
      <c r="H475">
        <v>49898</v>
      </c>
      <c r="I475" t="s">
        <v>25</v>
      </c>
      <c r="J475" t="s">
        <v>26</v>
      </c>
      <c r="K475">
        <v>38</v>
      </c>
      <c r="L475">
        <v>3636</v>
      </c>
      <c r="M475">
        <v>0.26871378411563235</v>
      </c>
      <c r="P475">
        <f t="shared" si="28"/>
        <v>103753</v>
      </c>
      <c r="Q475" t="str">
        <f t="shared" si="29"/>
        <v>high performer</v>
      </c>
      <c r="R475">
        <v>116452</v>
      </c>
      <c r="T475" t="str">
        <f t="shared" si="30"/>
        <v>₹53,855</v>
      </c>
      <c r="U475" s="5">
        <f t="shared" si="31"/>
        <v>3.6857600517884896E-4</v>
      </c>
    </row>
    <row r="476" spans="1:21" x14ac:dyDescent="0.3">
      <c r="A476" t="s">
        <v>997</v>
      </c>
      <c r="B476" t="s">
        <v>998</v>
      </c>
      <c r="C476" t="s">
        <v>46</v>
      </c>
      <c r="D476" t="s">
        <v>21</v>
      </c>
      <c r="E476">
        <v>82.76</v>
      </c>
      <c r="F476">
        <v>124362</v>
      </c>
      <c r="G476">
        <v>96259</v>
      </c>
      <c r="H476">
        <v>30519</v>
      </c>
      <c r="I476" t="s">
        <v>76</v>
      </c>
      <c r="J476" t="s">
        <v>77</v>
      </c>
      <c r="K476">
        <v>21</v>
      </c>
      <c r="L476">
        <v>4668</v>
      </c>
      <c r="M476">
        <v>0.24540454479664206</v>
      </c>
      <c r="P476">
        <f t="shared" si="28"/>
        <v>126778</v>
      </c>
      <c r="Q476" t="str">
        <f t="shared" si="29"/>
        <v>needs improvement</v>
      </c>
      <c r="R476">
        <v>95996</v>
      </c>
      <c r="T476" t="str">
        <f t="shared" si="30"/>
        <v>₹96,259</v>
      </c>
      <c r="U476" s="5">
        <f t="shared" si="31"/>
        <v>2.4684342435889547E-4</v>
      </c>
    </row>
    <row r="477" spans="1:21" x14ac:dyDescent="0.3">
      <c r="A477" t="s">
        <v>999</v>
      </c>
      <c r="B477" t="s">
        <v>1000</v>
      </c>
      <c r="C477" t="s">
        <v>42</v>
      </c>
      <c r="D477" t="s">
        <v>38</v>
      </c>
      <c r="E477">
        <v>83.02</v>
      </c>
      <c r="F477">
        <v>121225</v>
      </c>
      <c r="G477">
        <v>40758</v>
      </c>
      <c r="H477">
        <v>27706</v>
      </c>
      <c r="I477" t="s">
        <v>55</v>
      </c>
      <c r="J477" t="s">
        <v>26</v>
      </c>
      <c r="K477">
        <v>4</v>
      </c>
      <c r="L477">
        <v>2922</v>
      </c>
      <c r="M477">
        <v>0.22855021653949267</v>
      </c>
      <c r="P477">
        <f t="shared" si="28"/>
        <v>68464</v>
      </c>
      <c r="Q477" t="str">
        <f t="shared" si="29"/>
        <v>needs improvement</v>
      </c>
      <c r="R477">
        <v>88775</v>
      </c>
      <c r="T477" t="str">
        <f t="shared" si="30"/>
        <v>₹40,758</v>
      </c>
      <c r="U477" s="5">
        <f t="shared" si="31"/>
        <v>2.4061686140386211E-4</v>
      </c>
    </row>
    <row r="478" spans="1:21" x14ac:dyDescent="0.3">
      <c r="A478" t="s">
        <v>1001</v>
      </c>
      <c r="B478" t="s">
        <v>1002</v>
      </c>
      <c r="C478" t="s">
        <v>42</v>
      </c>
      <c r="D478" t="s">
        <v>21</v>
      </c>
      <c r="E478">
        <v>70.790000000000006</v>
      </c>
      <c r="F478">
        <v>5824</v>
      </c>
      <c r="G478">
        <v>55932</v>
      </c>
      <c r="H478">
        <v>605</v>
      </c>
      <c r="I478" t="s">
        <v>43</v>
      </c>
      <c r="J478" t="s">
        <v>17</v>
      </c>
      <c r="K478">
        <v>36</v>
      </c>
      <c r="L478">
        <v>899</v>
      </c>
      <c r="M478">
        <v>0.10388049450549451</v>
      </c>
      <c r="P478">
        <f t="shared" si="28"/>
        <v>56537</v>
      </c>
      <c r="Q478" t="str">
        <f t="shared" si="29"/>
        <v>needs improvement</v>
      </c>
      <c r="R478">
        <v>119391</v>
      </c>
      <c r="T478" t="str">
        <f t="shared" si="30"/>
        <v>₹55,932</v>
      </c>
      <c r="U478" s="5">
        <f t="shared" si="31"/>
        <v>1.1559930714094395E-5</v>
      </c>
    </row>
    <row r="479" spans="1:21" x14ac:dyDescent="0.3">
      <c r="A479" t="s">
        <v>1003</v>
      </c>
      <c r="B479" t="s">
        <v>1004</v>
      </c>
      <c r="C479" t="s">
        <v>5</v>
      </c>
      <c r="D479" t="s">
        <v>21</v>
      </c>
      <c r="E479">
        <v>83.28</v>
      </c>
      <c r="F479">
        <v>88232</v>
      </c>
      <c r="G479">
        <v>80437</v>
      </c>
      <c r="H479">
        <v>21121</v>
      </c>
      <c r="I479" t="s">
        <v>29</v>
      </c>
      <c r="J479" t="s">
        <v>17</v>
      </c>
      <c r="K479">
        <v>36</v>
      </c>
      <c r="L479">
        <v>3727</v>
      </c>
      <c r="M479">
        <v>0.23938027019675401</v>
      </c>
      <c r="P479">
        <f t="shared" si="28"/>
        <v>101558</v>
      </c>
      <c r="Q479" t="str">
        <f t="shared" si="29"/>
        <v>needs improvement</v>
      </c>
      <c r="R479">
        <v>27225</v>
      </c>
      <c r="T479" t="str">
        <f t="shared" si="30"/>
        <v>₹80,437</v>
      </c>
      <c r="U479" s="5">
        <f t="shared" si="31"/>
        <v>1.7512977451338886E-4</v>
      </c>
    </row>
    <row r="480" spans="1:21" x14ac:dyDescent="0.3">
      <c r="A480" t="s">
        <v>1005</v>
      </c>
      <c r="B480" t="s">
        <v>1006</v>
      </c>
      <c r="C480" t="s">
        <v>42</v>
      </c>
      <c r="D480" t="s">
        <v>60</v>
      </c>
      <c r="E480">
        <v>76.75</v>
      </c>
      <c r="F480">
        <v>132742</v>
      </c>
      <c r="G480">
        <v>110743</v>
      </c>
      <c r="H480">
        <v>38008</v>
      </c>
      <c r="I480" t="s">
        <v>16</v>
      </c>
      <c r="J480" t="s">
        <v>17</v>
      </c>
      <c r="K480">
        <v>19</v>
      </c>
      <c r="L480">
        <v>910</v>
      </c>
      <c r="M480">
        <v>0.28632987298669599</v>
      </c>
      <c r="P480">
        <f t="shared" si="28"/>
        <v>148751</v>
      </c>
      <c r="Q480" t="str">
        <f t="shared" si="29"/>
        <v>needs improvement</v>
      </c>
      <c r="R480">
        <v>52950</v>
      </c>
      <c r="T480" t="str">
        <f t="shared" si="30"/>
        <v>₹110,743</v>
      </c>
      <c r="U480" s="5">
        <f t="shared" si="31"/>
        <v>2.634767037861123E-4</v>
      </c>
    </row>
    <row r="481" spans="1:21" x14ac:dyDescent="0.3">
      <c r="A481" t="s">
        <v>1007</v>
      </c>
      <c r="B481" t="s">
        <v>1008</v>
      </c>
      <c r="C481" t="s">
        <v>14</v>
      </c>
      <c r="D481" t="s">
        <v>21</v>
      </c>
      <c r="E481">
        <v>84.21</v>
      </c>
      <c r="F481">
        <v>159109</v>
      </c>
      <c r="G481">
        <v>116806</v>
      </c>
      <c r="H481">
        <v>35905</v>
      </c>
      <c r="I481" t="s">
        <v>35</v>
      </c>
      <c r="J481" t="s">
        <v>17</v>
      </c>
      <c r="K481">
        <v>30</v>
      </c>
      <c r="L481">
        <v>3375</v>
      </c>
      <c r="M481">
        <v>0.22566291033191083</v>
      </c>
      <c r="P481">
        <f t="shared" si="28"/>
        <v>152711</v>
      </c>
      <c r="Q481" t="str">
        <f t="shared" si="29"/>
        <v>needs improvement</v>
      </c>
      <c r="R481">
        <v>51542</v>
      </c>
      <c r="T481" t="str">
        <f t="shared" si="30"/>
        <v>₹116,806</v>
      </c>
      <c r="U481" s="5">
        <f t="shared" si="31"/>
        <v>3.1581198763544732E-4</v>
      </c>
    </row>
    <row r="482" spans="1:21" x14ac:dyDescent="0.3">
      <c r="A482" t="s">
        <v>1009</v>
      </c>
      <c r="B482" t="s">
        <v>1010</v>
      </c>
      <c r="C482" t="s">
        <v>5</v>
      </c>
      <c r="D482" t="s">
        <v>21</v>
      </c>
      <c r="E482">
        <v>93.93</v>
      </c>
      <c r="F482">
        <v>33171</v>
      </c>
      <c r="G482">
        <v>95224</v>
      </c>
      <c r="H482">
        <v>8949</v>
      </c>
      <c r="I482" t="s">
        <v>29</v>
      </c>
      <c r="J482" t="s">
        <v>17</v>
      </c>
      <c r="K482">
        <v>27</v>
      </c>
      <c r="L482">
        <v>4125</v>
      </c>
      <c r="M482">
        <v>0.26978384733652888</v>
      </c>
      <c r="P482">
        <f t="shared" si="28"/>
        <v>104173</v>
      </c>
      <c r="Q482" t="str">
        <f t="shared" si="29"/>
        <v>high performer</v>
      </c>
      <c r="R482">
        <v>67084</v>
      </c>
      <c r="T482" t="str">
        <f t="shared" si="30"/>
        <v>₹95,224</v>
      </c>
      <c r="U482" s="5">
        <f t="shared" si="31"/>
        <v>6.5840395212435647E-5</v>
      </c>
    </row>
    <row r="483" spans="1:21" x14ac:dyDescent="0.3">
      <c r="A483" t="s">
        <v>1011</v>
      </c>
      <c r="B483" t="s">
        <v>1012</v>
      </c>
      <c r="C483" t="s">
        <v>24</v>
      </c>
      <c r="D483" t="s">
        <v>38</v>
      </c>
      <c r="E483">
        <v>95.74</v>
      </c>
      <c r="F483">
        <v>174472</v>
      </c>
      <c r="G483">
        <v>33062</v>
      </c>
      <c r="H483">
        <v>48811</v>
      </c>
      <c r="I483" t="s">
        <v>73</v>
      </c>
      <c r="J483" t="s">
        <v>17</v>
      </c>
      <c r="K483">
        <v>1</v>
      </c>
      <c r="L483">
        <v>1346</v>
      </c>
      <c r="M483">
        <v>0.27976408822045945</v>
      </c>
      <c r="P483">
        <f t="shared" si="28"/>
        <v>81873</v>
      </c>
      <c r="Q483" t="str">
        <f t="shared" si="29"/>
        <v>high performer</v>
      </c>
      <c r="R483">
        <v>77684</v>
      </c>
      <c r="T483" t="str">
        <f t="shared" si="30"/>
        <v>₹33,062</v>
      </c>
      <c r="U483" s="5">
        <f t="shared" si="31"/>
        <v>3.4630567162594045E-4</v>
      </c>
    </row>
    <row r="484" spans="1:21" x14ac:dyDescent="0.3">
      <c r="A484" t="s">
        <v>1013</v>
      </c>
      <c r="B484" t="s">
        <v>1014</v>
      </c>
      <c r="C484" t="s">
        <v>14</v>
      </c>
      <c r="D484" t="s">
        <v>21</v>
      </c>
      <c r="E484">
        <v>81.88</v>
      </c>
      <c r="F484">
        <v>27067</v>
      </c>
      <c r="G484">
        <v>113278</v>
      </c>
      <c r="H484">
        <v>7002</v>
      </c>
      <c r="I484" t="s">
        <v>76</v>
      </c>
      <c r="J484" t="s">
        <v>77</v>
      </c>
      <c r="K484">
        <v>15</v>
      </c>
      <c r="L484">
        <v>4081</v>
      </c>
      <c r="M484">
        <v>0.25869139542616471</v>
      </c>
      <c r="P484">
        <f t="shared" si="28"/>
        <v>120280</v>
      </c>
      <c r="Q484" t="str">
        <f t="shared" si="29"/>
        <v>needs improvement</v>
      </c>
      <c r="R484">
        <v>99047</v>
      </c>
      <c r="T484" t="str">
        <f t="shared" si="30"/>
        <v>₹113,278</v>
      </c>
      <c r="U484" s="5">
        <f t="shared" si="31"/>
        <v>5.3724698598625166E-5</v>
      </c>
    </row>
    <row r="485" spans="1:21" x14ac:dyDescent="0.3">
      <c r="A485" t="s">
        <v>1015</v>
      </c>
      <c r="B485" t="s">
        <v>1016</v>
      </c>
      <c r="C485" t="s">
        <v>24</v>
      </c>
      <c r="D485" t="s">
        <v>21</v>
      </c>
      <c r="E485">
        <v>85.49</v>
      </c>
      <c r="F485">
        <v>154049</v>
      </c>
      <c r="G485">
        <v>109430</v>
      </c>
      <c r="H485">
        <v>36545</v>
      </c>
      <c r="I485" t="s">
        <v>35</v>
      </c>
      <c r="J485" t="s">
        <v>17</v>
      </c>
      <c r="K485">
        <v>15</v>
      </c>
      <c r="L485">
        <v>3619</v>
      </c>
      <c r="M485">
        <v>0.23722971262390538</v>
      </c>
      <c r="P485">
        <f t="shared" si="28"/>
        <v>145975</v>
      </c>
      <c r="Q485" t="str">
        <f t="shared" si="29"/>
        <v>high performer</v>
      </c>
      <c r="R485">
        <v>106795</v>
      </c>
      <c r="T485" t="str">
        <f t="shared" si="30"/>
        <v>₹109,430</v>
      </c>
      <c r="U485" s="5">
        <f t="shared" si="31"/>
        <v>3.0576850387629246E-4</v>
      </c>
    </row>
    <row r="486" spans="1:21" x14ac:dyDescent="0.3">
      <c r="A486" t="s">
        <v>1017</v>
      </c>
      <c r="B486" t="s">
        <v>1018</v>
      </c>
      <c r="C486" t="s">
        <v>14</v>
      </c>
      <c r="D486" t="s">
        <v>15</v>
      </c>
      <c r="E486">
        <v>84.38</v>
      </c>
      <c r="F486">
        <v>102722</v>
      </c>
      <c r="G486">
        <v>32167</v>
      </c>
      <c r="H486">
        <v>25239</v>
      </c>
      <c r="I486" t="s">
        <v>76</v>
      </c>
      <c r="J486" t="s">
        <v>77</v>
      </c>
      <c r="K486">
        <v>15</v>
      </c>
      <c r="L486">
        <v>2808</v>
      </c>
      <c r="M486">
        <v>0.24570199178364907</v>
      </c>
      <c r="P486">
        <f t="shared" si="28"/>
        <v>57406</v>
      </c>
      <c r="Q486" t="str">
        <f t="shared" si="29"/>
        <v>needs improvement</v>
      </c>
      <c r="R486">
        <v>108372</v>
      </c>
      <c r="T486" t="str">
        <f t="shared" si="30"/>
        <v>₹32,167</v>
      </c>
      <c r="U486" s="5">
        <f t="shared" si="31"/>
        <v>2.0389065982369582E-4</v>
      </c>
    </row>
    <row r="487" spans="1:21" x14ac:dyDescent="0.3">
      <c r="A487" t="s">
        <v>1019</v>
      </c>
      <c r="B487" t="s">
        <v>1020</v>
      </c>
      <c r="C487" t="s">
        <v>14</v>
      </c>
      <c r="D487" t="s">
        <v>21</v>
      </c>
      <c r="E487">
        <v>70.91</v>
      </c>
      <c r="F487">
        <v>68300</v>
      </c>
      <c r="G487">
        <v>91190</v>
      </c>
      <c r="H487">
        <v>7330</v>
      </c>
      <c r="I487" t="s">
        <v>29</v>
      </c>
      <c r="J487" t="s">
        <v>17</v>
      </c>
      <c r="K487">
        <v>32</v>
      </c>
      <c r="L487">
        <v>3919</v>
      </c>
      <c r="M487">
        <v>0.10732064421669107</v>
      </c>
      <c r="P487">
        <f t="shared" si="28"/>
        <v>98520</v>
      </c>
      <c r="Q487" t="str">
        <f t="shared" si="29"/>
        <v>needs improvement</v>
      </c>
      <c r="R487">
        <v>37660</v>
      </c>
      <c r="T487" t="str">
        <f t="shared" si="30"/>
        <v>₹91,190</v>
      </c>
      <c r="U487" s="5">
        <f t="shared" si="31"/>
        <v>1.3556718196645727E-4</v>
      </c>
    </row>
    <row r="488" spans="1:21" x14ac:dyDescent="0.3">
      <c r="A488" t="s">
        <v>1021</v>
      </c>
      <c r="B488" t="s">
        <v>1022</v>
      </c>
      <c r="C488" t="s">
        <v>42</v>
      </c>
      <c r="D488" t="s">
        <v>21</v>
      </c>
      <c r="E488">
        <v>88.09</v>
      </c>
      <c r="F488">
        <v>37399</v>
      </c>
      <c r="G488">
        <v>26453</v>
      </c>
      <c r="H488">
        <v>7037</v>
      </c>
      <c r="I488" t="s">
        <v>55</v>
      </c>
      <c r="J488" t="s">
        <v>26</v>
      </c>
      <c r="K488">
        <v>28</v>
      </c>
      <c r="L488">
        <v>4541</v>
      </c>
      <c r="M488">
        <v>0.18816011123292067</v>
      </c>
      <c r="P488">
        <f t="shared" si="28"/>
        <v>33490</v>
      </c>
      <c r="Q488" t="str">
        <f t="shared" si="29"/>
        <v>high performer</v>
      </c>
      <c r="R488">
        <v>110199</v>
      </c>
      <c r="T488" t="str">
        <f t="shared" si="30"/>
        <v>₹26,453</v>
      </c>
      <c r="U488" s="5">
        <f t="shared" si="31"/>
        <v>7.4232460298148396E-5</v>
      </c>
    </row>
    <row r="489" spans="1:21" x14ac:dyDescent="0.3">
      <c r="A489" t="s">
        <v>1023</v>
      </c>
      <c r="B489" t="s">
        <v>1024</v>
      </c>
      <c r="C489" t="s">
        <v>46</v>
      </c>
      <c r="D489" t="s">
        <v>21</v>
      </c>
      <c r="E489">
        <v>93.71</v>
      </c>
      <c r="F489">
        <v>78142</v>
      </c>
      <c r="G489">
        <v>102310</v>
      </c>
      <c r="H489">
        <v>12100</v>
      </c>
      <c r="I489" t="s">
        <v>43</v>
      </c>
      <c r="J489" t="s">
        <v>17</v>
      </c>
      <c r="K489">
        <v>48</v>
      </c>
      <c r="L489">
        <v>1299</v>
      </c>
      <c r="M489">
        <v>0.15484630544393541</v>
      </c>
      <c r="P489">
        <f t="shared" si="28"/>
        <v>114410</v>
      </c>
      <c r="Q489" t="str">
        <f t="shared" si="29"/>
        <v>high performer</v>
      </c>
      <c r="R489">
        <v>98210</v>
      </c>
      <c r="T489" t="str">
        <f t="shared" si="30"/>
        <v>₹102,310</v>
      </c>
      <c r="U489" s="5">
        <f t="shared" si="31"/>
        <v>1.5510235334147737E-4</v>
      </c>
    </row>
    <row r="490" spans="1:21" x14ac:dyDescent="0.3">
      <c r="A490" t="s">
        <v>1025</v>
      </c>
      <c r="B490" t="s">
        <v>1026</v>
      </c>
      <c r="C490" t="s">
        <v>46</v>
      </c>
      <c r="D490" t="s">
        <v>34</v>
      </c>
      <c r="E490">
        <v>92.18</v>
      </c>
      <c r="F490">
        <v>22311</v>
      </c>
      <c r="G490">
        <v>89714</v>
      </c>
      <c r="H490">
        <v>3993</v>
      </c>
      <c r="I490" t="s">
        <v>25</v>
      </c>
      <c r="J490" t="s">
        <v>26</v>
      </c>
      <c r="K490">
        <v>10</v>
      </c>
      <c r="L490">
        <v>1399</v>
      </c>
      <c r="M490">
        <v>0.17897001479091032</v>
      </c>
      <c r="P490">
        <f t="shared" si="28"/>
        <v>93707</v>
      </c>
      <c r="Q490" t="str">
        <f t="shared" si="29"/>
        <v>high performer</v>
      </c>
      <c r="R490">
        <v>103365</v>
      </c>
      <c r="T490" t="str">
        <f t="shared" si="30"/>
        <v>₹89,714</v>
      </c>
      <c r="U490" s="5">
        <f t="shared" si="31"/>
        <v>4.4284617816304949E-5</v>
      </c>
    </row>
    <row r="491" spans="1:21" x14ac:dyDescent="0.3">
      <c r="A491" t="s">
        <v>1027</v>
      </c>
      <c r="B491" t="s">
        <v>1028</v>
      </c>
      <c r="C491" t="s">
        <v>5</v>
      </c>
      <c r="D491" t="s">
        <v>15</v>
      </c>
      <c r="E491">
        <v>96.81</v>
      </c>
      <c r="F491">
        <v>25520</v>
      </c>
      <c r="G491">
        <v>117984</v>
      </c>
      <c r="H491">
        <v>5745</v>
      </c>
      <c r="I491" t="s">
        <v>39</v>
      </c>
      <c r="J491" t="s">
        <v>26</v>
      </c>
      <c r="K491">
        <v>46</v>
      </c>
      <c r="L491">
        <v>3364</v>
      </c>
      <c r="M491">
        <v>0.22511755485893417</v>
      </c>
      <c r="P491">
        <f t="shared" si="28"/>
        <v>123729</v>
      </c>
      <c r="Q491" t="str">
        <f t="shared" si="29"/>
        <v>high performer</v>
      </c>
      <c r="R491">
        <v>69710</v>
      </c>
      <c r="T491" t="str">
        <f t="shared" si="30"/>
        <v>₹117,984</v>
      </c>
      <c r="U491" s="5">
        <f t="shared" si="31"/>
        <v>5.0654092002693848E-5</v>
      </c>
    </row>
    <row r="492" spans="1:21" x14ac:dyDescent="0.3">
      <c r="A492" t="s">
        <v>1029</v>
      </c>
      <c r="B492" t="s">
        <v>1030</v>
      </c>
      <c r="C492" t="s">
        <v>46</v>
      </c>
      <c r="D492" t="s">
        <v>15</v>
      </c>
      <c r="E492">
        <v>71.709999999999994</v>
      </c>
      <c r="F492">
        <v>116509</v>
      </c>
      <c r="G492">
        <v>118986</v>
      </c>
      <c r="H492">
        <v>25212</v>
      </c>
      <c r="I492" t="s">
        <v>76</v>
      </c>
      <c r="J492" t="s">
        <v>77</v>
      </c>
      <c r="K492">
        <v>49</v>
      </c>
      <c r="L492">
        <v>3091</v>
      </c>
      <c r="M492">
        <v>0.21639529993391068</v>
      </c>
      <c r="P492">
        <f t="shared" si="28"/>
        <v>144198</v>
      </c>
      <c r="Q492" t="str">
        <f t="shared" si="29"/>
        <v>needs improvement</v>
      </c>
      <c r="R492">
        <v>39914</v>
      </c>
      <c r="T492" t="str">
        <f t="shared" si="30"/>
        <v>₹118,986</v>
      </c>
      <c r="U492" s="5">
        <f t="shared" si="31"/>
        <v>2.3125617575007278E-4</v>
      </c>
    </row>
    <row r="493" spans="1:21" x14ac:dyDescent="0.3">
      <c r="A493" t="s">
        <v>1031</v>
      </c>
      <c r="B493" t="s">
        <v>1032</v>
      </c>
      <c r="C493" t="s">
        <v>24</v>
      </c>
      <c r="D493" t="s">
        <v>34</v>
      </c>
      <c r="E493">
        <v>75.84</v>
      </c>
      <c r="F493">
        <v>194617</v>
      </c>
      <c r="G493">
        <v>43093</v>
      </c>
      <c r="H493">
        <v>20383</v>
      </c>
      <c r="I493" t="s">
        <v>43</v>
      </c>
      <c r="J493" t="s">
        <v>17</v>
      </c>
      <c r="K493">
        <v>38</v>
      </c>
      <c r="L493">
        <v>4965</v>
      </c>
      <c r="M493">
        <v>0.10473391327581866</v>
      </c>
      <c r="P493">
        <f t="shared" si="28"/>
        <v>63476</v>
      </c>
      <c r="Q493" t="str">
        <f t="shared" si="29"/>
        <v>needs improvement</v>
      </c>
      <c r="R493">
        <v>86393</v>
      </c>
      <c r="T493" t="str">
        <f t="shared" si="30"/>
        <v>₹43,093</v>
      </c>
      <c r="U493" s="5">
        <f t="shared" si="31"/>
        <v>3.862910432322989E-4</v>
      </c>
    </row>
    <row r="494" spans="1:21" x14ac:dyDescent="0.3">
      <c r="A494" t="s">
        <v>1033</v>
      </c>
      <c r="B494" t="s">
        <v>1034</v>
      </c>
      <c r="C494" t="s">
        <v>14</v>
      </c>
      <c r="D494" t="s">
        <v>21</v>
      </c>
      <c r="E494">
        <v>87.5</v>
      </c>
      <c r="F494">
        <v>140589</v>
      </c>
      <c r="G494">
        <v>72190</v>
      </c>
      <c r="H494">
        <v>39176</v>
      </c>
      <c r="I494" t="s">
        <v>16</v>
      </c>
      <c r="J494" t="s">
        <v>17</v>
      </c>
      <c r="K494">
        <v>13</v>
      </c>
      <c r="L494">
        <v>3081</v>
      </c>
      <c r="M494">
        <v>0.27865622488245878</v>
      </c>
      <c r="P494">
        <f t="shared" si="28"/>
        <v>111366</v>
      </c>
      <c r="Q494" t="str">
        <f t="shared" si="29"/>
        <v>high performer</v>
      </c>
      <c r="R494">
        <v>51269</v>
      </c>
      <c r="T494" t="str">
        <f t="shared" si="30"/>
        <v>₹72,190</v>
      </c>
      <c r="U494" s="5">
        <f t="shared" si="31"/>
        <v>2.7905204312565535E-4</v>
      </c>
    </row>
    <row r="495" spans="1:21" x14ac:dyDescent="0.3">
      <c r="A495" t="s">
        <v>1035</v>
      </c>
      <c r="B495" t="s">
        <v>1036</v>
      </c>
      <c r="C495" t="s">
        <v>46</v>
      </c>
      <c r="D495" t="s">
        <v>15</v>
      </c>
      <c r="E495">
        <v>77.81</v>
      </c>
      <c r="F495">
        <v>70796</v>
      </c>
      <c r="G495">
        <v>30976</v>
      </c>
      <c r="H495">
        <v>11834</v>
      </c>
      <c r="I495" t="s">
        <v>16</v>
      </c>
      <c r="J495" t="s">
        <v>17</v>
      </c>
      <c r="K495">
        <v>39</v>
      </c>
      <c r="L495">
        <v>790</v>
      </c>
      <c r="M495">
        <v>0.16715633651618736</v>
      </c>
      <c r="P495">
        <f t="shared" si="28"/>
        <v>42810</v>
      </c>
      <c r="Q495" t="str">
        <f t="shared" si="29"/>
        <v>needs improvement</v>
      </c>
      <c r="R495">
        <v>69271</v>
      </c>
      <c r="T495" t="str">
        <f t="shared" si="30"/>
        <v>₹30,976</v>
      </c>
      <c r="U495" s="5">
        <f t="shared" si="31"/>
        <v>1.4052143798678343E-4</v>
      </c>
    </row>
    <row r="496" spans="1:21" x14ac:dyDescent="0.3">
      <c r="A496" t="s">
        <v>1037</v>
      </c>
      <c r="B496" t="s">
        <v>1038</v>
      </c>
      <c r="C496" t="s">
        <v>5</v>
      </c>
      <c r="D496" t="s">
        <v>15</v>
      </c>
      <c r="E496">
        <v>76.069999999999993</v>
      </c>
      <c r="F496">
        <v>113845</v>
      </c>
      <c r="G496">
        <v>102449</v>
      </c>
      <c r="H496">
        <v>18050</v>
      </c>
      <c r="I496" t="s">
        <v>43</v>
      </c>
      <c r="J496" t="s">
        <v>17</v>
      </c>
      <c r="K496">
        <v>17</v>
      </c>
      <c r="L496">
        <v>4222</v>
      </c>
      <c r="M496">
        <v>0.15854890421186701</v>
      </c>
      <c r="P496">
        <f t="shared" si="28"/>
        <v>120499</v>
      </c>
      <c r="Q496" t="str">
        <f t="shared" si="29"/>
        <v>needs improvement</v>
      </c>
      <c r="R496">
        <v>103542</v>
      </c>
      <c r="T496" t="str">
        <f t="shared" si="30"/>
        <v>₹102,449</v>
      </c>
      <c r="U496" s="5">
        <f t="shared" si="31"/>
        <v>2.2596846018991696E-4</v>
      </c>
    </row>
    <row r="497" spans="1:21" x14ac:dyDescent="0.3">
      <c r="A497" t="s">
        <v>1039</v>
      </c>
      <c r="B497" t="s">
        <v>1040</v>
      </c>
      <c r="C497" t="s">
        <v>369</v>
      </c>
      <c r="D497" t="s">
        <v>21</v>
      </c>
      <c r="E497">
        <v>78.150000000000006</v>
      </c>
      <c r="F497">
        <v>91770</v>
      </c>
      <c r="G497">
        <v>108783</v>
      </c>
      <c r="H497">
        <v>11325</v>
      </c>
      <c r="I497" t="s">
        <v>43</v>
      </c>
      <c r="J497" t="s">
        <v>17</v>
      </c>
      <c r="K497">
        <v>49</v>
      </c>
      <c r="L497">
        <v>1031</v>
      </c>
      <c r="M497">
        <v>0.12340634194181105</v>
      </c>
      <c r="P497">
        <f t="shared" si="28"/>
        <v>120108</v>
      </c>
      <c r="Q497" t="str">
        <f t="shared" si="29"/>
        <v>needs improvement</v>
      </c>
      <c r="R497">
        <v>107781</v>
      </c>
      <c r="T497" t="str">
        <f t="shared" si="30"/>
        <v>₹108,783</v>
      </c>
      <c r="U497" s="5">
        <f t="shared" si="31"/>
        <v>1.8215227363194413E-4</v>
      </c>
    </row>
    <row r="498" spans="1:21" x14ac:dyDescent="0.3">
      <c r="A498" t="s">
        <v>1041</v>
      </c>
      <c r="B498" t="s">
        <v>1042</v>
      </c>
      <c r="C498" t="s">
        <v>42</v>
      </c>
      <c r="D498" t="s">
        <v>38</v>
      </c>
      <c r="E498">
        <v>76.33</v>
      </c>
      <c r="F498">
        <v>134615</v>
      </c>
      <c r="G498">
        <v>87322</v>
      </c>
      <c r="H498">
        <v>18569</v>
      </c>
      <c r="I498" t="s">
        <v>25</v>
      </c>
      <c r="J498" t="s">
        <v>26</v>
      </c>
      <c r="K498">
        <v>50</v>
      </c>
      <c r="L498">
        <v>1605</v>
      </c>
      <c r="M498">
        <v>0.13794153697581993</v>
      </c>
      <c r="P498">
        <f t="shared" si="28"/>
        <v>105891</v>
      </c>
      <c r="Q498" t="str">
        <f t="shared" si="29"/>
        <v>needs improvement</v>
      </c>
      <c r="R498">
        <v>79669</v>
      </c>
      <c r="T498" t="str">
        <f t="shared" si="30"/>
        <v>₹87,322</v>
      </c>
      <c r="U498" s="5">
        <f t="shared" si="31"/>
        <v>2.6719438067957023E-4</v>
      </c>
    </row>
    <row r="499" spans="1:21" x14ac:dyDescent="0.3">
      <c r="A499" t="s">
        <v>1043</v>
      </c>
      <c r="B499" t="s">
        <v>1044</v>
      </c>
      <c r="C499" t="s">
        <v>42</v>
      </c>
      <c r="D499" t="s">
        <v>60</v>
      </c>
      <c r="E499">
        <v>87.53</v>
      </c>
      <c r="F499">
        <v>181296</v>
      </c>
      <c r="G499">
        <v>70184</v>
      </c>
      <c r="H499">
        <v>44771</v>
      </c>
      <c r="I499" t="s">
        <v>39</v>
      </c>
      <c r="J499" t="s">
        <v>26</v>
      </c>
      <c r="K499">
        <v>21</v>
      </c>
      <c r="L499">
        <v>4549</v>
      </c>
      <c r="M499">
        <v>0.24694973965228134</v>
      </c>
      <c r="P499">
        <f t="shared" si="28"/>
        <v>114955</v>
      </c>
      <c r="Q499" t="str">
        <f t="shared" si="29"/>
        <v>high performer</v>
      </c>
      <c r="R499">
        <v>46902</v>
      </c>
      <c r="T499" t="str">
        <f t="shared" si="30"/>
        <v>₹70,184</v>
      </c>
      <c r="U499" s="5">
        <f t="shared" si="31"/>
        <v>3.5985048055330656E-4</v>
      </c>
    </row>
    <row r="500" spans="1:21" x14ac:dyDescent="0.3">
      <c r="A500" t="s">
        <v>1045</v>
      </c>
      <c r="B500" t="s">
        <v>1046</v>
      </c>
      <c r="C500" t="s">
        <v>42</v>
      </c>
      <c r="D500" t="s">
        <v>60</v>
      </c>
      <c r="E500">
        <v>88.96</v>
      </c>
      <c r="F500">
        <v>107061</v>
      </c>
      <c r="G500">
        <v>106612</v>
      </c>
      <c r="H500">
        <v>15891</v>
      </c>
      <c r="I500" t="s">
        <v>25</v>
      </c>
      <c r="J500" t="s">
        <v>26</v>
      </c>
      <c r="K500">
        <v>44</v>
      </c>
      <c r="L500">
        <v>3426</v>
      </c>
      <c r="M500">
        <v>0.14842940006164709</v>
      </c>
      <c r="P500">
        <f t="shared" si="28"/>
        <v>122503</v>
      </c>
      <c r="Q500" t="str">
        <f t="shared" si="29"/>
        <v>high performer</v>
      </c>
      <c r="R500">
        <v>63151</v>
      </c>
      <c r="T500" t="str">
        <f t="shared" si="30"/>
        <v>₹106,612</v>
      </c>
      <c r="U500" s="5">
        <f t="shared" si="31"/>
        <v>2.1250304639108174E-4</v>
      </c>
    </row>
    <row r="501" spans="1:21" x14ac:dyDescent="0.3">
      <c r="A501" t="s">
        <v>1047</v>
      </c>
      <c r="B501" t="s">
        <v>1048</v>
      </c>
      <c r="C501" t="s">
        <v>42</v>
      </c>
      <c r="D501" t="s">
        <v>15</v>
      </c>
      <c r="E501">
        <v>91.9</v>
      </c>
      <c r="F501">
        <v>168243</v>
      </c>
      <c r="G501">
        <v>43555</v>
      </c>
      <c r="H501">
        <v>17802</v>
      </c>
      <c r="I501" t="s">
        <v>16</v>
      </c>
      <c r="J501" t="s">
        <v>17</v>
      </c>
      <c r="K501">
        <v>41</v>
      </c>
      <c r="L501">
        <v>3152</v>
      </c>
      <c r="M501">
        <v>0.10581123731745154</v>
      </c>
      <c r="P501">
        <f t="shared" si="28"/>
        <v>61357</v>
      </c>
      <c r="Q501" t="str">
        <f t="shared" si="29"/>
        <v>high performer</v>
      </c>
      <c r="R501">
        <v>36133</v>
      </c>
      <c r="T501" t="str">
        <f t="shared" si="30"/>
        <v>₹43,555</v>
      </c>
      <c r="U501" s="5">
        <f t="shared" si="31"/>
        <v>3.3394186523547103E-4</v>
      </c>
    </row>
    <row r="502" spans="1:21" x14ac:dyDescent="0.3">
      <c r="A502" t="s">
        <v>1049</v>
      </c>
      <c r="B502" t="s">
        <v>1050</v>
      </c>
      <c r="C502" t="s">
        <v>46</v>
      </c>
      <c r="D502" t="s">
        <v>15</v>
      </c>
      <c r="E502">
        <v>83.09</v>
      </c>
      <c r="F502">
        <v>135680</v>
      </c>
      <c r="G502">
        <v>53323</v>
      </c>
      <c r="H502">
        <v>31234</v>
      </c>
      <c r="I502" t="s">
        <v>76</v>
      </c>
      <c r="J502" t="s">
        <v>77</v>
      </c>
      <c r="K502">
        <v>48</v>
      </c>
      <c r="L502">
        <v>1654</v>
      </c>
      <c r="M502">
        <v>0.23020341981132075</v>
      </c>
      <c r="P502">
        <f t="shared" si="28"/>
        <v>84557</v>
      </c>
      <c r="Q502" t="str">
        <f t="shared" si="29"/>
        <v>needs improvement</v>
      </c>
      <c r="R502">
        <v>106549</v>
      </c>
      <c r="T502" t="str">
        <f t="shared" si="30"/>
        <v>₹53,323</v>
      </c>
      <c r="U502" s="5">
        <f t="shared" si="31"/>
        <v>2.693082759767046E-4</v>
      </c>
    </row>
    <row r="503" spans="1:21" x14ac:dyDescent="0.3">
      <c r="A503" t="s">
        <v>1051</v>
      </c>
      <c r="B503" t="s">
        <v>1052</v>
      </c>
      <c r="C503" t="s">
        <v>20</v>
      </c>
      <c r="D503" t="s">
        <v>21</v>
      </c>
      <c r="E503">
        <v>83.32</v>
      </c>
      <c r="F503">
        <v>122775</v>
      </c>
      <c r="G503">
        <v>117410</v>
      </c>
      <c r="H503">
        <v>36301</v>
      </c>
      <c r="I503" t="s">
        <v>25</v>
      </c>
      <c r="J503" t="s">
        <v>26</v>
      </c>
      <c r="K503">
        <v>3</v>
      </c>
      <c r="L503">
        <v>1416</v>
      </c>
      <c r="M503">
        <v>0.2956709427815109</v>
      </c>
      <c r="P503">
        <f t="shared" si="28"/>
        <v>153711</v>
      </c>
      <c r="Q503" t="str">
        <f t="shared" si="29"/>
        <v>needs improvement</v>
      </c>
      <c r="R503">
        <v>103974</v>
      </c>
      <c r="T503" t="str">
        <f t="shared" si="30"/>
        <v>₹117,410</v>
      </c>
      <c r="U503" s="5">
        <f t="shared" si="31"/>
        <v>2.4369342263443327E-4</v>
      </c>
    </row>
    <row r="504" spans="1:21" x14ac:dyDescent="0.3">
      <c r="A504" t="s">
        <v>1053</v>
      </c>
      <c r="B504" t="s">
        <v>1054</v>
      </c>
      <c r="C504" t="s">
        <v>42</v>
      </c>
      <c r="D504" t="s">
        <v>38</v>
      </c>
      <c r="E504">
        <v>96.29</v>
      </c>
      <c r="F504">
        <v>172728</v>
      </c>
      <c r="G504">
        <v>109834</v>
      </c>
      <c r="H504">
        <v>18683</v>
      </c>
      <c r="I504" t="s">
        <v>39</v>
      </c>
      <c r="J504" t="s">
        <v>26</v>
      </c>
      <c r="K504">
        <v>36</v>
      </c>
      <c r="L504">
        <v>1156</v>
      </c>
      <c r="M504">
        <v>0.10816428141355194</v>
      </c>
      <c r="P504">
        <f t="shared" si="28"/>
        <v>128517</v>
      </c>
      <c r="Q504" t="str">
        <f t="shared" si="29"/>
        <v>high performer</v>
      </c>
      <c r="R504">
        <v>104594</v>
      </c>
      <c r="T504" t="str">
        <f t="shared" si="30"/>
        <v>₹109,834</v>
      </c>
      <c r="U504" s="5">
        <f t="shared" si="31"/>
        <v>3.4284404402199463E-4</v>
      </c>
    </row>
    <row r="505" spans="1:21" x14ac:dyDescent="0.3">
      <c r="A505" t="s">
        <v>1055</v>
      </c>
      <c r="B505" t="s">
        <v>1056</v>
      </c>
      <c r="C505" t="s">
        <v>14</v>
      </c>
      <c r="D505" t="s">
        <v>15</v>
      </c>
      <c r="E505">
        <v>97.63</v>
      </c>
      <c r="F505">
        <v>103893</v>
      </c>
      <c r="G505">
        <v>79207</v>
      </c>
      <c r="H505">
        <v>17858</v>
      </c>
      <c r="I505" t="s">
        <v>29</v>
      </c>
      <c r="J505" t="s">
        <v>17</v>
      </c>
      <c r="K505">
        <v>43</v>
      </c>
      <c r="L505">
        <v>1351</v>
      </c>
      <c r="M505">
        <v>0.17188838516550681</v>
      </c>
      <c r="P505">
        <f t="shared" si="28"/>
        <v>97065</v>
      </c>
      <c r="Q505" t="str">
        <f t="shared" si="29"/>
        <v>high performer</v>
      </c>
      <c r="R505">
        <v>69736</v>
      </c>
      <c r="T505" t="str">
        <f t="shared" si="30"/>
        <v>₹79,207</v>
      </c>
      <c r="U505" s="5">
        <f t="shared" si="31"/>
        <v>2.0621495221143698E-4</v>
      </c>
    </row>
    <row r="506" spans="1:21" x14ac:dyDescent="0.3">
      <c r="A506" t="s">
        <v>1057</v>
      </c>
      <c r="B506" t="s">
        <v>1058</v>
      </c>
      <c r="C506" t="s">
        <v>14</v>
      </c>
      <c r="D506" t="s">
        <v>21</v>
      </c>
      <c r="E506">
        <v>71.22</v>
      </c>
      <c r="F506">
        <v>66277</v>
      </c>
      <c r="G506">
        <v>76382</v>
      </c>
      <c r="H506">
        <v>19805</v>
      </c>
      <c r="I506" t="s">
        <v>35</v>
      </c>
      <c r="J506" t="s">
        <v>17</v>
      </c>
      <c r="K506">
        <v>27</v>
      </c>
      <c r="L506">
        <v>385</v>
      </c>
      <c r="M506">
        <v>0.29882161232403398</v>
      </c>
      <c r="P506">
        <f t="shared" si="28"/>
        <v>96187</v>
      </c>
      <c r="Q506" t="str">
        <f t="shared" si="29"/>
        <v>needs improvement</v>
      </c>
      <c r="R506">
        <v>37837</v>
      </c>
      <c r="T506" t="str">
        <f t="shared" si="30"/>
        <v>₹76,382</v>
      </c>
      <c r="U506" s="5">
        <f t="shared" si="31"/>
        <v>1.3155177334100862E-4</v>
      </c>
    </row>
    <row r="507" spans="1:21" x14ac:dyDescent="0.3">
      <c r="A507" t="s">
        <v>1059</v>
      </c>
      <c r="B507" t="s">
        <v>1060</v>
      </c>
      <c r="C507" t="s">
        <v>42</v>
      </c>
      <c r="D507" t="s">
        <v>21</v>
      </c>
      <c r="E507">
        <v>84.07</v>
      </c>
      <c r="F507">
        <v>161121</v>
      </c>
      <c r="G507">
        <v>111973</v>
      </c>
      <c r="H507">
        <v>45290</v>
      </c>
      <c r="I507" t="s">
        <v>76</v>
      </c>
      <c r="J507" t="s">
        <v>77</v>
      </c>
      <c r="K507">
        <v>28</v>
      </c>
      <c r="L507">
        <v>4517</v>
      </c>
      <c r="M507">
        <v>0.28109309152748557</v>
      </c>
      <c r="P507">
        <f t="shared" si="28"/>
        <v>157263</v>
      </c>
      <c r="Q507" t="str">
        <f t="shared" si="29"/>
        <v>needs improvement</v>
      </c>
      <c r="R507">
        <v>80536</v>
      </c>
      <c r="T507" t="str">
        <f t="shared" si="30"/>
        <v>₹111,973</v>
      </c>
      <c r="U507" s="5">
        <f t="shared" si="31"/>
        <v>3.1980556260054996E-4</v>
      </c>
    </row>
    <row r="508" spans="1:21" x14ac:dyDescent="0.3">
      <c r="A508" t="s">
        <v>1061</v>
      </c>
      <c r="B508" t="s">
        <v>1062</v>
      </c>
      <c r="C508" t="s">
        <v>42</v>
      </c>
      <c r="D508" t="s">
        <v>38</v>
      </c>
      <c r="E508">
        <v>79.84</v>
      </c>
      <c r="F508">
        <v>109226</v>
      </c>
      <c r="G508">
        <v>79569</v>
      </c>
      <c r="H508">
        <v>10930</v>
      </c>
      <c r="I508" t="s">
        <v>55</v>
      </c>
      <c r="J508" t="s">
        <v>26</v>
      </c>
      <c r="K508">
        <v>40</v>
      </c>
      <c r="L508">
        <v>896</v>
      </c>
      <c r="M508">
        <v>0.10006774943694725</v>
      </c>
      <c r="P508">
        <f t="shared" si="28"/>
        <v>90499</v>
      </c>
      <c r="Q508" t="str">
        <f t="shared" si="29"/>
        <v>needs improvement</v>
      </c>
      <c r="R508">
        <v>89822</v>
      </c>
      <c r="T508" t="str">
        <f t="shared" si="30"/>
        <v>₹79,569</v>
      </c>
      <c r="U508" s="5">
        <f t="shared" si="31"/>
        <v>2.1680030772281496E-4</v>
      </c>
    </row>
    <row r="509" spans="1:21" x14ac:dyDescent="0.3">
      <c r="A509" t="s">
        <v>1063</v>
      </c>
      <c r="B509" t="s">
        <v>1064</v>
      </c>
      <c r="C509" t="s">
        <v>42</v>
      </c>
      <c r="D509" t="s">
        <v>21</v>
      </c>
      <c r="E509">
        <v>95.17</v>
      </c>
      <c r="F509">
        <v>42510</v>
      </c>
      <c r="G509">
        <v>51202</v>
      </c>
      <c r="H509">
        <v>5037</v>
      </c>
      <c r="I509" t="s">
        <v>16</v>
      </c>
      <c r="J509" t="s">
        <v>17</v>
      </c>
      <c r="K509">
        <v>48</v>
      </c>
      <c r="L509">
        <v>4933</v>
      </c>
      <c r="M509">
        <v>0.11848976711362033</v>
      </c>
      <c r="P509">
        <f t="shared" si="28"/>
        <v>56239</v>
      </c>
      <c r="Q509" t="str">
        <f t="shared" si="29"/>
        <v>high performer</v>
      </c>
      <c r="R509">
        <v>58981</v>
      </c>
      <c r="T509" t="str">
        <f t="shared" si="30"/>
        <v>₹51,202</v>
      </c>
      <c r="U509" s="5">
        <f t="shared" si="31"/>
        <v>8.4377172846180072E-5</v>
      </c>
    </row>
    <row r="510" spans="1:21" x14ac:dyDescent="0.3">
      <c r="A510" t="s">
        <v>1065</v>
      </c>
      <c r="B510" t="s">
        <v>1066</v>
      </c>
      <c r="C510" t="s">
        <v>46</v>
      </c>
      <c r="D510" t="s">
        <v>34</v>
      </c>
      <c r="E510">
        <v>71.239999999999995</v>
      </c>
      <c r="F510">
        <v>129492</v>
      </c>
      <c r="G510">
        <v>45607</v>
      </c>
      <c r="H510">
        <v>35261</v>
      </c>
      <c r="I510" t="s">
        <v>25</v>
      </c>
      <c r="J510" t="s">
        <v>26</v>
      </c>
      <c r="K510">
        <v>34</v>
      </c>
      <c r="L510">
        <v>4993</v>
      </c>
      <c r="M510">
        <v>0.27230253606400395</v>
      </c>
      <c r="P510">
        <f t="shared" si="28"/>
        <v>80868</v>
      </c>
      <c r="Q510" t="str">
        <f t="shared" si="29"/>
        <v>needs improvement</v>
      </c>
      <c r="R510">
        <v>117362</v>
      </c>
      <c r="T510" t="str">
        <f t="shared" si="30"/>
        <v>₹45,607</v>
      </c>
      <c r="U510" s="5">
        <f t="shared" si="31"/>
        <v>2.5702584959297927E-4</v>
      </c>
    </row>
    <row r="511" spans="1:21" x14ac:dyDescent="0.3">
      <c r="A511" t="s">
        <v>1067</v>
      </c>
      <c r="B511" t="s">
        <v>1068</v>
      </c>
      <c r="C511" t="s">
        <v>46</v>
      </c>
      <c r="D511" t="s">
        <v>60</v>
      </c>
      <c r="E511">
        <v>96.72</v>
      </c>
      <c r="F511">
        <v>34156</v>
      </c>
      <c r="G511">
        <v>78850</v>
      </c>
      <c r="H511">
        <v>8536</v>
      </c>
      <c r="I511" t="s">
        <v>35</v>
      </c>
      <c r="J511" t="s">
        <v>17</v>
      </c>
      <c r="K511">
        <v>33</v>
      </c>
      <c r="L511">
        <v>1315</v>
      </c>
      <c r="M511">
        <v>0.24991216770113597</v>
      </c>
      <c r="P511">
        <f t="shared" si="28"/>
        <v>87386</v>
      </c>
      <c r="Q511" t="str">
        <f t="shared" si="29"/>
        <v>high performer</v>
      </c>
      <c r="R511">
        <v>81197</v>
      </c>
      <c r="T511" t="str">
        <f t="shared" si="30"/>
        <v>₹78,850</v>
      </c>
      <c r="U511" s="5">
        <f t="shared" si="31"/>
        <v>6.7795500252508265E-5</v>
      </c>
    </row>
    <row r="512" spans="1:21" x14ac:dyDescent="0.3">
      <c r="A512" t="s">
        <v>1069</v>
      </c>
      <c r="B512" t="s">
        <v>1070</v>
      </c>
      <c r="C512" t="s">
        <v>42</v>
      </c>
      <c r="D512" t="s">
        <v>21</v>
      </c>
      <c r="E512">
        <v>94.71</v>
      </c>
      <c r="F512">
        <v>28352</v>
      </c>
      <c r="G512">
        <v>61559</v>
      </c>
      <c r="H512">
        <v>3312</v>
      </c>
      <c r="I512" t="s">
        <v>55</v>
      </c>
      <c r="J512" t="s">
        <v>26</v>
      </c>
      <c r="K512">
        <v>33</v>
      </c>
      <c r="L512">
        <v>1483</v>
      </c>
      <c r="M512">
        <v>0.11681715575620767</v>
      </c>
      <c r="P512">
        <f t="shared" si="28"/>
        <v>64871</v>
      </c>
      <c r="Q512" t="str">
        <f t="shared" si="29"/>
        <v>high performer</v>
      </c>
      <c r="R512">
        <v>90665</v>
      </c>
      <c r="T512" t="str">
        <f t="shared" si="30"/>
        <v>₹61,559</v>
      </c>
      <c r="U512" s="5">
        <f t="shared" si="31"/>
        <v>5.6275267102679309E-5</v>
      </c>
    </row>
    <row r="513" spans="1:21" x14ac:dyDescent="0.3">
      <c r="A513" t="s">
        <v>1071</v>
      </c>
      <c r="B513" t="s">
        <v>1072</v>
      </c>
      <c r="C513" t="s">
        <v>5</v>
      </c>
      <c r="D513" t="s">
        <v>21</v>
      </c>
      <c r="E513">
        <v>72.8</v>
      </c>
      <c r="F513">
        <v>88618</v>
      </c>
      <c r="G513">
        <v>45705</v>
      </c>
      <c r="H513">
        <v>23105</v>
      </c>
      <c r="I513" t="s">
        <v>29</v>
      </c>
      <c r="J513" t="s">
        <v>17</v>
      </c>
      <c r="K513">
        <v>45</v>
      </c>
      <c r="L513">
        <v>4561</v>
      </c>
      <c r="M513">
        <v>0.26072581191180122</v>
      </c>
      <c r="P513">
        <f t="shared" si="28"/>
        <v>68810</v>
      </c>
      <c r="Q513" t="str">
        <f t="shared" si="29"/>
        <v>needs improvement</v>
      </c>
      <c r="R513">
        <v>62783</v>
      </c>
      <c r="T513" t="str">
        <f t="shared" si="30"/>
        <v>₹45,705</v>
      </c>
      <c r="U513" s="5">
        <f t="shared" si="31"/>
        <v>1.7589593750371173E-4</v>
      </c>
    </row>
    <row r="514" spans="1:21" x14ac:dyDescent="0.3">
      <c r="A514" t="s">
        <v>1073</v>
      </c>
      <c r="B514" t="s">
        <v>1074</v>
      </c>
      <c r="C514" t="s">
        <v>14</v>
      </c>
      <c r="D514" t="s">
        <v>21</v>
      </c>
      <c r="E514">
        <v>98.1</v>
      </c>
      <c r="F514">
        <v>61764</v>
      </c>
      <c r="G514">
        <v>50304</v>
      </c>
      <c r="H514">
        <v>14467</v>
      </c>
      <c r="I514" t="s">
        <v>35</v>
      </c>
      <c r="J514" t="s">
        <v>17</v>
      </c>
      <c r="K514">
        <v>36</v>
      </c>
      <c r="L514">
        <v>3043</v>
      </c>
      <c r="M514">
        <v>0.23423029596528722</v>
      </c>
      <c r="P514">
        <f t="shared" si="28"/>
        <v>64771</v>
      </c>
      <c r="Q514" t="str">
        <f t="shared" si="29"/>
        <v>high performer</v>
      </c>
      <c r="R514">
        <v>52792</v>
      </c>
      <c r="T514" t="str">
        <f t="shared" si="30"/>
        <v>₹50,304</v>
      </c>
      <c r="U514" s="5">
        <f t="shared" si="31"/>
        <v>1.2259401796451343E-4</v>
      </c>
    </row>
    <row r="515" spans="1:21" x14ac:dyDescent="0.3">
      <c r="A515" t="s">
        <v>1075</v>
      </c>
      <c r="B515" t="s">
        <v>1076</v>
      </c>
      <c r="C515" t="s">
        <v>46</v>
      </c>
      <c r="D515" t="s">
        <v>60</v>
      </c>
      <c r="E515">
        <v>89.63</v>
      </c>
      <c r="F515">
        <v>190824</v>
      </c>
      <c r="G515">
        <v>118406</v>
      </c>
      <c r="H515">
        <v>40720</v>
      </c>
      <c r="I515" t="s">
        <v>73</v>
      </c>
      <c r="J515" t="s">
        <v>17</v>
      </c>
      <c r="K515">
        <v>8</v>
      </c>
      <c r="L515">
        <v>1334</v>
      </c>
      <c r="M515">
        <v>0.21339034922232003</v>
      </c>
      <c r="P515">
        <f t="shared" ref="P515:P578" si="32">G515+H515</f>
        <v>159126</v>
      </c>
      <c r="Q515" t="str">
        <f t="shared" ref="Q515:Q578" si="33">IF(E515&gt;=85,"high performer","needs improvement")</f>
        <v>high performer</v>
      </c>
      <c r="R515">
        <v>76535</v>
      </c>
      <c r="T515" t="str">
        <f t="shared" ref="T515:T578" si="34">TEXT(G515,"₹##,###")</f>
        <v>₹118,406</v>
      </c>
      <c r="U515" s="5">
        <f t="shared" ref="U515:U578" si="35">F515/$V$2</f>
        <v>3.7876240016935934E-4</v>
      </c>
    </row>
    <row r="516" spans="1:21" x14ac:dyDescent="0.3">
      <c r="A516" t="s">
        <v>1077</v>
      </c>
      <c r="B516" t="s">
        <v>1078</v>
      </c>
      <c r="C516" t="s">
        <v>14</v>
      </c>
      <c r="D516" t="s">
        <v>34</v>
      </c>
      <c r="E516">
        <v>77.680000000000007</v>
      </c>
      <c r="F516">
        <v>129749</v>
      </c>
      <c r="G516">
        <v>47778</v>
      </c>
      <c r="H516">
        <v>31320</v>
      </c>
      <c r="I516" t="s">
        <v>43</v>
      </c>
      <c r="J516" t="s">
        <v>17</v>
      </c>
      <c r="K516">
        <v>2</v>
      </c>
      <c r="L516">
        <v>3393</v>
      </c>
      <c r="M516">
        <v>0.24138914365428635</v>
      </c>
      <c r="P516">
        <f t="shared" si="32"/>
        <v>79098</v>
      </c>
      <c r="Q516" t="str">
        <f t="shared" si="33"/>
        <v>needs improvement</v>
      </c>
      <c r="R516">
        <v>43044</v>
      </c>
      <c r="T516" t="str">
        <f t="shared" si="34"/>
        <v>₹47,778</v>
      </c>
      <c r="U516" s="5">
        <f t="shared" si="35"/>
        <v>2.5753596329379009E-4</v>
      </c>
    </row>
    <row r="517" spans="1:21" x14ac:dyDescent="0.3">
      <c r="A517" t="s">
        <v>1079</v>
      </c>
      <c r="B517" t="s">
        <v>1080</v>
      </c>
      <c r="C517" t="s">
        <v>369</v>
      </c>
      <c r="D517" t="s">
        <v>38</v>
      </c>
      <c r="E517">
        <v>70.7</v>
      </c>
      <c r="F517">
        <v>126188</v>
      </c>
      <c r="G517">
        <v>113150</v>
      </c>
      <c r="H517">
        <v>37037</v>
      </c>
      <c r="I517" t="s">
        <v>39</v>
      </c>
      <c r="J517" t="s">
        <v>26</v>
      </c>
      <c r="K517">
        <v>38</v>
      </c>
      <c r="L517">
        <v>1084</v>
      </c>
      <c r="M517">
        <v>0.29350651409008782</v>
      </c>
      <c r="P517">
        <f t="shared" si="32"/>
        <v>150187</v>
      </c>
      <c r="Q517" t="str">
        <f t="shared" si="33"/>
        <v>needs improvement</v>
      </c>
      <c r="R517">
        <v>64534</v>
      </c>
      <c r="T517" t="str">
        <f t="shared" si="34"/>
        <v>₹113,150</v>
      </c>
      <c r="U517" s="5">
        <f t="shared" si="35"/>
        <v>2.5046781197632958E-4</v>
      </c>
    </row>
    <row r="518" spans="1:21" x14ac:dyDescent="0.3">
      <c r="A518" t="s">
        <v>1081</v>
      </c>
      <c r="B518" t="s">
        <v>1082</v>
      </c>
      <c r="C518" t="s">
        <v>46</v>
      </c>
      <c r="D518" t="s">
        <v>34</v>
      </c>
      <c r="E518">
        <v>87.52</v>
      </c>
      <c r="F518">
        <v>75989</v>
      </c>
      <c r="G518">
        <v>59055</v>
      </c>
      <c r="H518">
        <v>17153</v>
      </c>
      <c r="I518" t="s">
        <v>25</v>
      </c>
      <c r="J518" t="s">
        <v>26</v>
      </c>
      <c r="K518">
        <v>11</v>
      </c>
      <c r="L518">
        <v>4062</v>
      </c>
      <c r="M518">
        <v>0.22573003987419232</v>
      </c>
      <c r="P518">
        <f t="shared" si="32"/>
        <v>76208</v>
      </c>
      <c r="Q518" t="str">
        <f t="shared" si="33"/>
        <v>high performer</v>
      </c>
      <c r="R518">
        <v>58926</v>
      </c>
      <c r="T518" t="str">
        <f t="shared" si="34"/>
        <v>₹59,055</v>
      </c>
      <c r="U518" s="5">
        <f t="shared" si="35"/>
        <v>1.5082891054830338E-4</v>
      </c>
    </row>
    <row r="519" spans="1:21" x14ac:dyDescent="0.3">
      <c r="A519" t="s">
        <v>1083</v>
      </c>
      <c r="B519" t="s">
        <v>1084</v>
      </c>
      <c r="C519" t="s">
        <v>14</v>
      </c>
      <c r="D519" t="s">
        <v>34</v>
      </c>
      <c r="E519">
        <v>91.85</v>
      </c>
      <c r="F519">
        <v>131847</v>
      </c>
      <c r="G519">
        <v>30259</v>
      </c>
      <c r="H519">
        <v>21050</v>
      </c>
      <c r="I519" t="s">
        <v>35</v>
      </c>
      <c r="J519" t="s">
        <v>17</v>
      </c>
      <c r="K519">
        <v>8</v>
      </c>
      <c r="L519">
        <v>256</v>
      </c>
      <c r="M519">
        <v>0.159654751340569</v>
      </c>
      <c r="P519">
        <f t="shared" si="32"/>
        <v>51309</v>
      </c>
      <c r="Q519" t="str">
        <f t="shared" si="33"/>
        <v>high performer</v>
      </c>
      <c r="R519">
        <v>116610</v>
      </c>
      <c r="T519" t="str">
        <f t="shared" si="34"/>
        <v>₹30,259</v>
      </c>
      <c r="U519" s="5">
        <f t="shared" si="35"/>
        <v>2.6170023778523412E-4</v>
      </c>
    </row>
    <row r="520" spans="1:21" x14ac:dyDescent="0.3">
      <c r="A520" t="s">
        <v>1085</v>
      </c>
      <c r="B520" t="s">
        <v>1086</v>
      </c>
      <c r="C520" t="s">
        <v>24</v>
      </c>
      <c r="D520" t="s">
        <v>34</v>
      </c>
      <c r="E520">
        <v>78.52</v>
      </c>
      <c r="F520">
        <v>150658</v>
      </c>
      <c r="G520">
        <v>75461</v>
      </c>
      <c r="H520">
        <v>34310</v>
      </c>
      <c r="I520" t="s">
        <v>35</v>
      </c>
      <c r="J520" t="s">
        <v>17</v>
      </c>
      <c r="K520">
        <v>39</v>
      </c>
      <c r="L520">
        <v>3112</v>
      </c>
      <c r="M520">
        <v>0.22773433870089874</v>
      </c>
      <c r="P520">
        <f t="shared" si="32"/>
        <v>109771</v>
      </c>
      <c r="Q520" t="str">
        <f t="shared" si="33"/>
        <v>needs improvement</v>
      </c>
      <c r="R520">
        <v>99046</v>
      </c>
      <c r="T520" t="str">
        <f t="shared" si="34"/>
        <v>₹75,461</v>
      </c>
      <c r="U520" s="5">
        <f t="shared" si="35"/>
        <v>2.9903778185508815E-4</v>
      </c>
    </row>
    <row r="521" spans="1:21" x14ac:dyDescent="0.3">
      <c r="A521" t="s">
        <v>1087</v>
      </c>
      <c r="B521" t="s">
        <v>1088</v>
      </c>
      <c r="C521" t="s">
        <v>5</v>
      </c>
      <c r="D521" t="s">
        <v>21</v>
      </c>
      <c r="E521">
        <v>71.22</v>
      </c>
      <c r="F521">
        <v>58908</v>
      </c>
      <c r="G521">
        <v>70384</v>
      </c>
      <c r="H521">
        <v>13398</v>
      </c>
      <c r="I521" t="s">
        <v>43</v>
      </c>
      <c r="J521" t="s">
        <v>17</v>
      </c>
      <c r="K521">
        <v>17</v>
      </c>
      <c r="L521">
        <v>4387</v>
      </c>
      <c r="M521">
        <v>0.22743939702587085</v>
      </c>
      <c r="P521">
        <f t="shared" si="32"/>
        <v>83782</v>
      </c>
      <c r="Q521" t="str">
        <f t="shared" si="33"/>
        <v>needs improvement</v>
      </c>
      <c r="R521">
        <v>63819</v>
      </c>
      <c r="T521" t="str">
        <f t="shared" si="34"/>
        <v>₹70,384</v>
      </c>
      <c r="U521" s="5">
        <f t="shared" si="35"/>
        <v>1.1692520578740945E-4</v>
      </c>
    </row>
    <row r="522" spans="1:21" x14ac:dyDescent="0.3">
      <c r="A522" t="s">
        <v>1089</v>
      </c>
      <c r="B522" t="s">
        <v>1090</v>
      </c>
      <c r="C522" t="s">
        <v>46</v>
      </c>
      <c r="D522" t="s">
        <v>21</v>
      </c>
      <c r="E522">
        <v>96.92</v>
      </c>
      <c r="F522">
        <v>192812</v>
      </c>
      <c r="G522">
        <v>43370</v>
      </c>
      <c r="H522">
        <v>52657</v>
      </c>
      <c r="I522" t="s">
        <v>39</v>
      </c>
      <c r="J522" t="s">
        <v>26</v>
      </c>
      <c r="K522">
        <v>1</v>
      </c>
      <c r="L522">
        <v>238</v>
      </c>
      <c r="M522">
        <v>0.27310022197788519</v>
      </c>
      <c r="P522">
        <f t="shared" si="32"/>
        <v>96027</v>
      </c>
      <c r="Q522" t="str">
        <f t="shared" si="33"/>
        <v>high performer</v>
      </c>
      <c r="R522">
        <v>27505</v>
      </c>
      <c r="T522" t="str">
        <f t="shared" si="34"/>
        <v>₹43,370</v>
      </c>
      <c r="U522" s="5">
        <f t="shared" si="35"/>
        <v>3.8270833805734351E-4</v>
      </c>
    </row>
    <row r="523" spans="1:21" x14ac:dyDescent="0.3">
      <c r="A523" t="s">
        <v>1091</v>
      </c>
      <c r="B523" t="s">
        <v>1092</v>
      </c>
      <c r="C523" t="s">
        <v>46</v>
      </c>
      <c r="D523" t="s">
        <v>21</v>
      </c>
      <c r="E523">
        <v>84.63</v>
      </c>
      <c r="F523">
        <v>197717</v>
      </c>
      <c r="G523">
        <v>67979</v>
      </c>
      <c r="H523">
        <v>25987</v>
      </c>
      <c r="I523" t="s">
        <v>73</v>
      </c>
      <c r="J523" t="s">
        <v>17</v>
      </c>
      <c r="K523">
        <v>1</v>
      </c>
      <c r="L523">
        <v>2075</v>
      </c>
      <c r="M523">
        <v>0.13143533434150831</v>
      </c>
      <c r="P523">
        <f t="shared" si="32"/>
        <v>93966</v>
      </c>
      <c r="Q523" t="str">
        <f t="shared" si="33"/>
        <v>needs improvement</v>
      </c>
      <c r="R523">
        <v>61755</v>
      </c>
      <c r="T523" t="str">
        <f t="shared" si="34"/>
        <v>₹67,979</v>
      </c>
      <c r="U523" s="5">
        <f t="shared" si="35"/>
        <v>3.9244416569344116E-4</v>
      </c>
    </row>
    <row r="524" spans="1:21" x14ac:dyDescent="0.3">
      <c r="A524" t="s">
        <v>1093</v>
      </c>
      <c r="B524" t="s">
        <v>1094</v>
      </c>
      <c r="C524" t="s">
        <v>46</v>
      </c>
      <c r="D524" t="s">
        <v>60</v>
      </c>
      <c r="E524">
        <v>82.21</v>
      </c>
      <c r="F524">
        <v>157008</v>
      </c>
      <c r="G524">
        <v>65053</v>
      </c>
      <c r="H524">
        <v>25172</v>
      </c>
      <c r="I524" t="s">
        <v>73</v>
      </c>
      <c r="J524" t="s">
        <v>17</v>
      </c>
      <c r="K524">
        <v>1</v>
      </c>
      <c r="L524">
        <v>4622</v>
      </c>
      <c r="M524">
        <v>0.1603230408641598</v>
      </c>
      <c r="P524">
        <f t="shared" si="32"/>
        <v>90225</v>
      </c>
      <c r="Q524" t="str">
        <f t="shared" si="33"/>
        <v>needs improvement</v>
      </c>
      <c r="R524">
        <v>100910</v>
      </c>
      <c r="T524" t="str">
        <f t="shared" si="34"/>
        <v>₹65,053</v>
      </c>
      <c r="U524" s="5">
        <f t="shared" si="35"/>
        <v>3.1164175850936343E-4</v>
      </c>
    </row>
    <row r="525" spans="1:21" x14ac:dyDescent="0.3">
      <c r="A525" t="s">
        <v>1095</v>
      </c>
      <c r="B525" t="s">
        <v>1096</v>
      </c>
      <c r="C525" t="s">
        <v>24</v>
      </c>
      <c r="D525" t="s">
        <v>15</v>
      </c>
      <c r="E525">
        <v>77.78</v>
      </c>
      <c r="F525" t="s">
        <v>1097</v>
      </c>
      <c r="G525">
        <v>54068</v>
      </c>
      <c r="H525">
        <v>13035</v>
      </c>
      <c r="I525" t="s">
        <v>43</v>
      </c>
      <c r="J525" t="s">
        <v>17</v>
      </c>
      <c r="K525">
        <v>29</v>
      </c>
      <c r="L525">
        <v>3948</v>
      </c>
      <c r="M525">
        <v>0.22021929009477792</v>
      </c>
      <c r="P525">
        <f t="shared" si="32"/>
        <v>67103</v>
      </c>
      <c r="Q525" t="str">
        <f t="shared" si="33"/>
        <v>needs improvement</v>
      </c>
      <c r="R525">
        <v>80618</v>
      </c>
      <c r="T525" t="str">
        <f t="shared" si="34"/>
        <v>₹54,068</v>
      </c>
      <c r="U525" s="5">
        <f t="shared" si="35"/>
        <v>1.1748692632176534E-4</v>
      </c>
    </row>
    <row r="526" spans="1:21" x14ac:dyDescent="0.3">
      <c r="A526" t="s">
        <v>1098</v>
      </c>
      <c r="B526" t="s">
        <v>1099</v>
      </c>
      <c r="C526" t="s">
        <v>46</v>
      </c>
      <c r="D526" t="s">
        <v>34</v>
      </c>
      <c r="E526">
        <v>80.36</v>
      </c>
      <c r="F526">
        <v>187839</v>
      </c>
      <c r="G526">
        <v>55019</v>
      </c>
      <c r="H526">
        <v>33891</v>
      </c>
      <c r="I526" t="s">
        <v>25</v>
      </c>
      <c r="J526" t="s">
        <v>26</v>
      </c>
      <c r="K526">
        <v>23</v>
      </c>
      <c r="L526">
        <v>2373</v>
      </c>
      <c r="M526">
        <v>0.18042579017137017</v>
      </c>
      <c r="P526">
        <f t="shared" si="32"/>
        <v>88910</v>
      </c>
      <c r="Q526" t="str">
        <f t="shared" si="33"/>
        <v>needs improvement</v>
      </c>
      <c r="R526">
        <v>104094</v>
      </c>
      <c r="T526" t="str">
        <f t="shared" si="34"/>
        <v>₹55,019</v>
      </c>
      <c r="U526" s="5">
        <f t="shared" si="35"/>
        <v>3.7283753870274332E-4</v>
      </c>
    </row>
    <row r="527" spans="1:21" x14ac:dyDescent="0.3">
      <c r="A527" t="s">
        <v>1100</v>
      </c>
      <c r="B527" t="s">
        <v>1101</v>
      </c>
      <c r="C527" t="s">
        <v>46</v>
      </c>
      <c r="D527" t="s">
        <v>60</v>
      </c>
      <c r="E527">
        <v>84.58</v>
      </c>
      <c r="F527">
        <v>145695</v>
      </c>
      <c r="G527">
        <v>88260</v>
      </c>
      <c r="H527">
        <v>21121</v>
      </c>
      <c r="I527" t="s">
        <v>39</v>
      </c>
      <c r="J527" t="s">
        <v>26</v>
      </c>
      <c r="K527">
        <v>21</v>
      </c>
      <c r="L527">
        <v>4938</v>
      </c>
      <c r="M527">
        <v>0.14496722605442877</v>
      </c>
      <c r="P527">
        <f t="shared" si="32"/>
        <v>109381</v>
      </c>
      <c r="Q527" t="str">
        <f t="shared" si="33"/>
        <v>needs improvement</v>
      </c>
      <c r="R527">
        <v>64987</v>
      </c>
      <c r="T527" t="str">
        <f t="shared" si="34"/>
        <v>₹88,260</v>
      </c>
      <c r="U527" s="5">
        <f t="shared" si="35"/>
        <v>2.8918683128262068E-4</v>
      </c>
    </row>
    <row r="528" spans="1:21" x14ac:dyDescent="0.3">
      <c r="A528" t="s">
        <v>1102</v>
      </c>
      <c r="B528" t="s">
        <v>1103</v>
      </c>
      <c r="C528" t="s">
        <v>46</v>
      </c>
      <c r="D528" t="s">
        <v>21</v>
      </c>
      <c r="E528">
        <v>92.93</v>
      </c>
      <c r="F528">
        <v>60223</v>
      </c>
      <c r="G528">
        <v>108557</v>
      </c>
      <c r="H528">
        <v>15880</v>
      </c>
      <c r="I528" t="s">
        <v>43</v>
      </c>
      <c r="J528" t="s">
        <v>17</v>
      </c>
      <c r="K528">
        <v>16</v>
      </c>
      <c r="L528">
        <v>1721</v>
      </c>
      <c r="M528">
        <v>0.26368663135346959</v>
      </c>
      <c r="P528">
        <f t="shared" si="32"/>
        <v>124437</v>
      </c>
      <c r="Q528" t="str">
        <f t="shared" si="33"/>
        <v>high performer</v>
      </c>
      <c r="R528">
        <v>66831</v>
      </c>
      <c r="T528" t="str">
        <f t="shared" si="34"/>
        <v>₹108,557</v>
      </c>
      <c r="U528" s="5">
        <f t="shared" si="35"/>
        <v>1.1953532063786173E-4</v>
      </c>
    </row>
    <row r="529" spans="1:21" x14ac:dyDescent="0.3">
      <c r="A529" t="s">
        <v>1104</v>
      </c>
      <c r="B529" t="s">
        <v>1105</v>
      </c>
      <c r="C529" t="s">
        <v>14</v>
      </c>
      <c r="D529" t="s">
        <v>60</v>
      </c>
      <c r="E529">
        <v>90.99</v>
      </c>
      <c r="F529">
        <v>160817</v>
      </c>
      <c r="G529">
        <v>78817</v>
      </c>
      <c r="H529">
        <v>25172</v>
      </c>
      <c r="I529" t="s">
        <v>43</v>
      </c>
      <c r="J529" t="s">
        <v>17</v>
      </c>
      <c r="K529">
        <v>1</v>
      </c>
      <c r="L529">
        <v>4131</v>
      </c>
      <c r="M529">
        <v>0.15652574043788903</v>
      </c>
      <c r="P529">
        <f t="shared" si="32"/>
        <v>103989</v>
      </c>
      <c r="Q529" t="str">
        <f t="shared" si="33"/>
        <v>high performer</v>
      </c>
      <c r="R529">
        <v>117592</v>
      </c>
      <c r="T529" t="str">
        <f t="shared" si="34"/>
        <v>₹78,817</v>
      </c>
      <c r="U529" s="5">
        <f t="shared" si="35"/>
        <v>3.1920215962371538E-4</v>
      </c>
    </row>
    <row r="530" spans="1:21" x14ac:dyDescent="0.3">
      <c r="A530" t="s">
        <v>1106</v>
      </c>
      <c r="B530" t="s">
        <v>1107</v>
      </c>
      <c r="C530" t="s">
        <v>5</v>
      </c>
      <c r="D530" t="s">
        <v>60</v>
      </c>
      <c r="E530">
        <v>86.89</v>
      </c>
      <c r="F530">
        <v>69612</v>
      </c>
      <c r="G530">
        <v>50943</v>
      </c>
      <c r="H530">
        <v>17551</v>
      </c>
      <c r="I530" t="s">
        <v>39</v>
      </c>
      <c r="J530" t="s">
        <v>26</v>
      </c>
      <c r="K530">
        <v>43</v>
      </c>
      <c r="L530">
        <v>4493</v>
      </c>
      <c r="M530">
        <v>0.25212607021777855</v>
      </c>
      <c r="P530">
        <f t="shared" si="32"/>
        <v>68494</v>
      </c>
      <c r="Q530" t="str">
        <f t="shared" si="33"/>
        <v>high performer</v>
      </c>
      <c r="R530">
        <v>88307</v>
      </c>
      <c r="T530" t="str">
        <f t="shared" si="34"/>
        <v>₹50,943</v>
      </c>
      <c r="U530" s="5">
        <f t="shared" si="35"/>
        <v>1.3817134218226974E-4</v>
      </c>
    </row>
    <row r="531" spans="1:21" x14ac:dyDescent="0.3">
      <c r="A531" t="s">
        <v>1108</v>
      </c>
      <c r="B531" t="s">
        <v>1109</v>
      </c>
      <c r="C531" t="s">
        <v>14</v>
      </c>
      <c r="D531" t="s">
        <v>21</v>
      </c>
      <c r="E531">
        <v>73.290000000000006</v>
      </c>
      <c r="F531" t="s">
        <v>1110</v>
      </c>
      <c r="G531">
        <v>69909</v>
      </c>
      <c r="H531">
        <v>19011</v>
      </c>
      <c r="I531" t="s">
        <v>73</v>
      </c>
      <c r="J531" t="s">
        <v>17</v>
      </c>
      <c r="K531">
        <v>44</v>
      </c>
      <c r="L531">
        <v>4218</v>
      </c>
      <c r="M531">
        <v>0.11113579366424843</v>
      </c>
      <c r="P531">
        <f t="shared" si="32"/>
        <v>88920</v>
      </c>
      <c r="Q531" t="str">
        <f t="shared" si="33"/>
        <v>needs improvement</v>
      </c>
      <c r="R531">
        <v>26983</v>
      </c>
      <c r="T531" t="str">
        <f t="shared" si="34"/>
        <v>₹69,909</v>
      </c>
      <c r="U531" s="5">
        <f t="shared" si="35"/>
        <v>3.3953525204047071E-4</v>
      </c>
    </row>
    <row r="532" spans="1:21" x14ac:dyDescent="0.3">
      <c r="A532" t="s">
        <v>1111</v>
      </c>
      <c r="B532" t="s">
        <v>1112</v>
      </c>
      <c r="C532" t="s">
        <v>42</v>
      </c>
      <c r="D532" t="s">
        <v>34</v>
      </c>
      <c r="E532">
        <v>84.88</v>
      </c>
      <c r="F532">
        <v>40024</v>
      </c>
      <c r="G532">
        <v>51548</v>
      </c>
      <c r="H532">
        <v>4379</v>
      </c>
      <c r="I532" t="s">
        <v>73</v>
      </c>
      <c r="J532" t="s">
        <v>17</v>
      </c>
      <c r="K532">
        <v>2</v>
      </c>
      <c r="L532">
        <v>3438</v>
      </c>
      <c r="M532">
        <v>0.10940935438736758</v>
      </c>
      <c r="P532">
        <f t="shared" si="32"/>
        <v>55927</v>
      </c>
      <c r="Q532" t="str">
        <f t="shared" si="33"/>
        <v>needs improvement</v>
      </c>
      <c r="R532">
        <v>115792</v>
      </c>
      <c r="T532" t="str">
        <f t="shared" si="34"/>
        <v>₹51,548</v>
      </c>
      <c r="U532" s="5">
        <f t="shared" si="35"/>
        <v>7.9442765607986611E-5</v>
      </c>
    </row>
    <row r="533" spans="1:21" x14ac:dyDescent="0.3">
      <c r="A533" t="s">
        <v>1113</v>
      </c>
      <c r="B533" t="s">
        <v>1114</v>
      </c>
      <c r="C533" t="s">
        <v>24</v>
      </c>
      <c r="D533" t="s">
        <v>21</v>
      </c>
      <c r="E533">
        <v>96.15</v>
      </c>
      <c r="F533">
        <v>47855</v>
      </c>
      <c r="G533">
        <v>73784</v>
      </c>
      <c r="H533">
        <v>5037</v>
      </c>
      <c r="I533" t="s">
        <v>76</v>
      </c>
      <c r="J533" t="s">
        <v>77</v>
      </c>
      <c r="K533">
        <v>48</v>
      </c>
      <c r="L533">
        <v>4376</v>
      </c>
      <c r="M533">
        <v>0.10525545919966565</v>
      </c>
      <c r="P533">
        <f t="shared" si="32"/>
        <v>78821</v>
      </c>
      <c r="Q533" t="str">
        <f t="shared" si="33"/>
        <v>high performer</v>
      </c>
      <c r="R533">
        <v>82604</v>
      </c>
      <c r="T533" t="str">
        <f t="shared" si="34"/>
        <v>₹73,784</v>
      </c>
      <c r="U533" s="5">
        <f t="shared" si="35"/>
        <v>9.4986346896117315E-5</v>
      </c>
    </row>
    <row r="534" spans="1:21" x14ac:dyDescent="0.3">
      <c r="A534" t="s">
        <v>1115</v>
      </c>
      <c r="B534" t="s">
        <v>1116</v>
      </c>
      <c r="C534" t="s">
        <v>5</v>
      </c>
      <c r="D534" t="s">
        <v>34</v>
      </c>
      <c r="E534">
        <v>98.62</v>
      </c>
      <c r="F534">
        <v>138738</v>
      </c>
      <c r="G534">
        <v>72179</v>
      </c>
      <c r="H534">
        <v>25331</v>
      </c>
      <c r="I534" t="s">
        <v>35</v>
      </c>
      <c r="J534" t="s">
        <v>17</v>
      </c>
      <c r="K534">
        <v>35</v>
      </c>
      <c r="L534">
        <v>436</v>
      </c>
      <c r="M534">
        <v>0.18258155660309361</v>
      </c>
      <c r="P534">
        <f t="shared" si="32"/>
        <v>97510</v>
      </c>
      <c r="Q534" t="str">
        <f t="shared" si="33"/>
        <v>high performer</v>
      </c>
      <c r="R534">
        <v>99422</v>
      </c>
      <c r="T534" t="str">
        <f t="shared" si="34"/>
        <v>₹72,179</v>
      </c>
      <c r="U534" s="5">
        <f t="shared" si="35"/>
        <v>2.7537803355288942E-4</v>
      </c>
    </row>
    <row r="535" spans="1:21" x14ac:dyDescent="0.3">
      <c r="A535" t="s">
        <v>1117</v>
      </c>
      <c r="B535" t="s">
        <v>1118</v>
      </c>
      <c r="C535" t="s">
        <v>14</v>
      </c>
      <c r="D535" t="s">
        <v>38</v>
      </c>
      <c r="E535">
        <v>79.5</v>
      </c>
      <c r="F535">
        <v>145091</v>
      </c>
      <c r="G535">
        <v>81196</v>
      </c>
      <c r="H535">
        <v>25606</v>
      </c>
      <c r="I535" t="s">
        <v>16</v>
      </c>
      <c r="J535" t="s">
        <v>17</v>
      </c>
      <c r="K535">
        <v>18</v>
      </c>
      <c r="L535">
        <v>1008</v>
      </c>
      <c r="M535">
        <v>0.17648234556244013</v>
      </c>
      <c r="P535">
        <f t="shared" si="32"/>
        <v>106802</v>
      </c>
      <c r="Q535" t="str">
        <f t="shared" si="33"/>
        <v>needs improvement</v>
      </c>
      <c r="R535">
        <v>82857</v>
      </c>
      <c r="T535" t="str">
        <f t="shared" si="34"/>
        <v>₹81,196</v>
      </c>
      <c r="U535" s="5">
        <f t="shared" si="35"/>
        <v>2.8798796484180456E-4</v>
      </c>
    </row>
    <row r="536" spans="1:21" x14ac:dyDescent="0.3">
      <c r="A536" t="s">
        <v>1119</v>
      </c>
      <c r="B536" t="s">
        <v>1120</v>
      </c>
      <c r="C536" t="s">
        <v>5</v>
      </c>
      <c r="D536" t="s">
        <v>38</v>
      </c>
      <c r="E536">
        <v>75.8</v>
      </c>
      <c r="F536">
        <v>56508</v>
      </c>
      <c r="G536">
        <v>46376</v>
      </c>
      <c r="H536">
        <v>6579</v>
      </c>
      <c r="I536" t="s">
        <v>16</v>
      </c>
      <c r="J536" t="s">
        <v>17</v>
      </c>
      <c r="K536">
        <v>14</v>
      </c>
      <c r="L536">
        <v>1012</v>
      </c>
      <c r="M536">
        <v>0.1164259927797834</v>
      </c>
      <c r="P536">
        <f t="shared" si="32"/>
        <v>52955</v>
      </c>
      <c r="Q536" t="str">
        <f t="shared" si="33"/>
        <v>needs improvement</v>
      </c>
      <c r="R536">
        <v>78762</v>
      </c>
      <c r="T536" t="str">
        <f t="shared" si="34"/>
        <v>₹46,376</v>
      </c>
      <c r="U536" s="5">
        <f t="shared" si="35"/>
        <v>1.1216149807555736E-4</v>
      </c>
    </row>
    <row r="537" spans="1:21" x14ac:dyDescent="0.3">
      <c r="A537" t="s">
        <v>1121</v>
      </c>
      <c r="B537" t="s">
        <v>1122</v>
      </c>
      <c r="C537" t="s">
        <v>1123</v>
      </c>
      <c r="D537" t="s">
        <v>15</v>
      </c>
      <c r="E537">
        <v>91.84</v>
      </c>
      <c r="F537">
        <v>11768</v>
      </c>
      <c r="G537">
        <v>116860</v>
      </c>
      <c r="H537">
        <v>2280</v>
      </c>
      <c r="I537" t="s">
        <v>55</v>
      </c>
      <c r="J537" t="s">
        <v>26</v>
      </c>
      <c r="K537">
        <v>3</v>
      </c>
      <c r="L537">
        <v>3750</v>
      </c>
      <c r="M537">
        <v>0.19374575118966689</v>
      </c>
      <c r="P537">
        <f t="shared" si="32"/>
        <v>119140</v>
      </c>
      <c r="Q537" t="str">
        <f t="shared" si="33"/>
        <v>high performer</v>
      </c>
      <c r="R537">
        <v>99093</v>
      </c>
      <c r="T537" t="str">
        <f t="shared" si="34"/>
        <v>₹116,860</v>
      </c>
      <c r="U537" s="5">
        <f t="shared" si="35"/>
        <v>2.3358046813781393E-5</v>
      </c>
    </row>
    <row r="538" spans="1:21" x14ac:dyDescent="0.3">
      <c r="A538" t="s">
        <v>1124</v>
      </c>
      <c r="B538" t="s">
        <v>1125</v>
      </c>
      <c r="C538" t="s">
        <v>24</v>
      </c>
      <c r="D538" t="s">
        <v>34</v>
      </c>
      <c r="E538">
        <v>96.23</v>
      </c>
      <c r="F538">
        <v>112817</v>
      </c>
      <c r="G538">
        <v>77074</v>
      </c>
      <c r="H538">
        <v>20141</v>
      </c>
      <c r="I538" t="s">
        <v>16</v>
      </c>
      <c r="J538" t="s">
        <v>17</v>
      </c>
      <c r="K538">
        <v>35</v>
      </c>
      <c r="L538">
        <v>1656</v>
      </c>
      <c r="M538">
        <v>0.17852805871455543</v>
      </c>
      <c r="P538">
        <f t="shared" si="32"/>
        <v>97215</v>
      </c>
      <c r="Q538" t="str">
        <f t="shared" si="33"/>
        <v>high performer</v>
      </c>
      <c r="R538">
        <v>39962</v>
      </c>
      <c r="T538" t="str">
        <f t="shared" si="34"/>
        <v>₹77,074</v>
      </c>
      <c r="U538" s="5">
        <f t="shared" si="35"/>
        <v>2.2392800538667364E-4</v>
      </c>
    </row>
    <row r="539" spans="1:21" x14ac:dyDescent="0.3">
      <c r="A539" t="s">
        <v>1126</v>
      </c>
      <c r="B539" t="s">
        <v>1127</v>
      </c>
      <c r="C539" t="s">
        <v>5</v>
      </c>
      <c r="D539" t="s">
        <v>21</v>
      </c>
      <c r="E539">
        <v>78.12</v>
      </c>
      <c r="F539" t="s">
        <v>1128</v>
      </c>
      <c r="G539">
        <v>86984</v>
      </c>
      <c r="H539">
        <v>14819</v>
      </c>
      <c r="I539" t="s">
        <v>73</v>
      </c>
      <c r="J539" t="s">
        <v>17</v>
      </c>
      <c r="K539">
        <v>11</v>
      </c>
      <c r="L539">
        <v>4421</v>
      </c>
      <c r="M539">
        <v>0.11051120474290616</v>
      </c>
      <c r="P539">
        <f t="shared" si="32"/>
        <v>101803</v>
      </c>
      <c r="Q539" t="str">
        <f t="shared" si="33"/>
        <v>needs improvement</v>
      </c>
      <c r="R539">
        <v>63782</v>
      </c>
      <c r="T539" t="str">
        <f t="shared" si="34"/>
        <v>₹86,984</v>
      </c>
      <c r="U539" s="5">
        <f t="shared" si="35"/>
        <v>2.6616224400866892E-4</v>
      </c>
    </row>
    <row r="540" spans="1:21" x14ac:dyDescent="0.3">
      <c r="A540" t="s">
        <v>1129</v>
      </c>
      <c r="B540" t="s">
        <v>1130</v>
      </c>
      <c r="C540" t="s">
        <v>5</v>
      </c>
      <c r="D540" t="s">
        <v>60</v>
      </c>
      <c r="E540">
        <v>99.3</v>
      </c>
      <c r="F540">
        <v>13932</v>
      </c>
      <c r="G540">
        <v>72973</v>
      </c>
      <c r="H540">
        <v>1512</v>
      </c>
      <c r="I540" t="s">
        <v>35</v>
      </c>
      <c r="J540" t="s">
        <v>17</v>
      </c>
      <c r="K540">
        <v>26</v>
      </c>
      <c r="L540">
        <v>989</v>
      </c>
      <c r="M540">
        <v>0.10852713178294573</v>
      </c>
      <c r="P540">
        <f t="shared" si="32"/>
        <v>74485</v>
      </c>
      <c r="Q540" t="str">
        <f t="shared" si="33"/>
        <v>high performer</v>
      </c>
      <c r="R540">
        <v>84108</v>
      </c>
      <c r="T540" t="str">
        <f t="shared" si="34"/>
        <v>₹72,973</v>
      </c>
      <c r="U540" s="5">
        <f t="shared" si="35"/>
        <v>2.7653323267301356E-5</v>
      </c>
    </row>
    <row r="541" spans="1:21" x14ac:dyDescent="0.3">
      <c r="A541" t="s">
        <v>1131</v>
      </c>
      <c r="B541" t="s">
        <v>1132</v>
      </c>
      <c r="C541" t="s">
        <v>42</v>
      </c>
      <c r="D541" t="s">
        <v>60</v>
      </c>
      <c r="E541">
        <v>91.9</v>
      </c>
      <c r="F541">
        <v>91647</v>
      </c>
      <c r="G541">
        <v>94785</v>
      </c>
      <c r="H541">
        <v>19211</v>
      </c>
      <c r="I541" t="s">
        <v>43</v>
      </c>
      <c r="J541" t="s">
        <v>17</v>
      </c>
      <c r="K541">
        <v>46</v>
      </c>
      <c r="L541">
        <v>4751</v>
      </c>
      <c r="M541">
        <v>0.2096195183693956</v>
      </c>
      <c r="P541">
        <f t="shared" si="32"/>
        <v>113996</v>
      </c>
      <c r="Q541" t="str">
        <f t="shared" si="33"/>
        <v>high performer</v>
      </c>
      <c r="R541">
        <v>109619</v>
      </c>
      <c r="T541" t="str">
        <f t="shared" si="34"/>
        <v>₹94,785</v>
      </c>
      <c r="U541" s="5">
        <f t="shared" si="35"/>
        <v>1.8190813361171172E-4</v>
      </c>
    </row>
    <row r="542" spans="1:21" x14ac:dyDescent="0.3">
      <c r="A542" t="s">
        <v>1133</v>
      </c>
      <c r="B542" t="s">
        <v>1134</v>
      </c>
      <c r="C542" t="s">
        <v>5</v>
      </c>
      <c r="D542" t="s">
        <v>21</v>
      </c>
      <c r="E542">
        <v>75.2</v>
      </c>
      <c r="F542">
        <v>16596</v>
      </c>
      <c r="G542">
        <v>90480</v>
      </c>
      <c r="H542">
        <v>3087</v>
      </c>
      <c r="I542" t="s">
        <v>39</v>
      </c>
      <c r="J542" t="s">
        <v>26</v>
      </c>
      <c r="K542">
        <v>33</v>
      </c>
      <c r="L542">
        <v>3414</v>
      </c>
      <c r="M542">
        <v>0.18600867678958785</v>
      </c>
      <c r="P542">
        <f t="shared" si="32"/>
        <v>93567</v>
      </c>
      <c r="Q542" t="str">
        <f t="shared" si="33"/>
        <v>needs improvement</v>
      </c>
      <c r="R542">
        <v>112384</v>
      </c>
      <c r="T542" t="str">
        <f t="shared" si="34"/>
        <v>₹90,480</v>
      </c>
      <c r="U542" s="5">
        <f t="shared" si="35"/>
        <v>3.2941038827457175E-5</v>
      </c>
    </row>
    <row r="543" spans="1:21" x14ac:dyDescent="0.3">
      <c r="A543" t="s">
        <v>1135</v>
      </c>
      <c r="B543" t="s">
        <v>1136</v>
      </c>
      <c r="C543" t="s">
        <v>14</v>
      </c>
      <c r="D543" t="s">
        <v>34</v>
      </c>
      <c r="E543">
        <v>97.76</v>
      </c>
      <c r="F543">
        <v>105053</v>
      </c>
      <c r="G543">
        <v>68053</v>
      </c>
      <c r="H543">
        <v>23599</v>
      </c>
      <c r="I543" t="s">
        <v>73</v>
      </c>
      <c r="J543" t="s">
        <v>17</v>
      </c>
      <c r="K543">
        <v>34</v>
      </c>
      <c r="L543">
        <v>2322</v>
      </c>
      <c r="M543">
        <v>0.22463899174702293</v>
      </c>
      <c r="P543">
        <f t="shared" si="32"/>
        <v>91652</v>
      </c>
      <c r="Q543" t="str">
        <f t="shared" si="33"/>
        <v>high performer</v>
      </c>
      <c r="R543">
        <v>84258</v>
      </c>
      <c r="T543" t="str">
        <f t="shared" si="34"/>
        <v>₹68,053</v>
      </c>
      <c r="U543" s="5">
        <f t="shared" si="35"/>
        <v>2.0851741093883214E-4</v>
      </c>
    </row>
    <row r="544" spans="1:21" x14ac:dyDescent="0.3">
      <c r="A544" t="s">
        <v>1137</v>
      </c>
      <c r="B544" t="s">
        <v>1138</v>
      </c>
      <c r="C544" t="s">
        <v>5</v>
      </c>
      <c r="D544" t="s">
        <v>34</v>
      </c>
      <c r="E544">
        <v>84</v>
      </c>
      <c r="F544">
        <v>59210</v>
      </c>
      <c r="G544">
        <v>41752</v>
      </c>
      <c r="H544">
        <v>14128</v>
      </c>
      <c r="I544" t="s">
        <v>25</v>
      </c>
      <c r="J544" t="s">
        <v>26</v>
      </c>
      <c r="K544">
        <v>10</v>
      </c>
      <c r="L544">
        <v>2006</v>
      </c>
      <c r="M544">
        <v>0.23860834318527277</v>
      </c>
      <c r="P544">
        <f t="shared" si="32"/>
        <v>55880</v>
      </c>
      <c r="Q544" t="str">
        <f t="shared" si="33"/>
        <v>needs improvement</v>
      </c>
      <c r="R544">
        <v>27565</v>
      </c>
      <c r="T544" t="str">
        <f t="shared" si="34"/>
        <v>₹41,752</v>
      </c>
      <c r="U544" s="5">
        <f t="shared" si="35"/>
        <v>1.1752463900781749E-4</v>
      </c>
    </row>
    <row r="545" spans="1:21" x14ac:dyDescent="0.3">
      <c r="A545" t="s">
        <v>1139</v>
      </c>
      <c r="B545" t="s">
        <v>1140</v>
      </c>
      <c r="C545" t="s">
        <v>24</v>
      </c>
      <c r="D545" t="s">
        <v>15</v>
      </c>
      <c r="E545">
        <v>89.83</v>
      </c>
      <c r="F545">
        <v>153988</v>
      </c>
      <c r="G545">
        <v>115633</v>
      </c>
      <c r="H545">
        <v>22187</v>
      </c>
      <c r="I545" t="s">
        <v>43</v>
      </c>
      <c r="J545" t="s">
        <v>17</v>
      </c>
      <c r="K545">
        <v>14</v>
      </c>
      <c r="L545">
        <v>1080</v>
      </c>
      <c r="M545">
        <v>0.14408265579136037</v>
      </c>
      <c r="P545">
        <f t="shared" si="32"/>
        <v>137820</v>
      </c>
      <c r="Q545" t="str">
        <f t="shared" si="33"/>
        <v>high performer</v>
      </c>
      <c r="R545">
        <v>108785</v>
      </c>
      <c r="T545" t="str">
        <f t="shared" si="34"/>
        <v>₹115,633</v>
      </c>
      <c r="U545" s="5">
        <f t="shared" si="35"/>
        <v>3.0564742630528289E-4</v>
      </c>
    </row>
    <row r="546" spans="1:21" x14ac:dyDescent="0.3">
      <c r="A546" t="s">
        <v>1141</v>
      </c>
      <c r="B546" t="s">
        <v>1142</v>
      </c>
      <c r="C546" t="s">
        <v>14</v>
      </c>
      <c r="D546" t="s">
        <v>21</v>
      </c>
      <c r="E546">
        <v>82.39</v>
      </c>
      <c r="F546">
        <v>185187</v>
      </c>
      <c r="G546">
        <v>59939</v>
      </c>
      <c r="H546">
        <v>44147</v>
      </c>
      <c r="I546" t="s">
        <v>29</v>
      </c>
      <c r="J546" t="s">
        <v>17</v>
      </c>
      <c r="K546">
        <v>11</v>
      </c>
      <c r="L546">
        <v>1079</v>
      </c>
      <c r="M546">
        <v>0.23839146376365511</v>
      </c>
      <c r="P546">
        <f t="shared" si="32"/>
        <v>104086</v>
      </c>
      <c r="Q546" t="str">
        <f t="shared" si="33"/>
        <v>needs improvement</v>
      </c>
      <c r="R546">
        <v>114374</v>
      </c>
      <c r="T546" t="str">
        <f t="shared" si="34"/>
        <v>₹59,939</v>
      </c>
      <c r="U546" s="5">
        <f t="shared" si="35"/>
        <v>3.6757364168114675E-4</v>
      </c>
    </row>
    <row r="547" spans="1:21" x14ac:dyDescent="0.3">
      <c r="A547" t="s">
        <v>1143</v>
      </c>
      <c r="B547" t="s">
        <v>1144</v>
      </c>
      <c r="C547" t="s">
        <v>24</v>
      </c>
      <c r="D547" t="s">
        <v>21</v>
      </c>
      <c r="E547">
        <v>98.38</v>
      </c>
      <c r="F547">
        <v>26195</v>
      </c>
      <c r="G547">
        <v>112504</v>
      </c>
      <c r="H547">
        <v>4944</v>
      </c>
      <c r="I547" t="s">
        <v>55</v>
      </c>
      <c r="J547" t="s">
        <v>26</v>
      </c>
      <c r="K547">
        <v>35</v>
      </c>
      <c r="L547">
        <v>3994</v>
      </c>
      <c r="M547">
        <v>0.18873830883756443</v>
      </c>
      <c r="P547">
        <f t="shared" si="32"/>
        <v>117448</v>
      </c>
      <c r="Q547" t="str">
        <f t="shared" si="33"/>
        <v>high performer</v>
      </c>
      <c r="R547">
        <v>119546</v>
      </c>
      <c r="T547" t="str">
        <f t="shared" si="34"/>
        <v>₹112,504</v>
      </c>
      <c r="U547" s="5">
        <f t="shared" si="35"/>
        <v>5.1993884796652247E-5</v>
      </c>
    </row>
    <row r="548" spans="1:21" x14ac:dyDescent="0.3">
      <c r="A548" t="s">
        <v>1145</v>
      </c>
      <c r="B548" t="s">
        <v>1146</v>
      </c>
      <c r="C548" t="s">
        <v>24</v>
      </c>
      <c r="D548" t="s">
        <v>38</v>
      </c>
      <c r="E548">
        <v>77.14</v>
      </c>
      <c r="F548">
        <v>72959</v>
      </c>
      <c r="G548">
        <v>72543</v>
      </c>
      <c r="H548">
        <v>15657</v>
      </c>
      <c r="I548" t="s">
        <v>76</v>
      </c>
      <c r="J548" t="s">
        <v>77</v>
      </c>
      <c r="K548">
        <v>18</v>
      </c>
      <c r="L548">
        <v>2911</v>
      </c>
      <c r="M548">
        <v>0.21459998081114051</v>
      </c>
      <c r="P548">
        <f t="shared" si="32"/>
        <v>88200</v>
      </c>
      <c r="Q548" t="str">
        <f t="shared" si="33"/>
        <v>needs improvement</v>
      </c>
      <c r="R548">
        <v>61339</v>
      </c>
      <c r="T548" t="str">
        <f t="shared" si="34"/>
        <v>₹72,543</v>
      </c>
      <c r="U548" s="5">
        <f t="shared" si="35"/>
        <v>1.4481472956209013E-4</v>
      </c>
    </row>
    <row r="549" spans="1:21" x14ac:dyDescent="0.3">
      <c r="A549" t="s">
        <v>1147</v>
      </c>
      <c r="B549" t="s">
        <v>1148</v>
      </c>
      <c r="C549" t="s">
        <v>24</v>
      </c>
      <c r="D549" t="s">
        <v>38</v>
      </c>
      <c r="E549">
        <v>70.62</v>
      </c>
      <c r="F549">
        <v>89852</v>
      </c>
      <c r="G549">
        <v>41191</v>
      </c>
      <c r="H549">
        <v>26633</v>
      </c>
      <c r="I549" t="s">
        <v>16</v>
      </c>
      <c r="J549" t="s">
        <v>17</v>
      </c>
      <c r="K549">
        <v>33</v>
      </c>
      <c r="L549">
        <v>1894</v>
      </c>
      <c r="M549">
        <v>0.29640965142679071</v>
      </c>
      <c r="P549">
        <f t="shared" si="32"/>
        <v>67824</v>
      </c>
      <c r="Q549" t="str">
        <f t="shared" si="33"/>
        <v>needs improvement</v>
      </c>
      <c r="R549">
        <v>97741</v>
      </c>
      <c r="T549" t="str">
        <f t="shared" si="34"/>
        <v>₹41,191</v>
      </c>
      <c r="U549" s="5">
        <f t="shared" si="35"/>
        <v>1.7834527721888901E-4</v>
      </c>
    </row>
    <row r="550" spans="1:21" x14ac:dyDescent="0.3">
      <c r="A550" t="s">
        <v>1149</v>
      </c>
      <c r="B550" t="s">
        <v>1150</v>
      </c>
      <c r="C550" t="s">
        <v>46</v>
      </c>
      <c r="D550" t="s">
        <v>21</v>
      </c>
      <c r="E550">
        <v>72.52</v>
      </c>
      <c r="F550">
        <v>105612</v>
      </c>
      <c r="G550">
        <v>88489</v>
      </c>
      <c r="H550">
        <v>14381</v>
      </c>
      <c r="I550" t="s">
        <v>25</v>
      </c>
      <c r="J550" t="s">
        <v>26</v>
      </c>
      <c r="K550">
        <v>4</v>
      </c>
      <c r="L550">
        <v>3051</v>
      </c>
      <c r="M550">
        <v>0.136168238457751</v>
      </c>
      <c r="P550">
        <f t="shared" si="32"/>
        <v>102870</v>
      </c>
      <c r="Q550" t="str">
        <f t="shared" si="33"/>
        <v>needs improvement</v>
      </c>
      <c r="R550">
        <v>73613</v>
      </c>
      <c r="T550" t="str">
        <f t="shared" si="34"/>
        <v>₹88,489</v>
      </c>
      <c r="U550" s="5">
        <f t="shared" si="35"/>
        <v>2.0962695786005104E-4</v>
      </c>
    </row>
    <row r="551" spans="1:21" x14ac:dyDescent="0.3">
      <c r="A551" t="s">
        <v>1151</v>
      </c>
      <c r="B551" t="s">
        <v>1152</v>
      </c>
      <c r="C551" t="s">
        <v>14</v>
      </c>
      <c r="D551" t="s">
        <v>15</v>
      </c>
      <c r="E551">
        <v>86.59</v>
      </c>
      <c r="F551">
        <v>171174</v>
      </c>
      <c r="G551">
        <v>77362</v>
      </c>
      <c r="H551">
        <v>44974</v>
      </c>
      <c r="I551" t="s">
        <v>55</v>
      </c>
      <c r="J551" t="s">
        <v>26</v>
      </c>
      <c r="K551">
        <v>16</v>
      </c>
      <c r="L551">
        <v>740</v>
      </c>
      <c r="M551">
        <v>0.26273850000584204</v>
      </c>
      <c r="P551">
        <f t="shared" si="32"/>
        <v>122336</v>
      </c>
      <c r="Q551" t="str">
        <f t="shared" si="33"/>
        <v>high performer</v>
      </c>
      <c r="R551">
        <v>60731</v>
      </c>
      <c r="T551" t="str">
        <f t="shared" si="34"/>
        <v>₹77,362</v>
      </c>
      <c r="U551" s="5">
        <f t="shared" si="35"/>
        <v>3.3975954327857038E-4</v>
      </c>
    </row>
    <row r="552" spans="1:21" x14ac:dyDescent="0.3">
      <c r="A552" t="s">
        <v>1153</v>
      </c>
      <c r="B552" t="s">
        <v>1154</v>
      </c>
      <c r="C552" t="s">
        <v>46</v>
      </c>
      <c r="D552" t="s">
        <v>15</v>
      </c>
      <c r="E552">
        <v>78.209999999999994</v>
      </c>
      <c r="F552">
        <v>91399</v>
      </c>
      <c r="G552">
        <v>90222</v>
      </c>
      <c r="H552">
        <v>22154</v>
      </c>
      <c r="I552" t="s">
        <v>29</v>
      </c>
      <c r="J552" t="s">
        <v>17</v>
      </c>
      <c r="K552">
        <v>1</v>
      </c>
      <c r="L552">
        <v>898</v>
      </c>
      <c r="M552">
        <v>0.24238777229510169</v>
      </c>
      <c r="P552">
        <f t="shared" si="32"/>
        <v>112376</v>
      </c>
      <c r="Q552" t="str">
        <f t="shared" si="33"/>
        <v>needs improvement</v>
      </c>
      <c r="R552">
        <v>68746</v>
      </c>
      <c r="T552" t="str">
        <f t="shared" si="34"/>
        <v>₹90,222</v>
      </c>
      <c r="U552" s="5">
        <f t="shared" si="35"/>
        <v>1.8141588381482033E-4</v>
      </c>
    </row>
    <row r="553" spans="1:21" x14ac:dyDescent="0.3">
      <c r="A553" t="s">
        <v>1155</v>
      </c>
      <c r="B553" t="s">
        <v>1156</v>
      </c>
      <c r="C553" t="s">
        <v>42</v>
      </c>
      <c r="D553" t="s">
        <v>60</v>
      </c>
      <c r="E553">
        <v>84.08</v>
      </c>
      <c r="F553">
        <v>46788</v>
      </c>
      <c r="G553">
        <v>33114</v>
      </c>
      <c r="H553">
        <v>9372</v>
      </c>
      <c r="I553" t="s">
        <v>16</v>
      </c>
      <c r="J553" t="s">
        <v>17</v>
      </c>
      <c r="K553">
        <v>17</v>
      </c>
      <c r="L553">
        <v>304</v>
      </c>
      <c r="M553">
        <v>0.20030777122339061</v>
      </c>
      <c r="P553">
        <f t="shared" si="32"/>
        <v>42486</v>
      </c>
      <c r="Q553" t="str">
        <f t="shared" si="33"/>
        <v>needs improvement</v>
      </c>
      <c r="R553">
        <v>25838</v>
      </c>
      <c r="T553" t="str">
        <f t="shared" si="34"/>
        <v>₹33,114</v>
      </c>
      <c r="U553" s="5">
        <f t="shared" si="35"/>
        <v>9.2868481842556407E-5</v>
      </c>
    </row>
    <row r="554" spans="1:21" x14ac:dyDescent="0.3">
      <c r="A554" t="s">
        <v>1157</v>
      </c>
      <c r="B554" t="s">
        <v>1158</v>
      </c>
      <c r="C554" t="s">
        <v>46</v>
      </c>
      <c r="D554" t="s">
        <v>34</v>
      </c>
      <c r="E554">
        <v>81.739999999999995</v>
      </c>
      <c r="F554">
        <v>58401</v>
      </c>
      <c r="G554">
        <v>81018</v>
      </c>
      <c r="H554">
        <v>13437</v>
      </c>
      <c r="I554" t="s">
        <v>25</v>
      </c>
      <c r="J554" t="s">
        <v>26</v>
      </c>
      <c r="K554">
        <v>37</v>
      </c>
      <c r="L554">
        <v>2227</v>
      </c>
      <c r="M554">
        <v>0.23008167668361842</v>
      </c>
      <c r="P554">
        <f t="shared" si="32"/>
        <v>94455</v>
      </c>
      <c r="Q554" t="str">
        <f t="shared" si="33"/>
        <v>needs improvement</v>
      </c>
      <c r="R554">
        <v>34564</v>
      </c>
      <c r="T554" t="str">
        <f t="shared" si="34"/>
        <v>₹81,018</v>
      </c>
      <c r="U554" s="5">
        <f t="shared" si="35"/>
        <v>1.1591887253328069E-4</v>
      </c>
    </row>
    <row r="555" spans="1:21" x14ac:dyDescent="0.3">
      <c r="A555" t="s">
        <v>1159</v>
      </c>
      <c r="B555" t="s">
        <v>1160</v>
      </c>
      <c r="C555" t="s">
        <v>5</v>
      </c>
      <c r="D555" t="s">
        <v>38</v>
      </c>
      <c r="E555">
        <v>84.88</v>
      </c>
      <c r="F555">
        <v>168987</v>
      </c>
      <c r="G555">
        <v>62669</v>
      </c>
      <c r="H555">
        <v>17439</v>
      </c>
      <c r="I555" t="s">
        <v>39</v>
      </c>
      <c r="J555" t="s">
        <v>26</v>
      </c>
      <c r="K555">
        <v>24</v>
      </c>
      <c r="L555">
        <v>2258</v>
      </c>
      <c r="M555">
        <v>0.10319728736530029</v>
      </c>
      <c r="P555">
        <f t="shared" si="32"/>
        <v>80108</v>
      </c>
      <c r="Q555" t="str">
        <f t="shared" si="33"/>
        <v>needs improvement</v>
      </c>
      <c r="R555">
        <v>63543</v>
      </c>
      <c r="T555" t="str">
        <f t="shared" si="34"/>
        <v>₹62,669</v>
      </c>
      <c r="U555" s="5">
        <f t="shared" si="35"/>
        <v>3.3541861462614515E-4</v>
      </c>
    </row>
    <row r="556" spans="1:21" x14ac:dyDescent="0.3">
      <c r="A556" t="s">
        <v>1161</v>
      </c>
      <c r="B556" t="s">
        <v>1162</v>
      </c>
      <c r="C556" t="s">
        <v>42</v>
      </c>
      <c r="D556" t="s">
        <v>60</v>
      </c>
      <c r="E556">
        <v>95.24</v>
      </c>
      <c r="F556">
        <v>114746</v>
      </c>
      <c r="G556">
        <v>107890</v>
      </c>
      <c r="H556">
        <v>33561</v>
      </c>
      <c r="I556" t="s">
        <v>35</v>
      </c>
      <c r="J556" t="s">
        <v>17</v>
      </c>
      <c r="K556">
        <v>49</v>
      </c>
      <c r="L556">
        <v>2076</v>
      </c>
      <c r="M556">
        <v>0.29248078364387431</v>
      </c>
      <c r="P556">
        <f t="shared" si="32"/>
        <v>141451</v>
      </c>
      <c r="Q556" t="str">
        <f t="shared" si="33"/>
        <v>high performer</v>
      </c>
      <c r="R556">
        <v>74577</v>
      </c>
      <c r="T556" t="str">
        <f t="shared" si="34"/>
        <v>₹107,890</v>
      </c>
      <c r="U556" s="5">
        <f t="shared" si="35"/>
        <v>2.2775683546007476E-4</v>
      </c>
    </row>
    <row r="557" spans="1:21" x14ac:dyDescent="0.3">
      <c r="A557" t="s">
        <v>1163</v>
      </c>
      <c r="B557" t="s">
        <v>1164</v>
      </c>
      <c r="C557" t="s">
        <v>5</v>
      </c>
      <c r="D557" t="s">
        <v>60</v>
      </c>
      <c r="E557">
        <v>77.31</v>
      </c>
      <c r="F557">
        <v>140071</v>
      </c>
      <c r="G557">
        <v>104102</v>
      </c>
      <c r="H557">
        <v>24220</v>
      </c>
      <c r="I557" t="s">
        <v>76</v>
      </c>
      <c r="J557" t="s">
        <v>77</v>
      </c>
      <c r="K557">
        <v>33</v>
      </c>
      <c r="L557">
        <v>3947</v>
      </c>
      <c r="M557">
        <v>0.17291230875770144</v>
      </c>
      <c r="P557">
        <f t="shared" si="32"/>
        <v>128322</v>
      </c>
      <c r="Q557" t="str">
        <f t="shared" si="33"/>
        <v>needs improvement</v>
      </c>
      <c r="R557">
        <v>28919</v>
      </c>
      <c r="T557" t="str">
        <f t="shared" si="34"/>
        <v>₹104,102</v>
      </c>
      <c r="U557" s="5">
        <f t="shared" si="35"/>
        <v>2.7802387621118062E-4</v>
      </c>
    </row>
    <row r="558" spans="1:21" x14ac:dyDescent="0.3">
      <c r="A558" t="s">
        <v>1165</v>
      </c>
      <c r="B558" t="s">
        <v>1166</v>
      </c>
      <c r="C558" t="s">
        <v>153</v>
      </c>
      <c r="D558" t="s">
        <v>38</v>
      </c>
      <c r="E558">
        <v>88.87</v>
      </c>
      <c r="F558">
        <v>41889</v>
      </c>
      <c r="G558">
        <v>57734</v>
      </c>
      <c r="H558">
        <v>7500</v>
      </c>
      <c r="I558" t="s">
        <v>16</v>
      </c>
      <c r="J558" t="s">
        <v>17</v>
      </c>
      <c r="K558">
        <v>41</v>
      </c>
      <c r="L558">
        <v>3309</v>
      </c>
      <c r="M558">
        <v>0.17904461791878537</v>
      </c>
      <c r="P558">
        <f t="shared" si="32"/>
        <v>65234</v>
      </c>
      <c r="Q558" t="str">
        <f t="shared" si="33"/>
        <v>high performer</v>
      </c>
      <c r="R558">
        <v>58394</v>
      </c>
      <c r="T558" t="str">
        <f t="shared" si="34"/>
        <v>₹57,734</v>
      </c>
      <c r="U558" s="5">
        <f t="shared" si="35"/>
        <v>8.3144563475738347E-5</v>
      </c>
    </row>
    <row r="559" spans="1:21" x14ac:dyDescent="0.3">
      <c r="A559" t="s">
        <v>1167</v>
      </c>
      <c r="B559" t="s">
        <v>1168</v>
      </c>
      <c r="C559" t="s">
        <v>42</v>
      </c>
      <c r="D559" t="s">
        <v>21</v>
      </c>
      <c r="E559">
        <v>97.5</v>
      </c>
      <c r="F559">
        <v>96190</v>
      </c>
      <c r="G559">
        <v>75416</v>
      </c>
      <c r="H559">
        <v>10243</v>
      </c>
      <c r="I559" t="s">
        <v>29</v>
      </c>
      <c r="J559" t="s">
        <v>17</v>
      </c>
      <c r="K559">
        <v>18</v>
      </c>
      <c r="L559">
        <v>1389</v>
      </c>
      <c r="M559">
        <v>0.10648716082752885</v>
      </c>
      <c r="P559">
        <f t="shared" si="32"/>
        <v>85659</v>
      </c>
      <c r="Q559" t="str">
        <f t="shared" si="33"/>
        <v>high performer</v>
      </c>
      <c r="R559">
        <v>77386</v>
      </c>
      <c r="T559" t="str">
        <f t="shared" si="34"/>
        <v>₹75,416</v>
      </c>
      <c r="U559" s="5">
        <f t="shared" si="35"/>
        <v>1.9092543533460505E-4</v>
      </c>
    </row>
    <row r="560" spans="1:21" x14ac:dyDescent="0.3">
      <c r="A560" t="s">
        <v>1169</v>
      </c>
      <c r="B560" t="s">
        <v>1170</v>
      </c>
      <c r="C560" t="s">
        <v>1123</v>
      </c>
      <c r="D560" t="s">
        <v>21</v>
      </c>
      <c r="E560">
        <v>71.02</v>
      </c>
      <c r="F560">
        <v>40305</v>
      </c>
      <c r="G560">
        <v>98339</v>
      </c>
      <c r="H560">
        <v>6259</v>
      </c>
      <c r="I560" t="s">
        <v>35</v>
      </c>
      <c r="J560" t="s">
        <v>17</v>
      </c>
      <c r="K560">
        <v>42</v>
      </c>
      <c r="L560">
        <v>559</v>
      </c>
      <c r="M560">
        <v>0.15529090683538022</v>
      </c>
      <c r="P560">
        <f t="shared" si="32"/>
        <v>104598</v>
      </c>
      <c r="Q560" t="str">
        <f t="shared" si="33"/>
        <v>needs improvement</v>
      </c>
      <c r="R560">
        <v>117983</v>
      </c>
      <c r="T560" t="str">
        <f t="shared" si="34"/>
        <v>₹98,339</v>
      </c>
      <c r="U560" s="5">
        <f t="shared" si="35"/>
        <v>8.0000516385915968E-5</v>
      </c>
    </row>
    <row r="561" spans="1:21" x14ac:dyDescent="0.3">
      <c r="A561" t="s">
        <v>1171</v>
      </c>
      <c r="B561" t="s">
        <v>1172</v>
      </c>
      <c r="C561" t="s">
        <v>24</v>
      </c>
      <c r="D561" t="s">
        <v>15</v>
      </c>
      <c r="E561">
        <v>71.03</v>
      </c>
      <c r="F561">
        <v>172104</v>
      </c>
      <c r="G561">
        <v>51022</v>
      </c>
      <c r="H561">
        <v>25690</v>
      </c>
      <c r="I561" t="s">
        <v>39</v>
      </c>
      <c r="J561" t="s">
        <v>26</v>
      </c>
      <c r="K561">
        <v>28</v>
      </c>
      <c r="L561">
        <v>828</v>
      </c>
      <c r="M561">
        <v>0.14927020871101196</v>
      </c>
      <c r="P561">
        <f t="shared" si="32"/>
        <v>76712</v>
      </c>
      <c r="Q561" t="str">
        <f t="shared" si="33"/>
        <v>needs improvement</v>
      </c>
      <c r="R561">
        <v>48018</v>
      </c>
      <c r="T561" t="str">
        <f t="shared" si="34"/>
        <v>₹51,022</v>
      </c>
      <c r="U561" s="5">
        <f t="shared" si="35"/>
        <v>3.4160548001691308E-4</v>
      </c>
    </row>
    <row r="562" spans="1:21" x14ac:dyDescent="0.3">
      <c r="A562" t="s">
        <v>1173</v>
      </c>
      <c r="B562" t="s">
        <v>1174</v>
      </c>
      <c r="C562" t="s">
        <v>14</v>
      </c>
      <c r="D562" t="s">
        <v>15</v>
      </c>
      <c r="E562">
        <v>81.760000000000005</v>
      </c>
      <c r="F562">
        <v>161229</v>
      </c>
      <c r="G562">
        <v>72629</v>
      </c>
      <c r="H562">
        <v>38232</v>
      </c>
      <c r="I562" t="s">
        <v>76</v>
      </c>
      <c r="J562" t="s">
        <v>77</v>
      </c>
      <c r="K562">
        <v>20</v>
      </c>
      <c r="L562">
        <v>2982</v>
      </c>
      <c r="M562">
        <v>0.23712855627709656</v>
      </c>
      <c r="P562">
        <f t="shared" si="32"/>
        <v>110861</v>
      </c>
      <c r="Q562" t="str">
        <f t="shared" si="33"/>
        <v>needs improvement</v>
      </c>
      <c r="R562">
        <v>49809</v>
      </c>
      <c r="T562" t="str">
        <f t="shared" si="34"/>
        <v>₹72,629</v>
      </c>
      <c r="U562" s="5">
        <f t="shared" si="35"/>
        <v>3.200199294475833E-4</v>
      </c>
    </row>
    <row r="563" spans="1:21" x14ac:dyDescent="0.3">
      <c r="A563" t="s">
        <v>1175</v>
      </c>
      <c r="B563" t="s">
        <v>1176</v>
      </c>
      <c r="C563" t="s">
        <v>24</v>
      </c>
      <c r="D563" t="s">
        <v>15</v>
      </c>
      <c r="E563">
        <v>85.86</v>
      </c>
      <c r="F563">
        <v>74830</v>
      </c>
      <c r="G563">
        <v>29368</v>
      </c>
      <c r="H563">
        <v>18239</v>
      </c>
      <c r="I563" t="s">
        <v>16</v>
      </c>
      <c r="J563" t="s">
        <v>17</v>
      </c>
      <c r="K563">
        <v>1</v>
      </c>
      <c r="L563">
        <v>2924</v>
      </c>
      <c r="M563">
        <v>0.2437391420553254</v>
      </c>
      <c r="P563">
        <f t="shared" si="32"/>
        <v>47607</v>
      </c>
      <c r="Q563" t="str">
        <f t="shared" si="33"/>
        <v>high performer</v>
      </c>
      <c r="R563">
        <v>45222</v>
      </c>
      <c r="T563" t="str">
        <f t="shared" si="34"/>
        <v>₹29,368</v>
      </c>
      <c r="U563" s="5">
        <f t="shared" si="35"/>
        <v>1.4852843669912148E-4</v>
      </c>
    </row>
    <row r="564" spans="1:21" x14ac:dyDescent="0.3">
      <c r="A564" t="s">
        <v>1177</v>
      </c>
      <c r="B564" t="s">
        <v>1178</v>
      </c>
      <c r="C564" t="s">
        <v>24</v>
      </c>
      <c r="D564" t="s">
        <v>34</v>
      </c>
      <c r="E564">
        <v>94.29</v>
      </c>
      <c r="F564">
        <v>56257</v>
      </c>
      <c r="G564">
        <v>83475</v>
      </c>
      <c r="H564">
        <v>16131</v>
      </c>
      <c r="I564" t="s">
        <v>43</v>
      </c>
      <c r="J564" t="s">
        <v>17</v>
      </c>
      <c r="K564">
        <v>46</v>
      </c>
      <c r="L564">
        <v>1440</v>
      </c>
      <c r="M564">
        <v>0.2867376504257248</v>
      </c>
      <c r="P564">
        <f t="shared" si="32"/>
        <v>99606</v>
      </c>
      <c r="Q564" t="str">
        <f t="shared" si="33"/>
        <v>high performer</v>
      </c>
      <c r="R564">
        <v>119481</v>
      </c>
      <c r="T564" t="str">
        <f t="shared" si="34"/>
        <v>₹83,475</v>
      </c>
      <c r="U564" s="5">
        <f t="shared" si="35"/>
        <v>1.1166329364402616E-4</v>
      </c>
    </row>
    <row r="565" spans="1:21" x14ac:dyDescent="0.3">
      <c r="A565" t="s">
        <v>1179</v>
      </c>
      <c r="B565" t="s">
        <v>1180</v>
      </c>
      <c r="C565" t="s">
        <v>14</v>
      </c>
      <c r="D565" t="s">
        <v>38</v>
      </c>
      <c r="E565">
        <v>82.17</v>
      </c>
      <c r="F565">
        <v>38455</v>
      </c>
      <c r="G565">
        <v>60896</v>
      </c>
      <c r="H565">
        <v>6399</v>
      </c>
      <c r="I565" t="s">
        <v>35</v>
      </c>
      <c r="J565" t="s">
        <v>17</v>
      </c>
      <c r="K565">
        <v>12</v>
      </c>
      <c r="L565">
        <v>3917</v>
      </c>
      <c r="M565">
        <v>0.16640228838902613</v>
      </c>
      <c r="P565">
        <f t="shared" si="32"/>
        <v>67295</v>
      </c>
      <c r="Q565" t="str">
        <f t="shared" si="33"/>
        <v>needs improvement</v>
      </c>
      <c r="R565">
        <v>63646</v>
      </c>
      <c r="T565" t="str">
        <f t="shared" si="34"/>
        <v>₹60,896</v>
      </c>
      <c r="U565" s="5">
        <f t="shared" si="35"/>
        <v>7.6328491691363316E-5</v>
      </c>
    </row>
    <row r="566" spans="1:21" x14ac:dyDescent="0.3">
      <c r="A566" t="s">
        <v>1181</v>
      </c>
      <c r="B566" t="s">
        <v>1182</v>
      </c>
      <c r="C566" t="s">
        <v>24</v>
      </c>
      <c r="D566" t="s">
        <v>21</v>
      </c>
      <c r="E566">
        <v>83.06</v>
      </c>
      <c r="F566">
        <v>141884</v>
      </c>
      <c r="G566">
        <v>114242</v>
      </c>
      <c r="H566">
        <v>15657</v>
      </c>
      <c r="I566" t="s">
        <v>35</v>
      </c>
      <c r="J566" t="s">
        <v>17</v>
      </c>
      <c r="K566">
        <v>1</v>
      </c>
      <c r="L566">
        <v>2478</v>
      </c>
      <c r="M566">
        <v>0.11035070902991176</v>
      </c>
      <c r="P566">
        <f t="shared" si="32"/>
        <v>129899</v>
      </c>
      <c r="Q566" t="str">
        <f t="shared" si="33"/>
        <v>needs improvement</v>
      </c>
      <c r="R566">
        <v>63507</v>
      </c>
      <c r="T566" t="str">
        <f t="shared" si="34"/>
        <v>₹114,242</v>
      </c>
      <c r="U566" s="5">
        <f t="shared" si="35"/>
        <v>2.816224604118422E-4</v>
      </c>
    </row>
    <row r="567" spans="1:21" x14ac:dyDescent="0.3">
      <c r="A567" t="s">
        <v>1183</v>
      </c>
      <c r="B567" t="s">
        <v>1184</v>
      </c>
      <c r="C567" t="s">
        <v>5</v>
      </c>
      <c r="D567" t="s">
        <v>15</v>
      </c>
      <c r="E567">
        <v>98.15</v>
      </c>
      <c r="F567">
        <v>180769</v>
      </c>
      <c r="G567">
        <v>99676</v>
      </c>
      <c r="H567">
        <v>47710</v>
      </c>
      <c r="I567" t="s">
        <v>29</v>
      </c>
      <c r="J567" t="s">
        <v>17</v>
      </c>
      <c r="K567">
        <v>4</v>
      </c>
      <c r="L567">
        <v>2075</v>
      </c>
      <c r="M567">
        <v>0.26392799650382531</v>
      </c>
      <c r="P567">
        <f t="shared" si="32"/>
        <v>147386</v>
      </c>
      <c r="Q567" t="str">
        <f t="shared" si="33"/>
        <v>high performer</v>
      </c>
      <c r="R567">
        <v>99677</v>
      </c>
      <c r="T567" t="str">
        <f t="shared" si="34"/>
        <v>₹99,676</v>
      </c>
      <c r="U567" s="5">
        <f t="shared" si="35"/>
        <v>3.5880444973491235E-4</v>
      </c>
    </row>
    <row r="568" spans="1:21" x14ac:dyDescent="0.3">
      <c r="A568" t="s">
        <v>1185</v>
      </c>
      <c r="B568" t="s">
        <v>1186</v>
      </c>
      <c r="C568" t="s">
        <v>14</v>
      </c>
      <c r="D568" t="s">
        <v>60</v>
      </c>
      <c r="E568">
        <v>70.88</v>
      </c>
      <c r="F568">
        <v>41215</v>
      </c>
      <c r="G568">
        <v>108764</v>
      </c>
      <c r="H568">
        <v>11820</v>
      </c>
      <c r="I568" t="s">
        <v>16</v>
      </c>
      <c r="J568" t="s">
        <v>17</v>
      </c>
      <c r="K568">
        <v>26</v>
      </c>
      <c r="L568">
        <v>1700</v>
      </c>
      <c r="M568">
        <v>0.28678879048889966</v>
      </c>
      <c r="P568">
        <f t="shared" si="32"/>
        <v>120584</v>
      </c>
      <c r="Q568" t="str">
        <f t="shared" si="33"/>
        <v>needs improvement</v>
      </c>
      <c r="R568">
        <v>94401</v>
      </c>
      <c r="T568" t="str">
        <f t="shared" si="34"/>
        <v>₹108,764</v>
      </c>
      <c r="U568" s="5">
        <f t="shared" si="35"/>
        <v>8.1806755559993215E-5</v>
      </c>
    </row>
    <row r="569" spans="1:21" x14ac:dyDescent="0.3">
      <c r="A569" t="s">
        <v>1187</v>
      </c>
      <c r="B569" t="s">
        <v>1188</v>
      </c>
      <c r="C569" t="s">
        <v>42</v>
      </c>
      <c r="D569" t="s">
        <v>21</v>
      </c>
      <c r="E569">
        <v>74.930000000000007</v>
      </c>
      <c r="F569">
        <v>101205</v>
      </c>
      <c r="G569">
        <v>70389</v>
      </c>
      <c r="H569">
        <v>12054</v>
      </c>
      <c r="I569" t="s">
        <v>39</v>
      </c>
      <c r="J569" t="s">
        <v>26</v>
      </c>
      <c r="K569">
        <v>35</v>
      </c>
      <c r="L569">
        <v>2006</v>
      </c>
      <c r="M569">
        <v>0.1191047873128798</v>
      </c>
      <c r="P569">
        <f t="shared" si="32"/>
        <v>82443</v>
      </c>
      <c r="Q569" t="str">
        <f t="shared" si="33"/>
        <v>needs improvement</v>
      </c>
      <c r="R569">
        <v>94048</v>
      </c>
      <c r="T569" t="str">
        <f t="shared" si="34"/>
        <v>₹70,389</v>
      </c>
      <c r="U569" s="5">
        <f t="shared" si="35"/>
        <v>2.0087959957416264E-4</v>
      </c>
    </row>
    <row r="570" spans="1:21" x14ac:dyDescent="0.3">
      <c r="A570" t="s">
        <v>1189</v>
      </c>
      <c r="B570" t="s">
        <v>1190</v>
      </c>
      <c r="C570" t="s">
        <v>42</v>
      </c>
      <c r="D570" t="s">
        <v>15</v>
      </c>
      <c r="E570">
        <v>89.92</v>
      </c>
      <c r="F570">
        <v>41293</v>
      </c>
      <c r="G570">
        <v>61935</v>
      </c>
      <c r="H570">
        <v>9529</v>
      </c>
      <c r="I570" t="s">
        <v>43</v>
      </c>
      <c r="J570" t="s">
        <v>17</v>
      </c>
      <c r="K570">
        <v>5</v>
      </c>
      <c r="L570">
        <v>1418</v>
      </c>
      <c r="M570">
        <v>0.23076550504928195</v>
      </c>
      <c r="P570">
        <f t="shared" si="32"/>
        <v>71464</v>
      </c>
      <c r="Q570" t="str">
        <f t="shared" si="33"/>
        <v>high performer</v>
      </c>
      <c r="R570">
        <v>101703</v>
      </c>
      <c r="T570" t="str">
        <f t="shared" si="34"/>
        <v>₹61,935</v>
      </c>
      <c r="U570" s="5">
        <f t="shared" si="35"/>
        <v>8.1961576060628408E-5</v>
      </c>
    </row>
    <row r="571" spans="1:21" x14ac:dyDescent="0.3">
      <c r="A571" t="s">
        <v>1191</v>
      </c>
      <c r="B571" t="s">
        <v>1192</v>
      </c>
      <c r="C571" t="s">
        <v>5</v>
      </c>
      <c r="D571" t="s">
        <v>34</v>
      </c>
      <c r="E571">
        <v>81.58</v>
      </c>
      <c r="F571">
        <v>116529</v>
      </c>
      <c r="G571">
        <v>56670</v>
      </c>
      <c r="H571">
        <v>29254</v>
      </c>
      <c r="I571" t="s">
        <v>35</v>
      </c>
      <c r="J571" t="s">
        <v>17</v>
      </c>
      <c r="K571">
        <v>8</v>
      </c>
      <c r="L571">
        <v>1068</v>
      </c>
      <c r="M571">
        <v>0.25104480429764264</v>
      </c>
      <c r="P571">
        <f t="shared" si="32"/>
        <v>85924</v>
      </c>
      <c r="Q571" t="str">
        <f t="shared" si="33"/>
        <v>needs improvement</v>
      </c>
      <c r="R571">
        <v>55686</v>
      </c>
      <c r="T571" t="str">
        <f t="shared" si="34"/>
        <v>₹56,670</v>
      </c>
      <c r="U571" s="5">
        <f t="shared" si="35"/>
        <v>2.312958733143382E-4</v>
      </c>
    </row>
    <row r="572" spans="1:21" x14ac:dyDescent="0.3">
      <c r="A572" t="s">
        <v>1193</v>
      </c>
      <c r="B572" t="s">
        <v>1194</v>
      </c>
      <c r="C572" t="s">
        <v>14</v>
      </c>
      <c r="D572" t="s">
        <v>60</v>
      </c>
      <c r="E572">
        <v>90.19</v>
      </c>
      <c r="F572">
        <v>78861</v>
      </c>
      <c r="G572">
        <v>31908</v>
      </c>
      <c r="H572">
        <v>22070</v>
      </c>
      <c r="I572" t="s">
        <v>76</v>
      </c>
      <c r="J572" t="s">
        <v>77</v>
      </c>
      <c r="K572">
        <v>6</v>
      </c>
      <c r="L572">
        <v>1013</v>
      </c>
      <c r="M572">
        <v>0.2798594996259241</v>
      </c>
      <c r="P572">
        <f t="shared" si="32"/>
        <v>53978</v>
      </c>
      <c r="Q572" t="str">
        <f t="shared" si="33"/>
        <v>high performer</v>
      </c>
      <c r="R572">
        <v>36313</v>
      </c>
      <c r="T572" t="str">
        <f t="shared" si="34"/>
        <v>₹31,908</v>
      </c>
      <c r="U572" s="5">
        <f t="shared" si="35"/>
        <v>1.5652948077681973E-4</v>
      </c>
    </row>
    <row r="573" spans="1:21" x14ac:dyDescent="0.3">
      <c r="A573" t="s">
        <v>1195</v>
      </c>
      <c r="B573" t="s">
        <v>1196</v>
      </c>
      <c r="C573" t="s">
        <v>5</v>
      </c>
      <c r="D573" t="s">
        <v>34</v>
      </c>
      <c r="E573">
        <v>77.38</v>
      </c>
      <c r="F573">
        <v>10521</v>
      </c>
      <c r="G573">
        <v>48715</v>
      </c>
      <c r="H573">
        <v>1410</v>
      </c>
      <c r="I573" t="s">
        <v>76</v>
      </c>
      <c r="J573" t="s">
        <v>77</v>
      </c>
      <c r="K573">
        <v>7</v>
      </c>
      <c r="L573">
        <v>3738</v>
      </c>
      <c r="M573">
        <v>0.13401767892785857</v>
      </c>
      <c r="P573">
        <f t="shared" si="32"/>
        <v>50125</v>
      </c>
      <c r="Q573" t="str">
        <f t="shared" si="33"/>
        <v>needs improvement</v>
      </c>
      <c r="R573">
        <v>69402</v>
      </c>
      <c r="T573" t="str">
        <f t="shared" si="34"/>
        <v>₹48,715</v>
      </c>
      <c r="U573" s="5">
        <f t="shared" si="35"/>
        <v>2.0882903681831579E-5</v>
      </c>
    </row>
    <row r="574" spans="1:21" x14ac:dyDescent="0.3">
      <c r="A574" t="s">
        <v>1197</v>
      </c>
      <c r="B574" t="s">
        <v>1198</v>
      </c>
      <c r="C574" t="s">
        <v>14</v>
      </c>
      <c r="D574" t="s">
        <v>21</v>
      </c>
      <c r="E574">
        <v>89.03</v>
      </c>
      <c r="F574">
        <v>62065</v>
      </c>
      <c r="G574">
        <v>77492</v>
      </c>
      <c r="H574">
        <v>8341</v>
      </c>
      <c r="I574" t="s">
        <v>76</v>
      </c>
      <c r="J574" t="s">
        <v>77</v>
      </c>
      <c r="K574">
        <v>42</v>
      </c>
      <c r="L574">
        <v>400</v>
      </c>
      <c r="M574">
        <v>0.13439136389269316</v>
      </c>
      <c r="P574">
        <f t="shared" si="32"/>
        <v>85833</v>
      </c>
      <c r="Q574" t="str">
        <f t="shared" si="33"/>
        <v>high performer</v>
      </c>
      <c r="R574">
        <v>76416</v>
      </c>
      <c r="T574" t="str">
        <f t="shared" si="34"/>
        <v>₹77,492</v>
      </c>
      <c r="U574" s="5">
        <f t="shared" si="35"/>
        <v>1.2319146630670821E-4</v>
      </c>
    </row>
    <row r="575" spans="1:21" x14ac:dyDescent="0.3">
      <c r="A575" t="s">
        <v>1199</v>
      </c>
      <c r="B575" t="s">
        <v>1200</v>
      </c>
      <c r="C575" t="s">
        <v>24</v>
      </c>
      <c r="D575" t="s">
        <v>15</v>
      </c>
      <c r="E575">
        <v>73.17</v>
      </c>
      <c r="F575">
        <v>129941</v>
      </c>
      <c r="G575">
        <v>50062</v>
      </c>
      <c r="H575">
        <v>23074</v>
      </c>
      <c r="I575" t="s">
        <v>43</v>
      </c>
      <c r="J575" t="s">
        <v>17</v>
      </c>
      <c r="K575">
        <v>15</v>
      </c>
      <c r="L575">
        <v>1979</v>
      </c>
      <c r="M575">
        <v>0.1775728984693053</v>
      </c>
      <c r="P575">
        <f t="shared" si="32"/>
        <v>73136</v>
      </c>
      <c r="Q575" t="str">
        <f t="shared" si="33"/>
        <v>needs improvement</v>
      </c>
      <c r="R575">
        <v>58088</v>
      </c>
      <c r="T575" t="str">
        <f t="shared" si="34"/>
        <v>₹50,062</v>
      </c>
      <c r="U575" s="5">
        <f t="shared" si="35"/>
        <v>2.5791705991073829E-4</v>
      </c>
    </row>
    <row r="576" spans="1:21" x14ac:dyDescent="0.3">
      <c r="A576" t="s">
        <v>1201</v>
      </c>
      <c r="B576" t="s">
        <v>1202</v>
      </c>
      <c r="C576" t="s">
        <v>46</v>
      </c>
      <c r="D576" t="s">
        <v>21</v>
      </c>
      <c r="E576">
        <v>98.96</v>
      </c>
      <c r="F576">
        <v>192112</v>
      </c>
      <c r="G576">
        <v>53673</v>
      </c>
      <c r="H576">
        <v>33794</v>
      </c>
      <c r="I576" t="s">
        <v>16</v>
      </c>
      <c r="J576" t="s">
        <v>17</v>
      </c>
      <c r="K576">
        <v>41</v>
      </c>
      <c r="L576">
        <v>4816</v>
      </c>
      <c r="M576">
        <v>0.17590780378112766</v>
      </c>
      <c r="P576">
        <f t="shared" si="32"/>
        <v>87467</v>
      </c>
      <c r="Q576" t="str">
        <f t="shared" si="33"/>
        <v>high performer</v>
      </c>
      <c r="R576">
        <v>73692</v>
      </c>
      <c r="T576" t="str">
        <f t="shared" si="34"/>
        <v>₹53,673</v>
      </c>
      <c r="U576" s="5">
        <f t="shared" si="35"/>
        <v>3.8131892330805329E-4</v>
      </c>
    </row>
    <row r="577" spans="1:21" x14ac:dyDescent="0.3">
      <c r="A577" t="s">
        <v>1203</v>
      </c>
      <c r="B577" t="s">
        <v>1204</v>
      </c>
      <c r="C577" t="s">
        <v>46</v>
      </c>
      <c r="D577" t="s">
        <v>21</v>
      </c>
      <c r="E577">
        <v>87.91</v>
      </c>
      <c r="F577">
        <v>67301</v>
      </c>
      <c r="G577">
        <v>84822</v>
      </c>
      <c r="H577">
        <v>20172</v>
      </c>
      <c r="I577" t="s">
        <v>43</v>
      </c>
      <c r="J577" t="s">
        <v>17</v>
      </c>
      <c r="K577">
        <v>20</v>
      </c>
      <c r="L577">
        <v>1821</v>
      </c>
      <c r="M577">
        <v>0.29972808724981798</v>
      </c>
      <c r="P577">
        <f t="shared" si="32"/>
        <v>104994</v>
      </c>
      <c r="Q577" t="str">
        <f t="shared" si="33"/>
        <v>high performer</v>
      </c>
      <c r="R577">
        <v>64636</v>
      </c>
      <c r="T577" t="str">
        <f t="shared" si="34"/>
        <v>₹84,822</v>
      </c>
      <c r="U577" s="5">
        <f t="shared" si="35"/>
        <v>1.3358428863139885E-4</v>
      </c>
    </row>
    <row r="578" spans="1:21" x14ac:dyDescent="0.3">
      <c r="A578" t="s">
        <v>1205</v>
      </c>
      <c r="B578" t="s">
        <v>1206</v>
      </c>
      <c r="C578" t="s">
        <v>46</v>
      </c>
      <c r="D578" t="s">
        <v>34</v>
      </c>
      <c r="E578">
        <v>73.38</v>
      </c>
      <c r="F578">
        <v>43678</v>
      </c>
      <c r="G578">
        <v>93422</v>
      </c>
      <c r="H578">
        <v>11175</v>
      </c>
      <c r="I578" t="s">
        <v>73</v>
      </c>
      <c r="J578" t="s">
        <v>17</v>
      </c>
      <c r="K578">
        <v>41</v>
      </c>
      <c r="L578">
        <v>3833</v>
      </c>
      <c r="M578">
        <v>0.25584962681441459</v>
      </c>
      <c r="P578">
        <f t="shared" si="32"/>
        <v>104597</v>
      </c>
      <c r="Q578" t="str">
        <f t="shared" si="33"/>
        <v>needs improvement</v>
      </c>
      <c r="R578">
        <v>119085</v>
      </c>
      <c r="T578" t="str">
        <f t="shared" si="34"/>
        <v>₹93,422</v>
      </c>
      <c r="U578" s="5">
        <f t="shared" si="35"/>
        <v>8.6695510599281412E-5</v>
      </c>
    </row>
    <row r="579" spans="1:21" x14ac:dyDescent="0.3">
      <c r="A579" t="s">
        <v>1207</v>
      </c>
      <c r="B579" t="s">
        <v>1208</v>
      </c>
      <c r="C579" t="s">
        <v>42</v>
      </c>
      <c r="D579" t="s">
        <v>21</v>
      </c>
      <c r="E579">
        <v>72.23</v>
      </c>
      <c r="F579">
        <v>15115</v>
      </c>
      <c r="G579">
        <v>44485</v>
      </c>
      <c r="H579">
        <v>4467</v>
      </c>
      <c r="I579" t="s">
        <v>76</v>
      </c>
      <c r="J579" t="s">
        <v>77</v>
      </c>
      <c r="K579">
        <v>47</v>
      </c>
      <c r="L579">
        <v>4276</v>
      </c>
      <c r="M579">
        <v>0.29553423751240487</v>
      </c>
      <c r="P579">
        <f t="shared" ref="P579:P642" si="36">G579+H579</f>
        <v>48952</v>
      </c>
      <c r="Q579" t="str">
        <f t="shared" ref="Q579:Q642" si="37">IF(E579&gt;=85,"high performer","needs improvement")</f>
        <v>needs improvement</v>
      </c>
      <c r="R579">
        <v>58235</v>
      </c>
      <c r="T579" t="str">
        <f t="shared" ref="T579:T642" si="38">TEXT(G579,"₹##,###")</f>
        <v>₹44,485</v>
      </c>
      <c r="U579" s="5">
        <f t="shared" ref="U579:U642" si="39">F579/$V$2</f>
        <v>3.0001434193601781E-5</v>
      </c>
    </row>
    <row r="580" spans="1:21" x14ac:dyDescent="0.3">
      <c r="A580" t="s">
        <v>1209</v>
      </c>
      <c r="B580" t="s">
        <v>1210</v>
      </c>
      <c r="C580" t="s">
        <v>46</v>
      </c>
      <c r="D580" t="s">
        <v>60</v>
      </c>
      <c r="E580">
        <v>74.099999999999994</v>
      </c>
      <c r="F580">
        <v>31450</v>
      </c>
      <c r="G580">
        <v>31871</v>
      </c>
      <c r="H580">
        <v>6800</v>
      </c>
      <c r="I580" t="s">
        <v>76</v>
      </c>
      <c r="J580" t="s">
        <v>77</v>
      </c>
      <c r="K580">
        <v>50</v>
      </c>
      <c r="L580">
        <v>4657</v>
      </c>
      <c r="M580">
        <v>0.21621621621621623</v>
      </c>
      <c r="P580">
        <f t="shared" si="36"/>
        <v>38671</v>
      </c>
      <c r="Q580" t="str">
        <f t="shared" si="37"/>
        <v>needs improvement</v>
      </c>
      <c r="R580">
        <v>90882</v>
      </c>
      <c r="T580" t="str">
        <f t="shared" si="38"/>
        <v>₹31,871</v>
      </c>
      <c r="U580" s="5">
        <f t="shared" si="39"/>
        <v>6.2424419807395034E-5</v>
      </c>
    </row>
    <row r="581" spans="1:21" x14ac:dyDescent="0.3">
      <c r="A581" t="s">
        <v>1211</v>
      </c>
      <c r="B581" t="s">
        <v>1212</v>
      </c>
      <c r="C581" t="s">
        <v>42</v>
      </c>
      <c r="D581" t="s">
        <v>60</v>
      </c>
      <c r="E581">
        <v>72.83</v>
      </c>
      <c r="F581">
        <v>35090</v>
      </c>
      <c r="G581">
        <v>79443</v>
      </c>
      <c r="H581">
        <v>9559</v>
      </c>
      <c r="I581" t="s">
        <v>43</v>
      </c>
      <c r="J581" t="s">
        <v>17</v>
      </c>
      <c r="K581">
        <v>13</v>
      </c>
      <c r="L581">
        <v>2210</v>
      </c>
      <c r="M581">
        <v>0.27241379310344827</v>
      </c>
      <c r="P581">
        <f t="shared" si="36"/>
        <v>89002</v>
      </c>
      <c r="Q581" t="str">
        <f t="shared" si="37"/>
        <v>needs improvement</v>
      </c>
      <c r="R581">
        <v>49716</v>
      </c>
      <c r="T581" t="str">
        <f t="shared" si="38"/>
        <v>₹79,443</v>
      </c>
      <c r="U581" s="5">
        <f t="shared" si="39"/>
        <v>6.9649376503704038E-5</v>
      </c>
    </row>
    <row r="582" spans="1:21" x14ac:dyDescent="0.3">
      <c r="A582" t="s">
        <v>1213</v>
      </c>
      <c r="B582" t="s">
        <v>1214</v>
      </c>
      <c r="C582" t="s">
        <v>42</v>
      </c>
      <c r="D582" t="s">
        <v>34</v>
      </c>
      <c r="E582">
        <v>90.7</v>
      </c>
      <c r="F582">
        <v>165656</v>
      </c>
      <c r="G582">
        <v>75998</v>
      </c>
      <c r="H582">
        <v>29691</v>
      </c>
      <c r="I582" t="s">
        <v>39</v>
      </c>
      <c r="J582" t="s">
        <v>26</v>
      </c>
      <c r="K582">
        <v>5</v>
      </c>
      <c r="L582">
        <v>1206</v>
      </c>
      <c r="M582">
        <v>0.17923286811223257</v>
      </c>
      <c r="P582">
        <f t="shared" si="36"/>
        <v>105689</v>
      </c>
      <c r="Q582" t="str">
        <f t="shared" si="37"/>
        <v>high performer</v>
      </c>
      <c r="R582">
        <v>81042</v>
      </c>
      <c r="T582" t="str">
        <f t="shared" si="38"/>
        <v>₹75,998</v>
      </c>
      <c r="U582" s="5">
        <f t="shared" si="39"/>
        <v>3.2880698529773713E-4</v>
      </c>
    </row>
    <row r="583" spans="1:21" x14ac:dyDescent="0.3">
      <c r="A583" t="s">
        <v>1215</v>
      </c>
      <c r="B583" t="s">
        <v>1216</v>
      </c>
      <c r="C583" t="s">
        <v>46</v>
      </c>
      <c r="D583" t="s">
        <v>21</v>
      </c>
      <c r="E583">
        <v>90.57</v>
      </c>
      <c r="F583">
        <v>94586</v>
      </c>
      <c r="G583">
        <v>92589</v>
      </c>
      <c r="H583">
        <v>17599</v>
      </c>
      <c r="I583" t="s">
        <v>76</v>
      </c>
      <c r="J583" t="s">
        <v>77</v>
      </c>
      <c r="K583">
        <v>38</v>
      </c>
      <c r="L583">
        <v>211</v>
      </c>
      <c r="M583">
        <v>0.18606347662444758</v>
      </c>
      <c r="P583">
        <f t="shared" si="36"/>
        <v>110188</v>
      </c>
      <c r="Q583" t="str">
        <f t="shared" si="37"/>
        <v>high performer</v>
      </c>
      <c r="R583">
        <v>90349</v>
      </c>
      <c r="T583" t="str">
        <f t="shared" si="38"/>
        <v>₹92,589</v>
      </c>
      <c r="U583" s="5">
        <f t="shared" si="39"/>
        <v>1.8774169068051723E-4</v>
      </c>
    </row>
    <row r="584" spans="1:21" x14ac:dyDescent="0.3">
      <c r="A584" t="s">
        <v>1217</v>
      </c>
      <c r="B584" t="s">
        <v>1218</v>
      </c>
      <c r="C584" t="s">
        <v>5</v>
      </c>
      <c r="D584" t="s">
        <v>60</v>
      </c>
      <c r="E584">
        <v>82.23</v>
      </c>
      <c r="F584">
        <v>101911</v>
      </c>
      <c r="G584">
        <v>41713</v>
      </c>
      <c r="H584">
        <v>16966</v>
      </c>
      <c r="I584" t="s">
        <v>35</v>
      </c>
      <c r="J584" t="s">
        <v>17</v>
      </c>
      <c r="K584">
        <v>18</v>
      </c>
      <c r="L584">
        <v>2376</v>
      </c>
      <c r="M584">
        <v>0.1664785940673725</v>
      </c>
      <c r="P584">
        <f t="shared" si="36"/>
        <v>58679</v>
      </c>
      <c r="Q584" t="str">
        <f t="shared" si="37"/>
        <v>needs improvement</v>
      </c>
      <c r="R584">
        <v>50347</v>
      </c>
      <c r="T584" t="str">
        <f t="shared" si="38"/>
        <v>₹41,713</v>
      </c>
      <c r="U584" s="5">
        <f t="shared" si="39"/>
        <v>2.0228092359273245E-4</v>
      </c>
    </row>
    <row r="585" spans="1:21" x14ac:dyDescent="0.3">
      <c r="A585" t="s">
        <v>1219</v>
      </c>
      <c r="B585" t="s">
        <v>1220</v>
      </c>
      <c r="C585" t="s">
        <v>42</v>
      </c>
      <c r="D585" t="s">
        <v>15</v>
      </c>
      <c r="E585">
        <v>72.569999999999993</v>
      </c>
      <c r="F585">
        <v>132872</v>
      </c>
      <c r="G585">
        <v>76143</v>
      </c>
      <c r="H585">
        <v>29306</v>
      </c>
      <c r="I585" t="s">
        <v>76</v>
      </c>
      <c r="J585" t="s">
        <v>77</v>
      </c>
      <c r="K585">
        <v>22</v>
      </c>
      <c r="L585">
        <v>4270</v>
      </c>
      <c r="M585">
        <v>0.22055813113372269</v>
      </c>
      <c r="P585">
        <f t="shared" si="36"/>
        <v>105449</v>
      </c>
      <c r="Q585" t="str">
        <f t="shared" si="37"/>
        <v>needs improvement</v>
      </c>
      <c r="R585">
        <v>51687</v>
      </c>
      <c r="T585" t="str">
        <f t="shared" si="38"/>
        <v>₹76,143</v>
      </c>
      <c r="U585" s="5">
        <f t="shared" si="39"/>
        <v>2.6373473795383764E-4</v>
      </c>
    </row>
    <row r="586" spans="1:21" x14ac:dyDescent="0.3">
      <c r="A586" t="s">
        <v>1221</v>
      </c>
      <c r="B586" t="s">
        <v>1222</v>
      </c>
      <c r="C586" t="s">
        <v>42</v>
      </c>
      <c r="D586" t="s">
        <v>38</v>
      </c>
      <c r="E586">
        <v>91.75</v>
      </c>
      <c r="F586">
        <v>147678</v>
      </c>
      <c r="G586">
        <v>37238</v>
      </c>
      <c r="H586">
        <v>30438</v>
      </c>
      <c r="I586" t="s">
        <v>73</v>
      </c>
      <c r="J586" t="s">
        <v>17</v>
      </c>
      <c r="K586">
        <v>46</v>
      </c>
      <c r="L586">
        <v>1496</v>
      </c>
      <c r="M586">
        <v>0.20611059196359646</v>
      </c>
      <c r="P586">
        <f t="shared" si="36"/>
        <v>67676</v>
      </c>
      <c r="Q586" t="str">
        <f t="shared" si="37"/>
        <v>high performer</v>
      </c>
      <c r="R586">
        <v>67013</v>
      </c>
      <c r="T586" t="str">
        <f t="shared" si="38"/>
        <v>₹37,238</v>
      </c>
      <c r="U586" s="5">
        <f t="shared" si="39"/>
        <v>2.9312284477953847E-4</v>
      </c>
    </row>
    <row r="587" spans="1:21" x14ac:dyDescent="0.3">
      <c r="A587" t="s">
        <v>1223</v>
      </c>
      <c r="B587" t="s">
        <v>1224</v>
      </c>
      <c r="C587" t="s">
        <v>46</v>
      </c>
      <c r="E587">
        <v>98.18</v>
      </c>
      <c r="F587" t="s">
        <v>1225</v>
      </c>
      <c r="G587">
        <v>53714</v>
      </c>
      <c r="H587">
        <v>8904</v>
      </c>
      <c r="I587" t="s">
        <v>73</v>
      </c>
      <c r="J587" t="s">
        <v>17</v>
      </c>
      <c r="K587">
        <v>29</v>
      </c>
      <c r="L587">
        <v>2429</v>
      </c>
      <c r="M587">
        <v>0.10168678551442961</v>
      </c>
      <c r="P587">
        <f t="shared" si="36"/>
        <v>62618</v>
      </c>
      <c r="Q587" t="str">
        <f t="shared" si="37"/>
        <v>high performer</v>
      </c>
      <c r="R587">
        <v>81030</v>
      </c>
      <c r="T587" t="str">
        <f t="shared" si="38"/>
        <v>₹53,714</v>
      </c>
      <c r="U587" s="5">
        <f t="shared" si="39"/>
        <v>1.7380189098871007E-4</v>
      </c>
    </row>
    <row r="588" spans="1:21" x14ac:dyDescent="0.3">
      <c r="A588" t="s">
        <v>1226</v>
      </c>
      <c r="B588" t="s">
        <v>1227</v>
      </c>
      <c r="C588" t="s">
        <v>5</v>
      </c>
      <c r="D588" t="s">
        <v>21</v>
      </c>
      <c r="E588">
        <v>83.59</v>
      </c>
      <c r="F588">
        <v>83310</v>
      </c>
      <c r="G588">
        <v>74408</v>
      </c>
      <c r="H588">
        <v>16381</v>
      </c>
      <c r="I588" t="s">
        <v>43</v>
      </c>
      <c r="J588" t="s">
        <v>17</v>
      </c>
      <c r="K588">
        <v>49</v>
      </c>
      <c r="L588">
        <v>2638</v>
      </c>
      <c r="M588">
        <v>0.19662705557556115</v>
      </c>
      <c r="P588">
        <f t="shared" si="36"/>
        <v>90789</v>
      </c>
      <c r="Q588" t="str">
        <f t="shared" si="37"/>
        <v>needs improvement</v>
      </c>
      <c r="R588">
        <v>34314</v>
      </c>
      <c r="T588" t="str">
        <f t="shared" si="38"/>
        <v>₹74,408</v>
      </c>
      <c r="U588" s="5">
        <f t="shared" si="39"/>
        <v>1.6536020394766553E-4</v>
      </c>
    </row>
    <row r="589" spans="1:21" x14ac:dyDescent="0.3">
      <c r="A589" t="s">
        <v>1228</v>
      </c>
      <c r="B589" t="s">
        <v>1229</v>
      </c>
      <c r="C589" t="s">
        <v>24</v>
      </c>
      <c r="D589" t="s">
        <v>34</v>
      </c>
      <c r="E589">
        <v>81</v>
      </c>
      <c r="F589">
        <v>13891</v>
      </c>
      <c r="G589">
        <v>103850</v>
      </c>
      <c r="H589">
        <v>3757</v>
      </c>
      <c r="I589" t="s">
        <v>25</v>
      </c>
      <c r="J589" t="s">
        <v>26</v>
      </c>
      <c r="K589">
        <v>43</v>
      </c>
      <c r="L589">
        <v>2034</v>
      </c>
      <c r="M589">
        <v>0.27046288964077458</v>
      </c>
      <c r="P589">
        <f t="shared" si="36"/>
        <v>107607</v>
      </c>
      <c r="Q589" t="str">
        <f t="shared" si="37"/>
        <v>needs improvement</v>
      </c>
      <c r="R589">
        <v>71807</v>
      </c>
      <c r="T589" t="str">
        <f t="shared" si="38"/>
        <v>₹103,850</v>
      </c>
      <c r="U589" s="5">
        <f t="shared" si="39"/>
        <v>2.7571943260557218E-5</v>
      </c>
    </row>
    <row r="590" spans="1:21" x14ac:dyDescent="0.3">
      <c r="A590" t="s">
        <v>1230</v>
      </c>
      <c r="B590" t="s">
        <v>1231</v>
      </c>
      <c r="C590" t="s">
        <v>5</v>
      </c>
      <c r="D590" t="s">
        <v>34</v>
      </c>
      <c r="E590">
        <v>82.06</v>
      </c>
      <c r="F590">
        <v>185313</v>
      </c>
      <c r="G590">
        <v>73488</v>
      </c>
      <c r="H590">
        <v>50646</v>
      </c>
      <c r="I590" t="s">
        <v>73</v>
      </c>
      <c r="J590" t="s">
        <v>17</v>
      </c>
      <c r="K590">
        <v>44</v>
      </c>
      <c r="L590">
        <v>2611</v>
      </c>
      <c r="M590">
        <v>0.27329976849978144</v>
      </c>
      <c r="P590">
        <f t="shared" si="36"/>
        <v>124134</v>
      </c>
      <c r="Q590" t="str">
        <f t="shared" si="37"/>
        <v>needs improvement</v>
      </c>
      <c r="R590">
        <v>38916</v>
      </c>
      <c r="T590" t="str">
        <f t="shared" si="38"/>
        <v>₹73,488</v>
      </c>
      <c r="U590" s="5">
        <f t="shared" si="39"/>
        <v>3.6782373633601899E-4</v>
      </c>
    </row>
    <row r="591" spans="1:21" x14ac:dyDescent="0.3">
      <c r="A591" t="s">
        <v>1232</v>
      </c>
      <c r="B591" t="s">
        <v>1233</v>
      </c>
      <c r="C591" t="s">
        <v>5</v>
      </c>
      <c r="D591" t="s">
        <v>21</v>
      </c>
      <c r="E591">
        <v>85.73</v>
      </c>
      <c r="F591">
        <v>163805</v>
      </c>
      <c r="G591">
        <v>81982</v>
      </c>
      <c r="H591">
        <v>20217</v>
      </c>
      <c r="I591" t="s">
        <v>76</v>
      </c>
      <c r="J591" t="s">
        <v>77</v>
      </c>
      <c r="K591">
        <v>24</v>
      </c>
      <c r="L591">
        <v>4588</v>
      </c>
      <c r="M591">
        <v>0.12342114099081225</v>
      </c>
      <c r="P591">
        <f t="shared" si="36"/>
        <v>102199</v>
      </c>
      <c r="Q591" t="str">
        <f t="shared" si="37"/>
        <v>high performer</v>
      </c>
      <c r="R591">
        <v>104462</v>
      </c>
      <c r="T591" t="str">
        <f t="shared" si="38"/>
        <v>₹81,982</v>
      </c>
      <c r="U591" s="5">
        <f t="shared" si="39"/>
        <v>3.251329757249712E-4</v>
      </c>
    </row>
    <row r="592" spans="1:21" x14ac:dyDescent="0.3">
      <c r="A592" t="s">
        <v>1234</v>
      </c>
      <c r="B592" t="s">
        <v>1235</v>
      </c>
      <c r="C592" t="s">
        <v>14</v>
      </c>
      <c r="E592">
        <v>94.55</v>
      </c>
      <c r="F592">
        <v>152274</v>
      </c>
      <c r="G592">
        <v>74573</v>
      </c>
      <c r="H592">
        <v>35872</v>
      </c>
      <c r="I592" t="s">
        <v>55</v>
      </c>
      <c r="J592" t="s">
        <v>26</v>
      </c>
      <c r="K592">
        <v>1</v>
      </c>
      <c r="L592">
        <v>2107</v>
      </c>
      <c r="M592">
        <v>0.23557534444488226</v>
      </c>
      <c r="P592">
        <f t="shared" si="36"/>
        <v>110445</v>
      </c>
      <c r="Q592" t="str">
        <f t="shared" si="37"/>
        <v>high performer</v>
      </c>
      <c r="R592">
        <v>78687</v>
      </c>
      <c r="T592" t="str">
        <f t="shared" si="38"/>
        <v>₹74,573</v>
      </c>
      <c r="U592" s="5">
        <f t="shared" si="39"/>
        <v>3.0224534504773521E-4</v>
      </c>
    </row>
    <row r="593" spans="1:21" x14ac:dyDescent="0.3">
      <c r="A593" t="s">
        <v>1236</v>
      </c>
      <c r="B593" t="s">
        <v>1237</v>
      </c>
      <c r="C593" t="s">
        <v>5</v>
      </c>
      <c r="D593" t="s">
        <v>60</v>
      </c>
      <c r="E593">
        <v>76.84</v>
      </c>
      <c r="F593">
        <v>20588</v>
      </c>
      <c r="G593">
        <v>80481</v>
      </c>
      <c r="H593">
        <v>5189</v>
      </c>
      <c r="I593" t="s">
        <v>39</v>
      </c>
      <c r="J593" t="s">
        <v>26</v>
      </c>
      <c r="K593">
        <v>50</v>
      </c>
      <c r="L593">
        <v>4899</v>
      </c>
      <c r="M593">
        <v>0.25204002331455216</v>
      </c>
      <c r="P593">
        <f t="shared" si="36"/>
        <v>85670</v>
      </c>
      <c r="Q593" t="str">
        <f t="shared" si="37"/>
        <v>needs improvement</v>
      </c>
      <c r="R593">
        <v>93444</v>
      </c>
      <c r="T593" t="str">
        <f t="shared" si="38"/>
        <v>₹80,481</v>
      </c>
      <c r="U593" s="5">
        <f t="shared" si="39"/>
        <v>4.0864672654837809E-5</v>
      </c>
    </row>
    <row r="594" spans="1:21" x14ac:dyDescent="0.3">
      <c r="A594" t="s">
        <v>1238</v>
      </c>
      <c r="B594" t="s">
        <v>1239</v>
      </c>
      <c r="C594" t="s">
        <v>42</v>
      </c>
      <c r="D594" t="s">
        <v>38</v>
      </c>
      <c r="E594">
        <v>83.95</v>
      </c>
      <c r="F594">
        <v>101151</v>
      </c>
      <c r="G594">
        <v>117441</v>
      </c>
      <c r="H594">
        <v>12395</v>
      </c>
      <c r="I594" t="s">
        <v>43</v>
      </c>
      <c r="J594" t="s">
        <v>17</v>
      </c>
      <c r="K594">
        <v>8</v>
      </c>
      <c r="L594">
        <v>1900</v>
      </c>
      <c r="M594">
        <v>0.12253956955442853</v>
      </c>
      <c r="P594">
        <f t="shared" si="36"/>
        <v>129836</v>
      </c>
      <c r="Q594" t="str">
        <f t="shared" si="37"/>
        <v>needs improvement</v>
      </c>
      <c r="R594">
        <v>47101</v>
      </c>
      <c r="T594" t="str">
        <f t="shared" si="38"/>
        <v>₹117,441</v>
      </c>
      <c r="U594" s="5">
        <f t="shared" si="39"/>
        <v>2.0077241615064597E-4</v>
      </c>
    </row>
    <row r="595" spans="1:21" x14ac:dyDescent="0.3">
      <c r="A595" t="s">
        <v>1240</v>
      </c>
      <c r="B595" t="s">
        <v>1241</v>
      </c>
      <c r="C595" t="s">
        <v>24</v>
      </c>
      <c r="D595" t="s">
        <v>21</v>
      </c>
      <c r="E595">
        <v>77.040000000000006</v>
      </c>
      <c r="F595">
        <v>171737</v>
      </c>
      <c r="G595">
        <v>102737</v>
      </c>
      <c r="H595">
        <v>26890</v>
      </c>
      <c r="I595" t="s">
        <v>16</v>
      </c>
      <c r="J595" t="s">
        <v>17</v>
      </c>
      <c r="K595">
        <v>26</v>
      </c>
      <c r="L595">
        <v>4615</v>
      </c>
      <c r="M595">
        <v>0.15657662588725785</v>
      </c>
      <c r="P595">
        <f t="shared" si="36"/>
        <v>129627</v>
      </c>
      <c r="Q595" t="str">
        <f t="shared" si="37"/>
        <v>needs improvement</v>
      </c>
      <c r="R595">
        <v>102538</v>
      </c>
      <c r="T595" t="str">
        <f t="shared" si="38"/>
        <v>₹102,737</v>
      </c>
      <c r="U595" s="5">
        <f t="shared" si="39"/>
        <v>3.4087702971264235E-4</v>
      </c>
    </row>
    <row r="596" spans="1:21" x14ac:dyDescent="0.3">
      <c r="A596" t="s">
        <v>1242</v>
      </c>
      <c r="B596" t="s">
        <v>1243</v>
      </c>
      <c r="C596" t="s">
        <v>46</v>
      </c>
      <c r="D596" t="s">
        <v>15</v>
      </c>
      <c r="E596">
        <v>80.14</v>
      </c>
      <c r="F596">
        <v>95841</v>
      </c>
      <c r="G596">
        <v>43559</v>
      </c>
      <c r="H596">
        <v>23657</v>
      </c>
      <c r="I596" t="s">
        <v>55</v>
      </c>
      <c r="J596" t="s">
        <v>26</v>
      </c>
      <c r="K596">
        <v>42</v>
      </c>
      <c r="L596">
        <v>3838</v>
      </c>
      <c r="M596">
        <v>0.24683590530148891</v>
      </c>
      <c r="P596">
        <f t="shared" si="36"/>
        <v>67216</v>
      </c>
      <c r="Q596" t="str">
        <f t="shared" si="37"/>
        <v>needs improvement</v>
      </c>
      <c r="R596">
        <v>106964</v>
      </c>
      <c r="T596" t="str">
        <f t="shared" si="38"/>
        <v>₹43,559</v>
      </c>
      <c r="U596" s="5">
        <f t="shared" si="39"/>
        <v>1.9023271283817323E-4</v>
      </c>
    </row>
    <row r="597" spans="1:21" x14ac:dyDescent="0.3">
      <c r="A597" t="s">
        <v>1244</v>
      </c>
      <c r="B597" t="s">
        <v>1245</v>
      </c>
      <c r="C597" t="s">
        <v>14</v>
      </c>
      <c r="D597" t="s">
        <v>60</v>
      </c>
      <c r="E597">
        <v>85.22</v>
      </c>
      <c r="F597">
        <v>60372</v>
      </c>
      <c r="G597">
        <v>96512</v>
      </c>
      <c r="H597">
        <v>8279</v>
      </c>
      <c r="I597" t="s">
        <v>16</v>
      </c>
      <c r="J597" t="s">
        <v>17</v>
      </c>
      <c r="K597">
        <v>43</v>
      </c>
      <c r="L597">
        <v>3391</v>
      </c>
      <c r="M597">
        <v>0.13713310806334061</v>
      </c>
      <c r="P597">
        <f t="shared" si="36"/>
        <v>104791</v>
      </c>
      <c r="Q597" t="str">
        <f t="shared" si="37"/>
        <v>high performer</v>
      </c>
      <c r="R597">
        <v>37235</v>
      </c>
      <c r="T597" t="str">
        <f t="shared" si="38"/>
        <v>₹96,512</v>
      </c>
      <c r="U597" s="5">
        <f t="shared" si="39"/>
        <v>1.1983106749163922E-4</v>
      </c>
    </row>
    <row r="598" spans="1:21" x14ac:dyDescent="0.3">
      <c r="A598" t="s">
        <v>1246</v>
      </c>
      <c r="B598" t="s">
        <v>1247</v>
      </c>
      <c r="C598" t="s">
        <v>42</v>
      </c>
      <c r="D598" t="s">
        <v>21</v>
      </c>
      <c r="E598">
        <v>78.89</v>
      </c>
      <c r="F598">
        <v>166642</v>
      </c>
      <c r="G598">
        <v>58576</v>
      </c>
      <c r="H598">
        <v>30632</v>
      </c>
      <c r="I598" t="s">
        <v>16</v>
      </c>
      <c r="J598" t="s">
        <v>17</v>
      </c>
      <c r="K598">
        <v>50</v>
      </c>
      <c r="L598">
        <v>1016</v>
      </c>
      <c r="M598">
        <v>0.18381920524237588</v>
      </c>
      <c r="P598">
        <f t="shared" si="36"/>
        <v>89208</v>
      </c>
      <c r="Q598" t="str">
        <f t="shared" si="37"/>
        <v>needs improvement</v>
      </c>
      <c r="R598">
        <v>80109</v>
      </c>
      <c r="T598" t="str">
        <f t="shared" si="38"/>
        <v>₹58,576</v>
      </c>
      <c r="U598" s="5">
        <f t="shared" si="39"/>
        <v>3.3076407521602302E-4</v>
      </c>
    </row>
    <row r="599" spans="1:21" x14ac:dyDescent="0.3">
      <c r="A599" t="s">
        <v>1248</v>
      </c>
      <c r="B599" t="s">
        <v>1249</v>
      </c>
      <c r="C599" t="s">
        <v>46</v>
      </c>
      <c r="D599" t="s">
        <v>21</v>
      </c>
      <c r="E599">
        <v>78.31</v>
      </c>
      <c r="F599">
        <v>132618</v>
      </c>
      <c r="G599">
        <v>40700</v>
      </c>
      <c r="H599">
        <v>22375</v>
      </c>
      <c r="I599" t="s">
        <v>73</v>
      </c>
      <c r="J599" t="s">
        <v>17</v>
      </c>
      <c r="K599">
        <v>6</v>
      </c>
      <c r="L599">
        <v>1816</v>
      </c>
      <c r="M599">
        <v>0.16871767030116575</v>
      </c>
      <c r="P599">
        <f t="shared" si="36"/>
        <v>63075</v>
      </c>
      <c r="Q599" t="str">
        <f t="shared" si="37"/>
        <v>needs improvement</v>
      </c>
      <c r="R599">
        <v>102230</v>
      </c>
      <c r="T599" t="str">
        <f t="shared" si="38"/>
        <v>₹40,700</v>
      </c>
      <c r="U599" s="5">
        <f t="shared" si="39"/>
        <v>2.6323057888766663E-4</v>
      </c>
    </row>
    <row r="600" spans="1:21" x14ac:dyDescent="0.3">
      <c r="A600" t="s">
        <v>1250</v>
      </c>
      <c r="B600" t="s">
        <v>1251</v>
      </c>
      <c r="C600" t="s">
        <v>5</v>
      </c>
      <c r="D600" t="s">
        <v>15</v>
      </c>
      <c r="E600">
        <v>90.41</v>
      </c>
      <c r="F600">
        <v>161851</v>
      </c>
      <c r="G600">
        <v>52565</v>
      </c>
      <c r="H600">
        <v>37188</v>
      </c>
      <c r="I600" t="s">
        <v>25</v>
      </c>
      <c r="J600" t="s">
        <v>26</v>
      </c>
      <c r="K600">
        <v>34</v>
      </c>
      <c r="L600">
        <v>4009</v>
      </c>
      <c r="M600">
        <v>0.22976688435659959</v>
      </c>
      <c r="P600">
        <f t="shared" si="36"/>
        <v>89753</v>
      </c>
      <c r="Q600" t="str">
        <f t="shared" si="37"/>
        <v>high performer</v>
      </c>
      <c r="R600">
        <v>104431</v>
      </c>
      <c r="T600" t="str">
        <f t="shared" si="38"/>
        <v>₹52,565</v>
      </c>
      <c r="U600" s="5">
        <f t="shared" si="39"/>
        <v>3.2125452369623832E-4</v>
      </c>
    </row>
    <row r="601" spans="1:21" x14ac:dyDescent="0.3">
      <c r="A601" t="s">
        <v>1252</v>
      </c>
      <c r="B601" t="s">
        <v>1253</v>
      </c>
      <c r="C601" t="s">
        <v>5</v>
      </c>
      <c r="D601" t="s">
        <v>34</v>
      </c>
      <c r="E601">
        <v>71.510000000000005</v>
      </c>
      <c r="F601">
        <v>151555</v>
      </c>
      <c r="G601">
        <v>47536</v>
      </c>
      <c r="H601">
        <v>33375</v>
      </c>
      <c r="I601" t="s">
        <v>39</v>
      </c>
      <c r="J601" t="s">
        <v>26</v>
      </c>
      <c r="K601">
        <v>40</v>
      </c>
      <c r="L601">
        <v>2902</v>
      </c>
      <c r="M601">
        <v>0.22021708290719541</v>
      </c>
      <c r="P601">
        <f t="shared" si="36"/>
        <v>80911</v>
      </c>
      <c r="Q601" t="str">
        <f t="shared" si="37"/>
        <v>needs improvement</v>
      </c>
      <c r="R601">
        <v>79883</v>
      </c>
      <c r="T601" t="str">
        <f t="shared" si="38"/>
        <v>₹47,536</v>
      </c>
      <c r="U601" s="5">
        <f t="shared" si="39"/>
        <v>3.0081821761239285E-4</v>
      </c>
    </row>
    <row r="602" spans="1:21" x14ac:dyDescent="0.3">
      <c r="A602" t="s">
        <v>1254</v>
      </c>
      <c r="B602" t="s">
        <v>1255</v>
      </c>
      <c r="C602" t="s">
        <v>46</v>
      </c>
      <c r="D602" t="s">
        <v>60</v>
      </c>
      <c r="E602">
        <v>78.66</v>
      </c>
      <c r="F602">
        <v>184664</v>
      </c>
      <c r="G602">
        <v>63611</v>
      </c>
      <c r="H602">
        <v>20960</v>
      </c>
      <c r="I602" t="s">
        <v>43</v>
      </c>
      <c r="J602" t="s">
        <v>17</v>
      </c>
      <c r="K602">
        <v>8</v>
      </c>
      <c r="L602">
        <v>3357</v>
      </c>
      <c r="M602">
        <v>0.11350344409305549</v>
      </c>
      <c r="P602">
        <f t="shared" si="36"/>
        <v>84571</v>
      </c>
      <c r="Q602" t="str">
        <f t="shared" si="37"/>
        <v>needs improvement</v>
      </c>
      <c r="R602">
        <v>103895</v>
      </c>
      <c r="T602" t="str">
        <f t="shared" si="38"/>
        <v>₹63,611</v>
      </c>
      <c r="U602" s="5">
        <f t="shared" si="39"/>
        <v>3.6653555037560563E-4</v>
      </c>
    </row>
    <row r="603" spans="1:21" x14ac:dyDescent="0.3">
      <c r="A603" t="s">
        <v>1256</v>
      </c>
      <c r="B603" t="s">
        <v>1257</v>
      </c>
      <c r="C603" t="s">
        <v>46</v>
      </c>
      <c r="D603" t="s">
        <v>60</v>
      </c>
      <c r="E603">
        <v>77.37</v>
      </c>
      <c r="F603">
        <v>80073</v>
      </c>
      <c r="G603">
        <v>94661</v>
      </c>
      <c r="H603">
        <v>18052</v>
      </c>
      <c r="I603" t="s">
        <v>25</v>
      </c>
      <c r="J603" t="s">
        <v>26</v>
      </c>
      <c r="K603">
        <v>41</v>
      </c>
      <c r="L603">
        <v>4446</v>
      </c>
      <c r="M603">
        <v>0.22544428209259051</v>
      </c>
      <c r="P603">
        <f t="shared" si="36"/>
        <v>112713</v>
      </c>
      <c r="Q603" t="str">
        <f t="shared" si="37"/>
        <v>needs improvement</v>
      </c>
      <c r="R603">
        <v>57417</v>
      </c>
      <c r="T603" t="str">
        <f t="shared" si="38"/>
        <v>₹94,661</v>
      </c>
      <c r="U603" s="5">
        <f t="shared" si="39"/>
        <v>1.5893515317130503E-4</v>
      </c>
    </row>
    <row r="604" spans="1:21" x14ac:dyDescent="0.3">
      <c r="A604" t="s">
        <v>1258</v>
      </c>
      <c r="B604" t="s">
        <v>1259</v>
      </c>
      <c r="C604" t="s">
        <v>42</v>
      </c>
      <c r="D604" t="s">
        <v>34</v>
      </c>
      <c r="E604">
        <v>80.989999999999995</v>
      </c>
      <c r="F604">
        <v>53889</v>
      </c>
      <c r="G604">
        <v>72633</v>
      </c>
      <c r="H604">
        <v>10500</v>
      </c>
      <c r="I604" t="s">
        <v>76</v>
      </c>
      <c r="J604" t="s">
        <v>77</v>
      </c>
      <c r="K604">
        <v>8</v>
      </c>
      <c r="L604">
        <v>2723</v>
      </c>
      <c r="M604">
        <v>0.19484495908255858</v>
      </c>
      <c r="P604">
        <f t="shared" si="36"/>
        <v>83133</v>
      </c>
      <c r="Q604" t="str">
        <f t="shared" si="37"/>
        <v>needs improvement</v>
      </c>
      <c r="R604">
        <v>88378</v>
      </c>
      <c r="T604" t="str">
        <f t="shared" si="38"/>
        <v>₹72,633</v>
      </c>
      <c r="U604" s="5">
        <f t="shared" si="39"/>
        <v>1.0696310203499878E-4</v>
      </c>
    </row>
    <row r="605" spans="1:21" x14ac:dyDescent="0.3">
      <c r="A605" t="s">
        <v>1260</v>
      </c>
      <c r="B605" t="s">
        <v>1261</v>
      </c>
      <c r="C605" t="s">
        <v>46</v>
      </c>
      <c r="D605" t="s">
        <v>60</v>
      </c>
      <c r="E605">
        <v>74.16</v>
      </c>
      <c r="F605">
        <v>156495</v>
      </c>
      <c r="G605">
        <v>34216</v>
      </c>
      <c r="H605">
        <v>43090</v>
      </c>
      <c r="I605" t="s">
        <v>73</v>
      </c>
      <c r="J605" t="s">
        <v>17</v>
      </c>
      <c r="K605">
        <v>4</v>
      </c>
      <c r="L605">
        <v>2377</v>
      </c>
      <c r="M605">
        <v>0.27534426020000641</v>
      </c>
      <c r="P605">
        <f t="shared" si="36"/>
        <v>77306</v>
      </c>
      <c r="Q605" t="str">
        <f t="shared" si="37"/>
        <v>needs improvement</v>
      </c>
      <c r="R605">
        <v>55511</v>
      </c>
      <c r="T605" t="str">
        <f t="shared" si="38"/>
        <v>₹34,216</v>
      </c>
      <c r="U605" s="5">
        <f t="shared" si="39"/>
        <v>3.1062351598595508E-4</v>
      </c>
    </row>
    <row r="606" spans="1:21" x14ac:dyDescent="0.3">
      <c r="A606" t="s">
        <v>1262</v>
      </c>
      <c r="B606" t="s">
        <v>1263</v>
      </c>
      <c r="C606" t="s">
        <v>24</v>
      </c>
      <c r="D606" t="s">
        <v>34</v>
      </c>
      <c r="E606">
        <v>80.010000000000005</v>
      </c>
      <c r="F606">
        <v>194682</v>
      </c>
      <c r="G606">
        <v>70041</v>
      </c>
      <c r="H606">
        <v>47482</v>
      </c>
      <c r="I606" t="s">
        <v>25</v>
      </c>
      <c r="J606" t="s">
        <v>26</v>
      </c>
      <c r="K606">
        <v>45</v>
      </c>
      <c r="L606">
        <v>769</v>
      </c>
      <c r="M606">
        <v>0.24389517264051119</v>
      </c>
      <c r="P606">
        <f t="shared" si="36"/>
        <v>117523</v>
      </c>
      <c r="Q606" t="str">
        <f t="shared" si="37"/>
        <v>needs improvement</v>
      </c>
      <c r="R606">
        <v>99368</v>
      </c>
      <c r="T606" t="str">
        <f t="shared" si="38"/>
        <v>₹70,041</v>
      </c>
      <c r="U606" s="5">
        <f t="shared" si="39"/>
        <v>3.8642006031616157E-4</v>
      </c>
    </row>
    <row r="607" spans="1:21" x14ac:dyDescent="0.3">
      <c r="A607" t="s">
        <v>1264</v>
      </c>
      <c r="B607" t="s">
        <v>1265</v>
      </c>
      <c r="C607" t="s">
        <v>14</v>
      </c>
      <c r="D607" t="s">
        <v>38</v>
      </c>
      <c r="E607">
        <v>95.39</v>
      </c>
      <c r="F607">
        <v>56984</v>
      </c>
      <c r="G607">
        <v>26289</v>
      </c>
      <c r="H607">
        <v>13784</v>
      </c>
      <c r="I607" t="s">
        <v>16</v>
      </c>
      <c r="J607" t="s">
        <v>17</v>
      </c>
      <c r="K607">
        <v>12</v>
      </c>
      <c r="L607">
        <v>4385</v>
      </c>
      <c r="M607">
        <v>0.24189246104169593</v>
      </c>
      <c r="P607">
        <f t="shared" si="36"/>
        <v>40073</v>
      </c>
      <c r="Q607" t="str">
        <f t="shared" si="37"/>
        <v>high performer</v>
      </c>
      <c r="R607">
        <v>95436</v>
      </c>
      <c r="T607" t="str">
        <f t="shared" si="38"/>
        <v>₹26,289</v>
      </c>
      <c r="U607" s="5">
        <f t="shared" si="39"/>
        <v>1.1310630010507469E-4</v>
      </c>
    </row>
    <row r="608" spans="1:21" x14ac:dyDescent="0.3">
      <c r="A608" t="s">
        <v>1266</v>
      </c>
      <c r="B608" t="s">
        <v>1267</v>
      </c>
      <c r="C608" t="s">
        <v>5</v>
      </c>
      <c r="D608" t="s">
        <v>15</v>
      </c>
      <c r="E608">
        <v>70.959999999999994</v>
      </c>
      <c r="F608">
        <v>55150</v>
      </c>
      <c r="G608">
        <v>72378</v>
      </c>
      <c r="H608">
        <v>11850</v>
      </c>
      <c r="I608" t="s">
        <v>29</v>
      </c>
      <c r="J608" t="s">
        <v>17</v>
      </c>
      <c r="K608">
        <v>4</v>
      </c>
      <c r="L608">
        <v>3863</v>
      </c>
      <c r="M608">
        <v>0.21486854034451497</v>
      </c>
      <c r="P608">
        <f t="shared" si="36"/>
        <v>84228</v>
      </c>
      <c r="Q608" t="str">
        <f t="shared" si="37"/>
        <v>needs improvement</v>
      </c>
      <c r="R608">
        <v>28802</v>
      </c>
      <c r="T608" t="str">
        <f t="shared" si="38"/>
        <v>₹72,378</v>
      </c>
      <c r="U608" s="5">
        <f t="shared" si="39"/>
        <v>1.0946603346193438E-4</v>
      </c>
    </row>
    <row r="609" spans="1:21" x14ac:dyDescent="0.3">
      <c r="A609" t="s">
        <v>1268</v>
      </c>
      <c r="B609" t="s">
        <v>1269</v>
      </c>
      <c r="C609" t="s">
        <v>5</v>
      </c>
      <c r="D609" t="s">
        <v>60</v>
      </c>
      <c r="E609">
        <v>82.48</v>
      </c>
      <c r="F609">
        <v>187058</v>
      </c>
      <c r="G609">
        <v>45732</v>
      </c>
      <c r="H609">
        <v>46061</v>
      </c>
      <c r="I609" t="s">
        <v>29</v>
      </c>
      <c r="J609" t="s">
        <v>17</v>
      </c>
      <c r="K609">
        <v>39</v>
      </c>
      <c r="L609">
        <v>810</v>
      </c>
      <c r="M609">
        <v>0.24623913438612624</v>
      </c>
      <c r="P609">
        <f t="shared" si="36"/>
        <v>91793</v>
      </c>
      <c r="Q609" t="str">
        <f t="shared" si="37"/>
        <v>needs improvement</v>
      </c>
      <c r="R609">
        <v>102408</v>
      </c>
      <c r="T609" t="str">
        <f t="shared" si="38"/>
        <v>₹45,732</v>
      </c>
      <c r="U609" s="5">
        <f t="shared" si="39"/>
        <v>3.712873488181781E-4</v>
      </c>
    </row>
    <row r="610" spans="1:21" x14ac:dyDescent="0.3">
      <c r="A610" t="s">
        <v>1270</v>
      </c>
      <c r="B610" t="s">
        <v>1271</v>
      </c>
      <c r="C610" t="s">
        <v>14</v>
      </c>
      <c r="D610" t="s">
        <v>34</v>
      </c>
      <c r="E610">
        <v>97.63</v>
      </c>
      <c r="F610">
        <v>149018</v>
      </c>
      <c r="G610">
        <v>73411</v>
      </c>
      <c r="H610">
        <v>44216</v>
      </c>
      <c r="I610" t="s">
        <v>39</v>
      </c>
      <c r="J610" t="s">
        <v>26</v>
      </c>
      <c r="K610">
        <v>6</v>
      </c>
      <c r="L610">
        <v>2414</v>
      </c>
      <c r="M610">
        <v>0.29671583298661908</v>
      </c>
      <c r="P610">
        <f t="shared" si="36"/>
        <v>117627</v>
      </c>
      <c r="Q610" t="str">
        <f t="shared" si="37"/>
        <v>high performer</v>
      </c>
      <c r="R610">
        <v>107213</v>
      </c>
      <c r="T610" t="str">
        <f t="shared" si="38"/>
        <v>₹73,411</v>
      </c>
      <c r="U610" s="5">
        <f t="shared" si="39"/>
        <v>2.9578258158532257E-4</v>
      </c>
    </row>
    <row r="611" spans="1:21" x14ac:dyDescent="0.3">
      <c r="A611" t="s">
        <v>1272</v>
      </c>
      <c r="B611" t="s">
        <v>1273</v>
      </c>
      <c r="C611" t="s">
        <v>5</v>
      </c>
      <c r="D611" t="s">
        <v>15</v>
      </c>
      <c r="E611">
        <v>87.36</v>
      </c>
      <c r="F611">
        <v>14403</v>
      </c>
      <c r="G611">
        <v>68969</v>
      </c>
      <c r="H611">
        <v>1699</v>
      </c>
      <c r="I611" t="s">
        <v>55</v>
      </c>
      <c r="J611" t="s">
        <v>26</v>
      </c>
      <c r="K611">
        <v>28</v>
      </c>
      <c r="L611">
        <v>1157</v>
      </c>
      <c r="M611">
        <v>0.11796153579115462</v>
      </c>
      <c r="P611">
        <f t="shared" si="36"/>
        <v>70668</v>
      </c>
      <c r="Q611" t="str">
        <f t="shared" si="37"/>
        <v>high performer</v>
      </c>
      <c r="R611">
        <v>31978</v>
      </c>
      <c r="T611" t="str">
        <f t="shared" si="38"/>
        <v>₹68,969</v>
      </c>
      <c r="U611" s="5">
        <f t="shared" si="39"/>
        <v>2.8588200905752329E-5</v>
      </c>
    </row>
    <row r="612" spans="1:21" x14ac:dyDescent="0.3">
      <c r="A612" t="s">
        <v>1274</v>
      </c>
      <c r="B612" t="s">
        <v>1275</v>
      </c>
      <c r="C612" t="s">
        <v>14</v>
      </c>
      <c r="D612" t="s">
        <v>38</v>
      </c>
      <c r="E612">
        <v>72.87</v>
      </c>
      <c r="F612">
        <v>126078</v>
      </c>
      <c r="G612">
        <v>67238</v>
      </c>
      <c r="H612">
        <v>17131</v>
      </c>
      <c r="I612" t="s">
        <v>29</v>
      </c>
      <c r="J612" t="s">
        <v>17</v>
      </c>
      <c r="K612">
        <v>6</v>
      </c>
      <c r="L612">
        <v>2676</v>
      </c>
      <c r="M612">
        <v>0.13587620361998129</v>
      </c>
      <c r="P612">
        <f t="shared" si="36"/>
        <v>84369</v>
      </c>
      <c r="Q612" t="str">
        <f t="shared" si="37"/>
        <v>needs improvement</v>
      </c>
      <c r="R612">
        <v>39898</v>
      </c>
      <c r="T612" t="str">
        <f t="shared" si="38"/>
        <v>₹67,238</v>
      </c>
      <c r="U612" s="5">
        <f t="shared" si="39"/>
        <v>2.5024947537286967E-4</v>
      </c>
    </row>
    <row r="613" spans="1:21" x14ac:dyDescent="0.3">
      <c r="A613" t="s">
        <v>1276</v>
      </c>
      <c r="B613" t="s">
        <v>1277</v>
      </c>
      <c r="C613" t="s">
        <v>24</v>
      </c>
      <c r="D613" t="s">
        <v>60</v>
      </c>
      <c r="E613">
        <v>87.28</v>
      </c>
      <c r="F613">
        <v>199249</v>
      </c>
      <c r="G613">
        <v>63626</v>
      </c>
      <c r="H613">
        <v>42175</v>
      </c>
      <c r="I613" t="s">
        <v>43</v>
      </c>
      <c r="J613" t="s">
        <v>17</v>
      </c>
      <c r="K613">
        <v>13</v>
      </c>
      <c r="L613">
        <v>2825</v>
      </c>
      <c r="M613">
        <v>0.21166982017475622</v>
      </c>
      <c r="P613">
        <f t="shared" si="36"/>
        <v>105801</v>
      </c>
      <c r="Q613" t="str">
        <f t="shared" si="37"/>
        <v>high performer</v>
      </c>
      <c r="R613">
        <v>107251</v>
      </c>
      <c r="T613" t="str">
        <f t="shared" si="38"/>
        <v>₹63,626</v>
      </c>
      <c r="U613" s="5">
        <f t="shared" si="39"/>
        <v>3.954849991161734E-4</v>
      </c>
    </row>
    <row r="614" spans="1:21" x14ac:dyDescent="0.3">
      <c r="A614" t="s">
        <v>1278</v>
      </c>
      <c r="B614" t="s">
        <v>1279</v>
      </c>
      <c r="C614" t="s">
        <v>5</v>
      </c>
      <c r="D614" t="s">
        <v>15</v>
      </c>
      <c r="E614">
        <v>84.33</v>
      </c>
      <c r="F614">
        <v>28068</v>
      </c>
      <c r="G614">
        <v>110311</v>
      </c>
      <c r="H614">
        <v>3305</v>
      </c>
      <c r="I614" t="s">
        <v>73</v>
      </c>
      <c r="J614" t="s">
        <v>17</v>
      </c>
      <c r="K614">
        <v>42</v>
      </c>
      <c r="L614">
        <v>1802</v>
      </c>
      <c r="M614">
        <v>0.11774975060567194</v>
      </c>
      <c r="P614">
        <f t="shared" si="36"/>
        <v>113616</v>
      </c>
      <c r="Q614" t="str">
        <f t="shared" si="37"/>
        <v>needs improvement</v>
      </c>
      <c r="R614">
        <v>58745</v>
      </c>
      <c r="T614" t="str">
        <f t="shared" si="38"/>
        <v>₹110,311</v>
      </c>
      <c r="U614" s="5">
        <f t="shared" si="39"/>
        <v>5.5711561690110143E-5</v>
      </c>
    </row>
    <row r="615" spans="1:21" x14ac:dyDescent="0.3">
      <c r="A615" t="s">
        <v>1280</v>
      </c>
      <c r="B615" t="s">
        <v>1281</v>
      </c>
      <c r="C615" t="s">
        <v>42</v>
      </c>
      <c r="D615" t="s">
        <v>21</v>
      </c>
      <c r="E615">
        <v>81.849999999999994</v>
      </c>
      <c r="F615">
        <v>134386</v>
      </c>
      <c r="G615">
        <v>61886</v>
      </c>
      <c r="H615">
        <v>36168</v>
      </c>
      <c r="I615" t="s">
        <v>76</v>
      </c>
      <c r="J615" t="s">
        <v>77</v>
      </c>
      <c r="K615">
        <v>5</v>
      </c>
      <c r="L615">
        <v>1784</v>
      </c>
      <c r="M615">
        <v>0.26913517777149404</v>
      </c>
      <c r="P615">
        <f t="shared" si="36"/>
        <v>98054</v>
      </c>
      <c r="Q615" t="str">
        <f t="shared" si="37"/>
        <v>needs improvement</v>
      </c>
      <c r="R615">
        <v>116167</v>
      </c>
      <c r="T615" t="str">
        <f t="shared" si="38"/>
        <v>₹61,886</v>
      </c>
      <c r="U615" s="5">
        <f t="shared" si="39"/>
        <v>2.6673984356873098E-4</v>
      </c>
    </row>
    <row r="616" spans="1:21" x14ac:dyDescent="0.3">
      <c r="A616" t="s">
        <v>1282</v>
      </c>
      <c r="B616" t="s">
        <v>1283</v>
      </c>
      <c r="C616" t="s">
        <v>42</v>
      </c>
      <c r="D616" t="s">
        <v>60</v>
      </c>
      <c r="E616">
        <v>72.25</v>
      </c>
      <c r="F616">
        <v>91586</v>
      </c>
      <c r="G616">
        <v>38985</v>
      </c>
      <c r="H616">
        <v>17900</v>
      </c>
      <c r="I616" t="s">
        <v>25</v>
      </c>
      <c r="J616" t="s">
        <v>26</v>
      </c>
      <c r="K616">
        <v>16</v>
      </c>
      <c r="L616">
        <v>1024</v>
      </c>
      <c r="M616">
        <v>0.19544471862511736</v>
      </c>
      <c r="P616">
        <f t="shared" si="36"/>
        <v>56885</v>
      </c>
      <c r="Q616" t="str">
        <f t="shared" si="37"/>
        <v>needs improvement</v>
      </c>
      <c r="R616">
        <v>66716</v>
      </c>
      <c r="T616" t="str">
        <f t="shared" si="38"/>
        <v>₹38,985</v>
      </c>
      <c r="U616" s="5">
        <f t="shared" si="39"/>
        <v>1.8178705604070215E-4</v>
      </c>
    </row>
    <row r="617" spans="1:21" x14ac:dyDescent="0.3">
      <c r="A617" t="s">
        <v>1284</v>
      </c>
      <c r="B617" t="s">
        <v>1285</v>
      </c>
      <c r="C617" t="s">
        <v>5</v>
      </c>
      <c r="D617" t="s">
        <v>15</v>
      </c>
      <c r="E617">
        <v>73.94</v>
      </c>
      <c r="F617">
        <v>187104</v>
      </c>
      <c r="G617">
        <v>52110</v>
      </c>
      <c r="H617">
        <v>43059</v>
      </c>
      <c r="I617" t="s">
        <v>73</v>
      </c>
      <c r="J617" t="s">
        <v>17</v>
      </c>
      <c r="K617">
        <v>12</v>
      </c>
      <c r="L617">
        <v>254</v>
      </c>
      <c r="M617">
        <v>0.23013404309902513</v>
      </c>
      <c r="P617">
        <f t="shared" si="36"/>
        <v>95169</v>
      </c>
      <c r="Q617" t="str">
        <f t="shared" si="37"/>
        <v>needs improvement</v>
      </c>
      <c r="R617">
        <v>28917</v>
      </c>
      <c r="T617" t="str">
        <f t="shared" si="38"/>
        <v>₹52,110</v>
      </c>
      <c r="U617" s="5">
        <f t="shared" si="39"/>
        <v>3.7137865321598858E-4</v>
      </c>
    </row>
    <row r="618" spans="1:21" x14ac:dyDescent="0.3">
      <c r="A618" t="s">
        <v>1286</v>
      </c>
      <c r="B618" t="s">
        <v>1287</v>
      </c>
      <c r="C618" t="s">
        <v>42</v>
      </c>
      <c r="D618" t="s">
        <v>38</v>
      </c>
      <c r="E618">
        <v>90.29</v>
      </c>
      <c r="F618">
        <v>48535</v>
      </c>
      <c r="G618">
        <v>35576</v>
      </c>
      <c r="H618">
        <v>6757</v>
      </c>
      <c r="I618" t="s">
        <v>55</v>
      </c>
      <c r="J618" t="s">
        <v>26</v>
      </c>
      <c r="K618">
        <v>38</v>
      </c>
      <c r="L618">
        <v>605</v>
      </c>
      <c r="M618">
        <v>0.13921912022251984</v>
      </c>
      <c r="P618">
        <f t="shared" si="36"/>
        <v>42333</v>
      </c>
      <c r="Q618" t="str">
        <f t="shared" si="37"/>
        <v>high performer</v>
      </c>
      <c r="R618">
        <v>95236</v>
      </c>
      <c r="T618" t="str">
        <f t="shared" si="38"/>
        <v>₹35,576</v>
      </c>
      <c r="U618" s="5">
        <f t="shared" si="39"/>
        <v>9.6336064081142079E-5</v>
      </c>
    </row>
    <row r="619" spans="1:21" x14ac:dyDescent="0.3">
      <c r="A619" t="s">
        <v>1288</v>
      </c>
      <c r="B619" t="s">
        <v>1289</v>
      </c>
      <c r="C619" t="s">
        <v>14</v>
      </c>
      <c r="D619" t="s">
        <v>34</v>
      </c>
      <c r="E619">
        <v>81.569999999999993</v>
      </c>
      <c r="F619">
        <v>103963</v>
      </c>
      <c r="G619">
        <v>71737</v>
      </c>
      <c r="H619">
        <v>23950</v>
      </c>
      <c r="I619" t="s">
        <v>25</v>
      </c>
      <c r="J619" t="s">
        <v>26</v>
      </c>
      <c r="K619">
        <v>41</v>
      </c>
      <c r="L619">
        <v>4778</v>
      </c>
      <c r="M619">
        <v>0.23037042024566431</v>
      </c>
      <c r="P619">
        <f t="shared" si="36"/>
        <v>95687</v>
      </c>
      <c r="Q619" t="str">
        <f t="shared" si="37"/>
        <v>needs improvement</v>
      </c>
      <c r="R619">
        <v>29847</v>
      </c>
      <c r="T619" t="str">
        <f t="shared" si="38"/>
        <v>₹71,737</v>
      </c>
      <c r="U619" s="5">
        <f t="shared" si="39"/>
        <v>2.0635389368636601E-4</v>
      </c>
    </row>
    <row r="620" spans="1:21" x14ac:dyDescent="0.3">
      <c r="A620" t="s">
        <v>1290</v>
      </c>
      <c r="B620" t="s">
        <v>1291</v>
      </c>
      <c r="C620" t="s">
        <v>5</v>
      </c>
      <c r="D620" t="s">
        <v>21</v>
      </c>
      <c r="E620">
        <v>96.35</v>
      </c>
      <c r="F620">
        <v>92652</v>
      </c>
      <c r="G620">
        <v>99125</v>
      </c>
      <c r="H620">
        <v>9673</v>
      </c>
      <c r="I620" t="s">
        <v>39</v>
      </c>
      <c r="J620" t="s">
        <v>26</v>
      </c>
      <c r="K620">
        <v>12</v>
      </c>
      <c r="L620">
        <v>262</v>
      </c>
      <c r="M620">
        <v>0.10440141605146139</v>
      </c>
      <c r="P620">
        <f t="shared" si="36"/>
        <v>108798</v>
      </c>
      <c r="Q620" t="str">
        <f t="shared" si="37"/>
        <v>high performer</v>
      </c>
      <c r="R620">
        <v>31840</v>
      </c>
      <c r="T620" t="str">
        <f t="shared" si="38"/>
        <v>₹99,125</v>
      </c>
      <c r="U620" s="5">
        <f t="shared" si="39"/>
        <v>1.8390293621604978E-4</v>
      </c>
    </row>
    <row r="621" spans="1:21" x14ac:dyDescent="0.3">
      <c r="A621" t="s">
        <v>1292</v>
      </c>
      <c r="B621" t="s">
        <v>1293</v>
      </c>
      <c r="C621" t="s">
        <v>42</v>
      </c>
      <c r="D621" t="s">
        <v>38</v>
      </c>
      <c r="E621">
        <v>77.12</v>
      </c>
      <c r="F621">
        <v>112181</v>
      </c>
      <c r="G621">
        <v>72012</v>
      </c>
      <c r="H621">
        <v>23982</v>
      </c>
      <c r="I621" t="s">
        <v>29</v>
      </c>
      <c r="J621" t="s">
        <v>17</v>
      </c>
      <c r="K621">
        <v>39</v>
      </c>
      <c r="L621">
        <v>3403</v>
      </c>
      <c r="M621">
        <v>0.21377951703051318</v>
      </c>
      <c r="P621">
        <f t="shared" si="36"/>
        <v>95994</v>
      </c>
      <c r="Q621" t="str">
        <f t="shared" si="37"/>
        <v>needs improvement</v>
      </c>
      <c r="R621">
        <v>90728</v>
      </c>
      <c r="T621" t="str">
        <f t="shared" si="38"/>
        <v>₹72,012</v>
      </c>
      <c r="U621" s="5">
        <f t="shared" si="39"/>
        <v>2.2266562284303286E-4</v>
      </c>
    </row>
    <row r="622" spans="1:21" x14ac:dyDescent="0.3">
      <c r="A622" t="s">
        <v>1294</v>
      </c>
      <c r="B622" t="s">
        <v>1295</v>
      </c>
      <c r="C622" t="s">
        <v>153</v>
      </c>
      <c r="D622" t="s">
        <v>60</v>
      </c>
      <c r="E622">
        <v>82.68</v>
      </c>
      <c r="F622">
        <v>198294</v>
      </c>
      <c r="G622">
        <v>81199</v>
      </c>
      <c r="H622">
        <v>44657</v>
      </c>
      <c r="I622" t="s">
        <v>73</v>
      </c>
      <c r="J622" t="s">
        <v>17</v>
      </c>
      <c r="K622">
        <v>12</v>
      </c>
      <c r="L622">
        <v>4584</v>
      </c>
      <c r="M622">
        <v>0.22520600724177231</v>
      </c>
      <c r="P622">
        <f t="shared" si="36"/>
        <v>125856</v>
      </c>
      <c r="Q622" t="str">
        <f t="shared" si="37"/>
        <v>needs improvement</v>
      </c>
      <c r="R622">
        <v>76504</v>
      </c>
      <c r="T622" t="str">
        <f t="shared" si="38"/>
        <v>₹81,199</v>
      </c>
      <c r="U622" s="5">
        <f t="shared" si="39"/>
        <v>3.9358944042249894E-4</v>
      </c>
    </row>
    <row r="623" spans="1:21" x14ac:dyDescent="0.3">
      <c r="A623" t="s">
        <v>1296</v>
      </c>
      <c r="B623" t="s">
        <v>1297</v>
      </c>
      <c r="C623" t="s">
        <v>46</v>
      </c>
      <c r="D623" t="s">
        <v>21</v>
      </c>
      <c r="E623">
        <v>89.95</v>
      </c>
      <c r="F623">
        <v>68773</v>
      </c>
      <c r="G623">
        <v>51682</v>
      </c>
      <c r="H623">
        <v>17368</v>
      </c>
      <c r="I623" t="s">
        <v>73</v>
      </c>
      <c r="J623" t="s">
        <v>17</v>
      </c>
      <c r="K623">
        <v>4</v>
      </c>
      <c r="L623">
        <v>967</v>
      </c>
      <c r="M623">
        <v>0.252540968112486</v>
      </c>
      <c r="P623">
        <f t="shared" si="36"/>
        <v>69050</v>
      </c>
      <c r="Q623" t="str">
        <f t="shared" si="37"/>
        <v>high performer</v>
      </c>
      <c r="R623">
        <v>36793</v>
      </c>
      <c r="T623" t="str">
        <f t="shared" si="38"/>
        <v>₹51,682</v>
      </c>
      <c r="U623" s="5">
        <f t="shared" si="39"/>
        <v>1.3650602936133479E-4</v>
      </c>
    </row>
    <row r="624" spans="1:21" x14ac:dyDescent="0.3">
      <c r="A624" t="s">
        <v>1298</v>
      </c>
      <c r="B624" t="s">
        <v>1299</v>
      </c>
      <c r="C624" t="s">
        <v>5</v>
      </c>
      <c r="D624" t="s">
        <v>38</v>
      </c>
      <c r="E624">
        <v>93.08</v>
      </c>
      <c r="F624">
        <v>151099</v>
      </c>
      <c r="G624">
        <v>37985</v>
      </c>
      <c r="H624">
        <v>21187</v>
      </c>
      <c r="I624" t="s">
        <v>55</v>
      </c>
      <c r="J624" t="s">
        <v>26</v>
      </c>
      <c r="K624">
        <v>9</v>
      </c>
      <c r="L624">
        <v>2361</v>
      </c>
      <c r="M624">
        <v>0.14021932640189544</v>
      </c>
      <c r="P624">
        <f t="shared" si="36"/>
        <v>59172</v>
      </c>
      <c r="Q624" t="str">
        <f t="shared" si="37"/>
        <v>high performer</v>
      </c>
      <c r="R624">
        <v>66901</v>
      </c>
      <c r="T624" t="str">
        <f t="shared" si="38"/>
        <v>₹37,985</v>
      </c>
      <c r="U624" s="5">
        <f t="shared" si="39"/>
        <v>2.9991311314714098E-4</v>
      </c>
    </row>
    <row r="625" spans="1:21" x14ac:dyDescent="0.3">
      <c r="A625" t="s">
        <v>1300</v>
      </c>
      <c r="B625" t="s">
        <v>1301</v>
      </c>
      <c r="C625" t="s">
        <v>24</v>
      </c>
      <c r="D625" t="s">
        <v>34</v>
      </c>
      <c r="E625">
        <v>74.87</v>
      </c>
      <c r="F625">
        <v>96013</v>
      </c>
      <c r="G625">
        <v>27150</v>
      </c>
      <c r="H625">
        <v>15543</v>
      </c>
      <c r="I625" t="s">
        <v>16</v>
      </c>
      <c r="J625" t="s">
        <v>17</v>
      </c>
      <c r="K625">
        <v>12</v>
      </c>
      <c r="L625">
        <v>2451</v>
      </c>
      <c r="M625">
        <v>0.16188432816389448</v>
      </c>
      <c r="P625">
        <f t="shared" si="36"/>
        <v>42693</v>
      </c>
      <c r="Q625" t="str">
        <f t="shared" si="37"/>
        <v>needs improvement</v>
      </c>
      <c r="R625">
        <v>87111</v>
      </c>
      <c r="T625" t="str">
        <f t="shared" si="38"/>
        <v>₹27,150</v>
      </c>
      <c r="U625" s="5">
        <f t="shared" si="39"/>
        <v>1.9057411189085595E-4</v>
      </c>
    </row>
    <row r="626" spans="1:21" x14ac:dyDescent="0.3">
      <c r="A626" t="s">
        <v>1302</v>
      </c>
      <c r="B626" t="s">
        <v>1303</v>
      </c>
      <c r="C626" t="s">
        <v>14</v>
      </c>
      <c r="D626" t="s">
        <v>21</v>
      </c>
      <c r="E626">
        <v>85.7</v>
      </c>
      <c r="F626">
        <v>137717</v>
      </c>
      <c r="G626">
        <v>52642</v>
      </c>
      <c r="H626">
        <v>38074</v>
      </c>
      <c r="I626" t="s">
        <v>16</v>
      </c>
      <c r="J626" t="s">
        <v>17</v>
      </c>
      <c r="K626">
        <v>38</v>
      </c>
      <c r="L626">
        <v>4249</v>
      </c>
      <c r="M626">
        <v>0.27646550534792363</v>
      </c>
      <c r="P626">
        <f t="shared" si="36"/>
        <v>90716</v>
      </c>
      <c r="Q626" t="str">
        <f t="shared" si="37"/>
        <v>high performer</v>
      </c>
      <c r="R626">
        <v>93807</v>
      </c>
      <c r="T626" t="str">
        <f t="shared" si="38"/>
        <v>₹52,642</v>
      </c>
      <c r="U626" s="5">
        <f t="shared" si="39"/>
        <v>2.7335147289713906E-4</v>
      </c>
    </row>
    <row r="627" spans="1:21" x14ac:dyDescent="0.3">
      <c r="A627" t="s">
        <v>1304</v>
      </c>
      <c r="B627" t="s">
        <v>1305</v>
      </c>
      <c r="C627" t="s">
        <v>5</v>
      </c>
      <c r="D627" t="s">
        <v>21</v>
      </c>
      <c r="E627">
        <v>86.62</v>
      </c>
      <c r="F627">
        <v>91359</v>
      </c>
      <c r="G627">
        <v>62809</v>
      </c>
      <c r="H627">
        <v>19888</v>
      </c>
      <c r="I627" t="s">
        <v>43</v>
      </c>
      <c r="J627" t="s">
        <v>17</v>
      </c>
      <c r="K627">
        <v>48</v>
      </c>
      <c r="L627">
        <v>782</v>
      </c>
      <c r="M627">
        <v>0.21769064897820686</v>
      </c>
      <c r="P627">
        <f t="shared" si="36"/>
        <v>82697</v>
      </c>
      <c r="Q627" t="str">
        <f t="shared" si="37"/>
        <v>high performer</v>
      </c>
      <c r="R627">
        <v>84848</v>
      </c>
      <c r="T627" t="str">
        <f t="shared" si="38"/>
        <v>₹62,809</v>
      </c>
      <c r="U627" s="5">
        <f t="shared" si="39"/>
        <v>1.8133648868628945E-4</v>
      </c>
    </row>
    <row r="628" spans="1:21" x14ac:dyDescent="0.3">
      <c r="A628" t="s">
        <v>1306</v>
      </c>
      <c r="B628" t="s">
        <v>1307</v>
      </c>
      <c r="C628" t="s">
        <v>46</v>
      </c>
      <c r="D628" t="s">
        <v>38</v>
      </c>
      <c r="E628">
        <v>75.739999999999995</v>
      </c>
      <c r="F628">
        <v>121084</v>
      </c>
      <c r="G628">
        <v>88299</v>
      </c>
      <c r="H628">
        <v>12940</v>
      </c>
      <c r="I628" t="s">
        <v>29</v>
      </c>
      <c r="J628" t="s">
        <v>17</v>
      </c>
      <c r="K628">
        <v>19</v>
      </c>
      <c r="L628">
        <v>2320</v>
      </c>
      <c r="M628">
        <v>0.10686795943312082</v>
      </c>
      <c r="P628">
        <f t="shared" si="36"/>
        <v>101239</v>
      </c>
      <c r="Q628" t="str">
        <f t="shared" si="37"/>
        <v>needs improvement</v>
      </c>
      <c r="R628">
        <v>33767</v>
      </c>
      <c r="T628" t="str">
        <f t="shared" si="38"/>
        <v>₹88,299</v>
      </c>
      <c r="U628" s="5">
        <f t="shared" si="39"/>
        <v>2.403369935757908E-4</v>
      </c>
    </row>
    <row r="629" spans="1:21" x14ac:dyDescent="0.3">
      <c r="A629" t="s">
        <v>1308</v>
      </c>
      <c r="B629" t="s">
        <v>1309</v>
      </c>
      <c r="C629" t="s">
        <v>46</v>
      </c>
      <c r="D629" t="s">
        <v>38</v>
      </c>
      <c r="E629">
        <v>73.459999999999994</v>
      </c>
      <c r="F629">
        <v>104651</v>
      </c>
      <c r="G629">
        <v>62072</v>
      </c>
      <c r="H629">
        <v>11046</v>
      </c>
      <c r="I629" t="s">
        <v>29</v>
      </c>
      <c r="J629" t="s">
        <v>17</v>
      </c>
      <c r="K629">
        <v>7</v>
      </c>
      <c r="L629">
        <v>3217</v>
      </c>
      <c r="M629">
        <v>0.10555083085684799</v>
      </c>
      <c r="P629">
        <f t="shared" si="36"/>
        <v>73118</v>
      </c>
      <c r="Q629" t="str">
        <f t="shared" si="37"/>
        <v>needs improvement</v>
      </c>
      <c r="R629">
        <v>61556</v>
      </c>
      <c r="T629" t="str">
        <f t="shared" si="38"/>
        <v>₹62,072</v>
      </c>
      <c r="U629" s="5">
        <f t="shared" si="39"/>
        <v>2.0771948989709694E-4</v>
      </c>
    </row>
    <row r="630" spans="1:21" x14ac:dyDescent="0.3">
      <c r="A630" t="s">
        <v>1310</v>
      </c>
      <c r="B630" t="s">
        <v>1311</v>
      </c>
      <c r="C630" t="s">
        <v>5</v>
      </c>
      <c r="D630" t="s">
        <v>34</v>
      </c>
      <c r="E630">
        <v>71.64</v>
      </c>
      <c r="F630">
        <v>76046</v>
      </c>
      <c r="G630">
        <v>26283</v>
      </c>
      <c r="H630">
        <v>13979</v>
      </c>
      <c r="I630" t="s">
        <v>35</v>
      </c>
      <c r="J630" t="s">
        <v>17</v>
      </c>
      <c r="K630">
        <v>6</v>
      </c>
      <c r="L630">
        <v>982</v>
      </c>
      <c r="M630">
        <v>0.18382294926754858</v>
      </c>
      <c r="P630">
        <f t="shared" si="36"/>
        <v>40262</v>
      </c>
      <c r="Q630" t="str">
        <f t="shared" si="37"/>
        <v>needs improvement</v>
      </c>
      <c r="R630">
        <v>79771</v>
      </c>
      <c r="T630" t="str">
        <f t="shared" si="38"/>
        <v>₹26,283</v>
      </c>
      <c r="U630" s="5">
        <f t="shared" si="39"/>
        <v>1.5094204860645989E-4</v>
      </c>
    </row>
    <row r="631" spans="1:21" x14ac:dyDescent="0.3">
      <c r="A631" t="s">
        <v>1312</v>
      </c>
      <c r="B631" t="s">
        <v>1313</v>
      </c>
      <c r="C631" t="s">
        <v>46</v>
      </c>
      <c r="D631" t="s">
        <v>21</v>
      </c>
      <c r="E631">
        <v>86.29</v>
      </c>
      <c r="F631">
        <v>95843</v>
      </c>
      <c r="G631">
        <v>50521</v>
      </c>
      <c r="H631">
        <v>13523</v>
      </c>
      <c r="I631" t="s">
        <v>39</v>
      </c>
      <c r="J631" t="s">
        <v>26</v>
      </c>
      <c r="K631">
        <v>45</v>
      </c>
      <c r="L631">
        <v>4254</v>
      </c>
      <c r="M631">
        <v>0.14109533299249816</v>
      </c>
      <c r="P631">
        <f t="shared" si="36"/>
        <v>64044</v>
      </c>
      <c r="Q631" t="str">
        <f t="shared" si="37"/>
        <v>high performer</v>
      </c>
      <c r="R631">
        <v>71470</v>
      </c>
      <c r="T631" t="str">
        <f t="shared" si="38"/>
        <v>₹50,521</v>
      </c>
      <c r="U631" s="5">
        <f t="shared" si="39"/>
        <v>1.9023668259459978E-4</v>
      </c>
    </row>
    <row r="632" spans="1:21" x14ac:dyDescent="0.3">
      <c r="A632" t="s">
        <v>1314</v>
      </c>
      <c r="B632" t="s">
        <v>1315</v>
      </c>
      <c r="C632" t="s">
        <v>24</v>
      </c>
      <c r="D632" t="s">
        <v>34</v>
      </c>
      <c r="E632">
        <v>97.76</v>
      </c>
      <c r="F632">
        <v>89257</v>
      </c>
      <c r="G632">
        <v>56513</v>
      </c>
      <c r="H632">
        <v>26157</v>
      </c>
      <c r="I632" t="s">
        <v>76</v>
      </c>
      <c r="J632" t="s">
        <v>77</v>
      </c>
      <c r="K632">
        <v>3</v>
      </c>
      <c r="L632">
        <v>419</v>
      </c>
      <c r="M632">
        <v>0.29305264573086703</v>
      </c>
      <c r="P632">
        <f t="shared" si="36"/>
        <v>82670</v>
      </c>
      <c r="Q632" t="str">
        <f t="shared" si="37"/>
        <v>high performer</v>
      </c>
      <c r="R632">
        <v>80338</v>
      </c>
      <c r="T632" t="str">
        <f t="shared" si="38"/>
        <v>₹56,513</v>
      </c>
      <c r="U632" s="5">
        <f t="shared" si="39"/>
        <v>1.7716427468199235E-4</v>
      </c>
    </row>
    <row r="633" spans="1:21" x14ac:dyDescent="0.3">
      <c r="A633" t="s">
        <v>1316</v>
      </c>
      <c r="B633" t="s">
        <v>1317</v>
      </c>
      <c r="C633" t="s">
        <v>46</v>
      </c>
      <c r="D633" t="s">
        <v>15</v>
      </c>
      <c r="E633">
        <v>72.05</v>
      </c>
      <c r="F633">
        <v>82552</v>
      </c>
      <c r="G633">
        <v>89535</v>
      </c>
      <c r="H633">
        <v>9006</v>
      </c>
      <c r="I633" t="s">
        <v>16</v>
      </c>
      <c r="J633" t="s">
        <v>17</v>
      </c>
      <c r="K633">
        <v>11</v>
      </c>
      <c r="L633">
        <v>4882</v>
      </c>
      <c r="M633">
        <v>0.10909487353425719</v>
      </c>
      <c r="P633">
        <f t="shared" si="36"/>
        <v>98541</v>
      </c>
      <c r="Q633" t="str">
        <f t="shared" si="37"/>
        <v>needs improvement</v>
      </c>
      <c r="R633">
        <v>34500</v>
      </c>
      <c r="T633" t="str">
        <f t="shared" si="38"/>
        <v>₹89,535</v>
      </c>
      <c r="U633" s="5">
        <f t="shared" si="39"/>
        <v>1.6385566626200558E-4</v>
      </c>
    </row>
    <row r="634" spans="1:21" x14ac:dyDescent="0.3">
      <c r="A634" t="s">
        <v>1318</v>
      </c>
      <c r="B634" t="s">
        <v>1319</v>
      </c>
      <c r="C634" t="s">
        <v>24</v>
      </c>
      <c r="D634" t="s">
        <v>34</v>
      </c>
      <c r="E634">
        <v>95.65</v>
      </c>
      <c r="F634">
        <v>181684</v>
      </c>
      <c r="G634">
        <v>30684</v>
      </c>
      <c r="H634">
        <v>19730</v>
      </c>
      <c r="I634" t="s">
        <v>16</v>
      </c>
      <c r="J634" t="s">
        <v>17</v>
      </c>
      <c r="K634">
        <v>48</v>
      </c>
      <c r="L634">
        <v>3045</v>
      </c>
      <c r="M634">
        <v>0.10859514321569318</v>
      </c>
      <c r="P634">
        <f t="shared" si="36"/>
        <v>50414</v>
      </c>
      <c r="Q634" t="str">
        <f t="shared" si="37"/>
        <v>high performer</v>
      </c>
      <c r="R634">
        <v>117285</v>
      </c>
      <c r="T634" t="str">
        <f t="shared" si="38"/>
        <v>₹30,684</v>
      </c>
      <c r="U634" s="5">
        <f t="shared" si="39"/>
        <v>3.6062061330005595E-4</v>
      </c>
    </row>
    <row r="635" spans="1:21" x14ac:dyDescent="0.3">
      <c r="A635" t="s">
        <v>1320</v>
      </c>
      <c r="B635" t="s">
        <v>1321</v>
      </c>
      <c r="C635" t="s">
        <v>46</v>
      </c>
      <c r="D635" t="s">
        <v>38</v>
      </c>
      <c r="E635">
        <v>99.71</v>
      </c>
      <c r="F635">
        <v>181522</v>
      </c>
      <c r="G635">
        <v>56441</v>
      </c>
      <c r="H635">
        <v>27256</v>
      </c>
      <c r="I635" t="s">
        <v>73</v>
      </c>
      <c r="J635" t="s">
        <v>17</v>
      </c>
      <c r="K635">
        <v>21</v>
      </c>
      <c r="L635">
        <v>1419</v>
      </c>
      <c r="M635">
        <v>0.15015259858309185</v>
      </c>
      <c r="P635">
        <f t="shared" si="36"/>
        <v>83697</v>
      </c>
      <c r="Q635" t="str">
        <f t="shared" si="37"/>
        <v>high performer</v>
      </c>
      <c r="R635">
        <v>61954</v>
      </c>
      <c r="T635" t="str">
        <f t="shared" si="38"/>
        <v>₹56,441</v>
      </c>
      <c r="U635" s="5">
        <f t="shared" si="39"/>
        <v>3.6029906302950595E-4</v>
      </c>
    </row>
    <row r="636" spans="1:21" x14ac:dyDescent="0.3">
      <c r="A636" t="s">
        <v>1322</v>
      </c>
      <c r="B636" t="s">
        <v>1323</v>
      </c>
      <c r="C636" t="s">
        <v>5</v>
      </c>
      <c r="D636" t="s">
        <v>15</v>
      </c>
      <c r="E636">
        <v>76.31</v>
      </c>
      <c r="F636">
        <v>111088</v>
      </c>
      <c r="G636">
        <v>92681</v>
      </c>
      <c r="H636">
        <v>16731</v>
      </c>
      <c r="I636" t="s">
        <v>55</v>
      </c>
      <c r="J636" t="s">
        <v>26</v>
      </c>
      <c r="K636">
        <v>38</v>
      </c>
      <c r="L636">
        <v>1331</v>
      </c>
      <c r="M636">
        <v>0.15061032694800519</v>
      </c>
      <c r="P636">
        <f t="shared" si="36"/>
        <v>109412</v>
      </c>
      <c r="Q636" t="str">
        <f t="shared" si="37"/>
        <v>needs improvement</v>
      </c>
      <c r="R636">
        <v>91440</v>
      </c>
      <c r="T636" t="str">
        <f t="shared" si="38"/>
        <v>₹92,681</v>
      </c>
      <c r="U636" s="5">
        <f t="shared" si="39"/>
        <v>2.2049615095592689E-4</v>
      </c>
    </row>
    <row r="637" spans="1:21" x14ac:dyDescent="0.3">
      <c r="A637" t="s">
        <v>1324</v>
      </c>
      <c r="B637" t="s">
        <v>1325</v>
      </c>
      <c r="C637" t="s">
        <v>14</v>
      </c>
      <c r="D637" t="s">
        <v>15</v>
      </c>
      <c r="E637">
        <v>96.58</v>
      </c>
      <c r="F637">
        <v>161058</v>
      </c>
      <c r="G637">
        <v>37595</v>
      </c>
      <c r="H637">
        <v>20428</v>
      </c>
      <c r="I637" t="s">
        <v>16</v>
      </c>
      <c r="J637" t="s">
        <v>17</v>
      </c>
      <c r="K637">
        <v>18</v>
      </c>
      <c r="L637">
        <v>3848</v>
      </c>
      <c r="M637">
        <v>0.12683629499931701</v>
      </c>
      <c r="P637">
        <f t="shared" si="36"/>
        <v>58023</v>
      </c>
      <c r="Q637" t="str">
        <f t="shared" si="37"/>
        <v>high performer</v>
      </c>
      <c r="R637">
        <v>28109</v>
      </c>
      <c r="T637" t="str">
        <f t="shared" si="38"/>
        <v>₹37,595</v>
      </c>
      <c r="U637" s="5">
        <f t="shared" si="39"/>
        <v>3.1968051527311387E-4</v>
      </c>
    </row>
    <row r="638" spans="1:21" x14ac:dyDescent="0.3">
      <c r="A638" t="s">
        <v>1326</v>
      </c>
      <c r="B638" t="s">
        <v>1327</v>
      </c>
      <c r="C638" t="s">
        <v>24</v>
      </c>
      <c r="D638" t="s">
        <v>34</v>
      </c>
      <c r="E638">
        <v>77.52</v>
      </c>
      <c r="F638">
        <v>98372</v>
      </c>
      <c r="G638">
        <v>62144</v>
      </c>
      <c r="H638">
        <v>28867</v>
      </c>
      <c r="I638" t="s">
        <v>76</v>
      </c>
      <c r="J638" t="s">
        <v>77</v>
      </c>
      <c r="K638">
        <v>1</v>
      </c>
      <c r="L638">
        <v>782</v>
      </c>
      <c r="M638">
        <v>0.29344732240881549</v>
      </c>
      <c r="P638">
        <f t="shared" si="36"/>
        <v>91011</v>
      </c>
      <c r="Q638" t="str">
        <f t="shared" si="37"/>
        <v>needs improvement</v>
      </c>
      <c r="R638">
        <v>32835</v>
      </c>
      <c r="T638" t="str">
        <f t="shared" si="38"/>
        <v>₹62,144</v>
      </c>
      <c r="U638" s="5">
        <f t="shared" si="39"/>
        <v>1.9525643959596389E-4</v>
      </c>
    </row>
    <row r="639" spans="1:21" x14ac:dyDescent="0.3">
      <c r="A639" t="s">
        <v>1328</v>
      </c>
      <c r="B639" t="s">
        <v>1329</v>
      </c>
      <c r="C639" t="s">
        <v>42</v>
      </c>
      <c r="D639" t="s">
        <v>21</v>
      </c>
      <c r="E639">
        <v>84.74</v>
      </c>
      <c r="F639">
        <v>64388</v>
      </c>
      <c r="G639">
        <v>116672</v>
      </c>
      <c r="H639">
        <v>17759</v>
      </c>
      <c r="I639" t="s">
        <v>55</v>
      </c>
      <c r="J639" t="s">
        <v>26</v>
      </c>
      <c r="K639">
        <v>12</v>
      </c>
      <c r="L639">
        <v>4309</v>
      </c>
      <c r="M639">
        <v>0.27581226315462509</v>
      </c>
      <c r="P639">
        <f t="shared" si="36"/>
        <v>134431</v>
      </c>
      <c r="Q639" t="str">
        <f t="shared" si="37"/>
        <v>needs improvement</v>
      </c>
      <c r="R639">
        <v>100934</v>
      </c>
      <c r="T639" t="str">
        <f t="shared" si="38"/>
        <v>₹116,672</v>
      </c>
      <c r="U639" s="5">
        <f t="shared" si="39"/>
        <v>1.2780233839613836E-4</v>
      </c>
    </row>
    <row r="640" spans="1:21" x14ac:dyDescent="0.3">
      <c r="A640" t="s">
        <v>1330</v>
      </c>
      <c r="B640" t="s">
        <v>1331</v>
      </c>
      <c r="C640" t="s">
        <v>42</v>
      </c>
      <c r="D640" t="s">
        <v>34</v>
      </c>
      <c r="E640">
        <v>70.510000000000005</v>
      </c>
      <c r="F640">
        <v>169141</v>
      </c>
      <c r="G640">
        <v>48249</v>
      </c>
      <c r="H640">
        <v>46778</v>
      </c>
      <c r="I640" t="s">
        <v>39</v>
      </c>
      <c r="J640" t="s">
        <v>26</v>
      </c>
      <c r="K640">
        <v>8</v>
      </c>
      <c r="L640">
        <v>3252</v>
      </c>
      <c r="M640">
        <v>0.27656215819937213</v>
      </c>
      <c r="P640">
        <f t="shared" si="36"/>
        <v>95027</v>
      </c>
      <c r="Q640" t="str">
        <f t="shared" si="37"/>
        <v>needs improvement</v>
      </c>
      <c r="R640">
        <v>46234</v>
      </c>
      <c r="T640" t="str">
        <f t="shared" si="38"/>
        <v>₹48,249</v>
      </c>
      <c r="U640" s="5">
        <f t="shared" si="39"/>
        <v>3.3572428587098902E-4</v>
      </c>
    </row>
    <row r="641" spans="1:21" x14ac:dyDescent="0.3">
      <c r="A641" t="s">
        <v>1332</v>
      </c>
      <c r="B641" t="s">
        <v>1333</v>
      </c>
      <c r="C641" t="s">
        <v>46</v>
      </c>
      <c r="E641">
        <v>72.040000000000006</v>
      </c>
      <c r="F641">
        <v>154110</v>
      </c>
      <c r="G641">
        <v>117616</v>
      </c>
      <c r="H641">
        <v>23381</v>
      </c>
      <c r="I641" t="s">
        <v>25</v>
      </c>
      <c r="J641" t="s">
        <v>26</v>
      </c>
      <c r="K641">
        <v>39</v>
      </c>
      <c r="L641">
        <v>4051</v>
      </c>
      <c r="M641">
        <v>0.15171630653429369</v>
      </c>
      <c r="P641">
        <f t="shared" si="36"/>
        <v>140997</v>
      </c>
      <c r="Q641" t="str">
        <f t="shared" si="37"/>
        <v>needs improvement</v>
      </c>
      <c r="R641">
        <v>49542</v>
      </c>
      <c r="T641" t="str">
        <f t="shared" si="38"/>
        <v>₹117,616</v>
      </c>
      <c r="U641" s="5">
        <f t="shared" si="39"/>
        <v>3.0588958144730203E-4</v>
      </c>
    </row>
    <row r="642" spans="1:21" x14ac:dyDescent="0.3">
      <c r="A642" t="s">
        <v>1334</v>
      </c>
      <c r="B642" t="s">
        <v>1335</v>
      </c>
      <c r="C642" t="s">
        <v>14</v>
      </c>
      <c r="D642" t="s">
        <v>34</v>
      </c>
      <c r="E642">
        <v>79.72</v>
      </c>
      <c r="F642">
        <v>26305</v>
      </c>
      <c r="G642">
        <v>81596</v>
      </c>
      <c r="H642">
        <v>4253</v>
      </c>
      <c r="I642" t="s">
        <v>39</v>
      </c>
      <c r="J642" t="s">
        <v>26</v>
      </c>
      <c r="K642">
        <v>26</v>
      </c>
      <c r="L642">
        <v>2058</v>
      </c>
      <c r="M642">
        <v>0.16168028891845657</v>
      </c>
      <c r="P642">
        <f t="shared" si="36"/>
        <v>85849</v>
      </c>
      <c r="Q642" t="str">
        <f t="shared" si="37"/>
        <v>needs improvement</v>
      </c>
      <c r="R642">
        <v>109158</v>
      </c>
      <c r="T642" t="str">
        <f t="shared" si="38"/>
        <v>₹81,596</v>
      </c>
      <c r="U642" s="5">
        <f t="shared" si="39"/>
        <v>5.2212221400112132E-5</v>
      </c>
    </row>
    <row r="643" spans="1:21" x14ac:dyDescent="0.3">
      <c r="A643" t="s">
        <v>1336</v>
      </c>
      <c r="B643" t="s">
        <v>1337</v>
      </c>
      <c r="C643" t="s">
        <v>46</v>
      </c>
      <c r="D643" t="s">
        <v>15</v>
      </c>
      <c r="E643">
        <v>88.41</v>
      </c>
      <c r="F643">
        <v>133335</v>
      </c>
      <c r="G643">
        <v>62141</v>
      </c>
      <c r="H643">
        <v>35485</v>
      </c>
      <c r="I643" t="s">
        <v>55</v>
      </c>
      <c r="J643" t="s">
        <v>26</v>
      </c>
      <c r="K643">
        <v>8</v>
      </c>
      <c r="L643">
        <v>248</v>
      </c>
      <c r="M643">
        <v>0.26613417332283346</v>
      </c>
      <c r="P643">
        <f t="shared" ref="P643:P706" si="40">G643+H643</f>
        <v>97626</v>
      </c>
      <c r="Q643" t="str">
        <f t="shared" ref="Q643:Q706" si="41">IF(E643&gt;=85,"high performer","needs improvement")</f>
        <v>high performer</v>
      </c>
      <c r="R643">
        <v>85575</v>
      </c>
      <c r="T643" t="str">
        <f t="shared" ref="T643:T706" si="42">TEXT(G643,"₹##,###")</f>
        <v>₹62,141</v>
      </c>
      <c r="U643" s="5">
        <f t="shared" ref="U643:U706" si="43">F643/$V$2</f>
        <v>2.6465373656658241E-4</v>
      </c>
    </row>
    <row r="644" spans="1:21" x14ac:dyDescent="0.3">
      <c r="A644" t="s">
        <v>1338</v>
      </c>
      <c r="B644" t="s">
        <v>1339</v>
      </c>
      <c r="C644" t="s">
        <v>14</v>
      </c>
      <c r="E644">
        <v>97.69</v>
      </c>
      <c r="F644">
        <v>107062</v>
      </c>
      <c r="G644">
        <v>26864</v>
      </c>
      <c r="H644">
        <v>19068</v>
      </c>
      <c r="I644" t="s">
        <v>35</v>
      </c>
      <c r="J644" t="s">
        <v>17</v>
      </c>
      <c r="K644">
        <v>22</v>
      </c>
      <c r="L644">
        <v>4078</v>
      </c>
      <c r="M644">
        <v>0.17810240795053334</v>
      </c>
      <c r="P644">
        <f t="shared" si="40"/>
        <v>45932</v>
      </c>
      <c r="Q644" t="str">
        <f t="shared" si="41"/>
        <v>high performer</v>
      </c>
      <c r="R644">
        <v>78892</v>
      </c>
      <c r="T644" t="str">
        <f t="shared" si="42"/>
        <v>₹26,864</v>
      </c>
      <c r="U644" s="5">
        <f t="shared" si="43"/>
        <v>2.12505031269295E-4</v>
      </c>
    </row>
    <row r="645" spans="1:21" x14ac:dyDescent="0.3">
      <c r="A645" t="s">
        <v>1340</v>
      </c>
      <c r="B645" t="s">
        <v>1341</v>
      </c>
      <c r="C645" t="s">
        <v>5</v>
      </c>
      <c r="D645" t="s">
        <v>21</v>
      </c>
      <c r="E645">
        <v>96.2</v>
      </c>
      <c r="F645">
        <v>47934</v>
      </c>
      <c r="G645">
        <v>44262</v>
      </c>
      <c r="H645">
        <v>12919</v>
      </c>
      <c r="I645" t="s">
        <v>76</v>
      </c>
      <c r="J645" t="s">
        <v>77</v>
      </c>
      <c r="K645">
        <v>31</v>
      </c>
      <c r="L645">
        <v>940</v>
      </c>
      <c r="M645">
        <v>0.26951641840864521</v>
      </c>
      <c r="P645">
        <f t="shared" si="40"/>
        <v>57181</v>
      </c>
      <c r="Q645" t="str">
        <f t="shared" si="41"/>
        <v>high performer</v>
      </c>
      <c r="R645">
        <v>28005</v>
      </c>
      <c r="T645" t="str">
        <f t="shared" si="42"/>
        <v>₹44,262</v>
      </c>
      <c r="U645" s="5">
        <f t="shared" si="43"/>
        <v>9.5143152274965783E-5</v>
      </c>
    </row>
    <row r="646" spans="1:21" x14ac:dyDescent="0.3">
      <c r="A646" t="s">
        <v>1342</v>
      </c>
      <c r="B646" t="s">
        <v>1343</v>
      </c>
      <c r="C646" t="s">
        <v>42</v>
      </c>
      <c r="D646" t="s">
        <v>38</v>
      </c>
      <c r="E646">
        <v>92.96</v>
      </c>
      <c r="F646">
        <v>141079</v>
      </c>
      <c r="G646">
        <v>99490</v>
      </c>
      <c r="H646">
        <v>34644</v>
      </c>
      <c r="I646" t="s">
        <v>35</v>
      </c>
      <c r="J646" t="s">
        <v>17</v>
      </c>
      <c r="K646">
        <v>28</v>
      </c>
      <c r="L646">
        <v>4829</v>
      </c>
      <c r="M646">
        <v>0.24556454185243728</v>
      </c>
      <c r="P646">
        <f t="shared" si="40"/>
        <v>134134</v>
      </c>
      <c r="Q646" t="str">
        <f t="shared" si="41"/>
        <v>high performer</v>
      </c>
      <c r="R646">
        <v>44095</v>
      </c>
      <c r="T646" t="str">
        <f t="shared" si="42"/>
        <v>₹99,490</v>
      </c>
      <c r="U646" s="5">
        <f t="shared" si="43"/>
        <v>2.8002463345015851E-4</v>
      </c>
    </row>
    <row r="647" spans="1:21" x14ac:dyDescent="0.3">
      <c r="A647" t="s">
        <v>1344</v>
      </c>
      <c r="B647" t="s">
        <v>1345</v>
      </c>
      <c r="C647" t="s">
        <v>5</v>
      </c>
      <c r="D647" t="s">
        <v>38</v>
      </c>
      <c r="E647">
        <v>95.68</v>
      </c>
      <c r="F647">
        <v>112081</v>
      </c>
      <c r="G647">
        <v>51607</v>
      </c>
      <c r="H647">
        <v>14248</v>
      </c>
      <c r="I647" t="s">
        <v>76</v>
      </c>
      <c r="J647" t="s">
        <v>77</v>
      </c>
      <c r="K647">
        <v>41</v>
      </c>
      <c r="L647">
        <v>2016</v>
      </c>
      <c r="M647">
        <v>0.1271223490154442</v>
      </c>
      <c r="P647">
        <f t="shared" si="40"/>
        <v>65855</v>
      </c>
      <c r="Q647" t="str">
        <f t="shared" si="41"/>
        <v>high performer</v>
      </c>
      <c r="R647">
        <v>76658</v>
      </c>
      <c r="T647" t="str">
        <f t="shared" si="42"/>
        <v>₹51,607</v>
      </c>
      <c r="U647" s="5">
        <f t="shared" si="43"/>
        <v>2.2246713502170569E-4</v>
      </c>
    </row>
    <row r="648" spans="1:21" x14ac:dyDescent="0.3">
      <c r="A648" t="s">
        <v>1346</v>
      </c>
      <c r="B648" t="s">
        <v>1347</v>
      </c>
      <c r="C648" t="s">
        <v>14</v>
      </c>
      <c r="D648" t="s">
        <v>21</v>
      </c>
      <c r="E648">
        <v>71.05</v>
      </c>
      <c r="F648">
        <v>65217</v>
      </c>
      <c r="G648">
        <v>26474</v>
      </c>
      <c r="H648">
        <v>16547</v>
      </c>
      <c r="I648" t="s">
        <v>39</v>
      </c>
      <c r="J648" t="s">
        <v>26</v>
      </c>
      <c r="K648">
        <v>16</v>
      </c>
      <c r="L648">
        <v>1492</v>
      </c>
      <c r="M648">
        <v>0.25372218899980065</v>
      </c>
      <c r="P648">
        <f t="shared" si="40"/>
        <v>43021</v>
      </c>
      <c r="Q648" t="str">
        <f t="shared" si="41"/>
        <v>needs improvement</v>
      </c>
      <c r="R648">
        <v>77564</v>
      </c>
      <c r="T648" t="str">
        <f t="shared" si="42"/>
        <v>₹26,474</v>
      </c>
      <c r="U648" s="5">
        <f t="shared" si="43"/>
        <v>1.2944780243494061E-4</v>
      </c>
    </row>
    <row r="649" spans="1:21" x14ac:dyDescent="0.3">
      <c r="A649" t="s">
        <v>1348</v>
      </c>
      <c r="B649" t="s">
        <v>1349</v>
      </c>
      <c r="C649" t="s">
        <v>5</v>
      </c>
      <c r="D649" t="s">
        <v>60</v>
      </c>
      <c r="E649">
        <v>74.56</v>
      </c>
      <c r="F649">
        <v>91958</v>
      </c>
      <c r="G649">
        <v>94976</v>
      </c>
      <c r="H649">
        <v>26642</v>
      </c>
      <c r="I649" t="s">
        <v>39</v>
      </c>
      <c r="J649" t="s">
        <v>26</v>
      </c>
      <c r="K649">
        <v>31</v>
      </c>
      <c r="L649">
        <v>1700</v>
      </c>
      <c r="M649">
        <v>0.28971921964375041</v>
      </c>
      <c r="P649">
        <f t="shared" si="40"/>
        <v>121618</v>
      </c>
      <c r="Q649" t="str">
        <f t="shared" si="41"/>
        <v>needs improvement</v>
      </c>
      <c r="R649">
        <v>105702</v>
      </c>
      <c r="T649" t="str">
        <f t="shared" si="42"/>
        <v>₹94,976</v>
      </c>
      <c r="U649" s="5">
        <f t="shared" si="43"/>
        <v>1.8252543073603921E-4</v>
      </c>
    </row>
    <row r="650" spans="1:21" x14ac:dyDescent="0.3">
      <c r="A650" t="s">
        <v>1350</v>
      </c>
      <c r="B650" t="s">
        <v>1351</v>
      </c>
      <c r="C650" t="s">
        <v>42</v>
      </c>
      <c r="D650" t="s">
        <v>15</v>
      </c>
      <c r="E650">
        <v>85.26</v>
      </c>
      <c r="F650">
        <v>118194</v>
      </c>
      <c r="G650">
        <v>65075</v>
      </c>
      <c r="H650">
        <v>25425</v>
      </c>
      <c r="I650" t="s">
        <v>35</v>
      </c>
      <c r="J650" t="s">
        <v>17</v>
      </c>
      <c r="K650">
        <v>33</v>
      </c>
      <c r="L650">
        <v>1679</v>
      </c>
      <c r="M650">
        <v>0.21511244225595208</v>
      </c>
      <c r="P650">
        <f t="shared" si="40"/>
        <v>90500</v>
      </c>
      <c r="Q650" t="str">
        <f t="shared" si="41"/>
        <v>high performer</v>
      </c>
      <c r="R650">
        <v>27387</v>
      </c>
      <c r="T650" t="str">
        <f t="shared" si="42"/>
        <v>₹65,075</v>
      </c>
      <c r="U650" s="5">
        <f t="shared" si="43"/>
        <v>2.346006955394356E-4</v>
      </c>
    </row>
    <row r="651" spans="1:21" x14ac:dyDescent="0.3">
      <c r="A651" t="s">
        <v>1352</v>
      </c>
      <c r="B651" t="s">
        <v>1353</v>
      </c>
      <c r="C651" t="s">
        <v>42</v>
      </c>
      <c r="D651" t="s">
        <v>15</v>
      </c>
      <c r="E651">
        <v>88.2</v>
      </c>
      <c r="F651">
        <v>26809</v>
      </c>
      <c r="G651">
        <v>86247</v>
      </c>
      <c r="H651">
        <v>3762</v>
      </c>
      <c r="I651" t="s">
        <v>43</v>
      </c>
      <c r="J651" t="s">
        <v>17</v>
      </c>
      <c r="K651">
        <v>43</v>
      </c>
      <c r="L651">
        <v>831</v>
      </c>
      <c r="M651">
        <v>0.14032600992204111</v>
      </c>
      <c r="P651">
        <f t="shared" si="40"/>
        <v>90009</v>
      </c>
      <c r="Q651" t="str">
        <f t="shared" si="41"/>
        <v>high performer</v>
      </c>
      <c r="R651">
        <v>98871</v>
      </c>
      <c r="T651" t="str">
        <f t="shared" si="42"/>
        <v>₹86,247</v>
      </c>
      <c r="U651" s="5">
        <f t="shared" si="43"/>
        <v>5.3212600019601067E-5</v>
      </c>
    </row>
    <row r="652" spans="1:21" x14ac:dyDescent="0.3">
      <c r="A652" t="s">
        <v>1354</v>
      </c>
      <c r="B652" t="s">
        <v>1355</v>
      </c>
      <c r="C652" t="s">
        <v>24</v>
      </c>
      <c r="D652" t="s">
        <v>21</v>
      </c>
      <c r="E652">
        <v>73.08</v>
      </c>
      <c r="F652">
        <v>188036</v>
      </c>
      <c r="G652">
        <v>57576</v>
      </c>
      <c r="H652">
        <v>31334</v>
      </c>
      <c r="I652" t="s">
        <v>35</v>
      </c>
      <c r="J652" t="s">
        <v>17</v>
      </c>
      <c r="K652">
        <v>36</v>
      </c>
      <c r="L652">
        <v>2073</v>
      </c>
      <c r="M652">
        <v>0.1666383033036227</v>
      </c>
      <c r="P652">
        <f t="shared" si="40"/>
        <v>88910</v>
      </c>
      <c r="Q652" t="str">
        <f t="shared" si="41"/>
        <v>needs improvement</v>
      </c>
      <c r="R652">
        <v>53711</v>
      </c>
      <c r="T652" t="str">
        <f t="shared" si="42"/>
        <v>₹57,576</v>
      </c>
      <c r="U652" s="5">
        <f t="shared" si="43"/>
        <v>3.7322855971075786E-4</v>
      </c>
    </row>
    <row r="653" spans="1:21" x14ac:dyDescent="0.3">
      <c r="A653" t="s">
        <v>1356</v>
      </c>
      <c r="B653" t="s">
        <v>1357</v>
      </c>
      <c r="C653" t="s">
        <v>24</v>
      </c>
      <c r="D653" t="s">
        <v>34</v>
      </c>
      <c r="E653">
        <v>89.29</v>
      </c>
      <c r="F653">
        <v>22491</v>
      </c>
      <c r="G653">
        <v>59052</v>
      </c>
      <c r="H653">
        <v>6405</v>
      </c>
      <c r="I653" t="s">
        <v>29</v>
      </c>
      <c r="J653" t="s">
        <v>17</v>
      </c>
      <c r="K653">
        <v>14</v>
      </c>
      <c r="L653">
        <v>3685</v>
      </c>
      <c r="M653">
        <v>0.28478057889822594</v>
      </c>
      <c r="P653">
        <f t="shared" si="40"/>
        <v>65457</v>
      </c>
      <c r="Q653" t="str">
        <f t="shared" si="41"/>
        <v>high performer</v>
      </c>
      <c r="R653">
        <v>97940</v>
      </c>
      <c r="T653" t="str">
        <f t="shared" si="42"/>
        <v>₹59,052</v>
      </c>
      <c r="U653" s="5">
        <f t="shared" si="43"/>
        <v>4.4641895894693861E-5</v>
      </c>
    </row>
    <row r="654" spans="1:21" x14ac:dyDescent="0.3">
      <c r="A654" t="s">
        <v>1358</v>
      </c>
      <c r="B654" t="s">
        <v>1359</v>
      </c>
      <c r="C654" t="s">
        <v>46</v>
      </c>
      <c r="D654" t="s">
        <v>38</v>
      </c>
      <c r="E654">
        <v>70.989999999999995</v>
      </c>
      <c r="F654">
        <v>66249</v>
      </c>
      <c r="G654">
        <v>117437</v>
      </c>
      <c r="H654">
        <v>14624</v>
      </c>
      <c r="I654" t="s">
        <v>29</v>
      </c>
      <c r="J654" t="s">
        <v>17</v>
      </c>
      <c r="K654">
        <v>5</v>
      </c>
      <c r="L654">
        <v>4061</v>
      </c>
      <c r="M654">
        <v>0.22074295461063564</v>
      </c>
      <c r="P654">
        <f t="shared" si="40"/>
        <v>132061</v>
      </c>
      <c r="Q654" t="str">
        <f t="shared" si="41"/>
        <v>needs improvement</v>
      </c>
      <c r="R654">
        <v>42191</v>
      </c>
      <c r="T654" t="str">
        <f t="shared" si="42"/>
        <v>₹117,437</v>
      </c>
      <c r="U654" s="5">
        <f t="shared" si="43"/>
        <v>1.31496196751037E-4</v>
      </c>
    </row>
    <row r="655" spans="1:21" x14ac:dyDescent="0.3">
      <c r="A655" t="s">
        <v>1360</v>
      </c>
      <c r="B655" t="s">
        <v>1361</v>
      </c>
      <c r="C655" t="s">
        <v>14</v>
      </c>
      <c r="D655" t="s">
        <v>21</v>
      </c>
      <c r="E655">
        <v>97.37</v>
      </c>
      <c r="F655">
        <v>98475</v>
      </c>
      <c r="G655">
        <v>39527</v>
      </c>
      <c r="H655">
        <v>13913</v>
      </c>
      <c r="I655" t="s">
        <v>73</v>
      </c>
      <c r="J655" t="s">
        <v>17</v>
      </c>
      <c r="K655">
        <v>8</v>
      </c>
      <c r="L655">
        <v>2973</v>
      </c>
      <c r="M655">
        <v>0.1412845899974613</v>
      </c>
      <c r="P655">
        <f t="shared" si="40"/>
        <v>53440</v>
      </c>
      <c r="Q655" t="str">
        <f t="shared" si="41"/>
        <v>high performer</v>
      </c>
      <c r="R655">
        <v>40471</v>
      </c>
      <c r="T655" t="str">
        <f t="shared" si="42"/>
        <v>₹39,527</v>
      </c>
      <c r="U655" s="5">
        <f t="shared" si="43"/>
        <v>1.954608820519309E-4</v>
      </c>
    </row>
    <row r="656" spans="1:21" x14ac:dyDescent="0.3">
      <c r="A656" t="s">
        <v>1362</v>
      </c>
      <c r="B656" t="s">
        <v>1363</v>
      </c>
      <c r="C656" t="s">
        <v>46</v>
      </c>
      <c r="D656" t="s">
        <v>60</v>
      </c>
      <c r="E656">
        <v>71.78</v>
      </c>
      <c r="F656">
        <v>74800</v>
      </c>
      <c r="G656">
        <v>93560</v>
      </c>
      <c r="H656">
        <v>10076</v>
      </c>
      <c r="I656" t="s">
        <v>16</v>
      </c>
      <c r="J656" t="s">
        <v>17</v>
      </c>
      <c r="K656">
        <v>15</v>
      </c>
      <c r="L656">
        <v>4866</v>
      </c>
      <c r="M656">
        <v>0.13470588235294118</v>
      </c>
      <c r="P656">
        <f t="shared" si="40"/>
        <v>103636</v>
      </c>
      <c r="Q656" t="str">
        <f t="shared" si="41"/>
        <v>needs improvement</v>
      </c>
      <c r="R656">
        <v>40700</v>
      </c>
      <c r="T656" t="str">
        <f t="shared" si="42"/>
        <v>₹93,560</v>
      </c>
      <c r="U656" s="5">
        <f t="shared" si="43"/>
        <v>1.4846889035272334E-4</v>
      </c>
    </row>
    <row r="657" spans="1:21" x14ac:dyDescent="0.3">
      <c r="A657" t="s">
        <v>1364</v>
      </c>
      <c r="B657" t="s">
        <v>1365</v>
      </c>
      <c r="C657" t="s">
        <v>42</v>
      </c>
      <c r="D657" t="s">
        <v>60</v>
      </c>
      <c r="E657">
        <v>97.42</v>
      </c>
      <c r="F657">
        <v>94043</v>
      </c>
      <c r="G657">
        <v>67202</v>
      </c>
      <c r="H657">
        <v>26224</v>
      </c>
      <c r="I657" t="s">
        <v>55</v>
      </c>
      <c r="J657" t="s">
        <v>26</v>
      </c>
      <c r="K657">
        <v>5</v>
      </c>
      <c r="L657">
        <v>633</v>
      </c>
      <c r="M657">
        <v>0.27885116382931213</v>
      </c>
      <c r="P657">
        <f t="shared" si="40"/>
        <v>93426</v>
      </c>
      <c r="Q657" t="str">
        <f t="shared" si="41"/>
        <v>high performer</v>
      </c>
      <c r="R657">
        <v>101075</v>
      </c>
      <c r="T657" t="str">
        <f t="shared" si="42"/>
        <v>₹67,202</v>
      </c>
      <c r="U657" s="5">
        <f t="shared" si="43"/>
        <v>1.8666390181071071E-4</v>
      </c>
    </row>
    <row r="658" spans="1:21" x14ac:dyDescent="0.3">
      <c r="A658" t="s">
        <v>1366</v>
      </c>
      <c r="B658" t="s">
        <v>1367</v>
      </c>
      <c r="C658" t="s">
        <v>5</v>
      </c>
      <c r="D658" t="s">
        <v>38</v>
      </c>
      <c r="E658">
        <v>86.32</v>
      </c>
      <c r="F658">
        <v>177246</v>
      </c>
      <c r="G658">
        <v>60601</v>
      </c>
      <c r="H658">
        <v>34358</v>
      </c>
      <c r="I658" t="s">
        <v>25</v>
      </c>
      <c r="J658" t="s">
        <v>26</v>
      </c>
      <c r="K658">
        <v>32</v>
      </c>
      <c r="L658">
        <v>512</v>
      </c>
      <c r="M658">
        <v>0.19384358462250206</v>
      </c>
      <c r="P658">
        <f t="shared" si="40"/>
        <v>94959</v>
      </c>
      <c r="Q658" t="str">
        <f t="shared" si="41"/>
        <v>high performer</v>
      </c>
      <c r="R658">
        <v>97408</v>
      </c>
      <c r="T658" t="str">
        <f t="shared" si="42"/>
        <v>₹60,601</v>
      </c>
      <c r="U658" s="5">
        <f t="shared" si="43"/>
        <v>3.5181172378955617E-4</v>
      </c>
    </row>
    <row r="659" spans="1:21" x14ac:dyDescent="0.3">
      <c r="A659" t="s">
        <v>1368</v>
      </c>
      <c r="B659" t="s">
        <v>1369</v>
      </c>
      <c r="C659" t="s">
        <v>24</v>
      </c>
      <c r="D659" t="s">
        <v>60</v>
      </c>
      <c r="E659">
        <v>78.77</v>
      </c>
      <c r="F659">
        <v>125453</v>
      </c>
      <c r="G659">
        <v>117204</v>
      </c>
      <c r="H659">
        <v>27908</v>
      </c>
      <c r="I659" t="s">
        <v>35</v>
      </c>
      <c r="J659" t="s">
        <v>17</v>
      </c>
      <c r="K659">
        <v>10</v>
      </c>
      <c r="L659">
        <v>4450</v>
      </c>
      <c r="M659">
        <v>0.22245781288610078</v>
      </c>
      <c r="P659">
        <f t="shared" si="40"/>
        <v>145112</v>
      </c>
      <c r="Q659" t="str">
        <f t="shared" si="41"/>
        <v>needs improvement</v>
      </c>
      <c r="R659">
        <v>91641</v>
      </c>
      <c r="T659" t="str">
        <f t="shared" si="42"/>
        <v>₹117,204</v>
      </c>
      <c r="U659" s="5">
        <f t="shared" si="43"/>
        <v>2.4900892648957489E-4</v>
      </c>
    </row>
    <row r="660" spans="1:21" x14ac:dyDescent="0.3">
      <c r="A660" t="s">
        <v>1370</v>
      </c>
      <c r="B660" t="s">
        <v>1371</v>
      </c>
      <c r="C660" t="s">
        <v>24</v>
      </c>
      <c r="D660" t="s">
        <v>15</v>
      </c>
      <c r="E660">
        <v>83.01</v>
      </c>
      <c r="F660">
        <v>49813</v>
      </c>
      <c r="G660">
        <v>103659</v>
      </c>
      <c r="H660">
        <v>7298</v>
      </c>
      <c r="I660" t="s">
        <v>29</v>
      </c>
      <c r="J660" t="s">
        <v>17</v>
      </c>
      <c r="K660">
        <v>35</v>
      </c>
      <c r="L660">
        <v>4023</v>
      </c>
      <c r="M660">
        <v>0.14650793969445727</v>
      </c>
      <c r="P660">
        <f t="shared" si="40"/>
        <v>110957</v>
      </c>
      <c r="Q660" t="str">
        <f t="shared" si="41"/>
        <v>needs improvement</v>
      </c>
      <c r="R660">
        <v>50505</v>
      </c>
      <c r="T660" t="str">
        <f t="shared" si="42"/>
        <v>₹103,659</v>
      </c>
      <c r="U660" s="5">
        <f t="shared" si="43"/>
        <v>9.8872738437703317E-5</v>
      </c>
    </row>
    <row r="661" spans="1:21" x14ac:dyDescent="0.3">
      <c r="A661" t="s">
        <v>1372</v>
      </c>
      <c r="B661" t="s">
        <v>1373</v>
      </c>
      <c r="C661" t="s">
        <v>42</v>
      </c>
      <c r="D661" t="s">
        <v>21</v>
      </c>
      <c r="E661">
        <v>92.08</v>
      </c>
      <c r="F661">
        <v>192980</v>
      </c>
      <c r="G661">
        <v>95817</v>
      </c>
      <c r="H661">
        <v>25626</v>
      </c>
      <c r="I661" t="s">
        <v>55</v>
      </c>
      <c r="J661" t="s">
        <v>26</v>
      </c>
      <c r="K661">
        <v>35</v>
      </c>
      <c r="L661">
        <v>777</v>
      </c>
      <c r="M661">
        <v>0.13279096279407193</v>
      </c>
      <c r="P661">
        <f t="shared" si="40"/>
        <v>121443</v>
      </c>
      <c r="Q661" t="str">
        <f t="shared" si="41"/>
        <v>high performer</v>
      </c>
      <c r="R661">
        <v>67459</v>
      </c>
      <c r="T661" t="str">
        <f t="shared" si="42"/>
        <v>₹95,817</v>
      </c>
      <c r="U661" s="5">
        <f t="shared" si="43"/>
        <v>3.8304179759717313E-4</v>
      </c>
    </row>
    <row r="662" spans="1:21" x14ac:dyDescent="0.3">
      <c r="A662" t="s">
        <v>1374</v>
      </c>
      <c r="B662" t="s">
        <v>1375</v>
      </c>
      <c r="C662" t="s">
        <v>5</v>
      </c>
      <c r="D662" t="s">
        <v>60</v>
      </c>
      <c r="E662">
        <v>84.36</v>
      </c>
      <c r="F662">
        <v>182529</v>
      </c>
      <c r="G662">
        <v>116530</v>
      </c>
      <c r="H662">
        <v>29948</v>
      </c>
      <c r="I662" t="s">
        <v>39</v>
      </c>
      <c r="J662" t="s">
        <v>26</v>
      </c>
      <c r="K662">
        <v>3</v>
      </c>
      <c r="L662">
        <v>3946</v>
      </c>
      <c r="M662">
        <v>0.16407255833319637</v>
      </c>
      <c r="P662">
        <f t="shared" si="40"/>
        <v>146478</v>
      </c>
      <c r="Q662" t="str">
        <f t="shared" si="41"/>
        <v>needs improvement</v>
      </c>
      <c r="R662">
        <v>101178</v>
      </c>
      <c r="T662" t="str">
        <f t="shared" si="42"/>
        <v>₹116,530</v>
      </c>
      <c r="U662" s="5">
        <f t="shared" si="43"/>
        <v>3.6229783539027055E-4</v>
      </c>
    </row>
    <row r="663" spans="1:21" x14ac:dyDescent="0.3">
      <c r="A663" t="s">
        <v>1376</v>
      </c>
      <c r="B663" t="s">
        <v>1377</v>
      </c>
      <c r="C663" t="s">
        <v>5</v>
      </c>
      <c r="D663" t="s">
        <v>15</v>
      </c>
      <c r="E663">
        <v>88.12</v>
      </c>
      <c r="F663">
        <v>93695</v>
      </c>
      <c r="G663">
        <v>62475</v>
      </c>
      <c r="H663">
        <v>12840</v>
      </c>
      <c r="I663" t="s">
        <v>55</v>
      </c>
      <c r="J663" t="s">
        <v>26</v>
      </c>
      <c r="K663">
        <v>26</v>
      </c>
      <c r="L663">
        <v>1238</v>
      </c>
      <c r="M663">
        <v>0.13704039703292598</v>
      </c>
      <c r="P663">
        <f t="shared" si="40"/>
        <v>75315</v>
      </c>
      <c r="Q663" t="str">
        <f t="shared" si="41"/>
        <v>high performer</v>
      </c>
      <c r="R663">
        <v>110803</v>
      </c>
      <c r="T663" t="str">
        <f t="shared" si="42"/>
        <v>₹62,475</v>
      </c>
      <c r="U663" s="5">
        <f t="shared" si="43"/>
        <v>1.8597316419249215E-4</v>
      </c>
    </row>
    <row r="664" spans="1:21" x14ac:dyDescent="0.3">
      <c r="A664" t="s">
        <v>1378</v>
      </c>
      <c r="B664" t="s">
        <v>1379</v>
      </c>
      <c r="C664" t="s">
        <v>24</v>
      </c>
      <c r="D664" t="s">
        <v>34</v>
      </c>
      <c r="E664">
        <v>72.12</v>
      </c>
      <c r="F664">
        <v>70697</v>
      </c>
      <c r="G664">
        <v>85780</v>
      </c>
      <c r="H664">
        <v>20373</v>
      </c>
      <c r="I664" t="s">
        <v>73</v>
      </c>
      <c r="J664" t="s">
        <v>17</v>
      </c>
      <c r="K664">
        <v>50</v>
      </c>
      <c r="L664">
        <v>4712</v>
      </c>
      <c r="M664">
        <v>0.2881734727074699</v>
      </c>
      <c r="P664">
        <f t="shared" si="40"/>
        <v>106153</v>
      </c>
      <c r="Q664" t="str">
        <f t="shared" si="41"/>
        <v>needs improvement</v>
      </c>
      <c r="R664">
        <v>63287</v>
      </c>
      <c r="T664" t="str">
        <f t="shared" si="42"/>
        <v>₹85,780</v>
      </c>
      <c r="U664" s="5">
        <f t="shared" si="43"/>
        <v>1.4032493504366955E-4</v>
      </c>
    </row>
    <row r="665" spans="1:21" x14ac:dyDescent="0.3">
      <c r="A665" t="s">
        <v>1380</v>
      </c>
      <c r="B665" t="s">
        <v>1381</v>
      </c>
      <c r="C665" t="s">
        <v>42</v>
      </c>
      <c r="D665" t="s">
        <v>38</v>
      </c>
      <c r="E665">
        <v>95.02</v>
      </c>
      <c r="F665">
        <v>131302</v>
      </c>
      <c r="G665">
        <v>62902</v>
      </c>
      <c r="H665">
        <v>15083</v>
      </c>
      <c r="I665" t="s">
        <v>43</v>
      </c>
      <c r="J665" t="s">
        <v>17</v>
      </c>
      <c r="K665">
        <v>7</v>
      </c>
      <c r="L665">
        <v>1647</v>
      </c>
      <c r="M665">
        <v>0.11487258381441258</v>
      </c>
      <c r="P665">
        <f t="shared" si="40"/>
        <v>77985</v>
      </c>
      <c r="Q665" t="str">
        <f t="shared" si="41"/>
        <v>high performer</v>
      </c>
      <c r="R665">
        <v>89312</v>
      </c>
      <c r="T665" t="str">
        <f t="shared" si="42"/>
        <v>₹62,902</v>
      </c>
      <c r="U665" s="5">
        <f t="shared" si="43"/>
        <v>2.6061847915900106E-4</v>
      </c>
    </row>
    <row r="666" spans="1:21" x14ac:dyDescent="0.3">
      <c r="A666" t="s">
        <v>1382</v>
      </c>
      <c r="B666" t="s">
        <v>1383</v>
      </c>
      <c r="C666" t="s">
        <v>46</v>
      </c>
      <c r="D666" t="s">
        <v>21</v>
      </c>
      <c r="E666">
        <v>71.11</v>
      </c>
      <c r="F666">
        <v>113488</v>
      </c>
      <c r="G666">
        <v>45117</v>
      </c>
      <c r="H666">
        <v>18202</v>
      </c>
      <c r="I666" t="s">
        <v>29</v>
      </c>
      <c r="J666" t="s">
        <v>17</v>
      </c>
      <c r="K666">
        <v>40</v>
      </c>
      <c r="L666">
        <v>740</v>
      </c>
      <c r="M666">
        <v>0.16038700126885663</v>
      </c>
      <c r="P666">
        <f t="shared" si="40"/>
        <v>63319</v>
      </c>
      <c r="Q666" t="str">
        <f t="shared" si="41"/>
        <v>needs improvement</v>
      </c>
      <c r="R666">
        <v>57807</v>
      </c>
      <c r="T666" t="str">
        <f t="shared" si="42"/>
        <v>₹45,117</v>
      </c>
      <c r="U666" s="5">
        <f t="shared" si="43"/>
        <v>2.2525985866777895E-4</v>
      </c>
    </row>
    <row r="667" spans="1:21" x14ac:dyDescent="0.3">
      <c r="A667" t="s">
        <v>1384</v>
      </c>
      <c r="B667" t="s">
        <v>1385</v>
      </c>
      <c r="C667" t="s">
        <v>46</v>
      </c>
      <c r="D667" t="s">
        <v>21</v>
      </c>
      <c r="E667">
        <v>80.91</v>
      </c>
      <c r="F667">
        <v>129937</v>
      </c>
      <c r="G667">
        <v>79028</v>
      </c>
      <c r="H667">
        <v>13041</v>
      </c>
      <c r="I667" t="s">
        <v>43</v>
      </c>
      <c r="J667" t="s">
        <v>17</v>
      </c>
      <c r="K667">
        <v>35</v>
      </c>
      <c r="L667">
        <v>854</v>
      </c>
      <c r="M667">
        <v>0.1003640225647814</v>
      </c>
      <c r="P667">
        <f t="shared" si="40"/>
        <v>92069</v>
      </c>
      <c r="Q667" t="str">
        <f t="shared" si="41"/>
        <v>needs improvement</v>
      </c>
      <c r="R667">
        <v>113501</v>
      </c>
      <c r="T667" t="str">
        <f t="shared" si="42"/>
        <v>₹79,028</v>
      </c>
      <c r="U667" s="5">
        <f t="shared" si="43"/>
        <v>2.579091203978852E-4</v>
      </c>
    </row>
    <row r="668" spans="1:21" x14ac:dyDescent="0.3">
      <c r="A668" t="s">
        <v>1386</v>
      </c>
      <c r="B668" t="s">
        <v>1387</v>
      </c>
      <c r="C668" t="s">
        <v>5</v>
      </c>
      <c r="D668" t="s">
        <v>34</v>
      </c>
      <c r="E668">
        <v>91.62</v>
      </c>
      <c r="F668">
        <v>181231</v>
      </c>
      <c r="G668">
        <v>80224</v>
      </c>
      <c r="H668">
        <v>19914</v>
      </c>
      <c r="I668" t="s">
        <v>25</v>
      </c>
      <c r="J668" t="s">
        <v>26</v>
      </c>
      <c r="K668">
        <v>28</v>
      </c>
      <c r="L668">
        <v>3444</v>
      </c>
      <c r="M668">
        <v>0.10988186347810253</v>
      </c>
      <c r="P668">
        <f t="shared" si="40"/>
        <v>100138</v>
      </c>
      <c r="Q668" t="str">
        <f t="shared" si="41"/>
        <v>high performer</v>
      </c>
      <c r="R668">
        <v>51251</v>
      </c>
      <c r="T668" t="str">
        <f t="shared" si="42"/>
        <v>₹80,224</v>
      </c>
      <c r="U668" s="5">
        <f t="shared" si="43"/>
        <v>3.5972146346944389E-4</v>
      </c>
    </row>
    <row r="669" spans="1:21" x14ac:dyDescent="0.3">
      <c r="A669" t="s">
        <v>1388</v>
      </c>
      <c r="B669" t="s">
        <v>1389</v>
      </c>
      <c r="C669" t="s">
        <v>42</v>
      </c>
      <c r="D669" t="s">
        <v>15</v>
      </c>
      <c r="E669">
        <v>88.62</v>
      </c>
      <c r="F669">
        <v>148905</v>
      </c>
      <c r="G669">
        <v>103143</v>
      </c>
      <c r="H669">
        <v>32889</v>
      </c>
      <c r="I669" t="s">
        <v>25</v>
      </c>
      <c r="J669" t="s">
        <v>26</v>
      </c>
      <c r="K669">
        <v>21</v>
      </c>
      <c r="L669">
        <v>2685</v>
      </c>
      <c r="M669">
        <v>0.22087236828850609</v>
      </c>
      <c r="P669">
        <f t="shared" si="40"/>
        <v>136032</v>
      </c>
      <c r="Q669" t="str">
        <f t="shared" si="41"/>
        <v>high performer</v>
      </c>
      <c r="R669">
        <v>77469</v>
      </c>
      <c r="T669" t="str">
        <f t="shared" si="42"/>
        <v>₹103,143</v>
      </c>
      <c r="U669" s="5">
        <f t="shared" si="43"/>
        <v>2.9555829034722285E-4</v>
      </c>
    </row>
    <row r="670" spans="1:21" x14ac:dyDescent="0.3">
      <c r="A670" t="s">
        <v>1390</v>
      </c>
      <c r="B670" t="s">
        <v>1391</v>
      </c>
      <c r="C670" t="s">
        <v>14</v>
      </c>
      <c r="D670" t="s">
        <v>21</v>
      </c>
      <c r="E670">
        <v>91.15</v>
      </c>
      <c r="F670">
        <v>20440</v>
      </c>
      <c r="G670">
        <v>65756</v>
      </c>
      <c r="H670">
        <v>4883</v>
      </c>
      <c r="I670" t="s">
        <v>39</v>
      </c>
      <c r="J670" t="s">
        <v>26</v>
      </c>
      <c r="K670">
        <v>25</v>
      </c>
      <c r="L670">
        <v>439</v>
      </c>
      <c r="M670">
        <v>0.23889432485322895</v>
      </c>
      <c r="P670">
        <f t="shared" si="40"/>
        <v>70639</v>
      </c>
      <c r="Q670" t="str">
        <f t="shared" si="41"/>
        <v>high performer</v>
      </c>
      <c r="R670">
        <v>57650</v>
      </c>
      <c r="T670" t="str">
        <f t="shared" si="42"/>
        <v>₹65,756</v>
      </c>
      <c r="U670" s="5">
        <f t="shared" si="43"/>
        <v>4.0570910679273595E-5</v>
      </c>
    </row>
    <row r="671" spans="1:21" x14ac:dyDescent="0.3">
      <c r="A671" t="s">
        <v>1392</v>
      </c>
      <c r="B671" t="s">
        <v>1393</v>
      </c>
      <c r="C671" t="s">
        <v>14</v>
      </c>
      <c r="D671" t="s">
        <v>21</v>
      </c>
      <c r="E671">
        <v>72.87</v>
      </c>
      <c r="F671">
        <v>26987</v>
      </c>
      <c r="G671">
        <v>47908</v>
      </c>
      <c r="H671">
        <v>3379</v>
      </c>
      <c r="I671" t="s">
        <v>73</v>
      </c>
      <c r="J671" t="s">
        <v>17</v>
      </c>
      <c r="K671">
        <v>3</v>
      </c>
      <c r="L671">
        <v>268</v>
      </c>
      <c r="M671">
        <v>0.12520843369029533</v>
      </c>
      <c r="P671">
        <f t="shared" si="40"/>
        <v>51287</v>
      </c>
      <c r="Q671" t="str">
        <f t="shared" si="41"/>
        <v>needs improvement</v>
      </c>
      <c r="R671">
        <v>112553</v>
      </c>
      <c r="T671" t="str">
        <f t="shared" si="42"/>
        <v>₹47,908</v>
      </c>
      <c r="U671" s="5">
        <f t="shared" si="43"/>
        <v>5.3565908341563431E-5</v>
      </c>
    </row>
    <row r="672" spans="1:21" x14ac:dyDescent="0.3">
      <c r="A672" t="s">
        <v>1394</v>
      </c>
      <c r="B672" t="s">
        <v>1395</v>
      </c>
      <c r="C672" t="s">
        <v>42</v>
      </c>
      <c r="D672" t="s">
        <v>60</v>
      </c>
      <c r="E672">
        <v>86.76</v>
      </c>
      <c r="F672">
        <v>171685</v>
      </c>
      <c r="G672">
        <v>59445</v>
      </c>
      <c r="H672">
        <v>48020</v>
      </c>
      <c r="I672" t="s">
        <v>73</v>
      </c>
      <c r="J672" t="s">
        <v>17</v>
      </c>
      <c r="K672">
        <v>33</v>
      </c>
      <c r="L672">
        <v>808</v>
      </c>
      <c r="M672">
        <v>0.2796982846492122</v>
      </c>
      <c r="P672">
        <f t="shared" si="40"/>
        <v>107465</v>
      </c>
      <c r="Q672" t="str">
        <f t="shared" si="41"/>
        <v>high performer</v>
      </c>
      <c r="R672">
        <v>73666</v>
      </c>
      <c r="T672" t="str">
        <f t="shared" si="42"/>
        <v>₹59,445</v>
      </c>
      <c r="U672" s="5">
        <f t="shared" si="43"/>
        <v>3.407738160455522E-4</v>
      </c>
    </row>
    <row r="673" spans="1:21" x14ac:dyDescent="0.3">
      <c r="A673" t="s">
        <v>1396</v>
      </c>
      <c r="B673" t="s">
        <v>1397</v>
      </c>
      <c r="C673" t="s">
        <v>46</v>
      </c>
      <c r="D673" t="s">
        <v>34</v>
      </c>
      <c r="E673">
        <v>87.38</v>
      </c>
      <c r="F673">
        <v>109249</v>
      </c>
      <c r="G673">
        <v>74833</v>
      </c>
      <c r="H673">
        <v>23444</v>
      </c>
      <c r="I673" t="s">
        <v>73</v>
      </c>
      <c r="J673" t="s">
        <v>17</v>
      </c>
      <c r="K673">
        <v>39</v>
      </c>
      <c r="L673">
        <v>2186</v>
      </c>
      <c r="M673">
        <v>0.21459235324808465</v>
      </c>
      <c r="P673">
        <f t="shared" si="40"/>
        <v>98277</v>
      </c>
      <c r="Q673" t="str">
        <f t="shared" si="41"/>
        <v>high performer</v>
      </c>
      <c r="R673">
        <v>113264</v>
      </c>
      <c r="T673" t="str">
        <f t="shared" si="42"/>
        <v>₹74,833</v>
      </c>
      <c r="U673" s="5">
        <f t="shared" si="43"/>
        <v>2.1684595992172022E-4</v>
      </c>
    </row>
    <row r="674" spans="1:21" x14ac:dyDescent="0.3">
      <c r="A674" t="s">
        <v>1398</v>
      </c>
      <c r="B674" t="s">
        <v>1399</v>
      </c>
      <c r="C674" t="s">
        <v>5</v>
      </c>
      <c r="D674" t="s">
        <v>60</v>
      </c>
      <c r="E674">
        <v>84.59</v>
      </c>
      <c r="F674">
        <v>132164</v>
      </c>
      <c r="G674">
        <v>64731</v>
      </c>
      <c r="H674">
        <v>20392</v>
      </c>
      <c r="I674" t="s">
        <v>39</v>
      </c>
      <c r="J674" t="s">
        <v>26</v>
      </c>
      <c r="K674">
        <v>23</v>
      </c>
      <c r="L674">
        <v>4556</v>
      </c>
      <c r="M674">
        <v>0.15429315093368845</v>
      </c>
      <c r="P674">
        <f t="shared" si="40"/>
        <v>85123</v>
      </c>
      <c r="Q674" t="str">
        <f t="shared" si="41"/>
        <v>needs improvement</v>
      </c>
      <c r="R674">
        <v>57483</v>
      </c>
      <c r="T674" t="str">
        <f t="shared" si="42"/>
        <v>₹64,731</v>
      </c>
      <c r="U674" s="5">
        <f t="shared" si="43"/>
        <v>2.6232944417884128E-4</v>
      </c>
    </row>
    <row r="675" spans="1:21" x14ac:dyDescent="0.3">
      <c r="A675" t="s">
        <v>1400</v>
      </c>
      <c r="B675" t="s">
        <v>1401</v>
      </c>
      <c r="C675" t="s">
        <v>5</v>
      </c>
      <c r="D675" t="s">
        <v>38</v>
      </c>
      <c r="E675">
        <v>94.27</v>
      </c>
      <c r="F675">
        <v>168674</v>
      </c>
      <c r="G675">
        <v>108827</v>
      </c>
      <c r="H675">
        <v>43829</v>
      </c>
      <c r="I675" t="s">
        <v>43</v>
      </c>
      <c r="J675" t="s">
        <v>17</v>
      </c>
      <c r="K675">
        <v>23</v>
      </c>
      <c r="L675">
        <v>4165</v>
      </c>
      <c r="M675">
        <v>0.25984443364122506</v>
      </c>
      <c r="P675">
        <f t="shared" si="40"/>
        <v>152656</v>
      </c>
      <c r="Q675" t="str">
        <f t="shared" si="41"/>
        <v>high performer</v>
      </c>
      <c r="R675">
        <v>55874</v>
      </c>
      <c r="T675" t="str">
        <f t="shared" si="42"/>
        <v>₹108,827</v>
      </c>
      <c r="U675" s="5">
        <f t="shared" si="43"/>
        <v>3.3479734774539114E-4</v>
      </c>
    </row>
    <row r="676" spans="1:21" x14ac:dyDescent="0.3">
      <c r="A676" t="s">
        <v>1402</v>
      </c>
      <c r="B676" t="s">
        <v>1403</v>
      </c>
      <c r="C676" t="s">
        <v>46</v>
      </c>
      <c r="D676" t="s">
        <v>34</v>
      </c>
      <c r="E676">
        <v>81.11</v>
      </c>
      <c r="F676">
        <v>64631</v>
      </c>
      <c r="G676">
        <v>59901</v>
      </c>
      <c r="H676">
        <v>11846</v>
      </c>
      <c r="I676" t="s">
        <v>35</v>
      </c>
      <c r="J676" t="s">
        <v>17</v>
      </c>
      <c r="K676">
        <v>39</v>
      </c>
      <c r="L676">
        <v>2894</v>
      </c>
      <c r="M676">
        <v>0.18328665810524361</v>
      </c>
      <c r="P676">
        <f t="shared" si="40"/>
        <v>71747</v>
      </c>
      <c r="Q676" t="str">
        <f t="shared" si="41"/>
        <v>needs improvement</v>
      </c>
      <c r="R676">
        <v>67877</v>
      </c>
      <c r="T676" t="str">
        <f t="shared" si="42"/>
        <v>₹59,901</v>
      </c>
      <c r="U676" s="5">
        <f t="shared" si="43"/>
        <v>1.282846638019634E-4</v>
      </c>
    </row>
    <row r="677" spans="1:21" x14ac:dyDescent="0.3">
      <c r="A677" t="s">
        <v>1404</v>
      </c>
      <c r="B677" t="s">
        <v>1405</v>
      </c>
      <c r="C677" t="s">
        <v>24</v>
      </c>
      <c r="D677" t="s">
        <v>21</v>
      </c>
      <c r="E677">
        <v>79.709999999999994</v>
      </c>
      <c r="F677">
        <v>82813</v>
      </c>
      <c r="G677">
        <v>109239</v>
      </c>
      <c r="H677">
        <v>22631</v>
      </c>
      <c r="I677" t="s">
        <v>39</v>
      </c>
      <c r="J677" t="s">
        <v>26</v>
      </c>
      <c r="K677">
        <v>31</v>
      </c>
      <c r="L677">
        <v>2325</v>
      </c>
      <c r="M677">
        <v>0.27327835001750933</v>
      </c>
      <c r="P677">
        <f t="shared" si="40"/>
        <v>131870</v>
      </c>
      <c r="Q677" t="str">
        <f t="shared" si="41"/>
        <v>needs improvement</v>
      </c>
      <c r="R677">
        <v>118481</v>
      </c>
      <c r="T677" t="str">
        <f t="shared" si="42"/>
        <v>₹109,239</v>
      </c>
      <c r="U677" s="5">
        <f t="shared" si="43"/>
        <v>1.6437371947566949E-4</v>
      </c>
    </row>
    <row r="678" spans="1:21" x14ac:dyDescent="0.3">
      <c r="A678" t="s">
        <v>1406</v>
      </c>
      <c r="B678" t="s">
        <v>1407</v>
      </c>
      <c r="C678" t="s">
        <v>5</v>
      </c>
      <c r="D678" t="s">
        <v>15</v>
      </c>
      <c r="E678">
        <v>77.819999999999993</v>
      </c>
      <c r="F678">
        <v>60249</v>
      </c>
      <c r="G678">
        <v>103692</v>
      </c>
      <c r="H678">
        <v>16729</v>
      </c>
      <c r="I678" t="s">
        <v>39</v>
      </c>
      <c r="J678" t="s">
        <v>26</v>
      </c>
      <c r="K678">
        <v>39</v>
      </c>
      <c r="L678">
        <v>3703</v>
      </c>
      <c r="M678">
        <v>0.27766435957443275</v>
      </c>
      <c r="P678">
        <f t="shared" si="40"/>
        <v>120421</v>
      </c>
      <c r="Q678" t="str">
        <f t="shared" si="41"/>
        <v>needs improvement</v>
      </c>
      <c r="R678">
        <v>104597</v>
      </c>
      <c r="T678" t="str">
        <f t="shared" si="42"/>
        <v>₹103,692</v>
      </c>
      <c r="U678" s="5">
        <f t="shared" si="43"/>
        <v>1.1958692747140679E-4</v>
      </c>
    </row>
    <row r="679" spans="1:21" x14ac:dyDescent="0.3">
      <c r="A679" t="s">
        <v>1408</v>
      </c>
      <c r="B679" t="s">
        <v>1409</v>
      </c>
      <c r="C679" t="s">
        <v>14</v>
      </c>
      <c r="E679">
        <v>99.46</v>
      </c>
      <c r="F679" t="s">
        <v>1410</v>
      </c>
      <c r="G679">
        <v>45044</v>
      </c>
      <c r="H679">
        <v>25066</v>
      </c>
      <c r="I679" t="s">
        <v>73</v>
      </c>
      <c r="J679" t="s">
        <v>17</v>
      </c>
      <c r="K679">
        <v>17</v>
      </c>
      <c r="L679">
        <v>4014</v>
      </c>
      <c r="M679">
        <v>0.23691423602578401</v>
      </c>
      <c r="P679">
        <f t="shared" si="40"/>
        <v>70110</v>
      </c>
      <c r="Q679" t="str">
        <f t="shared" si="41"/>
        <v>high performer</v>
      </c>
      <c r="R679">
        <v>77697</v>
      </c>
      <c r="T679" t="str">
        <f t="shared" si="42"/>
        <v>₹45,044</v>
      </c>
      <c r="U679" s="5">
        <f t="shared" si="43"/>
        <v>2.1000408472057264E-4</v>
      </c>
    </row>
    <row r="680" spans="1:21" x14ac:dyDescent="0.3">
      <c r="A680" t="s">
        <v>1411</v>
      </c>
      <c r="B680" t="s">
        <v>1412</v>
      </c>
      <c r="C680" t="s">
        <v>42</v>
      </c>
      <c r="D680" t="s">
        <v>60</v>
      </c>
      <c r="E680">
        <v>71.180000000000007</v>
      </c>
      <c r="F680">
        <v>77214</v>
      </c>
      <c r="G680">
        <v>66011</v>
      </c>
      <c r="H680">
        <v>21923</v>
      </c>
      <c r="I680" t="s">
        <v>76</v>
      </c>
      <c r="J680" t="s">
        <v>77</v>
      </c>
      <c r="K680">
        <v>3</v>
      </c>
      <c r="L680">
        <v>2199</v>
      </c>
      <c r="M680">
        <v>0.28392519491283963</v>
      </c>
      <c r="P680">
        <f t="shared" si="40"/>
        <v>87934</v>
      </c>
      <c r="Q680" t="str">
        <f t="shared" si="41"/>
        <v>needs improvement</v>
      </c>
      <c r="R680">
        <v>61755</v>
      </c>
      <c r="T680" t="str">
        <f t="shared" si="42"/>
        <v>₹66,011</v>
      </c>
      <c r="U680" s="5">
        <f t="shared" si="43"/>
        <v>1.5326038635956124E-4</v>
      </c>
    </row>
    <row r="681" spans="1:21" x14ac:dyDescent="0.3">
      <c r="A681" t="s">
        <v>1413</v>
      </c>
      <c r="B681" t="s">
        <v>1414</v>
      </c>
      <c r="C681" t="s">
        <v>24</v>
      </c>
      <c r="D681" t="s">
        <v>15</v>
      </c>
      <c r="E681">
        <v>87.16</v>
      </c>
      <c r="F681">
        <v>139405</v>
      </c>
      <c r="G681">
        <v>38448</v>
      </c>
      <c r="H681">
        <v>19236</v>
      </c>
      <c r="I681" t="s">
        <v>35</v>
      </c>
      <c r="J681" t="s">
        <v>17</v>
      </c>
      <c r="K681">
        <v>45</v>
      </c>
      <c r="L681">
        <v>1397</v>
      </c>
      <c r="M681">
        <v>0.13798644238011548</v>
      </c>
      <c r="P681">
        <f t="shared" si="40"/>
        <v>57684</v>
      </c>
      <c r="Q681" t="str">
        <f t="shared" si="41"/>
        <v>high performer</v>
      </c>
      <c r="R681">
        <v>66983</v>
      </c>
      <c r="T681" t="str">
        <f t="shared" si="42"/>
        <v>₹38,448</v>
      </c>
      <c r="U681" s="5">
        <f t="shared" si="43"/>
        <v>2.7670194732114169E-4</v>
      </c>
    </row>
    <row r="682" spans="1:21" x14ac:dyDescent="0.3">
      <c r="A682" t="s">
        <v>1415</v>
      </c>
      <c r="B682" t="s">
        <v>1416</v>
      </c>
      <c r="C682" t="s">
        <v>14</v>
      </c>
      <c r="D682" t="s">
        <v>60</v>
      </c>
      <c r="E682">
        <v>86.1</v>
      </c>
      <c r="F682">
        <v>19611</v>
      </c>
      <c r="G682">
        <v>79136</v>
      </c>
      <c r="H682">
        <v>4097</v>
      </c>
      <c r="I682" t="s">
        <v>73</v>
      </c>
      <c r="J682" t="s">
        <v>17</v>
      </c>
      <c r="K682">
        <v>26</v>
      </c>
      <c r="L682">
        <v>2658</v>
      </c>
      <c r="M682">
        <v>0.20891336494824334</v>
      </c>
      <c r="P682">
        <f t="shared" si="40"/>
        <v>83233</v>
      </c>
      <c r="Q682" t="str">
        <f t="shared" si="41"/>
        <v>high performer</v>
      </c>
      <c r="R682">
        <v>73446</v>
      </c>
      <c r="T682" t="str">
        <f t="shared" si="42"/>
        <v>₹79,136</v>
      </c>
      <c r="U682" s="5">
        <f t="shared" si="43"/>
        <v>3.8925446640471357E-5</v>
      </c>
    </row>
    <row r="683" spans="1:21" x14ac:dyDescent="0.3">
      <c r="A683" t="s">
        <v>1417</v>
      </c>
      <c r="B683" t="s">
        <v>1418</v>
      </c>
      <c r="C683" t="s">
        <v>42</v>
      </c>
      <c r="D683" t="s">
        <v>15</v>
      </c>
      <c r="E683">
        <v>92.49</v>
      </c>
      <c r="F683">
        <v>48312</v>
      </c>
      <c r="G683">
        <v>45934</v>
      </c>
      <c r="H683">
        <v>9411</v>
      </c>
      <c r="I683" t="s">
        <v>16</v>
      </c>
      <c r="J683" t="s">
        <v>17</v>
      </c>
      <c r="K683">
        <v>35</v>
      </c>
      <c r="L683">
        <v>3410</v>
      </c>
      <c r="M683">
        <v>0.19479632389468454</v>
      </c>
      <c r="P683">
        <f t="shared" si="40"/>
        <v>55345</v>
      </c>
      <c r="Q683" t="str">
        <f t="shared" si="41"/>
        <v>high performer</v>
      </c>
      <c r="R683">
        <v>54692</v>
      </c>
      <c r="T683" t="str">
        <f t="shared" si="42"/>
        <v>₹45,934</v>
      </c>
      <c r="U683" s="5">
        <f t="shared" si="43"/>
        <v>9.5893436239582487E-5</v>
      </c>
    </row>
    <row r="684" spans="1:21" x14ac:dyDescent="0.3">
      <c r="A684" t="s">
        <v>1419</v>
      </c>
      <c r="B684" t="s">
        <v>1420</v>
      </c>
      <c r="C684" t="s">
        <v>14</v>
      </c>
      <c r="D684" t="s">
        <v>21</v>
      </c>
      <c r="E684">
        <v>72.430000000000007</v>
      </c>
      <c r="F684">
        <v>95087</v>
      </c>
      <c r="G684">
        <v>117354</v>
      </c>
      <c r="H684">
        <v>21774</v>
      </c>
      <c r="I684" t="s">
        <v>29</v>
      </c>
      <c r="J684" t="s">
        <v>17</v>
      </c>
      <c r="K684">
        <v>3</v>
      </c>
      <c r="L684">
        <v>3757</v>
      </c>
      <c r="M684">
        <v>0.22899029310000316</v>
      </c>
      <c r="P684">
        <f t="shared" si="40"/>
        <v>139128</v>
      </c>
      <c r="Q684" t="str">
        <f t="shared" si="41"/>
        <v>needs improvement</v>
      </c>
      <c r="R684">
        <v>116779</v>
      </c>
      <c r="T684" t="str">
        <f t="shared" si="42"/>
        <v>₹117,354</v>
      </c>
      <c r="U684" s="5">
        <f t="shared" si="43"/>
        <v>1.8873611466536637E-4</v>
      </c>
    </row>
    <row r="685" spans="1:21" x14ac:dyDescent="0.3">
      <c r="A685" t="s">
        <v>1421</v>
      </c>
      <c r="B685" t="s">
        <v>1422</v>
      </c>
      <c r="C685" t="s">
        <v>5</v>
      </c>
      <c r="D685" t="s">
        <v>60</v>
      </c>
      <c r="E685">
        <v>95.71</v>
      </c>
      <c r="F685">
        <v>16499</v>
      </c>
      <c r="G685">
        <v>37337</v>
      </c>
      <c r="H685">
        <v>1784</v>
      </c>
      <c r="I685" t="s">
        <v>35</v>
      </c>
      <c r="J685" t="s">
        <v>17</v>
      </c>
      <c r="K685">
        <v>11</v>
      </c>
      <c r="L685">
        <v>734</v>
      </c>
      <c r="M685">
        <v>0.10812776531911025</v>
      </c>
      <c r="P685">
        <f t="shared" si="40"/>
        <v>39121</v>
      </c>
      <c r="Q685" t="str">
        <f t="shared" si="41"/>
        <v>high performer</v>
      </c>
      <c r="R685">
        <v>81091</v>
      </c>
      <c r="T685" t="str">
        <f t="shared" si="42"/>
        <v>₹37,337</v>
      </c>
      <c r="U685" s="5">
        <f t="shared" si="43"/>
        <v>3.274850564076982E-5</v>
      </c>
    </row>
    <row r="686" spans="1:21" x14ac:dyDescent="0.3">
      <c r="A686" t="s">
        <v>1423</v>
      </c>
      <c r="B686" t="s">
        <v>1424</v>
      </c>
      <c r="C686" t="s">
        <v>46</v>
      </c>
      <c r="D686" t="s">
        <v>15</v>
      </c>
      <c r="E686">
        <v>99.88</v>
      </c>
      <c r="F686">
        <v>77197</v>
      </c>
      <c r="G686">
        <v>96825</v>
      </c>
      <c r="H686">
        <v>12490</v>
      </c>
      <c r="I686" t="s">
        <v>35</v>
      </c>
      <c r="J686" t="s">
        <v>17</v>
      </c>
      <c r="K686">
        <v>12</v>
      </c>
      <c r="L686">
        <v>455</v>
      </c>
      <c r="M686">
        <v>0.16179385209269789</v>
      </c>
      <c r="P686">
        <f t="shared" si="40"/>
        <v>109315</v>
      </c>
      <c r="Q686" t="str">
        <f t="shared" si="41"/>
        <v>high performer</v>
      </c>
      <c r="R686">
        <v>49918</v>
      </c>
      <c r="T686" t="str">
        <f t="shared" si="42"/>
        <v>₹96,825</v>
      </c>
      <c r="U686" s="5">
        <f t="shared" si="43"/>
        <v>1.5322664342993562E-4</v>
      </c>
    </row>
    <row r="687" spans="1:21" x14ac:dyDescent="0.3">
      <c r="A687" t="s">
        <v>1425</v>
      </c>
      <c r="B687" t="s">
        <v>1426</v>
      </c>
      <c r="C687" t="s">
        <v>259</v>
      </c>
      <c r="D687" t="s">
        <v>34</v>
      </c>
      <c r="E687">
        <v>96.69</v>
      </c>
      <c r="F687">
        <v>64895</v>
      </c>
      <c r="G687">
        <v>58450</v>
      </c>
      <c r="H687">
        <v>11101</v>
      </c>
      <c r="I687" t="s">
        <v>73</v>
      </c>
      <c r="J687" t="s">
        <v>17</v>
      </c>
      <c r="K687">
        <v>13</v>
      </c>
      <c r="L687">
        <v>1326</v>
      </c>
      <c r="M687">
        <v>0.17106094460281995</v>
      </c>
      <c r="P687">
        <f t="shared" si="40"/>
        <v>69551</v>
      </c>
      <c r="Q687" t="str">
        <f t="shared" si="41"/>
        <v>high performer</v>
      </c>
      <c r="R687">
        <v>34358</v>
      </c>
      <c r="T687" t="str">
        <f t="shared" si="42"/>
        <v>₹58,450</v>
      </c>
      <c r="U687" s="5">
        <f t="shared" si="43"/>
        <v>1.2880867165026712E-4</v>
      </c>
    </row>
    <row r="688" spans="1:21" x14ac:dyDescent="0.3">
      <c r="A688" t="s">
        <v>1427</v>
      </c>
      <c r="B688" t="s">
        <v>1428</v>
      </c>
      <c r="C688" t="s">
        <v>5</v>
      </c>
      <c r="D688" t="s">
        <v>34</v>
      </c>
      <c r="E688">
        <v>91.16</v>
      </c>
      <c r="F688">
        <v>32045</v>
      </c>
      <c r="G688">
        <v>60371</v>
      </c>
      <c r="H688">
        <v>4707</v>
      </c>
      <c r="I688" t="s">
        <v>73</v>
      </c>
      <c r="J688" t="s">
        <v>17</v>
      </c>
      <c r="K688">
        <v>14</v>
      </c>
      <c r="L688">
        <v>2189</v>
      </c>
      <c r="M688">
        <v>0.14688718988921828</v>
      </c>
      <c r="P688">
        <f t="shared" si="40"/>
        <v>65078</v>
      </c>
      <c r="Q688" t="str">
        <f t="shared" si="41"/>
        <v>high performer</v>
      </c>
      <c r="R688">
        <v>100063</v>
      </c>
      <c r="T688" t="str">
        <f t="shared" si="42"/>
        <v>₹60,371</v>
      </c>
      <c r="U688" s="5">
        <f t="shared" si="43"/>
        <v>6.3605422344291699E-5</v>
      </c>
    </row>
    <row r="689" spans="1:21" x14ac:dyDescent="0.3">
      <c r="A689" t="s">
        <v>1429</v>
      </c>
      <c r="B689" t="s">
        <v>539</v>
      </c>
      <c r="C689" t="s">
        <v>42</v>
      </c>
      <c r="D689" t="s">
        <v>15</v>
      </c>
      <c r="E689">
        <v>90.18</v>
      </c>
      <c r="F689">
        <v>45096</v>
      </c>
      <c r="G689">
        <v>97759</v>
      </c>
      <c r="H689">
        <v>10218</v>
      </c>
      <c r="I689" t="s">
        <v>73</v>
      </c>
      <c r="J689" t="s">
        <v>17</v>
      </c>
      <c r="K689">
        <v>46</v>
      </c>
      <c r="L689">
        <v>3176</v>
      </c>
      <c r="M689">
        <v>0.22658328898350186</v>
      </c>
      <c r="P689">
        <f t="shared" si="40"/>
        <v>107977</v>
      </c>
      <c r="Q689" t="str">
        <f t="shared" si="41"/>
        <v>high performer</v>
      </c>
      <c r="R689">
        <v>86168</v>
      </c>
      <c r="T689" t="str">
        <f t="shared" si="42"/>
        <v>₹97,759</v>
      </c>
      <c r="U689" s="5">
        <f t="shared" si="43"/>
        <v>8.9510067905700691E-5</v>
      </c>
    </row>
    <row r="690" spans="1:21" x14ac:dyDescent="0.3">
      <c r="A690" t="s">
        <v>1430</v>
      </c>
      <c r="B690" t="s">
        <v>1431</v>
      </c>
      <c r="C690" t="s">
        <v>5</v>
      </c>
      <c r="D690" t="s">
        <v>21</v>
      </c>
      <c r="E690">
        <v>73.08</v>
      </c>
      <c r="F690">
        <v>50230</v>
      </c>
      <c r="G690">
        <v>58520</v>
      </c>
      <c r="H690">
        <v>9219</v>
      </c>
      <c r="I690" t="s">
        <v>16</v>
      </c>
      <c r="J690" t="s">
        <v>17</v>
      </c>
      <c r="K690">
        <v>22</v>
      </c>
      <c r="L690">
        <v>1346</v>
      </c>
      <c r="M690">
        <v>0.18353573561616565</v>
      </c>
      <c r="P690">
        <f t="shared" si="40"/>
        <v>67739</v>
      </c>
      <c r="Q690" t="str">
        <f t="shared" si="41"/>
        <v>needs improvement</v>
      </c>
      <c r="R690">
        <v>70457</v>
      </c>
      <c r="T690" t="str">
        <f t="shared" si="42"/>
        <v>₹58,520</v>
      </c>
      <c r="U690" s="5">
        <f t="shared" si="43"/>
        <v>9.9700432652637604E-5</v>
      </c>
    </row>
    <row r="691" spans="1:21" x14ac:dyDescent="0.3">
      <c r="A691" t="s">
        <v>1432</v>
      </c>
      <c r="B691" t="s">
        <v>1433</v>
      </c>
      <c r="C691" t="s">
        <v>5</v>
      </c>
      <c r="D691" t="s">
        <v>34</v>
      </c>
      <c r="E691">
        <v>95.62</v>
      </c>
      <c r="F691">
        <v>68424</v>
      </c>
      <c r="G691">
        <v>65312</v>
      </c>
      <c r="H691">
        <v>12669</v>
      </c>
      <c r="I691" t="s">
        <v>29</v>
      </c>
      <c r="J691" t="s">
        <v>17</v>
      </c>
      <c r="K691">
        <v>30</v>
      </c>
      <c r="L691">
        <v>3442</v>
      </c>
      <c r="M691">
        <v>0.1851543318133988</v>
      </c>
      <c r="P691">
        <f t="shared" si="40"/>
        <v>77981</v>
      </c>
      <c r="Q691" t="str">
        <f t="shared" si="41"/>
        <v>high performer</v>
      </c>
      <c r="R691">
        <v>53464</v>
      </c>
      <c r="T691" t="str">
        <f t="shared" si="42"/>
        <v>₹65,312</v>
      </c>
      <c r="U691" s="5">
        <f t="shared" si="43"/>
        <v>1.3581330686490296E-4</v>
      </c>
    </row>
    <row r="692" spans="1:21" x14ac:dyDescent="0.3">
      <c r="A692" t="s">
        <v>1434</v>
      </c>
      <c r="B692" t="s">
        <v>1435</v>
      </c>
      <c r="C692" t="s">
        <v>20</v>
      </c>
      <c r="D692" t="s">
        <v>60</v>
      </c>
      <c r="E692">
        <v>99.71</v>
      </c>
      <c r="F692">
        <v>58132</v>
      </c>
      <c r="G692">
        <v>55747</v>
      </c>
      <c r="H692">
        <v>5901</v>
      </c>
      <c r="I692" t="s">
        <v>25</v>
      </c>
      <c r="J692" t="s">
        <v>26</v>
      </c>
      <c r="K692">
        <v>7</v>
      </c>
      <c r="L692">
        <v>2425</v>
      </c>
      <c r="M692">
        <v>0.10151035574210418</v>
      </c>
      <c r="P692">
        <f t="shared" si="40"/>
        <v>61648</v>
      </c>
      <c r="Q692" t="str">
        <f t="shared" si="41"/>
        <v>high performer</v>
      </c>
      <c r="R692">
        <v>86702</v>
      </c>
      <c r="T692" t="str">
        <f t="shared" si="42"/>
        <v>₹55,747</v>
      </c>
      <c r="U692" s="5">
        <f t="shared" si="43"/>
        <v>1.153849402939106E-4</v>
      </c>
    </row>
    <row r="693" spans="1:21" x14ac:dyDescent="0.3">
      <c r="A693" t="s">
        <v>1436</v>
      </c>
      <c r="B693" t="s">
        <v>1437</v>
      </c>
      <c r="C693" t="s">
        <v>5</v>
      </c>
      <c r="D693" t="s">
        <v>21</v>
      </c>
      <c r="E693">
        <v>84.72</v>
      </c>
      <c r="F693">
        <v>128025</v>
      </c>
      <c r="G693">
        <v>80454</v>
      </c>
      <c r="H693">
        <v>34432</v>
      </c>
      <c r="I693" t="s">
        <v>43</v>
      </c>
      <c r="J693" t="s">
        <v>17</v>
      </c>
      <c r="K693">
        <v>30</v>
      </c>
      <c r="L693">
        <v>540</v>
      </c>
      <c r="M693">
        <v>0.26894747119703183</v>
      </c>
      <c r="P693">
        <f t="shared" si="40"/>
        <v>114886</v>
      </c>
      <c r="Q693" t="str">
        <f t="shared" si="41"/>
        <v>needs improvement</v>
      </c>
      <c r="R693">
        <v>26760</v>
      </c>
      <c r="T693" t="str">
        <f t="shared" si="42"/>
        <v>₹80,454</v>
      </c>
      <c r="U693" s="5">
        <f t="shared" si="43"/>
        <v>2.541140332541097E-4</v>
      </c>
    </row>
    <row r="694" spans="1:21" x14ac:dyDescent="0.3">
      <c r="A694" t="s">
        <v>1438</v>
      </c>
      <c r="B694" t="s">
        <v>1439</v>
      </c>
      <c r="C694" t="s">
        <v>14</v>
      </c>
      <c r="E694">
        <v>85.35</v>
      </c>
      <c r="F694">
        <v>55819</v>
      </c>
      <c r="G694">
        <v>52079</v>
      </c>
      <c r="H694">
        <v>12002</v>
      </c>
      <c r="I694" t="s">
        <v>16</v>
      </c>
      <c r="J694" t="s">
        <v>17</v>
      </c>
      <c r="K694">
        <v>9</v>
      </c>
      <c r="L694">
        <v>3238</v>
      </c>
      <c r="M694">
        <v>0.21501639226786579</v>
      </c>
      <c r="P694">
        <f t="shared" si="40"/>
        <v>64081</v>
      </c>
      <c r="Q694" t="str">
        <f t="shared" si="41"/>
        <v>high performer</v>
      </c>
      <c r="R694">
        <v>71611</v>
      </c>
      <c r="T694" t="str">
        <f t="shared" si="42"/>
        <v>₹52,079</v>
      </c>
      <c r="U694" s="5">
        <f t="shared" si="43"/>
        <v>1.1079391698661316E-4</v>
      </c>
    </row>
    <row r="695" spans="1:21" x14ac:dyDescent="0.3">
      <c r="A695" t="s">
        <v>1440</v>
      </c>
      <c r="B695" t="s">
        <v>1441</v>
      </c>
      <c r="C695" t="s">
        <v>46</v>
      </c>
      <c r="D695" t="s">
        <v>34</v>
      </c>
      <c r="E695">
        <v>99.42</v>
      </c>
      <c r="F695">
        <v>101977</v>
      </c>
      <c r="G695">
        <v>26218</v>
      </c>
      <c r="H695">
        <v>15252</v>
      </c>
      <c r="I695" t="s">
        <v>73</v>
      </c>
      <c r="J695" t="s">
        <v>17</v>
      </c>
      <c r="K695">
        <v>31</v>
      </c>
      <c r="L695">
        <v>2289</v>
      </c>
      <c r="M695">
        <v>0.14956313678574581</v>
      </c>
      <c r="P695">
        <f t="shared" si="40"/>
        <v>41470</v>
      </c>
      <c r="Q695" t="str">
        <f t="shared" si="41"/>
        <v>high performer</v>
      </c>
      <c r="R695">
        <v>96484</v>
      </c>
      <c r="T695" t="str">
        <f t="shared" si="42"/>
        <v>₹26,218</v>
      </c>
      <c r="U695" s="5">
        <f t="shared" si="43"/>
        <v>2.0241192555480838E-4</v>
      </c>
    </row>
    <row r="696" spans="1:21" x14ac:dyDescent="0.3">
      <c r="A696" t="s">
        <v>1442</v>
      </c>
      <c r="B696" t="s">
        <v>1443</v>
      </c>
      <c r="C696" t="s">
        <v>5</v>
      </c>
      <c r="E696">
        <v>73.069999999999993</v>
      </c>
      <c r="F696">
        <v>151513</v>
      </c>
      <c r="G696">
        <v>92253</v>
      </c>
      <c r="H696">
        <v>17261</v>
      </c>
      <c r="I696" t="s">
        <v>43</v>
      </c>
      <c r="J696" t="s">
        <v>17</v>
      </c>
      <c r="K696">
        <v>7</v>
      </c>
      <c r="L696">
        <v>3415</v>
      </c>
      <c r="M696">
        <v>0.11392421772389168</v>
      </c>
      <c r="P696">
        <f t="shared" si="40"/>
        <v>109514</v>
      </c>
      <c r="Q696" t="str">
        <f t="shared" si="41"/>
        <v>needs improvement</v>
      </c>
      <c r="R696">
        <v>40701</v>
      </c>
      <c r="T696" t="str">
        <f t="shared" si="42"/>
        <v>₹92,253</v>
      </c>
      <c r="U696" s="5">
        <f t="shared" si="43"/>
        <v>3.0073485272743547E-4</v>
      </c>
    </row>
    <row r="697" spans="1:21" x14ac:dyDescent="0.3">
      <c r="A697" t="s">
        <v>1444</v>
      </c>
      <c r="B697" t="s">
        <v>1445</v>
      </c>
      <c r="C697" t="s">
        <v>153</v>
      </c>
      <c r="D697" t="s">
        <v>38</v>
      </c>
      <c r="E697">
        <v>97.33</v>
      </c>
      <c r="F697">
        <v>194880</v>
      </c>
      <c r="G697">
        <v>75353</v>
      </c>
      <c r="H697">
        <v>23929</v>
      </c>
      <c r="I697" t="s">
        <v>16</v>
      </c>
      <c r="J697" t="s">
        <v>17</v>
      </c>
      <c r="K697">
        <v>30</v>
      </c>
      <c r="L697">
        <v>2958</v>
      </c>
      <c r="M697">
        <v>0.12278838259441707</v>
      </c>
      <c r="P697">
        <f t="shared" si="40"/>
        <v>99282</v>
      </c>
      <c r="Q697" t="str">
        <f t="shared" si="41"/>
        <v>high performer</v>
      </c>
      <c r="R697">
        <v>73698</v>
      </c>
      <c r="T697" t="str">
        <f t="shared" si="42"/>
        <v>₹75,353</v>
      </c>
      <c r="U697" s="5">
        <f t="shared" si="43"/>
        <v>3.8681306620238934E-4</v>
      </c>
    </row>
    <row r="698" spans="1:21" x14ac:dyDescent="0.3">
      <c r="A698" t="s">
        <v>1446</v>
      </c>
      <c r="B698" t="s">
        <v>1447</v>
      </c>
      <c r="C698" t="s">
        <v>5</v>
      </c>
      <c r="D698" t="s">
        <v>21</v>
      </c>
      <c r="E698">
        <v>89.39</v>
      </c>
      <c r="F698">
        <v>67902</v>
      </c>
      <c r="G698">
        <v>40191</v>
      </c>
      <c r="H698">
        <v>8288</v>
      </c>
      <c r="I698" t="s">
        <v>55</v>
      </c>
      <c r="J698" t="s">
        <v>26</v>
      </c>
      <c r="K698">
        <v>14</v>
      </c>
      <c r="L698">
        <v>4083</v>
      </c>
      <c r="M698">
        <v>0.1220582604341551</v>
      </c>
      <c r="P698">
        <f t="shared" si="40"/>
        <v>48479</v>
      </c>
      <c r="Q698" t="str">
        <f t="shared" si="41"/>
        <v>high performer</v>
      </c>
      <c r="R698">
        <v>102236</v>
      </c>
      <c r="T698" t="str">
        <f t="shared" si="42"/>
        <v>₹40,191</v>
      </c>
      <c r="U698" s="5">
        <f t="shared" si="43"/>
        <v>1.3477720043757513E-4</v>
      </c>
    </row>
    <row r="699" spans="1:21" x14ac:dyDescent="0.3">
      <c r="A699" t="s">
        <v>1448</v>
      </c>
      <c r="B699" t="s">
        <v>1449</v>
      </c>
      <c r="C699" t="s">
        <v>24</v>
      </c>
      <c r="D699" t="s">
        <v>34</v>
      </c>
      <c r="E699">
        <v>95.81</v>
      </c>
      <c r="F699">
        <v>46100</v>
      </c>
      <c r="G699">
        <v>58382</v>
      </c>
      <c r="H699">
        <v>11798</v>
      </c>
      <c r="I699" t="s">
        <v>29</v>
      </c>
      <c r="J699" t="s">
        <v>17</v>
      </c>
      <c r="K699">
        <v>43</v>
      </c>
      <c r="L699">
        <v>654</v>
      </c>
      <c r="M699">
        <v>0.2559219088937093</v>
      </c>
      <c r="P699">
        <f t="shared" si="40"/>
        <v>70180</v>
      </c>
      <c r="Q699" t="str">
        <f t="shared" si="41"/>
        <v>high performer</v>
      </c>
      <c r="R699">
        <v>90224</v>
      </c>
      <c r="T699" t="str">
        <f t="shared" si="42"/>
        <v>₹58,382</v>
      </c>
      <c r="U699" s="5">
        <f t="shared" si="43"/>
        <v>9.1502885631825477E-5</v>
      </c>
    </row>
    <row r="700" spans="1:21" x14ac:dyDescent="0.3">
      <c r="A700" t="s">
        <v>1450</v>
      </c>
      <c r="B700" t="s">
        <v>1451</v>
      </c>
      <c r="C700" t="s">
        <v>14</v>
      </c>
      <c r="D700" t="s">
        <v>34</v>
      </c>
      <c r="E700">
        <v>92.77</v>
      </c>
      <c r="F700">
        <v>117318</v>
      </c>
      <c r="G700">
        <v>48507</v>
      </c>
      <c r="H700">
        <v>15912</v>
      </c>
      <c r="I700" t="s">
        <v>35</v>
      </c>
      <c r="J700" t="s">
        <v>17</v>
      </c>
      <c r="K700">
        <v>36</v>
      </c>
      <c r="L700">
        <v>2553</v>
      </c>
      <c r="M700">
        <v>0.1356313609164834</v>
      </c>
      <c r="P700">
        <f t="shared" si="40"/>
        <v>64419</v>
      </c>
      <c r="Q700" t="str">
        <f t="shared" si="41"/>
        <v>high performer</v>
      </c>
      <c r="R700">
        <v>42604</v>
      </c>
      <c r="T700" t="str">
        <f t="shared" si="42"/>
        <v>₹48,507</v>
      </c>
      <c r="U700" s="5">
        <f t="shared" si="43"/>
        <v>2.3286194222460959E-4</v>
      </c>
    </row>
    <row r="701" spans="1:21" x14ac:dyDescent="0.3">
      <c r="A701" t="s">
        <v>1452</v>
      </c>
      <c r="B701" t="s">
        <v>1453</v>
      </c>
      <c r="C701" t="s">
        <v>46</v>
      </c>
      <c r="D701" t="s">
        <v>34</v>
      </c>
      <c r="E701">
        <v>76.290000000000006</v>
      </c>
      <c r="F701">
        <v>199539</v>
      </c>
      <c r="G701">
        <v>56958</v>
      </c>
      <c r="H701">
        <v>23530</v>
      </c>
      <c r="I701" t="s">
        <v>55</v>
      </c>
      <c r="J701" t="s">
        <v>26</v>
      </c>
      <c r="K701">
        <v>19</v>
      </c>
      <c r="L701">
        <v>1779</v>
      </c>
      <c r="M701">
        <v>0.11792180977152336</v>
      </c>
      <c r="P701">
        <f t="shared" si="40"/>
        <v>80488</v>
      </c>
      <c r="Q701" t="str">
        <f t="shared" si="41"/>
        <v>needs improvement</v>
      </c>
      <c r="R701">
        <v>26039</v>
      </c>
      <c r="T701" t="str">
        <f t="shared" si="42"/>
        <v>₹56,958</v>
      </c>
      <c r="U701" s="5">
        <f t="shared" si="43"/>
        <v>3.9606061379802223E-4</v>
      </c>
    </row>
    <row r="702" spans="1:21" x14ac:dyDescent="0.3">
      <c r="A702" t="s">
        <v>1454</v>
      </c>
      <c r="B702" t="s">
        <v>1455</v>
      </c>
      <c r="C702" t="s">
        <v>14</v>
      </c>
      <c r="D702" t="s">
        <v>34</v>
      </c>
      <c r="E702">
        <v>95.7</v>
      </c>
      <c r="F702">
        <v>16935</v>
      </c>
      <c r="G702">
        <v>103531</v>
      </c>
      <c r="H702">
        <v>4697</v>
      </c>
      <c r="I702" t="s">
        <v>55</v>
      </c>
      <c r="J702" t="s">
        <v>26</v>
      </c>
      <c r="K702">
        <v>44</v>
      </c>
      <c r="L702">
        <v>3301</v>
      </c>
      <c r="M702">
        <v>0.27735459108355476</v>
      </c>
      <c r="P702">
        <f t="shared" si="40"/>
        <v>108228</v>
      </c>
      <c r="Q702" t="str">
        <f t="shared" si="41"/>
        <v>high performer</v>
      </c>
      <c r="R702">
        <v>96003</v>
      </c>
      <c r="T702" t="str">
        <f t="shared" si="42"/>
        <v>₹103,531</v>
      </c>
      <c r="U702" s="5">
        <f t="shared" si="43"/>
        <v>3.3613912541756282E-5</v>
      </c>
    </row>
    <row r="703" spans="1:21" x14ac:dyDescent="0.3">
      <c r="A703" t="s">
        <v>1456</v>
      </c>
      <c r="B703" t="s">
        <v>1457</v>
      </c>
      <c r="C703" t="s">
        <v>46</v>
      </c>
      <c r="D703" t="s">
        <v>21</v>
      </c>
      <c r="E703">
        <v>99.25</v>
      </c>
      <c r="F703">
        <v>11008</v>
      </c>
      <c r="G703">
        <v>94297</v>
      </c>
      <c r="H703">
        <v>2745</v>
      </c>
      <c r="I703" t="s">
        <v>43</v>
      </c>
      <c r="J703" t="s">
        <v>17</v>
      </c>
      <c r="K703">
        <v>10</v>
      </c>
      <c r="L703">
        <v>1137</v>
      </c>
      <c r="M703">
        <v>0.24936409883720931</v>
      </c>
      <c r="P703">
        <f t="shared" si="40"/>
        <v>97042</v>
      </c>
      <c r="Q703" t="str">
        <f t="shared" si="41"/>
        <v>high performer</v>
      </c>
      <c r="R703">
        <v>54518</v>
      </c>
      <c r="T703" t="str">
        <f t="shared" si="42"/>
        <v>₹94,297</v>
      </c>
      <c r="U703" s="5">
        <f t="shared" si="43"/>
        <v>2.1849539371694901E-5</v>
      </c>
    </row>
    <row r="704" spans="1:21" x14ac:dyDescent="0.3">
      <c r="A704" t="s">
        <v>1458</v>
      </c>
      <c r="B704" t="s">
        <v>1459</v>
      </c>
      <c r="C704" t="s">
        <v>14</v>
      </c>
      <c r="D704" t="s">
        <v>34</v>
      </c>
      <c r="E704">
        <v>84.53</v>
      </c>
      <c r="F704">
        <v>102695</v>
      </c>
      <c r="G704">
        <v>64652</v>
      </c>
      <c r="H704">
        <v>21383</v>
      </c>
      <c r="I704" t="s">
        <v>35</v>
      </c>
      <c r="J704" t="s">
        <v>17</v>
      </c>
      <c r="K704">
        <v>16</v>
      </c>
      <c r="L704">
        <v>3508</v>
      </c>
      <c r="M704">
        <v>0.2082185111251765</v>
      </c>
      <c r="P704">
        <f t="shared" si="40"/>
        <v>86035</v>
      </c>
      <c r="Q704" t="str">
        <f t="shared" si="41"/>
        <v>needs improvement</v>
      </c>
      <c r="R704">
        <v>93410</v>
      </c>
      <c r="T704" t="str">
        <f t="shared" si="42"/>
        <v>₹64,652</v>
      </c>
      <c r="U704" s="5">
        <f t="shared" si="43"/>
        <v>2.0383706811193748E-4</v>
      </c>
    </row>
    <row r="705" spans="1:21" x14ac:dyDescent="0.3">
      <c r="A705" t="s">
        <v>1460</v>
      </c>
      <c r="B705" t="s">
        <v>1461</v>
      </c>
      <c r="C705" t="s">
        <v>259</v>
      </c>
      <c r="D705" t="s">
        <v>15</v>
      </c>
      <c r="E705">
        <v>70.13</v>
      </c>
      <c r="F705">
        <v>65865</v>
      </c>
      <c r="G705">
        <v>92438</v>
      </c>
      <c r="H705">
        <v>7432</v>
      </c>
      <c r="I705" t="s">
        <v>76</v>
      </c>
      <c r="J705" t="s">
        <v>77</v>
      </c>
      <c r="K705">
        <v>49</v>
      </c>
      <c r="L705">
        <v>3926</v>
      </c>
      <c r="M705">
        <v>0.11283686328095346</v>
      </c>
      <c r="P705">
        <f t="shared" si="40"/>
        <v>99870</v>
      </c>
      <c r="Q705" t="str">
        <f t="shared" si="41"/>
        <v>needs improvement</v>
      </c>
      <c r="R705">
        <v>108956</v>
      </c>
      <c r="T705" t="str">
        <f t="shared" si="42"/>
        <v>₹92,438</v>
      </c>
      <c r="U705" s="5">
        <f t="shared" si="43"/>
        <v>1.3073400351714068E-4</v>
      </c>
    </row>
    <row r="706" spans="1:21" x14ac:dyDescent="0.3">
      <c r="A706" t="s">
        <v>1462</v>
      </c>
      <c r="B706" t="s">
        <v>1463</v>
      </c>
      <c r="C706" t="s">
        <v>1123</v>
      </c>
      <c r="D706" t="s">
        <v>34</v>
      </c>
      <c r="E706">
        <v>77.31</v>
      </c>
      <c r="F706">
        <v>178050</v>
      </c>
      <c r="G706">
        <v>68449</v>
      </c>
      <c r="H706">
        <v>23386</v>
      </c>
      <c r="I706" t="s">
        <v>39</v>
      </c>
      <c r="J706" t="s">
        <v>26</v>
      </c>
      <c r="K706">
        <v>13</v>
      </c>
      <c r="L706">
        <v>1678</v>
      </c>
      <c r="M706">
        <v>0.13134512777309745</v>
      </c>
      <c r="P706">
        <f t="shared" si="40"/>
        <v>91835</v>
      </c>
      <c r="Q706" t="str">
        <f t="shared" si="41"/>
        <v>needs improvement</v>
      </c>
      <c r="R706">
        <v>75760</v>
      </c>
      <c r="T706" t="str">
        <f t="shared" si="42"/>
        <v>₹68,449</v>
      </c>
      <c r="U706" s="5">
        <f t="shared" si="43"/>
        <v>3.5340756587302663E-4</v>
      </c>
    </row>
    <row r="707" spans="1:21" x14ac:dyDescent="0.3">
      <c r="A707" t="s">
        <v>1464</v>
      </c>
      <c r="B707" t="s">
        <v>1465</v>
      </c>
      <c r="C707" t="s">
        <v>14</v>
      </c>
      <c r="D707" t="s">
        <v>38</v>
      </c>
      <c r="E707">
        <v>77.48</v>
      </c>
      <c r="F707">
        <v>166198</v>
      </c>
      <c r="G707">
        <v>32143</v>
      </c>
      <c r="H707">
        <v>20842</v>
      </c>
      <c r="I707" t="s">
        <v>73</v>
      </c>
      <c r="J707" t="s">
        <v>17</v>
      </c>
      <c r="K707">
        <v>45</v>
      </c>
      <c r="L707">
        <v>906</v>
      </c>
      <c r="M707">
        <v>0.1254046378416106</v>
      </c>
      <c r="P707">
        <f t="shared" ref="P707:P770" si="44">G707+H707</f>
        <v>52985</v>
      </c>
      <c r="Q707" t="str">
        <f t="shared" ref="Q707:Q770" si="45">IF(E707&gt;=85,"high performer","needs improvement")</f>
        <v>needs improvement</v>
      </c>
      <c r="R707">
        <v>113820</v>
      </c>
      <c r="T707" t="str">
        <f t="shared" ref="T707:T770" si="46">TEXT(G707,"₹##,###")</f>
        <v>₹32,143</v>
      </c>
      <c r="U707" s="5">
        <f t="shared" ref="U707:U770" si="47">F707/$V$2</f>
        <v>3.2988278928933038E-4</v>
      </c>
    </row>
    <row r="708" spans="1:21" x14ac:dyDescent="0.3">
      <c r="A708" t="s">
        <v>1466</v>
      </c>
      <c r="B708" t="s">
        <v>1467</v>
      </c>
      <c r="C708" t="s">
        <v>14</v>
      </c>
      <c r="D708" t="s">
        <v>15</v>
      </c>
      <c r="E708">
        <v>84.55</v>
      </c>
      <c r="F708">
        <v>143910</v>
      </c>
      <c r="G708">
        <v>31336</v>
      </c>
      <c r="H708">
        <v>30016</v>
      </c>
      <c r="I708" t="s">
        <v>16</v>
      </c>
      <c r="J708" t="s">
        <v>17</v>
      </c>
      <c r="K708">
        <v>29</v>
      </c>
      <c r="L708">
        <v>2425</v>
      </c>
      <c r="M708">
        <v>0.20857480369675491</v>
      </c>
      <c r="P708">
        <f t="shared" si="44"/>
        <v>61352</v>
      </c>
      <c r="Q708" t="str">
        <f t="shared" si="45"/>
        <v>needs improvement</v>
      </c>
      <c r="R708">
        <v>118372</v>
      </c>
      <c r="T708" t="str">
        <f t="shared" si="46"/>
        <v>₹31,336</v>
      </c>
      <c r="U708" s="5">
        <f t="shared" si="47"/>
        <v>2.8564382367193071E-4</v>
      </c>
    </row>
    <row r="709" spans="1:21" x14ac:dyDescent="0.3">
      <c r="A709" t="s">
        <v>1468</v>
      </c>
      <c r="B709" t="s">
        <v>1469</v>
      </c>
      <c r="C709" t="s">
        <v>42</v>
      </c>
      <c r="D709" t="s">
        <v>34</v>
      </c>
      <c r="E709">
        <v>76.209999999999994</v>
      </c>
      <c r="F709">
        <v>10586</v>
      </c>
      <c r="G709">
        <v>43690</v>
      </c>
      <c r="H709">
        <v>2662</v>
      </c>
      <c r="I709" t="s">
        <v>73</v>
      </c>
      <c r="J709" t="s">
        <v>17</v>
      </c>
      <c r="K709">
        <v>31</v>
      </c>
      <c r="L709">
        <v>3510</v>
      </c>
      <c r="M709">
        <v>0.25146419799735498</v>
      </c>
      <c r="P709">
        <f t="shared" si="44"/>
        <v>46352</v>
      </c>
      <c r="Q709" t="str">
        <f t="shared" si="45"/>
        <v>needs improvement</v>
      </c>
      <c r="R709">
        <v>87138</v>
      </c>
      <c r="T709" t="str">
        <f t="shared" si="46"/>
        <v>₹43,690</v>
      </c>
      <c r="U709" s="5">
        <f t="shared" si="47"/>
        <v>2.1011920765694243E-5</v>
      </c>
    </row>
    <row r="710" spans="1:21" x14ac:dyDescent="0.3">
      <c r="A710" t="s">
        <v>1470</v>
      </c>
      <c r="B710" t="s">
        <v>1471</v>
      </c>
      <c r="C710" t="s">
        <v>24</v>
      </c>
      <c r="D710" t="s">
        <v>15</v>
      </c>
      <c r="E710">
        <v>76.5</v>
      </c>
      <c r="F710">
        <v>138441</v>
      </c>
      <c r="G710">
        <v>108292</v>
      </c>
      <c r="H710">
        <v>31302</v>
      </c>
      <c r="I710" t="s">
        <v>25</v>
      </c>
      <c r="J710" t="s">
        <v>26</v>
      </c>
      <c r="K710">
        <v>12</v>
      </c>
      <c r="L710">
        <v>3453</v>
      </c>
      <c r="M710">
        <v>0.22610353869157257</v>
      </c>
      <c r="P710">
        <f t="shared" si="44"/>
        <v>139594</v>
      </c>
      <c r="Q710" t="str">
        <f t="shared" si="45"/>
        <v>needs improvement</v>
      </c>
      <c r="R710">
        <v>86018</v>
      </c>
      <c r="T710" t="str">
        <f t="shared" si="46"/>
        <v>₹108,292</v>
      </c>
      <c r="U710" s="5">
        <f t="shared" si="47"/>
        <v>2.7478852472354775E-4</v>
      </c>
    </row>
    <row r="711" spans="1:21" x14ac:dyDescent="0.3">
      <c r="A711" t="s">
        <v>1472</v>
      </c>
      <c r="B711" t="s">
        <v>1473</v>
      </c>
      <c r="C711" t="s">
        <v>46</v>
      </c>
      <c r="D711" t="s">
        <v>34</v>
      </c>
      <c r="E711">
        <v>70.31</v>
      </c>
      <c r="F711">
        <v>188429</v>
      </c>
      <c r="G711">
        <v>113607</v>
      </c>
      <c r="H711">
        <v>24868</v>
      </c>
      <c r="I711" t="s">
        <v>43</v>
      </c>
      <c r="J711" t="s">
        <v>17</v>
      </c>
      <c r="K711">
        <v>36</v>
      </c>
      <c r="L711">
        <v>3476</v>
      </c>
      <c r="M711">
        <v>0.13197543902477857</v>
      </c>
      <c r="P711">
        <f t="shared" si="44"/>
        <v>138475</v>
      </c>
      <c r="Q711" t="str">
        <f t="shared" si="45"/>
        <v>needs improvement</v>
      </c>
      <c r="R711">
        <v>115412</v>
      </c>
      <c r="T711" t="str">
        <f t="shared" si="46"/>
        <v>₹113,607</v>
      </c>
      <c r="U711" s="5">
        <f t="shared" si="47"/>
        <v>3.7400861684857363E-4</v>
      </c>
    </row>
    <row r="712" spans="1:21" x14ac:dyDescent="0.3">
      <c r="A712" t="s">
        <v>1474</v>
      </c>
      <c r="B712" t="s">
        <v>1475</v>
      </c>
      <c r="C712" t="s">
        <v>24</v>
      </c>
      <c r="D712" t="s">
        <v>21</v>
      </c>
      <c r="E712">
        <v>93.41</v>
      </c>
      <c r="F712">
        <v>169911</v>
      </c>
      <c r="G712">
        <v>96810</v>
      </c>
      <c r="H712">
        <v>40813</v>
      </c>
      <c r="I712" t="s">
        <v>43</v>
      </c>
      <c r="J712" t="s">
        <v>17</v>
      </c>
      <c r="K712">
        <v>28</v>
      </c>
      <c r="L712">
        <v>457</v>
      </c>
      <c r="M712">
        <v>0.24020222351701773</v>
      </c>
      <c r="P712">
        <f t="shared" si="44"/>
        <v>137623</v>
      </c>
      <c r="Q712" t="str">
        <f t="shared" si="45"/>
        <v>high performer</v>
      </c>
      <c r="R712">
        <v>46505</v>
      </c>
      <c r="T712" t="str">
        <f t="shared" si="46"/>
        <v>₹96,810</v>
      </c>
      <c r="U712" s="5">
        <f t="shared" si="47"/>
        <v>3.3725264209520824E-4</v>
      </c>
    </row>
    <row r="713" spans="1:21" x14ac:dyDescent="0.3">
      <c r="A713" t="s">
        <v>1476</v>
      </c>
      <c r="B713" t="s">
        <v>1477</v>
      </c>
      <c r="C713" t="s">
        <v>42</v>
      </c>
      <c r="D713" t="s">
        <v>34</v>
      </c>
      <c r="E713">
        <v>87.56</v>
      </c>
      <c r="F713">
        <v>133871</v>
      </c>
      <c r="G713">
        <v>117695</v>
      </c>
      <c r="H713">
        <v>21691</v>
      </c>
      <c r="I713" t="s">
        <v>25</v>
      </c>
      <c r="J713" t="s">
        <v>26</v>
      </c>
      <c r="K713">
        <v>27</v>
      </c>
      <c r="L713">
        <v>4951</v>
      </c>
      <c r="M713">
        <v>0.16202911758334515</v>
      </c>
      <c r="P713">
        <f t="shared" si="44"/>
        <v>139386</v>
      </c>
      <c r="Q713" t="str">
        <f t="shared" si="45"/>
        <v>high performer</v>
      </c>
      <c r="R713">
        <v>27204</v>
      </c>
      <c r="T713" t="str">
        <f t="shared" si="46"/>
        <v>₹117,695</v>
      </c>
      <c r="U713" s="5">
        <f t="shared" si="47"/>
        <v>2.6571763128889605E-4</v>
      </c>
    </row>
    <row r="714" spans="1:21" x14ac:dyDescent="0.3">
      <c r="A714" t="s">
        <v>1478</v>
      </c>
      <c r="B714" t="s">
        <v>1479</v>
      </c>
      <c r="C714" t="s">
        <v>24</v>
      </c>
      <c r="D714" t="s">
        <v>34</v>
      </c>
      <c r="E714">
        <v>70.790000000000006</v>
      </c>
      <c r="F714">
        <v>44542</v>
      </c>
      <c r="G714">
        <v>94477</v>
      </c>
      <c r="H714">
        <v>10913</v>
      </c>
      <c r="I714" t="s">
        <v>76</v>
      </c>
      <c r="J714" t="s">
        <v>77</v>
      </c>
      <c r="K714">
        <v>10</v>
      </c>
      <c r="L714">
        <v>2943</v>
      </c>
      <c r="M714">
        <v>0.2450047146513403</v>
      </c>
      <c r="P714">
        <f t="shared" si="44"/>
        <v>105390</v>
      </c>
      <c r="Q714" t="str">
        <f t="shared" si="45"/>
        <v>needs improvement</v>
      </c>
      <c r="R714">
        <v>77947</v>
      </c>
      <c r="T714" t="str">
        <f t="shared" si="46"/>
        <v>₹94,477</v>
      </c>
      <c r="U714" s="5">
        <f t="shared" si="47"/>
        <v>8.8410445375548171E-5</v>
      </c>
    </row>
    <row r="715" spans="1:21" x14ac:dyDescent="0.3">
      <c r="A715" t="s">
        <v>1480</v>
      </c>
      <c r="B715" t="s">
        <v>1481</v>
      </c>
      <c r="C715" t="s">
        <v>42</v>
      </c>
      <c r="D715" t="s">
        <v>38</v>
      </c>
      <c r="E715">
        <v>86.42</v>
      </c>
      <c r="F715">
        <v>132235</v>
      </c>
      <c r="G715">
        <v>69072</v>
      </c>
      <c r="H715">
        <v>25726</v>
      </c>
      <c r="I715" t="s">
        <v>25</v>
      </c>
      <c r="J715" t="s">
        <v>26</v>
      </c>
      <c r="K715">
        <v>17</v>
      </c>
      <c r="L715">
        <v>1060</v>
      </c>
      <c r="M715">
        <v>0.19454758573751277</v>
      </c>
      <c r="P715">
        <f t="shared" si="44"/>
        <v>94798</v>
      </c>
      <c r="Q715" t="str">
        <f t="shared" si="45"/>
        <v>high performer</v>
      </c>
      <c r="R715">
        <v>111104</v>
      </c>
      <c r="T715" t="str">
        <f t="shared" si="46"/>
        <v>₹69,072</v>
      </c>
      <c r="U715" s="5">
        <f t="shared" si="47"/>
        <v>2.6247037053198357E-4</v>
      </c>
    </row>
    <row r="716" spans="1:21" x14ac:dyDescent="0.3">
      <c r="A716" t="s">
        <v>1482</v>
      </c>
      <c r="B716" t="s">
        <v>1483</v>
      </c>
      <c r="C716" t="s">
        <v>5</v>
      </c>
      <c r="D716" t="s">
        <v>21</v>
      </c>
      <c r="E716">
        <v>73.489999999999995</v>
      </c>
      <c r="F716">
        <v>64159</v>
      </c>
      <c r="G716">
        <v>76424</v>
      </c>
      <c r="H716">
        <v>18897</v>
      </c>
      <c r="I716" t="s">
        <v>35</v>
      </c>
      <c r="J716" t="s">
        <v>17</v>
      </c>
      <c r="K716">
        <v>31</v>
      </c>
      <c r="L716">
        <v>4364</v>
      </c>
      <c r="M716">
        <v>0.29453389236116523</v>
      </c>
      <c r="P716">
        <f t="shared" si="44"/>
        <v>95321</v>
      </c>
      <c r="Q716" t="str">
        <f t="shared" si="45"/>
        <v>needs improvement</v>
      </c>
      <c r="R716">
        <v>88733</v>
      </c>
      <c r="T716" t="str">
        <f t="shared" si="46"/>
        <v>₹76,424</v>
      </c>
      <c r="U716" s="5">
        <f t="shared" si="47"/>
        <v>1.2734780128529917E-4</v>
      </c>
    </row>
    <row r="717" spans="1:21" x14ac:dyDescent="0.3">
      <c r="A717" t="s">
        <v>1484</v>
      </c>
      <c r="B717" t="s">
        <v>1485</v>
      </c>
      <c r="C717" t="s">
        <v>14</v>
      </c>
      <c r="D717" t="s">
        <v>21</v>
      </c>
      <c r="E717">
        <v>77.73</v>
      </c>
      <c r="F717">
        <v>108340</v>
      </c>
      <c r="G717">
        <v>98227</v>
      </c>
      <c r="H717">
        <v>28611</v>
      </c>
      <c r="I717" t="s">
        <v>55</v>
      </c>
      <c r="J717" t="s">
        <v>26</v>
      </c>
      <c r="K717">
        <v>40</v>
      </c>
      <c r="L717">
        <v>3548</v>
      </c>
      <c r="M717">
        <v>0.26408528705925788</v>
      </c>
      <c r="P717">
        <f t="shared" si="44"/>
        <v>126838</v>
      </c>
      <c r="Q717" t="str">
        <f t="shared" si="45"/>
        <v>needs improvement</v>
      </c>
      <c r="R717">
        <v>113628</v>
      </c>
      <c r="T717" t="str">
        <f t="shared" si="46"/>
        <v>₹98,227</v>
      </c>
      <c r="U717" s="5">
        <f t="shared" si="47"/>
        <v>2.1504170562585624E-4</v>
      </c>
    </row>
    <row r="718" spans="1:21" x14ac:dyDescent="0.3">
      <c r="A718" t="s">
        <v>1486</v>
      </c>
      <c r="B718" t="s">
        <v>1487</v>
      </c>
      <c r="C718" t="s">
        <v>5</v>
      </c>
      <c r="D718" t="s">
        <v>21</v>
      </c>
      <c r="E718">
        <v>82.45</v>
      </c>
      <c r="F718">
        <v>130455</v>
      </c>
      <c r="G718">
        <v>105038</v>
      </c>
      <c r="H718">
        <v>23092</v>
      </c>
      <c r="I718" t="s">
        <v>35</v>
      </c>
      <c r="J718" t="s">
        <v>17</v>
      </c>
      <c r="K718">
        <v>49</v>
      </c>
      <c r="L718">
        <v>4009</v>
      </c>
      <c r="M718">
        <v>0.17701122992602814</v>
      </c>
      <c r="P718">
        <f t="shared" si="44"/>
        <v>128130</v>
      </c>
      <c r="Q718" t="str">
        <f t="shared" si="45"/>
        <v>needs improvement</v>
      </c>
      <c r="R718">
        <v>71543</v>
      </c>
      <c r="T718" t="str">
        <f t="shared" si="46"/>
        <v>₹105,038</v>
      </c>
      <c r="U718" s="5">
        <f t="shared" si="47"/>
        <v>2.5893728731235993E-4</v>
      </c>
    </row>
    <row r="719" spans="1:21" x14ac:dyDescent="0.3">
      <c r="A719" t="s">
        <v>1488</v>
      </c>
      <c r="B719" t="s">
        <v>1489</v>
      </c>
      <c r="C719" t="s">
        <v>14</v>
      </c>
      <c r="D719" t="s">
        <v>34</v>
      </c>
      <c r="E719">
        <v>90.73</v>
      </c>
      <c r="F719">
        <v>7471</v>
      </c>
      <c r="G719">
        <v>92670</v>
      </c>
      <c r="H719">
        <v>2091</v>
      </c>
      <c r="I719" t="s">
        <v>35</v>
      </c>
      <c r="J719" t="s">
        <v>17</v>
      </c>
      <c r="K719">
        <v>8</v>
      </c>
      <c r="L719">
        <v>4109</v>
      </c>
      <c r="M719">
        <v>0.27988221121670459</v>
      </c>
      <c r="P719">
        <f t="shared" si="44"/>
        <v>94761</v>
      </c>
      <c r="Q719" t="str">
        <f t="shared" si="45"/>
        <v>high performer</v>
      </c>
      <c r="R719">
        <v>47415</v>
      </c>
      <c r="T719" t="str">
        <f t="shared" si="46"/>
        <v>₹92,670</v>
      </c>
      <c r="U719" s="5">
        <f t="shared" si="47"/>
        <v>1.4829025131352889E-5</v>
      </c>
    </row>
    <row r="720" spans="1:21" x14ac:dyDescent="0.3">
      <c r="A720" t="s">
        <v>1490</v>
      </c>
      <c r="B720" t="s">
        <v>1491</v>
      </c>
      <c r="C720" t="s">
        <v>42</v>
      </c>
      <c r="D720" t="s">
        <v>38</v>
      </c>
      <c r="E720">
        <v>78.58</v>
      </c>
      <c r="F720">
        <v>153476</v>
      </c>
      <c r="G720">
        <v>85610</v>
      </c>
      <c r="H720">
        <v>38063</v>
      </c>
      <c r="I720" t="s">
        <v>25</v>
      </c>
      <c r="J720" t="s">
        <v>26</v>
      </c>
      <c r="K720">
        <v>30</v>
      </c>
      <c r="L720">
        <v>4830</v>
      </c>
      <c r="M720">
        <v>0.24800620292423572</v>
      </c>
      <c r="P720">
        <f t="shared" si="44"/>
        <v>123673</v>
      </c>
      <c r="Q720" t="str">
        <f t="shared" si="45"/>
        <v>needs improvement</v>
      </c>
      <c r="R720">
        <v>72760</v>
      </c>
      <c r="T720" t="str">
        <f t="shared" si="46"/>
        <v>₹85,610</v>
      </c>
      <c r="U720" s="5">
        <f t="shared" si="47"/>
        <v>3.0463116866008777E-4</v>
      </c>
    </row>
    <row r="721" spans="1:21" x14ac:dyDescent="0.3">
      <c r="A721" t="s">
        <v>1492</v>
      </c>
      <c r="B721" t="s">
        <v>1493</v>
      </c>
      <c r="C721" t="s">
        <v>14</v>
      </c>
      <c r="D721" t="s">
        <v>34</v>
      </c>
      <c r="E721">
        <v>91.9</v>
      </c>
      <c r="F721">
        <v>77168</v>
      </c>
      <c r="G721">
        <v>79009</v>
      </c>
      <c r="H721">
        <v>11601</v>
      </c>
      <c r="I721" t="s">
        <v>55</v>
      </c>
      <c r="J721" t="s">
        <v>26</v>
      </c>
      <c r="K721">
        <v>44</v>
      </c>
      <c r="L721">
        <v>4772</v>
      </c>
      <c r="M721">
        <v>0.1503343354758449</v>
      </c>
      <c r="P721">
        <f t="shared" si="44"/>
        <v>90610</v>
      </c>
      <c r="Q721" t="str">
        <f t="shared" si="45"/>
        <v>high performer</v>
      </c>
      <c r="R721">
        <v>46309</v>
      </c>
      <c r="T721" t="str">
        <f t="shared" si="46"/>
        <v>₹79,009</v>
      </c>
      <c r="U721" s="5">
        <f t="shared" si="47"/>
        <v>1.5316908196175074E-4</v>
      </c>
    </row>
    <row r="722" spans="1:21" x14ac:dyDescent="0.3">
      <c r="A722" t="s">
        <v>1494</v>
      </c>
      <c r="B722" t="s">
        <v>1495</v>
      </c>
      <c r="C722" t="s">
        <v>46</v>
      </c>
      <c r="D722" t="s">
        <v>21</v>
      </c>
      <c r="E722">
        <v>84.83</v>
      </c>
      <c r="F722">
        <v>69900</v>
      </c>
      <c r="G722">
        <v>69617</v>
      </c>
      <c r="H722">
        <v>16340</v>
      </c>
      <c r="I722" t="s">
        <v>43</v>
      </c>
      <c r="J722" t="s">
        <v>17</v>
      </c>
      <c r="K722">
        <v>11</v>
      </c>
      <c r="L722">
        <v>346</v>
      </c>
      <c r="M722">
        <v>0.23376251788268956</v>
      </c>
      <c r="P722">
        <f t="shared" si="44"/>
        <v>85957</v>
      </c>
      <c r="Q722" t="str">
        <f t="shared" si="45"/>
        <v>needs improvement</v>
      </c>
      <c r="R722">
        <v>106641</v>
      </c>
      <c r="T722" t="str">
        <f t="shared" si="46"/>
        <v>₹69,617</v>
      </c>
      <c r="U722" s="5">
        <f t="shared" si="47"/>
        <v>1.3874298710769199E-4</v>
      </c>
    </row>
    <row r="723" spans="1:21" x14ac:dyDescent="0.3">
      <c r="A723" t="s">
        <v>1496</v>
      </c>
      <c r="B723" t="s">
        <v>1497</v>
      </c>
      <c r="C723" t="s">
        <v>5</v>
      </c>
      <c r="D723" t="s">
        <v>38</v>
      </c>
      <c r="E723">
        <v>82.51</v>
      </c>
      <c r="F723">
        <v>135932</v>
      </c>
      <c r="G723">
        <v>51222</v>
      </c>
      <c r="H723">
        <v>23641</v>
      </c>
      <c r="I723" t="s">
        <v>25</v>
      </c>
      <c r="J723" t="s">
        <v>26</v>
      </c>
      <c r="K723">
        <v>46</v>
      </c>
      <c r="L723">
        <v>3425</v>
      </c>
      <c r="M723">
        <v>0.17391784127357796</v>
      </c>
      <c r="P723">
        <f t="shared" si="44"/>
        <v>74863</v>
      </c>
      <c r="Q723" t="str">
        <f t="shared" si="45"/>
        <v>needs improvement</v>
      </c>
      <c r="R723">
        <v>68278</v>
      </c>
      <c r="T723" t="str">
        <f t="shared" si="46"/>
        <v>₹51,222</v>
      </c>
      <c r="U723" s="5">
        <f t="shared" si="47"/>
        <v>2.6980846528644903E-4</v>
      </c>
    </row>
    <row r="724" spans="1:21" x14ac:dyDescent="0.3">
      <c r="A724" t="s">
        <v>1498</v>
      </c>
      <c r="B724" t="s">
        <v>1499</v>
      </c>
      <c r="C724" t="s">
        <v>24</v>
      </c>
      <c r="D724" t="s">
        <v>60</v>
      </c>
      <c r="E724">
        <v>84.49</v>
      </c>
      <c r="F724">
        <v>65569</v>
      </c>
      <c r="G724">
        <v>58506</v>
      </c>
      <c r="H724">
        <v>9427</v>
      </c>
      <c r="I724" t="s">
        <v>25</v>
      </c>
      <c r="J724" t="s">
        <v>26</v>
      </c>
      <c r="K724">
        <v>41</v>
      </c>
      <c r="L724">
        <v>1316</v>
      </c>
      <c r="M724">
        <v>0.1437722094282359</v>
      </c>
      <c r="P724">
        <f t="shared" si="44"/>
        <v>67933</v>
      </c>
      <c r="Q724" t="str">
        <f t="shared" si="45"/>
        <v>needs improvement</v>
      </c>
      <c r="R724">
        <v>43129</v>
      </c>
      <c r="T724" t="str">
        <f t="shared" si="46"/>
        <v>₹58,506</v>
      </c>
      <c r="U724" s="5">
        <f t="shared" si="47"/>
        <v>1.3014647956601226E-4</v>
      </c>
    </row>
    <row r="725" spans="1:21" x14ac:dyDescent="0.3">
      <c r="A725" t="s">
        <v>1500</v>
      </c>
      <c r="B725" t="s">
        <v>1501</v>
      </c>
      <c r="C725" t="s">
        <v>14</v>
      </c>
      <c r="D725" t="s">
        <v>38</v>
      </c>
      <c r="E725">
        <v>76.39</v>
      </c>
      <c r="F725">
        <v>104459</v>
      </c>
      <c r="G725">
        <v>41132</v>
      </c>
      <c r="H725">
        <v>14654</v>
      </c>
      <c r="I725" t="s">
        <v>39</v>
      </c>
      <c r="J725" t="s">
        <v>26</v>
      </c>
      <c r="K725">
        <v>47</v>
      </c>
      <c r="L725">
        <v>2258</v>
      </c>
      <c r="M725">
        <v>0.14028470500387713</v>
      </c>
      <c r="P725">
        <f t="shared" si="44"/>
        <v>55786</v>
      </c>
      <c r="Q725" t="str">
        <f t="shared" si="45"/>
        <v>needs improvement</v>
      </c>
      <c r="R725">
        <v>38799</v>
      </c>
      <c r="T725" t="str">
        <f t="shared" si="46"/>
        <v>₹41,132</v>
      </c>
      <c r="U725" s="5">
        <f t="shared" si="47"/>
        <v>2.0733839328014876E-4</v>
      </c>
    </row>
    <row r="726" spans="1:21" x14ac:dyDescent="0.3">
      <c r="A726" t="s">
        <v>1502</v>
      </c>
      <c r="B726" t="s">
        <v>1503</v>
      </c>
      <c r="C726" t="s">
        <v>46</v>
      </c>
      <c r="D726" t="s">
        <v>34</v>
      </c>
      <c r="E726">
        <v>96.33</v>
      </c>
      <c r="F726">
        <v>188172</v>
      </c>
      <c r="G726">
        <v>65887</v>
      </c>
      <c r="H726">
        <v>53014</v>
      </c>
      <c r="I726" t="s">
        <v>35</v>
      </c>
      <c r="J726" t="s">
        <v>17</v>
      </c>
      <c r="K726">
        <v>37</v>
      </c>
      <c r="L726">
        <v>226</v>
      </c>
      <c r="M726">
        <v>0.28173160725293878</v>
      </c>
      <c r="P726">
        <f t="shared" si="44"/>
        <v>118901</v>
      </c>
      <c r="Q726" t="str">
        <f t="shared" si="45"/>
        <v>high performer</v>
      </c>
      <c r="R726">
        <v>78791</v>
      </c>
      <c r="T726" t="str">
        <f t="shared" si="46"/>
        <v>₹65,887</v>
      </c>
      <c r="U726" s="5">
        <f t="shared" si="47"/>
        <v>3.7349850314776276E-4</v>
      </c>
    </row>
    <row r="727" spans="1:21" x14ac:dyDescent="0.3">
      <c r="A727" t="s">
        <v>1504</v>
      </c>
      <c r="B727" t="s">
        <v>1505</v>
      </c>
      <c r="C727" t="s">
        <v>24</v>
      </c>
      <c r="D727" t="s">
        <v>38</v>
      </c>
      <c r="E727">
        <v>76.650000000000006</v>
      </c>
      <c r="F727">
        <v>60563</v>
      </c>
      <c r="G727">
        <v>113753</v>
      </c>
      <c r="H727">
        <v>10931</v>
      </c>
      <c r="I727" t="s">
        <v>55</v>
      </c>
      <c r="J727" t="s">
        <v>26</v>
      </c>
      <c r="K727">
        <v>8</v>
      </c>
      <c r="L727">
        <v>4660</v>
      </c>
      <c r="M727">
        <v>0.18048973795881973</v>
      </c>
      <c r="P727">
        <f t="shared" si="44"/>
        <v>124684</v>
      </c>
      <c r="Q727" t="str">
        <f t="shared" si="45"/>
        <v>needs improvement</v>
      </c>
      <c r="R727">
        <v>59069</v>
      </c>
      <c r="T727" t="str">
        <f t="shared" si="46"/>
        <v>₹113,753</v>
      </c>
      <c r="U727" s="5">
        <f t="shared" si="47"/>
        <v>1.2021017923037412E-4</v>
      </c>
    </row>
    <row r="728" spans="1:21" x14ac:dyDescent="0.3">
      <c r="A728" t="s">
        <v>1506</v>
      </c>
      <c r="B728" t="s">
        <v>1507</v>
      </c>
      <c r="C728" t="s">
        <v>14</v>
      </c>
      <c r="D728" t="s">
        <v>34</v>
      </c>
      <c r="E728">
        <v>88.95</v>
      </c>
      <c r="F728">
        <v>31609</v>
      </c>
      <c r="G728">
        <v>113387</v>
      </c>
      <c r="H728">
        <v>6341</v>
      </c>
      <c r="I728" t="s">
        <v>76</v>
      </c>
      <c r="J728" t="s">
        <v>77</v>
      </c>
      <c r="K728">
        <v>49</v>
      </c>
      <c r="L728">
        <v>4827</v>
      </c>
      <c r="M728">
        <v>0.20060742193679015</v>
      </c>
      <c r="P728">
        <f t="shared" si="44"/>
        <v>119728</v>
      </c>
      <c r="Q728" t="str">
        <f t="shared" si="45"/>
        <v>high performer</v>
      </c>
      <c r="R728">
        <v>74610</v>
      </c>
      <c r="T728" t="str">
        <f t="shared" si="46"/>
        <v>₹113,387</v>
      </c>
      <c r="U728" s="5">
        <f t="shared" si="47"/>
        <v>6.2740015443305244E-5</v>
      </c>
    </row>
    <row r="729" spans="1:21" x14ac:dyDescent="0.3">
      <c r="A729" t="s">
        <v>1508</v>
      </c>
      <c r="B729" t="s">
        <v>1509</v>
      </c>
      <c r="C729" t="s">
        <v>46</v>
      </c>
      <c r="D729" t="s">
        <v>38</v>
      </c>
      <c r="E729">
        <v>77.790000000000006</v>
      </c>
      <c r="F729">
        <v>129682</v>
      </c>
      <c r="G729">
        <v>33643</v>
      </c>
      <c r="H729">
        <v>38559</v>
      </c>
      <c r="I729" t="s">
        <v>55</v>
      </c>
      <c r="J729" t="s">
        <v>26</v>
      </c>
      <c r="K729">
        <v>16</v>
      </c>
      <c r="L729">
        <v>3594</v>
      </c>
      <c r="M729">
        <v>0.29733501950926111</v>
      </c>
      <c r="P729">
        <f t="shared" si="44"/>
        <v>72202</v>
      </c>
      <c r="Q729" t="str">
        <f t="shared" si="45"/>
        <v>needs improvement</v>
      </c>
      <c r="R729">
        <v>116170</v>
      </c>
      <c r="T729" t="str">
        <f t="shared" si="46"/>
        <v>₹33,643</v>
      </c>
      <c r="U729" s="5">
        <f t="shared" si="47"/>
        <v>2.574029764535009E-4</v>
      </c>
    </row>
    <row r="730" spans="1:21" x14ac:dyDescent="0.3">
      <c r="A730" t="s">
        <v>1510</v>
      </c>
      <c r="B730" t="s">
        <v>1511</v>
      </c>
      <c r="C730" t="s">
        <v>259</v>
      </c>
      <c r="D730" t="s">
        <v>38</v>
      </c>
      <c r="E730">
        <v>93.58</v>
      </c>
      <c r="F730">
        <v>175003</v>
      </c>
      <c r="G730">
        <v>32509</v>
      </c>
      <c r="H730">
        <v>25853</v>
      </c>
      <c r="I730" t="s">
        <v>76</v>
      </c>
      <c r="J730" t="s">
        <v>77</v>
      </c>
      <c r="K730">
        <v>26</v>
      </c>
      <c r="L730">
        <v>2254</v>
      </c>
      <c r="M730">
        <v>0.14772889607606726</v>
      </c>
      <c r="P730">
        <f t="shared" si="44"/>
        <v>58362</v>
      </c>
      <c r="Q730" t="str">
        <f t="shared" si="45"/>
        <v>high performer</v>
      </c>
      <c r="R730">
        <v>103635</v>
      </c>
      <c r="T730" t="str">
        <f t="shared" si="46"/>
        <v>₹32,509</v>
      </c>
      <c r="U730" s="5">
        <f t="shared" si="47"/>
        <v>3.4735964195718776E-4</v>
      </c>
    </row>
    <row r="731" spans="1:21" x14ac:dyDescent="0.3">
      <c r="A731" t="s">
        <v>1512</v>
      </c>
      <c r="B731" t="s">
        <v>1513</v>
      </c>
      <c r="C731" t="s">
        <v>14</v>
      </c>
      <c r="D731" t="s">
        <v>21</v>
      </c>
      <c r="E731">
        <v>87.96</v>
      </c>
      <c r="F731">
        <v>71066</v>
      </c>
      <c r="G731">
        <v>37725</v>
      </c>
      <c r="H731">
        <v>12492</v>
      </c>
      <c r="I731" t="s">
        <v>39</v>
      </c>
      <c r="J731" t="s">
        <v>26</v>
      </c>
      <c r="K731">
        <v>17</v>
      </c>
      <c r="L731">
        <v>2102</v>
      </c>
      <c r="M731">
        <v>0.17578026060281993</v>
      </c>
      <c r="P731">
        <f t="shared" si="44"/>
        <v>50217</v>
      </c>
      <c r="Q731" t="str">
        <f t="shared" si="45"/>
        <v>high performer</v>
      </c>
      <c r="R731">
        <v>74003</v>
      </c>
      <c r="T731" t="str">
        <f t="shared" si="46"/>
        <v>₹37,725</v>
      </c>
      <c r="U731" s="5">
        <f t="shared" si="47"/>
        <v>1.410573551043668E-4</v>
      </c>
    </row>
    <row r="732" spans="1:21" x14ac:dyDescent="0.3">
      <c r="A732" t="s">
        <v>1514</v>
      </c>
      <c r="B732" t="s">
        <v>1515</v>
      </c>
      <c r="C732" t="s">
        <v>46</v>
      </c>
      <c r="D732" t="s">
        <v>15</v>
      </c>
      <c r="E732">
        <v>91.18</v>
      </c>
      <c r="F732">
        <v>139524</v>
      </c>
      <c r="G732">
        <v>65803</v>
      </c>
      <c r="H732">
        <v>36727</v>
      </c>
      <c r="I732" t="s">
        <v>25</v>
      </c>
      <c r="J732" t="s">
        <v>26</v>
      </c>
      <c r="K732">
        <v>40</v>
      </c>
      <c r="L732">
        <v>2629</v>
      </c>
      <c r="M732">
        <v>0.26323069866116222</v>
      </c>
      <c r="P732">
        <f t="shared" si="44"/>
        <v>102530</v>
      </c>
      <c r="Q732" t="str">
        <f t="shared" si="45"/>
        <v>high performer</v>
      </c>
      <c r="R732">
        <v>99194</v>
      </c>
      <c r="T732" t="str">
        <f t="shared" si="46"/>
        <v>₹65,803</v>
      </c>
      <c r="U732" s="5">
        <f t="shared" si="47"/>
        <v>2.7693814782852103E-4</v>
      </c>
    </row>
    <row r="733" spans="1:21" x14ac:dyDescent="0.3">
      <c r="A733" t="s">
        <v>1516</v>
      </c>
      <c r="B733" t="s">
        <v>1517</v>
      </c>
      <c r="C733" t="s">
        <v>46</v>
      </c>
      <c r="D733" t="s">
        <v>60</v>
      </c>
      <c r="E733">
        <v>76.56</v>
      </c>
      <c r="F733">
        <v>54712</v>
      </c>
      <c r="G733">
        <v>41249</v>
      </c>
      <c r="H733">
        <v>15426</v>
      </c>
      <c r="I733" t="s">
        <v>25</v>
      </c>
      <c r="J733" t="s">
        <v>26</v>
      </c>
      <c r="K733">
        <v>42</v>
      </c>
      <c r="L733">
        <v>3697</v>
      </c>
      <c r="M733">
        <v>0.28194911536774381</v>
      </c>
      <c r="P733">
        <f t="shared" si="44"/>
        <v>56675</v>
      </c>
      <c r="Q733" t="str">
        <f t="shared" si="45"/>
        <v>needs improvement</v>
      </c>
      <c r="R733">
        <v>34061</v>
      </c>
      <c r="T733" t="str">
        <f t="shared" si="46"/>
        <v>₹41,249</v>
      </c>
      <c r="U733" s="5">
        <f t="shared" si="47"/>
        <v>1.0859665680452138E-4</v>
      </c>
    </row>
    <row r="734" spans="1:21" x14ac:dyDescent="0.3">
      <c r="A734" t="s">
        <v>1518</v>
      </c>
      <c r="B734" t="s">
        <v>1519</v>
      </c>
      <c r="C734" t="s">
        <v>46</v>
      </c>
      <c r="E734">
        <v>76.63</v>
      </c>
      <c r="F734">
        <v>191864</v>
      </c>
      <c r="G734">
        <v>103407</v>
      </c>
      <c r="H734">
        <v>30611</v>
      </c>
      <c r="I734" t="s">
        <v>35</v>
      </c>
      <c r="J734" t="s">
        <v>17</v>
      </c>
      <c r="K734">
        <v>17</v>
      </c>
      <c r="L734">
        <v>3881</v>
      </c>
      <c r="M734">
        <v>0.15954530292290373</v>
      </c>
      <c r="P734">
        <f t="shared" si="44"/>
        <v>134018</v>
      </c>
      <c r="Q734" t="str">
        <f t="shared" si="45"/>
        <v>needs improvement</v>
      </c>
      <c r="R734">
        <v>114509</v>
      </c>
      <c r="T734" t="str">
        <f t="shared" si="46"/>
        <v>₹103,407</v>
      </c>
      <c r="U734" s="5">
        <f t="shared" si="47"/>
        <v>3.808266735111619E-4</v>
      </c>
    </row>
    <row r="735" spans="1:21" x14ac:dyDescent="0.3">
      <c r="A735" t="s">
        <v>1520</v>
      </c>
      <c r="B735" t="s">
        <v>1521</v>
      </c>
      <c r="C735" t="s">
        <v>24</v>
      </c>
      <c r="D735" t="s">
        <v>15</v>
      </c>
      <c r="E735">
        <v>95.49</v>
      </c>
      <c r="F735">
        <v>94440</v>
      </c>
      <c r="G735">
        <v>26499</v>
      </c>
      <c r="H735">
        <v>24306</v>
      </c>
      <c r="I735" t="s">
        <v>39</v>
      </c>
      <c r="J735" t="s">
        <v>26</v>
      </c>
      <c r="K735">
        <v>1</v>
      </c>
      <c r="L735">
        <v>688</v>
      </c>
      <c r="M735">
        <v>0.25736975857687422</v>
      </c>
      <c r="P735">
        <f t="shared" si="44"/>
        <v>50805</v>
      </c>
      <c r="Q735" t="str">
        <f t="shared" si="45"/>
        <v>high performer</v>
      </c>
      <c r="R735">
        <v>115539</v>
      </c>
      <c r="T735" t="str">
        <f t="shared" si="46"/>
        <v>₹26,499</v>
      </c>
      <c r="U735" s="5">
        <f t="shared" si="47"/>
        <v>1.8745189846137959E-4</v>
      </c>
    </row>
    <row r="736" spans="1:21" x14ac:dyDescent="0.3">
      <c r="A736" t="s">
        <v>1522</v>
      </c>
      <c r="B736" t="s">
        <v>1523</v>
      </c>
      <c r="C736" t="s">
        <v>5</v>
      </c>
      <c r="D736" t="s">
        <v>15</v>
      </c>
      <c r="E736">
        <v>73.7</v>
      </c>
      <c r="F736">
        <v>14256</v>
      </c>
      <c r="G736">
        <v>54163</v>
      </c>
      <c r="H736">
        <v>4123</v>
      </c>
      <c r="I736" t="s">
        <v>39</v>
      </c>
      <c r="J736" t="s">
        <v>26</v>
      </c>
      <c r="K736">
        <v>27</v>
      </c>
      <c r="L736">
        <v>1186</v>
      </c>
      <c r="M736">
        <v>0.2892115600448934</v>
      </c>
      <c r="P736">
        <f t="shared" si="44"/>
        <v>58286</v>
      </c>
      <c r="Q736" t="str">
        <f t="shared" si="45"/>
        <v>needs improvement</v>
      </c>
      <c r="R736">
        <v>88691</v>
      </c>
      <c r="T736" t="str">
        <f t="shared" si="46"/>
        <v>₹54,163</v>
      </c>
      <c r="U736" s="5">
        <f t="shared" si="47"/>
        <v>2.8296423808401389E-5</v>
      </c>
    </row>
    <row r="737" spans="1:21" x14ac:dyDescent="0.3">
      <c r="A737" t="s">
        <v>1524</v>
      </c>
      <c r="B737" t="s">
        <v>1525</v>
      </c>
      <c r="C737" t="s">
        <v>14</v>
      </c>
      <c r="D737" t="s">
        <v>60</v>
      </c>
      <c r="E737">
        <v>70.45</v>
      </c>
      <c r="F737">
        <v>133369</v>
      </c>
      <c r="G737">
        <v>60554</v>
      </c>
      <c r="H737">
        <v>17144</v>
      </c>
      <c r="I737" t="s">
        <v>35</v>
      </c>
      <c r="J737" t="s">
        <v>17</v>
      </c>
      <c r="K737">
        <v>11</v>
      </c>
      <c r="L737">
        <v>4354</v>
      </c>
      <c r="M737">
        <v>0.12854561404824211</v>
      </c>
      <c r="P737">
        <f t="shared" si="44"/>
        <v>77698</v>
      </c>
      <c r="Q737" t="str">
        <f t="shared" si="45"/>
        <v>needs improvement</v>
      </c>
      <c r="R737">
        <v>97552</v>
      </c>
      <c r="T737" t="str">
        <f t="shared" si="46"/>
        <v>₹60,554</v>
      </c>
      <c r="U737" s="5">
        <f t="shared" si="47"/>
        <v>2.6472122242583365E-4</v>
      </c>
    </row>
    <row r="738" spans="1:21" x14ac:dyDescent="0.3">
      <c r="A738" t="s">
        <v>1526</v>
      </c>
      <c r="B738" t="s">
        <v>1527</v>
      </c>
      <c r="C738" t="s">
        <v>46</v>
      </c>
      <c r="D738" t="s">
        <v>15</v>
      </c>
      <c r="E738">
        <v>79.459999999999994</v>
      </c>
      <c r="F738">
        <v>167432</v>
      </c>
      <c r="G738">
        <v>74713</v>
      </c>
      <c r="H738">
        <v>17575</v>
      </c>
      <c r="I738" t="s">
        <v>16</v>
      </c>
      <c r="J738" t="s">
        <v>17</v>
      </c>
      <c r="K738">
        <v>33</v>
      </c>
      <c r="L738">
        <v>1122</v>
      </c>
      <c r="M738">
        <v>0.10496798700367911</v>
      </c>
      <c r="P738">
        <f t="shared" si="44"/>
        <v>92288</v>
      </c>
      <c r="Q738" t="str">
        <f t="shared" si="45"/>
        <v>needs improvement</v>
      </c>
      <c r="R738">
        <v>98386</v>
      </c>
      <c r="T738" t="str">
        <f t="shared" si="46"/>
        <v>₹74,713</v>
      </c>
      <c r="U738" s="5">
        <f t="shared" si="47"/>
        <v>3.3233212900450767E-4</v>
      </c>
    </row>
    <row r="739" spans="1:21" x14ac:dyDescent="0.3">
      <c r="A739" t="s">
        <v>1528</v>
      </c>
      <c r="B739" t="s">
        <v>1529</v>
      </c>
      <c r="C739" t="s">
        <v>14</v>
      </c>
      <c r="D739" t="s">
        <v>34</v>
      </c>
      <c r="E739">
        <v>97.49</v>
      </c>
      <c r="F739">
        <v>30254</v>
      </c>
      <c r="G739">
        <v>46505</v>
      </c>
      <c r="H739">
        <v>3978</v>
      </c>
      <c r="I739" t="s">
        <v>35</v>
      </c>
      <c r="J739" t="s">
        <v>17</v>
      </c>
      <c r="K739">
        <v>5</v>
      </c>
      <c r="L739">
        <v>3864</v>
      </c>
      <c r="M739">
        <v>0.13148674555430687</v>
      </c>
      <c r="P739">
        <f t="shared" si="44"/>
        <v>50483</v>
      </c>
      <c r="Q739" t="str">
        <f t="shared" si="45"/>
        <v>high performer</v>
      </c>
      <c r="R739">
        <v>96760</v>
      </c>
      <c r="T739" t="str">
        <f t="shared" si="46"/>
        <v>₹46,505</v>
      </c>
      <c r="U739" s="5">
        <f t="shared" si="47"/>
        <v>6.0050505464322087E-5</v>
      </c>
    </row>
    <row r="740" spans="1:21" x14ac:dyDescent="0.3">
      <c r="A740" t="s">
        <v>1530</v>
      </c>
      <c r="B740" t="s">
        <v>1531</v>
      </c>
      <c r="C740" t="s">
        <v>42</v>
      </c>
      <c r="D740" t="s">
        <v>60</v>
      </c>
      <c r="E740">
        <v>93.14</v>
      </c>
      <c r="F740">
        <v>32172</v>
      </c>
      <c r="G740">
        <v>29374</v>
      </c>
      <c r="H740">
        <v>7516</v>
      </c>
      <c r="I740" t="s">
        <v>76</v>
      </c>
      <c r="J740" t="s">
        <v>77</v>
      </c>
      <c r="K740">
        <v>35</v>
      </c>
      <c r="L740">
        <v>4495</v>
      </c>
      <c r="M740">
        <v>0.23361929628248165</v>
      </c>
      <c r="P740">
        <f t="shared" si="44"/>
        <v>36890</v>
      </c>
      <c r="Q740" t="str">
        <f t="shared" si="45"/>
        <v>high performer</v>
      </c>
      <c r="R740">
        <v>71666</v>
      </c>
      <c r="T740" t="str">
        <f t="shared" si="46"/>
        <v>₹29,374</v>
      </c>
      <c r="U740" s="5">
        <f t="shared" si="47"/>
        <v>6.3857501877377204E-5</v>
      </c>
    </row>
    <row r="741" spans="1:21" x14ac:dyDescent="0.3">
      <c r="A741" t="s">
        <v>1532</v>
      </c>
      <c r="B741" t="s">
        <v>1533</v>
      </c>
      <c r="C741" t="s">
        <v>42</v>
      </c>
      <c r="D741" t="s">
        <v>15</v>
      </c>
      <c r="E741">
        <v>94.4</v>
      </c>
      <c r="F741">
        <v>114505</v>
      </c>
      <c r="G741">
        <v>40808</v>
      </c>
      <c r="H741">
        <v>20854</v>
      </c>
      <c r="I741" t="s">
        <v>76</v>
      </c>
      <c r="J741" t="s">
        <v>77</v>
      </c>
      <c r="K741">
        <v>17</v>
      </c>
      <c r="L741">
        <v>3997</v>
      </c>
      <c r="M741">
        <v>0.18212305139513557</v>
      </c>
      <c r="P741">
        <f t="shared" si="44"/>
        <v>61662</v>
      </c>
      <c r="Q741" t="str">
        <f t="shared" si="45"/>
        <v>high performer</v>
      </c>
      <c r="R741">
        <v>77908</v>
      </c>
      <c r="T741" t="str">
        <f t="shared" si="46"/>
        <v>₹40,808</v>
      </c>
      <c r="U741" s="5">
        <f t="shared" si="47"/>
        <v>2.2727847981067627E-4</v>
      </c>
    </row>
    <row r="742" spans="1:21" x14ac:dyDescent="0.3">
      <c r="A742" t="s">
        <v>1534</v>
      </c>
      <c r="B742" t="s">
        <v>1535</v>
      </c>
      <c r="C742" t="s">
        <v>5</v>
      </c>
      <c r="D742" t="s">
        <v>34</v>
      </c>
      <c r="E742">
        <v>85.19</v>
      </c>
      <c r="F742">
        <v>60950</v>
      </c>
      <c r="G742">
        <v>65805</v>
      </c>
      <c r="H742">
        <v>7678</v>
      </c>
      <c r="I742" t="s">
        <v>43</v>
      </c>
      <c r="J742" t="s">
        <v>17</v>
      </c>
      <c r="K742">
        <v>17</v>
      </c>
      <c r="L742">
        <v>1641</v>
      </c>
      <c r="M742">
        <v>0.12597210828547989</v>
      </c>
      <c r="P742">
        <f t="shared" si="44"/>
        <v>73483</v>
      </c>
      <c r="Q742" t="str">
        <f t="shared" si="45"/>
        <v>high performer</v>
      </c>
      <c r="R742">
        <v>106249</v>
      </c>
      <c r="T742" t="str">
        <f t="shared" si="46"/>
        <v>₹65,805</v>
      </c>
      <c r="U742" s="5">
        <f t="shared" si="47"/>
        <v>1.2097832709891026E-4</v>
      </c>
    </row>
    <row r="743" spans="1:21" x14ac:dyDescent="0.3">
      <c r="A743" t="s">
        <v>1536</v>
      </c>
      <c r="B743" t="s">
        <v>1537</v>
      </c>
      <c r="C743" t="s">
        <v>5</v>
      </c>
      <c r="D743" t="s">
        <v>38</v>
      </c>
      <c r="E743">
        <v>85.31</v>
      </c>
      <c r="F743">
        <v>144567</v>
      </c>
      <c r="G743">
        <v>87656</v>
      </c>
      <c r="H743">
        <v>38002</v>
      </c>
      <c r="I743" t="s">
        <v>25</v>
      </c>
      <c r="J743" t="s">
        <v>26</v>
      </c>
      <c r="K743">
        <v>44</v>
      </c>
      <c r="L743">
        <v>4648</v>
      </c>
      <c r="M743">
        <v>0.26286773606701391</v>
      </c>
      <c r="P743">
        <f t="shared" si="44"/>
        <v>125658</v>
      </c>
      <c r="Q743" t="str">
        <f t="shared" si="45"/>
        <v>high performer</v>
      </c>
      <c r="R743">
        <v>109458</v>
      </c>
      <c r="T743" t="str">
        <f t="shared" si="46"/>
        <v>₹87,656</v>
      </c>
      <c r="U743" s="5">
        <f t="shared" si="47"/>
        <v>2.8694788865805021E-4</v>
      </c>
    </row>
    <row r="744" spans="1:21" x14ac:dyDescent="0.3">
      <c r="A744" t="s">
        <v>1538</v>
      </c>
      <c r="B744" t="s">
        <v>1539</v>
      </c>
      <c r="C744" t="s">
        <v>42</v>
      </c>
      <c r="D744" t="s">
        <v>38</v>
      </c>
      <c r="E744">
        <v>89.65</v>
      </c>
      <c r="F744">
        <v>173856</v>
      </c>
      <c r="G744">
        <v>98637</v>
      </c>
      <c r="H744">
        <v>43700</v>
      </c>
      <c r="I744" t="s">
        <v>73</v>
      </c>
      <c r="J744" t="s">
        <v>17</v>
      </c>
      <c r="K744">
        <v>50</v>
      </c>
      <c r="L744">
        <v>1400</v>
      </c>
      <c r="M744">
        <v>0.2513574452420394</v>
      </c>
      <c r="P744">
        <f t="shared" si="44"/>
        <v>142337</v>
      </c>
      <c r="Q744" t="str">
        <f t="shared" si="45"/>
        <v>high performer</v>
      </c>
      <c r="R744">
        <v>52539</v>
      </c>
      <c r="T744" t="str">
        <f t="shared" si="46"/>
        <v>₹98,637</v>
      </c>
      <c r="U744" s="5">
        <f t="shared" si="47"/>
        <v>3.4508298664656509E-4</v>
      </c>
    </row>
    <row r="745" spans="1:21" x14ac:dyDescent="0.3">
      <c r="A745" t="s">
        <v>1540</v>
      </c>
      <c r="B745" t="s">
        <v>1541</v>
      </c>
      <c r="C745" t="s">
        <v>5</v>
      </c>
      <c r="D745" t="s">
        <v>38</v>
      </c>
      <c r="E745">
        <v>77.180000000000007</v>
      </c>
      <c r="F745">
        <v>189414</v>
      </c>
      <c r="G745">
        <v>106496</v>
      </c>
      <c r="H745">
        <v>25525</v>
      </c>
      <c r="I745" t="s">
        <v>55</v>
      </c>
      <c r="J745" t="s">
        <v>26</v>
      </c>
      <c r="K745">
        <v>23</v>
      </c>
      <c r="L745">
        <v>2018</v>
      </c>
      <c r="M745">
        <v>0.13475772646161319</v>
      </c>
      <c r="P745">
        <f t="shared" si="44"/>
        <v>132021</v>
      </c>
      <c r="Q745" t="str">
        <f t="shared" si="45"/>
        <v>needs improvement</v>
      </c>
      <c r="R745">
        <v>106895</v>
      </c>
      <c r="T745" t="str">
        <f t="shared" si="46"/>
        <v>₹106,496</v>
      </c>
      <c r="U745" s="5">
        <f t="shared" si="47"/>
        <v>3.7596372188864624E-4</v>
      </c>
    </row>
    <row r="746" spans="1:21" x14ac:dyDescent="0.3">
      <c r="A746" t="s">
        <v>1542</v>
      </c>
      <c r="B746" t="s">
        <v>1543</v>
      </c>
      <c r="C746" t="s">
        <v>42</v>
      </c>
      <c r="D746" t="s">
        <v>15</v>
      </c>
      <c r="E746">
        <v>79.95</v>
      </c>
      <c r="F746">
        <v>42768</v>
      </c>
      <c r="G746">
        <v>92547</v>
      </c>
      <c r="H746">
        <v>4991</v>
      </c>
      <c r="I746" t="s">
        <v>39</v>
      </c>
      <c r="J746" t="s">
        <v>26</v>
      </c>
      <c r="K746">
        <v>1</v>
      </c>
      <c r="L746">
        <v>1501</v>
      </c>
      <c r="M746">
        <v>0.11669940142162365</v>
      </c>
      <c r="P746">
        <f t="shared" si="44"/>
        <v>97538</v>
      </c>
      <c r="Q746" t="str">
        <f t="shared" si="45"/>
        <v>needs improvement</v>
      </c>
      <c r="R746">
        <v>70169</v>
      </c>
      <c r="T746" t="str">
        <f t="shared" si="46"/>
        <v>₹92,547</v>
      </c>
      <c r="U746" s="5">
        <f t="shared" si="47"/>
        <v>8.4889271425204164E-5</v>
      </c>
    </row>
    <row r="747" spans="1:21" x14ac:dyDescent="0.3">
      <c r="A747" t="s">
        <v>1544</v>
      </c>
      <c r="B747" t="s">
        <v>1545</v>
      </c>
      <c r="C747" t="s">
        <v>24</v>
      </c>
      <c r="D747" t="s">
        <v>60</v>
      </c>
      <c r="E747">
        <v>83.05</v>
      </c>
      <c r="F747">
        <v>179979</v>
      </c>
      <c r="G747">
        <v>71833</v>
      </c>
      <c r="H747">
        <v>28767</v>
      </c>
      <c r="I747" t="s">
        <v>29</v>
      </c>
      <c r="J747" t="s">
        <v>17</v>
      </c>
      <c r="K747">
        <v>25</v>
      </c>
      <c r="L747">
        <v>2978</v>
      </c>
      <c r="M747">
        <v>0.15983531411998067</v>
      </c>
      <c r="P747">
        <f t="shared" si="44"/>
        <v>100600</v>
      </c>
      <c r="Q747" t="str">
        <f t="shared" si="45"/>
        <v>needs improvement</v>
      </c>
      <c r="R747">
        <v>71560</v>
      </c>
      <c r="T747" t="str">
        <f t="shared" si="46"/>
        <v>₹71,833</v>
      </c>
      <c r="U747" s="5">
        <f t="shared" si="47"/>
        <v>3.5723639594642775E-4</v>
      </c>
    </row>
    <row r="748" spans="1:21" x14ac:dyDescent="0.3">
      <c r="A748" t="s">
        <v>1546</v>
      </c>
      <c r="B748" t="s">
        <v>1547</v>
      </c>
      <c r="C748" t="s">
        <v>14</v>
      </c>
      <c r="D748" t="s">
        <v>15</v>
      </c>
      <c r="E748">
        <v>88.72</v>
      </c>
      <c r="F748">
        <v>198498</v>
      </c>
      <c r="G748">
        <v>77935</v>
      </c>
      <c r="H748">
        <v>24224</v>
      </c>
      <c r="I748" t="s">
        <v>76</v>
      </c>
      <c r="J748" t="s">
        <v>77</v>
      </c>
      <c r="K748">
        <v>8</v>
      </c>
      <c r="L748">
        <v>3750</v>
      </c>
      <c r="M748">
        <v>0.12203649407046922</v>
      </c>
      <c r="P748">
        <f t="shared" si="44"/>
        <v>102159</v>
      </c>
      <c r="Q748" t="str">
        <f t="shared" si="45"/>
        <v>high performer</v>
      </c>
      <c r="R748">
        <v>87883</v>
      </c>
      <c r="T748" t="str">
        <f t="shared" si="46"/>
        <v>₹77,935</v>
      </c>
      <c r="U748" s="5">
        <f t="shared" si="47"/>
        <v>3.9399435557800638E-4</v>
      </c>
    </row>
    <row r="749" spans="1:21" x14ac:dyDescent="0.3">
      <c r="A749" t="s">
        <v>1548</v>
      </c>
      <c r="B749" t="s">
        <v>1549</v>
      </c>
      <c r="C749" t="s">
        <v>46</v>
      </c>
      <c r="D749" t="s">
        <v>21</v>
      </c>
      <c r="E749">
        <v>87.11</v>
      </c>
      <c r="F749">
        <v>188858</v>
      </c>
      <c r="G749">
        <v>63911</v>
      </c>
      <c r="H749">
        <v>43991</v>
      </c>
      <c r="I749" t="s">
        <v>55</v>
      </c>
      <c r="J749" t="s">
        <v>26</v>
      </c>
      <c r="K749">
        <v>48</v>
      </c>
      <c r="L749">
        <v>844</v>
      </c>
      <c r="M749">
        <v>0.23293162058265998</v>
      </c>
      <c r="P749">
        <f t="shared" si="44"/>
        <v>107902</v>
      </c>
      <c r="Q749" t="str">
        <f t="shared" si="45"/>
        <v>high performer</v>
      </c>
      <c r="R749">
        <v>48607</v>
      </c>
      <c r="T749" t="str">
        <f t="shared" si="46"/>
        <v>₹63,911</v>
      </c>
      <c r="U749" s="5">
        <f t="shared" si="47"/>
        <v>3.7486012960206717E-4</v>
      </c>
    </row>
    <row r="750" spans="1:21" x14ac:dyDescent="0.3">
      <c r="A750" t="s">
        <v>1550</v>
      </c>
      <c r="B750" t="s">
        <v>1551</v>
      </c>
      <c r="C750" t="s">
        <v>14</v>
      </c>
      <c r="D750" t="s">
        <v>60</v>
      </c>
      <c r="E750">
        <v>97.66</v>
      </c>
      <c r="F750">
        <v>99577</v>
      </c>
      <c r="G750">
        <v>55538</v>
      </c>
      <c r="H750">
        <v>14450</v>
      </c>
      <c r="I750" t="s">
        <v>25</v>
      </c>
      <c r="J750" t="s">
        <v>26</v>
      </c>
      <c r="K750">
        <v>12</v>
      </c>
      <c r="L750">
        <v>2876</v>
      </c>
      <c r="M750">
        <v>0.14511383150727578</v>
      </c>
      <c r="P750">
        <f t="shared" si="44"/>
        <v>69988</v>
      </c>
      <c r="Q750" t="str">
        <f t="shared" si="45"/>
        <v>high performer</v>
      </c>
      <c r="R750">
        <v>49396</v>
      </c>
      <c r="T750" t="str">
        <f t="shared" si="46"/>
        <v>₹55,538</v>
      </c>
      <c r="U750" s="5">
        <f t="shared" si="47"/>
        <v>1.976482178429563E-4</v>
      </c>
    </row>
    <row r="751" spans="1:21" x14ac:dyDescent="0.3">
      <c r="A751" t="s">
        <v>1552</v>
      </c>
      <c r="B751" t="s">
        <v>1553</v>
      </c>
      <c r="C751" t="s">
        <v>14</v>
      </c>
      <c r="D751" t="s">
        <v>38</v>
      </c>
      <c r="E751">
        <v>91.41</v>
      </c>
      <c r="F751">
        <v>113696</v>
      </c>
      <c r="G751">
        <v>32130</v>
      </c>
      <c r="H751">
        <v>24611</v>
      </c>
      <c r="I751" t="s">
        <v>43</v>
      </c>
      <c r="J751" t="s">
        <v>17</v>
      </c>
      <c r="K751">
        <v>33</v>
      </c>
      <c r="L751">
        <v>2746</v>
      </c>
      <c r="M751">
        <v>0.21646320011258091</v>
      </c>
      <c r="P751">
        <f t="shared" si="44"/>
        <v>56741</v>
      </c>
      <c r="Q751" t="str">
        <f t="shared" si="45"/>
        <v>high performer</v>
      </c>
      <c r="R751">
        <v>74426</v>
      </c>
      <c r="T751" t="str">
        <f t="shared" si="46"/>
        <v>₹32,130</v>
      </c>
      <c r="U751" s="5">
        <f t="shared" si="47"/>
        <v>2.2567271333613948E-4</v>
      </c>
    </row>
    <row r="752" spans="1:21" x14ac:dyDescent="0.3">
      <c r="A752" t="s">
        <v>1554</v>
      </c>
      <c r="B752" t="s">
        <v>1555</v>
      </c>
      <c r="C752" t="s">
        <v>42</v>
      </c>
      <c r="D752" t="s">
        <v>15</v>
      </c>
      <c r="E752">
        <v>91.64</v>
      </c>
      <c r="F752">
        <v>192039</v>
      </c>
      <c r="G752">
        <v>95651</v>
      </c>
      <c r="H752">
        <v>19688</v>
      </c>
      <c r="I752" t="s">
        <v>76</v>
      </c>
      <c r="J752" t="s">
        <v>77</v>
      </c>
      <c r="K752">
        <v>38</v>
      </c>
      <c r="L752">
        <v>2293</v>
      </c>
      <c r="M752">
        <v>0.10252084212061091</v>
      </c>
      <c r="P752">
        <f t="shared" si="44"/>
        <v>115339</v>
      </c>
      <c r="Q752" t="str">
        <f t="shared" si="45"/>
        <v>high performer</v>
      </c>
      <c r="R752">
        <v>41227</v>
      </c>
      <c r="T752" t="str">
        <f t="shared" si="46"/>
        <v>₹95,651</v>
      </c>
      <c r="U752" s="5">
        <f t="shared" si="47"/>
        <v>3.8117402719848448E-4</v>
      </c>
    </row>
    <row r="753" spans="1:21" x14ac:dyDescent="0.3">
      <c r="A753" t="s">
        <v>1556</v>
      </c>
      <c r="B753" t="s">
        <v>1557</v>
      </c>
      <c r="C753" t="s">
        <v>42</v>
      </c>
      <c r="D753" t="s">
        <v>38</v>
      </c>
      <c r="E753">
        <v>84.97</v>
      </c>
      <c r="F753">
        <v>91095</v>
      </c>
      <c r="G753">
        <v>76480</v>
      </c>
      <c r="H753">
        <v>21891</v>
      </c>
      <c r="I753" t="s">
        <v>16</v>
      </c>
      <c r="J753" t="s">
        <v>17</v>
      </c>
      <c r="K753">
        <v>8</v>
      </c>
      <c r="L753">
        <v>3194</v>
      </c>
      <c r="M753">
        <v>0.24030956693561667</v>
      </c>
      <c r="P753">
        <f t="shared" si="44"/>
        <v>98371</v>
      </c>
      <c r="Q753" t="str">
        <f t="shared" si="45"/>
        <v>needs improvement</v>
      </c>
      <c r="R753">
        <v>90124</v>
      </c>
      <c r="T753" t="str">
        <f t="shared" si="46"/>
        <v>₹76,480</v>
      </c>
      <c r="U753" s="5">
        <f t="shared" si="47"/>
        <v>1.8081248083798572E-4</v>
      </c>
    </row>
    <row r="754" spans="1:21" x14ac:dyDescent="0.3">
      <c r="A754" t="s">
        <v>1558</v>
      </c>
      <c r="B754" t="s">
        <v>1559</v>
      </c>
      <c r="C754" t="s">
        <v>14</v>
      </c>
      <c r="D754" t="s">
        <v>21</v>
      </c>
      <c r="E754">
        <v>99.34</v>
      </c>
      <c r="F754">
        <v>69567</v>
      </c>
      <c r="G754">
        <v>77699</v>
      </c>
      <c r="H754">
        <v>17479</v>
      </c>
      <c r="I754" t="s">
        <v>55</v>
      </c>
      <c r="J754" t="s">
        <v>26</v>
      </c>
      <c r="K754">
        <v>10</v>
      </c>
      <c r="L754">
        <v>2790</v>
      </c>
      <c r="M754">
        <v>0.25125418661146809</v>
      </c>
      <c r="P754">
        <f t="shared" si="44"/>
        <v>95178</v>
      </c>
      <c r="Q754" t="str">
        <f t="shared" si="45"/>
        <v>high performer</v>
      </c>
      <c r="R754">
        <v>101510</v>
      </c>
      <c r="T754" t="str">
        <f t="shared" si="46"/>
        <v>₹77,699</v>
      </c>
      <c r="U754" s="5">
        <f t="shared" si="47"/>
        <v>1.3808202266267253E-4</v>
      </c>
    </row>
    <row r="755" spans="1:21" x14ac:dyDescent="0.3">
      <c r="A755" t="s">
        <v>1560</v>
      </c>
      <c r="B755" t="s">
        <v>1561</v>
      </c>
      <c r="C755" t="s">
        <v>42</v>
      </c>
      <c r="D755" t="s">
        <v>34</v>
      </c>
      <c r="E755">
        <v>74.13</v>
      </c>
      <c r="F755">
        <v>73357</v>
      </c>
      <c r="G755">
        <v>114773</v>
      </c>
      <c r="H755">
        <v>17594</v>
      </c>
      <c r="I755" t="s">
        <v>55</v>
      </c>
      <c r="J755" t="s">
        <v>26</v>
      </c>
      <c r="K755">
        <v>45</v>
      </c>
      <c r="L755">
        <v>3334</v>
      </c>
      <c r="M755">
        <v>0.23984077865779679</v>
      </c>
      <c r="P755">
        <f t="shared" si="44"/>
        <v>132367</v>
      </c>
      <c r="Q755" t="str">
        <f t="shared" si="45"/>
        <v>needs improvement</v>
      </c>
      <c r="R755">
        <v>89522</v>
      </c>
      <c r="T755" t="str">
        <f t="shared" si="46"/>
        <v>₹114,773</v>
      </c>
      <c r="U755" s="5">
        <f t="shared" si="47"/>
        <v>1.4560471109097226E-4</v>
      </c>
    </row>
    <row r="756" spans="1:21" x14ac:dyDescent="0.3">
      <c r="A756" t="s">
        <v>1562</v>
      </c>
      <c r="B756" t="s">
        <v>1563</v>
      </c>
      <c r="C756" t="s">
        <v>42</v>
      </c>
      <c r="E756">
        <v>96.99</v>
      </c>
      <c r="F756">
        <v>124268</v>
      </c>
      <c r="G756">
        <v>63196</v>
      </c>
      <c r="H756">
        <v>31889</v>
      </c>
      <c r="I756" t="s">
        <v>25</v>
      </c>
      <c r="J756" t="s">
        <v>26</v>
      </c>
      <c r="K756">
        <v>16</v>
      </c>
      <c r="L756">
        <v>2820</v>
      </c>
      <c r="M756">
        <v>0.25661473589339168</v>
      </c>
      <c r="P756">
        <f t="shared" si="44"/>
        <v>95085</v>
      </c>
      <c r="Q756" t="str">
        <f t="shared" si="45"/>
        <v>high performer</v>
      </c>
      <c r="R756">
        <v>58915</v>
      </c>
      <c r="T756" t="str">
        <f t="shared" si="46"/>
        <v>₹63,196</v>
      </c>
      <c r="U756" s="5">
        <f t="shared" si="47"/>
        <v>2.4665684580684789E-4</v>
      </c>
    </row>
    <row r="757" spans="1:21" x14ac:dyDescent="0.3">
      <c r="A757" t="s">
        <v>1564</v>
      </c>
      <c r="B757" t="s">
        <v>1565</v>
      </c>
      <c r="C757" t="s">
        <v>42</v>
      </c>
      <c r="D757" t="s">
        <v>21</v>
      </c>
      <c r="E757">
        <v>90.93</v>
      </c>
      <c r="F757">
        <v>132762</v>
      </c>
      <c r="G757">
        <v>57883</v>
      </c>
      <c r="H757">
        <v>15216</v>
      </c>
      <c r="I757" t="s">
        <v>25</v>
      </c>
      <c r="J757" t="s">
        <v>26</v>
      </c>
      <c r="K757">
        <v>27</v>
      </c>
      <c r="L757">
        <v>4903</v>
      </c>
      <c r="M757">
        <v>0.11461110860035251</v>
      </c>
      <c r="P757">
        <f t="shared" si="44"/>
        <v>73099</v>
      </c>
      <c r="Q757" t="str">
        <f t="shared" si="45"/>
        <v>high performer</v>
      </c>
      <c r="R757">
        <v>66110</v>
      </c>
      <c r="T757" t="str">
        <f t="shared" si="46"/>
        <v>₹57,883</v>
      </c>
      <c r="U757" s="5">
        <f t="shared" si="47"/>
        <v>2.6351640135037773E-4</v>
      </c>
    </row>
    <row r="758" spans="1:21" x14ac:dyDescent="0.3">
      <c r="A758" t="s">
        <v>1566</v>
      </c>
      <c r="B758" t="s">
        <v>1567</v>
      </c>
      <c r="C758" t="s">
        <v>14</v>
      </c>
      <c r="D758" t="s">
        <v>34</v>
      </c>
      <c r="E758">
        <v>83.94</v>
      </c>
      <c r="F758">
        <v>181297</v>
      </c>
      <c r="G758">
        <v>66789</v>
      </c>
      <c r="H758">
        <v>42479</v>
      </c>
      <c r="I758" t="s">
        <v>39</v>
      </c>
      <c r="J758" t="s">
        <v>26</v>
      </c>
      <c r="K758">
        <v>48</v>
      </c>
      <c r="L758">
        <v>1830</v>
      </c>
      <c r="M758">
        <v>0.23430613854614252</v>
      </c>
      <c r="P758">
        <f t="shared" si="44"/>
        <v>109268</v>
      </c>
      <c r="Q758" t="str">
        <f t="shared" si="45"/>
        <v>needs improvement</v>
      </c>
      <c r="R758">
        <v>88063</v>
      </c>
      <c r="T758" t="str">
        <f t="shared" si="46"/>
        <v>₹66,789</v>
      </c>
      <c r="U758" s="5">
        <f t="shared" si="47"/>
        <v>3.5985246543151985E-4</v>
      </c>
    </row>
    <row r="759" spans="1:21" x14ac:dyDescent="0.3">
      <c r="A759" t="s">
        <v>1568</v>
      </c>
      <c r="B759" t="s">
        <v>1569</v>
      </c>
      <c r="C759" t="s">
        <v>46</v>
      </c>
      <c r="D759" t="s">
        <v>21</v>
      </c>
      <c r="E759">
        <v>78.260000000000005</v>
      </c>
      <c r="F759">
        <v>194427</v>
      </c>
      <c r="G759">
        <v>107760</v>
      </c>
      <c r="H759">
        <v>44541</v>
      </c>
      <c r="I759" t="s">
        <v>25</v>
      </c>
      <c r="J759" t="s">
        <v>26</v>
      </c>
      <c r="K759">
        <v>4</v>
      </c>
      <c r="L759">
        <v>1958</v>
      </c>
      <c r="M759">
        <v>0.22908855251585428</v>
      </c>
      <c r="P759">
        <f t="shared" si="44"/>
        <v>152301</v>
      </c>
      <c r="Q759" t="str">
        <f t="shared" si="45"/>
        <v>needs improvement</v>
      </c>
      <c r="R759">
        <v>86406</v>
      </c>
      <c r="T759" t="str">
        <f t="shared" si="46"/>
        <v>₹107,760</v>
      </c>
      <c r="U759" s="5">
        <f t="shared" si="47"/>
        <v>3.8591391637177728E-4</v>
      </c>
    </row>
    <row r="760" spans="1:21" x14ac:dyDescent="0.3">
      <c r="A760" t="s">
        <v>1570</v>
      </c>
      <c r="B760" t="s">
        <v>1571</v>
      </c>
      <c r="C760" t="s">
        <v>46</v>
      </c>
      <c r="D760" t="s">
        <v>34</v>
      </c>
      <c r="E760">
        <v>75.66</v>
      </c>
      <c r="F760">
        <v>31151</v>
      </c>
      <c r="G760">
        <v>72694</v>
      </c>
      <c r="H760">
        <v>3395</v>
      </c>
      <c r="I760" t="s">
        <v>76</v>
      </c>
      <c r="J760" t="s">
        <v>77</v>
      </c>
      <c r="K760">
        <v>11</v>
      </c>
      <c r="L760">
        <v>312</v>
      </c>
      <c r="M760">
        <v>0.10898526532053546</v>
      </c>
      <c r="P760">
        <f t="shared" si="44"/>
        <v>76089</v>
      </c>
      <c r="Q760" t="str">
        <f t="shared" si="45"/>
        <v>needs improvement</v>
      </c>
      <c r="R760">
        <v>112321</v>
      </c>
      <c r="T760" t="str">
        <f t="shared" si="46"/>
        <v>₹72,694</v>
      </c>
      <c r="U760" s="5">
        <f t="shared" si="47"/>
        <v>6.1830941221626797E-5</v>
      </c>
    </row>
    <row r="761" spans="1:21" x14ac:dyDescent="0.3">
      <c r="A761" t="s">
        <v>1572</v>
      </c>
      <c r="B761" t="s">
        <v>1573</v>
      </c>
      <c r="C761" t="s">
        <v>24</v>
      </c>
      <c r="D761" t="s">
        <v>38</v>
      </c>
      <c r="E761">
        <v>98.13</v>
      </c>
      <c r="F761">
        <v>96972</v>
      </c>
      <c r="G761">
        <v>115068</v>
      </c>
      <c r="H761">
        <v>10539</v>
      </c>
      <c r="I761" t="s">
        <v>43</v>
      </c>
      <c r="J761" t="s">
        <v>17</v>
      </c>
      <c r="K761">
        <v>34</v>
      </c>
      <c r="L761">
        <v>1443</v>
      </c>
      <c r="M761">
        <v>0.10868085632966216</v>
      </c>
      <c r="P761">
        <f t="shared" si="44"/>
        <v>125607</v>
      </c>
      <c r="Q761" t="str">
        <f t="shared" si="45"/>
        <v>high performer</v>
      </c>
      <c r="R761">
        <v>77766</v>
      </c>
      <c r="T761" t="str">
        <f t="shared" si="46"/>
        <v>₹115,068</v>
      </c>
      <c r="U761" s="5">
        <f t="shared" si="47"/>
        <v>1.9247761009738354E-4</v>
      </c>
    </row>
    <row r="762" spans="1:21" x14ac:dyDescent="0.3">
      <c r="A762" t="s">
        <v>1574</v>
      </c>
      <c r="B762" t="s">
        <v>1575</v>
      </c>
      <c r="C762" t="s">
        <v>24</v>
      </c>
      <c r="D762" t="s">
        <v>60</v>
      </c>
      <c r="E762">
        <v>72.900000000000006</v>
      </c>
      <c r="F762">
        <v>23322</v>
      </c>
      <c r="G762">
        <v>99181</v>
      </c>
      <c r="H762">
        <v>4497</v>
      </c>
      <c r="I762" t="s">
        <v>73</v>
      </c>
      <c r="J762" t="s">
        <v>17</v>
      </c>
      <c r="K762">
        <v>6</v>
      </c>
      <c r="L762">
        <v>3166</v>
      </c>
      <c r="M762">
        <v>0.1928222279392848</v>
      </c>
      <c r="P762">
        <f t="shared" si="44"/>
        <v>103678</v>
      </c>
      <c r="Q762" t="str">
        <f t="shared" si="45"/>
        <v>needs improvement</v>
      </c>
      <c r="R762">
        <v>54658</v>
      </c>
      <c r="T762" t="str">
        <f t="shared" si="46"/>
        <v>₹99,181</v>
      </c>
      <c r="U762" s="5">
        <f t="shared" si="47"/>
        <v>4.6291329689922641E-5</v>
      </c>
    </row>
    <row r="763" spans="1:21" x14ac:dyDescent="0.3">
      <c r="A763" t="s">
        <v>1576</v>
      </c>
      <c r="B763" t="s">
        <v>1577</v>
      </c>
      <c r="C763" t="s">
        <v>24</v>
      </c>
      <c r="D763" t="s">
        <v>15</v>
      </c>
      <c r="E763">
        <v>99.34</v>
      </c>
      <c r="F763">
        <v>134472</v>
      </c>
      <c r="G763">
        <v>30891</v>
      </c>
      <c r="H763">
        <v>34080</v>
      </c>
      <c r="I763" t="s">
        <v>73</v>
      </c>
      <c r="J763" t="s">
        <v>17</v>
      </c>
      <c r="K763">
        <v>6</v>
      </c>
      <c r="L763">
        <v>3142</v>
      </c>
      <c r="M763">
        <v>0.25343565946814206</v>
      </c>
      <c r="P763">
        <f t="shared" si="44"/>
        <v>64971</v>
      </c>
      <c r="Q763" t="str">
        <f t="shared" si="45"/>
        <v>high performer</v>
      </c>
      <c r="R763">
        <v>116660</v>
      </c>
      <c r="T763" t="str">
        <f t="shared" si="46"/>
        <v>₹30,891</v>
      </c>
      <c r="U763" s="5">
        <f t="shared" si="47"/>
        <v>2.6691054309507236E-4</v>
      </c>
    </row>
    <row r="764" spans="1:21" x14ac:dyDescent="0.3">
      <c r="A764" t="s">
        <v>1578</v>
      </c>
      <c r="B764" t="s">
        <v>1579</v>
      </c>
      <c r="C764" t="s">
        <v>46</v>
      </c>
      <c r="D764" t="s">
        <v>21</v>
      </c>
      <c r="E764">
        <v>73.760000000000005</v>
      </c>
      <c r="F764">
        <v>190193</v>
      </c>
      <c r="G764">
        <v>72459</v>
      </c>
      <c r="H764">
        <v>44771</v>
      </c>
      <c r="I764" t="s">
        <v>43</v>
      </c>
      <c r="J764" t="s">
        <v>17</v>
      </c>
      <c r="K764">
        <v>36</v>
      </c>
      <c r="L764">
        <v>1480</v>
      </c>
      <c r="M764">
        <v>0.23539772757146687</v>
      </c>
      <c r="P764">
        <f t="shared" si="44"/>
        <v>117230</v>
      </c>
      <c r="Q764" t="str">
        <f t="shared" si="45"/>
        <v>needs improvement</v>
      </c>
      <c r="R764">
        <v>115416</v>
      </c>
      <c r="T764" t="str">
        <f t="shared" si="46"/>
        <v>₹72,459</v>
      </c>
      <c r="U764" s="5">
        <f t="shared" si="47"/>
        <v>3.7750994201678488E-4</v>
      </c>
    </row>
    <row r="765" spans="1:21" x14ac:dyDescent="0.3">
      <c r="A765" t="s">
        <v>1580</v>
      </c>
      <c r="B765" t="s">
        <v>1581</v>
      </c>
      <c r="C765" t="s">
        <v>5</v>
      </c>
      <c r="D765" t="s">
        <v>38</v>
      </c>
      <c r="E765">
        <v>83.25</v>
      </c>
      <c r="F765">
        <v>120771</v>
      </c>
      <c r="G765">
        <v>36516</v>
      </c>
      <c r="H765">
        <v>26800</v>
      </c>
      <c r="I765" t="s">
        <v>76</v>
      </c>
      <c r="J765" t="s">
        <v>77</v>
      </c>
      <c r="K765">
        <v>41</v>
      </c>
      <c r="L765">
        <v>247</v>
      </c>
      <c r="M765">
        <v>0.22190757715014367</v>
      </c>
      <c r="P765">
        <f t="shared" si="44"/>
        <v>63316</v>
      </c>
      <c r="Q765" t="str">
        <f t="shared" si="45"/>
        <v>needs improvement</v>
      </c>
      <c r="R765">
        <v>56316</v>
      </c>
      <c r="T765" t="str">
        <f t="shared" si="46"/>
        <v>₹36,516</v>
      </c>
      <c r="U765" s="5">
        <f t="shared" si="47"/>
        <v>2.3971572669503676E-4</v>
      </c>
    </row>
    <row r="766" spans="1:21" x14ac:dyDescent="0.3">
      <c r="A766" t="s">
        <v>1582</v>
      </c>
      <c r="B766" t="s">
        <v>1583</v>
      </c>
      <c r="C766" t="s">
        <v>46</v>
      </c>
      <c r="D766" t="s">
        <v>21</v>
      </c>
      <c r="E766">
        <v>72.37</v>
      </c>
      <c r="F766">
        <v>168914</v>
      </c>
      <c r="G766">
        <v>40737</v>
      </c>
      <c r="H766">
        <v>21843</v>
      </c>
      <c r="I766" t="s">
        <v>16</v>
      </c>
      <c r="J766" t="s">
        <v>17</v>
      </c>
      <c r="K766">
        <v>7</v>
      </c>
      <c r="L766">
        <v>3793</v>
      </c>
      <c r="M766">
        <v>0.12931432563316245</v>
      </c>
      <c r="P766">
        <f t="shared" si="44"/>
        <v>62580</v>
      </c>
      <c r="Q766" t="str">
        <f t="shared" si="45"/>
        <v>needs improvement</v>
      </c>
      <c r="R766">
        <v>97058</v>
      </c>
      <c r="T766" t="str">
        <f t="shared" si="46"/>
        <v>₹40,737</v>
      </c>
      <c r="U766" s="5">
        <f t="shared" si="47"/>
        <v>3.3527371851657634E-4</v>
      </c>
    </row>
    <row r="767" spans="1:21" x14ac:dyDescent="0.3">
      <c r="A767" t="s">
        <v>1584</v>
      </c>
      <c r="B767" t="s">
        <v>1585</v>
      </c>
      <c r="C767" t="s">
        <v>14</v>
      </c>
      <c r="D767" t="s">
        <v>60</v>
      </c>
      <c r="E767">
        <v>79.69</v>
      </c>
      <c r="F767">
        <v>147978</v>
      </c>
      <c r="G767">
        <v>79282</v>
      </c>
      <c r="H767">
        <v>36554</v>
      </c>
      <c r="I767" t="s">
        <v>55</v>
      </c>
      <c r="J767" t="s">
        <v>26</v>
      </c>
      <c r="K767">
        <v>48</v>
      </c>
      <c r="L767">
        <v>1536</v>
      </c>
      <c r="M767">
        <v>0.24702320615226589</v>
      </c>
      <c r="P767">
        <f t="shared" si="44"/>
        <v>115836</v>
      </c>
      <c r="Q767" t="str">
        <f t="shared" si="45"/>
        <v>needs improvement</v>
      </c>
      <c r="R767">
        <v>28576</v>
      </c>
      <c r="T767" t="str">
        <f t="shared" si="46"/>
        <v>₹79,282</v>
      </c>
      <c r="U767" s="5">
        <f t="shared" si="47"/>
        <v>2.9371830824351995E-4</v>
      </c>
    </row>
    <row r="768" spans="1:21" x14ac:dyDescent="0.3">
      <c r="A768" t="s">
        <v>1586</v>
      </c>
      <c r="B768" t="s">
        <v>1587</v>
      </c>
      <c r="C768" t="s">
        <v>14</v>
      </c>
      <c r="D768" t="s">
        <v>38</v>
      </c>
      <c r="E768">
        <v>76.23</v>
      </c>
      <c r="F768">
        <v>38239</v>
      </c>
      <c r="G768">
        <v>25774</v>
      </c>
      <c r="H768">
        <v>7477</v>
      </c>
      <c r="I768" t="s">
        <v>35</v>
      </c>
      <c r="J768" t="s">
        <v>17</v>
      </c>
      <c r="K768">
        <v>32</v>
      </c>
      <c r="L768">
        <v>4413</v>
      </c>
      <c r="M768">
        <v>0.19553335599780328</v>
      </c>
      <c r="P768">
        <f t="shared" si="44"/>
        <v>33251</v>
      </c>
      <c r="Q768" t="str">
        <f t="shared" si="45"/>
        <v>needs improvement</v>
      </c>
      <c r="R768">
        <v>73619</v>
      </c>
      <c r="T768" t="str">
        <f t="shared" si="46"/>
        <v>₹25,774</v>
      </c>
      <c r="U768" s="5">
        <f t="shared" si="47"/>
        <v>7.589975799729663E-5</v>
      </c>
    </row>
    <row r="769" spans="1:21" x14ac:dyDescent="0.3">
      <c r="A769" t="s">
        <v>1588</v>
      </c>
      <c r="B769" t="s">
        <v>1589</v>
      </c>
      <c r="C769" t="s">
        <v>42</v>
      </c>
      <c r="D769" t="s">
        <v>60</v>
      </c>
      <c r="E769">
        <v>85.93</v>
      </c>
      <c r="F769">
        <v>83638</v>
      </c>
      <c r="G769">
        <v>78260</v>
      </c>
      <c r="H769">
        <v>12776</v>
      </c>
      <c r="I769" t="s">
        <v>43</v>
      </c>
      <c r="J769" t="s">
        <v>17</v>
      </c>
      <c r="K769">
        <v>26</v>
      </c>
      <c r="L769">
        <v>522</v>
      </c>
      <c r="M769">
        <v>0.15275353308304837</v>
      </c>
      <c r="P769">
        <f t="shared" si="44"/>
        <v>91036</v>
      </c>
      <c r="Q769" t="str">
        <f t="shared" si="45"/>
        <v>high performer</v>
      </c>
      <c r="R769">
        <v>41149</v>
      </c>
      <c r="T769" t="str">
        <f t="shared" si="46"/>
        <v>₹78,260</v>
      </c>
      <c r="U769" s="5">
        <f t="shared" si="47"/>
        <v>1.6601124400161864E-4</v>
      </c>
    </row>
    <row r="770" spans="1:21" x14ac:dyDescent="0.3">
      <c r="A770" t="s">
        <v>1590</v>
      </c>
      <c r="B770" t="s">
        <v>1591</v>
      </c>
      <c r="C770" t="s">
        <v>42</v>
      </c>
      <c r="D770" t="s">
        <v>34</v>
      </c>
      <c r="E770">
        <v>85.17</v>
      </c>
      <c r="F770">
        <v>130700</v>
      </c>
      <c r="G770">
        <v>40497</v>
      </c>
      <c r="H770">
        <v>16464</v>
      </c>
      <c r="I770" t="s">
        <v>55</v>
      </c>
      <c r="J770" t="s">
        <v>26</v>
      </c>
      <c r="K770">
        <v>6</v>
      </c>
      <c r="L770">
        <v>4586</v>
      </c>
      <c r="M770">
        <v>0.12596786534047436</v>
      </c>
      <c r="P770">
        <f t="shared" si="44"/>
        <v>56961</v>
      </c>
      <c r="Q770" t="str">
        <f t="shared" si="45"/>
        <v>high performer</v>
      </c>
      <c r="R770">
        <v>73922</v>
      </c>
      <c r="T770" t="str">
        <f t="shared" si="46"/>
        <v>₹40,497</v>
      </c>
      <c r="U770" s="5">
        <f t="shared" si="47"/>
        <v>2.5942358247461151E-4</v>
      </c>
    </row>
    <row r="771" spans="1:21" x14ac:dyDescent="0.3">
      <c r="A771" t="s">
        <v>1592</v>
      </c>
      <c r="B771" t="s">
        <v>1593</v>
      </c>
      <c r="C771" t="s">
        <v>24</v>
      </c>
      <c r="D771" t="s">
        <v>38</v>
      </c>
      <c r="E771">
        <v>86.91</v>
      </c>
      <c r="F771">
        <v>62918</v>
      </c>
      <c r="G771">
        <v>55240</v>
      </c>
      <c r="H771">
        <v>10607</v>
      </c>
      <c r="I771" t="s">
        <v>29</v>
      </c>
      <c r="J771" t="s">
        <v>17</v>
      </c>
      <c r="K771">
        <v>43</v>
      </c>
      <c r="L771">
        <v>2240</v>
      </c>
      <c r="M771">
        <v>0.16858450681839854</v>
      </c>
      <c r="P771">
        <f t="shared" ref="P771:P834" si="48">G771+H771</f>
        <v>65847</v>
      </c>
      <c r="Q771" t="str">
        <f t="shared" ref="Q771:Q834" si="49">IF(E771&gt;=85,"high performer","needs improvement")</f>
        <v>high performer</v>
      </c>
      <c r="R771">
        <v>108941</v>
      </c>
      <c r="T771" t="str">
        <f t="shared" ref="T771:T834" si="50">TEXT(G771,"₹##,###")</f>
        <v>₹55,240</v>
      </c>
      <c r="U771" s="5">
        <f t="shared" ref="U771:U834" si="51">F771/$V$2</f>
        <v>1.2488456742262898E-4</v>
      </c>
    </row>
    <row r="772" spans="1:21" x14ac:dyDescent="0.3">
      <c r="A772" t="s">
        <v>1594</v>
      </c>
      <c r="B772" t="s">
        <v>1595</v>
      </c>
      <c r="C772" t="s">
        <v>1123</v>
      </c>
      <c r="D772" t="s">
        <v>60</v>
      </c>
      <c r="E772">
        <v>72.05</v>
      </c>
      <c r="F772">
        <v>153159</v>
      </c>
      <c r="G772">
        <v>53046</v>
      </c>
      <c r="H772">
        <v>31700</v>
      </c>
      <c r="I772" t="s">
        <v>76</v>
      </c>
      <c r="J772" t="s">
        <v>77</v>
      </c>
      <c r="K772">
        <v>10</v>
      </c>
      <c r="L772">
        <v>2949</v>
      </c>
      <c r="M772">
        <v>0.20697445138712056</v>
      </c>
      <c r="P772">
        <f t="shared" si="48"/>
        <v>84746</v>
      </c>
      <c r="Q772" t="str">
        <f t="shared" si="49"/>
        <v>needs improvement</v>
      </c>
      <c r="R772">
        <v>86596</v>
      </c>
      <c r="T772" t="str">
        <f t="shared" si="50"/>
        <v>₹53,046</v>
      </c>
      <c r="U772" s="5">
        <f t="shared" si="51"/>
        <v>3.0400196226648067E-4</v>
      </c>
    </row>
    <row r="773" spans="1:21" x14ac:dyDescent="0.3">
      <c r="A773" t="s">
        <v>1596</v>
      </c>
      <c r="B773" t="s">
        <v>1597</v>
      </c>
      <c r="C773" t="s">
        <v>46</v>
      </c>
      <c r="D773" t="s">
        <v>21</v>
      </c>
      <c r="E773">
        <v>72.8</v>
      </c>
      <c r="F773">
        <v>142981</v>
      </c>
      <c r="G773">
        <v>96879</v>
      </c>
      <c r="H773">
        <v>23767</v>
      </c>
      <c r="I773" t="s">
        <v>55</v>
      </c>
      <c r="J773" t="s">
        <v>26</v>
      </c>
      <c r="K773">
        <v>34</v>
      </c>
      <c r="L773">
        <v>2043</v>
      </c>
      <c r="M773">
        <v>0.16622488302641611</v>
      </c>
      <c r="P773">
        <f t="shared" si="48"/>
        <v>120646</v>
      </c>
      <c r="Q773" t="str">
        <f t="shared" si="49"/>
        <v>needs improvement</v>
      </c>
      <c r="R773">
        <v>82196</v>
      </c>
      <c r="T773" t="str">
        <f t="shared" si="50"/>
        <v>₹96,879</v>
      </c>
      <c r="U773" s="5">
        <f t="shared" si="51"/>
        <v>2.837998718118013E-4</v>
      </c>
    </row>
    <row r="774" spans="1:21" x14ac:dyDescent="0.3">
      <c r="A774" t="s">
        <v>1598</v>
      </c>
      <c r="B774" t="s">
        <v>1599</v>
      </c>
      <c r="C774" t="s">
        <v>5</v>
      </c>
      <c r="D774" t="s">
        <v>15</v>
      </c>
      <c r="E774">
        <v>75.27</v>
      </c>
      <c r="F774">
        <v>79760</v>
      </c>
      <c r="G774">
        <v>97357</v>
      </c>
      <c r="H774">
        <v>16256</v>
      </c>
      <c r="I774" t="s">
        <v>29</v>
      </c>
      <c r="J774" t="s">
        <v>17</v>
      </c>
      <c r="K774">
        <v>46</v>
      </c>
      <c r="L774">
        <v>2548</v>
      </c>
      <c r="M774">
        <v>0.20381143430290874</v>
      </c>
      <c r="P774">
        <f t="shared" si="48"/>
        <v>113613</v>
      </c>
      <c r="Q774" t="str">
        <f t="shared" si="49"/>
        <v>needs improvement</v>
      </c>
      <c r="R774">
        <v>30277</v>
      </c>
      <c r="T774" t="str">
        <f t="shared" si="50"/>
        <v>₹97,357</v>
      </c>
      <c r="U774" s="5">
        <f t="shared" si="51"/>
        <v>1.5831388629055097E-4</v>
      </c>
    </row>
    <row r="775" spans="1:21" x14ac:dyDescent="0.3">
      <c r="A775" t="s">
        <v>1600</v>
      </c>
      <c r="B775" t="s">
        <v>1601</v>
      </c>
      <c r="C775" t="s">
        <v>24</v>
      </c>
      <c r="D775" t="s">
        <v>38</v>
      </c>
      <c r="E775">
        <v>97.15</v>
      </c>
      <c r="F775">
        <v>168416</v>
      </c>
      <c r="G775">
        <v>36513</v>
      </c>
      <c r="H775">
        <v>49029</v>
      </c>
      <c r="I775" t="s">
        <v>25</v>
      </c>
      <c r="J775" t="s">
        <v>26</v>
      </c>
      <c r="K775">
        <v>8</v>
      </c>
      <c r="L775">
        <v>1819</v>
      </c>
      <c r="M775">
        <v>0.29111842105263158</v>
      </c>
      <c r="P775">
        <f t="shared" si="48"/>
        <v>85542</v>
      </c>
      <c r="Q775" t="str">
        <f t="shared" si="49"/>
        <v>high performer</v>
      </c>
      <c r="R775">
        <v>78663</v>
      </c>
      <c r="T775" t="str">
        <f t="shared" si="50"/>
        <v>₹36,513</v>
      </c>
      <c r="U775" s="5">
        <f t="shared" si="51"/>
        <v>3.3428524916636704E-4</v>
      </c>
    </row>
    <row r="776" spans="1:21" x14ac:dyDescent="0.3">
      <c r="A776" t="s">
        <v>1602</v>
      </c>
      <c r="B776" t="s">
        <v>1603</v>
      </c>
      <c r="C776" t="s">
        <v>46</v>
      </c>
      <c r="D776" t="s">
        <v>21</v>
      </c>
      <c r="E776">
        <v>71.7</v>
      </c>
      <c r="F776">
        <v>147599</v>
      </c>
      <c r="G776">
        <v>38631</v>
      </c>
      <c r="H776">
        <v>15256</v>
      </c>
      <c r="I776" t="s">
        <v>39</v>
      </c>
      <c r="J776" t="s">
        <v>26</v>
      </c>
      <c r="K776">
        <v>21</v>
      </c>
      <c r="L776">
        <v>1795</v>
      </c>
      <c r="M776">
        <v>0.10336113388302089</v>
      </c>
      <c r="P776">
        <f t="shared" si="48"/>
        <v>53887</v>
      </c>
      <c r="Q776" t="str">
        <f t="shared" si="49"/>
        <v>needs improvement</v>
      </c>
      <c r="R776">
        <v>34076</v>
      </c>
      <c r="T776" t="str">
        <f t="shared" si="50"/>
        <v>₹38,631</v>
      </c>
      <c r="U776" s="5">
        <f t="shared" si="51"/>
        <v>2.9296603940068999E-4</v>
      </c>
    </row>
    <row r="777" spans="1:21" x14ac:dyDescent="0.3">
      <c r="A777" t="s">
        <v>1604</v>
      </c>
      <c r="B777" t="s">
        <v>1605</v>
      </c>
      <c r="C777" t="s">
        <v>46</v>
      </c>
      <c r="D777" t="s">
        <v>60</v>
      </c>
      <c r="E777">
        <v>82.1</v>
      </c>
      <c r="F777">
        <v>119422</v>
      </c>
      <c r="G777">
        <v>48837</v>
      </c>
      <c r="H777">
        <v>34422</v>
      </c>
      <c r="I777" t="s">
        <v>16</v>
      </c>
      <c r="J777" t="s">
        <v>17</v>
      </c>
      <c r="K777">
        <v>36</v>
      </c>
      <c r="L777">
        <v>4630</v>
      </c>
      <c r="M777">
        <v>0.28823834804307413</v>
      </c>
      <c r="P777">
        <f t="shared" si="48"/>
        <v>83259</v>
      </c>
      <c r="Q777" t="str">
        <f t="shared" si="49"/>
        <v>needs improvement</v>
      </c>
      <c r="R777">
        <v>55785</v>
      </c>
      <c r="T777" t="str">
        <f t="shared" si="50"/>
        <v>₹48,837</v>
      </c>
      <c r="U777" s="5">
        <f t="shared" si="51"/>
        <v>2.3703812598533324E-4</v>
      </c>
    </row>
    <row r="778" spans="1:21" x14ac:dyDescent="0.3">
      <c r="A778" t="s">
        <v>1606</v>
      </c>
      <c r="B778" t="s">
        <v>1607</v>
      </c>
      <c r="C778" t="s">
        <v>42</v>
      </c>
      <c r="D778" t="s">
        <v>21</v>
      </c>
      <c r="E778">
        <v>99.03</v>
      </c>
      <c r="F778">
        <v>11612</v>
      </c>
      <c r="G778">
        <v>94537</v>
      </c>
      <c r="H778">
        <v>2684</v>
      </c>
      <c r="I778" t="s">
        <v>39</v>
      </c>
      <c r="J778" t="s">
        <v>26</v>
      </c>
      <c r="K778">
        <v>33</v>
      </c>
      <c r="L778">
        <v>1458</v>
      </c>
      <c r="M778">
        <v>0.23114019979331726</v>
      </c>
      <c r="P778">
        <f t="shared" si="48"/>
        <v>97221</v>
      </c>
      <c r="Q778" t="str">
        <f t="shared" si="49"/>
        <v>high performer</v>
      </c>
      <c r="R778">
        <v>31745</v>
      </c>
      <c r="T778" t="str">
        <f t="shared" si="50"/>
        <v>₹94,537</v>
      </c>
      <c r="U778" s="5">
        <f t="shared" si="51"/>
        <v>2.304840581251101E-5</v>
      </c>
    </row>
    <row r="779" spans="1:21" x14ac:dyDescent="0.3">
      <c r="A779" t="s">
        <v>1608</v>
      </c>
      <c r="B779" t="s">
        <v>1609</v>
      </c>
      <c r="C779" t="s">
        <v>42</v>
      </c>
      <c r="D779" t="s">
        <v>60</v>
      </c>
      <c r="E779">
        <v>84.23</v>
      </c>
      <c r="F779">
        <v>69736</v>
      </c>
      <c r="G779">
        <v>74115</v>
      </c>
      <c r="H779">
        <v>9074</v>
      </c>
      <c r="I779" t="s">
        <v>35</v>
      </c>
      <c r="J779" t="s">
        <v>17</v>
      </c>
      <c r="K779">
        <v>7</v>
      </c>
      <c r="L779">
        <v>1639</v>
      </c>
      <c r="M779">
        <v>0.13011930710106689</v>
      </c>
      <c r="P779">
        <f t="shared" si="48"/>
        <v>83189</v>
      </c>
      <c r="Q779" t="str">
        <f t="shared" si="49"/>
        <v>needs improvement</v>
      </c>
      <c r="R779">
        <v>44686</v>
      </c>
      <c r="T779" t="str">
        <f t="shared" si="50"/>
        <v>₹74,115</v>
      </c>
      <c r="U779" s="5">
        <f t="shared" si="51"/>
        <v>1.3841746708071544E-4</v>
      </c>
    </row>
    <row r="780" spans="1:21" x14ac:dyDescent="0.3">
      <c r="A780" t="s">
        <v>1610</v>
      </c>
      <c r="B780" t="s">
        <v>1611</v>
      </c>
      <c r="C780" t="s">
        <v>14</v>
      </c>
      <c r="D780" t="s">
        <v>38</v>
      </c>
      <c r="E780">
        <v>79.81</v>
      </c>
      <c r="F780">
        <v>71033</v>
      </c>
      <c r="G780">
        <v>72291</v>
      </c>
      <c r="H780">
        <v>14001</v>
      </c>
      <c r="I780" t="s">
        <v>29</v>
      </c>
      <c r="J780" t="s">
        <v>17</v>
      </c>
      <c r="K780">
        <v>49</v>
      </c>
      <c r="L780">
        <v>4837</v>
      </c>
      <c r="M780">
        <v>0.19710557065026116</v>
      </c>
      <c r="P780">
        <f t="shared" si="48"/>
        <v>86292</v>
      </c>
      <c r="Q780" t="str">
        <f t="shared" si="49"/>
        <v>needs improvement</v>
      </c>
      <c r="R780">
        <v>58633</v>
      </c>
      <c r="T780" t="str">
        <f t="shared" si="50"/>
        <v>₹72,291</v>
      </c>
      <c r="U780" s="5">
        <f t="shared" si="51"/>
        <v>1.4099185412332885E-4</v>
      </c>
    </row>
    <row r="781" spans="1:21" x14ac:dyDescent="0.3">
      <c r="A781" t="s">
        <v>1612</v>
      </c>
      <c r="B781" t="s">
        <v>1613</v>
      </c>
      <c r="C781" t="s">
        <v>5</v>
      </c>
      <c r="D781" t="s">
        <v>60</v>
      </c>
      <c r="E781">
        <v>86.85</v>
      </c>
      <c r="F781">
        <v>38807</v>
      </c>
      <c r="G781">
        <v>79170</v>
      </c>
      <c r="H781">
        <v>11044</v>
      </c>
      <c r="I781" t="s">
        <v>29</v>
      </c>
      <c r="J781" t="s">
        <v>17</v>
      </c>
      <c r="K781">
        <v>21</v>
      </c>
      <c r="L781">
        <v>3143</v>
      </c>
      <c r="M781">
        <v>0.28458783209214833</v>
      </c>
      <c r="P781">
        <f t="shared" si="48"/>
        <v>90214</v>
      </c>
      <c r="Q781" t="str">
        <f t="shared" si="49"/>
        <v>high performer</v>
      </c>
      <c r="R781">
        <v>74003</v>
      </c>
      <c r="T781" t="str">
        <f t="shared" si="50"/>
        <v>₹79,170</v>
      </c>
      <c r="U781" s="5">
        <f t="shared" si="51"/>
        <v>7.7027168822434961E-5</v>
      </c>
    </row>
    <row r="782" spans="1:21" x14ac:dyDescent="0.3">
      <c r="A782" t="s">
        <v>1614</v>
      </c>
      <c r="B782" t="s">
        <v>1615</v>
      </c>
      <c r="C782" t="s">
        <v>369</v>
      </c>
      <c r="D782" t="s">
        <v>60</v>
      </c>
      <c r="E782">
        <v>84.78</v>
      </c>
      <c r="F782">
        <v>113762</v>
      </c>
      <c r="G782">
        <v>92355</v>
      </c>
      <c r="H782">
        <v>23451</v>
      </c>
      <c r="I782" t="s">
        <v>29</v>
      </c>
      <c r="J782" t="s">
        <v>17</v>
      </c>
      <c r="K782">
        <v>14</v>
      </c>
      <c r="L782">
        <v>4111</v>
      </c>
      <c r="M782">
        <v>0.20614089063131802</v>
      </c>
      <c r="P782">
        <f t="shared" si="48"/>
        <v>115806</v>
      </c>
      <c r="Q782" t="str">
        <f t="shared" si="49"/>
        <v>needs improvement</v>
      </c>
      <c r="R782">
        <v>37342</v>
      </c>
      <c r="T782" t="str">
        <f t="shared" si="50"/>
        <v>₹92,355</v>
      </c>
      <c r="U782" s="5">
        <f t="shared" si="51"/>
        <v>2.2580371529821541E-4</v>
      </c>
    </row>
    <row r="783" spans="1:21" x14ac:dyDescent="0.3">
      <c r="A783" t="s">
        <v>1616</v>
      </c>
      <c r="B783" t="s">
        <v>1617</v>
      </c>
      <c r="C783" t="s">
        <v>14</v>
      </c>
      <c r="D783" t="s">
        <v>21</v>
      </c>
      <c r="E783">
        <v>81.22</v>
      </c>
      <c r="F783">
        <v>69055</v>
      </c>
      <c r="G783">
        <v>81494</v>
      </c>
      <c r="H783">
        <v>7293</v>
      </c>
      <c r="I783" t="s">
        <v>39</v>
      </c>
      <c r="J783" t="s">
        <v>26</v>
      </c>
      <c r="K783">
        <v>13</v>
      </c>
      <c r="L783">
        <v>2815</v>
      </c>
      <c r="M783">
        <v>0.10561146911881833</v>
      </c>
      <c r="P783">
        <f t="shared" si="48"/>
        <v>88787</v>
      </c>
      <c r="Q783" t="str">
        <f t="shared" si="49"/>
        <v>needs improvement</v>
      </c>
      <c r="R783">
        <v>76466</v>
      </c>
      <c r="T783" t="str">
        <f t="shared" si="50"/>
        <v>₹81,494</v>
      </c>
      <c r="U783" s="5">
        <f t="shared" si="51"/>
        <v>1.3706576501747742E-4</v>
      </c>
    </row>
    <row r="784" spans="1:21" x14ac:dyDescent="0.3">
      <c r="A784" t="s">
        <v>1618</v>
      </c>
      <c r="B784" t="s">
        <v>1619</v>
      </c>
      <c r="C784" t="s">
        <v>14</v>
      </c>
      <c r="D784" t="s">
        <v>34</v>
      </c>
      <c r="E784">
        <v>84.83</v>
      </c>
      <c r="F784">
        <v>61129</v>
      </c>
      <c r="G784">
        <v>100042</v>
      </c>
      <c r="H784">
        <v>10767</v>
      </c>
      <c r="I784" t="s">
        <v>35</v>
      </c>
      <c r="J784" t="s">
        <v>17</v>
      </c>
      <c r="K784">
        <v>36</v>
      </c>
      <c r="L784">
        <v>2504</v>
      </c>
      <c r="M784">
        <v>0.17613571300037625</v>
      </c>
      <c r="P784">
        <f t="shared" si="48"/>
        <v>110809</v>
      </c>
      <c r="Q784" t="str">
        <f t="shared" si="49"/>
        <v>needs improvement</v>
      </c>
      <c r="R784">
        <v>42337</v>
      </c>
      <c r="T784" t="str">
        <f t="shared" si="50"/>
        <v>₹100,042</v>
      </c>
      <c r="U784" s="5">
        <f t="shared" si="51"/>
        <v>1.213336202990859E-4</v>
      </c>
    </row>
    <row r="785" spans="1:21" x14ac:dyDescent="0.3">
      <c r="A785" t="s">
        <v>1620</v>
      </c>
      <c r="B785" t="s">
        <v>1621</v>
      </c>
      <c r="C785" t="s">
        <v>42</v>
      </c>
      <c r="D785" t="s">
        <v>60</v>
      </c>
      <c r="E785">
        <v>85.5</v>
      </c>
      <c r="F785">
        <v>149005</v>
      </c>
      <c r="G785">
        <v>74483</v>
      </c>
      <c r="H785">
        <v>35681</v>
      </c>
      <c r="I785" t="s">
        <v>35</v>
      </c>
      <c r="J785" t="s">
        <v>17</v>
      </c>
      <c r="K785">
        <v>8</v>
      </c>
      <c r="L785">
        <v>672</v>
      </c>
      <c r="M785">
        <v>0.23946176302808631</v>
      </c>
      <c r="P785">
        <f t="shared" si="48"/>
        <v>110164</v>
      </c>
      <c r="Q785" t="str">
        <f t="shared" si="49"/>
        <v>high performer</v>
      </c>
      <c r="R785">
        <v>57783</v>
      </c>
      <c r="T785" t="str">
        <f t="shared" si="50"/>
        <v>₹74,483</v>
      </c>
      <c r="U785" s="5">
        <f t="shared" si="51"/>
        <v>2.9575677816854999E-4</v>
      </c>
    </row>
    <row r="786" spans="1:21" x14ac:dyDescent="0.3">
      <c r="A786" t="s">
        <v>1622</v>
      </c>
      <c r="B786" t="s">
        <v>1623</v>
      </c>
      <c r="C786" t="s">
        <v>24</v>
      </c>
      <c r="D786" t="s">
        <v>38</v>
      </c>
      <c r="E786">
        <v>81.69</v>
      </c>
      <c r="F786" t="s">
        <v>1624</v>
      </c>
      <c r="G786">
        <v>38448</v>
      </c>
      <c r="H786">
        <v>10065</v>
      </c>
      <c r="I786" t="s">
        <v>39</v>
      </c>
      <c r="J786" t="s">
        <v>26</v>
      </c>
      <c r="K786">
        <v>39</v>
      </c>
      <c r="L786">
        <v>3039</v>
      </c>
      <c r="M786">
        <v>0.13971210838272649</v>
      </c>
      <c r="P786">
        <f t="shared" si="48"/>
        <v>48513</v>
      </c>
      <c r="Q786" t="str">
        <f t="shared" si="49"/>
        <v>needs improvement</v>
      </c>
      <c r="R786">
        <v>49408</v>
      </c>
      <c r="T786" t="str">
        <f t="shared" si="50"/>
        <v>₹38,448</v>
      </c>
      <c r="U786" s="5">
        <f t="shared" si="51"/>
        <v>1.4299261136230672E-4</v>
      </c>
    </row>
    <row r="787" spans="1:21" x14ac:dyDescent="0.3">
      <c r="A787" t="s">
        <v>1625</v>
      </c>
      <c r="B787" t="s">
        <v>1626</v>
      </c>
      <c r="C787" t="s">
        <v>24</v>
      </c>
      <c r="D787" t="s">
        <v>34</v>
      </c>
      <c r="E787">
        <v>76</v>
      </c>
      <c r="F787">
        <v>104011</v>
      </c>
      <c r="G787">
        <v>111940</v>
      </c>
      <c r="H787">
        <v>13728</v>
      </c>
      <c r="I787" t="s">
        <v>73</v>
      </c>
      <c r="J787" t="s">
        <v>17</v>
      </c>
      <c r="K787">
        <v>29</v>
      </c>
      <c r="L787">
        <v>1239</v>
      </c>
      <c r="M787">
        <v>0.13198603993808347</v>
      </c>
      <c r="P787">
        <f t="shared" si="48"/>
        <v>125668</v>
      </c>
      <c r="Q787" t="str">
        <f t="shared" si="49"/>
        <v>needs improvement</v>
      </c>
      <c r="R787">
        <v>90506</v>
      </c>
      <c r="T787" t="str">
        <f t="shared" si="50"/>
        <v>₹111,940</v>
      </c>
      <c r="U787" s="5">
        <f t="shared" si="51"/>
        <v>2.0644916784060303E-4</v>
      </c>
    </row>
    <row r="788" spans="1:21" x14ac:dyDescent="0.3">
      <c r="A788" t="s">
        <v>1627</v>
      </c>
      <c r="B788" t="s">
        <v>1628</v>
      </c>
      <c r="C788" t="s">
        <v>42</v>
      </c>
      <c r="D788" t="s">
        <v>21</v>
      </c>
      <c r="E788">
        <v>70.36</v>
      </c>
      <c r="F788">
        <v>43955</v>
      </c>
      <c r="G788">
        <v>36041</v>
      </c>
      <c r="H788">
        <v>8870</v>
      </c>
      <c r="I788" t="s">
        <v>35</v>
      </c>
      <c r="J788" t="s">
        <v>17</v>
      </c>
      <c r="K788">
        <v>37</v>
      </c>
      <c r="L788">
        <v>4038</v>
      </c>
      <c r="M788">
        <v>0.20179729268570129</v>
      </c>
      <c r="P788">
        <f t="shared" si="48"/>
        <v>44911</v>
      </c>
      <c r="Q788" t="str">
        <f t="shared" si="49"/>
        <v>needs improvement</v>
      </c>
      <c r="R788">
        <v>37046</v>
      </c>
      <c r="T788" t="str">
        <f t="shared" si="50"/>
        <v>₹36,041</v>
      </c>
      <c r="U788" s="5">
        <f t="shared" si="51"/>
        <v>8.7245321864357672E-5</v>
      </c>
    </row>
    <row r="789" spans="1:21" x14ac:dyDescent="0.3">
      <c r="A789" t="s">
        <v>1629</v>
      </c>
      <c r="B789" t="s">
        <v>1630</v>
      </c>
      <c r="C789" t="s">
        <v>42</v>
      </c>
      <c r="D789" t="s">
        <v>34</v>
      </c>
      <c r="E789">
        <v>98.66</v>
      </c>
      <c r="F789">
        <v>50171</v>
      </c>
      <c r="G789">
        <v>85577</v>
      </c>
      <c r="H789">
        <v>11443</v>
      </c>
      <c r="I789" t="s">
        <v>43</v>
      </c>
      <c r="J789" t="s">
        <v>17</v>
      </c>
      <c r="K789">
        <v>33</v>
      </c>
      <c r="L789">
        <v>3012</v>
      </c>
      <c r="M789">
        <v>0.22807996651452034</v>
      </c>
      <c r="P789">
        <f t="shared" si="48"/>
        <v>97020</v>
      </c>
      <c r="Q789" t="str">
        <f t="shared" si="49"/>
        <v>high performer</v>
      </c>
      <c r="R789">
        <v>96122</v>
      </c>
      <c r="T789" t="str">
        <f t="shared" si="50"/>
        <v>₹85,577</v>
      </c>
      <c r="U789" s="5">
        <f t="shared" si="51"/>
        <v>9.9583324838054579E-5</v>
      </c>
    </row>
    <row r="790" spans="1:21" x14ac:dyDescent="0.3">
      <c r="A790" t="s">
        <v>1631</v>
      </c>
      <c r="B790" t="s">
        <v>1632</v>
      </c>
      <c r="C790" t="s">
        <v>42</v>
      </c>
      <c r="D790" t="s">
        <v>38</v>
      </c>
      <c r="E790">
        <v>74.97</v>
      </c>
      <c r="F790">
        <v>88250</v>
      </c>
      <c r="G790">
        <v>42630</v>
      </c>
      <c r="H790">
        <v>23033</v>
      </c>
      <c r="I790" t="s">
        <v>25</v>
      </c>
      <c r="J790" t="s">
        <v>26</v>
      </c>
      <c r="K790">
        <v>27</v>
      </c>
      <c r="L790">
        <v>891</v>
      </c>
      <c r="M790">
        <v>0.26099716713881022</v>
      </c>
      <c r="P790">
        <f t="shared" si="48"/>
        <v>65663</v>
      </c>
      <c r="Q790" t="str">
        <f t="shared" si="49"/>
        <v>needs improvement</v>
      </c>
      <c r="R790">
        <v>67750</v>
      </c>
      <c r="T790" t="str">
        <f t="shared" si="50"/>
        <v>₹42,630</v>
      </c>
      <c r="U790" s="5">
        <f t="shared" si="51"/>
        <v>1.7516550232122774E-4</v>
      </c>
    </row>
    <row r="791" spans="1:21" x14ac:dyDescent="0.3">
      <c r="A791" t="s">
        <v>1633</v>
      </c>
      <c r="B791" t="s">
        <v>1634</v>
      </c>
      <c r="C791" t="s">
        <v>5</v>
      </c>
      <c r="D791" t="s">
        <v>60</v>
      </c>
      <c r="E791">
        <v>94.37</v>
      </c>
      <c r="F791">
        <v>153618</v>
      </c>
      <c r="G791">
        <v>107397</v>
      </c>
      <c r="H791">
        <v>32515</v>
      </c>
      <c r="I791" t="s">
        <v>35</v>
      </c>
      <c r="J791" t="s">
        <v>17</v>
      </c>
      <c r="K791">
        <v>34</v>
      </c>
      <c r="L791">
        <v>1643</v>
      </c>
      <c r="M791">
        <v>0.21166139384707522</v>
      </c>
      <c r="P791">
        <f t="shared" si="48"/>
        <v>139912</v>
      </c>
      <c r="Q791" t="str">
        <f t="shared" si="49"/>
        <v>high performer</v>
      </c>
      <c r="R791">
        <v>57975</v>
      </c>
      <c r="T791" t="str">
        <f t="shared" si="50"/>
        <v>₹107,397</v>
      </c>
      <c r="U791" s="5">
        <f t="shared" si="51"/>
        <v>3.049130213663724E-4</v>
      </c>
    </row>
    <row r="792" spans="1:21" x14ac:dyDescent="0.3">
      <c r="A792" t="s">
        <v>1635</v>
      </c>
      <c r="B792" t="s">
        <v>1636</v>
      </c>
      <c r="C792" t="s">
        <v>24</v>
      </c>
      <c r="D792" t="s">
        <v>34</v>
      </c>
      <c r="E792">
        <v>84.38</v>
      </c>
      <c r="F792">
        <v>58255</v>
      </c>
      <c r="G792">
        <v>31250</v>
      </c>
      <c r="H792">
        <v>14073</v>
      </c>
      <c r="I792" t="s">
        <v>73</v>
      </c>
      <c r="J792" t="s">
        <v>17</v>
      </c>
      <c r="K792">
        <v>6</v>
      </c>
      <c r="L792">
        <v>4952</v>
      </c>
      <c r="M792">
        <v>0.24157583040082398</v>
      </c>
      <c r="P792">
        <f t="shared" si="48"/>
        <v>45323</v>
      </c>
      <c r="Q792" t="str">
        <f t="shared" si="49"/>
        <v>needs improvement</v>
      </c>
      <c r="R792">
        <v>91485</v>
      </c>
      <c r="T792" t="str">
        <f t="shared" si="50"/>
        <v>₹31,250</v>
      </c>
      <c r="U792" s="5">
        <f t="shared" si="51"/>
        <v>1.1562908031414302E-4</v>
      </c>
    </row>
    <row r="793" spans="1:21" x14ac:dyDescent="0.3">
      <c r="A793" t="s">
        <v>1637</v>
      </c>
      <c r="B793" t="s">
        <v>1638</v>
      </c>
      <c r="C793" t="s">
        <v>46</v>
      </c>
      <c r="D793" t="s">
        <v>38</v>
      </c>
      <c r="E793">
        <v>83.69</v>
      </c>
      <c r="F793">
        <v>148574</v>
      </c>
      <c r="G793">
        <v>108195</v>
      </c>
      <c r="H793">
        <v>33362</v>
      </c>
      <c r="I793" t="s">
        <v>35</v>
      </c>
      <c r="J793" t="s">
        <v>17</v>
      </c>
      <c r="K793">
        <v>3</v>
      </c>
      <c r="L793">
        <v>1572</v>
      </c>
      <c r="M793">
        <v>0.22454803666859613</v>
      </c>
      <c r="P793">
        <f t="shared" si="48"/>
        <v>141557</v>
      </c>
      <c r="Q793" t="str">
        <f t="shared" si="49"/>
        <v>needs improvement</v>
      </c>
      <c r="R793">
        <v>116253</v>
      </c>
      <c r="T793" t="str">
        <f t="shared" si="50"/>
        <v>₹108,195</v>
      </c>
      <c r="U793" s="5">
        <f t="shared" si="51"/>
        <v>2.9490129565862993E-4</v>
      </c>
    </row>
    <row r="794" spans="1:21" x14ac:dyDescent="0.3">
      <c r="A794" t="s">
        <v>1639</v>
      </c>
      <c r="B794" t="s">
        <v>1640</v>
      </c>
      <c r="C794" t="s">
        <v>14</v>
      </c>
      <c r="D794" t="s">
        <v>15</v>
      </c>
      <c r="E794">
        <v>77.8</v>
      </c>
      <c r="F794">
        <v>118602</v>
      </c>
      <c r="G794">
        <v>96001</v>
      </c>
      <c r="H794">
        <v>26794</v>
      </c>
      <c r="I794" t="s">
        <v>16</v>
      </c>
      <c r="J794" t="s">
        <v>17</v>
      </c>
      <c r="K794">
        <v>11</v>
      </c>
      <c r="L794">
        <v>842</v>
      </c>
      <c r="M794">
        <v>0.22591524594863494</v>
      </c>
      <c r="P794">
        <f t="shared" si="48"/>
        <v>122795</v>
      </c>
      <c r="Q794" t="str">
        <f t="shared" si="49"/>
        <v>needs improvement</v>
      </c>
      <c r="R794">
        <v>73342</v>
      </c>
      <c r="T794" t="str">
        <f t="shared" si="50"/>
        <v>₹96,001</v>
      </c>
      <c r="U794" s="5">
        <f t="shared" si="51"/>
        <v>2.3541052585045045E-4</v>
      </c>
    </row>
    <row r="795" spans="1:21" x14ac:dyDescent="0.3">
      <c r="A795" t="s">
        <v>1641</v>
      </c>
      <c r="B795" t="s">
        <v>1642</v>
      </c>
      <c r="C795" t="s">
        <v>5</v>
      </c>
      <c r="D795" t="s">
        <v>34</v>
      </c>
      <c r="E795">
        <v>87</v>
      </c>
      <c r="F795">
        <v>83517</v>
      </c>
      <c r="G795">
        <v>65101</v>
      </c>
      <c r="H795">
        <v>24593</v>
      </c>
      <c r="I795" t="s">
        <v>16</v>
      </c>
      <c r="J795" t="s">
        <v>17</v>
      </c>
      <c r="K795">
        <v>33</v>
      </c>
      <c r="L795">
        <v>1973</v>
      </c>
      <c r="M795">
        <v>0.29446699474358512</v>
      </c>
      <c r="P795">
        <f t="shared" si="48"/>
        <v>89694</v>
      </c>
      <c r="Q795" t="str">
        <f t="shared" si="49"/>
        <v>high performer</v>
      </c>
      <c r="R795">
        <v>112655</v>
      </c>
      <c r="T795" t="str">
        <f t="shared" si="50"/>
        <v>₹65,101</v>
      </c>
      <c r="U795" s="5">
        <f t="shared" si="51"/>
        <v>1.6577107373781278E-4</v>
      </c>
    </row>
    <row r="796" spans="1:21" x14ac:dyDescent="0.3">
      <c r="A796" t="s">
        <v>1643</v>
      </c>
      <c r="B796" t="s">
        <v>1644</v>
      </c>
      <c r="C796" t="s">
        <v>5</v>
      </c>
      <c r="D796" t="s">
        <v>60</v>
      </c>
      <c r="E796">
        <v>96.91</v>
      </c>
      <c r="F796">
        <v>103231</v>
      </c>
      <c r="G796">
        <v>104137</v>
      </c>
      <c r="H796">
        <v>14691</v>
      </c>
      <c r="I796" t="s">
        <v>16</v>
      </c>
      <c r="J796" t="s">
        <v>17</v>
      </c>
      <c r="K796">
        <v>8</v>
      </c>
      <c r="L796">
        <v>3445</v>
      </c>
      <c r="M796">
        <v>0.14231190243240888</v>
      </c>
      <c r="P796">
        <f t="shared" si="48"/>
        <v>118828</v>
      </c>
      <c r="Q796" t="str">
        <f t="shared" si="49"/>
        <v>high performer</v>
      </c>
      <c r="R796">
        <v>26580</v>
      </c>
      <c r="T796" t="str">
        <f t="shared" si="50"/>
        <v>₹104,137</v>
      </c>
      <c r="U796" s="5">
        <f t="shared" si="51"/>
        <v>2.049009628342511E-4</v>
      </c>
    </row>
    <row r="797" spans="1:21" x14ac:dyDescent="0.3">
      <c r="A797" t="s">
        <v>1645</v>
      </c>
      <c r="B797" t="s">
        <v>1646</v>
      </c>
      <c r="C797" t="s">
        <v>42</v>
      </c>
      <c r="D797" t="s">
        <v>60</v>
      </c>
      <c r="E797">
        <v>84.53</v>
      </c>
      <c r="F797">
        <v>5736</v>
      </c>
      <c r="G797">
        <v>71108</v>
      </c>
      <c r="H797">
        <v>893</v>
      </c>
      <c r="I797" t="s">
        <v>25</v>
      </c>
      <c r="J797" t="s">
        <v>26</v>
      </c>
      <c r="K797">
        <v>10</v>
      </c>
      <c r="L797">
        <v>3378</v>
      </c>
      <c r="M797">
        <v>0.1556834030683403</v>
      </c>
      <c r="P797">
        <f t="shared" si="48"/>
        <v>72001</v>
      </c>
      <c r="Q797" t="str">
        <f t="shared" si="49"/>
        <v>needs improvement</v>
      </c>
      <c r="R797">
        <v>88360</v>
      </c>
      <c r="T797" t="str">
        <f t="shared" si="50"/>
        <v>₹71,108</v>
      </c>
      <c r="U797" s="5">
        <f t="shared" si="51"/>
        <v>1.1385261431326484E-5</v>
      </c>
    </row>
    <row r="798" spans="1:21" x14ac:dyDescent="0.3">
      <c r="A798" t="s">
        <v>1647</v>
      </c>
      <c r="B798" t="s">
        <v>1648</v>
      </c>
      <c r="C798" t="s">
        <v>46</v>
      </c>
      <c r="D798" t="s">
        <v>15</v>
      </c>
      <c r="E798">
        <v>80.569999999999993</v>
      </c>
      <c r="F798">
        <v>65336</v>
      </c>
      <c r="G798">
        <v>108502</v>
      </c>
      <c r="H798">
        <v>16086</v>
      </c>
      <c r="I798" t="s">
        <v>35</v>
      </c>
      <c r="J798" t="s">
        <v>17</v>
      </c>
      <c r="K798">
        <v>42</v>
      </c>
      <c r="L798">
        <v>4668</v>
      </c>
      <c r="M798">
        <v>0.24620423656177298</v>
      </c>
      <c r="P798">
        <f t="shared" si="48"/>
        <v>124588</v>
      </c>
      <c r="Q798" t="str">
        <f t="shared" si="49"/>
        <v>needs improvement</v>
      </c>
      <c r="R798">
        <v>41878</v>
      </c>
      <c r="T798" t="str">
        <f t="shared" si="50"/>
        <v>₹108,502</v>
      </c>
      <c r="U798" s="5">
        <f t="shared" si="51"/>
        <v>1.2968400294231994E-4</v>
      </c>
    </row>
    <row r="799" spans="1:21" x14ac:dyDescent="0.3">
      <c r="A799" t="s">
        <v>1649</v>
      </c>
      <c r="B799" t="s">
        <v>1650</v>
      </c>
      <c r="C799" t="s">
        <v>24</v>
      </c>
      <c r="D799" t="s">
        <v>34</v>
      </c>
      <c r="E799">
        <v>96.47</v>
      </c>
      <c r="F799">
        <v>80664</v>
      </c>
      <c r="G799">
        <v>112954</v>
      </c>
      <c r="H799">
        <v>15858</v>
      </c>
      <c r="I799" t="s">
        <v>76</v>
      </c>
      <c r="J799" t="s">
        <v>77</v>
      </c>
      <c r="K799">
        <v>37</v>
      </c>
      <c r="L799">
        <v>3573</v>
      </c>
      <c r="M799">
        <v>0.1965932758107706</v>
      </c>
      <c r="P799">
        <f t="shared" si="48"/>
        <v>128812</v>
      </c>
      <c r="Q799" t="str">
        <f t="shared" si="49"/>
        <v>high performer</v>
      </c>
      <c r="R799">
        <v>40714</v>
      </c>
      <c r="T799" t="str">
        <f t="shared" si="50"/>
        <v>₹112,954</v>
      </c>
      <c r="U799" s="5">
        <f t="shared" si="51"/>
        <v>1.601082161953486E-4</v>
      </c>
    </row>
    <row r="800" spans="1:21" x14ac:dyDescent="0.3">
      <c r="A800" t="s">
        <v>1651</v>
      </c>
      <c r="B800" t="s">
        <v>1652</v>
      </c>
      <c r="C800" t="s">
        <v>24</v>
      </c>
      <c r="D800" t="s">
        <v>38</v>
      </c>
      <c r="E800">
        <v>88.85</v>
      </c>
      <c r="F800">
        <v>49276</v>
      </c>
      <c r="G800">
        <v>60609</v>
      </c>
      <c r="H800">
        <v>4966</v>
      </c>
      <c r="I800" t="s">
        <v>39</v>
      </c>
      <c r="J800" t="s">
        <v>26</v>
      </c>
      <c r="K800">
        <v>8</v>
      </c>
      <c r="L800">
        <v>1414</v>
      </c>
      <c r="M800">
        <v>0.10077928403279487</v>
      </c>
      <c r="P800">
        <f t="shared" si="48"/>
        <v>65575</v>
      </c>
      <c r="Q800" t="str">
        <f t="shared" si="49"/>
        <v>high performer</v>
      </c>
      <c r="R800">
        <v>107744</v>
      </c>
      <c r="T800" t="str">
        <f t="shared" si="50"/>
        <v>₹60,609</v>
      </c>
      <c r="U800" s="5">
        <f t="shared" si="51"/>
        <v>9.7806858837176403E-5</v>
      </c>
    </row>
    <row r="801" spans="1:21" x14ac:dyDescent="0.3">
      <c r="A801" t="s">
        <v>1653</v>
      </c>
      <c r="B801" t="s">
        <v>1654</v>
      </c>
      <c r="C801" t="s">
        <v>46</v>
      </c>
      <c r="D801" t="s">
        <v>34</v>
      </c>
      <c r="E801">
        <v>97.55</v>
      </c>
      <c r="F801">
        <v>57826</v>
      </c>
      <c r="G801">
        <v>29329</v>
      </c>
      <c r="H801">
        <v>7151</v>
      </c>
      <c r="I801" t="s">
        <v>16</v>
      </c>
      <c r="J801" t="s">
        <v>17</v>
      </c>
      <c r="K801">
        <v>16</v>
      </c>
      <c r="L801">
        <v>2423</v>
      </c>
      <c r="M801">
        <v>0.12366409573548232</v>
      </c>
      <c r="P801">
        <f t="shared" si="48"/>
        <v>36480</v>
      </c>
      <c r="Q801" t="str">
        <f t="shared" si="49"/>
        <v>high performer</v>
      </c>
      <c r="R801">
        <v>42861</v>
      </c>
      <c r="T801" t="str">
        <f t="shared" si="50"/>
        <v>₹29,329</v>
      </c>
      <c r="U801" s="5">
        <f t="shared" si="51"/>
        <v>1.1477756756064947E-4</v>
      </c>
    </row>
    <row r="802" spans="1:21" x14ac:dyDescent="0.3">
      <c r="A802" t="s">
        <v>1655</v>
      </c>
      <c r="B802" t="s">
        <v>1656</v>
      </c>
      <c r="C802" t="s">
        <v>46</v>
      </c>
      <c r="D802" t="s">
        <v>60</v>
      </c>
      <c r="E802">
        <v>81.39</v>
      </c>
      <c r="F802">
        <v>182401</v>
      </c>
      <c r="G802">
        <v>97331</v>
      </c>
      <c r="H802">
        <v>47152</v>
      </c>
      <c r="I802" t="s">
        <v>43</v>
      </c>
      <c r="J802" t="s">
        <v>17</v>
      </c>
      <c r="K802">
        <v>16</v>
      </c>
      <c r="L802">
        <v>2168</v>
      </c>
      <c r="M802">
        <v>0.25850735467459057</v>
      </c>
      <c r="P802">
        <f t="shared" si="48"/>
        <v>144483</v>
      </c>
      <c r="Q802" t="str">
        <f t="shared" si="49"/>
        <v>needs improvement</v>
      </c>
      <c r="R802">
        <v>105756</v>
      </c>
      <c r="T802" t="str">
        <f t="shared" si="50"/>
        <v>₹97,331</v>
      </c>
      <c r="U802" s="5">
        <f t="shared" si="51"/>
        <v>3.6204377097897179E-4</v>
      </c>
    </row>
    <row r="803" spans="1:21" x14ac:dyDescent="0.3">
      <c r="A803" t="s">
        <v>1657</v>
      </c>
      <c r="B803" t="s">
        <v>1658</v>
      </c>
      <c r="C803" t="s">
        <v>14</v>
      </c>
      <c r="D803" t="s">
        <v>15</v>
      </c>
      <c r="E803">
        <v>82.3</v>
      </c>
      <c r="F803">
        <v>165110</v>
      </c>
      <c r="G803">
        <v>43393</v>
      </c>
      <c r="H803">
        <v>19032</v>
      </c>
      <c r="I803" t="s">
        <v>73</v>
      </c>
      <c r="J803" t="s">
        <v>17</v>
      </c>
      <c r="K803">
        <v>9</v>
      </c>
      <c r="L803">
        <v>564</v>
      </c>
      <c r="M803">
        <v>0.11526860880625038</v>
      </c>
      <c r="P803">
        <f t="shared" si="48"/>
        <v>62425</v>
      </c>
      <c r="Q803" t="str">
        <f t="shared" si="49"/>
        <v>needs improvement</v>
      </c>
      <c r="R803">
        <v>106978</v>
      </c>
      <c r="T803" t="str">
        <f t="shared" si="50"/>
        <v>₹43,393</v>
      </c>
      <c r="U803" s="5">
        <f t="shared" si="51"/>
        <v>3.2772324179329077E-4</v>
      </c>
    </row>
    <row r="804" spans="1:21" x14ac:dyDescent="0.3">
      <c r="A804" t="s">
        <v>1659</v>
      </c>
      <c r="B804" t="s">
        <v>1660</v>
      </c>
      <c r="C804" t="s">
        <v>14</v>
      </c>
      <c r="D804" t="s">
        <v>60</v>
      </c>
      <c r="E804">
        <v>80.040000000000006</v>
      </c>
      <c r="F804">
        <v>57174</v>
      </c>
      <c r="G804">
        <v>35049</v>
      </c>
      <c r="H804">
        <v>14437</v>
      </c>
      <c r="I804" t="s">
        <v>39</v>
      </c>
      <c r="J804" t="s">
        <v>26</v>
      </c>
      <c r="K804">
        <v>18</v>
      </c>
      <c r="L804">
        <v>3110</v>
      </c>
      <c r="M804">
        <v>0.25250988211424774</v>
      </c>
      <c r="P804">
        <f t="shared" si="48"/>
        <v>49486</v>
      </c>
      <c r="Q804" t="str">
        <f t="shared" si="49"/>
        <v>needs improvement</v>
      </c>
      <c r="R804">
        <v>92932</v>
      </c>
      <c r="T804" t="str">
        <f t="shared" si="50"/>
        <v>₹35,049</v>
      </c>
      <c r="U804" s="5">
        <f t="shared" si="51"/>
        <v>1.1348342696559631E-4</v>
      </c>
    </row>
    <row r="805" spans="1:21" x14ac:dyDescent="0.3">
      <c r="A805" t="s">
        <v>1661</v>
      </c>
      <c r="B805" t="s">
        <v>1662</v>
      </c>
      <c r="C805" t="s">
        <v>24</v>
      </c>
      <c r="D805" t="s">
        <v>15</v>
      </c>
      <c r="E805">
        <v>85.86</v>
      </c>
      <c r="F805">
        <v>130301</v>
      </c>
      <c r="G805">
        <v>70097</v>
      </c>
      <c r="H805">
        <v>14065</v>
      </c>
      <c r="I805" t="s">
        <v>55</v>
      </c>
      <c r="J805" t="s">
        <v>26</v>
      </c>
      <c r="K805">
        <v>41</v>
      </c>
      <c r="L805">
        <v>1101</v>
      </c>
      <c r="M805">
        <v>0.10794237956730954</v>
      </c>
      <c r="P805">
        <f t="shared" si="48"/>
        <v>84162</v>
      </c>
      <c r="Q805" t="str">
        <f t="shared" si="49"/>
        <v>high performer</v>
      </c>
      <c r="R805">
        <v>72943</v>
      </c>
      <c r="T805" t="str">
        <f t="shared" si="50"/>
        <v>₹70,097</v>
      </c>
      <c r="U805" s="5">
        <f t="shared" si="51"/>
        <v>2.5863161606751612E-4</v>
      </c>
    </row>
    <row r="806" spans="1:21" x14ac:dyDescent="0.3">
      <c r="A806" t="s">
        <v>1663</v>
      </c>
      <c r="B806" t="s">
        <v>1664</v>
      </c>
      <c r="C806" t="s">
        <v>24</v>
      </c>
      <c r="D806" t="s">
        <v>21</v>
      </c>
      <c r="E806">
        <v>71.81</v>
      </c>
      <c r="F806">
        <v>133416</v>
      </c>
      <c r="G806">
        <v>107732</v>
      </c>
      <c r="H806">
        <v>14800</v>
      </c>
      <c r="I806" t="s">
        <v>76</v>
      </c>
      <c r="J806" t="s">
        <v>77</v>
      </c>
      <c r="K806">
        <v>2</v>
      </c>
      <c r="L806">
        <v>464</v>
      </c>
      <c r="M806">
        <v>0.11093122264196198</v>
      </c>
      <c r="P806">
        <f t="shared" si="48"/>
        <v>122532</v>
      </c>
      <c r="Q806" t="str">
        <f t="shared" si="49"/>
        <v>needs improvement</v>
      </c>
      <c r="R806">
        <v>112782</v>
      </c>
      <c r="T806" t="str">
        <f t="shared" si="50"/>
        <v>₹107,732</v>
      </c>
      <c r="U806" s="5">
        <f t="shared" si="51"/>
        <v>2.6481451170185747E-4</v>
      </c>
    </row>
    <row r="807" spans="1:21" x14ac:dyDescent="0.3">
      <c r="A807" t="s">
        <v>1665</v>
      </c>
      <c r="B807" t="s">
        <v>1666</v>
      </c>
      <c r="C807" t="s">
        <v>42</v>
      </c>
      <c r="D807" t="s">
        <v>21</v>
      </c>
      <c r="E807">
        <v>81.42</v>
      </c>
      <c r="F807">
        <v>118821</v>
      </c>
      <c r="G807">
        <v>28913</v>
      </c>
      <c r="H807">
        <v>28456</v>
      </c>
      <c r="I807" t="s">
        <v>35</v>
      </c>
      <c r="J807" t="s">
        <v>17</v>
      </c>
      <c r="K807">
        <v>50</v>
      </c>
      <c r="L807">
        <v>1431</v>
      </c>
      <c r="M807">
        <v>0.23948628609420894</v>
      </c>
      <c r="P807">
        <f t="shared" si="48"/>
        <v>57369</v>
      </c>
      <c r="Q807" t="str">
        <f t="shared" si="49"/>
        <v>needs improvement</v>
      </c>
      <c r="R807">
        <v>58325</v>
      </c>
      <c r="T807" t="str">
        <f t="shared" si="50"/>
        <v>₹28,913</v>
      </c>
      <c r="U807" s="5">
        <f t="shared" si="51"/>
        <v>2.3584521417915696E-4</v>
      </c>
    </row>
    <row r="808" spans="1:21" x14ac:dyDescent="0.3">
      <c r="A808" t="s">
        <v>1667</v>
      </c>
      <c r="B808" t="s">
        <v>1668</v>
      </c>
      <c r="C808" t="s">
        <v>46</v>
      </c>
      <c r="D808" t="s">
        <v>34</v>
      </c>
      <c r="E808">
        <v>96.15</v>
      </c>
      <c r="F808">
        <v>126901</v>
      </c>
      <c r="G808">
        <v>26790</v>
      </c>
      <c r="H808">
        <v>26184</v>
      </c>
      <c r="I808" t="s">
        <v>55</v>
      </c>
      <c r="J808" t="s">
        <v>26</v>
      </c>
      <c r="K808">
        <v>41</v>
      </c>
      <c r="L808">
        <v>4777</v>
      </c>
      <c r="M808">
        <v>0.20633407144151741</v>
      </c>
      <c r="P808">
        <f t="shared" si="48"/>
        <v>52974</v>
      </c>
      <c r="Q808" t="str">
        <f t="shared" si="49"/>
        <v>high performer</v>
      </c>
      <c r="R808">
        <v>50832</v>
      </c>
      <c r="T808" t="str">
        <f t="shared" si="50"/>
        <v>₹26,790</v>
      </c>
      <c r="U808" s="5">
        <f t="shared" si="51"/>
        <v>2.5188303014239233E-4</v>
      </c>
    </row>
    <row r="809" spans="1:21" x14ac:dyDescent="0.3">
      <c r="A809" t="s">
        <v>1669</v>
      </c>
      <c r="B809" t="s">
        <v>1670</v>
      </c>
      <c r="C809" t="s">
        <v>14</v>
      </c>
      <c r="D809" t="s">
        <v>38</v>
      </c>
      <c r="E809">
        <v>77.42</v>
      </c>
      <c r="F809">
        <v>47562</v>
      </c>
      <c r="G809">
        <v>31480</v>
      </c>
      <c r="H809">
        <v>9035</v>
      </c>
      <c r="I809" t="s">
        <v>29</v>
      </c>
      <c r="J809" t="s">
        <v>17</v>
      </c>
      <c r="K809">
        <v>13</v>
      </c>
      <c r="L809">
        <v>1922</v>
      </c>
      <c r="M809">
        <v>0.18996257516504772</v>
      </c>
      <c r="P809">
        <f t="shared" si="48"/>
        <v>40515</v>
      </c>
      <c r="Q809" t="str">
        <f t="shared" si="49"/>
        <v>needs improvement</v>
      </c>
      <c r="R809">
        <v>49910</v>
      </c>
      <c r="T809" t="str">
        <f t="shared" si="50"/>
        <v>₹31,480</v>
      </c>
      <c r="U809" s="5">
        <f t="shared" si="51"/>
        <v>9.440477757962871E-5</v>
      </c>
    </row>
    <row r="810" spans="1:21" x14ac:dyDescent="0.3">
      <c r="A810" t="s">
        <v>1671</v>
      </c>
      <c r="B810" t="s">
        <v>1672</v>
      </c>
      <c r="C810" t="s">
        <v>5</v>
      </c>
      <c r="D810" t="s">
        <v>15</v>
      </c>
      <c r="E810">
        <v>92.58</v>
      </c>
      <c r="F810">
        <v>45436</v>
      </c>
      <c r="G810">
        <v>64157</v>
      </c>
      <c r="H810">
        <v>4730</v>
      </c>
      <c r="I810" t="s">
        <v>43</v>
      </c>
      <c r="J810" t="s">
        <v>17</v>
      </c>
      <c r="K810">
        <v>16</v>
      </c>
      <c r="L810">
        <v>449</v>
      </c>
      <c r="M810">
        <v>0.1041024738093142</v>
      </c>
      <c r="P810">
        <f t="shared" si="48"/>
        <v>68887</v>
      </c>
      <c r="Q810" t="str">
        <f t="shared" si="49"/>
        <v>high performer</v>
      </c>
      <c r="R810">
        <v>52613</v>
      </c>
      <c r="T810" t="str">
        <f t="shared" si="50"/>
        <v>₹64,157</v>
      </c>
      <c r="U810" s="5">
        <f t="shared" si="51"/>
        <v>9.0184926498213072E-5</v>
      </c>
    </row>
    <row r="811" spans="1:21" x14ac:dyDescent="0.3">
      <c r="A811" t="s">
        <v>1673</v>
      </c>
      <c r="B811" t="s">
        <v>1674</v>
      </c>
      <c r="C811" t="s">
        <v>14</v>
      </c>
      <c r="D811" t="s">
        <v>60</v>
      </c>
      <c r="E811">
        <v>72.959999999999994</v>
      </c>
      <c r="F811">
        <v>9113</v>
      </c>
      <c r="G811">
        <v>63846</v>
      </c>
      <c r="H811">
        <v>1037</v>
      </c>
      <c r="I811" t="s">
        <v>76</v>
      </c>
      <c r="J811" t="s">
        <v>77</v>
      </c>
      <c r="K811">
        <v>28</v>
      </c>
      <c r="L811">
        <v>825</v>
      </c>
      <c r="M811">
        <v>0.11379348183913091</v>
      </c>
      <c r="P811">
        <f t="shared" si="48"/>
        <v>64883</v>
      </c>
      <c r="Q811" t="str">
        <f t="shared" si="49"/>
        <v>needs improvement</v>
      </c>
      <c r="R811">
        <v>116148</v>
      </c>
      <c r="T811" t="str">
        <f t="shared" si="50"/>
        <v>₹63,846</v>
      </c>
      <c r="U811" s="5">
        <f t="shared" si="51"/>
        <v>1.8088195157545025E-5</v>
      </c>
    </row>
    <row r="812" spans="1:21" x14ac:dyDescent="0.3">
      <c r="A812" t="s">
        <v>1675</v>
      </c>
      <c r="B812" t="s">
        <v>1676</v>
      </c>
      <c r="C812" t="s">
        <v>42</v>
      </c>
      <c r="D812" t="s">
        <v>15</v>
      </c>
      <c r="E812">
        <v>70.77</v>
      </c>
      <c r="F812">
        <v>16093</v>
      </c>
      <c r="G812">
        <v>117835</v>
      </c>
      <c r="H812">
        <v>3947</v>
      </c>
      <c r="I812" t="s">
        <v>76</v>
      </c>
      <c r="J812" t="s">
        <v>77</v>
      </c>
      <c r="K812">
        <v>23</v>
      </c>
      <c r="L812">
        <v>4286</v>
      </c>
      <c r="M812">
        <v>0.24526191511837445</v>
      </c>
      <c r="P812">
        <f t="shared" si="48"/>
        <v>121782</v>
      </c>
      <c r="Q812" t="str">
        <f t="shared" si="49"/>
        <v>needs improvement</v>
      </c>
      <c r="R812">
        <v>74025</v>
      </c>
      <c r="T812" t="str">
        <f t="shared" si="50"/>
        <v>₹117,835</v>
      </c>
      <c r="U812" s="5">
        <f t="shared" si="51"/>
        <v>3.1942645086181507E-5</v>
      </c>
    </row>
    <row r="813" spans="1:21" x14ac:dyDescent="0.3">
      <c r="A813" t="s">
        <v>1677</v>
      </c>
      <c r="B813" t="s">
        <v>1678</v>
      </c>
      <c r="C813" t="s">
        <v>14</v>
      </c>
      <c r="D813" t="s">
        <v>60</v>
      </c>
      <c r="E813">
        <v>95.34</v>
      </c>
      <c r="F813">
        <v>143942</v>
      </c>
      <c r="G813">
        <v>115774</v>
      </c>
      <c r="H813">
        <v>39848</v>
      </c>
      <c r="I813" t="s">
        <v>29</v>
      </c>
      <c r="J813" t="s">
        <v>17</v>
      </c>
      <c r="K813">
        <v>44</v>
      </c>
      <c r="L813">
        <v>1485</v>
      </c>
      <c r="M813">
        <v>0.27683372469466866</v>
      </c>
      <c r="P813">
        <f t="shared" si="48"/>
        <v>155622</v>
      </c>
      <c r="Q813" t="str">
        <f t="shared" si="49"/>
        <v>high performer</v>
      </c>
      <c r="R813">
        <v>96793</v>
      </c>
      <c r="T813" t="str">
        <f t="shared" si="50"/>
        <v>₹115,774</v>
      </c>
      <c r="U813" s="5">
        <f t="shared" si="51"/>
        <v>2.8570733977475538E-4</v>
      </c>
    </row>
    <row r="814" spans="1:21" x14ac:dyDescent="0.3">
      <c r="A814" t="s">
        <v>1679</v>
      </c>
      <c r="B814" t="s">
        <v>1680</v>
      </c>
      <c r="C814" t="s">
        <v>14</v>
      </c>
      <c r="D814" t="s">
        <v>15</v>
      </c>
      <c r="E814">
        <v>85.45</v>
      </c>
      <c r="F814">
        <v>30935</v>
      </c>
      <c r="G814">
        <v>82522</v>
      </c>
      <c r="H814">
        <v>8692</v>
      </c>
      <c r="I814" t="s">
        <v>29</v>
      </c>
      <c r="J814" t="s">
        <v>17</v>
      </c>
      <c r="K814">
        <v>24</v>
      </c>
      <c r="L814">
        <v>525</v>
      </c>
      <c r="M814">
        <v>0.28097624050428316</v>
      </c>
      <c r="P814">
        <f t="shared" si="48"/>
        <v>91214</v>
      </c>
      <c r="Q814" t="str">
        <f t="shared" si="49"/>
        <v>high performer</v>
      </c>
      <c r="R814">
        <v>109482</v>
      </c>
      <c r="T814" t="str">
        <f t="shared" si="50"/>
        <v>₹82,522</v>
      </c>
      <c r="U814" s="5">
        <f t="shared" si="51"/>
        <v>6.1402207527560111E-5</v>
      </c>
    </row>
    <row r="815" spans="1:21" x14ac:dyDescent="0.3">
      <c r="A815" t="s">
        <v>1681</v>
      </c>
      <c r="B815" t="s">
        <v>1682</v>
      </c>
      <c r="C815" t="s">
        <v>14</v>
      </c>
      <c r="D815" t="s">
        <v>38</v>
      </c>
      <c r="E815">
        <v>73.06</v>
      </c>
      <c r="F815">
        <v>70534</v>
      </c>
      <c r="G815">
        <v>63712</v>
      </c>
      <c r="H815">
        <v>17973</v>
      </c>
      <c r="I815" t="s">
        <v>39</v>
      </c>
      <c r="J815" t="s">
        <v>26</v>
      </c>
      <c r="K815">
        <v>2</v>
      </c>
      <c r="L815">
        <v>649</v>
      </c>
      <c r="M815">
        <v>0.25481328153798166</v>
      </c>
      <c r="P815">
        <f t="shared" si="48"/>
        <v>81685</v>
      </c>
      <c r="Q815" t="str">
        <f t="shared" si="49"/>
        <v>needs improvement</v>
      </c>
      <c r="R815">
        <v>29239</v>
      </c>
      <c r="T815" t="str">
        <f t="shared" si="50"/>
        <v>₹63,712</v>
      </c>
      <c r="U815" s="5">
        <f t="shared" si="51"/>
        <v>1.4000139989490625E-4</v>
      </c>
    </row>
    <row r="816" spans="1:21" x14ac:dyDescent="0.3">
      <c r="A816" t="s">
        <v>1683</v>
      </c>
      <c r="B816" t="s">
        <v>1684</v>
      </c>
      <c r="C816" t="s">
        <v>14</v>
      </c>
      <c r="D816" t="s">
        <v>21</v>
      </c>
      <c r="E816">
        <v>79.47</v>
      </c>
      <c r="F816">
        <v>145976</v>
      </c>
      <c r="G816">
        <v>83392</v>
      </c>
      <c r="H816">
        <v>39723</v>
      </c>
      <c r="I816" t="s">
        <v>29</v>
      </c>
      <c r="J816" t="s">
        <v>17</v>
      </c>
      <c r="K816">
        <v>15</v>
      </c>
      <c r="L816">
        <v>2038</v>
      </c>
      <c r="M816">
        <v>0.2721200745327999</v>
      </c>
      <c r="P816">
        <f t="shared" si="48"/>
        <v>123115</v>
      </c>
      <c r="Q816" t="str">
        <f t="shared" si="49"/>
        <v>needs improvement</v>
      </c>
      <c r="R816">
        <v>95662</v>
      </c>
      <c r="T816" t="str">
        <f t="shared" si="50"/>
        <v>₹83,392</v>
      </c>
      <c r="U816" s="5">
        <f t="shared" si="51"/>
        <v>2.8974458206055002E-4</v>
      </c>
    </row>
    <row r="817" spans="1:21" x14ac:dyDescent="0.3">
      <c r="A817" t="s">
        <v>1685</v>
      </c>
      <c r="B817" t="s">
        <v>1686</v>
      </c>
      <c r="C817" t="s">
        <v>46</v>
      </c>
      <c r="D817" t="s">
        <v>60</v>
      </c>
      <c r="E817">
        <v>70.11</v>
      </c>
      <c r="F817">
        <v>15843</v>
      </c>
      <c r="G817">
        <v>26930</v>
      </c>
      <c r="H817">
        <v>4041</v>
      </c>
      <c r="I817" t="s">
        <v>76</v>
      </c>
      <c r="J817" t="s">
        <v>77</v>
      </c>
      <c r="K817">
        <v>8</v>
      </c>
      <c r="L817">
        <v>388</v>
      </c>
      <c r="M817">
        <v>0.25506532853626207</v>
      </c>
      <c r="P817">
        <f t="shared" si="48"/>
        <v>30971</v>
      </c>
      <c r="Q817" t="str">
        <f t="shared" si="49"/>
        <v>needs improvement</v>
      </c>
      <c r="R817">
        <v>48364</v>
      </c>
      <c r="T817" t="str">
        <f t="shared" si="50"/>
        <v>₹26,930</v>
      </c>
      <c r="U817" s="5">
        <f t="shared" si="51"/>
        <v>3.1446425532863581E-5</v>
      </c>
    </row>
    <row r="818" spans="1:21" x14ac:dyDescent="0.3">
      <c r="A818" t="s">
        <v>1687</v>
      </c>
      <c r="B818" t="s">
        <v>1688</v>
      </c>
      <c r="C818" t="s">
        <v>46</v>
      </c>
      <c r="D818" t="s">
        <v>21</v>
      </c>
      <c r="E818">
        <v>75.55</v>
      </c>
      <c r="F818">
        <v>79903</v>
      </c>
      <c r="G818">
        <v>84538</v>
      </c>
      <c r="H818">
        <v>15239</v>
      </c>
      <c r="I818" t="s">
        <v>43</v>
      </c>
      <c r="J818" t="s">
        <v>17</v>
      </c>
      <c r="K818">
        <v>11</v>
      </c>
      <c r="L818">
        <v>3219</v>
      </c>
      <c r="M818">
        <v>0.19071874648010714</v>
      </c>
      <c r="P818">
        <f t="shared" si="48"/>
        <v>99777</v>
      </c>
      <c r="Q818" t="str">
        <f t="shared" si="49"/>
        <v>needs improvement</v>
      </c>
      <c r="R818">
        <v>57756</v>
      </c>
      <c r="T818" t="str">
        <f t="shared" si="50"/>
        <v>₹84,538</v>
      </c>
      <c r="U818" s="5">
        <f t="shared" si="51"/>
        <v>1.5859772387504884E-4</v>
      </c>
    </row>
    <row r="819" spans="1:21" x14ac:dyDescent="0.3">
      <c r="A819" t="s">
        <v>1689</v>
      </c>
      <c r="B819" t="s">
        <v>1690</v>
      </c>
      <c r="C819" t="s">
        <v>42</v>
      </c>
      <c r="D819" t="s">
        <v>21</v>
      </c>
      <c r="E819">
        <v>94.25</v>
      </c>
      <c r="F819">
        <v>162504</v>
      </c>
      <c r="G819">
        <v>91474</v>
      </c>
      <c r="H819">
        <v>31598</v>
      </c>
      <c r="I819" t="s">
        <v>55</v>
      </c>
      <c r="J819" t="s">
        <v>26</v>
      </c>
      <c r="K819">
        <v>40</v>
      </c>
      <c r="L819">
        <v>4270</v>
      </c>
      <c r="M819">
        <v>0.19444444444444445</v>
      </c>
      <c r="P819">
        <f t="shared" si="48"/>
        <v>123072</v>
      </c>
      <c r="Q819" t="str">
        <f t="shared" si="49"/>
        <v>high performer</v>
      </c>
      <c r="R819">
        <v>53064</v>
      </c>
      <c r="T819" t="str">
        <f t="shared" si="50"/>
        <v>₹91,474</v>
      </c>
      <c r="U819" s="5">
        <f t="shared" si="51"/>
        <v>3.2255064916950473E-4</v>
      </c>
    </row>
    <row r="820" spans="1:21" x14ac:dyDescent="0.3">
      <c r="A820" t="s">
        <v>1691</v>
      </c>
      <c r="B820" t="s">
        <v>1692</v>
      </c>
      <c r="C820" t="s">
        <v>46</v>
      </c>
      <c r="D820" t="s">
        <v>60</v>
      </c>
      <c r="E820">
        <v>82.75</v>
      </c>
      <c r="F820">
        <v>177032</v>
      </c>
      <c r="G820">
        <v>75500</v>
      </c>
      <c r="H820">
        <v>47279</v>
      </c>
      <c r="I820" t="s">
        <v>55</v>
      </c>
      <c r="J820" t="s">
        <v>26</v>
      </c>
      <c r="K820">
        <v>23</v>
      </c>
      <c r="L820">
        <v>488</v>
      </c>
      <c r="M820">
        <v>0.26706471146459398</v>
      </c>
      <c r="P820">
        <f t="shared" si="48"/>
        <v>122779</v>
      </c>
      <c r="Q820" t="str">
        <f t="shared" si="49"/>
        <v>needs improvement</v>
      </c>
      <c r="R820">
        <v>77347</v>
      </c>
      <c r="T820" t="str">
        <f t="shared" si="50"/>
        <v>₹75,500</v>
      </c>
      <c r="U820" s="5">
        <f t="shared" si="51"/>
        <v>3.5138695985191602E-4</v>
      </c>
    </row>
    <row r="821" spans="1:21" x14ac:dyDescent="0.3">
      <c r="A821" t="s">
        <v>1693</v>
      </c>
      <c r="B821" t="s">
        <v>1694</v>
      </c>
      <c r="C821" t="s">
        <v>46</v>
      </c>
      <c r="D821" t="s">
        <v>21</v>
      </c>
      <c r="E821">
        <v>92.85</v>
      </c>
      <c r="F821">
        <v>171256</v>
      </c>
      <c r="G821">
        <v>77209</v>
      </c>
      <c r="H821">
        <v>30408</v>
      </c>
      <c r="I821" t="s">
        <v>55</v>
      </c>
      <c r="J821" t="s">
        <v>26</v>
      </c>
      <c r="K821">
        <v>24</v>
      </c>
      <c r="L821">
        <v>960</v>
      </c>
      <c r="M821">
        <v>0.17755874246741721</v>
      </c>
      <c r="P821">
        <f t="shared" si="48"/>
        <v>107617</v>
      </c>
      <c r="Q821" t="str">
        <f t="shared" si="49"/>
        <v>high performer</v>
      </c>
      <c r="R821">
        <v>119557</v>
      </c>
      <c r="T821" t="str">
        <f t="shared" si="50"/>
        <v>₹77,209</v>
      </c>
      <c r="U821" s="5">
        <f t="shared" si="51"/>
        <v>3.3992230329205867E-4</v>
      </c>
    </row>
    <row r="822" spans="1:21" x14ac:dyDescent="0.3">
      <c r="A822" t="s">
        <v>1695</v>
      </c>
      <c r="B822" t="s">
        <v>1696</v>
      </c>
      <c r="C822" t="s">
        <v>24</v>
      </c>
      <c r="D822" t="s">
        <v>21</v>
      </c>
      <c r="E822">
        <v>81.09</v>
      </c>
      <c r="F822">
        <v>20304</v>
      </c>
      <c r="G822">
        <v>48439</v>
      </c>
      <c r="H822">
        <v>3512</v>
      </c>
      <c r="I822" t="s">
        <v>55</v>
      </c>
      <c r="J822" t="s">
        <v>26</v>
      </c>
      <c r="K822">
        <v>44</v>
      </c>
      <c r="L822">
        <v>1871</v>
      </c>
      <c r="M822">
        <v>0.17297084318360914</v>
      </c>
      <c r="P822">
        <f t="shared" si="48"/>
        <v>51951</v>
      </c>
      <c r="Q822" t="str">
        <f t="shared" si="49"/>
        <v>needs improvement</v>
      </c>
      <c r="R822">
        <v>107640</v>
      </c>
      <c r="T822" t="str">
        <f t="shared" si="50"/>
        <v>₹48,439</v>
      </c>
      <c r="U822" s="5">
        <f t="shared" si="51"/>
        <v>4.0300967242268644E-5</v>
      </c>
    </row>
    <row r="823" spans="1:21" x14ac:dyDescent="0.3">
      <c r="A823" t="s">
        <v>1697</v>
      </c>
      <c r="B823" t="s">
        <v>1698</v>
      </c>
      <c r="C823" t="s">
        <v>46</v>
      </c>
      <c r="D823" t="s">
        <v>38</v>
      </c>
      <c r="E823">
        <v>97.93</v>
      </c>
      <c r="F823">
        <v>7229</v>
      </c>
      <c r="G823">
        <v>83297</v>
      </c>
      <c r="H823">
        <v>1186</v>
      </c>
      <c r="I823" t="s">
        <v>73</v>
      </c>
      <c r="J823" t="s">
        <v>17</v>
      </c>
      <c r="K823">
        <v>15</v>
      </c>
      <c r="L823">
        <v>1748</v>
      </c>
      <c r="M823">
        <v>0.1640614192834417</v>
      </c>
      <c r="P823">
        <f t="shared" si="48"/>
        <v>84483</v>
      </c>
      <c r="Q823" t="str">
        <f t="shared" si="49"/>
        <v>high performer</v>
      </c>
      <c r="R823">
        <v>32276</v>
      </c>
      <c r="T823" t="str">
        <f t="shared" si="50"/>
        <v>₹83,297</v>
      </c>
      <c r="U823" s="5">
        <f t="shared" si="51"/>
        <v>1.4348684603741137E-5</v>
      </c>
    </row>
    <row r="824" spans="1:21" x14ac:dyDescent="0.3">
      <c r="A824" t="s">
        <v>1699</v>
      </c>
      <c r="B824" t="s">
        <v>1700</v>
      </c>
      <c r="C824" t="s">
        <v>42</v>
      </c>
      <c r="D824" t="s">
        <v>15</v>
      </c>
      <c r="E824">
        <v>76.349999999999994</v>
      </c>
      <c r="F824">
        <v>164986</v>
      </c>
      <c r="G824">
        <v>36561</v>
      </c>
      <c r="H824">
        <v>19730</v>
      </c>
      <c r="I824" t="s">
        <v>35</v>
      </c>
      <c r="J824" t="s">
        <v>17</v>
      </c>
      <c r="K824">
        <v>15</v>
      </c>
      <c r="L824">
        <v>212</v>
      </c>
      <c r="M824">
        <v>0.11958590425854315</v>
      </c>
      <c r="P824">
        <f t="shared" si="48"/>
        <v>56291</v>
      </c>
      <c r="Q824" t="str">
        <f t="shared" si="49"/>
        <v>needs improvement</v>
      </c>
      <c r="R824">
        <v>34455</v>
      </c>
      <c r="T824" t="str">
        <f t="shared" si="50"/>
        <v>₹36,561</v>
      </c>
      <c r="U824" s="5">
        <f t="shared" si="51"/>
        <v>3.274771168948451E-4</v>
      </c>
    </row>
    <row r="825" spans="1:21" x14ac:dyDescent="0.3">
      <c r="A825" t="s">
        <v>1701</v>
      </c>
      <c r="B825" t="s">
        <v>1702</v>
      </c>
      <c r="C825" t="s">
        <v>5</v>
      </c>
      <c r="D825" t="s">
        <v>15</v>
      </c>
      <c r="E825">
        <v>79.540000000000006</v>
      </c>
      <c r="F825">
        <v>180704</v>
      </c>
      <c r="G825">
        <v>82398</v>
      </c>
      <c r="H825">
        <v>31209</v>
      </c>
      <c r="I825" t="s">
        <v>43</v>
      </c>
      <c r="J825" t="s">
        <v>17</v>
      </c>
      <c r="K825">
        <v>42</v>
      </c>
      <c r="L825">
        <v>1456</v>
      </c>
      <c r="M825">
        <v>0.172707853727643</v>
      </c>
      <c r="P825">
        <f t="shared" si="48"/>
        <v>113607</v>
      </c>
      <c r="Q825" t="str">
        <f t="shared" si="49"/>
        <v>needs improvement</v>
      </c>
      <c r="R825">
        <v>69520</v>
      </c>
      <c r="T825" t="str">
        <f t="shared" si="50"/>
        <v>₹82,398</v>
      </c>
      <c r="U825" s="5">
        <f t="shared" si="51"/>
        <v>3.5867543265104973E-4</v>
      </c>
    </row>
    <row r="826" spans="1:21" x14ac:dyDescent="0.3">
      <c r="A826" t="s">
        <v>1703</v>
      </c>
      <c r="B826" t="s">
        <v>1704</v>
      </c>
      <c r="C826" t="s">
        <v>24</v>
      </c>
      <c r="D826" t="s">
        <v>15</v>
      </c>
      <c r="E826">
        <v>83.8</v>
      </c>
      <c r="F826">
        <v>87091</v>
      </c>
      <c r="G826">
        <v>45914</v>
      </c>
      <c r="H826">
        <v>8756</v>
      </c>
      <c r="I826" t="s">
        <v>39</v>
      </c>
      <c r="J826" t="s">
        <v>26</v>
      </c>
      <c r="K826">
        <v>49</v>
      </c>
      <c r="L826">
        <v>3574</v>
      </c>
      <c r="M826">
        <v>0.10053851718317622</v>
      </c>
      <c r="P826">
        <f t="shared" si="48"/>
        <v>54670</v>
      </c>
      <c r="Q826" t="str">
        <f t="shared" si="49"/>
        <v>needs improvement</v>
      </c>
      <c r="R826">
        <v>26429</v>
      </c>
      <c r="T826" t="str">
        <f t="shared" si="50"/>
        <v>₹45,914</v>
      </c>
      <c r="U826" s="5">
        <f t="shared" si="51"/>
        <v>1.7286502847204584E-4</v>
      </c>
    </row>
    <row r="827" spans="1:21" x14ac:dyDescent="0.3">
      <c r="A827" t="s">
        <v>1705</v>
      </c>
      <c r="B827" t="s">
        <v>1706</v>
      </c>
      <c r="C827" t="s">
        <v>24</v>
      </c>
      <c r="D827" t="s">
        <v>60</v>
      </c>
      <c r="E827">
        <v>79.97</v>
      </c>
      <c r="F827">
        <v>127289</v>
      </c>
      <c r="G827">
        <v>38414</v>
      </c>
      <c r="H827">
        <v>17843</v>
      </c>
      <c r="I827" t="s">
        <v>16</v>
      </c>
      <c r="J827" t="s">
        <v>17</v>
      </c>
      <c r="K827">
        <v>38</v>
      </c>
      <c r="L827">
        <v>960</v>
      </c>
      <c r="M827">
        <v>0.14017707735939477</v>
      </c>
      <c r="P827">
        <f t="shared" si="48"/>
        <v>56257</v>
      </c>
      <c r="Q827" t="str">
        <f t="shared" si="49"/>
        <v>needs improvement</v>
      </c>
      <c r="R827">
        <v>93350</v>
      </c>
      <c r="T827" t="str">
        <f t="shared" si="50"/>
        <v>₹38,414</v>
      </c>
      <c r="U827" s="5">
        <f t="shared" si="51"/>
        <v>2.5265316288914172E-4</v>
      </c>
    </row>
    <row r="828" spans="1:21" x14ac:dyDescent="0.3">
      <c r="A828" t="s">
        <v>1707</v>
      </c>
      <c r="B828" t="s">
        <v>1708</v>
      </c>
      <c r="C828" t="s">
        <v>24</v>
      </c>
      <c r="D828" t="s">
        <v>34</v>
      </c>
      <c r="E828">
        <v>94.27</v>
      </c>
      <c r="F828">
        <v>189079</v>
      </c>
      <c r="G828">
        <v>31475</v>
      </c>
      <c r="H828">
        <v>19290</v>
      </c>
      <c r="I828" t="s">
        <v>25</v>
      </c>
      <c r="J828" t="s">
        <v>26</v>
      </c>
      <c r="K828">
        <v>1</v>
      </c>
      <c r="L828">
        <v>3555</v>
      </c>
      <c r="M828">
        <v>0.10202084842843467</v>
      </c>
      <c r="P828">
        <f t="shared" si="48"/>
        <v>50765</v>
      </c>
      <c r="Q828" t="str">
        <f t="shared" si="49"/>
        <v>high performer</v>
      </c>
      <c r="R828">
        <v>53566</v>
      </c>
      <c r="T828" t="str">
        <f t="shared" si="50"/>
        <v>₹31,475</v>
      </c>
      <c r="U828" s="5">
        <f t="shared" si="51"/>
        <v>3.7529878768720023E-4</v>
      </c>
    </row>
    <row r="829" spans="1:21" x14ac:dyDescent="0.3">
      <c r="A829" t="s">
        <v>1709</v>
      </c>
      <c r="B829" t="s">
        <v>1710</v>
      </c>
      <c r="C829" t="s">
        <v>42</v>
      </c>
      <c r="D829" t="s">
        <v>21</v>
      </c>
      <c r="E829">
        <v>98.97</v>
      </c>
      <c r="F829">
        <v>62767</v>
      </c>
      <c r="G829">
        <v>101199</v>
      </c>
      <c r="H829">
        <v>8238</v>
      </c>
      <c r="I829" t="s">
        <v>35</v>
      </c>
      <c r="J829" t="s">
        <v>17</v>
      </c>
      <c r="K829">
        <v>6</v>
      </c>
      <c r="L829">
        <v>3915</v>
      </c>
      <c r="M829">
        <v>0.13124731148533464</v>
      </c>
      <c r="P829">
        <f t="shared" si="48"/>
        <v>109437</v>
      </c>
      <c r="Q829" t="str">
        <f t="shared" si="49"/>
        <v>high performer</v>
      </c>
      <c r="R829">
        <v>81974</v>
      </c>
      <c r="T829" t="str">
        <f t="shared" si="50"/>
        <v>₹101,199</v>
      </c>
      <c r="U829" s="5">
        <f t="shared" si="51"/>
        <v>1.2458485081242495E-4</v>
      </c>
    </row>
    <row r="830" spans="1:21" x14ac:dyDescent="0.3">
      <c r="A830" t="s">
        <v>1711</v>
      </c>
      <c r="B830" t="s">
        <v>1712</v>
      </c>
      <c r="C830" t="s">
        <v>14</v>
      </c>
      <c r="D830" t="s">
        <v>34</v>
      </c>
      <c r="E830">
        <v>73.84</v>
      </c>
      <c r="F830">
        <v>41476</v>
      </c>
      <c r="G830">
        <v>64764</v>
      </c>
      <c r="H830">
        <v>11040</v>
      </c>
      <c r="I830" t="s">
        <v>76</v>
      </c>
      <c r="J830" t="s">
        <v>77</v>
      </c>
      <c r="K830">
        <v>31</v>
      </c>
      <c r="L830">
        <v>4078</v>
      </c>
      <c r="M830">
        <v>0.26617803066833834</v>
      </c>
      <c r="P830">
        <f t="shared" si="48"/>
        <v>75804</v>
      </c>
      <c r="Q830" t="str">
        <f t="shared" si="49"/>
        <v>needs improvement</v>
      </c>
      <c r="R830">
        <v>26067</v>
      </c>
      <c r="T830" t="str">
        <f t="shared" si="50"/>
        <v>₹64,764</v>
      </c>
      <c r="U830" s="5">
        <f t="shared" si="51"/>
        <v>8.2324808773657129E-5</v>
      </c>
    </row>
    <row r="831" spans="1:21" x14ac:dyDescent="0.3">
      <c r="A831" t="s">
        <v>1713</v>
      </c>
      <c r="B831" t="s">
        <v>1714</v>
      </c>
      <c r="C831" t="s">
        <v>46</v>
      </c>
      <c r="D831" t="s">
        <v>38</v>
      </c>
      <c r="E831">
        <v>71.959999999999994</v>
      </c>
      <c r="F831">
        <v>48970</v>
      </c>
      <c r="G831">
        <v>76200</v>
      </c>
      <c r="H831">
        <v>5231</v>
      </c>
      <c r="I831" t="s">
        <v>35</v>
      </c>
      <c r="J831" t="s">
        <v>17</v>
      </c>
      <c r="K831">
        <v>30</v>
      </c>
      <c r="L831">
        <v>3873</v>
      </c>
      <c r="M831">
        <v>0.10682050234837656</v>
      </c>
      <c r="P831">
        <f t="shared" si="48"/>
        <v>81431</v>
      </c>
      <c r="Q831" t="str">
        <f t="shared" si="49"/>
        <v>needs improvement</v>
      </c>
      <c r="R831">
        <v>91598</v>
      </c>
      <c r="T831" t="str">
        <f t="shared" si="50"/>
        <v>₹76,200</v>
      </c>
      <c r="U831" s="5">
        <f t="shared" si="51"/>
        <v>9.7199486103915261E-5</v>
      </c>
    </row>
    <row r="832" spans="1:21" x14ac:dyDescent="0.3">
      <c r="A832" t="s">
        <v>1715</v>
      </c>
      <c r="B832" t="s">
        <v>1716</v>
      </c>
      <c r="C832" t="s">
        <v>42</v>
      </c>
      <c r="D832" t="s">
        <v>38</v>
      </c>
      <c r="E832">
        <v>74.319999999999993</v>
      </c>
      <c r="F832">
        <v>143199</v>
      </c>
      <c r="G832">
        <v>53288</v>
      </c>
      <c r="H832">
        <v>31129</v>
      </c>
      <c r="I832" t="s">
        <v>55</v>
      </c>
      <c r="J832" t="s">
        <v>26</v>
      </c>
      <c r="K832">
        <v>23</v>
      </c>
      <c r="L832">
        <v>3598</v>
      </c>
      <c r="M832">
        <v>0.21738280295253459</v>
      </c>
      <c r="P832">
        <f t="shared" si="48"/>
        <v>84417</v>
      </c>
      <c r="Q832" t="str">
        <f t="shared" si="49"/>
        <v>needs improvement</v>
      </c>
      <c r="R832">
        <v>35297</v>
      </c>
      <c r="T832" t="str">
        <f t="shared" si="50"/>
        <v>₹53,288</v>
      </c>
      <c r="U832" s="5">
        <f t="shared" si="51"/>
        <v>2.8423257526229449E-4</v>
      </c>
    </row>
    <row r="833" spans="1:21" x14ac:dyDescent="0.3">
      <c r="A833" t="s">
        <v>1717</v>
      </c>
      <c r="B833" t="s">
        <v>1718</v>
      </c>
      <c r="C833" t="s">
        <v>14</v>
      </c>
      <c r="D833" t="s">
        <v>21</v>
      </c>
      <c r="E833">
        <v>81.91</v>
      </c>
      <c r="F833">
        <v>160717</v>
      </c>
      <c r="G833">
        <v>38835</v>
      </c>
      <c r="H833">
        <v>26914</v>
      </c>
      <c r="I833" t="s">
        <v>25</v>
      </c>
      <c r="J833" t="s">
        <v>26</v>
      </c>
      <c r="K833">
        <v>25</v>
      </c>
      <c r="L833">
        <v>4136</v>
      </c>
      <c r="M833">
        <v>0.16746206064075361</v>
      </c>
      <c r="P833">
        <f t="shared" si="48"/>
        <v>65749</v>
      </c>
      <c r="Q833" t="str">
        <f t="shared" si="49"/>
        <v>needs improvement</v>
      </c>
      <c r="R833">
        <v>103760</v>
      </c>
      <c r="T833" t="str">
        <f t="shared" si="50"/>
        <v>₹38,835</v>
      </c>
      <c r="U833" s="5">
        <f t="shared" si="51"/>
        <v>3.1900367180238818E-4</v>
      </c>
    </row>
    <row r="834" spans="1:21" x14ac:dyDescent="0.3">
      <c r="A834" t="s">
        <v>1719</v>
      </c>
      <c r="B834" t="s">
        <v>1720</v>
      </c>
      <c r="C834" t="s">
        <v>5</v>
      </c>
      <c r="D834" t="s">
        <v>15</v>
      </c>
      <c r="E834">
        <v>90.81</v>
      </c>
      <c r="F834">
        <v>72919</v>
      </c>
      <c r="G834">
        <v>114625</v>
      </c>
      <c r="H834">
        <v>16838</v>
      </c>
      <c r="I834" t="s">
        <v>43</v>
      </c>
      <c r="J834" t="s">
        <v>17</v>
      </c>
      <c r="K834">
        <v>39</v>
      </c>
      <c r="L834">
        <v>4785</v>
      </c>
      <c r="M834">
        <v>0.23091375361702712</v>
      </c>
      <c r="P834">
        <f t="shared" si="48"/>
        <v>131463</v>
      </c>
      <c r="Q834" t="str">
        <f t="shared" si="49"/>
        <v>high performer</v>
      </c>
      <c r="R834">
        <v>30807</v>
      </c>
      <c r="T834" t="str">
        <f t="shared" si="50"/>
        <v>₹114,625</v>
      </c>
      <c r="U834" s="5">
        <f t="shared" si="51"/>
        <v>1.4473533443355927E-4</v>
      </c>
    </row>
    <row r="835" spans="1:21" x14ac:dyDescent="0.3">
      <c r="A835" t="s">
        <v>1721</v>
      </c>
      <c r="B835" t="s">
        <v>1722</v>
      </c>
      <c r="C835" t="s">
        <v>14</v>
      </c>
      <c r="D835" t="s">
        <v>60</v>
      </c>
      <c r="E835">
        <v>82.28</v>
      </c>
      <c r="F835">
        <v>44504</v>
      </c>
      <c r="G835">
        <v>54537</v>
      </c>
      <c r="H835">
        <v>11954</v>
      </c>
      <c r="I835" t="s">
        <v>29</v>
      </c>
      <c r="J835" t="s">
        <v>17</v>
      </c>
      <c r="K835">
        <v>42</v>
      </c>
      <c r="L835">
        <v>4096</v>
      </c>
      <c r="M835">
        <v>0.26860506920726229</v>
      </c>
      <c r="P835">
        <f t="shared" ref="P835:P898" si="52">G835+H835</f>
        <v>66491</v>
      </c>
      <c r="Q835" t="str">
        <f t="shared" ref="Q835:Q898" si="53">IF(E835&gt;=85,"high performer","needs improvement")</f>
        <v>needs improvement</v>
      </c>
      <c r="R835">
        <v>91882</v>
      </c>
      <c r="T835" t="str">
        <f t="shared" ref="T835:T898" si="54">TEXT(G835,"₹##,###")</f>
        <v>₹54,537</v>
      </c>
      <c r="U835" s="5">
        <f t="shared" ref="U835:U898" si="55">F835/$V$2</f>
        <v>8.8335020003443848E-5</v>
      </c>
    </row>
    <row r="836" spans="1:21" x14ac:dyDescent="0.3">
      <c r="A836" t="s">
        <v>1723</v>
      </c>
      <c r="B836" t="s">
        <v>1724</v>
      </c>
      <c r="C836" t="s">
        <v>42</v>
      </c>
      <c r="D836" t="s">
        <v>15</v>
      </c>
      <c r="E836">
        <v>86.99</v>
      </c>
      <c r="F836">
        <v>9565</v>
      </c>
      <c r="G836">
        <v>112801</v>
      </c>
      <c r="H836">
        <v>2214</v>
      </c>
      <c r="I836" t="s">
        <v>39</v>
      </c>
      <c r="J836" t="s">
        <v>26</v>
      </c>
      <c r="K836">
        <v>35</v>
      </c>
      <c r="L836">
        <v>688</v>
      </c>
      <c r="M836">
        <v>0.23146889702038684</v>
      </c>
      <c r="P836">
        <f t="shared" si="52"/>
        <v>115015</v>
      </c>
      <c r="Q836" t="str">
        <f t="shared" si="53"/>
        <v>high performer</v>
      </c>
      <c r="R836">
        <v>59974</v>
      </c>
      <c r="T836" t="str">
        <f t="shared" si="54"/>
        <v>₹112,801</v>
      </c>
      <c r="U836" s="5">
        <f t="shared" si="55"/>
        <v>1.8985360109943833E-5</v>
      </c>
    </row>
    <row r="837" spans="1:21" x14ac:dyDescent="0.3">
      <c r="A837" t="s">
        <v>1725</v>
      </c>
      <c r="B837" t="s">
        <v>1726</v>
      </c>
      <c r="C837" t="s">
        <v>42</v>
      </c>
      <c r="E837">
        <v>72.400000000000006</v>
      </c>
      <c r="F837">
        <v>123716</v>
      </c>
      <c r="G837">
        <v>90550</v>
      </c>
      <c r="H837">
        <v>28755</v>
      </c>
      <c r="I837" t="s">
        <v>29</v>
      </c>
      <c r="J837" t="s">
        <v>17</v>
      </c>
      <c r="K837">
        <v>33</v>
      </c>
      <c r="L837">
        <v>1956</v>
      </c>
      <c r="M837">
        <v>0.23242749523101297</v>
      </c>
      <c r="P837">
        <f t="shared" si="52"/>
        <v>119305</v>
      </c>
      <c r="Q837" t="str">
        <f t="shared" si="53"/>
        <v>needs improvement</v>
      </c>
      <c r="R837">
        <v>34435</v>
      </c>
      <c r="T837" t="str">
        <f t="shared" si="54"/>
        <v>₹90,550</v>
      </c>
      <c r="U837" s="5">
        <f t="shared" si="55"/>
        <v>2.4556119303312192E-4</v>
      </c>
    </row>
    <row r="838" spans="1:21" x14ac:dyDescent="0.3">
      <c r="A838" t="s">
        <v>1727</v>
      </c>
      <c r="B838" t="s">
        <v>1728</v>
      </c>
      <c r="C838" t="s">
        <v>46</v>
      </c>
      <c r="D838" t="s">
        <v>34</v>
      </c>
      <c r="E838">
        <v>92.66</v>
      </c>
      <c r="F838">
        <v>133332</v>
      </c>
      <c r="G838">
        <v>35442</v>
      </c>
      <c r="H838">
        <v>24231</v>
      </c>
      <c r="I838" t="s">
        <v>35</v>
      </c>
      <c r="J838" t="s">
        <v>17</v>
      </c>
      <c r="K838">
        <v>8</v>
      </c>
      <c r="L838">
        <v>1463</v>
      </c>
      <c r="M838">
        <v>0.18173431734317344</v>
      </c>
      <c r="P838">
        <f t="shared" si="52"/>
        <v>59673</v>
      </c>
      <c r="Q838" t="str">
        <f t="shared" si="53"/>
        <v>high performer</v>
      </c>
      <c r="R838">
        <v>37662</v>
      </c>
      <c r="T838" t="str">
        <f t="shared" si="54"/>
        <v>₹35,442</v>
      </c>
      <c r="U838" s="5">
        <f t="shared" si="55"/>
        <v>2.6464778193194261E-4</v>
      </c>
    </row>
    <row r="839" spans="1:21" x14ac:dyDescent="0.3">
      <c r="A839" t="s">
        <v>1729</v>
      </c>
      <c r="B839" t="s">
        <v>1730</v>
      </c>
      <c r="C839" t="s">
        <v>24</v>
      </c>
      <c r="D839" t="s">
        <v>38</v>
      </c>
      <c r="E839">
        <v>94.56</v>
      </c>
      <c r="F839">
        <v>49395</v>
      </c>
      <c r="G839">
        <v>114407</v>
      </c>
      <c r="H839">
        <v>13735</v>
      </c>
      <c r="I839" t="s">
        <v>25</v>
      </c>
      <c r="J839" t="s">
        <v>26</v>
      </c>
      <c r="K839">
        <v>16</v>
      </c>
      <c r="L839">
        <v>421</v>
      </c>
      <c r="M839">
        <v>0.27806458143536794</v>
      </c>
      <c r="P839">
        <f t="shared" si="52"/>
        <v>128142</v>
      </c>
      <c r="Q839" t="str">
        <f t="shared" si="53"/>
        <v>high performer</v>
      </c>
      <c r="R839">
        <v>66052</v>
      </c>
      <c r="T839" t="str">
        <f t="shared" si="54"/>
        <v>₹114,407</v>
      </c>
      <c r="U839" s="5">
        <f t="shared" si="55"/>
        <v>9.8043059344555741E-5</v>
      </c>
    </row>
    <row r="840" spans="1:21" x14ac:dyDescent="0.3">
      <c r="A840" t="s">
        <v>1731</v>
      </c>
      <c r="B840" t="s">
        <v>1732</v>
      </c>
      <c r="C840" t="s">
        <v>5</v>
      </c>
      <c r="D840" t="s">
        <v>60</v>
      </c>
      <c r="E840">
        <v>71.36</v>
      </c>
      <c r="F840">
        <v>9457</v>
      </c>
      <c r="G840">
        <v>43890</v>
      </c>
      <c r="H840">
        <v>1186</v>
      </c>
      <c r="I840" t="s">
        <v>39</v>
      </c>
      <c r="J840" t="s">
        <v>26</v>
      </c>
      <c r="K840">
        <v>9</v>
      </c>
      <c r="L840">
        <v>207</v>
      </c>
      <c r="M840">
        <v>0.12540974939198477</v>
      </c>
      <c r="P840">
        <f t="shared" si="52"/>
        <v>45076</v>
      </c>
      <c r="Q840" t="str">
        <f t="shared" si="53"/>
        <v>needs improvement</v>
      </c>
      <c r="R840">
        <v>85575</v>
      </c>
      <c r="T840" t="str">
        <f t="shared" si="54"/>
        <v>₹43,890</v>
      </c>
      <c r="U840" s="5">
        <f t="shared" si="55"/>
        <v>1.877099326291049E-5</v>
      </c>
    </row>
    <row r="841" spans="1:21" x14ac:dyDescent="0.3">
      <c r="A841" t="s">
        <v>1733</v>
      </c>
      <c r="B841" t="s">
        <v>1734</v>
      </c>
      <c r="C841" t="s">
        <v>14</v>
      </c>
      <c r="D841" t="s">
        <v>21</v>
      </c>
      <c r="E841">
        <v>99.63</v>
      </c>
      <c r="F841">
        <v>91969</v>
      </c>
      <c r="G841">
        <v>79885</v>
      </c>
      <c r="H841">
        <v>26431</v>
      </c>
      <c r="I841" t="s">
        <v>55</v>
      </c>
      <c r="J841" t="s">
        <v>26</v>
      </c>
      <c r="K841">
        <v>20</v>
      </c>
      <c r="L841">
        <v>1519</v>
      </c>
      <c r="M841">
        <v>0.28739031630223227</v>
      </c>
      <c r="P841">
        <f t="shared" si="52"/>
        <v>106316</v>
      </c>
      <c r="Q841" t="str">
        <f t="shared" si="53"/>
        <v>high performer</v>
      </c>
      <c r="R841">
        <v>32008</v>
      </c>
      <c r="T841" t="str">
        <f t="shared" si="54"/>
        <v>₹79,885</v>
      </c>
      <c r="U841" s="5">
        <f t="shared" si="55"/>
        <v>1.8254726439638521E-4</v>
      </c>
    </row>
    <row r="842" spans="1:21" x14ac:dyDescent="0.3">
      <c r="A842" t="s">
        <v>1735</v>
      </c>
      <c r="B842" t="s">
        <v>1736</v>
      </c>
      <c r="C842" t="s">
        <v>5</v>
      </c>
      <c r="D842" t="s">
        <v>60</v>
      </c>
      <c r="E842">
        <v>79.22</v>
      </c>
      <c r="F842">
        <v>51974</v>
      </c>
      <c r="G842">
        <v>79166</v>
      </c>
      <c r="H842">
        <v>7123</v>
      </c>
      <c r="I842" t="s">
        <v>55</v>
      </c>
      <c r="J842" t="s">
        <v>26</v>
      </c>
      <c r="K842">
        <v>25</v>
      </c>
      <c r="L842">
        <v>1706</v>
      </c>
      <c r="M842">
        <v>0.13704929387770809</v>
      </c>
      <c r="P842">
        <f t="shared" si="52"/>
        <v>86289</v>
      </c>
      <c r="Q842" t="str">
        <f t="shared" si="53"/>
        <v>needs improvement</v>
      </c>
      <c r="R842">
        <v>97788</v>
      </c>
      <c r="T842" t="str">
        <f t="shared" si="54"/>
        <v>₹79,166</v>
      </c>
      <c r="U842" s="5">
        <f t="shared" si="55"/>
        <v>1.0316206025658345E-4</v>
      </c>
    </row>
    <row r="843" spans="1:21" x14ac:dyDescent="0.3">
      <c r="A843" t="s">
        <v>1737</v>
      </c>
      <c r="B843" t="s">
        <v>1738</v>
      </c>
      <c r="C843" t="s">
        <v>14</v>
      </c>
      <c r="D843" t="s">
        <v>38</v>
      </c>
      <c r="E843">
        <v>89.09</v>
      </c>
      <c r="F843">
        <v>85935</v>
      </c>
      <c r="G843">
        <v>40994</v>
      </c>
      <c r="H843">
        <v>14933</v>
      </c>
      <c r="I843" t="s">
        <v>55</v>
      </c>
      <c r="J843" t="s">
        <v>26</v>
      </c>
      <c r="K843">
        <v>23</v>
      </c>
      <c r="L843">
        <v>1292</v>
      </c>
      <c r="M843">
        <v>0.17377087333449701</v>
      </c>
      <c r="P843">
        <f t="shared" si="52"/>
        <v>55927</v>
      </c>
      <c r="Q843" t="str">
        <f t="shared" si="53"/>
        <v>high performer</v>
      </c>
      <c r="R843">
        <v>69658</v>
      </c>
      <c r="T843" t="str">
        <f t="shared" si="54"/>
        <v>₹40,994</v>
      </c>
      <c r="U843" s="5">
        <f t="shared" si="55"/>
        <v>1.7057050925750375E-4</v>
      </c>
    </row>
    <row r="844" spans="1:21" x14ac:dyDescent="0.3">
      <c r="A844" t="s">
        <v>1739</v>
      </c>
      <c r="B844" t="s">
        <v>1740</v>
      </c>
      <c r="C844" t="s">
        <v>46</v>
      </c>
      <c r="D844" t="s">
        <v>60</v>
      </c>
      <c r="E844">
        <v>99.52</v>
      </c>
      <c r="F844">
        <v>60446</v>
      </c>
      <c r="G844">
        <v>28894</v>
      </c>
      <c r="H844">
        <v>13639</v>
      </c>
      <c r="I844" t="s">
        <v>76</v>
      </c>
      <c r="J844" t="s">
        <v>77</v>
      </c>
      <c r="K844">
        <v>4</v>
      </c>
      <c r="L844">
        <v>1501</v>
      </c>
      <c r="M844">
        <v>0.2256394136915594</v>
      </c>
      <c r="P844">
        <f t="shared" si="52"/>
        <v>42533</v>
      </c>
      <c r="Q844" t="str">
        <f t="shared" si="53"/>
        <v>high performer</v>
      </c>
      <c r="R844">
        <v>65035</v>
      </c>
      <c r="T844" t="str">
        <f t="shared" si="54"/>
        <v>₹28,894</v>
      </c>
      <c r="U844" s="5">
        <f t="shared" si="55"/>
        <v>1.1997794847942133E-4</v>
      </c>
    </row>
    <row r="845" spans="1:21" x14ac:dyDescent="0.3">
      <c r="A845" t="s">
        <v>1741</v>
      </c>
      <c r="B845" t="s">
        <v>1742</v>
      </c>
      <c r="C845" t="s">
        <v>46</v>
      </c>
      <c r="D845" t="s">
        <v>15</v>
      </c>
      <c r="E845">
        <v>79</v>
      </c>
      <c r="F845">
        <v>179759</v>
      </c>
      <c r="G845">
        <v>52217</v>
      </c>
      <c r="H845">
        <v>31237</v>
      </c>
      <c r="I845" t="s">
        <v>55</v>
      </c>
      <c r="J845" t="s">
        <v>26</v>
      </c>
      <c r="K845">
        <v>48</v>
      </c>
      <c r="L845">
        <v>3817</v>
      </c>
      <c r="M845">
        <v>0.17377154968596845</v>
      </c>
      <c r="P845">
        <f t="shared" si="52"/>
        <v>83454</v>
      </c>
      <c r="Q845" t="str">
        <f t="shared" si="53"/>
        <v>needs improvement</v>
      </c>
      <c r="R845">
        <v>75553</v>
      </c>
      <c r="T845" t="str">
        <f t="shared" si="54"/>
        <v>₹52,217</v>
      </c>
      <c r="U845" s="5">
        <f t="shared" si="55"/>
        <v>3.5679972273950793E-4</v>
      </c>
    </row>
    <row r="846" spans="1:21" x14ac:dyDescent="0.3">
      <c r="A846" t="s">
        <v>1743</v>
      </c>
      <c r="B846" t="s">
        <v>1744</v>
      </c>
      <c r="C846" t="s">
        <v>46</v>
      </c>
      <c r="D846" t="s">
        <v>15</v>
      </c>
      <c r="E846">
        <v>76.930000000000007</v>
      </c>
      <c r="F846">
        <v>17893</v>
      </c>
      <c r="G846">
        <v>30364</v>
      </c>
      <c r="H846">
        <v>2436</v>
      </c>
      <c r="I846" t="s">
        <v>25</v>
      </c>
      <c r="J846" t="s">
        <v>26</v>
      </c>
      <c r="K846">
        <v>13</v>
      </c>
      <c r="L846">
        <v>4593</v>
      </c>
      <c r="M846">
        <v>0.13614262560777957</v>
      </c>
      <c r="P846">
        <f t="shared" si="52"/>
        <v>32800</v>
      </c>
      <c r="Q846" t="str">
        <f t="shared" si="53"/>
        <v>needs improvement</v>
      </c>
      <c r="R846">
        <v>26204</v>
      </c>
      <c r="T846" t="str">
        <f t="shared" si="54"/>
        <v>₹30,364</v>
      </c>
      <c r="U846" s="5">
        <f t="shared" si="55"/>
        <v>3.5515425870070574E-5</v>
      </c>
    </row>
    <row r="847" spans="1:21" x14ac:dyDescent="0.3">
      <c r="A847" t="s">
        <v>1745</v>
      </c>
      <c r="B847" t="s">
        <v>1746</v>
      </c>
      <c r="C847" t="s">
        <v>24</v>
      </c>
      <c r="D847" t="s">
        <v>60</v>
      </c>
      <c r="E847">
        <v>75.14</v>
      </c>
      <c r="F847">
        <v>117844</v>
      </c>
      <c r="G847">
        <v>73853</v>
      </c>
      <c r="H847">
        <v>33060</v>
      </c>
      <c r="I847" t="s">
        <v>76</v>
      </c>
      <c r="J847" t="s">
        <v>77</v>
      </c>
      <c r="K847">
        <v>23</v>
      </c>
      <c r="L847">
        <v>1454</v>
      </c>
      <c r="M847">
        <v>0.28054037541156107</v>
      </c>
      <c r="P847">
        <f t="shared" si="52"/>
        <v>106913</v>
      </c>
      <c r="Q847" t="str">
        <f t="shared" si="53"/>
        <v>needs improvement</v>
      </c>
      <c r="R847">
        <v>68206</v>
      </c>
      <c r="T847" t="str">
        <f t="shared" si="54"/>
        <v>₹73,853</v>
      </c>
      <c r="U847" s="5">
        <f t="shared" si="55"/>
        <v>2.3390598816479049E-4</v>
      </c>
    </row>
    <row r="848" spans="1:21" x14ac:dyDescent="0.3">
      <c r="A848" t="s">
        <v>1747</v>
      </c>
      <c r="B848" t="s">
        <v>1748</v>
      </c>
      <c r="C848" t="s">
        <v>46</v>
      </c>
      <c r="D848" t="s">
        <v>38</v>
      </c>
      <c r="E848">
        <v>98.06</v>
      </c>
      <c r="F848">
        <v>21151</v>
      </c>
      <c r="G848">
        <v>108680</v>
      </c>
      <c r="H848">
        <v>2663</v>
      </c>
      <c r="I848" t="s">
        <v>55</v>
      </c>
      <c r="J848" t="s">
        <v>26</v>
      </c>
      <c r="K848">
        <v>12</v>
      </c>
      <c r="L848">
        <v>3081</v>
      </c>
      <c r="M848">
        <v>0.12590421256678172</v>
      </c>
      <c r="P848">
        <f t="shared" si="52"/>
        <v>111343</v>
      </c>
      <c r="Q848" t="str">
        <f t="shared" si="53"/>
        <v>high performer</v>
      </c>
      <c r="R848">
        <v>42546</v>
      </c>
      <c r="T848" t="str">
        <f t="shared" si="54"/>
        <v>₹108,680</v>
      </c>
      <c r="U848" s="5">
        <f t="shared" si="55"/>
        <v>4.1982159088909776E-5</v>
      </c>
    </row>
    <row r="849" spans="1:21" x14ac:dyDescent="0.3">
      <c r="A849" t="s">
        <v>1749</v>
      </c>
      <c r="B849" t="s">
        <v>1750</v>
      </c>
      <c r="C849" t="s">
        <v>14</v>
      </c>
      <c r="D849" t="s">
        <v>15</v>
      </c>
      <c r="E849">
        <v>84.04</v>
      </c>
      <c r="F849">
        <v>140992</v>
      </c>
      <c r="G849">
        <v>81761</v>
      </c>
      <c r="H849">
        <v>34674</v>
      </c>
      <c r="I849" t="s">
        <v>43</v>
      </c>
      <c r="J849" t="s">
        <v>17</v>
      </c>
      <c r="K849">
        <v>27</v>
      </c>
      <c r="L849">
        <v>3087</v>
      </c>
      <c r="M849">
        <v>0.24592884702678167</v>
      </c>
      <c r="P849">
        <f t="shared" si="52"/>
        <v>116435</v>
      </c>
      <c r="Q849" t="str">
        <f t="shared" si="53"/>
        <v>needs improvement</v>
      </c>
      <c r="R849">
        <v>69711</v>
      </c>
      <c r="T849" t="str">
        <f t="shared" si="54"/>
        <v>₹81,761</v>
      </c>
      <c r="U849" s="5">
        <f t="shared" si="55"/>
        <v>2.7985194904560384E-4</v>
      </c>
    </row>
    <row r="850" spans="1:21" x14ac:dyDescent="0.3">
      <c r="A850" t="s">
        <v>1751</v>
      </c>
      <c r="B850" t="s">
        <v>1752</v>
      </c>
      <c r="C850" t="s">
        <v>5</v>
      </c>
      <c r="D850" t="s">
        <v>60</v>
      </c>
      <c r="E850">
        <v>95.41</v>
      </c>
      <c r="F850">
        <v>51959</v>
      </c>
      <c r="G850">
        <v>115497</v>
      </c>
      <c r="H850">
        <v>9931</v>
      </c>
      <c r="I850" t="s">
        <v>25</v>
      </c>
      <c r="J850" t="s">
        <v>26</v>
      </c>
      <c r="K850">
        <v>13</v>
      </c>
      <c r="L850">
        <v>2763</v>
      </c>
      <c r="M850">
        <v>0.19113146904289921</v>
      </c>
      <c r="P850">
        <f t="shared" si="52"/>
        <v>125428</v>
      </c>
      <c r="Q850" t="str">
        <f t="shared" si="53"/>
        <v>high performer</v>
      </c>
      <c r="R850">
        <v>95922</v>
      </c>
      <c r="T850" t="str">
        <f t="shared" si="54"/>
        <v>₹115,497</v>
      </c>
      <c r="U850" s="5">
        <f t="shared" si="55"/>
        <v>1.0313228708338438E-4</v>
      </c>
    </row>
    <row r="851" spans="1:21" x14ac:dyDescent="0.3">
      <c r="A851" t="s">
        <v>1753</v>
      </c>
      <c r="B851" t="s">
        <v>1754</v>
      </c>
      <c r="C851" t="s">
        <v>24</v>
      </c>
      <c r="D851" t="s">
        <v>60</v>
      </c>
      <c r="E851">
        <v>93.47</v>
      </c>
      <c r="F851">
        <v>146042</v>
      </c>
      <c r="G851">
        <v>67354</v>
      </c>
      <c r="H851">
        <v>28983</v>
      </c>
      <c r="I851" t="s">
        <v>35</v>
      </c>
      <c r="J851" t="s">
        <v>17</v>
      </c>
      <c r="K851">
        <v>43</v>
      </c>
      <c r="L851">
        <v>4899</v>
      </c>
      <c r="M851">
        <v>0.1984566083729338</v>
      </c>
      <c r="P851">
        <f t="shared" si="52"/>
        <v>96337</v>
      </c>
      <c r="Q851" t="str">
        <f t="shared" si="53"/>
        <v>high performer</v>
      </c>
      <c r="R851">
        <v>51855</v>
      </c>
      <c r="T851" t="str">
        <f t="shared" si="54"/>
        <v>₹67,354</v>
      </c>
      <c r="U851" s="5">
        <f t="shared" si="55"/>
        <v>2.8987558402262598E-4</v>
      </c>
    </row>
    <row r="852" spans="1:21" x14ac:dyDescent="0.3">
      <c r="A852" t="s">
        <v>1755</v>
      </c>
      <c r="B852" t="s">
        <v>1756</v>
      </c>
      <c r="C852" t="s">
        <v>42</v>
      </c>
      <c r="D852" t="s">
        <v>38</v>
      </c>
      <c r="E852">
        <v>86.13</v>
      </c>
      <c r="F852">
        <v>56670</v>
      </c>
      <c r="G852">
        <v>46819</v>
      </c>
      <c r="H852">
        <v>6690</v>
      </c>
      <c r="I852" t="s">
        <v>76</v>
      </c>
      <c r="J852" t="s">
        <v>77</v>
      </c>
      <c r="K852">
        <v>30</v>
      </c>
      <c r="L852">
        <v>981</v>
      </c>
      <c r="M852">
        <v>0.11805187930121758</v>
      </c>
      <c r="P852">
        <f t="shared" si="52"/>
        <v>53509</v>
      </c>
      <c r="Q852" t="str">
        <f t="shared" si="53"/>
        <v>high performer</v>
      </c>
      <c r="R852">
        <v>64660</v>
      </c>
      <c r="T852" t="str">
        <f t="shared" si="54"/>
        <v>₹46,819</v>
      </c>
      <c r="U852" s="5">
        <f t="shared" si="55"/>
        <v>1.1248304834610738E-4</v>
      </c>
    </row>
    <row r="853" spans="1:21" x14ac:dyDescent="0.3">
      <c r="A853" t="s">
        <v>1757</v>
      </c>
      <c r="B853" t="s">
        <v>1758</v>
      </c>
      <c r="C853" t="s">
        <v>369</v>
      </c>
      <c r="D853" t="s">
        <v>15</v>
      </c>
      <c r="E853">
        <v>88.43</v>
      </c>
      <c r="F853">
        <v>13068</v>
      </c>
      <c r="G853">
        <v>33748</v>
      </c>
      <c r="H853">
        <v>2355</v>
      </c>
      <c r="I853" t="s">
        <v>35</v>
      </c>
      <c r="J853" t="s">
        <v>17</v>
      </c>
      <c r="K853">
        <v>7</v>
      </c>
      <c r="L853">
        <v>4058</v>
      </c>
      <c r="M853">
        <v>0.18021120293847567</v>
      </c>
      <c r="P853">
        <f t="shared" si="52"/>
        <v>36103</v>
      </c>
      <c r="Q853" t="str">
        <f t="shared" si="53"/>
        <v>high performer</v>
      </c>
      <c r="R853">
        <v>80751</v>
      </c>
      <c r="T853" t="str">
        <f t="shared" si="54"/>
        <v>₹33,748</v>
      </c>
      <c r="U853" s="5">
        <f t="shared" si="55"/>
        <v>2.5938388491034608E-5</v>
      </c>
    </row>
    <row r="854" spans="1:21" x14ac:dyDescent="0.3">
      <c r="A854" t="s">
        <v>1759</v>
      </c>
      <c r="B854" t="s">
        <v>1760</v>
      </c>
      <c r="C854" t="s">
        <v>46</v>
      </c>
      <c r="D854" t="s">
        <v>60</v>
      </c>
      <c r="E854">
        <v>96.6</v>
      </c>
      <c r="F854">
        <v>183019</v>
      </c>
      <c r="G854">
        <v>39644</v>
      </c>
      <c r="H854">
        <v>50924</v>
      </c>
      <c r="I854" t="s">
        <v>76</v>
      </c>
      <c r="J854" t="s">
        <v>77</v>
      </c>
      <c r="K854">
        <v>35</v>
      </c>
      <c r="L854">
        <v>2440</v>
      </c>
      <c r="M854">
        <v>0.27824433528759307</v>
      </c>
      <c r="P854">
        <f t="shared" si="52"/>
        <v>90568</v>
      </c>
      <c r="Q854" t="str">
        <f t="shared" si="53"/>
        <v>high performer</v>
      </c>
      <c r="R854">
        <v>27930</v>
      </c>
      <c r="T854" t="str">
        <f t="shared" si="54"/>
        <v>₹39,644</v>
      </c>
      <c r="U854" s="5">
        <f t="shared" si="55"/>
        <v>3.6327042571477372E-4</v>
      </c>
    </row>
    <row r="855" spans="1:21" x14ac:dyDescent="0.3">
      <c r="A855" t="s">
        <v>1761</v>
      </c>
      <c r="B855" t="s">
        <v>1762</v>
      </c>
      <c r="C855" t="s">
        <v>42</v>
      </c>
      <c r="D855" t="s">
        <v>15</v>
      </c>
      <c r="E855">
        <v>91.3</v>
      </c>
      <c r="F855">
        <v>120370</v>
      </c>
      <c r="G855">
        <v>57711</v>
      </c>
      <c r="H855">
        <v>27319</v>
      </c>
      <c r="I855" t="s">
        <v>39</v>
      </c>
      <c r="J855" t="s">
        <v>26</v>
      </c>
      <c r="K855">
        <v>14</v>
      </c>
      <c r="L855">
        <v>4176</v>
      </c>
      <c r="M855">
        <v>0.22695854448782921</v>
      </c>
      <c r="P855">
        <f t="shared" si="52"/>
        <v>85030</v>
      </c>
      <c r="Q855" t="str">
        <f t="shared" si="53"/>
        <v>high performer</v>
      </c>
      <c r="R855">
        <v>90758</v>
      </c>
      <c r="T855" t="str">
        <f t="shared" si="54"/>
        <v>₹57,711</v>
      </c>
      <c r="U855" s="5">
        <f t="shared" si="55"/>
        <v>2.3891979053151482E-4</v>
      </c>
    </row>
    <row r="856" spans="1:21" x14ac:dyDescent="0.3">
      <c r="A856" t="s">
        <v>1763</v>
      </c>
      <c r="B856" t="s">
        <v>1764</v>
      </c>
      <c r="C856" t="s">
        <v>5</v>
      </c>
      <c r="D856" t="s">
        <v>21</v>
      </c>
      <c r="E856">
        <v>76.34</v>
      </c>
      <c r="F856">
        <v>35690</v>
      </c>
      <c r="G856">
        <v>90809</v>
      </c>
      <c r="H856">
        <v>8940</v>
      </c>
      <c r="I856" t="s">
        <v>43</v>
      </c>
      <c r="J856" t="s">
        <v>17</v>
      </c>
      <c r="K856">
        <v>19</v>
      </c>
      <c r="L856">
        <v>2295</v>
      </c>
      <c r="M856">
        <v>0.25049033342673016</v>
      </c>
      <c r="P856">
        <f t="shared" si="52"/>
        <v>99749</v>
      </c>
      <c r="Q856" t="str">
        <f t="shared" si="53"/>
        <v>needs improvement</v>
      </c>
      <c r="R856">
        <v>101162</v>
      </c>
      <c r="T856" t="str">
        <f t="shared" si="54"/>
        <v>₹90,809</v>
      </c>
      <c r="U856" s="5">
        <f t="shared" si="55"/>
        <v>7.084030343166706E-5</v>
      </c>
    </row>
    <row r="857" spans="1:21" x14ac:dyDescent="0.3">
      <c r="A857" t="s">
        <v>1765</v>
      </c>
      <c r="B857" t="s">
        <v>1766</v>
      </c>
      <c r="C857" t="s">
        <v>42</v>
      </c>
      <c r="D857" t="s">
        <v>60</v>
      </c>
      <c r="E857">
        <v>91.83</v>
      </c>
      <c r="F857">
        <v>62417</v>
      </c>
      <c r="G857">
        <v>82756</v>
      </c>
      <c r="H857">
        <v>17047</v>
      </c>
      <c r="I857" t="s">
        <v>43</v>
      </c>
      <c r="J857" t="s">
        <v>17</v>
      </c>
      <c r="K857">
        <v>24</v>
      </c>
      <c r="L857">
        <v>1208</v>
      </c>
      <c r="M857">
        <v>0.27311469631670859</v>
      </c>
      <c r="P857">
        <f t="shared" si="52"/>
        <v>99803</v>
      </c>
      <c r="Q857" t="str">
        <f t="shared" si="53"/>
        <v>high performer</v>
      </c>
      <c r="R857">
        <v>63084</v>
      </c>
      <c r="T857" t="str">
        <f t="shared" si="54"/>
        <v>₹82,756</v>
      </c>
      <c r="U857" s="5">
        <f t="shared" si="55"/>
        <v>1.2389014343777984E-4</v>
      </c>
    </row>
    <row r="858" spans="1:21" x14ac:dyDescent="0.3">
      <c r="A858" t="s">
        <v>1767</v>
      </c>
      <c r="B858" t="s">
        <v>1768</v>
      </c>
      <c r="C858" t="s">
        <v>24</v>
      </c>
      <c r="D858" t="s">
        <v>21</v>
      </c>
      <c r="E858">
        <v>73.569999999999993</v>
      </c>
      <c r="F858">
        <v>166886</v>
      </c>
      <c r="G858">
        <v>25063</v>
      </c>
      <c r="H858">
        <v>33712</v>
      </c>
      <c r="I858" t="s">
        <v>35</v>
      </c>
      <c r="J858" t="s">
        <v>17</v>
      </c>
      <c r="K858">
        <v>29</v>
      </c>
      <c r="L858">
        <v>3417</v>
      </c>
      <c r="M858">
        <v>0.20200615989358006</v>
      </c>
      <c r="P858">
        <f t="shared" si="52"/>
        <v>58775</v>
      </c>
      <c r="Q858" t="str">
        <f t="shared" si="53"/>
        <v>needs improvement</v>
      </c>
      <c r="R858">
        <v>34094</v>
      </c>
      <c r="T858" t="str">
        <f t="shared" si="54"/>
        <v>₹25,063</v>
      </c>
      <c r="U858" s="5">
        <f t="shared" si="55"/>
        <v>3.3124838550006131E-4</v>
      </c>
    </row>
    <row r="859" spans="1:21" x14ac:dyDescent="0.3">
      <c r="A859" t="s">
        <v>1769</v>
      </c>
      <c r="B859" t="s">
        <v>1770</v>
      </c>
      <c r="C859" t="s">
        <v>5</v>
      </c>
      <c r="D859" t="s">
        <v>38</v>
      </c>
      <c r="E859">
        <v>74.790000000000006</v>
      </c>
      <c r="F859">
        <v>79849</v>
      </c>
      <c r="G859">
        <v>52801</v>
      </c>
      <c r="H859">
        <v>8205</v>
      </c>
      <c r="I859" t="s">
        <v>39</v>
      </c>
      <c r="J859" t="s">
        <v>26</v>
      </c>
      <c r="K859">
        <v>2</v>
      </c>
      <c r="L859">
        <v>3167</v>
      </c>
      <c r="M859">
        <v>0.10275645280466882</v>
      </c>
      <c r="P859">
        <f t="shared" si="52"/>
        <v>61006</v>
      </c>
      <c r="Q859" t="str">
        <f t="shared" si="53"/>
        <v>needs improvement</v>
      </c>
      <c r="R859">
        <v>57021</v>
      </c>
      <c r="T859" t="str">
        <f t="shared" si="54"/>
        <v>₹52,801</v>
      </c>
      <c r="U859" s="5">
        <f t="shared" si="55"/>
        <v>1.5849054045153217E-4</v>
      </c>
    </row>
    <row r="860" spans="1:21" x14ac:dyDescent="0.3">
      <c r="A860" t="s">
        <v>1771</v>
      </c>
      <c r="B860" t="s">
        <v>1772</v>
      </c>
      <c r="C860" t="s">
        <v>5</v>
      </c>
      <c r="D860" t="s">
        <v>21</v>
      </c>
      <c r="E860">
        <v>90.52</v>
      </c>
      <c r="F860">
        <v>154796</v>
      </c>
      <c r="G860">
        <v>87258</v>
      </c>
      <c r="H860">
        <v>39655</v>
      </c>
      <c r="I860" t="s">
        <v>39</v>
      </c>
      <c r="J860" t="s">
        <v>26</v>
      </c>
      <c r="K860">
        <v>22</v>
      </c>
      <c r="L860">
        <v>3973</v>
      </c>
      <c r="M860">
        <v>0.25617587017752397</v>
      </c>
      <c r="P860">
        <f t="shared" si="52"/>
        <v>126913</v>
      </c>
      <c r="Q860" t="str">
        <f t="shared" si="53"/>
        <v>high performer</v>
      </c>
      <c r="R860">
        <v>65240</v>
      </c>
      <c r="T860" t="str">
        <f t="shared" si="54"/>
        <v>₹87,258</v>
      </c>
      <c r="U860" s="5">
        <f t="shared" si="55"/>
        <v>3.0725120790160644E-4</v>
      </c>
    </row>
    <row r="861" spans="1:21" x14ac:dyDescent="0.3">
      <c r="A861" t="s">
        <v>1773</v>
      </c>
      <c r="B861" t="s">
        <v>1774</v>
      </c>
      <c r="C861" t="s">
        <v>5</v>
      </c>
      <c r="D861" t="s">
        <v>34</v>
      </c>
      <c r="E861">
        <v>82.77</v>
      </c>
      <c r="F861">
        <v>21002</v>
      </c>
      <c r="G861">
        <v>49994</v>
      </c>
      <c r="H861">
        <v>4261</v>
      </c>
      <c r="I861" t="s">
        <v>43</v>
      </c>
      <c r="J861" t="s">
        <v>17</v>
      </c>
      <c r="K861">
        <v>49</v>
      </c>
      <c r="L861">
        <v>939</v>
      </c>
      <c r="M861">
        <v>0.20288543948195409</v>
      </c>
      <c r="P861">
        <f t="shared" si="52"/>
        <v>54255</v>
      </c>
      <c r="Q861" t="str">
        <f t="shared" si="53"/>
        <v>needs improvement</v>
      </c>
      <c r="R861">
        <v>44157</v>
      </c>
      <c r="T861" t="str">
        <f t="shared" si="54"/>
        <v>₹49,994</v>
      </c>
      <c r="U861" s="5">
        <f t="shared" si="55"/>
        <v>4.1686412235132295E-5</v>
      </c>
    </row>
    <row r="862" spans="1:21" x14ac:dyDescent="0.3">
      <c r="A862" t="s">
        <v>1775</v>
      </c>
      <c r="B862" t="s">
        <v>1776</v>
      </c>
      <c r="C862" t="s">
        <v>153</v>
      </c>
      <c r="D862" t="s">
        <v>21</v>
      </c>
      <c r="E862">
        <v>91.22</v>
      </c>
      <c r="F862">
        <v>33720</v>
      </c>
      <c r="G862">
        <v>43680</v>
      </c>
      <c r="H862">
        <v>9113</v>
      </c>
      <c r="I862" t="s">
        <v>43</v>
      </c>
      <c r="J862" t="s">
        <v>17</v>
      </c>
      <c r="K862">
        <v>5</v>
      </c>
      <c r="L862">
        <v>2948</v>
      </c>
      <c r="M862">
        <v>0.2702550415183867</v>
      </c>
      <c r="P862">
        <f t="shared" si="52"/>
        <v>52793</v>
      </c>
      <c r="Q862" t="str">
        <f t="shared" si="53"/>
        <v>high performer</v>
      </c>
      <c r="R862">
        <v>50592</v>
      </c>
      <c r="T862" t="str">
        <f t="shared" si="54"/>
        <v>₹43,680</v>
      </c>
      <c r="U862" s="5">
        <f t="shared" si="55"/>
        <v>6.6930093351521809E-5</v>
      </c>
    </row>
    <row r="863" spans="1:21" x14ac:dyDescent="0.3">
      <c r="A863" t="s">
        <v>1777</v>
      </c>
      <c r="B863" t="s">
        <v>1778</v>
      </c>
      <c r="C863" t="s">
        <v>5</v>
      </c>
      <c r="D863" t="s">
        <v>21</v>
      </c>
      <c r="E863">
        <v>77.55</v>
      </c>
      <c r="F863">
        <v>53251</v>
      </c>
      <c r="G863">
        <v>97192</v>
      </c>
      <c r="H863">
        <v>7858</v>
      </c>
      <c r="I863" t="s">
        <v>35</v>
      </c>
      <c r="J863" t="s">
        <v>17</v>
      </c>
      <c r="K863">
        <v>15</v>
      </c>
      <c r="L863">
        <v>260</v>
      </c>
      <c r="M863">
        <v>0.14756530393795422</v>
      </c>
      <c r="P863">
        <f t="shared" si="52"/>
        <v>105050</v>
      </c>
      <c r="Q863" t="str">
        <f t="shared" si="53"/>
        <v>needs improvement</v>
      </c>
      <c r="R863">
        <v>114203</v>
      </c>
      <c r="T863" t="str">
        <f t="shared" si="54"/>
        <v>₹97,192</v>
      </c>
      <c r="U863" s="5">
        <f t="shared" si="55"/>
        <v>1.0569674973493142E-4</v>
      </c>
    </row>
    <row r="864" spans="1:21" x14ac:dyDescent="0.3">
      <c r="A864" t="s">
        <v>1779</v>
      </c>
      <c r="B864" t="s">
        <v>1780</v>
      </c>
      <c r="C864" t="s">
        <v>14</v>
      </c>
      <c r="D864" t="s">
        <v>38</v>
      </c>
      <c r="E864">
        <v>97.6</v>
      </c>
      <c r="F864">
        <v>14572</v>
      </c>
      <c r="G864">
        <v>33797</v>
      </c>
      <c r="H864">
        <v>3768</v>
      </c>
      <c r="I864" t="s">
        <v>16</v>
      </c>
      <c r="J864" t="s">
        <v>17</v>
      </c>
      <c r="K864">
        <v>32</v>
      </c>
      <c r="L864">
        <v>1351</v>
      </c>
      <c r="M864">
        <v>0.25857809497666756</v>
      </c>
      <c r="P864">
        <f t="shared" si="52"/>
        <v>37565</v>
      </c>
      <c r="Q864" t="str">
        <f t="shared" si="53"/>
        <v>high performer</v>
      </c>
      <c r="R864">
        <v>113812</v>
      </c>
      <c r="T864" t="str">
        <f t="shared" si="54"/>
        <v>₹33,797</v>
      </c>
      <c r="U864" s="5">
        <f t="shared" si="55"/>
        <v>2.8923645323795246E-5</v>
      </c>
    </row>
    <row r="865" spans="1:21" x14ac:dyDescent="0.3">
      <c r="A865" t="s">
        <v>1781</v>
      </c>
      <c r="B865" t="s">
        <v>1782</v>
      </c>
      <c r="C865" t="s">
        <v>46</v>
      </c>
      <c r="D865" t="s">
        <v>60</v>
      </c>
      <c r="E865">
        <v>75.260000000000005</v>
      </c>
      <c r="F865">
        <v>84853</v>
      </c>
      <c r="G865">
        <v>51621</v>
      </c>
      <c r="H865">
        <v>10316</v>
      </c>
      <c r="I865" t="s">
        <v>16</v>
      </c>
      <c r="J865" t="s">
        <v>17</v>
      </c>
      <c r="K865">
        <v>24</v>
      </c>
      <c r="L865">
        <v>507</v>
      </c>
      <c r="M865">
        <v>0.12157495904682215</v>
      </c>
      <c r="P865">
        <f t="shared" si="52"/>
        <v>61937</v>
      </c>
      <c r="Q865" t="str">
        <f t="shared" si="53"/>
        <v>needs improvement</v>
      </c>
      <c r="R865">
        <v>117191</v>
      </c>
      <c r="T865" t="str">
        <f t="shared" si="54"/>
        <v>₹51,621</v>
      </c>
      <c r="U865" s="5">
        <f t="shared" si="55"/>
        <v>1.6842287103074376E-4</v>
      </c>
    </row>
    <row r="866" spans="1:21" x14ac:dyDescent="0.3">
      <c r="A866" t="s">
        <v>1783</v>
      </c>
      <c r="B866" t="s">
        <v>1784</v>
      </c>
      <c r="C866" t="s">
        <v>5</v>
      </c>
      <c r="D866" t="s">
        <v>34</v>
      </c>
      <c r="E866">
        <v>85.74</v>
      </c>
      <c r="F866">
        <v>21243</v>
      </c>
      <c r="G866">
        <v>101480</v>
      </c>
      <c r="H866">
        <v>3240</v>
      </c>
      <c r="I866" t="s">
        <v>39</v>
      </c>
      <c r="J866" t="s">
        <v>26</v>
      </c>
      <c r="K866">
        <v>16</v>
      </c>
      <c r="L866">
        <v>437</v>
      </c>
      <c r="M866">
        <v>0.15252083039118769</v>
      </c>
      <c r="P866">
        <f t="shared" si="52"/>
        <v>104720</v>
      </c>
      <c r="Q866" t="str">
        <f t="shared" si="53"/>
        <v>high performer</v>
      </c>
      <c r="R866">
        <v>27943</v>
      </c>
      <c r="T866" t="str">
        <f t="shared" si="54"/>
        <v>₹101,480</v>
      </c>
      <c r="U866" s="5">
        <f t="shared" si="55"/>
        <v>4.2164767884530774E-5</v>
      </c>
    </row>
    <row r="867" spans="1:21" x14ac:dyDescent="0.3">
      <c r="A867" t="s">
        <v>1785</v>
      </c>
      <c r="B867" t="s">
        <v>1786</v>
      </c>
      <c r="C867" t="s">
        <v>46</v>
      </c>
      <c r="D867" t="s">
        <v>34</v>
      </c>
      <c r="E867">
        <v>86.36</v>
      </c>
      <c r="F867">
        <v>147911</v>
      </c>
      <c r="G867">
        <v>71670</v>
      </c>
      <c r="H867">
        <v>43395</v>
      </c>
      <c r="I867" t="s">
        <v>16</v>
      </c>
      <c r="J867" t="s">
        <v>17</v>
      </c>
      <c r="K867">
        <v>3</v>
      </c>
      <c r="L867">
        <v>4324</v>
      </c>
      <c r="M867">
        <v>0.29338588745935057</v>
      </c>
      <c r="P867">
        <f t="shared" si="52"/>
        <v>115065</v>
      </c>
      <c r="Q867" t="str">
        <f t="shared" si="53"/>
        <v>high performer</v>
      </c>
      <c r="R867">
        <v>56289</v>
      </c>
      <c r="T867" t="str">
        <f t="shared" si="54"/>
        <v>₹71,670</v>
      </c>
      <c r="U867" s="5">
        <f t="shared" si="55"/>
        <v>2.9358532140323076E-4</v>
      </c>
    </row>
    <row r="868" spans="1:21" x14ac:dyDescent="0.3">
      <c r="A868" t="s">
        <v>1787</v>
      </c>
      <c r="B868" t="s">
        <v>1788</v>
      </c>
      <c r="C868" t="s">
        <v>14</v>
      </c>
      <c r="D868" t="s">
        <v>34</v>
      </c>
      <c r="E868">
        <v>79.2</v>
      </c>
      <c r="F868">
        <v>69789</v>
      </c>
      <c r="G868">
        <v>94532</v>
      </c>
      <c r="H868">
        <v>12812</v>
      </c>
      <c r="I868" t="s">
        <v>16</v>
      </c>
      <c r="J868" t="s">
        <v>17</v>
      </c>
      <c r="K868">
        <v>25</v>
      </c>
      <c r="L868">
        <v>1178</v>
      </c>
      <c r="M868">
        <v>0.18358193984725388</v>
      </c>
      <c r="P868">
        <f t="shared" si="52"/>
        <v>107344</v>
      </c>
      <c r="Q868" t="str">
        <f t="shared" si="53"/>
        <v>needs improvement</v>
      </c>
      <c r="R868">
        <v>77958</v>
      </c>
      <c r="T868" t="str">
        <f t="shared" si="54"/>
        <v>₹94,532</v>
      </c>
      <c r="U868" s="5">
        <f t="shared" si="55"/>
        <v>1.3852266562601885E-4</v>
      </c>
    </row>
    <row r="869" spans="1:21" x14ac:dyDescent="0.3">
      <c r="A869" t="s">
        <v>1789</v>
      </c>
      <c r="B869" t="s">
        <v>1790</v>
      </c>
      <c r="C869" t="s">
        <v>5</v>
      </c>
      <c r="D869" t="s">
        <v>38</v>
      </c>
      <c r="E869">
        <v>85.07</v>
      </c>
      <c r="F869">
        <v>77830</v>
      </c>
      <c r="G869">
        <v>62506</v>
      </c>
      <c r="H869">
        <v>19259</v>
      </c>
      <c r="I869" t="s">
        <v>25</v>
      </c>
      <c r="J869" t="s">
        <v>26</v>
      </c>
      <c r="K869">
        <v>17</v>
      </c>
      <c r="L869">
        <v>2321</v>
      </c>
      <c r="M869">
        <v>0.24744956957471412</v>
      </c>
      <c r="P869">
        <f t="shared" si="52"/>
        <v>81765</v>
      </c>
      <c r="Q869" t="str">
        <f t="shared" si="53"/>
        <v>high performer</v>
      </c>
      <c r="R869">
        <v>108656</v>
      </c>
      <c r="T869" t="str">
        <f t="shared" si="54"/>
        <v>₹62,506</v>
      </c>
      <c r="U869" s="5">
        <f t="shared" si="55"/>
        <v>1.5448307133893659E-4</v>
      </c>
    </row>
    <row r="870" spans="1:21" x14ac:dyDescent="0.3">
      <c r="A870" t="s">
        <v>1791</v>
      </c>
      <c r="B870" t="s">
        <v>1792</v>
      </c>
      <c r="C870" t="s">
        <v>14</v>
      </c>
      <c r="D870" t="s">
        <v>38</v>
      </c>
      <c r="E870">
        <v>75.260000000000005</v>
      </c>
      <c r="F870">
        <v>90545</v>
      </c>
      <c r="G870">
        <v>68655</v>
      </c>
      <c r="H870">
        <v>23727</v>
      </c>
      <c r="I870" t="s">
        <v>55</v>
      </c>
      <c r="J870" t="s">
        <v>26</v>
      </c>
      <c r="K870">
        <v>38</v>
      </c>
      <c r="L870">
        <v>3239</v>
      </c>
      <c r="M870">
        <v>0.26204649621735049</v>
      </c>
      <c r="P870">
        <f t="shared" si="52"/>
        <v>92382</v>
      </c>
      <c r="Q870" t="str">
        <f t="shared" si="53"/>
        <v>needs improvement</v>
      </c>
      <c r="R870">
        <v>106661</v>
      </c>
      <c r="T870" t="str">
        <f t="shared" si="54"/>
        <v>₹68,655</v>
      </c>
      <c r="U870" s="5">
        <f t="shared" si="55"/>
        <v>1.797207978206863E-4</v>
      </c>
    </row>
    <row r="871" spans="1:21" x14ac:dyDescent="0.3">
      <c r="A871" t="s">
        <v>1793</v>
      </c>
      <c r="B871" t="s">
        <v>1794</v>
      </c>
      <c r="C871" t="s">
        <v>14</v>
      </c>
      <c r="D871" t="s">
        <v>15</v>
      </c>
      <c r="E871">
        <v>78.69</v>
      </c>
      <c r="F871">
        <v>27005</v>
      </c>
      <c r="G871">
        <v>112547</v>
      </c>
      <c r="H871">
        <v>4182</v>
      </c>
      <c r="I871" t="s">
        <v>39</v>
      </c>
      <c r="J871" t="s">
        <v>26</v>
      </c>
      <c r="K871">
        <v>33</v>
      </c>
      <c r="L871">
        <v>3707</v>
      </c>
      <c r="M871">
        <v>0.15486021107202369</v>
      </c>
      <c r="P871">
        <f t="shared" si="52"/>
        <v>116729</v>
      </c>
      <c r="Q871" t="str">
        <f t="shared" si="53"/>
        <v>needs improvement</v>
      </c>
      <c r="R871">
        <v>84942</v>
      </c>
      <c r="T871" t="str">
        <f t="shared" si="54"/>
        <v>₹112,547</v>
      </c>
      <c r="U871" s="5">
        <f t="shared" si="55"/>
        <v>5.3601636149402325E-5</v>
      </c>
    </row>
    <row r="872" spans="1:21" x14ac:dyDescent="0.3">
      <c r="A872" t="s">
        <v>1795</v>
      </c>
      <c r="B872" t="s">
        <v>1796</v>
      </c>
      <c r="C872" t="s">
        <v>5</v>
      </c>
      <c r="D872" t="s">
        <v>15</v>
      </c>
      <c r="E872">
        <v>91.04</v>
      </c>
      <c r="F872">
        <v>67802</v>
      </c>
      <c r="G872">
        <v>119139</v>
      </c>
      <c r="H872">
        <v>15575</v>
      </c>
      <c r="I872" t="s">
        <v>76</v>
      </c>
      <c r="J872" t="s">
        <v>77</v>
      </c>
      <c r="K872">
        <v>4</v>
      </c>
      <c r="L872">
        <v>427</v>
      </c>
      <c r="M872">
        <v>0.22971298781746852</v>
      </c>
      <c r="P872">
        <f t="shared" si="52"/>
        <v>134714</v>
      </c>
      <c r="Q872" t="str">
        <f t="shared" si="53"/>
        <v>high performer</v>
      </c>
      <c r="R872">
        <v>62738</v>
      </c>
      <c r="T872" t="str">
        <f t="shared" si="54"/>
        <v>₹119,139</v>
      </c>
      <c r="U872" s="5">
        <f t="shared" si="55"/>
        <v>1.3457871261624796E-4</v>
      </c>
    </row>
    <row r="873" spans="1:21" x14ac:dyDescent="0.3">
      <c r="A873" t="s">
        <v>1797</v>
      </c>
      <c r="B873" t="s">
        <v>1798</v>
      </c>
      <c r="C873" t="s">
        <v>24</v>
      </c>
      <c r="D873" t="s">
        <v>15</v>
      </c>
      <c r="E873">
        <v>73.290000000000006</v>
      </c>
      <c r="F873">
        <v>43475</v>
      </c>
      <c r="G873">
        <v>117322</v>
      </c>
      <c r="H873">
        <v>12417</v>
      </c>
      <c r="I873" t="s">
        <v>73</v>
      </c>
      <c r="J873" t="s">
        <v>17</v>
      </c>
      <c r="K873">
        <v>3</v>
      </c>
      <c r="L873">
        <v>1974</v>
      </c>
      <c r="M873">
        <v>0.28561242093156985</v>
      </c>
      <c r="P873">
        <f t="shared" si="52"/>
        <v>129739</v>
      </c>
      <c r="Q873" t="str">
        <f t="shared" si="53"/>
        <v>needs improvement</v>
      </c>
      <c r="R873">
        <v>27143</v>
      </c>
      <c r="T873" t="str">
        <f t="shared" si="54"/>
        <v>₹117,322</v>
      </c>
      <c r="U873" s="5">
        <f t="shared" si="55"/>
        <v>8.6292580321987262E-5</v>
      </c>
    </row>
    <row r="874" spans="1:21" x14ac:dyDescent="0.3">
      <c r="A874" t="s">
        <v>1799</v>
      </c>
      <c r="B874" t="s">
        <v>1800</v>
      </c>
      <c r="C874" t="s">
        <v>42</v>
      </c>
      <c r="D874" t="s">
        <v>60</v>
      </c>
      <c r="E874">
        <v>92.43</v>
      </c>
      <c r="F874">
        <v>127193</v>
      </c>
      <c r="G874">
        <v>82178</v>
      </c>
      <c r="H874">
        <v>31992</v>
      </c>
      <c r="I874" t="s">
        <v>39</v>
      </c>
      <c r="J874" t="s">
        <v>26</v>
      </c>
      <c r="K874">
        <v>34</v>
      </c>
      <c r="L874">
        <v>2138</v>
      </c>
      <c r="M874">
        <v>0.25152327565196198</v>
      </c>
      <c r="P874">
        <f t="shared" si="52"/>
        <v>114170</v>
      </c>
      <c r="Q874" t="str">
        <f t="shared" si="53"/>
        <v>high performer</v>
      </c>
      <c r="R874">
        <v>74223</v>
      </c>
      <c r="T874" t="str">
        <f t="shared" si="54"/>
        <v>₹82,178</v>
      </c>
      <c r="U874" s="5">
        <f t="shared" si="55"/>
        <v>2.5246261458066762E-4</v>
      </c>
    </row>
    <row r="875" spans="1:21" x14ac:dyDescent="0.3">
      <c r="A875" t="s">
        <v>1801</v>
      </c>
      <c r="B875" t="s">
        <v>1802</v>
      </c>
      <c r="C875" t="s">
        <v>14</v>
      </c>
      <c r="D875" t="s">
        <v>15</v>
      </c>
      <c r="E875">
        <v>78.94</v>
      </c>
      <c r="F875">
        <v>114498</v>
      </c>
      <c r="G875">
        <v>75601</v>
      </c>
      <c r="H875">
        <v>15750</v>
      </c>
      <c r="I875" t="s">
        <v>29</v>
      </c>
      <c r="J875" t="s">
        <v>17</v>
      </c>
      <c r="K875">
        <v>48</v>
      </c>
      <c r="L875">
        <v>1543</v>
      </c>
      <c r="M875">
        <v>0.13755698789498508</v>
      </c>
      <c r="P875">
        <f t="shared" si="52"/>
        <v>91351</v>
      </c>
      <c r="Q875" t="str">
        <f t="shared" si="53"/>
        <v>needs improvement</v>
      </c>
      <c r="R875">
        <v>88623</v>
      </c>
      <c r="T875" t="str">
        <f t="shared" si="54"/>
        <v>₹75,601</v>
      </c>
      <c r="U875" s="5">
        <f t="shared" si="55"/>
        <v>2.2726458566318337E-4</v>
      </c>
    </row>
    <row r="876" spans="1:21" x14ac:dyDescent="0.3">
      <c r="A876" t="s">
        <v>1803</v>
      </c>
      <c r="B876" t="s">
        <v>1804</v>
      </c>
      <c r="C876" t="s">
        <v>14</v>
      </c>
      <c r="D876" t="s">
        <v>38</v>
      </c>
      <c r="E876">
        <v>87.02</v>
      </c>
      <c r="F876">
        <v>129548</v>
      </c>
      <c r="G876">
        <v>94377</v>
      </c>
      <c r="H876">
        <v>19051</v>
      </c>
      <c r="I876" t="s">
        <v>73</v>
      </c>
      <c r="J876" t="s">
        <v>17</v>
      </c>
      <c r="K876">
        <v>36</v>
      </c>
      <c r="L876">
        <v>357</v>
      </c>
      <c r="M876">
        <v>0.14705746132707567</v>
      </c>
      <c r="P876">
        <f t="shared" si="52"/>
        <v>113428</v>
      </c>
      <c r="Q876" t="str">
        <f t="shared" si="53"/>
        <v>high performer</v>
      </c>
      <c r="R876">
        <v>116644</v>
      </c>
      <c r="T876" t="str">
        <f t="shared" si="54"/>
        <v>₹94,377</v>
      </c>
      <c r="U876" s="5">
        <f t="shared" si="55"/>
        <v>2.5713700277292252E-4</v>
      </c>
    </row>
    <row r="877" spans="1:21" x14ac:dyDescent="0.3">
      <c r="A877" t="s">
        <v>1805</v>
      </c>
      <c r="B877" t="s">
        <v>1806</v>
      </c>
      <c r="C877" t="s">
        <v>24</v>
      </c>
      <c r="D877" t="s">
        <v>60</v>
      </c>
      <c r="E877">
        <v>82.76</v>
      </c>
      <c r="F877">
        <v>92570</v>
      </c>
      <c r="G877">
        <v>65691</v>
      </c>
      <c r="H877">
        <v>14848</v>
      </c>
      <c r="I877" t="s">
        <v>76</v>
      </c>
      <c r="J877" t="s">
        <v>77</v>
      </c>
      <c r="K877">
        <v>11</v>
      </c>
      <c r="L877">
        <v>1246</v>
      </c>
      <c r="M877">
        <v>0.16039753699902776</v>
      </c>
      <c r="P877">
        <f t="shared" si="52"/>
        <v>80539</v>
      </c>
      <c r="Q877" t="str">
        <f t="shared" si="53"/>
        <v>needs improvement</v>
      </c>
      <c r="R877">
        <v>33438</v>
      </c>
      <c r="T877" t="str">
        <f t="shared" si="54"/>
        <v>₹65,691</v>
      </c>
      <c r="U877" s="5">
        <f t="shared" si="55"/>
        <v>1.8374017620256149E-4</v>
      </c>
    </row>
    <row r="878" spans="1:21" x14ac:dyDescent="0.3">
      <c r="A878" t="s">
        <v>1807</v>
      </c>
      <c r="B878" t="s">
        <v>1808</v>
      </c>
      <c r="C878" t="s">
        <v>42</v>
      </c>
      <c r="D878" t="s">
        <v>21</v>
      </c>
      <c r="E878">
        <v>72</v>
      </c>
      <c r="F878">
        <v>55236</v>
      </c>
      <c r="G878">
        <v>93105</v>
      </c>
      <c r="H878">
        <v>14925</v>
      </c>
      <c r="I878" t="s">
        <v>43</v>
      </c>
      <c r="J878" t="s">
        <v>17</v>
      </c>
      <c r="K878">
        <v>20</v>
      </c>
      <c r="L878">
        <v>1695</v>
      </c>
      <c r="M878">
        <v>0.2702042146426244</v>
      </c>
      <c r="P878">
        <f t="shared" si="52"/>
        <v>108030</v>
      </c>
      <c r="Q878" t="str">
        <f t="shared" si="53"/>
        <v>needs improvement</v>
      </c>
      <c r="R878">
        <v>87184</v>
      </c>
      <c r="T878" t="str">
        <f t="shared" si="54"/>
        <v>₹93,105</v>
      </c>
      <c r="U878" s="5">
        <f t="shared" si="55"/>
        <v>1.0963673298827575E-4</v>
      </c>
    </row>
    <row r="879" spans="1:21" x14ac:dyDescent="0.3">
      <c r="A879" t="s">
        <v>1809</v>
      </c>
      <c r="B879" t="s">
        <v>1810</v>
      </c>
      <c r="C879" t="s">
        <v>42</v>
      </c>
      <c r="D879" t="s">
        <v>21</v>
      </c>
      <c r="E879">
        <v>86.95</v>
      </c>
      <c r="F879">
        <v>195117</v>
      </c>
      <c r="G879">
        <v>31663</v>
      </c>
      <c r="H879">
        <v>48022</v>
      </c>
      <c r="I879" t="s">
        <v>35</v>
      </c>
      <c r="J879" t="s">
        <v>17</v>
      </c>
      <c r="K879">
        <v>1</v>
      </c>
      <c r="L879">
        <v>1587</v>
      </c>
      <c r="M879">
        <v>0.24611899526950495</v>
      </c>
      <c r="P879">
        <f t="shared" si="52"/>
        <v>79685</v>
      </c>
      <c r="Q879" t="str">
        <f t="shared" si="53"/>
        <v>high performer</v>
      </c>
      <c r="R879">
        <v>109279</v>
      </c>
      <c r="T879" t="str">
        <f t="shared" si="54"/>
        <v>₹31,663</v>
      </c>
      <c r="U879" s="5">
        <f t="shared" si="55"/>
        <v>3.8728348233893473E-4</v>
      </c>
    </row>
    <row r="880" spans="1:21" x14ac:dyDescent="0.3">
      <c r="A880" t="s">
        <v>1811</v>
      </c>
      <c r="B880" t="s">
        <v>1812</v>
      </c>
      <c r="C880" t="s">
        <v>5</v>
      </c>
      <c r="D880" t="s">
        <v>21</v>
      </c>
      <c r="E880">
        <v>92.77</v>
      </c>
      <c r="F880">
        <v>16420</v>
      </c>
      <c r="G880">
        <v>29232</v>
      </c>
      <c r="H880">
        <v>3667</v>
      </c>
      <c r="I880" t="s">
        <v>55</v>
      </c>
      <c r="J880" t="s">
        <v>26</v>
      </c>
      <c r="K880">
        <v>16</v>
      </c>
      <c r="L880">
        <v>3964</v>
      </c>
      <c r="M880">
        <v>0.22332521315468939</v>
      </c>
      <c r="P880">
        <f t="shared" si="52"/>
        <v>32899</v>
      </c>
      <c r="Q880" t="str">
        <f t="shared" si="53"/>
        <v>high performer</v>
      </c>
      <c r="R880">
        <v>75471</v>
      </c>
      <c r="T880" t="str">
        <f t="shared" si="54"/>
        <v>₹29,232</v>
      </c>
      <c r="U880" s="5">
        <f t="shared" si="55"/>
        <v>3.2591700261921352E-5</v>
      </c>
    </row>
    <row r="881" spans="1:21" x14ac:dyDescent="0.3">
      <c r="A881" t="s">
        <v>1813</v>
      </c>
      <c r="B881" t="s">
        <v>1814</v>
      </c>
      <c r="C881" t="s">
        <v>42</v>
      </c>
      <c r="D881" t="s">
        <v>60</v>
      </c>
      <c r="E881">
        <v>89.71</v>
      </c>
      <c r="F881">
        <v>135631</v>
      </c>
      <c r="G881">
        <v>79043</v>
      </c>
      <c r="H881">
        <v>36236</v>
      </c>
      <c r="I881" t="s">
        <v>73</v>
      </c>
      <c r="J881" t="s">
        <v>17</v>
      </c>
      <c r="K881">
        <v>30</v>
      </c>
      <c r="L881">
        <v>3837</v>
      </c>
      <c r="M881">
        <v>0.26716606085629391</v>
      </c>
      <c r="P881">
        <f t="shared" si="52"/>
        <v>115279</v>
      </c>
      <c r="Q881" t="str">
        <f t="shared" si="53"/>
        <v>high performer</v>
      </c>
      <c r="R881">
        <v>107102</v>
      </c>
      <c r="T881" t="str">
        <f t="shared" si="54"/>
        <v>₹79,043</v>
      </c>
      <c r="U881" s="5">
        <f t="shared" si="55"/>
        <v>2.6921101694425426E-4</v>
      </c>
    </row>
    <row r="882" spans="1:21" x14ac:dyDescent="0.3">
      <c r="A882" t="s">
        <v>1815</v>
      </c>
      <c r="B882" t="s">
        <v>1816</v>
      </c>
      <c r="C882" t="s">
        <v>14</v>
      </c>
      <c r="D882" t="s">
        <v>38</v>
      </c>
      <c r="E882">
        <v>85.73</v>
      </c>
      <c r="F882">
        <v>197419</v>
      </c>
      <c r="G882">
        <v>78149</v>
      </c>
      <c r="H882">
        <v>21634</v>
      </c>
      <c r="I882" t="s">
        <v>39</v>
      </c>
      <c r="J882" t="s">
        <v>26</v>
      </c>
      <c r="K882">
        <v>16</v>
      </c>
      <c r="L882">
        <v>994</v>
      </c>
      <c r="M882">
        <v>0.10958418389314098</v>
      </c>
      <c r="P882">
        <f t="shared" si="52"/>
        <v>99783</v>
      </c>
      <c r="Q882" t="str">
        <f t="shared" si="53"/>
        <v>high performer</v>
      </c>
      <c r="R882">
        <v>83608</v>
      </c>
      <c r="T882" t="str">
        <f t="shared" si="54"/>
        <v>₹78,149</v>
      </c>
      <c r="U882" s="5">
        <f t="shared" si="55"/>
        <v>3.9185267198588619E-4</v>
      </c>
    </row>
    <row r="883" spans="1:21" x14ac:dyDescent="0.3">
      <c r="A883" t="s">
        <v>1817</v>
      </c>
      <c r="B883" t="s">
        <v>1818</v>
      </c>
      <c r="C883" t="s">
        <v>5</v>
      </c>
      <c r="D883" t="s">
        <v>15</v>
      </c>
      <c r="E883">
        <v>89.57</v>
      </c>
      <c r="F883">
        <v>197018</v>
      </c>
      <c r="G883">
        <v>68748</v>
      </c>
      <c r="H883">
        <v>23883</v>
      </c>
      <c r="I883" t="s">
        <v>43</v>
      </c>
      <c r="J883" t="s">
        <v>17</v>
      </c>
      <c r="K883">
        <v>43</v>
      </c>
      <c r="L883">
        <v>2496</v>
      </c>
      <c r="M883">
        <v>0.12122242637728532</v>
      </c>
      <c r="P883">
        <f t="shared" si="52"/>
        <v>92631</v>
      </c>
      <c r="Q883" t="str">
        <f t="shared" si="53"/>
        <v>high performer</v>
      </c>
      <c r="R883">
        <v>25128</v>
      </c>
      <c r="T883" t="str">
        <f t="shared" si="54"/>
        <v>₹68,748</v>
      </c>
      <c r="U883" s="5">
        <f t="shared" si="55"/>
        <v>3.9105673582236428E-4</v>
      </c>
    </row>
    <row r="884" spans="1:21" x14ac:dyDescent="0.3">
      <c r="A884" t="s">
        <v>1819</v>
      </c>
      <c r="B884" t="s">
        <v>1820</v>
      </c>
      <c r="C884" t="s">
        <v>24</v>
      </c>
      <c r="D884" t="s">
        <v>60</v>
      </c>
      <c r="E884">
        <v>91.29</v>
      </c>
      <c r="F884">
        <v>158734</v>
      </c>
      <c r="G884">
        <v>106243</v>
      </c>
      <c r="H884">
        <v>18923</v>
      </c>
      <c r="I884" t="s">
        <v>76</v>
      </c>
      <c r="J884" t="s">
        <v>77</v>
      </c>
      <c r="K884">
        <v>4</v>
      </c>
      <c r="L884">
        <v>1749</v>
      </c>
      <c r="M884">
        <v>0.11921201506923533</v>
      </c>
      <c r="P884">
        <f t="shared" si="52"/>
        <v>125166</v>
      </c>
      <c r="Q884" t="str">
        <f t="shared" si="53"/>
        <v>high performer</v>
      </c>
      <c r="R884">
        <v>105796</v>
      </c>
      <c r="T884" t="str">
        <f t="shared" si="54"/>
        <v>₹106,243</v>
      </c>
      <c r="U884" s="5">
        <f t="shared" si="55"/>
        <v>3.150676583054704E-4</v>
      </c>
    </row>
    <row r="885" spans="1:21" x14ac:dyDescent="0.3">
      <c r="A885" t="s">
        <v>1821</v>
      </c>
      <c r="B885" t="s">
        <v>1822</v>
      </c>
      <c r="C885" t="s">
        <v>42</v>
      </c>
      <c r="D885" t="s">
        <v>60</v>
      </c>
      <c r="E885">
        <v>90.83</v>
      </c>
      <c r="F885" t="s">
        <v>1823</v>
      </c>
      <c r="G885">
        <v>116949</v>
      </c>
      <c r="H885">
        <v>30535</v>
      </c>
      <c r="I885" t="s">
        <v>43</v>
      </c>
      <c r="J885" t="s">
        <v>17</v>
      </c>
      <c r="K885">
        <v>10</v>
      </c>
      <c r="L885">
        <v>2627</v>
      </c>
      <c r="M885">
        <v>0.28617619493908153</v>
      </c>
      <c r="P885">
        <f t="shared" si="52"/>
        <v>147484</v>
      </c>
      <c r="Q885" t="str">
        <f t="shared" si="53"/>
        <v>high performer</v>
      </c>
      <c r="R885">
        <v>102625</v>
      </c>
      <c r="T885" t="str">
        <f t="shared" si="54"/>
        <v>₹116,949</v>
      </c>
      <c r="U885" s="5">
        <f t="shared" si="55"/>
        <v>2.1178650535609065E-4</v>
      </c>
    </row>
    <row r="886" spans="1:21" x14ac:dyDescent="0.3">
      <c r="A886" t="s">
        <v>1824</v>
      </c>
      <c r="B886" t="s">
        <v>1825</v>
      </c>
      <c r="C886" t="s">
        <v>14</v>
      </c>
      <c r="D886" t="s">
        <v>34</v>
      </c>
      <c r="E886">
        <v>82.99</v>
      </c>
      <c r="F886">
        <v>43468</v>
      </c>
      <c r="G886">
        <v>114873</v>
      </c>
      <c r="H886">
        <v>10600</v>
      </c>
      <c r="I886" t="s">
        <v>55</v>
      </c>
      <c r="J886" t="s">
        <v>26</v>
      </c>
      <c r="K886">
        <v>32</v>
      </c>
      <c r="L886">
        <v>1862</v>
      </c>
      <c r="M886">
        <v>0.24385755038189014</v>
      </c>
      <c r="P886">
        <f t="shared" si="52"/>
        <v>125473</v>
      </c>
      <c r="Q886" t="str">
        <f t="shared" si="53"/>
        <v>needs improvement</v>
      </c>
      <c r="R886">
        <v>71435</v>
      </c>
      <c r="T886" t="str">
        <f t="shared" si="54"/>
        <v>₹114,873</v>
      </c>
      <c r="U886" s="5">
        <f t="shared" si="55"/>
        <v>8.6278686174494357E-5</v>
      </c>
    </row>
    <row r="887" spans="1:21" x14ac:dyDescent="0.3">
      <c r="A887" t="s">
        <v>1826</v>
      </c>
      <c r="B887" t="s">
        <v>1827</v>
      </c>
      <c r="C887" t="s">
        <v>5</v>
      </c>
      <c r="D887" t="s">
        <v>60</v>
      </c>
      <c r="E887">
        <v>98.73</v>
      </c>
      <c r="F887">
        <v>141312</v>
      </c>
      <c r="G887">
        <v>65036</v>
      </c>
      <c r="H887">
        <v>34485</v>
      </c>
      <c r="I887" t="s">
        <v>55</v>
      </c>
      <c r="J887" t="s">
        <v>26</v>
      </c>
      <c r="K887">
        <v>21</v>
      </c>
      <c r="L887">
        <v>2206</v>
      </c>
      <c r="M887">
        <v>0.24403447690217392</v>
      </c>
      <c r="P887">
        <f t="shared" si="52"/>
        <v>99521</v>
      </c>
      <c r="Q887" t="str">
        <f t="shared" si="53"/>
        <v>high performer</v>
      </c>
      <c r="R887">
        <v>55546</v>
      </c>
      <c r="T887" t="str">
        <f t="shared" si="54"/>
        <v>₹65,036</v>
      </c>
      <c r="U887" s="5">
        <f t="shared" si="55"/>
        <v>2.804871100738508E-4</v>
      </c>
    </row>
    <row r="888" spans="1:21" x14ac:dyDescent="0.3">
      <c r="A888" t="s">
        <v>1828</v>
      </c>
      <c r="B888" t="s">
        <v>1829</v>
      </c>
      <c r="C888" t="s">
        <v>24</v>
      </c>
      <c r="D888" t="s">
        <v>15</v>
      </c>
      <c r="E888">
        <v>85.7</v>
      </c>
      <c r="F888">
        <v>160139</v>
      </c>
      <c r="G888">
        <v>83371</v>
      </c>
      <c r="H888">
        <v>33493</v>
      </c>
      <c r="I888" t="s">
        <v>73</v>
      </c>
      <c r="J888" t="s">
        <v>17</v>
      </c>
      <c r="K888">
        <v>33</v>
      </c>
      <c r="L888">
        <v>1892</v>
      </c>
      <c r="M888">
        <v>0.20914955132728441</v>
      </c>
      <c r="P888">
        <f t="shared" si="52"/>
        <v>116864</v>
      </c>
      <c r="Q888" t="str">
        <f t="shared" si="53"/>
        <v>high performer</v>
      </c>
      <c r="R888">
        <v>87238</v>
      </c>
      <c r="T888" t="str">
        <f t="shared" si="54"/>
        <v>₹83,371</v>
      </c>
      <c r="U888" s="5">
        <f t="shared" si="55"/>
        <v>3.1785641219511716E-4</v>
      </c>
    </row>
    <row r="889" spans="1:21" x14ac:dyDescent="0.3">
      <c r="A889" t="s">
        <v>1830</v>
      </c>
      <c r="B889" t="s">
        <v>1831</v>
      </c>
      <c r="C889" t="s">
        <v>46</v>
      </c>
      <c r="D889" t="s">
        <v>34</v>
      </c>
      <c r="E889">
        <v>85.89</v>
      </c>
      <c r="F889">
        <v>32421</v>
      </c>
      <c r="G889">
        <v>109855</v>
      </c>
      <c r="H889">
        <v>7889</v>
      </c>
      <c r="I889" t="s">
        <v>76</v>
      </c>
      <c r="J889" t="s">
        <v>77</v>
      </c>
      <c r="K889">
        <v>37</v>
      </c>
      <c r="L889">
        <v>1664</v>
      </c>
      <c r="M889">
        <v>0.24332994047068257</v>
      </c>
      <c r="P889">
        <f t="shared" si="52"/>
        <v>117744</v>
      </c>
      <c r="Q889" t="str">
        <f t="shared" si="53"/>
        <v>high performer</v>
      </c>
      <c r="R889">
        <v>79663</v>
      </c>
      <c r="T889" t="str">
        <f t="shared" si="54"/>
        <v>₹109,855</v>
      </c>
      <c r="U889" s="5">
        <f t="shared" si="55"/>
        <v>6.4351736552481869E-5</v>
      </c>
    </row>
    <row r="890" spans="1:21" x14ac:dyDescent="0.3">
      <c r="A890" t="s">
        <v>1832</v>
      </c>
      <c r="B890" t="s">
        <v>1833</v>
      </c>
      <c r="C890" t="s">
        <v>14</v>
      </c>
      <c r="D890" t="s">
        <v>15</v>
      </c>
      <c r="E890">
        <v>91.51</v>
      </c>
      <c r="F890">
        <v>75523</v>
      </c>
      <c r="G890">
        <v>56369</v>
      </c>
      <c r="H890">
        <v>8005</v>
      </c>
      <c r="I890" t="s">
        <v>16</v>
      </c>
      <c r="J890" t="s">
        <v>17</v>
      </c>
      <c r="K890">
        <v>12</v>
      </c>
      <c r="L890">
        <v>1730</v>
      </c>
      <c r="M890">
        <v>0.10599420044224939</v>
      </c>
      <c r="P890">
        <f t="shared" si="52"/>
        <v>64374</v>
      </c>
      <c r="Q890" t="str">
        <f t="shared" si="53"/>
        <v>high performer</v>
      </c>
      <c r="R890">
        <v>99769</v>
      </c>
      <c r="T890" t="str">
        <f t="shared" si="54"/>
        <v>₹56,369</v>
      </c>
      <c r="U890" s="5">
        <f t="shared" si="55"/>
        <v>1.4990395730091877E-4</v>
      </c>
    </row>
    <row r="891" spans="1:21" x14ac:dyDescent="0.3">
      <c r="A891" t="s">
        <v>1834</v>
      </c>
      <c r="B891" t="s">
        <v>1835</v>
      </c>
      <c r="C891" t="s">
        <v>14</v>
      </c>
      <c r="D891" t="s">
        <v>34</v>
      </c>
      <c r="E891">
        <v>80.63</v>
      </c>
      <c r="F891" t="s">
        <v>1836</v>
      </c>
      <c r="G891">
        <v>84106</v>
      </c>
      <c r="H891">
        <v>5409</v>
      </c>
      <c r="I891" t="s">
        <v>39</v>
      </c>
      <c r="J891" t="s">
        <v>26</v>
      </c>
      <c r="K891">
        <v>37</v>
      </c>
      <c r="L891">
        <v>3318</v>
      </c>
      <c r="M891">
        <v>0.29344111105083276</v>
      </c>
      <c r="P891">
        <f t="shared" si="52"/>
        <v>89515</v>
      </c>
      <c r="Q891" t="str">
        <f t="shared" si="53"/>
        <v>needs improvement</v>
      </c>
      <c r="R891">
        <v>91015</v>
      </c>
      <c r="T891" t="str">
        <f t="shared" si="54"/>
        <v>₹84,106</v>
      </c>
      <c r="U891" s="5">
        <f t="shared" si="55"/>
        <v>3.6587260105237289E-5</v>
      </c>
    </row>
    <row r="892" spans="1:21" x14ac:dyDescent="0.3">
      <c r="A892" t="s">
        <v>1837</v>
      </c>
      <c r="B892" t="s">
        <v>1838</v>
      </c>
      <c r="C892" t="s">
        <v>42</v>
      </c>
      <c r="D892" t="s">
        <v>38</v>
      </c>
      <c r="E892">
        <v>74.75</v>
      </c>
      <c r="F892">
        <v>19503</v>
      </c>
      <c r="G892">
        <v>85647</v>
      </c>
      <c r="H892">
        <v>2615</v>
      </c>
      <c r="I892" t="s">
        <v>55</v>
      </c>
      <c r="J892" t="s">
        <v>26</v>
      </c>
      <c r="K892">
        <v>49</v>
      </c>
      <c r="L892">
        <v>2847</v>
      </c>
      <c r="M892">
        <v>0.13408193611239297</v>
      </c>
      <c r="P892">
        <f t="shared" si="52"/>
        <v>88262</v>
      </c>
      <c r="Q892" t="str">
        <f t="shared" si="53"/>
        <v>needs improvement</v>
      </c>
      <c r="R892">
        <v>95460</v>
      </c>
      <c r="T892" t="str">
        <f t="shared" si="54"/>
        <v>₹85,647</v>
      </c>
      <c r="U892" s="5">
        <f t="shared" si="55"/>
        <v>3.8711079793438014E-5</v>
      </c>
    </row>
    <row r="893" spans="1:21" x14ac:dyDescent="0.3">
      <c r="A893" t="s">
        <v>1839</v>
      </c>
      <c r="B893" t="s">
        <v>1840</v>
      </c>
      <c r="C893" t="s">
        <v>5</v>
      </c>
      <c r="D893" t="s">
        <v>15</v>
      </c>
      <c r="E893">
        <v>72.81</v>
      </c>
      <c r="F893" t="s">
        <v>1841</v>
      </c>
      <c r="G893">
        <v>113512</v>
      </c>
      <c r="H893">
        <v>14124</v>
      </c>
      <c r="I893" t="s">
        <v>39</v>
      </c>
      <c r="J893" t="s">
        <v>26</v>
      </c>
      <c r="K893">
        <v>11</v>
      </c>
      <c r="L893">
        <v>1712</v>
      </c>
      <c r="M893">
        <v>0.28468918809965332</v>
      </c>
      <c r="P893">
        <f t="shared" si="52"/>
        <v>127636</v>
      </c>
      <c r="Q893" t="str">
        <f t="shared" si="53"/>
        <v>needs improvement</v>
      </c>
      <c r="R893">
        <v>53750</v>
      </c>
      <c r="T893" t="str">
        <f t="shared" si="54"/>
        <v>₹113,512</v>
      </c>
      <c r="U893" s="5">
        <f t="shared" si="55"/>
        <v>9.8473777916835702E-5</v>
      </c>
    </row>
    <row r="894" spans="1:21" x14ac:dyDescent="0.3">
      <c r="A894" t="s">
        <v>1842</v>
      </c>
      <c r="B894" t="s">
        <v>1843</v>
      </c>
      <c r="C894" t="s">
        <v>24</v>
      </c>
      <c r="D894" t="s">
        <v>38</v>
      </c>
      <c r="E894">
        <v>96.67</v>
      </c>
      <c r="F894">
        <v>90224</v>
      </c>
      <c r="G894">
        <v>105633</v>
      </c>
      <c r="H894">
        <v>26958</v>
      </c>
      <c r="I894" t="s">
        <v>55</v>
      </c>
      <c r="J894" t="s">
        <v>26</v>
      </c>
      <c r="K894">
        <v>6</v>
      </c>
      <c r="L894">
        <v>4680</v>
      </c>
      <c r="M894">
        <v>0.29878967902110304</v>
      </c>
      <c r="P894">
        <f t="shared" si="52"/>
        <v>132591</v>
      </c>
      <c r="Q894" t="str">
        <f t="shared" si="53"/>
        <v>high performer</v>
      </c>
      <c r="R894">
        <v>85824</v>
      </c>
      <c r="T894" t="str">
        <f t="shared" si="54"/>
        <v>₹105,633</v>
      </c>
      <c r="U894" s="5">
        <f t="shared" si="55"/>
        <v>1.7908365191422607E-4</v>
      </c>
    </row>
    <row r="895" spans="1:21" x14ac:dyDescent="0.3">
      <c r="A895" t="s">
        <v>1844</v>
      </c>
      <c r="B895" t="s">
        <v>1845</v>
      </c>
      <c r="C895" t="s">
        <v>24</v>
      </c>
      <c r="D895" t="s">
        <v>60</v>
      </c>
      <c r="E895">
        <v>73.59</v>
      </c>
      <c r="F895">
        <v>105641</v>
      </c>
      <c r="G895">
        <v>88992</v>
      </c>
      <c r="H895">
        <v>31028</v>
      </c>
      <c r="I895" t="s">
        <v>25</v>
      </c>
      <c r="J895" t="s">
        <v>26</v>
      </c>
      <c r="K895">
        <v>45</v>
      </c>
      <c r="L895">
        <v>2677</v>
      </c>
      <c r="M895">
        <v>0.29371172177468974</v>
      </c>
      <c r="P895">
        <f t="shared" si="52"/>
        <v>120020</v>
      </c>
      <c r="Q895" t="str">
        <f t="shared" si="53"/>
        <v>needs improvement</v>
      </c>
      <c r="R895">
        <v>59107</v>
      </c>
      <c r="T895" t="str">
        <f t="shared" si="54"/>
        <v>₹88,992</v>
      </c>
      <c r="U895" s="5">
        <f t="shared" si="55"/>
        <v>2.096845193282359E-4</v>
      </c>
    </row>
    <row r="896" spans="1:21" x14ac:dyDescent="0.3">
      <c r="A896" t="s">
        <v>1846</v>
      </c>
      <c r="B896" t="s">
        <v>1847</v>
      </c>
      <c r="C896" t="s">
        <v>14</v>
      </c>
      <c r="D896" t="s">
        <v>34</v>
      </c>
      <c r="E896">
        <v>71.209999999999994</v>
      </c>
      <c r="F896">
        <v>159851</v>
      </c>
      <c r="G896">
        <v>37394</v>
      </c>
      <c r="H896">
        <v>44878</v>
      </c>
      <c r="I896" t="s">
        <v>55</v>
      </c>
      <c r="J896" t="s">
        <v>26</v>
      </c>
      <c r="K896">
        <v>47</v>
      </c>
      <c r="L896">
        <v>4224</v>
      </c>
      <c r="M896">
        <v>0.28074894745731965</v>
      </c>
      <c r="P896">
        <f t="shared" si="52"/>
        <v>82272</v>
      </c>
      <c r="Q896" t="str">
        <f t="shared" si="53"/>
        <v>needs improvement</v>
      </c>
      <c r="R896">
        <v>73371</v>
      </c>
      <c r="T896" t="str">
        <f t="shared" si="54"/>
        <v>₹37,394</v>
      </c>
      <c r="U896" s="5">
        <f t="shared" si="55"/>
        <v>3.1728476726969492E-4</v>
      </c>
    </row>
    <row r="897" spans="1:21" x14ac:dyDescent="0.3">
      <c r="A897" t="s">
        <v>1848</v>
      </c>
      <c r="B897" t="s">
        <v>1849</v>
      </c>
      <c r="C897" t="s">
        <v>5</v>
      </c>
      <c r="D897" t="s">
        <v>34</v>
      </c>
      <c r="E897">
        <v>89.2</v>
      </c>
      <c r="F897">
        <v>35142</v>
      </c>
      <c r="G897">
        <v>48619</v>
      </c>
      <c r="H897">
        <v>7470</v>
      </c>
      <c r="I897" t="s">
        <v>29</v>
      </c>
      <c r="J897" t="s">
        <v>17</v>
      </c>
      <c r="K897">
        <v>48</v>
      </c>
      <c r="L897">
        <v>3284</v>
      </c>
      <c r="M897">
        <v>0.21256616015024757</v>
      </c>
      <c r="P897">
        <f t="shared" si="52"/>
        <v>56089</v>
      </c>
      <c r="Q897" t="str">
        <f t="shared" si="53"/>
        <v>high performer</v>
      </c>
      <c r="R897">
        <v>67306</v>
      </c>
      <c r="T897" t="str">
        <f t="shared" si="54"/>
        <v>₹48,619</v>
      </c>
      <c r="U897" s="5">
        <f t="shared" si="55"/>
        <v>6.9752590170794171E-5</v>
      </c>
    </row>
    <row r="898" spans="1:21" x14ac:dyDescent="0.3">
      <c r="A898" t="s">
        <v>1850</v>
      </c>
      <c r="B898" t="s">
        <v>1851</v>
      </c>
      <c r="C898" t="s">
        <v>14</v>
      </c>
      <c r="D898" t="s">
        <v>15</v>
      </c>
      <c r="E898">
        <v>97.29</v>
      </c>
      <c r="F898">
        <v>151901</v>
      </c>
      <c r="G898">
        <v>85120</v>
      </c>
      <c r="H898">
        <v>30680</v>
      </c>
      <c r="I898" t="s">
        <v>73</v>
      </c>
      <c r="J898" t="s">
        <v>17</v>
      </c>
      <c r="K898">
        <v>48</v>
      </c>
      <c r="L898">
        <v>2745</v>
      </c>
      <c r="M898">
        <v>0.2019736538929961</v>
      </c>
      <c r="P898">
        <f t="shared" si="52"/>
        <v>115800</v>
      </c>
      <c r="Q898" t="str">
        <f t="shared" si="53"/>
        <v>high performer</v>
      </c>
      <c r="R898">
        <v>66589</v>
      </c>
      <c r="T898" t="str">
        <f t="shared" si="54"/>
        <v>₹85,120</v>
      </c>
      <c r="U898" s="5">
        <f t="shared" si="55"/>
        <v>3.0150498547418486E-4</v>
      </c>
    </row>
    <row r="899" spans="1:21" x14ac:dyDescent="0.3">
      <c r="A899" t="s">
        <v>1852</v>
      </c>
      <c r="B899" t="s">
        <v>1853</v>
      </c>
      <c r="C899" t="s">
        <v>14</v>
      </c>
      <c r="D899" t="s">
        <v>15</v>
      </c>
      <c r="E899">
        <v>81</v>
      </c>
      <c r="F899">
        <v>132698</v>
      </c>
      <c r="G899">
        <v>89631</v>
      </c>
      <c r="H899">
        <v>18585</v>
      </c>
      <c r="I899" t="s">
        <v>73</v>
      </c>
      <c r="J899" t="s">
        <v>17</v>
      </c>
      <c r="K899">
        <v>14</v>
      </c>
      <c r="L899">
        <v>580</v>
      </c>
      <c r="M899">
        <v>0.14005486141464077</v>
      </c>
      <c r="P899">
        <f t="shared" ref="P899:P962" si="56">G899+H899</f>
        <v>108216</v>
      </c>
      <c r="Q899" t="str">
        <f t="shared" ref="Q899:Q962" si="57">IF(E899&gt;=85,"high performer","needs improvement")</f>
        <v>needs improvement</v>
      </c>
      <c r="R899">
        <v>84349</v>
      </c>
      <c r="T899" t="str">
        <f t="shared" ref="T899:T962" si="58">TEXT(G899,"₹##,###")</f>
        <v>₹89,631</v>
      </c>
      <c r="U899" s="5">
        <f t="shared" ref="U899:U962" si="59">F899/$V$2</f>
        <v>2.6338936914472834E-4</v>
      </c>
    </row>
    <row r="900" spans="1:21" x14ac:dyDescent="0.3">
      <c r="A900" t="s">
        <v>1854</v>
      </c>
      <c r="B900" t="s">
        <v>1855</v>
      </c>
      <c r="C900" t="s">
        <v>46</v>
      </c>
      <c r="D900" t="s">
        <v>15</v>
      </c>
      <c r="E900">
        <v>85.47</v>
      </c>
      <c r="F900">
        <v>141953</v>
      </c>
      <c r="G900">
        <v>42178</v>
      </c>
      <c r="H900">
        <v>31810</v>
      </c>
      <c r="I900" t="s">
        <v>55</v>
      </c>
      <c r="J900" t="s">
        <v>26</v>
      </c>
      <c r="K900">
        <v>2</v>
      </c>
      <c r="L900">
        <v>4311</v>
      </c>
      <c r="M900">
        <v>0.22408825456313006</v>
      </c>
      <c r="P900">
        <f t="shared" si="56"/>
        <v>73988</v>
      </c>
      <c r="Q900" t="str">
        <f t="shared" si="57"/>
        <v>high performer</v>
      </c>
      <c r="R900">
        <v>74843</v>
      </c>
      <c r="T900" t="str">
        <f t="shared" si="58"/>
        <v>₹42,178</v>
      </c>
      <c r="U900" s="5">
        <f t="shared" si="59"/>
        <v>2.8175941700855797E-4</v>
      </c>
    </row>
    <row r="901" spans="1:21" x14ac:dyDescent="0.3">
      <c r="A901" t="s">
        <v>1856</v>
      </c>
      <c r="B901" t="s">
        <v>1857</v>
      </c>
      <c r="C901" t="s">
        <v>46</v>
      </c>
      <c r="D901" t="s">
        <v>15</v>
      </c>
      <c r="E901">
        <v>85.55</v>
      </c>
      <c r="F901">
        <v>26294</v>
      </c>
      <c r="G901">
        <v>82753</v>
      </c>
      <c r="H901">
        <v>4138</v>
      </c>
      <c r="I901" t="s">
        <v>76</v>
      </c>
      <c r="J901" t="s">
        <v>77</v>
      </c>
      <c r="K901">
        <v>21</v>
      </c>
      <c r="L901">
        <v>4620</v>
      </c>
      <c r="M901">
        <v>0.15737430592530616</v>
      </c>
      <c r="P901">
        <f t="shared" si="56"/>
        <v>86891</v>
      </c>
      <c r="Q901" t="str">
        <f t="shared" si="57"/>
        <v>high performer</v>
      </c>
      <c r="R901">
        <v>39996</v>
      </c>
      <c r="T901" t="str">
        <f t="shared" si="58"/>
        <v>₹82,753</v>
      </c>
      <c r="U901" s="5">
        <f t="shared" si="59"/>
        <v>5.2190387739766144E-5</v>
      </c>
    </row>
    <row r="902" spans="1:21" x14ac:dyDescent="0.3">
      <c r="A902" t="s">
        <v>1858</v>
      </c>
      <c r="B902" t="s">
        <v>1859</v>
      </c>
      <c r="C902" t="s">
        <v>46</v>
      </c>
      <c r="D902" t="s">
        <v>60</v>
      </c>
      <c r="E902">
        <v>96.09</v>
      </c>
      <c r="F902">
        <v>88720</v>
      </c>
      <c r="G902">
        <v>26506</v>
      </c>
      <c r="H902">
        <v>20272</v>
      </c>
      <c r="I902" t="s">
        <v>35</v>
      </c>
      <c r="J902" t="s">
        <v>17</v>
      </c>
      <c r="K902">
        <v>13</v>
      </c>
      <c r="L902">
        <v>2641</v>
      </c>
      <c r="M902">
        <v>0.22849413886384129</v>
      </c>
      <c r="P902">
        <f t="shared" si="56"/>
        <v>46778</v>
      </c>
      <c r="Q902" t="str">
        <f t="shared" si="57"/>
        <v>high performer</v>
      </c>
      <c r="R902">
        <v>61063</v>
      </c>
      <c r="T902" t="str">
        <f t="shared" si="58"/>
        <v>₹26,506</v>
      </c>
      <c r="U902" s="5">
        <f t="shared" si="59"/>
        <v>1.7609839508146545E-4</v>
      </c>
    </row>
    <row r="903" spans="1:21" x14ac:dyDescent="0.3">
      <c r="A903" t="s">
        <v>1860</v>
      </c>
      <c r="B903" t="s">
        <v>1861</v>
      </c>
      <c r="C903" t="s">
        <v>5</v>
      </c>
      <c r="D903" t="s">
        <v>21</v>
      </c>
      <c r="E903">
        <v>98.63</v>
      </c>
      <c r="F903">
        <v>173904</v>
      </c>
      <c r="G903">
        <v>113356</v>
      </c>
      <c r="H903">
        <v>37024</v>
      </c>
      <c r="I903" t="s">
        <v>35</v>
      </c>
      <c r="J903" t="s">
        <v>17</v>
      </c>
      <c r="K903">
        <v>35</v>
      </c>
      <c r="L903">
        <v>3191</v>
      </c>
      <c r="M903">
        <v>0.21289907075167908</v>
      </c>
      <c r="P903">
        <f t="shared" si="56"/>
        <v>150380</v>
      </c>
      <c r="Q903" t="str">
        <f t="shared" si="57"/>
        <v>high performer</v>
      </c>
      <c r="R903">
        <v>95012</v>
      </c>
      <c r="T903" t="str">
        <f t="shared" si="58"/>
        <v>₹113,356</v>
      </c>
      <c r="U903" s="5">
        <f t="shared" si="59"/>
        <v>3.4517826080080215E-4</v>
      </c>
    </row>
    <row r="904" spans="1:21" x14ac:dyDescent="0.3">
      <c r="A904" t="s">
        <v>1862</v>
      </c>
      <c r="B904" t="s">
        <v>1863</v>
      </c>
      <c r="C904" t="s">
        <v>5</v>
      </c>
      <c r="D904" t="s">
        <v>34</v>
      </c>
      <c r="E904">
        <v>72.12</v>
      </c>
      <c r="F904">
        <v>28751</v>
      </c>
      <c r="G904">
        <v>58827</v>
      </c>
      <c r="H904">
        <v>4890</v>
      </c>
      <c r="I904" t="s">
        <v>76</v>
      </c>
      <c r="J904" t="s">
        <v>77</v>
      </c>
      <c r="K904">
        <v>50</v>
      </c>
      <c r="L904">
        <v>1147</v>
      </c>
      <c r="M904">
        <v>0.17008104065945531</v>
      </c>
      <c r="P904">
        <f t="shared" si="56"/>
        <v>63717</v>
      </c>
      <c r="Q904" t="str">
        <f t="shared" si="57"/>
        <v>needs improvement</v>
      </c>
      <c r="R904">
        <v>92985</v>
      </c>
      <c r="T904" t="str">
        <f t="shared" si="58"/>
        <v>₹58,827</v>
      </c>
      <c r="U904" s="5">
        <f t="shared" si="59"/>
        <v>5.7067233509774716E-5</v>
      </c>
    </row>
    <row r="905" spans="1:21" x14ac:dyDescent="0.3">
      <c r="A905" t="s">
        <v>1864</v>
      </c>
      <c r="B905" t="s">
        <v>1865</v>
      </c>
      <c r="C905" t="s">
        <v>46</v>
      </c>
      <c r="D905" t="s">
        <v>60</v>
      </c>
      <c r="E905">
        <v>70.72</v>
      </c>
      <c r="F905">
        <v>27814</v>
      </c>
      <c r="G905">
        <v>116973</v>
      </c>
      <c r="H905">
        <v>2916</v>
      </c>
      <c r="I905" t="s">
        <v>29</v>
      </c>
      <c r="J905" t="s">
        <v>17</v>
      </c>
      <c r="K905">
        <v>9</v>
      </c>
      <c r="L905">
        <v>3332</v>
      </c>
      <c r="M905">
        <v>0.10483928956640541</v>
      </c>
      <c r="P905">
        <f t="shared" si="56"/>
        <v>119889</v>
      </c>
      <c r="Q905" t="str">
        <f t="shared" si="57"/>
        <v>needs improvement</v>
      </c>
      <c r="R905">
        <v>89917</v>
      </c>
      <c r="T905" t="str">
        <f t="shared" si="58"/>
        <v>₹116,973</v>
      </c>
      <c r="U905" s="5">
        <f t="shared" si="59"/>
        <v>5.5207402623939128E-5</v>
      </c>
    </row>
    <row r="906" spans="1:21" x14ac:dyDescent="0.3">
      <c r="A906" t="s">
        <v>1866</v>
      </c>
      <c r="B906" t="s">
        <v>1867</v>
      </c>
      <c r="C906" t="s">
        <v>5</v>
      </c>
      <c r="D906" t="s">
        <v>38</v>
      </c>
      <c r="E906">
        <v>98.71</v>
      </c>
      <c r="F906">
        <v>55016</v>
      </c>
      <c r="G906">
        <v>34589</v>
      </c>
      <c r="H906">
        <v>9134</v>
      </c>
      <c r="I906" t="s">
        <v>73</v>
      </c>
      <c r="J906" t="s">
        <v>17</v>
      </c>
      <c r="K906">
        <v>28</v>
      </c>
      <c r="L906">
        <v>4764</v>
      </c>
      <c r="M906">
        <v>0.16602442925694344</v>
      </c>
      <c r="P906">
        <f t="shared" si="56"/>
        <v>43723</v>
      </c>
      <c r="Q906" t="str">
        <f t="shared" si="57"/>
        <v>high performer</v>
      </c>
      <c r="R906">
        <v>28012</v>
      </c>
      <c r="T906" t="str">
        <f t="shared" si="58"/>
        <v>₹34,589</v>
      </c>
      <c r="U906" s="5">
        <f t="shared" si="59"/>
        <v>1.0920005978135598E-4</v>
      </c>
    </row>
    <row r="907" spans="1:21" x14ac:dyDescent="0.3">
      <c r="A907" t="s">
        <v>1868</v>
      </c>
      <c r="B907" t="s">
        <v>1869</v>
      </c>
      <c r="C907" t="s">
        <v>369</v>
      </c>
      <c r="D907" t="s">
        <v>21</v>
      </c>
      <c r="E907">
        <v>75.77</v>
      </c>
      <c r="F907">
        <v>145642</v>
      </c>
      <c r="G907">
        <v>38141</v>
      </c>
      <c r="H907">
        <v>34638</v>
      </c>
      <c r="I907" t="s">
        <v>16</v>
      </c>
      <c r="J907" t="s">
        <v>17</v>
      </c>
      <c r="K907">
        <v>26</v>
      </c>
      <c r="L907">
        <v>3139</v>
      </c>
      <c r="M907">
        <v>0.23782974691366501</v>
      </c>
      <c r="P907">
        <f t="shared" si="56"/>
        <v>72779</v>
      </c>
      <c r="Q907" t="str">
        <f t="shared" si="57"/>
        <v>needs improvement</v>
      </c>
      <c r="R907">
        <v>117079</v>
      </c>
      <c r="T907" t="str">
        <f t="shared" si="58"/>
        <v>₹38,141</v>
      </c>
      <c r="U907" s="5">
        <f t="shared" si="59"/>
        <v>2.890816327373173E-4</v>
      </c>
    </row>
    <row r="908" spans="1:21" x14ac:dyDescent="0.3">
      <c r="A908" t="s">
        <v>1870</v>
      </c>
      <c r="B908" t="s">
        <v>1871</v>
      </c>
      <c r="C908" t="s">
        <v>46</v>
      </c>
      <c r="D908" t="s">
        <v>38</v>
      </c>
      <c r="E908">
        <v>97.33</v>
      </c>
      <c r="F908">
        <v>13653</v>
      </c>
      <c r="G908">
        <v>74994</v>
      </c>
      <c r="H908">
        <v>1476</v>
      </c>
      <c r="I908" t="s">
        <v>25</v>
      </c>
      <c r="J908" t="s">
        <v>26</v>
      </c>
      <c r="K908">
        <v>28</v>
      </c>
      <c r="L908">
        <v>3938</v>
      </c>
      <c r="M908">
        <v>0.10810810810810811</v>
      </c>
      <c r="P908">
        <f t="shared" si="56"/>
        <v>76470</v>
      </c>
      <c r="Q908" t="str">
        <f t="shared" si="57"/>
        <v>high performer</v>
      </c>
      <c r="R908">
        <v>43676</v>
      </c>
      <c r="T908" t="str">
        <f t="shared" si="58"/>
        <v>₹74,994</v>
      </c>
      <c r="U908" s="5">
        <f t="shared" si="59"/>
        <v>2.7099542245798551E-5</v>
      </c>
    </row>
    <row r="909" spans="1:21" x14ac:dyDescent="0.3">
      <c r="A909" t="s">
        <v>1872</v>
      </c>
      <c r="B909" t="s">
        <v>1873</v>
      </c>
      <c r="C909" t="s">
        <v>46</v>
      </c>
      <c r="D909" t="s">
        <v>34</v>
      </c>
      <c r="E909">
        <v>70.58</v>
      </c>
      <c r="F909">
        <v>77812</v>
      </c>
      <c r="G909">
        <v>68284</v>
      </c>
      <c r="H909">
        <v>7986</v>
      </c>
      <c r="I909" t="s">
        <v>73</v>
      </c>
      <c r="J909" t="s">
        <v>17</v>
      </c>
      <c r="K909">
        <v>41</v>
      </c>
      <c r="L909">
        <v>3680</v>
      </c>
      <c r="M909">
        <v>0.10263198478383796</v>
      </c>
      <c r="P909">
        <f t="shared" si="56"/>
        <v>76270</v>
      </c>
      <c r="Q909" t="str">
        <f t="shared" si="57"/>
        <v>needs improvement</v>
      </c>
      <c r="R909">
        <v>66615</v>
      </c>
      <c r="T909" t="str">
        <f t="shared" si="58"/>
        <v>₹68,284</v>
      </c>
      <c r="U909" s="5">
        <f t="shared" si="59"/>
        <v>1.5444734353109771E-4</v>
      </c>
    </row>
    <row r="910" spans="1:21" x14ac:dyDescent="0.3">
      <c r="A910" t="s">
        <v>1874</v>
      </c>
      <c r="B910" t="s">
        <v>1875</v>
      </c>
      <c r="C910" t="s">
        <v>24</v>
      </c>
      <c r="D910" t="s">
        <v>15</v>
      </c>
      <c r="E910">
        <v>95.33</v>
      </c>
      <c r="F910">
        <v>20740</v>
      </c>
      <c r="G910">
        <v>100927</v>
      </c>
      <c r="H910">
        <v>3418</v>
      </c>
      <c r="I910" t="s">
        <v>29</v>
      </c>
      <c r="J910" t="s">
        <v>17</v>
      </c>
      <c r="K910">
        <v>16</v>
      </c>
      <c r="L910">
        <v>3508</v>
      </c>
      <c r="M910">
        <v>0.16480231436837031</v>
      </c>
      <c r="P910">
        <f t="shared" si="56"/>
        <v>104345</v>
      </c>
      <c r="Q910" t="str">
        <f t="shared" si="57"/>
        <v>high performer</v>
      </c>
      <c r="R910">
        <v>44160</v>
      </c>
      <c r="T910" t="str">
        <f t="shared" si="58"/>
        <v>₹100,927</v>
      </c>
      <c r="U910" s="5">
        <f t="shared" si="59"/>
        <v>4.1166374143255106E-5</v>
      </c>
    </row>
    <row r="911" spans="1:21" x14ac:dyDescent="0.3">
      <c r="A911" t="s">
        <v>1876</v>
      </c>
      <c r="B911" t="s">
        <v>1877</v>
      </c>
      <c r="C911" t="s">
        <v>5</v>
      </c>
      <c r="D911" t="s">
        <v>34</v>
      </c>
      <c r="E911">
        <v>76.06</v>
      </c>
      <c r="F911">
        <v>159365</v>
      </c>
      <c r="G911">
        <v>33390</v>
      </c>
      <c r="H911">
        <v>42856</v>
      </c>
      <c r="I911" t="s">
        <v>55</v>
      </c>
      <c r="J911" t="s">
        <v>26</v>
      </c>
      <c r="K911">
        <v>22</v>
      </c>
      <c r="L911">
        <v>3896</v>
      </c>
      <c r="M911">
        <v>0.26891726539704452</v>
      </c>
      <c r="P911">
        <f t="shared" si="56"/>
        <v>76246</v>
      </c>
      <c r="Q911" t="str">
        <f t="shared" si="57"/>
        <v>needs improvement</v>
      </c>
      <c r="R911">
        <v>58869</v>
      </c>
      <c r="T911" t="str">
        <f t="shared" si="58"/>
        <v>₹33,390</v>
      </c>
      <c r="U911" s="5">
        <f t="shared" si="59"/>
        <v>3.1632011645804485E-4</v>
      </c>
    </row>
    <row r="912" spans="1:21" x14ac:dyDescent="0.3">
      <c r="A912" t="s">
        <v>1878</v>
      </c>
      <c r="B912" t="s">
        <v>1879</v>
      </c>
      <c r="C912" t="s">
        <v>24</v>
      </c>
      <c r="D912" t="s">
        <v>34</v>
      </c>
      <c r="E912">
        <v>80.069999999999993</v>
      </c>
      <c r="F912">
        <v>54195</v>
      </c>
      <c r="G912">
        <v>87912</v>
      </c>
      <c r="H912">
        <v>8528</v>
      </c>
      <c r="I912" t="s">
        <v>43</v>
      </c>
      <c r="J912" t="s">
        <v>17</v>
      </c>
      <c r="K912">
        <v>24</v>
      </c>
      <c r="L912">
        <v>1333</v>
      </c>
      <c r="M912">
        <v>0.15735768982378448</v>
      </c>
      <c r="P912">
        <f t="shared" si="56"/>
        <v>96440</v>
      </c>
      <c r="Q912" t="str">
        <f t="shared" si="57"/>
        <v>needs improvement</v>
      </c>
      <c r="R912">
        <v>111451</v>
      </c>
      <c r="T912" t="str">
        <f t="shared" si="58"/>
        <v>₹87,912</v>
      </c>
      <c r="U912" s="5">
        <f t="shared" si="59"/>
        <v>1.075704747682599E-4</v>
      </c>
    </row>
    <row r="913" spans="1:21" x14ac:dyDescent="0.3">
      <c r="A913" t="s">
        <v>1880</v>
      </c>
      <c r="B913" t="s">
        <v>1881</v>
      </c>
      <c r="C913" t="s">
        <v>24</v>
      </c>
      <c r="D913" t="s">
        <v>34</v>
      </c>
      <c r="E913">
        <v>70.05</v>
      </c>
      <c r="F913">
        <v>181241</v>
      </c>
      <c r="G913">
        <v>99103</v>
      </c>
      <c r="H913">
        <v>19826</v>
      </c>
      <c r="I913" t="s">
        <v>39</v>
      </c>
      <c r="J913" t="s">
        <v>26</v>
      </c>
      <c r="K913">
        <v>26</v>
      </c>
      <c r="L913">
        <v>2133</v>
      </c>
      <c r="M913">
        <v>0.10939025937839672</v>
      </c>
      <c r="P913">
        <f t="shared" si="56"/>
        <v>118929</v>
      </c>
      <c r="Q913" t="str">
        <f t="shared" si="57"/>
        <v>needs improvement</v>
      </c>
      <c r="R913">
        <v>31690</v>
      </c>
      <c r="T913" t="str">
        <f t="shared" si="58"/>
        <v>₹99,103</v>
      </c>
      <c r="U913" s="5">
        <f t="shared" si="59"/>
        <v>3.597413122515766E-4</v>
      </c>
    </row>
    <row r="914" spans="1:21" x14ac:dyDescent="0.3">
      <c r="A914" t="s">
        <v>1882</v>
      </c>
      <c r="B914" t="s">
        <v>1883</v>
      </c>
      <c r="C914" t="s">
        <v>46</v>
      </c>
      <c r="D914" t="s">
        <v>15</v>
      </c>
      <c r="E914">
        <v>89.49</v>
      </c>
      <c r="F914">
        <v>57264</v>
      </c>
      <c r="G914">
        <v>118156</v>
      </c>
      <c r="H914">
        <v>17130</v>
      </c>
      <c r="I914" t="s">
        <v>76</v>
      </c>
      <c r="J914" t="s">
        <v>77</v>
      </c>
      <c r="K914">
        <v>28</v>
      </c>
      <c r="L914">
        <v>1047</v>
      </c>
      <c r="M914">
        <v>0.29914082145850796</v>
      </c>
      <c r="P914">
        <f t="shared" si="56"/>
        <v>135286</v>
      </c>
      <c r="Q914" t="str">
        <f t="shared" si="57"/>
        <v>high performer</v>
      </c>
      <c r="R914">
        <v>101093</v>
      </c>
      <c r="T914" t="str">
        <f t="shared" si="58"/>
        <v>₹118,156</v>
      </c>
      <c r="U914" s="5">
        <f t="shared" si="59"/>
        <v>1.1366206600479077E-4</v>
      </c>
    </row>
    <row r="915" spans="1:21" x14ac:dyDescent="0.3">
      <c r="A915" t="s">
        <v>1884</v>
      </c>
      <c r="B915" t="s">
        <v>1885</v>
      </c>
      <c r="C915" t="s">
        <v>14</v>
      </c>
      <c r="D915" t="s">
        <v>38</v>
      </c>
      <c r="E915">
        <v>98.47</v>
      </c>
      <c r="F915">
        <v>9809</v>
      </c>
      <c r="G915">
        <v>83730</v>
      </c>
      <c r="H915">
        <v>2860</v>
      </c>
      <c r="I915" t="s">
        <v>73</v>
      </c>
      <c r="J915" t="s">
        <v>17</v>
      </c>
      <c r="K915">
        <v>33</v>
      </c>
      <c r="L915">
        <v>2973</v>
      </c>
      <c r="M915">
        <v>0.29156896727495157</v>
      </c>
      <c r="P915">
        <f t="shared" si="56"/>
        <v>86590</v>
      </c>
      <c r="Q915" t="str">
        <f t="shared" si="57"/>
        <v>high performer</v>
      </c>
      <c r="R915">
        <v>75943</v>
      </c>
      <c r="T915" t="str">
        <f t="shared" si="58"/>
        <v>₹83,730</v>
      </c>
      <c r="U915" s="5">
        <f t="shared" si="59"/>
        <v>1.9469670393982128E-5</v>
      </c>
    </row>
    <row r="916" spans="1:21" x14ac:dyDescent="0.3">
      <c r="A916" t="s">
        <v>1886</v>
      </c>
      <c r="B916" t="s">
        <v>1887</v>
      </c>
      <c r="C916" t="s">
        <v>14</v>
      </c>
      <c r="D916" t="s">
        <v>38</v>
      </c>
      <c r="E916">
        <v>90.8</v>
      </c>
      <c r="F916">
        <v>88859</v>
      </c>
      <c r="G916">
        <v>79898</v>
      </c>
      <c r="H916">
        <v>19045</v>
      </c>
      <c r="I916" t="s">
        <v>29</v>
      </c>
      <c r="J916" t="s">
        <v>17</v>
      </c>
      <c r="K916">
        <v>12</v>
      </c>
      <c r="L916">
        <v>3660</v>
      </c>
      <c r="M916">
        <v>0.21432831789689283</v>
      </c>
      <c r="P916">
        <f t="shared" si="56"/>
        <v>98943</v>
      </c>
      <c r="Q916" t="str">
        <f t="shared" si="57"/>
        <v>high performer</v>
      </c>
      <c r="R916">
        <v>88392</v>
      </c>
      <c r="T916" t="str">
        <f t="shared" si="58"/>
        <v>₹79,898</v>
      </c>
      <c r="U916" s="5">
        <f t="shared" si="59"/>
        <v>1.7637429315311021E-4</v>
      </c>
    </row>
    <row r="917" spans="1:21" x14ac:dyDescent="0.3">
      <c r="A917" t="s">
        <v>1888</v>
      </c>
      <c r="B917" t="s">
        <v>1889</v>
      </c>
      <c r="C917" t="s">
        <v>14</v>
      </c>
      <c r="D917" t="s">
        <v>15</v>
      </c>
      <c r="E917">
        <v>70.02</v>
      </c>
      <c r="F917">
        <v>186402</v>
      </c>
      <c r="G917">
        <v>104502</v>
      </c>
      <c r="H917">
        <v>20941</v>
      </c>
      <c r="I917" t="s">
        <v>55</v>
      </c>
      <c r="J917" t="s">
        <v>26</v>
      </c>
      <c r="K917">
        <v>25</v>
      </c>
      <c r="L917">
        <v>2489</v>
      </c>
      <c r="M917">
        <v>0.11234321520155363</v>
      </c>
      <c r="P917">
        <f t="shared" si="56"/>
        <v>125443</v>
      </c>
      <c r="Q917" t="str">
        <f t="shared" si="57"/>
        <v>needs improvement</v>
      </c>
      <c r="R917">
        <v>56359</v>
      </c>
      <c r="T917" t="str">
        <f t="shared" si="58"/>
        <v>₹104,502</v>
      </c>
      <c r="U917" s="5">
        <f t="shared" si="59"/>
        <v>3.6998526871027189E-4</v>
      </c>
    </row>
    <row r="918" spans="1:21" x14ac:dyDescent="0.3">
      <c r="A918" t="s">
        <v>1890</v>
      </c>
      <c r="B918" t="s">
        <v>1891</v>
      </c>
      <c r="C918" t="s">
        <v>14</v>
      </c>
      <c r="D918" t="s">
        <v>60</v>
      </c>
      <c r="E918">
        <v>79</v>
      </c>
      <c r="F918">
        <v>108193</v>
      </c>
      <c r="G918">
        <v>48841</v>
      </c>
      <c r="H918">
        <v>30847</v>
      </c>
      <c r="I918" t="s">
        <v>76</v>
      </c>
      <c r="J918" t="s">
        <v>77</v>
      </c>
      <c r="K918">
        <v>38</v>
      </c>
      <c r="L918">
        <v>4257</v>
      </c>
      <c r="M918">
        <v>0.28511086669193014</v>
      </c>
      <c r="P918">
        <f t="shared" si="56"/>
        <v>79688</v>
      </c>
      <c r="Q918" t="str">
        <f t="shared" si="57"/>
        <v>needs improvement</v>
      </c>
      <c r="R918">
        <v>92157</v>
      </c>
      <c r="T918" t="str">
        <f t="shared" si="58"/>
        <v>₹48,841</v>
      </c>
      <c r="U918" s="5">
        <f t="shared" si="59"/>
        <v>2.147499285285053E-4</v>
      </c>
    </row>
    <row r="919" spans="1:21" x14ac:dyDescent="0.3">
      <c r="A919" t="s">
        <v>1892</v>
      </c>
      <c r="B919" t="s">
        <v>1893</v>
      </c>
      <c r="C919" t="s">
        <v>14</v>
      </c>
      <c r="D919" t="s">
        <v>34</v>
      </c>
      <c r="E919">
        <v>82.08</v>
      </c>
      <c r="F919">
        <v>138830</v>
      </c>
      <c r="G919">
        <v>27537</v>
      </c>
      <c r="H919">
        <v>18283</v>
      </c>
      <c r="I919" t="s">
        <v>29</v>
      </c>
      <c r="J919" t="s">
        <v>17</v>
      </c>
      <c r="K919">
        <v>14</v>
      </c>
      <c r="L919">
        <v>661</v>
      </c>
      <c r="M919">
        <v>0.13169343801771952</v>
      </c>
      <c r="P919">
        <f t="shared" si="56"/>
        <v>45820</v>
      </c>
      <c r="Q919" t="str">
        <f t="shared" si="57"/>
        <v>needs improvement</v>
      </c>
      <c r="R919">
        <v>32639</v>
      </c>
      <c r="T919" t="str">
        <f t="shared" si="58"/>
        <v>₹27,537</v>
      </c>
      <c r="U919" s="5">
        <f t="shared" si="59"/>
        <v>2.7556064234851043E-4</v>
      </c>
    </row>
    <row r="920" spans="1:21" x14ac:dyDescent="0.3">
      <c r="A920" t="s">
        <v>1894</v>
      </c>
      <c r="B920" t="s">
        <v>1895</v>
      </c>
      <c r="C920" t="s">
        <v>153</v>
      </c>
      <c r="D920" t="s">
        <v>21</v>
      </c>
      <c r="E920">
        <v>92.22</v>
      </c>
      <c r="F920">
        <v>96853</v>
      </c>
      <c r="G920">
        <v>37737</v>
      </c>
      <c r="H920">
        <v>17565</v>
      </c>
      <c r="I920" t="s">
        <v>43</v>
      </c>
      <c r="J920" t="s">
        <v>17</v>
      </c>
      <c r="K920">
        <v>12</v>
      </c>
      <c r="L920">
        <v>2226</v>
      </c>
      <c r="M920">
        <v>0.18135731469340133</v>
      </c>
      <c r="P920">
        <f t="shared" si="56"/>
        <v>55302</v>
      </c>
      <c r="Q920" t="str">
        <f t="shared" si="57"/>
        <v>high performer</v>
      </c>
      <c r="R920">
        <v>55124</v>
      </c>
      <c r="T920" t="str">
        <f t="shared" si="58"/>
        <v>₹37,737</v>
      </c>
      <c r="U920" s="5">
        <f t="shared" si="59"/>
        <v>1.922414095900042E-4</v>
      </c>
    </row>
    <row r="921" spans="1:21" x14ac:dyDescent="0.3">
      <c r="A921" t="s">
        <v>1896</v>
      </c>
      <c r="B921" t="s">
        <v>1897</v>
      </c>
      <c r="C921" t="s">
        <v>14</v>
      </c>
      <c r="E921">
        <v>77.11</v>
      </c>
      <c r="F921">
        <v>197085</v>
      </c>
      <c r="G921">
        <v>79405</v>
      </c>
      <c r="H921">
        <v>20674</v>
      </c>
      <c r="I921" t="s">
        <v>16</v>
      </c>
      <c r="J921" t="s">
        <v>17</v>
      </c>
      <c r="K921">
        <v>48</v>
      </c>
      <c r="L921">
        <v>3983</v>
      </c>
      <c r="M921">
        <v>0.10489890148920517</v>
      </c>
      <c r="P921">
        <f t="shared" si="56"/>
        <v>100079</v>
      </c>
      <c r="Q921" t="str">
        <f t="shared" si="57"/>
        <v>needs improvement</v>
      </c>
      <c r="R921">
        <v>72001</v>
      </c>
      <c r="T921" t="str">
        <f t="shared" si="58"/>
        <v>₹79,405</v>
      </c>
      <c r="U921" s="5">
        <f t="shared" si="59"/>
        <v>3.9118972266265347E-4</v>
      </c>
    </row>
    <row r="922" spans="1:21" x14ac:dyDescent="0.3">
      <c r="A922" t="s">
        <v>1898</v>
      </c>
      <c r="B922" t="s">
        <v>1899</v>
      </c>
      <c r="C922" t="s">
        <v>259</v>
      </c>
      <c r="D922" t="s">
        <v>38</v>
      </c>
      <c r="E922">
        <v>81.03</v>
      </c>
      <c r="F922">
        <v>19986</v>
      </c>
      <c r="G922">
        <v>73501</v>
      </c>
      <c r="H922">
        <v>2893</v>
      </c>
      <c r="I922" t="s">
        <v>25</v>
      </c>
      <c r="J922" t="s">
        <v>26</v>
      </c>
      <c r="K922">
        <v>29</v>
      </c>
      <c r="L922">
        <v>4550</v>
      </c>
      <c r="M922">
        <v>0.14475132592814971</v>
      </c>
      <c r="P922">
        <f t="shared" si="56"/>
        <v>76394</v>
      </c>
      <c r="Q922" t="str">
        <f t="shared" si="57"/>
        <v>needs improvement</v>
      </c>
      <c r="R922">
        <v>83141</v>
      </c>
      <c r="T922" t="str">
        <f t="shared" si="58"/>
        <v>₹73,501</v>
      </c>
      <c r="U922" s="5">
        <f t="shared" si="59"/>
        <v>3.9669775970448246E-5</v>
      </c>
    </row>
    <row r="923" spans="1:21" x14ac:dyDescent="0.3">
      <c r="A923" t="s">
        <v>1900</v>
      </c>
      <c r="B923" t="s">
        <v>1901</v>
      </c>
      <c r="C923" t="s">
        <v>5</v>
      </c>
      <c r="D923" t="s">
        <v>38</v>
      </c>
      <c r="E923">
        <v>91.09</v>
      </c>
      <c r="F923">
        <v>190636</v>
      </c>
      <c r="G923">
        <v>32197</v>
      </c>
      <c r="H923">
        <v>20854</v>
      </c>
      <c r="I923" t="s">
        <v>35</v>
      </c>
      <c r="J923" t="s">
        <v>17</v>
      </c>
      <c r="K923">
        <v>5</v>
      </c>
      <c r="L923">
        <v>1661</v>
      </c>
      <c r="M923">
        <v>0.10939172034662918</v>
      </c>
      <c r="P923">
        <f t="shared" si="56"/>
        <v>53051</v>
      </c>
      <c r="Q923" t="str">
        <f t="shared" si="57"/>
        <v>high performer</v>
      </c>
      <c r="R923">
        <v>95889</v>
      </c>
      <c r="T923" t="str">
        <f t="shared" si="58"/>
        <v>₹32,197</v>
      </c>
      <c r="U923" s="5">
        <f t="shared" si="59"/>
        <v>3.7838924306526423E-4</v>
      </c>
    </row>
    <row r="924" spans="1:21" x14ac:dyDescent="0.3">
      <c r="A924" t="s">
        <v>1902</v>
      </c>
      <c r="B924" t="s">
        <v>1903</v>
      </c>
      <c r="C924" t="s">
        <v>24</v>
      </c>
      <c r="D924" t="s">
        <v>15</v>
      </c>
      <c r="E924">
        <v>92.91</v>
      </c>
      <c r="F924">
        <v>191168</v>
      </c>
      <c r="G924">
        <v>87739</v>
      </c>
      <c r="H924">
        <v>54099</v>
      </c>
      <c r="I924" t="s">
        <v>55</v>
      </c>
      <c r="J924" t="s">
        <v>26</v>
      </c>
      <c r="K924">
        <v>29</v>
      </c>
      <c r="L924">
        <v>934</v>
      </c>
      <c r="M924">
        <v>0.28299192333444928</v>
      </c>
      <c r="P924">
        <f t="shared" si="56"/>
        <v>141838</v>
      </c>
      <c r="Q924" t="str">
        <f t="shared" si="57"/>
        <v>high performer</v>
      </c>
      <c r="R924">
        <v>65888</v>
      </c>
      <c r="T924" t="str">
        <f t="shared" si="58"/>
        <v>₹87,739</v>
      </c>
      <c r="U924" s="5">
        <f t="shared" si="59"/>
        <v>3.7944519827472483E-4</v>
      </c>
    </row>
    <row r="925" spans="1:21" x14ac:dyDescent="0.3">
      <c r="A925" t="s">
        <v>1904</v>
      </c>
      <c r="B925" t="s">
        <v>1905</v>
      </c>
      <c r="C925" t="s">
        <v>42</v>
      </c>
      <c r="D925" t="s">
        <v>21</v>
      </c>
      <c r="E925">
        <v>71.83</v>
      </c>
      <c r="F925">
        <v>189421</v>
      </c>
      <c r="G925">
        <v>71355</v>
      </c>
      <c r="H925">
        <v>48299</v>
      </c>
      <c r="I925" t="s">
        <v>76</v>
      </c>
      <c r="J925" t="s">
        <v>77</v>
      </c>
      <c r="K925">
        <v>24</v>
      </c>
      <c r="L925">
        <v>3767</v>
      </c>
      <c r="M925">
        <v>0.25498228813067186</v>
      </c>
      <c r="P925">
        <f t="shared" si="56"/>
        <v>119654</v>
      </c>
      <c r="Q925" t="str">
        <f t="shared" si="57"/>
        <v>needs improvement</v>
      </c>
      <c r="R925">
        <v>102723</v>
      </c>
      <c r="T925" t="str">
        <f t="shared" si="58"/>
        <v>₹71,355</v>
      </c>
      <c r="U925" s="5">
        <f t="shared" si="59"/>
        <v>3.7597761603613914E-4</v>
      </c>
    </row>
    <row r="926" spans="1:21" x14ac:dyDescent="0.3">
      <c r="A926" t="s">
        <v>1906</v>
      </c>
      <c r="B926" t="s">
        <v>1907</v>
      </c>
      <c r="C926" t="s">
        <v>24</v>
      </c>
      <c r="D926" t="s">
        <v>15</v>
      </c>
      <c r="E926">
        <v>87.48</v>
      </c>
      <c r="F926">
        <v>21264</v>
      </c>
      <c r="G926">
        <v>76769</v>
      </c>
      <c r="H926">
        <v>4711</v>
      </c>
      <c r="I926" t="s">
        <v>16</v>
      </c>
      <c r="J926" t="s">
        <v>17</v>
      </c>
      <c r="K926">
        <v>31</v>
      </c>
      <c r="L926">
        <v>980</v>
      </c>
      <c r="M926">
        <v>0.22154815650865312</v>
      </c>
      <c r="P926">
        <f t="shared" si="56"/>
        <v>81480</v>
      </c>
      <c r="Q926" t="str">
        <f t="shared" si="57"/>
        <v>high performer</v>
      </c>
      <c r="R926">
        <v>108781</v>
      </c>
      <c r="T926" t="str">
        <f t="shared" si="58"/>
        <v>₹76,769</v>
      </c>
      <c r="U926" s="5">
        <f t="shared" si="59"/>
        <v>4.2206450327009476E-5</v>
      </c>
    </row>
    <row r="927" spans="1:21" x14ac:dyDescent="0.3">
      <c r="A927" t="s">
        <v>1908</v>
      </c>
      <c r="B927" t="s">
        <v>1909</v>
      </c>
      <c r="C927" t="s">
        <v>14</v>
      </c>
      <c r="D927" t="s">
        <v>34</v>
      </c>
      <c r="E927">
        <v>75.2</v>
      </c>
      <c r="F927">
        <v>42103</v>
      </c>
      <c r="G927">
        <v>39320</v>
      </c>
      <c r="H927">
        <v>11651</v>
      </c>
      <c r="I927" t="s">
        <v>76</v>
      </c>
      <c r="J927" t="s">
        <v>77</v>
      </c>
      <c r="K927">
        <v>9</v>
      </c>
      <c r="L927">
        <v>4503</v>
      </c>
      <c r="M927">
        <v>0.27672612402916658</v>
      </c>
      <c r="P927">
        <f t="shared" si="56"/>
        <v>50971</v>
      </c>
      <c r="Q927" t="str">
        <f t="shared" si="57"/>
        <v>needs improvement</v>
      </c>
      <c r="R927">
        <v>116651</v>
      </c>
      <c r="T927" t="str">
        <f t="shared" si="58"/>
        <v>₹39,320</v>
      </c>
      <c r="U927" s="5">
        <f t="shared" si="59"/>
        <v>8.3569327413378486E-5</v>
      </c>
    </row>
    <row r="928" spans="1:21" x14ac:dyDescent="0.3">
      <c r="A928" t="s">
        <v>1910</v>
      </c>
      <c r="B928" t="s">
        <v>1911</v>
      </c>
      <c r="C928" t="s">
        <v>5</v>
      </c>
      <c r="D928" t="s">
        <v>38</v>
      </c>
      <c r="E928">
        <v>95.11</v>
      </c>
      <c r="F928">
        <v>160615</v>
      </c>
      <c r="G928">
        <v>42867</v>
      </c>
      <c r="H928">
        <v>21712</v>
      </c>
      <c r="I928" t="s">
        <v>35</v>
      </c>
      <c r="J928" t="s">
        <v>17</v>
      </c>
      <c r="K928">
        <v>38</v>
      </c>
      <c r="L928">
        <v>298</v>
      </c>
      <c r="M928">
        <v>0.13518040033620771</v>
      </c>
      <c r="P928">
        <f t="shared" si="56"/>
        <v>64579</v>
      </c>
      <c r="Q928" t="str">
        <f t="shared" si="57"/>
        <v>high performer</v>
      </c>
      <c r="R928">
        <v>70996</v>
      </c>
      <c r="T928" t="str">
        <f t="shared" si="58"/>
        <v>₹42,867</v>
      </c>
      <c r="U928" s="5">
        <f t="shared" si="59"/>
        <v>3.1880121422463446E-4</v>
      </c>
    </row>
    <row r="929" spans="1:21" x14ac:dyDescent="0.3">
      <c r="A929" t="s">
        <v>1912</v>
      </c>
      <c r="B929" t="s">
        <v>1913</v>
      </c>
      <c r="C929" t="s">
        <v>14</v>
      </c>
      <c r="D929" t="s">
        <v>15</v>
      </c>
      <c r="E929">
        <v>93.67</v>
      </c>
      <c r="F929">
        <v>173237</v>
      </c>
      <c r="G929">
        <v>89066</v>
      </c>
      <c r="H929">
        <v>41098</v>
      </c>
      <c r="I929" t="s">
        <v>29</v>
      </c>
      <c r="J929" t="s">
        <v>17</v>
      </c>
      <c r="K929">
        <v>28</v>
      </c>
      <c r="L929">
        <v>2962</v>
      </c>
      <c r="M929">
        <v>0.23723569445326345</v>
      </c>
      <c r="P929">
        <f t="shared" si="56"/>
        <v>130164</v>
      </c>
      <c r="Q929" t="str">
        <f t="shared" si="57"/>
        <v>high performer</v>
      </c>
      <c r="R929">
        <v>96275</v>
      </c>
      <c r="T929" t="str">
        <f t="shared" si="58"/>
        <v>₹89,066</v>
      </c>
      <c r="U929" s="5">
        <f t="shared" si="59"/>
        <v>3.4385434703254993E-4</v>
      </c>
    </row>
    <row r="930" spans="1:21" x14ac:dyDescent="0.3">
      <c r="A930" t="s">
        <v>1914</v>
      </c>
      <c r="B930" t="s">
        <v>1915</v>
      </c>
      <c r="C930" t="s">
        <v>14</v>
      </c>
      <c r="D930" t="s">
        <v>60</v>
      </c>
      <c r="E930">
        <v>79.94</v>
      </c>
      <c r="F930">
        <v>19461</v>
      </c>
      <c r="G930">
        <v>57462</v>
      </c>
      <c r="H930">
        <v>5680</v>
      </c>
      <c r="I930" t="s">
        <v>35</v>
      </c>
      <c r="J930" t="s">
        <v>17</v>
      </c>
      <c r="K930">
        <v>29</v>
      </c>
      <c r="L930">
        <v>2959</v>
      </c>
      <c r="M930">
        <v>0.29186578284774678</v>
      </c>
      <c r="P930">
        <f t="shared" si="56"/>
        <v>63142</v>
      </c>
      <c r="Q930" t="str">
        <f t="shared" si="57"/>
        <v>needs improvement</v>
      </c>
      <c r="R930">
        <v>61082</v>
      </c>
      <c r="T930" t="str">
        <f t="shared" si="58"/>
        <v>₹57,462</v>
      </c>
      <c r="U930" s="5">
        <f t="shared" si="59"/>
        <v>3.8627714908480601E-5</v>
      </c>
    </row>
    <row r="931" spans="1:21" x14ac:dyDescent="0.3">
      <c r="A931" t="s">
        <v>1916</v>
      </c>
      <c r="B931" t="s">
        <v>1917</v>
      </c>
      <c r="C931" t="s">
        <v>42</v>
      </c>
      <c r="D931" t="s">
        <v>60</v>
      </c>
      <c r="E931">
        <v>72.23</v>
      </c>
      <c r="F931">
        <v>116104</v>
      </c>
      <c r="G931">
        <v>27235</v>
      </c>
      <c r="H931">
        <v>19674</v>
      </c>
      <c r="I931" t="s">
        <v>73</v>
      </c>
      <c r="J931" t="s">
        <v>17</v>
      </c>
      <c r="K931">
        <v>5</v>
      </c>
      <c r="L931">
        <v>988</v>
      </c>
      <c r="M931">
        <v>0.16945152621787363</v>
      </c>
      <c r="P931">
        <f t="shared" si="56"/>
        <v>46909</v>
      </c>
      <c r="Q931" t="str">
        <f t="shared" si="57"/>
        <v>needs improvement</v>
      </c>
      <c r="R931">
        <v>72914</v>
      </c>
      <c r="T931" t="str">
        <f t="shared" si="58"/>
        <v>₹27,235</v>
      </c>
      <c r="U931" s="5">
        <f t="shared" si="59"/>
        <v>2.3045230007369774E-4</v>
      </c>
    </row>
    <row r="932" spans="1:21" x14ac:dyDescent="0.3">
      <c r="A932" t="s">
        <v>1918</v>
      </c>
      <c r="B932" t="s">
        <v>1919</v>
      </c>
      <c r="C932" t="s">
        <v>42</v>
      </c>
      <c r="D932" t="s">
        <v>60</v>
      </c>
      <c r="E932">
        <v>75.77</v>
      </c>
      <c r="F932">
        <v>45355</v>
      </c>
      <c r="G932">
        <v>55135</v>
      </c>
      <c r="H932">
        <v>10712</v>
      </c>
      <c r="I932" t="s">
        <v>29</v>
      </c>
      <c r="J932" t="s">
        <v>17</v>
      </c>
      <c r="K932">
        <v>29</v>
      </c>
      <c r="L932">
        <v>338</v>
      </c>
      <c r="M932">
        <v>0.23618123690883033</v>
      </c>
      <c r="P932">
        <f t="shared" si="56"/>
        <v>65847</v>
      </c>
      <c r="Q932" t="str">
        <f t="shared" si="57"/>
        <v>needs improvement</v>
      </c>
      <c r="R932">
        <v>110617</v>
      </c>
      <c r="T932" t="str">
        <f t="shared" si="58"/>
        <v>₹55,135</v>
      </c>
      <c r="U932" s="5">
        <f t="shared" si="59"/>
        <v>9.0024151362938057E-5</v>
      </c>
    </row>
    <row r="933" spans="1:21" x14ac:dyDescent="0.3">
      <c r="A933" t="s">
        <v>1920</v>
      </c>
      <c r="B933" t="s">
        <v>1921</v>
      </c>
      <c r="C933" t="s">
        <v>42</v>
      </c>
      <c r="E933">
        <v>79.95</v>
      </c>
      <c r="F933">
        <v>176237</v>
      </c>
      <c r="G933">
        <v>77604</v>
      </c>
      <c r="H933">
        <v>25510</v>
      </c>
      <c r="I933" t="s">
        <v>76</v>
      </c>
      <c r="J933" t="s">
        <v>77</v>
      </c>
      <c r="K933">
        <v>31</v>
      </c>
      <c r="L933">
        <v>1558</v>
      </c>
      <c r="M933">
        <v>0.1447482651202642</v>
      </c>
      <c r="P933">
        <f t="shared" si="56"/>
        <v>103114</v>
      </c>
      <c r="Q933" t="str">
        <f t="shared" si="57"/>
        <v>needs improvement</v>
      </c>
      <c r="R933">
        <v>89769</v>
      </c>
      <c r="T933" t="str">
        <f t="shared" si="58"/>
        <v>₹77,604</v>
      </c>
      <c r="U933" s="5">
        <f t="shared" si="59"/>
        <v>3.4980898167236499E-4</v>
      </c>
    </row>
    <row r="934" spans="1:21" x14ac:dyDescent="0.3">
      <c r="A934" t="s">
        <v>1922</v>
      </c>
      <c r="B934" t="s">
        <v>1923</v>
      </c>
      <c r="C934" t="s">
        <v>5</v>
      </c>
      <c r="D934" t="s">
        <v>15</v>
      </c>
      <c r="E934">
        <v>99.67</v>
      </c>
      <c r="F934">
        <v>149962</v>
      </c>
      <c r="G934">
        <v>55903</v>
      </c>
      <c r="H934">
        <v>30350</v>
      </c>
      <c r="I934" t="s">
        <v>76</v>
      </c>
      <c r="J934" t="s">
        <v>77</v>
      </c>
      <c r="K934">
        <v>15</v>
      </c>
      <c r="L934">
        <v>3734</v>
      </c>
      <c r="M934">
        <v>0.20238460409970527</v>
      </c>
      <c r="P934">
        <f t="shared" si="56"/>
        <v>86253</v>
      </c>
      <c r="Q934" t="str">
        <f t="shared" si="57"/>
        <v>high performer</v>
      </c>
      <c r="R934">
        <v>38132</v>
      </c>
      <c r="T934" t="str">
        <f t="shared" si="58"/>
        <v>₹55,903</v>
      </c>
      <c r="U934" s="5">
        <f t="shared" si="59"/>
        <v>2.9765630661865103E-4</v>
      </c>
    </row>
    <row r="935" spans="1:21" x14ac:dyDescent="0.3">
      <c r="A935" t="s">
        <v>1924</v>
      </c>
      <c r="B935" t="s">
        <v>1925</v>
      </c>
      <c r="C935" t="s">
        <v>5</v>
      </c>
      <c r="D935" t="s">
        <v>15</v>
      </c>
      <c r="E935">
        <v>96.74</v>
      </c>
      <c r="F935" t="s">
        <v>1926</v>
      </c>
      <c r="G935">
        <v>85880</v>
      </c>
      <c r="H935">
        <v>49309</v>
      </c>
      <c r="I935" t="s">
        <v>55</v>
      </c>
      <c r="J935" t="s">
        <v>26</v>
      </c>
      <c r="K935">
        <v>41</v>
      </c>
      <c r="L935">
        <v>4920</v>
      </c>
      <c r="M935">
        <v>0.27260765484108163</v>
      </c>
      <c r="P935">
        <f t="shared" si="56"/>
        <v>135189</v>
      </c>
      <c r="Q935" t="str">
        <f t="shared" si="57"/>
        <v>high performer</v>
      </c>
      <c r="R935">
        <v>82553</v>
      </c>
      <c r="T935" t="str">
        <f t="shared" si="58"/>
        <v>₹85,880</v>
      </c>
      <c r="U935" s="5">
        <f t="shared" si="59"/>
        <v>3.5902278633837226E-4</v>
      </c>
    </row>
    <row r="936" spans="1:21" x14ac:dyDescent="0.3">
      <c r="A936" t="s">
        <v>1927</v>
      </c>
      <c r="B936" t="s">
        <v>1928</v>
      </c>
      <c r="C936" t="s">
        <v>42</v>
      </c>
      <c r="D936" t="s">
        <v>34</v>
      </c>
      <c r="E936">
        <v>98.63</v>
      </c>
      <c r="F936">
        <v>44610</v>
      </c>
      <c r="G936">
        <v>117176</v>
      </c>
      <c r="H936">
        <v>12011</v>
      </c>
      <c r="I936" t="s">
        <v>35</v>
      </c>
      <c r="J936" t="s">
        <v>17</v>
      </c>
      <c r="K936">
        <v>45</v>
      </c>
      <c r="L936">
        <v>746</v>
      </c>
      <c r="M936">
        <v>0.26924456399910335</v>
      </c>
      <c r="P936">
        <f t="shared" si="56"/>
        <v>129187</v>
      </c>
      <c r="Q936" t="str">
        <f t="shared" si="57"/>
        <v>high performer</v>
      </c>
      <c r="R936">
        <v>35142</v>
      </c>
      <c r="T936" t="str">
        <f t="shared" si="58"/>
        <v>₹117,176</v>
      </c>
      <c r="U936" s="5">
        <f t="shared" si="59"/>
        <v>8.854541709405065E-5</v>
      </c>
    </row>
    <row r="937" spans="1:21" x14ac:dyDescent="0.3">
      <c r="A937" t="s">
        <v>1929</v>
      </c>
      <c r="B937" t="s">
        <v>1930</v>
      </c>
      <c r="C937" t="s">
        <v>46</v>
      </c>
      <c r="D937" t="s">
        <v>60</v>
      </c>
      <c r="E937">
        <v>77.650000000000006</v>
      </c>
      <c r="F937">
        <v>49581</v>
      </c>
      <c r="G937">
        <v>32277</v>
      </c>
      <c r="H937">
        <v>10039</v>
      </c>
      <c r="I937" t="s">
        <v>35</v>
      </c>
      <c r="J937" t="s">
        <v>17</v>
      </c>
      <c r="K937">
        <v>49</v>
      </c>
      <c r="L937">
        <v>3709</v>
      </c>
      <c r="M937">
        <v>0.20247675520864847</v>
      </c>
      <c r="P937">
        <f t="shared" si="56"/>
        <v>42316</v>
      </c>
      <c r="Q937" t="str">
        <f t="shared" si="57"/>
        <v>needs improvement</v>
      </c>
      <c r="R937">
        <v>27163</v>
      </c>
      <c r="T937" t="str">
        <f t="shared" si="58"/>
        <v>₹32,277</v>
      </c>
      <c r="U937" s="5">
        <f t="shared" si="59"/>
        <v>9.8412246692224271E-5</v>
      </c>
    </row>
    <row r="938" spans="1:21" x14ac:dyDescent="0.3">
      <c r="A938" t="s">
        <v>1931</v>
      </c>
      <c r="B938" t="s">
        <v>1932</v>
      </c>
      <c r="C938" t="s">
        <v>24</v>
      </c>
      <c r="D938" t="s">
        <v>34</v>
      </c>
      <c r="E938">
        <v>75.989999999999995</v>
      </c>
      <c r="F938">
        <v>57603</v>
      </c>
      <c r="G938">
        <v>40065</v>
      </c>
      <c r="H938">
        <v>14388</v>
      </c>
      <c r="I938" t="s">
        <v>25</v>
      </c>
      <c r="J938" t="s">
        <v>26</v>
      </c>
      <c r="K938">
        <v>45</v>
      </c>
      <c r="L938">
        <v>920</v>
      </c>
      <c r="M938">
        <v>0.24977865736159574</v>
      </c>
      <c r="P938">
        <f t="shared" si="56"/>
        <v>54453</v>
      </c>
      <c r="Q938" t="str">
        <f t="shared" si="57"/>
        <v>needs improvement</v>
      </c>
      <c r="R938">
        <v>98215</v>
      </c>
      <c r="T938" t="str">
        <f t="shared" si="58"/>
        <v>₹40,065</v>
      </c>
      <c r="U938" s="5">
        <f t="shared" si="59"/>
        <v>1.1433493971908988E-4</v>
      </c>
    </row>
    <row r="939" spans="1:21" x14ac:dyDescent="0.3">
      <c r="A939" t="s">
        <v>1933</v>
      </c>
      <c r="B939" t="s">
        <v>1934</v>
      </c>
      <c r="C939" t="s">
        <v>24</v>
      </c>
      <c r="D939" t="s">
        <v>34</v>
      </c>
      <c r="E939">
        <v>81.510000000000005</v>
      </c>
      <c r="F939">
        <v>141867</v>
      </c>
      <c r="G939">
        <v>60098</v>
      </c>
      <c r="H939">
        <v>40529</v>
      </c>
      <c r="I939" t="s">
        <v>35</v>
      </c>
      <c r="J939" t="s">
        <v>17</v>
      </c>
      <c r="K939">
        <v>27</v>
      </c>
      <c r="L939">
        <v>1927</v>
      </c>
      <c r="M939">
        <v>0.28568306935369042</v>
      </c>
      <c r="P939">
        <f t="shared" si="56"/>
        <v>100627</v>
      </c>
      <c r="Q939" t="str">
        <f t="shared" si="57"/>
        <v>needs improvement</v>
      </c>
      <c r="R939">
        <v>113600</v>
      </c>
      <c r="T939" t="str">
        <f t="shared" si="58"/>
        <v>₹60,098</v>
      </c>
      <c r="U939" s="5">
        <f t="shared" si="59"/>
        <v>2.8158871748221658E-4</v>
      </c>
    </row>
    <row r="940" spans="1:21" x14ac:dyDescent="0.3">
      <c r="A940" t="s">
        <v>1935</v>
      </c>
      <c r="B940" t="s">
        <v>1936</v>
      </c>
      <c r="C940" t="s">
        <v>46</v>
      </c>
      <c r="D940" t="s">
        <v>21</v>
      </c>
      <c r="E940">
        <v>92.91</v>
      </c>
      <c r="F940">
        <v>41025</v>
      </c>
      <c r="G940">
        <v>117681</v>
      </c>
      <c r="H940">
        <v>10416</v>
      </c>
      <c r="I940" t="s">
        <v>25</v>
      </c>
      <c r="J940" t="s">
        <v>26</v>
      </c>
      <c r="K940">
        <v>26</v>
      </c>
      <c r="L940">
        <v>2518</v>
      </c>
      <c r="M940">
        <v>0.25389396709323581</v>
      </c>
      <c r="P940">
        <f t="shared" si="56"/>
        <v>128097</v>
      </c>
      <c r="Q940" t="str">
        <f t="shared" si="57"/>
        <v>high performer</v>
      </c>
      <c r="R940">
        <v>85497</v>
      </c>
      <c r="T940" t="str">
        <f t="shared" si="58"/>
        <v>₹117,681</v>
      </c>
      <c r="U940" s="5">
        <f t="shared" si="59"/>
        <v>8.1429628699471589E-5</v>
      </c>
    </row>
    <row r="941" spans="1:21" x14ac:dyDescent="0.3">
      <c r="A941" t="s">
        <v>1937</v>
      </c>
      <c r="B941" t="s">
        <v>1938</v>
      </c>
      <c r="C941" t="s">
        <v>24</v>
      </c>
      <c r="D941" t="s">
        <v>38</v>
      </c>
      <c r="E941">
        <v>78.14</v>
      </c>
      <c r="F941">
        <v>61036</v>
      </c>
      <c r="G941">
        <v>82069</v>
      </c>
      <c r="H941">
        <v>13192</v>
      </c>
      <c r="I941" t="s">
        <v>35</v>
      </c>
      <c r="J941" t="s">
        <v>17</v>
      </c>
      <c r="K941">
        <v>4</v>
      </c>
      <c r="L941">
        <v>4067</v>
      </c>
      <c r="M941">
        <v>0.21613474015335213</v>
      </c>
      <c r="P941">
        <f t="shared" si="56"/>
        <v>95261</v>
      </c>
      <c r="Q941" t="str">
        <f t="shared" si="57"/>
        <v>needs improvement</v>
      </c>
      <c r="R941">
        <v>84693</v>
      </c>
      <c r="T941" t="str">
        <f t="shared" si="58"/>
        <v>₹82,069</v>
      </c>
      <c r="U941" s="5">
        <f t="shared" si="59"/>
        <v>1.2114902662525163E-4</v>
      </c>
    </row>
    <row r="942" spans="1:21" x14ac:dyDescent="0.3">
      <c r="A942" t="s">
        <v>1939</v>
      </c>
      <c r="B942" t="s">
        <v>1940</v>
      </c>
      <c r="C942" t="s">
        <v>46</v>
      </c>
      <c r="D942" t="s">
        <v>34</v>
      </c>
      <c r="E942">
        <v>88.28</v>
      </c>
      <c r="F942">
        <v>85655</v>
      </c>
      <c r="G942">
        <v>34369</v>
      </c>
      <c r="H942">
        <v>12523</v>
      </c>
      <c r="I942" t="s">
        <v>29</v>
      </c>
      <c r="J942" t="s">
        <v>17</v>
      </c>
      <c r="K942">
        <v>17</v>
      </c>
      <c r="L942">
        <v>3696</v>
      </c>
      <c r="M942">
        <v>0.14620279026326544</v>
      </c>
      <c r="P942">
        <f t="shared" si="56"/>
        <v>46892</v>
      </c>
      <c r="Q942" t="str">
        <f t="shared" si="57"/>
        <v>high performer</v>
      </c>
      <c r="R942">
        <v>101703</v>
      </c>
      <c r="T942" t="str">
        <f t="shared" si="58"/>
        <v>₹34,369</v>
      </c>
      <c r="U942" s="5">
        <f t="shared" si="59"/>
        <v>1.7001474335778767E-4</v>
      </c>
    </row>
    <row r="943" spans="1:21" x14ac:dyDescent="0.3">
      <c r="A943" t="s">
        <v>1941</v>
      </c>
      <c r="B943" t="s">
        <v>1942</v>
      </c>
      <c r="C943" t="s">
        <v>42</v>
      </c>
      <c r="D943" t="s">
        <v>15</v>
      </c>
      <c r="E943">
        <v>86.57</v>
      </c>
      <c r="F943">
        <v>62460</v>
      </c>
      <c r="G943">
        <v>108118</v>
      </c>
      <c r="H943">
        <v>12996</v>
      </c>
      <c r="I943" t="s">
        <v>25</v>
      </c>
      <c r="J943" t="s">
        <v>26</v>
      </c>
      <c r="K943">
        <v>40</v>
      </c>
      <c r="L943">
        <v>2672</v>
      </c>
      <c r="M943">
        <v>0.2080691642651297</v>
      </c>
      <c r="P943">
        <f t="shared" si="56"/>
        <v>121114</v>
      </c>
      <c r="Q943" t="str">
        <f t="shared" si="57"/>
        <v>high performer</v>
      </c>
      <c r="R943">
        <v>119085</v>
      </c>
      <c r="T943" t="str">
        <f t="shared" si="58"/>
        <v>₹108,118</v>
      </c>
      <c r="U943" s="5">
        <f t="shared" si="59"/>
        <v>1.2397549320095053E-4</v>
      </c>
    </row>
    <row r="944" spans="1:21" x14ac:dyDescent="0.3">
      <c r="A944" t="s">
        <v>1943</v>
      </c>
      <c r="B944" t="s">
        <v>1944</v>
      </c>
      <c r="C944" t="s">
        <v>5</v>
      </c>
      <c r="D944" t="s">
        <v>21</v>
      </c>
      <c r="E944">
        <v>89.33</v>
      </c>
      <c r="F944">
        <v>108497</v>
      </c>
      <c r="G944">
        <v>75172</v>
      </c>
      <c r="H944">
        <v>25830</v>
      </c>
      <c r="I944" t="s">
        <v>25</v>
      </c>
      <c r="J944" t="s">
        <v>26</v>
      </c>
      <c r="K944">
        <v>2</v>
      </c>
      <c r="L944">
        <v>3234</v>
      </c>
      <c r="M944">
        <v>0.23807109874005733</v>
      </c>
      <c r="P944">
        <f t="shared" si="56"/>
        <v>101002</v>
      </c>
      <c r="Q944" t="str">
        <f t="shared" si="57"/>
        <v>high performer</v>
      </c>
      <c r="R944">
        <v>79663</v>
      </c>
      <c r="T944" t="str">
        <f t="shared" si="58"/>
        <v>₹75,172</v>
      </c>
      <c r="U944" s="5">
        <f t="shared" si="59"/>
        <v>2.1535333150533989E-4</v>
      </c>
    </row>
    <row r="945" spans="1:21" x14ac:dyDescent="0.3">
      <c r="A945" t="s">
        <v>1945</v>
      </c>
      <c r="B945" t="s">
        <v>1946</v>
      </c>
      <c r="C945" t="s">
        <v>42</v>
      </c>
      <c r="D945" t="s">
        <v>15</v>
      </c>
      <c r="E945">
        <v>83.88</v>
      </c>
      <c r="F945">
        <v>150066</v>
      </c>
      <c r="G945">
        <v>37200</v>
      </c>
      <c r="H945">
        <v>23104</v>
      </c>
      <c r="I945" t="s">
        <v>55</v>
      </c>
      <c r="J945" t="s">
        <v>26</v>
      </c>
      <c r="K945">
        <v>23</v>
      </c>
      <c r="L945">
        <v>1169</v>
      </c>
      <c r="M945">
        <v>0.15395892473978115</v>
      </c>
      <c r="P945">
        <f t="shared" si="56"/>
        <v>60304</v>
      </c>
      <c r="Q945" t="str">
        <f t="shared" si="57"/>
        <v>needs improvement</v>
      </c>
      <c r="T945" t="str">
        <f t="shared" si="58"/>
        <v>₹37,200</v>
      </c>
      <c r="U945" s="5">
        <f t="shared" si="59"/>
        <v>2.9786273395283127E-4</v>
      </c>
    </row>
    <row r="946" spans="1:21" x14ac:dyDescent="0.3">
      <c r="A946" t="s">
        <v>1947</v>
      </c>
      <c r="B946" t="s">
        <v>1948</v>
      </c>
      <c r="C946" t="s">
        <v>24</v>
      </c>
      <c r="D946" t="s">
        <v>60</v>
      </c>
      <c r="E946">
        <v>75.540000000000006</v>
      </c>
      <c r="F946">
        <v>166777</v>
      </c>
      <c r="G946">
        <v>74156</v>
      </c>
      <c r="H946">
        <v>49051</v>
      </c>
      <c r="I946" t="s">
        <v>35</v>
      </c>
      <c r="J946" t="s">
        <v>17</v>
      </c>
      <c r="K946">
        <v>7</v>
      </c>
      <c r="L946">
        <v>440</v>
      </c>
      <c r="M946">
        <v>0.2941112983205118</v>
      </c>
      <c r="P946">
        <f t="shared" si="56"/>
        <v>123207</v>
      </c>
      <c r="Q946" t="str">
        <f t="shared" si="57"/>
        <v>needs improvement</v>
      </c>
      <c r="T946" t="str">
        <f t="shared" si="58"/>
        <v>₹74,156</v>
      </c>
      <c r="U946" s="5">
        <f t="shared" si="59"/>
        <v>3.3103203377481469E-4</v>
      </c>
    </row>
    <row r="947" spans="1:21" x14ac:dyDescent="0.3">
      <c r="A947" t="s">
        <v>1949</v>
      </c>
      <c r="B947" t="s">
        <v>1950</v>
      </c>
      <c r="C947" t="s">
        <v>14</v>
      </c>
      <c r="D947" t="s">
        <v>38</v>
      </c>
      <c r="E947">
        <v>99.7</v>
      </c>
      <c r="F947">
        <v>165174</v>
      </c>
      <c r="G947">
        <v>49560</v>
      </c>
      <c r="H947">
        <v>33317</v>
      </c>
      <c r="I947" t="s">
        <v>39</v>
      </c>
      <c r="J947" t="s">
        <v>26</v>
      </c>
      <c r="K947">
        <v>6</v>
      </c>
      <c r="L947">
        <v>1182</v>
      </c>
      <c r="M947">
        <v>0.20170850133798299</v>
      </c>
      <c r="P947">
        <f t="shared" si="56"/>
        <v>82877</v>
      </c>
      <c r="Q947" t="str">
        <f t="shared" si="57"/>
        <v>high performer</v>
      </c>
      <c r="T947" t="str">
        <f t="shared" si="58"/>
        <v>₹49,560</v>
      </c>
      <c r="U947" s="5">
        <f t="shared" si="59"/>
        <v>3.2785027399894015E-4</v>
      </c>
    </row>
    <row r="948" spans="1:21" x14ac:dyDescent="0.3">
      <c r="A948" t="s">
        <v>1951</v>
      </c>
      <c r="B948" t="s">
        <v>1952</v>
      </c>
      <c r="C948" t="s">
        <v>5</v>
      </c>
      <c r="D948" t="s">
        <v>60</v>
      </c>
      <c r="E948">
        <v>89.54</v>
      </c>
      <c r="F948">
        <v>80139</v>
      </c>
      <c r="G948">
        <v>119359</v>
      </c>
      <c r="H948">
        <v>17709</v>
      </c>
      <c r="I948" t="s">
        <v>25</v>
      </c>
      <c r="J948" t="s">
        <v>26</v>
      </c>
      <c r="K948">
        <v>17</v>
      </c>
      <c r="L948">
        <v>2928</v>
      </c>
      <c r="M948">
        <v>0.22097854976977502</v>
      </c>
      <c r="P948">
        <f t="shared" si="56"/>
        <v>137068</v>
      </c>
      <c r="Q948" t="str">
        <f t="shared" si="57"/>
        <v>high performer</v>
      </c>
      <c r="T948" t="str">
        <f t="shared" si="58"/>
        <v>₹119,359</v>
      </c>
      <c r="U948" s="5">
        <f t="shared" si="59"/>
        <v>1.5906615513338097E-4</v>
      </c>
    </row>
    <row r="949" spans="1:21" x14ac:dyDescent="0.3">
      <c r="A949" t="s">
        <v>1953</v>
      </c>
      <c r="B949" t="s">
        <v>1954</v>
      </c>
      <c r="C949" t="s">
        <v>46</v>
      </c>
      <c r="D949" t="s">
        <v>38</v>
      </c>
      <c r="E949">
        <v>78</v>
      </c>
      <c r="F949">
        <v>198261</v>
      </c>
      <c r="G949">
        <v>27952</v>
      </c>
      <c r="H949">
        <v>20205</v>
      </c>
      <c r="I949" t="s">
        <v>35</v>
      </c>
      <c r="J949" t="s">
        <v>17</v>
      </c>
      <c r="K949">
        <v>11</v>
      </c>
      <c r="L949">
        <v>4556</v>
      </c>
      <c r="M949">
        <v>0.10191111716373871</v>
      </c>
      <c r="P949">
        <f t="shared" si="56"/>
        <v>48157</v>
      </c>
      <c r="Q949" t="str">
        <f t="shared" si="57"/>
        <v>needs improvement</v>
      </c>
      <c r="T949" t="str">
        <f t="shared" si="58"/>
        <v>₹27,952</v>
      </c>
      <c r="U949" s="5">
        <f t="shared" si="59"/>
        <v>3.9352393944146099E-4</v>
      </c>
    </row>
    <row r="950" spans="1:21" x14ac:dyDescent="0.3">
      <c r="A950" t="s">
        <v>1955</v>
      </c>
      <c r="B950" t="s">
        <v>1956</v>
      </c>
      <c r="C950" t="s">
        <v>42</v>
      </c>
      <c r="D950" t="s">
        <v>34</v>
      </c>
      <c r="E950">
        <v>79.25</v>
      </c>
      <c r="F950">
        <v>94994</v>
      </c>
      <c r="G950">
        <v>93074</v>
      </c>
      <c r="H950">
        <v>19822</v>
      </c>
      <c r="I950" t="s">
        <v>43</v>
      </c>
      <c r="J950" t="s">
        <v>17</v>
      </c>
      <c r="K950">
        <v>37</v>
      </c>
      <c r="L950">
        <v>1807</v>
      </c>
      <c r="M950">
        <v>0.20866581047224037</v>
      </c>
      <c r="P950">
        <f t="shared" si="56"/>
        <v>112896</v>
      </c>
      <c r="Q950" t="str">
        <f t="shared" si="57"/>
        <v>needs improvement</v>
      </c>
      <c r="T950" t="str">
        <f t="shared" si="58"/>
        <v>₹93,074</v>
      </c>
      <c r="U950" s="5">
        <f t="shared" si="59"/>
        <v>1.8855152099153211E-4</v>
      </c>
    </row>
    <row r="951" spans="1:21" x14ac:dyDescent="0.3">
      <c r="A951" t="s">
        <v>1957</v>
      </c>
      <c r="B951" t="s">
        <v>1958</v>
      </c>
      <c r="C951" t="s">
        <v>24</v>
      </c>
      <c r="D951" t="s">
        <v>34</v>
      </c>
      <c r="E951">
        <v>82.33</v>
      </c>
      <c r="F951">
        <v>95309</v>
      </c>
      <c r="G951">
        <v>43315</v>
      </c>
      <c r="H951">
        <v>23769</v>
      </c>
      <c r="I951" t="s">
        <v>25</v>
      </c>
      <c r="J951" t="s">
        <v>26</v>
      </c>
      <c r="K951">
        <v>26</v>
      </c>
      <c r="L951">
        <v>3162</v>
      </c>
      <c r="M951">
        <v>0.24938883001605305</v>
      </c>
      <c r="P951">
        <f t="shared" si="56"/>
        <v>67084</v>
      </c>
      <c r="Q951" t="str">
        <f t="shared" si="57"/>
        <v>needs improvement</v>
      </c>
      <c r="T951" t="str">
        <f t="shared" si="58"/>
        <v>₹43,315</v>
      </c>
      <c r="U951" s="5">
        <f t="shared" si="59"/>
        <v>1.8917675762871269E-4</v>
      </c>
    </row>
    <row r="952" spans="1:21" x14ac:dyDescent="0.3">
      <c r="A952" t="s">
        <v>1959</v>
      </c>
      <c r="B952" t="s">
        <v>1960</v>
      </c>
      <c r="C952" t="s">
        <v>24</v>
      </c>
      <c r="D952" t="s">
        <v>21</v>
      </c>
      <c r="E952">
        <v>94.96</v>
      </c>
      <c r="F952">
        <v>47657</v>
      </c>
      <c r="G952">
        <v>103106</v>
      </c>
      <c r="H952">
        <v>4864</v>
      </c>
      <c r="I952" t="s">
        <v>29</v>
      </c>
      <c r="J952" t="s">
        <v>17</v>
      </c>
      <c r="K952">
        <v>3</v>
      </c>
      <c r="L952">
        <v>4753</v>
      </c>
      <c r="M952">
        <v>0.10206265606311769</v>
      </c>
      <c r="P952">
        <f t="shared" si="56"/>
        <v>107970</v>
      </c>
      <c r="Q952" t="str">
        <f t="shared" si="57"/>
        <v>high performer</v>
      </c>
      <c r="T952" t="str">
        <f t="shared" si="58"/>
        <v>₹103,106</v>
      </c>
      <c r="U952" s="5">
        <f t="shared" si="59"/>
        <v>9.4593341009889523E-5</v>
      </c>
    </row>
    <row r="953" spans="1:21" x14ac:dyDescent="0.3">
      <c r="A953" t="s">
        <v>1961</v>
      </c>
      <c r="B953" t="s">
        <v>1962</v>
      </c>
      <c r="C953" t="s">
        <v>46</v>
      </c>
      <c r="D953" t="s">
        <v>21</v>
      </c>
      <c r="E953">
        <v>81.05</v>
      </c>
      <c r="F953">
        <v>161223</v>
      </c>
      <c r="G953">
        <v>53347</v>
      </c>
      <c r="H953">
        <v>27190</v>
      </c>
      <c r="I953" t="s">
        <v>25</v>
      </c>
      <c r="J953" t="s">
        <v>26</v>
      </c>
      <c r="K953">
        <v>47</v>
      </c>
      <c r="L953">
        <v>2129</v>
      </c>
      <c r="M953">
        <v>0.16864839383958866</v>
      </c>
      <c r="P953">
        <f t="shared" si="56"/>
        <v>80537</v>
      </c>
      <c r="Q953" t="str">
        <f t="shared" si="57"/>
        <v>needs improvement</v>
      </c>
      <c r="T953" t="str">
        <f t="shared" si="58"/>
        <v>₹53,347</v>
      </c>
      <c r="U953" s="5">
        <f t="shared" si="59"/>
        <v>3.2000802017830368E-4</v>
      </c>
    </row>
    <row r="954" spans="1:21" x14ac:dyDescent="0.3">
      <c r="A954" t="s">
        <v>1963</v>
      </c>
      <c r="B954" t="s">
        <v>1964</v>
      </c>
      <c r="C954" t="s">
        <v>24</v>
      </c>
      <c r="D954" t="s">
        <v>34</v>
      </c>
      <c r="E954">
        <v>78.41</v>
      </c>
      <c r="F954">
        <v>175452</v>
      </c>
      <c r="G954">
        <v>39616</v>
      </c>
      <c r="H954">
        <v>21096</v>
      </c>
      <c r="I954" t="s">
        <v>76</v>
      </c>
      <c r="J954" t="s">
        <v>77</v>
      </c>
      <c r="K954">
        <v>22</v>
      </c>
      <c r="L954">
        <v>4268</v>
      </c>
      <c r="M954">
        <v>0.12023801381574448</v>
      </c>
      <c r="P954">
        <f t="shared" si="56"/>
        <v>60712</v>
      </c>
      <c r="Q954" t="str">
        <f t="shared" si="57"/>
        <v>needs improvement</v>
      </c>
      <c r="T954" t="str">
        <f t="shared" si="58"/>
        <v>₹39,616</v>
      </c>
      <c r="U954" s="5">
        <f t="shared" si="59"/>
        <v>3.4825085227494672E-4</v>
      </c>
    </row>
    <row r="955" spans="1:21" x14ac:dyDescent="0.3">
      <c r="A955" t="s">
        <v>1965</v>
      </c>
      <c r="B955" t="s">
        <v>1966</v>
      </c>
      <c r="C955" t="s">
        <v>14</v>
      </c>
      <c r="D955" t="s">
        <v>38</v>
      </c>
      <c r="E955">
        <v>87.04</v>
      </c>
      <c r="F955">
        <v>180206</v>
      </c>
      <c r="G955">
        <v>71212</v>
      </c>
      <c r="H955">
        <v>19418</v>
      </c>
      <c r="I955" t="s">
        <v>16</v>
      </c>
      <c r="J955" t="s">
        <v>17</v>
      </c>
      <c r="K955">
        <v>48</v>
      </c>
      <c r="L955">
        <v>1840</v>
      </c>
      <c r="M955">
        <v>0.10775445878605595</v>
      </c>
      <c r="P955">
        <f t="shared" si="56"/>
        <v>90630</v>
      </c>
      <c r="Q955" t="str">
        <f t="shared" si="57"/>
        <v>high performer</v>
      </c>
      <c r="T955" t="str">
        <f t="shared" si="58"/>
        <v>₹71,212</v>
      </c>
      <c r="U955" s="5">
        <f t="shared" si="59"/>
        <v>3.5768696330084043E-4</v>
      </c>
    </row>
    <row r="956" spans="1:21" x14ac:dyDescent="0.3">
      <c r="A956" t="s">
        <v>1967</v>
      </c>
      <c r="B956" t="s">
        <v>1968</v>
      </c>
      <c r="C956" t="s">
        <v>42</v>
      </c>
      <c r="D956" t="s">
        <v>60</v>
      </c>
      <c r="E956">
        <v>79.239999999999995</v>
      </c>
      <c r="F956">
        <v>22691</v>
      </c>
      <c r="G956">
        <v>89041</v>
      </c>
      <c r="H956">
        <v>6500</v>
      </c>
      <c r="I956" t="s">
        <v>25</v>
      </c>
      <c r="J956" t="s">
        <v>26</v>
      </c>
      <c r="K956">
        <v>46</v>
      </c>
      <c r="L956">
        <v>1759</v>
      </c>
      <c r="M956">
        <v>0.28645718566832667</v>
      </c>
      <c r="P956">
        <f t="shared" si="56"/>
        <v>95541</v>
      </c>
      <c r="Q956" t="str">
        <f t="shared" si="57"/>
        <v>needs improvement</v>
      </c>
      <c r="T956" t="str">
        <f t="shared" si="58"/>
        <v>₹89,041</v>
      </c>
      <c r="U956" s="5">
        <f t="shared" si="59"/>
        <v>4.5038871537348202E-5</v>
      </c>
    </row>
    <row r="957" spans="1:21" x14ac:dyDescent="0.3">
      <c r="A957" t="s">
        <v>1969</v>
      </c>
      <c r="B957" t="s">
        <v>1970</v>
      </c>
      <c r="C957" t="s">
        <v>5</v>
      </c>
      <c r="D957" t="s">
        <v>21</v>
      </c>
      <c r="E957">
        <v>99.4</v>
      </c>
      <c r="F957">
        <v>185347</v>
      </c>
      <c r="G957">
        <v>104331</v>
      </c>
      <c r="H957">
        <v>44596</v>
      </c>
      <c r="I957" t="s">
        <v>16</v>
      </c>
      <c r="J957" t="s">
        <v>17</v>
      </c>
      <c r="K957">
        <v>23</v>
      </c>
      <c r="L957">
        <v>833</v>
      </c>
      <c r="M957">
        <v>0.24060815659276924</v>
      </c>
      <c r="P957">
        <f t="shared" si="56"/>
        <v>148927</v>
      </c>
      <c r="Q957" t="str">
        <f t="shared" si="57"/>
        <v>high performer</v>
      </c>
      <c r="T957" t="str">
        <f t="shared" si="58"/>
        <v>₹104,331</v>
      </c>
      <c r="U957" s="5">
        <f t="shared" si="59"/>
        <v>3.6789122219527023E-4</v>
      </c>
    </row>
    <row r="958" spans="1:21" x14ac:dyDescent="0.3">
      <c r="A958" t="s">
        <v>1971</v>
      </c>
      <c r="B958" t="s">
        <v>1972</v>
      </c>
      <c r="C958" t="s">
        <v>14</v>
      </c>
      <c r="D958" t="s">
        <v>34</v>
      </c>
      <c r="E958">
        <v>74.63</v>
      </c>
      <c r="F958">
        <v>152486</v>
      </c>
      <c r="G958">
        <v>87898</v>
      </c>
      <c r="H958">
        <v>17004</v>
      </c>
      <c r="I958" t="s">
        <v>29</v>
      </c>
      <c r="J958" t="s">
        <v>17</v>
      </c>
      <c r="K958">
        <v>18</v>
      </c>
      <c r="L958">
        <v>980</v>
      </c>
      <c r="M958">
        <v>0.11151187650013772</v>
      </c>
      <c r="P958">
        <f t="shared" si="56"/>
        <v>104902</v>
      </c>
      <c r="Q958" t="str">
        <f t="shared" si="57"/>
        <v>needs improvement</v>
      </c>
      <c r="T958" t="str">
        <f t="shared" si="58"/>
        <v>₹87,898</v>
      </c>
      <c r="U958" s="5">
        <f t="shared" si="59"/>
        <v>3.0266613922894884E-4</v>
      </c>
    </row>
    <row r="959" spans="1:21" x14ac:dyDescent="0.3">
      <c r="A959" t="s">
        <v>1973</v>
      </c>
      <c r="B959" t="s">
        <v>1974</v>
      </c>
      <c r="C959" t="s">
        <v>42</v>
      </c>
      <c r="D959" t="s">
        <v>38</v>
      </c>
      <c r="E959">
        <v>82.8</v>
      </c>
      <c r="F959">
        <v>58039</v>
      </c>
      <c r="G959">
        <v>100967</v>
      </c>
      <c r="H959">
        <v>12153</v>
      </c>
      <c r="I959" t="s">
        <v>29</v>
      </c>
      <c r="J959" t="s">
        <v>17</v>
      </c>
      <c r="K959">
        <v>48</v>
      </c>
      <c r="L959">
        <v>3764</v>
      </c>
      <c r="M959">
        <v>0.20939368355760782</v>
      </c>
      <c r="P959">
        <f t="shared" si="56"/>
        <v>113120</v>
      </c>
      <c r="Q959" t="str">
        <f t="shared" si="57"/>
        <v>needs improvement</v>
      </c>
      <c r="T959" t="str">
        <f t="shared" si="58"/>
        <v>₹100,967</v>
      </c>
      <c r="U959" s="5">
        <f t="shared" si="59"/>
        <v>1.1520034662007633E-4</v>
      </c>
    </row>
    <row r="960" spans="1:21" x14ac:dyDescent="0.3">
      <c r="A960" t="s">
        <v>1975</v>
      </c>
      <c r="B960" t="s">
        <v>1976</v>
      </c>
      <c r="C960" t="s">
        <v>42</v>
      </c>
      <c r="D960" t="s">
        <v>60</v>
      </c>
      <c r="E960">
        <v>98.07</v>
      </c>
      <c r="F960">
        <v>105903</v>
      </c>
      <c r="G960">
        <v>107187</v>
      </c>
      <c r="H960">
        <v>19315</v>
      </c>
      <c r="I960" t="s">
        <v>55</v>
      </c>
      <c r="J960" t="s">
        <v>26</v>
      </c>
      <c r="K960">
        <v>8</v>
      </c>
      <c r="L960">
        <v>1839</v>
      </c>
      <c r="M960">
        <v>0.18238387958792479</v>
      </c>
      <c r="P960">
        <f t="shared" si="56"/>
        <v>126502</v>
      </c>
      <c r="Q960" t="str">
        <f t="shared" si="57"/>
        <v>high performer</v>
      </c>
      <c r="T960" t="str">
        <f t="shared" si="58"/>
        <v>₹107,187</v>
      </c>
      <c r="U960" s="5">
        <f t="shared" si="59"/>
        <v>2.102045574201131E-4</v>
      </c>
    </row>
    <row r="961" spans="1:21" x14ac:dyDescent="0.3">
      <c r="A961" t="s">
        <v>1977</v>
      </c>
      <c r="B961" t="s">
        <v>1978</v>
      </c>
      <c r="C961" t="s">
        <v>46</v>
      </c>
      <c r="D961" t="s">
        <v>60</v>
      </c>
      <c r="E961">
        <v>99.18</v>
      </c>
      <c r="F961">
        <v>195085</v>
      </c>
      <c r="G961">
        <v>67268</v>
      </c>
      <c r="H961">
        <v>36854</v>
      </c>
      <c r="I961" t="s">
        <v>76</v>
      </c>
      <c r="J961" t="s">
        <v>77</v>
      </c>
      <c r="K961">
        <v>36</v>
      </c>
      <c r="L961">
        <v>2280</v>
      </c>
      <c r="M961">
        <v>0.18891252530948049</v>
      </c>
      <c r="P961">
        <f t="shared" si="56"/>
        <v>104122</v>
      </c>
      <c r="Q961" t="str">
        <f t="shared" si="57"/>
        <v>high performer</v>
      </c>
      <c r="T961" t="str">
        <f t="shared" si="58"/>
        <v>₹67,268</v>
      </c>
      <c r="U961" s="5">
        <f t="shared" si="59"/>
        <v>3.8721996623611006E-4</v>
      </c>
    </row>
    <row r="962" spans="1:21" x14ac:dyDescent="0.3">
      <c r="A962" t="s">
        <v>1979</v>
      </c>
      <c r="B962" t="s">
        <v>1980</v>
      </c>
      <c r="C962" t="s">
        <v>5</v>
      </c>
      <c r="D962" t="s">
        <v>34</v>
      </c>
      <c r="E962">
        <v>70.12</v>
      </c>
      <c r="F962">
        <v>151945</v>
      </c>
      <c r="G962">
        <v>102020</v>
      </c>
      <c r="H962">
        <v>32126</v>
      </c>
      <c r="I962" t="s">
        <v>55</v>
      </c>
      <c r="J962" t="s">
        <v>26</v>
      </c>
      <c r="K962">
        <v>43</v>
      </c>
      <c r="L962">
        <v>2124</v>
      </c>
      <c r="M962">
        <v>0.21143176807397412</v>
      </c>
      <c r="P962">
        <f t="shared" si="56"/>
        <v>134146</v>
      </c>
      <c r="Q962" t="str">
        <f t="shared" si="57"/>
        <v>needs improvement</v>
      </c>
      <c r="T962" t="str">
        <f t="shared" si="58"/>
        <v>₹102,020</v>
      </c>
      <c r="U962" s="5">
        <f t="shared" si="59"/>
        <v>3.0159232011556881E-4</v>
      </c>
    </row>
    <row r="963" spans="1:21" x14ac:dyDescent="0.3">
      <c r="A963" t="s">
        <v>1981</v>
      </c>
      <c r="B963" t="s">
        <v>1982</v>
      </c>
      <c r="C963" t="s">
        <v>42</v>
      </c>
      <c r="D963" t="s">
        <v>34</v>
      </c>
      <c r="E963">
        <v>74.760000000000005</v>
      </c>
      <c r="F963">
        <v>48526</v>
      </c>
      <c r="G963">
        <v>52863</v>
      </c>
      <c r="H963">
        <v>10467</v>
      </c>
      <c r="I963" t="s">
        <v>39</v>
      </c>
      <c r="J963" t="s">
        <v>26</v>
      </c>
      <c r="K963">
        <v>37</v>
      </c>
      <c r="L963">
        <v>2273</v>
      </c>
      <c r="M963">
        <v>0.2156988006429543</v>
      </c>
      <c r="P963">
        <f t="shared" ref="P963:P1026" si="60">G963+H963</f>
        <v>63330</v>
      </c>
      <c r="Q963" t="str">
        <f t="shared" ref="Q963:Q1026" si="61">IF(E963&gt;=85,"high performer","needs improvement")</f>
        <v>needs improvement</v>
      </c>
      <c r="T963" t="str">
        <f t="shared" ref="T963:T1026" si="62">TEXT(G963,"₹##,###")</f>
        <v>₹52,863</v>
      </c>
      <c r="U963" s="5">
        <f t="shared" ref="U963:U1026" si="63">F963/$V$2</f>
        <v>9.6318200177222625E-5</v>
      </c>
    </row>
    <row r="964" spans="1:21" x14ac:dyDescent="0.3">
      <c r="A964" t="s">
        <v>1983</v>
      </c>
      <c r="B964" t="s">
        <v>1984</v>
      </c>
      <c r="C964" t="s">
        <v>42</v>
      </c>
      <c r="D964" t="s">
        <v>21</v>
      </c>
      <c r="E964">
        <v>88.55</v>
      </c>
      <c r="F964">
        <v>13139</v>
      </c>
      <c r="G964">
        <v>67520</v>
      </c>
      <c r="H964">
        <v>1486</v>
      </c>
      <c r="I964" t="s">
        <v>76</v>
      </c>
      <c r="J964" t="s">
        <v>77</v>
      </c>
      <c r="K964">
        <v>35</v>
      </c>
      <c r="L964">
        <v>4589</v>
      </c>
      <c r="M964">
        <v>0.11309840931577746</v>
      </c>
      <c r="P964">
        <f t="shared" si="60"/>
        <v>69006</v>
      </c>
      <c r="Q964" t="str">
        <f t="shared" si="61"/>
        <v>high performer</v>
      </c>
      <c r="T964" t="str">
        <f t="shared" si="62"/>
        <v>₹67,520</v>
      </c>
      <c r="U964" s="5">
        <f t="shared" si="63"/>
        <v>2.6079314844176899E-5</v>
      </c>
    </row>
    <row r="965" spans="1:21" x14ac:dyDescent="0.3">
      <c r="A965" t="s">
        <v>1985</v>
      </c>
      <c r="B965" t="s">
        <v>1986</v>
      </c>
      <c r="C965" t="s">
        <v>5</v>
      </c>
      <c r="D965" t="s">
        <v>21</v>
      </c>
      <c r="E965">
        <v>81.56</v>
      </c>
      <c r="F965">
        <v>105935</v>
      </c>
      <c r="G965">
        <v>75497</v>
      </c>
      <c r="H965">
        <v>16612</v>
      </c>
      <c r="I965" t="s">
        <v>35</v>
      </c>
      <c r="J965" t="s">
        <v>17</v>
      </c>
      <c r="K965">
        <v>44</v>
      </c>
      <c r="L965">
        <v>4092</v>
      </c>
      <c r="M965">
        <v>0.15681314013310049</v>
      </c>
      <c r="P965">
        <f t="shared" si="60"/>
        <v>92109</v>
      </c>
      <c r="Q965" t="str">
        <f t="shared" si="61"/>
        <v>needs improvement</v>
      </c>
      <c r="T965" t="str">
        <f t="shared" si="62"/>
        <v>₹75,497</v>
      </c>
      <c r="U965" s="5">
        <f t="shared" si="63"/>
        <v>2.1026807352293779E-4</v>
      </c>
    </row>
    <row r="966" spans="1:21" x14ac:dyDescent="0.3">
      <c r="A966" t="s">
        <v>1987</v>
      </c>
      <c r="B966" t="s">
        <v>1988</v>
      </c>
      <c r="C966" t="s">
        <v>42</v>
      </c>
      <c r="D966" t="s">
        <v>21</v>
      </c>
      <c r="E966">
        <v>85.94</v>
      </c>
      <c r="F966">
        <v>82759</v>
      </c>
      <c r="G966">
        <v>83881</v>
      </c>
      <c r="H966">
        <v>9358</v>
      </c>
      <c r="I966" t="s">
        <v>16</v>
      </c>
      <c r="J966" t="s">
        <v>17</v>
      </c>
      <c r="K966">
        <v>15</v>
      </c>
      <c r="L966">
        <v>479</v>
      </c>
      <c r="M966">
        <v>0.11307531507147259</v>
      </c>
      <c r="P966">
        <f t="shared" si="60"/>
        <v>93239</v>
      </c>
      <c r="Q966" t="str">
        <f t="shared" si="61"/>
        <v>high performer</v>
      </c>
      <c r="T966" t="str">
        <f t="shared" si="62"/>
        <v>₹83,881</v>
      </c>
      <c r="U966" s="5">
        <f t="shared" si="63"/>
        <v>1.6426653605215282E-4</v>
      </c>
    </row>
    <row r="967" spans="1:21" x14ac:dyDescent="0.3">
      <c r="A967" t="s">
        <v>1989</v>
      </c>
      <c r="B967" t="s">
        <v>1990</v>
      </c>
      <c r="C967" t="s">
        <v>46</v>
      </c>
      <c r="D967" t="s">
        <v>60</v>
      </c>
      <c r="E967">
        <v>81.38</v>
      </c>
      <c r="F967">
        <v>132559</v>
      </c>
      <c r="G967">
        <v>111477</v>
      </c>
      <c r="H967">
        <v>21076</v>
      </c>
      <c r="I967" t="s">
        <v>76</v>
      </c>
      <c r="J967" t="s">
        <v>77</v>
      </c>
      <c r="K967">
        <v>33</v>
      </c>
      <c r="L967">
        <v>4942</v>
      </c>
      <c r="M967">
        <v>0.15899335390279046</v>
      </c>
      <c r="P967">
        <f t="shared" si="60"/>
        <v>132553</v>
      </c>
      <c r="Q967" t="str">
        <f t="shared" si="61"/>
        <v>needs improvement</v>
      </c>
      <c r="T967" t="str">
        <f t="shared" si="62"/>
        <v>₹111,477</v>
      </c>
      <c r="U967" s="5">
        <f t="shared" si="63"/>
        <v>2.6311347107308358E-4</v>
      </c>
    </row>
    <row r="968" spans="1:21" x14ac:dyDescent="0.3">
      <c r="A968" t="s">
        <v>1991</v>
      </c>
      <c r="B968" t="s">
        <v>1992</v>
      </c>
      <c r="C968" t="s">
        <v>14</v>
      </c>
      <c r="D968" t="s">
        <v>38</v>
      </c>
      <c r="E968">
        <v>99.71</v>
      </c>
      <c r="F968">
        <v>146006</v>
      </c>
      <c r="G968">
        <v>92197</v>
      </c>
      <c r="H968">
        <v>31602</v>
      </c>
      <c r="I968" t="s">
        <v>25</v>
      </c>
      <c r="J968" t="s">
        <v>26</v>
      </c>
      <c r="K968">
        <v>22</v>
      </c>
      <c r="L968">
        <v>3641</v>
      </c>
      <c r="M968">
        <v>0.21644315987014232</v>
      </c>
      <c r="P968">
        <f t="shared" si="60"/>
        <v>123799</v>
      </c>
      <c r="Q968" t="str">
        <f t="shared" si="61"/>
        <v>high performer</v>
      </c>
      <c r="T968" t="str">
        <f t="shared" si="62"/>
        <v>₹92,197</v>
      </c>
      <c r="U968" s="5">
        <f t="shared" si="63"/>
        <v>2.8980412840694817E-4</v>
      </c>
    </row>
    <row r="969" spans="1:21" x14ac:dyDescent="0.3">
      <c r="A969" t="s">
        <v>1993</v>
      </c>
      <c r="B969" t="s">
        <v>1994</v>
      </c>
      <c r="C969" t="s">
        <v>24</v>
      </c>
      <c r="D969" t="s">
        <v>34</v>
      </c>
      <c r="E969">
        <v>94.06</v>
      </c>
      <c r="F969">
        <v>28068</v>
      </c>
      <c r="G969">
        <v>41134</v>
      </c>
      <c r="H969">
        <v>4845</v>
      </c>
      <c r="I969" t="s">
        <v>16</v>
      </c>
      <c r="J969" t="s">
        <v>17</v>
      </c>
      <c r="K969">
        <v>25</v>
      </c>
      <c r="L969">
        <v>4198</v>
      </c>
      <c r="M969">
        <v>0.17261650277896537</v>
      </c>
      <c r="P969">
        <f t="shared" si="60"/>
        <v>45979</v>
      </c>
      <c r="Q969" t="str">
        <f t="shared" si="61"/>
        <v>high performer</v>
      </c>
      <c r="T969" t="str">
        <f t="shared" si="62"/>
        <v>₹41,134</v>
      </c>
      <c r="U969" s="5">
        <f t="shared" si="63"/>
        <v>5.5711561690110143E-5</v>
      </c>
    </row>
    <row r="970" spans="1:21" x14ac:dyDescent="0.3">
      <c r="A970" t="s">
        <v>1995</v>
      </c>
      <c r="B970" t="s">
        <v>1996</v>
      </c>
      <c r="C970" t="s">
        <v>42</v>
      </c>
      <c r="D970" t="s">
        <v>38</v>
      </c>
      <c r="E970">
        <v>87.89</v>
      </c>
      <c r="F970">
        <v>141914</v>
      </c>
      <c r="G970">
        <v>86097</v>
      </c>
      <c r="H970">
        <v>37320</v>
      </c>
      <c r="I970" t="s">
        <v>55</v>
      </c>
      <c r="J970" t="s">
        <v>26</v>
      </c>
      <c r="K970">
        <v>50</v>
      </c>
      <c r="L970">
        <v>455</v>
      </c>
      <c r="M970">
        <v>0.26297616866552981</v>
      </c>
      <c r="P970">
        <f t="shared" si="60"/>
        <v>123417</v>
      </c>
      <c r="Q970" t="str">
        <f t="shared" si="61"/>
        <v>high performer</v>
      </c>
      <c r="T970" t="str">
        <f t="shared" si="62"/>
        <v>₹86,097</v>
      </c>
      <c r="U970" s="5">
        <f t="shared" si="63"/>
        <v>2.8168200675824035E-4</v>
      </c>
    </row>
    <row r="971" spans="1:21" x14ac:dyDescent="0.3">
      <c r="A971" t="s">
        <v>1997</v>
      </c>
      <c r="B971" t="s">
        <v>1998</v>
      </c>
      <c r="C971" t="s">
        <v>20</v>
      </c>
      <c r="D971" t="s">
        <v>34</v>
      </c>
      <c r="E971">
        <v>79.989999999999995</v>
      </c>
      <c r="F971">
        <v>122519</v>
      </c>
      <c r="G971">
        <v>60776</v>
      </c>
      <c r="H971">
        <v>25650</v>
      </c>
      <c r="I971" t="s">
        <v>35</v>
      </c>
      <c r="J971" t="s">
        <v>17</v>
      </c>
      <c r="K971">
        <v>43</v>
      </c>
      <c r="L971">
        <v>4181</v>
      </c>
      <c r="M971">
        <v>0.20935528367028788</v>
      </c>
      <c r="P971">
        <f t="shared" si="60"/>
        <v>86426</v>
      </c>
      <c r="Q971" t="str">
        <f t="shared" si="61"/>
        <v>needs improvement</v>
      </c>
      <c r="T971" t="str">
        <f t="shared" si="62"/>
        <v>₹60,776</v>
      </c>
      <c r="U971" s="5">
        <f t="shared" si="63"/>
        <v>2.4318529381183571E-4</v>
      </c>
    </row>
    <row r="972" spans="1:21" x14ac:dyDescent="0.3">
      <c r="A972" t="s">
        <v>1999</v>
      </c>
      <c r="B972" t="s">
        <v>2000</v>
      </c>
      <c r="C972" t="s">
        <v>46</v>
      </c>
      <c r="D972" t="s">
        <v>38</v>
      </c>
      <c r="E972">
        <v>83.56</v>
      </c>
      <c r="F972">
        <v>43366</v>
      </c>
      <c r="G972">
        <v>47396</v>
      </c>
      <c r="H972">
        <v>8694</v>
      </c>
      <c r="I972" t="s">
        <v>76</v>
      </c>
      <c r="J972" t="s">
        <v>77</v>
      </c>
      <c r="K972">
        <v>45</v>
      </c>
      <c r="L972">
        <v>1360</v>
      </c>
      <c r="M972">
        <v>0.200479638426417</v>
      </c>
      <c r="P972">
        <f t="shared" si="60"/>
        <v>56090</v>
      </c>
      <c r="Q972" t="str">
        <f t="shared" si="61"/>
        <v>needs improvement</v>
      </c>
      <c r="T972" t="str">
        <f t="shared" si="62"/>
        <v>₹47,396</v>
      </c>
      <c r="U972" s="5">
        <f t="shared" si="63"/>
        <v>8.6076228596740652E-5</v>
      </c>
    </row>
    <row r="973" spans="1:21" x14ac:dyDescent="0.3">
      <c r="A973" t="s">
        <v>2001</v>
      </c>
      <c r="B973" t="s">
        <v>2002</v>
      </c>
      <c r="C973" t="s">
        <v>14</v>
      </c>
      <c r="E973">
        <v>86.2</v>
      </c>
      <c r="F973">
        <v>110807</v>
      </c>
      <c r="G973">
        <v>101705</v>
      </c>
      <c r="H973">
        <v>12380</v>
      </c>
      <c r="I973" t="s">
        <v>76</v>
      </c>
      <c r="J973" t="s">
        <v>77</v>
      </c>
      <c r="K973">
        <v>17</v>
      </c>
      <c r="L973">
        <v>1333</v>
      </c>
      <c r="M973">
        <v>0.11172579349680074</v>
      </c>
      <c r="P973">
        <f t="shared" si="60"/>
        <v>114085</v>
      </c>
      <c r="Q973" t="str">
        <f t="shared" si="61"/>
        <v>high performer</v>
      </c>
      <c r="T973" t="str">
        <f t="shared" si="62"/>
        <v>₹101,705</v>
      </c>
      <c r="U973" s="5">
        <f t="shared" si="63"/>
        <v>2.1993840017799752E-4</v>
      </c>
    </row>
    <row r="974" spans="1:21" x14ac:dyDescent="0.3">
      <c r="A974" t="s">
        <v>2003</v>
      </c>
      <c r="B974" t="s">
        <v>2004</v>
      </c>
      <c r="C974" t="s">
        <v>5</v>
      </c>
      <c r="D974" t="s">
        <v>34</v>
      </c>
      <c r="E974">
        <v>96.86</v>
      </c>
      <c r="F974">
        <v>166865</v>
      </c>
      <c r="G974">
        <v>50997</v>
      </c>
      <c r="H974">
        <v>43037</v>
      </c>
      <c r="I974" t="s">
        <v>39</v>
      </c>
      <c r="J974" t="s">
        <v>26</v>
      </c>
      <c r="K974">
        <v>38</v>
      </c>
      <c r="L974">
        <v>3981</v>
      </c>
      <c r="M974">
        <v>0.25791508105354627</v>
      </c>
      <c r="P974">
        <f t="shared" si="60"/>
        <v>94034</v>
      </c>
      <c r="Q974" t="str">
        <f t="shared" si="61"/>
        <v>high performer</v>
      </c>
      <c r="T974" t="str">
        <f t="shared" si="62"/>
        <v>₹50,997</v>
      </c>
      <c r="U974" s="5">
        <f t="shared" si="63"/>
        <v>3.312067030575826E-4</v>
      </c>
    </row>
    <row r="975" spans="1:21" x14ac:dyDescent="0.3">
      <c r="A975" t="s">
        <v>2005</v>
      </c>
      <c r="B975" t="s">
        <v>2006</v>
      </c>
      <c r="C975" t="s">
        <v>46</v>
      </c>
      <c r="D975" t="s">
        <v>34</v>
      </c>
      <c r="E975">
        <v>82.31</v>
      </c>
      <c r="F975" t="s">
        <v>2007</v>
      </c>
      <c r="G975">
        <v>80937</v>
      </c>
      <c r="H975">
        <v>25513</v>
      </c>
      <c r="I975" t="s">
        <v>16</v>
      </c>
      <c r="J975" t="s">
        <v>17</v>
      </c>
      <c r="K975">
        <v>40</v>
      </c>
      <c r="L975">
        <v>3135</v>
      </c>
      <c r="M975">
        <v>0.18321065670891529</v>
      </c>
      <c r="P975">
        <f t="shared" si="60"/>
        <v>106450</v>
      </c>
      <c r="Q975" t="str">
        <f t="shared" si="61"/>
        <v>needs improvement</v>
      </c>
      <c r="T975" t="str">
        <f t="shared" si="62"/>
        <v>₹80,937</v>
      </c>
      <c r="U975" s="5">
        <f t="shared" si="63"/>
        <v>2.7640421558915092E-4</v>
      </c>
    </row>
    <row r="976" spans="1:21" x14ac:dyDescent="0.3">
      <c r="A976" t="s">
        <v>2008</v>
      </c>
      <c r="B976" t="s">
        <v>2009</v>
      </c>
      <c r="C976" t="s">
        <v>46</v>
      </c>
      <c r="D976" t="s">
        <v>38</v>
      </c>
      <c r="E976">
        <v>77.069999999999993</v>
      </c>
      <c r="F976">
        <v>34639</v>
      </c>
      <c r="G976">
        <v>55109</v>
      </c>
      <c r="H976">
        <v>6006</v>
      </c>
      <c r="I976" t="s">
        <v>16</v>
      </c>
      <c r="J976" t="s">
        <v>17</v>
      </c>
      <c r="K976">
        <v>49</v>
      </c>
      <c r="L976">
        <v>3949</v>
      </c>
      <c r="M976">
        <v>0.17338837726262304</v>
      </c>
      <c r="P976">
        <f t="shared" si="60"/>
        <v>61115</v>
      </c>
      <c r="Q976" t="str">
        <f t="shared" si="61"/>
        <v>needs improvement</v>
      </c>
      <c r="T976" t="str">
        <f t="shared" si="62"/>
        <v>₹55,109</v>
      </c>
      <c r="U976" s="5">
        <f t="shared" si="63"/>
        <v>6.8754196429518497E-5</v>
      </c>
    </row>
    <row r="977" spans="1:21" x14ac:dyDescent="0.3">
      <c r="A977" t="s">
        <v>2010</v>
      </c>
      <c r="B977" t="s">
        <v>2011</v>
      </c>
      <c r="C977" t="s">
        <v>5</v>
      </c>
      <c r="D977" t="s">
        <v>60</v>
      </c>
      <c r="E977">
        <v>74.75</v>
      </c>
      <c r="F977">
        <v>87371</v>
      </c>
      <c r="G977">
        <v>83489</v>
      </c>
      <c r="H977">
        <v>14842</v>
      </c>
      <c r="I977" t="s">
        <v>76</v>
      </c>
      <c r="J977" t="s">
        <v>77</v>
      </c>
      <c r="K977">
        <v>41</v>
      </c>
      <c r="L977">
        <v>4194</v>
      </c>
      <c r="M977">
        <v>0.1698732989206945</v>
      </c>
      <c r="P977">
        <f t="shared" si="60"/>
        <v>98331</v>
      </c>
      <c r="Q977" t="str">
        <f t="shared" si="61"/>
        <v>needs improvement</v>
      </c>
      <c r="T977" t="str">
        <f t="shared" si="62"/>
        <v>₹83,489</v>
      </c>
      <c r="U977" s="5">
        <f t="shared" si="63"/>
        <v>1.7342079437176192E-4</v>
      </c>
    </row>
    <row r="978" spans="1:21" x14ac:dyDescent="0.3">
      <c r="A978" t="s">
        <v>2012</v>
      </c>
      <c r="B978" t="s">
        <v>2013</v>
      </c>
      <c r="C978" t="s">
        <v>42</v>
      </c>
      <c r="D978" t="s">
        <v>38</v>
      </c>
      <c r="E978">
        <v>85.37</v>
      </c>
      <c r="F978">
        <v>29095</v>
      </c>
      <c r="G978">
        <v>45362</v>
      </c>
      <c r="H978">
        <v>6431</v>
      </c>
      <c r="I978" t="s">
        <v>35</v>
      </c>
      <c r="J978" t="s">
        <v>17</v>
      </c>
      <c r="K978">
        <v>44</v>
      </c>
      <c r="L978">
        <v>4474</v>
      </c>
      <c r="M978">
        <v>0.22103454201752878</v>
      </c>
      <c r="P978">
        <f t="shared" si="60"/>
        <v>51793</v>
      </c>
      <c r="Q978" t="str">
        <f t="shared" si="61"/>
        <v>high performer</v>
      </c>
      <c r="T978" t="str">
        <f t="shared" si="62"/>
        <v>₹45,362</v>
      </c>
      <c r="U978" s="5">
        <f t="shared" si="63"/>
        <v>5.7750031615140181E-5</v>
      </c>
    </row>
    <row r="979" spans="1:21" x14ac:dyDescent="0.3">
      <c r="A979" t="s">
        <v>2014</v>
      </c>
      <c r="B979" t="s">
        <v>2015</v>
      </c>
      <c r="C979" t="s">
        <v>5</v>
      </c>
      <c r="D979" t="s">
        <v>21</v>
      </c>
      <c r="E979">
        <v>85.72</v>
      </c>
      <c r="F979">
        <v>17216</v>
      </c>
      <c r="G979">
        <v>75978</v>
      </c>
      <c r="H979">
        <v>2464</v>
      </c>
      <c r="I979" t="s">
        <v>16</v>
      </c>
      <c r="J979" t="s">
        <v>17</v>
      </c>
      <c r="K979">
        <v>23</v>
      </c>
      <c r="L979">
        <v>1278</v>
      </c>
      <c r="M979">
        <v>0.14312267657992564</v>
      </c>
      <c r="P979">
        <f t="shared" si="60"/>
        <v>78442</v>
      </c>
      <c r="Q979" t="str">
        <f t="shared" si="61"/>
        <v>high performer</v>
      </c>
      <c r="T979" t="str">
        <f t="shared" si="62"/>
        <v>₹75,978</v>
      </c>
      <c r="U979" s="5">
        <f t="shared" si="63"/>
        <v>3.4171663319685625E-5</v>
      </c>
    </row>
    <row r="980" spans="1:21" x14ac:dyDescent="0.3">
      <c r="A980" t="s">
        <v>2016</v>
      </c>
      <c r="B980" t="s">
        <v>2017</v>
      </c>
      <c r="C980" t="s">
        <v>5</v>
      </c>
      <c r="D980" t="s">
        <v>21</v>
      </c>
      <c r="E980">
        <v>98.93</v>
      </c>
      <c r="F980">
        <v>187998</v>
      </c>
      <c r="G980">
        <v>48556</v>
      </c>
      <c r="H980">
        <v>36495</v>
      </c>
      <c r="I980" t="s">
        <v>55</v>
      </c>
      <c r="J980" t="s">
        <v>26</v>
      </c>
      <c r="K980">
        <v>32</v>
      </c>
      <c r="L980">
        <v>1481</v>
      </c>
      <c r="M980">
        <v>0.19412440557878274</v>
      </c>
      <c r="P980">
        <f t="shared" si="60"/>
        <v>85051</v>
      </c>
      <c r="Q980" t="str">
        <f t="shared" si="61"/>
        <v>high performer</v>
      </c>
      <c r="T980" t="str">
        <f t="shared" si="62"/>
        <v>₹48,556</v>
      </c>
      <c r="U980" s="5">
        <f t="shared" si="63"/>
        <v>3.7315313433865352E-4</v>
      </c>
    </row>
    <row r="981" spans="1:21" x14ac:dyDescent="0.3">
      <c r="A981" t="s">
        <v>2018</v>
      </c>
      <c r="B981" t="s">
        <v>2019</v>
      </c>
      <c r="C981" t="s">
        <v>14</v>
      </c>
      <c r="D981" t="s">
        <v>38</v>
      </c>
      <c r="E981">
        <v>90.62</v>
      </c>
      <c r="F981">
        <v>137101</v>
      </c>
      <c r="G981">
        <v>56682</v>
      </c>
      <c r="H981">
        <v>27616</v>
      </c>
      <c r="I981" t="s">
        <v>35</v>
      </c>
      <c r="J981" t="s">
        <v>17</v>
      </c>
      <c r="K981">
        <v>32</v>
      </c>
      <c r="L981">
        <v>3728</v>
      </c>
      <c r="M981">
        <v>0.20142814421484892</v>
      </c>
      <c r="P981">
        <f t="shared" si="60"/>
        <v>84298</v>
      </c>
      <c r="Q981" t="str">
        <f t="shared" si="61"/>
        <v>high performer</v>
      </c>
      <c r="T981" t="str">
        <f t="shared" si="62"/>
        <v>₹56,682</v>
      </c>
      <c r="U981" s="5">
        <f t="shared" si="63"/>
        <v>2.7212878791776365E-4</v>
      </c>
    </row>
    <row r="982" spans="1:21" x14ac:dyDescent="0.3">
      <c r="A982" t="s">
        <v>2020</v>
      </c>
      <c r="B982" t="s">
        <v>2021</v>
      </c>
      <c r="C982" t="s">
        <v>5</v>
      </c>
      <c r="D982" t="s">
        <v>34</v>
      </c>
      <c r="E982">
        <v>82.82</v>
      </c>
      <c r="F982">
        <v>193777</v>
      </c>
      <c r="G982">
        <v>32731</v>
      </c>
      <c r="H982">
        <v>22228</v>
      </c>
      <c r="I982" t="s">
        <v>43</v>
      </c>
      <c r="J982" t="s">
        <v>17</v>
      </c>
      <c r="K982">
        <v>27</v>
      </c>
      <c r="L982">
        <v>3884</v>
      </c>
      <c r="M982">
        <v>0.11470917601160097</v>
      </c>
      <c r="P982">
        <f t="shared" si="60"/>
        <v>54959</v>
      </c>
      <c r="Q982" t="str">
        <f t="shared" si="61"/>
        <v>needs improvement</v>
      </c>
      <c r="T982" t="str">
        <f t="shared" si="62"/>
        <v>₹32,731</v>
      </c>
      <c r="U982" s="5">
        <f t="shared" si="63"/>
        <v>3.8462374553315068E-4</v>
      </c>
    </row>
    <row r="983" spans="1:21" x14ac:dyDescent="0.3">
      <c r="A983" t="s">
        <v>2022</v>
      </c>
      <c r="B983" t="s">
        <v>2023</v>
      </c>
      <c r="C983" t="s">
        <v>46</v>
      </c>
      <c r="E983">
        <v>73.349999999999994</v>
      </c>
      <c r="F983">
        <v>78483</v>
      </c>
      <c r="G983">
        <v>104536</v>
      </c>
      <c r="H983">
        <v>21068</v>
      </c>
      <c r="I983" t="s">
        <v>73</v>
      </c>
      <c r="J983" t="s">
        <v>17</v>
      </c>
      <c r="K983">
        <v>49</v>
      </c>
      <c r="L983">
        <v>4151</v>
      </c>
      <c r="M983">
        <v>0.26844029917306933</v>
      </c>
      <c r="P983">
        <f t="shared" si="60"/>
        <v>125604</v>
      </c>
      <c r="Q983" t="str">
        <f t="shared" si="61"/>
        <v>needs improvement</v>
      </c>
      <c r="T983" t="str">
        <f t="shared" si="62"/>
        <v>₹104,536</v>
      </c>
      <c r="U983" s="5">
        <f t="shared" si="63"/>
        <v>1.5577919681220302E-4</v>
      </c>
    </row>
    <row r="984" spans="1:21" x14ac:dyDescent="0.3">
      <c r="A984" t="s">
        <v>2024</v>
      </c>
      <c r="B984" t="s">
        <v>2025</v>
      </c>
      <c r="C984" t="s">
        <v>24</v>
      </c>
      <c r="D984" t="s">
        <v>15</v>
      </c>
      <c r="E984">
        <v>85.07</v>
      </c>
      <c r="F984">
        <v>148091</v>
      </c>
      <c r="G984">
        <v>37423</v>
      </c>
      <c r="H984">
        <v>38850</v>
      </c>
      <c r="I984" t="s">
        <v>25</v>
      </c>
      <c r="J984" t="s">
        <v>26</v>
      </c>
      <c r="K984">
        <v>37</v>
      </c>
      <c r="L984">
        <v>4821</v>
      </c>
      <c r="M984">
        <v>0.26233869715242653</v>
      </c>
      <c r="P984">
        <f t="shared" si="60"/>
        <v>76273</v>
      </c>
      <c r="Q984" t="str">
        <f t="shared" si="61"/>
        <v>high performer</v>
      </c>
      <c r="T984" t="str">
        <f t="shared" si="62"/>
        <v>₹37,423</v>
      </c>
      <c r="U984" s="5">
        <f t="shared" si="63"/>
        <v>2.9394259948161967E-4</v>
      </c>
    </row>
    <row r="985" spans="1:21" x14ac:dyDescent="0.3">
      <c r="A985" t="s">
        <v>2026</v>
      </c>
      <c r="B985" t="s">
        <v>2027</v>
      </c>
      <c r="C985" t="s">
        <v>46</v>
      </c>
      <c r="D985" t="s">
        <v>15</v>
      </c>
      <c r="E985">
        <v>93.51</v>
      </c>
      <c r="F985" t="s">
        <v>2028</v>
      </c>
      <c r="G985">
        <v>48738</v>
      </c>
      <c r="H985">
        <v>800</v>
      </c>
      <c r="I985" t="s">
        <v>76</v>
      </c>
      <c r="J985" t="s">
        <v>77</v>
      </c>
      <c r="K985">
        <v>33</v>
      </c>
      <c r="L985">
        <v>481</v>
      </c>
      <c r="M985">
        <v>0.15142911224682945</v>
      </c>
      <c r="P985">
        <f t="shared" si="60"/>
        <v>49538</v>
      </c>
      <c r="Q985" t="str">
        <f t="shared" si="61"/>
        <v>high performer</v>
      </c>
      <c r="T985" t="str">
        <f t="shared" si="62"/>
        <v>₹48,738</v>
      </c>
      <c r="U985" s="5">
        <f t="shared" si="63"/>
        <v>1.0486111600714404E-5</v>
      </c>
    </row>
    <row r="986" spans="1:21" x14ac:dyDescent="0.3">
      <c r="A986" t="s">
        <v>2029</v>
      </c>
      <c r="B986" t="s">
        <v>2030</v>
      </c>
      <c r="C986" t="s">
        <v>20</v>
      </c>
      <c r="D986" t="s">
        <v>21</v>
      </c>
      <c r="E986">
        <v>92.35</v>
      </c>
      <c r="F986">
        <v>48129</v>
      </c>
      <c r="G986">
        <v>105820</v>
      </c>
      <c r="H986">
        <v>13331</v>
      </c>
      <c r="I986" t="s">
        <v>39</v>
      </c>
      <c r="J986" t="s">
        <v>26</v>
      </c>
      <c r="K986">
        <v>38</v>
      </c>
      <c r="L986">
        <v>2543</v>
      </c>
      <c r="M986">
        <v>0.27698477009703087</v>
      </c>
      <c r="P986">
        <f t="shared" si="60"/>
        <v>119151</v>
      </c>
      <c r="Q986" t="str">
        <f t="shared" si="61"/>
        <v>high performer</v>
      </c>
      <c r="T986" t="str">
        <f t="shared" si="62"/>
        <v>₹105,820</v>
      </c>
      <c r="U986" s="5">
        <f t="shared" si="63"/>
        <v>9.5530203526553766E-5</v>
      </c>
    </row>
    <row r="987" spans="1:21" x14ac:dyDescent="0.3">
      <c r="A987" t="s">
        <v>2031</v>
      </c>
      <c r="B987" t="s">
        <v>2032</v>
      </c>
      <c r="C987" t="s">
        <v>46</v>
      </c>
      <c r="D987" t="s">
        <v>34</v>
      </c>
      <c r="E987">
        <v>86.69</v>
      </c>
      <c r="F987">
        <v>20451</v>
      </c>
      <c r="G987">
        <v>110844</v>
      </c>
      <c r="H987">
        <v>4220</v>
      </c>
      <c r="I987" t="s">
        <v>39</v>
      </c>
      <c r="J987" t="s">
        <v>26</v>
      </c>
      <c r="K987">
        <v>15</v>
      </c>
      <c r="L987">
        <v>2317</v>
      </c>
      <c r="M987">
        <v>0.20634687790328102</v>
      </c>
      <c r="P987">
        <f t="shared" si="60"/>
        <v>115064</v>
      </c>
      <c r="Q987" t="str">
        <f t="shared" si="61"/>
        <v>high performer</v>
      </c>
      <c r="T987" t="str">
        <f t="shared" si="62"/>
        <v>₹110,844</v>
      </c>
      <c r="U987" s="5">
        <f t="shared" si="63"/>
        <v>4.0592744339619584E-5</v>
      </c>
    </row>
    <row r="988" spans="1:21" x14ac:dyDescent="0.3">
      <c r="A988" t="s">
        <v>2033</v>
      </c>
      <c r="B988" t="s">
        <v>2034</v>
      </c>
      <c r="C988" t="s">
        <v>5</v>
      </c>
      <c r="D988" t="s">
        <v>21</v>
      </c>
      <c r="E988">
        <v>89.03</v>
      </c>
      <c r="F988">
        <v>154235</v>
      </c>
      <c r="G988">
        <v>83341</v>
      </c>
      <c r="H988">
        <v>25736</v>
      </c>
      <c r="I988" t="s">
        <v>55</v>
      </c>
      <c r="J988" t="s">
        <v>26</v>
      </c>
      <c r="K988">
        <v>15</v>
      </c>
      <c r="L988">
        <v>609</v>
      </c>
      <c r="M988">
        <v>0.16686225564884755</v>
      </c>
      <c r="P988">
        <f t="shared" si="60"/>
        <v>109077</v>
      </c>
      <c r="Q988" t="str">
        <f t="shared" si="61"/>
        <v>high performer</v>
      </c>
      <c r="T988" t="str">
        <f t="shared" si="62"/>
        <v>₹83,341</v>
      </c>
      <c r="U988" s="5">
        <f t="shared" si="63"/>
        <v>3.0613769122396104E-4</v>
      </c>
    </row>
    <row r="989" spans="1:21" x14ac:dyDescent="0.3">
      <c r="A989" t="s">
        <v>2035</v>
      </c>
      <c r="B989" t="s">
        <v>2036</v>
      </c>
      <c r="C989" t="s">
        <v>24</v>
      </c>
      <c r="D989" t="s">
        <v>21</v>
      </c>
      <c r="E989">
        <v>98.2</v>
      </c>
      <c r="F989">
        <v>86821</v>
      </c>
      <c r="G989">
        <v>46991</v>
      </c>
      <c r="H989">
        <v>11060</v>
      </c>
      <c r="I989" t="s">
        <v>39</v>
      </c>
      <c r="J989" t="s">
        <v>26</v>
      </c>
      <c r="K989">
        <v>22</v>
      </c>
      <c r="L989">
        <v>2220</v>
      </c>
      <c r="M989">
        <v>0.12738853503184713</v>
      </c>
      <c r="P989">
        <f t="shared" si="60"/>
        <v>58051</v>
      </c>
      <c r="Q989" t="str">
        <f t="shared" si="61"/>
        <v>high performer</v>
      </c>
      <c r="T989" t="str">
        <f t="shared" si="62"/>
        <v>₹46,991</v>
      </c>
      <c r="U989" s="5">
        <f t="shared" si="63"/>
        <v>1.7232911135446247E-4</v>
      </c>
    </row>
    <row r="990" spans="1:21" x14ac:dyDescent="0.3">
      <c r="A990" t="s">
        <v>2037</v>
      </c>
      <c r="B990" t="s">
        <v>2038</v>
      </c>
      <c r="C990" t="s">
        <v>46</v>
      </c>
      <c r="D990" t="s">
        <v>38</v>
      </c>
      <c r="E990">
        <v>91.47</v>
      </c>
      <c r="F990">
        <v>73282</v>
      </c>
      <c r="G990">
        <v>88305</v>
      </c>
      <c r="H990">
        <v>9264</v>
      </c>
      <c r="I990" t="s">
        <v>76</v>
      </c>
      <c r="J990" t="s">
        <v>77</v>
      </c>
      <c r="K990">
        <v>2</v>
      </c>
      <c r="L990">
        <v>4737</v>
      </c>
      <c r="M990">
        <v>0.12641576376190605</v>
      </c>
      <c r="P990">
        <f t="shared" si="60"/>
        <v>97569</v>
      </c>
      <c r="Q990" t="str">
        <f t="shared" si="61"/>
        <v>high performer</v>
      </c>
      <c r="T990" t="str">
        <f t="shared" si="62"/>
        <v>₹88,305</v>
      </c>
      <c r="U990" s="5">
        <f t="shared" si="63"/>
        <v>1.454558452249769E-4</v>
      </c>
    </row>
    <row r="991" spans="1:21" x14ac:dyDescent="0.3">
      <c r="A991" t="s">
        <v>2039</v>
      </c>
      <c r="B991" t="s">
        <v>2040</v>
      </c>
      <c r="C991" t="s">
        <v>5</v>
      </c>
      <c r="D991" t="s">
        <v>38</v>
      </c>
      <c r="E991">
        <v>98.24</v>
      </c>
      <c r="F991">
        <v>5429</v>
      </c>
      <c r="G991">
        <v>89544</v>
      </c>
      <c r="H991">
        <v>1029</v>
      </c>
      <c r="I991" t="s">
        <v>29</v>
      </c>
      <c r="J991" t="s">
        <v>17</v>
      </c>
      <c r="K991">
        <v>14</v>
      </c>
      <c r="L991">
        <v>2858</v>
      </c>
      <c r="M991">
        <v>0.18953766807883587</v>
      </c>
      <c r="P991">
        <f t="shared" si="60"/>
        <v>90573</v>
      </c>
      <c r="Q991" t="str">
        <f t="shared" si="61"/>
        <v>high performer</v>
      </c>
      <c r="T991" t="str">
        <f t="shared" si="62"/>
        <v>₹89,544</v>
      </c>
      <c r="U991" s="5">
        <f t="shared" si="63"/>
        <v>1.0775903819852073E-5</v>
      </c>
    </row>
    <row r="992" spans="1:21" x14ac:dyDescent="0.3">
      <c r="A992" t="s">
        <v>2041</v>
      </c>
      <c r="B992" t="s">
        <v>2042</v>
      </c>
      <c r="C992" t="s">
        <v>5</v>
      </c>
      <c r="D992" t="s">
        <v>15</v>
      </c>
      <c r="E992">
        <v>78.239999999999995</v>
      </c>
      <c r="F992">
        <v>132232</v>
      </c>
      <c r="G992">
        <v>98387</v>
      </c>
      <c r="H992">
        <v>34915</v>
      </c>
      <c r="I992" t="s">
        <v>43</v>
      </c>
      <c r="J992" t="s">
        <v>17</v>
      </c>
      <c r="K992">
        <v>50</v>
      </c>
      <c r="L992">
        <v>1858</v>
      </c>
      <c r="M992">
        <v>0.26404349930425314</v>
      </c>
      <c r="P992">
        <f t="shared" si="60"/>
        <v>133302</v>
      </c>
      <c r="Q992" t="str">
        <f t="shared" si="61"/>
        <v>needs improvement</v>
      </c>
      <c r="T992" t="str">
        <f t="shared" si="62"/>
        <v>₹98,387</v>
      </c>
      <c r="U992" s="5">
        <f t="shared" si="63"/>
        <v>2.6246441589734376E-4</v>
      </c>
    </row>
    <row r="993" spans="1:21" x14ac:dyDescent="0.3">
      <c r="A993" t="s">
        <v>2043</v>
      </c>
      <c r="B993" t="s">
        <v>2044</v>
      </c>
      <c r="C993" t="s">
        <v>14</v>
      </c>
      <c r="D993" t="s">
        <v>15</v>
      </c>
      <c r="E993">
        <v>74.790000000000006</v>
      </c>
      <c r="F993">
        <v>40524</v>
      </c>
      <c r="G993">
        <v>60395</v>
      </c>
      <c r="H993">
        <v>10751</v>
      </c>
      <c r="I993" t="s">
        <v>25</v>
      </c>
      <c r="J993" t="s">
        <v>26</v>
      </c>
      <c r="K993">
        <v>17</v>
      </c>
      <c r="L993">
        <v>425</v>
      </c>
      <c r="M993">
        <v>0.26529957556016187</v>
      </c>
      <c r="P993">
        <f t="shared" si="60"/>
        <v>71146</v>
      </c>
      <c r="Q993" t="str">
        <f t="shared" si="61"/>
        <v>needs improvement</v>
      </c>
      <c r="T993" t="str">
        <f t="shared" si="62"/>
        <v>₹60,395</v>
      </c>
      <c r="U993" s="5">
        <f t="shared" si="63"/>
        <v>8.0435204714622463E-5</v>
      </c>
    </row>
    <row r="994" spans="1:21" x14ac:dyDescent="0.3">
      <c r="A994" t="s">
        <v>2045</v>
      </c>
      <c r="B994" t="s">
        <v>2046</v>
      </c>
      <c r="C994" t="s">
        <v>46</v>
      </c>
      <c r="D994" t="s">
        <v>60</v>
      </c>
      <c r="E994">
        <v>84.18</v>
      </c>
      <c r="F994">
        <v>166771</v>
      </c>
      <c r="G994">
        <v>41161</v>
      </c>
      <c r="H994">
        <v>39538</v>
      </c>
      <c r="I994" t="s">
        <v>25</v>
      </c>
      <c r="J994" t="s">
        <v>26</v>
      </c>
      <c r="K994">
        <v>3</v>
      </c>
      <c r="L994">
        <v>1085</v>
      </c>
      <c r="M994">
        <v>0.2370795881778007</v>
      </c>
      <c r="P994">
        <f t="shared" si="60"/>
        <v>80699</v>
      </c>
      <c r="Q994" t="str">
        <f t="shared" si="61"/>
        <v>needs improvement</v>
      </c>
      <c r="T994" t="str">
        <f t="shared" si="62"/>
        <v>₹41,161</v>
      </c>
      <c r="U994" s="5">
        <f t="shared" si="63"/>
        <v>3.3102012450553507E-4</v>
      </c>
    </row>
    <row r="995" spans="1:21" x14ac:dyDescent="0.3">
      <c r="A995" t="s">
        <v>2047</v>
      </c>
      <c r="B995" t="s">
        <v>2048</v>
      </c>
      <c r="C995" t="s">
        <v>14</v>
      </c>
      <c r="D995" t="s">
        <v>15</v>
      </c>
      <c r="E995">
        <v>94.74</v>
      </c>
      <c r="F995">
        <v>197466</v>
      </c>
      <c r="G995">
        <v>79254</v>
      </c>
      <c r="H995">
        <v>50942</v>
      </c>
      <c r="I995" t="s">
        <v>35</v>
      </c>
      <c r="J995" t="s">
        <v>17</v>
      </c>
      <c r="K995">
        <v>9</v>
      </c>
      <c r="L995">
        <v>3788</v>
      </c>
      <c r="M995">
        <v>0.25797858871907065</v>
      </c>
      <c r="P995">
        <f t="shared" si="60"/>
        <v>130196</v>
      </c>
      <c r="Q995" t="str">
        <f t="shared" si="61"/>
        <v>high performer</v>
      </c>
      <c r="T995" t="str">
        <f t="shared" si="62"/>
        <v>₹79,254</v>
      </c>
      <c r="U995" s="5">
        <f t="shared" si="63"/>
        <v>3.9194596126190996E-4</v>
      </c>
    </row>
    <row r="996" spans="1:21" x14ac:dyDescent="0.3">
      <c r="A996" t="s">
        <v>2049</v>
      </c>
      <c r="B996" t="s">
        <v>2050</v>
      </c>
      <c r="C996" t="s">
        <v>46</v>
      </c>
      <c r="D996" t="s">
        <v>38</v>
      </c>
      <c r="E996">
        <v>94.41</v>
      </c>
      <c r="F996">
        <v>11597</v>
      </c>
      <c r="G996">
        <v>40315</v>
      </c>
      <c r="H996">
        <v>2101</v>
      </c>
      <c r="I996" t="s">
        <v>43</v>
      </c>
      <c r="J996" t="s">
        <v>17</v>
      </c>
      <c r="K996">
        <v>14</v>
      </c>
      <c r="L996">
        <v>2071</v>
      </c>
      <c r="M996">
        <v>0.1811675433301716</v>
      </c>
      <c r="P996">
        <f t="shared" si="60"/>
        <v>42416</v>
      </c>
      <c r="Q996" t="str">
        <f t="shared" si="61"/>
        <v>high performer</v>
      </c>
      <c r="T996" t="str">
        <f t="shared" si="62"/>
        <v>₹40,315</v>
      </c>
      <c r="U996" s="5">
        <f t="shared" si="63"/>
        <v>2.3018632639311931E-5</v>
      </c>
    </row>
    <row r="997" spans="1:21" x14ac:dyDescent="0.3">
      <c r="A997" t="s">
        <v>2051</v>
      </c>
      <c r="B997" t="s">
        <v>2052</v>
      </c>
      <c r="C997" t="s">
        <v>14</v>
      </c>
      <c r="D997" t="s">
        <v>60</v>
      </c>
      <c r="E997">
        <v>82.54</v>
      </c>
      <c r="F997">
        <v>57190</v>
      </c>
      <c r="G997">
        <v>100556</v>
      </c>
      <c r="H997">
        <v>14653</v>
      </c>
      <c r="I997" t="s">
        <v>39</v>
      </c>
      <c r="J997" t="s">
        <v>26</v>
      </c>
      <c r="K997">
        <v>23</v>
      </c>
      <c r="L997">
        <v>4215</v>
      </c>
      <c r="M997">
        <v>0.25621612169959784</v>
      </c>
      <c r="P997">
        <f t="shared" si="60"/>
        <v>115209</v>
      </c>
      <c r="Q997" t="str">
        <f t="shared" si="61"/>
        <v>needs improvement</v>
      </c>
      <c r="T997" t="str">
        <f t="shared" si="62"/>
        <v>₹100,556</v>
      </c>
      <c r="U997" s="5">
        <f t="shared" si="63"/>
        <v>1.1351518501700866E-4</v>
      </c>
    </row>
    <row r="998" spans="1:21" x14ac:dyDescent="0.3">
      <c r="A998" t="s">
        <v>2053</v>
      </c>
      <c r="B998" t="s">
        <v>2054</v>
      </c>
      <c r="C998" t="s">
        <v>14</v>
      </c>
      <c r="D998" t="s">
        <v>21</v>
      </c>
      <c r="E998">
        <v>94.96</v>
      </c>
      <c r="F998" t="s">
        <v>2055</v>
      </c>
      <c r="G998">
        <v>103290</v>
      </c>
      <c r="H998">
        <v>11191</v>
      </c>
      <c r="I998" t="s">
        <v>43</v>
      </c>
      <c r="J998" t="s">
        <v>17</v>
      </c>
      <c r="K998">
        <v>24</v>
      </c>
      <c r="L998">
        <v>3492</v>
      </c>
      <c r="M998">
        <v>0.20302975326560233</v>
      </c>
      <c r="P998">
        <f t="shared" si="60"/>
        <v>114481</v>
      </c>
      <c r="Q998" t="str">
        <f t="shared" si="61"/>
        <v>high performer</v>
      </c>
      <c r="T998" t="str">
        <f t="shared" si="62"/>
        <v>₹103,290</v>
      </c>
      <c r="U998" s="5">
        <f t="shared" si="63"/>
        <v>1.0940648711553624E-4</v>
      </c>
    </row>
    <row r="999" spans="1:21" x14ac:dyDescent="0.3">
      <c r="A999" t="s">
        <v>2056</v>
      </c>
      <c r="B999" t="s">
        <v>2057</v>
      </c>
      <c r="C999" t="s">
        <v>14</v>
      </c>
      <c r="D999" t="s">
        <v>15</v>
      </c>
      <c r="E999">
        <v>79</v>
      </c>
      <c r="F999">
        <v>172809</v>
      </c>
      <c r="G999">
        <v>30011</v>
      </c>
      <c r="H999">
        <v>34995</v>
      </c>
      <c r="I999" t="s">
        <v>25</v>
      </c>
      <c r="J999" t="s">
        <v>26</v>
      </c>
      <c r="K999">
        <v>18</v>
      </c>
      <c r="L999">
        <v>1795</v>
      </c>
      <c r="M999">
        <v>0.20250681388122146</v>
      </c>
      <c r="P999">
        <f t="shared" si="60"/>
        <v>65006</v>
      </c>
      <c r="Q999" t="str">
        <f t="shared" si="61"/>
        <v>needs improvement</v>
      </c>
      <c r="T999" t="str">
        <f t="shared" si="62"/>
        <v>₹30,011</v>
      </c>
      <c r="U999" s="5">
        <f t="shared" si="63"/>
        <v>3.4300481915726963E-4</v>
      </c>
    </row>
    <row r="1000" spans="1:21" x14ac:dyDescent="0.3">
      <c r="A1000" t="s">
        <v>2058</v>
      </c>
      <c r="B1000" t="s">
        <v>2059</v>
      </c>
      <c r="C1000" t="s">
        <v>5</v>
      </c>
      <c r="D1000" t="s">
        <v>15</v>
      </c>
      <c r="E1000">
        <v>84.08</v>
      </c>
      <c r="F1000">
        <v>58023</v>
      </c>
      <c r="G1000">
        <v>117334</v>
      </c>
      <c r="H1000">
        <v>8871</v>
      </c>
      <c r="I1000" t="s">
        <v>55</v>
      </c>
      <c r="J1000" t="s">
        <v>26</v>
      </c>
      <c r="K1000">
        <v>50</v>
      </c>
      <c r="L1000">
        <v>474</v>
      </c>
      <c r="M1000">
        <v>0.15288764800165452</v>
      </c>
      <c r="P1000">
        <f t="shared" si="60"/>
        <v>126205</v>
      </c>
      <c r="Q1000" t="str">
        <f t="shared" si="61"/>
        <v>needs improvement</v>
      </c>
      <c r="T1000" t="str">
        <f t="shared" si="62"/>
        <v>₹117,334</v>
      </c>
      <c r="U1000" s="5">
        <f t="shared" si="63"/>
        <v>1.1516858856866399E-4</v>
      </c>
    </row>
    <row r="1001" spans="1:21" x14ac:dyDescent="0.3">
      <c r="A1001" t="s">
        <v>2060</v>
      </c>
      <c r="B1001" t="s">
        <v>2061</v>
      </c>
      <c r="C1001" t="s">
        <v>46</v>
      </c>
      <c r="D1001" t="s">
        <v>38</v>
      </c>
      <c r="E1001">
        <v>91.68</v>
      </c>
      <c r="F1001">
        <v>27037</v>
      </c>
      <c r="G1001">
        <v>56361</v>
      </c>
      <c r="H1001">
        <v>6245</v>
      </c>
      <c r="I1001" t="s">
        <v>55</v>
      </c>
      <c r="J1001" t="s">
        <v>26</v>
      </c>
      <c r="K1001">
        <v>50</v>
      </c>
      <c r="L1001">
        <v>1136</v>
      </c>
      <c r="M1001">
        <v>0.23097976846543625</v>
      </c>
      <c r="P1001">
        <f t="shared" si="60"/>
        <v>62606</v>
      </c>
      <c r="Q1001" t="str">
        <f t="shared" si="61"/>
        <v>high performer</v>
      </c>
      <c r="T1001" t="str">
        <f t="shared" si="62"/>
        <v>₹56,361</v>
      </c>
      <c r="U1001" s="5">
        <f t="shared" si="63"/>
        <v>5.3665152252227016E-5</v>
      </c>
    </row>
    <row r="1002" spans="1:21" x14ac:dyDescent="0.3">
      <c r="A1002" t="s">
        <v>2062</v>
      </c>
      <c r="B1002" t="s">
        <v>2063</v>
      </c>
      <c r="C1002" t="s">
        <v>46</v>
      </c>
      <c r="D1002" t="s">
        <v>60</v>
      </c>
      <c r="E1002">
        <v>95.91</v>
      </c>
      <c r="F1002">
        <v>69529</v>
      </c>
      <c r="G1002">
        <v>26340</v>
      </c>
      <c r="H1002">
        <v>20544</v>
      </c>
      <c r="I1002" t="s">
        <v>35</v>
      </c>
      <c r="J1002" t="s">
        <v>17</v>
      </c>
      <c r="K1002">
        <v>7</v>
      </c>
      <c r="L1002">
        <v>1438</v>
      </c>
      <c r="M1002">
        <v>0.29547383106329733</v>
      </c>
      <c r="P1002">
        <f t="shared" si="60"/>
        <v>46884</v>
      </c>
      <c r="Q1002" t="str">
        <f t="shared" si="61"/>
        <v>high performer</v>
      </c>
      <c r="T1002" t="str">
        <f t="shared" si="62"/>
        <v>₹26,340</v>
      </c>
      <c r="U1002" s="5">
        <f t="shared" si="63"/>
        <v>1.3800659729056819E-4</v>
      </c>
    </row>
    <row r="1003" spans="1:21" x14ac:dyDescent="0.3">
      <c r="A1003" t="s">
        <v>2064</v>
      </c>
      <c r="B1003" t="s">
        <v>2065</v>
      </c>
      <c r="C1003" t="s">
        <v>5</v>
      </c>
      <c r="D1003" t="s">
        <v>34</v>
      </c>
      <c r="E1003">
        <v>78.67</v>
      </c>
      <c r="F1003">
        <v>25888</v>
      </c>
      <c r="G1003">
        <v>110904</v>
      </c>
      <c r="H1003">
        <v>4332</v>
      </c>
      <c r="I1003" t="s">
        <v>35</v>
      </c>
      <c r="J1003" t="s">
        <v>17</v>
      </c>
      <c r="K1003">
        <v>34</v>
      </c>
      <c r="L1003">
        <v>2900</v>
      </c>
      <c r="M1003">
        <v>0.167336217552534</v>
      </c>
      <c r="P1003">
        <f t="shared" si="60"/>
        <v>115236</v>
      </c>
      <c r="Q1003" t="str">
        <f t="shared" si="61"/>
        <v>needs improvement</v>
      </c>
      <c r="T1003" t="str">
        <f t="shared" si="62"/>
        <v>₹110,904</v>
      </c>
      <c r="U1003" s="5">
        <f t="shared" si="63"/>
        <v>5.1384527185177831E-5</v>
      </c>
    </row>
    <row r="1004" spans="1:21" x14ac:dyDescent="0.3">
      <c r="A1004" t="s">
        <v>2066</v>
      </c>
      <c r="B1004" t="s">
        <v>2067</v>
      </c>
      <c r="C1004" t="s">
        <v>46</v>
      </c>
      <c r="D1004" t="s">
        <v>21</v>
      </c>
      <c r="E1004">
        <v>85.57</v>
      </c>
      <c r="F1004">
        <v>61237</v>
      </c>
      <c r="G1004">
        <v>87104</v>
      </c>
      <c r="H1004">
        <v>11059</v>
      </c>
      <c r="I1004" t="s">
        <v>25</v>
      </c>
      <c r="J1004" t="s">
        <v>26</v>
      </c>
      <c r="K1004">
        <v>36</v>
      </c>
      <c r="L1004">
        <v>4730</v>
      </c>
      <c r="M1004">
        <v>0.18059343207537926</v>
      </c>
      <c r="P1004">
        <f t="shared" si="60"/>
        <v>98163</v>
      </c>
      <c r="Q1004" t="str">
        <f t="shared" si="61"/>
        <v>high performer</v>
      </c>
      <c r="T1004" t="str">
        <f t="shared" si="62"/>
        <v>₹87,104</v>
      </c>
      <c r="U1004" s="5">
        <f t="shared" si="63"/>
        <v>1.2154798714611923E-4</v>
      </c>
    </row>
    <row r="1005" spans="1:21" x14ac:dyDescent="0.3">
      <c r="A1005" t="s">
        <v>2068</v>
      </c>
      <c r="B1005" t="s">
        <v>2069</v>
      </c>
      <c r="C1005" t="s">
        <v>42</v>
      </c>
      <c r="D1005" t="s">
        <v>38</v>
      </c>
      <c r="E1005">
        <v>83.99</v>
      </c>
      <c r="F1005">
        <v>168629</v>
      </c>
      <c r="G1005">
        <v>37333</v>
      </c>
      <c r="H1005">
        <v>31255</v>
      </c>
      <c r="I1005" t="s">
        <v>43</v>
      </c>
      <c r="J1005" t="s">
        <v>17</v>
      </c>
      <c r="K1005">
        <v>11</v>
      </c>
      <c r="L1005">
        <v>4599</v>
      </c>
      <c r="M1005">
        <v>0.18534771599191124</v>
      </c>
      <c r="P1005">
        <f t="shared" si="60"/>
        <v>68588</v>
      </c>
      <c r="Q1005" t="str">
        <f t="shared" si="61"/>
        <v>needs improvement</v>
      </c>
      <c r="T1005" t="str">
        <f t="shared" si="62"/>
        <v>₹37,333</v>
      </c>
      <c r="U1005" s="5">
        <f t="shared" si="63"/>
        <v>3.347080282257939E-4</v>
      </c>
    </row>
    <row r="1006" spans="1:21" x14ac:dyDescent="0.3">
      <c r="A1006" t="s">
        <v>2070</v>
      </c>
      <c r="B1006" t="s">
        <v>2071</v>
      </c>
      <c r="C1006" t="s">
        <v>24</v>
      </c>
      <c r="D1006" t="s">
        <v>21</v>
      </c>
      <c r="E1006">
        <v>70.94</v>
      </c>
      <c r="F1006">
        <v>5434</v>
      </c>
      <c r="G1006">
        <v>28083</v>
      </c>
      <c r="H1006">
        <v>1449</v>
      </c>
      <c r="I1006" t="s">
        <v>55</v>
      </c>
      <c r="J1006" t="s">
        <v>26</v>
      </c>
      <c r="K1006">
        <v>13</v>
      </c>
      <c r="L1006">
        <v>3070</v>
      </c>
      <c r="M1006">
        <v>0.26665439823334558</v>
      </c>
      <c r="P1006">
        <f t="shared" si="60"/>
        <v>29532</v>
      </c>
      <c r="Q1006" t="str">
        <f t="shared" si="61"/>
        <v>needs improvement</v>
      </c>
      <c r="T1006" t="str">
        <f t="shared" si="62"/>
        <v>₹28,083</v>
      </c>
      <c r="U1006" s="5">
        <f t="shared" si="63"/>
        <v>1.078582821091843E-5</v>
      </c>
    </row>
    <row r="1007" spans="1:21" x14ac:dyDescent="0.3">
      <c r="A1007" t="s">
        <v>2072</v>
      </c>
      <c r="B1007" t="s">
        <v>2073</v>
      </c>
      <c r="C1007" t="s">
        <v>5</v>
      </c>
      <c r="D1007" t="s">
        <v>34</v>
      </c>
      <c r="E1007">
        <v>73.66</v>
      </c>
      <c r="F1007">
        <v>165872</v>
      </c>
      <c r="G1007">
        <v>101242</v>
      </c>
      <c r="H1007">
        <v>20548</v>
      </c>
      <c r="I1007" t="s">
        <v>25</v>
      </c>
      <c r="J1007" t="s">
        <v>26</v>
      </c>
      <c r="K1007">
        <v>6</v>
      </c>
      <c r="L1007">
        <v>4524</v>
      </c>
      <c r="M1007">
        <v>0.1238786534195042</v>
      </c>
      <c r="P1007">
        <f t="shared" si="60"/>
        <v>121790</v>
      </c>
      <c r="Q1007" t="str">
        <f t="shared" si="61"/>
        <v>needs improvement</v>
      </c>
      <c r="T1007" t="str">
        <f t="shared" si="62"/>
        <v>₹101,242</v>
      </c>
      <c r="U1007" s="5">
        <f t="shared" si="63"/>
        <v>3.292357189918038E-4</v>
      </c>
    </row>
    <row r="1008" spans="1:21" x14ac:dyDescent="0.3">
      <c r="A1008" t="s">
        <v>2074</v>
      </c>
      <c r="B1008" t="s">
        <v>2075</v>
      </c>
      <c r="C1008" t="s">
        <v>42</v>
      </c>
      <c r="D1008" t="s">
        <v>15</v>
      </c>
      <c r="E1008">
        <v>72.180000000000007</v>
      </c>
      <c r="F1008">
        <v>114058</v>
      </c>
      <c r="G1008">
        <v>87170</v>
      </c>
      <c r="H1008">
        <v>21824</v>
      </c>
      <c r="I1008" t="s">
        <v>29</v>
      </c>
      <c r="J1008" t="s">
        <v>17</v>
      </c>
      <c r="K1008">
        <v>42</v>
      </c>
      <c r="L1008">
        <v>2855</v>
      </c>
      <c r="M1008">
        <v>0.19134124743551525</v>
      </c>
      <c r="P1008">
        <f t="shared" si="60"/>
        <v>108994</v>
      </c>
      <c r="Q1008" t="str">
        <f t="shared" si="61"/>
        <v>needs improvement</v>
      </c>
      <c r="T1008" t="str">
        <f t="shared" si="62"/>
        <v>₹87,170</v>
      </c>
      <c r="U1008" s="5">
        <f t="shared" si="63"/>
        <v>2.2639123924934383E-4</v>
      </c>
    </row>
    <row r="1009" spans="1:21" x14ac:dyDescent="0.3">
      <c r="A1009" t="s">
        <v>2076</v>
      </c>
      <c r="B1009" t="s">
        <v>2077</v>
      </c>
      <c r="C1009" t="s">
        <v>14</v>
      </c>
      <c r="D1009" t="s">
        <v>34</v>
      </c>
      <c r="E1009">
        <v>90.27</v>
      </c>
      <c r="F1009">
        <v>45377</v>
      </c>
      <c r="G1009">
        <v>46719</v>
      </c>
      <c r="H1009">
        <v>7420</v>
      </c>
      <c r="I1009" t="s">
        <v>76</v>
      </c>
      <c r="J1009" t="s">
        <v>77</v>
      </c>
      <c r="K1009">
        <v>39</v>
      </c>
      <c r="L1009">
        <v>3860</v>
      </c>
      <c r="M1009">
        <v>0.16351896335147761</v>
      </c>
      <c r="P1009">
        <f t="shared" si="60"/>
        <v>54139</v>
      </c>
      <c r="Q1009" t="str">
        <f t="shared" si="61"/>
        <v>high performer</v>
      </c>
      <c r="T1009" t="str">
        <f t="shared" si="62"/>
        <v>₹46,719</v>
      </c>
      <c r="U1009" s="5">
        <f t="shared" si="63"/>
        <v>9.0067818683630034E-5</v>
      </c>
    </row>
    <row r="1010" spans="1:21" x14ac:dyDescent="0.3">
      <c r="A1010" t="s">
        <v>2078</v>
      </c>
      <c r="B1010" t="s">
        <v>2079</v>
      </c>
      <c r="C1010" t="s">
        <v>5</v>
      </c>
      <c r="D1010" t="s">
        <v>34</v>
      </c>
      <c r="E1010">
        <v>73.849999999999994</v>
      </c>
      <c r="F1010">
        <v>82962</v>
      </c>
      <c r="G1010">
        <v>55557</v>
      </c>
      <c r="H1010">
        <v>20657</v>
      </c>
      <c r="I1010" t="s">
        <v>43</v>
      </c>
      <c r="J1010" t="s">
        <v>17</v>
      </c>
      <c r="K1010">
        <v>36</v>
      </c>
      <c r="L1010">
        <v>1480</v>
      </c>
      <c r="M1010">
        <v>0.24899351510330031</v>
      </c>
      <c r="P1010">
        <f t="shared" si="60"/>
        <v>76214</v>
      </c>
      <c r="Q1010" t="str">
        <f t="shared" si="61"/>
        <v>needs improvement</v>
      </c>
      <c r="T1010" t="str">
        <f t="shared" si="62"/>
        <v>₹55,557</v>
      </c>
      <c r="U1010" s="5">
        <f t="shared" si="63"/>
        <v>1.6466946632944697E-4</v>
      </c>
    </row>
    <row r="1011" spans="1:21" x14ac:dyDescent="0.3">
      <c r="A1011" t="s">
        <v>2080</v>
      </c>
      <c r="B1011" t="s">
        <v>2081</v>
      </c>
      <c r="C1011" t="s">
        <v>42</v>
      </c>
      <c r="D1011" t="s">
        <v>15</v>
      </c>
      <c r="E1011">
        <v>99.57</v>
      </c>
      <c r="F1011">
        <v>41408</v>
      </c>
      <c r="G1011">
        <v>29047</v>
      </c>
      <c r="H1011">
        <v>12380</v>
      </c>
      <c r="I1011" t="s">
        <v>29</v>
      </c>
      <c r="J1011" t="s">
        <v>17</v>
      </c>
      <c r="K1011">
        <v>28</v>
      </c>
      <c r="L1011">
        <v>1102</v>
      </c>
      <c r="M1011">
        <v>0.2989760432766615</v>
      </c>
      <c r="P1011">
        <f t="shared" si="60"/>
        <v>41427</v>
      </c>
      <c r="Q1011" t="str">
        <f t="shared" si="61"/>
        <v>high performer</v>
      </c>
      <c r="T1011" t="str">
        <f t="shared" si="62"/>
        <v>₹29,047</v>
      </c>
      <c r="U1011" s="5">
        <f t="shared" si="63"/>
        <v>8.218983705515465E-5</v>
      </c>
    </row>
    <row r="1012" spans="1:21" x14ac:dyDescent="0.3">
      <c r="A1012" t="s">
        <v>2082</v>
      </c>
      <c r="B1012" t="s">
        <v>2083</v>
      </c>
      <c r="C1012" t="s">
        <v>42</v>
      </c>
      <c r="D1012" t="s">
        <v>15</v>
      </c>
      <c r="E1012">
        <v>73.739999999999995</v>
      </c>
      <c r="F1012">
        <v>105426</v>
      </c>
      <c r="G1012">
        <v>83374</v>
      </c>
      <c r="H1012">
        <v>12678</v>
      </c>
      <c r="I1012" t="s">
        <v>16</v>
      </c>
      <c r="J1012" t="s">
        <v>17</v>
      </c>
      <c r="K1012">
        <v>15</v>
      </c>
      <c r="L1012">
        <v>4248</v>
      </c>
      <c r="M1012">
        <v>0.1202549655682659</v>
      </c>
      <c r="P1012">
        <f t="shared" si="60"/>
        <v>96052</v>
      </c>
      <c r="Q1012" t="str">
        <f t="shared" si="61"/>
        <v>needs improvement</v>
      </c>
      <c r="T1012" t="str">
        <f t="shared" si="62"/>
        <v>₹83,374</v>
      </c>
      <c r="U1012" s="5">
        <f t="shared" si="63"/>
        <v>2.0925777051238249E-4</v>
      </c>
    </row>
    <row r="1013" spans="1:21" x14ac:dyDescent="0.3">
      <c r="A1013" t="s">
        <v>2084</v>
      </c>
      <c r="B1013" t="s">
        <v>2085</v>
      </c>
      <c r="C1013" t="s">
        <v>42</v>
      </c>
      <c r="D1013" t="s">
        <v>21</v>
      </c>
      <c r="E1013">
        <v>95.71</v>
      </c>
      <c r="F1013">
        <v>112281</v>
      </c>
      <c r="G1013">
        <v>87600</v>
      </c>
      <c r="H1013">
        <v>20538</v>
      </c>
      <c r="I1013" t="s">
        <v>76</v>
      </c>
      <c r="J1013" t="s">
        <v>77</v>
      </c>
      <c r="K1013">
        <v>19</v>
      </c>
      <c r="L1013">
        <v>915</v>
      </c>
      <c r="M1013">
        <v>0.18291607662917145</v>
      </c>
      <c r="P1013">
        <f t="shared" si="60"/>
        <v>108138</v>
      </c>
      <c r="Q1013" t="str">
        <f t="shared" si="61"/>
        <v>high performer</v>
      </c>
      <c r="T1013" t="str">
        <f t="shared" si="62"/>
        <v>₹87,600</v>
      </c>
      <c r="U1013" s="5">
        <f t="shared" si="63"/>
        <v>2.2286411066436003E-4</v>
      </c>
    </row>
    <row r="1014" spans="1:21" x14ac:dyDescent="0.3">
      <c r="A1014" t="s">
        <v>2086</v>
      </c>
      <c r="B1014" t="s">
        <v>2087</v>
      </c>
      <c r="C1014" t="s">
        <v>42</v>
      </c>
      <c r="D1014" t="s">
        <v>34</v>
      </c>
      <c r="E1014">
        <v>72.22</v>
      </c>
      <c r="F1014">
        <v>26031</v>
      </c>
      <c r="G1014">
        <v>104377</v>
      </c>
      <c r="H1014">
        <v>7722</v>
      </c>
      <c r="I1014" t="s">
        <v>39</v>
      </c>
      <c r="J1014" t="s">
        <v>26</v>
      </c>
      <c r="K1014">
        <v>19</v>
      </c>
      <c r="L1014">
        <v>210</v>
      </c>
      <c r="M1014">
        <v>0.29664630632707156</v>
      </c>
      <c r="P1014">
        <f t="shared" si="60"/>
        <v>112099</v>
      </c>
      <c r="Q1014" t="str">
        <f t="shared" si="61"/>
        <v>needs improvement</v>
      </c>
      <c r="T1014" t="str">
        <f t="shared" si="62"/>
        <v>₹104,377</v>
      </c>
      <c r="U1014" s="5">
        <f t="shared" si="63"/>
        <v>5.1668364769675688E-5</v>
      </c>
    </row>
    <row r="1015" spans="1:21" x14ac:dyDescent="0.3">
      <c r="A1015" t="s">
        <v>2088</v>
      </c>
      <c r="B1015" t="s">
        <v>2089</v>
      </c>
      <c r="C1015" t="s">
        <v>42</v>
      </c>
      <c r="D1015" t="s">
        <v>38</v>
      </c>
      <c r="E1015">
        <v>96.4</v>
      </c>
      <c r="F1015">
        <v>174386</v>
      </c>
      <c r="G1015">
        <v>80047</v>
      </c>
      <c r="H1015">
        <v>24235</v>
      </c>
      <c r="I1015" t="s">
        <v>35</v>
      </c>
      <c r="J1015" t="s">
        <v>17</v>
      </c>
      <c r="K1015">
        <v>28</v>
      </c>
      <c r="L1015">
        <v>3777</v>
      </c>
      <c r="M1015">
        <v>0.13897331207780442</v>
      </c>
      <c r="P1015">
        <f t="shared" si="60"/>
        <v>104282</v>
      </c>
      <c r="Q1015" t="str">
        <f t="shared" si="61"/>
        <v>high performer</v>
      </c>
      <c r="T1015" t="str">
        <f t="shared" si="62"/>
        <v>₹80,047</v>
      </c>
      <c r="U1015" s="5">
        <f t="shared" si="63"/>
        <v>3.4613497209959912E-4</v>
      </c>
    </row>
    <row r="1016" spans="1:21" x14ac:dyDescent="0.3">
      <c r="A1016" t="s">
        <v>2090</v>
      </c>
      <c r="B1016" t="s">
        <v>2091</v>
      </c>
      <c r="C1016" t="s">
        <v>46</v>
      </c>
      <c r="D1016" t="s">
        <v>38</v>
      </c>
      <c r="E1016">
        <v>74.44</v>
      </c>
      <c r="F1016">
        <v>130034</v>
      </c>
      <c r="G1016">
        <v>73804</v>
      </c>
      <c r="H1016">
        <v>21111</v>
      </c>
      <c r="I1016" t="s">
        <v>16</v>
      </c>
      <c r="J1016" t="s">
        <v>17</v>
      </c>
      <c r="K1016">
        <v>23</v>
      </c>
      <c r="L1016">
        <v>4551</v>
      </c>
      <c r="M1016">
        <v>0.16234984696310195</v>
      </c>
      <c r="P1016">
        <f t="shared" si="60"/>
        <v>94915</v>
      </c>
      <c r="Q1016" t="str">
        <f t="shared" si="61"/>
        <v>needs improvement</v>
      </c>
      <c r="T1016" t="str">
        <f t="shared" si="62"/>
        <v>₹73,804</v>
      </c>
      <c r="U1016" s="5">
        <f t="shared" si="63"/>
        <v>2.5810165358457253E-4</v>
      </c>
    </row>
    <row r="1017" spans="1:21" x14ac:dyDescent="0.3">
      <c r="A1017" t="s">
        <v>2092</v>
      </c>
      <c r="B1017" t="s">
        <v>2093</v>
      </c>
      <c r="C1017" t="s">
        <v>24</v>
      </c>
      <c r="D1017" t="s">
        <v>21</v>
      </c>
      <c r="E1017">
        <v>91.24</v>
      </c>
      <c r="F1017">
        <v>158378</v>
      </c>
      <c r="G1017">
        <v>74632</v>
      </c>
      <c r="H1017">
        <v>39344</v>
      </c>
      <c r="I1017" t="s">
        <v>25</v>
      </c>
      <c r="J1017" t="s">
        <v>26</v>
      </c>
      <c r="K1017">
        <v>32</v>
      </c>
      <c r="L1017">
        <v>214</v>
      </c>
      <c r="M1017">
        <v>0.24841834093118995</v>
      </c>
      <c r="P1017">
        <f t="shared" si="60"/>
        <v>113976</v>
      </c>
      <c r="Q1017" t="str">
        <f t="shared" si="61"/>
        <v>high performer</v>
      </c>
      <c r="T1017" t="str">
        <f t="shared" si="62"/>
        <v>₹74,632</v>
      </c>
      <c r="U1017" s="5">
        <f t="shared" si="63"/>
        <v>3.1436104166154567E-4</v>
      </c>
    </row>
    <row r="1018" spans="1:21" x14ac:dyDescent="0.3">
      <c r="A1018" t="s">
        <v>2094</v>
      </c>
      <c r="B1018" t="s">
        <v>2095</v>
      </c>
      <c r="C1018" t="s">
        <v>14</v>
      </c>
      <c r="D1018" t="s">
        <v>21</v>
      </c>
      <c r="E1018">
        <v>92.32</v>
      </c>
      <c r="F1018">
        <v>84616</v>
      </c>
      <c r="G1018">
        <v>79736</v>
      </c>
      <c r="H1018">
        <v>8952</v>
      </c>
      <c r="I1018" t="s">
        <v>55</v>
      </c>
      <c r="J1018" t="s">
        <v>26</v>
      </c>
      <c r="K1018">
        <v>13</v>
      </c>
      <c r="L1018">
        <v>4087</v>
      </c>
      <c r="M1018">
        <v>0.10579559421386027</v>
      </c>
      <c r="P1018">
        <f t="shared" si="60"/>
        <v>88688</v>
      </c>
      <c r="Q1018" t="str">
        <f t="shared" si="61"/>
        <v>high performer</v>
      </c>
      <c r="T1018" t="str">
        <f t="shared" si="62"/>
        <v>₹79,736</v>
      </c>
      <c r="U1018" s="5">
        <f t="shared" si="63"/>
        <v>1.6795245489419837E-4</v>
      </c>
    </row>
    <row r="1019" spans="1:21" x14ac:dyDescent="0.3">
      <c r="A1019" t="s">
        <v>2096</v>
      </c>
      <c r="B1019" t="s">
        <v>2097</v>
      </c>
      <c r="C1019" t="s">
        <v>14</v>
      </c>
      <c r="D1019" t="s">
        <v>21</v>
      </c>
      <c r="E1019">
        <v>86.84</v>
      </c>
      <c r="F1019">
        <v>162168</v>
      </c>
      <c r="G1019">
        <v>53520</v>
      </c>
      <c r="H1019">
        <v>44123</v>
      </c>
      <c r="I1019" t="s">
        <v>35</v>
      </c>
      <c r="J1019" t="s">
        <v>17</v>
      </c>
      <c r="K1019">
        <v>1</v>
      </c>
      <c r="L1019">
        <v>911</v>
      </c>
      <c r="M1019">
        <v>0.27208203837995165</v>
      </c>
      <c r="P1019">
        <f t="shared" si="60"/>
        <v>97643</v>
      </c>
      <c r="Q1019" t="str">
        <f t="shared" si="61"/>
        <v>high performer</v>
      </c>
      <c r="T1019" t="str">
        <f t="shared" si="62"/>
        <v>₹53,520</v>
      </c>
      <c r="U1019" s="5">
        <f t="shared" si="63"/>
        <v>3.2188373008984543E-4</v>
      </c>
    </row>
    <row r="1020" spans="1:21" x14ac:dyDescent="0.3">
      <c r="A1020" t="s">
        <v>2098</v>
      </c>
      <c r="B1020" t="s">
        <v>2099</v>
      </c>
      <c r="C1020" t="s">
        <v>46</v>
      </c>
      <c r="D1020" t="s">
        <v>34</v>
      </c>
      <c r="E1020">
        <v>83</v>
      </c>
      <c r="F1020">
        <v>145921</v>
      </c>
      <c r="G1020">
        <v>110701</v>
      </c>
      <c r="H1020">
        <v>35806</v>
      </c>
      <c r="I1020" t="s">
        <v>25</v>
      </c>
      <c r="J1020" t="s">
        <v>26</v>
      </c>
      <c r="K1020">
        <v>40</v>
      </c>
      <c r="L1020">
        <v>3090</v>
      </c>
      <c r="M1020">
        <v>0.2453793490998554</v>
      </c>
      <c r="P1020">
        <f t="shared" si="60"/>
        <v>146507</v>
      </c>
      <c r="Q1020" t="str">
        <f t="shared" si="61"/>
        <v>needs improvement</v>
      </c>
      <c r="T1020" t="str">
        <f t="shared" si="62"/>
        <v>₹110,701</v>
      </c>
      <c r="U1020" s="5">
        <f t="shared" si="63"/>
        <v>2.8963541375882007E-4</v>
      </c>
    </row>
    <row r="1021" spans="1:21" x14ac:dyDescent="0.3">
      <c r="A1021" t="s">
        <v>2100</v>
      </c>
      <c r="B1021" t="s">
        <v>2101</v>
      </c>
      <c r="C1021" t="s">
        <v>46</v>
      </c>
      <c r="D1021" t="s">
        <v>15</v>
      </c>
      <c r="E1021">
        <v>77.91</v>
      </c>
      <c r="F1021">
        <v>118183</v>
      </c>
      <c r="G1021">
        <v>34253</v>
      </c>
      <c r="H1021">
        <v>33403</v>
      </c>
      <c r="I1021" t="s">
        <v>73</v>
      </c>
      <c r="J1021" t="s">
        <v>17</v>
      </c>
      <c r="K1021">
        <v>33</v>
      </c>
      <c r="L1021">
        <v>1879</v>
      </c>
      <c r="M1021">
        <v>0.2826379428513407</v>
      </c>
      <c r="P1021">
        <f t="shared" si="60"/>
        <v>67656</v>
      </c>
      <c r="Q1021" t="str">
        <f t="shared" si="61"/>
        <v>needs improvement</v>
      </c>
      <c r="T1021" t="str">
        <f t="shared" si="62"/>
        <v>₹34,253</v>
      </c>
      <c r="U1021" s="5">
        <f t="shared" si="63"/>
        <v>2.345788618790896E-4</v>
      </c>
    </row>
    <row r="1022" spans="1:21" x14ac:dyDescent="0.3">
      <c r="A1022" t="s">
        <v>2102</v>
      </c>
      <c r="B1022" t="s">
        <v>2103</v>
      </c>
      <c r="C1022" t="s">
        <v>5</v>
      </c>
      <c r="D1022" t="s">
        <v>21</v>
      </c>
      <c r="E1022">
        <v>70.569999999999993</v>
      </c>
      <c r="F1022">
        <v>16484</v>
      </c>
      <c r="G1022">
        <v>42948</v>
      </c>
      <c r="H1022">
        <v>2147</v>
      </c>
      <c r="I1022" t="s">
        <v>35</v>
      </c>
      <c r="J1022" t="s">
        <v>17</v>
      </c>
      <c r="K1022">
        <v>38</v>
      </c>
      <c r="L1022">
        <v>2421</v>
      </c>
      <c r="M1022">
        <v>0.13024751273962631</v>
      </c>
      <c r="P1022">
        <f t="shared" si="60"/>
        <v>45095</v>
      </c>
      <c r="Q1022" t="str">
        <f t="shared" si="61"/>
        <v>needs improvement</v>
      </c>
      <c r="T1022" t="str">
        <f t="shared" si="62"/>
        <v>₹42,948</v>
      </c>
      <c r="U1022" s="5">
        <f t="shared" si="63"/>
        <v>3.2718732467570742E-5</v>
      </c>
    </row>
    <row r="1023" spans="1:21" x14ac:dyDescent="0.3">
      <c r="A1023" t="s">
        <v>2104</v>
      </c>
      <c r="B1023" t="s">
        <v>2105</v>
      </c>
      <c r="C1023" t="s">
        <v>5</v>
      </c>
      <c r="D1023" t="s">
        <v>34</v>
      </c>
      <c r="E1023">
        <v>95.68</v>
      </c>
      <c r="F1023">
        <v>139057</v>
      </c>
      <c r="G1023">
        <v>34529</v>
      </c>
      <c r="H1023">
        <v>18417</v>
      </c>
      <c r="I1023" t="s">
        <v>76</v>
      </c>
      <c r="J1023" t="s">
        <v>77</v>
      </c>
      <c r="K1023">
        <v>21</v>
      </c>
      <c r="L1023">
        <v>4225</v>
      </c>
      <c r="M1023">
        <v>0.13244209209173216</v>
      </c>
      <c r="P1023">
        <f t="shared" si="60"/>
        <v>52946</v>
      </c>
      <c r="Q1023" t="str">
        <f t="shared" si="61"/>
        <v>high performer</v>
      </c>
      <c r="T1023" t="str">
        <f t="shared" si="62"/>
        <v>₹34,529</v>
      </c>
      <c r="U1023" s="5">
        <f t="shared" si="63"/>
        <v>2.760112097029231E-4</v>
      </c>
    </row>
    <row r="1024" spans="1:21" x14ac:dyDescent="0.3">
      <c r="A1024" t="s">
        <v>2106</v>
      </c>
      <c r="B1024" t="s">
        <v>2107</v>
      </c>
      <c r="C1024" t="s">
        <v>46</v>
      </c>
      <c r="D1024" t="s">
        <v>34</v>
      </c>
      <c r="E1024">
        <v>70.61</v>
      </c>
      <c r="F1024">
        <v>35781</v>
      </c>
      <c r="G1024">
        <v>63071</v>
      </c>
      <c r="H1024">
        <v>5310</v>
      </c>
      <c r="I1024" t="s">
        <v>29</v>
      </c>
      <c r="J1024" t="s">
        <v>17</v>
      </c>
      <c r="K1024">
        <v>28</v>
      </c>
      <c r="L1024">
        <v>3688</v>
      </c>
      <c r="M1024">
        <v>0.14840278360023476</v>
      </c>
      <c r="P1024">
        <f t="shared" si="60"/>
        <v>68381</v>
      </c>
      <c r="Q1024" t="str">
        <f t="shared" si="61"/>
        <v>needs improvement</v>
      </c>
      <c r="T1024" t="str">
        <f t="shared" si="62"/>
        <v>₹63,071</v>
      </c>
      <c r="U1024" s="5">
        <f t="shared" si="63"/>
        <v>7.1020927349074777E-5</v>
      </c>
    </row>
    <row r="1025" spans="1:21" x14ac:dyDescent="0.3">
      <c r="A1025" t="s">
        <v>2108</v>
      </c>
      <c r="B1025" t="s">
        <v>2109</v>
      </c>
      <c r="C1025" t="s">
        <v>14</v>
      </c>
      <c r="D1025" t="s">
        <v>38</v>
      </c>
      <c r="E1025">
        <v>79.17</v>
      </c>
      <c r="F1025">
        <v>76634</v>
      </c>
      <c r="G1025">
        <v>102632</v>
      </c>
      <c r="H1025">
        <v>17703</v>
      </c>
      <c r="I1025" t="s">
        <v>55</v>
      </c>
      <c r="J1025" t="s">
        <v>26</v>
      </c>
      <c r="K1025">
        <v>35</v>
      </c>
      <c r="L1025">
        <v>3098</v>
      </c>
      <c r="M1025">
        <v>0.23100712477490409</v>
      </c>
      <c r="P1025">
        <f t="shared" si="60"/>
        <v>120335</v>
      </c>
      <c r="Q1025" t="str">
        <f t="shared" si="61"/>
        <v>needs improvement</v>
      </c>
      <c r="T1025" t="str">
        <f t="shared" si="62"/>
        <v>₹102,632</v>
      </c>
      <c r="U1025" s="5">
        <f t="shared" si="63"/>
        <v>1.5210915699586365E-4</v>
      </c>
    </row>
    <row r="1026" spans="1:21" x14ac:dyDescent="0.3">
      <c r="A1026" t="s">
        <v>2110</v>
      </c>
      <c r="B1026" t="s">
        <v>2111</v>
      </c>
      <c r="C1026" t="s">
        <v>24</v>
      </c>
      <c r="D1026" t="s">
        <v>15</v>
      </c>
      <c r="E1026">
        <v>78.709999999999994</v>
      </c>
      <c r="F1026">
        <v>140179</v>
      </c>
      <c r="G1026">
        <v>115159</v>
      </c>
      <c r="H1026">
        <v>38969</v>
      </c>
      <c r="I1026" t="s">
        <v>35</v>
      </c>
      <c r="J1026" t="s">
        <v>17</v>
      </c>
      <c r="K1026">
        <v>9</v>
      </c>
      <c r="L1026">
        <v>3672</v>
      </c>
      <c r="M1026">
        <v>0.27799456409305245</v>
      </c>
      <c r="P1026">
        <f t="shared" si="60"/>
        <v>154128</v>
      </c>
      <c r="Q1026" t="str">
        <f t="shared" si="61"/>
        <v>needs improvement</v>
      </c>
      <c r="T1026" t="str">
        <f t="shared" si="62"/>
        <v>₹115,159</v>
      </c>
      <c r="U1026" s="5">
        <f t="shared" si="63"/>
        <v>2.7823824305821395E-4</v>
      </c>
    </row>
    <row r="1027" spans="1:21" x14ac:dyDescent="0.3">
      <c r="A1027" t="s">
        <v>2112</v>
      </c>
      <c r="B1027" t="s">
        <v>2113</v>
      </c>
      <c r="C1027" t="s">
        <v>14</v>
      </c>
      <c r="D1027" t="s">
        <v>15</v>
      </c>
      <c r="E1027">
        <v>84.84</v>
      </c>
      <c r="F1027">
        <v>77074</v>
      </c>
      <c r="G1027">
        <v>66727</v>
      </c>
      <c r="H1027">
        <v>15452</v>
      </c>
      <c r="I1027" t="s">
        <v>25</v>
      </c>
      <c r="J1027" t="s">
        <v>26</v>
      </c>
      <c r="K1027">
        <v>44</v>
      </c>
      <c r="L1027">
        <v>4003</v>
      </c>
      <c r="M1027">
        <v>0.20048265303474583</v>
      </c>
      <c r="P1027">
        <f t="shared" ref="P1027:P1090" si="64">G1027+H1027</f>
        <v>82179</v>
      </c>
      <c r="Q1027" t="str">
        <f t="shared" ref="Q1027:Q1090" si="65">IF(E1027&gt;=85,"high performer","needs improvement")</f>
        <v>needs improvement</v>
      </c>
      <c r="T1027" t="str">
        <f t="shared" ref="T1027:T1090" si="66">TEXT(G1027,"₹##,###")</f>
        <v>₹66,727</v>
      </c>
      <c r="U1027" s="5">
        <f t="shared" ref="U1027:U1090" si="67">F1027/$V$2</f>
        <v>1.5298250340970318E-4</v>
      </c>
    </row>
    <row r="1028" spans="1:21" x14ac:dyDescent="0.3">
      <c r="A1028" t="s">
        <v>2114</v>
      </c>
      <c r="B1028" t="s">
        <v>2115</v>
      </c>
      <c r="C1028" t="s">
        <v>14</v>
      </c>
      <c r="D1028" t="s">
        <v>34</v>
      </c>
      <c r="E1028">
        <v>78.42</v>
      </c>
      <c r="F1028">
        <v>54766</v>
      </c>
      <c r="G1028">
        <v>98751</v>
      </c>
      <c r="H1028">
        <v>7213</v>
      </c>
      <c r="I1028" t="s">
        <v>35</v>
      </c>
      <c r="J1028" t="s">
        <v>17</v>
      </c>
      <c r="K1028">
        <v>17</v>
      </c>
      <c r="L1028">
        <v>2399</v>
      </c>
      <c r="M1028">
        <v>0.13170580287039405</v>
      </c>
      <c r="P1028">
        <f t="shared" si="64"/>
        <v>105964</v>
      </c>
      <c r="Q1028" t="str">
        <f t="shared" si="65"/>
        <v>needs improvement</v>
      </c>
      <c r="T1028" t="str">
        <f t="shared" si="66"/>
        <v>₹98,751</v>
      </c>
      <c r="U1028" s="5">
        <f t="shared" si="67"/>
        <v>1.0870384022803806E-4</v>
      </c>
    </row>
    <row r="1029" spans="1:21" x14ac:dyDescent="0.3">
      <c r="A1029" t="s">
        <v>2116</v>
      </c>
      <c r="B1029" t="s">
        <v>2117</v>
      </c>
      <c r="C1029" t="s">
        <v>42</v>
      </c>
      <c r="D1029" t="s">
        <v>15</v>
      </c>
      <c r="E1029">
        <v>99.79</v>
      </c>
      <c r="F1029">
        <v>57190</v>
      </c>
      <c r="G1029">
        <v>48045</v>
      </c>
      <c r="H1029">
        <v>9853</v>
      </c>
      <c r="I1029" t="s">
        <v>29</v>
      </c>
      <c r="J1029" t="s">
        <v>17</v>
      </c>
      <c r="K1029">
        <v>43</v>
      </c>
      <c r="L1029">
        <v>4589</v>
      </c>
      <c r="M1029">
        <v>0.17228536457422627</v>
      </c>
      <c r="P1029">
        <f t="shared" si="64"/>
        <v>57898</v>
      </c>
      <c r="Q1029" t="str">
        <f t="shared" si="65"/>
        <v>high performer</v>
      </c>
      <c r="T1029" t="str">
        <f t="shared" si="66"/>
        <v>₹48,045</v>
      </c>
      <c r="U1029" s="5">
        <f t="shared" si="67"/>
        <v>1.1351518501700866E-4</v>
      </c>
    </row>
    <row r="1030" spans="1:21" x14ac:dyDescent="0.3">
      <c r="A1030" t="s">
        <v>2118</v>
      </c>
      <c r="B1030" t="s">
        <v>2119</v>
      </c>
      <c r="C1030" t="s">
        <v>24</v>
      </c>
      <c r="D1030" t="s">
        <v>15</v>
      </c>
      <c r="E1030">
        <v>93.24</v>
      </c>
      <c r="F1030">
        <v>41036</v>
      </c>
      <c r="G1030">
        <v>32580</v>
      </c>
      <c r="H1030">
        <v>8417</v>
      </c>
      <c r="I1030" t="s">
        <v>25</v>
      </c>
      <c r="J1030" t="s">
        <v>26</v>
      </c>
      <c r="K1030">
        <v>49</v>
      </c>
      <c r="L1030">
        <v>3482</v>
      </c>
      <c r="M1030">
        <v>0.2051125840725217</v>
      </c>
      <c r="P1030">
        <f t="shared" si="64"/>
        <v>40997</v>
      </c>
      <c r="Q1030" t="str">
        <f t="shared" si="65"/>
        <v>high performer</v>
      </c>
      <c r="T1030" t="str">
        <f t="shared" si="66"/>
        <v>₹32,580</v>
      </c>
      <c r="U1030" s="5">
        <f t="shared" si="67"/>
        <v>8.1451462359817577E-5</v>
      </c>
    </row>
    <row r="1031" spans="1:21" x14ac:dyDescent="0.3">
      <c r="A1031" t="s">
        <v>2120</v>
      </c>
      <c r="B1031" t="s">
        <v>2121</v>
      </c>
      <c r="C1031" t="s">
        <v>42</v>
      </c>
      <c r="D1031" t="s">
        <v>15</v>
      </c>
      <c r="E1031">
        <v>90.88</v>
      </c>
      <c r="F1031">
        <v>119817</v>
      </c>
      <c r="G1031">
        <v>80842</v>
      </c>
      <c r="H1031">
        <v>17576</v>
      </c>
      <c r="I1031" t="s">
        <v>29</v>
      </c>
      <c r="J1031" t="s">
        <v>17</v>
      </c>
      <c r="K1031">
        <v>41</v>
      </c>
      <c r="L1031">
        <v>4473</v>
      </c>
      <c r="M1031">
        <v>0.14669036948012384</v>
      </c>
      <c r="P1031">
        <f t="shared" si="64"/>
        <v>98418</v>
      </c>
      <c r="Q1031" t="str">
        <f t="shared" si="65"/>
        <v>high performer</v>
      </c>
      <c r="T1031" t="str">
        <f t="shared" si="66"/>
        <v>₹80,842</v>
      </c>
      <c r="U1031" s="5">
        <f t="shared" si="67"/>
        <v>2.3782215287957556E-4</v>
      </c>
    </row>
    <row r="1032" spans="1:21" x14ac:dyDescent="0.3">
      <c r="A1032" t="s">
        <v>2122</v>
      </c>
      <c r="B1032" t="s">
        <v>2123</v>
      </c>
      <c r="C1032" t="s">
        <v>24</v>
      </c>
      <c r="D1032" t="s">
        <v>21</v>
      </c>
      <c r="E1032">
        <v>92</v>
      </c>
      <c r="F1032">
        <v>80395</v>
      </c>
      <c r="G1032">
        <v>81172</v>
      </c>
      <c r="H1032">
        <v>21380</v>
      </c>
      <c r="I1032" t="s">
        <v>55</v>
      </c>
      <c r="J1032" t="s">
        <v>26</v>
      </c>
      <c r="K1032">
        <v>15</v>
      </c>
      <c r="L1032">
        <v>230</v>
      </c>
      <c r="M1032">
        <v>0.26593693637664034</v>
      </c>
      <c r="P1032">
        <f t="shared" si="64"/>
        <v>102552</v>
      </c>
      <c r="Q1032" t="str">
        <f t="shared" si="65"/>
        <v>high performer</v>
      </c>
      <c r="T1032" t="str">
        <f t="shared" si="66"/>
        <v>₹81,172</v>
      </c>
      <c r="U1032" s="5">
        <f t="shared" si="67"/>
        <v>1.5957428395597852E-4</v>
      </c>
    </row>
    <row r="1033" spans="1:21" x14ac:dyDescent="0.3">
      <c r="A1033" t="s">
        <v>2124</v>
      </c>
      <c r="B1033" t="s">
        <v>2125</v>
      </c>
      <c r="C1033" t="s">
        <v>1123</v>
      </c>
      <c r="D1033" t="s">
        <v>38</v>
      </c>
      <c r="E1033">
        <v>77.97</v>
      </c>
      <c r="F1033">
        <v>69497</v>
      </c>
      <c r="G1033">
        <v>100161</v>
      </c>
      <c r="H1033">
        <v>17355</v>
      </c>
      <c r="I1033" t="s">
        <v>16</v>
      </c>
      <c r="J1033" t="s">
        <v>17</v>
      </c>
      <c r="K1033">
        <v>8</v>
      </c>
      <c r="L1033">
        <v>3194</v>
      </c>
      <c r="M1033">
        <v>0.2497230096263148</v>
      </c>
      <c r="P1033">
        <f t="shared" si="64"/>
        <v>117516</v>
      </c>
      <c r="Q1033" t="str">
        <f t="shared" si="65"/>
        <v>needs improvement</v>
      </c>
      <c r="T1033" t="str">
        <f t="shared" si="66"/>
        <v>₹100,161</v>
      </c>
      <c r="U1033" s="5">
        <f t="shared" si="67"/>
        <v>1.379430811877435E-4</v>
      </c>
    </row>
    <row r="1034" spans="1:21" x14ac:dyDescent="0.3">
      <c r="A1034" t="s">
        <v>2126</v>
      </c>
      <c r="B1034" t="s">
        <v>2127</v>
      </c>
      <c r="C1034" t="s">
        <v>24</v>
      </c>
      <c r="D1034" t="s">
        <v>60</v>
      </c>
      <c r="E1034">
        <v>71.17</v>
      </c>
      <c r="F1034">
        <v>17383</v>
      </c>
      <c r="G1034">
        <v>59000</v>
      </c>
      <c r="H1034">
        <v>4322</v>
      </c>
      <c r="I1034" t="s">
        <v>39</v>
      </c>
      <c r="J1034" t="s">
        <v>26</v>
      </c>
      <c r="K1034">
        <v>1</v>
      </c>
      <c r="L1034">
        <v>327</v>
      </c>
      <c r="M1034">
        <v>0.24863372260254271</v>
      </c>
      <c r="P1034">
        <f t="shared" si="64"/>
        <v>63322</v>
      </c>
      <c r="Q1034" t="str">
        <f t="shared" si="65"/>
        <v>needs improvement</v>
      </c>
      <c r="T1034" t="str">
        <f t="shared" si="66"/>
        <v>₹59,000</v>
      </c>
      <c r="U1034" s="5">
        <f t="shared" si="67"/>
        <v>3.4503137981302001E-5</v>
      </c>
    </row>
    <row r="1035" spans="1:21" x14ac:dyDescent="0.3">
      <c r="A1035" t="s">
        <v>2128</v>
      </c>
      <c r="B1035" t="s">
        <v>2129</v>
      </c>
      <c r="C1035" t="s">
        <v>42</v>
      </c>
      <c r="D1035" t="s">
        <v>21</v>
      </c>
      <c r="E1035">
        <v>72.650000000000006</v>
      </c>
      <c r="F1035">
        <v>21599</v>
      </c>
      <c r="G1035">
        <v>118567</v>
      </c>
      <c r="H1035">
        <v>2888</v>
      </c>
      <c r="I1035" t="s">
        <v>35</v>
      </c>
      <c r="J1035" t="s">
        <v>17</v>
      </c>
      <c r="K1035">
        <v>1</v>
      </c>
      <c r="L1035">
        <v>4406</v>
      </c>
      <c r="M1035">
        <v>0.13370989397657299</v>
      </c>
      <c r="P1035">
        <f t="shared" si="64"/>
        <v>121455</v>
      </c>
      <c r="Q1035" t="str">
        <f t="shared" si="65"/>
        <v>needs improvement</v>
      </c>
      <c r="T1035" t="str">
        <f t="shared" si="66"/>
        <v>₹118,567</v>
      </c>
      <c r="U1035" s="5">
        <f t="shared" si="67"/>
        <v>4.2871384528455501E-5</v>
      </c>
    </row>
    <row r="1036" spans="1:21" x14ac:dyDescent="0.3">
      <c r="A1036" t="s">
        <v>2130</v>
      </c>
      <c r="B1036" t="s">
        <v>2131</v>
      </c>
      <c r="C1036" t="s">
        <v>5</v>
      </c>
      <c r="D1036" t="s">
        <v>60</v>
      </c>
      <c r="E1036">
        <v>89.64</v>
      </c>
      <c r="F1036">
        <v>150159</v>
      </c>
      <c r="G1036">
        <v>102426</v>
      </c>
      <c r="H1036">
        <v>41066</v>
      </c>
      <c r="I1036" t="s">
        <v>76</v>
      </c>
      <c r="J1036" t="s">
        <v>77</v>
      </c>
      <c r="K1036">
        <v>36</v>
      </c>
      <c r="L1036">
        <v>3578</v>
      </c>
      <c r="M1036">
        <v>0.27348344088599419</v>
      </c>
      <c r="P1036">
        <f t="shared" si="64"/>
        <v>143492</v>
      </c>
      <c r="Q1036" t="str">
        <f t="shared" si="65"/>
        <v>high performer</v>
      </c>
      <c r="T1036" t="str">
        <f t="shared" si="66"/>
        <v>₹102,426</v>
      </c>
      <c r="U1036" s="5">
        <f t="shared" si="67"/>
        <v>2.9804732762666556E-4</v>
      </c>
    </row>
    <row r="1037" spans="1:21" x14ac:dyDescent="0.3">
      <c r="A1037" t="s">
        <v>2132</v>
      </c>
      <c r="B1037" t="s">
        <v>2133</v>
      </c>
      <c r="C1037" t="s">
        <v>46</v>
      </c>
      <c r="D1037" t="s">
        <v>34</v>
      </c>
      <c r="E1037">
        <v>97.98</v>
      </c>
      <c r="F1037">
        <v>39194</v>
      </c>
      <c r="G1037">
        <v>89443</v>
      </c>
      <c r="H1037">
        <v>7508</v>
      </c>
      <c r="I1037" t="s">
        <v>35</v>
      </c>
      <c r="J1037" t="s">
        <v>17</v>
      </c>
      <c r="K1037">
        <v>23</v>
      </c>
      <c r="L1037">
        <v>1365</v>
      </c>
      <c r="M1037">
        <v>0.19155993264275145</v>
      </c>
      <c r="P1037">
        <f t="shared" si="64"/>
        <v>96951</v>
      </c>
      <c r="Q1037" t="str">
        <f t="shared" si="65"/>
        <v>high performer</v>
      </c>
      <c r="T1037" t="str">
        <f t="shared" si="66"/>
        <v>₹89,443</v>
      </c>
      <c r="U1037" s="5">
        <f t="shared" si="67"/>
        <v>7.7795316690971105E-5</v>
      </c>
    </row>
    <row r="1038" spans="1:21" x14ac:dyDescent="0.3">
      <c r="A1038" t="s">
        <v>2134</v>
      </c>
      <c r="B1038" t="s">
        <v>2135</v>
      </c>
      <c r="C1038" t="s">
        <v>14</v>
      </c>
      <c r="D1038" t="s">
        <v>21</v>
      </c>
      <c r="E1038">
        <v>98.06</v>
      </c>
      <c r="F1038">
        <v>26844</v>
      </c>
      <c r="G1038">
        <v>39602</v>
      </c>
      <c r="H1038">
        <v>7500</v>
      </c>
      <c r="I1038" t="s">
        <v>29</v>
      </c>
      <c r="J1038" t="s">
        <v>17</v>
      </c>
      <c r="K1038">
        <v>50</v>
      </c>
      <c r="L1038">
        <v>1148</v>
      </c>
      <c r="M1038">
        <v>0.27939204291461778</v>
      </c>
      <c r="P1038">
        <f t="shared" si="64"/>
        <v>47102</v>
      </c>
      <c r="Q1038" t="str">
        <f t="shared" si="65"/>
        <v>high performer</v>
      </c>
      <c r="T1038" t="str">
        <f t="shared" si="66"/>
        <v>₹39,602</v>
      </c>
      <c r="U1038" s="5">
        <f t="shared" si="67"/>
        <v>5.3282070757065581E-5</v>
      </c>
    </row>
    <row r="1039" spans="1:21" x14ac:dyDescent="0.3">
      <c r="A1039" t="s">
        <v>2136</v>
      </c>
      <c r="B1039" t="s">
        <v>2137</v>
      </c>
      <c r="C1039" t="s">
        <v>42</v>
      </c>
      <c r="D1039" t="s">
        <v>38</v>
      </c>
      <c r="E1039">
        <v>70.56</v>
      </c>
      <c r="F1039">
        <v>117415</v>
      </c>
      <c r="G1039">
        <v>54384</v>
      </c>
      <c r="H1039">
        <v>31546</v>
      </c>
      <c r="I1039" t="s">
        <v>16</v>
      </c>
      <c r="J1039" t="s">
        <v>17</v>
      </c>
      <c r="K1039">
        <v>32</v>
      </c>
      <c r="L1039">
        <v>1392</v>
      </c>
      <c r="M1039">
        <v>0.26867095345569136</v>
      </c>
      <c r="P1039">
        <f t="shared" si="64"/>
        <v>85930</v>
      </c>
      <c r="Q1039" t="str">
        <f t="shared" si="65"/>
        <v>needs improvement</v>
      </c>
      <c r="T1039" t="str">
        <f t="shared" si="66"/>
        <v>₹54,384</v>
      </c>
      <c r="U1039" s="5">
        <f t="shared" si="67"/>
        <v>2.3305447541129693E-4</v>
      </c>
    </row>
    <row r="1040" spans="1:21" x14ac:dyDescent="0.3">
      <c r="A1040" t="s">
        <v>2138</v>
      </c>
      <c r="B1040" t="s">
        <v>2139</v>
      </c>
      <c r="C1040" t="s">
        <v>24</v>
      </c>
      <c r="D1040" t="s">
        <v>60</v>
      </c>
      <c r="E1040">
        <v>93.76</v>
      </c>
      <c r="F1040">
        <v>114417</v>
      </c>
      <c r="G1040">
        <v>116129</v>
      </c>
      <c r="H1040">
        <v>12115</v>
      </c>
      <c r="I1040" t="s">
        <v>39</v>
      </c>
      <c r="J1040" t="s">
        <v>26</v>
      </c>
      <c r="K1040">
        <v>33</v>
      </c>
      <c r="L1040">
        <v>1786</v>
      </c>
      <c r="M1040">
        <v>0.10588461504846308</v>
      </c>
      <c r="P1040">
        <f t="shared" si="64"/>
        <v>128244</v>
      </c>
      <c r="Q1040" t="str">
        <f t="shared" si="65"/>
        <v>high performer</v>
      </c>
      <c r="T1040" t="str">
        <f t="shared" si="66"/>
        <v>₹116,129</v>
      </c>
      <c r="U1040" s="5">
        <f t="shared" si="67"/>
        <v>2.2710381052790836E-4</v>
      </c>
    </row>
    <row r="1041" spans="1:21" x14ac:dyDescent="0.3">
      <c r="A1041" t="s">
        <v>2140</v>
      </c>
      <c r="B1041" t="s">
        <v>2141</v>
      </c>
      <c r="C1041" t="s">
        <v>5</v>
      </c>
      <c r="D1041" t="s">
        <v>60</v>
      </c>
      <c r="E1041">
        <v>91.26</v>
      </c>
      <c r="F1041">
        <v>58323</v>
      </c>
      <c r="G1041">
        <v>93492</v>
      </c>
      <c r="H1041">
        <v>14368</v>
      </c>
      <c r="I1041" t="s">
        <v>29</v>
      </c>
      <c r="J1041" t="s">
        <v>17</v>
      </c>
      <c r="K1041">
        <v>10</v>
      </c>
      <c r="L1041">
        <v>604</v>
      </c>
      <c r="M1041">
        <v>0.24635221096308488</v>
      </c>
      <c r="P1041">
        <f t="shared" si="64"/>
        <v>107860</v>
      </c>
      <c r="Q1041" t="str">
        <f t="shared" si="65"/>
        <v>high performer</v>
      </c>
      <c r="T1041" t="str">
        <f t="shared" si="66"/>
        <v>₹93,492</v>
      </c>
      <c r="U1041" s="5">
        <f t="shared" si="67"/>
        <v>1.157640520326455E-4</v>
      </c>
    </row>
    <row r="1042" spans="1:21" x14ac:dyDescent="0.3">
      <c r="A1042" t="s">
        <v>2142</v>
      </c>
      <c r="B1042" t="s">
        <v>2143</v>
      </c>
      <c r="C1042" t="s">
        <v>46</v>
      </c>
      <c r="D1042" t="s">
        <v>15</v>
      </c>
      <c r="E1042">
        <v>91.69</v>
      </c>
      <c r="F1042">
        <v>171718</v>
      </c>
      <c r="G1042">
        <v>107988</v>
      </c>
      <c r="H1042">
        <v>34730</v>
      </c>
      <c r="I1042" t="s">
        <v>25</v>
      </c>
      <c r="J1042" t="s">
        <v>26</v>
      </c>
      <c r="K1042">
        <v>40</v>
      </c>
      <c r="L1042">
        <v>1940</v>
      </c>
      <c r="M1042">
        <v>0.2022502009107956</v>
      </c>
      <c r="P1042">
        <f t="shared" si="64"/>
        <v>142718</v>
      </c>
      <c r="Q1042" t="str">
        <f t="shared" si="65"/>
        <v>high performer</v>
      </c>
      <c r="T1042" t="str">
        <f t="shared" si="66"/>
        <v>₹107,988</v>
      </c>
      <c r="U1042" s="5">
        <f t="shared" si="67"/>
        <v>3.4083931702659021E-4</v>
      </c>
    </row>
    <row r="1043" spans="1:21" x14ac:dyDescent="0.3">
      <c r="A1043" t="s">
        <v>2144</v>
      </c>
      <c r="B1043" t="s">
        <v>2145</v>
      </c>
      <c r="C1043" t="s">
        <v>14</v>
      </c>
      <c r="D1043" t="s">
        <v>21</v>
      </c>
      <c r="E1043">
        <v>77.58</v>
      </c>
      <c r="F1043">
        <v>16230</v>
      </c>
      <c r="G1043">
        <v>106540</v>
      </c>
      <c r="H1043">
        <v>3918</v>
      </c>
      <c r="I1043" t="s">
        <v>76</v>
      </c>
      <c r="J1043" t="s">
        <v>77</v>
      </c>
      <c r="K1043">
        <v>45</v>
      </c>
      <c r="L1043">
        <v>3877</v>
      </c>
      <c r="M1043">
        <v>0.24140480591497226</v>
      </c>
      <c r="P1043">
        <f t="shared" si="64"/>
        <v>110458</v>
      </c>
      <c r="Q1043" t="str">
        <f t="shared" si="65"/>
        <v>needs improvement</v>
      </c>
      <c r="T1043" t="str">
        <f t="shared" si="66"/>
        <v>₹106,540</v>
      </c>
      <c r="U1043" s="5">
        <f t="shared" si="67"/>
        <v>3.2214573401399733E-5</v>
      </c>
    </row>
    <row r="1044" spans="1:21" x14ac:dyDescent="0.3">
      <c r="A1044" t="s">
        <v>2146</v>
      </c>
      <c r="B1044" t="s">
        <v>2147</v>
      </c>
      <c r="C1044" t="s">
        <v>24</v>
      </c>
      <c r="D1044" t="s">
        <v>38</v>
      </c>
      <c r="E1044">
        <v>89.26</v>
      </c>
      <c r="F1044">
        <v>181886</v>
      </c>
      <c r="G1044">
        <v>35741</v>
      </c>
      <c r="H1044">
        <v>35267</v>
      </c>
      <c r="I1044" t="s">
        <v>55</v>
      </c>
      <c r="J1044" t="s">
        <v>26</v>
      </c>
      <c r="K1044">
        <v>36</v>
      </c>
      <c r="L1044">
        <v>556</v>
      </c>
      <c r="M1044">
        <v>0.19389617672608117</v>
      </c>
      <c r="P1044">
        <f t="shared" si="64"/>
        <v>71008</v>
      </c>
      <c r="Q1044" t="str">
        <f t="shared" si="65"/>
        <v>high performer</v>
      </c>
      <c r="T1044" t="str">
        <f t="shared" si="66"/>
        <v>₹35,741</v>
      </c>
      <c r="U1044" s="5">
        <f t="shared" si="67"/>
        <v>3.6102155869913687E-4</v>
      </c>
    </row>
    <row r="1045" spans="1:21" x14ac:dyDescent="0.3">
      <c r="A1045" t="s">
        <v>2148</v>
      </c>
      <c r="B1045" t="s">
        <v>2149</v>
      </c>
      <c r="C1045" t="s">
        <v>24</v>
      </c>
      <c r="D1045" t="s">
        <v>21</v>
      </c>
      <c r="E1045">
        <v>95.31</v>
      </c>
      <c r="F1045">
        <v>141424</v>
      </c>
      <c r="G1045">
        <v>119603</v>
      </c>
      <c r="H1045">
        <v>30589</v>
      </c>
      <c r="I1045" t="s">
        <v>16</v>
      </c>
      <c r="J1045" t="s">
        <v>17</v>
      </c>
      <c r="K1045">
        <v>7</v>
      </c>
      <c r="L1045">
        <v>2534</v>
      </c>
      <c r="M1045">
        <v>0.21629284986989478</v>
      </c>
      <c r="P1045">
        <f t="shared" si="64"/>
        <v>150192</v>
      </c>
      <c r="Q1045" t="str">
        <f t="shared" si="65"/>
        <v>high performer</v>
      </c>
      <c r="T1045" t="str">
        <f t="shared" si="66"/>
        <v>₹119,603</v>
      </c>
      <c r="U1045" s="5">
        <f t="shared" si="67"/>
        <v>2.8070941643373724E-4</v>
      </c>
    </row>
    <row r="1046" spans="1:21" x14ac:dyDescent="0.3">
      <c r="A1046" t="s">
        <v>2150</v>
      </c>
      <c r="B1046" t="s">
        <v>2151</v>
      </c>
      <c r="C1046" t="s">
        <v>14</v>
      </c>
      <c r="D1046" t="s">
        <v>38</v>
      </c>
      <c r="E1046">
        <v>91.77</v>
      </c>
      <c r="F1046">
        <v>126189</v>
      </c>
      <c r="G1046">
        <v>46996</v>
      </c>
      <c r="H1046">
        <v>24295</v>
      </c>
      <c r="I1046" t="s">
        <v>43</v>
      </c>
      <c r="J1046" t="s">
        <v>17</v>
      </c>
      <c r="K1046">
        <v>25</v>
      </c>
      <c r="L1046">
        <v>964</v>
      </c>
      <c r="M1046">
        <v>0.1925286673164856</v>
      </c>
      <c r="P1046">
        <f t="shared" si="64"/>
        <v>71291</v>
      </c>
      <c r="Q1046" t="str">
        <f t="shared" si="65"/>
        <v>high performer</v>
      </c>
      <c r="T1046" t="str">
        <f t="shared" si="66"/>
        <v>₹46,996</v>
      </c>
      <c r="U1046" s="5">
        <f t="shared" si="67"/>
        <v>2.5046979685454287E-4</v>
      </c>
    </row>
    <row r="1047" spans="1:21" x14ac:dyDescent="0.3">
      <c r="A1047" t="s">
        <v>2152</v>
      </c>
      <c r="B1047" t="s">
        <v>2153</v>
      </c>
      <c r="C1047" t="s">
        <v>14</v>
      </c>
      <c r="D1047" t="s">
        <v>60</v>
      </c>
      <c r="E1047">
        <v>87.55</v>
      </c>
      <c r="F1047">
        <v>65061</v>
      </c>
      <c r="G1047">
        <v>116570</v>
      </c>
      <c r="H1047">
        <v>17778</v>
      </c>
      <c r="I1047" t="s">
        <v>16</v>
      </c>
      <c r="J1047" t="s">
        <v>17</v>
      </c>
      <c r="K1047">
        <v>16</v>
      </c>
      <c r="L1047">
        <v>1042</v>
      </c>
      <c r="M1047">
        <v>0.27325125651311843</v>
      </c>
      <c r="P1047">
        <f t="shared" si="64"/>
        <v>134348</v>
      </c>
      <c r="Q1047" t="str">
        <f t="shared" si="65"/>
        <v>high performer</v>
      </c>
      <c r="T1047" t="str">
        <f t="shared" si="66"/>
        <v>₹116,570</v>
      </c>
      <c r="U1047" s="5">
        <f t="shared" si="67"/>
        <v>1.2913816143367022E-4</v>
      </c>
    </row>
    <row r="1048" spans="1:21" x14ac:dyDescent="0.3">
      <c r="A1048" t="s">
        <v>2154</v>
      </c>
      <c r="B1048" t="s">
        <v>328</v>
      </c>
      <c r="C1048" t="s">
        <v>42</v>
      </c>
      <c r="D1048" t="s">
        <v>15</v>
      </c>
      <c r="E1048">
        <v>98.09</v>
      </c>
      <c r="F1048">
        <v>36873</v>
      </c>
      <c r="G1048">
        <v>56169</v>
      </c>
      <c r="H1048">
        <v>6592</v>
      </c>
      <c r="I1048" t="s">
        <v>25</v>
      </c>
      <c r="J1048" t="s">
        <v>26</v>
      </c>
      <c r="K1048">
        <v>4</v>
      </c>
      <c r="L1048">
        <v>670</v>
      </c>
      <c r="M1048">
        <v>0.17877579800938356</v>
      </c>
      <c r="P1048">
        <f t="shared" si="64"/>
        <v>62761</v>
      </c>
      <c r="Q1048" t="str">
        <f t="shared" si="65"/>
        <v>high performer</v>
      </c>
      <c r="T1048" t="str">
        <f t="shared" si="66"/>
        <v>₹56,169</v>
      </c>
      <c r="U1048" s="5">
        <f t="shared" si="67"/>
        <v>7.3188414357967484E-5</v>
      </c>
    </row>
    <row r="1049" spans="1:21" x14ac:dyDescent="0.3">
      <c r="A1049" t="s">
        <v>2155</v>
      </c>
      <c r="B1049" t="s">
        <v>2156</v>
      </c>
      <c r="C1049" t="s">
        <v>42</v>
      </c>
      <c r="D1049" t="s">
        <v>38</v>
      </c>
      <c r="E1049">
        <v>73.42</v>
      </c>
      <c r="F1049">
        <v>45124</v>
      </c>
      <c r="G1049">
        <v>102920</v>
      </c>
      <c r="H1049">
        <v>7958</v>
      </c>
      <c r="I1049" t="s">
        <v>73</v>
      </c>
      <c r="J1049" t="s">
        <v>17</v>
      </c>
      <c r="K1049">
        <v>3</v>
      </c>
      <c r="L1049">
        <v>3429</v>
      </c>
      <c r="M1049">
        <v>0.17635847885825726</v>
      </c>
      <c r="P1049">
        <f t="shared" si="64"/>
        <v>110878</v>
      </c>
      <c r="Q1049" t="str">
        <f t="shared" si="65"/>
        <v>needs improvement</v>
      </c>
      <c r="T1049" t="str">
        <f t="shared" si="66"/>
        <v>₹102,920</v>
      </c>
      <c r="U1049" s="5">
        <f t="shared" si="67"/>
        <v>8.9565644495672299E-5</v>
      </c>
    </row>
    <row r="1050" spans="1:21" x14ac:dyDescent="0.3">
      <c r="A1050" t="s">
        <v>2157</v>
      </c>
      <c r="B1050" t="s">
        <v>2158</v>
      </c>
      <c r="C1050" t="s">
        <v>5</v>
      </c>
      <c r="D1050" t="s">
        <v>34</v>
      </c>
      <c r="E1050">
        <v>92.01</v>
      </c>
      <c r="F1050">
        <v>137152</v>
      </c>
      <c r="G1050">
        <v>110495</v>
      </c>
      <c r="H1050">
        <v>16654</v>
      </c>
      <c r="I1050" t="s">
        <v>39</v>
      </c>
      <c r="J1050" t="s">
        <v>26</v>
      </c>
      <c r="K1050">
        <v>38</v>
      </c>
      <c r="L1050">
        <v>2750</v>
      </c>
      <c r="M1050">
        <v>0.12142732151189921</v>
      </c>
      <c r="P1050">
        <f t="shared" si="64"/>
        <v>127149</v>
      </c>
      <c r="Q1050" t="str">
        <f t="shared" si="65"/>
        <v>high performer</v>
      </c>
      <c r="T1050" t="str">
        <f t="shared" si="66"/>
        <v>₹110,495</v>
      </c>
      <c r="U1050" s="5">
        <f t="shared" si="67"/>
        <v>2.7223001670664051E-4</v>
      </c>
    </row>
    <row r="1051" spans="1:21" x14ac:dyDescent="0.3">
      <c r="A1051" t="s">
        <v>2159</v>
      </c>
      <c r="B1051" t="s">
        <v>2160</v>
      </c>
      <c r="C1051" t="s">
        <v>42</v>
      </c>
      <c r="D1051" t="s">
        <v>15</v>
      </c>
      <c r="E1051">
        <v>96.07</v>
      </c>
      <c r="F1051">
        <v>87964</v>
      </c>
      <c r="G1051">
        <v>88864</v>
      </c>
      <c r="H1051">
        <v>16752</v>
      </c>
      <c r="I1051" t="s">
        <v>16</v>
      </c>
      <c r="J1051" t="s">
        <v>17</v>
      </c>
      <c r="K1051">
        <v>44</v>
      </c>
      <c r="L1051">
        <v>479</v>
      </c>
      <c r="M1051">
        <v>0.19044154426810969</v>
      </c>
      <c r="P1051">
        <f t="shared" si="64"/>
        <v>105616</v>
      </c>
      <c r="Q1051" t="str">
        <f t="shared" si="65"/>
        <v>high performer</v>
      </c>
      <c r="T1051" t="str">
        <f t="shared" si="66"/>
        <v>₹88,864</v>
      </c>
      <c r="U1051" s="5">
        <f t="shared" si="67"/>
        <v>1.7459782715223204E-4</v>
      </c>
    </row>
    <row r="1052" spans="1:21" x14ac:dyDescent="0.3">
      <c r="A1052" t="s">
        <v>2161</v>
      </c>
      <c r="B1052" t="s">
        <v>2162</v>
      </c>
      <c r="C1052" t="s">
        <v>42</v>
      </c>
      <c r="D1052" t="s">
        <v>38</v>
      </c>
      <c r="E1052">
        <v>71.5</v>
      </c>
      <c r="F1052">
        <v>15653</v>
      </c>
      <c r="G1052">
        <v>38254</v>
      </c>
      <c r="H1052">
        <v>2778</v>
      </c>
      <c r="I1052" t="s">
        <v>35</v>
      </c>
      <c r="J1052" t="s">
        <v>17</v>
      </c>
      <c r="K1052">
        <v>42</v>
      </c>
      <c r="L1052">
        <v>2336</v>
      </c>
      <c r="M1052">
        <v>0.17747396665176005</v>
      </c>
      <c r="P1052">
        <f t="shared" si="64"/>
        <v>41032</v>
      </c>
      <c r="Q1052" t="str">
        <f t="shared" si="65"/>
        <v>needs improvement</v>
      </c>
      <c r="T1052" t="str">
        <f t="shared" si="66"/>
        <v>₹38,254</v>
      </c>
      <c r="U1052" s="5">
        <f t="shared" si="67"/>
        <v>3.1069298672341955E-5</v>
      </c>
    </row>
    <row r="1053" spans="1:21" x14ac:dyDescent="0.3">
      <c r="A1053" t="s">
        <v>2163</v>
      </c>
      <c r="B1053" t="s">
        <v>2164</v>
      </c>
      <c r="C1053" t="s">
        <v>42</v>
      </c>
      <c r="D1053" t="s">
        <v>60</v>
      </c>
      <c r="E1053">
        <v>99.35</v>
      </c>
      <c r="F1053">
        <v>113276</v>
      </c>
      <c r="G1053">
        <v>67370</v>
      </c>
      <c r="H1053">
        <v>23130</v>
      </c>
      <c r="I1053" t="s">
        <v>25</v>
      </c>
      <c r="J1053" t="s">
        <v>26</v>
      </c>
      <c r="K1053">
        <v>18</v>
      </c>
      <c r="L1053">
        <v>3188</v>
      </c>
      <c r="M1053">
        <v>0.204191532186871</v>
      </c>
      <c r="P1053">
        <f t="shared" si="64"/>
        <v>90500</v>
      </c>
      <c r="Q1053" t="str">
        <f t="shared" si="65"/>
        <v>high performer</v>
      </c>
      <c r="T1053" t="str">
        <f t="shared" si="66"/>
        <v>₹67,370</v>
      </c>
      <c r="U1053" s="5">
        <f t="shared" si="67"/>
        <v>2.2483906448656537E-4</v>
      </c>
    </row>
    <row r="1054" spans="1:21" x14ac:dyDescent="0.3">
      <c r="A1054" t="s">
        <v>2165</v>
      </c>
      <c r="B1054" t="s">
        <v>2166</v>
      </c>
      <c r="C1054" t="s">
        <v>46</v>
      </c>
      <c r="D1054" t="s">
        <v>34</v>
      </c>
      <c r="E1054">
        <v>89.63</v>
      </c>
      <c r="F1054">
        <v>145047</v>
      </c>
      <c r="G1054">
        <v>83031</v>
      </c>
      <c r="H1054">
        <v>19684</v>
      </c>
      <c r="I1054" t="s">
        <v>73</v>
      </c>
      <c r="J1054" t="s">
        <v>17</v>
      </c>
      <c r="K1054">
        <v>40</v>
      </c>
      <c r="L1054">
        <v>3569</v>
      </c>
      <c r="M1054">
        <v>0.13570773611312195</v>
      </c>
      <c r="P1054">
        <f t="shared" si="64"/>
        <v>102715</v>
      </c>
      <c r="Q1054" t="str">
        <f t="shared" si="65"/>
        <v>high performer</v>
      </c>
      <c r="T1054" t="str">
        <f t="shared" si="66"/>
        <v>₹83,031</v>
      </c>
      <c r="U1054" s="5">
        <f t="shared" si="67"/>
        <v>2.8790063020042061E-4</v>
      </c>
    </row>
    <row r="1055" spans="1:21" x14ac:dyDescent="0.3">
      <c r="A1055" t="s">
        <v>2167</v>
      </c>
      <c r="B1055" t="s">
        <v>2168</v>
      </c>
      <c r="C1055" t="s">
        <v>5</v>
      </c>
      <c r="D1055" t="s">
        <v>21</v>
      </c>
      <c r="E1055">
        <v>99.89</v>
      </c>
      <c r="F1055">
        <v>116231</v>
      </c>
      <c r="G1055">
        <v>51244</v>
      </c>
      <c r="H1055">
        <v>14589</v>
      </c>
      <c r="I1055" t="s">
        <v>76</v>
      </c>
      <c r="J1055" t="s">
        <v>77</v>
      </c>
      <c r="K1055">
        <v>18</v>
      </c>
      <c r="L1055">
        <v>3429</v>
      </c>
      <c r="M1055">
        <v>0.12551728884720945</v>
      </c>
      <c r="P1055">
        <f t="shared" si="64"/>
        <v>65833</v>
      </c>
      <c r="Q1055" t="str">
        <f t="shared" si="65"/>
        <v>high performer</v>
      </c>
      <c r="T1055" t="str">
        <f t="shared" si="66"/>
        <v>₹51,244</v>
      </c>
      <c r="U1055" s="5">
        <f t="shared" si="67"/>
        <v>2.3070437960678324E-4</v>
      </c>
    </row>
    <row r="1056" spans="1:21" x14ac:dyDescent="0.3">
      <c r="A1056" t="s">
        <v>2169</v>
      </c>
      <c r="B1056" t="s">
        <v>2170</v>
      </c>
      <c r="C1056" t="s">
        <v>5</v>
      </c>
      <c r="D1056" t="s">
        <v>34</v>
      </c>
      <c r="E1056">
        <v>89.94</v>
      </c>
      <c r="F1056">
        <v>31260</v>
      </c>
      <c r="G1056">
        <v>43279</v>
      </c>
      <c r="H1056">
        <v>8305</v>
      </c>
      <c r="I1056" t="s">
        <v>39</v>
      </c>
      <c r="J1056" t="s">
        <v>26</v>
      </c>
      <c r="K1056">
        <v>4</v>
      </c>
      <c r="L1056">
        <v>1271</v>
      </c>
      <c r="M1056">
        <v>0.26567498400511835</v>
      </c>
      <c r="P1056">
        <f t="shared" si="64"/>
        <v>51584</v>
      </c>
      <c r="Q1056" t="str">
        <f t="shared" si="65"/>
        <v>high performer</v>
      </c>
      <c r="T1056" t="str">
        <f t="shared" si="66"/>
        <v>₹43,279</v>
      </c>
      <c r="U1056" s="5">
        <f t="shared" si="67"/>
        <v>6.2047292946873422E-5</v>
      </c>
    </row>
    <row r="1057" spans="1:21" x14ac:dyDescent="0.3">
      <c r="A1057" t="s">
        <v>2171</v>
      </c>
      <c r="B1057" t="s">
        <v>2172</v>
      </c>
      <c r="C1057" t="s">
        <v>24</v>
      </c>
      <c r="D1057" t="s">
        <v>34</v>
      </c>
      <c r="E1057">
        <v>95.57</v>
      </c>
      <c r="F1057">
        <v>33127</v>
      </c>
      <c r="G1057">
        <v>84693</v>
      </c>
      <c r="H1057">
        <v>6560</v>
      </c>
      <c r="I1057" t="s">
        <v>29</v>
      </c>
      <c r="J1057" t="s">
        <v>17</v>
      </c>
      <c r="K1057">
        <v>22</v>
      </c>
      <c r="L1057">
        <v>948</v>
      </c>
      <c r="M1057">
        <v>0.1980257795755728</v>
      </c>
      <c r="P1057">
        <f t="shared" si="64"/>
        <v>91253</v>
      </c>
      <c r="Q1057" t="str">
        <f t="shared" si="65"/>
        <v>high performer</v>
      </c>
      <c r="T1057" t="str">
        <f t="shared" si="66"/>
        <v>₹84,693</v>
      </c>
      <c r="U1057" s="5">
        <f t="shared" si="67"/>
        <v>6.5753060571051679E-5</v>
      </c>
    </row>
    <row r="1058" spans="1:21" x14ac:dyDescent="0.3">
      <c r="A1058" t="s">
        <v>2173</v>
      </c>
      <c r="B1058" t="s">
        <v>2174</v>
      </c>
      <c r="C1058" t="s">
        <v>42</v>
      </c>
      <c r="D1058" t="s">
        <v>60</v>
      </c>
      <c r="E1058">
        <v>76.540000000000006</v>
      </c>
      <c r="F1058">
        <v>61622</v>
      </c>
      <c r="G1058">
        <v>115078</v>
      </c>
      <c r="H1058">
        <v>17122</v>
      </c>
      <c r="I1058" t="s">
        <v>25</v>
      </c>
      <c r="J1058" t="s">
        <v>26</v>
      </c>
      <c r="K1058">
        <v>7</v>
      </c>
      <c r="L1058">
        <v>3601</v>
      </c>
      <c r="M1058">
        <v>0.27785531141475445</v>
      </c>
      <c r="P1058">
        <f t="shared" si="64"/>
        <v>132200</v>
      </c>
      <c r="Q1058" t="str">
        <f t="shared" si="65"/>
        <v>needs improvement</v>
      </c>
      <c r="T1058" t="str">
        <f t="shared" si="66"/>
        <v>₹115,078</v>
      </c>
      <c r="U1058" s="5">
        <f t="shared" si="67"/>
        <v>1.2231216525822883E-4</v>
      </c>
    </row>
    <row r="1059" spans="1:21" x14ac:dyDescent="0.3">
      <c r="A1059" t="s">
        <v>2175</v>
      </c>
      <c r="B1059" t="s">
        <v>2176</v>
      </c>
      <c r="C1059" t="s">
        <v>24</v>
      </c>
      <c r="D1059" t="s">
        <v>60</v>
      </c>
      <c r="E1059">
        <v>87.05</v>
      </c>
      <c r="F1059">
        <v>149618</v>
      </c>
      <c r="G1059">
        <v>93906</v>
      </c>
      <c r="H1059">
        <v>18925</v>
      </c>
      <c r="I1059" t="s">
        <v>16</v>
      </c>
      <c r="J1059" t="s">
        <v>17</v>
      </c>
      <c r="K1059">
        <v>1</v>
      </c>
      <c r="L1059">
        <v>4030</v>
      </c>
      <c r="M1059">
        <v>0.12648879145557354</v>
      </c>
      <c r="P1059">
        <f t="shared" si="64"/>
        <v>112831</v>
      </c>
      <c r="Q1059" t="str">
        <f t="shared" si="65"/>
        <v>high performer</v>
      </c>
      <c r="T1059" t="str">
        <f t="shared" si="66"/>
        <v>₹93,906</v>
      </c>
      <c r="U1059" s="5">
        <f t="shared" si="67"/>
        <v>2.9697350851328559E-4</v>
      </c>
    </row>
    <row r="1060" spans="1:21" x14ac:dyDescent="0.3">
      <c r="A1060" t="s">
        <v>2177</v>
      </c>
      <c r="B1060" t="s">
        <v>2178</v>
      </c>
      <c r="C1060" t="s">
        <v>24</v>
      </c>
      <c r="D1060" t="s">
        <v>38</v>
      </c>
      <c r="E1060">
        <v>74.67</v>
      </c>
      <c r="F1060">
        <v>96817</v>
      </c>
      <c r="G1060">
        <v>30532</v>
      </c>
      <c r="H1060">
        <v>27107</v>
      </c>
      <c r="I1060" t="s">
        <v>55</v>
      </c>
      <c r="J1060" t="s">
        <v>26</v>
      </c>
      <c r="K1060">
        <v>31</v>
      </c>
      <c r="L1060">
        <v>301</v>
      </c>
      <c r="M1060">
        <v>0.27998182137434541</v>
      </c>
      <c r="P1060">
        <f t="shared" si="64"/>
        <v>57639</v>
      </c>
      <c r="Q1060" t="str">
        <f t="shared" si="65"/>
        <v>needs improvement</v>
      </c>
      <c r="T1060" t="str">
        <f t="shared" si="66"/>
        <v>₹30,532</v>
      </c>
      <c r="U1060" s="5">
        <f t="shared" si="67"/>
        <v>1.9216995397432641E-4</v>
      </c>
    </row>
    <row r="1061" spans="1:21" x14ac:dyDescent="0.3">
      <c r="A1061" t="s">
        <v>2179</v>
      </c>
      <c r="B1061" t="s">
        <v>2180</v>
      </c>
      <c r="C1061" t="s">
        <v>42</v>
      </c>
      <c r="D1061" t="s">
        <v>15</v>
      </c>
      <c r="E1061">
        <v>77.040000000000006</v>
      </c>
      <c r="F1061">
        <v>184219</v>
      </c>
      <c r="G1061">
        <v>38171</v>
      </c>
      <c r="H1061">
        <v>21167</v>
      </c>
      <c r="I1061" t="s">
        <v>25</v>
      </c>
      <c r="J1061" t="s">
        <v>26</v>
      </c>
      <c r="K1061">
        <v>42</v>
      </c>
      <c r="L1061">
        <v>3933</v>
      </c>
      <c r="M1061">
        <v>0.11490128596941683</v>
      </c>
      <c r="P1061">
        <f t="shared" si="64"/>
        <v>59338</v>
      </c>
      <c r="Q1061" t="str">
        <f t="shared" si="65"/>
        <v>needs improvement</v>
      </c>
      <c r="T1061" t="str">
        <f t="shared" si="66"/>
        <v>₹38,171</v>
      </c>
      <c r="U1061" s="5">
        <f t="shared" si="67"/>
        <v>3.6565227957069976E-4</v>
      </c>
    </row>
    <row r="1062" spans="1:21" x14ac:dyDescent="0.3">
      <c r="A1062" t="s">
        <v>2181</v>
      </c>
      <c r="B1062" t="s">
        <v>2182</v>
      </c>
      <c r="C1062" t="s">
        <v>24</v>
      </c>
      <c r="D1062" t="s">
        <v>60</v>
      </c>
      <c r="E1062">
        <v>72.09</v>
      </c>
      <c r="F1062">
        <v>163689</v>
      </c>
      <c r="G1062">
        <v>58333</v>
      </c>
      <c r="H1062">
        <v>17187</v>
      </c>
      <c r="I1062" t="s">
        <v>16</v>
      </c>
      <c r="J1062" t="s">
        <v>17</v>
      </c>
      <c r="K1062">
        <v>47</v>
      </c>
      <c r="L1062">
        <v>429</v>
      </c>
      <c r="M1062">
        <v>0.10499789234462914</v>
      </c>
      <c r="P1062">
        <f t="shared" si="64"/>
        <v>75520</v>
      </c>
      <c r="Q1062" t="str">
        <f t="shared" si="65"/>
        <v>needs improvement</v>
      </c>
      <c r="T1062" t="str">
        <f t="shared" si="66"/>
        <v>₹58,333</v>
      </c>
      <c r="U1062" s="5">
        <f t="shared" si="67"/>
        <v>3.2490272985223167E-4</v>
      </c>
    </row>
    <row r="1063" spans="1:21" x14ac:dyDescent="0.3">
      <c r="A1063" t="s">
        <v>2183</v>
      </c>
      <c r="B1063" t="s">
        <v>2184</v>
      </c>
      <c r="C1063" t="s">
        <v>24</v>
      </c>
      <c r="D1063" t="s">
        <v>34</v>
      </c>
      <c r="E1063">
        <v>89.97</v>
      </c>
      <c r="F1063">
        <v>46831</v>
      </c>
      <c r="G1063">
        <v>55784</v>
      </c>
      <c r="H1063">
        <v>5315</v>
      </c>
      <c r="I1063" t="s">
        <v>73</v>
      </c>
      <c r="J1063" t="s">
        <v>17</v>
      </c>
      <c r="K1063">
        <v>25</v>
      </c>
      <c r="L1063">
        <v>3838</v>
      </c>
      <c r="M1063">
        <v>0.11349319894941386</v>
      </c>
      <c r="P1063">
        <f t="shared" si="64"/>
        <v>61099</v>
      </c>
      <c r="Q1063" t="str">
        <f t="shared" si="65"/>
        <v>high performer</v>
      </c>
      <c r="T1063" t="str">
        <f t="shared" si="66"/>
        <v>₹55,784</v>
      </c>
      <c r="U1063" s="5">
        <f t="shared" si="67"/>
        <v>9.29538316057271E-5</v>
      </c>
    </row>
    <row r="1064" spans="1:21" x14ac:dyDescent="0.3">
      <c r="A1064" t="s">
        <v>2185</v>
      </c>
      <c r="B1064" t="s">
        <v>2186</v>
      </c>
      <c r="C1064" t="s">
        <v>5</v>
      </c>
      <c r="D1064" t="s">
        <v>34</v>
      </c>
      <c r="E1064">
        <v>73.58</v>
      </c>
      <c r="F1064">
        <v>136341</v>
      </c>
      <c r="G1064">
        <v>74310</v>
      </c>
      <c r="H1064">
        <v>37006</v>
      </c>
      <c r="I1064" t="s">
        <v>29</v>
      </c>
      <c r="J1064" t="s">
        <v>17</v>
      </c>
      <c r="K1064">
        <v>39</v>
      </c>
      <c r="L1064">
        <v>1255</v>
      </c>
      <c r="M1064">
        <v>0.27142238944998204</v>
      </c>
      <c r="P1064">
        <f t="shared" si="64"/>
        <v>111316</v>
      </c>
      <c r="Q1064" t="str">
        <f t="shared" si="65"/>
        <v>needs improvement</v>
      </c>
      <c r="T1064" t="str">
        <f t="shared" si="66"/>
        <v>₹74,310</v>
      </c>
      <c r="U1064" s="5">
        <f t="shared" si="67"/>
        <v>2.706202804756772E-4</v>
      </c>
    </row>
    <row r="1065" spans="1:21" x14ac:dyDescent="0.3">
      <c r="A1065" t="s">
        <v>2187</v>
      </c>
      <c r="B1065" t="s">
        <v>2188</v>
      </c>
      <c r="C1065" t="s">
        <v>5</v>
      </c>
      <c r="D1065" t="s">
        <v>60</v>
      </c>
      <c r="E1065">
        <v>81.52</v>
      </c>
      <c r="F1065">
        <v>155328</v>
      </c>
      <c r="G1065">
        <v>74903</v>
      </c>
      <c r="H1065">
        <v>44429</v>
      </c>
      <c r="I1065" t="s">
        <v>35</v>
      </c>
      <c r="J1065" t="s">
        <v>17</v>
      </c>
      <c r="K1065">
        <v>5</v>
      </c>
      <c r="L1065">
        <v>3619</v>
      </c>
      <c r="M1065">
        <v>0.28603342604037907</v>
      </c>
      <c r="P1065">
        <f t="shared" si="64"/>
        <v>119332</v>
      </c>
      <c r="Q1065" t="str">
        <f t="shared" si="65"/>
        <v>needs improvement</v>
      </c>
      <c r="T1065" t="str">
        <f t="shared" si="66"/>
        <v>₹74,903</v>
      </c>
      <c r="U1065" s="5">
        <f t="shared" si="67"/>
        <v>3.0830716311106699E-4</v>
      </c>
    </row>
    <row r="1066" spans="1:21" x14ac:dyDescent="0.3">
      <c r="A1066" t="s">
        <v>2189</v>
      </c>
      <c r="B1066" t="s">
        <v>2190</v>
      </c>
      <c r="C1066" t="s">
        <v>14</v>
      </c>
      <c r="D1066" t="s">
        <v>21</v>
      </c>
      <c r="E1066">
        <v>72.73</v>
      </c>
      <c r="F1066">
        <v>189417</v>
      </c>
      <c r="G1066">
        <v>117483</v>
      </c>
      <c r="H1066">
        <v>42946</v>
      </c>
      <c r="I1066" t="s">
        <v>76</v>
      </c>
      <c r="J1066" t="s">
        <v>77</v>
      </c>
      <c r="K1066">
        <v>8</v>
      </c>
      <c r="L1066">
        <v>1581</v>
      </c>
      <c r="M1066">
        <v>0.22672727368715584</v>
      </c>
      <c r="P1066">
        <f t="shared" si="64"/>
        <v>160429</v>
      </c>
      <c r="Q1066" t="str">
        <f t="shared" si="65"/>
        <v>needs improvement</v>
      </c>
      <c r="T1066" t="str">
        <f t="shared" si="66"/>
        <v>₹117,483</v>
      </c>
      <c r="U1066" s="5">
        <f t="shared" si="67"/>
        <v>3.7596967652328605E-4</v>
      </c>
    </row>
    <row r="1067" spans="1:21" x14ac:dyDescent="0.3">
      <c r="A1067" t="s">
        <v>2191</v>
      </c>
      <c r="B1067" t="s">
        <v>2192</v>
      </c>
      <c r="C1067" t="s">
        <v>42</v>
      </c>
      <c r="D1067" t="s">
        <v>38</v>
      </c>
      <c r="E1067">
        <v>99.41</v>
      </c>
      <c r="F1067">
        <v>64498</v>
      </c>
      <c r="G1067">
        <v>71428</v>
      </c>
      <c r="H1067">
        <v>12647</v>
      </c>
      <c r="I1067" t="s">
        <v>35</v>
      </c>
      <c r="J1067" t="s">
        <v>17</v>
      </c>
      <c r="K1067">
        <v>1</v>
      </c>
      <c r="L1067">
        <v>2542</v>
      </c>
      <c r="M1067">
        <v>0.19608359949145709</v>
      </c>
      <c r="P1067">
        <f t="shared" si="64"/>
        <v>84075</v>
      </c>
      <c r="Q1067" t="str">
        <f t="shared" si="65"/>
        <v>high performer</v>
      </c>
      <c r="T1067" t="str">
        <f t="shared" si="66"/>
        <v>₹71,428</v>
      </c>
      <c r="U1067" s="5">
        <f t="shared" si="67"/>
        <v>1.2802067499959827E-4</v>
      </c>
    </row>
    <row r="1068" spans="1:21" x14ac:dyDescent="0.3">
      <c r="A1068" t="s">
        <v>2193</v>
      </c>
      <c r="B1068" t="s">
        <v>2194</v>
      </c>
      <c r="C1068" t="s">
        <v>46</v>
      </c>
      <c r="D1068" t="s">
        <v>15</v>
      </c>
      <c r="E1068">
        <v>70.89</v>
      </c>
      <c r="F1068">
        <v>98608</v>
      </c>
      <c r="G1068">
        <v>104139</v>
      </c>
      <c r="H1068">
        <v>16388</v>
      </c>
      <c r="I1068" t="s">
        <v>16</v>
      </c>
      <c r="J1068" t="s">
        <v>17</v>
      </c>
      <c r="K1068">
        <v>12</v>
      </c>
      <c r="L1068">
        <v>3403</v>
      </c>
      <c r="M1068">
        <v>0.16619341229920492</v>
      </c>
      <c r="P1068">
        <f t="shared" si="64"/>
        <v>120527</v>
      </c>
      <c r="Q1068" t="str">
        <f t="shared" si="65"/>
        <v>needs improvement</v>
      </c>
      <c r="T1068" t="str">
        <f t="shared" si="66"/>
        <v>₹104,139</v>
      </c>
      <c r="U1068" s="5">
        <f t="shared" si="67"/>
        <v>1.9572487085429602E-4</v>
      </c>
    </row>
    <row r="1069" spans="1:21" x14ac:dyDescent="0.3">
      <c r="A1069" t="s">
        <v>2195</v>
      </c>
      <c r="B1069" t="s">
        <v>2196</v>
      </c>
      <c r="C1069" t="s">
        <v>46</v>
      </c>
      <c r="D1069" t="s">
        <v>60</v>
      </c>
      <c r="E1069">
        <v>83.06</v>
      </c>
      <c r="F1069">
        <v>54010</v>
      </c>
      <c r="G1069">
        <v>65221</v>
      </c>
      <c r="H1069">
        <v>14410</v>
      </c>
      <c r="I1069" t="s">
        <v>25</v>
      </c>
      <c r="J1069" t="s">
        <v>26</v>
      </c>
      <c r="K1069">
        <v>19</v>
      </c>
      <c r="L1069">
        <v>1965</v>
      </c>
      <c r="M1069">
        <v>0.26680244399185338</v>
      </c>
      <c r="P1069">
        <f t="shared" si="64"/>
        <v>79631</v>
      </c>
      <c r="Q1069" t="str">
        <f t="shared" si="65"/>
        <v>needs improvement</v>
      </c>
      <c r="T1069" t="str">
        <f t="shared" si="66"/>
        <v>₹65,221</v>
      </c>
      <c r="U1069" s="5">
        <f t="shared" si="67"/>
        <v>1.0720327229880465E-4</v>
      </c>
    </row>
    <row r="1070" spans="1:21" x14ac:dyDescent="0.3">
      <c r="A1070" t="s">
        <v>2197</v>
      </c>
      <c r="B1070" t="s">
        <v>2198</v>
      </c>
      <c r="C1070" t="s">
        <v>14</v>
      </c>
      <c r="D1070" t="s">
        <v>38</v>
      </c>
      <c r="E1070">
        <v>94.11</v>
      </c>
      <c r="F1070">
        <v>12977</v>
      </c>
      <c r="G1070">
        <v>68720</v>
      </c>
      <c r="H1070">
        <v>3238</v>
      </c>
      <c r="I1070" t="s">
        <v>55</v>
      </c>
      <c r="J1070" t="s">
        <v>26</v>
      </c>
      <c r="K1070">
        <v>14</v>
      </c>
      <c r="L1070">
        <v>3736</v>
      </c>
      <c r="M1070">
        <v>0.24951837866995452</v>
      </c>
      <c r="P1070">
        <f t="shared" si="64"/>
        <v>71958</v>
      </c>
      <c r="Q1070" t="str">
        <f t="shared" si="65"/>
        <v>high performer</v>
      </c>
      <c r="T1070" t="str">
        <f t="shared" si="66"/>
        <v>₹68,720</v>
      </c>
      <c r="U1070" s="5">
        <f t="shared" si="67"/>
        <v>2.5757764573626881E-5</v>
      </c>
    </row>
    <row r="1071" spans="1:21" x14ac:dyDescent="0.3">
      <c r="A1071" t="s">
        <v>2199</v>
      </c>
      <c r="B1071" t="s">
        <v>2200</v>
      </c>
      <c r="C1071" t="s">
        <v>42</v>
      </c>
      <c r="D1071" t="s">
        <v>38</v>
      </c>
      <c r="E1071">
        <v>79.64</v>
      </c>
      <c r="F1071">
        <v>23494</v>
      </c>
      <c r="G1071">
        <v>102304</v>
      </c>
      <c r="H1071">
        <v>3292</v>
      </c>
      <c r="I1071" t="s">
        <v>73</v>
      </c>
      <c r="J1071" t="s">
        <v>17</v>
      </c>
      <c r="K1071">
        <v>16</v>
      </c>
      <c r="L1071">
        <v>3637</v>
      </c>
      <c r="M1071">
        <v>0.1401208819273006</v>
      </c>
      <c r="P1071">
        <f t="shared" si="64"/>
        <v>105596</v>
      </c>
      <c r="Q1071" t="str">
        <f t="shared" si="65"/>
        <v>needs improvement</v>
      </c>
      <c r="T1071" t="str">
        <f t="shared" si="66"/>
        <v>₹102,304</v>
      </c>
      <c r="U1071" s="5">
        <f t="shared" si="67"/>
        <v>4.6632728742605374E-5</v>
      </c>
    </row>
    <row r="1072" spans="1:21" x14ac:dyDescent="0.3">
      <c r="A1072" t="s">
        <v>2201</v>
      </c>
      <c r="B1072" t="s">
        <v>2202</v>
      </c>
      <c r="C1072" t="s">
        <v>46</v>
      </c>
      <c r="D1072" t="s">
        <v>38</v>
      </c>
      <c r="E1072">
        <v>91.93</v>
      </c>
      <c r="F1072">
        <v>10030</v>
      </c>
      <c r="G1072">
        <v>89486</v>
      </c>
      <c r="H1072">
        <v>2718</v>
      </c>
      <c r="I1072" t="s">
        <v>16</v>
      </c>
      <c r="J1072" t="s">
        <v>17</v>
      </c>
      <c r="K1072">
        <v>13</v>
      </c>
      <c r="L1072">
        <v>3239</v>
      </c>
      <c r="M1072">
        <v>0.27098703888334996</v>
      </c>
      <c r="P1072">
        <f t="shared" si="64"/>
        <v>92204</v>
      </c>
      <c r="Q1072" t="str">
        <f t="shared" si="65"/>
        <v>high performer</v>
      </c>
      <c r="T1072" t="str">
        <f t="shared" si="66"/>
        <v>₹89,486</v>
      </c>
      <c r="U1072" s="5">
        <f t="shared" si="67"/>
        <v>1.9908328479115175E-5</v>
      </c>
    </row>
    <row r="1073" spans="1:21" x14ac:dyDescent="0.3">
      <c r="A1073" t="s">
        <v>2203</v>
      </c>
      <c r="B1073" t="s">
        <v>2204</v>
      </c>
      <c r="C1073" t="s">
        <v>42</v>
      </c>
      <c r="D1073" t="s">
        <v>21</v>
      </c>
      <c r="E1073">
        <v>89.13</v>
      </c>
      <c r="F1073">
        <v>73211</v>
      </c>
      <c r="G1073">
        <v>52375</v>
      </c>
      <c r="H1073">
        <v>15054</v>
      </c>
      <c r="I1073" t="s">
        <v>16</v>
      </c>
      <c r="J1073" t="s">
        <v>17</v>
      </c>
      <c r="K1073">
        <v>2</v>
      </c>
      <c r="L1073">
        <v>512</v>
      </c>
      <c r="M1073">
        <v>0.20562483779759871</v>
      </c>
      <c r="P1073">
        <f t="shared" si="64"/>
        <v>67429</v>
      </c>
      <c r="Q1073" t="str">
        <f t="shared" si="65"/>
        <v>high performer</v>
      </c>
      <c r="T1073" t="str">
        <f t="shared" si="66"/>
        <v>₹52,375</v>
      </c>
      <c r="U1073" s="5">
        <f t="shared" si="67"/>
        <v>1.4531491887183462E-4</v>
      </c>
    </row>
    <row r="1074" spans="1:21" x14ac:dyDescent="0.3">
      <c r="A1074" t="s">
        <v>2205</v>
      </c>
      <c r="B1074" t="s">
        <v>2206</v>
      </c>
      <c r="C1074" t="s">
        <v>5</v>
      </c>
      <c r="D1074" t="s">
        <v>15</v>
      </c>
      <c r="E1074">
        <v>73.2</v>
      </c>
      <c r="F1074">
        <v>114939</v>
      </c>
      <c r="G1074">
        <v>102658</v>
      </c>
      <c r="H1074">
        <v>29900</v>
      </c>
      <c r="I1074" t="s">
        <v>35</v>
      </c>
      <c r="J1074" t="s">
        <v>17</v>
      </c>
      <c r="K1074">
        <v>10</v>
      </c>
      <c r="L1074">
        <v>3798</v>
      </c>
      <c r="M1074">
        <v>0.26013798623617745</v>
      </c>
      <c r="P1074">
        <f t="shared" si="64"/>
        <v>132558</v>
      </c>
      <c r="Q1074" t="str">
        <f t="shared" si="65"/>
        <v>needs improvement</v>
      </c>
      <c r="T1074" t="str">
        <f t="shared" si="66"/>
        <v>₹102,658</v>
      </c>
      <c r="U1074" s="5">
        <f t="shared" si="67"/>
        <v>2.2813991695523619E-4</v>
      </c>
    </row>
    <row r="1075" spans="1:21" x14ac:dyDescent="0.3">
      <c r="A1075" t="s">
        <v>2207</v>
      </c>
      <c r="B1075" t="s">
        <v>2208</v>
      </c>
      <c r="C1075" t="s">
        <v>14</v>
      </c>
      <c r="D1075" t="s">
        <v>60</v>
      </c>
      <c r="E1075">
        <v>72.2</v>
      </c>
      <c r="F1075">
        <v>92236</v>
      </c>
      <c r="G1075">
        <v>87725</v>
      </c>
      <c r="H1075">
        <v>27614</v>
      </c>
      <c r="I1075" t="s">
        <v>35</v>
      </c>
      <c r="J1075" t="s">
        <v>17</v>
      </c>
      <c r="K1075">
        <v>9</v>
      </c>
      <c r="L1075">
        <v>4262</v>
      </c>
      <c r="M1075">
        <v>0.29938418838631337</v>
      </c>
      <c r="P1075">
        <f t="shared" si="64"/>
        <v>115339</v>
      </c>
      <c r="Q1075" t="str">
        <f t="shared" si="65"/>
        <v>needs improvement</v>
      </c>
      <c r="T1075" t="str">
        <f t="shared" si="66"/>
        <v>₹87,725</v>
      </c>
      <c r="U1075" s="5">
        <f t="shared" si="67"/>
        <v>1.8307722687932874E-4</v>
      </c>
    </row>
    <row r="1076" spans="1:21" x14ac:dyDescent="0.3">
      <c r="A1076" t="s">
        <v>2209</v>
      </c>
      <c r="B1076" t="s">
        <v>2210</v>
      </c>
      <c r="C1076" t="s">
        <v>14</v>
      </c>
      <c r="D1076" t="s">
        <v>21</v>
      </c>
      <c r="E1076">
        <v>78.3</v>
      </c>
      <c r="F1076">
        <v>74179</v>
      </c>
      <c r="G1076">
        <v>103455</v>
      </c>
      <c r="H1076">
        <v>16094</v>
      </c>
      <c r="I1076" t="s">
        <v>73</v>
      </c>
      <c r="J1076" t="s">
        <v>17</v>
      </c>
      <c r="K1076">
        <v>1</v>
      </c>
      <c r="L1076">
        <v>3083</v>
      </c>
      <c r="M1076">
        <v>0.21696167378907777</v>
      </c>
      <c r="P1076">
        <f t="shared" si="64"/>
        <v>119549</v>
      </c>
      <c r="Q1076" t="str">
        <f t="shared" si="65"/>
        <v>needs improvement</v>
      </c>
      <c r="T1076" t="str">
        <f t="shared" si="66"/>
        <v>₹103,455</v>
      </c>
      <c r="U1076" s="5">
        <f t="shared" si="67"/>
        <v>1.472362809822816E-4</v>
      </c>
    </row>
    <row r="1077" spans="1:21" x14ac:dyDescent="0.3">
      <c r="A1077" t="s">
        <v>2211</v>
      </c>
      <c r="B1077" t="s">
        <v>2212</v>
      </c>
      <c r="C1077" t="s">
        <v>14</v>
      </c>
      <c r="D1077" t="s">
        <v>15</v>
      </c>
      <c r="E1077">
        <v>71.569999999999993</v>
      </c>
      <c r="F1077">
        <v>129261</v>
      </c>
      <c r="G1077">
        <v>58203</v>
      </c>
      <c r="H1077">
        <v>22306</v>
      </c>
      <c r="I1077" t="s">
        <v>43</v>
      </c>
      <c r="J1077" t="s">
        <v>17</v>
      </c>
      <c r="K1077">
        <v>18</v>
      </c>
      <c r="L1077">
        <v>3154</v>
      </c>
      <c r="M1077">
        <v>0.17256558436032524</v>
      </c>
      <c r="P1077">
        <f t="shared" si="64"/>
        <v>80509</v>
      </c>
      <c r="Q1077" t="str">
        <f t="shared" si="65"/>
        <v>needs improvement</v>
      </c>
      <c r="T1077" t="str">
        <f t="shared" si="66"/>
        <v>₹58,203</v>
      </c>
      <c r="U1077" s="5">
        <f t="shared" si="67"/>
        <v>2.565673427257135E-4</v>
      </c>
    </row>
    <row r="1078" spans="1:21" x14ac:dyDescent="0.3">
      <c r="A1078" t="s">
        <v>2213</v>
      </c>
      <c r="B1078" t="s">
        <v>2214</v>
      </c>
      <c r="C1078" t="s">
        <v>5</v>
      </c>
      <c r="D1078" t="s">
        <v>21</v>
      </c>
      <c r="E1078">
        <v>88.63</v>
      </c>
      <c r="F1078">
        <v>146718</v>
      </c>
      <c r="G1078">
        <v>90018</v>
      </c>
      <c r="H1078">
        <v>21405</v>
      </c>
      <c r="I1078" t="s">
        <v>29</v>
      </c>
      <c r="J1078" t="s">
        <v>17</v>
      </c>
      <c r="K1078">
        <v>24</v>
      </c>
      <c r="L1078">
        <v>4590</v>
      </c>
      <c r="M1078">
        <v>0.14589211957633011</v>
      </c>
      <c r="P1078">
        <f t="shared" si="64"/>
        <v>111423</v>
      </c>
      <c r="Q1078" t="str">
        <f t="shared" si="65"/>
        <v>high performer</v>
      </c>
      <c r="T1078" t="str">
        <f t="shared" si="66"/>
        <v>₹90,018</v>
      </c>
      <c r="U1078" s="5">
        <f t="shared" si="67"/>
        <v>2.9121736169479762E-4</v>
      </c>
    </row>
    <row r="1079" spans="1:21" x14ac:dyDescent="0.3">
      <c r="A1079" t="s">
        <v>2215</v>
      </c>
      <c r="B1079" t="s">
        <v>2216</v>
      </c>
      <c r="C1079" t="s">
        <v>42</v>
      </c>
      <c r="D1079" t="s">
        <v>21</v>
      </c>
      <c r="E1079">
        <v>85.28</v>
      </c>
      <c r="F1079">
        <v>8136</v>
      </c>
      <c r="G1079">
        <v>53060</v>
      </c>
      <c r="H1079">
        <v>1962</v>
      </c>
      <c r="I1079" t="s">
        <v>55</v>
      </c>
      <c r="J1079" t="s">
        <v>26</v>
      </c>
      <c r="K1079">
        <v>49</v>
      </c>
      <c r="L1079">
        <v>2300</v>
      </c>
      <c r="M1079">
        <v>0.24115044247787609</v>
      </c>
      <c r="P1079">
        <f t="shared" si="64"/>
        <v>55022</v>
      </c>
      <c r="Q1079" t="str">
        <f t="shared" si="65"/>
        <v>high performer</v>
      </c>
      <c r="T1079" t="str">
        <f t="shared" si="66"/>
        <v>₹53,060</v>
      </c>
      <c r="U1079" s="5">
        <f t="shared" si="67"/>
        <v>1.6148969143178569E-5</v>
      </c>
    </row>
    <row r="1080" spans="1:21" x14ac:dyDescent="0.3">
      <c r="A1080" t="s">
        <v>2217</v>
      </c>
      <c r="B1080" t="s">
        <v>2218</v>
      </c>
      <c r="C1080" t="s">
        <v>14</v>
      </c>
      <c r="D1080" t="s">
        <v>34</v>
      </c>
      <c r="E1080">
        <v>99.88</v>
      </c>
      <c r="F1080">
        <v>34132</v>
      </c>
      <c r="G1080">
        <v>76602</v>
      </c>
      <c r="H1080">
        <v>9156</v>
      </c>
      <c r="I1080" t="s">
        <v>76</v>
      </c>
      <c r="J1080" t="s">
        <v>77</v>
      </c>
      <c r="K1080">
        <v>11</v>
      </c>
      <c r="L1080">
        <v>3669</v>
      </c>
      <c r="M1080">
        <v>0.26825266611977028</v>
      </c>
      <c r="P1080">
        <f t="shared" si="64"/>
        <v>85758</v>
      </c>
      <c r="Q1080" t="str">
        <f t="shared" si="65"/>
        <v>high performer</v>
      </c>
      <c r="T1080" t="str">
        <f t="shared" si="66"/>
        <v>₹76,602</v>
      </c>
      <c r="U1080" s="5">
        <f t="shared" si="67"/>
        <v>6.774786317538974E-5</v>
      </c>
    </row>
    <row r="1081" spans="1:21" x14ac:dyDescent="0.3">
      <c r="A1081" t="s">
        <v>2219</v>
      </c>
      <c r="B1081" t="s">
        <v>2220</v>
      </c>
      <c r="C1081" t="s">
        <v>46</v>
      </c>
      <c r="D1081" t="s">
        <v>38</v>
      </c>
      <c r="E1081">
        <v>75.319999999999993</v>
      </c>
      <c r="F1081">
        <v>167178</v>
      </c>
      <c r="G1081">
        <v>119605</v>
      </c>
      <c r="H1081">
        <v>17358</v>
      </c>
      <c r="I1081" t="s">
        <v>35</v>
      </c>
      <c r="J1081" t="s">
        <v>17</v>
      </c>
      <c r="K1081">
        <v>50</v>
      </c>
      <c r="L1081">
        <v>396</v>
      </c>
      <c r="M1081">
        <v>0.10382945124358468</v>
      </c>
      <c r="P1081">
        <f t="shared" si="64"/>
        <v>136963</v>
      </c>
      <c r="Q1081" t="str">
        <f t="shared" si="65"/>
        <v>needs improvement</v>
      </c>
      <c r="T1081" t="str">
        <f t="shared" si="66"/>
        <v>₹119,605</v>
      </c>
      <c r="U1081" s="5">
        <f t="shared" si="67"/>
        <v>3.3182796993833666E-4</v>
      </c>
    </row>
    <row r="1082" spans="1:21" x14ac:dyDescent="0.3">
      <c r="A1082" t="s">
        <v>2221</v>
      </c>
      <c r="B1082" t="s">
        <v>2222</v>
      </c>
      <c r="C1082" t="s">
        <v>5</v>
      </c>
      <c r="D1082" t="s">
        <v>15</v>
      </c>
      <c r="E1082">
        <v>85.87</v>
      </c>
      <c r="F1082">
        <v>147570</v>
      </c>
      <c r="G1082">
        <v>86460</v>
      </c>
      <c r="H1082">
        <v>35575</v>
      </c>
      <c r="I1082" t="s">
        <v>55</v>
      </c>
      <c r="J1082" t="s">
        <v>26</v>
      </c>
      <c r="K1082">
        <v>13</v>
      </c>
      <c r="L1082">
        <v>1998</v>
      </c>
      <c r="M1082">
        <v>0.24107203361116758</v>
      </c>
      <c r="P1082">
        <f t="shared" si="64"/>
        <v>122035</v>
      </c>
      <c r="Q1082" t="str">
        <f t="shared" si="65"/>
        <v>high performer</v>
      </c>
      <c r="T1082" t="str">
        <f t="shared" si="66"/>
        <v>₹86,460</v>
      </c>
      <c r="U1082" s="5">
        <f t="shared" si="67"/>
        <v>2.9290847793250513E-4</v>
      </c>
    </row>
    <row r="1083" spans="1:21" x14ac:dyDescent="0.3">
      <c r="A1083" t="s">
        <v>2223</v>
      </c>
      <c r="B1083" t="s">
        <v>2224</v>
      </c>
      <c r="C1083" t="s">
        <v>5</v>
      </c>
      <c r="D1083" t="s">
        <v>34</v>
      </c>
      <c r="E1083">
        <v>85.55</v>
      </c>
      <c r="F1083">
        <v>90149</v>
      </c>
      <c r="G1083">
        <v>79122</v>
      </c>
      <c r="H1083">
        <v>18438</v>
      </c>
      <c r="I1083" t="s">
        <v>43</v>
      </c>
      <c r="J1083" t="s">
        <v>17</v>
      </c>
      <c r="K1083">
        <v>13</v>
      </c>
      <c r="L1083">
        <v>2298</v>
      </c>
      <c r="M1083">
        <v>0.2045280591021531</v>
      </c>
      <c r="P1083">
        <f t="shared" si="64"/>
        <v>97560</v>
      </c>
      <c r="Q1083" t="str">
        <f t="shared" si="65"/>
        <v>high performer</v>
      </c>
      <c r="T1083" t="str">
        <f t="shared" si="66"/>
        <v>₹79,122</v>
      </c>
      <c r="U1083" s="5">
        <f t="shared" si="67"/>
        <v>1.7893478604823069E-4</v>
      </c>
    </row>
    <row r="1084" spans="1:21" x14ac:dyDescent="0.3">
      <c r="A1084" t="s">
        <v>2225</v>
      </c>
      <c r="B1084" t="s">
        <v>2226</v>
      </c>
      <c r="C1084" t="s">
        <v>42</v>
      </c>
      <c r="D1084" t="s">
        <v>15</v>
      </c>
      <c r="E1084">
        <v>93.25</v>
      </c>
      <c r="F1084">
        <v>181397</v>
      </c>
      <c r="G1084">
        <v>56330</v>
      </c>
      <c r="H1084">
        <v>34028</v>
      </c>
      <c r="I1084" t="s">
        <v>39</v>
      </c>
      <c r="J1084" t="s">
        <v>26</v>
      </c>
      <c r="K1084">
        <v>50</v>
      </c>
      <c r="L1084">
        <v>908</v>
      </c>
      <c r="M1084">
        <v>0.18758854887346538</v>
      </c>
      <c r="P1084">
        <f t="shared" si="64"/>
        <v>90358</v>
      </c>
      <c r="Q1084" t="str">
        <f t="shared" si="65"/>
        <v>high performer</v>
      </c>
      <c r="T1084" t="str">
        <f t="shared" si="66"/>
        <v>₹56,330</v>
      </c>
      <c r="U1084" s="5">
        <f t="shared" si="67"/>
        <v>3.6005095325284699E-4</v>
      </c>
    </row>
    <row r="1085" spans="1:21" x14ac:dyDescent="0.3">
      <c r="A1085" t="s">
        <v>2227</v>
      </c>
      <c r="B1085" t="s">
        <v>2228</v>
      </c>
      <c r="C1085" t="s">
        <v>5</v>
      </c>
      <c r="D1085" t="s">
        <v>15</v>
      </c>
      <c r="E1085">
        <v>99.7</v>
      </c>
      <c r="F1085">
        <v>94250</v>
      </c>
      <c r="G1085">
        <v>37560</v>
      </c>
      <c r="H1085">
        <v>22572</v>
      </c>
      <c r="I1085" t="s">
        <v>25</v>
      </c>
      <c r="J1085" t="s">
        <v>26</v>
      </c>
      <c r="K1085">
        <v>4</v>
      </c>
      <c r="L1085">
        <v>1955</v>
      </c>
      <c r="M1085">
        <v>0.23949071618037135</v>
      </c>
      <c r="P1085">
        <f t="shared" si="64"/>
        <v>60132</v>
      </c>
      <c r="Q1085" t="str">
        <f t="shared" si="65"/>
        <v>high performer</v>
      </c>
      <c r="T1085" t="str">
        <f t="shared" si="66"/>
        <v>₹37,560</v>
      </c>
      <c r="U1085" s="5">
        <f t="shared" si="67"/>
        <v>1.8707477160085796E-4</v>
      </c>
    </row>
    <row r="1086" spans="1:21" x14ac:dyDescent="0.3">
      <c r="A1086" t="s">
        <v>2229</v>
      </c>
      <c r="B1086" t="s">
        <v>2230</v>
      </c>
      <c r="C1086" t="s">
        <v>14</v>
      </c>
      <c r="D1086" t="s">
        <v>21</v>
      </c>
      <c r="E1086">
        <v>96.53</v>
      </c>
      <c r="F1086">
        <v>99236</v>
      </c>
      <c r="G1086">
        <v>43821</v>
      </c>
      <c r="H1086">
        <v>12116</v>
      </c>
      <c r="I1086" t="s">
        <v>39</v>
      </c>
      <c r="J1086" t="s">
        <v>26</v>
      </c>
      <c r="K1086">
        <v>9</v>
      </c>
      <c r="L1086">
        <v>3163</v>
      </c>
      <c r="M1086">
        <v>0.12209278890725141</v>
      </c>
      <c r="P1086">
        <f t="shared" si="64"/>
        <v>55937</v>
      </c>
      <c r="Q1086" t="str">
        <f t="shared" si="65"/>
        <v>high performer</v>
      </c>
      <c r="T1086" t="str">
        <f t="shared" si="66"/>
        <v>₹43,821</v>
      </c>
      <c r="U1086" s="5">
        <f t="shared" si="67"/>
        <v>1.9697137437223067E-4</v>
      </c>
    </row>
    <row r="1087" spans="1:21" x14ac:dyDescent="0.3">
      <c r="A1087" t="s">
        <v>2231</v>
      </c>
      <c r="B1087" t="s">
        <v>2232</v>
      </c>
      <c r="C1087" t="s">
        <v>42</v>
      </c>
      <c r="D1087" t="s">
        <v>60</v>
      </c>
      <c r="E1087">
        <v>81.56</v>
      </c>
      <c r="F1087">
        <v>154005</v>
      </c>
      <c r="G1087">
        <v>42571</v>
      </c>
      <c r="H1087">
        <v>46093</v>
      </c>
      <c r="I1087" t="s">
        <v>29</v>
      </c>
      <c r="J1087" t="s">
        <v>17</v>
      </c>
      <c r="K1087">
        <v>27</v>
      </c>
      <c r="L1087">
        <v>4622</v>
      </c>
      <c r="M1087">
        <v>0.2992954774195643</v>
      </c>
      <c r="P1087">
        <f t="shared" si="64"/>
        <v>88664</v>
      </c>
      <c r="Q1087" t="str">
        <f t="shared" si="65"/>
        <v>needs improvement</v>
      </c>
      <c r="T1087" t="str">
        <f t="shared" si="66"/>
        <v>₹42,571</v>
      </c>
      <c r="U1087" s="5">
        <f t="shared" si="67"/>
        <v>3.0568116923490851E-4</v>
      </c>
    </row>
    <row r="1088" spans="1:21" x14ac:dyDescent="0.3">
      <c r="A1088" t="s">
        <v>2233</v>
      </c>
      <c r="B1088" t="s">
        <v>2234</v>
      </c>
      <c r="C1088" t="s">
        <v>46</v>
      </c>
      <c r="D1088" t="s">
        <v>21</v>
      </c>
      <c r="E1088">
        <v>70.62</v>
      </c>
      <c r="F1088">
        <v>23496</v>
      </c>
      <c r="G1088">
        <v>63544</v>
      </c>
      <c r="H1088">
        <v>4441</v>
      </c>
      <c r="I1088" t="s">
        <v>29</v>
      </c>
      <c r="J1088" t="s">
        <v>17</v>
      </c>
      <c r="K1088">
        <v>16</v>
      </c>
      <c r="L1088">
        <v>2797</v>
      </c>
      <c r="M1088">
        <v>0.18901089547156963</v>
      </c>
      <c r="P1088">
        <f t="shared" si="64"/>
        <v>67985</v>
      </c>
      <c r="Q1088" t="str">
        <f t="shared" si="65"/>
        <v>needs improvement</v>
      </c>
      <c r="T1088" t="str">
        <f t="shared" si="66"/>
        <v>₹63,544</v>
      </c>
      <c r="U1088" s="5">
        <f t="shared" si="67"/>
        <v>4.6636698499031922E-5</v>
      </c>
    </row>
    <row r="1089" spans="1:21" x14ac:dyDescent="0.3">
      <c r="A1089" t="s">
        <v>2235</v>
      </c>
      <c r="B1089" t="s">
        <v>2236</v>
      </c>
      <c r="C1089" t="s">
        <v>14</v>
      </c>
      <c r="D1089" t="s">
        <v>38</v>
      </c>
      <c r="E1089">
        <v>95.18</v>
      </c>
      <c r="F1089">
        <v>193057</v>
      </c>
      <c r="G1089">
        <v>56693</v>
      </c>
      <c r="H1089">
        <v>49236</v>
      </c>
      <c r="I1089" t="s">
        <v>25</v>
      </c>
      <c r="J1089" t="s">
        <v>26</v>
      </c>
      <c r="K1089">
        <v>21</v>
      </c>
      <c r="L1089">
        <v>1209</v>
      </c>
      <c r="M1089">
        <v>0.25503348751923005</v>
      </c>
      <c r="P1089">
        <f t="shared" si="64"/>
        <v>105929</v>
      </c>
      <c r="Q1089" t="str">
        <f t="shared" si="65"/>
        <v>high performer</v>
      </c>
      <c r="T1089" t="str">
        <f t="shared" si="66"/>
        <v>₹56,693</v>
      </c>
      <c r="U1089" s="5">
        <f t="shared" si="67"/>
        <v>3.8319463321959504E-4</v>
      </c>
    </row>
    <row r="1090" spans="1:21" x14ac:dyDescent="0.3">
      <c r="A1090" t="s">
        <v>2237</v>
      </c>
      <c r="B1090" t="s">
        <v>2238</v>
      </c>
      <c r="C1090" t="s">
        <v>42</v>
      </c>
      <c r="D1090" t="s">
        <v>21</v>
      </c>
      <c r="E1090">
        <v>78.34</v>
      </c>
      <c r="F1090">
        <v>138819</v>
      </c>
      <c r="G1090">
        <v>48015</v>
      </c>
      <c r="H1090">
        <v>39251</v>
      </c>
      <c r="I1090" t="s">
        <v>39</v>
      </c>
      <c r="J1090" t="s">
        <v>26</v>
      </c>
      <c r="K1090">
        <v>1</v>
      </c>
      <c r="L1090">
        <v>3460</v>
      </c>
      <c r="M1090">
        <v>0.28274947953810359</v>
      </c>
      <c r="P1090">
        <f t="shared" si="64"/>
        <v>87266</v>
      </c>
      <c r="Q1090" t="str">
        <f t="shared" si="65"/>
        <v>needs improvement</v>
      </c>
      <c r="T1090" t="str">
        <f t="shared" si="66"/>
        <v>₹48,015</v>
      </c>
      <c r="U1090" s="5">
        <f t="shared" si="67"/>
        <v>2.7553880868816448E-4</v>
      </c>
    </row>
    <row r="1091" spans="1:21" x14ac:dyDescent="0.3">
      <c r="A1091" t="s">
        <v>2239</v>
      </c>
      <c r="B1091" t="s">
        <v>2240</v>
      </c>
      <c r="C1091" t="s">
        <v>46</v>
      </c>
      <c r="D1091" t="s">
        <v>60</v>
      </c>
      <c r="E1091">
        <v>78.349999999999994</v>
      </c>
      <c r="F1091">
        <v>68126</v>
      </c>
      <c r="G1091">
        <v>111538</v>
      </c>
      <c r="H1091">
        <v>9473</v>
      </c>
      <c r="I1091" t="s">
        <v>35</v>
      </c>
      <c r="J1091" t="s">
        <v>17</v>
      </c>
      <c r="K1091">
        <v>34</v>
      </c>
      <c r="L1091">
        <v>4183</v>
      </c>
      <c r="M1091">
        <v>0.13905116989108418</v>
      </c>
      <c r="P1091">
        <f t="shared" ref="P1091:P1154" si="68">G1091+H1091</f>
        <v>121011</v>
      </c>
      <c r="Q1091" t="str">
        <f t="shared" ref="Q1091:Q1154" si="69">IF(E1091&gt;=85,"high performer","needs improvement")</f>
        <v>needs improvement</v>
      </c>
      <c r="T1091" t="str">
        <f t="shared" ref="T1091:T1154" si="70">TEXT(G1091,"₹##,###")</f>
        <v>₹111,538</v>
      </c>
      <c r="U1091" s="5">
        <f t="shared" ref="U1091:U1154" si="71">F1091/$V$2</f>
        <v>1.35221813157348E-4</v>
      </c>
    </row>
    <row r="1092" spans="1:21" x14ac:dyDescent="0.3">
      <c r="A1092" t="s">
        <v>2241</v>
      </c>
      <c r="B1092" t="s">
        <v>2242</v>
      </c>
      <c r="C1092" t="s">
        <v>14</v>
      </c>
      <c r="D1092" t="s">
        <v>34</v>
      </c>
      <c r="E1092">
        <v>95.17</v>
      </c>
      <c r="F1092">
        <v>129338</v>
      </c>
      <c r="G1092">
        <v>69272</v>
      </c>
      <c r="H1092">
        <v>23033</v>
      </c>
      <c r="I1092" t="s">
        <v>16</v>
      </c>
      <c r="J1092" t="s">
        <v>17</v>
      </c>
      <c r="K1092">
        <v>49</v>
      </c>
      <c r="L1092">
        <v>3985</v>
      </c>
      <c r="M1092">
        <v>0.17808378048214754</v>
      </c>
      <c r="P1092">
        <f t="shared" si="68"/>
        <v>92305</v>
      </c>
      <c r="Q1092" t="str">
        <f t="shared" si="69"/>
        <v>high performer</v>
      </c>
      <c r="T1092" t="str">
        <f t="shared" si="70"/>
        <v>₹69,272</v>
      </c>
      <c r="U1092" s="5">
        <f t="shared" si="71"/>
        <v>2.5672017834813546E-4</v>
      </c>
    </row>
    <row r="1093" spans="1:21" x14ac:dyDescent="0.3">
      <c r="A1093" t="s">
        <v>2243</v>
      </c>
      <c r="B1093" t="s">
        <v>2244</v>
      </c>
      <c r="C1093" t="s">
        <v>5</v>
      </c>
      <c r="D1093" t="s">
        <v>34</v>
      </c>
      <c r="E1093">
        <v>76.180000000000007</v>
      </c>
      <c r="F1093">
        <v>90284</v>
      </c>
      <c r="G1093">
        <v>118260</v>
      </c>
      <c r="H1093">
        <v>22387</v>
      </c>
      <c r="I1093" t="s">
        <v>43</v>
      </c>
      <c r="J1093" t="s">
        <v>17</v>
      </c>
      <c r="K1093">
        <v>4</v>
      </c>
      <c r="L1093">
        <v>3666</v>
      </c>
      <c r="M1093">
        <v>0.2479619866199991</v>
      </c>
      <c r="P1093">
        <f t="shared" si="68"/>
        <v>140647</v>
      </c>
      <c r="Q1093" t="str">
        <f t="shared" si="69"/>
        <v>needs improvement</v>
      </c>
      <c r="T1093" t="str">
        <f t="shared" si="70"/>
        <v>₹118,260</v>
      </c>
      <c r="U1093" s="5">
        <f t="shared" si="71"/>
        <v>1.7920274460702239E-4</v>
      </c>
    </row>
    <row r="1094" spans="1:21" x14ac:dyDescent="0.3">
      <c r="A1094" t="s">
        <v>2245</v>
      </c>
      <c r="B1094" t="s">
        <v>2246</v>
      </c>
      <c r="C1094" t="s">
        <v>14</v>
      </c>
      <c r="D1094" t="s">
        <v>38</v>
      </c>
      <c r="E1094">
        <v>96.57</v>
      </c>
      <c r="F1094">
        <v>98351</v>
      </c>
      <c r="G1094">
        <v>107649</v>
      </c>
      <c r="H1094">
        <v>9865</v>
      </c>
      <c r="I1094" t="s">
        <v>55</v>
      </c>
      <c r="J1094" t="s">
        <v>26</v>
      </c>
      <c r="K1094">
        <v>23</v>
      </c>
      <c r="L1094">
        <v>1710</v>
      </c>
      <c r="M1094">
        <v>0.10030401317729357</v>
      </c>
      <c r="P1094">
        <f t="shared" si="68"/>
        <v>117514</v>
      </c>
      <c r="Q1094" t="str">
        <f t="shared" si="69"/>
        <v>high performer</v>
      </c>
      <c r="T1094" t="str">
        <f t="shared" si="70"/>
        <v>₹107,649</v>
      </c>
      <c r="U1094" s="5">
        <f t="shared" si="71"/>
        <v>1.952147571534852E-4</v>
      </c>
    </row>
    <row r="1095" spans="1:21" x14ac:dyDescent="0.3">
      <c r="A1095" t="s">
        <v>2247</v>
      </c>
      <c r="B1095" t="s">
        <v>2248</v>
      </c>
      <c r="C1095" t="s">
        <v>14</v>
      </c>
      <c r="D1095" t="s">
        <v>60</v>
      </c>
      <c r="E1095">
        <v>76.180000000000007</v>
      </c>
      <c r="F1095">
        <v>129095</v>
      </c>
      <c r="G1095">
        <v>91033</v>
      </c>
      <c r="H1095">
        <v>13875</v>
      </c>
      <c r="I1095" t="s">
        <v>25</v>
      </c>
      <c r="J1095" t="s">
        <v>26</v>
      </c>
      <c r="K1095">
        <v>25</v>
      </c>
      <c r="L1095">
        <v>246</v>
      </c>
      <c r="M1095">
        <v>0.10747898834191874</v>
      </c>
      <c r="P1095">
        <f t="shared" si="68"/>
        <v>104908</v>
      </c>
      <c r="Q1095" t="str">
        <f t="shared" si="69"/>
        <v>needs improvement</v>
      </c>
      <c r="T1095" t="str">
        <f t="shared" si="70"/>
        <v>₹91,033</v>
      </c>
      <c r="U1095" s="5">
        <f t="shared" si="71"/>
        <v>2.562378529423104E-4</v>
      </c>
    </row>
    <row r="1096" spans="1:21" x14ac:dyDescent="0.3">
      <c r="A1096" t="s">
        <v>2249</v>
      </c>
      <c r="B1096" t="s">
        <v>2250</v>
      </c>
      <c r="C1096" t="s">
        <v>14</v>
      </c>
      <c r="D1096" t="s">
        <v>60</v>
      </c>
      <c r="E1096">
        <v>93.84</v>
      </c>
      <c r="F1096">
        <v>198023</v>
      </c>
      <c r="G1096">
        <v>107483</v>
      </c>
      <c r="H1096">
        <v>42878</v>
      </c>
      <c r="I1096" t="s">
        <v>76</v>
      </c>
      <c r="J1096" t="s">
        <v>77</v>
      </c>
      <c r="K1096">
        <v>17</v>
      </c>
      <c r="L1096">
        <v>1045</v>
      </c>
      <c r="M1096">
        <v>0.21653040303399101</v>
      </c>
      <c r="P1096">
        <f t="shared" si="68"/>
        <v>150361</v>
      </c>
      <c r="Q1096" t="str">
        <f t="shared" si="69"/>
        <v>high performer</v>
      </c>
      <c r="T1096" t="str">
        <f t="shared" si="70"/>
        <v>₹107,483</v>
      </c>
      <c r="U1096" s="5">
        <f t="shared" si="71"/>
        <v>3.9305153842670231E-4</v>
      </c>
    </row>
    <row r="1097" spans="1:21" x14ac:dyDescent="0.3">
      <c r="A1097" t="s">
        <v>2251</v>
      </c>
      <c r="B1097" t="s">
        <v>2252</v>
      </c>
      <c r="C1097" t="s">
        <v>14</v>
      </c>
      <c r="D1097" t="s">
        <v>60</v>
      </c>
      <c r="E1097">
        <v>83.17</v>
      </c>
      <c r="F1097">
        <v>197921</v>
      </c>
      <c r="G1097">
        <v>67238</v>
      </c>
      <c r="H1097">
        <v>30680</v>
      </c>
      <c r="I1097" t="s">
        <v>39</v>
      </c>
      <c r="J1097" t="s">
        <v>26</v>
      </c>
      <c r="K1097">
        <v>37</v>
      </c>
      <c r="L1097">
        <v>4517</v>
      </c>
      <c r="M1097">
        <v>0.15501134290954471</v>
      </c>
      <c r="P1097">
        <f t="shared" si="68"/>
        <v>97918</v>
      </c>
      <c r="Q1097" t="str">
        <f t="shared" si="69"/>
        <v>needs improvement</v>
      </c>
      <c r="T1097" t="str">
        <f t="shared" si="70"/>
        <v>₹67,238</v>
      </c>
      <c r="U1097" s="5">
        <f t="shared" si="71"/>
        <v>3.9284908084894859E-4</v>
      </c>
    </row>
    <row r="1098" spans="1:21" x14ac:dyDescent="0.3">
      <c r="A1098" t="s">
        <v>2253</v>
      </c>
      <c r="B1098" t="s">
        <v>2254</v>
      </c>
      <c r="C1098" t="s">
        <v>259</v>
      </c>
      <c r="D1098" t="s">
        <v>21</v>
      </c>
      <c r="E1098">
        <v>93.02</v>
      </c>
      <c r="F1098">
        <v>187191</v>
      </c>
      <c r="G1098">
        <v>114663</v>
      </c>
      <c r="H1098">
        <v>54112</v>
      </c>
      <c r="I1098" t="s">
        <v>43</v>
      </c>
      <c r="J1098" t="s">
        <v>17</v>
      </c>
      <c r="K1098">
        <v>24</v>
      </c>
      <c r="L1098">
        <v>4020</v>
      </c>
      <c r="M1098">
        <v>0.2890737268351577</v>
      </c>
      <c r="P1098">
        <f t="shared" si="68"/>
        <v>168775</v>
      </c>
      <c r="Q1098" t="str">
        <f t="shared" si="69"/>
        <v>high performer</v>
      </c>
      <c r="T1098" t="str">
        <f t="shared" si="70"/>
        <v>₹114,663</v>
      </c>
      <c r="U1098" s="5">
        <f t="shared" si="71"/>
        <v>3.7155133762054325E-4</v>
      </c>
    </row>
    <row r="1099" spans="1:21" x14ac:dyDescent="0.3">
      <c r="A1099" t="s">
        <v>2255</v>
      </c>
      <c r="B1099" t="s">
        <v>2256</v>
      </c>
      <c r="C1099" t="s">
        <v>14</v>
      </c>
      <c r="D1099" t="s">
        <v>15</v>
      </c>
      <c r="E1099">
        <v>70.56</v>
      </c>
      <c r="F1099">
        <v>156761</v>
      </c>
      <c r="G1099">
        <v>50415</v>
      </c>
      <c r="H1099">
        <v>43731</v>
      </c>
      <c r="I1099" t="s">
        <v>43</v>
      </c>
      <c r="J1099" t="s">
        <v>17</v>
      </c>
      <c r="K1099">
        <v>6</v>
      </c>
      <c r="L1099">
        <v>1334</v>
      </c>
      <c r="M1099">
        <v>0.27896606936674301</v>
      </c>
      <c r="P1099">
        <f t="shared" si="68"/>
        <v>94146</v>
      </c>
      <c r="Q1099" t="str">
        <f t="shared" si="69"/>
        <v>needs improvement</v>
      </c>
      <c r="T1099" t="str">
        <f t="shared" si="70"/>
        <v>₹50,415</v>
      </c>
      <c r="U1099" s="5">
        <f t="shared" si="71"/>
        <v>3.1115149359068532E-4</v>
      </c>
    </row>
    <row r="1100" spans="1:21" x14ac:dyDescent="0.3">
      <c r="A1100" t="s">
        <v>2257</v>
      </c>
      <c r="B1100" t="s">
        <v>2258</v>
      </c>
      <c r="C1100" t="s">
        <v>24</v>
      </c>
      <c r="D1100" t="s">
        <v>60</v>
      </c>
      <c r="E1100">
        <v>95.72</v>
      </c>
      <c r="F1100">
        <v>6555</v>
      </c>
      <c r="G1100">
        <v>51756</v>
      </c>
      <c r="H1100">
        <v>1248</v>
      </c>
      <c r="I1100" t="s">
        <v>73</v>
      </c>
      <c r="J1100" t="s">
        <v>17</v>
      </c>
      <c r="K1100">
        <v>28</v>
      </c>
      <c r="L1100">
        <v>2261</v>
      </c>
      <c r="M1100">
        <v>0.19038901601830663</v>
      </c>
      <c r="P1100">
        <f t="shared" si="68"/>
        <v>53004</v>
      </c>
      <c r="Q1100" t="str">
        <f t="shared" si="69"/>
        <v>high performer</v>
      </c>
      <c r="T1100" t="str">
        <f t="shared" si="70"/>
        <v>₹51,756</v>
      </c>
      <c r="U1100" s="5">
        <f t="shared" si="71"/>
        <v>1.301087668799601E-5</v>
      </c>
    </row>
    <row r="1101" spans="1:21" x14ac:dyDescent="0.3">
      <c r="A1101" t="s">
        <v>2259</v>
      </c>
      <c r="B1101" t="s">
        <v>2260</v>
      </c>
      <c r="C1101" t="s">
        <v>24</v>
      </c>
      <c r="D1101" t="s">
        <v>38</v>
      </c>
      <c r="E1101">
        <v>85.97</v>
      </c>
      <c r="F1101">
        <v>134023</v>
      </c>
      <c r="G1101">
        <v>104121</v>
      </c>
      <c r="H1101">
        <v>34349</v>
      </c>
      <c r="I1101" t="s">
        <v>73</v>
      </c>
      <c r="J1101" t="s">
        <v>17</v>
      </c>
      <c r="K1101">
        <v>23</v>
      </c>
      <c r="L1101">
        <v>3400</v>
      </c>
      <c r="M1101">
        <v>0.25629183050670407</v>
      </c>
      <c r="P1101">
        <f t="shared" si="68"/>
        <v>138470</v>
      </c>
      <c r="Q1101" t="str">
        <f t="shared" si="69"/>
        <v>high performer</v>
      </c>
      <c r="T1101" t="str">
        <f t="shared" si="70"/>
        <v>₹104,121</v>
      </c>
      <c r="U1101" s="5">
        <f t="shared" si="71"/>
        <v>2.6601933277731334E-4</v>
      </c>
    </row>
    <row r="1102" spans="1:21" x14ac:dyDescent="0.3">
      <c r="A1102" t="s">
        <v>2261</v>
      </c>
      <c r="B1102" t="s">
        <v>2262</v>
      </c>
      <c r="C1102" t="s">
        <v>14</v>
      </c>
      <c r="D1102" t="s">
        <v>60</v>
      </c>
      <c r="E1102">
        <v>85.15</v>
      </c>
      <c r="F1102">
        <v>153275</v>
      </c>
      <c r="G1102">
        <v>43669</v>
      </c>
      <c r="H1102">
        <v>22873</v>
      </c>
      <c r="I1102" t="s">
        <v>35</v>
      </c>
      <c r="J1102" t="s">
        <v>17</v>
      </c>
      <c r="K1102">
        <v>24</v>
      </c>
      <c r="L1102">
        <v>2982</v>
      </c>
      <c r="M1102">
        <v>0.1492285108465177</v>
      </c>
      <c r="P1102">
        <f t="shared" si="68"/>
        <v>66542</v>
      </c>
      <c r="Q1102" t="str">
        <f t="shared" si="69"/>
        <v>high performer</v>
      </c>
      <c r="T1102" t="str">
        <f t="shared" si="70"/>
        <v>₹43,669</v>
      </c>
      <c r="U1102" s="5">
        <f t="shared" si="71"/>
        <v>3.042322081392202E-4</v>
      </c>
    </row>
    <row r="1103" spans="1:21" x14ac:dyDescent="0.3">
      <c r="A1103" t="s">
        <v>2263</v>
      </c>
      <c r="B1103" t="s">
        <v>1676</v>
      </c>
      <c r="C1103" t="s">
        <v>24</v>
      </c>
      <c r="D1103" t="s">
        <v>21</v>
      </c>
      <c r="E1103">
        <v>71.75</v>
      </c>
      <c r="F1103">
        <v>103701</v>
      </c>
      <c r="G1103">
        <v>91352</v>
      </c>
      <c r="H1103">
        <v>11270</v>
      </c>
      <c r="I1103" t="s">
        <v>16</v>
      </c>
      <c r="J1103" t="s">
        <v>17</v>
      </c>
      <c r="K1103">
        <v>47</v>
      </c>
      <c r="L1103">
        <v>4274</v>
      </c>
      <c r="M1103">
        <v>0.10867783338637044</v>
      </c>
      <c r="P1103">
        <f t="shared" si="68"/>
        <v>102622</v>
      </c>
      <c r="Q1103" t="str">
        <f t="shared" si="69"/>
        <v>needs improvement</v>
      </c>
      <c r="T1103" t="str">
        <f t="shared" si="70"/>
        <v>₹91,352</v>
      </c>
      <c r="U1103" s="5">
        <f t="shared" si="71"/>
        <v>2.0583385559448881E-4</v>
      </c>
    </row>
    <row r="1104" spans="1:21" x14ac:dyDescent="0.3">
      <c r="A1104" t="s">
        <v>2264</v>
      </c>
      <c r="B1104" t="s">
        <v>2265</v>
      </c>
      <c r="C1104" t="s">
        <v>24</v>
      </c>
      <c r="D1104" t="s">
        <v>21</v>
      </c>
      <c r="E1104">
        <v>98.41</v>
      </c>
      <c r="F1104">
        <v>49600</v>
      </c>
      <c r="G1104">
        <v>115124</v>
      </c>
      <c r="H1104">
        <v>7044</v>
      </c>
      <c r="I1104" t="s">
        <v>76</v>
      </c>
      <c r="J1104" t="s">
        <v>77</v>
      </c>
      <c r="K1104">
        <v>48</v>
      </c>
      <c r="L1104">
        <v>653</v>
      </c>
      <c r="M1104">
        <v>0.14201612903225808</v>
      </c>
      <c r="P1104">
        <f t="shared" si="68"/>
        <v>122168</v>
      </c>
      <c r="Q1104" t="str">
        <f t="shared" si="69"/>
        <v>high performer</v>
      </c>
      <c r="T1104" t="str">
        <f t="shared" si="70"/>
        <v>₹115,124</v>
      </c>
      <c r="U1104" s="5">
        <f t="shared" si="71"/>
        <v>9.8449959378276439E-5</v>
      </c>
    </row>
    <row r="1105" spans="1:21" x14ac:dyDescent="0.3">
      <c r="A1105" t="s">
        <v>2266</v>
      </c>
      <c r="B1105" t="s">
        <v>2267</v>
      </c>
      <c r="C1105" t="s">
        <v>14</v>
      </c>
      <c r="D1105" t="s">
        <v>34</v>
      </c>
      <c r="E1105">
        <v>98.18</v>
      </c>
      <c r="F1105">
        <v>193368</v>
      </c>
      <c r="G1105">
        <v>63960</v>
      </c>
      <c r="H1105">
        <v>52256</v>
      </c>
      <c r="I1105" t="s">
        <v>25</v>
      </c>
      <c r="J1105" t="s">
        <v>26</v>
      </c>
      <c r="K1105">
        <v>50</v>
      </c>
      <c r="L1105">
        <v>1418</v>
      </c>
      <c r="M1105">
        <v>0.27024119812999048</v>
      </c>
      <c r="P1105">
        <f t="shared" si="68"/>
        <v>116216</v>
      </c>
      <c r="Q1105" t="str">
        <f t="shared" si="69"/>
        <v>high performer</v>
      </c>
      <c r="T1105" t="str">
        <f t="shared" si="70"/>
        <v>₹63,960</v>
      </c>
      <c r="U1105" s="5">
        <f t="shared" si="71"/>
        <v>3.8381193034392252E-4</v>
      </c>
    </row>
    <row r="1106" spans="1:21" x14ac:dyDescent="0.3">
      <c r="A1106" t="s">
        <v>2268</v>
      </c>
      <c r="B1106" t="s">
        <v>2269</v>
      </c>
      <c r="C1106" t="s">
        <v>42</v>
      </c>
      <c r="D1106" t="s">
        <v>34</v>
      </c>
      <c r="E1106">
        <v>70.599999999999994</v>
      </c>
      <c r="F1106">
        <v>19336</v>
      </c>
      <c r="G1106">
        <v>70449</v>
      </c>
      <c r="H1106">
        <v>3117</v>
      </c>
      <c r="I1106" t="s">
        <v>55</v>
      </c>
      <c r="J1106" t="s">
        <v>26</v>
      </c>
      <c r="K1106">
        <v>48</v>
      </c>
      <c r="L1106">
        <v>2179</v>
      </c>
      <c r="M1106">
        <v>0.16120190318576749</v>
      </c>
      <c r="P1106">
        <f t="shared" si="68"/>
        <v>73566</v>
      </c>
      <c r="Q1106" t="str">
        <f t="shared" si="69"/>
        <v>needs improvement</v>
      </c>
      <c r="T1106" t="str">
        <f t="shared" si="70"/>
        <v>₹70,449</v>
      </c>
      <c r="U1106" s="5">
        <f t="shared" si="71"/>
        <v>3.8379605131821638E-5</v>
      </c>
    </row>
    <row r="1107" spans="1:21" x14ac:dyDescent="0.3">
      <c r="A1107" t="s">
        <v>2270</v>
      </c>
      <c r="B1107" t="s">
        <v>2271</v>
      </c>
      <c r="C1107" t="s">
        <v>14</v>
      </c>
      <c r="D1107" t="s">
        <v>21</v>
      </c>
      <c r="E1107">
        <v>92.27</v>
      </c>
      <c r="F1107">
        <v>7128</v>
      </c>
      <c r="G1107">
        <v>72081</v>
      </c>
      <c r="H1107">
        <v>1531</v>
      </c>
      <c r="I1107" t="s">
        <v>73</v>
      </c>
      <c r="J1107" t="s">
        <v>17</v>
      </c>
      <c r="K1107">
        <v>31</v>
      </c>
      <c r="L1107">
        <v>611</v>
      </c>
      <c r="M1107">
        <v>0.21478675645342313</v>
      </c>
      <c r="P1107">
        <f t="shared" si="68"/>
        <v>73612</v>
      </c>
      <c r="Q1107" t="str">
        <f t="shared" si="69"/>
        <v>high performer</v>
      </c>
      <c r="T1107" t="str">
        <f t="shared" si="70"/>
        <v>₹72,081</v>
      </c>
      <c r="U1107" s="5">
        <f t="shared" si="71"/>
        <v>1.4148211904200695E-5</v>
      </c>
    </row>
    <row r="1108" spans="1:21" x14ac:dyDescent="0.3">
      <c r="A1108" t="s">
        <v>2272</v>
      </c>
      <c r="B1108" t="s">
        <v>2273</v>
      </c>
      <c r="C1108" t="s">
        <v>42</v>
      </c>
      <c r="D1108" t="s">
        <v>34</v>
      </c>
      <c r="E1108">
        <v>80.22</v>
      </c>
      <c r="F1108">
        <v>5986</v>
      </c>
      <c r="G1108">
        <v>89048</v>
      </c>
      <c r="H1108">
        <v>1139</v>
      </c>
      <c r="I1108" t="s">
        <v>16</v>
      </c>
      <c r="J1108" t="s">
        <v>17</v>
      </c>
      <c r="K1108">
        <v>5</v>
      </c>
      <c r="L1108">
        <v>3437</v>
      </c>
      <c r="M1108">
        <v>0.19027731373204143</v>
      </c>
      <c r="P1108">
        <f t="shared" si="68"/>
        <v>90187</v>
      </c>
      <c r="Q1108" t="str">
        <f t="shared" si="69"/>
        <v>needs improvement</v>
      </c>
      <c r="T1108" t="str">
        <f t="shared" si="70"/>
        <v>₹89,048</v>
      </c>
      <c r="U1108" s="5">
        <f t="shared" si="71"/>
        <v>1.188148098464441E-5</v>
      </c>
    </row>
    <row r="1109" spans="1:21" x14ac:dyDescent="0.3">
      <c r="A1109" t="s">
        <v>2274</v>
      </c>
      <c r="B1109" t="s">
        <v>2275</v>
      </c>
      <c r="C1109" t="s">
        <v>46</v>
      </c>
      <c r="D1109" t="s">
        <v>60</v>
      </c>
      <c r="E1109">
        <v>99.83</v>
      </c>
      <c r="F1109">
        <v>130176</v>
      </c>
      <c r="G1109">
        <v>80525</v>
      </c>
      <c r="H1109">
        <v>33433</v>
      </c>
      <c r="I1109" t="s">
        <v>29</v>
      </c>
      <c r="J1109" t="s">
        <v>17</v>
      </c>
      <c r="K1109">
        <v>17</v>
      </c>
      <c r="L1109">
        <v>4760</v>
      </c>
      <c r="M1109">
        <v>0.25682921583087515</v>
      </c>
      <c r="P1109">
        <f t="shared" si="68"/>
        <v>113958</v>
      </c>
      <c r="Q1109" t="str">
        <f t="shared" si="69"/>
        <v>high performer</v>
      </c>
      <c r="T1109" t="str">
        <f t="shared" si="70"/>
        <v>₹80,525</v>
      </c>
      <c r="U1109" s="5">
        <f t="shared" si="71"/>
        <v>2.5838350629085711E-4</v>
      </c>
    </row>
    <row r="1110" spans="1:21" x14ac:dyDescent="0.3">
      <c r="A1110" t="s">
        <v>2276</v>
      </c>
      <c r="B1110" t="s">
        <v>2277</v>
      </c>
      <c r="C1110" t="s">
        <v>42</v>
      </c>
      <c r="D1110" t="s">
        <v>34</v>
      </c>
      <c r="E1110">
        <v>72.59</v>
      </c>
      <c r="F1110">
        <v>88397</v>
      </c>
      <c r="G1110">
        <v>49984</v>
      </c>
      <c r="H1110">
        <v>18762</v>
      </c>
      <c r="I1110" t="s">
        <v>29</v>
      </c>
      <c r="J1110" t="s">
        <v>17</v>
      </c>
      <c r="K1110">
        <v>33</v>
      </c>
      <c r="L1110">
        <v>1002</v>
      </c>
      <c r="M1110">
        <v>0.21224702195775874</v>
      </c>
      <c r="P1110">
        <f t="shared" si="68"/>
        <v>68746</v>
      </c>
      <c r="Q1110" t="str">
        <f t="shared" si="69"/>
        <v>needs improvement</v>
      </c>
      <c r="T1110" t="str">
        <f t="shared" si="70"/>
        <v>₹49,984</v>
      </c>
      <c r="U1110" s="5">
        <f t="shared" si="71"/>
        <v>1.7545727941857867E-4</v>
      </c>
    </row>
    <row r="1111" spans="1:21" x14ac:dyDescent="0.3">
      <c r="A1111" t="s">
        <v>2278</v>
      </c>
      <c r="B1111" t="s">
        <v>2279</v>
      </c>
      <c r="C1111" t="s">
        <v>46</v>
      </c>
      <c r="D1111" t="s">
        <v>60</v>
      </c>
      <c r="E1111">
        <v>97.39</v>
      </c>
      <c r="F1111">
        <v>38098</v>
      </c>
      <c r="G1111">
        <v>119821</v>
      </c>
      <c r="H1111">
        <v>6784</v>
      </c>
      <c r="I1111" t="s">
        <v>76</v>
      </c>
      <c r="J1111" t="s">
        <v>77</v>
      </c>
      <c r="K1111">
        <v>36</v>
      </c>
      <c r="L1111">
        <v>4314</v>
      </c>
      <c r="M1111">
        <v>0.17806709013596514</v>
      </c>
      <c r="P1111">
        <f t="shared" si="68"/>
        <v>126605</v>
      </c>
      <c r="Q1111" t="str">
        <f t="shared" si="69"/>
        <v>high performer</v>
      </c>
      <c r="T1111" t="str">
        <f t="shared" si="70"/>
        <v>₹119,821</v>
      </c>
      <c r="U1111" s="5">
        <f t="shared" si="71"/>
        <v>7.5619890169225314E-5</v>
      </c>
    </row>
    <row r="1112" spans="1:21" x14ac:dyDescent="0.3">
      <c r="A1112" t="s">
        <v>2280</v>
      </c>
      <c r="B1112" t="s">
        <v>2281</v>
      </c>
      <c r="C1112" t="s">
        <v>46</v>
      </c>
      <c r="D1112" t="s">
        <v>60</v>
      </c>
      <c r="E1112">
        <v>77.41</v>
      </c>
      <c r="F1112">
        <v>35103</v>
      </c>
      <c r="G1112">
        <v>32093</v>
      </c>
      <c r="H1112">
        <v>8312</v>
      </c>
      <c r="I1112" t="s">
        <v>55</v>
      </c>
      <c r="J1112" t="s">
        <v>26</v>
      </c>
      <c r="K1112">
        <v>26</v>
      </c>
      <c r="L1112">
        <v>3568</v>
      </c>
      <c r="M1112">
        <v>0.23678887844343788</v>
      </c>
      <c r="P1112">
        <f t="shared" si="68"/>
        <v>40405</v>
      </c>
      <c r="Q1112" t="str">
        <f t="shared" si="69"/>
        <v>needs improvement</v>
      </c>
      <c r="T1112" t="str">
        <f t="shared" si="70"/>
        <v>₹32,093</v>
      </c>
      <c r="U1112" s="5">
        <f t="shared" si="71"/>
        <v>6.9675179920476575E-5</v>
      </c>
    </row>
    <row r="1113" spans="1:21" x14ac:dyDescent="0.3">
      <c r="A1113" t="s">
        <v>2282</v>
      </c>
      <c r="B1113" t="s">
        <v>2283</v>
      </c>
      <c r="C1113" t="s">
        <v>14</v>
      </c>
      <c r="D1113" t="s">
        <v>15</v>
      </c>
      <c r="E1113">
        <v>92.56</v>
      </c>
      <c r="F1113">
        <v>197036</v>
      </c>
      <c r="G1113">
        <v>58873</v>
      </c>
      <c r="H1113">
        <v>29595</v>
      </c>
      <c r="I1113" t="s">
        <v>29</v>
      </c>
      <c r="J1113" t="s">
        <v>17</v>
      </c>
      <c r="K1113">
        <v>1</v>
      </c>
      <c r="L1113">
        <v>643</v>
      </c>
      <c r="M1113">
        <v>0.15020097850139061</v>
      </c>
      <c r="P1113">
        <f t="shared" si="68"/>
        <v>88468</v>
      </c>
      <c r="Q1113" t="str">
        <f t="shared" si="69"/>
        <v>high performer</v>
      </c>
      <c r="T1113" t="str">
        <f t="shared" si="70"/>
        <v>₹58,873</v>
      </c>
      <c r="U1113" s="5">
        <f t="shared" si="71"/>
        <v>3.9109246363020313E-4</v>
      </c>
    </row>
    <row r="1114" spans="1:21" x14ac:dyDescent="0.3">
      <c r="A1114" t="s">
        <v>2284</v>
      </c>
      <c r="B1114" t="s">
        <v>2285</v>
      </c>
      <c r="C1114" t="s">
        <v>5</v>
      </c>
      <c r="D1114" t="s">
        <v>15</v>
      </c>
      <c r="E1114">
        <v>91.42</v>
      </c>
      <c r="F1114">
        <v>159268</v>
      </c>
      <c r="G1114">
        <v>67922</v>
      </c>
      <c r="H1114">
        <v>43939</v>
      </c>
      <c r="I1114" t="s">
        <v>35</v>
      </c>
      <c r="J1114" t="s">
        <v>17</v>
      </c>
      <c r="K1114">
        <v>21</v>
      </c>
      <c r="L1114">
        <v>4183</v>
      </c>
      <c r="M1114">
        <v>0.27588090514102015</v>
      </c>
      <c r="P1114">
        <f t="shared" si="68"/>
        <v>111861</v>
      </c>
      <c r="Q1114" t="str">
        <f t="shared" si="69"/>
        <v>high performer</v>
      </c>
      <c r="T1114" t="str">
        <f t="shared" si="70"/>
        <v>₹67,922</v>
      </c>
      <c r="U1114" s="5">
        <f t="shared" si="71"/>
        <v>3.1612758327135751E-4</v>
      </c>
    </row>
    <row r="1115" spans="1:21" x14ac:dyDescent="0.3">
      <c r="A1115" t="s">
        <v>2286</v>
      </c>
      <c r="B1115" t="s">
        <v>2287</v>
      </c>
      <c r="C1115" t="s">
        <v>14</v>
      </c>
      <c r="D1115" t="s">
        <v>34</v>
      </c>
      <c r="E1115">
        <v>83.51</v>
      </c>
      <c r="F1115">
        <v>45067</v>
      </c>
      <c r="G1115">
        <v>72199</v>
      </c>
      <c r="H1115">
        <v>7019</v>
      </c>
      <c r="I1115" t="s">
        <v>55</v>
      </c>
      <c r="J1115" t="s">
        <v>26</v>
      </c>
      <c r="K1115">
        <v>25</v>
      </c>
      <c r="L1115">
        <v>3138</v>
      </c>
      <c r="M1115">
        <v>0.15574588945348036</v>
      </c>
      <c r="P1115">
        <f t="shared" si="68"/>
        <v>79218</v>
      </c>
      <c r="Q1115" t="str">
        <f t="shared" si="69"/>
        <v>needs improvement</v>
      </c>
      <c r="T1115" t="str">
        <f t="shared" si="70"/>
        <v>₹72,199</v>
      </c>
      <c r="U1115" s="5">
        <f t="shared" si="71"/>
        <v>8.9452506437515808E-5</v>
      </c>
    </row>
    <row r="1116" spans="1:21" x14ac:dyDescent="0.3">
      <c r="A1116" t="s">
        <v>2288</v>
      </c>
      <c r="B1116" t="s">
        <v>2289</v>
      </c>
      <c r="C1116" t="s">
        <v>5</v>
      </c>
      <c r="D1116" t="s">
        <v>34</v>
      </c>
      <c r="E1116">
        <v>92.73</v>
      </c>
      <c r="F1116">
        <v>95434</v>
      </c>
      <c r="G1116">
        <v>49544</v>
      </c>
      <c r="H1116">
        <v>23586</v>
      </c>
      <c r="I1116" t="s">
        <v>43</v>
      </c>
      <c r="J1116" t="s">
        <v>17</v>
      </c>
      <c r="K1116">
        <v>33</v>
      </c>
      <c r="L1116">
        <v>4840</v>
      </c>
      <c r="M1116">
        <v>0.24714462350944108</v>
      </c>
      <c r="P1116">
        <f t="shared" si="68"/>
        <v>73130</v>
      </c>
      <c r="Q1116" t="str">
        <f t="shared" si="69"/>
        <v>high performer</v>
      </c>
      <c r="T1116" t="str">
        <f t="shared" si="70"/>
        <v>₹49,544</v>
      </c>
      <c r="U1116" s="5">
        <f t="shared" si="71"/>
        <v>1.8942486740537164E-4</v>
      </c>
    </row>
    <row r="1117" spans="1:21" x14ac:dyDescent="0.3">
      <c r="A1117" t="s">
        <v>2290</v>
      </c>
      <c r="B1117" t="s">
        <v>2291</v>
      </c>
      <c r="C1117" t="s">
        <v>46</v>
      </c>
      <c r="D1117" t="s">
        <v>21</v>
      </c>
      <c r="E1117">
        <v>83.72</v>
      </c>
      <c r="F1117">
        <v>161328</v>
      </c>
      <c r="G1117">
        <v>57355</v>
      </c>
      <c r="H1117">
        <v>41394</v>
      </c>
      <c r="I1117" t="s">
        <v>73</v>
      </c>
      <c r="J1117" t="s">
        <v>17</v>
      </c>
      <c r="K1117">
        <v>28</v>
      </c>
      <c r="L1117">
        <v>215</v>
      </c>
      <c r="M1117">
        <v>0.25658286224337995</v>
      </c>
      <c r="P1117">
        <f t="shared" si="68"/>
        <v>98749</v>
      </c>
      <c r="Q1117" t="str">
        <f t="shared" si="69"/>
        <v>needs improvement</v>
      </c>
      <c r="T1117" t="str">
        <f t="shared" si="70"/>
        <v>₹57,355</v>
      </c>
      <c r="U1117" s="5">
        <f t="shared" si="71"/>
        <v>3.2021643239069721E-4</v>
      </c>
    </row>
    <row r="1118" spans="1:21" x14ac:dyDescent="0.3">
      <c r="A1118" t="s">
        <v>2292</v>
      </c>
      <c r="B1118" t="s">
        <v>1337</v>
      </c>
      <c r="C1118" t="s">
        <v>24</v>
      </c>
      <c r="D1118" t="s">
        <v>34</v>
      </c>
      <c r="E1118">
        <v>95.87</v>
      </c>
      <c r="F1118">
        <v>122092</v>
      </c>
      <c r="G1118">
        <v>37304</v>
      </c>
      <c r="H1118">
        <v>25867</v>
      </c>
      <c r="I1118" t="s">
        <v>55</v>
      </c>
      <c r="J1118" t="s">
        <v>26</v>
      </c>
      <c r="K1118">
        <v>4</v>
      </c>
      <c r="L1118">
        <v>2018</v>
      </c>
      <c r="M1118">
        <v>0.21186482324804246</v>
      </c>
      <c r="P1118">
        <f t="shared" si="68"/>
        <v>63171</v>
      </c>
      <c r="Q1118" t="str">
        <f t="shared" si="69"/>
        <v>high performer</v>
      </c>
      <c r="T1118" t="str">
        <f t="shared" si="70"/>
        <v>₹37,304</v>
      </c>
      <c r="U1118" s="5">
        <f t="shared" si="71"/>
        <v>2.423377508147687E-4</v>
      </c>
    </row>
    <row r="1119" spans="1:21" x14ac:dyDescent="0.3">
      <c r="A1119" t="s">
        <v>2293</v>
      </c>
      <c r="B1119" t="s">
        <v>2294</v>
      </c>
      <c r="C1119" t="s">
        <v>42</v>
      </c>
      <c r="D1119" t="s">
        <v>21</v>
      </c>
      <c r="E1119">
        <v>83.11</v>
      </c>
      <c r="F1119">
        <v>99163</v>
      </c>
      <c r="G1119">
        <v>107629</v>
      </c>
      <c r="H1119">
        <v>16895</v>
      </c>
      <c r="I1119" t="s">
        <v>25</v>
      </c>
      <c r="J1119" t="s">
        <v>26</v>
      </c>
      <c r="K1119">
        <v>50</v>
      </c>
      <c r="L1119">
        <v>1427</v>
      </c>
      <c r="M1119">
        <v>0.17037604751772334</v>
      </c>
      <c r="P1119">
        <f t="shared" si="68"/>
        <v>124524</v>
      </c>
      <c r="Q1119" t="str">
        <f t="shared" si="69"/>
        <v>needs improvement</v>
      </c>
      <c r="T1119" t="str">
        <f t="shared" si="70"/>
        <v>₹107,629</v>
      </c>
      <c r="U1119" s="5">
        <f t="shared" si="71"/>
        <v>1.9682647826266183E-4</v>
      </c>
    </row>
    <row r="1120" spans="1:21" x14ac:dyDescent="0.3">
      <c r="A1120" t="s">
        <v>2295</v>
      </c>
      <c r="B1120" t="s">
        <v>2296</v>
      </c>
      <c r="C1120" t="s">
        <v>14</v>
      </c>
      <c r="D1120" t="s">
        <v>60</v>
      </c>
      <c r="E1120">
        <v>70.599999999999994</v>
      </c>
      <c r="F1120">
        <v>121952</v>
      </c>
      <c r="G1120">
        <v>61161</v>
      </c>
      <c r="H1120">
        <v>22156</v>
      </c>
      <c r="I1120" t="s">
        <v>25</v>
      </c>
      <c r="J1120" t="s">
        <v>26</v>
      </c>
      <c r="K1120">
        <v>12</v>
      </c>
      <c r="L1120">
        <v>1440</v>
      </c>
      <c r="M1120">
        <v>0.18167803726056153</v>
      </c>
      <c r="P1120">
        <f t="shared" si="68"/>
        <v>83317</v>
      </c>
      <c r="Q1120" t="str">
        <f t="shared" si="69"/>
        <v>needs improvement</v>
      </c>
      <c r="T1120" t="str">
        <f t="shared" si="70"/>
        <v>₹61,161</v>
      </c>
      <c r="U1120" s="5">
        <f t="shared" si="71"/>
        <v>2.4205986786491064E-4</v>
      </c>
    </row>
    <row r="1121" spans="1:21" x14ac:dyDescent="0.3">
      <c r="A1121" t="s">
        <v>2297</v>
      </c>
      <c r="B1121" t="s">
        <v>2298</v>
      </c>
      <c r="C1121" t="s">
        <v>14</v>
      </c>
      <c r="D1121" t="s">
        <v>15</v>
      </c>
      <c r="E1121">
        <v>74.88</v>
      </c>
      <c r="F1121">
        <v>137125</v>
      </c>
      <c r="G1121">
        <v>50435</v>
      </c>
      <c r="H1121">
        <v>26467</v>
      </c>
      <c r="I1121" t="s">
        <v>29</v>
      </c>
      <c r="J1121" t="s">
        <v>17</v>
      </c>
      <c r="K1121">
        <v>15</v>
      </c>
      <c r="L1121">
        <v>4183</v>
      </c>
      <c r="M1121">
        <v>0.19301367365542388</v>
      </c>
      <c r="P1121">
        <f t="shared" si="68"/>
        <v>76902</v>
      </c>
      <c r="Q1121" t="str">
        <f t="shared" si="69"/>
        <v>needs improvement</v>
      </c>
      <c r="T1121" t="str">
        <f t="shared" si="70"/>
        <v>₹50,435</v>
      </c>
      <c r="U1121" s="5">
        <f t="shared" si="71"/>
        <v>2.7217642499488217E-4</v>
      </c>
    </row>
    <row r="1122" spans="1:21" x14ac:dyDescent="0.3">
      <c r="A1122" t="s">
        <v>2299</v>
      </c>
      <c r="B1122" t="s">
        <v>2300</v>
      </c>
      <c r="C1122" t="s">
        <v>14</v>
      </c>
      <c r="D1122" t="s">
        <v>38</v>
      </c>
      <c r="E1122">
        <v>89.93</v>
      </c>
      <c r="F1122">
        <v>10792</v>
      </c>
      <c r="G1122">
        <v>28455</v>
      </c>
      <c r="H1122">
        <v>2450</v>
      </c>
      <c r="I1122" t="s">
        <v>35</v>
      </c>
      <c r="J1122" t="s">
        <v>17</v>
      </c>
      <c r="K1122">
        <v>13</v>
      </c>
      <c r="L1122">
        <v>1577</v>
      </c>
      <c r="M1122">
        <v>0.2270200148257969</v>
      </c>
      <c r="P1122">
        <f t="shared" si="68"/>
        <v>30905</v>
      </c>
      <c r="Q1122" t="str">
        <f t="shared" si="69"/>
        <v>high performer</v>
      </c>
      <c r="T1122" t="str">
        <f t="shared" si="70"/>
        <v>₹28,455</v>
      </c>
      <c r="U1122" s="5">
        <f t="shared" si="71"/>
        <v>2.1420805677628211E-5</v>
      </c>
    </row>
    <row r="1123" spans="1:21" x14ac:dyDescent="0.3">
      <c r="A1123" t="s">
        <v>2301</v>
      </c>
      <c r="B1123" t="s">
        <v>2302</v>
      </c>
      <c r="C1123" t="s">
        <v>46</v>
      </c>
      <c r="D1123" t="s">
        <v>34</v>
      </c>
      <c r="E1123">
        <v>92.38</v>
      </c>
      <c r="F1123">
        <v>17402</v>
      </c>
      <c r="G1123">
        <v>96095</v>
      </c>
      <c r="H1123">
        <v>3425</v>
      </c>
      <c r="I1123" t="s">
        <v>55</v>
      </c>
      <c r="J1123" t="s">
        <v>26</v>
      </c>
      <c r="K1123">
        <v>50</v>
      </c>
      <c r="L1123">
        <v>955</v>
      </c>
      <c r="M1123">
        <v>0.19681645787840479</v>
      </c>
      <c r="P1123">
        <f t="shared" si="68"/>
        <v>99520</v>
      </c>
      <c r="Q1123" t="str">
        <f t="shared" si="69"/>
        <v>high performer</v>
      </c>
      <c r="T1123" t="str">
        <f t="shared" si="70"/>
        <v>₹96,095</v>
      </c>
      <c r="U1123" s="5">
        <f t="shared" si="71"/>
        <v>3.4540850667354162E-5</v>
      </c>
    </row>
    <row r="1124" spans="1:21" x14ac:dyDescent="0.3">
      <c r="A1124" t="s">
        <v>2303</v>
      </c>
      <c r="B1124" t="s">
        <v>2304</v>
      </c>
      <c r="C1124" t="s">
        <v>5</v>
      </c>
      <c r="D1124" t="s">
        <v>60</v>
      </c>
      <c r="E1124">
        <v>89.87</v>
      </c>
      <c r="F1124">
        <v>20413</v>
      </c>
      <c r="G1124">
        <v>81695</v>
      </c>
      <c r="H1124">
        <v>2364</v>
      </c>
      <c r="I1124" t="s">
        <v>73</v>
      </c>
      <c r="J1124" t="s">
        <v>17</v>
      </c>
      <c r="K1124">
        <v>31</v>
      </c>
      <c r="L1124">
        <v>1635</v>
      </c>
      <c r="M1124">
        <v>0.11580855337285063</v>
      </c>
      <c r="P1124">
        <f t="shared" si="68"/>
        <v>84059</v>
      </c>
      <c r="Q1124" t="str">
        <f t="shared" si="69"/>
        <v>high performer</v>
      </c>
      <c r="T1124" t="str">
        <f t="shared" si="70"/>
        <v>₹81,695</v>
      </c>
      <c r="U1124" s="5">
        <f t="shared" si="71"/>
        <v>4.0517318967515261E-5</v>
      </c>
    </row>
    <row r="1125" spans="1:21" x14ac:dyDescent="0.3">
      <c r="A1125" t="s">
        <v>2305</v>
      </c>
      <c r="B1125" t="s">
        <v>2306</v>
      </c>
      <c r="C1125" t="s">
        <v>5</v>
      </c>
      <c r="D1125" t="s">
        <v>21</v>
      </c>
      <c r="E1125">
        <v>84.64</v>
      </c>
      <c r="F1125">
        <v>57406</v>
      </c>
      <c r="G1125">
        <v>70991</v>
      </c>
      <c r="H1125">
        <v>9973</v>
      </c>
      <c r="I1125" t="s">
        <v>29</v>
      </c>
      <c r="J1125" t="s">
        <v>17</v>
      </c>
      <c r="K1125">
        <v>23</v>
      </c>
      <c r="L1125">
        <v>2437</v>
      </c>
      <c r="M1125">
        <v>0.17372748493188866</v>
      </c>
      <c r="P1125">
        <f t="shared" si="68"/>
        <v>80964</v>
      </c>
      <c r="Q1125" t="str">
        <f t="shared" si="69"/>
        <v>needs improvement</v>
      </c>
      <c r="T1125" t="str">
        <f t="shared" si="70"/>
        <v>₹70,991</v>
      </c>
      <c r="U1125" s="5">
        <f t="shared" si="71"/>
        <v>1.1394391871107534E-4</v>
      </c>
    </row>
    <row r="1126" spans="1:21" x14ac:dyDescent="0.3">
      <c r="A1126" t="s">
        <v>2307</v>
      </c>
      <c r="B1126" t="s">
        <v>2308</v>
      </c>
      <c r="C1126" t="s">
        <v>24</v>
      </c>
      <c r="D1126" t="s">
        <v>15</v>
      </c>
      <c r="E1126">
        <v>81.36</v>
      </c>
      <c r="F1126">
        <v>77718</v>
      </c>
      <c r="G1126">
        <v>75414</v>
      </c>
      <c r="H1126">
        <v>7968</v>
      </c>
      <c r="I1126" t="s">
        <v>43</v>
      </c>
      <c r="J1126" t="s">
        <v>17</v>
      </c>
      <c r="K1126">
        <v>49</v>
      </c>
      <c r="L1126">
        <v>3714</v>
      </c>
      <c r="M1126">
        <v>0.10252451169613216</v>
      </c>
      <c r="P1126">
        <f t="shared" si="68"/>
        <v>83382</v>
      </c>
      <c r="Q1126" t="str">
        <f t="shared" si="69"/>
        <v>needs improvement</v>
      </c>
      <c r="T1126" t="str">
        <f t="shared" si="70"/>
        <v>₹75,414</v>
      </c>
      <c r="U1126" s="5">
        <f t="shared" si="71"/>
        <v>1.5426076497905016E-4</v>
      </c>
    </row>
    <row r="1127" spans="1:21" x14ac:dyDescent="0.3">
      <c r="A1127" t="s">
        <v>2309</v>
      </c>
      <c r="B1127" t="s">
        <v>2310</v>
      </c>
      <c r="C1127" t="s">
        <v>24</v>
      </c>
      <c r="D1127" t="s">
        <v>60</v>
      </c>
      <c r="E1127">
        <v>93.73</v>
      </c>
      <c r="F1127">
        <v>168146</v>
      </c>
      <c r="G1127">
        <v>31418</v>
      </c>
      <c r="H1127">
        <v>39860</v>
      </c>
      <c r="I1127" t="s">
        <v>35</v>
      </c>
      <c r="J1127" t="s">
        <v>17</v>
      </c>
      <c r="K1127">
        <v>32</v>
      </c>
      <c r="L1127">
        <v>561</v>
      </c>
      <c r="M1127">
        <v>0.23705589190346485</v>
      </c>
      <c r="P1127">
        <f t="shared" si="68"/>
        <v>71278</v>
      </c>
      <c r="Q1127" t="str">
        <f t="shared" si="69"/>
        <v>high performer</v>
      </c>
      <c r="T1127" t="str">
        <f t="shared" si="70"/>
        <v>₹31,418</v>
      </c>
      <c r="U1127" s="5">
        <f t="shared" si="71"/>
        <v>3.3374933204878364E-4</v>
      </c>
    </row>
    <row r="1128" spans="1:21" x14ac:dyDescent="0.3">
      <c r="A1128" t="s">
        <v>2311</v>
      </c>
      <c r="B1128" t="s">
        <v>2312</v>
      </c>
      <c r="C1128" t="s">
        <v>5</v>
      </c>
      <c r="D1128" t="s">
        <v>60</v>
      </c>
      <c r="E1128">
        <v>80.81</v>
      </c>
      <c r="F1128">
        <v>40689</v>
      </c>
      <c r="G1128">
        <v>46227</v>
      </c>
      <c r="H1128">
        <v>6819</v>
      </c>
      <c r="I1128" t="s">
        <v>76</v>
      </c>
      <c r="J1128" t="s">
        <v>77</v>
      </c>
      <c r="K1128">
        <v>48</v>
      </c>
      <c r="L1128">
        <v>518</v>
      </c>
      <c r="M1128">
        <v>0.16758829167588291</v>
      </c>
      <c r="P1128">
        <f t="shared" si="68"/>
        <v>53046</v>
      </c>
      <c r="Q1128" t="str">
        <f t="shared" si="69"/>
        <v>needs improvement</v>
      </c>
      <c r="T1128" t="str">
        <f t="shared" si="70"/>
        <v>₹46,227</v>
      </c>
      <c r="U1128" s="5">
        <f t="shared" si="71"/>
        <v>8.0762709619812303E-5</v>
      </c>
    </row>
    <row r="1129" spans="1:21" x14ac:dyDescent="0.3">
      <c r="A1129" t="s">
        <v>2313</v>
      </c>
      <c r="B1129" t="s">
        <v>2314</v>
      </c>
      <c r="C1129" t="s">
        <v>46</v>
      </c>
      <c r="D1129" t="s">
        <v>15</v>
      </c>
      <c r="E1129">
        <v>79.09</v>
      </c>
      <c r="F1129">
        <v>172600</v>
      </c>
      <c r="G1129">
        <v>66013</v>
      </c>
      <c r="H1129">
        <v>27319</v>
      </c>
      <c r="I1129" t="s">
        <v>29</v>
      </c>
      <c r="J1129" t="s">
        <v>17</v>
      </c>
      <c r="K1129">
        <v>24</v>
      </c>
      <c r="L1129">
        <v>2079</v>
      </c>
      <c r="M1129">
        <v>0.15827925840092699</v>
      </c>
      <c r="P1129">
        <f t="shared" si="68"/>
        <v>93332</v>
      </c>
      <c r="Q1129" t="str">
        <f t="shared" si="69"/>
        <v>needs improvement</v>
      </c>
      <c r="T1129" t="str">
        <f t="shared" si="70"/>
        <v>₹66,013</v>
      </c>
      <c r="U1129" s="5">
        <f t="shared" si="71"/>
        <v>3.4258997961069581E-4</v>
      </c>
    </row>
    <row r="1130" spans="1:21" x14ac:dyDescent="0.3">
      <c r="A1130" t="s">
        <v>2315</v>
      </c>
      <c r="B1130" t="s">
        <v>2316</v>
      </c>
      <c r="C1130" t="s">
        <v>5</v>
      </c>
      <c r="D1130" t="s">
        <v>21</v>
      </c>
      <c r="E1130">
        <v>76.599999999999994</v>
      </c>
      <c r="F1130">
        <v>114187</v>
      </c>
      <c r="G1130">
        <v>85532</v>
      </c>
      <c r="H1130">
        <v>13600</v>
      </c>
      <c r="I1130" t="s">
        <v>35</v>
      </c>
      <c r="J1130" t="s">
        <v>17</v>
      </c>
      <c r="K1130">
        <v>33</v>
      </c>
      <c r="L1130">
        <v>1827</v>
      </c>
      <c r="M1130">
        <v>0.11910287510837486</v>
      </c>
      <c r="P1130">
        <f t="shared" si="68"/>
        <v>99132</v>
      </c>
      <c r="Q1130" t="str">
        <f t="shared" si="69"/>
        <v>needs improvement</v>
      </c>
      <c r="T1130" t="str">
        <f t="shared" si="70"/>
        <v>₹85,532</v>
      </c>
      <c r="U1130" s="5">
        <f t="shared" si="71"/>
        <v>2.2664728853885588E-4</v>
      </c>
    </row>
    <row r="1131" spans="1:21" x14ac:dyDescent="0.3">
      <c r="A1131" t="s">
        <v>2317</v>
      </c>
      <c r="B1131" t="s">
        <v>2318</v>
      </c>
      <c r="C1131" t="s">
        <v>14</v>
      </c>
      <c r="D1131" t="s">
        <v>15</v>
      </c>
      <c r="E1131">
        <v>86.85</v>
      </c>
      <c r="F1131">
        <v>83958</v>
      </c>
      <c r="G1131">
        <v>86449</v>
      </c>
      <c r="H1131">
        <v>20537</v>
      </c>
      <c r="I1131" t="s">
        <v>16</v>
      </c>
      <c r="J1131" t="s">
        <v>17</v>
      </c>
      <c r="K1131">
        <v>30</v>
      </c>
      <c r="L1131">
        <v>1667</v>
      </c>
      <c r="M1131">
        <v>0.24461040043831439</v>
      </c>
      <c r="P1131">
        <f t="shared" si="68"/>
        <v>106986</v>
      </c>
      <c r="Q1131" t="str">
        <f t="shared" si="69"/>
        <v>high performer</v>
      </c>
      <c r="T1131" t="str">
        <f t="shared" si="70"/>
        <v>₹86,449</v>
      </c>
      <c r="U1131" s="5">
        <f t="shared" si="71"/>
        <v>1.6664640502986558E-4</v>
      </c>
    </row>
    <row r="1132" spans="1:21" x14ac:dyDescent="0.3">
      <c r="A1132" t="s">
        <v>2319</v>
      </c>
      <c r="B1132" t="s">
        <v>2320</v>
      </c>
      <c r="C1132" t="s">
        <v>5</v>
      </c>
      <c r="D1132" t="s">
        <v>60</v>
      </c>
      <c r="E1132">
        <v>90.29</v>
      </c>
      <c r="F1132">
        <v>87063</v>
      </c>
      <c r="G1132">
        <v>90960</v>
      </c>
      <c r="H1132">
        <v>15495</v>
      </c>
      <c r="I1132" t="s">
        <v>55</v>
      </c>
      <c r="J1132" t="s">
        <v>26</v>
      </c>
      <c r="K1132">
        <v>49</v>
      </c>
      <c r="L1132">
        <v>4912</v>
      </c>
      <c r="M1132">
        <v>0.17797457013886497</v>
      </c>
      <c r="P1132">
        <f t="shared" si="68"/>
        <v>106455</v>
      </c>
      <c r="Q1132" t="str">
        <f t="shared" si="69"/>
        <v>high performer</v>
      </c>
      <c r="T1132" t="str">
        <f t="shared" si="70"/>
        <v>₹90,960</v>
      </c>
      <c r="U1132" s="5">
        <f t="shared" si="71"/>
        <v>1.7280945188207422E-4</v>
      </c>
    </row>
    <row r="1133" spans="1:21" x14ac:dyDescent="0.3">
      <c r="A1133" t="s">
        <v>2321</v>
      </c>
      <c r="B1133" t="s">
        <v>2322</v>
      </c>
      <c r="C1133" t="s">
        <v>46</v>
      </c>
      <c r="D1133" t="s">
        <v>21</v>
      </c>
      <c r="E1133">
        <v>99.77</v>
      </c>
      <c r="F1133">
        <v>108755</v>
      </c>
      <c r="G1133">
        <v>114294</v>
      </c>
      <c r="H1133">
        <v>27264</v>
      </c>
      <c r="I1133" t="s">
        <v>29</v>
      </c>
      <c r="J1133" t="s">
        <v>17</v>
      </c>
      <c r="K1133">
        <v>24</v>
      </c>
      <c r="L1133">
        <v>4216</v>
      </c>
      <c r="M1133">
        <v>0.25069192221047309</v>
      </c>
      <c r="P1133">
        <f t="shared" si="68"/>
        <v>141558</v>
      </c>
      <c r="Q1133" t="str">
        <f t="shared" si="69"/>
        <v>high performer</v>
      </c>
      <c r="T1133" t="str">
        <f t="shared" si="70"/>
        <v>₹114,294</v>
      </c>
      <c r="U1133" s="5">
        <f t="shared" si="71"/>
        <v>2.1586543008436399E-4</v>
      </c>
    </row>
    <row r="1134" spans="1:21" x14ac:dyDescent="0.3">
      <c r="A1134" t="s">
        <v>2323</v>
      </c>
      <c r="B1134" t="s">
        <v>2324</v>
      </c>
      <c r="C1134" t="s">
        <v>42</v>
      </c>
      <c r="D1134" t="s">
        <v>34</v>
      </c>
      <c r="E1134">
        <v>90.32</v>
      </c>
      <c r="F1134">
        <v>70254</v>
      </c>
      <c r="G1134">
        <v>96361</v>
      </c>
      <c r="H1134">
        <v>12421</v>
      </c>
      <c r="I1134" t="s">
        <v>55</v>
      </c>
      <c r="J1134" t="s">
        <v>26</v>
      </c>
      <c r="K1134">
        <v>38</v>
      </c>
      <c r="L1134">
        <v>2742</v>
      </c>
      <c r="M1134">
        <v>0.17680132092122869</v>
      </c>
      <c r="P1134">
        <f t="shared" si="68"/>
        <v>108782</v>
      </c>
      <c r="Q1134" t="str">
        <f t="shared" si="69"/>
        <v>high performer</v>
      </c>
      <c r="T1134" t="str">
        <f t="shared" si="70"/>
        <v>₹96,361</v>
      </c>
      <c r="U1134" s="5">
        <f t="shared" si="71"/>
        <v>1.3944563399519017E-4</v>
      </c>
    </row>
    <row r="1135" spans="1:21" x14ac:dyDescent="0.3">
      <c r="A1135" t="s">
        <v>2325</v>
      </c>
      <c r="B1135" t="s">
        <v>2326</v>
      </c>
      <c r="C1135" t="s">
        <v>5</v>
      </c>
      <c r="D1135" t="s">
        <v>21</v>
      </c>
      <c r="E1135">
        <v>87.76</v>
      </c>
      <c r="F1135">
        <v>159854</v>
      </c>
      <c r="G1135">
        <v>82032</v>
      </c>
      <c r="H1135">
        <v>46602</v>
      </c>
      <c r="I1135" t="s">
        <v>25</v>
      </c>
      <c r="J1135" t="s">
        <v>26</v>
      </c>
      <c r="K1135">
        <v>30</v>
      </c>
      <c r="L1135">
        <v>4726</v>
      </c>
      <c r="M1135">
        <v>0.29152851977429406</v>
      </c>
      <c r="P1135">
        <f t="shared" si="68"/>
        <v>128634</v>
      </c>
      <c r="Q1135" t="str">
        <f t="shared" si="69"/>
        <v>high performer</v>
      </c>
      <c r="T1135" t="str">
        <f t="shared" si="70"/>
        <v>₹82,032</v>
      </c>
      <c r="U1135" s="5">
        <f t="shared" si="71"/>
        <v>3.1729072190433472E-4</v>
      </c>
    </row>
    <row r="1136" spans="1:21" x14ac:dyDescent="0.3">
      <c r="A1136" t="s">
        <v>2327</v>
      </c>
      <c r="B1136" t="s">
        <v>2328</v>
      </c>
      <c r="C1136" t="s">
        <v>46</v>
      </c>
      <c r="D1136" t="s">
        <v>38</v>
      </c>
      <c r="E1136">
        <v>79.42</v>
      </c>
      <c r="F1136">
        <v>148391</v>
      </c>
      <c r="G1136">
        <v>66045</v>
      </c>
      <c r="H1136">
        <v>37741</v>
      </c>
      <c r="I1136" t="s">
        <v>35</v>
      </c>
      <c r="J1136" t="s">
        <v>17</v>
      </c>
      <c r="K1136">
        <v>6</v>
      </c>
      <c r="L1136">
        <v>2223</v>
      </c>
      <c r="M1136">
        <v>0.25433483162725501</v>
      </c>
      <c r="P1136">
        <f t="shared" si="68"/>
        <v>103786</v>
      </c>
      <c r="Q1136" t="str">
        <f t="shared" si="69"/>
        <v>needs improvement</v>
      </c>
      <c r="T1136" t="str">
        <f t="shared" si="70"/>
        <v>₹66,045</v>
      </c>
      <c r="U1136" s="5">
        <f t="shared" si="71"/>
        <v>2.9453806294560121E-4</v>
      </c>
    </row>
    <row r="1137" spans="1:21" x14ac:dyDescent="0.3">
      <c r="A1137" t="s">
        <v>2329</v>
      </c>
      <c r="B1137" t="s">
        <v>2330</v>
      </c>
      <c r="C1137" t="s">
        <v>42</v>
      </c>
      <c r="D1137" t="s">
        <v>21</v>
      </c>
      <c r="E1137">
        <v>86.23</v>
      </c>
      <c r="F1137">
        <v>98444</v>
      </c>
      <c r="G1137">
        <v>51085</v>
      </c>
      <c r="H1137">
        <v>21560</v>
      </c>
      <c r="I1137" t="s">
        <v>35</v>
      </c>
      <c r="J1137" t="s">
        <v>17</v>
      </c>
      <c r="K1137">
        <v>5</v>
      </c>
      <c r="L1137">
        <v>2057</v>
      </c>
      <c r="M1137">
        <v>0.2190077607573849</v>
      </c>
      <c r="P1137">
        <f t="shared" si="68"/>
        <v>72645</v>
      </c>
      <c r="Q1137" t="str">
        <f t="shared" si="69"/>
        <v>high performer</v>
      </c>
      <c r="T1137" t="str">
        <f t="shared" si="70"/>
        <v>₹51,085</v>
      </c>
      <c r="U1137" s="5">
        <f t="shared" si="71"/>
        <v>1.9539935082731947E-4</v>
      </c>
    </row>
    <row r="1138" spans="1:21" x14ac:dyDescent="0.3">
      <c r="A1138" t="s">
        <v>2331</v>
      </c>
      <c r="B1138" t="s">
        <v>2332</v>
      </c>
      <c r="C1138" t="s">
        <v>259</v>
      </c>
      <c r="D1138" t="s">
        <v>38</v>
      </c>
      <c r="E1138">
        <v>71.260000000000005</v>
      </c>
      <c r="F1138">
        <v>86246</v>
      </c>
      <c r="G1138">
        <v>90504</v>
      </c>
      <c r="H1138">
        <v>13904</v>
      </c>
      <c r="I1138" t="s">
        <v>35</v>
      </c>
      <c r="J1138" t="s">
        <v>17</v>
      </c>
      <c r="K1138">
        <v>26</v>
      </c>
      <c r="L1138">
        <v>2267</v>
      </c>
      <c r="M1138">
        <v>0.16121327365906823</v>
      </c>
      <c r="P1138">
        <f t="shared" si="68"/>
        <v>104408</v>
      </c>
      <c r="Q1138" t="str">
        <f t="shared" si="69"/>
        <v>needs improvement</v>
      </c>
      <c r="T1138" t="str">
        <f t="shared" si="70"/>
        <v>₹90,504</v>
      </c>
      <c r="U1138" s="5">
        <f t="shared" si="71"/>
        <v>1.7118780638183124E-4</v>
      </c>
    </row>
    <row r="1139" spans="1:21" x14ac:dyDescent="0.3">
      <c r="A1139" t="s">
        <v>2333</v>
      </c>
      <c r="B1139" t="s">
        <v>2334</v>
      </c>
      <c r="C1139" t="s">
        <v>5</v>
      </c>
      <c r="D1139" t="s">
        <v>34</v>
      </c>
      <c r="E1139">
        <v>89.6</v>
      </c>
      <c r="F1139" t="s">
        <v>2335</v>
      </c>
      <c r="G1139">
        <v>113940</v>
      </c>
      <c r="H1139">
        <v>29006</v>
      </c>
      <c r="I1139" t="s">
        <v>25</v>
      </c>
      <c r="J1139" t="s">
        <v>26</v>
      </c>
      <c r="K1139">
        <v>35</v>
      </c>
      <c r="L1139">
        <v>1568</v>
      </c>
      <c r="M1139">
        <v>0.20072245135217429</v>
      </c>
      <c r="P1139">
        <f t="shared" si="68"/>
        <v>142946</v>
      </c>
      <c r="Q1139" t="str">
        <f t="shared" si="69"/>
        <v>high performer</v>
      </c>
      <c r="T1139" t="str">
        <f t="shared" si="70"/>
        <v>₹113,940</v>
      </c>
      <c r="U1139" s="5">
        <f t="shared" si="71"/>
        <v>2.8683078084346716E-4</v>
      </c>
    </row>
    <row r="1140" spans="1:21" x14ac:dyDescent="0.3">
      <c r="A1140" t="s">
        <v>2336</v>
      </c>
      <c r="B1140" t="s">
        <v>2337</v>
      </c>
      <c r="C1140" t="s">
        <v>14</v>
      </c>
      <c r="D1140" t="s">
        <v>21</v>
      </c>
      <c r="E1140">
        <v>86.17</v>
      </c>
      <c r="F1140">
        <v>114855</v>
      </c>
      <c r="G1140">
        <v>95741</v>
      </c>
      <c r="H1140">
        <v>28427</v>
      </c>
      <c r="I1140" t="s">
        <v>25</v>
      </c>
      <c r="J1140" t="s">
        <v>26</v>
      </c>
      <c r="K1140">
        <v>47</v>
      </c>
      <c r="L1140">
        <v>2249</v>
      </c>
      <c r="M1140">
        <v>0.24750337381916329</v>
      </c>
      <c r="P1140">
        <f t="shared" si="68"/>
        <v>124168</v>
      </c>
      <c r="Q1140" t="str">
        <f t="shared" si="69"/>
        <v>high performer</v>
      </c>
      <c r="T1140" t="str">
        <f t="shared" si="70"/>
        <v>₹95,741</v>
      </c>
      <c r="U1140" s="5">
        <f t="shared" si="71"/>
        <v>2.2797318718532138E-4</v>
      </c>
    </row>
    <row r="1141" spans="1:21" x14ac:dyDescent="0.3">
      <c r="A1141" t="s">
        <v>2338</v>
      </c>
      <c r="B1141" t="s">
        <v>2339</v>
      </c>
      <c r="C1141" t="s">
        <v>46</v>
      </c>
      <c r="D1141" t="s">
        <v>15</v>
      </c>
      <c r="E1141">
        <v>89.13</v>
      </c>
      <c r="F1141">
        <v>82208</v>
      </c>
      <c r="G1141">
        <v>58324</v>
      </c>
      <c r="H1141">
        <v>23412</v>
      </c>
      <c r="I1141" t="s">
        <v>25</v>
      </c>
      <c r="J1141" t="s">
        <v>26</v>
      </c>
      <c r="K1141">
        <v>31</v>
      </c>
      <c r="L1141">
        <v>931</v>
      </c>
      <c r="M1141">
        <v>0.28478980147917476</v>
      </c>
      <c r="P1141">
        <f t="shared" si="68"/>
        <v>81736</v>
      </c>
      <c r="Q1141" t="str">
        <f t="shared" si="69"/>
        <v>high performer</v>
      </c>
      <c r="T1141" t="str">
        <f t="shared" si="70"/>
        <v>₹58,324</v>
      </c>
      <c r="U1141" s="5">
        <f t="shared" si="71"/>
        <v>1.6317286815664011E-4</v>
      </c>
    </row>
    <row r="1142" spans="1:21" x14ac:dyDescent="0.3">
      <c r="A1142" t="s">
        <v>2340</v>
      </c>
      <c r="B1142" t="s">
        <v>2341</v>
      </c>
      <c r="C1142" t="s">
        <v>42</v>
      </c>
      <c r="D1142" t="s">
        <v>34</v>
      </c>
      <c r="E1142">
        <v>71.45</v>
      </c>
      <c r="F1142">
        <v>80477</v>
      </c>
      <c r="G1142">
        <v>103393</v>
      </c>
      <c r="H1142">
        <v>11629</v>
      </c>
      <c r="I1142" t="s">
        <v>16</v>
      </c>
      <c r="J1142" t="s">
        <v>17</v>
      </c>
      <c r="K1142">
        <v>18</v>
      </c>
      <c r="L1142">
        <v>1445</v>
      </c>
      <c r="M1142">
        <v>0.14450091330442238</v>
      </c>
      <c r="P1142">
        <f t="shared" si="68"/>
        <v>115022</v>
      </c>
      <c r="Q1142" t="str">
        <f t="shared" si="69"/>
        <v>needs improvement</v>
      </c>
      <c r="T1142" t="str">
        <f t="shared" si="70"/>
        <v>₹103,393</v>
      </c>
      <c r="U1142" s="5">
        <f t="shared" si="71"/>
        <v>1.5973704396946679E-4</v>
      </c>
    </row>
    <row r="1143" spans="1:21" x14ac:dyDescent="0.3">
      <c r="A1143" t="s">
        <v>2342</v>
      </c>
      <c r="B1143" t="s">
        <v>2343</v>
      </c>
      <c r="C1143" t="s">
        <v>14</v>
      </c>
      <c r="D1143" t="s">
        <v>21</v>
      </c>
      <c r="E1143">
        <v>81.040000000000006</v>
      </c>
      <c r="F1143">
        <v>49026</v>
      </c>
      <c r="G1143">
        <v>89949</v>
      </c>
      <c r="H1143">
        <v>6721</v>
      </c>
      <c r="I1143" t="s">
        <v>55</v>
      </c>
      <c r="J1143" t="s">
        <v>26</v>
      </c>
      <c r="K1143">
        <v>21</v>
      </c>
      <c r="L1143">
        <v>1875</v>
      </c>
      <c r="M1143">
        <v>0.1370905233957492</v>
      </c>
      <c r="P1143">
        <f t="shared" si="68"/>
        <v>96670</v>
      </c>
      <c r="Q1143" t="str">
        <f t="shared" si="69"/>
        <v>needs improvement</v>
      </c>
      <c r="T1143" t="str">
        <f t="shared" si="70"/>
        <v>₹89,949</v>
      </c>
      <c r="U1143" s="5">
        <f t="shared" si="71"/>
        <v>9.7310639283858477E-5</v>
      </c>
    </row>
    <row r="1144" spans="1:21" x14ac:dyDescent="0.3">
      <c r="A1144" t="s">
        <v>2344</v>
      </c>
      <c r="B1144" t="s">
        <v>2345</v>
      </c>
      <c r="C1144" t="s">
        <v>24</v>
      </c>
      <c r="D1144" t="s">
        <v>34</v>
      </c>
      <c r="E1144">
        <v>81.69</v>
      </c>
      <c r="F1144">
        <v>157699</v>
      </c>
      <c r="G1144">
        <v>80221</v>
      </c>
      <c r="H1144">
        <v>21665</v>
      </c>
      <c r="I1144" t="s">
        <v>35</v>
      </c>
      <c r="J1144" t="s">
        <v>17</v>
      </c>
      <c r="K1144">
        <v>4</v>
      </c>
      <c r="L1144">
        <v>2725</v>
      </c>
      <c r="M1144">
        <v>0.13738197452108131</v>
      </c>
      <c r="P1144">
        <f t="shared" si="68"/>
        <v>101886</v>
      </c>
      <c r="Q1144" t="str">
        <f t="shared" si="69"/>
        <v>needs improvement</v>
      </c>
      <c r="T1144" t="str">
        <f t="shared" si="70"/>
        <v>₹80,221</v>
      </c>
      <c r="U1144" s="5">
        <f t="shared" si="71"/>
        <v>3.1301330935473422E-4</v>
      </c>
    </row>
    <row r="1145" spans="1:21" x14ac:dyDescent="0.3">
      <c r="A1145" t="s">
        <v>2346</v>
      </c>
      <c r="B1145" t="s">
        <v>2347</v>
      </c>
      <c r="C1145" t="s">
        <v>42</v>
      </c>
      <c r="D1145" t="s">
        <v>15</v>
      </c>
      <c r="E1145">
        <v>71.02</v>
      </c>
      <c r="F1145">
        <v>103520</v>
      </c>
      <c r="G1145">
        <v>53959</v>
      </c>
      <c r="H1145">
        <v>18875</v>
      </c>
      <c r="I1145" t="s">
        <v>25</v>
      </c>
      <c r="J1145" t="s">
        <v>26</v>
      </c>
      <c r="K1145">
        <v>6</v>
      </c>
      <c r="L1145">
        <v>234</v>
      </c>
      <c r="M1145">
        <v>0.18233191653786707</v>
      </c>
      <c r="P1145">
        <f t="shared" si="68"/>
        <v>72834</v>
      </c>
      <c r="Q1145" t="str">
        <f t="shared" si="69"/>
        <v>needs improvement</v>
      </c>
      <c r="T1145" t="str">
        <f t="shared" si="70"/>
        <v>₹53,959</v>
      </c>
      <c r="U1145" s="5">
        <f t="shared" si="71"/>
        <v>2.0547459263788663E-4</v>
      </c>
    </row>
    <row r="1146" spans="1:21" x14ac:dyDescent="0.3">
      <c r="A1146" t="s">
        <v>2348</v>
      </c>
      <c r="B1146" t="s">
        <v>2349</v>
      </c>
      <c r="C1146" t="s">
        <v>259</v>
      </c>
      <c r="D1146" t="s">
        <v>15</v>
      </c>
      <c r="E1146">
        <v>77.959999999999994</v>
      </c>
      <c r="F1146">
        <v>194208</v>
      </c>
      <c r="G1146">
        <v>59284</v>
      </c>
      <c r="H1146">
        <v>25711</v>
      </c>
      <c r="I1146" t="s">
        <v>29</v>
      </c>
      <c r="J1146" t="s">
        <v>17</v>
      </c>
      <c r="K1146">
        <v>45</v>
      </c>
      <c r="L1146">
        <v>4870</v>
      </c>
      <c r="M1146">
        <v>0.13238898500576701</v>
      </c>
      <c r="P1146">
        <f t="shared" si="68"/>
        <v>84995</v>
      </c>
      <c r="Q1146" t="str">
        <f t="shared" si="69"/>
        <v>needs improvement</v>
      </c>
      <c r="T1146" t="str">
        <f t="shared" si="70"/>
        <v>₹59,284</v>
      </c>
      <c r="U1146" s="5">
        <f t="shared" si="71"/>
        <v>3.854792280430708E-4</v>
      </c>
    </row>
    <row r="1147" spans="1:21" x14ac:dyDescent="0.3">
      <c r="A1147" t="s">
        <v>2350</v>
      </c>
      <c r="B1147" t="s">
        <v>2351</v>
      </c>
      <c r="C1147" t="s">
        <v>14</v>
      </c>
      <c r="D1147" t="s">
        <v>21</v>
      </c>
      <c r="E1147">
        <v>96.99</v>
      </c>
      <c r="F1147">
        <v>104584</v>
      </c>
      <c r="G1147">
        <v>102212</v>
      </c>
      <c r="H1147">
        <v>16156</v>
      </c>
      <c r="I1147" t="s">
        <v>39</v>
      </c>
      <c r="J1147" t="s">
        <v>26</v>
      </c>
      <c r="K1147">
        <v>15</v>
      </c>
      <c r="L1147">
        <v>4452</v>
      </c>
      <c r="M1147">
        <v>0.15447869655014151</v>
      </c>
      <c r="P1147">
        <f t="shared" si="68"/>
        <v>118368</v>
      </c>
      <c r="Q1147" t="str">
        <f t="shared" si="69"/>
        <v>high performer</v>
      </c>
      <c r="T1147" t="str">
        <f t="shared" si="70"/>
        <v>₹102,212</v>
      </c>
      <c r="U1147" s="5">
        <f t="shared" si="71"/>
        <v>2.0758650305680772E-4</v>
      </c>
    </row>
    <row r="1148" spans="1:21" x14ac:dyDescent="0.3">
      <c r="A1148" t="s">
        <v>2352</v>
      </c>
      <c r="B1148" t="s">
        <v>2353</v>
      </c>
      <c r="C1148" t="s">
        <v>42</v>
      </c>
      <c r="D1148" t="s">
        <v>15</v>
      </c>
      <c r="E1148">
        <v>81.55</v>
      </c>
      <c r="F1148">
        <v>43360</v>
      </c>
      <c r="G1148">
        <v>93193</v>
      </c>
      <c r="H1148">
        <v>5377</v>
      </c>
      <c r="I1148" t="s">
        <v>43</v>
      </c>
      <c r="J1148" t="s">
        <v>17</v>
      </c>
      <c r="K1148">
        <v>22</v>
      </c>
      <c r="L1148">
        <v>413</v>
      </c>
      <c r="M1148">
        <v>0.12400830258302584</v>
      </c>
      <c r="P1148">
        <f t="shared" si="68"/>
        <v>98570</v>
      </c>
      <c r="Q1148" t="str">
        <f t="shared" si="69"/>
        <v>needs improvement</v>
      </c>
      <c r="T1148" t="str">
        <f t="shared" si="70"/>
        <v>₹93,193</v>
      </c>
      <c r="U1148" s="5">
        <f t="shared" si="71"/>
        <v>8.606431932746102E-5</v>
      </c>
    </row>
    <row r="1149" spans="1:21" x14ac:dyDescent="0.3">
      <c r="A1149" t="s">
        <v>2354</v>
      </c>
      <c r="B1149" t="s">
        <v>2355</v>
      </c>
      <c r="C1149" t="s">
        <v>5</v>
      </c>
      <c r="D1149" t="s">
        <v>60</v>
      </c>
      <c r="E1149">
        <v>86.07</v>
      </c>
      <c r="F1149">
        <v>171798</v>
      </c>
      <c r="G1149">
        <v>28986</v>
      </c>
      <c r="H1149">
        <v>30679</v>
      </c>
      <c r="I1149" t="s">
        <v>43</v>
      </c>
      <c r="J1149" t="s">
        <v>17</v>
      </c>
      <c r="K1149">
        <v>42</v>
      </c>
      <c r="L1149">
        <v>525</v>
      </c>
      <c r="M1149">
        <v>0.17857600204891791</v>
      </c>
      <c r="P1149">
        <f t="shared" si="68"/>
        <v>59665</v>
      </c>
      <c r="Q1149" t="str">
        <f t="shared" si="69"/>
        <v>high performer</v>
      </c>
      <c r="T1149" t="str">
        <f t="shared" si="70"/>
        <v>₹28,986</v>
      </c>
      <c r="U1149" s="5">
        <f t="shared" si="71"/>
        <v>3.4099810728365192E-4</v>
      </c>
    </row>
    <row r="1150" spans="1:21" x14ac:dyDescent="0.3">
      <c r="A1150" t="s">
        <v>2356</v>
      </c>
      <c r="B1150" t="s">
        <v>2357</v>
      </c>
      <c r="C1150" t="s">
        <v>14</v>
      </c>
      <c r="D1150" t="s">
        <v>60</v>
      </c>
      <c r="E1150">
        <v>86.8</v>
      </c>
      <c r="F1150">
        <v>33127</v>
      </c>
      <c r="G1150">
        <v>79580</v>
      </c>
      <c r="H1150">
        <v>7814</v>
      </c>
      <c r="I1150" t="s">
        <v>29</v>
      </c>
      <c r="J1150" t="s">
        <v>17</v>
      </c>
      <c r="K1150">
        <v>42</v>
      </c>
      <c r="L1150">
        <v>2945</v>
      </c>
      <c r="M1150">
        <v>0.23588009780541552</v>
      </c>
      <c r="P1150">
        <f t="shared" si="68"/>
        <v>87394</v>
      </c>
      <c r="Q1150" t="str">
        <f t="shared" si="69"/>
        <v>high performer</v>
      </c>
      <c r="T1150" t="str">
        <f t="shared" si="70"/>
        <v>₹79,580</v>
      </c>
      <c r="U1150" s="5">
        <f t="shared" si="71"/>
        <v>6.5753060571051679E-5</v>
      </c>
    </row>
    <row r="1151" spans="1:21" x14ac:dyDescent="0.3">
      <c r="A1151" t="s">
        <v>2358</v>
      </c>
      <c r="B1151" t="s">
        <v>2359</v>
      </c>
      <c r="C1151" t="s">
        <v>14</v>
      </c>
      <c r="D1151" t="s">
        <v>34</v>
      </c>
      <c r="E1151">
        <v>85.47</v>
      </c>
      <c r="F1151">
        <v>35796</v>
      </c>
      <c r="G1151">
        <v>94195</v>
      </c>
      <c r="H1151">
        <v>8009</v>
      </c>
      <c r="I1151" t="s">
        <v>43</v>
      </c>
      <c r="J1151" t="s">
        <v>17</v>
      </c>
      <c r="K1151">
        <v>20</v>
      </c>
      <c r="L1151">
        <v>4443</v>
      </c>
      <c r="M1151">
        <v>0.22374008269080345</v>
      </c>
      <c r="P1151">
        <f t="shared" si="68"/>
        <v>102204</v>
      </c>
      <c r="Q1151" t="str">
        <f t="shared" si="69"/>
        <v>high performer</v>
      </c>
      <c r="T1151" t="str">
        <f t="shared" si="70"/>
        <v>₹94,195</v>
      </c>
      <c r="U1151" s="5">
        <f t="shared" si="71"/>
        <v>7.1050700522273862E-5</v>
      </c>
    </row>
    <row r="1152" spans="1:21" x14ac:dyDescent="0.3">
      <c r="A1152" t="s">
        <v>2360</v>
      </c>
      <c r="B1152" t="s">
        <v>2361</v>
      </c>
      <c r="C1152" t="s">
        <v>5</v>
      </c>
      <c r="D1152" t="s">
        <v>21</v>
      </c>
      <c r="E1152">
        <v>76.67</v>
      </c>
      <c r="F1152">
        <v>109497</v>
      </c>
      <c r="G1152">
        <v>47975</v>
      </c>
      <c r="H1152">
        <v>30469</v>
      </c>
      <c r="I1152" t="s">
        <v>76</v>
      </c>
      <c r="J1152" t="s">
        <v>77</v>
      </c>
      <c r="K1152">
        <v>42</v>
      </c>
      <c r="L1152">
        <v>4429</v>
      </c>
      <c r="M1152">
        <v>0.27826333141547255</v>
      </c>
      <c r="P1152">
        <f t="shared" si="68"/>
        <v>78444</v>
      </c>
      <c r="Q1152" t="str">
        <f t="shared" si="69"/>
        <v>needs improvement</v>
      </c>
      <c r="T1152" t="str">
        <f t="shared" si="70"/>
        <v>₹47,975</v>
      </c>
      <c r="U1152" s="5">
        <f t="shared" si="71"/>
        <v>2.1733820971861159E-4</v>
      </c>
    </row>
    <row r="1153" spans="1:21" x14ac:dyDescent="0.3">
      <c r="A1153" t="s">
        <v>2362</v>
      </c>
      <c r="B1153" t="s">
        <v>2363</v>
      </c>
      <c r="C1153" t="s">
        <v>5</v>
      </c>
      <c r="D1153" t="s">
        <v>60</v>
      </c>
      <c r="E1153">
        <v>99.23</v>
      </c>
      <c r="F1153">
        <v>169538</v>
      </c>
      <c r="G1153">
        <v>53907</v>
      </c>
      <c r="H1153">
        <v>22454</v>
      </c>
      <c r="I1153" t="s">
        <v>55</v>
      </c>
      <c r="J1153" t="s">
        <v>26</v>
      </c>
      <c r="K1153">
        <v>30</v>
      </c>
      <c r="L1153">
        <v>1630</v>
      </c>
      <c r="M1153">
        <v>0.1324422843256379</v>
      </c>
      <c r="P1153">
        <f t="shared" si="68"/>
        <v>76361</v>
      </c>
      <c r="Q1153" t="str">
        <f t="shared" si="69"/>
        <v>high performer</v>
      </c>
      <c r="T1153" t="str">
        <f t="shared" si="70"/>
        <v>₹53,907</v>
      </c>
      <c r="U1153" s="5">
        <f t="shared" si="71"/>
        <v>3.3651228252165789E-4</v>
      </c>
    </row>
    <row r="1154" spans="1:21" x14ac:dyDescent="0.3">
      <c r="A1154" t="s">
        <v>2364</v>
      </c>
      <c r="B1154" t="s">
        <v>2365</v>
      </c>
      <c r="C1154" t="s">
        <v>14</v>
      </c>
      <c r="D1154" t="s">
        <v>34</v>
      </c>
      <c r="E1154">
        <v>81.96</v>
      </c>
      <c r="F1154">
        <v>194299</v>
      </c>
      <c r="G1154">
        <v>35257</v>
      </c>
      <c r="H1154">
        <v>24260</v>
      </c>
      <c r="I1154" t="s">
        <v>73</v>
      </c>
      <c r="J1154" t="s">
        <v>17</v>
      </c>
      <c r="K1154">
        <v>40</v>
      </c>
      <c r="L1154">
        <v>1210</v>
      </c>
      <c r="M1154">
        <v>0.12485910889917086</v>
      </c>
      <c r="P1154">
        <f t="shared" si="68"/>
        <v>59517</v>
      </c>
      <c r="Q1154" t="str">
        <f t="shared" si="69"/>
        <v>needs improvement</v>
      </c>
      <c r="T1154" t="str">
        <f t="shared" si="70"/>
        <v>₹35,257</v>
      </c>
      <c r="U1154" s="5">
        <f t="shared" si="71"/>
        <v>3.8565985196047851E-4</v>
      </c>
    </row>
    <row r="1155" spans="1:21" x14ac:dyDescent="0.3">
      <c r="A1155" t="s">
        <v>2366</v>
      </c>
      <c r="B1155" t="s">
        <v>2367</v>
      </c>
      <c r="C1155" t="s">
        <v>24</v>
      </c>
      <c r="D1155" t="s">
        <v>38</v>
      </c>
      <c r="E1155">
        <v>74.3</v>
      </c>
      <c r="F1155">
        <v>72793</v>
      </c>
      <c r="G1155">
        <v>39881</v>
      </c>
      <c r="H1155">
        <v>17075</v>
      </c>
      <c r="I1155" t="s">
        <v>43</v>
      </c>
      <c r="J1155" t="s">
        <v>17</v>
      </c>
      <c r="K1155">
        <v>8</v>
      </c>
      <c r="L1155">
        <v>2062</v>
      </c>
      <c r="M1155">
        <v>0.23456925803305262</v>
      </c>
      <c r="P1155">
        <f t="shared" ref="P1155:P1218" si="72">G1155+H1155</f>
        <v>56956</v>
      </c>
      <c r="Q1155" t="str">
        <f t="shared" ref="Q1155:Q1218" si="73">IF(E1155&gt;=85,"high performer","needs improvement")</f>
        <v>needs improvement</v>
      </c>
      <c r="T1155" t="str">
        <f t="shared" ref="T1155:T1218" si="74">TEXT(G1155,"₹##,###")</f>
        <v>₹39,881</v>
      </c>
      <c r="U1155" s="5">
        <f t="shared" ref="U1155:U1218" si="75">F1155/$V$2</f>
        <v>1.4448523977868703E-4</v>
      </c>
    </row>
    <row r="1156" spans="1:21" x14ac:dyDescent="0.3">
      <c r="A1156" t="s">
        <v>2368</v>
      </c>
      <c r="B1156" t="s">
        <v>2369</v>
      </c>
      <c r="C1156" t="s">
        <v>24</v>
      </c>
      <c r="D1156" t="s">
        <v>21</v>
      </c>
      <c r="E1156">
        <v>85.29</v>
      </c>
      <c r="F1156">
        <v>70542</v>
      </c>
      <c r="G1156">
        <v>106620</v>
      </c>
      <c r="H1156">
        <v>20990</v>
      </c>
      <c r="I1156" t="s">
        <v>29</v>
      </c>
      <c r="J1156" t="s">
        <v>17</v>
      </c>
      <c r="K1156">
        <v>21</v>
      </c>
      <c r="L1156">
        <v>2001</v>
      </c>
      <c r="M1156">
        <v>0.29755323069944145</v>
      </c>
      <c r="P1156">
        <f t="shared" si="72"/>
        <v>127610</v>
      </c>
      <c r="Q1156" t="str">
        <f t="shared" si="73"/>
        <v>high performer</v>
      </c>
      <c r="T1156" t="str">
        <f t="shared" si="74"/>
        <v>₹106,620</v>
      </c>
      <c r="U1156" s="5">
        <f t="shared" si="75"/>
        <v>1.4001727892061242E-4</v>
      </c>
    </row>
    <row r="1157" spans="1:21" x14ac:dyDescent="0.3">
      <c r="A1157" t="s">
        <v>2370</v>
      </c>
      <c r="B1157" t="s">
        <v>2371</v>
      </c>
      <c r="C1157" t="s">
        <v>5</v>
      </c>
      <c r="D1157" t="s">
        <v>60</v>
      </c>
      <c r="E1157">
        <v>92.44</v>
      </c>
      <c r="F1157">
        <v>51104</v>
      </c>
      <c r="G1157">
        <v>98798</v>
      </c>
      <c r="H1157">
        <v>9775</v>
      </c>
      <c r="I1157" t="s">
        <v>39</v>
      </c>
      <c r="J1157" t="s">
        <v>26</v>
      </c>
      <c r="K1157">
        <v>13</v>
      </c>
      <c r="L1157">
        <v>1128</v>
      </c>
      <c r="M1157">
        <v>0.19127661239824673</v>
      </c>
      <c r="P1157">
        <f t="shared" si="72"/>
        <v>108573</v>
      </c>
      <c r="Q1157" t="str">
        <f t="shared" si="73"/>
        <v>high performer</v>
      </c>
      <c r="T1157" t="str">
        <f t="shared" si="74"/>
        <v>₹98,798</v>
      </c>
      <c r="U1157" s="5">
        <f t="shared" si="75"/>
        <v>1.0143521621103708E-4</v>
      </c>
    </row>
    <row r="1158" spans="1:21" x14ac:dyDescent="0.3">
      <c r="A1158" t="s">
        <v>2372</v>
      </c>
      <c r="B1158" t="s">
        <v>2373</v>
      </c>
      <c r="C1158" t="s">
        <v>46</v>
      </c>
      <c r="D1158" t="s">
        <v>21</v>
      </c>
      <c r="E1158">
        <v>92.62</v>
      </c>
      <c r="F1158">
        <v>196114</v>
      </c>
      <c r="G1158">
        <v>96065</v>
      </c>
      <c r="H1158">
        <v>51697</v>
      </c>
      <c r="I1158" t="s">
        <v>73</v>
      </c>
      <c r="J1158" t="s">
        <v>17</v>
      </c>
      <c r="K1158">
        <v>50</v>
      </c>
      <c r="L1158">
        <v>1554</v>
      </c>
      <c r="M1158">
        <v>0.26360688171165753</v>
      </c>
      <c r="P1158">
        <f t="shared" si="72"/>
        <v>147762</v>
      </c>
      <c r="Q1158" t="str">
        <f t="shared" si="73"/>
        <v>high performer</v>
      </c>
      <c r="T1158" t="str">
        <f t="shared" si="74"/>
        <v>₹96,065</v>
      </c>
      <c r="U1158" s="5">
        <f t="shared" si="75"/>
        <v>3.8926240591756662E-4</v>
      </c>
    </row>
    <row r="1159" spans="1:21" x14ac:dyDescent="0.3">
      <c r="A1159" t="s">
        <v>2374</v>
      </c>
      <c r="B1159" t="s">
        <v>2375</v>
      </c>
      <c r="C1159" t="s">
        <v>5</v>
      </c>
      <c r="D1159" t="s">
        <v>15</v>
      </c>
      <c r="E1159">
        <v>83.81</v>
      </c>
      <c r="F1159">
        <v>155283</v>
      </c>
      <c r="G1159">
        <v>92814</v>
      </c>
      <c r="H1159">
        <v>20515</v>
      </c>
      <c r="I1159" t="s">
        <v>39</v>
      </c>
      <c r="J1159" t="s">
        <v>26</v>
      </c>
      <c r="K1159">
        <v>48</v>
      </c>
      <c r="L1159">
        <v>418</v>
      </c>
      <c r="M1159">
        <v>0.13211362480116948</v>
      </c>
      <c r="P1159">
        <f t="shared" si="72"/>
        <v>113329</v>
      </c>
      <c r="Q1159" t="str">
        <f t="shared" si="73"/>
        <v>needs improvement</v>
      </c>
      <c r="T1159" t="str">
        <f t="shared" si="74"/>
        <v>₹92,814</v>
      </c>
      <c r="U1159" s="5">
        <f t="shared" si="75"/>
        <v>3.0821784359146974E-4</v>
      </c>
    </row>
    <row r="1160" spans="1:21" x14ac:dyDescent="0.3">
      <c r="A1160" t="s">
        <v>2376</v>
      </c>
      <c r="B1160" t="s">
        <v>2377</v>
      </c>
      <c r="C1160" t="s">
        <v>5</v>
      </c>
      <c r="E1160">
        <v>72.489999999999995</v>
      </c>
      <c r="F1160">
        <v>88460</v>
      </c>
      <c r="G1160">
        <v>81783</v>
      </c>
      <c r="H1160">
        <v>9995</v>
      </c>
      <c r="I1160" t="s">
        <v>25</v>
      </c>
      <c r="J1160" t="s">
        <v>26</v>
      </c>
      <c r="K1160">
        <v>11</v>
      </c>
      <c r="L1160">
        <v>4841</v>
      </c>
      <c r="M1160">
        <v>0.11298892154646167</v>
      </c>
      <c r="P1160">
        <f t="shared" si="72"/>
        <v>91778</v>
      </c>
      <c r="Q1160" t="str">
        <f t="shared" si="73"/>
        <v>needs improvement</v>
      </c>
      <c r="T1160" t="str">
        <f t="shared" si="74"/>
        <v>₹81,783</v>
      </c>
      <c r="U1160" s="5">
        <f t="shared" si="75"/>
        <v>1.7558232674601479E-4</v>
      </c>
    </row>
    <row r="1161" spans="1:21" x14ac:dyDescent="0.3">
      <c r="A1161" t="s">
        <v>2378</v>
      </c>
      <c r="B1161" t="s">
        <v>2379</v>
      </c>
      <c r="C1161" t="s">
        <v>14</v>
      </c>
      <c r="D1161" t="s">
        <v>34</v>
      </c>
      <c r="E1161">
        <v>90.86</v>
      </c>
      <c r="F1161">
        <v>14611</v>
      </c>
      <c r="G1161">
        <v>99721</v>
      </c>
      <c r="H1161">
        <v>4113</v>
      </c>
      <c r="I1161" t="s">
        <v>29</v>
      </c>
      <c r="J1161" t="s">
        <v>17</v>
      </c>
      <c r="K1161">
        <v>29</v>
      </c>
      <c r="L1161">
        <v>3709</v>
      </c>
      <c r="M1161">
        <v>0.28150023954554787</v>
      </c>
      <c r="P1161">
        <f t="shared" si="72"/>
        <v>103834</v>
      </c>
      <c r="Q1161" t="str">
        <f t="shared" si="73"/>
        <v>high performer</v>
      </c>
      <c r="T1161" t="str">
        <f t="shared" si="74"/>
        <v>₹99,721</v>
      </c>
      <c r="U1161" s="5">
        <f t="shared" si="75"/>
        <v>2.9001055574112843E-5</v>
      </c>
    </row>
    <row r="1162" spans="1:21" x14ac:dyDescent="0.3">
      <c r="A1162" t="s">
        <v>2380</v>
      </c>
      <c r="B1162" t="s">
        <v>2381</v>
      </c>
      <c r="C1162" t="s">
        <v>46</v>
      </c>
      <c r="D1162" t="s">
        <v>38</v>
      </c>
      <c r="E1162">
        <v>91.19</v>
      </c>
      <c r="F1162">
        <v>189227</v>
      </c>
      <c r="G1162">
        <v>43201</v>
      </c>
      <c r="H1162">
        <v>29785</v>
      </c>
      <c r="I1162" t="s">
        <v>25</v>
      </c>
      <c r="J1162" t="s">
        <v>26</v>
      </c>
      <c r="K1162">
        <v>42</v>
      </c>
      <c r="L1162">
        <v>3933</v>
      </c>
      <c r="M1162">
        <v>0.15740354177786467</v>
      </c>
      <c r="P1162">
        <f t="shared" si="72"/>
        <v>72986</v>
      </c>
      <c r="Q1162" t="str">
        <f t="shared" si="73"/>
        <v>high performer</v>
      </c>
      <c r="T1162" t="str">
        <f t="shared" si="74"/>
        <v>₹43,201</v>
      </c>
      <c r="U1162" s="5">
        <f t="shared" si="75"/>
        <v>3.7559254966276442E-4</v>
      </c>
    </row>
    <row r="1163" spans="1:21" x14ac:dyDescent="0.3">
      <c r="A1163" t="s">
        <v>2382</v>
      </c>
      <c r="B1163" t="s">
        <v>2383</v>
      </c>
      <c r="C1163" t="s">
        <v>24</v>
      </c>
      <c r="D1163" t="s">
        <v>15</v>
      </c>
      <c r="E1163">
        <v>89.43</v>
      </c>
      <c r="F1163">
        <v>81218</v>
      </c>
      <c r="G1163">
        <v>87029</v>
      </c>
      <c r="H1163">
        <v>21886</v>
      </c>
      <c r="I1163" t="s">
        <v>55</v>
      </c>
      <c r="J1163" t="s">
        <v>26</v>
      </c>
      <c r="K1163">
        <v>27</v>
      </c>
      <c r="L1163">
        <v>2476</v>
      </c>
      <c r="M1163">
        <v>0.2694722844689601</v>
      </c>
      <c r="P1163">
        <f t="shared" si="72"/>
        <v>108915</v>
      </c>
      <c r="Q1163" t="str">
        <f t="shared" si="73"/>
        <v>high performer</v>
      </c>
      <c r="T1163" t="str">
        <f t="shared" si="74"/>
        <v>₹87,029</v>
      </c>
      <c r="U1163" s="5">
        <f t="shared" si="75"/>
        <v>1.6120783872550112E-4</v>
      </c>
    </row>
    <row r="1164" spans="1:21" x14ac:dyDescent="0.3">
      <c r="A1164" t="s">
        <v>2384</v>
      </c>
      <c r="B1164" t="s">
        <v>2385</v>
      </c>
      <c r="C1164" t="s">
        <v>5</v>
      </c>
      <c r="D1164" t="s">
        <v>60</v>
      </c>
      <c r="E1164">
        <v>79.099999999999994</v>
      </c>
      <c r="F1164">
        <v>85596</v>
      </c>
      <c r="G1164">
        <v>74054</v>
      </c>
      <c r="H1164">
        <v>16741</v>
      </c>
      <c r="I1164" t="s">
        <v>76</v>
      </c>
      <c r="J1164" t="s">
        <v>77</v>
      </c>
      <c r="K1164">
        <v>7</v>
      </c>
      <c r="L1164">
        <v>933</v>
      </c>
      <c r="M1164">
        <v>0.19558156923220713</v>
      </c>
      <c r="P1164">
        <f t="shared" si="72"/>
        <v>90795</v>
      </c>
      <c r="Q1164" t="str">
        <f t="shared" si="73"/>
        <v>needs improvement</v>
      </c>
      <c r="T1164" t="str">
        <f t="shared" si="74"/>
        <v>₹74,054</v>
      </c>
      <c r="U1164" s="5">
        <f t="shared" si="75"/>
        <v>1.6989763554320464E-4</v>
      </c>
    </row>
    <row r="1165" spans="1:21" x14ac:dyDescent="0.3">
      <c r="A1165" t="s">
        <v>2386</v>
      </c>
      <c r="B1165" t="s">
        <v>2387</v>
      </c>
      <c r="C1165" t="s">
        <v>42</v>
      </c>
      <c r="D1165" t="s">
        <v>21</v>
      </c>
      <c r="E1165">
        <v>83.53</v>
      </c>
      <c r="F1165">
        <v>44802</v>
      </c>
      <c r="G1165">
        <v>116074</v>
      </c>
      <c r="H1165">
        <v>6628</v>
      </c>
      <c r="I1165" t="s">
        <v>29</v>
      </c>
      <c r="J1165" t="s">
        <v>17</v>
      </c>
      <c r="K1165">
        <v>46</v>
      </c>
      <c r="L1165">
        <v>4227</v>
      </c>
      <c r="M1165">
        <v>0.14793982411499487</v>
      </c>
      <c r="P1165">
        <f t="shared" si="72"/>
        <v>122702</v>
      </c>
      <c r="Q1165" t="str">
        <f t="shared" si="73"/>
        <v>needs improvement</v>
      </c>
      <c r="T1165" t="str">
        <f t="shared" si="74"/>
        <v>₹116,074</v>
      </c>
      <c r="U1165" s="5">
        <f t="shared" si="75"/>
        <v>8.8926513710998811E-5</v>
      </c>
    </row>
    <row r="1166" spans="1:21" x14ac:dyDescent="0.3">
      <c r="A1166" t="s">
        <v>2388</v>
      </c>
      <c r="B1166" t="s">
        <v>2389</v>
      </c>
      <c r="C1166" t="s">
        <v>24</v>
      </c>
      <c r="D1166" t="s">
        <v>38</v>
      </c>
      <c r="E1166">
        <v>90.86</v>
      </c>
      <c r="F1166">
        <v>182473</v>
      </c>
      <c r="G1166">
        <v>50163</v>
      </c>
      <c r="H1166">
        <v>46423</v>
      </c>
      <c r="I1166" t="s">
        <v>35</v>
      </c>
      <c r="J1166" t="s">
        <v>17</v>
      </c>
      <c r="K1166">
        <v>36</v>
      </c>
      <c r="L1166">
        <v>4075</v>
      </c>
      <c r="M1166">
        <v>0.25441024151518304</v>
      </c>
      <c r="P1166">
        <f t="shared" si="72"/>
        <v>96586</v>
      </c>
      <c r="Q1166" t="str">
        <f t="shared" si="73"/>
        <v>high performer</v>
      </c>
      <c r="T1166" t="str">
        <f t="shared" si="74"/>
        <v>₹50,163</v>
      </c>
      <c r="U1166" s="5">
        <f t="shared" si="75"/>
        <v>3.6218668221032736E-4</v>
      </c>
    </row>
    <row r="1167" spans="1:21" x14ac:dyDescent="0.3">
      <c r="A1167" t="s">
        <v>2390</v>
      </c>
      <c r="B1167" t="s">
        <v>2391</v>
      </c>
      <c r="C1167" t="s">
        <v>24</v>
      </c>
      <c r="D1167" t="s">
        <v>15</v>
      </c>
      <c r="E1167">
        <v>82.8</v>
      </c>
      <c r="F1167">
        <v>55048</v>
      </c>
      <c r="G1167">
        <v>118859</v>
      </c>
      <c r="H1167">
        <v>13088</v>
      </c>
      <c r="I1167" t="s">
        <v>55</v>
      </c>
      <c r="J1167" t="s">
        <v>26</v>
      </c>
      <c r="K1167">
        <v>28</v>
      </c>
      <c r="L1167">
        <v>3217</v>
      </c>
      <c r="M1167">
        <v>0.23775614009591628</v>
      </c>
      <c r="P1167">
        <f t="shared" si="72"/>
        <v>131947</v>
      </c>
      <c r="Q1167" t="str">
        <f t="shared" si="73"/>
        <v>needs improvement</v>
      </c>
      <c r="T1167" t="str">
        <f t="shared" si="74"/>
        <v>₹118,859</v>
      </c>
      <c r="U1167" s="5">
        <f t="shared" si="75"/>
        <v>1.0926357588418068E-4</v>
      </c>
    </row>
    <row r="1168" spans="1:21" x14ac:dyDescent="0.3">
      <c r="A1168" t="s">
        <v>2392</v>
      </c>
      <c r="B1168" t="s">
        <v>2393</v>
      </c>
      <c r="C1168" t="s">
        <v>46</v>
      </c>
      <c r="D1168" t="s">
        <v>34</v>
      </c>
      <c r="E1168">
        <v>92.61</v>
      </c>
      <c r="F1168">
        <v>106442</v>
      </c>
      <c r="G1168">
        <v>53573</v>
      </c>
      <c r="H1168">
        <v>12701</v>
      </c>
      <c r="I1168" t="s">
        <v>76</v>
      </c>
      <c r="J1168" t="s">
        <v>77</v>
      </c>
      <c r="K1168">
        <v>50</v>
      </c>
      <c r="L1168">
        <v>4304</v>
      </c>
      <c r="M1168">
        <v>0.11932319948892355</v>
      </c>
      <c r="P1168">
        <f t="shared" si="72"/>
        <v>66274</v>
      </c>
      <c r="Q1168" t="str">
        <f t="shared" si="73"/>
        <v>high performer</v>
      </c>
      <c r="T1168" t="str">
        <f t="shared" si="74"/>
        <v>₹53,573</v>
      </c>
      <c r="U1168" s="5">
        <f t="shared" si="75"/>
        <v>2.1127440677706655E-4</v>
      </c>
    </row>
    <row r="1169" spans="1:21" x14ac:dyDescent="0.3">
      <c r="A1169" t="s">
        <v>2394</v>
      </c>
      <c r="B1169" t="s">
        <v>2395</v>
      </c>
      <c r="C1169" t="s">
        <v>46</v>
      </c>
      <c r="D1169" t="s">
        <v>38</v>
      </c>
      <c r="E1169">
        <v>74.31</v>
      </c>
      <c r="F1169">
        <v>33273</v>
      </c>
      <c r="G1169">
        <v>39525</v>
      </c>
      <c r="H1169">
        <v>6099</v>
      </c>
      <c r="I1169" t="s">
        <v>55</v>
      </c>
      <c r="J1169" t="s">
        <v>26</v>
      </c>
      <c r="K1169">
        <v>7</v>
      </c>
      <c r="L1169">
        <v>4938</v>
      </c>
      <c r="M1169">
        <v>0.18330177621494906</v>
      </c>
      <c r="P1169">
        <f t="shared" si="72"/>
        <v>45624</v>
      </c>
      <c r="Q1169" t="str">
        <f t="shared" si="73"/>
        <v>needs improvement</v>
      </c>
      <c r="T1169" t="str">
        <f t="shared" si="74"/>
        <v>₹39,525</v>
      </c>
      <c r="U1169" s="5">
        <f t="shared" si="75"/>
        <v>6.6042852790189352E-5</v>
      </c>
    </row>
    <row r="1170" spans="1:21" x14ac:dyDescent="0.3">
      <c r="A1170" t="s">
        <v>2396</v>
      </c>
      <c r="B1170" t="s">
        <v>2397</v>
      </c>
      <c r="C1170" t="s">
        <v>153</v>
      </c>
      <c r="D1170" t="s">
        <v>15</v>
      </c>
      <c r="E1170">
        <v>85.42</v>
      </c>
      <c r="F1170">
        <v>170337</v>
      </c>
      <c r="G1170">
        <v>33941</v>
      </c>
      <c r="H1170">
        <v>26432</v>
      </c>
      <c r="I1170" t="s">
        <v>29</v>
      </c>
      <c r="J1170" t="s">
        <v>17</v>
      </c>
      <c r="K1170">
        <v>46</v>
      </c>
      <c r="L1170">
        <v>2994</v>
      </c>
      <c r="M1170">
        <v>0.15517474183530297</v>
      </c>
      <c r="P1170">
        <f t="shared" si="72"/>
        <v>60373</v>
      </c>
      <c r="Q1170" t="str">
        <f t="shared" si="73"/>
        <v>high performer</v>
      </c>
      <c r="T1170" t="str">
        <f t="shared" si="74"/>
        <v>₹33,941</v>
      </c>
      <c r="U1170" s="5">
        <f t="shared" si="75"/>
        <v>3.3809820021406196E-4</v>
      </c>
    </row>
    <row r="1171" spans="1:21" x14ac:dyDescent="0.3">
      <c r="A1171" t="s">
        <v>2398</v>
      </c>
      <c r="B1171" t="s">
        <v>2399</v>
      </c>
      <c r="C1171" t="s">
        <v>5</v>
      </c>
      <c r="D1171" t="s">
        <v>34</v>
      </c>
      <c r="E1171">
        <v>71.91</v>
      </c>
      <c r="F1171">
        <v>16813</v>
      </c>
      <c r="G1171">
        <v>76673</v>
      </c>
      <c r="H1171">
        <v>4253</v>
      </c>
      <c r="I1171" t="s">
        <v>73</v>
      </c>
      <c r="J1171" t="s">
        <v>17</v>
      </c>
      <c r="K1171">
        <v>38</v>
      </c>
      <c r="L1171">
        <v>1754</v>
      </c>
      <c r="M1171">
        <v>0.25295901980610241</v>
      </c>
      <c r="P1171">
        <f t="shared" si="72"/>
        <v>80926</v>
      </c>
      <c r="Q1171" t="str">
        <f t="shared" si="73"/>
        <v>needs improvement</v>
      </c>
      <c r="T1171" t="str">
        <f t="shared" si="74"/>
        <v>₹76,673</v>
      </c>
      <c r="U1171" s="5">
        <f t="shared" si="75"/>
        <v>3.3371757399737135E-5</v>
      </c>
    </row>
    <row r="1172" spans="1:21" x14ac:dyDescent="0.3">
      <c r="A1172" t="s">
        <v>2400</v>
      </c>
      <c r="B1172" t="s">
        <v>2401</v>
      </c>
      <c r="C1172" t="s">
        <v>24</v>
      </c>
      <c r="D1172" t="s">
        <v>38</v>
      </c>
      <c r="E1172">
        <v>70.61</v>
      </c>
      <c r="F1172">
        <v>15435</v>
      </c>
      <c r="G1172">
        <v>45415</v>
      </c>
      <c r="H1172">
        <v>3615</v>
      </c>
      <c r="I1172" t="s">
        <v>35</v>
      </c>
      <c r="J1172" t="s">
        <v>17</v>
      </c>
      <c r="K1172">
        <v>13</v>
      </c>
      <c r="L1172">
        <v>3944</v>
      </c>
      <c r="M1172">
        <v>0.23420796890184645</v>
      </c>
      <c r="P1172">
        <f t="shared" si="72"/>
        <v>49030</v>
      </c>
      <c r="Q1172" t="str">
        <f t="shared" si="73"/>
        <v>needs improvement</v>
      </c>
      <c r="T1172" t="str">
        <f t="shared" si="74"/>
        <v>₹45,415</v>
      </c>
      <c r="U1172" s="5">
        <f t="shared" si="75"/>
        <v>3.0636595221848727E-5</v>
      </c>
    </row>
    <row r="1173" spans="1:21" x14ac:dyDescent="0.3">
      <c r="A1173" t="s">
        <v>2402</v>
      </c>
      <c r="B1173" t="s">
        <v>2403</v>
      </c>
      <c r="C1173" t="s">
        <v>14</v>
      </c>
      <c r="D1173" t="s">
        <v>60</v>
      </c>
      <c r="E1173">
        <v>96.69</v>
      </c>
      <c r="F1173">
        <v>122802</v>
      </c>
      <c r="G1173">
        <v>109170</v>
      </c>
      <c r="H1173">
        <v>36829</v>
      </c>
      <c r="I1173" t="s">
        <v>43</v>
      </c>
      <c r="J1173" t="s">
        <v>17</v>
      </c>
      <c r="K1173">
        <v>10</v>
      </c>
      <c r="L1173">
        <v>3950</v>
      </c>
      <c r="M1173">
        <v>0.2999055389977362</v>
      </c>
      <c r="P1173">
        <f t="shared" si="72"/>
        <v>145999</v>
      </c>
      <c r="Q1173" t="str">
        <f t="shared" si="73"/>
        <v>high performer</v>
      </c>
      <c r="T1173" t="str">
        <f t="shared" si="74"/>
        <v>₹109,170</v>
      </c>
      <c r="U1173" s="5">
        <f t="shared" si="75"/>
        <v>2.437470143461916E-4</v>
      </c>
    </row>
    <row r="1174" spans="1:21" x14ac:dyDescent="0.3">
      <c r="A1174" t="s">
        <v>2404</v>
      </c>
      <c r="B1174" t="s">
        <v>2405</v>
      </c>
      <c r="C1174" t="s">
        <v>46</v>
      </c>
      <c r="D1174" t="s">
        <v>60</v>
      </c>
      <c r="E1174">
        <v>70.510000000000005</v>
      </c>
      <c r="F1174">
        <v>124548</v>
      </c>
      <c r="G1174">
        <v>91187</v>
      </c>
      <c r="H1174">
        <v>19117</v>
      </c>
      <c r="I1174" t="s">
        <v>25</v>
      </c>
      <c r="J1174" t="s">
        <v>26</v>
      </c>
      <c r="K1174">
        <v>22</v>
      </c>
      <c r="L1174">
        <v>870</v>
      </c>
      <c r="M1174">
        <v>0.1534910235411247</v>
      </c>
      <c r="P1174">
        <f t="shared" si="72"/>
        <v>110304</v>
      </c>
      <c r="Q1174" t="str">
        <f t="shared" si="73"/>
        <v>needs improvement</v>
      </c>
      <c r="T1174" t="str">
        <f t="shared" si="74"/>
        <v>₹91,187</v>
      </c>
      <c r="U1174" s="5">
        <f t="shared" si="75"/>
        <v>2.47212611706564E-4</v>
      </c>
    </row>
    <row r="1175" spans="1:21" x14ac:dyDescent="0.3">
      <c r="A1175" t="s">
        <v>2406</v>
      </c>
      <c r="B1175" t="s">
        <v>2407</v>
      </c>
      <c r="C1175" t="s">
        <v>42</v>
      </c>
      <c r="D1175" t="s">
        <v>60</v>
      </c>
      <c r="E1175">
        <v>81.58</v>
      </c>
      <c r="F1175">
        <v>177293</v>
      </c>
      <c r="G1175">
        <v>73279</v>
      </c>
      <c r="H1175">
        <v>52290</v>
      </c>
      <c r="I1175" t="s">
        <v>35</v>
      </c>
      <c r="J1175" t="s">
        <v>17</v>
      </c>
      <c r="K1175">
        <v>23</v>
      </c>
      <c r="L1175">
        <v>3260</v>
      </c>
      <c r="M1175">
        <v>0.29493550224769166</v>
      </c>
      <c r="P1175">
        <f t="shared" si="72"/>
        <v>125569</v>
      </c>
      <c r="Q1175" t="str">
        <f t="shared" si="73"/>
        <v>needs improvement</v>
      </c>
      <c r="T1175" t="str">
        <f t="shared" si="74"/>
        <v>₹73,279</v>
      </c>
      <c r="U1175" s="5">
        <f t="shared" si="75"/>
        <v>3.5190501306557994E-4</v>
      </c>
    </row>
    <row r="1176" spans="1:21" x14ac:dyDescent="0.3">
      <c r="A1176" t="s">
        <v>2408</v>
      </c>
      <c r="B1176" t="s">
        <v>2409</v>
      </c>
      <c r="C1176" t="s">
        <v>46</v>
      </c>
      <c r="D1176" t="s">
        <v>15</v>
      </c>
      <c r="E1176">
        <v>91.9</v>
      </c>
      <c r="F1176">
        <v>195931</v>
      </c>
      <c r="G1176">
        <v>92420</v>
      </c>
      <c r="H1176">
        <v>20652</v>
      </c>
      <c r="I1176" t="s">
        <v>73</v>
      </c>
      <c r="J1176" t="s">
        <v>17</v>
      </c>
      <c r="K1176">
        <v>26</v>
      </c>
      <c r="L1176">
        <v>1495</v>
      </c>
      <c r="M1176">
        <v>0.10540445360866836</v>
      </c>
      <c r="P1176">
        <f t="shared" si="72"/>
        <v>113072</v>
      </c>
      <c r="Q1176" t="str">
        <f t="shared" si="73"/>
        <v>high performer</v>
      </c>
      <c r="T1176" t="str">
        <f t="shared" si="74"/>
        <v>₹92,420</v>
      </c>
      <c r="U1176" s="5">
        <f t="shared" si="75"/>
        <v>3.888991732045379E-4</v>
      </c>
    </row>
    <row r="1177" spans="1:21" x14ac:dyDescent="0.3">
      <c r="A1177" t="s">
        <v>2410</v>
      </c>
      <c r="B1177" t="s">
        <v>2411</v>
      </c>
      <c r="C1177" t="s">
        <v>5</v>
      </c>
      <c r="D1177" t="s">
        <v>15</v>
      </c>
      <c r="E1177">
        <v>80.8</v>
      </c>
      <c r="F1177">
        <v>24227</v>
      </c>
      <c r="G1177">
        <v>110157</v>
      </c>
      <c r="H1177">
        <v>7156</v>
      </c>
      <c r="I1177" t="s">
        <v>43</v>
      </c>
      <c r="J1177" t="s">
        <v>17</v>
      </c>
      <c r="K1177">
        <v>9</v>
      </c>
      <c r="L1177">
        <v>2528</v>
      </c>
      <c r="M1177">
        <v>0.29537293102736617</v>
      </c>
      <c r="P1177">
        <f t="shared" si="72"/>
        <v>117313</v>
      </c>
      <c r="Q1177" t="str">
        <f t="shared" si="73"/>
        <v>needs improvement</v>
      </c>
      <c r="T1177" t="str">
        <f t="shared" si="74"/>
        <v>₹110,157</v>
      </c>
      <c r="U1177" s="5">
        <f t="shared" si="75"/>
        <v>4.8087644472933532E-5</v>
      </c>
    </row>
    <row r="1178" spans="1:21" x14ac:dyDescent="0.3">
      <c r="A1178" t="s">
        <v>2412</v>
      </c>
      <c r="B1178" t="s">
        <v>2413</v>
      </c>
      <c r="C1178" t="s">
        <v>5</v>
      </c>
      <c r="D1178" t="s">
        <v>38</v>
      </c>
      <c r="E1178">
        <v>73.040000000000006</v>
      </c>
      <c r="F1178">
        <v>140240</v>
      </c>
      <c r="G1178">
        <v>66357</v>
      </c>
      <c r="H1178">
        <v>19134</v>
      </c>
      <c r="I1178" t="s">
        <v>55</v>
      </c>
      <c r="J1178" t="s">
        <v>26</v>
      </c>
      <c r="K1178">
        <v>30</v>
      </c>
      <c r="L1178">
        <v>4338</v>
      </c>
      <c r="M1178">
        <v>0.13643753565316599</v>
      </c>
      <c r="P1178">
        <f t="shared" si="72"/>
        <v>85491</v>
      </c>
      <c r="Q1178" t="str">
        <f t="shared" si="73"/>
        <v>needs improvement</v>
      </c>
      <c r="T1178" t="str">
        <f t="shared" si="74"/>
        <v>₹66,357</v>
      </c>
      <c r="U1178" s="5">
        <f t="shared" si="75"/>
        <v>2.7835932062922353E-4</v>
      </c>
    </row>
    <row r="1179" spans="1:21" x14ac:dyDescent="0.3">
      <c r="A1179" t="s">
        <v>2414</v>
      </c>
      <c r="B1179" t="s">
        <v>2415</v>
      </c>
      <c r="C1179" t="s">
        <v>24</v>
      </c>
      <c r="D1179" t="s">
        <v>34</v>
      </c>
      <c r="E1179">
        <v>97.19</v>
      </c>
      <c r="F1179">
        <v>143907</v>
      </c>
      <c r="G1179">
        <v>95875</v>
      </c>
      <c r="H1179">
        <v>16352</v>
      </c>
      <c r="I1179" t="s">
        <v>16</v>
      </c>
      <c r="J1179" t="s">
        <v>17</v>
      </c>
      <c r="K1179">
        <v>33</v>
      </c>
      <c r="L1179">
        <v>1619</v>
      </c>
      <c r="M1179">
        <v>0.11362894091322868</v>
      </c>
      <c r="P1179">
        <f t="shared" si="72"/>
        <v>112227</v>
      </c>
      <c r="Q1179" t="str">
        <f t="shared" si="73"/>
        <v>high performer</v>
      </c>
      <c r="T1179" t="str">
        <f t="shared" si="74"/>
        <v>₹95,875</v>
      </c>
      <c r="U1179" s="5">
        <f t="shared" si="75"/>
        <v>2.8563786903729085E-4</v>
      </c>
    </row>
    <row r="1180" spans="1:21" x14ac:dyDescent="0.3">
      <c r="A1180" t="s">
        <v>2416</v>
      </c>
      <c r="B1180" t="s">
        <v>2417</v>
      </c>
      <c r="C1180" t="s">
        <v>42</v>
      </c>
      <c r="D1180" t="s">
        <v>21</v>
      </c>
      <c r="E1180">
        <v>75.64</v>
      </c>
      <c r="F1180">
        <v>25692</v>
      </c>
      <c r="G1180">
        <v>95320</v>
      </c>
      <c r="H1180">
        <v>5775</v>
      </c>
      <c r="I1180" t="s">
        <v>43</v>
      </c>
      <c r="J1180" t="s">
        <v>17</v>
      </c>
      <c r="K1180">
        <v>10</v>
      </c>
      <c r="L1180">
        <v>3740</v>
      </c>
      <c r="M1180">
        <v>0.2247781410555815</v>
      </c>
      <c r="P1180">
        <f t="shared" si="72"/>
        <v>101095</v>
      </c>
      <c r="Q1180" t="str">
        <f t="shared" si="73"/>
        <v>needs improvement</v>
      </c>
      <c r="T1180" t="str">
        <f t="shared" si="74"/>
        <v>₹95,320</v>
      </c>
      <c r="U1180" s="5">
        <f t="shared" si="75"/>
        <v>5.099549105537658E-5</v>
      </c>
    </row>
    <row r="1181" spans="1:21" x14ac:dyDescent="0.3">
      <c r="A1181" t="s">
        <v>2418</v>
      </c>
      <c r="B1181" t="s">
        <v>2419</v>
      </c>
      <c r="C1181" t="s">
        <v>24</v>
      </c>
      <c r="D1181" t="s">
        <v>38</v>
      </c>
      <c r="E1181">
        <v>77.16</v>
      </c>
      <c r="F1181">
        <v>41602</v>
      </c>
      <c r="G1181">
        <v>101811</v>
      </c>
      <c r="H1181">
        <v>5808</v>
      </c>
      <c r="I1181" t="s">
        <v>25</v>
      </c>
      <c r="J1181" t="s">
        <v>26</v>
      </c>
      <c r="K1181">
        <v>30</v>
      </c>
      <c r="L1181">
        <v>2084</v>
      </c>
      <c r="M1181">
        <v>0.13960867265996826</v>
      </c>
      <c r="P1181">
        <f t="shared" si="72"/>
        <v>107619</v>
      </c>
      <c r="Q1181" t="str">
        <f t="shared" si="73"/>
        <v>needs improvement</v>
      </c>
      <c r="T1181" t="str">
        <f t="shared" si="74"/>
        <v>₹101,811</v>
      </c>
      <c r="U1181" s="5">
        <f t="shared" si="75"/>
        <v>8.257490342852936E-5</v>
      </c>
    </row>
    <row r="1182" spans="1:21" x14ac:dyDescent="0.3">
      <c r="A1182" t="s">
        <v>2420</v>
      </c>
      <c r="B1182" t="s">
        <v>2421</v>
      </c>
      <c r="C1182" t="s">
        <v>46</v>
      </c>
      <c r="D1182" t="s">
        <v>60</v>
      </c>
      <c r="E1182">
        <v>97.73</v>
      </c>
      <c r="F1182">
        <v>88938</v>
      </c>
      <c r="G1182">
        <v>109081</v>
      </c>
      <c r="H1182">
        <v>25408</v>
      </c>
      <c r="I1182" t="s">
        <v>76</v>
      </c>
      <c r="J1182" t="s">
        <v>77</v>
      </c>
      <c r="K1182">
        <v>22</v>
      </c>
      <c r="L1182">
        <v>1667</v>
      </c>
      <c r="M1182">
        <v>0.28568216060626506</v>
      </c>
      <c r="P1182">
        <f t="shared" si="72"/>
        <v>134489</v>
      </c>
      <c r="Q1182" t="str">
        <f t="shared" si="73"/>
        <v>high performer</v>
      </c>
      <c r="T1182" t="str">
        <f t="shared" si="74"/>
        <v>₹109,081</v>
      </c>
      <c r="U1182" s="5">
        <f t="shared" si="75"/>
        <v>1.7653109853195867E-4</v>
      </c>
    </row>
    <row r="1183" spans="1:21" x14ac:dyDescent="0.3">
      <c r="A1183" t="s">
        <v>2422</v>
      </c>
      <c r="B1183" t="s">
        <v>2423</v>
      </c>
      <c r="C1183" t="s">
        <v>46</v>
      </c>
      <c r="D1183" t="s">
        <v>34</v>
      </c>
      <c r="E1183">
        <v>84.92</v>
      </c>
      <c r="F1183">
        <v>49903</v>
      </c>
      <c r="G1183">
        <v>33261</v>
      </c>
      <c r="H1183">
        <v>8709</v>
      </c>
      <c r="I1183" t="s">
        <v>25</v>
      </c>
      <c r="J1183" t="s">
        <v>26</v>
      </c>
      <c r="K1183">
        <v>35</v>
      </c>
      <c r="L1183">
        <v>3511</v>
      </c>
      <c r="M1183">
        <v>0.17451856601807506</v>
      </c>
      <c r="P1183">
        <f t="shared" si="72"/>
        <v>41970</v>
      </c>
      <c r="Q1183" t="str">
        <f t="shared" si="73"/>
        <v>needs improvement</v>
      </c>
      <c r="T1183" t="str">
        <f t="shared" si="74"/>
        <v>₹33,261</v>
      </c>
      <c r="U1183" s="5">
        <f t="shared" si="75"/>
        <v>9.9051377476897759E-5</v>
      </c>
    </row>
    <row r="1184" spans="1:21" x14ac:dyDescent="0.3">
      <c r="A1184" t="s">
        <v>2424</v>
      </c>
      <c r="B1184" t="s">
        <v>2425</v>
      </c>
      <c r="C1184" t="s">
        <v>46</v>
      </c>
      <c r="D1184" t="s">
        <v>21</v>
      </c>
      <c r="E1184">
        <v>70.17</v>
      </c>
      <c r="F1184">
        <v>95936</v>
      </c>
      <c r="G1184">
        <v>97444</v>
      </c>
      <c r="H1184">
        <v>14613</v>
      </c>
      <c r="I1184" t="s">
        <v>43</v>
      </c>
      <c r="J1184" t="s">
        <v>17</v>
      </c>
      <c r="K1184">
        <v>21</v>
      </c>
      <c r="L1184">
        <v>2892</v>
      </c>
      <c r="M1184">
        <v>0.15232029686457638</v>
      </c>
      <c r="P1184">
        <f t="shared" si="72"/>
        <v>112057</v>
      </c>
      <c r="Q1184" t="str">
        <f t="shared" si="73"/>
        <v>needs improvement</v>
      </c>
      <c r="T1184" t="str">
        <f t="shared" si="74"/>
        <v>₹97,444</v>
      </c>
      <c r="U1184" s="5">
        <f t="shared" si="75"/>
        <v>1.9042127626843404E-4</v>
      </c>
    </row>
    <row r="1185" spans="1:21" x14ac:dyDescent="0.3">
      <c r="A1185" t="s">
        <v>2426</v>
      </c>
      <c r="B1185" t="s">
        <v>2427</v>
      </c>
      <c r="C1185" t="s">
        <v>5</v>
      </c>
      <c r="D1185" t="s">
        <v>21</v>
      </c>
      <c r="E1185">
        <v>71.430000000000007</v>
      </c>
      <c r="F1185">
        <v>40383</v>
      </c>
      <c r="G1185">
        <v>26508</v>
      </c>
      <c r="H1185">
        <v>7966</v>
      </c>
      <c r="I1185" t="s">
        <v>43</v>
      </c>
      <c r="J1185" t="s">
        <v>17</v>
      </c>
      <c r="K1185">
        <v>37</v>
      </c>
      <c r="L1185">
        <v>4056</v>
      </c>
      <c r="M1185">
        <v>0.19726122378228461</v>
      </c>
      <c r="P1185">
        <f t="shared" si="72"/>
        <v>34474</v>
      </c>
      <c r="Q1185" t="str">
        <f t="shared" si="73"/>
        <v>needs improvement</v>
      </c>
      <c r="T1185" t="str">
        <f t="shared" si="74"/>
        <v>₹26,508</v>
      </c>
      <c r="U1185" s="5">
        <f t="shared" si="75"/>
        <v>8.0155336886551161E-5</v>
      </c>
    </row>
    <row r="1186" spans="1:21" x14ac:dyDescent="0.3">
      <c r="A1186" t="s">
        <v>2428</v>
      </c>
      <c r="B1186" t="s">
        <v>2429</v>
      </c>
      <c r="C1186" t="s">
        <v>46</v>
      </c>
      <c r="D1186" t="s">
        <v>60</v>
      </c>
      <c r="E1186">
        <v>85.14</v>
      </c>
      <c r="F1186">
        <v>197496</v>
      </c>
      <c r="G1186">
        <v>35613</v>
      </c>
      <c r="H1186">
        <v>51583</v>
      </c>
      <c r="I1186" t="s">
        <v>55</v>
      </c>
      <c r="J1186" t="s">
        <v>26</v>
      </c>
      <c r="K1186">
        <v>4</v>
      </c>
      <c r="L1186">
        <v>4606</v>
      </c>
      <c r="M1186">
        <v>0.2611850366589703</v>
      </c>
      <c r="P1186">
        <f t="shared" si="72"/>
        <v>87196</v>
      </c>
      <c r="Q1186" t="str">
        <f t="shared" si="73"/>
        <v>high performer</v>
      </c>
      <c r="T1186" t="str">
        <f t="shared" si="74"/>
        <v>₹35,613</v>
      </c>
      <c r="U1186" s="5">
        <f t="shared" si="75"/>
        <v>3.9200550760830815E-4</v>
      </c>
    </row>
    <row r="1187" spans="1:21" x14ac:dyDescent="0.3">
      <c r="A1187" t="s">
        <v>2430</v>
      </c>
      <c r="B1187" t="s">
        <v>2431</v>
      </c>
      <c r="C1187" t="s">
        <v>1123</v>
      </c>
      <c r="D1187" t="s">
        <v>34</v>
      </c>
      <c r="E1187">
        <v>76.489999999999995</v>
      </c>
      <c r="F1187">
        <v>129593</v>
      </c>
      <c r="G1187">
        <v>103605</v>
      </c>
      <c r="H1187">
        <v>29264</v>
      </c>
      <c r="I1187" t="s">
        <v>29</v>
      </c>
      <c r="J1187" t="s">
        <v>17</v>
      </c>
      <c r="K1187">
        <v>5</v>
      </c>
      <c r="L1187">
        <v>1976</v>
      </c>
      <c r="M1187">
        <v>0.22581466591559729</v>
      </c>
      <c r="P1187">
        <f t="shared" si="72"/>
        <v>132869</v>
      </c>
      <c r="Q1187" t="str">
        <f t="shared" si="73"/>
        <v>needs improvement</v>
      </c>
      <c r="T1187" t="str">
        <f t="shared" si="74"/>
        <v>₹103,605</v>
      </c>
      <c r="U1187" s="5">
        <f t="shared" si="75"/>
        <v>2.5722632229251971E-4</v>
      </c>
    </row>
    <row r="1188" spans="1:21" x14ac:dyDescent="0.3">
      <c r="A1188" t="s">
        <v>2432</v>
      </c>
      <c r="B1188" t="s">
        <v>2433</v>
      </c>
      <c r="C1188" t="s">
        <v>14</v>
      </c>
      <c r="D1188" t="s">
        <v>60</v>
      </c>
      <c r="E1188">
        <v>91.81</v>
      </c>
      <c r="F1188">
        <v>6436</v>
      </c>
      <c r="G1188">
        <v>51605</v>
      </c>
      <c r="H1188">
        <v>1847</v>
      </c>
      <c r="I1188" t="s">
        <v>73</v>
      </c>
      <c r="J1188" t="s">
        <v>17</v>
      </c>
      <c r="K1188">
        <v>15</v>
      </c>
      <c r="L1188">
        <v>4206</v>
      </c>
      <c r="M1188">
        <v>0.28697949036668741</v>
      </c>
      <c r="P1188">
        <f t="shared" si="72"/>
        <v>53452</v>
      </c>
      <c r="Q1188" t="str">
        <f t="shared" si="73"/>
        <v>high performer</v>
      </c>
      <c r="T1188" t="str">
        <f t="shared" si="74"/>
        <v>₹51,605</v>
      </c>
      <c r="U1188" s="5">
        <f t="shared" si="75"/>
        <v>1.2774676180616677E-5</v>
      </c>
    </row>
    <row r="1189" spans="1:21" x14ac:dyDescent="0.3">
      <c r="A1189" t="s">
        <v>2434</v>
      </c>
      <c r="B1189" t="s">
        <v>2435</v>
      </c>
      <c r="C1189" t="s">
        <v>5</v>
      </c>
      <c r="D1189" t="s">
        <v>21</v>
      </c>
      <c r="E1189">
        <v>96.1</v>
      </c>
      <c r="F1189">
        <v>50182</v>
      </c>
      <c r="G1189">
        <v>60864</v>
      </c>
      <c r="H1189">
        <v>11627</v>
      </c>
      <c r="I1189" t="s">
        <v>73</v>
      </c>
      <c r="J1189" t="s">
        <v>17</v>
      </c>
      <c r="K1189">
        <v>14</v>
      </c>
      <c r="L1189">
        <v>2158</v>
      </c>
      <c r="M1189">
        <v>0.23169662428759316</v>
      </c>
      <c r="P1189">
        <f t="shared" si="72"/>
        <v>72491</v>
      </c>
      <c r="Q1189" t="str">
        <f t="shared" si="73"/>
        <v>high performer</v>
      </c>
      <c r="T1189" t="str">
        <f t="shared" si="74"/>
        <v>₹60,864</v>
      </c>
      <c r="U1189" s="5">
        <f t="shared" si="75"/>
        <v>9.9605158498400568E-5</v>
      </c>
    </row>
    <row r="1190" spans="1:21" x14ac:dyDescent="0.3">
      <c r="A1190" t="s">
        <v>2436</v>
      </c>
      <c r="B1190" t="s">
        <v>2437</v>
      </c>
      <c r="C1190" t="s">
        <v>5</v>
      </c>
      <c r="D1190" t="s">
        <v>34</v>
      </c>
      <c r="E1190">
        <v>75.25</v>
      </c>
      <c r="F1190">
        <v>187834</v>
      </c>
      <c r="G1190">
        <v>103878</v>
      </c>
      <c r="H1190">
        <v>45927</v>
      </c>
      <c r="I1190" t="s">
        <v>55</v>
      </c>
      <c r="J1190" t="s">
        <v>26</v>
      </c>
      <c r="K1190">
        <v>50</v>
      </c>
      <c r="L1190">
        <v>2925</v>
      </c>
      <c r="M1190">
        <v>0.24450844894960444</v>
      </c>
      <c r="P1190">
        <f t="shared" si="72"/>
        <v>149805</v>
      </c>
      <c r="Q1190" t="str">
        <f t="shared" si="73"/>
        <v>needs improvement</v>
      </c>
      <c r="T1190" t="str">
        <f t="shared" si="74"/>
        <v>₹103,878</v>
      </c>
      <c r="U1190" s="5">
        <f t="shared" si="75"/>
        <v>3.7282761431167694E-4</v>
      </c>
    </row>
    <row r="1191" spans="1:21" x14ac:dyDescent="0.3">
      <c r="A1191" t="s">
        <v>2438</v>
      </c>
      <c r="B1191" t="s">
        <v>2439</v>
      </c>
      <c r="C1191" t="s">
        <v>14</v>
      </c>
      <c r="D1191" t="s">
        <v>34</v>
      </c>
      <c r="E1191">
        <v>92.3</v>
      </c>
      <c r="F1191">
        <v>13914</v>
      </c>
      <c r="G1191">
        <v>30940</v>
      </c>
      <c r="H1191">
        <v>2598</v>
      </c>
      <c r="I1191" t="s">
        <v>73</v>
      </c>
      <c r="J1191" t="s">
        <v>17</v>
      </c>
      <c r="K1191">
        <v>32</v>
      </c>
      <c r="L1191">
        <v>3097</v>
      </c>
      <c r="M1191">
        <v>0.18671841310909876</v>
      </c>
      <c r="P1191">
        <f t="shared" si="72"/>
        <v>33538</v>
      </c>
      <c r="Q1191" t="str">
        <f t="shared" si="73"/>
        <v>high performer</v>
      </c>
      <c r="T1191" t="str">
        <f t="shared" si="74"/>
        <v>₹30,940</v>
      </c>
      <c r="U1191" s="5">
        <f t="shared" si="75"/>
        <v>2.7617595459462466E-5</v>
      </c>
    </row>
    <row r="1192" spans="1:21" x14ac:dyDescent="0.3">
      <c r="A1192" t="s">
        <v>2440</v>
      </c>
      <c r="B1192" t="s">
        <v>2441</v>
      </c>
      <c r="C1192" t="s">
        <v>14</v>
      </c>
      <c r="D1192" t="s">
        <v>38</v>
      </c>
      <c r="E1192">
        <v>93.09</v>
      </c>
      <c r="F1192">
        <v>137962</v>
      </c>
      <c r="G1192">
        <v>79531</v>
      </c>
      <c r="H1192">
        <v>31780</v>
      </c>
      <c r="I1192" t="s">
        <v>43</v>
      </c>
      <c r="J1192" t="s">
        <v>17</v>
      </c>
      <c r="K1192">
        <v>21</v>
      </c>
      <c r="L1192">
        <v>4867</v>
      </c>
      <c r="M1192">
        <v>0.23035328568736319</v>
      </c>
      <c r="P1192">
        <f t="shared" si="72"/>
        <v>111311</v>
      </c>
      <c r="Q1192" t="str">
        <f t="shared" si="73"/>
        <v>high performer</v>
      </c>
      <c r="T1192" t="str">
        <f t="shared" si="74"/>
        <v>₹79,531</v>
      </c>
      <c r="U1192" s="5">
        <f t="shared" si="75"/>
        <v>2.7383776805939058E-4</v>
      </c>
    </row>
    <row r="1193" spans="1:21" x14ac:dyDescent="0.3">
      <c r="A1193" t="s">
        <v>2442</v>
      </c>
      <c r="B1193" t="s">
        <v>2443</v>
      </c>
      <c r="C1193" t="s">
        <v>5</v>
      </c>
      <c r="D1193" t="s">
        <v>21</v>
      </c>
      <c r="E1193">
        <v>80.290000000000006</v>
      </c>
      <c r="F1193">
        <v>91310</v>
      </c>
      <c r="G1193">
        <v>56393</v>
      </c>
      <c r="H1193">
        <v>13441</v>
      </c>
      <c r="I1193" t="s">
        <v>73</v>
      </c>
      <c r="J1193" t="s">
        <v>17</v>
      </c>
      <c r="K1193">
        <v>40</v>
      </c>
      <c r="L1193">
        <v>3091</v>
      </c>
      <c r="M1193">
        <v>0.14720183988610228</v>
      </c>
      <c r="P1193">
        <f t="shared" si="72"/>
        <v>69834</v>
      </c>
      <c r="Q1193" t="str">
        <f t="shared" si="73"/>
        <v>needs improvement</v>
      </c>
      <c r="T1193" t="str">
        <f t="shared" si="74"/>
        <v>₹56,393</v>
      </c>
      <c r="U1193" s="5">
        <f t="shared" si="75"/>
        <v>1.8123922965383914E-4</v>
      </c>
    </row>
    <row r="1194" spans="1:21" x14ac:dyDescent="0.3">
      <c r="A1194" t="s">
        <v>2444</v>
      </c>
      <c r="B1194" t="s">
        <v>2445</v>
      </c>
      <c r="C1194" t="s">
        <v>42</v>
      </c>
      <c r="D1194" t="s">
        <v>21</v>
      </c>
      <c r="E1194">
        <v>82.81</v>
      </c>
      <c r="F1194">
        <v>49134</v>
      </c>
      <c r="G1194">
        <v>94835</v>
      </c>
      <c r="H1194">
        <v>9462</v>
      </c>
      <c r="I1194" t="s">
        <v>76</v>
      </c>
      <c r="J1194" t="s">
        <v>77</v>
      </c>
      <c r="K1194">
        <v>9</v>
      </c>
      <c r="L1194">
        <v>3026</v>
      </c>
      <c r="M1194">
        <v>0.1925754060324826</v>
      </c>
      <c r="P1194">
        <f t="shared" si="72"/>
        <v>104297</v>
      </c>
      <c r="Q1194" t="str">
        <f t="shared" si="73"/>
        <v>needs improvement</v>
      </c>
      <c r="T1194" t="str">
        <f t="shared" si="74"/>
        <v>₹94,835</v>
      </c>
      <c r="U1194" s="5">
        <f t="shared" si="75"/>
        <v>9.7525006130891827E-5</v>
      </c>
    </row>
    <row r="1195" spans="1:21" x14ac:dyDescent="0.3">
      <c r="A1195" t="s">
        <v>2446</v>
      </c>
      <c r="B1195" t="s">
        <v>2447</v>
      </c>
      <c r="C1195" t="s">
        <v>5</v>
      </c>
      <c r="D1195" t="s">
        <v>38</v>
      </c>
      <c r="E1195">
        <v>91.42</v>
      </c>
      <c r="F1195">
        <v>192395</v>
      </c>
      <c r="G1195">
        <v>76208</v>
      </c>
      <c r="H1195">
        <v>35565</v>
      </c>
      <c r="I1195" t="s">
        <v>16</v>
      </c>
      <c r="J1195" t="s">
        <v>17</v>
      </c>
      <c r="K1195">
        <v>28</v>
      </c>
      <c r="L1195">
        <v>2205</v>
      </c>
      <c r="M1195">
        <v>0.18485407624938277</v>
      </c>
      <c r="P1195">
        <f t="shared" si="72"/>
        <v>111773</v>
      </c>
      <c r="Q1195" t="str">
        <f t="shared" si="73"/>
        <v>high performer</v>
      </c>
      <c r="T1195" t="str">
        <f t="shared" si="74"/>
        <v>₹76,208</v>
      </c>
      <c r="U1195" s="5">
        <f t="shared" si="75"/>
        <v>3.8188064384240921E-4</v>
      </c>
    </row>
    <row r="1196" spans="1:21" x14ac:dyDescent="0.3">
      <c r="A1196" t="s">
        <v>2448</v>
      </c>
      <c r="B1196" t="s">
        <v>2449</v>
      </c>
      <c r="C1196" t="s">
        <v>14</v>
      </c>
      <c r="D1196" t="s">
        <v>34</v>
      </c>
      <c r="E1196">
        <v>72.02</v>
      </c>
      <c r="F1196">
        <v>36149</v>
      </c>
      <c r="G1196">
        <v>29160</v>
      </c>
      <c r="H1196">
        <v>6993</v>
      </c>
      <c r="I1196" t="s">
        <v>55</v>
      </c>
      <c r="J1196" t="s">
        <v>26</v>
      </c>
      <c r="K1196">
        <v>23</v>
      </c>
      <c r="L1196">
        <v>2660</v>
      </c>
      <c r="M1196">
        <v>0.19344933469805528</v>
      </c>
      <c r="P1196">
        <f t="shared" si="72"/>
        <v>36153</v>
      </c>
      <c r="Q1196" t="str">
        <f t="shared" si="73"/>
        <v>needs improvement</v>
      </c>
      <c r="T1196" t="str">
        <f t="shared" si="74"/>
        <v>₹29,160</v>
      </c>
      <c r="U1196" s="5">
        <f t="shared" si="75"/>
        <v>7.1751362531558767E-5</v>
      </c>
    </row>
    <row r="1197" spans="1:21" x14ac:dyDescent="0.3">
      <c r="A1197" t="s">
        <v>2450</v>
      </c>
      <c r="B1197" t="s">
        <v>2451</v>
      </c>
      <c r="C1197" t="s">
        <v>42</v>
      </c>
      <c r="E1197">
        <v>99.74</v>
      </c>
      <c r="F1197">
        <v>113636</v>
      </c>
      <c r="G1197">
        <v>25722</v>
      </c>
      <c r="H1197">
        <v>24059</v>
      </c>
      <c r="I1197" t="s">
        <v>29</v>
      </c>
      <c r="J1197" t="s">
        <v>17</v>
      </c>
      <c r="K1197">
        <v>41</v>
      </c>
      <c r="L1197">
        <v>1855</v>
      </c>
      <c r="M1197">
        <v>0.21171987750360802</v>
      </c>
      <c r="P1197">
        <f t="shared" si="72"/>
        <v>49781</v>
      </c>
      <c r="Q1197" t="str">
        <f t="shared" si="73"/>
        <v>high performer</v>
      </c>
      <c r="T1197" t="str">
        <f t="shared" si="74"/>
        <v>₹25,722</v>
      </c>
      <c r="U1197" s="5">
        <f t="shared" si="75"/>
        <v>2.2555362064334317E-4</v>
      </c>
    </row>
    <row r="1198" spans="1:21" x14ac:dyDescent="0.3">
      <c r="A1198" t="s">
        <v>2452</v>
      </c>
      <c r="B1198" t="s">
        <v>2453</v>
      </c>
      <c r="C1198" t="s">
        <v>5</v>
      </c>
      <c r="D1198" t="s">
        <v>60</v>
      </c>
      <c r="E1198">
        <v>81.430000000000007</v>
      </c>
      <c r="F1198">
        <v>45310</v>
      </c>
      <c r="G1198">
        <v>66041</v>
      </c>
      <c r="H1198">
        <v>10618</v>
      </c>
      <c r="I1198" t="s">
        <v>55</v>
      </c>
      <c r="J1198" t="s">
        <v>26</v>
      </c>
      <c r="K1198">
        <v>31</v>
      </c>
      <c r="L1198">
        <v>538</v>
      </c>
      <c r="M1198">
        <v>0.23434120503200176</v>
      </c>
      <c r="P1198">
        <f t="shared" si="72"/>
        <v>76659</v>
      </c>
      <c r="Q1198" t="str">
        <f t="shared" si="73"/>
        <v>needs improvement</v>
      </c>
      <c r="T1198" t="str">
        <f t="shared" si="74"/>
        <v>₹66,041</v>
      </c>
      <c r="U1198" s="5">
        <f t="shared" si="75"/>
        <v>8.9934831843340829E-5</v>
      </c>
    </row>
    <row r="1199" spans="1:21" x14ac:dyDescent="0.3">
      <c r="A1199" t="s">
        <v>2454</v>
      </c>
      <c r="B1199" t="s">
        <v>2455</v>
      </c>
      <c r="C1199" t="s">
        <v>14</v>
      </c>
      <c r="D1199" t="s">
        <v>34</v>
      </c>
      <c r="E1199">
        <v>86.42</v>
      </c>
      <c r="F1199">
        <v>96666</v>
      </c>
      <c r="G1199">
        <v>95431</v>
      </c>
      <c r="H1199">
        <v>13806</v>
      </c>
      <c r="I1199" t="s">
        <v>35</v>
      </c>
      <c r="J1199" t="s">
        <v>17</v>
      </c>
      <c r="K1199">
        <v>5</v>
      </c>
      <c r="L1199">
        <v>1135</v>
      </c>
      <c r="M1199">
        <v>0.14282167463223885</v>
      </c>
      <c r="P1199">
        <f t="shared" si="72"/>
        <v>109237</v>
      </c>
      <c r="Q1199" t="str">
        <f t="shared" si="73"/>
        <v>high performer</v>
      </c>
      <c r="T1199" t="str">
        <f t="shared" si="74"/>
        <v>₹95,431</v>
      </c>
      <c r="U1199" s="5">
        <f t="shared" si="75"/>
        <v>1.9187023736412238E-4</v>
      </c>
    </row>
    <row r="1200" spans="1:21" x14ac:dyDescent="0.3">
      <c r="A1200" t="s">
        <v>2456</v>
      </c>
      <c r="B1200" t="s">
        <v>2457</v>
      </c>
      <c r="C1200" t="s">
        <v>46</v>
      </c>
      <c r="D1200" t="s">
        <v>34</v>
      </c>
      <c r="E1200">
        <v>88.94</v>
      </c>
      <c r="F1200">
        <v>5158</v>
      </c>
      <c r="G1200">
        <v>104882</v>
      </c>
      <c r="H1200">
        <v>1072</v>
      </c>
      <c r="I1200" t="s">
        <v>39</v>
      </c>
      <c r="J1200" t="s">
        <v>26</v>
      </c>
      <c r="K1200">
        <v>15</v>
      </c>
      <c r="L1200">
        <v>2704</v>
      </c>
      <c r="M1200">
        <v>0.20783249321442421</v>
      </c>
      <c r="P1200">
        <f t="shared" si="72"/>
        <v>105954</v>
      </c>
      <c r="Q1200" t="str">
        <f t="shared" si="73"/>
        <v>high performer</v>
      </c>
      <c r="T1200" t="str">
        <f t="shared" si="74"/>
        <v>₹104,882</v>
      </c>
      <c r="U1200" s="5">
        <f t="shared" si="75"/>
        <v>1.0238001824055441E-5</v>
      </c>
    </row>
    <row r="1201" spans="1:21" x14ac:dyDescent="0.3">
      <c r="A1201" t="s">
        <v>2458</v>
      </c>
      <c r="B1201" t="s">
        <v>2459</v>
      </c>
      <c r="C1201" t="s">
        <v>369</v>
      </c>
      <c r="D1201" t="s">
        <v>15</v>
      </c>
      <c r="E1201">
        <v>86.13</v>
      </c>
      <c r="F1201">
        <v>67095</v>
      </c>
      <c r="G1201">
        <v>60858</v>
      </c>
      <c r="H1201">
        <v>11021</v>
      </c>
      <c r="I1201" t="s">
        <v>73</v>
      </c>
      <c r="J1201" t="s">
        <v>17</v>
      </c>
      <c r="K1201">
        <v>9</v>
      </c>
      <c r="L1201">
        <v>4120</v>
      </c>
      <c r="M1201">
        <v>0.16425963186526568</v>
      </c>
      <c r="P1201">
        <f t="shared" si="72"/>
        <v>71879</v>
      </c>
      <c r="Q1201" t="str">
        <f t="shared" si="73"/>
        <v>high performer</v>
      </c>
      <c r="T1201" t="str">
        <f t="shared" si="74"/>
        <v>₹60,858</v>
      </c>
      <c r="U1201" s="5">
        <f t="shared" si="75"/>
        <v>1.3317540371946487E-4</v>
      </c>
    </row>
    <row r="1202" spans="1:21" x14ac:dyDescent="0.3">
      <c r="A1202" t="s">
        <v>2460</v>
      </c>
      <c r="B1202" t="s">
        <v>2461</v>
      </c>
      <c r="C1202" t="s">
        <v>46</v>
      </c>
      <c r="D1202" t="s">
        <v>21</v>
      </c>
      <c r="E1202">
        <v>95.57</v>
      </c>
      <c r="F1202">
        <v>165219</v>
      </c>
      <c r="G1202">
        <v>97952</v>
      </c>
      <c r="H1202">
        <v>33445</v>
      </c>
      <c r="I1202" t="s">
        <v>76</v>
      </c>
      <c r="J1202" t="s">
        <v>77</v>
      </c>
      <c r="K1202">
        <v>17</v>
      </c>
      <c r="L1202">
        <v>818</v>
      </c>
      <c r="M1202">
        <v>0.20242829214557648</v>
      </c>
      <c r="P1202">
        <f t="shared" si="72"/>
        <v>131397</v>
      </c>
      <c r="Q1202" t="str">
        <f t="shared" si="73"/>
        <v>high performer</v>
      </c>
      <c r="T1202" t="str">
        <f t="shared" si="74"/>
        <v>₹97,952</v>
      </c>
      <c r="U1202" s="5">
        <f t="shared" si="75"/>
        <v>3.279395935185374E-4</v>
      </c>
    </row>
    <row r="1203" spans="1:21" x14ac:dyDescent="0.3">
      <c r="A1203" t="s">
        <v>2462</v>
      </c>
      <c r="B1203" t="s">
        <v>2463</v>
      </c>
      <c r="C1203" t="s">
        <v>5</v>
      </c>
      <c r="D1203" t="s">
        <v>21</v>
      </c>
      <c r="E1203">
        <v>99.49</v>
      </c>
      <c r="F1203">
        <v>148712</v>
      </c>
      <c r="G1203">
        <v>102096</v>
      </c>
      <c r="H1203">
        <v>28356</v>
      </c>
      <c r="I1203" t="s">
        <v>16</v>
      </c>
      <c r="J1203" t="s">
        <v>17</v>
      </c>
      <c r="K1203">
        <v>11</v>
      </c>
      <c r="L1203">
        <v>4823</v>
      </c>
      <c r="M1203">
        <v>0.19067728226370434</v>
      </c>
      <c r="P1203">
        <f t="shared" si="72"/>
        <v>130452</v>
      </c>
      <c r="Q1203" t="str">
        <f t="shared" si="73"/>
        <v>high performer</v>
      </c>
      <c r="T1203" t="str">
        <f t="shared" si="74"/>
        <v>₹102,096</v>
      </c>
      <c r="U1203" s="5">
        <f t="shared" si="75"/>
        <v>2.9517520885206141E-4</v>
      </c>
    </row>
    <row r="1204" spans="1:21" x14ac:dyDescent="0.3">
      <c r="A1204" t="s">
        <v>2464</v>
      </c>
      <c r="B1204" t="s">
        <v>2465</v>
      </c>
      <c r="C1204" t="s">
        <v>14</v>
      </c>
      <c r="D1204" t="s">
        <v>15</v>
      </c>
      <c r="E1204">
        <v>95.31</v>
      </c>
      <c r="F1204">
        <v>103902</v>
      </c>
      <c r="G1204">
        <v>73274</v>
      </c>
      <c r="H1204">
        <v>29954</v>
      </c>
      <c r="I1204" t="s">
        <v>55</v>
      </c>
      <c r="J1204" t="s">
        <v>26</v>
      </c>
      <c r="K1204">
        <v>6</v>
      </c>
      <c r="L1204">
        <v>4304</v>
      </c>
      <c r="M1204">
        <v>0.28829088949202131</v>
      </c>
      <c r="P1204">
        <f t="shared" si="72"/>
        <v>103228</v>
      </c>
      <c r="Q1204" t="str">
        <f t="shared" si="73"/>
        <v>high performer</v>
      </c>
      <c r="T1204" t="str">
        <f t="shared" si="74"/>
        <v>₹73,274</v>
      </c>
      <c r="U1204" s="5">
        <f t="shared" si="75"/>
        <v>2.0623281611535643E-4</v>
      </c>
    </row>
    <row r="1205" spans="1:21" x14ac:dyDescent="0.3">
      <c r="A1205" t="s">
        <v>2466</v>
      </c>
      <c r="B1205" t="s">
        <v>2467</v>
      </c>
      <c r="C1205" t="s">
        <v>46</v>
      </c>
      <c r="D1205" t="s">
        <v>38</v>
      </c>
      <c r="E1205">
        <v>77.510000000000005</v>
      </c>
      <c r="F1205">
        <v>82887</v>
      </c>
      <c r="G1205">
        <v>63799</v>
      </c>
      <c r="H1205">
        <v>11978</v>
      </c>
      <c r="I1205" t="s">
        <v>16</v>
      </c>
      <c r="J1205" t="s">
        <v>17</v>
      </c>
      <c r="K1205">
        <v>39</v>
      </c>
      <c r="L1205">
        <v>3074</v>
      </c>
      <c r="M1205">
        <v>0.14450999553609131</v>
      </c>
      <c r="P1205">
        <f t="shared" si="72"/>
        <v>75777</v>
      </c>
      <c r="Q1205" t="str">
        <f t="shared" si="73"/>
        <v>needs improvement</v>
      </c>
      <c r="T1205" t="str">
        <f t="shared" si="74"/>
        <v>₹63,799</v>
      </c>
      <c r="U1205" s="5">
        <f t="shared" si="75"/>
        <v>1.6452060046345159E-4</v>
      </c>
    </row>
    <row r="1206" spans="1:21" x14ac:dyDescent="0.3">
      <c r="A1206" t="s">
        <v>2468</v>
      </c>
      <c r="B1206" t="s">
        <v>2469</v>
      </c>
      <c r="C1206" t="s">
        <v>24</v>
      </c>
      <c r="D1206" t="s">
        <v>38</v>
      </c>
      <c r="E1206">
        <v>99.28</v>
      </c>
      <c r="F1206">
        <v>26333</v>
      </c>
      <c r="G1206">
        <v>51067</v>
      </c>
      <c r="H1206">
        <v>5845</v>
      </c>
      <c r="I1206" t="s">
        <v>29</v>
      </c>
      <c r="J1206" t="s">
        <v>17</v>
      </c>
      <c r="K1206">
        <v>27</v>
      </c>
      <c r="L1206">
        <v>2176</v>
      </c>
      <c r="M1206">
        <v>0.22196483499791136</v>
      </c>
      <c r="P1206">
        <f t="shared" si="72"/>
        <v>56912</v>
      </c>
      <c r="Q1206" t="str">
        <f t="shared" si="73"/>
        <v>high performer</v>
      </c>
      <c r="T1206" t="str">
        <f t="shared" si="74"/>
        <v>₹51,067</v>
      </c>
      <c r="U1206" s="5">
        <f t="shared" si="75"/>
        <v>5.226779799008374E-5</v>
      </c>
    </row>
    <row r="1207" spans="1:21" x14ac:dyDescent="0.3">
      <c r="A1207" t="s">
        <v>2470</v>
      </c>
      <c r="B1207" t="s">
        <v>146</v>
      </c>
      <c r="C1207" t="s">
        <v>259</v>
      </c>
      <c r="D1207" t="s">
        <v>60</v>
      </c>
      <c r="E1207">
        <v>96.89</v>
      </c>
      <c r="F1207">
        <v>12013</v>
      </c>
      <c r="G1207">
        <v>25731</v>
      </c>
      <c r="H1207">
        <v>2847</v>
      </c>
      <c r="I1207" t="s">
        <v>73</v>
      </c>
      <c r="J1207" t="s">
        <v>17</v>
      </c>
      <c r="K1207">
        <v>50</v>
      </c>
      <c r="L1207">
        <v>461</v>
      </c>
      <c r="M1207">
        <v>0.2369932573045867</v>
      </c>
      <c r="P1207">
        <f t="shared" si="72"/>
        <v>28578</v>
      </c>
      <c r="Q1207" t="str">
        <f t="shared" si="73"/>
        <v>high performer</v>
      </c>
      <c r="T1207" t="str">
        <f t="shared" si="74"/>
        <v>₹25,731</v>
      </c>
      <c r="U1207" s="5">
        <f t="shared" si="75"/>
        <v>2.3844341976032962E-5</v>
      </c>
    </row>
    <row r="1208" spans="1:21" x14ac:dyDescent="0.3">
      <c r="A1208" t="s">
        <v>2471</v>
      </c>
      <c r="B1208" t="s">
        <v>2472</v>
      </c>
      <c r="C1208" t="s">
        <v>14</v>
      </c>
      <c r="D1208" t="s">
        <v>34</v>
      </c>
      <c r="E1208">
        <v>76.75</v>
      </c>
      <c r="F1208">
        <v>113982</v>
      </c>
      <c r="G1208">
        <v>37861</v>
      </c>
      <c r="H1208">
        <v>16568</v>
      </c>
      <c r="I1208" t="s">
        <v>43</v>
      </c>
      <c r="J1208" t="s">
        <v>17</v>
      </c>
      <c r="K1208">
        <v>39</v>
      </c>
      <c r="L1208">
        <v>2324</v>
      </c>
      <c r="M1208">
        <v>0.14535628432559528</v>
      </c>
      <c r="P1208">
        <f t="shared" si="72"/>
        <v>54429</v>
      </c>
      <c r="Q1208" t="str">
        <f t="shared" si="73"/>
        <v>needs improvement</v>
      </c>
      <c r="T1208" t="str">
        <f t="shared" si="74"/>
        <v>₹37,861</v>
      </c>
      <c r="U1208" s="5">
        <f t="shared" si="75"/>
        <v>2.2624038850513518E-4</v>
      </c>
    </row>
    <row r="1209" spans="1:21" x14ac:dyDescent="0.3">
      <c r="A1209" t="s">
        <v>2473</v>
      </c>
      <c r="B1209" t="s">
        <v>2474</v>
      </c>
      <c r="C1209" t="s">
        <v>46</v>
      </c>
      <c r="D1209" t="s">
        <v>60</v>
      </c>
      <c r="E1209">
        <v>91.75</v>
      </c>
      <c r="F1209">
        <v>168466</v>
      </c>
      <c r="G1209">
        <v>40815</v>
      </c>
      <c r="H1209">
        <v>39276</v>
      </c>
      <c r="I1209" t="s">
        <v>35</v>
      </c>
      <c r="J1209" t="s">
        <v>17</v>
      </c>
      <c r="K1209">
        <v>20</v>
      </c>
      <c r="L1209">
        <v>2071</v>
      </c>
      <c r="M1209">
        <v>0.23313903102109623</v>
      </c>
      <c r="P1209">
        <f t="shared" si="72"/>
        <v>80091</v>
      </c>
      <c r="Q1209" t="str">
        <f t="shared" si="73"/>
        <v>high performer</v>
      </c>
      <c r="T1209" t="str">
        <f t="shared" si="74"/>
        <v>₹40,815</v>
      </c>
      <c r="U1209" s="5">
        <f t="shared" si="75"/>
        <v>3.3438449307703061E-4</v>
      </c>
    </row>
    <row r="1210" spans="1:21" x14ac:dyDescent="0.3">
      <c r="A1210" t="s">
        <v>2475</v>
      </c>
      <c r="B1210" t="s">
        <v>2476</v>
      </c>
      <c r="C1210" t="s">
        <v>42</v>
      </c>
      <c r="D1210" t="s">
        <v>34</v>
      </c>
      <c r="E1210">
        <v>76.36</v>
      </c>
      <c r="F1210">
        <v>22493</v>
      </c>
      <c r="G1210">
        <v>105762</v>
      </c>
      <c r="H1210">
        <v>3988</v>
      </c>
      <c r="I1210" t="s">
        <v>73</v>
      </c>
      <c r="J1210" t="s">
        <v>17</v>
      </c>
      <c r="K1210">
        <v>18</v>
      </c>
      <c r="L1210">
        <v>1766</v>
      </c>
      <c r="M1210">
        <v>0.17729960432134442</v>
      </c>
      <c r="P1210">
        <f t="shared" si="72"/>
        <v>109750</v>
      </c>
      <c r="Q1210" t="str">
        <f t="shared" si="73"/>
        <v>needs improvement</v>
      </c>
      <c r="T1210" t="str">
        <f t="shared" si="74"/>
        <v>₹105,762</v>
      </c>
      <c r="U1210" s="5">
        <f t="shared" si="75"/>
        <v>4.4645865651120403E-5</v>
      </c>
    </row>
    <row r="1211" spans="1:21" x14ac:dyDescent="0.3">
      <c r="A1211" t="s">
        <v>2477</v>
      </c>
      <c r="B1211" t="s">
        <v>2478</v>
      </c>
      <c r="C1211" t="s">
        <v>46</v>
      </c>
      <c r="D1211" t="s">
        <v>60</v>
      </c>
      <c r="E1211">
        <v>80.56</v>
      </c>
      <c r="F1211">
        <v>28932</v>
      </c>
      <c r="G1211">
        <v>110857</v>
      </c>
      <c r="H1211">
        <v>3186</v>
      </c>
      <c r="I1211" t="s">
        <v>55</v>
      </c>
      <c r="J1211" t="s">
        <v>26</v>
      </c>
      <c r="K1211">
        <v>43</v>
      </c>
      <c r="L1211">
        <v>1925</v>
      </c>
      <c r="M1211">
        <v>0.11012028204064704</v>
      </c>
      <c r="P1211">
        <f t="shared" si="72"/>
        <v>114043</v>
      </c>
      <c r="Q1211" t="str">
        <f t="shared" si="73"/>
        <v>needs improvement</v>
      </c>
      <c r="T1211" t="str">
        <f t="shared" si="74"/>
        <v>₹110,857</v>
      </c>
      <c r="U1211" s="5">
        <f t="shared" si="75"/>
        <v>5.7426496466376895E-5</v>
      </c>
    </row>
    <row r="1212" spans="1:21" x14ac:dyDescent="0.3">
      <c r="A1212" t="s">
        <v>2479</v>
      </c>
      <c r="B1212" t="s">
        <v>2480</v>
      </c>
      <c r="C1212" t="s">
        <v>46</v>
      </c>
      <c r="D1212" t="s">
        <v>15</v>
      </c>
      <c r="E1212">
        <v>97.42</v>
      </c>
      <c r="F1212">
        <v>33835</v>
      </c>
      <c r="G1212">
        <v>69467</v>
      </c>
      <c r="H1212">
        <v>8435</v>
      </c>
      <c r="I1212" t="s">
        <v>16</v>
      </c>
      <c r="J1212" t="s">
        <v>17</v>
      </c>
      <c r="K1212">
        <v>14</v>
      </c>
      <c r="L1212">
        <v>1774</v>
      </c>
      <c r="M1212">
        <v>0.24929806413477168</v>
      </c>
      <c r="P1212">
        <f t="shared" si="72"/>
        <v>77902</v>
      </c>
      <c r="Q1212" t="str">
        <f t="shared" si="73"/>
        <v>high performer</v>
      </c>
      <c r="T1212" t="str">
        <f t="shared" si="74"/>
        <v>₹69,467</v>
      </c>
      <c r="U1212" s="5">
        <f t="shared" si="75"/>
        <v>6.7158354346048051E-5</v>
      </c>
    </row>
    <row r="1213" spans="1:21" x14ac:dyDescent="0.3">
      <c r="A1213" t="s">
        <v>2481</v>
      </c>
      <c r="B1213" t="s">
        <v>2482</v>
      </c>
      <c r="C1213" t="s">
        <v>14</v>
      </c>
      <c r="D1213" t="s">
        <v>15</v>
      </c>
      <c r="E1213">
        <v>84.54</v>
      </c>
      <c r="F1213">
        <v>167209</v>
      </c>
      <c r="G1213">
        <v>28655</v>
      </c>
      <c r="H1213">
        <v>27539</v>
      </c>
      <c r="I1213" t="s">
        <v>43</v>
      </c>
      <c r="J1213" t="s">
        <v>17</v>
      </c>
      <c r="K1213">
        <v>50</v>
      </c>
      <c r="L1213">
        <v>4236</v>
      </c>
      <c r="M1213">
        <v>0.16469807247217555</v>
      </c>
      <c r="P1213">
        <f t="shared" si="72"/>
        <v>56194</v>
      </c>
      <c r="Q1213" t="str">
        <f t="shared" si="73"/>
        <v>needs improvement</v>
      </c>
      <c r="T1213" t="str">
        <f t="shared" si="74"/>
        <v>₹28,655</v>
      </c>
      <c r="U1213" s="5">
        <f t="shared" si="75"/>
        <v>3.3188950116294809E-4</v>
      </c>
    </row>
    <row r="1214" spans="1:21" x14ac:dyDescent="0.3">
      <c r="A1214" t="s">
        <v>2483</v>
      </c>
      <c r="B1214" t="s">
        <v>2289</v>
      </c>
      <c r="C1214" t="s">
        <v>24</v>
      </c>
      <c r="D1214" t="s">
        <v>60</v>
      </c>
      <c r="E1214">
        <v>85.15</v>
      </c>
      <c r="F1214">
        <v>147978</v>
      </c>
      <c r="G1214">
        <v>35004</v>
      </c>
      <c r="H1214">
        <v>22343</v>
      </c>
      <c r="I1214" t="s">
        <v>39</v>
      </c>
      <c r="J1214" t="s">
        <v>26</v>
      </c>
      <c r="K1214">
        <v>12</v>
      </c>
      <c r="L1214">
        <v>242</v>
      </c>
      <c r="M1214">
        <v>0.15098866047655732</v>
      </c>
      <c r="P1214">
        <f t="shared" si="72"/>
        <v>57347</v>
      </c>
      <c r="Q1214" t="str">
        <f t="shared" si="73"/>
        <v>high performer</v>
      </c>
      <c r="T1214" t="str">
        <f t="shared" si="74"/>
        <v>₹35,004</v>
      </c>
      <c r="U1214" s="5">
        <f t="shared" si="75"/>
        <v>2.9371830824351995E-4</v>
      </c>
    </row>
    <row r="1215" spans="1:21" x14ac:dyDescent="0.3">
      <c r="A1215" t="s">
        <v>2484</v>
      </c>
      <c r="B1215" t="s">
        <v>2485</v>
      </c>
      <c r="C1215" t="s">
        <v>42</v>
      </c>
      <c r="D1215" t="s">
        <v>60</v>
      </c>
      <c r="E1215">
        <v>83.03</v>
      </c>
      <c r="F1215">
        <v>36228</v>
      </c>
      <c r="G1215">
        <v>31104</v>
      </c>
      <c r="H1215">
        <v>8421</v>
      </c>
      <c r="I1215" t="s">
        <v>55</v>
      </c>
      <c r="J1215" t="s">
        <v>26</v>
      </c>
      <c r="K1215">
        <v>50</v>
      </c>
      <c r="L1215">
        <v>4695</v>
      </c>
      <c r="M1215">
        <v>0.23244451805233521</v>
      </c>
      <c r="P1215">
        <f t="shared" si="72"/>
        <v>39525</v>
      </c>
      <c r="Q1215" t="str">
        <f t="shared" si="73"/>
        <v>needs improvement</v>
      </c>
      <c r="T1215" t="str">
        <f t="shared" si="74"/>
        <v>₹31,104</v>
      </c>
      <c r="U1215" s="5">
        <f t="shared" si="75"/>
        <v>7.1908167910407234E-5</v>
      </c>
    </row>
    <row r="1216" spans="1:21" x14ac:dyDescent="0.3">
      <c r="A1216" t="s">
        <v>2486</v>
      </c>
      <c r="B1216" t="s">
        <v>2487</v>
      </c>
      <c r="C1216" t="s">
        <v>42</v>
      </c>
      <c r="D1216" t="s">
        <v>34</v>
      </c>
      <c r="E1216">
        <v>90.69</v>
      </c>
      <c r="F1216">
        <v>194524</v>
      </c>
      <c r="G1216">
        <v>72756</v>
      </c>
      <c r="H1216">
        <v>25164</v>
      </c>
      <c r="I1216" t="s">
        <v>43</v>
      </c>
      <c r="J1216" t="s">
        <v>17</v>
      </c>
      <c r="K1216">
        <v>11</v>
      </c>
      <c r="L1216">
        <v>1472</v>
      </c>
      <c r="M1216">
        <v>0.12936192963336143</v>
      </c>
      <c r="P1216">
        <f t="shared" si="72"/>
        <v>97920</v>
      </c>
      <c r="Q1216" t="str">
        <f t="shared" si="73"/>
        <v>high performer</v>
      </c>
      <c r="T1216" t="str">
        <f t="shared" si="74"/>
        <v>₹72,756</v>
      </c>
      <c r="U1216" s="5">
        <f t="shared" si="75"/>
        <v>3.8610644955846461E-4</v>
      </c>
    </row>
    <row r="1217" spans="1:21" x14ac:dyDescent="0.3">
      <c r="A1217" t="s">
        <v>2488</v>
      </c>
      <c r="B1217" t="s">
        <v>2489</v>
      </c>
      <c r="C1217" t="s">
        <v>24</v>
      </c>
      <c r="D1217" t="s">
        <v>38</v>
      </c>
      <c r="E1217">
        <v>76.650000000000006</v>
      </c>
      <c r="F1217">
        <v>184197</v>
      </c>
      <c r="G1217">
        <v>64997</v>
      </c>
      <c r="H1217">
        <v>48339</v>
      </c>
      <c r="I1217" t="s">
        <v>39</v>
      </c>
      <c r="J1217" t="s">
        <v>26</v>
      </c>
      <c r="K1217">
        <v>36</v>
      </c>
      <c r="L1217">
        <v>1930</v>
      </c>
      <c r="M1217">
        <v>0.262430984217984</v>
      </c>
      <c r="P1217">
        <f t="shared" si="72"/>
        <v>113336</v>
      </c>
      <c r="Q1217" t="str">
        <f t="shared" si="73"/>
        <v>needs improvement</v>
      </c>
      <c r="T1217" t="str">
        <f t="shared" si="74"/>
        <v>₹64,997</v>
      </c>
      <c r="U1217" s="5">
        <f t="shared" si="75"/>
        <v>3.6560861225000776E-4</v>
      </c>
    </row>
    <row r="1218" spans="1:21" x14ac:dyDescent="0.3">
      <c r="A1218" t="s">
        <v>2490</v>
      </c>
      <c r="B1218" t="s">
        <v>2491</v>
      </c>
      <c r="C1218" t="s">
        <v>46</v>
      </c>
      <c r="D1218" t="s">
        <v>38</v>
      </c>
      <c r="E1218">
        <v>87.65</v>
      </c>
      <c r="F1218">
        <v>193999</v>
      </c>
      <c r="G1218">
        <v>34441</v>
      </c>
      <c r="H1218">
        <v>19420</v>
      </c>
      <c r="I1218" t="s">
        <v>35</v>
      </c>
      <c r="J1218" t="s">
        <v>17</v>
      </c>
      <c r="K1218">
        <v>36</v>
      </c>
      <c r="L1218">
        <v>1551</v>
      </c>
      <c r="M1218">
        <v>0.10010360878148857</v>
      </c>
      <c r="P1218">
        <f t="shared" si="72"/>
        <v>53861</v>
      </c>
      <c r="Q1218" t="str">
        <f t="shared" si="73"/>
        <v>high performer</v>
      </c>
      <c r="T1218" t="str">
        <f t="shared" si="74"/>
        <v>₹34,441</v>
      </c>
      <c r="U1218" s="5">
        <f t="shared" si="75"/>
        <v>3.8506438849649697E-4</v>
      </c>
    </row>
    <row r="1219" spans="1:21" x14ac:dyDescent="0.3">
      <c r="A1219" t="s">
        <v>2492</v>
      </c>
      <c r="B1219" t="s">
        <v>2493</v>
      </c>
      <c r="C1219" t="s">
        <v>46</v>
      </c>
      <c r="D1219" t="s">
        <v>38</v>
      </c>
      <c r="E1219">
        <v>99.67</v>
      </c>
      <c r="F1219">
        <v>60643</v>
      </c>
      <c r="G1219">
        <v>100894</v>
      </c>
      <c r="H1219">
        <v>15969</v>
      </c>
      <c r="I1219" t="s">
        <v>43</v>
      </c>
      <c r="J1219" t="s">
        <v>17</v>
      </c>
      <c r="K1219">
        <v>46</v>
      </c>
      <c r="L1219">
        <v>4101</v>
      </c>
      <c r="M1219">
        <v>0.26332800158303515</v>
      </c>
      <c r="P1219">
        <f t="shared" ref="P1219:P1282" si="76">G1219+H1219</f>
        <v>116863</v>
      </c>
      <c r="Q1219" t="str">
        <f t="shared" ref="Q1219:Q1282" si="77">IF(E1219&gt;=85,"high performer","needs improvement")</f>
        <v>high performer</v>
      </c>
      <c r="T1219" t="str">
        <f t="shared" ref="T1219:T1282" si="78">TEXT(G1219,"₹##,###")</f>
        <v>₹100,894</v>
      </c>
      <c r="U1219" s="5">
        <f t="shared" ref="U1219:U1282" si="79">F1219/$V$2</f>
        <v>1.2036896948743584E-4</v>
      </c>
    </row>
    <row r="1220" spans="1:21" x14ac:dyDescent="0.3">
      <c r="A1220" t="s">
        <v>2494</v>
      </c>
      <c r="B1220" t="s">
        <v>2495</v>
      </c>
      <c r="C1220" t="s">
        <v>259</v>
      </c>
      <c r="D1220" t="s">
        <v>15</v>
      </c>
      <c r="E1220">
        <v>98.78</v>
      </c>
      <c r="F1220">
        <v>144322</v>
      </c>
      <c r="G1220">
        <v>112660</v>
      </c>
      <c r="H1220">
        <v>38949</v>
      </c>
      <c r="I1220" t="s">
        <v>29</v>
      </c>
      <c r="J1220" t="s">
        <v>17</v>
      </c>
      <c r="K1220">
        <v>50</v>
      </c>
      <c r="L1220">
        <v>4085</v>
      </c>
      <c r="M1220">
        <v>0.26987569462729177</v>
      </c>
      <c r="P1220">
        <f t="shared" si="76"/>
        <v>151609</v>
      </c>
      <c r="Q1220" t="str">
        <f t="shared" si="77"/>
        <v>high performer</v>
      </c>
      <c r="T1220" t="str">
        <f t="shared" si="78"/>
        <v>₹112,660</v>
      </c>
      <c r="U1220" s="5">
        <f t="shared" si="79"/>
        <v>2.8646159349579863E-4</v>
      </c>
    </row>
    <row r="1221" spans="1:21" x14ac:dyDescent="0.3">
      <c r="A1221" t="s">
        <v>2496</v>
      </c>
      <c r="B1221" t="s">
        <v>2497</v>
      </c>
      <c r="C1221" t="s">
        <v>46</v>
      </c>
      <c r="D1221" t="s">
        <v>15</v>
      </c>
      <c r="E1221">
        <v>78.239999999999995</v>
      </c>
      <c r="F1221">
        <v>152665</v>
      </c>
      <c r="G1221">
        <v>107920</v>
      </c>
      <c r="H1221">
        <v>29996</v>
      </c>
      <c r="I1221" t="s">
        <v>73</v>
      </c>
      <c r="J1221" t="s">
        <v>17</v>
      </c>
      <c r="K1221">
        <v>40</v>
      </c>
      <c r="L1221">
        <v>4142</v>
      </c>
      <c r="M1221">
        <v>0.19648249435037501</v>
      </c>
      <c r="P1221">
        <f t="shared" si="76"/>
        <v>137916</v>
      </c>
      <c r="Q1221" t="str">
        <f t="shared" si="77"/>
        <v>needs improvement</v>
      </c>
      <c r="T1221" t="str">
        <f t="shared" si="78"/>
        <v>₹107,920</v>
      </c>
      <c r="U1221" s="5">
        <f t="shared" si="79"/>
        <v>3.0302143242912446E-4</v>
      </c>
    </row>
    <row r="1222" spans="1:21" x14ac:dyDescent="0.3">
      <c r="A1222" t="s">
        <v>2498</v>
      </c>
      <c r="B1222" t="s">
        <v>2499</v>
      </c>
      <c r="C1222" t="s">
        <v>46</v>
      </c>
      <c r="D1222" t="s">
        <v>21</v>
      </c>
      <c r="E1222">
        <v>76.400000000000006</v>
      </c>
      <c r="F1222">
        <v>126052</v>
      </c>
      <c r="G1222">
        <v>86887</v>
      </c>
      <c r="H1222">
        <v>12794</v>
      </c>
      <c r="I1222" t="s">
        <v>55</v>
      </c>
      <c r="J1222" t="s">
        <v>26</v>
      </c>
      <c r="K1222">
        <v>27</v>
      </c>
      <c r="L1222">
        <v>3012</v>
      </c>
      <c r="M1222">
        <v>0.10149779456097484</v>
      </c>
      <c r="P1222">
        <f t="shared" si="76"/>
        <v>99681</v>
      </c>
      <c r="Q1222" t="str">
        <f t="shared" si="77"/>
        <v>needs improvement</v>
      </c>
      <c r="T1222" t="str">
        <f t="shared" si="78"/>
        <v>₹86,887</v>
      </c>
      <c r="U1222" s="5">
        <f t="shared" si="79"/>
        <v>2.5019786853932463E-4</v>
      </c>
    </row>
    <row r="1223" spans="1:21" x14ac:dyDescent="0.3">
      <c r="A1223" t="s">
        <v>2500</v>
      </c>
      <c r="B1223" t="s">
        <v>2501</v>
      </c>
      <c r="C1223" t="s">
        <v>5</v>
      </c>
      <c r="D1223" t="s">
        <v>15</v>
      </c>
      <c r="E1223">
        <v>85.1</v>
      </c>
      <c r="F1223">
        <v>83530</v>
      </c>
      <c r="G1223">
        <v>29255</v>
      </c>
      <c r="H1223">
        <v>16770</v>
      </c>
      <c r="I1223" t="s">
        <v>76</v>
      </c>
      <c r="J1223" t="s">
        <v>77</v>
      </c>
      <c r="K1223">
        <v>26</v>
      </c>
      <c r="L1223">
        <v>3961</v>
      </c>
      <c r="M1223">
        <v>0.20076619178738178</v>
      </c>
      <c r="P1223">
        <f t="shared" si="76"/>
        <v>46025</v>
      </c>
      <c r="Q1223" t="str">
        <f t="shared" si="77"/>
        <v>high performer</v>
      </c>
      <c r="T1223" t="str">
        <f t="shared" si="78"/>
        <v>₹29,255</v>
      </c>
      <c r="U1223" s="5">
        <f t="shared" si="79"/>
        <v>1.657968771545853E-4</v>
      </c>
    </row>
    <row r="1224" spans="1:21" x14ac:dyDescent="0.3">
      <c r="A1224" t="s">
        <v>2502</v>
      </c>
      <c r="B1224" t="s">
        <v>2503</v>
      </c>
      <c r="C1224" t="s">
        <v>14</v>
      </c>
      <c r="D1224" t="s">
        <v>60</v>
      </c>
      <c r="E1224">
        <v>76.040000000000006</v>
      </c>
      <c r="F1224">
        <v>79614</v>
      </c>
      <c r="G1224">
        <v>104723</v>
      </c>
      <c r="H1224">
        <v>15852</v>
      </c>
      <c r="I1224" t="s">
        <v>35</v>
      </c>
      <c r="J1224" t="s">
        <v>17</v>
      </c>
      <c r="K1224">
        <v>8</v>
      </c>
      <c r="L1224">
        <v>1561</v>
      </c>
      <c r="M1224">
        <v>0.19911070917175372</v>
      </c>
      <c r="P1224">
        <f t="shared" si="76"/>
        <v>120575</v>
      </c>
      <c r="Q1224" t="str">
        <f t="shared" si="77"/>
        <v>needs improvement</v>
      </c>
      <c r="T1224" t="str">
        <f t="shared" si="78"/>
        <v>₹104,723</v>
      </c>
      <c r="U1224" s="5">
        <f t="shared" si="79"/>
        <v>1.580240940714133E-4</v>
      </c>
    </row>
    <row r="1225" spans="1:21" x14ac:dyDescent="0.3">
      <c r="A1225" t="s">
        <v>2504</v>
      </c>
      <c r="B1225" t="s">
        <v>2505</v>
      </c>
      <c r="C1225" t="s">
        <v>24</v>
      </c>
      <c r="D1225" t="s">
        <v>38</v>
      </c>
      <c r="E1225">
        <v>73.8</v>
      </c>
      <c r="F1225">
        <v>13156</v>
      </c>
      <c r="G1225">
        <v>41408</v>
      </c>
      <c r="H1225">
        <v>2279</v>
      </c>
      <c r="I1225" t="s">
        <v>43</v>
      </c>
      <c r="J1225" t="s">
        <v>17</v>
      </c>
      <c r="K1225">
        <v>19</v>
      </c>
      <c r="L1225">
        <v>2236</v>
      </c>
      <c r="M1225">
        <v>0.17322894496807539</v>
      </c>
      <c r="P1225">
        <f t="shared" si="76"/>
        <v>43687</v>
      </c>
      <c r="Q1225" t="str">
        <f t="shared" si="77"/>
        <v>needs improvement</v>
      </c>
      <c r="T1225" t="str">
        <f t="shared" si="78"/>
        <v>₹41,408</v>
      </c>
      <c r="U1225" s="5">
        <f t="shared" si="79"/>
        <v>2.6113057773802515E-5</v>
      </c>
    </row>
    <row r="1226" spans="1:21" x14ac:dyDescent="0.3">
      <c r="A1226" t="s">
        <v>2506</v>
      </c>
      <c r="B1226" t="s">
        <v>2507</v>
      </c>
      <c r="C1226" t="s">
        <v>42</v>
      </c>
      <c r="D1226" t="s">
        <v>38</v>
      </c>
      <c r="E1226">
        <v>89.86</v>
      </c>
      <c r="F1226">
        <v>116631</v>
      </c>
      <c r="G1226">
        <v>103908</v>
      </c>
      <c r="H1226">
        <v>30051</v>
      </c>
      <c r="I1226" t="s">
        <v>43</v>
      </c>
      <c r="J1226" t="s">
        <v>17</v>
      </c>
      <c r="K1226">
        <v>10</v>
      </c>
      <c r="L1226">
        <v>617</v>
      </c>
      <c r="M1226">
        <v>0.25765876996681841</v>
      </c>
      <c r="P1226">
        <f t="shared" si="76"/>
        <v>133959</v>
      </c>
      <c r="Q1226" t="str">
        <f t="shared" si="77"/>
        <v>high performer</v>
      </c>
      <c r="T1226" t="str">
        <f t="shared" si="78"/>
        <v>₹103,908</v>
      </c>
      <c r="U1226" s="5">
        <f t="shared" si="79"/>
        <v>2.3149833089209192E-4</v>
      </c>
    </row>
    <row r="1227" spans="1:21" x14ac:dyDescent="0.3">
      <c r="A1227" t="s">
        <v>2508</v>
      </c>
      <c r="B1227" t="s">
        <v>2509</v>
      </c>
      <c r="C1227" t="s">
        <v>24</v>
      </c>
      <c r="D1227" t="s">
        <v>21</v>
      </c>
      <c r="E1227">
        <v>88.85</v>
      </c>
      <c r="F1227">
        <v>185954</v>
      </c>
      <c r="G1227">
        <v>106432</v>
      </c>
      <c r="H1227">
        <v>53366</v>
      </c>
      <c r="I1227" t="s">
        <v>43</v>
      </c>
      <c r="J1227" t="s">
        <v>17</v>
      </c>
      <c r="K1227">
        <v>14</v>
      </c>
      <c r="L1227">
        <v>2182</v>
      </c>
      <c r="M1227">
        <v>0.28698495326801254</v>
      </c>
      <c r="P1227">
        <f t="shared" si="76"/>
        <v>159798</v>
      </c>
      <c r="Q1227" t="str">
        <f t="shared" si="77"/>
        <v>high performer</v>
      </c>
      <c r="T1227" t="str">
        <f t="shared" si="78"/>
        <v>₹106,432</v>
      </c>
      <c r="U1227" s="5">
        <f t="shared" si="79"/>
        <v>3.6909604327072616E-4</v>
      </c>
    </row>
    <row r="1228" spans="1:21" x14ac:dyDescent="0.3">
      <c r="A1228" t="s">
        <v>2510</v>
      </c>
      <c r="B1228" t="s">
        <v>2511</v>
      </c>
      <c r="C1228" t="s">
        <v>46</v>
      </c>
      <c r="D1228" t="s">
        <v>15</v>
      </c>
      <c r="E1228">
        <v>83.85</v>
      </c>
      <c r="F1228">
        <v>103614</v>
      </c>
      <c r="G1228">
        <v>89828</v>
      </c>
      <c r="H1228">
        <v>22114</v>
      </c>
      <c r="I1228" t="s">
        <v>16</v>
      </c>
      <c r="J1228" t="s">
        <v>17</v>
      </c>
      <c r="K1228">
        <v>26</v>
      </c>
      <c r="L1228">
        <v>1722</v>
      </c>
      <c r="M1228">
        <v>0.21342675700194955</v>
      </c>
      <c r="P1228">
        <f t="shared" si="76"/>
        <v>111942</v>
      </c>
      <c r="Q1228" t="str">
        <f t="shared" si="77"/>
        <v>needs improvement</v>
      </c>
      <c r="T1228" t="str">
        <f t="shared" si="78"/>
        <v>₹89,828</v>
      </c>
      <c r="U1228" s="5">
        <f t="shared" si="79"/>
        <v>2.0566117118993416E-4</v>
      </c>
    </row>
    <row r="1229" spans="1:21" x14ac:dyDescent="0.3">
      <c r="A1229" t="s">
        <v>2512</v>
      </c>
      <c r="B1229" t="s">
        <v>2513</v>
      </c>
      <c r="C1229" t="s">
        <v>14</v>
      </c>
      <c r="D1229" t="s">
        <v>15</v>
      </c>
      <c r="E1229">
        <v>93.3</v>
      </c>
      <c r="F1229">
        <v>194255</v>
      </c>
      <c r="G1229">
        <v>95284</v>
      </c>
      <c r="H1229">
        <v>54268</v>
      </c>
      <c r="I1229" t="s">
        <v>29</v>
      </c>
      <c r="J1229" t="s">
        <v>17</v>
      </c>
      <c r="K1229">
        <v>25</v>
      </c>
      <c r="L1229">
        <v>4115</v>
      </c>
      <c r="M1229">
        <v>0.27936475251602277</v>
      </c>
      <c r="P1229">
        <f t="shared" si="76"/>
        <v>149552</v>
      </c>
      <c r="Q1229" t="str">
        <f t="shared" si="77"/>
        <v>high performer</v>
      </c>
      <c r="T1229" t="str">
        <f t="shared" si="78"/>
        <v>₹95,284</v>
      </c>
      <c r="U1229" s="5">
        <f t="shared" si="79"/>
        <v>3.8557251731909456E-4</v>
      </c>
    </row>
    <row r="1230" spans="1:21" x14ac:dyDescent="0.3">
      <c r="A1230" t="s">
        <v>2514</v>
      </c>
      <c r="B1230" t="s">
        <v>2515</v>
      </c>
      <c r="C1230" t="s">
        <v>42</v>
      </c>
      <c r="D1230" t="s">
        <v>34</v>
      </c>
      <c r="E1230">
        <v>90.33</v>
      </c>
      <c r="F1230">
        <v>185879</v>
      </c>
      <c r="G1230">
        <v>80159</v>
      </c>
      <c r="H1230">
        <v>42846</v>
      </c>
      <c r="I1230" t="s">
        <v>25</v>
      </c>
      <c r="J1230" t="s">
        <v>26</v>
      </c>
      <c r="K1230">
        <v>17</v>
      </c>
      <c r="L1230">
        <v>4300</v>
      </c>
      <c r="M1230">
        <v>0.23050479075097241</v>
      </c>
      <c r="P1230">
        <f t="shared" si="76"/>
        <v>123005</v>
      </c>
      <c r="Q1230" t="str">
        <f t="shared" si="77"/>
        <v>high performer</v>
      </c>
      <c r="T1230" t="str">
        <f t="shared" si="78"/>
        <v>₹80,159</v>
      </c>
      <c r="U1230" s="5">
        <f t="shared" si="79"/>
        <v>3.6894717740473077E-4</v>
      </c>
    </row>
    <row r="1231" spans="1:21" x14ac:dyDescent="0.3">
      <c r="A1231" t="s">
        <v>2516</v>
      </c>
      <c r="B1231" t="s">
        <v>2517</v>
      </c>
      <c r="C1231" t="s">
        <v>24</v>
      </c>
      <c r="D1231" t="s">
        <v>38</v>
      </c>
      <c r="E1231">
        <v>78.040000000000006</v>
      </c>
      <c r="F1231">
        <v>52540</v>
      </c>
      <c r="G1231">
        <v>36414</v>
      </c>
      <c r="H1231">
        <v>13774</v>
      </c>
      <c r="I1231" t="s">
        <v>43</v>
      </c>
      <c r="J1231" t="s">
        <v>17</v>
      </c>
      <c r="K1231">
        <v>33</v>
      </c>
      <c r="L1231">
        <v>1521</v>
      </c>
      <c r="M1231">
        <v>0.26216216216216215</v>
      </c>
      <c r="P1231">
        <f t="shared" si="76"/>
        <v>50188</v>
      </c>
      <c r="Q1231" t="str">
        <f t="shared" si="77"/>
        <v>needs improvement</v>
      </c>
      <c r="T1231" t="str">
        <f t="shared" si="78"/>
        <v>₹36,414</v>
      </c>
      <c r="U1231" s="5">
        <f t="shared" si="79"/>
        <v>1.0428550132529524E-4</v>
      </c>
    </row>
    <row r="1232" spans="1:21" x14ac:dyDescent="0.3">
      <c r="A1232" t="s">
        <v>2518</v>
      </c>
      <c r="B1232" t="s">
        <v>2519</v>
      </c>
      <c r="C1232" t="s">
        <v>5</v>
      </c>
      <c r="D1232" t="s">
        <v>60</v>
      </c>
      <c r="E1232">
        <v>95.95</v>
      </c>
      <c r="F1232">
        <v>73724</v>
      </c>
      <c r="G1232">
        <v>59850</v>
      </c>
      <c r="H1232">
        <v>20295</v>
      </c>
      <c r="I1232" t="s">
        <v>43</v>
      </c>
      <c r="J1232" t="s">
        <v>17</v>
      </c>
      <c r="K1232">
        <v>44</v>
      </c>
      <c r="L1232">
        <v>3490</v>
      </c>
      <c r="M1232">
        <v>0.27528348977266559</v>
      </c>
      <c r="P1232">
        <f t="shared" si="76"/>
        <v>80145</v>
      </c>
      <c r="Q1232" t="str">
        <f t="shared" si="77"/>
        <v>high performer</v>
      </c>
      <c r="T1232" t="str">
        <f t="shared" si="78"/>
        <v>₹59,850</v>
      </c>
      <c r="U1232" s="5">
        <f t="shared" si="79"/>
        <v>1.4633316139524299E-4</v>
      </c>
    </row>
    <row r="1233" spans="1:21" x14ac:dyDescent="0.3">
      <c r="A1233" t="s">
        <v>2520</v>
      </c>
      <c r="B1233" t="s">
        <v>2521</v>
      </c>
      <c r="C1233" t="s">
        <v>42</v>
      </c>
      <c r="D1233" t="s">
        <v>34</v>
      </c>
      <c r="E1233">
        <v>84.81</v>
      </c>
      <c r="F1233">
        <v>139998</v>
      </c>
      <c r="G1233">
        <v>115389</v>
      </c>
      <c r="H1233">
        <v>30141</v>
      </c>
      <c r="I1233" t="s">
        <v>35</v>
      </c>
      <c r="J1233" t="s">
        <v>17</v>
      </c>
      <c r="K1233">
        <v>42</v>
      </c>
      <c r="L1233">
        <v>1536</v>
      </c>
      <c r="M1233">
        <v>0.21529593279904</v>
      </c>
      <c r="P1233">
        <f t="shared" si="76"/>
        <v>145530</v>
      </c>
      <c r="Q1233" t="str">
        <f t="shared" si="77"/>
        <v>needs improvement</v>
      </c>
      <c r="T1233" t="str">
        <f t="shared" si="78"/>
        <v>₹115,389</v>
      </c>
      <c r="U1233" s="5">
        <f t="shared" si="79"/>
        <v>2.7787898010161181E-4</v>
      </c>
    </row>
    <row r="1234" spans="1:21" x14ac:dyDescent="0.3">
      <c r="A1234" t="s">
        <v>2522</v>
      </c>
      <c r="B1234" t="s">
        <v>2523</v>
      </c>
      <c r="C1234" t="s">
        <v>42</v>
      </c>
      <c r="D1234" t="s">
        <v>34</v>
      </c>
      <c r="E1234">
        <v>84.93</v>
      </c>
      <c r="F1234">
        <v>15605</v>
      </c>
      <c r="G1234">
        <v>113346</v>
      </c>
      <c r="H1234">
        <v>2901</v>
      </c>
      <c r="I1234" t="s">
        <v>16</v>
      </c>
      <c r="J1234" t="s">
        <v>17</v>
      </c>
      <c r="K1234">
        <v>33</v>
      </c>
      <c r="L1234">
        <v>1298</v>
      </c>
      <c r="M1234">
        <v>0.18590195450176225</v>
      </c>
      <c r="P1234">
        <f t="shared" si="76"/>
        <v>116247</v>
      </c>
      <c r="Q1234" t="str">
        <f t="shared" si="77"/>
        <v>needs improvement</v>
      </c>
      <c r="T1234" t="str">
        <f t="shared" si="78"/>
        <v>₹113,346</v>
      </c>
      <c r="U1234" s="5">
        <f t="shared" si="79"/>
        <v>3.0974024518104918E-5</v>
      </c>
    </row>
    <row r="1235" spans="1:21" x14ac:dyDescent="0.3">
      <c r="A1235" t="s">
        <v>2524</v>
      </c>
      <c r="B1235" t="s">
        <v>2525</v>
      </c>
      <c r="C1235" t="s">
        <v>5</v>
      </c>
      <c r="D1235" t="s">
        <v>60</v>
      </c>
      <c r="E1235">
        <v>89.37</v>
      </c>
      <c r="F1235">
        <v>9401</v>
      </c>
      <c r="G1235">
        <v>27360</v>
      </c>
      <c r="H1235">
        <v>2072</v>
      </c>
      <c r="I1235" t="s">
        <v>76</v>
      </c>
      <c r="J1235" t="s">
        <v>77</v>
      </c>
      <c r="K1235">
        <v>9</v>
      </c>
      <c r="L1235">
        <v>2953</v>
      </c>
      <c r="M1235">
        <v>0.22040208488458674</v>
      </c>
      <c r="P1235">
        <f t="shared" si="76"/>
        <v>29432</v>
      </c>
      <c r="Q1235" t="str">
        <f t="shared" si="77"/>
        <v>high performer</v>
      </c>
      <c r="T1235" t="str">
        <f t="shared" si="78"/>
        <v>₹27,360</v>
      </c>
      <c r="U1235" s="5">
        <f t="shared" si="79"/>
        <v>1.8659840082967273E-5</v>
      </c>
    </row>
    <row r="1236" spans="1:21" x14ac:dyDescent="0.3">
      <c r="A1236" t="s">
        <v>2526</v>
      </c>
      <c r="B1236" t="s">
        <v>2527</v>
      </c>
      <c r="C1236" t="s">
        <v>5</v>
      </c>
      <c r="D1236" t="s">
        <v>38</v>
      </c>
      <c r="E1236">
        <v>73.94</v>
      </c>
      <c r="F1236">
        <v>51793</v>
      </c>
      <c r="G1236">
        <v>91493</v>
      </c>
      <c r="H1236">
        <v>15405</v>
      </c>
      <c r="I1236" t="s">
        <v>25</v>
      </c>
      <c r="J1236" t="s">
        <v>26</v>
      </c>
      <c r="K1236">
        <v>3</v>
      </c>
      <c r="L1236">
        <v>1606</v>
      </c>
      <c r="M1236">
        <v>0.29743401617979265</v>
      </c>
      <c r="P1236">
        <f t="shared" si="76"/>
        <v>106898</v>
      </c>
      <c r="Q1236" t="str">
        <f t="shared" si="77"/>
        <v>needs improvement</v>
      </c>
      <c r="T1236" t="str">
        <f t="shared" si="78"/>
        <v>₹91,493</v>
      </c>
      <c r="U1236" s="5">
        <f t="shared" si="79"/>
        <v>1.0280279729998128E-4</v>
      </c>
    </row>
    <row r="1237" spans="1:21" x14ac:dyDescent="0.3">
      <c r="A1237" t="s">
        <v>2528</v>
      </c>
      <c r="B1237" t="s">
        <v>2529</v>
      </c>
      <c r="C1237" t="s">
        <v>46</v>
      </c>
      <c r="D1237" t="s">
        <v>34</v>
      </c>
      <c r="E1237">
        <v>92.59</v>
      </c>
      <c r="F1237">
        <v>94714</v>
      </c>
      <c r="G1237">
        <v>76160</v>
      </c>
      <c r="H1237">
        <v>22020</v>
      </c>
      <c r="I1237" t="s">
        <v>76</v>
      </c>
      <c r="J1237" t="s">
        <v>77</v>
      </c>
      <c r="K1237">
        <v>48</v>
      </c>
      <c r="L1237">
        <v>2544</v>
      </c>
      <c r="M1237">
        <v>0.23248938910826278</v>
      </c>
      <c r="P1237">
        <f t="shared" si="76"/>
        <v>98180</v>
      </c>
      <c r="Q1237" t="str">
        <f t="shared" si="77"/>
        <v>high performer</v>
      </c>
      <c r="T1237" t="str">
        <f t="shared" si="78"/>
        <v>₹76,160</v>
      </c>
      <c r="U1237" s="5">
        <f t="shared" si="79"/>
        <v>1.8799575509181602E-4</v>
      </c>
    </row>
    <row r="1238" spans="1:21" x14ac:dyDescent="0.3">
      <c r="A1238" t="s">
        <v>2530</v>
      </c>
      <c r="B1238" t="s">
        <v>2531</v>
      </c>
      <c r="C1238" t="s">
        <v>14</v>
      </c>
      <c r="D1238" t="s">
        <v>34</v>
      </c>
      <c r="E1238">
        <v>92.18</v>
      </c>
      <c r="F1238">
        <v>124231</v>
      </c>
      <c r="G1238">
        <v>51156</v>
      </c>
      <c r="H1238">
        <v>31936</v>
      </c>
      <c r="I1238" t="s">
        <v>35</v>
      </c>
      <c r="J1238" t="s">
        <v>17</v>
      </c>
      <c r="K1238">
        <v>35</v>
      </c>
      <c r="L1238">
        <v>4376</v>
      </c>
      <c r="M1238">
        <v>0.25706949151178049</v>
      </c>
      <c r="P1238">
        <f t="shared" si="76"/>
        <v>83092</v>
      </c>
      <c r="Q1238" t="str">
        <f t="shared" si="77"/>
        <v>high performer</v>
      </c>
      <c r="T1238" t="str">
        <f t="shared" si="78"/>
        <v>₹51,156</v>
      </c>
      <c r="U1238" s="5">
        <f t="shared" si="79"/>
        <v>2.4658340531295684E-4</v>
      </c>
    </row>
    <row r="1239" spans="1:21" x14ac:dyDescent="0.3">
      <c r="A1239" t="s">
        <v>2532</v>
      </c>
      <c r="B1239" t="s">
        <v>2533</v>
      </c>
      <c r="C1239" t="s">
        <v>46</v>
      </c>
      <c r="D1239" t="s">
        <v>60</v>
      </c>
      <c r="E1239">
        <v>75.58</v>
      </c>
      <c r="F1239">
        <v>32062</v>
      </c>
      <c r="G1239">
        <v>70959</v>
      </c>
      <c r="H1239">
        <v>3947</v>
      </c>
      <c r="I1239" t="s">
        <v>55</v>
      </c>
      <c r="J1239" t="s">
        <v>26</v>
      </c>
      <c r="K1239">
        <v>36</v>
      </c>
      <c r="L1239">
        <v>1677</v>
      </c>
      <c r="M1239">
        <v>0.12310523360988086</v>
      </c>
      <c r="P1239">
        <f t="shared" si="76"/>
        <v>74906</v>
      </c>
      <c r="Q1239" t="str">
        <f t="shared" si="77"/>
        <v>needs improvement</v>
      </c>
      <c r="T1239" t="str">
        <f t="shared" si="78"/>
        <v>₹70,959</v>
      </c>
      <c r="U1239" s="5">
        <f t="shared" si="79"/>
        <v>6.3639165273917319E-5</v>
      </c>
    </row>
    <row r="1240" spans="1:21" x14ac:dyDescent="0.3">
      <c r="A1240" t="s">
        <v>2534</v>
      </c>
      <c r="B1240" t="s">
        <v>2535</v>
      </c>
      <c r="C1240" t="s">
        <v>5</v>
      </c>
      <c r="D1240" t="s">
        <v>60</v>
      </c>
      <c r="E1240">
        <v>85.68</v>
      </c>
      <c r="F1240">
        <v>12597</v>
      </c>
      <c r="G1240">
        <v>99629</v>
      </c>
      <c r="H1240">
        <v>2683</v>
      </c>
      <c r="I1240" t="s">
        <v>29</v>
      </c>
      <c r="J1240" t="s">
        <v>17</v>
      </c>
      <c r="K1240">
        <v>5</v>
      </c>
      <c r="L1240">
        <v>1874</v>
      </c>
      <c r="M1240">
        <v>0.21298721917916966</v>
      </c>
      <c r="P1240">
        <f t="shared" si="76"/>
        <v>102312</v>
      </c>
      <c r="Q1240" t="str">
        <f t="shared" si="77"/>
        <v>high performer</v>
      </c>
      <c r="T1240" t="str">
        <f t="shared" si="78"/>
        <v>₹99,629</v>
      </c>
      <c r="U1240" s="5">
        <f t="shared" si="79"/>
        <v>2.5003510852583635E-5</v>
      </c>
    </row>
    <row r="1241" spans="1:21" x14ac:dyDescent="0.3">
      <c r="A1241" t="s">
        <v>2536</v>
      </c>
      <c r="B1241" t="s">
        <v>2537</v>
      </c>
      <c r="C1241" t="s">
        <v>24</v>
      </c>
      <c r="D1241" t="s">
        <v>60</v>
      </c>
      <c r="E1241">
        <v>80.56</v>
      </c>
      <c r="F1241">
        <v>106952</v>
      </c>
      <c r="G1241">
        <v>37683</v>
      </c>
      <c r="H1241">
        <v>19674</v>
      </c>
      <c r="I1241" t="s">
        <v>29</v>
      </c>
      <c r="J1241" t="s">
        <v>17</v>
      </c>
      <c r="K1241">
        <v>16</v>
      </c>
      <c r="L1241">
        <v>4499</v>
      </c>
      <c r="M1241">
        <v>0.18395167925798489</v>
      </c>
      <c r="P1241">
        <f t="shared" si="76"/>
        <v>57357</v>
      </c>
      <c r="Q1241" t="str">
        <f t="shared" si="77"/>
        <v>needs improvement</v>
      </c>
      <c r="T1241" t="str">
        <f t="shared" si="78"/>
        <v>₹37,683</v>
      </c>
      <c r="U1241" s="5">
        <f t="shared" si="79"/>
        <v>2.1228669466583512E-4</v>
      </c>
    </row>
    <row r="1242" spans="1:21" x14ac:dyDescent="0.3">
      <c r="A1242" t="s">
        <v>2538</v>
      </c>
      <c r="B1242" t="s">
        <v>2539</v>
      </c>
      <c r="C1242" t="s">
        <v>5</v>
      </c>
      <c r="D1242" t="s">
        <v>21</v>
      </c>
      <c r="E1242">
        <v>72.72</v>
      </c>
      <c r="F1242">
        <v>88676</v>
      </c>
      <c r="G1242">
        <v>38509</v>
      </c>
      <c r="H1242">
        <v>24113</v>
      </c>
      <c r="I1242" t="s">
        <v>39</v>
      </c>
      <c r="J1242" t="s">
        <v>26</v>
      </c>
      <c r="K1242">
        <v>39</v>
      </c>
      <c r="L1242">
        <v>2607</v>
      </c>
      <c r="M1242">
        <v>0.27192250439803328</v>
      </c>
      <c r="P1242">
        <f t="shared" si="76"/>
        <v>62622</v>
      </c>
      <c r="Q1242" t="str">
        <f t="shared" si="77"/>
        <v>needs improvement</v>
      </c>
      <c r="T1242" t="str">
        <f t="shared" si="78"/>
        <v>₹38,509</v>
      </c>
      <c r="U1242" s="5">
        <f t="shared" si="79"/>
        <v>1.7601106044008149E-4</v>
      </c>
    </row>
    <row r="1243" spans="1:21" x14ac:dyDescent="0.3">
      <c r="A1243" t="s">
        <v>2540</v>
      </c>
      <c r="B1243" t="s">
        <v>2541</v>
      </c>
      <c r="C1243" t="s">
        <v>14</v>
      </c>
      <c r="D1243" t="s">
        <v>38</v>
      </c>
      <c r="E1243">
        <v>91.13</v>
      </c>
      <c r="F1243">
        <v>110983</v>
      </c>
      <c r="G1243">
        <v>39943</v>
      </c>
      <c r="H1243">
        <v>30546</v>
      </c>
      <c r="I1243" t="s">
        <v>55</v>
      </c>
      <c r="J1243" t="s">
        <v>26</v>
      </c>
      <c r="K1243">
        <v>41</v>
      </c>
      <c r="L1243">
        <v>1034</v>
      </c>
      <c r="M1243">
        <v>0.27523134173702279</v>
      </c>
      <c r="P1243">
        <f t="shared" si="76"/>
        <v>70489</v>
      </c>
      <c r="Q1243" t="str">
        <f t="shared" si="77"/>
        <v>high performer</v>
      </c>
      <c r="T1243" t="str">
        <f t="shared" si="78"/>
        <v>₹39,943</v>
      </c>
      <c r="U1243" s="5">
        <f t="shared" si="79"/>
        <v>2.2028773874353333E-4</v>
      </c>
    </row>
    <row r="1244" spans="1:21" x14ac:dyDescent="0.3">
      <c r="A1244" t="s">
        <v>2542</v>
      </c>
      <c r="B1244" t="s">
        <v>2543</v>
      </c>
      <c r="C1244" t="s">
        <v>46</v>
      </c>
      <c r="D1244" t="s">
        <v>15</v>
      </c>
      <c r="E1244">
        <v>84.62</v>
      </c>
      <c r="F1244">
        <v>100674</v>
      </c>
      <c r="G1244">
        <v>88503</v>
      </c>
      <c r="H1244">
        <v>23833</v>
      </c>
      <c r="I1244" t="s">
        <v>25</v>
      </c>
      <c r="J1244" t="s">
        <v>26</v>
      </c>
      <c r="K1244">
        <v>33</v>
      </c>
      <c r="L1244">
        <v>2706</v>
      </c>
      <c r="M1244">
        <v>0.23673441007608717</v>
      </c>
      <c r="P1244">
        <f t="shared" si="76"/>
        <v>112336</v>
      </c>
      <c r="Q1244" t="str">
        <f t="shared" si="77"/>
        <v>needs improvement</v>
      </c>
      <c r="T1244" t="str">
        <f t="shared" si="78"/>
        <v>₹88,503</v>
      </c>
      <c r="U1244" s="5">
        <f t="shared" si="79"/>
        <v>1.9982562924291536E-4</v>
      </c>
    </row>
    <row r="1245" spans="1:21" x14ac:dyDescent="0.3">
      <c r="A1245" t="s">
        <v>2544</v>
      </c>
      <c r="B1245" t="s">
        <v>2545</v>
      </c>
      <c r="C1245" t="s">
        <v>5</v>
      </c>
      <c r="D1245" t="s">
        <v>60</v>
      </c>
      <c r="E1245">
        <v>94.29</v>
      </c>
      <c r="F1245">
        <v>98612</v>
      </c>
      <c r="G1245">
        <v>76382</v>
      </c>
      <c r="H1245">
        <v>26848</v>
      </c>
      <c r="I1245" t="s">
        <v>25</v>
      </c>
      <c r="J1245" t="s">
        <v>26</v>
      </c>
      <c r="K1245">
        <v>50</v>
      </c>
      <c r="L1245">
        <v>2032</v>
      </c>
      <c r="M1245">
        <v>0.27225895428548252</v>
      </c>
      <c r="P1245">
        <f t="shared" si="76"/>
        <v>103230</v>
      </c>
      <c r="Q1245" t="str">
        <f t="shared" si="77"/>
        <v>high performer</v>
      </c>
      <c r="T1245" t="str">
        <f t="shared" si="78"/>
        <v>₹76,382</v>
      </c>
      <c r="U1245" s="5">
        <f t="shared" si="79"/>
        <v>1.9573281036714912E-4</v>
      </c>
    </row>
    <row r="1246" spans="1:21" x14ac:dyDescent="0.3">
      <c r="A1246" t="s">
        <v>2546</v>
      </c>
      <c r="B1246" t="s">
        <v>2547</v>
      </c>
      <c r="C1246" t="s">
        <v>14</v>
      </c>
      <c r="D1246" t="s">
        <v>34</v>
      </c>
      <c r="E1246">
        <v>72.08</v>
      </c>
      <c r="F1246">
        <v>124911</v>
      </c>
      <c r="G1246">
        <v>79111</v>
      </c>
      <c r="H1246">
        <v>36722</v>
      </c>
      <c r="I1246" t="s">
        <v>29</v>
      </c>
      <c r="J1246" t="s">
        <v>17</v>
      </c>
      <c r="K1246">
        <v>9</v>
      </c>
      <c r="L1246">
        <v>1519</v>
      </c>
      <c r="M1246">
        <v>0.29398531754609281</v>
      </c>
      <c r="P1246">
        <f t="shared" si="76"/>
        <v>115833</v>
      </c>
      <c r="Q1246" t="str">
        <f t="shared" si="77"/>
        <v>needs improvement</v>
      </c>
      <c r="T1246" t="str">
        <f t="shared" si="78"/>
        <v>₹79,111</v>
      </c>
      <c r="U1246" s="5">
        <f t="shared" si="79"/>
        <v>2.4793312249798163E-4</v>
      </c>
    </row>
    <row r="1247" spans="1:21" x14ac:dyDescent="0.3">
      <c r="A1247" t="s">
        <v>2548</v>
      </c>
      <c r="B1247" t="s">
        <v>2549</v>
      </c>
      <c r="C1247" t="s">
        <v>14</v>
      </c>
      <c r="D1247" t="s">
        <v>60</v>
      </c>
      <c r="E1247">
        <v>93.98</v>
      </c>
      <c r="F1247">
        <v>149527</v>
      </c>
      <c r="G1247">
        <v>70241</v>
      </c>
      <c r="H1247">
        <v>31623</v>
      </c>
      <c r="I1247" t="s">
        <v>43</v>
      </c>
      <c r="J1247" t="s">
        <v>17</v>
      </c>
      <c r="K1247">
        <v>50</v>
      </c>
      <c r="L1247">
        <v>4719</v>
      </c>
      <c r="M1247">
        <v>0.21148688865556053</v>
      </c>
      <c r="P1247">
        <f t="shared" si="76"/>
        <v>101864</v>
      </c>
      <c r="Q1247" t="str">
        <f t="shared" si="77"/>
        <v>high performer</v>
      </c>
      <c r="T1247" t="str">
        <f t="shared" si="78"/>
        <v>₹70,241</v>
      </c>
      <c r="U1247" s="5">
        <f t="shared" si="79"/>
        <v>2.9679288459587782E-4</v>
      </c>
    </row>
    <row r="1248" spans="1:21" x14ac:dyDescent="0.3">
      <c r="A1248" t="s">
        <v>2550</v>
      </c>
      <c r="B1248" t="s">
        <v>2551</v>
      </c>
      <c r="C1248" t="s">
        <v>24</v>
      </c>
      <c r="D1248" t="s">
        <v>34</v>
      </c>
      <c r="E1248">
        <v>91.17</v>
      </c>
      <c r="F1248">
        <v>27713</v>
      </c>
      <c r="G1248">
        <v>40046</v>
      </c>
      <c r="H1248">
        <v>7345</v>
      </c>
      <c r="I1248" t="s">
        <v>39</v>
      </c>
      <c r="J1248" t="s">
        <v>26</v>
      </c>
      <c r="K1248">
        <v>9</v>
      </c>
      <c r="L1248">
        <v>2158</v>
      </c>
      <c r="M1248">
        <v>0.26503806877638653</v>
      </c>
      <c r="P1248">
        <f t="shared" si="76"/>
        <v>47391</v>
      </c>
      <c r="Q1248" t="str">
        <f t="shared" si="77"/>
        <v>high performer</v>
      </c>
      <c r="T1248" t="str">
        <f t="shared" si="78"/>
        <v>₹40,046</v>
      </c>
      <c r="U1248" s="5">
        <f t="shared" si="79"/>
        <v>5.500692992439869E-5</v>
      </c>
    </row>
    <row r="1249" spans="1:21" x14ac:dyDescent="0.3">
      <c r="A1249" t="s">
        <v>2552</v>
      </c>
      <c r="B1249" t="s">
        <v>2553</v>
      </c>
      <c r="C1249" t="s">
        <v>42</v>
      </c>
      <c r="D1249" t="s">
        <v>21</v>
      </c>
      <c r="E1249">
        <v>72.3</v>
      </c>
      <c r="F1249">
        <v>152519</v>
      </c>
      <c r="G1249">
        <v>97725</v>
      </c>
      <c r="H1249">
        <v>16441</v>
      </c>
      <c r="I1249" t="s">
        <v>43</v>
      </c>
      <c r="J1249" t="s">
        <v>17</v>
      </c>
      <c r="K1249">
        <v>9</v>
      </c>
      <c r="L1249">
        <v>4058</v>
      </c>
      <c r="M1249">
        <v>0.10779640569371685</v>
      </c>
      <c r="P1249">
        <f t="shared" si="76"/>
        <v>114166</v>
      </c>
      <c r="Q1249" t="str">
        <f t="shared" si="77"/>
        <v>needs improvement</v>
      </c>
      <c r="T1249" t="str">
        <f t="shared" si="78"/>
        <v>₹97,725</v>
      </c>
      <c r="U1249" s="5">
        <f t="shared" si="79"/>
        <v>3.0273164020998679E-4</v>
      </c>
    </row>
    <row r="1250" spans="1:21" x14ac:dyDescent="0.3">
      <c r="A1250" t="s">
        <v>2554</v>
      </c>
      <c r="B1250" t="s">
        <v>2555</v>
      </c>
      <c r="C1250" t="s">
        <v>24</v>
      </c>
      <c r="D1250" t="s">
        <v>60</v>
      </c>
      <c r="E1250">
        <v>81.86</v>
      </c>
      <c r="F1250">
        <v>47299</v>
      </c>
      <c r="G1250">
        <v>57876</v>
      </c>
      <c r="H1250">
        <v>13927</v>
      </c>
      <c r="I1250" t="s">
        <v>39</v>
      </c>
      <c r="J1250" t="s">
        <v>26</v>
      </c>
      <c r="K1250">
        <v>42</v>
      </c>
      <c r="L1250">
        <v>4818</v>
      </c>
      <c r="M1250">
        <v>0.29444597137360196</v>
      </c>
      <c r="P1250">
        <f t="shared" si="76"/>
        <v>71803</v>
      </c>
      <c r="Q1250" t="str">
        <f t="shared" si="77"/>
        <v>needs improvement</v>
      </c>
      <c r="T1250" t="str">
        <f t="shared" si="78"/>
        <v>₹57,876</v>
      </c>
      <c r="U1250" s="5">
        <f t="shared" si="79"/>
        <v>9.3882754609538247E-5</v>
      </c>
    </row>
    <row r="1251" spans="1:21" x14ac:dyDescent="0.3">
      <c r="A1251" t="s">
        <v>2556</v>
      </c>
      <c r="B1251" t="s">
        <v>2557</v>
      </c>
      <c r="C1251" t="s">
        <v>5</v>
      </c>
      <c r="D1251" t="s">
        <v>34</v>
      </c>
      <c r="E1251">
        <v>89.23</v>
      </c>
      <c r="F1251">
        <v>147712</v>
      </c>
      <c r="G1251">
        <v>101795</v>
      </c>
      <c r="H1251">
        <v>37279</v>
      </c>
      <c r="I1251" t="s">
        <v>43</v>
      </c>
      <c r="J1251" t="s">
        <v>17</v>
      </c>
      <c r="K1251">
        <v>44</v>
      </c>
      <c r="L1251">
        <v>3092</v>
      </c>
      <c r="M1251">
        <v>0.25237624566724437</v>
      </c>
      <c r="P1251">
        <f t="shared" si="76"/>
        <v>139074</v>
      </c>
      <c r="Q1251" t="str">
        <f t="shared" si="77"/>
        <v>high performer</v>
      </c>
      <c r="T1251" t="str">
        <f t="shared" si="78"/>
        <v>₹101,795</v>
      </c>
      <c r="U1251" s="5">
        <f t="shared" si="79"/>
        <v>2.9319033063878971E-4</v>
      </c>
    </row>
    <row r="1252" spans="1:21" x14ac:dyDescent="0.3">
      <c r="A1252" t="s">
        <v>2558</v>
      </c>
      <c r="B1252" t="s">
        <v>2559</v>
      </c>
      <c r="C1252" t="s">
        <v>14</v>
      </c>
      <c r="D1252" t="s">
        <v>15</v>
      </c>
      <c r="E1252">
        <v>84.55</v>
      </c>
      <c r="F1252">
        <v>67821</v>
      </c>
      <c r="G1252">
        <v>46099</v>
      </c>
      <c r="H1252">
        <v>16304</v>
      </c>
      <c r="I1252" t="s">
        <v>73</v>
      </c>
      <c r="J1252" t="s">
        <v>17</v>
      </c>
      <c r="K1252">
        <v>28</v>
      </c>
      <c r="L1252">
        <v>231</v>
      </c>
      <c r="M1252">
        <v>0.24039751699326167</v>
      </c>
      <c r="P1252">
        <f t="shared" si="76"/>
        <v>62403</v>
      </c>
      <c r="Q1252" t="str">
        <f t="shared" si="77"/>
        <v>needs improvement</v>
      </c>
      <c r="T1252" t="str">
        <f t="shared" si="78"/>
        <v>₹46,099</v>
      </c>
      <c r="U1252" s="5">
        <f t="shared" si="79"/>
        <v>1.3461642530230013E-4</v>
      </c>
    </row>
    <row r="1253" spans="1:21" x14ac:dyDescent="0.3">
      <c r="A1253" t="s">
        <v>2560</v>
      </c>
      <c r="B1253" t="s">
        <v>2561</v>
      </c>
      <c r="C1253" t="s">
        <v>24</v>
      </c>
      <c r="D1253" t="s">
        <v>60</v>
      </c>
      <c r="E1253">
        <v>96.72</v>
      </c>
      <c r="F1253">
        <v>67091</v>
      </c>
      <c r="G1253">
        <v>112391</v>
      </c>
      <c r="H1253">
        <v>12839</v>
      </c>
      <c r="I1253" t="s">
        <v>55</v>
      </c>
      <c r="J1253" t="s">
        <v>26</v>
      </c>
      <c r="K1253">
        <v>13</v>
      </c>
      <c r="L1253">
        <v>4841</v>
      </c>
      <c r="M1253">
        <v>0.19136694936727727</v>
      </c>
      <c r="P1253">
        <f t="shared" si="76"/>
        <v>125230</v>
      </c>
      <c r="Q1253" t="str">
        <f t="shared" si="77"/>
        <v>high performer</v>
      </c>
      <c r="T1253" t="str">
        <f t="shared" si="78"/>
        <v>₹112,391</v>
      </c>
      <c r="U1253" s="5">
        <f t="shared" si="79"/>
        <v>1.331674642066118E-4</v>
      </c>
    </row>
    <row r="1254" spans="1:21" x14ac:dyDescent="0.3">
      <c r="A1254" t="s">
        <v>2562</v>
      </c>
      <c r="B1254" t="s">
        <v>2563</v>
      </c>
      <c r="C1254" t="s">
        <v>5</v>
      </c>
      <c r="D1254" t="s">
        <v>60</v>
      </c>
      <c r="E1254">
        <v>76.599999999999994</v>
      </c>
      <c r="F1254">
        <v>6235</v>
      </c>
      <c r="G1254">
        <v>86577</v>
      </c>
      <c r="H1254">
        <v>708</v>
      </c>
      <c r="I1254" t="s">
        <v>16</v>
      </c>
      <c r="J1254" t="s">
        <v>17</v>
      </c>
      <c r="K1254">
        <v>7</v>
      </c>
      <c r="L1254">
        <v>2795</v>
      </c>
      <c r="M1254">
        <v>0.11355252606255012</v>
      </c>
      <c r="P1254">
        <f t="shared" si="76"/>
        <v>87285</v>
      </c>
      <c r="Q1254" t="str">
        <f t="shared" si="77"/>
        <v>needs improvement</v>
      </c>
      <c r="T1254" t="str">
        <f t="shared" si="78"/>
        <v>₹86,577</v>
      </c>
      <c r="U1254" s="5">
        <f t="shared" si="79"/>
        <v>1.2375715659749065E-5</v>
      </c>
    </row>
    <row r="1255" spans="1:21" x14ac:dyDescent="0.3">
      <c r="A1255" t="s">
        <v>2564</v>
      </c>
      <c r="B1255" t="s">
        <v>2565</v>
      </c>
      <c r="C1255" t="s">
        <v>5</v>
      </c>
      <c r="D1255" t="s">
        <v>60</v>
      </c>
      <c r="E1255">
        <v>82.28</v>
      </c>
      <c r="F1255">
        <v>138233</v>
      </c>
      <c r="G1255">
        <v>43190</v>
      </c>
      <c r="H1255">
        <v>20708</v>
      </c>
      <c r="I1255" t="s">
        <v>29</v>
      </c>
      <c r="J1255" t="s">
        <v>17</v>
      </c>
      <c r="K1255">
        <v>47</v>
      </c>
      <c r="L1255">
        <v>2106</v>
      </c>
      <c r="M1255">
        <v>0.14980503931767378</v>
      </c>
      <c r="P1255">
        <f t="shared" si="76"/>
        <v>63898</v>
      </c>
      <c r="Q1255" t="str">
        <f t="shared" si="77"/>
        <v>needs improvement</v>
      </c>
      <c r="T1255" t="str">
        <f t="shared" si="78"/>
        <v>₹43,190</v>
      </c>
      <c r="U1255" s="5">
        <f t="shared" si="79"/>
        <v>2.7437567005518721E-4</v>
      </c>
    </row>
    <row r="1256" spans="1:21" x14ac:dyDescent="0.3">
      <c r="A1256" t="s">
        <v>2566</v>
      </c>
      <c r="B1256" t="s">
        <v>2567</v>
      </c>
      <c r="C1256" t="s">
        <v>24</v>
      </c>
      <c r="D1256" t="s">
        <v>60</v>
      </c>
      <c r="E1256">
        <v>91.48</v>
      </c>
      <c r="F1256">
        <v>81357</v>
      </c>
      <c r="G1256">
        <v>81115</v>
      </c>
      <c r="H1256">
        <v>22851</v>
      </c>
      <c r="I1256" t="s">
        <v>39</v>
      </c>
      <c r="J1256" t="s">
        <v>26</v>
      </c>
      <c r="K1256">
        <v>40</v>
      </c>
      <c r="L1256">
        <v>3527</v>
      </c>
      <c r="M1256">
        <v>0.28087318853940041</v>
      </c>
      <c r="P1256">
        <f t="shared" si="76"/>
        <v>103966</v>
      </c>
      <c r="Q1256" t="str">
        <f t="shared" si="77"/>
        <v>high performer</v>
      </c>
      <c r="T1256" t="str">
        <f t="shared" si="78"/>
        <v>₹81,115</v>
      </c>
      <c r="U1256" s="5">
        <f t="shared" si="79"/>
        <v>1.6148373679714589E-4</v>
      </c>
    </row>
    <row r="1257" spans="1:21" x14ac:dyDescent="0.3">
      <c r="A1257" t="s">
        <v>2568</v>
      </c>
      <c r="B1257" t="s">
        <v>2569</v>
      </c>
      <c r="C1257" t="s">
        <v>42</v>
      </c>
      <c r="D1257" t="s">
        <v>38</v>
      </c>
      <c r="E1257">
        <v>73.180000000000007</v>
      </c>
      <c r="F1257">
        <v>75631</v>
      </c>
      <c r="G1257">
        <v>36891</v>
      </c>
      <c r="H1257">
        <v>10815</v>
      </c>
      <c r="I1257" t="s">
        <v>55</v>
      </c>
      <c r="J1257" t="s">
        <v>26</v>
      </c>
      <c r="K1257">
        <v>25</v>
      </c>
      <c r="L1257">
        <v>810</v>
      </c>
      <c r="M1257">
        <v>0.1429969192526874</v>
      </c>
      <c r="P1257">
        <f t="shared" si="76"/>
        <v>47706</v>
      </c>
      <c r="Q1257" t="str">
        <f t="shared" si="77"/>
        <v>needs improvement</v>
      </c>
      <c r="T1257" t="str">
        <f t="shared" si="78"/>
        <v>₹36,891</v>
      </c>
      <c r="U1257" s="5">
        <f t="shared" si="79"/>
        <v>1.5011832414795213E-4</v>
      </c>
    </row>
    <row r="1258" spans="1:21" x14ac:dyDescent="0.3">
      <c r="A1258" t="s">
        <v>2570</v>
      </c>
      <c r="B1258" t="s">
        <v>2571</v>
      </c>
      <c r="C1258" t="s">
        <v>14</v>
      </c>
      <c r="D1258" t="s">
        <v>38</v>
      </c>
      <c r="E1258">
        <v>79.989999999999995</v>
      </c>
      <c r="F1258">
        <v>36725</v>
      </c>
      <c r="G1258">
        <v>114762</v>
      </c>
      <c r="H1258">
        <v>5620</v>
      </c>
      <c r="I1258" t="s">
        <v>29</v>
      </c>
      <c r="J1258" t="s">
        <v>17</v>
      </c>
      <c r="K1258">
        <v>27</v>
      </c>
      <c r="L1258">
        <v>4540</v>
      </c>
      <c r="M1258">
        <v>0.1530292716133424</v>
      </c>
      <c r="P1258">
        <f t="shared" si="76"/>
        <v>120382</v>
      </c>
      <c r="Q1258" t="str">
        <f t="shared" si="77"/>
        <v>needs improvement</v>
      </c>
      <c r="T1258" t="str">
        <f t="shared" si="78"/>
        <v>₹114,762</v>
      </c>
      <c r="U1258" s="5">
        <f t="shared" si="79"/>
        <v>7.2894652382403264E-5</v>
      </c>
    </row>
    <row r="1259" spans="1:21" x14ac:dyDescent="0.3">
      <c r="A1259" t="s">
        <v>2572</v>
      </c>
      <c r="B1259" t="s">
        <v>2573</v>
      </c>
      <c r="C1259" t="s">
        <v>14</v>
      </c>
      <c r="D1259" t="s">
        <v>34</v>
      </c>
      <c r="E1259">
        <v>95.13</v>
      </c>
      <c r="F1259">
        <v>177090</v>
      </c>
      <c r="G1259">
        <v>74866</v>
      </c>
      <c r="H1259">
        <v>41727</v>
      </c>
      <c r="I1259" t="s">
        <v>43</v>
      </c>
      <c r="J1259" t="s">
        <v>17</v>
      </c>
      <c r="K1259">
        <v>33</v>
      </c>
      <c r="L1259">
        <v>1335</v>
      </c>
      <c r="M1259">
        <v>0.23562595290530239</v>
      </c>
      <c r="P1259">
        <f t="shared" si="76"/>
        <v>116593</v>
      </c>
      <c r="Q1259" t="str">
        <f t="shared" si="77"/>
        <v>high performer</v>
      </c>
      <c r="T1259" t="str">
        <f t="shared" si="78"/>
        <v>₹74,866</v>
      </c>
      <c r="U1259" s="5">
        <f t="shared" si="79"/>
        <v>3.5150208278828579E-4</v>
      </c>
    </row>
    <row r="1260" spans="1:21" x14ac:dyDescent="0.3">
      <c r="A1260" t="s">
        <v>2574</v>
      </c>
      <c r="B1260" t="s">
        <v>2575</v>
      </c>
      <c r="C1260" t="s">
        <v>42</v>
      </c>
      <c r="D1260" t="s">
        <v>15</v>
      </c>
      <c r="E1260">
        <v>85.47</v>
      </c>
      <c r="F1260">
        <v>88437</v>
      </c>
      <c r="G1260">
        <v>59898</v>
      </c>
      <c r="H1260">
        <v>12905</v>
      </c>
      <c r="I1260" t="s">
        <v>73</v>
      </c>
      <c r="J1260" t="s">
        <v>17</v>
      </c>
      <c r="K1260">
        <v>47</v>
      </c>
      <c r="L1260">
        <v>1844</v>
      </c>
      <c r="M1260">
        <v>0.14592308649094834</v>
      </c>
      <c r="P1260">
        <f t="shared" si="76"/>
        <v>72803</v>
      </c>
      <c r="Q1260" t="str">
        <f t="shared" si="77"/>
        <v>high performer</v>
      </c>
      <c r="T1260" t="str">
        <f t="shared" si="78"/>
        <v>₹59,898</v>
      </c>
      <c r="U1260" s="5">
        <f t="shared" si="79"/>
        <v>1.7553667454710956E-4</v>
      </c>
    </row>
    <row r="1261" spans="1:21" x14ac:dyDescent="0.3">
      <c r="A1261" t="s">
        <v>2576</v>
      </c>
      <c r="B1261" t="s">
        <v>2577</v>
      </c>
      <c r="C1261" t="s">
        <v>14</v>
      </c>
      <c r="D1261" t="s">
        <v>15</v>
      </c>
      <c r="E1261">
        <v>87</v>
      </c>
      <c r="F1261">
        <v>51268</v>
      </c>
      <c r="G1261">
        <v>100858</v>
      </c>
      <c r="H1261">
        <v>7265</v>
      </c>
      <c r="I1261" t="s">
        <v>35</v>
      </c>
      <c r="J1261" t="s">
        <v>17</v>
      </c>
      <c r="K1261">
        <v>3</v>
      </c>
      <c r="L1261">
        <v>452</v>
      </c>
      <c r="M1261">
        <v>0.14170632753374424</v>
      </c>
      <c r="P1261">
        <f t="shared" si="76"/>
        <v>108123</v>
      </c>
      <c r="Q1261" t="str">
        <f t="shared" si="77"/>
        <v>high performer</v>
      </c>
      <c r="T1261" t="str">
        <f t="shared" si="78"/>
        <v>₹100,858</v>
      </c>
      <c r="U1261" s="5">
        <f t="shared" si="79"/>
        <v>1.0176073623801364E-4</v>
      </c>
    </row>
    <row r="1262" spans="1:21" x14ac:dyDescent="0.3">
      <c r="A1262" t="s">
        <v>2578</v>
      </c>
      <c r="B1262" t="s">
        <v>2579</v>
      </c>
      <c r="C1262" t="s">
        <v>46</v>
      </c>
      <c r="E1262">
        <v>83.47</v>
      </c>
      <c r="F1262">
        <v>103053</v>
      </c>
      <c r="G1262">
        <v>31494</v>
      </c>
      <c r="H1262">
        <v>10906</v>
      </c>
      <c r="I1262" t="s">
        <v>43</v>
      </c>
      <c r="J1262" t="s">
        <v>17</v>
      </c>
      <c r="K1262">
        <v>43</v>
      </c>
      <c r="L1262">
        <v>2440</v>
      </c>
      <c r="M1262">
        <v>0.10582903942631461</v>
      </c>
      <c r="P1262">
        <f t="shared" si="76"/>
        <v>42400</v>
      </c>
      <c r="Q1262" t="str">
        <f t="shared" si="77"/>
        <v>needs improvement</v>
      </c>
      <c r="T1262" t="str">
        <f t="shared" si="78"/>
        <v>₹31,494</v>
      </c>
      <c r="U1262" s="5">
        <f t="shared" si="79"/>
        <v>2.0454765451228876E-4</v>
      </c>
    </row>
    <row r="1263" spans="1:21" x14ac:dyDescent="0.3">
      <c r="A1263" t="s">
        <v>2580</v>
      </c>
      <c r="B1263" t="s">
        <v>2581</v>
      </c>
      <c r="C1263" t="s">
        <v>46</v>
      </c>
      <c r="D1263" t="s">
        <v>15</v>
      </c>
      <c r="E1263">
        <v>83.09</v>
      </c>
      <c r="F1263">
        <v>20649</v>
      </c>
      <c r="G1263">
        <v>116515</v>
      </c>
      <c r="H1263">
        <v>3789</v>
      </c>
      <c r="I1263" t="s">
        <v>55</v>
      </c>
      <c r="J1263" t="s">
        <v>26</v>
      </c>
      <c r="K1263">
        <v>36</v>
      </c>
      <c r="L1263">
        <v>1352</v>
      </c>
      <c r="M1263">
        <v>0.18349556879267762</v>
      </c>
      <c r="P1263">
        <f t="shared" si="76"/>
        <v>120304</v>
      </c>
      <c r="Q1263" t="str">
        <f t="shared" si="77"/>
        <v>needs improvement</v>
      </c>
      <c r="T1263" t="str">
        <f t="shared" si="78"/>
        <v>₹116,515</v>
      </c>
      <c r="U1263" s="5">
        <f t="shared" si="79"/>
        <v>4.0985750225847383E-5</v>
      </c>
    </row>
    <row r="1264" spans="1:21" x14ac:dyDescent="0.3">
      <c r="A1264" t="s">
        <v>2582</v>
      </c>
      <c r="B1264" t="s">
        <v>2583</v>
      </c>
      <c r="C1264" t="s">
        <v>5</v>
      </c>
      <c r="D1264" t="s">
        <v>34</v>
      </c>
      <c r="E1264">
        <v>73.08</v>
      </c>
      <c r="F1264">
        <v>23830</v>
      </c>
      <c r="G1264">
        <v>64912</v>
      </c>
      <c r="H1264">
        <v>2987</v>
      </c>
      <c r="I1264" t="s">
        <v>73</v>
      </c>
      <c r="J1264" t="s">
        <v>17</v>
      </c>
      <c r="K1264">
        <v>37</v>
      </c>
      <c r="L1264">
        <v>4001</v>
      </c>
      <c r="M1264">
        <v>0.1253462022660512</v>
      </c>
      <c r="P1264">
        <f t="shared" si="76"/>
        <v>67899</v>
      </c>
      <c r="Q1264" t="str">
        <f t="shared" si="77"/>
        <v>needs improvement</v>
      </c>
      <c r="T1264" t="str">
        <f t="shared" si="78"/>
        <v>₹64,912</v>
      </c>
      <c r="U1264" s="5">
        <f t="shared" si="79"/>
        <v>4.7299647822264666E-5</v>
      </c>
    </row>
    <row r="1265" spans="1:21" x14ac:dyDescent="0.3">
      <c r="A1265" t="s">
        <v>2584</v>
      </c>
      <c r="B1265" t="s">
        <v>2585</v>
      </c>
      <c r="C1265" t="s">
        <v>42</v>
      </c>
      <c r="D1265" t="s">
        <v>60</v>
      </c>
      <c r="E1265">
        <v>94.46</v>
      </c>
      <c r="F1265">
        <v>78985</v>
      </c>
      <c r="G1265">
        <v>41806</v>
      </c>
      <c r="H1265">
        <v>12731</v>
      </c>
      <c r="I1265" t="s">
        <v>39</v>
      </c>
      <c r="J1265" t="s">
        <v>26</v>
      </c>
      <c r="K1265">
        <v>40</v>
      </c>
      <c r="L1265">
        <v>2394</v>
      </c>
      <c r="M1265">
        <v>0.16118250300690004</v>
      </c>
      <c r="P1265">
        <f t="shared" si="76"/>
        <v>54537</v>
      </c>
      <c r="Q1265" t="str">
        <f t="shared" si="77"/>
        <v>high performer</v>
      </c>
      <c r="T1265" t="str">
        <f t="shared" si="78"/>
        <v>₹41,806</v>
      </c>
      <c r="U1265" s="5">
        <f t="shared" si="79"/>
        <v>1.5677560567526542E-4</v>
      </c>
    </row>
    <row r="1266" spans="1:21" x14ac:dyDescent="0.3">
      <c r="A1266" t="s">
        <v>2586</v>
      </c>
      <c r="B1266" t="s">
        <v>2587</v>
      </c>
      <c r="C1266" t="s">
        <v>46</v>
      </c>
      <c r="D1266" t="s">
        <v>60</v>
      </c>
      <c r="E1266">
        <v>76.540000000000006</v>
      </c>
      <c r="F1266">
        <v>193958</v>
      </c>
      <c r="G1266">
        <v>115015</v>
      </c>
      <c r="H1266">
        <v>57814</v>
      </c>
      <c r="I1266" t="s">
        <v>43</v>
      </c>
      <c r="J1266" t="s">
        <v>17</v>
      </c>
      <c r="K1266">
        <v>26</v>
      </c>
      <c r="L1266">
        <v>1615</v>
      </c>
      <c r="M1266">
        <v>0.29807484094494685</v>
      </c>
      <c r="P1266">
        <f t="shared" si="76"/>
        <v>172829</v>
      </c>
      <c r="Q1266" t="str">
        <f t="shared" si="77"/>
        <v>needs improvement</v>
      </c>
      <c r="T1266" t="str">
        <f t="shared" si="78"/>
        <v>₹115,015</v>
      </c>
      <c r="U1266" s="5">
        <f t="shared" si="79"/>
        <v>3.8498300848975283E-4</v>
      </c>
    </row>
    <row r="1267" spans="1:21" x14ac:dyDescent="0.3">
      <c r="A1267" t="s">
        <v>2588</v>
      </c>
      <c r="B1267" t="s">
        <v>2589</v>
      </c>
      <c r="C1267" t="s">
        <v>24</v>
      </c>
      <c r="D1267" t="s">
        <v>15</v>
      </c>
      <c r="E1267">
        <v>87.23</v>
      </c>
      <c r="F1267">
        <v>78298</v>
      </c>
      <c r="G1267">
        <v>100522</v>
      </c>
      <c r="H1267">
        <v>8894</v>
      </c>
      <c r="I1267" t="s">
        <v>73</v>
      </c>
      <c r="J1267" t="s">
        <v>17</v>
      </c>
      <c r="K1267">
        <v>24</v>
      </c>
      <c r="L1267">
        <v>1427</v>
      </c>
      <c r="M1267">
        <v>0.1135916626222892</v>
      </c>
      <c r="P1267">
        <f t="shared" si="76"/>
        <v>109416</v>
      </c>
      <c r="Q1267" t="str">
        <f t="shared" si="77"/>
        <v>high performer</v>
      </c>
      <c r="T1267" t="str">
        <f t="shared" si="78"/>
        <v>₹100,522</v>
      </c>
      <c r="U1267" s="5">
        <f t="shared" si="79"/>
        <v>1.5541199434274775E-4</v>
      </c>
    </row>
    <row r="1268" spans="1:21" x14ac:dyDescent="0.3">
      <c r="A1268" t="s">
        <v>2590</v>
      </c>
      <c r="B1268" t="s">
        <v>2591</v>
      </c>
      <c r="C1268" t="s">
        <v>42</v>
      </c>
      <c r="D1268" t="s">
        <v>38</v>
      </c>
      <c r="E1268">
        <v>94.37</v>
      </c>
      <c r="F1268">
        <v>69778</v>
      </c>
      <c r="G1268">
        <v>54727</v>
      </c>
      <c r="H1268">
        <v>20425</v>
      </c>
      <c r="I1268" t="s">
        <v>25</v>
      </c>
      <c r="J1268" t="s">
        <v>26</v>
      </c>
      <c r="K1268">
        <v>16</v>
      </c>
      <c r="L1268">
        <v>4739</v>
      </c>
      <c r="M1268">
        <v>0.29271403594256068</v>
      </c>
      <c r="P1268">
        <f t="shared" si="76"/>
        <v>75152</v>
      </c>
      <c r="Q1268" t="str">
        <f t="shared" si="77"/>
        <v>high performer</v>
      </c>
      <c r="T1268" t="str">
        <f t="shared" si="78"/>
        <v>₹54,727</v>
      </c>
      <c r="U1268" s="5">
        <f t="shared" si="79"/>
        <v>1.3850083196567285E-4</v>
      </c>
    </row>
    <row r="1269" spans="1:21" x14ac:dyDescent="0.3">
      <c r="A1269" t="s">
        <v>2592</v>
      </c>
      <c r="B1269" t="s">
        <v>2593</v>
      </c>
      <c r="C1269" t="s">
        <v>5</v>
      </c>
      <c r="D1269" t="s">
        <v>38</v>
      </c>
      <c r="E1269">
        <v>91.19</v>
      </c>
      <c r="F1269">
        <v>49100</v>
      </c>
      <c r="G1269">
        <v>98890</v>
      </c>
      <c r="H1269">
        <v>10349</v>
      </c>
      <c r="I1269" t="s">
        <v>29</v>
      </c>
      <c r="J1269" t="s">
        <v>17</v>
      </c>
      <c r="K1269">
        <v>8</v>
      </c>
      <c r="L1269">
        <v>4547</v>
      </c>
      <c r="M1269">
        <v>0.21077393075356415</v>
      </c>
      <c r="P1269">
        <f t="shared" si="76"/>
        <v>109239</v>
      </c>
      <c r="Q1269" t="str">
        <f t="shared" si="77"/>
        <v>high performer</v>
      </c>
      <c r="T1269" t="str">
        <f t="shared" si="78"/>
        <v>₹98,890</v>
      </c>
      <c r="U1269" s="5">
        <f t="shared" si="79"/>
        <v>9.7457520271640588E-5</v>
      </c>
    </row>
    <row r="1270" spans="1:21" x14ac:dyDescent="0.3">
      <c r="A1270" t="s">
        <v>2594</v>
      </c>
      <c r="B1270" t="s">
        <v>2595</v>
      </c>
      <c r="C1270" t="s">
        <v>42</v>
      </c>
      <c r="D1270" t="s">
        <v>15</v>
      </c>
      <c r="E1270">
        <v>97.09</v>
      </c>
      <c r="F1270">
        <v>166564</v>
      </c>
      <c r="G1270">
        <v>104085</v>
      </c>
      <c r="H1270">
        <v>20036</v>
      </c>
      <c r="I1270" t="s">
        <v>73</v>
      </c>
      <c r="J1270" t="s">
        <v>17</v>
      </c>
      <c r="K1270">
        <v>40</v>
      </c>
      <c r="L1270">
        <v>3227</v>
      </c>
      <c r="M1270">
        <v>0.12029009870079969</v>
      </c>
      <c r="P1270">
        <f t="shared" si="76"/>
        <v>124121</v>
      </c>
      <c r="Q1270" t="str">
        <f t="shared" si="77"/>
        <v>high performer</v>
      </c>
      <c r="T1270" t="str">
        <f t="shared" si="78"/>
        <v>₹104,085</v>
      </c>
      <c r="U1270" s="5">
        <f t="shared" si="79"/>
        <v>3.3060925471538783E-4</v>
      </c>
    </row>
    <row r="1271" spans="1:21" x14ac:dyDescent="0.3">
      <c r="A1271" t="s">
        <v>2596</v>
      </c>
      <c r="B1271" t="s">
        <v>2597</v>
      </c>
      <c r="C1271" t="s">
        <v>42</v>
      </c>
      <c r="D1271" t="s">
        <v>21</v>
      </c>
      <c r="E1271">
        <v>82.17</v>
      </c>
      <c r="F1271">
        <v>83931</v>
      </c>
      <c r="G1271">
        <v>32067</v>
      </c>
      <c r="H1271">
        <v>10204</v>
      </c>
      <c r="I1271" t="s">
        <v>25</v>
      </c>
      <c r="J1271" t="s">
        <v>26</v>
      </c>
      <c r="K1271">
        <v>17</v>
      </c>
      <c r="L1271">
        <v>4362</v>
      </c>
      <c r="M1271">
        <v>0.12157605652261977</v>
      </c>
      <c r="P1271">
        <f t="shared" si="76"/>
        <v>42271</v>
      </c>
      <c r="Q1271" t="str">
        <f t="shared" si="77"/>
        <v>needs improvement</v>
      </c>
      <c r="T1271" t="str">
        <f t="shared" si="78"/>
        <v>₹32,067</v>
      </c>
      <c r="U1271" s="5">
        <f t="shared" si="79"/>
        <v>1.6659281331810725E-4</v>
      </c>
    </row>
    <row r="1272" spans="1:21" x14ac:dyDescent="0.3">
      <c r="A1272" t="s">
        <v>2598</v>
      </c>
      <c r="B1272" t="s">
        <v>2599</v>
      </c>
      <c r="C1272" t="s">
        <v>14</v>
      </c>
      <c r="D1272" t="s">
        <v>21</v>
      </c>
      <c r="E1272">
        <v>80.63</v>
      </c>
      <c r="F1272">
        <v>183476</v>
      </c>
      <c r="G1272">
        <v>100505</v>
      </c>
      <c r="H1272">
        <v>51963</v>
      </c>
      <c r="I1272" t="s">
        <v>35</v>
      </c>
      <c r="J1272" t="s">
        <v>17</v>
      </c>
      <c r="K1272">
        <v>8</v>
      </c>
      <c r="L1272">
        <v>4759</v>
      </c>
      <c r="M1272">
        <v>0.28321415334975691</v>
      </c>
      <c r="P1272">
        <f t="shared" si="76"/>
        <v>152468</v>
      </c>
      <c r="Q1272" t="str">
        <f t="shared" si="77"/>
        <v>needs improvement</v>
      </c>
      <c r="T1272" t="str">
        <f t="shared" si="78"/>
        <v>₹100,505</v>
      </c>
      <c r="U1272" s="5">
        <f t="shared" si="79"/>
        <v>3.6417751505823888E-4</v>
      </c>
    </row>
    <row r="1273" spans="1:21" x14ac:dyDescent="0.3">
      <c r="A1273" t="s">
        <v>2600</v>
      </c>
      <c r="B1273" t="s">
        <v>2601</v>
      </c>
      <c r="C1273" t="s">
        <v>42</v>
      </c>
      <c r="D1273" t="s">
        <v>15</v>
      </c>
      <c r="E1273">
        <v>72.28</v>
      </c>
      <c r="F1273">
        <v>20563</v>
      </c>
      <c r="G1273">
        <v>66500</v>
      </c>
      <c r="H1273">
        <v>3848</v>
      </c>
      <c r="I1273" t="s">
        <v>25</v>
      </c>
      <c r="J1273" t="s">
        <v>26</v>
      </c>
      <c r="K1273">
        <v>10</v>
      </c>
      <c r="L1273">
        <v>1124</v>
      </c>
      <c r="M1273">
        <v>0.18713222778777416</v>
      </c>
      <c r="P1273">
        <f t="shared" si="76"/>
        <v>70348</v>
      </c>
      <c r="Q1273" t="str">
        <f t="shared" si="77"/>
        <v>needs improvement</v>
      </c>
      <c r="T1273" t="str">
        <f t="shared" si="78"/>
        <v>₹66,500</v>
      </c>
      <c r="U1273" s="5">
        <f t="shared" si="79"/>
        <v>4.0815050699506017E-5</v>
      </c>
    </row>
    <row r="1274" spans="1:21" x14ac:dyDescent="0.3">
      <c r="A1274" t="s">
        <v>2602</v>
      </c>
      <c r="B1274" t="s">
        <v>2603</v>
      </c>
      <c r="C1274" t="s">
        <v>46</v>
      </c>
      <c r="D1274" t="s">
        <v>15</v>
      </c>
      <c r="E1274">
        <v>72.09</v>
      </c>
      <c r="F1274">
        <v>169714</v>
      </c>
      <c r="G1274">
        <v>97253</v>
      </c>
      <c r="H1274">
        <v>21447</v>
      </c>
      <c r="I1274" t="s">
        <v>73</v>
      </c>
      <c r="J1274" t="s">
        <v>17</v>
      </c>
      <c r="K1274">
        <v>8</v>
      </c>
      <c r="L1274">
        <v>552</v>
      </c>
      <c r="M1274">
        <v>0.12637142486771863</v>
      </c>
      <c r="P1274">
        <f t="shared" si="76"/>
        <v>118700</v>
      </c>
      <c r="Q1274" t="str">
        <f t="shared" si="77"/>
        <v>needs improvement</v>
      </c>
      <c r="T1274" t="str">
        <f t="shared" si="78"/>
        <v>₹97,253</v>
      </c>
      <c r="U1274" s="5">
        <f t="shared" si="79"/>
        <v>3.368616210871937E-4</v>
      </c>
    </row>
    <row r="1275" spans="1:21" x14ac:dyDescent="0.3">
      <c r="A1275" t="s">
        <v>2604</v>
      </c>
      <c r="B1275" t="s">
        <v>2605</v>
      </c>
      <c r="C1275" t="s">
        <v>42</v>
      </c>
      <c r="D1275" t="s">
        <v>34</v>
      </c>
      <c r="E1275">
        <v>73.400000000000006</v>
      </c>
      <c r="F1275">
        <v>26897</v>
      </c>
      <c r="G1275">
        <v>115003</v>
      </c>
      <c r="H1275">
        <v>4627</v>
      </c>
      <c r="I1275" t="s">
        <v>73</v>
      </c>
      <c r="J1275" t="s">
        <v>17</v>
      </c>
      <c r="K1275">
        <v>41</v>
      </c>
      <c r="L1275">
        <v>628</v>
      </c>
      <c r="M1275">
        <v>0.1720266200691527</v>
      </c>
      <c r="P1275">
        <f t="shared" si="76"/>
        <v>119630</v>
      </c>
      <c r="Q1275" t="str">
        <f t="shared" si="77"/>
        <v>needs improvement</v>
      </c>
      <c r="T1275" t="str">
        <f t="shared" si="78"/>
        <v>₹115,003</v>
      </c>
      <c r="U1275" s="5">
        <f t="shared" si="79"/>
        <v>5.3387269302368981E-5</v>
      </c>
    </row>
    <row r="1276" spans="1:21" x14ac:dyDescent="0.3">
      <c r="A1276" t="s">
        <v>2606</v>
      </c>
      <c r="B1276" t="s">
        <v>2607</v>
      </c>
      <c r="C1276" t="s">
        <v>42</v>
      </c>
      <c r="D1276" t="s">
        <v>38</v>
      </c>
      <c r="E1276">
        <v>94.49</v>
      </c>
      <c r="F1276">
        <v>160488</v>
      </c>
      <c r="G1276">
        <v>32715</v>
      </c>
      <c r="H1276">
        <v>28383</v>
      </c>
      <c r="I1276" t="s">
        <v>25</v>
      </c>
      <c r="J1276" t="s">
        <v>26</v>
      </c>
      <c r="K1276">
        <v>34</v>
      </c>
      <c r="L1276">
        <v>2764</v>
      </c>
      <c r="M1276">
        <v>0.17685434425003738</v>
      </c>
      <c r="P1276">
        <f t="shared" si="76"/>
        <v>61098</v>
      </c>
      <c r="Q1276" t="str">
        <f t="shared" si="77"/>
        <v>high performer</v>
      </c>
      <c r="T1276" t="str">
        <f t="shared" si="78"/>
        <v>₹32,715</v>
      </c>
      <c r="U1276" s="5">
        <f t="shared" si="79"/>
        <v>3.1854913469154899E-4</v>
      </c>
    </row>
    <row r="1277" spans="1:21" x14ac:dyDescent="0.3">
      <c r="A1277" t="s">
        <v>2608</v>
      </c>
      <c r="B1277" t="s">
        <v>2609</v>
      </c>
      <c r="C1277" t="s">
        <v>24</v>
      </c>
      <c r="D1277" t="s">
        <v>34</v>
      </c>
      <c r="E1277">
        <v>93.96</v>
      </c>
      <c r="F1277">
        <v>15108</v>
      </c>
      <c r="G1277">
        <v>96178</v>
      </c>
      <c r="H1277">
        <v>3273</v>
      </c>
      <c r="I1277" t="s">
        <v>73</v>
      </c>
      <c r="J1277" t="s">
        <v>17</v>
      </c>
      <c r="K1277">
        <v>29</v>
      </c>
      <c r="L1277">
        <v>4555</v>
      </c>
      <c r="M1277">
        <v>0.21664019062748213</v>
      </c>
      <c r="P1277">
        <f t="shared" si="76"/>
        <v>99451</v>
      </c>
      <c r="Q1277" t="str">
        <f t="shared" si="77"/>
        <v>high performer</v>
      </c>
      <c r="T1277" t="str">
        <f t="shared" si="78"/>
        <v>₹96,178</v>
      </c>
      <c r="U1277" s="5">
        <f t="shared" si="79"/>
        <v>2.9987540046108879E-5</v>
      </c>
    </row>
    <row r="1278" spans="1:21" x14ac:dyDescent="0.3">
      <c r="A1278" t="s">
        <v>2610</v>
      </c>
      <c r="B1278" t="s">
        <v>2101</v>
      </c>
      <c r="C1278" t="s">
        <v>24</v>
      </c>
      <c r="D1278" t="s">
        <v>21</v>
      </c>
      <c r="E1278">
        <v>92.22</v>
      </c>
      <c r="F1278">
        <v>132133</v>
      </c>
      <c r="G1278">
        <v>60741</v>
      </c>
      <c r="H1278">
        <v>39627</v>
      </c>
      <c r="I1278" t="s">
        <v>35</v>
      </c>
      <c r="J1278" t="s">
        <v>17</v>
      </c>
      <c r="K1278">
        <v>4</v>
      </c>
      <c r="L1278">
        <v>1603</v>
      </c>
      <c r="M1278">
        <v>0.29990237109578982</v>
      </c>
      <c r="P1278">
        <f t="shared" si="76"/>
        <v>100368</v>
      </c>
      <c r="Q1278" t="str">
        <f t="shared" si="77"/>
        <v>high performer</v>
      </c>
      <c r="T1278" t="str">
        <f t="shared" si="78"/>
        <v>₹60,741</v>
      </c>
      <c r="U1278" s="5">
        <f t="shared" si="79"/>
        <v>2.6226791295422985E-4</v>
      </c>
    </row>
    <row r="1279" spans="1:21" x14ac:dyDescent="0.3">
      <c r="A1279" t="s">
        <v>2611</v>
      </c>
      <c r="B1279" t="s">
        <v>2612</v>
      </c>
      <c r="C1279" t="s">
        <v>14</v>
      </c>
      <c r="D1279" t="s">
        <v>21</v>
      </c>
      <c r="E1279">
        <v>71.52</v>
      </c>
      <c r="F1279">
        <v>140110</v>
      </c>
      <c r="G1279">
        <v>30415</v>
      </c>
      <c r="H1279">
        <v>23416</v>
      </c>
      <c r="I1279" t="s">
        <v>73</v>
      </c>
      <c r="J1279" t="s">
        <v>17</v>
      </c>
      <c r="K1279">
        <v>40</v>
      </c>
      <c r="L1279">
        <v>3993</v>
      </c>
      <c r="M1279">
        <v>0.1671258297052316</v>
      </c>
      <c r="P1279">
        <f t="shared" si="76"/>
        <v>53831</v>
      </c>
      <c r="Q1279" t="str">
        <f t="shared" si="77"/>
        <v>needs improvement</v>
      </c>
      <c r="T1279" t="str">
        <f t="shared" si="78"/>
        <v>₹30,415</v>
      </c>
      <c r="U1279" s="5">
        <f t="shared" si="79"/>
        <v>2.7810128646149824E-4</v>
      </c>
    </row>
    <row r="1280" spans="1:21" x14ac:dyDescent="0.3">
      <c r="A1280" t="s">
        <v>2613</v>
      </c>
      <c r="B1280" t="s">
        <v>2614</v>
      </c>
      <c r="C1280" t="s">
        <v>42</v>
      </c>
      <c r="D1280" t="s">
        <v>21</v>
      </c>
      <c r="E1280">
        <v>75.52</v>
      </c>
      <c r="F1280">
        <v>101974</v>
      </c>
      <c r="G1280">
        <v>101338</v>
      </c>
      <c r="H1280">
        <v>27450</v>
      </c>
      <c r="I1280" t="s">
        <v>29</v>
      </c>
      <c r="J1280" t="s">
        <v>17</v>
      </c>
      <c r="K1280">
        <v>1</v>
      </c>
      <c r="L1280">
        <v>3988</v>
      </c>
      <c r="M1280">
        <v>0.26918626316512051</v>
      </c>
      <c r="P1280">
        <f t="shared" si="76"/>
        <v>128788</v>
      </c>
      <c r="Q1280" t="str">
        <f t="shared" si="77"/>
        <v>needs improvement</v>
      </c>
      <c r="T1280" t="str">
        <f t="shared" si="78"/>
        <v>₹101,338</v>
      </c>
      <c r="U1280" s="5">
        <f t="shared" si="79"/>
        <v>2.0240597092016857E-4</v>
      </c>
    </row>
    <row r="1281" spans="1:21" x14ac:dyDescent="0.3">
      <c r="A1281" t="s">
        <v>2615</v>
      </c>
      <c r="B1281" t="s">
        <v>1650</v>
      </c>
      <c r="C1281" t="s">
        <v>42</v>
      </c>
      <c r="D1281" t="s">
        <v>21</v>
      </c>
      <c r="E1281">
        <v>75.7</v>
      </c>
      <c r="F1281">
        <v>173807</v>
      </c>
      <c r="G1281">
        <v>73241</v>
      </c>
      <c r="H1281">
        <v>17552</v>
      </c>
      <c r="I1281" t="s">
        <v>76</v>
      </c>
      <c r="J1281" t="s">
        <v>77</v>
      </c>
      <c r="K1281">
        <v>23</v>
      </c>
      <c r="L1281">
        <v>3927</v>
      </c>
      <c r="M1281">
        <v>0.10098557595493853</v>
      </c>
      <c r="P1281">
        <f t="shared" si="76"/>
        <v>90793</v>
      </c>
      <c r="Q1281" t="str">
        <f t="shared" si="77"/>
        <v>needs improvement</v>
      </c>
      <c r="T1281" t="str">
        <f t="shared" si="78"/>
        <v>₹73,241</v>
      </c>
      <c r="U1281" s="5">
        <f t="shared" si="79"/>
        <v>3.4498572761411476E-4</v>
      </c>
    </row>
    <row r="1282" spans="1:21" x14ac:dyDescent="0.3">
      <c r="A1282" t="s">
        <v>2616</v>
      </c>
      <c r="B1282" t="s">
        <v>2617</v>
      </c>
      <c r="C1282" t="s">
        <v>42</v>
      </c>
      <c r="D1282" t="s">
        <v>15</v>
      </c>
      <c r="E1282">
        <v>81.08</v>
      </c>
      <c r="F1282">
        <v>187987</v>
      </c>
      <c r="G1282">
        <v>85914</v>
      </c>
      <c r="H1282">
        <v>46516</v>
      </c>
      <c r="I1282" t="s">
        <v>29</v>
      </c>
      <c r="J1282" t="s">
        <v>17</v>
      </c>
      <c r="K1282">
        <v>29</v>
      </c>
      <c r="L1282">
        <v>2088</v>
      </c>
      <c r="M1282">
        <v>0.24744264231037252</v>
      </c>
      <c r="P1282">
        <f t="shared" si="76"/>
        <v>132430</v>
      </c>
      <c r="Q1282" t="str">
        <f t="shared" si="77"/>
        <v>needs improvement</v>
      </c>
      <c r="T1282" t="str">
        <f t="shared" si="78"/>
        <v>₹85,914</v>
      </c>
      <c r="U1282" s="5">
        <f t="shared" si="79"/>
        <v>3.7313130067830752E-4</v>
      </c>
    </row>
    <row r="1283" spans="1:21" x14ac:dyDescent="0.3">
      <c r="A1283" t="s">
        <v>2618</v>
      </c>
      <c r="B1283" t="s">
        <v>2619</v>
      </c>
      <c r="C1283" t="s">
        <v>42</v>
      </c>
      <c r="D1283" t="s">
        <v>15</v>
      </c>
      <c r="E1283">
        <v>77.63</v>
      </c>
      <c r="F1283">
        <v>32167</v>
      </c>
      <c r="G1283">
        <v>119401</v>
      </c>
      <c r="H1283">
        <v>7915</v>
      </c>
      <c r="I1283" t="s">
        <v>76</v>
      </c>
      <c r="J1283" t="s">
        <v>77</v>
      </c>
      <c r="K1283">
        <v>29</v>
      </c>
      <c r="L1283">
        <v>3605</v>
      </c>
      <c r="M1283">
        <v>0.2460596263251158</v>
      </c>
      <c r="P1283">
        <f t="shared" ref="P1283:P1346" si="80">G1283+H1283</f>
        <v>127316</v>
      </c>
      <c r="Q1283" t="str">
        <f t="shared" ref="Q1283:Q1346" si="81">IF(E1283&gt;=85,"high performer","needs improvement")</f>
        <v>needs improvement</v>
      </c>
      <c r="T1283" t="str">
        <f t="shared" ref="T1283:T1346" si="82">TEXT(G1283,"₹##,###")</f>
        <v>₹119,401</v>
      </c>
      <c r="U1283" s="5">
        <f t="shared" ref="U1283:U1346" si="83">F1283/$V$2</f>
        <v>6.3847577486310847E-5</v>
      </c>
    </row>
    <row r="1284" spans="1:21" x14ac:dyDescent="0.3">
      <c r="A1284" t="s">
        <v>2620</v>
      </c>
      <c r="B1284" t="s">
        <v>2621</v>
      </c>
      <c r="C1284" t="s">
        <v>5</v>
      </c>
      <c r="D1284" t="s">
        <v>15</v>
      </c>
      <c r="E1284">
        <v>82.5</v>
      </c>
      <c r="F1284">
        <v>25676</v>
      </c>
      <c r="G1284">
        <v>86682</v>
      </c>
      <c r="H1284">
        <v>5565</v>
      </c>
      <c r="I1284" t="s">
        <v>35</v>
      </c>
      <c r="J1284" t="s">
        <v>17</v>
      </c>
      <c r="K1284">
        <v>23</v>
      </c>
      <c r="L1284">
        <v>1069</v>
      </c>
      <c r="M1284">
        <v>0.21673936750272629</v>
      </c>
      <c r="P1284">
        <f t="shared" si="80"/>
        <v>92247</v>
      </c>
      <c r="Q1284" t="str">
        <f t="shared" si="81"/>
        <v>needs improvement</v>
      </c>
      <c r="T1284" t="str">
        <f t="shared" si="82"/>
        <v>₹86,682</v>
      </c>
      <c r="U1284" s="5">
        <f t="shared" si="83"/>
        <v>5.0963733003964228E-5</v>
      </c>
    </row>
    <row r="1285" spans="1:21" x14ac:dyDescent="0.3">
      <c r="A1285" t="s">
        <v>2622</v>
      </c>
      <c r="B1285" t="s">
        <v>2623</v>
      </c>
      <c r="C1285" t="s">
        <v>46</v>
      </c>
      <c r="D1285" t="s">
        <v>60</v>
      </c>
      <c r="E1285">
        <v>94.65</v>
      </c>
      <c r="F1285">
        <v>57504</v>
      </c>
      <c r="G1285">
        <v>108019</v>
      </c>
      <c r="H1285">
        <v>13073</v>
      </c>
      <c r="I1285" t="s">
        <v>29</v>
      </c>
      <c r="J1285" t="s">
        <v>17</v>
      </c>
      <c r="K1285">
        <v>40</v>
      </c>
      <c r="L1285">
        <v>763</v>
      </c>
      <c r="M1285">
        <v>0.22734070673344464</v>
      </c>
      <c r="P1285">
        <f t="shared" si="80"/>
        <v>121092</v>
      </c>
      <c r="Q1285" t="str">
        <f t="shared" si="81"/>
        <v>high performer</v>
      </c>
      <c r="T1285" t="str">
        <f t="shared" si="82"/>
        <v>₹108,019</v>
      </c>
      <c r="U1285" s="5">
        <f t="shared" si="83"/>
        <v>1.1413843677597598E-4</v>
      </c>
    </row>
    <row r="1286" spans="1:21" x14ac:dyDescent="0.3">
      <c r="A1286" t="s">
        <v>2624</v>
      </c>
      <c r="B1286" t="s">
        <v>2625</v>
      </c>
      <c r="C1286" t="s">
        <v>14</v>
      </c>
      <c r="D1286" t="s">
        <v>60</v>
      </c>
      <c r="E1286">
        <v>71.53</v>
      </c>
      <c r="F1286">
        <v>17760</v>
      </c>
      <c r="G1286">
        <v>26814</v>
      </c>
      <c r="H1286">
        <v>3328</v>
      </c>
      <c r="I1286" t="s">
        <v>55</v>
      </c>
      <c r="J1286" t="s">
        <v>26</v>
      </c>
      <c r="K1286">
        <v>27</v>
      </c>
      <c r="L1286">
        <v>353</v>
      </c>
      <c r="M1286">
        <v>0.18738738738738739</v>
      </c>
      <c r="P1286">
        <f t="shared" si="80"/>
        <v>30142</v>
      </c>
      <c r="Q1286" t="str">
        <f t="shared" si="81"/>
        <v>needs improvement</v>
      </c>
      <c r="T1286" t="str">
        <f t="shared" si="82"/>
        <v>₹26,814</v>
      </c>
      <c r="U1286" s="5">
        <f t="shared" si="83"/>
        <v>3.5251437067705431E-5</v>
      </c>
    </row>
    <row r="1287" spans="1:21" x14ac:dyDescent="0.3">
      <c r="A1287" t="s">
        <v>2626</v>
      </c>
      <c r="B1287" t="s">
        <v>2627</v>
      </c>
      <c r="C1287" t="s">
        <v>5</v>
      </c>
      <c r="D1287" t="s">
        <v>60</v>
      </c>
      <c r="E1287">
        <v>77.819999999999993</v>
      </c>
      <c r="F1287">
        <v>17724</v>
      </c>
      <c r="G1287">
        <v>107186</v>
      </c>
      <c r="H1287">
        <v>3354</v>
      </c>
      <c r="I1287" t="s">
        <v>55</v>
      </c>
      <c r="J1287" t="s">
        <v>26</v>
      </c>
      <c r="K1287">
        <v>1</v>
      </c>
      <c r="L1287">
        <v>1247</v>
      </c>
      <c r="M1287">
        <v>0.18923493568043331</v>
      </c>
      <c r="P1287">
        <f t="shared" si="80"/>
        <v>110540</v>
      </c>
      <c r="Q1287" t="str">
        <f t="shared" si="81"/>
        <v>needs improvement</v>
      </c>
      <c r="T1287" t="str">
        <f t="shared" si="82"/>
        <v>₹107,186</v>
      </c>
      <c r="U1287" s="5">
        <f t="shared" si="83"/>
        <v>3.517998145202765E-5</v>
      </c>
    </row>
    <row r="1288" spans="1:21" x14ac:dyDescent="0.3">
      <c r="A1288" t="s">
        <v>2628</v>
      </c>
      <c r="B1288" t="s">
        <v>2629</v>
      </c>
      <c r="C1288" t="s">
        <v>14</v>
      </c>
      <c r="D1288" t="s">
        <v>60</v>
      </c>
      <c r="E1288">
        <v>85.87</v>
      </c>
      <c r="F1288">
        <v>95383</v>
      </c>
      <c r="G1288">
        <v>100135</v>
      </c>
      <c r="H1288">
        <v>10074</v>
      </c>
      <c r="I1288" t="s">
        <v>73</v>
      </c>
      <c r="J1288" t="s">
        <v>17</v>
      </c>
      <c r="K1288">
        <v>50</v>
      </c>
      <c r="L1288">
        <v>2924</v>
      </c>
      <c r="M1288">
        <v>0.10561630479225857</v>
      </c>
      <c r="P1288">
        <f t="shared" si="80"/>
        <v>110209</v>
      </c>
      <c r="Q1288" t="str">
        <f t="shared" si="81"/>
        <v>high performer</v>
      </c>
      <c r="T1288" t="str">
        <f t="shared" si="82"/>
        <v>₹100,135</v>
      </c>
      <c r="U1288" s="5">
        <f t="shared" si="83"/>
        <v>1.8932363861649479E-4</v>
      </c>
    </row>
    <row r="1289" spans="1:21" x14ac:dyDescent="0.3">
      <c r="A1289" t="s">
        <v>2630</v>
      </c>
      <c r="B1289" t="s">
        <v>2631</v>
      </c>
      <c r="C1289" t="s">
        <v>5</v>
      </c>
      <c r="D1289" t="s">
        <v>15</v>
      </c>
      <c r="E1289">
        <v>78.3</v>
      </c>
      <c r="F1289">
        <v>57908</v>
      </c>
      <c r="G1289">
        <v>48385</v>
      </c>
      <c r="H1289">
        <v>12211</v>
      </c>
      <c r="I1289" t="s">
        <v>73</v>
      </c>
      <c r="J1289" t="s">
        <v>17</v>
      </c>
      <c r="K1289">
        <v>45</v>
      </c>
      <c r="L1289">
        <v>3275</v>
      </c>
      <c r="M1289">
        <v>0.21086896456448159</v>
      </c>
      <c r="P1289">
        <f t="shared" si="80"/>
        <v>60596</v>
      </c>
      <c r="Q1289" t="str">
        <f t="shared" si="81"/>
        <v>needs improvement</v>
      </c>
      <c r="T1289" t="str">
        <f t="shared" si="82"/>
        <v>₹48,385</v>
      </c>
      <c r="U1289" s="5">
        <f t="shared" si="83"/>
        <v>1.1494032757413774E-4</v>
      </c>
    </row>
    <row r="1290" spans="1:21" x14ac:dyDescent="0.3">
      <c r="A1290" t="s">
        <v>2632</v>
      </c>
      <c r="B1290" t="s">
        <v>2633</v>
      </c>
      <c r="C1290" t="s">
        <v>46</v>
      </c>
      <c r="D1290" t="s">
        <v>38</v>
      </c>
      <c r="E1290">
        <v>76.459999999999994</v>
      </c>
      <c r="F1290">
        <v>150112</v>
      </c>
      <c r="G1290">
        <v>116339</v>
      </c>
      <c r="H1290">
        <v>29686</v>
      </c>
      <c r="I1290" t="s">
        <v>16</v>
      </c>
      <c r="J1290" t="s">
        <v>17</v>
      </c>
      <c r="K1290">
        <v>16</v>
      </c>
      <c r="L1290">
        <v>2376</v>
      </c>
      <c r="M1290">
        <v>0.19775900660839907</v>
      </c>
      <c r="P1290">
        <f t="shared" si="80"/>
        <v>146025</v>
      </c>
      <c r="Q1290" t="str">
        <f t="shared" si="81"/>
        <v>needs improvement</v>
      </c>
      <c r="T1290" t="str">
        <f t="shared" si="82"/>
        <v>₹116,339</v>
      </c>
      <c r="U1290" s="5">
        <f t="shared" si="83"/>
        <v>2.979540383506418E-4</v>
      </c>
    </row>
    <row r="1291" spans="1:21" x14ac:dyDescent="0.3">
      <c r="A1291" t="s">
        <v>2634</v>
      </c>
      <c r="B1291" t="s">
        <v>2635</v>
      </c>
      <c r="C1291" t="s">
        <v>5</v>
      </c>
      <c r="D1291" t="s">
        <v>60</v>
      </c>
      <c r="E1291">
        <v>75.650000000000006</v>
      </c>
      <c r="F1291">
        <v>9104</v>
      </c>
      <c r="G1291">
        <v>111676</v>
      </c>
      <c r="H1291">
        <v>1113</v>
      </c>
      <c r="I1291" t="s">
        <v>16</v>
      </c>
      <c r="J1291" t="s">
        <v>17</v>
      </c>
      <c r="K1291">
        <v>1</v>
      </c>
      <c r="L1291">
        <v>4315</v>
      </c>
      <c r="M1291">
        <v>0.12225395430579965</v>
      </c>
      <c r="P1291">
        <f t="shared" si="80"/>
        <v>112789</v>
      </c>
      <c r="Q1291" t="str">
        <f t="shared" si="81"/>
        <v>needs improvement</v>
      </c>
      <c r="T1291" t="str">
        <f t="shared" si="82"/>
        <v>₹111,676</v>
      </c>
      <c r="U1291" s="5">
        <f t="shared" si="83"/>
        <v>1.8070331253625578E-5</v>
      </c>
    </row>
    <row r="1292" spans="1:21" x14ac:dyDescent="0.3">
      <c r="A1292" t="s">
        <v>2636</v>
      </c>
      <c r="B1292" t="s">
        <v>2637</v>
      </c>
      <c r="C1292" t="s">
        <v>5</v>
      </c>
      <c r="D1292" t="s">
        <v>21</v>
      </c>
      <c r="E1292">
        <v>80.13</v>
      </c>
      <c r="F1292">
        <v>78781</v>
      </c>
      <c r="G1292">
        <v>118761</v>
      </c>
      <c r="H1292">
        <v>18886</v>
      </c>
      <c r="I1292" t="s">
        <v>16</v>
      </c>
      <c r="J1292" t="s">
        <v>17</v>
      </c>
      <c r="K1292">
        <v>46</v>
      </c>
      <c r="L1292">
        <v>1255</v>
      </c>
      <c r="M1292">
        <v>0.23972785316256459</v>
      </c>
      <c r="P1292">
        <f t="shared" si="80"/>
        <v>137647</v>
      </c>
      <c r="Q1292" t="str">
        <f t="shared" si="81"/>
        <v>needs improvement</v>
      </c>
      <c r="T1292" t="str">
        <f t="shared" si="82"/>
        <v>₹118,761</v>
      </c>
      <c r="U1292" s="5">
        <f t="shared" si="83"/>
        <v>1.5637069051975799E-4</v>
      </c>
    </row>
    <row r="1293" spans="1:21" x14ac:dyDescent="0.3">
      <c r="A1293" t="s">
        <v>2638</v>
      </c>
      <c r="B1293" t="s">
        <v>2639</v>
      </c>
      <c r="C1293" t="s">
        <v>46</v>
      </c>
      <c r="D1293" t="s">
        <v>60</v>
      </c>
      <c r="E1293">
        <v>70.900000000000006</v>
      </c>
      <c r="F1293">
        <v>141010</v>
      </c>
      <c r="G1293">
        <v>74511</v>
      </c>
      <c r="H1293">
        <v>31118</v>
      </c>
      <c r="I1293" t="s">
        <v>35</v>
      </c>
      <c r="J1293" t="s">
        <v>17</v>
      </c>
      <c r="K1293">
        <v>28</v>
      </c>
      <c r="L1293">
        <v>2773</v>
      </c>
      <c r="M1293">
        <v>0.2206793844408198</v>
      </c>
      <c r="P1293">
        <f t="shared" si="80"/>
        <v>105629</v>
      </c>
      <c r="Q1293" t="str">
        <f t="shared" si="81"/>
        <v>needs improvement</v>
      </c>
      <c r="T1293" t="str">
        <f t="shared" si="82"/>
        <v>₹74,511</v>
      </c>
      <c r="U1293" s="5">
        <f t="shared" si="83"/>
        <v>2.7988767685344275E-4</v>
      </c>
    </row>
    <row r="1294" spans="1:21" x14ac:dyDescent="0.3">
      <c r="A1294" t="s">
        <v>2640</v>
      </c>
      <c r="B1294" t="s">
        <v>2641</v>
      </c>
      <c r="C1294" t="s">
        <v>46</v>
      </c>
      <c r="D1294" t="s">
        <v>38</v>
      </c>
      <c r="E1294">
        <v>82.63</v>
      </c>
      <c r="F1294">
        <v>88666</v>
      </c>
      <c r="G1294">
        <v>89338</v>
      </c>
      <c r="H1294">
        <v>19846</v>
      </c>
      <c r="I1294" t="s">
        <v>35</v>
      </c>
      <c r="J1294" t="s">
        <v>17</v>
      </c>
      <c r="K1294">
        <v>18</v>
      </c>
      <c r="L1294">
        <v>489</v>
      </c>
      <c r="M1294">
        <v>0.22382875059210972</v>
      </c>
      <c r="P1294">
        <f t="shared" si="80"/>
        <v>109184</v>
      </c>
      <c r="Q1294" t="str">
        <f t="shared" si="81"/>
        <v>needs improvement</v>
      </c>
      <c r="T1294" t="str">
        <f t="shared" si="82"/>
        <v>₹89,338</v>
      </c>
      <c r="U1294" s="5">
        <f t="shared" si="83"/>
        <v>1.7599121165794875E-4</v>
      </c>
    </row>
    <row r="1295" spans="1:21" x14ac:dyDescent="0.3">
      <c r="A1295" t="s">
        <v>2642</v>
      </c>
      <c r="B1295" t="s">
        <v>2643</v>
      </c>
      <c r="C1295" t="s">
        <v>24</v>
      </c>
      <c r="E1295">
        <v>77.099999999999994</v>
      </c>
      <c r="F1295">
        <v>111673</v>
      </c>
      <c r="G1295">
        <v>57715</v>
      </c>
      <c r="H1295">
        <v>16952</v>
      </c>
      <c r="I1295" t="s">
        <v>73</v>
      </c>
      <c r="J1295" t="s">
        <v>17</v>
      </c>
      <c r="K1295">
        <v>30</v>
      </c>
      <c r="L1295">
        <v>1028</v>
      </c>
      <c r="M1295">
        <v>0.15180034565203765</v>
      </c>
      <c r="P1295">
        <f t="shared" si="80"/>
        <v>74667</v>
      </c>
      <c r="Q1295" t="str">
        <f t="shared" si="81"/>
        <v>needs improvement</v>
      </c>
      <c r="T1295" t="str">
        <f t="shared" si="82"/>
        <v>₹57,715</v>
      </c>
      <c r="U1295" s="5">
        <f t="shared" si="83"/>
        <v>2.2165730471069081E-4</v>
      </c>
    </row>
    <row r="1296" spans="1:21" x14ac:dyDescent="0.3">
      <c r="A1296" t="s">
        <v>2644</v>
      </c>
      <c r="B1296" t="s">
        <v>2645</v>
      </c>
      <c r="C1296" t="s">
        <v>42</v>
      </c>
      <c r="D1296" t="s">
        <v>34</v>
      </c>
      <c r="E1296">
        <v>84.27</v>
      </c>
      <c r="F1296">
        <v>40574</v>
      </c>
      <c r="G1296">
        <v>106839</v>
      </c>
      <c r="H1296">
        <v>11568</v>
      </c>
      <c r="I1296" t="s">
        <v>73</v>
      </c>
      <c r="J1296" t="s">
        <v>17</v>
      </c>
      <c r="K1296">
        <v>30</v>
      </c>
      <c r="L1296">
        <v>1561</v>
      </c>
      <c r="M1296">
        <v>0.2851086902942771</v>
      </c>
      <c r="P1296">
        <f t="shared" si="80"/>
        <v>118407</v>
      </c>
      <c r="Q1296" t="str">
        <f t="shared" si="81"/>
        <v>needs improvement</v>
      </c>
      <c r="T1296" t="str">
        <f t="shared" si="82"/>
        <v>₹106,839</v>
      </c>
      <c r="U1296" s="5">
        <f t="shared" si="83"/>
        <v>8.0534448625286048E-5</v>
      </c>
    </row>
    <row r="1297" spans="1:21" x14ac:dyDescent="0.3">
      <c r="A1297" t="s">
        <v>2646</v>
      </c>
      <c r="B1297" t="s">
        <v>2647</v>
      </c>
      <c r="C1297" t="s">
        <v>46</v>
      </c>
      <c r="E1297">
        <v>86.8</v>
      </c>
      <c r="F1297" t="s">
        <v>2648</v>
      </c>
      <c r="G1297">
        <v>101918</v>
      </c>
      <c r="H1297">
        <v>22916</v>
      </c>
      <c r="I1297" t="s">
        <v>73</v>
      </c>
      <c r="J1297" t="s">
        <v>17</v>
      </c>
      <c r="K1297">
        <v>13</v>
      </c>
      <c r="L1297">
        <v>4751</v>
      </c>
      <c r="M1297">
        <v>0.12733374822190613</v>
      </c>
      <c r="P1297">
        <f t="shared" si="80"/>
        <v>124834</v>
      </c>
      <c r="Q1297" t="str">
        <f t="shared" si="81"/>
        <v>high performer</v>
      </c>
      <c r="T1297" t="str">
        <f t="shared" si="82"/>
        <v>₹101,918</v>
      </c>
      <c r="U1297" s="5">
        <f t="shared" si="83"/>
        <v>3.5721456228608175E-4</v>
      </c>
    </row>
    <row r="1298" spans="1:21" x14ac:dyDescent="0.3">
      <c r="A1298" t="s">
        <v>2649</v>
      </c>
      <c r="B1298" t="s">
        <v>2650</v>
      </c>
      <c r="C1298" t="s">
        <v>42</v>
      </c>
      <c r="D1298" t="s">
        <v>60</v>
      </c>
      <c r="E1298">
        <v>87.11</v>
      </c>
      <c r="F1298">
        <v>79805</v>
      </c>
      <c r="G1298">
        <v>57380</v>
      </c>
      <c r="H1298">
        <v>17316</v>
      </c>
      <c r="I1298" t="s">
        <v>35</v>
      </c>
      <c r="J1298" t="s">
        <v>17</v>
      </c>
      <c r="K1298">
        <v>41</v>
      </c>
      <c r="L1298">
        <v>4952</v>
      </c>
      <c r="M1298">
        <v>0.21697888603470961</v>
      </c>
      <c r="P1298">
        <f t="shared" si="80"/>
        <v>74696</v>
      </c>
      <c r="Q1298" t="str">
        <f t="shared" si="81"/>
        <v>high performer</v>
      </c>
      <c r="T1298" t="str">
        <f t="shared" si="82"/>
        <v>₹57,380</v>
      </c>
      <c r="U1298" s="5">
        <f t="shared" si="83"/>
        <v>1.5840320581014822E-4</v>
      </c>
    </row>
    <row r="1299" spans="1:21" x14ac:dyDescent="0.3">
      <c r="A1299" t="s">
        <v>2651</v>
      </c>
      <c r="B1299" t="s">
        <v>2652</v>
      </c>
      <c r="C1299" t="s">
        <v>24</v>
      </c>
      <c r="D1299" t="s">
        <v>15</v>
      </c>
      <c r="E1299">
        <v>79.88</v>
      </c>
      <c r="F1299">
        <v>70435</v>
      </c>
      <c r="G1299">
        <v>79735</v>
      </c>
      <c r="H1299">
        <v>19021</v>
      </c>
      <c r="I1299" t="s">
        <v>35</v>
      </c>
      <c r="J1299" t="s">
        <v>17</v>
      </c>
      <c r="K1299">
        <v>31</v>
      </c>
      <c r="L1299">
        <v>1961</v>
      </c>
      <c r="M1299">
        <v>0.27005040107900902</v>
      </c>
      <c r="P1299">
        <f t="shared" si="80"/>
        <v>98756</v>
      </c>
      <c r="Q1299" t="str">
        <f t="shared" si="81"/>
        <v>needs improvement</v>
      </c>
      <c r="T1299" t="str">
        <f t="shared" si="82"/>
        <v>₹79,735</v>
      </c>
      <c r="U1299" s="5">
        <f t="shared" si="83"/>
        <v>1.3980489695179235E-4</v>
      </c>
    </row>
    <row r="1300" spans="1:21" x14ac:dyDescent="0.3">
      <c r="A1300" t="s">
        <v>2653</v>
      </c>
      <c r="B1300" t="s">
        <v>2654</v>
      </c>
      <c r="C1300" t="s">
        <v>46</v>
      </c>
      <c r="D1300" t="s">
        <v>21</v>
      </c>
      <c r="E1300">
        <v>93.16</v>
      </c>
      <c r="F1300">
        <v>168889</v>
      </c>
      <c r="G1300">
        <v>69312</v>
      </c>
      <c r="H1300">
        <v>44010</v>
      </c>
      <c r="I1300" t="s">
        <v>76</v>
      </c>
      <c r="J1300" t="s">
        <v>77</v>
      </c>
      <c r="K1300">
        <v>18</v>
      </c>
      <c r="L1300">
        <v>3334</v>
      </c>
      <c r="M1300">
        <v>0.26058535487805601</v>
      </c>
      <c r="P1300">
        <f t="shared" si="80"/>
        <v>113322</v>
      </c>
      <c r="Q1300" t="str">
        <f t="shared" si="81"/>
        <v>high performer</v>
      </c>
      <c r="T1300" t="str">
        <f t="shared" si="82"/>
        <v>₹69,312</v>
      </c>
      <c r="U1300" s="5">
        <f t="shared" si="83"/>
        <v>3.3522409656124453E-4</v>
      </c>
    </row>
    <row r="1301" spans="1:21" x14ac:dyDescent="0.3">
      <c r="A1301" t="s">
        <v>2655</v>
      </c>
      <c r="B1301" t="s">
        <v>2656</v>
      </c>
      <c r="C1301" t="s">
        <v>14</v>
      </c>
      <c r="D1301" t="s">
        <v>34</v>
      </c>
      <c r="E1301">
        <v>87.71</v>
      </c>
      <c r="F1301">
        <v>174126</v>
      </c>
      <c r="G1301">
        <v>63276</v>
      </c>
      <c r="H1301">
        <v>30042</v>
      </c>
      <c r="I1301" t="s">
        <v>55</v>
      </c>
      <c r="J1301" t="s">
        <v>26</v>
      </c>
      <c r="K1301">
        <v>8</v>
      </c>
      <c r="L1301">
        <v>1437</v>
      </c>
      <c r="M1301">
        <v>0.17253023672513007</v>
      </c>
      <c r="P1301">
        <f t="shared" si="80"/>
        <v>93318</v>
      </c>
      <c r="Q1301" t="str">
        <f t="shared" si="81"/>
        <v>high performer</v>
      </c>
      <c r="T1301" t="str">
        <f t="shared" si="82"/>
        <v>₹63,276</v>
      </c>
      <c r="U1301" s="5">
        <f t="shared" si="83"/>
        <v>3.4561890376414844E-4</v>
      </c>
    </row>
    <row r="1302" spans="1:21" x14ac:dyDescent="0.3">
      <c r="A1302" t="s">
        <v>2657</v>
      </c>
      <c r="B1302" t="s">
        <v>2658</v>
      </c>
      <c r="C1302" t="s">
        <v>24</v>
      </c>
      <c r="D1302" t="s">
        <v>34</v>
      </c>
      <c r="E1302">
        <v>77.599999999999994</v>
      </c>
      <c r="F1302">
        <v>44318</v>
      </c>
      <c r="G1302">
        <v>76366</v>
      </c>
      <c r="H1302">
        <v>11349</v>
      </c>
      <c r="I1302" t="s">
        <v>39</v>
      </c>
      <c r="J1302" t="s">
        <v>26</v>
      </c>
      <c r="K1302">
        <v>33</v>
      </c>
      <c r="L1302">
        <v>1785</v>
      </c>
      <c r="M1302">
        <v>0.2560810505889255</v>
      </c>
      <c r="P1302">
        <f t="shared" si="80"/>
        <v>87715</v>
      </c>
      <c r="Q1302" t="str">
        <f t="shared" si="81"/>
        <v>needs improvement</v>
      </c>
      <c r="T1302" t="str">
        <f t="shared" si="82"/>
        <v>₹76,366</v>
      </c>
      <c r="U1302" s="5">
        <f t="shared" si="83"/>
        <v>8.7965832655775305E-5</v>
      </c>
    </row>
    <row r="1303" spans="1:21" x14ac:dyDescent="0.3">
      <c r="A1303" t="s">
        <v>2659</v>
      </c>
      <c r="B1303" t="s">
        <v>2660</v>
      </c>
      <c r="C1303" t="s">
        <v>14</v>
      </c>
      <c r="D1303" t="s">
        <v>21</v>
      </c>
      <c r="E1303">
        <v>98.51</v>
      </c>
      <c r="F1303">
        <v>11950</v>
      </c>
      <c r="G1303">
        <v>117125</v>
      </c>
      <c r="H1303">
        <v>3568</v>
      </c>
      <c r="I1303" t="s">
        <v>76</v>
      </c>
      <c r="J1303" t="s">
        <v>77</v>
      </c>
      <c r="K1303">
        <v>42</v>
      </c>
      <c r="L1303">
        <v>1263</v>
      </c>
      <c r="M1303">
        <v>0.29857740585774056</v>
      </c>
      <c r="P1303">
        <f t="shared" si="80"/>
        <v>120693</v>
      </c>
      <c r="Q1303" t="str">
        <f t="shared" si="81"/>
        <v>high performer</v>
      </c>
      <c r="T1303" t="str">
        <f t="shared" si="82"/>
        <v>₹117,125</v>
      </c>
      <c r="U1303" s="5">
        <f t="shared" si="83"/>
        <v>2.3719294648596843E-5</v>
      </c>
    </row>
    <row r="1304" spans="1:21" x14ac:dyDescent="0.3">
      <c r="A1304" t="s">
        <v>2661</v>
      </c>
      <c r="B1304" t="s">
        <v>2662</v>
      </c>
      <c r="C1304" t="s">
        <v>24</v>
      </c>
      <c r="D1304" t="s">
        <v>60</v>
      </c>
      <c r="E1304">
        <v>76.88</v>
      </c>
      <c r="F1304">
        <v>5352</v>
      </c>
      <c r="G1304">
        <v>43411</v>
      </c>
      <c r="H1304">
        <v>756</v>
      </c>
      <c r="I1304" t="s">
        <v>76</v>
      </c>
      <c r="J1304" t="s">
        <v>77</v>
      </c>
      <c r="K1304">
        <v>33</v>
      </c>
      <c r="L1304">
        <v>626</v>
      </c>
      <c r="M1304">
        <v>0.14125560538116591</v>
      </c>
      <c r="P1304">
        <f t="shared" si="80"/>
        <v>44167</v>
      </c>
      <c r="Q1304" t="str">
        <f t="shared" si="81"/>
        <v>needs improvement</v>
      </c>
      <c r="T1304" t="str">
        <f t="shared" si="82"/>
        <v>₹43,411</v>
      </c>
      <c r="U1304" s="5">
        <f t="shared" si="83"/>
        <v>1.0623068197430152E-5</v>
      </c>
    </row>
    <row r="1305" spans="1:21" x14ac:dyDescent="0.3">
      <c r="A1305" t="s">
        <v>2663</v>
      </c>
      <c r="B1305" t="s">
        <v>2664</v>
      </c>
      <c r="C1305" t="s">
        <v>24</v>
      </c>
      <c r="D1305" t="s">
        <v>34</v>
      </c>
      <c r="E1305">
        <v>93.57</v>
      </c>
      <c r="F1305">
        <v>158678</v>
      </c>
      <c r="G1305">
        <v>28681</v>
      </c>
      <c r="H1305">
        <v>37404</v>
      </c>
      <c r="I1305" t="s">
        <v>35</v>
      </c>
      <c r="J1305" t="s">
        <v>17</v>
      </c>
      <c r="K1305">
        <v>8</v>
      </c>
      <c r="L1305">
        <v>1662</v>
      </c>
      <c r="M1305">
        <v>0.23572265846557178</v>
      </c>
      <c r="P1305">
        <f t="shared" si="80"/>
        <v>66085</v>
      </c>
      <c r="Q1305" t="str">
        <f t="shared" si="81"/>
        <v>high performer</v>
      </c>
      <c r="T1305" t="str">
        <f t="shared" si="82"/>
        <v>₹28,681</v>
      </c>
      <c r="U1305" s="5">
        <f t="shared" si="83"/>
        <v>3.1495650512552721E-4</v>
      </c>
    </row>
    <row r="1306" spans="1:21" x14ac:dyDescent="0.3">
      <c r="A1306" t="s">
        <v>2665</v>
      </c>
      <c r="B1306" t="s">
        <v>2666</v>
      </c>
      <c r="C1306" t="s">
        <v>24</v>
      </c>
      <c r="D1306" t="s">
        <v>15</v>
      </c>
      <c r="E1306">
        <v>81.28</v>
      </c>
      <c r="F1306">
        <v>145066</v>
      </c>
      <c r="G1306">
        <v>52299</v>
      </c>
      <c r="H1306">
        <v>27640</v>
      </c>
      <c r="I1306" t="s">
        <v>39</v>
      </c>
      <c r="J1306" t="s">
        <v>26</v>
      </c>
      <c r="K1306">
        <v>34</v>
      </c>
      <c r="L1306">
        <v>3846</v>
      </c>
      <c r="M1306">
        <v>0.19053396385093682</v>
      </c>
      <c r="P1306">
        <f t="shared" si="80"/>
        <v>79939</v>
      </c>
      <c r="Q1306" t="str">
        <f t="shared" si="81"/>
        <v>needs improvement</v>
      </c>
      <c r="T1306" t="str">
        <f t="shared" si="82"/>
        <v>₹52,299</v>
      </c>
      <c r="U1306" s="5">
        <f t="shared" si="83"/>
        <v>2.879383428864728E-4</v>
      </c>
    </row>
    <row r="1307" spans="1:21" x14ac:dyDescent="0.3">
      <c r="A1307" t="s">
        <v>2667</v>
      </c>
      <c r="B1307" t="s">
        <v>2668</v>
      </c>
      <c r="C1307" t="s">
        <v>42</v>
      </c>
      <c r="D1307" t="s">
        <v>60</v>
      </c>
      <c r="E1307">
        <v>70.150000000000006</v>
      </c>
      <c r="F1307">
        <v>68933</v>
      </c>
      <c r="G1307">
        <v>58073</v>
      </c>
      <c r="H1307">
        <v>8324</v>
      </c>
      <c r="I1307" t="s">
        <v>76</v>
      </c>
      <c r="J1307" t="s">
        <v>77</v>
      </c>
      <c r="K1307">
        <v>29</v>
      </c>
      <c r="L1307">
        <v>4137</v>
      </c>
      <c r="M1307">
        <v>0.12075493595230151</v>
      </c>
      <c r="P1307">
        <f t="shared" si="80"/>
        <v>66397</v>
      </c>
      <c r="Q1307" t="str">
        <f t="shared" si="81"/>
        <v>needs improvement</v>
      </c>
      <c r="T1307" t="str">
        <f t="shared" si="82"/>
        <v>₹58,073</v>
      </c>
      <c r="U1307" s="5">
        <f t="shared" si="83"/>
        <v>1.3682360987545827E-4</v>
      </c>
    </row>
    <row r="1308" spans="1:21" x14ac:dyDescent="0.3">
      <c r="A1308" t="s">
        <v>2669</v>
      </c>
      <c r="B1308" t="s">
        <v>2670</v>
      </c>
      <c r="C1308" t="s">
        <v>42</v>
      </c>
      <c r="D1308" t="s">
        <v>21</v>
      </c>
      <c r="E1308">
        <v>92.16</v>
      </c>
      <c r="F1308">
        <v>90997</v>
      </c>
      <c r="G1308">
        <v>69732</v>
      </c>
      <c r="H1308">
        <v>18994</v>
      </c>
      <c r="I1308" t="s">
        <v>39</v>
      </c>
      <c r="J1308" t="s">
        <v>26</v>
      </c>
      <c r="K1308">
        <v>33</v>
      </c>
      <c r="L1308">
        <v>2838</v>
      </c>
      <c r="M1308">
        <v>0.20873215600514303</v>
      </c>
      <c r="P1308">
        <f t="shared" si="80"/>
        <v>88726</v>
      </c>
      <c r="Q1308" t="str">
        <f t="shared" si="81"/>
        <v>high performer</v>
      </c>
      <c r="T1308" t="str">
        <f t="shared" si="82"/>
        <v>₹69,732</v>
      </c>
      <c r="U1308" s="5">
        <f t="shared" si="83"/>
        <v>1.806179627730851E-4</v>
      </c>
    </row>
    <row r="1309" spans="1:21" x14ac:dyDescent="0.3">
      <c r="A1309" t="s">
        <v>2671</v>
      </c>
      <c r="B1309" t="s">
        <v>2672</v>
      </c>
      <c r="C1309" t="s">
        <v>46</v>
      </c>
      <c r="D1309" t="s">
        <v>60</v>
      </c>
      <c r="E1309">
        <v>96.61</v>
      </c>
      <c r="F1309">
        <v>97548</v>
      </c>
      <c r="G1309">
        <v>83051</v>
      </c>
      <c r="H1309">
        <v>15750</v>
      </c>
      <c r="I1309" t="s">
        <v>29</v>
      </c>
      <c r="J1309" t="s">
        <v>17</v>
      </c>
      <c r="K1309">
        <v>35</v>
      </c>
      <c r="L1309">
        <v>3303</v>
      </c>
      <c r="M1309">
        <v>0.16145897404354778</v>
      </c>
      <c r="P1309">
        <f t="shared" si="80"/>
        <v>98801</v>
      </c>
      <c r="Q1309" t="str">
        <f t="shared" si="81"/>
        <v>high performer</v>
      </c>
      <c r="T1309" t="str">
        <f t="shared" si="82"/>
        <v>₹83,051</v>
      </c>
      <c r="U1309" s="5">
        <f t="shared" si="83"/>
        <v>1.9362089994822803E-4</v>
      </c>
    </row>
    <row r="1310" spans="1:21" x14ac:dyDescent="0.3">
      <c r="A1310" t="s">
        <v>2673</v>
      </c>
      <c r="B1310" t="s">
        <v>2674</v>
      </c>
      <c r="C1310" t="s">
        <v>24</v>
      </c>
      <c r="D1310" t="s">
        <v>34</v>
      </c>
      <c r="E1310">
        <v>95.22</v>
      </c>
      <c r="F1310">
        <v>9605</v>
      </c>
      <c r="G1310">
        <v>84182</v>
      </c>
      <c r="H1310">
        <v>1317</v>
      </c>
      <c r="I1310" t="s">
        <v>76</v>
      </c>
      <c r="J1310" t="s">
        <v>77</v>
      </c>
      <c r="K1310">
        <v>23</v>
      </c>
      <c r="L1310">
        <v>1493</v>
      </c>
      <c r="M1310">
        <v>0.13711608537220199</v>
      </c>
      <c r="P1310">
        <f t="shared" si="80"/>
        <v>85499</v>
      </c>
      <c r="Q1310" t="str">
        <f t="shared" si="81"/>
        <v>high performer</v>
      </c>
      <c r="T1310" t="str">
        <f t="shared" si="82"/>
        <v>₹84,182</v>
      </c>
      <c r="U1310" s="5">
        <f t="shared" si="83"/>
        <v>1.9064755238474701E-5</v>
      </c>
    </row>
    <row r="1311" spans="1:21" x14ac:dyDescent="0.3">
      <c r="A1311" t="s">
        <v>2675</v>
      </c>
      <c r="B1311" t="s">
        <v>2676</v>
      </c>
      <c r="C1311" t="s">
        <v>46</v>
      </c>
      <c r="D1311" t="s">
        <v>15</v>
      </c>
      <c r="E1311">
        <v>86.49</v>
      </c>
      <c r="F1311">
        <v>178367</v>
      </c>
      <c r="G1311">
        <v>46399</v>
      </c>
      <c r="H1311">
        <v>23038</v>
      </c>
      <c r="I1311" t="s">
        <v>39</v>
      </c>
      <c r="J1311" t="s">
        <v>26</v>
      </c>
      <c r="K1311">
        <v>30</v>
      </c>
      <c r="L1311">
        <v>1032</v>
      </c>
      <c r="M1311">
        <v>0.12916066312714797</v>
      </c>
      <c r="P1311">
        <f t="shared" si="80"/>
        <v>69437</v>
      </c>
      <c r="Q1311" t="str">
        <f t="shared" si="81"/>
        <v>high performer</v>
      </c>
      <c r="T1311" t="str">
        <f t="shared" si="82"/>
        <v>₹46,399</v>
      </c>
      <c r="U1311" s="5">
        <f t="shared" si="83"/>
        <v>3.5403677226663374E-4</v>
      </c>
    </row>
    <row r="1312" spans="1:21" x14ac:dyDescent="0.3">
      <c r="A1312" t="s">
        <v>2677</v>
      </c>
      <c r="B1312" t="s">
        <v>2678</v>
      </c>
      <c r="C1312" t="s">
        <v>14</v>
      </c>
      <c r="D1312" t="s">
        <v>60</v>
      </c>
      <c r="E1312">
        <v>74.83</v>
      </c>
      <c r="F1312">
        <v>63605</v>
      </c>
      <c r="G1312">
        <v>50640</v>
      </c>
      <c r="H1312">
        <v>11571</v>
      </c>
      <c r="I1312" t="s">
        <v>25</v>
      </c>
      <c r="J1312" t="s">
        <v>26</v>
      </c>
      <c r="K1312">
        <v>29</v>
      </c>
      <c r="L1312">
        <v>1619</v>
      </c>
      <c r="M1312">
        <v>0.18191966040405627</v>
      </c>
      <c r="P1312">
        <f t="shared" si="80"/>
        <v>62211</v>
      </c>
      <c r="Q1312" t="str">
        <f t="shared" si="81"/>
        <v>needs improvement</v>
      </c>
      <c r="T1312" t="str">
        <f t="shared" si="82"/>
        <v>₹50,640</v>
      </c>
      <c r="U1312" s="5">
        <f t="shared" si="83"/>
        <v>1.2624817875514662E-4</v>
      </c>
    </row>
    <row r="1313" spans="1:21" x14ac:dyDescent="0.3">
      <c r="A1313" t="s">
        <v>2679</v>
      </c>
      <c r="B1313" t="s">
        <v>2680</v>
      </c>
      <c r="C1313" t="s">
        <v>14</v>
      </c>
      <c r="D1313" t="s">
        <v>38</v>
      </c>
      <c r="E1313">
        <v>80.099999999999994</v>
      </c>
      <c r="F1313">
        <v>58461</v>
      </c>
      <c r="G1313">
        <v>59283</v>
      </c>
      <c r="H1313">
        <v>15257</v>
      </c>
      <c r="I1313" t="s">
        <v>73</v>
      </c>
      <c r="J1313" t="s">
        <v>17</v>
      </c>
      <c r="K1313">
        <v>9</v>
      </c>
      <c r="L1313">
        <v>3971</v>
      </c>
      <c r="M1313">
        <v>0.26097740373924494</v>
      </c>
      <c r="P1313">
        <f t="shared" si="80"/>
        <v>74540</v>
      </c>
      <c r="Q1313" t="str">
        <f t="shared" si="81"/>
        <v>needs improvement</v>
      </c>
      <c r="T1313" t="str">
        <f t="shared" si="82"/>
        <v>₹59,283</v>
      </c>
      <c r="U1313" s="5">
        <f t="shared" si="83"/>
        <v>1.1603796522607699E-4</v>
      </c>
    </row>
    <row r="1314" spans="1:21" x14ac:dyDescent="0.3">
      <c r="A1314" t="s">
        <v>2681</v>
      </c>
      <c r="B1314" t="s">
        <v>2682</v>
      </c>
      <c r="C1314" t="s">
        <v>5</v>
      </c>
      <c r="D1314" t="s">
        <v>60</v>
      </c>
      <c r="E1314">
        <v>71.010000000000005</v>
      </c>
      <c r="F1314">
        <v>12864</v>
      </c>
      <c r="G1314">
        <v>94566</v>
      </c>
      <c r="H1314">
        <v>1419</v>
      </c>
      <c r="I1314" t="s">
        <v>25</v>
      </c>
      <c r="J1314" t="s">
        <v>26</v>
      </c>
      <c r="K1314">
        <v>31</v>
      </c>
      <c r="L1314">
        <v>2289</v>
      </c>
      <c r="M1314">
        <v>0.11030783582089553</v>
      </c>
      <c r="P1314">
        <f t="shared" si="80"/>
        <v>95985</v>
      </c>
      <c r="Q1314" t="str">
        <f t="shared" si="81"/>
        <v>needs improvement</v>
      </c>
      <c r="T1314" t="str">
        <f t="shared" si="82"/>
        <v>₹94,566</v>
      </c>
      <c r="U1314" s="5">
        <f t="shared" si="83"/>
        <v>2.5533473335527181E-5</v>
      </c>
    </row>
    <row r="1315" spans="1:21" x14ac:dyDescent="0.3">
      <c r="A1315" t="s">
        <v>2683</v>
      </c>
      <c r="B1315" t="s">
        <v>2684</v>
      </c>
      <c r="C1315" t="s">
        <v>46</v>
      </c>
      <c r="D1315" t="s">
        <v>21</v>
      </c>
      <c r="E1315">
        <v>74.86</v>
      </c>
      <c r="F1315">
        <v>146307</v>
      </c>
      <c r="G1315">
        <v>57691</v>
      </c>
      <c r="H1315">
        <v>43862</v>
      </c>
      <c r="I1315" t="s">
        <v>39</v>
      </c>
      <c r="J1315" t="s">
        <v>26</v>
      </c>
      <c r="K1315">
        <v>14</v>
      </c>
      <c r="L1315">
        <v>292</v>
      </c>
      <c r="M1315">
        <v>0.29979426821683175</v>
      </c>
      <c r="P1315">
        <f t="shared" si="80"/>
        <v>101553</v>
      </c>
      <c r="Q1315" t="str">
        <f t="shared" si="81"/>
        <v>needs improvement</v>
      </c>
      <c r="T1315" t="str">
        <f t="shared" si="82"/>
        <v>₹57,691</v>
      </c>
      <c r="U1315" s="5">
        <f t="shared" si="83"/>
        <v>2.9040157674914294E-4</v>
      </c>
    </row>
    <row r="1316" spans="1:21" x14ac:dyDescent="0.3">
      <c r="A1316" t="s">
        <v>2685</v>
      </c>
      <c r="B1316" t="s">
        <v>2686</v>
      </c>
      <c r="C1316" t="s">
        <v>46</v>
      </c>
      <c r="D1316" t="s">
        <v>38</v>
      </c>
      <c r="E1316">
        <v>90.29</v>
      </c>
      <c r="F1316">
        <v>193194</v>
      </c>
      <c r="G1316">
        <v>29115</v>
      </c>
      <c r="H1316">
        <v>34368</v>
      </c>
      <c r="I1316" t="s">
        <v>35</v>
      </c>
      <c r="J1316" t="s">
        <v>17</v>
      </c>
      <c r="K1316">
        <v>1</v>
      </c>
      <c r="L1316">
        <v>795</v>
      </c>
      <c r="M1316">
        <v>0.17789372340755924</v>
      </c>
      <c r="P1316">
        <f t="shared" si="80"/>
        <v>63483</v>
      </c>
      <c r="Q1316" t="str">
        <f t="shared" si="81"/>
        <v>high performer</v>
      </c>
      <c r="T1316" t="str">
        <f t="shared" si="82"/>
        <v>₹29,115</v>
      </c>
      <c r="U1316" s="5">
        <f t="shared" si="83"/>
        <v>3.8346656153481328E-4</v>
      </c>
    </row>
    <row r="1317" spans="1:21" x14ac:dyDescent="0.3">
      <c r="A1317" t="s">
        <v>2687</v>
      </c>
      <c r="B1317" t="s">
        <v>2688</v>
      </c>
      <c r="C1317" t="s">
        <v>5</v>
      </c>
      <c r="D1317" t="s">
        <v>21</v>
      </c>
      <c r="E1317">
        <v>70.77</v>
      </c>
      <c r="F1317">
        <v>87496</v>
      </c>
      <c r="G1317">
        <v>26496</v>
      </c>
      <c r="H1317">
        <v>17065</v>
      </c>
      <c r="I1317" t="s">
        <v>39</v>
      </c>
      <c r="J1317" t="s">
        <v>26</v>
      </c>
      <c r="K1317">
        <v>7</v>
      </c>
      <c r="L1317">
        <v>2705</v>
      </c>
      <c r="M1317">
        <v>0.1950374874279967</v>
      </c>
      <c r="P1317">
        <f t="shared" si="80"/>
        <v>43561</v>
      </c>
      <c r="Q1317" t="str">
        <f t="shared" si="81"/>
        <v>needs improvement</v>
      </c>
      <c r="T1317" t="str">
        <f t="shared" si="82"/>
        <v>₹26,496</v>
      </c>
      <c r="U1317" s="5">
        <f t="shared" si="83"/>
        <v>1.7366890414842088E-4</v>
      </c>
    </row>
    <row r="1318" spans="1:21" x14ac:dyDescent="0.3">
      <c r="A1318" t="s">
        <v>2689</v>
      </c>
      <c r="B1318" t="s">
        <v>2690</v>
      </c>
      <c r="C1318" t="s">
        <v>5</v>
      </c>
      <c r="D1318" t="s">
        <v>15</v>
      </c>
      <c r="E1318">
        <v>76.3</v>
      </c>
      <c r="F1318">
        <v>85533</v>
      </c>
      <c r="G1318">
        <v>112027</v>
      </c>
      <c r="H1318">
        <v>21654</v>
      </c>
      <c r="I1318" t="s">
        <v>16</v>
      </c>
      <c r="J1318" t="s">
        <v>17</v>
      </c>
      <c r="K1318">
        <v>48</v>
      </c>
      <c r="L1318">
        <v>339</v>
      </c>
      <c r="M1318">
        <v>0.25316544491599735</v>
      </c>
      <c r="P1318">
        <f t="shared" si="80"/>
        <v>133681</v>
      </c>
      <c r="Q1318" t="str">
        <f t="shared" si="81"/>
        <v>needs improvement</v>
      </c>
      <c r="T1318" t="str">
        <f t="shared" si="82"/>
        <v>₹112,027</v>
      </c>
      <c r="U1318" s="5">
        <f t="shared" si="83"/>
        <v>1.6977258821576852E-4</v>
      </c>
    </row>
    <row r="1319" spans="1:21" x14ac:dyDescent="0.3">
      <c r="A1319" t="s">
        <v>2691</v>
      </c>
      <c r="B1319" t="s">
        <v>2692</v>
      </c>
      <c r="C1319" t="s">
        <v>14</v>
      </c>
      <c r="D1319" t="s">
        <v>38</v>
      </c>
      <c r="E1319">
        <v>74.45</v>
      </c>
      <c r="F1319">
        <v>166136</v>
      </c>
      <c r="G1319">
        <v>104068</v>
      </c>
      <c r="H1319">
        <v>30708</v>
      </c>
      <c r="I1319" t="s">
        <v>55</v>
      </c>
      <c r="J1319" t="s">
        <v>26</v>
      </c>
      <c r="K1319">
        <v>46</v>
      </c>
      <c r="L1319">
        <v>2253</v>
      </c>
      <c r="M1319">
        <v>0.18483651947801802</v>
      </c>
      <c r="P1319">
        <f t="shared" si="80"/>
        <v>134776</v>
      </c>
      <c r="Q1319" t="str">
        <f t="shared" si="81"/>
        <v>needs improvement</v>
      </c>
      <c r="T1319" t="str">
        <f t="shared" si="82"/>
        <v>₹104,068</v>
      </c>
      <c r="U1319" s="5">
        <f t="shared" si="83"/>
        <v>3.2975972684010752E-4</v>
      </c>
    </row>
    <row r="1320" spans="1:21" x14ac:dyDescent="0.3">
      <c r="A1320" t="s">
        <v>2693</v>
      </c>
      <c r="B1320" t="s">
        <v>2694</v>
      </c>
      <c r="C1320" t="s">
        <v>14</v>
      </c>
      <c r="D1320" t="s">
        <v>21</v>
      </c>
      <c r="E1320">
        <v>99.67</v>
      </c>
      <c r="F1320">
        <v>167832</v>
      </c>
      <c r="G1320">
        <v>86592</v>
      </c>
      <c r="H1320">
        <v>39046</v>
      </c>
      <c r="I1320" t="s">
        <v>25</v>
      </c>
      <c r="J1320" t="s">
        <v>26</v>
      </c>
      <c r="K1320">
        <v>11</v>
      </c>
      <c r="L1320">
        <v>1752</v>
      </c>
      <c r="M1320">
        <v>0.23264931598264932</v>
      </c>
      <c r="P1320">
        <f t="shared" si="80"/>
        <v>125638</v>
      </c>
      <c r="Q1320" t="str">
        <f t="shared" si="81"/>
        <v>high performer</v>
      </c>
      <c r="T1320" t="str">
        <f t="shared" si="82"/>
        <v>₹86,592</v>
      </c>
      <c r="U1320" s="5">
        <f t="shared" si="83"/>
        <v>3.3312608028981635E-4</v>
      </c>
    </row>
    <row r="1321" spans="1:21" x14ac:dyDescent="0.3">
      <c r="A1321" t="s">
        <v>2695</v>
      </c>
      <c r="B1321" t="s">
        <v>2696</v>
      </c>
      <c r="C1321" t="s">
        <v>46</v>
      </c>
      <c r="D1321" t="s">
        <v>34</v>
      </c>
      <c r="E1321">
        <v>75.89</v>
      </c>
      <c r="F1321">
        <v>91062</v>
      </c>
      <c r="G1321">
        <v>72049</v>
      </c>
      <c r="H1321">
        <v>9887</v>
      </c>
      <c r="I1321" t="s">
        <v>25</v>
      </c>
      <c r="J1321" t="s">
        <v>26</v>
      </c>
      <c r="K1321">
        <v>30</v>
      </c>
      <c r="L1321">
        <v>775</v>
      </c>
      <c r="M1321">
        <v>0.10857437789637829</v>
      </c>
      <c r="P1321">
        <f t="shared" si="80"/>
        <v>81936</v>
      </c>
      <c r="Q1321" t="str">
        <f t="shared" si="81"/>
        <v>needs improvement</v>
      </c>
      <c r="T1321" t="str">
        <f t="shared" si="82"/>
        <v>₹72,049</v>
      </c>
      <c r="U1321" s="5">
        <f t="shared" si="83"/>
        <v>1.8074697985694777E-4</v>
      </c>
    </row>
    <row r="1322" spans="1:21" x14ac:dyDescent="0.3">
      <c r="A1322" t="s">
        <v>2697</v>
      </c>
      <c r="B1322" t="s">
        <v>2698</v>
      </c>
      <c r="C1322" t="s">
        <v>42</v>
      </c>
      <c r="D1322" t="s">
        <v>34</v>
      </c>
      <c r="E1322">
        <v>74.08</v>
      </c>
      <c r="F1322">
        <v>39063</v>
      </c>
      <c r="G1322">
        <v>77706</v>
      </c>
      <c r="H1322">
        <v>7711</v>
      </c>
      <c r="I1322" t="s">
        <v>73</v>
      </c>
      <c r="J1322" t="s">
        <v>17</v>
      </c>
      <c r="K1322">
        <v>42</v>
      </c>
      <c r="L1322">
        <v>1925</v>
      </c>
      <c r="M1322">
        <v>0.19739907329186188</v>
      </c>
      <c r="P1322">
        <f t="shared" si="80"/>
        <v>85417</v>
      </c>
      <c r="Q1322" t="str">
        <f t="shared" si="81"/>
        <v>needs improvement</v>
      </c>
      <c r="T1322" t="str">
        <f t="shared" si="82"/>
        <v>₹77,706</v>
      </c>
      <c r="U1322" s="5">
        <f t="shared" si="83"/>
        <v>7.7535297645032504E-5</v>
      </c>
    </row>
    <row r="1323" spans="1:21" x14ac:dyDescent="0.3">
      <c r="A1323" t="s">
        <v>2699</v>
      </c>
      <c r="B1323" t="s">
        <v>2700</v>
      </c>
      <c r="C1323" t="s">
        <v>24</v>
      </c>
      <c r="D1323" t="s">
        <v>60</v>
      </c>
      <c r="E1323">
        <v>77.33</v>
      </c>
      <c r="F1323">
        <v>60345</v>
      </c>
      <c r="G1323">
        <v>79246</v>
      </c>
      <c r="H1323">
        <v>13723</v>
      </c>
      <c r="I1323" t="s">
        <v>39</v>
      </c>
      <c r="J1323" t="s">
        <v>26</v>
      </c>
      <c r="K1323">
        <v>7</v>
      </c>
      <c r="L1323">
        <v>2455</v>
      </c>
      <c r="M1323">
        <v>0.22740906454552987</v>
      </c>
      <c r="P1323">
        <f t="shared" si="80"/>
        <v>92969</v>
      </c>
      <c r="Q1323" t="str">
        <f t="shared" si="81"/>
        <v>needs improvement</v>
      </c>
      <c r="T1323" t="str">
        <f t="shared" si="82"/>
        <v>₹79,246</v>
      </c>
      <c r="U1323" s="5">
        <f t="shared" si="83"/>
        <v>1.1977747577988088E-4</v>
      </c>
    </row>
    <row r="1324" spans="1:21" x14ac:dyDescent="0.3">
      <c r="A1324" t="s">
        <v>2701</v>
      </c>
      <c r="B1324" t="s">
        <v>2702</v>
      </c>
      <c r="C1324" t="s">
        <v>24</v>
      </c>
      <c r="D1324" t="s">
        <v>21</v>
      </c>
      <c r="E1324">
        <v>83.34</v>
      </c>
      <c r="F1324">
        <v>148833</v>
      </c>
      <c r="G1324">
        <v>27125</v>
      </c>
      <c r="H1324">
        <v>16876</v>
      </c>
      <c r="I1324" t="s">
        <v>55</v>
      </c>
      <c r="J1324" t="s">
        <v>26</v>
      </c>
      <c r="K1324">
        <v>8</v>
      </c>
      <c r="L1324">
        <v>740</v>
      </c>
      <c r="M1324">
        <v>0.11338883177789871</v>
      </c>
      <c r="P1324">
        <f t="shared" si="80"/>
        <v>44001</v>
      </c>
      <c r="Q1324" t="str">
        <f t="shared" si="81"/>
        <v>needs improvement</v>
      </c>
      <c r="T1324" t="str">
        <f t="shared" si="82"/>
        <v>₹27,125</v>
      </c>
      <c r="U1324" s="5">
        <f t="shared" si="83"/>
        <v>2.9541537911586727E-4</v>
      </c>
    </row>
    <row r="1325" spans="1:21" x14ac:dyDescent="0.3">
      <c r="A1325" t="s">
        <v>2703</v>
      </c>
      <c r="B1325" t="s">
        <v>2704</v>
      </c>
      <c r="C1325" t="s">
        <v>14</v>
      </c>
      <c r="D1325" t="s">
        <v>38</v>
      </c>
      <c r="E1325">
        <v>87.19</v>
      </c>
      <c r="F1325">
        <v>126658</v>
      </c>
      <c r="G1325">
        <v>99580</v>
      </c>
      <c r="H1325">
        <v>36556</v>
      </c>
      <c r="I1325" t="s">
        <v>39</v>
      </c>
      <c r="J1325" t="s">
        <v>26</v>
      </c>
      <c r="K1325">
        <v>7</v>
      </c>
      <c r="L1325">
        <v>371</v>
      </c>
      <c r="M1325">
        <v>0.28861974766694565</v>
      </c>
      <c r="P1325">
        <f t="shared" si="80"/>
        <v>136136</v>
      </c>
      <c r="Q1325" t="str">
        <f t="shared" si="81"/>
        <v>high performer</v>
      </c>
      <c r="T1325" t="str">
        <f t="shared" si="82"/>
        <v>₹99,580</v>
      </c>
      <c r="U1325" s="5">
        <f t="shared" si="83"/>
        <v>2.5140070473656727E-4</v>
      </c>
    </row>
    <row r="1326" spans="1:21" x14ac:dyDescent="0.3">
      <c r="A1326" t="s">
        <v>2705</v>
      </c>
      <c r="B1326" t="s">
        <v>2706</v>
      </c>
      <c r="C1326" t="s">
        <v>46</v>
      </c>
      <c r="D1326" t="s">
        <v>15</v>
      </c>
      <c r="E1326">
        <v>93.06</v>
      </c>
      <c r="F1326">
        <v>110956</v>
      </c>
      <c r="G1326">
        <v>92740</v>
      </c>
      <c r="H1326">
        <v>16061</v>
      </c>
      <c r="I1326" t="s">
        <v>76</v>
      </c>
      <c r="J1326" t="s">
        <v>77</v>
      </c>
      <c r="K1326">
        <v>1</v>
      </c>
      <c r="L1326">
        <v>4723</v>
      </c>
      <c r="M1326">
        <v>0.14475107249720609</v>
      </c>
      <c r="P1326">
        <f t="shared" si="80"/>
        <v>108801</v>
      </c>
      <c r="Q1326" t="str">
        <f t="shared" si="81"/>
        <v>high performer</v>
      </c>
      <c r="T1326" t="str">
        <f t="shared" si="82"/>
        <v>₹92,740</v>
      </c>
      <c r="U1326" s="5">
        <f t="shared" si="83"/>
        <v>2.20234147031775E-4</v>
      </c>
    </row>
    <row r="1327" spans="1:21" x14ac:dyDescent="0.3">
      <c r="A1327" t="s">
        <v>2707</v>
      </c>
      <c r="B1327" t="s">
        <v>2708</v>
      </c>
      <c r="C1327" t="s">
        <v>46</v>
      </c>
      <c r="E1327">
        <v>87.55</v>
      </c>
      <c r="F1327">
        <v>194275</v>
      </c>
      <c r="G1327">
        <v>74534</v>
      </c>
      <c r="H1327">
        <v>56786</v>
      </c>
      <c r="I1327" t="s">
        <v>76</v>
      </c>
      <c r="J1327" t="s">
        <v>77</v>
      </c>
      <c r="K1327">
        <v>47</v>
      </c>
      <c r="L1327">
        <v>4315</v>
      </c>
      <c r="M1327">
        <v>0.29229700167288636</v>
      </c>
      <c r="P1327">
        <f t="shared" si="80"/>
        <v>131320</v>
      </c>
      <c r="Q1327" t="str">
        <f t="shared" si="81"/>
        <v>high performer</v>
      </c>
      <c r="T1327" t="str">
        <f t="shared" si="82"/>
        <v>₹74,534</v>
      </c>
      <c r="U1327" s="5">
        <f t="shared" si="83"/>
        <v>3.8561221488335999E-4</v>
      </c>
    </row>
    <row r="1328" spans="1:21" x14ac:dyDescent="0.3">
      <c r="A1328" t="s">
        <v>2709</v>
      </c>
      <c r="B1328" t="s">
        <v>2710</v>
      </c>
      <c r="C1328" t="s">
        <v>46</v>
      </c>
      <c r="D1328" t="s">
        <v>38</v>
      </c>
      <c r="E1328">
        <v>87.09</v>
      </c>
      <c r="F1328">
        <v>147895</v>
      </c>
      <c r="G1328">
        <v>45312</v>
      </c>
      <c r="H1328">
        <v>24908</v>
      </c>
      <c r="I1328" t="s">
        <v>39</v>
      </c>
      <c r="J1328" t="s">
        <v>26</v>
      </c>
      <c r="K1328">
        <v>31</v>
      </c>
      <c r="L1328">
        <v>2557</v>
      </c>
      <c r="M1328">
        <v>0.16841678217654418</v>
      </c>
      <c r="P1328">
        <f t="shared" si="80"/>
        <v>70220</v>
      </c>
      <c r="Q1328" t="str">
        <f t="shared" si="81"/>
        <v>high performer</v>
      </c>
      <c r="T1328" t="str">
        <f t="shared" si="82"/>
        <v>₹45,312</v>
      </c>
      <c r="U1328" s="5">
        <f t="shared" si="83"/>
        <v>2.9355356335181843E-4</v>
      </c>
    </row>
    <row r="1329" spans="1:21" x14ac:dyDescent="0.3">
      <c r="A1329" t="s">
        <v>2711</v>
      </c>
      <c r="B1329" t="s">
        <v>2712</v>
      </c>
      <c r="C1329" t="s">
        <v>42</v>
      </c>
      <c r="D1329" t="s">
        <v>15</v>
      </c>
      <c r="E1329">
        <v>77.03</v>
      </c>
      <c r="F1329">
        <v>116804</v>
      </c>
      <c r="G1329">
        <v>74946</v>
      </c>
      <c r="H1329">
        <v>24439</v>
      </c>
      <c r="I1329" t="s">
        <v>73</v>
      </c>
      <c r="J1329" t="s">
        <v>17</v>
      </c>
      <c r="K1329">
        <v>16</v>
      </c>
      <c r="L1329">
        <v>1591</v>
      </c>
      <c r="M1329">
        <v>0.20923084825862129</v>
      </c>
      <c r="P1329">
        <f t="shared" si="80"/>
        <v>99385</v>
      </c>
      <c r="Q1329" t="str">
        <f t="shared" si="81"/>
        <v>needs improvement</v>
      </c>
      <c r="T1329" t="str">
        <f t="shared" si="82"/>
        <v>₹74,946</v>
      </c>
      <c r="U1329" s="5">
        <f t="shared" si="83"/>
        <v>2.3184171482298793E-4</v>
      </c>
    </row>
    <row r="1330" spans="1:21" x14ac:dyDescent="0.3">
      <c r="A1330" t="s">
        <v>2713</v>
      </c>
      <c r="B1330" t="s">
        <v>2714</v>
      </c>
      <c r="C1330" t="s">
        <v>46</v>
      </c>
      <c r="D1330" t="s">
        <v>38</v>
      </c>
      <c r="E1330">
        <v>88.27</v>
      </c>
      <c r="F1330" t="s">
        <v>2715</v>
      </c>
      <c r="G1330">
        <v>69865</v>
      </c>
      <c r="H1330">
        <v>18442</v>
      </c>
      <c r="I1330" t="s">
        <v>43</v>
      </c>
      <c r="J1330" t="s">
        <v>17</v>
      </c>
      <c r="K1330">
        <v>4</v>
      </c>
      <c r="L1330">
        <v>4650</v>
      </c>
      <c r="M1330">
        <v>0.10503474199794965</v>
      </c>
      <c r="P1330">
        <f t="shared" si="80"/>
        <v>88307</v>
      </c>
      <c r="Q1330" t="str">
        <f t="shared" si="81"/>
        <v>high performer</v>
      </c>
      <c r="T1330" t="str">
        <f t="shared" si="82"/>
        <v>₹69,865</v>
      </c>
      <c r="U1330" s="5">
        <f t="shared" si="83"/>
        <v>3.4850491668624549E-4</v>
      </c>
    </row>
    <row r="1331" spans="1:21" x14ac:dyDescent="0.3">
      <c r="A1331" t="s">
        <v>2716</v>
      </c>
      <c r="B1331" t="s">
        <v>2717</v>
      </c>
      <c r="C1331" t="s">
        <v>5</v>
      </c>
      <c r="D1331" t="s">
        <v>38</v>
      </c>
      <c r="E1331">
        <v>88.81</v>
      </c>
      <c r="F1331">
        <v>101921</v>
      </c>
      <c r="G1331">
        <v>53623</v>
      </c>
      <c r="H1331">
        <v>12889</v>
      </c>
      <c r="I1331" t="s">
        <v>55</v>
      </c>
      <c r="J1331" t="s">
        <v>26</v>
      </c>
      <c r="K1331">
        <v>5</v>
      </c>
      <c r="L1331">
        <v>4240</v>
      </c>
      <c r="M1331">
        <v>0.12646069014236516</v>
      </c>
      <c r="P1331">
        <f t="shared" si="80"/>
        <v>66512</v>
      </c>
      <c r="Q1331" t="str">
        <f t="shared" si="81"/>
        <v>high performer</v>
      </c>
      <c r="T1331" t="str">
        <f t="shared" si="82"/>
        <v>₹53,623</v>
      </c>
      <c r="U1331" s="5">
        <f t="shared" si="83"/>
        <v>2.0230077237486517E-4</v>
      </c>
    </row>
    <row r="1332" spans="1:21" x14ac:dyDescent="0.3">
      <c r="A1332" t="s">
        <v>2718</v>
      </c>
      <c r="B1332" t="s">
        <v>2719</v>
      </c>
      <c r="C1332" t="s">
        <v>46</v>
      </c>
      <c r="D1332" t="s">
        <v>60</v>
      </c>
      <c r="E1332">
        <v>89.34</v>
      </c>
      <c r="F1332">
        <v>151272</v>
      </c>
      <c r="G1332">
        <v>100237</v>
      </c>
      <c r="H1332">
        <v>15993</v>
      </c>
      <c r="I1332" t="s">
        <v>76</v>
      </c>
      <c r="J1332" t="s">
        <v>77</v>
      </c>
      <c r="K1332">
        <v>20</v>
      </c>
      <c r="L1332">
        <v>1291</v>
      </c>
      <c r="M1332">
        <v>0.10572346501665873</v>
      </c>
      <c r="P1332">
        <f t="shared" si="80"/>
        <v>116230</v>
      </c>
      <c r="Q1332" t="str">
        <f t="shared" si="81"/>
        <v>high performer</v>
      </c>
      <c r="T1332" t="str">
        <f t="shared" si="82"/>
        <v>₹100,237</v>
      </c>
      <c r="U1332" s="5">
        <f t="shared" si="83"/>
        <v>3.0025649707803698E-4</v>
      </c>
    </row>
    <row r="1333" spans="1:21" x14ac:dyDescent="0.3">
      <c r="A1333" t="s">
        <v>2720</v>
      </c>
      <c r="B1333" t="s">
        <v>2721</v>
      </c>
      <c r="C1333" t="s">
        <v>5</v>
      </c>
      <c r="D1333" t="s">
        <v>15</v>
      </c>
      <c r="E1333">
        <v>88.52</v>
      </c>
      <c r="F1333">
        <v>170483</v>
      </c>
      <c r="G1333">
        <v>107933</v>
      </c>
      <c r="H1333">
        <v>28125</v>
      </c>
      <c r="I1333" t="s">
        <v>55</v>
      </c>
      <c r="J1333" t="s">
        <v>26</v>
      </c>
      <c r="K1333">
        <v>30</v>
      </c>
      <c r="L1333">
        <v>701</v>
      </c>
      <c r="M1333">
        <v>0.1649724605972443</v>
      </c>
      <c r="P1333">
        <f t="shared" si="80"/>
        <v>136058</v>
      </c>
      <c r="Q1333" t="str">
        <f t="shared" si="81"/>
        <v>high performer</v>
      </c>
      <c r="T1333" t="str">
        <f t="shared" si="82"/>
        <v>₹107,933</v>
      </c>
      <c r="U1333" s="5">
        <f t="shared" si="83"/>
        <v>3.3838799243319964E-4</v>
      </c>
    </row>
    <row r="1334" spans="1:21" x14ac:dyDescent="0.3">
      <c r="A1334" t="s">
        <v>2722</v>
      </c>
      <c r="B1334" t="s">
        <v>2723</v>
      </c>
      <c r="C1334" t="s">
        <v>42</v>
      </c>
      <c r="D1334" t="s">
        <v>15</v>
      </c>
      <c r="E1334">
        <v>72.25</v>
      </c>
      <c r="F1334">
        <v>94413</v>
      </c>
      <c r="G1334">
        <v>107689</v>
      </c>
      <c r="H1334">
        <v>22887</v>
      </c>
      <c r="I1334" t="s">
        <v>39</v>
      </c>
      <c r="J1334" t="s">
        <v>26</v>
      </c>
      <c r="K1334">
        <v>24</v>
      </c>
      <c r="L1334">
        <v>4555</v>
      </c>
      <c r="M1334">
        <v>0.24241365066251469</v>
      </c>
      <c r="P1334">
        <f t="shared" si="80"/>
        <v>130576</v>
      </c>
      <c r="Q1334" t="str">
        <f t="shared" si="81"/>
        <v>needs improvement</v>
      </c>
      <c r="T1334" t="str">
        <f t="shared" si="82"/>
        <v>₹107,689</v>
      </c>
      <c r="U1334" s="5">
        <f t="shared" si="83"/>
        <v>1.8739830674962123E-4</v>
      </c>
    </row>
    <row r="1335" spans="1:21" x14ac:dyDescent="0.3">
      <c r="A1335" t="s">
        <v>2724</v>
      </c>
      <c r="B1335" t="s">
        <v>2725</v>
      </c>
      <c r="C1335" t="s">
        <v>5</v>
      </c>
      <c r="D1335" t="s">
        <v>15</v>
      </c>
      <c r="E1335">
        <v>84.17</v>
      </c>
      <c r="F1335">
        <v>37251</v>
      </c>
      <c r="G1335">
        <v>42264</v>
      </c>
      <c r="H1335">
        <v>7855</v>
      </c>
      <c r="I1335" t="s">
        <v>35</v>
      </c>
      <c r="J1335" t="s">
        <v>17</v>
      </c>
      <c r="K1335">
        <v>37</v>
      </c>
      <c r="L1335">
        <v>2961</v>
      </c>
      <c r="M1335">
        <v>0.21086682236718476</v>
      </c>
      <c r="P1335">
        <f t="shared" si="80"/>
        <v>50119</v>
      </c>
      <c r="Q1335" t="str">
        <f t="shared" si="81"/>
        <v>needs improvement</v>
      </c>
      <c r="T1335" t="str">
        <f t="shared" si="82"/>
        <v>₹42,264</v>
      </c>
      <c r="U1335" s="5">
        <f t="shared" si="83"/>
        <v>7.3938698322584189E-5</v>
      </c>
    </row>
    <row r="1336" spans="1:21" x14ac:dyDescent="0.3">
      <c r="A1336" t="s">
        <v>2726</v>
      </c>
      <c r="B1336" t="s">
        <v>2727</v>
      </c>
      <c r="C1336" t="s">
        <v>46</v>
      </c>
      <c r="D1336" t="s">
        <v>38</v>
      </c>
      <c r="E1336">
        <v>85.42</v>
      </c>
      <c r="F1336">
        <v>119133</v>
      </c>
      <c r="G1336">
        <v>82058</v>
      </c>
      <c r="H1336">
        <v>13142</v>
      </c>
      <c r="I1336" t="s">
        <v>29</v>
      </c>
      <c r="J1336" t="s">
        <v>17</v>
      </c>
      <c r="K1336">
        <v>33</v>
      </c>
      <c r="L1336">
        <v>3726</v>
      </c>
      <c r="M1336">
        <v>0.11031368302653337</v>
      </c>
      <c r="P1336">
        <f t="shared" si="80"/>
        <v>95200</v>
      </c>
      <c r="Q1336" t="str">
        <f t="shared" si="81"/>
        <v>high performer</v>
      </c>
      <c r="T1336" t="str">
        <f t="shared" si="82"/>
        <v>₹82,058</v>
      </c>
      <c r="U1336" s="5">
        <f t="shared" si="83"/>
        <v>2.3646449618169773E-4</v>
      </c>
    </row>
    <row r="1337" spans="1:21" x14ac:dyDescent="0.3">
      <c r="A1337" t="s">
        <v>2728</v>
      </c>
      <c r="B1337" t="s">
        <v>2312</v>
      </c>
      <c r="C1337" t="s">
        <v>46</v>
      </c>
      <c r="D1337" t="s">
        <v>38</v>
      </c>
      <c r="E1337">
        <v>88.44</v>
      </c>
      <c r="F1337">
        <v>13512</v>
      </c>
      <c r="G1337">
        <v>85556</v>
      </c>
      <c r="H1337">
        <v>2669</v>
      </c>
      <c r="I1337" t="s">
        <v>29</v>
      </c>
      <c r="J1337" t="s">
        <v>17</v>
      </c>
      <c r="K1337">
        <v>16</v>
      </c>
      <c r="L1337">
        <v>2783</v>
      </c>
      <c r="M1337">
        <v>0.19752812314979279</v>
      </c>
      <c r="P1337">
        <f t="shared" si="80"/>
        <v>88225</v>
      </c>
      <c r="Q1337" t="str">
        <f t="shared" si="81"/>
        <v>high performer</v>
      </c>
      <c r="T1337" t="str">
        <f t="shared" si="82"/>
        <v>₹85,556</v>
      </c>
      <c r="U1337" s="5">
        <f t="shared" si="83"/>
        <v>2.6819674417727243E-5</v>
      </c>
    </row>
    <row r="1338" spans="1:21" x14ac:dyDescent="0.3">
      <c r="A1338" t="s">
        <v>2729</v>
      </c>
      <c r="B1338" t="s">
        <v>2730</v>
      </c>
      <c r="C1338" t="s">
        <v>5</v>
      </c>
      <c r="D1338" t="s">
        <v>38</v>
      </c>
      <c r="E1338">
        <v>86.92</v>
      </c>
      <c r="F1338">
        <v>154179</v>
      </c>
      <c r="G1338">
        <v>112198</v>
      </c>
      <c r="H1338">
        <v>31187</v>
      </c>
      <c r="I1338" t="s">
        <v>73</v>
      </c>
      <c r="J1338" t="s">
        <v>17</v>
      </c>
      <c r="K1338">
        <v>24</v>
      </c>
      <c r="L1338">
        <v>1455</v>
      </c>
      <c r="M1338">
        <v>0.20227787182430812</v>
      </c>
      <c r="P1338">
        <f t="shared" si="80"/>
        <v>143385</v>
      </c>
      <c r="Q1338" t="str">
        <f t="shared" si="81"/>
        <v>high performer</v>
      </c>
      <c r="T1338" t="str">
        <f t="shared" si="82"/>
        <v>₹112,198</v>
      </c>
      <c r="U1338" s="5">
        <f t="shared" si="83"/>
        <v>3.060265380440178E-4</v>
      </c>
    </row>
    <row r="1339" spans="1:21" x14ac:dyDescent="0.3">
      <c r="A1339" t="s">
        <v>2731</v>
      </c>
      <c r="B1339" t="s">
        <v>2732</v>
      </c>
      <c r="C1339" t="s">
        <v>24</v>
      </c>
      <c r="D1339" t="s">
        <v>38</v>
      </c>
      <c r="E1339">
        <v>77.98</v>
      </c>
      <c r="F1339">
        <v>157319</v>
      </c>
      <c r="G1339">
        <v>85525</v>
      </c>
      <c r="H1339">
        <v>43122</v>
      </c>
      <c r="I1339" t="s">
        <v>25</v>
      </c>
      <c r="J1339" t="s">
        <v>26</v>
      </c>
      <c r="K1339">
        <v>23</v>
      </c>
      <c r="L1339">
        <v>4201</v>
      </c>
      <c r="M1339">
        <v>0.27410547994838513</v>
      </c>
      <c r="P1339">
        <f t="shared" si="80"/>
        <v>128647</v>
      </c>
      <c r="Q1339" t="str">
        <f t="shared" si="81"/>
        <v>needs improvement</v>
      </c>
      <c r="T1339" t="str">
        <f t="shared" si="82"/>
        <v>₹85,525</v>
      </c>
      <c r="U1339" s="5">
        <f t="shared" si="83"/>
        <v>3.1225905563369097E-4</v>
      </c>
    </row>
    <row r="1340" spans="1:21" x14ac:dyDescent="0.3">
      <c r="A1340" t="s">
        <v>2733</v>
      </c>
      <c r="B1340" t="s">
        <v>2734</v>
      </c>
      <c r="C1340" t="s">
        <v>24</v>
      </c>
      <c r="D1340" t="s">
        <v>38</v>
      </c>
      <c r="E1340">
        <v>89.59</v>
      </c>
      <c r="F1340">
        <v>79631</v>
      </c>
      <c r="G1340">
        <v>54808</v>
      </c>
      <c r="H1340">
        <v>16655</v>
      </c>
      <c r="I1340" t="s">
        <v>25</v>
      </c>
      <c r="J1340" t="s">
        <v>26</v>
      </c>
      <c r="K1340">
        <v>44</v>
      </c>
      <c r="L1340">
        <v>3984</v>
      </c>
      <c r="M1340">
        <v>0.20915221458979544</v>
      </c>
      <c r="P1340">
        <f t="shared" si="80"/>
        <v>71463</v>
      </c>
      <c r="Q1340" t="str">
        <f t="shared" si="81"/>
        <v>high performer</v>
      </c>
      <c r="T1340" t="str">
        <f t="shared" si="82"/>
        <v>₹54,808</v>
      </c>
      <c r="U1340" s="5">
        <f t="shared" si="83"/>
        <v>1.5805783700103892E-4</v>
      </c>
    </row>
    <row r="1341" spans="1:21" x14ac:dyDescent="0.3">
      <c r="A1341" t="s">
        <v>2735</v>
      </c>
      <c r="B1341" t="s">
        <v>2736</v>
      </c>
      <c r="C1341" t="s">
        <v>5</v>
      </c>
      <c r="D1341" t="s">
        <v>15</v>
      </c>
      <c r="E1341">
        <v>87.48</v>
      </c>
      <c r="F1341">
        <v>98999</v>
      </c>
      <c r="G1341">
        <v>98923</v>
      </c>
      <c r="H1341">
        <v>22675</v>
      </c>
      <c r="I1341" t="s">
        <v>55</v>
      </c>
      <c r="J1341" t="s">
        <v>26</v>
      </c>
      <c r="K1341">
        <v>28</v>
      </c>
      <c r="L1341">
        <v>1070</v>
      </c>
      <c r="M1341">
        <v>0.2290427176032081</v>
      </c>
      <c r="P1341">
        <f t="shared" si="80"/>
        <v>121598</v>
      </c>
      <c r="Q1341" t="str">
        <f t="shared" si="81"/>
        <v>high performer</v>
      </c>
      <c r="T1341" t="str">
        <f t="shared" si="82"/>
        <v>₹98,923</v>
      </c>
      <c r="U1341" s="5">
        <f t="shared" si="83"/>
        <v>1.9650095823568528E-4</v>
      </c>
    </row>
    <row r="1342" spans="1:21" x14ac:dyDescent="0.3">
      <c r="A1342" t="s">
        <v>2737</v>
      </c>
      <c r="B1342" t="s">
        <v>2738</v>
      </c>
      <c r="C1342" t="s">
        <v>14</v>
      </c>
      <c r="D1342" t="s">
        <v>38</v>
      </c>
      <c r="E1342">
        <v>73.680000000000007</v>
      </c>
      <c r="F1342">
        <v>149145</v>
      </c>
      <c r="G1342">
        <v>97712</v>
      </c>
      <c r="H1342">
        <v>34816</v>
      </c>
      <c r="I1342" t="s">
        <v>25</v>
      </c>
      <c r="J1342" t="s">
        <v>26</v>
      </c>
      <c r="K1342">
        <v>3</v>
      </c>
      <c r="L1342">
        <v>233</v>
      </c>
      <c r="M1342">
        <v>0.23343725904321297</v>
      </c>
      <c r="P1342">
        <f t="shared" si="80"/>
        <v>132528</v>
      </c>
      <c r="Q1342" t="str">
        <f t="shared" si="81"/>
        <v>needs improvement</v>
      </c>
      <c r="T1342" t="str">
        <f t="shared" si="82"/>
        <v>₹97,712</v>
      </c>
      <c r="U1342" s="5">
        <f t="shared" si="83"/>
        <v>2.9603466111840804E-4</v>
      </c>
    </row>
    <row r="1343" spans="1:21" x14ac:dyDescent="0.3">
      <c r="A1343" t="s">
        <v>2739</v>
      </c>
      <c r="B1343" t="s">
        <v>2740</v>
      </c>
      <c r="C1343" t="s">
        <v>5</v>
      </c>
      <c r="D1343" t="s">
        <v>34</v>
      </c>
      <c r="E1343">
        <v>92.38</v>
      </c>
      <c r="F1343">
        <v>199895</v>
      </c>
      <c r="G1343">
        <v>111011</v>
      </c>
      <c r="H1343">
        <v>20001</v>
      </c>
      <c r="I1343" t="s">
        <v>55</v>
      </c>
      <c r="J1343" t="s">
        <v>26</v>
      </c>
      <c r="K1343">
        <v>8</v>
      </c>
      <c r="L1343">
        <v>2294</v>
      </c>
      <c r="M1343">
        <v>0.10005753020335677</v>
      </c>
      <c r="P1343">
        <f t="shared" si="80"/>
        <v>131012</v>
      </c>
      <c r="Q1343" t="str">
        <f t="shared" si="81"/>
        <v>high performer</v>
      </c>
      <c r="T1343" t="str">
        <f t="shared" si="82"/>
        <v>₹111,011</v>
      </c>
      <c r="U1343" s="5">
        <f t="shared" si="83"/>
        <v>3.9676723044194696E-4</v>
      </c>
    </row>
    <row r="1344" spans="1:21" x14ac:dyDescent="0.3">
      <c r="A1344" t="s">
        <v>2741</v>
      </c>
      <c r="B1344" t="s">
        <v>2742</v>
      </c>
      <c r="C1344" t="s">
        <v>24</v>
      </c>
      <c r="D1344" t="s">
        <v>38</v>
      </c>
      <c r="E1344">
        <v>83.6</v>
      </c>
      <c r="F1344">
        <v>38566</v>
      </c>
      <c r="G1344">
        <v>107688</v>
      </c>
      <c r="H1344">
        <v>9444</v>
      </c>
      <c r="I1344" t="s">
        <v>39</v>
      </c>
      <c r="J1344" t="s">
        <v>26</v>
      </c>
      <c r="K1344">
        <v>39</v>
      </c>
      <c r="L1344">
        <v>1935</v>
      </c>
      <c r="M1344">
        <v>0.2448789088834725</v>
      </c>
      <c r="P1344">
        <f t="shared" si="80"/>
        <v>117132</v>
      </c>
      <c r="Q1344" t="str">
        <f t="shared" si="81"/>
        <v>needs improvement</v>
      </c>
      <c r="T1344" t="str">
        <f t="shared" si="82"/>
        <v>₹107,688</v>
      </c>
      <c r="U1344" s="5">
        <f t="shared" si="83"/>
        <v>7.6548813173036475E-5</v>
      </c>
    </row>
    <row r="1345" spans="1:21" x14ac:dyDescent="0.3">
      <c r="A1345" t="s">
        <v>2743</v>
      </c>
      <c r="B1345" t="s">
        <v>2744</v>
      </c>
      <c r="C1345" t="s">
        <v>14</v>
      </c>
      <c r="D1345" t="s">
        <v>15</v>
      </c>
      <c r="E1345">
        <v>95.87</v>
      </c>
      <c r="F1345">
        <v>82170</v>
      </c>
      <c r="G1345">
        <v>88166</v>
      </c>
      <c r="H1345">
        <v>17213</v>
      </c>
      <c r="I1345" t="s">
        <v>55</v>
      </c>
      <c r="J1345" t="s">
        <v>26</v>
      </c>
      <c r="K1345">
        <v>40</v>
      </c>
      <c r="L1345">
        <v>4845</v>
      </c>
      <c r="M1345">
        <v>0.20948034562492393</v>
      </c>
      <c r="P1345">
        <f t="shared" si="80"/>
        <v>105379</v>
      </c>
      <c r="Q1345" t="str">
        <f t="shared" si="81"/>
        <v>high performer</v>
      </c>
      <c r="T1345" t="str">
        <f t="shared" si="82"/>
        <v>₹88,166</v>
      </c>
      <c r="U1345" s="5">
        <f t="shared" si="83"/>
        <v>1.6309744278453578E-4</v>
      </c>
    </row>
    <row r="1346" spans="1:21" x14ac:dyDescent="0.3">
      <c r="A1346" t="s">
        <v>2745</v>
      </c>
      <c r="B1346" t="s">
        <v>2746</v>
      </c>
      <c r="C1346" t="s">
        <v>42</v>
      </c>
      <c r="D1346" t="s">
        <v>60</v>
      </c>
      <c r="E1346">
        <v>86.26</v>
      </c>
      <c r="F1346">
        <v>49537</v>
      </c>
      <c r="G1346">
        <v>47074</v>
      </c>
      <c r="H1346">
        <v>11737</v>
      </c>
      <c r="I1346" t="s">
        <v>55</v>
      </c>
      <c r="J1346" t="s">
        <v>26</v>
      </c>
      <c r="K1346">
        <v>49</v>
      </c>
      <c r="L1346">
        <v>1162</v>
      </c>
      <c r="M1346">
        <v>0.23693400892262351</v>
      </c>
      <c r="P1346">
        <f t="shared" si="80"/>
        <v>58811</v>
      </c>
      <c r="Q1346" t="str">
        <f t="shared" si="81"/>
        <v>high performer</v>
      </c>
      <c r="T1346" t="str">
        <f t="shared" si="82"/>
        <v>₹47,074</v>
      </c>
      <c r="U1346" s="5">
        <f t="shared" si="83"/>
        <v>9.8324912050840317E-5</v>
      </c>
    </row>
    <row r="1347" spans="1:21" x14ac:dyDescent="0.3">
      <c r="A1347" t="s">
        <v>2747</v>
      </c>
      <c r="B1347" t="s">
        <v>2748</v>
      </c>
      <c r="C1347" t="s">
        <v>24</v>
      </c>
      <c r="D1347" t="s">
        <v>34</v>
      </c>
      <c r="E1347">
        <v>75.73</v>
      </c>
      <c r="F1347">
        <v>128725</v>
      </c>
      <c r="G1347">
        <v>82817</v>
      </c>
      <c r="H1347">
        <v>31991</v>
      </c>
      <c r="I1347" t="s">
        <v>76</v>
      </c>
      <c r="J1347" t="s">
        <v>77</v>
      </c>
      <c r="K1347">
        <v>45</v>
      </c>
      <c r="L1347">
        <v>982</v>
      </c>
      <c r="M1347">
        <v>0.24852204311516798</v>
      </c>
      <c r="P1347">
        <f t="shared" ref="P1347:P1410" si="84">G1347+H1347</f>
        <v>114808</v>
      </c>
      <c r="Q1347" t="str">
        <f t="shared" ref="Q1347:Q1410" si="85">IF(E1347&gt;=85,"high performer","needs improvement")</f>
        <v>needs improvement</v>
      </c>
      <c r="T1347" t="str">
        <f t="shared" ref="T1347:T1410" si="86">TEXT(G1347,"₹##,###")</f>
        <v>₹82,817</v>
      </c>
      <c r="U1347" s="5">
        <f t="shared" ref="U1347:U1410" si="87">F1347/$V$2</f>
        <v>2.5550344800339986E-4</v>
      </c>
    </row>
    <row r="1348" spans="1:21" x14ac:dyDescent="0.3">
      <c r="A1348" t="s">
        <v>2749</v>
      </c>
      <c r="B1348" t="s">
        <v>2750</v>
      </c>
      <c r="C1348" t="s">
        <v>24</v>
      </c>
      <c r="D1348" t="s">
        <v>21</v>
      </c>
      <c r="E1348">
        <v>94.62</v>
      </c>
      <c r="F1348">
        <v>76799</v>
      </c>
      <c r="G1348">
        <v>44426</v>
      </c>
      <c r="H1348">
        <v>10925</v>
      </c>
      <c r="I1348" t="s">
        <v>76</v>
      </c>
      <c r="J1348" t="s">
        <v>77</v>
      </c>
      <c r="K1348">
        <v>34</v>
      </c>
      <c r="L1348">
        <v>3378</v>
      </c>
      <c r="M1348">
        <v>0.14225445643823487</v>
      </c>
      <c r="P1348">
        <f t="shared" si="84"/>
        <v>55351</v>
      </c>
      <c r="Q1348" t="str">
        <f t="shared" si="85"/>
        <v>high performer</v>
      </c>
      <c r="T1348" t="str">
        <f t="shared" si="86"/>
        <v>₹44,426</v>
      </c>
      <c r="U1348" s="5">
        <f t="shared" si="87"/>
        <v>1.5243666190105346E-4</v>
      </c>
    </row>
    <row r="1349" spans="1:21" x14ac:dyDescent="0.3">
      <c r="A1349" t="s">
        <v>2751</v>
      </c>
      <c r="B1349" t="s">
        <v>2752</v>
      </c>
      <c r="C1349" t="s">
        <v>24</v>
      </c>
      <c r="D1349" t="s">
        <v>38</v>
      </c>
      <c r="E1349">
        <v>78.349999999999994</v>
      </c>
      <c r="F1349">
        <v>163860</v>
      </c>
      <c r="G1349">
        <v>118881</v>
      </c>
      <c r="H1349">
        <v>17260</v>
      </c>
      <c r="I1349" t="s">
        <v>76</v>
      </c>
      <c r="J1349" t="s">
        <v>77</v>
      </c>
      <c r="K1349">
        <v>45</v>
      </c>
      <c r="L1349">
        <v>3435</v>
      </c>
      <c r="M1349">
        <v>0.10533382155498597</v>
      </c>
      <c r="P1349">
        <f t="shared" si="84"/>
        <v>136141</v>
      </c>
      <c r="Q1349" t="str">
        <f t="shared" si="85"/>
        <v>needs improvement</v>
      </c>
      <c r="T1349" t="str">
        <f t="shared" si="86"/>
        <v>₹118,881</v>
      </c>
      <c r="U1349" s="5">
        <f t="shared" si="87"/>
        <v>3.2524214402670116E-4</v>
      </c>
    </row>
    <row r="1350" spans="1:21" x14ac:dyDescent="0.3">
      <c r="A1350" t="s">
        <v>2753</v>
      </c>
      <c r="B1350" t="s">
        <v>2754</v>
      </c>
      <c r="C1350" t="s">
        <v>24</v>
      </c>
      <c r="D1350" t="s">
        <v>38</v>
      </c>
      <c r="E1350">
        <v>91.28</v>
      </c>
      <c r="F1350">
        <v>183615</v>
      </c>
      <c r="G1350">
        <v>106575</v>
      </c>
      <c r="H1350">
        <v>31098</v>
      </c>
      <c r="I1350" t="s">
        <v>29</v>
      </c>
      <c r="J1350" t="s">
        <v>17</v>
      </c>
      <c r="K1350">
        <v>18</v>
      </c>
      <c r="L1350">
        <v>3673</v>
      </c>
      <c r="M1350">
        <v>0.16936524793726002</v>
      </c>
      <c r="P1350">
        <f t="shared" si="84"/>
        <v>137673</v>
      </c>
      <c r="Q1350" t="str">
        <f t="shared" si="85"/>
        <v>high performer</v>
      </c>
      <c r="T1350" t="str">
        <f t="shared" si="86"/>
        <v>₹106,575</v>
      </c>
      <c r="U1350" s="5">
        <f t="shared" si="87"/>
        <v>3.6445341312988364E-4</v>
      </c>
    </row>
    <row r="1351" spans="1:21" x14ac:dyDescent="0.3">
      <c r="A1351" t="s">
        <v>2755</v>
      </c>
      <c r="B1351" t="s">
        <v>2756</v>
      </c>
      <c r="C1351" t="s">
        <v>5</v>
      </c>
      <c r="D1351" t="s">
        <v>15</v>
      </c>
      <c r="E1351">
        <v>85.43</v>
      </c>
      <c r="F1351">
        <v>133775</v>
      </c>
      <c r="G1351">
        <v>64686</v>
      </c>
      <c r="H1351">
        <v>18478</v>
      </c>
      <c r="I1351" t="s">
        <v>55</v>
      </c>
      <c r="J1351" t="s">
        <v>26</v>
      </c>
      <c r="K1351">
        <v>34</v>
      </c>
      <c r="L1351">
        <v>2906</v>
      </c>
      <c r="M1351">
        <v>0.13812745281255839</v>
      </c>
      <c r="P1351">
        <f t="shared" si="84"/>
        <v>83164</v>
      </c>
      <c r="Q1351" t="str">
        <f t="shared" si="85"/>
        <v>high performer</v>
      </c>
      <c r="T1351" t="str">
        <f t="shared" si="86"/>
        <v>₹64,686</v>
      </c>
      <c r="U1351" s="5">
        <f t="shared" si="87"/>
        <v>2.6552708298042201E-4</v>
      </c>
    </row>
    <row r="1352" spans="1:21" x14ac:dyDescent="0.3">
      <c r="A1352" t="s">
        <v>2757</v>
      </c>
      <c r="B1352" t="s">
        <v>2758</v>
      </c>
      <c r="C1352" t="s">
        <v>14</v>
      </c>
      <c r="D1352" t="s">
        <v>38</v>
      </c>
      <c r="E1352">
        <v>92.48</v>
      </c>
      <c r="F1352">
        <v>132323</v>
      </c>
      <c r="G1352">
        <v>54933</v>
      </c>
      <c r="H1352">
        <v>13361</v>
      </c>
      <c r="I1352" t="s">
        <v>35</v>
      </c>
      <c r="J1352" t="s">
        <v>17</v>
      </c>
      <c r="K1352">
        <v>27</v>
      </c>
      <c r="L1352">
        <v>4924</v>
      </c>
      <c r="M1352">
        <v>0.10097262002826417</v>
      </c>
      <c r="P1352">
        <f t="shared" si="84"/>
        <v>68294</v>
      </c>
      <c r="Q1352" t="str">
        <f t="shared" si="85"/>
        <v>high performer</v>
      </c>
      <c r="T1352" t="str">
        <f t="shared" si="86"/>
        <v>₹54,933</v>
      </c>
      <c r="U1352" s="5">
        <f t="shared" si="87"/>
        <v>2.6264503981475147E-4</v>
      </c>
    </row>
    <row r="1353" spans="1:21" x14ac:dyDescent="0.3">
      <c r="A1353" t="s">
        <v>2759</v>
      </c>
      <c r="B1353" t="s">
        <v>2760</v>
      </c>
      <c r="C1353" t="s">
        <v>14</v>
      </c>
      <c r="D1353" t="s">
        <v>15</v>
      </c>
      <c r="E1353">
        <v>74.78</v>
      </c>
      <c r="F1353">
        <v>114477</v>
      </c>
      <c r="G1353">
        <v>59924</v>
      </c>
      <c r="H1353">
        <v>13253</v>
      </c>
      <c r="I1353" t="s">
        <v>35</v>
      </c>
      <c r="J1353" t="s">
        <v>17</v>
      </c>
      <c r="K1353">
        <v>41</v>
      </c>
      <c r="L1353">
        <v>2178</v>
      </c>
      <c r="M1353">
        <v>0.11576997999598172</v>
      </c>
      <c r="P1353">
        <f t="shared" si="84"/>
        <v>73177</v>
      </c>
      <c r="Q1353" t="str">
        <f t="shared" si="85"/>
        <v>needs improvement</v>
      </c>
      <c r="T1353" t="str">
        <f t="shared" si="86"/>
        <v>₹59,924</v>
      </c>
      <c r="U1353" s="5">
        <f t="shared" si="87"/>
        <v>2.2722290322070468E-4</v>
      </c>
    </row>
    <row r="1354" spans="1:21" x14ac:dyDescent="0.3">
      <c r="A1354" t="s">
        <v>2761</v>
      </c>
      <c r="B1354" t="s">
        <v>2762</v>
      </c>
      <c r="C1354" t="s">
        <v>46</v>
      </c>
      <c r="D1354" t="s">
        <v>38</v>
      </c>
      <c r="E1354">
        <v>79.22</v>
      </c>
      <c r="F1354">
        <v>191946</v>
      </c>
      <c r="G1354">
        <v>77858</v>
      </c>
      <c r="H1354">
        <v>56973</v>
      </c>
      <c r="I1354" t="s">
        <v>35</v>
      </c>
      <c r="J1354" t="s">
        <v>17</v>
      </c>
      <c r="K1354">
        <v>35</v>
      </c>
      <c r="L1354">
        <v>1099</v>
      </c>
      <c r="M1354">
        <v>0.29681785502172486</v>
      </c>
      <c r="P1354">
        <f t="shared" si="84"/>
        <v>134831</v>
      </c>
      <c r="Q1354" t="str">
        <f t="shared" si="85"/>
        <v>needs improvement</v>
      </c>
      <c r="T1354" t="str">
        <f t="shared" si="86"/>
        <v>₹77,858</v>
      </c>
      <c r="U1354" s="5">
        <f t="shared" si="87"/>
        <v>3.8098943352465019E-4</v>
      </c>
    </row>
    <row r="1355" spans="1:21" x14ac:dyDescent="0.3">
      <c r="A1355" t="s">
        <v>2763</v>
      </c>
      <c r="B1355" t="s">
        <v>2764</v>
      </c>
      <c r="C1355" t="s">
        <v>42</v>
      </c>
      <c r="D1355" t="s">
        <v>60</v>
      </c>
      <c r="E1355">
        <v>87.46</v>
      </c>
      <c r="F1355">
        <v>52590</v>
      </c>
      <c r="G1355">
        <v>117843</v>
      </c>
      <c r="H1355">
        <v>14413</v>
      </c>
      <c r="I1355" t="s">
        <v>76</v>
      </c>
      <c r="J1355" t="s">
        <v>77</v>
      </c>
      <c r="K1355">
        <v>22</v>
      </c>
      <c r="L1355">
        <v>2671</v>
      </c>
      <c r="M1355">
        <v>0.27406351017303671</v>
      </c>
      <c r="P1355">
        <f t="shared" si="84"/>
        <v>132256</v>
      </c>
      <c r="Q1355" t="str">
        <f t="shared" si="85"/>
        <v>high performer</v>
      </c>
      <c r="T1355" t="str">
        <f t="shared" si="86"/>
        <v>₹117,843</v>
      </c>
      <c r="U1355" s="5">
        <f t="shared" si="87"/>
        <v>1.0438474523595882E-4</v>
      </c>
    </row>
    <row r="1356" spans="1:21" x14ac:dyDescent="0.3">
      <c r="A1356" t="s">
        <v>2765</v>
      </c>
      <c r="B1356" t="s">
        <v>2766</v>
      </c>
      <c r="C1356" t="s">
        <v>42</v>
      </c>
      <c r="D1356" t="s">
        <v>38</v>
      </c>
      <c r="E1356">
        <v>78.680000000000007</v>
      </c>
      <c r="F1356">
        <v>91656</v>
      </c>
      <c r="G1356">
        <v>106564</v>
      </c>
      <c r="H1356">
        <v>27092</v>
      </c>
      <c r="I1356" t="s">
        <v>39</v>
      </c>
      <c r="J1356" t="s">
        <v>26</v>
      </c>
      <c r="K1356">
        <v>30</v>
      </c>
      <c r="L1356">
        <v>4292</v>
      </c>
      <c r="M1356">
        <v>0.29558348607838003</v>
      </c>
      <c r="P1356">
        <f t="shared" si="84"/>
        <v>133656</v>
      </c>
      <c r="Q1356" t="str">
        <f t="shared" si="85"/>
        <v>needs improvement</v>
      </c>
      <c r="T1356" t="str">
        <f t="shared" si="86"/>
        <v>₹106,564</v>
      </c>
      <c r="U1356" s="5">
        <f t="shared" si="87"/>
        <v>1.8192599751563115E-4</v>
      </c>
    </row>
    <row r="1357" spans="1:21" x14ac:dyDescent="0.3">
      <c r="A1357" t="s">
        <v>2767</v>
      </c>
      <c r="B1357" t="s">
        <v>2768</v>
      </c>
      <c r="C1357" t="s">
        <v>46</v>
      </c>
      <c r="D1357" t="s">
        <v>15</v>
      </c>
      <c r="E1357">
        <v>82.67</v>
      </c>
      <c r="F1357">
        <v>110105</v>
      </c>
      <c r="G1357">
        <v>76502</v>
      </c>
      <c r="H1357">
        <v>21909</v>
      </c>
      <c r="I1357" t="s">
        <v>29</v>
      </c>
      <c r="J1357" t="s">
        <v>17</v>
      </c>
      <c r="K1357">
        <v>39</v>
      </c>
      <c r="L1357">
        <v>482</v>
      </c>
      <c r="M1357">
        <v>0.19898278915580583</v>
      </c>
      <c r="P1357">
        <f t="shared" si="84"/>
        <v>98411</v>
      </c>
      <c r="Q1357" t="str">
        <f t="shared" si="85"/>
        <v>needs improvement</v>
      </c>
      <c r="T1357" t="str">
        <f t="shared" si="86"/>
        <v>₹76,502</v>
      </c>
      <c r="U1357" s="5">
        <f t="shared" si="87"/>
        <v>2.185450156722808E-4</v>
      </c>
    </row>
    <row r="1358" spans="1:21" x14ac:dyDescent="0.3">
      <c r="A1358" t="s">
        <v>2769</v>
      </c>
      <c r="B1358" t="s">
        <v>2770</v>
      </c>
      <c r="C1358" t="s">
        <v>5</v>
      </c>
      <c r="D1358" t="s">
        <v>15</v>
      </c>
      <c r="E1358">
        <v>97.53</v>
      </c>
      <c r="F1358">
        <v>160453</v>
      </c>
      <c r="G1358">
        <v>58168</v>
      </c>
      <c r="H1358">
        <v>40459</v>
      </c>
      <c r="I1358" t="s">
        <v>29</v>
      </c>
      <c r="J1358" t="s">
        <v>17</v>
      </c>
      <c r="K1358">
        <v>32</v>
      </c>
      <c r="L1358">
        <v>2219</v>
      </c>
      <c r="M1358">
        <v>0.25215483661882293</v>
      </c>
      <c r="P1358">
        <f t="shared" si="84"/>
        <v>98627</v>
      </c>
      <c r="Q1358" t="str">
        <f t="shared" si="85"/>
        <v>high performer</v>
      </c>
      <c r="T1358" t="str">
        <f t="shared" si="86"/>
        <v>₹58,168</v>
      </c>
      <c r="U1358" s="5">
        <f t="shared" si="87"/>
        <v>3.1847966395408446E-4</v>
      </c>
    </row>
    <row r="1359" spans="1:21" x14ac:dyDescent="0.3">
      <c r="A1359" t="s">
        <v>2771</v>
      </c>
      <c r="B1359" t="s">
        <v>2772</v>
      </c>
      <c r="C1359" t="s">
        <v>46</v>
      </c>
      <c r="D1359" t="s">
        <v>38</v>
      </c>
      <c r="E1359">
        <v>79.97</v>
      </c>
      <c r="F1359">
        <v>39234</v>
      </c>
      <c r="G1359">
        <v>54963</v>
      </c>
      <c r="H1359">
        <v>10085</v>
      </c>
      <c r="I1359" t="s">
        <v>43</v>
      </c>
      <c r="J1359" t="s">
        <v>17</v>
      </c>
      <c r="K1359">
        <v>49</v>
      </c>
      <c r="L1359">
        <v>1421</v>
      </c>
      <c r="M1359">
        <v>0.25704745883672325</v>
      </c>
      <c r="P1359">
        <f t="shared" si="84"/>
        <v>65048</v>
      </c>
      <c r="Q1359" t="str">
        <f t="shared" si="85"/>
        <v>needs improvement</v>
      </c>
      <c r="T1359" t="str">
        <f t="shared" si="86"/>
        <v>₹54,963</v>
      </c>
      <c r="U1359" s="5">
        <f t="shared" si="87"/>
        <v>7.7874711819501976E-5</v>
      </c>
    </row>
    <row r="1360" spans="1:21" x14ac:dyDescent="0.3">
      <c r="A1360" t="s">
        <v>2773</v>
      </c>
      <c r="B1360" t="s">
        <v>2774</v>
      </c>
      <c r="C1360" t="s">
        <v>259</v>
      </c>
      <c r="D1360" t="s">
        <v>15</v>
      </c>
      <c r="E1360">
        <v>87.36</v>
      </c>
      <c r="F1360">
        <v>167255</v>
      </c>
      <c r="G1360">
        <v>26771</v>
      </c>
      <c r="H1360">
        <v>27409</v>
      </c>
      <c r="I1360" t="s">
        <v>25</v>
      </c>
      <c r="J1360" t="s">
        <v>26</v>
      </c>
      <c r="K1360">
        <v>15</v>
      </c>
      <c r="L1360">
        <v>2510</v>
      </c>
      <c r="M1360">
        <v>0.16387551941645989</v>
      </c>
      <c r="P1360">
        <f t="shared" si="84"/>
        <v>54180</v>
      </c>
      <c r="Q1360" t="str">
        <f t="shared" si="85"/>
        <v>high performer</v>
      </c>
      <c r="T1360" t="str">
        <f t="shared" si="86"/>
        <v>₹26,771</v>
      </c>
      <c r="U1360" s="5">
        <f t="shared" si="87"/>
        <v>3.3198080556075856E-4</v>
      </c>
    </row>
    <row r="1361" spans="1:21" x14ac:dyDescent="0.3">
      <c r="A1361" t="s">
        <v>2775</v>
      </c>
      <c r="B1361" t="s">
        <v>2776</v>
      </c>
      <c r="C1361" t="s">
        <v>14</v>
      </c>
      <c r="D1361" t="s">
        <v>38</v>
      </c>
      <c r="E1361">
        <v>91.82</v>
      </c>
      <c r="F1361">
        <v>58345</v>
      </c>
      <c r="G1361">
        <v>96530</v>
      </c>
      <c r="H1361">
        <v>7497</v>
      </c>
      <c r="I1361" t="s">
        <v>25</v>
      </c>
      <c r="J1361" t="s">
        <v>26</v>
      </c>
      <c r="K1361">
        <v>46</v>
      </c>
      <c r="L1361">
        <v>1625</v>
      </c>
      <c r="M1361">
        <v>0.12849430113977203</v>
      </c>
      <c r="P1361">
        <f t="shared" si="84"/>
        <v>104027</v>
      </c>
      <c r="Q1361" t="str">
        <f t="shared" si="85"/>
        <v>high performer</v>
      </c>
      <c r="T1361" t="str">
        <f t="shared" si="86"/>
        <v>₹96,530</v>
      </c>
      <c r="U1361" s="5">
        <f t="shared" si="87"/>
        <v>1.1580771935333747E-4</v>
      </c>
    </row>
    <row r="1362" spans="1:21" x14ac:dyDescent="0.3">
      <c r="A1362" t="s">
        <v>2777</v>
      </c>
      <c r="B1362" t="s">
        <v>2778</v>
      </c>
      <c r="C1362" t="s">
        <v>24</v>
      </c>
      <c r="D1362" t="s">
        <v>60</v>
      </c>
      <c r="E1362">
        <v>74.37</v>
      </c>
      <c r="F1362">
        <v>12677</v>
      </c>
      <c r="G1362">
        <v>112769</v>
      </c>
      <c r="H1362">
        <v>1590</v>
      </c>
      <c r="I1362" t="s">
        <v>39</v>
      </c>
      <c r="J1362" t="s">
        <v>26</v>
      </c>
      <c r="K1362">
        <v>23</v>
      </c>
      <c r="L1362">
        <v>2410</v>
      </c>
      <c r="M1362">
        <v>0.12542399621361522</v>
      </c>
      <c r="P1362">
        <f t="shared" si="84"/>
        <v>114359</v>
      </c>
      <c r="Q1362" t="str">
        <f t="shared" si="85"/>
        <v>needs improvement</v>
      </c>
      <c r="T1362" t="str">
        <f t="shared" si="86"/>
        <v>₹112,769</v>
      </c>
      <c r="U1362" s="5">
        <f t="shared" si="87"/>
        <v>2.516230110964537E-5</v>
      </c>
    </row>
    <row r="1363" spans="1:21" x14ac:dyDescent="0.3">
      <c r="A1363" t="s">
        <v>2779</v>
      </c>
      <c r="B1363" t="s">
        <v>2780</v>
      </c>
      <c r="C1363" t="s">
        <v>24</v>
      </c>
      <c r="D1363" t="s">
        <v>15</v>
      </c>
      <c r="E1363">
        <v>72.400000000000006</v>
      </c>
      <c r="F1363">
        <v>27092</v>
      </c>
      <c r="G1363">
        <v>105987</v>
      </c>
      <c r="H1363">
        <v>7956</v>
      </c>
      <c r="I1363" t="s">
        <v>16</v>
      </c>
      <c r="J1363" t="s">
        <v>17</v>
      </c>
      <c r="K1363">
        <v>34</v>
      </c>
      <c r="L1363">
        <v>2822</v>
      </c>
      <c r="M1363">
        <v>0.29366602687140114</v>
      </c>
      <c r="P1363">
        <f t="shared" si="84"/>
        <v>113943</v>
      </c>
      <c r="Q1363" t="str">
        <f t="shared" si="85"/>
        <v>needs improvement</v>
      </c>
      <c r="T1363" t="str">
        <f t="shared" si="86"/>
        <v>₹105,987</v>
      </c>
      <c r="U1363" s="5">
        <f t="shared" si="87"/>
        <v>5.3774320553956958E-5</v>
      </c>
    </row>
    <row r="1364" spans="1:21" x14ac:dyDescent="0.3">
      <c r="A1364" t="s">
        <v>2781</v>
      </c>
      <c r="B1364" t="s">
        <v>2782</v>
      </c>
      <c r="C1364" t="s">
        <v>24</v>
      </c>
      <c r="E1364">
        <v>70.3</v>
      </c>
      <c r="F1364">
        <v>149901</v>
      </c>
      <c r="G1364">
        <v>50487</v>
      </c>
      <c r="H1364">
        <v>19209</v>
      </c>
      <c r="I1364" t="s">
        <v>29</v>
      </c>
      <c r="J1364" t="s">
        <v>17</v>
      </c>
      <c r="K1364">
        <v>26</v>
      </c>
      <c r="L1364">
        <v>772</v>
      </c>
      <c r="M1364">
        <v>0.12814457541977706</v>
      </c>
      <c r="P1364">
        <f t="shared" si="84"/>
        <v>69696</v>
      </c>
      <c r="Q1364" t="str">
        <f t="shared" si="85"/>
        <v>needs improvement</v>
      </c>
      <c r="T1364" t="str">
        <f t="shared" si="86"/>
        <v>₹50,487</v>
      </c>
      <c r="U1364" s="5">
        <f t="shared" si="87"/>
        <v>2.9753522904764145E-4</v>
      </c>
    </row>
    <row r="1365" spans="1:21" x14ac:dyDescent="0.3">
      <c r="A1365" t="s">
        <v>2783</v>
      </c>
      <c r="B1365" t="s">
        <v>2784</v>
      </c>
      <c r="C1365" t="s">
        <v>24</v>
      </c>
      <c r="D1365" t="s">
        <v>38</v>
      </c>
      <c r="E1365">
        <v>73.489999999999995</v>
      </c>
      <c r="F1365">
        <v>74853</v>
      </c>
      <c r="G1365">
        <v>56311</v>
      </c>
      <c r="H1365">
        <v>14951</v>
      </c>
      <c r="I1365" t="s">
        <v>43</v>
      </c>
      <c r="J1365" t="s">
        <v>17</v>
      </c>
      <c r="K1365">
        <v>23</v>
      </c>
      <c r="L1365">
        <v>2096</v>
      </c>
      <c r="M1365">
        <v>0.19973815344742363</v>
      </c>
      <c r="P1365">
        <f t="shared" si="84"/>
        <v>71262</v>
      </c>
      <c r="Q1365" t="str">
        <f t="shared" si="85"/>
        <v>needs improvement</v>
      </c>
      <c r="T1365" t="str">
        <f t="shared" si="86"/>
        <v>₹56,311</v>
      </c>
      <c r="U1365" s="5">
        <f t="shared" si="87"/>
        <v>1.4857408889802675E-4</v>
      </c>
    </row>
    <row r="1366" spans="1:21" x14ac:dyDescent="0.3">
      <c r="A1366" t="s">
        <v>2785</v>
      </c>
      <c r="B1366" t="s">
        <v>2786</v>
      </c>
      <c r="C1366" t="s">
        <v>14</v>
      </c>
      <c r="D1366" t="s">
        <v>60</v>
      </c>
      <c r="E1366">
        <v>89.55</v>
      </c>
      <c r="F1366">
        <v>5789</v>
      </c>
      <c r="G1366">
        <v>91051</v>
      </c>
      <c r="H1366">
        <v>999</v>
      </c>
      <c r="I1366" t="s">
        <v>43</v>
      </c>
      <c r="J1366" t="s">
        <v>17</v>
      </c>
      <c r="K1366">
        <v>41</v>
      </c>
      <c r="L1366">
        <v>2847</v>
      </c>
      <c r="M1366">
        <v>0.17256866470893073</v>
      </c>
      <c r="P1366">
        <f t="shared" si="84"/>
        <v>92050</v>
      </c>
      <c r="Q1366" t="str">
        <f t="shared" si="85"/>
        <v>high performer</v>
      </c>
      <c r="T1366" t="str">
        <f t="shared" si="86"/>
        <v>₹91,051</v>
      </c>
      <c r="U1366" s="5">
        <f t="shared" si="87"/>
        <v>1.1490459976629885E-5</v>
      </c>
    </row>
    <row r="1367" spans="1:21" x14ac:dyDescent="0.3">
      <c r="A1367" t="s">
        <v>2787</v>
      </c>
      <c r="B1367" t="s">
        <v>2788</v>
      </c>
      <c r="C1367" t="s">
        <v>24</v>
      </c>
      <c r="D1367" t="s">
        <v>15</v>
      </c>
      <c r="E1367">
        <v>88.12</v>
      </c>
      <c r="F1367">
        <v>101403</v>
      </c>
      <c r="G1367">
        <v>85290</v>
      </c>
      <c r="H1367">
        <v>16602</v>
      </c>
      <c r="I1367" t="s">
        <v>76</v>
      </c>
      <c r="J1367" t="s">
        <v>77</v>
      </c>
      <c r="K1367">
        <v>14</v>
      </c>
      <c r="L1367">
        <v>4651</v>
      </c>
      <c r="M1367">
        <v>0.16372296677613088</v>
      </c>
      <c r="P1367">
        <f t="shared" si="84"/>
        <v>101892</v>
      </c>
      <c r="Q1367" t="str">
        <f t="shared" si="85"/>
        <v>high performer</v>
      </c>
      <c r="T1367" t="str">
        <f t="shared" si="86"/>
        <v>₹85,290</v>
      </c>
      <c r="U1367" s="5">
        <f t="shared" si="87"/>
        <v>2.0127260546039044E-4</v>
      </c>
    </row>
    <row r="1368" spans="1:21" x14ac:dyDescent="0.3">
      <c r="A1368" t="s">
        <v>2789</v>
      </c>
      <c r="B1368" t="s">
        <v>2790</v>
      </c>
      <c r="C1368" t="s">
        <v>14</v>
      </c>
      <c r="D1368" t="s">
        <v>38</v>
      </c>
      <c r="E1368">
        <v>83.96</v>
      </c>
      <c r="F1368">
        <v>36351</v>
      </c>
      <c r="G1368">
        <v>27979</v>
      </c>
      <c r="H1368">
        <v>7531</v>
      </c>
      <c r="I1368" t="s">
        <v>43</v>
      </c>
      <c r="J1368" t="s">
        <v>17</v>
      </c>
      <c r="K1368">
        <v>18</v>
      </c>
      <c r="L1368">
        <v>3884</v>
      </c>
      <c r="M1368">
        <v>0.20717449313636488</v>
      </c>
      <c r="P1368">
        <f t="shared" si="84"/>
        <v>35510</v>
      </c>
      <c r="Q1368" t="str">
        <f t="shared" si="85"/>
        <v>needs improvement</v>
      </c>
      <c r="T1368" t="str">
        <f t="shared" si="86"/>
        <v>₹27,979</v>
      </c>
      <c r="U1368" s="5">
        <f t="shared" si="87"/>
        <v>7.2152307930639656E-5</v>
      </c>
    </row>
    <row r="1369" spans="1:21" x14ac:dyDescent="0.3">
      <c r="A1369" t="s">
        <v>2791</v>
      </c>
      <c r="B1369" t="s">
        <v>2792</v>
      </c>
      <c r="C1369" t="s">
        <v>46</v>
      </c>
      <c r="E1369">
        <v>93.57</v>
      </c>
      <c r="F1369">
        <v>61318</v>
      </c>
      <c r="G1369">
        <v>85586</v>
      </c>
      <c r="H1369">
        <v>17114</v>
      </c>
      <c r="I1369" t="s">
        <v>43</v>
      </c>
      <c r="J1369" t="s">
        <v>17</v>
      </c>
      <c r="K1369">
        <v>39</v>
      </c>
      <c r="L1369">
        <v>3409</v>
      </c>
      <c r="M1369">
        <v>0.27910238429172513</v>
      </c>
      <c r="P1369">
        <f t="shared" si="84"/>
        <v>102700</v>
      </c>
      <c r="Q1369" t="str">
        <f t="shared" si="85"/>
        <v>high performer</v>
      </c>
      <c r="T1369" t="str">
        <f t="shared" si="86"/>
        <v>₹85,586</v>
      </c>
      <c r="U1369" s="5">
        <f t="shared" si="87"/>
        <v>1.2170876228139425E-4</v>
      </c>
    </row>
    <row r="1370" spans="1:21" x14ac:dyDescent="0.3">
      <c r="A1370" t="s">
        <v>2793</v>
      </c>
      <c r="B1370" t="s">
        <v>2794</v>
      </c>
      <c r="C1370" t="s">
        <v>46</v>
      </c>
      <c r="D1370" t="s">
        <v>60</v>
      </c>
      <c r="E1370">
        <v>81.77</v>
      </c>
      <c r="F1370">
        <v>167630</v>
      </c>
      <c r="G1370">
        <v>79158</v>
      </c>
      <c r="H1370">
        <v>50029</v>
      </c>
      <c r="I1370" t="s">
        <v>73</v>
      </c>
      <c r="J1370" t="s">
        <v>17</v>
      </c>
      <c r="K1370">
        <v>28</v>
      </c>
      <c r="L1370">
        <v>3124</v>
      </c>
      <c r="M1370">
        <v>0.2984489649824017</v>
      </c>
      <c r="P1370">
        <f t="shared" si="84"/>
        <v>129187</v>
      </c>
      <c r="Q1370" t="str">
        <f t="shared" si="85"/>
        <v>needs improvement</v>
      </c>
      <c r="T1370" t="str">
        <f t="shared" si="86"/>
        <v>₹79,158</v>
      </c>
      <c r="U1370" s="5">
        <f t="shared" si="87"/>
        <v>3.3272513489073549E-4</v>
      </c>
    </row>
    <row r="1371" spans="1:21" x14ac:dyDescent="0.3">
      <c r="A1371" t="s">
        <v>2795</v>
      </c>
      <c r="B1371" t="s">
        <v>2796</v>
      </c>
      <c r="C1371" t="s">
        <v>5</v>
      </c>
      <c r="D1371" t="s">
        <v>15</v>
      </c>
      <c r="E1371">
        <v>91.81</v>
      </c>
      <c r="F1371">
        <v>113620</v>
      </c>
      <c r="G1371">
        <v>60241</v>
      </c>
      <c r="H1371">
        <v>32578</v>
      </c>
      <c r="I1371" t="s">
        <v>73</v>
      </c>
      <c r="J1371" t="s">
        <v>17</v>
      </c>
      <c r="K1371">
        <v>45</v>
      </c>
      <c r="L1371">
        <v>3760</v>
      </c>
      <c r="M1371">
        <v>0.28672768878718535</v>
      </c>
      <c r="P1371">
        <f t="shared" si="84"/>
        <v>92819</v>
      </c>
      <c r="Q1371" t="str">
        <f t="shared" si="85"/>
        <v>high performer</v>
      </c>
      <c r="T1371" t="str">
        <f t="shared" si="86"/>
        <v>₹60,241</v>
      </c>
      <c r="U1371" s="5">
        <f t="shared" si="87"/>
        <v>2.2552186259193084E-4</v>
      </c>
    </row>
    <row r="1372" spans="1:21" x14ac:dyDescent="0.3">
      <c r="A1372" t="s">
        <v>2797</v>
      </c>
      <c r="B1372" t="s">
        <v>2798</v>
      </c>
      <c r="C1372" t="s">
        <v>46</v>
      </c>
      <c r="D1372" t="s">
        <v>15</v>
      </c>
      <c r="E1372">
        <v>97.4</v>
      </c>
      <c r="F1372">
        <v>153999</v>
      </c>
      <c r="G1372">
        <v>80531</v>
      </c>
      <c r="H1372">
        <v>26948</v>
      </c>
      <c r="I1372" t="s">
        <v>35</v>
      </c>
      <c r="J1372" t="s">
        <v>17</v>
      </c>
      <c r="K1372">
        <v>11</v>
      </c>
      <c r="L1372">
        <v>1390</v>
      </c>
      <c r="M1372">
        <v>0.17498814927369657</v>
      </c>
      <c r="P1372">
        <f t="shared" si="84"/>
        <v>107479</v>
      </c>
      <c r="Q1372" t="str">
        <f t="shared" si="85"/>
        <v>high performer</v>
      </c>
      <c r="T1372" t="str">
        <f t="shared" si="86"/>
        <v>₹80,531</v>
      </c>
      <c r="U1372" s="5">
        <f t="shared" si="87"/>
        <v>3.0566925996562889E-4</v>
      </c>
    </row>
    <row r="1373" spans="1:21" x14ac:dyDescent="0.3">
      <c r="A1373" t="s">
        <v>2799</v>
      </c>
      <c r="B1373" t="s">
        <v>2800</v>
      </c>
      <c r="C1373" t="s">
        <v>5</v>
      </c>
      <c r="D1373" t="s">
        <v>21</v>
      </c>
      <c r="E1373">
        <v>92.52</v>
      </c>
      <c r="F1373">
        <v>192616</v>
      </c>
      <c r="G1373">
        <v>25913</v>
      </c>
      <c r="H1373">
        <v>56550</v>
      </c>
      <c r="I1373" t="s">
        <v>39</v>
      </c>
      <c r="J1373" t="s">
        <v>26</v>
      </c>
      <c r="K1373">
        <v>24</v>
      </c>
      <c r="L1373">
        <v>4394</v>
      </c>
      <c r="M1373">
        <v>0.29358931760601403</v>
      </c>
      <c r="P1373">
        <f t="shared" si="84"/>
        <v>82463</v>
      </c>
      <c r="Q1373" t="str">
        <f t="shared" si="85"/>
        <v>high performer</v>
      </c>
      <c r="T1373" t="str">
        <f t="shared" si="86"/>
        <v>₹25,913</v>
      </c>
      <c r="U1373" s="5">
        <f t="shared" si="87"/>
        <v>3.8231930192754221E-4</v>
      </c>
    </row>
    <row r="1374" spans="1:21" x14ac:dyDescent="0.3">
      <c r="A1374" t="s">
        <v>2801</v>
      </c>
      <c r="B1374" t="s">
        <v>2802</v>
      </c>
      <c r="C1374" t="s">
        <v>24</v>
      </c>
      <c r="E1374">
        <v>76.14</v>
      </c>
      <c r="F1374">
        <v>112340</v>
      </c>
      <c r="G1374">
        <v>30669</v>
      </c>
      <c r="H1374">
        <v>18885</v>
      </c>
      <c r="I1374" t="s">
        <v>16</v>
      </c>
      <c r="J1374" t="s">
        <v>17</v>
      </c>
      <c r="K1374">
        <v>3</v>
      </c>
      <c r="L1374">
        <v>1916</v>
      </c>
      <c r="M1374">
        <v>0.16810575040056969</v>
      </c>
      <c r="P1374">
        <f t="shared" si="84"/>
        <v>49554</v>
      </c>
      <c r="Q1374" t="str">
        <f t="shared" si="85"/>
        <v>needs improvement</v>
      </c>
      <c r="T1374" t="str">
        <f t="shared" si="86"/>
        <v>₹30,669</v>
      </c>
      <c r="U1374" s="5">
        <f t="shared" si="87"/>
        <v>2.2298121847894305E-4</v>
      </c>
    </row>
    <row r="1375" spans="1:21" x14ac:dyDescent="0.3">
      <c r="A1375" t="s">
        <v>2803</v>
      </c>
      <c r="B1375" t="s">
        <v>2804</v>
      </c>
      <c r="C1375" t="s">
        <v>14</v>
      </c>
      <c r="D1375" t="s">
        <v>21</v>
      </c>
      <c r="E1375">
        <v>95.83</v>
      </c>
      <c r="F1375">
        <v>7868</v>
      </c>
      <c r="G1375">
        <v>52677</v>
      </c>
      <c r="H1375">
        <v>1728</v>
      </c>
      <c r="I1375" t="s">
        <v>39</v>
      </c>
      <c r="J1375" t="s">
        <v>26</v>
      </c>
      <c r="K1375">
        <v>27</v>
      </c>
      <c r="L1375">
        <v>4319</v>
      </c>
      <c r="M1375">
        <v>0.21962379257752923</v>
      </c>
      <c r="P1375">
        <f t="shared" si="84"/>
        <v>54405</v>
      </c>
      <c r="Q1375" t="str">
        <f t="shared" si="85"/>
        <v>high performer</v>
      </c>
      <c r="T1375" t="str">
        <f t="shared" si="86"/>
        <v>₹52,677</v>
      </c>
      <c r="U1375" s="5">
        <f t="shared" si="87"/>
        <v>1.5617021782021753E-5</v>
      </c>
    </row>
    <row r="1376" spans="1:21" x14ac:dyDescent="0.3">
      <c r="A1376" t="s">
        <v>2805</v>
      </c>
      <c r="B1376" t="s">
        <v>2806</v>
      </c>
      <c r="C1376" t="s">
        <v>46</v>
      </c>
      <c r="D1376" t="s">
        <v>38</v>
      </c>
      <c r="E1376">
        <v>84.15</v>
      </c>
      <c r="F1376" t="s">
        <v>2807</v>
      </c>
      <c r="G1376">
        <v>26385</v>
      </c>
      <c r="H1376">
        <v>17256</v>
      </c>
      <c r="I1376" t="s">
        <v>25</v>
      </c>
      <c r="J1376" t="s">
        <v>26</v>
      </c>
      <c r="K1376">
        <v>34</v>
      </c>
      <c r="L1376">
        <v>4134</v>
      </c>
      <c r="M1376">
        <v>0.29519638702613932</v>
      </c>
      <c r="P1376">
        <f t="shared" si="84"/>
        <v>43641</v>
      </c>
      <c r="Q1376" t="str">
        <f t="shared" si="85"/>
        <v>needs improvement</v>
      </c>
      <c r="T1376" t="str">
        <f t="shared" si="86"/>
        <v>₹26,385</v>
      </c>
      <c r="U1376" s="5">
        <f t="shared" si="87"/>
        <v>1.1602804083501063E-4</v>
      </c>
    </row>
    <row r="1377" spans="1:21" x14ac:dyDescent="0.3">
      <c r="A1377" t="s">
        <v>2808</v>
      </c>
      <c r="B1377" t="s">
        <v>2809</v>
      </c>
      <c r="C1377" t="s">
        <v>14</v>
      </c>
      <c r="D1377" t="s">
        <v>38</v>
      </c>
      <c r="E1377">
        <v>75.42</v>
      </c>
      <c r="F1377">
        <v>145292</v>
      </c>
      <c r="G1377">
        <v>30391</v>
      </c>
      <c r="H1377">
        <v>31046</v>
      </c>
      <c r="I1377" t="s">
        <v>35</v>
      </c>
      <c r="J1377" t="s">
        <v>17</v>
      </c>
      <c r="K1377">
        <v>32</v>
      </c>
      <c r="L1377">
        <v>259</v>
      </c>
      <c r="M1377">
        <v>0.21368003744184125</v>
      </c>
      <c r="P1377">
        <f t="shared" si="84"/>
        <v>61437</v>
      </c>
      <c r="Q1377" t="str">
        <f t="shared" si="85"/>
        <v>needs improvement</v>
      </c>
      <c r="T1377" t="str">
        <f t="shared" si="86"/>
        <v>₹30,391</v>
      </c>
      <c r="U1377" s="5">
        <f t="shared" si="87"/>
        <v>2.8838692536267219E-4</v>
      </c>
    </row>
    <row r="1378" spans="1:21" x14ac:dyDescent="0.3">
      <c r="A1378" t="s">
        <v>2810</v>
      </c>
      <c r="B1378" t="s">
        <v>2811</v>
      </c>
      <c r="C1378" t="s">
        <v>14</v>
      </c>
      <c r="D1378" t="s">
        <v>38</v>
      </c>
      <c r="E1378">
        <v>84.03</v>
      </c>
      <c r="F1378">
        <v>96228</v>
      </c>
      <c r="G1378">
        <v>29153</v>
      </c>
      <c r="H1378">
        <v>23435</v>
      </c>
      <c r="I1378" t="s">
        <v>76</v>
      </c>
      <c r="J1378" t="s">
        <v>77</v>
      </c>
      <c r="K1378">
        <v>9</v>
      </c>
      <c r="L1378">
        <v>3330</v>
      </c>
      <c r="M1378">
        <v>0.24353618489420958</v>
      </c>
      <c r="P1378">
        <f t="shared" si="84"/>
        <v>52588</v>
      </c>
      <c r="Q1378" t="str">
        <f t="shared" si="85"/>
        <v>needs improvement</v>
      </c>
      <c r="T1378" t="str">
        <f t="shared" si="86"/>
        <v>₹29,153</v>
      </c>
      <c r="U1378" s="5">
        <f t="shared" si="87"/>
        <v>1.9100086070670939E-4</v>
      </c>
    </row>
    <row r="1379" spans="1:21" x14ac:dyDescent="0.3">
      <c r="A1379" t="s">
        <v>2812</v>
      </c>
      <c r="B1379" t="s">
        <v>2813</v>
      </c>
      <c r="C1379" t="s">
        <v>42</v>
      </c>
      <c r="D1379" t="s">
        <v>15</v>
      </c>
      <c r="E1379">
        <v>77.569999999999993</v>
      </c>
      <c r="F1379">
        <v>154945</v>
      </c>
      <c r="G1379">
        <v>86031</v>
      </c>
      <c r="H1379">
        <v>34540</v>
      </c>
      <c r="I1379" t="s">
        <v>29</v>
      </c>
      <c r="J1379" t="s">
        <v>17</v>
      </c>
      <c r="K1379">
        <v>38</v>
      </c>
      <c r="L1379">
        <v>1159</v>
      </c>
      <c r="M1379">
        <v>0.22291780954532253</v>
      </c>
      <c r="P1379">
        <f t="shared" si="84"/>
        <v>120571</v>
      </c>
      <c r="Q1379" t="str">
        <f t="shared" si="85"/>
        <v>needs improvement</v>
      </c>
      <c r="T1379" t="str">
        <f t="shared" si="86"/>
        <v>₹86,031</v>
      </c>
      <c r="U1379" s="5">
        <f t="shared" si="87"/>
        <v>3.0754695475538392E-4</v>
      </c>
    </row>
    <row r="1380" spans="1:21" x14ac:dyDescent="0.3">
      <c r="A1380" t="s">
        <v>2814</v>
      </c>
      <c r="B1380" t="s">
        <v>2815</v>
      </c>
      <c r="C1380" t="s">
        <v>42</v>
      </c>
      <c r="D1380" t="s">
        <v>34</v>
      </c>
      <c r="E1380">
        <v>82.71</v>
      </c>
      <c r="F1380">
        <v>165688</v>
      </c>
      <c r="G1380">
        <v>60789</v>
      </c>
      <c r="H1380">
        <v>27189</v>
      </c>
      <c r="I1380" t="s">
        <v>35</v>
      </c>
      <c r="J1380" t="s">
        <v>17</v>
      </c>
      <c r="K1380">
        <v>17</v>
      </c>
      <c r="L1380">
        <v>4902</v>
      </c>
      <c r="M1380">
        <v>0.1640975809956062</v>
      </c>
      <c r="P1380">
        <f t="shared" si="84"/>
        <v>87978</v>
      </c>
      <c r="Q1380" t="str">
        <f t="shared" si="85"/>
        <v>needs improvement</v>
      </c>
      <c r="T1380" t="str">
        <f t="shared" si="86"/>
        <v>₹60,789</v>
      </c>
      <c r="U1380" s="5">
        <f t="shared" si="87"/>
        <v>3.2887050140056184E-4</v>
      </c>
    </row>
    <row r="1381" spans="1:21" x14ac:dyDescent="0.3">
      <c r="A1381" t="s">
        <v>2816</v>
      </c>
      <c r="B1381" t="s">
        <v>2817</v>
      </c>
      <c r="C1381" t="s">
        <v>14</v>
      </c>
      <c r="D1381" t="s">
        <v>15</v>
      </c>
      <c r="E1381">
        <v>83.62</v>
      </c>
      <c r="F1381">
        <v>79107</v>
      </c>
      <c r="G1381">
        <v>89727</v>
      </c>
      <c r="H1381">
        <v>21903</v>
      </c>
      <c r="I1381" t="s">
        <v>25</v>
      </c>
      <c r="J1381" t="s">
        <v>26</v>
      </c>
      <c r="K1381">
        <v>1</v>
      </c>
      <c r="L1381">
        <v>2139</v>
      </c>
      <c r="M1381">
        <v>0.27687815237589591</v>
      </c>
      <c r="P1381">
        <f t="shared" si="84"/>
        <v>111630</v>
      </c>
      <c r="Q1381" t="str">
        <f t="shared" si="85"/>
        <v>needs improvement</v>
      </c>
      <c r="T1381" t="str">
        <f t="shared" si="86"/>
        <v>₹89,727</v>
      </c>
      <c r="U1381" s="5">
        <f t="shared" si="87"/>
        <v>1.5701776081728457E-4</v>
      </c>
    </row>
    <row r="1382" spans="1:21" x14ac:dyDescent="0.3">
      <c r="A1382" t="s">
        <v>2818</v>
      </c>
      <c r="B1382" t="s">
        <v>2819</v>
      </c>
      <c r="C1382" t="s">
        <v>5</v>
      </c>
      <c r="D1382" t="s">
        <v>34</v>
      </c>
      <c r="E1382">
        <v>87.24</v>
      </c>
      <c r="F1382">
        <v>51957</v>
      </c>
      <c r="G1382">
        <v>41466</v>
      </c>
      <c r="H1382">
        <v>14210</v>
      </c>
      <c r="I1382" t="s">
        <v>25</v>
      </c>
      <c r="J1382" t="s">
        <v>26</v>
      </c>
      <c r="K1382">
        <v>44</v>
      </c>
      <c r="L1382">
        <v>1174</v>
      </c>
      <c r="M1382">
        <v>0.27349539041900034</v>
      </c>
      <c r="P1382">
        <f t="shared" si="84"/>
        <v>55676</v>
      </c>
      <c r="Q1382" t="str">
        <f t="shared" si="85"/>
        <v>high performer</v>
      </c>
      <c r="T1382" t="str">
        <f t="shared" si="86"/>
        <v>₹41,466</v>
      </c>
      <c r="U1382" s="5">
        <f t="shared" si="87"/>
        <v>1.0312831732695783E-4</v>
      </c>
    </row>
    <row r="1383" spans="1:21" x14ac:dyDescent="0.3">
      <c r="A1383" t="s">
        <v>2820</v>
      </c>
      <c r="B1383" t="s">
        <v>2821</v>
      </c>
      <c r="C1383" t="s">
        <v>24</v>
      </c>
      <c r="D1383" t="s">
        <v>38</v>
      </c>
      <c r="E1383">
        <v>81.14</v>
      </c>
      <c r="F1383">
        <v>56151</v>
      </c>
      <c r="G1383">
        <v>83040</v>
      </c>
      <c r="H1383">
        <v>14789</v>
      </c>
      <c r="I1383" t="s">
        <v>39</v>
      </c>
      <c r="J1383" t="s">
        <v>26</v>
      </c>
      <c r="K1383">
        <v>20</v>
      </c>
      <c r="L1383">
        <v>916</v>
      </c>
      <c r="M1383">
        <v>0.26337910277644211</v>
      </c>
      <c r="P1383">
        <f t="shared" si="84"/>
        <v>97829</v>
      </c>
      <c r="Q1383" t="str">
        <f t="shared" si="85"/>
        <v>needs improvement</v>
      </c>
      <c r="T1383" t="str">
        <f t="shared" si="86"/>
        <v>₹83,040</v>
      </c>
      <c r="U1383" s="5">
        <f t="shared" si="87"/>
        <v>1.1145289655341936E-4</v>
      </c>
    </row>
    <row r="1384" spans="1:21" x14ac:dyDescent="0.3">
      <c r="A1384" t="s">
        <v>2822</v>
      </c>
      <c r="B1384" t="s">
        <v>2823</v>
      </c>
      <c r="C1384" t="s">
        <v>24</v>
      </c>
      <c r="D1384" t="s">
        <v>38</v>
      </c>
      <c r="E1384">
        <v>83.83</v>
      </c>
      <c r="F1384">
        <v>63702</v>
      </c>
      <c r="G1384">
        <v>114402</v>
      </c>
      <c r="H1384">
        <v>10039</v>
      </c>
      <c r="I1384" t="s">
        <v>43</v>
      </c>
      <c r="J1384" t="s">
        <v>17</v>
      </c>
      <c r="K1384">
        <v>42</v>
      </c>
      <c r="L1384">
        <v>3511</v>
      </c>
      <c r="M1384">
        <v>0.15759316818938182</v>
      </c>
      <c r="P1384">
        <f t="shared" si="84"/>
        <v>124441</v>
      </c>
      <c r="Q1384" t="str">
        <f t="shared" si="85"/>
        <v>needs improvement</v>
      </c>
      <c r="T1384" t="str">
        <f t="shared" si="86"/>
        <v>₹114,402</v>
      </c>
      <c r="U1384" s="5">
        <f t="shared" si="87"/>
        <v>1.2644071194183398E-4</v>
      </c>
    </row>
    <row r="1385" spans="1:21" x14ac:dyDescent="0.3">
      <c r="A1385" t="s">
        <v>2824</v>
      </c>
      <c r="B1385" t="s">
        <v>2825</v>
      </c>
      <c r="C1385" t="s">
        <v>14</v>
      </c>
      <c r="D1385" t="s">
        <v>34</v>
      </c>
      <c r="E1385">
        <v>99.42</v>
      </c>
      <c r="F1385">
        <v>77972</v>
      </c>
      <c r="G1385">
        <v>50529</v>
      </c>
      <c r="H1385">
        <v>17726</v>
      </c>
      <c r="I1385" t="s">
        <v>43</v>
      </c>
      <c r="J1385" t="s">
        <v>17</v>
      </c>
      <c r="K1385">
        <v>34</v>
      </c>
      <c r="L1385">
        <v>571</v>
      </c>
      <c r="M1385">
        <v>0.22733801877597087</v>
      </c>
      <c r="P1385">
        <f t="shared" si="84"/>
        <v>68255</v>
      </c>
      <c r="Q1385" t="str">
        <f t="shared" si="85"/>
        <v>high performer</v>
      </c>
      <c r="T1385" t="str">
        <f t="shared" si="86"/>
        <v>₹50,529</v>
      </c>
      <c r="U1385" s="5">
        <f t="shared" si="87"/>
        <v>1.5476492404522117E-4</v>
      </c>
    </row>
    <row r="1386" spans="1:21" x14ac:dyDescent="0.3">
      <c r="A1386" t="s">
        <v>2826</v>
      </c>
      <c r="B1386" t="s">
        <v>2827</v>
      </c>
      <c r="C1386" t="s">
        <v>24</v>
      </c>
      <c r="D1386" t="s">
        <v>60</v>
      </c>
      <c r="E1386">
        <v>84.9</v>
      </c>
      <c r="F1386">
        <v>45223</v>
      </c>
      <c r="G1386">
        <v>97497</v>
      </c>
      <c r="H1386">
        <v>5771</v>
      </c>
      <c r="I1386" t="s">
        <v>29</v>
      </c>
      <c r="J1386" t="s">
        <v>17</v>
      </c>
      <c r="K1386">
        <v>10</v>
      </c>
      <c r="L1386">
        <v>4885</v>
      </c>
      <c r="M1386">
        <v>0.12761205581230789</v>
      </c>
      <c r="P1386">
        <f t="shared" si="84"/>
        <v>103268</v>
      </c>
      <c r="Q1386" t="str">
        <f t="shared" si="85"/>
        <v>needs improvement</v>
      </c>
      <c r="T1386" t="str">
        <f t="shared" si="86"/>
        <v>₹97,497</v>
      </c>
      <c r="U1386" s="5">
        <f t="shared" si="87"/>
        <v>8.9762147438786195E-5</v>
      </c>
    </row>
    <row r="1387" spans="1:21" x14ac:dyDescent="0.3">
      <c r="A1387" t="s">
        <v>2828</v>
      </c>
      <c r="B1387" t="s">
        <v>2829</v>
      </c>
      <c r="C1387" t="s">
        <v>14</v>
      </c>
      <c r="D1387" t="s">
        <v>15</v>
      </c>
      <c r="E1387">
        <v>82.38</v>
      </c>
      <c r="F1387">
        <v>116234</v>
      </c>
      <c r="G1387">
        <v>64984</v>
      </c>
      <c r="H1387">
        <v>15149</v>
      </c>
      <c r="I1387" t="s">
        <v>39</v>
      </c>
      <c r="J1387" t="s">
        <v>26</v>
      </c>
      <c r="K1387">
        <v>47</v>
      </c>
      <c r="L1387">
        <v>334</v>
      </c>
      <c r="M1387">
        <v>0.13033191665089389</v>
      </c>
      <c r="P1387">
        <f t="shared" si="84"/>
        <v>80133</v>
      </c>
      <c r="Q1387" t="str">
        <f t="shared" si="85"/>
        <v>needs improvement</v>
      </c>
      <c r="T1387" t="str">
        <f t="shared" si="86"/>
        <v>₹64,984</v>
      </c>
      <c r="U1387" s="5">
        <f t="shared" si="87"/>
        <v>2.3071033424142305E-4</v>
      </c>
    </row>
    <row r="1388" spans="1:21" x14ac:dyDescent="0.3">
      <c r="A1388" t="s">
        <v>2830</v>
      </c>
      <c r="B1388" t="s">
        <v>2831</v>
      </c>
      <c r="C1388" t="s">
        <v>14</v>
      </c>
      <c r="D1388" t="s">
        <v>21</v>
      </c>
      <c r="E1388">
        <v>90.34</v>
      </c>
      <c r="F1388">
        <v>44341</v>
      </c>
      <c r="G1388">
        <v>33485</v>
      </c>
      <c r="H1388">
        <v>10182</v>
      </c>
      <c r="I1388" t="s">
        <v>35</v>
      </c>
      <c r="J1388" t="s">
        <v>17</v>
      </c>
      <c r="K1388">
        <v>23</v>
      </c>
      <c r="L1388">
        <v>4635</v>
      </c>
      <c r="M1388">
        <v>0.22962946257414132</v>
      </c>
      <c r="P1388">
        <f t="shared" si="84"/>
        <v>43667</v>
      </c>
      <c r="Q1388" t="str">
        <f t="shared" si="85"/>
        <v>high performer</v>
      </c>
      <c r="T1388" t="str">
        <f t="shared" si="86"/>
        <v>₹33,485</v>
      </c>
      <c r="U1388" s="5">
        <f t="shared" si="87"/>
        <v>8.8011484854680556E-5</v>
      </c>
    </row>
    <row r="1389" spans="1:21" x14ac:dyDescent="0.3">
      <c r="A1389" t="s">
        <v>2832</v>
      </c>
      <c r="B1389" t="s">
        <v>2833</v>
      </c>
      <c r="C1389" t="s">
        <v>14</v>
      </c>
      <c r="D1389" t="s">
        <v>34</v>
      </c>
      <c r="E1389">
        <v>73.97</v>
      </c>
      <c r="F1389">
        <v>132296</v>
      </c>
      <c r="G1389">
        <v>80453</v>
      </c>
      <c r="H1389">
        <v>28782</v>
      </c>
      <c r="I1389" t="s">
        <v>25</v>
      </c>
      <c r="J1389" t="s">
        <v>26</v>
      </c>
      <c r="K1389">
        <v>43</v>
      </c>
      <c r="L1389">
        <v>2007</v>
      </c>
      <c r="M1389">
        <v>0.21755759811332165</v>
      </c>
      <c r="P1389">
        <f t="shared" si="84"/>
        <v>109235</v>
      </c>
      <c r="Q1389" t="str">
        <f t="shared" si="85"/>
        <v>needs improvement</v>
      </c>
      <c r="T1389" t="str">
        <f t="shared" si="86"/>
        <v>₹80,453</v>
      </c>
      <c r="U1389" s="5">
        <f t="shared" si="87"/>
        <v>2.6259144810299314E-4</v>
      </c>
    </row>
    <row r="1390" spans="1:21" x14ac:dyDescent="0.3">
      <c r="A1390" t="s">
        <v>2834</v>
      </c>
      <c r="B1390" t="s">
        <v>2835</v>
      </c>
      <c r="C1390" t="s">
        <v>46</v>
      </c>
      <c r="D1390" t="s">
        <v>21</v>
      </c>
      <c r="E1390">
        <v>83.94</v>
      </c>
      <c r="F1390">
        <v>97212</v>
      </c>
      <c r="G1390">
        <v>60371</v>
      </c>
      <c r="H1390">
        <v>22869</v>
      </c>
      <c r="I1390" t="s">
        <v>76</v>
      </c>
      <c r="J1390" t="s">
        <v>77</v>
      </c>
      <c r="K1390">
        <v>16</v>
      </c>
      <c r="L1390">
        <v>2245</v>
      </c>
      <c r="M1390">
        <v>0.23524873472410812</v>
      </c>
      <c r="P1390">
        <f t="shared" si="84"/>
        <v>83240</v>
      </c>
      <c r="Q1390" t="str">
        <f t="shared" si="85"/>
        <v>needs improvement</v>
      </c>
      <c r="T1390" t="str">
        <f t="shared" si="86"/>
        <v>₹60,371</v>
      </c>
      <c r="U1390" s="5">
        <f t="shared" si="87"/>
        <v>1.9295398086856873E-4</v>
      </c>
    </row>
    <row r="1391" spans="1:21" x14ac:dyDescent="0.3">
      <c r="A1391" t="s">
        <v>2836</v>
      </c>
      <c r="B1391" t="s">
        <v>2837</v>
      </c>
      <c r="C1391" t="s">
        <v>24</v>
      </c>
      <c r="D1391" t="s">
        <v>34</v>
      </c>
      <c r="E1391">
        <v>89.11</v>
      </c>
      <c r="F1391">
        <v>73050</v>
      </c>
      <c r="G1391">
        <v>99601</v>
      </c>
      <c r="H1391">
        <v>7885</v>
      </c>
      <c r="I1391" t="s">
        <v>55</v>
      </c>
      <c r="J1391" t="s">
        <v>26</v>
      </c>
      <c r="K1391">
        <v>12</v>
      </c>
      <c r="L1391">
        <v>4891</v>
      </c>
      <c r="M1391">
        <v>0.10793976728268309</v>
      </c>
      <c r="P1391">
        <f t="shared" si="84"/>
        <v>107486</v>
      </c>
      <c r="Q1391" t="str">
        <f t="shared" si="85"/>
        <v>high performer</v>
      </c>
      <c r="T1391" t="str">
        <f t="shared" si="86"/>
        <v>₹99,601</v>
      </c>
      <c r="U1391" s="5">
        <f t="shared" si="87"/>
        <v>1.4499535347949787E-4</v>
      </c>
    </row>
    <row r="1392" spans="1:21" x14ac:dyDescent="0.3">
      <c r="A1392" t="s">
        <v>2838</v>
      </c>
      <c r="B1392" t="s">
        <v>2839</v>
      </c>
      <c r="C1392" t="s">
        <v>14</v>
      </c>
      <c r="D1392" t="s">
        <v>38</v>
      </c>
      <c r="E1392">
        <v>91.96</v>
      </c>
      <c r="F1392">
        <v>87049</v>
      </c>
      <c r="G1392">
        <v>54157</v>
      </c>
      <c r="H1392">
        <v>17188</v>
      </c>
      <c r="I1392" t="s">
        <v>25</v>
      </c>
      <c r="J1392" t="s">
        <v>26</v>
      </c>
      <c r="K1392">
        <v>35</v>
      </c>
      <c r="L1392">
        <v>3725</v>
      </c>
      <c r="M1392">
        <v>0.19745200978759089</v>
      </c>
      <c r="P1392">
        <f t="shared" si="84"/>
        <v>71345</v>
      </c>
      <c r="Q1392" t="str">
        <f t="shared" si="85"/>
        <v>high performer</v>
      </c>
      <c r="T1392" t="str">
        <f t="shared" si="86"/>
        <v>₹54,157</v>
      </c>
      <c r="U1392" s="5">
        <f t="shared" si="87"/>
        <v>1.7278166358708843E-4</v>
      </c>
    </row>
    <row r="1393" spans="1:21" x14ac:dyDescent="0.3">
      <c r="A1393" t="s">
        <v>2840</v>
      </c>
      <c r="B1393" t="s">
        <v>2841</v>
      </c>
      <c r="C1393" t="s">
        <v>24</v>
      </c>
      <c r="D1393" t="s">
        <v>21</v>
      </c>
      <c r="E1393">
        <v>98.08</v>
      </c>
      <c r="F1393">
        <v>60102</v>
      </c>
      <c r="G1393">
        <v>116390</v>
      </c>
      <c r="H1393">
        <v>14120</v>
      </c>
      <c r="I1393" t="s">
        <v>55</v>
      </c>
      <c r="J1393" t="s">
        <v>26</v>
      </c>
      <c r="K1393">
        <v>48</v>
      </c>
      <c r="L1393">
        <v>878</v>
      </c>
      <c r="M1393">
        <v>0.23493394562576952</v>
      </c>
      <c r="P1393">
        <f t="shared" si="84"/>
        <v>130510</v>
      </c>
      <c r="Q1393" t="str">
        <f t="shared" si="85"/>
        <v>high performer</v>
      </c>
      <c r="T1393" t="str">
        <f t="shared" si="86"/>
        <v>₹116,390</v>
      </c>
      <c r="U1393" s="5">
        <f t="shared" si="87"/>
        <v>1.1929515037405586E-4</v>
      </c>
    </row>
    <row r="1394" spans="1:21" x14ac:dyDescent="0.3">
      <c r="A1394" t="s">
        <v>2842</v>
      </c>
      <c r="B1394" t="s">
        <v>2843</v>
      </c>
      <c r="C1394" t="s">
        <v>5</v>
      </c>
      <c r="D1394" t="s">
        <v>38</v>
      </c>
      <c r="E1394">
        <v>87.56</v>
      </c>
      <c r="F1394" t="s">
        <v>2844</v>
      </c>
      <c r="G1394">
        <v>51494</v>
      </c>
      <c r="H1394">
        <v>32359</v>
      </c>
      <c r="I1394" t="s">
        <v>35</v>
      </c>
      <c r="J1394" t="s">
        <v>17</v>
      </c>
      <c r="K1394">
        <v>17</v>
      </c>
      <c r="L1394">
        <v>3845</v>
      </c>
      <c r="M1394">
        <v>0.25950519267011507</v>
      </c>
      <c r="P1394">
        <f t="shared" si="84"/>
        <v>83853</v>
      </c>
      <c r="Q1394" t="str">
        <f t="shared" si="85"/>
        <v>high performer</v>
      </c>
      <c r="T1394" t="str">
        <f t="shared" si="86"/>
        <v>₹51,494</v>
      </c>
      <c r="U1394" s="5">
        <f t="shared" si="87"/>
        <v>2.4750438880391491E-4</v>
      </c>
    </row>
    <row r="1395" spans="1:21" x14ac:dyDescent="0.3">
      <c r="A1395" t="s">
        <v>2845</v>
      </c>
      <c r="B1395" t="s">
        <v>2846</v>
      </c>
      <c r="C1395" t="s">
        <v>42</v>
      </c>
      <c r="D1395" t="s">
        <v>15</v>
      </c>
      <c r="E1395">
        <v>73.42</v>
      </c>
      <c r="F1395">
        <v>151999</v>
      </c>
      <c r="G1395">
        <v>93558</v>
      </c>
      <c r="H1395">
        <v>45063</v>
      </c>
      <c r="I1395" t="s">
        <v>43</v>
      </c>
      <c r="J1395" t="s">
        <v>17</v>
      </c>
      <c r="K1395">
        <v>30</v>
      </c>
      <c r="L1395">
        <v>3806</v>
      </c>
      <c r="M1395">
        <v>0.29646905571747184</v>
      </c>
      <c r="P1395">
        <f t="shared" si="84"/>
        <v>138621</v>
      </c>
      <c r="Q1395" t="str">
        <f t="shared" si="85"/>
        <v>needs improvement</v>
      </c>
      <c r="T1395" t="str">
        <f t="shared" si="86"/>
        <v>₹93,558</v>
      </c>
      <c r="U1395" s="5">
        <f t="shared" si="87"/>
        <v>3.0169950353908548E-4</v>
      </c>
    </row>
    <row r="1396" spans="1:21" x14ac:dyDescent="0.3">
      <c r="A1396" t="s">
        <v>2847</v>
      </c>
      <c r="B1396" t="s">
        <v>2848</v>
      </c>
      <c r="C1396" t="s">
        <v>46</v>
      </c>
      <c r="D1396" t="s">
        <v>38</v>
      </c>
      <c r="E1396">
        <v>78.290000000000006</v>
      </c>
      <c r="F1396">
        <v>42076</v>
      </c>
      <c r="G1396">
        <v>111906</v>
      </c>
      <c r="H1396">
        <v>10212</v>
      </c>
      <c r="I1396" t="s">
        <v>16</v>
      </c>
      <c r="J1396" t="s">
        <v>17</v>
      </c>
      <c r="K1396">
        <v>47</v>
      </c>
      <c r="L1396">
        <v>2124</v>
      </c>
      <c r="M1396">
        <v>0.24270367905694457</v>
      </c>
      <c r="P1396">
        <f t="shared" si="84"/>
        <v>122118</v>
      </c>
      <c r="Q1396" t="str">
        <f t="shared" si="85"/>
        <v>needs improvement</v>
      </c>
      <c r="T1396" t="str">
        <f t="shared" si="86"/>
        <v>₹111,906</v>
      </c>
      <c r="U1396" s="5">
        <f t="shared" si="87"/>
        <v>8.3515735701620151E-5</v>
      </c>
    </row>
    <row r="1397" spans="1:21" x14ac:dyDescent="0.3">
      <c r="A1397" t="s">
        <v>2849</v>
      </c>
      <c r="B1397" t="s">
        <v>2850</v>
      </c>
      <c r="C1397" t="s">
        <v>24</v>
      </c>
      <c r="D1397" t="s">
        <v>60</v>
      </c>
      <c r="E1397">
        <v>77.91</v>
      </c>
      <c r="F1397">
        <v>185484</v>
      </c>
      <c r="G1397">
        <v>80596</v>
      </c>
      <c r="H1397">
        <v>51057</v>
      </c>
      <c r="I1397" t="s">
        <v>16</v>
      </c>
      <c r="J1397" t="s">
        <v>17</v>
      </c>
      <c r="K1397">
        <v>18</v>
      </c>
      <c r="L1397">
        <v>3900</v>
      </c>
      <c r="M1397">
        <v>0.27526363459921072</v>
      </c>
      <c r="P1397">
        <f t="shared" si="84"/>
        <v>131653</v>
      </c>
      <c r="Q1397" t="str">
        <f t="shared" si="85"/>
        <v>needs improvement</v>
      </c>
      <c r="T1397" t="str">
        <f t="shared" si="86"/>
        <v>₹80,596</v>
      </c>
      <c r="U1397" s="5">
        <f t="shared" si="87"/>
        <v>3.6816315051048842E-4</v>
      </c>
    </row>
    <row r="1398" spans="1:21" x14ac:dyDescent="0.3">
      <c r="A1398" t="s">
        <v>2851</v>
      </c>
      <c r="B1398" t="s">
        <v>2852</v>
      </c>
      <c r="C1398" t="s">
        <v>24</v>
      </c>
      <c r="D1398" t="s">
        <v>38</v>
      </c>
      <c r="E1398">
        <v>71.89</v>
      </c>
      <c r="F1398">
        <v>187145</v>
      </c>
      <c r="G1398">
        <v>91226</v>
      </c>
      <c r="H1398">
        <v>25439</v>
      </c>
      <c r="I1398" t="s">
        <v>73</v>
      </c>
      <c r="J1398" t="s">
        <v>17</v>
      </c>
      <c r="K1398">
        <v>42</v>
      </c>
      <c r="L1398">
        <v>4826</v>
      </c>
      <c r="M1398">
        <v>0.13593203131261855</v>
      </c>
      <c r="P1398">
        <f t="shared" si="84"/>
        <v>116665</v>
      </c>
      <c r="Q1398" t="str">
        <f t="shared" si="85"/>
        <v>needs improvement</v>
      </c>
      <c r="T1398" t="str">
        <f t="shared" si="86"/>
        <v>₹91,226</v>
      </c>
      <c r="U1398" s="5">
        <f t="shared" si="87"/>
        <v>3.7146003322273272E-4</v>
      </c>
    </row>
    <row r="1399" spans="1:21" x14ac:dyDescent="0.3">
      <c r="A1399" t="s">
        <v>2853</v>
      </c>
      <c r="B1399" t="s">
        <v>2854</v>
      </c>
      <c r="C1399" t="s">
        <v>42</v>
      </c>
      <c r="D1399" t="s">
        <v>60</v>
      </c>
      <c r="E1399">
        <v>84.14</v>
      </c>
      <c r="F1399">
        <v>90828</v>
      </c>
      <c r="G1399">
        <v>98615</v>
      </c>
      <c r="H1399">
        <v>26120</v>
      </c>
      <c r="I1399" t="s">
        <v>29</v>
      </c>
      <c r="J1399" t="s">
        <v>17</v>
      </c>
      <c r="K1399">
        <v>34</v>
      </c>
      <c r="L1399">
        <v>2510</v>
      </c>
      <c r="M1399">
        <v>0.28757651825428282</v>
      </c>
      <c r="P1399">
        <f t="shared" si="84"/>
        <v>124735</v>
      </c>
      <c r="Q1399" t="str">
        <f t="shared" si="85"/>
        <v>needs improvement</v>
      </c>
      <c r="T1399" t="str">
        <f t="shared" si="86"/>
        <v>₹98,615</v>
      </c>
      <c r="U1399" s="5">
        <f t="shared" si="87"/>
        <v>1.8028251835504219E-4</v>
      </c>
    </row>
    <row r="1400" spans="1:21" x14ac:dyDescent="0.3">
      <c r="A1400" t="s">
        <v>2855</v>
      </c>
      <c r="B1400" t="s">
        <v>2856</v>
      </c>
      <c r="C1400" t="s">
        <v>5</v>
      </c>
      <c r="D1400" t="s">
        <v>38</v>
      </c>
      <c r="E1400">
        <v>88.11</v>
      </c>
      <c r="F1400">
        <v>151679</v>
      </c>
      <c r="G1400">
        <v>58990</v>
      </c>
      <c r="H1400">
        <v>17653</v>
      </c>
      <c r="I1400" t="s">
        <v>29</v>
      </c>
      <c r="J1400" t="s">
        <v>17</v>
      </c>
      <c r="K1400">
        <v>41</v>
      </c>
      <c r="L1400">
        <v>3462</v>
      </c>
      <c r="M1400">
        <v>0.11638394240468357</v>
      </c>
      <c r="P1400">
        <f t="shared" si="84"/>
        <v>76643</v>
      </c>
      <c r="Q1400" t="str">
        <f t="shared" si="85"/>
        <v>high performer</v>
      </c>
      <c r="T1400" t="str">
        <f t="shared" si="86"/>
        <v>₹58,990</v>
      </c>
      <c r="U1400" s="5">
        <f t="shared" si="87"/>
        <v>3.0106434251083857E-4</v>
      </c>
    </row>
    <row r="1401" spans="1:21" x14ac:dyDescent="0.3">
      <c r="A1401" t="s">
        <v>2857</v>
      </c>
      <c r="B1401" t="s">
        <v>2858</v>
      </c>
      <c r="C1401" t="s">
        <v>46</v>
      </c>
      <c r="D1401" t="s">
        <v>21</v>
      </c>
      <c r="E1401">
        <v>88</v>
      </c>
      <c r="F1401">
        <v>175563</v>
      </c>
      <c r="G1401">
        <v>68579</v>
      </c>
      <c r="H1401">
        <v>38716</v>
      </c>
      <c r="I1401" t="s">
        <v>73</v>
      </c>
      <c r="J1401" t="s">
        <v>17</v>
      </c>
      <c r="K1401">
        <v>30</v>
      </c>
      <c r="L1401">
        <v>2167</v>
      </c>
      <c r="M1401">
        <v>0.22052482584599262</v>
      </c>
      <c r="P1401">
        <f t="shared" si="84"/>
        <v>107295</v>
      </c>
      <c r="Q1401" t="str">
        <f t="shared" si="85"/>
        <v>high performer</v>
      </c>
      <c r="T1401" t="str">
        <f t="shared" si="86"/>
        <v>₹68,579</v>
      </c>
      <c r="U1401" s="5">
        <f t="shared" si="87"/>
        <v>3.4847117375661987E-4</v>
      </c>
    </row>
    <row r="1402" spans="1:21" x14ac:dyDescent="0.3">
      <c r="A1402" t="s">
        <v>2859</v>
      </c>
      <c r="B1402" t="s">
        <v>2860</v>
      </c>
      <c r="C1402" t="s">
        <v>14</v>
      </c>
      <c r="D1402" t="s">
        <v>38</v>
      </c>
      <c r="E1402">
        <v>80.75</v>
      </c>
      <c r="F1402">
        <v>132099</v>
      </c>
      <c r="G1402">
        <v>36503</v>
      </c>
      <c r="H1402">
        <v>17736</v>
      </c>
      <c r="I1402" t="s">
        <v>73</v>
      </c>
      <c r="J1402" t="s">
        <v>17</v>
      </c>
      <c r="K1402">
        <v>25</v>
      </c>
      <c r="L1402">
        <v>2538</v>
      </c>
      <c r="M1402">
        <v>0.1342629391592669</v>
      </c>
      <c r="P1402">
        <f t="shared" si="84"/>
        <v>54239</v>
      </c>
      <c r="Q1402" t="str">
        <f t="shared" si="85"/>
        <v>needs improvement</v>
      </c>
      <c r="T1402" t="str">
        <f t="shared" si="86"/>
        <v>₹36,503</v>
      </c>
      <c r="U1402" s="5">
        <f t="shared" si="87"/>
        <v>2.6220042709497861E-4</v>
      </c>
    </row>
    <row r="1403" spans="1:21" x14ac:dyDescent="0.3">
      <c r="A1403" t="s">
        <v>2861</v>
      </c>
      <c r="B1403" t="s">
        <v>2862</v>
      </c>
      <c r="C1403" t="s">
        <v>42</v>
      </c>
      <c r="D1403" t="s">
        <v>15</v>
      </c>
      <c r="E1403">
        <v>89.55</v>
      </c>
      <c r="F1403">
        <v>109529</v>
      </c>
      <c r="G1403">
        <v>94868</v>
      </c>
      <c r="H1403">
        <v>12644</v>
      </c>
      <c r="I1403" t="s">
        <v>16</v>
      </c>
      <c r="J1403" t="s">
        <v>17</v>
      </c>
      <c r="K1403">
        <v>29</v>
      </c>
      <c r="L1403">
        <v>4433</v>
      </c>
      <c r="M1403">
        <v>0.11543974655114171</v>
      </c>
      <c r="P1403">
        <f t="shared" si="84"/>
        <v>107512</v>
      </c>
      <c r="Q1403" t="str">
        <f t="shared" si="85"/>
        <v>high performer</v>
      </c>
      <c r="T1403" t="str">
        <f t="shared" si="86"/>
        <v>₹94,868</v>
      </c>
      <c r="U1403" s="5">
        <f t="shared" si="87"/>
        <v>2.1740172582143628E-4</v>
      </c>
    </row>
    <row r="1404" spans="1:21" x14ac:dyDescent="0.3">
      <c r="A1404" t="s">
        <v>2863</v>
      </c>
      <c r="B1404" t="s">
        <v>2864</v>
      </c>
      <c r="C1404" t="s">
        <v>46</v>
      </c>
      <c r="D1404" t="s">
        <v>21</v>
      </c>
      <c r="E1404">
        <v>91.77</v>
      </c>
      <c r="F1404">
        <v>178557</v>
      </c>
      <c r="G1404">
        <v>77926</v>
      </c>
      <c r="H1404">
        <v>42911</v>
      </c>
      <c r="I1404" t="s">
        <v>29</v>
      </c>
      <c r="J1404" t="s">
        <v>17</v>
      </c>
      <c r="K1404">
        <v>32</v>
      </c>
      <c r="L1404">
        <v>3532</v>
      </c>
      <c r="M1404">
        <v>0.24032101793824942</v>
      </c>
      <c r="P1404">
        <f t="shared" si="84"/>
        <v>120837</v>
      </c>
      <c r="Q1404" t="str">
        <f t="shared" si="85"/>
        <v>high performer</v>
      </c>
      <c r="T1404" t="str">
        <f t="shared" si="86"/>
        <v>₹77,926</v>
      </c>
      <c r="U1404" s="5">
        <f t="shared" si="87"/>
        <v>3.5441389912715536E-4</v>
      </c>
    </row>
    <row r="1405" spans="1:21" x14ac:dyDescent="0.3">
      <c r="A1405" t="s">
        <v>2865</v>
      </c>
      <c r="B1405" t="s">
        <v>2866</v>
      </c>
      <c r="C1405" t="s">
        <v>42</v>
      </c>
      <c r="D1405" t="s">
        <v>60</v>
      </c>
      <c r="E1405">
        <v>84.58</v>
      </c>
      <c r="F1405">
        <v>143283</v>
      </c>
      <c r="G1405">
        <v>92847</v>
      </c>
      <c r="H1405">
        <v>24660</v>
      </c>
      <c r="I1405" t="s">
        <v>29</v>
      </c>
      <c r="J1405" t="s">
        <v>17</v>
      </c>
      <c r="K1405">
        <v>36</v>
      </c>
      <c r="L1405">
        <v>976</v>
      </c>
      <c r="M1405">
        <v>0.17210694918448105</v>
      </c>
      <c r="P1405">
        <f t="shared" si="84"/>
        <v>117507</v>
      </c>
      <c r="Q1405" t="str">
        <f t="shared" si="85"/>
        <v>needs improvement</v>
      </c>
      <c r="T1405" t="str">
        <f t="shared" si="86"/>
        <v>₹92,847</v>
      </c>
      <c r="U1405" s="5">
        <f t="shared" si="87"/>
        <v>2.8439930503220936E-4</v>
      </c>
    </row>
    <row r="1406" spans="1:21" x14ac:dyDescent="0.3">
      <c r="A1406" t="s">
        <v>2867</v>
      </c>
      <c r="B1406" t="s">
        <v>2868</v>
      </c>
      <c r="C1406" t="s">
        <v>14</v>
      </c>
      <c r="D1406" t="s">
        <v>34</v>
      </c>
      <c r="E1406">
        <v>82.47</v>
      </c>
      <c r="F1406">
        <v>117323</v>
      </c>
      <c r="G1406">
        <v>113305</v>
      </c>
      <c r="H1406">
        <v>21233</v>
      </c>
      <c r="I1406" t="s">
        <v>25</v>
      </c>
      <c r="J1406" t="s">
        <v>26</v>
      </c>
      <c r="K1406">
        <v>28</v>
      </c>
      <c r="L1406">
        <v>530</v>
      </c>
      <c r="M1406">
        <v>0.18097900667388322</v>
      </c>
      <c r="P1406">
        <f t="shared" si="84"/>
        <v>134538</v>
      </c>
      <c r="Q1406" t="str">
        <f t="shared" si="85"/>
        <v>needs improvement</v>
      </c>
      <c r="T1406" t="str">
        <f t="shared" si="86"/>
        <v>₹113,305</v>
      </c>
      <c r="U1406" s="5">
        <f t="shared" si="87"/>
        <v>2.3287186661567595E-4</v>
      </c>
    </row>
    <row r="1407" spans="1:21" x14ac:dyDescent="0.3">
      <c r="A1407" t="s">
        <v>2869</v>
      </c>
      <c r="B1407" t="s">
        <v>2870</v>
      </c>
      <c r="C1407" t="s">
        <v>14</v>
      </c>
      <c r="D1407" t="s">
        <v>15</v>
      </c>
      <c r="E1407">
        <v>78.37</v>
      </c>
      <c r="F1407">
        <v>120947</v>
      </c>
      <c r="G1407">
        <v>101081</v>
      </c>
      <c r="H1407">
        <v>22401</v>
      </c>
      <c r="I1407" t="s">
        <v>25</v>
      </c>
      <c r="J1407" t="s">
        <v>26</v>
      </c>
      <c r="K1407">
        <v>18</v>
      </c>
      <c r="L1407">
        <v>2995</v>
      </c>
      <c r="M1407">
        <v>0.18521335791710419</v>
      </c>
      <c r="P1407">
        <f t="shared" si="84"/>
        <v>123482</v>
      </c>
      <c r="Q1407" t="str">
        <f t="shared" si="85"/>
        <v>needs improvement</v>
      </c>
      <c r="T1407" t="str">
        <f t="shared" si="86"/>
        <v>₹101,081</v>
      </c>
      <c r="U1407" s="5">
        <f t="shared" si="87"/>
        <v>2.4006506526057258E-4</v>
      </c>
    </row>
    <row r="1408" spans="1:21" x14ac:dyDescent="0.3">
      <c r="A1408" t="s">
        <v>2871</v>
      </c>
      <c r="B1408" t="s">
        <v>2872</v>
      </c>
      <c r="C1408" t="s">
        <v>14</v>
      </c>
      <c r="D1408" t="s">
        <v>15</v>
      </c>
      <c r="E1408">
        <v>96.9</v>
      </c>
      <c r="F1408">
        <v>154232</v>
      </c>
      <c r="G1408">
        <v>52050</v>
      </c>
      <c r="H1408">
        <v>31731</v>
      </c>
      <c r="I1408" t="s">
        <v>76</v>
      </c>
      <c r="J1408" t="s">
        <v>77</v>
      </c>
      <c r="K1408">
        <v>9</v>
      </c>
      <c r="L1408">
        <v>3772</v>
      </c>
      <c r="M1408">
        <v>0.20573551532755849</v>
      </c>
      <c r="P1408">
        <f t="shared" si="84"/>
        <v>83781</v>
      </c>
      <c r="Q1408" t="str">
        <f t="shared" si="85"/>
        <v>high performer</v>
      </c>
      <c r="T1408" t="str">
        <f t="shared" si="86"/>
        <v>₹52,050</v>
      </c>
      <c r="U1408" s="5">
        <f t="shared" si="87"/>
        <v>3.0613173658932118E-4</v>
      </c>
    </row>
    <row r="1409" spans="1:21" x14ac:dyDescent="0.3">
      <c r="A1409" t="s">
        <v>2873</v>
      </c>
      <c r="B1409" t="s">
        <v>2874</v>
      </c>
      <c r="C1409" t="s">
        <v>14</v>
      </c>
      <c r="D1409" t="s">
        <v>34</v>
      </c>
      <c r="E1409">
        <v>95.97</v>
      </c>
      <c r="F1409">
        <v>156675</v>
      </c>
      <c r="G1409">
        <v>106964</v>
      </c>
      <c r="H1409">
        <v>22005</v>
      </c>
      <c r="I1409" t="s">
        <v>43</v>
      </c>
      <c r="J1409" t="s">
        <v>17</v>
      </c>
      <c r="K1409">
        <v>36</v>
      </c>
      <c r="L1409">
        <v>2425</v>
      </c>
      <c r="M1409">
        <v>0.14044997606510293</v>
      </c>
      <c r="P1409">
        <f t="shared" si="84"/>
        <v>128969</v>
      </c>
      <c r="Q1409" t="str">
        <f t="shared" si="85"/>
        <v>high performer</v>
      </c>
      <c r="T1409" t="str">
        <f t="shared" si="86"/>
        <v>₹106,964</v>
      </c>
      <c r="U1409" s="5">
        <f t="shared" si="87"/>
        <v>3.1098079406434399E-4</v>
      </c>
    </row>
    <row r="1410" spans="1:21" x14ac:dyDescent="0.3">
      <c r="A1410" t="s">
        <v>2875</v>
      </c>
      <c r="B1410" t="s">
        <v>2876</v>
      </c>
      <c r="C1410" t="s">
        <v>24</v>
      </c>
      <c r="D1410" t="s">
        <v>15</v>
      </c>
      <c r="E1410">
        <v>94.35</v>
      </c>
      <c r="F1410">
        <v>47496</v>
      </c>
      <c r="G1410">
        <v>70135</v>
      </c>
      <c r="H1410">
        <v>5189</v>
      </c>
      <c r="I1410" t="s">
        <v>35</v>
      </c>
      <c r="J1410" t="s">
        <v>17</v>
      </c>
      <c r="K1410">
        <v>30</v>
      </c>
      <c r="L1410">
        <v>809</v>
      </c>
      <c r="M1410">
        <v>0.10925130537308404</v>
      </c>
      <c r="P1410">
        <f t="shared" si="84"/>
        <v>75324</v>
      </c>
      <c r="Q1410" t="str">
        <f t="shared" si="85"/>
        <v>high performer</v>
      </c>
      <c r="T1410" t="str">
        <f t="shared" si="86"/>
        <v>₹70,135</v>
      </c>
      <c r="U1410" s="5">
        <f t="shared" si="87"/>
        <v>9.4273775617552779E-5</v>
      </c>
    </row>
    <row r="1411" spans="1:21" x14ac:dyDescent="0.3">
      <c r="A1411" t="s">
        <v>2877</v>
      </c>
      <c r="B1411" t="s">
        <v>2878</v>
      </c>
      <c r="C1411" t="s">
        <v>46</v>
      </c>
      <c r="D1411" t="s">
        <v>34</v>
      </c>
      <c r="E1411">
        <v>92.82</v>
      </c>
      <c r="F1411">
        <v>120837</v>
      </c>
      <c r="G1411">
        <v>90516</v>
      </c>
      <c r="H1411">
        <v>16950</v>
      </c>
      <c r="I1411" t="s">
        <v>35</v>
      </c>
      <c r="J1411" t="s">
        <v>17</v>
      </c>
      <c r="K1411">
        <v>5</v>
      </c>
      <c r="L1411">
        <v>3495</v>
      </c>
      <c r="M1411">
        <v>0.14027160555127982</v>
      </c>
      <c r="P1411">
        <f t="shared" ref="P1411:P1474" si="88">G1411+H1411</f>
        <v>107466</v>
      </c>
      <c r="Q1411" t="str">
        <f t="shared" ref="Q1411:Q1474" si="89">IF(E1411&gt;=85,"high performer","needs improvement")</f>
        <v>high performer</v>
      </c>
      <c r="T1411" t="str">
        <f t="shared" ref="T1411:T1474" si="90">TEXT(G1411,"₹##,###")</f>
        <v>₹90,516</v>
      </c>
      <c r="U1411" s="5">
        <f t="shared" ref="U1411:U1474" si="91">F1411/$V$2</f>
        <v>2.398467286571127E-4</v>
      </c>
    </row>
    <row r="1412" spans="1:21" x14ac:dyDescent="0.3">
      <c r="A1412" t="s">
        <v>2879</v>
      </c>
      <c r="B1412" t="s">
        <v>2880</v>
      </c>
      <c r="C1412" t="s">
        <v>5</v>
      </c>
      <c r="D1412" t="s">
        <v>15</v>
      </c>
      <c r="E1412">
        <v>73.19</v>
      </c>
      <c r="F1412">
        <v>133352</v>
      </c>
      <c r="G1412">
        <v>69867</v>
      </c>
      <c r="H1412">
        <v>23060</v>
      </c>
      <c r="I1412" t="s">
        <v>55</v>
      </c>
      <c r="J1412" t="s">
        <v>26</v>
      </c>
      <c r="K1412">
        <v>19</v>
      </c>
      <c r="L1412">
        <v>3737</v>
      </c>
      <c r="M1412">
        <v>0.1729257903893455</v>
      </c>
      <c r="P1412">
        <f t="shared" si="88"/>
        <v>92927</v>
      </c>
      <c r="Q1412" t="str">
        <f t="shared" si="89"/>
        <v>needs improvement</v>
      </c>
      <c r="T1412" t="str">
        <f t="shared" si="90"/>
        <v>₹69,867</v>
      </c>
      <c r="U1412" s="5">
        <f t="shared" si="91"/>
        <v>2.6468747949620803E-4</v>
      </c>
    </row>
    <row r="1413" spans="1:21" x14ac:dyDescent="0.3">
      <c r="A1413" t="s">
        <v>2881</v>
      </c>
      <c r="B1413" t="s">
        <v>2882</v>
      </c>
      <c r="C1413" t="s">
        <v>42</v>
      </c>
      <c r="D1413" t="s">
        <v>21</v>
      </c>
      <c r="E1413">
        <v>80.97</v>
      </c>
      <c r="F1413">
        <v>104845</v>
      </c>
      <c r="G1413">
        <v>30121</v>
      </c>
      <c r="H1413">
        <v>14052</v>
      </c>
      <c r="I1413" t="s">
        <v>76</v>
      </c>
      <c r="J1413" t="s">
        <v>77</v>
      </c>
      <c r="K1413">
        <v>18</v>
      </c>
      <c r="L1413">
        <v>3212</v>
      </c>
      <c r="M1413">
        <v>0.13402641995326434</v>
      </c>
      <c r="P1413">
        <f t="shared" si="88"/>
        <v>44173</v>
      </c>
      <c r="Q1413" t="str">
        <f t="shared" si="89"/>
        <v>needs improvement</v>
      </c>
      <c r="T1413" t="str">
        <f t="shared" si="90"/>
        <v>₹30,121</v>
      </c>
      <c r="U1413" s="5">
        <f t="shared" si="91"/>
        <v>2.0810455627047163E-4</v>
      </c>
    </row>
    <row r="1414" spans="1:21" x14ac:dyDescent="0.3">
      <c r="A1414" t="s">
        <v>2883</v>
      </c>
      <c r="B1414" t="s">
        <v>2884</v>
      </c>
      <c r="C1414" t="s">
        <v>42</v>
      </c>
      <c r="D1414" t="s">
        <v>21</v>
      </c>
      <c r="E1414">
        <v>96.36</v>
      </c>
      <c r="F1414">
        <v>82452</v>
      </c>
      <c r="G1414">
        <v>105405</v>
      </c>
      <c r="H1414">
        <v>8614</v>
      </c>
      <c r="I1414" t="s">
        <v>29</v>
      </c>
      <c r="J1414" t="s">
        <v>17</v>
      </c>
      <c r="K1414">
        <v>36</v>
      </c>
      <c r="L1414">
        <v>2140</v>
      </c>
      <c r="M1414">
        <v>0.10447290544801824</v>
      </c>
      <c r="P1414">
        <f t="shared" si="88"/>
        <v>114019</v>
      </c>
      <c r="Q1414" t="str">
        <f t="shared" si="89"/>
        <v>high performer</v>
      </c>
      <c r="T1414" t="str">
        <f t="shared" si="90"/>
        <v>₹105,405</v>
      </c>
      <c r="U1414" s="5">
        <f t="shared" si="91"/>
        <v>1.6365717844067841E-4</v>
      </c>
    </row>
    <row r="1415" spans="1:21" x14ac:dyDescent="0.3">
      <c r="A1415" t="s">
        <v>2885</v>
      </c>
      <c r="B1415" t="s">
        <v>2886</v>
      </c>
      <c r="C1415" t="s">
        <v>46</v>
      </c>
      <c r="D1415" t="s">
        <v>34</v>
      </c>
      <c r="E1415">
        <v>90.27</v>
      </c>
      <c r="F1415">
        <v>46898</v>
      </c>
      <c r="G1415">
        <v>25382</v>
      </c>
      <c r="H1415">
        <v>8633</v>
      </c>
      <c r="I1415" t="s">
        <v>76</v>
      </c>
      <c r="J1415" t="s">
        <v>77</v>
      </c>
      <c r="K1415">
        <v>30</v>
      </c>
      <c r="L1415">
        <v>751</v>
      </c>
      <c r="M1415">
        <v>0.18408034457759392</v>
      </c>
      <c r="P1415">
        <f t="shared" si="88"/>
        <v>34015</v>
      </c>
      <c r="Q1415" t="str">
        <f t="shared" si="89"/>
        <v>high performer</v>
      </c>
      <c r="T1415" t="str">
        <f t="shared" si="90"/>
        <v>₹25,382</v>
      </c>
      <c r="U1415" s="5">
        <f t="shared" si="91"/>
        <v>9.3086818446016305E-5</v>
      </c>
    </row>
    <row r="1416" spans="1:21" x14ac:dyDescent="0.3">
      <c r="A1416" t="s">
        <v>2887</v>
      </c>
      <c r="B1416" t="s">
        <v>2888</v>
      </c>
      <c r="C1416" t="s">
        <v>46</v>
      </c>
      <c r="D1416" t="s">
        <v>15</v>
      </c>
      <c r="E1416">
        <v>73.989999999999995</v>
      </c>
      <c r="F1416">
        <v>148722</v>
      </c>
      <c r="G1416">
        <v>46847</v>
      </c>
      <c r="H1416">
        <v>38236</v>
      </c>
      <c r="I1416" t="s">
        <v>73</v>
      </c>
      <c r="J1416" t="s">
        <v>17</v>
      </c>
      <c r="K1416">
        <v>45</v>
      </c>
      <c r="L1416">
        <v>2763</v>
      </c>
      <c r="M1416">
        <v>0.25709713425048075</v>
      </c>
      <c r="P1416">
        <f t="shared" si="88"/>
        <v>85083</v>
      </c>
      <c r="Q1416" t="str">
        <f t="shared" si="89"/>
        <v>needs improvement</v>
      </c>
      <c r="T1416" t="str">
        <f t="shared" si="90"/>
        <v>₹46,847</v>
      </c>
      <c r="U1416" s="5">
        <f t="shared" si="91"/>
        <v>2.9519505763419412E-4</v>
      </c>
    </row>
    <row r="1417" spans="1:21" x14ac:dyDescent="0.3">
      <c r="A1417" t="s">
        <v>2889</v>
      </c>
      <c r="B1417" t="s">
        <v>2890</v>
      </c>
      <c r="C1417" t="s">
        <v>42</v>
      </c>
      <c r="D1417" t="s">
        <v>38</v>
      </c>
      <c r="E1417">
        <v>77.87</v>
      </c>
      <c r="F1417">
        <v>154316</v>
      </c>
      <c r="G1417">
        <v>87522</v>
      </c>
      <c r="H1417">
        <v>25107</v>
      </c>
      <c r="I1417" t="s">
        <v>29</v>
      </c>
      <c r="J1417" t="s">
        <v>17</v>
      </c>
      <c r="K1417">
        <v>35</v>
      </c>
      <c r="L1417">
        <v>2593</v>
      </c>
      <c r="M1417">
        <v>0.16269861841934732</v>
      </c>
      <c r="P1417">
        <f t="shared" si="88"/>
        <v>112629</v>
      </c>
      <c r="Q1417" t="str">
        <f t="shared" si="89"/>
        <v>needs improvement</v>
      </c>
      <c r="T1417" t="str">
        <f t="shared" si="90"/>
        <v>₹87,522</v>
      </c>
      <c r="U1417" s="5">
        <f t="shared" si="91"/>
        <v>3.0629846635923605E-4</v>
      </c>
    </row>
    <row r="1418" spans="1:21" x14ac:dyDescent="0.3">
      <c r="A1418" t="s">
        <v>2891</v>
      </c>
      <c r="B1418" t="s">
        <v>2892</v>
      </c>
      <c r="C1418" t="s">
        <v>42</v>
      </c>
      <c r="D1418" t="s">
        <v>21</v>
      </c>
      <c r="E1418">
        <v>74.069999999999993</v>
      </c>
      <c r="F1418">
        <v>117732</v>
      </c>
      <c r="G1418">
        <v>119247</v>
      </c>
      <c r="H1418">
        <v>18925</v>
      </c>
      <c r="I1418" t="s">
        <v>43</v>
      </c>
      <c r="J1418" t="s">
        <v>17</v>
      </c>
      <c r="K1418">
        <v>1</v>
      </c>
      <c r="L1418">
        <v>4394</v>
      </c>
      <c r="M1418">
        <v>0.16074644106954777</v>
      </c>
      <c r="P1418">
        <f t="shared" si="88"/>
        <v>138172</v>
      </c>
      <c r="Q1418" t="str">
        <f t="shared" si="89"/>
        <v>needs improvement</v>
      </c>
      <c r="T1418" t="str">
        <f t="shared" si="90"/>
        <v>₹119,247</v>
      </c>
      <c r="U1418" s="5">
        <f t="shared" si="91"/>
        <v>2.3368368180490406E-4</v>
      </c>
    </row>
    <row r="1419" spans="1:21" x14ac:dyDescent="0.3">
      <c r="A1419" t="s">
        <v>2893</v>
      </c>
      <c r="B1419" t="s">
        <v>2894</v>
      </c>
      <c r="C1419" t="s">
        <v>42</v>
      </c>
      <c r="D1419" t="s">
        <v>60</v>
      </c>
      <c r="E1419">
        <v>82.91</v>
      </c>
      <c r="F1419">
        <v>52973</v>
      </c>
      <c r="G1419">
        <v>110880</v>
      </c>
      <c r="H1419">
        <v>13950</v>
      </c>
      <c r="I1419" t="s">
        <v>43</v>
      </c>
      <c r="J1419" t="s">
        <v>17</v>
      </c>
      <c r="K1419">
        <v>11</v>
      </c>
      <c r="L1419">
        <v>4702</v>
      </c>
      <c r="M1419">
        <v>0.26334170237668247</v>
      </c>
      <c r="P1419">
        <f t="shared" si="88"/>
        <v>124830</v>
      </c>
      <c r="Q1419" t="str">
        <f t="shared" si="89"/>
        <v>needs improvement</v>
      </c>
      <c r="T1419" t="str">
        <f t="shared" si="90"/>
        <v>₹110,880</v>
      </c>
      <c r="U1419" s="5">
        <f t="shared" si="91"/>
        <v>1.051449535916419E-4</v>
      </c>
    </row>
    <row r="1420" spans="1:21" x14ac:dyDescent="0.3">
      <c r="A1420" t="s">
        <v>2895</v>
      </c>
      <c r="B1420" t="s">
        <v>2896</v>
      </c>
      <c r="C1420" t="s">
        <v>24</v>
      </c>
      <c r="E1420">
        <v>91.84</v>
      </c>
      <c r="F1420">
        <v>5886</v>
      </c>
      <c r="G1420">
        <v>62288</v>
      </c>
      <c r="H1420">
        <v>1654</v>
      </c>
      <c r="I1420" t="s">
        <v>25</v>
      </c>
      <c r="J1420" t="s">
        <v>26</v>
      </c>
      <c r="K1420">
        <v>3</v>
      </c>
      <c r="L1420">
        <v>4373</v>
      </c>
      <c r="M1420">
        <v>0.28100577641862046</v>
      </c>
      <c r="P1420">
        <f t="shared" si="88"/>
        <v>63942</v>
      </c>
      <c r="Q1420" t="str">
        <f t="shared" si="89"/>
        <v>high performer</v>
      </c>
      <c r="T1420" t="str">
        <f t="shared" si="90"/>
        <v>₹62,288</v>
      </c>
      <c r="U1420" s="5">
        <f t="shared" si="91"/>
        <v>1.168299316331724E-5</v>
      </c>
    </row>
    <row r="1421" spans="1:21" x14ac:dyDescent="0.3">
      <c r="A1421" t="s">
        <v>2897</v>
      </c>
      <c r="B1421" t="s">
        <v>2898</v>
      </c>
      <c r="C1421" t="s">
        <v>42</v>
      </c>
      <c r="D1421" t="s">
        <v>34</v>
      </c>
      <c r="E1421">
        <v>77.13</v>
      </c>
      <c r="F1421">
        <v>197922</v>
      </c>
      <c r="G1421">
        <v>74630</v>
      </c>
      <c r="H1421">
        <v>36998</v>
      </c>
      <c r="I1421" t="s">
        <v>76</v>
      </c>
      <c r="J1421" t="s">
        <v>77</v>
      </c>
      <c r="K1421">
        <v>25</v>
      </c>
      <c r="L1421">
        <v>3005</v>
      </c>
      <c r="M1421">
        <v>0.18693222582633562</v>
      </c>
      <c r="P1421">
        <f t="shared" si="88"/>
        <v>111628</v>
      </c>
      <c r="Q1421" t="str">
        <f t="shared" si="89"/>
        <v>needs improvement</v>
      </c>
      <c r="T1421" t="str">
        <f t="shared" si="90"/>
        <v>₹74,630</v>
      </c>
      <c r="U1421" s="5">
        <f t="shared" si="91"/>
        <v>3.9285106572716188E-4</v>
      </c>
    </row>
    <row r="1422" spans="1:21" x14ac:dyDescent="0.3">
      <c r="A1422" t="s">
        <v>2899</v>
      </c>
      <c r="B1422" t="s">
        <v>2900</v>
      </c>
      <c r="C1422" t="s">
        <v>24</v>
      </c>
      <c r="D1422" t="s">
        <v>15</v>
      </c>
      <c r="E1422">
        <v>80</v>
      </c>
      <c r="F1422">
        <v>46146</v>
      </c>
      <c r="G1422">
        <v>54195</v>
      </c>
      <c r="H1422">
        <v>8937</v>
      </c>
      <c r="I1422" t="s">
        <v>55</v>
      </c>
      <c r="J1422" t="s">
        <v>26</v>
      </c>
      <c r="K1422">
        <v>30</v>
      </c>
      <c r="L1422">
        <v>1721</v>
      </c>
      <c r="M1422">
        <v>0.19366792354700299</v>
      </c>
      <c r="P1422">
        <f t="shared" si="88"/>
        <v>63132</v>
      </c>
      <c r="Q1422" t="str">
        <f t="shared" si="89"/>
        <v>needs improvement</v>
      </c>
      <c r="T1422" t="str">
        <f t="shared" si="90"/>
        <v>₹54,195</v>
      </c>
      <c r="U1422" s="5">
        <f t="shared" si="91"/>
        <v>9.1594190029635979E-5</v>
      </c>
    </row>
    <row r="1423" spans="1:21" x14ac:dyDescent="0.3">
      <c r="A1423" t="s">
        <v>2901</v>
      </c>
      <c r="B1423" t="s">
        <v>2902</v>
      </c>
      <c r="C1423" t="s">
        <v>1123</v>
      </c>
      <c r="D1423" t="s">
        <v>34</v>
      </c>
      <c r="E1423">
        <v>76.28</v>
      </c>
      <c r="F1423">
        <v>191594</v>
      </c>
      <c r="G1423">
        <v>41209</v>
      </c>
      <c r="H1423">
        <v>32588</v>
      </c>
      <c r="I1423" t="s">
        <v>25</v>
      </c>
      <c r="J1423" t="s">
        <v>26</v>
      </c>
      <c r="K1423">
        <v>27</v>
      </c>
      <c r="L1423">
        <v>1417</v>
      </c>
      <c r="M1423">
        <v>0.17008883367955155</v>
      </c>
      <c r="P1423">
        <f t="shared" si="88"/>
        <v>73797</v>
      </c>
      <c r="Q1423" t="str">
        <f t="shared" si="89"/>
        <v>needs improvement</v>
      </c>
      <c r="T1423" t="str">
        <f t="shared" si="90"/>
        <v>₹41,209</v>
      </c>
      <c r="U1423" s="5">
        <f t="shared" si="91"/>
        <v>3.8029075639357856E-4</v>
      </c>
    </row>
    <row r="1424" spans="1:21" x14ac:dyDescent="0.3">
      <c r="A1424" t="s">
        <v>2903</v>
      </c>
      <c r="B1424" t="s">
        <v>2904</v>
      </c>
      <c r="C1424" t="s">
        <v>42</v>
      </c>
      <c r="D1424" t="s">
        <v>15</v>
      </c>
      <c r="E1424">
        <v>90.71</v>
      </c>
      <c r="F1424">
        <v>151280</v>
      </c>
      <c r="G1424">
        <v>91901</v>
      </c>
      <c r="H1424">
        <v>26995</v>
      </c>
      <c r="I1424" t="s">
        <v>35</v>
      </c>
      <c r="J1424" t="s">
        <v>17</v>
      </c>
      <c r="K1424">
        <v>35</v>
      </c>
      <c r="L1424">
        <v>2478</v>
      </c>
      <c r="M1424">
        <v>0.1784439450026441</v>
      </c>
      <c r="P1424">
        <f t="shared" si="88"/>
        <v>118896</v>
      </c>
      <c r="Q1424" t="str">
        <f t="shared" si="89"/>
        <v>high performer</v>
      </c>
      <c r="T1424" t="str">
        <f t="shared" si="90"/>
        <v>₹91,901</v>
      </c>
      <c r="U1424" s="5">
        <f t="shared" si="91"/>
        <v>3.0027237610374312E-4</v>
      </c>
    </row>
    <row r="1425" spans="1:21" x14ac:dyDescent="0.3">
      <c r="A1425" t="s">
        <v>2905</v>
      </c>
      <c r="B1425" t="s">
        <v>2906</v>
      </c>
      <c r="C1425" t="s">
        <v>24</v>
      </c>
      <c r="D1425" t="s">
        <v>34</v>
      </c>
      <c r="E1425">
        <v>93.24</v>
      </c>
      <c r="F1425">
        <v>113248</v>
      </c>
      <c r="G1425">
        <v>56233</v>
      </c>
      <c r="H1425">
        <v>24554</v>
      </c>
      <c r="I1425" t="s">
        <v>55</v>
      </c>
      <c r="J1425" t="s">
        <v>26</v>
      </c>
      <c r="K1425">
        <v>29</v>
      </c>
      <c r="L1425">
        <v>1840</v>
      </c>
      <c r="M1425">
        <v>0.21681619101441085</v>
      </c>
      <c r="P1425">
        <f t="shared" si="88"/>
        <v>80787</v>
      </c>
      <c r="Q1425" t="str">
        <f t="shared" si="89"/>
        <v>high performer</v>
      </c>
      <c r="T1425" t="str">
        <f t="shared" si="90"/>
        <v>₹56,233</v>
      </c>
      <c r="U1425" s="5">
        <f t="shared" si="91"/>
        <v>2.2478348789659375E-4</v>
      </c>
    </row>
    <row r="1426" spans="1:21" x14ac:dyDescent="0.3">
      <c r="A1426" t="s">
        <v>2907</v>
      </c>
      <c r="B1426" t="s">
        <v>2908</v>
      </c>
      <c r="C1426" t="s">
        <v>24</v>
      </c>
      <c r="D1426" t="s">
        <v>15</v>
      </c>
      <c r="E1426">
        <v>91.59</v>
      </c>
      <c r="F1426">
        <v>24339</v>
      </c>
      <c r="G1426">
        <v>25942</v>
      </c>
      <c r="H1426">
        <v>3956</v>
      </c>
      <c r="I1426" t="s">
        <v>29</v>
      </c>
      <c r="J1426" t="s">
        <v>17</v>
      </c>
      <c r="K1426">
        <v>11</v>
      </c>
      <c r="L1426">
        <v>3733</v>
      </c>
      <c r="M1426">
        <v>0.16253749126915651</v>
      </c>
      <c r="P1426">
        <f t="shared" si="88"/>
        <v>29898</v>
      </c>
      <c r="Q1426" t="str">
        <f t="shared" si="89"/>
        <v>high performer</v>
      </c>
      <c r="T1426" t="str">
        <f t="shared" si="90"/>
        <v>₹25,942</v>
      </c>
      <c r="U1426" s="5">
        <f t="shared" si="91"/>
        <v>4.8309950832819965E-5</v>
      </c>
    </row>
    <row r="1427" spans="1:21" x14ac:dyDescent="0.3">
      <c r="A1427" t="s">
        <v>2909</v>
      </c>
      <c r="B1427" t="s">
        <v>2910</v>
      </c>
      <c r="C1427" t="s">
        <v>14</v>
      </c>
      <c r="D1427" t="s">
        <v>34</v>
      </c>
      <c r="E1427">
        <v>83.47</v>
      </c>
      <c r="F1427">
        <v>9176</v>
      </c>
      <c r="G1427">
        <v>104350</v>
      </c>
      <c r="H1427">
        <v>1918</v>
      </c>
      <c r="I1427" t="s">
        <v>35</v>
      </c>
      <c r="J1427" t="s">
        <v>17</v>
      </c>
      <c r="K1427">
        <v>6</v>
      </c>
      <c r="L1427">
        <v>1749</v>
      </c>
      <c r="M1427">
        <v>0.20902353966870096</v>
      </c>
      <c r="P1427">
        <f t="shared" si="88"/>
        <v>106268</v>
      </c>
      <c r="Q1427" t="str">
        <f t="shared" si="89"/>
        <v>needs improvement</v>
      </c>
      <c r="T1427" t="str">
        <f t="shared" si="90"/>
        <v>₹104,350</v>
      </c>
      <c r="U1427" s="5">
        <f t="shared" si="91"/>
        <v>1.821324248498114E-5</v>
      </c>
    </row>
    <row r="1428" spans="1:21" x14ac:dyDescent="0.3">
      <c r="A1428" t="s">
        <v>2911</v>
      </c>
      <c r="B1428" t="s">
        <v>2912</v>
      </c>
      <c r="C1428" t="s">
        <v>24</v>
      </c>
      <c r="D1428" t="s">
        <v>60</v>
      </c>
      <c r="E1428">
        <v>76.86</v>
      </c>
      <c r="F1428">
        <v>160649</v>
      </c>
      <c r="G1428">
        <v>117026</v>
      </c>
      <c r="H1428">
        <v>17887</v>
      </c>
      <c r="I1428" t="s">
        <v>76</v>
      </c>
      <c r="J1428" t="s">
        <v>77</v>
      </c>
      <c r="K1428">
        <v>9</v>
      </c>
      <c r="L1428">
        <v>3056</v>
      </c>
      <c r="M1428">
        <v>0.11134211853170577</v>
      </c>
      <c r="P1428">
        <f t="shared" si="88"/>
        <v>134913</v>
      </c>
      <c r="Q1428" t="str">
        <f t="shared" si="89"/>
        <v>needs improvement</v>
      </c>
      <c r="T1428" t="str">
        <f t="shared" si="90"/>
        <v>₹117,026</v>
      </c>
      <c r="U1428" s="5">
        <f t="shared" si="91"/>
        <v>3.188687000838857E-4</v>
      </c>
    </row>
    <row r="1429" spans="1:21" x14ac:dyDescent="0.3">
      <c r="A1429" t="s">
        <v>2913</v>
      </c>
      <c r="B1429" t="s">
        <v>2914</v>
      </c>
      <c r="C1429" t="s">
        <v>46</v>
      </c>
      <c r="D1429" t="s">
        <v>34</v>
      </c>
      <c r="E1429">
        <v>84.74</v>
      </c>
      <c r="F1429">
        <v>113623</v>
      </c>
      <c r="G1429">
        <v>27188</v>
      </c>
      <c r="H1429">
        <v>12018</v>
      </c>
      <c r="I1429" t="s">
        <v>43</v>
      </c>
      <c r="J1429" t="s">
        <v>17</v>
      </c>
      <c r="K1429">
        <v>22</v>
      </c>
      <c r="L1429">
        <v>5000</v>
      </c>
      <c r="M1429">
        <v>0.10577083865062531</v>
      </c>
      <c r="P1429">
        <f t="shared" si="88"/>
        <v>39206</v>
      </c>
      <c r="Q1429" t="str">
        <f t="shared" si="89"/>
        <v>needs improvement</v>
      </c>
      <c r="T1429" t="str">
        <f t="shared" si="90"/>
        <v>₹27,188</v>
      </c>
      <c r="U1429" s="5">
        <f t="shared" si="91"/>
        <v>2.2552781722657065E-4</v>
      </c>
    </row>
    <row r="1430" spans="1:21" x14ac:dyDescent="0.3">
      <c r="A1430" t="s">
        <v>2915</v>
      </c>
      <c r="B1430" t="s">
        <v>2916</v>
      </c>
      <c r="C1430" t="s">
        <v>42</v>
      </c>
      <c r="D1430" t="s">
        <v>60</v>
      </c>
      <c r="E1430">
        <v>80.47</v>
      </c>
      <c r="F1430">
        <v>9124</v>
      </c>
      <c r="G1430">
        <v>59397</v>
      </c>
      <c r="H1430">
        <v>2386</v>
      </c>
      <c r="I1430" t="s">
        <v>29</v>
      </c>
      <c r="J1430" t="s">
        <v>17</v>
      </c>
      <c r="K1430">
        <v>3</v>
      </c>
      <c r="L1430">
        <v>1523</v>
      </c>
      <c r="M1430">
        <v>0.2615081104778606</v>
      </c>
      <c r="P1430">
        <f t="shared" si="88"/>
        <v>61783</v>
      </c>
      <c r="Q1430" t="str">
        <f t="shared" si="89"/>
        <v>needs improvement</v>
      </c>
      <c r="T1430" t="str">
        <f t="shared" si="90"/>
        <v>₹59,397</v>
      </c>
      <c r="U1430" s="5">
        <f t="shared" si="91"/>
        <v>1.8110028817891014E-5</v>
      </c>
    </row>
    <row r="1431" spans="1:21" x14ac:dyDescent="0.3">
      <c r="A1431" t="s">
        <v>2917</v>
      </c>
      <c r="B1431" t="s">
        <v>2918</v>
      </c>
      <c r="C1431" t="s">
        <v>42</v>
      </c>
      <c r="D1431" t="s">
        <v>15</v>
      </c>
      <c r="E1431">
        <v>92.32</v>
      </c>
      <c r="F1431">
        <v>196711</v>
      </c>
      <c r="G1431">
        <v>77592</v>
      </c>
      <c r="H1431">
        <v>37747</v>
      </c>
      <c r="I1431" t="s">
        <v>16</v>
      </c>
      <c r="J1431" t="s">
        <v>17</v>
      </c>
      <c r="K1431">
        <v>19</v>
      </c>
      <c r="L1431">
        <v>1916</v>
      </c>
      <c r="M1431">
        <v>0.19189064160113059</v>
      </c>
      <c r="P1431">
        <f t="shared" si="88"/>
        <v>115339</v>
      </c>
      <c r="Q1431" t="str">
        <f t="shared" si="89"/>
        <v>high performer</v>
      </c>
      <c r="T1431" t="str">
        <f t="shared" si="90"/>
        <v>₹77,592</v>
      </c>
      <c r="U1431" s="5">
        <f t="shared" si="91"/>
        <v>3.9044737821088984E-4</v>
      </c>
    </row>
    <row r="1432" spans="1:21" x14ac:dyDescent="0.3">
      <c r="A1432" t="s">
        <v>2919</v>
      </c>
      <c r="B1432" t="s">
        <v>2920</v>
      </c>
      <c r="C1432" t="s">
        <v>42</v>
      </c>
      <c r="D1432" t="s">
        <v>38</v>
      </c>
      <c r="E1432">
        <v>95.17</v>
      </c>
      <c r="F1432">
        <v>181765</v>
      </c>
      <c r="G1432">
        <v>38527</v>
      </c>
      <c r="H1432">
        <v>24504</v>
      </c>
      <c r="I1432" t="s">
        <v>25</v>
      </c>
      <c r="J1432" t="s">
        <v>26</v>
      </c>
      <c r="K1432">
        <v>6</v>
      </c>
      <c r="L1432">
        <v>3989</v>
      </c>
      <c r="M1432">
        <v>0.13481143234396062</v>
      </c>
      <c r="P1432">
        <f t="shared" si="88"/>
        <v>63031</v>
      </c>
      <c r="Q1432" t="str">
        <f t="shared" si="89"/>
        <v>high performer</v>
      </c>
      <c r="T1432" t="str">
        <f t="shared" si="90"/>
        <v>₹38,527</v>
      </c>
      <c r="U1432" s="5">
        <f t="shared" si="91"/>
        <v>3.6078138843533101E-4</v>
      </c>
    </row>
    <row r="1433" spans="1:21" x14ac:dyDescent="0.3">
      <c r="A1433" t="s">
        <v>2921</v>
      </c>
      <c r="B1433" t="s">
        <v>2922</v>
      </c>
      <c r="C1433" t="s">
        <v>24</v>
      </c>
      <c r="D1433" t="s">
        <v>15</v>
      </c>
      <c r="E1433">
        <v>72.58</v>
      </c>
      <c r="F1433">
        <v>177119</v>
      </c>
      <c r="G1433">
        <v>60472</v>
      </c>
      <c r="H1433">
        <v>26956</v>
      </c>
      <c r="I1433" t="s">
        <v>39</v>
      </c>
      <c r="J1433" t="s">
        <v>26</v>
      </c>
      <c r="K1433">
        <v>15</v>
      </c>
      <c r="L1433">
        <v>3839</v>
      </c>
      <c r="M1433">
        <v>0.1521914644956216</v>
      </c>
      <c r="P1433">
        <f t="shared" si="88"/>
        <v>87428</v>
      </c>
      <c r="Q1433" t="str">
        <f t="shared" si="89"/>
        <v>needs improvement</v>
      </c>
      <c r="T1433" t="str">
        <f t="shared" si="90"/>
        <v>₹60,472</v>
      </c>
      <c r="U1433" s="5">
        <f t="shared" si="91"/>
        <v>3.5155964425647064E-4</v>
      </c>
    </row>
    <row r="1434" spans="1:21" x14ac:dyDescent="0.3">
      <c r="A1434" t="s">
        <v>2923</v>
      </c>
      <c r="B1434" t="s">
        <v>2924</v>
      </c>
      <c r="C1434" t="s">
        <v>46</v>
      </c>
      <c r="D1434" t="s">
        <v>21</v>
      </c>
      <c r="E1434">
        <v>77.72</v>
      </c>
      <c r="F1434">
        <v>5421</v>
      </c>
      <c r="G1434">
        <v>78592</v>
      </c>
      <c r="H1434">
        <v>675</v>
      </c>
      <c r="I1434" t="s">
        <v>55</v>
      </c>
      <c r="J1434" t="s">
        <v>26</v>
      </c>
      <c r="K1434">
        <v>25</v>
      </c>
      <c r="L1434">
        <v>4381</v>
      </c>
      <c r="M1434">
        <v>0.12451577199778639</v>
      </c>
      <c r="P1434">
        <f t="shared" si="88"/>
        <v>79267</v>
      </c>
      <c r="Q1434" t="str">
        <f t="shared" si="89"/>
        <v>needs improvement</v>
      </c>
      <c r="T1434" t="str">
        <f t="shared" si="90"/>
        <v>₹78,592</v>
      </c>
      <c r="U1434" s="5">
        <f t="shared" si="91"/>
        <v>1.0760024794145898E-5</v>
      </c>
    </row>
    <row r="1435" spans="1:21" x14ac:dyDescent="0.3">
      <c r="A1435" t="s">
        <v>2925</v>
      </c>
      <c r="B1435" t="s">
        <v>2926</v>
      </c>
      <c r="C1435" t="s">
        <v>46</v>
      </c>
      <c r="D1435" t="s">
        <v>60</v>
      </c>
      <c r="E1435">
        <v>72.41</v>
      </c>
      <c r="F1435">
        <v>164252</v>
      </c>
      <c r="G1435">
        <v>117120</v>
      </c>
      <c r="H1435">
        <v>39082</v>
      </c>
      <c r="I1435" t="s">
        <v>39</v>
      </c>
      <c r="J1435" t="s">
        <v>26</v>
      </c>
      <c r="K1435">
        <v>48</v>
      </c>
      <c r="L1435">
        <v>1626</v>
      </c>
      <c r="M1435">
        <v>0.23793926405766749</v>
      </c>
      <c r="P1435">
        <f t="shared" si="88"/>
        <v>156202</v>
      </c>
      <c r="Q1435" t="str">
        <f t="shared" si="89"/>
        <v>needs improvement</v>
      </c>
      <c r="T1435" t="str">
        <f t="shared" si="90"/>
        <v>₹117,120</v>
      </c>
      <c r="U1435" s="5">
        <f t="shared" si="91"/>
        <v>3.2602021628630364E-4</v>
      </c>
    </row>
    <row r="1436" spans="1:21" x14ac:dyDescent="0.3">
      <c r="A1436" t="s">
        <v>2927</v>
      </c>
      <c r="B1436" t="s">
        <v>2928</v>
      </c>
      <c r="C1436" t="s">
        <v>42</v>
      </c>
      <c r="D1436" t="s">
        <v>38</v>
      </c>
      <c r="E1436">
        <v>78.819999999999993</v>
      </c>
      <c r="F1436">
        <v>157561</v>
      </c>
      <c r="G1436">
        <v>47070</v>
      </c>
      <c r="H1436">
        <v>29123</v>
      </c>
      <c r="I1436" t="s">
        <v>73</v>
      </c>
      <c r="J1436" t="s">
        <v>17</v>
      </c>
      <c r="K1436">
        <v>43</v>
      </c>
      <c r="L1436">
        <v>4194</v>
      </c>
      <c r="M1436">
        <v>0.1848363490965404</v>
      </c>
      <c r="P1436">
        <f t="shared" si="88"/>
        <v>76193</v>
      </c>
      <c r="Q1436" t="str">
        <f t="shared" si="89"/>
        <v>needs improvement</v>
      </c>
      <c r="T1436" t="str">
        <f t="shared" si="90"/>
        <v>₹47,070</v>
      </c>
      <c r="U1436" s="5">
        <f t="shared" si="91"/>
        <v>3.1273939616130268E-4</v>
      </c>
    </row>
    <row r="1437" spans="1:21" x14ac:dyDescent="0.3">
      <c r="A1437" t="s">
        <v>2929</v>
      </c>
      <c r="B1437" t="s">
        <v>2930</v>
      </c>
      <c r="C1437" t="s">
        <v>14</v>
      </c>
      <c r="D1437" t="s">
        <v>21</v>
      </c>
      <c r="E1437">
        <v>98.32</v>
      </c>
      <c r="F1437">
        <v>42023</v>
      </c>
      <c r="G1437">
        <v>81855</v>
      </c>
      <c r="H1437">
        <v>11139</v>
      </c>
      <c r="I1437" t="s">
        <v>25</v>
      </c>
      <c r="J1437" t="s">
        <v>26</v>
      </c>
      <c r="K1437">
        <v>10</v>
      </c>
      <c r="L1437">
        <v>992</v>
      </c>
      <c r="M1437">
        <v>0.26506912881041333</v>
      </c>
      <c r="P1437">
        <f t="shared" si="88"/>
        <v>92994</v>
      </c>
      <c r="Q1437" t="str">
        <f t="shared" si="89"/>
        <v>high performer</v>
      </c>
      <c r="T1437" t="str">
        <f t="shared" si="90"/>
        <v>₹81,855</v>
      </c>
      <c r="U1437" s="5">
        <f t="shared" si="91"/>
        <v>8.3410537156316744E-5</v>
      </c>
    </row>
    <row r="1438" spans="1:21" x14ac:dyDescent="0.3">
      <c r="A1438" t="s">
        <v>2931</v>
      </c>
      <c r="B1438" t="s">
        <v>2932</v>
      </c>
      <c r="C1438" t="s">
        <v>24</v>
      </c>
      <c r="D1438" t="s">
        <v>34</v>
      </c>
      <c r="E1438">
        <v>79.88</v>
      </c>
      <c r="F1438">
        <v>96148</v>
      </c>
      <c r="G1438">
        <v>102781</v>
      </c>
      <c r="H1438">
        <v>18792</v>
      </c>
      <c r="I1438" t="s">
        <v>73</v>
      </c>
      <c r="J1438" t="s">
        <v>17</v>
      </c>
      <c r="K1438">
        <v>16</v>
      </c>
      <c r="L1438">
        <v>3159</v>
      </c>
      <c r="M1438">
        <v>0.19544868327994341</v>
      </c>
      <c r="P1438">
        <f t="shared" si="88"/>
        <v>121573</v>
      </c>
      <c r="Q1438" t="str">
        <f t="shared" si="89"/>
        <v>needs improvement</v>
      </c>
      <c r="T1438" t="str">
        <f t="shared" si="90"/>
        <v>₹102,781</v>
      </c>
      <c r="U1438" s="5">
        <f t="shared" si="91"/>
        <v>1.9084207044964765E-4</v>
      </c>
    </row>
    <row r="1439" spans="1:21" x14ac:dyDescent="0.3">
      <c r="A1439" t="s">
        <v>2933</v>
      </c>
      <c r="B1439" t="s">
        <v>2934</v>
      </c>
      <c r="C1439" t="s">
        <v>46</v>
      </c>
      <c r="D1439" t="s">
        <v>38</v>
      </c>
      <c r="E1439">
        <v>71.84</v>
      </c>
      <c r="F1439">
        <v>148723</v>
      </c>
      <c r="G1439">
        <v>82653</v>
      </c>
      <c r="H1439">
        <v>42768</v>
      </c>
      <c r="I1439" t="s">
        <v>25</v>
      </c>
      <c r="J1439" t="s">
        <v>26</v>
      </c>
      <c r="K1439">
        <v>7</v>
      </c>
      <c r="L1439">
        <v>4070</v>
      </c>
      <c r="M1439">
        <v>0.28756816363306281</v>
      </c>
      <c r="P1439">
        <f t="shared" si="88"/>
        <v>125421</v>
      </c>
      <c r="Q1439" t="str">
        <f t="shared" si="89"/>
        <v>needs improvement</v>
      </c>
      <c r="T1439" t="str">
        <f t="shared" si="90"/>
        <v>₹82,653</v>
      </c>
      <c r="U1439" s="5">
        <f t="shared" si="91"/>
        <v>2.9519704251240741E-4</v>
      </c>
    </row>
    <row r="1440" spans="1:21" x14ac:dyDescent="0.3">
      <c r="A1440" t="s">
        <v>2935</v>
      </c>
      <c r="B1440" t="s">
        <v>2936</v>
      </c>
      <c r="C1440" t="s">
        <v>46</v>
      </c>
      <c r="D1440" t="s">
        <v>34</v>
      </c>
      <c r="E1440">
        <v>89.21</v>
      </c>
      <c r="F1440">
        <v>18810</v>
      </c>
      <c r="G1440">
        <v>72655</v>
      </c>
      <c r="H1440">
        <v>3374</v>
      </c>
      <c r="I1440" t="s">
        <v>43</v>
      </c>
      <c r="J1440" t="s">
        <v>17</v>
      </c>
      <c r="K1440">
        <v>31</v>
      </c>
      <c r="L1440">
        <v>1137</v>
      </c>
      <c r="M1440">
        <v>0.17937267410951621</v>
      </c>
      <c r="P1440">
        <f t="shared" si="88"/>
        <v>76029</v>
      </c>
      <c r="Q1440" t="str">
        <f t="shared" si="89"/>
        <v>high performer</v>
      </c>
      <c r="T1440" t="str">
        <f t="shared" si="90"/>
        <v>₹72,655</v>
      </c>
      <c r="U1440" s="5">
        <f t="shared" si="91"/>
        <v>3.733555919164072E-5</v>
      </c>
    </row>
    <row r="1441" spans="1:21" x14ac:dyDescent="0.3">
      <c r="A1441" t="s">
        <v>2937</v>
      </c>
      <c r="B1441" t="s">
        <v>2938</v>
      </c>
      <c r="C1441" t="s">
        <v>5</v>
      </c>
      <c r="D1441" t="s">
        <v>60</v>
      </c>
      <c r="E1441">
        <v>74.89</v>
      </c>
      <c r="F1441">
        <v>142894</v>
      </c>
      <c r="G1441">
        <v>78915</v>
      </c>
      <c r="H1441">
        <v>38154</v>
      </c>
      <c r="I1441" t="s">
        <v>43</v>
      </c>
      <c r="J1441" t="s">
        <v>17</v>
      </c>
      <c r="K1441">
        <v>2</v>
      </c>
      <c r="L1441">
        <v>882</v>
      </c>
      <c r="M1441">
        <v>0.2670091116491945</v>
      </c>
      <c r="P1441">
        <f t="shared" si="88"/>
        <v>117069</v>
      </c>
      <c r="Q1441" t="str">
        <f t="shared" si="89"/>
        <v>needs improvement</v>
      </c>
      <c r="T1441" t="str">
        <f t="shared" si="90"/>
        <v>₹78,915</v>
      </c>
      <c r="U1441" s="5">
        <f t="shared" si="91"/>
        <v>2.8362718740724662E-4</v>
      </c>
    </row>
    <row r="1442" spans="1:21" x14ac:dyDescent="0.3">
      <c r="A1442" t="s">
        <v>2939</v>
      </c>
      <c r="B1442" t="s">
        <v>2940</v>
      </c>
      <c r="C1442" t="s">
        <v>24</v>
      </c>
      <c r="D1442" t="s">
        <v>34</v>
      </c>
      <c r="E1442">
        <v>93.4</v>
      </c>
      <c r="F1442">
        <v>102279</v>
      </c>
      <c r="G1442">
        <v>118318</v>
      </c>
      <c r="H1442">
        <v>19038</v>
      </c>
      <c r="I1442" t="s">
        <v>29</v>
      </c>
      <c r="J1442" t="s">
        <v>17</v>
      </c>
      <c r="K1442">
        <v>14</v>
      </c>
      <c r="L1442">
        <v>4291</v>
      </c>
      <c r="M1442">
        <v>0.18613791687443171</v>
      </c>
      <c r="P1442">
        <f t="shared" si="88"/>
        <v>137356</v>
      </c>
      <c r="Q1442" t="str">
        <f t="shared" si="89"/>
        <v>high performer</v>
      </c>
      <c r="T1442" t="str">
        <f t="shared" si="90"/>
        <v>₹118,318</v>
      </c>
      <c r="U1442" s="5">
        <f t="shared" si="91"/>
        <v>2.0301135877521644E-4</v>
      </c>
    </row>
    <row r="1443" spans="1:21" x14ac:dyDescent="0.3">
      <c r="A1443" t="s">
        <v>2941</v>
      </c>
      <c r="B1443" t="s">
        <v>2942</v>
      </c>
      <c r="C1443" t="s">
        <v>14</v>
      </c>
      <c r="D1443" t="s">
        <v>15</v>
      </c>
      <c r="E1443">
        <v>70.760000000000005</v>
      </c>
      <c r="F1443">
        <v>116304</v>
      </c>
      <c r="G1443">
        <v>52098</v>
      </c>
      <c r="H1443">
        <v>13555</v>
      </c>
      <c r="I1443" t="s">
        <v>16</v>
      </c>
      <c r="J1443" t="s">
        <v>17</v>
      </c>
      <c r="K1443">
        <v>41</v>
      </c>
      <c r="L1443">
        <v>1001</v>
      </c>
      <c r="M1443">
        <v>0.11654801210620443</v>
      </c>
      <c r="P1443">
        <f t="shared" si="88"/>
        <v>65653</v>
      </c>
      <c r="Q1443" t="str">
        <f t="shared" si="89"/>
        <v>needs improvement</v>
      </c>
      <c r="T1443" t="str">
        <f t="shared" si="90"/>
        <v>₹52,098</v>
      </c>
      <c r="U1443" s="5">
        <f t="shared" si="91"/>
        <v>2.3084927571635208E-4</v>
      </c>
    </row>
    <row r="1444" spans="1:21" x14ac:dyDescent="0.3">
      <c r="A1444" t="s">
        <v>2943</v>
      </c>
      <c r="B1444" t="s">
        <v>2944</v>
      </c>
      <c r="C1444" t="s">
        <v>24</v>
      </c>
      <c r="D1444" t="s">
        <v>34</v>
      </c>
      <c r="E1444">
        <v>89.38</v>
      </c>
      <c r="F1444">
        <v>172290</v>
      </c>
      <c r="G1444">
        <v>53239</v>
      </c>
      <c r="H1444">
        <v>24551</v>
      </c>
      <c r="I1444" t="s">
        <v>29</v>
      </c>
      <c r="J1444" t="s">
        <v>17</v>
      </c>
      <c r="K1444">
        <v>8</v>
      </c>
      <c r="L1444">
        <v>3711</v>
      </c>
      <c r="M1444">
        <v>0.14249811364559753</v>
      </c>
      <c r="P1444">
        <f t="shared" si="88"/>
        <v>77790</v>
      </c>
      <c r="Q1444" t="str">
        <f t="shared" si="89"/>
        <v>high performer</v>
      </c>
      <c r="T1444" t="str">
        <f t="shared" si="90"/>
        <v>₹53,239</v>
      </c>
      <c r="U1444" s="5">
        <f t="shared" si="91"/>
        <v>3.4197466736458161E-4</v>
      </c>
    </row>
    <row r="1445" spans="1:21" x14ac:dyDescent="0.3">
      <c r="A1445" t="s">
        <v>2945</v>
      </c>
      <c r="B1445" t="s">
        <v>2946</v>
      </c>
      <c r="C1445" t="s">
        <v>369</v>
      </c>
      <c r="D1445" t="s">
        <v>38</v>
      </c>
      <c r="E1445">
        <v>96.17</v>
      </c>
      <c r="F1445">
        <v>66396</v>
      </c>
      <c r="G1445">
        <v>110139</v>
      </c>
      <c r="H1445">
        <v>11176</v>
      </c>
      <c r="I1445" t="s">
        <v>43</v>
      </c>
      <c r="J1445" t="s">
        <v>17</v>
      </c>
      <c r="K1445">
        <v>14</v>
      </c>
      <c r="L1445">
        <v>4569</v>
      </c>
      <c r="M1445">
        <v>0.16832339297548046</v>
      </c>
      <c r="P1445">
        <f t="shared" si="88"/>
        <v>121315</v>
      </c>
      <c r="Q1445" t="str">
        <f t="shared" si="89"/>
        <v>high performer</v>
      </c>
      <c r="T1445" t="str">
        <f t="shared" si="90"/>
        <v>₹110,139</v>
      </c>
      <c r="U1445" s="5">
        <f t="shared" si="91"/>
        <v>1.3178797384838796E-4</v>
      </c>
    </row>
    <row r="1446" spans="1:21" x14ac:dyDescent="0.3">
      <c r="A1446" t="s">
        <v>2947</v>
      </c>
      <c r="B1446" t="s">
        <v>2948</v>
      </c>
      <c r="C1446" t="s">
        <v>14</v>
      </c>
      <c r="D1446" t="s">
        <v>21</v>
      </c>
      <c r="E1446">
        <v>70.73</v>
      </c>
      <c r="F1446">
        <v>60207</v>
      </c>
      <c r="G1446">
        <v>47097</v>
      </c>
      <c r="H1446">
        <v>13279</v>
      </c>
      <c r="I1446" t="s">
        <v>55</v>
      </c>
      <c r="J1446" t="s">
        <v>26</v>
      </c>
      <c r="K1446">
        <v>47</v>
      </c>
      <c r="L1446">
        <v>3401</v>
      </c>
      <c r="M1446">
        <v>0.22055574933147309</v>
      </c>
      <c r="P1446">
        <f t="shared" si="88"/>
        <v>60376</v>
      </c>
      <c r="Q1446" t="str">
        <f t="shared" si="89"/>
        <v>needs improvement</v>
      </c>
      <c r="T1446" t="str">
        <f t="shared" si="90"/>
        <v>₹47,097</v>
      </c>
      <c r="U1446" s="5">
        <f t="shared" si="91"/>
        <v>1.1950356258644939E-4</v>
      </c>
    </row>
    <row r="1447" spans="1:21" x14ac:dyDescent="0.3">
      <c r="A1447" t="s">
        <v>2949</v>
      </c>
      <c r="B1447" t="s">
        <v>2950</v>
      </c>
      <c r="C1447" t="s">
        <v>14</v>
      </c>
      <c r="D1447" t="s">
        <v>38</v>
      </c>
      <c r="E1447">
        <v>86.23</v>
      </c>
      <c r="F1447">
        <v>24347</v>
      </c>
      <c r="G1447">
        <v>81172</v>
      </c>
      <c r="H1447">
        <v>3501</v>
      </c>
      <c r="I1447" t="s">
        <v>35</v>
      </c>
      <c r="J1447" t="s">
        <v>17</v>
      </c>
      <c r="K1447">
        <v>19</v>
      </c>
      <c r="L1447">
        <v>1307</v>
      </c>
      <c r="M1447">
        <v>0.14379595021973959</v>
      </c>
      <c r="P1447">
        <f t="shared" si="88"/>
        <v>84673</v>
      </c>
      <c r="Q1447" t="str">
        <f t="shared" si="89"/>
        <v>high performer</v>
      </c>
      <c r="T1447" t="str">
        <f t="shared" si="90"/>
        <v>₹81,172</v>
      </c>
      <c r="U1447" s="5">
        <f t="shared" si="91"/>
        <v>4.8325829858526137E-5</v>
      </c>
    </row>
    <row r="1448" spans="1:21" x14ac:dyDescent="0.3">
      <c r="A1448" t="s">
        <v>2951</v>
      </c>
      <c r="B1448" t="s">
        <v>2952</v>
      </c>
      <c r="C1448" t="s">
        <v>42</v>
      </c>
      <c r="D1448" t="s">
        <v>21</v>
      </c>
      <c r="E1448">
        <v>97.11</v>
      </c>
      <c r="F1448">
        <v>189135</v>
      </c>
      <c r="G1448">
        <v>76726</v>
      </c>
      <c r="H1448">
        <v>47154</v>
      </c>
      <c r="I1448" t="s">
        <v>76</v>
      </c>
      <c r="J1448" t="s">
        <v>77</v>
      </c>
      <c r="K1448">
        <v>42</v>
      </c>
      <c r="L1448">
        <v>4744</v>
      </c>
      <c r="M1448">
        <v>0.24931398207629471</v>
      </c>
      <c r="P1448">
        <f t="shared" si="88"/>
        <v>123880</v>
      </c>
      <c r="Q1448" t="str">
        <f t="shared" si="89"/>
        <v>high performer</v>
      </c>
      <c r="T1448" t="str">
        <f t="shared" si="90"/>
        <v>₹76,726</v>
      </c>
      <c r="U1448" s="5">
        <f t="shared" si="91"/>
        <v>3.7540994086714341E-4</v>
      </c>
    </row>
    <row r="1449" spans="1:21" x14ac:dyDescent="0.3">
      <c r="A1449" t="s">
        <v>2953</v>
      </c>
      <c r="B1449" t="s">
        <v>2954</v>
      </c>
      <c r="C1449" t="s">
        <v>5</v>
      </c>
      <c r="D1449" t="s">
        <v>38</v>
      </c>
      <c r="E1449">
        <v>74.62</v>
      </c>
      <c r="F1449">
        <v>156173</v>
      </c>
      <c r="G1449">
        <v>41503</v>
      </c>
      <c r="H1449">
        <v>44558</v>
      </c>
      <c r="I1449" t="s">
        <v>73</v>
      </c>
      <c r="J1449" t="s">
        <v>17</v>
      </c>
      <c r="K1449">
        <v>33</v>
      </c>
      <c r="L1449">
        <v>2715</v>
      </c>
      <c r="M1449">
        <v>0.28531180165585601</v>
      </c>
      <c r="P1449">
        <f t="shared" si="88"/>
        <v>86061</v>
      </c>
      <c r="Q1449" t="str">
        <f t="shared" si="89"/>
        <v>needs improvement</v>
      </c>
      <c r="T1449" t="str">
        <f t="shared" si="90"/>
        <v>₹41,503</v>
      </c>
      <c r="U1449" s="5">
        <f t="shared" si="91"/>
        <v>3.0998438520128159E-4</v>
      </c>
    </row>
    <row r="1450" spans="1:21" x14ac:dyDescent="0.3">
      <c r="A1450" t="s">
        <v>2955</v>
      </c>
      <c r="B1450" t="s">
        <v>2956</v>
      </c>
      <c r="C1450" t="s">
        <v>24</v>
      </c>
      <c r="D1450" t="s">
        <v>34</v>
      </c>
      <c r="E1450">
        <v>90.8</v>
      </c>
      <c r="F1450">
        <v>118934</v>
      </c>
      <c r="G1450">
        <v>109639</v>
      </c>
      <c r="H1450">
        <v>13696</v>
      </c>
      <c r="I1450" t="s">
        <v>43</v>
      </c>
      <c r="J1450" t="s">
        <v>17</v>
      </c>
      <c r="K1450">
        <v>48</v>
      </c>
      <c r="L1450">
        <v>3290</v>
      </c>
      <c r="M1450">
        <v>0.11515630517766157</v>
      </c>
      <c r="P1450">
        <f t="shared" si="88"/>
        <v>123335</v>
      </c>
      <c r="Q1450" t="str">
        <f t="shared" si="89"/>
        <v>high performer</v>
      </c>
      <c r="T1450" t="str">
        <f t="shared" si="90"/>
        <v>₹109,639</v>
      </c>
      <c r="U1450" s="5">
        <f t="shared" si="91"/>
        <v>2.3606950541725665E-4</v>
      </c>
    </row>
    <row r="1451" spans="1:21" x14ac:dyDescent="0.3">
      <c r="A1451" t="s">
        <v>2957</v>
      </c>
      <c r="B1451" t="s">
        <v>2958</v>
      </c>
      <c r="C1451" t="s">
        <v>14</v>
      </c>
      <c r="D1451" t="s">
        <v>60</v>
      </c>
      <c r="E1451">
        <v>88.38</v>
      </c>
      <c r="F1451">
        <v>29501</v>
      </c>
      <c r="G1451">
        <v>52212</v>
      </c>
      <c r="H1451">
        <v>7901</v>
      </c>
      <c r="I1451" t="s">
        <v>55</v>
      </c>
      <c r="J1451" t="s">
        <v>26</v>
      </c>
      <c r="K1451">
        <v>1</v>
      </c>
      <c r="L1451">
        <v>2819</v>
      </c>
      <c r="M1451">
        <v>0.26782142978204126</v>
      </c>
      <c r="P1451">
        <f t="shared" si="88"/>
        <v>60113</v>
      </c>
      <c r="Q1451" t="str">
        <f t="shared" si="89"/>
        <v>high performer</v>
      </c>
      <c r="T1451" t="str">
        <f t="shared" si="90"/>
        <v>₹52,212</v>
      </c>
      <c r="U1451" s="5">
        <f t="shared" si="91"/>
        <v>5.8555892169728493E-5</v>
      </c>
    </row>
    <row r="1452" spans="1:21" x14ac:dyDescent="0.3">
      <c r="A1452" t="s">
        <v>2959</v>
      </c>
      <c r="B1452" t="s">
        <v>2960</v>
      </c>
      <c r="C1452" t="s">
        <v>24</v>
      </c>
      <c r="D1452" t="s">
        <v>38</v>
      </c>
      <c r="E1452">
        <v>82.76</v>
      </c>
      <c r="F1452">
        <v>60519</v>
      </c>
      <c r="G1452">
        <v>51411</v>
      </c>
      <c r="H1452">
        <v>14136</v>
      </c>
      <c r="I1452" t="s">
        <v>29</v>
      </c>
      <c r="J1452" t="s">
        <v>17</v>
      </c>
      <c r="K1452">
        <v>21</v>
      </c>
      <c r="L1452">
        <v>635</v>
      </c>
      <c r="M1452">
        <v>0.23357953700490755</v>
      </c>
      <c r="P1452">
        <f t="shared" si="88"/>
        <v>65547</v>
      </c>
      <c r="Q1452" t="str">
        <f t="shared" si="89"/>
        <v>needs improvement</v>
      </c>
      <c r="T1452" t="str">
        <f t="shared" si="90"/>
        <v>₹51,411</v>
      </c>
      <c r="U1452" s="5">
        <f t="shared" si="91"/>
        <v>1.2012284458899016E-4</v>
      </c>
    </row>
    <row r="1453" spans="1:21" x14ac:dyDescent="0.3">
      <c r="A1453" t="s">
        <v>2961</v>
      </c>
      <c r="B1453" t="s">
        <v>1930</v>
      </c>
      <c r="C1453" t="s">
        <v>24</v>
      </c>
      <c r="D1453" t="s">
        <v>34</v>
      </c>
      <c r="E1453">
        <v>99.6</v>
      </c>
      <c r="F1453">
        <v>137678</v>
      </c>
      <c r="G1453">
        <v>89499</v>
      </c>
      <c r="H1453">
        <v>23816</v>
      </c>
      <c r="I1453" t="s">
        <v>35</v>
      </c>
      <c r="J1453" t="s">
        <v>17</v>
      </c>
      <c r="K1453">
        <v>29</v>
      </c>
      <c r="L1453">
        <v>1080</v>
      </c>
      <c r="M1453">
        <v>0.1729833379334389</v>
      </c>
      <c r="P1453">
        <f t="shared" si="88"/>
        <v>113315</v>
      </c>
      <c r="Q1453" t="str">
        <f t="shared" si="89"/>
        <v>high performer</v>
      </c>
      <c r="T1453" t="str">
        <f t="shared" si="90"/>
        <v>₹89,499</v>
      </c>
      <c r="U1453" s="5">
        <f t="shared" si="91"/>
        <v>2.7327406264682143E-4</v>
      </c>
    </row>
    <row r="1454" spans="1:21" x14ac:dyDescent="0.3">
      <c r="A1454" t="s">
        <v>2962</v>
      </c>
      <c r="B1454" t="s">
        <v>2963</v>
      </c>
      <c r="C1454" t="s">
        <v>42</v>
      </c>
      <c r="D1454" t="s">
        <v>60</v>
      </c>
      <c r="E1454">
        <v>81.11</v>
      </c>
      <c r="F1454">
        <v>81294</v>
      </c>
      <c r="G1454">
        <v>65366</v>
      </c>
      <c r="H1454">
        <v>21571</v>
      </c>
      <c r="I1454" t="s">
        <v>55</v>
      </c>
      <c r="J1454" t="s">
        <v>26</v>
      </c>
      <c r="K1454">
        <v>40</v>
      </c>
      <c r="L1454">
        <v>4611</v>
      </c>
      <c r="M1454">
        <v>0.26534553595591309</v>
      </c>
      <c r="P1454">
        <f t="shared" si="88"/>
        <v>86937</v>
      </c>
      <c r="Q1454" t="str">
        <f t="shared" si="89"/>
        <v>needs improvement</v>
      </c>
      <c r="T1454" t="str">
        <f t="shared" si="90"/>
        <v>₹65,366</v>
      </c>
      <c r="U1454" s="5">
        <f t="shared" si="91"/>
        <v>1.6135868946970977E-4</v>
      </c>
    </row>
    <row r="1455" spans="1:21" x14ac:dyDescent="0.3">
      <c r="A1455" t="s">
        <v>2964</v>
      </c>
      <c r="B1455" t="s">
        <v>2965</v>
      </c>
      <c r="C1455" t="s">
        <v>42</v>
      </c>
      <c r="D1455" t="s">
        <v>15</v>
      </c>
      <c r="E1455">
        <v>88.71</v>
      </c>
      <c r="F1455">
        <v>149452</v>
      </c>
      <c r="G1455">
        <v>32103</v>
      </c>
      <c r="H1455">
        <v>43268</v>
      </c>
      <c r="I1455" t="s">
        <v>39</v>
      </c>
      <c r="J1455" t="s">
        <v>26</v>
      </c>
      <c r="K1455">
        <v>2</v>
      </c>
      <c r="L1455">
        <v>1906</v>
      </c>
      <c r="M1455">
        <v>0.2895110135695742</v>
      </c>
      <c r="P1455">
        <f t="shared" si="88"/>
        <v>75371</v>
      </c>
      <c r="Q1455" t="str">
        <f t="shared" si="89"/>
        <v>high performer</v>
      </c>
      <c r="T1455" t="str">
        <f t="shared" si="90"/>
        <v>₹32,103</v>
      </c>
      <c r="U1455" s="5">
        <f t="shared" si="91"/>
        <v>2.9664401872988249E-4</v>
      </c>
    </row>
    <row r="1456" spans="1:21" x14ac:dyDescent="0.3">
      <c r="A1456" t="s">
        <v>2966</v>
      </c>
      <c r="B1456" t="s">
        <v>2967</v>
      </c>
      <c r="C1456" t="s">
        <v>24</v>
      </c>
      <c r="D1456" t="s">
        <v>60</v>
      </c>
      <c r="E1456">
        <v>71.72</v>
      </c>
      <c r="F1456">
        <v>194164</v>
      </c>
      <c r="G1456">
        <v>43692</v>
      </c>
      <c r="H1456">
        <v>56072</v>
      </c>
      <c r="I1456" t="s">
        <v>76</v>
      </c>
      <c r="J1456" t="s">
        <v>77</v>
      </c>
      <c r="K1456">
        <v>35</v>
      </c>
      <c r="L1456">
        <v>1395</v>
      </c>
      <c r="M1456">
        <v>0.28878679878865288</v>
      </c>
      <c r="P1456">
        <f t="shared" si="88"/>
        <v>99764</v>
      </c>
      <c r="Q1456" t="str">
        <f t="shared" si="89"/>
        <v>needs improvement</v>
      </c>
      <c r="T1456" t="str">
        <f t="shared" si="90"/>
        <v>₹43,692</v>
      </c>
      <c r="U1456" s="5">
        <f t="shared" si="91"/>
        <v>3.8539189340168684E-4</v>
      </c>
    </row>
    <row r="1457" spans="1:21" x14ac:dyDescent="0.3">
      <c r="A1457" t="s">
        <v>2968</v>
      </c>
      <c r="B1457" t="s">
        <v>2969</v>
      </c>
      <c r="C1457" t="s">
        <v>42</v>
      </c>
      <c r="D1457" t="s">
        <v>34</v>
      </c>
      <c r="E1457">
        <v>99.02</v>
      </c>
      <c r="F1457">
        <v>43931</v>
      </c>
      <c r="G1457">
        <v>88364</v>
      </c>
      <c r="H1457">
        <v>6953</v>
      </c>
      <c r="I1457" t="s">
        <v>25</v>
      </c>
      <c r="J1457" t="s">
        <v>26</v>
      </c>
      <c r="K1457">
        <v>1</v>
      </c>
      <c r="L1457">
        <v>917</v>
      </c>
      <c r="M1457">
        <v>0.15827092485943867</v>
      </c>
      <c r="P1457">
        <f t="shared" si="88"/>
        <v>95317</v>
      </c>
      <c r="Q1457" t="str">
        <f t="shared" si="89"/>
        <v>high performer</v>
      </c>
      <c r="T1457" t="str">
        <f t="shared" si="90"/>
        <v>₹88,364</v>
      </c>
      <c r="U1457" s="5">
        <f t="shared" si="91"/>
        <v>8.719768478723916E-5</v>
      </c>
    </row>
    <row r="1458" spans="1:21" x14ac:dyDescent="0.3">
      <c r="A1458" t="s">
        <v>2970</v>
      </c>
      <c r="B1458" t="s">
        <v>2971</v>
      </c>
      <c r="C1458" t="s">
        <v>14</v>
      </c>
      <c r="D1458" t="s">
        <v>60</v>
      </c>
      <c r="E1458">
        <v>78.94</v>
      </c>
      <c r="F1458">
        <v>112469</v>
      </c>
      <c r="G1458">
        <v>57048</v>
      </c>
      <c r="H1458">
        <v>26352</v>
      </c>
      <c r="I1458" t="s">
        <v>29</v>
      </c>
      <c r="J1458" t="s">
        <v>17</v>
      </c>
      <c r="K1458">
        <v>37</v>
      </c>
      <c r="L1458">
        <v>4384</v>
      </c>
      <c r="M1458">
        <v>0.23430456392428137</v>
      </c>
      <c r="P1458">
        <f t="shared" si="88"/>
        <v>83400</v>
      </c>
      <c r="Q1458" t="str">
        <f t="shared" si="89"/>
        <v>needs improvement</v>
      </c>
      <c r="T1458" t="str">
        <f t="shared" si="90"/>
        <v>₹57,048</v>
      </c>
      <c r="U1458" s="5">
        <f t="shared" si="91"/>
        <v>2.232372677684551E-4</v>
      </c>
    </row>
    <row r="1459" spans="1:21" x14ac:dyDescent="0.3">
      <c r="A1459" t="s">
        <v>2972</v>
      </c>
      <c r="B1459" t="s">
        <v>2973</v>
      </c>
      <c r="C1459" t="s">
        <v>14</v>
      </c>
      <c r="D1459" t="s">
        <v>34</v>
      </c>
      <c r="E1459">
        <v>91.02</v>
      </c>
      <c r="F1459">
        <v>5230</v>
      </c>
      <c r="G1459">
        <v>106566</v>
      </c>
      <c r="H1459">
        <v>668</v>
      </c>
      <c r="I1459" t="s">
        <v>73</v>
      </c>
      <c r="J1459" t="s">
        <v>17</v>
      </c>
      <c r="K1459">
        <v>15</v>
      </c>
      <c r="L1459">
        <v>3656</v>
      </c>
      <c r="M1459">
        <v>0.12772466539196942</v>
      </c>
      <c r="P1459">
        <f t="shared" si="88"/>
        <v>107234</v>
      </c>
      <c r="Q1459" t="str">
        <f t="shared" si="89"/>
        <v>high performer</v>
      </c>
      <c r="T1459" t="str">
        <f t="shared" si="90"/>
        <v>₹106,566</v>
      </c>
      <c r="U1459" s="5">
        <f t="shared" si="91"/>
        <v>1.0380913055411003E-5</v>
      </c>
    </row>
    <row r="1460" spans="1:21" x14ac:dyDescent="0.3">
      <c r="A1460" t="s">
        <v>2974</v>
      </c>
      <c r="B1460" t="s">
        <v>2975</v>
      </c>
      <c r="C1460" t="s">
        <v>14</v>
      </c>
      <c r="D1460" t="s">
        <v>21</v>
      </c>
      <c r="E1460">
        <v>98.37</v>
      </c>
      <c r="F1460">
        <v>36004</v>
      </c>
      <c r="G1460">
        <v>62274</v>
      </c>
      <c r="H1460">
        <v>8834</v>
      </c>
      <c r="I1460" t="s">
        <v>76</v>
      </c>
      <c r="J1460" t="s">
        <v>77</v>
      </c>
      <c r="K1460">
        <v>48</v>
      </c>
      <c r="L1460">
        <v>490</v>
      </c>
      <c r="M1460">
        <v>0.245361626485946</v>
      </c>
      <c r="P1460">
        <f t="shared" si="88"/>
        <v>71108</v>
      </c>
      <c r="Q1460" t="str">
        <f t="shared" si="89"/>
        <v>high performer</v>
      </c>
      <c r="T1460" t="str">
        <f t="shared" si="90"/>
        <v>₹62,274</v>
      </c>
      <c r="U1460" s="5">
        <f t="shared" si="91"/>
        <v>7.1463555190634368E-5</v>
      </c>
    </row>
    <row r="1461" spans="1:21" x14ac:dyDescent="0.3">
      <c r="A1461" t="s">
        <v>2976</v>
      </c>
      <c r="B1461" t="s">
        <v>2977</v>
      </c>
      <c r="C1461" t="s">
        <v>46</v>
      </c>
      <c r="D1461" t="s">
        <v>21</v>
      </c>
      <c r="E1461">
        <v>86.34</v>
      </c>
      <c r="F1461">
        <v>84912</v>
      </c>
      <c r="G1461">
        <v>55754</v>
      </c>
      <c r="H1461">
        <v>10623</v>
      </c>
      <c r="I1461" t="s">
        <v>55</v>
      </c>
      <c r="J1461" t="s">
        <v>26</v>
      </c>
      <c r="K1461">
        <v>48</v>
      </c>
      <c r="L1461">
        <v>1274</v>
      </c>
      <c r="M1461">
        <v>0.12510599208592424</v>
      </c>
      <c r="P1461">
        <f t="shared" si="88"/>
        <v>66377</v>
      </c>
      <c r="Q1461" t="str">
        <f t="shared" si="89"/>
        <v>high performer</v>
      </c>
      <c r="T1461" t="str">
        <f t="shared" si="90"/>
        <v>₹55,754</v>
      </c>
      <c r="U1461" s="5">
        <f t="shared" si="91"/>
        <v>1.6853997884532678E-4</v>
      </c>
    </row>
    <row r="1462" spans="1:21" x14ac:dyDescent="0.3">
      <c r="A1462" t="s">
        <v>2978</v>
      </c>
      <c r="B1462" t="s">
        <v>2979</v>
      </c>
      <c r="C1462" t="s">
        <v>24</v>
      </c>
      <c r="D1462" t="s">
        <v>38</v>
      </c>
      <c r="E1462">
        <v>84.52</v>
      </c>
      <c r="F1462">
        <v>98330</v>
      </c>
      <c r="G1462">
        <v>70549</v>
      </c>
      <c r="H1462">
        <v>13102</v>
      </c>
      <c r="I1462" t="s">
        <v>55</v>
      </c>
      <c r="J1462" t="s">
        <v>26</v>
      </c>
      <c r="K1462">
        <v>26</v>
      </c>
      <c r="L1462">
        <v>1944</v>
      </c>
      <c r="M1462">
        <v>0.13324519475236449</v>
      </c>
      <c r="P1462">
        <f t="shared" si="88"/>
        <v>83651</v>
      </c>
      <c r="Q1462" t="str">
        <f t="shared" si="89"/>
        <v>needs improvement</v>
      </c>
      <c r="T1462" t="str">
        <f t="shared" si="90"/>
        <v>₹70,549</v>
      </c>
      <c r="U1462" s="5">
        <f t="shared" si="91"/>
        <v>1.9517307471100649E-4</v>
      </c>
    </row>
    <row r="1463" spans="1:21" x14ac:dyDescent="0.3">
      <c r="A1463" t="s">
        <v>2980</v>
      </c>
      <c r="B1463" t="s">
        <v>2981</v>
      </c>
      <c r="C1463" t="s">
        <v>42</v>
      </c>
      <c r="D1463" t="s">
        <v>60</v>
      </c>
      <c r="E1463">
        <v>89.12</v>
      </c>
      <c r="F1463">
        <v>188176</v>
      </c>
      <c r="G1463">
        <v>26467</v>
      </c>
      <c r="H1463">
        <v>21278</v>
      </c>
      <c r="I1463" t="s">
        <v>16</v>
      </c>
      <c r="J1463" t="s">
        <v>17</v>
      </c>
      <c r="K1463">
        <v>35</v>
      </c>
      <c r="L1463">
        <v>3078</v>
      </c>
      <c r="M1463">
        <v>0.11307499362299124</v>
      </c>
      <c r="P1463">
        <f t="shared" si="88"/>
        <v>47745</v>
      </c>
      <c r="Q1463" t="str">
        <f t="shared" si="89"/>
        <v>high performer</v>
      </c>
      <c r="T1463" t="str">
        <f t="shared" si="90"/>
        <v>₹26,467</v>
      </c>
      <c r="U1463" s="5">
        <f t="shared" si="91"/>
        <v>3.7350644266061586E-4</v>
      </c>
    </row>
    <row r="1464" spans="1:21" x14ac:dyDescent="0.3">
      <c r="A1464" t="s">
        <v>2982</v>
      </c>
      <c r="B1464" t="s">
        <v>2983</v>
      </c>
      <c r="C1464" t="s">
        <v>42</v>
      </c>
      <c r="D1464" t="s">
        <v>38</v>
      </c>
      <c r="E1464">
        <v>87.4</v>
      </c>
      <c r="F1464">
        <v>24965</v>
      </c>
      <c r="G1464">
        <v>29067</v>
      </c>
      <c r="H1464">
        <v>5581</v>
      </c>
      <c r="I1464" t="s">
        <v>55</v>
      </c>
      <c r="J1464" t="s">
        <v>26</v>
      </c>
      <c r="K1464">
        <v>25</v>
      </c>
      <c r="L1464">
        <v>431</v>
      </c>
      <c r="M1464">
        <v>0.22355297416382935</v>
      </c>
      <c r="P1464">
        <f t="shared" si="88"/>
        <v>34648</v>
      </c>
      <c r="Q1464" t="str">
        <f t="shared" si="89"/>
        <v>high performer</v>
      </c>
      <c r="T1464" t="str">
        <f t="shared" si="90"/>
        <v>₹29,067</v>
      </c>
      <c r="U1464" s="5">
        <f t="shared" si="91"/>
        <v>4.9552484594328053E-5</v>
      </c>
    </row>
    <row r="1465" spans="1:21" x14ac:dyDescent="0.3">
      <c r="A1465" t="s">
        <v>2984</v>
      </c>
      <c r="B1465" t="s">
        <v>2985</v>
      </c>
      <c r="C1465" t="s">
        <v>14</v>
      </c>
      <c r="D1465" t="s">
        <v>21</v>
      </c>
      <c r="E1465">
        <v>90.57</v>
      </c>
      <c r="F1465">
        <v>44919</v>
      </c>
      <c r="G1465">
        <v>99245</v>
      </c>
      <c r="H1465">
        <v>4787</v>
      </c>
      <c r="I1465" t="s">
        <v>16</v>
      </c>
      <c r="J1465" t="s">
        <v>17</v>
      </c>
      <c r="K1465">
        <v>37</v>
      </c>
      <c r="L1465">
        <v>1926</v>
      </c>
      <c r="M1465">
        <v>0.1065696030632917</v>
      </c>
      <c r="P1465">
        <f t="shared" si="88"/>
        <v>104032</v>
      </c>
      <c r="Q1465" t="str">
        <f t="shared" si="89"/>
        <v>high performer</v>
      </c>
      <c r="T1465" t="str">
        <f t="shared" si="90"/>
        <v>₹99,245</v>
      </c>
      <c r="U1465" s="5">
        <f t="shared" si="91"/>
        <v>8.9158744461951601E-5</v>
      </c>
    </row>
    <row r="1466" spans="1:21" x14ac:dyDescent="0.3">
      <c r="A1466" t="s">
        <v>2986</v>
      </c>
      <c r="B1466" t="s">
        <v>2987</v>
      </c>
      <c r="C1466" t="s">
        <v>5</v>
      </c>
      <c r="D1466" t="s">
        <v>38</v>
      </c>
      <c r="E1466">
        <v>90.79</v>
      </c>
      <c r="F1466">
        <v>138393</v>
      </c>
      <c r="G1466">
        <v>115818</v>
      </c>
      <c r="H1466">
        <v>28653</v>
      </c>
      <c r="I1466" t="s">
        <v>35</v>
      </c>
      <c r="J1466" t="s">
        <v>17</v>
      </c>
      <c r="K1466">
        <v>25</v>
      </c>
      <c r="L1466">
        <v>1493</v>
      </c>
      <c r="M1466">
        <v>0.20704081853850989</v>
      </c>
      <c r="P1466">
        <f t="shared" si="88"/>
        <v>144471</v>
      </c>
      <c r="Q1466" t="str">
        <f t="shared" si="89"/>
        <v>high performer</v>
      </c>
      <c r="T1466" t="str">
        <f t="shared" si="90"/>
        <v>₹115,818</v>
      </c>
      <c r="U1466" s="5">
        <f t="shared" si="91"/>
        <v>2.746932505693107E-4</v>
      </c>
    </row>
    <row r="1467" spans="1:21" x14ac:dyDescent="0.3">
      <c r="A1467" t="s">
        <v>2988</v>
      </c>
      <c r="B1467" t="s">
        <v>2989</v>
      </c>
      <c r="C1467" t="s">
        <v>24</v>
      </c>
      <c r="D1467" t="s">
        <v>34</v>
      </c>
      <c r="E1467">
        <v>80.11</v>
      </c>
      <c r="F1467">
        <v>112509</v>
      </c>
      <c r="G1467">
        <v>48358</v>
      </c>
      <c r="H1467">
        <v>12208</v>
      </c>
      <c r="I1467" t="s">
        <v>43</v>
      </c>
      <c r="J1467" t="s">
        <v>17</v>
      </c>
      <c r="K1467">
        <v>30</v>
      </c>
      <c r="L1467">
        <v>832</v>
      </c>
      <c r="M1467">
        <v>0.10850687500555511</v>
      </c>
      <c r="P1467">
        <f t="shared" si="88"/>
        <v>60566</v>
      </c>
      <c r="Q1467" t="str">
        <f t="shared" si="89"/>
        <v>needs improvement</v>
      </c>
      <c r="T1467" t="str">
        <f t="shared" si="90"/>
        <v>₹48,358</v>
      </c>
      <c r="U1467" s="5">
        <f t="shared" si="91"/>
        <v>2.2331666289698596E-4</v>
      </c>
    </row>
    <row r="1468" spans="1:21" x14ac:dyDescent="0.3">
      <c r="A1468" t="s">
        <v>2990</v>
      </c>
      <c r="B1468" t="s">
        <v>2991</v>
      </c>
      <c r="C1468" t="s">
        <v>42</v>
      </c>
      <c r="D1468" t="s">
        <v>21</v>
      </c>
      <c r="E1468">
        <v>71.81</v>
      </c>
      <c r="F1468">
        <v>199933</v>
      </c>
      <c r="G1468">
        <v>31692</v>
      </c>
      <c r="H1468">
        <v>37426</v>
      </c>
      <c r="I1468" t="s">
        <v>29</v>
      </c>
      <c r="J1468" t="s">
        <v>17</v>
      </c>
      <c r="K1468">
        <v>2</v>
      </c>
      <c r="L1468">
        <v>427</v>
      </c>
      <c r="M1468">
        <v>0.18719270955770184</v>
      </c>
      <c r="P1468">
        <f t="shared" si="88"/>
        <v>69118</v>
      </c>
      <c r="Q1468" t="str">
        <f t="shared" si="89"/>
        <v>needs improvement</v>
      </c>
      <c r="T1468" t="str">
        <f t="shared" si="90"/>
        <v>₹31,692</v>
      </c>
      <c r="U1468" s="5">
        <f t="shared" si="91"/>
        <v>3.9684265581405129E-4</v>
      </c>
    </row>
    <row r="1469" spans="1:21" x14ac:dyDescent="0.3">
      <c r="A1469" t="s">
        <v>2992</v>
      </c>
      <c r="B1469" t="s">
        <v>2993</v>
      </c>
      <c r="C1469" t="s">
        <v>14</v>
      </c>
      <c r="D1469" t="s">
        <v>38</v>
      </c>
      <c r="E1469">
        <v>78.5</v>
      </c>
      <c r="F1469">
        <v>140302</v>
      </c>
      <c r="G1469">
        <v>113813</v>
      </c>
      <c r="H1469">
        <v>14509</v>
      </c>
      <c r="I1469" t="s">
        <v>16</v>
      </c>
      <c r="J1469" t="s">
        <v>17</v>
      </c>
      <c r="K1469">
        <v>12</v>
      </c>
      <c r="L1469">
        <v>4626</v>
      </c>
      <c r="M1469">
        <v>0.10341263845134067</v>
      </c>
      <c r="P1469">
        <f t="shared" si="88"/>
        <v>128322</v>
      </c>
      <c r="Q1469" t="str">
        <f t="shared" si="89"/>
        <v>needs improvement</v>
      </c>
      <c r="T1469" t="str">
        <f t="shared" si="90"/>
        <v>₹113,813</v>
      </c>
      <c r="U1469" s="5">
        <f t="shared" si="91"/>
        <v>2.7848238307844639E-4</v>
      </c>
    </row>
    <row r="1470" spans="1:21" x14ac:dyDescent="0.3">
      <c r="A1470" t="s">
        <v>2994</v>
      </c>
      <c r="B1470" t="s">
        <v>2995</v>
      </c>
      <c r="C1470" t="s">
        <v>42</v>
      </c>
      <c r="D1470" t="s">
        <v>34</v>
      </c>
      <c r="E1470">
        <v>86.31</v>
      </c>
      <c r="F1470">
        <v>23855</v>
      </c>
      <c r="G1470">
        <v>65460</v>
      </c>
      <c r="H1470">
        <v>3446</v>
      </c>
      <c r="I1470" t="s">
        <v>76</v>
      </c>
      <c r="J1470" t="s">
        <v>77</v>
      </c>
      <c r="K1470">
        <v>9</v>
      </c>
      <c r="L1470">
        <v>1878</v>
      </c>
      <c r="M1470">
        <v>0.14445608887025782</v>
      </c>
      <c r="P1470">
        <f t="shared" si="88"/>
        <v>68906</v>
      </c>
      <c r="Q1470" t="str">
        <f t="shared" si="89"/>
        <v>high performer</v>
      </c>
      <c r="T1470" t="str">
        <f t="shared" si="90"/>
        <v>₹65,460</v>
      </c>
      <c r="U1470" s="5">
        <f t="shared" si="91"/>
        <v>4.7349269777596459E-5</v>
      </c>
    </row>
    <row r="1471" spans="1:21" x14ac:dyDescent="0.3">
      <c r="A1471" t="s">
        <v>2996</v>
      </c>
      <c r="B1471" t="s">
        <v>2997</v>
      </c>
      <c r="C1471" t="s">
        <v>14</v>
      </c>
      <c r="D1471" t="s">
        <v>34</v>
      </c>
      <c r="E1471">
        <v>99.04</v>
      </c>
      <c r="F1471">
        <v>146880</v>
      </c>
      <c r="G1471">
        <v>81778</v>
      </c>
      <c r="H1471">
        <v>22407</v>
      </c>
      <c r="I1471" t="s">
        <v>29</v>
      </c>
      <c r="J1471" t="s">
        <v>17</v>
      </c>
      <c r="K1471">
        <v>47</v>
      </c>
      <c r="L1471">
        <v>1952</v>
      </c>
      <c r="M1471">
        <v>0.15255310457516341</v>
      </c>
      <c r="P1471">
        <f t="shared" si="88"/>
        <v>104185</v>
      </c>
      <c r="Q1471" t="str">
        <f t="shared" si="89"/>
        <v>high performer</v>
      </c>
      <c r="T1471" t="str">
        <f t="shared" si="90"/>
        <v>₹81,778</v>
      </c>
      <c r="U1471" s="5">
        <f t="shared" si="91"/>
        <v>2.9153891196534763E-4</v>
      </c>
    </row>
    <row r="1472" spans="1:21" x14ac:dyDescent="0.3">
      <c r="A1472" t="s">
        <v>2998</v>
      </c>
      <c r="B1472" t="s">
        <v>2999</v>
      </c>
      <c r="C1472" t="s">
        <v>24</v>
      </c>
      <c r="D1472" t="s">
        <v>34</v>
      </c>
      <c r="E1472">
        <v>90.57</v>
      </c>
      <c r="F1472">
        <v>165102</v>
      </c>
      <c r="G1472">
        <v>79014</v>
      </c>
      <c r="H1472">
        <v>32588</v>
      </c>
      <c r="I1472" t="s">
        <v>39</v>
      </c>
      <c r="J1472" t="s">
        <v>26</v>
      </c>
      <c r="K1472">
        <v>9</v>
      </c>
      <c r="L1472">
        <v>3207</v>
      </c>
      <c r="M1472">
        <v>0.19738101294957056</v>
      </c>
      <c r="P1472">
        <f t="shared" si="88"/>
        <v>111602</v>
      </c>
      <c r="Q1472" t="str">
        <f t="shared" si="89"/>
        <v>high performer</v>
      </c>
      <c r="T1472" t="str">
        <f t="shared" si="90"/>
        <v>₹79,014</v>
      </c>
      <c r="U1472" s="5">
        <f t="shared" si="91"/>
        <v>3.2770736276758463E-4</v>
      </c>
    </row>
    <row r="1473" spans="1:21" x14ac:dyDescent="0.3">
      <c r="A1473" t="s">
        <v>3000</v>
      </c>
      <c r="B1473" t="s">
        <v>3001</v>
      </c>
      <c r="C1473" t="s">
        <v>24</v>
      </c>
      <c r="D1473" t="s">
        <v>34</v>
      </c>
      <c r="E1473">
        <v>89.73</v>
      </c>
      <c r="F1473">
        <v>66636</v>
      </c>
      <c r="G1473">
        <v>50801</v>
      </c>
      <c r="H1473">
        <v>7192</v>
      </c>
      <c r="I1473" t="s">
        <v>43</v>
      </c>
      <c r="J1473" t="s">
        <v>17</v>
      </c>
      <c r="K1473">
        <v>44</v>
      </c>
      <c r="L1473">
        <v>2193</v>
      </c>
      <c r="M1473">
        <v>0.10792964763791343</v>
      </c>
      <c r="P1473">
        <f t="shared" si="88"/>
        <v>57993</v>
      </c>
      <c r="Q1473" t="str">
        <f t="shared" si="89"/>
        <v>high performer</v>
      </c>
      <c r="T1473" t="str">
        <f t="shared" si="90"/>
        <v>₹50,801</v>
      </c>
      <c r="U1473" s="5">
        <f t="shared" si="91"/>
        <v>1.3226434461957316E-4</v>
      </c>
    </row>
    <row r="1474" spans="1:21" x14ac:dyDescent="0.3">
      <c r="A1474" t="s">
        <v>3002</v>
      </c>
      <c r="B1474" t="s">
        <v>3003</v>
      </c>
      <c r="C1474" t="s">
        <v>14</v>
      </c>
      <c r="D1474" t="s">
        <v>34</v>
      </c>
      <c r="E1474">
        <v>80.069999999999993</v>
      </c>
      <c r="F1474">
        <v>158656</v>
      </c>
      <c r="G1474">
        <v>87192</v>
      </c>
      <c r="H1474">
        <v>27788</v>
      </c>
      <c r="I1474" t="s">
        <v>76</v>
      </c>
      <c r="J1474" t="s">
        <v>77</v>
      </c>
      <c r="K1474">
        <v>12</v>
      </c>
      <c r="L1474">
        <v>3636</v>
      </c>
      <c r="M1474">
        <v>0.17514622831787011</v>
      </c>
      <c r="P1474">
        <f t="shared" si="88"/>
        <v>114980</v>
      </c>
      <c r="Q1474" t="str">
        <f t="shared" si="89"/>
        <v>needs improvement</v>
      </c>
      <c r="T1474" t="str">
        <f t="shared" si="90"/>
        <v>₹87,192</v>
      </c>
      <c r="U1474" s="5">
        <f t="shared" si="91"/>
        <v>3.149128378048352E-4</v>
      </c>
    </row>
    <row r="1475" spans="1:21" x14ac:dyDescent="0.3">
      <c r="A1475" t="s">
        <v>3004</v>
      </c>
      <c r="B1475" t="s">
        <v>3005</v>
      </c>
      <c r="C1475" t="s">
        <v>24</v>
      </c>
      <c r="D1475" t="s">
        <v>60</v>
      </c>
      <c r="E1475">
        <v>73.19</v>
      </c>
      <c r="F1475">
        <v>123231</v>
      </c>
      <c r="G1475">
        <v>109201</v>
      </c>
      <c r="H1475">
        <v>27775</v>
      </c>
      <c r="I1475" t="s">
        <v>29</v>
      </c>
      <c r="J1475" t="s">
        <v>17</v>
      </c>
      <c r="K1475">
        <v>7</v>
      </c>
      <c r="L1475">
        <v>2804</v>
      </c>
      <c r="M1475">
        <v>0.22538971525022114</v>
      </c>
      <c r="P1475">
        <f t="shared" ref="P1475:P1538" si="92">G1475+H1475</f>
        <v>136976</v>
      </c>
      <c r="Q1475" t="str">
        <f t="shared" ref="Q1475:Q1538" si="93">IF(E1475&gt;=85,"high performer","needs improvement")</f>
        <v>needs improvement</v>
      </c>
      <c r="T1475" t="str">
        <f t="shared" ref="T1475:T1538" si="94">TEXT(G1475,"₹##,###")</f>
        <v>₹109,201</v>
      </c>
      <c r="U1475" s="5">
        <f t="shared" ref="U1475:U1538" si="95">F1475/$V$2</f>
        <v>2.4459852709968514E-4</v>
      </c>
    </row>
    <row r="1476" spans="1:21" x14ac:dyDescent="0.3">
      <c r="A1476" t="s">
        <v>3006</v>
      </c>
      <c r="B1476" t="s">
        <v>3007</v>
      </c>
      <c r="C1476" t="s">
        <v>24</v>
      </c>
      <c r="D1476" t="s">
        <v>60</v>
      </c>
      <c r="E1476">
        <v>99.63</v>
      </c>
      <c r="F1476">
        <v>139747</v>
      </c>
      <c r="G1476">
        <v>73090</v>
      </c>
      <c r="H1476">
        <v>36639</v>
      </c>
      <c r="I1476" t="s">
        <v>73</v>
      </c>
      <c r="J1476" t="s">
        <v>17</v>
      </c>
      <c r="K1476">
        <v>5</v>
      </c>
      <c r="L1476">
        <v>2233</v>
      </c>
      <c r="M1476">
        <v>0.26218094127244235</v>
      </c>
      <c r="P1476">
        <f t="shared" si="92"/>
        <v>109729</v>
      </c>
      <c r="Q1476" t="str">
        <f t="shared" si="93"/>
        <v>high performer</v>
      </c>
      <c r="T1476" t="str">
        <f t="shared" si="94"/>
        <v>₹73,090</v>
      </c>
      <c r="U1476" s="5">
        <f t="shared" si="95"/>
        <v>2.7738077567008061E-4</v>
      </c>
    </row>
    <row r="1477" spans="1:21" x14ac:dyDescent="0.3">
      <c r="A1477" t="s">
        <v>3008</v>
      </c>
      <c r="B1477" t="s">
        <v>3009</v>
      </c>
      <c r="C1477" t="s">
        <v>14</v>
      </c>
      <c r="E1477">
        <v>93.19</v>
      </c>
      <c r="F1477">
        <v>150777</v>
      </c>
      <c r="G1477">
        <v>30156</v>
      </c>
      <c r="H1477">
        <v>36173</v>
      </c>
      <c r="I1477" t="s">
        <v>39</v>
      </c>
      <c r="J1477" t="s">
        <v>26</v>
      </c>
      <c r="K1477">
        <v>45</v>
      </c>
      <c r="L1477">
        <v>4574</v>
      </c>
      <c r="M1477">
        <v>0.23991059644375468</v>
      </c>
      <c r="P1477">
        <f t="shared" si="92"/>
        <v>66329</v>
      </c>
      <c r="Q1477" t="str">
        <f t="shared" si="93"/>
        <v>high performer</v>
      </c>
      <c r="T1477" t="str">
        <f t="shared" si="94"/>
        <v>₹30,156</v>
      </c>
      <c r="U1477" s="5">
        <f t="shared" si="95"/>
        <v>2.9927398236246749E-4</v>
      </c>
    </row>
    <row r="1478" spans="1:21" x14ac:dyDescent="0.3">
      <c r="A1478" t="s">
        <v>3010</v>
      </c>
      <c r="B1478" t="s">
        <v>3011</v>
      </c>
      <c r="C1478" t="s">
        <v>46</v>
      </c>
      <c r="D1478" t="s">
        <v>15</v>
      </c>
      <c r="E1478">
        <v>73.760000000000005</v>
      </c>
      <c r="F1478">
        <v>118388</v>
      </c>
      <c r="G1478">
        <v>94416</v>
      </c>
      <c r="H1478">
        <v>32334</v>
      </c>
      <c r="I1478" t="s">
        <v>39</v>
      </c>
      <c r="J1478" t="s">
        <v>26</v>
      </c>
      <c r="K1478">
        <v>47</v>
      </c>
      <c r="L1478">
        <v>520</v>
      </c>
      <c r="M1478">
        <v>0.27311889718552557</v>
      </c>
      <c r="P1478">
        <f t="shared" si="92"/>
        <v>126750</v>
      </c>
      <c r="Q1478" t="str">
        <f t="shared" si="93"/>
        <v>needs improvement</v>
      </c>
      <c r="T1478" t="str">
        <f t="shared" si="94"/>
        <v>₹94,416</v>
      </c>
      <c r="U1478" s="5">
        <f t="shared" si="95"/>
        <v>2.349857619128103E-4</v>
      </c>
    </row>
    <row r="1479" spans="1:21" x14ac:dyDescent="0.3">
      <c r="A1479" t="s">
        <v>3012</v>
      </c>
      <c r="B1479" t="s">
        <v>3013</v>
      </c>
      <c r="C1479" t="s">
        <v>24</v>
      </c>
      <c r="D1479" t="s">
        <v>60</v>
      </c>
      <c r="E1479">
        <v>89</v>
      </c>
      <c r="F1479">
        <v>63249</v>
      </c>
      <c r="G1479">
        <v>74070</v>
      </c>
      <c r="H1479">
        <v>16578</v>
      </c>
      <c r="I1479" t="s">
        <v>76</v>
      </c>
      <c r="J1479" t="s">
        <v>77</v>
      </c>
      <c r="K1479">
        <v>15</v>
      </c>
      <c r="L1479">
        <v>3875</v>
      </c>
      <c r="M1479">
        <v>0.26210691078119813</v>
      </c>
      <c r="P1479">
        <f t="shared" si="92"/>
        <v>90648</v>
      </c>
      <c r="Q1479" t="str">
        <f t="shared" si="93"/>
        <v>high performer</v>
      </c>
      <c r="T1479" t="str">
        <f t="shared" si="94"/>
        <v>₹74,070</v>
      </c>
      <c r="U1479" s="5">
        <f t="shared" si="95"/>
        <v>1.2554156211122189E-4</v>
      </c>
    </row>
    <row r="1480" spans="1:21" x14ac:dyDescent="0.3">
      <c r="A1480" t="s">
        <v>3014</v>
      </c>
      <c r="B1480" t="s">
        <v>3015</v>
      </c>
      <c r="C1480" t="s">
        <v>24</v>
      </c>
      <c r="D1480" t="s">
        <v>21</v>
      </c>
      <c r="E1480">
        <v>96.92</v>
      </c>
      <c r="F1480" t="s">
        <v>3016</v>
      </c>
      <c r="G1480">
        <v>91250</v>
      </c>
      <c r="H1480">
        <v>20369</v>
      </c>
      <c r="I1480" t="s">
        <v>16</v>
      </c>
      <c r="J1480" t="s">
        <v>17</v>
      </c>
      <c r="K1480">
        <v>15</v>
      </c>
      <c r="L1480">
        <v>966</v>
      </c>
      <c r="M1480">
        <v>0.15614291956366758</v>
      </c>
      <c r="P1480">
        <f t="shared" si="92"/>
        <v>111619</v>
      </c>
      <c r="Q1480" t="str">
        <f t="shared" si="93"/>
        <v>high performer</v>
      </c>
      <c r="T1480" t="str">
        <f t="shared" si="94"/>
        <v>₹91,250</v>
      </c>
      <c r="U1480" s="5">
        <f t="shared" si="95"/>
        <v>2.5892934779950683E-4</v>
      </c>
    </row>
    <row r="1481" spans="1:21" x14ac:dyDescent="0.3">
      <c r="A1481" t="s">
        <v>3017</v>
      </c>
      <c r="B1481" t="s">
        <v>3018</v>
      </c>
      <c r="C1481" t="s">
        <v>24</v>
      </c>
      <c r="D1481" t="s">
        <v>15</v>
      </c>
      <c r="E1481">
        <v>76.86</v>
      </c>
      <c r="F1481">
        <v>170641</v>
      </c>
      <c r="G1481">
        <v>119220</v>
      </c>
      <c r="H1481">
        <v>19272</v>
      </c>
      <c r="I1481" t="s">
        <v>73</v>
      </c>
      <c r="J1481" t="s">
        <v>17</v>
      </c>
      <c r="K1481">
        <v>44</v>
      </c>
      <c r="L1481">
        <v>3456</v>
      </c>
      <c r="M1481">
        <v>0.11293885994573402</v>
      </c>
      <c r="P1481">
        <f t="shared" si="92"/>
        <v>138492</v>
      </c>
      <c r="Q1481" t="str">
        <f t="shared" si="93"/>
        <v>needs improvement</v>
      </c>
      <c r="T1481" t="str">
        <f t="shared" si="94"/>
        <v>₹119,220</v>
      </c>
      <c r="U1481" s="5">
        <f t="shared" si="95"/>
        <v>3.3870160319089655E-4</v>
      </c>
    </row>
    <row r="1482" spans="1:21" x14ac:dyDescent="0.3">
      <c r="A1482" t="s">
        <v>3019</v>
      </c>
      <c r="B1482" t="s">
        <v>3020</v>
      </c>
      <c r="C1482" t="s">
        <v>14</v>
      </c>
      <c r="D1482" t="s">
        <v>21</v>
      </c>
      <c r="E1482">
        <v>72.569999999999993</v>
      </c>
      <c r="F1482">
        <v>129077</v>
      </c>
      <c r="G1482">
        <v>100654</v>
      </c>
      <c r="H1482">
        <v>31954</v>
      </c>
      <c r="I1482" t="s">
        <v>73</v>
      </c>
      <c r="J1482" t="s">
        <v>17</v>
      </c>
      <c r="K1482">
        <v>6</v>
      </c>
      <c r="L1482">
        <v>3249</v>
      </c>
      <c r="M1482">
        <v>0.24755765938160942</v>
      </c>
      <c r="P1482">
        <f t="shared" si="92"/>
        <v>132608</v>
      </c>
      <c r="Q1482" t="str">
        <f t="shared" si="93"/>
        <v>needs improvement</v>
      </c>
      <c r="T1482" t="str">
        <f t="shared" si="94"/>
        <v>₹100,654</v>
      </c>
      <c r="U1482" s="5">
        <f t="shared" si="95"/>
        <v>2.5620212513447155E-4</v>
      </c>
    </row>
    <row r="1483" spans="1:21" x14ac:dyDescent="0.3">
      <c r="A1483" t="s">
        <v>3021</v>
      </c>
      <c r="B1483" t="s">
        <v>3022</v>
      </c>
      <c r="C1483" t="s">
        <v>24</v>
      </c>
      <c r="D1483" t="s">
        <v>38</v>
      </c>
      <c r="E1483">
        <v>73.08</v>
      </c>
      <c r="F1483">
        <v>55251</v>
      </c>
      <c r="G1483">
        <v>92119</v>
      </c>
      <c r="H1483">
        <v>12047</v>
      </c>
      <c r="I1483" t="s">
        <v>73</v>
      </c>
      <c r="J1483" t="s">
        <v>17</v>
      </c>
      <c r="K1483">
        <v>49</v>
      </c>
      <c r="L1483">
        <v>373</v>
      </c>
      <c r="M1483">
        <v>0.21804130241986569</v>
      </c>
      <c r="P1483">
        <f t="shared" si="92"/>
        <v>104166</v>
      </c>
      <c r="Q1483" t="str">
        <f t="shared" si="93"/>
        <v>needs improvement</v>
      </c>
      <c r="T1483" t="str">
        <f t="shared" si="94"/>
        <v>₹92,119</v>
      </c>
      <c r="U1483" s="5">
        <f t="shared" si="95"/>
        <v>1.0966650616147482E-4</v>
      </c>
    </row>
    <row r="1484" spans="1:21" x14ac:dyDescent="0.3">
      <c r="A1484" t="s">
        <v>3023</v>
      </c>
      <c r="B1484" t="s">
        <v>3024</v>
      </c>
      <c r="C1484" t="s">
        <v>42</v>
      </c>
      <c r="D1484" t="s">
        <v>38</v>
      </c>
      <c r="E1484">
        <v>84.58</v>
      </c>
      <c r="F1484">
        <v>34569</v>
      </c>
      <c r="G1484">
        <v>45127</v>
      </c>
      <c r="H1484">
        <v>8274</v>
      </c>
      <c r="I1484" t="s">
        <v>39</v>
      </c>
      <c r="J1484" t="s">
        <v>26</v>
      </c>
      <c r="K1484">
        <v>43</v>
      </c>
      <c r="L1484">
        <v>2485</v>
      </c>
      <c r="M1484">
        <v>0.23934739217217738</v>
      </c>
      <c r="P1484">
        <f t="shared" si="92"/>
        <v>53401</v>
      </c>
      <c r="Q1484" t="str">
        <f t="shared" si="93"/>
        <v>needs improvement</v>
      </c>
      <c r="T1484" t="str">
        <f t="shared" si="94"/>
        <v>₹45,127</v>
      </c>
      <c r="U1484" s="5">
        <f t="shared" si="95"/>
        <v>6.8615254954589483E-5</v>
      </c>
    </row>
    <row r="1485" spans="1:21" x14ac:dyDescent="0.3">
      <c r="A1485" t="s">
        <v>3025</v>
      </c>
      <c r="B1485" t="s">
        <v>3026</v>
      </c>
      <c r="C1485" t="s">
        <v>14</v>
      </c>
      <c r="D1485" t="s">
        <v>21</v>
      </c>
      <c r="E1485">
        <v>78.430000000000007</v>
      </c>
      <c r="F1485">
        <v>37967</v>
      </c>
      <c r="G1485">
        <v>49214</v>
      </c>
      <c r="H1485">
        <v>8250</v>
      </c>
      <c r="I1485" t="s">
        <v>73</v>
      </c>
      <c r="J1485" t="s">
        <v>17</v>
      </c>
      <c r="K1485">
        <v>30</v>
      </c>
      <c r="L1485">
        <v>2495</v>
      </c>
      <c r="M1485">
        <v>0.21729396581241606</v>
      </c>
      <c r="P1485">
        <f t="shared" si="92"/>
        <v>57464</v>
      </c>
      <c r="Q1485" t="str">
        <f t="shared" si="93"/>
        <v>needs improvement</v>
      </c>
      <c r="T1485" t="str">
        <f t="shared" si="94"/>
        <v>₹49,214</v>
      </c>
      <c r="U1485" s="5">
        <f t="shared" si="95"/>
        <v>7.5359871123286727E-5</v>
      </c>
    </row>
    <row r="1486" spans="1:21" x14ac:dyDescent="0.3">
      <c r="A1486" t="s">
        <v>3027</v>
      </c>
      <c r="B1486" t="s">
        <v>3028</v>
      </c>
      <c r="C1486" t="s">
        <v>46</v>
      </c>
      <c r="D1486" t="s">
        <v>15</v>
      </c>
      <c r="E1486">
        <v>75.63</v>
      </c>
      <c r="F1486">
        <v>112207</v>
      </c>
      <c r="G1486">
        <v>86384</v>
      </c>
      <c r="H1486">
        <v>27914</v>
      </c>
      <c r="I1486" t="s">
        <v>73</v>
      </c>
      <c r="J1486" t="s">
        <v>17</v>
      </c>
      <c r="K1486">
        <v>36</v>
      </c>
      <c r="L1486">
        <v>2870</v>
      </c>
      <c r="M1486">
        <v>0.24877235823076993</v>
      </c>
      <c r="P1486">
        <f t="shared" si="92"/>
        <v>114298</v>
      </c>
      <c r="Q1486" t="str">
        <f t="shared" si="93"/>
        <v>needs improvement</v>
      </c>
      <c r="T1486" t="str">
        <f t="shared" si="94"/>
        <v>₹86,384</v>
      </c>
      <c r="U1486" s="5">
        <f t="shared" si="95"/>
        <v>2.227172296765779E-4</v>
      </c>
    </row>
    <row r="1487" spans="1:21" x14ac:dyDescent="0.3">
      <c r="A1487" t="s">
        <v>3029</v>
      </c>
      <c r="B1487" t="s">
        <v>3030</v>
      </c>
      <c r="C1487" t="s">
        <v>24</v>
      </c>
      <c r="D1487" t="s">
        <v>38</v>
      </c>
      <c r="E1487">
        <v>83.94</v>
      </c>
      <c r="F1487">
        <v>69620</v>
      </c>
      <c r="G1487">
        <v>112226</v>
      </c>
      <c r="H1487">
        <v>10305</v>
      </c>
      <c r="I1487" t="s">
        <v>55</v>
      </c>
      <c r="J1487" t="s">
        <v>26</v>
      </c>
      <c r="K1487">
        <v>40</v>
      </c>
      <c r="L1487">
        <v>283</v>
      </c>
      <c r="M1487">
        <v>0.14801781097385808</v>
      </c>
      <c r="P1487">
        <f t="shared" si="92"/>
        <v>122531</v>
      </c>
      <c r="Q1487" t="str">
        <f t="shared" si="93"/>
        <v>needs improvement</v>
      </c>
      <c r="T1487" t="str">
        <f t="shared" si="94"/>
        <v>₹112,226</v>
      </c>
      <c r="U1487" s="5">
        <f t="shared" si="95"/>
        <v>1.3818722120797591E-4</v>
      </c>
    </row>
    <row r="1488" spans="1:21" x14ac:dyDescent="0.3">
      <c r="A1488" t="s">
        <v>3031</v>
      </c>
      <c r="B1488" t="s">
        <v>3032</v>
      </c>
      <c r="C1488" t="s">
        <v>14</v>
      </c>
      <c r="D1488" t="s">
        <v>60</v>
      </c>
      <c r="E1488">
        <v>97.78</v>
      </c>
      <c r="F1488">
        <v>50479</v>
      </c>
      <c r="G1488">
        <v>61722</v>
      </c>
      <c r="H1488">
        <v>10683</v>
      </c>
      <c r="I1488" t="s">
        <v>76</v>
      </c>
      <c r="J1488" t="s">
        <v>77</v>
      </c>
      <c r="K1488">
        <v>44</v>
      </c>
      <c r="L1488">
        <v>4859</v>
      </c>
      <c r="M1488">
        <v>0.21163256007448641</v>
      </c>
      <c r="P1488">
        <f t="shared" si="92"/>
        <v>72405</v>
      </c>
      <c r="Q1488" t="str">
        <f t="shared" si="93"/>
        <v>high performer</v>
      </c>
      <c r="T1488" t="str">
        <f t="shared" si="94"/>
        <v>₹61,722</v>
      </c>
      <c r="U1488" s="5">
        <f t="shared" si="95"/>
        <v>1.0019466732774227E-4</v>
      </c>
    </row>
    <row r="1489" spans="1:21" x14ac:dyDescent="0.3">
      <c r="A1489" t="s">
        <v>3033</v>
      </c>
      <c r="B1489" t="s">
        <v>3034</v>
      </c>
      <c r="C1489" t="s">
        <v>24</v>
      </c>
      <c r="D1489" t="s">
        <v>34</v>
      </c>
      <c r="E1489">
        <v>78.760000000000005</v>
      </c>
      <c r="F1489">
        <v>118409</v>
      </c>
      <c r="G1489">
        <v>30819</v>
      </c>
      <c r="H1489">
        <v>28378</v>
      </c>
      <c r="I1489" t="s">
        <v>55</v>
      </c>
      <c r="J1489" t="s">
        <v>26</v>
      </c>
      <c r="K1489">
        <v>12</v>
      </c>
      <c r="L1489">
        <v>2784</v>
      </c>
      <c r="M1489">
        <v>0.23966083659181311</v>
      </c>
      <c r="P1489">
        <f t="shared" si="92"/>
        <v>59197</v>
      </c>
      <c r="Q1489" t="str">
        <f t="shared" si="93"/>
        <v>needs improvement</v>
      </c>
      <c r="T1489" t="str">
        <f t="shared" si="94"/>
        <v>₹30,819</v>
      </c>
      <c r="U1489" s="5">
        <f t="shared" si="95"/>
        <v>2.3502744435528901E-4</v>
      </c>
    </row>
    <row r="1490" spans="1:21" x14ac:dyDescent="0.3">
      <c r="A1490" t="s">
        <v>3035</v>
      </c>
      <c r="B1490" t="s">
        <v>3036</v>
      </c>
      <c r="C1490" t="s">
        <v>5</v>
      </c>
      <c r="D1490" t="s">
        <v>38</v>
      </c>
      <c r="E1490">
        <v>84.29</v>
      </c>
      <c r="F1490">
        <v>103756</v>
      </c>
      <c r="G1490">
        <v>49591</v>
      </c>
      <c r="H1490">
        <v>10818</v>
      </c>
      <c r="I1490" t="s">
        <v>25</v>
      </c>
      <c r="J1490" t="s">
        <v>26</v>
      </c>
      <c r="K1490">
        <v>12</v>
      </c>
      <c r="L1490">
        <v>3765</v>
      </c>
      <c r="M1490">
        <v>0.10426384980145727</v>
      </c>
      <c r="P1490">
        <f t="shared" si="92"/>
        <v>60409</v>
      </c>
      <c r="Q1490" t="str">
        <f t="shared" si="93"/>
        <v>needs improvement</v>
      </c>
      <c r="T1490" t="str">
        <f t="shared" si="94"/>
        <v>₹49,591</v>
      </c>
      <c r="U1490" s="5">
        <f t="shared" si="95"/>
        <v>2.0594302389621876E-4</v>
      </c>
    </row>
    <row r="1491" spans="1:21" x14ac:dyDescent="0.3">
      <c r="A1491" t="s">
        <v>3037</v>
      </c>
      <c r="B1491" t="s">
        <v>3038</v>
      </c>
      <c r="C1491" t="s">
        <v>46</v>
      </c>
      <c r="D1491" t="s">
        <v>15</v>
      </c>
      <c r="E1491">
        <v>74.45</v>
      </c>
      <c r="F1491">
        <v>107413</v>
      </c>
      <c r="G1491">
        <v>90021</v>
      </c>
      <c r="H1491">
        <v>13635</v>
      </c>
      <c r="I1491" t="s">
        <v>39</v>
      </c>
      <c r="J1491" t="s">
        <v>26</v>
      </c>
      <c r="K1491">
        <v>27</v>
      </c>
      <c r="L1491">
        <v>2296</v>
      </c>
      <c r="M1491">
        <v>0.12693994209267034</v>
      </c>
      <c r="P1491">
        <f t="shared" si="92"/>
        <v>103656</v>
      </c>
      <c r="Q1491" t="str">
        <f t="shared" si="93"/>
        <v>needs improvement</v>
      </c>
      <c r="T1491" t="str">
        <f t="shared" si="94"/>
        <v>₹90,021</v>
      </c>
      <c r="U1491" s="5">
        <f t="shared" si="95"/>
        <v>2.1320172352215337E-4</v>
      </c>
    </row>
    <row r="1492" spans="1:21" x14ac:dyDescent="0.3">
      <c r="A1492" t="s">
        <v>3039</v>
      </c>
      <c r="B1492" t="s">
        <v>3040</v>
      </c>
      <c r="C1492" t="s">
        <v>46</v>
      </c>
      <c r="D1492" t="s">
        <v>38</v>
      </c>
      <c r="E1492">
        <v>88.41</v>
      </c>
      <c r="F1492" t="s">
        <v>3041</v>
      </c>
      <c r="G1492">
        <v>48218</v>
      </c>
      <c r="H1492">
        <v>6435</v>
      </c>
      <c r="I1492" t="s">
        <v>25</v>
      </c>
      <c r="J1492" t="s">
        <v>26</v>
      </c>
      <c r="K1492">
        <v>20</v>
      </c>
      <c r="L1492">
        <v>1365</v>
      </c>
      <c r="M1492">
        <v>0.13111514089529128</v>
      </c>
      <c r="P1492">
        <f t="shared" si="92"/>
        <v>54653</v>
      </c>
      <c r="Q1492" t="str">
        <f t="shared" si="93"/>
        <v>high performer</v>
      </c>
      <c r="T1492" t="str">
        <f t="shared" si="94"/>
        <v>₹48,218</v>
      </c>
      <c r="U1492" s="5">
        <f t="shared" si="95"/>
        <v>9.7415837829161885E-5</v>
      </c>
    </row>
    <row r="1493" spans="1:21" x14ac:dyDescent="0.3">
      <c r="A1493" t="s">
        <v>3042</v>
      </c>
      <c r="B1493" t="s">
        <v>3043</v>
      </c>
      <c r="C1493" t="s">
        <v>24</v>
      </c>
      <c r="D1493" t="s">
        <v>21</v>
      </c>
      <c r="E1493">
        <v>91.7</v>
      </c>
      <c r="F1493">
        <v>89963</v>
      </c>
      <c r="G1493">
        <v>105822</v>
      </c>
      <c r="H1493">
        <v>20865</v>
      </c>
      <c r="I1493" t="s">
        <v>39</v>
      </c>
      <c r="J1493" t="s">
        <v>26</v>
      </c>
      <c r="K1493">
        <v>39</v>
      </c>
      <c r="L1493">
        <v>377</v>
      </c>
      <c r="M1493">
        <v>0.23192868179140314</v>
      </c>
      <c r="P1493">
        <f t="shared" si="92"/>
        <v>126687</v>
      </c>
      <c r="Q1493" t="str">
        <f t="shared" si="93"/>
        <v>high performer</v>
      </c>
      <c r="T1493" t="str">
        <f t="shared" si="94"/>
        <v>₹105,822</v>
      </c>
      <c r="U1493" s="5">
        <f t="shared" si="95"/>
        <v>1.7856559870056216E-4</v>
      </c>
    </row>
    <row r="1494" spans="1:21" x14ac:dyDescent="0.3">
      <c r="A1494" t="s">
        <v>3044</v>
      </c>
      <c r="B1494" t="s">
        <v>3045</v>
      </c>
      <c r="C1494" t="s">
        <v>14</v>
      </c>
      <c r="D1494" t="s">
        <v>60</v>
      </c>
      <c r="E1494">
        <v>78.75</v>
      </c>
      <c r="F1494">
        <v>31388</v>
      </c>
      <c r="G1494">
        <v>91964</v>
      </c>
      <c r="H1494">
        <v>5428</v>
      </c>
      <c r="I1494" t="s">
        <v>55</v>
      </c>
      <c r="J1494" t="s">
        <v>26</v>
      </c>
      <c r="K1494">
        <v>38</v>
      </c>
      <c r="L1494">
        <v>491</v>
      </c>
      <c r="M1494">
        <v>0.17293233082706766</v>
      </c>
      <c r="P1494">
        <f t="shared" si="92"/>
        <v>97392</v>
      </c>
      <c r="Q1494" t="str">
        <f t="shared" si="93"/>
        <v>needs improvement</v>
      </c>
      <c r="T1494" t="str">
        <f t="shared" si="94"/>
        <v>₹91,964</v>
      </c>
      <c r="U1494" s="5">
        <f t="shared" si="95"/>
        <v>6.23013573581722E-5</v>
      </c>
    </row>
    <row r="1495" spans="1:21" x14ac:dyDescent="0.3">
      <c r="A1495" t="s">
        <v>3046</v>
      </c>
      <c r="B1495" t="s">
        <v>3047</v>
      </c>
      <c r="C1495" t="s">
        <v>14</v>
      </c>
      <c r="D1495" t="s">
        <v>15</v>
      </c>
      <c r="E1495">
        <v>83.4</v>
      </c>
      <c r="F1495">
        <v>132360</v>
      </c>
      <c r="G1495">
        <v>89241</v>
      </c>
      <c r="H1495">
        <v>37234</v>
      </c>
      <c r="I1495" t="s">
        <v>43</v>
      </c>
      <c r="J1495" t="s">
        <v>17</v>
      </c>
      <c r="K1495">
        <v>22</v>
      </c>
      <c r="L1495">
        <v>254</v>
      </c>
      <c r="M1495">
        <v>0.28130855243275915</v>
      </c>
      <c r="P1495">
        <f t="shared" si="92"/>
        <v>126475</v>
      </c>
      <c r="Q1495" t="str">
        <f t="shared" si="93"/>
        <v>needs improvement</v>
      </c>
      <c r="T1495" t="str">
        <f t="shared" si="94"/>
        <v>₹89,241</v>
      </c>
      <c r="U1495" s="5">
        <f t="shared" si="95"/>
        <v>2.6271848030864252E-4</v>
      </c>
    </row>
    <row r="1496" spans="1:21" x14ac:dyDescent="0.3">
      <c r="A1496" t="s">
        <v>3048</v>
      </c>
      <c r="B1496" t="s">
        <v>3049</v>
      </c>
      <c r="C1496" t="s">
        <v>46</v>
      </c>
      <c r="D1496" t="s">
        <v>34</v>
      </c>
      <c r="E1496">
        <v>90.31</v>
      </c>
      <c r="F1496">
        <v>127217</v>
      </c>
      <c r="G1496">
        <v>34416</v>
      </c>
      <c r="H1496">
        <v>28338</v>
      </c>
      <c r="I1496" t="s">
        <v>39</v>
      </c>
      <c r="J1496" t="s">
        <v>26</v>
      </c>
      <c r="K1496">
        <v>30</v>
      </c>
      <c r="L1496">
        <v>2364</v>
      </c>
      <c r="M1496">
        <v>0.222753248386615</v>
      </c>
      <c r="P1496">
        <f t="shared" si="92"/>
        <v>62754</v>
      </c>
      <c r="Q1496" t="str">
        <f t="shared" si="93"/>
        <v>high performer</v>
      </c>
      <c r="T1496" t="str">
        <f t="shared" si="94"/>
        <v>₹34,416</v>
      </c>
      <c r="U1496" s="5">
        <f t="shared" si="95"/>
        <v>2.5251025165778614E-4</v>
      </c>
    </row>
    <row r="1497" spans="1:21" x14ac:dyDescent="0.3">
      <c r="A1497" t="s">
        <v>3050</v>
      </c>
      <c r="B1497" t="s">
        <v>3051</v>
      </c>
      <c r="C1497" t="s">
        <v>42</v>
      </c>
      <c r="D1497" t="s">
        <v>34</v>
      </c>
      <c r="E1497">
        <v>85.16</v>
      </c>
      <c r="F1497">
        <v>90346</v>
      </c>
      <c r="G1497">
        <v>69306</v>
      </c>
      <c r="H1497">
        <v>21093</v>
      </c>
      <c r="I1497" t="s">
        <v>73</v>
      </c>
      <c r="J1497" t="s">
        <v>17</v>
      </c>
      <c r="K1497">
        <v>35</v>
      </c>
      <c r="L1497">
        <v>268</v>
      </c>
      <c r="M1497">
        <v>0.23346910765280146</v>
      </c>
      <c r="P1497">
        <f t="shared" si="92"/>
        <v>90399</v>
      </c>
      <c r="Q1497" t="str">
        <f t="shared" si="93"/>
        <v>high performer</v>
      </c>
      <c r="T1497" t="str">
        <f t="shared" si="94"/>
        <v>₹69,306</v>
      </c>
      <c r="U1497" s="5">
        <f t="shared" si="95"/>
        <v>1.7932580705624522E-4</v>
      </c>
    </row>
    <row r="1498" spans="1:21" x14ac:dyDescent="0.3">
      <c r="A1498" t="s">
        <v>3052</v>
      </c>
      <c r="B1498" t="s">
        <v>3053</v>
      </c>
      <c r="C1498" t="s">
        <v>46</v>
      </c>
      <c r="D1498" t="s">
        <v>21</v>
      </c>
      <c r="E1498">
        <v>89.64</v>
      </c>
      <c r="F1498">
        <v>13834</v>
      </c>
      <c r="G1498">
        <v>84463</v>
      </c>
      <c r="H1498">
        <v>3902</v>
      </c>
      <c r="I1498" t="s">
        <v>25</v>
      </c>
      <c r="J1498" t="s">
        <v>26</v>
      </c>
      <c r="K1498">
        <v>35</v>
      </c>
      <c r="L1498">
        <v>2207</v>
      </c>
      <c r="M1498">
        <v>0.28205869596645944</v>
      </c>
      <c r="P1498">
        <f t="shared" si="92"/>
        <v>88365</v>
      </c>
      <c r="Q1498" t="str">
        <f t="shared" si="93"/>
        <v>high performer</v>
      </c>
      <c r="T1498" t="str">
        <f t="shared" si="94"/>
        <v>₹84,463</v>
      </c>
      <c r="U1498" s="5">
        <f t="shared" si="95"/>
        <v>2.7458805202400731E-5</v>
      </c>
    </row>
    <row r="1499" spans="1:21" x14ac:dyDescent="0.3">
      <c r="A1499" t="s">
        <v>3054</v>
      </c>
      <c r="B1499" t="s">
        <v>3055</v>
      </c>
      <c r="C1499" t="s">
        <v>14</v>
      </c>
      <c r="D1499" t="s">
        <v>60</v>
      </c>
      <c r="E1499">
        <v>87.36</v>
      </c>
      <c r="F1499">
        <v>10745</v>
      </c>
      <c r="G1499">
        <v>48258</v>
      </c>
      <c r="H1499">
        <v>2934</v>
      </c>
      <c r="I1499" t="s">
        <v>43</v>
      </c>
      <c r="J1499" t="s">
        <v>17</v>
      </c>
      <c r="K1499">
        <v>37</v>
      </c>
      <c r="L1499">
        <v>4959</v>
      </c>
      <c r="M1499">
        <v>0.27305723592368542</v>
      </c>
      <c r="P1499">
        <f t="shared" si="92"/>
        <v>51192</v>
      </c>
      <c r="Q1499" t="str">
        <f t="shared" si="93"/>
        <v>high performer</v>
      </c>
      <c r="T1499" t="str">
        <f t="shared" si="94"/>
        <v>₹48,258</v>
      </c>
      <c r="U1499" s="5">
        <f t="shared" si="95"/>
        <v>2.1327516401604442E-5</v>
      </c>
    </row>
    <row r="1500" spans="1:21" x14ac:dyDescent="0.3">
      <c r="A1500" t="s">
        <v>3056</v>
      </c>
      <c r="B1500" t="s">
        <v>3057</v>
      </c>
      <c r="C1500" t="s">
        <v>24</v>
      </c>
      <c r="D1500" t="s">
        <v>15</v>
      </c>
      <c r="E1500">
        <v>74.260000000000005</v>
      </c>
      <c r="F1500">
        <v>146498</v>
      </c>
      <c r="G1500">
        <v>90519</v>
      </c>
      <c r="H1500">
        <v>18361</v>
      </c>
      <c r="I1500" t="s">
        <v>25</v>
      </c>
      <c r="J1500" t="s">
        <v>26</v>
      </c>
      <c r="K1500">
        <v>25</v>
      </c>
      <c r="L1500">
        <v>1214</v>
      </c>
      <c r="M1500">
        <v>0.12533276904804161</v>
      </c>
      <c r="P1500">
        <f t="shared" si="92"/>
        <v>108880</v>
      </c>
      <c r="Q1500" t="str">
        <f t="shared" si="93"/>
        <v>needs improvement</v>
      </c>
      <c r="T1500" t="str">
        <f t="shared" si="94"/>
        <v>₹90,519</v>
      </c>
      <c r="U1500" s="5">
        <f t="shared" si="95"/>
        <v>2.9078068848787785E-4</v>
      </c>
    </row>
    <row r="1501" spans="1:21" x14ac:dyDescent="0.3">
      <c r="A1501" t="s">
        <v>3058</v>
      </c>
      <c r="B1501" t="s">
        <v>3059</v>
      </c>
      <c r="C1501" t="s">
        <v>42</v>
      </c>
      <c r="D1501" t="s">
        <v>34</v>
      </c>
      <c r="E1501">
        <v>90.72</v>
      </c>
      <c r="F1501">
        <v>64544</v>
      </c>
      <c r="G1501">
        <v>44319</v>
      </c>
      <c r="H1501">
        <v>8329</v>
      </c>
      <c r="I1501" t="s">
        <v>29</v>
      </c>
      <c r="J1501" t="s">
        <v>17</v>
      </c>
      <c r="K1501">
        <v>10</v>
      </c>
      <c r="L1501">
        <v>1856</v>
      </c>
      <c r="M1501">
        <v>0.12904375309866137</v>
      </c>
      <c r="P1501">
        <f t="shared" si="92"/>
        <v>52648</v>
      </c>
      <c r="Q1501" t="str">
        <f t="shared" si="93"/>
        <v>high performer</v>
      </c>
      <c r="T1501" t="str">
        <f t="shared" si="94"/>
        <v>₹44,319</v>
      </c>
      <c r="U1501" s="5">
        <f t="shared" si="95"/>
        <v>1.2811197939740875E-4</v>
      </c>
    </row>
    <row r="1502" spans="1:21" x14ac:dyDescent="0.3">
      <c r="A1502" t="s">
        <v>3060</v>
      </c>
      <c r="B1502" t="s">
        <v>3061</v>
      </c>
      <c r="C1502" t="s">
        <v>24</v>
      </c>
      <c r="D1502" t="s">
        <v>15</v>
      </c>
      <c r="E1502">
        <v>78.11</v>
      </c>
      <c r="F1502">
        <v>94013</v>
      </c>
      <c r="G1502">
        <v>48221</v>
      </c>
      <c r="H1502">
        <v>11457</v>
      </c>
      <c r="I1502" t="s">
        <v>35</v>
      </c>
      <c r="J1502" t="s">
        <v>17</v>
      </c>
      <c r="K1502">
        <v>20</v>
      </c>
      <c r="L1502">
        <v>4458</v>
      </c>
      <c r="M1502">
        <v>0.12186612489762054</v>
      </c>
      <c r="P1502">
        <f t="shared" si="92"/>
        <v>59678</v>
      </c>
      <c r="Q1502" t="str">
        <f t="shared" si="93"/>
        <v>needs improvement</v>
      </c>
      <c r="T1502" t="str">
        <f t="shared" si="94"/>
        <v>₹48,221</v>
      </c>
      <c r="U1502" s="5">
        <f t="shared" si="95"/>
        <v>1.8660435546431254E-4</v>
      </c>
    </row>
    <row r="1503" spans="1:21" x14ac:dyDescent="0.3">
      <c r="A1503" t="s">
        <v>3062</v>
      </c>
      <c r="B1503" t="s">
        <v>3063</v>
      </c>
      <c r="C1503" t="s">
        <v>153</v>
      </c>
      <c r="D1503" t="s">
        <v>21</v>
      </c>
      <c r="E1503">
        <v>90.71</v>
      </c>
      <c r="F1503">
        <v>123445</v>
      </c>
      <c r="G1503">
        <v>59390</v>
      </c>
      <c r="H1503">
        <v>35405</v>
      </c>
      <c r="I1503" t="s">
        <v>16</v>
      </c>
      <c r="J1503" t="s">
        <v>17</v>
      </c>
      <c r="K1503">
        <v>47</v>
      </c>
      <c r="L1503">
        <v>4886</v>
      </c>
      <c r="M1503">
        <v>0.28680789015350966</v>
      </c>
      <c r="P1503">
        <f t="shared" si="92"/>
        <v>94795</v>
      </c>
      <c r="Q1503" t="str">
        <f t="shared" si="93"/>
        <v>high performer</v>
      </c>
      <c r="T1503" t="str">
        <f t="shared" si="94"/>
        <v>₹59,390</v>
      </c>
      <c r="U1503" s="5">
        <f t="shared" si="95"/>
        <v>2.4502329103732529E-4</v>
      </c>
    </row>
    <row r="1504" spans="1:21" x14ac:dyDescent="0.3">
      <c r="A1504" t="s">
        <v>3064</v>
      </c>
      <c r="B1504" t="s">
        <v>3065</v>
      </c>
      <c r="C1504" t="s">
        <v>5</v>
      </c>
      <c r="D1504" t="s">
        <v>34</v>
      </c>
      <c r="E1504">
        <v>82.94</v>
      </c>
      <c r="F1504">
        <v>102928</v>
      </c>
      <c r="G1504">
        <v>81034</v>
      </c>
      <c r="H1504">
        <v>10406</v>
      </c>
      <c r="I1504" t="s">
        <v>29</v>
      </c>
      <c r="J1504" t="s">
        <v>17</v>
      </c>
      <c r="K1504">
        <v>48</v>
      </c>
      <c r="L1504">
        <v>4998</v>
      </c>
      <c r="M1504">
        <v>0.10109979791699052</v>
      </c>
      <c r="P1504">
        <f t="shared" si="92"/>
        <v>91440</v>
      </c>
      <c r="Q1504" t="str">
        <f t="shared" si="93"/>
        <v>needs improvement</v>
      </c>
      <c r="T1504" t="str">
        <f t="shared" si="94"/>
        <v>₹81,034</v>
      </c>
      <c r="U1504" s="5">
        <f t="shared" si="95"/>
        <v>2.0429954473562978E-4</v>
      </c>
    </row>
    <row r="1505" spans="1:21" x14ac:dyDescent="0.3">
      <c r="A1505" t="s">
        <v>3066</v>
      </c>
      <c r="B1505" t="s">
        <v>3067</v>
      </c>
      <c r="C1505" t="s">
        <v>24</v>
      </c>
      <c r="D1505" t="s">
        <v>15</v>
      </c>
      <c r="E1505">
        <v>78.97</v>
      </c>
      <c r="F1505">
        <v>97572</v>
      </c>
      <c r="G1505">
        <v>98652</v>
      </c>
      <c r="H1505">
        <v>13573</v>
      </c>
      <c r="I1505" t="s">
        <v>25</v>
      </c>
      <c r="J1505" t="s">
        <v>26</v>
      </c>
      <c r="K1505">
        <v>32</v>
      </c>
      <c r="L1505">
        <v>1683</v>
      </c>
      <c r="M1505">
        <v>0.13910753084901406</v>
      </c>
      <c r="P1505">
        <f t="shared" si="92"/>
        <v>112225</v>
      </c>
      <c r="Q1505" t="str">
        <f t="shared" si="93"/>
        <v>needs improvement</v>
      </c>
      <c r="T1505" t="str">
        <f t="shared" si="94"/>
        <v>₹98,652</v>
      </c>
      <c r="U1505" s="5">
        <f t="shared" si="95"/>
        <v>1.9366853702534656E-4</v>
      </c>
    </row>
    <row r="1506" spans="1:21" x14ac:dyDescent="0.3">
      <c r="A1506" t="s">
        <v>3068</v>
      </c>
      <c r="B1506" t="s">
        <v>3069</v>
      </c>
      <c r="C1506" t="s">
        <v>42</v>
      </c>
      <c r="D1506" t="s">
        <v>15</v>
      </c>
      <c r="E1506">
        <v>79.84</v>
      </c>
      <c r="F1506">
        <v>15780</v>
      </c>
      <c r="G1506">
        <v>99108</v>
      </c>
      <c r="H1506">
        <v>4094</v>
      </c>
      <c r="I1506" t="s">
        <v>76</v>
      </c>
      <c r="J1506" t="s">
        <v>77</v>
      </c>
      <c r="K1506">
        <v>10</v>
      </c>
      <c r="L1506">
        <v>2182</v>
      </c>
      <c r="M1506">
        <v>0.25944233206590622</v>
      </c>
      <c r="P1506">
        <f t="shared" si="92"/>
        <v>103202</v>
      </c>
      <c r="Q1506" t="str">
        <f t="shared" si="93"/>
        <v>needs improvement</v>
      </c>
      <c r="T1506" t="str">
        <f t="shared" si="94"/>
        <v>₹99,108</v>
      </c>
      <c r="U1506" s="5">
        <f t="shared" si="95"/>
        <v>3.1321378205427466E-5</v>
      </c>
    </row>
    <row r="1507" spans="1:21" x14ac:dyDescent="0.3">
      <c r="A1507" t="s">
        <v>3070</v>
      </c>
      <c r="B1507" t="s">
        <v>3071</v>
      </c>
      <c r="C1507" t="s">
        <v>14</v>
      </c>
      <c r="D1507" t="s">
        <v>21</v>
      </c>
      <c r="E1507">
        <v>78.19</v>
      </c>
      <c r="F1507">
        <v>194885</v>
      </c>
      <c r="G1507">
        <v>43881</v>
      </c>
      <c r="H1507">
        <v>31415</v>
      </c>
      <c r="I1507" t="s">
        <v>73</v>
      </c>
      <c r="J1507" t="s">
        <v>17</v>
      </c>
      <c r="K1507">
        <v>46</v>
      </c>
      <c r="L1507">
        <v>1969</v>
      </c>
      <c r="M1507">
        <v>0.16119762937116761</v>
      </c>
      <c r="P1507">
        <f t="shared" si="92"/>
        <v>75296</v>
      </c>
      <c r="Q1507" t="str">
        <f t="shared" si="93"/>
        <v>needs improvement</v>
      </c>
      <c r="T1507" t="str">
        <f t="shared" si="94"/>
        <v>₹43,881</v>
      </c>
      <c r="U1507" s="5">
        <f t="shared" si="95"/>
        <v>3.8682299059345572E-4</v>
      </c>
    </row>
    <row r="1508" spans="1:21" x14ac:dyDescent="0.3">
      <c r="A1508" t="s">
        <v>3072</v>
      </c>
      <c r="B1508" t="s">
        <v>3073</v>
      </c>
      <c r="C1508" t="s">
        <v>5</v>
      </c>
      <c r="D1508" t="s">
        <v>60</v>
      </c>
      <c r="E1508">
        <v>81.400000000000006</v>
      </c>
      <c r="F1508">
        <v>16084</v>
      </c>
      <c r="G1508">
        <v>98884</v>
      </c>
      <c r="H1508">
        <v>2026</v>
      </c>
      <c r="I1508" t="s">
        <v>25</v>
      </c>
      <c r="J1508" t="s">
        <v>26</v>
      </c>
      <c r="K1508">
        <v>17</v>
      </c>
      <c r="L1508">
        <v>850</v>
      </c>
      <c r="M1508">
        <v>0.12596369062422283</v>
      </c>
      <c r="P1508">
        <f t="shared" si="92"/>
        <v>100910</v>
      </c>
      <c r="Q1508" t="str">
        <f t="shared" si="93"/>
        <v>needs improvement</v>
      </c>
      <c r="T1508" t="str">
        <f t="shared" si="94"/>
        <v>₹98,884</v>
      </c>
      <c r="U1508" s="5">
        <f t="shared" si="95"/>
        <v>3.192478118226206E-5</v>
      </c>
    </row>
    <row r="1509" spans="1:21" x14ac:dyDescent="0.3">
      <c r="A1509" t="s">
        <v>3074</v>
      </c>
      <c r="B1509" t="s">
        <v>3075</v>
      </c>
      <c r="C1509" t="s">
        <v>42</v>
      </c>
      <c r="D1509" t="s">
        <v>34</v>
      </c>
      <c r="E1509">
        <v>80.52</v>
      </c>
      <c r="F1509">
        <v>88211</v>
      </c>
      <c r="G1509">
        <v>86357</v>
      </c>
      <c r="H1509">
        <v>26190</v>
      </c>
      <c r="I1509" t="s">
        <v>29</v>
      </c>
      <c r="J1509" t="s">
        <v>17</v>
      </c>
      <c r="K1509">
        <v>9</v>
      </c>
      <c r="L1509">
        <v>653</v>
      </c>
      <c r="M1509">
        <v>0.29690174694765958</v>
      </c>
      <c r="P1509">
        <f t="shared" si="92"/>
        <v>112547</v>
      </c>
      <c r="Q1509" t="str">
        <f t="shared" si="93"/>
        <v>needs improvement</v>
      </c>
      <c r="T1509" t="str">
        <f t="shared" si="94"/>
        <v>₹86,357</v>
      </c>
      <c r="U1509" s="5">
        <f t="shared" si="95"/>
        <v>1.7508809207091014E-4</v>
      </c>
    </row>
    <row r="1510" spans="1:21" x14ac:dyDescent="0.3">
      <c r="A1510" t="s">
        <v>3076</v>
      </c>
      <c r="B1510" t="s">
        <v>3077</v>
      </c>
      <c r="C1510" t="s">
        <v>46</v>
      </c>
      <c r="D1510" t="s">
        <v>34</v>
      </c>
      <c r="E1510">
        <v>87.21</v>
      </c>
      <c r="F1510">
        <v>176502</v>
      </c>
      <c r="G1510">
        <v>115218</v>
      </c>
      <c r="H1510">
        <v>50101</v>
      </c>
      <c r="I1510" t="s">
        <v>35</v>
      </c>
      <c r="J1510" t="s">
        <v>17</v>
      </c>
      <c r="K1510">
        <v>43</v>
      </c>
      <c r="L1510">
        <v>1821</v>
      </c>
      <c r="M1510">
        <v>0.28385514045166627</v>
      </c>
      <c r="P1510">
        <f t="shared" si="92"/>
        <v>165319</v>
      </c>
      <c r="Q1510" t="str">
        <f t="shared" si="93"/>
        <v>high performer</v>
      </c>
      <c r="T1510" t="str">
        <f t="shared" si="94"/>
        <v>₹115,218</v>
      </c>
      <c r="U1510" s="5">
        <f t="shared" si="95"/>
        <v>3.50334974398882E-4</v>
      </c>
    </row>
    <row r="1511" spans="1:21" x14ac:dyDescent="0.3">
      <c r="A1511" t="s">
        <v>3078</v>
      </c>
      <c r="B1511" t="s">
        <v>3079</v>
      </c>
      <c r="C1511" t="s">
        <v>5</v>
      </c>
      <c r="D1511" t="s">
        <v>21</v>
      </c>
      <c r="E1511">
        <v>84.83</v>
      </c>
      <c r="F1511">
        <v>156105</v>
      </c>
      <c r="G1511">
        <v>54461</v>
      </c>
      <c r="H1511">
        <v>31013</v>
      </c>
      <c r="I1511" t="s">
        <v>43</v>
      </c>
      <c r="J1511" t="s">
        <v>17</v>
      </c>
      <c r="K1511">
        <v>44</v>
      </c>
      <c r="L1511">
        <v>476</v>
      </c>
      <c r="M1511">
        <v>0.198667563498927</v>
      </c>
      <c r="P1511">
        <f t="shared" si="92"/>
        <v>85474</v>
      </c>
      <c r="Q1511" t="str">
        <f t="shared" si="93"/>
        <v>needs improvement</v>
      </c>
      <c r="T1511" t="str">
        <f t="shared" si="94"/>
        <v>₹54,461</v>
      </c>
      <c r="U1511" s="5">
        <f t="shared" si="95"/>
        <v>3.0984941348277911E-4</v>
      </c>
    </row>
    <row r="1512" spans="1:21" x14ac:dyDescent="0.3">
      <c r="A1512" t="s">
        <v>3080</v>
      </c>
      <c r="B1512" t="s">
        <v>3081</v>
      </c>
      <c r="C1512" t="s">
        <v>14</v>
      </c>
      <c r="D1512" t="s">
        <v>21</v>
      </c>
      <c r="E1512">
        <v>96.62</v>
      </c>
      <c r="F1512">
        <v>150580</v>
      </c>
      <c r="G1512">
        <v>63631</v>
      </c>
      <c r="H1512">
        <v>15814</v>
      </c>
      <c r="I1512" t="s">
        <v>55</v>
      </c>
      <c r="J1512" t="s">
        <v>26</v>
      </c>
      <c r="K1512">
        <v>40</v>
      </c>
      <c r="L1512">
        <v>737</v>
      </c>
      <c r="M1512">
        <v>0.10502058706335503</v>
      </c>
      <c r="P1512">
        <f t="shared" si="92"/>
        <v>79445</v>
      </c>
      <c r="Q1512" t="str">
        <f t="shared" si="93"/>
        <v>high performer</v>
      </c>
      <c r="T1512" t="str">
        <f t="shared" si="94"/>
        <v>₹63,631</v>
      </c>
      <c r="U1512" s="5">
        <f t="shared" si="95"/>
        <v>2.9888296135445296E-4</v>
      </c>
    </row>
    <row r="1513" spans="1:21" x14ac:dyDescent="0.3">
      <c r="A1513" t="s">
        <v>3082</v>
      </c>
      <c r="B1513" t="s">
        <v>3083</v>
      </c>
      <c r="C1513" t="s">
        <v>24</v>
      </c>
      <c r="D1513" t="s">
        <v>34</v>
      </c>
      <c r="E1513">
        <v>73.16</v>
      </c>
      <c r="F1513">
        <v>91309</v>
      </c>
      <c r="G1513">
        <v>30317</v>
      </c>
      <c r="H1513">
        <v>23356</v>
      </c>
      <c r="I1513" t="s">
        <v>73</v>
      </c>
      <c r="J1513" t="s">
        <v>17</v>
      </c>
      <c r="K1513">
        <v>11</v>
      </c>
      <c r="L1513">
        <v>3506</v>
      </c>
      <c r="M1513">
        <v>0.25579077637472758</v>
      </c>
      <c r="P1513">
        <f t="shared" si="92"/>
        <v>53673</v>
      </c>
      <c r="Q1513" t="str">
        <f t="shared" si="93"/>
        <v>needs improvement</v>
      </c>
      <c r="T1513" t="str">
        <f t="shared" si="94"/>
        <v>₹30,317</v>
      </c>
      <c r="U1513" s="5">
        <f t="shared" si="95"/>
        <v>1.8123724477562587E-4</v>
      </c>
    </row>
    <row r="1514" spans="1:21" x14ac:dyDescent="0.3">
      <c r="A1514" t="s">
        <v>3084</v>
      </c>
      <c r="B1514" t="s">
        <v>3085</v>
      </c>
      <c r="C1514" t="s">
        <v>24</v>
      </c>
      <c r="D1514" t="s">
        <v>34</v>
      </c>
      <c r="E1514">
        <v>96.55</v>
      </c>
      <c r="F1514">
        <v>194853</v>
      </c>
      <c r="G1514">
        <v>43296</v>
      </c>
      <c r="H1514">
        <v>41334</v>
      </c>
      <c r="I1514" t="s">
        <v>76</v>
      </c>
      <c r="J1514" t="s">
        <v>77</v>
      </c>
      <c r="K1514">
        <v>36</v>
      </c>
      <c r="L1514">
        <v>1758</v>
      </c>
      <c r="M1514">
        <v>0.2121291435081831</v>
      </c>
      <c r="P1514">
        <f t="shared" si="92"/>
        <v>84630</v>
      </c>
      <c r="Q1514" t="str">
        <f t="shared" si="93"/>
        <v>high performer</v>
      </c>
      <c r="T1514" t="str">
        <f t="shared" si="94"/>
        <v>₹43,296</v>
      </c>
      <c r="U1514" s="5">
        <f t="shared" si="95"/>
        <v>3.8675947449063101E-4</v>
      </c>
    </row>
    <row r="1515" spans="1:21" x14ac:dyDescent="0.3">
      <c r="A1515" t="s">
        <v>3086</v>
      </c>
      <c r="B1515" t="s">
        <v>3087</v>
      </c>
      <c r="C1515" t="s">
        <v>5</v>
      </c>
      <c r="D1515" t="s">
        <v>34</v>
      </c>
      <c r="E1515">
        <v>79.89</v>
      </c>
      <c r="F1515">
        <v>82384</v>
      </c>
      <c r="G1515">
        <v>41048</v>
      </c>
      <c r="H1515">
        <v>13995</v>
      </c>
      <c r="I1515" t="s">
        <v>39</v>
      </c>
      <c r="J1515" t="s">
        <v>26</v>
      </c>
      <c r="K1515">
        <v>15</v>
      </c>
      <c r="L1515">
        <v>2879</v>
      </c>
      <c r="M1515">
        <v>0.16987521848902701</v>
      </c>
      <c r="P1515">
        <f t="shared" si="92"/>
        <v>55043</v>
      </c>
      <c r="Q1515" t="str">
        <f t="shared" si="93"/>
        <v>needs improvement</v>
      </c>
      <c r="T1515" t="str">
        <f t="shared" si="94"/>
        <v>₹41,048</v>
      </c>
      <c r="U1515" s="5">
        <f t="shared" si="95"/>
        <v>1.6352220672217593E-4</v>
      </c>
    </row>
    <row r="1516" spans="1:21" x14ac:dyDescent="0.3">
      <c r="A1516" t="s">
        <v>3088</v>
      </c>
      <c r="B1516" t="s">
        <v>3089</v>
      </c>
      <c r="C1516" t="s">
        <v>5</v>
      </c>
      <c r="D1516" t="s">
        <v>38</v>
      </c>
      <c r="E1516">
        <v>78.260000000000005</v>
      </c>
      <c r="F1516">
        <v>197071</v>
      </c>
      <c r="G1516">
        <v>45333</v>
      </c>
      <c r="H1516">
        <v>30976</v>
      </c>
      <c r="I1516" t="s">
        <v>39</v>
      </c>
      <c r="J1516" t="s">
        <v>26</v>
      </c>
      <c r="K1516">
        <v>8</v>
      </c>
      <c r="L1516">
        <v>1541</v>
      </c>
      <c r="M1516">
        <v>0.15718192935540998</v>
      </c>
      <c r="P1516">
        <f t="shared" si="92"/>
        <v>76309</v>
      </c>
      <c r="Q1516" t="str">
        <f t="shared" si="93"/>
        <v>needs improvement</v>
      </c>
      <c r="T1516" t="str">
        <f t="shared" si="94"/>
        <v>₹45,333</v>
      </c>
      <c r="U1516" s="5">
        <f t="shared" si="95"/>
        <v>3.9116193436766766E-4</v>
      </c>
    </row>
    <row r="1517" spans="1:21" x14ac:dyDescent="0.3">
      <c r="A1517" t="s">
        <v>3090</v>
      </c>
      <c r="B1517" t="s">
        <v>3091</v>
      </c>
      <c r="C1517" t="s">
        <v>14</v>
      </c>
      <c r="D1517" t="s">
        <v>21</v>
      </c>
      <c r="E1517">
        <v>99.07</v>
      </c>
      <c r="F1517">
        <v>55193</v>
      </c>
      <c r="G1517">
        <v>32627</v>
      </c>
      <c r="H1517">
        <v>14155</v>
      </c>
      <c r="I1517" t="s">
        <v>73</v>
      </c>
      <c r="J1517" t="s">
        <v>17</v>
      </c>
      <c r="K1517">
        <v>14</v>
      </c>
      <c r="L1517">
        <v>1821</v>
      </c>
      <c r="M1517">
        <v>0.25646368198865799</v>
      </c>
      <c r="P1517">
        <f t="shared" si="92"/>
        <v>46782</v>
      </c>
      <c r="Q1517" t="str">
        <f t="shared" si="93"/>
        <v>high performer</v>
      </c>
      <c r="T1517" t="str">
        <f t="shared" si="94"/>
        <v>₹32,627</v>
      </c>
      <c r="U1517" s="5">
        <f t="shared" si="95"/>
        <v>1.0955138322510507E-4</v>
      </c>
    </row>
    <row r="1518" spans="1:21" x14ac:dyDescent="0.3">
      <c r="A1518" t="s">
        <v>3092</v>
      </c>
      <c r="B1518" t="s">
        <v>3093</v>
      </c>
      <c r="C1518" t="s">
        <v>5</v>
      </c>
      <c r="D1518" t="s">
        <v>34</v>
      </c>
      <c r="E1518">
        <v>74.56</v>
      </c>
      <c r="F1518">
        <v>68684</v>
      </c>
      <c r="G1518">
        <v>110126</v>
      </c>
      <c r="H1518">
        <v>19231</v>
      </c>
      <c r="I1518" t="s">
        <v>73</v>
      </c>
      <c r="J1518" t="s">
        <v>17</v>
      </c>
      <c r="K1518">
        <v>36</v>
      </c>
      <c r="L1518">
        <v>4386</v>
      </c>
      <c r="M1518">
        <v>0.2799924290955681</v>
      </c>
      <c r="P1518">
        <f t="shared" si="92"/>
        <v>129357</v>
      </c>
      <c r="Q1518" t="str">
        <f t="shared" si="93"/>
        <v>needs improvement</v>
      </c>
      <c r="T1518" t="str">
        <f t="shared" si="94"/>
        <v>₹110,126</v>
      </c>
      <c r="U1518" s="5">
        <f t="shared" si="95"/>
        <v>1.3632937520035362E-4</v>
      </c>
    </row>
    <row r="1519" spans="1:21" x14ac:dyDescent="0.3">
      <c r="A1519" t="s">
        <v>3094</v>
      </c>
      <c r="B1519" t="s">
        <v>3095</v>
      </c>
      <c r="C1519" t="s">
        <v>46</v>
      </c>
      <c r="D1519" t="s">
        <v>34</v>
      </c>
      <c r="E1519">
        <v>89.74</v>
      </c>
      <c r="F1519">
        <v>145987</v>
      </c>
      <c r="G1519">
        <v>79966</v>
      </c>
      <c r="H1519">
        <v>20014</v>
      </c>
      <c r="I1519" t="s">
        <v>55</v>
      </c>
      <c r="J1519" t="s">
        <v>26</v>
      </c>
      <c r="K1519">
        <v>29</v>
      </c>
      <c r="L1519">
        <v>2265</v>
      </c>
      <c r="M1519">
        <v>0.13709439881633295</v>
      </c>
      <c r="P1519">
        <f t="shared" si="92"/>
        <v>99980</v>
      </c>
      <c r="Q1519" t="str">
        <f t="shared" si="93"/>
        <v>high performer</v>
      </c>
      <c r="T1519" t="str">
        <f t="shared" si="94"/>
        <v>₹79,966</v>
      </c>
      <c r="U1519" s="5">
        <f t="shared" si="95"/>
        <v>2.8976641572089603E-4</v>
      </c>
    </row>
    <row r="1520" spans="1:21" x14ac:dyDescent="0.3">
      <c r="A1520" t="s">
        <v>3096</v>
      </c>
      <c r="B1520" t="s">
        <v>3097</v>
      </c>
      <c r="C1520" t="s">
        <v>5</v>
      </c>
      <c r="D1520" t="s">
        <v>21</v>
      </c>
      <c r="E1520">
        <v>72.92</v>
      </c>
      <c r="F1520">
        <v>143128</v>
      </c>
      <c r="G1520">
        <v>118006</v>
      </c>
      <c r="H1520">
        <v>27456</v>
      </c>
      <c r="I1520" t="s">
        <v>16</v>
      </c>
      <c r="J1520" t="s">
        <v>17</v>
      </c>
      <c r="K1520">
        <v>22</v>
      </c>
      <c r="L1520">
        <v>3931</v>
      </c>
      <c r="M1520">
        <v>0.19182829355541892</v>
      </c>
      <c r="P1520">
        <f t="shared" si="92"/>
        <v>145462</v>
      </c>
      <c r="Q1520" t="str">
        <f t="shared" si="93"/>
        <v>needs improvement</v>
      </c>
      <c r="T1520" t="str">
        <f t="shared" si="94"/>
        <v>₹118,006</v>
      </c>
      <c r="U1520" s="5">
        <f t="shared" si="95"/>
        <v>2.840916489091522E-4</v>
      </c>
    </row>
    <row r="1521" spans="1:21" x14ac:dyDescent="0.3">
      <c r="A1521" t="s">
        <v>3098</v>
      </c>
      <c r="B1521" t="s">
        <v>3099</v>
      </c>
      <c r="C1521" t="s">
        <v>42</v>
      </c>
      <c r="D1521" t="s">
        <v>34</v>
      </c>
      <c r="E1521">
        <v>81.819999999999993</v>
      </c>
      <c r="F1521">
        <v>15186</v>
      </c>
      <c r="G1521">
        <v>119776</v>
      </c>
      <c r="H1521">
        <v>3183</v>
      </c>
      <c r="I1521" t="s">
        <v>16</v>
      </c>
      <c r="J1521" t="s">
        <v>17</v>
      </c>
      <c r="K1521">
        <v>41</v>
      </c>
      <c r="L1521">
        <v>2274</v>
      </c>
      <c r="M1521">
        <v>0.20960094824180167</v>
      </c>
      <c r="P1521">
        <f t="shared" si="92"/>
        <v>122959</v>
      </c>
      <c r="Q1521" t="str">
        <f t="shared" si="93"/>
        <v>needs improvement</v>
      </c>
      <c r="T1521" t="str">
        <f t="shared" si="94"/>
        <v>₹119,776</v>
      </c>
      <c r="U1521" s="5">
        <f t="shared" si="95"/>
        <v>3.0142360546744072E-5</v>
      </c>
    </row>
    <row r="1522" spans="1:21" x14ac:dyDescent="0.3">
      <c r="A1522" t="s">
        <v>3100</v>
      </c>
      <c r="B1522" t="s">
        <v>3101</v>
      </c>
      <c r="C1522" t="s">
        <v>14</v>
      </c>
      <c r="D1522" t="s">
        <v>38</v>
      </c>
      <c r="E1522">
        <v>71.959999999999994</v>
      </c>
      <c r="F1522">
        <v>54830</v>
      </c>
      <c r="G1522">
        <v>35771</v>
      </c>
      <c r="H1522">
        <v>7730</v>
      </c>
      <c r="I1522" t="s">
        <v>43</v>
      </c>
      <c r="J1522" t="s">
        <v>17</v>
      </c>
      <c r="K1522">
        <v>43</v>
      </c>
      <c r="L1522">
        <v>2607</v>
      </c>
      <c r="M1522">
        <v>0.14098121466350538</v>
      </c>
      <c r="P1522">
        <f t="shared" si="92"/>
        <v>43501</v>
      </c>
      <c r="Q1522" t="str">
        <f t="shared" si="93"/>
        <v>needs improvement</v>
      </c>
      <c r="T1522" t="str">
        <f t="shared" si="94"/>
        <v>₹35,771</v>
      </c>
      <c r="U1522" s="5">
        <f t="shared" si="95"/>
        <v>1.0883087243368744E-4</v>
      </c>
    </row>
    <row r="1523" spans="1:21" x14ac:dyDescent="0.3">
      <c r="A1523" t="s">
        <v>3102</v>
      </c>
      <c r="B1523" t="s">
        <v>3103</v>
      </c>
      <c r="C1523" t="s">
        <v>42</v>
      </c>
      <c r="D1523" t="s">
        <v>34</v>
      </c>
      <c r="E1523">
        <v>93.65</v>
      </c>
      <c r="F1523">
        <v>95422</v>
      </c>
      <c r="G1523">
        <v>64905</v>
      </c>
      <c r="H1523">
        <v>16145</v>
      </c>
      <c r="I1523" t="s">
        <v>29</v>
      </c>
      <c r="J1523" t="s">
        <v>17</v>
      </c>
      <c r="K1523">
        <v>43</v>
      </c>
      <c r="L1523">
        <v>4675</v>
      </c>
      <c r="M1523">
        <v>0.16919578294313681</v>
      </c>
      <c r="P1523">
        <f t="shared" si="92"/>
        <v>81050</v>
      </c>
      <c r="Q1523" t="str">
        <f t="shared" si="93"/>
        <v>high performer</v>
      </c>
      <c r="T1523" t="str">
        <f t="shared" si="94"/>
        <v>₹64,905</v>
      </c>
      <c r="U1523" s="5">
        <f t="shared" si="95"/>
        <v>1.8940104886681238E-4</v>
      </c>
    </row>
    <row r="1524" spans="1:21" x14ac:dyDescent="0.3">
      <c r="A1524" t="s">
        <v>3104</v>
      </c>
      <c r="B1524" t="s">
        <v>3105</v>
      </c>
      <c r="C1524" t="s">
        <v>24</v>
      </c>
      <c r="D1524" t="s">
        <v>34</v>
      </c>
      <c r="E1524">
        <v>76.209999999999994</v>
      </c>
      <c r="F1524">
        <v>131929</v>
      </c>
      <c r="G1524">
        <v>104151</v>
      </c>
      <c r="H1524">
        <v>37171</v>
      </c>
      <c r="I1524" t="s">
        <v>43</v>
      </c>
      <c r="J1524" t="s">
        <v>17</v>
      </c>
      <c r="K1524">
        <v>30</v>
      </c>
      <c r="L1524">
        <v>2431</v>
      </c>
      <c r="M1524">
        <v>0.28175003221429706</v>
      </c>
      <c r="P1524">
        <f t="shared" si="92"/>
        <v>141322</v>
      </c>
      <c r="Q1524" t="str">
        <f t="shared" si="93"/>
        <v>needs improvement</v>
      </c>
      <c r="T1524" t="str">
        <f t="shared" si="94"/>
        <v>₹104,151</v>
      </c>
      <c r="U1524" s="5">
        <f t="shared" si="95"/>
        <v>2.6186299779872241E-4</v>
      </c>
    </row>
    <row r="1525" spans="1:21" x14ac:dyDescent="0.3">
      <c r="A1525" t="s">
        <v>3106</v>
      </c>
      <c r="B1525" t="s">
        <v>3107</v>
      </c>
      <c r="C1525" t="s">
        <v>14</v>
      </c>
      <c r="D1525" t="s">
        <v>38</v>
      </c>
      <c r="E1525">
        <v>73.88</v>
      </c>
      <c r="F1525">
        <v>191314</v>
      </c>
      <c r="G1525">
        <v>68164</v>
      </c>
      <c r="H1525">
        <v>56158</v>
      </c>
      <c r="I1525" t="s">
        <v>39</v>
      </c>
      <c r="J1525" t="s">
        <v>26</v>
      </c>
      <c r="K1525">
        <v>11</v>
      </c>
      <c r="L1525">
        <v>921</v>
      </c>
      <c r="M1525">
        <v>0.29353837147307565</v>
      </c>
      <c r="P1525">
        <f t="shared" si="92"/>
        <v>124322</v>
      </c>
      <c r="Q1525" t="str">
        <f t="shared" si="93"/>
        <v>needs improvement</v>
      </c>
      <c r="T1525" t="str">
        <f t="shared" si="94"/>
        <v>₹68,164</v>
      </c>
      <c r="U1525" s="5">
        <f t="shared" si="95"/>
        <v>3.7973499049386245E-4</v>
      </c>
    </row>
    <row r="1526" spans="1:21" x14ac:dyDescent="0.3">
      <c r="A1526" t="s">
        <v>3108</v>
      </c>
      <c r="B1526" t="s">
        <v>3109</v>
      </c>
      <c r="C1526" t="s">
        <v>46</v>
      </c>
      <c r="D1526" t="s">
        <v>21</v>
      </c>
      <c r="E1526">
        <v>76.760000000000005</v>
      </c>
      <c r="F1526">
        <v>121803</v>
      </c>
      <c r="G1526">
        <v>114474</v>
      </c>
      <c r="H1526">
        <v>31343</v>
      </c>
      <c r="I1526" t="s">
        <v>29</v>
      </c>
      <c r="J1526" t="s">
        <v>17</v>
      </c>
      <c r="K1526">
        <v>44</v>
      </c>
      <c r="L1526">
        <v>245</v>
      </c>
      <c r="M1526">
        <v>0.25732535323432099</v>
      </c>
      <c r="P1526">
        <f t="shared" si="92"/>
        <v>145817</v>
      </c>
      <c r="Q1526" t="str">
        <f t="shared" si="93"/>
        <v>needs improvement</v>
      </c>
      <c r="T1526" t="str">
        <f t="shared" si="94"/>
        <v>₹114,474</v>
      </c>
      <c r="U1526" s="5">
        <f t="shared" si="95"/>
        <v>2.4176412101113316E-4</v>
      </c>
    </row>
    <row r="1527" spans="1:21" x14ac:dyDescent="0.3">
      <c r="A1527" t="s">
        <v>3110</v>
      </c>
      <c r="B1527" t="s">
        <v>3111</v>
      </c>
      <c r="C1527" t="s">
        <v>46</v>
      </c>
      <c r="D1527" t="s">
        <v>60</v>
      </c>
      <c r="E1527">
        <v>86.92</v>
      </c>
      <c r="F1527">
        <v>99006</v>
      </c>
      <c r="G1527">
        <v>95581</v>
      </c>
      <c r="H1527">
        <v>25495</v>
      </c>
      <c r="I1527" t="s">
        <v>39</v>
      </c>
      <c r="J1527" t="s">
        <v>26</v>
      </c>
      <c r="K1527">
        <v>33</v>
      </c>
      <c r="L1527">
        <v>3653</v>
      </c>
      <c r="M1527">
        <v>0.25750964588004766</v>
      </c>
      <c r="P1527">
        <f t="shared" si="92"/>
        <v>121076</v>
      </c>
      <c r="Q1527" t="str">
        <f t="shared" si="93"/>
        <v>high performer</v>
      </c>
      <c r="T1527" t="str">
        <f t="shared" si="94"/>
        <v>₹95,581</v>
      </c>
      <c r="U1527" s="5">
        <f t="shared" si="95"/>
        <v>1.9651485238317816E-4</v>
      </c>
    </row>
    <row r="1528" spans="1:21" x14ac:dyDescent="0.3">
      <c r="A1528" t="s">
        <v>3112</v>
      </c>
      <c r="B1528" t="s">
        <v>3113</v>
      </c>
      <c r="C1528" t="s">
        <v>46</v>
      </c>
      <c r="D1528" t="s">
        <v>60</v>
      </c>
      <c r="E1528">
        <v>86.17</v>
      </c>
      <c r="F1528">
        <v>102511</v>
      </c>
      <c r="G1528">
        <v>63571</v>
      </c>
      <c r="H1528">
        <v>18454</v>
      </c>
      <c r="I1528" t="s">
        <v>29</v>
      </c>
      <c r="J1528" t="s">
        <v>17</v>
      </c>
      <c r="K1528">
        <v>50</v>
      </c>
      <c r="L1528">
        <v>4083</v>
      </c>
      <c r="M1528">
        <v>0.18001970520236851</v>
      </c>
      <c r="P1528">
        <f t="shared" si="92"/>
        <v>82025</v>
      </c>
      <c r="Q1528" t="str">
        <f t="shared" si="93"/>
        <v>high performer</v>
      </c>
      <c r="T1528" t="str">
        <f t="shared" si="94"/>
        <v>₹63,571</v>
      </c>
      <c r="U1528" s="5">
        <f t="shared" si="95"/>
        <v>2.0347185052069548E-4</v>
      </c>
    </row>
    <row r="1529" spans="1:21" x14ac:dyDescent="0.3">
      <c r="A1529" t="s">
        <v>3114</v>
      </c>
      <c r="B1529" t="s">
        <v>3115</v>
      </c>
      <c r="C1529" t="s">
        <v>46</v>
      </c>
      <c r="D1529" t="s">
        <v>15</v>
      </c>
      <c r="E1529">
        <v>97.67</v>
      </c>
      <c r="F1529">
        <v>52836</v>
      </c>
      <c r="G1529">
        <v>77834</v>
      </c>
      <c r="H1529">
        <v>9891</v>
      </c>
      <c r="I1529" t="s">
        <v>55</v>
      </c>
      <c r="J1529" t="s">
        <v>26</v>
      </c>
      <c r="K1529">
        <v>38</v>
      </c>
      <c r="L1529">
        <v>1054</v>
      </c>
      <c r="M1529">
        <v>0.18720190779014309</v>
      </c>
      <c r="P1529">
        <f t="shared" si="92"/>
        <v>87725</v>
      </c>
      <c r="Q1529" t="str">
        <f t="shared" si="93"/>
        <v>high performer</v>
      </c>
      <c r="T1529" t="str">
        <f t="shared" si="94"/>
        <v>₹77,834</v>
      </c>
      <c r="U1529" s="5">
        <f t="shared" si="95"/>
        <v>1.0487302527642366E-4</v>
      </c>
    </row>
    <row r="1530" spans="1:21" x14ac:dyDescent="0.3">
      <c r="A1530" t="s">
        <v>3116</v>
      </c>
      <c r="B1530" t="s">
        <v>3117</v>
      </c>
      <c r="C1530" t="s">
        <v>42</v>
      </c>
      <c r="D1530" t="s">
        <v>34</v>
      </c>
      <c r="E1530">
        <v>78.459999999999994</v>
      </c>
      <c r="F1530">
        <v>188046</v>
      </c>
      <c r="G1530">
        <v>75433</v>
      </c>
      <c r="H1530">
        <v>40180</v>
      </c>
      <c r="I1530" t="s">
        <v>55</v>
      </c>
      <c r="J1530" t="s">
        <v>26</v>
      </c>
      <c r="K1530">
        <v>40</v>
      </c>
      <c r="L1530">
        <v>4433</v>
      </c>
      <c r="M1530">
        <v>0.2136711230230901</v>
      </c>
      <c r="P1530">
        <f t="shared" si="92"/>
        <v>115613</v>
      </c>
      <c r="Q1530" t="str">
        <f t="shared" si="93"/>
        <v>needs improvement</v>
      </c>
      <c r="T1530" t="str">
        <f t="shared" si="94"/>
        <v>₹75,433</v>
      </c>
      <c r="U1530" s="5">
        <f t="shared" si="95"/>
        <v>3.7324840849289057E-4</v>
      </c>
    </row>
    <row r="1531" spans="1:21" x14ac:dyDescent="0.3">
      <c r="A1531" t="s">
        <v>3118</v>
      </c>
      <c r="B1531" t="s">
        <v>3119</v>
      </c>
      <c r="C1531" t="s">
        <v>24</v>
      </c>
      <c r="D1531" t="s">
        <v>21</v>
      </c>
      <c r="E1531">
        <v>94.29</v>
      </c>
      <c r="F1531">
        <v>20977</v>
      </c>
      <c r="G1531">
        <v>98171</v>
      </c>
      <c r="H1531">
        <v>2465</v>
      </c>
      <c r="I1531" t="s">
        <v>39</v>
      </c>
      <c r="J1531" t="s">
        <v>26</v>
      </c>
      <c r="K1531">
        <v>15</v>
      </c>
      <c r="L1531">
        <v>1923</v>
      </c>
      <c r="M1531">
        <v>0.11750965342994708</v>
      </c>
      <c r="P1531">
        <f t="shared" si="92"/>
        <v>100636</v>
      </c>
      <c r="Q1531" t="str">
        <f t="shared" si="93"/>
        <v>high performer</v>
      </c>
      <c r="T1531" t="str">
        <f t="shared" si="94"/>
        <v>₹98,171</v>
      </c>
      <c r="U1531" s="5">
        <f t="shared" si="95"/>
        <v>4.1636790279800502E-5</v>
      </c>
    </row>
    <row r="1532" spans="1:21" x14ac:dyDescent="0.3">
      <c r="A1532" t="s">
        <v>3120</v>
      </c>
      <c r="B1532" t="s">
        <v>3121</v>
      </c>
      <c r="C1532" t="s">
        <v>14</v>
      </c>
      <c r="D1532" t="s">
        <v>60</v>
      </c>
      <c r="E1532">
        <v>79.3</v>
      </c>
      <c r="F1532">
        <v>35925</v>
      </c>
      <c r="G1532">
        <v>108826</v>
      </c>
      <c r="H1532">
        <v>8457</v>
      </c>
      <c r="I1532" t="s">
        <v>35</v>
      </c>
      <c r="J1532" t="s">
        <v>17</v>
      </c>
      <c r="K1532">
        <v>4</v>
      </c>
      <c r="L1532">
        <v>2950</v>
      </c>
      <c r="M1532">
        <v>0.2354070981210856</v>
      </c>
      <c r="P1532">
        <f t="shared" si="92"/>
        <v>117283</v>
      </c>
      <c r="Q1532" t="str">
        <f t="shared" si="93"/>
        <v>needs improvement</v>
      </c>
      <c r="T1532" t="str">
        <f t="shared" si="94"/>
        <v>₹108,826</v>
      </c>
      <c r="U1532" s="5">
        <f t="shared" si="95"/>
        <v>7.1306749811785914E-5</v>
      </c>
    </row>
    <row r="1533" spans="1:21" x14ac:dyDescent="0.3">
      <c r="A1533" t="s">
        <v>3122</v>
      </c>
      <c r="B1533" t="s">
        <v>3123</v>
      </c>
      <c r="C1533" t="s">
        <v>46</v>
      </c>
      <c r="D1533" t="s">
        <v>60</v>
      </c>
      <c r="E1533">
        <v>91.37</v>
      </c>
      <c r="F1533">
        <v>14877</v>
      </c>
      <c r="G1533">
        <v>110955</v>
      </c>
      <c r="H1533">
        <v>2606</v>
      </c>
      <c r="I1533" t="s">
        <v>25</v>
      </c>
      <c r="J1533" t="s">
        <v>26</v>
      </c>
      <c r="K1533">
        <v>41</v>
      </c>
      <c r="L1533">
        <v>1681</v>
      </c>
      <c r="M1533">
        <v>0.17516972507898099</v>
      </c>
      <c r="P1533">
        <f t="shared" si="92"/>
        <v>113561</v>
      </c>
      <c r="Q1533" t="str">
        <f t="shared" si="93"/>
        <v>high performer</v>
      </c>
      <c r="T1533" t="str">
        <f t="shared" si="94"/>
        <v>₹110,955</v>
      </c>
      <c r="U1533" s="5">
        <f t="shared" si="95"/>
        <v>2.9529033178843118E-5</v>
      </c>
    </row>
    <row r="1534" spans="1:21" x14ac:dyDescent="0.3">
      <c r="A1534" t="s">
        <v>3124</v>
      </c>
      <c r="B1534" t="s">
        <v>3125</v>
      </c>
      <c r="C1534" t="s">
        <v>24</v>
      </c>
      <c r="D1534" t="s">
        <v>38</v>
      </c>
      <c r="E1534">
        <v>93.76</v>
      </c>
      <c r="F1534">
        <v>192680</v>
      </c>
      <c r="G1534">
        <v>110120</v>
      </c>
      <c r="H1534">
        <v>28861</v>
      </c>
      <c r="I1534" t="s">
        <v>73</v>
      </c>
      <c r="J1534" t="s">
        <v>17</v>
      </c>
      <c r="K1534">
        <v>24</v>
      </c>
      <c r="L1534">
        <v>1632</v>
      </c>
      <c r="M1534">
        <v>0.14978721195764999</v>
      </c>
      <c r="P1534">
        <f t="shared" si="92"/>
        <v>138981</v>
      </c>
      <c r="Q1534" t="str">
        <f t="shared" si="93"/>
        <v>high performer</v>
      </c>
      <c r="T1534" t="str">
        <f t="shared" si="94"/>
        <v>₹110,120</v>
      </c>
      <c r="U1534" s="5">
        <f t="shared" si="95"/>
        <v>3.8244633413319159E-4</v>
      </c>
    </row>
    <row r="1535" spans="1:21" x14ac:dyDescent="0.3">
      <c r="A1535" t="s">
        <v>3126</v>
      </c>
      <c r="B1535" t="s">
        <v>3127</v>
      </c>
      <c r="C1535" t="s">
        <v>42</v>
      </c>
      <c r="D1535" t="s">
        <v>34</v>
      </c>
      <c r="E1535">
        <v>92.89</v>
      </c>
      <c r="F1535">
        <v>41574</v>
      </c>
      <c r="G1535">
        <v>79233</v>
      </c>
      <c r="H1535">
        <v>11338</v>
      </c>
      <c r="I1535" t="s">
        <v>16</v>
      </c>
      <c r="J1535" t="s">
        <v>17</v>
      </c>
      <c r="K1535">
        <v>42</v>
      </c>
      <c r="L1535">
        <v>3797</v>
      </c>
      <c r="M1535">
        <v>0.27271852600182805</v>
      </c>
      <c r="P1535">
        <f t="shared" si="92"/>
        <v>90571</v>
      </c>
      <c r="Q1535" t="str">
        <f t="shared" si="93"/>
        <v>high performer</v>
      </c>
      <c r="T1535" t="str">
        <f t="shared" si="94"/>
        <v>₹79,233</v>
      </c>
      <c r="U1535" s="5">
        <f t="shared" si="95"/>
        <v>8.2519326838557751E-5</v>
      </c>
    </row>
    <row r="1536" spans="1:21" x14ac:dyDescent="0.3">
      <c r="A1536" t="s">
        <v>3128</v>
      </c>
      <c r="B1536" t="s">
        <v>3129</v>
      </c>
      <c r="C1536" t="s">
        <v>153</v>
      </c>
      <c r="D1536" t="s">
        <v>38</v>
      </c>
      <c r="E1536">
        <v>73.739999999999995</v>
      </c>
      <c r="F1536">
        <v>69460</v>
      </c>
      <c r="G1536">
        <v>100453</v>
      </c>
      <c r="H1536">
        <v>7199</v>
      </c>
      <c r="I1536" t="s">
        <v>43</v>
      </c>
      <c r="J1536" t="s">
        <v>17</v>
      </c>
      <c r="K1536">
        <v>8</v>
      </c>
      <c r="L1536">
        <v>4770</v>
      </c>
      <c r="M1536">
        <v>0.10364238410596026</v>
      </c>
      <c r="P1536">
        <f t="shared" si="92"/>
        <v>107652</v>
      </c>
      <c r="Q1536" t="str">
        <f t="shared" si="93"/>
        <v>needs improvement</v>
      </c>
      <c r="T1536" t="str">
        <f t="shared" si="94"/>
        <v>₹100,453</v>
      </c>
      <c r="U1536" s="5">
        <f t="shared" si="95"/>
        <v>1.3786964069385245E-4</v>
      </c>
    </row>
    <row r="1537" spans="1:21" x14ac:dyDescent="0.3">
      <c r="A1537" t="s">
        <v>3130</v>
      </c>
      <c r="B1537" t="s">
        <v>3131</v>
      </c>
      <c r="C1537" t="s">
        <v>24</v>
      </c>
      <c r="D1537" t="s">
        <v>15</v>
      </c>
      <c r="E1537">
        <v>82.13</v>
      </c>
      <c r="F1537">
        <v>67944</v>
      </c>
      <c r="G1537">
        <v>63718</v>
      </c>
      <c r="H1537">
        <v>14413</v>
      </c>
      <c r="I1537" t="s">
        <v>29</v>
      </c>
      <c r="J1537" t="s">
        <v>17</v>
      </c>
      <c r="K1537">
        <v>5</v>
      </c>
      <c r="L1537">
        <v>661</v>
      </c>
      <c r="M1537">
        <v>0.21213057812316025</v>
      </c>
      <c r="P1537">
        <f t="shared" si="92"/>
        <v>78131</v>
      </c>
      <c r="Q1537" t="str">
        <f t="shared" si="93"/>
        <v>needs improvement</v>
      </c>
      <c r="T1537" t="str">
        <f t="shared" si="94"/>
        <v>₹63,718</v>
      </c>
      <c r="U1537" s="5">
        <f t="shared" si="95"/>
        <v>1.3486056532253254E-4</v>
      </c>
    </row>
    <row r="1538" spans="1:21" x14ac:dyDescent="0.3">
      <c r="A1538" t="s">
        <v>3132</v>
      </c>
      <c r="B1538" t="s">
        <v>3133</v>
      </c>
      <c r="C1538" t="s">
        <v>46</v>
      </c>
      <c r="D1538" t="s">
        <v>21</v>
      </c>
      <c r="E1538">
        <v>94.79</v>
      </c>
      <c r="F1538">
        <v>98211</v>
      </c>
      <c r="G1538">
        <v>53880</v>
      </c>
      <c r="H1538">
        <v>25350</v>
      </c>
      <c r="I1538" t="s">
        <v>25</v>
      </c>
      <c r="J1538" t="s">
        <v>26</v>
      </c>
      <c r="K1538">
        <v>16</v>
      </c>
      <c r="L1538">
        <v>1921</v>
      </c>
      <c r="M1538">
        <v>0.25811772612029205</v>
      </c>
      <c r="P1538">
        <f t="shared" si="92"/>
        <v>79230</v>
      </c>
      <c r="Q1538" t="str">
        <f t="shared" si="93"/>
        <v>high performer</v>
      </c>
      <c r="T1538" t="str">
        <f t="shared" si="94"/>
        <v>₹53,880</v>
      </c>
      <c r="U1538" s="5">
        <f t="shared" si="95"/>
        <v>1.9493687420362715E-4</v>
      </c>
    </row>
    <row r="1539" spans="1:21" x14ac:dyDescent="0.3">
      <c r="A1539" t="s">
        <v>3134</v>
      </c>
      <c r="B1539" t="s">
        <v>3135</v>
      </c>
      <c r="C1539" t="s">
        <v>24</v>
      </c>
      <c r="D1539" t="s">
        <v>15</v>
      </c>
      <c r="E1539">
        <v>80.86</v>
      </c>
      <c r="F1539">
        <v>123282</v>
      </c>
      <c r="G1539">
        <v>101742</v>
      </c>
      <c r="H1539">
        <v>21232</v>
      </c>
      <c r="I1539" t="s">
        <v>39</v>
      </c>
      <c r="J1539" t="s">
        <v>26</v>
      </c>
      <c r="K1539">
        <v>32</v>
      </c>
      <c r="L1539">
        <v>2351</v>
      </c>
      <c r="M1539">
        <v>0.17222303337064615</v>
      </c>
      <c r="P1539">
        <f t="shared" ref="P1539:P1602" si="96">G1539+H1539</f>
        <v>122974</v>
      </c>
      <c r="Q1539" t="str">
        <f t="shared" ref="Q1539:Q1602" si="97">IF(E1539&gt;=85,"high performer","needs improvement")</f>
        <v>needs improvement</v>
      </c>
      <c r="T1539" t="str">
        <f t="shared" ref="T1539:T1602" si="98">TEXT(G1539,"₹##,###")</f>
        <v>₹101,742</v>
      </c>
      <c r="U1539" s="5">
        <f t="shared" ref="U1539:U1602" si="99">F1539/$V$2</f>
        <v>2.44699755888562E-4</v>
      </c>
    </row>
    <row r="1540" spans="1:21" x14ac:dyDescent="0.3">
      <c r="A1540" t="s">
        <v>3136</v>
      </c>
      <c r="B1540" t="s">
        <v>3137</v>
      </c>
      <c r="C1540" t="s">
        <v>5</v>
      </c>
      <c r="D1540" t="s">
        <v>21</v>
      </c>
      <c r="E1540">
        <v>92.64</v>
      </c>
      <c r="F1540">
        <v>53605</v>
      </c>
      <c r="G1540">
        <v>89956</v>
      </c>
      <c r="H1540">
        <v>5640</v>
      </c>
      <c r="I1540" t="s">
        <v>43</v>
      </c>
      <c r="J1540" t="s">
        <v>17</v>
      </c>
      <c r="K1540">
        <v>35</v>
      </c>
      <c r="L1540">
        <v>2345</v>
      </c>
      <c r="M1540">
        <v>0.10521406585206604</v>
      </c>
      <c r="P1540">
        <f t="shared" si="96"/>
        <v>95596</v>
      </c>
      <c r="Q1540" t="str">
        <f t="shared" si="97"/>
        <v>high performer</v>
      </c>
      <c r="T1540" t="str">
        <f t="shared" si="98"/>
        <v>₹89,956</v>
      </c>
      <c r="U1540" s="5">
        <f t="shared" si="99"/>
        <v>1.0639939662242961E-4</v>
      </c>
    </row>
    <row r="1541" spans="1:21" x14ac:dyDescent="0.3">
      <c r="A1541" t="s">
        <v>3138</v>
      </c>
      <c r="B1541" t="s">
        <v>3139</v>
      </c>
      <c r="C1541" t="s">
        <v>24</v>
      </c>
      <c r="D1541" t="s">
        <v>38</v>
      </c>
      <c r="E1541">
        <v>84.1</v>
      </c>
      <c r="F1541">
        <v>84823</v>
      </c>
      <c r="G1541">
        <v>109436</v>
      </c>
      <c r="H1541">
        <v>19320</v>
      </c>
      <c r="I1541" t="s">
        <v>43</v>
      </c>
      <c r="J1541" t="s">
        <v>17</v>
      </c>
      <c r="K1541">
        <v>27</v>
      </c>
      <c r="L1541">
        <v>2238</v>
      </c>
      <c r="M1541">
        <v>0.2277684118694222</v>
      </c>
      <c r="P1541">
        <f t="shared" si="96"/>
        <v>128756</v>
      </c>
      <c r="Q1541" t="str">
        <f t="shared" si="97"/>
        <v>needs improvement</v>
      </c>
      <c r="T1541" t="str">
        <f t="shared" si="98"/>
        <v>₹109,436</v>
      </c>
      <c r="U1541" s="5">
        <f t="shared" si="99"/>
        <v>1.6836332468434561E-4</v>
      </c>
    </row>
    <row r="1542" spans="1:21" x14ac:dyDescent="0.3">
      <c r="A1542" t="s">
        <v>3140</v>
      </c>
      <c r="B1542" t="s">
        <v>3141</v>
      </c>
      <c r="C1542" t="s">
        <v>5</v>
      </c>
      <c r="D1542" t="s">
        <v>21</v>
      </c>
      <c r="E1542">
        <v>73.989999999999995</v>
      </c>
      <c r="F1542">
        <v>56667</v>
      </c>
      <c r="G1542">
        <v>110266</v>
      </c>
      <c r="H1542">
        <v>11755</v>
      </c>
      <c r="I1542" t="s">
        <v>43</v>
      </c>
      <c r="J1542" t="s">
        <v>17</v>
      </c>
      <c r="K1542">
        <v>22</v>
      </c>
      <c r="L1542">
        <v>3170</v>
      </c>
      <c r="M1542">
        <v>0.20743995623555156</v>
      </c>
      <c r="P1542">
        <f t="shared" si="96"/>
        <v>122021</v>
      </c>
      <c r="Q1542" t="str">
        <f t="shared" si="97"/>
        <v>needs improvement</v>
      </c>
      <c r="T1542" t="str">
        <f t="shared" si="98"/>
        <v>₹110,266</v>
      </c>
      <c r="U1542" s="5">
        <f t="shared" si="99"/>
        <v>1.1247709371146756E-4</v>
      </c>
    </row>
    <row r="1543" spans="1:21" x14ac:dyDescent="0.3">
      <c r="A1543" t="s">
        <v>3142</v>
      </c>
      <c r="B1543" t="s">
        <v>3143</v>
      </c>
      <c r="C1543" t="s">
        <v>5</v>
      </c>
      <c r="D1543" t="s">
        <v>15</v>
      </c>
      <c r="E1543">
        <v>83.16</v>
      </c>
      <c r="F1543">
        <v>185909</v>
      </c>
      <c r="G1543">
        <v>95385</v>
      </c>
      <c r="H1543">
        <v>29316</v>
      </c>
      <c r="I1543" t="s">
        <v>16</v>
      </c>
      <c r="J1543" t="s">
        <v>17</v>
      </c>
      <c r="K1543">
        <v>50</v>
      </c>
      <c r="L1543">
        <v>1926</v>
      </c>
      <c r="M1543">
        <v>0.15769005266017244</v>
      </c>
      <c r="P1543">
        <f t="shared" si="96"/>
        <v>124701</v>
      </c>
      <c r="Q1543" t="str">
        <f t="shared" si="97"/>
        <v>needs improvement</v>
      </c>
      <c r="T1543" t="str">
        <f t="shared" si="98"/>
        <v>₹95,385</v>
      </c>
      <c r="U1543" s="5">
        <f t="shared" si="99"/>
        <v>3.6900672375112892E-4</v>
      </c>
    </row>
    <row r="1544" spans="1:21" x14ac:dyDescent="0.3">
      <c r="A1544" t="s">
        <v>3144</v>
      </c>
      <c r="B1544" t="s">
        <v>3145</v>
      </c>
      <c r="C1544" t="s">
        <v>5</v>
      </c>
      <c r="D1544" t="s">
        <v>38</v>
      </c>
      <c r="E1544">
        <v>78.8</v>
      </c>
      <c r="F1544">
        <v>195263</v>
      </c>
      <c r="G1544">
        <v>62622</v>
      </c>
      <c r="H1544">
        <v>53918</v>
      </c>
      <c r="I1544" t="s">
        <v>76</v>
      </c>
      <c r="J1544" t="s">
        <v>77</v>
      </c>
      <c r="K1544">
        <v>46</v>
      </c>
      <c r="L1544">
        <v>919</v>
      </c>
      <c r="M1544">
        <v>0.27613014242329575</v>
      </c>
      <c r="P1544">
        <f t="shared" si="96"/>
        <v>116540</v>
      </c>
      <c r="Q1544" t="str">
        <f t="shared" si="97"/>
        <v>needs improvement</v>
      </c>
      <c r="T1544" t="str">
        <f t="shared" si="98"/>
        <v>₹62,622</v>
      </c>
      <c r="U1544" s="5">
        <f t="shared" si="99"/>
        <v>3.875732745580724E-4</v>
      </c>
    </row>
    <row r="1545" spans="1:21" x14ac:dyDescent="0.3">
      <c r="A1545" t="s">
        <v>3146</v>
      </c>
      <c r="B1545" t="s">
        <v>3147</v>
      </c>
      <c r="C1545" t="s">
        <v>46</v>
      </c>
      <c r="D1545" t="s">
        <v>38</v>
      </c>
      <c r="E1545">
        <v>70.89</v>
      </c>
      <c r="F1545">
        <v>69038</v>
      </c>
      <c r="G1545">
        <v>118052</v>
      </c>
      <c r="H1545">
        <v>17599</v>
      </c>
      <c r="I1545" t="s">
        <v>29</v>
      </c>
      <c r="J1545" t="s">
        <v>17</v>
      </c>
      <c r="K1545">
        <v>14</v>
      </c>
      <c r="L1545">
        <v>1271</v>
      </c>
      <c r="M1545">
        <v>0.25491758162171557</v>
      </c>
      <c r="P1545">
        <f t="shared" si="96"/>
        <v>135651</v>
      </c>
      <c r="Q1545" t="str">
        <f t="shared" si="97"/>
        <v>needs improvement</v>
      </c>
      <c r="T1545" t="str">
        <f t="shared" si="98"/>
        <v>₹118,052</v>
      </c>
      <c r="U1545" s="5">
        <f t="shared" si="99"/>
        <v>1.370320220878518E-4</v>
      </c>
    </row>
    <row r="1546" spans="1:21" x14ac:dyDescent="0.3">
      <c r="A1546" t="s">
        <v>3148</v>
      </c>
      <c r="B1546" t="s">
        <v>3149</v>
      </c>
      <c r="C1546" t="s">
        <v>24</v>
      </c>
      <c r="D1546" t="s">
        <v>21</v>
      </c>
      <c r="E1546">
        <v>94.19</v>
      </c>
      <c r="F1546">
        <v>22210</v>
      </c>
      <c r="G1546">
        <v>69242</v>
      </c>
      <c r="H1546">
        <v>3926</v>
      </c>
      <c r="I1546" t="s">
        <v>16</v>
      </c>
      <c r="J1546" t="s">
        <v>17</v>
      </c>
      <c r="K1546">
        <v>36</v>
      </c>
      <c r="L1546">
        <v>2997</v>
      </c>
      <c r="M1546">
        <v>0.17676722197208464</v>
      </c>
      <c r="P1546">
        <f t="shared" si="96"/>
        <v>73168</v>
      </c>
      <c r="Q1546" t="str">
        <f t="shared" si="97"/>
        <v>high performer</v>
      </c>
      <c r="T1546" t="str">
        <f t="shared" si="98"/>
        <v>₹69,242</v>
      </c>
      <c r="U1546" s="5">
        <f t="shared" si="99"/>
        <v>4.4084145116764512E-5</v>
      </c>
    </row>
    <row r="1547" spans="1:21" x14ac:dyDescent="0.3">
      <c r="A1547" t="s">
        <v>3150</v>
      </c>
      <c r="B1547" t="s">
        <v>3151</v>
      </c>
      <c r="C1547" t="s">
        <v>14</v>
      </c>
      <c r="D1547" t="s">
        <v>21</v>
      </c>
      <c r="E1547">
        <v>76.44</v>
      </c>
      <c r="F1547">
        <v>113711</v>
      </c>
      <c r="G1547">
        <v>118649</v>
      </c>
      <c r="H1547">
        <v>16237</v>
      </c>
      <c r="I1547" t="s">
        <v>55</v>
      </c>
      <c r="J1547" t="s">
        <v>26</v>
      </c>
      <c r="K1547">
        <v>14</v>
      </c>
      <c r="L1547">
        <v>3249</v>
      </c>
      <c r="M1547">
        <v>0.14279181433634389</v>
      </c>
      <c r="P1547">
        <f t="shared" si="96"/>
        <v>134886</v>
      </c>
      <c r="Q1547" t="str">
        <f t="shared" si="97"/>
        <v>needs improvement</v>
      </c>
      <c r="T1547" t="str">
        <f t="shared" si="98"/>
        <v>₹118,649</v>
      </c>
      <c r="U1547" s="5">
        <f t="shared" si="99"/>
        <v>2.2570248650933855E-4</v>
      </c>
    </row>
    <row r="1548" spans="1:21" x14ac:dyDescent="0.3">
      <c r="A1548" t="s">
        <v>3152</v>
      </c>
      <c r="B1548" t="s">
        <v>3153</v>
      </c>
      <c r="C1548" t="s">
        <v>369</v>
      </c>
      <c r="D1548" t="s">
        <v>38</v>
      </c>
      <c r="E1548">
        <v>87.63</v>
      </c>
      <c r="F1548">
        <v>135659</v>
      </c>
      <c r="G1548">
        <v>94869</v>
      </c>
      <c r="H1548">
        <v>26085</v>
      </c>
      <c r="I1548" t="s">
        <v>43</v>
      </c>
      <c r="J1548" t="s">
        <v>17</v>
      </c>
      <c r="K1548">
        <v>7</v>
      </c>
      <c r="L1548">
        <v>350</v>
      </c>
      <c r="M1548">
        <v>0.19228359342174128</v>
      </c>
      <c r="P1548">
        <f t="shared" si="96"/>
        <v>120954</v>
      </c>
      <c r="Q1548" t="str">
        <f t="shared" si="97"/>
        <v>high performer</v>
      </c>
      <c r="T1548" t="str">
        <f t="shared" si="98"/>
        <v>₹94,869</v>
      </c>
      <c r="U1548" s="5">
        <f t="shared" si="99"/>
        <v>2.6926659353422588E-4</v>
      </c>
    </row>
    <row r="1549" spans="1:21" x14ac:dyDescent="0.3">
      <c r="A1549" t="s">
        <v>3154</v>
      </c>
      <c r="B1549" t="s">
        <v>3155</v>
      </c>
      <c r="C1549" t="s">
        <v>5</v>
      </c>
      <c r="D1549" t="s">
        <v>15</v>
      </c>
      <c r="E1549">
        <v>83.69</v>
      </c>
      <c r="F1549">
        <v>173941</v>
      </c>
      <c r="G1549">
        <v>46623</v>
      </c>
      <c r="H1549">
        <v>48865</v>
      </c>
      <c r="I1549" t="s">
        <v>35</v>
      </c>
      <c r="J1549" t="s">
        <v>17</v>
      </c>
      <c r="K1549">
        <v>42</v>
      </c>
      <c r="L1549">
        <v>1536</v>
      </c>
      <c r="M1549">
        <v>0.28092859072904031</v>
      </c>
      <c r="P1549">
        <f t="shared" si="96"/>
        <v>95488</v>
      </c>
      <c r="Q1549" t="str">
        <f t="shared" si="97"/>
        <v>needs improvement</v>
      </c>
      <c r="T1549" t="str">
        <f t="shared" si="98"/>
        <v>₹46,623</v>
      </c>
      <c r="U1549" s="5">
        <f t="shared" si="99"/>
        <v>3.4525170129469319E-4</v>
      </c>
    </row>
    <row r="1550" spans="1:21" x14ac:dyDescent="0.3">
      <c r="A1550" t="s">
        <v>3156</v>
      </c>
      <c r="B1550" t="s">
        <v>3157</v>
      </c>
      <c r="C1550" t="s">
        <v>46</v>
      </c>
      <c r="D1550" t="s">
        <v>21</v>
      </c>
      <c r="E1550">
        <v>88.29</v>
      </c>
      <c r="F1550">
        <v>173563</v>
      </c>
      <c r="G1550">
        <v>62620</v>
      </c>
      <c r="H1550">
        <v>28122</v>
      </c>
      <c r="I1550" t="s">
        <v>43</v>
      </c>
      <c r="J1550" t="s">
        <v>17</v>
      </c>
      <c r="K1550">
        <v>35</v>
      </c>
      <c r="L1550">
        <v>1654</v>
      </c>
      <c r="M1550">
        <v>0.16202762109435767</v>
      </c>
      <c r="P1550">
        <f t="shared" si="96"/>
        <v>90742</v>
      </c>
      <c r="Q1550" t="str">
        <f t="shared" si="97"/>
        <v>high performer</v>
      </c>
      <c r="T1550" t="str">
        <f t="shared" si="98"/>
        <v>₹62,620</v>
      </c>
      <c r="U1550" s="5">
        <f t="shared" si="99"/>
        <v>3.4450141733007646E-4</v>
      </c>
    </row>
    <row r="1551" spans="1:21" x14ac:dyDescent="0.3">
      <c r="A1551" t="s">
        <v>3158</v>
      </c>
      <c r="B1551" t="s">
        <v>3159</v>
      </c>
      <c r="C1551" t="s">
        <v>24</v>
      </c>
      <c r="D1551" t="s">
        <v>15</v>
      </c>
      <c r="E1551">
        <v>76.430000000000007</v>
      </c>
      <c r="F1551">
        <v>34432</v>
      </c>
      <c r="G1551">
        <v>34034</v>
      </c>
      <c r="H1551">
        <v>4900</v>
      </c>
      <c r="I1551" t="s">
        <v>55</v>
      </c>
      <c r="J1551" t="s">
        <v>26</v>
      </c>
      <c r="K1551">
        <v>24</v>
      </c>
      <c r="L1551">
        <v>4527</v>
      </c>
      <c r="M1551">
        <v>0.14230947955390336</v>
      </c>
      <c r="P1551">
        <f t="shared" si="96"/>
        <v>38934</v>
      </c>
      <c r="Q1551" t="str">
        <f t="shared" si="97"/>
        <v>needs improvement</v>
      </c>
      <c r="T1551" t="str">
        <f t="shared" si="98"/>
        <v>₹34,034</v>
      </c>
      <c r="U1551" s="5">
        <f t="shared" si="99"/>
        <v>6.8343326639371251E-5</v>
      </c>
    </row>
    <row r="1552" spans="1:21" x14ac:dyDescent="0.3">
      <c r="A1552" t="s">
        <v>3160</v>
      </c>
      <c r="B1552" t="s">
        <v>3161</v>
      </c>
      <c r="C1552" t="s">
        <v>5</v>
      </c>
      <c r="D1552" t="s">
        <v>34</v>
      </c>
      <c r="E1552">
        <v>79.989999999999995</v>
      </c>
      <c r="F1552">
        <v>30661</v>
      </c>
      <c r="G1552">
        <v>55375</v>
      </c>
      <c r="H1552">
        <v>6586</v>
      </c>
      <c r="I1552" t="s">
        <v>73</v>
      </c>
      <c r="J1552" t="s">
        <v>17</v>
      </c>
      <c r="K1552">
        <v>15</v>
      </c>
      <c r="L1552">
        <v>2020</v>
      </c>
      <c r="M1552">
        <v>0.21480056097322331</v>
      </c>
      <c r="P1552">
        <f t="shared" si="96"/>
        <v>61961</v>
      </c>
      <c r="Q1552" t="str">
        <f t="shared" si="97"/>
        <v>needs improvement</v>
      </c>
      <c r="T1552" t="str">
        <f t="shared" si="98"/>
        <v>₹55,375</v>
      </c>
      <c r="U1552" s="5">
        <f t="shared" si="99"/>
        <v>6.0858350897123667E-5</v>
      </c>
    </row>
    <row r="1553" spans="1:21" x14ac:dyDescent="0.3">
      <c r="A1553" t="s">
        <v>3162</v>
      </c>
      <c r="B1553" t="s">
        <v>3163</v>
      </c>
      <c r="C1553" t="s">
        <v>24</v>
      </c>
      <c r="D1553" t="s">
        <v>21</v>
      </c>
      <c r="E1553">
        <v>81.77</v>
      </c>
      <c r="F1553">
        <v>16560</v>
      </c>
      <c r="G1553">
        <v>33461</v>
      </c>
      <c r="H1553">
        <v>4965</v>
      </c>
      <c r="I1553" t="s">
        <v>16</v>
      </c>
      <c r="J1553" t="s">
        <v>17</v>
      </c>
      <c r="K1553">
        <v>34</v>
      </c>
      <c r="L1553">
        <v>3339</v>
      </c>
      <c r="M1553">
        <v>0.29981884057971014</v>
      </c>
      <c r="P1553">
        <f t="shared" si="96"/>
        <v>38426</v>
      </c>
      <c r="Q1553" t="str">
        <f t="shared" si="97"/>
        <v>needs improvement</v>
      </c>
      <c r="T1553" t="str">
        <f t="shared" si="98"/>
        <v>₹33,461</v>
      </c>
      <c r="U1553" s="5">
        <f t="shared" si="99"/>
        <v>3.2869583211779394E-5</v>
      </c>
    </row>
    <row r="1554" spans="1:21" x14ac:dyDescent="0.3">
      <c r="A1554" t="s">
        <v>3164</v>
      </c>
      <c r="B1554" t="s">
        <v>3165</v>
      </c>
      <c r="C1554" t="s">
        <v>5</v>
      </c>
      <c r="D1554" t="s">
        <v>60</v>
      </c>
      <c r="E1554">
        <v>96.14</v>
      </c>
      <c r="F1554">
        <v>172511</v>
      </c>
      <c r="G1554">
        <v>93272</v>
      </c>
      <c r="H1554">
        <v>26690</v>
      </c>
      <c r="I1554" t="s">
        <v>16</v>
      </c>
      <c r="J1554" t="s">
        <v>17</v>
      </c>
      <c r="K1554">
        <v>5</v>
      </c>
      <c r="L1554">
        <v>2026</v>
      </c>
      <c r="M1554">
        <v>0.15471477181165258</v>
      </c>
      <c r="P1554">
        <f t="shared" si="96"/>
        <v>119962</v>
      </c>
      <c r="Q1554" t="str">
        <f t="shared" si="97"/>
        <v>high performer</v>
      </c>
      <c r="T1554" t="str">
        <f t="shared" si="98"/>
        <v>₹93,272</v>
      </c>
      <c r="U1554" s="5">
        <f t="shared" si="99"/>
        <v>3.4241332544971467E-4</v>
      </c>
    </row>
    <row r="1555" spans="1:21" x14ac:dyDescent="0.3">
      <c r="A1555" t="s">
        <v>3166</v>
      </c>
      <c r="B1555" t="s">
        <v>3167</v>
      </c>
      <c r="C1555" t="s">
        <v>42</v>
      </c>
      <c r="D1555" t="s">
        <v>34</v>
      </c>
      <c r="E1555">
        <v>91.78</v>
      </c>
      <c r="F1555">
        <v>19731</v>
      </c>
      <c r="G1555">
        <v>110656</v>
      </c>
      <c r="H1555">
        <v>3607</v>
      </c>
      <c r="I1555" t="s">
        <v>76</v>
      </c>
      <c r="J1555" t="s">
        <v>77</v>
      </c>
      <c r="K1555">
        <v>30</v>
      </c>
      <c r="L1555">
        <v>486</v>
      </c>
      <c r="M1555">
        <v>0.18280877806497389</v>
      </c>
      <c r="P1555">
        <f t="shared" si="96"/>
        <v>114263</v>
      </c>
      <c r="Q1555" t="str">
        <f t="shared" si="97"/>
        <v>high performer</v>
      </c>
      <c r="T1555" t="str">
        <f t="shared" si="98"/>
        <v>₹110,656</v>
      </c>
      <c r="U1555" s="5">
        <f t="shared" si="99"/>
        <v>3.9163632026063962E-5</v>
      </c>
    </row>
    <row r="1556" spans="1:21" x14ac:dyDescent="0.3">
      <c r="A1556" t="s">
        <v>3168</v>
      </c>
      <c r="B1556" t="s">
        <v>3169</v>
      </c>
      <c r="C1556" t="s">
        <v>153</v>
      </c>
      <c r="D1556" t="s">
        <v>38</v>
      </c>
      <c r="E1556">
        <v>84.78</v>
      </c>
      <c r="F1556">
        <v>6635</v>
      </c>
      <c r="G1556">
        <v>81432</v>
      </c>
      <c r="H1556">
        <v>1585</v>
      </c>
      <c r="I1556" t="s">
        <v>43</v>
      </c>
      <c r="J1556" t="s">
        <v>17</v>
      </c>
      <c r="K1556">
        <v>49</v>
      </c>
      <c r="L1556">
        <v>807</v>
      </c>
      <c r="M1556">
        <v>0.23888470233609646</v>
      </c>
      <c r="P1556">
        <f t="shared" si="96"/>
        <v>83017</v>
      </c>
      <c r="Q1556" t="str">
        <f t="shared" si="97"/>
        <v>needs improvement</v>
      </c>
      <c r="T1556" t="str">
        <f t="shared" si="98"/>
        <v>₹81,432</v>
      </c>
      <c r="U1556" s="5">
        <f t="shared" si="99"/>
        <v>1.3169666945057745E-5</v>
      </c>
    </row>
    <row r="1557" spans="1:21" x14ac:dyDescent="0.3">
      <c r="A1557" t="s">
        <v>3170</v>
      </c>
      <c r="B1557" t="s">
        <v>3171</v>
      </c>
      <c r="C1557" t="s">
        <v>42</v>
      </c>
      <c r="D1557" t="s">
        <v>15</v>
      </c>
      <c r="E1557">
        <v>94.24</v>
      </c>
      <c r="F1557">
        <v>188399</v>
      </c>
      <c r="G1557">
        <v>86910</v>
      </c>
      <c r="H1557">
        <v>36714</v>
      </c>
      <c r="I1557" t="s">
        <v>73</v>
      </c>
      <c r="J1557" t="s">
        <v>17</v>
      </c>
      <c r="K1557">
        <v>41</v>
      </c>
      <c r="L1557">
        <v>4791</v>
      </c>
      <c r="M1557">
        <v>0.19487364582614558</v>
      </c>
      <c r="P1557">
        <f t="shared" si="96"/>
        <v>123624</v>
      </c>
      <c r="Q1557" t="str">
        <f t="shared" si="97"/>
        <v>high performer</v>
      </c>
      <c r="T1557" t="str">
        <f t="shared" si="98"/>
        <v>₹86,910</v>
      </c>
      <c r="U1557" s="5">
        <f t="shared" si="99"/>
        <v>3.7394907050217543E-4</v>
      </c>
    </row>
    <row r="1558" spans="1:21" x14ac:dyDescent="0.3">
      <c r="A1558" t="s">
        <v>3172</v>
      </c>
      <c r="B1558" t="s">
        <v>3173</v>
      </c>
      <c r="C1558" t="s">
        <v>14</v>
      </c>
      <c r="D1558" t="s">
        <v>34</v>
      </c>
      <c r="E1558">
        <v>74.27</v>
      </c>
      <c r="F1558">
        <v>128621</v>
      </c>
      <c r="G1558">
        <v>52702</v>
      </c>
      <c r="H1558">
        <v>24194</v>
      </c>
      <c r="I1558" t="s">
        <v>35</v>
      </c>
      <c r="J1558" t="s">
        <v>17</v>
      </c>
      <c r="K1558">
        <v>8</v>
      </c>
      <c r="L1558">
        <v>3209</v>
      </c>
      <c r="M1558">
        <v>0.18810303138678755</v>
      </c>
      <c r="P1558">
        <f t="shared" si="96"/>
        <v>76896</v>
      </c>
      <c r="Q1558" t="str">
        <f t="shared" si="97"/>
        <v>needs improvement</v>
      </c>
      <c r="T1558" t="str">
        <f t="shared" si="98"/>
        <v>₹52,702</v>
      </c>
      <c r="U1558" s="5">
        <f t="shared" si="99"/>
        <v>2.5529702066921962E-4</v>
      </c>
    </row>
    <row r="1559" spans="1:21" x14ac:dyDescent="0.3">
      <c r="A1559" t="s">
        <v>3174</v>
      </c>
      <c r="B1559" t="s">
        <v>3175</v>
      </c>
      <c r="C1559" t="s">
        <v>14</v>
      </c>
      <c r="D1559" t="s">
        <v>21</v>
      </c>
      <c r="E1559">
        <v>90.69</v>
      </c>
      <c r="F1559">
        <v>189798</v>
      </c>
      <c r="G1559">
        <v>90811</v>
      </c>
      <c r="H1559">
        <v>31844</v>
      </c>
      <c r="I1559" t="s">
        <v>29</v>
      </c>
      <c r="J1559" t="s">
        <v>17</v>
      </c>
      <c r="K1559">
        <v>31</v>
      </c>
      <c r="L1559">
        <v>4022</v>
      </c>
      <c r="M1559">
        <v>0.16777837490384515</v>
      </c>
      <c r="P1559">
        <f t="shared" si="96"/>
        <v>122655</v>
      </c>
      <c r="Q1559" t="str">
        <f t="shared" si="97"/>
        <v>high performer</v>
      </c>
      <c r="T1559" t="str">
        <f t="shared" si="98"/>
        <v>₹90,811</v>
      </c>
      <c r="U1559" s="5">
        <f t="shared" si="99"/>
        <v>3.7672591512254259E-4</v>
      </c>
    </row>
    <row r="1560" spans="1:21" x14ac:dyDescent="0.3">
      <c r="A1560" t="s">
        <v>3176</v>
      </c>
      <c r="B1560" t="s">
        <v>3177</v>
      </c>
      <c r="C1560" t="s">
        <v>42</v>
      </c>
      <c r="D1560" t="s">
        <v>21</v>
      </c>
      <c r="E1560">
        <v>80.16</v>
      </c>
      <c r="F1560">
        <v>63133</v>
      </c>
      <c r="G1560">
        <v>91248</v>
      </c>
      <c r="H1560">
        <v>18135</v>
      </c>
      <c r="I1560" t="s">
        <v>43</v>
      </c>
      <c r="J1560" t="s">
        <v>17</v>
      </c>
      <c r="K1560">
        <v>15</v>
      </c>
      <c r="L1560">
        <v>2651</v>
      </c>
      <c r="M1560">
        <v>0.28725072466063706</v>
      </c>
      <c r="P1560">
        <f t="shared" si="96"/>
        <v>109383</v>
      </c>
      <c r="Q1560" t="str">
        <f t="shared" si="97"/>
        <v>needs improvement</v>
      </c>
      <c r="T1560" t="str">
        <f t="shared" si="98"/>
        <v>₹91,248</v>
      </c>
      <c r="U1560" s="5">
        <f t="shared" si="99"/>
        <v>1.2531131623848239E-4</v>
      </c>
    </row>
    <row r="1561" spans="1:21" x14ac:dyDescent="0.3">
      <c r="A1561" t="s">
        <v>3178</v>
      </c>
      <c r="B1561" t="s">
        <v>3179</v>
      </c>
      <c r="C1561" t="s">
        <v>24</v>
      </c>
      <c r="D1561" t="s">
        <v>60</v>
      </c>
      <c r="E1561">
        <v>74.63</v>
      </c>
      <c r="F1561">
        <v>70935</v>
      </c>
      <c r="G1561">
        <v>110252</v>
      </c>
      <c r="H1561">
        <v>16719</v>
      </c>
      <c r="I1561" t="s">
        <v>73</v>
      </c>
      <c r="J1561" t="s">
        <v>17</v>
      </c>
      <c r="K1561">
        <v>9</v>
      </c>
      <c r="L1561">
        <v>1454</v>
      </c>
      <c r="M1561">
        <v>0.23569465003171919</v>
      </c>
      <c r="P1561">
        <f t="shared" si="96"/>
        <v>126971</v>
      </c>
      <c r="Q1561" t="str">
        <f t="shared" si="97"/>
        <v>needs improvement</v>
      </c>
      <c r="T1561" t="str">
        <f t="shared" si="98"/>
        <v>₹110,252</v>
      </c>
      <c r="U1561" s="5">
        <f t="shared" si="99"/>
        <v>1.407973360584282E-4</v>
      </c>
    </row>
    <row r="1562" spans="1:21" x14ac:dyDescent="0.3">
      <c r="A1562" t="s">
        <v>3180</v>
      </c>
      <c r="B1562" t="s">
        <v>3181</v>
      </c>
      <c r="C1562" t="s">
        <v>42</v>
      </c>
      <c r="D1562" t="s">
        <v>21</v>
      </c>
      <c r="E1562">
        <v>85.35</v>
      </c>
      <c r="F1562">
        <v>31539</v>
      </c>
      <c r="G1562">
        <v>111344</v>
      </c>
      <c r="H1562">
        <v>9267</v>
      </c>
      <c r="I1562" t="s">
        <v>16</v>
      </c>
      <c r="J1562" t="s">
        <v>17</v>
      </c>
      <c r="K1562">
        <v>43</v>
      </c>
      <c r="L1562">
        <v>2026</v>
      </c>
      <c r="M1562">
        <v>0.29382669076381623</v>
      </c>
      <c r="P1562">
        <f t="shared" si="96"/>
        <v>120611</v>
      </c>
      <c r="Q1562" t="str">
        <f t="shared" si="97"/>
        <v>high performer</v>
      </c>
      <c r="T1562" t="str">
        <f t="shared" si="98"/>
        <v>₹111,344</v>
      </c>
      <c r="U1562" s="5">
        <f t="shared" si="99"/>
        <v>6.2601073968376216E-5</v>
      </c>
    </row>
    <row r="1563" spans="1:21" x14ac:dyDescent="0.3">
      <c r="A1563" t="s">
        <v>3182</v>
      </c>
      <c r="B1563" t="s">
        <v>3183</v>
      </c>
      <c r="C1563" t="s">
        <v>42</v>
      </c>
      <c r="D1563" t="s">
        <v>60</v>
      </c>
      <c r="E1563">
        <v>73.94</v>
      </c>
      <c r="F1563">
        <v>148148</v>
      </c>
      <c r="G1563">
        <v>90428</v>
      </c>
      <c r="H1563">
        <v>34399</v>
      </c>
      <c r="I1563" t="s">
        <v>35</v>
      </c>
      <c r="J1563" t="s">
        <v>17</v>
      </c>
      <c r="K1563">
        <v>18</v>
      </c>
      <c r="L1563">
        <v>3402</v>
      </c>
      <c r="M1563">
        <v>0.23219348219348218</v>
      </c>
      <c r="P1563">
        <f t="shared" si="96"/>
        <v>124827</v>
      </c>
      <c r="Q1563" t="str">
        <f t="shared" si="97"/>
        <v>needs improvement</v>
      </c>
      <c r="T1563" t="str">
        <f t="shared" si="98"/>
        <v>₹90,428</v>
      </c>
      <c r="U1563" s="5">
        <f t="shared" si="99"/>
        <v>2.9405573753977615E-4</v>
      </c>
    </row>
    <row r="1564" spans="1:21" x14ac:dyDescent="0.3">
      <c r="A1564" t="s">
        <v>3184</v>
      </c>
      <c r="B1564" t="s">
        <v>3185</v>
      </c>
      <c r="C1564" t="s">
        <v>46</v>
      </c>
      <c r="D1564" t="s">
        <v>38</v>
      </c>
      <c r="E1564">
        <v>91.63</v>
      </c>
      <c r="F1564">
        <v>12882</v>
      </c>
      <c r="G1564">
        <v>69030</v>
      </c>
      <c r="H1564">
        <v>2838</v>
      </c>
      <c r="I1564" t="s">
        <v>25</v>
      </c>
      <c r="J1564" t="s">
        <v>26</v>
      </c>
      <c r="K1564">
        <v>27</v>
      </c>
      <c r="L1564">
        <v>4357</v>
      </c>
      <c r="M1564">
        <v>0.22030740568234747</v>
      </c>
      <c r="P1564">
        <f t="shared" si="96"/>
        <v>71868</v>
      </c>
      <c r="Q1564" t="str">
        <f t="shared" si="97"/>
        <v>high performer</v>
      </c>
      <c r="T1564" t="str">
        <f t="shared" si="98"/>
        <v>₹69,030</v>
      </c>
      <c r="U1564" s="5">
        <f t="shared" si="99"/>
        <v>2.5569201143366071E-5</v>
      </c>
    </row>
    <row r="1565" spans="1:21" x14ac:dyDescent="0.3">
      <c r="A1565" t="s">
        <v>3186</v>
      </c>
      <c r="B1565" t="s">
        <v>3187</v>
      </c>
      <c r="C1565" t="s">
        <v>14</v>
      </c>
      <c r="D1565" t="s">
        <v>60</v>
      </c>
      <c r="E1565">
        <v>71.11</v>
      </c>
      <c r="F1565">
        <v>122964</v>
      </c>
      <c r="G1565">
        <v>70760</v>
      </c>
      <c r="H1565">
        <v>24991</v>
      </c>
      <c r="I1565" t="s">
        <v>16</v>
      </c>
      <c r="J1565" t="s">
        <v>17</v>
      </c>
      <c r="K1565">
        <v>14</v>
      </c>
      <c r="L1565">
        <v>3595</v>
      </c>
      <c r="M1565">
        <v>0.20323834618262254</v>
      </c>
      <c r="P1565">
        <f t="shared" si="96"/>
        <v>95751</v>
      </c>
      <c r="Q1565" t="str">
        <f t="shared" si="97"/>
        <v>needs improvement</v>
      </c>
      <c r="T1565" t="str">
        <f t="shared" si="98"/>
        <v>₹70,760</v>
      </c>
      <c r="U1565" s="5">
        <f t="shared" si="99"/>
        <v>2.4406856461674161E-4</v>
      </c>
    </row>
    <row r="1566" spans="1:21" x14ac:dyDescent="0.3">
      <c r="A1566" t="s">
        <v>3188</v>
      </c>
      <c r="B1566" t="s">
        <v>3189</v>
      </c>
      <c r="C1566" t="s">
        <v>46</v>
      </c>
      <c r="D1566" t="s">
        <v>38</v>
      </c>
      <c r="E1566">
        <v>99.87</v>
      </c>
      <c r="F1566">
        <v>94804</v>
      </c>
      <c r="G1566">
        <v>39053</v>
      </c>
      <c r="H1566">
        <v>18339</v>
      </c>
      <c r="I1566" t="s">
        <v>76</v>
      </c>
      <c r="J1566" t="s">
        <v>77</v>
      </c>
      <c r="K1566">
        <v>12</v>
      </c>
      <c r="L1566">
        <v>2275</v>
      </c>
      <c r="M1566">
        <v>0.19344120501244674</v>
      </c>
      <c r="P1566">
        <f t="shared" si="96"/>
        <v>57392</v>
      </c>
      <c r="Q1566" t="str">
        <f t="shared" si="97"/>
        <v>high performer</v>
      </c>
      <c r="T1566" t="str">
        <f t="shared" si="98"/>
        <v>₹39,053</v>
      </c>
      <c r="U1566" s="5">
        <f t="shared" si="99"/>
        <v>1.8817439413101048E-4</v>
      </c>
    </row>
    <row r="1567" spans="1:21" x14ac:dyDescent="0.3">
      <c r="A1567" t="s">
        <v>3190</v>
      </c>
      <c r="B1567" t="s">
        <v>3191</v>
      </c>
      <c r="C1567" t="s">
        <v>24</v>
      </c>
      <c r="D1567" t="s">
        <v>21</v>
      </c>
      <c r="E1567">
        <v>97.07</v>
      </c>
      <c r="F1567">
        <v>165248</v>
      </c>
      <c r="G1567">
        <v>79922</v>
      </c>
      <c r="H1567">
        <v>23492</v>
      </c>
      <c r="I1567" t="s">
        <v>29</v>
      </c>
      <c r="J1567" t="s">
        <v>17</v>
      </c>
      <c r="K1567">
        <v>37</v>
      </c>
      <c r="L1567">
        <v>2889</v>
      </c>
      <c r="M1567">
        <v>0.14216208365608055</v>
      </c>
      <c r="P1567">
        <f t="shared" si="96"/>
        <v>103414</v>
      </c>
      <c r="Q1567" t="str">
        <f t="shared" si="97"/>
        <v>high performer</v>
      </c>
      <c r="T1567" t="str">
        <f t="shared" si="98"/>
        <v>₹79,922</v>
      </c>
      <c r="U1567" s="5">
        <f t="shared" si="99"/>
        <v>3.2799715498672225E-4</v>
      </c>
    </row>
    <row r="1568" spans="1:21" x14ac:dyDescent="0.3">
      <c r="A1568" t="s">
        <v>3192</v>
      </c>
      <c r="B1568" t="s">
        <v>3193</v>
      </c>
      <c r="C1568" t="s">
        <v>24</v>
      </c>
      <c r="D1568" t="s">
        <v>38</v>
      </c>
      <c r="E1568">
        <v>87.74</v>
      </c>
      <c r="F1568">
        <v>95308</v>
      </c>
      <c r="G1568">
        <v>102436</v>
      </c>
      <c r="H1568">
        <v>10046</v>
      </c>
      <c r="I1568" t="s">
        <v>39</v>
      </c>
      <c r="J1568" t="s">
        <v>26</v>
      </c>
      <c r="K1568">
        <v>34</v>
      </c>
      <c r="L1568">
        <v>2143</v>
      </c>
      <c r="M1568">
        <v>0.10540563226591682</v>
      </c>
      <c r="P1568">
        <f t="shared" si="96"/>
        <v>112482</v>
      </c>
      <c r="Q1568" t="str">
        <f t="shared" si="97"/>
        <v>high performer</v>
      </c>
      <c r="T1568" t="str">
        <f t="shared" si="98"/>
        <v>₹102,436</v>
      </c>
      <c r="U1568" s="5">
        <f t="shared" si="99"/>
        <v>1.891747727504994E-4</v>
      </c>
    </row>
    <row r="1569" spans="1:21" x14ac:dyDescent="0.3">
      <c r="A1569" t="s">
        <v>3194</v>
      </c>
      <c r="B1569" t="s">
        <v>3195</v>
      </c>
      <c r="C1569" t="s">
        <v>42</v>
      </c>
      <c r="D1569" t="s">
        <v>34</v>
      </c>
      <c r="E1569">
        <v>76.61</v>
      </c>
      <c r="F1569">
        <v>184749</v>
      </c>
      <c r="G1569">
        <v>111905</v>
      </c>
      <c r="H1569">
        <v>21531</v>
      </c>
      <c r="I1569" t="s">
        <v>29</v>
      </c>
      <c r="J1569" t="s">
        <v>17</v>
      </c>
      <c r="K1569">
        <v>21</v>
      </c>
      <c r="L1569">
        <v>308</v>
      </c>
      <c r="M1569">
        <v>0.11654190279785005</v>
      </c>
      <c r="P1569">
        <f t="shared" si="96"/>
        <v>133436</v>
      </c>
      <c r="Q1569" t="str">
        <f t="shared" si="97"/>
        <v>needs improvement</v>
      </c>
      <c r="T1569" t="str">
        <f t="shared" si="98"/>
        <v>₹111,905</v>
      </c>
      <c r="U1569" s="5">
        <f t="shared" si="99"/>
        <v>3.6670426502373373E-4</v>
      </c>
    </row>
    <row r="1570" spans="1:21" x14ac:dyDescent="0.3">
      <c r="A1570" t="s">
        <v>3196</v>
      </c>
      <c r="B1570" t="s">
        <v>3197</v>
      </c>
      <c r="C1570" t="s">
        <v>42</v>
      </c>
      <c r="D1570" t="s">
        <v>21</v>
      </c>
      <c r="E1570">
        <v>89.61</v>
      </c>
      <c r="F1570">
        <v>148557</v>
      </c>
      <c r="G1570">
        <v>74699</v>
      </c>
      <c r="H1570">
        <v>21969</v>
      </c>
      <c r="I1570" t="s">
        <v>29</v>
      </c>
      <c r="J1570" t="s">
        <v>17</v>
      </c>
      <c r="K1570">
        <v>50</v>
      </c>
      <c r="L1570">
        <v>1348</v>
      </c>
      <c r="M1570">
        <v>0.14788263090934792</v>
      </c>
      <c r="P1570">
        <f t="shared" si="96"/>
        <v>96668</v>
      </c>
      <c r="Q1570" t="str">
        <f t="shared" si="97"/>
        <v>high performer</v>
      </c>
      <c r="T1570" t="str">
        <f t="shared" si="98"/>
        <v>₹74,699</v>
      </c>
      <c r="U1570" s="5">
        <f t="shared" si="99"/>
        <v>2.9486755272900431E-4</v>
      </c>
    </row>
    <row r="1571" spans="1:21" x14ac:dyDescent="0.3">
      <c r="A1571" t="s">
        <v>3198</v>
      </c>
      <c r="B1571" t="s">
        <v>3199</v>
      </c>
      <c r="C1571" t="s">
        <v>46</v>
      </c>
      <c r="D1571" t="s">
        <v>34</v>
      </c>
      <c r="E1571">
        <v>76.02</v>
      </c>
      <c r="F1571">
        <v>152476</v>
      </c>
      <c r="G1571">
        <v>55301</v>
      </c>
      <c r="H1571">
        <v>15611</v>
      </c>
      <c r="I1571" t="s">
        <v>39</v>
      </c>
      <c r="J1571" t="s">
        <v>26</v>
      </c>
      <c r="K1571">
        <v>35</v>
      </c>
      <c r="L1571">
        <v>2352</v>
      </c>
      <c r="M1571">
        <v>0.10238332590046959</v>
      </c>
      <c r="P1571">
        <f t="shared" si="96"/>
        <v>70912</v>
      </c>
      <c r="Q1571" t="str">
        <f t="shared" si="97"/>
        <v>needs improvement</v>
      </c>
      <c r="T1571" t="str">
        <f t="shared" si="98"/>
        <v>₹55,301</v>
      </c>
      <c r="U1571" s="5">
        <f t="shared" si="99"/>
        <v>3.0264629044681607E-4</v>
      </c>
    </row>
    <row r="1572" spans="1:21" x14ac:dyDescent="0.3">
      <c r="A1572" t="s">
        <v>3200</v>
      </c>
      <c r="B1572" t="s">
        <v>3201</v>
      </c>
      <c r="C1572" t="s">
        <v>5</v>
      </c>
      <c r="D1572" t="s">
        <v>38</v>
      </c>
      <c r="E1572">
        <v>75.42</v>
      </c>
      <c r="F1572">
        <v>177543</v>
      </c>
      <c r="G1572">
        <v>31668</v>
      </c>
      <c r="H1572">
        <v>26893</v>
      </c>
      <c r="I1572" t="s">
        <v>16</v>
      </c>
      <c r="J1572" t="s">
        <v>17</v>
      </c>
      <c r="K1572">
        <v>35</v>
      </c>
      <c r="L1572">
        <v>2346</v>
      </c>
      <c r="M1572">
        <v>0.1514731642475344</v>
      </c>
      <c r="P1572">
        <f t="shared" si="96"/>
        <v>58561</v>
      </c>
      <c r="Q1572" t="str">
        <f t="shared" si="97"/>
        <v>needs improvement</v>
      </c>
      <c r="T1572" t="str">
        <f t="shared" si="98"/>
        <v>₹31,668</v>
      </c>
      <c r="U1572" s="5">
        <f t="shared" si="99"/>
        <v>3.5240123261889785E-4</v>
      </c>
    </row>
    <row r="1573" spans="1:21" x14ac:dyDescent="0.3">
      <c r="A1573" t="s">
        <v>3202</v>
      </c>
      <c r="B1573" t="s">
        <v>3203</v>
      </c>
      <c r="C1573" t="s">
        <v>24</v>
      </c>
      <c r="D1573" t="s">
        <v>21</v>
      </c>
      <c r="E1573">
        <v>86.93</v>
      </c>
      <c r="F1573">
        <v>13223</v>
      </c>
      <c r="G1573">
        <v>30267</v>
      </c>
      <c r="H1573">
        <v>1874</v>
      </c>
      <c r="I1573" t="s">
        <v>35</v>
      </c>
      <c r="J1573" t="s">
        <v>17</v>
      </c>
      <c r="K1573">
        <v>41</v>
      </c>
      <c r="L1573">
        <v>4394</v>
      </c>
      <c r="M1573">
        <v>0.14172275580428043</v>
      </c>
      <c r="P1573">
        <f t="shared" si="96"/>
        <v>32141</v>
      </c>
      <c r="Q1573" t="str">
        <f t="shared" si="97"/>
        <v>high performer</v>
      </c>
      <c r="T1573" t="str">
        <f t="shared" si="98"/>
        <v>₹30,267</v>
      </c>
      <c r="U1573" s="5">
        <f t="shared" si="99"/>
        <v>2.624604461409172E-5</v>
      </c>
    </row>
    <row r="1574" spans="1:21" x14ac:dyDescent="0.3">
      <c r="A1574" t="s">
        <v>3204</v>
      </c>
      <c r="B1574" t="s">
        <v>3205</v>
      </c>
      <c r="C1574" t="s">
        <v>14</v>
      </c>
      <c r="D1574" t="s">
        <v>38</v>
      </c>
      <c r="E1574">
        <v>76.150000000000006</v>
      </c>
      <c r="F1574">
        <v>134380</v>
      </c>
      <c r="G1574">
        <v>75496</v>
      </c>
      <c r="H1574">
        <v>39739</v>
      </c>
      <c r="I1574" t="s">
        <v>16</v>
      </c>
      <c r="J1574" t="s">
        <v>17</v>
      </c>
      <c r="K1574">
        <v>30</v>
      </c>
      <c r="L1574">
        <v>3417</v>
      </c>
      <c r="M1574">
        <v>0.29572108944783448</v>
      </c>
      <c r="P1574">
        <f t="shared" si="96"/>
        <v>115235</v>
      </c>
      <c r="Q1574" t="str">
        <f t="shared" si="97"/>
        <v>needs improvement</v>
      </c>
      <c r="T1574" t="str">
        <f t="shared" si="98"/>
        <v>₹75,496</v>
      </c>
      <c r="U1574" s="5">
        <f t="shared" si="99"/>
        <v>2.6672793429945136E-4</v>
      </c>
    </row>
    <row r="1575" spans="1:21" x14ac:dyDescent="0.3">
      <c r="A1575" t="s">
        <v>3206</v>
      </c>
      <c r="B1575" t="s">
        <v>3207</v>
      </c>
      <c r="C1575" t="s">
        <v>42</v>
      </c>
      <c r="D1575" t="s">
        <v>60</v>
      </c>
      <c r="E1575">
        <v>89.46</v>
      </c>
      <c r="F1575">
        <v>171435</v>
      </c>
      <c r="G1575">
        <v>85321</v>
      </c>
      <c r="H1575">
        <v>20975</v>
      </c>
      <c r="I1575" t="s">
        <v>76</v>
      </c>
      <c r="J1575" t="s">
        <v>77</v>
      </c>
      <c r="K1575">
        <v>27</v>
      </c>
      <c r="L1575">
        <v>3352</v>
      </c>
      <c r="M1575">
        <v>0.12234957855747076</v>
      </c>
      <c r="P1575">
        <f t="shared" si="96"/>
        <v>106296</v>
      </c>
      <c r="Q1575" t="str">
        <f t="shared" si="97"/>
        <v>high performer</v>
      </c>
      <c r="T1575" t="str">
        <f t="shared" si="98"/>
        <v>₹85,321</v>
      </c>
      <c r="U1575" s="5">
        <f t="shared" si="99"/>
        <v>3.4027759649223429E-4</v>
      </c>
    </row>
    <row r="1576" spans="1:21" x14ac:dyDescent="0.3">
      <c r="A1576" t="s">
        <v>3208</v>
      </c>
      <c r="B1576" t="s">
        <v>3209</v>
      </c>
      <c r="C1576" t="s">
        <v>14</v>
      </c>
      <c r="D1576" t="s">
        <v>21</v>
      </c>
      <c r="E1576">
        <v>89.44</v>
      </c>
      <c r="F1576">
        <v>192510</v>
      </c>
      <c r="G1576">
        <v>103322</v>
      </c>
      <c r="H1576">
        <v>57643</v>
      </c>
      <c r="I1576" t="s">
        <v>43</v>
      </c>
      <c r="J1576" t="s">
        <v>17</v>
      </c>
      <c r="K1576">
        <v>3</v>
      </c>
      <c r="L1576">
        <v>2986</v>
      </c>
      <c r="M1576">
        <v>0.29942860111163055</v>
      </c>
      <c r="P1576">
        <f t="shared" si="96"/>
        <v>160965</v>
      </c>
      <c r="Q1576" t="str">
        <f t="shared" si="97"/>
        <v>high performer</v>
      </c>
      <c r="T1576" t="str">
        <f t="shared" si="98"/>
        <v>₹103,322</v>
      </c>
      <c r="U1576" s="5">
        <f t="shared" si="99"/>
        <v>3.8210890483693545E-4</v>
      </c>
    </row>
    <row r="1577" spans="1:21" x14ac:dyDescent="0.3">
      <c r="A1577" t="s">
        <v>3210</v>
      </c>
      <c r="B1577" t="s">
        <v>3211</v>
      </c>
      <c r="C1577" t="s">
        <v>14</v>
      </c>
      <c r="D1577" t="s">
        <v>38</v>
      </c>
      <c r="E1577">
        <v>88.01</v>
      </c>
      <c r="F1577">
        <v>160457</v>
      </c>
      <c r="G1577">
        <v>47155</v>
      </c>
      <c r="H1577">
        <v>18469</v>
      </c>
      <c r="I1577" t="s">
        <v>25</v>
      </c>
      <c r="J1577" t="s">
        <v>26</v>
      </c>
      <c r="K1577">
        <v>19</v>
      </c>
      <c r="L1577">
        <v>2512</v>
      </c>
      <c r="M1577">
        <v>0.11510248851717282</v>
      </c>
      <c r="P1577">
        <f t="shared" si="96"/>
        <v>65624</v>
      </c>
      <c r="Q1577" t="str">
        <f t="shared" si="97"/>
        <v>high performer</v>
      </c>
      <c r="T1577" t="str">
        <f t="shared" si="98"/>
        <v>₹47,155</v>
      </c>
      <c r="U1577" s="5">
        <f t="shared" si="99"/>
        <v>3.1848760346693756E-4</v>
      </c>
    </row>
    <row r="1578" spans="1:21" x14ac:dyDescent="0.3">
      <c r="A1578" t="s">
        <v>3212</v>
      </c>
      <c r="B1578" t="s">
        <v>1585</v>
      </c>
      <c r="C1578" t="s">
        <v>42</v>
      </c>
      <c r="D1578" t="s">
        <v>15</v>
      </c>
      <c r="E1578">
        <v>95.32</v>
      </c>
      <c r="F1578">
        <v>87637</v>
      </c>
      <c r="G1578">
        <v>83824</v>
      </c>
      <c r="H1578">
        <v>23677</v>
      </c>
      <c r="I1578" t="s">
        <v>76</v>
      </c>
      <c r="J1578" t="s">
        <v>77</v>
      </c>
      <c r="K1578">
        <v>2</v>
      </c>
      <c r="L1578">
        <v>255</v>
      </c>
      <c r="M1578">
        <v>0.27017127468991409</v>
      </c>
      <c r="P1578">
        <f t="shared" si="96"/>
        <v>107501</v>
      </c>
      <c r="Q1578" t="str">
        <f t="shared" si="97"/>
        <v>high performer</v>
      </c>
      <c r="T1578" t="str">
        <f t="shared" si="98"/>
        <v>₹83,824</v>
      </c>
      <c r="U1578" s="5">
        <f t="shared" si="99"/>
        <v>1.7394877197649219E-4</v>
      </c>
    </row>
    <row r="1579" spans="1:21" x14ac:dyDescent="0.3">
      <c r="A1579" t="s">
        <v>3213</v>
      </c>
      <c r="B1579" t="s">
        <v>3214</v>
      </c>
      <c r="C1579" t="s">
        <v>5</v>
      </c>
      <c r="D1579" t="s">
        <v>60</v>
      </c>
      <c r="E1579">
        <v>72.22</v>
      </c>
      <c r="F1579">
        <v>143251</v>
      </c>
      <c r="G1579">
        <v>25741</v>
      </c>
      <c r="H1579">
        <v>17929</v>
      </c>
      <c r="I1579" t="s">
        <v>76</v>
      </c>
      <c r="J1579" t="s">
        <v>77</v>
      </c>
      <c r="K1579">
        <v>31</v>
      </c>
      <c r="L1579">
        <v>3039</v>
      </c>
      <c r="M1579">
        <v>0.12515793956063134</v>
      </c>
      <c r="P1579">
        <f t="shared" si="96"/>
        <v>43670</v>
      </c>
      <c r="Q1579" t="str">
        <f t="shared" si="97"/>
        <v>needs improvement</v>
      </c>
      <c r="T1579" t="str">
        <f t="shared" si="98"/>
        <v>₹25,741</v>
      </c>
      <c r="U1579" s="5">
        <f t="shared" si="99"/>
        <v>2.8433578892938464E-4</v>
      </c>
    </row>
    <row r="1580" spans="1:21" x14ac:dyDescent="0.3">
      <c r="A1580" t="s">
        <v>3215</v>
      </c>
      <c r="B1580" t="s">
        <v>3216</v>
      </c>
      <c r="C1580" t="s">
        <v>24</v>
      </c>
      <c r="D1580" t="s">
        <v>15</v>
      </c>
      <c r="E1580">
        <v>88.67</v>
      </c>
      <c r="F1580">
        <v>13569</v>
      </c>
      <c r="G1580">
        <v>83752</v>
      </c>
      <c r="H1580">
        <v>3509</v>
      </c>
      <c r="I1580" t="s">
        <v>76</v>
      </c>
      <c r="J1580" t="s">
        <v>77</v>
      </c>
      <c r="K1580">
        <v>18</v>
      </c>
      <c r="L1580">
        <v>1117</v>
      </c>
      <c r="M1580">
        <v>0.25860417127275409</v>
      </c>
      <c r="P1580">
        <f t="shared" si="96"/>
        <v>87261</v>
      </c>
      <c r="Q1580" t="str">
        <f t="shared" si="97"/>
        <v>high performer</v>
      </c>
      <c r="T1580" t="str">
        <f t="shared" si="98"/>
        <v>₹83,752</v>
      </c>
      <c r="U1580" s="5">
        <f t="shared" si="99"/>
        <v>2.693281247588373E-5</v>
      </c>
    </row>
    <row r="1581" spans="1:21" x14ac:dyDescent="0.3">
      <c r="A1581" t="s">
        <v>3217</v>
      </c>
      <c r="B1581" t="s">
        <v>3218</v>
      </c>
      <c r="C1581" t="s">
        <v>5</v>
      </c>
      <c r="D1581" t="s">
        <v>15</v>
      </c>
      <c r="E1581">
        <v>81.8</v>
      </c>
      <c r="F1581">
        <v>167234</v>
      </c>
      <c r="G1581">
        <v>117866</v>
      </c>
      <c r="H1581">
        <v>45092</v>
      </c>
      <c r="I1581" t="s">
        <v>73</v>
      </c>
      <c r="J1581" t="s">
        <v>17</v>
      </c>
      <c r="K1581">
        <v>47</v>
      </c>
      <c r="L1581">
        <v>1521</v>
      </c>
      <c r="M1581">
        <v>0.26963416530131434</v>
      </c>
      <c r="P1581">
        <f t="shared" si="96"/>
        <v>162958</v>
      </c>
      <c r="Q1581" t="str">
        <f t="shared" si="97"/>
        <v>needs improvement</v>
      </c>
      <c r="T1581" t="str">
        <f t="shared" si="98"/>
        <v>₹117,866</v>
      </c>
      <c r="U1581" s="5">
        <f t="shared" si="99"/>
        <v>3.319391231182799E-4</v>
      </c>
    </row>
    <row r="1582" spans="1:21" x14ac:dyDescent="0.3">
      <c r="A1582" t="s">
        <v>3219</v>
      </c>
      <c r="B1582" t="s">
        <v>3220</v>
      </c>
      <c r="C1582" t="s">
        <v>46</v>
      </c>
      <c r="D1582" t="s">
        <v>21</v>
      </c>
      <c r="E1582">
        <v>72.569999999999993</v>
      </c>
      <c r="F1582">
        <v>130981</v>
      </c>
      <c r="G1582">
        <v>35798</v>
      </c>
      <c r="H1582">
        <v>23781</v>
      </c>
      <c r="I1582" t="s">
        <v>16</v>
      </c>
      <c r="J1582" t="s">
        <v>17</v>
      </c>
      <c r="K1582">
        <v>37</v>
      </c>
      <c r="L1582">
        <v>2627</v>
      </c>
      <c r="M1582">
        <v>0.18156068437406953</v>
      </c>
      <c r="P1582">
        <f t="shared" si="96"/>
        <v>59579</v>
      </c>
      <c r="Q1582" t="str">
        <f t="shared" si="97"/>
        <v>needs improvement</v>
      </c>
      <c r="T1582" t="str">
        <f t="shared" si="98"/>
        <v>₹35,798</v>
      </c>
      <c r="U1582" s="5">
        <f t="shared" si="99"/>
        <v>2.5998133325254085E-4</v>
      </c>
    </row>
    <row r="1583" spans="1:21" x14ac:dyDescent="0.3">
      <c r="A1583" t="s">
        <v>3221</v>
      </c>
      <c r="B1583" t="s">
        <v>3222</v>
      </c>
      <c r="C1583" t="s">
        <v>42</v>
      </c>
      <c r="D1583" t="s">
        <v>15</v>
      </c>
      <c r="E1583">
        <v>81.849999999999994</v>
      </c>
      <c r="F1583">
        <v>72232</v>
      </c>
      <c r="G1583">
        <v>90903</v>
      </c>
      <c r="H1583">
        <v>16290</v>
      </c>
      <c r="I1583" t="s">
        <v>76</v>
      </c>
      <c r="J1583" t="s">
        <v>77</v>
      </c>
      <c r="K1583">
        <v>12</v>
      </c>
      <c r="L1583">
        <v>1487</v>
      </c>
      <c r="M1583">
        <v>0.22552331376675158</v>
      </c>
      <c r="P1583">
        <f t="shared" si="96"/>
        <v>107193</v>
      </c>
      <c r="Q1583" t="str">
        <f t="shared" si="97"/>
        <v>needs improvement</v>
      </c>
      <c r="T1583" t="str">
        <f t="shared" si="98"/>
        <v>₹90,903</v>
      </c>
      <c r="U1583" s="5">
        <f t="shared" si="99"/>
        <v>1.433717231010416E-4</v>
      </c>
    </row>
    <row r="1584" spans="1:21" x14ac:dyDescent="0.3">
      <c r="A1584" t="s">
        <v>3223</v>
      </c>
      <c r="B1584" t="s">
        <v>3224</v>
      </c>
      <c r="C1584" t="s">
        <v>24</v>
      </c>
      <c r="D1584" t="s">
        <v>15</v>
      </c>
      <c r="E1584">
        <v>72.239999999999995</v>
      </c>
      <c r="F1584">
        <v>89653</v>
      </c>
      <c r="G1584">
        <v>89786</v>
      </c>
      <c r="H1584">
        <v>10224</v>
      </c>
      <c r="I1584" t="s">
        <v>39</v>
      </c>
      <c r="J1584" t="s">
        <v>26</v>
      </c>
      <c r="K1584">
        <v>40</v>
      </c>
      <c r="L1584">
        <v>1897</v>
      </c>
      <c r="M1584">
        <v>0.11403968634624609</v>
      </c>
      <c r="P1584">
        <f t="shared" si="96"/>
        <v>100010</v>
      </c>
      <c r="Q1584" t="str">
        <f t="shared" si="97"/>
        <v>needs improvement</v>
      </c>
      <c r="T1584" t="str">
        <f t="shared" si="98"/>
        <v>₹89,786</v>
      </c>
      <c r="U1584" s="5">
        <f t="shared" si="99"/>
        <v>1.7795028645444793E-4</v>
      </c>
    </row>
    <row r="1585" spans="1:21" x14ac:dyDescent="0.3">
      <c r="A1585" t="s">
        <v>3225</v>
      </c>
      <c r="B1585" t="s">
        <v>3226</v>
      </c>
      <c r="C1585" t="s">
        <v>24</v>
      </c>
      <c r="D1585" t="s">
        <v>38</v>
      </c>
      <c r="E1585">
        <v>90.81</v>
      </c>
      <c r="F1585">
        <v>125104</v>
      </c>
      <c r="G1585">
        <v>94540</v>
      </c>
      <c r="H1585">
        <v>15115</v>
      </c>
      <c r="I1585" t="s">
        <v>73</v>
      </c>
      <c r="J1585" t="s">
        <v>17</v>
      </c>
      <c r="K1585">
        <v>33</v>
      </c>
      <c r="L1585">
        <v>666</v>
      </c>
      <c r="M1585">
        <v>0.12081947819414247</v>
      </c>
      <c r="P1585">
        <f t="shared" si="96"/>
        <v>109655</v>
      </c>
      <c r="Q1585" t="str">
        <f t="shared" si="97"/>
        <v>high performer</v>
      </c>
      <c r="T1585" t="str">
        <f t="shared" si="98"/>
        <v>₹94,540</v>
      </c>
      <c r="U1585" s="5">
        <f t="shared" si="99"/>
        <v>2.4831620399314307E-4</v>
      </c>
    </row>
    <row r="1586" spans="1:21" x14ac:dyDescent="0.3">
      <c r="A1586" t="s">
        <v>3227</v>
      </c>
      <c r="B1586" t="s">
        <v>3228</v>
      </c>
      <c r="C1586" t="s">
        <v>20</v>
      </c>
      <c r="D1586" t="s">
        <v>38</v>
      </c>
      <c r="E1586">
        <v>87.97</v>
      </c>
      <c r="F1586">
        <v>15686</v>
      </c>
      <c r="G1586">
        <v>32387</v>
      </c>
      <c r="H1586">
        <v>3882</v>
      </c>
      <c r="I1586" t="s">
        <v>73</v>
      </c>
      <c r="J1586" t="s">
        <v>17</v>
      </c>
      <c r="K1586">
        <v>21</v>
      </c>
      <c r="L1586">
        <v>4266</v>
      </c>
      <c r="M1586">
        <v>0.24748183093204132</v>
      </c>
      <c r="P1586">
        <f t="shared" si="96"/>
        <v>36269</v>
      </c>
      <c r="Q1586" t="str">
        <f t="shared" si="97"/>
        <v>high performer</v>
      </c>
      <c r="T1586" t="str">
        <f t="shared" si="98"/>
        <v>₹32,387</v>
      </c>
      <c r="U1586" s="5">
        <f t="shared" si="99"/>
        <v>3.113479965337992E-5</v>
      </c>
    </row>
    <row r="1587" spans="1:21" x14ac:dyDescent="0.3">
      <c r="A1587" t="s">
        <v>3229</v>
      </c>
      <c r="B1587" t="s">
        <v>3230</v>
      </c>
      <c r="C1587" t="s">
        <v>42</v>
      </c>
      <c r="D1587" t="s">
        <v>15</v>
      </c>
      <c r="E1587">
        <v>79.489999999999995</v>
      </c>
      <c r="F1587">
        <v>72095</v>
      </c>
      <c r="G1587">
        <v>81534</v>
      </c>
      <c r="H1587">
        <v>9415</v>
      </c>
      <c r="I1587" t="s">
        <v>35</v>
      </c>
      <c r="J1587" t="s">
        <v>17</v>
      </c>
      <c r="K1587">
        <v>44</v>
      </c>
      <c r="L1587">
        <v>1260</v>
      </c>
      <c r="M1587">
        <v>0.13059158055343645</v>
      </c>
      <c r="P1587">
        <f t="shared" si="96"/>
        <v>90949</v>
      </c>
      <c r="Q1587" t="str">
        <f t="shared" si="97"/>
        <v>needs improvement</v>
      </c>
      <c r="T1587" t="str">
        <f t="shared" si="98"/>
        <v>₹81,534</v>
      </c>
      <c r="U1587" s="5">
        <f t="shared" si="99"/>
        <v>1.4309979478582338E-4</v>
      </c>
    </row>
    <row r="1588" spans="1:21" x14ac:dyDescent="0.3">
      <c r="A1588" t="s">
        <v>3231</v>
      </c>
      <c r="B1588" t="s">
        <v>3232</v>
      </c>
      <c r="C1588" t="s">
        <v>24</v>
      </c>
      <c r="D1588" t="s">
        <v>21</v>
      </c>
      <c r="E1588">
        <v>74.959999999999994</v>
      </c>
      <c r="F1588">
        <v>91284</v>
      </c>
      <c r="G1588">
        <v>57879</v>
      </c>
      <c r="H1588">
        <v>10147</v>
      </c>
      <c r="I1588" t="s">
        <v>39</v>
      </c>
      <c r="J1588" t="s">
        <v>26</v>
      </c>
      <c r="K1588">
        <v>17</v>
      </c>
      <c r="L1588">
        <v>2366</v>
      </c>
      <c r="M1588">
        <v>0.11115858200779984</v>
      </c>
      <c r="P1588">
        <f t="shared" si="96"/>
        <v>68026</v>
      </c>
      <c r="Q1588" t="str">
        <f t="shared" si="97"/>
        <v>needs improvement</v>
      </c>
      <c r="T1588" t="str">
        <f t="shared" si="98"/>
        <v>₹57,879</v>
      </c>
      <c r="U1588" s="5">
        <f t="shared" si="99"/>
        <v>1.8118762282029409E-4</v>
      </c>
    </row>
    <row r="1589" spans="1:21" x14ac:dyDescent="0.3">
      <c r="A1589" t="s">
        <v>3233</v>
      </c>
      <c r="B1589" t="s">
        <v>3234</v>
      </c>
      <c r="C1589" t="s">
        <v>14</v>
      </c>
      <c r="D1589" t="s">
        <v>21</v>
      </c>
      <c r="E1589">
        <v>89.26</v>
      </c>
      <c r="F1589">
        <v>104494</v>
      </c>
      <c r="G1589">
        <v>70472</v>
      </c>
      <c r="H1589">
        <v>30120</v>
      </c>
      <c r="I1589" t="s">
        <v>35</v>
      </c>
      <c r="J1589" t="s">
        <v>17</v>
      </c>
      <c r="K1589">
        <v>24</v>
      </c>
      <c r="L1589">
        <v>1191</v>
      </c>
      <c r="M1589">
        <v>0.28824621509368958</v>
      </c>
      <c r="P1589">
        <f t="shared" si="96"/>
        <v>100592</v>
      </c>
      <c r="Q1589" t="str">
        <f t="shared" si="97"/>
        <v>high performer</v>
      </c>
      <c r="T1589" t="str">
        <f t="shared" si="98"/>
        <v>₹70,472</v>
      </c>
      <c r="U1589" s="5">
        <f t="shared" si="99"/>
        <v>2.0740786401761326E-4</v>
      </c>
    </row>
    <row r="1590" spans="1:21" x14ac:dyDescent="0.3">
      <c r="A1590" t="s">
        <v>3235</v>
      </c>
      <c r="B1590" t="s">
        <v>3236</v>
      </c>
      <c r="C1590" t="s">
        <v>14</v>
      </c>
      <c r="D1590" t="s">
        <v>15</v>
      </c>
      <c r="E1590">
        <v>74.790000000000006</v>
      </c>
      <c r="F1590">
        <v>30586</v>
      </c>
      <c r="G1590">
        <v>62980</v>
      </c>
      <c r="H1590">
        <v>8977</v>
      </c>
      <c r="I1590" t="s">
        <v>35</v>
      </c>
      <c r="J1590" t="s">
        <v>17</v>
      </c>
      <c r="K1590">
        <v>39</v>
      </c>
      <c r="L1590">
        <v>4800</v>
      </c>
      <c r="M1590">
        <v>0.29350029425227231</v>
      </c>
      <c r="P1590">
        <f t="shared" si="96"/>
        <v>71957</v>
      </c>
      <c r="Q1590" t="str">
        <f t="shared" si="97"/>
        <v>needs improvement</v>
      </c>
      <c r="T1590" t="str">
        <f t="shared" si="98"/>
        <v>₹62,980</v>
      </c>
      <c r="U1590" s="5">
        <f t="shared" si="99"/>
        <v>6.0709485031128289E-5</v>
      </c>
    </row>
    <row r="1591" spans="1:21" x14ac:dyDescent="0.3">
      <c r="A1591" t="s">
        <v>3237</v>
      </c>
      <c r="B1591" t="s">
        <v>3238</v>
      </c>
      <c r="C1591" t="s">
        <v>14</v>
      </c>
      <c r="D1591" t="s">
        <v>60</v>
      </c>
      <c r="E1591">
        <v>91.51</v>
      </c>
      <c r="F1591">
        <v>74129</v>
      </c>
      <c r="G1591">
        <v>94017</v>
      </c>
      <c r="H1591">
        <v>11418</v>
      </c>
      <c r="I1591" t="s">
        <v>39</v>
      </c>
      <c r="J1591" t="s">
        <v>26</v>
      </c>
      <c r="K1591">
        <v>6</v>
      </c>
      <c r="L1591">
        <v>3153</v>
      </c>
      <c r="M1591">
        <v>0.15402878765395459</v>
      </c>
      <c r="P1591">
        <f t="shared" si="96"/>
        <v>105435</v>
      </c>
      <c r="Q1591" t="str">
        <f t="shared" si="97"/>
        <v>high performer</v>
      </c>
      <c r="T1591" t="str">
        <f t="shared" si="98"/>
        <v>₹94,017</v>
      </c>
      <c r="U1591" s="5">
        <f t="shared" si="99"/>
        <v>1.4713703707161803E-4</v>
      </c>
    </row>
    <row r="1592" spans="1:21" x14ac:dyDescent="0.3">
      <c r="A1592" t="s">
        <v>3239</v>
      </c>
      <c r="B1592" t="s">
        <v>3240</v>
      </c>
      <c r="C1592" t="s">
        <v>46</v>
      </c>
      <c r="D1592" t="s">
        <v>38</v>
      </c>
      <c r="E1592">
        <v>78.78</v>
      </c>
      <c r="F1592">
        <v>132182</v>
      </c>
      <c r="G1592">
        <v>98085</v>
      </c>
      <c r="H1592">
        <v>15028</v>
      </c>
      <c r="I1592" t="s">
        <v>39</v>
      </c>
      <c r="J1592" t="s">
        <v>26</v>
      </c>
      <c r="K1592">
        <v>9</v>
      </c>
      <c r="L1592">
        <v>1728</v>
      </c>
      <c r="M1592">
        <v>0.11369172807190087</v>
      </c>
      <c r="P1592">
        <f t="shared" si="96"/>
        <v>113113</v>
      </c>
      <c r="Q1592" t="str">
        <f t="shared" si="97"/>
        <v>needs improvement</v>
      </c>
      <c r="T1592" t="str">
        <f t="shared" si="98"/>
        <v>₹98,085</v>
      </c>
      <c r="U1592" s="5">
        <f t="shared" si="99"/>
        <v>2.6236517198668019E-4</v>
      </c>
    </row>
    <row r="1593" spans="1:21" x14ac:dyDescent="0.3">
      <c r="A1593" t="s">
        <v>3241</v>
      </c>
      <c r="B1593" t="s">
        <v>3242</v>
      </c>
      <c r="C1593" t="s">
        <v>46</v>
      </c>
      <c r="D1593" t="s">
        <v>21</v>
      </c>
      <c r="E1593">
        <v>81.96</v>
      </c>
      <c r="F1593">
        <v>35195</v>
      </c>
      <c r="G1593">
        <v>110737</v>
      </c>
      <c r="H1593">
        <v>5540</v>
      </c>
      <c r="I1593" t="s">
        <v>73</v>
      </c>
      <c r="J1593" t="s">
        <v>17</v>
      </c>
      <c r="K1593">
        <v>2</v>
      </c>
      <c r="L1593">
        <v>4030</v>
      </c>
      <c r="M1593">
        <v>0.15740872282994745</v>
      </c>
      <c r="P1593">
        <f t="shared" si="96"/>
        <v>116277</v>
      </c>
      <c r="Q1593" t="str">
        <f t="shared" si="97"/>
        <v>needs improvement</v>
      </c>
      <c r="T1593" t="str">
        <f t="shared" si="98"/>
        <v>₹110,737</v>
      </c>
      <c r="U1593" s="5">
        <f t="shared" si="99"/>
        <v>6.9857788716097565E-5</v>
      </c>
    </row>
    <row r="1594" spans="1:21" x14ac:dyDescent="0.3">
      <c r="A1594" t="s">
        <v>3243</v>
      </c>
      <c r="B1594" t="s">
        <v>3244</v>
      </c>
      <c r="C1594" t="s">
        <v>5</v>
      </c>
      <c r="D1594" t="s">
        <v>15</v>
      </c>
      <c r="E1594">
        <v>79.97</v>
      </c>
      <c r="F1594">
        <v>183577</v>
      </c>
      <c r="G1594">
        <v>80874</v>
      </c>
      <c r="H1594">
        <v>23424</v>
      </c>
      <c r="I1594" t="s">
        <v>73</v>
      </c>
      <c r="J1594" t="s">
        <v>17</v>
      </c>
      <c r="K1594">
        <v>40</v>
      </c>
      <c r="L1594">
        <v>950</v>
      </c>
      <c r="M1594">
        <v>0.12759768380570552</v>
      </c>
      <c r="P1594">
        <f t="shared" si="96"/>
        <v>104298</v>
      </c>
      <c r="Q1594" t="str">
        <f t="shared" si="97"/>
        <v>needs improvement</v>
      </c>
      <c r="T1594" t="str">
        <f t="shared" si="98"/>
        <v>₹80,874</v>
      </c>
      <c r="U1594" s="5">
        <f t="shared" si="99"/>
        <v>3.6437798775777931E-4</v>
      </c>
    </row>
    <row r="1595" spans="1:21" x14ac:dyDescent="0.3">
      <c r="A1595" t="s">
        <v>3245</v>
      </c>
      <c r="B1595" t="s">
        <v>3246</v>
      </c>
      <c r="C1595" t="s">
        <v>24</v>
      </c>
      <c r="D1595" t="s">
        <v>60</v>
      </c>
      <c r="E1595">
        <v>73.19</v>
      </c>
      <c r="F1595">
        <v>88485</v>
      </c>
      <c r="G1595">
        <v>55086</v>
      </c>
      <c r="H1595">
        <v>18759</v>
      </c>
      <c r="I1595" t="s">
        <v>43</v>
      </c>
      <c r="J1595" t="s">
        <v>17</v>
      </c>
      <c r="K1595">
        <v>38</v>
      </c>
      <c r="L1595">
        <v>4984</v>
      </c>
      <c r="M1595">
        <v>0.21200203424309205</v>
      </c>
      <c r="P1595">
        <f t="shared" si="96"/>
        <v>73845</v>
      </c>
      <c r="Q1595" t="str">
        <f t="shared" si="97"/>
        <v>needs improvement</v>
      </c>
      <c r="T1595" t="str">
        <f t="shared" si="98"/>
        <v>₹55,086</v>
      </c>
      <c r="U1595" s="5">
        <f t="shared" si="99"/>
        <v>1.7563194870134658E-4</v>
      </c>
    </row>
    <row r="1596" spans="1:21" x14ac:dyDescent="0.3">
      <c r="A1596" t="s">
        <v>3247</v>
      </c>
      <c r="B1596" t="s">
        <v>3248</v>
      </c>
      <c r="C1596" t="s">
        <v>46</v>
      </c>
      <c r="D1596" t="s">
        <v>21</v>
      </c>
      <c r="E1596">
        <v>83.92</v>
      </c>
      <c r="F1596">
        <v>118149</v>
      </c>
      <c r="G1596">
        <v>77797</v>
      </c>
      <c r="H1596">
        <v>27721</v>
      </c>
      <c r="I1596" t="s">
        <v>16</v>
      </c>
      <c r="J1596" t="s">
        <v>17</v>
      </c>
      <c r="K1596">
        <v>45</v>
      </c>
      <c r="L1596">
        <v>2971</v>
      </c>
      <c r="M1596">
        <v>0.23462746193366005</v>
      </c>
      <c r="P1596">
        <f t="shared" si="96"/>
        <v>105518</v>
      </c>
      <c r="Q1596" t="str">
        <f t="shared" si="97"/>
        <v>needs improvement</v>
      </c>
      <c r="T1596" t="str">
        <f t="shared" si="98"/>
        <v>₹77,797</v>
      </c>
      <c r="U1596" s="5">
        <f t="shared" si="99"/>
        <v>2.3451137601983836E-4</v>
      </c>
    </row>
    <row r="1597" spans="1:21" x14ac:dyDescent="0.3">
      <c r="A1597" t="s">
        <v>3249</v>
      </c>
      <c r="B1597" t="s">
        <v>3250</v>
      </c>
      <c r="C1597" t="s">
        <v>24</v>
      </c>
      <c r="D1597" t="s">
        <v>38</v>
      </c>
      <c r="E1597">
        <v>82.46</v>
      </c>
      <c r="F1597">
        <v>138218</v>
      </c>
      <c r="G1597">
        <v>34093</v>
      </c>
      <c r="H1597">
        <v>25938</v>
      </c>
      <c r="I1597" t="s">
        <v>25</v>
      </c>
      <c r="J1597" t="s">
        <v>26</v>
      </c>
      <c r="K1597">
        <v>1</v>
      </c>
      <c r="L1597">
        <v>2434</v>
      </c>
      <c r="M1597">
        <v>0.18766007321767064</v>
      </c>
      <c r="P1597">
        <f t="shared" si="96"/>
        <v>60031</v>
      </c>
      <c r="Q1597" t="str">
        <f t="shared" si="97"/>
        <v>needs improvement</v>
      </c>
      <c r="T1597" t="str">
        <f t="shared" si="98"/>
        <v>₹34,093</v>
      </c>
      <c r="U1597" s="5">
        <f t="shared" si="99"/>
        <v>2.7434589688198817E-4</v>
      </c>
    </row>
    <row r="1598" spans="1:21" x14ac:dyDescent="0.3">
      <c r="A1598" t="s">
        <v>3251</v>
      </c>
      <c r="B1598" t="s">
        <v>3252</v>
      </c>
      <c r="C1598" t="s">
        <v>24</v>
      </c>
      <c r="D1598" t="s">
        <v>38</v>
      </c>
      <c r="E1598">
        <v>97.57</v>
      </c>
      <c r="F1598">
        <v>139998</v>
      </c>
      <c r="G1598">
        <v>82644</v>
      </c>
      <c r="H1598">
        <v>24503</v>
      </c>
      <c r="I1598" t="s">
        <v>35</v>
      </c>
      <c r="J1598" t="s">
        <v>17</v>
      </c>
      <c r="K1598">
        <v>30</v>
      </c>
      <c r="L1598">
        <v>1762</v>
      </c>
      <c r="M1598">
        <v>0.17502392891327018</v>
      </c>
      <c r="P1598">
        <f t="shared" si="96"/>
        <v>107147</v>
      </c>
      <c r="Q1598" t="str">
        <f t="shared" si="97"/>
        <v>high performer</v>
      </c>
      <c r="T1598" t="str">
        <f t="shared" si="98"/>
        <v>₹82,644</v>
      </c>
      <c r="U1598" s="5">
        <f t="shared" si="99"/>
        <v>2.7787898010161181E-4</v>
      </c>
    </row>
    <row r="1599" spans="1:21" x14ac:dyDescent="0.3">
      <c r="A1599" t="s">
        <v>3253</v>
      </c>
      <c r="B1599" t="s">
        <v>3254</v>
      </c>
      <c r="C1599" t="s">
        <v>14</v>
      </c>
      <c r="D1599" t="s">
        <v>15</v>
      </c>
      <c r="E1599">
        <v>96.99</v>
      </c>
      <c r="F1599">
        <v>163250</v>
      </c>
      <c r="G1599">
        <v>84134</v>
      </c>
      <c r="H1599">
        <v>42725</v>
      </c>
      <c r="I1599" t="s">
        <v>29</v>
      </c>
      <c r="J1599" t="s">
        <v>17</v>
      </c>
      <c r="K1599">
        <v>29</v>
      </c>
      <c r="L1599">
        <v>4888</v>
      </c>
      <c r="M1599">
        <v>0.26171516079632468</v>
      </c>
      <c r="P1599">
        <f t="shared" si="96"/>
        <v>126859</v>
      </c>
      <c r="Q1599" t="str">
        <f t="shared" si="97"/>
        <v>high performer</v>
      </c>
      <c r="T1599" t="str">
        <f t="shared" si="98"/>
        <v>₹84,134</v>
      </c>
      <c r="U1599" s="5">
        <f t="shared" si="99"/>
        <v>3.2403136831660542E-4</v>
      </c>
    </row>
    <row r="1600" spans="1:21" x14ac:dyDescent="0.3">
      <c r="A1600" t="s">
        <v>3255</v>
      </c>
      <c r="B1600" t="s">
        <v>3256</v>
      </c>
      <c r="C1600" t="s">
        <v>46</v>
      </c>
      <c r="D1600" t="s">
        <v>38</v>
      </c>
      <c r="E1600">
        <v>84.72</v>
      </c>
      <c r="F1600">
        <v>23593</v>
      </c>
      <c r="G1600">
        <v>36211</v>
      </c>
      <c r="H1600">
        <v>2394</v>
      </c>
      <c r="I1600" t="s">
        <v>25</v>
      </c>
      <c r="J1600" t="s">
        <v>26</v>
      </c>
      <c r="K1600">
        <v>50</v>
      </c>
      <c r="L1600">
        <v>4500</v>
      </c>
      <c r="M1600">
        <v>0.10147077522994108</v>
      </c>
      <c r="P1600">
        <f t="shared" si="96"/>
        <v>38605</v>
      </c>
      <c r="Q1600" t="str">
        <f t="shared" si="97"/>
        <v>needs improvement</v>
      </c>
      <c r="T1600" t="str">
        <f t="shared" si="98"/>
        <v>₹36,211</v>
      </c>
      <c r="U1600" s="5">
        <f t="shared" si="99"/>
        <v>4.6829231685719277E-5</v>
      </c>
    </row>
    <row r="1601" spans="1:21" x14ac:dyDescent="0.3">
      <c r="A1601" t="s">
        <v>3257</v>
      </c>
      <c r="B1601" t="s">
        <v>3258</v>
      </c>
      <c r="C1601" t="s">
        <v>259</v>
      </c>
      <c r="D1601" t="s">
        <v>15</v>
      </c>
      <c r="E1601">
        <v>93.91</v>
      </c>
      <c r="F1601">
        <v>97197</v>
      </c>
      <c r="G1601">
        <v>51457</v>
      </c>
      <c r="H1601">
        <v>14761</v>
      </c>
      <c r="I1601" t="s">
        <v>73</v>
      </c>
      <c r="J1601" t="s">
        <v>17</v>
      </c>
      <c r="K1601">
        <v>47</v>
      </c>
      <c r="L1601">
        <v>211</v>
      </c>
      <c r="M1601">
        <v>0.1518668271654475</v>
      </c>
      <c r="P1601">
        <f t="shared" si="96"/>
        <v>66218</v>
      </c>
      <c r="Q1601" t="str">
        <f t="shared" si="97"/>
        <v>high performer</v>
      </c>
      <c r="T1601" t="str">
        <f t="shared" si="98"/>
        <v>₹51,457</v>
      </c>
      <c r="U1601" s="5">
        <f t="shared" si="99"/>
        <v>1.9292420769536966E-4</v>
      </c>
    </row>
    <row r="1602" spans="1:21" x14ac:dyDescent="0.3">
      <c r="A1602" t="s">
        <v>3259</v>
      </c>
      <c r="B1602" t="s">
        <v>3260</v>
      </c>
      <c r="C1602" t="s">
        <v>46</v>
      </c>
      <c r="D1602" t="s">
        <v>34</v>
      </c>
      <c r="E1602">
        <v>97.24</v>
      </c>
      <c r="F1602">
        <v>148433</v>
      </c>
      <c r="G1602">
        <v>36200</v>
      </c>
      <c r="H1602">
        <v>19951</v>
      </c>
      <c r="I1602" t="s">
        <v>39</v>
      </c>
      <c r="J1602" t="s">
        <v>26</v>
      </c>
      <c r="K1602">
        <v>25</v>
      </c>
      <c r="L1602">
        <v>4216</v>
      </c>
      <c r="M1602">
        <v>0.13441081161197307</v>
      </c>
      <c r="P1602">
        <f t="shared" si="96"/>
        <v>56151</v>
      </c>
      <c r="Q1602" t="str">
        <f t="shared" si="97"/>
        <v>high performer</v>
      </c>
      <c r="T1602" t="str">
        <f t="shared" si="98"/>
        <v>₹36,200</v>
      </c>
      <c r="U1602" s="5">
        <f t="shared" si="99"/>
        <v>2.9462142783055859E-4</v>
      </c>
    </row>
    <row r="1603" spans="1:21" x14ac:dyDescent="0.3">
      <c r="A1603" t="s">
        <v>3261</v>
      </c>
      <c r="B1603" t="s">
        <v>3262</v>
      </c>
      <c r="C1603" t="s">
        <v>46</v>
      </c>
      <c r="D1603" t="s">
        <v>21</v>
      </c>
      <c r="E1603">
        <v>96.98</v>
      </c>
      <c r="F1603">
        <v>38865</v>
      </c>
      <c r="G1603">
        <v>88931</v>
      </c>
      <c r="H1603">
        <v>9243</v>
      </c>
      <c r="I1603" t="s">
        <v>25</v>
      </c>
      <c r="J1603" t="s">
        <v>26</v>
      </c>
      <c r="K1603">
        <v>48</v>
      </c>
      <c r="L1603">
        <v>3011</v>
      </c>
      <c r="M1603">
        <v>0.23782323427248167</v>
      </c>
      <c r="P1603">
        <f t="shared" ref="P1603:P1666" si="100">G1603+H1603</f>
        <v>98174</v>
      </c>
      <c r="Q1603" t="str">
        <f t="shared" ref="Q1603:Q1666" si="101">IF(E1603&gt;=85,"high performer","needs improvement")</f>
        <v>high performer</v>
      </c>
      <c r="T1603" t="str">
        <f t="shared" ref="T1603:T1666" si="102">TEXT(G1603,"₹##,###")</f>
        <v>₹88,931</v>
      </c>
      <c r="U1603" s="5">
        <f t="shared" ref="U1603:U1666" si="103">F1603/$V$2</f>
        <v>7.7142291758804712E-5</v>
      </c>
    </row>
    <row r="1604" spans="1:21" x14ac:dyDescent="0.3">
      <c r="A1604" t="s">
        <v>3263</v>
      </c>
      <c r="B1604" t="s">
        <v>3264</v>
      </c>
      <c r="C1604" t="s">
        <v>5</v>
      </c>
      <c r="D1604" t="s">
        <v>34</v>
      </c>
      <c r="E1604">
        <v>82.38</v>
      </c>
      <c r="F1604">
        <v>171765</v>
      </c>
      <c r="G1604">
        <v>39292</v>
      </c>
      <c r="H1604">
        <v>44114</v>
      </c>
      <c r="I1604" t="s">
        <v>73</v>
      </c>
      <c r="J1604" t="s">
        <v>17</v>
      </c>
      <c r="K1604">
        <v>6</v>
      </c>
      <c r="L1604">
        <v>4814</v>
      </c>
      <c r="M1604">
        <v>0.25682764241842054</v>
      </c>
      <c r="P1604">
        <f t="shared" si="100"/>
        <v>83406</v>
      </c>
      <c r="Q1604" t="str">
        <f t="shared" si="101"/>
        <v>needs improvement</v>
      </c>
      <c r="T1604" t="str">
        <f t="shared" si="102"/>
        <v>₹39,292</v>
      </c>
      <c r="U1604" s="5">
        <f t="shared" si="103"/>
        <v>3.4093260630261397E-4</v>
      </c>
    </row>
    <row r="1605" spans="1:21" x14ac:dyDescent="0.3">
      <c r="A1605" t="s">
        <v>3265</v>
      </c>
      <c r="B1605" t="s">
        <v>3266</v>
      </c>
      <c r="C1605" t="s">
        <v>24</v>
      </c>
      <c r="D1605" t="s">
        <v>34</v>
      </c>
      <c r="E1605">
        <v>89.63</v>
      </c>
      <c r="F1605">
        <v>10245</v>
      </c>
      <c r="G1605">
        <v>62352</v>
      </c>
      <c r="H1605">
        <v>2557</v>
      </c>
      <c r="I1605" t="s">
        <v>43</v>
      </c>
      <c r="J1605" t="s">
        <v>17</v>
      </c>
      <c r="K1605">
        <v>23</v>
      </c>
      <c r="L1605">
        <v>354</v>
      </c>
      <c r="M1605">
        <v>0.2495851634943875</v>
      </c>
      <c r="P1605">
        <f t="shared" si="100"/>
        <v>64909</v>
      </c>
      <c r="Q1605" t="str">
        <f t="shared" si="101"/>
        <v>high performer</v>
      </c>
      <c r="T1605" t="str">
        <f t="shared" si="102"/>
        <v>₹62,352</v>
      </c>
      <c r="U1605" s="5">
        <f t="shared" si="103"/>
        <v>2.033507729496859E-5</v>
      </c>
    </row>
    <row r="1606" spans="1:21" x14ac:dyDescent="0.3">
      <c r="A1606" t="s">
        <v>3267</v>
      </c>
      <c r="B1606" t="s">
        <v>3268</v>
      </c>
      <c r="C1606" t="s">
        <v>14</v>
      </c>
      <c r="D1606" t="s">
        <v>21</v>
      </c>
      <c r="E1606">
        <v>73.819999999999993</v>
      </c>
      <c r="F1606">
        <v>141277</v>
      </c>
      <c r="G1606">
        <v>99408</v>
      </c>
      <c r="H1606">
        <v>25959</v>
      </c>
      <c r="I1606" t="s">
        <v>43</v>
      </c>
      <c r="J1606" t="s">
        <v>17</v>
      </c>
      <c r="K1606">
        <v>10</v>
      </c>
      <c r="L1606">
        <v>1051</v>
      </c>
      <c r="M1606">
        <v>0.18374540795741698</v>
      </c>
      <c r="P1606">
        <f t="shared" si="100"/>
        <v>125367</v>
      </c>
      <c r="Q1606" t="str">
        <f t="shared" si="101"/>
        <v>needs improvement</v>
      </c>
      <c r="T1606" t="str">
        <f t="shared" si="102"/>
        <v>₹99,408</v>
      </c>
      <c r="U1606" s="5">
        <f t="shared" si="103"/>
        <v>2.8041763933638628E-4</v>
      </c>
    </row>
    <row r="1607" spans="1:21" x14ac:dyDescent="0.3">
      <c r="A1607" t="s">
        <v>3269</v>
      </c>
      <c r="B1607" t="s">
        <v>3270</v>
      </c>
      <c r="C1607" t="s">
        <v>24</v>
      </c>
      <c r="D1607" t="s">
        <v>38</v>
      </c>
      <c r="E1607">
        <v>83.97</v>
      </c>
      <c r="F1607">
        <v>22841</v>
      </c>
      <c r="G1607">
        <v>34974</v>
      </c>
      <c r="H1607">
        <v>2978</v>
      </c>
      <c r="I1607" t="s">
        <v>73</v>
      </c>
      <c r="J1607" t="s">
        <v>17</v>
      </c>
      <c r="K1607">
        <v>6</v>
      </c>
      <c r="L1607">
        <v>2984</v>
      </c>
      <c r="M1607">
        <v>0.13037958057878377</v>
      </c>
      <c r="P1607">
        <f t="shared" si="100"/>
        <v>37952</v>
      </c>
      <c r="Q1607" t="str">
        <f t="shared" si="101"/>
        <v>needs improvement</v>
      </c>
      <c r="T1607" t="str">
        <f t="shared" si="102"/>
        <v>₹34,974</v>
      </c>
      <c r="U1607" s="5">
        <f t="shared" si="103"/>
        <v>4.5336603269338951E-5</v>
      </c>
    </row>
    <row r="1608" spans="1:21" x14ac:dyDescent="0.3">
      <c r="A1608" t="s">
        <v>3271</v>
      </c>
      <c r="B1608" t="s">
        <v>3272</v>
      </c>
      <c r="C1608" t="s">
        <v>24</v>
      </c>
      <c r="D1608" t="s">
        <v>21</v>
      </c>
      <c r="E1608">
        <v>74.900000000000006</v>
      </c>
      <c r="F1608">
        <v>92331</v>
      </c>
      <c r="G1608">
        <v>54010</v>
      </c>
      <c r="H1608">
        <v>21841</v>
      </c>
      <c r="I1608" t="s">
        <v>29</v>
      </c>
      <c r="J1608" t="s">
        <v>17</v>
      </c>
      <c r="K1608">
        <v>22</v>
      </c>
      <c r="L1608">
        <v>1838</v>
      </c>
      <c r="M1608">
        <v>0.23655110417952802</v>
      </c>
      <c r="P1608">
        <f t="shared" si="100"/>
        <v>75851</v>
      </c>
      <c r="Q1608" t="str">
        <f t="shared" si="101"/>
        <v>needs improvement</v>
      </c>
      <c r="T1608" t="str">
        <f t="shared" si="102"/>
        <v>₹54,010</v>
      </c>
      <c r="U1608" s="5">
        <f t="shared" si="103"/>
        <v>1.8326579030958956E-4</v>
      </c>
    </row>
    <row r="1609" spans="1:21" x14ac:dyDescent="0.3">
      <c r="A1609" t="s">
        <v>3273</v>
      </c>
      <c r="B1609" t="s">
        <v>3274</v>
      </c>
      <c r="C1609" t="s">
        <v>14</v>
      </c>
      <c r="D1609" t="s">
        <v>34</v>
      </c>
      <c r="E1609">
        <v>77.37</v>
      </c>
      <c r="F1609">
        <v>101153</v>
      </c>
      <c r="G1609">
        <v>68462</v>
      </c>
      <c r="H1609">
        <v>21514</v>
      </c>
      <c r="I1609" t="s">
        <v>76</v>
      </c>
      <c r="J1609" t="s">
        <v>77</v>
      </c>
      <c r="K1609">
        <v>5</v>
      </c>
      <c r="L1609">
        <v>4342</v>
      </c>
      <c r="M1609">
        <v>0.21268771069567882</v>
      </c>
      <c r="P1609">
        <f t="shared" si="100"/>
        <v>89976</v>
      </c>
      <c r="Q1609" t="str">
        <f t="shared" si="101"/>
        <v>needs improvement</v>
      </c>
      <c r="T1609" t="str">
        <f t="shared" si="102"/>
        <v>₹68,462</v>
      </c>
      <c r="U1609" s="5">
        <f t="shared" si="103"/>
        <v>2.0077638590707252E-4</v>
      </c>
    </row>
    <row r="1610" spans="1:21" x14ac:dyDescent="0.3">
      <c r="A1610" t="s">
        <v>3275</v>
      </c>
      <c r="B1610" t="s">
        <v>3276</v>
      </c>
      <c r="C1610" t="s">
        <v>46</v>
      </c>
      <c r="D1610" t="s">
        <v>60</v>
      </c>
      <c r="E1610">
        <v>80.040000000000006</v>
      </c>
      <c r="F1610">
        <v>153762</v>
      </c>
      <c r="G1610">
        <v>39117</v>
      </c>
      <c r="H1610">
        <v>41980</v>
      </c>
      <c r="I1610" t="s">
        <v>43</v>
      </c>
      <c r="J1610" t="s">
        <v>17</v>
      </c>
      <c r="K1610">
        <v>24</v>
      </c>
      <c r="L1610">
        <v>3676</v>
      </c>
      <c r="M1610">
        <v>0.2730193415798442</v>
      </c>
      <c r="P1610">
        <f t="shared" si="100"/>
        <v>81097</v>
      </c>
      <c r="Q1610" t="str">
        <f t="shared" si="101"/>
        <v>needs improvement</v>
      </c>
      <c r="T1610" t="str">
        <f t="shared" si="102"/>
        <v>₹39,117</v>
      </c>
      <c r="U1610" s="5">
        <f t="shared" si="103"/>
        <v>3.051988438290835E-4</v>
      </c>
    </row>
    <row r="1611" spans="1:21" x14ac:dyDescent="0.3">
      <c r="A1611" t="s">
        <v>3277</v>
      </c>
      <c r="B1611" t="s">
        <v>3278</v>
      </c>
      <c r="C1611" t="s">
        <v>5</v>
      </c>
      <c r="D1611" t="s">
        <v>60</v>
      </c>
      <c r="E1611">
        <v>91.67</v>
      </c>
      <c r="F1611">
        <v>140017</v>
      </c>
      <c r="G1611">
        <v>63577</v>
      </c>
      <c r="H1611">
        <v>27310</v>
      </c>
      <c r="I1611" t="s">
        <v>76</v>
      </c>
      <c r="J1611" t="s">
        <v>77</v>
      </c>
      <c r="K1611">
        <v>24</v>
      </c>
      <c r="L1611">
        <v>1597</v>
      </c>
      <c r="M1611">
        <v>0.19504774420248969</v>
      </c>
      <c r="P1611">
        <f t="shared" si="100"/>
        <v>90887</v>
      </c>
      <c r="Q1611" t="str">
        <f t="shared" si="101"/>
        <v>high performer</v>
      </c>
      <c r="T1611" t="str">
        <f t="shared" si="102"/>
        <v>₹63,577</v>
      </c>
      <c r="U1611" s="5">
        <f t="shared" si="103"/>
        <v>2.7791669278766395E-4</v>
      </c>
    </row>
    <row r="1612" spans="1:21" x14ac:dyDescent="0.3">
      <c r="A1612" t="s">
        <v>3279</v>
      </c>
      <c r="B1612" t="s">
        <v>3280</v>
      </c>
      <c r="C1612" t="s">
        <v>24</v>
      </c>
      <c r="D1612" t="s">
        <v>38</v>
      </c>
      <c r="E1612">
        <v>84.09</v>
      </c>
      <c r="F1612">
        <v>93564</v>
      </c>
      <c r="G1612">
        <v>75414</v>
      </c>
      <c r="H1612">
        <v>22753</v>
      </c>
      <c r="I1612" t="s">
        <v>43</v>
      </c>
      <c r="J1612" t="s">
        <v>17</v>
      </c>
      <c r="K1612">
        <v>21</v>
      </c>
      <c r="L1612">
        <v>3779</v>
      </c>
      <c r="M1612">
        <v>0.24318113804454705</v>
      </c>
      <c r="P1612">
        <f t="shared" si="100"/>
        <v>98167</v>
      </c>
      <c r="Q1612" t="str">
        <f t="shared" si="101"/>
        <v>needs improvement</v>
      </c>
      <c r="T1612" t="str">
        <f t="shared" si="102"/>
        <v>₹75,414</v>
      </c>
      <c r="U1612" s="5">
        <f t="shared" si="103"/>
        <v>1.8571314514655355E-4</v>
      </c>
    </row>
    <row r="1613" spans="1:21" x14ac:dyDescent="0.3">
      <c r="A1613" t="s">
        <v>3281</v>
      </c>
      <c r="B1613" t="s">
        <v>3282</v>
      </c>
      <c r="C1613" t="s">
        <v>14</v>
      </c>
      <c r="D1613" t="s">
        <v>15</v>
      </c>
      <c r="E1613">
        <v>77.88</v>
      </c>
      <c r="F1613">
        <v>142048</v>
      </c>
      <c r="G1613">
        <v>73442</v>
      </c>
      <c r="H1613">
        <v>32958</v>
      </c>
      <c r="I1613" t="s">
        <v>76</v>
      </c>
      <c r="J1613" t="s">
        <v>77</v>
      </c>
      <c r="K1613">
        <v>28</v>
      </c>
      <c r="L1613">
        <v>3355</v>
      </c>
      <c r="M1613">
        <v>0.2320201621986934</v>
      </c>
      <c r="P1613">
        <f t="shared" si="100"/>
        <v>106400</v>
      </c>
      <c r="Q1613" t="str">
        <f t="shared" si="101"/>
        <v>needs improvement</v>
      </c>
      <c r="T1613" t="str">
        <f t="shared" si="102"/>
        <v>₹73,442</v>
      </c>
      <c r="U1613" s="5">
        <f t="shared" si="103"/>
        <v>2.8194798043881878E-4</v>
      </c>
    </row>
    <row r="1614" spans="1:21" x14ac:dyDescent="0.3">
      <c r="A1614" t="s">
        <v>3283</v>
      </c>
      <c r="B1614" t="s">
        <v>3284</v>
      </c>
      <c r="C1614" t="s">
        <v>5</v>
      </c>
      <c r="D1614" t="s">
        <v>34</v>
      </c>
      <c r="E1614">
        <v>74.36</v>
      </c>
      <c r="F1614">
        <v>167673</v>
      </c>
      <c r="G1614">
        <v>51214</v>
      </c>
      <c r="H1614">
        <v>23118</v>
      </c>
      <c r="I1614" t="s">
        <v>73</v>
      </c>
      <c r="J1614" t="s">
        <v>17</v>
      </c>
      <c r="K1614">
        <v>44</v>
      </c>
      <c r="L1614">
        <v>2083</v>
      </c>
      <c r="M1614">
        <v>0.13787550768460038</v>
      </c>
      <c r="P1614">
        <f t="shared" si="100"/>
        <v>74332</v>
      </c>
      <c r="Q1614" t="str">
        <f t="shared" si="101"/>
        <v>needs improvement</v>
      </c>
      <c r="T1614" t="str">
        <f t="shared" si="102"/>
        <v>₹51,214</v>
      </c>
      <c r="U1614" s="5">
        <f t="shared" si="103"/>
        <v>3.3281048465390615E-4</v>
      </c>
    </row>
    <row r="1615" spans="1:21" x14ac:dyDescent="0.3">
      <c r="A1615" t="s">
        <v>3285</v>
      </c>
      <c r="B1615" t="s">
        <v>3286</v>
      </c>
      <c r="C1615" t="s">
        <v>42</v>
      </c>
      <c r="D1615" t="s">
        <v>38</v>
      </c>
      <c r="E1615">
        <v>92.4</v>
      </c>
      <c r="F1615">
        <v>44657</v>
      </c>
      <c r="G1615">
        <v>99283</v>
      </c>
      <c r="H1615">
        <v>11014</v>
      </c>
      <c r="I1615" t="s">
        <v>39</v>
      </c>
      <c r="J1615" t="s">
        <v>26</v>
      </c>
      <c r="K1615">
        <v>40</v>
      </c>
      <c r="L1615">
        <v>3916</v>
      </c>
      <c r="M1615">
        <v>0.24663546588440782</v>
      </c>
      <c r="P1615">
        <f t="shared" si="100"/>
        <v>110297</v>
      </c>
      <c r="Q1615" t="str">
        <f t="shared" si="101"/>
        <v>high performer</v>
      </c>
      <c r="T1615" t="str">
        <f t="shared" si="102"/>
        <v>₹99,283</v>
      </c>
      <c r="U1615" s="5">
        <f t="shared" si="103"/>
        <v>8.8638706370074412E-5</v>
      </c>
    </row>
    <row r="1616" spans="1:21" x14ac:dyDescent="0.3">
      <c r="A1616" t="s">
        <v>3287</v>
      </c>
      <c r="B1616" t="s">
        <v>3288</v>
      </c>
      <c r="C1616" t="s">
        <v>20</v>
      </c>
      <c r="D1616" t="s">
        <v>60</v>
      </c>
      <c r="E1616">
        <v>97.84</v>
      </c>
      <c r="F1616">
        <v>153260</v>
      </c>
      <c r="G1616">
        <v>33988</v>
      </c>
      <c r="H1616">
        <v>16259</v>
      </c>
      <c r="I1616" t="s">
        <v>16</v>
      </c>
      <c r="J1616" t="s">
        <v>17</v>
      </c>
      <c r="K1616">
        <v>14</v>
      </c>
      <c r="L1616">
        <v>1867</v>
      </c>
      <c r="M1616">
        <v>0.10608769411457654</v>
      </c>
      <c r="P1616">
        <f t="shared" si="100"/>
        <v>50247</v>
      </c>
      <c r="Q1616" t="str">
        <f t="shared" si="101"/>
        <v>high performer</v>
      </c>
      <c r="T1616" t="str">
        <f t="shared" si="102"/>
        <v>₹33,988</v>
      </c>
      <c r="U1616" s="5">
        <f t="shared" si="103"/>
        <v>3.042024349660211E-4</v>
      </c>
    </row>
    <row r="1617" spans="1:21" x14ac:dyDescent="0.3">
      <c r="A1617" t="s">
        <v>3289</v>
      </c>
      <c r="B1617" t="s">
        <v>3290</v>
      </c>
      <c r="C1617" t="s">
        <v>46</v>
      </c>
      <c r="D1617" t="s">
        <v>34</v>
      </c>
      <c r="E1617">
        <v>95.6</v>
      </c>
      <c r="F1617" t="s">
        <v>3291</v>
      </c>
      <c r="G1617">
        <v>75903</v>
      </c>
      <c r="H1617">
        <v>41960</v>
      </c>
      <c r="I1617" t="s">
        <v>43</v>
      </c>
      <c r="J1617" t="s">
        <v>17</v>
      </c>
      <c r="K1617">
        <v>33</v>
      </c>
      <c r="L1617">
        <v>4368</v>
      </c>
      <c r="M1617">
        <v>0.26821270366842875</v>
      </c>
      <c r="P1617">
        <f t="shared" si="100"/>
        <v>117863</v>
      </c>
      <c r="Q1617" t="str">
        <f t="shared" si="101"/>
        <v>high performer</v>
      </c>
      <c r="T1617" t="str">
        <f t="shared" si="102"/>
        <v>₹75,903</v>
      </c>
      <c r="U1617" s="5">
        <f t="shared" si="103"/>
        <v>3.1052030231886493E-4</v>
      </c>
    </row>
    <row r="1618" spans="1:21" x14ac:dyDescent="0.3">
      <c r="A1618" t="s">
        <v>3292</v>
      </c>
      <c r="B1618" t="s">
        <v>3293</v>
      </c>
      <c r="C1618" t="s">
        <v>5</v>
      </c>
      <c r="D1618" t="s">
        <v>21</v>
      </c>
      <c r="E1618">
        <v>78.900000000000006</v>
      </c>
      <c r="F1618">
        <v>66391</v>
      </c>
      <c r="G1618">
        <v>41716</v>
      </c>
      <c r="H1618">
        <v>15931</v>
      </c>
      <c r="I1618" t="s">
        <v>76</v>
      </c>
      <c r="J1618" t="s">
        <v>77</v>
      </c>
      <c r="K1618">
        <v>43</v>
      </c>
      <c r="L1618">
        <v>1761</v>
      </c>
      <c r="M1618">
        <v>0.23995722311759124</v>
      </c>
      <c r="P1618">
        <f t="shared" si="100"/>
        <v>57647</v>
      </c>
      <c r="Q1618" t="str">
        <f t="shared" si="101"/>
        <v>needs improvement</v>
      </c>
      <c r="T1618" t="str">
        <f t="shared" si="102"/>
        <v>₹41,716</v>
      </c>
      <c r="U1618" s="5">
        <f t="shared" si="103"/>
        <v>1.317780494573216E-4</v>
      </c>
    </row>
    <row r="1619" spans="1:21" x14ac:dyDescent="0.3">
      <c r="A1619" t="s">
        <v>3294</v>
      </c>
      <c r="B1619" t="s">
        <v>3295</v>
      </c>
      <c r="C1619" t="s">
        <v>5</v>
      </c>
      <c r="D1619" t="s">
        <v>34</v>
      </c>
      <c r="E1619">
        <v>94.49</v>
      </c>
      <c r="F1619">
        <v>171407</v>
      </c>
      <c r="G1619">
        <v>95063</v>
      </c>
      <c r="H1619">
        <v>45260</v>
      </c>
      <c r="I1619" t="s">
        <v>29</v>
      </c>
      <c r="J1619" t="s">
        <v>17</v>
      </c>
      <c r="K1619">
        <v>18</v>
      </c>
      <c r="L1619">
        <v>4021</v>
      </c>
      <c r="M1619">
        <v>0.26404989294486225</v>
      </c>
      <c r="P1619">
        <f t="shared" si="100"/>
        <v>140323</v>
      </c>
      <c r="Q1619" t="str">
        <f t="shared" si="101"/>
        <v>high performer</v>
      </c>
      <c r="T1619" t="str">
        <f t="shared" si="102"/>
        <v>₹95,063</v>
      </c>
      <c r="U1619" s="5">
        <f t="shared" si="103"/>
        <v>3.4022201990226267E-4</v>
      </c>
    </row>
    <row r="1620" spans="1:21" x14ac:dyDescent="0.3">
      <c r="A1620" t="s">
        <v>3296</v>
      </c>
      <c r="B1620" t="s">
        <v>3297</v>
      </c>
      <c r="C1620" t="s">
        <v>42</v>
      </c>
      <c r="D1620" t="s">
        <v>60</v>
      </c>
      <c r="E1620">
        <v>72.540000000000006</v>
      </c>
      <c r="F1620">
        <v>9801</v>
      </c>
      <c r="G1620">
        <v>67613</v>
      </c>
      <c r="H1620">
        <v>2788</v>
      </c>
      <c r="I1620" t="s">
        <v>16</v>
      </c>
      <c r="J1620" t="s">
        <v>17</v>
      </c>
      <c r="K1620">
        <v>18</v>
      </c>
      <c r="L1620">
        <v>1229</v>
      </c>
      <c r="M1620">
        <v>0.28446076930925418</v>
      </c>
      <c r="P1620">
        <f t="shared" si="100"/>
        <v>70401</v>
      </c>
      <c r="Q1620" t="str">
        <f t="shared" si="101"/>
        <v>needs improvement</v>
      </c>
      <c r="T1620" t="str">
        <f t="shared" si="102"/>
        <v>₹67,613</v>
      </c>
      <c r="U1620" s="5">
        <f t="shared" si="103"/>
        <v>1.9453791368275955E-5</v>
      </c>
    </row>
    <row r="1621" spans="1:21" x14ac:dyDescent="0.3">
      <c r="A1621" t="s">
        <v>3298</v>
      </c>
      <c r="B1621" t="s">
        <v>3299</v>
      </c>
      <c r="C1621" t="s">
        <v>5</v>
      </c>
      <c r="D1621" t="s">
        <v>38</v>
      </c>
      <c r="E1621">
        <v>86.93</v>
      </c>
      <c r="F1621">
        <v>93453</v>
      </c>
      <c r="G1621">
        <v>49234</v>
      </c>
      <c r="H1621">
        <v>24875</v>
      </c>
      <c r="I1621" t="s">
        <v>43</v>
      </c>
      <c r="J1621" t="s">
        <v>17</v>
      </c>
      <c r="K1621">
        <v>24</v>
      </c>
      <c r="L1621">
        <v>2702</v>
      </c>
      <c r="M1621">
        <v>0.26617658074112122</v>
      </c>
      <c r="P1621">
        <f t="shared" si="100"/>
        <v>74109</v>
      </c>
      <c r="Q1621" t="str">
        <f t="shared" si="101"/>
        <v>high performer</v>
      </c>
      <c r="T1621" t="str">
        <f t="shared" si="102"/>
        <v>₹49,234</v>
      </c>
      <c r="U1621" s="5">
        <f t="shared" si="103"/>
        <v>1.8549282366488041E-4</v>
      </c>
    </row>
    <row r="1622" spans="1:21" x14ac:dyDescent="0.3">
      <c r="A1622" t="s">
        <v>3300</v>
      </c>
      <c r="B1622" t="s">
        <v>3301</v>
      </c>
      <c r="C1622" t="s">
        <v>42</v>
      </c>
      <c r="D1622" t="s">
        <v>60</v>
      </c>
      <c r="E1622">
        <v>96.78</v>
      </c>
      <c r="F1622">
        <v>104268</v>
      </c>
      <c r="G1622">
        <v>97242</v>
      </c>
      <c r="H1622">
        <v>18229</v>
      </c>
      <c r="I1622" t="s">
        <v>43</v>
      </c>
      <c r="J1622" t="s">
        <v>17</v>
      </c>
      <c r="K1622">
        <v>19</v>
      </c>
      <c r="L1622">
        <v>3062</v>
      </c>
      <c r="M1622">
        <v>0.17482832700349099</v>
      </c>
      <c r="P1622">
        <f t="shared" si="100"/>
        <v>115471</v>
      </c>
      <c r="Q1622" t="str">
        <f t="shared" si="101"/>
        <v>high performer</v>
      </c>
      <c r="T1622" t="str">
        <f t="shared" si="102"/>
        <v>₹97,242</v>
      </c>
      <c r="U1622" s="5">
        <f t="shared" si="103"/>
        <v>2.0695928154141388E-4</v>
      </c>
    </row>
    <row r="1623" spans="1:21" x14ac:dyDescent="0.3">
      <c r="A1623" t="s">
        <v>3302</v>
      </c>
      <c r="B1623" t="s">
        <v>3303</v>
      </c>
      <c r="C1623" t="s">
        <v>5</v>
      </c>
      <c r="D1623" t="s">
        <v>34</v>
      </c>
      <c r="E1623">
        <v>78.38</v>
      </c>
      <c r="F1623">
        <v>190920</v>
      </c>
      <c r="G1623">
        <v>119874</v>
      </c>
      <c r="H1623">
        <v>43972</v>
      </c>
      <c r="I1623" t="s">
        <v>39</v>
      </c>
      <c r="J1623" t="s">
        <v>26</v>
      </c>
      <c r="K1623">
        <v>32</v>
      </c>
      <c r="L1623">
        <v>1080</v>
      </c>
      <c r="M1623">
        <v>0.23031636287450241</v>
      </c>
      <c r="P1623">
        <f t="shared" si="100"/>
        <v>163846</v>
      </c>
      <c r="Q1623" t="str">
        <f t="shared" si="101"/>
        <v>needs improvement</v>
      </c>
      <c r="T1623" t="str">
        <f t="shared" si="102"/>
        <v>₹119,874</v>
      </c>
      <c r="U1623" s="5">
        <f t="shared" si="103"/>
        <v>3.7895294847783344E-4</v>
      </c>
    </row>
    <row r="1624" spans="1:21" x14ac:dyDescent="0.3">
      <c r="A1624" t="s">
        <v>3304</v>
      </c>
      <c r="B1624" t="s">
        <v>3305</v>
      </c>
      <c r="C1624" t="s">
        <v>5</v>
      </c>
      <c r="D1624" t="s">
        <v>38</v>
      </c>
      <c r="E1624">
        <v>81.56</v>
      </c>
      <c r="F1624">
        <v>128820</v>
      </c>
      <c r="G1624">
        <v>80198</v>
      </c>
      <c r="H1624">
        <v>37584</v>
      </c>
      <c r="I1624" t="s">
        <v>55</v>
      </c>
      <c r="J1624" t="s">
        <v>26</v>
      </c>
      <c r="K1624">
        <v>22</v>
      </c>
      <c r="L1624">
        <v>3291</v>
      </c>
      <c r="M1624">
        <v>0.29175593851886356</v>
      </c>
      <c r="P1624">
        <f t="shared" si="100"/>
        <v>117782</v>
      </c>
      <c r="Q1624" t="str">
        <f t="shared" si="101"/>
        <v>needs improvement</v>
      </c>
      <c r="T1624" t="str">
        <f t="shared" si="102"/>
        <v>₹80,198</v>
      </c>
      <c r="U1624" s="5">
        <f t="shared" si="103"/>
        <v>2.5569201143366068E-4</v>
      </c>
    </row>
    <row r="1625" spans="1:21" x14ac:dyDescent="0.3">
      <c r="A1625" t="s">
        <v>3306</v>
      </c>
      <c r="B1625" t="s">
        <v>3307</v>
      </c>
      <c r="C1625" t="s">
        <v>46</v>
      </c>
      <c r="D1625" t="s">
        <v>15</v>
      </c>
      <c r="E1625">
        <v>92.82</v>
      </c>
      <c r="F1625">
        <v>43552</v>
      </c>
      <c r="G1625">
        <v>54744</v>
      </c>
      <c r="H1625">
        <v>10267</v>
      </c>
      <c r="I1625" t="s">
        <v>55</v>
      </c>
      <c r="J1625" t="s">
        <v>26</v>
      </c>
      <c r="K1625">
        <v>17</v>
      </c>
      <c r="L1625">
        <v>4371</v>
      </c>
      <c r="M1625">
        <v>0.23574118295371052</v>
      </c>
      <c r="P1625">
        <f t="shared" si="100"/>
        <v>65011</v>
      </c>
      <c r="Q1625" t="str">
        <f t="shared" si="101"/>
        <v>high performer</v>
      </c>
      <c r="T1625" t="str">
        <f t="shared" si="102"/>
        <v>₹54,744</v>
      </c>
      <c r="U1625" s="5">
        <f t="shared" si="103"/>
        <v>8.6445415944409181E-5</v>
      </c>
    </row>
    <row r="1626" spans="1:21" x14ac:dyDescent="0.3">
      <c r="A1626" t="s">
        <v>3308</v>
      </c>
      <c r="B1626" t="s">
        <v>3309</v>
      </c>
      <c r="C1626" t="s">
        <v>14</v>
      </c>
      <c r="D1626" t="s">
        <v>21</v>
      </c>
      <c r="E1626">
        <v>98.57</v>
      </c>
      <c r="F1626">
        <v>139772</v>
      </c>
      <c r="G1626">
        <v>71548</v>
      </c>
      <c r="H1626">
        <v>31576</v>
      </c>
      <c r="I1626" t="s">
        <v>25</v>
      </c>
      <c r="J1626" t="s">
        <v>26</v>
      </c>
      <c r="K1626">
        <v>33</v>
      </c>
      <c r="L1626">
        <v>503</v>
      </c>
      <c r="M1626">
        <v>0.22591076896660275</v>
      </c>
      <c r="P1626">
        <f t="shared" si="100"/>
        <v>103124</v>
      </c>
      <c r="Q1626" t="str">
        <f t="shared" si="101"/>
        <v>high performer</v>
      </c>
      <c r="T1626" t="str">
        <f t="shared" si="102"/>
        <v>₹71,548</v>
      </c>
      <c r="U1626" s="5">
        <f t="shared" si="103"/>
        <v>2.7743039762541236E-4</v>
      </c>
    </row>
    <row r="1627" spans="1:21" x14ac:dyDescent="0.3">
      <c r="A1627" t="s">
        <v>3310</v>
      </c>
      <c r="B1627" t="s">
        <v>3311</v>
      </c>
      <c r="C1627" t="s">
        <v>14</v>
      </c>
      <c r="D1627" t="s">
        <v>60</v>
      </c>
      <c r="E1627">
        <v>80.34</v>
      </c>
      <c r="F1627">
        <v>61142</v>
      </c>
      <c r="G1627">
        <v>45154</v>
      </c>
      <c r="H1627">
        <v>13021</v>
      </c>
      <c r="I1627" t="s">
        <v>73</v>
      </c>
      <c r="J1627" t="s">
        <v>17</v>
      </c>
      <c r="K1627">
        <v>48</v>
      </c>
      <c r="L1627">
        <v>1126</v>
      </c>
      <c r="M1627">
        <v>0.21296326584017533</v>
      </c>
      <c r="P1627">
        <f t="shared" si="100"/>
        <v>58175</v>
      </c>
      <c r="Q1627" t="str">
        <f t="shared" si="101"/>
        <v>needs improvement</v>
      </c>
      <c r="T1627" t="str">
        <f t="shared" si="102"/>
        <v>₹45,154</v>
      </c>
      <c r="U1627" s="5">
        <f t="shared" si="103"/>
        <v>1.2135942371585842E-4</v>
      </c>
    </row>
    <row r="1628" spans="1:21" x14ac:dyDescent="0.3">
      <c r="A1628" t="s">
        <v>3312</v>
      </c>
      <c r="B1628" t="s">
        <v>3313</v>
      </c>
      <c r="C1628" t="s">
        <v>14</v>
      </c>
      <c r="D1628" t="s">
        <v>34</v>
      </c>
      <c r="E1628">
        <v>79.099999999999994</v>
      </c>
      <c r="F1628">
        <v>165554</v>
      </c>
      <c r="G1628">
        <v>52590</v>
      </c>
      <c r="H1628">
        <v>33541</v>
      </c>
      <c r="I1628" t="s">
        <v>55</v>
      </c>
      <c r="J1628" t="s">
        <v>26</v>
      </c>
      <c r="K1628">
        <v>25</v>
      </c>
      <c r="L1628">
        <v>4649</v>
      </c>
      <c r="M1628">
        <v>0.20259854790581924</v>
      </c>
      <c r="P1628">
        <f t="shared" si="100"/>
        <v>86131</v>
      </c>
      <c r="Q1628" t="str">
        <f t="shared" si="101"/>
        <v>needs improvement</v>
      </c>
      <c r="T1628" t="str">
        <f t="shared" si="102"/>
        <v>₹52,590</v>
      </c>
      <c r="U1628" s="5">
        <f t="shared" si="103"/>
        <v>3.2860452771998341E-4</v>
      </c>
    </row>
    <row r="1629" spans="1:21" x14ac:dyDescent="0.3">
      <c r="A1629" t="s">
        <v>3314</v>
      </c>
      <c r="B1629" t="s">
        <v>3315</v>
      </c>
      <c r="C1629" t="s">
        <v>24</v>
      </c>
      <c r="D1629" t="s">
        <v>15</v>
      </c>
      <c r="E1629">
        <v>80.959999999999994</v>
      </c>
      <c r="F1629">
        <v>122664</v>
      </c>
      <c r="G1629">
        <v>78874</v>
      </c>
      <c r="H1629">
        <v>29246</v>
      </c>
      <c r="I1629" t="s">
        <v>43</v>
      </c>
      <c r="J1629" t="s">
        <v>17</v>
      </c>
      <c r="K1629">
        <v>47</v>
      </c>
      <c r="L1629">
        <v>4608</v>
      </c>
      <c r="M1629">
        <v>0.23842366138394314</v>
      </c>
      <c r="P1629">
        <f t="shared" si="100"/>
        <v>108120</v>
      </c>
      <c r="Q1629" t="str">
        <f t="shared" si="101"/>
        <v>needs improvement</v>
      </c>
      <c r="T1629" t="str">
        <f t="shared" si="102"/>
        <v>₹78,874</v>
      </c>
      <c r="U1629" s="5">
        <f t="shared" si="103"/>
        <v>2.434731011527601E-4</v>
      </c>
    </row>
    <row r="1630" spans="1:21" x14ac:dyDescent="0.3">
      <c r="A1630" t="s">
        <v>3316</v>
      </c>
      <c r="B1630" t="s">
        <v>3317</v>
      </c>
      <c r="C1630" t="s">
        <v>5</v>
      </c>
      <c r="D1630" t="s">
        <v>34</v>
      </c>
      <c r="E1630">
        <v>93.74</v>
      </c>
      <c r="F1630">
        <v>42754</v>
      </c>
      <c r="G1630">
        <v>64067</v>
      </c>
      <c r="H1630">
        <v>11242</v>
      </c>
      <c r="I1630" t="s">
        <v>76</v>
      </c>
      <c r="J1630" t="s">
        <v>77</v>
      </c>
      <c r="K1630">
        <v>17</v>
      </c>
      <c r="L1630">
        <v>743</v>
      </c>
      <c r="M1630">
        <v>0.26294615708471725</v>
      </c>
      <c r="P1630">
        <f t="shared" si="100"/>
        <v>75309</v>
      </c>
      <c r="Q1630" t="str">
        <f t="shared" si="101"/>
        <v>high performer</v>
      </c>
      <c r="T1630" t="str">
        <f t="shared" si="102"/>
        <v>₹64,067</v>
      </c>
      <c r="U1630" s="5">
        <f t="shared" si="103"/>
        <v>8.4861483130218367E-5</v>
      </c>
    </row>
    <row r="1631" spans="1:21" x14ac:dyDescent="0.3">
      <c r="A1631" t="s">
        <v>3318</v>
      </c>
      <c r="B1631" t="s">
        <v>3319</v>
      </c>
      <c r="C1631" t="s">
        <v>46</v>
      </c>
      <c r="D1631" t="s">
        <v>15</v>
      </c>
      <c r="E1631">
        <v>79.33</v>
      </c>
      <c r="F1631">
        <v>177064</v>
      </c>
      <c r="G1631">
        <v>68111</v>
      </c>
      <c r="H1631">
        <v>27302</v>
      </c>
      <c r="I1631" t="s">
        <v>16</v>
      </c>
      <c r="J1631" t="s">
        <v>17</v>
      </c>
      <c r="K1631">
        <v>20</v>
      </c>
      <c r="L1631">
        <v>548</v>
      </c>
      <c r="M1631">
        <v>0.15419283422943117</v>
      </c>
      <c r="P1631">
        <f t="shared" si="100"/>
        <v>95413</v>
      </c>
      <c r="Q1631" t="str">
        <f t="shared" si="101"/>
        <v>needs improvement</v>
      </c>
      <c r="T1631" t="str">
        <f t="shared" si="102"/>
        <v>₹68,111</v>
      </c>
      <c r="U1631" s="5">
        <f t="shared" si="103"/>
        <v>3.5145047595474068E-4</v>
      </c>
    </row>
    <row r="1632" spans="1:21" x14ac:dyDescent="0.3">
      <c r="A1632" t="s">
        <v>3320</v>
      </c>
      <c r="B1632" t="s">
        <v>3321</v>
      </c>
      <c r="C1632" t="s">
        <v>46</v>
      </c>
      <c r="D1632" t="s">
        <v>21</v>
      </c>
      <c r="E1632">
        <v>84.62</v>
      </c>
      <c r="F1632">
        <v>196307</v>
      </c>
      <c r="G1632">
        <v>78435</v>
      </c>
      <c r="H1632">
        <v>34009</v>
      </c>
      <c r="I1632" t="s">
        <v>16</v>
      </c>
      <c r="J1632" t="s">
        <v>17</v>
      </c>
      <c r="K1632">
        <v>11</v>
      </c>
      <c r="L1632">
        <v>3688</v>
      </c>
      <c r="M1632">
        <v>0.17324394952803518</v>
      </c>
      <c r="P1632">
        <f t="shared" si="100"/>
        <v>112444</v>
      </c>
      <c r="Q1632" t="str">
        <f t="shared" si="101"/>
        <v>needs improvement</v>
      </c>
      <c r="T1632" t="str">
        <f t="shared" si="102"/>
        <v>₹78,435</v>
      </c>
      <c r="U1632" s="5">
        <f t="shared" si="103"/>
        <v>3.8964548741272806E-4</v>
      </c>
    </row>
    <row r="1633" spans="1:21" x14ac:dyDescent="0.3">
      <c r="A1633" t="s">
        <v>3322</v>
      </c>
      <c r="B1633" t="s">
        <v>3323</v>
      </c>
      <c r="C1633" t="s">
        <v>46</v>
      </c>
      <c r="D1633" t="s">
        <v>15</v>
      </c>
      <c r="E1633">
        <v>99.72</v>
      </c>
      <c r="F1633">
        <v>69015</v>
      </c>
      <c r="G1633">
        <v>41486</v>
      </c>
      <c r="H1633">
        <v>16985</v>
      </c>
      <c r="I1633" t="s">
        <v>29</v>
      </c>
      <c r="J1633" t="s">
        <v>17</v>
      </c>
      <c r="K1633">
        <v>39</v>
      </c>
      <c r="L1633">
        <v>1349</v>
      </c>
      <c r="M1633">
        <v>0.24610591900311526</v>
      </c>
      <c r="P1633">
        <f t="shared" si="100"/>
        <v>58471</v>
      </c>
      <c r="Q1633" t="str">
        <f t="shared" si="101"/>
        <v>high performer</v>
      </c>
      <c r="T1633" t="str">
        <f t="shared" si="102"/>
        <v>₹41,486</v>
      </c>
      <c r="U1633" s="5">
        <f t="shared" si="103"/>
        <v>1.3698636988894653E-4</v>
      </c>
    </row>
    <row r="1634" spans="1:21" x14ac:dyDescent="0.3">
      <c r="A1634" t="s">
        <v>3324</v>
      </c>
      <c r="B1634" t="s">
        <v>3325</v>
      </c>
      <c r="C1634" t="s">
        <v>24</v>
      </c>
      <c r="D1634" t="s">
        <v>60</v>
      </c>
      <c r="E1634">
        <v>78.14</v>
      </c>
      <c r="F1634">
        <v>89561</v>
      </c>
      <c r="G1634">
        <v>55356</v>
      </c>
      <c r="H1634">
        <v>23378</v>
      </c>
      <c r="I1634" t="s">
        <v>55</v>
      </c>
      <c r="J1634" t="s">
        <v>26</v>
      </c>
      <c r="K1634">
        <v>33</v>
      </c>
      <c r="L1634">
        <v>2952</v>
      </c>
      <c r="M1634">
        <v>0.26102879601612311</v>
      </c>
      <c r="P1634">
        <f t="shared" si="100"/>
        <v>78734</v>
      </c>
      <c r="Q1634" t="str">
        <f t="shared" si="101"/>
        <v>needs improvement</v>
      </c>
      <c r="T1634" t="str">
        <f t="shared" si="102"/>
        <v>₹55,356</v>
      </c>
      <c r="U1634" s="5">
        <f t="shared" si="103"/>
        <v>1.7776767765882693E-4</v>
      </c>
    </row>
    <row r="1635" spans="1:21" x14ac:dyDescent="0.3">
      <c r="A1635" t="s">
        <v>3326</v>
      </c>
      <c r="B1635" t="s">
        <v>3327</v>
      </c>
      <c r="C1635" t="s">
        <v>42</v>
      </c>
      <c r="D1635" t="s">
        <v>38</v>
      </c>
      <c r="E1635">
        <v>96.6</v>
      </c>
      <c r="F1635">
        <v>106095</v>
      </c>
      <c r="G1635">
        <v>103119</v>
      </c>
      <c r="H1635">
        <v>14671</v>
      </c>
      <c r="I1635" t="s">
        <v>55</v>
      </c>
      <c r="J1635" t="s">
        <v>26</v>
      </c>
      <c r="K1635">
        <v>26</v>
      </c>
      <c r="L1635">
        <v>2350</v>
      </c>
      <c r="M1635">
        <v>0.13828172863942692</v>
      </c>
      <c r="P1635">
        <f t="shared" si="100"/>
        <v>117790</v>
      </c>
      <c r="Q1635" t="str">
        <f t="shared" si="101"/>
        <v>high performer</v>
      </c>
      <c r="T1635" t="str">
        <f t="shared" si="102"/>
        <v>₹103,119</v>
      </c>
      <c r="U1635" s="5">
        <f t="shared" si="103"/>
        <v>2.1058565403706128E-4</v>
      </c>
    </row>
    <row r="1636" spans="1:21" x14ac:dyDescent="0.3">
      <c r="A1636" t="s">
        <v>3328</v>
      </c>
      <c r="B1636" t="s">
        <v>3329</v>
      </c>
      <c r="C1636" t="s">
        <v>14</v>
      </c>
      <c r="D1636" t="s">
        <v>15</v>
      </c>
      <c r="E1636">
        <v>72.8</v>
      </c>
      <c r="F1636">
        <v>154610</v>
      </c>
      <c r="G1636">
        <v>52785</v>
      </c>
      <c r="H1636">
        <v>42799</v>
      </c>
      <c r="I1636" t="s">
        <v>76</v>
      </c>
      <c r="J1636" t="s">
        <v>77</v>
      </c>
      <c r="K1636">
        <v>8</v>
      </c>
      <c r="L1636">
        <v>4689</v>
      </c>
      <c r="M1636">
        <v>0.27681909320225084</v>
      </c>
      <c r="P1636">
        <f t="shared" si="100"/>
        <v>95584</v>
      </c>
      <c r="Q1636" t="str">
        <f t="shared" si="101"/>
        <v>needs improvement</v>
      </c>
      <c r="T1636" t="str">
        <f t="shared" si="102"/>
        <v>₹52,785</v>
      </c>
      <c r="U1636" s="5">
        <f t="shared" si="103"/>
        <v>3.0688202055393791E-4</v>
      </c>
    </row>
    <row r="1637" spans="1:21" x14ac:dyDescent="0.3">
      <c r="A1637" t="s">
        <v>3330</v>
      </c>
      <c r="B1637" t="s">
        <v>3331</v>
      </c>
      <c r="C1637" t="s">
        <v>5</v>
      </c>
      <c r="D1637" t="s">
        <v>15</v>
      </c>
      <c r="E1637">
        <v>74.78</v>
      </c>
      <c r="F1637">
        <v>81518</v>
      </c>
      <c r="G1637">
        <v>61390</v>
      </c>
      <c r="H1637">
        <v>18570</v>
      </c>
      <c r="I1637" t="s">
        <v>29</v>
      </c>
      <c r="J1637" t="s">
        <v>17</v>
      </c>
      <c r="K1637">
        <v>39</v>
      </c>
      <c r="L1637">
        <v>4540</v>
      </c>
      <c r="M1637">
        <v>0.227802448538973</v>
      </c>
      <c r="P1637">
        <f t="shared" si="100"/>
        <v>79960</v>
      </c>
      <c r="Q1637" t="str">
        <f t="shared" si="101"/>
        <v>needs improvement</v>
      </c>
      <c r="T1637" t="str">
        <f t="shared" si="102"/>
        <v>₹61,390</v>
      </c>
      <c r="U1637" s="5">
        <f t="shared" si="103"/>
        <v>1.6180330218948263E-4</v>
      </c>
    </row>
    <row r="1638" spans="1:21" x14ac:dyDescent="0.3">
      <c r="A1638" t="s">
        <v>3332</v>
      </c>
      <c r="B1638" t="s">
        <v>3333</v>
      </c>
      <c r="C1638" t="s">
        <v>46</v>
      </c>
      <c r="D1638" t="s">
        <v>60</v>
      </c>
      <c r="E1638">
        <v>80.739999999999995</v>
      </c>
      <c r="F1638">
        <v>134390</v>
      </c>
      <c r="G1638">
        <v>106891</v>
      </c>
      <c r="H1638">
        <v>28301</v>
      </c>
      <c r="I1638" t="s">
        <v>55</v>
      </c>
      <c r="J1638" t="s">
        <v>26</v>
      </c>
      <c r="K1638">
        <v>48</v>
      </c>
      <c r="L1638">
        <v>2364</v>
      </c>
      <c r="M1638">
        <v>0.21058858546022768</v>
      </c>
      <c r="P1638">
        <f t="shared" si="100"/>
        <v>135192</v>
      </c>
      <c r="Q1638" t="str">
        <f t="shared" si="101"/>
        <v>needs improvement</v>
      </c>
      <c r="T1638" t="str">
        <f t="shared" si="102"/>
        <v>₹106,891</v>
      </c>
      <c r="U1638" s="5">
        <f t="shared" si="103"/>
        <v>2.6674778308158407E-4</v>
      </c>
    </row>
    <row r="1639" spans="1:21" x14ac:dyDescent="0.3">
      <c r="A1639" t="s">
        <v>3334</v>
      </c>
      <c r="B1639" t="s">
        <v>3335</v>
      </c>
      <c r="C1639" t="s">
        <v>46</v>
      </c>
      <c r="D1639" t="s">
        <v>60</v>
      </c>
      <c r="E1639">
        <v>73.5</v>
      </c>
      <c r="F1639">
        <v>138483</v>
      </c>
      <c r="G1639">
        <v>93288</v>
      </c>
      <c r="H1639">
        <v>40381</v>
      </c>
      <c r="I1639" t="s">
        <v>76</v>
      </c>
      <c r="J1639" t="s">
        <v>77</v>
      </c>
      <c r="K1639">
        <v>50</v>
      </c>
      <c r="L1639">
        <v>4198</v>
      </c>
      <c r="M1639">
        <v>0.29159535827502292</v>
      </c>
      <c r="P1639">
        <f t="shared" si="100"/>
        <v>133669</v>
      </c>
      <c r="Q1639" t="str">
        <f t="shared" si="101"/>
        <v>needs improvement</v>
      </c>
      <c r="T1639" t="str">
        <f t="shared" si="102"/>
        <v>₹93,288</v>
      </c>
      <c r="U1639" s="5">
        <f t="shared" si="103"/>
        <v>2.7487188960850518E-4</v>
      </c>
    </row>
    <row r="1640" spans="1:21" x14ac:dyDescent="0.3">
      <c r="A1640" t="s">
        <v>3336</v>
      </c>
      <c r="B1640" t="s">
        <v>3337</v>
      </c>
      <c r="C1640" t="s">
        <v>5</v>
      </c>
      <c r="D1640" t="s">
        <v>21</v>
      </c>
      <c r="E1640">
        <v>90.61</v>
      </c>
      <c r="F1640">
        <v>128463</v>
      </c>
      <c r="G1640">
        <v>42455</v>
      </c>
      <c r="H1640">
        <v>19449</v>
      </c>
      <c r="I1640" t="s">
        <v>55</v>
      </c>
      <c r="J1640" t="s">
        <v>26</v>
      </c>
      <c r="K1640">
        <v>22</v>
      </c>
      <c r="L1640">
        <v>3993</v>
      </c>
      <c r="M1640">
        <v>0.15139767870904464</v>
      </c>
      <c r="P1640">
        <f t="shared" si="100"/>
        <v>61904</v>
      </c>
      <c r="Q1640" t="str">
        <f t="shared" si="101"/>
        <v>high performer</v>
      </c>
      <c r="T1640" t="str">
        <f t="shared" si="102"/>
        <v>₹42,455</v>
      </c>
      <c r="U1640" s="5">
        <f t="shared" si="103"/>
        <v>2.5498340991152272E-4</v>
      </c>
    </row>
    <row r="1641" spans="1:21" x14ac:dyDescent="0.3">
      <c r="A1641" t="s">
        <v>3338</v>
      </c>
      <c r="B1641" t="s">
        <v>3339</v>
      </c>
      <c r="C1641" t="s">
        <v>5</v>
      </c>
      <c r="D1641" t="s">
        <v>15</v>
      </c>
      <c r="E1641">
        <v>99.12</v>
      </c>
      <c r="F1641">
        <v>36180</v>
      </c>
      <c r="G1641">
        <v>32155</v>
      </c>
      <c r="H1641">
        <v>5396</v>
      </c>
      <c r="I1641" t="s">
        <v>35</v>
      </c>
      <c r="J1641" t="s">
        <v>17</v>
      </c>
      <c r="K1641">
        <v>21</v>
      </c>
      <c r="L1641">
        <v>1764</v>
      </c>
      <c r="M1641">
        <v>0.14914317302377003</v>
      </c>
      <c r="P1641">
        <f t="shared" si="100"/>
        <v>37551</v>
      </c>
      <c r="Q1641" t="str">
        <f t="shared" si="101"/>
        <v>high performer</v>
      </c>
      <c r="T1641" t="str">
        <f t="shared" si="102"/>
        <v>₹32,155</v>
      </c>
      <c r="U1641" s="5">
        <f t="shared" si="103"/>
        <v>7.1812893756170197E-5</v>
      </c>
    </row>
    <row r="1642" spans="1:21" x14ac:dyDescent="0.3">
      <c r="A1642" t="s">
        <v>3340</v>
      </c>
      <c r="B1642" t="s">
        <v>3341</v>
      </c>
      <c r="C1642" t="s">
        <v>24</v>
      </c>
      <c r="D1642" t="s">
        <v>34</v>
      </c>
      <c r="E1642">
        <v>83.48</v>
      </c>
      <c r="F1642">
        <v>65082</v>
      </c>
      <c r="G1642">
        <v>33997</v>
      </c>
      <c r="H1642">
        <v>17945</v>
      </c>
      <c r="I1642" t="s">
        <v>29</v>
      </c>
      <c r="J1642" t="s">
        <v>17</v>
      </c>
      <c r="K1642">
        <v>41</v>
      </c>
      <c r="L1642">
        <v>681</v>
      </c>
      <c r="M1642">
        <v>0.27572908023723919</v>
      </c>
      <c r="P1642">
        <f t="shared" si="100"/>
        <v>51942</v>
      </c>
      <c r="Q1642" t="str">
        <f t="shared" si="101"/>
        <v>needs improvement</v>
      </c>
      <c r="T1642" t="str">
        <f t="shared" si="102"/>
        <v>₹33,997</v>
      </c>
      <c r="U1642" s="5">
        <f t="shared" si="103"/>
        <v>1.2917984387614894E-4</v>
      </c>
    </row>
    <row r="1643" spans="1:21" x14ac:dyDescent="0.3">
      <c r="A1643" t="s">
        <v>3342</v>
      </c>
      <c r="B1643" t="s">
        <v>3343</v>
      </c>
      <c r="C1643" t="s">
        <v>46</v>
      </c>
      <c r="E1643">
        <v>84.1</v>
      </c>
      <c r="F1643">
        <v>145509</v>
      </c>
      <c r="G1643">
        <v>72635</v>
      </c>
      <c r="H1643">
        <v>33835</v>
      </c>
      <c r="I1643" t="s">
        <v>73</v>
      </c>
      <c r="J1643" t="s">
        <v>17</v>
      </c>
      <c r="K1643">
        <v>22</v>
      </c>
      <c r="L1643">
        <v>4379</v>
      </c>
      <c r="M1643">
        <v>0.23252857211581415</v>
      </c>
      <c r="P1643">
        <f t="shared" si="100"/>
        <v>106470</v>
      </c>
      <c r="Q1643" t="str">
        <f t="shared" si="101"/>
        <v>needs improvement</v>
      </c>
      <c r="T1643" t="str">
        <f t="shared" si="102"/>
        <v>₹72,635</v>
      </c>
      <c r="U1643" s="5">
        <f t="shared" si="103"/>
        <v>2.8881764393495215E-4</v>
      </c>
    </row>
    <row r="1644" spans="1:21" x14ac:dyDescent="0.3">
      <c r="A1644" t="s">
        <v>3344</v>
      </c>
      <c r="B1644" t="s">
        <v>3345</v>
      </c>
      <c r="C1644" t="s">
        <v>46</v>
      </c>
      <c r="D1644" t="s">
        <v>60</v>
      </c>
      <c r="E1644">
        <v>74.5</v>
      </c>
      <c r="F1644">
        <v>170239</v>
      </c>
      <c r="G1644">
        <v>73073</v>
      </c>
      <c r="H1644">
        <v>18642</v>
      </c>
      <c r="I1644" t="s">
        <v>29</v>
      </c>
      <c r="J1644" t="s">
        <v>17</v>
      </c>
      <c r="K1644">
        <v>45</v>
      </c>
      <c r="L1644">
        <v>4753</v>
      </c>
      <c r="M1644">
        <v>0.10950487256151646</v>
      </c>
      <c r="P1644">
        <f t="shared" si="100"/>
        <v>91715</v>
      </c>
      <c r="Q1644" t="str">
        <f t="shared" si="101"/>
        <v>needs improvement</v>
      </c>
      <c r="T1644" t="str">
        <f t="shared" si="102"/>
        <v>₹73,073</v>
      </c>
      <c r="U1644" s="5">
        <f t="shared" si="103"/>
        <v>3.3790368214916134E-4</v>
      </c>
    </row>
    <row r="1645" spans="1:21" x14ac:dyDescent="0.3">
      <c r="A1645" t="s">
        <v>3346</v>
      </c>
      <c r="B1645" t="s">
        <v>3347</v>
      </c>
      <c r="C1645" t="s">
        <v>42</v>
      </c>
      <c r="D1645" t="s">
        <v>38</v>
      </c>
      <c r="E1645">
        <v>83.3</v>
      </c>
      <c r="F1645">
        <v>70333</v>
      </c>
      <c r="G1645">
        <v>73577</v>
      </c>
      <c r="H1645">
        <v>18491</v>
      </c>
      <c r="I1645" t="s">
        <v>43</v>
      </c>
      <c r="J1645" t="s">
        <v>17</v>
      </c>
      <c r="K1645">
        <v>42</v>
      </c>
      <c r="L1645">
        <v>1550</v>
      </c>
      <c r="M1645">
        <v>0.26290645927231882</v>
      </c>
      <c r="P1645">
        <f t="shared" si="100"/>
        <v>92068</v>
      </c>
      <c r="Q1645" t="str">
        <f t="shared" si="101"/>
        <v>needs improvement</v>
      </c>
      <c r="T1645" t="str">
        <f t="shared" si="102"/>
        <v>₹73,577</v>
      </c>
      <c r="U1645" s="5">
        <f t="shared" si="103"/>
        <v>1.3960243937403865E-4</v>
      </c>
    </row>
    <row r="1646" spans="1:21" x14ac:dyDescent="0.3">
      <c r="A1646" t="s">
        <v>3348</v>
      </c>
      <c r="B1646" t="s">
        <v>3349</v>
      </c>
      <c r="C1646" t="s">
        <v>5</v>
      </c>
      <c r="D1646" t="s">
        <v>60</v>
      </c>
      <c r="E1646">
        <v>93.77</v>
      </c>
      <c r="F1646">
        <v>52111</v>
      </c>
      <c r="G1646">
        <v>106387</v>
      </c>
      <c r="H1646">
        <v>14300</v>
      </c>
      <c r="I1646" t="s">
        <v>76</v>
      </c>
      <c r="J1646" t="s">
        <v>77</v>
      </c>
      <c r="K1646">
        <v>21</v>
      </c>
      <c r="L1646">
        <v>2752</v>
      </c>
      <c r="M1646">
        <v>0.27441423116040758</v>
      </c>
      <c r="P1646">
        <f t="shared" si="100"/>
        <v>120687</v>
      </c>
      <c r="Q1646" t="str">
        <f t="shared" si="101"/>
        <v>high performer</v>
      </c>
      <c r="T1646" t="str">
        <f t="shared" si="102"/>
        <v>₹106,387</v>
      </c>
      <c r="U1646" s="5">
        <f t="shared" si="103"/>
        <v>1.0343398857180169E-4</v>
      </c>
    </row>
    <row r="1647" spans="1:21" x14ac:dyDescent="0.3">
      <c r="A1647" t="s">
        <v>3350</v>
      </c>
      <c r="B1647" t="s">
        <v>3351</v>
      </c>
      <c r="C1647" t="s">
        <v>46</v>
      </c>
      <c r="D1647" t="s">
        <v>21</v>
      </c>
      <c r="E1647">
        <v>77.56</v>
      </c>
      <c r="F1647">
        <v>162571</v>
      </c>
      <c r="G1647">
        <v>97151</v>
      </c>
      <c r="H1647">
        <v>33388</v>
      </c>
      <c r="I1647" t="s">
        <v>25</v>
      </c>
      <c r="J1647" t="s">
        <v>26</v>
      </c>
      <c r="K1647">
        <v>17</v>
      </c>
      <c r="L1647">
        <v>232</v>
      </c>
      <c r="M1647">
        <v>0.20537488235909235</v>
      </c>
      <c r="P1647">
        <f t="shared" si="100"/>
        <v>130539</v>
      </c>
      <c r="Q1647" t="str">
        <f t="shared" si="101"/>
        <v>needs improvement</v>
      </c>
      <c r="T1647" t="str">
        <f t="shared" si="102"/>
        <v>₹97,151</v>
      </c>
      <c r="U1647" s="5">
        <f t="shared" si="103"/>
        <v>3.2268363600979392E-4</v>
      </c>
    </row>
    <row r="1648" spans="1:21" x14ac:dyDescent="0.3">
      <c r="A1648" t="s">
        <v>3352</v>
      </c>
      <c r="B1648" t="s">
        <v>3353</v>
      </c>
      <c r="C1648" t="s">
        <v>46</v>
      </c>
      <c r="D1648" t="s">
        <v>38</v>
      </c>
      <c r="E1648">
        <v>89.86</v>
      </c>
      <c r="F1648">
        <v>108226</v>
      </c>
      <c r="G1648">
        <v>103563</v>
      </c>
      <c r="H1648">
        <v>29124</v>
      </c>
      <c r="I1648" t="s">
        <v>39</v>
      </c>
      <c r="J1648" t="s">
        <v>26</v>
      </c>
      <c r="K1648">
        <v>23</v>
      </c>
      <c r="L1648">
        <v>3314</v>
      </c>
      <c r="M1648">
        <v>0.26910354258680907</v>
      </c>
      <c r="P1648">
        <f t="shared" si="100"/>
        <v>132687</v>
      </c>
      <c r="Q1648" t="str">
        <f t="shared" si="101"/>
        <v>high performer</v>
      </c>
      <c r="T1648" t="str">
        <f t="shared" si="102"/>
        <v>₹103,563</v>
      </c>
      <c r="U1648" s="5">
        <f t="shared" si="103"/>
        <v>2.1481542950954326E-4</v>
      </c>
    </row>
    <row r="1649" spans="1:21" x14ac:dyDescent="0.3">
      <c r="A1649" t="s">
        <v>3354</v>
      </c>
      <c r="B1649" t="s">
        <v>3355</v>
      </c>
      <c r="C1649" t="s">
        <v>46</v>
      </c>
      <c r="D1649" t="s">
        <v>15</v>
      </c>
      <c r="E1649">
        <v>87.77</v>
      </c>
      <c r="F1649">
        <v>51141</v>
      </c>
      <c r="G1649">
        <v>73777</v>
      </c>
      <c r="H1649">
        <v>10876</v>
      </c>
      <c r="I1649" t="s">
        <v>16</v>
      </c>
      <c r="J1649" t="s">
        <v>17</v>
      </c>
      <c r="K1649">
        <v>34</v>
      </c>
      <c r="L1649">
        <v>4144</v>
      </c>
      <c r="M1649">
        <v>0.21266694041962417</v>
      </c>
      <c r="P1649">
        <f t="shared" si="100"/>
        <v>84653</v>
      </c>
      <c r="Q1649" t="str">
        <f t="shared" si="101"/>
        <v>high performer</v>
      </c>
      <c r="T1649" t="str">
        <f t="shared" si="102"/>
        <v>₹73,777</v>
      </c>
      <c r="U1649" s="5">
        <f t="shared" si="103"/>
        <v>1.0150865670492813E-4</v>
      </c>
    </row>
    <row r="1650" spans="1:21" x14ac:dyDescent="0.3">
      <c r="A1650" t="s">
        <v>3356</v>
      </c>
      <c r="B1650" t="s">
        <v>3357</v>
      </c>
      <c r="C1650" t="s">
        <v>1123</v>
      </c>
      <c r="D1650" t="s">
        <v>38</v>
      </c>
      <c r="E1650">
        <v>99.71</v>
      </c>
      <c r="F1650">
        <v>198700</v>
      </c>
      <c r="G1650">
        <v>28100</v>
      </c>
      <c r="H1650">
        <v>25505</v>
      </c>
      <c r="I1650" t="s">
        <v>16</v>
      </c>
      <c r="J1650" t="s">
        <v>17</v>
      </c>
      <c r="K1650">
        <v>34</v>
      </c>
      <c r="L1650">
        <v>1571</v>
      </c>
      <c r="M1650">
        <v>0.12835933568193256</v>
      </c>
      <c r="P1650">
        <f t="shared" si="100"/>
        <v>53605</v>
      </c>
      <c r="Q1650" t="str">
        <f t="shared" si="101"/>
        <v>high performer</v>
      </c>
      <c r="T1650" t="str">
        <f t="shared" si="102"/>
        <v>₹28,100</v>
      </c>
      <c r="U1650" s="5">
        <f t="shared" si="103"/>
        <v>3.9439530097708724E-4</v>
      </c>
    </row>
    <row r="1651" spans="1:21" x14ac:dyDescent="0.3">
      <c r="A1651" t="s">
        <v>3358</v>
      </c>
      <c r="B1651" t="s">
        <v>3359</v>
      </c>
      <c r="C1651" t="s">
        <v>24</v>
      </c>
      <c r="D1651" t="s">
        <v>38</v>
      </c>
      <c r="E1651">
        <v>83.56</v>
      </c>
      <c r="F1651">
        <v>128235</v>
      </c>
      <c r="G1651">
        <v>64259</v>
      </c>
      <c r="H1651">
        <v>24330</v>
      </c>
      <c r="I1651" t="s">
        <v>16</v>
      </c>
      <c r="J1651" t="s">
        <v>17</v>
      </c>
      <c r="K1651">
        <v>34</v>
      </c>
      <c r="L1651">
        <v>4365</v>
      </c>
      <c r="M1651">
        <v>0.18972979295824072</v>
      </c>
      <c r="P1651">
        <f t="shared" si="100"/>
        <v>88589</v>
      </c>
      <c r="Q1651" t="str">
        <f t="shared" si="101"/>
        <v>needs improvement</v>
      </c>
      <c r="T1651" t="str">
        <f t="shared" si="102"/>
        <v>₹64,259</v>
      </c>
      <c r="U1651" s="5">
        <f t="shared" si="103"/>
        <v>2.5453085767889675E-4</v>
      </c>
    </row>
    <row r="1652" spans="1:21" x14ac:dyDescent="0.3">
      <c r="A1652" t="s">
        <v>3360</v>
      </c>
      <c r="B1652" t="s">
        <v>3361</v>
      </c>
      <c r="C1652" t="s">
        <v>5</v>
      </c>
      <c r="E1652">
        <v>75.819999999999993</v>
      </c>
      <c r="F1652">
        <v>182919</v>
      </c>
      <c r="G1652">
        <v>86293</v>
      </c>
      <c r="H1652">
        <v>27977</v>
      </c>
      <c r="I1652" t="s">
        <v>39</v>
      </c>
      <c r="J1652" t="s">
        <v>26</v>
      </c>
      <c r="K1652">
        <v>31</v>
      </c>
      <c r="L1652">
        <v>2606</v>
      </c>
      <c r="M1652">
        <v>0.15294747948545531</v>
      </c>
      <c r="P1652">
        <f t="shared" si="100"/>
        <v>114270</v>
      </c>
      <c r="Q1652" t="str">
        <f t="shared" si="101"/>
        <v>needs improvement</v>
      </c>
      <c r="T1652" t="str">
        <f t="shared" si="102"/>
        <v>₹86,293</v>
      </c>
      <c r="U1652" s="5">
        <f t="shared" si="103"/>
        <v>3.6307193789344652E-4</v>
      </c>
    </row>
    <row r="1653" spans="1:21" x14ac:dyDescent="0.3">
      <c r="A1653" t="s">
        <v>3362</v>
      </c>
      <c r="B1653" t="s">
        <v>3363</v>
      </c>
      <c r="C1653" t="s">
        <v>42</v>
      </c>
      <c r="D1653" t="s">
        <v>15</v>
      </c>
      <c r="E1653">
        <v>92.87</v>
      </c>
      <c r="F1653">
        <v>79050</v>
      </c>
      <c r="G1653">
        <v>83774</v>
      </c>
      <c r="H1653">
        <v>23670</v>
      </c>
      <c r="I1653" t="s">
        <v>39</v>
      </c>
      <c r="J1653" t="s">
        <v>26</v>
      </c>
      <c r="K1653">
        <v>13</v>
      </c>
      <c r="L1653">
        <v>3632</v>
      </c>
      <c r="M1653">
        <v>0.29943074003795067</v>
      </c>
      <c r="P1653">
        <f t="shared" si="100"/>
        <v>107444</v>
      </c>
      <c r="Q1653" t="str">
        <f t="shared" si="101"/>
        <v>high performer</v>
      </c>
      <c r="T1653" t="str">
        <f t="shared" si="102"/>
        <v>₹83,774</v>
      </c>
      <c r="U1653" s="5">
        <f t="shared" si="103"/>
        <v>1.5690462275912807E-4</v>
      </c>
    </row>
    <row r="1654" spans="1:21" x14ac:dyDescent="0.3">
      <c r="A1654" t="s">
        <v>3364</v>
      </c>
      <c r="B1654" t="s">
        <v>3365</v>
      </c>
      <c r="C1654" t="s">
        <v>14</v>
      </c>
      <c r="D1654" t="s">
        <v>60</v>
      </c>
      <c r="E1654">
        <v>94.55</v>
      </c>
      <c r="F1654">
        <v>171615</v>
      </c>
      <c r="G1654">
        <v>37709</v>
      </c>
      <c r="H1654">
        <v>31520</v>
      </c>
      <c r="I1654" t="s">
        <v>35</v>
      </c>
      <c r="J1654" t="s">
        <v>17</v>
      </c>
      <c r="K1654">
        <v>36</v>
      </c>
      <c r="L1654">
        <v>208</v>
      </c>
      <c r="M1654">
        <v>0.18366692888150804</v>
      </c>
      <c r="P1654">
        <f t="shared" si="100"/>
        <v>69229</v>
      </c>
      <c r="Q1654" t="str">
        <f t="shared" si="101"/>
        <v>high performer</v>
      </c>
      <c r="T1654" t="str">
        <f t="shared" si="102"/>
        <v>₹37,709</v>
      </c>
      <c r="U1654" s="5">
        <f t="shared" si="103"/>
        <v>3.406348745706232E-4</v>
      </c>
    </row>
    <row r="1655" spans="1:21" x14ac:dyDescent="0.3">
      <c r="A1655" t="s">
        <v>3366</v>
      </c>
      <c r="B1655" t="s">
        <v>3367</v>
      </c>
      <c r="C1655" t="s">
        <v>5</v>
      </c>
      <c r="D1655" t="s">
        <v>15</v>
      </c>
      <c r="E1655">
        <v>82.71</v>
      </c>
      <c r="F1655">
        <v>19995</v>
      </c>
      <c r="G1655">
        <v>50632</v>
      </c>
      <c r="H1655">
        <v>3389</v>
      </c>
      <c r="I1655" t="s">
        <v>39</v>
      </c>
      <c r="J1655" t="s">
        <v>26</v>
      </c>
      <c r="K1655">
        <v>31</v>
      </c>
      <c r="L1655">
        <v>3683</v>
      </c>
      <c r="M1655">
        <v>0.16949237309327331</v>
      </c>
      <c r="P1655">
        <f t="shared" si="100"/>
        <v>54021</v>
      </c>
      <c r="Q1655" t="str">
        <f t="shared" si="101"/>
        <v>needs improvement</v>
      </c>
      <c r="T1655" t="str">
        <f t="shared" si="102"/>
        <v>₹50,632</v>
      </c>
      <c r="U1655" s="5">
        <f t="shared" si="103"/>
        <v>3.9687639874367692E-5</v>
      </c>
    </row>
    <row r="1656" spans="1:21" x14ac:dyDescent="0.3">
      <c r="A1656" t="s">
        <v>3368</v>
      </c>
      <c r="B1656" t="s">
        <v>3369</v>
      </c>
      <c r="C1656" t="s">
        <v>24</v>
      </c>
      <c r="D1656" t="s">
        <v>60</v>
      </c>
      <c r="E1656">
        <v>89.72</v>
      </c>
      <c r="F1656">
        <v>113130</v>
      </c>
      <c r="G1656">
        <v>109385</v>
      </c>
      <c r="H1656">
        <v>26049</v>
      </c>
      <c r="I1656" t="s">
        <v>55</v>
      </c>
      <c r="J1656" t="s">
        <v>26</v>
      </c>
      <c r="K1656">
        <v>4</v>
      </c>
      <c r="L1656">
        <v>1876</v>
      </c>
      <c r="M1656">
        <v>0.23025722619994696</v>
      </c>
      <c r="P1656">
        <f t="shared" si="100"/>
        <v>135434</v>
      </c>
      <c r="Q1656" t="str">
        <f t="shared" si="101"/>
        <v>high performer</v>
      </c>
      <c r="T1656" t="str">
        <f t="shared" si="102"/>
        <v>₹109,385</v>
      </c>
      <c r="U1656" s="5">
        <f t="shared" si="103"/>
        <v>2.245492722674277E-4</v>
      </c>
    </row>
    <row r="1657" spans="1:21" x14ac:dyDescent="0.3">
      <c r="A1657" t="s">
        <v>3370</v>
      </c>
      <c r="B1657" t="s">
        <v>3371</v>
      </c>
      <c r="C1657" t="s">
        <v>42</v>
      </c>
      <c r="D1657" t="s">
        <v>60</v>
      </c>
      <c r="E1657">
        <v>84.39</v>
      </c>
      <c r="F1657">
        <v>12272</v>
      </c>
      <c r="G1657">
        <v>56543</v>
      </c>
      <c r="H1657">
        <v>3603</v>
      </c>
      <c r="I1657" t="s">
        <v>76</v>
      </c>
      <c r="J1657" t="s">
        <v>77</v>
      </c>
      <c r="K1657">
        <v>50</v>
      </c>
      <c r="L1657">
        <v>4235</v>
      </c>
      <c r="M1657">
        <v>0.29359517601043023</v>
      </c>
      <c r="P1657">
        <f t="shared" si="100"/>
        <v>60146</v>
      </c>
      <c r="Q1657" t="str">
        <f t="shared" si="101"/>
        <v>needs improvement</v>
      </c>
      <c r="T1657" t="str">
        <f t="shared" si="102"/>
        <v>₹56,543</v>
      </c>
      <c r="U1657" s="5">
        <f t="shared" si="103"/>
        <v>2.4358425433270331E-5</v>
      </c>
    </row>
    <row r="1658" spans="1:21" x14ac:dyDescent="0.3">
      <c r="A1658" t="s">
        <v>3372</v>
      </c>
      <c r="B1658" t="s">
        <v>3373</v>
      </c>
      <c r="C1658" t="s">
        <v>5</v>
      </c>
      <c r="D1658" t="s">
        <v>15</v>
      </c>
      <c r="E1658">
        <v>71.900000000000006</v>
      </c>
      <c r="F1658">
        <v>168409</v>
      </c>
      <c r="G1658">
        <v>49813</v>
      </c>
      <c r="H1658">
        <v>49851</v>
      </c>
      <c r="I1658" t="s">
        <v>35</v>
      </c>
      <c r="J1658" t="s">
        <v>17</v>
      </c>
      <c r="K1658">
        <v>44</v>
      </c>
      <c r="L1658">
        <v>1761</v>
      </c>
      <c r="M1658">
        <v>0.29601149582266983</v>
      </c>
      <c r="P1658">
        <f t="shared" si="100"/>
        <v>99664</v>
      </c>
      <c r="Q1658" t="str">
        <f t="shared" si="101"/>
        <v>needs improvement</v>
      </c>
      <c r="T1658" t="str">
        <f t="shared" si="102"/>
        <v>₹49,813</v>
      </c>
      <c r="U1658" s="5">
        <f t="shared" si="103"/>
        <v>3.3427135501887413E-4</v>
      </c>
    </row>
    <row r="1659" spans="1:21" x14ac:dyDescent="0.3">
      <c r="A1659" t="s">
        <v>3374</v>
      </c>
      <c r="B1659" t="s">
        <v>3375</v>
      </c>
      <c r="C1659" t="s">
        <v>5</v>
      </c>
      <c r="D1659" t="s">
        <v>60</v>
      </c>
      <c r="E1659">
        <v>84.89</v>
      </c>
      <c r="F1659">
        <v>151796</v>
      </c>
      <c r="G1659">
        <v>43476</v>
      </c>
      <c r="H1659">
        <v>32466</v>
      </c>
      <c r="I1659" t="s">
        <v>35</v>
      </c>
      <c r="J1659" t="s">
        <v>17</v>
      </c>
      <c r="K1659">
        <v>37</v>
      </c>
      <c r="L1659">
        <v>3173</v>
      </c>
      <c r="M1659">
        <v>0.21387915360088539</v>
      </c>
      <c r="P1659">
        <f t="shared" si="100"/>
        <v>75942</v>
      </c>
      <c r="Q1659" t="str">
        <f t="shared" si="101"/>
        <v>needs improvement</v>
      </c>
      <c r="T1659" t="str">
        <f t="shared" si="102"/>
        <v>₹43,476</v>
      </c>
      <c r="U1659" s="5">
        <f t="shared" si="103"/>
        <v>3.0129657326179133E-4</v>
      </c>
    </row>
    <row r="1660" spans="1:21" x14ac:dyDescent="0.3">
      <c r="A1660" t="s">
        <v>3376</v>
      </c>
      <c r="B1660" t="s">
        <v>3377</v>
      </c>
      <c r="C1660" t="s">
        <v>20</v>
      </c>
      <c r="D1660" t="s">
        <v>15</v>
      </c>
      <c r="E1660">
        <v>84.24</v>
      </c>
      <c r="F1660">
        <v>150726</v>
      </c>
      <c r="G1660">
        <v>73705</v>
      </c>
      <c r="H1660">
        <v>22172</v>
      </c>
      <c r="I1660" t="s">
        <v>76</v>
      </c>
      <c r="J1660" t="s">
        <v>77</v>
      </c>
      <c r="K1660">
        <v>40</v>
      </c>
      <c r="L1660">
        <v>1973</v>
      </c>
      <c r="M1660">
        <v>0.14710136273768296</v>
      </c>
      <c r="P1660">
        <f t="shared" si="100"/>
        <v>95877</v>
      </c>
      <c r="Q1660" t="str">
        <f t="shared" si="101"/>
        <v>needs improvement</v>
      </c>
      <c r="T1660" t="str">
        <f t="shared" si="102"/>
        <v>₹73,705</v>
      </c>
      <c r="U1660" s="5">
        <f t="shared" si="103"/>
        <v>2.9917275357359063E-4</v>
      </c>
    </row>
    <row r="1661" spans="1:21" x14ac:dyDescent="0.3">
      <c r="A1661" t="s">
        <v>3378</v>
      </c>
      <c r="B1661" t="s">
        <v>3379</v>
      </c>
      <c r="C1661" t="s">
        <v>42</v>
      </c>
      <c r="D1661" t="s">
        <v>15</v>
      </c>
      <c r="E1661">
        <v>93.29</v>
      </c>
      <c r="F1661">
        <v>89143</v>
      </c>
      <c r="G1661">
        <v>108044</v>
      </c>
      <c r="H1661">
        <v>26674</v>
      </c>
      <c r="I1661" t="s">
        <v>29</v>
      </c>
      <c r="J1661" t="s">
        <v>17</v>
      </c>
      <c r="K1661">
        <v>21</v>
      </c>
      <c r="L1661">
        <v>3294</v>
      </c>
      <c r="M1661">
        <v>0.29922708457197983</v>
      </c>
      <c r="P1661">
        <f t="shared" si="100"/>
        <v>134718</v>
      </c>
      <c r="Q1661" t="str">
        <f t="shared" si="101"/>
        <v>high performer</v>
      </c>
      <c r="T1661" t="str">
        <f t="shared" si="102"/>
        <v>₹108,044</v>
      </c>
      <c r="U1661" s="5">
        <f t="shared" si="103"/>
        <v>1.7693799856567937E-4</v>
      </c>
    </row>
    <row r="1662" spans="1:21" x14ac:dyDescent="0.3">
      <c r="A1662" t="s">
        <v>3380</v>
      </c>
      <c r="B1662" t="s">
        <v>3381</v>
      </c>
      <c r="C1662" t="s">
        <v>42</v>
      </c>
      <c r="D1662" t="s">
        <v>38</v>
      </c>
      <c r="E1662">
        <v>91.83</v>
      </c>
      <c r="F1662">
        <v>47399</v>
      </c>
      <c r="G1662">
        <v>87821</v>
      </c>
      <c r="H1662">
        <v>8910</v>
      </c>
      <c r="I1662" t="s">
        <v>16</v>
      </c>
      <c r="J1662" t="s">
        <v>17</v>
      </c>
      <c r="K1662">
        <v>7</v>
      </c>
      <c r="L1662">
        <v>306</v>
      </c>
      <c r="M1662">
        <v>0.18797864933859365</v>
      </c>
      <c r="P1662">
        <f t="shared" si="100"/>
        <v>96731</v>
      </c>
      <c r="Q1662" t="str">
        <f t="shared" si="101"/>
        <v>high performer</v>
      </c>
      <c r="T1662" t="str">
        <f t="shared" si="102"/>
        <v>₹87,821</v>
      </c>
      <c r="U1662" s="5">
        <f t="shared" si="103"/>
        <v>9.4081242430865417E-5</v>
      </c>
    </row>
    <row r="1663" spans="1:21" x14ac:dyDescent="0.3">
      <c r="A1663" t="s">
        <v>3382</v>
      </c>
      <c r="B1663" t="s">
        <v>3383</v>
      </c>
      <c r="C1663" t="s">
        <v>14</v>
      </c>
      <c r="D1663" t="s">
        <v>15</v>
      </c>
      <c r="E1663">
        <v>95.14</v>
      </c>
      <c r="F1663">
        <v>99065</v>
      </c>
      <c r="G1663">
        <v>39616</v>
      </c>
      <c r="H1663">
        <v>26649</v>
      </c>
      <c r="I1663" t="s">
        <v>43</v>
      </c>
      <c r="J1663" t="s">
        <v>17</v>
      </c>
      <c r="K1663">
        <v>48</v>
      </c>
      <c r="L1663">
        <v>1211</v>
      </c>
      <c r="M1663">
        <v>0.26900519860697519</v>
      </c>
      <c r="P1663">
        <f t="shared" si="100"/>
        <v>66265</v>
      </c>
      <c r="Q1663" t="str">
        <f t="shared" si="101"/>
        <v>high performer</v>
      </c>
      <c r="T1663" t="str">
        <f t="shared" si="102"/>
        <v>₹39,616</v>
      </c>
      <c r="U1663" s="5">
        <f t="shared" si="103"/>
        <v>1.9663196019776121E-4</v>
      </c>
    </row>
    <row r="1664" spans="1:21" x14ac:dyDescent="0.3">
      <c r="A1664" t="s">
        <v>3384</v>
      </c>
      <c r="B1664" t="s">
        <v>3385</v>
      </c>
      <c r="C1664" t="s">
        <v>14</v>
      </c>
      <c r="D1664" t="s">
        <v>60</v>
      </c>
      <c r="E1664">
        <v>95.18</v>
      </c>
      <c r="F1664">
        <v>92432</v>
      </c>
      <c r="G1664">
        <v>87149</v>
      </c>
      <c r="H1664">
        <v>17373</v>
      </c>
      <c r="I1664" t="s">
        <v>29</v>
      </c>
      <c r="J1664" t="s">
        <v>17</v>
      </c>
      <c r="K1664">
        <v>49</v>
      </c>
      <c r="L1664">
        <v>809</v>
      </c>
      <c r="M1664">
        <v>0.18795438809070453</v>
      </c>
      <c r="P1664">
        <f t="shared" si="100"/>
        <v>104522</v>
      </c>
      <c r="Q1664" t="str">
        <f t="shared" si="101"/>
        <v>high performer</v>
      </c>
      <c r="T1664" t="str">
        <f t="shared" si="102"/>
        <v>₹87,149</v>
      </c>
      <c r="U1664" s="5">
        <f t="shared" si="103"/>
        <v>1.8346626300912999E-4</v>
      </c>
    </row>
    <row r="1665" spans="1:21" x14ac:dyDescent="0.3">
      <c r="A1665" t="s">
        <v>3386</v>
      </c>
      <c r="B1665" t="s">
        <v>3387</v>
      </c>
      <c r="C1665" t="s">
        <v>42</v>
      </c>
      <c r="D1665" t="s">
        <v>38</v>
      </c>
      <c r="E1665">
        <v>72.569999999999993</v>
      </c>
      <c r="F1665">
        <v>174265</v>
      </c>
      <c r="G1665">
        <v>114462</v>
      </c>
      <c r="H1665">
        <v>47463</v>
      </c>
      <c r="I1665" t="s">
        <v>55</v>
      </c>
      <c r="J1665" t="s">
        <v>26</v>
      </c>
      <c r="K1665">
        <v>41</v>
      </c>
      <c r="L1665">
        <v>4969</v>
      </c>
      <c r="M1665">
        <v>0.272361059306229</v>
      </c>
      <c r="P1665">
        <f t="shared" si="100"/>
        <v>161925</v>
      </c>
      <c r="Q1665" t="str">
        <f t="shared" si="101"/>
        <v>needs improvement</v>
      </c>
      <c r="T1665" t="str">
        <f t="shared" si="102"/>
        <v>₹114,462</v>
      </c>
      <c r="U1665" s="5">
        <f t="shared" si="103"/>
        <v>3.458948018357932E-4</v>
      </c>
    </row>
    <row r="1666" spans="1:21" x14ac:dyDescent="0.3">
      <c r="A1666" t="s">
        <v>3388</v>
      </c>
      <c r="B1666" t="s">
        <v>3389</v>
      </c>
      <c r="C1666" t="s">
        <v>24</v>
      </c>
      <c r="D1666" t="s">
        <v>15</v>
      </c>
      <c r="E1666">
        <v>89.46</v>
      </c>
      <c r="F1666">
        <v>20458</v>
      </c>
      <c r="G1666">
        <v>93149</v>
      </c>
      <c r="H1666">
        <v>5151</v>
      </c>
      <c r="I1666" t="s">
        <v>39</v>
      </c>
      <c r="J1666" t="s">
        <v>26</v>
      </c>
      <c r="K1666">
        <v>19</v>
      </c>
      <c r="L1666">
        <v>2434</v>
      </c>
      <c r="M1666">
        <v>0.25178414312249486</v>
      </c>
      <c r="P1666">
        <f t="shared" si="100"/>
        <v>98300</v>
      </c>
      <c r="Q1666" t="str">
        <f t="shared" si="101"/>
        <v>high performer</v>
      </c>
      <c r="T1666" t="str">
        <f t="shared" si="102"/>
        <v>₹93,149</v>
      </c>
      <c r="U1666" s="5">
        <f t="shared" si="103"/>
        <v>4.0606638487112489E-5</v>
      </c>
    </row>
    <row r="1667" spans="1:21" x14ac:dyDescent="0.3">
      <c r="A1667" t="s">
        <v>3390</v>
      </c>
      <c r="B1667" t="s">
        <v>3391</v>
      </c>
      <c r="C1667" t="s">
        <v>24</v>
      </c>
      <c r="D1667" t="s">
        <v>60</v>
      </c>
      <c r="E1667">
        <v>99.31</v>
      </c>
      <c r="F1667">
        <v>48259</v>
      </c>
      <c r="G1667">
        <v>99605</v>
      </c>
      <c r="H1667">
        <v>13914</v>
      </c>
      <c r="I1667" t="s">
        <v>25</v>
      </c>
      <c r="J1667" t="s">
        <v>26</v>
      </c>
      <c r="K1667">
        <v>17</v>
      </c>
      <c r="L1667">
        <v>4449</v>
      </c>
      <c r="M1667">
        <v>0.28831927723326217</v>
      </c>
      <c r="P1667">
        <f t="shared" ref="P1667:P1730" si="104">G1667+H1667</f>
        <v>113519</v>
      </c>
      <c r="Q1667" t="str">
        <f t="shared" ref="Q1667:Q1730" si="105">IF(E1667&gt;=85,"high performer","needs improvement")</f>
        <v>high performer</v>
      </c>
      <c r="T1667" t="str">
        <f t="shared" ref="T1667:T1730" si="106">TEXT(G1667,"₹##,###")</f>
        <v>₹99,605</v>
      </c>
      <c r="U1667" s="5">
        <f t="shared" ref="U1667:U1730" si="107">F1667/$V$2</f>
        <v>9.578823769427908E-5</v>
      </c>
    </row>
    <row r="1668" spans="1:21" x14ac:dyDescent="0.3">
      <c r="A1668" t="s">
        <v>3392</v>
      </c>
      <c r="B1668" t="s">
        <v>3393</v>
      </c>
      <c r="C1668" t="s">
        <v>5</v>
      </c>
      <c r="D1668" t="s">
        <v>21</v>
      </c>
      <c r="E1668">
        <v>77.75</v>
      </c>
      <c r="F1668">
        <v>106617</v>
      </c>
      <c r="G1668">
        <v>96730</v>
      </c>
      <c r="H1668">
        <v>23019</v>
      </c>
      <c r="I1668" t="s">
        <v>43</v>
      </c>
      <c r="J1668" t="s">
        <v>17</v>
      </c>
      <c r="K1668">
        <v>50</v>
      </c>
      <c r="L1668">
        <v>3120</v>
      </c>
      <c r="M1668">
        <v>0.21590365513942431</v>
      </c>
      <c r="P1668">
        <f t="shared" si="104"/>
        <v>119749</v>
      </c>
      <c r="Q1668" t="str">
        <f t="shared" si="105"/>
        <v>needs improvement</v>
      </c>
      <c r="T1668" t="str">
        <f t="shared" si="106"/>
        <v>₹96,730</v>
      </c>
      <c r="U1668" s="5">
        <f t="shared" si="107"/>
        <v>2.116217604643891E-4</v>
      </c>
    </row>
    <row r="1669" spans="1:21" x14ac:dyDescent="0.3">
      <c r="A1669" t="s">
        <v>3394</v>
      </c>
      <c r="B1669" t="s">
        <v>3395</v>
      </c>
      <c r="C1669" t="s">
        <v>46</v>
      </c>
      <c r="D1669" t="s">
        <v>21</v>
      </c>
      <c r="E1669">
        <v>71.37</v>
      </c>
      <c r="F1669">
        <v>49012</v>
      </c>
      <c r="G1669">
        <v>97362</v>
      </c>
      <c r="H1669">
        <v>7504</v>
      </c>
      <c r="I1669" t="s">
        <v>25</v>
      </c>
      <c r="J1669" t="s">
        <v>26</v>
      </c>
      <c r="K1669">
        <v>49</v>
      </c>
      <c r="L1669">
        <v>527</v>
      </c>
      <c r="M1669">
        <v>0.15310536195217497</v>
      </c>
      <c r="P1669">
        <f t="shared" si="104"/>
        <v>104866</v>
      </c>
      <c r="Q1669" t="str">
        <f t="shared" si="105"/>
        <v>needs improvement</v>
      </c>
      <c r="T1669" t="str">
        <f t="shared" si="106"/>
        <v>₹97,362</v>
      </c>
      <c r="U1669" s="5">
        <f t="shared" si="107"/>
        <v>9.728285098887268E-5</v>
      </c>
    </row>
    <row r="1670" spans="1:21" x14ac:dyDescent="0.3">
      <c r="A1670" t="s">
        <v>3396</v>
      </c>
      <c r="B1670" t="s">
        <v>3397</v>
      </c>
      <c r="C1670" t="s">
        <v>14</v>
      </c>
      <c r="D1670" t="s">
        <v>34</v>
      </c>
      <c r="E1670">
        <v>95.23</v>
      </c>
      <c r="F1670">
        <v>156215</v>
      </c>
      <c r="G1670">
        <v>89996</v>
      </c>
      <c r="H1670">
        <v>42059</v>
      </c>
      <c r="I1670" t="s">
        <v>35</v>
      </c>
      <c r="J1670" t="s">
        <v>17</v>
      </c>
      <c r="K1670">
        <v>13</v>
      </c>
      <c r="L1670">
        <v>387</v>
      </c>
      <c r="M1670">
        <v>0.26923790929168134</v>
      </c>
      <c r="P1670">
        <f t="shared" si="104"/>
        <v>132055</v>
      </c>
      <c r="Q1670" t="str">
        <f t="shared" si="105"/>
        <v>high performer</v>
      </c>
      <c r="T1670" t="str">
        <f t="shared" si="106"/>
        <v>₹89,996</v>
      </c>
      <c r="U1670" s="5">
        <f t="shared" si="107"/>
        <v>3.1006775008623897E-4</v>
      </c>
    </row>
    <row r="1671" spans="1:21" x14ac:dyDescent="0.3">
      <c r="A1671" t="s">
        <v>3398</v>
      </c>
      <c r="B1671" t="s">
        <v>3399</v>
      </c>
      <c r="C1671" t="s">
        <v>5</v>
      </c>
      <c r="D1671" t="s">
        <v>38</v>
      </c>
      <c r="E1671">
        <v>88.89</v>
      </c>
      <c r="F1671">
        <v>105853</v>
      </c>
      <c r="G1671">
        <v>90229</v>
      </c>
      <c r="H1671">
        <v>26107</v>
      </c>
      <c r="I1671" t="s">
        <v>43</v>
      </c>
      <c r="J1671" t="s">
        <v>17</v>
      </c>
      <c r="K1671">
        <v>24</v>
      </c>
      <c r="L1671">
        <v>1974</v>
      </c>
      <c r="M1671">
        <v>0.24663448367075094</v>
      </c>
      <c r="P1671">
        <f t="shared" si="104"/>
        <v>116336</v>
      </c>
      <c r="Q1671" t="str">
        <f t="shared" si="105"/>
        <v>high performer</v>
      </c>
      <c r="T1671" t="str">
        <f t="shared" si="106"/>
        <v>₹90,229</v>
      </c>
      <c r="U1671" s="5">
        <f t="shared" si="107"/>
        <v>2.101053135094495E-4</v>
      </c>
    </row>
    <row r="1672" spans="1:21" x14ac:dyDescent="0.3">
      <c r="A1672" t="s">
        <v>3400</v>
      </c>
      <c r="B1672" t="s">
        <v>3401</v>
      </c>
      <c r="C1672" t="s">
        <v>46</v>
      </c>
      <c r="D1672" t="s">
        <v>15</v>
      </c>
      <c r="E1672">
        <v>73.569999999999993</v>
      </c>
      <c r="F1672">
        <v>172222</v>
      </c>
      <c r="G1672">
        <v>47662</v>
      </c>
      <c r="H1672">
        <v>32066</v>
      </c>
      <c r="I1672" t="s">
        <v>73</v>
      </c>
      <c r="J1672" t="s">
        <v>17</v>
      </c>
      <c r="K1672">
        <v>37</v>
      </c>
      <c r="L1672">
        <v>2005</v>
      </c>
      <c r="M1672">
        <v>0.1861899176644099</v>
      </c>
      <c r="P1672">
        <f t="shared" si="104"/>
        <v>79728</v>
      </c>
      <c r="Q1672" t="str">
        <f t="shared" si="105"/>
        <v>needs improvement</v>
      </c>
      <c r="T1672" t="str">
        <f t="shared" si="106"/>
        <v>₹47,662</v>
      </c>
      <c r="U1672" s="5">
        <f t="shared" si="107"/>
        <v>3.4183969564607913E-4</v>
      </c>
    </row>
    <row r="1673" spans="1:21" x14ac:dyDescent="0.3">
      <c r="A1673" t="s">
        <v>3402</v>
      </c>
      <c r="B1673" t="s">
        <v>3403</v>
      </c>
      <c r="C1673" t="s">
        <v>20</v>
      </c>
      <c r="D1673" t="s">
        <v>38</v>
      </c>
      <c r="E1673">
        <v>75.42</v>
      </c>
      <c r="F1673">
        <v>163239</v>
      </c>
      <c r="G1673">
        <v>41612</v>
      </c>
      <c r="H1673">
        <v>27263</v>
      </c>
      <c r="I1673" t="s">
        <v>35</v>
      </c>
      <c r="J1673" t="s">
        <v>17</v>
      </c>
      <c r="K1673">
        <v>46</v>
      </c>
      <c r="L1673">
        <v>4737</v>
      </c>
      <c r="M1673">
        <v>0.16701278493497265</v>
      </c>
      <c r="P1673">
        <f t="shared" si="104"/>
        <v>68875</v>
      </c>
      <c r="Q1673" t="str">
        <f t="shared" si="105"/>
        <v>needs improvement</v>
      </c>
      <c r="T1673" t="str">
        <f t="shared" si="106"/>
        <v>₹41,612</v>
      </c>
      <c r="U1673" s="5">
        <f t="shared" si="107"/>
        <v>3.2400953465625942E-4</v>
      </c>
    </row>
    <row r="1674" spans="1:21" x14ac:dyDescent="0.3">
      <c r="A1674" t="s">
        <v>3404</v>
      </c>
      <c r="B1674" t="s">
        <v>3405</v>
      </c>
      <c r="C1674" t="s">
        <v>5</v>
      </c>
      <c r="D1674" t="s">
        <v>60</v>
      </c>
      <c r="E1674">
        <v>71.89</v>
      </c>
      <c r="F1674">
        <v>43128</v>
      </c>
      <c r="G1674">
        <v>84531</v>
      </c>
      <c r="H1674">
        <v>5843</v>
      </c>
      <c r="I1674" t="s">
        <v>29</v>
      </c>
      <c r="J1674" t="s">
        <v>17</v>
      </c>
      <c r="K1674">
        <v>20</v>
      </c>
      <c r="L1674">
        <v>1127</v>
      </c>
      <c r="M1674">
        <v>0.13548043034687443</v>
      </c>
      <c r="P1674">
        <f t="shared" si="104"/>
        <v>90374</v>
      </c>
      <c r="Q1674" t="str">
        <f t="shared" si="105"/>
        <v>needs improvement</v>
      </c>
      <c r="T1674" t="str">
        <f t="shared" si="106"/>
        <v>₹84,531</v>
      </c>
      <c r="U1674" s="5">
        <f t="shared" si="107"/>
        <v>8.5603827581981975E-5</v>
      </c>
    </row>
    <row r="1675" spans="1:21" x14ac:dyDescent="0.3">
      <c r="A1675" t="s">
        <v>3406</v>
      </c>
      <c r="B1675" t="s">
        <v>3407</v>
      </c>
      <c r="C1675" t="s">
        <v>24</v>
      </c>
      <c r="D1675" t="s">
        <v>60</v>
      </c>
      <c r="E1675">
        <v>74.53</v>
      </c>
      <c r="F1675">
        <v>167524</v>
      </c>
      <c r="G1675">
        <v>27254</v>
      </c>
      <c r="H1675">
        <v>39173</v>
      </c>
      <c r="I1675" t="s">
        <v>29</v>
      </c>
      <c r="J1675" t="s">
        <v>17</v>
      </c>
      <c r="K1675">
        <v>16</v>
      </c>
      <c r="L1675">
        <v>2192</v>
      </c>
      <c r="M1675">
        <v>0.23383515197822402</v>
      </c>
      <c r="P1675">
        <f t="shared" si="104"/>
        <v>66427</v>
      </c>
      <c r="Q1675" t="str">
        <f t="shared" si="105"/>
        <v>needs improvement</v>
      </c>
      <c r="T1675" t="str">
        <f t="shared" si="106"/>
        <v>₹27,254</v>
      </c>
      <c r="U1675" s="5">
        <f t="shared" si="107"/>
        <v>3.3251473780012867E-4</v>
      </c>
    </row>
    <row r="1676" spans="1:21" x14ac:dyDescent="0.3">
      <c r="A1676" t="s">
        <v>3408</v>
      </c>
      <c r="B1676" t="s">
        <v>3409</v>
      </c>
      <c r="C1676" t="s">
        <v>46</v>
      </c>
      <c r="D1676" t="s">
        <v>15</v>
      </c>
      <c r="E1676">
        <v>82.3</v>
      </c>
      <c r="F1676">
        <v>175660</v>
      </c>
      <c r="G1676">
        <v>71853</v>
      </c>
      <c r="H1676">
        <v>43474</v>
      </c>
      <c r="I1676" t="s">
        <v>29</v>
      </c>
      <c r="J1676" t="s">
        <v>17</v>
      </c>
      <c r="K1676">
        <v>24</v>
      </c>
      <c r="L1676">
        <v>2305</v>
      </c>
      <c r="M1676">
        <v>0.24748946829101673</v>
      </c>
      <c r="P1676">
        <f t="shared" si="104"/>
        <v>115327</v>
      </c>
      <c r="Q1676" t="str">
        <f t="shared" si="105"/>
        <v>needs improvement</v>
      </c>
      <c r="T1676" t="str">
        <f t="shared" si="106"/>
        <v>₹71,853</v>
      </c>
      <c r="U1676" s="5">
        <f t="shared" si="107"/>
        <v>3.4866370694330726E-4</v>
      </c>
    </row>
    <row r="1677" spans="1:21" x14ac:dyDescent="0.3">
      <c r="A1677" t="s">
        <v>3410</v>
      </c>
      <c r="B1677" t="s">
        <v>3411</v>
      </c>
      <c r="C1677" t="s">
        <v>14</v>
      </c>
      <c r="D1677" t="s">
        <v>34</v>
      </c>
      <c r="E1677">
        <v>78.09</v>
      </c>
      <c r="F1677">
        <v>62718</v>
      </c>
      <c r="G1677">
        <v>106915</v>
      </c>
      <c r="H1677">
        <v>7788</v>
      </c>
      <c r="I1677" t="s">
        <v>29</v>
      </c>
      <c r="J1677" t="s">
        <v>17</v>
      </c>
      <c r="K1677">
        <v>3</v>
      </c>
      <c r="L1677">
        <v>3729</v>
      </c>
      <c r="M1677">
        <v>0.12417487802544724</v>
      </c>
      <c r="P1677">
        <f t="shared" si="104"/>
        <v>114703</v>
      </c>
      <c r="Q1677" t="str">
        <f t="shared" si="105"/>
        <v>needs improvement</v>
      </c>
      <c r="T1677" t="str">
        <f t="shared" si="106"/>
        <v>₹106,915</v>
      </c>
      <c r="U1677" s="5">
        <f t="shared" si="107"/>
        <v>1.2448759177997464E-4</v>
      </c>
    </row>
    <row r="1678" spans="1:21" x14ac:dyDescent="0.3">
      <c r="A1678" t="s">
        <v>3412</v>
      </c>
      <c r="B1678" t="s">
        <v>3413</v>
      </c>
      <c r="C1678" t="s">
        <v>14</v>
      </c>
      <c r="D1678" t="s">
        <v>21</v>
      </c>
      <c r="E1678">
        <v>71.59</v>
      </c>
      <c r="F1678">
        <v>124345</v>
      </c>
      <c r="G1678">
        <v>32150</v>
      </c>
      <c r="H1678">
        <v>33636</v>
      </c>
      <c r="I1678" t="s">
        <v>25</v>
      </c>
      <c r="J1678" t="s">
        <v>26</v>
      </c>
      <c r="K1678">
        <v>46</v>
      </c>
      <c r="L1678">
        <v>503</v>
      </c>
      <c r="M1678">
        <v>0.27050544855040409</v>
      </c>
      <c r="P1678">
        <f t="shared" si="104"/>
        <v>65786</v>
      </c>
      <c r="Q1678" t="str">
        <f t="shared" si="105"/>
        <v>needs improvement</v>
      </c>
      <c r="T1678" t="str">
        <f t="shared" si="106"/>
        <v>₹32,150</v>
      </c>
      <c r="U1678" s="5">
        <f t="shared" si="107"/>
        <v>2.4680968142926985E-4</v>
      </c>
    </row>
    <row r="1679" spans="1:21" x14ac:dyDescent="0.3">
      <c r="A1679" t="s">
        <v>3414</v>
      </c>
      <c r="B1679" t="s">
        <v>3415</v>
      </c>
      <c r="C1679" t="s">
        <v>14</v>
      </c>
      <c r="D1679" t="s">
        <v>21</v>
      </c>
      <c r="E1679">
        <v>81.72</v>
      </c>
      <c r="F1679">
        <v>153011</v>
      </c>
      <c r="G1679">
        <v>102043</v>
      </c>
      <c r="H1679">
        <v>38639</v>
      </c>
      <c r="I1679" t="s">
        <v>39</v>
      </c>
      <c r="J1679" t="s">
        <v>26</v>
      </c>
      <c r="K1679">
        <v>32</v>
      </c>
      <c r="L1679">
        <v>2059</v>
      </c>
      <c r="M1679">
        <v>0.25252432831626487</v>
      </c>
      <c r="P1679">
        <f t="shared" si="104"/>
        <v>140682</v>
      </c>
      <c r="Q1679" t="str">
        <f t="shared" si="105"/>
        <v>needs improvement</v>
      </c>
      <c r="T1679" t="str">
        <f t="shared" si="106"/>
        <v>₹102,043</v>
      </c>
      <c r="U1679" s="5">
        <f t="shared" si="107"/>
        <v>3.0370820029091647E-4</v>
      </c>
    </row>
    <row r="1680" spans="1:21" x14ac:dyDescent="0.3">
      <c r="A1680" t="s">
        <v>3416</v>
      </c>
      <c r="B1680" t="s">
        <v>3417</v>
      </c>
      <c r="C1680" t="s">
        <v>46</v>
      </c>
      <c r="D1680" t="s">
        <v>38</v>
      </c>
      <c r="E1680">
        <v>76.02</v>
      </c>
      <c r="F1680">
        <v>163969</v>
      </c>
      <c r="G1680">
        <v>67858</v>
      </c>
      <c r="H1680">
        <v>46751</v>
      </c>
      <c r="I1680" t="s">
        <v>55</v>
      </c>
      <c r="J1680" t="s">
        <v>26</v>
      </c>
      <c r="K1680">
        <v>15</v>
      </c>
      <c r="L1680">
        <v>852</v>
      </c>
      <c r="M1680">
        <v>0.28512096798785136</v>
      </c>
      <c r="P1680">
        <f t="shared" si="104"/>
        <v>114609</v>
      </c>
      <c r="Q1680" t="str">
        <f t="shared" si="105"/>
        <v>needs improvement</v>
      </c>
      <c r="T1680" t="str">
        <f t="shared" si="106"/>
        <v>₹67,858</v>
      </c>
      <c r="U1680" s="5">
        <f t="shared" si="107"/>
        <v>3.2545849575194778E-4</v>
      </c>
    </row>
    <row r="1681" spans="1:21" x14ac:dyDescent="0.3">
      <c r="A1681" t="s">
        <v>3418</v>
      </c>
      <c r="B1681" t="s">
        <v>3419</v>
      </c>
      <c r="C1681" t="s">
        <v>14</v>
      </c>
      <c r="D1681" t="s">
        <v>38</v>
      </c>
      <c r="E1681">
        <v>76.17</v>
      </c>
      <c r="F1681">
        <v>36085</v>
      </c>
      <c r="G1681">
        <v>45158</v>
      </c>
      <c r="H1681">
        <v>10685</v>
      </c>
      <c r="I1681" t="s">
        <v>73</v>
      </c>
      <c r="J1681" t="s">
        <v>17</v>
      </c>
      <c r="K1681">
        <v>46</v>
      </c>
      <c r="L1681">
        <v>3056</v>
      </c>
      <c r="M1681">
        <v>0.29610641540806432</v>
      </c>
      <c r="P1681">
        <f t="shared" si="104"/>
        <v>55843</v>
      </c>
      <c r="Q1681" t="str">
        <f t="shared" si="105"/>
        <v>needs improvement</v>
      </c>
      <c r="T1681" t="str">
        <f t="shared" si="106"/>
        <v>₹45,158</v>
      </c>
      <c r="U1681" s="5">
        <f t="shared" si="107"/>
        <v>7.1624330325909384E-5</v>
      </c>
    </row>
    <row r="1682" spans="1:21" x14ac:dyDescent="0.3">
      <c r="A1682" t="s">
        <v>3420</v>
      </c>
      <c r="B1682" t="s">
        <v>3421</v>
      </c>
      <c r="C1682" t="s">
        <v>42</v>
      </c>
      <c r="D1682" t="s">
        <v>60</v>
      </c>
      <c r="E1682">
        <v>94.98</v>
      </c>
      <c r="F1682">
        <v>112439</v>
      </c>
      <c r="G1682">
        <v>114298</v>
      </c>
      <c r="H1682">
        <v>25693</v>
      </c>
      <c r="I1682" t="s">
        <v>16</v>
      </c>
      <c r="J1682" t="s">
        <v>17</v>
      </c>
      <c r="K1682">
        <v>23</v>
      </c>
      <c r="L1682">
        <v>447</v>
      </c>
      <c r="M1682">
        <v>0.22850612332020029</v>
      </c>
      <c r="P1682">
        <f t="shared" si="104"/>
        <v>139991</v>
      </c>
      <c r="Q1682" t="str">
        <f t="shared" si="105"/>
        <v>high performer</v>
      </c>
      <c r="T1682" t="str">
        <f t="shared" si="106"/>
        <v>₹114,298</v>
      </c>
      <c r="U1682" s="5">
        <f t="shared" si="107"/>
        <v>2.2317772142205693E-4</v>
      </c>
    </row>
    <row r="1683" spans="1:21" x14ac:dyDescent="0.3">
      <c r="A1683" t="s">
        <v>3422</v>
      </c>
      <c r="B1683" t="s">
        <v>3423</v>
      </c>
      <c r="C1683" t="s">
        <v>42</v>
      </c>
      <c r="D1683" t="s">
        <v>34</v>
      </c>
      <c r="E1683">
        <v>94.26</v>
      </c>
      <c r="F1683">
        <v>95405</v>
      </c>
      <c r="G1683">
        <v>103949</v>
      </c>
      <c r="H1683">
        <v>17789</v>
      </c>
      <c r="I1683" t="s">
        <v>16</v>
      </c>
      <c r="J1683" t="s">
        <v>17</v>
      </c>
      <c r="K1683">
        <v>9</v>
      </c>
      <c r="L1683">
        <v>2413</v>
      </c>
      <c r="M1683">
        <v>0.18645773282322731</v>
      </c>
      <c r="P1683">
        <f t="shared" si="104"/>
        <v>121738</v>
      </c>
      <c r="Q1683" t="str">
        <f t="shared" si="105"/>
        <v>high performer</v>
      </c>
      <c r="T1683" t="str">
        <f t="shared" si="106"/>
        <v>₹103,949</v>
      </c>
      <c r="U1683" s="5">
        <f t="shared" si="107"/>
        <v>1.8936730593718676E-4</v>
      </c>
    </row>
    <row r="1684" spans="1:21" x14ac:dyDescent="0.3">
      <c r="A1684" t="s">
        <v>3424</v>
      </c>
      <c r="B1684" t="s">
        <v>3425</v>
      </c>
      <c r="C1684" t="s">
        <v>5</v>
      </c>
      <c r="D1684" t="s">
        <v>15</v>
      </c>
      <c r="E1684">
        <v>89.27</v>
      </c>
      <c r="F1684">
        <v>83357</v>
      </c>
      <c r="G1684">
        <v>29106</v>
      </c>
      <c r="H1684">
        <v>16988</v>
      </c>
      <c r="I1684" t="s">
        <v>43</v>
      </c>
      <c r="J1684" t="s">
        <v>17</v>
      </c>
      <c r="K1684">
        <v>47</v>
      </c>
      <c r="L1684">
        <v>4616</v>
      </c>
      <c r="M1684">
        <v>0.20379812133354128</v>
      </c>
      <c r="P1684">
        <f t="shared" si="104"/>
        <v>46094</v>
      </c>
      <c r="Q1684" t="str">
        <f t="shared" si="105"/>
        <v>high performer</v>
      </c>
      <c r="T1684" t="str">
        <f t="shared" si="106"/>
        <v>₹29,106</v>
      </c>
      <c r="U1684" s="5">
        <f t="shared" si="107"/>
        <v>1.654534932236893E-4</v>
      </c>
    </row>
    <row r="1685" spans="1:21" x14ac:dyDescent="0.3">
      <c r="A1685" t="s">
        <v>3426</v>
      </c>
      <c r="B1685" t="s">
        <v>3427</v>
      </c>
      <c r="C1685" t="s">
        <v>24</v>
      </c>
      <c r="D1685" t="s">
        <v>60</v>
      </c>
      <c r="E1685">
        <v>81.64</v>
      </c>
      <c r="F1685">
        <v>90038</v>
      </c>
      <c r="G1685">
        <v>38215</v>
      </c>
      <c r="H1685">
        <v>25181</v>
      </c>
      <c r="I1685" t="s">
        <v>43</v>
      </c>
      <c r="J1685" t="s">
        <v>17</v>
      </c>
      <c r="K1685">
        <v>34</v>
      </c>
      <c r="L1685">
        <v>4746</v>
      </c>
      <c r="M1685">
        <v>0.27967080565983249</v>
      </c>
      <c r="P1685">
        <f t="shared" si="104"/>
        <v>63396</v>
      </c>
      <c r="Q1685" t="str">
        <f t="shared" si="105"/>
        <v>needs improvement</v>
      </c>
      <c r="T1685" t="str">
        <f t="shared" si="106"/>
        <v>₹38,215</v>
      </c>
      <c r="U1685" s="5">
        <f t="shared" si="107"/>
        <v>1.7871446456655754E-4</v>
      </c>
    </row>
    <row r="1686" spans="1:21" x14ac:dyDescent="0.3">
      <c r="A1686" t="s">
        <v>3428</v>
      </c>
      <c r="B1686" t="s">
        <v>3429</v>
      </c>
      <c r="C1686" t="s">
        <v>46</v>
      </c>
      <c r="D1686" t="s">
        <v>34</v>
      </c>
      <c r="E1686">
        <v>97.89</v>
      </c>
      <c r="F1686" t="s">
        <v>3430</v>
      </c>
      <c r="G1686">
        <v>78749</v>
      </c>
      <c r="H1686">
        <v>12070</v>
      </c>
      <c r="I1686" t="s">
        <v>25</v>
      </c>
      <c r="J1686" t="s">
        <v>26</v>
      </c>
      <c r="K1686">
        <v>19</v>
      </c>
      <c r="L1686">
        <v>2382</v>
      </c>
      <c r="M1686">
        <v>0.17848164906988437</v>
      </c>
      <c r="P1686">
        <f t="shared" si="104"/>
        <v>90819</v>
      </c>
      <c r="Q1686" t="str">
        <f t="shared" si="105"/>
        <v>high performer</v>
      </c>
      <c r="T1686" t="str">
        <f t="shared" si="106"/>
        <v>₹78,749</v>
      </c>
      <c r="U1686" s="5">
        <f t="shared" si="107"/>
        <v>1.3422937405071215E-4</v>
      </c>
    </row>
    <row r="1687" spans="1:21" x14ac:dyDescent="0.3">
      <c r="A1687" t="s">
        <v>3431</v>
      </c>
      <c r="B1687" t="s">
        <v>3432</v>
      </c>
      <c r="C1687" t="s">
        <v>46</v>
      </c>
      <c r="D1687" t="s">
        <v>15</v>
      </c>
      <c r="E1687">
        <v>93.9</v>
      </c>
      <c r="F1687">
        <v>148523</v>
      </c>
      <c r="G1687">
        <v>75456</v>
      </c>
      <c r="H1687">
        <v>17336</v>
      </c>
      <c r="I1687" t="s">
        <v>35</v>
      </c>
      <c r="J1687" t="s">
        <v>17</v>
      </c>
      <c r="K1687">
        <v>49</v>
      </c>
      <c r="L1687">
        <v>1409</v>
      </c>
      <c r="M1687">
        <v>0.11672266248325175</v>
      </c>
      <c r="P1687">
        <f t="shared" si="104"/>
        <v>92792</v>
      </c>
      <c r="Q1687" t="str">
        <f t="shared" si="105"/>
        <v>high performer</v>
      </c>
      <c r="T1687" t="str">
        <f t="shared" si="106"/>
        <v>₹75,456</v>
      </c>
      <c r="U1687" s="5">
        <f t="shared" si="107"/>
        <v>2.9480006686975307E-4</v>
      </c>
    </row>
    <row r="1688" spans="1:21" x14ac:dyDescent="0.3">
      <c r="A1688" t="s">
        <v>3433</v>
      </c>
      <c r="B1688" t="s">
        <v>957</v>
      </c>
      <c r="C1688" t="s">
        <v>42</v>
      </c>
      <c r="D1688" t="s">
        <v>60</v>
      </c>
      <c r="E1688">
        <v>92.97</v>
      </c>
      <c r="F1688">
        <v>169151</v>
      </c>
      <c r="G1688">
        <v>113575</v>
      </c>
      <c r="H1688">
        <v>47549</v>
      </c>
      <c r="I1688" t="s">
        <v>76</v>
      </c>
      <c r="J1688" t="s">
        <v>77</v>
      </c>
      <c r="K1688">
        <v>37</v>
      </c>
      <c r="L1688">
        <v>2863</v>
      </c>
      <c r="M1688">
        <v>0.28110386577673202</v>
      </c>
      <c r="P1688">
        <f t="shared" si="104"/>
        <v>161124</v>
      </c>
      <c r="Q1688" t="str">
        <f t="shared" si="105"/>
        <v>high performer</v>
      </c>
      <c r="T1688" t="str">
        <f t="shared" si="106"/>
        <v>₹113,575</v>
      </c>
      <c r="U1688" s="5">
        <f t="shared" si="107"/>
        <v>3.3574413465312173E-4</v>
      </c>
    </row>
    <row r="1689" spans="1:21" x14ac:dyDescent="0.3">
      <c r="A1689" t="s">
        <v>3434</v>
      </c>
      <c r="B1689" t="s">
        <v>2958</v>
      </c>
      <c r="C1689" t="s">
        <v>46</v>
      </c>
      <c r="D1689" t="s">
        <v>38</v>
      </c>
      <c r="E1689">
        <v>83.13</v>
      </c>
      <c r="F1689">
        <v>169144</v>
      </c>
      <c r="G1689">
        <v>75478</v>
      </c>
      <c r="H1689">
        <v>34691</v>
      </c>
      <c r="I1689" t="s">
        <v>25</v>
      </c>
      <c r="J1689" t="s">
        <v>26</v>
      </c>
      <c r="K1689">
        <v>39</v>
      </c>
      <c r="L1689">
        <v>721</v>
      </c>
      <c r="M1689">
        <v>0.20509743177410963</v>
      </c>
      <c r="P1689">
        <f t="shared" si="104"/>
        <v>110169</v>
      </c>
      <c r="Q1689" t="str">
        <f t="shared" si="105"/>
        <v>needs improvement</v>
      </c>
      <c r="T1689" t="str">
        <f t="shared" si="106"/>
        <v>₹75,478</v>
      </c>
      <c r="U1689" s="5">
        <f t="shared" si="107"/>
        <v>3.3573024050562883E-4</v>
      </c>
    </row>
    <row r="1690" spans="1:21" x14ac:dyDescent="0.3">
      <c r="A1690" t="s">
        <v>3435</v>
      </c>
      <c r="B1690" t="s">
        <v>3436</v>
      </c>
      <c r="C1690" t="s">
        <v>24</v>
      </c>
      <c r="D1690" t="s">
        <v>38</v>
      </c>
      <c r="E1690">
        <v>95.41</v>
      </c>
      <c r="F1690">
        <v>115144</v>
      </c>
      <c r="G1690">
        <v>85699</v>
      </c>
      <c r="H1690">
        <v>16338</v>
      </c>
      <c r="I1690" t="s">
        <v>73</v>
      </c>
      <c r="J1690" t="s">
        <v>17</v>
      </c>
      <c r="K1690">
        <v>36</v>
      </c>
      <c r="L1690">
        <v>1079</v>
      </c>
      <c r="M1690">
        <v>0.14189189189189189</v>
      </c>
      <c r="P1690">
        <f t="shared" si="104"/>
        <v>102037</v>
      </c>
      <c r="Q1690" t="str">
        <f t="shared" si="105"/>
        <v>high performer</v>
      </c>
      <c r="T1690" t="str">
        <f t="shared" si="106"/>
        <v>₹85,699</v>
      </c>
      <c r="U1690" s="5">
        <f t="shared" si="107"/>
        <v>2.2854681698895689E-4</v>
      </c>
    </row>
    <row r="1691" spans="1:21" x14ac:dyDescent="0.3">
      <c r="A1691" t="s">
        <v>3437</v>
      </c>
      <c r="B1691" t="s">
        <v>3438</v>
      </c>
      <c r="C1691" t="s">
        <v>42</v>
      </c>
      <c r="D1691" t="s">
        <v>34</v>
      </c>
      <c r="E1691">
        <v>99.89</v>
      </c>
      <c r="F1691">
        <v>147742</v>
      </c>
      <c r="G1691">
        <v>87244</v>
      </c>
      <c r="H1691">
        <v>32428</v>
      </c>
      <c r="I1691" t="s">
        <v>35</v>
      </c>
      <c r="J1691" t="s">
        <v>17</v>
      </c>
      <c r="K1691">
        <v>2</v>
      </c>
      <c r="L1691">
        <v>4047</v>
      </c>
      <c r="M1691">
        <v>0.21949073384684112</v>
      </c>
      <c r="P1691">
        <f t="shared" si="104"/>
        <v>119672</v>
      </c>
      <c r="Q1691" t="str">
        <f t="shared" si="105"/>
        <v>high performer</v>
      </c>
      <c r="T1691" t="str">
        <f t="shared" si="106"/>
        <v>₹87,244</v>
      </c>
      <c r="U1691" s="5">
        <f t="shared" si="107"/>
        <v>2.9324987698518785E-4</v>
      </c>
    </row>
    <row r="1692" spans="1:21" x14ac:dyDescent="0.3">
      <c r="A1692" t="s">
        <v>3439</v>
      </c>
      <c r="B1692" t="s">
        <v>3440</v>
      </c>
      <c r="C1692" t="s">
        <v>24</v>
      </c>
      <c r="D1692" t="s">
        <v>60</v>
      </c>
      <c r="E1692">
        <v>76.760000000000005</v>
      </c>
      <c r="F1692">
        <v>199612</v>
      </c>
      <c r="G1692">
        <v>32192</v>
      </c>
      <c r="H1692">
        <v>46715</v>
      </c>
      <c r="I1692" t="s">
        <v>73</v>
      </c>
      <c r="J1692" t="s">
        <v>17</v>
      </c>
      <c r="K1692">
        <v>30</v>
      </c>
      <c r="L1692">
        <v>2284</v>
      </c>
      <c r="M1692">
        <v>0.23402901629160572</v>
      </c>
      <c r="P1692">
        <f t="shared" si="104"/>
        <v>78907</v>
      </c>
      <c r="Q1692" t="str">
        <f t="shared" si="105"/>
        <v>needs improvement</v>
      </c>
      <c r="T1692" t="str">
        <f t="shared" si="106"/>
        <v>₹32,192</v>
      </c>
      <c r="U1692" s="5">
        <f t="shared" si="107"/>
        <v>3.9620550990759104E-4</v>
      </c>
    </row>
    <row r="1693" spans="1:21" x14ac:dyDescent="0.3">
      <c r="A1693" t="s">
        <v>3441</v>
      </c>
      <c r="B1693" t="s">
        <v>3442</v>
      </c>
      <c r="C1693" t="s">
        <v>24</v>
      </c>
      <c r="D1693" t="s">
        <v>15</v>
      </c>
      <c r="E1693">
        <v>89.91</v>
      </c>
      <c r="F1693">
        <v>93870</v>
      </c>
      <c r="G1693">
        <v>91353</v>
      </c>
      <c r="H1693">
        <v>25084</v>
      </c>
      <c r="I1693" t="s">
        <v>43</v>
      </c>
      <c r="J1693" t="s">
        <v>17</v>
      </c>
      <c r="K1693">
        <v>7</v>
      </c>
      <c r="L1693">
        <v>3254</v>
      </c>
      <c r="M1693">
        <v>0.26722062426760412</v>
      </c>
      <c r="P1693">
        <f t="shared" si="104"/>
        <v>116437</v>
      </c>
      <c r="Q1693" t="str">
        <f t="shared" si="105"/>
        <v>high performer</v>
      </c>
      <c r="T1693" t="str">
        <f t="shared" si="106"/>
        <v>₹91,353</v>
      </c>
      <c r="U1693" s="5">
        <f t="shared" si="107"/>
        <v>1.8632051787981471E-4</v>
      </c>
    </row>
    <row r="1694" spans="1:21" x14ac:dyDescent="0.3">
      <c r="A1694" t="s">
        <v>3443</v>
      </c>
      <c r="B1694" t="s">
        <v>3444</v>
      </c>
      <c r="C1694" t="s">
        <v>5</v>
      </c>
      <c r="D1694" t="s">
        <v>60</v>
      </c>
      <c r="E1694">
        <v>91.76</v>
      </c>
      <c r="F1694">
        <v>14175</v>
      </c>
      <c r="G1694">
        <v>55016</v>
      </c>
      <c r="H1694">
        <v>2937</v>
      </c>
      <c r="I1694" t="s">
        <v>43</v>
      </c>
      <c r="J1694" t="s">
        <v>17</v>
      </c>
      <c r="K1694">
        <v>48</v>
      </c>
      <c r="L1694">
        <v>2714</v>
      </c>
      <c r="M1694">
        <v>0.20719576719576718</v>
      </c>
      <c r="P1694">
        <f t="shared" si="104"/>
        <v>57953</v>
      </c>
      <c r="Q1694" t="str">
        <f t="shared" si="105"/>
        <v>high performer</v>
      </c>
      <c r="T1694" t="str">
        <f t="shared" si="106"/>
        <v>₹55,016</v>
      </c>
      <c r="U1694" s="5">
        <f t="shared" si="107"/>
        <v>2.813564867312638E-5</v>
      </c>
    </row>
    <row r="1695" spans="1:21" x14ac:dyDescent="0.3">
      <c r="A1695" t="s">
        <v>3445</v>
      </c>
      <c r="B1695" t="s">
        <v>3446</v>
      </c>
      <c r="C1695" t="s">
        <v>42</v>
      </c>
      <c r="D1695" t="s">
        <v>34</v>
      </c>
      <c r="E1695">
        <v>79.150000000000006</v>
      </c>
      <c r="F1695">
        <v>6553</v>
      </c>
      <c r="G1695">
        <v>104799</v>
      </c>
      <c r="H1695">
        <v>929</v>
      </c>
      <c r="I1695" t="s">
        <v>16</v>
      </c>
      <c r="J1695" t="s">
        <v>17</v>
      </c>
      <c r="K1695">
        <v>18</v>
      </c>
      <c r="L1695">
        <v>4002</v>
      </c>
      <c r="M1695">
        <v>0.14176712955898063</v>
      </c>
      <c r="P1695">
        <f t="shared" si="104"/>
        <v>105728</v>
      </c>
      <c r="Q1695" t="str">
        <f t="shared" si="105"/>
        <v>needs improvement</v>
      </c>
      <c r="T1695" t="str">
        <f t="shared" si="106"/>
        <v>₹104,799</v>
      </c>
      <c r="U1695" s="5">
        <f t="shared" si="107"/>
        <v>1.3006906931569465E-5</v>
      </c>
    </row>
    <row r="1696" spans="1:21" x14ac:dyDescent="0.3">
      <c r="A1696" t="s">
        <v>3447</v>
      </c>
      <c r="B1696" t="s">
        <v>3448</v>
      </c>
      <c r="C1696" t="s">
        <v>46</v>
      </c>
      <c r="D1696" t="s">
        <v>34</v>
      </c>
      <c r="E1696">
        <v>97.81</v>
      </c>
      <c r="F1696">
        <v>163178</v>
      </c>
      <c r="G1696">
        <v>62105</v>
      </c>
      <c r="H1696">
        <v>48409</v>
      </c>
      <c r="I1696" t="s">
        <v>29</v>
      </c>
      <c r="J1696" t="s">
        <v>17</v>
      </c>
      <c r="K1696">
        <v>4</v>
      </c>
      <c r="L1696">
        <v>991</v>
      </c>
      <c r="M1696">
        <v>0.29666376594884114</v>
      </c>
      <c r="P1696">
        <f t="shared" si="104"/>
        <v>110514</v>
      </c>
      <c r="Q1696" t="str">
        <f t="shared" si="105"/>
        <v>high performer</v>
      </c>
      <c r="T1696" t="str">
        <f t="shared" si="106"/>
        <v>₹62,105</v>
      </c>
      <c r="U1696" s="5">
        <f t="shared" si="107"/>
        <v>3.2388845708524984E-4</v>
      </c>
    </row>
    <row r="1697" spans="1:21" x14ac:dyDescent="0.3">
      <c r="A1697" t="s">
        <v>3449</v>
      </c>
      <c r="B1697" t="s">
        <v>3450</v>
      </c>
      <c r="C1697" t="s">
        <v>46</v>
      </c>
      <c r="E1697">
        <v>83.17</v>
      </c>
      <c r="F1697">
        <v>69865</v>
      </c>
      <c r="G1697">
        <v>106859</v>
      </c>
      <c r="H1697">
        <v>18711</v>
      </c>
      <c r="I1697" t="s">
        <v>43</v>
      </c>
      <c r="J1697" t="s">
        <v>17</v>
      </c>
      <c r="K1697">
        <v>14</v>
      </c>
      <c r="L1697">
        <v>1104</v>
      </c>
      <c r="M1697">
        <v>0.26781650325627998</v>
      </c>
      <c r="P1697">
        <f t="shared" si="104"/>
        <v>125570</v>
      </c>
      <c r="Q1697" t="str">
        <f t="shared" si="105"/>
        <v>needs improvement</v>
      </c>
      <c r="T1697" t="str">
        <f t="shared" si="106"/>
        <v>₹106,859</v>
      </c>
      <c r="U1697" s="5">
        <f t="shared" si="107"/>
        <v>1.3867351637022749E-4</v>
      </c>
    </row>
    <row r="1698" spans="1:21" x14ac:dyDescent="0.3">
      <c r="A1698" t="s">
        <v>3451</v>
      </c>
      <c r="B1698" t="s">
        <v>3452</v>
      </c>
      <c r="C1698" t="s">
        <v>14</v>
      </c>
      <c r="D1698" t="s">
        <v>34</v>
      </c>
      <c r="E1698">
        <v>93.82</v>
      </c>
      <c r="F1698">
        <v>61457</v>
      </c>
      <c r="G1698">
        <v>71058</v>
      </c>
      <c r="H1698">
        <v>17730</v>
      </c>
      <c r="I1698" t="s">
        <v>73</v>
      </c>
      <c r="J1698" t="s">
        <v>17</v>
      </c>
      <c r="K1698">
        <v>1</v>
      </c>
      <c r="L1698">
        <v>3974</v>
      </c>
      <c r="M1698">
        <v>0.28849439445465935</v>
      </c>
      <c r="P1698">
        <f t="shared" si="104"/>
        <v>88788</v>
      </c>
      <c r="Q1698" t="str">
        <f t="shared" si="105"/>
        <v>high performer</v>
      </c>
      <c r="T1698" t="str">
        <f t="shared" si="106"/>
        <v>₹71,058</v>
      </c>
      <c r="U1698" s="5">
        <f t="shared" si="107"/>
        <v>1.2198466035303902E-4</v>
      </c>
    </row>
    <row r="1699" spans="1:21" x14ac:dyDescent="0.3">
      <c r="A1699" t="s">
        <v>3453</v>
      </c>
      <c r="B1699" t="s">
        <v>3454</v>
      </c>
      <c r="C1699" t="s">
        <v>14</v>
      </c>
      <c r="D1699" t="s">
        <v>34</v>
      </c>
      <c r="E1699">
        <v>97.97</v>
      </c>
      <c r="F1699">
        <v>82635</v>
      </c>
      <c r="G1699">
        <v>115688</v>
      </c>
      <c r="H1699">
        <v>16976</v>
      </c>
      <c r="I1699" t="s">
        <v>76</v>
      </c>
      <c r="J1699" t="s">
        <v>77</v>
      </c>
      <c r="K1699">
        <v>3</v>
      </c>
      <c r="L1699">
        <v>1651</v>
      </c>
      <c r="M1699">
        <v>0.20543353300659528</v>
      </c>
      <c r="P1699">
        <f t="shared" si="104"/>
        <v>132664</v>
      </c>
      <c r="Q1699" t="str">
        <f t="shared" si="105"/>
        <v>high performer</v>
      </c>
      <c r="T1699" t="str">
        <f t="shared" si="106"/>
        <v>₹115,688</v>
      </c>
      <c r="U1699" s="5">
        <f t="shared" si="107"/>
        <v>1.6402041115370713E-4</v>
      </c>
    </row>
    <row r="1700" spans="1:21" x14ac:dyDescent="0.3">
      <c r="A1700" t="s">
        <v>3455</v>
      </c>
      <c r="B1700" t="s">
        <v>3456</v>
      </c>
      <c r="C1700" t="s">
        <v>46</v>
      </c>
      <c r="D1700" t="s">
        <v>34</v>
      </c>
      <c r="E1700">
        <v>81.47</v>
      </c>
      <c r="F1700">
        <v>194270</v>
      </c>
      <c r="G1700">
        <v>88741</v>
      </c>
      <c r="H1700">
        <v>48337</v>
      </c>
      <c r="I1700" t="s">
        <v>29</v>
      </c>
      <c r="J1700" t="s">
        <v>17</v>
      </c>
      <c r="K1700">
        <v>1</v>
      </c>
      <c r="L1700">
        <v>2471</v>
      </c>
      <c r="M1700">
        <v>0.24881350697482885</v>
      </c>
      <c r="P1700">
        <f t="shared" si="104"/>
        <v>137078</v>
      </c>
      <c r="Q1700" t="str">
        <f t="shared" si="105"/>
        <v>needs improvement</v>
      </c>
      <c r="T1700" t="str">
        <f t="shared" si="106"/>
        <v>₹88,741</v>
      </c>
      <c r="U1700" s="5">
        <f t="shared" si="107"/>
        <v>3.856022904922936E-4</v>
      </c>
    </row>
    <row r="1701" spans="1:21" x14ac:dyDescent="0.3">
      <c r="A1701" t="s">
        <v>3457</v>
      </c>
      <c r="B1701" t="s">
        <v>3458</v>
      </c>
      <c r="C1701" t="s">
        <v>24</v>
      </c>
      <c r="D1701" t="s">
        <v>60</v>
      </c>
      <c r="E1701">
        <v>94.29</v>
      </c>
      <c r="F1701">
        <v>127147</v>
      </c>
      <c r="G1701">
        <v>56344</v>
      </c>
      <c r="H1701">
        <v>23993</v>
      </c>
      <c r="I1701" t="s">
        <v>76</v>
      </c>
      <c r="J1701" t="s">
        <v>77</v>
      </c>
      <c r="K1701">
        <v>7</v>
      </c>
      <c r="L1701">
        <v>4842</v>
      </c>
      <c r="M1701">
        <v>0.18870284001981957</v>
      </c>
      <c r="P1701">
        <f t="shared" si="104"/>
        <v>80337</v>
      </c>
      <c r="Q1701" t="str">
        <f t="shared" si="105"/>
        <v>high performer</v>
      </c>
      <c r="T1701" t="str">
        <f t="shared" si="106"/>
        <v>₹56,344</v>
      </c>
      <c r="U1701" s="5">
        <f t="shared" si="107"/>
        <v>2.5237131018285714E-4</v>
      </c>
    </row>
    <row r="1702" spans="1:21" x14ac:dyDescent="0.3">
      <c r="A1702" t="s">
        <v>3459</v>
      </c>
      <c r="B1702" t="s">
        <v>3460</v>
      </c>
      <c r="C1702" t="s">
        <v>42</v>
      </c>
      <c r="D1702" t="s">
        <v>34</v>
      </c>
      <c r="E1702">
        <v>84.43</v>
      </c>
      <c r="F1702">
        <v>198225</v>
      </c>
      <c r="G1702">
        <v>46015</v>
      </c>
      <c r="H1702">
        <v>20961</v>
      </c>
      <c r="I1702" t="s">
        <v>73</v>
      </c>
      <c r="J1702" t="s">
        <v>17</v>
      </c>
      <c r="K1702">
        <v>5</v>
      </c>
      <c r="L1702">
        <v>1296</v>
      </c>
      <c r="M1702">
        <v>0.10574347332576617</v>
      </c>
      <c r="P1702">
        <f t="shared" si="104"/>
        <v>66976</v>
      </c>
      <c r="Q1702" t="str">
        <f t="shared" si="105"/>
        <v>needs improvement</v>
      </c>
      <c r="T1702" t="str">
        <f t="shared" si="106"/>
        <v>₹46,015</v>
      </c>
      <c r="U1702" s="5">
        <f t="shared" si="107"/>
        <v>3.9345248382578323E-4</v>
      </c>
    </row>
    <row r="1703" spans="1:21" x14ac:dyDescent="0.3">
      <c r="A1703" t="s">
        <v>3461</v>
      </c>
      <c r="B1703" t="s">
        <v>3462</v>
      </c>
      <c r="C1703" t="s">
        <v>14</v>
      </c>
      <c r="D1703" t="s">
        <v>15</v>
      </c>
      <c r="E1703">
        <v>97.24</v>
      </c>
      <c r="F1703" t="s">
        <v>3463</v>
      </c>
      <c r="G1703">
        <v>70082</v>
      </c>
      <c r="H1703">
        <v>12774</v>
      </c>
      <c r="I1703" t="s">
        <v>55</v>
      </c>
      <c r="J1703" t="s">
        <v>26</v>
      </c>
      <c r="K1703">
        <v>32</v>
      </c>
      <c r="L1703">
        <v>4058</v>
      </c>
      <c r="M1703">
        <v>0.18172765037273089</v>
      </c>
      <c r="P1703">
        <f t="shared" si="104"/>
        <v>82856</v>
      </c>
      <c r="Q1703" t="str">
        <f t="shared" si="105"/>
        <v>high performer</v>
      </c>
      <c r="T1703" t="str">
        <f t="shared" si="106"/>
        <v>₹70,082</v>
      </c>
      <c r="U1703" s="5">
        <f t="shared" si="107"/>
        <v>1.3952105936729451E-4</v>
      </c>
    </row>
    <row r="1704" spans="1:21" x14ac:dyDescent="0.3">
      <c r="A1704" t="s">
        <v>3464</v>
      </c>
      <c r="B1704" t="s">
        <v>3465</v>
      </c>
      <c r="C1704" t="s">
        <v>24</v>
      </c>
      <c r="D1704" t="s">
        <v>34</v>
      </c>
      <c r="E1704">
        <v>93.6</v>
      </c>
      <c r="F1704">
        <v>166537</v>
      </c>
      <c r="G1704">
        <v>39971</v>
      </c>
      <c r="H1704">
        <v>45584</v>
      </c>
      <c r="I1704" t="s">
        <v>43</v>
      </c>
      <c r="J1704" t="s">
        <v>17</v>
      </c>
      <c r="K1704">
        <v>42</v>
      </c>
      <c r="L1704">
        <v>1562</v>
      </c>
      <c r="M1704">
        <v>0.27371695178849142</v>
      </c>
      <c r="P1704">
        <f t="shared" si="104"/>
        <v>85555</v>
      </c>
      <c r="Q1704" t="str">
        <f t="shared" si="105"/>
        <v>high performer</v>
      </c>
      <c r="T1704" t="str">
        <f t="shared" si="106"/>
        <v>₹39,971</v>
      </c>
      <c r="U1704" s="5">
        <f t="shared" si="107"/>
        <v>3.3055566300362949E-4</v>
      </c>
    </row>
    <row r="1705" spans="1:21" x14ac:dyDescent="0.3">
      <c r="A1705" t="s">
        <v>3466</v>
      </c>
      <c r="B1705" t="s">
        <v>3467</v>
      </c>
      <c r="C1705" t="s">
        <v>5</v>
      </c>
      <c r="D1705" t="s">
        <v>38</v>
      </c>
      <c r="E1705">
        <v>99.35</v>
      </c>
      <c r="F1705">
        <v>110279</v>
      </c>
      <c r="G1705">
        <v>116422</v>
      </c>
      <c r="H1705">
        <v>16090</v>
      </c>
      <c r="I1705" t="s">
        <v>25</v>
      </c>
      <c r="J1705" t="s">
        <v>26</v>
      </c>
      <c r="K1705">
        <v>45</v>
      </c>
      <c r="L1705">
        <v>428</v>
      </c>
      <c r="M1705">
        <v>0.14590266505862404</v>
      </c>
      <c r="P1705">
        <f t="shared" si="104"/>
        <v>132512</v>
      </c>
      <c r="Q1705" t="str">
        <f t="shared" si="105"/>
        <v>high performer</v>
      </c>
      <c r="T1705" t="str">
        <f t="shared" si="106"/>
        <v>₹116,422</v>
      </c>
      <c r="U1705" s="5">
        <f t="shared" si="107"/>
        <v>2.1889038448139007E-4</v>
      </c>
    </row>
    <row r="1706" spans="1:21" x14ac:dyDescent="0.3">
      <c r="A1706" t="s">
        <v>3468</v>
      </c>
      <c r="B1706" t="s">
        <v>3469</v>
      </c>
      <c r="C1706" t="s">
        <v>14</v>
      </c>
      <c r="D1706" t="s">
        <v>60</v>
      </c>
      <c r="E1706">
        <v>96.81</v>
      </c>
      <c r="F1706">
        <v>152798</v>
      </c>
      <c r="G1706">
        <v>62887</v>
      </c>
      <c r="H1706">
        <v>28874</v>
      </c>
      <c r="I1706" t="s">
        <v>35</v>
      </c>
      <c r="J1706" t="s">
        <v>17</v>
      </c>
      <c r="K1706">
        <v>26</v>
      </c>
      <c r="L1706">
        <v>1491</v>
      </c>
      <c r="M1706">
        <v>0.18896844199531407</v>
      </c>
      <c r="P1706">
        <f t="shared" si="104"/>
        <v>91761</v>
      </c>
      <c r="Q1706" t="str">
        <f t="shared" si="105"/>
        <v>high performer</v>
      </c>
      <c r="T1706" t="str">
        <f t="shared" si="106"/>
        <v>₹62,887</v>
      </c>
      <c r="U1706" s="5">
        <f t="shared" si="107"/>
        <v>3.0328542123148956E-4</v>
      </c>
    </row>
    <row r="1707" spans="1:21" x14ac:dyDescent="0.3">
      <c r="A1707" t="s">
        <v>3470</v>
      </c>
      <c r="B1707" t="s">
        <v>3471</v>
      </c>
      <c r="C1707" t="s">
        <v>5</v>
      </c>
      <c r="D1707" t="s">
        <v>21</v>
      </c>
      <c r="E1707">
        <v>73.19</v>
      </c>
      <c r="F1707">
        <v>115485</v>
      </c>
      <c r="G1707">
        <v>104477</v>
      </c>
      <c r="H1707">
        <v>20168</v>
      </c>
      <c r="I1707" t="s">
        <v>35</v>
      </c>
      <c r="J1707" t="s">
        <v>17</v>
      </c>
      <c r="K1707">
        <v>24</v>
      </c>
      <c r="L1707">
        <v>2052</v>
      </c>
      <c r="M1707">
        <v>0.17463739879638049</v>
      </c>
      <c r="P1707">
        <f t="shared" si="104"/>
        <v>124645</v>
      </c>
      <c r="Q1707" t="str">
        <f t="shared" si="105"/>
        <v>needs improvement</v>
      </c>
      <c r="T1707" t="str">
        <f t="shared" si="106"/>
        <v>₹104,477</v>
      </c>
      <c r="U1707" s="5">
        <f t="shared" si="107"/>
        <v>2.2922366045968255E-4</v>
      </c>
    </row>
    <row r="1708" spans="1:21" x14ac:dyDescent="0.3">
      <c r="A1708" t="s">
        <v>3472</v>
      </c>
      <c r="B1708" t="s">
        <v>3473</v>
      </c>
      <c r="C1708" t="s">
        <v>24</v>
      </c>
      <c r="D1708" t="s">
        <v>15</v>
      </c>
      <c r="E1708">
        <v>81.81</v>
      </c>
      <c r="F1708">
        <v>8714</v>
      </c>
      <c r="G1708">
        <v>98252</v>
      </c>
      <c r="H1708">
        <v>1006</v>
      </c>
      <c r="I1708" t="s">
        <v>76</v>
      </c>
      <c r="J1708" t="s">
        <v>77</v>
      </c>
      <c r="K1708">
        <v>45</v>
      </c>
      <c r="L1708">
        <v>2490</v>
      </c>
      <c r="M1708">
        <v>0.11544640807895341</v>
      </c>
      <c r="P1708">
        <f t="shared" si="104"/>
        <v>99258</v>
      </c>
      <c r="Q1708" t="str">
        <f t="shared" si="105"/>
        <v>needs improvement</v>
      </c>
      <c r="T1708" t="str">
        <f t="shared" si="106"/>
        <v>₹98,252</v>
      </c>
      <c r="U1708" s="5">
        <f t="shared" si="107"/>
        <v>1.7296228750449614E-5</v>
      </c>
    </row>
    <row r="1709" spans="1:21" x14ac:dyDescent="0.3">
      <c r="A1709" t="s">
        <v>3474</v>
      </c>
      <c r="B1709" t="s">
        <v>3475</v>
      </c>
      <c r="C1709" t="s">
        <v>42</v>
      </c>
      <c r="D1709" t="s">
        <v>21</v>
      </c>
      <c r="E1709">
        <v>74.86</v>
      </c>
      <c r="F1709">
        <v>176991</v>
      </c>
      <c r="G1709">
        <v>115936</v>
      </c>
      <c r="H1709">
        <v>24952</v>
      </c>
      <c r="I1709" t="s">
        <v>55</v>
      </c>
      <c r="J1709" t="s">
        <v>26</v>
      </c>
      <c r="K1709">
        <v>23</v>
      </c>
      <c r="L1709">
        <v>4914</v>
      </c>
      <c r="M1709">
        <v>0.14097891983208186</v>
      </c>
      <c r="P1709">
        <f t="shared" si="104"/>
        <v>140888</v>
      </c>
      <c r="Q1709" t="str">
        <f t="shared" si="105"/>
        <v>needs improvement</v>
      </c>
      <c r="T1709" t="str">
        <f t="shared" si="106"/>
        <v>₹115,936</v>
      </c>
      <c r="U1709" s="5">
        <f t="shared" si="107"/>
        <v>3.5130557984517188E-4</v>
      </c>
    </row>
    <row r="1710" spans="1:21" x14ac:dyDescent="0.3">
      <c r="A1710" t="s">
        <v>3476</v>
      </c>
      <c r="B1710" t="s">
        <v>3477</v>
      </c>
      <c r="C1710" t="s">
        <v>42</v>
      </c>
      <c r="D1710" t="s">
        <v>15</v>
      </c>
      <c r="E1710">
        <v>82.33</v>
      </c>
      <c r="F1710">
        <v>134963</v>
      </c>
      <c r="G1710">
        <v>77980</v>
      </c>
      <c r="H1710">
        <v>33238</v>
      </c>
      <c r="I1710" t="s">
        <v>55</v>
      </c>
      <c r="J1710" t="s">
        <v>26</v>
      </c>
      <c r="K1710">
        <v>24</v>
      </c>
      <c r="L1710">
        <v>4626</v>
      </c>
      <c r="M1710">
        <v>0.24627490497395582</v>
      </c>
      <c r="P1710">
        <f t="shared" si="104"/>
        <v>111218</v>
      </c>
      <c r="Q1710" t="str">
        <f t="shared" si="105"/>
        <v>needs improvement</v>
      </c>
      <c r="T1710" t="str">
        <f t="shared" si="106"/>
        <v>₹77,980</v>
      </c>
      <c r="U1710" s="5">
        <f t="shared" si="107"/>
        <v>2.6788511829778876E-4</v>
      </c>
    </row>
    <row r="1711" spans="1:21" x14ac:dyDescent="0.3">
      <c r="A1711" t="s">
        <v>3478</v>
      </c>
      <c r="B1711" t="s">
        <v>3479</v>
      </c>
      <c r="C1711" t="s">
        <v>24</v>
      </c>
      <c r="D1711" t="s">
        <v>21</v>
      </c>
      <c r="E1711">
        <v>77.67</v>
      </c>
      <c r="F1711">
        <v>123840</v>
      </c>
      <c r="G1711">
        <v>64031</v>
      </c>
      <c r="H1711">
        <v>17892</v>
      </c>
      <c r="I1711" t="s">
        <v>29</v>
      </c>
      <c r="J1711" t="s">
        <v>17</v>
      </c>
      <c r="K1711">
        <v>10</v>
      </c>
      <c r="L1711">
        <v>1058</v>
      </c>
      <c r="M1711">
        <v>0.1444767441860465</v>
      </c>
      <c r="P1711">
        <f t="shared" si="104"/>
        <v>81923</v>
      </c>
      <c r="Q1711" t="str">
        <f t="shared" si="105"/>
        <v>needs improvement</v>
      </c>
      <c r="T1711" t="str">
        <f t="shared" si="106"/>
        <v>₹64,031</v>
      </c>
      <c r="U1711" s="5">
        <f t="shared" si="107"/>
        <v>2.4580731793156764E-4</v>
      </c>
    </row>
    <row r="1712" spans="1:21" x14ac:dyDescent="0.3">
      <c r="A1712" t="s">
        <v>3480</v>
      </c>
      <c r="B1712" t="s">
        <v>3481</v>
      </c>
      <c r="C1712" t="s">
        <v>5</v>
      </c>
      <c r="D1712" t="s">
        <v>21</v>
      </c>
      <c r="E1712">
        <v>86.15</v>
      </c>
      <c r="F1712">
        <v>172347</v>
      </c>
      <c r="G1712">
        <v>93972</v>
      </c>
      <c r="H1712">
        <v>47445</v>
      </c>
      <c r="I1712" t="s">
        <v>76</v>
      </c>
      <c r="J1712" t="s">
        <v>77</v>
      </c>
      <c r="K1712">
        <v>47</v>
      </c>
      <c r="L1712">
        <v>4023</v>
      </c>
      <c r="M1712">
        <v>0.27528764643422859</v>
      </c>
      <c r="P1712">
        <f t="shared" si="104"/>
        <v>141417</v>
      </c>
      <c r="Q1712" t="str">
        <f t="shared" si="105"/>
        <v>high performer</v>
      </c>
      <c r="T1712" t="str">
        <f t="shared" si="106"/>
        <v>₹93,972</v>
      </c>
      <c r="U1712" s="5">
        <f t="shared" si="107"/>
        <v>3.4208780542273809E-4</v>
      </c>
    </row>
    <row r="1713" spans="1:21" x14ac:dyDescent="0.3">
      <c r="A1713" t="s">
        <v>3482</v>
      </c>
      <c r="B1713" t="s">
        <v>3483</v>
      </c>
      <c r="C1713" t="s">
        <v>14</v>
      </c>
      <c r="D1713" t="s">
        <v>60</v>
      </c>
      <c r="E1713">
        <v>84.78</v>
      </c>
      <c r="F1713">
        <v>195978</v>
      </c>
      <c r="G1713">
        <v>97283</v>
      </c>
      <c r="H1713">
        <v>50592</v>
      </c>
      <c r="I1713" t="s">
        <v>25</v>
      </c>
      <c r="J1713" t="s">
        <v>26</v>
      </c>
      <c r="K1713">
        <v>3</v>
      </c>
      <c r="L1713">
        <v>4664</v>
      </c>
      <c r="M1713">
        <v>0.25815142515996692</v>
      </c>
      <c r="P1713">
        <f t="shared" si="104"/>
        <v>147875</v>
      </c>
      <c r="Q1713" t="str">
        <f t="shared" si="105"/>
        <v>needs improvement</v>
      </c>
      <c r="T1713" t="str">
        <f t="shared" si="106"/>
        <v>₹97,283</v>
      </c>
      <c r="U1713" s="5">
        <f t="shared" si="107"/>
        <v>3.8899246248056166E-4</v>
      </c>
    </row>
    <row r="1714" spans="1:21" x14ac:dyDescent="0.3">
      <c r="A1714" t="s">
        <v>3484</v>
      </c>
      <c r="B1714" t="s">
        <v>3485</v>
      </c>
      <c r="C1714" t="s">
        <v>42</v>
      </c>
      <c r="D1714" t="s">
        <v>21</v>
      </c>
      <c r="E1714">
        <v>87.72</v>
      </c>
      <c r="F1714">
        <v>36022</v>
      </c>
      <c r="G1714">
        <v>79120</v>
      </c>
      <c r="H1714">
        <v>6328</v>
      </c>
      <c r="I1714" t="s">
        <v>73</v>
      </c>
      <c r="J1714" t="s">
        <v>17</v>
      </c>
      <c r="K1714">
        <v>2</v>
      </c>
      <c r="L1714">
        <v>3331</v>
      </c>
      <c r="M1714">
        <v>0.17567042363000387</v>
      </c>
      <c r="P1714">
        <f t="shared" si="104"/>
        <v>85448</v>
      </c>
      <c r="Q1714" t="str">
        <f t="shared" si="105"/>
        <v>high performer</v>
      </c>
      <c r="T1714" t="str">
        <f t="shared" si="106"/>
        <v>₹79,120</v>
      </c>
      <c r="U1714" s="5">
        <f t="shared" si="107"/>
        <v>7.1499282998473262E-5</v>
      </c>
    </row>
    <row r="1715" spans="1:21" x14ac:dyDescent="0.3">
      <c r="A1715" t="s">
        <v>3486</v>
      </c>
      <c r="B1715" t="s">
        <v>3487</v>
      </c>
      <c r="C1715" t="s">
        <v>42</v>
      </c>
      <c r="D1715" t="s">
        <v>34</v>
      </c>
      <c r="E1715">
        <v>75.819999999999993</v>
      </c>
      <c r="F1715">
        <v>16669</v>
      </c>
      <c r="G1715">
        <v>81046</v>
      </c>
      <c r="H1715">
        <v>4708</v>
      </c>
      <c r="I1715" t="s">
        <v>25</v>
      </c>
      <c r="J1715" t="s">
        <v>26</v>
      </c>
      <c r="K1715">
        <v>43</v>
      </c>
      <c r="L1715">
        <v>2583</v>
      </c>
      <c r="M1715">
        <v>0.28244045833583298</v>
      </c>
      <c r="P1715">
        <f t="shared" si="104"/>
        <v>85754</v>
      </c>
      <c r="Q1715" t="str">
        <f t="shared" si="105"/>
        <v>needs improvement</v>
      </c>
      <c r="T1715" t="str">
        <f t="shared" si="106"/>
        <v>₹81,046</v>
      </c>
      <c r="U1715" s="5">
        <f t="shared" si="107"/>
        <v>3.3085934937026004E-5</v>
      </c>
    </row>
    <row r="1716" spans="1:21" x14ac:dyDescent="0.3">
      <c r="A1716" t="s">
        <v>3488</v>
      </c>
      <c r="B1716" t="s">
        <v>3489</v>
      </c>
      <c r="C1716" t="s">
        <v>14</v>
      </c>
      <c r="D1716" t="s">
        <v>15</v>
      </c>
      <c r="E1716">
        <v>79.83</v>
      </c>
      <c r="F1716">
        <v>152800</v>
      </c>
      <c r="G1716">
        <v>86153</v>
      </c>
      <c r="H1716">
        <v>17659</v>
      </c>
      <c r="I1716" t="s">
        <v>73</v>
      </c>
      <c r="J1716" t="s">
        <v>17</v>
      </c>
      <c r="K1716">
        <v>17</v>
      </c>
      <c r="L1716">
        <v>2556</v>
      </c>
      <c r="M1716">
        <v>0.11556937172774868</v>
      </c>
      <c r="P1716">
        <f t="shared" si="104"/>
        <v>103812</v>
      </c>
      <c r="Q1716" t="str">
        <f t="shared" si="105"/>
        <v>needs improvement</v>
      </c>
      <c r="T1716" t="str">
        <f t="shared" si="106"/>
        <v>₹86,153</v>
      </c>
      <c r="U1716" s="5">
        <f t="shared" si="107"/>
        <v>3.0328939098791613E-4</v>
      </c>
    </row>
    <row r="1717" spans="1:21" x14ac:dyDescent="0.3">
      <c r="A1717" t="s">
        <v>3490</v>
      </c>
      <c r="B1717" t="s">
        <v>3491</v>
      </c>
      <c r="C1717" t="s">
        <v>42</v>
      </c>
      <c r="D1717" t="s">
        <v>60</v>
      </c>
      <c r="E1717">
        <v>80.97</v>
      </c>
      <c r="F1717">
        <v>21710</v>
      </c>
      <c r="G1717">
        <v>36814</v>
      </c>
      <c r="H1717">
        <v>6276</v>
      </c>
      <c r="I1717" t="s">
        <v>55</v>
      </c>
      <c r="J1717" t="s">
        <v>26</v>
      </c>
      <c r="K1717">
        <v>33</v>
      </c>
      <c r="L1717">
        <v>3245</v>
      </c>
      <c r="M1717">
        <v>0.28908337171810228</v>
      </c>
      <c r="P1717">
        <f t="shared" si="104"/>
        <v>43090</v>
      </c>
      <c r="Q1717" t="str">
        <f t="shared" si="105"/>
        <v>needs improvement</v>
      </c>
      <c r="T1717" t="str">
        <f t="shared" si="106"/>
        <v>₹36,814</v>
      </c>
      <c r="U1717" s="5">
        <f t="shared" si="107"/>
        <v>4.309170601012866E-5</v>
      </c>
    </row>
    <row r="1718" spans="1:21" x14ac:dyDescent="0.3">
      <c r="A1718" t="s">
        <v>3492</v>
      </c>
      <c r="B1718" t="s">
        <v>3493</v>
      </c>
      <c r="C1718" t="s">
        <v>24</v>
      </c>
      <c r="D1718" t="s">
        <v>38</v>
      </c>
      <c r="E1718">
        <v>77.599999999999994</v>
      </c>
      <c r="F1718">
        <v>140016</v>
      </c>
      <c r="G1718">
        <v>87444</v>
      </c>
      <c r="H1718">
        <v>15434</v>
      </c>
      <c r="I1718" t="s">
        <v>16</v>
      </c>
      <c r="J1718" t="s">
        <v>17</v>
      </c>
      <c r="K1718">
        <v>3</v>
      </c>
      <c r="L1718">
        <v>3753</v>
      </c>
      <c r="M1718">
        <v>0.11023025939892583</v>
      </c>
      <c r="P1718">
        <f t="shared" si="104"/>
        <v>102878</v>
      </c>
      <c r="Q1718" t="str">
        <f t="shared" si="105"/>
        <v>needs improvement</v>
      </c>
      <c r="T1718" t="str">
        <f t="shared" si="106"/>
        <v>₹87,444</v>
      </c>
      <c r="U1718" s="5">
        <f t="shared" si="107"/>
        <v>2.7791470790945066E-4</v>
      </c>
    </row>
    <row r="1719" spans="1:21" x14ac:dyDescent="0.3">
      <c r="A1719" t="s">
        <v>3494</v>
      </c>
      <c r="B1719" t="s">
        <v>3495</v>
      </c>
      <c r="C1719" t="s">
        <v>14</v>
      </c>
      <c r="D1719" t="s">
        <v>38</v>
      </c>
      <c r="E1719">
        <v>87.16</v>
      </c>
      <c r="F1719">
        <v>93680</v>
      </c>
      <c r="G1719">
        <v>97956</v>
      </c>
      <c r="H1719">
        <v>11111</v>
      </c>
      <c r="I1719" t="s">
        <v>43</v>
      </c>
      <c r="J1719" t="s">
        <v>17</v>
      </c>
      <c r="K1719">
        <v>6</v>
      </c>
      <c r="L1719">
        <v>2439</v>
      </c>
      <c r="M1719">
        <v>0.11860589239965841</v>
      </c>
      <c r="P1719">
        <f t="shared" si="104"/>
        <v>109067</v>
      </c>
      <c r="Q1719" t="str">
        <f t="shared" si="105"/>
        <v>high performer</v>
      </c>
      <c r="T1719" t="str">
        <f t="shared" si="106"/>
        <v>₹97,956</v>
      </c>
      <c r="U1719" s="5">
        <f t="shared" si="107"/>
        <v>1.8594339101929308E-4</v>
      </c>
    </row>
    <row r="1720" spans="1:21" x14ac:dyDescent="0.3">
      <c r="A1720" t="s">
        <v>3496</v>
      </c>
      <c r="B1720" t="s">
        <v>3497</v>
      </c>
      <c r="C1720" t="s">
        <v>24</v>
      </c>
      <c r="D1720" t="s">
        <v>60</v>
      </c>
      <c r="E1720">
        <v>95.55</v>
      </c>
      <c r="F1720">
        <v>88051</v>
      </c>
      <c r="G1720">
        <v>110765</v>
      </c>
      <c r="H1720">
        <v>20455</v>
      </c>
      <c r="I1720" t="s">
        <v>76</v>
      </c>
      <c r="J1720" t="s">
        <v>77</v>
      </c>
      <c r="K1720">
        <v>29</v>
      </c>
      <c r="L1720">
        <v>2508</v>
      </c>
      <c r="M1720">
        <v>0.23230854845487275</v>
      </c>
      <c r="P1720">
        <f t="shared" si="104"/>
        <v>131220</v>
      </c>
      <c r="Q1720" t="str">
        <f t="shared" si="105"/>
        <v>high performer</v>
      </c>
      <c r="T1720" t="str">
        <f t="shared" si="106"/>
        <v>₹110,765</v>
      </c>
      <c r="U1720" s="5">
        <f t="shared" si="107"/>
        <v>1.7477051155678666E-4</v>
      </c>
    </row>
    <row r="1721" spans="1:21" x14ac:dyDescent="0.3">
      <c r="A1721" t="s">
        <v>3498</v>
      </c>
      <c r="B1721" t="s">
        <v>3499</v>
      </c>
      <c r="C1721" t="s">
        <v>24</v>
      </c>
      <c r="D1721" t="s">
        <v>38</v>
      </c>
      <c r="E1721">
        <v>92.79</v>
      </c>
      <c r="F1721">
        <v>120920</v>
      </c>
      <c r="G1721">
        <v>57279</v>
      </c>
      <c r="H1721">
        <v>33874</v>
      </c>
      <c r="I1721" t="s">
        <v>39</v>
      </c>
      <c r="J1721" t="s">
        <v>26</v>
      </c>
      <c r="K1721">
        <v>15</v>
      </c>
      <c r="L1721">
        <v>532</v>
      </c>
      <c r="M1721">
        <v>0.28013562686073434</v>
      </c>
      <c r="P1721">
        <f t="shared" si="104"/>
        <v>91153</v>
      </c>
      <c r="Q1721" t="str">
        <f t="shared" si="105"/>
        <v>high performer</v>
      </c>
      <c r="T1721" t="str">
        <f t="shared" si="106"/>
        <v>₹57,279</v>
      </c>
      <c r="U1721" s="5">
        <f t="shared" si="107"/>
        <v>2.4001147354881425E-4</v>
      </c>
    </row>
    <row r="1722" spans="1:21" x14ac:dyDescent="0.3">
      <c r="A1722" t="s">
        <v>3500</v>
      </c>
      <c r="B1722" t="s">
        <v>3501</v>
      </c>
      <c r="C1722" t="s">
        <v>24</v>
      </c>
      <c r="D1722" t="s">
        <v>21</v>
      </c>
      <c r="E1722">
        <v>84.54</v>
      </c>
      <c r="F1722">
        <v>188761</v>
      </c>
      <c r="G1722">
        <v>108388</v>
      </c>
      <c r="H1722">
        <v>25289</v>
      </c>
      <c r="I1722" t="s">
        <v>76</v>
      </c>
      <c r="J1722" t="s">
        <v>77</v>
      </c>
      <c r="K1722">
        <v>26</v>
      </c>
      <c r="L1722">
        <v>550</v>
      </c>
      <c r="M1722">
        <v>0.13397364921779392</v>
      </c>
      <c r="P1722">
        <f t="shared" si="104"/>
        <v>133677</v>
      </c>
      <c r="Q1722" t="str">
        <f t="shared" si="105"/>
        <v>needs improvement</v>
      </c>
      <c r="T1722" t="str">
        <f t="shared" si="106"/>
        <v>₹108,388</v>
      </c>
      <c r="U1722" s="5">
        <f t="shared" si="107"/>
        <v>3.7466759641537983E-4</v>
      </c>
    </row>
    <row r="1723" spans="1:21" x14ac:dyDescent="0.3">
      <c r="A1723" t="s">
        <v>3502</v>
      </c>
      <c r="B1723" t="s">
        <v>3503</v>
      </c>
      <c r="C1723" t="s">
        <v>42</v>
      </c>
      <c r="D1723" t="s">
        <v>21</v>
      </c>
      <c r="E1723">
        <v>74.47</v>
      </c>
      <c r="F1723">
        <v>153379</v>
      </c>
      <c r="G1723">
        <v>83814</v>
      </c>
      <c r="H1723">
        <v>37143</v>
      </c>
      <c r="I1723" t="s">
        <v>25</v>
      </c>
      <c r="J1723" t="s">
        <v>26</v>
      </c>
      <c r="K1723">
        <v>38</v>
      </c>
      <c r="L1723">
        <v>1181</v>
      </c>
      <c r="M1723">
        <v>0.24216483351697429</v>
      </c>
      <c r="P1723">
        <f t="shared" si="104"/>
        <v>120957</v>
      </c>
      <c r="Q1723" t="str">
        <f t="shared" si="105"/>
        <v>needs improvement</v>
      </c>
      <c r="T1723" t="str">
        <f t="shared" si="106"/>
        <v>₹83,814</v>
      </c>
      <c r="U1723" s="5">
        <f t="shared" si="107"/>
        <v>3.0443863547340044E-4</v>
      </c>
    </row>
    <row r="1724" spans="1:21" x14ac:dyDescent="0.3">
      <c r="A1724" t="s">
        <v>3504</v>
      </c>
      <c r="B1724" t="s">
        <v>3505</v>
      </c>
      <c r="C1724" t="s">
        <v>5</v>
      </c>
      <c r="D1724" t="s">
        <v>21</v>
      </c>
      <c r="E1724">
        <v>92.02</v>
      </c>
      <c r="F1724">
        <v>72419</v>
      </c>
      <c r="G1724">
        <v>67121</v>
      </c>
      <c r="H1724">
        <v>7851</v>
      </c>
      <c r="I1724" t="s">
        <v>43</v>
      </c>
      <c r="J1724" t="s">
        <v>17</v>
      </c>
      <c r="K1724">
        <v>30</v>
      </c>
      <c r="L1724">
        <v>3006</v>
      </c>
      <c r="M1724">
        <v>0.10841077617752247</v>
      </c>
      <c r="P1724">
        <f t="shared" si="104"/>
        <v>74972</v>
      </c>
      <c r="Q1724" t="str">
        <f t="shared" si="105"/>
        <v>high performer</v>
      </c>
      <c r="T1724" t="str">
        <f t="shared" si="106"/>
        <v>₹67,121</v>
      </c>
      <c r="U1724" s="5">
        <f t="shared" si="107"/>
        <v>1.4374289532692342E-4</v>
      </c>
    </row>
    <row r="1725" spans="1:21" x14ac:dyDescent="0.3">
      <c r="A1725" t="s">
        <v>3506</v>
      </c>
      <c r="B1725" t="s">
        <v>3507</v>
      </c>
      <c r="C1725" t="s">
        <v>5</v>
      </c>
      <c r="D1725" t="s">
        <v>15</v>
      </c>
      <c r="E1725">
        <v>85.34</v>
      </c>
      <c r="F1725">
        <v>24614</v>
      </c>
      <c r="G1725">
        <v>84930</v>
      </c>
      <c r="H1725">
        <v>4464</v>
      </c>
      <c r="I1725" t="s">
        <v>29</v>
      </c>
      <c r="J1725" t="s">
        <v>17</v>
      </c>
      <c r="K1725">
        <v>49</v>
      </c>
      <c r="L1725">
        <v>507</v>
      </c>
      <c r="M1725">
        <v>0.181360201511335</v>
      </c>
      <c r="P1725">
        <f t="shared" si="104"/>
        <v>89394</v>
      </c>
      <c r="Q1725" t="str">
        <f t="shared" si="105"/>
        <v>high performer</v>
      </c>
      <c r="T1725" t="str">
        <f t="shared" si="106"/>
        <v>₹84,930</v>
      </c>
      <c r="U1725" s="5">
        <f t="shared" si="107"/>
        <v>4.8855792341469683E-5</v>
      </c>
    </row>
    <row r="1726" spans="1:21" x14ac:dyDescent="0.3">
      <c r="A1726" t="s">
        <v>3508</v>
      </c>
      <c r="B1726" t="s">
        <v>3509</v>
      </c>
      <c r="C1726" t="s">
        <v>42</v>
      </c>
      <c r="D1726" t="s">
        <v>15</v>
      </c>
      <c r="E1726">
        <v>93.18</v>
      </c>
      <c r="F1726">
        <v>49892</v>
      </c>
      <c r="G1726">
        <v>114663</v>
      </c>
      <c r="H1726">
        <v>11761</v>
      </c>
      <c r="I1726" t="s">
        <v>76</v>
      </c>
      <c r="J1726" t="s">
        <v>77</v>
      </c>
      <c r="K1726">
        <v>28</v>
      </c>
      <c r="L1726">
        <v>385</v>
      </c>
      <c r="M1726">
        <v>0.23572917501803897</v>
      </c>
      <c r="P1726">
        <f t="shared" si="104"/>
        <v>126424</v>
      </c>
      <c r="Q1726" t="str">
        <f t="shared" si="105"/>
        <v>high performer</v>
      </c>
      <c r="T1726" t="str">
        <f t="shared" si="106"/>
        <v>₹114,663</v>
      </c>
      <c r="U1726" s="5">
        <f t="shared" si="107"/>
        <v>9.9029543816551771E-5</v>
      </c>
    </row>
    <row r="1727" spans="1:21" x14ac:dyDescent="0.3">
      <c r="A1727" t="s">
        <v>3510</v>
      </c>
      <c r="B1727" t="s">
        <v>3511</v>
      </c>
      <c r="C1727" t="s">
        <v>5</v>
      </c>
      <c r="D1727" t="s">
        <v>60</v>
      </c>
      <c r="E1727">
        <v>94.13</v>
      </c>
      <c r="F1727">
        <v>99941</v>
      </c>
      <c r="G1727">
        <v>51340</v>
      </c>
      <c r="H1727">
        <v>27013</v>
      </c>
      <c r="I1727" t="s">
        <v>16</v>
      </c>
      <c r="J1727" t="s">
        <v>17</v>
      </c>
      <c r="K1727">
        <v>46</v>
      </c>
      <c r="L1727">
        <v>3992</v>
      </c>
      <c r="M1727">
        <v>0.27028947078776477</v>
      </c>
      <c r="P1727">
        <f t="shared" si="104"/>
        <v>78353</v>
      </c>
      <c r="Q1727" t="str">
        <f t="shared" si="105"/>
        <v>high performer</v>
      </c>
      <c r="T1727" t="str">
        <f t="shared" si="106"/>
        <v>₹51,340</v>
      </c>
      <c r="U1727" s="5">
        <f t="shared" si="107"/>
        <v>1.9837071351258722E-4</v>
      </c>
    </row>
    <row r="1728" spans="1:21" x14ac:dyDescent="0.3">
      <c r="A1728" t="s">
        <v>3512</v>
      </c>
      <c r="B1728" t="s">
        <v>3513</v>
      </c>
      <c r="C1728" t="s">
        <v>46</v>
      </c>
      <c r="D1728" t="s">
        <v>38</v>
      </c>
      <c r="E1728">
        <v>79.42</v>
      </c>
      <c r="F1728">
        <v>98350</v>
      </c>
      <c r="G1728">
        <v>25147</v>
      </c>
      <c r="H1728">
        <v>19454</v>
      </c>
      <c r="I1728" t="s">
        <v>29</v>
      </c>
      <c r="J1728" t="s">
        <v>17</v>
      </c>
      <c r="K1728">
        <v>19</v>
      </c>
      <c r="L1728">
        <v>1826</v>
      </c>
      <c r="M1728">
        <v>0.1978037620742247</v>
      </c>
      <c r="P1728">
        <f t="shared" si="104"/>
        <v>44601</v>
      </c>
      <c r="Q1728" t="str">
        <f t="shared" si="105"/>
        <v>needs improvement</v>
      </c>
      <c r="T1728" t="str">
        <f t="shared" si="106"/>
        <v>₹25,147</v>
      </c>
      <c r="U1728" s="5">
        <f t="shared" si="107"/>
        <v>1.9521277227527192E-4</v>
      </c>
    </row>
    <row r="1729" spans="1:21" x14ac:dyDescent="0.3">
      <c r="A1729" t="s">
        <v>3514</v>
      </c>
      <c r="B1729" t="s">
        <v>3515</v>
      </c>
      <c r="C1729" t="s">
        <v>24</v>
      </c>
      <c r="D1729" t="s">
        <v>34</v>
      </c>
      <c r="E1729">
        <v>85.35</v>
      </c>
      <c r="F1729">
        <v>125830</v>
      </c>
      <c r="G1729">
        <v>74592</v>
      </c>
      <c r="H1729">
        <v>21793</v>
      </c>
      <c r="I1729" t="s">
        <v>39</v>
      </c>
      <c r="J1729" t="s">
        <v>26</v>
      </c>
      <c r="K1729">
        <v>20</v>
      </c>
      <c r="L1729">
        <v>775</v>
      </c>
      <c r="M1729">
        <v>0.17319399189382501</v>
      </c>
      <c r="P1729">
        <f t="shared" si="104"/>
        <v>96385</v>
      </c>
      <c r="Q1729" t="str">
        <f t="shared" si="105"/>
        <v>high performer</v>
      </c>
      <c r="T1729" t="str">
        <f t="shared" si="106"/>
        <v>₹74,592</v>
      </c>
      <c r="U1729" s="5">
        <f t="shared" si="107"/>
        <v>2.4975722557597833E-4</v>
      </c>
    </row>
    <row r="1730" spans="1:21" x14ac:dyDescent="0.3">
      <c r="A1730" t="s">
        <v>3516</v>
      </c>
      <c r="B1730" t="s">
        <v>3517</v>
      </c>
      <c r="C1730" t="s">
        <v>14</v>
      </c>
      <c r="D1730" t="s">
        <v>38</v>
      </c>
      <c r="E1730">
        <v>70.489999999999995</v>
      </c>
      <c r="F1730">
        <v>22894</v>
      </c>
      <c r="G1730">
        <v>108295</v>
      </c>
      <c r="H1730">
        <v>4124</v>
      </c>
      <c r="I1730" t="s">
        <v>29</v>
      </c>
      <c r="J1730" t="s">
        <v>17</v>
      </c>
      <c r="K1730">
        <v>37</v>
      </c>
      <c r="L1730">
        <v>2350</v>
      </c>
      <c r="M1730">
        <v>0.18013453306543198</v>
      </c>
      <c r="P1730">
        <f t="shared" si="104"/>
        <v>112419</v>
      </c>
      <c r="Q1730" t="str">
        <f t="shared" si="105"/>
        <v>needs improvement</v>
      </c>
      <c r="T1730" t="str">
        <f t="shared" si="106"/>
        <v>₹108,295</v>
      </c>
      <c r="U1730" s="5">
        <f t="shared" si="107"/>
        <v>4.5441801814642352E-5</v>
      </c>
    </row>
    <row r="1731" spans="1:21" x14ac:dyDescent="0.3">
      <c r="A1731" t="s">
        <v>3518</v>
      </c>
      <c r="B1731" t="s">
        <v>3519</v>
      </c>
      <c r="C1731" t="s">
        <v>1123</v>
      </c>
      <c r="D1731" t="s">
        <v>15</v>
      </c>
      <c r="E1731">
        <v>89.69</v>
      </c>
      <c r="F1731">
        <v>144293</v>
      </c>
      <c r="G1731">
        <v>35312</v>
      </c>
      <c r="H1731">
        <v>28228</v>
      </c>
      <c r="I1731" t="s">
        <v>73</v>
      </c>
      <c r="J1731" t="s">
        <v>17</v>
      </c>
      <c r="K1731">
        <v>13</v>
      </c>
      <c r="L1731">
        <v>1295</v>
      </c>
      <c r="M1731">
        <v>0.19562972562771583</v>
      </c>
      <c r="P1731">
        <f t="shared" ref="P1731:P1794" si="108">G1731+H1731</f>
        <v>63540</v>
      </c>
      <c r="Q1731" t="str">
        <f t="shared" ref="Q1731:Q1794" si="109">IF(E1731&gt;=85,"high performer","needs improvement")</f>
        <v>high performer</v>
      </c>
      <c r="T1731" t="str">
        <f t="shared" ref="T1731:T1794" si="110">TEXT(G1731,"₹##,###")</f>
        <v>₹35,312</v>
      </c>
      <c r="U1731" s="5">
        <f t="shared" ref="U1731:U1794" si="111">F1731/$V$2</f>
        <v>2.8640403202761377E-4</v>
      </c>
    </row>
    <row r="1732" spans="1:21" x14ac:dyDescent="0.3">
      <c r="A1732" t="s">
        <v>3520</v>
      </c>
      <c r="B1732" t="s">
        <v>3521</v>
      </c>
      <c r="C1732" t="s">
        <v>24</v>
      </c>
      <c r="D1732" t="s">
        <v>21</v>
      </c>
      <c r="E1732">
        <v>77.36</v>
      </c>
      <c r="F1732">
        <v>73002</v>
      </c>
      <c r="G1732">
        <v>60951</v>
      </c>
      <c r="H1732">
        <v>20684</v>
      </c>
      <c r="I1732" t="s">
        <v>29</v>
      </c>
      <c r="J1732" t="s">
        <v>17</v>
      </c>
      <c r="K1732">
        <v>50</v>
      </c>
      <c r="L1732">
        <v>2637</v>
      </c>
      <c r="M1732">
        <v>0.28333470315881759</v>
      </c>
      <c r="P1732">
        <f t="shared" si="108"/>
        <v>81635</v>
      </c>
      <c r="Q1732" t="str">
        <f t="shared" si="109"/>
        <v>needs improvement</v>
      </c>
      <c r="T1732" t="str">
        <f t="shared" si="110"/>
        <v>₹60,951</v>
      </c>
      <c r="U1732" s="5">
        <f t="shared" si="111"/>
        <v>1.4490007932526082E-4</v>
      </c>
    </row>
    <row r="1733" spans="1:21" x14ac:dyDescent="0.3">
      <c r="A1733" t="s">
        <v>3522</v>
      </c>
      <c r="B1733" t="s">
        <v>3523</v>
      </c>
      <c r="C1733" t="s">
        <v>42</v>
      </c>
      <c r="D1733" t="s">
        <v>60</v>
      </c>
      <c r="E1733">
        <v>84.61</v>
      </c>
      <c r="F1733">
        <v>198915</v>
      </c>
      <c r="G1733">
        <v>51359</v>
      </c>
      <c r="H1733">
        <v>40639</v>
      </c>
      <c r="I1733" t="s">
        <v>29</v>
      </c>
      <c r="J1733" t="s">
        <v>17</v>
      </c>
      <c r="K1733">
        <v>34</v>
      </c>
      <c r="L1733">
        <v>2841</v>
      </c>
      <c r="M1733">
        <v>0.20430334565015207</v>
      </c>
      <c r="P1733">
        <f t="shared" si="108"/>
        <v>91998</v>
      </c>
      <c r="Q1733" t="str">
        <f t="shared" si="109"/>
        <v>needs improvement</v>
      </c>
      <c r="T1733" t="str">
        <f t="shared" si="110"/>
        <v>₹51,359</v>
      </c>
      <c r="U1733" s="5">
        <f t="shared" si="111"/>
        <v>3.9482204979294068E-4</v>
      </c>
    </row>
    <row r="1734" spans="1:21" x14ac:dyDescent="0.3">
      <c r="A1734" t="s">
        <v>3524</v>
      </c>
      <c r="B1734" t="s">
        <v>3525</v>
      </c>
      <c r="C1734" t="s">
        <v>24</v>
      </c>
      <c r="D1734" t="s">
        <v>21</v>
      </c>
      <c r="E1734">
        <v>73.38</v>
      </c>
      <c r="F1734">
        <v>25385</v>
      </c>
      <c r="G1734">
        <v>94860</v>
      </c>
      <c r="H1734">
        <v>3272</v>
      </c>
      <c r="I1734" t="s">
        <v>35</v>
      </c>
      <c r="J1734" t="s">
        <v>17</v>
      </c>
      <c r="K1734">
        <v>37</v>
      </c>
      <c r="L1734">
        <v>1251</v>
      </c>
      <c r="M1734">
        <v>0.12889501674217058</v>
      </c>
      <c r="P1734">
        <f t="shared" si="108"/>
        <v>98132</v>
      </c>
      <c r="Q1734" t="str">
        <f t="shared" si="109"/>
        <v>needs improvement</v>
      </c>
      <c r="T1734" t="str">
        <f t="shared" si="110"/>
        <v>₹94,860</v>
      </c>
      <c r="U1734" s="5">
        <f t="shared" si="111"/>
        <v>5.0386133443902164E-5</v>
      </c>
    </row>
    <row r="1735" spans="1:21" x14ac:dyDescent="0.3">
      <c r="A1735" t="s">
        <v>3526</v>
      </c>
      <c r="B1735" t="s">
        <v>3527</v>
      </c>
      <c r="C1735" t="s">
        <v>14</v>
      </c>
      <c r="D1735" t="s">
        <v>38</v>
      </c>
      <c r="E1735">
        <v>99.86</v>
      </c>
      <c r="F1735">
        <v>53072</v>
      </c>
      <c r="G1735">
        <v>92276</v>
      </c>
      <c r="H1735">
        <v>13572</v>
      </c>
      <c r="I1735" t="s">
        <v>35</v>
      </c>
      <c r="J1735" t="s">
        <v>17</v>
      </c>
      <c r="K1735">
        <v>49</v>
      </c>
      <c r="L1735">
        <v>220</v>
      </c>
      <c r="M1735">
        <v>0.25572806753090144</v>
      </c>
      <c r="P1735">
        <f t="shared" si="108"/>
        <v>105848</v>
      </c>
      <c r="Q1735" t="str">
        <f t="shared" si="109"/>
        <v>high performer</v>
      </c>
      <c r="T1735" t="str">
        <f t="shared" si="110"/>
        <v>₹92,276</v>
      </c>
      <c r="U1735" s="5">
        <f t="shared" si="111"/>
        <v>1.0534145653475579E-4</v>
      </c>
    </row>
    <row r="1736" spans="1:21" x14ac:dyDescent="0.3">
      <c r="A1736" t="s">
        <v>3528</v>
      </c>
      <c r="B1736" t="s">
        <v>3529</v>
      </c>
      <c r="C1736" t="s">
        <v>5</v>
      </c>
      <c r="D1736" t="s">
        <v>21</v>
      </c>
      <c r="E1736">
        <v>76.89</v>
      </c>
      <c r="F1736">
        <v>143772</v>
      </c>
      <c r="G1736">
        <v>74153</v>
      </c>
      <c r="H1736">
        <v>41146</v>
      </c>
      <c r="I1736" t="s">
        <v>35</v>
      </c>
      <c r="J1736" t="s">
        <v>17</v>
      </c>
      <c r="K1736">
        <v>43</v>
      </c>
      <c r="L1736">
        <v>471</v>
      </c>
      <c r="M1736">
        <v>0.2861892440809059</v>
      </c>
      <c r="P1736">
        <f t="shared" si="108"/>
        <v>115299</v>
      </c>
      <c r="Q1736" t="str">
        <f t="shared" si="109"/>
        <v>needs improvement</v>
      </c>
      <c r="T1736" t="str">
        <f t="shared" si="110"/>
        <v>₹74,153</v>
      </c>
      <c r="U1736" s="5">
        <f t="shared" si="111"/>
        <v>2.8536991047849918E-4</v>
      </c>
    </row>
    <row r="1737" spans="1:21" x14ac:dyDescent="0.3">
      <c r="A1737" t="s">
        <v>3530</v>
      </c>
      <c r="B1737" t="s">
        <v>3531</v>
      </c>
      <c r="C1737" t="s">
        <v>14</v>
      </c>
      <c r="D1737" t="s">
        <v>38</v>
      </c>
      <c r="E1737">
        <v>89.04</v>
      </c>
      <c r="F1737">
        <v>75440</v>
      </c>
      <c r="G1737">
        <v>34669</v>
      </c>
      <c r="H1737">
        <v>8384</v>
      </c>
      <c r="I1737" t="s">
        <v>25</v>
      </c>
      <c r="J1737" t="s">
        <v>26</v>
      </c>
      <c r="K1737">
        <v>29</v>
      </c>
      <c r="L1737">
        <v>4456</v>
      </c>
      <c r="M1737">
        <v>0.11113467656415695</v>
      </c>
      <c r="P1737">
        <f t="shared" si="108"/>
        <v>43053</v>
      </c>
      <c r="Q1737" t="str">
        <f t="shared" si="109"/>
        <v>high performer</v>
      </c>
      <c r="T1737" t="str">
        <f t="shared" si="110"/>
        <v>₹34,669</v>
      </c>
      <c r="U1737" s="5">
        <f t="shared" si="111"/>
        <v>1.4973921240921722E-4</v>
      </c>
    </row>
    <row r="1738" spans="1:21" x14ac:dyDescent="0.3">
      <c r="A1738" t="s">
        <v>3532</v>
      </c>
      <c r="B1738" t="s">
        <v>3533</v>
      </c>
      <c r="C1738" t="s">
        <v>24</v>
      </c>
      <c r="D1738" t="s">
        <v>60</v>
      </c>
      <c r="E1738">
        <v>80.459999999999994</v>
      </c>
      <c r="F1738">
        <v>168072</v>
      </c>
      <c r="G1738">
        <v>117150</v>
      </c>
      <c r="H1738">
        <v>20545</v>
      </c>
      <c r="I1738" t="s">
        <v>25</v>
      </c>
      <c r="J1738" t="s">
        <v>26</v>
      </c>
      <c r="K1738">
        <v>48</v>
      </c>
      <c r="L1738">
        <v>4798</v>
      </c>
      <c r="M1738">
        <v>0.12223927840449331</v>
      </c>
      <c r="P1738">
        <f t="shared" si="108"/>
        <v>137695</v>
      </c>
      <c r="Q1738" t="str">
        <f t="shared" si="109"/>
        <v>needs improvement</v>
      </c>
      <c r="T1738" t="str">
        <f t="shared" si="110"/>
        <v>₹117,150</v>
      </c>
      <c r="U1738" s="5">
        <f t="shared" si="111"/>
        <v>3.3360245106100155E-4</v>
      </c>
    </row>
    <row r="1739" spans="1:21" x14ac:dyDescent="0.3">
      <c r="A1739" t="s">
        <v>3534</v>
      </c>
      <c r="B1739" t="s">
        <v>3535</v>
      </c>
      <c r="C1739" t="s">
        <v>46</v>
      </c>
      <c r="D1739" t="s">
        <v>38</v>
      </c>
      <c r="E1739">
        <v>84.92</v>
      </c>
      <c r="F1739">
        <v>119449</v>
      </c>
      <c r="G1739">
        <v>37811</v>
      </c>
      <c r="H1739">
        <v>27767</v>
      </c>
      <c r="I1739" t="s">
        <v>55</v>
      </c>
      <c r="J1739" t="s">
        <v>26</v>
      </c>
      <c r="K1739">
        <v>29</v>
      </c>
      <c r="L1739">
        <v>267</v>
      </c>
      <c r="M1739">
        <v>0.23245904109703722</v>
      </c>
      <c r="P1739">
        <f t="shared" si="108"/>
        <v>65578</v>
      </c>
      <c r="Q1739" t="str">
        <f t="shared" si="109"/>
        <v>needs improvement</v>
      </c>
      <c r="T1739" t="str">
        <f t="shared" si="110"/>
        <v>₹37,811</v>
      </c>
      <c r="U1739" s="5">
        <f t="shared" si="111"/>
        <v>2.3709171769709157E-4</v>
      </c>
    </row>
    <row r="1740" spans="1:21" x14ac:dyDescent="0.3">
      <c r="A1740" t="s">
        <v>3536</v>
      </c>
      <c r="B1740" t="s">
        <v>3537</v>
      </c>
      <c r="C1740" t="s">
        <v>14</v>
      </c>
      <c r="D1740" t="s">
        <v>15</v>
      </c>
      <c r="E1740">
        <v>78.56</v>
      </c>
      <c r="F1740">
        <v>53855</v>
      </c>
      <c r="G1740">
        <v>42328</v>
      </c>
      <c r="H1740">
        <v>7236</v>
      </c>
      <c r="I1740" t="s">
        <v>29</v>
      </c>
      <c r="J1740" t="s">
        <v>17</v>
      </c>
      <c r="K1740">
        <v>4</v>
      </c>
      <c r="L1740">
        <v>1666</v>
      </c>
      <c r="M1740">
        <v>0.13436078358555381</v>
      </c>
      <c r="P1740">
        <f t="shared" si="108"/>
        <v>49564</v>
      </c>
      <c r="Q1740" t="str">
        <f t="shared" si="109"/>
        <v>needs improvement</v>
      </c>
      <c r="T1740" t="str">
        <f t="shared" si="110"/>
        <v>₹42,328</v>
      </c>
      <c r="U1740" s="5">
        <f t="shared" si="111"/>
        <v>1.0689561617574754E-4</v>
      </c>
    </row>
    <row r="1741" spans="1:21" x14ac:dyDescent="0.3">
      <c r="A1741" t="s">
        <v>3538</v>
      </c>
      <c r="B1741" t="s">
        <v>3005</v>
      </c>
      <c r="C1741" t="s">
        <v>24</v>
      </c>
      <c r="D1741" t="s">
        <v>38</v>
      </c>
      <c r="E1741">
        <v>73.8</v>
      </c>
      <c r="F1741">
        <v>187780</v>
      </c>
      <c r="G1741">
        <v>80554</v>
      </c>
      <c r="H1741">
        <v>44107</v>
      </c>
      <c r="I1741" t="s">
        <v>73</v>
      </c>
      <c r="J1741" t="s">
        <v>17</v>
      </c>
      <c r="K1741">
        <v>14</v>
      </c>
      <c r="L1741">
        <v>4440</v>
      </c>
      <c r="M1741">
        <v>0.23488656938971136</v>
      </c>
      <c r="P1741">
        <f t="shared" si="108"/>
        <v>124661</v>
      </c>
      <c r="Q1741" t="str">
        <f t="shared" si="109"/>
        <v>needs improvement</v>
      </c>
      <c r="T1741" t="str">
        <f t="shared" si="110"/>
        <v>₹80,554</v>
      </c>
      <c r="U1741" s="5">
        <f t="shared" si="111"/>
        <v>3.7272043088816027E-4</v>
      </c>
    </row>
    <row r="1742" spans="1:21" x14ac:dyDescent="0.3">
      <c r="A1742" t="s">
        <v>3539</v>
      </c>
      <c r="B1742" t="s">
        <v>3540</v>
      </c>
      <c r="C1742" t="s">
        <v>24</v>
      </c>
      <c r="D1742" t="s">
        <v>60</v>
      </c>
      <c r="E1742">
        <v>74.97</v>
      </c>
      <c r="F1742">
        <v>146489</v>
      </c>
      <c r="G1742">
        <v>77216</v>
      </c>
      <c r="H1742">
        <v>24543</v>
      </c>
      <c r="I1742" t="s">
        <v>35</v>
      </c>
      <c r="J1742" t="s">
        <v>17</v>
      </c>
      <c r="K1742">
        <v>50</v>
      </c>
      <c r="L1742">
        <v>2037</v>
      </c>
      <c r="M1742">
        <v>0.16754159015352688</v>
      </c>
      <c r="P1742">
        <f t="shared" si="108"/>
        <v>101759</v>
      </c>
      <c r="Q1742" t="str">
        <f t="shared" si="109"/>
        <v>needs improvement</v>
      </c>
      <c r="T1742" t="str">
        <f t="shared" si="110"/>
        <v>₹77,216</v>
      </c>
      <c r="U1742" s="5">
        <f t="shared" si="111"/>
        <v>2.9076282458395843E-4</v>
      </c>
    </row>
    <row r="1743" spans="1:21" x14ac:dyDescent="0.3">
      <c r="A1743" t="s">
        <v>3541</v>
      </c>
      <c r="B1743" t="s">
        <v>3542</v>
      </c>
      <c r="C1743" t="s">
        <v>24</v>
      </c>
      <c r="D1743" t="s">
        <v>15</v>
      </c>
      <c r="E1743">
        <v>97.11</v>
      </c>
      <c r="F1743">
        <v>183883</v>
      </c>
      <c r="G1743">
        <v>96593</v>
      </c>
      <c r="H1743">
        <v>19494</v>
      </c>
      <c r="I1743" t="s">
        <v>55</v>
      </c>
      <c r="J1743" t="s">
        <v>26</v>
      </c>
      <c r="K1743">
        <v>44</v>
      </c>
      <c r="L1743">
        <v>4842</v>
      </c>
      <c r="M1743">
        <v>0.10601306265397019</v>
      </c>
      <c r="P1743">
        <f t="shared" si="108"/>
        <v>116087</v>
      </c>
      <c r="Q1743" t="str">
        <f t="shared" si="109"/>
        <v>high performer</v>
      </c>
      <c r="T1743" t="str">
        <f t="shared" si="110"/>
        <v>₹96,593</v>
      </c>
      <c r="U1743" s="5">
        <f t="shared" si="111"/>
        <v>3.6498536049104046E-4</v>
      </c>
    </row>
    <row r="1744" spans="1:21" x14ac:dyDescent="0.3">
      <c r="A1744" t="s">
        <v>3543</v>
      </c>
      <c r="B1744" t="s">
        <v>3544</v>
      </c>
      <c r="C1744" t="s">
        <v>42</v>
      </c>
      <c r="D1744" t="s">
        <v>38</v>
      </c>
      <c r="E1744">
        <v>88.97</v>
      </c>
      <c r="F1744">
        <v>193793</v>
      </c>
      <c r="G1744">
        <v>86923</v>
      </c>
      <c r="H1744">
        <v>30216</v>
      </c>
      <c r="I1744" t="s">
        <v>35</v>
      </c>
      <c r="J1744" t="s">
        <v>17</v>
      </c>
      <c r="K1744">
        <v>5</v>
      </c>
      <c r="L1744">
        <v>4242</v>
      </c>
      <c r="M1744">
        <v>0.15591894444071766</v>
      </c>
      <c r="P1744">
        <f t="shared" si="108"/>
        <v>117139</v>
      </c>
      <c r="Q1744" t="str">
        <f t="shared" si="109"/>
        <v>high performer</v>
      </c>
      <c r="T1744" t="str">
        <f t="shared" si="110"/>
        <v>₹86,923</v>
      </c>
      <c r="U1744" s="5">
        <f t="shared" si="111"/>
        <v>3.8465550358456302E-4</v>
      </c>
    </row>
    <row r="1745" spans="1:21" x14ac:dyDescent="0.3">
      <c r="A1745" t="s">
        <v>3545</v>
      </c>
      <c r="B1745" t="s">
        <v>3546</v>
      </c>
      <c r="C1745" t="s">
        <v>5</v>
      </c>
      <c r="D1745" t="s">
        <v>34</v>
      </c>
      <c r="E1745">
        <v>88.96</v>
      </c>
      <c r="F1745">
        <v>24869</v>
      </c>
      <c r="G1745">
        <v>113050</v>
      </c>
      <c r="H1745">
        <v>5490</v>
      </c>
      <c r="I1745" t="s">
        <v>73</v>
      </c>
      <c r="J1745" t="s">
        <v>17</v>
      </c>
      <c r="K1745">
        <v>22</v>
      </c>
      <c r="L1745">
        <v>4885</v>
      </c>
      <c r="M1745">
        <v>0.22075676545096304</v>
      </c>
      <c r="P1745">
        <f t="shared" si="108"/>
        <v>118540</v>
      </c>
      <c r="Q1745" t="str">
        <f t="shared" si="109"/>
        <v>high performer</v>
      </c>
      <c r="T1745" t="str">
        <f t="shared" si="110"/>
        <v>₹113,050</v>
      </c>
      <c r="U1745" s="5">
        <f t="shared" si="111"/>
        <v>4.9361936285853966E-5</v>
      </c>
    </row>
    <row r="1746" spans="1:21" x14ac:dyDescent="0.3">
      <c r="A1746" t="s">
        <v>3547</v>
      </c>
      <c r="B1746" t="s">
        <v>3548</v>
      </c>
      <c r="C1746" t="s">
        <v>42</v>
      </c>
      <c r="D1746" t="s">
        <v>38</v>
      </c>
      <c r="E1746">
        <v>87.76</v>
      </c>
      <c r="F1746">
        <v>41145</v>
      </c>
      <c r="G1746">
        <v>65637</v>
      </c>
      <c r="H1746">
        <v>6426</v>
      </c>
      <c r="I1746" t="s">
        <v>55</v>
      </c>
      <c r="J1746" t="s">
        <v>26</v>
      </c>
      <c r="K1746">
        <v>48</v>
      </c>
      <c r="L1746">
        <v>410</v>
      </c>
      <c r="M1746">
        <v>0.15617936565803864</v>
      </c>
      <c r="P1746">
        <f t="shared" si="108"/>
        <v>72063</v>
      </c>
      <c r="Q1746" t="str">
        <f t="shared" si="109"/>
        <v>high performer</v>
      </c>
      <c r="T1746" t="str">
        <f t="shared" si="110"/>
        <v>₹65,637</v>
      </c>
      <c r="U1746" s="5">
        <f t="shared" si="111"/>
        <v>8.1667814085064201E-5</v>
      </c>
    </row>
    <row r="1747" spans="1:21" x14ac:dyDescent="0.3">
      <c r="A1747" t="s">
        <v>3549</v>
      </c>
      <c r="B1747" t="s">
        <v>3550</v>
      </c>
      <c r="C1747" t="s">
        <v>46</v>
      </c>
      <c r="D1747" t="s">
        <v>34</v>
      </c>
      <c r="E1747">
        <v>95.07</v>
      </c>
      <c r="F1747">
        <v>12997</v>
      </c>
      <c r="G1747">
        <v>90922</v>
      </c>
      <c r="H1747">
        <v>3374</v>
      </c>
      <c r="I1747" t="s">
        <v>39</v>
      </c>
      <c r="J1747" t="s">
        <v>26</v>
      </c>
      <c r="K1747">
        <v>30</v>
      </c>
      <c r="L1747">
        <v>1896</v>
      </c>
      <c r="M1747">
        <v>0.259598368854351</v>
      </c>
      <c r="P1747">
        <f t="shared" si="108"/>
        <v>94296</v>
      </c>
      <c r="Q1747" t="str">
        <f t="shared" si="109"/>
        <v>high performer</v>
      </c>
      <c r="T1747" t="str">
        <f t="shared" si="110"/>
        <v>₹90,922</v>
      </c>
      <c r="U1747" s="5">
        <f t="shared" si="111"/>
        <v>2.5797462137892316E-5</v>
      </c>
    </row>
    <row r="1748" spans="1:21" x14ac:dyDescent="0.3">
      <c r="A1748" t="s">
        <v>3551</v>
      </c>
      <c r="B1748" t="s">
        <v>3552</v>
      </c>
      <c r="C1748" t="s">
        <v>24</v>
      </c>
      <c r="D1748" t="s">
        <v>60</v>
      </c>
      <c r="E1748">
        <v>84.03</v>
      </c>
      <c r="F1748">
        <v>141443</v>
      </c>
      <c r="G1748">
        <v>36077</v>
      </c>
      <c r="H1748">
        <v>29722</v>
      </c>
      <c r="I1748" t="s">
        <v>39</v>
      </c>
      <c r="J1748" t="s">
        <v>26</v>
      </c>
      <c r="K1748">
        <v>49</v>
      </c>
      <c r="L1748">
        <v>3011</v>
      </c>
      <c r="M1748">
        <v>0.21013411763042356</v>
      </c>
      <c r="P1748">
        <f t="shared" si="108"/>
        <v>65799</v>
      </c>
      <c r="Q1748" t="str">
        <f t="shared" si="109"/>
        <v>needs improvement</v>
      </c>
      <c r="T1748" t="str">
        <f t="shared" si="110"/>
        <v>₹36,077</v>
      </c>
      <c r="U1748" s="5">
        <f t="shared" si="111"/>
        <v>2.8074712911978938E-4</v>
      </c>
    </row>
    <row r="1749" spans="1:21" x14ac:dyDescent="0.3">
      <c r="A1749" t="s">
        <v>3553</v>
      </c>
      <c r="B1749" t="s">
        <v>3554</v>
      </c>
      <c r="C1749" t="s">
        <v>46</v>
      </c>
      <c r="D1749" t="s">
        <v>34</v>
      </c>
      <c r="E1749">
        <v>78.55</v>
      </c>
      <c r="F1749">
        <v>30783</v>
      </c>
      <c r="G1749">
        <v>66109</v>
      </c>
      <c r="H1749">
        <v>3654</v>
      </c>
      <c r="I1749" t="s">
        <v>25</v>
      </c>
      <c r="J1749" t="s">
        <v>26</v>
      </c>
      <c r="K1749">
        <v>23</v>
      </c>
      <c r="L1749">
        <v>339</v>
      </c>
      <c r="M1749">
        <v>0.11870188090829353</v>
      </c>
      <c r="P1749">
        <f t="shared" si="108"/>
        <v>69763</v>
      </c>
      <c r="Q1749" t="str">
        <f t="shared" si="109"/>
        <v>needs improvement</v>
      </c>
      <c r="T1749" t="str">
        <f t="shared" si="110"/>
        <v>₹66,109</v>
      </c>
      <c r="U1749" s="5">
        <f t="shared" si="111"/>
        <v>6.1100506039142821E-5</v>
      </c>
    </row>
    <row r="1750" spans="1:21" x14ac:dyDescent="0.3">
      <c r="A1750" t="s">
        <v>3555</v>
      </c>
      <c r="B1750" t="s">
        <v>3556</v>
      </c>
      <c r="C1750" t="s">
        <v>46</v>
      </c>
      <c r="D1750" t="s">
        <v>15</v>
      </c>
      <c r="E1750">
        <v>99.31</v>
      </c>
      <c r="F1750" t="s">
        <v>3557</v>
      </c>
      <c r="G1750">
        <v>116082</v>
      </c>
      <c r="H1750">
        <v>18377</v>
      </c>
      <c r="I1750" t="s">
        <v>16</v>
      </c>
      <c r="J1750" t="s">
        <v>17</v>
      </c>
      <c r="K1750">
        <v>35</v>
      </c>
      <c r="L1750">
        <v>1641</v>
      </c>
      <c r="M1750">
        <v>0.10773244225583305</v>
      </c>
      <c r="P1750">
        <f t="shared" si="108"/>
        <v>134459</v>
      </c>
      <c r="Q1750" t="str">
        <f t="shared" si="109"/>
        <v>high performer</v>
      </c>
      <c r="T1750" t="str">
        <f t="shared" si="110"/>
        <v>₹116,082</v>
      </c>
      <c r="U1750" s="5">
        <f t="shared" si="111"/>
        <v>3.3858052561988697E-4</v>
      </c>
    </row>
    <row r="1751" spans="1:21" x14ac:dyDescent="0.3">
      <c r="A1751" t="s">
        <v>3558</v>
      </c>
      <c r="B1751" t="s">
        <v>3559</v>
      </c>
      <c r="C1751" t="s">
        <v>42</v>
      </c>
      <c r="D1751" t="s">
        <v>34</v>
      </c>
      <c r="E1751">
        <v>98.6</v>
      </c>
      <c r="F1751">
        <v>99875</v>
      </c>
      <c r="G1751">
        <v>32710</v>
      </c>
      <c r="H1751">
        <v>16627</v>
      </c>
      <c r="I1751" t="s">
        <v>25</v>
      </c>
      <c r="J1751" t="s">
        <v>26</v>
      </c>
      <c r="K1751">
        <v>15</v>
      </c>
      <c r="L1751">
        <v>3860</v>
      </c>
      <c r="M1751">
        <v>0.16647809762202753</v>
      </c>
      <c r="P1751">
        <f t="shared" si="108"/>
        <v>49337</v>
      </c>
      <c r="Q1751" t="str">
        <f t="shared" si="109"/>
        <v>high performer</v>
      </c>
      <c r="T1751" t="str">
        <f t="shared" si="110"/>
        <v>₹32,710</v>
      </c>
      <c r="U1751" s="5">
        <f t="shared" si="111"/>
        <v>1.9823971155051129E-4</v>
      </c>
    </row>
    <row r="1752" spans="1:21" x14ac:dyDescent="0.3">
      <c r="A1752" t="s">
        <v>3560</v>
      </c>
      <c r="B1752" t="s">
        <v>3561</v>
      </c>
      <c r="C1752" t="s">
        <v>5</v>
      </c>
      <c r="D1752" t="s">
        <v>34</v>
      </c>
      <c r="E1752">
        <v>81.47</v>
      </c>
      <c r="F1752">
        <v>25786</v>
      </c>
      <c r="G1752">
        <v>94384</v>
      </c>
      <c r="H1752">
        <v>3793</v>
      </c>
      <c r="I1752" t="s">
        <v>39</v>
      </c>
      <c r="J1752" t="s">
        <v>26</v>
      </c>
      <c r="K1752">
        <v>6</v>
      </c>
      <c r="L1752">
        <v>2993</v>
      </c>
      <c r="M1752">
        <v>0.14709532304351197</v>
      </c>
      <c r="P1752">
        <f t="shared" si="108"/>
        <v>98177</v>
      </c>
      <c r="Q1752" t="str">
        <f t="shared" si="109"/>
        <v>needs improvement</v>
      </c>
      <c r="T1752" t="str">
        <f t="shared" si="110"/>
        <v>₹94,384</v>
      </c>
      <c r="U1752" s="5">
        <f t="shared" si="111"/>
        <v>5.1182069607424119E-5</v>
      </c>
    </row>
    <row r="1753" spans="1:21" x14ac:dyDescent="0.3">
      <c r="A1753" t="s">
        <v>3562</v>
      </c>
      <c r="B1753" t="s">
        <v>3563</v>
      </c>
      <c r="C1753" t="s">
        <v>46</v>
      </c>
      <c r="D1753" t="s">
        <v>38</v>
      </c>
      <c r="E1753">
        <v>79.650000000000006</v>
      </c>
      <c r="F1753">
        <v>101173</v>
      </c>
      <c r="G1753">
        <v>76055</v>
      </c>
      <c r="H1753">
        <v>26589</v>
      </c>
      <c r="I1753" t="s">
        <v>43</v>
      </c>
      <c r="J1753" t="s">
        <v>17</v>
      </c>
      <c r="K1753">
        <v>35</v>
      </c>
      <c r="L1753">
        <v>453</v>
      </c>
      <c r="M1753">
        <v>0.2628072707145187</v>
      </c>
      <c r="P1753">
        <f t="shared" si="108"/>
        <v>102644</v>
      </c>
      <c r="Q1753" t="str">
        <f t="shared" si="109"/>
        <v>needs improvement</v>
      </c>
      <c r="T1753" t="str">
        <f t="shared" si="110"/>
        <v>₹76,055</v>
      </c>
      <c r="U1753" s="5">
        <f t="shared" si="111"/>
        <v>2.0081608347133795E-4</v>
      </c>
    </row>
    <row r="1754" spans="1:21" x14ac:dyDescent="0.3">
      <c r="A1754" t="s">
        <v>3564</v>
      </c>
      <c r="B1754" t="s">
        <v>3565</v>
      </c>
      <c r="C1754" t="s">
        <v>46</v>
      </c>
      <c r="D1754" t="s">
        <v>21</v>
      </c>
      <c r="E1754">
        <v>73.209999999999994</v>
      </c>
      <c r="F1754" t="s">
        <v>3566</v>
      </c>
      <c r="G1754">
        <v>95383</v>
      </c>
      <c r="H1754">
        <v>9144</v>
      </c>
      <c r="I1754" t="s">
        <v>39</v>
      </c>
      <c r="J1754" t="s">
        <v>26</v>
      </c>
      <c r="K1754">
        <v>8</v>
      </c>
      <c r="L1754">
        <v>758</v>
      </c>
      <c r="M1754">
        <v>0.19071455387310723</v>
      </c>
      <c r="P1754">
        <f t="shared" si="108"/>
        <v>104527</v>
      </c>
      <c r="Q1754" t="str">
        <f t="shared" si="109"/>
        <v>needs improvement</v>
      </c>
      <c r="T1754" t="str">
        <f t="shared" si="110"/>
        <v>₹95,383</v>
      </c>
      <c r="U1754" s="5">
        <f t="shared" si="111"/>
        <v>9.5166970813525046E-5</v>
      </c>
    </row>
    <row r="1755" spans="1:21" x14ac:dyDescent="0.3">
      <c r="A1755" t="s">
        <v>3567</v>
      </c>
      <c r="B1755" t="s">
        <v>3568</v>
      </c>
      <c r="C1755" t="s">
        <v>24</v>
      </c>
      <c r="D1755" t="s">
        <v>21</v>
      </c>
      <c r="E1755">
        <v>90.01</v>
      </c>
      <c r="F1755">
        <v>45333</v>
      </c>
      <c r="G1755">
        <v>25916</v>
      </c>
      <c r="H1755">
        <v>8833</v>
      </c>
      <c r="I1755" t="s">
        <v>39</v>
      </c>
      <c r="J1755" t="s">
        <v>26</v>
      </c>
      <c r="K1755">
        <v>23</v>
      </c>
      <c r="L1755">
        <v>4824</v>
      </c>
      <c r="M1755">
        <v>0.19484702093397746</v>
      </c>
      <c r="P1755">
        <f t="shared" si="108"/>
        <v>34749</v>
      </c>
      <c r="Q1755" t="str">
        <f t="shared" si="109"/>
        <v>high performer</v>
      </c>
      <c r="T1755" t="str">
        <f t="shared" si="110"/>
        <v>₹25,916</v>
      </c>
      <c r="U1755" s="5">
        <f t="shared" si="111"/>
        <v>8.998048404224608E-5</v>
      </c>
    </row>
    <row r="1756" spans="1:21" x14ac:dyDescent="0.3">
      <c r="A1756" t="s">
        <v>3569</v>
      </c>
      <c r="B1756" t="s">
        <v>3570</v>
      </c>
      <c r="C1756" t="s">
        <v>42</v>
      </c>
      <c r="D1756" t="s">
        <v>38</v>
      </c>
      <c r="E1756">
        <v>82.64</v>
      </c>
      <c r="F1756">
        <v>156841</v>
      </c>
      <c r="G1756">
        <v>100283</v>
      </c>
      <c r="H1756">
        <v>15702</v>
      </c>
      <c r="I1756" t="s">
        <v>29</v>
      </c>
      <c r="J1756" t="s">
        <v>17</v>
      </c>
      <c r="K1756">
        <v>13</v>
      </c>
      <c r="L1756">
        <v>860</v>
      </c>
      <c r="M1756">
        <v>0.1001141283210385</v>
      </c>
      <c r="P1756">
        <f t="shared" si="108"/>
        <v>115985</v>
      </c>
      <c r="Q1756" t="str">
        <f t="shared" si="109"/>
        <v>needs improvement</v>
      </c>
      <c r="T1756" t="str">
        <f t="shared" si="110"/>
        <v>₹100,283</v>
      </c>
      <c r="U1756" s="5">
        <f t="shared" si="111"/>
        <v>3.1131028384774709E-4</v>
      </c>
    </row>
    <row r="1757" spans="1:21" x14ac:dyDescent="0.3">
      <c r="A1757" t="s">
        <v>3571</v>
      </c>
      <c r="B1757" t="s">
        <v>3572</v>
      </c>
      <c r="C1757" t="s">
        <v>42</v>
      </c>
      <c r="D1757" t="s">
        <v>15</v>
      </c>
      <c r="E1757">
        <v>88.11</v>
      </c>
      <c r="F1757">
        <v>12844</v>
      </c>
      <c r="G1757">
        <v>89815</v>
      </c>
      <c r="H1757">
        <v>1628</v>
      </c>
      <c r="I1757" t="s">
        <v>39</v>
      </c>
      <c r="J1757" t="s">
        <v>26</v>
      </c>
      <c r="K1757">
        <v>8</v>
      </c>
      <c r="L1757">
        <v>402</v>
      </c>
      <c r="M1757">
        <v>0.12675179071940207</v>
      </c>
      <c r="P1757">
        <f t="shared" si="108"/>
        <v>91443</v>
      </c>
      <c r="Q1757" t="str">
        <f t="shared" si="109"/>
        <v>high performer</v>
      </c>
      <c r="T1757" t="str">
        <f t="shared" si="110"/>
        <v>₹89,815</v>
      </c>
      <c r="U1757" s="5">
        <f t="shared" si="111"/>
        <v>2.5493775771261745E-5</v>
      </c>
    </row>
    <row r="1758" spans="1:21" x14ac:dyDescent="0.3">
      <c r="A1758" t="s">
        <v>3573</v>
      </c>
      <c r="B1758" t="s">
        <v>3574</v>
      </c>
      <c r="C1758" t="s">
        <v>153</v>
      </c>
      <c r="D1758" t="s">
        <v>15</v>
      </c>
      <c r="E1758">
        <v>83.94</v>
      </c>
      <c r="F1758">
        <v>58526</v>
      </c>
      <c r="G1758">
        <v>102872</v>
      </c>
      <c r="H1758">
        <v>8178</v>
      </c>
      <c r="I1758" t="s">
        <v>76</v>
      </c>
      <c r="J1758" t="s">
        <v>77</v>
      </c>
      <c r="K1758">
        <v>14</v>
      </c>
      <c r="L1758">
        <v>4836</v>
      </c>
      <c r="M1758">
        <v>0.13973276834227522</v>
      </c>
      <c r="P1758">
        <f t="shared" si="108"/>
        <v>111050</v>
      </c>
      <c r="Q1758" t="str">
        <f t="shared" si="109"/>
        <v>needs improvement</v>
      </c>
      <c r="T1758" t="str">
        <f t="shared" si="110"/>
        <v>₹102,872</v>
      </c>
      <c r="U1758" s="5">
        <f t="shared" si="111"/>
        <v>1.1616698230993966E-4</v>
      </c>
    </row>
    <row r="1759" spans="1:21" x14ac:dyDescent="0.3">
      <c r="A1759" t="s">
        <v>3575</v>
      </c>
      <c r="B1759" t="s">
        <v>3576</v>
      </c>
      <c r="C1759" t="s">
        <v>42</v>
      </c>
      <c r="D1759" t="s">
        <v>21</v>
      </c>
      <c r="E1759">
        <v>82.55</v>
      </c>
      <c r="F1759">
        <v>122082</v>
      </c>
      <c r="G1759">
        <v>70725</v>
      </c>
      <c r="H1759">
        <v>34099</v>
      </c>
      <c r="I1759" t="s">
        <v>43</v>
      </c>
      <c r="J1759" t="s">
        <v>17</v>
      </c>
      <c r="K1759">
        <v>17</v>
      </c>
      <c r="L1759">
        <v>441</v>
      </c>
      <c r="M1759">
        <v>0.27931226552644944</v>
      </c>
      <c r="P1759">
        <f t="shared" si="108"/>
        <v>104824</v>
      </c>
      <c r="Q1759" t="str">
        <f t="shared" si="109"/>
        <v>needs improvement</v>
      </c>
      <c r="T1759" t="str">
        <f t="shared" si="110"/>
        <v>₹70,725</v>
      </c>
      <c r="U1759" s="5">
        <f t="shared" si="111"/>
        <v>2.4231790203263598E-4</v>
      </c>
    </row>
    <row r="1760" spans="1:21" x14ac:dyDescent="0.3">
      <c r="A1760" t="s">
        <v>3577</v>
      </c>
      <c r="B1760" t="s">
        <v>3578</v>
      </c>
      <c r="C1760" t="s">
        <v>42</v>
      </c>
      <c r="D1760" t="s">
        <v>60</v>
      </c>
      <c r="E1760">
        <v>91.24</v>
      </c>
      <c r="F1760">
        <v>189633</v>
      </c>
      <c r="G1760">
        <v>85368</v>
      </c>
      <c r="H1760">
        <v>41925</v>
      </c>
      <c r="I1760" t="s">
        <v>76</v>
      </c>
      <c r="J1760" t="s">
        <v>77</v>
      </c>
      <c r="K1760">
        <v>46</v>
      </c>
      <c r="L1760">
        <v>4684</v>
      </c>
      <c r="M1760">
        <v>0.22108493774817675</v>
      </c>
      <c r="P1760">
        <f t="shared" si="108"/>
        <v>127293</v>
      </c>
      <c r="Q1760" t="str">
        <f t="shared" si="109"/>
        <v>high performer</v>
      </c>
      <c r="T1760" t="str">
        <f t="shared" si="110"/>
        <v>₹85,368</v>
      </c>
      <c r="U1760" s="5">
        <f t="shared" si="111"/>
        <v>3.7639841021735272E-4</v>
      </c>
    </row>
    <row r="1761" spans="1:21" x14ac:dyDescent="0.3">
      <c r="A1761" t="s">
        <v>3579</v>
      </c>
      <c r="B1761" t="s">
        <v>3580</v>
      </c>
      <c r="C1761" t="s">
        <v>14</v>
      </c>
      <c r="E1761">
        <v>74.64</v>
      </c>
      <c r="F1761">
        <v>176131</v>
      </c>
      <c r="G1761">
        <v>28290</v>
      </c>
      <c r="H1761">
        <v>33620</v>
      </c>
      <c r="I1761" t="s">
        <v>39</v>
      </c>
      <c r="J1761" t="s">
        <v>26</v>
      </c>
      <c r="K1761">
        <v>36</v>
      </c>
      <c r="L1761">
        <v>3144</v>
      </c>
      <c r="M1761">
        <v>0.19088065133338253</v>
      </c>
      <c r="P1761">
        <f t="shared" si="108"/>
        <v>61910</v>
      </c>
      <c r="Q1761" t="str">
        <f t="shared" si="109"/>
        <v>needs improvement</v>
      </c>
      <c r="T1761" t="str">
        <f t="shared" si="110"/>
        <v>₹28,290</v>
      </c>
      <c r="U1761" s="5">
        <f t="shared" si="111"/>
        <v>3.4959858458175823E-4</v>
      </c>
    </row>
    <row r="1762" spans="1:21" x14ac:dyDescent="0.3">
      <c r="A1762" t="s">
        <v>3581</v>
      </c>
      <c r="B1762" t="s">
        <v>3582</v>
      </c>
      <c r="C1762" t="s">
        <v>14</v>
      </c>
      <c r="D1762" t="s">
        <v>21</v>
      </c>
      <c r="E1762">
        <v>93.16</v>
      </c>
      <c r="F1762">
        <v>143386</v>
      </c>
      <c r="G1762">
        <v>27461</v>
      </c>
      <c r="H1762">
        <v>32112</v>
      </c>
      <c r="I1762" t="s">
        <v>39</v>
      </c>
      <c r="J1762" t="s">
        <v>26</v>
      </c>
      <c r="K1762">
        <v>27</v>
      </c>
      <c r="L1762">
        <v>4711</v>
      </c>
      <c r="M1762">
        <v>0.22395491889026822</v>
      </c>
      <c r="P1762">
        <f t="shared" si="108"/>
        <v>59573</v>
      </c>
      <c r="Q1762" t="str">
        <f t="shared" si="109"/>
        <v>high performer</v>
      </c>
      <c r="T1762" t="str">
        <f t="shared" si="110"/>
        <v>₹27,461</v>
      </c>
      <c r="U1762" s="5">
        <f t="shared" si="111"/>
        <v>2.8460374748817631E-4</v>
      </c>
    </row>
    <row r="1763" spans="1:21" x14ac:dyDescent="0.3">
      <c r="A1763" t="s">
        <v>3583</v>
      </c>
      <c r="B1763" t="s">
        <v>3584</v>
      </c>
      <c r="C1763" t="s">
        <v>42</v>
      </c>
      <c r="D1763" t="s">
        <v>38</v>
      </c>
      <c r="E1763">
        <v>86.38</v>
      </c>
      <c r="F1763">
        <v>30644</v>
      </c>
      <c r="G1763">
        <v>48099</v>
      </c>
      <c r="H1763">
        <v>3431</v>
      </c>
      <c r="I1763" t="s">
        <v>55</v>
      </c>
      <c r="J1763" t="s">
        <v>26</v>
      </c>
      <c r="K1763">
        <v>12</v>
      </c>
      <c r="L1763">
        <v>3580</v>
      </c>
      <c r="M1763">
        <v>0.11196319018404909</v>
      </c>
      <c r="P1763">
        <f t="shared" si="108"/>
        <v>51530</v>
      </c>
      <c r="Q1763" t="str">
        <f t="shared" si="109"/>
        <v>high performer</v>
      </c>
      <c r="T1763" t="str">
        <f t="shared" si="110"/>
        <v>₹48,099</v>
      </c>
      <c r="U1763" s="5">
        <f t="shared" si="111"/>
        <v>6.0824607967498047E-5</v>
      </c>
    </row>
    <row r="1764" spans="1:21" x14ac:dyDescent="0.3">
      <c r="A1764" t="s">
        <v>3585</v>
      </c>
      <c r="B1764" t="s">
        <v>3586</v>
      </c>
      <c r="C1764" t="s">
        <v>24</v>
      </c>
      <c r="D1764" t="s">
        <v>21</v>
      </c>
      <c r="E1764">
        <v>71.83</v>
      </c>
      <c r="F1764">
        <v>69779</v>
      </c>
      <c r="G1764">
        <v>58548</v>
      </c>
      <c r="H1764">
        <v>14327</v>
      </c>
      <c r="I1764" t="s">
        <v>35</v>
      </c>
      <c r="J1764" t="s">
        <v>17</v>
      </c>
      <c r="K1764">
        <v>3</v>
      </c>
      <c r="L1764">
        <v>3479</v>
      </c>
      <c r="M1764">
        <v>0.20531965204431132</v>
      </c>
      <c r="P1764">
        <f t="shared" si="108"/>
        <v>72875</v>
      </c>
      <c r="Q1764" t="str">
        <f t="shared" si="109"/>
        <v>needs improvement</v>
      </c>
      <c r="T1764" t="str">
        <f t="shared" si="110"/>
        <v>₹58,548</v>
      </c>
      <c r="U1764" s="5">
        <f t="shared" si="111"/>
        <v>1.3850281684388613E-4</v>
      </c>
    </row>
    <row r="1765" spans="1:21" x14ac:dyDescent="0.3">
      <c r="A1765" t="s">
        <v>3587</v>
      </c>
      <c r="B1765" t="s">
        <v>3588</v>
      </c>
      <c r="C1765" t="s">
        <v>46</v>
      </c>
      <c r="D1765" t="s">
        <v>15</v>
      </c>
      <c r="E1765">
        <v>98.77</v>
      </c>
      <c r="F1765">
        <v>25170</v>
      </c>
      <c r="G1765">
        <v>55671</v>
      </c>
      <c r="H1765">
        <v>7136</v>
      </c>
      <c r="I1765" t="s">
        <v>76</v>
      </c>
      <c r="J1765" t="s">
        <v>77</v>
      </c>
      <c r="K1765">
        <v>20</v>
      </c>
      <c r="L1765">
        <v>4183</v>
      </c>
      <c r="M1765">
        <v>0.28351211760031786</v>
      </c>
      <c r="P1765">
        <f t="shared" si="108"/>
        <v>62807</v>
      </c>
      <c r="Q1765" t="str">
        <f t="shared" si="109"/>
        <v>high performer</v>
      </c>
      <c r="T1765" t="str">
        <f t="shared" si="110"/>
        <v>₹55,671</v>
      </c>
      <c r="U1765" s="5">
        <f t="shared" si="111"/>
        <v>4.9959384628048751E-5</v>
      </c>
    </row>
    <row r="1766" spans="1:21" x14ac:dyDescent="0.3">
      <c r="A1766" t="s">
        <v>3589</v>
      </c>
      <c r="B1766" t="s">
        <v>3590</v>
      </c>
      <c r="C1766" t="s">
        <v>24</v>
      </c>
      <c r="D1766" t="s">
        <v>60</v>
      </c>
      <c r="E1766">
        <v>92.72</v>
      </c>
      <c r="F1766">
        <v>100004</v>
      </c>
      <c r="G1766">
        <v>69558</v>
      </c>
      <c r="H1766">
        <v>25591</v>
      </c>
      <c r="I1766" t="s">
        <v>73</v>
      </c>
      <c r="J1766" t="s">
        <v>17</v>
      </c>
      <c r="K1766">
        <v>32</v>
      </c>
      <c r="L1766">
        <v>1550</v>
      </c>
      <c r="M1766">
        <v>0.25589976400943965</v>
      </c>
      <c r="P1766">
        <f t="shared" si="108"/>
        <v>95149</v>
      </c>
      <c r="Q1766" t="str">
        <f t="shared" si="109"/>
        <v>high performer</v>
      </c>
      <c r="T1766" t="str">
        <f t="shared" si="110"/>
        <v>₹69,558</v>
      </c>
      <c r="U1766" s="5">
        <f t="shared" si="111"/>
        <v>1.9849576084002334E-4</v>
      </c>
    </row>
    <row r="1767" spans="1:21" x14ac:dyDescent="0.3">
      <c r="A1767" t="s">
        <v>3591</v>
      </c>
      <c r="B1767" t="s">
        <v>3592</v>
      </c>
      <c r="C1767" t="s">
        <v>46</v>
      </c>
      <c r="D1767" t="s">
        <v>38</v>
      </c>
      <c r="E1767">
        <v>89.86</v>
      </c>
      <c r="F1767">
        <v>169634</v>
      </c>
      <c r="G1767">
        <v>68094</v>
      </c>
      <c r="H1767">
        <v>31717</v>
      </c>
      <c r="I1767" t="s">
        <v>55</v>
      </c>
      <c r="J1767" t="s">
        <v>26</v>
      </c>
      <c r="K1767">
        <v>12</v>
      </c>
      <c r="L1767">
        <v>666</v>
      </c>
      <c r="M1767">
        <v>0.18697313038659702</v>
      </c>
      <c r="P1767">
        <f t="shared" si="108"/>
        <v>99811</v>
      </c>
      <c r="Q1767" t="str">
        <f t="shared" si="109"/>
        <v>high performer</v>
      </c>
      <c r="T1767" t="str">
        <f t="shared" si="110"/>
        <v>₹68,094</v>
      </c>
      <c r="U1767" s="5">
        <f t="shared" si="111"/>
        <v>3.3670283083013194E-4</v>
      </c>
    </row>
    <row r="1768" spans="1:21" x14ac:dyDescent="0.3">
      <c r="A1768" t="s">
        <v>3593</v>
      </c>
      <c r="B1768" t="s">
        <v>3594</v>
      </c>
      <c r="C1768" t="s">
        <v>24</v>
      </c>
      <c r="D1768" t="s">
        <v>34</v>
      </c>
      <c r="E1768">
        <v>83.98</v>
      </c>
      <c r="F1768">
        <v>63663</v>
      </c>
      <c r="G1768">
        <v>66612</v>
      </c>
      <c r="H1768">
        <v>18315</v>
      </c>
      <c r="I1768" t="s">
        <v>29</v>
      </c>
      <c r="J1768" t="s">
        <v>17</v>
      </c>
      <c r="K1768">
        <v>12</v>
      </c>
      <c r="L1768">
        <v>1692</v>
      </c>
      <c r="M1768">
        <v>0.28768672541350548</v>
      </c>
      <c r="P1768">
        <f t="shared" si="108"/>
        <v>84927</v>
      </c>
      <c r="Q1768" t="str">
        <f t="shared" si="109"/>
        <v>needs improvement</v>
      </c>
      <c r="T1768" t="str">
        <f t="shared" si="110"/>
        <v>₹66,612</v>
      </c>
      <c r="U1768" s="5">
        <f t="shared" si="111"/>
        <v>1.2636330169151638E-4</v>
      </c>
    </row>
    <row r="1769" spans="1:21" x14ac:dyDescent="0.3">
      <c r="A1769" t="s">
        <v>3595</v>
      </c>
      <c r="B1769" t="s">
        <v>3596</v>
      </c>
      <c r="C1769" t="s">
        <v>42</v>
      </c>
      <c r="D1769" t="s">
        <v>15</v>
      </c>
      <c r="E1769">
        <v>93.89</v>
      </c>
      <c r="F1769">
        <v>91617</v>
      </c>
      <c r="G1769">
        <v>85382</v>
      </c>
      <c r="H1769">
        <v>16353</v>
      </c>
      <c r="I1769" t="s">
        <v>29</v>
      </c>
      <c r="J1769" t="s">
        <v>17</v>
      </c>
      <c r="K1769">
        <v>12</v>
      </c>
      <c r="L1769">
        <v>2981</v>
      </c>
      <c r="M1769">
        <v>0.17849307442941811</v>
      </c>
      <c r="P1769">
        <f t="shared" si="108"/>
        <v>101735</v>
      </c>
      <c r="Q1769" t="str">
        <f t="shared" si="109"/>
        <v>high performer</v>
      </c>
      <c r="T1769" t="str">
        <f t="shared" si="110"/>
        <v>₹85,382</v>
      </c>
      <c r="U1769" s="5">
        <f t="shared" si="111"/>
        <v>1.8184858726531355E-4</v>
      </c>
    </row>
    <row r="1770" spans="1:21" x14ac:dyDescent="0.3">
      <c r="A1770" t="s">
        <v>3597</v>
      </c>
      <c r="B1770" t="s">
        <v>2948</v>
      </c>
      <c r="C1770" t="s">
        <v>42</v>
      </c>
      <c r="D1770" t="s">
        <v>38</v>
      </c>
      <c r="E1770">
        <v>91.8</v>
      </c>
      <c r="F1770">
        <v>9706</v>
      </c>
      <c r="G1770">
        <v>84733</v>
      </c>
      <c r="H1770">
        <v>2557</v>
      </c>
      <c r="I1770" t="s">
        <v>25</v>
      </c>
      <c r="J1770" t="s">
        <v>26</v>
      </c>
      <c r="K1770">
        <v>29</v>
      </c>
      <c r="L1770">
        <v>1888</v>
      </c>
      <c r="M1770">
        <v>0.26344529157222335</v>
      </c>
      <c r="P1770">
        <f t="shared" si="108"/>
        <v>87290</v>
      </c>
      <c r="Q1770" t="str">
        <f t="shared" si="109"/>
        <v>high performer</v>
      </c>
      <c r="T1770" t="str">
        <f t="shared" si="110"/>
        <v>₹84,733</v>
      </c>
      <c r="U1770" s="5">
        <f t="shared" si="111"/>
        <v>1.9265227938015142E-5</v>
      </c>
    </row>
    <row r="1771" spans="1:21" x14ac:dyDescent="0.3">
      <c r="A1771" t="s">
        <v>3598</v>
      </c>
      <c r="B1771" t="s">
        <v>3599</v>
      </c>
      <c r="C1771" t="s">
        <v>5</v>
      </c>
      <c r="D1771" t="s">
        <v>15</v>
      </c>
      <c r="E1771">
        <v>80.44</v>
      </c>
      <c r="F1771">
        <v>164829</v>
      </c>
      <c r="G1771">
        <v>108503</v>
      </c>
      <c r="H1771">
        <v>34301</v>
      </c>
      <c r="I1771" t="s">
        <v>25</v>
      </c>
      <c r="J1771" t="s">
        <v>26</v>
      </c>
      <c r="K1771">
        <v>25</v>
      </c>
      <c r="L1771">
        <v>3476</v>
      </c>
      <c r="M1771">
        <v>0.20810051629264267</v>
      </c>
      <c r="P1771">
        <f t="shared" si="108"/>
        <v>142804</v>
      </c>
      <c r="Q1771" t="str">
        <f t="shared" si="109"/>
        <v>needs improvement</v>
      </c>
      <c r="T1771" t="str">
        <f t="shared" si="110"/>
        <v>₹108,503</v>
      </c>
      <c r="U1771" s="5">
        <f t="shared" si="111"/>
        <v>3.2716549101536143E-4</v>
      </c>
    </row>
    <row r="1772" spans="1:21" x14ac:dyDescent="0.3">
      <c r="A1772" t="s">
        <v>3600</v>
      </c>
      <c r="B1772" t="s">
        <v>3601</v>
      </c>
      <c r="C1772" t="s">
        <v>153</v>
      </c>
      <c r="D1772" t="s">
        <v>38</v>
      </c>
      <c r="E1772">
        <v>87.46</v>
      </c>
      <c r="F1772">
        <v>49904</v>
      </c>
      <c r="G1772">
        <v>72743</v>
      </c>
      <c r="H1772">
        <v>11814</v>
      </c>
      <c r="I1772" t="s">
        <v>35</v>
      </c>
      <c r="J1772" t="s">
        <v>17</v>
      </c>
      <c r="K1772">
        <v>43</v>
      </c>
      <c r="L1772">
        <v>4405</v>
      </c>
      <c r="M1772">
        <v>0.23673453029817249</v>
      </c>
      <c r="P1772">
        <f t="shared" si="108"/>
        <v>84557</v>
      </c>
      <c r="Q1772" t="str">
        <f t="shared" si="109"/>
        <v>high performer</v>
      </c>
      <c r="T1772" t="str">
        <f t="shared" si="110"/>
        <v>₹72,743</v>
      </c>
      <c r="U1772" s="5">
        <f t="shared" si="111"/>
        <v>9.9053362355111033E-5</v>
      </c>
    </row>
    <row r="1773" spans="1:21" x14ac:dyDescent="0.3">
      <c r="A1773" t="s">
        <v>3602</v>
      </c>
      <c r="B1773" t="s">
        <v>3603</v>
      </c>
      <c r="C1773" t="s">
        <v>24</v>
      </c>
      <c r="D1773" t="s">
        <v>15</v>
      </c>
      <c r="E1773">
        <v>75.680000000000007</v>
      </c>
      <c r="F1773">
        <v>83507</v>
      </c>
      <c r="G1773">
        <v>95584</v>
      </c>
      <c r="H1773">
        <v>23284</v>
      </c>
      <c r="I1773" t="s">
        <v>43</v>
      </c>
      <c r="J1773" t="s">
        <v>17</v>
      </c>
      <c r="K1773">
        <v>20</v>
      </c>
      <c r="L1773">
        <v>818</v>
      </c>
      <c r="M1773">
        <v>0.27882692468894821</v>
      </c>
      <c r="P1773">
        <f t="shared" si="108"/>
        <v>118868</v>
      </c>
      <c r="Q1773" t="str">
        <f t="shared" si="109"/>
        <v>needs improvement</v>
      </c>
      <c r="T1773" t="str">
        <f t="shared" si="110"/>
        <v>₹95,584</v>
      </c>
      <c r="U1773" s="5">
        <f t="shared" si="111"/>
        <v>1.6575122495568004E-4</v>
      </c>
    </row>
    <row r="1774" spans="1:21" x14ac:dyDescent="0.3">
      <c r="A1774" t="s">
        <v>3604</v>
      </c>
      <c r="B1774" t="s">
        <v>3605</v>
      </c>
      <c r="C1774" t="s">
        <v>14</v>
      </c>
      <c r="D1774" t="s">
        <v>21</v>
      </c>
      <c r="E1774">
        <v>89.14</v>
      </c>
      <c r="F1774">
        <v>72828</v>
      </c>
      <c r="G1774">
        <v>107568</v>
      </c>
      <c r="H1774">
        <v>15052</v>
      </c>
      <c r="I1774" t="s">
        <v>55</v>
      </c>
      <c r="J1774" t="s">
        <v>26</v>
      </c>
      <c r="K1774">
        <v>42</v>
      </c>
      <c r="L1774">
        <v>3524</v>
      </c>
      <c r="M1774">
        <v>0.20667874993134508</v>
      </c>
      <c r="P1774">
        <f t="shared" si="108"/>
        <v>122620</v>
      </c>
      <c r="Q1774" t="str">
        <f t="shared" si="109"/>
        <v>high performer</v>
      </c>
      <c r="T1774" t="str">
        <f t="shared" si="110"/>
        <v>₹107,568</v>
      </c>
      <c r="U1774" s="5">
        <f t="shared" si="111"/>
        <v>1.4455471051615153E-4</v>
      </c>
    </row>
    <row r="1775" spans="1:21" x14ac:dyDescent="0.3">
      <c r="A1775" t="s">
        <v>3606</v>
      </c>
      <c r="B1775" t="s">
        <v>3607</v>
      </c>
      <c r="C1775" t="s">
        <v>46</v>
      </c>
      <c r="D1775" t="s">
        <v>60</v>
      </c>
      <c r="E1775">
        <v>74.5</v>
      </c>
      <c r="F1775">
        <v>62914</v>
      </c>
      <c r="G1775">
        <v>39490</v>
      </c>
      <c r="H1775">
        <v>17965</v>
      </c>
      <c r="I1775" t="s">
        <v>55</v>
      </c>
      <c r="J1775" t="s">
        <v>26</v>
      </c>
      <c r="K1775">
        <v>18</v>
      </c>
      <c r="L1775">
        <v>3151</v>
      </c>
      <c r="M1775">
        <v>0.28554852656006613</v>
      </c>
      <c r="P1775">
        <f t="shared" si="108"/>
        <v>57455</v>
      </c>
      <c r="Q1775" t="str">
        <f t="shared" si="109"/>
        <v>needs improvement</v>
      </c>
      <c r="T1775" t="str">
        <f t="shared" si="110"/>
        <v>₹39,490</v>
      </c>
      <c r="U1775" s="5">
        <f t="shared" si="111"/>
        <v>1.2487662790977588E-4</v>
      </c>
    </row>
    <row r="1776" spans="1:21" x14ac:dyDescent="0.3">
      <c r="A1776" t="s">
        <v>3608</v>
      </c>
      <c r="B1776" t="s">
        <v>3609</v>
      </c>
      <c r="C1776" t="s">
        <v>5</v>
      </c>
      <c r="D1776" t="s">
        <v>15</v>
      </c>
      <c r="E1776">
        <v>81.22</v>
      </c>
      <c r="F1776">
        <v>89182</v>
      </c>
      <c r="G1776">
        <v>71862</v>
      </c>
      <c r="H1776">
        <v>11535</v>
      </c>
      <c r="I1776" t="s">
        <v>43</v>
      </c>
      <c r="J1776" t="s">
        <v>17</v>
      </c>
      <c r="K1776">
        <v>6</v>
      </c>
      <c r="L1776">
        <v>945</v>
      </c>
      <c r="M1776">
        <v>0.12934224395057298</v>
      </c>
      <c r="P1776">
        <f t="shared" si="108"/>
        <v>83397</v>
      </c>
      <c r="Q1776" t="str">
        <f t="shared" si="109"/>
        <v>needs improvement</v>
      </c>
      <c r="T1776" t="str">
        <f t="shared" si="110"/>
        <v>₹71,862</v>
      </c>
      <c r="U1776" s="5">
        <f t="shared" si="111"/>
        <v>1.7701540881599696E-4</v>
      </c>
    </row>
    <row r="1777" spans="1:21" x14ac:dyDescent="0.3">
      <c r="A1777" t="s">
        <v>3610</v>
      </c>
      <c r="B1777" t="s">
        <v>3611</v>
      </c>
      <c r="C1777" t="s">
        <v>24</v>
      </c>
      <c r="D1777" t="s">
        <v>15</v>
      </c>
      <c r="E1777">
        <v>85.17</v>
      </c>
      <c r="F1777">
        <v>172224</v>
      </c>
      <c r="G1777">
        <v>84658</v>
      </c>
      <c r="H1777">
        <v>19829</v>
      </c>
      <c r="I1777" t="s">
        <v>16</v>
      </c>
      <c r="J1777" t="s">
        <v>17</v>
      </c>
      <c r="K1777">
        <v>41</v>
      </c>
      <c r="L1777">
        <v>1584</v>
      </c>
      <c r="M1777">
        <v>0.11513494054254923</v>
      </c>
      <c r="P1777">
        <f t="shared" si="108"/>
        <v>104487</v>
      </c>
      <c r="Q1777" t="str">
        <f t="shared" si="109"/>
        <v>high performer</v>
      </c>
      <c r="T1777" t="str">
        <f t="shared" si="110"/>
        <v>₹84,658</v>
      </c>
      <c r="U1777" s="5">
        <f t="shared" si="111"/>
        <v>3.4184366540250565E-4</v>
      </c>
    </row>
    <row r="1778" spans="1:21" x14ac:dyDescent="0.3">
      <c r="A1778" t="s">
        <v>3612</v>
      </c>
      <c r="B1778" t="s">
        <v>3613</v>
      </c>
      <c r="C1778" t="s">
        <v>5</v>
      </c>
      <c r="D1778" t="s">
        <v>38</v>
      </c>
      <c r="E1778">
        <v>71.06</v>
      </c>
      <c r="F1778">
        <v>59373</v>
      </c>
      <c r="G1778">
        <v>111009</v>
      </c>
      <c r="H1778">
        <v>10101</v>
      </c>
      <c r="I1778" t="s">
        <v>73</v>
      </c>
      <c r="J1778" t="s">
        <v>17</v>
      </c>
      <c r="K1778">
        <v>34</v>
      </c>
      <c r="L1778">
        <v>4299</v>
      </c>
      <c r="M1778">
        <v>0.17012783588499822</v>
      </c>
      <c r="P1778">
        <f t="shared" si="108"/>
        <v>121110</v>
      </c>
      <c r="Q1778" t="str">
        <f t="shared" si="109"/>
        <v>needs improvement</v>
      </c>
      <c r="T1778" t="str">
        <f t="shared" si="110"/>
        <v>₹111,009</v>
      </c>
      <c r="U1778" s="5">
        <f t="shared" si="111"/>
        <v>1.1784817415658079E-4</v>
      </c>
    </row>
    <row r="1779" spans="1:21" x14ac:dyDescent="0.3">
      <c r="A1779" t="s">
        <v>3614</v>
      </c>
      <c r="B1779" t="s">
        <v>3615</v>
      </c>
      <c r="C1779" t="s">
        <v>14</v>
      </c>
      <c r="D1779" t="s">
        <v>21</v>
      </c>
      <c r="E1779">
        <v>98.79</v>
      </c>
      <c r="F1779">
        <v>118378</v>
      </c>
      <c r="G1779">
        <v>100014</v>
      </c>
      <c r="H1779">
        <v>12616</v>
      </c>
      <c r="I1779" t="s">
        <v>25</v>
      </c>
      <c r="J1779" t="s">
        <v>26</v>
      </c>
      <c r="K1779">
        <v>9</v>
      </c>
      <c r="L1779">
        <v>2086</v>
      </c>
      <c r="M1779">
        <v>0.10657385662876548</v>
      </c>
      <c r="P1779">
        <f t="shared" si="108"/>
        <v>112630</v>
      </c>
      <c r="Q1779" t="str">
        <f t="shared" si="109"/>
        <v>high performer</v>
      </c>
      <c r="T1779" t="str">
        <f t="shared" si="110"/>
        <v>₹100,014</v>
      </c>
      <c r="U1779" s="5">
        <f t="shared" si="111"/>
        <v>2.3496591313067758E-4</v>
      </c>
    </row>
    <row r="1780" spans="1:21" x14ac:dyDescent="0.3">
      <c r="A1780" t="s">
        <v>3616</v>
      </c>
      <c r="B1780" t="s">
        <v>3617</v>
      </c>
      <c r="C1780" t="s">
        <v>14</v>
      </c>
      <c r="D1780" t="s">
        <v>34</v>
      </c>
      <c r="E1780">
        <v>95.33</v>
      </c>
      <c r="F1780">
        <v>175702</v>
      </c>
      <c r="G1780">
        <v>71499</v>
      </c>
      <c r="H1780">
        <v>33080</v>
      </c>
      <c r="I1780" t="s">
        <v>29</v>
      </c>
      <c r="J1780" t="s">
        <v>17</v>
      </c>
      <c r="K1780">
        <v>1</v>
      </c>
      <c r="L1780">
        <v>3774</v>
      </c>
      <c r="M1780">
        <v>0.18827332642770145</v>
      </c>
      <c r="P1780">
        <f t="shared" si="108"/>
        <v>104579</v>
      </c>
      <c r="Q1780" t="str">
        <f t="shared" si="109"/>
        <v>high performer</v>
      </c>
      <c r="T1780" t="str">
        <f t="shared" si="110"/>
        <v>₹71,499</v>
      </c>
      <c r="U1780" s="5">
        <f t="shared" si="111"/>
        <v>3.4874707182826464E-4</v>
      </c>
    </row>
    <row r="1781" spans="1:21" x14ac:dyDescent="0.3">
      <c r="A1781" t="s">
        <v>3618</v>
      </c>
      <c r="B1781" t="s">
        <v>3619</v>
      </c>
      <c r="C1781" t="s">
        <v>14</v>
      </c>
      <c r="D1781" t="s">
        <v>60</v>
      </c>
      <c r="E1781">
        <v>95.15</v>
      </c>
      <c r="F1781">
        <v>192129</v>
      </c>
      <c r="G1781">
        <v>111520</v>
      </c>
      <c r="H1781">
        <v>57252</v>
      </c>
      <c r="I1781" t="s">
        <v>43</v>
      </c>
      <c r="J1781" t="s">
        <v>17</v>
      </c>
      <c r="K1781">
        <v>49</v>
      </c>
      <c r="L1781">
        <v>1820</v>
      </c>
      <c r="M1781">
        <v>0.29798728978967254</v>
      </c>
      <c r="P1781">
        <f t="shared" si="108"/>
        <v>168772</v>
      </c>
      <c r="Q1781" t="str">
        <f t="shared" si="109"/>
        <v>high performer</v>
      </c>
      <c r="T1781" t="str">
        <f t="shared" si="110"/>
        <v>₹111,520</v>
      </c>
      <c r="U1781" s="5">
        <f t="shared" si="111"/>
        <v>3.8135266623767891E-4</v>
      </c>
    </row>
    <row r="1782" spans="1:21" x14ac:dyDescent="0.3">
      <c r="A1782" t="s">
        <v>3620</v>
      </c>
      <c r="B1782" t="s">
        <v>3621</v>
      </c>
      <c r="C1782" t="s">
        <v>5</v>
      </c>
      <c r="D1782" t="s">
        <v>38</v>
      </c>
      <c r="E1782">
        <v>97.44</v>
      </c>
      <c r="F1782">
        <v>54017</v>
      </c>
      <c r="G1782">
        <v>77007</v>
      </c>
      <c r="H1782">
        <v>9343</v>
      </c>
      <c r="I1782" t="s">
        <v>29</v>
      </c>
      <c r="J1782" t="s">
        <v>17</v>
      </c>
      <c r="K1782">
        <v>23</v>
      </c>
      <c r="L1782">
        <v>2872</v>
      </c>
      <c r="M1782">
        <v>0.17296406686783791</v>
      </c>
      <c r="P1782">
        <f t="shared" si="108"/>
        <v>86350</v>
      </c>
      <c r="Q1782" t="str">
        <f t="shared" si="109"/>
        <v>high performer</v>
      </c>
      <c r="T1782" t="str">
        <f t="shared" si="110"/>
        <v>₹77,007</v>
      </c>
      <c r="U1782" s="5">
        <f t="shared" si="111"/>
        <v>1.0721716644629755E-4</v>
      </c>
    </row>
    <row r="1783" spans="1:21" x14ac:dyDescent="0.3">
      <c r="A1783" t="s">
        <v>3622</v>
      </c>
      <c r="B1783" t="s">
        <v>3623</v>
      </c>
      <c r="C1783" t="s">
        <v>5</v>
      </c>
      <c r="D1783" t="s">
        <v>60</v>
      </c>
      <c r="E1783">
        <v>85.2</v>
      </c>
      <c r="F1783">
        <v>155489</v>
      </c>
      <c r="G1783">
        <v>86640</v>
      </c>
      <c r="H1783">
        <v>39264</v>
      </c>
      <c r="I1783" t="s">
        <v>16</v>
      </c>
      <c r="J1783" t="s">
        <v>17</v>
      </c>
      <c r="K1783">
        <v>45</v>
      </c>
      <c r="L1783">
        <v>785</v>
      </c>
      <c r="M1783">
        <v>0.25251947083073401</v>
      </c>
      <c r="P1783">
        <f t="shared" si="108"/>
        <v>125904</v>
      </c>
      <c r="Q1783" t="str">
        <f t="shared" si="109"/>
        <v>high performer</v>
      </c>
      <c r="T1783" t="str">
        <f t="shared" si="110"/>
        <v>₹86,640</v>
      </c>
      <c r="U1783" s="5">
        <f t="shared" si="111"/>
        <v>3.0862672850340376E-4</v>
      </c>
    </row>
    <row r="1784" spans="1:21" x14ac:dyDescent="0.3">
      <c r="A1784" t="s">
        <v>3624</v>
      </c>
      <c r="B1784" t="s">
        <v>3625</v>
      </c>
      <c r="C1784" t="s">
        <v>42</v>
      </c>
      <c r="D1784" t="s">
        <v>38</v>
      </c>
      <c r="E1784">
        <v>83.66</v>
      </c>
      <c r="F1784">
        <v>80840</v>
      </c>
      <c r="G1784">
        <v>50401</v>
      </c>
      <c r="H1784">
        <v>12780</v>
      </c>
      <c r="I1784" t="s">
        <v>73</v>
      </c>
      <c r="J1784" t="s">
        <v>17</v>
      </c>
      <c r="K1784">
        <v>9</v>
      </c>
      <c r="L1784">
        <v>4855</v>
      </c>
      <c r="M1784">
        <v>0.15809005442850074</v>
      </c>
      <c r="P1784">
        <f t="shared" si="108"/>
        <v>63181</v>
      </c>
      <c r="Q1784" t="str">
        <f t="shared" si="109"/>
        <v>needs improvement</v>
      </c>
      <c r="T1784" t="str">
        <f t="shared" si="110"/>
        <v>₹50,401</v>
      </c>
      <c r="U1784" s="5">
        <f t="shared" si="111"/>
        <v>1.6045755476088442E-4</v>
      </c>
    </row>
    <row r="1785" spans="1:21" x14ac:dyDescent="0.3">
      <c r="A1785" t="s">
        <v>3626</v>
      </c>
      <c r="B1785" t="s">
        <v>3627</v>
      </c>
      <c r="C1785" t="s">
        <v>5</v>
      </c>
      <c r="D1785" t="s">
        <v>60</v>
      </c>
      <c r="E1785">
        <v>90.62</v>
      </c>
      <c r="F1785">
        <v>57064</v>
      </c>
      <c r="G1785">
        <v>29560</v>
      </c>
      <c r="H1785">
        <v>13595</v>
      </c>
      <c r="I1785" t="s">
        <v>25</v>
      </c>
      <c r="J1785" t="s">
        <v>26</v>
      </c>
      <c r="K1785">
        <v>12</v>
      </c>
      <c r="L1785">
        <v>4672</v>
      </c>
      <c r="M1785">
        <v>0.23824127295668021</v>
      </c>
      <c r="P1785">
        <f t="shared" si="108"/>
        <v>43155</v>
      </c>
      <c r="Q1785" t="str">
        <f t="shared" si="109"/>
        <v>high performer</v>
      </c>
      <c r="T1785" t="str">
        <f t="shared" si="110"/>
        <v>₹29,560</v>
      </c>
      <c r="U1785" s="5">
        <f t="shared" si="111"/>
        <v>1.1326509036213643E-4</v>
      </c>
    </row>
    <row r="1786" spans="1:21" x14ac:dyDescent="0.3">
      <c r="A1786" t="s">
        <v>3628</v>
      </c>
      <c r="B1786" t="s">
        <v>3629</v>
      </c>
      <c r="C1786" t="s">
        <v>42</v>
      </c>
      <c r="D1786" t="s">
        <v>60</v>
      </c>
      <c r="E1786">
        <v>98.7</v>
      </c>
      <c r="F1786">
        <v>118677</v>
      </c>
      <c r="G1786">
        <v>28864</v>
      </c>
      <c r="H1786">
        <v>28977</v>
      </c>
      <c r="I1786" t="s">
        <v>76</v>
      </c>
      <c r="J1786" t="s">
        <v>77</v>
      </c>
      <c r="K1786">
        <v>7</v>
      </c>
      <c r="L1786">
        <v>905</v>
      </c>
      <c r="M1786">
        <v>0.24416694051922444</v>
      </c>
      <c r="P1786">
        <f t="shared" si="108"/>
        <v>57841</v>
      </c>
      <c r="Q1786" t="str">
        <f t="shared" si="109"/>
        <v>high performer</v>
      </c>
      <c r="T1786" t="str">
        <f t="shared" si="110"/>
        <v>₹28,864</v>
      </c>
      <c r="U1786" s="5">
        <f t="shared" si="111"/>
        <v>2.3555939171644583E-4</v>
      </c>
    </row>
    <row r="1787" spans="1:21" x14ac:dyDescent="0.3">
      <c r="A1787" t="s">
        <v>3630</v>
      </c>
      <c r="B1787" t="s">
        <v>3631</v>
      </c>
      <c r="C1787" t="s">
        <v>14</v>
      </c>
      <c r="D1787" t="s">
        <v>21</v>
      </c>
      <c r="E1787">
        <v>92.87</v>
      </c>
      <c r="F1787">
        <v>79782</v>
      </c>
      <c r="G1787">
        <v>80749</v>
      </c>
      <c r="H1787">
        <v>15527</v>
      </c>
      <c r="I1787" t="s">
        <v>55</v>
      </c>
      <c r="J1787" t="s">
        <v>26</v>
      </c>
      <c r="K1787">
        <v>42</v>
      </c>
      <c r="L1787">
        <v>2906</v>
      </c>
      <c r="M1787">
        <v>0.1946178335965506</v>
      </c>
      <c r="P1787">
        <f t="shared" si="108"/>
        <v>96276</v>
      </c>
      <c r="Q1787" t="str">
        <f t="shared" si="109"/>
        <v>high performer</v>
      </c>
      <c r="T1787" t="str">
        <f t="shared" si="110"/>
        <v>₹80,749</v>
      </c>
      <c r="U1787" s="5">
        <f t="shared" si="111"/>
        <v>1.5835755361124295E-4</v>
      </c>
    </row>
    <row r="1788" spans="1:21" x14ac:dyDescent="0.3">
      <c r="A1788" t="s">
        <v>3632</v>
      </c>
      <c r="B1788" t="s">
        <v>3633</v>
      </c>
      <c r="C1788" t="s">
        <v>14</v>
      </c>
      <c r="D1788" t="s">
        <v>21</v>
      </c>
      <c r="E1788">
        <v>99.16</v>
      </c>
      <c r="F1788">
        <v>81559</v>
      </c>
      <c r="G1788">
        <v>117781</v>
      </c>
      <c r="H1788">
        <v>22795</v>
      </c>
      <c r="I1788" t="s">
        <v>39</v>
      </c>
      <c r="J1788" t="s">
        <v>26</v>
      </c>
      <c r="K1788">
        <v>21</v>
      </c>
      <c r="L1788">
        <v>2683</v>
      </c>
      <c r="M1788">
        <v>0.27949092068318643</v>
      </c>
      <c r="P1788">
        <f t="shared" si="108"/>
        <v>140576</v>
      </c>
      <c r="Q1788" t="str">
        <f t="shared" si="109"/>
        <v>high performer</v>
      </c>
      <c r="T1788" t="str">
        <f t="shared" si="110"/>
        <v>₹117,781</v>
      </c>
      <c r="U1788" s="5">
        <f t="shared" si="111"/>
        <v>1.6188468219622678E-4</v>
      </c>
    </row>
    <row r="1789" spans="1:21" x14ac:dyDescent="0.3">
      <c r="A1789" t="s">
        <v>3634</v>
      </c>
      <c r="B1789" t="s">
        <v>3635</v>
      </c>
      <c r="C1789" t="s">
        <v>24</v>
      </c>
      <c r="D1789" t="s">
        <v>38</v>
      </c>
      <c r="E1789">
        <v>89.57</v>
      </c>
      <c r="F1789">
        <v>159977</v>
      </c>
      <c r="G1789">
        <v>39683</v>
      </c>
      <c r="H1789">
        <v>41309</v>
      </c>
      <c r="I1789" t="s">
        <v>39</v>
      </c>
      <c r="J1789" t="s">
        <v>26</v>
      </c>
      <c r="K1789">
        <v>16</v>
      </c>
      <c r="L1789">
        <v>3026</v>
      </c>
      <c r="M1789">
        <v>0.25821836889052802</v>
      </c>
      <c r="P1789">
        <f t="shared" si="108"/>
        <v>80992</v>
      </c>
      <c r="Q1789" t="str">
        <f t="shared" si="109"/>
        <v>high performer</v>
      </c>
      <c r="T1789" t="str">
        <f t="shared" si="110"/>
        <v>₹39,683</v>
      </c>
      <c r="U1789" s="5">
        <f t="shared" si="111"/>
        <v>3.1753486192456716E-4</v>
      </c>
    </row>
    <row r="1790" spans="1:21" x14ac:dyDescent="0.3">
      <c r="A1790" t="s">
        <v>3636</v>
      </c>
      <c r="B1790" t="s">
        <v>3637</v>
      </c>
      <c r="C1790" t="s">
        <v>5</v>
      </c>
      <c r="D1790" t="s">
        <v>60</v>
      </c>
      <c r="E1790">
        <v>76.58</v>
      </c>
      <c r="F1790">
        <v>50316</v>
      </c>
      <c r="G1790">
        <v>61038</v>
      </c>
      <c r="H1790">
        <v>13849</v>
      </c>
      <c r="I1790" t="s">
        <v>76</v>
      </c>
      <c r="J1790" t="s">
        <v>77</v>
      </c>
      <c r="K1790">
        <v>20</v>
      </c>
      <c r="L1790">
        <v>1477</v>
      </c>
      <c r="M1790">
        <v>0.27524048016535496</v>
      </c>
      <c r="P1790">
        <f t="shared" si="108"/>
        <v>74887</v>
      </c>
      <c r="Q1790" t="str">
        <f t="shared" si="109"/>
        <v>needs improvement</v>
      </c>
      <c r="T1790" t="str">
        <f t="shared" si="110"/>
        <v>₹61,038</v>
      </c>
      <c r="U1790" s="5">
        <f t="shared" si="111"/>
        <v>9.9871132178978977E-5</v>
      </c>
    </row>
    <row r="1791" spans="1:21" x14ac:dyDescent="0.3">
      <c r="A1791" t="s">
        <v>3638</v>
      </c>
      <c r="B1791" t="s">
        <v>3639</v>
      </c>
      <c r="C1791" t="s">
        <v>46</v>
      </c>
      <c r="D1791" t="s">
        <v>38</v>
      </c>
      <c r="E1791">
        <v>81</v>
      </c>
      <c r="F1791">
        <v>61295</v>
      </c>
      <c r="G1791">
        <v>57495</v>
      </c>
      <c r="H1791">
        <v>14202</v>
      </c>
      <c r="I1791" t="s">
        <v>76</v>
      </c>
      <c r="J1791" t="s">
        <v>77</v>
      </c>
      <c r="K1791">
        <v>11</v>
      </c>
      <c r="L1791">
        <v>1457</v>
      </c>
      <c r="M1791">
        <v>0.23169915980096256</v>
      </c>
      <c r="P1791">
        <f t="shared" si="108"/>
        <v>71697</v>
      </c>
      <c r="Q1791" t="str">
        <f t="shared" si="109"/>
        <v>needs improvement</v>
      </c>
      <c r="T1791" t="str">
        <f t="shared" si="110"/>
        <v>₹57,495</v>
      </c>
      <c r="U1791" s="5">
        <f t="shared" si="111"/>
        <v>1.21663110082489E-4</v>
      </c>
    </row>
    <row r="1792" spans="1:21" x14ac:dyDescent="0.3">
      <c r="A1792" t="s">
        <v>3640</v>
      </c>
      <c r="B1792" t="s">
        <v>3641</v>
      </c>
      <c r="C1792" t="s">
        <v>24</v>
      </c>
      <c r="D1792" t="s">
        <v>21</v>
      </c>
      <c r="E1792">
        <v>71.66</v>
      </c>
      <c r="F1792">
        <v>52594</v>
      </c>
      <c r="G1792">
        <v>55192</v>
      </c>
      <c r="H1792">
        <v>8716</v>
      </c>
      <c r="I1792" t="s">
        <v>16</v>
      </c>
      <c r="J1792" t="s">
        <v>17</v>
      </c>
      <c r="K1792">
        <v>23</v>
      </c>
      <c r="L1792">
        <v>2580</v>
      </c>
      <c r="M1792">
        <v>0.16572232574057877</v>
      </c>
      <c r="P1792">
        <f t="shared" si="108"/>
        <v>63908</v>
      </c>
      <c r="Q1792" t="str">
        <f t="shared" si="109"/>
        <v>needs improvement</v>
      </c>
      <c r="T1792" t="str">
        <f t="shared" si="110"/>
        <v>₹55,192</v>
      </c>
      <c r="U1792" s="5">
        <f t="shared" si="111"/>
        <v>1.0439268474881192E-4</v>
      </c>
    </row>
    <row r="1793" spans="1:21" x14ac:dyDescent="0.3">
      <c r="A1793" t="s">
        <v>3642</v>
      </c>
      <c r="B1793" t="s">
        <v>3643</v>
      </c>
      <c r="C1793" t="s">
        <v>14</v>
      </c>
      <c r="D1793" t="s">
        <v>38</v>
      </c>
      <c r="E1793">
        <v>96.41</v>
      </c>
      <c r="F1793">
        <v>137535</v>
      </c>
      <c r="G1793">
        <v>32935</v>
      </c>
      <c r="H1793">
        <v>17869</v>
      </c>
      <c r="I1793" t="s">
        <v>55</v>
      </c>
      <c r="J1793" t="s">
        <v>26</v>
      </c>
      <c r="K1793">
        <v>38</v>
      </c>
      <c r="L1793">
        <v>4249</v>
      </c>
      <c r="M1793">
        <v>0.12992329225288107</v>
      </c>
      <c r="P1793">
        <f t="shared" si="108"/>
        <v>50804</v>
      </c>
      <c r="Q1793" t="str">
        <f t="shared" si="109"/>
        <v>high performer</v>
      </c>
      <c r="T1793" t="str">
        <f t="shared" si="110"/>
        <v>₹32,935</v>
      </c>
      <c r="U1793" s="5">
        <f t="shared" si="111"/>
        <v>2.7299022506232357E-4</v>
      </c>
    </row>
    <row r="1794" spans="1:21" x14ac:dyDescent="0.3">
      <c r="A1794" t="s">
        <v>3644</v>
      </c>
      <c r="B1794" t="s">
        <v>727</v>
      </c>
      <c r="C1794" t="s">
        <v>24</v>
      </c>
      <c r="D1794" t="s">
        <v>15</v>
      </c>
      <c r="E1794">
        <v>94.42</v>
      </c>
      <c r="F1794">
        <v>75233</v>
      </c>
      <c r="G1794">
        <v>93120</v>
      </c>
      <c r="H1794">
        <v>9640</v>
      </c>
      <c r="I1794" t="s">
        <v>29</v>
      </c>
      <c r="J1794" t="s">
        <v>17</v>
      </c>
      <c r="K1794">
        <v>3</v>
      </c>
      <c r="L1794">
        <v>2842</v>
      </c>
      <c r="M1794">
        <v>0.12813525979291002</v>
      </c>
      <c r="P1794">
        <f t="shared" si="108"/>
        <v>102760</v>
      </c>
      <c r="Q1794" t="str">
        <f t="shared" si="109"/>
        <v>high performer</v>
      </c>
      <c r="T1794" t="str">
        <f t="shared" si="110"/>
        <v>₹93,120</v>
      </c>
      <c r="U1794" s="5">
        <f t="shared" si="111"/>
        <v>1.4932834261906997E-4</v>
      </c>
    </row>
    <row r="1795" spans="1:21" x14ac:dyDescent="0.3">
      <c r="A1795" t="s">
        <v>3645</v>
      </c>
      <c r="B1795" t="s">
        <v>3646</v>
      </c>
      <c r="C1795" t="s">
        <v>24</v>
      </c>
      <c r="D1795" t="s">
        <v>34</v>
      </c>
      <c r="E1795">
        <v>89.47</v>
      </c>
      <c r="F1795">
        <v>75184</v>
      </c>
      <c r="G1795">
        <v>119956</v>
      </c>
      <c r="H1795">
        <v>15042</v>
      </c>
      <c r="I1795" t="s">
        <v>39</v>
      </c>
      <c r="J1795" t="s">
        <v>26</v>
      </c>
      <c r="K1795">
        <v>43</v>
      </c>
      <c r="L1795">
        <v>3991</v>
      </c>
      <c r="M1795">
        <v>0.20006916365184083</v>
      </c>
      <c r="P1795">
        <f t="shared" ref="P1795:P1858" si="112">G1795+H1795</f>
        <v>134998</v>
      </c>
      <c r="Q1795" t="str">
        <f t="shared" ref="Q1795:Q1858" si="113">IF(E1795&gt;=85,"high performer","needs improvement")</f>
        <v>high performer</v>
      </c>
      <c r="T1795" t="str">
        <f t="shared" ref="T1795:T1858" si="114">TEXT(G1795,"₹##,###")</f>
        <v>₹119,956</v>
      </c>
      <c r="U1795" s="5">
        <f t="shared" ref="U1795:U1858" si="115">F1795/$V$2</f>
        <v>1.4923108358661966E-4</v>
      </c>
    </row>
    <row r="1796" spans="1:21" x14ac:dyDescent="0.3">
      <c r="A1796" t="s">
        <v>3647</v>
      </c>
      <c r="B1796" t="s">
        <v>3648</v>
      </c>
      <c r="C1796" t="s">
        <v>46</v>
      </c>
      <c r="D1796" t="s">
        <v>15</v>
      </c>
      <c r="E1796">
        <v>88.26</v>
      </c>
      <c r="F1796">
        <v>69115</v>
      </c>
      <c r="G1796">
        <v>88405</v>
      </c>
      <c r="H1796">
        <v>15676</v>
      </c>
      <c r="I1796" t="s">
        <v>29</v>
      </c>
      <c r="J1796" t="s">
        <v>17</v>
      </c>
      <c r="K1796">
        <v>50</v>
      </c>
      <c r="L1796">
        <v>2899</v>
      </c>
      <c r="M1796">
        <v>0.22681038848296317</v>
      </c>
      <c r="P1796">
        <f t="shared" si="112"/>
        <v>104081</v>
      </c>
      <c r="Q1796" t="str">
        <f t="shared" si="113"/>
        <v>high performer</v>
      </c>
      <c r="T1796" t="str">
        <f t="shared" si="114"/>
        <v>₹88,405</v>
      </c>
      <c r="U1796" s="5">
        <f t="shared" si="115"/>
        <v>1.371848577102737E-4</v>
      </c>
    </row>
    <row r="1797" spans="1:21" x14ac:dyDescent="0.3">
      <c r="A1797" t="s">
        <v>3649</v>
      </c>
      <c r="B1797" t="s">
        <v>3650</v>
      </c>
      <c r="C1797" t="s">
        <v>42</v>
      </c>
      <c r="D1797" t="s">
        <v>15</v>
      </c>
      <c r="E1797">
        <v>78.319999999999993</v>
      </c>
      <c r="F1797">
        <v>47683</v>
      </c>
      <c r="G1797">
        <v>103711</v>
      </c>
      <c r="H1797">
        <v>6844</v>
      </c>
      <c r="I1797" t="s">
        <v>76</v>
      </c>
      <c r="J1797" t="s">
        <v>77</v>
      </c>
      <c r="K1797">
        <v>39</v>
      </c>
      <c r="L1797">
        <v>4802</v>
      </c>
      <c r="M1797">
        <v>0.14353123754797306</v>
      </c>
      <c r="P1797">
        <f t="shared" si="112"/>
        <v>110555</v>
      </c>
      <c r="Q1797" t="str">
        <f t="shared" si="113"/>
        <v>needs improvement</v>
      </c>
      <c r="T1797" t="str">
        <f t="shared" si="114"/>
        <v>₹103,711</v>
      </c>
      <c r="U1797" s="5">
        <f t="shared" si="115"/>
        <v>9.4644947843434583E-5</v>
      </c>
    </row>
    <row r="1798" spans="1:21" x14ac:dyDescent="0.3">
      <c r="A1798" t="s">
        <v>3651</v>
      </c>
      <c r="B1798" t="s">
        <v>3652</v>
      </c>
      <c r="C1798" t="s">
        <v>24</v>
      </c>
      <c r="D1798" t="s">
        <v>21</v>
      </c>
      <c r="E1798">
        <v>81.319999999999993</v>
      </c>
      <c r="F1798">
        <v>38476</v>
      </c>
      <c r="G1798">
        <v>113409</v>
      </c>
      <c r="H1798">
        <v>7819</v>
      </c>
      <c r="I1798" t="s">
        <v>16</v>
      </c>
      <c r="J1798" t="s">
        <v>17</v>
      </c>
      <c r="K1798">
        <v>3</v>
      </c>
      <c r="L1798">
        <v>4316</v>
      </c>
      <c r="M1798">
        <v>0.20321759018609004</v>
      </c>
      <c r="P1798">
        <f t="shared" si="112"/>
        <v>121228</v>
      </c>
      <c r="Q1798" t="str">
        <f t="shared" si="113"/>
        <v>needs improvement</v>
      </c>
      <c r="T1798" t="str">
        <f t="shared" si="114"/>
        <v>₹113,409</v>
      </c>
      <c r="U1798" s="5">
        <f t="shared" si="115"/>
        <v>7.6370174133842019E-5</v>
      </c>
    </row>
    <row r="1799" spans="1:21" x14ac:dyDescent="0.3">
      <c r="A1799" t="s">
        <v>3653</v>
      </c>
      <c r="B1799" t="s">
        <v>3654</v>
      </c>
      <c r="C1799" t="s">
        <v>5</v>
      </c>
      <c r="D1799" t="s">
        <v>38</v>
      </c>
      <c r="E1799">
        <v>95.41</v>
      </c>
      <c r="F1799">
        <v>55312</v>
      </c>
      <c r="G1799">
        <v>113260</v>
      </c>
      <c r="H1799">
        <v>16280</v>
      </c>
      <c r="I1799" t="s">
        <v>55</v>
      </c>
      <c r="J1799" t="s">
        <v>26</v>
      </c>
      <c r="K1799">
        <v>13</v>
      </c>
      <c r="L1799">
        <v>1914</v>
      </c>
      <c r="M1799">
        <v>0.29433034422910037</v>
      </c>
      <c r="P1799">
        <f t="shared" si="112"/>
        <v>129540</v>
      </c>
      <c r="Q1799" t="str">
        <f t="shared" si="113"/>
        <v>high performer</v>
      </c>
      <c r="T1799" t="str">
        <f t="shared" si="114"/>
        <v>₹113,260</v>
      </c>
      <c r="U1799" s="5">
        <f t="shared" si="115"/>
        <v>1.097875837324844E-4</v>
      </c>
    </row>
    <row r="1800" spans="1:21" x14ac:dyDescent="0.3">
      <c r="A1800" t="s">
        <v>3655</v>
      </c>
      <c r="B1800" t="s">
        <v>3656</v>
      </c>
      <c r="C1800" t="s">
        <v>46</v>
      </c>
      <c r="D1800" t="s">
        <v>60</v>
      </c>
      <c r="E1800">
        <v>96.07</v>
      </c>
      <c r="F1800">
        <v>92959</v>
      </c>
      <c r="G1800">
        <v>57086</v>
      </c>
      <c r="H1800">
        <v>26858</v>
      </c>
      <c r="I1800" t="s">
        <v>73</v>
      </c>
      <c r="J1800" t="s">
        <v>17</v>
      </c>
      <c r="K1800">
        <v>12</v>
      </c>
      <c r="L1800">
        <v>2397</v>
      </c>
      <c r="M1800">
        <v>0.28892307361309827</v>
      </c>
      <c r="P1800">
        <f t="shared" si="112"/>
        <v>83944</v>
      </c>
      <c r="Q1800" t="str">
        <f t="shared" si="113"/>
        <v>high performer</v>
      </c>
      <c r="T1800" t="str">
        <f t="shared" si="114"/>
        <v>₹57,086</v>
      </c>
      <c r="U1800" s="5">
        <f t="shared" si="115"/>
        <v>1.8451229382752417E-4</v>
      </c>
    </row>
    <row r="1801" spans="1:21" x14ac:dyDescent="0.3">
      <c r="A1801" t="s">
        <v>3657</v>
      </c>
      <c r="B1801" t="s">
        <v>3658</v>
      </c>
      <c r="C1801" t="s">
        <v>14</v>
      </c>
      <c r="D1801" t="s">
        <v>21</v>
      </c>
      <c r="E1801">
        <v>71.680000000000007</v>
      </c>
      <c r="F1801">
        <v>95719</v>
      </c>
      <c r="G1801">
        <v>34645</v>
      </c>
      <c r="H1801">
        <v>25571</v>
      </c>
      <c r="I1801" t="s">
        <v>55</v>
      </c>
      <c r="J1801" t="s">
        <v>26</v>
      </c>
      <c r="K1801">
        <v>32</v>
      </c>
      <c r="L1801">
        <v>1131</v>
      </c>
      <c r="M1801">
        <v>0.26714654352845307</v>
      </c>
      <c r="P1801">
        <f t="shared" si="112"/>
        <v>60216</v>
      </c>
      <c r="Q1801" t="str">
        <f t="shared" si="113"/>
        <v>needs improvement</v>
      </c>
      <c r="T1801" t="str">
        <f t="shared" si="114"/>
        <v>₹34,645</v>
      </c>
      <c r="U1801" s="5">
        <f t="shared" si="115"/>
        <v>1.8999055769615408E-4</v>
      </c>
    </row>
    <row r="1802" spans="1:21" x14ac:dyDescent="0.3">
      <c r="A1802" t="s">
        <v>3659</v>
      </c>
      <c r="B1802" t="s">
        <v>3660</v>
      </c>
      <c r="C1802" t="s">
        <v>5</v>
      </c>
      <c r="D1802" t="s">
        <v>60</v>
      </c>
      <c r="E1802">
        <v>95.17</v>
      </c>
      <c r="F1802">
        <v>88957</v>
      </c>
      <c r="G1802">
        <v>57456</v>
      </c>
      <c r="H1802">
        <v>23209</v>
      </c>
      <c r="I1802" t="s">
        <v>39</v>
      </c>
      <c r="J1802" t="s">
        <v>26</v>
      </c>
      <c r="K1802">
        <v>30</v>
      </c>
      <c r="L1802">
        <v>4859</v>
      </c>
      <c r="M1802">
        <v>0.26090133435255236</v>
      </c>
      <c r="P1802">
        <f t="shared" si="112"/>
        <v>80665</v>
      </c>
      <c r="Q1802" t="str">
        <f t="shared" si="113"/>
        <v>high performer</v>
      </c>
      <c r="T1802" t="str">
        <f t="shared" si="114"/>
        <v>₹57,456</v>
      </c>
      <c r="U1802" s="5">
        <f t="shared" si="115"/>
        <v>1.7656881121801084E-4</v>
      </c>
    </row>
    <row r="1803" spans="1:21" x14ac:dyDescent="0.3">
      <c r="A1803" t="s">
        <v>3661</v>
      </c>
      <c r="B1803" t="s">
        <v>3662</v>
      </c>
      <c r="C1803" t="s">
        <v>5</v>
      </c>
      <c r="D1803" t="s">
        <v>15</v>
      </c>
      <c r="E1803">
        <v>82.28</v>
      </c>
      <c r="F1803">
        <v>53470</v>
      </c>
      <c r="G1803">
        <v>104880</v>
      </c>
      <c r="H1803">
        <v>9396</v>
      </c>
      <c r="I1803" t="s">
        <v>73</v>
      </c>
      <c r="J1803" t="s">
        <v>17</v>
      </c>
      <c r="K1803">
        <v>31</v>
      </c>
      <c r="L1803">
        <v>4656</v>
      </c>
      <c r="M1803">
        <v>0.17572470544230409</v>
      </c>
      <c r="P1803">
        <f t="shared" si="112"/>
        <v>114276</v>
      </c>
      <c r="Q1803" t="str">
        <f t="shared" si="113"/>
        <v>needs improvement</v>
      </c>
      <c r="T1803" t="str">
        <f t="shared" si="114"/>
        <v>₹104,880</v>
      </c>
      <c r="U1803" s="5">
        <f t="shared" si="115"/>
        <v>1.0613143806363793E-4</v>
      </c>
    </row>
    <row r="1804" spans="1:21" x14ac:dyDescent="0.3">
      <c r="A1804" t="s">
        <v>3663</v>
      </c>
      <c r="B1804" t="s">
        <v>3664</v>
      </c>
      <c r="C1804" t="s">
        <v>5</v>
      </c>
      <c r="D1804" t="s">
        <v>21</v>
      </c>
      <c r="E1804">
        <v>96.64</v>
      </c>
      <c r="F1804">
        <v>139833</v>
      </c>
      <c r="G1804">
        <v>31812</v>
      </c>
      <c r="H1804">
        <v>39655</v>
      </c>
      <c r="I1804" t="s">
        <v>43</v>
      </c>
      <c r="J1804" t="s">
        <v>17</v>
      </c>
      <c r="K1804">
        <v>29</v>
      </c>
      <c r="L1804">
        <v>4555</v>
      </c>
      <c r="M1804">
        <v>0.28358828030579336</v>
      </c>
      <c r="P1804">
        <f t="shared" si="112"/>
        <v>71467</v>
      </c>
      <c r="Q1804" t="str">
        <f t="shared" si="113"/>
        <v>high performer</v>
      </c>
      <c r="T1804" t="str">
        <f t="shared" si="114"/>
        <v>₹31,812</v>
      </c>
      <c r="U1804" s="5">
        <f t="shared" si="115"/>
        <v>2.7755147519642194E-4</v>
      </c>
    </row>
    <row r="1805" spans="1:21" x14ac:dyDescent="0.3">
      <c r="A1805" t="s">
        <v>3665</v>
      </c>
      <c r="B1805" t="s">
        <v>3666</v>
      </c>
      <c r="C1805" t="s">
        <v>42</v>
      </c>
      <c r="D1805" t="s">
        <v>21</v>
      </c>
      <c r="E1805">
        <v>94.84</v>
      </c>
      <c r="F1805">
        <v>108401</v>
      </c>
      <c r="G1805">
        <v>28943</v>
      </c>
      <c r="H1805">
        <v>18168</v>
      </c>
      <c r="I1805" t="s">
        <v>25</v>
      </c>
      <c r="J1805" t="s">
        <v>26</v>
      </c>
      <c r="K1805">
        <v>29</v>
      </c>
      <c r="L1805">
        <v>1972</v>
      </c>
      <c r="M1805">
        <v>0.16759992988994565</v>
      </c>
      <c r="P1805">
        <f t="shared" si="112"/>
        <v>47111</v>
      </c>
      <c r="Q1805" t="str">
        <f t="shared" si="113"/>
        <v>high performer</v>
      </c>
      <c r="T1805" t="str">
        <f t="shared" si="114"/>
        <v>₹28,943</v>
      </c>
      <c r="U1805" s="5">
        <f t="shared" si="115"/>
        <v>2.1516278319686581E-4</v>
      </c>
    </row>
    <row r="1806" spans="1:21" x14ac:dyDescent="0.3">
      <c r="A1806" t="s">
        <v>3667</v>
      </c>
      <c r="B1806" t="s">
        <v>3668</v>
      </c>
      <c r="C1806" t="s">
        <v>14</v>
      </c>
      <c r="D1806" t="s">
        <v>38</v>
      </c>
      <c r="E1806">
        <v>99.97</v>
      </c>
      <c r="F1806">
        <v>147551</v>
      </c>
      <c r="G1806">
        <v>31174</v>
      </c>
      <c r="H1806">
        <v>32025</v>
      </c>
      <c r="I1806" t="s">
        <v>35</v>
      </c>
      <c r="J1806" t="s">
        <v>17</v>
      </c>
      <c r="K1806">
        <v>26</v>
      </c>
      <c r="L1806">
        <v>2793</v>
      </c>
      <c r="M1806">
        <v>0.21704359848459176</v>
      </c>
      <c r="P1806">
        <f t="shared" si="112"/>
        <v>63199</v>
      </c>
      <c r="Q1806" t="str">
        <f t="shared" si="113"/>
        <v>high performer</v>
      </c>
      <c r="T1806" t="str">
        <f t="shared" si="114"/>
        <v>₹31,174</v>
      </c>
      <c r="U1806" s="5">
        <f t="shared" si="115"/>
        <v>2.9287076524645294E-4</v>
      </c>
    </row>
    <row r="1807" spans="1:21" x14ac:dyDescent="0.3">
      <c r="A1807" t="s">
        <v>3669</v>
      </c>
      <c r="B1807" t="s">
        <v>3670</v>
      </c>
      <c r="C1807" t="s">
        <v>42</v>
      </c>
      <c r="D1807" t="s">
        <v>60</v>
      </c>
      <c r="E1807">
        <v>74.22</v>
      </c>
      <c r="F1807">
        <v>10753</v>
      </c>
      <c r="G1807">
        <v>100925</v>
      </c>
      <c r="H1807">
        <v>1877</v>
      </c>
      <c r="I1807" t="s">
        <v>29</v>
      </c>
      <c r="J1807" t="s">
        <v>17</v>
      </c>
      <c r="K1807">
        <v>32</v>
      </c>
      <c r="L1807">
        <v>1436</v>
      </c>
      <c r="M1807">
        <v>0.17455593787780155</v>
      </c>
      <c r="P1807">
        <f t="shared" si="112"/>
        <v>102802</v>
      </c>
      <c r="Q1807" t="str">
        <f t="shared" si="113"/>
        <v>needs improvement</v>
      </c>
      <c r="T1807" t="str">
        <f t="shared" si="114"/>
        <v>₹100,925</v>
      </c>
      <c r="U1807" s="5">
        <f t="shared" si="115"/>
        <v>2.1343395427310615E-5</v>
      </c>
    </row>
    <row r="1808" spans="1:21" x14ac:dyDescent="0.3">
      <c r="A1808" t="s">
        <v>3671</v>
      </c>
      <c r="B1808" t="s">
        <v>3672</v>
      </c>
      <c r="C1808" t="s">
        <v>42</v>
      </c>
      <c r="D1808" t="s">
        <v>15</v>
      </c>
      <c r="E1808">
        <v>97.17</v>
      </c>
      <c r="F1808">
        <v>14649</v>
      </c>
      <c r="G1808">
        <v>39804</v>
      </c>
      <c r="H1808">
        <v>3012</v>
      </c>
      <c r="I1808" t="s">
        <v>39</v>
      </c>
      <c r="J1808" t="s">
        <v>26</v>
      </c>
      <c r="K1808">
        <v>26</v>
      </c>
      <c r="L1808">
        <v>4975</v>
      </c>
      <c r="M1808">
        <v>0.2056113045259062</v>
      </c>
      <c r="P1808">
        <f t="shared" si="112"/>
        <v>42816</v>
      </c>
      <c r="Q1808" t="str">
        <f t="shared" si="113"/>
        <v>high performer</v>
      </c>
      <c r="T1808" t="str">
        <f t="shared" si="114"/>
        <v>₹39,804</v>
      </c>
      <c r="U1808" s="5">
        <f t="shared" si="115"/>
        <v>2.9076480946217169E-5</v>
      </c>
    </row>
    <row r="1809" spans="1:21" x14ac:dyDescent="0.3">
      <c r="A1809" t="s">
        <v>3673</v>
      </c>
      <c r="B1809" t="s">
        <v>3674</v>
      </c>
      <c r="C1809" t="s">
        <v>5</v>
      </c>
      <c r="D1809" t="s">
        <v>38</v>
      </c>
      <c r="E1809">
        <v>80.260000000000005</v>
      </c>
      <c r="F1809">
        <v>34742</v>
      </c>
      <c r="G1809">
        <v>39012</v>
      </c>
      <c r="H1809">
        <v>10393</v>
      </c>
      <c r="I1809" t="s">
        <v>29</v>
      </c>
      <c r="J1809" t="s">
        <v>17</v>
      </c>
      <c r="K1809">
        <v>30</v>
      </c>
      <c r="L1809">
        <v>658</v>
      </c>
      <c r="M1809">
        <v>0.29914800529618329</v>
      </c>
      <c r="P1809">
        <f t="shared" si="112"/>
        <v>49405</v>
      </c>
      <c r="Q1809" t="str">
        <f t="shared" si="113"/>
        <v>needs improvement</v>
      </c>
      <c r="T1809" t="str">
        <f t="shared" si="114"/>
        <v>₹39,012</v>
      </c>
      <c r="U1809" s="5">
        <f t="shared" si="115"/>
        <v>6.895863888548549E-5</v>
      </c>
    </row>
    <row r="1810" spans="1:21" x14ac:dyDescent="0.3">
      <c r="A1810" t="s">
        <v>3675</v>
      </c>
      <c r="B1810" t="s">
        <v>3676</v>
      </c>
      <c r="C1810" t="s">
        <v>5</v>
      </c>
      <c r="D1810" t="s">
        <v>21</v>
      </c>
      <c r="E1810">
        <v>71.36</v>
      </c>
      <c r="F1810">
        <v>84841</v>
      </c>
      <c r="G1810">
        <v>25711</v>
      </c>
      <c r="H1810">
        <v>18862</v>
      </c>
      <c r="I1810" t="s">
        <v>35</v>
      </c>
      <c r="J1810" t="s">
        <v>17</v>
      </c>
      <c r="K1810">
        <v>30</v>
      </c>
      <c r="L1810">
        <v>2937</v>
      </c>
      <c r="M1810">
        <v>0.22232175481194233</v>
      </c>
      <c r="P1810">
        <f t="shared" si="112"/>
        <v>44573</v>
      </c>
      <c r="Q1810" t="str">
        <f t="shared" si="113"/>
        <v>needs improvement</v>
      </c>
      <c r="T1810" t="str">
        <f t="shared" si="114"/>
        <v>₹25,711</v>
      </c>
      <c r="U1810" s="5">
        <f t="shared" si="115"/>
        <v>1.6839905249218449E-4</v>
      </c>
    </row>
    <row r="1811" spans="1:21" x14ac:dyDescent="0.3">
      <c r="A1811" t="s">
        <v>3677</v>
      </c>
      <c r="B1811" t="s">
        <v>3678</v>
      </c>
      <c r="C1811" t="s">
        <v>46</v>
      </c>
      <c r="D1811" t="s">
        <v>21</v>
      </c>
      <c r="E1811">
        <v>84.52</v>
      </c>
      <c r="F1811">
        <v>183483</v>
      </c>
      <c r="G1811">
        <v>117493</v>
      </c>
      <c r="H1811">
        <v>40355</v>
      </c>
      <c r="I1811" t="s">
        <v>55</v>
      </c>
      <c r="J1811" t="s">
        <v>26</v>
      </c>
      <c r="K1811">
        <v>15</v>
      </c>
      <c r="L1811">
        <v>1253</v>
      </c>
      <c r="M1811">
        <v>0.21993863191685334</v>
      </c>
      <c r="P1811">
        <f t="shared" si="112"/>
        <v>157848</v>
      </c>
      <c r="Q1811" t="str">
        <f t="shared" si="113"/>
        <v>needs improvement</v>
      </c>
      <c r="T1811" t="str">
        <f t="shared" si="114"/>
        <v>₹117,493</v>
      </c>
      <c r="U1811" s="5">
        <f t="shared" si="115"/>
        <v>3.6419140920573178E-4</v>
      </c>
    </row>
    <row r="1812" spans="1:21" x14ac:dyDescent="0.3">
      <c r="A1812" t="s">
        <v>3679</v>
      </c>
      <c r="B1812" t="s">
        <v>3680</v>
      </c>
      <c r="C1812" t="s">
        <v>14</v>
      </c>
      <c r="D1812" t="s">
        <v>21</v>
      </c>
      <c r="E1812">
        <v>70.77</v>
      </c>
      <c r="F1812">
        <v>98792</v>
      </c>
      <c r="G1812">
        <v>72209</v>
      </c>
      <c r="H1812">
        <v>27890</v>
      </c>
      <c r="I1812" t="s">
        <v>73</v>
      </c>
      <c r="J1812" t="s">
        <v>17</v>
      </c>
      <c r="K1812">
        <v>10</v>
      </c>
      <c r="L1812">
        <v>3060</v>
      </c>
      <c r="M1812">
        <v>0.28231030852700623</v>
      </c>
      <c r="P1812">
        <f t="shared" si="112"/>
        <v>100099</v>
      </c>
      <c r="Q1812" t="str">
        <f t="shared" si="113"/>
        <v>needs improvement</v>
      </c>
      <c r="T1812" t="str">
        <f t="shared" si="114"/>
        <v>₹72,209</v>
      </c>
      <c r="U1812" s="5">
        <f t="shared" si="115"/>
        <v>1.9609008844553803E-4</v>
      </c>
    </row>
    <row r="1813" spans="1:21" x14ac:dyDescent="0.3">
      <c r="A1813" t="s">
        <v>3681</v>
      </c>
      <c r="B1813" t="s">
        <v>3682</v>
      </c>
      <c r="C1813" t="s">
        <v>42</v>
      </c>
      <c r="D1813" t="s">
        <v>34</v>
      </c>
      <c r="E1813">
        <v>77.62</v>
      </c>
      <c r="F1813">
        <v>92469</v>
      </c>
      <c r="G1813">
        <v>46241</v>
      </c>
      <c r="H1813">
        <v>18150</v>
      </c>
      <c r="I1813" t="s">
        <v>29</v>
      </c>
      <c r="J1813" t="s">
        <v>17</v>
      </c>
      <c r="K1813">
        <v>30</v>
      </c>
      <c r="L1813">
        <v>3276</v>
      </c>
      <c r="M1813">
        <v>0.19628199720987574</v>
      </c>
      <c r="P1813">
        <f t="shared" si="112"/>
        <v>64391</v>
      </c>
      <c r="Q1813" t="str">
        <f t="shared" si="113"/>
        <v>needs improvement</v>
      </c>
      <c r="T1813" t="str">
        <f t="shared" si="114"/>
        <v>₹46,241</v>
      </c>
      <c r="U1813" s="5">
        <f t="shared" si="115"/>
        <v>1.8353970350302106E-4</v>
      </c>
    </row>
    <row r="1814" spans="1:21" x14ac:dyDescent="0.3">
      <c r="A1814" t="s">
        <v>3683</v>
      </c>
      <c r="B1814" t="s">
        <v>3684</v>
      </c>
      <c r="C1814" t="s">
        <v>24</v>
      </c>
      <c r="D1814" t="s">
        <v>21</v>
      </c>
      <c r="E1814">
        <v>87.17</v>
      </c>
      <c r="F1814">
        <v>182895</v>
      </c>
      <c r="G1814">
        <v>82907</v>
      </c>
      <c r="H1814">
        <v>35653</v>
      </c>
      <c r="I1814" t="s">
        <v>39</v>
      </c>
      <c r="J1814" t="s">
        <v>26</v>
      </c>
      <c r="K1814">
        <v>47</v>
      </c>
      <c r="L1814">
        <v>2893</v>
      </c>
      <c r="M1814">
        <v>0.19493698570217885</v>
      </c>
      <c r="P1814">
        <f t="shared" si="112"/>
        <v>118560</v>
      </c>
      <c r="Q1814" t="str">
        <f t="shared" si="113"/>
        <v>high performer</v>
      </c>
      <c r="T1814" t="str">
        <f t="shared" si="114"/>
        <v>₹82,907</v>
      </c>
      <c r="U1814" s="5">
        <f t="shared" si="115"/>
        <v>3.63024300816328E-4</v>
      </c>
    </row>
    <row r="1815" spans="1:21" x14ac:dyDescent="0.3">
      <c r="A1815" t="s">
        <v>3685</v>
      </c>
      <c r="B1815" t="s">
        <v>3686</v>
      </c>
      <c r="C1815" t="s">
        <v>46</v>
      </c>
      <c r="D1815" t="s">
        <v>21</v>
      </c>
      <c r="E1815">
        <v>95.91</v>
      </c>
      <c r="F1815">
        <v>36740</v>
      </c>
      <c r="G1815">
        <v>36649</v>
      </c>
      <c r="H1815">
        <v>7868</v>
      </c>
      <c r="I1815" t="s">
        <v>55</v>
      </c>
      <c r="J1815" t="s">
        <v>26</v>
      </c>
      <c r="K1815">
        <v>34</v>
      </c>
      <c r="L1815">
        <v>1473</v>
      </c>
      <c r="M1815">
        <v>0.21415351115949918</v>
      </c>
      <c r="P1815">
        <f t="shared" si="112"/>
        <v>44517</v>
      </c>
      <c r="Q1815" t="str">
        <f t="shared" si="113"/>
        <v>high performer</v>
      </c>
      <c r="T1815" t="str">
        <f t="shared" si="114"/>
        <v>₹36,649</v>
      </c>
      <c r="U1815" s="5">
        <f t="shared" si="115"/>
        <v>7.2924425555602349E-5</v>
      </c>
    </row>
    <row r="1816" spans="1:21" x14ac:dyDescent="0.3">
      <c r="A1816" t="s">
        <v>3687</v>
      </c>
      <c r="B1816" t="s">
        <v>3688</v>
      </c>
      <c r="C1816" t="s">
        <v>20</v>
      </c>
      <c r="D1816" t="s">
        <v>60</v>
      </c>
      <c r="E1816">
        <v>95.36</v>
      </c>
      <c r="F1816">
        <v>135051</v>
      </c>
      <c r="G1816">
        <v>93201</v>
      </c>
      <c r="H1816">
        <v>23591</v>
      </c>
      <c r="I1816" t="s">
        <v>29</v>
      </c>
      <c r="J1816" t="s">
        <v>17</v>
      </c>
      <c r="K1816">
        <v>44</v>
      </c>
      <c r="L1816">
        <v>3608</v>
      </c>
      <c r="M1816">
        <v>0.17468215711101731</v>
      </c>
      <c r="P1816">
        <f t="shared" si="112"/>
        <v>116792</v>
      </c>
      <c r="Q1816" t="str">
        <f t="shared" si="113"/>
        <v>high performer</v>
      </c>
      <c r="T1816" t="str">
        <f t="shared" si="114"/>
        <v>₹93,201</v>
      </c>
      <c r="U1816" s="5">
        <f t="shared" si="115"/>
        <v>2.6805978758055667E-4</v>
      </c>
    </row>
    <row r="1817" spans="1:21" x14ac:dyDescent="0.3">
      <c r="A1817" t="s">
        <v>3689</v>
      </c>
      <c r="B1817" t="s">
        <v>3690</v>
      </c>
      <c r="C1817" t="s">
        <v>14</v>
      </c>
      <c r="D1817" t="s">
        <v>15</v>
      </c>
      <c r="E1817">
        <v>84.02</v>
      </c>
      <c r="F1817">
        <v>42750</v>
      </c>
      <c r="G1817">
        <v>75149</v>
      </c>
      <c r="H1817">
        <v>9634</v>
      </c>
      <c r="I1817" t="s">
        <v>43</v>
      </c>
      <c r="J1817" t="s">
        <v>17</v>
      </c>
      <c r="K1817">
        <v>33</v>
      </c>
      <c r="L1817">
        <v>4813</v>
      </c>
      <c r="M1817">
        <v>0.22535672514619884</v>
      </c>
      <c r="P1817">
        <f t="shared" si="112"/>
        <v>84783</v>
      </c>
      <c r="Q1817" t="str">
        <f t="shared" si="113"/>
        <v>needs improvement</v>
      </c>
      <c r="T1817" t="str">
        <f t="shared" si="114"/>
        <v>₹75,149</v>
      </c>
      <c r="U1817" s="5">
        <f t="shared" si="115"/>
        <v>8.485354361736527E-5</v>
      </c>
    </row>
    <row r="1818" spans="1:21" x14ac:dyDescent="0.3">
      <c r="A1818" t="s">
        <v>3691</v>
      </c>
      <c r="B1818" t="s">
        <v>3692</v>
      </c>
      <c r="C1818" t="s">
        <v>5</v>
      </c>
      <c r="D1818" t="s">
        <v>21</v>
      </c>
      <c r="E1818">
        <v>95.87</v>
      </c>
      <c r="F1818">
        <v>178217</v>
      </c>
      <c r="G1818">
        <v>34549</v>
      </c>
      <c r="H1818">
        <v>23650</v>
      </c>
      <c r="I1818" t="s">
        <v>43</v>
      </c>
      <c r="J1818" t="s">
        <v>17</v>
      </c>
      <c r="K1818">
        <v>45</v>
      </c>
      <c r="L1818">
        <v>3110</v>
      </c>
      <c r="M1818">
        <v>0.13270338968785245</v>
      </c>
      <c r="P1818">
        <f t="shared" si="112"/>
        <v>58199</v>
      </c>
      <c r="Q1818" t="str">
        <f t="shared" si="113"/>
        <v>high performer</v>
      </c>
      <c r="T1818" t="str">
        <f t="shared" si="114"/>
        <v>₹34,549</v>
      </c>
      <c r="U1818" s="5">
        <f t="shared" si="115"/>
        <v>3.5373904053464297E-4</v>
      </c>
    </row>
    <row r="1819" spans="1:21" x14ac:dyDescent="0.3">
      <c r="A1819" t="s">
        <v>3693</v>
      </c>
      <c r="B1819" t="s">
        <v>3694</v>
      </c>
      <c r="C1819" t="s">
        <v>5</v>
      </c>
      <c r="D1819" t="s">
        <v>34</v>
      </c>
      <c r="E1819">
        <v>71.16</v>
      </c>
      <c r="F1819">
        <v>122400</v>
      </c>
      <c r="G1819">
        <v>114887</v>
      </c>
      <c r="H1819">
        <v>24567</v>
      </c>
      <c r="I1819" t="s">
        <v>35</v>
      </c>
      <c r="J1819" t="s">
        <v>17</v>
      </c>
      <c r="K1819">
        <v>1</v>
      </c>
      <c r="L1819">
        <v>3547</v>
      </c>
      <c r="M1819">
        <v>0.20071078431372549</v>
      </c>
      <c r="P1819">
        <f t="shared" si="112"/>
        <v>139454</v>
      </c>
      <c r="Q1819" t="str">
        <f t="shared" si="113"/>
        <v>needs improvement</v>
      </c>
      <c r="T1819" t="str">
        <f t="shared" si="114"/>
        <v>₹114,887</v>
      </c>
      <c r="U1819" s="5">
        <f t="shared" si="115"/>
        <v>2.4294909330445637E-4</v>
      </c>
    </row>
    <row r="1820" spans="1:21" x14ac:dyDescent="0.3">
      <c r="A1820" t="s">
        <v>3695</v>
      </c>
      <c r="B1820" t="s">
        <v>3696</v>
      </c>
      <c r="C1820" t="s">
        <v>5</v>
      </c>
      <c r="D1820" t="s">
        <v>21</v>
      </c>
      <c r="E1820">
        <v>96.79</v>
      </c>
      <c r="F1820">
        <v>70284</v>
      </c>
      <c r="G1820">
        <v>78732</v>
      </c>
      <c r="H1820">
        <v>8619</v>
      </c>
      <c r="I1820" t="s">
        <v>76</v>
      </c>
      <c r="J1820" t="s">
        <v>77</v>
      </c>
      <c r="K1820">
        <v>44</v>
      </c>
      <c r="L1820">
        <v>4911</v>
      </c>
      <c r="M1820">
        <v>0.12263103978145809</v>
      </c>
      <c r="P1820">
        <f t="shared" si="112"/>
        <v>87351</v>
      </c>
      <c r="Q1820" t="str">
        <f t="shared" si="113"/>
        <v>high performer</v>
      </c>
      <c r="T1820" t="str">
        <f t="shared" si="114"/>
        <v>₹78,732</v>
      </c>
      <c r="U1820" s="5">
        <f t="shared" si="115"/>
        <v>1.3950518034158834E-4</v>
      </c>
    </row>
    <row r="1821" spans="1:21" x14ac:dyDescent="0.3">
      <c r="A1821" t="s">
        <v>3697</v>
      </c>
      <c r="B1821" t="s">
        <v>3698</v>
      </c>
      <c r="C1821" t="s">
        <v>5</v>
      </c>
      <c r="E1821">
        <v>88.8</v>
      </c>
      <c r="F1821">
        <v>41120</v>
      </c>
      <c r="G1821">
        <v>41552</v>
      </c>
      <c r="H1821">
        <v>5516</v>
      </c>
      <c r="I1821" t="s">
        <v>55</v>
      </c>
      <c r="J1821" t="s">
        <v>26</v>
      </c>
      <c r="K1821">
        <v>41</v>
      </c>
      <c r="L1821">
        <v>4614</v>
      </c>
      <c r="M1821">
        <v>0.13414396887159533</v>
      </c>
      <c r="P1821">
        <f t="shared" si="112"/>
        <v>47068</v>
      </c>
      <c r="Q1821" t="str">
        <f t="shared" si="113"/>
        <v>high performer</v>
      </c>
      <c r="T1821" t="str">
        <f t="shared" si="114"/>
        <v>₹41,552</v>
      </c>
      <c r="U1821" s="5">
        <f t="shared" si="115"/>
        <v>8.1618192129732402E-5</v>
      </c>
    </row>
    <row r="1822" spans="1:21" x14ac:dyDescent="0.3">
      <c r="A1822" t="s">
        <v>3699</v>
      </c>
      <c r="B1822" t="s">
        <v>3700</v>
      </c>
      <c r="C1822" t="s">
        <v>42</v>
      </c>
      <c r="D1822" t="s">
        <v>34</v>
      </c>
      <c r="E1822">
        <v>74.569999999999993</v>
      </c>
      <c r="F1822">
        <v>29956</v>
      </c>
      <c r="G1822">
        <v>65465</v>
      </c>
      <c r="H1822">
        <v>3117</v>
      </c>
      <c r="I1822" t="s">
        <v>25</v>
      </c>
      <c r="J1822" t="s">
        <v>26</v>
      </c>
      <c r="K1822">
        <v>2</v>
      </c>
      <c r="L1822">
        <v>4509</v>
      </c>
      <c r="M1822">
        <v>0.10405261049539324</v>
      </c>
      <c r="P1822">
        <f t="shared" si="112"/>
        <v>68582</v>
      </c>
      <c r="Q1822" t="str">
        <f t="shared" si="113"/>
        <v>needs improvement</v>
      </c>
      <c r="T1822" t="str">
        <f t="shared" si="114"/>
        <v>₹65,465</v>
      </c>
      <c r="U1822" s="5">
        <f t="shared" si="115"/>
        <v>5.9459011756767117E-5</v>
      </c>
    </row>
    <row r="1823" spans="1:21" x14ac:dyDescent="0.3">
      <c r="A1823" t="s">
        <v>3701</v>
      </c>
      <c r="B1823" t="s">
        <v>3702</v>
      </c>
      <c r="C1823" t="s">
        <v>46</v>
      </c>
      <c r="D1823" t="s">
        <v>60</v>
      </c>
      <c r="E1823">
        <v>83.43</v>
      </c>
      <c r="F1823">
        <v>25280</v>
      </c>
      <c r="G1823">
        <v>55313</v>
      </c>
      <c r="H1823">
        <v>7113</v>
      </c>
      <c r="I1823" t="s">
        <v>39</v>
      </c>
      <c r="J1823" t="s">
        <v>26</v>
      </c>
      <c r="K1823">
        <v>3</v>
      </c>
      <c r="L1823">
        <v>2214</v>
      </c>
      <c r="M1823">
        <v>0.28136867088607592</v>
      </c>
      <c r="P1823">
        <f t="shared" si="112"/>
        <v>62426</v>
      </c>
      <c r="Q1823" t="str">
        <f t="shared" si="113"/>
        <v>needs improvement</v>
      </c>
      <c r="T1823" t="str">
        <f t="shared" si="114"/>
        <v>₹55,313</v>
      </c>
      <c r="U1823" s="5">
        <f t="shared" si="115"/>
        <v>5.0177721231508636E-5</v>
      </c>
    </row>
    <row r="1824" spans="1:21" x14ac:dyDescent="0.3">
      <c r="A1824" t="s">
        <v>3703</v>
      </c>
      <c r="B1824" t="s">
        <v>3704</v>
      </c>
      <c r="C1824" t="s">
        <v>42</v>
      </c>
      <c r="D1824" t="s">
        <v>21</v>
      </c>
      <c r="E1824">
        <v>85.43</v>
      </c>
      <c r="F1824">
        <v>15656</v>
      </c>
      <c r="G1824">
        <v>26385</v>
      </c>
      <c r="H1824">
        <v>2659</v>
      </c>
      <c r="I1824" t="s">
        <v>16</v>
      </c>
      <c r="J1824" t="s">
        <v>17</v>
      </c>
      <c r="K1824">
        <v>31</v>
      </c>
      <c r="L1824">
        <v>2361</v>
      </c>
      <c r="M1824">
        <v>0.16983903934593766</v>
      </c>
      <c r="P1824">
        <f t="shared" si="112"/>
        <v>29044</v>
      </c>
      <c r="Q1824" t="str">
        <f t="shared" si="113"/>
        <v>high performer</v>
      </c>
      <c r="T1824" t="str">
        <f t="shared" si="114"/>
        <v>₹26,385</v>
      </c>
      <c r="U1824" s="5">
        <f t="shared" si="115"/>
        <v>3.1075253306981771E-5</v>
      </c>
    </row>
    <row r="1825" spans="1:21" x14ac:dyDescent="0.3">
      <c r="A1825" t="s">
        <v>3705</v>
      </c>
      <c r="B1825" t="s">
        <v>3706</v>
      </c>
      <c r="C1825" t="s">
        <v>42</v>
      </c>
      <c r="D1825" t="s">
        <v>38</v>
      </c>
      <c r="E1825">
        <v>81.02</v>
      </c>
      <c r="F1825">
        <v>99606</v>
      </c>
      <c r="G1825">
        <v>73180</v>
      </c>
      <c r="H1825">
        <v>24163</v>
      </c>
      <c r="I1825" t="s">
        <v>76</v>
      </c>
      <c r="J1825" t="s">
        <v>77</v>
      </c>
      <c r="K1825">
        <v>35</v>
      </c>
      <c r="L1825">
        <v>4652</v>
      </c>
      <c r="M1825">
        <v>0.24258578800473868</v>
      </c>
      <c r="P1825">
        <f t="shared" si="112"/>
        <v>97343</v>
      </c>
      <c r="Q1825" t="str">
        <f t="shared" si="113"/>
        <v>needs improvement</v>
      </c>
      <c r="T1825" t="str">
        <f t="shared" si="114"/>
        <v>₹73,180</v>
      </c>
      <c r="U1825" s="5">
        <f t="shared" si="115"/>
        <v>1.9770577931114118E-4</v>
      </c>
    </row>
    <row r="1826" spans="1:21" x14ac:dyDescent="0.3">
      <c r="A1826" t="s">
        <v>3707</v>
      </c>
      <c r="B1826" t="s">
        <v>3708</v>
      </c>
      <c r="C1826" t="s">
        <v>14</v>
      </c>
      <c r="D1826" t="s">
        <v>15</v>
      </c>
      <c r="E1826">
        <v>73.17</v>
      </c>
      <c r="F1826">
        <v>172607</v>
      </c>
      <c r="G1826">
        <v>119515</v>
      </c>
      <c r="H1826">
        <v>25255</v>
      </c>
      <c r="I1826" t="s">
        <v>73</v>
      </c>
      <c r="J1826" t="s">
        <v>17</v>
      </c>
      <c r="K1826">
        <v>16</v>
      </c>
      <c r="L1826">
        <v>213</v>
      </c>
      <c r="M1826">
        <v>0.14631503936688547</v>
      </c>
      <c r="P1826">
        <f t="shared" si="112"/>
        <v>144770</v>
      </c>
      <c r="Q1826" t="str">
        <f t="shared" si="113"/>
        <v>needs improvement</v>
      </c>
      <c r="T1826" t="str">
        <f t="shared" si="114"/>
        <v>₹119,515</v>
      </c>
      <c r="U1826" s="5">
        <f t="shared" si="115"/>
        <v>3.4260387375818871E-4</v>
      </c>
    </row>
    <row r="1827" spans="1:21" x14ac:dyDescent="0.3">
      <c r="A1827" t="s">
        <v>3709</v>
      </c>
      <c r="B1827" t="s">
        <v>3710</v>
      </c>
      <c r="C1827" t="s">
        <v>5</v>
      </c>
      <c r="D1827" t="s">
        <v>15</v>
      </c>
      <c r="E1827">
        <v>88.37</v>
      </c>
      <c r="F1827" t="s">
        <v>3711</v>
      </c>
      <c r="G1827">
        <v>36662</v>
      </c>
      <c r="H1827">
        <v>6947</v>
      </c>
      <c r="I1827" t="s">
        <v>25</v>
      </c>
      <c r="J1827" t="s">
        <v>26</v>
      </c>
      <c r="K1827">
        <v>34</v>
      </c>
      <c r="L1827">
        <v>1064</v>
      </c>
      <c r="M1827">
        <v>0.26482921622445865</v>
      </c>
      <c r="P1827">
        <f t="shared" si="112"/>
        <v>43609</v>
      </c>
      <c r="Q1827" t="str">
        <f t="shared" si="113"/>
        <v>high performer</v>
      </c>
      <c r="T1827" t="str">
        <f t="shared" si="114"/>
        <v>₹36,662</v>
      </c>
      <c r="U1827" s="5">
        <f t="shared" si="115"/>
        <v>5.2067325290543296E-5</v>
      </c>
    </row>
    <row r="1828" spans="1:21" x14ac:dyDescent="0.3">
      <c r="A1828" t="s">
        <v>3712</v>
      </c>
      <c r="B1828" t="s">
        <v>3713</v>
      </c>
      <c r="C1828" t="s">
        <v>24</v>
      </c>
      <c r="D1828" t="s">
        <v>21</v>
      </c>
      <c r="E1828">
        <v>83.63</v>
      </c>
      <c r="F1828">
        <v>107012</v>
      </c>
      <c r="G1828">
        <v>107104</v>
      </c>
      <c r="H1828">
        <v>19975</v>
      </c>
      <c r="I1828" t="s">
        <v>73</v>
      </c>
      <c r="J1828" t="s">
        <v>17</v>
      </c>
      <c r="K1828">
        <v>10</v>
      </c>
      <c r="L1828">
        <v>2349</v>
      </c>
      <c r="M1828">
        <v>0.18666130901207342</v>
      </c>
      <c r="P1828">
        <f t="shared" si="112"/>
        <v>127079</v>
      </c>
      <c r="Q1828" t="str">
        <f t="shared" si="113"/>
        <v>needs improvement</v>
      </c>
      <c r="T1828" t="str">
        <f t="shared" si="114"/>
        <v>₹107,104</v>
      </c>
      <c r="U1828" s="5">
        <f t="shared" si="115"/>
        <v>2.1240578735863143E-4</v>
      </c>
    </row>
    <row r="1829" spans="1:21" x14ac:dyDescent="0.3">
      <c r="A1829" t="s">
        <v>3714</v>
      </c>
      <c r="B1829" t="s">
        <v>3715</v>
      </c>
      <c r="C1829" t="s">
        <v>46</v>
      </c>
      <c r="D1829" t="s">
        <v>38</v>
      </c>
      <c r="E1829">
        <v>90.68</v>
      </c>
      <c r="F1829">
        <v>172387</v>
      </c>
      <c r="G1829">
        <v>37988</v>
      </c>
      <c r="H1829">
        <v>38035</v>
      </c>
      <c r="I1829" t="s">
        <v>39</v>
      </c>
      <c r="J1829" t="s">
        <v>26</v>
      </c>
      <c r="K1829">
        <v>10</v>
      </c>
      <c r="L1829">
        <v>2149</v>
      </c>
      <c r="M1829">
        <v>0.22063728703440513</v>
      </c>
      <c r="P1829">
        <f t="shared" si="112"/>
        <v>76023</v>
      </c>
      <c r="Q1829" t="str">
        <f t="shared" si="113"/>
        <v>high performer</v>
      </c>
      <c r="T1829" t="str">
        <f t="shared" si="114"/>
        <v>₹37,988</v>
      </c>
      <c r="U1829" s="5">
        <f t="shared" si="115"/>
        <v>3.4216720055126894E-4</v>
      </c>
    </row>
    <row r="1830" spans="1:21" x14ac:dyDescent="0.3">
      <c r="A1830" t="s">
        <v>3716</v>
      </c>
      <c r="B1830" t="s">
        <v>3717</v>
      </c>
      <c r="C1830" t="s">
        <v>5</v>
      </c>
      <c r="D1830" t="s">
        <v>15</v>
      </c>
      <c r="E1830">
        <v>87.83</v>
      </c>
      <c r="F1830">
        <v>140728</v>
      </c>
      <c r="G1830">
        <v>71226</v>
      </c>
      <c r="H1830">
        <v>39537</v>
      </c>
      <c r="I1830" t="s">
        <v>55</v>
      </c>
      <c r="J1830" t="s">
        <v>26</v>
      </c>
      <c r="K1830">
        <v>37</v>
      </c>
      <c r="L1830">
        <v>3204</v>
      </c>
      <c r="M1830">
        <v>0.28094622250014212</v>
      </c>
      <c r="P1830">
        <f t="shared" si="112"/>
        <v>110763</v>
      </c>
      <c r="Q1830" t="str">
        <f t="shared" si="113"/>
        <v>high performer</v>
      </c>
      <c r="T1830" t="str">
        <f t="shared" si="114"/>
        <v>₹71,226</v>
      </c>
      <c r="U1830" s="5">
        <f t="shared" si="115"/>
        <v>2.7932794119730011E-4</v>
      </c>
    </row>
    <row r="1831" spans="1:21" x14ac:dyDescent="0.3">
      <c r="A1831" t="s">
        <v>3718</v>
      </c>
      <c r="B1831" t="s">
        <v>3719</v>
      </c>
      <c r="C1831" t="s">
        <v>5</v>
      </c>
      <c r="D1831" t="s">
        <v>21</v>
      </c>
      <c r="E1831">
        <v>78.510000000000005</v>
      </c>
      <c r="F1831">
        <v>155209</v>
      </c>
      <c r="G1831">
        <v>38162</v>
      </c>
      <c r="H1831">
        <v>18766</v>
      </c>
      <c r="I1831" t="s">
        <v>35</v>
      </c>
      <c r="J1831" t="s">
        <v>17</v>
      </c>
      <c r="K1831">
        <v>24</v>
      </c>
      <c r="L1831">
        <v>1914</v>
      </c>
      <c r="M1831">
        <v>0.12090793703973352</v>
      </c>
      <c r="P1831">
        <f t="shared" si="112"/>
        <v>56928</v>
      </c>
      <c r="Q1831" t="str">
        <f t="shared" si="113"/>
        <v>needs improvement</v>
      </c>
      <c r="T1831" t="str">
        <f t="shared" si="114"/>
        <v>₹38,162</v>
      </c>
      <c r="U1831" s="5">
        <f t="shared" si="115"/>
        <v>3.0807096260368765E-4</v>
      </c>
    </row>
    <row r="1832" spans="1:21" x14ac:dyDescent="0.3">
      <c r="A1832" t="s">
        <v>3720</v>
      </c>
      <c r="B1832" t="s">
        <v>3721</v>
      </c>
      <c r="C1832" t="s">
        <v>24</v>
      </c>
      <c r="D1832" t="s">
        <v>38</v>
      </c>
      <c r="E1832">
        <v>87.39</v>
      </c>
      <c r="F1832">
        <v>10962</v>
      </c>
      <c r="G1832">
        <v>116829</v>
      </c>
      <c r="H1832">
        <v>2885</v>
      </c>
      <c r="I1832" t="s">
        <v>39</v>
      </c>
      <c r="J1832" t="s">
        <v>26</v>
      </c>
      <c r="K1832">
        <v>21</v>
      </c>
      <c r="L1832">
        <v>2780</v>
      </c>
      <c r="M1832">
        <v>0.2631819011129356</v>
      </c>
      <c r="P1832">
        <f t="shared" si="112"/>
        <v>119714</v>
      </c>
      <c r="Q1832" t="str">
        <f t="shared" si="113"/>
        <v>high performer</v>
      </c>
      <c r="T1832" t="str">
        <f t="shared" si="114"/>
        <v>₹116,829</v>
      </c>
      <c r="U1832" s="5">
        <f t="shared" si="115"/>
        <v>2.1758234973884402E-5</v>
      </c>
    </row>
    <row r="1833" spans="1:21" x14ac:dyDescent="0.3">
      <c r="A1833" t="s">
        <v>3722</v>
      </c>
      <c r="B1833" t="s">
        <v>3723</v>
      </c>
      <c r="C1833" t="s">
        <v>46</v>
      </c>
      <c r="D1833" t="s">
        <v>38</v>
      </c>
      <c r="E1833">
        <v>89.28</v>
      </c>
      <c r="F1833">
        <v>86784</v>
      </c>
      <c r="G1833">
        <v>25279</v>
      </c>
      <c r="H1833">
        <v>22649</v>
      </c>
      <c r="I1833" t="s">
        <v>16</v>
      </c>
      <c r="J1833" t="s">
        <v>17</v>
      </c>
      <c r="K1833">
        <v>46</v>
      </c>
      <c r="L1833">
        <v>2382</v>
      </c>
      <c r="M1833">
        <v>0.26098128687315636</v>
      </c>
      <c r="P1833">
        <f t="shared" si="112"/>
        <v>47928</v>
      </c>
      <c r="Q1833" t="str">
        <f t="shared" si="113"/>
        <v>high performer</v>
      </c>
      <c r="T1833" t="str">
        <f t="shared" si="114"/>
        <v>₹25,279</v>
      </c>
      <c r="U1833" s="5">
        <f t="shared" si="115"/>
        <v>1.7225567086057142E-4</v>
      </c>
    </row>
    <row r="1834" spans="1:21" x14ac:dyDescent="0.3">
      <c r="A1834" t="s">
        <v>3724</v>
      </c>
      <c r="B1834" t="s">
        <v>3725</v>
      </c>
      <c r="C1834" t="s">
        <v>5</v>
      </c>
      <c r="D1834" t="s">
        <v>60</v>
      </c>
      <c r="E1834">
        <v>91.67</v>
      </c>
      <c r="F1834">
        <v>123928</v>
      </c>
      <c r="G1834">
        <v>64021</v>
      </c>
      <c r="H1834">
        <v>29926</v>
      </c>
      <c r="I1834" t="s">
        <v>16</v>
      </c>
      <c r="J1834" t="s">
        <v>17</v>
      </c>
      <c r="K1834">
        <v>3</v>
      </c>
      <c r="L1834">
        <v>3290</v>
      </c>
      <c r="M1834">
        <v>0.24147892324575559</v>
      </c>
      <c r="P1834">
        <f t="shared" si="112"/>
        <v>93947</v>
      </c>
      <c r="Q1834" t="str">
        <f t="shared" si="113"/>
        <v>high performer</v>
      </c>
      <c r="T1834" t="str">
        <f t="shared" si="114"/>
        <v>₹64,021</v>
      </c>
      <c r="U1834" s="5">
        <f t="shared" si="115"/>
        <v>2.4598198721433555E-4</v>
      </c>
    </row>
    <row r="1835" spans="1:21" x14ac:dyDescent="0.3">
      <c r="A1835" t="s">
        <v>3726</v>
      </c>
      <c r="B1835" t="s">
        <v>3727</v>
      </c>
      <c r="C1835" t="s">
        <v>46</v>
      </c>
      <c r="D1835" t="s">
        <v>21</v>
      </c>
      <c r="E1835">
        <v>82.81</v>
      </c>
      <c r="F1835">
        <v>164551</v>
      </c>
      <c r="G1835">
        <v>60175</v>
      </c>
      <c r="H1835">
        <v>41099</v>
      </c>
      <c r="I1835" t="s">
        <v>39</v>
      </c>
      <c r="J1835" t="s">
        <v>26</v>
      </c>
      <c r="K1835">
        <v>5</v>
      </c>
      <c r="L1835">
        <v>1097</v>
      </c>
      <c r="M1835">
        <v>0.2497645106988107</v>
      </c>
      <c r="P1835">
        <f t="shared" si="112"/>
        <v>101274</v>
      </c>
      <c r="Q1835" t="str">
        <f t="shared" si="113"/>
        <v>needs improvement</v>
      </c>
      <c r="T1835" t="str">
        <f t="shared" si="114"/>
        <v>₹60,175</v>
      </c>
      <c r="U1835" s="5">
        <f t="shared" si="115"/>
        <v>3.266136948720719E-4</v>
      </c>
    </row>
    <row r="1836" spans="1:21" x14ac:dyDescent="0.3">
      <c r="A1836" t="s">
        <v>3728</v>
      </c>
      <c r="B1836" t="s">
        <v>3729</v>
      </c>
      <c r="C1836" t="s">
        <v>5</v>
      </c>
      <c r="D1836" t="s">
        <v>15</v>
      </c>
      <c r="E1836">
        <v>73.180000000000007</v>
      </c>
      <c r="F1836">
        <v>50840</v>
      </c>
      <c r="G1836">
        <v>43230</v>
      </c>
      <c r="H1836">
        <v>13081</v>
      </c>
      <c r="I1836" t="s">
        <v>25</v>
      </c>
      <c r="J1836" t="s">
        <v>26</v>
      </c>
      <c r="K1836">
        <v>17</v>
      </c>
      <c r="L1836">
        <v>604</v>
      </c>
      <c r="M1836">
        <v>0.25729740361919751</v>
      </c>
      <c r="P1836">
        <f t="shared" si="112"/>
        <v>56311</v>
      </c>
      <c r="Q1836" t="str">
        <f t="shared" si="113"/>
        <v>needs improvement</v>
      </c>
      <c r="T1836" t="str">
        <f t="shared" si="114"/>
        <v>₹43,230</v>
      </c>
      <c r="U1836" s="5">
        <f t="shared" si="115"/>
        <v>1.0091120836273335E-4</v>
      </c>
    </row>
    <row r="1837" spans="1:21" x14ac:dyDescent="0.3">
      <c r="A1837" t="s">
        <v>3730</v>
      </c>
      <c r="B1837" t="s">
        <v>3731</v>
      </c>
      <c r="C1837" t="s">
        <v>24</v>
      </c>
      <c r="D1837" t="s">
        <v>38</v>
      </c>
      <c r="E1837">
        <v>83.49</v>
      </c>
      <c r="F1837">
        <v>197443</v>
      </c>
      <c r="G1837">
        <v>57701</v>
      </c>
      <c r="H1837">
        <v>53725</v>
      </c>
      <c r="I1837" t="s">
        <v>25</v>
      </c>
      <c r="J1837" t="s">
        <v>26</v>
      </c>
      <c r="K1837">
        <v>9</v>
      </c>
      <c r="L1837">
        <v>4987</v>
      </c>
      <c r="M1837">
        <v>0.27210384769275181</v>
      </c>
      <c r="P1837">
        <f t="shared" si="112"/>
        <v>111426</v>
      </c>
      <c r="Q1837" t="str">
        <f t="shared" si="113"/>
        <v>needs improvement</v>
      </c>
      <c r="T1837" t="str">
        <f t="shared" si="114"/>
        <v>₹57,701</v>
      </c>
      <c r="U1837" s="5">
        <f t="shared" si="115"/>
        <v>3.9190030906300472E-4</v>
      </c>
    </row>
    <row r="1838" spans="1:21" x14ac:dyDescent="0.3">
      <c r="A1838" t="s">
        <v>3732</v>
      </c>
      <c r="B1838" t="s">
        <v>3733</v>
      </c>
      <c r="C1838" t="s">
        <v>24</v>
      </c>
      <c r="D1838" t="s">
        <v>38</v>
      </c>
      <c r="E1838">
        <v>88.82</v>
      </c>
      <c r="F1838">
        <v>163351</v>
      </c>
      <c r="G1838">
        <v>66558</v>
      </c>
      <c r="H1838">
        <v>29600</v>
      </c>
      <c r="I1838" t="s">
        <v>39</v>
      </c>
      <c r="J1838" t="s">
        <v>26</v>
      </c>
      <c r="K1838">
        <v>6</v>
      </c>
      <c r="L1838">
        <v>4012</v>
      </c>
      <c r="M1838">
        <v>0.18120489008331753</v>
      </c>
      <c r="P1838">
        <f t="shared" si="112"/>
        <v>96158</v>
      </c>
      <c r="Q1838" t="str">
        <f t="shared" si="113"/>
        <v>high performer</v>
      </c>
      <c r="T1838" t="str">
        <f t="shared" si="114"/>
        <v>₹66,558</v>
      </c>
      <c r="U1838" s="5">
        <f t="shared" si="115"/>
        <v>3.2423184101614585E-4</v>
      </c>
    </row>
    <row r="1839" spans="1:21" x14ac:dyDescent="0.3">
      <c r="A1839" t="s">
        <v>3734</v>
      </c>
      <c r="B1839" t="s">
        <v>3735</v>
      </c>
      <c r="C1839" t="s">
        <v>24</v>
      </c>
      <c r="D1839" t="s">
        <v>60</v>
      </c>
      <c r="E1839">
        <v>78.069999999999993</v>
      </c>
      <c r="F1839">
        <v>49214</v>
      </c>
      <c r="G1839">
        <v>57259</v>
      </c>
      <c r="H1839">
        <v>10091</v>
      </c>
      <c r="I1839" t="s">
        <v>73</v>
      </c>
      <c r="J1839" t="s">
        <v>17</v>
      </c>
      <c r="K1839">
        <v>27</v>
      </c>
      <c r="L1839">
        <v>2839</v>
      </c>
      <c r="M1839">
        <v>0.20504328036737512</v>
      </c>
      <c r="P1839">
        <f t="shared" si="112"/>
        <v>67350</v>
      </c>
      <c r="Q1839" t="str">
        <f t="shared" si="113"/>
        <v>needs improvement</v>
      </c>
      <c r="T1839" t="str">
        <f t="shared" si="114"/>
        <v>₹57,259</v>
      </c>
      <c r="U1839" s="5">
        <f t="shared" si="115"/>
        <v>9.7683796387953555E-5</v>
      </c>
    </row>
    <row r="1840" spans="1:21" x14ac:dyDescent="0.3">
      <c r="A1840" t="s">
        <v>3736</v>
      </c>
      <c r="B1840" t="s">
        <v>3737</v>
      </c>
      <c r="C1840" t="s">
        <v>24</v>
      </c>
      <c r="D1840" t="s">
        <v>15</v>
      </c>
      <c r="E1840">
        <v>82.5</v>
      </c>
      <c r="F1840">
        <v>24822</v>
      </c>
      <c r="G1840">
        <v>68515</v>
      </c>
      <c r="H1840">
        <v>7418</v>
      </c>
      <c r="I1840" t="s">
        <v>29</v>
      </c>
      <c r="J1840" t="s">
        <v>17</v>
      </c>
      <c r="K1840">
        <v>5</v>
      </c>
      <c r="L1840">
        <v>2322</v>
      </c>
      <c r="M1840">
        <v>0.29884779630972524</v>
      </c>
      <c r="P1840">
        <f t="shared" si="112"/>
        <v>75933</v>
      </c>
      <c r="Q1840" t="str">
        <f t="shared" si="113"/>
        <v>needs improvement</v>
      </c>
      <c r="T1840" t="str">
        <f t="shared" si="114"/>
        <v>₹68,515</v>
      </c>
      <c r="U1840" s="5">
        <f t="shared" si="115"/>
        <v>4.9268647009830197E-5</v>
      </c>
    </row>
    <row r="1841" spans="1:21" x14ac:dyDescent="0.3">
      <c r="A1841" t="s">
        <v>3738</v>
      </c>
      <c r="B1841" t="s">
        <v>3739</v>
      </c>
      <c r="C1841" t="s">
        <v>5</v>
      </c>
      <c r="D1841" t="s">
        <v>38</v>
      </c>
      <c r="E1841">
        <v>78.760000000000005</v>
      </c>
      <c r="F1841">
        <v>103646</v>
      </c>
      <c r="G1841">
        <v>68117</v>
      </c>
      <c r="H1841">
        <v>12396</v>
      </c>
      <c r="I1841" t="s">
        <v>73</v>
      </c>
      <c r="J1841" t="s">
        <v>17</v>
      </c>
      <c r="K1841">
        <v>24</v>
      </c>
      <c r="L1841">
        <v>1113</v>
      </c>
      <c r="M1841">
        <v>0.11959940566929742</v>
      </c>
      <c r="P1841">
        <f t="shared" si="112"/>
        <v>80513</v>
      </c>
      <c r="Q1841" t="str">
        <f t="shared" si="113"/>
        <v>needs improvement</v>
      </c>
      <c r="T1841" t="str">
        <f t="shared" si="114"/>
        <v>₹68,117</v>
      </c>
      <c r="U1841" s="5">
        <f t="shared" si="115"/>
        <v>2.0572468729275888E-4</v>
      </c>
    </row>
    <row r="1842" spans="1:21" x14ac:dyDescent="0.3">
      <c r="A1842" t="s">
        <v>3740</v>
      </c>
      <c r="B1842" t="s">
        <v>3741</v>
      </c>
      <c r="C1842" t="s">
        <v>42</v>
      </c>
      <c r="D1842" t="s">
        <v>34</v>
      </c>
      <c r="E1842">
        <v>84.51</v>
      </c>
      <c r="F1842">
        <v>48671</v>
      </c>
      <c r="G1842">
        <v>79982</v>
      </c>
      <c r="H1842">
        <v>9552</v>
      </c>
      <c r="I1842" t="s">
        <v>25</v>
      </c>
      <c r="J1842" t="s">
        <v>26</v>
      </c>
      <c r="K1842">
        <v>24</v>
      </c>
      <c r="L1842">
        <v>392</v>
      </c>
      <c r="M1842">
        <v>0.19625649770910808</v>
      </c>
      <c r="P1842">
        <f t="shared" si="112"/>
        <v>89534</v>
      </c>
      <c r="Q1842" t="str">
        <f t="shared" si="113"/>
        <v>needs improvement</v>
      </c>
      <c r="T1842" t="str">
        <f t="shared" si="114"/>
        <v>₹79,982</v>
      </c>
      <c r="U1842" s="5">
        <f t="shared" si="115"/>
        <v>9.6606007518147024E-5</v>
      </c>
    </row>
    <row r="1843" spans="1:21" x14ac:dyDescent="0.3">
      <c r="A1843" t="s">
        <v>3742</v>
      </c>
      <c r="B1843" t="s">
        <v>3743</v>
      </c>
      <c r="C1843" t="s">
        <v>46</v>
      </c>
      <c r="D1843" t="s">
        <v>38</v>
      </c>
      <c r="E1843">
        <v>88.76</v>
      </c>
      <c r="F1843">
        <v>12128</v>
      </c>
      <c r="G1843">
        <v>109444</v>
      </c>
      <c r="H1843">
        <v>2232</v>
      </c>
      <c r="I1843" t="s">
        <v>55</v>
      </c>
      <c r="J1843" t="s">
        <v>26</v>
      </c>
      <c r="K1843">
        <v>45</v>
      </c>
      <c r="L1843">
        <v>4074</v>
      </c>
      <c r="M1843">
        <v>0.18403693931398418</v>
      </c>
      <c r="P1843">
        <f t="shared" si="112"/>
        <v>111676</v>
      </c>
      <c r="Q1843" t="str">
        <f t="shared" si="113"/>
        <v>high performer</v>
      </c>
      <c r="T1843" t="str">
        <f t="shared" si="114"/>
        <v>₹109,444</v>
      </c>
      <c r="U1843" s="5">
        <f t="shared" si="115"/>
        <v>2.4072602970559207E-5</v>
      </c>
    </row>
    <row r="1844" spans="1:21" x14ac:dyDescent="0.3">
      <c r="A1844" t="s">
        <v>3744</v>
      </c>
      <c r="B1844" t="s">
        <v>3745</v>
      </c>
      <c r="C1844" t="s">
        <v>24</v>
      </c>
      <c r="D1844" t="s">
        <v>15</v>
      </c>
      <c r="E1844">
        <v>86</v>
      </c>
      <c r="F1844" t="s">
        <v>3746</v>
      </c>
      <c r="G1844">
        <v>83926</v>
      </c>
      <c r="H1844">
        <v>24231</v>
      </c>
      <c r="I1844" t="s">
        <v>29</v>
      </c>
      <c r="J1844" t="s">
        <v>17</v>
      </c>
      <c r="K1844">
        <v>5</v>
      </c>
      <c r="L1844">
        <v>2055</v>
      </c>
      <c r="M1844">
        <v>0.21898186221792451</v>
      </c>
      <c r="P1844">
        <f t="shared" si="112"/>
        <v>108157</v>
      </c>
      <c r="Q1844" t="str">
        <f t="shared" si="113"/>
        <v>high performer</v>
      </c>
      <c r="T1844" t="str">
        <f t="shared" si="114"/>
        <v>₹83,926</v>
      </c>
      <c r="U1844" s="5">
        <f t="shared" si="115"/>
        <v>2.1963272893315368E-4</v>
      </c>
    </row>
    <row r="1845" spans="1:21" x14ac:dyDescent="0.3">
      <c r="A1845" t="s">
        <v>3747</v>
      </c>
      <c r="B1845" t="s">
        <v>3748</v>
      </c>
      <c r="C1845" t="s">
        <v>5</v>
      </c>
      <c r="D1845" t="s">
        <v>34</v>
      </c>
      <c r="E1845">
        <v>78.67</v>
      </c>
      <c r="F1845">
        <v>157063</v>
      </c>
      <c r="G1845">
        <v>30207</v>
      </c>
      <c r="H1845">
        <v>33651</v>
      </c>
      <c r="I1845" t="s">
        <v>76</v>
      </c>
      <c r="J1845" t="s">
        <v>77</v>
      </c>
      <c r="K1845">
        <v>19</v>
      </c>
      <c r="L1845">
        <v>3528</v>
      </c>
      <c r="M1845">
        <v>0.21425160604343479</v>
      </c>
      <c r="P1845">
        <f t="shared" si="112"/>
        <v>63858</v>
      </c>
      <c r="Q1845" t="str">
        <f t="shared" si="113"/>
        <v>needs improvement</v>
      </c>
      <c r="T1845" t="str">
        <f t="shared" si="114"/>
        <v>₹30,207</v>
      </c>
      <c r="U1845" s="5">
        <f t="shared" si="115"/>
        <v>3.1175092681109338E-4</v>
      </c>
    </row>
    <row r="1846" spans="1:21" x14ac:dyDescent="0.3">
      <c r="A1846" t="s">
        <v>3749</v>
      </c>
      <c r="B1846" t="s">
        <v>3750</v>
      </c>
      <c r="C1846" t="s">
        <v>24</v>
      </c>
      <c r="D1846" t="s">
        <v>21</v>
      </c>
      <c r="E1846">
        <v>91.57</v>
      </c>
      <c r="F1846">
        <v>55417</v>
      </c>
      <c r="G1846">
        <v>78024</v>
      </c>
      <c r="H1846">
        <v>12707</v>
      </c>
      <c r="I1846" t="s">
        <v>55</v>
      </c>
      <c r="J1846" t="s">
        <v>26</v>
      </c>
      <c r="K1846">
        <v>18</v>
      </c>
      <c r="L1846">
        <v>965</v>
      </c>
      <c r="M1846">
        <v>0.2292978688849992</v>
      </c>
      <c r="P1846">
        <f t="shared" si="112"/>
        <v>90731</v>
      </c>
      <c r="Q1846" t="str">
        <f t="shared" si="113"/>
        <v>high performer</v>
      </c>
      <c r="T1846" t="str">
        <f t="shared" si="114"/>
        <v>₹78,024</v>
      </c>
      <c r="U1846" s="5">
        <f t="shared" si="115"/>
        <v>1.0999599594487793E-4</v>
      </c>
    </row>
    <row r="1847" spans="1:21" x14ac:dyDescent="0.3">
      <c r="A1847" t="s">
        <v>3751</v>
      </c>
      <c r="B1847" t="s">
        <v>3752</v>
      </c>
      <c r="C1847" t="s">
        <v>46</v>
      </c>
      <c r="D1847" t="s">
        <v>15</v>
      </c>
      <c r="E1847">
        <v>78.8</v>
      </c>
      <c r="F1847">
        <v>47910</v>
      </c>
      <c r="G1847">
        <v>41480</v>
      </c>
      <c r="H1847">
        <v>8332</v>
      </c>
      <c r="I1847" t="s">
        <v>55</v>
      </c>
      <c r="J1847" t="s">
        <v>26</v>
      </c>
      <c r="K1847">
        <v>42</v>
      </c>
      <c r="L1847">
        <v>2320</v>
      </c>
      <c r="M1847">
        <v>0.17390941348361511</v>
      </c>
      <c r="P1847">
        <f t="shared" si="112"/>
        <v>49812</v>
      </c>
      <c r="Q1847" t="str">
        <f t="shared" si="113"/>
        <v>needs improvement</v>
      </c>
      <c r="T1847" t="str">
        <f t="shared" si="114"/>
        <v>₹41,480</v>
      </c>
      <c r="U1847" s="5">
        <f t="shared" si="115"/>
        <v>9.5095515197847258E-5</v>
      </c>
    </row>
    <row r="1848" spans="1:21" x14ac:dyDescent="0.3">
      <c r="A1848" t="s">
        <v>3753</v>
      </c>
      <c r="B1848" t="s">
        <v>3754</v>
      </c>
      <c r="C1848" t="s">
        <v>46</v>
      </c>
      <c r="D1848" t="s">
        <v>15</v>
      </c>
      <c r="E1848">
        <v>97.18</v>
      </c>
      <c r="F1848">
        <v>166711</v>
      </c>
      <c r="G1848">
        <v>96448</v>
      </c>
      <c r="H1848">
        <v>34463</v>
      </c>
      <c r="I1848" t="s">
        <v>73</v>
      </c>
      <c r="J1848" t="s">
        <v>17</v>
      </c>
      <c r="K1848">
        <v>24</v>
      </c>
      <c r="L1848">
        <v>252</v>
      </c>
      <c r="M1848">
        <v>0.20672301167889343</v>
      </c>
      <c r="P1848">
        <f t="shared" si="112"/>
        <v>130911</v>
      </c>
      <c r="Q1848" t="str">
        <f t="shared" si="113"/>
        <v>high performer</v>
      </c>
      <c r="T1848" t="str">
        <f t="shared" si="114"/>
        <v>₹96,448</v>
      </c>
      <c r="U1848" s="5">
        <f t="shared" si="115"/>
        <v>3.3090103181273879E-4</v>
      </c>
    </row>
    <row r="1849" spans="1:21" x14ac:dyDescent="0.3">
      <c r="A1849" t="s">
        <v>3755</v>
      </c>
      <c r="B1849" t="s">
        <v>3756</v>
      </c>
      <c r="C1849" t="s">
        <v>24</v>
      </c>
      <c r="D1849" t="s">
        <v>15</v>
      </c>
      <c r="E1849">
        <v>89.27</v>
      </c>
      <c r="F1849">
        <v>126994</v>
      </c>
      <c r="G1849">
        <v>85919</v>
      </c>
      <c r="H1849">
        <v>24197</v>
      </c>
      <c r="I1849" t="s">
        <v>35</v>
      </c>
      <c r="J1849" t="s">
        <v>17</v>
      </c>
      <c r="K1849">
        <v>29</v>
      </c>
      <c r="L1849">
        <v>3123</v>
      </c>
      <c r="M1849">
        <v>0.19053656078239917</v>
      </c>
      <c r="P1849">
        <f t="shared" si="112"/>
        <v>110116</v>
      </c>
      <c r="Q1849" t="str">
        <f t="shared" si="113"/>
        <v>high performer</v>
      </c>
      <c r="T1849" t="str">
        <f t="shared" si="114"/>
        <v>₹85,919</v>
      </c>
      <c r="U1849" s="5">
        <f t="shared" si="115"/>
        <v>2.5206762381622656E-4</v>
      </c>
    </row>
    <row r="1850" spans="1:21" x14ac:dyDescent="0.3">
      <c r="A1850" t="s">
        <v>3757</v>
      </c>
      <c r="B1850" t="s">
        <v>3758</v>
      </c>
      <c r="C1850" t="s">
        <v>24</v>
      </c>
      <c r="D1850" t="s">
        <v>15</v>
      </c>
      <c r="E1850">
        <v>95.54</v>
      </c>
      <c r="F1850">
        <v>192638</v>
      </c>
      <c r="G1850">
        <v>90266</v>
      </c>
      <c r="H1850">
        <v>28075</v>
      </c>
      <c r="I1850" t="s">
        <v>43</v>
      </c>
      <c r="J1850" t="s">
        <v>17</v>
      </c>
      <c r="K1850">
        <v>5</v>
      </c>
      <c r="L1850">
        <v>1918</v>
      </c>
      <c r="M1850">
        <v>0.14573967752987468</v>
      </c>
      <c r="P1850">
        <f t="shared" si="112"/>
        <v>118341</v>
      </c>
      <c r="Q1850" t="str">
        <f t="shared" si="113"/>
        <v>high performer</v>
      </c>
      <c r="T1850" t="str">
        <f t="shared" si="114"/>
        <v>₹90,266</v>
      </c>
      <c r="U1850" s="5">
        <f t="shared" si="115"/>
        <v>3.8236296924823421E-4</v>
      </c>
    </row>
    <row r="1851" spans="1:21" x14ac:dyDescent="0.3">
      <c r="A1851" t="s">
        <v>3759</v>
      </c>
      <c r="B1851" t="s">
        <v>3760</v>
      </c>
      <c r="C1851" t="s">
        <v>14</v>
      </c>
      <c r="D1851" t="s">
        <v>21</v>
      </c>
      <c r="E1851">
        <v>96.92</v>
      </c>
      <c r="F1851">
        <v>87316</v>
      </c>
      <c r="G1851">
        <v>80566</v>
      </c>
      <c r="H1851">
        <v>25428</v>
      </c>
      <c r="I1851" t="s">
        <v>25</v>
      </c>
      <c r="J1851" t="s">
        <v>26</v>
      </c>
      <c r="K1851">
        <v>14</v>
      </c>
      <c r="L1851">
        <v>559</v>
      </c>
      <c r="M1851">
        <v>0.29121810435658985</v>
      </c>
      <c r="P1851">
        <f t="shared" si="112"/>
        <v>105994</v>
      </c>
      <c r="Q1851" t="str">
        <f t="shared" si="113"/>
        <v>high performer</v>
      </c>
      <c r="T1851" t="str">
        <f t="shared" si="114"/>
        <v>₹80,566</v>
      </c>
      <c r="U1851" s="5">
        <f t="shared" si="115"/>
        <v>1.7331162607003197E-4</v>
      </c>
    </row>
    <row r="1852" spans="1:21" x14ac:dyDescent="0.3">
      <c r="A1852" t="s">
        <v>3761</v>
      </c>
      <c r="B1852" t="s">
        <v>3762</v>
      </c>
      <c r="C1852" t="s">
        <v>24</v>
      </c>
      <c r="D1852" t="s">
        <v>60</v>
      </c>
      <c r="E1852">
        <v>79.209999999999994</v>
      </c>
      <c r="F1852">
        <v>36467</v>
      </c>
      <c r="G1852">
        <v>91376</v>
      </c>
      <c r="H1852">
        <v>6036</v>
      </c>
      <c r="I1852" t="s">
        <v>73</v>
      </c>
      <c r="J1852" t="s">
        <v>17</v>
      </c>
      <c r="K1852">
        <v>27</v>
      </c>
      <c r="L1852">
        <v>4658</v>
      </c>
      <c r="M1852">
        <v>0.16551951079057778</v>
      </c>
      <c r="P1852">
        <f t="shared" si="112"/>
        <v>97412</v>
      </c>
      <c r="Q1852" t="str">
        <f t="shared" si="113"/>
        <v>needs improvement</v>
      </c>
      <c r="T1852" t="str">
        <f t="shared" si="114"/>
        <v>₹91,376</v>
      </c>
      <c r="U1852" s="5">
        <f t="shared" si="115"/>
        <v>7.2382553803379172E-5</v>
      </c>
    </row>
    <row r="1853" spans="1:21" x14ac:dyDescent="0.3">
      <c r="A1853" t="s">
        <v>3763</v>
      </c>
      <c r="B1853" t="s">
        <v>3764</v>
      </c>
      <c r="C1853" t="s">
        <v>42</v>
      </c>
      <c r="D1853" t="s">
        <v>21</v>
      </c>
      <c r="E1853">
        <v>73.739999999999995</v>
      </c>
      <c r="F1853">
        <v>161242</v>
      </c>
      <c r="G1853">
        <v>95367</v>
      </c>
      <c r="H1853">
        <v>24151</v>
      </c>
      <c r="I1853" t="s">
        <v>55</v>
      </c>
      <c r="J1853" t="s">
        <v>26</v>
      </c>
      <c r="K1853">
        <v>11</v>
      </c>
      <c r="L1853">
        <v>3611</v>
      </c>
      <c r="M1853">
        <v>0.14978107440989322</v>
      </c>
      <c r="P1853">
        <f t="shared" si="112"/>
        <v>119518</v>
      </c>
      <c r="Q1853" t="str">
        <f t="shared" si="113"/>
        <v>needs improvement</v>
      </c>
      <c r="T1853" t="str">
        <f t="shared" si="114"/>
        <v>₹95,367</v>
      </c>
      <c r="U1853" s="5">
        <f t="shared" si="115"/>
        <v>3.2004573286435582E-4</v>
      </c>
    </row>
    <row r="1854" spans="1:21" x14ac:dyDescent="0.3">
      <c r="A1854" t="s">
        <v>3765</v>
      </c>
      <c r="B1854" t="s">
        <v>3766</v>
      </c>
      <c r="C1854" t="s">
        <v>42</v>
      </c>
      <c r="D1854" t="s">
        <v>21</v>
      </c>
      <c r="E1854">
        <v>76.66</v>
      </c>
      <c r="F1854">
        <v>106204</v>
      </c>
      <c r="G1854">
        <v>46890</v>
      </c>
      <c r="H1854">
        <v>25139</v>
      </c>
      <c r="I1854" t="s">
        <v>43</v>
      </c>
      <c r="J1854" t="s">
        <v>17</v>
      </c>
      <c r="K1854">
        <v>17</v>
      </c>
      <c r="L1854">
        <v>285</v>
      </c>
      <c r="M1854">
        <v>0.23670483220970961</v>
      </c>
      <c r="P1854">
        <f t="shared" si="112"/>
        <v>72029</v>
      </c>
      <c r="Q1854" t="str">
        <f t="shared" si="113"/>
        <v>needs improvement</v>
      </c>
      <c r="T1854" t="str">
        <f t="shared" si="114"/>
        <v>₹46,890</v>
      </c>
      <c r="U1854" s="5">
        <f t="shared" si="115"/>
        <v>2.1080200576230787E-4</v>
      </c>
    </row>
    <row r="1855" spans="1:21" x14ac:dyDescent="0.3">
      <c r="A1855" t="s">
        <v>3767</v>
      </c>
      <c r="B1855" t="s">
        <v>3768</v>
      </c>
      <c r="C1855" t="s">
        <v>42</v>
      </c>
      <c r="D1855" t="s">
        <v>34</v>
      </c>
      <c r="E1855">
        <v>89.24</v>
      </c>
      <c r="F1855">
        <v>59891</v>
      </c>
      <c r="G1855">
        <v>38316</v>
      </c>
      <c r="H1855">
        <v>6736</v>
      </c>
      <c r="I1855" t="s">
        <v>73</v>
      </c>
      <c r="J1855" t="s">
        <v>17</v>
      </c>
      <c r="K1855">
        <v>45</v>
      </c>
      <c r="L1855">
        <v>3747</v>
      </c>
      <c r="M1855">
        <v>0.11247098896328329</v>
      </c>
      <c r="P1855">
        <f t="shared" si="112"/>
        <v>45052</v>
      </c>
      <c r="Q1855" t="str">
        <f t="shared" si="113"/>
        <v>high performer</v>
      </c>
      <c r="T1855" t="str">
        <f t="shared" si="114"/>
        <v>₹38,316</v>
      </c>
      <c r="U1855" s="5">
        <f t="shared" si="115"/>
        <v>1.1887634107105553E-4</v>
      </c>
    </row>
    <row r="1856" spans="1:21" x14ac:dyDescent="0.3">
      <c r="A1856" t="s">
        <v>3769</v>
      </c>
      <c r="B1856" t="s">
        <v>3770</v>
      </c>
      <c r="C1856" t="s">
        <v>24</v>
      </c>
      <c r="D1856" t="s">
        <v>34</v>
      </c>
      <c r="E1856">
        <v>89.76</v>
      </c>
      <c r="F1856">
        <v>43136</v>
      </c>
      <c r="G1856">
        <v>110471</v>
      </c>
      <c r="H1856">
        <v>11576</v>
      </c>
      <c r="I1856" t="s">
        <v>16</v>
      </c>
      <c r="J1856" t="s">
        <v>17</v>
      </c>
      <c r="K1856">
        <v>46</v>
      </c>
      <c r="L1856">
        <v>1026</v>
      </c>
      <c r="M1856">
        <v>0.26836053412462907</v>
      </c>
      <c r="P1856">
        <f t="shared" si="112"/>
        <v>122047</v>
      </c>
      <c r="Q1856" t="str">
        <f t="shared" si="113"/>
        <v>high performer</v>
      </c>
      <c r="T1856" t="str">
        <f t="shared" si="114"/>
        <v>₹110,471</v>
      </c>
      <c r="U1856" s="5">
        <f t="shared" si="115"/>
        <v>8.5619706607688154E-5</v>
      </c>
    </row>
    <row r="1857" spans="1:21" x14ac:dyDescent="0.3">
      <c r="A1857" t="s">
        <v>3771</v>
      </c>
      <c r="B1857" t="s">
        <v>3772</v>
      </c>
      <c r="C1857" t="s">
        <v>24</v>
      </c>
      <c r="D1857" t="s">
        <v>15</v>
      </c>
      <c r="E1857">
        <v>98.05</v>
      </c>
      <c r="F1857">
        <v>18257</v>
      </c>
      <c r="G1857">
        <v>29407</v>
      </c>
      <c r="H1857">
        <v>2741</v>
      </c>
      <c r="I1857" t="s">
        <v>76</v>
      </c>
      <c r="J1857" t="s">
        <v>77</v>
      </c>
      <c r="K1857">
        <v>9</v>
      </c>
      <c r="L1857">
        <v>4528</v>
      </c>
      <c r="M1857">
        <v>0.15013419510324807</v>
      </c>
      <c r="P1857">
        <f t="shared" si="112"/>
        <v>32148</v>
      </c>
      <c r="Q1857" t="str">
        <f t="shared" si="113"/>
        <v>high performer</v>
      </c>
      <c r="T1857" t="str">
        <f t="shared" si="114"/>
        <v>₹29,407</v>
      </c>
      <c r="U1857" s="5">
        <f t="shared" si="115"/>
        <v>3.6237921539701467E-5</v>
      </c>
    </row>
    <row r="1858" spans="1:21" x14ac:dyDescent="0.3">
      <c r="A1858" t="s">
        <v>3773</v>
      </c>
      <c r="B1858" t="s">
        <v>3774</v>
      </c>
      <c r="C1858" t="s">
        <v>46</v>
      </c>
      <c r="D1858" t="s">
        <v>34</v>
      </c>
      <c r="E1858">
        <v>70.64</v>
      </c>
      <c r="F1858">
        <v>98004</v>
      </c>
      <c r="G1858">
        <v>66720</v>
      </c>
      <c r="H1858">
        <v>21828</v>
      </c>
      <c r="I1858" t="s">
        <v>73</v>
      </c>
      <c r="J1858" t="s">
        <v>17</v>
      </c>
      <c r="K1858">
        <v>29</v>
      </c>
      <c r="L1858">
        <v>3592</v>
      </c>
      <c r="M1858">
        <v>0.22272560303661076</v>
      </c>
      <c r="P1858">
        <f t="shared" si="112"/>
        <v>88548</v>
      </c>
      <c r="Q1858" t="str">
        <f t="shared" si="113"/>
        <v>needs improvement</v>
      </c>
      <c r="T1858" t="str">
        <f t="shared" si="114"/>
        <v>₹66,720</v>
      </c>
      <c r="U1858" s="5">
        <f t="shared" si="115"/>
        <v>1.9452600441347993E-4</v>
      </c>
    </row>
    <row r="1859" spans="1:21" x14ac:dyDescent="0.3">
      <c r="A1859" t="s">
        <v>3775</v>
      </c>
      <c r="B1859" t="s">
        <v>3776</v>
      </c>
      <c r="C1859" t="s">
        <v>42</v>
      </c>
      <c r="D1859" t="s">
        <v>34</v>
      </c>
      <c r="E1859">
        <v>94.72</v>
      </c>
      <c r="F1859">
        <v>158405</v>
      </c>
      <c r="G1859">
        <v>109242</v>
      </c>
      <c r="H1859">
        <v>33536</v>
      </c>
      <c r="I1859" t="s">
        <v>39</v>
      </c>
      <c r="J1859" t="s">
        <v>26</v>
      </c>
      <c r="K1859">
        <v>38</v>
      </c>
      <c r="L1859">
        <v>585</v>
      </c>
      <c r="M1859">
        <v>0.21171048893658659</v>
      </c>
      <c r="P1859">
        <f t="shared" ref="P1859:P1922" si="116">G1859+H1859</f>
        <v>142778</v>
      </c>
      <c r="Q1859" t="str">
        <f t="shared" ref="Q1859:Q1922" si="117">IF(E1859&gt;=85,"high performer","needs improvement")</f>
        <v>high performer</v>
      </c>
      <c r="T1859" t="str">
        <f t="shared" ref="T1859:T1922" si="118">TEXT(G1859,"₹##,###")</f>
        <v>₹109,242</v>
      </c>
      <c r="U1859" s="5">
        <f t="shared" ref="U1859:U1922" si="119">F1859/$V$2</f>
        <v>3.14414633373304E-4</v>
      </c>
    </row>
    <row r="1860" spans="1:21" x14ac:dyDescent="0.3">
      <c r="A1860" t="s">
        <v>3777</v>
      </c>
      <c r="B1860" t="s">
        <v>3778</v>
      </c>
      <c r="C1860" t="s">
        <v>5</v>
      </c>
      <c r="D1860" t="s">
        <v>15</v>
      </c>
      <c r="E1860">
        <v>95.63</v>
      </c>
      <c r="F1860">
        <v>67457</v>
      </c>
      <c r="G1860">
        <v>39890</v>
      </c>
      <c r="H1860">
        <v>8393</v>
      </c>
      <c r="I1860" t="s">
        <v>39</v>
      </c>
      <c r="J1860" t="s">
        <v>26</v>
      </c>
      <c r="K1860">
        <v>29</v>
      </c>
      <c r="L1860">
        <v>269</v>
      </c>
      <c r="M1860">
        <v>0.1244200008894555</v>
      </c>
      <c r="P1860">
        <f t="shared" si="116"/>
        <v>48283</v>
      </c>
      <c r="Q1860" t="str">
        <f t="shared" si="117"/>
        <v>high performer</v>
      </c>
      <c r="T1860" t="str">
        <f t="shared" si="118"/>
        <v>₹39,890</v>
      </c>
      <c r="U1860" s="5">
        <f t="shared" si="119"/>
        <v>1.3389392963266924E-4</v>
      </c>
    </row>
    <row r="1861" spans="1:21" x14ac:dyDescent="0.3">
      <c r="A1861" t="s">
        <v>3779</v>
      </c>
      <c r="B1861" t="s">
        <v>3780</v>
      </c>
      <c r="C1861" t="s">
        <v>24</v>
      </c>
      <c r="D1861" t="s">
        <v>38</v>
      </c>
      <c r="E1861">
        <v>75.56</v>
      </c>
      <c r="F1861">
        <v>117670</v>
      </c>
      <c r="G1861">
        <v>75379</v>
      </c>
      <c r="H1861">
        <v>29779</v>
      </c>
      <c r="I1861" t="s">
        <v>16</v>
      </c>
      <c r="J1861" t="s">
        <v>17</v>
      </c>
      <c r="K1861">
        <v>37</v>
      </c>
      <c r="L1861">
        <v>2453</v>
      </c>
      <c r="M1861">
        <v>0.25307215093056856</v>
      </c>
      <c r="P1861">
        <f t="shared" si="116"/>
        <v>105158</v>
      </c>
      <c r="Q1861" t="str">
        <f t="shared" si="117"/>
        <v>needs improvement</v>
      </c>
      <c r="T1861" t="str">
        <f t="shared" si="118"/>
        <v>₹75,379</v>
      </c>
      <c r="U1861" s="5">
        <f t="shared" si="119"/>
        <v>2.3356061935568122E-4</v>
      </c>
    </row>
    <row r="1862" spans="1:21" x14ac:dyDescent="0.3">
      <c r="A1862" t="s">
        <v>3781</v>
      </c>
      <c r="B1862" t="s">
        <v>3782</v>
      </c>
      <c r="C1862" t="s">
        <v>42</v>
      </c>
      <c r="D1862" t="s">
        <v>60</v>
      </c>
      <c r="E1862">
        <v>79.260000000000005</v>
      </c>
      <c r="F1862">
        <v>126364</v>
      </c>
      <c r="G1862">
        <v>63249</v>
      </c>
      <c r="H1862">
        <v>13503</v>
      </c>
      <c r="I1862" t="s">
        <v>35</v>
      </c>
      <c r="J1862" t="s">
        <v>17</v>
      </c>
      <c r="K1862">
        <v>4</v>
      </c>
      <c r="L1862">
        <v>3542</v>
      </c>
      <c r="M1862">
        <v>0.10685796587635719</v>
      </c>
      <c r="P1862">
        <f t="shared" si="116"/>
        <v>76752</v>
      </c>
      <c r="Q1862" t="str">
        <f t="shared" si="117"/>
        <v>needs improvement</v>
      </c>
      <c r="T1862" t="str">
        <f t="shared" si="118"/>
        <v>₹63,249</v>
      </c>
      <c r="U1862" s="5">
        <f t="shared" si="119"/>
        <v>2.508171505418654E-4</v>
      </c>
    </row>
    <row r="1863" spans="1:21" x14ac:dyDescent="0.3">
      <c r="A1863" t="s">
        <v>3783</v>
      </c>
      <c r="B1863" t="s">
        <v>3784</v>
      </c>
      <c r="C1863" t="s">
        <v>46</v>
      </c>
      <c r="D1863" t="s">
        <v>34</v>
      </c>
      <c r="E1863">
        <v>71.55</v>
      </c>
      <c r="F1863">
        <v>7176</v>
      </c>
      <c r="G1863">
        <v>112203</v>
      </c>
      <c r="H1863">
        <v>2046</v>
      </c>
      <c r="I1863" t="s">
        <v>55</v>
      </c>
      <c r="J1863" t="s">
        <v>26</v>
      </c>
      <c r="K1863">
        <v>37</v>
      </c>
      <c r="L1863">
        <v>2583</v>
      </c>
      <c r="M1863">
        <v>0.28511705685618727</v>
      </c>
      <c r="P1863">
        <f t="shared" si="116"/>
        <v>114249</v>
      </c>
      <c r="Q1863" t="str">
        <f t="shared" si="117"/>
        <v>needs improvement</v>
      </c>
      <c r="T1863" t="str">
        <f t="shared" si="118"/>
        <v>₹112,203</v>
      </c>
      <c r="U1863" s="5">
        <f t="shared" si="119"/>
        <v>1.4243486058437737E-5</v>
      </c>
    </row>
    <row r="1864" spans="1:21" x14ac:dyDescent="0.3">
      <c r="A1864" t="s">
        <v>3785</v>
      </c>
      <c r="B1864" t="s">
        <v>3059</v>
      </c>
      <c r="C1864" t="s">
        <v>46</v>
      </c>
      <c r="D1864" t="s">
        <v>38</v>
      </c>
      <c r="E1864">
        <v>93.33</v>
      </c>
      <c r="F1864">
        <v>194409</v>
      </c>
      <c r="G1864">
        <v>45287</v>
      </c>
      <c r="H1864">
        <v>47695</v>
      </c>
      <c r="I1864" t="s">
        <v>55</v>
      </c>
      <c r="J1864" t="s">
        <v>26</v>
      </c>
      <c r="K1864">
        <v>4</v>
      </c>
      <c r="L1864">
        <v>4718</v>
      </c>
      <c r="M1864">
        <v>0.24533329218297506</v>
      </c>
      <c r="P1864">
        <f t="shared" si="116"/>
        <v>92982</v>
      </c>
      <c r="Q1864" t="str">
        <f t="shared" si="117"/>
        <v>high performer</v>
      </c>
      <c r="T1864" t="str">
        <f t="shared" si="118"/>
        <v>₹45,287</v>
      </c>
      <c r="U1864" s="5">
        <f t="shared" si="119"/>
        <v>3.8587818856393837E-4</v>
      </c>
    </row>
    <row r="1865" spans="1:21" x14ac:dyDescent="0.3">
      <c r="A1865" t="s">
        <v>3786</v>
      </c>
      <c r="B1865" t="s">
        <v>3787</v>
      </c>
      <c r="C1865" t="s">
        <v>46</v>
      </c>
      <c r="D1865" t="s">
        <v>15</v>
      </c>
      <c r="E1865">
        <v>94.38</v>
      </c>
      <c r="F1865">
        <v>187484</v>
      </c>
      <c r="G1865">
        <v>42650</v>
      </c>
      <c r="H1865">
        <v>35713</v>
      </c>
      <c r="I1865" t="s">
        <v>55</v>
      </c>
      <c r="J1865" t="s">
        <v>26</v>
      </c>
      <c r="K1865">
        <v>33</v>
      </c>
      <c r="L1865">
        <v>4750</v>
      </c>
      <c r="M1865">
        <v>0.19048558810351818</v>
      </c>
      <c r="P1865">
        <f t="shared" si="116"/>
        <v>78363</v>
      </c>
      <c r="Q1865" t="str">
        <f t="shared" si="117"/>
        <v>high performer</v>
      </c>
      <c r="T1865" t="str">
        <f t="shared" si="118"/>
        <v>₹42,650</v>
      </c>
      <c r="U1865" s="5">
        <f t="shared" si="119"/>
        <v>3.7213290693703183E-4</v>
      </c>
    </row>
    <row r="1866" spans="1:21" x14ac:dyDescent="0.3">
      <c r="A1866" t="s">
        <v>3788</v>
      </c>
      <c r="B1866" t="s">
        <v>3789</v>
      </c>
      <c r="C1866" t="s">
        <v>42</v>
      </c>
      <c r="D1866" t="s">
        <v>60</v>
      </c>
      <c r="E1866">
        <v>93.44</v>
      </c>
      <c r="F1866">
        <v>194326</v>
      </c>
      <c r="G1866">
        <v>50849</v>
      </c>
      <c r="H1866">
        <v>51799</v>
      </c>
      <c r="I1866" t="s">
        <v>76</v>
      </c>
      <c r="J1866" t="s">
        <v>77</v>
      </c>
      <c r="K1866">
        <v>12</v>
      </c>
      <c r="L1866">
        <v>276</v>
      </c>
      <c r="M1866">
        <v>0.26655722857466319</v>
      </c>
      <c r="P1866">
        <f t="shared" si="116"/>
        <v>102648</v>
      </c>
      <c r="Q1866" t="str">
        <f t="shared" si="117"/>
        <v>high performer</v>
      </c>
      <c r="T1866" t="str">
        <f t="shared" si="118"/>
        <v>₹50,849</v>
      </c>
      <c r="U1866" s="5">
        <f t="shared" si="119"/>
        <v>3.8571344367223685E-4</v>
      </c>
    </row>
    <row r="1867" spans="1:21" x14ac:dyDescent="0.3">
      <c r="A1867" t="s">
        <v>3790</v>
      </c>
      <c r="B1867" t="s">
        <v>3791</v>
      </c>
      <c r="C1867" t="s">
        <v>42</v>
      </c>
      <c r="D1867" t="s">
        <v>60</v>
      </c>
      <c r="E1867">
        <v>96.98</v>
      </c>
      <c r="F1867">
        <v>52592</v>
      </c>
      <c r="G1867">
        <v>77760</v>
      </c>
      <c r="H1867">
        <v>14025</v>
      </c>
      <c r="I1867" t="s">
        <v>76</v>
      </c>
      <c r="J1867" t="s">
        <v>77</v>
      </c>
      <c r="K1867">
        <v>23</v>
      </c>
      <c r="L1867">
        <v>4213</v>
      </c>
      <c r="M1867">
        <v>0.26667554000608457</v>
      </c>
      <c r="P1867">
        <f t="shared" si="116"/>
        <v>91785</v>
      </c>
      <c r="Q1867" t="str">
        <f t="shared" si="117"/>
        <v>high performer</v>
      </c>
      <c r="T1867" t="str">
        <f t="shared" si="118"/>
        <v>₹77,760</v>
      </c>
      <c r="U1867" s="5">
        <f t="shared" si="119"/>
        <v>1.0438871499238537E-4</v>
      </c>
    </row>
    <row r="1868" spans="1:21" x14ac:dyDescent="0.3">
      <c r="A1868" t="s">
        <v>3792</v>
      </c>
      <c r="B1868" t="s">
        <v>3793</v>
      </c>
      <c r="C1868" t="s">
        <v>5</v>
      </c>
      <c r="D1868" t="s">
        <v>34</v>
      </c>
      <c r="E1868">
        <v>94.65</v>
      </c>
      <c r="F1868">
        <v>149124</v>
      </c>
      <c r="G1868">
        <v>31204</v>
      </c>
      <c r="H1868">
        <v>30193</v>
      </c>
      <c r="I1868" t="s">
        <v>35</v>
      </c>
      <c r="J1868" t="s">
        <v>17</v>
      </c>
      <c r="K1868">
        <v>30</v>
      </c>
      <c r="L1868">
        <v>4901</v>
      </c>
      <c r="M1868">
        <v>0.20246908612966391</v>
      </c>
      <c r="P1868">
        <f t="shared" si="116"/>
        <v>61397</v>
      </c>
      <c r="Q1868" t="str">
        <f t="shared" si="117"/>
        <v>high performer</v>
      </c>
      <c r="T1868" t="str">
        <f t="shared" si="118"/>
        <v>₹31,204</v>
      </c>
      <c r="U1868" s="5">
        <f t="shared" si="119"/>
        <v>2.9599297867592933E-4</v>
      </c>
    </row>
    <row r="1869" spans="1:21" x14ac:dyDescent="0.3">
      <c r="A1869" t="s">
        <v>3794</v>
      </c>
      <c r="B1869" t="s">
        <v>3795</v>
      </c>
      <c r="C1869" t="s">
        <v>14</v>
      </c>
      <c r="D1869" t="s">
        <v>38</v>
      </c>
      <c r="E1869">
        <v>87.29</v>
      </c>
      <c r="F1869">
        <v>162197</v>
      </c>
      <c r="G1869">
        <v>26114</v>
      </c>
      <c r="H1869">
        <v>18431</v>
      </c>
      <c r="I1869" t="s">
        <v>43</v>
      </c>
      <c r="J1869" t="s">
        <v>17</v>
      </c>
      <c r="K1869">
        <v>3</v>
      </c>
      <c r="L1869">
        <v>1714</v>
      </c>
      <c r="M1869">
        <v>0.11363342108670321</v>
      </c>
      <c r="P1869">
        <f t="shared" si="116"/>
        <v>44545</v>
      </c>
      <c r="Q1869" t="str">
        <f t="shared" si="117"/>
        <v>high performer</v>
      </c>
      <c r="T1869" t="str">
        <f t="shared" si="118"/>
        <v>₹26,114</v>
      </c>
      <c r="U1869" s="5">
        <f t="shared" si="119"/>
        <v>3.2194129155803034E-4</v>
      </c>
    </row>
    <row r="1870" spans="1:21" x14ac:dyDescent="0.3">
      <c r="A1870" t="s">
        <v>3796</v>
      </c>
      <c r="B1870" t="s">
        <v>3797</v>
      </c>
      <c r="C1870" t="s">
        <v>42</v>
      </c>
      <c r="D1870" t="s">
        <v>21</v>
      </c>
      <c r="E1870">
        <v>98.11</v>
      </c>
      <c r="F1870">
        <v>72763</v>
      </c>
      <c r="G1870">
        <v>87069</v>
      </c>
      <c r="H1870">
        <v>20878</v>
      </c>
      <c r="I1870" t="s">
        <v>25</v>
      </c>
      <c r="J1870" t="s">
        <v>26</v>
      </c>
      <c r="K1870">
        <v>38</v>
      </c>
      <c r="L1870">
        <v>1361</v>
      </c>
      <c r="M1870">
        <v>0.28693154487857842</v>
      </c>
      <c r="P1870">
        <f t="shared" si="116"/>
        <v>107947</v>
      </c>
      <c r="Q1870" t="str">
        <f t="shared" si="117"/>
        <v>high performer</v>
      </c>
      <c r="T1870" t="str">
        <f t="shared" si="118"/>
        <v>₹87,069</v>
      </c>
      <c r="U1870" s="5">
        <f t="shared" si="119"/>
        <v>1.4442569343228888E-4</v>
      </c>
    </row>
    <row r="1871" spans="1:21" x14ac:dyDescent="0.3">
      <c r="A1871" t="s">
        <v>3798</v>
      </c>
      <c r="B1871" t="s">
        <v>3799</v>
      </c>
      <c r="C1871" t="s">
        <v>14</v>
      </c>
      <c r="D1871" t="s">
        <v>38</v>
      </c>
      <c r="E1871">
        <v>91.69</v>
      </c>
      <c r="F1871">
        <v>149009</v>
      </c>
      <c r="G1871">
        <v>96570</v>
      </c>
      <c r="H1871">
        <v>38115</v>
      </c>
      <c r="I1871" t="s">
        <v>73</v>
      </c>
      <c r="J1871" t="s">
        <v>17</v>
      </c>
      <c r="K1871">
        <v>41</v>
      </c>
      <c r="L1871">
        <v>3904</v>
      </c>
      <c r="M1871">
        <v>0.25578991872974116</v>
      </c>
      <c r="P1871">
        <f t="shared" si="116"/>
        <v>134685</v>
      </c>
      <c r="Q1871" t="str">
        <f t="shared" si="117"/>
        <v>high performer</v>
      </c>
      <c r="T1871" t="str">
        <f t="shared" si="118"/>
        <v>₹96,570</v>
      </c>
      <c r="U1871" s="5">
        <f t="shared" si="119"/>
        <v>2.9576471768140309E-4</v>
      </c>
    </row>
    <row r="1872" spans="1:21" x14ac:dyDescent="0.3">
      <c r="A1872" t="s">
        <v>3800</v>
      </c>
      <c r="B1872" t="s">
        <v>3801</v>
      </c>
      <c r="C1872" t="s">
        <v>24</v>
      </c>
      <c r="D1872" t="s">
        <v>60</v>
      </c>
      <c r="E1872">
        <v>84.52</v>
      </c>
      <c r="F1872">
        <v>166949</v>
      </c>
      <c r="G1872">
        <v>64509</v>
      </c>
      <c r="H1872">
        <v>30695</v>
      </c>
      <c r="I1872" t="s">
        <v>25</v>
      </c>
      <c r="J1872" t="s">
        <v>26</v>
      </c>
      <c r="K1872">
        <v>20</v>
      </c>
      <c r="L1872">
        <v>248</v>
      </c>
      <c r="M1872">
        <v>0.18385854362709569</v>
      </c>
      <c r="P1872">
        <f t="shared" si="116"/>
        <v>95204</v>
      </c>
      <c r="Q1872" t="str">
        <f t="shared" si="117"/>
        <v>needs improvement</v>
      </c>
      <c r="T1872" t="str">
        <f t="shared" si="118"/>
        <v>₹64,509</v>
      </c>
      <c r="U1872" s="5">
        <f t="shared" si="119"/>
        <v>3.3137343282749746E-4</v>
      </c>
    </row>
    <row r="1873" spans="1:21" x14ac:dyDescent="0.3">
      <c r="A1873" t="s">
        <v>3802</v>
      </c>
      <c r="B1873" t="s">
        <v>3803</v>
      </c>
      <c r="C1873" t="s">
        <v>24</v>
      </c>
      <c r="D1873" t="s">
        <v>38</v>
      </c>
      <c r="E1873">
        <v>76.62</v>
      </c>
      <c r="F1873">
        <v>116432</v>
      </c>
      <c r="G1873">
        <v>26813</v>
      </c>
      <c r="H1873">
        <v>16815</v>
      </c>
      <c r="I1873" t="s">
        <v>35</v>
      </c>
      <c r="J1873" t="s">
        <v>17</v>
      </c>
      <c r="K1873">
        <v>18</v>
      </c>
      <c r="L1873">
        <v>3986</v>
      </c>
      <c r="M1873">
        <v>0.14441906005221933</v>
      </c>
      <c r="P1873">
        <f t="shared" si="116"/>
        <v>43628</v>
      </c>
      <c r="Q1873" t="str">
        <f t="shared" si="117"/>
        <v>needs improvement</v>
      </c>
      <c r="T1873" t="str">
        <f t="shared" si="118"/>
        <v>₹26,813</v>
      </c>
      <c r="U1873" s="5">
        <f t="shared" si="119"/>
        <v>2.3110334012765084E-4</v>
      </c>
    </row>
    <row r="1874" spans="1:21" x14ac:dyDescent="0.3">
      <c r="A1874" t="s">
        <v>3804</v>
      </c>
      <c r="B1874" t="s">
        <v>3805</v>
      </c>
      <c r="C1874" t="s">
        <v>14</v>
      </c>
      <c r="D1874" t="s">
        <v>34</v>
      </c>
      <c r="E1874">
        <v>79.03</v>
      </c>
      <c r="F1874">
        <v>151636</v>
      </c>
      <c r="G1874">
        <v>115718</v>
      </c>
      <c r="H1874">
        <v>35178</v>
      </c>
      <c r="I1874" t="s">
        <v>55</v>
      </c>
      <c r="J1874" t="s">
        <v>26</v>
      </c>
      <c r="K1874">
        <v>31</v>
      </c>
      <c r="L1874">
        <v>439</v>
      </c>
      <c r="M1874">
        <v>0.23198976496346513</v>
      </c>
      <c r="P1874">
        <f t="shared" si="116"/>
        <v>150896</v>
      </c>
      <c r="Q1874" t="str">
        <f t="shared" si="117"/>
        <v>needs improvement</v>
      </c>
      <c r="T1874" t="str">
        <f t="shared" si="118"/>
        <v>₹115,718</v>
      </c>
      <c r="U1874" s="5">
        <f t="shared" si="119"/>
        <v>3.0097899274766785E-4</v>
      </c>
    </row>
    <row r="1875" spans="1:21" x14ac:dyDescent="0.3">
      <c r="A1875" t="s">
        <v>3806</v>
      </c>
      <c r="B1875" t="s">
        <v>3807</v>
      </c>
      <c r="C1875" t="s">
        <v>14</v>
      </c>
      <c r="D1875" t="s">
        <v>60</v>
      </c>
      <c r="E1875">
        <v>88.83</v>
      </c>
      <c r="F1875">
        <v>164300</v>
      </c>
      <c r="G1875">
        <v>107149</v>
      </c>
      <c r="H1875">
        <v>47770</v>
      </c>
      <c r="I1875" t="s">
        <v>55</v>
      </c>
      <c r="J1875" t="s">
        <v>26</v>
      </c>
      <c r="K1875">
        <v>34</v>
      </c>
      <c r="L1875">
        <v>2993</v>
      </c>
      <c r="M1875">
        <v>0.29074863055386491</v>
      </c>
      <c r="P1875">
        <f t="shared" si="116"/>
        <v>154919</v>
      </c>
      <c r="Q1875" t="str">
        <f t="shared" si="117"/>
        <v>high performer</v>
      </c>
      <c r="T1875" t="str">
        <f t="shared" si="118"/>
        <v>₹107,149</v>
      </c>
      <c r="U1875" s="5">
        <f t="shared" si="119"/>
        <v>3.261154904405407E-4</v>
      </c>
    </row>
    <row r="1876" spans="1:21" x14ac:dyDescent="0.3">
      <c r="A1876" t="s">
        <v>3808</v>
      </c>
      <c r="B1876" t="s">
        <v>3809</v>
      </c>
      <c r="C1876" t="s">
        <v>46</v>
      </c>
      <c r="D1876" t="s">
        <v>34</v>
      </c>
      <c r="E1876">
        <v>82.98</v>
      </c>
      <c r="F1876" t="s">
        <v>3810</v>
      </c>
      <c r="G1876">
        <v>93493</v>
      </c>
      <c r="H1876">
        <v>3284</v>
      </c>
      <c r="I1876" t="s">
        <v>39</v>
      </c>
      <c r="J1876" t="s">
        <v>26</v>
      </c>
      <c r="K1876">
        <v>46</v>
      </c>
      <c r="L1876">
        <v>4594</v>
      </c>
      <c r="M1876">
        <v>0.1700232979549573</v>
      </c>
      <c r="P1876">
        <f t="shared" si="116"/>
        <v>96777</v>
      </c>
      <c r="Q1876" t="str">
        <f t="shared" si="117"/>
        <v>needs improvement</v>
      </c>
      <c r="T1876" t="str">
        <f t="shared" si="118"/>
        <v>₹93,493</v>
      </c>
      <c r="U1876" s="5">
        <f t="shared" si="119"/>
        <v>3.8337922689342929E-5</v>
      </c>
    </row>
    <row r="1877" spans="1:21" x14ac:dyDescent="0.3">
      <c r="A1877" t="s">
        <v>3811</v>
      </c>
      <c r="B1877" t="s">
        <v>3812</v>
      </c>
      <c r="C1877" t="s">
        <v>5</v>
      </c>
      <c r="D1877" t="s">
        <v>38</v>
      </c>
      <c r="E1877">
        <v>97.64</v>
      </c>
      <c r="F1877">
        <v>115994</v>
      </c>
      <c r="G1877">
        <v>51418</v>
      </c>
      <c r="H1877">
        <v>15056</v>
      </c>
      <c r="I1877" t="s">
        <v>35</v>
      </c>
      <c r="J1877" t="s">
        <v>17</v>
      </c>
      <c r="K1877">
        <v>11</v>
      </c>
      <c r="L1877">
        <v>2502</v>
      </c>
      <c r="M1877">
        <v>0.1297998172319258</v>
      </c>
      <c r="P1877">
        <f t="shared" si="116"/>
        <v>66474</v>
      </c>
      <c r="Q1877" t="str">
        <f t="shared" si="117"/>
        <v>high performer</v>
      </c>
      <c r="T1877" t="str">
        <f t="shared" si="118"/>
        <v>₹51,418</v>
      </c>
      <c r="U1877" s="5">
        <f t="shared" si="119"/>
        <v>2.3023396347023785E-4</v>
      </c>
    </row>
    <row r="1878" spans="1:21" x14ac:dyDescent="0.3">
      <c r="A1878" t="s">
        <v>3813</v>
      </c>
      <c r="B1878" t="s">
        <v>3814</v>
      </c>
      <c r="C1878" t="s">
        <v>42</v>
      </c>
      <c r="D1878" t="s">
        <v>38</v>
      </c>
      <c r="E1878">
        <v>97.69</v>
      </c>
      <c r="F1878">
        <v>136388</v>
      </c>
      <c r="G1878">
        <v>54535</v>
      </c>
      <c r="H1878">
        <v>32946</v>
      </c>
      <c r="I1878" t="s">
        <v>29</v>
      </c>
      <c r="J1878" t="s">
        <v>17</v>
      </c>
      <c r="K1878">
        <v>15</v>
      </c>
      <c r="L1878">
        <v>2421</v>
      </c>
      <c r="M1878">
        <v>0.24156084112971815</v>
      </c>
      <c r="P1878">
        <f t="shared" si="116"/>
        <v>87481</v>
      </c>
      <c r="Q1878" t="str">
        <f t="shared" si="117"/>
        <v>high performer</v>
      </c>
      <c r="T1878" t="str">
        <f t="shared" si="118"/>
        <v>₹54,535</v>
      </c>
      <c r="U1878" s="5">
        <f t="shared" si="119"/>
        <v>2.7071356975170096E-4</v>
      </c>
    </row>
    <row r="1879" spans="1:21" x14ac:dyDescent="0.3">
      <c r="A1879" t="s">
        <v>3815</v>
      </c>
      <c r="B1879" t="s">
        <v>3816</v>
      </c>
      <c r="C1879" t="s">
        <v>46</v>
      </c>
      <c r="D1879" t="s">
        <v>60</v>
      </c>
      <c r="E1879">
        <v>92.07</v>
      </c>
      <c r="F1879">
        <v>129161</v>
      </c>
      <c r="G1879">
        <v>112692</v>
      </c>
      <c r="H1879">
        <v>26879</v>
      </c>
      <c r="I1879" t="s">
        <v>39</v>
      </c>
      <c r="J1879" t="s">
        <v>26</v>
      </c>
      <c r="K1879">
        <v>37</v>
      </c>
      <c r="L1879">
        <v>4773</v>
      </c>
      <c r="M1879">
        <v>0.20810461362175889</v>
      </c>
      <c r="P1879">
        <f t="shared" si="116"/>
        <v>139571</v>
      </c>
      <c r="Q1879" t="str">
        <f t="shared" si="117"/>
        <v>high performer</v>
      </c>
      <c r="T1879" t="str">
        <f t="shared" si="118"/>
        <v>₹112,692</v>
      </c>
      <c r="U1879" s="5">
        <f t="shared" si="119"/>
        <v>2.5636885490438636E-4</v>
      </c>
    </row>
    <row r="1880" spans="1:21" x14ac:dyDescent="0.3">
      <c r="A1880" t="s">
        <v>3817</v>
      </c>
      <c r="B1880" t="s">
        <v>3818</v>
      </c>
      <c r="C1880" t="s">
        <v>5</v>
      </c>
      <c r="D1880" t="s">
        <v>38</v>
      </c>
      <c r="E1880">
        <v>98.13</v>
      </c>
      <c r="F1880">
        <v>13730</v>
      </c>
      <c r="G1880">
        <v>52161</v>
      </c>
      <c r="H1880">
        <v>3273</v>
      </c>
      <c r="I1880" t="s">
        <v>76</v>
      </c>
      <c r="J1880" t="s">
        <v>77</v>
      </c>
      <c r="K1880">
        <v>27</v>
      </c>
      <c r="L1880">
        <v>4423</v>
      </c>
      <c r="M1880">
        <v>0.23838310269482885</v>
      </c>
      <c r="P1880">
        <f t="shared" si="116"/>
        <v>55434</v>
      </c>
      <c r="Q1880" t="str">
        <f t="shared" si="117"/>
        <v>high performer</v>
      </c>
      <c r="T1880" t="str">
        <f t="shared" si="118"/>
        <v>₹52,161</v>
      </c>
      <c r="U1880" s="5">
        <f t="shared" si="119"/>
        <v>2.7252377868220474E-5</v>
      </c>
    </row>
    <row r="1881" spans="1:21" x14ac:dyDescent="0.3">
      <c r="A1881" t="s">
        <v>3819</v>
      </c>
      <c r="B1881" t="s">
        <v>3820</v>
      </c>
      <c r="C1881" t="s">
        <v>42</v>
      </c>
      <c r="D1881" t="s">
        <v>21</v>
      </c>
      <c r="E1881">
        <v>73.989999999999995</v>
      </c>
      <c r="F1881">
        <v>95524</v>
      </c>
      <c r="G1881">
        <v>89650</v>
      </c>
      <c r="H1881">
        <v>17848</v>
      </c>
      <c r="I1881" t="s">
        <v>73</v>
      </c>
      <c r="J1881" t="s">
        <v>17</v>
      </c>
      <c r="K1881">
        <v>20</v>
      </c>
      <c r="L1881">
        <v>4827</v>
      </c>
      <c r="M1881">
        <v>0.18684309702273774</v>
      </c>
      <c r="P1881">
        <f t="shared" si="116"/>
        <v>107498</v>
      </c>
      <c r="Q1881" t="str">
        <f t="shared" si="117"/>
        <v>needs improvement</v>
      </c>
      <c r="T1881" t="str">
        <f t="shared" si="118"/>
        <v>₹89,650</v>
      </c>
      <c r="U1881" s="5">
        <f t="shared" si="119"/>
        <v>1.896035064445661E-4</v>
      </c>
    </row>
    <row r="1882" spans="1:21" x14ac:dyDescent="0.3">
      <c r="A1882" t="s">
        <v>3821</v>
      </c>
      <c r="B1882" t="s">
        <v>3822</v>
      </c>
      <c r="C1882" t="s">
        <v>14</v>
      </c>
      <c r="D1882" t="s">
        <v>15</v>
      </c>
      <c r="E1882">
        <v>84.88</v>
      </c>
      <c r="F1882">
        <v>63428</v>
      </c>
      <c r="G1882">
        <v>27363</v>
      </c>
      <c r="H1882">
        <v>8478</v>
      </c>
      <c r="I1882" t="s">
        <v>76</v>
      </c>
      <c r="J1882" t="s">
        <v>77</v>
      </c>
      <c r="K1882">
        <v>35</v>
      </c>
      <c r="L1882">
        <v>1201</v>
      </c>
      <c r="M1882">
        <v>0.13366336633663367</v>
      </c>
      <c r="P1882">
        <f t="shared" si="116"/>
        <v>35841</v>
      </c>
      <c r="Q1882" t="str">
        <f t="shared" si="117"/>
        <v>needs improvement</v>
      </c>
      <c r="T1882" t="str">
        <f t="shared" si="118"/>
        <v>₹27,363</v>
      </c>
      <c r="U1882" s="5">
        <f t="shared" si="119"/>
        <v>1.2589685531139754E-4</v>
      </c>
    </row>
    <row r="1883" spans="1:21" x14ac:dyDescent="0.3">
      <c r="A1883" t="s">
        <v>3823</v>
      </c>
      <c r="B1883" t="s">
        <v>3824</v>
      </c>
      <c r="C1883" t="s">
        <v>24</v>
      </c>
      <c r="D1883" t="s">
        <v>60</v>
      </c>
      <c r="E1883">
        <v>79.27</v>
      </c>
      <c r="F1883">
        <v>58522</v>
      </c>
      <c r="G1883">
        <v>47189</v>
      </c>
      <c r="H1883">
        <v>8322</v>
      </c>
      <c r="I1883" t="s">
        <v>39</v>
      </c>
      <c r="J1883" t="s">
        <v>26</v>
      </c>
      <c r="K1883">
        <v>30</v>
      </c>
      <c r="L1883">
        <v>4957</v>
      </c>
      <c r="M1883">
        <v>0.14220293223061412</v>
      </c>
      <c r="P1883">
        <f t="shared" si="116"/>
        <v>55511</v>
      </c>
      <c r="Q1883" t="str">
        <f t="shared" si="117"/>
        <v>needs improvement</v>
      </c>
      <c r="T1883" t="str">
        <f t="shared" si="118"/>
        <v>₹47,189</v>
      </c>
      <c r="U1883" s="5">
        <f t="shared" si="119"/>
        <v>1.1615904279708656E-4</v>
      </c>
    </row>
    <row r="1884" spans="1:21" x14ac:dyDescent="0.3">
      <c r="A1884" t="s">
        <v>3825</v>
      </c>
      <c r="B1884" t="s">
        <v>3826</v>
      </c>
      <c r="C1884" t="s">
        <v>14</v>
      </c>
      <c r="D1884" t="s">
        <v>34</v>
      </c>
      <c r="E1884">
        <v>88.06</v>
      </c>
      <c r="F1884">
        <v>29124</v>
      </c>
      <c r="G1884">
        <v>115700</v>
      </c>
      <c r="H1884">
        <v>5786</v>
      </c>
      <c r="I1884" t="s">
        <v>43</v>
      </c>
      <c r="J1884" t="s">
        <v>17</v>
      </c>
      <c r="K1884">
        <v>8</v>
      </c>
      <c r="L1884">
        <v>4644</v>
      </c>
      <c r="M1884">
        <v>0.19866776541683834</v>
      </c>
      <c r="P1884">
        <f t="shared" si="116"/>
        <v>121486</v>
      </c>
      <c r="Q1884" t="str">
        <f t="shared" si="117"/>
        <v>high performer</v>
      </c>
      <c r="T1884" t="str">
        <f t="shared" si="118"/>
        <v>₹115,700</v>
      </c>
      <c r="U1884" s="5">
        <f t="shared" si="119"/>
        <v>5.7807593083325063E-5</v>
      </c>
    </row>
    <row r="1885" spans="1:21" x14ac:dyDescent="0.3">
      <c r="A1885" t="s">
        <v>3827</v>
      </c>
      <c r="B1885" t="s">
        <v>3828</v>
      </c>
      <c r="C1885" t="s">
        <v>42</v>
      </c>
      <c r="D1885" t="s">
        <v>60</v>
      </c>
      <c r="E1885">
        <v>98.3</v>
      </c>
      <c r="F1885">
        <v>133424</v>
      </c>
      <c r="G1885">
        <v>119503</v>
      </c>
      <c r="H1885">
        <v>37952</v>
      </c>
      <c r="I1885" t="s">
        <v>55</v>
      </c>
      <c r="J1885" t="s">
        <v>26</v>
      </c>
      <c r="K1885">
        <v>15</v>
      </c>
      <c r="L1885">
        <v>3365</v>
      </c>
      <c r="M1885">
        <v>0.28444657632809689</v>
      </c>
      <c r="P1885">
        <f t="shared" si="116"/>
        <v>157455</v>
      </c>
      <c r="Q1885" t="str">
        <f t="shared" si="117"/>
        <v>high performer</v>
      </c>
      <c r="T1885" t="str">
        <f t="shared" si="118"/>
        <v>₹119,503</v>
      </c>
      <c r="U1885" s="5">
        <f t="shared" si="119"/>
        <v>2.6483039072756361E-4</v>
      </c>
    </row>
    <row r="1886" spans="1:21" x14ac:dyDescent="0.3">
      <c r="A1886" t="s">
        <v>3829</v>
      </c>
      <c r="B1886" t="s">
        <v>3830</v>
      </c>
      <c r="C1886" t="s">
        <v>46</v>
      </c>
      <c r="D1886" t="s">
        <v>21</v>
      </c>
      <c r="E1886">
        <v>76.08</v>
      </c>
      <c r="F1886">
        <v>141803</v>
      </c>
      <c r="G1886">
        <v>82286</v>
      </c>
      <c r="H1886">
        <v>38509</v>
      </c>
      <c r="I1886" t="s">
        <v>55</v>
      </c>
      <c r="J1886" t="s">
        <v>26</v>
      </c>
      <c r="K1886">
        <v>7</v>
      </c>
      <c r="L1886">
        <v>3825</v>
      </c>
      <c r="M1886">
        <v>0.27156689209678214</v>
      </c>
      <c r="P1886">
        <f t="shared" si="116"/>
        <v>120795</v>
      </c>
      <c r="Q1886" t="str">
        <f t="shared" si="117"/>
        <v>needs improvement</v>
      </c>
      <c r="T1886" t="str">
        <f t="shared" si="118"/>
        <v>₹82,286</v>
      </c>
      <c r="U1886" s="5">
        <f t="shared" si="119"/>
        <v>2.814616852765672E-4</v>
      </c>
    </row>
    <row r="1887" spans="1:21" x14ac:dyDescent="0.3">
      <c r="A1887" t="s">
        <v>3831</v>
      </c>
      <c r="B1887" t="s">
        <v>3832</v>
      </c>
      <c r="C1887" t="s">
        <v>5</v>
      </c>
      <c r="D1887" t="s">
        <v>15</v>
      </c>
      <c r="E1887">
        <v>76.62</v>
      </c>
      <c r="F1887">
        <v>124739</v>
      </c>
      <c r="G1887">
        <v>53194</v>
      </c>
      <c r="H1887">
        <v>36818</v>
      </c>
      <c r="I1887" t="s">
        <v>25</v>
      </c>
      <c r="J1887" t="s">
        <v>26</v>
      </c>
      <c r="K1887">
        <v>50</v>
      </c>
      <c r="L1887">
        <v>3635</v>
      </c>
      <c r="M1887">
        <v>0.29516029469532384</v>
      </c>
      <c r="P1887">
        <f t="shared" si="116"/>
        <v>90012</v>
      </c>
      <c r="Q1887" t="str">
        <f t="shared" si="117"/>
        <v>needs improvement</v>
      </c>
      <c r="T1887" t="str">
        <f t="shared" si="118"/>
        <v>₹53,194</v>
      </c>
      <c r="U1887" s="5">
        <f t="shared" si="119"/>
        <v>2.4759172344529886E-4</v>
      </c>
    </row>
    <row r="1888" spans="1:21" x14ac:dyDescent="0.3">
      <c r="A1888" t="s">
        <v>3833</v>
      </c>
      <c r="B1888" t="s">
        <v>3834</v>
      </c>
      <c r="C1888" t="s">
        <v>42</v>
      </c>
      <c r="D1888" t="s">
        <v>60</v>
      </c>
      <c r="E1888">
        <v>84.14</v>
      </c>
      <c r="F1888">
        <v>75119</v>
      </c>
      <c r="G1888">
        <v>102774</v>
      </c>
      <c r="H1888">
        <v>19206</v>
      </c>
      <c r="I1888" t="s">
        <v>55</v>
      </c>
      <c r="J1888" t="s">
        <v>26</v>
      </c>
      <c r="K1888">
        <v>32</v>
      </c>
      <c r="L1888">
        <v>291</v>
      </c>
      <c r="M1888">
        <v>0.25567433006296675</v>
      </c>
      <c r="P1888">
        <f t="shared" si="116"/>
        <v>121980</v>
      </c>
      <c r="Q1888" t="str">
        <f t="shared" si="117"/>
        <v>needs improvement</v>
      </c>
      <c r="T1888" t="str">
        <f t="shared" si="118"/>
        <v>₹102,774</v>
      </c>
      <c r="U1888" s="5">
        <f t="shared" si="119"/>
        <v>1.4910206650275702E-4</v>
      </c>
    </row>
    <row r="1889" spans="1:21" x14ac:dyDescent="0.3">
      <c r="A1889" t="s">
        <v>3835</v>
      </c>
      <c r="B1889" t="s">
        <v>3836</v>
      </c>
      <c r="C1889" t="s">
        <v>14</v>
      </c>
      <c r="E1889">
        <v>98.69</v>
      </c>
      <c r="F1889">
        <v>19781</v>
      </c>
      <c r="G1889">
        <v>67799</v>
      </c>
      <c r="H1889">
        <v>3661</v>
      </c>
      <c r="I1889" t="s">
        <v>73</v>
      </c>
      <c r="J1889" t="s">
        <v>17</v>
      </c>
      <c r="K1889">
        <v>10</v>
      </c>
      <c r="L1889">
        <v>3514</v>
      </c>
      <c r="M1889">
        <v>0.18507658864567009</v>
      </c>
      <c r="P1889">
        <f t="shared" si="116"/>
        <v>71460</v>
      </c>
      <c r="Q1889" t="str">
        <f t="shared" si="117"/>
        <v>high performer</v>
      </c>
      <c r="T1889" t="str">
        <f t="shared" si="118"/>
        <v>₹67,799</v>
      </c>
      <c r="U1889" s="5">
        <f t="shared" si="119"/>
        <v>3.9262875936727548E-5</v>
      </c>
    </row>
    <row r="1890" spans="1:21" x14ac:dyDescent="0.3">
      <c r="A1890" t="s">
        <v>3837</v>
      </c>
      <c r="B1890" t="s">
        <v>3838</v>
      </c>
      <c r="C1890" t="s">
        <v>5</v>
      </c>
      <c r="D1890" t="s">
        <v>60</v>
      </c>
      <c r="E1890">
        <v>70.09</v>
      </c>
      <c r="F1890">
        <v>117706</v>
      </c>
      <c r="G1890">
        <v>104771</v>
      </c>
      <c r="H1890">
        <v>12784</v>
      </c>
      <c r="I1890" t="s">
        <v>25</v>
      </c>
      <c r="J1890" t="s">
        <v>26</v>
      </c>
      <c r="K1890">
        <v>18</v>
      </c>
      <c r="L1890">
        <v>556</v>
      </c>
      <c r="M1890">
        <v>0.10860958659711485</v>
      </c>
      <c r="P1890">
        <f t="shared" si="116"/>
        <v>117555</v>
      </c>
      <c r="Q1890" t="str">
        <f t="shared" si="117"/>
        <v>needs improvement</v>
      </c>
      <c r="T1890" t="str">
        <f t="shared" si="118"/>
        <v>₹104,771</v>
      </c>
      <c r="U1890" s="5">
        <f t="shared" si="119"/>
        <v>2.3363207497135901E-4</v>
      </c>
    </row>
    <row r="1891" spans="1:21" x14ac:dyDescent="0.3">
      <c r="A1891" t="s">
        <v>3839</v>
      </c>
      <c r="B1891" t="s">
        <v>3840</v>
      </c>
      <c r="C1891" t="s">
        <v>14</v>
      </c>
      <c r="D1891" t="s">
        <v>21</v>
      </c>
      <c r="E1891">
        <v>91.55</v>
      </c>
      <c r="F1891">
        <v>115400</v>
      </c>
      <c r="G1891">
        <v>27521</v>
      </c>
      <c r="H1891">
        <v>33202</v>
      </c>
      <c r="I1891" t="s">
        <v>76</v>
      </c>
      <c r="J1891" t="s">
        <v>77</v>
      </c>
      <c r="K1891">
        <v>3</v>
      </c>
      <c r="L1891">
        <v>2134</v>
      </c>
      <c r="M1891">
        <v>0.28771230502599654</v>
      </c>
      <c r="P1891">
        <f t="shared" si="116"/>
        <v>60723</v>
      </c>
      <c r="Q1891" t="str">
        <f t="shared" si="117"/>
        <v>high performer</v>
      </c>
      <c r="T1891" t="str">
        <f t="shared" si="118"/>
        <v>₹27,521</v>
      </c>
      <c r="U1891" s="5">
        <f t="shared" si="119"/>
        <v>2.2905494581155445E-4</v>
      </c>
    </row>
    <row r="1892" spans="1:21" x14ac:dyDescent="0.3">
      <c r="A1892" t="s">
        <v>3841</v>
      </c>
      <c r="B1892" t="s">
        <v>3842</v>
      </c>
      <c r="C1892" t="s">
        <v>24</v>
      </c>
      <c r="D1892" t="s">
        <v>21</v>
      </c>
      <c r="E1892">
        <v>99.03</v>
      </c>
      <c r="F1892">
        <v>70248</v>
      </c>
      <c r="G1892">
        <v>107134</v>
      </c>
      <c r="H1892">
        <v>16790</v>
      </c>
      <c r="I1892" t="s">
        <v>43</v>
      </c>
      <c r="J1892" t="s">
        <v>17</v>
      </c>
      <c r="K1892">
        <v>13</v>
      </c>
      <c r="L1892">
        <v>1716</v>
      </c>
      <c r="M1892">
        <v>0.23901036328436398</v>
      </c>
      <c r="P1892">
        <f t="shared" si="116"/>
        <v>123924</v>
      </c>
      <c r="Q1892" t="str">
        <f t="shared" si="117"/>
        <v>high performer</v>
      </c>
      <c r="T1892" t="str">
        <f t="shared" si="118"/>
        <v>₹107,134</v>
      </c>
      <c r="U1892" s="5">
        <f t="shared" si="119"/>
        <v>1.3943372472591055E-4</v>
      </c>
    </row>
    <row r="1893" spans="1:21" x14ac:dyDescent="0.3">
      <c r="A1893" t="s">
        <v>3843</v>
      </c>
      <c r="B1893" t="s">
        <v>3844</v>
      </c>
      <c r="C1893" t="s">
        <v>24</v>
      </c>
      <c r="D1893" t="s">
        <v>15</v>
      </c>
      <c r="E1893">
        <v>71.62</v>
      </c>
      <c r="F1893">
        <v>169079</v>
      </c>
      <c r="G1893">
        <v>76614</v>
      </c>
      <c r="H1893">
        <v>35425</v>
      </c>
      <c r="I1893" t="s">
        <v>35</v>
      </c>
      <c r="J1893" t="s">
        <v>17</v>
      </c>
      <c r="K1893">
        <v>27</v>
      </c>
      <c r="L1893">
        <v>4331</v>
      </c>
      <c r="M1893">
        <v>0.20951744450818849</v>
      </c>
      <c r="P1893">
        <f t="shared" si="116"/>
        <v>112039</v>
      </c>
      <c r="Q1893" t="str">
        <f t="shared" si="117"/>
        <v>needs improvement</v>
      </c>
      <c r="T1893" t="str">
        <f t="shared" si="118"/>
        <v>₹76,614</v>
      </c>
      <c r="U1893" s="5">
        <f t="shared" si="119"/>
        <v>3.3560122342176616E-4</v>
      </c>
    </row>
    <row r="1894" spans="1:21" x14ac:dyDescent="0.3">
      <c r="A1894" t="s">
        <v>3845</v>
      </c>
      <c r="B1894" t="s">
        <v>3846</v>
      </c>
      <c r="C1894" t="s">
        <v>46</v>
      </c>
      <c r="D1894" t="s">
        <v>34</v>
      </c>
      <c r="E1894">
        <v>80.19</v>
      </c>
      <c r="F1894">
        <v>73759</v>
      </c>
      <c r="G1894">
        <v>29100</v>
      </c>
      <c r="H1894">
        <v>16238</v>
      </c>
      <c r="I1894" t="s">
        <v>25</v>
      </c>
      <c r="J1894" t="s">
        <v>26</v>
      </c>
      <c r="K1894">
        <v>21</v>
      </c>
      <c r="L1894">
        <v>1554</v>
      </c>
      <c r="M1894">
        <v>0.22014940549627843</v>
      </c>
      <c r="P1894">
        <f t="shared" si="116"/>
        <v>45338</v>
      </c>
      <c r="Q1894" t="str">
        <f t="shared" si="117"/>
        <v>needs improvement</v>
      </c>
      <c r="T1894" t="str">
        <f t="shared" si="118"/>
        <v>₹29,100</v>
      </c>
      <c r="U1894" s="5">
        <f t="shared" si="119"/>
        <v>1.4640263213270749E-4</v>
      </c>
    </row>
    <row r="1895" spans="1:21" x14ac:dyDescent="0.3">
      <c r="A1895" t="s">
        <v>3847</v>
      </c>
      <c r="B1895" t="s">
        <v>3848</v>
      </c>
      <c r="C1895" t="s">
        <v>5</v>
      </c>
      <c r="D1895" t="s">
        <v>60</v>
      </c>
      <c r="E1895">
        <v>93.61</v>
      </c>
      <c r="F1895">
        <v>190702</v>
      </c>
      <c r="G1895">
        <v>76711</v>
      </c>
      <c r="H1895">
        <v>45599</v>
      </c>
      <c r="I1895" t="s">
        <v>39</v>
      </c>
      <c r="J1895" t="s">
        <v>26</v>
      </c>
      <c r="K1895">
        <v>26</v>
      </c>
      <c r="L1895">
        <v>4062</v>
      </c>
      <c r="M1895">
        <v>0.23911128357332381</v>
      </c>
      <c r="P1895">
        <f t="shared" si="116"/>
        <v>122310</v>
      </c>
      <c r="Q1895" t="str">
        <f t="shared" si="117"/>
        <v>high performer</v>
      </c>
      <c r="T1895" t="str">
        <f t="shared" si="118"/>
        <v>₹76,711</v>
      </c>
      <c r="U1895" s="5">
        <f t="shared" si="119"/>
        <v>3.7852024502734019E-4</v>
      </c>
    </row>
    <row r="1896" spans="1:21" x14ac:dyDescent="0.3">
      <c r="A1896" t="s">
        <v>3849</v>
      </c>
      <c r="B1896" t="s">
        <v>3850</v>
      </c>
      <c r="C1896" t="s">
        <v>46</v>
      </c>
      <c r="D1896" t="s">
        <v>15</v>
      </c>
      <c r="E1896">
        <v>96.92</v>
      </c>
      <c r="F1896">
        <v>190723</v>
      </c>
      <c r="G1896">
        <v>98199</v>
      </c>
      <c r="H1896">
        <v>53228</v>
      </c>
      <c r="I1896" t="s">
        <v>35</v>
      </c>
      <c r="J1896" t="s">
        <v>17</v>
      </c>
      <c r="K1896">
        <v>38</v>
      </c>
      <c r="L1896">
        <v>2197</v>
      </c>
      <c r="M1896">
        <v>0.27908537512518156</v>
      </c>
      <c r="P1896">
        <f t="shared" si="116"/>
        <v>151427</v>
      </c>
      <c r="Q1896" t="str">
        <f t="shared" si="117"/>
        <v>high performer</v>
      </c>
      <c r="T1896" t="str">
        <f t="shared" si="118"/>
        <v>₹98,199</v>
      </c>
      <c r="U1896" s="5">
        <f t="shared" si="119"/>
        <v>3.7856192746981891E-4</v>
      </c>
    </row>
    <row r="1897" spans="1:21" x14ac:dyDescent="0.3">
      <c r="A1897" t="s">
        <v>3851</v>
      </c>
      <c r="B1897" t="s">
        <v>3852</v>
      </c>
      <c r="C1897" t="s">
        <v>14</v>
      </c>
      <c r="D1897" t="s">
        <v>21</v>
      </c>
      <c r="E1897">
        <v>84.98</v>
      </c>
      <c r="F1897">
        <v>36683</v>
      </c>
      <c r="G1897">
        <v>36255</v>
      </c>
      <c r="H1897">
        <v>8811</v>
      </c>
      <c r="I1897" t="s">
        <v>39</v>
      </c>
      <c r="J1897" t="s">
        <v>26</v>
      </c>
      <c r="K1897">
        <v>21</v>
      </c>
      <c r="L1897">
        <v>1542</v>
      </c>
      <c r="M1897">
        <v>0.24019300493416568</v>
      </c>
      <c r="P1897">
        <f t="shared" si="116"/>
        <v>45066</v>
      </c>
      <c r="Q1897" t="str">
        <f t="shared" si="117"/>
        <v>needs improvement</v>
      </c>
      <c r="T1897" t="str">
        <f t="shared" si="118"/>
        <v>₹36,255</v>
      </c>
      <c r="U1897" s="5">
        <f t="shared" si="119"/>
        <v>7.2811287497445858E-5</v>
      </c>
    </row>
    <row r="1898" spans="1:21" x14ac:dyDescent="0.3">
      <c r="A1898" t="s">
        <v>3853</v>
      </c>
      <c r="B1898" t="s">
        <v>3854</v>
      </c>
      <c r="C1898" t="s">
        <v>42</v>
      </c>
      <c r="D1898" t="s">
        <v>21</v>
      </c>
      <c r="E1898">
        <v>98.67</v>
      </c>
      <c r="F1898">
        <v>47912</v>
      </c>
      <c r="G1898">
        <v>50151</v>
      </c>
      <c r="H1898">
        <v>8853</v>
      </c>
      <c r="I1898" t="s">
        <v>29</v>
      </c>
      <c r="J1898" t="s">
        <v>17</v>
      </c>
      <c r="K1898">
        <v>15</v>
      </c>
      <c r="L1898">
        <v>4304</v>
      </c>
      <c r="M1898">
        <v>0.18477625647019535</v>
      </c>
      <c r="P1898">
        <f t="shared" si="116"/>
        <v>59004</v>
      </c>
      <c r="Q1898" t="str">
        <f t="shared" si="117"/>
        <v>high performer</v>
      </c>
      <c r="T1898" t="str">
        <f t="shared" si="118"/>
        <v>₹50,151</v>
      </c>
      <c r="U1898" s="5">
        <f t="shared" si="119"/>
        <v>9.5099484954273806E-5</v>
      </c>
    </row>
    <row r="1899" spans="1:21" x14ac:dyDescent="0.3">
      <c r="A1899" t="s">
        <v>3855</v>
      </c>
      <c r="B1899" t="s">
        <v>3856</v>
      </c>
      <c r="C1899" t="s">
        <v>14</v>
      </c>
      <c r="D1899" t="s">
        <v>60</v>
      </c>
      <c r="E1899">
        <v>72.989999999999995</v>
      </c>
      <c r="F1899">
        <v>82872</v>
      </c>
      <c r="G1899">
        <v>61368</v>
      </c>
      <c r="H1899">
        <v>24158</v>
      </c>
      <c r="I1899" t="s">
        <v>16</v>
      </c>
      <c r="J1899" t="s">
        <v>17</v>
      </c>
      <c r="K1899">
        <v>20</v>
      </c>
      <c r="L1899">
        <v>4179</v>
      </c>
      <c r="M1899">
        <v>0.29150979824307366</v>
      </c>
      <c r="P1899">
        <f t="shared" si="116"/>
        <v>85526</v>
      </c>
      <c r="Q1899" t="str">
        <f t="shared" si="117"/>
        <v>needs improvement</v>
      </c>
      <c r="T1899" t="str">
        <f t="shared" si="118"/>
        <v>₹61,368</v>
      </c>
      <c r="U1899" s="5">
        <f t="shared" si="119"/>
        <v>1.6449082729025252E-4</v>
      </c>
    </row>
    <row r="1900" spans="1:21" x14ac:dyDescent="0.3">
      <c r="A1900" t="s">
        <v>3857</v>
      </c>
      <c r="B1900" t="s">
        <v>3858</v>
      </c>
      <c r="C1900" t="s">
        <v>5</v>
      </c>
      <c r="D1900" t="s">
        <v>60</v>
      </c>
      <c r="E1900">
        <v>91.02</v>
      </c>
      <c r="F1900">
        <v>166003</v>
      </c>
      <c r="G1900">
        <v>86501</v>
      </c>
      <c r="H1900">
        <v>44475</v>
      </c>
      <c r="I1900" t="s">
        <v>25</v>
      </c>
      <c r="J1900" t="s">
        <v>26</v>
      </c>
      <c r="K1900">
        <v>38</v>
      </c>
      <c r="L1900">
        <v>1156</v>
      </c>
      <c r="M1900">
        <v>0.26791684487629741</v>
      </c>
      <c r="P1900">
        <f t="shared" si="116"/>
        <v>130976</v>
      </c>
      <c r="Q1900" t="str">
        <f t="shared" si="117"/>
        <v>high performer</v>
      </c>
      <c r="T1900" t="str">
        <f t="shared" si="118"/>
        <v>₹86,501</v>
      </c>
      <c r="U1900" s="5">
        <f t="shared" si="119"/>
        <v>3.2949573803774243E-4</v>
      </c>
    </row>
    <row r="1901" spans="1:21" x14ac:dyDescent="0.3">
      <c r="A1901" t="s">
        <v>3859</v>
      </c>
      <c r="B1901" t="s">
        <v>3860</v>
      </c>
      <c r="C1901" t="s">
        <v>46</v>
      </c>
      <c r="D1901" t="s">
        <v>34</v>
      </c>
      <c r="E1901">
        <v>82.09</v>
      </c>
      <c r="F1901">
        <v>38803</v>
      </c>
      <c r="G1901">
        <v>82115</v>
      </c>
      <c r="H1901">
        <v>5009</v>
      </c>
      <c r="I1901" t="s">
        <v>16</v>
      </c>
      <c r="J1901" t="s">
        <v>17</v>
      </c>
      <c r="K1901">
        <v>40</v>
      </c>
      <c r="L1901">
        <v>4687</v>
      </c>
      <c r="M1901">
        <v>0.12908795711671778</v>
      </c>
      <c r="P1901">
        <f t="shared" si="116"/>
        <v>87124</v>
      </c>
      <c r="Q1901" t="str">
        <f t="shared" si="117"/>
        <v>needs improvement</v>
      </c>
      <c r="T1901" t="str">
        <f t="shared" si="118"/>
        <v>₹82,115</v>
      </c>
      <c r="U1901" s="5">
        <f t="shared" si="119"/>
        <v>7.7019229309581864E-5</v>
      </c>
    </row>
    <row r="1902" spans="1:21" x14ac:dyDescent="0.3">
      <c r="A1902" t="s">
        <v>3861</v>
      </c>
      <c r="B1902" t="s">
        <v>3862</v>
      </c>
      <c r="C1902" t="s">
        <v>14</v>
      </c>
      <c r="D1902" t="s">
        <v>34</v>
      </c>
      <c r="E1902">
        <v>83.38</v>
      </c>
      <c r="F1902">
        <v>87082</v>
      </c>
      <c r="G1902">
        <v>78131</v>
      </c>
      <c r="H1902">
        <v>25781</v>
      </c>
      <c r="I1902" t="s">
        <v>29</v>
      </c>
      <c r="J1902" t="s">
        <v>17</v>
      </c>
      <c r="K1902">
        <v>22</v>
      </c>
      <c r="L1902">
        <v>1831</v>
      </c>
      <c r="M1902">
        <v>0.29605429365425689</v>
      </c>
      <c r="P1902">
        <f t="shared" si="116"/>
        <v>103912</v>
      </c>
      <c r="Q1902" t="str">
        <f t="shared" si="117"/>
        <v>needs improvement</v>
      </c>
      <c r="T1902" t="str">
        <f t="shared" si="118"/>
        <v>₹78,131</v>
      </c>
      <c r="U1902" s="5">
        <f t="shared" si="119"/>
        <v>1.7284716456812639E-4</v>
      </c>
    </row>
    <row r="1903" spans="1:21" x14ac:dyDescent="0.3">
      <c r="A1903" t="s">
        <v>3863</v>
      </c>
      <c r="B1903" t="s">
        <v>3864</v>
      </c>
      <c r="C1903" t="s">
        <v>42</v>
      </c>
      <c r="D1903" t="s">
        <v>15</v>
      </c>
      <c r="E1903">
        <v>85.48</v>
      </c>
      <c r="F1903">
        <v>146257</v>
      </c>
      <c r="G1903">
        <v>46839</v>
      </c>
      <c r="H1903">
        <v>36377</v>
      </c>
      <c r="I1903" t="s">
        <v>43</v>
      </c>
      <c r="J1903" t="s">
        <v>17</v>
      </c>
      <c r="K1903">
        <v>38</v>
      </c>
      <c r="L1903">
        <v>424</v>
      </c>
      <c r="M1903">
        <v>0.24871971939804591</v>
      </c>
      <c r="P1903">
        <f t="shared" si="116"/>
        <v>83216</v>
      </c>
      <c r="Q1903" t="str">
        <f t="shared" si="117"/>
        <v>high performer</v>
      </c>
      <c r="T1903" t="str">
        <f t="shared" si="118"/>
        <v>₹46,839</v>
      </c>
      <c r="U1903" s="5">
        <f t="shared" si="119"/>
        <v>2.9030233283847937E-4</v>
      </c>
    </row>
    <row r="1904" spans="1:21" x14ac:dyDescent="0.3">
      <c r="A1904" t="s">
        <v>3865</v>
      </c>
      <c r="B1904" t="s">
        <v>1367</v>
      </c>
      <c r="C1904" t="s">
        <v>24</v>
      </c>
      <c r="D1904" t="s">
        <v>34</v>
      </c>
      <c r="E1904">
        <v>97.62</v>
      </c>
      <c r="F1904">
        <v>114839</v>
      </c>
      <c r="G1904">
        <v>97902</v>
      </c>
      <c r="H1904">
        <v>21655</v>
      </c>
      <c r="I1904" t="s">
        <v>29</v>
      </c>
      <c r="J1904" t="s">
        <v>17</v>
      </c>
      <c r="K1904">
        <v>35</v>
      </c>
      <c r="L1904">
        <v>3484</v>
      </c>
      <c r="M1904">
        <v>0.18856834350699675</v>
      </c>
      <c r="P1904">
        <f t="shared" si="116"/>
        <v>119557</v>
      </c>
      <c r="Q1904" t="str">
        <f t="shared" si="117"/>
        <v>high performer</v>
      </c>
      <c r="T1904" t="str">
        <f t="shared" si="118"/>
        <v>₹97,902</v>
      </c>
      <c r="U1904" s="5">
        <f t="shared" si="119"/>
        <v>2.2794142913390902E-4</v>
      </c>
    </row>
    <row r="1905" spans="1:21" x14ac:dyDescent="0.3">
      <c r="A1905" t="s">
        <v>3866</v>
      </c>
      <c r="B1905" t="s">
        <v>3867</v>
      </c>
      <c r="C1905" t="s">
        <v>46</v>
      </c>
      <c r="D1905" t="s">
        <v>34</v>
      </c>
      <c r="E1905">
        <v>98.36</v>
      </c>
      <c r="F1905">
        <v>81682</v>
      </c>
      <c r="G1905">
        <v>95305</v>
      </c>
      <c r="H1905">
        <v>8513</v>
      </c>
      <c r="I1905" t="s">
        <v>25</v>
      </c>
      <c r="J1905" t="s">
        <v>26</v>
      </c>
      <c r="K1905">
        <v>35</v>
      </c>
      <c r="L1905">
        <v>736</v>
      </c>
      <c r="M1905">
        <v>0.1042212482554296</v>
      </c>
      <c r="P1905">
        <f t="shared" si="116"/>
        <v>103818</v>
      </c>
      <c r="Q1905" t="str">
        <f t="shared" si="117"/>
        <v>high performer</v>
      </c>
      <c r="T1905" t="str">
        <f t="shared" si="118"/>
        <v>₹95,305</v>
      </c>
      <c r="U1905" s="5">
        <f t="shared" si="119"/>
        <v>1.6212882221645919E-4</v>
      </c>
    </row>
    <row r="1906" spans="1:21" x14ac:dyDescent="0.3">
      <c r="A1906" t="s">
        <v>3868</v>
      </c>
      <c r="B1906" t="s">
        <v>3869</v>
      </c>
      <c r="C1906" t="s">
        <v>14</v>
      </c>
      <c r="D1906" t="s">
        <v>34</v>
      </c>
      <c r="E1906">
        <v>94.53</v>
      </c>
      <c r="F1906">
        <v>150195</v>
      </c>
      <c r="G1906">
        <v>56726</v>
      </c>
      <c r="H1906">
        <v>16607</v>
      </c>
      <c r="I1906" t="s">
        <v>73</v>
      </c>
      <c r="J1906" t="s">
        <v>17</v>
      </c>
      <c r="K1906">
        <v>39</v>
      </c>
      <c r="L1906">
        <v>687</v>
      </c>
      <c r="M1906">
        <v>0.11056959286261193</v>
      </c>
      <c r="P1906">
        <f t="shared" si="116"/>
        <v>73333</v>
      </c>
      <c r="Q1906" t="str">
        <f t="shared" si="117"/>
        <v>high performer</v>
      </c>
      <c r="T1906" t="str">
        <f t="shared" si="118"/>
        <v>₹56,726</v>
      </c>
      <c r="U1906" s="5">
        <f t="shared" si="119"/>
        <v>2.9811878324234332E-4</v>
      </c>
    </row>
    <row r="1907" spans="1:21" x14ac:dyDescent="0.3">
      <c r="A1907" t="s">
        <v>3870</v>
      </c>
      <c r="B1907" t="s">
        <v>3871</v>
      </c>
      <c r="C1907" t="s">
        <v>42</v>
      </c>
      <c r="D1907" t="s">
        <v>38</v>
      </c>
      <c r="E1907">
        <v>90.26</v>
      </c>
      <c r="F1907">
        <v>167791</v>
      </c>
      <c r="G1907">
        <v>103766</v>
      </c>
      <c r="H1907">
        <v>31037</v>
      </c>
      <c r="I1907" t="s">
        <v>43</v>
      </c>
      <c r="J1907" t="s">
        <v>17</v>
      </c>
      <c r="K1907">
        <v>49</v>
      </c>
      <c r="L1907">
        <v>3364</v>
      </c>
      <c r="M1907">
        <v>0.18497416428771507</v>
      </c>
      <c r="P1907">
        <f t="shared" si="116"/>
        <v>134803</v>
      </c>
      <c r="Q1907" t="str">
        <f t="shared" si="117"/>
        <v>high performer</v>
      </c>
      <c r="T1907" t="str">
        <f t="shared" si="118"/>
        <v>₹103,766</v>
      </c>
      <c r="U1907" s="5">
        <f t="shared" si="119"/>
        <v>3.330447002830722E-4</v>
      </c>
    </row>
    <row r="1908" spans="1:21" x14ac:dyDescent="0.3">
      <c r="A1908" t="s">
        <v>3872</v>
      </c>
      <c r="B1908" t="s">
        <v>3873</v>
      </c>
      <c r="C1908" t="s">
        <v>5</v>
      </c>
      <c r="D1908" t="s">
        <v>34</v>
      </c>
      <c r="E1908">
        <v>93.84</v>
      </c>
      <c r="F1908">
        <v>54804</v>
      </c>
      <c r="G1908">
        <v>49949</v>
      </c>
      <c r="H1908">
        <v>6080</v>
      </c>
      <c r="I1908" t="s">
        <v>29</v>
      </c>
      <c r="J1908" t="s">
        <v>17</v>
      </c>
      <c r="K1908">
        <v>31</v>
      </c>
      <c r="L1908">
        <v>1121</v>
      </c>
      <c r="M1908">
        <v>0.11094080724034742</v>
      </c>
      <c r="P1908">
        <f t="shared" si="116"/>
        <v>56029</v>
      </c>
      <c r="Q1908" t="str">
        <f t="shared" si="117"/>
        <v>high performer</v>
      </c>
      <c r="T1908" t="str">
        <f t="shared" si="118"/>
        <v>₹49,949</v>
      </c>
      <c r="U1908" s="5">
        <f t="shared" si="119"/>
        <v>1.0877926560014238E-4</v>
      </c>
    </row>
    <row r="1909" spans="1:21" x14ac:dyDescent="0.3">
      <c r="A1909" t="s">
        <v>3874</v>
      </c>
      <c r="B1909" t="s">
        <v>3875</v>
      </c>
      <c r="C1909" t="s">
        <v>46</v>
      </c>
      <c r="D1909" t="s">
        <v>34</v>
      </c>
      <c r="E1909">
        <v>73.63</v>
      </c>
      <c r="F1909">
        <v>148920</v>
      </c>
      <c r="G1909">
        <v>85724</v>
      </c>
      <c r="H1909">
        <v>26440</v>
      </c>
      <c r="I1909" t="s">
        <v>16</v>
      </c>
      <c r="J1909" t="s">
        <v>17</v>
      </c>
      <c r="K1909">
        <v>7</v>
      </c>
      <c r="L1909">
        <v>1453</v>
      </c>
      <c r="M1909">
        <v>0.17754499059897932</v>
      </c>
      <c r="P1909">
        <f t="shared" si="116"/>
        <v>112164</v>
      </c>
      <c r="Q1909" t="str">
        <f t="shared" si="117"/>
        <v>needs improvement</v>
      </c>
      <c r="T1909" t="str">
        <f t="shared" si="118"/>
        <v>₹85,724</v>
      </c>
      <c r="U1909" s="5">
        <f t="shared" si="119"/>
        <v>2.9558806352042194E-4</v>
      </c>
    </row>
    <row r="1910" spans="1:21" x14ac:dyDescent="0.3">
      <c r="A1910" t="s">
        <v>3876</v>
      </c>
      <c r="B1910" t="s">
        <v>3877</v>
      </c>
      <c r="C1910" t="s">
        <v>24</v>
      </c>
      <c r="E1910">
        <v>96.48</v>
      </c>
      <c r="F1910">
        <v>30261</v>
      </c>
      <c r="G1910">
        <v>55558</v>
      </c>
      <c r="H1910">
        <v>8734</v>
      </c>
      <c r="I1910" t="s">
        <v>16</v>
      </c>
      <c r="J1910" t="s">
        <v>17</v>
      </c>
      <c r="K1910">
        <v>19</v>
      </c>
      <c r="L1910">
        <v>2085</v>
      </c>
      <c r="M1910">
        <v>0.2886223191566703</v>
      </c>
      <c r="P1910">
        <f t="shared" si="116"/>
        <v>64292</v>
      </c>
      <c r="Q1910" t="str">
        <f t="shared" si="117"/>
        <v>high performer</v>
      </c>
      <c r="T1910" t="str">
        <f t="shared" si="118"/>
        <v>₹55,558</v>
      </c>
      <c r="U1910" s="5">
        <f t="shared" si="119"/>
        <v>6.0064399611814985E-5</v>
      </c>
    </row>
    <row r="1911" spans="1:21" x14ac:dyDescent="0.3">
      <c r="A1911" t="s">
        <v>3878</v>
      </c>
      <c r="B1911" t="s">
        <v>3879</v>
      </c>
      <c r="C1911" t="s">
        <v>46</v>
      </c>
      <c r="D1911" t="s">
        <v>60</v>
      </c>
      <c r="E1911">
        <v>77.38</v>
      </c>
      <c r="F1911">
        <v>134753</v>
      </c>
      <c r="G1911">
        <v>45510</v>
      </c>
      <c r="H1911">
        <v>22756</v>
      </c>
      <c r="I1911" t="s">
        <v>25</v>
      </c>
      <c r="J1911" t="s">
        <v>26</v>
      </c>
      <c r="K1911">
        <v>37</v>
      </c>
      <c r="L1911">
        <v>2506</v>
      </c>
      <c r="M1911">
        <v>0.1688719360607927</v>
      </c>
      <c r="P1911">
        <f t="shared" si="116"/>
        <v>68266</v>
      </c>
      <c r="Q1911" t="str">
        <f t="shared" si="117"/>
        <v>needs improvement</v>
      </c>
      <c r="T1911" t="str">
        <f t="shared" si="118"/>
        <v>₹45,510</v>
      </c>
      <c r="U1911" s="5">
        <f t="shared" si="119"/>
        <v>2.6746829387300171E-4</v>
      </c>
    </row>
    <row r="1912" spans="1:21" x14ac:dyDescent="0.3">
      <c r="A1912" t="s">
        <v>3880</v>
      </c>
      <c r="B1912" t="s">
        <v>3881</v>
      </c>
      <c r="C1912" t="s">
        <v>46</v>
      </c>
      <c r="D1912" t="s">
        <v>21</v>
      </c>
      <c r="E1912">
        <v>82.13</v>
      </c>
      <c r="F1912">
        <v>145513</v>
      </c>
      <c r="G1912">
        <v>39164</v>
      </c>
      <c r="H1912">
        <v>41459</v>
      </c>
      <c r="I1912" t="s">
        <v>76</v>
      </c>
      <c r="J1912" t="s">
        <v>77</v>
      </c>
      <c r="K1912">
        <v>1</v>
      </c>
      <c r="L1912">
        <v>3670</v>
      </c>
      <c r="M1912">
        <v>0.28491612433253388</v>
      </c>
      <c r="P1912">
        <f t="shared" si="116"/>
        <v>80623</v>
      </c>
      <c r="Q1912" t="str">
        <f t="shared" si="117"/>
        <v>needs improvement</v>
      </c>
      <c r="T1912" t="str">
        <f t="shared" si="118"/>
        <v>₹39,164</v>
      </c>
      <c r="U1912" s="5">
        <f t="shared" si="119"/>
        <v>2.8882558344780525E-4</v>
      </c>
    </row>
    <row r="1913" spans="1:21" x14ac:dyDescent="0.3">
      <c r="A1913" t="s">
        <v>3882</v>
      </c>
      <c r="B1913" t="s">
        <v>3883</v>
      </c>
      <c r="C1913" t="s">
        <v>24</v>
      </c>
      <c r="D1913" t="s">
        <v>34</v>
      </c>
      <c r="E1913">
        <v>98.65</v>
      </c>
      <c r="F1913">
        <v>127111</v>
      </c>
      <c r="G1913">
        <v>72514</v>
      </c>
      <c r="H1913">
        <v>17435</v>
      </c>
      <c r="I1913" t="s">
        <v>43</v>
      </c>
      <c r="J1913" t="s">
        <v>17</v>
      </c>
      <c r="K1913">
        <v>46</v>
      </c>
      <c r="L1913">
        <v>4050</v>
      </c>
      <c r="M1913">
        <v>0.13716358143669705</v>
      </c>
      <c r="P1913">
        <f t="shared" si="116"/>
        <v>89949</v>
      </c>
      <c r="Q1913" t="str">
        <f t="shared" si="117"/>
        <v>high performer</v>
      </c>
      <c r="T1913" t="str">
        <f t="shared" si="118"/>
        <v>₹72,514</v>
      </c>
      <c r="U1913" s="5">
        <f t="shared" si="119"/>
        <v>2.5229985456717938E-4</v>
      </c>
    </row>
    <row r="1914" spans="1:21" x14ac:dyDescent="0.3">
      <c r="A1914" t="s">
        <v>3884</v>
      </c>
      <c r="B1914" t="s">
        <v>3885</v>
      </c>
      <c r="C1914" t="s">
        <v>5</v>
      </c>
      <c r="D1914" t="s">
        <v>15</v>
      </c>
      <c r="E1914">
        <v>83.79</v>
      </c>
      <c r="F1914">
        <v>38094</v>
      </c>
      <c r="G1914">
        <v>43431</v>
      </c>
      <c r="H1914">
        <v>4193</v>
      </c>
      <c r="I1914" t="s">
        <v>43</v>
      </c>
      <c r="J1914" t="s">
        <v>17</v>
      </c>
      <c r="K1914">
        <v>22</v>
      </c>
      <c r="L1914">
        <v>4247</v>
      </c>
      <c r="M1914">
        <v>0.11006982726938626</v>
      </c>
      <c r="P1914">
        <f t="shared" si="116"/>
        <v>47624</v>
      </c>
      <c r="Q1914" t="str">
        <f t="shared" si="117"/>
        <v>needs improvement</v>
      </c>
      <c r="T1914" t="str">
        <f t="shared" si="118"/>
        <v>₹43,431</v>
      </c>
      <c r="U1914" s="5">
        <f t="shared" si="119"/>
        <v>7.5611950656372231E-5</v>
      </c>
    </row>
    <row r="1915" spans="1:21" x14ac:dyDescent="0.3">
      <c r="A1915" t="s">
        <v>3886</v>
      </c>
      <c r="B1915" t="s">
        <v>3887</v>
      </c>
      <c r="C1915" t="s">
        <v>24</v>
      </c>
      <c r="D1915" t="s">
        <v>15</v>
      </c>
      <c r="E1915">
        <v>84.06</v>
      </c>
      <c r="F1915">
        <v>102215</v>
      </c>
      <c r="G1915">
        <v>51631</v>
      </c>
      <c r="H1915">
        <v>19796</v>
      </c>
      <c r="I1915" t="s">
        <v>76</v>
      </c>
      <c r="J1915" t="s">
        <v>77</v>
      </c>
      <c r="K1915">
        <v>1</v>
      </c>
      <c r="L1915">
        <v>3534</v>
      </c>
      <c r="M1915">
        <v>0.19367020496013304</v>
      </c>
      <c r="P1915">
        <f t="shared" si="116"/>
        <v>71427</v>
      </c>
      <c r="Q1915" t="str">
        <f t="shared" si="117"/>
        <v>needs improvement</v>
      </c>
      <c r="T1915" t="str">
        <f t="shared" si="118"/>
        <v>₹51,631</v>
      </c>
      <c r="U1915" s="5">
        <f t="shared" si="119"/>
        <v>2.0288432656956706E-4</v>
      </c>
    </row>
    <row r="1916" spans="1:21" x14ac:dyDescent="0.3">
      <c r="A1916" t="s">
        <v>3888</v>
      </c>
      <c r="B1916" t="s">
        <v>3889</v>
      </c>
      <c r="C1916" t="s">
        <v>14</v>
      </c>
      <c r="E1916">
        <v>82.19</v>
      </c>
      <c r="F1916">
        <v>162049</v>
      </c>
      <c r="G1916">
        <v>86085</v>
      </c>
      <c r="H1916">
        <v>28980</v>
      </c>
      <c r="I1916" t="s">
        <v>29</v>
      </c>
      <c r="J1916" t="s">
        <v>17</v>
      </c>
      <c r="K1916">
        <v>42</v>
      </c>
      <c r="L1916">
        <v>3506</v>
      </c>
      <c r="M1916">
        <v>0.17883479688242446</v>
      </c>
      <c r="P1916">
        <f t="shared" si="116"/>
        <v>115065</v>
      </c>
      <c r="Q1916" t="str">
        <f t="shared" si="117"/>
        <v>needs improvement</v>
      </c>
      <c r="T1916" t="str">
        <f t="shared" si="118"/>
        <v>₹86,085</v>
      </c>
      <c r="U1916" s="5">
        <f t="shared" si="119"/>
        <v>3.2164752958246609E-4</v>
      </c>
    </row>
    <row r="1917" spans="1:21" x14ac:dyDescent="0.3">
      <c r="A1917" t="s">
        <v>3890</v>
      </c>
      <c r="B1917" t="s">
        <v>3891</v>
      </c>
      <c r="C1917" t="s">
        <v>5</v>
      </c>
      <c r="D1917" t="s">
        <v>21</v>
      </c>
      <c r="E1917">
        <v>88.96</v>
      </c>
      <c r="F1917">
        <v>60861</v>
      </c>
      <c r="G1917">
        <v>39745</v>
      </c>
      <c r="H1917">
        <v>7498</v>
      </c>
      <c r="I1917" t="s">
        <v>16</v>
      </c>
      <c r="J1917" t="s">
        <v>17</v>
      </c>
      <c r="K1917">
        <v>31</v>
      </c>
      <c r="L1917">
        <v>4726</v>
      </c>
      <c r="M1917">
        <v>0.12319876439756165</v>
      </c>
      <c r="P1917">
        <f t="shared" si="116"/>
        <v>47243</v>
      </c>
      <c r="Q1917" t="str">
        <f t="shared" si="117"/>
        <v>high performer</v>
      </c>
      <c r="T1917" t="str">
        <f t="shared" si="118"/>
        <v>₹39,745</v>
      </c>
      <c r="U1917" s="5">
        <f t="shared" si="119"/>
        <v>1.2080167293792908E-4</v>
      </c>
    </row>
    <row r="1918" spans="1:21" x14ac:dyDescent="0.3">
      <c r="A1918" t="s">
        <v>3892</v>
      </c>
      <c r="B1918" t="s">
        <v>3893</v>
      </c>
      <c r="C1918" t="s">
        <v>46</v>
      </c>
      <c r="D1918" t="s">
        <v>21</v>
      </c>
      <c r="E1918">
        <v>86.73</v>
      </c>
      <c r="F1918">
        <v>173694</v>
      </c>
      <c r="G1918">
        <v>61359</v>
      </c>
      <c r="H1918">
        <v>27386</v>
      </c>
      <c r="I1918" t="s">
        <v>55</v>
      </c>
      <c r="J1918" t="s">
        <v>26</v>
      </c>
      <c r="K1918">
        <v>10</v>
      </c>
      <c r="L1918">
        <v>1694</v>
      </c>
      <c r="M1918">
        <v>0.15766808295047613</v>
      </c>
      <c r="P1918">
        <f t="shared" si="116"/>
        <v>88745</v>
      </c>
      <c r="Q1918" t="str">
        <f t="shared" si="117"/>
        <v>high performer</v>
      </c>
      <c r="T1918" t="str">
        <f t="shared" si="118"/>
        <v>₹61,359</v>
      </c>
      <c r="U1918" s="5">
        <f t="shared" si="119"/>
        <v>3.4476143637601509E-4</v>
      </c>
    </row>
    <row r="1919" spans="1:21" x14ac:dyDescent="0.3">
      <c r="A1919" t="s">
        <v>3894</v>
      </c>
      <c r="B1919" t="s">
        <v>3895</v>
      </c>
      <c r="C1919" t="s">
        <v>46</v>
      </c>
      <c r="D1919" t="s">
        <v>15</v>
      </c>
      <c r="E1919">
        <v>79.37</v>
      </c>
      <c r="F1919">
        <v>69016</v>
      </c>
      <c r="G1919">
        <v>84841</v>
      </c>
      <c r="H1919">
        <v>19269</v>
      </c>
      <c r="I1919" t="s">
        <v>25</v>
      </c>
      <c r="J1919" t="s">
        <v>26</v>
      </c>
      <c r="K1919">
        <v>13</v>
      </c>
      <c r="L1919">
        <v>4065</v>
      </c>
      <c r="M1919">
        <v>0.27919612843398633</v>
      </c>
      <c r="P1919">
        <f t="shared" si="116"/>
        <v>104110</v>
      </c>
      <c r="Q1919" t="str">
        <f t="shared" si="117"/>
        <v>needs improvement</v>
      </c>
      <c r="T1919" t="str">
        <f t="shared" si="118"/>
        <v>₹84,841</v>
      </c>
      <c r="U1919" s="5">
        <f t="shared" si="119"/>
        <v>1.3698835476715982E-4</v>
      </c>
    </row>
    <row r="1920" spans="1:21" x14ac:dyDescent="0.3">
      <c r="A1920" t="s">
        <v>3896</v>
      </c>
      <c r="B1920" t="s">
        <v>3897</v>
      </c>
      <c r="C1920" t="s">
        <v>5</v>
      </c>
      <c r="D1920" t="s">
        <v>60</v>
      </c>
      <c r="E1920">
        <v>78.42</v>
      </c>
      <c r="F1920">
        <v>43600</v>
      </c>
      <c r="G1920">
        <v>61557</v>
      </c>
      <c r="H1920">
        <v>12090</v>
      </c>
      <c r="I1920" t="s">
        <v>55</v>
      </c>
      <c r="J1920" t="s">
        <v>26</v>
      </c>
      <c r="K1920">
        <v>16</v>
      </c>
      <c r="L1920">
        <v>1015</v>
      </c>
      <c r="M1920">
        <v>0.27729357798165138</v>
      </c>
      <c r="P1920">
        <f t="shared" si="116"/>
        <v>73647</v>
      </c>
      <c r="Q1920" t="str">
        <f t="shared" si="117"/>
        <v>needs improvement</v>
      </c>
      <c r="T1920" t="str">
        <f t="shared" si="118"/>
        <v>₹61,557</v>
      </c>
      <c r="U1920" s="5">
        <f t="shared" si="119"/>
        <v>8.6540690098646218E-5</v>
      </c>
    </row>
    <row r="1921" spans="1:21" x14ac:dyDescent="0.3">
      <c r="A1921" t="s">
        <v>3898</v>
      </c>
      <c r="B1921" t="s">
        <v>3899</v>
      </c>
      <c r="C1921" t="s">
        <v>42</v>
      </c>
      <c r="D1921" t="s">
        <v>38</v>
      </c>
      <c r="E1921">
        <v>70.91</v>
      </c>
      <c r="F1921">
        <v>160997</v>
      </c>
      <c r="G1921">
        <v>108755</v>
      </c>
      <c r="H1921">
        <v>43855</v>
      </c>
      <c r="I1921" t="s">
        <v>35</v>
      </c>
      <c r="J1921" t="s">
        <v>17</v>
      </c>
      <c r="K1921">
        <v>47</v>
      </c>
      <c r="L1921">
        <v>533</v>
      </c>
      <c r="M1921">
        <v>0.27239638005677125</v>
      </c>
      <c r="P1921">
        <f t="shared" si="116"/>
        <v>152610</v>
      </c>
      <c r="Q1921" t="str">
        <f t="shared" si="117"/>
        <v>needs improvement</v>
      </c>
      <c r="T1921" t="str">
        <f t="shared" si="118"/>
        <v>₹108,755</v>
      </c>
      <c r="U1921" s="5">
        <f t="shared" si="119"/>
        <v>3.1955943770210429E-4</v>
      </c>
    </row>
    <row r="1922" spans="1:21" x14ac:dyDescent="0.3">
      <c r="A1922" t="s">
        <v>3900</v>
      </c>
      <c r="B1922" t="s">
        <v>3901</v>
      </c>
      <c r="C1922" t="s">
        <v>42</v>
      </c>
      <c r="D1922" t="s">
        <v>38</v>
      </c>
      <c r="E1922">
        <v>74.61</v>
      </c>
      <c r="F1922">
        <v>188814</v>
      </c>
      <c r="G1922">
        <v>116709</v>
      </c>
      <c r="H1922">
        <v>53296</v>
      </c>
      <c r="I1922" t="s">
        <v>25</v>
      </c>
      <c r="J1922" t="s">
        <v>26</v>
      </c>
      <c r="K1922">
        <v>15</v>
      </c>
      <c r="L1922">
        <v>3323</v>
      </c>
      <c r="M1922">
        <v>0.28226720476235873</v>
      </c>
      <c r="P1922">
        <f t="shared" si="116"/>
        <v>170005</v>
      </c>
      <c r="Q1922" t="str">
        <f t="shared" si="117"/>
        <v>needs improvement</v>
      </c>
      <c r="T1922" t="str">
        <f t="shared" si="118"/>
        <v>₹116,709</v>
      </c>
      <c r="U1922" s="5">
        <f t="shared" si="119"/>
        <v>3.7477279496068321E-4</v>
      </c>
    </row>
    <row r="1923" spans="1:21" x14ac:dyDescent="0.3">
      <c r="A1923" t="s">
        <v>3902</v>
      </c>
      <c r="B1923" t="s">
        <v>3903</v>
      </c>
      <c r="C1923" t="s">
        <v>5</v>
      </c>
      <c r="D1923" t="s">
        <v>21</v>
      </c>
      <c r="E1923">
        <v>81.09</v>
      </c>
      <c r="F1923">
        <v>197533</v>
      </c>
      <c r="G1923">
        <v>117363</v>
      </c>
      <c r="H1923">
        <v>53049</v>
      </c>
      <c r="I1923" t="s">
        <v>76</v>
      </c>
      <c r="J1923" t="s">
        <v>77</v>
      </c>
      <c r="K1923">
        <v>31</v>
      </c>
      <c r="L1923">
        <v>3939</v>
      </c>
      <c r="M1923">
        <v>0.26855765872031506</v>
      </c>
      <c r="P1923">
        <f t="shared" ref="P1923:P1986" si="120">G1923+H1923</f>
        <v>170412</v>
      </c>
      <c r="Q1923" t="str">
        <f t="shared" ref="Q1923:Q1986" si="121">IF(E1923&gt;=85,"high performer","needs improvement")</f>
        <v>needs improvement</v>
      </c>
      <c r="T1923" t="str">
        <f t="shared" ref="T1923:T1986" si="122">TEXT(G1923,"₹##,###")</f>
        <v>₹117,363</v>
      </c>
      <c r="U1923" s="5">
        <f t="shared" ref="U1923:U1986" si="123">F1923/$V$2</f>
        <v>3.920789481021992E-4</v>
      </c>
    </row>
    <row r="1924" spans="1:21" x14ac:dyDescent="0.3">
      <c r="A1924" t="s">
        <v>3904</v>
      </c>
      <c r="B1924" t="s">
        <v>3905</v>
      </c>
      <c r="C1924" t="s">
        <v>14</v>
      </c>
      <c r="D1924" t="s">
        <v>15</v>
      </c>
      <c r="E1924">
        <v>97.53</v>
      </c>
      <c r="F1924">
        <v>5125</v>
      </c>
      <c r="G1924">
        <v>102829</v>
      </c>
      <c r="H1924">
        <v>680</v>
      </c>
      <c r="I1924" t="s">
        <v>35</v>
      </c>
      <c r="J1924" t="s">
        <v>17</v>
      </c>
      <c r="K1924">
        <v>20</v>
      </c>
      <c r="L1924">
        <v>3489</v>
      </c>
      <c r="M1924">
        <v>0.1326829268292683</v>
      </c>
      <c r="P1924">
        <f t="shared" si="120"/>
        <v>103509</v>
      </c>
      <c r="Q1924" t="str">
        <f t="shared" si="121"/>
        <v>high performer</v>
      </c>
      <c r="T1924" t="str">
        <f t="shared" si="122"/>
        <v>₹102,829</v>
      </c>
      <c r="U1924" s="5">
        <f t="shared" si="123"/>
        <v>1.0172500843017475E-5</v>
      </c>
    </row>
    <row r="1925" spans="1:21" x14ac:dyDescent="0.3">
      <c r="A1925" t="s">
        <v>3906</v>
      </c>
      <c r="B1925" t="s">
        <v>3907</v>
      </c>
      <c r="C1925" t="s">
        <v>42</v>
      </c>
      <c r="D1925" t="s">
        <v>38</v>
      </c>
      <c r="E1925">
        <v>89.52</v>
      </c>
      <c r="F1925">
        <v>117743</v>
      </c>
      <c r="G1925">
        <v>31601</v>
      </c>
      <c r="H1925">
        <v>13527</v>
      </c>
      <c r="I1925" t="s">
        <v>76</v>
      </c>
      <c r="J1925" t="s">
        <v>77</v>
      </c>
      <c r="K1925">
        <v>50</v>
      </c>
      <c r="L1925">
        <v>1979</v>
      </c>
      <c r="M1925">
        <v>0.11488581062143821</v>
      </c>
      <c r="P1925">
        <f t="shared" si="120"/>
        <v>45128</v>
      </c>
      <c r="Q1925" t="str">
        <f t="shared" si="121"/>
        <v>high performer</v>
      </c>
      <c r="T1925" t="str">
        <f t="shared" si="122"/>
        <v>₹31,601</v>
      </c>
      <c r="U1925" s="5">
        <f t="shared" si="123"/>
        <v>2.3370551546525006E-4</v>
      </c>
    </row>
    <row r="1926" spans="1:21" x14ac:dyDescent="0.3">
      <c r="A1926" t="s">
        <v>3908</v>
      </c>
      <c r="B1926" t="s">
        <v>3909</v>
      </c>
      <c r="C1926" t="s">
        <v>46</v>
      </c>
      <c r="D1926" t="s">
        <v>38</v>
      </c>
      <c r="E1926">
        <v>73.8</v>
      </c>
      <c r="F1926">
        <v>125563</v>
      </c>
      <c r="G1926">
        <v>32976</v>
      </c>
      <c r="H1926">
        <v>19094</v>
      </c>
      <c r="I1926" t="s">
        <v>55</v>
      </c>
      <c r="J1926" t="s">
        <v>26</v>
      </c>
      <c r="K1926">
        <v>49</v>
      </c>
      <c r="L1926">
        <v>2859</v>
      </c>
      <c r="M1926">
        <v>0.15206708982741732</v>
      </c>
      <c r="P1926">
        <f t="shared" si="120"/>
        <v>52070</v>
      </c>
      <c r="Q1926" t="str">
        <f t="shared" si="121"/>
        <v>needs improvement</v>
      </c>
      <c r="T1926" t="str">
        <f t="shared" si="122"/>
        <v>₹32,976</v>
      </c>
      <c r="U1926" s="5">
        <f t="shared" si="123"/>
        <v>2.4922726309303475E-4</v>
      </c>
    </row>
    <row r="1927" spans="1:21" x14ac:dyDescent="0.3">
      <c r="A1927" t="s">
        <v>3910</v>
      </c>
      <c r="B1927" t="s">
        <v>3911</v>
      </c>
      <c r="C1927" t="s">
        <v>46</v>
      </c>
      <c r="D1927" t="s">
        <v>21</v>
      </c>
      <c r="E1927">
        <v>92.02</v>
      </c>
      <c r="F1927">
        <v>83837</v>
      </c>
      <c r="G1927">
        <v>34108</v>
      </c>
      <c r="H1927">
        <v>13795</v>
      </c>
      <c r="I1927" t="s">
        <v>73</v>
      </c>
      <c r="J1927" t="s">
        <v>17</v>
      </c>
      <c r="K1927">
        <v>28</v>
      </c>
      <c r="L1927">
        <v>3006</v>
      </c>
      <c r="M1927">
        <v>0.16454548707611197</v>
      </c>
      <c r="P1927">
        <f t="shared" si="120"/>
        <v>47903</v>
      </c>
      <c r="Q1927" t="str">
        <f t="shared" si="121"/>
        <v>high performer</v>
      </c>
      <c r="T1927" t="str">
        <f t="shared" si="122"/>
        <v>₹34,108</v>
      </c>
      <c r="U1927" s="5">
        <f t="shared" si="123"/>
        <v>1.6640623476605972E-4</v>
      </c>
    </row>
    <row r="1928" spans="1:21" x14ac:dyDescent="0.3">
      <c r="A1928" t="s">
        <v>3912</v>
      </c>
      <c r="B1928" t="s">
        <v>3913</v>
      </c>
      <c r="C1928" t="s">
        <v>42</v>
      </c>
      <c r="D1928" t="s">
        <v>34</v>
      </c>
      <c r="E1928">
        <v>85.15</v>
      </c>
      <c r="F1928">
        <v>139493</v>
      </c>
      <c r="G1928">
        <v>40842</v>
      </c>
      <c r="H1928">
        <v>37204</v>
      </c>
      <c r="I1928" t="s">
        <v>29</v>
      </c>
      <c r="J1928" t="s">
        <v>17</v>
      </c>
      <c r="K1928">
        <v>47</v>
      </c>
      <c r="L1928">
        <v>365</v>
      </c>
      <c r="M1928">
        <v>0.26670872373524118</v>
      </c>
      <c r="P1928">
        <f t="shared" si="120"/>
        <v>78046</v>
      </c>
      <c r="Q1928" t="str">
        <f t="shared" si="121"/>
        <v>high performer</v>
      </c>
      <c r="T1928" t="str">
        <f t="shared" si="122"/>
        <v>₹40,842</v>
      </c>
      <c r="U1928" s="5">
        <f t="shared" si="123"/>
        <v>2.768766166039096E-4</v>
      </c>
    </row>
    <row r="1929" spans="1:21" x14ac:dyDescent="0.3">
      <c r="A1929" t="s">
        <v>3914</v>
      </c>
      <c r="B1929" t="s">
        <v>3915</v>
      </c>
      <c r="C1929" t="s">
        <v>24</v>
      </c>
      <c r="D1929" t="s">
        <v>38</v>
      </c>
      <c r="E1929">
        <v>84.12</v>
      </c>
      <c r="F1929">
        <v>14846</v>
      </c>
      <c r="G1929">
        <v>82055</v>
      </c>
      <c r="H1929">
        <v>3472</v>
      </c>
      <c r="I1929" t="s">
        <v>39</v>
      </c>
      <c r="J1929" t="s">
        <v>26</v>
      </c>
      <c r="K1929">
        <v>29</v>
      </c>
      <c r="L1929">
        <v>2976</v>
      </c>
      <c r="M1929">
        <v>0.23386770847366295</v>
      </c>
      <c r="P1929">
        <f t="shared" si="120"/>
        <v>85527</v>
      </c>
      <c r="Q1929" t="str">
        <f t="shared" si="121"/>
        <v>needs improvement</v>
      </c>
      <c r="T1929" t="str">
        <f t="shared" si="122"/>
        <v>₹82,055</v>
      </c>
      <c r="U1929" s="5">
        <f t="shared" si="123"/>
        <v>2.9467501954231694E-5</v>
      </c>
    </row>
    <row r="1930" spans="1:21" x14ac:dyDescent="0.3">
      <c r="A1930" t="s">
        <v>3916</v>
      </c>
      <c r="B1930" t="s">
        <v>3917</v>
      </c>
      <c r="C1930" t="s">
        <v>14</v>
      </c>
      <c r="D1930" t="s">
        <v>21</v>
      </c>
      <c r="E1930">
        <v>97.25</v>
      </c>
      <c r="F1930">
        <v>43809</v>
      </c>
      <c r="G1930">
        <v>52255</v>
      </c>
      <c r="H1930">
        <v>6927</v>
      </c>
      <c r="I1930" t="s">
        <v>55</v>
      </c>
      <c r="J1930" t="s">
        <v>26</v>
      </c>
      <c r="K1930">
        <v>49</v>
      </c>
      <c r="L1930">
        <v>4113</v>
      </c>
      <c r="M1930">
        <v>0.15811819489146064</v>
      </c>
      <c r="P1930">
        <f t="shared" si="120"/>
        <v>59182</v>
      </c>
      <c r="Q1930" t="str">
        <f t="shared" si="121"/>
        <v>high performer</v>
      </c>
      <c r="T1930" t="str">
        <f t="shared" si="122"/>
        <v>₹52,255</v>
      </c>
      <c r="U1930" s="5">
        <f t="shared" si="123"/>
        <v>8.6955529645220013E-5</v>
      </c>
    </row>
    <row r="1931" spans="1:21" x14ac:dyDescent="0.3">
      <c r="A1931" t="s">
        <v>3918</v>
      </c>
      <c r="B1931" t="s">
        <v>3919</v>
      </c>
      <c r="C1931" t="s">
        <v>46</v>
      </c>
      <c r="D1931" t="s">
        <v>60</v>
      </c>
      <c r="E1931">
        <v>98.34</v>
      </c>
      <c r="F1931">
        <v>121807</v>
      </c>
      <c r="G1931">
        <v>69226</v>
      </c>
      <c r="H1931">
        <v>31907</v>
      </c>
      <c r="I1931" t="s">
        <v>35</v>
      </c>
      <c r="J1931" t="s">
        <v>17</v>
      </c>
      <c r="K1931">
        <v>23</v>
      </c>
      <c r="L1931">
        <v>4286</v>
      </c>
      <c r="M1931">
        <v>0.26194717873357032</v>
      </c>
      <c r="P1931">
        <f t="shared" si="120"/>
        <v>101133</v>
      </c>
      <c r="Q1931" t="str">
        <f t="shared" si="121"/>
        <v>high performer</v>
      </c>
      <c r="T1931" t="str">
        <f t="shared" si="122"/>
        <v>₹69,226</v>
      </c>
      <c r="U1931" s="5">
        <f t="shared" si="123"/>
        <v>2.4177206052398626E-4</v>
      </c>
    </row>
    <row r="1932" spans="1:21" x14ac:dyDescent="0.3">
      <c r="A1932" t="s">
        <v>3920</v>
      </c>
      <c r="B1932" t="s">
        <v>3921</v>
      </c>
      <c r="C1932" t="s">
        <v>14</v>
      </c>
      <c r="D1932" t="s">
        <v>34</v>
      </c>
      <c r="E1932">
        <v>99.79</v>
      </c>
      <c r="F1932">
        <v>71897</v>
      </c>
      <c r="G1932">
        <v>103686</v>
      </c>
      <c r="H1932">
        <v>18382</v>
      </c>
      <c r="I1932" t="s">
        <v>73</v>
      </c>
      <c r="J1932" t="s">
        <v>17</v>
      </c>
      <c r="K1932">
        <v>19</v>
      </c>
      <c r="L1932">
        <v>1283</v>
      </c>
      <c r="M1932">
        <v>0.25567130756498879</v>
      </c>
      <c r="P1932">
        <f t="shared" si="120"/>
        <v>122068</v>
      </c>
      <c r="Q1932" t="str">
        <f t="shared" si="121"/>
        <v>high performer</v>
      </c>
      <c r="T1932" t="str">
        <f t="shared" si="122"/>
        <v>₹103,686</v>
      </c>
      <c r="U1932" s="5">
        <f t="shared" si="123"/>
        <v>1.4270678889959559E-4</v>
      </c>
    </row>
    <row r="1933" spans="1:21" x14ac:dyDescent="0.3">
      <c r="A1933" t="s">
        <v>3922</v>
      </c>
      <c r="B1933" t="s">
        <v>3923</v>
      </c>
      <c r="C1933" t="s">
        <v>14</v>
      </c>
      <c r="D1933" t="s">
        <v>38</v>
      </c>
      <c r="E1933">
        <v>88.23</v>
      </c>
      <c r="F1933">
        <v>150587</v>
      </c>
      <c r="G1933">
        <v>78511</v>
      </c>
      <c r="H1933">
        <v>30770</v>
      </c>
      <c r="I1933" t="s">
        <v>55</v>
      </c>
      <c r="J1933" t="s">
        <v>26</v>
      </c>
      <c r="K1933">
        <v>28</v>
      </c>
      <c r="L1933">
        <v>4824</v>
      </c>
      <c r="M1933">
        <v>0.20433370742494372</v>
      </c>
      <c r="P1933">
        <f t="shared" si="120"/>
        <v>109281</v>
      </c>
      <c r="Q1933" t="str">
        <f t="shared" si="121"/>
        <v>high performer</v>
      </c>
      <c r="T1933" t="str">
        <f t="shared" si="122"/>
        <v>₹78,511</v>
      </c>
      <c r="U1933" s="5">
        <f t="shared" si="123"/>
        <v>2.9889685550194586E-4</v>
      </c>
    </row>
    <row r="1934" spans="1:21" x14ac:dyDescent="0.3">
      <c r="A1934" t="s">
        <v>3924</v>
      </c>
      <c r="B1934" t="s">
        <v>3925</v>
      </c>
      <c r="C1934" t="s">
        <v>5</v>
      </c>
      <c r="D1934" t="s">
        <v>21</v>
      </c>
      <c r="E1934">
        <v>82.72</v>
      </c>
      <c r="F1934">
        <v>174401</v>
      </c>
      <c r="G1934">
        <v>119929</v>
      </c>
      <c r="H1934">
        <v>39450</v>
      </c>
      <c r="I1934" t="s">
        <v>73</v>
      </c>
      <c r="J1934" t="s">
        <v>17</v>
      </c>
      <c r="K1934">
        <v>12</v>
      </c>
      <c r="L1934">
        <v>2556</v>
      </c>
      <c r="M1934">
        <v>0.22620283140578323</v>
      </c>
      <c r="P1934">
        <f t="shared" si="120"/>
        <v>159379</v>
      </c>
      <c r="Q1934" t="str">
        <f t="shared" si="121"/>
        <v>needs improvement</v>
      </c>
      <c r="T1934" t="str">
        <f t="shared" si="122"/>
        <v>₹119,929</v>
      </c>
      <c r="U1934" s="5">
        <f t="shared" si="123"/>
        <v>3.4616474527279816E-4</v>
      </c>
    </row>
    <row r="1935" spans="1:21" x14ac:dyDescent="0.3">
      <c r="A1935" t="s">
        <v>3926</v>
      </c>
      <c r="B1935" t="s">
        <v>3927</v>
      </c>
      <c r="C1935" t="s">
        <v>42</v>
      </c>
      <c r="D1935" t="s">
        <v>38</v>
      </c>
      <c r="E1935">
        <v>98.34</v>
      </c>
      <c r="F1935">
        <v>29389</v>
      </c>
      <c r="G1935">
        <v>116265</v>
      </c>
      <c r="H1935">
        <v>6015</v>
      </c>
      <c r="I1935" t="s">
        <v>39</v>
      </c>
      <c r="J1935" t="s">
        <v>26</v>
      </c>
      <c r="K1935">
        <v>49</v>
      </c>
      <c r="L1935">
        <v>4495</v>
      </c>
      <c r="M1935">
        <v>0.20466841335193439</v>
      </c>
      <c r="P1935">
        <f t="shared" si="120"/>
        <v>122280</v>
      </c>
      <c r="Q1935" t="str">
        <f t="shared" si="121"/>
        <v>high performer</v>
      </c>
      <c r="T1935" t="str">
        <f t="shared" si="122"/>
        <v>₹116,265</v>
      </c>
      <c r="U1935" s="5">
        <f t="shared" si="123"/>
        <v>5.8333585809842061E-5</v>
      </c>
    </row>
    <row r="1936" spans="1:21" x14ac:dyDescent="0.3">
      <c r="A1936" t="s">
        <v>3928</v>
      </c>
      <c r="B1936" t="s">
        <v>3929</v>
      </c>
      <c r="C1936" t="s">
        <v>46</v>
      </c>
      <c r="D1936" t="s">
        <v>21</v>
      </c>
      <c r="E1936">
        <v>91.3</v>
      </c>
      <c r="F1936">
        <v>89040</v>
      </c>
      <c r="G1936">
        <v>105050</v>
      </c>
      <c r="H1936">
        <v>12958</v>
      </c>
      <c r="I1936" t="s">
        <v>16</v>
      </c>
      <c r="J1936" t="s">
        <v>17</v>
      </c>
      <c r="K1936">
        <v>3</v>
      </c>
      <c r="L1936">
        <v>1687</v>
      </c>
      <c r="M1936">
        <v>0.14553009883198562</v>
      </c>
      <c r="P1936">
        <f t="shared" si="120"/>
        <v>118008</v>
      </c>
      <c r="Q1936" t="str">
        <f t="shared" si="121"/>
        <v>high performer</v>
      </c>
      <c r="T1936" t="str">
        <f t="shared" si="122"/>
        <v>₹105,050</v>
      </c>
      <c r="U1936" s="5">
        <f t="shared" si="123"/>
        <v>1.7673355610971239E-4</v>
      </c>
    </row>
    <row r="1937" spans="1:21" x14ac:dyDescent="0.3">
      <c r="A1937" t="s">
        <v>3930</v>
      </c>
      <c r="B1937" t="s">
        <v>3931</v>
      </c>
      <c r="C1937" t="s">
        <v>46</v>
      </c>
      <c r="D1937" t="s">
        <v>21</v>
      </c>
      <c r="E1937">
        <v>79.3</v>
      </c>
      <c r="F1937">
        <v>36912</v>
      </c>
      <c r="G1937">
        <v>108705</v>
      </c>
      <c r="H1937">
        <v>4622</v>
      </c>
      <c r="I1937" t="s">
        <v>76</v>
      </c>
      <c r="J1937" t="s">
        <v>77</v>
      </c>
      <c r="K1937">
        <v>24</v>
      </c>
      <c r="L1937">
        <v>1601</v>
      </c>
      <c r="M1937">
        <v>0.12521673168617251</v>
      </c>
      <c r="P1937">
        <f t="shared" si="120"/>
        <v>113327</v>
      </c>
      <c r="Q1937" t="str">
        <f t="shared" si="121"/>
        <v>needs improvement</v>
      </c>
      <c r="T1937" t="str">
        <f t="shared" si="122"/>
        <v>₹108,705</v>
      </c>
      <c r="U1937" s="5">
        <f t="shared" si="123"/>
        <v>7.3265824608285081E-5</v>
      </c>
    </row>
    <row r="1938" spans="1:21" x14ac:dyDescent="0.3">
      <c r="A1938" t="s">
        <v>3932</v>
      </c>
      <c r="B1938" t="s">
        <v>3933</v>
      </c>
      <c r="C1938" t="s">
        <v>5</v>
      </c>
      <c r="D1938" t="s">
        <v>34</v>
      </c>
      <c r="E1938">
        <v>72.489999999999995</v>
      </c>
      <c r="F1938">
        <v>37190</v>
      </c>
      <c r="G1938">
        <v>68135</v>
      </c>
      <c r="H1938">
        <v>5618</v>
      </c>
      <c r="I1938" t="s">
        <v>73</v>
      </c>
      <c r="J1938" t="s">
        <v>17</v>
      </c>
      <c r="K1938">
        <v>25</v>
      </c>
      <c r="L1938">
        <v>1890</v>
      </c>
      <c r="M1938">
        <v>0.15106211347136328</v>
      </c>
      <c r="P1938">
        <f t="shared" si="120"/>
        <v>73753</v>
      </c>
      <c r="Q1938" t="str">
        <f t="shared" si="121"/>
        <v>needs improvement</v>
      </c>
      <c r="T1938" t="str">
        <f t="shared" si="122"/>
        <v>₹68,135</v>
      </c>
      <c r="U1938" s="5">
        <f t="shared" si="123"/>
        <v>7.3817620751574615E-5</v>
      </c>
    </row>
    <row r="1939" spans="1:21" x14ac:dyDescent="0.3">
      <c r="A1939" t="s">
        <v>3934</v>
      </c>
      <c r="B1939" t="s">
        <v>3935</v>
      </c>
      <c r="C1939" t="s">
        <v>24</v>
      </c>
      <c r="D1939" t="s">
        <v>15</v>
      </c>
      <c r="E1939">
        <v>94.04</v>
      </c>
      <c r="F1939">
        <v>126802</v>
      </c>
      <c r="G1939">
        <v>102900</v>
      </c>
      <c r="H1939">
        <v>26755</v>
      </c>
      <c r="I1939" t="s">
        <v>35</v>
      </c>
      <c r="J1939" t="s">
        <v>17</v>
      </c>
      <c r="K1939">
        <v>50</v>
      </c>
      <c r="L1939">
        <v>3914</v>
      </c>
      <c r="M1939">
        <v>0.21099824923897098</v>
      </c>
      <c r="P1939">
        <f t="shared" si="120"/>
        <v>129655</v>
      </c>
      <c r="Q1939" t="str">
        <f t="shared" si="121"/>
        <v>high performer</v>
      </c>
      <c r="T1939" t="str">
        <f t="shared" si="122"/>
        <v>₹102,900</v>
      </c>
      <c r="U1939" s="5">
        <f t="shared" si="123"/>
        <v>2.5168652719927842E-4</v>
      </c>
    </row>
    <row r="1940" spans="1:21" x14ac:dyDescent="0.3">
      <c r="A1940" t="s">
        <v>3936</v>
      </c>
      <c r="B1940" t="s">
        <v>3937</v>
      </c>
      <c r="C1940" t="s">
        <v>5</v>
      </c>
      <c r="D1940" t="s">
        <v>15</v>
      </c>
      <c r="E1940">
        <v>74.89</v>
      </c>
      <c r="F1940">
        <v>83103</v>
      </c>
      <c r="G1940">
        <v>58530</v>
      </c>
      <c r="H1940">
        <v>10060</v>
      </c>
      <c r="I1940" t="s">
        <v>29</v>
      </c>
      <c r="J1940" t="s">
        <v>17</v>
      </c>
      <c r="K1940">
        <v>5</v>
      </c>
      <c r="L1940">
        <v>700</v>
      </c>
      <c r="M1940">
        <v>0.12105459490030444</v>
      </c>
      <c r="P1940">
        <f t="shared" si="120"/>
        <v>68590</v>
      </c>
      <c r="Q1940" t="str">
        <f t="shared" si="121"/>
        <v>needs improvement</v>
      </c>
      <c r="T1940" t="str">
        <f t="shared" si="122"/>
        <v>₹58,530</v>
      </c>
      <c r="U1940" s="5">
        <f t="shared" si="123"/>
        <v>1.6494933415751829E-4</v>
      </c>
    </row>
    <row r="1941" spans="1:21" x14ac:dyDescent="0.3">
      <c r="A1941" t="s">
        <v>3938</v>
      </c>
      <c r="B1941" t="s">
        <v>3939</v>
      </c>
      <c r="C1941" t="s">
        <v>42</v>
      </c>
      <c r="D1941" t="s">
        <v>15</v>
      </c>
      <c r="E1941">
        <v>94.52</v>
      </c>
      <c r="F1941">
        <v>17628</v>
      </c>
      <c r="G1941">
        <v>101094</v>
      </c>
      <c r="H1941">
        <v>3134</v>
      </c>
      <c r="I1941" t="s">
        <v>16</v>
      </c>
      <c r="J1941" t="s">
        <v>17</v>
      </c>
      <c r="K1941">
        <v>45</v>
      </c>
      <c r="L1941">
        <v>4384</v>
      </c>
      <c r="M1941">
        <v>0.17778534150215566</v>
      </c>
      <c r="P1941">
        <f t="shared" si="120"/>
        <v>104228</v>
      </c>
      <c r="Q1941" t="str">
        <f t="shared" si="121"/>
        <v>high performer</v>
      </c>
      <c r="T1941" t="str">
        <f t="shared" si="122"/>
        <v>₹101,094</v>
      </c>
      <c r="U1941" s="5">
        <f t="shared" si="123"/>
        <v>3.4989433143553569E-5</v>
      </c>
    </row>
    <row r="1942" spans="1:21" x14ac:dyDescent="0.3">
      <c r="A1942" t="s">
        <v>3940</v>
      </c>
      <c r="B1942" t="s">
        <v>3941</v>
      </c>
      <c r="C1942" t="s">
        <v>14</v>
      </c>
      <c r="D1942" t="s">
        <v>34</v>
      </c>
      <c r="E1942">
        <v>70.650000000000006</v>
      </c>
      <c r="F1942">
        <v>83744</v>
      </c>
      <c r="G1942">
        <v>100231</v>
      </c>
      <c r="H1942">
        <v>23980</v>
      </c>
      <c r="I1942" t="s">
        <v>35</v>
      </c>
      <c r="J1942" t="s">
        <v>17</v>
      </c>
      <c r="K1942">
        <v>17</v>
      </c>
      <c r="L1942">
        <v>4522</v>
      </c>
      <c r="M1942">
        <v>0.28634887275506304</v>
      </c>
      <c r="P1942">
        <f t="shared" si="120"/>
        <v>124211</v>
      </c>
      <c r="Q1942" t="str">
        <f t="shared" si="121"/>
        <v>needs improvement</v>
      </c>
      <c r="T1942" t="str">
        <f t="shared" si="122"/>
        <v>₹100,231</v>
      </c>
      <c r="U1942" s="5">
        <f t="shared" si="123"/>
        <v>1.6622164109222546E-4</v>
      </c>
    </row>
    <row r="1943" spans="1:21" x14ac:dyDescent="0.3">
      <c r="A1943" t="s">
        <v>3942</v>
      </c>
      <c r="B1943" t="s">
        <v>3943</v>
      </c>
      <c r="C1943" t="s">
        <v>5</v>
      </c>
      <c r="D1943" t="s">
        <v>60</v>
      </c>
      <c r="E1943">
        <v>89.41</v>
      </c>
      <c r="F1943">
        <v>105585</v>
      </c>
      <c r="G1943">
        <v>26597</v>
      </c>
      <c r="H1943">
        <v>14298</v>
      </c>
      <c r="I1943" t="s">
        <v>73</v>
      </c>
      <c r="J1943" t="s">
        <v>17</v>
      </c>
      <c r="K1943">
        <v>14</v>
      </c>
      <c r="L1943">
        <v>2954</v>
      </c>
      <c r="M1943">
        <v>0.13541696263673816</v>
      </c>
      <c r="P1943">
        <f t="shared" si="120"/>
        <v>40895</v>
      </c>
      <c r="Q1943" t="str">
        <f t="shared" si="121"/>
        <v>high performer</v>
      </c>
      <c r="T1943" t="str">
        <f t="shared" si="122"/>
        <v>₹26,597</v>
      </c>
      <c r="U1943" s="5">
        <f t="shared" si="123"/>
        <v>2.0957336614829271E-4</v>
      </c>
    </row>
    <row r="1944" spans="1:21" x14ac:dyDescent="0.3">
      <c r="A1944" t="s">
        <v>3944</v>
      </c>
      <c r="B1944" t="s">
        <v>3945</v>
      </c>
      <c r="C1944" t="s">
        <v>14</v>
      </c>
      <c r="D1944" t="s">
        <v>60</v>
      </c>
      <c r="E1944">
        <v>84.15</v>
      </c>
      <c r="F1944">
        <v>186228</v>
      </c>
      <c r="G1944">
        <v>111259</v>
      </c>
      <c r="H1944">
        <v>55760</v>
      </c>
      <c r="I1944" t="s">
        <v>39</v>
      </c>
      <c r="J1944" t="s">
        <v>26</v>
      </c>
      <c r="K1944">
        <v>10</v>
      </c>
      <c r="L1944">
        <v>3130</v>
      </c>
      <c r="M1944">
        <v>0.29941791782116545</v>
      </c>
      <c r="P1944">
        <f t="shared" si="120"/>
        <v>167019</v>
      </c>
      <c r="Q1944" t="str">
        <f t="shared" si="121"/>
        <v>needs improvement</v>
      </c>
      <c r="T1944" t="str">
        <f t="shared" si="122"/>
        <v>₹111,259</v>
      </c>
      <c r="U1944" s="5">
        <f t="shared" si="123"/>
        <v>3.696398999011626E-4</v>
      </c>
    </row>
    <row r="1945" spans="1:21" x14ac:dyDescent="0.3">
      <c r="A1945" t="s">
        <v>3946</v>
      </c>
      <c r="B1945" t="s">
        <v>3947</v>
      </c>
      <c r="C1945" t="s">
        <v>5</v>
      </c>
      <c r="D1945" t="s">
        <v>60</v>
      </c>
      <c r="E1945">
        <v>89.25</v>
      </c>
      <c r="F1945">
        <v>169128</v>
      </c>
      <c r="G1945">
        <v>97677</v>
      </c>
      <c r="H1945">
        <v>23514</v>
      </c>
      <c r="I1945" t="s">
        <v>29</v>
      </c>
      <c r="J1945" t="s">
        <v>17</v>
      </c>
      <c r="K1945">
        <v>45</v>
      </c>
      <c r="L1945">
        <v>4914</v>
      </c>
      <c r="M1945">
        <v>0.13903079324535264</v>
      </c>
      <c r="P1945">
        <f t="shared" si="120"/>
        <v>121191</v>
      </c>
      <c r="Q1945" t="str">
        <f t="shared" si="121"/>
        <v>high performer</v>
      </c>
      <c r="T1945" t="str">
        <f t="shared" si="122"/>
        <v>₹97,677</v>
      </c>
      <c r="U1945" s="5">
        <f t="shared" si="123"/>
        <v>3.3569848245421649E-4</v>
      </c>
    </row>
    <row r="1946" spans="1:21" x14ac:dyDescent="0.3">
      <c r="A1946" t="s">
        <v>3948</v>
      </c>
      <c r="B1946" t="s">
        <v>3949</v>
      </c>
      <c r="C1946" t="s">
        <v>24</v>
      </c>
      <c r="D1946" t="s">
        <v>60</v>
      </c>
      <c r="E1946">
        <v>88.33</v>
      </c>
      <c r="F1946">
        <v>49365</v>
      </c>
      <c r="G1946">
        <v>65535</v>
      </c>
      <c r="H1946">
        <v>9655</v>
      </c>
      <c r="I1946" t="s">
        <v>35</v>
      </c>
      <c r="J1946" t="s">
        <v>17</v>
      </c>
      <c r="K1946">
        <v>28</v>
      </c>
      <c r="L1946">
        <v>1607</v>
      </c>
      <c r="M1946">
        <v>0.19558391572976805</v>
      </c>
      <c r="P1946">
        <f t="shared" si="120"/>
        <v>75190</v>
      </c>
      <c r="Q1946" t="str">
        <f t="shared" si="121"/>
        <v>high performer</v>
      </c>
      <c r="T1946" t="str">
        <f t="shared" si="122"/>
        <v>₹65,535</v>
      </c>
      <c r="U1946" s="5">
        <f t="shared" si="123"/>
        <v>9.7983512998157585E-5</v>
      </c>
    </row>
    <row r="1947" spans="1:21" x14ac:dyDescent="0.3">
      <c r="A1947" t="s">
        <v>3950</v>
      </c>
      <c r="B1947" t="s">
        <v>3951</v>
      </c>
      <c r="C1947" t="s">
        <v>46</v>
      </c>
      <c r="D1947" t="s">
        <v>15</v>
      </c>
      <c r="E1947">
        <v>73.59</v>
      </c>
      <c r="F1947">
        <v>58526</v>
      </c>
      <c r="G1947">
        <v>31476</v>
      </c>
      <c r="H1947">
        <v>11281</v>
      </c>
      <c r="I1947" t="s">
        <v>43</v>
      </c>
      <c r="J1947" t="s">
        <v>17</v>
      </c>
      <c r="K1947">
        <v>50</v>
      </c>
      <c r="L1947">
        <v>3070</v>
      </c>
      <c r="M1947">
        <v>0.19275193930902504</v>
      </c>
      <c r="P1947">
        <f t="shared" si="120"/>
        <v>42757</v>
      </c>
      <c r="Q1947" t="str">
        <f t="shared" si="121"/>
        <v>needs improvement</v>
      </c>
      <c r="T1947" t="str">
        <f t="shared" si="122"/>
        <v>₹31,476</v>
      </c>
      <c r="U1947" s="5">
        <f t="shared" si="123"/>
        <v>1.1616698230993966E-4</v>
      </c>
    </row>
    <row r="1948" spans="1:21" x14ac:dyDescent="0.3">
      <c r="A1948" t="s">
        <v>3952</v>
      </c>
      <c r="B1948" t="s">
        <v>3953</v>
      </c>
      <c r="C1948" t="s">
        <v>5</v>
      </c>
      <c r="D1948" t="s">
        <v>34</v>
      </c>
      <c r="E1948">
        <v>79.34</v>
      </c>
      <c r="F1948">
        <v>79574</v>
      </c>
      <c r="G1948">
        <v>64772</v>
      </c>
      <c r="H1948">
        <v>11719</v>
      </c>
      <c r="I1948" t="s">
        <v>29</v>
      </c>
      <c r="J1948" t="s">
        <v>17</v>
      </c>
      <c r="K1948">
        <v>7</v>
      </c>
      <c r="L1948">
        <v>2531</v>
      </c>
      <c r="M1948">
        <v>0.14727172191921983</v>
      </c>
      <c r="P1948">
        <f t="shared" si="120"/>
        <v>76491</v>
      </c>
      <c r="Q1948" t="str">
        <f t="shared" si="121"/>
        <v>needs improvement</v>
      </c>
      <c r="T1948" t="str">
        <f t="shared" si="122"/>
        <v>₹64,772</v>
      </c>
      <c r="U1948" s="5">
        <f t="shared" si="123"/>
        <v>1.5794469894288244E-4</v>
      </c>
    </row>
    <row r="1949" spans="1:21" x14ac:dyDescent="0.3">
      <c r="A1949" t="s">
        <v>3954</v>
      </c>
      <c r="B1949" t="s">
        <v>3955</v>
      </c>
      <c r="C1949" t="s">
        <v>369</v>
      </c>
      <c r="D1949" t="s">
        <v>38</v>
      </c>
      <c r="E1949">
        <v>98.5</v>
      </c>
      <c r="F1949">
        <v>118898</v>
      </c>
      <c r="G1949">
        <v>103249</v>
      </c>
      <c r="H1949">
        <v>21734</v>
      </c>
      <c r="I1949" t="s">
        <v>16</v>
      </c>
      <c r="J1949" t="s">
        <v>17</v>
      </c>
      <c r="K1949">
        <v>35</v>
      </c>
      <c r="L1949">
        <v>341</v>
      </c>
      <c r="M1949">
        <v>0.18279533717976754</v>
      </c>
      <c r="P1949">
        <f t="shared" si="120"/>
        <v>124983</v>
      </c>
      <c r="Q1949" t="str">
        <f t="shared" si="121"/>
        <v>high performer</v>
      </c>
      <c r="T1949" t="str">
        <f t="shared" si="122"/>
        <v>₹103,249</v>
      </c>
      <c r="U1949" s="5">
        <f t="shared" si="123"/>
        <v>2.3599804980157886E-4</v>
      </c>
    </row>
    <row r="1950" spans="1:21" x14ac:dyDescent="0.3">
      <c r="A1950" t="s">
        <v>3956</v>
      </c>
      <c r="B1950" t="s">
        <v>3957</v>
      </c>
      <c r="C1950" t="s">
        <v>24</v>
      </c>
      <c r="D1950" t="s">
        <v>60</v>
      </c>
      <c r="E1950">
        <v>86.36</v>
      </c>
      <c r="F1950">
        <v>43587</v>
      </c>
      <c r="G1950">
        <v>68494</v>
      </c>
      <c r="H1950">
        <v>7652</v>
      </c>
      <c r="I1950" t="s">
        <v>39</v>
      </c>
      <c r="J1950" t="s">
        <v>26</v>
      </c>
      <c r="K1950">
        <v>33</v>
      </c>
      <c r="L1950">
        <v>299</v>
      </c>
      <c r="M1950">
        <v>0.17555693211278592</v>
      </c>
      <c r="P1950">
        <f t="shared" si="120"/>
        <v>76146</v>
      </c>
      <c r="Q1950" t="str">
        <f t="shared" si="121"/>
        <v>high performer</v>
      </c>
      <c r="T1950" t="str">
        <f t="shared" si="122"/>
        <v>₹68,494</v>
      </c>
      <c r="U1950" s="5">
        <f t="shared" si="123"/>
        <v>8.6514886681873695E-5</v>
      </c>
    </row>
    <row r="1951" spans="1:21" x14ac:dyDescent="0.3">
      <c r="A1951" t="s">
        <v>3958</v>
      </c>
      <c r="B1951" t="s">
        <v>3959</v>
      </c>
      <c r="C1951" t="s">
        <v>42</v>
      </c>
      <c r="D1951" t="s">
        <v>38</v>
      </c>
      <c r="E1951">
        <v>71.95</v>
      </c>
      <c r="F1951">
        <v>68876</v>
      </c>
      <c r="G1951">
        <v>107891</v>
      </c>
      <c r="H1951">
        <v>9046</v>
      </c>
      <c r="I1951" t="s">
        <v>39</v>
      </c>
      <c r="J1951" t="s">
        <v>26</v>
      </c>
      <c r="K1951">
        <v>24</v>
      </c>
      <c r="L1951">
        <v>3215</v>
      </c>
      <c r="M1951">
        <v>0.131337476043905</v>
      </c>
      <c r="P1951">
        <f t="shared" si="120"/>
        <v>116937</v>
      </c>
      <c r="Q1951" t="str">
        <f t="shared" si="121"/>
        <v>needs improvement</v>
      </c>
      <c r="T1951" t="str">
        <f t="shared" si="122"/>
        <v>₹107,891</v>
      </c>
      <c r="U1951" s="5">
        <f t="shared" si="123"/>
        <v>1.3671047181730176E-4</v>
      </c>
    </row>
    <row r="1952" spans="1:21" x14ac:dyDescent="0.3">
      <c r="A1952" t="s">
        <v>3960</v>
      </c>
      <c r="B1952" t="s">
        <v>3961</v>
      </c>
      <c r="C1952" t="s">
        <v>5</v>
      </c>
      <c r="D1952" t="s">
        <v>38</v>
      </c>
      <c r="E1952">
        <v>71.33</v>
      </c>
      <c r="F1952">
        <v>80634</v>
      </c>
      <c r="G1952">
        <v>100996</v>
      </c>
      <c r="H1952">
        <v>17367</v>
      </c>
      <c r="I1952" t="s">
        <v>55</v>
      </c>
      <c r="J1952" t="s">
        <v>26</v>
      </c>
      <c r="K1952">
        <v>32</v>
      </c>
      <c r="L1952">
        <v>824</v>
      </c>
      <c r="M1952">
        <v>0.21538060867624079</v>
      </c>
      <c r="P1952">
        <f t="shared" si="120"/>
        <v>118363</v>
      </c>
      <c r="Q1952" t="str">
        <f t="shared" si="121"/>
        <v>needs improvement</v>
      </c>
      <c r="T1952" t="str">
        <f t="shared" si="122"/>
        <v>₹100,996</v>
      </c>
      <c r="U1952" s="5">
        <f t="shared" si="123"/>
        <v>1.6004866984895046E-4</v>
      </c>
    </row>
    <row r="1953" spans="1:21" x14ac:dyDescent="0.3">
      <c r="A1953" t="s">
        <v>3962</v>
      </c>
      <c r="B1953" t="s">
        <v>3963</v>
      </c>
      <c r="C1953" t="s">
        <v>42</v>
      </c>
      <c r="D1953" t="s">
        <v>38</v>
      </c>
      <c r="E1953">
        <v>74.319999999999993</v>
      </c>
      <c r="F1953">
        <v>179373</v>
      </c>
      <c r="G1953">
        <v>111427</v>
      </c>
      <c r="H1953">
        <v>43600</v>
      </c>
      <c r="I1953" t="s">
        <v>25</v>
      </c>
      <c r="J1953" t="s">
        <v>26</v>
      </c>
      <c r="K1953">
        <v>22</v>
      </c>
      <c r="L1953">
        <v>4975</v>
      </c>
      <c r="M1953">
        <v>0.24306891226661761</v>
      </c>
      <c r="P1953">
        <f t="shared" si="120"/>
        <v>155027</v>
      </c>
      <c r="Q1953" t="str">
        <f t="shared" si="121"/>
        <v>needs improvement</v>
      </c>
      <c r="T1953" t="str">
        <f t="shared" si="122"/>
        <v>₹111,427</v>
      </c>
      <c r="U1953" s="5">
        <f t="shared" si="123"/>
        <v>3.5603355974918506E-4</v>
      </c>
    </row>
    <row r="1954" spans="1:21" x14ac:dyDescent="0.3">
      <c r="A1954" t="s">
        <v>3964</v>
      </c>
      <c r="B1954" t="s">
        <v>3965</v>
      </c>
      <c r="C1954" t="s">
        <v>14</v>
      </c>
      <c r="D1954" t="s">
        <v>15</v>
      </c>
      <c r="E1954">
        <v>72.400000000000006</v>
      </c>
      <c r="F1954">
        <v>44592</v>
      </c>
      <c r="G1954">
        <v>36347</v>
      </c>
      <c r="H1954">
        <v>6446</v>
      </c>
      <c r="I1954" t="s">
        <v>73</v>
      </c>
      <c r="J1954" t="s">
        <v>17</v>
      </c>
      <c r="K1954">
        <v>24</v>
      </c>
      <c r="L1954">
        <v>3926</v>
      </c>
      <c r="M1954">
        <v>0.1445550771438823</v>
      </c>
      <c r="P1954">
        <f t="shared" si="120"/>
        <v>42793</v>
      </c>
      <c r="Q1954" t="str">
        <f t="shared" si="121"/>
        <v>needs improvement</v>
      </c>
      <c r="T1954" t="str">
        <f t="shared" si="122"/>
        <v>₹36,347</v>
      </c>
      <c r="U1954" s="5">
        <f t="shared" si="123"/>
        <v>8.8509689286211756E-5</v>
      </c>
    </row>
    <row r="1955" spans="1:21" x14ac:dyDescent="0.3">
      <c r="A1955" t="s">
        <v>3966</v>
      </c>
      <c r="B1955" t="s">
        <v>3967</v>
      </c>
      <c r="C1955" t="s">
        <v>14</v>
      </c>
      <c r="D1955" t="s">
        <v>21</v>
      </c>
      <c r="E1955">
        <v>95.7</v>
      </c>
      <c r="F1955">
        <v>58320</v>
      </c>
      <c r="G1955">
        <v>108264</v>
      </c>
      <c r="H1955">
        <v>14453</v>
      </c>
      <c r="I1955" t="s">
        <v>25</v>
      </c>
      <c r="J1955" t="s">
        <v>26</v>
      </c>
      <c r="K1955">
        <v>34</v>
      </c>
      <c r="L1955">
        <v>1011</v>
      </c>
      <c r="M1955">
        <v>0.24782235939643346</v>
      </c>
      <c r="P1955">
        <f t="shared" si="120"/>
        <v>122717</v>
      </c>
      <c r="Q1955" t="str">
        <f t="shared" si="121"/>
        <v>high performer</v>
      </c>
      <c r="T1955" t="str">
        <f t="shared" si="122"/>
        <v>₹108,264</v>
      </c>
      <c r="U1955" s="5">
        <f t="shared" si="123"/>
        <v>1.1575809739800569E-4</v>
      </c>
    </row>
    <row r="1956" spans="1:21" x14ac:dyDescent="0.3">
      <c r="A1956" t="s">
        <v>3968</v>
      </c>
      <c r="B1956" t="s">
        <v>3969</v>
      </c>
      <c r="C1956" t="s">
        <v>14</v>
      </c>
      <c r="D1956" t="s">
        <v>15</v>
      </c>
      <c r="E1956">
        <v>79.55</v>
      </c>
      <c r="F1956">
        <v>113652</v>
      </c>
      <c r="G1956">
        <v>78826</v>
      </c>
      <c r="H1956">
        <v>21908</v>
      </c>
      <c r="I1956" t="s">
        <v>76</v>
      </c>
      <c r="J1956" t="s">
        <v>77</v>
      </c>
      <c r="K1956">
        <v>39</v>
      </c>
      <c r="L1956">
        <v>255</v>
      </c>
      <c r="M1956">
        <v>0.19276387569070497</v>
      </c>
      <c r="P1956">
        <f t="shared" si="120"/>
        <v>100734</v>
      </c>
      <c r="Q1956" t="str">
        <f t="shared" si="121"/>
        <v>needs improvement</v>
      </c>
      <c r="T1956" t="str">
        <f t="shared" si="122"/>
        <v>₹78,826</v>
      </c>
      <c r="U1956" s="5">
        <f t="shared" si="123"/>
        <v>2.2558537869475553E-4</v>
      </c>
    </row>
    <row r="1957" spans="1:21" x14ac:dyDescent="0.3">
      <c r="A1957" t="s">
        <v>3970</v>
      </c>
      <c r="B1957" t="s">
        <v>3971</v>
      </c>
      <c r="C1957" t="s">
        <v>14</v>
      </c>
      <c r="D1957" t="s">
        <v>21</v>
      </c>
      <c r="E1957">
        <v>76.95</v>
      </c>
      <c r="F1957">
        <v>135719</v>
      </c>
      <c r="G1957">
        <v>70265</v>
      </c>
      <c r="H1957">
        <v>32564</v>
      </c>
      <c r="I1957" t="s">
        <v>55</v>
      </c>
      <c r="J1957" t="s">
        <v>26</v>
      </c>
      <c r="K1957">
        <v>32</v>
      </c>
      <c r="L1957">
        <v>2311</v>
      </c>
      <c r="M1957">
        <v>0.23993692850669399</v>
      </c>
      <c r="P1957">
        <f t="shared" si="120"/>
        <v>102829</v>
      </c>
      <c r="Q1957" t="str">
        <f t="shared" si="121"/>
        <v>needs improvement</v>
      </c>
      <c r="T1957" t="str">
        <f t="shared" si="122"/>
        <v>₹70,265</v>
      </c>
      <c r="U1957" s="5">
        <f t="shared" si="123"/>
        <v>2.6938568622702217E-4</v>
      </c>
    </row>
    <row r="1958" spans="1:21" x14ac:dyDescent="0.3">
      <c r="A1958" t="s">
        <v>3972</v>
      </c>
      <c r="B1958" t="s">
        <v>3973</v>
      </c>
      <c r="C1958" t="s">
        <v>14</v>
      </c>
      <c r="D1958" t="s">
        <v>15</v>
      </c>
      <c r="E1958">
        <v>82.13</v>
      </c>
      <c r="F1958">
        <v>174578</v>
      </c>
      <c r="G1958">
        <v>62681</v>
      </c>
      <c r="H1958">
        <v>22696</v>
      </c>
      <c r="I1958" t="s">
        <v>29</v>
      </c>
      <c r="J1958" t="s">
        <v>17</v>
      </c>
      <c r="K1958">
        <v>24</v>
      </c>
      <c r="L1958">
        <v>2122</v>
      </c>
      <c r="M1958">
        <v>0.13000492616480885</v>
      </c>
      <c r="P1958">
        <f t="shared" si="120"/>
        <v>85377</v>
      </c>
      <c r="Q1958" t="str">
        <f t="shared" si="121"/>
        <v>needs improvement</v>
      </c>
      <c r="T1958" t="str">
        <f t="shared" si="122"/>
        <v>₹62,681</v>
      </c>
      <c r="U1958" s="5">
        <f t="shared" si="123"/>
        <v>3.4651606871654726E-4</v>
      </c>
    </row>
    <row r="1959" spans="1:21" x14ac:dyDescent="0.3">
      <c r="A1959" t="s">
        <v>3974</v>
      </c>
      <c r="B1959" t="s">
        <v>3975</v>
      </c>
      <c r="C1959" t="s">
        <v>46</v>
      </c>
      <c r="D1959" t="s">
        <v>60</v>
      </c>
      <c r="E1959">
        <v>79.73</v>
      </c>
      <c r="F1959">
        <v>77261</v>
      </c>
      <c r="G1959">
        <v>31294</v>
      </c>
      <c r="H1959">
        <v>8883</v>
      </c>
      <c r="I1959" t="s">
        <v>73</v>
      </c>
      <c r="J1959" t="s">
        <v>17</v>
      </c>
      <c r="K1959">
        <v>13</v>
      </c>
      <c r="L1959">
        <v>1969</v>
      </c>
      <c r="M1959">
        <v>0.11497391957132318</v>
      </c>
      <c r="P1959">
        <f t="shared" si="120"/>
        <v>40177</v>
      </c>
      <c r="Q1959" t="str">
        <f t="shared" si="121"/>
        <v>needs improvement</v>
      </c>
      <c r="T1959" t="str">
        <f t="shared" si="122"/>
        <v>₹31,294</v>
      </c>
      <c r="U1959" s="5">
        <f t="shared" si="123"/>
        <v>1.53353675635585E-4</v>
      </c>
    </row>
    <row r="1960" spans="1:21" x14ac:dyDescent="0.3">
      <c r="A1960" t="s">
        <v>3976</v>
      </c>
      <c r="B1960" t="s">
        <v>3977</v>
      </c>
      <c r="C1960" t="s">
        <v>14</v>
      </c>
      <c r="D1960" t="s">
        <v>34</v>
      </c>
      <c r="E1960">
        <v>72.08</v>
      </c>
      <c r="F1960">
        <v>64140</v>
      </c>
      <c r="G1960">
        <v>68228</v>
      </c>
      <c r="H1960">
        <v>13341</v>
      </c>
      <c r="I1960" t="s">
        <v>29</v>
      </c>
      <c r="J1960" t="s">
        <v>17</v>
      </c>
      <c r="K1960">
        <v>33</v>
      </c>
      <c r="L1960">
        <v>1265</v>
      </c>
      <c r="M1960">
        <v>0.20799812909260992</v>
      </c>
      <c r="P1960">
        <f t="shared" si="120"/>
        <v>81569</v>
      </c>
      <c r="Q1960" t="str">
        <f t="shared" si="121"/>
        <v>needs improvement</v>
      </c>
      <c r="T1960" t="str">
        <f t="shared" si="122"/>
        <v>₹68,228</v>
      </c>
      <c r="U1960" s="5">
        <f t="shared" si="123"/>
        <v>1.27310088599247E-4</v>
      </c>
    </row>
    <row r="1961" spans="1:21" x14ac:dyDescent="0.3">
      <c r="A1961" t="s">
        <v>3978</v>
      </c>
      <c r="B1961" t="s">
        <v>3979</v>
      </c>
      <c r="C1961" t="s">
        <v>46</v>
      </c>
      <c r="D1961" t="s">
        <v>34</v>
      </c>
      <c r="E1961">
        <v>85.77</v>
      </c>
      <c r="F1961">
        <v>10012</v>
      </c>
      <c r="G1961">
        <v>98956</v>
      </c>
      <c r="H1961">
        <v>2616</v>
      </c>
      <c r="I1961" t="s">
        <v>55</v>
      </c>
      <c r="J1961" t="s">
        <v>26</v>
      </c>
      <c r="K1961">
        <v>35</v>
      </c>
      <c r="L1961">
        <v>4613</v>
      </c>
      <c r="M1961">
        <v>0.26128645625249702</v>
      </c>
      <c r="P1961">
        <f t="shared" si="120"/>
        <v>101572</v>
      </c>
      <c r="Q1961" t="str">
        <f t="shared" si="121"/>
        <v>high performer</v>
      </c>
      <c r="T1961" t="str">
        <f t="shared" si="122"/>
        <v>₹98,956</v>
      </c>
      <c r="U1961" s="5">
        <f t="shared" si="123"/>
        <v>1.9872600671276284E-5</v>
      </c>
    </row>
    <row r="1962" spans="1:21" x14ac:dyDescent="0.3">
      <c r="A1962" t="s">
        <v>3980</v>
      </c>
      <c r="B1962" t="s">
        <v>3981</v>
      </c>
      <c r="C1962" t="s">
        <v>14</v>
      </c>
      <c r="D1962" t="s">
        <v>60</v>
      </c>
      <c r="E1962">
        <v>82.57</v>
      </c>
      <c r="F1962">
        <v>73176</v>
      </c>
      <c r="G1962">
        <v>44374</v>
      </c>
      <c r="H1962">
        <v>12695</v>
      </c>
      <c r="I1962" t="s">
        <v>35</v>
      </c>
      <c r="J1962" t="s">
        <v>17</v>
      </c>
      <c r="K1962">
        <v>24</v>
      </c>
      <c r="L1962">
        <v>3778</v>
      </c>
      <c r="M1962">
        <v>0.17348584235268394</v>
      </c>
      <c r="P1962">
        <f t="shared" si="120"/>
        <v>57069</v>
      </c>
      <c r="Q1962" t="str">
        <f t="shared" si="121"/>
        <v>needs improvement</v>
      </c>
      <c r="T1962" t="str">
        <f t="shared" si="122"/>
        <v>₹44,374</v>
      </c>
      <c r="U1962" s="5">
        <f t="shared" si="123"/>
        <v>1.4524544813437009E-4</v>
      </c>
    </row>
    <row r="1963" spans="1:21" x14ac:dyDescent="0.3">
      <c r="A1963" t="s">
        <v>3982</v>
      </c>
      <c r="B1963" t="s">
        <v>3983</v>
      </c>
      <c r="C1963" t="s">
        <v>14</v>
      </c>
      <c r="D1963" t="s">
        <v>38</v>
      </c>
      <c r="E1963">
        <v>87.57</v>
      </c>
      <c r="F1963">
        <v>184527</v>
      </c>
      <c r="G1963">
        <v>90413</v>
      </c>
      <c r="H1963">
        <v>53802</v>
      </c>
      <c r="I1963" t="s">
        <v>76</v>
      </c>
      <c r="J1963" t="s">
        <v>77</v>
      </c>
      <c r="K1963">
        <v>39</v>
      </c>
      <c r="L1963">
        <v>2246</v>
      </c>
      <c r="M1963">
        <v>0.29156708774325707</v>
      </c>
      <c r="P1963">
        <f t="shared" si="120"/>
        <v>144215</v>
      </c>
      <c r="Q1963" t="str">
        <f t="shared" si="121"/>
        <v>high performer</v>
      </c>
      <c r="T1963" t="str">
        <f t="shared" si="122"/>
        <v>₹90,413</v>
      </c>
      <c r="U1963" s="5">
        <f t="shared" si="123"/>
        <v>3.6626362206038744E-4</v>
      </c>
    </row>
    <row r="1964" spans="1:21" x14ac:dyDescent="0.3">
      <c r="A1964" t="s">
        <v>3984</v>
      </c>
      <c r="B1964" t="s">
        <v>3985</v>
      </c>
      <c r="C1964" t="s">
        <v>46</v>
      </c>
      <c r="D1964" t="s">
        <v>21</v>
      </c>
      <c r="E1964">
        <v>76.63</v>
      </c>
      <c r="F1964">
        <v>67599</v>
      </c>
      <c r="G1964">
        <v>93227</v>
      </c>
      <c r="H1964">
        <v>14886</v>
      </c>
      <c r="I1964" t="s">
        <v>73</v>
      </c>
      <c r="J1964" t="s">
        <v>17</v>
      </c>
      <c r="K1964">
        <v>43</v>
      </c>
      <c r="L1964">
        <v>1612</v>
      </c>
      <c r="M1964">
        <v>0.22021035814139261</v>
      </c>
      <c r="P1964">
        <f t="shared" si="120"/>
        <v>108113</v>
      </c>
      <c r="Q1964" t="str">
        <f t="shared" si="121"/>
        <v>needs improvement</v>
      </c>
      <c r="T1964" t="str">
        <f t="shared" si="122"/>
        <v>₹93,227</v>
      </c>
      <c r="U1964" s="5">
        <f t="shared" si="123"/>
        <v>1.3417578233895381E-4</v>
      </c>
    </row>
    <row r="1965" spans="1:21" x14ac:dyDescent="0.3">
      <c r="A1965" t="s">
        <v>3986</v>
      </c>
      <c r="B1965" t="s">
        <v>3987</v>
      </c>
      <c r="C1965" t="s">
        <v>24</v>
      </c>
      <c r="D1965" t="s">
        <v>21</v>
      </c>
      <c r="E1965">
        <v>94.31</v>
      </c>
      <c r="F1965">
        <v>131412</v>
      </c>
      <c r="G1965">
        <v>116347</v>
      </c>
      <c r="H1965">
        <v>18967</v>
      </c>
      <c r="I1965" t="s">
        <v>43</v>
      </c>
      <c r="J1965" t="s">
        <v>17</v>
      </c>
      <c r="K1965">
        <v>50</v>
      </c>
      <c r="L1965">
        <v>2332</v>
      </c>
      <c r="M1965">
        <v>0.14433232885885611</v>
      </c>
      <c r="P1965">
        <f t="shared" si="120"/>
        <v>135314</v>
      </c>
      <c r="Q1965" t="str">
        <f t="shared" si="121"/>
        <v>high performer</v>
      </c>
      <c r="T1965" t="str">
        <f t="shared" si="122"/>
        <v>₹116,347</v>
      </c>
      <c r="U1965" s="5">
        <f t="shared" si="123"/>
        <v>2.6083681576246097E-4</v>
      </c>
    </row>
    <row r="1966" spans="1:21" x14ac:dyDescent="0.3">
      <c r="A1966" t="s">
        <v>3988</v>
      </c>
      <c r="B1966" t="s">
        <v>3989</v>
      </c>
      <c r="C1966" t="s">
        <v>14</v>
      </c>
      <c r="D1966" t="s">
        <v>15</v>
      </c>
      <c r="E1966">
        <v>72.66</v>
      </c>
      <c r="F1966">
        <v>20712</v>
      </c>
      <c r="G1966">
        <v>41140</v>
      </c>
      <c r="H1966">
        <v>2675</v>
      </c>
      <c r="I1966" t="s">
        <v>43</v>
      </c>
      <c r="J1966" t="s">
        <v>17</v>
      </c>
      <c r="K1966">
        <v>48</v>
      </c>
      <c r="L1966">
        <v>874</v>
      </c>
      <c r="M1966">
        <v>0.1291521823097721</v>
      </c>
      <c r="P1966">
        <f t="shared" si="120"/>
        <v>43815</v>
      </c>
      <c r="Q1966" t="str">
        <f t="shared" si="121"/>
        <v>needs improvement</v>
      </c>
      <c r="T1966" t="str">
        <f t="shared" si="122"/>
        <v>₹41,140</v>
      </c>
      <c r="U1966" s="5">
        <f t="shared" si="123"/>
        <v>4.1110797553283498E-5</v>
      </c>
    </row>
    <row r="1967" spans="1:21" x14ac:dyDescent="0.3">
      <c r="A1967" t="s">
        <v>3990</v>
      </c>
      <c r="B1967" t="s">
        <v>3991</v>
      </c>
      <c r="C1967" t="s">
        <v>42</v>
      </c>
      <c r="D1967" t="s">
        <v>15</v>
      </c>
      <c r="E1967">
        <v>72.569999999999993</v>
      </c>
      <c r="F1967">
        <v>172493</v>
      </c>
      <c r="G1967">
        <v>101234</v>
      </c>
      <c r="H1967">
        <v>20391</v>
      </c>
      <c r="I1967" t="s">
        <v>39</v>
      </c>
      <c r="J1967" t="s">
        <v>26</v>
      </c>
      <c r="K1967">
        <v>24</v>
      </c>
      <c r="L1967">
        <v>3483</v>
      </c>
      <c r="M1967">
        <v>0.11821349272144377</v>
      </c>
      <c r="P1967">
        <f t="shared" si="120"/>
        <v>121625</v>
      </c>
      <c r="Q1967" t="str">
        <f t="shared" si="121"/>
        <v>needs improvement</v>
      </c>
      <c r="T1967" t="str">
        <f t="shared" si="122"/>
        <v>₹101,234</v>
      </c>
      <c r="U1967" s="5">
        <f t="shared" si="123"/>
        <v>3.4237759764187576E-4</v>
      </c>
    </row>
    <row r="1968" spans="1:21" x14ac:dyDescent="0.3">
      <c r="A1968" t="s">
        <v>3992</v>
      </c>
      <c r="B1968" t="s">
        <v>3993</v>
      </c>
      <c r="C1968" t="s">
        <v>24</v>
      </c>
      <c r="D1968" t="s">
        <v>21</v>
      </c>
      <c r="E1968">
        <v>81.900000000000006</v>
      </c>
      <c r="F1968">
        <v>115717</v>
      </c>
      <c r="G1968">
        <v>104897</v>
      </c>
      <c r="H1968">
        <v>23051</v>
      </c>
      <c r="I1968" t="s">
        <v>39</v>
      </c>
      <c r="J1968" t="s">
        <v>26</v>
      </c>
      <c r="K1968">
        <v>44</v>
      </c>
      <c r="L1968">
        <v>4096</v>
      </c>
      <c r="M1968">
        <v>0.19920150021172342</v>
      </c>
      <c r="P1968">
        <f t="shared" si="120"/>
        <v>127948</v>
      </c>
      <c r="Q1968" t="str">
        <f t="shared" si="121"/>
        <v>needs improvement</v>
      </c>
      <c r="T1968" t="str">
        <f t="shared" si="122"/>
        <v>₹104,897</v>
      </c>
      <c r="U1968" s="5">
        <f t="shared" si="123"/>
        <v>2.2968415220516158E-4</v>
      </c>
    </row>
    <row r="1969" spans="1:21" x14ac:dyDescent="0.3">
      <c r="A1969" t="s">
        <v>3994</v>
      </c>
      <c r="B1969" t="s">
        <v>3995</v>
      </c>
      <c r="C1969" t="s">
        <v>42</v>
      </c>
      <c r="D1969" t="s">
        <v>15</v>
      </c>
      <c r="E1969">
        <v>79.510000000000005</v>
      </c>
      <c r="F1969">
        <v>29237</v>
      </c>
      <c r="G1969">
        <v>119377</v>
      </c>
      <c r="H1969">
        <v>4289</v>
      </c>
      <c r="I1969" t="s">
        <v>35</v>
      </c>
      <c r="J1969" t="s">
        <v>17</v>
      </c>
      <c r="K1969">
        <v>25</v>
      </c>
      <c r="L1969">
        <v>4386</v>
      </c>
      <c r="M1969">
        <v>0.146697677600301</v>
      </c>
      <c r="P1969">
        <f t="shared" si="120"/>
        <v>123666</v>
      </c>
      <c r="Q1969" t="str">
        <f t="shared" si="121"/>
        <v>needs improvement</v>
      </c>
      <c r="T1969" t="str">
        <f t="shared" si="122"/>
        <v>₹119,377</v>
      </c>
      <c r="U1969" s="5">
        <f t="shared" si="123"/>
        <v>5.8031884321424763E-5</v>
      </c>
    </row>
    <row r="1970" spans="1:21" x14ac:dyDescent="0.3">
      <c r="A1970" t="s">
        <v>3996</v>
      </c>
      <c r="B1970" t="s">
        <v>3997</v>
      </c>
      <c r="C1970" t="s">
        <v>5</v>
      </c>
      <c r="D1970" t="s">
        <v>21</v>
      </c>
      <c r="E1970">
        <v>83.55</v>
      </c>
      <c r="F1970">
        <v>19514</v>
      </c>
      <c r="G1970">
        <v>60596</v>
      </c>
      <c r="H1970">
        <v>2716</v>
      </c>
      <c r="I1970" t="s">
        <v>39</v>
      </c>
      <c r="J1970" t="s">
        <v>26</v>
      </c>
      <c r="K1970">
        <v>6</v>
      </c>
      <c r="L1970">
        <v>3285</v>
      </c>
      <c r="M1970">
        <v>0.13918212565337706</v>
      </c>
      <c r="P1970">
        <f t="shared" si="120"/>
        <v>63312</v>
      </c>
      <c r="Q1970" t="str">
        <f t="shared" si="121"/>
        <v>needs improvement</v>
      </c>
      <c r="T1970" t="str">
        <f t="shared" si="122"/>
        <v>₹60,596</v>
      </c>
      <c r="U1970" s="5">
        <f t="shared" si="123"/>
        <v>3.8732913453784002E-5</v>
      </c>
    </row>
    <row r="1971" spans="1:21" x14ac:dyDescent="0.3">
      <c r="A1971" t="s">
        <v>3998</v>
      </c>
      <c r="B1971" t="s">
        <v>3999</v>
      </c>
      <c r="C1971" t="s">
        <v>14</v>
      </c>
      <c r="D1971" t="s">
        <v>21</v>
      </c>
      <c r="E1971">
        <v>95.09</v>
      </c>
      <c r="F1971">
        <v>8345</v>
      </c>
      <c r="G1971">
        <v>49260</v>
      </c>
      <c r="H1971">
        <v>1399</v>
      </c>
      <c r="I1971" t="s">
        <v>29</v>
      </c>
      <c r="J1971" t="s">
        <v>17</v>
      </c>
      <c r="K1971">
        <v>48</v>
      </c>
      <c r="L1971">
        <v>2571</v>
      </c>
      <c r="M1971">
        <v>0.16764529658478131</v>
      </c>
      <c r="P1971">
        <f t="shared" si="120"/>
        <v>50659</v>
      </c>
      <c r="Q1971" t="str">
        <f t="shared" si="121"/>
        <v>high performer</v>
      </c>
      <c r="T1971" t="str">
        <f t="shared" si="122"/>
        <v>₹49,260</v>
      </c>
      <c r="U1971" s="5">
        <f t="shared" si="123"/>
        <v>1.6563808689752357E-5</v>
      </c>
    </row>
    <row r="1972" spans="1:21" x14ac:dyDescent="0.3">
      <c r="A1972" t="s">
        <v>4000</v>
      </c>
      <c r="B1972" t="s">
        <v>4001</v>
      </c>
      <c r="C1972" t="s">
        <v>24</v>
      </c>
      <c r="D1972" t="s">
        <v>60</v>
      </c>
      <c r="E1972">
        <v>73.94</v>
      </c>
      <c r="F1972">
        <v>11984</v>
      </c>
      <c r="G1972">
        <v>63424</v>
      </c>
      <c r="H1972">
        <v>3354</v>
      </c>
      <c r="I1972" t="s">
        <v>25</v>
      </c>
      <c r="J1972" t="s">
        <v>26</v>
      </c>
      <c r="K1972">
        <v>14</v>
      </c>
      <c r="L1972">
        <v>2236</v>
      </c>
      <c r="M1972">
        <v>0.27987316421895864</v>
      </c>
      <c r="P1972">
        <f t="shared" si="120"/>
        <v>66778</v>
      </c>
      <c r="Q1972" t="str">
        <f t="shared" si="121"/>
        <v>needs improvement</v>
      </c>
      <c r="T1972" t="str">
        <f t="shared" si="122"/>
        <v>₹63,424</v>
      </c>
      <c r="U1972" s="5">
        <f t="shared" si="123"/>
        <v>2.3786780507848083E-5</v>
      </c>
    </row>
    <row r="1973" spans="1:21" x14ac:dyDescent="0.3">
      <c r="A1973" t="s">
        <v>4002</v>
      </c>
      <c r="B1973" t="s">
        <v>4003</v>
      </c>
      <c r="C1973" t="s">
        <v>5</v>
      </c>
      <c r="D1973" t="s">
        <v>34</v>
      </c>
      <c r="E1973">
        <v>82.7</v>
      </c>
      <c r="F1973">
        <v>119447</v>
      </c>
      <c r="G1973">
        <v>64402</v>
      </c>
      <c r="H1973">
        <v>23122</v>
      </c>
      <c r="I1973" t="s">
        <v>43</v>
      </c>
      <c r="J1973" t="s">
        <v>17</v>
      </c>
      <c r="K1973">
        <v>23</v>
      </c>
      <c r="L1973">
        <v>372</v>
      </c>
      <c r="M1973">
        <v>0.19357539327065559</v>
      </c>
      <c r="P1973">
        <f t="shared" si="120"/>
        <v>87524</v>
      </c>
      <c r="Q1973" t="str">
        <f t="shared" si="121"/>
        <v>needs improvement</v>
      </c>
      <c r="T1973" t="str">
        <f t="shared" si="122"/>
        <v>₹64,402</v>
      </c>
      <c r="U1973" s="5">
        <f t="shared" si="123"/>
        <v>2.3708774794066502E-4</v>
      </c>
    </row>
    <row r="1974" spans="1:21" x14ac:dyDescent="0.3">
      <c r="A1974" t="s">
        <v>4004</v>
      </c>
      <c r="B1974" t="s">
        <v>4005</v>
      </c>
      <c r="C1974" t="s">
        <v>46</v>
      </c>
      <c r="E1974">
        <v>84.47</v>
      </c>
      <c r="F1974">
        <v>121067</v>
      </c>
      <c r="G1974">
        <v>61160</v>
      </c>
      <c r="H1974">
        <v>29007</v>
      </c>
      <c r="I1974" t="s">
        <v>55</v>
      </c>
      <c r="J1974" t="s">
        <v>26</v>
      </c>
      <c r="K1974">
        <v>12</v>
      </c>
      <c r="L1974">
        <v>3139</v>
      </c>
      <c r="M1974">
        <v>0.23959460464040572</v>
      </c>
      <c r="P1974">
        <f t="shared" si="120"/>
        <v>90167</v>
      </c>
      <c r="Q1974" t="str">
        <f t="shared" si="121"/>
        <v>needs improvement</v>
      </c>
      <c r="T1974" t="str">
        <f t="shared" si="122"/>
        <v>₹61,160</v>
      </c>
      <c r="U1974" s="5">
        <f t="shared" si="123"/>
        <v>2.4030325064616521E-4</v>
      </c>
    </row>
    <row r="1975" spans="1:21" x14ac:dyDescent="0.3">
      <c r="A1975" t="s">
        <v>4006</v>
      </c>
      <c r="B1975" t="s">
        <v>4007</v>
      </c>
      <c r="C1975" t="s">
        <v>5</v>
      </c>
      <c r="D1975" t="s">
        <v>15</v>
      </c>
      <c r="E1975">
        <v>91.36</v>
      </c>
      <c r="F1975">
        <v>75661</v>
      </c>
      <c r="G1975">
        <v>117637</v>
      </c>
      <c r="H1975">
        <v>13486</v>
      </c>
      <c r="I1975" t="s">
        <v>29</v>
      </c>
      <c r="J1975" t="s">
        <v>17</v>
      </c>
      <c r="K1975">
        <v>24</v>
      </c>
      <c r="L1975">
        <v>1473</v>
      </c>
      <c r="M1975">
        <v>0.17824242344140309</v>
      </c>
      <c r="P1975">
        <f t="shared" si="120"/>
        <v>131123</v>
      </c>
      <c r="Q1975" t="str">
        <f t="shared" si="121"/>
        <v>high performer</v>
      </c>
      <c r="T1975" t="str">
        <f t="shared" si="122"/>
        <v>₹117,637</v>
      </c>
      <c r="U1975" s="5">
        <f t="shared" si="123"/>
        <v>1.5017787049435028E-4</v>
      </c>
    </row>
    <row r="1976" spans="1:21" x14ac:dyDescent="0.3">
      <c r="A1976" t="s">
        <v>4008</v>
      </c>
      <c r="B1976" t="s">
        <v>4009</v>
      </c>
      <c r="C1976" t="s">
        <v>24</v>
      </c>
      <c r="D1976" t="s">
        <v>34</v>
      </c>
      <c r="E1976">
        <v>83.78</v>
      </c>
      <c r="F1976">
        <v>57720</v>
      </c>
      <c r="G1976">
        <v>67438</v>
      </c>
      <c r="H1976">
        <v>14221</v>
      </c>
      <c r="I1976" t="s">
        <v>16</v>
      </c>
      <c r="J1976" t="s">
        <v>17</v>
      </c>
      <c r="K1976">
        <v>29</v>
      </c>
      <c r="L1976">
        <v>3183</v>
      </c>
      <c r="M1976">
        <v>0.24637907137907139</v>
      </c>
      <c r="P1976">
        <f t="shared" si="120"/>
        <v>81659</v>
      </c>
      <c r="Q1976" t="str">
        <f t="shared" si="121"/>
        <v>needs improvement</v>
      </c>
      <c r="T1976" t="str">
        <f t="shared" si="122"/>
        <v>₹67,438</v>
      </c>
      <c r="U1976" s="5">
        <f t="shared" si="123"/>
        <v>1.1456717047004267E-4</v>
      </c>
    </row>
    <row r="1977" spans="1:21" x14ac:dyDescent="0.3">
      <c r="A1977" t="s">
        <v>4010</v>
      </c>
      <c r="B1977" t="s">
        <v>4011</v>
      </c>
      <c r="C1977" t="s">
        <v>46</v>
      </c>
      <c r="D1977" t="s">
        <v>21</v>
      </c>
      <c r="E1977">
        <v>94.1</v>
      </c>
      <c r="F1977">
        <v>179455</v>
      </c>
      <c r="G1977">
        <v>66554</v>
      </c>
      <c r="H1977">
        <v>53306</v>
      </c>
      <c r="I1977" t="s">
        <v>76</v>
      </c>
      <c r="J1977" t="s">
        <v>77</v>
      </c>
      <c r="K1977">
        <v>2</v>
      </c>
      <c r="L1977">
        <v>1043</v>
      </c>
      <c r="M1977">
        <v>0.29704382714329497</v>
      </c>
      <c r="P1977">
        <f t="shared" si="120"/>
        <v>119860</v>
      </c>
      <c r="Q1977" t="str">
        <f t="shared" si="121"/>
        <v>high performer</v>
      </c>
      <c r="T1977" t="str">
        <f t="shared" si="122"/>
        <v>₹66,554</v>
      </c>
      <c r="U1977" s="5">
        <f t="shared" si="123"/>
        <v>3.5619631976267335E-4</v>
      </c>
    </row>
    <row r="1978" spans="1:21" x14ac:dyDescent="0.3">
      <c r="A1978" t="s">
        <v>4012</v>
      </c>
      <c r="B1978" t="s">
        <v>4013</v>
      </c>
      <c r="C1978" t="s">
        <v>14</v>
      </c>
      <c r="D1978" t="s">
        <v>15</v>
      </c>
      <c r="E1978">
        <v>90.98</v>
      </c>
      <c r="F1978">
        <v>27048</v>
      </c>
      <c r="G1978">
        <v>68586</v>
      </c>
      <c r="H1978">
        <v>5127</v>
      </c>
      <c r="I1978" t="s">
        <v>25</v>
      </c>
      <c r="J1978" t="s">
        <v>26</v>
      </c>
      <c r="K1978">
        <v>42</v>
      </c>
      <c r="L1978">
        <v>781</v>
      </c>
      <c r="M1978">
        <v>0.18955190771960959</v>
      </c>
      <c r="P1978">
        <f t="shared" si="120"/>
        <v>73713</v>
      </c>
      <c r="Q1978" t="str">
        <f t="shared" si="121"/>
        <v>high performer</v>
      </c>
      <c r="T1978" t="str">
        <f t="shared" si="122"/>
        <v>₹68,586</v>
      </c>
      <c r="U1978" s="5">
        <f t="shared" si="123"/>
        <v>5.3686985912573004E-5</v>
      </c>
    </row>
    <row r="1979" spans="1:21" x14ac:dyDescent="0.3">
      <c r="A1979" t="s">
        <v>4014</v>
      </c>
      <c r="B1979" t="s">
        <v>4015</v>
      </c>
      <c r="C1979" t="s">
        <v>42</v>
      </c>
      <c r="D1979" t="s">
        <v>60</v>
      </c>
      <c r="E1979">
        <v>78.56</v>
      </c>
      <c r="F1979">
        <v>17102</v>
      </c>
      <c r="G1979">
        <v>85764</v>
      </c>
      <c r="H1979">
        <v>2787</v>
      </c>
      <c r="I1979" t="s">
        <v>29</v>
      </c>
      <c r="J1979" t="s">
        <v>17</v>
      </c>
      <c r="K1979">
        <v>45</v>
      </c>
      <c r="L1979">
        <v>4622</v>
      </c>
      <c r="M1979">
        <v>0.1629633960940241</v>
      </c>
      <c r="P1979">
        <f t="shared" si="120"/>
        <v>88551</v>
      </c>
      <c r="Q1979" t="str">
        <f t="shared" si="121"/>
        <v>needs improvement</v>
      </c>
      <c r="T1979" t="str">
        <f t="shared" si="122"/>
        <v>₹85,764</v>
      </c>
      <c r="U1979" s="5">
        <f t="shared" si="123"/>
        <v>3.3945387203372651E-5</v>
      </c>
    </row>
    <row r="1980" spans="1:21" x14ac:dyDescent="0.3">
      <c r="A1980" t="s">
        <v>4016</v>
      </c>
      <c r="B1980" t="s">
        <v>4017</v>
      </c>
      <c r="C1980" t="s">
        <v>42</v>
      </c>
      <c r="D1980" t="s">
        <v>21</v>
      </c>
      <c r="E1980">
        <v>90.67</v>
      </c>
      <c r="F1980">
        <v>113538</v>
      </c>
      <c r="G1980">
        <v>106887</v>
      </c>
      <c r="H1980">
        <v>22144</v>
      </c>
      <c r="I1980" t="s">
        <v>76</v>
      </c>
      <c r="J1980" t="s">
        <v>77</v>
      </c>
      <c r="K1980">
        <v>6</v>
      </c>
      <c r="L1980">
        <v>3113</v>
      </c>
      <c r="M1980">
        <v>0.19503602318166605</v>
      </c>
      <c r="P1980">
        <f t="shared" si="120"/>
        <v>129031</v>
      </c>
      <c r="Q1980" t="str">
        <f t="shared" si="121"/>
        <v>high performer</v>
      </c>
      <c r="T1980" t="str">
        <f t="shared" si="122"/>
        <v>₹106,887</v>
      </c>
      <c r="U1980" s="5">
        <f t="shared" si="123"/>
        <v>2.2535910257844255E-4</v>
      </c>
    </row>
    <row r="1981" spans="1:21" x14ac:dyDescent="0.3">
      <c r="A1981" t="s">
        <v>4018</v>
      </c>
      <c r="B1981" t="s">
        <v>4019</v>
      </c>
      <c r="C1981" t="s">
        <v>24</v>
      </c>
      <c r="D1981" t="s">
        <v>38</v>
      </c>
      <c r="E1981">
        <v>72.05</v>
      </c>
      <c r="F1981">
        <v>179573</v>
      </c>
      <c r="G1981">
        <v>78932</v>
      </c>
      <c r="H1981">
        <v>51168</v>
      </c>
      <c r="I1981" t="s">
        <v>35</v>
      </c>
      <c r="J1981" t="s">
        <v>17</v>
      </c>
      <c r="K1981">
        <v>9</v>
      </c>
      <c r="L1981">
        <v>337</v>
      </c>
      <c r="M1981">
        <v>0.28494261386734088</v>
      </c>
      <c r="P1981">
        <f t="shared" si="120"/>
        <v>130100</v>
      </c>
      <c r="Q1981" t="str">
        <f t="shared" si="121"/>
        <v>needs improvement</v>
      </c>
      <c r="T1981" t="str">
        <f t="shared" si="122"/>
        <v>₹78,932</v>
      </c>
      <c r="U1981" s="5">
        <f t="shared" si="123"/>
        <v>3.564305353918394E-4</v>
      </c>
    </row>
    <row r="1982" spans="1:21" x14ac:dyDescent="0.3">
      <c r="A1982" t="s">
        <v>4020</v>
      </c>
      <c r="B1982" t="s">
        <v>4021</v>
      </c>
      <c r="C1982" t="s">
        <v>14</v>
      </c>
      <c r="D1982" t="s">
        <v>15</v>
      </c>
      <c r="E1982">
        <v>73.33</v>
      </c>
      <c r="F1982">
        <v>16294</v>
      </c>
      <c r="G1982">
        <v>42109</v>
      </c>
      <c r="H1982">
        <v>1889</v>
      </c>
      <c r="I1982" t="s">
        <v>29</v>
      </c>
      <c r="J1982" t="s">
        <v>17</v>
      </c>
      <c r="K1982">
        <v>34</v>
      </c>
      <c r="L1982">
        <v>3652</v>
      </c>
      <c r="M1982">
        <v>0.11593224499815884</v>
      </c>
      <c r="P1982">
        <f t="shared" si="120"/>
        <v>43998</v>
      </c>
      <c r="Q1982" t="str">
        <f t="shared" si="121"/>
        <v>needs improvement</v>
      </c>
      <c r="T1982" t="str">
        <f t="shared" si="122"/>
        <v>₹42,109</v>
      </c>
      <c r="U1982" s="5">
        <f t="shared" si="123"/>
        <v>3.2341605607049115E-5</v>
      </c>
    </row>
    <row r="1983" spans="1:21" x14ac:dyDescent="0.3">
      <c r="A1983" t="s">
        <v>4022</v>
      </c>
      <c r="B1983" t="s">
        <v>4023</v>
      </c>
      <c r="C1983" t="s">
        <v>42</v>
      </c>
      <c r="E1983">
        <v>97.55</v>
      </c>
      <c r="F1983">
        <v>80249</v>
      </c>
      <c r="G1983">
        <v>40034</v>
      </c>
      <c r="H1983">
        <v>11075</v>
      </c>
      <c r="I1983" t="s">
        <v>25</v>
      </c>
      <c r="J1983" t="s">
        <v>26</v>
      </c>
      <c r="K1983">
        <v>22</v>
      </c>
      <c r="L1983">
        <v>2590</v>
      </c>
      <c r="M1983">
        <v>0.13800795025483184</v>
      </c>
      <c r="P1983">
        <f t="shared" si="120"/>
        <v>51109</v>
      </c>
      <c r="Q1983" t="str">
        <f t="shared" si="121"/>
        <v>high performer</v>
      </c>
      <c r="T1983" t="str">
        <f t="shared" si="122"/>
        <v>₹40,034</v>
      </c>
      <c r="U1983" s="5">
        <f t="shared" si="123"/>
        <v>1.5928449173684085E-4</v>
      </c>
    </row>
    <row r="1984" spans="1:21" x14ac:dyDescent="0.3">
      <c r="A1984" t="s">
        <v>4024</v>
      </c>
      <c r="B1984" t="s">
        <v>4025</v>
      </c>
      <c r="C1984" t="s">
        <v>46</v>
      </c>
      <c r="D1984" t="s">
        <v>34</v>
      </c>
      <c r="E1984">
        <v>70.959999999999994</v>
      </c>
      <c r="F1984">
        <v>68113</v>
      </c>
      <c r="G1984">
        <v>116526</v>
      </c>
      <c r="H1984">
        <v>15694</v>
      </c>
      <c r="I1984" t="s">
        <v>43</v>
      </c>
      <c r="J1984" t="s">
        <v>17</v>
      </c>
      <c r="K1984">
        <v>31</v>
      </c>
      <c r="L1984">
        <v>227</v>
      </c>
      <c r="M1984">
        <v>0.23041122839986494</v>
      </c>
      <c r="P1984">
        <f t="shared" si="120"/>
        <v>132220</v>
      </c>
      <c r="Q1984" t="str">
        <f t="shared" si="121"/>
        <v>needs improvement</v>
      </c>
      <c r="T1984" t="str">
        <f t="shared" si="122"/>
        <v>₹116,526</v>
      </c>
      <c r="U1984" s="5">
        <f t="shared" si="123"/>
        <v>1.3519600974057548E-4</v>
      </c>
    </row>
    <row r="1985" spans="1:21" x14ac:dyDescent="0.3">
      <c r="A1985" t="s">
        <v>4026</v>
      </c>
      <c r="B1985" t="s">
        <v>4027</v>
      </c>
      <c r="C1985" t="s">
        <v>24</v>
      </c>
      <c r="D1985" t="s">
        <v>60</v>
      </c>
      <c r="E1985">
        <v>85.71</v>
      </c>
      <c r="F1985" t="s">
        <v>4028</v>
      </c>
      <c r="G1985">
        <v>88871</v>
      </c>
      <c r="H1985">
        <v>14280</v>
      </c>
      <c r="I1985" t="s">
        <v>73</v>
      </c>
      <c r="J1985" t="s">
        <v>17</v>
      </c>
      <c r="K1985">
        <v>33</v>
      </c>
      <c r="L1985">
        <v>802</v>
      </c>
      <c r="M1985">
        <v>0.29415399826968236</v>
      </c>
      <c r="P1985">
        <f t="shared" si="120"/>
        <v>103151</v>
      </c>
      <c r="Q1985" t="str">
        <f t="shared" si="121"/>
        <v>high performer</v>
      </c>
      <c r="T1985" t="str">
        <f t="shared" si="122"/>
        <v>₹88,871</v>
      </c>
      <c r="U1985" s="5">
        <f t="shared" si="123"/>
        <v>9.6357897741488068E-5</v>
      </c>
    </row>
    <row r="1986" spans="1:21" x14ac:dyDescent="0.3">
      <c r="A1986" t="s">
        <v>4029</v>
      </c>
      <c r="B1986" t="s">
        <v>4030</v>
      </c>
      <c r="C1986" t="s">
        <v>5</v>
      </c>
      <c r="D1986" t="s">
        <v>60</v>
      </c>
      <c r="E1986">
        <v>93.81</v>
      </c>
      <c r="F1986">
        <v>32626</v>
      </c>
      <c r="G1986">
        <v>90062</v>
      </c>
      <c r="H1986">
        <v>7906</v>
      </c>
      <c r="I1986" t="s">
        <v>39</v>
      </c>
      <c r="J1986" t="s">
        <v>26</v>
      </c>
      <c r="K1986">
        <v>16</v>
      </c>
      <c r="L1986">
        <v>990</v>
      </c>
      <c r="M1986">
        <v>0.24232207441917489</v>
      </c>
      <c r="P1986">
        <f t="shared" si="120"/>
        <v>97968</v>
      </c>
      <c r="Q1986" t="str">
        <f t="shared" si="121"/>
        <v>high performer</v>
      </c>
      <c r="T1986" t="str">
        <f t="shared" si="122"/>
        <v>₹90,062</v>
      </c>
      <c r="U1986" s="5">
        <f t="shared" si="123"/>
        <v>6.4758636586202567E-5</v>
      </c>
    </row>
    <row r="1987" spans="1:21" x14ac:dyDescent="0.3">
      <c r="A1987" t="s">
        <v>4031</v>
      </c>
      <c r="B1987" t="s">
        <v>4032</v>
      </c>
      <c r="C1987" t="s">
        <v>24</v>
      </c>
      <c r="D1987" t="s">
        <v>38</v>
      </c>
      <c r="E1987">
        <v>92.85</v>
      </c>
      <c r="F1987">
        <v>61953</v>
      </c>
      <c r="G1987">
        <v>50889</v>
      </c>
      <c r="H1987">
        <v>15411</v>
      </c>
      <c r="I1987" t="s">
        <v>55</v>
      </c>
      <c r="J1987" t="s">
        <v>26</v>
      </c>
      <c r="K1987">
        <v>19</v>
      </c>
      <c r="L1987">
        <v>4195</v>
      </c>
      <c r="M1987">
        <v>0.24875308701757784</v>
      </c>
      <c r="P1987">
        <f t="shared" ref="P1987:P2050" si="124">G1987+H1987</f>
        <v>66300</v>
      </c>
      <c r="Q1987" t="str">
        <f t="shared" ref="Q1987:Q2050" si="125">IF(E1987&gt;=85,"high performer","needs improvement")</f>
        <v>high performer</v>
      </c>
      <c r="T1987" t="str">
        <f t="shared" ref="T1987:T2050" si="126">TEXT(G1987,"₹##,###")</f>
        <v>₹50,889</v>
      </c>
      <c r="U1987" s="5">
        <f t="shared" ref="U1987:U2050" si="127">F1987/$V$2</f>
        <v>1.2296915994682177E-4</v>
      </c>
    </row>
    <row r="1988" spans="1:21" x14ac:dyDescent="0.3">
      <c r="A1988" t="s">
        <v>4033</v>
      </c>
      <c r="B1988" t="s">
        <v>4034</v>
      </c>
      <c r="C1988" t="s">
        <v>46</v>
      </c>
      <c r="D1988" t="s">
        <v>60</v>
      </c>
      <c r="E1988">
        <v>92.37</v>
      </c>
      <c r="F1988">
        <v>176757</v>
      </c>
      <c r="G1988">
        <v>49270</v>
      </c>
      <c r="H1988">
        <v>33739</v>
      </c>
      <c r="I1988" t="s">
        <v>16</v>
      </c>
      <c r="J1988" t="s">
        <v>17</v>
      </c>
      <c r="K1988">
        <v>38</v>
      </c>
      <c r="L1988">
        <v>2649</v>
      </c>
      <c r="M1988">
        <v>0.19087787188060445</v>
      </c>
      <c r="P1988">
        <f t="shared" si="124"/>
        <v>83009</v>
      </c>
      <c r="Q1988" t="str">
        <f t="shared" si="125"/>
        <v>high performer</v>
      </c>
      <c r="T1988" t="str">
        <f t="shared" si="126"/>
        <v>₹49,270</v>
      </c>
      <c r="U1988" s="5">
        <f t="shared" si="127"/>
        <v>3.508411183432663E-4</v>
      </c>
    </row>
    <row r="1989" spans="1:21" x14ac:dyDescent="0.3">
      <c r="A1989" t="s">
        <v>4035</v>
      </c>
      <c r="B1989" t="s">
        <v>4036</v>
      </c>
      <c r="C1989" t="s">
        <v>1123</v>
      </c>
      <c r="D1989" t="s">
        <v>21</v>
      </c>
      <c r="E1989">
        <v>95.98</v>
      </c>
      <c r="F1989">
        <v>148000</v>
      </c>
      <c r="G1989">
        <v>32175</v>
      </c>
      <c r="H1989">
        <v>31733</v>
      </c>
      <c r="I1989" t="s">
        <v>25</v>
      </c>
      <c r="J1989" t="s">
        <v>26</v>
      </c>
      <c r="K1989">
        <v>16</v>
      </c>
      <c r="L1989">
        <v>847</v>
      </c>
      <c r="M1989">
        <v>0.21441216216216216</v>
      </c>
      <c r="P1989">
        <f t="shared" si="124"/>
        <v>63908</v>
      </c>
      <c r="Q1989" t="str">
        <f t="shared" si="125"/>
        <v>high performer</v>
      </c>
      <c r="T1989" t="str">
        <f t="shared" si="126"/>
        <v>₹32,175</v>
      </c>
      <c r="U1989" s="5">
        <f t="shared" si="127"/>
        <v>2.9376197556421196E-4</v>
      </c>
    </row>
    <row r="1990" spans="1:21" x14ac:dyDescent="0.3">
      <c r="A1990" t="s">
        <v>4037</v>
      </c>
      <c r="B1990" t="s">
        <v>4038</v>
      </c>
      <c r="C1990" t="s">
        <v>5</v>
      </c>
      <c r="D1990" t="s">
        <v>38</v>
      </c>
      <c r="E1990">
        <v>89.75</v>
      </c>
      <c r="F1990">
        <v>90100</v>
      </c>
      <c r="G1990">
        <v>63019</v>
      </c>
      <c r="H1990">
        <v>24432</v>
      </c>
      <c r="I1990" t="s">
        <v>16</v>
      </c>
      <c r="J1990" t="s">
        <v>17</v>
      </c>
      <c r="K1990">
        <v>37</v>
      </c>
      <c r="L1990">
        <v>1104</v>
      </c>
      <c r="M1990">
        <v>0.271165371809101</v>
      </c>
      <c r="P1990">
        <f t="shared" si="124"/>
        <v>87451</v>
      </c>
      <c r="Q1990" t="str">
        <f t="shared" si="125"/>
        <v>high performer</v>
      </c>
      <c r="T1990" t="str">
        <f t="shared" si="126"/>
        <v>₹63,019</v>
      </c>
      <c r="U1990" s="5">
        <f t="shared" si="127"/>
        <v>1.7883752701578038E-4</v>
      </c>
    </row>
    <row r="1991" spans="1:21" x14ac:dyDescent="0.3">
      <c r="A1991" t="s">
        <v>4039</v>
      </c>
      <c r="B1991" t="s">
        <v>4040</v>
      </c>
      <c r="C1991" t="s">
        <v>5</v>
      </c>
      <c r="D1991" t="s">
        <v>38</v>
      </c>
      <c r="E1991">
        <v>93.75</v>
      </c>
      <c r="F1991">
        <v>24343</v>
      </c>
      <c r="G1991">
        <v>85291</v>
      </c>
      <c r="H1991">
        <v>4359</v>
      </c>
      <c r="I1991" t="s">
        <v>73</v>
      </c>
      <c r="J1991" t="s">
        <v>17</v>
      </c>
      <c r="K1991">
        <v>20</v>
      </c>
      <c r="L1991">
        <v>4403</v>
      </c>
      <c r="M1991">
        <v>0.17906585055252022</v>
      </c>
      <c r="P1991">
        <f t="shared" si="124"/>
        <v>89650</v>
      </c>
      <c r="Q1991" t="str">
        <f t="shared" si="125"/>
        <v>high performer</v>
      </c>
      <c r="T1991" t="str">
        <f t="shared" si="126"/>
        <v>₹85,291</v>
      </c>
      <c r="U1991" s="5">
        <f t="shared" si="127"/>
        <v>4.8317890345673054E-5</v>
      </c>
    </row>
    <row r="1992" spans="1:21" x14ac:dyDescent="0.3">
      <c r="A1992" t="s">
        <v>4041</v>
      </c>
      <c r="B1992" t="s">
        <v>4042</v>
      </c>
      <c r="C1992" t="s">
        <v>5</v>
      </c>
      <c r="D1992" t="s">
        <v>34</v>
      </c>
      <c r="E1992">
        <v>83.44</v>
      </c>
      <c r="F1992">
        <v>134293</v>
      </c>
      <c r="G1992">
        <v>38192</v>
      </c>
      <c r="H1992">
        <v>37643</v>
      </c>
      <c r="I1992" t="s">
        <v>35</v>
      </c>
      <c r="J1992" t="s">
        <v>17</v>
      </c>
      <c r="K1992">
        <v>2</v>
      </c>
      <c r="L1992">
        <v>1155</v>
      </c>
      <c r="M1992">
        <v>0.28030500472846687</v>
      </c>
      <c r="P1992">
        <f t="shared" si="124"/>
        <v>75835</v>
      </c>
      <c r="Q1992" t="str">
        <f t="shared" si="125"/>
        <v>needs improvement</v>
      </c>
      <c r="T1992" t="str">
        <f t="shared" si="126"/>
        <v>₹38,192</v>
      </c>
      <c r="U1992" s="5">
        <f t="shared" si="127"/>
        <v>2.6655524989489674E-4</v>
      </c>
    </row>
    <row r="1993" spans="1:21" x14ac:dyDescent="0.3">
      <c r="A1993" t="s">
        <v>4043</v>
      </c>
      <c r="B1993" t="s">
        <v>4044</v>
      </c>
      <c r="C1993" t="s">
        <v>46</v>
      </c>
      <c r="D1993" t="s">
        <v>34</v>
      </c>
      <c r="E1993">
        <v>97.44</v>
      </c>
      <c r="F1993">
        <v>84228</v>
      </c>
      <c r="G1993">
        <v>77413</v>
      </c>
      <c r="H1993">
        <v>12334</v>
      </c>
      <c r="I1993" t="s">
        <v>39</v>
      </c>
      <c r="J1993" t="s">
        <v>26</v>
      </c>
      <c r="K1993">
        <v>22</v>
      </c>
      <c r="L1993">
        <v>4051</v>
      </c>
      <c r="M1993">
        <v>0.1464358645581042</v>
      </c>
      <c r="P1993">
        <f t="shared" si="124"/>
        <v>89747</v>
      </c>
      <c r="Q1993" t="str">
        <f t="shared" si="125"/>
        <v>high performer</v>
      </c>
      <c r="T1993" t="str">
        <f t="shared" si="126"/>
        <v>₹77,413</v>
      </c>
      <c r="U1993" s="5">
        <f t="shared" si="127"/>
        <v>1.6718232214744895E-4</v>
      </c>
    </row>
    <row r="1994" spans="1:21" x14ac:dyDescent="0.3">
      <c r="A1994" t="s">
        <v>4045</v>
      </c>
      <c r="B1994" t="s">
        <v>4046</v>
      </c>
      <c r="C1994" t="s">
        <v>14</v>
      </c>
      <c r="D1994" t="s">
        <v>15</v>
      </c>
      <c r="E1994">
        <v>91.7</v>
      </c>
      <c r="F1994">
        <v>155357</v>
      </c>
      <c r="G1994">
        <v>28783</v>
      </c>
      <c r="H1994">
        <v>25848</v>
      </c>
      <c r="I1994" t="s">
        <v>73</v>
      </c>
      <c r="J1994" t="s">
        <v>17</v>
      </c>
      <c r="K1994">
        <v>42</v>
      </c>
      <c r="L1994">
        <v>4857</v>
      </c>
      <c r="M1994">
        <v>0.16637808402582438</v>
      </c>
      <c r="P1994">
        <f t="shared" si="124"/>
        <v>54631</v>
      </c>
      <c r="Q1994" t="str">
        <f t="shared" si="125"/>
        <v>high performer</v>
      </c>
      <c r="T1994" t="str">
        <f t="shared" si="126"/>
        <v>₹28,783</v>
      </c>
      <c r="U1994" s="5">
        <f t="shared" si="127"/>
        <v>3.0836472457925189E-4</v>
      </c>
    </row>
    <row r="1995" spans="1:21" x14ac:dyDescent="0.3">
      <c r="A1995" t="s">
        <v>4047</v>
      </c>
      <c r="B1995" t="s">
        <v>1907</v>
      </c>
      <c r="C1995" t="s">
        <v>5</v>
      </c>
      <c r="D1995" t="s">
        <v>60</v>
      </c>
      <c r="E1995">
        <v>91.52</v>
      </c>
      <c r="F1995">
        <v>67572</v>
      </c>
      <c r="G1995">
        <v>36767</v>
      </c>
      <c r="H1995">
        <v>14362</v>
      </c>
      <c r="I1995" t="s">
        <v>76</v>
      </c>
      <c r="J1995" t="s">
        <v>77</v>
      </c>
      <c r="K1995">
        <v>12</v>
      </c>
      <c r="L1995">
        <v>3605</v>
      </c>
      <c r="M1995">
        <v>0.21254365713609188</v>
      </c>
      <c r="P1995">
        <f t="shared" si="124"/>
        <v>51129</v>
      </c>
      <c r="Q1995" t="str">
        <f t="shared" si="125"/>
        <v>high performer</v>
      </c>
      <c r="T1995" t="str">
        <f t="shared" si="126"/>
        <v>₹36,767</v>
      </c>
      <c r="U1995" s="5">
        <f t="shared" si="127"/>
        <v>1.3412219062719548E-4</v>
      </c>
    </row>
    <row r="1996" spans="1:21" x14ac:dyDescent="0.3">
      <c r="A1996" t="s">
        <v>4048</v>
      </c>
      <c r="B1996" t="s">
        <v>4049</v>
      </c>
      <c r="C1996" t="s">
        <v>24</v>
      </c>
      <c r="D1996" t="s">
        <v>60</v>
      </c>
      <c r="E1996">
        <v>74.650000000000006</v>
      </c>
      <c r="F1996">
        <v>20598</v>
      </c>
      <c r="G1996">
        <v>65832</v>
      </c>
      <c r="H1996">
        <v>2984</v>
      </c>
      <c r="I1996" t="s">
        <v>39</v>
      </c>
      <c r="J1996" t="s">
        <v>26</v>
      </c>
      <c r="K1996">
        <v>50</v>
      </c>
      <c r="L1996">
        <v>4849</v>
      </c>
      <c r="M1996">
        <v>0.14486843382852704</v>
      </c>
      <c r="P1996">
        <f t="shared" si="124"/>
        <v>68816</v>
      </c>
      <c r="Q1996" t="str">
        <f t="shared" si="125"/>
        <v>needs improvement</v>
      </c>
      <c r="T1996" t="str">
        <f t="shared" si="126"/>
        <v>₹65,832</v>
      </c>
      <c r="U1996" s="5">
        <f t="shared" si="127"/>
        <v>4.0884521436970523E-5</v>
      </c>
    </row>
    <row r="1997" spans="1:21" x14ac:dyDescent="0.3">
      <c r="A1997" t="s">
        <v>4050</v>
      </c>
      <c r="B1997" t="s">
        <v>4051</v>
      </c>
      <c r="C1997" t="s">
        <v>5</v>
      </c>
      <c r="D1997" t="s">
        <v>34</v>
      </c>
      <c r="E1997">
        <v>71.739999999999995</v>
      </c>
      <c r="F1997">
        <v>86786</v>
      </c>
      <c r="G1997">
        <v>44513</v>
      </c>
      <c r="H1997">
        <v>23660</v>
      </c>
      <c r="I1997" t="s">
        <v>73</v>
      </c>
      <c r="J1997" t="s">
        <v>17</v>
      </c>
      <c r="K1997">
        <v>46</v>
      </c>
      <c r="L1997">
        <v>1092</v>
      </c>
      <c r="M1997">
        <v>0.27262461687368933</v>
      </c>
      <c r="P1997">
        <f t="shared" si="124"/>
        <v>68173</v>
      </c>
      <c r="Q1997" t="str">
        <f t="shared" si="125"/>
        <v>needs improvement</v>
      </c>
      <c r="T1997" t="str">
        <f t="shared" si="126"/>
        <v>₹44,513</v>
      </c>
      <c r="U1997" s="5">
        <f t="shared" si="127"/>
        <v>1.7225964061699797E-4</v>
      </c>
    </row>
    <row r="1998" spans="1:21" x14ac:dyDescent="0.3">
      <c r="A1998" t="s">
        <v>4052</v>
      </c>
      <c r="B1998" t="s">
        <v>4053</v>
      </c>
      <c r="C1998" t="s">
        <v>14</v>
      </c>
      <c r="D1998" t="s">
        <v>34</v>
      </c>
      <c r="E1998">
        <v>83.39</v>
      </c>
      <c r="F1998">
        <v>194299</v>
      </c>
      <c r="G1998">
        <v>63229</v>
      </c>
      <c r="H1998">
        <v>24775</v>
      </c>
      <c r="I1998" t="s">
        <v>25</v>
      </c>
      <c r="J1998" t="s">
        <v>26</v>
      </c>
      <c r="K1998">
        <v>23</v>
      </c>
      <c r="L1998">
        <v>2233</v>
      </c>
      <c r="M1998">
        <v>0.12750966294216645</v>
      </c>
      <c r="P1998">
        <f t="shared" si="124"/>
        <v>88004</v>
      </c>
      <c r="Q1998" t="str">
        <f t="shared" si="125"/>
        <v>needs improvement</v>
      </c>
      <c r="T1998" t="str">
        <f t="shared" si="126"/>
        <v>₹63,229</v>
      </c>
      <c r="U1998" s="5">
        <f t="shared" si="127"/>
        <v>3.8565985196047851E-4</v>
      </c>
    </row>
    <row r="1999" spans="1:21" x14ac:dyDescent="0.3">
      <c r="A1999" t="s">
        <v>4054</v>
      </c>
      <c r="B1999" t="s">
        <v>4055</v>
      </c>
      <c r="C1999" t="s">
        <v>42</v>
      </c>
      <c r="D1999" t="s">
        <v>21</v>
      </c>
      <c r="E1999">
        <v>75.430000000000007</v>
      </c>
      <c r="F1999">
        <v>181742</v>
      </c>
      <c r="G1999">
        <v>74646</v>
      </c>
      <c r="H1999">
        <v>50531</v>
      </c>
      <c r="I1999" t="s">
        <v>16</v>
      </c>
      <c r="J1999" t="s">
        <v>17</v>
      </c>
      <c r="K1999">
        <v>48</v>
      </c>
      <c r="L1999">
        <v>1098</v>
      </c>
      <c r="M1999">
        <v>0.27803699750195332</v>
      </c>
      <c r="P1999">
        <f t="shared" si="124"/>
        <v>125177</v>
      </c>
      <c r="Q1999" t="str">
        <f t="shared" si="125"/>
        <v>needs improvement</v>
      </c>
      <c r="T1999" t="str">
        <f t="shared" si="126"/>
        <v>₹74,646</v>
      </c>
      <c r="U1999" s="5">
        <f t="shared" si="127"/>
        <v>3.6073573623642571E-4</v>
      </c>
    </row>
    <row r="2000" spans="1:21" x14ac:dyDescent="0.3">
      <c r="A2000" t="s">
        <v>4056</v>
      </c>
      <c r="B2000" t="s">
        <v>4057</v>
      </c>
      <c r="C2000" t="s">
        <v>42</v>
      </c>
      <c r="D2000" t="s">
        <v>15</v>
      </c>
      <c r="E2000">
        <v>89.74</v>
      </c>
      <c r="F2000">
        <v>60100</v>
      </c>
      <c r="G2000">
        <v>108561</v>
      </c>
      <c r="H2000">
        <v>15918</v>
      </c>
      <c r="I2000" t="s">
        <v>29</v>
      </c>
      <c r="J2000" t="s">
        <v>17</v>
      </c>
      <c r="K2000">
        <v>21</v>
      </c>
      <c r="L2000">
        <v>3189</v>
      </c>
      <c r="M2000">
        <v>0.26485856905158067</v>
      </c>
      <c r="P2000">
        <f t="shared" si="124"/>
        <v>124479</v>
      </c>
      <c r="Q2000" t="str">
        <f t="shared" si="125"/>
        <v>high performer</v>
      </c>
      <c r="T2000" t="str">
        <f t="shared" si="126"/>
        <v>₹108,561</v>
      </c>
      <c r="U2000" s="5">
        <f t="shared" si="127"/>
        <v>1.1929118061762931E-4</v>
      </c>
    </row>
    <row r="2001" spans="1:21" x14ac:dyDescent="0.3">
      <c r="A2001" t="s">
        <v>4058</v>
      </c>
      <c r="B2001" t="s">
        <v>4059</v>
      </c>
      <c r="C2001" t="s">
        <v>14</v>
      </c>
      <c r="D2001" t="s">
        <v>21</v>
      </c>
      <c r="E2001">
        <v>83.52</v>
      </c>
      <c r="F2001">
        <v>160918</v>
      </c>
      <c r="G2001">
        <v>26908</v>
      </c>
      <c r="H2001">
        <v>47507</v>
      </c>
      <c r="I2001" t="s">
        <v>35</v>
      </c>
      <c r="J2001" t="s">
        <v>17</v>
      </c>
      <c r="K2001">
        <v>8</v>
      </c>
      <c r="L2001">
        <v>3847</v>
      </c>
      <c r="M2001">
        <v>0.29522489715258704</v>
      </c>
      <c r="P2001">
        <f t="shared" si="124"/>
        <v>74415</v>
      </c>
      <c r="Q2001" t="str">
        <f t="shared" si="125"/>
        <v>needs improvement</v>
      </c>
      <c r="T2001" t="str">
        <f t="shared" si="126"/>
        <v>₹26,908</v>
      </c>
      <c r="U2001" s="5">
        <f t="shared" si="127"/>
        <v>3.1940263232325581E-4</v>
      </c>
    </row>
    <row r="2002" spans="1:21" x14ac:dyDescent="0.3">
      <c r="A2002" t="s">
        <v>4060</v>
      </c>
      <c r="B2002" t="s">
        <v>4061</v>
      </c>
      <c r="C2002" t="s">
        <v>42</v>
      </c>
      <c r="D2002" t="s">
        <v>21</v>
      </c>
      <c r="E2002">
        <v>77.78</v>
      </c>
      <c r="F2002">
        <v>78536</v>
      </c>
      <c r="G2002">
        <v>52944</v>
      </c>
      <c r="H2002">
        <v>21931</v>
      </c>
      <c r="I2002" t="s">
        <v>73</v>
      </c>
      <c r="J2002" t="s">
        <v>17</v>
      </c>
      <c r="K2002">
        <v>4</v>
      </c>
      <c r="L2002">
        <v>2551</v>
      </c>
      <c r="M2002">
        <v>0.2792477335234797</v>
      </c>
      <c r="P2002">
        <f t="shared" si="124"/>
        <v>74875</v>
      </c>
      <c r="Q2002" t="str">
        <f t="shared" si="125"/>
        <v>needs improvement</v>
      </c>
      <c r="T2002" t="str">
        <f t="shared" si="126"/>
        <v>₹52,944</v>
      </c>
      <c r="U2002" s="5">
        <f t="shared" si="127"/>
        <v>1.5588439535750643E-4</v>
      </c>
    </row>
    <row r="2003" spans="1:21" x14ac:dyDescent="0.3">
      <c r="A2003" t="s">
        <v>4062</v>
      </c>
      <c r="B2003" t="s">
        <v>4063</v>
      </c>
      <c r="C2003" t="s">
        <v>46</v>
      </c>
      <c r="D2003" t="s">
        <v>34</v>
      </c>
      <c r="E2003">
        <v>84.75</v>
      </c>
      <c r="F2003">
        <v>10596</v>
      </c>
      <c r="G2003">
        <v>110663</v>
      </c>
      <c r="H2003">
        <v>1807</v>
      </c>
      <c r="I2003" t="s">
        <v>55</v>
      </c>
      <c r="J2003" t="s">
        <v>26</v>
      </c>
      <c r="K2003">
        <v>11</v>
      </c>
      <c r="L2003">
        <v>3651</v>
      </c>
      <c r="M2003">
        <v>0.17053605134012836</v>
      </c>
      <c r="P2003">
        <f t="shared" si="124"/>
        <v>112470</v>
      </c>
      <c r="Q2003" t="str">
        <f t="shared" si="125"/>
        <v>needs improvement</v>
      </c>
      <c r="T2003" t="str">
        <f t="shared" si="126"/>
        <v>₹110,663</v>
      </c>
      <c r="U2003" s="5">
        <f t="shared" si="127"/>
        <v>2.1031769547826957E-5</v>
      </c>
    </row>
    <row r="2004" spans="1:21" x14ac:dyDescent="0.3">
      <c r="A2004" t="s">
        <v>4064</v>
      </c>
      <c r="B2004" t="s">
        <v>4065</v>
      </c>
      <c r="C2004" t="s">
        <v>42</v>
      </c>
      <c r="D2004" t="s">
        <v>21</v>
      </c>
      <c r="E2004">
        <v>97.7</v>
      </c>
      <c r="F2004">
        <v>121250</v>
      </c>
      <c r="G2004">
        <v>84265</v>
      </c>
      <c r="H2004">
        <v>24006</v>
      </c>
      <c r="I2004" t="s">
        <v>39</v>
      </c>
      <c r="J2004" t="s">
        <v>26</v>
      </c>
      <c r="K2004">
        <v>2</v>
      </c>
      <c r="L2004">
        <v>1525</v>
      </c>
      <c r="M2004">
        <v>0.19798762886597937</v>
      </c>
      <c r="P2004">
        <f t="shared" si="124"/>
        <v>108271</v>
      </c>
      <c r="Q2004" t="str">
        <f t="shared" si="125"/>
        <v>high performer</v>
      </c>
      <c r="T2004" t="str">
        <f t="shared" si="126"/>
        <v>₹84,265</v>
      </c>
      <c r="U2004" s="5">
        <f t="shared" si="127"/>
        <v>2.4066648335919393E-4</v>
      </c>
    </row>
    <row r="2005" spans="1:21" x14ac:dyDescent="0.3">
      <c r="A2005" t="s">
        <v>4066</v>
      </c>
      <c r="B2005" t="s">
        <v>4067</v>
      </c>
      <c r="C2005" t="s">
        <v>24</v>
      </c>
      <c r="D2005" t="s">
        <v>21</v>
      </c>
      <c r="E2005">
        <v>77.97</v>
      </c>
      <c r="F2005">
        <v>14725</v>
      </c>
      <c r="G2005">
        <v>71955</v>
      </c>
      <c r="H2005">
        <v>2045</v>
      </c>
      <c r="I2005" t="s">
        <v>16</v>
      </c>
      <c r="J2005" t="s">
        <v>17</v>
      </c>
      <c r="K2005">
        <v>42</v>
      </c>
      <c r="L2005">
        <v>4813</v>
      </c>
      <c r="M2005">
        <v>0.13887945670628182</v>
      </c>
      <c r="P2005">
        <f t="shared" si="124"/>
        <v>74000</v>
      </c>
      <c r="Q2005" t="str">
        <f t="shared" si="125"/>
        <v>needs improvement</v>
      </c>
      <c r="T2005" t="str">
        <f t="shared" si="126"/>
        <v>₹71,955</v>
      </c>
      <c r="U2005" s="5">
        <f t="shared" si="127"/>
        <v>2.9227331690425817E-5</v>
      </c>
    </row>
    <row r="2006" spans="1:21" x14ac:dyDescent="0.3">
      <c r="A2006" t="s">
        <v>4068</v>
      </c>
      <c r="B2006" t="s">
        <v>4069</v>
      </c>
      <c r="C2006" t="s">
        <v>24</v>
      </c>
      <c r="D2006" t="s">
        <v>60</v>
      </c>
      <c r="E2006">
        <v>89.01</v>
      </c>
      <c r="F2006">
        <v>134997</v>
      </c>
      <c r="G2006">
        <v>27778</v>
      </c>
      <c r="H2006">
        <v>25090</v>
      </c>
      <c r="I2006" t="s">
        <v>35</v>
      </c>
      <c r="J2006" t="s">
        <v>17</v>
      </c>
      <c r="K2006">
        <v>42</v>
      </c>
      <c r="L2006">
        <v>558</v>
      </c>
      <c r="M2006">
        <v>0.18585598198478484</v>
      </c>
      <c r="P2006">
        <f t="shared" si="124"/>
        <v>52868</v>
      </c>
      <c r="Q2006" t="str">
        <f t="shared" si="125"/>
        <v>high performer</v>
      </c>
      <c r="T2006" t="str">
        <f t="shared" si="126"/>
        <v>₹27,778</v>
      </c>
      <c r="U2006" s="5">
        <f t="shared" si="127"/>
        <v>2.6795260415704E-4</v>
      </c>
    </row>
    <row r="2007" spans="1:21" x14ac:dyDescent="0.3">
      <c r="A2007" t="s">
        <v>4070</v>
      </c>
      <c r="B2007" t="s">
        <v>4071</v>
      </c>
      <c r="C2007" t="s">
        <v>5</v>
      </c>
      <c r="D2007" t="s">
        <v>38</v>
      </c>
      <c r="E2007">
        <v>77.86</v>
      </c>
      <c r="F2007">
        <v>170981</v>
      </c>
      <c r="G2007">
        <v>119104</v>
      </c>
      <c r="H2007">
        <v>20843</v>
      </c>
      <c r="I2007" t="s">
        <v>43</v>
      </c>
      <c r="J2007" t="s">
        <v>17</v>
      </c>
      <c r="K2007">
        <v>30</v>
      </c>
      <c r="L2007">
        <v>4804</v>
      </c>
      <c r="M2007">
        <v>0.12190243360373375</v>
      </c>
      <c r="P2007">
        <f t="shared" si="124"/>
        <v>139947</v>
      </c>
      <c r="Q2007" t="str">
        <f t="shared" si="125"/>
        <v>needs improvement</v>
      </c>
      <c r="T2007" t="str">
        <f t="shared" si="126"/>
        <v>₹119,104</v>
      </c>
      <c r="U2007" s="5">
        <f t="shared" si="127"/>
        <v>3.3937646178340894E-4</v>
      </c>
    </row>
    <row r="2008" spans="1:21" x14ac:dyDescent="0.3">
      <c r="A2008" t="s">
        <v>4072</v>
      </c>
      <c r="B2008" t="s">
        <v>4073</v>
      </c>
      <c r="C2008" t="s">
        <v>5</v>
      </c>
      <c r="D2008" t="s">
        <v>38</v>
      </c>
      <c r="E2008">
        <v>73.67</v>
      </c>
      <c r="F2008">
        <v>162701</v>
      </c>
      <c r="G2008">
        <v>81109</v>
      </c>
      <c r="H2008">
        <v>29557</v>
      </c>
      <c r="I2008" t="s">
        <v>73</v>
      </c>
      <c r="J2008" t="s">
        <v>17</v>
      </c>
      <c r="K2008">
        <v>28</v>
      </c>
      <c r="L2008">
        <v>4222</v>
      </c>
      <c r="M2008">
        <v>0.18166452572510311</v>
      </c>
      <c r="P2008">
        <f t="shared" si="124"/>
        <v>110666</v>
      </c>
      <c r="Q2008" t="str">
        <f t="shared" si="125"/>
        <v>needs improvement</v>
      </c>
      <c r="T2008" t="str">
        <f t="shared" si="126"/>
        <v>₹81,109</v>
      </c>
      <c r="U2008" s="5">
        <f t="shared" si="127"/>
        <v>3.2294167017751926E-4</v>
      </c>
    </row>
    <row r="2009" spans="1:21" x14ac:dyDescent="0.3">
      <c r="A2009" t="s">
        <v>4074</v>
      </c>
      <c r="B2009" t="s">
        <v>4075</v>
      </c>
      <c r="C2009" t="s">
        <v>14</v>
      </c>
      <c r="D2009" t="s">
        <v>34</v>
      </c>
      <c r="E2009">
        <v>99.19</v>
      </c>
      <c r="F2009">
        <v>145038</v>
      </c>
      <c r="G2009">
        <v>48251</v>
      </c>
      <c r="H2009">
        <v>26892</v>
      </c>
      <c r="I2009" t="s">
        <v>39</v>
      </c>
      <c r="J2009" t="s">
        <v>26</v>
      </c>
      <c r="K2009">
        <v>15</v>
      </c>
      <c r="L2009">
        <v>1260</v>
      </c>
      <c r="M2009">
        <v>0.18541347784718487</v>
      </c>
      <c r="P2009">
        <f t="shared" si="124"/>
        <v>75143</v>
      </c>
      <c r="Q2009" t="str">
        <f t="shared" si="125"/>
        <v>high performer</v>
      </c>
      <c r="T2009" t="str">
        <f t="shared" si="126"/>
        <v>₹48,251</v>
      </c>
      <c r="U2009" s="5">
        <f t="shared" si="127"/>
        <v>2.8788276629650118E-4</v>
      </c>
    </row>
    <row r="2010" spans="1:21" x14ac:dyDescent="0.3">
      <c r="A2010" t="s">
        <v>4076</v>
      </c>
      <c r="B2010" t="s">
        <v>4077</v>
      </c>
      <c r="C2010" t="s">
        <v>259</v>
      </c>
      <c r="D2010" t="s">
        <v>60</v>
      </c>
      <c r="E2010">
        <v>79.36</v>
      </c>
      <c r="F2010">
        <v>12184</v>
      </c>
      <c r="G2010">
        <v>83735</v>
      </c>
      <c r="H2010">
        <v>1824</v>
      </c>
      <c r="I2010" t="s">
        <v>43</v>
      </c>
      <c r="J2010" t="s">
        <v>17</v>
      </c>
      <c r="K2010">
        <v>47</v>
      </c>
      <c r="L2010">
        <v>1573</v>
      </c>
      <c r="M2010">
        <v>0.14970453053184504</v>
      </c>
      <c r="P2010">
        <f t="shared" si="124"/>
        <v>85559</v>
      </c>
      <c r="Q2010" t="str">
        <f t="shared" si="125"/>
        <v>needs improvement</v>
      </c>
      <c r="T2010" t="str">
        <f t="shared" si="126"/>
        <v>₹83,735</v>
      </c>
      <c r="U2010" s="5">
        <f t="shared" si="127"/>
        <v>2.4183756150502424E-5</v>
      </c>
    </row>
    <row r="2011" spans="1:21" x14ac:dyDescent="0.3">
      <c r="A2011" t="s">
        <v>4078</v>
      </c>
      <c r="B2011" t="s">
        <v>4079</v>
      </c>
      <c r="C2011" t="s">
        <v>259</v>
      </c>
      <c r="D2011" t="s">
        <v>38</v>
      </c>
      <c r="E2011">
        <v>92.4</v>
      </c>
      <c r="F2011">
        <v>68395</v>
      </c>
      <c r="G2011">
        <v>110120</v>
      </c>
      <c r="H2011">
        <v>19744</v>
      </c>
      <c r="I2011" t="s">
        <v>35</v>
      </c>
      <c r="J2011" t="s">
        <v>17</v>
      </c>
      <c r="K2011">
        <v>44</v>
      </c>
      <c r="L2011">
        <v>668</v>
      </c>
      <c r="M2011">
        <v>0.28867607281234009</v>
      </c>
      <c r="P2011">
        <f t="shared" si="124"/>
        <v>129864</v>
      </c>
      <c r="Q2011" t="str">
        <f t="shared" si="125"/>
        <v>high performer</v>
      </c>
      <c r="T2011" t="str">
        <f t="shared" si="126"/>
        <v>₹110,120</v>
      </c>
      <c r="U2011" s="5">
        <f t="shared" si="127"/>
        <v>1.3575574539671808E-4</v>
      </c>
    </row>
    <row r="2012" spans="1:21" x14ac:dyDescent="0.3">
      <c r="A2012" t="s">
        <v>4080</v>
      </c>
      <c r="B2012" t="s">
        <v>4081</v>
      </c>
      <c r="C2012" t="s">
        <v>24</v>
      </c>
      <c r="D2012" t="s">
        <v>38</v>
      </c>
      <c r="E2012">
        <v>73.150000000000006</v>
      </c>
      <c r="F2012">
        <v>113576</v>
      </c>
      <c r="G2012">
        <v>85037</v>
      </c>
      <c r="H2012">
        <v>18713</v>
      </c>
      <c r="I2012" t="s">
        <v>73</v>
      </c>
      <c r="J2012" t="s">
        <v>17</v>
      </c>
      <c r="K2012">
        <v>10</v>
      </c>
      <c r="L2012">
        <v>728</v>
      </c>
      <c r="M2012">
        <v>0.16476192153271818</v>
      </c>
      <c r="P2012">
        <f t="shared" si="124"/>
        <v>103750</v>
      </c>
      <c r="Q2012" t="str">
        <f t="shared" si="125"/>
        <v>needs improvement</v>
      </c>
      <c r="T2012" t="str">
        <f t="shared" si="126"/>
        <v>₹85,037</v>
      </c>
      <c r="U2012" s="5">
        <f t="shared" si="127"/>
        <v>2.2543452795054688E-4</v>
      </c>
    </row>
    <row r="2013" spans="1:21" x14ac:dyDescent="0.3">
      <c r="A2013" t="s">
        <v>4082</v>
      </c>
      <c r="B2013" t="s">
        <v>4083</v>
      </c>
      <c r="C2013" t="s">
        <v>5</v>
      </c>
      <c r="D2013" t="s">
        <v>15</v>
      </c>
      <c r="E2013">
        <v>86.16</v>
      </c>
      <c r="F2013">
        <v>198138</v>
      </c>
      <c r="G2013">
        <v>111121</v>
      </c>
      <c r="H2013">
        <v>34994</v>
      </c>
      <c r="I2013" t="s">
        <v>76</v>
      </c>
      <c r="J2013" t="s">
        <v>77</v>
      </c>
      <c r="K2013">
        <v>43</v>
      </c>
      <c r="L2013">
        <v>3800</v>
      </c>
      <c r="M2013">
        <v>0.17661427893690257</v>
      </c>
      <c r="P2013">
        <f t="shared" si="124"/>
        <v>146115</v>
      </c>
      <c r="Q2013" t="str">
        <f t="shared" si="125"/>
        <v>high performer</v>
      </c>
      <c r="T2013" t="str">
        <f t="shared" si="126"/>
        <v>₹111,121</v>
      </c>
      <c r="U2013" s="5">
        <f t="shared" si="127"/>
        <v>3.9327979942122856E-4</v>
      </c>
    </row>
    <row r="2014" spans="1:21" x14ac:dyDescent="0.3">
      <c r="A2014" t="s">
        <v>4084</v>
      </c>
      <c r="B2014" t="s">
        <v>4085</v>
      </c>
      <c r="C2014" t="s">
        <v>24</v>
      </c>
      <c r="D2014" t="s">
        <v>34</v>
      </c>
      <c r="E2014">
        <v>84</v>
      </c>
      <c r="F2014">
        <v>198707</v>
      </c>
      <c r="G2014">
        <v>64186</v>
      </c>
      <c r="H2014">
        <v>24102</v>
      </c>
      <c r="I2014" t="s">
        <v>25</v>
      </c>
      <c r="J2014" t="s">
        <v>26</v>
      </c>
      <c r="K2014">
        <v>11</v>
      </c>
      <c r="L2014">
        <v>2014</v>
      </c>
      <c r="M2014">
        <v>0.12129416678828626</v>
      </c>
      <c r="P2014">
        <f t="shared" si="124"/>
        <v>88288</v>
      </c>
      <c r="Q2014" t="str">
        <f t="shared" si="125"/>
        <v>needs improvement</v>
      </c>
      <c r="T2014" t="str">
        <f t="shared" si="126"/>
        <v>₹64,186</v>
      </c>
      <c r="U2014" s="5">
        <f t="shared" si="127"/>
        <v>3.9440919512458015E-4</v>
      </c>
    </row>
    <row r="2015" spans="1:21" x14ac:dyDescent="0.3">
      <c r="A2015" t="s">
        <v>4086</v>
      </c>
      <c r="B2015" t="s">
        <v>4087</v>
      </c>
      <c r="C2015" t="s">
        <v>42</v>
      </c>
      <c r="D2015" t="s">
        <v>38</v>
      </c>
      <c r="E2015">
        <v>91.99</v>
      </c>
      <c r="F2015">
        <v>160813</v>
      </c>
      <c r="G2015">
        <v>28578</v>
      </c>
      <c r="H2015">
        <v>40544</v>
      </c>
      <c r="I2015" t="s">
        <v>76</v>
      </c>
      <c r="J2015" t="s">
        <v>77</v>
      </c>
      <c r="K2015">
        <v>16</v>
      </c>
      <c r="L2015">
        <v>2141</v>
      </c>
      <c r="M2015">
        <v>0.25211892073402026</v>
      </c>
      <c r="P2015">
        <f t="shared" si="124"/>
        <v>69122</v>
      </c>
      <c r="Q2015" t="str">
        <f t="shared" si="125"/>
        <v>high performer</v>
      </c>
      <c r="T2015" t="str">
        <f t="shared" si="126"/>
        <v>₹28,578</v>
      </c>
      <c r="U2015" s="5">
        <f t="shared" si="127"/>
        <v>3.1919422011086228E-4</v>
      </c>
    </row>
    <row r="2016" spans="1:21" x14ac:dyDescent="0.3">
      <c r="A2016" t="s">
        <v>4088</v>
      </c>
      <c r="B2016" t="s">
        <v>4089</v>
      </c>
      <c r="C2016" t="s">
        <v>42</v>
      </c>
      <c r="D2016" t="s">
        <v>38</v>
      </c>
      <c r="E2016">
        <v>90.25</v>
      </c>
      <c r="F2016">
        <v>5277</v>
      </c>
      <c r="G2016">
        <v>77712</v>
      </c>
      <c r="H2016">
        <v>561</v>
      </c>
      <c r="I2016" t="s">
        <v>35</v>
      </c>
      <c r="J2016" t="s">
        <v>17</v>
      </c>
      <c r="K2016">
        <v>37</v>
      </c>
      <c r="L2016">
        <v>4541</v>
      </c>
      <c r="M2016">
        <v>0.10631040363843093</v>
      </c>
      <c r="P2016">
        <f t="shared" si="124"/>
        <v>78273</v>
      </c>
      <c r="Q2016" t="str">
        <f t="shared" si="125"/>
        <v>high performer</v>
      </c>
      <c r="T2016" t="str">
        <f t="shared" si="126"/>
        <v>₹77,712</v>
      </c>
      <c r="U2016" s="5">
        <f t="shared" si="127"/>
        <v>1.0474202331434774E-5</v>
      </c>
    </row>
    <row r="2017" spans="1:21" x14ac:dyDescent="0.3">
      <c r="A2017" t="s">
        <v>4090</v>
      </c>
      <c r="B2017" t="s">
        <v>4091</v>
      </c>
      <c r="C2017" t="s">
        <v>14</v>
      </c>
      <c r="D2017" t="s">
        <v>21</v>
      </c>
      <c r="E2017">
        <v>80.459999999999994</v>
      </c>
      <c r="F2017">
        <v>171417</v>
      </c>
      <c r="G2017">
        <v>106650</v>
      </c>
      <c r="H2017">
        <v>18592</v>
      </c>
      <c r="I2017" t="s">
        <v>73</v>
      </c>
      <c r="J2017" t="s">
        <v>17</v>
      </c>
      <c r="K2017">
        <v>43</v>
      </c>
      <c r="L2017">
        <v>2850</v>
      </c>
      <c r="M2017">
        <v>0.10846065442750719</v>
      </c>
      <c r="P2017">
        <f t="shared" si="124"/>
        <v>125242</v>
      </c>
      <c r="Q2017" t="str">
        <f t="shared" si="125"/>
        <v>needs improvement</v>
      </c>
      <c r="T2017" t="str">
        <f t="shared" si="126"/>
        <v>₹106,650</v>
      </c>
      <c r="U2017" s="5">
        <f t="shared" si="127"/>
        <v>3.4024186868439538E-4</v>
      </c>
    </row>
    <row r="2018" spans="1:21" x14ac:dyDescent="0.3">
      <c r="A2018" t="s">
        <v>4092</v>
      </c>
      <c r="B2018" t="s">
        <v>4093</v>
      </c>
      <c r="C2018" t="s">
        <v>14</v>
      </c>
      <c r="D2018" t="s">
        <v>60</v>
      </c>
      <c r="E2018">
        <v>93.26</v>
      </c>
      <c r="F2018">
        <v>93496</v>
      </c>
      <c r="G2018">
        <v>61049</v>
      </c>
      <c r="H2018">
        <v>13495</v>
      </c>
      <c r="I2018" t="s">
        <v>39</v>
      </c>
      <c r="J2018" t="s">
        <v>26</v>
      </c>
      <c r="K2018">
        <v>28</v>
      </c>
      <c r="L2018">
        <v>1918</v>
      </c>
      <c r="M2018">
        <v>0.14433772567810388</v>
      </c>
      <c r="P2018">
        <f t="shared" si="124"/>
        <v>74544</v>
      </c>
      <c r="Q2018" t="str">
        <f t="shared" si="125"/>
        <v>high performer</v>
      </c>
      <c r="T2018" t="str">
        <f t="shared" si="126"/>
        <v>₹61,049</v>
      </c>
      <c r="U2018" s="5">
        <f t="shared" si="127"/>
        <v>1.855781734280511E-4</v>
      </c>
    </row>
    <row r="2019" spans="1:21" x14ac:dyDescent="0.3">
      <c r="A2019" t="s">
        <v>4094</v>
      </c>
      <c r="B2019" t="s">
        <v>4095</v>
      </c>
      <c r="C2019" t="s">
        <v>46</v>
      </c>
      <c r="D2019" t="s">
        <v>60</v>
      </c>
      <c r="E2019">
        <v>70.02</v>
      </c>
      <c r="F2019">
        <v>53652</v>
      </c>
      <c r="G2019">
        <v>54118</v>
      </c>
      <c r="H2019">
        <v>12399</v>
      </c>
      <c r="I2019" t="s">
        <v>16</v>
      </c>
      <c r="J2019" t="s">
        <v>17</v>
      </c>
      <c r="K2019">
        <v>7</v>
      </c>
      <c r="L2019">
        <v>761</v>
      </c>
      <c r="M2019">
        <v>0.23110042496085886</v>
      </c>
      <c r="P2019">
        <f t="shared" si="124"/>
        <v>66517</v>
      </c>
      <c r="Q2019" t="str">
        <f t="shared" si="125"/>
        <v>needs improvement</v>
      </c>
      <c r="T2019" t="str">
        <f t="shared" si="126"/>
        <v>₹54,118</v>
      </c>
      <c r="U2019" s="5">
        <f t="shared" si="127"/>
        <v>1.0649268589845337E-4</v>
      </c>
    </row>
    <row r="2020" spans="1:21" x14ac:dyDescent="0.3">
      <c r="A2020" t="s">
        <v>4096</v>
      </c>
      <c r="B2020" t="s">
        <v>4097</v>
      </c>
      <c r="C2020" t="s">
        <v>46</v>
      </c>
      <c r="D2020" t="s">
        <v>60</v>
      </c>
      <c r="E2020">
        <v>73.98</v>
      </c>
      <c r="F2020">
        <v>114598</v>
      </c>
      <c r="G2020">
        <v>49085</v>
      </c>
      <c r="H2020">
        <v>21224</v>
      </c>
      <c r="I2020" t="s">
        <v>29</v>
      </c>
      <c r="J2020" t="s">
        <v>17</v>
      </c>
      <c r="K2020">
        <v>43</v>
      </c>
      <c r="L2020">
        <v>2133</v>
      </c>
      <c r="M2020">
        <v>0.185203930260563</v>
      </c>
      <c r="P2020">
        <f t="shared" si="124"/>
        <v>70309</v>
      </c>
      <c r="Q2020" t="str">
        <f t="shared" si="125"/>
        <v>needs improvement</v>
      </c>
      <c r="T2020" t="str">
        <f t="shared" si="126"/>
        <v>₹49,085</v>
      </c>
      <c r="U2020" s="5">
        <f t="shared" si="127"/>
        <v>2.2746307348451054E-4</v>
      </c>
    </row>
    <row r="2021" spans="1:21" x14ac:dyDescent="0.3">
      <c r="A2021" t="s">
        <v>4098</v>
      </c>
      <c r="B2021" t="s">
        <v>4099</v>
      </c>
      <c r="C2021" t="s">
        <v>14</v>
      </c>
      <c r="D2021" t="s">
        <v>21</v>
      </c>
      <c r="E2021">
        <v>85.09</v>
      </c>
      <c r="F2021">
        <v>64744</v>
      </c>
      <c r="G2021">
        <v>85952</v>
      </c>
      <c r="H2021">
        <v>11328</v>
      </c>
      <c r="I2021" t="s">
        <v>55</v>
      </c>
      <c r="J2021" t="s">
        <v>26</v>
      </c>
      <c r="K2021">
        <v>24</v>
      </c>
      <c r="L2021">
        <v>1951</v>
      </c>
      <c r="M2021">
        <v>0.17496602001729891</v>
      </c>
      <c r="P2021">
        <f t="shared" si="124"/>
        <v>97280</v>
      </c>
      <c r="Q2021" t="str">
        <f t="shared" si="125"/>
        <v>high performer</v>
      </c>
      <c r="T2021" t="str">
        <f t="shared" si="126"/>
        <v>₹85,952</v>
      </c>
      <c r="U2021" s="5">
        <f t="shared" si="127"/>
        <v>1.2850895504006309E-4</v>
      </c>
    </row>
    <row r="2022" spans="1:21" x14ac:dyDescent="0.3">
      <c r="A2022" t="s">
        <v>4100</v>
      </c>
      <c r="B2022" t="s">
        <v>4101</v>
      </c>
      <c r="C2022" t="s">
        <v>24</v>
      </c>
      <c r="D2022" t="s">
        <v>15</v>
      </c>
      <c r="E2022">
        <v>92.67</v>
      </c>
      <c r="F2022">
        <v>17081</v>
      </c>
      <c r="G2022">
        <v>31542</v>
      </c>
      <c r="H2022">
        <v>1754</v>
      </c>
      <c r="I2022" t="s">
        <v>29</v>
      </c>
      <c r="J2022" t="s">
        <v>17</v>
      </c>
      <c r="K2022">
        <v>38</v>
      </c>
      <c r="L2022">
        <v>3127</v>
      </c>
      <c r="M2022">
        <v>0.10268719629998244</v>
      </c>
      <c r="P2022">
        <f t="shared" si="124"/>
        <v>33296</v>
      </c>
      <c r="Q2022" t="str">
        <f t="shared" si="125"/>
        <v>high performer</v>
      </c>
      <c r="T2022" t="str">
        <f t="shared" si="126"/>
        <v>₹31,542</v>
      </c>
      <c r="U2022" s="5">
        <f t="shared" si="127"/>
        <v>3.3903704760893948E-5</v>
      </c>
    </row>
    <row r="2023" spans="1:21" x14ac:dyDescent="0.3">
      <c r="A2023" t="s">
        <v>4102</v>
      </c>
      <c r="B2023" t="s">
        <v>4103</v>
      </c>
      <c r="C2023" t="s">
        <v>46</v>
      </c>
      <c r="D2023" t="s">
        <v>60</v>
      </c>
      <c r="E2023">
        <v>82.3</v>
      </c>
      <c r="F2023">
        <v>107655</v>
      </c>
      <c r="G2023">
        <v>73206</v>
      </c>
      <c r="H2023">
        <v>17794</v>
      </c>
      <c r="I2023" t="s">
        <v>55</v>
      </c>
      <c r="J2023" t="s">
        <v>26</v>
      </c>
      <c r="K2023">
        <v>1</v>
      </c>
      <c r="L2023">
        <v>803</v>
      </c>
      <c r="M2023">
        <v>0.16528726022943663</v>
      </c>
      <c r="P2023">
        <f t="shared" si="124"/>
        <v>91000</v>
      </c>
      <c r="Q2023" t="str">
        <f t="shared" si="125"/>
        <v>needs improvement</v>
      </c>
      <c r="T2023" t="str">
        <f t="shared" si="126"/>
        <v>₹73,206</v>
      </c>
      <c r="U2023" s="5">
        <f t="shared" si="127"/>
        <v>2.1368206404976512E-4</v>
      </c>
    </row>
    <row r="2024" spans="1:21" x14ac:dyDescent="0.3">
      <c r="A2024" t="s">
        <v>4104</v>
      </c>
      <c r="B2024" t="s">
        <v>4105</v>
      </c>
      <c r="C2024" t="s">
        <v>5</v>
      </c>
      <c r="D2024" t="s">
        <v>15</v>
      </c>
      <c r="E2024">
        <v>96.39</v>
      </c>
      <c r="F2024">
        <v>63561</v>
      </c>
      <c r="G2024">
        <v>99050</v>
      </c>
      <c r="H2024">
        <v>16291</v>
      </c>
      <c r="I2024" t="s">
        <v>16</v>
      </c>
      <c r="J2024" t="s">
        <v>17</v>
      </c>
      <c r="K2024">
        <v>34</v>
      </c>
      <c r="L2024">
        <v>1121</v>
      </c>
      <c r="M2024">
        <v>0.25630496688220766</v>
      </c>
      <c r="P2024">
        <f t="shared" si="124"/>
        <v>115341</v>
      </c>
      <c r="Q2024" t="str">
        <f t="shared" si="125"/>
        <v>high performer</v>
      </c>
      <c r="T2024" t="str">
        <f t="shared" si="126"/>
        <v>₹99,050</v>
      </c>
      <c r="U2024" s="5">
        <f t="shared" si="127"/>
        <v>1.2616084411376266E-4</v>
      </c>
    </row>
    <row r="2025" spans="1:21" x14ac:dyDescent="0.3">
      <c r="A2025" t="s">
        <v>4106</v>
      </c>
      <c r="B2025" t="s">
        <v>4107</v>
      </c>
      <c r="C2025" t="s">
        <v>42</v>
      </c>
      <c r="D2025" t="s">
        <v>21</v>
      </c>
      <c r="E2025">
        <v>99.46</v>
      </c>
      <c r="F2025">
        <v>100707</v>
      </c>
      <c r="G2025">
        <v>60399</v>
      </c>
      <c r="H2025">
        <v>17668</v>
      </c>
      <c r="I2025" t="s">
        <v>73</v>
      </c>
      <c r="J2025" t="s">
        <v>17</v>
      </c>
      <c r="K2025">
        <v>3</v>
      </c>
      <c r="L2025">
        <v>1516</v>
      </c>
      <c r="M2025">
        <v>0.17543964173294807</v>
      </c>
      <c r="P2025">
        <f t="shared" si="124"/>
        <v>78067</v>
      </c>
      <c r="Q2025" t="str">
        <f t="shared" si="125"/>
        <v>high performer</v>
      </c>
      <c r="T2025" t="str">
        <f t="shared" si="126"/>
        <v>₹60,399</v>
      </c>
      <c r="U2025" s="5">
        <f t="shared" si="127"/>
        <v>1.9989113022395334E-4</v>
      </c>
    </row>
    <row r="2026" spans="1:21" x14ac:dyDescent="0.3">
      <c r="A2026" t="s">
        <v>4108</v>
      </c>
      <c r="B2026" t="s">
        <v>4109</v>
      </c>
      <c r="C2026" t="s">
        <v>42</v>
      </c>
      <c r="D2026" t="s">
        <v>15</v>
      </c>
      <c r="E2026">
        <v>87.74</v>
      </c>
      <c r="F2026">
        <v>168649</v>
      </c>
      <c r="G2026">
        <v>118181</v>
      </c>
      <c r="H2026">
        <v>33983</v>
      </c>
      <c r="I2026" t="s">
        <v>55</v>
      </c>
      <c r="J2026" t="s">
        <v>26</v>
      </c>
      <c r="K2026">
        <v>44</v>
      </c>
      <c r="L2026">
        <v>4453</v>
      </c>
      <c r="M2026">
        <v>0.20150134302604819</v>
      </c>
      <c r="P2026">
        <f t="shared" si="124"/>
        <v>152164</v>
      </c>
      <c r="Q2026" t="str">
        <f t="shared" si="125"/>
        <v>high performer</v>
      </c>
      <c r="T2026" t="str">
        <f t="shared" si="126"/>
        <v>₹118,181</v>
      </c>
      <c r="U2026" s="5">
        <f t="shared" si="127"/>
        <v>3.3474772579005933E-4</v>
      </c>
    </row>
    <row r="2027" spans="1:21" x14ac:dyDescent="0.3">
      <c r="A2027" t="s">
        <v>4110</v>
      </c>
      <c r="B2027" t="s">
        <v>4111</v>
      </c>
      <c r="C2027" t="s">
        <v>14</v>
      </c>
      <c r="D2027" t="s">
        <v>21</v>
      </c>
      <c r="E2027">
        <v>94.2</v>
      </c>
      <c r="F2027">
        <v>139032</v>
      </c>
      <c r="G2027">
        <v>113443</v>
      </c>
      <c r="H2027">
        <v>31355</v>
      </c>
      <c r="I2027" t="s">
        <v>43</v>
      </c>
      <c r="J2027" t="s">
        <v>17</v>
      </c>
      <c r="K2027">
        <v>4</v>
      </c>
      <c r="L2027">
        <v>1862</v>
      </c>
      <c r="M2027">
        <v>0.2255236204614765</v>
      </c>
      <c r="P2027">
        <f t="shared" si="124"/>
        <v>144798</v>
      </c>
      <c r="Q2027" t="str">
        <f t="shared" si="125"/>
        <v>high performer</v>
      </c>
      <c r="T2027" t="str">
        <f t="shared" si="126"/>
        <v>₹113,443</v>
      </c>
      <c r="U2027" s="5">
        <f t="shared" si="127"/>
        <v>2.7596158774759134E-4</v>
      </c>
    </row>
    <row r="2028" spans="1:21" x14ac:dyDescent="0.3">
      <c r="A2028" t="s">
        <v>4112</v>
      </c>
      <c r="B2028" t="s">
        <v>4113</v>
      </c>
      <c r="C2028" t="s">
        <v>153</v>
      </c>
      <c r="D2028" t="s">
        <v>60</v>
      </c>
      <c r="E2028">
        <v>99.42</v>
      </c>
      <c r="F2028">
        <v>79066</v>
      </c>
      <c r="G2028">
        <v>55993</v>
      </c>
      <c r="H2028">
        <v>13356</v>
      </c>
      <c r="I2028" t="s">
        <v>55</v>
      </c>
      <c r="J2028" t="s">
        <v>26</v>
      </c>
      <c r="K2028">
        <v>30</v>
      </c>
      <c r="L2028">
        <v>283</v>
      </c>
      <c r="M2028">
        <v>0.16892216629145271</v>
      </c>
      <c r="P2028">
        <f t="shared" si="124"/>
        <v>69349</v>
      </c>
      <c r="Q2028" t="str">
        <f t="shared" si="125"/>
        <v>high performer</v>
      </c>
      <c r="T2028" t="str">
        <f t="shared" si="126"/>
        <v>₹55,993</v>
      </c>
      <c r="U2028" s="5">
        <f t="shared" si="127"/>
        <v>1.5693638081054043E-4</v>
      </c>
    </row>
    <row r="2029" spans="1:21" x14ac:dyDescent="0.3">
      <c r="A2029" t="s">
        <v>4114</v>
      </c>
      <c r="B2029" t="s">
        <v>4115</v>
      </c>
      <c r="C2029" t="s">
        <v>24</v>
      </c>
      <c r="D2029" t="s">
        <v>21</v>
      </c>
      <c r="E2029">
        <v>86.76</v>
      </c>
      <c r="F2029">
        <v>57444</v>
      </c>
      <c r="G2029">
        <v>78870</v>
      </c>
      <c r="H2029">
        <v>15408</v>
      </c>
      <c r="I2029" t="s">
        <v>76</v>
      </c>
      <c r="J2029" t="s">
        <v>77</v>
      </c>
      <c r="K2029">
        <v>17</v>
      </c>
      <c r="L2029">
        <v>3510</v>
      </c>
      <c r="M2029">
        <v>0.26822644662627948</v>
      </c>
      <c r="P2029">
        <f t="shared" si="124"/>
        <v>94278</v>
      </c>
      <c r="Q2029" t="str">
        <f t="shared" si="125"/>
        <v>high performer</v>
      </c>
      <c r="T2029" t="str">
        <f t="shared" si="126"/>
        <v>₹78,870</v>
      </c>
      <c r="U2029" s="5">
        <f t="shared" si="127"/>
        <v>1.1401934408317967E-4</v>
      </c>
    </row>
    <row r="2030" spans="1:21" x14ac:dyDescent="0.3">
      <c r="A2030" t="s">
        <v>4116</v>
      </c>
      <c r="B2030" t="s">
        <v>4117</v>
      </c>
      <c r="C2030" t="s">
        <v>46</v>
      </c>
      <c r="D2030" t="s">
        <v>60</v>
      </c>
      <c r="E2030">
        <v>79.08</v>
      </c>
      <c r="F2030">
        <v>92219</v>
      </c>
      <c r="G2030">
        <v>58798</v>
      </c>
      <c r="H2030">
        <v>13877</v>
      </c>
      <c r="I2030" t="s">
        <v>43</v>
      </c>
      <c r="J2030" t="s">
        <v>17</v>
      </c>
      <c r="K2030">
        <v>45</v>
      </c>
      <c r="L2030">
        <v>3860</v>
      </c>
      <c r="M2030">
        <v>0.15047875166722693</v>
      </c>
      <c r="P2030">
        <f t="shared" si="124"/>
        <v>72675</v>
      </c>
      <c r="Q2030" t="str">
        <f t="shared" si="125"/>
        <v>needs improvement</v>
      </c>
      <c r="T2030" t="str">
        <f t="shared" si="126"/>
        <v>₹58,798</v>
      </c>
      <c r="U2030" s="5">
        <f t="shared" si="127"/>
        <v>1.8304348394970312E-4</v>
      </c>
    </row>
    <row r="2031" spans="1:21" x14ac:dyDescent="0.3">
      <c r="A2031" t="s">
        <v>4118</v>
      </c>
      <c r="B2031" t="s">
        <v>4119</v>
      </c>
      <c r="C2031" t="s">
        <v>14</v>
      </c>
      <c r="D2031" t="s">
        <v>15</v>
      </c>
      <c r="E2031">
        <v>76.59</v>
      </c>
      <c r="F2031">
        <v>24302</v>
      </c>
      <c r="G2031">
        <v>82569</v>
      </c>
      <c r="H2031">
        <v>2570</v>
      </c>
      <c r="I2031" t="s">
        <v>39</v>
      </c>
      <c r="J2031" t="s">
        <v>26</v>
      </c>
      <c r="K2031">
        <v>20</v>
      </c>
      <c r="L2031">
        <v>1628</v>
      </c>
      <c r="M2031">
        <v>0.10575261295366636</v>
      </c>
      <c r="P2031">
        <f t="shared" si="124"/>
        <v>85139</v>
      </c>
      <c r="Q2031" t="str">
        <f t="shared" si="125"/>
        <v>needs improvement</v>
      </c>
      <c r="T2031" t="str">
        <f t="shared" si="126"/>
        <v>₹82,569</v>
      </c>
      <c r="U2031" s="5">
        <f t="shared" si="127"/>
        <v>4.8236510338928909E-5</v>
      </c>
    </row>
    <row r="2032" spans="1:21" x14ac:dyDescent="0.3">
      <c r="A2032" t="s">
        <v>4120</v>
      </c>
      <c r="B2032" t="s">
        <v>4121</v>
      </c>
      <c r="C2032" t="s">
        <v>5</v>
      </c>
      <c r="D2032" t="s">
        <v>38</v>
      </c>
      <c r="E2032">
        <v>76.67</v>
      </c>
      <c r="F2032">
        <v>93482</v>
      </c>
      <c r="G2032">
        <v>26857</v>
      </c>
      <c r="H2032">
        <v>15851</v>
      </c>
      <c r="I2032" t="s">
        <v>73</v>
      </c>
      <c r="J2032" t="s">
        <v>17</v>
      </c>
      <c r="K2032">
        <v>12</v>
      </c>
      <c r="L2032">
        <v>1563</v>
      </c>
      <c r="M2032">
        <v>0.16956205472711325</v>
      </c>
      <c r="P2032">
        <f t="shared" si="124"/>
        <v>42708</v>
      </c>
      <c r="Q2032" t="str">
        <f t="shared" si="125"/>
        <v>needs improvement</v>
      </c>
      <c r="T2032" t="str">
        <f t="shared" si="126"/>
        <v>₹26,857</v>
      </c>
      <c r="U2032" s="5">
        <f t="shared" si="127"/>
        <v>1.8555038513306529E-4</v>
      </c>
    </row>
    <row r="2033" spans="1:21" x14ac:dyDescent="0.3">
      <c r="A2033" t="s">
        <v>4122</v>
      </c>
      <c r="B2033" t="s">
        <v>4123</v>
      </c>
      <c r="C2033" t="s">
        <v>42</v>
      </c>
      <c r="D2033" t="s">
        <v>38</v>
      </c>
      <c r="E2033">
        <v>79.760000000000005</v>
      </c>
      <c r="F2033">
        <v>199195</v>
      </c>
      <c r="G2033">
        <v>31261</v>
      </c>
      <c r="H2033">
        <v>52416</v>
      </c>
      <c r="I2033" t="s">
        <v>16</v>
      </c>
      <c r="J2033" t="s">
        <v>17</v>
      </c>
      <c r="K2033">
        <v>24</v>
      </c>
      <c r="L2033">
        <v>3348</v>
      </c>
      <c r="M2033">
        <v>0.26313913501844927</v>
      </c>
      <c r="P2033">
        <f t="shared" si="124"/>
        <v>83677</v>
      </c>
      <c r="Q2033" t="str">
        <f t="shared" si="125"/>
        <v>needs improvement</v>
      </c>
      <c r="T2033" t="str">
        <f t="shared" si="126"/>
        <v>₹31,261</v>
      </c>
      <c r="U2033" s="5">
        <f t="shared" si="127"/>
        <v>3.9537781569265674E-4</v>
      </c>
    </row>
    <row r="2034" spans="1:21" x14ac:dyDescent="0.3">
      <c r="A2034" t="s">
        <v>4124</v>
      </c>
      <c r="B2034" t="s">
        <v>4125</v>
      </c>
      <c r="C2034" t="s">
        <v>14</v>
      </c>
      <c r="D2034" t="s">
        <v>60</v>
      </c>
      <c r="E2034">
        <v>86.9</v>
      </c>
      <c r="F2034">
        <v>25645</v>
      </c>
      <c r="G2034">
        <v>74352</v>
      </c>
      <c r="H2034">
        <v>4962</v>
      </c>
      <c r="I2034" t="s">
        <v>55</v>
      </c>
      <c r="J2034" t="s">
        <v>26</v>
      </c>
      <c r="K2034">
        <v>31</v>
      </c>
      <c r="L2034">
        <v>654</v>
      </c>
      <c r="M2034">
        <v>0.19348800935854943</v>
      </c>
      <c r="P2034">
        <f t="shared" si="124"/>
        <v>79314</v>
      </c>
      <c r="Q2034" t="str">
        <f t="shared" si="125"/>
        <v>high performer</v>
      </c>
      <c r="T2034" t="str">
        <f t="shared" si="126"/>
        <v>₹74,352</v>
      </c>
      <c r="U2034" s="5">
        <f t="shared" si="127"/>
        <v>5.090220177935281E-5</v>
      </c>
    </row>
    <row r="2035" spans="1:21" x14ac:dyDescent="0.3">
      <c r="A2035" t="s">
        <v>4126</v>
      </c>
      <c r="B2035" t="s">
        <v>4127</v>
      </c>
      <c r="C2035" t="s">
        <v>369</v>
      </c>
      <c r="D2035" t="s">
        <v>15</v>
      </c>
      <c r="E2035">
        <v>80.38</v>
      </c>
      <c r="F2035">
        <v>28379</v>
      </c>
      <c r="G2035">
        <v>82702</v>
      </c>
      <c r="H2035">
        <v>6616</v>
      </c>
      <c r="I2035" t="s">
        <v>73</v>
      </c>
      <c r="J2035" t="s">
        <v>17</v>
      </c>
      <c r="K2035">
        <v>42</v>
      </c>
      <c r="L2035">
        <v>1001</v>
      </c>
      <c r="M2035">
        <v>0.23313013143521619</v>
      </c>
      <c r="P2035">
        <f t="shared" si="124"/>
        <v>89318</v>
      </c>
      <c r="Q2035" t="str">
        <f t="shared" si="125"/>
        <v>needs improvement</v>
      </c>
      <c r="T2035" t="str">
        <f t="shared" si="126"/>
        <v>₹82,702</v>
      </c>
      <c r="U2035" s="5">
        <f t="shared" si="127"/>
        <v>5.6328858814437643E-5</v>
      </c>
    </row>
    <row r="2036" spans="1:21" x14ac:dyDescent="0.3">
      <c r="A2036" t="s">
        <v>4128</v>
      </c>
      <c r="B2036" t="s">
        <v>4129</v>
      </c>
      <c r="C2036" t="s">
        <v>14</v>
      </c>
      <c r="D2036" t="s">
        <v>34</v>
      </c>
      <c r="E2036">
        <v>82.39</v>
      </c>
      <c r="F2036">
        <v>47635</v>
      </c>
      <c r="G2036">
        <v>72495</v>
      </c>
      <c r="H2036">
        <v>11581</v>
      </c>
      <c r="I2036" t="s">
        <v>35</v>
      </c>
      <c r="J2036" t="s">
        <v>17</v>
      </c>
      <c r="K2036">
        <v>49</v>
      </c>
      <c r="L2036">
        <v>1846</v>
      </c>
      <c r="M2036">
        <v>0.24311955494909204</v>
      </c>
      <c r="P2036">
        <f t="shared" si="124"/>
        <v>84076</v>
      </c>
      <c r="Q2036" t="str">
        <f t="shared" si="125"/>
        <v>needs improvement</v>
      </c>
      <c r="T2036" t="str">
        <f t="shared" si="126"/>
        <v>₹72,495</v>
      </c>
      <c r="U2036" s="5">
        <f t="shared" si="127"/>
        <v>9.4549673689197546E-5</v>
      </c>
    </row>
    <row r="2037" spans="1:21" x14ac:dyDescent="0.3">
      <c r="A2037" t="s">
        <v>4130</v>
      </c>
      <c r="B2037" t="s">
        <v>4131</v>
      </c>
      <c r="C2037" t="s">
        <v>42</v>
      </c>
      <c r="D2037" t="s">
        <v>34</v>
      </c>
      <c r="E2037">
        <v>85.07</v>
      </c>
      <c r="F2037">
        <v>138910</v>
      </c>
      <c r="G2037">
        <v>111274</v>
      </c>
      <c r="H2037">
        <v>30959</v>
      </c>
      <c r="I2037" t="s">
        <v>16</v>
      </c>
      <c r="J2037" t="s">
        <v>17</v>
      </c>
      <c r="K2037">
        <v>28</v>
      </c>
      <c r="L2037">
        <v>3640</v>
      </c>
      <c r="M2037">
        <v>0.22287092361960981</v>
      </c>
      <c r="P2037">
        <f t="shared" si="124"/>
        <v>142233</v>
      </c>
      <c r="Q2037" t="str">
        <f t="shared" si="125"/>
        <v>high performer</v>
      </c>
      <c r="T2037" t="str">
        <f t="shared" si="126"/>
        <v>₹111,274</v>
      </c>
      <c r="U2037" s="5">
        <f t="shared" si="127"/>
        <v>2.7571943260557219E-4</v>
      </c>
    </row>
    <row r="2038" spans="1:21" x14ac:dyDescent="0.3">
      <c r="A2038" t="s">
        <v>4132</v>
      </c>
      <c r="B2038" t="s">
        <v>4133</v>
      </c>
      <c r="C2038" t="s">
        <v>46</v>
      </c>
      <c r="D2038" t="s">
        <v>34</v>
      </c>
      <c r="E2038">
        <v>72.37</v>
      </c>
      <c r="F2038">
        <v>52568</v>
      </c>
      <c r="G2038">
        <v>27520</v>
      </c>
      <c r="H2038">
        <v>8902</v>
      </c>
      <c r="I2038" t="s">
        <v>43</v>
      </c>
      <c r="J2038" t="s">
        <v>17</v>
      </c>
      <c r="K2038">
        <v>7</v>
      </c>
      <c r="L2038">
        <v>3745</v>
      </c>
      <c r="M2038">
        <v>0.16934256581950996</v>
      </c>
      <c r="P2038">
        <f t="shared" si="124"/>
        <v>36422</v>
      </c>
      <c r="Q2038" t="str">
        <f t="shared" si="125"/>
        <v>needs improvement</v>
      </c>
      <c r="T2038" t="str">
        <f t="shared" si="126"/>
        <v>₹27,520</v>
      </c>
      <c r="U2038" s="5">
        <f t="shared" si="127"/>
        <v>1.0434107791526685E-4</v>
      </c>
    </row>
    <row r="2039" spans="1:21" x14ac:dyDescent="0.3">
      <c r="A2039" t="s">
        <v>4134</v>
      </c>
      <c r="B2039" t="s">
        <v>4135</v>
      </c>
      <c r="C2039" t="s">
        <v>5</v>
      </c>
      <c r="D2039" t="s">
        <v>34</v>
      </c>
      <c r="E2039">
        <v>76.959999999999994</v>
      </c>
      <c r="F2039" t="s">
        <v>4136</v>
      </c>
      <c r="G2039">
        <v>71336</v>
      </c>
      <c r="H2039">
        <v>21715</v>
      </c>
      <c r="I2039" t="s">
        <v>25</v>
      </c>
      <c r="J2039" t="s">
        <v>26</v>
      </c>
      <c r="K2039">
        <v>28</v>
      </c>
      <c r="L2039">
        <v>2158</v>
      </c>
      <c r="M2039">
        <v>0.18119690926386409</v>
      </c>
      <c r="P2039">
        <f t="shared" si="124"/>
        <v>93051</v>
      </c>
      <c r="Q2039" t="str">
        <f t="shared" si="125"/>
        <v>needs improvement</v>
      </c>
      <c r="T2039" t="str">
        <f t="shared" si="126"/>
        <v>₹71,336</v>
      </c>
      <c r="U2039" s="5">
        <f t="shared" si="127"/>
        <v>2.3787177483490735E-4</v>
      </c>
    </row>
    <row r="2040" spans="1:21" x14ac:dyDescent="0.3">
      <c r="A2040" t="s">
        <v>4137</v>
      </c>
      <c r="B2040" t="s">
        <v>4138</v>
      </c>
      <c r="C2040" t="s">
        <v>24</v>
      </c>
      <c r="D2040" t="s">
        <v>38</v>
      </c>
      <c r="E2040">
        <v>92.39</v>
      </c>
      <c r="F2040">
        <v>20398</v>
      </c>
      <c r="G2040">
        <v>77316</v>
      </c>
      <c r="H2040">
        <v>3659</v>
      </c>
      <c r="I2040" t="s">
        <v>39</v>
      </c>
      <c r="J2040" t="s">
        <v>26</v>
      </c>
      <c r="K2040">
        <v>11</v>
      </c>
      <c r="L2040">
        <v>357</v>
      </c>
      <c r="M2040">
        <v>0.1793803314050397</v>
      </c>
      <c r="P2040">
        <f t="shared" si="124"/>
        <v>80975</v>
      </c>
      <c r="Q2040" t="str">
        <f t="shared" si="125"/>
        <v>high performer</v>
      </c>
      <c r="T2040" t="str">
        <f t="shared" si="126"/>
        <v>₹77,316</v>
      </c>
      <c r="U2040" s="5">
        <f t="shared" si="127"/>
        <v>4.0487545794316183E-5</v>
      </c>
    </row>
    <row r="2041" spans="1:21" x14ac:dyDescent="0.3">
      <c r="A2041" t="s">
        <v>4139</v>
      </c>
      <c r="B2041" t="s">
        <v>4140</v>
      </c>
      <c r="C2041" t="s">
        <v>46</v>
      </c>
      <c r="D2041" t="s">
        <v>34</v>
      </c>
      <c r="E2041">
        <v>87.37</v>
      </c>
      <c r="F2041">
        <v>112068</v>
      </c>
      <c r="G2041">
        <v>69559</v>
      </c>
      <c r="H2041">
        <v>33386</v>
      </c>
      <c r="I2041" t="s">
        <v>43</v>
      </c>
      <c r="J2041" t="s">
        <v>17</v>
      </c>
      <c r="K2041">
        <v>21</v>
      </c>
      <c r="L2041">
        <v>3980</v>
      </c>
      <c r="M2041">
        <v>0.29790841274940216</v>
      </c>
      <c r="P2041">
        <f t="shared" si="124"/>
        <v>102945</v>
      </c>
      <c r="Q2041" t="str">
        <f t="shared" si="125"/>
        <v>high performer</v>
      </c>
      <c r="T2041" t="str">
        <f t="shared" si="126"/>
        <v>₹69,559</v>
      </c>
      <c r="U2041" s="5">
        <f t="shared" si="127"/>
        <v>2.2244133160493314E-4</v>
      </c>
    </row>
    <row r="2042" spans="1:21" x14ac:dyDescent="0.3">
      <c r="A2042" t="s">
        <v>4141</v>
      </c>
      <c r="B2042" t="s">
        <v>4142</v>
      </c>
      <c r="C2042" t="s">
        <v>153</v>
      </c>
      <c r="D2042" t="s">
        <v>34</v>
      </c>
      <c r="E2042">
        <v>71.16</v>
      </c>
      <c r="F2042">
        <v>123345</v>
      </c>
      <c r="G2042">
        <v>94987</v>
      </c>
      <c r="H2042">
        <v>13684</v>
      </c>
      <c r="I2042" t="s">
        <v>73</v>
      </c>
      <c r="J2042" t="s">
        <v>17</v>
      </c>
      <c r="K2042">
        <v>29</v>
      </c>
      <c r="L2042">
        <v>1416</v>
      </c>
      <c r="M2042">
        <v>0.11094085694596457</v>
      </c>
      <c r="P2042">
        <f t="shared" si="124"/>
        <v>108671</v>
      </c>
      <c r="Q2042" t="str">
        <f t="shared" si="125"/>
        <v>needs improvement</v>
      </c>
      <c r="T2042" t="str">
        <f t="shared" si="126"/>
        <v>₹94,987</v>
      </c>
      <c r="U2042" s="5">
        <f t="shared" si="127"/>
        <v>2.4482480321599815E-4</v>
      </c>
    </row>
    <row r="2043" spans="1:21" x14ac:dyDescent="0.3">
      <c r="A2043" t="s">
        <v>4143</v>
      </c>
      <c r="B2043" t="s">
        <v>4144</v>
      </c>
      <c r="C2043" t="s">
        <v>5</v>
      </c>
      <c r="D2043" t="s">
        <v>15</v>
      </c>
      <c r="E2043">
        <v>74.44</v>
      </c>
      <c r="F2043">
        <v>139474</v>
      </c>
      <c r="G2043">
        <v>38314</v>
      </c>
      <c r="H2043">
        <v>21726</v>
      </c>
      <c r="I2043" t="s">
        <v>43</v>
      </c>
      <c r="J2043" t="s">
        <v>17</v>
      </c>
      <c r="K2043">
        <v>14</v>
      </c>
      <c r="L2043">
        <v>2214</v>
      </c>
      <c r="M2043">
        <v>0.15577096806573268</v>
      </c>
      <c r="P2043">
        <f t="shared" si="124"/>
        <v>60040</v>
      </c>
      <c r="Q2043" t="str">
        <f t="shared" si="125"/>
        <v>needs improvement</v>
      </c>
      <c r="T2043" t="str">
        <f t="shared" si="126"/>
        <v>₹38,314</v>
      </c>
      <c r="U2043" s="5">
        <f t="shared" si="127"/>
        <v>2.768389039178574E-4</v>
      </c>
    </row>
    <row r="2044" spans="1:21" x14ac:dyDescent="0.3">
      <c r="A2044" t="s">
        <v>4145</v>
      </c>
      <c r="B2044" t="s">
        <v>4146</v>
      </c>
      <c r="C2044" t="s">
        <v>24</v>
      </c>
      <c r="D2044" t="s">
        <v>21</v>
      </c>
      <c r="E2044">
        <v>97.6</v>
      </c>
      <c r="F2044">
        <v>88166</v>
      </c>
      <c r="G2044">
        <v>58816</v>
      </c>
      <c r="H2044">
        <v>17524</v>
      </c>
      <c r="I2044" t="s">
        <v>76</v>
      </c>
      <c r="J2044" t="s">
        <v>77</v>
      </c>
      <c r="K2044">
        <v>46</v>
      </c>
      <c r="L2044">
        <v>2218</v>
      </c>
      <c r="M2044">
        <v>0.1987614273075789</v>
      </c>
      <c r="P2044">
        <f t="shared" si="124"/>
        <v>76340</v>
      </c>
      <c r="Q2044" t="str">
        <f t="shared" si="125"/>
        <v>high performer</v>
      </c>
      <c r="T2044" t="str">
        <f t="shared" si="126"/>
        <v>₹58,816</v>
      </c>
      <c r="U2044" s="5">
        <f t="shared" si="127"/>
        <v>1.749987725513129E-4</v>
      </c>
    </row>
    <row r="2045" spans="1:21" x14ac:dyDescent="0.3">
      <c r="A2045" t="s">
        <v>4147</v>
      </c>
      <c r="B2045" t="s">
        <v>4148</v>
      </c>
      <c r="C2045" t="s">
        <v>42</v>
      </c>
      <c r="D2045" t="s">
        <v>60</v>
      </c>
      <c r="E2045">
        <v>76.55</v>
      </c>
      <c r="F2045">
        <v>179935</v>
      </c>
      <c r="G2045">
        <v>93051</v>
      </c>
      <c r="H2045">
        <v>53648</v>
      </c>
      <c r="I2045" t="s">
        <v>43</v>
      </c>
      <c r="J2045" t="s">
        <v>17</v>
      </c>
      <c r="K2045">
        <v>11</v>
      </c>
      <c r="L2045">
        <v>3241</v>
      </c>
      <c r="M2045">
        <v>0.29815211048434159</v>
      </c>
      <c r="P2045">
        <f t="shared" si="124"/>
        <v>146699</v>
      </c>
      <c r="Q2045" t="str">
        <f t="shared" si="125"/>
        <v>needs improvement</v>
      </c>
      <c r="T2045" t="str">
        <f t="shared" si="126"/>
        <v>₹93,051</v>
      </c>
      <c r="U2045" s="5">
        <f t="shared" si="127"/>
        <v>3.5714906130504374E-4</v>
      </c>
    </row>
    <row r="2046" spans="1:21" x14ac:dyDescent="0.3">
      <c r="A2046" t="s">
        <v>4149</v>
      </c>
      <c r="B2046" t="s">
        <v>4150</v>
      </c>
      <c r="C2046" t="s">
        <v>24</v>
      </c>
      <c r="D2046" t="s">
        <v>21</v>
      </c>
      <c r="E2046">
        <v>83.65</v>
      </c>
      <c r="F2046">
        <v>133571</v>
      </c>
      <c r="G2046">
        <v>40121</v>
      </c>
      <c r="H2046">
        <v>18700</v>
      </c>
      <c r="I2046" t="s">
        <v>76</v>
      </c>
      <c r="J2046" t="s">
        <v>77</v>
      </c>
      <c r="K2046">
        <v>30</v>
      </c>
      <c r="L2046">
        <v>3693</v>
      </c>
      <c r="M2046">
        <v>0.14000044919930224</v>
      </c>
      <c r="P2046">
        <f t="shared" si="124"/>
        <v>58821</v>
      </c>
      <c r="Q2046" t="str">
        <f t="shared" si="125"/>
        <v>needs improvement</v>
      </c>
      <c r="T2046" t="str">
        <f t="shared" si="126"/>
        <v>₹40,121</v>
      </c>
      <c r="U2046" s="5">
        <f t="shared" si="127"/>
        <v>2.6512216782491457E-4</v>
      </c>
    </row>
    <row r="2047" spans="1:21" x14ac:dyDescent="0.3">
      <c r="A2047" t="s">
        <v>4151</v>
      </c>
      <c r="B2047" t="s">
        <v>4152</v>
      </c>
      <c r="C2047" t="s">
        <v>5</v>
      </c>
      <c r="D2047" t="s">
        <v>21</v>
      </c>
      <c r="E2047">
        <v>92.89</v>
      </c>
      <c r="F2047">
        <v>186226</v>
      </c>
      <c r="G2047">
        <v>58365</v>
      </c>
      <c r="H2047">
        <v>38440</v>
      </c>
      <c r="I2047" t="s">
        <v>39</v>
      </c>
      <c r="J2047" t="s">
        <v>26</v>
      </c>
      <c r="K2047">
        <v>28</v>
      </c>
      <c r="L2047">
        <v>987</v>
      </c>
      <c r="M2047">
        <v>0.20641586029877676</v>
      </c>
      <c r="P2047">
        <f t="shared" si="124"/>
        <v>96805</v>
      </c>
      <c r="Q2047" t="str">
        <f t="shared" si="125"/>
        <v>high performer</v>
      </c>
      <c r="T2047" t="str">
        <f t="shared" si="126"/>
        <v>₹58,365</v>
      </c>
      <c r="U2047" s="5">
        <f t="shared" si="127"/>
        <v>3.6963593014473608E-4</v>
      </c>
    </row>
    <row r="2048" spans="1:21" x14ac:dyDescent="0.3">
      <c r="A2048" t="s">
        <v>4153</v>
      </c>
      <c r="B2048" t="s">
        <v>4154</v>
      </c>
      <c r="C2048" t="s">
        <v>42</v>
      </c>
      <c r="D2048" t="s">
        <v>38</v>
      </c>
      <c r="E2048">
        <v>77.77</v>
      </c>
      <c r="F2048">
        <v>72681</v>
      </c>
      <c r="G2048">
        <v>59731</v>
      </c>
      <c r="H2048">
        <v>20816</v>
      </c>
      <c r="I2048" t="s">
        <v>16</v>
      </c>
      <c r="J2048" t="s">
        <v>17</v>
      </c>
      <c r="K2048">
        <v>49</v>
      </c>
      <c r="L2048">
        <v>2375</v>
      </c>
      <c r="M2048">
        <v>0.28640222341464755</v>
      </c>
      <c r="P2048">
        <f t="shared" si="124"/>
        <v>80547</v>
      </c>
      <c r="Q2048" t="str">
        <f t="shared" si="125"/>
        <v>needs improvement</v>
      </c>
      <c r="T2048" t="str">
        <f t="shared" si="126"/>
        <v>₹59,731</v>
      </c>
      <c r="U2048" s="5">
        <f t="shared" si="127"/>
        <v>1.4426293341880059E-4</v>
      </c>
    </row>
    <row r="2049" spans="1:21" x14ac:dyDescent="0.3">
      <c r="A2049" t="s">
        <v>4155</v>
      </c>
      <c r="B2049" t="s">
        <v>4156</v>
      </c>
      <c r="C2049" t="s">
        <v>46</v>
      </c>
      <c r="D2049" t="s">
        <v>34</v>
      </c>
      <c r="E2049">
        <v>91.42</v>
      </c>
      <c r="F2049">
        <v>189949</v>
      </c>
      <c r="G2049">
        <v>78211</v>
      </c>
      <c r="H2049">
        <v>47172</v>
      </c>
      <c r="I2049" t="s">
        <v>25</v>
      </c>
      <c r="J2049" t="s">
        <v>26</v>
      </c>
      <c r="K2049">
        <v>3</v>
      </c>
      <c r="L2049">
        <v>1454</v>
      </c>
      <c r="M2049">
        <v>0.24834034398707022</v>
      </c>
      <c r="P2049">
        <f t="shared" si="124"/>
        <v>125383</v>
      </c>
      <c r="Q2049" t="str">
        <f t="shared" si="125"/>
        <v>high performer</v>
      </c>
      <c r="T2049" t="str">
        <f t="shared" si="126"/>
        <v>₹78,211</v>
      </c>
      <c r="U2049" s="5">
        <f t="shared" si="127"/>
        <v>3.7702563173274659E-4</v>
      </c>
    </row>
    <row r="2050" spans="1:21" x14ac:dyDescent="0.3">
      <c r="A2050" t="s">
        <v>4157</v>
      </c>
      <c r="B2050" t="s">
        <v>4158</v>
      </c>
      <c r="C2050" t="s">
        <v>42</v>
      </c>
      <c r="D2050" t="s">
        <v>34</v>
      </c>
      <c r="E2050">
        <v>83.45</v>
      </c>
      <c r="F2050">
        <v>120675</v>
      </c>
      <c r="G2050">
        <v>100070</v>
      </c>
      <c r="H2050">
        <v>12611</v>
      </c>
      <c r="I2050" t="s">
        <v>43</v>
      </c>
      <c r="J2050" t="s">
        <v>17</v>
      </c>
      <c r="K2050">
        <v>7</v>
      </c>
      <c r="L2050">
        <v>1083</v>
      </c>
      <c r="M2050">
        <v>0.10450383260824529</v>
      </c>
      <c r="P2050">
        <f t="shared" si="124"/>
        <v>112681</v>
      </c>
      <c r="Q2050" t="str">
        <f t="shared" si="125"/>
        <v>needs improvement</v>
      </c>
      <c r="T2050" t="str">
        <f t="shared" si="126"/>
        <v>₹100,070</v>
      </c>
      <c r="U2050" s="5">
        <f t="shared" si="127"/>
        <v>2.3952517838656269E-4</v>
      </c>
    </row>
    <row r="2051" spans="1:21" x14ac:dyDescent="0.3">
      <c r="A2051" t="s">
        <v>4159</v>
      </c>
      <c r="B2051" t="s">
        <v>4160</v>
      </c>
      <c r="C2051" t="s">
        <v>42</v>
      </c>
      <c r="D2051" t="s">
        <v>15</v>
      </c>
      <c r="E2051">
        <v>84.05</v>
      </c>
      <c r="F2051">
        <v>66440</v>
      </c>
      <c r="G2051">
        <v>34316</v>
      </c>
      <c r="H2051">
        <v>14022</v>
      </c>
      <c r="I2051" t="s">
        <v>76</v>
      </c>
      <c r="J2051" t="s">
        <v>77</v>
      </c>
      <c r="K2051">
        <v>45</v>
      </c>
      <c r="L2051">
        <v>1689</v>
      </c>
      <c r="M2051">
        <v>0.21104756170981337</v>
      </c>
      <c r="P2051">
        <f t="shared" ref="P2051:P2114" si="128">G2051+H2051</f>
        <v>48338</v>
      </c>
      <c r="Q2051" t="str">
        <f t="shared" ref="Q2051:Q2114" si="129">IF(E2051&gt;=85,"high performer","needs improvement")</f>
        <v>needs improvement</v>
      </c>
      <c r="T2051" t="str">
        <f t="shared" ref="T2051:T2114" si="130">TEXT(G2051,"₹##,###")</f>
        <v>₹34,316</v>
      </c>
      <c r="U2051" s="5">
        <f t="shared" ref="U2051:U2114" si="131">F2051/$V$2</f>
        <v>1.3187530848977192E-4</v>
      </c>
    </row>
    <row r="2052" spans="1:21" x14ac:dyDescent="0.3">
      <c r="A2052" t="s">
        <v>4161</v>
      </c>
      <c r="B2052" t="s">
        <v>4162</v>
      </c>
      <c r="C2052" t="s">
        <v>24</v>
      </c>
      <c r="D2052" t="s">
        <v>38</v>
      </c>
      <c r="E2052">
        <v>98.97</v>
      </c>
      <c r="F2052">
        <v>115604</v>
      </c>
      <c r="G2052">
        <v>113098</v>
      </c>
      <c r="H2052">
        <v>19807</v>
      </c>
      <c r="I2052" t="s">
        <v>73</v>
      </c>
      <c r="J2052" t="s">
        <v>17</v>
      </c>
      <c r="K2052">
        <v>45</v>
      </c>
      <c r="L2052">
        <v>3292</v>
      </c>
      <c r="M2052">
        <v>0.17133490190650844</v>
      </c>
      <c r="P2052">
        <f t="shared" si="128"/>
        <v>132905</v>
      </c>
      <c r="Q2052" t="str">
        <f t="shared" si="129"/>
        <v>high performer</v>
      </c>
      <c r="T2052" t="str">
        <f t="shared" si="130"/>
        <v>₹113,098</v>
      </c>
      <c r="U2052" s="5">
        <f t="shared" si="131"/>
        <v>2.2945986096706189E-4</v>
      </c>
    </row>
    <row r="2053" spans="1:21" x14ac:dyDescent="0.3">
      <c r="A2053" t="s">
        <v>4163</v>
      </c>
      <c r="B2053" t="s">
        <v>4164</v>
      </c>
      <c r="C2053" t="s">
        <v>1123</v>
      </c>
      <c r="D2053" t="s">
        <v>34</v>
      </c>
      <c r="E2053">
        <v>82.69</v>
      </c>
      <c r="F2053">
        <v>148402</v>
      </c>
      <c r="G2053">
        <v>115273</v>
      </c>
      <c r="H2053">
        <v>23525</v>
      </c>
      <c r="I2053" t="s">
        <v>29</v>
      </c>
      <c r="J2053" t="s">
        <v>17</v>
      </c>
      <c r="K2053">
        <v>26</v>
      </c>
      <c r="L2053">
        <v>2010</v>
      </c>
      <c r="M2053">
        <v>0.15852212234336466</v>
      </c>
      <c r="P2053">
        <f t="shared" si="128"/>
        <v>138798</v>
      </c>
      <c r="Q2053" t="str">
        <f t="shared" si="129"/>
        <v>needs improvement</v>
      </c>
      <c r="T2053" t="str">
        <f t="shared" si="130"/>
        <v>₹115,273</v>
      </c>
      <c r="U2053" s="5">
        <f t="shared" si="131"/>
        <v>2.9455989660594716E-4</v>
      </c>
    </row>
    <row r="2054" spans="1:21" x14ac:dyDescent="0.3">
      <c r="A2054" t="s">
        <v>4165</v>
      </c>
      <c r="B2054" t="s">
        <v>4166</v>
      </c>
      <c r="C2054" t="s">
        <v>5</v>
      </c>
      <c r="D2054" t="s">
        <v>38</v>
      </c>
      <c r="E2054">
        <v>89.19</v>
      </c>
      <c r="F2054">
        <v>117450</v>
      </c>
      <c r="G2054">
        <v>37937</v>
      </c>
      <c r="H2054">
        <v>20462</v>
      </c>
      <c r="I2054" t="s">
        <v>55</v>
      </c>
      <c r="J2054" t="s">
        <v>26</v>
      </c>
      <c r="K2054">
        <v>18</v>
      </c>
      <c r="L2054">
        <v>1032</v>
      </c>
      <c r="M2054">
        <v>0.1742188165176671</v>
      </c>
      <c r="P2054">
        <f t="shared" si="128"/>
        <v>58399</v>
      </c>
      <c r="Q2054" t="str">
        <f t="shared" si="129"/>
        <v>high performer</v>
      </c>
      <c r="T2054" t="str">
        <f t="shared" si="130"/>
        <v>₹37,937</v>
      </c>
      <c r="U2054" s="5">
        <f t="shared" si="131"/>
        <v>2.3312394614876145E-4</v>
      </c>
    </row>
    <row r="2055" spans="1:21" x14ac:dyDescent="0.3">
      <c r="A2055" t="s">
        <v>4167</v>
      </c>
      <c r="B2055" t="s">
        <v>4168</v>
      </c>
      <c r="C2055" t="s">
        <v>42</v>
      </c>
      <c r="D2055" t="s">
        <v>60</v>
      </c>
      <c r="E2055">
        <v>70.5</v>
      </c>
      <c r="F2055">
        <v>180824</v>
      </c>
      <c r="G2055">
        <v>90042</v>
      </c>
      <c r="H2055">
        <v>30172</v>
      </c>
      <c r="I2055" t="s">
        <v>35</v>
      </c>
      <c r="J2055" t="s">
        <v>17</v>
      </c>
      <c r="K2055">
        <v>35</v>
      </c>
      <c r="L2055">
        <v>290</v>
      </c>
      <c r="M2055">
        <v>0.16685838163075697</v>
      </c>
      <c r="P2055">
        <f t="shared" si="128"/>
        <v>120214</v>
      </c>
      <c r="Q2055" t="str">
        <f t="shared" si="129"/>
        <v>needs improvement</v>
      </c>
      <c r="T2055" t="str">
        <f t="shared" si="130"/>
        <v>₹90,042</v>
      </c>
      <c r="U2055" s="5">
        <f t="shared" si="131"/>
        <v>3.589136180366423E-4</v>
      </c>
    </row>
    <row r="2056" spans="1:21" x14ac:dyDescent="0.3">
      <c r="A2056" t="s">
        <v>4169</v>
      </c>
      <c r="B2056" t="s">
        <v>4170</v>
      </c>
      <c r="C2056" t="s">
        <v>14</v>
      </c>
      <c r="D2056" t="s">
        <v>34</v>
      </c>
      <c r="E2056">
        <v>85.27</v>
      </c>
      <c r="F2056">
        <v>173274</v>
      </c>
      <c r="G2056">
        <v>89190</v>
      </c>
      <c r="H2056">
        <v>49785</v>
      </c>
      <c r="I2056" t="s">
        <v>43</v>
      </c>
      <c r="J2056" t="s">
        <v>17</v>
      </c>
      <c r="K2056">
        <v>26</v>
      </c>
      <c r="L2056">
        <v>4263</v>
      </c>
      <c r="M2056">
        <v>0.28731950552304442</v>
      </c>
      <c r="P2056">
        <f t="shared" si="128"/>
        <v>138975</v>
      </c>
      <c r="Q2056" t="str">
        <f t="shared" si="129"/>
        <v>high performer</v>
      </c>
      <c r="T2056" t="str">
        <f t="shared" si="130"/>
        <v>₹89,190</v>
      </c>
      <c r="U2056" s="5">
        <f t="shared" si="131"/>
        <v>3.4392778752644098E-4</v>
      </c>
    </row>
    <row r="2057" spans="1:21" x14ac:dyDescent="0.3">
      <c r="A2057" t="s">
        <v>4171</v>
      </c>
      <c r="B2057" t="s">
        <v>4172</v>
      </c>
      <c r="C2057" t="s">
        <v>5</v>
      </c>
      <c r="D2057" t="s">
        <v>21</v>
      </c>
      <c r="E2057">
        <v>82.53</v>
      </c>
      <c r="F2057">
        <v>76687</v>
      </c>
      <c r="G2057">
        <v>70342</v>
      </c>
      <c r="H2057">
        <v>13020</v>
      </c>
      <c r="I2057" t="s">
        <v>29</v>
      </c>
      <c r="J2057" t="s">
        <v>17</v>
      </c>
      <c r="K2057">
        <v>30</v>
      </c>
      <c r="L2057">
        <v>3243</v>
      </c>
      <c r="M2057">
        <v>0.16978105806720825</v>
      </c>
      <c r="P2057">
        <f t="shared" si="128"/>
        <v>83362</v>
      </c>
      <c r="Q2057" t="str">
        <f t="shared" si="129"/>
        <v>needs improvement</v>
      </c>
      <c r="T2057" t="str">
        <f t="shared" si="130"/>
        <v>₹70,342</v>
      </c>
      <c r="U2057" s="5">
        <f t="shared" si="131"/>
        <v>1.5221435554116705E-4</v>
      </c>
    </row>
    <row r="2058" spans="1:21" x14ac:dyDescent="0.3">
      <c r="A2058" t="s">
        <v>4173</v>
      </c>
      <c r="B2058" t="s">
        <v>668</v>
      </c>
      <c r="C2058" t="s">
        <v>42</v>
      </c>
      <c r="D2058" t="s">
        <v>34</v>
      </c>
      <c r="E2058">
        <v>74.8</v>
      </c>
      <c r="F2058">
        <v>159712</v>
      </c>
      <c r="G2058">
        <v>119792</v>
      </c>
      <c r="H2058">
        <v>27110</v>
      </c>
      <c r="I2058" t="s">
        <v>39</v>
      </c>
      <c r="J2058" t="s">
        <v>26</v>
      </c>
      <c r="K2058">
        <v>17</v>
      </c>
      <c r="L2058">
        <v>2724</v>
      </c>
      <c r="M2058">
        <v>0.1697430374674414</v>
      </c>
      <c r="P2058">
        <f t="shared" si="128"/>
        <v>146902</v>
      </c>
      <c r="Q2058" t="str">
        <f t="shared" si="129"/>
        <v>needs improvement</v>
      </c>
      <c r="T2058" t="str">
        <f t="shared" si="130"/>
        <v>₹119,792</v>
      </c>
      <c r="U2058" s="5">
        <f t="shared" si="131"/>
        <v>3.1700886919805015E-4</v>
      </c>
    </row>
    <row r="2059" spans="1:21" x14ac:dyDescent="0.3">
      <c r="A2059" t="s">
        <v>4174</v>
      </c>
      <c r="B2059" t="s">
        <v>4175</v>
      </c>
      <c r="C2059" t="s">
        <v>46</v>
      </c>
      <c r="D2059" t="s">
        <v>15</v>
      </c>
      <c r="E2059">
        <v>99.34</v>
      </c>
      <c r="F2059">
        <v>136849</v>
      </c>
      <c r="G2059">
        <v>28055</v>
      </c>
      <c r="H2059">
        <v>22368</v>
      </c>
      <c r="I2059" t="s">
        <v>25</v>
      </c>
      <c r="J2059" t="s">
        <v>26</v>
      </c>
      <c r="K2059">
        <v>21</v>
      </c>
      <c r="L2059">
        <v>4614</v>
      </c>
      <c r="M2059">
        <v>0.16345022616168187</v>
      </c>
      <c r="P2059">
        <f t="shared" si="128"/>
        <v>50423</v>
      </c>
      <c r="Q2059" t="str">
        <f t="shared" si="129"/>
        <v>high performer</v>
      </c>
      <c r="T2059" t="str">
        <f t="shared" si="130"/>
        <v>₹28,055</v>
      </c>
      <c r="U2059" s="5">
        <f t="shared" si="131"/>
        <v>2.7162859860801921E-4</v>
      </c>
    </row>
    <row r="2060" spans="1:21" x14ac:dyDescent="0.3">
      <c r="A2060" t="s">
        <v>4176</v>
      </c>
      <c r="B2060" t="s">
        <v>4177</v>
      </c>
      <c r="C2060" t="s">
        <v>46</v>
      </c>
      <c r="D2060" t="s">
        <v>15</v>
      </c>
      <c r="E2060">
        <v>78.099999999999994</v>
      </c>
      <c r="F2060">
        <v>60856</v>
      </c>
      <c r="G2060">
        <v>50100</v>
      </c>
      <c r="H2060">
        <v>18136</v>
      </c>
      <c r="I2060" t="s">
        <v>29</v>
      </c>
      <c r="J2060" t="s">
        <v>17</v>
      </c>
      <c r="K2060">
        <v>10</v>
      </c>
      <c r="L2060">
        <v>4882</v>
      </c>
      <c r="M2060">
        <v>0.2980149861969239</v>
      </c>
      <c r="P2060">
        <f t="shared" si="128"/>
        <v>68236</v>
      </c>
      <c r="Q2060" t="str">
        <f t="shared" si="129"/>
        <v>needs improvement</v>
      </c>
      <c r="T2060" t="str">
        <f t="shared" si="130"/>
        <v>₹50,100</v>
      </c>
      <c r="U2060" s="5">
        <f t="shared" si="131"/>
        <v>1.2079174854686272E-4</v>
      </c>
    </row>
    <row r="2061" spans="1:21" x14ac:dyDescent="0.3">
      <c r="A2061" t="s">
        <v>4178</v>
      </c>
      <c r="B2061" t="s">
        <v>4179</v>
      </c>
      <c r="C2061" t="s">
        <v>42</v>
      </c>
      <c r="D2061" t="s">
        <v>15</v>
      </c>
      <c r="E2061">
        <v>90.63</v>
      </c>
      <c r="F2061">
        <v>173788</v>
      </c>
      <c r="G2061">
        <v>29326</v>
      </c>
      <c r="H2061">
        <v>30368</v>
      </c>
      <c r="I2061" t="s">
        <v>25</v>
      </c>
      <c r="J2061" t="s">
        <v>26</v>
      </c>
      <c r="K2061">
        <v>1</v>
      </c>
      <c r="L2061">
        <v>2098</v>
      </c>
      <c r="M2061">
        <v>0.17474163923861255</v>
      </c>
      <c r="P2061">
        <f t="shared" si="128"/>
        <v>59694</v>
      </c>
      <c r="Q2061" t="str">
        <f t="shared" si="129"/>
        <v>high performer</v>
      </c>
      <c r="T2061" t="str">
        <f t="shared" si="130"/>
        <v>₹29,326</v>
      </c>
      <c r="U2061" s="5">
        <f t="shared" si="131"/>
        <v>3.4494801492806262E-4</v>
      </c>
    </row>
    <row r="2062" spans="1:21" x14ac:dyDescent="0.3">
      <c r="A2062" t="s">
        <v>4180</v>
      </c>
      <c r="B2062" t="s">
        <v>4181</v>
      </c>
      <c r="C2062" t="s">
        <v>42</v>
      </c>
      <c r="D2062" t="s">
        <v>21</v>
      </c>
      <c r="E2062">
        <v>95.09</v>
      </c>
      <c r="F2062">
        <v>47392</v>
      </c>
      <c r="G2062">
        <v>29202</v>
      </c>
      <c r="H2062">
        <v>11256</v>
      </c>
      <c r="I2062" t="s">
        <v>39</v>
      </c>
      <c r="J2062" t="s">
        <v>26</v>
      </c>
      <c r="K2062">
        <v>3</v>
      </c>
      <c r="L2062">
        <v>1610</v>
      </c>
      <c r="M2062">
        <v>0.23750844024307899</v>
      </c>
      <c r="P2062">
        <f t="shared" si="128"/>
        <v>40458</v>
      </c>
      <c r="Q2062" t="str">
        <f t="shared" si="129"/>
        <v>high performer</v>
      </c>
      <c r="T2062" t="str">
        <f t="shared" si="130"/>
        <v>₹29,202</v>
      </c>
      <c r="U2062" s="5">
        <f t="shared" si="131"/>
        <v>9.4067348283372526E-5</v>
      </c>
    </row>
    <row r="2063" spans="1:21" x14ac:dyDescent="0.3">
      <c r="A2063" t="s">
        <v>4182</v>
      </c>
      <c r="B2063" t="s">
        <v>4183</v>
      </c>
      <c r="C2063" t="s">
        <v>24</v>
      </c>
      <c r="D2063" t="s">
        <v>60</v>
      </c>
      <c r="E2063">
        <v>93.38</v>
      </c>
      <c r="F2063">
        <v>49317</v>
      </c>
      <c r="G2063">
        <v>84498</v>
      </c>
      <c r="H2063">
        <v>14532</v>
      </c>
      <c r="I2063" t="s">
        <v>39</v>
      </c>
      <c r="J2063" t="s">
        <v>26</v>
      </c>
      <c r="K2063">
        <v>25</v>
      </c>
      <c r="L2063">
        <v>2439</v>
      </c>
      <c r="M2063">
        <v>0.2946651256159134</v>
      </c>
      <c r="P2063">
        <f t="shared" si="128"/>
        <v>99030</v>
      </c>
      <c r="Q2063" t="str">
        <f t="shared" si="129"/>
        <v>high performer</v>
      </c>
      <c r="T2063" t="str">
        <f t="shared" si="130"/>
        <v>₹84,498</v>
      </c>
      <c r="U2063" s="5">
        <f t="shared" si="131"/>
        <v>9.7888238843920548E-5</v>
      </c>
    </row>
    <row r="2064" spans="1:21" x14ac:dyDescent="0.3">
      <c r="A2064" t="s">
        <v>4184</v>
      </c>
      <c r="B2064" t="s">
        <v>4185</v>
      </c>
      <c r="C2064" t="s">
        <v>5</v>
      </c>
      <c r="E2064">
        <v>77.72</v>
      </c>
      <c r="F2064">
        <v>62303</v>
      </c>
      <c r="G2064">
        <v>81986</v>
      </c>
      <c r="H2064">
        <v>12253</v>
      </c>
      <c r="I2064" t="s">
        <v>16</v>
      </c>
      <c r="J2064" t="s">
        <v>17</v>
      </c>
      <c r="K2064">
        <v>2</v>
      </c>
      <c r="L2064">
        <v>207</v>
      </c>
      <c r="M2064">
        <v>0.19666789721201225</v>
      </c>
      <c r="P2064">
        <f t="shared" si="128"/>
        <v>94239</v>
      </c>
      <c r="Q2064" t="str">
        <f t="shared" si="129"/>
        <v>needs improvement</v>
      </c>
      <c r="T2064" t="str">
        <f t="shared" si="130"/>
        <v>₹81,986</v>
      </c>
      <c r="U2064" s="5">
        <f t="shared" si="131"/>
        <v>1.2366386732146688E-4</v>
      </c>
    </row>
    <row r="2065" spans="1:21" x14ac:dyDescent="0.3">
      <c r="A2065" t="s">
        <v>4186</v>
      </c>
      <c r="B2065" t="s">
        <v>4187</v>
      </c>
      <c r="C2065" t="s">
        <v>42</v>
      </c>
      <c r="D2065" t="s">
        <v>21</v>
      </c>
      <c r="E2065">
        <v>74.180000000000007</v>
      </c>
      <c r="F2065">
        <v>107227</v>
      </c>
      <c r="G2065">
        <v>49258</v>
      </c>
      <c r="H2065">
        <v>30169</v>
      </c>
      <c r="I2065" t="s">
        <v>35</v>
      </c>
      <c r="J2065" t="s">
        <v>17</v>
      </c>
      <c r="K2065">
        <v>23</v>
      </c>
      <c r="L2065">
        <v>3273</v>
      </c>
      <c r="M2065">
        <v>0.28135637479366205</v>
      </c>
      <c r="P2065">
        <f t="shared" si="128"/>
        <v>79427</v>
      </c>
      <c r="Q2065" t="str">
        <f t="shared" si="129"/>
        <v>needs improvement</v>
      </c>
      <c r="T2065" t="str">
        <f t="shared" si="130"/>
        <v>₹49,258</v>
      </c>
      <c r="U2065" s="5">
        <f t="shared" si="131"/>
        <v>2.1283253617448484E-4</v>
      </c>
    </row>
    <row r="2066" spans="1:21" x14ac:dyDescent="0.3">
      <c r="A2066" t="s">
        <v>4188</v>
      </c>
      <c r="B2066" t="s">
        <v>4189</v>
      </c>
      <c r="C2066" t="s">
        <v>42</v>
      </c>
      <c r="D2066" t="s">
        <v>60</v>
      </c>
      <c r="E2066">
        <v>79.08</v>
      </c>
      <c r="F2066">
        <v>47204</v>
      </c>
      <c r="G2066">
        <v>88302</v>
      </c>
      <c r="H2066">
        <v>6302</v>
      </c>
      <c r="I2066" t="s">
        <v>29</v>
      </c>
      <c r="J2066" t="s">
        <v>17</v>
      </c>
      <c r="K2066">
        <v>32</v>
      </c>
      <c r="L2066">
        <v>4470</v>
      </c>
      <c r="M2066">
        <v>0.13350563511566815</v>
      </c>
      <c r="P2066">
        <f t="shared" si="128"/>
        <v>94604</v>
      </c>
      <c r="Q2066" t="str">
        <f t="shared" si="129"/>
        <v>needs improvement</v>
      </c>
      <c r="T2066" t="str">
        <f t="shared" si="130"/>
        <v>₹88,302</v>
      </c>
      <c r="U2066" s="5">
        <f t="shared" si="131"/>
        <v>9.3694191179277434E-5</v>
      </c>
    </row>
    <row r="2067" spans="1:21" x14ac:dyDescent="0.3">
      <c r="A2067" t="s">
        <v>4190</v>
      </c>
      <c r="B2067" t="s">
        <v>4191</v>
      </c>
      <c r="C2067" t="s">
        <v>5</v>
      </c>
      <c r="D2067" t="s">
        <v>60</v>
      </c>
      <c r="E2067">
        <v>74.680000000000007</v>
      </c>
      <c r="F2067">
        <v>76131</v>
      </c>
      <c r="G2067">
        <v>39357</v>
      </c>
      <c r="H2067">
        <v>20756</v>
      </c>
      <c r="I2067" t="s">
        <v>73</v>
      </c>
      <c r="J2067" t="s">
        <v>17</v>
      </c>
      <c r="K2067">
        <v>11</v>
      </c>
      <c r="L2067">
        <v>1783</v>
      </c>
      <c r="M2067">
        <v>0.27263532595132073</v>
      </c>
      <c r="P2067">
        <f t="shared" si="128"/>
        <v>60113</v>
      </c>
      <c r="Q2067" t="str">
        <f t="shared" si="129"/>
        <v>needs improvement</v>
      </c>
      <c r="T2067" t="str">
        <f t="shared" si="130"/>
        <v>₹39,357</v>
      </c>
      <c r="U2067" s="5">
        <f t="shared" si="131"/>
        <v>1.5111076325458799E-4</v>
      </c>
    </row>
    <row r="2068" spans="1:21" x14ac:dyDescent="0.3">
      <c r="A2068" t="s">
        <v>4192</v>
      </c>
      <c r="B2068" t="s">
        <v>4193</v>
      </c>
      <c r="C2068" t="s">
        <v>14</v>
      </c>
      <c r="D2068" t="s">
        <v>21</v>
      </c>
      <c r="E2068">
        <v>99.68</v>
      </c>
      <c r="F2068">
        <v>194596</v>
      </c>
      <c r="G2068">
        <v>53621</v>
      </c>
      <c r="H2068">
        <v>27922</v>
      </c>
      <c r="I2068" t="s">
        <v>76</v>
      </c>
      <c r="J2068" t="s">
        <v>77</v>
      </c>
      <c r="K2068">
        <v>39</v>
      </c>
      <c r="L2068">
        <v>3923</v>
      </c>
      <c r="M2068">
        <v>0.14348701926041646</v>
      </c>
      <c r="P2068">
        <f t="shared" si="128"/>
        <v>81543</v>
      </c>
      <c r="Q2068" t="str">
        <f t="shared" si="129"/>
        <v>high performer</v>
      </c>
      <c r="T2068" t="str">
        <f t="shared" si="130"/>
        <v>₹53,621</v>
      </c>
      <c r="U2068" s="5">
        <f t="shared" si="131"/>
        <v>3.8624936078982019E-4</v>
      </c>
    </row>
    <row r="2069" spans="1:21" x14ac:dyDescent="0.3">
      <c r="A2069" t="s">
        <v>4194</v>
      </c>
      <c r="B2069" t="s">
        <v>4195</v>
      </c>
      <c r="C2069" t="s">
        <v>14</v>
      </c>
      <c r="D2069" t="s">
        <v>34</v>
      </c>
      <c r="E2069">
        <v>97.32</v>
      </c>
      <c r="F2069">
        <v>176545</v>
      </c>
      <c r="G2069">
        <v>102609</v>
      </c>
      <c r="H2069">
        <v>50020</v>
      </c>
      <c r="I2069" t="s">
        <v>73</v>
      </c>
      <c r="J2069" t="s">
        <v>17</v>
      </c>
      <c r="K2069">
        <v>22</v>
      </c>
      <c r="L2069">
        <v>995</v>
      </c>
      <c r="M2069">
        <v>0.28332719703191822</v>
      </c>
      <c r="P2069">
        <f t="shared" si="128"/>
        <v>152629</v>
      </c>
      <c r="Q2069" t="str">
        <f t="shared" si="129"/>
        <v>high performer</v>
      </c>
      <c r="T2069" t="str">
        <f t="shared" si="130"/>
        <v>₹102,609</v>
      </c>
      <c r="U2069" s="5">
        <f t="shared" si="131"/>
        <v>3.5042032416205272E-4</v>
      </c>
    </row>
    <row r="2070" spans="1:21" x14ac:dyDescent="0.3">
      <c r="A2070" t="s">
        <v>4196</v>
      </c>
      <c r="B2070" t="s">
        <v>4197</v>
      </c>
      <c r="C2070" t="s">
        <v>14</v>
      </c>
      <c r="D2070" t="s">
        <v>38</v>
      </c>
      <c r="E2070">
        <v>97.4</v>
      </c>
      <c r="F2070">
        <v>128258</v>
      </c>
      <c r="G2070">
        <v>81655</v>
      </c>
      <c r="H2070">
        <v>20141</v>
      </c>
      <c r="I2070" t="s">
        <v>76</v>
      </c>
      <c r="J2070" t="s">
        <v>77</v>
      </c>
      <c r="K2070">
        <v>1</v>
      </c>
      <c r="L2070">
        <v>3488</v>
      </c>
      <c r="M2070">
        <v>0.15703503875001948</v>
      </c>
      <c r="P2070">
        <f t="shared" si="128"/>
        <v>101796</v>
      </c>
      <c r="Q2070" t="str">
        <f t="shared" si="129"/>
        <v>high performer</v>
      </c>
      <c r="T2070" t="str">
        <f t="shared" si="130"/>
        <v>₹81,655</v>
      </c>
      <c r="U2070" s="5">
        <f t="shared" si="131"/>
        <v>2.5457650987780199E-4</v>
      </c>
    </row>
    <row r="2071" spans="1:21" x14ac:dyDescent="0.3">
      <c r="A2071" t="s">
        <v>4198</v>
      </c>
      <c r="B2071" t="s">
        <v>4199</v>
      </c>
      <c r="C2071" t="s">
        <v>14</v>
      </c>
      <c r="D2071" t="s">
        <v>34</v>
      </c>
      <c r="E2071">
        <v>97.2</v>
      </c>
      <c r="F2071">
        <v>36352</v>
      </c>
      <c r="G2071">
        <v>119096</v>
      </c>
      <c r="H2071">
        <v>9328</v>
      </c>
      <c r="I2071" t="s">
        <v>76</v>
      </c>
      <c r="J2071" t="s">
        <v>77</v>
      </c>
      <c r="K2071">
        <v>17</v>
      </c>
      <c r="L2071">
        <v>628</v>
      </c>
      <c r="M2071">
        <v>0.25660211267605632</v>
      </c>
      <c r="P2071">
        <f t="shared" si="128"/>
        <v>128424</v>
      </c>
      <c r="Q2071" t="str">
        <f t="shared" si="129"/>
        <v>high performer</v>
      </c>
      <c r="T2071" t="str">
        <f t="shared" si="130"/>
        <v>₹119,096</v>
      </c>
      <c r="U2071" s="5">
        <f t="shared" si="131"/>
        <v>7.215429280885293E-5</v>
      </c>
    </row>
    <row r="2072" spans="1:21" x14ac:dyDescent="0.3">
      <c r="A2072" t="s">
        <v>4200</v>
      </c>
      <c r="B2072" t="s">
        <v>4201</v>
      </c>
      <c r="C2072" t="s">
        <v>14</v>
      </c>
      <c r="D2072" t="s">
        <v>60</v>
      </c>
      <c r="E2072">
        <v>80.61</v>
      </c>
      <c r="F2072">
        <v>16784</v>
      </c>
      <c r="G2072">
        <v>78254</v>
      </c>
      <c r="H2072">
        <v>2203</v>
      </c>
      <c r="I2072" t="s">
        <v>16</v>
      </c>
      <c r="J2072" t="s">
        <v>17</v>
      </c>
      <c r="K2072">
        <v>18</v>
      </c>
      <c r="L2072">
        <v>1487</v>
      </c>
      <c r="M2072">
        <v>0.13125595805529075</v>
      </c>
      <c r="P2072">
        <f t="shared" si="128"/>
        <v>80457</v>
      </c>
      <c r="Q2072" t="str">
        <f t="shared" si="129"/>
        <v>needs improvement</v>
      </c>
      <c r="T2072" t="str">
        <f t="shared" si="130"/>
        <v>₹78,254</v>
      </c>
      <c r="U2072" s="5">
        <f t="shared" si="131"/>
        <v>3.3314195931552253E-5</v>
      </c>
    </row>
    <row r="2073" spans="1:21" x14ac:dyDescent="0.3">
      <c r="A2073" t="s">
        <v>4202</v>
      </c>
      <c r="B2073" t="s">
        <v>4203</v>
      </c>
      <c r="C2073" t="s">
        <v>42</v>
      </c>
      <c r="D2073" t="s">
        <v>60</v>
      </c>
      <c r="E2073">
        <v>87.19</v>
      </c>
      <c r="F2073">
        <v>39943</v>
      </c>
      <c r="G2073">
        <v>53716</v>
      </c>
      <c r="H2073">
        <v>10329</v>
      </c>
      <c r="I2073" t="s">
        <v>35</v>
      </c>
      <c r="J2073" t="s">
        <v>17</v>
      </c>
      <c r="K2073">
        <v>45</v>
      </c>
      <c r="L2073">
        <v>2270</v>
      </c>
      <c r="M2073">
        <v>0.25859349573141727</v>
      </c>
      <c r="P2073">
        <f t="shared" si="128"/>
        <v>64045</v>
      </c>
      <c r="Q2073" t="str">
        <f t="shared" si="129"/>
        <v>high performer</v>
      </c>
      <c r="T2073" t="str">
        <f t="shared" si="130"/>
        <v>₹53,716</v>
      </c>
      <c r="U2073" s="5">
        <f t="shared" si="131"/>
        <v>7.9281990472711609E-5</v>
      </c>
    </row>
    <row r="2074" spans="1:21" x14ac:dyDescent="0.3">
      <c r="A2074" t="s">
        <v>4204</v>
      </c>
      <c r="B2074" t="s">
        <v>4205</v>
      </c>
      <c r="C2074" t="s">
        <v>5</v>
      </c>
      <c r="D2074" t="s">
        <v>38</v>
      </c>
      <c r="E2074">
        <v>88.72</v>
      </c>
      <c r="F2074">
        <v>142079</v>
      </c>
      <c r="G2074">
        <v>63654</v>
      </c>
      <c r="H2074">
        <v>29665</v>
      </c>
      <c r="I2074" t="s">
        <v>35</v>
      </c>
      <c r="J2074" t="s">
        <v>17</v>
      </c>
      <c r="K2074">
        <v>34</v>
      </c>
      <c r="L2074">
        <v>4774</v>
      </c>
      <c r="M2074">
        <v>0.20879229161241281</v>
      </c>
      <c r="P2074">
        <f t="shared" si="128"/>
        <v>93319</v>
      </c>
      <c r="Q2074" t="str">
        <f t="shared" si="129"/>
        <v>high performer</v>
      </c>
      <c r="T2074" t="str">
        <f t="shared" si="130"/>
        <v>₹63,654</v>
      </c>
      <c r="U2074" s="5">
        <f t="shared" si="131"/>
        <v>2.8200951166343022E-4</v>
      </c>
    </row>
    <row r="2075" spans="1:21" x14ac:dyDescent="0.3">
      <c r="A2075" t="s">
        <v>4206</v>
      </c>
      <c r="B2075" t="s">
        <v>4207</v>
      </c>
      <c r="C2075" t="s">
        <v>46</v>
      </c>
      <c r="D2075" t="s">
        <v>34</v>
      </c>
      <c r="E2075">
        <v>75.290000000000006</v>
      </c>
      <c r="F2075">
        <v>169540</v>
      </c>
      <c r="G2075">
        <v>96609</v>
      </c>
      <c r="H2075">
        <v>22908</v>
      </c>
      <c r="I2075" t="s">
        <v>55</v>
      </c>
      <c r="J2075" t="s">
        <v>26</v>
      </c>
      <c r="K2075">
        <v>25</v>
      </c>
      <c r="L2075">
        <v>2445</v>
      </c>
      <c r="M2075">
        <v>0.13511855609295742</v>
      </c>
      <c r="P2075">
        <f t="shared" si="128"/>
        <v>119517</v>
      </c>
      <c r="Q2075" t="str">
        <f t="shared" si="129"/>
        <v>needs improvement</v>
      </c>
      <c r="T2075" t="str">
        <f t="shared" si="130"/>
        <v>₹96,609</v>
      </c>
      <c r="U2075" s="5">
        <f t="shared" si="131"/>
        <v>3.3651625227808441E-4</v>
      </c>
    </row>
    <row r="2076" spans="1:21" x14ac:dyDescent="0.3">
      <c r="A2076" t="s">
        <v>4208</v>
      </c>
      <c r="B2076" t="s">
        <v>4209</v>
      </c>
      <c r="C2076" t="s">
        <v>14</v>
      </c>
      <c r="D2076" t="s">
        <v>38</v>
      </c>
      <c r="E2076">
        <v>86.16</v>
      </c>
      <c r="F2076">
        <v>143337</v>
      </c>
      <c r="G2076">
        <v>82153</v>
      </c>
      <c r="H2076">
        <v>22212</v>
      </c>
      <c r="I2076" t="s">
        <v>76</v>
      </c>
      <c r="J2076" t="s">
        <v>77</v>
      </c>
      <c r="K2076">
        <v>15</v>
      </c>
      <c r="L2076">
        <v>2090</v>
      </c>
      <c r="M2076">
        <v>0.15496347767847798</v>
      </c>
      <c r="P2076">
        <f t="shared" si="128"/>
        <v>104365</v>
      </c>
      <c r="Q2076" t="str">
        <f t="shared" si="129"/>
        <v>high performer</v>
      </c>
      <c r="T2076" t="str">
        <f t="shared" si="130"/>
        <v>₹82,153</v>
      </c>
      <c r="U2076" s="5">
        <f t="shared" si="131"/>
        <v>2.8450648845572602E-4</v>
      </c>
    </row>
    <row r="2077" spans="1:21" x14ac:dyDescent="0.3">
      <c r="A2077" t="s">
        <v>4210</v>
      </c>
      <c r="B2077" t="s">
        <v>4211</v>
      </c>
      <c r="C2077" t="s">
        <v>42</v>
      </c>
      <c r="D2077" t="s">
        <v>38</v>
      </c>
      <c r="E2077">
        <v>76.77</v>
      </c>
      <c r="F2077">
        <v>60297</v>
      </c>
      <c r="G2077">
        <v>59863</v>
      </c>
      <c r="H2077">
        <v>9785</v>
      </c>
      <c r="I2077" t="s">
        <v>39</v>
      </c>
      <c r="J2077" t="s">
        <v>26</v>
      </c>
      <c r="K2077">
        <v>39</v>
      </c>
      <c r="L2077">
        <v>2224</v>
      </c>
      <c r="M2077">
        <v>0.1622800471001874</v>
      </c>
      <c r="P2077">
        <f t="shared" si="128"/>
        <v>69648</v>
      </c>
      <c r="Q2077" t="str">
        <f t="shared" si="129"/>
        <v>needs improvement</v>
      </c>
      <c r="T2077" t="str">
        <f t="shared" si="130"/>
        <v>₹59,863</v>
      </c>
      <c r="U2077" s="5">
        <f t="shared" si="131"/>
        <v>1.1968220162564384E-4</v>
      </c>
    </row>
    <row r="2078" spans="1:21" x14ac:dyDescent="0.3">
      <c r="A2078" t="s">
        <v>4212</v>
      </c>
      <c r="B2078" t="s">
        <v>4213</v>
      </c>
      <c r="C2078" t="s">
        <v>14</v>
      </c>
      <c r="D2078" t="s">
        <v>21</v>
      </c>
      <c r="E2078">
        <v>70.52</v>
      </c>
      <c r="F2078">
        <v>160078</v>
      </c>
      <c r="G2078">
        <v>29309</v>
      </c>
      <c r="H2078">
        <v>43837</v>
      </c>
      <c r="I2078" t="s">
        <v>25</v>
      </c>
      <c r="J2078" t="s">
        <v>26</v>
      </c>
      <c r="K2078">
        <v>10</v>
      </c>
      <c r="L2078">
        <v>2965</v>
      </c>
      <c r="M2078">
        <v>0.27384774922225413</v>
      </c>
      <c r="P2078">
        <f t="shared" si="128"/>
        <v>73146</v>
      </c>
      <c r="Q2078" t="str">
        <f t="shared" si="129"/>
        <v>needs improvement</v>
      </c>
      <c r="T2078" t="str">
        <f t="shared" si="130"/>
        <v>₹29,309</v>
      </c>
      <c r="U2078" s="5">
        <f t="shared" si="131"/>
        <v>3.1773533462410759E-4</v>
      </c>
    </row>
    <row r="2079" spans="1:21" x14ac:dyDescent="0.3">
      <c r="A2079" t="s">
        <v>4214</v>
      </c>
      <c r="B2079" t="s">
        <v>4215</v>
      </c>
      <c r="C2079" t="s">
        <v>14</v>
      </c>
      <c r="D2079" t="s">
        <v>60</v>
      </c>
      <c r="E2079">
        <v>85.48</v>
      </c>
      <c r="F2079">
        <v>98660</v>
      </c>
      <c r="G2079">
        <v>72593</v>
      </c>
      <c r="H2079">
        <v>29327</v>
      </c>
      <c r="I2079" t="s">
        <v>43</v>
      </c>
      <c r="J2079" t="s">
        <v>17</v>
      </c>
      <c r="K2079">
        <v>13</v>
      </c>
      <c r="L2079">
        <v>3558</v>
      </c>
      <c r="M2079">
        <v>0.29725319278329615</v>
      </c>
      <c r="P2079">
        <f t="shared" si="128"/>
        <v>101920</v>
      </c>
      <c r="Q2079" t="str">
        <f t="shared" si="129"/>
        <v>high performer</v>
      </c>
      <c r="T2079" t="str">
        <f t="shared" si="130"/>
        <v>₹72,593</v>
      </c>
      <c r="U2079" s="5">
        <f t="shared" si="131"/>
        <v>1.9582808452138617E-4</v>
      </c>
    </row>
    <row r="2080" spans="1:21" x14ac:dyDescent="0.3">
      <c r="A2080" t="s">
        <v>4216</v>
      </c>
      <c r="B2080" t="s">
        <v>4217</v>
      </c>
      <c r="C2080" t="s">
        <v>5</v>
      </c>
      <c r="D2080" t="s">
        <v>38</v>
      </c>
      <c r="E2080">
        <v>85.01</v>
      </c>
      <c r="F2080">
        <v>167539</v>
      </c>
      <c r="G2080">
        <v>106225</v>
      </c>
      <c r="H2080">
        <v>20494</v>
      </c>
      <c r="I2080" t="s">
        <v>35</v>
      </c>
      <c r="J2080" t="s">
        <v>17</v>
      </c>
      <c r="K2080">
        <v>39</v>
      </c>
      <c r="L2080">
        <v>4102</v>
      </c>
      <c r="M2080">
        <v>0.12232375745348845</v>
      </c>
      <c r="P2080">
        <f t="shared" si="128"/>
        <v>126719</v>
      </c>
      <c r="Q2080" t="str">
        <f t="shared" si="129"/>
        <v>high performer</v>
      </c>
      <c r="T2080" t="str">
        <f t="shared" si="130"/>
        <v>₹106,225</v>
      </c>
      <c r="U2080" s="5">
        <f t="shared" si="131"/>
        <v>3.3254451097332777E-4</v>
      </c>
    </row>
    <row r="2081" spans="1:21" x14ac:dyDescent="0.3">
      <c r="A2081" t="s">
        <v>4218</v>
      </c>
      <c r="B2081" t="s">
        <v>4219</v>
      </c>
      <c r="C2081" t="s">
        <v>46</v>
      </c>
      <c r="D2081" t="s">
        <v>60</v>
      </c>
      <c r="E2081">
        <v>92.45</v>
      </c>
      <c r="F2081">
        <v>164679</v>
      </c>
      <c r="G2081">
        <v>61551</v>
      </c>
      <c r="H2081">
        <v>47322</v>
      </c>
      <c r="I2081" t="s">
        <v>39</v>
      </c>
      <c r="J2081" t="s">
        <v>26</v>
      </c>
      <c r="K2081">
        <v>16</v>
      </c>
      <c r="L2081">
        <v>3809</v>
      </c>
      <c r="M2081">
        <v>0.28735904395824602</v>
      </c>
      <c r="P2081">
        <f t="shared" si="128"/>
        <v>108873</v>
      </c>
      <c r="Q2081" t="str">
        <f t="shared" si="129"/>
        <v>high performer</v>
      </c>
      <c r="T2081" t="str">
        <f t="shared" si="130"/>
        <v>₹61,551</v>
      </c>
      <c r="U2081" s="5">
        <f t="shared" si="131"/>
        <v>3.2686775928337066E-4</v>
      </c>
    </row>
    <row r="2082" spans="1:21" x14ac:dyDescent="0.3">
      <c r="A2082" t="s">
        <v>4220</v>
      </c>
      <c r="B2082" t="s">
        <v>4221</v>
      </c>
      <c r="C2082" t="s">
        <v>14</v>
      </c>
      <c r="D2082" t="s">
        <v>15</v>
      </c>
      <c r="E2082">
        <v>89.59</v>
      </c>
      <c r="F2082">
        <v>56846</v>
      </c>
      <c r="G2082">
        <v>40267</v>
      </c>
      <c r="H2082">
        <v>11276</v>
      </c>
      <c r="I2082" t="s">
        <v>25</v>
      </c>
      <c r="J2082" t="s">
        <v>26</v>
      </c>
      <c r="K2082">
        <v>19</v>
      </c>
      <c r="L2082">
        <v>1834</v>
      </c>
      <c r="M2082">
        <v>0.19836048270766632</v>
      </c>
      <c r="P2082">
        <f t="shared" si="128"/>
        <v>51543</v>
      </c>
      <c r="Q2082" t="str">
        <f t="shared" si="129"/>
        <v>high performer</v>
      </c>
      <c r="T2082" t="str">
        <f t="shared" si="130"/>
        <v>₹40,267</v>
      </c>
      <c r="U2082" s="5">
        <f t="shared" si="131"/>
        <v>1.1283238691164319E-4</v>
      </c>
    </row>
    <row r="2083" spans="1:21" x14ac:dyDescent="0.3">
      <c r="A2083" t="s">
        <v>4222</v>
      </c>
      <c r="B2083" t="s">
        <v>4223</v>
      </c>
      <c r="C2083" t="s">
        <v>42</v>
      </c>
      <c r="D2083" t="s">
        <v>38</v>
      </c>
      <c r="E2083">
        <v>93.35</v>
      </c>
      <c r="F2083">
        <v>114523</v>
      </c>
      <c r="G2083">
        <v>47813</v>
      </c>
      <c r="H2083">
        <v>30661</v>
      </c>
      <c r="I2083" t="s">
        <v>29</v>
      </c>
      <c r="J2083" t="s">
        <v>17</v>
      </c>
      <c r="K2083">
        <v>3</v>
      </c>
      <c r="L2083">
        <v>4454</v>
      </c>
      <c r="M2083">
        <v>0.26772787998917247</v>
      </c>
      <c r="P2083">
        <f t="shared" si="128"/>
        <v>78474</v>
      </c>
      <c r="Q2083" t="str">
        <f t="shared" si="129"/>
        <v>high performer</v>
      </c>
      <c r="T2083" t="str">
        <f t="shared" si="130"/>
        <v>₹47,813</v>
      </c>
      <c r="U2083" s="5">
        <f t="shared" si="131"/>
        <v>2.2731420761851518E-4</v>
      </c>
    </row>
    <row r="2084" spans="1:21" x14ac:dyDescent="0.3">
      <c r="A2084" t="s">
        <v>4224</v>
      </c>
      <c r="B2084" t="s">
        <v>4225</v>
      </c>
      <c r="C2084" t="s">
        <v>42</v>
      </c>
      <c r="D2084" t="s">
        <v>34</v>
      </c>
      <c r="E2084">
        <v>70.52</v>
      </c>
      <c r="F2084">
        <v>139658</v>
      </c>
      <c r="G2084">
        <v>71948</v>
      </c>
      <c r="H2084">
        <v>22194</v>
      </c>
      <c r="I2084" t="s">
        <v>43</v>
      </c>
      <c r="J2084" t="s">
        <v>17</v>
      </c>
      <c r="K2084">
        <v>2</v>
      </c>
      <c r="L2084">
        <v>4333</v>
      </c>
      <c r="M2084">
        <v>0.15891678242563978</v>
      </c>
      <c r="P2084">
        <f t="shared" si="128"/>
        <v>94142</v>
      </c>
      <c r="Q2084" t="str">
        <f t="shared" si="129"/>
        <v>needs improvement</v>
      </c>
      <c r="T2084" t="str">
        <f t="shared" si="130"/>
        <v>₹71,948</v>
      </c>
      <c r="U2084" s="5">
        <f t="shared" si="131"/>
        <v>2.7720412150909941E-4</v>
      </c>
    </row>
    <row r="2085" spans="1:21" x14ac:dyDescent="0.3">
      <c r="A2085" t="s">
        <v>4226</v>
      </c>
      <c r="B2085" t="s">
        <v>4227</v>
      </c>
      <c r="C2085" t="s">
        <v>24</v>
      </c>
      <c r="D2085" t="s">
        <v>60</v>
      </c>
      <c r="E2085">
        <v>94.12</v>
      </c>
      <c r="F2085">
        <v>83451</v>
      </c>
      <c r="G2085">
        <v>49984</v>
      </c>
      <c r="H2085">
        <v>22917</v>
      </c>
      <c r="I2085" t="s">
        <v>76</v>
      </c>
      <c r="J2085" t="s">
        <v>77</v>
      </c>
      <c r="K2085">
        <v>11</v>
      </c>
      <c r="L2085">
        <v>3329</v>
      </c>
      <c r="M2085">
        <v>0.27461624186648453</v>
      </c>
      <c r="P2085">
        <f t="shared" si="128"/>
        <v>72901</v>
      </c>
      <c r="Q2085" t="str">
        <f t="shared" si="129"/>
        <v>high performer</v>
      </c>
      <c r="T2085" t="str">
        <f t="shared" si="130"/>
        <v>₹49,984</v>
      </c>
      <c r="U2085" s="5">
        <f t="shared" si="131"/>
        <v>1.6564007177573682E-4</v>
      </c>
    </row>
    <row r="2086" spans="1:21" x14ac:dyDescent="0.3">
      <c r="A2086" t="s">
        <v>4228</v>
      </c>
      <c r="B2086" t="s">
        <v>4229</v>
      </c>
      <c r="C2086" t="s">
        <v>14</v>
      </c>
      <c r="D2086" t="s">
        <v>38</v>
      </c>
      <c r="E2086">
        <v>96.17</v>
      </c>
      <c r="F2086">
        <v>58735</v>
      </c>
      <c r="G2086">
        <v>96599</v>
      </c>
      <c r="H2086">
        <v>6333</v>
      </c>
      <c r="I2086" t="s">
        <v>25</v>
      </c>
      <c r="J2086" t="s">
        <v>26</v>
      </c>
      <c r="K2086">
        <v>7</v>
      </c>
      <c r="L2086">
        <v>4082</v>
      </c>
      <c r="M2086">
        <v>0.10782327402741125</v>
      </c>
      <c r="P2086">
        <f t="shared" si="128"/>
        <v>102932</v>
      </c>
      <c r="Q2086" t="str">
        <f t="shared" si="129"/>
        <v>high performer</v>
      </c>
      <c r="T2086" t="str">
        <f t="shared" si="130"/>
        <v>₹96,599</v>
      </c>
      <c r="U2086" s="5">
        <f t="shared" si="131"/>
        <v>1.1658182185651344E-4</v>
      </c>
    </row>
    <row r="2087" spans="1:21" x14ac:dyDescent="0.3">
      <c r="A2087" t="s">
        <v>4230</v>
      </c>
      <c r="B2087" t="s">
        <v>4231</v>
      </c>
      <c r="C2087" t="s">
        <v>14</v>
      </c>
      <c r="D2087" t="s">
        <v>60</v>
      </c>
      <c r="E2087">
        <v>90.9</v>
      </c>
      <c r="F2087">
        <v>170840</v>
      </c>
      <c r="G2087">
        <v>52204</v>
      </c>
      <c r="H2087">
        <v>47966</v>
      </c>
      <c r="I2087" t="s">
        <v>39</v>
      </c>
      <c r="J2087" t="s">
        <v>26</v>
      </c>
      <c r="K2087">
        <v>27</v>
      </c>
      <c r="L2087">
        <v>1162</v>
      </c>
      <c r="M2087">
        <v>0.28076562865839383</v>
      </c>
      <c r="P2087">
        <f t="shared" si="128"/>
        <v>100170</v>
      </c>
      <c r="Q2087" t="str">
        <f t="shared" si="129"/>
        <v>high performer</v>
      </c>
      <c r="T2087" t="str">
        <f t="shared" si="130"/>
        <v>₹52,204</v>
      </c>
      <c r="U2087" s="5">
        <f t="shared" si="131"/>
        <v>3.3909659395533765E-4</v>
      </c>
    </row>
    <row r="2088" spans="1:21" x14ac:dyDescent="0.3">
      <c r="A2088" t="s">
        <v>4232</v>
      </c>
      <c r="B2088" t="s">
        <v>4233</v>
      </c>
      <c r="C2088" t="s">
        <v>5</v>
      </c>
      <c r="D2088" t="s">
        <v>15</v>
      </c>
      <c r="E2088">
        <v>70.900000000000006</v>
      </c>
      <c r="F2088">
        <v>105330</v>
      </c>
      <c r="G2088">
        <v>76984</v>
      </c>
      <c r="H2088">
        <v>14781</v>
      </c>
      <c r="I2088" t="s">
        <v>43</v>
      </c>
      <c r="J2088" t="s">
        <v>17</v>
      </c>
      <c r="K2088">
        <v>20</v>
      </c>
      <c r="L2088">
        <v>3486</v>
      </c>
      <c r="M2088">
        <v>0.1403303902022216</v>
      </c>
      <c r="P2088">
        <f t="shared" si="128"/>
        <v>91765</v>
      </c>
      <c r="Q2088" t="str">
        <f t="shared" si="129"/>
        <v>needs improvement</v>
      </c>
      <c r="T2088" t="str">
        <f t="shared" si="130"/>
        <v>₹76,984</v>
      </c>
      <c r="U2088" s="5">
        <f t="shared" si="131"/>
        <v>2.0906722220390841E-4</v>
      </c>
    </row>
    <row r="2089" spans="1:21" x14ac:dyDescent="0.3">
      <c r="A2089" t="s">
        <v>4234</v>
      </c>
      <c r="B2089" t="s">
        <v>4235</v>
      </c>
      <c r="C2089" t="s">
        <v>259</v>
      </c>
      <c r="D2089" t="s">
        <v>21</v>
      </c>
      <c r="E2089">
        <v>98</v>
      </c>
      <c r="F2089">
        <v>78742</v>
      </c>
      <c r="G2089">
        <v>93887</v>
      </c>
      <c r="H2089">
        <v>17229</v>
      </c>
      <c r="I2089" t="s">
        <v>35</v>
      </c>
      <c r="J2089" t="s">
        <v>17</v>
      </c>
      <c r="K2089">
        <v>9</v>
      </c>
      <c r="L2089">
        <v>1032</v>
      </c>
      <c r="M2089">
        <v>0.21880318000558788</v>
      </c>
      <c r="P2089">
        <f t="shared" si="128"/>
        <v>111116</v>
      </c>
      <c r="Q2089" t="str">
        <f t="shared" si="129"/>
        <v>high performer</v>
      </c>
      <c r="T2089" t="str">
        <f t="shared" si="130"/>
        <v>₹93,887</v>
      </c>
      <c r="U2089" s="5">
        <f t="shared" si="131"/>
        <v>1.5629328026944039E-4</v>
      </c>
    </row>
    <row r="2090" spans="1:21" x14ac:dyDescent="0.3">
      <c r="A2090" t="s">
        <v>4236</v>
      </c>
      <c r="B2090" t="s">
        <v>4237</v>
      </c>
      <c r="C2090" t="s">
        <v>42</v>
      </c>
      <c r="D2090" t="s">
        <v>60</v>
      </c>
      <c r="E2090">
        <v>98.99</v>
      </c>
      <c r="F2090">
        <v>13679</v>
      </c>
      <c r="G2090">
        <v>106707</v>
      </c>
      <c r="H2090">
        <v>3246</v>
      </c>
      <c r="I2090" t="s">
        <v>73</v>
      </c>
      <c r="J2090" t="s">
        <v>17</v>
      </c>
      <c r="K2090">
        <v>3</v>
      </c>
      <c r="L2090">
        <v>998</v>
      </c>
      <c r="M2090">
        <v>0.23729804810293151</v>
      </c>
      <c r="P2090">
        <f t="shared" si="128"/>
        <v>109953</v>
      </c>
      <c r="Q2090" t="str">
        <f t="shared" si="129"/>
        <v>high performer</v>
      </c>
      <c r="T2090" t="str">
        <f t="shared" si="130"/>
        <v>₹106,707</v>
      </c>
      <c r="U2090" s="5">
        <f t="shared" si="131"/>
        <v>2.7151149079343618E-5</v>
      </c>
    </row>
    <row r="2091" spans="1:21" x14ac:dyDescent="0.3">
      <c r="A2091" t="s">
        <v>4238</v>
      </c>
      <c r="B2091" t="s">
        <v>4239</v>
      </c>
      <c r="C2091" t="s">
        <v>14</v>
      </c>
      <c r="D2091" t="s">
        <v>21</v>
      </c>
      <c r="E2091">
        <v>89.52</v>
      </c>
      <c r="F2091">
        <v>166246</v>
      </c>
      <c r="G2091">
        <v>38139</v>
      </c>
      <c r="H2091">
        <v>48415</v>
      </c>
      <c r="I2091" t="s">
        <v>73</v>
      </c>
      <c r="J2091" t="s">
        <v>17</v>
      </c>
      <c r="K2091">
        <v>44</v>
      </c>
      <c r="L2091">
        <v>4147</v>
      </c>
      <c r="M2091">
        <v>0.29122505203132709</v>
      </c>
      <c r="P2091">
        <f t="shared" si="128"/>
        <v>86554</v>
      </c>
      <c r="Q2091" t="str">
        <f t="shared" si="129"/>
        <v>high performer</v>
      </c>
      <c r="T2091" t="str">
        <f t="shared" si="130"/>
        <v>₹38,139</v>
      </c>
      <c r="U2091" s="5">
        <f t="shared" si="131"/>
        <v>3.2997806344356743E-4</v>
      </c>
    </row>
    <row r="2092" spans="1:21" x14ac:dyDescent="0.3">
      <c r="A2092" t="s">
        <v>4240</v>
      </c>
      <c r="B2092" t="s">
        <v>4241</v>
      </c>
      <c r="C2092" t="s">
        <v>5</v>
      </c>
      <c r="D2092" t="s">
        <v>21</v>
      </c>
      <c r="E2092">
        <v>91.48</v>
      </c>
      <c r="F2092">
        <v>136567</v>
      </c>
      <c r="G2092">
        <v>80777</v>
      </c>
      <c r="H2092">
        <v>22607</v>
      </c>
      <c r="I2092" t="s">
        <v>25</v>
      </c>
      <c r="J2092" t="s">
        <v>26</v>
      </c>
      <c r="K2092">
        <v>27</v>
      </c>
      <c r="L2092">
        <v>2467</v>
      </c>
      <c r="M2092">
        <v>0.16553779463560012</v>
      </c>
      <c r="P2092">
        <f t="shared" si="128"/>
        <v>103384</v>
      </c>
      <c r="Q2092" t="str">
        <f t="shared" si="129"/>
        <v>high performer</v>
      </c>
      <c r="T2092" t="str">
        <f t="shared" si="130"/>
        <v>₹80,777</v>
      </c>
      <c r="U2092" s="5">
        <f t="shared" si="131"/>
        <v>2.7106886295187658E-4</v>
      </c>
    </row>
    <row r="2093" spans="1:21" x14ac:dyDescent="0.3">
      <c r="A2093" t="s">
        <v>4242</v>
      </c>
      <c r="B2093" t="s">
        <v>4243</v>
      </c>
      <c r="C2093" t="s">
        <v>46</v>
      </c>
      <c r="D2093" t="s">
        <v>21</v>
      </c>
      <c r="E2093">
        <v>78.87</v>
      </c>
      <c r="F2093">
        <v>156340</v>
      </c>
      <c r="G2093">
        <v>39255</v>
      </c>
      <c r="H2093">
        <v>37179</v>
      </c>
      <c r="I2093" t="s">
        <v>76</v>
      </c>
      <c r="J2093" t="s">
        <v>77</v>
      </c>
      <c r="K2093">
        <v>35</v>
      </c>
      <c r="L2093">
        <v>1234</v>
      </c>
      <c r="M2093">
        <v>0.23780862223359345</v>
      </c>
      <c r="P2093">
        <f t="shared" si="128"/>
        <v>76434</v>
      </c>
      <c r="Q2093" t="str">
        <f t="shared" si="129"/>
        <v>needs improvement</v>
      </c>
      <c r="T2093" t="str">
        <f t="shared" si="130"/>
        <v>₹39,255</v>
      </c>
      <c r="U2093" s="5">
        <f t="shared" si="131"/>
        <v>3.1031585986289792E-4</v>
      </c>
    </row>
    <row r="2094" spans="1:21" x14ac:dyDescent="0.3">
      <c r="A2094" t="s">
        <v>4244</v>
      </c>
      <c r="B2094" t="s">
        <v>4245</v>
      </c>
      <c r="C2094" t="s">
        <v>42</v>
      </c>
      <c r="D2094" t="s">
        <v>60</v>
      </c>
      <c r="E2094">
        <v>83.72</v>
      </c>
      <c r="F2094">
        <v>94208</v>
      </c>
      <c r="G2094">
        <v>69625</v>
      </c>
      <c r="H2094">
        <v>22292</v>
      </c>
      <c r="I2094" t="s">
        <v>76</v>
      </c>
      <c r="J2094" t="s">
        <v>77</v>
      </c>
      <c r="K2094">
        <v>6</v>
      </c>
      <c r="L2094">
        <v>400</v>
      </c>
      <c r="M2094">
        <v>0.23662533967391305</v>
      </c>
      <c r="P2094">
        <f t="shared" si="128"/>
        <v>91917</v>
      </c>
      <c r="Q2094" t="str">
        <f t="shared" si="129"/>
        <v>needs improvement</v>
      </c>
      <c r="T2094" t="str">
        <f t="shared" si="130"/>
        <v>₹69,625</v>
      </c>
      <c r="U2094" s="5">
        <f t="shared" si="131"/>
        <v>1.8699140671590053E-4</v>
      </c>
    </row>
    <row r="2095" spans="1:21" x14ac:dyDescent="0.3">
      <c r="A2095" t="s">
        <v>4246</v>
      </c>
      <c r="B2095" t="s">
        <v>4247</v>
      </c>
      <c r="C2095" t="s">
        <v>5</v>
      </c>
      <c r="D2095" t="s">
        <v>60</v>
      </c>
      <c r="E2095">
        <v>73.69</v>
      </c>
      <c r="F2095">
        <v>157545</v>
      </c>
      <c r="G2095">
        <v>53178</v>
      </c>
      <c r="H2095">
        <v>24266</v>
      </c>
      <c r="I2095" t="s">
        <v>39</v>
      </c>
      <c r="J2095" t="s">
        <v>26</v>
      </c>
      <c r="K2095">
        <v>41</v>
      </c>
      <c r="L2095">
        <v>1199</v>
      </c>
      <c r="M2095">
        <v>0.1540258338887302</v>
      </c>
      <c r="P2095">
        <f t="shared" si="128"/>
        <v>77444</v>
      </c>
      <c r="Q2095" t="str">
        <f t="shared" si="129"/>
        <v>needs improvement</v>
      </c>
      <c r="T2095" t="str">
        <f t="shared" si="130"/>
        <v>₹53,178</v>
      </c>
      <c r="U2095" s="5">
        <f t="shared" si="131"/>
        <v>3.1270763810989035E-4</v>
      </c>
    </row>
    <row r="2096" spans="1:21" x14ac:dyDescent="0.3">
      <c r="A2096" t="s">
        <v>4248</v>
      </c>
      <c r="B2096" t="s">
        <v>4249</v>
      </c>
      <c r="C2096" t="s">
        <v>42</v>
      </c>
      <c r="D2096" t="s">
        <v>21</v>
      </c>
      <c r="E2096">
        <v>76.58</v>
      </c>
      <c r="F2096">
        <v>101356</v>
      </c>
      <c r="G2096">
        <v>63467</v>
      </c>
      <c r="H2096">
        <v>28275</v>
      </c>
      <c r="I2096" t="s">
        <v>39</v>
      </c>
      <c r="J2096" t="s">
        <v>26</v>
      </c>
      <c r="K2096">
        <v>14</v>
      </c>
      <c r="L2096">
        <v>4588</v>
      </c>
      <c r="M2096">
        <v>0.27896720470421088</v>
      </c>
      <c r="P2096">
        <f t="shared" si="128"/>
        <v>91742</v>
      </c>
      <c r="Q2096" t="str">
        <f t="shared" si="129"/>
        <v>needs improvement</v>
      </c>
      <c r="T2096" t="str">
        <f t="shared" si="130"/>
        <v>₹63,467</v>
      </c>
      <c r="U2096" s="5">
        <f t="shared" si="131"/>
        <v>2.0117931618436667E-4</v>
      </c>
    </row>
    <row r="2097" spans="1:21" x14ac:dyDescent="0.3">
      <c r="A2097" t="s">
        <v>4250</v>
      </c>
      <c r="B2097" t="s">
        <v>4251</v>
      </c>
      <c r="C2097" t="s">
        <v>14</v>
      </c>
      <c r="D2097" t="s">
        <v>38</v>
      </c>
      <c r="E2097">
        <v>87.81</v>
      </c>
      <c r="F2097">
        <v>124259</v>
      </c>
      <c r="G2097">
        <v>42266</v>
      </c>
      <c r="H2097">
        <v>21494</v>
      </c>
      <c r="I2097" t="s">
        <v>73</v>
      </c>
      <c r="J2097" t="s">
        <v>17</v>
      </c>
      <c r="K2097">
        <v>49</v>
      </c>
      <c r="L2097">
        <v>3463</v>
      </c>
      <c r="M2097">
        <v>0.17297741008699571</v>
      </c>
      <c r="P2097">
        <f t="shared" si="128"/>
        <v>63760</v>
      </c>
      <c r="Q2097" t="str">
        <f t="shared" si="129"/>
        <v>high performer</v>
      </c>
      <c r="T2097" t="str">
        <f t="shared" si="130"/>
        <v>₹42,266</v>
      </c>
      <c r="U2097" s="5">
        <f t="shared" si="131"/>
        <v>2.4663898190292846E-4</v>
      </c>
    </row>
    <row r="2098" spans="1:21" x14ac:dyDescent="0.3">
      <c r="A2098" t="s">
        <v>4252</v>
      </c>
      <c r="B2098" t="s">
        <v>4253</v>
      </c>
      <c r="C2098" t="s">
        <v>42</v>
      </c>
      <c r="D2098" t="s">
        <v>60</v>
      </c>
      <c r="E2098">
        <v>93.07</v>
      </c>
      <c r="F2098">
        <v>151864</v>
      </c>
      <c r="G2098">
        <v>87620</v>
      </c>
      <c r="H2098">
        <v>42024</v>
      </c>
      <c r="I2098" t="s">
        <v>73</v>
      </c>
      <c r="J2098" t="s">
        <v>17</v>
      </c>
      <c r="K2098">
        <v>24</v>
      </c>
      <c r="L2098">
        <v>3281</v>
      </c>
      <c r="M2098">
        <v>0.27672127693199178</v>
      </c>
      <c r="P2098">
        <f t="shared" si="128"/>
        <v>129644</v>
      </c>
      <c r="Q2098" t="str">
        <f t="shared" si="129"/>
        <v>high performer</v>
      </c>
      <c r="T2098" t="str">
        <f t="shared" si="130"/>
        <v>₹87,620</v>
      </c>
      <c r="U2098" s="5">
        <f t="shared" si="131"/>
        <v>3.0143154498029381E-4</v>
      </c>
    </row>
    <row r="2099" spans="1:21" x14ac:dyDescent="0.3">
      <c r="A2099" t="s">
        <v>4254</v>
      </c>
      <c r="B2099" t="s">
        <v>4255</v>
      </c>
      <c r="C2099" t="s">
        <v>14</v>
      </c>
      <c r="D2099" t="s">
        <v>34</v>
      </c>
      <c r="E2099">
        <v>83.04</v>
      </c>
      <c r="F2099">
        <v>197663</v>
      </c>
      <c r="G2099">
        <v>117790</v>
      </c>
      <c r="H2099">
        <v>35963</v>
      </c>
      <c r="I2099" t="s">
        <v>55</v>
      </c>
      <c r="J2099" t="s">
        <v>26</v>
      </c>
      <c r="K2099">
        <v>37</v>
      </c>
      <c r="L2099">
        <v>3167</v>
      </c>
      <c r="M2099">
        <v>0.18194098035545347</v>
      </c>
      <c r="P2099">
        <f t="shared" si="128"/>
        <v>153753</v>
      </c>
      <c r="Q2099" t="str">
        <f t="shared" si="129"/>
        <v>needs improvement</v>
      </c>
      <c r="T2099" t="str">
        <f t="shared" si="130"/>
        <v>₹117,790</v>
      </c>
      <c r="U2099" s="5">
        <f t="shared" si="131"/>
        <v>3.9233698226992449E-4</v>
      </c>
    </row>
    <row r="2100" spans="1:21" x14ac:dyDescent="0.3">
      <c r="A2100" t="s">
        <v>4256</v>
      </c>
      <c r="B2100" t="s">
        <v>4257</v>
      </c>
      <c r="C2100" t="s">
        <v>46</v>
      </c>
      <c r="D2100" t="s">
        <v>60</v>
      </c>
      <c r="E2100">
        <v>91.64</v>
      </c>
      <c r="F2100">
        <v>52391</v>
      </c>
      <c r="G2100">
        <v>46979</v>
      </c>
      <c r="H2100">
        <v>7368</v>
      </c>
      <c r="I2100" t="s">
        <v>16</v>
      </c>
      <c r="J2100" t="s">
        <v>17</v>
      </c>
      <c r="K2100">
        <v>38</v>
      </c>
      <c r="L2100">
        <v>3331</v>
      </c>
      <c r="M2100">
        <v>0.14063484186215189</v>
      </c>
      <c r="P2100">
        <f t="shared" si="128"/>
        <v>54347</v>
      </c>
      <c r="Q2100" t="str">
        <f t="shared" si="129"/>
        <v>high performer</v>
      </c>
      <c r="T2100" t="str">
        <f t="shared" si="130"/>
        <v>₹46,979</v>
      </c>
      <c r="U2100" s="5">
        <f t="shared" si="131"/>
        <v>1.0398975447151776E-4</v>
      </c>
    </row>
    <row r="2101" spans="1:21" x14ac:dyDescent="0.3">
      <c r="A2101" t="s">
        <v>4258</v>
      </c>
      <c r="B2101" t="s">
        <v>4259</v>
      </c>
      <c r="C2101" t="s">
        <v>5</v>
      </c>
      <c r="D2101" t="s">
        <v>60</v>
      </c>
      <c r="E2101">
        <v>84.14</v>
      </c>
      <c r="F2101">
        <v>41128</v>
      </c>
      <c r="G2101">
        <v>36896</v>
      </c>
      <c r="H2101">
        <v>6224</v>
      </c>
      <c r="I2101" t="s">
        <v>25</v>
      </c>
      <c r="J2101" t="s">
        <v>26</v>
      </c>
      <c r="K2101">
        <v>50</v>
      </c>
      <c r="L2101">
        <v>628</v>
      </c>
      <c r="M2101">
        <v>0.15133242559813265</v>
      </c>
      <c r="P2101">
        <f t="shared" si="128"/>
        <v>43120</v>
      </c>
      <c r="Q2101" t="str">
        <f t="shared" si="129"/>
        <v>needs improvement</v>
      </c>
      <c r="T2101" t="str">
        <f t="shared" si="130"/>
        <v>₹36,896</v>
      </c>
      <c r="U2101" s="5">
        <f t="shared" si="131"/>
        <v>8.1634071155438581E-5</v>
      </c>
    </row>
    <row r="2102" spans="1:21" x14ac:dyDescent="0.3">
      <c r="A2102" t="s">
        <v>4260</v>
      </c>
      <c r="B2102" t="s">
        <v>4261</v>
      </c>
      <c r="C2102" t="s">
        <v>14</v>
      </c>
      <c r="D2102" t="s">
        <v>34</v>
      </c>
      <c r="E2102">
        <v>88.87</v>
      </c>
      <c r="F2102">
        <v>65378</v>
      </c>
      <c r="G2102">
        <v>35969</v>
      </c>
      <c r="H2102">
        <v>10797</v>
      </c>
      <c r="I2102" t="s">
        <v>29</v>
      </c>
      <c r="J2102" t="s">
        <v>17</v>
      </c>
      <c r="K2102">
        <v>1</v>
      </c>
      <c r="L2102">
        <v>3829</v>
      </c>
      <c r="M2102">
        <v>0.16514729725595767</v>
      </c>
      <c r="P2102">
        <f t="shared" si="128"/>
        <v>46766</v>
      </c>
      <c r="Q2102" t="str">
        <f t="shared" si="129"/>
        <v>high performer</v>
      </c>
      <c r="T2102" t="str">
        <f t="shared" si="130"/>
        <v>₹35,969</v>
      </c>
      <c r="U2102" s="5">
        <f t="shared" si="131"/>
        <v>1.2976736782727735E-4</v>
      </c>
    </row>
    <row r="2103" spans="1:21" x14ac:dyDescent="0.3">
      <c r="A2103" t="s">
        <v>4262</v>
      </c>
      <c r="B2103" t="s">
        <v>4263</v>
      </c>
      <c r="C2103" t="s">
        <v>14</v>
      </c>
      <c r="D2103" t="s">
        <v>21</v>
      </c>
      <c r="E2103">
        <v>99.55</v>
      </c>
      <c r="F2103">
        <v>144486</v>
      </c>
      <c r="G2103">
        <v>61079</v>
      </c>
      <c r="H2103">
        <v>42147</v>
      </c>
      <c r="I2103" t="s">
        <v>76</v>
      </c>
      <c r="J2103" t="s">
        <v>77</v>
      </c>
      <c r="K2103">
        <v>36</v>
      </c>
      <c r="L2103">
        <v>2308</v>
      </c>
      <c r="M2103">
        <v>0.29170300236701135</v>
      </c>
      <c r="P2103">
        <f t="shared" si="128"/>
        <v>103226</v>
      </c>
      <c r="Q2103" t="str">
        <f t="shared" si="129"/>
        <v>high performer</v>
      </c>
      <c r="T2103" t="str">
        <f t="shared" si="130"/>
        <v>₹61,079</v>
      </c>
      <c r="U2103" s="5">
        <f t="shared" si="131"/>
        <v>2.8678711352277521E-4</v>
      </c>
    </row>
    <row r="2104" spans="1:21" x14ac:dyDescent="0.3">
      <c r="A2104" t="s">
        <v>4264</v>
      </c>
      <c r="B2104" t="s">
        <v>4265</v>
      </c>
      <c r="C2104" t="s">
        <v>46</v>
      </c>
      <c r="D2104" t="s">
        <v>15</v>
      </c>
      <c r="E2104">
        <v>79.069999999999993</v>
      </c>
      <c r="F2104">
        <v>141156</v>
      </c>
      <c r="G2104">
        <v>94223</v>
      </c>
      <c r="H2104">
        <v>25161</v>
      </c>
      <c r="I2104" t="s">
        <v>39</v>
      </c>
      <c r="J2104" t="s">
        <v>26</v>
      </c>
      <c r="K2104">
        <v>4</v>
      </c>
      <c r="L2104">
        <v>3871</v>
      </c>
      <c r="M2104">
        <v>0.17824959619144776</v>
      </c>
      <c r="P2104">
        <f t="shared" si="128"/>
        <v>119384</v>
      </c>
      <c r="Q2104" t="str">
        <f t="shared" si="129"/>
        <v>needs improvement</v>
      </c>
      <c r="T2104" t="str">
        <f t="shared" si="130"/>
        <v>₹94,223</v>
      </c>
      <c r="U2104" s="5">
        <f t="shared" si="131"/>
        <v>2.8017746907258042E-4</v>
      </c>
    </row>
    <row r="2105" spans="1:21" x14ac:dyDescent="0.3">
      <c r="A2105" t="s">
        <v>4266</v>
      </c>
      <c r="B2105" t="s">
        <v>4267</v>
      </c>
      <c r="C2105" t="s">
        <v>42</v>
      </c>
      <c r="D2105" t="s">
        <v>38</v>
      </c>
      <c r="E2105">
        <v>84.1</v>
      </c>
      <c r="F2105">
        <v>18555</v>
      </c>
      <c r="G2105">
        <v>25197</v>
      </c>
      <c r="H2105">
        <v>2411</v>
      </c>
      <c r="I2105" t="s">
        <v>29</v>
      </c>
      <c r="J2105" t="s">
        <v>17</v>
      </c>
      <c r="K2105">
        <v>1</v>
      </c>
      <c r="L2105">
        <v>3732</v>
      </c>
      <c r="M2105">
        <v>0.12993802209646996</v>
      </c>
      <c r="P2105">
        <f t="shared" si="128"/>
        <v>27608</v>
      </c>
      <c r="Q2105" t="str">
        <f t="shared" si="129"/>
        <v>needs improvement</v>
      </c>
      <c r="T2105" t="str">
        <f t="shared" si="130"/>
        <v>₹25,197</v>
      </c>
      <c r="U2105" s="5">
        <f t="shared" si="131"/>
        <v>3.6829415247256437E-5</v>
      </c>
    </row>
    <row r="2106" spans="1:21" x14ac:dyDescent="0.3">
      <c r="A2106" t="s">
        <v>4268</v>
      </c>
      <c r="B2106" t="s">
        <v>4269</v>
      </c>
      <c r="C2106" t="s">
        <v>46</v>
      </c>
      <c r="D2106" t="s">
        <v>21</v>
      </c>
      <c r="E2106">
        <v>71.3</v>
      </c>
      <c r="F2106">
        <v>75139</v>
      </c>
      <c r="G2106">
        <v>64289</v>
      </c>
      <c r="H2106">
        <v>17004</v>
      </c>
      <c r="I2106" t="s">
        <v>76</v>
      </c>
      <c r="J2106" t="s">
        <v>77</v>
      </c>
      <c r="K2106">
        <v>36</v>
      </c>
      <c r="L2106">
        <v>2089</v>
      </c>
      <c r="M2106">
        <v>0.22630058957398955</v>
      </c>
      <c r="P2106">
        <f t="shared" si="128"/>
        <v>81293</v>
      </c>
      <c r="Q2106" t="str">
        <f t="shared" si="129"/>
        <v>needs improvement</v>
      </c>
      <c r="T2106" t="str">
        <f t="shared" si="130"/>
        <v>₹64,289</v>
      </c>
      <c r="U2106" s="5">
        <f t="shared" si="131"/>
        <v>1.4914176406702245E-4</v>
      </c>
    </row>
    <row r="2107" spans="1:21" x14ac:dyDescent="0.3">
      <c r="A2107" t="s">
        <v>4270</v>
      </c>
      <c r="B2107" t="s">
        <v>4271</v>
      </c>
      <c r="C2107" t="s">
        <v>24</v>
      </c>
      <c r="D2107" t="s">
        <v>38</v>
      </c>
      <c r="E2107">
        <v>89.39</v>
      </c>
      <c r="F2107">
        <v>13649</v>
      </c>
      <c r="G2107">
        <v>103830</v>
      </c>
      <c r="H2107">
        <v>2197</v>
      </c>
      <c r="I2107" t="s">
        <v>29</v>
      </c>
      <c r="J2107" t="s">
        <v>17</v>
      </c>
      <c r="K2107">
        <v>40</v>
      </c>
      <c r="L2107">
        <v>3314</v>
      </c>
      <c r="M2107">
        <v>0.16096417319950179</v>
      </c>
      <c r="P2107">
        <f t="shared" si="128"/>
        <v>106027</v>
      </c>
      <c r="Q2107" t="str">
        <f t="shared" si="129"/>
        <v>high performer</v>
      </c>
      <c r="T2107" t="str">
        <f t="shared" si="130"/>
        <v>₹103,830</v>
      </c>
      <c r="U2107" s="5">
        <f t="shared" si="131"/>
        <v>2.7091602732945465E-5</v>
      </c>
    </row>
    <row r="2108" spans="1:21" x14ac:dyDescent="0.3">
      <c r="A2108" t="s">
        <v>4272</v>
      </c>
      <c r="B2108" t="s">
        <v>4273</v>
      </c>
      <c r="C2108" t="s">
        <v>24</v>
      </c>
      <c r="D2108" t="s">
        <v>15</v>
      </c>
      <c r="E2108">
        <v>82.8</v>
      </c>
      <c r="F2108">
        <v>11616</v>
      </c>
      <c r="G2108">
        <v>112970</v>
      </c>
      <c r="H2108">
        <v>3042</v>
      </c>
      <c r="I2108" t="s">
        <v>16</v>
      </c>
      <c r="J2108" t="s">
        <v>17</v>
      </c>
      <c r="K2108">
        <v>13</v>
      </c>
      <c r="L2108">
        <v>2818</v>
      </c>
      <c r="M2108">
        <v>0.26188016528925617</v>
      </c>
      <c r="P2108">
        <f t="shared" si="128"/>
        <v>116012</v>
      </c>
      <c r="Q2108" t="str">
        <f t="shared" si="129"/>
        <v>needs improvement</v>
      </c>
      <c r="T2108" t="str">
        <f t="shared" si="130"/>
        <v>₹112,970</v>
      </c>
      <c r="U2108" s="5">
        <f t="shared" si="131"/>
        <v>2.3056345325364096E-5</v>
      </c>
    </row>
    <row r="2109" spans="1:21" x14ac:dyDescent="0.3">
      <c r="A2109" t="s">
        <v>4274</v>
      </c>
      <c r="B2109" t="s">
        <v>4275</v>
      </c>
      <c r="C2109" t="s">
        <v>46</v>
      </c>
      <c r="D2109" t="s">
        <v>21</v>
      </c>
      <c r="E2109">
        <v>76.44</v>
      </c>
      <c r="F2109">
        <v>92591</v>
      </c>
      <c r="G2109">
        <v>85264</v>
      </c>
      <c r="H2109">
        <v>22148</v>
      </c>
      <c r="I2109" t="s">
        <v>29</v>
      </c>
      <c r="J2109" t="s">
        <v>17</v>
      </c>
      <c r="K2109">
        <v>50</v>
      </c>
      <c r="L2109">
        <v>860</v>
      </c>
      <c r="M2109">
        <v>0.23920251428324568</v>
      </c>
      <c r="P2109">
        <f t="shared" si="128"/>
        <v>107412</v>
      </c>
      <c r="Q2109" t="str">
        <f t="shared" si="129"/>
        <v>needs improvement</v>
      </c>
      <c r="T2109" t="str">
        <f t="shared" si="130"/>
        <v>₹85,264</v>
      </c>
      <c r="U2109" s="5">
        <f t="shared" si="131"/>
        <v>1.8378185864504021E-4</v>
      </c>
    </row>
    <row r="2110" spans="1:21" x14ac:dyDescent="0.3">
      <c r="A2110" t="s">
        <v>4276</v>
      </c>
      <c r="B2110" t="s">
        <v>4277</v>
      </c>
      <c r="C2110" t="s">
        <v>42</v>
      </c>
      <c r="D2110" t="s">
        <v>60</v>
      </c>
      <c r="E2110">
        <v>99.03</v>
      </c>
      <c r="F2110">
        <v>86320</v>
      </c>
      <c r="G2110">
        <v>58584</v>
      </c>
      <c r="H2110">
        <v>18043</v>
      </c>
      <c r="I2110" t="s">
        <v>25</v>
      </c>
      <c r="J2110" t="s">
        <v>26</v>
      </c>
      <c r="K2110">
        <v>16</v>
      </c>
      <c r="L2110">
        <v>468</v>
      </c>
      <c r="M2110">
        <v>0.20902455977757184</v>
      </c>
      <c r="P2110">
        <f t="shared" si="128"/>
        <v>76627</v>
      </c>
      <c r="Q2110" t="str">
        <f t="shared" si="129"/>
        <v>high performer</v>
      </c>
      <c r="T2110" t="str">
        <f t="shared" si="130"/>
        <v>₹58,584</v>
      </c>
      <c r="U2110" s="5">
        <f t="shared" si="131"/>
        <v>1.7133468736961336E-4</v>
      </c>
    </row>
    <row r="2111" spans="1:21" x14ac:dyDescent="0.3">
      <c r="A2111" t="s">
        <v>4278</v>
      </c>
      <c r="B2111" t="s">
        <v>4279</v>
      </c>
      <c r="C2111" t="s">
        <v>46</v>
      </c>
      <c r="D2111" t="s">
        <v>34</v>
      </c>
      <c r="E2111">
        <v>91.41</v>
      </c>
      <c r="F2111">
        <v>31671</v>
      </c>
      <c r="G2111">
        <v>89883</v>
      </c>
      <c r="H2111">
        <v>3323</v>
      </c>
      <c r="I2111" t="s">
        <v>76</v>
      </c>
      <c r="J2111" t="s">
        <v>77</v>
      </c>
      <c r="K2111">
        <v>33</v>
      </c>
      <c r="L2111">
        <v>3112</v>
      </c>
      <c r="M2111">
        <v>0.10492248429162325</v>
      </c>
      <c r="P2111">
        <f t="shared" si="128"/>
        <v>93206</v>
      </c>
      <c r="Q2111" t="str">
        <f t="shared" si="129"/>
        <v>high performer</v>
      </c>
      <c r="T2111" t="str">
        <f t="shared" si="130"/>
        <v>₹89,883</v>
      </c>
      <c r="U2111" s="5">
        <f t="shared" si="131"/>
        <v>6.2863077892528091E-5</v>
      </c>
    </row>
    <row r="2112" spans="1:21" x14ac:dyDescent="0.3">
      <c r="A2112" t="s">
        <v>4280</v>
      </c>
      <c r="B2112" t="s">
        <v>4281</v>
      </c>
      <c r="C2112" t="s">
        <v>42</v>
      </c>
      <c r="D2112" t="s">
        <v>15</v>
      </c>
      <c r="E2112">
        <v>84.25</v>
      </c>
      <c r="F2112">
        <v>146014</v>
      </c>
      <c r="G2112">
        <v>25904</v>
      </c>
      <c r="H2112">
        <v>31272</v>
      </c>
      <c r="I2112" t="s">
        <v>43</v>
      </c>
      <c r="J2112" t="s">
        <v>17</v>
      </c>
      <c r="K2112">
        <v>14</v>
      </c>
      <c r="L2112">
        <v>565</v>
      </c>
      <c r="M2112">
        <v>0.21417124385332914</v>
      </c>
      <c r="P2112">
        <f t="shared" si="128"/>
        <v>57176</v>
      </c>
      <c r="Q2112" t="str">
        <f t="shared" si="129"/>
        <v>needs improvement</v>
      </c>
      <c r="T2112" t="str">
        <f t="shared" si="130"/>
        <v>₹25,904</v>
      </c>
      <c r="U2112" s="5">
        <f t="shared" si="131"/>
        <v>2.8982000743265436E-4</v>
      </c>
    </row>
    <row r="2113" spans="1:21" x14ac:dyDescent="0.3">
      <c r="A2113" t="s">
        <v>4282</v>
      </c>
      <c r="B2113" t="s">
        <v>4283</v>
      </c>
      <c r="C2113" t="s">
        <v>1123</v>
      </c>
      <c r="D2113" t="s">
        <v>38</v>
      </c>
      <c r="E2113">
        <v>89.13</v>
      </c>
      <c r="F2113">
        <v>161105</v>
      </c>
      <c r="G2113">
        <v>93527</v>
      </c>
      <c r="H2113">
        <v>31092</v>
      </c>
      <c r="I2113" t="s">
        <v>29</v>
      </c>
      <c r="J2113" t="s">
        <v>17</v>
      </c>
      <c r="K2113">
        <v>28</v>
      </c>
      <c r="L2113">
        <v>3674</v>
      </c>
      <c r="M2113">
        <v>0.19299214797802675</v>
      </c>
      <c r="P2113">
        <f t="shared" si="128"/>
        <v>124619</v>
      </c>
      <c r="Q2113" t="str">
        <f t="shared" si="129"/>
        <v>high performer</v>
      </c>
      <c r="T2113" t="str">
        <f t="shared" si="130"/>
        <v>₹93,527</v>
      </c>
      <c r="U2113" s="5">
        <f t="shared" si="131"/>
        <v>3.1977380454913763E-4</v>
      </c>
    </row>
    <row r="2114" spans="1:21" x14ac:dyDescent="0.3">
      <c r="A2114" t="s">
        <v>4284</v>
      </c>
      <c r="B2114" t="s">
        <v>4285</v>
      </c>
      <c r="C2114" t="s">
        <v>46</v>
      </c>
      <c r="D2114" t="s">
        <v>38</v>
      </c>
      <c r="E2114">
        <v>96.3</v>
      </c>
      <c r="F2114">
        <v>141205</v>
      </c>
      <c r="G2114">
        <v>72102</v>
      </c>
      <c r="H2114">
        <v>26325</v>
      </c>
      <c r="I2114" t="s">
        <v>73</v>
      </c>
      <c r="J2114" t="s">
        <v>17</v>
      </c>
      <c r="K2114">
        <v>10</v>
      </c>
      <c r="L2114">
        <v>4762</v>
      </c>
      <c r="M2114">
        <v>0.18643107538684892</v>
      </c>
      <c r="P2114">
        <f t="shared" si="128"/>
        <v>98427</v>
      </c>
      <c r="Q2114" t="str">
        <f t="shared" si="129"/>
        <v>high performer</v>
      </c>
      <c r="T2114" t="str">
        <f t="shared" si="130"/>
        <v>₹72,102</v>
      </c>
      <c r="U2114" s="5">
        <f t="shared" si="131"/>
        <v>2.8027472810503076E-4</v>
      </c>
    </row>
    <row r="2115" spans="1:21" x14ac:dyDescent="0.3">
      <c r="A2115" t="s">
        <v>4286</v>
      </c>
      <c r="B2115" t="s">
        <v>4287</v>
      </c>
      <c r="C2115" t="s">
        <v>46</v>
      </c>
      <c r="D2115" t="s">
        <v>38</v>
      </c>
      <c r="E2115">
        <v>72.03</v>
      </c>
      <c r="F2115">
        <v>144602</v>
      </c>
      <c r="G2115">
        <v>30132</v>
      </c>
      <c r="H2115">
        <v>18537</v>
      </c>
      <c r="I2115" t="s">
        <v>35</v>
      </c>
      <c r="J2115" t="s">
        <v>17</v>
      </c>
      <c r="K2115">
        <v>26</v>
      </c>
      <c r="L2115">
        <v>365</v>
      </c>
      <c r="M2115">
        <v>0.12819324767292292</v>
      </c>
      <c r="P2115">
        <f t="shared" ref="P2115:P2178" si="132">G2115+H2115</f>
        <v>48669</v>
      </c>
      <c r="Q2115" t="str">
        <f t="shared" ref="Q2115:Q2178" si="133">IF(E2115&gt;=85,"high performer","needs improvement")</f>
        <v>needs improvement</v>
      </c>
      <c r="T2115" t="str">
        <f t="shared" ref="T2115:T2178" si="134">TEXT(G2115,"₹##,###")</f>
        <v>₹30,132</v>
      </c>
      <c r="U2115" s="5">
        <f t="shared" ref="U2115:U2178" si="135">F2115/$V$2</f>
        <v>2.8701735939551468E-4</v>
      </c>
    </row>
    <row r="2116" spans="1:21" x14ac:dyDescent="0.3">
      <c r="A2116" t="s">
        <v>4288</v>
      </c>
      <c r="B2116" t="s">
        <v>4289</v>
      </c>
      <c r="C2116" t="s">
        <v>14</v>
      </c>
      <c r="D2116" t="s">
        <v>38</v>
      </c>
      <c r="E2116">
        <v>93.5</v>
      </c>
      <c r="F2116">
        <v>138357</v>
      </c>
      <c r="G2116">
        <v>73220</v>
      </c>
      <c r="H2116">
        <v>38669</v>
      </c>
      <c r="I2116" t="s">
        <v>29</v>
      </c>
      <c r="J2116" t="s">
        <v>17</v>
      </c>
      <c r="K2116">
        <v>48</v>
      </c>
      <c r="L2116">
        <v>2613</v>
      </c>
      <c r="M2116">
        <v>0.2794871238896478</v>
      </c>
      <c r="P2116">
        <f t="shared" si="132"/>
        <v>111889</v>
      </c>
      <c r="Q2116" t="str">
        <f t="shared" si="133"/>
        <v>high performer</v>
      </c>
      <c r="T2116" t="str">
        <f t="shared" si="134"/>
        <v>₹73,220</v>
      </c>
      <c r="U2116" s="5">
        <f t="shared" si="135"/>
        <v>2.7462179495363294E-4</v>
      </c>
    </row>
    <row r="2117" spans="1:21" x14ac:dyDescent="0.3">
      <c r="A2117" t="s">
        <v>4290</v>
      </c>
      <c r="B2117" t="s">
        <v>4291</v>
      </c>
      <c r="C2117" t="s">
        <v>24</v>
      </c>
      <c r="D2117" t="s">
        <v>38</v>
      </c>
      <c r="E2117">
        <v>73.67</v>
      </c>
      <c r="F2117">
        <v>130168</v>
      </c>
      <c r="G2117">
        <v>34471</v>
      </c>
      <c r="H2117">
        <v>32991</v>
      </c>
      <c r="I2117" t="s">
        <v>73</v>
      </c>
      <c r="J2117" t="s">
        <v>17</v>
      </c>
      <c r="K2117">
        <v>10</v>
      </c>
      <c r="L2117">
        <v>2275</v>
      </c>
      <c r="M2117">
        <v>0.25344938848257637</v>
      </c>
      <c r="P2117">
        <f t="shared" si="132"/>
        <v>67462</v>
      </c>
      <c r="Q2117" t="str">
        <f t="shared" si="133"/>
        <v>needs improvement</v>
      </c>
      <c r="T2117" t="str">
        <f t="shared" si="134"/>
        <v>₹34,471</v>
      </c>
      <c r="U2117" s="5">
        <f t="shared" si="135"/>
        <v>2.5836762726515097E-4</v>
      </c>
    </row>
    <row r="2118" spans="1:21" x14ac:dyDescent="0.3">
      <c r="A2118" t="s">
        <v>4292</v>
      </c>
      <c r="B2118" t="s">
        <v>4293</v>
      </c>
      <c r="C2118" t="s">
        <v>42</v>
      </c>
      <c r="D2118" t="s">
        <v>21</v>
      </c>
      <c r="E2118">
        <v>73.290000000000006</v>
      </c>
      <c r="F2118">
        <v>39774</v>
      </c>
      <c r="G2118">
        <v>53314</v>
      </c>
      <c r="H2118">
        <v>11239</v>
      </c>
      <c r="I2118" t="s">
        <v>29</v>
      </c>
      <c r="J2118" t="s">
        <v>17</v>
      </c>
      <c r="K2118">
        <v>49</v>
      </c>
      <c r="L2118">
        <v>2737</v>
      </c>
      <c r="M2118">
        <v>0.28257152913963896</v>
      </c>
      <c r="P2118">
        <f t="shared" si="132"/>
        <v>64553</v>
      </c>
      <c r="Q2118" t="str">
        <f t="shared" si="133"/>
        <v>needs improvement</v>
      </c>
      <c r="T2118" t="str">
        <f t="shared" si="134"/>
        <v>₹53,314</v>
      </c>
      <c r="U2118" s="5">
        <f t="shared" si="135"/>
        <v>7.8946546054668685E-5</v>
      </c>
    </row>
    <row r="2119" spans="1:21" x14ac:dyDescent="0.3">
      <c r="A2119" t="s">
        <v>4294</v>
      </c>
      <c r="B2119" t="s">
        <v>4295</v>
      </c>
      <c r="C2119" t="s">
        <v>42</v>
      </c>
      <c r="D2119" t="s">
        <v>38</v>
      </c>
      <c r="E2119">
        <v>99.18</v>
      </c>
      <c r="F2119">
        <v>104868</v>
      </c>
      <c r="G2119">
        <v>96476</v>
      </c>
      <c r="H2119">
        <v>29217</v>
      </c>
      <c r="I2119" t="s">
        <v>25</v>
      </c>
      <c r="J2119" t="s">
        <v>26</v>
      </c>
      <c r="K2119">
        <v>40</v>
      </c>
      <c r="L2119">
        <v>1876</v>
      </c>
      <c r="M2119">
        <v>0.27860739215013158</v>
      </c>
      <c r="P2119">
        <f t="shared" si="132"/>
        <v>125693</v>
      </c>
      <c r="Q2119" t="str">
        <f t="shared" si="133"/>
        <v>high performer</v>
      </c>
      <c r="T2119" t="str">
        <f t="shared" si="134"/>
        <v>₹96,476</v>
      </c>
      <c r="U2119" s="5">
        <f t="shared" si="135"/>
        <v>2.081502084693769E-4</v>
      </c>
    </row>
    <row r="2120" spans="1:21" x14ac:dyDescent="0.3">
      <c r="A2120" t="s">
        <v>4296</v>
      </c>
      <c r="B2120" t="s">
        <v>4297</v>
      </c>
      <c r="C2120" t="s">
        <v>42</v>
      </c>
      <c r="D2120" t="s">
        <v>60</v>
      </c>
      <c r="E2120">
        <v>77.38</v>
      </c>
      <c r="F2120">
        <v>173562</v>
      </c>
      <c r="G2120">
        <v>64364</v>
      </c>
      <c r="H2120">
        <v>18323</v>
      </c>
      <c r="I2120" t="s">
        <v>35</v>
      </c>
      <c r="J2120" t="s">
        <v>17</v>
      </c>
      <c r="K2120">
        <v>33</v>
      </c>
      <c r="L2120">
        <v>1181</v>
      </c>
      <c r="M2120">
        <v>0.10557034373883684</v>
      </c>
      <c r="P2120">
        <f t="shared" si="132"/>
        <v>82687</v>
      </c>
      <c r="Q2120" t="str">
        <f t="shared" si="133"/>
        <v>needs improvement</v>
      </c>
      <c r="T2120" t="str">
        <f t="shared" si="134"/>
        <v>₹64,364</v>
      </c>
      <c r="U2120" s="5">
        <f t="shared" si="135"/>
        <v>3.4449943245186323E-4</v>
      </c>
    </row>
    <row r="2121" spans="1:21" x14ac:dyDescent="0.3">
      <c r="A2121" t="s">
        <v>4298</v>
      </c>
      <c r="B2121" t="s">
        <v>4299</v>
      </c>
      <c r="C2121" t="s">
        <v>24</v>
      </c>
      <c r="D2121" t="s">
        <v>38</v>
      </c>
      <c r="E2121">
        <v>85.99</v>
      </c>
      <c r="F2121">
        <v>51791</v>
      </c>
      <c r="G2121">
        <v>41279</v>
      </c>
      <c r="H2121">
        <v>13380</v>
      </c>
      <c r="I2121" t="s">
        <v>25</v>
      </c>
      <c r="J2121" t="s">
        <v>26</v>
      </c>
      <c r="K2121">
        <v>12</v>
      </c>
      <c r="L2121">
        <v>4199</v>
      </c>
      <c r="M2121">
        <v>0.25834604467957756</v>
      </c>
      <c r="P2121">
        <f t="shared" si="132"/>
        <v>54659</v>
      </c>
      <c r="Q2121" t="str">
        <f t="shared" si="133"/>
        <v>high performer</v>
      </c>
      <c r="T2121" t="str">
        <f t="shared" si="134"/>
        <v>₹41,279</v>
      </c>
      <c r="U2121" s="5">
        <f t="shared" si="135"/>
        <v>1.0279882754355473E-4</v>
      </c>
    </row>
    <row r="2122" spans="1:21" x14ac:dyDescent="0.3">
      <c r="A2122" t="s">
        <v>4300</v>
      </c>
      <c r="B2122" t="s">
        <v>4301</v>
      </c>
      <c r="C2122" t="s">
        <v>5</v>
      </c>
      <c r="D2122" t="s">
        <v>60</v>
      </c>
      <c r="E2122">
        <v>82.91</v>
      </c>
      <c r="F2122">
        <v>86725</v>
      </c>
      <c r="G2122">
        <v>109507</v>
      </c>
      <c r="H2122">
        <v>12150</v>
      </c>
      <c r="I2122" t="s">
        <v>55</v>
      </c>
      <c r="J2122" t="s">
        <v>26</v>
      </c>
      <c r="K2122">
        <v>50</v>
      </c>
      <c r="L2122">
        <v>4286</v>
      </c>
      <c r="M2122">
        <v>0.14009801095416546</v>
      </c>
      <c r="P2122">
        <f t="shared" si="132"/>
        <v>121657</v>
      </c>
      <c r="Q2122" t="str">
        <f t="shared" si="133"/>
        <v>needs improvement</v>
      </c>
      <c r="T2122" t="str">
        <f t="shared" si="134"/>
        <v>₹109,507</v>
      </c>
      <c r="U2122" s="5">
        <f t="shared" si="135"/>
        <v>1.721385630459884E-4</v>
      </c>
    </row>
    <row r="2123" spans="1:21" x14ac:dyDescent="0.3">
      <c r="A2123" t="s">
        <v>4302</v>
      </c>
      <c r="B2123" t="s">
        <v>3702</v>
      </c>
      <c r="C2123" t="s">
        <v>24</v>
      </c>
      <c r="D2123" t="s">
        <v>34</v>
      </c>
      <c r="E2123">
        <v>89.88</v>
      </c>
      <c r="F2123">
        <v>196707</v>
      </c>
      <c r="G2123">
        <v>42353</v>
      </c>
      <c r="H2123">
        <v>35607</v>
      </c>
      <c r="I2123" t="s">
        <v>73</v>
      </c>
      <c r="J2123" t="s">
        <v>17</v>
      </c>
      <c r="K2123">
        <v>11</v>
      </c>
      <c r="L2123">
        <v>3408</v>
      </c>
      <c r="M2123">
        <v>0.18101541887172293</v>
      </c>
      <c r="P2123">
        <f t="shared" si="132"/>
        <v>77960</v>
      </c>
      <c r="Q2123" t="str">
        <f t="shared" si="133"/>
        <v>high performer</v>
      </c>
      <c r="T2123" t="str">
        <f t="shared" si="134"/>
        <v>₹42,353</v>
      </c>
      <c r="U2123" s="5">
        <f t="shared" si="135"/>
        <v>3.9043943869803674E-4</v>
      </c>
    </row>
    <row r="2124" spans="1:21" x14ac:dyDescent="0.3">
      <c r="A2124" t="s">
        <v>4303</v>
      </c>
      <c r="B2124" t="s">
        <v>4304</v>
      </c>
      <c r="C2124" t="s">
        <v>46</v>
      </c>
      <c r="D2124" t="s">
        <v>38</v>
      </c>
      <c r="E2124">
        <v>78.92</v>
      </c>
      <c r="F2124">
        <v>169273</v>
      </c>
      <c r="G2124">
        <v>114804</v>
      </c>
      <c r="H2124">
        <v>27176</v>
      </c>
      <c r="I2124" t="s">
        <v>43</v>
      </c>
      <c r="J2124" t="s">
        <v>17</v>
      </c>
      <c r="K2124">
        <v>32</v>
      </c>
      <c r="L2124">
        <v>429</v>
      </c>
      <c r="M2124">
        <v>0.16054539117283914</v>
      </c>
      <c r="P2124">
        <f t="shared" si="132"/>
        <v>141980</v>
      </c>
      <c r="Q2124" t="str">
        <f t="shared" si="133"/>
        <v>needs improvement</v>
      </c>
      <c r="T2124" t="str">
        <f t="shared" si="134"/>
        <v>₹114,804</v>
      </c>
      <c r="U2124" s="5">
        <f t="shared" si="135"/>
        <v>3.3598628979514088E-4</v>
      </c>
    </row>
    <row r="2125" spans="1:21" x14ac:dyDescent="0.3">
      <c r="A2125" t="s">
        <v>4305</v>
      </c>
      <c r="B2125" t="s">
        <v>4306</v>
      </c>
      <c r="C2125" t="s">
        <v>46</v>
      </c>
      <c r="D2125" t="s">
        <v>60</v>
      </c>
      <c r="E2125">
        <v>85.41</v>
      </c>
      <c r="F2125">
        <v>26282</v>
      </c>
      <c r="G2125">
        <v>38073</v>
      </c>
      <c r="H2125">
        <v>6206</v>
      </c>
      <c r="I2125" t="s">
        <v>73</v>
      </c>
      <c r="J2125" t="s">
        <v>17</v>
      </c>
      <c r="K2125">
        <v>23</v>
      </c>
      <c r="L2125">
        <v>1814</v>
      </c>
      <c r="M2125">
        <v>0.23613119245110722</v>
      </c>
      <c r="P2125">
        <f t="shared" si="132"/>
        <v>44279</v>
      </c>
      <c r="Q2125" t="str">
        <f t="shared" si="133"/>
        <v>high performer</v>
      </c>
      <c r="T2125" t="str">
        <f t="shared" si="134"/>
        <v>₹38,073</v>
      </c>
      <c r="U2125" s="5">
        <f t="shared" si="135"/>
        <v>5.2166569201206881E-5</v>
      </c>
    </row>
    <row r="2126" spans="1:21" x14ac:dyDescent="0.3">
      <c r="A2126" t="s">
        <v>4307</v>
      </c>
      <c r="B2126" t="s">
        <v>4308</v>
      </c>
      <c r="C2126" t="s">
        <v>14</v>
      </c>
      <c r="D2126" t="s">
        <v>38</v>
      </c>
      <c r="E2126">
        <v>80.67</v>
      </c>
      <c r="F2126">
        <v>163153</v>
      </c>
      <c r="G2126">
        <v>85793</v>
      </c>
      <c r="H2126">
        <v>22199</v>
      </c>
      <c r="I2126" t="s">
        <v>29</v>
      </c>
      <c r="J2126" t="s">
        <v>17</v>
      </c>
      <c r="K2126">
        <v>47</v>
      </c>
      <c r="L2126">
        <v>3254</v>
      </c>
      <c r="M2126">
        <v>0.13606246897084331</v>
      </c>
      <c r="P2126">
        <f t="shared" si="132"/>
        <v>107992</v>
      </c>
      <c r="Q2126" t="str">
        <f t="shared" si="133"/>
        <v>needs improvement</v>
      </c>
      <c r="T2126" t="str">
        <f t="shared" si="134"/>
        <v>₹85,793</v>
      </c>
      <c r="U2126" s="5">
        <f t="shared" si="135"/>
        <v>3.2383883512991809E-4</v>
      </c>
    </row>
    <row r="2127" spans="1:21" x14ac:dyDescent="0.3">
      <c r="A2127" t="s">
        <v>4309</v>
      </c>
      <c r="B2127" t="s">
        <v>4310</v>
      </c>
      <c r="C2127" t="s">
        <v>14</v>
      </c>
      <c r="D2127" t="s">
        <v>60</v>
      </c>
      <c r="E2127">
        <v>88.55</v>
      </c>
      <c r="F2127">
        <v>52775</v>
      </c>
      <c r="G2127">
        <v>64228</v>
      </c>
      <c r="H2127">
        <v>10881</v>
      </c>
      <c r="I2127" t="s">
        <v>39</v>
      </c>
      <c r="J2127" t="s">
        <v>26</v>
      </c>
      <c r="K2127">
        <v>33</v>
      </c>
      <c r="L2127">
        <v>2833</v>
      </c>
      <c r="M2127">
        <v>0.20617716721932733</v>
      </c>
      <c r="P2127">
        <f t="shared" si="132"/>
        <v>75109</v>
      </c>
      <c r="Q2127" t="str">
        <f t="shared" si="133"/>
        <v>high performer</v>
      </c>
      <c r="T2127" t="str">
        <f t="shared" si="134"/>
        <v>₹64,228</v>
      </c>
      <c r="U2127" s="5">
        <f t="shared" si="135"/>
        <v>1.0475194770541409E-4</v>
      </c>
    </row>
    <row r="2128" spans="1:21" x14ac:dyDescent="0.3">
      <c r="A2128" t="s">
        <v>4311</v>
      </c>
      <c r="B2128" t="s">
        <v>4312</v>
      </c>
      <c r="C2128" t="s">
        <v>5</v>
      </c>
      <c r="D2128" t="s">
        <v>38</v>
      </c>
      <c r="E2128">
        <v>77.89</v>
      </c>
      <c r="F2128">
        <v>107590</v>
      </c>
      <c r="G2128">
        <v>42136</v>
      </c>
      <c r="H2128">
        <v>28020</v>
      </c>
      <c r="I2128" t="s">
        <v>76</v>
      </c>
      <c r="J2128" t="s">
        <v>77</v>
      </c>
      <c r="K2128">
        <v>1</v>
      </c>
      <c r="L2128">
        <v>2007</v>
      </c>
      <c r="M2128">
        <v>0.26043312575518168</v>
      </c>
      <c r="P2128">
        <f t="shared" si="132"/>
        <v>70156</v>
      </c>
      <c r="Q2128" t="str">
        <f t="shared" si="133"/>
        <v>needs improvement</v>
      </c>
      <c r="T2128" t="str">
        <f t="shared" si="134"/>
        <v>₹42,136</v>
      </c>
      <c r="U2128" s="5">
        <f t="shared" si="135"/>
        <v>2.1355304696590245E-4</v>
      </c>
    </row>
    <row r="2129" spans="1:21" x14ac:dyDescent="0.3">
      <c r="A2129" t="s">
        <v>4313</v>
      </c>
      <c r="B2129" t="s">
        <v>4314</v>
      </c>
      <c r="C2129" t="s">
        <v>5</v>
      </c>
      <c r="D2129" t="s">
        <v>60</v>
      </c>
      <c r="E2129">
        <v>84.3</v>
      </c>
      <c r="F2129">
        <v>140968</v>
      </c>
      <c r="G2129">
        <v>83102</v>
      </c>
      <c r="H2129">
        <v>25926</v>
      </c>
      <c r="I2129" t="s">
        <v>39</v>
      </c>
      <c r="J2129" t="s">
        <v>26</v>
      </c>
      <c r="K2129">
        <v>19</v>
      </c>
      <c r="L2129">
        <v>2081</v>
      </c>
      <c r="M2129">
        <v>0.18391407979115829</v>
      </c>
      <c r="P2129">
        <f t="shared" si="132"/>
        <v>109028</v>
      </c>
      <c r="Q2129" t="str">
        <f t="shared" si="133"/>
        <v>needs improvement</v>
      </c>
      <c r="T2129" t="str">
        <f t="shared" si="134"/>
        <v>₹83,102</v>
      </c>
      <c r="U2129" s="5">
        <f t="shared" si="135"/>
        <v>2.7980431196848537E-4</v>
      </c>
    </row>
    <row r="2130" spans="1:21" x14ac:dyDescent="0.3">
      <c r="A2130" t="s">
        <v>4315</v>
      </c>
      <c r="B2130" t="s">
        <v>4316</v>
      </c>
      <c r="C2130" t="s">
        <v>46</v>
      </c>
      <c r="D2130" t="s">
        <v>21</v>
      </c>
      <c r="E2130">
        <v>92.15</v>
      </c>
      <c r="F2130">
        <v>99401</v>
      </c>
      <c r="G2130">
        <v>116943</v>
      </c>
      <c r="H2130">
        <v>13790</v>
      </c>
      <c r="I2130" t="s">
        <v>25</v>
      </c>
      <c r="J2130" t="s">
        <v>26</v>
      </c>
      <c r="K2130">
        <v>39</v>
      </c>
      <c r="L2130">
        <v>3803</v>
      </c>
      <c r="M2130">
        <v>0.13873099868210581</v>
      </c>
      <c r="P2130">
        <f t="shared" si="132"/>
        <v>130733</v>
      </c>
      <c r="Q2130" t="str">
        <f t="shared" si="133"/>
        <v>high performer</v>
      </c>
      <c r="T2130" t="str">
        <f t="shared" si="134"/>
        <v>₹116,943</v>
      </c>
      <c r="U2130" s="5">
        <f t="shared" si="135"/>
        <v>1.9729887927742048E-4</v>
      </c>
    </row>
    <row r="2131" spans="1:21" x14ac:dyDescent="0.3">
      <c r="A2131" t="s">
        <v>4317</v>
      </c>
      <c r="B2131" t="s">
        <v>4318</v>
      </c>
      <c r="C2131" t="s">
        <v>24</v>
      </c>
      <c r="D2131" t="s">
        <v>60</v>
      </c>
      <c r="E2131">
        <v>97.22</v>
      </c>
      <c r="F2131">
        <v>111877</v>
      </c>
      <c r="G2131">
        <v>117233</v>
      </c>
      <c r="H2131">
        <v>17694</v>
      </c>
      <c r="I2131" t="s">
        <v>73</v>
      </c>
      <c r="J2131" t="s">
        <v>17</v>
      </c>
      <c r="K2131">
        <v>10</v>
      </c>
      <c r="L2131">
        <v>4788</v>
      </c>
      <c r="M2131">
        <v>0.1581558318510507</v>
      </c>
      <c r="P2131">
        <f t="shared" si="132"/>
        <v>134927</v>
      </c>
      <c r="Q2131" t="str">
        <f t="shared" si="133"/>
        <v>high performer</v>
      </c>
      <c r="T2131" t="str">
        <f t="shared" si="134"/>
        <v>₹117,233</v>
      </c>
      <c r="U2131" s="5">
        <f t="shared" si="135"/>
        <v>2.2206221986619825E-4</v>
      </c>
    </row>
    <row r="2132" spans="1:21" x14ac:dyDescent="0.3">
      <c r="A2132" t="s">
        <v>4319</v>
      </c>
      <c r="B2132" t="s">
        <v>4320</v>
      </c>
      <c r="C2132" t="s">
        <v>42</v>
      </c>
      <c r="D2132" t="s">
        <v>21</v>
      </c>
      <c r="E2132">
        <v>72</v>
      </c>
      <c r="F2132">
        <v>195879</v>
      </c>
      <c r="G2132">
        <v>105053</v>
      </c>
      <c r="H2132">
        <v>44453</v>
      </c>
      <c r="I2132" t="s">
        <v>16</v>
      </c>
      <c r="J2132" t="s">
        <v>17</v>
      </c>
      <c r="K2132">
        <v>46</v>
      </c>
      <c r="L2132">
        <v>3809</v>
      </c>
      <c r="M2132">
        <v>0.22694112181499804</v>
      </c>
      <c r="P2132">
        <f t="shared" si="132"/>
        <v>149506</v>
      </c>
      <c r="Q2132" t="str">
        <f t="shared" si="133"/>
        <v>needs improvement</v>
      </c>
      <c r="T2132" t="str">
        <f t="shared" si="134"/>
        <v>₹105,053</v>
      </c>
      <c r="U2132" s="5">
        <f t="shared" si="135"/>
        <v>3.8879595953744781E-4</v>
      </c>
    </row>
    <row r="2133" spans="1:21" x14ac:dyDescent="0.3">
      <c r="A2133" t="s">
        <v>4321</v>
      </c>
      <c r="B2133" t="s">
        <v>4322</v>
      </c>
      <c r="C2133" t="s">
        <v>46</v>
      </c>
      <c r="D2133" t="s">
        <v>15</v>
      </c>
      <c r="E2133">
        <v>80.69</v>
      </c>
      <c r="F2133">
        <v>99605</v>
      </c>
      <c r="G2133">
        <v>103313</v>
      </c>
      <c r="H2133">
        <v>20469</v>
      </c>
      <c r="I2133" t="s">
        <v>73</v>
      </c>
      <c r="J2133" t="s">
        <v>17</v>
      </c>
      <c r="K2133">
        <v>6</v>
      </c>
      <c r="L2133">
        <v>1347</v>
      </c>
      <c r="M2133">
        <v>0.20550173184077106</v>
      </c>
      <c r="P2133">
        <f t="shared" si="132"/>
        <v>123782</v>
      </c>
      <c r="Q2133" t="str">
        <f t="shared" si="133"/>
        <v>needs improvement</v>
      </c>
      <c r="T2133" t="str">
        <f t="shared" si="134"/>
        <v>₹103,313</v>
      </c>
      <c r="U2133" s="5">
        <f t="shared" si="135"/>
        <v>1.9770379443292792E-4</v>
      </c>
    </row>
    <row r="2134" spans="1:21" x14ac:dyDescent="0.3">
      <c r="A2134" t="s">
        <v>4323</v>
      </c>
      <c r="B2134" t="s">
        <v>4324</v>
      </c>
      <c r="C2134" t="s">
        <v>42</v>
      </c>
      <c r="D2134" t="s">
        <v>38</v>
      </c>
      <c r="E2134">
        <v>81.14</v>
      </c>
      <c r="F2134">
        <v>177100</v>
      </c>
      <c r="G2134">
        <v>108181</v>
      </c>
      <c r="H2134">
        <v>27468</v>
      </c>
      <c r="I2134" t="s">
        <v>35</v>
      </c>
      <c r="J2134" t="s">
        <v>17</v>
      </c>
      <c r="K2134">
        <v>27</v>
      </c>
      <c r="L2134">
        <v>4997</v>
      </c>
      <c r="M2134">
        <v>0.15509881422924901</v>
      </c>
      <c r="P2134">
        <f t="shared" si="132"/>
        <v>135649</v>
      </c>
      <c r="Q2134" t="str">
        <f t="shared" si="133"/>
        <v>needs improvement</v>
      </c>
      <c r="T2134" t="str">
        <f t="shared" si="134"/>
        <v>₹108,181</v>
      </c>
      <c r="U2134" s="5">
        <f t="shared" si="135"/>
        <v>3.515219315704185E-4</v>
      </c>
    </row>
    <row r="2135" spans="1:21" x14ac:dyDescent="0.3">
      <c r="A2135" t="s">
        <v>4325</v>
      </c>
      <c r="B2135" t="s">
        <v>565</v>
      </c>
      <c r="C2135" t="s">
        <v>5</v>
      </c>
      <c r="D2135" t="s">
        <v>34</v>
      </c>
      <c r="E2135">
        <v>73.45</v>
      </c>
      <c r="F2135">
        <v>88209</v>
      </c>
      <c r="G2135">
        <v>44838</v>
      </c>
      <c r="H2135">
        <v>9528</v>
      </c>
      <c r="I2135" t="s">
        <v>35</v>
      </c>
      <c r="J2135" t="s">
        <v>17</v>
      </c>
      <c r="K2135">
        <v>46</v>
      </c>
      <c r="L2135">
        <v>3076</v>
      </c>
      <c r="M2135">
        <v>0.10801618882426964</v>
      </c>
      <c r="P2135">
        <f t="shared" si="132"/>
        <v>54366</v>
      </c>
      <c r="Q2135" t="str">
        <f t="shared" si="133"/>
        <v>needs improvement</v>
      </c>
      <c r="T2135" t="str">
        <f t="shared" si="134"/>
        <v>₹44,838</v>
      </c>
      <c r="U2135" s="5">
        <f t="shared" si="135"/>
        <v>1.7508412231448359E-4</v>
      </c>
    </row>
    <row r="2136" spans="1:21" x14ac:dyDescent="0.3">
      <c r="A2136" t="s">
        <v>4326</v>
      </c>
      <c r="B2136" t="s">
        <v>4327</v>
      </c>
      <c r="C2136" t="s">
        <v>5</v>
      </c>
      <c r="D2136" t="s">
        <v>21</v>
      </c>
      <c r="E2136">
        <v>94.11</v>
      </c>
      <c r="F2136">
        <v>67190</v>
      </c>
      <c r="G2136">
        <v>77881</v>
      </c>
      <c r="H2136">
        <v>18654</v>
      </c>
      <c r="I2136" t="s">
        <v>39</v>
      </c>
      <c r="J2136" t="s">
        <v>26</v>
      </c>
      <c r="K2136">
        <v>35</v>
      </c>
      <c r="L2136">
        <v>1620</v>
      </c>
      <c r="M2136">
        <v>0.27763059979163568</v>
      </c>
      <c r="P2136">
        <f t="shared" si="132"/>
        <v>96535</v>
      </c>
      <c r="Q2136" t="str">
        <f t="shared" si="133"/>
        <v>high performer</v>
      </c>
      <c r="T2136" t="str">
        <f t="shared" si="134"/>
        <v>₹77,881</v>
      </c>
      <c r="U2136" s="5">
        <f t="shared" si="135"/>
        <v>1.3336396714972568E-4</v>
      </c>
    </row>
    <row r="2137" spans="1:21" x14ac:dyDescent="0.3">
      <c r="A2137" t="s">
        <v>4328</v>
      </c>
      <c r="B2137" t="s">
        <v>4329</v>
      </c>
      <c r="C2137" t="s">
        <v>42</v>
      </c>
      <c r="D2137" t="s">
        <v>34</v>
      </c>
      <c r="E2137">
        <v>99.63</v>
      </c>
      <c r="F2137">
        <v>173192</v>
      </c>
      <c r="G2137">
        <v>96998</v>
      </c>
      <c r="H2137">
        <v>45484</v>
      </c>
      <c r="I2137" t="s">
        <v>76</v>
      </c>
      <c r="J2137" t="s">
        <v>77</v>
      </c>
      <c r="K2137">
        <v>34</v>
      </c>
      <c r="L2137">
        <v>3383</v>
      </c>
      <c r="M2137">
        <v>0.26262183010762624</v>
      </c>
      <c r="P2137">
        <f t="shared" si="132"/>
        <v>142482</v>
      </c>
      <c r="Q2137" t="str">
        <f t="shared" si="133"/>
        <v>high performer</v>
      </c>
      <c r="T2137" t="str">
        <f t="shared" si="134"/>
        <v>₹96,998</v>
      </c>
      <c r="U2137" s="5">
        <f t="shared" si="135"/>
        <v>3.4376502751295269E-4</v>
      </c>
    </row>
    <row r="2138" spans="1:21" x14ac:dyDescent="0.3">
      <c r="A2138" t="s">
        <v>4330</v>
      </c>
      <c r="B2138" t="s">
        <v>4331</v>
      </c>
      <c r="C2138" t="s">
        <v>14</v>
      </c>
      <c r="D2138" t="s">
        <v>15</v>
      </c>
      <c r="E2138">
        <v>82.85</v>
      </c>
      <c r="F2138">
        <v>75807</v>
      </c>
      <c r="G2138">
        <v>99297</v>
      </c>
      <c r="H2138">
        <v>22103</v>
      </c>
      <c r="I2138" t="s">
        <v>55</v>
      </c>
      <c r="J2138" t="s">
        <v>26</v>
      </c>
      <c r="K2138">
        <v>34</v>
      </c>
      <c r="L2138">
        <v>911</v>
      </c>
      <c r="M2138">
        <v>0.29156938013639899</v>
      </c>
      <c r="P2138">
        <f t="shared" si="132"/>
        <v>121400</v>
      </c>
      <c r="Q2138" t="str">
        <f t="shared" si="133"/>
        <v>needs improvement</v>
      </c>
      <c r="T2138" t="str">
        <f t="shared" si="134"/>
        <v>₹99,297</v>
      </c>
      <c r="U2138" s="5">
        <f t="shared" si="135"/>
        <v>1.5046766271348795E-4</v>
      </c>
    </row>
    <row r="2139" spans="1:21" x14ac:dyDescent="0.3">
      <c r="A2139" t="s">
        <v>4332</v>
      </c>
      <c r="B2139" t="s">
        <v>4333</v>
      </c>
      <c r="C2139" t="s">
        <v>42</v>
      </c>
      <c r="D2139" t="s">
        <v>34</v>
      </c>
      <c r="E2139">
        <v>97.3</v>
      </c>
      <c r="F2139">
        <v>155632</v>
      </c>
      <c r="G2139">
        <v>110979</v>
      </c>
      <c r="H2139">
        <v>16713</v>
      </c>
      <c r="I2139" t="s">
        <v>16</v>
      </c>
      <c r="J2139" t="s">
        <v>17</v>
      </c>
      <c r="K2139">
        <v>39</v>
      </c>
      <c r="L2139">
        <v>4880</v>
      </c>
      <c r="M2139">
        <v>0.10738794078338645</v>
      </c>
      <c r="P2139">
        <f t="shared" si="132"/>
        <v>127692</v>
      </c>
      <c r="Q2139" t="str">
        <f t="shared" si="133"/>
        <v>high performer</v>
      </c>
      <c r="T2139" t="str">
        <f t="shared" si="134"/>
        <v>₹110,979</v>
      </c>
      <c r="U2139" s="5">
        <f t="shared" si="135"/>
        <v>3.0891056608790157E-4</v>
      </c>
    </row>
    <row r="2140" spans="1:21" x14ac:dyDescent="0.3">
      <c r="A2140" t="s">
        <v>4334</v>
      </c>
      <c r="B2140" t="s">
        <v>4335</v>
      </c>
      <c r="C2140" t="s">
        <v>5</v>
      </c>
      <c r="D2140" t="s">
        <v>38</v>
      </c>
      <c r="E2140">
        <v>77.27</v>
      </c>
      <c r="F2140">
        <v>66329</v>
      </c>
      <c r="G2140">
        <v>76991</v>
      </c>
      <c r="H2140">
        <v>18163</v>
      </c>
      <c r="I2140" t="s">
        <v>43</v>
      </c>
      <c r="J2140" t="s">
        <v>17</v>
      </c>
      <c r="K2140">
        <v>9</v>
      </c>
      <c r="L2140">
        <v>3559</v>
      </c>
      <c r="M2140">
        <v>0.2738319588716851</v>
      </c>
      <c r="P2140">
        <f t="shared" si="132"/>
        <v>95154</v>
      </c>
      <c r="Q2140" t="str">
        <f t="shared" si="133"/>
        <v>needs improvement</v>
      </c>
      <c r="T2140" t="str">
        <f t="shared" si="134"/>
        <v>₹76,991</v>
      </c>
      <c r="U2140" s="5">
        <f t="shared" si="135"/>
        <v>1.3165498700809874E-4</v>
      </c>
    </row>
    <row r="2141" spans="1:21" x14ac:dyDescent="0.3">
      <c r="A2141" t="s">
        <v>4336</v>
      </c>
      <c r="B2141" t="s">
        <v>4337</v>
      </c>
      <c r="C2141" t="s">
        <v>24</v>
      </c>
      <c r="D2141" t="s">
        <v>38</v>
      </c>
      <c r="E2141">
        <v>96.06</v>
      </c>
      <c r="F2141">
        <v>129931</v>
      </c>
      <c r="G2141">
        <v>87755</v>
      </c>
      <c r="H2141">
        <v>17155</v>
      </c>
      <c r="I2141" t="s">
        <v>29</v>
      </c>
      <c r="J2141" t="s">
        <v>17</v>
      </c>
      <c r="K2141">
        <v>46</v>
      </c>
      <c r="L2141">
        <v>3174</v>
      </c>
      <c r="M2141">
        <v>0.13203161678121464</v>
      </c>
      <c r="P2141">
        <f t="shared" si="132"/>
        <v>104910</v>
      </c>
      <c r="Q2141" t="str">
        <f t="shared" si="133"/>
        <v>high performer</v>
      </c>
      <c r="T2141" t="str">
        <f t="shared" si="134"/>
        <v>₹87,755</v>
      </c>
      <c r="U2141" s="5">
        <f t="shared" si="135"/>
        <v>2.5789721112860558E-4</v>
      </c>
    </row>
    <row r="2142" spans="1:21" x14ac:dyDescent="0.3">
      <c r="A2142" t="s">
        <v>4338</v>
      </c>
      <c r="B2142" t="s">
        <v>4339</v>
      </c>
      <c r="C2142" t="s">
        <v>14</v>
      </c>
      <c r="D2142" t="s">
        <v>38</v>
      </c>
      <c r="E2142">
        <v>74.27</v>
      </c>
      <c r="F2142">
        <v>98226</v>
      </c>
      <c r="G2142">
        <v>45614</v>
      </c>
      <c r="H2142">
        <v>19047</v>
      </c>
      <c r="I2142" t="s">
        <v>76</v>
      </c>
      <c r="J2142" t="s">
        <v>77</v>
      </c>
      <c r="K2142">
        <v>4</v>
      </c>
      <c r="L2142">
        <v>2436</v>
      </c>
      <c r="M2142">
        <v>0.19390996273898967</v>
      </c>
      <c r="P2142">
        <f t="shared" si="132"/>
        <v>64661</v>
      </c>
      <c r="Q2142" t="str">
        <f t="shared" si="133"/>
        <v>needs improvement</v>
      </c>
      <c r="T2142" t="str">
        <f t="shared" si="134"/>
        <v>₹45,614</v>
      </c>
      <c r="U2142" s="5">
        <f t="shared" si="135"/>
        <v>1.9496664737682625E-4</v>
      </c>
    </row>
    <row r="2143" spans="1:21" x14ac:dyDescent="0.3">
      <c r="A2143" t="s">
        <v>4340</v>
      </c>
      <c r="B2143" t="s">
        <v>4341</v>
      </c>
      <c r="C2143" t="s">
        <v>14</v>
      </c>
      <c r="D2143" t="s">
        <v>60</v>
      </c>
      <c r="E2143">
        <v>83.76</v>
      </c>
      <c r="F2143">
        <v>173405</v>
      </c>
      <c r="G2143">
        <v>112715</v>
      </c>
      <c r="H2143">
        <v>24270</v>
      </c>
      <c r="I2143" t="s">
        <v>29</v>
      </c>
      <c r="J2143" t="s">
        <v>17</v>
      </c>
      <c r="K2143">
        <v>38</v>
      </c>
      <c r="L2143">
        <v>3481</v>
      </c>
      <c r="M2143">
        <v>0.13996136212911969</v>
      </c>
      <c r="P2143">
        <f t="shared" si="132"/>
        <v>136985</v>
      </c>
      <c r="Q2143" t="str">
        <f t="shared" si="133"/>
        <v>needs improvement</v>
      </c>
      <c r="T2143" t="str">
        <f t="shared" si="134"/>
        <v>₹112,715</v>
      </c>
      <c r="U2143" s="5">
        <f t="shared" si="135"/>
        <v>3.4418780657237955E-4</v>
      </c>
    </row>
    <row r="2144" spans="1:21" x14ac:dyDescent="0.3">
      <c r="A2144" t="s">
        <v>4342</v>
      </c>
      <c r="B2144" t="s">
        <v>4343</v>
      </c>
      <c r="C2144" t="s">
        <v>42</v>
      </c>
      <c r="D2144" t="s">
        <v>15</v>
      </c>
      <c r="E2144">
        <v>74.95</v>
      </c>
      <c r="F2144">
        <v>138926</v>
      </c>
      <c r="G2144">
        <v>56324</v>
      </c>
      <c r="H2144">
        <v>21413</v>
      </c>
      <c r="I2144" t="s">
        <v>25</v>
      </c>
      <c r="J2144" t="s">
        <v>26</v>
      </c>
      <c r="K2144">
        <v>21</v>
      </c>
      <c r="L2144">
        <v>1423</v>
      </c>
      <c r="M2144">
        <v>0.1541324158184933</v>
      </c>
      <c r="P2144">
        <f t="shared" si="132"/>
        <v>77737</v>
      </c>
      <c r="Q2144" t="str">
        <f t="shared" si="133"/>
        <v>needs improvement</v>
      </c>
      <c r="T2144" t="str">
        <f t="shared" si="134"/>
        <v>₹56,324</v>
      </c>
      <c r="U2144" s="5">
        <f t="shared" si="135"/>
        <v>2.7575119065698453E-4</v>
      </c>
    </row>
    <row r="2145" spans="1:21" x14ac:dyDescent="0.3">
      <c r="A2145" t="s">
        <v>4344</v>
      </c>
      <c r="B2145" t="s">
        <v>4345</v>
      </c>
      <c r="C2145" t="s">
        <v>5</v>
      </c>
      <c r="D2145" t="s">
        <v>60</v>
      </c>
      <c r="E2145">
        <v>77.709999999999994</v>
      </c>
      <c r="F2145">
        <v>155002</v>
      </c>
      <c r="G2145">
        <v>83368</v>
      </c>
      <c r="H2145">
        <v>39493</v>
      </c>
      <c r="I2145" t="s">
        <v>55</v>
      </c>
      <c r="J2145" t="s">
        <v>26</v>
      </c>
      <c r="K2145">
        <v>31</v>
      </c>
      <c r="L2145">
        <v>4534</v>
      </c>
      <c r="M2145">
        <v>0.25479026077082878</v>
      </c>
      <c r="P2145">
        <f t="shared" si="132"/>
        <v>122861</v>
      </c>
      <c r="Q2145" t="str">
        <f t="shared" si="133"/>
        <v>needs improvement</v>
      </c>
      <c r="T2145" t="str">
        <f t="shared" si="134"/>
        <v>₹83,368</v>
      </c>
      <c r="U2145" s="5">
        <f t="shared" si="135"/>
        <v>3.076600928135404E-4</v>
      </c>
    </row>
    <row r="2146" spans="1:21" x14ac:dyDescent="0.3">
      <c r="A2146" t="s">
        <v>4346</v>
      </c>
      <c r="B2146" t="s">
        <v>4347</v>
      </c>
      <c r="C2146" t="s">
        <v>46</v>
      </c>
      <c r="D2146" t="s">
        <v>34</v>
      </c>
      <c r="E2146">
        <v>80.12</v>
      </c>
      <c r="F2146">
        <v>29200</v>
      </c>
      <c r="G2146">
        <v>85822</v>
      </c>
      <c r="H2146">
        <v>8086</v>
      </c>
      <c r="I2146" t="s">
        <v>76</v>
      </c>
      <c r="J2146" t="s">
        <v>77</v>
      </c>
      <c r="K2146">
        <v>43</v>
      </c>
      <c r="L2146">
        <v>4888</v>
      </c>
      <c r="M2146">
        <v>0.27691780821917811</v>
      </c>
      <c r="P2146">
        <f t="shared" si="132"/>
        <v>93908</v>
      </c>
      <c r="Q2146" t="str">
        <f t="shared" si="133"/>
        <v>needs improvement</v>
      </c>
      <c r="T2146" t="str">
        <f t="shared" si="134"/>
        <v>₹85,822</v>
      </c>
      <c r="U2146" s="5">
        <f t="shared" si="135"/>
        <v>5.7958443827533708E-5</v>
      </c>
    </row>
    <row r="2147" spans="1:21" x14ac:dyDescent="0.3">
      <c r="A2147" t="s">
        <v>4348</v>
      </c>
      <c r="B2147" t="s">
        <v>4349</v>
      </c>
      <c r="C2147" t="s">
        <v>5</v>
      </c>
      <c r="D2147" t="s">
        <v>38</v>
      </c>
      <c r="E2147">
        <v>90.84</v>
      </c>
      <c r="F2147">
        <v>143656</v>
      </c>
      <c r="G2147">
        <v>68385</v>
      </c>
      <c r="H2147">
        <v>14466</v>
      </c>
      <c r="I2147" t="s">
        <v>43</v>
      </c>
      <c r="J2147" t="s">
        <v>17</v>
      </c>
      <c r="K2147">
        <v>30</v>
      </c>
      <c r="L2147">
        <v>4520</v>
      </c>
      <c r="M2147">
        <v>0.10069889179707078</v>
      </c>
      <c r="P2147">
        <f t="shared" si="132"/>
        <v>82851</v>
      </c>
      <c r="Q2147" t="str">
        <f t="shared" si="133"/>
        <v>high performer</v>
      </c>
      <c r="T2147" t="str">
        <f t="shared" si="134"/>
        <v>₹68,385</v>
      </c>
      <c r="U2147" s="5">
        <f t="shared" si="135"/>
        <v>2.851396646057597E-4</v>
      </c>
    </row>
    <row r="2148" spans="1:21" x14ac:dyDescent="0.3">
      <c r="A2148" t="s">
        <v>4350</v>
      </c>
      <c r="B2148" t="s">
        <v>4351</v>
      </c>
      <c r="C2148" t="s">
        <v>5</v>
      </c>
      <c r="D2148" t="s">
        <v>34</v>
      </c>
      <c r="E2148">
        <v>74.75</v>
      </c>
      <c r="F2148">
        <v>192924</v>
      </c>
      <c r="G2148">
        <v>107981</v>
      </c>
      <c r="H2148">
        <v>34076</v>
      </c>
      <c r="I2148" t="s">
        <v>55</v>
      </c>
      <c r="J2148" t="s">
        <v>26</v>
      </c>
      <c r="K2148">
        <v>39</v>
      </c>
      <c r="L2148">
        <v>1805</v>
      </c>
      <c r="M2148">
        <v>0.17662913893553939</v>
      </c>
      <c r="P2148">
        <f t="shared" si="132"/>
        <v>142057</v>
      </c>
      <c r="Q2148" t="str">
        <f t="shared" si="133"/>
        <v>needs improvement</v>
      </c>
      <c r="T2148" t="str">
        <f t="shared" si="134"/>
        <v>₹107,981</v>
      </c>
      <c r="U2148" s="5">
        <f t="shared" si="135"/>
        <v>3.8293064441722989E-4</v>
      </c>
    </row>
    <row r="2149" spans="1:21" x14ac:dyDescent="0.3">
      <c r="A2149" t="s">
        <v>4352</v>
      </c>
      <c r="B2149" t="s">
        <v>4353</v>
      </c>
      <c r="C2149" t="s">
        <v>24</v>
      </c>
      <c r="D2149" t="s">
        <v>15</v>
      </c>
      <c r="E2149">
        <v>70.75</v>
      </c>
      <c r="F2149" t="s">
        <v>4354</v>
      </c>
      <c r="G2149">
        <v>97730</v>
      </c>
      <c r="H2149">
        <v>5753</v>
      </c>
      <c r="I2149" t="s">
        <v>76</v>
      </c>
      <c r="J2149" t="s">
        <v>77</v>
      </c>
      <c r="K2149">
        <v>29</v>
      </c>
      <c r="L2149">
        <v>1964</v>
      </c>
      <c r="M2149">
        <v>0.12943505748419465</v>
      </c>
      <c r="P2149">
        <f t="shared" si="132"/>
        <v>103483</v>
      </c>
      <c r="Q2149" t="str">
        <f t="shared" si="133"/>
        <v>needs improvement</v>
      </c>
      <c r="T2149" t="str">
        <f t="shared" si="134"/>
        <v>₹97,730</v>
      </c>
      <c r="U2149" s="5">
        <f t="shared" si="135"/>
        <v>8.8221881945287357E-5</v>
      </c>
    </row>
    <row r="2150" spans="1:21" x14ac:dyDescent="0.3">
      <c r="A2150" t="s">
        <v>4355</v>
      </c>
      <c r="B2150" t="s">
        <v>4356</v>
      </c>
      <c r="C2150" t="s">
        <v>24</v>
      </c>
      <c r="D2150" t="s">
        <v>34</v>
      </c>
      <c r="E2150">
        <v>76.040000000000006</v>
      </c>
      <c r="F2150">
        <v>79802</v>
      </c>
      <c r="G2150">
        <v>75669</v>
      </c>
      <c r="H2150">
        <v>13507</v>
      </c>
      <c r="I2150" t="s">
        <v>16</v>
      </c>
      <c r="J2150" t="s">
        <v>17</v>
      </c>
      <c r="K2150">
        <v>34</v>
      </c>
      <c r="L2150">
        <v>1785</v>
      </c>
      <c r="M2150">
        <v>0.16925640961379415</v>
      </c>
      <c r="P2150">
        <f t="shared" si="132"/>
        <v>89176</v>
      </c>
      <c r="Q2150" t="str">
        <f t="shared" si="133"/>
        <v>needs improvement</v>
      </c>
      <c r="T2150" t="str">
        <f t="shared" si="134"/>
        <v>₹75,669</v>
      </c>
      <c r="U2150" s="5">
        <f t="shared" si="135"/>
        <v>1.5839725117550841E-4</v>
      </c>
    </row>
    <row r="2151" spans="1:21" x14ac:dyDescent="0.3">
      <c r="A2151" t="s">
        <v>4357</v>
      </c>
      <c r="B2151" t="s">
        <v>4119</v>
      </c>
      <c r="C2151" t="s">
        <v>259</v>
      </c>
      <c r="D2151" t="s">
        <v>34</v>
      </c>
      <c r="E2151">
        <v>91.26</v>
      </c>
      <c r="F2151">
        <v>13261</v>
      </c>
      <c r="G2151">
        <v>66935</v>
      </c>
      <c r="H2151">
        <v>3729</v>
      </c>
      <c r="I2151" t="s">
        <v>35</v>
      </c>
      <c r="J2151" t="s">
        <v>17</v>
      </c>
      <c r="K2151">
        <v>4</v>
      </c>
      <c r="L2151">
        <v>1992</v>
      </c>
      <c r="M2151">
        <v>0.28120051278184149</v>
      </c>
      <c r="P2151">
        <f t="shared" si="132"/>
        <v>70664</v>
      </c>
      <c r="Q2151" t="str">
        <f t="shared" si="133"/>
        <v>high performer</v>
      </c>
      <c r="T2151" t="str">
        <f t="shared" si="134"/>
        <v>₹66,935</v>
      </c>
      <c r="U2151" s="5">
        <f t="shared" si="135"/>
        <v>2.6321469986196046E-5</v>
      </c>
    </row>
    <row r="2152" spans="1:21" x14ac:dyDescent="0.3">
      <c r="A2152" t="s">
        <v>4358</v>
      </c>
      <c r="B2152" t="s">
        <v>4359</v>
      </c>
      <c r="C2152" t="s">
        <v>24</v>
      </c>
      <c r="D2152" t="s">
        <v>60</v>
      </c>
      <c r="E2152">
        <v>95.17</v>
      </c>
      <c r="F2152">
        <v>47678</v>
      </c>
      <c r="G2152">
        <v>51681</v>
      </c>
      <c r="H2152">
        <v>10532</v>
      </c>
      <c r="I2152" t="s">
        <v>76</v>
      </c>
      <c r="J2152" t="s">
        <v>77</v>
      </c>
      <c r="K2152">
        <v>23</v>
      </c>
      <c r="L2152">
        <v>218</v>
      </c>
      <c r="M2152">
        <v>0.22089852762280296</v>
      </c>
      <c r="P2152">
        <f t="shared" si="132"/>
        <v>62213</v>
      </c>
      <c r="Q2152" t="str">
        <f t="shared" si="133"/>
        <v>high performer</v>
      </c>
      <c r="T2152" t="str">
        <f t="shared" si="134"/>
        <v>₹51,681</v>
      </c>
      <c r="U2152" s="5">
        <f t="shared" si="135"/>
        <v>9.4635023452368226E-5</v>
      </c>
    </row>
    <row r="2153" spans="1:21" x14ac:dyDescent="0.3">
      <c r="A2153" t="s">
        <v>4360</v>
      </c>
      <c r="B2153" t="s">
        <v>4361</v>
      </c>
      <c r="C2153" t="s">
        <v>14</v>
      </c>
      <c r="D2153" t="s">
        <v>34</v>
      </c>
      <c r="E2153">
        <v>72.12</v>
      </c>
      <c r="F2153">
        <v>151266</v>
      </c>
      <c r="G2153">
        <v>41743</v>
      </c>
      <c r="H2153">
        <v>20165</v>
      </c>
      <c r="I2153" t="s">
        <v>76</v>
      </c>
      <c r="J2153" t="s">
        <v>77</v>
      </c>
      <c r="K2153">
        <v>47</v>
      </c>
      <c r="L2153">
        <v>1725</v>
      </c>
      <c r="M2153">
        <v>0.13330821202385201</v>
      </c>
      <c r="P2153">
        <f t="shared" si="132"/>
        <v>61908</v>
      </c>
      <c r="Q2153" t="str">
        <f t="shared" si="133"/>
        <v>needs improvement</v>
      </c>
      <c r="T2153" t="str">
        <f t="shared" si="134"/>
        <v>₹41,743</v>
      </c>
      <c r="U2153" s="5">
        <f t="shared" si="135"/>
        <v>3.0024458780875731E-4</v>
      </c>
    </row>
    <row r="2154" spans="1:21" x14ac:dyDescent="0.3">
      <c r="A2154" t="s">
        <v>4362</v>
      </c>
      <c r="B2154" t="s">
        <v>4363</v>
      </c>
      <c r="C2154" t="s">
        <v>14</v>
      </c>
      <c r="D2154" t="s">
        <v>21</v>
      </c>
      <c r="E2154">
        <v>93.78</v>
      </c>
      <c r="F2154">
        <v>77181</v>
      </c>
      <c r="G2154">
        <v>92680</v>
      </c>
      <c r="H2154">
        <v>20801</v>
      </c>
      <c r="I2154" t="s">
        <v>39</v>
      </c>
      <c r="J2154" t="s">
        <v>26</v>
      </c>
      <c r="K2154">
        <v>36</v>
      </c>
      <c r="L2154">
        <v>2433</v>
      </c>
      <c r="M2154">
        <v>0.26950933519907749</v>
      </c>
      <c r="P2154">
        <f t="shared" si="132"/>
        <v>113481</v>
      </c>
      <c r="Q2154" t="str">
        <f t="shared" si="133"/>
        <v>high performer</v>
      </c>
      <c r="T2154" t="str">
        <f t="shared" si="134"/>
        <v>₹92,680</v>
      </c>
      <c r="U2154" s="5">
        <f t="shared" si="135"/>
        <v>1.5319488537852326E-4</v>
      </c>
    </row>
    <row r="2155" spans="1:21" x14ac:dyDescent="0.3">
      <c r="A2155" t="s">
        <v>4364</v>
      </c>
      <c r="B2155" t="s">
        <v>4365</v>
      </c>
      <c r="C2155" t="s">
        <v>42</v>
      </c>
      <c r="D2155" t="s">
        <v>34</v>
      </c>
      <c r="E2155">
        <v>95.9</v>
      </c>
      <c r="F2155">
        <v>7924</v>
      </c>
      <c r="G2155">
        <v>33276</v>
      </c>
      <c r="H2155">
        <v>963</v>
      </c>
      <c r="I2155" t="s">
        <v>73</v>
      </c>
      <c r="J2155" t="s">
        <v>17</v>
      </c>
      <c r="K2155">
        <v>43</v>
      </c>
      <c r="L2155">
        <v>299</v>
      </c>
      <c r="M2155">
        <v>0.12152953054013124</v>
      </c>
      <c r="P2155">
        <f t="shared" si="132"/>
        <v>34239</v>
      </c>
      <c r="Q2155" t="str">
        <f t="shared" si="133"/>
        <v>high performer</v>
      </c>
      <c r="T2155" t="str">
        <f t="shared" si="134"/>
        <v>₹33,276</v>
      </c>
      <c r="U2155" s="5">
        <f t="shared" si="135"/>
        <v>1.5728174961964969E-5</v>
      </c>
    </row>
    <row r="2156" spans="1:21" x14ac:dyDescent="0.3">
      <c r="A2156" t="s">
        <v>4366</v>
      </c>
      <c r="B2156" t="s">
        <v>4367</v>
      </c>
      <c r="C2156" t="s">
        <v>46</v>
      </c>
      <c r="D2156" t="s">
        <v>38</v>
      </c>
      <c r="E2156">
        <v>78.19</v>
      </c>
      <c r="F2156">
        <v>86412</v>
      </c>
      <c r="G2156">
        <v>72117</v>
      </c>
      <c r="H2156">
        <v>15394</v>
      </c>
      <c r="I2156" t="s">
        <v>43</v>
      </c>
      <c r="J2156" t="s">
        <v>17</v>
      </c>
      <c r="K2156">
        <v>18</v>
      </c>
      <c r="L2156">
        <v>1402</v>
      </c>
      <c r="M2156">
        <v>0.17814655371939084</v>
      </c>
      <c r="P2156">
        <f t="shared" si="132"/>
        <v>87511</v>
      </c>
      <c r="Q2156" t="str">
        <f t="shared" si="133"/>
        <v>needs improvement</v>
      </c>
      <c r="T2156" t="str">
        <f t="shared" si="134"/>
        <v>₹72,117</v>
      </c>
      <c r="U2156" s="5">
        <f t="shared" si="135"/>
        <v>1.7151729616523434E-4</v>
      </c>
    </row>
    <row r="2157" spans="1:21" x14ac:dyDescent="0.3">
      <c r="A2157" t="s">
        <v>4368</v>
      </c>
      <c r="B2157" t="s">
        <v>4369</v>
      </c>
      <c r="C2157" t="s">
        <v>24</v>
      </c>
      <c r="E2157">
        <v>75.58</v>
      </c>
      <c r="F2157">
        <v>186452</v>
      </c>
      <c r="G2157">
        <v>119706</v>
      </c>
      <c r="H2157">
        <v>25383</v>
      </c>
      <c r="I2157" t="s">
        <v>16</v>
      </c>
      <c r="J2157" t="s">
        <v>17</v>
      </c>
      <c r="K2157">
        <v>19</v>
      </c>
      <c r="L2157">
        <v>1965</v>
      </c>
      <c r="M2157">
        <v>0.13613691459464097</v>
      </c>
      <c r="P2157">
        <f t="shared" si="132"/>
        <v>145089</v>
      </c>
      <c r="Q2157" t="str">
        <f t="shared" si="133"/>
        <v>needs improvement</v>
      </c>
      <c r="T2157" t="str">
        <f t="shared" si="134"/>
        <v>₹119,706</v>
      </c>
      <c r="U2157" s="5">
        <f t="shared" si="135"/>
        <v>3.7008451262093546E-4</v>
      </c>
    </row>
    <row r="2158" spans="1:21" x14ac:dyDescent="0.3">
      <c r="A2158" t="s">
        <v>4370</v>
      </c>
      <c r="B2158" t="s">
        <v>4371</v>
      </c>
      <c r="C2158" t="s">
        <v>14</v>
      </c>
      <c r="D2158" t="s">
        <v>21</v>
      </c>
      <c r="E2158">
        <v>73.91</v>
      </c>
      <c r="F2158">
        <v>72106</v>
      </c>
      <c r="G2158">
        <v>49694</v>
      </c>
      <c r="H2158">
        <v>11718</v>
      </c>
      <c r="I2158" t="s">
        <v>25</v>
      </c>
      <c r="J2158" t="s">
        <v>26</v>
      </c>
      <c r="K2158">
        <v>23</v>
      </c>
      <c r="L2158">
        <v>4359</v>
      </c>
      <c r="M2158">
        <v>0.16251074806534824</v>
      </c>
      <c r="P2158">
        <f t="shared" si="132"/>
        <v>61412</v>
      </c>
      <c r="Q2158" t="str">
        <f t="shared" si="133"/>
        <v>needs improvement</v>
      </c>
      <c r="T2158" t="str">
        <f t="shared" si="134"/>
        <v>₹49,694</v>
      </c>
      <c r="U2158" s="5">
        <f t="shared" si="135"/>
        <v>1.4312162844616939E-4</v>
      </c>
    </row>
    <row r="2159" spans="1:21" x14ac:dyDescent="0.3">
      <c r="A2159" t="s">
        <v>4372</v>
      </c>
      <c r="B2159" t="s">
        <v>4373</v>
      </c>
      <c r="C2159" t="s">
        <v>24</v>
      </c>
      <c r="D2159" t="s">
        <v>38</v>
      </c>
      <c r="E2159">
        <v>87.26</v>
      </c>
      <c r="F2159">
        <v>174766</v>
      </c>
      <c r="G2159">
        <v>36853</v>
      </c>
      <c r="H2159">
        <v>35865</v>
      </c>
      <c r="I2159" t="s">
        <v>55</v>
      </c>
      <c r="J2159" t="s">
        <v>26</v>
      </c>
      <c r="K2159">
        <v>29</v>
      </c>
      <c r="L2159">
        <v>4969</v>
      </c>
      <c r="M2159">
        <v>0.20521726193882106</v>
      </c>
      <c r="P2159">
        <f t="shared" si="132"/>
        <v>72718</v>
      </c>
      <c r="Q2159" t="str">
        <f t="shared" si="133"/>
        <v>high performer</v>
      </c>
      <c r="T2159" t="str">
        <f t="shared" si="134"/>
        <v>₹36,853</v>
      </c>
      <c r="U2159" s="5">
        <f t="shared" si="135"/>
        <v>3.4688922582064232E-4</v>
      </c>
    </row>
    <row r="2160" spans="1:21" x14ac:dyDescent="0.3">
      <c r="A2160" t="s">
        <v>4374</v>
      </c>
      <c r="B2160" t="s">
        <v>4375</v>
      </c>
      <c r="C2160" t="s">
        <v>42</v>
      </c>
      <c r="D2160" t="s">
        <v>38</v>
      </c>
      <c r="E2160">
        <v>86.81</v>
      </c>
      <c r="F2160">
        <v>184238</v>
      </c>
      <c r="G2160">
        <v>116702</v>
      </c>
      <c r="H2160">
        <v>36808</v>
      </c>
      <c r="I2160" t="s">
        <v>39</v>
      </c>
      <c r="J2160" t="s">
        <v>26</v>
      </c>
      <c r="K2160">
        <v>23</v>
      </c>
      <c r="L2160">
        <v>3908</v>
      </c>
      <c r="M2160">
        <v>0.19978506062810061</v>
      </c>
      <c r="P2160">
        <f t="shared" si="132"/>
        <v>153510</v>
      </c>
      <c r="Q2160" t="str">
        <f t="shared" si="133"/>
        <v>high performer</v>
      </c>
      <c r="T2160" t="str">
        <f t="shared" si="134"/>
        <v>₹116,702</v>
      </c>
      <c r="U2160" s="5">
        <f t="shared" si="135"/>
        <v>3.656899922567519E-4</v>
      </c>
    </row>
    <row r="2161" spans="1:21" x14ac:dyDescent="0.3">
      <c r="A2161" t="s">
        <v>4376</v>
      </c>
      <c r="B2161" t="s">
        <v>4377</v>
      </c>
      <c r="C2161" t="s">
        <v>14</v>
      </c>
      <c r="D2161" t="s">
        <v>15</v>
      </c>
      <c r="E2161">
        <v>97.38</v>
      </c>
      <c r="F2161">
        <v>169399</v>
      </c>
      <c r="G2161">
        <v>105240</v>
      </c>
      <c r="H2161">
        <v>35600</v>
      </c>
      <c r="I2161" t="s">
        <v>35</v>
      </c>
      <c r="J2161" t="s">
        <v>17</v>
      </c>
      <c r="K2161">
        <v>5</v>
      </c>
      <c r="L2161">
        <v>934</v>
      </c>
      <c r="M2161">
        <v>0.21015472346353875</v>
      </c>
      <c r="P2161">
        <f t="shared" si="132"/>
        <v>140840</v>
      </c>
      <c r="Q2161" t="str">
        <f t="shared" si="133"/>
        <v>high performer</v>
      </c>
      <c r="T2161" t="str">
        <f t="shared" si="134"/>
        <v>₹105,240</v>
      </c>
      <c r="U2161" s="5">
        <f t="shared" si="135"/>
        <v>3.3623638445001312E-4</v>
      </c>
    </row>
    <row r="2162" spans="1:21" x14ac:dyDescent="0.3">
      <c r="A2162" t="s">
        <v>4378</v>
      </c>
      <c r="B2162" t="s">
        <v>4379</v>
      </c>
      <c r="C2162" t="s">
        <v>42</v>
      </c>
      <c r="D2162" t="s">
        <v>21</v>
      </c>
      <c r="E2162">
        <v>77.59</v>
      </c>
      <c r="F2162">
        <v>77297</v>
      </c>
      <c r="G2162">
        <v>50545</v>
      </c>
      <c r="H2162">
        <v>11901</v>
      </c>
      <c r="I2162" t="s">
        <v>73</v>
      </c>
      <c r="J2162" t="s">
        <v>17</v>
      </c>
      <c r="K2162">
        <v>7</v>
      </c>
      <c r="L2162">
        <v>1080</v>
      </c>
      <c r="M2162">
        <v>0.15396457818544057</v>
      </c>
      <c r="P2162">
        <f t="shared" si="132"/>
        <v>62446</v>
      </c>
      <c r="Q2162" t="str">
        <f t="shared" si="133"/>
        <v>needs improvement</v>
      </c>
      <c r="T2162" t="str">
        <f t="shared" si="134"/>
        <v>₹50,545</v>
      </c>
      <c r="U2162" s="5">
        <f t="shared" si="135"/>
        <v>1.5342513125126279E-4</v>
      </c>
    </row>
    <row r="2163" spans="1:21" x14ac:dyDescent="0.3">
      <c r="A2163" t="s">
        <v>4380</v>
      </c>
      <c r="B2163" t="s">
        <v>4381</v>
      </c>
      <c r="C2163" t="s">
        <v>14</v>
      </c>
      <c r="D2163" t="s">
        <v>15</v>
      </c>
      <c r="E2163">
        <v>86.83</v>
      </c>
      <c r="F2163">
        <v>77408</v>
      </c>
      <c r="G2163">
        <v>113570</v>
      </c>
      <c r="H2163">
        <v>11741</v>
      </c>
      <c r="I2163" t="s">
        <v>39</v>
      </c>
      <c r="J2163" t="s">
        <v>26</v>
      </c>
      <c r="K2163">
        <v>29</v>
      </c>
      <c r="L2163">
        <v>2161</v>
      </c>
      <c r="M2163">
        <v>0.15167682926829268</v>
      </c>
      <c r="P2163">
        <f t="shared" si="132"/>
        <v>125311</v>
      </c>
      <c r="Q2163" t="str">
        <f t="shared" si="133"/>
        <v>high performer</v>
      </c>
      <c r="T2163" t="str">
        <f t="shared" si="134"/>
        <v>₹113,570</v>
      </c>
      <c r="U2163" s="5">
        <f t="shared" si="135"/>
        <v>1.5364545273293594E-4</v>
      </c>
    </row>
    <row r="2164" spans="1:21" x14ac:dyDescent="0.3">
      <c r="A2164" t="s">
        <v>4382</v>
      </c>
      <c r="B2164" t="s">
        <v>4383</v>
      </c>
      <c r="C2164" t="s">
        <v>46</v>
      </c>
      <c r="D2164" t="s">
        <v>60</v>
      </c>
      <c r="E2164">
        <v>73.760000000000005</v>
      </c>
      <c r="F2164">
        <v>59840</v>
      </c>
      <c r="G2164">
        <v>49958</v>
      </c>
      <c r="H2164">
        <v>17445</v>
      </c>
      <c r="I2164" t="s">
        <v>39</v>
      </c>
      <c r="J2164" t="s">
        <v>26</v>
      </c>
      <c r="K2164">
        <v>39</v>
      </c>
      <c r="L2164">
        <v>1775</v>
      </c>
      <c r="M2164">
        <v>0.29152740641711228</v>
      </c>
      <c r="P2164">
        <f t="shared" si="132"/>
        <v>67403</v>
      </c>
      <c r="Q2164" t="str">
        <f t="shared" si="133"/>
        <v>needs improvement</v>
      </c>
      <c r="T2164" t="str">
        <f t="shared" si="134"/>
        <v>₹49,958</v>
      </c>
      <c r="U2164" s="5">
        <f t="shared" si="135"/>
        <v>1.1877511228217867E-4</v>
      </c>
    </row>
    <row r="2165" spans="1:21" x14ac:dyDescent="0.3">
      <c r="A2165" t="s">
        <v>4384</v>
      </c>
      <c r="B2165" t="s">
        <v>4385</v>
      </c>
      <c r="C2165" t="s">
        <v>5</v>
      </c>
      <c r="D2165" t="s">
        <v>15</v>
      </c>
      <c r="E2165">
        <v>74.8</v>
      </c>
      <c r="F2165">
        <v>96208</v>
      </c>
      <c r="G2165">
        <v>48648</v>
      </c>
      <c r="H2165">
        <v>28430</v>
      </c>
      <c r="I2165" t="s">
        <v>25</v>
      </c>
      <c r="J2165" t="s">
        <v>26</v>
      </c>
      <c r="K2165">
        <v>22</v>
      </c>
      <c r="L2165">
        <v>3193</v>
      </c>
      <c r="M2165">
        <v>0.29550557126226507</v>
      </c>
      <c r="P2165">
        <f t="shared" si="132"/>
        <v>77078</v>
      </c>
      <c r="Q2165" t="str">
        <f t="shared" si="133"/>
        <v>needs improvement</v>
      </c>
      <c r="T2165" t="str">
        <f t="shared" si="134"/>
        <v>₹48,648</v>
      </c>
      <c r="U2165" s="5">
        <f t="shared" si="135"/>
        <v>1.9096116314244393E-4</v>
      </c>
    </row>
    <row r="2166" spans="1:21" x14ac:dyDescent="0.3">
      <c r="A2166" t="s">
        <v>4386</v>
      </c>
      <c r="B2166" t="s">
        <v>4387</v>
      </c>
      <c r="C2166" t="s">
        <v>46</v>
      </c>
      <c r="D2166" t="s">
        <v>38</v>
      </c>
      <c r="E2166">
        <v>88.05</v>
      </c>
      <c r="F2166">
        <v>135309</v>
      </c>
      <c r="G2166">
        <v>98571</v>
      </c>
      <c r="H2166">
        <v>38273</v>
      </c>
      <c r="I2166" t="s">
        <v>35</v>
      </c>
      <c r="J2166" t="s">
        <v>17</v>
      </c>
      <c r="K2166">
        <v>7</v>
      </c>
      <c r="L2166">
        <v>4063</v>
      </c>
      <c r="M2166">
        <v>0.2828562771138653</v>
      </c>
      <c r="P2166">
        <f t="shared" si="132"/>
        <v>136844</v>
      </c>
      <c r="Q2166" t="str">
        <f t="shared" si="133"/>
        <v>high performer</v>
      </c>
      <c r="T2166" t="str">
        <f t="shared" si="134"/>
        <v>₹98,571</v>
      </c>
      <c r="U2166" s="5">
        <f t="shared" si="135"/>
        <v>2.6857188615958077E-4</v>
      </c>
    </row>
    <row r="2167" spans="1:21" x14ac:dyDescent="0.3">
      <c r="A2167" t="s">
        <v>4388</v>
      </c>
      <c r="B2167" t="s">
        <v>4389</v>
      </c>
      <c r="C2167" t="s">
        <v>5</v>
      </c>
      <c r="D2167" t="s">
        <v>60</v>
      </c>
      <c r="E2167">
        <v>71.819999999999993</v>
      </c>
      <c r="F2167">
        <v>89158</v>
      </c>
      <c r="G2167">
        <v>62391</v>
      </c>
      <c r="H2167">
        <v>24772</v>
      </c>
      <c r="I2167" t="s">
        <v>76</v>
      </c>
      <c r="J2167" t="s">
        <v>77</v>
      </c>
      <c r="K2167">
        <v>7</v>
      </c>
      <c r="L2167">
        <v>1720</v>
      </c>
      <c r="M2167">
        <v>0.27784382781130129</v>
      </c>
      <c r="P2167">
        <f t="shared" si="132"/>
        <v>87163</v>
      </c>
      <c r="Q2167" t="str">
        <f t="shared" si="133"/>
        <v>needs improvement</v>
      </c>
      <c r="T2167" t="str">
        <f t="shared" si="134"/>
        <v>₹62,391</v>
      </c>
      <c r="U2167" s="5">
        <f t="shared" si="135"/>
        <v>1.7696777173887844E-4</v>
      </c>
    </row>
    <row r="2168" spans="1:21" x14ac:dyDescent="0.3">
      <c r="A2168" t="s">
        <v>4390</v>
      </c>
      <c r="B2168" t="s">
        <v>4391</v>
      </c>
      <c r="C2168" t="s">
        <v>24</v>
      </c>
      <c r="D2168" t="s">
        <v>21</v>
      </c>
      <c r="E2168">
        <v>99.29</v>
      </c>
      <c r="F2168">
        <v>5420</v>
      </c>
      <c r="G2168">
        <v>28595</v>
      </c>
      <c r="H2168">
        <v>1394</v>
      </c>
      <c r="I2168" t="s">
        <v>16</v>
      </c>
      <c r="J2168" t="s">
        <v>17</v>
      </c>
      <c r="K2168">
        <v>7</v>
      </c>
      <c r="L2168">
        <v>2548</v>
      </c>
      <c r="M2168">
        <v>0.25719557195571957</v>
      </c>
      <c r="P2168">
        <f t="shared" si="132"/>
        <v>29989</v>
      </c>
      <c r="Q2168" t="str">
        <f t="shared" si="133"/>
        <v>high performer</v>
      </c>
      <c r="T2168" t="str">
        <f t="shared" si="134"/>
        <v>₹28,595</v>
      </c>
      <c r="U2168" s="5">
        <f t="shared" si="135"/>
        <v>1.0758039915932628E-5</v>
      </c>
    </row>
    <row r="2169" spans="1:21" x14ac:dyDescent="0.3">
      <c r="A2169" t="s">
        <v>4392</v>
      </c>
      <c r="B2169" t="s">
        <v>4393</v>
      </c>
      <c r="C2169" t="s">
        <v>14</v>
      </c>
      <c r="D2169" t="s">
        <v>34</v>
      </c>
      <c r="E2169">
        <v>85.59</v>
      </c>
      <c r="F2169">
        <v>157176</v>
      </c>
      <c r="G2169">
        <v>42029</v>
      </c>
      <c r="H2169">
        <v>35552</v>
      </c>
      <c r="I2169" t="s">
        <v>76</v>
      </c>
      <c r="J2169" t="s">
        <v>77</v>
      </c>
      <c r="K2169">
        <v>4</v>
      </c>
      <c r="L2169">
        <v>2498</v>
      </c>
      <c r="M2169">
        <v>0.22619229398890417</v>
      </c>
      <c r="P2169">
        <f t="shared" si="132"/>
        <v>77581</v>
      </c>
      <c r="Q2169" t="str">
        <f t="shared" si="133"/>
        <v>high performer</v>
      </c>
      <c r="T2169" t="str">
        <f t="shared" si="134"/>
        <v>₹42,029</v>
      </c>
      <c r="U2169" s="5">
        <f t="shared" si="135"/>
        <v>3.119752180491931E-4</v>
      </c>
    </row>
    <row r="2170" spans="1:21" x14ac:dyDescent="0.3">
      <c r="A2170" t="s">
        <v>4394</v>
      </c>
      <c r="B2170" t="s">
        <v>4395</v>
      </c>
      <c r="C2170" t="s">
        <v>42</v>
      </c>
      <c r="D2170" t="s">
        <v>34</v>
      </c>
      <c r="E2170">
        <v>87.12</v>
      </c>
      <c r="F2170">
        <v>139688</v>
      </c>
      <c r="G2170">
        <v>100507</v>
      </c>
      <c r="H2170">
        <v>35514</v>
      </c>
      <c r="I2170" t="s">
        <v>29</v>
      </c>
      <c r="J2170" t="s">
        <v>17</v>
      </c>
      <c r="K2170">
        <v>5</v>
      </c>
      <c r="L2170">
        <v>2305</v>
      </c>
      <c r="M2170">
        <v>0.25423801615027775</v>
      </c>
      <c r="P2170">
        <f t="shared" si="132"/>
        <v>136021</v>
      </c>
      <c r="Q2170" t="str">
        <f t="shared" si="133"/>
        <v>high performer</v>
      </c>
      <c r="T2170" t="str">
        <f t="shared" si="134"/>
        <v>₹100,507</v>
      </c>
      <c r="U2170" s="5">
        <f t="shared" si="135"/>
        <v>2.7726366785549755E-4</v>
      </c>
    </row>
    <row r="2171" spans="1:21" x14ac:dyDescent="0.3">
      <c r="A2171" t="s">
        <v>4396</v>
      </c>
      <c r="B2171" t="s">
        <v>4397</v>
      </c>
      <c r="C2171" t="s">
        <v>24</v>
      </c>
      <c r="D2171" t="s">
        <v>38</v>
      </c>
      <c r="E2171">
        <v>84.8</v>
      </c>
      <c r="F2171">
        <v>59650</v>
      </c>
      <c r="G2171">
        <v>33625</v>
      </c>
      <c r="H2171">
        <v>11701</v>
      </c>
      <c r="I2171" t="s">
        <v>73</v>
      </c>
      <c r="J2171" t="s">
        <v>17</v>
      </c>
      <c r="K2171">
        <v>38</v>
      </c>
      <c r="L2171">
        <v>4429</v>
      </c>
      <c r="M2171">
        <v>0.19616093880972338</v>
      </c>
      <c r="P2171">
        <f t="shared" si="132"/>
        <v>45326</v>
      </c>
      <c r="Q2171" t="str">
        <f t="shared" si="133"/>
        <v>needs improvement</v>
      </c>
      <c r="T2171" t="str">
        <f t="shared" si="134"/>
        <v>₹33,625</v>
      </c>
      <c r="U2171" s="5">
        <f t="shared" si="135"/>
        <v>1.1839798542165705E-4</v>
      </c>
    </row>
    <row r="2172" spans="1:21" x14ac:dyDescent="0.3">
      <c r="A2172" t="s">
        <v>4398</v>
      </c>
      <c r="B2172" t="s">
        <v>4399</v>
      </c>
      <c r="C2172" t="s">
        <v>42</v>
      </c>
      <c r="D2172" t="s">
        <v>21</v>
      </c>
      <c r="E2172">
        <v>74.260000000000005</v>
      </c>
      <c r="F2172">
        <v>50668</v>
      </c>
      <c r="G2172">
        <v>54072</v>
      </c>
      <c r="H2172">
        <v>10924</v>
      </c>
      <c r="I2172" t="s">
        <v>43</v>
      </c>
      <c r="J2172" t="s">
        <v>17</v>
      </c>
      <c r="K2172">
        <v>28</v>
      </c>
      <c r="L2172">
        <v>3490</v>
      </c>
      <c r="M2172">
        <v>0.21559958948448726</v>
      </c>
      <c r="P2172">
        <f t="shared" si="132"/>
        <v>64996</v>
      </c>
      <c r="Q2172" t="str">
        <f t="shared" si="133"/>
        <v>needs improvement</v>
      </c>
      <c r="T2172" t="str">
        <f t="shared" si="134"/>
        <v>₹54,072</v>
      </c>
      <c r="U2172" s="5">
        <f t="shared" si="135"/>
        <v>1.0056980931005062E-4</v>
      </c>
    </row>
    <row r="2173" spans="1:21" x14ac:dyDescent="0.3">
      <c r="A2173" t="s">
        <v>4400</v>
      </c>
      <c r="B2173" t="s">
        <v>4401</v>
      </c>
      <c r="C2173" t="s">
        <v>5</v>
      </c>
      <c r="D2173" t="s">
        <v>21</v>
      </c>
      <c r="E2173">
        <v>82.99</v>
      </c>
      <c r="F2173">
        <v>9631</v>
      </c>
      <c r="G2173">
        <v>84607</v>
      </c>
      <c r="H2173">
        <v>1799</v>
      </c>
      <c r="I2173" t="s">
        <v>73</v>
      </c>
      <c r="J2173" t="s">
        <v>17</v>
      </c>
      <c r="K2173">
        <v>22</v>
      </c>
      <c r="L2173">
        <v>770</v>
      </c>
      <c r="M2173">
        <v>0.18679264873844875</v>
      </c>
      <c r="P2173">
        <f t="shared" si="132"/>
        <v>86406</v>
      </c>
      <c r="Q2173" t="str">
        <f t="shared" si="133"/>
        <v>needs improvement</v>
      </c>
      <c r="T2173" t="str">
        <f t="shared" si="134"/>
        <v>₹84,607</v>
      </c>
      <c r="U2173" s="5">
        <f t="shared" si="135"/>
        <v>1.9116362072019767E-5</v>
      </c>
    </row>
    <row r="2174" spans="1:21" x14ac:dyDescent="0.3">
      <c r="A2174" t="s">
        <v>4402</v>
      </c>
      <c r="B2174" t="s">
        <v>4403</v>
      </c>
      <c r="C2174" t="s">
        <v>14</v>
      </c>
      <c r="D2174" t="s">
        <v>21</v>
      </c>
      <c r="E2174">
        <v>96.14</v>
      </c>
      <c r="F2174">
        <v>168043</v>
      </c>
      <c r="G2174">
        <v>96066</v>
      </c>
      <c r="H2174">
        <v>41007</v>
      </c>
      <c r="I2174" t="s">
        <v>39</v>
      </c>
      <c r="J2174" t="s">
        <v>26</v>
      </c>
      <c r="K2174">
        <v>36</v>
      </c>
      <c r="L2174">
        <v>3033</v>
      </c>
      <c r="M2174">
        <v>0.24402682646703522</v>
      </c>
      <c r="P2174">
        <f t="shared" si="132"/>
        <v>137073</v>
      </c>
      <c r="Q2174" t="str">
        <f t="shared" si="133"/>
        <v>high performer</v>
      </c>
      <c r="T2174" t="str">
        <f t="shared" si="134"/>
        <v>₹96,066</v>
      </c>
      <c r="U2174" s="5">
        <f t="shared" si="135"/>
        <v>3.3354488959281669E-4</v>
      </c>
    </row>
    <row r="2175" spans="1:21" x14ac:dyDescent="0.3">
      <c r="A2175" t="s">
        <v>4404</v>
      </c>
      <c r="B2175" t="s">
        <v>4405</v>
      </c>
      <c r="C2175" t="s">
        <v>24</v>
      </c>
      <c r="E2175">
        <v>95.07</v>
      </c>
      <c r="F2175">
        <v>107999</v>
      </c>
      <c r="G2175">
        <v>114780</v>
      </c>
      <c r="H2175">
        <v>20019</v>
      </c>
      <c r="I2175" t="s">
        <v>55</v>
      </c>
      <c r="J2175" t="s">
        <v>26</v>
      </c>
      <c r="K2175">
        <v>29</v>
      </c>
      <c r="L2175">
        <v>1852</v>
      </c>
      <c r="M2175">
        <v>0.18536282743358734</v>
      </c>
      <c r="P2175">
        <f t="shared" si="132"/>
        <v>134799</v>
      </c>
      <c r="Q2175" t="str">
        <f t="shared" si="133"/>
        <v>high performer</v>
      </c>
      <c r="T2175" t="str">
        <f t="shared" si="134"/>
        <v>₹114,780</v>
      </c>
      <c r="U2175" s="5">
        <f t="shared" si="135"/>
        <v>2.1436486215513058E-4</v>
      </c>
    </row>
    <row r="2176" spans="1:21" x14ac:dyDescent="0.3">
      <c r="A2176" t="s">
        <v>4406</v>
      </c>
      <c r="B2176" t="s">
        <v>4407</v>
      </c>
      <c r="C2176" t="s">
        <v>14</v>
      </c>
      <c r="D2176" t="s">
        <v>38</v>
      </c>
      <c r="E2176">
        <v>77.09</v>
      </c>
      <c r="F2176">
        <v>177187</v>
      </c>
      <c r="G2176">
        <v>44136</v>
      </c>
      <c r="H2176">
        <v>28179</v>
      </c>
      <c r="I2176" t="s">
        <v>55</v>
      </c>
      <c r="J2176" t="s">
        <v>26</v>
      </c>
      <c r="K2176">
        <v>9</v>
      </c>
      <c r="L2176">
        <v>1145</v>
      </c>
      <c r="M2176">
        <v>0.15903536941197718</v>
      </c>
      <c r="P2176">
        <f t="shared" si="132"/>
        <v>72315</v>
      </c>
      <c r="Q2176" t="str">
        <f t="shared" si="133"/>
        <v>needs improvement</v>
      </c>
      <c r="T2176" t="str">
        <f t="shared" si="134"/>
        <v>₹44,136</v>
      </c>
      <c r="U2176" s="5">
        <f t="shared" si="135"/>
        <v>3.5169461597497312E-4</v>
      </c>
    </row>
    <row r="2177" spans="1:21" x14ac:dyDescent="0.3">
      <c r="A2177" t="s">
        <v>4408</v>
      </c>
      <c r="B2177" t="s">
        <v>4409</v>
      </c>
      <c r="C2177" t="s">
        <v>14</v>
      </c>
      <c r="D2177" t="s">
        <v>21</v>
      </c>
      <c r="E2177">
        <v>73.239999999999995</v>
      </c>
      <c r="F2177">
        <v>161499</v>
      </c>
      <c r="G2177">
        <v>34787</v>
      </c>
      <c r="H2177">
        <v>22876</v>
      </c>
      <c r="I2177" t="s">
        <v>39</v>
      </c>
      <c r="J2177" t="s">
        <v>26</v>
      </c>
      <c r="K2177">
        <v>31</v>
      </c>
      <c r="L2177">
        <v>4443</v>
      </c>
      <c r="M2177">
        <v>0.1416479359005319</v>
      </c>
      <c r="P2177">
        <f t="shared" si="132"/>
        <v>57663</v>
      </c>
      <c r="Q2177" t="str">
        <f t="shared" si="133"/>
        <v>needs improvement</v>
      </c>
      <c r="T2177" t="str">
        <f t="shared" si="134"/>
        <v>₹34,787</v>
      </c>
      <c r="U2177" s="5">
        <f t="shared" si="135"/>
        <v>3.2055584656516664E-4</v>
      </c>
    </row>
    <row r="2178" spans="1:21" x14ac:dyDescent="0.3">
      <c r="A2178" t="s">
        <v>4410</v>
      </c>
      <c r="B2178" t="s">
        <v>4411</v>
      </c>
      <c r="C2178" t="s">
        <v>14</v>
      </c>
      <c r="D2178" t="s">
        <v>38</v>
      </c>
      <c r="E2178">
        <v>95.07</v>
      </c>
      <c r="F2178">
        <v>44814</v>
      </c>
      <c r="G2178">
        <v>35878</v>
      </c>
      <c r="H2178">
        <v>6855</v>
      </c>
      <c r="I2178" t="s">
        <v>29</v>
      </c>
      <c r="J2178" t="s">
        <v>17</v>
      </c>
      <c r="K2178">
        <v>4</v>
      </c>
      <c r="L2178">
        <v>4976</v>
      </c>
      <c r="M2178">
        <v>0.152965591109921</v>
      </c>
      <c r="P2178">
        <f t="shared" si="132"/>
        <v>42733</v>
      </c>
      <c r="Q2178" t="str">
        <f t="shared" si="133"/>
        <v>high performer</v>
      </c>
      <c r="T2178" t="str">
        <f t="shared" si="134"/>
        <v>₹35,878</v>
      </c>
      <c r="U2178" s="5">
        <f t="shared" si="135"/>
        <v>8.8950332249558073E-5</v>
      </c>
    </row>
    <row r="2179" spans="1:21" x14ac:dyDescent="0.3">
      <c r="A2179" t="s">
        <v>4412</v>
      </c>
      <c r="B2179" t="s">
        <v>4413</v>
      </c>
      <c r="C2179" t="s">
        <v>24</v>
      </c>
      <c r="D2179" t="s">
        <v>60</v>
      </c>
      <c r="E2179">
        <v>85.61</v>
      </c>
      <c r="F2179">
        <v>58362</v>
      </c>
      <c r="G2179">
        <v>75282</v>
      </c>
      <c r="H2179">
        <v>11333</v>
      </c>
      <c r="I2179" t="s">
        <v>73</v>
      </c>
      <c r="J2179" t="s">
        <v>17</v>
      </c>
      <c r="K2179">
        <v>46</v>
      </c>
      <c r="L2179">
        <v>2542</v>
      </c>
      <c r="M2179">
        <v>0.19418457215311333</v>
      </c>
      <c r="P2179">
        <f t="shared" ref="P2179:P2242" si="136">G2179+H2179</f>
        <v>86615</v>
      </c>
      <c r="Q2179" t="str">
        <f t="shared" ref="Q2179:Q2242" si="137">IF(E2179&gt;=85,"high performer","needs improvement")</f>
        <v>high performer</v>
      </c>
      <c r="T2179" t="str">
        <f t="shared" ref="T2179:T2242" si="138">TEXT(G2179,"₹##,###")</f>
        <v>₹75,282</v>
      </c>
      <c r="U2179" s="5">
        <f t="shared" ref="U2179:U2242" si="139">F2179/$V$2</f>
        <v>1.1584146228296309E-4</v>
      </c>
    </row>
    <row r="2180" spans="1:21" x14ac:dyDescent="0.3">
      <c r="A2180" t="s">
        <v>4414</v>
      </c>
      <c r="B2180" t="s">
        <v>4415</v>
      </c>
      <c r="C2180" t="s">
        <v>14</v>
      </c>
      <c r="D2180" t="s">
        <v>60</v>
      </c>
      <c r="E2180">
        <v>85.56</v>
      </c>
      <c r="F2180">
        <v>63205</v>
      </c>
      <c r="G2180">
        <v>107273</v>
      </c>
      <c r="H2180">
        <v>9564</v>
      </c>
      <c r="I2180" t="s">
        <v>43</v>
      </c>
      <c r="J2180" t="s">
        <v>17</v>
      </c>
      <c r="K2180">
        <v>41</v>
      </c>
      <c r="L2180">
        <v>4527</v>
      </c>
      <c r="M2180">
        <v>0.15131714263112095</v>
      </c>
      <c r="P2180">
        <f t="shared" si="136"/>
        <v>116837</v>
      </c>
      <c r="Q2180" t="str">
        <f t="shared" si="137"/>
        <v>high performer</v>
      </c>
      <c r="T2180" t="str">
        <f t="shared" si="138"/>
        <v>₹107,273</v>
      </c>
      <c r="U2180" s="5">
        <f t="shared" si="139"/>
        <v>1.2545422746983794E-4</v>
      </c>
    </row>
    <row r="2181" spans="1:21" x14ac:dyDescent="0.3">
      <c r="A2181" t="s">
        <v>4416</v>
      </c>
      <c r="B2181" t="s">
        <v>4417</v>
      </c>
      <c r="C2181" t="s">
        <v>5</v>
      </c>
      <c r="D2181" t="s">
        <v>21</v>
      </c>
      <c r="E2181">
        <v>73.62</v>
      </c>
      <c r="F2181">
        <v>107234</v>
      </c>
      <c r="G2181">
        <v>91629</v>
      </c>
      <c r="H2181">
        <v>16617</v>
      </c>
      <c r="I2181" t="s">
        <v>16</v>
      </c>
      <c r="J2181" t="s">
        <v>17</v>
      </c>
      <c r="K2181">
        <v>46</v>
      </c>
      <c r="L2181">
        <v>1296</v>
      </c>
      <c r="M2181">
        <v>0.15496018053975419</v>
      </c>
      <c r="P2181">
        <f t="shared" si="136"/>
        <v>108246</v>
      </c>
      <c r="Q2181" t="str">
        <f t="shared" si="137"/>
        <v>needs improvement</v>
      </c>
      <c r="T2181" t="str">
        <f t="shared" si="138"/>
        <v>₹91,629</v>
      </c>
      <c r="U2181" s="5">
        <f t="shared" si="139"/>
        <v>2.1284643032197775E-4</v>
      </c>
    </row>
    <row r="2182" spans="1:21" x14ac:dyDescent="0.3">
      <c r="A2182" t="s">
        <v>4418</v>
      </c>
      <c r="B2182" t="s">
        <v>4419</v>
      </c>
      <c r="C2182" t="s">
        <v>46</v>
      </c>
      <c r="D2182" t="s">
        <v>34</v>
      </c>
      <c r="E2182">
        <v>73.459999999999994</v>
      </c>
      <c r="F2182">
        <v>38296</v>
      </c>
      <c r="G2182">
        <v>68994</v>
      </c>
      <c r="H2182">
        <v>6981</v>
      </c>
      <c r="I2182" t="s">
        <v>25</v>
      </c>
      <c r="J2182" t="s">
        <v>26</v>
      </c>
      <c r="K2182">
        <v>14</v>
      </c>
      <c r="L2182">
        <v>2718</v>
      </c>
      <c r="M2182">
        <v>0.18229057865051179</v>
      </c>
      <c r="P2182">
        <f t="shared" si="136"/>
        <v>75975</v>
      </c>
      <c r="Q2182" t="str">
        <f t="shared" si="137"/>
        <v>needs improvement</v>
      </c>
      <c r="T2182" t="str">
        <f t="shared" si="138"/>
        <v>₹68,994</v>
      </c>
      <c r="U2182" s="5">
        <f t="shared" si="139"/>
        <v>7.601289605545312E-5</v>
      </c>
    </row>
    <row r="2183" spans="1:21" x14ac:dyDescent="0.3">
      <c r="A2183" t="s">
        <v>4420</v>
      </c>
      <c r="B2183" t="s">
        <v>4421</v>
      </c>
      <c r="C2183" t="s">
        <v>42</v>
      </c>
      <c r="D2183" t="s">
        <v>21</v>
      </c>
      <c r="E2183">
        <v>95.14</v>
      </c>
      <c r="F2183">
        <v>99723</v>
      </c>
      <c r="G2183">
        <v>117086</v>
      </c>
      <c r="H2183">
        <v>12232</v>
      </c>
      <c r="I2183" t="s">
        <v>39</v>
      </c>
      <c r="J2183" t="s">
        <v>26</v>
      </c>
      <c r="K2183">
        <v>43</v>
      </c>
      <c r="L2183">
        <v>4998</v>
      </c>
      <c r="M2183">
        <v>0.12265976755613048</v>
      </c>
      <c r="P2183">
        <f t="shared" si="136"/>
        <v>129318</v>
      </c>
      <c r="Q2183" t="str">
        <f t="shared" si="137"/>
        <v>high performer</v>
      </c>
      <c r="T2183" t="str">
        <f t="shared" si="138"/>
        <v>₹117,086</v>
      </c>
      <c r="U2183" s="5">
        <f t="shared" si="139"/>
        <v>1.9793801006209397E-4</v>
      </c>
    </row>
    <row r="2184" spans="1:21" x14ac:dyDescent="0.3">
      <c r="A2184" t="s">
        <v>4422</v>
      </c>
      <c r="B2184" t="s">
        <v>4423</v>
      </c>
      <c r="C2184" t="s">
        <v>42</v>
      </c>
      <c r="D2184" t="s">
        <v>38</v>
      </c>
      <c r="E2184">
        <v>98.61</v>
      </c>
      <c r="F2184">
        <v>179221</v>
      </c>
      <c r="G2184">
        <v>39358</v>
      </c>
      <c r="H2184">
        <v>43269</v>
      </c>
      <c r="I2184" t="s">
        <v>76</v>
      </c>
      <c r="J2184" t="s">
        <v>77</v>
      </c>
      <c r="K2184">
        <v>38</v>
      </c>
      <c r="L2184">
        <v>1736</v>
      </c>
      <c r="M2184">
        <v>0.24142818084934242</v>
      </c>
      <c r="P2184">
        <f t="shared" si="136"/>
        <v>82627</v>
      </c>
      <c r="Q2184" t="str">
        <f t="shared" si="137"/>
        <v>high performer</v>
      </c>
      <c r="T2184" t="str">
        <f t="shared" si="138"/>
        <v>₹39,358</v>
      </c>
      <c r="U2184" s="5">
        <f t="shared" si="139"/>
        <v>3.5573185826076777E-4</v>
      </c>
    </row>
    <row r="2185" spans="1:21" x14ac:dyDescent="0.3">
      <c r="A2185" t="s">
        <v>4424</v>
      </c>
      <c r="B2185" t="s">
        <v>4425</v>
      </c>
      <c r="C2185" t="s">
        <v>14</v>
      </c>
      <c r="D2185" t="s">
        <v>60</v>
      </c>
      <c r="E2185">
        <v>87.05</v>
      </c>
      <c r="F2185">
        <v>53835</v>
      </c>
      <c r="G2185">
        <v>103766</v>
      </c>
      <c r="H2185">
        <v>13825</v>
      </c>
      <c r="I2185" t="s">
        <v>43</v>
      </c>
      <c r="J2185" t="s">
        <v>17</v>
      </c>
      <c r="K2185">
        <v>44</v>
      </c>
      <c r="L2185">
        <v>2222</v>
      </c>
      <c r="M2185">
        <v>0.25680319494752485</v>
      </c>
      <c r="P2185">
        <f t="shared" si="136"/>
        <v>117591</v>
      </c>
      <c r="Q2185" t="str">
        <f t="shared" si="137"/>
        <v>high performer</v>
      </c>
      <c r="T2185" t="str">
        <f t="shared" si="138"/>
        <v>₹103,766</v>
      </c>
      <c r="U2185" s="5">
        <f t="shared" si="139"/>
        <v>1.0685591861148209E-4</v>
      </c>
    </row>
    <row r="2186" spans="1:21" x14ac:dyDescent="0.3">
      <c r="A2186" t="s">
        <v>4426</v>
      </c>
      <c r="B2186" t="s">
        <v>4427</v>
      </c>
      <c r="C2186" t="s">
        <v>14</v>
      </c>
      <c r="D2186" t="s">
        <v>60</v>
      </c>
      <c r="E2186">
        <v>71.88</v>
      </c>
      <c r="F2186">
        <v>87503</v>
      </c>
      <c r="G2186">
        <v>116865</v>
      </c>
      <c r="H2186">
        <v>13820</v>
      </c>
      <c r="I2186" t="s">
        <v>35</v>
      </c>
      <c r="J2186" t="s">
        <v>17</v>
      </c>
      <c r="K2186">
        <v>35</v>
      </c>
      <c r="L2186">
        <v>2219</v>
      </c>
      <c r="M2186">
        <v>0.15793744214484076</v>
      </c>
      <c r="P2186">
        <f t="shared" si="136"/>
        <v>130685</v>
      </c>
      <c r="Q2186" t="str">
        <f t="shared" si="137"/>
        <v>needs improvement</v>
      </c>
      <c r="T2186" t="str">
        <f t="shared" si="138"/>
        <v>₹116,865</v>
      </c>
      <c r="U2186" s="5">
        <f t="shared" si="139"/>
        <v>1.7368279829591378E-4</v>
      </c>
    </row>
    <row r="2187" spans="1:21" x14ac:dyDescent="0.3">
      <c r="A2187" t="s">
        <v>4428</v>
      </c>
      <c r="B2187" t="s">
        <v>4429</v>
      </c>
      <c r="C2187" t="s">
        <v>5</v>
      </c>
      <c r="D2187" t="s">
        <v>15</v>
      </c>
      <c r="E2187">
        <v>78.930000000000007</v>
      </c>
      <c r="F2187">
        <v>24971</v>
      </c>
      <c r="G2187">
        <v>85344</v>
      </c>
      <c r="H2187">
        <v>2553</v>
      </c>
      <c r="I2187" t="s">
        <v>43</v>
      </c>
      <c r="J2187" t="s">
        <v>17</v>
      </c>
      <c r="K2187">
        <v>35</v>
      </c>
      <c r="L2187">
        <v>2467</v>
      </c>
      <c r="M2187">
        <v>0.10223859677225582</v>
      </c>
      <c r="P2187">
        <f t="shared" si="136"/>
        <v>87897</v>
      </c>
      <c r="Q2187" t="str">
        <f t="shared" si="137"/>
        <v>needs improvement</v>
      </c>
      <c r="T2187" t="str">
        <f t="shared" si="138"/>
        <v>₹85,344</v>
      </c>
      <c r="U2187" s="5">
        <f t="shared" si="139"/>
        <v>4.9564393863607678E-5</v>
      </c>
    </row>
    <row r="2188" spans="1:21" x14ac:dyDescent="0.3">
      <c r="A2188" t="s">
        <v>4430</v>
      </c>
      <c r="B2188" t="s">
        <v>4431</v>
      </c>
      <c r="C2188" t="s">
        <v>14</v>
      </c>
      <c r="D2188" t="s">
        <v>60</v>
      </c>
      <c r="E2188">
        <v>83.75</v>
      </c>
      <c r="F2188">
        <v>155518</v>
      </c>
      <c r="G2188">
        <v>28875</v>
      </c>
      <c r="H2188">
        <v>27618</v>
      </c>
      <c r="I2188" t="s">
        <v>35</v>
      </c>
      <c r="J2188" t="s">
        <v>17</v>
      </c>
      <c r="K2188">
        <v>14</v>
      </c>
      <c r="L2188">
        <v>3978</v>
      </c>
      <c r="M2188">
        <v>0.17758716032870794</v>
      </c>
      <c r="P2188">
        <f t="shared" si="136"/>
        <v>56493</v>
      </c>
      <c r="Q2188" t="str">
        <f t="shared" si="137"/>
        <v>needs improvement</v>
      </c>
      <c r="T2188" t="str">
        <f t="shared" si="138"/>
        <v>₹28,875</v>
      </c>
      <c r="U2188" s="5">
        <f t="shared" si="139"/>
        <v>3.0868428997158861E-4</v>
      </c>
    </row>
    <row r="2189" spans="1:21" x14ac:dyDescent="0.3">
      <c r="A2189" t="s">
        <v>4432</v>
      </c>
      <c r="B2189" t="s">
        <v>4433</v>
      </c>
      <c r="C2189" t="s">
        <v>24</v>
      </c>
      <c r="D2189" t="s">
        <v>34</v>
      </c>
      <c r="E2189">
        <v>86.52</v>
      </c>
      <c r="F2189">
        <v>150084</v>
      </c>
      <c r="G2189">
        <v>106576</v>
      </c>
      <c r="H2189">
        <v>24830</v>
      </c>
      <c r="I2189" t="s">
        <v>25</v>
      </c>
      <c r="J2189" t="s">
        <v>26</v>
      </c>
      <c r="K2189">
        <v>8</v>
      </c>
      <c r="L2189">
        <v>1745</v>
      </c>
      <c r="M2189">
        <v>0.16544068654886596</v>
      </c>
      <c r="P2189">
        <f t="shared" si="136"/>
        <v>131406</v>
      </c>
      <c r="Q2189" t="str">
        <f t="shared" si="137"/>
        <v>high performer</v>
      </c>
      <c r="T2189" t="str">
        <f t="shared" si="138"/>
        <v>₹106,576</v>
      </c>
      <c r="U2189" s="5">
        <f t="shared" si="139"/>
        <v>2.9789846176067017E-4</v>
      </c>
    </row>
    <row r="2190" spans="1:21" x14ac:dyDescent="0.3">
      <c r="A2190" t="s">
        <v>4434</v>
      </c>
      <c r="B2190" t="s">
        <v>4435</v>
      </c>
      <c r="C2190" t="s">
        <v>42</v>
      </c>
      <c r="D2190" t="s">
        <v>21</v>
      </c>
      <c r="E2190">
        <v>70.22</v>
      </c>
      <c r="F2190">
        <v>140847</v>
      </c>
      <c r="G2190">
        <v>64681</v>
      </c>
      <c r="H2190">
        <v>22334</v>
      </c>
      <c r="I2190" t="s">
        <v>25</v>
      </c>
      <c r="J2190" t="s">
        <v>26</v>
      </c>
      <c r="K2190">
        <v>43</v>
      </c>
      <c r="L2190">
        <v>1026</v>
      </c>
      <c r="M2190">
        <v>0.15856922760158185</v>
      </c>
      <c r="P2190">
        <f t="shared" si="136"/>
        <v>87015</v>
      </c>
      <c r="Q2190" t="str">
        <f t="shared" si="137"/>
        <v>needs improvement</v>
      </c>
      <c r="T2190" t="str">
        <f t="shared" si="138"/>
        <v>₹64,681</v>
      </c>
      <c r="U2190" s="5">
        <f t="shared" si="139"/>
        <v>2.7956414170467945E-4</v>
      </c>
    </row>
    <row r="2191" spans="1:21" x14ac:dyDescent="0.3">
      <c r="A2191" t="s">
        <v>4436</v>
      </c>
      <c r="B2191" t="s">
        <v>4437</v>
      </c>
      <c r="C2191" t="s">
        <v>46</v>
      </c>
      <c r="D2191" t="s">
        <v>60</v>
      </c>
      <c r="E2191">
        <v>90.04</v>
      </c>
      <c r="F2191">
        <v>87650</v>
      </c>
      <c r="G2191">
        <v>49115</v>
      </c>
      <c r="H2191">
        <v>14363</v>
      </c>
      <c r="I2191" t="s">
        <v>29</v>
      </c>
      <c r="J2191" t="s">
        <v>17</v>
      </c>
      <c r="K2191">
        <v>4</v>
      </c>
      <c r="L2191">
        <v>3499</v>
      </c>
      <c r="M2191">
        <v>0.16386765544780377</v>
      </c>
      <c r="P2191">
        <f t="shared" si="136"/>
        <v>63478</v>
      </c>
      <c r="Q2191" t="str">
        <f t="shared" si="137"/>
        <v>high performer</v>
      </c>
      <c r="T2191" t="str">
        <f t="shared" si="138"/>
        <v>₹49,115</v>
      </c>
      <c r="U2191" s="5">
        <f t="shared" si="139"/>
        <v>1.7397457539326472E-4</v>
      </c>
    </row>
    <row r="2192" spans="1:21" x14ac:dyDescent="0.3">
      <c r="A2192" t="s">
        <v>4438</v>
      </c>
      <c r="B2192" t="s">
        <v>4439</v>
      </c>
      <c r="C2192" t="s">
        <v>42</v>
      </c>
      <c r="D2192" t="s">
        <v>60</v>
      </c>
      <c r="E2192">
        <v>91.86</v>
      </c>
      <c r="F2192">
        <v>167051</v>
      </c>
      <c r="G2192">
        <v>97475</v>
      </c>
      <c r="H2192">
        <v>33771</v>
      </c>
      <c r="I2192" t="s">
        <v>73</v>
      </c>
      <c r="J2192" t="s">
        <v>17</v>
      </c>
      <c r="K2192">
        <v>15</v>
      </c>
      <c r="L2192">
        <v>4625</v>
      </c>
      <c r="M2192">
        <v>0.20215981945633368</v>
      </c>
      <c r="P2192">
        <f t="shared" si="136"/>
        <v>131246</v>
      </c>
      <c r="Q2192" t="str">
        <f t="shared" si="137"/>
        <v>high performer</v>
      </c>
      <c r="T2192" t="str">
        <f t="shared" si="138"/>
        <v>₹97,475</v>
      </c>
      <c r="U2192" s="5">
        <f t="shared" si="139"/>
        <v>3.3157589040525118E-4</v>
      </c>
    </row>
    <row r="2193" spans="1:21" x14ac:dyDescent="0.3">
      <c r="A2193" t="s">
        <v>4440</v>
      </c>
      <c r="B2193" t="s">
        <v>4441</v>
      </c>
      <c r="C2193" t="s">
        <v>42</v>
      </c>
      <c r="D2193" t="s">
        <v>60</v>
      </c>
      <c r="E2193">
        <v>70.62</v>
      </c>
      <c r="F2193">
        <v>31375</v>
      </c>
      <c r="G2193">
        <v>28046</v>
      </c>
      <c r="H2193">
        <v>6489</v>
      </c>
      <c r="I2193" t="s">
        <v>73</v>
      </c>
      <c r="J2193" t="s">
        <v>17</v>
      </c>
      <c r="K2193">
        <v>12</v>
      </c>
      <c r="L2193">
        <v>3287</v>
      </c>
      <c r="M2193">
        <v>0.2068207171314741</v>
      </c>
      <c r="P2193">
        <f t="shared" si="136"/>
        <v>34535</v>
      </c>
      <c r="Q2193" t="str">
        <f t="shared" si="137"/>
        <v>needs improvement</v>
      </c>
      <c r="T2193" t="str">
        <f t="shared" si="138"/>
        <v>₹28,046</v>
      </c>
      <c r="U2193" s="5">
        <f t="shared" si="139"/>
        <v>6.2275553941399663E-5</v>
      </c>
    </row>
    <row r="2194" spans="1:21" x14ac:dyDescent="0.3">
      <c r="A2194" t="s">
        <v>4442</v>
      </c>
      <c r="B2194" t="s">
        <v>4443</v>
      </c>
      <c r="C2194" t="s">
        <v>24</v>
      </c>
      <c r="D2194" t="s">
        <v>21</v>
      </c>
      <c r="E2194">
        <v>80.38</v>
      </c>
      <c r="F2194">
        <v>112171</v>
      </c>
      <c r="G2194">
        <v>73374</v>
      </c>
      <c r="H2194">
        <v>25296</v>
      </c>
      <c r="I2194" t="s">
        <v>43</v>
      </c>
      <c r="J2194" t="s">
        <v>17</v>
      </c>
      <c r="K2194">
        <v>20</v>
      </c>
      <c r="L2194">
        <v>4378</v>
      </c>
      <c r="M2194">
        <v>0.22551283308520029</v>
      </c>
      <c r="P2194">
        <f t="shared" si="136"/>
        <v>98670</v>
      </c>
      <c r="Q2194" t="str">
        <f t="shared" si="137"/>
        <v>needs improvement</v>
      </c>
      <c r="T2194" t="str">
        <f t="shared" si="138"/>
        <v>₹73,374</v>
      </c>
      <c r="U2194" s="5">
        <f t="shared" si="139"/>
        <v>2.2264577406090014E-4</v>
      </c>
    </row>
    <row r="2195" spans="1:21" x14ac:dyDescent="0.3">
      <c r="A2195" t="s">
        <v>4444</v>
      </c>
      <c r="B2195" t="s">
        <v>4445</v>
      </c>
      <c r="C2195" t="s">
        <v>42</v>
      </c>
      <c r="D2195" t="s">
        <v>60</v>
      </c>
      <c r="E2195">
        <v>96.44</v>
      </c>
      <c r="F2195">
        <v>198116</v>
      </c>
      <c r="G2195">
        <v>118040</v>
      </c>
      <c r="H2195">
        <v>54227</v>
      </c>
      <c r="I2195" t="s">
        <v>73</v>
      </c>
      <c r="J2195" t="s">
        <v>17</v>
      </c>
      <c r="K2195">
        <v>32</v>
      </c>
      <c r="L2195">
        <v>3898</v>
      </c>
      <c r="M2195">
        <v>0.27371338003997658</v>
      </c>
      <c r="P2195">
        <f t="shared" si="136"/>
        <v>172267</v>
      </c>
      <c r="Q2195" t="str">
        <f t="shared" si="137"/>
        <v>high performer</v>
      </c>
      <c r="T2195" t="str">
        <f t="shared" si="138"/>
        <v>₹118,040</v>
      </c>
      <c r="U2195" s="5">
        <f t="shared" si="139"/>
        <v>3.9323613210053661E-4</v>
      </c>
    </row>
    <row r="2196" spans="1:21" x14ac:dyDescent="0.3">
      <c r="A2196" t="s">
        <v>4446</v>
      </c>
      <c r="B2196" t="s">
        <v>4447</v>
      </c>
      <c r="C2196" t="s">
        <v>46</v>
      </c>
      <c r="D2196" t="s">
        <v>38</v>
      </c>
      <c r="E2196">
        <v>88.83</v>
      </c>
      <c r="F2196">
        <v>134738</v>
      </c>
      <c r="G2196">
        <v>34769</v>
      </c>
      <c r="H2196">
        <v>26096</v>
      </c>
      <c r="I2196" t="s">
        <v>76</v>
      </c>
      <c r="J2196" t="s">
        <v>77</v>
      </c>
      <c r="K2196">
        <v>16</v>
      </c>
      <c r="L2196">
        <v>233</v>
      </c>
      <c r="M2196">
        <v>0.19367958556606155</v>
      </c>
      <c r="P2196">
        <f t="shared" si="136"/>
        <v>60865</v>
      </c>
      <c r="Q2196" t="str">
        <f t="shared" si="137"/>
        <v>high performer</v>
      </c>
      <c r="T2196" t="str">
        <f t="shared" si="138"/>
        <v>₹34,769</v>
      </c>
      <c r="U2196" s="5">
        <f t="shared" si="139"/>
        <v>2.6743852069980266E-4</v>
      </c>
    </row>
    <row r="2197" spans="1:21" x14ac:dyDescent="0.3">
      <c r="A2197" t="s">
        <v>4448</v>
      </c>
      <c r="B2197" t="s">
        <v>4449</v>
      </c>
      <c r="C2197" t="s">
        <v>46</v>
      </c>
      <c r="D2197" t="s">
        <v>60</v>
      </c>
      <c r="E2197">
        <v>91.71</v>
      </c>
      <c r="F2197">
        <v>156782</v>
      </c>
      <c r="G2197">
        <v>39948</v>
      </c>
      <c r="H2197">
        <v>21466</v>
      </c>
      <c r="I2197" t="s">
        <v>76</v>
      </c>
      <c r="J2197" t="s">
        <v>77</v>
      </c>
      <c r="K2197">
        <v>21</v>
      </c>
      <c r="L2197">
        <v>445</v>
      </c>
      <c r="M2197">
        <v>0.1369162276281716</v>
      </c>
      <c r="P2197">
        <f t="shared" si="136"/>
        <v>61414</v>
      </c>
      <c r="Q2197" t="str">
        <f t="shared" si="137"/>
        <v>high performer</v>
      </c>
      <c r="T2197" t="str">
        <f t="shared" si="138"/>
        <v>₹39,948</v>
      </c>
      <c r="U2197" s="5">
        <f t="shared" si="139"/>
        <v>3.1119317603316404E-4</v>
      </c>
    </row>
    <row r="2198" spans="1:21" x14ac:dyDescent="0.3">
      <c r="A2198" t="s">
        <v>4450</v>
      </c>
      <c r="B2198" t="s">
        <v>4451</v>
      </c>
      <c r="C2198" t="s">
        <v>42</v>
      </c>
      <c r="D2198" t="s">
        <v>38</v>
      </c>
      <c r="E2198">
        <v>89.64</v>
      </c>
      <c r="F2198">
        <v>19282</v>
      </c>
      <c r="G2198">
        <v>77374</v>
      </c>
      <c r="H2198">
        <v>5026</v>
      </c>
      <c r="I2198" t="s">
        <v>29</v>
      </c>
      <c r="J2198" t="s">
        <v>17</v>
      </c>
      <c r="K2198">
        <v>7</v>
      </c>
      <c r="L2198">
        <v>1200</v>
      </c>
      <c r="M2198">
        <v>0.2606576081319365</v>
      </c>
      <c r="P2198">
        <f t="shared" si="136"/>
        <v>82400</v>
      </c>
      <c r="Q2198" t="str">
        <f t="shared" si="137"/>
        <v>high performer</v>
      </c>
      <c r="T2198" t="str">
        <f t="shared" si="138"/>
        <v>₹77,374</v>
      </c>
      <c r="U2198" s="5">
        <f t="shared" si="139"/>
        <v>3.8272421708304963E-5</v>
      </c>
    </row>
    <row r="2199" spans="1:21" x14ac:dyDescent="0.3">
      <c r="A2199" t="s">
        <v>4452</v>
      </c>
      <c r="B2199" t="s">
        <v>4453</v>
      </c>
      <c r="C2199" t="s">
        <v>14</v>
      </c>
      <c r="D2199" t="s">
        <v>15</v>
      </c>
      <c r="E2199">
        <v>97.84</v>
      </c>
      <c r="F2199">
        <v>162426</v>
      </c>
      <c r="G2199">
        <v>75284</v>
      </c>
      <c r="H2199">
        <v>41838</v>
      </c>
      <c r="I2199" t="s">
        <v>55</v>
      </c>
      <c r="J2199" t="s">
        <v>26</v>
      </c>
      <c r="K2199">
        <v>26</v>
      </c>
      <c r="L2199">
        <v>3394</v>
      </c>
      <c r="M2199">
        <v>0.25758191422555504</v>
      </c>
      <c r="P2199">
        <f t="shared" si="136"/>
        <v>117122</v>
      </c>
      <c r="Q2199" t="str">
        <f t="shared" si="137"/>
        <v>high performer</v>
      </c>
      <c r="T2199" t="str">
        <f t="shared" si="138"/>
        <v>₹75,284</v>
      </c>
      <c r="U2199" s="5">
        <f t="shared" si="139"/>
        <v>3.2239582866886953E-4</v>
      </c>
    </row>
    <row r="2200" spans="1:21" x14ac:dyDescent="0.3">
      <c r="A2200" t="s">
        <v>4454</v>
      </c>
      <c r="B2200" t="s">
        <v>4455</v>
      </c>
      <c r="C2200" t="s">
        <v>14</v>
      </c>
      <c r="D2200" t="s">
        <v>21</v>
      </c>
      <c r="E2200">
        <v>82.8</v>
      </c>
      <c r="F2200">
        <v>116955</v>
      </c>
      <c r="G2200">
        <v>67961</v>
      </c>
      <c r="H2200">
        <v>34146</v>
      </c>
      <c r="I2200" t="s">
        <v>16</v>
      </c>
      <c r="J2200" t="s">
        <v>17</v>
      </c>
      <c r="K2200">
        <v>16</v>
      </c>
      <c r="L2200">
        <v>2228</v>
      </c>
      <c r="M2200">
        <v>0.29195844555598305</v>
      </c>
      <c r="P2200">
        <f t="shared" si="136"/>
        <v>102107</v>
      </c>
      <c r="Q2200" t="str">
        <f t="shared" si="137"/>
        <v>needs improvement</v>
      </c>
      <c r="T2200" t="str">
        <f t="shared" si="138"/>
        <v>₹67,961</v>
      </c>
      <c r="U2200" s="5">
        <f t="shared" si="139"/>
        <v>2.3214143143319196E-4</v>
      </c>
    </row>
    <row r="2201" spans="1:21" x14ac:dyDescent="0.3">
      <c r="A2201" t="s">
        <v>4456</v>
      </c>
      <c r="B2201" t="s">
        <v>4457</v>
      </c>
      <c r="C2201" t="s">
        <v>5</v>
      </c>
      <c r="D2201" t="s">
        <v>34</v>
      </c>
      <c r="E2201">
        <v>88.72</v>
      </c>
      <c r="F2201">
        <v>62292</v>
      </c>
      <c r="G2201">
        <v>119917</v>
      </c>
      <c r="H2201">
        <v>16995</v>
      </c>
      <c r="I2201" t="s">
        <v>39</v>
      </c>
      <c r="J2201" t="s">
        <v>26</v>
      </c>
      <c r="K2201">
        <v>4</v>
      </c>
      <c r="L2201">
        <v>4249</v>
      </c>
      <c r="M2201">
        <v>0.27282797148911575</v>
      </c>
      <c r="P2201">
        <f t="shared" si="136"/>
        <v>136912</v>
      </c>
      <c r="Q2201" t="str">
        <f t="shared" si="137"/>
        <v>high performer</v>
      </c>
      <c r="T2201" t="str">
        <f t="shared" si="138"/>
        <v>₹119,917</v>
      </c>
      <c r="U2201" s="5">
        <f t="shared" si="139"/>
        <v>1.2364203366112088E-4</v>
      </c>
    </row>
    <row r="2202" spans="1:21" x14ac:dyDescent="0.3">
      <c r="A2202" t="s">
        <v>4458</v>
      </c>
      <c r="B2202" t="s">
        <v>4459</v>
      </c>
      <c r="C2202" t="s">
        <v>46</v>
      </c>
      <c r="D2202" t="s">
        <v>60</v>
      </c>
      <c r="E2202">
        <v>82.44</v>
      </c>
      <c r="F2202">
        <v>113224</v>
      </c>
      <c r="G2202">
        <v>101172</v>
      </c>
      <c r="H2202">
        <v>33069</v>
      </c>
      <c r="I2202" t="s">
        <v>29</v>
      </c>
      <c r="J2202" t="s">
        <v>17</v>
      </c>
      <c r="K2202">
        <v>10</v>
      </c>
      <c r="L2202">
        <v>825</v>
      </c>
      <c r="M2202">
        <v>0.29206705292164203</v>
      </c>
      <c r="P2202">
        <f t="shared" si="136"/>
        <v>134241</v>
      </c>
      <c r="Q2202" t="str">
        <f t="shared" si="137"/>
        <v>needs improvement</v>
      </c>
      <c r="T2202" t="str">
        <f t="shared" si="138"/>
        <v>₹101,172</v>
      </c>
      <c r="U2202" s="5">
        <f t="shared" si="139"/>
        <v>2.2473585081947523E-4</v>
      </c>
    </row>
    <row r="2203" spans="1:21" x14ac:dyDescent="0.3">
      <c r="A2203" t="s">
        <v>4460</v>
      </c>
      <c r="B2203" t="s">
        <v>4461</v>
      </c>
      <c r="C2203" t="s">
        <v>24</v>
      </c>
      <c r="D2203" t="s">
        <v>34</v>
      </c>
      <c r="E2203">
        <v>83.8</v>
      </c>
      <c r="F2203">
        <v>173476</v>
      </c>
      <c r="G2203">
        <v>78499</v>
      </c>
      <c r="H2203">
        <v>26314</v>
      </c>
      <c r="I2203" t="s">
        <v>43</v>
      </c>
      <c r="J2203" t="s">
        <v>17</v>
      </c>
      <c r="K2203">
        <v>23</v>
      </c>
      <c r="L2203">
        <v>3686</v>
      </c>
      <c r="M2203">
        <v>0.15168668864857388</v>
      </c>
      <c r="P2203">
        <f t="shared" si="136"/>
        <v>104813</v>
      </c>
      <c r="Q2203" t="str">
        <f t="shared" si="137"/>
        <v>needs improvement</v>
      </c>
      <c r="T2203" t="str">
        <f t="shared" si="138"/>
        <v>₹78,499</v>
      </c>
      <c r="U2203" s="5">
        <f t="shared" si="139"/>
        <v>3.4432873292552184E-4</v>
      </c>
    </row>
    <row r="2204" spans="1:21" x14ac:dyDescent="0.3">
      <c r="A2204" t="s">
        <v>4462</v>
      </c>
      <c r="B2204" t="s">
        <v>4463</v>
      </c>
      <c r="C2204" t="s">
        <v>153</v>
      </c>
      <c r="D2204" t="s">
        <v>38</v>
      </c>
      <c r="E2204">
        <v>79.510000000000005</v>
      </c>
      <c r="F2204">
        <v>13174</v>
      </c>
      <c r="G2204">
        <v>55780</v>
      </c>
      <c r="H2204">
        <v>2786</v>
      </c>
      <c r="I2204" t="s">
        <v>29</v>
      </c>
      <c r="J2204" t="s">
        <v>17</v>
      </c>
      <c r="K2204">
        <v>19</v>
      </c>
      <c r="L2204">
        <v>2252</v>
      </c>
      <c r="M2204">
        <v>0.21147715196599362</v>
      </c>
      <c r="P2204">
        <f t="shared" si="136"/>
        <v>58566</v>
      </c>
      <c r="Q2204" t="str">
        <f t="shared" si="137"/>
        <v>needs improvement</v>
      </c>
      <c r="T2204" t="str">
        <f t="shared" si="138"/>
        <v>₹55,780</v>
      </c>
      <c r="U2204" s="5">
        <f t="shared" si="139"/>
        <v>2.6148785581641406E-5</v>
      </c>
    </row>
    <row r="2205" spans="1:21" x14ac:dyDescent="0.3">
      <c r="A2205" t="s">
        <v>4464</v>
      </c>
      <c r="B2205" t="s">
        <v>4465</v>
      </c>
      <c r="C2205" t="s">
        <v>42</v>
      </c>
      <c r="D2205" t="s">
        <v>38</v>
      </c>
      <c r="E2205">
        <v>80.75</v>
      </c>
      <c r="F2205">
        <v>31157</v>
      </c>
      <c r="G2205">
        <v>41856</v>
      </c>
      <c r="H2205">
        <v>6240</v>
      </c>
      <c r="I2205" t="s">
        <v>16</v>
      </c>
      <c r="J2205" t="s">
        <v>17</v>
      </c>
      <c r="K2205">
        <v>31</v>
      </c>
      <c r="L2205">
        <v>635</v>
      </c>
      <c r="M2205">
        <v>0.20027602143980486</v>
      </c>
      <c r="P2205">
        <f t="shared" si="136"/>
        <v>48096</v>
      </c>
      <c r="Q2205" t="str">
        <f t="shared" si="137"/>
        <v>needs improvement</v>
      </c>
      <c r="T2205" t="str">
        <f t="shared" si="138"/>
        <v>₹41,856</v>
      </c>
      <c r="U2205" s="5">
        <f t="shared" si="139"/>
        <v>6.1842850490906429E-5</v>
      </c>
    </row>
    <row r="2206" spans="1:21" x14ac:dyDescent="0.3">
      <c r="A2206" t="s">
        <v>4466</v>
      </c>
      <c r="B2206" t="s">
        <v>4467</v>
      </c>
      <c r="C2206" t="s">
        <v>42</v>
      </c>
      <c r="D2206" t="s">
        <v>60</v>
      </c>
      <c r="E2206">
        <v>77.7</v>
      </c>
      <c r="F2206">
        <v>95675</v>
      </c>
      <c r="G2206">
        <v>58907</v>
      </c>
      <c r="H2206">
        <v>14240</v>
      </c>
      <c r="I2206" t="s">
        <v>76</v>
      </c>
      <c r="J2206" t="s">
        <v>77</v>
      </c>
      <c r="K2206">
        <v>21</v>
      </c>
      <c r="L2206">
        <v>348</v>
      </c>
      <c r="M2206">
        <v>0.14883720930232558</v>
      </c>
      <c r="P2206">
        <f t="shared" si="136"/>
        <v>73147</v>
      </c>
      <c r="Q2206" t="str">
        <f t="shared" si="137"/>
        <v>needs improvement</v>
      </c>
      <c r="T2206" t="str">
        <f t="shared" si="138"/>
        <v>₹58,907</v>
      </c>
      <c r="U2206" s="5">
        <f t="shared" si="139"/>
        <v>1.8990322305477013E-4</v>
      </c>
    </row>
    <row r="2207" spans="1:21" x14ac:dyDescent="0.3">
      <c r="A2207" t="s">
        <v>4468</v>
      </c>
      <c r="B2207" t="s">
        <v>4469</v>
      </c>
      <c r="C2207" t="s">
        <v>14</v>
      </c>
      <c r="D2207" t="s">
        <v>34</v>
      </c>
      <c r="E2207">
        <v>97.25</v>
      </c>
      <c r="F2207">
        <v>86964</v>
      </c>
      <c r="G2207">
        <v>111889</v>
      </c>
      <c r="H2207">
        <v>18094</v>
      </c>
      <c r="I2207" t="s">
        <v>55</v>
      </c>
      <c r="J2207" t="s">
        <v>26</v>
      </c>
      <c r="K2207">
        <v>37</v>
      </c>
      <c r="L2207">
        <v>2970</v>
      </c>
      <c r="M2207">
        <v>0.20806310657283475</v>
      </c>
      <c r="P2207">
        <f t="shared" si="136"/>
        <v>129983</v>
      </c>
      <c r="Q2207" t="str">
        <f t="shared" si="137"/>
        <v>high performer</v>
      </c>
      <c r="T2207" t="str">
        <f t="shared" si="138"/>
        <v>₹111,889</v>
      </c>
      <c r="U2207" s="5">
        <f t="shared" si="139"/>
        <v>1.7261294893896034E-4</v>
      </c>
    </row>
    <row r="2208" spans="1:21" x14ac:dyDescent="0.3">
      <c r="A2208" t="s">
        <v>4470</v>
      </c>
      <c r="B2208" t="s">
        <v>4471</v>
      </c>
      <c r="C2208" t="s">
        <v>14</v>
      </c>
      <c r="D2208" t="s">
        <v>15</v>
      </c>
      <c r="E2208">
        <v>71.400000000000006</v>
      </c>
      <c r="F2208">
        <v>199319</v>
      </c>
      <c r="G2208">
        <v>107768</v>
      </c>
      <c r="H2208">
        <v>22288</v>
      </c>
      <c r="I2208" t="s">
        <v>76</v>
      </c>
      <c r="J2208" t="s">
        <v>77</v>
      </c>
      <c r="K2208">
        <v>6</v>
      </c>
      <c r="L2208">
        <v>4659</v>
      </c>
      <c r="M2208">
        <v>0.111820749652567</v>
      </c>
      <c r="P2208">
        <f t="shared" si="136"/>
        <v>130056</v>
      </c>
      <c r="Q2208" t="str">
        <f t="shared" si="137"/>
        <v>needs improvement</v>
      </c>
      <c r="T2208" t="str">
        <f t="shared" si="138"/>
        <v>₹107,768</v>
      </c>
      <c r="U2208" s="5">
        <f t="shared" si="139"/>
        <v>3.9562394059110246E-4</v>
      </c>
    </row>
    <row r="2209" spans="1:21" x14ac:dyDescent="0.3">
      <c r="A2209" t="s">
        <v>4472</v>
      </c>
      <c r="B2209" t="s">
        <v>4473</v>
      </c>
      <c r="C2209" t="s">
        <v>24</v>
      </c>
      <c r="D2209" t="s">
        <v>38</v>
      </c>
      <c r="E2209">
        <v>99.25</v>
      </c>
      <c r="F2209">
        <v>138736</v>
      </c>
      <c r="G2209">
        <v>67068</v>
      </c>
      <c r="H2209">
        <v>36548</v>
      </c>
      <c r="I2209" t="s">
        <v>76</v>
      </c>
      <c r="J2209" t="s">
        <v>77</v>
      </c>
      <c r="K2209">
        <v>25</v>
      </c>
      <c r="L2209">
        <v>2849</v>
      </c>
      <c r="M2209">
        <v>0.26343558989735899</v>
      </c>
      <c r="P2209">
        <f t="shared" si="136"/>
        <v>103616</v>
      </c>
      <c r="Q2209" t="str">
        <f t="shared" si="137"/>
        <v>high performer</v>
      </c>
      <c r="T2209" t="str">
        <f t="shared" si="138"/>
        <v>₹67,068</v>
      </c>
      <c r="U2209" s="5">
        <f t="shared" si="139"/>
        <v>2.753740637964629E-4</v>
      </c>
    </row>
    <row r="2210" spans="1:21" x14ac:dyDescent="0.3">
      <c r="A2210" t="s">
        <v>4474</v>
      </c>
      <c r="B2210" t="s">
        <v>4475</v>
      </c>
      <c r="C2210" t="s">
        <v>14</v>
      </c>
      <c r="D2210" t="s">
        <v>21</v>
      </c>
      <c r="E2210">
        <v>83.8</v>
      </c>
      <c r="F2210">
        <v>121848</v>
      </c>
      <c r="G2210">
        <v>76753</v>
      </c>
      <c r="H2210">
        <v>35229</v>
      </c>
      <c r="I2210" t="s">
        <v>76</v>
      </c>
      <c r="J2210" t="s">
        <v>77</v>
      </c>
      <c r="K2210">
        <v>7</v>
      </c>
      <c r="L2210">
        <v>4517</v>
      </c>
      <c r="M2210">
        <v>0.28912251329525313</v>
      </c>
      <c r="P2210">
        <f t="shared" si="136"/>
        <v>111982</v>
      </c>
      <c r="Q2210" t="str">
        <f t="shared" si="137"/>
        <v>needs improvement</v>
      </c>
      <c r="T2210" t="str">
        <f t="shared" si="138"/>
        <v>₹76,753</v>
      </c>
      <c r="U2210" s="5">
        <f t="shared" si="139"/>
        <v>2.418534405307304E-4</v>
      </c>
    </row>
    <row r="2211" spans="1:21" x14ac:dyDescent="0.3">
      <c r="A2211" t="s">
        <v>4476</v>
      </c>
      <c r="B2211" t="s">
        <v>4477</v>
      </c>
      <c r="C2211" t="s">
        <v>14</v>
      </c>
      <c r="D2211" t="s">
        <v>21</v>
      </c>
      <c r="E2211">
        <v>83.13</v>
      </c>
      <c r="F2211">
        <v>162359</v>
      </c>
      <c r="G2211">
        <v>76207</v>
      </c>
      <c r="H2211">
        <v>42986</v>
      </c>
      <c r="I2211" t="s">
        <v>55</v>
      </c>
      <c r="J2211" t="s">
        <v>26</v>
      </c>
      <c r="K2211">
        <v>47</v>
      </c>
      <c r="L2211">
        <v>3806</v>
      </c>
      <c r="M2211">
        <v>0.26475896008228678</v>
      </c>
      <c r="P2211">
        <f t="shared" si="136"/>
        <v>119193</v>
      </c>
      <c r="Q2211" t="str">
        <f t="shared" si="137"/>
        <v>needs improvement</v>
      </c>
      <c r="T2211" t="str">
        <f t="shared" si="138"/>
        <v>₹76,207</v>
      </c>
      <c r="U2211" s="5">
        <f t="shared" si="139"/>
        <v>3.2226284182858034E-4</v>
      </c>
    </row>
    <row r="2212" spans="1:21" x14ac:dyDescent="0.3">
      <c r="A2212" t="s">
        <v>4478</v>
      </c>
      <c r="B2212" t="s">
        <v>4479</v>
      </c>
      <c r="C2212" t="s">
        <v>14</v>
      </c>
      <c r="D2212" t="s">
        <v>60</v>
      </c>
      <c r="E2212">
        <v>80.34</v>
      </c>
      <c r="F2212">
        <v>126850</v>
      </c>
      <c r="G2212">
        <v>90136</v>
      </c>
      <c r="H2212">
        <v>37910</v>
      </c>
      <c r="I2212" t="s">
        <v>55</v>
      </c>
      <c r="J2212" t="s">
        <v>26</v>
      </c>
      <c r="K2212">
        <v>3</v>
      </c>
      <c r="L2212">
        <v>1785</v>
      </c>
      <c r="M2212">
        <v>0.29885691761923533</v>
      </c>
      <c r="P2212">
        <f t="shared" si="136"/>
        <v>128046</v>
      </c>
      <c r="Q2212" t="str">
        <f t="shared" si="137"/>
        <v>needs improvement</v>
      </c>
      <c r="T2212" t="str">
        <f t="shared" si="138"/>
        <v>₹90,136</v>
      </c>
      <c r="U2212" s="5">
        <f t="shared" si="139"/>
        <v>2.5178180135351547E-4</v>
      </c>
    </row>
    <row r="2213" spans="1:21" x14ac:dyDescent="0.3">
      <c r="A2213" t="s">
        <v>4480</v>
      </c>
      <c r="B2213" t="s">
        <v>4481</v>
      </c>
      <c r="C2213" t="s">
        <v>14</v>
      </c>
      <c r="D2213" t="s">
        <v>38</v>
      </c>
      <c r="E2213">
        <v>88.07</v>
      </c>
      <c r="F2213">
        <v>23771</v>
      </c>
      <c r="G2213">
        <v>76334</v>
      </c>
      <c r="H2213">
        <v>5088</v>
      </c>
      <c r="I2213" t="s">
        <v>35</v>
      </c>
      <c r="J2213" t="s">
        <v>17</v>
      </c>
      <c r="K2213">
        <v>11</v>
      </c>
      <c r="L2213">
        <v>4353</v>
      </c>
      <c r="M2213">
        <v>0.21404232047452779</v>
      </c>
      <c r="P2213">
        <f t="shared" si="136"/>
        <v>81422</v>
      </c>
      <c r="Q2213" t="str">
        <f t="shared" si="137"/>
        <v>high performer</v>
      </c>
      <c r="T2213" t="str">
        <f t="shared" si="138"/>
        <v>₹76,334</v>
      </c>
      <c r="U2213" s="5">
        <f t="shared" si="139"/>
        <v>4.7182540007681641E-5</v>
      </c>
    </row>
    <row r="2214" spans="1:21" x14ac:dyDescent="0.3">
      <c r="A2214" t="s">
        <v>4482</v>
      </c>
      <c r="B2214" t="s">
        <v>4483</v>
      </c>
      <c r="C2214" t="s">
        <v>42</v>
      </c>
      <c r="D2214" t="s">
        <v>21</v>
      </c>
      <c r="E2214">
        <v>94.67</v>
      </c>
      <c r="F2214">
        <v>143943</v>
      </c>
      <c r="G2214">
        <v>48585</v>
      </c>
      <c r="H2214">
        <v>22521</v>
      </c>
      <c r="I2214" t="s">
        <v>29</v>
      </c>
      <c r="J2214" t="s">
        <v>17</v>
      </c>
      <c r="K2214">
        <v>10</v>
      </c>
      <c r="L2214">
        <v>512</v>
      </c>
      <c r="M2214">
        <v>0.15645776453179383</v>
      </c>
      <c r="P2214">
        <f t="shared" si="136"/>
        <v>71106</v>
      </c>
      <c r="Q2214" t="str">
        <f t="shared" si="137"/>
        <v>high performer</v>
      </c>
      <c r="T2214" t="str">
        <f t="shared" si="138"/>
        <v>₹48,585</v>
      </c>
      <c r="U2214" s="5">
        <f t="shared" si="139"/>
        <v>2.8570932465296866E-4</v>
      </c>
    </row>
    <row r="2215" spans="1:21" x14ac:dyDescent="0.3">
      <c r="A2215" t="s">
        <v>4484</v>
      </c>
      <c r="B2215" t="s">
        <v>4485</v>
      </c>
      <c r="C2215" t="s">
        <v>14</v>
      </c>
      <c r="D2215" t="s">
        <v>15</v>
      </c>
      <c r="E2215">
        <v>96.32</v>
      </c>
      <c r="F2215">
        <v>41624</v>
      </c>
      <c r="G2215">
        <v>62770</v>
      </c>
      <c r="H2215">
        <v>11867</v>
      </c>
      <c r="I2215" t="s">
        <v>29</v>
      </c>
      <c r="J2215" t="s">
        <v>17</v>
      </c>
      <c r="K2215">
        <v>13</v>
      </c>
      <c r="L2215">
        <v>964</v>
      </c>
      <c r="M2215">
        <v>0.28509994234095715</v>
      </c>
      <c r="P2215">
        <f t="shared" si="136"/>
        <v>74637</v>
      </c>
      <c r="Q2215" t="str">
        <f t="shared" si="137"/>
        <v>high performer</v>
      </c>
      <c r="T2215" t="str">
        <f t="shared" si="138"/>
        <v>₹62,770</v>
      </c>
      <c r="U2215" s="5">
        <f t="shared" si="139"/>
        <v>8.2618570749221337E-5</v>
      </c>
    </row>
    <row r="2216" spans="1:21" x14ac:dyDescent="0.3">
      <c r="A2216" t="s">
        <v>4486</v>
      </c>
      <c r="B2216" t="s">
        <v>4487</v>
      </c>
      <c r="C2216" t="s">
        <v>24</v>
      </c>
      <c r="D2216" t="s">
        <v>60</v>
      </c>
      <c r="E2216">
        <v>85.41</v>
      </c>
      <c r="F2216">
        <v>14949</v>
      </c>
      <c r="G2216">
        <v>89403</v>
      </c>
      <c r="H2216">
        <v>4331</v>
      </c>
      <c r="I2216" t="s">
        <v>25</v>
      </c>
      <c r="J2216" t="s">
        <v>26</v>
      </c>
      <c r="K2216">
        <v>26</v>
      </c>
      <c r="L2216">
        <v>2485</v>
      </c>
      <c r="M2216">
        <v>0.28971837581109106</v>
      </c>
      <c r="P2216">
        <f t="shared" si="136"/>
        <v>93734</v>
      </c>
      <c r="Q2216" t="str">
        <f t="shared" si="137"/>
        <v>high performer</v>
      </c>
      <c r="T2216" t="str">
        <f t="shared" si="138"/>
        <v>₹89,403</v>
      </c>
      <c r="U2216" s="5">
        <f t="shared" si="139"/>
        <v>2.967194441019868E-5</v>
      </c>
    </row>
    <row r="2217" spans="1:21" x14ac:dyDescent="0.3">
      <c r="A2217" t="s">
        <v>4488</v>
      </c>
      <c r="B2217" t="s">
        <v>4489</v>
      </c>
      <c r="C2217" t="s">
        <v>24</v>
      </c>
      <c r="D2217" t="s">
        <v>34</v>
      </c>
      <c r="E2217">
        <v>75.31</v>
      </c>
      <c r="F2217">
        <v>135721</v>
      </c>
      <c r="G2217">
        <v>83625</v>
      </c>
      <c r="H2217">
        <v>40214</v>
      </c>
      <c r="I2217" t="s">
        <v>43</v>
      </c>
      <c r="J2217" t="s">
        <v>17</v>
      </c>
      <c r="K2217">
        <v>38</v>
      </c>
      <c r="L2217">
        <v>4315</v>
      </c>
      <c r="M2217">
        <v>0.29629902520612139</v>
      </c>
      <c r="P2217">
        <f t="shared" si="136"/>
        <v>123839</v>
      </c>
      <c r="Q2217" t="str">
        <f t="shared" si="137"/>
        <v>needs improvement</v>
      </c>
      <c r="T2217" t="str">
        <f t="shared" si="138"/>
        <v>₹83,625</v>
      </c>
      <c r="U2217" s="5">
        <f t="shared" si="139"/>
        <v>2.6938965598344875E-4</v>
      </c>
    </row>
    <row r="2218" spans="1:21" x14ac:dyDescent="0.3">
      <c r="A2218" t="s">
        <v>4490</v>
      </c>
      <c r="B2218" t="s">
        <v>4491</v>
      </c>
      <c r="C2218" t="s">
        <v>5</v>
      </c>
      <c r="D2218" t="s">
        <v>15</v>
      </c>
      <c r="E2218">
        <v>84.45</v>
      </c>
      <c r="F2218">
        <v>179118</v>
      </c>
      <c r="G2218">
        <v>89961</v>
      </c>
      <c r="H2218">
        <v>18961</v>
      </c>
      <c r="I2218" t="s">
        <v>43</v>
      </c>
      <c r="J2218" t="s">
        <v>17</v>
      </c>
      <c r="K2218">
        <v>25</v>
      </c>
      <c r="L2218">
        <v>3738</v>
      </c>
      <c r="M2218">
        <v>0.1058575910852064</v>
      </c>
      <c r="P2218">
        <f t="shared" si="136"/>
        <v>108922</v>
      </c>
      <c r="Q2218" t="str">
        <f t="shared" si="137"/>
        <v>needs improvement</v>
      </c>
      <c r="T2218" t="str">
        <f t="shared" si="138"/>
        <v>₹89,961</v>
      </c>
      <c r="U2218" s="5">
        <f t="shared" si="139"/>
        <v>3.5552741580480081E-4</v>
      </c>
    </row>
    <row r="2219" spans="1:21" x14ac:dyDescent="0.3">
      <c r="A2219" t="s">
        <v>4492</v>
      </c>
      <c r="B2219" t="s">
        <v>4493</v>
      </c>
      <c r="C2219" t="s">
        <v>14</v>
      </c>
      <c r="D2219" t="s">
        <v>15</v>
      </c>
      <c r="E2219">
        <v>79.7</v>
      </c>
      <c r="F2219">
        <v>127904</v>
      </c>
      <c r="G2219">
        <v>99522</v>
      </c>
      <c r="H2219">
        <v>21955</v>
      </c>
      <c r="I2219" t="s">
        <v>35</v>
      </c>
      <c r="J2219" t="s">
        <v>17</v>
      </c>
      <c r="K2219">
        <v>34</v>
      </c>
      <c r="L2219">
        <v>937</v>
      </c>
      <c r="M2219">
        <v>0.17165217663247437</v>
      </c>
      <c r="P2219">
        <f t="shared" si="136"/>
        <v>121477</v>
      </c>
      <c r="Q2219" t="str">
        <f t="shared" si="137"/>
        <v>needs improvement</v>
      </c>
      <c r="T2219" t="str">
        <f t="shared" si="138"/>
        <v>₹99,522</v>
      </c>
      <c r="U2219" s="5">
        <f t="shared" si="139"/>
        <v>2.5387386299030384E-4</v>
      </c>
    </row>
    <row r="2220" spans="1:21" x14ac:dyDescent="0.3">
      <c r="A2220" t="s">
        <v>4494</v>
      </c>
      <c r="B2220" t="s">
        <v>4495</v>
      </c>
      <c r="C2220" t="s">
        <v>14</v>
      </c>
      <c r="D2220" t="s">
        <v>60</v>
      </c>
      <c r="E2220">
        <v>72.72</v>
      </c>
      <c r="F2220">
        <v>144591</v>
      </c>
      <c r="G2220">
        <v>59311</v>
      </c>
      <c r="H2220">
        <v>21668</v>
      </c>
      <c r="I2220" t="s">
        <v>35</v>
      </c>
      <c r="J2220" t="s">
        <v>17</v>
      </c>
      <c r="K2220">
        <v>44</v>
      </c>
      <c r="L2220">
        <v>1035</v>
      </c>
      <c r="M2220">
        <v>0.149857183365493</v>
      </c>
      <c r="P2220">
        <f t="shared" si="136"/>
        <v>80979</v>
      </c>
      <c r="Q2220" t="str">
        <f t="shared" si="137"/>
        <v>needs improvement</v>
      </c>
      <c r="T2220" t="str">
        <f t="shared" si="138"/>
        <v>₹59,311</v>
      </c>
      <c r="U2220" s="5">
        <f t="shared" si="139"/>
        <v>2.8699552573516874E-4</v>
      </c>
    </row>
    <row r="2221" spans="1:21" x14ac:dyDescent="0.3">
      <c r="A2221" t="s">
        <v>4496</v>
      </c>
      <c r="B2221" t="s">
        <v>4497</v>
      </c>
      <c r="C2221" t="s">
        <v>42</v>
      </c>
      <c r="D2221" t="s">
        <v>60</v>
      </c>
      <c r="E2221">
        <v>97.47</v>
      </c>
      <c r="F2221">
        <v>189276</v>
      </c>
      <c r="G2221">
        <v>73441</v>
      </c>
      <c r="H2221">
        <v>56010</v>
      </c>
      <c r="I2221" t="s">
        <v>25</v>
      </c>
      <c r="J2221" t="s">
        <v>26</v>
      </c>
      <c r="K2221">
        <v>30</v>
      </c>
      <c r="L2221">
        <v>236</v>
      </c>
      <c r="M2221">
        <v>0.29591707347999746</v>
      </c>
      <c r="P2221">
        <f t="shared" si="136"/>
        <v>129451</v>
      </c>
      <c r="Q2221" t="str">
        <f t="shared" si="137"/>
        <v>high performer</v>
      </c>
      <c r="T2221" t="str">
        <f t="shared" si="138"/>
        <v>₹73,441</v>
      </c>
      <c r="U2221" s="5">
        <f t="shared" si="139"/>
        <v>3.7568980869521476E-4</v>
      </c>
    </row>
    <row r="2222" spans="1:21" x14ac:dyDescent="0.3">
      <c r="A2222" t="s">
        <v>4498</v>
      </c>
      <c r="B2222" t="s">
        <v>4499</v>
      </c>
      <c r="C2222" t="s">
        <v>5</v>
      </c>
      <c r="D2222" t="s">
        <v>60</v>
      </c>
      <c r="E2222">
        <v>84.37</v>
      </c>
      <c r="F2222">
        <v>100955</v>
      </c>
      <c r="G2222">
        <v>119801</v>
      </c>
      <c r="H2222">
        <v>14137</v>
      </c>
      <c r="I2222" t="s">
        <v>76</v>
      </c>
      <c r="J2222" t="s">
        <v>77</v>
      </c>
      <c r="K2222">
        <v>1</v>
      </c>
      <c r="L2222">
        <v>4381</v>
      </c>
      <c r="M2222">
        <v>0.14003268783121192</v>
      </c>
      <c r="P2222">
        <f t="shared" si="136"/>
        <v>133938</v>
      </c>
      <c r="Q2222" t="str">
        <f t="shared" si="137"/>
        <v>needs improvement</v>
      </c>
      <c r="T2222" t="str">
        <f t="shared" si="138"/>
        <v>₹119,801</v>
      </c>
      <c r="U2222" s="5">
        <f t="shared" si="139"/>
        <v>2.003833800208447E-4</v>
      </c>
    </row>
    <row r="2223" spans="1:21" x14ac:dyDescent="0.3">
      <c r="A2223" t="s">
        <v>4500</v>
      </c>
      <c r="B2223" t="s">
        <v>4501</v>
      </c>
      <c r="C2223" t="s">
        <v>42</v>
      </c>
      <c r="E2223">
        <v>84.91</v>
      </c>
      <c r="F2223">
        <v>58437</v>
      </c>
      <c r="G2223">
        <v>38071</v>
      </c>
      <c r="H2223">
        <v>10204</v>
      </c>
      <c r="I2223" t="s">
        <v>43</v>
      </c>
      <c r="J2223" t="s">
        <v>17</v>
      </c>
      <c r="K2223">
        <v>30</v>
      </c>
      <c r="L2223">
        <v>1495</v>
      </c>
      <c r="M2223">
        <v>0.17461539777880453</v>
      </c>
      <c r="P2223">
        <f t="shared" si="136"/>
        <v>48275</v>
      </c>
      <c r="Q2223" t="str">
        <f t="shared" si="137"/>
        <v>needs improvement</v>
      </c>
      <c r="T2223" t="str">
        <f t="shared" si="138"/>
        <v>₹38,071</v>
      </c>
      <c r="U2223" s="5">
        <f t="shared" si="139"/>
        <v>1.1599032814895848E-4</v>
      </c>
    </row>
    <row r="2224" spans="1:21" x14ac:dyDescent="0.3">
      <c r="A2224" t="s">
        <v>4502</v>
      </c>
      <c r="B2224" t="s">
        <v>4503</v>
      </c>
      <c r="C2224" t="s">
        <v>46</v>
      </c>
      <c r="D2224" t="s">
        <v>21</v>
      </c>
      <c r="E2224">
        <v>77.09</v>
      </c>
      <c r="F2224">
        <v>116008</v>
      </c>
      <c r="G2224">
        <v>100807</v>
      </c>
      <c r="H2224">
        <v>34310</v>
      </c>
      <c r="I2224" t="s">
        <v>35</v>
      </c>
      <c r="J2224" t="s">
        <v>17</v>
      </c>
      <c r="K2224">
        <v>21</v>
      </c>
      <c r="L2224">
        <v>4671</v>
      </c>
      <c r="M2224">
        <v>0.29575546514033513</v>
      </c>
      <c r="P2224">
        <f t="shared" si="136"/>
        <v>135117</v>
      </c>
      <c r="Q2224" t="str">
        <f t="shared" si="137"/>
        <v>needs improvement</v>
      </c>
      <c r="T2224" t="str">
        <f t="shared" si="138"/>
        <v>₹100,807</v>
      </c>
      <c r="U2224" s="5">
        <f t="shared" si="139"/>
        <v>2.3026175176522366E-4</v>
      </c>
    </row>
    <row r="2225" spans="1:21" x14ac:dyDescent="0.3">
      <c r="A2225" t="s">
        <v>4504</v>
      </c>
      <c r="B2225" t="s">
        <v>4505</v>
      </c>
      <c r="C2225" t="s">
        <v>42</v>
      </c>
      <c r="D2225" t="s">
        <v>60</v>
      </c>
      <c r="E2225">
        <v>95.19</v>
      </c>
      <c r="F2225">
        <v>181485</v>
      </c>
      <c r="G2225">
        <v>99180</v>
      </c>
      <c r="H2225">
        <v>22296</v>
      </c>
      <c r="I2225" t="s">
        <v>73</v>
      </c>
      <c r="J2225" t="s">
        <v>17</v>
      </c>
      <c r="K2225">
        <v>35</v>
      </c>
      <c r="L2225">
        <v>2965</v>
      </c>
      <c r="M2225">
        <v>0.12285312835771552</v>
      </c>
      <c r="P2225">
        <f t="shared" si="136"/>
        <v>121476</v>
      </c>
      <c r="Q2225" t="str">
        <f t="shared" si="137"/>
        <v>high performer</v>
      </c>
      <c r="T2225" t="str">
        <f t="shared" si="138"/>
        <v>₹99,180</v>
      </c>
      <c r="U2225" s="5">
        <f t="shared" si="139"/>
        <v>3.602256225356149E-4</v>
      </c>
    </row>
    <row r="2226" spans="1:21" x14ac:dyDescent="0.3">
      <c r="A2226" t="s">
        <v>4506</v>
      </c>
      <c r="B2226" t="s">
        <v>4507</v>
      </c>
      <c r="C2226" t="s">
        <v>42</v>
      </c>
      <c r="D2226" t="s">
        <v>38</v>
      </c>
      <c r="E2226">
        <v>71.540000000000006</v>
      </c>
      <c r="F2226">
        <v>149711</v>
      </c>
      <c r="G2226">
        <v>75257</v>
      </c>
      <c r="H2226">
        <v>30921</v>
      </c>
      <c r="I2226" t="s">
        <v>29</v>
      </c>
      <c r="J2226" t="s">
        <v>17</v>
      </c>
      <c r="K2226">
        <v>9</v>
      </c>
      <c r="L2226">
        <v>2504</v>
      </c>
      <c r="M2226">
        <v>0.20653792974464133</v>
      </c>
      <c r="P2226">
        <f t="shared" si="136"/>
        <v>106178</v>
      </c>
      <c r="Q2226" t="str">
        <f t="shared" si="137"/>
        <v>needs improvement</v>
      </c>
      <c r="T2226" t="str">
        <f t="shared" si="138"/>
        <v>₹75,257</v>
      </c>
      <c r="U2226" s="5">
        <f t="shared" si="139"/>
        <v>2.9715810218711983E-4</v>
      </c>
    </row>
    <row r="2227" spans="1:21" x14ac:dyDescent="0.3">
      <c r="A2227" t="s">
        <v>4508</v>
      </c>
      <c r="B2227" t="s">
        <v>4509</v>
      </c>
      <c r="C2227" t="s">
        <v>42</v>
      </c>
      <c r="D2227" t="s">
        <v>15</v>
      </c>
      <c r="E2227">
        <v>71.45</v>
      </c>
      <c r="F2227">
        <v>92686</v>
      </c>
      <c r="G2227">
        <v>111323</v>
      </c>
      <c r="H2227">
        <v>20534</v>
      </c>
      <c r="I2227" t="s">
        <v>39</v>
      </c>
      <c r="J2227" t="s">
        <v>26</v>
      </c>
      <c r="K2227">
        <v>15</v>
      </c>
      <c r="L2227">
        <v>2434</v>
      </c>
      <c r="M2227">
        <v>0.22154370670867229</v>
      </c>
      <c r="P2227">
        <f t="shared" si="136"/>
        <v>131857</v>
      </c>
      <c r="Q2227" t="str">
        <f t="shared" si="137"/>
        <v>needs improvement</v>
      </c>
      <c r="T2227" t="str">
        <f t="shared" si="138"/>
        <v>₹111,323</v>
      </c>
      <c r="U2227" s="5">
        <f t="shared" si="139"/>
        <v>1.83970422075301E-4</v>
      </c>
    </row>
    <row r="2228" spans="1:21" x14ac:dyDescent="0.3">
      <c r="A2228" t="s">
        <v>4510</v>
      </c>
      <c r="B2228" t="s">
        <v>4511</v>
      </c>
      <c r="C2228" t="s">
        <v>42</v>
      </c>
      <c r="D2228" t="s">
        <v>60</v>
      </c>
      <c r="E2228">
        <v>98.85</v>
      </c>
      <c r="F2228">
        <v>192364</v>
      </c>
      <c r="G2228">
        <v>82512</v>
      </c>
      <c r="H2228">
        <v>35371</v>
      </c>
      <c r="I2228" t="s">
        <v>39</v>
      </c>
      <c r="J2228" t="s">
        <v>26</v>
      </c>
      <c r="K2228">
        <v>37</v>
      </c>
      <c r="L2228">
        <v>3145</v>
      </c>
      <c r="M2228">
        <v>0.18387536129421306</v>
      </c>
      <c r="P2228">
        <f t="shared" si="136"/>
        <v>117883</v>
      </c>
      <c r="Q2228" t="str">
        <f t="shared" si="137"/>
        <v>high performer</v>
      </c>
      <c r="T2228" t="str">
        <f t="shared" si="138"/>
        <v>₹82,512</v>
      </c>
      <c r="U2228" s="5">
        <f t="shared" si="139"/>
        <v>3.8181911261779778E-4</v>
      </c>
    </row>
    <row r="2229" spans="1:21" x14ac:dyDescent="0.3">
      <c r="A2229" t="s">
        <v>4512</v>
      </c>
      <c r="B2229" t="s">
        <v>4513</v>
      </c>
      <c r="C2229" t="s">
        <v>24</v>
      </c>
      <c r="D2229" t="s">
        <v>60</v>
      </c>
      <c r="E2229">
        <v>92.97</v>
      </c>
      <c r="F2229">
        <v>114602</v>
      </c>
      <c r="G2229">
        <v>64823</v>
      </c>
      <c r="H2229">
        <v>25939</v>
      </c>
      <c r="I2229" t="s">
        <v>55</v>
      </c>
      <c r="J2229" t="s">
        <v>26</v>
      </c>
      <c r="K2229">
        <v>17</v>
      </c>
      <c r="L2229">
        <v>2096</v>
      </c>
      <c r="M2229">
        <v>0.22633985445280186</v>
      </c>
      <c r="P2229">
        <f t="shared" si="136"/>
        <v>90762</v>
      </c>
      <c r="Q2229" t="str">
        <f t="shared" si="137"/>
        <v>high performer</v>
      </c>
      <c r="T2229" t="str">
        <f t="shared" si="138"/>
        <v>₹64,823</v>
      </c>
      <c r="U2229" s="5">
        <f t="shared" si="139"/>
        <v>2.2747101299736363E-4</v>
      </c>
    </row>
    <row r="2230" spans="1:21" x14ac:dyDescent="0.3">
      <c r="A2230" t="s">
        <v>4514</v>
      </c>
      <c r="B2230" t="s">
        <v>4515</v>
      </c>
      <c r="C2230" t="s">
        <v>42</v>
      </c>
      <c r="D2230" t="s">
        <v>34</v>
      </c>
      <c r="E2230">
        <v>96.69</v>
      </c>
      <c r="F2230">
        <v>82975</v>
      </c>
      <c r="G2230">
        <v>87964</v>
      </c>
      <c r="H2230">
        <v>20685</v>
      </c>
      <c r="I2230" t="s">
        <v>16</v>
      </c>
      <c r="J2230" t="s">
        <v>17</v>
      </c>
      <c r="K2230">
        <v>26</v>
      </c>
      <c r="L2230">
        <v>2573</v>
      </c>
      <c r="M2230">
        <v>0.24929195540825549</v>
      </c>
      <c r="P2230">
        <f t="shared" si="136"/>
        <v>108649</v>
      </c>
      <c r="Q2230" t="str">
        <f t="shared" si="137"/>
        <v>high performer</v>
      </c>
      <c r="T2230" t="str">
        <f t="shared" si="138"/>
        <v>₹87,964</v>
      </c>
      <c r="U2230" s="5">
        <f t="shared" si="139"/>
        <v>1.646952697462195E-4</v>
      </c>
    </row>
    <row r="2231" spans="1:21" x14ac:dyDescent="0.3">
      <c r="A2231" t="s">
        <v>4516</v>
      </c>
      <c r="B2231" t="s">
        <v>4517</v>
      </c>
      <c r="C2231" t="s">
        <v>5</v>
      </c>
      <c r="D2231" t="s">
        <v>21</v>
      </c>
      <c r="E2231">
        <v>72.66</v>
      </c>
      <c r="F2231">
        <v>148848</v>
      </c>
      <c r="G2231">
        <v>78787</v>
      </c>
      <c r="H2231">
        <v>42764</v>
      </c>
      <c r="I2231" t="s">
        <v>73</v>
      </c>
      <c r="J2231" t="s">
        <v>17</v>
      </c>
      <c r="K2231">
        <v>31</v>
      </c>
      <c r="L2231">
        <v>4611</v>
      </c>
      <c r="M2231">
        <v>0.28729979576480708</v>
      </c>
      <c r="P2231">
        <f t="shared" si="136"/>
        <v>121551</v>
      </c>
      <c r="Q2231" t="str">
        <f t="shared" si="137"/>
        <v>needs improvement</v>
      </c>
      <c r="T2231" t="str">
        <f t="shared" si="138"/>
        <v>₹78,787</v>
      </c>
      <c r="U2231" s="5">
        <f t="shared" si="139"/>
        <v>2.9544515228906637E-4</v>
      </c>
    </row>
    <row r="2232" spans="1:21" x14ac:dyDescent="0.3">
      <c r="A2232" t="s">
        <v>4518</v>
      </c>
      <c r="B2232" t="s">
        <v>4519</v>
      </c>
      <c r="C2232" t="s">
        <v>42</v>
      </c>
      <c r="D2232" t="s">
        <v>60</v>
      </c>
      <c r="E2232">
        <v>86.44</v>
      </c>
      <c r="F2232">
        <v>120095</v>
      </c>
      <c r="G2232">
        <v>28926</v>
      </c>
      <c r="H2232">
        <v>20341</v>
      </c>
      <c r="I2232" t="s">
        <v>35</v>
      </c>
      <c r="J2232" t="s">
        <v>17</v>
      </c>
      <c r="K2232">
        <v>44</v>
      </c>
      <c r="L2232">
        <v>1149</v>
      </c>
      <c r="M2232">
        <v>0.16937424538906698</v>
      </c>
      <c r="P2232">
        <f t="shared" si="136"/>
        <v>49267</v>
      </c>
      <c r="Q2232" t="str">
        <f t="shared" si="137"/>
        <v>high performer</v>
      </c>
      <c r="T2232" t="str">
        <f t="shared" si="138"/>
        <v>₹28,926</v>
      </c>
      <c r="U2232" s="5">
        <f t="shared" si="139"/>
        <v>2.383739490228651E-4</v>
      </c>
    </row>
    <row r="2233" spans="1:21" x14ac:dyDescent="0.3">
      <c r="A2233" t="s">
        <v>4520</v>
      </c>
      <c r="B2233" t="s">
        <v>4521</v>
      </c>
      <c r="C2233" t="s">
        <v>42</v>
      </c>
      <c r="D2233" t="s">
        <v>34</v>
      </c>
      <c r="E2233">
        <v>70.91</v>
      </c>
      <c r="F2233" t="s">
        <v>4522</v>
      </c>
      <c r="G2233">
        <v>28549</v>
      </c>
      <c r="H2233">
        <v>14740</v>
      </c>
      <c r="I2233" t="s">
        <v>73</v>
      </c>
      <c r="J2233" t="s">
        <v>17</v>
      </c>
      <c r="K2233">
        <v>17</v>
      </c>
      <c r="L2233">
        <v>4128</v>
      </c>
      <c r="M2233">
        <v>0.14072002062111563</v>
      </c>
      <c r="P2233">
        <f t="shared" si="136"/>
        <v>43289</v>
      </c>
      <c r="Q2233" t="str">
        <f t="shared" si="137"/>
        <v>needs improvement</v>
      </c>
      <c r="T2233" t="str">
        <f t="shared" si="138"/>
        <v>₹28,549</v>
      </c>
      <c r="U2233" s="5">
        <f t="shared" si="139"/>
        <v>2.0791003820557101E-4</v>
      </c>
    </row>
    <row r="2234" spans="1:21" x14ac:dyDescent="0.3">
      <c r="A2234" t="s">
        <v>4523</v>
      </c>
      <c r="B2234" t="s">
        <v>4524</v>
      </c>
      <c r="C2234" t="s">
        <v>46</v>
      </c>
      <c r="D2234" t="s">
        <v>34</v>
      </c>
      <c r="E2234">
        <v>98.57</v>
      </c>
      <c r="F2234">
        <v>97711</v>
      </c>
      <c r="G2234">
        <v>35196</v>
      </c>
      <c r="H2234">
        <v>14206</v>
      </c>
      <c r="I2234" t="s">
        <v>43</v>
      </c>
      <c r="J2234" t="s">
        <v>17</v>
      </c>
      <c r="K2234">
        <v>46</v>
      </c>
      <c r="L2234">
        <v>1110</v>
      </c>
      <c r="M2234">
        <v>0.14538792971108677</v>
      </c>
      <c r="P2234">
        <f t="shared" si="136"/>
        <v>49402</v>
      </c>
      <c r="Q2234" t="str">
        <f t="shared" si="137"/>
        <v>high performer</v>
      </c>
      <c r="T2234" t="str">
        <f t="shared" si="138"/>
        <v>₹35,196</v>
      </c>
      <c r="U2234" s="5">
        <f t="shared" si="139"/>
        <v>1.9394443509699133E-4</v>
      </c>
    </row>
    <row r="2235" spans="1:21" x14ac:dyDescent="0.3">
      <c r="A2235" t="s">
        <v>4525</v>
      </c>
      <c r="B2235" t="s">
        <v>4526</v>
      </c>
      <c r="C2235" t="s">
        <v>14</v>
      </c>
      <c r="D2235" t="s">
        <v>34</v>
      </c>
      <c r="E2235">
        <v>70.209999999999994</v>
      </c>
      <c r="F2235">
        <v>144632</v>
      </c>
      <c r="G2235">
        <v>29867</v>
      </c>
      <c r="H2235">
        <v>39253</v>
      </c>
      <c r="I2235" t="s">
        <v>55</v>
      </c>
      <c r="J2235" t="s">
        <v>26</v>
      </c>
      <c r="K2235">
        <v>16</v>
      </c>
      <c r="L2235">
        <v>4595</v>
      </c>
      <c r="M2235">
        <v>0.27139913712041597</v>
      </c>
      <c r="P2235">
        <f t="shared" si="136"/>
        <v>69120</v>
      </c>
      <c r="Q2235" t="str">
        <f t="shared" si="137"/>
        <v>needs improvement</v>
      </c>
      <c r="T2235" t="str">
        <f t="shared" si="138"/>
        <v>₹29,867</v>
      </c>
      <c r="U2235" s="5">
        <f t="shared" si="139"/>
        <v>2.8707690574191288E-4</v>
      </c>
    </row>
    <row r="2236" spans="1:21" x14ac:dyDescent="0.3">
      <c r="A2236" t="s">
        <v>4527</v>
      </c>
      <c r="B2236" t="s">
        <v>4528</v>
      </c>
      <c r="C2236" t="s">
        <v>46</v>
      </c>
      <c r="D2236" t="s">
        <v>38</v>
      </c>
      <c r="E2236">
        <v>93.59</v>
      </c>
      <c r="F2236">
        <v>7689</v>
      </c>
      <c r="G2236">
        <v>61326</v>
      </c>
      <c r="H2236">
        <v>1263</v>
      </c>
      <c r="I2236" t="s">
        <v>55</v>
      </c>
      <c r="J2236" t="s">
        <v>26</v>
      </c>
      <c r="K2236">
        <v>36</v>
      </c>
      <c r="L2236">
        <v>4368</v>
      </c>
      <c r="M2236">
        <v>0.16426063207179087</v>
      </c>
      <c r="P2236">
        <f t="shared" si="136"/>
        <v>62589</v>
      </c>
      <c r="Q2236" t="str">
        <f t="shared" si="137"/>
        <v>high performer</v>
      </c>
      <c r="T2236" t="str">
        <f t="shared" si="138"/>
        <v>₹61,326</v>
      </c>
      <c r="U2236" s="5">
        <f t="shared" si="139"/>
        <v>1.5261728581846118E-5</v>
      </c>
    </row>
    <row r="2237" spans="1:21" x14ac:dyDescent="0.3">
      <c r="A2237" t="s">
        <v>4529</v>
      </c>
      <c r="B2237" t="s">
        <v>4530</v>
      </c>
      <c r="C2237" t="s">
        <v>5</v>
      </c>
      <c r="D2237" t="s">
        <v>60</v>
      </c>
      <c r="E2237">
        <v>91.62</v>
      </c>
      <c r="F2237" t="s">
        <v>4531</v>
      </c>
      <c r="G2237">
        <v>95045</v>
      </c>
      <c r="H2237">
        <v>9915</v>
      </c>
      <c r="I2237" t="s">
        <v>73</v>
      </c>
      <c r="J2237" t="s">
        <v>17</v>
      </c>
      <c r="K2237">
        <v>17</v>
      </c>
      <c r="L2237">
        <v>1775</v>
      </c>
      <c r="M2237">
        <v>0.12907299165549294</v>
      </c>
      <c r="P2237">
        <f t="shared" si="136"/>
        <v>104960</v>
      </c>
      <c r="Q2237" t="str">
        <f t="shared" si="137"/>
        <v>high performer</v>
      </c>
      <c r="T2237" t="str">
        <f t="shared" si="138"/>
        <v>₹95,045</v>
      </c>
      <c r="U2237" s="5">
        <f t="shared" si="139"/>
        <v>1.5247238970889237E-4</v>
      </c>
    </row>
    <row r="2238" spans="1:21" x14ac:dyDescent="0.3">
      <c r="A2238" t="s">
        <v>4532</v>
      </c>
      <c r="B2238" t="s">
        <v>4533</v>
      </c>
      <c r="C2238" t="s">
        <v>14</v>
      </c>
      <c r="D2238" t="s">
        <v>15</v>
      </c>
      <c r="E2238">
        <v>92.88</v>
      </c>
      <c r="F2238">
        <v>99410</v>
      </c>
      <c r="G2238">
        <v>29068</v>
      </c>
      <c r="H2238">
        <v>20418</v>
      </c>
      <c r="I2238" t="s">
        <v>55</v>
      </c>
      <c r="J2238" t="s">
        <v>26</v>
      </c>
      <c r="K2238">
        <v>28</v>
      </c>
      <c r="L2238">
        <v>1117</v>
      </c>
      <c r="M2238">
        <v>0.20539181168896489</v>
      </c>
      <c r="P2238">
        <f t="shared" si="136"/>
        <v>49486</v>
      </c>
      <c r="Q2238" t="str">
        <f t="shared" si="137"/>
        <v>high performer</v>
      </c>
      <c r="T2238" t="str">
        <f t="shared" si="138"/>
        <v>₹29,068</v>
      </c>
      <c r="U2238" s="5">
        <f t="shared" si="139"/>
        <v>1.9731674318133993E-4</v>
      </c>
    </row>
    <row r="2239" spans="1:21" x14ac:dyDescent="0.3">
      <c r="A2239" t="s">
        <v>4534</v>
      </c>
      <c r="B2239" t="s">
        <v>4535</v>
      </c>
      <c r="C2239" t="s">
        <v>24</v>
      </c>
      <c r="D2239" t="s">
        <v>60</v>
      </c>
      <c r="E2239">
        <v>79.13</v>
      </c>
      <c r="F2239">
        <v>20412</v>
      </c>
      <c r="G2239">
        <v>33166</v>
      </c>
      <c r="H2239">
        <v>2413</v>
      </c>
      <c r="I2239" t="s">
        <v>16</v>
      </c>
      <c r="J2239" t="s">
        <v>17</v>
      </c>
      <c r="K2239">
        <v>20</v>
      </c>
      <c r="L2239">
        <v>3322</v>
      </c>
      <c r="M2239">
        <v>0.11821477562218304</v>
      </c>
      <c r="P2239">
        <f t="shared" si="136"/>
        <v>35579</v>
      </c>
      <c r="Q2239" t="str">
        <f t="shared" si="137"/>
        <v>needs improvement</v>
      </c>
      <c r="T2239" t="str">
        <f t="shared" si="138"/>
        <v>₹33,166</v>
      </c>
      <c r="U2239" s="5">
        <f t="shared" si="139"/>
        <v>4.0515334089301987E-5</v>
      </c>
    </row>
    <row r="2240" spans="1:21" x14ac:dyDescent="0.3">
      <c r="A2240" t="s">
        <v>4536</v>
      </c>
      <c r="B2240" t="s">
        <v>4537</v>
      </c>
      <c r="C2240" t="s">
        <v>42</v>
      </c>
      <c r="D2240" t="s">
        <v>34</v>
      </c>
      <c r="E2240">
        <v>70.680000000000007</v>
      </c>
      <c r="F2240">
        <v>68654</v>
      </c>
      <c r="G2240">
        <v>96805</v>
      </c>
      <c r="H2240">
        <v>8755</v>
      </c>
      <c r="I2240" t="s">
        <v>16</v>
      </c>
      <c r="J2240" t="s">
        <v>17</v>
      </c>
      <c r="K2240">
        <v>1</v>
      </c>
      <c r="L2240">
        <v>1722</v>
      </c>
      <c r="M2240">
        <v>0.1275235237568095</v>
      </c>
      <c r="P2240">
        <f t="shared" si="136"/>
        <v>105560</v>
      </c>
      <c r="Q2240" t="str">
        <f t="shared" si="137"/>
        <v>needs improvement</v>
      </c>
      <c r="T2240" t="str">
        <f t="shared" si="138"/>
        <v>₹96,805</v>
      </c>
      <c r="U2240" s="5">
        <f t="shared" si="139"/>
        <v>1.3626982885395545E-4</v>
      </c>
    </row>
    <row r="2241" spans="1:21" x14ac:dyDescent="0.3">
      <c r="A2241" t="s">
        <v>4538</v>
      </c>
      <c r="B2241" t="s">
        <v>4539</v>
      </c>
      <c r="C2241" t="s">
        <v>42</v>
      </c>
      <c r="D2241" t="s">
        <v>15</v>
      </c>
      <c r="E2241">
        <v>82.13</v>
      </c>
      <c r="F2241">
        <v>161723</v>
      </c>
      <c r="G2241">
        <v>38748</v>
      </c>
      <c r="H2241">
        <v>41803</v>
      </c>
      <c r="I2241" t="s">
        <v>55</v>
      </c>
      <c r="J2241" t="s">
        <v>26</v>
      </c>
      <c r="K2241">
        <v>27</v>
      </c>
      <c r="L2241">
        <v>2615</v>
      </c>
      <c r="M2241">
        <v>0.25848518763564859</v>
      </c>
      <c r="P2241">
        <f t="shared" si="136"/>
        <v>80551</v>
      </c>
      <c r="Q2241" t="str">
        <f t="shared" si="137"/>
        <v>needs improvement</v>
      </c>
      <c r="T2241" t="str">
        <f t="shared" si="138"/>
        <v>₹38,748</v>
      </c>
      <c r="U2241" s="5">
        <f t="shared" si="139"/>
        <v>3.210004592849395E-4</v>
      </c>
    </row>
    <row r="2242" spans="1:21" x14ac:dyDescent="0.3">
      <c r="A2242" t="s">
        <v>4540</v>
      </c>
      <c r="B2242" t="s">
        <v>4541</v>
      </c>
      <c r="C2242" t="s">
        <v>42</v>
      </c>
      <c r="D2242" t="s">
        <v>38</v>
      </c>
      <c r="E2242">
        <v>86.33</v>
      </c>
      <c r="F2242">
        <v>32152</v>
      </c>
      <c r="G2242">
        <v>34503</v>
      </c>
      <c r="H2242">
        <v>5785</v>
      </c>
      <c r="I2242" t="s">
        <v>25</v>
      </c>
      <c r="J2242" t="s">
        <v>26</v>
      </c>
      <c r="K2242">
        <v>5</v>
      </c>
      <c r="L2242">
        <v>4783</v>
      </c>
      <c r="M2242">
        <v>0.17992659865638219</v>
      </c>
      <c r="P2242">
        <f t="shared" si="136"/>
        <v>40288</v>
      </c>
      <c r="Q2242" t="str">
        <f t="shared" si="137"/>
        <v>high performer</v>
      </c>
      <c r="T2242" t="str">
        <f t="shared" si="138"/>
        <v>₹34,503</v>
      </c>
      <c r="U2242" s="5">
        <f t="shared" si="139"/>
        <v>6.3817804313111775E-5</v>
      </c>
    </row>
    <row r="2243" spans="1:21" x14ac:dyDescent="0.3">
      <c r="A2243" t="s">
        <v>4542</v>
      </c>
      <c r="B2243" t="s">
        <v>4543</v>
      </c>
      <c r="C2243" t="s">
        <v>5</v>
      </c>
      <c r="D2243" t="s">
        <v>60</v>
      </c>
      <c r="E2243">
        <v>96.13</v>
      </c>
      <c r="F2243">
        <v>117186</v>
      </c>
      <c r="G2243">
        <v>91888</v>
      </c>
      <c r="H2243">
        <v>21372</v>
      </c>
      <c r="I2243" t="s">
        <v>73</v>
      </c>
      <c r="J2243" t="s">
        <v>17</v>
      </c>
      <c r="K2243">
        <v>17</v>
      </c>
      <c r="L2243">
        <v>2948</v>
      </c>
      <c r="M2243">
        <v>0.18237673442220059</v>
      </c>
      <c r="P2243">
        <f t="shared" ref="P2243:P2306" si="140">G2243+H2243</f>
        <v>113260</v>
      </c>
      <c r="Q2243" t="str">
        <f t="shared" ref="Q2243:Q2306" si="141">IF(E2243&gt;=85,"high performer","needs improvement")</f>
        <v>high performer</v>
      </c>
      <c r="T2243" t="str">
        <f t="shared" ref="T2243:T2306" si="142">TEXT(G2243,"₹##,###")</f>
        <v>₹91,888</v>
      </c>
      <c r="U2243" s="5">
        <f t="shared" ref="U2243:U2306" si="143">F2243/$V$2</f>
        <v>2.325999383004577E-4</v>
      </c>
    </row>
    <row r="2244" spans="1:21" x14ac:dyDescent="0.3">
      <c r="A2244" t="s">
        <v>4544</v>
      </c>
      <c r="B2244" t="s">
        <v>4545</v>
      </c>
      <c r="C2244" t="s">
        <v>42</v>
      </c>
      <c r="D2244" t="s">
        <v>15</v>
      </c>
      <c r="E2244">
        <v>84.79</v>
      </c>
      <c r="F2244">
        <v>8836</v>
      </c>
      <c r="G2244">
        <v>90195</v>
      </c>
      <c r="H2244">
        <v>2167</v>
      </c>
      <c r="I2244" t="s">
        <v>39</v>
      </c>
      <c r="J2244" t="s">
        <v>26</v>
      </c>
      <c r="K2244">
        <v>22</v>
      </c>
      <c r="L2244">
        <v>840</v>
      </c>
      <c r="M2244">
        <v>0.24524671797193301</v>
      </c>
      <c r="P2244">
        <f t="shared" si="140"/>
        <v>92362</v>
      </c>
      <c r="Q2244" t="str">
        <f t="shared" si="141"/>
        <v>needs improvement</v>
      </c>
      <c r="T2244" t="str">
        <f t="shared" si="142"/>
        <v>₹90,195</v>
      </c>
      <c r="U2244" s="5">
        <f t="shared" si="143"/>
        <v>1.7538383892468762E-5</v>
      </c>
    </row>
    <row r="2245" spans="1:21" x14ac:dyDescent="0.3">
      <c r="A2245" t="s">
        <v>4546</v>
      </c>
      <c r="B2245" t="s">
        <v>4547</v>
      </c>
      <c r="C2245" t="s">
        <v>46</v>
      </c>
      <c r="D2245" t="s">
        <v>21</v>
      </c>
      <c r="E2245">
        <v>90.51</v>
      </c>
      <c r="F2245">
        <v>119630</v>
      </c>
      <c r="G2245">
        <v>58215</v>
      </c>
      <c r="H2245">
        <v>12148</v>
      </c>
      <c r="I2245" t="s">
        <v>16</v>
      </c>
      <c r="J2245" t="s">
        <v>17</v>
      </c>
      <c r="K2245">
        <v>5</v>
      </c>
      <c r="L2245">
        <v>3188</v>
      </c>
      <c r="M2245">
        <v>0.10154643484075901</v>
      </c>
      <c r="P2245">
        <f t="shared" si="140"/>
        <v>70363</v>
      </c>
      <c r="Q2245" t="str">
        <f t="shared" si="141"/>
        <v>high performer</v>
      </c>
      <c r="T2245" t="str">
        <f t="shared" si="142"/>
        <v>₹58,215</v>
      </c>
      <c r="U2245" s="5">
        <f t="shared" si="143"/>
        <v>2.3745098065369375E-4</v>
      </c>
    </row>
    <row r="2246" spans="1:21" x14ac:dyDescent="0.3">
      <c r="A2246" t="s">
        <v>4548</v>
      </c>
      <c r="B2246" t="s">
        <v>4549</v>
      </c>
      <c r="C2246" t="s">
        <v>42</v>
      </c>
      <c r="D2246" t="s">
        <v>34</v>
      </c>
      <c r="E2246">
        <v>72.59</v>
      </c>
      <c r="F2246">
        <v>78881</v>
      </c>
      <c r="G2246">
        <v>119543</v>
      </c>
      <c r="H2246">
        <v>16623</v>
      </c>
      <c r="I2246" t="s">
        <v>39</v>
      </c>
      <c r="J2246" t="s">
        <v>26</v>
      </c>
      <c r="K2246">
        <v>8</v>
      </c>
      <c r="L2246">
        <v>1314</v>
      </c>
      <c r="M2246">
        <v>0.21073515802284454</v>
      </c>
      <c r="P2246">
        <f t="shared" si="140"/>
        <v>136166</v>
      </c>
      <c r="Q2246" t="str">
        <f t="shared" si="141"/>
        <v>needs improvement</v>
      </c>
      <c r="T2246" t="str">
        <f t="shared" si="142"/>
        <v>₹119,543</v>
      </c>
      <c r="U2246" s="5">
        <f t="shared" si="143"/>
        <v>1.5656917834108516E-4</v>
      </c>
    </row>
    <row r="2247" spans="1:21" x14ac:dyDescent="0.3">
      <c r="A2247" t="s">
        <v>4550</v>
      </c>
      <c r="B2247" t="s">
        <v>4551</v>
      </c>
      <c r="C2247" t="s">
        <v>5</v>
      </c>
      <c r="D2247" t="s">
        <v>60</v>
      </c>
      <c r="E2247">
        <v>71.67</v>
      </c>
      <c r="F2247">
        <v>141689</v>
      </c>
      <c r="G2247">
        <v>63442</v>
      </c>
      <c r="H2247">
        <v>14235</v>
      </c>
      <c r="I2247" t="s">
        <v>16</v>
      </c>
      <c r="J2247" t="s">
        <v>17</v>
      </c>
      <c r="K2247">
        <v>31</v>
      </c>
      <c r="L2247">
        <v>3938</v>
      </c>
      <c r="M2247">
        <v>0.10046651469062524</v>
      </c>
      <c r="P2247">
        <f t="shared" si="140"/>
        <v>77677</v>
      </c>
      <c r="Q2247" t="str">
        <f t="shared" si="141"/>
        <v>needs improvement</v>
      </c>
      <c r="T2247" t="str">
        <f t="shared" si="142"/>
        <v>₹63,442</v>
      </c>
      <c r="U2247" s="5">
        <f t="shared" si="143"/>
        <v>2.8123540916025425E-4</v>
      </c>
    </row>
    <row r="2248" spans="1:21" x14ac:dyDescent="0.3">
      <c r="A2248" t="s">
        <v>4552</v>
      </c>
      <c r="B2248" t="s">
        <v>4553</v>
      </c>
      <c r="C2248" t="s">
        <v>24</v>
      </c>
      <c r="D2248" t="s">
        <v>34</v>
      </c>
      <c r="E2248">
        <v>90.25</v>
      </c>
      <c r="F2248">
        <v>157023</v>
      </c>
      <c r="G2248">
        <v>60213</v>
      </c>
      <c r="H2248">
        <v>43295</v>
      </c>
      <c r="I2248" t="s">
        <v>29</v>
      </c>
      <c r="J2248" t="s">
        <v>17</v>
      </c>
      <c r="K2248">
        <v>13</v>
      </c>
      <c r="L2248">
        <v>2293</v>
      </c>
      <c r="M2248">
        <v>0.27572393853129795</v>
      </c>
      <c r="P2248">
        <f t="shared" si="140"/>
        <v>103508</v>
      </c>
      <c r="Q2248" t="str">
        <f t="shared" si="141"/>
        <v>high performer</v>
      </c>
      <c r="T2248" t="str">
        <f t="shared" si="142"/>
        <v>₹60,213</v>
      </c>
      <c r="U2248" s="5">
        <f t="shared" si="143"/>
        <v>3.1167153168256252E-4</v>
      </c>
    </row>
    <row r="2249" spans="1:21" x14ac:dyDescent="0.3">
      <c r="A2249" t="s">
        <v>4554</v>
      </c>
      <c r="B2249" t="s">
        <v>4555</v>
      </c>
      <c r="C2249" t="s">
        <v>24</v>
      </c>
      <c r="D2249" t="s">
        <v>60</v>
      </c>
      <c r="E2249">
        <v>70.849999999999994</v>
      </c>
      <c r="F2249">
        <v>118150</v>
      </c>
      <c r="G2249">
        <v>101570</v>
      </c>
      <c r="H2249">
        <v>34963</v>
      </c>
      <c r="I2249" t="s">
        <v>29</v>
      </c>
      <c r="J2249" t="s">
        <v>17</v>
      </c>
      <c r="K2249">
        <v>22</v>
      </c>
      <c r="L2249">
        <v>657</v>
      </c>
      <c r="M2249">
        <v>0.29592044011849344</v>
      </c>
      <c r="P2249">
        <f t="shared" si="140"/>
        <v>136533</v>
      </c>
      <c r="Q2249" t="str">
        <f t="shared" si="141"/>
        <v>needs improvement</v>
      </c>
      <c r="T2249" t="str">
        <f t="shared" si="142"/>
        <v>₹101,570</v>
      </c>
      <c r="U2249" s="5">
        <f t="shared" si="143"/>
        <v>2.3451336089805165E-4</v>
      </c>
    </row>
    <row r="2250" spans="1:21" x14ac:dyDescent="0.3">
      <c r="A2250" t="s">
        <v>4556</v>
      </c>
      <c r="B2250" t="s">
        <v>4557</v>
      </c>
      <c r="C2250" t="s">
        <v>5</v>
      </c>
      <c r="D2250" t="s">
        <v>21</v>
      </c>
      <c r="E2250">
        <v>82.88</v>
      </c>
      <c r="F2250">
        <v>48009</v>
      </c>
      <c r="G2250">
        <v>86303</v>
      </c>
      <c r="H2250">
        <v>14011</v>
      </c>
      <c r="I2250" t="s">
        <v>73</v>
      </c>
      <c r="J2250" t="s">
        <v>17</v>
      </c>
      <c r="K2250">
        <v>32</v>
      </c>
      <c r="L2250">
        <v>1620</v>
      </c>
      <c r="M2250">
        <v>0.29184111312462246</v>
      </c>
      <c r="P2250">
        <f t="shared" si="140"/>
        <v>100314</v>
      </c>
      <c r="Q2250" t="str">
        <f t="shared" si="141"/>
        <v>needs improvement</v>
      </c>
      <c r="T2250" t="str">
        <f t="shared" si="142"/>
        <v>₹86,303</v>
      </c>
      <c r="U2250" s="5">
        <f t="shared" si="143"/>
        <v>9.5292018140961154E-5</v>
      </c>
    </row>
    <row r="2251" spans="1:21" x14ac:dyDescent="0.3">
      <c r="A2251" t="s">
        <v>4558</v>
      </c>
      <c r="B2251" t="s">
        <v>4559</v>
      </c>
      <c r="C2251" t="s">
        <v>24</v>
      </c>
      <c r="D2251" t="s">
        <v>34</v>
      </c>
      <c r="E2251">
        <v>82.02</v>
      </c>
      <c r="F2251">
        <v>155435</v>
      </c>
      <c r="G2251">
        <v>79433</v>
      </c>
      <c r="H2251">
        <v>31444</v>
      </c>
      <c r="I2251" t="s">
        <v>35</v>
      </c>
      <c r="J2251" t="s">
        <v>17</v>
      </c>
      <c r="K2251">
        <v>27</v>
      </c>
      <c r="L2251">
        <v>380</v>
      </c>
      <c r="M2251">
        <v>0.20229678000450349</v>
      </c>
      <c r="P2251">
        <f t="shared" si="140"/>
        <v>110877</v>
      </c>
      <c r="Q2251" t="str">
        <f t="shared" si="141"/>
        <v>needs improvement</v>
      </c>
      <c r="T2251" t="str">
        <f t="shared" si="142"/>
        <v>₹79,433</v>
      </c>
      <c r="U2251" s="5">
        <f t="shared" si="143"/>
        <v>3.0851954507988703E-4</v>
      </c>
    </row>
    <row r="2252" spans="1:21" x14ac:dyDescent="0.3">
      <c r="A2252" t="s">
        <v>4560</v>
      </c>
      <c r="B2252" t="s">
        <v>4561</v>
      </c>
      <c r="C2252" t="s">
        <v>46</v>
      </c>
      <c r="E2252">
        <v>98.55</v>
      </c>
      <c r="F2252">
        <v>177951</v>
      </c>
      <c r="G2252">
        <v>26874</v>
      </c>
      <c r="H2252">
        <v>39056</v>
      </c>
      <c r="I2252" t="s">
        <v>39</v>
      </c>
      <c r="J2252" t="s">
        <v>26</v>
      </c>
      <c r="K2252">
        <v>7</v>
      </c>
      <c r="L2252">
        <v>1407</v>
      </c>
      <c r="M2252">
        <v>0.21947614792836231</v>
      </c>
      <c r="P2252">
        <f t="shared" si="140"/>
        <v>65930</v>
      </c>
      <c r="Q2252" t="str">
        <f t="shared" si="141"/>
        <v>high performer</v>
      </c>
      <c r="T2252" t="str">
        <f t="shared" si="142"/>
        <v>₹26,874</v>
      </c>
      <c r="U2252" s="5">
        <f t="shared" si="143"/>
        <v>3.5321106292991272E-4</v>
      </c>
    </row>
    <row r="2253" spans="1:21" x14ac:dyDescent="0.3">
      <c r="A2253" t="s">
        <v>4562</v>
      </c>
      <c r="B2253" t="s">
        <v>4563</v>
      </c>
      <c r="C2253" t="s">
        <v>42</v>
      </c>
      <c r="D2253" t="s">
        <v>15</v>
      </c>
      <c r="E2253">
        <v>75.36</v>
      </c>
      <c r="F2253">
        <v>169472</v>
      </c>
      <c r="G2253">
        <v>87910</v>
      </c>
      <c r="H2253">
        <v>50354</v>
      </c>
      <c r="I2253" t="s">
        <v>25</v>
      </c>
      <c r="J2253" t="s">
        <v>26</v>
      </c>
      <c r="K2253">
        <v>29</v>
      </c>
      <c r="L2253">
        <v>1531</v>
      </c>
      <c r="M2253">
        <v>0.29712282854984895</v>
      </c>
      <c r="P2253">
        <f t="shared" si="140"/>
        <v>138264</v>
      </c>
      <c r="Q2253" t="str">
        <f t="shared" si="141"/>
        <v>needs improvement</v>
      </c>
      <c r="T2253" t="str">
        <f t="shared" si="142"/>
        <v>₹87,910</v>
      </c>
      <c r="U2253" s="5">
        <f t="shared" si="143"/>
        <v>3.3638128055958193E-4</v>
      </c>
    </row>
    <row r="2254" spans="1:21" x14ac:dyDescent="0.3">
      <c r="A2254" t="s">
        <v>4564</v>
      </c>
      <c r="B2254" t="s">
        <v>4565</v>
      </c>
      <c r="C2254" t="s">
        <v>46</v>
      </c>
      <c r="D2254" t="s">
        <v>34</v>
      </c>
      <c r="E2254">
        <v>74.19</v>
      </c>
      <c r="F2254">
        <v>27136</v>
      </c>
      <c r="G2254">
        <v>50718</v>
      </c>
      <c r="H2254">
        <v>7314</v>
      </c>
      <c r="I2254" t="s">
        <v>55</v>
      </c>
      <c r="J2254" t="s">
        <v>26</v>
      </c>
      <c r="K2254">
        <v>39</v>
      </c>
      <c r="L2254">
        <v>3782</v>
      </c>
      <c r="M2254">
        <v>0.26953125</v>
      </c>
      <c r="P2254">
        <f t="shared" si="140"/>
        <v>58032</v>
      </c>
      <c r="Q2254" t="str">
        <f t="shared" si="141"/>
        <v>needs improvement</v>
      </c>
      <c r="T2254" t="str">
        <f t="shared" si="142"/>
        <v>₹50,718</v>
      </c>
      <c r="U2254" s="5">
        <f t="shared" si="143"/>
        <v>5.3861655195340919E-5</v>
      </c>
    </row>
    <row r="2255" spans="1:21" x14ac:dyDescent="0.3">
      <c r="A2255" t="s">
        <v>4566</v>
      </c>
      <c r="B2255" t="s">
        <v>4567</v>
      </c>
      <c r="C2255" t="s">
        <v>46</v>
      </c>
      <c r="D2255" t="s">
        <v>34</v>
      </c>
      <c r="E2255">
        <v>76.52</v>
      </c>
      <c r="F2255">
        <v>139679</v>
      </c>
      <c r="G2255">
        <v>28837</v>
      </c>
      <c r="H2255">
        <v>28954</v>
      </c>
      <c r="I2255" t="s">
        <v>35</v>
      </c>
      <c r="J2255" t="s">
        <v>17</v>
      </c>
      <c r="K2255">
        <v>44</v>
      </c>
      <c r="L2255">
        <v>1627</v>
      </c>
      <c r="M2255">
        <v>0.20728957108799462</v>
      </c>
      <c r="P2255">
        <f t="shared" si="140"/>
        <v>57791</v>
      </c>
      <c r="Q2255" t="str">
        <f t="shared" si="141"/>
        <v>needs improvement</v>
      </c>
      <c r="T2255" t="str">
        <f t="shared" si="142"/>
        <v>₹28,837</v>
      </c>
      <c r="U2255" s="5">
        <f t="shared" si="143"/>
        <v>2.7724580395157813E-4</v>
      </c>
    </row>
    <row r="2256" spans="1:21" x14ac:dyDescent="0.3">
      <c r="A2256" t="s">
        <v>4568</v>
      </c>
      <c r="B2256" t="s">
        <v>4569</v>
      </c>
      <c r="C2256" t="s">
        <v>42</v>
      </c>
      <c r="D2256" t="s">
        <v>15</v>
      </c>
      <c r="E2256">
        <v>93.74</v>
      </c>
      <c r="F2256">
        <v>167205</v>
      </c>
      <c r="G2256">
        <v>81923</v>
      </c>
      <c r="H2256">
        <v>45037</v>
      </c>
      <c r="I2256" t="s">
        <v>29</v>
      </c>
      <c r="J2256" t="s">
        <v>17</v>
      </c>
      <c r="K2256">
        <v>10</v>
      </c>
      <c r="L2256">
        <v>1699</v>
      </c>
      <c r="M2256">
        <v>0.26935199306240842</v>
      </c>
      <c r="P2256">
        <f t="shared" si="140"/>
        <v>126960</v>
      </c>
      <c r="Q2256" t="str">
        <f t="shared" si="141"/>
        <v>high performer</v>
      </c>
      <c r="T2256" t="str">
        <f t="shared" si="142"/>
        <v>₹81,923</v>
      </c>
      <c r="U2256" s="5">
        <f t="shared" si="143"/>
        <v>3.3188156165009499E-4</v>
      </c>
    </row>
    <row r="2257" spans="1:21" x14ac:dyDescent="0.3">
      <c r="A2257" t="s">
        <v>4570</v>
      </c>
      <c r="B2257" t="s">
        <v>4571</v>
      </c>
      <c r="C2257" t="s">
        <v>24</v>
      </c>
      <c r="D2257" t="s">
        <v>21</v>
      </c>
      <c r="E2257">
        <v>96.73</v>
      </c>
      <c r="F2257">
        <v>162112</v>
      </c>
      <c r="G2257">
        <v>110571</v>
      </c>
      <c r="H2257">
        <v>19611</v>
      </c>
      <c r="I2257" t="s">
        <v>76</v>
      </c>
      <c r="J2257" t="s">
        <v>77</v>
      </c>
      <c r="K2257">
        <v>45</v>
      </c>
      <c r="L2257">
        <v>4638</v>
      </c>
      <c r="M2257">
        <v>0.12097192064745362</v>
      </c>
      <c r="P2257">
        <f t="shared" si="140"/>
        <v>130182</v>
      </c>
      <c r="Q2257" t="str">
        <f t="shared" si="141"/>
        <v>high performer</v>
      </c>
      <c r="T2257" t="str">
        <f t="shared" si="142"/>
        <v>₹110,571</v>
      </c>
      <c r="U2257" s="5">
        <f t="shared" si="143"/>
        <v>3.2177257690990224E-4</v>
      </c>
    </row>
    <row r="2258" spans="1:21" x14ac:dyDescent="0.3">
      <c r="A2258" t="s">
        <v>4572</v>
      </c>
      <c r="B2258" t="s">
        <v>4573</v>
      </c>
      <c r="C2258" t="s">
        <v>42</v>
      </c>
      <c r="D2258" t="s">
        <v>38</v>
      </c>
      <c r="E2258">
        <v>85.85</v>
      </c>
      <c r="F2258">
        <v>66220</v>
      </c>
      <c r="G2258">
        <v>73137</v>
      </c>
      <c r="H2258">
        <v>15098</v>
      </c>
      <c r="I2258" t="s">
        <v>73</v>
      </c>
      <c r="J2258" t="s">
        <v>17</v>
      </c>
      <c r="K2258">
        <v>9</v>
      </c>
      <c r="L2258">
        <v>2539</v>
      </c>
      <c r="M2258">
        <v>0.22799758381153731</v>
      </c>
      <c r="P2258">
        <f t="shared" si="140"/>
        <v>88235</v>
      </c>
      <c r="Q2258" t="str">
        <f t="shared" si="141"/>
        <v>high performer</v>
      </c>
      <c r="T2258" t="str">
        <f t="shared" si="142"/>
        <v>₹73,137</v>
      </c>
      <c r="U2258" s="5">
        <f t="shared" si="143"/>
        <v>1.3143863528285212E-4</v>
      </c>
    </row>
    <row r="2259" spans="1:21" x14ac:dyDescent="0.3">
      <c r="A2259" t="s">
        <v>4574</v>
      </c>
      <c r="B2259" t="s">
        <v>4575</v>
      </c>
      <c r="C2259" t="s">
        <v>46</v>
      </c>
      <c r="D2259" t="s">
        <v>34</v>
      </c>
      <c r="E2259">
        <v>94</v>
      </c>
      <c r="F2259">
        <v>174781</v>
      </c>
      <c r="G2259">
        <v>59835</v>
      </c>
      <c r="H2259">
        <v>49716</v>
      </c>
      <c r="I2259" t="s">
        <v>73</v>
      </c>
      <c r="J2259" t="s">
        <v>17</v>
      </c>
      <c r="K2259">
        <v>33</v>
      </c>
      <c r="L2259">
        <v>3708</v>
      </c>
      <c r="M2259">
        <v>0.28444739416755827</v>
      </c>
      <c r="P2259">
        <f t="shared" si="140"/>
        <v>109551</v>
      </c>
      <c r="Q2259" t="str">
        <f t="shared" si="141"/>
        <v>high performer</v>
      </c>
      <c r="T2259" t="str">
        <f t="shared" si="142"/>
        <v>₹59,835</v>
      </c>
      <c r="U2259" s="5">
        <f t="shared" si="143"/>
        <v>3.4691899899384141E-4</v>
      </c>
    </row>
    <row r="2260" spans="1:21" x14ac:dyDescent="0.3">
      <c r="A2260" t="s">
        <v>4576</v>
      </c>
      <c r="B2260" t="s">
        <v>4577</v>
      </c>
      <c r="C2260" t="s">
        <v>14</v>
      </c>
      <c r="D2260" t="s">
        <v>34</v>
      </c>
      <c r="E2260">
        <v>79.03</v>
      </c>
      <c r="F2260">
        <v>42850</v>
      </c>
      <c r="G2260">
        <v>80455</v>
      </c>
      <c r="H2260">
        <v>9879</v>
      </c>
      <c r="I2260" t="s">
        <v>55</v>
      </c>
      <c r="J2260" t="s">
        <v>26</v>
      </c>
      <c r="K2260">
        <v>27</v>
      </c>
      <c r="L2260">
        <v>4795</v>
      </c>
      <c r="M2260">
        <v>0.23054842473745624</v>
      </c>
      <c r="P2260">
        <f t="shared" si="140"/>
        <v>90334</v>
      </c>
      <c r="Q2260" t="str">
        <f t="shared" si="141"/>
        <v>needs improvement</v>
      </c>
      <c r="T2260" t="str">
        <f t="shared" si="142"/>
        <v>₹80,455</v>
      </c>
      <c r="U2260" s="5">
        <f t="shared" si="143"/>
        <v>8.5052031438692441E-5</v>
      </c>
    </row>
    <row r="2261" spans="1:21" x14ac:dyDescent="0.3">
      <c r="A2261" t="s">
        <v>4578</v>
      </c>
      <c r="B2261" t="s">
        <v>4579</v>
      </c>
      <c r="C2261" t="s">
        <v>5</v>
      </c>
      <c r="D2261" t="s">
        <v>34</v>
      </c>
      <c r="E2261">
        <v>72</v>
      </c>
      <c r="F2261">
        <v>114284</v>
      </c>
      <c r="G2261">
        <v>84418</v>
      </c>
      <c r="H2261">
        <v>28156</v>
      </c>
      <c r="I2261" t="s">
        <v>39</v>
      </c>
      <c r="J2261" t="s">
        <v>26</v>
      </c>
      <c r="K2261">
        <v>23</v>
      </c>
      <c r="L2261">
        <v>2584</v>
      </c>
      <c r="M2261">
        <v>0.24636869553043295</v>
      </c>
      <c r="P2261">
        <f t="shared" si="140"/>
        <v>112574</v>
      </c>
      <c r="Q2261" t="str">
        <f t="shared" si="141"/>
        <v>needs improvement</v>
      </c>
      <c r="T2261" t="str">
        <f t="shared" si="142"/>
        <v>₹84,418</v>
      </c>
      <c r="U2261" s="5">
        <f t="shared" si="143"/>
        <v>2.2683982172554324E-4</v>
      </c>
    </row>
    <row r="2262" spans="1:21" x14ac:dyDescent="0.3">
      <c r="A2262" t="s">
        <v>4580</v>
      </c>
      <c r="B2262" t="s">
        <v>1289</v>
      </c>
      <c r="C2262" t="s">
        <v>14</v>
      </c>
      <c r="D2262" t="s">
        <v>38</v>
      </c>
      <c r="E2262">
        <v>94.39</v>
      </c>
      <c r="F2262">
        <v>167518</v>
      </c>
      <c r="G2262">
        <v>81572</v>
      </c>
      <c r="H2262">
        <v>24619</v>
      </c>
      <c r="I2262" t="s">
        <v>76</v>
      </c>
      <c r="J2262" t="s">
        <v>77</v>
      </c>
      <c r="K2262">
        <v>6</v>
      </c>
      <c r="L2262">
        <v>778</v>
      </c>
      <c r="M2262">
        <v>0.14696331140534152</v>
      </c>
      <c r="P2262">
        <f t="shared" si="140"/>
        <v>106191</v>
      </c>
      <c r="Q2262" t="str">
        <f t="shared" si="141"/>
        <v>high performer</v>
      </c>
      <c r="T2262" t="str">
        <f t="shared" si="142"/>
        <v>₹81,572</v>
      </c>
      <c r="U2262" s="5">
        <f t="shared" si="143"/>
        <v>3.3250282853084905E-4</v>
      </c>
    </row>
    <row r="2263" spans="1:21" x14ac:dyDescent="0.3">
      <c r="A2263" t="s">
        <v>4581</v>
      </c>
      <c r="B2263" t="s">
        <v>4582</v>
      </c>
      <c r="C2263" t="s">
        <v>24</v>
      </c>
      <c r="D2263" t="s">
        <v>60</v>
      </c>
      <c r="E2263">
        <v>73.319999999999993</v>
      </c>
      <c r="F2263">
        <v>104816</v>
      </c>
      <c r="G2263">
        <v>51339</v>
      </c>
      <c r="H2263">
        <v>15608</v>
      </c>
      <c r="I2263" t="s">
        <v>43</v>
      </c>
      <c r="J2263" t="s">
        <v>17</v>
      </c>
      <c r="K2263">
        <v>28</v>
      </c>
      <c r="L2263">
        <v>3872</v>
      </c>
      <c r="M2263">
        <v>0.14890856357807969</v>
      </c>
      <c r="P2263">
        <f t="shared" si="140"/>
        <v>66947</v>
      </c>
      <c r="Q2263" t="str">
        <f t="shared" si="141"/>
        <v>needs improvement</v>
      </c>
      <c r="T2263" t="str">
        <f t="shared" si="142"/>
        <v>₹51,339</v>
      </c>
      <c r="U2263" s="5">
        <f t="shared" si="143"/>
        <v>2.0804699480228675E-4</v>
      </c>
    </row>
    <row r="2264" spans="1:21" x14ac:dyDescent="0.3">
      <c r="A2264" t="s">
        <v>4583</v>
      </c>
      <c r="B2264" t="s">
        <v>4584</v>
      </c>
      <c r="C2264" t="s">
        <v>46</v>
      </c>
      <c r="D2264" t="s">
        <v>21</v>
      </c>
      <c r="E2264">
        <v>99.26</v>
      </c>
      <c r="F2264">
        <v>190147</v>
      </c>
      <c r="G2264">
        <v>115586</v>
      </c>
      <c r="H2264">
        <v>34463</v>
      </c>
      <c r="I2264" t="s">
        <v>55</v>
      </c>
      <c r="J2264" t="s">
        <v>26</v>
      </c>
      <c r="K2264">
        <v>40</v>
      </c>
      <c r="L2264">
        <v>4643</v>
      </c>
      <c r="M2264">
        <v>0.18124398491693269</v>
      </c>
      <c r="P2264">
        <f t="shared" si="140"/>
        <v>150049</v>
      </c>
      <c r="Q2264" t="str">
        <f t="shared" si="141"/>
        <v>high performer</v>
      </c>
      <c r="T2264" t="str">
        <f t="shared" si="142"/>
        <v>₹115,586</v>
      </c>
      <c r="U2264" s="5">
        <f t="shared" si="143"/>
        <v>3.7741863761897441E-4</v>
      </c>
    </row>
    <row r="2265" spans="1:21" x14ac:dyDescent="0.3">
      <c r="A2265" t="s">
        <v>4585</v>
      </c>
      <c r="B2265" t="s">
        <v>4586</v>
      </c>
      <c r="C2265" t="s">
        <v>14</v>
      </c>
      <c r="D2265" t="s">
        <v>21</v>
      </c>
      <c r="E2265">
        <v>93.36</v>
      </c>
      <c r="F2265">
        <v>31731</v>
      </c>
      <c r="G2265">
        <v>105842</v>
      </c>
      <c r="H2265">
        <v>4339</v>
      </c>
      <c r="I2265" t="s">
        <v>25</v>
      </c>
      <c r="J2265" t="s">
        <v>26</v>
      </c>
      <c r="K2265">
        <v>40</v>
      </c>
      <c r="L2265">
        <v>4704</v>
      </c>
      <c r="M2265">
        <v>0.13674324792789386</v>
      </c>
      <c r="P2265">
        <f t="shared" si="140"/>
        <v>110181</v>
      </c>
      <c r="Q2265" t="str">
        <f t="shared" si="141"/>
        <v>high performer</v>
      </c>
      <c r="T2265" t="str">
        <f t="shared" si="142"/>
        <v>₹105,842</v>
      </c>
      <c r="U2265" s="5">
        <f t="shared" si="143"/>
        <v>6.2982170585324391E-5</v>
      </c>
    </row>
    <row r="2266" spans="1:21" x14ac:dyDescent="0.3">
      <c r="A2266" t="s">
        <v>4587</v>
      </c>
      <c r="B2266" t="s">
        <v>4588</v>
      </c>
      <c r="C2266" t="s">
        <v>5</v>
      </c>
      <c r="D2266" t="s">
        <v>15</v>
      </c>
      <c r="E2266">
        <v>90.73</v>
      </c>
      <c r="F2266">
        <v>86453</v>
      </c>
      <c r="G2266">
        <v>96154</v>
      </c>
      <c r="H2266">
        <v>25890</v>
      </c>
      <c r="I2266" t="s">
        <v>39</v>
      </c>
      <c r="J2266" t="s">
        <v>26</v>
      </c>
      <c r="K2266">
        <v>17</v>
      </c>
      <c r="L2266">
        <v>532</v>
      </c>
      <c r="M2266">
        <v>0.29946907568274089</v>
      </c>
      <c r="P2266">
        <f t="shared" si="140"/>
        <v>122044</v>
      </c>
      <c r="Q2266" t="str">
        <f t="shared" si="141"/>
        <v>high performer</v>
      </c>
      <c r="T2266" t="str">
        <f t="shared" si="142"/>
        <v>₹96,154</v>
      </c>
      <c r="U2266" s="5">
        <f t="shared" si="143"/>
        <v>1.7159867617197848E-4</v>
      </c>
    </row>
    <row r="2267" spans="1:21" x14ac:dyDescent="0.3">
      <c r="A2267" t="s">
        <v>4589</v>
      </c>
      <c r="B2267" t="s">
        <v>4590</v>
      </c>
      <c r="C2267" t="s">
        <v>46</v>
      </c>
      <c r="D2267" t="s">
        <v>21</v>
      </c>
      <c r="E2267">
        <v>97.53</v>
      </c>
      <c r="F2267">
        <v>69835</v>
      </c>
      <c r="G2267">
        <v>52531</v>
      </c>
      <c r="H2267">
        <v>17025</v>
      </c>
      <c r="I2267" t="s">
        <v>43</v>
      </c>
      <c r="J2267" t="s">
        <v>17</v>
      </c>
      <c r="K2267">
        <v>39</v>
      </c>
      <c r="L2267">
        <v>2562</v>
      </c>
      <c r="M2267">
        <v>0.24378893105176488</v>
      </c>
      <c r="P2267">
        <f t="shared" si="140"/>
        <v>69556</v>
      </c>
      <c r="Q2267" t="str">
        <f t="shared" si="141"/>
        <v>high performer</v>
      </c>
      <c r="T2267" t="str">
        <f t="shared" si="142"/>
        <v>₹52,531</v>
      </c>
      <c r="U2267" s="5">
        <f t="shared" si="143"/>
        <v>1.3861397002382932E-4</v>
      </c>
    </row>
    <row r="2268" spans="1:21" x14ac:dyDescent="0.3">
      <c r="A2268" t="s">
        <v>4591</v>
      </c>
      <c r="B2268" t="s">
        <v>4592</v>
      </c>
      <c r="C2268" t="s">
        <v>42</v>
      </c>
      <c r="D2268" t="s">
        <v>15</v>
      </c>
      <c r="E2268">
        <v>73.09</v>
      </c>
      <c r="F2268">
        <v>17750</v>
      </c>
      <c r="G2268">
        <v>30549</v>
      </c>
      <c r="H2268">
        <v>4683</v>
      </c>
      <c r="I2268" t="s">
        <v>55</v>
      </c>
      <c r="J2268" t="s">
        <v>26</v>
      </c>
      <c r="K2268">
        <v>15</v>
      </c>
      <c r="L2268">
        <v>1733</v>
      </c>
      <c r="M2268">
        <v>0.26383098591549298</v>
      </c>
      <c r="P2268">
        <f t="shared" si="140"/>
        <v>35232</v>
      </c>
      <c r="Q2268" t="str">
        <f t="shared" si="141"/>
        <v>needs improvement</v>
      </c>
      <c r="T2268" t="str">
        <f t="shared" si="142"/>
        <v>₹30,549</v>
      </c>
      <c r="U2268" s="5">
        <f t="shared" si="143"/>
        <v>3.5231588285572717E-5</v>
      </c>
    </row>
    <row r="2269" spans="1:21" x14ac:dyDescent="0.3">
      <c r="A2269" t="s">
        <v>4593</v>
      </c>
      <c r="B2269" t="s">
        <v>4594</v>
      </c>
      <c r="C2269" t="s">
        <v>24</v>
      </c>
      <c r="D2269" t="s">
        <v>60</v>
      </c>
      <c r="E2269">
        <v>89.94</v>
      </c>
      <c r="F2269">
        <v>11307</v>
      </c>
      <c r="G2269">
        <v>56283</v>
      </c>
      <c r="H2269">
        <v>2367</v>
      </c>
      <c r="I2269" t="s">
        <v>25</v>
      </c>
      <c r="J2269" t="s">
        <v>26</v>
      </c>
      <c r="K2269">
        <v>25</v>
      </c>
      <c r="L2269">
        <v>3186</v>
      </c>
      <c r="M2269">
        <v>0.20933934730697798</v>
      </c>
      <c r="P2269">
        <f t="shared" si="140"/>
        <v>58650</v>
      </c>
      <c r="Q2269" t="str">
        <f t="shared" si="141"/>
        <v>high performer</v>
      </c>
      <c r="T2269" t="str">
        <f t="shared" si="142"/>
        <v>₹56,283</v>
      </c>
      <c r="U2269" s="5">
        <f t="shared" si="143"/>
        <v>2.2443017957463138E-5</v>
      </c>
    </row>
    <row r="2270" spans="1:21" x14ac:dyDescent="0.3">
      <c r="A2270" t="s">
        <v>4595</v>
      </c>
      <c r="B2270" t="s">
        <v>4596</v>
      </c>
      <c r="C2270" t="s">
        <v>46</v>
      </c>
      <c r="D2270" t="s">
        <v>34</v>
      </c>
      <c r="E2270">
        <v>94.21</v>
      </c>
      <c r="F2270">
        <v>22510</v>
      </c>
      <c r="G2270">
        <v>112260</v>
      </c>
      <c r="H2270">
        <v>6699</v>
      </c>
      <c r="I2270" t="s">
        <v>16</v>
      </c>
      <c r="J2270" t="s">
        <v>17</v>
      </c>
      <c r="K2270">
        <v>20</v>
      </c>
      <c r="L2270">
        <v>3817</v>
      </c>
      <c r="M2270">
        <v>0.29760106619280319</v>
      </c>
      <c r="P2270">
        <f t="shared" si="140"/>
        <v>118959</v>
      </c>
      <c r="Q2270" t="str">
        <f t="shared" si="141"/>
        <v>high performer</v>
      </c>
      <c r="T2270" t="str">
        <f t="shared" si="142"/>
        <v>₹112,260</v>
      </c>
      <c r="U2270" s="5">
        <f t="shared" si="143"/>
        <v>4.4679608580746023E-5</v>
      </c>
    </row>
    <row r="2271" spans="1:21" x14ac:dyDescent="0.3">
      <c r="A2271" t="s">
        <v>4597</v>
      </c>
      <c r="B2271" t="s">
        <v>4598</v>
      </c>
      <c r="C2271" t="s">
        <v>42</v>
      </c>
      <c r="D2271" t="s">
        <v>34</v>
      </c>
      <c r="E2271">
        <v>82.13</v>
      </c>
      <c r="F2271">
        <v>56180</v>
      </c>
      <c r="G2271">
        <v>76045</v>
      </c>
      <c r="H2271">
        <v>8967</v>
      </c>
      <c r="I2271" t="s">
        <v>43</v>
      </c>
      <c r="J2271" t="s">
        <v>17</v>
      </c>
      <c r="K2271">
        <v>6</v>
      </c>
      <c r="L2271">
        <v>2322</v>
      </c>
      <c r="M2271">
        <v>0.15961196155215379</v>
      </c>
      <c r="P2271">
        <f t="shared" si="140"/>
        <v>85012</v>
      </c>
      <c r="Q2271" t="str">
        <f t="shared" si="141"/>
        <v>needs improvement</v>
      </c>
      <c r="T2271" t="str">
        <f t="shared" si="142"/>
        <v>₹76,045</v>
      </c>
      <c r="U2271" s="5">
        <f t="shared" si="143"/>
        <v>1.1151045802160424E-4</v>
      </c>
    </row>
    <row r="2272" spans="1:21" x14ac:dyDescent="0.3">
      <c r="A2272" t="s">
        <v>4599</v>
      </c>
      <c r="B2272" t="s">
        <v>4600</v>
      </c>
      <c r="C2272" t="s">
        <v>5</v>
      </c>
      <c r="D2272" t="s">
        <v>34</v>
      </c>
      <c r="E2272">
        <v>88.01</v>
      </c>
      <c r="F2272">
        <v>6846</v>
      </c>
      <c r="G2272">
        <v>27618</v>
      </c>
      <c r="H2272">
        <v>808</v>
      </c>
      <c r="I2272" t="s">
        <v>76</v>
      </c>
      <c r="J2272" t="s">
        <v>77</v>
      </c>
      <c r="K2272">
        <v>2</v>
      </c>
      <c r="L2272">
        <v>4723</v>
      </c>
      <c r="M2272">
        <v>0.11802512416009349</v>
      </c>
      <c r="P2272">
        <f t="shared" si="140"/>
        <v>28426</v>
      </c>
      <c r="Q2272" t="str">
        <f t="shared" si="141"/>
        <v>high performer</v>
      </c>
      <c r="T2272" t="str">
        <f t="shared" si="142"/>
        <v>₹27,618</v>
      </c>
      <c r="U2272" s="5">
        <f t="shared" si="143"/>
        <v>1.3588476248058074E-5</v>
      </c>
    </row>
    <row r="2273" spans="1:21" x14ac:dyDescent="0.3">
      <c r="A2273" t="s">
        <v>4601</v>
      </c>
      <c r="B2273" t="s">
        <v>4602</v>
      </c>
      <c r="C2273" t="s">
        <v>42</v>
      </c>
      <c r="D2273" t="s">
        <v>38</v>
      </c>
      <c r="E2273">
        <v>88.88</v>
      </c>
      <c r="F2273">
        <v>115778</v>
      </c>
      <c r="G2273">
        <v>117653</v>
      </c>
      <c r="H2273">
        <v>24880</v>
      </c>
      <c r="I2273" t="s">
        <v>73</v>
      </c>
      <c r="J2273" t="s">
        <v>17</v>
      </c>
      <c r="K2273">
        <v>38</v>
      </c>
      <c r="L2273">
        <v>4627</v>
      </c>
      <c r="M2273">
        <v>0.21489402131665775</v>
      </c>
      <c r="P2273">
        <f t="shared" si="140"/>
        <v>142533</v>
      </c>
      <c r="Q2273" t="str">
        <f t="shared" si="141"/>
        <v>high performer</v>
      </c>
      <c r="T2273" t="str">
        <f t="shared" si="142"/>
        <v>₹117,653</v>
      </c>
      <c r="U2273" s="5">
        <f t="shared" si="143"/>
        <v>2.2980522977617115E-4</v>
      </c>
    </row>
    <row r="2274" spans="1:21" x14ac:dyDescent="0.3">
      <c r="A2274" t="s">
        <v>4603</v>
      </c>
      <c r="B2274" t="s">
        <v>4604</v>
      </c>
      <c r="C2274" t="s">
        <v>14</v>
      </c>
      <c r="D2274" t="s">
        <v>15</v>
      </c>
      <c r="E2274">
        <v>78.48</v>
      </c>
      <c r="F2274">
        <v>177532</v>
      </c>
      <c r="G2274">
        <v>97499</v>
      </c>
      <c r="H2274">
        <v>33250</v>
      </c>
      <c r="I2274" t="s">
        <v>76</v>
      </c>
      <c r="J2274" t="s">
        <v>77</v>
      </c>
      <c r="K2274">
        <v>25</v>
      </c>
      <c r="L2274">
        <v>1395</v>
      </c>
      <c r="M2274">
        <v>0.18729017867201406</v>
      </c>
      <c r="P2274">
        <f t="shared" si="140"/>
        <v>130749</v>
      </c>
      <c r="Q2274" t="str">
        <f t="shared" si="141"/>
        <v>needs improvement</v>
      </c>
      <c r="T2274" t="str">
        <f t="shared" si="142"/>
        <v>₹97,499</v>
      </c>
      <c r="U2274" s="5">
        <f t="shared" si="143"/>
        <v>3.5237939895855185E-4</v>
      </c>
    </row>
    <row r="2275" spans="1:21" x14ac:dyDescent="0.3">
      <c r="A2275" t="s">
        <v>4605</v>
      </c>
      <c r="B2275" t="s">
        <v>4606</v>
      </c>
      <c r="C2275" t="s">
        <v>14</v>
      </c>
      <c r="D2275" t="s">
        <v>21</v>
      </c>
      <c r="E2275">
        <v>79.39</v>
      </c>
      <c r="F2275">
        <v>22995</v>
      </c>
      <c r="G2275">
        <v>74644</v>
      </c>
      <c r="H2275">
        <v>6791</v>
      </c>
      <c r="I2275" t="s">
        <v>76</v>
      </c>
      <c r="J2275" t="s">
        <v>77</v>
      </c>
      <c r="K2275">
        <v>18</v>
      </c>
      <c r="L2275">
        <v>1077</v>
      </c>
      <c r="M2275">
        <v>0.29532507066753644</v>
      </c>
      <c r="P2275">
        <f t="shared" si="140"/>
        <v>81435</v>
      </c>
      <c r="Q2275" t="str">
        <f t="shared" si="141"/>
        <v>needs improvement</v>
      </c>
      <c r="T2275" t="str">
        <f t="shared" si="142"/>
        <v>₹74,644</v>
      </c>
      <c r="U2275" s="5">
        <f t="shared" si="143"/>
        <v>4.5642274514182796E-5</v>
      </c>
    </row>
    <row r="2276" spans="1:21" x14ac:dyDescent="0.3">
      <c r="A2276" t="s">
        <v>4607</v>
      </c>
      <c r="B2276" t="s">
        <v>3161</v>
      </c>
      <c r="C2276" t="s">
        <v>42</v>
      </c>
      <c r="D2276" t="s">
        <v>60</v>
      </c>
      <c r="E2276">
        <v>70.319999999999993</v>
      </c>
      <c r="F2276">
        <v>163513</v>
      </c>
      <c r="G2276">
        <v>100986</v>
      </c>
      <c r="H2276">
        <v>35709</v>
      </c>
      <c r="I2276" t="s">
        <v>73</v>
      </c>
      <c r="J2276" t="s">
        <v>17</v>
      </c>
      <c r="K2276">
        <v>14</v>
      </c>
      <c r="L2276">
        <v>2921</v>
      </c>
      <c r="M2276">
        <v>0.21838630567600129</v>
      </c>
      <c r="P2276">
        <f t="shared" si="140"/>
        <v>136695</v>
      </c>
      <c r="Q2276" t="str">
        <f t="shared" si="141"/>
        <v>needs improvement</v>
      </c>
      <c r="T2276" t="str">
        <f t="shared" si="142"/>
        <v>₹100,986</v>
      </c>
      <c r="U2276" s="5">
        <f t="shared" si="143"/>
        <v>3.2455339128669586E-4</v>
      </c>
    </row>
    <row r="2277" spans="1:21" x14ac:dyDescent="0.3">
      <c r="A2277" t="s">
        <v>4608</v>
      </c>
      <c r="B2277" t="s">
        <v>4609</v>
      </c>
      <c r="C2277" t="s">
        <v>5</v>
      </c>
      <c r="D2277" t="s">
        <v>38</v>
      </c>
      <c r="E2277">
        <v>90.1</v>
      </c>
      <c r="F2277">
        <v>161213</v>
      </c>
      <c r="G2277">
        <v>63662</v>
      </c>
      <c r="H2277">
        <v>26164</v>
      </c>
      <c r="I2277" t="s">
        <v>43</v>
      </c>
      <c r="J2277" t="s">
        <v>17</v>
      </c>
      <c r="K2277">
        <v>8</v>
      </c>
      <c r="L2277">
        <v>1799</v>
      </c>
      <c r="M2277">
        <v>0.1622946040331735</v>
      </c>
      <c r="P2277">
        <f t="shared" si="140"/>
        <v>89826</v>
      </c>
      <c r="Q2277" t="str">
        <f t="shared" si="141"/>
        <v>high performer</v>
      </c>
      <c r="T2277" t="str">
        <f t="shared" si="142"/>
        <v>₹63,662</v>
      </c>
      <c r="U2277" s="5">
        <f t="shared" si="143"/>
        <v>3.1998817139617096E-4</v>
      </c>
    </row>
    <row r="2278" spans="1:21" x14ac:dyDescent="0.3">
      <c r="A2278" t="s">
        <v>4610</v>
      </c>
      <c r="B2278" t="s">
        <v>4611</v>
      </c>
      <c r="C2278" t="s">
        <v>42</v>
      </c>
      <c r="D2278" t="s">
        <v>34</v>
      </c>
      <c r="E2278">
        <v>96.04</v>
      </c>
      <c r="F2278">
        <v>20234</v>
      </c>
      <c r="G2278">
        <v>92266</v>
      </c>
      <c r="H2278">
        <v>4926</v>
      </c>
      <c r="I2278" t="s">
        <v>43</v>
      </c>
      <c r="J2278" t="s">
        <v>17</v>
      </c>
      <c r="K2278">
        <v>17</v>
      </c>
      <c r="L2278">
        <v>218</v>
      </c>
      <c r="M2278">
        <v>0.2434516160917268</v>
      </c>
      <c r="P2278">
        <f t="shared" si="140"/>
        <v>97192</v>
      </c>
      <c r="Q2278" t="str">
        <f t="shared" si="141"/>
        <v>high performer</v>
      </c>
      <c r="T2278" t="str">
        <f t="shared" si="142"/>
        <v>₹92,266</v>
      </c>
      <c r="U2278" s="5">
        <f t="shared" si="143"/>
        <v>4.0162025767339623E-5</v>
      </c>
    </row>
    <row r="2279" spans="1:21" x14ac:dyDescent="0.3">
      <c r="A2279" t="s">
        <v>4612</v>
      </c>
      <c r="B2279" t="s">
        <v>2766</v>
      </c>
      <c r="C2279" t="s">
        <v>42</v>
      </c>
      <c r="D2279" t="s">
        <v>38</v>
      </c>
      <c r="E2279">
        <v>76.010000000000005</v>
      </c>
      <c r="F2279">
        <v>7044</v>
      </c>
      <c r="G2279">
        <v>70877</v>
      </c>
      <c r="H2279">
        <v>1391</v>
      </c>
      <c r="I2279" t="s">
        <v>55</v>
      </c>
      <c r="J2279" t="s">
        <v>26</v>
      </c>
      <c r="K2279">
        <v>39</v>
      </c>
      <c r="L2279">
        <v>281</v>
      </c>
      <c r="M2279">
        <v>0.19747302668938102</v>
      </c>
      <c r="P2279">
        <f t="shared" si="140"/>
        <v>72268</v>
      </c>
      <c r="Q2279" t="str">
        <f t="shared" si="141"/>
        <v>needs improvement</v>
      </c>
      <c r="T2279" t="str">
        <f t="shared" si="142"/>
        <v>₹70,877</v>
      </c>
      <c r="U2279" s="5">
        <f t="shared" si="143"/>
        <v>1.3981482134285872E-5</v>
      </c>
    </row>
    <row r="2280" spans="1:21" x14ac:dyDescent="0.3">
      <c r="A2280" t="s">
        <v>4613</v>
      </c>
      <c r="B2280" t="s">
        <v>4614</v>
      </c>
      <c r="C2280" t="s">
        <v>5</v>
      </c>
      <c r="D2280" t="s">
        <v>60</v>
      </c>
      <c r="E2280">
        <v>97.61</v>
      </c>
      <c r="F2280">
        <v>5885</v>
      </c>
      <c r="G2280">
        <v>90566</v>
      </c>
      <c r="H2280">
        <v>1669</v>
      </c>
      <c r="I2280" t="s">
        <v>55</v>
      </c>
      <c r="J2280" t="s">
        <v>26</v>
      </c>
      <c r="K2280">
        <v>48</v>
      </c>
      <c r="L2280">
        <v>653</v>
      </c>
      <c r="M2280">
        <v>0.28360237892948176</v>
      </c>
      <c r="P2280">
        <f t="shared" si="140"/>
        <v>92235</v>
      </c>
      <c r="Q2280" t="str">
        <f t="shared" si="141"/>
        <v>high performer</v>
      </c>
      <c r="T2280" t="str">
        <f t="shared" si="142"/>
        <v>₹90,566</v>
      </c>
      <c r="U2280" s="5">
        <f t="shared" si="143"/>
        <v>1.1681008285103969E-5</v>
      </c>
    </row>
    <row r="2281" spans="1:21" x14ac:dyDescent="0.3">
      <c r="A2281" t="s">
        <v>4615</v>
      </c>
      <c r="B2281" t="s">
        <v>4616</v>
      </c>
      <c r="C2281" t="s">
        <v>14</v>
      </c>
      <c r="D2281" t="s">
        <v>60</v>
      </c>
      <c r="E2281">
        <v>84.24</v>
      </c>
      <c r="F2281">
        <v>172957</v>
      </c>
      <c r="G2281">
        <v>64115</v>
      </c>
      <c r="H2281">
        <v>40531</v>
      </c>
      <c r="I2281" t="s">
        <v>73</v>
      </c>
      <c r="J2281" t="s">
        <v>17</v>
      </c>
      <c r="K2281">
        <v>2</v>
      </c>
      <c r="L2281">
        <v>3551</v>
      </c>
      <c r="M2281">
        <v>0.23434148372138738</v>
      </c>
      <c r="P2281">
        <f t="shared" si="140"/>
        <v>104646</v>
      </c>
      <c r="Q2281" t="str">
        <f t="shared" si="141"/>
        <v>needs improvement</v>
      </c>
      <c r="T2281" t="str">
        <f t="shared" si="142"/>
        <v>₹64,115</v>
      </c>
      <c r="U2281" s="5">
        <f t="shared" si="143"/>
        <v>3.4329858113283382E-4</v>
      </c>
    </row>
    <row r="2282" spans="1:21" x14ac:dyDescent="0.3">
      <c r="A2282" t="s">
        <v>4617</v>
      </c>
      <c r="B2282" t="s">
        <v>4618</v>
      </c>
      <c r="C2282" t="s">
        <v>5</v>
      </c>
      <c r="D2282" t="s">
        <v>60</v>
      </c>
      <c r="E2282">
        <v>85.54</v>
      </c>
      <c r="F2282">
        <v>162423</v>
      </c>
      <c r="G2282">
        <v>63025</v>
      </c>
      <c r="H2282">
        <v>33118</v>
      </c>
      <c r="I2282" t="s">
        <v>76</v>
      </c>
      <c r="J2282" t="s">
        <v>77</v>
      </c>
      <c r="K2282">
        <v>46</v>
      </c>
      <c r="L2282">
        <v>1864</v>
      </c>
      <c r="M2282">
        <v>0.20389969400885344</v>
      </c>
      <c r="P2282">
        <f t="shared" si="140"/>
        <v>96143</v>
      </c>
      <c r="Q2282" t="str">
        <f t="shared" si="141"/>
        <v>high performer</v>
      </c>
      <c r="T2282" t="str">
        <f t="shared" si="142"/>
        <v>₹63,025</v>
      </c>
      <c r="U2282" s="5">
        <f t="shared" si="143"/>
        <v>3.2238987403422972E-4</v>
      </c>
    </row>
    <row r="2283" spans="1:21" x14ac:dyDescent="0.3">
      <c r="A2283" t="s">
        <v>4619</v>
      </c>
      <c r="B2283" t="s">
        <v>4620</v>
      </c>
      <c r="C2283" t="s">
        <v>24</v>
      </c>
      <c r="D2283" t="s">
        <v>15</v>
      </c>
      <c r="E2283">
        <v>70.84</v>
      </c>
      <c r="F2283">
        <v>106098</v>
      </c>
      <c r="G2283">
        <v>52154</v>
      </c>
      <c r="H2283">
        <v>11041</v>
      </c>
      <c r="I2283" t="s">
        <v>55</v>
      </c>
      <c r="J2283" t="s">
        <v>26</v>
      </c>
      <c r="K2283">
        <v>33</v>
      </c>
      <c r="L2283">
        <v>2642</v>
      </c>
      <c r="M2283">
        <v>0.10406416709080284</v>
      </c>
      <c r="P2283">
        <f t="shared" si="140"/>
        <v>63195</v>
      </c>
      <c r="Q2283" t="str">
        <f t="shared" si="141"/>
        <v>needs improvement</v>
      </c>
      <c r="T2283" t="str">
        <f t="shared" si="142"/>
        <v>₹52,154</v>
      </c>
      <c r="U2283" s="5">
        <f t="shared" si="143"/>
        <v>2.1059160867170108E-4</v>
      </c>
    </row>
    <row r="2284" spans="1:21" x14ac:dyDescent="0.3">
      <c r="A2284" t="s">
        <v>4621</v>
      </c>
      <c r="B2284" t="s">
        <v>4622</v>
      </c>
      <c r="C2284" t="s">
        <v>42</v>
      </c>
      <c r="D2284" t="s">
        <v>34</v>
      </c>
      <c r="E2284">
        <v>97.18</v>
      </c>
      <c r="F2284">
        <v>159412</v>
      </c>
      <c r="G2284">
        <v>60550</v>
      </c>
      <c r="H2284">
        <v>23584</v>
      </c>
      <c r="I2284" t="s">
        <v>55</v>
      </c>
      <c r="J2284" t="s">
        <v>26</v>
      </c>
      <c r="K2284">
        <v>26</v>
      </c>
      <c r="L2284">
        <v>1666</v>
      </c>
      <c r="M2284">
        <v>0.14794369307203975</v>
      </c>
      <c r="P2284">
        <f t="shared" si="140"/>
        <v>84134</v>
      </c>
      <c r="Q2284" t="str">
        <f t="shared" si="141"/>
        <v>high performer</v>
      </c>
      <c r="T2284" t="str">
        <f t="shared" si="142"/>
        <v>₹60,550</v>
      </c>
      <c r="U2284" s="5">
        <f t="shared" si="143"/>
        <v>3.1641340573406861E-4</v>
      </c>
    </row>
    <row r="2285" spans="1:21" x14ac:dyDescent="0.3">
      <c r="A2285" t="s">
        <v>4623</v>
      </c>
      <c r="B2285" t="s">
        <v>4624</v>
      </c>
      <c r="C2285" t="s">
        <v>5</v>
      </c>
      <c r="D2285" t="s">
        <v>34</v>
      </c>
      <c r="E2285">
        <v>91.3</v>
      </c>
      <c r="F2285">
        <v>63690</v>
      </c>
      <c r="G2285">
        <v>108336</v>
      </c>
      <c r="H2285">
        <v>11966</v>
      </c>
      <c r="I2285" t="s">
        <v>55</v>
      </c>
      <c r="J2285" t="s">
        <v>26</v>
      </c>
      <c r="K2285">
        <v>15</v>
      </c>
      <c r="L2285">
        <v>2105</v>
      </c>
      <c r="M2285">
        <v>0.18787878787878787</v>
      </c>
      <c r="P2285">
        <f t="shared" si="140"/>
        <v>120302</v>
      </c>
      <c r="Q2285" t="str">
        <f t="shared" si="141"/>
        <v>high performer</v>
      </c>
      <c r="T2285" t="str">
        <f t="shared" si="142"/>
        <v>₹108,336</v>
      </c>
      <c r="U2285" s="5">
        <f t="shared" si="143"/>
        <v>1.2641689340327472E-4</v>
      </c>
    </row>
    <row r="2286" spans="1:21" x14ac:dyDescent="0.3">
      <c r="A2286" t="s">
        <v>4625</v>
      </c>
      <c r="B2286" t="s">
        <v>4626</v>
      </c>
      <c r="C2286" t="s">
        <v>42</v>
      </c>
      <c r="D2286" t="s">
        <v>60</v>
      </c>
      <c r="E2286">
        <v>84.89</v>
      </c>
      <c r="F2286">
        <v>175296</v>
      </c>
      <c r="G2286">
        <v>43406</v>
      </c>
      <c r="H2286">
        <v>44609</v>
      </c>
      <c r="I2286" t="s">
        <v>43</v>
      </c>
      <c r="J2286" t="s">
        <v>17</v>
      </c>
      <c r="K2286">
        <v>33</v>
      </c>
      <c r="L2286">
        <v>1708</v>
      </c>
      <c r="M2286">
        <v>0.25447813983205547</v>
      </c>
      <c r="P2286">
        <f t="shared" si="140"/>
        <v>88015</v>
      </c>
      <c r="Q2286" t="str">
        <f t="shared" si="141"/>
        <v>needs improvement</v>
      </c>
      <c r="T2286" t="str">
        <f t="shared" si="142"/>
        <v>₹43,406</v>
      </c>
      <c r="U2286" s="5">
        <f t="shared" si="143"/>
        <v>3.4794121127367634E-4</v>
      </c>
    </row>
    <row r="2287" spans="1:21" x14ac:dyDescent="0.3">
      <c r="A2287" t="s">
        <v>4627</v>
      </c>
      <c r="B2287" t="s">
        <v>4628</v>
      </c>
      <c r="C2287" t="s">
        <v>46</v>
      </c>
      <c r="D2287" t="s">
        <v>60</v>
      </c>
      <c r="E2287">
        <v>86.75</v>
      </c>
      <c r="F2287">
        <v>126482</v>
      </c>
      <c r="G2287">
        <v>109491</v>
      </c>
      <c r="H2287">
        <v>22499</v>
      </c>
      <c r="I2287" t="s">
        <v>25</v>
      </c>
      <c r="J2287" t="s">
        <v>26</v>
      </c>
      <c r="K2287">
        <v>24</v>
      </c>
      <c r="L2287">
        <v>4188</v>
      </c>
      <c r="M2287">
        <v>0.17788301892759445</v>
      </c>
      <c r="P2287">
        <f t="shared" si="140"/>
        <v>131990</v>
      </c>
      <c r="Q2287" t="str">
        <f t="shared" si="141"/>
        <v>high performer</v>
      </c>
      <c r="T2287" t="str">
        <f t="shared" si="142"/>
        <v>₹109,491</v>
      </c>
      <c r="U2287" s="5">
        <f t="shared" si="143"/>
        <v>2.5105136617103145E-4</v>
      </c>
    </row>
    <row r="2288" spans="1:21" x14ac:dyDescent="0.3">
      <c r="A2288" t="s">
        <v>4629</v>
      </c>
      <c r="B2288" t="s">
        <v>4630</v>
      </c>
      <c r="C2288" t="s">
        <v>46</v>
      </c>
      <c r="D2288" t="s">
        <v>38</v>
      </c>
      <c r="E2288">
        <v>79.91</v>
      </c>
      <c r="F2288">
        <v>117788</v>
      </c>
      <c r="G2288">
        <v>58826</v>
      </c>
      <c r="H2288">
        <v>18238</v>
      </c>
      <c r="I2288" t="s">
        <v>29</v>
      </c>
      <c r="J2288" t="s">
        <v>17</v>
      </c>
      <c r="K2288">
        <v>28</v>
      </c>
      <c r="L2288">
        <v>1927</v>
      </c>
      <c r="M2288">
        <v>0.15483750466940605</v>
      </c>
      <c r="P2288">
        <f t="shared" si="140"/>
        <v>77064</v>
      </c>
      <c r="Q2288" t="str">
        <f t="shared" si="141"/>
        <v>needs improvement</v>
      </c>
      <c r="T2288" t="str">
        <f t="shared" si="142"/>
        <v>₹58,826</v>
      </c>
      <c r="U2288" s="5">
        <f t="shared" si="143"/>
        <v>2.3379483498484727E-4</v>
      </c>
    </row>
    <row r="2289" spans="1:21" x14ac:dyDescent="0.3">
      <c r="A2289" t="s">
        <v>4631</v>
      </c>
      <c r="B2289" t="s">
        <v>4632</v>
      </c>
      <c r="C2289" t="s">
        <v>24</v>
      </c>
      <c r="D2289" t="s">
        <v>38</v>
      </c>
      <c r="E2289">
        <v>88.35</v>
      </c>
      <c r="F2289">
        <v>17611</v>
      </c>
      <c r="G2289">
        <v>110203</v>
      </c>
      <c r="H2289">
        <v>3970</v>
      </c>
      <c r="I2289" t="s">
        <v>39</v>
      </c>
      <c r="J2289" t="s">
        <v>26</v>
      </c>
      <c r="K2289">
        <v>8</v>
      </c>
      <c r="L2289">
        <v>1148</v>
      </c>
      <c r="M2289">
        <v>0.22542728976208051</v>
      </c>
      <c r="P2289">
        <f t="shared" si="140"/>
        <v>114173</v>
      </c>
      <c r="Q2289" t="str">
        <f t="shared" si="141"/>
        <v>high performer</v>
      </c>
      <c r="T2289" t="str">
        <f t="shared" si="142"/>
        <v>₹110,203</v>
      </c>
      <c r="U2289" s="5">
        <f t="shared" si="143"/>
        <v>3.495569021392795E-5</v>
      </c>
    </row>
    <row r="2290" spans="1:21" x14ac:dyDescent="0.3">
      <c r="A2290" t="s">
        <v>4633</v>
      </c>
      <c r="B2290" t="s">
        <v>4634</v>
      </c>
      <c r="C2290" t="s">
        <v>24</v>
      </c>
      <c r="D2290" t="s">
        <v>21</v>
      </c>
      <c r="E2290">
        <v>95.41</v>
      </c>
      <c r="F2290">
        <v>49364</v>
      </c>
      <c r="G2290">
        <v>84621</v>
      </c>
      <c r="H2290">
        <v>12064</v>
      </c>
      <c r="I2290" t="s">
        <v>39</v>
      </c>
      <c r="J2290" t="s">
        <v>26</v>
      </c>
      <c r="K2290">
        <v>36</v>
      </c>
      <c r="L2290">
        <v>2182</v>
      </c>
      <c r="M2290">
        <v>0.24438862328822625</v>
      </c>
      <c r="P2290">
        <f t="shared" si="140"/>
        <v>96685</v>
      </c>
      <c r="Q2290" t="str">
        <f t="shared" si="141"/>
        <v>high performer</v>
      </c>
      <c r="T2290" t="str">
        <f t="shared" si="142"/>
        <v>₹84,621</v>
      </c>
      <c r="U2290" s="5">
        <f t="shared" si="143"/>
        <v>9.7981528119944311E-5</v>
      </c>
    </row>
    <row r="2291" spans="1:21" x14ac:dyDescent="0.3">
      <c r="A2291" t="s">
        <v>4635</v>
      </c>
      <c r="B2291" t="s">
        <v>4636</v>
      </c>
      <c r="C2291" t="s">
        <v>46</v>
      </c>
      <c r="D2291" t="s">
        <v>38</v>
      </c>
      <c r="E2291">
        <v>81.150000000000006</v>
      </c>
      <c r="F2291">
        <v>97904</v>
      </c>
      <c r="G2291">
        <v>59512</v>
      </c>
      <c r="H2291">
        <v>14379</v>
      </c>
      <c r="I2291" t="s">
        <v>25</v>
      </c>
      <c r="J2291" t="s">
        <v>26</v>
      </c>
      <c r="K2291">
        <v>9</v>
      </c>
      <c r="L2291">
        <v>4369</v>
      </c>
      <c r="M2291">
        <v>0.14686836084327504</v>
      </c>
      <c r="P2291">
        <f t="shared" si="140"/>
        <v>73891</v>
      </c>
      <c r="Q2291" t="str">
        <f t="shared" si="141"/>
        <v>needs improvement</v>
      </c>
      <c r="T2291" t="str">
        <f t="shared" si="142"/>
        <v>₹59,512</v>
      </c>
      <c r="U2291" s="5">
        <f t="shared" si="143"/>
        <v>1.9432751659215276E-4</v>
      </c>
    </row>
    <row r="2292" spans="1:21" x14ac:dyDescent="0.3">
      <c r="A2292" t="s">
        <v>4637</v>
      </c>
      <c r="B2292" t="s">
        <v>4638</v>
      </c>
      <c r="C2292" t="s">
        <v>42</v>
      </c>
      <c r="D2292" t="s">
        <v>34</v>
      </c>
      <c r="E2292">
        <v>89.89</v>
      </c>
      <c r="F2292">
        <v>34922</v>
      </c>
      <c r="G2292">
        <v>78883</v>
      </c>
      <c r="H2292">
        <v>8604</v>
      </c>
      <c r="I2292" t="s">
        <v>76</v>
      </c>
      <c r="J2292" t="s">
        <v>77</v>
      </c>
      <c r="K2292">
        <v>32</v>
      </c>
      <c r="L2292">
        <v>2821</v>
      </c>
      <c r="M2292">
        <v>0.24637764160128287</v>
      </c>
      <c r="P2292">
        <f t="shared" si="140"/>
        <v>87487</v>
      </c>
      <c r="Q2292" t="str">
        <f t="shared" si="141"/>
        <v>high performer</v>
      </c>
      <c r="T2292" t="str">
        <f t="shared" si="142"/>
        <v>₹78,883</v>
      </c>
      <c r="U2292" s="5">
        <f t="shared" si="143"/>
        <v>6.9315916963874388E-5</v>
      </c>
    </row>
    <row r="2293" spans="1:21" x14ac:dyDescent="0.3">
      <c r="A2293" t="s">
        <v>4639</v>
      </c>
      <c r="B2293" t="s">
        <v>4640</v>
      </c>
      <c r="C2293" t="s">
        <v>46</v>
      </c>
      <c r="D2293" t="s">
        <v>21</v>
      </c>
      <c r="E2293">
        <v>77.34</v>
      </c>
      <c r="F2293">
        <v>108155</v>
      </c>
      <c r="G2293">
        <v>102657</v>
      </c>
      <c r="H2293">
        <v>14419</v>
      </c>
      <c r="I2293" t="s">
        <v>29</v>
      </c>
      <c r="J2293" t="s">
        <v>17</v>
      </c>
      <c r="K2293">
        <v>49</v>
      </c>
      <c r="L2293">
        <v>1568</v>
      </c>
      <c r="M2293">
        <v>0.1333179233507466</v>
      </c>
      <c r="P2293">
        <f t="shared" si="140"/>
        <v>117076</v>
      </c>
      <c r="Q2293" t="str">
        <f t="shared" si="141"/>
        <v>needs improvement</v>
      </c>
      <c r="T2293" t="str">
        <f t="shared" si="142"/>
        <v>₹102,657</v>
      </c>
      <c r="U2293" s="5">
        <f t="shared" si="143"/>
        <v>2.1467450315640097E-4</v>
      </c>
    </row>
    <row r="2294" spans="1:21" x14ac:dyDescent="0.3">
      <c r="A2294" t="s">
        <v>4641</v>
      </c>
      <c r="B2294" t="s">
        <v>4642</v>
      </c>
      <c r="C2294" t="s">
        <v>5</v>
      </c>
      <c r="D2294" t="s">
        <v>60</v>
      </c>
      <c r="E2294">
        <v>96.27</v>
      </c>
      <c r="F2294">
        <v>192329</v>
      </c>
      <c r="G2294">
        <v>66743</v>
      </c>
      <c r="H2294">
        <v>49550</v>
      </c>
      <c r="I2294" t="s">
        <v>29</v>
      </c>
      <c r="J2294" t="s">
        <v>17</v>
      </c>
      <c r="K2294">
        <v>25</v>
      </c>
      <c r="L2294">
        <v>3414</v>
      </c>
      <c r="M2294">
        <v>0.25763145443484864</v>
      </c>
      <c r="P2294">
        <f t="shared" si="140"/>
        <v>116293</v>
      </c>
      <c r="Q2294" t="str">
        <f t="shared" si="141"/>
        <v>high performer</v>
      </c>
      <c r="T2294" t="str">
        <f t="shared" si="142"/>
        <v>₹66,743</v>
      </c>
      <c r="U2294" s="5">
        <f t="shared" si="143"/>
        <v>3.8174964188033325E-4</v>
      </c>
    </row>
    <row r="2295" spans="1:21" x14ac:dyDescent="0.3">
      <c r="A2295" t="s">
        <v>4643</v>
      </c>
      <c r="B2295" t="s">
        <v>4644</v>
      </c>
      <c r="C2295" t="s">
        <v>24</v>
      </c>
      <c r="D2295" t="s">
        <v>15</v>
      </c>
      <c r="E2295">
        <v>77.02</v>
      </c>
      <c r="F2295">
        <v>40498</v>
      </c>
      <c r="G2295">
        <v>53743</v>
      </c>
      <c r="H2295">
        <v>6809</v>
      </c>
      <c r="I2295" t="s">
        <v>25</v>
      </c>
      <c r="J2295" t="s">
        <v>26</v>
      </c>
      <c r="K2295">
        <v>32</v>
      </c>
      <c r="L2295">
        <v>2034</v>
      </c>
      <c r="M2295">
        <v>0.16813175959306634</v>
      </c>
      <c r="P2295">
        <f t="shared" si="140"/>
        <v>60552</v>
      </c>
      <c r="Q2295" t="str">
        <f t="shared" si="141"/>
        <v>needs improvement</v>
      </c>
      <c r="T2295" t="str">
        <f t="shared" si="142"/>
        <v>₹53,743</v>
      </c>
      <c r="U2295" s="5">
        <f t="shared" si="143"/>
        <v>8.0383597881077403E-5</v>
      </c>
    </row>
    <row r="2296" spans="1:21" x14ac:dyDescent="0.3">
      <c r="A2296" t="s">
        <v>4645</v>
      </c>
      <c r="B2296" t="s">
        <v>4646</v>
      </c>
      <c r="C2296" t="s">
        <v>24</v>
      </c>
      <c r="D2296" t="s">
        <v>21</v>
      </c>
      <c r="E2296">
        <v>83.38</v>
      </c>
      <c r="F2296">
        <v>126442</v>
      </c>
      <c r="G2296">
        <v>91206</v>
      </c>
      <c r="H2296">
        <v>28365</v>
      </c>
      <c r="I2296" t="s">
        <v>39</v>
      </c>
      <c r="J2296" t="s">
        <v>26</v>
      </c>
      <c r="K2296">
        <v>40</v>
      </c>
      <c r="L2296">
        <v>4047</v>
      </c>
      <c r="M2296">
        <v>0.22433210483858212</v>
      </c>
      <c r="P2296">
        <f t="shared" si="140"/>
        <v>119571</v>
      </c>
      <c r="Q2296" t="str">
        <f t="shared" si="141"/>
        <v>needs improvement</v>
      </c>
      <c r="T2296" t="str">
        <f t="shared" si="142"/>
        <v>₹91,206</v>
      </c>
      <c r="U2296" s="5">
        <f t="shared" si="143"/>
        <v>2.5097197104250059E-4</v>
      </c>
    </row>
    <row r="2297" spans="1:21" x14ac:dyDescent="0.3">
      <c r="A2297" t="s">
        <v>4647</v>
      </c>
      <c r="B2297" t="s">
        <v>4648</v>
      </c>
      <c r="C2297" t="s">
        <v>5</v>
      </c>
      <c r="D2297" t="s">
        <v>15</v>
      </c>
      <c r="E2297">
        <v>87.53</v>
      </c>
      <c r="F2297">
        <v>159881</v>
      </c>
      <c r="G2297">
        <v>35859</v>
      </c>
      <c r="H2297">
        <v>25009</v>
      </c>
      <c r="I2297" t="s">
        <v>35</v>
      </c>
      <c r="J2297" t="s">
        <v>17</v>
      </c>
      <c r="K2297">
        <v>37</v>
      </c>
      <c r="L2297">
        <v>4626</v>
      </c>
      <c r="M2297">
        <v>0.15642258930079248</v>
      </c>
      <c r="P2297">
        <f t="shared" si="140"/>
        <v>60868</v>
      </c>
      <c r="Q2297" t="str">
        <f t="shared" si="141"/>
        <v>high performer</v>
      </c>
      <c r="T2297" t="str">
        <f t="shared" si="142"/>
        <v>₹35,859</v>
      </c>
      <c r="U2297" s="5">
        <f t="shared" si="143"/>
        <v>3.1734431361609306E-4</v>
      </c>
    </row>
    <row r="2298" spans="1:21" x14ac:dyDescent="0.3">
      <c r="A2298" t="s">
        <v>4649</v>
      </c>
      <c r="B2298" t="s">
        <v>4650</v>
      </c>
      <c r="C2298" t="s">
        <v>46</v>
      </c>
      <c r="D2298" t="s">
        <v>21</v>
      </c>
      <c r="E2298">
        <v>79.44</v>
      </c>
      <c r="F2298">
        <v>132755</v>
      </c>
      <c r="G2298">
        <v>64057</v>
      </c>
      <c r="H2298">
        <v>17105</v>
      </c>
      <c r="I2298" t="s">
        <v>16</v>
      </c>
      <c r="J2298" t="s">
        <v>17</v>
      </c>
      <c r="K2298">
        <v>10</v>
      </c>
      <c r="L2298">
        <v>721</v>
      </c>
      <c r="M2298">
        <v>0.12884637113479719</v>
      </c>
      <c r="P2298">
        <f t="shared" si="140"/>
        <v>81162</v>
      </c>
      <c r="Q2298" t="str">
        <f t="shared" si="141"/>
        <v>needs improvement</v>
      </c>
      <c r="T2298" t="str">
        <f t="shared" si="142"/>
        <v>₹64,057</v>
      </c>
      <c r="U2298" s="5">
        <f t="shared" si="143"/>
        <v>2.6350250720288487E-4</v>
      </c>
    </row>
    <row r="2299" spans="1:21" x14ac:dyDescent="0.3">
      <c r="A2299" t="s">
        <v>4651</v>
      </c>
      <c r="B2299" t="s">
        <v>4652</v>
      </c>
      <c r="C2299" t="s">
        <v>5</v>
      </c>
      <c r="D2299" t="s">
        <v>38</v>
      </c>
      <c r="E2299">
        <v>99.71</v>
      </c>
      <c r="F2299">
        <v>54753</v>
      </c>
      <c r="G2299">
        <v>41048</v>
      </c>
      <c r="H2299">
        <v>10623</v>
      </c>
      <c r="I2299" t="s">
        <v>43</v>
      </c>
      <c r="J2299" t="s">
        <v>17</v>
      </c>
      <c r="K2299">
        <v>26</v>
      </c>
      <c r="L2299">
        <v>3909</v>
      </c>
      <c r="M2299">
        <v>0.19401676620459152</v>
      </c>
      <c r="P2299">
        <f t="shared" si="140"/>
        <v>51671</v>
      </c>
      <c r="Q2299" t="str">
        <f t="shared" si="141"/>
        <v>high performer</v>
      </c>
      <c r="T2299" t="str">
        <f t="shared" si="142"/>
        <v>₹41,048</v>
      </c>
      <c r="U2299" s="5">
        <f t="shared" si="143"/>
        <v>1.0867803681126552E-4</v>
      </c>
    </row>
    <row r="2300" spans="1:21" x14ac:dyDescent="0.3">
      <c r="A2300" t="s">
        <v>4653</v>
      </c>
      <c r="B2300" t="s">
        <v>4654</v>
      </c>
      <c r="C2300" t="s">
        <v>42</v>
      </c>
      <c r="D2300" t="s">
        <v>21</v>
      </c>
      <c r="E2300">
        <v>78.569999999999993</v>
      </c>
      <c r="F2300">
        <v>135952</v>
      </c>
      <c r="G2300">
        <v>85462</v>
      </c>
      <c r="H2300">
        <v>31868</v>
      </c>
      <c r="I2300" t="s">
        <v>29</v>
      </c>
      <c r="J2300" t="s">
        <v>17</v>
      </c>
      <c r="K2300">
        <v>30</v>
      </c>
      <c r="L2300">
        <v>3582</v>
      </c>
      <c r="M2300">
        <v>0.23440626103330586</v>
      </c>
      <c r="P2300">
        <f t="shared" si="140"/>
        <v>117330</v>
      </c>
      <c r="Q2300" t="str">
        <f t="shared" si="141"/>
        <v>needs improvement</v>
      </c>
      <c r="T2300" t="str">
        <f t="shared" si="142"/>
        <v>₹85,462</v>
      </c>
      <c r="U2300" s="5">
        <f t="shared" si="143"/>
        <v>2.6984816285071446E-4</v>
      </c>
    </row>
    <row r="2301" spans="1:21" x14ac:dyDescent="0.3">
      <c r="A2301" t="s">
        <v>4655</v>
      </c>
      <c r="B2301" t="s">
        <v>4656</v>
      </c>
      <c r="C2301" t="s">
        <v>14</v>
      </c>
      <c r="D2301" t="s">
        <v>15</v>
      </c>
      <c r="E2301">
        <v>70.45</v>
      </c>
      <c r="F2301">
        <v>177531</v>
      </c>
      <c r="G2301">
        <v>27188</v>
      </c>
      <c r="H2301">
        <v>49151</v>
      </c>
      <c r="I2301" t="s">
        <v>29</v>
      </c>
      <c r="J2301" t="s">
        <v>17</v>
      </c>
      <c r="K2301">
        <v>14</v>
      </c>
      <c r="L2301">
        <v>2094</v>
      </c>
      <c r="M2301">
        <v>0.27685868946831821</v>
      </c>
      <c r="P2301">
        <f t="shared" si="140"/>
        <v>76339</v>
      </c>
      <c r="Q2301" t="str">
        <f t="shared" si="141"/>
        <v>needs improvement</v>
      </c>
      <c r="T2301" t="str">
        <f t="shared" si="142"/>
        <v>₹27,188</v>
      </c>
      <c r="U2301" s="5">
        <f t="shared" si="143"/>
        <v>3.5237741408033861E-4</v>
      </c>
    </row>
    <row r="2302" spans="1:21" x14ac:dyDescent="0.3">
      <c r="A2302" t="s">
        <v>4657</v>
      </c>
      <c r="B2302" t="s">
        <v>3093</v>
      </c>
      <c r="C2302" t="s">
        <v>24</v>
      </c>
      <c r="D2302" t="s">
        <v>21</v>
      </c>
      <c r="E2302">
        <v>89.13</v>
      </c>
      <c r="F2302">
        <v>98751</v>
      </c>
      <c r="G2302">
        <v>68145</v>
      </c>
      <c r="H2302">
        <v>25953</v>
      </c>
      <c r="I2302" t="s">
        <v>73</v>
      </c>
      <c r="J2302" t="s">
        <v>17</v>
      </c>
      <c r="K2302">
        <v>8</v>
      </c>
      <c r="L2302">
        <v>1484</v>
      </c>
      <c r="M2302">
        <v>0.26281252848072423</v>
      </c>
      <c r="P2302">
        <f t="shared" si="140"/>
        <v>94098</v>
      </c>
      <c r="Q2302" t="str">
        <f t="shared" si="141"/>
        <v>high performer</v>
      </c>
      <c r="T2302" t="str">
        <f t="shared" si="142"/>
        <v>₹68,145</v>
      </c>
      <c r="U2302" s="5">
        <f t="shared" si="143"/>
        <v>1.9600870843879389E-4</v>
      </c>
    </row>
    <row r="2303" spans="1:21" x14ac:dyDescent="0.3">
      <c r="A2303" t="s">
        <v>4658</v>
      </c>
      <c r="B2303" t="s">
        <v>4659</v>
      </c>
      <c r="C2303" t="s">
        <v>5</v>
      </c>
      <c r="D2303" t="s">
        <v>15</v>
      </c>
      <c r="E2303">
        <v>73.12</v>
      </c>
      <c r="F2303">
        <v>86125</v>
      </c>
      <c r="G2303">
        <v>44009</v>
      </c>
      <c r="H2303">
        <v>13918</v>
      </c>
      <c r="I2303" t="s">
        <v>39</v>
      </c>
      <c r="J2303" t="s">
        <v>26</v>
      </c>
      <c r="K2303">
        <v>19</v>
      </c>
      <c r="L2303">
        <v>310</v>
      </c>
      <c r="M2303">
        <v>0.1616023222060958</v>
      </c>
      <c r="P2303">
        <f t="shared" si="140"/>
        <v>57927</v>
      </c>
      <c r="Q2303" t="str">
        <f t="shared" si="141"/>
        <v>needs improvement</v>
      </c>
      <c r="T2303" t="str">
        <f t="shared" si="142"/>
        <v>₹44,009</v>
      </c>
      <c r="U2303" s="5">
        <f t="shared" si="143"/>
        <v>1.7094763611802538E-4</v>
      </c>
    </row>
    <row r="2304" spans="1:21" x14ac:dyDescent="0.3">
      <c r="A2304" t="s">
        <v>4660</v>
      </c>
      <c r="B2304" t="s">
        <v>4661</v>
      </c>
      <c r="C2304" t="s">
        <v>24</v>
      </c>
      <c r="D2304" t="s">
        <v>38</v>
      </c>
      <c r="E2304">
        <v>94.01</v>
      </c>
      <c r="F2304">
        <v>96498</v>
      </c>
      <c r="G2304">
        <v>63141</v>
      </c>
      <c r="H2304">
        <v>26926</v>
      </c>
      <c r="I2304" t="s">
        <v>43</v>
      </c>
      <c r="J2304" t="s">
        <v>17</v>
      </c>
      <c r="K2304">
        <v>20</v>
      </c>
      <c r="L2304">
        <v>1444</v>
      </c>
      <c r="M2304">
        <v>0.27903168977595388</v>
      </c>
      <c r="P2304">
        <f t="shared" si="140"/>
        <v>90067</v>
      </c>
      <c r="Q2304" t="str">
        <f t="shared" si="141"/>
        <v>high performer</v>
      </c>
      <c r="T2304" t="str">
        <f t="shared" si="142"/>
        <v>₹63,141</v>
      </c>
      <c r="U2304" s="5">
        <f t="shared" si="143"/>
        <v>1.9153677782429273E-4</v>
      </c>
    </row>
    <row r="2305" spans="1:21" x14ac:dyDescent="0.3">
      <c r="A2305" t="s">
        <v>4662</v>
      </c>
      <c r="B2305" t="s">
        <v>4663</v>
      </c>
      <c r="C2305" t="s">
        <v>42</v>
      </c>
      <c r="D2305" t="s">
        <v>38</v>
      </c>
      <c r="E2305">
        <v>85.05</v>
      </c>
      <c r="F2305">
        <v>87354</v>
      </c>
      <c r="G2305">
        <v>53732</v>
      </c>
      <c r="H2305">
        <v>22094</v>
      </c>
      <c r="I2305" t="s">
        <v>55</v>
      </c>
      <c r="J2305" t="s">
        <v>26</v>
      </c>
      <c r="K2305">
        <v>10</v>
      </c>
      <c r="L2305">
        <v>2847</v>
      </c>
      <c r="M2305">
        <v>0.25292488037182043</v>
      </c>
      <c r="P2305">
        <f t="shared" si="140"/>
        <v>75826</v>
      </c>
      <c r="Q2305" t="str">
        <f t="shared" si="141"/>
        <v>high performer</v>
      </c>
      <c r="T2305" t="str">
        <f t="shared" si="142"/>
        <v>₹53,732</v>
      </c>
      <c r="U2305" s="5">
        <f t="shared" si="143"/>
        <v>1.733870514421363E-4</v>
      </c>
    </row>
    <row r="2306" spans="1:21" x14ac:dyDescent="0.3">
      <c r="A2306" t="s">
        <v>4664</v>
      </c>
      <c r="B2306" t="s">
        <v>4665</v>
      </c>
      <c r="C2306" t="s">
        <v>20</v>
      </c>
      <c r="D2306" t="s">
        <v>21</v>
      </c>
      <c r="E2306">
        <v>92.17</v>
      </c>
      <c r="F2306">
        <v>6325</v>
      </c>
      <c r="G2306">
        <v>61345</v>
      </c>
      <c r="H2306">
        <v>1274</v>
      </c>
      <c r="I2306" t="s">
        <v>76</v>
      </c>
      <c r="J2306" t="s">
        <v>77</v>
      </c>
      <c r="K2306">
        <v>7</v>
      </c>
      <c r="L2306">
        <v>2261</v>
      </c>
      <c r="M2306">
        <v>0.20142292490118577</v>
      </c>
      <c r="P2306">
        <f t="shared" si="140"/>
        <v>62619</v>
      </c>
      <c r="Q2306" t="str">
        <f t="shared" si="141"/>
        <v>high performer</v>
      </c>
      <c r="T2306" t="str">
        <f t="shared" si="142"/>
        <v>₹61,345</v>
      </c>
      <c r="U2306" s="5">
        <f t="shared" si="143"/>
        <v>1.2554354698943518E-5</v>
      </c>
    </row>
    <row r="2307" spans="1:21" x14ac:dyDescent="0.3">
      <c r="A2307" t="s">
        <v>4666</v>
      </c>
      <c r="B2307" t="s">
        <v>409</v>
      </c>
      <c r="C2307" t="s">
        <v>42</v>
      </c>
      <c r="D2307" t="s">
        <v>60</v>
      </c>
      <c r="E2307">
        <v>75.239999999999995</v>
      </c>
      <c r="F2307">
        <v>198578</v>
      </c>
      <c r="G2307">
        <v>52087</v>
      </c>
      <c r="H2307">
        <v>47748</v>
      </c>
      <c r="I2307" t="s">
        <v>43</v>
      </c>
      <c r="J2307" t="s">
        <v>17</v>
      </c>
      <c r="K2307">
        <v>3</v>
      </c>
      <c r="L2307">
        <v>4984</v>
      </c>
      <c r="M2307">
        <v>0.2404495966320539</v>
      </c>
      <c r="P2307">
        <f t="shared" ref="P2307:P2370" si="144">G2307+H2307</f>
        <v>99835</v>
      </c>
      <c r="Q2307" t="str">
        <f t="shared" ref="Q2307:Q2370" si="145">IF(E2307&gt;=85,"high performer","needs improvement")</f>
        <v>needs improvement</v>
      </c>
      <c r="T2307" t="str">
        <f t="shared" ref="T2307:T2370" si="146">TEXT(G2307,"₹##,###")</f>
        <v>₹52,087</v>
      </c>
      <c r="U2307" s="5">
        <f t="shared" ref="U2307:U2370" si="147">F2307/$V$2</f>
        <v>3.9415314583506809E-4</v>
      </c>
    </row>
    <row r="2308" spans="1:21" x14ac:dyDescent="0.3">
      <c r="A2308" t="s">
        <v>4667</v>
      </c>
      <c r="B2308" t="s">
        <v>4668</v>
      </c>
      <c r="C2308" t="s">
        <v>153</v>
      </c>
      <c r="D2308" t="s">
        <v>34</v>
      </c>
      <c r="E2308">
        <v>77.819999999999993</v>
      </c>
      <c r="F2308">
        <v>165727</v>
      </c>
      <c r="G2308">
        <v>69452</v>
      </c>
      <c r="H2308">
        <v>24168</v>
      </c>
      <c r="I2308" t="s">
        <v>39</v>
      </c>
      <c r="J2308" t="s">
        <v>26</v>
      </c>
      <c r="K2308">
        <v>24</v>
      </c>
      <c r="L2308">
        <v>3908</v>
      </c>
      <c r="M2308">
        <v>0.14583019061468561</v>
      </c>
      <c r="P2308">
        <f t="shared" si="144"/>
        <v>93620</v>
      </c>
      <c r="Q2308" t="str">
        <f t="shared" si="145"/>
        <v>needs improvement</v>
      </c>
      <c r="T2308" t="str">
        <f t="shared" si="146"/>
        <v>₹69,452</v>
      </c>
      <c r="U2308" s="5">
        <f t="shared" si="147"/>
        <v>3.2894791165087941E-4</v>
      </c>
    </row>
    <row r="2309" spans="1:21" x14ac:dyDescent="0.3">
      <c r="A2309" t="s">
        <v>4669</v>
      </c>
      <c r="B2309" t="s">
        <v>4670</v>
      </c>
      <c r="C2309" t="s">
        <v>42</v>
      </c>
      <c r="D2309" t="s">
        <v>21</v>
      </c>
      <c r="E2309">
        <v>85.73</v>
      </c>
      <c r="F2309">
        <v>43297</v>
      </c>
      <c r="G2309">
        <v>72393</v>
      </c>
      <c r="H2309">
        <v>12200</v>
      </c>
      <c r="I2309" t="s">
        <v>39</v>
      </c>
      <c r="J2309" t="s">
        <v>26</v>
      </c>
      <c r="K2309">
        <v>5</v>
      </c>
      <c r="L2309">
        <v>1461</v>
      </c>
      <c r="M2309">
        <v>0.2817747188026884</v>
      </c>
      <c r="P2309">
        <f t="shared" si="144"/>
        <v>84593</v>
      </c>
      <c r="Q2309" t="str">
        <f t="shared" si="145"/>
        <v>high performer</v>
      </c>
      <c r="T2309" t="str">
        <f t="shared" si="146"/>
        <v>₹72,393</v>
      </c>
      <c r="U2309" s="5">
        <f t="shared" si="147"/>
        <v>8.5939272000024898E-5</v>
      </c>
    </row>
    <row r="2310" spans="1:21" x14ac:dyDescent="0.3">
      <c r="A2310" t="s">
        <v>4671</v>
      </c>
      <c r="B2310" t="s">
        <v>4672</v>
      </c>
      <c r="C2310" t="s">
        <v>42</v>
      </c>
      <c r="D2310" t="s">
        <v>15</v>
      </c>
      <c r="E2310">
        <v>93</v>
      </c>
      <c r="F2310">
        <v>174246</v>
      </c>
      <c r="G2310">
        <v>76256</v>
      </c>
      <c r="H2310">
        <v>19129</v>
      </c>
      <c r="I2310" t="s">
        <v>16</v>
      </c>
      <c r="J2310" t="s">
        <v>17</v>
      </c>
      <c r="K2310">
        <v>2</v>
      </c>
      <c r="L2310">
        <v>2200</v>
      </c>
      <c r="M2310">
        <v>0.10978157317815043</v>
      </c>
      <c r="P2310">
        <f t="shared" si="144"/>
        <v>95385</v>
      </c>
      <c r="Q2310" t="str">
        <f t="shared" si="145"/>
        <v>high performer</v>
      </c>
      <c r="T2310" t="str">
        <f t="shared" si="146"/>
        <v>₹76,256</v>
      </c>
      <c r="U2310" s="5">
        <f t="shared" si="147"/>
        <v>3.4585708914974106E-4</v>
      </c>
    </row>
    <row r="2311" spans="1:21" x14ac:dyDescent="0.3">
      <c r="A2311" t="s">
        <v>4673</v>
      </c>
      <c r="B2311" t="s">
        <v>4674</v>
      </c>
      <c r="C2311" t="s">
        <v>24</v>
      </c>
      <c r="D2311" t="s">
        <v>38</v>
      </c>
      <c r="E2311">
        <v>82.18</v>
      </c>
      <c r="F2311">
        <v>73554</v>
      </c>
      <c r="G2311">
        <v>54403</v>
      </c>
      <c r="H2311">
        <v>14302</v>
      </c>
      <c r="I2311" t="s">
        <v>16</v>
      </c>
      <c r="J2311" t="s">
        <v>17</v>
      </c>
      <c r="K2311">
        <v>47</v>
      </c>
      <c r="L2311">
        <v>4221</v>
      </c>
      <c r="M2311">
        <v>0.19444217853549772</v>
      </c>
      <c r="P2311">
        <f t="shared" si="144"/>
        <v>68705</v>
      </c>
      <c r="Q2311" t="str">
        <f t="shared" si="145"/>
        <v>needs improvement</v>
      </c>
      <c r="T2311" t="str">
        <f t="shared" si="146"/>
        <v>₹54,403</v>
      </c>
      <c r="U2311" s="5">
        <f t="shared" si="147"/>
        <v>1.4599573209898679E-4</v>
      </c>
    </row>
    <row r="2312" spans="1:21" x14ac:dyDescent="0.3">
      <c r="A2312" t="s">
        <v>4675</v>
      </c>
      <c r="B2312" t="s">
        <v>4676</v>
      </c>
      <c r="C2312" t="s">
        <v>46</v>
      </c>
      <c r="D2312" t="s">
        <v>21</v>
      </c>
      <c r="E2312">
        <v>77.599999999999994</v>
      </c>
      <c r="F2312">
        <v>145540</v>
      </c>
      <c r="G2312">
        <v>64412</v>
      </c>
      <c r="H2312">
        <v>29549</v>
      </c>
      <c r="I2312" t="s">
        <v>76</v>
      </c>
      <c r="J2312" t="s">
        <v>77</v>
      </c>
      <c r="K2312">
        <v>33</v>
      </c>
      <c r="L2312">
        <v>1485</v>
      </c>
      <c r="M2312">
        <v>0.20303009481929365</v>
      </c>
      <c r="P2312">
        <f t="shared" si="144"/>
        <v>93961</v>
      </c>
      <c r="Q2312" t="str">
        <f t="shared" si="145"/>
        <v>needs improvement</v>
      </c>
      <c r="T2312" t="str">
        <f t="shared" si="146"/>
        <v>₹64,412</v>
      </c>
      <c r="U2312" s="5">
        <f t="shared" si="147"/>
        <v>2.8887917515956358E-4</v>
      </c>
    </row>
    <row r="2313" spans="1:21" x14ac:dyDescent="0.3">
      <c r="A2313" t="s">
        <v>4677</v>
      </c>
      <c r="B2313" t="s">
        <v>885</v>
      </c>
      <c r="C2313" t="s">
        <v>5</v>
      </c>
      <c r="E2313">
        <v>94.48</v>
      </c>
      <c r="F2313">
        <v>87570</v>
      </c>
      <c r="G2313">
        <v>57529</v>
      </c>
      <c r="H2313">
        <v>13355</v>
      </c>
      <c r="I2313" t="s">
        <v>76</v>
      </c>
      <c r="J2313" t="s">
        <v>77</v>
      </c>
      <c r="K2313">
        <v>33</v>
      </c>
      <c r="L2313">
        <v>3419</v>
      </c>
      <c r="M2313">
        <v>0.15250656617563094</v>
      </c>
      <c r="P2313">
        <f t="shared" si="144"/>
        <v>70884</v>
      </c>
      <c r="Q2313" t="str">
        <f t="shared" si="145"/>
        <v>high performer</v>
      </c>
      <c r="T2313" t="str">
        <f t="shared" si="146"/>
        <v>₹57,529</v>
      </c>
      <c r="U2313" s="5">
        <f t="shared" si="147"/>
        <v>1.7381578513620298E-4</v>
      </c>
    </row>
    <row r="2314" spans="1:21" x14ac:dyDescent="0.3">
      <c r="A2314" t="s">
        <v>4678</v>
      </c>
      <c r="B2314" t="s">
        <v>4679</v>
      </c>
      <c r="C2314" t="s">
        <v>42</v>
      </c>
      <c r="D2314" t="s">
        <v>34</v>
      </c>
      <c r="E2314">
        <v>77.760000000000005</v>
      </c>
      <c r="F2314">
        <v>94715</v>
      </c>
      <c r="G2314">
        <v>103804</v>
      </c>
      <c r="H2314">
        <v>21424</v>
      </c>
      <c r="I2314" t="s">
        <v>39</v>
      </c>
      <c r="J2314" t="s">
        <v>26</v>
      </c>
      <c r="K2314">
        <v>38</v>
      </c>
      <c r="L2314">
        <v>3956</v>
      </c>
      <c r="M2314">
        <v>0.22619437259145858</v>
      </c>
      <c r="P2314">
        <f t="shared" si="144"/>
        <v>125228</v>
      </c>
      <c r="Q2314" t="str">
        <f t="shared" si="145"/>
        <v>needs improvement</v>
      </c>
      <c r="T2314" t="str">
        <f t="shared" si="146"/>
        <v>₹103,804</v>
      </c>
      <c r="U2314" s="5">
        <f t="shared" si="147"/>
        <v>1.8799773997002928E-4</v>
      </c>
    </row>
    <row r="2315" spans="1:21" x14ac:dyDescent="0.3">
      <c r="A2315" t="s">
        <v>4680</v>
      </c>
      <c r="B2315" t="s">
        <v>4681</v>
      </c>
      <c r="C2315" t="s">
        <v>46</v>
      </c>
      <c r="D2315" t="s">
        <v>21</v>
      </c>
      <c r="E2315">
        <v>78.22</v>
      </c>
      <c r="F2315">
        <v>132454</v>
      </c>
      <c r="G2315">
        <v>78152</v>
      </c>
      <c r="H2315">
        <v>16703</v>
      </c>
      <c r="I2315" t="s">
        <v>73</v>
      </c>
      <c r="J2315" t="s">
        <v>17</v>
      </c>
      <c r="K2315">
        <v>48</v>
      </c>
      <c r="L2315">
        <v>2433</v>
      </c>
      <c r="M2315">
        <v>0.12610415691485347</v>
      </c>
      <c r="P2315">
        <f t="shared" si="144"/>
        <v>94855</v>
      </c>
      <c r="Q2315" t="str">
        <f t="shared" si="145"/>
        <v>needs improvement</v>
      </c>
      <c r="T2315" t="str">
        <f t="shared" si="146"/>
        <v>₹78,152</v>
      </c>
      <c r="U2315" s="5">
        <f t="shared" si="147"/>
        <v>2.6290505886069005E-4</v>
      </c>
    </row>
    <row r="2316" spans="1:21" x14ac:dyDescent="0.3">
      <c r="A2316" t="s">
        <v>4682</v>
      </c>
      <c r="B2316" t="s">
        <v>4683</v>
      </c>
      <c r="C2316" t="s">
        <v>42</v>
      </c>
      <c r="D2316" t="s">
        <v>15</v>
      </c>
      <c r="E2316">
        <v>88.88</v>
      </c>
      <c r="F2316">
        <v>102407</v>
      </c>
      <c r="G2316">
        <v>78636</v>
      </c>
      <c r="H2316">
        <v>24739</v>
      </c>
      <c r="I2316" t="s">
        <v>35</v>
      </c>
      <c r="J2316" t="s">
        <v>17</v>
      </c>
      <c r="K2316">
        <v>24</v>
      </c>
      <c r="L2316">
        <v>4194</v>
      </c>
      <c r="M2316">
        <v>0.24157528293964281</v>
      </c>
      <c r="P2316">
        <f t="shared" si="144"/>
        <v>103375</v>
      </c>
      <c r="Q2316" t="str">
        <f t="shared" si="145"/>
        <v>high performer</v>
      </c>
      <c r="T2316" t="str">
        <f t="shared" si="146"/>
        <v>₹78,636</v>
      </c>
      <c r="U2316" s="5">
        <f t="shared" si="147"/>
        <v>2.0326542318651524E-4</v>
      </c>
    </row>
    <row r="2317" spans="1:21" x14ac:dyDescent="0.3">
      <c r="A2317" t="s">
        <v>4684</v>
      </c>
      <c r="B2317" t="s">
        <v>4685</v>
      </c>
      <c r="C2317" t="s">
        <v>42</v>
      </c>
      <c r="D2317" t="s">
        <v>21</v>
      </c>
      <c r="E2317">
        <v>82.16</v>
      </c>
      <c r="F2317">
        <v>42158</v>
      </c>
      <c r="G2317">
        <v>53720</v>
      </c>
      <c r="H2317">
        <v>4693</v>
      </c>
      <c r="I2317" t="s">
        <v>16</v>
      </c>
      <c r="J2317" t="s">
        <v>17</v>
      </c>
      <c r="K2317">
        <v>44</v>
      </c>
      <c r="L2317">
        <v>280</v>
      </c>
      <c r="M2317">
        <v>0.11131932254850799</v>
      </c>
      <c r="P2317">
        <f t="shared" si="144"/>
        <v>58413</v>
      </c>
      <c r="Q2317" t="str">
        <f t="shared" si="145"/>
        <v>needs improvement</v>
      </c>
      <c r="T2317" t="str">
        <f t="shared" si="146"/>
        <v>₹53,720</v>
      </c>
      <c r="U2317" s="5">
        <f t="shared" si="147"/>
        <v>8.3678495715108428E-5</v>
      </c>
    </row>
    <row r="2318" spans="1:21" x14ac:dyDescent="0.3">
      <c r="A2318" t="s">
        <v>4686</v>
      </c>
      <c r="B2318" t="s">
        <v>4687</v>
      </c>
      <c r="C2318" t="s">
        <v>24</v>
      </c>
      <c r="D2318" t="s">
        <v>34</v>
      </c>
      <c r="E2318">
        <v>95.77</v>
      </c>
      <c r="F2318">
        <v>11055</v>
      </c>
      <c r="G2318">
        <v>68661</v>
      </c>
      <c r="H2318">
        <v>3146</v>
      </c>
      <c r="I2318" t="s">
        <v>25</v>
      </c>
      <c r="J2318" t="s">
        <v>26</v>
      </c>
      <c r="K2318">
        <v>3</v>
      </c>
      <c r="L2318">
        <v>2793</v>
      </c>
      <c r="M2318">
        <v>0.28457711442786071</v>
      </c>
      <c r="P2318">
        <f t="shared" si="144"/>
        <v>71807</v>
      </c>
      <c r="Q2318" t="str">
        <f t="shared" si="145"/>
        <v>high performer</v>
      </c>
      <c r="T2318" t="str">
        <f t="shared" si="146"/>
        <v>₹68,661</v>
      </c>
      <c r="U2318" s="5">
        <f t="shared" si="147"/>
        <v>2.1942828647718671E-5</v>
      </c>
    </row>
    <row r="2319" spans="1:21" x14ac:dyDescent="0.3">
      <c r="A2319" t="s">
        <v>4688</v>
      </c>
      <c r="B2319" t="s">
        <v>4689</v>
      </c>
      <c r="C2319" t="s">
        <v>5</v>
      </c>
      <c r="D2319" t="s">
        <v>60</v>
      </c>
      <c r="E2319">
        <v>87.72</v>
      </c>
      <c r="F2319">
        <v>181330</v>
      </c>
      <c r="G2319">
        <v>79223</v>
      </c>
      <c r="H2319">
        <v>39133</v>
      </c>
      <c r="I2319" t="s">
        <v>39</v>
      </c>
      <c r="J2319" t="s">
        <v>26</v>
      </c>
      <c r="K2319">
        <v>5</v>
      </c>
      <c r="L2319">
        <v>4578</v>
      </c>
      <c r="M2319">
        <v>0.21581095240721337</v>
      </c>
      <c r="P2319">
        <f t="shared" si="144"/>
        <v>118356</v>
      </c>
      <c r="Q2319" t="str">
        <f t="shared" si="145"/>
        <v>high performer</v>
      </c>
      <c r="T2319" t="str">
        <f t="shared" si="146"/>
        <v>₹79,223</v>
      </c>
      <c r="U2319" s="5">
        <f t="shared" si="147"/>
        <v>3.599179664125578E-4</v>
      </c>
    </row>
    <row r="2320" spans="1:21" x14ac:dyDescent="0.3">
      <c r="A2320" t="s">
        <v>4690</v>
      </c>
      <c r="B2320" t="s">
        <v>4691</v>
      </c>
      <c r="C2320" t="s">
        <v>24</v>
      </c>
      <c r="D2320" t="s">
        <v>21</v>
      </c>
      <c r="E2320">
        <v>83.41</v>
      </c>
      <c r="F2320">
        <v>90323</v>
      </c>
      <c r="G2320">
        <v>76875</v>
      </c>
      <c r="H2320">
        <v>27037</v>
      </c>
      <c r="I2320" t="s">
        <v>55</v>
      </c>
      <c r="J2320" t="s">
        <v>26</v>
      </c>
      <c r="K2320">
        <v>48</v>
      </c>
      <c r="L2320">
        <v>4531</v>
      </c>
      <c r="M2320">
        <v>0.29933682450760052</v>
      </c>
      <c r="P2320">
        <f t="shared" si="144"/>
        <v>103912</v>
      </c>
      <c r="Q2320" t="str">
        <f t="shared" si="145"/>
        <v>needs improvement</v>
      </c>
      <c r="T2320" t="str">
        <f t="shared" si="146"/>
        <v>₹76,875</v>
      </c>
      <c r="U2320" s="5">
        <f t="shared" si="147"/>
        <v>1.7928015485733998E-4</v>
      </c>
    </row>
    <row r="2321" spans="1:21" x14ac:dyDescent="0.3">
      <c r="A2321" t="s">
        <v>4692</v>
      </c>
      <c r="B2321" t="s">
        <v>4693</v>
      </c>
      <c r="C2321" t="s">
        <v>46</v>
      </c>
      <c r="D2321" t="s">
        <v>60</v>
      </c>
      <c r="E2321">
        <v>90.12</v>
      </c>
      <c r="F2321">
        <v>107473</v>
      </c>
      <c r="G2321">
        <v>88644</v>
      </c>
      <c r="H2321">
        <v>11551</v>
      </c>
      <c r="I2321" t="s">
        <v>73</v>
      </c>
      <c r="J2321" t="s">
        <v>17</v>
      </c>
      <c r="K2321">
        <v>46</v>
      </c>
      <c r="L2321">
        <v>1720</v>
      </c>
      <c r="M2321">
        <v>0.10747815730462534</v>
      </c>
      <c r="P2321">
        <f t="shared" si="144"/>
        <v>100195</v>
      </c>
      <c r="Q2321" t="str">
        <f t="shared" si="145"/>
        <v>high performer</v>
      </c>
      <c r="T2321" t="str">
        <f t="shared" si="146"/>
        <v>₹88,644</v>
      </c>
      <c r="U2321" s="5">
        <f t="shared" si="147"/>
        <v>2.1332081621494968E-4</v>
      </c>
    </row>
    <row r="2322" spans="1:21" x14ac:dyDescent="0.3">
      <c r="A2322" t="s">
        <v>4694</v>
      </c>
      <c r="B2322" t="s">
        <v>4695</v>
      </c>
      <c r="C2322" t="s">
        <v>46</v>
      </c>
      <c r="D2322" t="s">
        <v>21</v>
      </c>
      <c r="E2322">
        <v>92.3</v>
      </c>
      <c r="F2322">
        <v>159532</v>
      </c>
      <c r="G2322">
        <v>85011</v>
      </c>
      <c r="H2322">
        <v>27439</v>
      </c>
      <c r="I2322" t="s">
        <v>55</v>
      </c>
      <c r="J2322" t="s">
        <v>26</v>
      </c>
      <c r="K2322">
        <v>23</v>
      </c>
      <c r="L2322">
        <v>554</v>
      </c>
      <c r="M2322">
        <v>0.17199684075922073</v>
      </c>
      <c r="P2322">
        <f t="shared" si="144"/>
        <v>112450</v>
      </c>
      <c r="Q2322" t="str">
        <f t="shared" si="145"/>
        <v>high performer</v>
      </c>
      <c r="T2322" t="str">
        <f t="shared" si="146"/>
        <v>₹85,011</v>
      </c>
      <c r="U2322" s="5">
        <f t="shared" si="147"/>
        <v>3.1665159111966124E-4</v>
      </c>
    </row>
    <row r="2323" spans="1:21" x14ac:dyDescent="0.3">
      <c r="A2323" t="s">
        <v>4696</v>
      </c>
      <c r="B2323" t="s">
        <v>4697</v>
      </c>
      <c r="C2323" t="s">
        <v>14</v>
      </c>
      <c r="D2323" t="s">
        <v>34</v>
      </c>
      <c r="E2323">
        <v>71.77</v>
      </c>
      <c r="F2323">
        <v>181064</v>
      </c>
      <c r="G2323">
        <v>94393</v>
      </c>
      <c r="H2323">
        <v>49340</v>
      </c>
      <c r="I2323" t="s">
        <v>39</v>
      </c>
      <c r="J2323" t="s">
        <v>26</v>
      </c>
      <c r="K2323">
        <v>7</v>
      </c>
      <c r="L2323">
        <v>2904</v>
      </c>
      <c r="M2323">
        <v>0.2725003313745416</v>
      </c>
      <c r="P2323">
        <f t="shared" si="144"/>
        <v>143733</v>
      </c>
      <c r="Q2323" t="str">
        <f t="shared" si="145"/>
        <v>needs improvement</v>
      </c>
      <c r="T2323" t="str">
        <f t="shared" si="146"/>
        <v>₹94,393</v>
      </c>
      <c r="U2323" s="5">
        <f t="shared" si="147"/>
        <v>3.593899888078275E-4</v>
      </c>
    </row>
    <row r="2324" spans="1:21" x14ac:dyDescent="0.3">
      <c r="A2324" t="s">
        <v>4698</v>
      </c>
      <c r="B2324" t="s">
        <v>4699</v>
      </c>
      <c r="C2324" t="s">
        <v>42</v>
      </c>
      <c r="D2324" t="s">
        <v>38</v>
      </c>
      <c r="E2324">
        <v>74.83</v>
      </c>
      <c r="F2324">
        <v>199750</v>
      </c>
      <c r="G2324">
        <v>55711</v>
      </c>
      <c r="H2324">
        <v>39851</v>
      </c>
      <c r="I2324" t="s">
        <v>76</v>
      </c>
      <c r="J2324" t="s">
        <v>77</v>
      </c>
      <c r="K2324">
        <v>39</v>
      </c>
      <c r="L2324">
        <v>3204</v>
      </c>
      <c r="M2324">
        <v>0.19950438047559449</v>
      </c>
      <c r="P2324">
        <f t="shared" si="144"/>
        <v>95562</v>
      </c>
      <c r="Q2324" t="str">
        <f t="shared" si="145"/>
        <v>needs improvement</v>
      </c>
      <c r="T2324" t="str">
        <f t="shared" si="146"/>
        <v>₹55,711</v>
      </c>
      <c r="U2324" s="5">
        <f t="shared" si="147"/>
        <v>3.9647942310102257E-4</v>
      </c>
    </row>
    <row r="2325" spans="1:21" x14ac:dyDescent="0.3">
      <c r="A2325" t="s">
        <v>4700</v>
      </c>
      <c r="B2325" t="s">
        <v>4701</v>
      </c>
      <c r="C2325" t="s">
        <v>5</v>
      </c>
      <c r="D2325" t="s">
        <v>21</v>
      </c>
      <c r="E2325">
        <v>98.53</v>
      </c>
      <c r="F2325">
        <v>71225</v>
      </c>
      <c r="G2325">
        <v>48524</v>
      </c>
      <c r="H2325">
        <v>14434</v>
      </c>
      <c r="I2325" t="s">
        <v>39</v>
      </c>
      <c r="J2325" t="s">
        <v>26</v>
      </c>
      <c r="K2325">
        <v>17</v>
      </c>
      <c r="L2325">
        <v>2331</v>
      </c>
      <c r="M2325">
        <v>0.20265356265356266</v>
      </c>
      <c r="P2325">
        <f t="shared" si="144"/>
        <v>62958</v>
      </c>
      <c r="Q2325" t="str">
        <f t="shared" si="145"/>
        <v>high performer</v>
      </c>
      <c r="T2325" t="str">
        <f t="shared" si="146"/>
        <v>₹48,524</v>
      </c>
      <c r="U2325" s="5">
        <f t="shared" si="147"/>
        <v>1.4137295074027699E-4</v>
      </c>
    </row>
    <row r="2326" spans="1:21" x14ac:dyDescent="0.3">
      <c r="A2326" t="s">
        <v>4702</v>
      </c>
      <c r="B2326" t="s">
        <v>4703</v>
      </c>
      <c r="C2326" t="s">
        <v>14</v>
      </c>
      <c r="D2326" t="s">
        <v>60</v>
      </c>
      <c r="E2326">
        <v>95.18</v>
      </c>
      <c r="F2326">
        <v>39812</v>
      </c>
      <c r="G2326">
        <v>88018</v>
      </c>
      <c r="H2326">
        <v>7689</v>
      </c>
      <c r="I2326" t="s">
        <v>29</v>
      </c>
      <c r="J2326" t="s">
        <v>17</v>
      </c>
      <c r="K2326">
        <v>29</v>
      </c>
      <c r="L2326">
        <v>3850</v>
      </c>
      <c r="M2326">
        <v>0.19313272380186877</v>
      </c>
      <c r="P2326">
        <f t="shared" si="144"/>
        <v>95707</v>
      </c>
      <c r="Q2326" t="str">
        <f t="shared" si="145"/>
        <v>high performer</v>
      </c>
      <c r="T2326" t="str">
        <f t="shared" si="146"/>
        <v>₹88,018</v>
      </c>
      <c r="U2326" s="5">
        <f t="shared" si="147"/>
        <v>7.9021971426773021E-5</v>
      </c>
    </row>
    <row r="2327" spans="1:21" x14ac:dyDescent="0.3">
      <c r="A2327" t="s">
        <v>4704</v>
      </c>
      <c r="B2327" t="s">
        <v>4705</v>
      </c>
      <c r="C2327" t="s">
        <v>24</v>
      </c>
      <c r="D2327" t="s">
        <v>34</v>
      </c>
      <c r="E2327">
        <v>89.27</v>
      </c>
      <c r="F2327">
        <v>98817</v>
      </c>
      <c r="G2327">
        <v>116508</v>
      </c>
      <c r="H2327">
        <v>23590</v>
      </c>
      <c r="I2327" t="s">
        <v>16</v>
      </c>
      <c r="J2327" t="s">
        <v>17</v>
      </c>
      <c r="K2327">
        <v>43</v>
      </c>
      <c r="L2327">
        <v>1815</v>
      </c>
      <c r="M2327">
        <v>0.23872410617606282</v>
      </c>
      <c r="P2327">
        <f t="shared" si="144"/>
        <v>140098</v>
      </c>
      <c r="Q2327" t="str">
        <f t="shared" si="145"/>
        <v>high performer</v>
      </c>
      <c r="T2327" t="str">
        <f t="shared" si="146"/>
        <v>₹116,508</v>
      </c>
      <c r="U2327" s="5">
        <f t="shared" si="147"/>
        <v>1.9613971040086982E-4</v>
      </c>
    </row>
    <row r="2328" spans="1:21" x14ac:dyDescent="0.3">
      <c r="A2328" t="s">
        <v>4706</v>
      </c>
      <c r="B2328" t="s">
        <v>4707</v>
      </c>
      <c r="C2328" t="s">
        <v>24</v>
      </c>
      <c r="D2328" t="s">
        <v>21</v>
      </c>
      <c r="E2328">
        <v>77.05</v>
      </c>
      <c r="F2328">
        <v>154338</v>
      </c>
      <c r="G2328">
        <v>53847</v>
      </c>
      <c r="H2328">
        <v>27524</v>
      </c>
      <c r="I2328" t="s">
        <v>39</v>
      </c>
      <c r="J2328" t="s">
        <v>26</v>
      </c>
      <c r="K2328">
        <v>17</v>
      </c>
      <c r="L2328">
        <v>4252</v>
      </c>
      <c r="M2328">
        <v>0.17833586025476553</v>
      </c>
      <c r="P2328">
        <f t="shared" si="144"/>
        <v>81371</v>
      </c>
      <c r="Q2328" t="str">
        <f t="shared" si="145"/>
        <v>needs improvement</v>
      </c>
      <c r="T2328" t="str">
        <f t="shared" si="146"/>
        <v>₹53,847</v>
      </c>
      <c r="U2328" s="5">
        <f t="shared" si="147"/>
        <v>3.06342133679928E-4</v>
      </c>
    </row>
    <row r="2329" spans="1:21" x14ac:dyDescent="0.3">
      <c r="A2329" t="s">
        <v>4708</v>
      </c>
      <c r="B2329" t="s">
        <v>4709</v>
      </c>
      <c r="C2329" t="s">
        <v>46</v>
      </c>
      <c r="D2329" t="s">
        <v>60</v>
      </c>
      <c r="E2329">
        <v>87.6</v>
      </c>
      <c r="F2329">
        <v>66920</v>
      </c>
      <c r="G2329">
        <v>104925</v>
      </c>
      <c r="H2329">
        <v>17947</v>
      </c>
      <c r="I2329" t="s">
        <v>73</v>
      </c>
      <c r="J2329" t="s">
        <v>17</v>
      </c>
      <c r="K2329">
        <v>10</v>
      </c>
      <c r="L2329">
        <v>3016</v>
      </c>
      <c r="M2329">
        <v>0.26818589360430367</v>
      </c>
      <c r="P2329">
        <f t="shared" si="144"/>
        <v>122872</v>
      </c>
      <c r="Q2329" t="str">
        <f t="shared" si="145"/>
        <v>high performer</v>
      </c>
      <c r="T2329" t="str">
        <f t="shared" si="146"/>
        <v>₹104,925</v>
      </c>
      <c r="U2329" s="5">
        <f t="shared" si="147"/>
        <v>1.3282805003214231E-4</v>
      </c>
    </row>
    <row r="2330" spans="1:21" x14ac:dyDescent="0.3">
      <c r="A2330" t="s">
        <v>4710</v>
      </c>
      <c r="B2330" t="s">
        <v>4711</v>
      </c>
      <c r="C2330" t="s">
        <v>14</v>
      </c>
      <c r="D2330" t="s">
        <v>15</v>
      </c>
      <c r="E2330">
        <v>95.64</v>
      </c>
      <c r="F2330">
        <v>112388</v>
      </c>
      <c r="G2330">
        <v>58861</v>
      </c>
      <c r="H2330">
        <v>30402</v>
      </c>
      <c r="I2330" t="s">
        <v>73</v>
      </c>
      <c r="J2330" t="s">
        <v>17</v>
      </c>
      <c r="K2330">
        <v>17</v>
      </c>
      <c r="L2330">
        <v>1829</v>
      </c>
      <c r="M2330">
        <v>0.2705093070434566</v>
      </c>
      <c r="P2330">
        <f t="shared" si="144"/>
        <v>89263</v>
      </c>
      <c r="Q2330" t="str">
        <f t="shared" si="145"/>
        <v>high performer</v>
      </c>
      <c r="T2330" t="str">
        <f t="shared" si="146"/>
        <v>₹58,861</v>
      </c>
      <c r="U2330" s="5">
        <f t="shared" si="147"/>
        <v>2.2307649263318008E-4</v>
      </c>
    </row>
    <row r="2331" spans="1:21" x14ac:dyDescent="0.3">
      <c r="A2331" t="s">
        <v>4712</v>
      </c>
      <c r="B2331" t="s">
        <v>4713</v>
      </c>
      <c r="C2331" t="s">
        <v>46</v>
      </c>
      <c r="D2331" t="s">
        <v>34</v>
      </c>
      <c r="E2331">
        <v>88.67</v>
      </c>
      <c r="F2331">
        <v>29621</v>
      </c>
      <c r="G2331">
        <v>110123</v>
      </c>
      <c r="H2331">
        <v>7057</v>
      </c>
      <c r="I2331" t="s">
        <v>39</v>
      </c>
      <c r="J2331" t="s">
        <v>26</v>
      </c>
      <c r="K2331">
        <v>21</v>
      </c>
      <c r="L2331">
        <v>1649</v>
      </c>
      <c r="M2331">
        <v>0.23824313831403396</v>
      </c>
      <c r="P2331">
        <f t="shared" si="144"/>
        <v>117180</v>
      </c>
      <c r="Q2331" t="str">
        <f t="shared" si="145"/>
        <v>high performer</v>
      </c>
      <c r="T2331" t="str">
        <f t="shared" si="146"/>
        <v>₹110,123</v>
      </c>
      <c r="U2331" s="5">
        <f t="shared" si="147"/>
        <v>5.8794077555321099E-5</v>
      </c>
    </row>
    <row r="2332" spans="1:21" x14ac:dyDescent="0.3">
      <c r="A2332" t="s">
        <v>4714</v>
      </c>
      <c r="B2332" t="s">
        <v>4715</v>
      </c>
      <c r="C2332" t="s">
        <v>46</v>
      </c>
      <c r="D2332" t="s">
        <v>38</v>
      </c>
      <c r="E2332">
        <v>78.58</v>
      </c>
      <c r="F2332">
        <v>159563</v>
      </c>
      <c r="G2332">
        <v>109207</v>
      </c>
      <c r="H2332">
        <v>32022</v>
      </c>
      <c r="I2332" t="s">
        <v>16</v>
      </c>
      <c r="J2332" t="s">
        <v>17</v>
      </c>
      <c r="K2332">
        <v>40</v>
      </c>
      <c r="L2332">
        <v>331</v>
      </c>
      <c r="M2332">
        <v>0.20068562260674466</v>
      </c>
      <c r="P2332">
        <f t="shared" si="144"/>
        <v>141229</v>
      </c>
      <c r="Q2332" t="str">
        <f t="shared" si="145"/>
        <v>needs improvement</v>
      </c>
      <c r="T2332" t="str">
        <f t="shared" si="146"/>
        <v>₹109,207</v>
      </c>
      <c r="U2332" s="5">
        <f t="shared" si="147"/>
        <v>3.1671312234427267E-4</v>
      </c>
    </row>
    <row r="2333" spans="1:21" x14ac:dyDescent="0.3">
      <c r="A2333" t="s">
        <v>4716</v>
      </c>
      <c r="B2333" t="s">
        <v>4717</v>
      </c>
      <c r="C2333" t="s">
        <v>5</v>
      </c>
      <c r="D2333" t="s">
        <v>60</v>
      </c>
      <c r="E2333">
        <v>74.010000000000005</v>
      </c>
      <c r="F2333">
        <v>128337</v>
      </c>
      <c r="G2333">
        <v>94058</v>
      </c>
      <c r="H2333">
        <v>19244</v>
      </c>
      <c r="I2333" t="s">
        <v>76</v>
      </c>
      <c r="J2333" t="s">
        <v>77</v>
      </c>
      <c r="K2333">
        <v>10</v>
      </c>
      <c r="L2333">
        <v>1976</v>
      </c>
      <c r="M2333">
        <v>0.1499489624971754</v>
      </c>
      <c r="P2333">
        <f t="shared" si="144"/>
        <v>113302</v>
      </c>
      <c r="Q2333" t="str">
        <f t="shared" si="145"/>
        <v>needs improvement</v>
      </c>
      <c r="T2333" t="str">
        <f t="shared" si="146"/>
        <v>₹94,058</v>
      </c>
      <c r="U2333" s="5">
        <f t="shared" si="147"/>
        <v>2.5473331525665047E-4</v>
      </c>
    </row>
    <row r="2334" spans="1:21" x14ac:dyDescent="0.3">
      <c r="A2334" t="s">
        <v>4718</v>
      </c>
      <c r="B2334" t="s">
        <v>4719</v>
      </c>
      <c r="C2334" t="s">
        <v>5</v>
      </c>
      <c r="D2334" t="s">
        <v>21</v>
      </c>
      <c r="E2334">
        <v>85.33</v>
      </c>
      <c r="F2334">
        <v>123879</v>
      </c>
      <c r="G2334">
        <v>92548</v>
      </c>
      <c r="H2334">
        <v>31239</v>
      </c>
      <c r="I2334" t="s">
        <v>76</v>
      </c>
      <c r="J2334" t="s">
        <v>77</v>
      </c>
      <c r="K2334">
        <v>13</v>
      </c>
      <c r="L2334">
        <v>1552</v>
      </c>
      <c r="M2334">
        <v>0.25217349187513621</v>
      </c>
      <c r="P2334">
        <f t="shared" si="144"/>
        <v>123787</v>
      </c>
      <c r="Q2334" t="str">
        <f t="shared" si="145"/>
        <v>high performer</v>
      </c>
      <c r="T2334" t="str">
        <f t="shared" si="146"/>
        <v>₹92,548</v>
      </c>
      <c r="U2334" s="5">
        <f t="shared" si="147"/>
        <v>2.4588472818188521E-4</v>
      </c>
    </row>
    <row r="2335" spans="1:21" x14ac:dyDescent="0.3">
      <c r="A2335" t="s">
        <v>4720</v>
      </c>
      <c r="B2335" t="s">
        <v>4721</v>
      </c>
      <c r="C2335" t="s">
        <v>5</v>
      </c>
      <c r="D2335" t="s">
        <v>34</v>
      </c>
      <c r="E2335">
        <v>83.09</v>
      </c>
      <c r="F2335">
        <v>54425</v>
      </c>
      <c r="G2335">
        <v>107030</v>
      </c>
      <c r="H2335">
        <v>6852</v>
      </c>
      <c r="I2335" t="s">
        <v>39</v>
      </c>
      <c r="J2335" t="s">
        <v>26</v>
      </c>
      <c r="K2335">
        <v>11</v>
      </c>
      <c r="L2335">
        <v>1787</v>
      </c>
      <c r="M2335">
        <v>0.12589802480477721</v>
      </c>
      <c r="P2335">
        <f t="shared" si="144"/>
        <v>113882</v>
      </c>
      <c r="Q2335" t="str">
        <f t="shared" si="145"/>
        <v>needs improvement</v>
      </c>
      <c r="T2335" t="str">
        <f t="shared" si="146"/>
        <v>₹107,030</v>
      </c>
      <c r="U2335" s="5">
        <f t="shared" si="147"/>
        <v>1.080269967573124E-4</v>
      </c>
    </row>
    <row r="2336" spans="1:21" x14ac:dyDescent="0.3">
      <c r="A2336" t="s">
        <v>4722</v>
      </c>
      <c r="B2336" t="s">
        <v>4723</v>
      </c>
      <c r="C2336" t="s">
        <v>24</v>
      </c>
      <c r="D2336" t="s">
        <v>21</v>
      </c>
      <c r="E2336">
        <v>77.2</v>
      </c>
      <c r="F2336">
        <v>156070</v>
      </c>
      <c r="G2336">
        <v>77010</v>
      </c>
      <c r="H2336">
        <v>16012</v>
      </c>
      <c r="I2336" t="s">
        <v>25</v>
      </c>
      <c r="J2336" t="s">
        <v>26</v>
      </c>
      <c r="K2336">
        <v>32</v>
      </c>
      <c r="L2336">
        <v>4139</v>
      </c>
      <c r="M2336">
        <v>0.10259498942782085</v>
      </c>
      <c r="P2336">
        <f t="shared" si="144"/>
        <v>93022</v>
      </c>
      <c r="Q2336" t="str">
        <f t="shared" si="145"/>
        <v>needs improvement</v>
      </c>
      <c r="T2336" t="str">
        <f t="shared" si="146"/>
        <v>₹77,010</v>
      </c>
      <c r="U2336" s="5">
        <f t="shared" si="147"/>
        <v>3.0977994274531458E-4</v>
      </c>
    </row>
    <row r="2337" spans="1:21" x14ac:dyDescent="0.3">
      <c r="A2337" t="s">
        <v>4724</v>
      </c>
      <c r="B2337" t="s">
        <v>4725</v>
      </c>
      <c r="C2337" t="s">
        <v>42</v>
      </c>
      <c r="D2337" t="s">
        <v>21</v>
      </c>
      <c r="E2337">
        <v>70.19</v>
      </c>
      <c r="F2337">
        <v>56846</v>
      </c>
      <c r="G2337">
        <v>33938</v>
      </c>
      <c r="H2337">
        <v>6221</v>
      </c>
      <c r="I2337" t="s">
        <v>29</v>
      </c>
      <c r="J2337" t="s">
        <v>17</v>
      </c>
      <c r="K2337">
        <v>49</v>
      </c>
      <c r="L2337">
        <v>3779</v>
      </c>
      <c r="M2337">
        <v>0.10943602012454702</v>
      </c>
      <c r="P2337">
        <f t="shared" si="144"/>
        <v>40159</v>
      </c>
      <c r="Q2337" t="str">
        <f t="shared" si="145"/>
        <v>needs improvement</v>
      </c>
      <c r="T2337" t="str">
        <f t="shared" si="146"/>
        <v>₹33,938</v>
      </c>
      <c r="U2337" s="5">
        <f t="shared" si="147"/>
        <v>1.1283238691164319E-4</v>
      </c>
    </row>
    <row r="2338" spans="1:21" x14ac:dyDescent="0.3">
      <c r="A2338" t="s">
        <v>4726</v>
      </c>
      <c r="B2338" t="s">
        <v>4727</v>
      </c>
      <c r="C2338" t="s">
        <v>14</v>
      </c>
      <c r="D2338" t="s">
        <v>34</v>
      </c>
      <c r="E2338">
        <v>87.38</v>
      </c>
      <c r="F2338">
        <v>93384</v>
      </c>
      <c r="G2338">
        <v>98401</v>
      </c>
      <c r="H2338">
        <v>19211</v>
      </c>
      <c r="I2338" t="s">
        <v>29</v>
      </c>
      <c r="J2338" t="s">
        <v>17</v>
      </c>
      <c r="K2338">
        <v>1</v>
      </c>
      <c r="L2338">
        <v>2957</v>
      </c>
      <c r="M2338">
        <v>0.20572046603272509</v>
      </c>
      <c r="P2338">
        <f t="shared" si="144"/>
        <v>117612</v>
      </c>
      <c r="Q2338" t="str">
        <f t="shared" si="145"/>
        <v>high performer</v>
      </c>
      <c r="T2338" t="str">
        <f t="shared" si="146"/>
        <v>₹98,401</v>
      </c>
      <c r="U2338" s="5">
        <f t="shared" si="147"/>
        <v>1.8535586706816467E-4</v>
      </c>
    </row>
    <row r="2339" spans="1:21" x14ac:dyDescent="0.3">
      <c r="A2339" t="s">
        <v>4728</v>
      </c>
      <c r="B2339" t="s">
        <v>4729</v>
      </c>
      <c r="C2339" t="s">
        <v>46</v>
      </c>
      <c r="D2339" t="s">
        <v>15</v>
      </c>
      <c r="E2339">
        <v>88.99</v>
      </c>
      <c r="F2339">
        <v>144412</v>
      </c>
      <c r="G2339">
        <v>116854</v>
      </c>
      <c r="H2339">
        <v>42460</v>
      </c>
      <c r="I2339" t="s">
        <v>73</v>
      </c>
      <c r="J2339" t="s">
        <v>17</v>
      </c>
      <c r="K2339">
        <v>2</v>
      </c>
      <c r="L2339">
        <v>303</v>
      </c>
      <c r="M2339">
        <v>0.2940198875439714</v>
      </c>
      <c r="P2339">
        <f t="shared" si="144"/>
        <v>159314</v>
      </c>
      <c r="Q2339" t="str">
        <f t="shared" si="145"/>
        <v>high performer</v>
      </c>
      <c r="T2339" t="str">
        <f t="shared" si="146"/>
        <v>₹116,854</v>
      </c>
      <c r="U2339" s="5">
        <f t="shared" si="147"/>
        <v>2.8664023253499311E-4</v>
      </c>
    </row>
    <row r="2340" spans="1:21" x14ac:dyDescent="0.3">
      <c r="A2340" t="s">
        <v>4730</v>
      </c>
      <c r="B2340" t="s">
        <v>4731</v>
      </c>
      <c r="C2340" t="s">
        <v>5</v>
      </c>
      <c r="D2340" t="s">
        <v>21</v>
      </c>
      <c r="E2340">
        <v>87.14</v>
      </c>
      <c r="F2340">
        <v>196394</v>
      </c>
      <c r="G2340">
        <v>75212</v>
      </c>
      <c r="H2340">
        <v>21192</v>
      </c>
      <c r="I2340" t="s">
        <v>73</v>
      </c>
      <c r="J2340" t="s">
        <v>17</v>
      </c>
      <c r="K2340">
        <v>14</v>
      </c>
      <c r="L2340">
        <v>3704</v>
      </c>
      <c r="M2340">
        <v>0.10790553682902736</v>
      </c>
      <c r="P2340">
        <f t="shared" si="144"/>
        <v>96404</v>
      </c>
      <c r="Q2340" t="str">
        <f t="shared" si="145"/>
        <v>high performer</v>
      </c>
      <c r="T2340" t="str">
        <f t="shared" si="146"/>
        <v>₹75,212</v>
      </c>
      <c r="U2340" s="5">
        <f t="shared" si="147"/>
        <v>3.8981817181728273E-4</v>
      </c>
    </row>
    <row r="2341" spans="1:21" x14ac:dyDescent="0.3">
      <c r="A2341" t="s">
        <v>4732</v>
      </c>
      <c r="B2341" t="s">
        <v>4733</v>
      </c>
      <c r="C2341" t="s">
        <v>24</v>
      </c>
      <c r="D2341" t="s">
        <v>38</v>
      </c>
      <c r="E2341">
        <v>88.06</v>
      </c>
      <c r="F2341">
        <v>136052</v>
      </c>
      <c r="G2341">
        <v>97267</v>
      </c>
      <c r="H2341">
        <v>15021</v>
      </c>
      <c r="I2341" t="s">
        <v>43</v>
      </c>
      <c r="J2341" t="s">
        <v>17</v>
      </c>
      <c r="K2341">
        <v>50</v>
      </c>
      <c r="L2341">
        <v>779</v>
      </c>
      <c r="M2341">
        <v>0.11040631523241114</v>
      </c>
      <c r="P2341">
        <f t="shared" si="144"/>
        <v>112288</v>
      </c>
      <c r="Q2341" t="str">
        <f t="shared" si="145"/>
        <v>high performer</v>
      </c>
      <c r="T2341" t="str">
        <f t="shared" si="146"/>
        <v>₹97,267</v>
      </c>
      <c r="U2341" s="5">
        <f t="shared" si="147"/>
        <v>2.7004665067204166E-4</v>
      </c>
    </row>
    <row r="2342" spans="1:21" x14ac:dyDescent="0.3">
      <c r="A2342" t="s">
        <v>4734</v>
      </c>
      <c r="B2342" t="s">
        <v>4735</v>
      </c>
      <c r="C2342" t="s">
        <v>5</v>
      </c>
      <c r="D2342" t="s">
        <v>34</v>
      </c>
      <c r="E2342">
        <v>82.75</v>
      </c>
      <c r="F2342">
        <v>194604</v>
      </c>
      <c r="G2342">
        <v>100313</v>
      </c>
      <c r="H2342">
        <v>53304</v>
      </c>
      <c r="I2342" t="s">
        <v>73</v>
      </c>
      <c r="J2342" t="s">
        <v>17</v>
      </c>
      <c r="K2342">
        <v>48</v>
      </c>
      <c r="L2342">
        <v>1188</v>
      </c>
      <c r="M2342">
        <v>0.27391009434543995</v>
      </c>
      <c r="P2342">
        <f t="shared" si="144"/>
        <v>153617</v>
      </c>
      <c r="Q2342" t="str">
        <f t="shared" si="145"/>
        <v>needs improvement</v>
      </c>
      <c r="T2342" t="str">
        <f t="shared" si="146"/>
        <v>₹100,313</v>
      </c>
      <c r="U2342" s="5">
        <f t="shared" si="147"/>
        <v>3.8626523981552638E-4</v>
      </c>
    </row>
    <row r="2343" spans="1:21" x14ac:dyDescent="0.3">
      <c r="A2343" t="s">
        <v>4736</v>
      </c>
      <c r="B2343" t="s">
        <v>4737</v>
      </c>
      <c r="C2343" t="s">
        <v>14</v>
      </c>
      <c r="D2343" t="s">
        <v>15</v>
      </c>
      <c r="E2343">
        <v>80.77</v>
      </c>
      <c r="F2343">
        <v>37667</v>
      </c>
      <c r="G2343">
        <v>74176</v>
      </c>
      <c r="H2343">
        <v>6832</v>
      </c>
      <c r="I2343" t="s">
        <v>43</v>
      </c>
      <c r="J2343" t="s">
        <v>17</v>
      </c>
      <c r="K2343">
        <v>36</v>
      </c>
      <c r="L2343">
        <v>2483</v>
      </c>
      <c r="M2343">
        <v>0.1813789258502137</v>
      </c>
      <c r="P2343">
        <f t="shared" si="144"/>
        <v>81008</v>
      </c>
      <c r="Q2343" t="str">
        <f t="shared" si="145"/>
        <v>needs improvement</v>
      </c>
      <c r="T2343" t="str">
        <f t="shared" si="146"/>
        <v>₹74,176</v>
      </c>
      <c r="U2343" s="5">
        <f t="shared" si="147"/>
        <v>7.4764407659305216E-5</v>
      </c>
    </row>
    <row r="2344" spans="1:21" x14ac:dyDescent="0.3">
      <c r="A2344" t="s">
        <v>4738</v>
      </c>
      <c r="B2344" t="s">
        <v>4739</v>
      </c>
      <c r="C2344" t="s">
        <v>24</v>
      </c>
      <c r="D2344" t="s">
        <v>60</v>
      </c>
      <c r="E2344">
        <v>85.49</v>
      </c>
      <c r="F2344">
        <v>143664</v>
      </c>
      <c r="G2344">
        <v>101794</v>
      </c>
      <c r="H2344">
        <v>38384</v>
      </c>
      <c r="I2344" t="s">
        <v>76</v>
      </c>
      <c r="J2344" t="s">
        <v>77</v>
      </c>
      <c r="K2344">
        <v>48</v>
      </c>
      <c r="L2344">
        <v>2197</v>
      </c>
      <c r="M2344">
        <v>0.2671789731595946</v>
      </c>
      <c r="P2344">
        <f t="shared" si="144"/>
        <v>140178</v>
      </c>
      <c r="Q2344" t="str">
        <f t="shared" si="145"/>
        <v>high performer</v>
      </c>
      <c r="T2344" t="str">
        <f t="shared" si="146"/>
        <v>₹101,794</v>
      </c>
      <c r="U2344" s="5">
        <f t="shared" si="147"/>
        <v>2.8515554363146584E-4</v>
      </c>
    </row>
    <row r="2345" spans="1:21" x14ac:dyDescent="0.3">
      <c r="A2345" t="s">
        <v>4740</v>
      </c>
      <c r="B2345" t="s">
        <v>4741</v>
      </c>
      <c r="C2345" t="s">
        <v>5</v>
      </c>
      <c r="D2345" t="s">
        <v>15</v>
      </c>
      <c r="E2345">
        <v>72.010000000000005</v>
      </c>
      <c r="F2345">
        <v>166271</v>
      </c>
      <c r="G2345">
        <v>58047</v>
      </c>
      <c r="H2345">
        <v>33497</v>
      </c>
      <c r="I2345" t="s">
        <v>73</v>
      </c>
      <c r="J2345" t="s">
        <v>17</v>
      </c>
      <c r="K2345">
        <v>40</v>
      </c>
      <c r="L2345">
        <v>1980</v>
      </c>
      <c r="M2345">
        <v>0.20146026667308189</v>
      </c>
      <c r="P2345">
        <f t="shared" si="144"/>
        <v>91544</v>
      </c>
      <c r="Q2345" t="str">
        <f t="shared" si="145"/>
        <v>needs improvement</v>
      </c>
      <c r="T2345" t="str">
        <f t="shared" si="146"/>
        <v>₹58,047</v>
      </c>
      <c r="U2345" s="5">
        <f t="shared" si="147"/>
        <v>3.3002768539889925E-4</v>
      </c>
    </row>
    <row r="2346" spans="1:21" x14ac:dyDescent="0.3">
      <c r="A2346" t="s">
        <v>4742</v>
      </c>
      <c r="B2346" t="s">
        <v>4743</v>
      </c>
      <c r="C2346" t="s">
        <v>5</v>
      </c>
      <c r="D2346" t="s">
        <v>60</v>
      </c>
      <c r="E2346">
        <v>88.99</v>
      </c>
      <c r="F2346">
        <v>127956</v>
      </c>
      <c r="G2346">
        <v>94060</v>
      </c>
      <c r="H2346">
        <v>17464</v>
      </c>
      <c r="I2346" t="s">
        <v>76</v>
      </c>
      <c r="J2346" t="s">
        <v>77</v>
      </c>
      <c r="K2346">
        <v>9</v>
      </c>
      <c r="L2346">
        <v>3542</v>
      </c>
      <c r="M2346">
        <v>0.13648441651817814</v>
      </c>
      <c r="P2346">
        <f t="shared" si="144"/>
        <v>111524</v>
      </c>
      <c r="Q2346" t="str">
        <f t="shared" si="145"/>
        <v>high performer</v>
      </c>
      <c r="T2346" t="str">
        <f t="shared" si="146"/>
        <v>₹94,060</v>
      </c>
      <c r="U2346" s="5">
        <f t="shared" si="147"/>
        <v>2.5397707665739393E-4</v>
      </c>
    </row>
    <row r="2347" spans="1:21" x14ac:dyDescent="0.3">
      <c r="A2347" t="s">
        <v>4744</v>
      </c>
      <c r="B2347" t="s">
        <v>4745</v>
      </c>
      <c r="C2347" t="s">
        <v>5</v>
      </c>
      <c r="D2347" t="s">
        <v>21</v>
      </c>
      <c r="E2347">
        <v>97.16</v>
      </c>
      <c r="F2347">
        <v>38568</v>
      </c>
      <c r="G2347">
        <v>53331</v>
      </c>
      <c r="H2347">
        <v>11509</v>
      </c>
      <c r="I2347" t="s">
        <v>43</v>
      </c>
      <c r="J2347" t="s">
        <v>17</v>
      </c>
      <c r="K2347">
        <v>14</v>
      </c>
      <c r="L2347">
        <v>2101</v>
      </c>
      <c r="M2347">
        <v>0.29840800663762707</v>
      </c>
      <c r="P2347">
        <f t="shared" si="144"/>
        <v>64840</v>
      </c>
      <c r="Q2347" t="str">
        <f t="shared" si="145"/>
        <v>high performer</v>
      </c>
      <c r="T2347" t="str">
        <f t="shared" si="146"/>
        <v>₹53,331</v>
      </c>
      <c r="U2347" s="5">
        <f t="shared" si="147"/>
        <v>7.6552782929463023E-5</v>
      </c>
    </row>
    <row r="2348" spans="1:21" x14ac:dyDescent="0.3">
      <c r="A2348" t="s">
        <v>4746</v>
      </c>
      <c r="B2348" t="s">
        <v>4747</v>
      </c>
      <c r="C2348" t="s">
        <v>46</v>
      </c>
      <c r="D2348" t="s">
        <v>21</v>
      </c>
      <c r="E2348">
        <v>92.33</v>
      </c>
      <c r="F2348">
        <v>141245</v>
      </c>
      <c r="G2348">
        <v>54660</v>
      </c>
      <c r="H2348">
        <v>17448</v>
      </c>
      <c r="I2348" t="s">
        <v>76</v>
      </c>
      <c r="J2348" t="s">
        <v>77</v>
      </c>
      <c r="K2348">
        <v>47</v>
      </c>
      <c r="L2348">
        <v>4555</v>
      </c>
      <c r="M2348">
        <v>0.12353003646146767</v>
      </c>
      <c r="P2348">
        <f t="shared" si="144"/>
        <v>72108</v>
      </c>
      <c r="Q2348" t="str">
        <f t="shared" si="145"/>
        <v>high performer</v>
      </c>
      <c r="T2348" t="str">
        <f t="shared" si="146"/>
        <v>₹54,660</v>
      </c>
      <c r="U2348" s="5">
        <f t="shared" si="147"/>
        <v>2.8035412323356161E-4</v>
      </c>
    </row>
    <row r="2349" spans="1:21" x14ac:dyDescent="0.3">
      <c r="A2349" t="s">
        <v>4748</v>
      </c>
      <c r="B2349" t="s">
        <v>4749</v>
      </c>
      <c r="C2349" t="s">
        <v>14</v>
      </c>
      <c r="D2349" t="s">
        <v>38</v>
      </c>
      <c r="E2349">
        <v>87.27</v>
      </c>
      <c r="F2349">
        <v>50444</v>
      </c>
      <c r="G2349">
        <v>25061</v>
      </c>
      <c r="H2349">
        <v>14045</v>
      </c>
      <c r="I2349" t="s">
        <v>76</v>
      </c>
      <c r="J2349" t="s">
        <v>77</v>
      </c>
      <c r="K2349">
        <v>24</v>
      </c>
      <c r="L2349">
        <v>3960</v>
      </c>
      <c r="M2349">
        <v>0.27842756323844264</v>
      </c>
      <c r="P2349">
        <f t="shared" si="144"/>
        <v>39106</v>
      </c>
      <c r="Q2349" t="str">
        <f t="shared" si="145"/>
        <v>high performer</v>
      </c>
      <c r="T2349" t="str">
        <f t="shared" si="146"/>
        <v>₹25,061</v>
      </c>
      <c r="U2349" s="5">
        <f t="shared" si="147"/>
        <v>1.0012519659027776E-4</v>
      </c>
    </row>
    <row r="2350" spans="1:21" x14ac:dyDescent="0.3">
      <c r="A2350" t="s">
        <v>4750</v>
      </c>
      <c r="B2350" t="s">
        <v>4751</v>
      </c>
      <c r="C2350" t="s">
        <v>24</v>
      </c>
      <c r="E2350">
        <v>80.08</v>
      </c>
      <c r="F2350">
        <v>12301</v>
      </c>
      <c r="G2350">
        <v>34980</v>
      </c>
      <c r="H2350">
        <v>2136</v>
      </c>
      <c r="I2350" t="s">
        <v>43</v>
      </c>
      <c r="J2350" t="s">
        <v>17</v>
      </c>
      <c r="K2350">
        <v>36</v>
      </c>
      <c r="L2350">
        <v>826</v>
      </c>
      <c r="M2350">
        <v>0.1736444191529144</v>
      </c>
      <c r="P2350">
        <f t="shared" si="144"/>
        <v>37116</v>
      </c>
      <c r="Q2350" t="str">
        <f t="shared" si="145"/>
        <v>needs improvement</v>
      </c>
      <c r="T2350" t="str">
        <f t="shared" si="146"/>
        <v>₹34,980</v>
      </c>
      <c r="U2350" s="5">
        <f t="shared" si="147"/>
        <v>2.441598690145521E-5</v>
      </c>
    </row>
    <row r="2351" spans="1:21" x14ac:dyDescent="0.3">
      <c r="A2351" t="s">
        <v>4752</v>
      </c>
      <c r="B2351" t="s">
        <v>4753</v>
      </c>
      <c r="C2351" t="s">
        <v>46</v>
      </c>
      <c r="D2351" t="s">
        <v>21</v>
      </c>
      <c r="E2351">
        <v>73.64</v>
      </c>
      <c r="F2351">
        <v>6790</v>
      </c>
      <c r="G2351">
        <v>90063</v>
      </c>
      <c r="H2351">
        <v>842</v>
      </c>
      <c r="I2351" t="s">
        <v>55</v>
      </c>
      <c r="J2351" t="s">
        <v>26</v>
      </c>
      <c r="K2351">
        <v>4</v>
      </c>
      <c r="L2351">
        <v>4473</v>
      </c>
      <c r="M2351">
        <v>0.1240058910162003</v>
      </c>
      <c r="P2351">
        <f t="shared" si="144"/>
        <v>90905</v>
      </c>
      <c r="Q2351" t="str">
        <f t="shared" si="145"/>
        <v>needs improvement</v>
      </c>
      <c r="T2351" t="str">
        <f t="shared" si="146"/>
        <v>₹90,063</v>
      </c>
      <c r="U2351" s="5">
        <f t="shared" si="147"/>
        <v>1.3477323068114859E-5</v>
      </c>
    </row>
    <row r="2352" spans="1:21" x14ac:dyDescent="0.3">
      <c r="A2352" t="s">
        <v>4754</v>
      </c>
      <c r="B2352" t="s">
        <v>4755</v>
      </c>
      <c r="C2352" t="s">
        <v>24</v>
      </c>
      <c r="D2352" t="s">
        <v>21</v>
      </c>
      <c r="E2352">
        <v>98.83</v>
      </c>
      <c r="F2352">
        <v>149046</v>
      </c>
      <c r="G2352">
        <v>36441</v>
      </c>
      <c r="H2352">
        <v>28148</v>
      </c>
      <c r="I2352" t="s">
        <v>25</v>
      </c>
      <c r="J2352" t="s">
        <v>26</v>
      </c>
      <c r="K2352">
        <v>33</v>
      </c>
      <c r="L2352">
        <v>3375</v>
      </c>
      <c r="M2352">
        <v>0.18885444762019779</v>
      </c>
      <c r="P2352">
        <f t="shared" si="144"/>
        <v>64589</v>
      </c>
      <c r="Q2352" t="str">
        <f t="shared" si="145"/>
        <v>high performer</v>
      </c>
      <c r="T2352" t="str">
        <f t="shared" si="146"/>
        <v>₹36,441</v>
      </c>
      <c r="U2352" s="5">
        <f t="shared" si="147"/>
        <v>2.9583815817529413E-4</v>
      </c>
    </row>
    <row r="2353" spans="1:21" x14ac:dyDescent="0.3">
      <c r="A2353" t="s">
        <v>4756</v>
      </c>
      <c r="B2353" t="s">
        <v>4757</v>
      </c>
      <c r="C2353" t="s">
        <v>24</v>
      </c>
      <c r="D2353" t="s">
        <v>21</v>
      </c>
      <c r="E2353">
        <v>71.38</v>
      </c>
      <c r="F2353">
        <v>151369</v>
      </c>
      <c r="G2353">
        <v>37640</v>
      </c>
      <c r="H2353">
        <v>31678</v>
      </c>
      <c r="I2353" t="s">
        <v>16</v>
      </c>
      <c r="J2353" t="s">
        <v>17</v>
      </c>
      <c r="K2353">
        <v>24</v>
      </c>
      <c r="L2353">
        <v>478</v>
      </c>
      <c r="M2353">
        <v>0.20927666827421731</v>
      </c>
      <c r="P2353">
        <f t="shared" si="144"/>
        <v>69318</v>
      </c>
      <c r="Q2353" t="str">
        <f t="shared" si="145"/>
        <v>needs improvement</v>
      </c>
      <c r="T2353" t="str">
        <f t="shared" si="146"/>
        <v>₹37,640</v>
      </c>
      <c r="U2353" s="5">
        <f t="shared" si="147"/>
        <v>3.0044903026472432E-4</v>
      </c>
    </row>
    <row r="2354" spans="1:21" x14ac:dyDescent="0.3">
      <c r="A2354" t="s">
        <v>4758</v>
      </c>
      <c r="B2354" t="s">
        <v>4759</v>
      </c>
      <c r="C2354" t="s">
        <v>24</v>
      </c>
      <c r="D2354" t="s">
        <v>15</v>
      </c>
      <c r="E2354">
        <v>90.85</v>
      </c>
      <c r="F2354" t="s">
        <v>4760</v>
      </c>
      <c r="G2354">
        <v>98806</v>
      </c>
      <c r="H2354">
        <v>19972</v>
      </c>
      <c r="I2354" t="s">
        <v>35</v>
      </c>
      <c r="J2354" t="s">
        <v>17</v>
      </c>
      <c r="K2354">
        <v>5</v>
      </c>
      <c r="L2354">
        <v>3311</v>
      </c>
      <c r="M2354">
        <v>0.21827560956950348</v>
      </c>
      <c r="P2354">
        <f t="shared" si="144"/>
        <v>118778</v>
      </c>
      <c r="Q2354" t="str">
        <f t="shared" si="145"/>
        <v>high performer</v>
      </c>
      <c r="T2354" t="str">
        <f t="shared" si="146"/>
        <v>₹98,806</v>
      </c>
      <c r="U2354" s="5">
        <f t="shared" si="147"/>
        <v>1.816143716361475E-4</v>
      </c>
    </row>
    <row r="2355" spans="1:21" x14ac:dyDescent="0.3">
      <c r="A2355" t="s">
        <v>4761</v>
      </c>
      <c r="B2355" t="s">
        <v>4762</v>
      </c>
      <c r="C2355" t="s">
        <v>14</v>
      </c>
      <c r="D2355" t="s">
        <v>15</v>
      </c>
      <c r="E2355">
        <v>83.79</v>
      </c>
      <c r="F2355">
        <v>180417</v>
      </c>
      <c r="G2355">
        <v>29754</v>
      </c>
      <c r="H2355">
        <v>24002</v>
      </c>
      <c r="I2355" t="s">
        <v>16</v>
      </c>
      <c r="J2355" t="s">
        <v>17</v>
      </c>
      <c r="K2355">
        <v>48</v>
      </c>
      <c r="L2355">
        <v>1120</v>
      </c>
      <c r="M2355">
        <v>0.13303624381294446</v>
      </c>
      <c r="P2355">
        <f t="shared" si="144"/>
        <v>53756</v>
      </c>
      <c r="Q2355" t="str">
        <f t="shared" si="145"/>
        <v>needs improvement</v>
      </c>
      <c r="T2355" t="str">
        <f t="shared" si="146"/>
        <v>₹29,754</v>
      </c>
      <c r="U2355" s="5">
        <f t="shared" si="147"/>
        <v>3.5810577260384071E-4</v>
      </c>
    </row>
    <row r="2356" spans="1:21" x14ac:dyDescent="0.3">
      <c r="A2356" t="s">
        <v>4763</v>
      </c>
      <c r="B2356" t="s">
        <v>4764</v>
      </c>
      <c r="C2356" t="s">
        <v>46</v>
      </c>
      <c r="D2356" t="s">
        <v>21</v>
      </c>
      <c r="E2356">
        <v>97.13</v>
      </c>
      <c r="F2356">
        <v>130250</v>
      </c>
      <c r="G2356">
        <v>113016</v>
      </c>
      <c r="H2356">
        <v>29842</v>
      </c>
      <c r="I2356" t="s">
        <v>39</v>
      </c>
      <c r="J2356" t="s">
        <v>26</v>
      </c>
      <c r="K2356">
        <v>19</v>
      </c>
      <c r="L2356">
        <v>3331</v>
      </c>
      <c r="M2356">
        <v>0.22911324376199615</v>
      </c>
      <c r="P2356">
        <f t="shared" si="144"/>
        <v>142858</v>
      </c>
      <c r="Q2356" t="str">
        <f t="shared" si="145"/>
        <v>high performer</v>
      </c>
      <c r="T2356" t="str">
        <f t="shared" si="146"/>
        <v>₹113,016</v>
      </c>
      <c r="U2356" s="5">
        <f t="shared" si="147"/>
        <v>2.5853038727863926E-4</v>
      </c>
    </row>
    <row r="2357" spans="1:21" x14ac:dyDescent="0.3">
      <c r="A2357" t="s">
        <v>4765</v>
      </c>
      <c r="B2357" t="s">
        <v>4766</v>
      </c>
      <c r="C2357" t="s">
        <v>14</v>
      </c>
      <c r="D2357" t="s">
        <v>15</v>
      </c>
      <c r="E2357">
        <v>98.4</v>
      </c>
      <c r="F2357">
        <v>106428</v>
      </c>
      <c r="G2357">
        <v>44067</v>
      </c>
      <c r="H2357">
        <v>29430</v>
      </c>
      <c r="I2357" t="s">
        <v>55</v>
      </c>
      <c r="J2357" t="s">
        <v>26</v>
      </c>
      <c r="K2357">
        <v>41</v>
      </c>
      <c r="L2357">
        <v>2374</v>
      </c>
      <c r="M2357">
        <v>0.27652497463073628</v>
      </c>
      <c r="P2357">
        <f t="shared" si="144"/>
        <v>73497</v>
      </c>
      <c r="Q2357" t="str">
        <f t="shared" si="145"/>
        <v>high performer</v>
      </c>
      <c r="T2357" t="str">
        <f t="shared" si="146"/>
        <v>₹44,067</v>
      </c>
      <c r="U2357" s="5">
        <f t="shared" si="147"/>
        <v>2.1124661848208074E-4</v>
      </c>
    </row>
    <row r="2358" spans="1:21" x14ac:dyDescent="0.3">
      <c r="A2358" t="s">
        <v>4767</v>
      </c>
      <c r="B2358" t="s">
        <v>4768</v>
      </c>
      <c r="C2358" t="s">
        <v>5</v>
      </c>
      <c r="D2358" t="s">
        <v>38</v>
      </c>
      <c r="E2358">
        <v>72.19</v>
      </c>
      <c r="F2358">
        <v>32451</v>
      </c>
      <c r="G2358">
        <v>73511</v>
      </c>
      <c r="H2358">
        <v>4236</v>
      </c>
      <c r="I2358" t="s">
        <v>76</v>
      </c>
      <c r="J2358" t="s">
        <v>77</v>
      </c>
      <c r="K2358">
        <v>22</v>
      </c>
      <c r="L2358">
        <v>3492</v>
      </c>
      <c r="M2358">
        <v>0.13053526855875011</v>
      </c>
      <c r="P2358">
        <f t="shared" si="144"/>
        <v>77747</v>
      </c>
      <c r="Q2358" t="str">
        <f t="shared" si="145"/>
        <v>needs improvement</v>
      </c>
      <c r="T2358" t="str">
        <f t="shared" si="146"/>
        <v>₹73,511</v>
      </c>
      <c r="U2358" s="5">
        <f t="shared" si="147"/>
        <v>6.4411282898880012E-5</v>
      </c>
    </row>
    <row r="2359" spans="1:21" x14ac:dyDescent="0.3">
      <c r="A2359" t="s">
        <v>4769</v>
      </c>
      <c r="B2359" t="s">
        <v>4770</v>
      </c>
      <c r="C2359" t="s">
        <v>24</v>
      </c>
      <c r="D2359" t="s">
        <v>15</v>
      </c>
      <c r="E2359">
        <v>92.54</v>
      </c>
      <c r="F2359">
        <v>58406</v>
      </c>
      <c r="G2359">
        <v>39924</v>
      </c>
      <c r="H2359">
        <v>14566</v>
      </c>
      <c r="I2359" t="s">
        <v>25</v>
      </c>
      <c r="J2359" t="s">
        <v>26</v>
      </c>
      <c r="K2359">
        <v>40</v>
      </c>
      <c r="L2359">
        <v>945</v>
      </c>
      <c r="M2359">
        <v>0.24939218573434235</v>
      </c>
      <c r="P2359">
        <f t="shared" si="144"/>
        <v>54490</v>
      </c>
      <c r="Q2359" t="str">
        <f t="shared" si="145"/>
        <v>high performer</v>
      </c>
      <c r="T2359" t="str">
        <f t="shared" si="146"/>
        <v>₹39,924</v>
      </c>
      <c r="U2359" s="5">
        <f t="shared" si="147"/>
        <v>1.1592879692434705E-4</v>
      </c>
    </row>
    <row r="2360" spans="1:21" x14ac:dyDescent="0.3">
      <c r="A2360" t="s">
        <v>4771</v>
      </c>
      <c r="B2360" t="s">
        <v>4772</v>
      </c>
      <c r="C2360" t="s">
        <v>14</v>
      </c>
      <c r="D2360" t="s">
        <v>34</v>
      </c>
      <c r="E2360">
        <v>73.62</v>
      </c>
      <c r="F2360">
        <v>186337</v>
      </c>
      <c r="G2360">
        <v>95521</v>
      </c>
      <c r="H2360">
        <v>29746</v>
      </c>
      <c r="I2360" t="s">
        <v>43</v>
      </c>
      <c r="J2360" t="s">
        <v>17</v>
      </c>
      <c r="K2360">
        <v>13</v>
      </c>
      <c r="L2360">
        <v>3166</v>
      </c>
      <c r="M2360">
        <v>0.15963549912255751</v>
      </c>
      <c r="P2360">
        <f t="shared" si="144"/>
        <v>125267</v>
      </c>
      <c r="Q2360" t="str">
        <f t="shared" si="145"/>
        <v>needs improvement</v>
      </c>
      <c r="T2360" t="str">
        <f t="shared" si="146"/>
        <v>₹95,521</v>
      </c>
      <c r="U2360" s="5">
        <f t="shared" si="147"/>
        <v>3.6985625162640922E-4</v>
      </c>
    </row>
    <row r="2361" spans="1:21" x14ac:dyDescent="0.3">
      <c r="A2361" t="s">
        <v>4773</v>
      </c>
      <c r="B2361" t="s">
        <v>4774</v>
      </c>
      <c r="C2361" t="s">
        <v>46</v>
      </c>
      <c r="D2361" t="s">
        <v>15</v>
      </c>
      <c r="E2361">
        <v>93.74</v>
      </c>
      <c r="F2361">
        <v>41620</v>
      </c>
      <c r="G2361">
        <v>103469</v>
      </c>
      <c r="H2361">
        <v>5473</v>
      </c>
      <c r="I2361" t="s">
        <v>35</v>
      </c>
      <c r="J2361" t="s">
        <v>17</v>
      </c>
      <c r="K2361">
        <v>17</v>
      </c>
      <c r="L2361">
        <v>1210</v>
      </c>
      <c r="M2361">
        <v>0.13149927919269583</v>
      </c>
      <c r="P2361">
        <f t="shared" si="144"/>
        <v>108942</v>
      </c>
      <c r="Q2361" t="str">
        <f t="shared" si="145"/>
        <v>high performer</v>
      </c>
      <c r="T2361" t="str">
        <f t="shared" si="146"/>
        <v>₹103,469</v>
      </c>
      <c r="U2361" s="5">
        <f t="shared" si="147"/>
        <v>8.2610631236368254E-5</v>
      </c>
    </row>
    <row r="2362" spans="1:21" x14ac:dyDescent="0.3">
      <c r="A2362" t="s">
        <v>4775</v>
      </c>
      <c r="B2362" t="s">
        <v>4776</v>
      </c>
      <c r="C2362" t="s">
        <v>42</v>
      </c>
      <c r="D2362" t="s">
        <v>21</v>
      </c>
      <c r="E2362">
        <v>92.71</v>
      </c>
      <c r="F2362">
        <v>41758</v>
      </c>
      <c r="G2362">
        <v>49191</v>
      </c>
      <c r="H2362">
        <v>7909</v>
      </c>
      <c r="I2362" t="s">
        <v>39</v>
      </c>
      <c r="J2362" t="s">
        <v>26</v>
      </c>
      <c r="K2362">
        <v>32</v>
      </c>
      <c r="L2362">
        <v>3370</v>
      </c>
      <c r="M2362">
        <v>0.18940083337324584</v>
      </c>
      <c r="P2362">
        <f t="shared" si="144"/>
        <v>57100</v>
      </c>
      <c r="Q2362" t="str">
        <f t="shared" si="145"/>
        <v>high performer</v>
      </c>
      <c r="T2362" t="str">
        <f t="shared" si="146"/>
        <v>₹49,191</v>
      </c>
      <c r="U2362" s="5">
        <f t="shared" si="147"/>
        <v>8.2884544429799746E-5</v>
      </c>
    </row>
    <row r="2363" spans="1:21" x14ac:dyDescent="0.3">
      <c r="A2363" t="s">
        <v>4777</v>
      </c>
      <c r="B2363" t="s">
        <v>4778</v>
      </c>
      <c r="C2363" t="s">
        <v>5</v>
      </c>
      <c r="D2363" t="s">
        <v>34</v>
      </c>
      <c r="E2363">
        <v>89.27</v>
      </c>
      <c r="F2363">
        <v>106339</v>
      </c>
      <c r="G2363">
        <v>74432</v>
      </c>
      <c r="H2363">
        <v>27845</v>
      </c>
      <c r="I2363" t="s">
        <v>39</v>
      </c>
      <c r="J2363" t="s">
        <v>26</v>
      </c>
      <c r="K2363">
        <v>20</v>
      </c>
      <c r="L2363">
        <v>2504</v>
      </c>
      <c r="M2363">
        <v>0.26185124930646331</v>
      </c>
      <c r="P2363">
        <f t="shared" si="144"/>
        <v>102277</v>
      </c>
      <c r="Q2363" t="str">
        <f t="shared" si="145"/>
        <v>high performer</v>
      </c>
      <c r="T2363" t="str">
        <f t="shared" si="146"/>
        <v>₹74,432</v>
      </c>
      <c r="U2363" s="5">
        <f t="shared" si="147"/>
        <v>2.1106996432109957E-4</v>
      </c>
    </row>
    <row r="2364" spans="1:21" x14ac:dyDescent="0.3">
      <c r="A2364" t="s">
        <v>4779</v>
      </c>
      <c r="B2364" t="s">
        <v>4780</v>
      </c>
      <c r="C2364" t="s">
        <v>5</v>
      </c>
      <c r="D2364" t="s">
        <v>21</v>
      </c>
      <c r="E2364">
        <v>91.01</v>
      </c>
      <c r="F2364">
        <v>106899</v>
      </c>
      <c r="G2364">
        <v>61889</v>
      </c>
      <c r="H2364">
        <v>15455</v>
      </c>
      <c r="I2364" t="s">
        <v>76</v>
      </c>
      <c r="J2364" t="s">
        <v>77</v>
      </c>
      <c r="K2364">
        <v>27</v>
      </c>
      <c r="L2364">
        <v>1201</v>
      </c>
      <c r="M2364">
        <v>0.14457572100768015</v>
      </c>
      <c r="P2364">
        <f t="shared" si="144"/>
        <v>77344</v>
      </c>
      <c r="Q2364" t="str">
        <f t="shared" si="145"/>
        <v>high performer</v>
      </c>
      <c r="T2364" t="str">
        <f t="shared" si="146"/>
        <v>₹61,889</v>
      </c>
      <c r="U2364" s="5">
        <f t="shared" si="147"/>
        <v>2.1218149612053171E-4</v>
      </c>
    </row>
    <row r="2365" spans="1:21" x14ac:dyDescent="0.3">
      <c r="A2365" t="s">
        <v>4781</v>
      </c>
      <c r="B2365" t="s">
        <v>4782</v>
      </c>
      <c r="C2365" t="s">
        <v>1123</v>
      </c>
      <c r="D2365" t="s">
        <v>21</v>
      </c>
      <c r="E2365">
        <v>97.71</v>
      </c>
      <c r="F2365">
        <v>174881</v>
      </c>
      <c r="G2365">
        <v>45419</v>
      </c>
      <c r="H2365">
        <v>30265</v>
      </c>
      <c r="I2365" t="s">
        <v>29</v>
      </c>
      <c r="J2365" t="s">
        <v>17</v>
      </c>
      <c r="K2365">
        <v>23</v>
      </c>
      <c r="L2365">
        <v>3732</v>
      </c>
      <c r="M2365">
        <v>0.17306053830890719</v>
      </c>
      <c r="P2365">
        <f t="shared" si="144"/>
        <v>75684</v>
      </c>
      <c r="Q2365" t="str">
        <f t="shared" si="145"/>
        <v>high performer</v>
      </c>
      <c r="T2365" t="str">
        <f t="shared" si="146"/>
        <v>₹45,419</v>
      </c>
      <c r="U2365" s="5">
        <f t="shared" si="147"/>
        <v>3.4711748681516861E-4</v>
      </c>
    </row>
    <row r="2366" spans="1:21" x14ac:dyDescent="0.3">
      <c r="A2366" t="s">
        <v>4783</v>
      </c>
      <c r="B2366" t="s">
        <v>4784</v>
      </c>
      <c r="C2366" t="s">
        <v>5</v>
      </c>
      <c r="D2366" t="s">
        <v>21</v>
      </c>
      <c r="E2366">
        <v>73.319999999999993</v>
      </c>
      <c r="F2366">
        <v>73587</v>
      </c>
      <c r="G2366">
        <v>27709</v>
      </c>
      <c r="H2366">
        <v>16903</v>
      </c>
      <c r="I2366" t="s">
        <v>43</v>
      </c>
      <c r="J2366" t="s">
        <v>17</v>
      </c>
      <c r="K2366">
        <v>37</v>
      </c>
      <c r="L2366">
        <v>1110</v>
      </c>
      <c r="M2366">
        <v>0.22970089825648551</v>
      </c>
      <c r="P2366">
        <f t="shared" si="144"/>
        <v>44612</v>
      </c>
      <c r="Q2366" t="str">
        <f t="shared" si="145"/>
        <v>needs improvement</v>
      </c>
      <c r="T2366" t="str">
        <f t="shared" si="146"/>
        <v>₹27,709</v>
      </c>
      <c r="U2366" s="5">
        <f t="shared" si="147"/>
        <v>1.4606123308002477E-4</v>
      </c>
    </row>
    <row r="2367" spans="1:21" x14ac:dyDescent="0.3">
      <c r="A2367" t="s">
        <v>4785</v>
      </c>
      <c r="B2367" t="s">
        <v>4786</v>
      </c>
      <c r="C2367" t="s">
        <v>153</v>
      </c>
      <c r="D2367" t="s">
        <v>60</v>
      </c>
      <c r="E2367">
        <v>71.540000000000006</v>
      </c>
      <c r="F2367">
        <v>113862</v>
      </c>
      <c r="G2367">
        <v>95555</v>
      </c>
      <c r="H2367">
        <v>18675</v>
      </c>
      <c r="I2367" t="s">
        <v>39</v>
      </c>
      <c r="J2367" t="s">
        <v>26</v>
      </c>
      <c r="K2367">
        <v>28</v>
      </c>
      <c r="L2367">
        <v>4774</v>
      </c>
      <c r="M2367">
        <v>0.16401433314011699</v>
      </c>
      <c r="P2367">
        <f t="shared" si="144"/>
        <v>114230</v>
      </c>
      <c r="Q2367" t="str">
        <f t="shared" si="145"/>
        <v>needs improvement</v>
      </c>
      <c r="T2367" t="str">
        <f t="shared" si="146"/>
        <v>₹95,555</v>
      </c>
      <c r="U2367" s="5">
        <f t="shared" si="147"/>
        <v>2.2600220311954258E-4</v>
      </c>
    </row>
    <row r="2368" spans="1:21" x14ac:dyDescent="0.3">
      <c r="A2368" t="s">
        <v>4787</v>
      </c>
      <c r="B2368" t="s">
        <v>4788</v>
      </c>
      <c r="C2368" t="s">
        <v>5</v>
      </c>
      <c r="D2368" t="s">
        <v>60</v>
      </c>
      <c r="E2368">
        <v>92.17</v>
      </c>
      <c r="F2368">
        <v>46060</v>
      </c>
      <c r="G2368">
        <v>88197</v>
      </c>
      <c r="H2368">
        <v>4666</v>
      </c>
      <c r="I2368" t="s">
        <v>76</v>
      </c>
      <c r="J2368" t="s">
        <v>77</v>
      </c>
      <c r="K2368">
        <v>39</v>
      </c>
      <c r="L2368">
        <v>4136</v>
      </c>
      <c r="M2368">
        <v>0.1013026487190621</v>
      </c>
      <c r="P2368">
        <f t="shared" si="144"/>
        <v>92863</v>
      </c>
      <c r="Q2368" t="str">
        <f t="shared" si="145"/>
        <v>high performer</v>
      </c>
      <c r="T2368" t="str">
        <f t="shared" si="146"/>
        <v>₹88,197</v>
      </c>
      <c r="U2368" s="5">
        <f t="shared" si="147"/>
        <v>9.1423490503294606E-5</v>
      </c>
    </row>
    <row r="2369" spans="1:21" x14ac:dyDescent="0.3">
      <c r="A2369" t="s">
        <v>4789</v>
      </c>
      <c r="B2369" t="s">
        <v>4790</v>
      </c>
      <c r="C2369" t="s">
        <v>24</v>
      </c>
      <c r="D2369" t="s">
        <v>38</v>
      </c>
      <c r="E2369">
        <v>87.59</v>
      </c>
      <c r="F2369">
        <v>121000</v>
      </c>
      <c r="G2369">
        <v>103552</v>
      </c>
      <c r="H2369">
        <v>35975</v>
      </c>
      <c r="I2369" t="s">
        <v>55</v>
      </c>
      <c r="J2369" t="s">
        <v>26</v>
      </c>
      <c r="K2369">
        <v>12</v>
      </c>
      <c r="L2369">
        <v>1515</v>
      </c>
      <c r="M2369">
        <v>0.29731404958677687</v>
      </c>
      <c r="P2369">
        <f t="shared" si="144"/>
        <v>139527</v>
      </c>
      <c r="Q2369" t="str">
        <f t="shared" si="145"/>
        <v>high performer</v>
      </c>
      <c r="T2369" t="str">
        <f t="shared" si="146"/>
        <v>₹103,552</v>
      </c>
      <c r="U2369" s="5">
        <f t="shared" si="147"/>
        <v>2.4017026380587599E-4</v>
      </c>
    </row>
    <row r="2370" spans="1:21" x14ac:dyDescent="0.3">
      <c r="A2370" t="s">
        <v>4791</v>
      </c>
      <c r="B2370" t="s">
        <v>4792</v>
      </c>
      <c r="C2370" t="s">
        <v>24</v>
      </c>
      <c r="D2370" t="s">
        <v>60</v>
      </c>
      <c r="E2370">
        <v>91.47</v>
      </c>
      <c r="F2370">
        <v>150836</v>
      </c>
      <c r="G2370">
        <v>105760</v>
      </c>
      <c r="H2370">
        <v>28384</v>
      </c>
      <c r="I2370" t="s">
        <v>76</v>
      </c>
      <c r="J2370" t="s">
        <v>77</v>
      </c>
      <c r="K2370">
        <v>29</v>
      </c>
      <c r="L2370">
        <v>4618</v>
      </c>
      <c r="M2370">
        <v>0.18817788856771592</v>
      </c>
      <c r="P2370">
        <f t="shared" si="144"/>
        <v>134144</v>
      </c>
      <c r="Q2370" t="str">
        <f t="shared" si="145"/>
        <v>high performer</v>
      </c>
      <c r="T2370" t="str">
        <f t="shared" si="146"/>
        <v>₹105,760</v>
      </c>
      <c r="U2370" s="5">
        <f t="shared" si="147"/>
        <v>2.9939109017705049E-4</v>
      </c>
    </row>
    <row r="2371" spans="1:21" x14ac:dyDescent="0.3">
      <c r="A2371" t="s">
        <v>4793</v>
      </c>
      <c r="B2371" t="s">
        <v>4794</v>
      </c>
      <c r="C2371" t="s">
        <v>5</v>
      </c>
      <c r="D2371" t="s">
        <v>21</v>
      </c>
      <c r="E2371">
        <v>98.91</v>
      </c>
      <c r="F2371">
        <v>105624</v>
      </c>
      <c r="G2371">
        <v>53282</v>
      </c>
      <c r="H2371">
        <v>29096</v>
      </c>
      <c r="I2371" t="s">
        <v>55</v>
      </c>
      <c r="J2371" t="s">
        <v>26</v>
      </c>
      <c r="K2371">
        <v>26</v>
      </c>
      <c r="L2371">
        <v>226</v>
      </c>
      <c r="M2371">
        <v>0.27546769673559041</v>
      </c>
      <c r="P2371">
        <f t="shared" ref="P2371:P2434" si="148">G2371+H2371</f>
        <v>82378</v>
      </c>
      <c r="Q2371" t="str">
        <f t="shared" ref="Q2371:Q2434" si="149">IF(E2371&gt;=85,"high performer","needs improvement")</f>
        <v>high performer</v>
      </c>
      <c r="T2371" t="str">
        <f t="shared" ref="T2371:T2434" si="150">TEXT(G2371,"₹##,###")</f>
        <v>₹53,282</v>
      </c>
      <c r="U2371" s="5">
        <f t="shared" ref="U2371:U2434" si="151">F2371/$V$2</f>
        <v>2.0965077639861031E-4</v>
      </c>
    </row>
    <row r="2372" spans="1:21" x14ac:dyDescent="0.3">
      <c r="A2372" t="s">
        <v>4795</v>
      </c>
      <c r="B2372" t="s">
        <v>4796</v>
      </c>
      <c r="C2372" t="s">
        <v>5</v>
      </c>
      <c r="D2372" t="s">
        <v>38</v>
      </c>
      <c r="E2372">
        <v>81.81</v>
      </c>
      <c r="F2372">
        <v>8430</v>
      </c>
      <c r="G2372">
        <v>72099</v>
      </c>
      <c r="H2372">
        <v>1403</v>
      </c>
      <c r="I2372" t="s">
        <v>25</v>
      </c>
      <c r="J2372" t="s">
        <v>26</v>
      </c>
      <c r="K2372">
        <v>36</v>
      </c>
      <c r="L2372">
        <v>202</v>
      </c>
      <c r="M2372">
        <v>0.16642941874258602</v>
      </c>
      <c r="P2372">
        <f t="shared" si="148"/>
        <v>73502</v>
      </c>
      <c r="Q2372" t="str">
        <f t="shared" si="149"/>
        <v>needs improvement</v>
      </c>
      <c r="T2372" t="str">
        <f t="shared" si="150"/>
        <v>₹72,099</v>
      </c>
      <c r="U2372" s="5">
        <f t="shared" si="151"/>
        <v>1.6732523337880452E-5</v>
      </c>
    </row>
    <row r="2373" spans="1:21" x14ac:dyDescent="0.3">
      <c r="A2373" t="s">
        <v>4797</v>
      </c>
      <c r="B2373" t="s">
        <v>4798</v>
      </c>
      <c r="C2373" t="s">
        <v>46</v>
      </c>
      <c r="D2373" t="s">
        <v>60</v>
      </c>
      <c r="E2373">
        <v>81.489999999999995</v>
      </c>
      <c r="F2373">
        <v>143635</v>
      </c>
      <c r="G2373">
        <v>94082</v>
      </c>
      <c r="H2373">
        <v>35292</v>
      </c>
      <c r="I2373" t="s">
        <v>39</v>
      </c>
      <c r="J2373" t="s">
        <v>26</v>
      </c>
      <c r="K2373">
        <v>15</v>
      </c>
      <c r="L2373">
        <v>4431</v>
      </c>
      <c r="M2373">
        <v>0.24570613012148851</v>
      </c>
      <c r="P2373">
        <f t="shared" si="148"/>
        <v>129374</v>
      </c>
      <c r="Q2373" t="str">
        <f t="shared" si="149"/>
        <v>needs improvement</v>
      </c>
      <c r="T2373" t="str">
        <f t="shared" si="150"/>
        <v>₹94,082</v>
      </c>
      <c r="U2373" s="5">
        <f t="shared" si="151"/>
        <v>2.8509798216328099E-4</v>
      </c>
    </row>
    <row r="2374" spans="1:21" x14ac:dyDescent="0.3">
      <c r="A2374" t="s">
        <v>4799</v>
      </c>
      <c r="B2374" t="s">
        <v>4800</v>
      </c>
      <c r="C2374" t="s">
        <v>153</v>
      </c>
      <c r="D2374" t="s">
        <v>34</v>
      </c>
      <c r="E2374">
        <v>80.03</v>
      </c>
      <c r="F2374">
        <v>12661</v>
      </c>
      <c r="G2374">
        <v>110221</v>
      </c>
      <c r="H2374">
        <v>3146</v>
      </c>
      <c r="I2374" t="s">
        <v>25</v>
      </c>
      <c r="J2374" t="s">
        <v>26</v>
      </c>
      <c r="K2374">
        <v>8</v>
      </c>
      <c r="L2374">
        <v>4934</v>
      </c>
      <c r="M2374">
        <v>0.24847958297132927</v>
      </c>
      <c r="P2374">
        <f t="shared" si="148"/>
        <v>113367</v>
      </c>
      <c r="Q2374" t="str">
        <f t="shared" si="149"/>
        <v>needs improvement</v>
      </c>
      <c r="T2374" t="str">
        <f t="shared" si="150"/>
        <v>₹110,221</v>
      </c>
      <c r="U2374" s="5">
        <f t="shared" si="151"/>
        <v>2.5130543058233024E-5</v>
      </c>
    </row>
    <row r="2375" spans="1:21" x14ac:dyDescent="0.3">
      <c r="A2375" t="s">
        <v>4801</v>
      </c>
      <c r="B2375" t="s">
        <v>4802</v>
      </c>
      <c r="C2375" t="s">
        <v>5</v>
      </c>
      <c r="D2375" t="s">
        <v>15</v>
      </c>
      <c r="E2375">
        <v>93.06</v>
      </c>
      <c r="F2375">
        <v>191038</v>
      </c>
      <c r="G2375">
        <v>90825</v>
      </c>
      <c r="H2375">
        <v>40145</v>
      </c>
      <c r="I2375" t="s">
        <v>55</v>
      </c>
      <c r="J2375" t="s">
        <v>26</v>
      </c>
      <c r="K2375">
        <v>34</v>
      </c>
      <c r="L2375">
        <v>2936</v>
      </c>
      <c r="M2375">
        <v>0.21014143782912301</v>
      </c>
      <c r="P2375">
        <f t="shared" si="148"/>
        <v>130970</v>
      </c>
      <c r="Q2375" t="str">
        <f t="shared" si="149"/>
        <v>high performer</v>
      </c>
      <c r="T2375" t="str">
        <f t="shared" si="150"/>
        <v>₹90,825</v>
      </c>
      <c r="U2375" s="5">
        <f t="shared" si="151"/>
        <v>3.7918716410699949E-4</v>
      </c>
    </row>
    <row r="2376" spans="1:21" x14ac:dyDescent="0.3">
      <c r="A2376" t="s">
        <v>4803</v>
      </c>
      <c r="B2376" t="s">
        <v>4804</v>
      </c>
      <c r="C2376" t="s">
        <v>24</v>
      </c>
      <c r="D2376" t="s">
        <v>38</v>
      </c>
      <c r="E2376">
        <v>90.97</v>
      </c>
      <c r="F2376">
        <v>105340</v>
      </c>
      <c r="G2376">
        <v>50080</v>
      </c>
      <c r="H2376">
        <v>25184</v>
      </c>
      <c r="I2376" t="s">
        <v>35</v>
      </c>
      <c r="J2376" t="s">
        <v>17</v>
      </c>
      <c r="K2376">
        <v>3</v>
      </c>
      <c r="L2376">
        <v>1983</v>
      </c>
      <c r="M2376">
        <v>0.23907347636225557</v>
      </c>
      <c r="P2376">
        <f t="shared" si="148"/>
        <v>75264</v>
      </c>
      <c r="Q2376" t="str">
        <f t="shared" si="149"/>
        <v>high performer</v>
      </c>
      <c r="T2376" t="str">
        <f t="shared" si="150"/>
        <v>₹50,080</v>
      </c>
      <c r="U2376" s="5">
        <f t="shared" si="151"/>
        <v>2.0908707098604113E-4</v>
      </c>
    </row>
    <row r="2377" spans="1:21" x14ac:dyDescent="0.3">
      <c r="A2377" t="s">
        <v>4805</v>
      </c>
      <c r="B2377" t="s">
        <v>4806</v>
      </c>
      <c r="C2377" t="s">
        <v>46</v>
      </c>
      <c r="D2377" t="s">
        <v>34</v>
      </c>
      <c r="E2377">
        <v>92.02</v>
      </c>
      <c r="F2377">
        <v>62351</v>
      </c>
      <c r="G2377">
        <v>64719</v>
      </c>
      <c r="H2377">
        <v>8850</v>
      </c>
      <c r="I2377" t="s">
        <v>76</v>
      </c>
      <c r="J2377" t="s">
        <v>77</v>
      </c>
      <c r="K2377">
        <v>11</v>
      </c>
      <c r="L2377">
        <v>3268</v>
      </c>
      <c r="M2377">
        <v>0.14193838110054369</v>
      </c>
      <c r="P2377">
        <f t="shared" si="148"/>
        <v>73569</v>
      </c>
      <c r="Q2377" t="str">
        <f t="shared" si="149"/>
        <v>high performer</v>
      </c>
      <c r="T2377" t="str">
        <f t="shared" si="150"/>
        <v>₹64,719</v>
      </c>
      <c r="U2377" s="5">
        <f t="shared" si="151"/>
        <v>1.2375914147570391E-4</v>
      </c>
    </row>
    <row r="2378" spans="1:21" x14ac:dyDescent="0.3">
      <c r="A2378" t="s">
        <v>4807</v>
      </c>
      <c r="B2378" t="s">
        <v>4808</v>
      </c>
      <c r="C2378" t="s">
        <v>24</v>
      </c>
      <c r="D2378" t="s">
        <v>21</v>
      </c>
      <c r="E2378">
        <v>94.28</v>
      </c>
      <c r="F2378">
        <v>118186</v>
      </c>
      <c r="G2378">
        <v>29378</v>
      </c>
      <c r="H2378">
        <v>29833</v>
      </c>
      <c r="I2378" t="s">
        <v>55</v>
      </c>
      <c r="J2378" t="s">
        <v>26</v>
      </c>
      <c r="K2378">
        <v>19</v>
      </c>
      <c r="L2378">
        <v>2573</v>
      </c>
      <c r="M2378">
        <v>0.25242414499179261</v>
      </c>
      <c r="P2378">
        <f t="shared" si="148"/>
        <v>59211</v>
      </c>
      <c r="Q2378" t="str">
        <f t="shared" si="149"/>
        <v>high performer</v>
      </c>
      <c r="T2378" t="str">
        <f t="shared" si="150"/>
        <v>₹29,378</v>
      </c>
      <c r="U2378" s="5">
        <f t="shared" si="151"/>
        <v>2.3458481651372941E-4</v>
      </c>
    </row>
    <row r="2379" spans="1:21" x14ac:dyDescent="0.3">
      <c r="A2379" t="s">
        <v>4809</v>
      </c>
      <c r="B2379" t="s">
        <v>4810</v>
      </c>
      <c r="C2379" t="s">
        <v>24</v>
      </c>
      <c r="D2379" t="s">
        <v>21</v>
      </c>
      <c r="E2379">
        <v>81.16</v>
      </c>
      <c r="F2379">
        <v>121601</v>
      </c>
      <c r="G2379">
        <v>112996</v>
      </c>
      <c r="H2379">
        <v>18690</v>
      </c>
      <c r="I2379" t="s">
        <v>39</v>
      </c>
      <c r="J2379" t="s">
        <v>26</v>
      </c>
      <c r="K2379">
        <v>22</v>
      </c>
      <c r="L2379">
        <v>2856</v>
      </c>
      <c r="M2379">
        <v>0.15369939391945789</v>
      </c>
      <c r="P2379">
        <f t="shared" si="148"/>
        <v>131686</v>
      </c>
      <c r="Q2379" t="str">
        <f t="shared" si="149"/>
        <v>needs improvement</v>
      </c>
      <c r="T2379" t="str">
        <f t="shared" si="150"/>
        <v>₹112,996</v>
      </c>
      <c r="U2379" s="5">
        <f t="shared" si="151"/>
        <v>2.4136317561205227E-4</v>
      </c>
    </row>
    <row r="2380" spans="1:21" x14ac:dyDescent="0.3">
      <c r="A2380" t="s">
        <v>4811</v>
      </c>
      <c r="B2380" t="s">
        <v>4812</v>
      </c>
      <c r="C2380" t="s">
        <v>42</v>
      </c>
      <c r="D2380" t="s">
        <v>38</v>
      </c>
      <c r="E2380">
        <v>80.16</v>
      </c>
      <c r="F2380">
        <v>9486</v>
      </c>
      <c r="G2380">
        <v>78349</v>
      </c>
      <c r="H2380">
        <v>1415</v>
      </c>
      <c r="I2380" t="s">
        <v>43</v>
      </c>
      <c r="J2380" t="s">
        <v>17</v>
      </c>
      <c r="K2380">
        <v>50</v>
      </c>
      <c r="L2380">
        <v>1958</v>
      </c>
      <c r="M2380">
        <v>0.14916719375922413</v>
      </c>
      <c r="P2380">
        <f t="shared" si="148"/>
        <v>79764</v>
      </c>
      <c r="Q2380" t="str">
        <f t="shared" si="149"/>
        <v>needs improvement</v>
      </c>
      <c r="T2380" t="str">
        <f t="shared" si="150"/>
        <v>₹78,349</v>
      </c>
      <c r="U2380" s="5">
        <f t="shared" si="151"/>
        <v>1.8828554731095369E-5</v>
      </c>
    </row>
    <row r="2381" spans="1:21" x14ac:dyDescent="0.3">
      <c r="A2381" t="s">
        <v>4813</v>
      </c>
      <c r="B2381" t="s">
        <v>4814</v>
      </c>
      <c r="C2381" t="s">
        <v>46</v>
      </c>
      <c r="D2381" t="s">
        <v>60</v>
      </c>
      <c r="E2381">
        <v>86.52</v>
      </c>
      <c r="F2381">
        <v>109061</v>
      </c>
      <c r="G2381">
        <v>67904</v>
      </c>
      <c r="H2381">
        <v>28318</v>
      </c>
      <c r="I2381" t="s">
        <v>76</v>
      </c>
      <c r="J2381" t="s">
        <v>77</v>
      </c>
      <c r="K2381">
        <v>29</v>
      </c>
      <c r="L2381">
        <v>4068</v>
      </c>
      <c r="M2381">
        <v>0.25965285482436434</v>
      </c>
      <c r="P2381">
        <f t="shared" si="148"/>
        <v>96222</v>
      </c>
      <c r="Q2381" t="str">
        <f t="shared" si="149"/>
        <v>high performer</v>
      </c>
      <c r="T2381" t="str">
        <f t="shared" si="150"/>
        <v>₹67,904</v>
      </c>
      <c r="U2381" s="5">
        <f t="shared" si="151"/>
        <v>2.1647280281762515E-4</v>
      </c>
    </row>
    <row r="2382" spans="1:21" x14ac:dyDescent="0.3">
      <c r="A2382" t="s">
        <v>4815</v>
      </c>
      <c r="B2382" t="s">
        <v>4816</v>
      </c>
      <c r="C2382" t="s">
        <v>46</v>
      </c>
      <c r="D2382" t="s">
        <v>60</v>
      </c>
      <c r="E2382">
        <v>91.3</v>
      </c>
      <c r="F2382">
        <v>170307</v>
      </c>
      <c r="G2382">
        <v>74103</v>
      </c>
      <c r="H2382">
        <v>24290</v>
      </c>
      <c r="I2382" t="s">
        <v>25</v>
      </c>
      <c r="J2382" t="s">
        <v>26</v>
      </c>
      <c r="K2382">
        <v>1</v>
      </c>
      <c r="L2382">
        <v>4004</v>
      </c>
      <c r="M2382">
        <v>0.14262478935099557</v>
      </c>
      <c r="P2382">
        <f t="shared" si="148"/>
        <v>98393</v>
      </c>
      <c r="Q2382" t="str">
        <f t="shared" si="149"/>
        <v>high performer</v>
      </c>
      <c r="T2382" t="str">
        <f t="shared" si="150"/>
        <v>₹74,103</v>
      </c>
      <c r="U2382" s="5">
        <f t="shared" si="151"/>
        <v>3.3803865386766382E-4</v>
      </c>
    </row>
    <row r="2383" spans="1:21" x14ac:dyDescent="0.3">
      <c r="A2383" t="s">
        <v>4817</v>
      </c>
      <c r="B2383" t="s">
        <v>4818</v>
      </c>
      <c r="C2383" t="s">
        <v>14</v>
      </c>
      <c r="D2383" t="s">
        <v>15</v>
      </c>
      <c r="E2383">
        <v>75.55</v>
      </c>
      <c r="F2383">
        <v>40320</v>
      </c>
      <c r="G2383">
        <v>74683</v>
      </c>
      <c r="H2383">
        <v>10096</v>
      </c>
      <c r="I2383" t="s">
        <v>55</v>
      </c>
      <c r="J2383" t="s">
        <v>26</v>
      </c>
      <c r="K2383">
        <v>18</v>
      </c>
      <c r="L2383">
        <v>374</v>
      </c>
      <c r="M2383">
        <v>0.2503968253968254</v>
      </c>
      <c r="P2383">
        <f t="shared" si="148"/>
        <v>84779</v>
      </c>
      <c r="Q2383" t="str">
        <f t="shared" si="149"/>
        <v>needs improvement</v>
      </c>
      <c r="T2383" t="str">
        <f t="shared" si="150"/>
        <v>₹74,683</v>
      </c>
      <c r="U2383" s="5">
        <f t="shared" si="151"/>
        <v>8.0030289559115039E-5</v>
      </c>
    </row>
    <row r="2384" spans="1:21" x14ac:dyDescent="0.3">
      <c r="A2384" t="s">
        <v>4819</v>
      </c>
      <c r="B2384" t="s">
        <v>4820</v>
      </c>
      <c r="C2384" t="s">
        <v>1123</v>
      </c>
      <c r="D2384" t="s">
        <v>21</v>
      </c>
      <c r="E2384">
        <v>76.61</v>
      </c>
      <c r="F2384">
        <v>169710</v>
      </c>
      <c r="G2384">
        <v>55050</v>
      </c>
      <c r="H2384">
        <v>26741</v>
      </c>
      <c r="I2384" t="s">
        <v>35</v>
      </c>
      <c r="J2384" t="s">
        <v>17</v>
      </c>
      <c r="K2384">
        <v>21</v>
      </c>
      <c r="L2384">
        <v>2015</v>
      </c>
      <c r="M2384">
        <v>0.15756879382475988</v>
      </c>
      <c r="P2384">
        <f t="shared" si="148"/>
        <v>81791</v>
      </c>
      <c r="Q2384" t="str">
        <f t="shared" si="149"/>
        <v>needs improvement</v>
      </c>
      <c r="T2384" t="str">
        <f t="shared" si="150"/>
        <v>₹55,050</v>
      </c>
      <c r="U2384" s="5">
        <f t="shared" si="151"/>
        <v>3.3685368157434061E-4</v>
      </c>
    </row>
    <row r="2385" spans="1:21" x14ac:dyDescent="0.3">
      <c r="A2385" t="s">
        <v>4821</v>
      </c>
      <c r="B2385" t="s">
        <v>4822</v>
      </c>
      <c r="C2385" t="s">
        <v>5</v>
      </c>
      <c r="D2385" t="s">
        <v>60</v>
      </c>
      <c r="E2385">
        <v>77.5</v>
      </c>
      <c r="F2385">
        <v>111035</v>
      </c>
      <c r="G2385">
        <v>95903</v>
      </c>
      <c r="H2385">
        <v>23484</v>
      </c>
      <c r="I2385" t="s">
        <v>16</v>
      </c>
      <c r="J2385" t="s">
        <v>17</v>
      </c>
      <c r="K2385">
        <v>3</v>
      </c>
      <c r="L2385">
        <v>4109</v>
      </c>
      <c r="M2385">
        <v>0.21150087810149953</v>
      </c>
      <c r="P2385">
        <f t="shared" si="148"/>
        <v>119387</v>
      </c>
      <c r="Q2385" t="str">
        <f t="shared" si="149"/>
        <v>needs improvement</v>
      </c>
      <c r="T2385" t="str">
        <f t="shared" si="150"/>
        <v>₹95,903</v>
      </c>
      <c r="U2385" s="5">
        <f t="shared" si="151"/>
        <v>2.2039095241062348E-4</v>
      </c>
    </row>
    <row r="2386" spans="1:21" x14ac:dyDescent="0.3">
      <c r="A2386" t="s">
        <v>4823</v>
      </c>
      <c r="B2386" t="s">
        <v>4824</v>
      </c>
      <c r="C2386" t="s">
        <v>14</v>
      </c>
      <c r="E2386">
        <v>86.19</v>
      </c>
      <c r="F2386">
        <v>30381</v>
      </c>
      <c r="G2386">
        <v>57274</v>
      </c>
      <c r="H2386">
        <v>8302</v>
      </c>
      <c r="I2386" t="s">
        <v>76</v>
      </c>
      <c r="J2386" t="s">
        <v>77</v>
      </c>
      <c r="K2386">
        <v>17</v>
      </c>
      <c r="L2386">
        <v>366</v>
      </c>
      <c r="M2386">
        <v>0.27326289457226555</v>
      </c>
      <c r="P2386">
        <f t="shared" si="148"/>
        <v>65576</v>
      </c>
      <c r="Q2386" t="str">
        <f t="shared" si="149"/>
        <v>high performer</v>
      </c>
      <c r="T2386" t="str">
        <f t="shared" si="150"/>
        <v>₹57,274</v>
      </c>
      <c r="U2386" s="5">
        <f t="shared" si="151"/>
        <v>6.0302584997407591E-5</v>
      </c>
    </row>
    <row r="2387" spans="1:21" x14ac:dyDescent="0.3">
      <c r="A2387" t="s">
        <v>4825</v>
      </c>
      <c r="B2387" t="s">
        <v>4826</v>
      </c>
      <c r="C2387" t="s">
        <v>42</v>
      </c>
      <c r="D2387" t="s">
        <v>15</v>
      </c>
      <c r="E2387">
        <v>77.209999999999994</v>
      </c>
      <c r="F2387">
        <v>123779</v>
      </c>
      <c r="G2387">
        <v>76990</v>
      </c>
      <c r="H2387">
        <v>27863</v>
      </c>
      <c r="I2387" t="s">
        <v>16</v>
      </c>
      <c r="J2387" t="s">
        <v>17</v>
      </c>
      <c r="K2387">
        <v>48</v>
      </c>
      <c r="L2387">
        <v>3161</v>
      </c>
      <c r="M2387">
        <v>0.22510280419134102</v>
      </c>
      <c r="P2387">
        <f t="shared" si="148"/>
        <v>104853</v>
      </c>
      <c r="Q2387" t="str">
        <f t="shared" si="149"/>
        <v>needs improvement</v>
      </c>
      <c r="T2387" t="str">
        <f t="shared" si="150"/>
        <v>₹76,990</v>
      </c>
      <c r="U2387" s="5">
        <f t="shared" si="151"/>
        <v>2.4568624036055807E-4</v>
      </c>
    </row>
    <row r="2388" spans="1:21" x14ac:dyDescent="0.3">
      <c r="A2388" t="s">
        <v>4827</v>
      </c>
      <c r="B2388" t="s">
        <v>4828</v>
      </c>
      <c r="C2388" t="s">
        <v>24</v>
      </c>
      <c r="D2388" t="s">
        <v>21</v>
      </c>
      <c r="E2388">
        <v>94.49</v>
      </c>
      <c r="F2388">
        <v>153298</v>
      </c>
      <c r="G2388">
        <v>49597</v>
      </c>
      <c r="H2388">
        <v>30368</v>
      </c>
      <c r="I2388" t="s">
        <v>39</v>
      </c>
      <c r="J2388" t="s">
        <v>26</v>
      </c>
      <c r="K2388">
        <v>31</v>
      </c>
      <c r="L2388">
        <v>1958</v>
      </c>
      <c r="M2388">
        <v>0.19809782254171612</v>
      </c>
      <c r="P2388">
        <f t="shared" si="148"/>
        <v>79965</v>
      </c>
      <c r="Q2388" t="str">
        <f t="shared" si="149"/>
        <v>high performer</v>
      </c>
      <c r="T2388" t="str">
        <f t="shared" si="150"/>
        <v>₹49,597</v>
      </c>
      <c r="U2388" s="5">
        <f t="shared" si="151"/>
        <v>3.0427786033812544E-4</v>
      </c>
    </row>
    <row r="2389" spans="1:21" x14ac:dyDescent="0.3">
      <c r="A2389" t="s">
        <v>4829</v>
      </c>
      <c r="B2389" t="s">
        <v>4830</v>
      </c>
      <c r="C2389" t="s">
        <v>24</v>
      </c>
      <c r="D2389" t="s">
        <v>15</v>
      </c>
      <c r="E2389">
        <v>76.63</v>
      </c>
      <c r="F2389">
        <v>8351</v>
      </c>
      <c r="G2389">
        <v>94987</v>
      </c>
      <c r="H2389">
        <v>1151</v>
      </c>
      <c r="I2389" t="s">
        <v>39</v>
      </c>
      <c r="J2389" t="s">
        <v>26</v>
      </c>
      <c r="K2389">
        <v>32</v>
      </c>
      <c r="L2389">
        <v>2228</v>
      </c>
      <c r="M2389">
        <v>0.13782780505328704</v>
      </c>
      <c r="P2389">
        <f t="shared" si="148"/>
        <v>96138</v>
      </c>
      <c r="Q2389" t="str">
        <f t="shared" si="149"/>
        <v>needs improvement</v>
      </c>
      <c r="T2389" t="str">
        <f t="shared" si="150"/>
        <v>₹94,987</v>
      </c>
      <c r="U2389" s="5">
        <f t="shared" si="151"/>
        <v>1.6575717959031988E-5</v>
      </c>
    </row>
    <row r="2390" spans="1:21" x14ac:dyDescent="0.3">
      <c r="A2390" t="s">
        <v>4831</v>
      </c>
      <c r="B2390" t="s">
        <v>4832</v>
      </c>
      <c r="C2390" t="s">
        <v>5</v>
      </c>
      <c r="D2390" t="s">
        <v>15</v>
      </c>
      <c r="E2390">
        <v>70.849999999999994</v>
      </c>
      <c r="F2390" t="s">
        <v>4833</v>
      </c>
      <c r="G2390">
        <v>72658</v>
      </c>
      <c r="H2390">
        <v>4765</v>
      </c>
      <c r="I2390" t="s">
        <v>35</v>
      </c>
      <c r="J2390" t="s">
        <v>17</v>
      </c>
      <c r="K2390">
        <v>35</v>
      </c>
      <c r="L2390">
        <v>3204</v>
      </c>
      <c r="M2390">
        <v>0.15769268954562002</v>
      </c>
      <c r="P2390">
        <f t="shared" si="148"/>
        <v>77423</v>
      </c>
      <c r="Q2390" t="str">
        <f t="shared" si="149"/>
        <v>needs improvement</v>
      </c>
      <c r="T2390" t="str">
        <f t="shared" si="150"/>
        <v>₹72,658</v>
      </c>
      <c r="U2390" s="5">
        <f t="shared" si="151"/>
        <v>5.9977064970431032E-5</v>
      </c>
    </row>
    <row r="2391" spans="1:21" x14ac:dyDescent="0.3">
      <c r="A2391" t="s">
        <v>4834</v>
      </c>
      <c r="B2391" t="s">
        <v>4835</v>
      </c>
      <c r="C2391" t="s">
        <v>46</v>
      </c>
      <c r="D2391" t="s">
        <v>38</v>
      </c>
      <c r="E2391">
        <v>70.319999999999993</v>
      </c>
      <c r="F2391">
        <v>86960</v>
      </c>
      <c r="G2391">
        <v>87413</v>
      </c>
      <c r="H2391">
        <v>9585</v>
      </c>
      <c r="I2391" t="s">
        <v>43</v>
      </c>
      <c r="J2391" t="s">
        <v>17</v>
      </c>
      <c r="K2391">
        <v>39</v>
      </c>
      <c r="L2391">
        <v>535</v>
      </c>
      <c r="M2391">
        <v>0.11022309107635694</v>
      </c>
      <c r="P2391">
        <f t="shared" si="148"/>
        <v>96998</v>
      </c>
      <c r="Q2391" t="str">
        <f t="shared" si="149"/>
        <v>needs improvement</v>
      </c>
      <c r="T2391" t="str">
        <f t="shared" si="150"/>
        <v>₹87,413</v>
      </c>
      <c r="U2391" s="5">
        <f t="shared" si="151"/>
        <v>1.7260500942610724E-4</v>
      </c>
    </row>
    <row r="2392" spans="1:21" x14ac:dyDescent="0.3">
      <c r="A2392" t="s">
        <v>4836</v>
      </c>
      <c r="B2392" t="s">
        <v>4837</v>
      </c>
      <c r="C2392" t="s">
        <v>24</v>
      </c>
      <c r="D2392" t="s">
        <v>34</v>
      </c>
      <c r="E2392">
        <v>95.42</v>
      </c>
      <c r="F2392">
        <v>192640</v>
      </c>
      <c r="G2392">
        <v>54192</v>
      </c>
      <c r="H2392">
        <v>36269</v>
      </c>
      <c r="I2392" t="s">
        <v>76</v>
      </c>
      <c r="J2392" t="s">
        <v>77</v>
      </c>
      <c r="K2392">
        <v>30</v>
      </c>
      <c r="L2392">
        <v>4238</v>
      </c>
      <c r="M2392">
        <v>0.1882734634551495</v>
      </c>
      <c r="P2392">
        <f t="shared" si="148"/>
        <v>90461</v>
      </c>
      <c r="Q2392" t="str">
        <f t="shared" si="149"/>
        <v>high performer</v>
      </c>
      <c r="T2392" t="str">
        <f t="shared" si="150"/>
        <v>₹54,192</v>
      </c>
      <c r="U2392" s="5">
        <f t="shared" si="151"/>
        <v>3.8236693900466073E-4</v>
      </c>
    </row>
    <row r="2393" spans="1:21" x14ac:dyDescent="0.3">
      <c r="A2393" t="s">
        <v>4838</v>
      </c>
      <c r="B2393" t="s">
        <v>4839</v>
      </c>
      <c r="C2393" t="s">
        <v>24</v>
      </c>
      <c r="D2393" t="s">
        <v>21</v>
      </c>
      <c r="E2393">
        <v>80.319999999999993</v>
      </c>
      <c r="F2393">
        <v>92261</v>
      </c>
      <c r="G2393">
        <v>86696</v>
      </c>
      <c r="H2393">
        <v>11442</v>
      </c>
      <c r="I2393" t="s">
        <v>73</v>
      </c>
      <c r="J2393" t="s">
        <v>17</v>
      </c>
      <c r="K2393">
        <v>7</v>
      </c>
      <c r="L2393">
        <v>2980</v>
      </c>
      <c r="M2393">
        <v>0.12401773230292323</v>
      </c>
      <c r="P2393">
        <f t="shared" si="148"/>
        <v>98138</v>
      </c>
      <c r="Q2393" t="str">
        <f t="shared" si="149"/>
        <v>needs improvement</v>
      </c>
      <c r="T2393" t="str">
        <f t="shared" si="150"/>
        <v>₹86,696</v>
      </c>
      <c r="U2393" s="5">
        <f t="shared" si="151"/>
        <v>1.8312684883466053E-4</v>
      </c>
    </row>
    <row r="2394" spans="1:21" x14ac:dyDescent="0.3">
      <c r="A2394" t="s">
        <v>4840</v>
      </c>
      <c r="B2394" t="s">
        <v>4841</v>
      </c>
      <c r="C2394" t="s">
        <v>46</v>
      </c>
      <c r="D2394" t="s">
        <v>15</v>
      </c>
      <c r="E2394">
        <v>86.45</v>
      </c>
      <c r="F2394">
        <v>143601</v>
      </c>
      <c r="G2394">
        <v>82776</v>
      </c>
      <c r="H2394">
        <v>14680</v>
      </c>
      <c r="I2394" t="s">
        <v>35</v>
      </c>
      <c r="J2394" t="s">
        <v>17</v>
      </c>
      <c r="K2394">
        <v>34</v>
      </c>
      <c r="L2394">
        <v>1191</v>
      </c>
      <c r="M2394">
        <v>0.10222770036420359</v>
      </c>
      <c r="P2394">
        <f t="shared" si="148"/>
        <v>97456</v>
      </c>
      <c r="Q2394" t="str">
        <f t="shared" si="149"/>
        <v>high performer</v>
      </c>
      <c r="T2394" t="str">
        <f t="shared" si="150"/>
        <v>₹82,776</v>
      </c>
      <c r="U2394" s="5">
        <f t="shared" si="151"/>
        <v>2.8503049630402975E-4</v>
      </c>
    </row>
    <row r="2395" spans="1:21" x14ac:dyDescent="0.3">
      <c r="A2395" t="s">
        <v>4842</v>
      </c>
      <c r="B2395" t="s">
        <v>4843</v>
      </c>
      <c r="C2395" t="s">
        <v>5</v>
      </c>
      <c r="D2395" t="s">
        <v>15</v>
      </c>
      <c r="E2395">
        <v>82.31</v>
      </c>
      <c r="F2395">
        <v>46358</v>
      </c>
      <c r="G2395">
        <v>42486</v>
      </c>
      <c r="H2395">
        <v>4846</v>
      </c>
      <c r="I2395" t="s">
        <v>43</v>
      </c>
      <c r="J2395" t="s">
        <v>17</v>
      </c>
      <c r="K2395">
        <v>50</v>
      </c>
      <c r="L2395">
        <v>4975</v>
      </c>
      <c r="M2395">
        <v>0.10453427671599293</v>
      </c>
      <c r="P2395">
        <f t="shared" si="148"/>
        <v>47332</v>
      </c>
      <c r="Q2395" t="str">
        <f t="shared" si="149"/>
        <v>needs improvement</v>
      </c>
      <c r="T2395" t="str">
        <f t="shared" si="150"/>
        <v>₹42,486</v>
      </c>
      <c r="U2395" s="5">
        <f t="shared" si="151"/>
        <v>9.2014984210849583E-5</v>
      </c>
    </row>
    <row r="2396" spans="1:21" x14ac:dyDescent="0.3">
      <c r="A2396" t="s">
        <v>4844</v>
      </c>
      <c r="B2396" t="s">
        <v>4172</v>
      </c>
      <c r="C2396" t="s">
        <v>5</v>
      </c>
      <c r="D2396" t="s">
        <v>38</v>
      </c>
      <c r="E2396">
        <v>97.31</v>
      </c>
      <c r="F2396">
        <v>6142</v>
      </c>
      <c r="G2396">
        <v>77494</v>
      </c>
      <c r="H2396">
        <v>1467</v>
      </c>
      <c r="I2396" t="s">
        <v>35</v>
      </c>
      <c r="J2396" t="s">
        <v>17</v>
      </c>
      <c r="K2396">
        <v>12</v>
      </c>
      <c r="L2396">
        <v>4014</v>
      </c>
      <c r="M2396">
        <v>0.2388472810159557</v>
      </c>
      <c r="P2396">
        <f t="shared" si="148"/>
        <v>78961</v>
      </c>
      <c r="Q2396" t="str">
        <f t="shared" si="149"/>
        <v>high performer</v>
      </c>
      <c r="T2396" t="str">
        <f t="shared" si="150"/>
        <v>₹77,494</v>
      </c>
      <c r="U2396" s="5">
        <f t="shared" si="151"/>
        <v>1.2191121985914795E-5</v>
      </c>
    </row>
    <row r="2397" spans="1:21" x14ac:dyDescent="0.3">
      <c r="A2397" t="s">
        <v>4845</v>
      </c>
      <c r="B2397" t="s">
        <v>4846</v>
      </c>
      <c r="C2397" t="s">
        <v>42</v>
      </c>
      <c r="D2397" t="s">
        <v>38</v>
      </c>
      <c r="E2397">
        <v>79</v>
      </c>
      <c r="F2397">
        <v>64229</v>
      </c>
      <c r="G2397">
        <v>105566</v>
      </c>
      <c r="H2397">
        <v>12310</v>
      </c>
      <c r="I2397" t="s">
        <v>76</v>
      </c>
      <c r="J2397" t="s">
        <v>77</v>
      </c>
      <c r="K2397">
        <v>42</v>
      </c>
      <c r="L2397">
        <v>4914</v>
      </c>
      <c r="M2397">
        <v>0.19165797381245231</v>
      </c>
      <c r="P2397">
        <f t="shared" si="148"/>
        <v>117876</v>
      </c>
      <c r="Q2397" t="str">
        <f t="shared" si="149"/>
        <v>needs improvement</v>
      </c>
      <c r="T2397" t="str">
        <f t="shared" si="150"/>
        <v>₹105,566</v>
      </c>
      <c r="U2397" s="5">
        <f t="shared" si="151"/>
        <v>1.2748674276022817E-4</v>
      </c>
    </row>
    <row r="2398" spans="1:21" x14ac:dyDescent="0.3">
      <c r="A2398" t="s">
        <v>4847</v>
      </c>
      <c r="B2398" t="s">
        <v>4848</v>
      </c>
      <c r="C2398" t="s">
        <v>46</v>
      </c>
      <c r="D2398" t="s">
        <v>60</v>
      </c>
      <c r="E2398">
        <v>87.82</v>
      </c>
      <c r="F2398">
        <v>132235</v>
      </c>
      <c r="G2398">
        <v>47797</v>
      </c>
      <c r="H2398">
        <v>32708</v>
      </c>
      <c r="I2398" t="s">
        <v>29</v>
      </c>
      <c r="J2398" t="s">
        <v>17</v>
      </c>
      <c r="K2398">
        <v>14</v>
      </c>
      <c r="L2398">
        <v>3453</v>
      </c>
      <c r="M2398">
        <v>0.24734752523915757</v>
      </c>
      <c r="P2398">
        <f t="shared" si="148"/>
        <v>80505</v>
      </c>
      <c r="Q2398" t="str">
        <f t="shared" si="149"/>
        <v>high performer</v>
      </c>
      <c r="T2398" t="str">
        <f t="shared" si="150"/>
        <v>₹47,797</v>
      </c>
      <c r="U2398" s="5">
        <f t="shared" si="151"/>
        <v>2.6247037053198357E-4</v>
      </c>
    </row>
    <row r="2399" spans="1:21" x14ac:dyDescent="0.3">
      <c r="A2399" t="s">
        <v>4849</v>
      </c>
      <c r="B2399" t="s">
        <v>4850</v>
      </c>
      <c r="C2399" t="s">
        <v>46</v>
      </c>
      <c r="D2399" t="s">
        <v>60</v>
      </c>
      <c r="E2399">
        <v>70.61</v>
      </c>
      <c r="F2399">
        <v>169744</v>
      </c>
      <c r="G2399">
        <v>71369</v>
      </c>
      <c r="H2399">
        <v>42284</v>
      </c>
      <c r="I2399" t="s">
        <v>73</v>
      </c>
      <c r="J2399" t="s">
        <v>17</v>
      </c>
      <c r="K2399">
        <v>4</v>
      </c>
      <c r="L2399">
        <v>2555</v>
      </c>
      <c r="M2399">
        <v>0.24910453388632292</v>
      </c>
      <c r="P2399">
        <f t="shared" si="148"/>
        <v>113653</v>
      </c>
      <c r="Q2399" t="str">
        <f t="shared" si="149"/>
        <v>needs improvement</v>
      </c>
      <c r="T2399" t="str">
        <f t="shared" si="150"/>
        <v>₹71,369</v>
      </c>
      <c r="U2399" s="5">
        <f t="shared" si="151"/>
        <v>3.3692116743359185E-4</v>
      </c>
    </row>
    <row r="2400" spans="1:21" x14ac:dyDescent="0.3">
      <c r="A2400" t="s">
        <v>4851</v>
      </c>
      <c r="B2400" t="s">
        <v>4852</v>
      </c>
      <c r="C2400" t="s">
        <v>14</v>
      </c>
      <c r="D2400" t="s">
        <v>60</v>
      </c>
      <c r="E2400">
        <v>72.38</v>
      </c>
      <c r="F2400">
        <v>197192</v>
      </c>
      <c r="G2400">
        <v>80533</v>
      </c>
      <c r="H2400">
        <v>54430</v>
      </c>
      <c r="I2400" t="s">
        <v>39</v>
      </c>
      <c r="J2400" t="s">
        <v>26</v>
      </c>
      <c r="K2400">
        <v>32</v>
      </c>
      <c r="L2400">
        <v>4356</v>
      </c>
      <c r="M2400">
        <v>0.27602539656781211</v>
      </c>
      <c r="P2400">
        <f t="shared" si="148"/>
        <v>134963</v>
      </c>
      <c r="Q2400" t="str">
        <f t="shared" si="149"/>
        <v>needs improvement</v>
      </c>
      <c r="T2400" t="str">
        <f t="shared" si="150"/>
        <v>₹80,533</v>
      </c>
      <c r="U2400" s="5">
        <f t="shared" si="151"/>
        <v>3.9140210463147352E-4</v>
      </c>
    </row>
    <row r="2401" spans="1:21" x14ac:dyDescent="0.3">
      <c r="A2401" t="s">
        <v>4853</v>
      </c>
      <c r="B2401" t="s">
        <v>4854</v>
      </c>
      <c r="C2401" t="s">
        <v>46</v>
      </c>
      <c r="D2401" t="s">
        <v>15</v>
      </c>
      <c r="E2401">
        <v>82.83</v>
      </c>
      <c r="F2401">
        <v>41409</v>
      </c>
      <c r="G2401">
        <v>59691</v>
      </c>
      <c r="H2401">
        <v>6894</v>
      </c>
      <c r="I2401" t="s">
        <v>35</v>
      </c>
      <c r="J2401" t="s">
        <v>17</v>
      </c>
      <c r="K2401">
        <v>30</v>
      </c>
      <c r="L2401">
        <v>1783</v>
      </c>
      <c r="M2401">
        <v>0.16648554662029993</v>
      </c>
      <c r="P2401">
        <f t="shared" si="148"/>
        <v>66585</v>
      </c>
      <c r="Q2401" t="str">
        <f t="shared" si="149"/>
        <v>needs improvement</v>
      </c>
      <c r="T2401" t="str">
        <f t="shared" si="150"/>
        <v>₹59,691</v>
      </c>
      <c r="U2401" s="5">
        <f t="shared" si="151"/>
        <v>8.2191821933367924E-5</v>
      </c>
    </row>
    <row r="2402" spans="1:21" x14ac:dyDescent="0.3">
      <c r="A2402" t="s">
        <v>4855</v>
      </c>
      <c r="B2402" t="s">
        <v>4856</v>
      </c>
      <c r="C2402" t="s">
        <v>14</v>
      </c>
      <c r="D2402" t="s">
        <v>15</v>
      </c>
      <c r="E2402">
        <v>85.97</v>
      </c>
      <c r="F2402">
        <v>60631</v>
      </c>
      <c r="G2402">
        <v>94526</v>
      </c>
      <c r="H2402">
        <v>15303</v>
      </c>
      <c r="I2402" t="s">
        <v>35</v>
      </c>
      <c r="J2402" t="s">
        <v>17</v>
      </c>
      <c r="K2402">
        <v>27</v>
      </c>
      <c r="L2402">
        <v>1736</v>
      </c>
      <c r="M2402">
        <v>0.2523956391944715</v>
      </c>
      <c r="P2402">
        <f t="shared" si="148"/>
        <v>109829</v>
      </c>
      <c r="Q2402" t="str">
        <f t="shared" si="149"/>
        <v>high performer</v>
      </c>
      <c r="T2402" t="str">
        <f t="shared" si="150"/>
        <v>₹94,526</v>
      </c>
      <c r="U2402" s="5">
        <f t="shared" si="151"/>
        <v>1.2034515094887658E-4</v>
      </c>
    </row>
    <row r="2403" spans="1:21" x14ac:dyDescent="0.3">
      <c r="A2403" t="s">
        <v>4857</v>
      </c>
      <c r="B2403" t="s">
        <v>4858</v>
      </c>
      <c r="C2403" t="s">
        <v>14</v>
      </c>
      <c r="D2403" t="s">
        <v>21</v>
      </c>
      <c r="E2403">
        <v>92.22</v>
      </c>
      <c r="F2403">
        <v>134580</v>
      </c>
      <c r="G2403">
        <v>51280</v>
      </c>
      <c r="H2403">
        <v>14444</v>
      </c>
      <c r="I2403" t="s">
        <v>55</v>
      </c>
      <c r="J2403" t="s">
        <v>26</v>
      </c>
      <c r="K2403">
        <v>6</v>
      </c>
      <c r="L2403">
        <v>2193</v>
      </c>
      <c r="M2403">
        <v>0.10732649725070589</v>
      </c>
      <c r="P2403">
        <f t="shared" si="148"/>
        <v>65724</v>
      </c>
      <c r="Q2403" t="str">
        <f t="shared" si="149"/>
        <v>high performer</v>
      </c>
      <c r="T2403" t="str">
        <f t="shared" si="150"/>
        <v>₹51,280</v>
      </c>
      <c r="U2403" s="5">
        <f t="shared" si="151"/>
        <v>2.671249099421057E-4</v>
      </c>
    </row>
    <row r="2404" spans="1:21" x14ac:dyDescent="0.3">
      <c r="A2404" t="s">
        <v>4859</v>
      </c>
      <c r="B2404" t="s">
        <v>4860</v>
      </c>
      <c r="C2404" t="s">
        <v>46</v>
      </c>
      <c r="D2404" t="s">
        <v>38</v>
      </c>
      <c r="E2404">
        <v>92.13</v>
      </c>
      <c r="F2404">
        <v>57791</v>
      </c>
      <c r="G2404">
        <v>31041</v>
      </c>
      <c r="H2404">
        <v>6532</v>
      </c>
      <c r="I2404" t="s">
        <v>55</v>
      </c>
      <c r="J2404" t="s">
        <v>26</v>
      </c>
      <c r="K2404">
        <v>9</v>
      </c>
      <c r="L2404">
        <v>3576</v>
      </c>
      <c r="M2404">
        <v>0.11302798013531519</v>
      </c>
      <c r="P2404">
        <f t="shared" si="148"/>
        <v>37573</v>
      </c>
      <c r="Q2404" t="str">
        <f t="shared" si="149"/>
        <v>high performer</v>
      </c>
      <c r="T2404" t="str">
        <f t="shared" si="150"/>
        <v>₹31,041</v>
      </c>
      <c r="U2404" s="5">
        <f t="shared" si="151"/>
        <v>1.1470809682318495E-4</v>
      </c>
    </row>
    <row r="2405" spans="1:21" x14ac:dyDescent="0.3">
      <c r="A2405" t="s">
        <v>4861</v>
      </c>
      <c r="B2405" t="s">
        <v>4862</v>
      </c>
      <c r="C2405" t="s">
        <v>14</v>
      </c>
      <c r="E2405">
        <v>85.08</v>
      </c>
      <c r="F2405">
        <v>138066</v>
      </c>
      <c r="G2405">
        <v>67968</v>
      </c>
      <c r="H2405">
        <v>18751</v>
      </c>
      <c r="I2405" t="s">
        <v>39</v>
      </c>
      <c r="J2405" t="s">
        <v>26</v>
      </c>
      <c r="K2405">
        <v>15</v>
      </c>
      <c r="L2405">
        <v>4677</v>
      </c>
      <c r="M2405">
        <v>0.13581185809685223</v>
      </c>
      <c r="P2405">
        <f t="shared" si="148"/>
        <v>86719</v>
      </c>
      <c r="Q2405" t="str">
        <f t="shared" si="149"/>
        <v>high performer</v>
      </c>
      <c r="T2405" t="str">
        <f t="shared" si="150"/>
        <v>₹67,968</v>
      </c>
      <c r="U2405" s="5">
        <f t="shared" si="151"/>
        <v>2.7404419539357088E-4</v>
      </c>
    </row>
    <row r="2406" spans="1:21" x14ac:dyDescent="0.3">
      <c r="A2406" t="s">
        <v>4863</v>
      </c>
      <c r="B2406" t="s">
        <v>4864</v>
      </c>
      <c r="C2406" t="s">
        <v>46</v>
      </c>
      <c r="D2406" t="s">
        <v>34</v>
      </c>
      <c r="E2406">
        <v>95.29</v>
      </c>
      <c r="F2406">
        <v>29362</v>
      </c>
      <c r="G2406">
        <v>69276</v>
      </c>
      <c r="H2406">
        <v>3406</v>
      </c>
      <c r="I2406" t="s">
        <v>25</v>
      </c>
      <c r="J2406" t="s">
        <v>26</v>
      </c>
      <c r="K2406">
        <v>34</v>
      </c>
      <c r="L2406">
        <v>3440</v>
      </c>
      <c r="M2406">
        <v>0.11600027246100401</v>
      </c>
      <c r="P2406">
        <f t="shared" si="148"/>
        <v>72682</v>
      </c>
      <c r="Q2406" t="str">
        <f t="shared" si="149"/>
        <v>high performer</v>
      </c>
      <c r="T2406" t="str">
        <f t="shared" si="150"/>
        <v>₹69,276</v>
      </c>
      <c r="U2406" s="5">
        <f t="shared" si="151"/>
        <v>5.8279994098083726E-5</v>
      </c>
    </row>
    <row r="2407" spans="1:21" x14ac:dyDescent="0.3">
      <c r="A2407" t="s">
        <v>4865</v>
      </c>
      <c r="B2407" t="s">
        <v>4866</v>
      </c>
      <c r="C2407" t="s">
        <v>24</v>
      </c>
      <c r="D2407" t="s">
        <v>15</v>
      </c>
      <c r="E2407">
        <v>95.69</v>
      </c>
      <c r="F2407">
        <v>131641</v>
      </c>
      <c r="G2407">
        <v>44007</v>
      </c>
      <c r="H2407">
        <v>15329</v>
      </c>
      <c r="I2407" t="s">
        <v>55</v>
      </c>
      <c r="J2407" t="s">
        <v>26</v>
      </c>
      <c r="K2407">
        <v>17</v>
      </c>
      <c r="L2407">
        <v>3500</v>
      </c>
      <c r="M2407">
        <v>0.1164454843095996</v>
      </c>
      <c r="P2407">
        <f t="shared" si="148"/>
        <v>59336</v>
      </c>
      <c r="Q2407" t="str">
        <f t="shared" si="149"/>
        <v>high performer</v>
      </c>
      <c r="T2407" t="str">
        <f t="shared" si="150"/>
        <v>₹44,007</v>
      </c>
      <c r="U2407" s="5">
        <f t="shared" si="151"/>
        <v>2.6129135287330016E-4</v>
      </c>
    </row>
    <row r="2408" spans="1:21" x14ac:dyDescent="0.3">
      <c r="A2408" t="s">
        <v>4867</v>
      </c>
      <c r="B2408" t="s">
        <v>4868</v>
      </c>
      <c r="C2408" t="s">
        <v>14</v>
      </c>
      <c r="D2408" t="s">
        <v>15</v>
      </c>
      <c r="E2408">
        <v>96.93</v>
      </c>
      <c r="F2408">
        <v>25364</v>
      </c>
      <c r="G2408">
        <v>85634</v>
      </c>
      <c r="H2408">
        <v>7552</v>
      </c>
      <c r="I2408" t="s">
        <v>35</v>
      </c>
      <c r="J2408" t="s">
        <v>17</v>
      </c>
      <c r="K2408">
        <v>42</v>
      </c>
      <c r="L2408">
        <v>1918</v>
      </c>
      <c r="M2408">
        <v>0.29774483519949535</v>
      </c>
      <c r="P2408">
        <f t="shared" si="148"/>
        <v>93186</v>
      </c>
      <c r="Q2408" t="str">
        <f t="shared" si="149"/>
        <v>high performer</v>
      </c>
      <c r="T2408" t="str">
        <f t="shared" si="150"/>
        <v>₹85,634</v>
      </c>
      <c r="U2408" s="5">
        <f t="shared" si="151"/>
        <v>5.0344451001423461E-5</v>
      </c>
    </row>
    <row r="2409" spans="1:21" x14ac:dyDescent="0.3">
      <c r="A2409" t="s">
        <v>4869</v>
      </c>
      <c r="B2409" t="s">
        <v>4870</v>
      </c>
      <c r="C2409" t="s">
        <v>46</v>
      </c>
      <c r="D2409" t="s">
        <v>15</v>
      </c>
      <c r="E2409">
        <v>74.099999999999994</v>
      </c>
      <c r="F2409" t="s">
        <v>4871</v>
      </c>
      <c r="G2409">
        <v>30748</v>
      </c>
      <c r="H2409">
        <v>17742</v>
      </c>
      <c r="I2409" t="s">
        <v>39</v>
      </c>
      <c r="J2409" t="s">
        <v>26</v>
      </c>
      <c r="K2409">
        <v>16</v>
      </c>
      <c r="L2409">
        <v>2185</v>
      </c>
      <c r="M2409">
        <v>0.29807466146970868</v>
      </c>
      <c r="P2409">
        <f t="shared" si="148"/>
        <v>48490</v>
      </c>
      <c r="Q2409" t="str">
        <f t="shared" si="149"/>
        <v>needs improvement</v>
      </c>
      <c r="T2409" t="str">
        <f t="shared" si="150"/>
        <v>₹30,748</v>
      </c>
      <c r="U2409" s="5">
        <f t="shared" si="151"/>
        <v>1.1814392101035827E-4</v>
      </c>
    </row>
    <row r="2410" spans="1:21" x14ac:dyDescent="0.3">
      <c r="A2410" t="s">
        <v>4872</v>
      </c>
      <c r="B2410" t="s">
        <v>4873</v>
      </c>
      <c r="C2410" t="s">
        <v>5</v>
      </c>
      <c r="D2410" t="s">
        <v>60</v>
      </c>
      <c r="E2410">
        <v>95.97</v>
      </c>
      <c r="F2410">
        <v>52564</v>
      </c>
      <c r="G2410">
        <v>99466</v>
      </c>
      <c r="H2410">
        <v>6195</v>
      </c>
      <c r="I2410" t="s">
        <v>25</v>
      </c>
      <c r="J2410" t="s">
        <v>26</v>
      </c>
      <c r="K2410">
        <v>9</v>
      </c>
      <c r="L2410">
        <v>799</v>
      </c>
      <c r="M2410">
        <v>0.11785632752454152</v>
      </c>
      <c r="P2410">
        <f t="shared" si="148"/>
        <v>105661</v>
      </c>
      <c r="Q2410" t="str">
        <f t="shared" si="149"/>
        <v>high performer</v>
      </c>
      <c r="T2410" t="str">
        <f t="shared" si="150"/>
        <v>₹99,466</v>
      </c>
      <c r="U2410" s="5">
        <f t="shared" si="151"/>
        <v>1.0433313840241376E-4</v>
      </c>
    </row>
    <row r="2411" spans="1:21" x14ac:dyDescent="0.3">
      <c r="A2411" t="s">
        <v>4874</v>
      </c>
      <c r="B2411" t="s">
        <v>4875</v>
      </c>
      <c r="C2411" t="s">
        <v>24</v>
      </c>
      <c r="D2411" t="s">
        <v>21</v>
      </c>
      <c r="E2411">
        <v>94.98</v>
      </c>
      <c r="F2411">
        <v>81532</v>
      </c>
      <c r="G2411">
        <v>39131</v>
      </c>
      <c r="H2411">
        <v>12110</v>
      </c>
      <c r="I2411" t="s">
        <v>76</v>
      </c>
      <c r="J2411" t="s">
        <v>77</v>
      </c>
      <c r="K2411">
        <v>29</v>
      </c>
      <c r="L2411">
        <v>4170</v>
      </c>
      <c r="M2411">
        <v>0.14853063827699553</v>
      </c>
      <c r="P2411">
        <f t="shared" si="148"/>
        <v>51241</v>
      </c>
      <c r="Q2411" t="str">
        <f t="shared" si="149"/>
        <v>high performer</v>
      </c>
      <c r="T2411" t="str">
        <f t="shared" si="150"/>
        <v>₹39,131</v>
      </c>
      <c r="U2411" s="5">
        <f t="shared" si="151"/>
        <v>1.6183109048446845E-4</v>
      </c>
    </row>
    <row r="2412" spans="1:21" x14ac:dyDescent="0.3">
      <c r="A2412" t="s">
        <v>4876</v>
      </c>
      <c r="B2412" t="s">
        <v>4877</v>
      </c>
      <c r="C2412" t="s">
        <v>46</v>
      </c>
      <c r="D2412" t="s">
        <v>15</v>
      </c>
      <c r="E2412">
        <v>91.48</v>
      </c>
      <c r="F2412">
        <v>73620</v>
      </c>
      <c r="G2412">
        <v>114418</v>
      </c>
      <c r="H2412">
        <v>9382</v>
      </c>
      <c r="I2412" t="s">
        <v>35</v>
      </c>
      <c r="J2412" t="s">
        <v>17</v>
      </c>
      <c r="K2412">
        <v>40</v>
      </c>
      <c r="L2412">
        <v>1513</v>
      </c>
      <c r="M2412">
        <v>0.12743819614235263</v>
      </c>
      <c r="P2412">
        <f t="shared" si="148"/>
        <v>123800</v>
      </c>
      <c r="Q2412" t="str">
        <f t="shared" si="149"/>
        <v>high performer</v>
      </c>
      <c r="T2412" t="str">
        <f t="shared" si="150"/>
        <v>₹114,418</v>
      </c>
      <c r="U2412" s="5">
        <f t="shared" si="151"/>
        <v>1.4612673406106272E-4</v>
      </c>
    </row>
    <row r="2413" spans="1:21" x14ac:dyDescent="0.3">
      <c r="A2413" t="s">
        <v>4878</v>
      </c>
      <c r="B2413" t="s">
        <v>4879</v>
      </c>
      <c r="C2413" t="s">
        <v>24</v>
      </c>
      <c r="D2413" t="s">
        <v>21</v>
      </c>
      <c r="E2413">
        <v>70.23</v>
      </c>
      <c r="F2413">
        <v>164302</v>
      </c>
      <c r="G2413">
        <v>27398</v>
      </c>
      <c r="H2413">
        <v>30759</v>
      </c>
      <c r="I2413" t="s">
        <v>16</v>
      </c>
      <c r="J2413" t="s">
        <v>17</v>
      </c>
      <c r="K2413">
        <v>42</v>
      </c>
      <c r="L2413">
        <v>1265</v>
      </c>
      <c r="M2413">
        <v>0.18721013742985479</v>
      </c>
      <c r="P2413">
        <f t="shared" si="148"/>
        <v>58157</v>
      </c>
      <c r="Q2413" t="str">
        <f t="shared" si="149"/>
        <v>needs improvement</v>
      </c>
      <c r="T2413" t="str">
        <f t="shared" si="150"/>
        <v>₹27,398</v>
      </c>
      <c r="U2413" s="5">
        <f t="shared" si="151"/>
        <v>3.2611946019696727E-4</v>
      </c>
    </row>
    <row r="2414" spans="1:21" x14ac:dyDescent="0.3">
      <c r="A2414" t="s">
        <v>4880</v>
      </c>
      <c r="B2414" t="s">
        <v>4881</v>
      </c>
      <c r="C2414" t="s">
        <v>5</v>
      </c>
      <c r="D2414" t="s">
        <v>38</v>
      </c>
      <c r="E2414">
        <v>93.34</v>
      </c>
      <c r="F2414">
        <v>67783</v>
      </c>
      <c r="G2414">
        <v>104615</v>
      </c>
      <c r="H2414">
        <v>8763</v>
      </c>
      <c r="I2414" t="s">
        <v>55</v>
      </c>
      <c r="J2414" t="s">
        <v>26</v>
      </c>
      <c r="K2414">
        <v>49</v>
      </c>
      <c r="L2414">
        <v>218</v>
      </c>
      <c r="M2414">
        <v>0.12928020300075241</v>
      </c>
      <c r="P2414">
        <f t="shared" si="148"/>
        <v>113378</v>
      </c>
      <c r="Q2414" t="str">
        <f t="shared" si="149"/>
        <v>high performer</v>
      </c>
      <c r="T2414" t="str">
        <f t="shared" si="150"/>
        <v>₹104,615</v>
      </c>
      <c r="U2414" s="5">
        <f t="shared" si="151"/>
        <v>1.345409999301958E-4</v>
      </c>
    </row>
    <row r="2415" spans="1:21" x14ac:dyDescent="0.3">
      <c r="A2415" t="s">
        <v>4882</v>
      </c>
      <c r="B2415" t="s">
        <v>4883</v>
      </c>
      <c r="C2415" t="s">
        <v>5</v>
      </c>
      <c r="D2415" t="s">
        <v>38</v>
      </c>
      <c r="E2415">
        <v>75.209999999999994</v>
      </c>
      <c r="F2415">
        <v>84929</v>
      </c>
      <c r="G2415">
        <v>48644</v>
      </c>
      <c r="H2415">
        <v>10287</v>
      </c>
      <c r="I2415" t="s">
        <v>55</v>
      </c>
      <c r="J2415" t="s">
        <v>26</v>
      </c>
      <c r="K2415">
        <v>13</v>
      </c>
      <c r="L2415">
        <v>2356</v>
      </c>
      <c r="M2415">
        <v>0.12112470416465518</v>
      </c>
      <c r="P2415">
        <f t="shared" si="148"/>
        <v>58931</v>
      </c>
      <c r="Q2415" t="str">
        <f t="shared" si="149"/>
        <v>needs improvement</v>
      </c>
      <c r="T2415" t="str">
        <f t="shared" si="150"/>
        <v>₹48,644</v>
      </c>
      <c r="U2415" s="5">
        <f t="shared" si="151"/>
        <v>1.685737217749524E-4</v>
      </c>
    </row>
    <row r="2416" spans="1:21" x14ac:dyDescent="0.3">
      <c r="A2416" t="s">
        <v>4884</v>
      </c>
      <c r="B2416" t="s">
        <v>4885</v>
      </c>
      <c r="C2416" t="s">
        <v>42</v>
      </c>
      <c r="D2416" t="s">
        <v>34</v>
      </c>
      <c r="E2416">
        <v>96.95</v>
      </c>
      <c r="F2416">
        <v>100574</v>
      </c>
      <c r="G2416">
        <v>77122</v>
      </c>
      <c r="H2416">
        <v>29987</v>
      </c>
      <c r="I2416" t="s">
        <v>16</v>
      </c>
      <c r="J2416" t="s">
        <v>17</v>
      </c>
      <c r="K2416">
        <v>15</v>
      </c>
      <c r="L2416">
        <v>1704</v>
      </c>
      <c r="M2416">
        <v>0.29815856980929467</v>
      </c>
      <c r="P2416">
        <f t="shared" si="148"/>
        <v>107109</v>
      </c>
      <c r="Q2416" t="str">
        <f t="shared" si="149"/>
        <v>high performer</v>
      </c>
      <c r="T2416" t="str">
        <f t="shared" si="150"/>
        <v>₹77,122</v>
      </c>
      <c r="U2416" s="5">
        <f t="shared" si="151"/>
        <v>1.9962714142158819E-4</v>
      </c>
    </row>
    <row r="2417" spans="1:21" x14ac:dyDescent="0.3">
      <c r="A2417" t="s">
        <v>4886</v>
      </c>
      <c r="B2417" t="s">
        <v>4887</v>
      </c>
      <c r="C2417" t="s">
        <v>5</v>
      </c>
      <c r="D2417" t="s">
        <v>21</v>
      </c>
      <c r="E2417">
        <v>83.72</v>
      </c>
      <c r="F2417">
        <v>98132</v>
      </c>
      <c r="G2417">
        <v>68452</v>
      </c>
      <c r="H2417">
        <v>12403</v>
      </c>
      <c r="I2417" t="s">
        <v>43</v>
      </c>
      <c r="J2417" t="s">
        <v>17</v>
      </c>
      <c r="K2417">
        <v>23</v>
      </c>
      <c r="L2417">
        <v>1055</v>
      </c>
      <c r="M2417">
        <v>0.12639098357314638</v>
      </c>
      <c r="P2417">
        <f t="shared" si="148"/>
        <v>80855</v>
      </c>
      <c r="Q2417" t="str">
        <f t="shared" si="149"/>
        <v>needs improvement</v>
      </c>
      <c r="T2417" t="str">
        <f t="shared" si="150"/>
        <v>₹68,452</v>
      </c>
      <c r="U2417" s="5">
        <f t="shared" si="151"/>
        <v>1.947800688247787E-4</v>
      </c>
    </row>
    <row r="2418" spans="1:21" x14ac:dyDescent="0.3">
      <c r="A2418" t="s">
        <v>4888</v>
      </c>
      <c r="B2418" t="s">
        <v>4889</v>
      </c>
      <c r="C2418" t="s">
        <v>14</v>
      </c>
      <c r="D2418" t="s">
        <v>21</v>
      </c>
      <c r="E2418">
        <v>88</v>
      </c>
      <c r="F2418">
        <v>97136</v>
      </c>
      <c r="G2418">
        <v>58110</v>
      </c>
      <c r="H2418">
        <v>16655</v>
      </c>
      <c r="I2418" t="s">
        <v>55</v>
      </c>
      <c r="J2418" t="s">
        <v>26</v>
      </c>
      <c r="K2418">
        <v>15</v>
      </c>
      <c r="L2418">
        <v>1058</v>
      </c>
      <c r="M2418">
        <v>0.17146063251523638</v>
      </c>
      <c r="P2418">
        <f t="shared" si="148"/>
        <v>74765</v>
      </c>
      <c r="Q2418" t="str">
        <f t="shared" si="149"/>
        <v>high performer</v>
      </c>
      <c r="T2418" t="str">
        <f t="shared" si="150"/>
        <v>₹58,110</v>
      </c>
      <c r="U2418" s="5">
        <f t="shared" si="151"/>
        <v>1.9280313012436009E-4</v>
      </c>
    </row>
    <row r="2419" spans="1:21" x14ac:dyDescent="0.3">
      <c r="A2419" t="s">
        <v>4890</v>
      </c>
      <c r="B2419" t="s">
        <v>4891</v>
      </c>
      <c r="C2419" t="s">
        <v>14</v>
      </c>
      <c r="D2419" t="s">
        <v>38</v>
      </c>
      <c r="E2419">
        <v>76.150000000000006</v>
      </c>
      <c r="F2419">
        <v>113534</v>
      </c>
      <c r="G2419">
        <v>68977</v>
      </c>
      <c r="H2419">
        <v>23886</v>
      </c>
      <c r="I2419" t="s">
        <v>76</v>
      </c>
      <c r="J2419" t="s">
        <v>77</v>
      </c>
      <c r="K2419">
        <v>24</v>
      </c>
      <c r="L2419">
        <v>2378</v>
      </c>
      <c r="M2419">
        <v>0.2103863159934469</v>
      </c>
      <c r="P2419">
        <f t="shared" si="148"/>
        <v>92863</v>
      </c>
      <c r="Q2419" t="str">
        <f t="shared" si="149"/>
        <v>needs improvement</v>
      </c>
      <c r="T2419" t="str">
        <f t="shared" si="150"/>
        <v>₹68,977</v>
      </c>
      <c r="U2419" s="5">
        <f t="shared" si="151"/>
        <v>2.2535116306558945E-4</v>
      </c>
    </row>
    <row r="2420" spans="1:21" x14ac:dyDescent="0.3">
      <c r="A2420" t="s">
        <v>4892</v>
      </c>
      <c r="B2420" t="s">
        <v>4893</v>
      </c>
      <c r="C2420" t="s">
        <v>42</v>
      </c>
      <c r="D2420" t="s">
        <v>60</v>
      </c>
      <c r="E2420">
        <v>93.72</v>
      </c>
      <c r="F2420">
        <v>135310</v>
      </c>
      <c r="G2420">
        <v>87319</v>
      </c>
      <c r="H2420">
        <v>20116</v>
      </c>
      <c r="I2420" t="s">
        <v>76</v>
      </c>
      <c r="J2420" t="s">
        <v>77</v>
      </c>
      <c r="K2420">
        <v>12</v>
      </c>
      <c r="L2420">
        <v>4402</v>
      </c>
      <c r="M2420">
        <v>0.14866602616214619</v>
      </c>
      <c r="P2420">
        <f t="shared" si="148"/>
        <v>107435</v>
      </c>
      <c r="Q2420" t="str">
        <f t="shared" si="149"/>
        <v>high performer</v>
      </c>
      <c r="T2420" t="str">
        <f t="shared" si="150"/>
        <v>₹87,319</v>
      </c>
      <c r="U2420" s="5">
        <f t="shared" si="151"/>
        <v>2.6857387103779406E-4</v>
      </c>
    </row>
    <row r="2421" spans="1:21" x14ac:dyDescent="0.3">
      <c r="A2421" t="s">
        <v>4894</v>
      </c>
      <c r="B2421" t="s">
        <v>4895</v>
      </c>
      <c r="C2421" t="s">
        <v>14</v>
      </c>
      <c r="D2421" t="s">
        <v>15</v>
      </c>
      <c r="E2421">
        <v>79.38</v>
      </c>
      <c r="F2421">
        <v>54353</v>
      </c>
      <c r="G2421">
        <v>94590</v>
      </c>
      <c r="H2421">
        <v>7027</v>
      </c>
      <c r="I2421" t="s">
        <v>16</v>
      </c>
      <c r="J2421" t="s">
        <v>17</v>
      </c>
      <c r="K2421">
        <v>6</v>
      </c>
      <c r="L2421">
        <v>2729</v>
      </c>
      <c r="M2421">
        <v>0.12928449211635051</v>
      </c>
      <c r="P2421">
        <f t="shared" si="148"/>
        <v>101617</v>
      </c>
      <c r="Q2421" t="str">
        <f t="shared" si="149"/>
        <v>needs improvement</v>
      </c>
      <c r="T2421" t="str">
        <f t="shared" si="150"/>
        <v>₹94,590</v>
      </c>
      <c r="U2421" s="5">
        <f t="shared" si="151"/>
        <v>1.0788408552595684E-4</v>
      </c>
    </row>
    <row r="2422" spans="1:21" x14ac:dyDescent="0.3">
      <c r="A2422" t="s">
        <v>4896</v>
      </c>
      <c r="B2422" t="s">
        <v>4897</v>
      </c>
      <c r="C2422" t="s">
        <v>42</v>
      </c>
      <c r="D2422" t="s">
        <v>38</v>
      </c>
      <c r="E2422">
        <v>73.180000000000007</v>
      </c>
      <c r="F2422">
        <v>100019</v>
      </c>
      <c r="G2422">
        <v>119385</v>
      </c>
      <c r="H2422">
        <v>14125</v>
      </c>
      <c r="I2422" t="s">
        <v>73</v>
      </c>
      <c r="J2422" t="s">
        <v>17</v>
      </c>
      <c r="K2422">
        <v>35</v>
      </c>
      <c r="L2422">
        <v>1373</v>
      </c>
      <c r="M2422">
        <v>0.14122316759815634</v>
      </c>
      <c r="P2422">
        <f t="shared" si="148"/>
        <v>133510</v>
      </c>
      <c r="Q2422" t="str">
        <f t="shared" si="149"/>
        <v>needs improvement</v>
      </c>
      <c r="T2422" t="str">
        <f t="shared" si="150"/>
        <v>₹119,385</v>
      </c>
      <c r="U2422" s="5">
        <f t="shared" si="151"/>
        <v>1.9852553401322241E-4</v>
      </c>
    </row>
    <row r="2423" spans="1:21" x14ac:dyDescent="0.3">
      <c r="A2423" t="s">
        <v>4898</v>
      </c>
      <c r="B2423" t="s">
        <v>4899</v>
      </c>
      <c r="C2423" t="s">
        <v>42</v>
      </c>
      <c r="D2423" t="s">
        <v>34</v>
      </c>
      <c r="E2423">
        <v>77.88</v>
      </c>
      <c r="F2423">
        <v>55550</v>
      </c>
      <c r="G2423">
        <v>44317</v>
      </c>
      <c r="H2423">
        <v>8855</v>
      </c>
      <c r="I2423" t="s">
        <v>35</v>
      </c>
      <c r="J2423" t="s">
        <v>17</v>
      </c>
      <c r="K2423">
        <v>8</v>
      </c>
      <c r="L2423">
        <v>2467</v>
      </c>
      <c r="M2423">
        <v>0.15940594059405941</v>
      </c>
      <c r="P2423">
        <f t="shared" si="148"/>
        <v>53172</v>
      </c>
      <c r="Q2423" t="str">
        <f t="shared" si="149"/>
        <v>needs improvement</v>
      </c>
      <c r="T2423" t="str">
        <f t="shared" si="150"/>
        <v>₹44,317</v>
      </c>
      <c r="U2423" s="5">
        <f t="shared" si="151"/>
        <v>1.1025998474724306E-4</v>
      </c>
    </row>
    <row r="2424" spans="1:21" x14ac:dyDescent="0.3">
      <c r="A2424" t="s">
        <v>4900</v>
      </c>
      <c r="B2424" t="s">
        <v>4901</v>
      </c>
      <c r="C2424" t="s">
        <v>42</v>
      </c>
      <c r="D2424" t="s">
        <v>34</v>
      </c>
      <c r="E2424">
        <v>93.45</v>
      </c>
      <c r="F2424">
        <v>179199</v>
      </c>
      <c r="G2424">
        <v>98904</v>
      </c>
      <c r="H2424">
        <v>32798</v>
      </c>
      <c r="I2424" t="s">
        <v>43</v>
      </c>
      <c r="J2424" t="s">
        <v>17</v>
      </c>
      <c r="K2424">
        <v>4</v>
      </c>
      <c r="L2424">
        <v>2759</v>
      </c>
      <c r="M2424">
        <v>0.18302557491950289</v>
      </c>
      <c r="P2424">
        <f t="shared" si="148"/>
        <v>131702</v>
      </c>
      <c r="Q2424" t="str">
        <f t="shared" si="149"/>
        <v>high performer</v>
      </c>
      <c r="T2424" t="str">
        <f t="shared" si="150"/>
        <v>₹98,904</v>
      </c>
      <c r="U2424" s="5">
        <f t="shared" si="151"/>
        <v>3.5568819094007582E-4</v>
      </c>
    </row>
    <row r="2425" spans="1:21" x14ac:dyDescent="0.3">
      <c r="A2425" t="s">
        <v>4902</v>
      </c>
      <c r="B2425" t="s">
        <v>4903</v>
      </c>
      <c r="C2425" t="s">
        <v>5</v>
      </c>
      <c r="D2425" t="s">
        <v>34</v>
      </c>
      <c r="E2425">
        <v>77</v>
      </c>
      <c r="F2425">
        <v>10241</v>
      </c>
      <c r="G2425">
        <v>44080</v>
      </c>
      <c r="H2425">
        <v>1704</v>
      </c>
      <c r="I2425" t="s">
        <v>43</v>
      </c>
      <c r="J2425" t="s">
        <v>17</v>
      </c>
      <c r="K2425">
        <v>27</v>
      </c>
      <c r="L2425">
        <v>224</v>
      </c>
      <c r="M2425">
        <v>0.16639000097646714</v>
      </c>
      <c r="P2425">
        <f t="shared" si="148"/>
        <v>45784</v>
      </c>
      <c r="Q2425" t="str">
        <f t="shared" si="149"/>
        <v>needs improvement</v>
      </c>
      <c r="T2425" t="str">
        <f t="shared" si="150"/>
        <v>₹44,080</v>
      </c>
      <c r="U2425" s="5">
        <f t="shared" si="151"/>
        <v>2.0327137782115504E-5</v>
      </c>
    </row>
    <row r="2426" spans="1:21" x14ac:dyDescent="0.3">
      <c r="A2426" t="s">
        <v>4904</v>
      </c>
      <c r="B2426" t="s">
        <v>4905</v>
      </c>
      <c r="C2426" t="s">
        <v>5</v>
      </c>
      <c r="D2426" t="s">
        <v>15</v>
      </c>
      <c r="E2426">
        <v>71.709999999999994</v>
      </c>
      <c r="F2426">
        <v>178006</v>
      </c>
      <c r="G2426">
        <v>80053</v>
      </c>
      <c r="H2426">
        <v>46956</v>
      </c>
      <c r="I2426" t="s">
        <v>35</v>
      </c>
      <c r="J2426" t="s">
        <v>17</v>
      </c>
      <c r="K2426">
        <v>27</v>
      </c>
      <c r="L2426">
        <v>4126</v>
      </c>
      <c r="M2426">
        <v>0.26378886104962757</v>
      </c>
      <c r="P2426">
        <f t="shared" si="148"/>
        <v>127009</v>
      </c>
      <c r="Q2426" t="str">
        <f t="shared" si="149"/>
        <v>needs improvement</v>
      </c>
      <c r="T2426" t="str">
        <f t="shared" si="150"/>
        <v>₹80,053</v>
      </c>
      <c r="U2426" s="5">
        <f t="shared" si="151"/>
        <v>3.5332023123164268E-4</v>
      </c>
    </row>
    <row r="2427" spans="1:21" x14ac:dyDescent="0.3">
      <c r="A2427" t="s">
        <v>4906</v>
      </c>
      <c r="B2427" t="s">
        <v>4907</v>
      </c>
      <c r="C2427" t="s">
        <v>5</v>
      </c>
      <c r="D2427" t="s">
        <v>21</v>
      </c>
      <c r="E2427">
        <v>81.95</v>
      </c>
      <c r="F2427">
        <v>119137</v>
      </c>
      <c r="G2427">
        <v>87078</v>
      </c>
      <c r="H2427">
        <v>17922</v>
      </c>
      <c r="I2427" t="s">
        <v>39</v>
      </c>
      <c r="J2427" t="s">
        <v>26</v>
      </c>
      <c r="K2427">
        <v>8</v>
      </c>
      <c r="L2427">
        <v>2626</v>
      </c>
      <c r="M2427">
        <v>0.15043185576269336</v>
      </c>
      <c r="P2427">
        <f t="shared" si="148"/>
        <v>105000</v>
      </c>
      <c r="Q2427" t="str">
        <f t="shared" si="149"/>
        <v>needs improvement</v>
      </c>
      <c r="T2427" t="str">
        <f t="shared" si="150"/>
        <v>₹87,078</v>
      </c>
      <c r="U2427" s="5">
        <f t="shared" si="151"/>
        <v>2.364724356945508E-4</v>
      </c>
    </row>
    <row r="2428" spans="1:21" x14ac:dyDescent="0.3">
      <c r="A2428" t="s">
        <v>4908</v>
      </c>
      <c r="B2428" t="s">
        <v>4909</v>
      </c>
      <c r="C2428" t="s">
        <v>46</v>
      </c>
      <c r="D2428" t="s">
        <v>34</v>
      </c>
      <c r="E2428">
        <v>87.68</v>
      </c>
      <c r="F2428">
        <v>97862</v>
      </c>
      <c r="G2428">
        <v>79007</v>
      </c>
      <c r="H2428">
        <v>15339</v>
      </c>
      <c r="I2428" t="s">
        <v>55</v>
      </c>
      <c r="J2428" t="s">
        <v>26</v>
      </c>
      <c r="K2428">
        <v>32</v>
      </c>
      <c r="L2428">
        <v>1708</v>
      </c>
      <c r="M2428">
        <v>0.15674112525801639</v>
      </c>
      <c r="P2428">
        <f t="shared" si="148"/>
        <v>94346</v>
      </c>
      <c r="Q2428" t="str">
        <f t="shared" si="149"/>
        <v>high performer</v>
      </c>
      <c r="T2428" t="str">
        <f t="shared" si="150"/>
        <v>₹79,007</v>
      </c>
      <c r="U2428" s="5">
        <f t="shared" si="151"/>
        <v>1.9424415170719533E-4</v>
      </c>
    </row>
    <row r="2429" spans="1:21" x14ac:dyDescent="0.3">
      <c r="A2429" t="s">
        <v>4910</v>
      </c>
      <c r="B2429" t="s">
        <v>4911</v>
      </c>
      <c r="C2429" t="s">
        <v>24</v>
      </c>
      <c r="D2429" t="s">
        <v>15</v>
      </c>
      <c r="E2429">
        <v>78.930000000000007</v>
      </c>
      <c r="F2429">
        <v>109820</v>
      </c>
      <c r="G2429">
        <v>30123</v>
      </c>
      <c r="H2429">
        <v>16990</v>
      </c>
      <c r="I2429" t="s">
        <v>29</v>
      </c>
      <c r="J2429" t="s">
        <v>17</v>
      </c>
      <c r="K2429">
        <v>19</v>
      </c>
      <c r="L2429">
        <v>2928</v>
      </c>
      <c r="M2429">
        <v>0.15470770351484248</v>
      </c>
      <c r="P2429">
        <f t="shared" si="148"/>
        <v>47113</v>
      </c>
      <c r="Q2429" t="str">
        <f t="shared" si="149"/>
        <v>needs improvement</v>
      </c>
      <c r="T2429" t="str">
        <f t="shared" si="150"/>
        <v>₹30,123</v>
      </c>
      <c r="U2429" s="5">
        <f t="shared" si="151"/>
        <v>2.1797932538149836E-4</v>
      </c>
    </row>
    <row r="2430" spans="1:21" x14ac:dyDescent="0.3">
      <c r="A2430" t="s">
        <v>4912</v>
      </c>
      <c r="B2430" t="s">
        <v>4913</v>
      </c>
      <c r="C2430" t="s">
        <v>46</v>
      </c>
      <c r="D2430" t="s">
        <v>60</v>
      </c>
      <c r="E2430">
        <v>97.75</v>
      </c>
      <c r="F2430">
        <v>194202</v>
      </c>
      <c r="G2430">
        <v>80837</v>
      </c>
      <c r="H2430">
        <v>51645</v>
      </c>
      <c r="I2430" t="s">
        <v>25</v>
      </c>
      <c r="J2430" t="s">
        <v>26</v>
      </c>
      <c r="K2430">
        <v>11</v>
      </c>
      <c r="L2430">
        <v>3312</v>
      </c>
      <c r="M2430">
        <v>0.26593443939815242</v>
      </c>
      <c r="P2430">
        <f t="shared" si="148"/>
        <v>132482</v>
      </c>
      <c r="Q2430" t="str">
        <f t="shared" si="149"/>
        <v>high performer</v>
      </c>
      <c r="T2430" t="str">
        <f t="shared" si="150"/>
        <v>₹80,837</v>
      </c>
      <c r="U2430" s="5">
        <f t="shared" si="151"/>
        <v>3.8546731877379112E-4</v>
      </c>
    </row>
    <row r="2431" spans="1:21" x14ac:dyDescent="0.3">
      <c r="A2431" t="s">
        <v>4914</v>
      </c>
      <c r="B2431" t="s">
        <v>4915</v>
      </c>
      <c r="C2431" t="s">
        <v>5</v>
      </c>
      <c r="D2431" t="s">
        <v>34</v>
      </c>
      <c r="E2431">
        <v>95.18</v>
      </c>
      <c r="F2431">
        <v>102858</v>
      </c>
      <c r="G2431">
        <v>69739</v>
      </c>
      <c r="H2431">
        <v>17426</v>
      </c>
      <c r="I2431" t="s">
        <v>73</v>
      </c>
      <c r="J2431" t="s">
        <v>17</v>
      </c>
      <c r="K2431">
        <v>24</v>
      </c>
      <c r="L2431">
        <v>704</v>
      </c>
      <c r="M2431">
        <v>0.16941803262750588</v>
      </c>
      <c r="P2431">
        <f t="shared" si="148"/>
        <v>87165</v>
      </c>
      <c r="Q2431" t="str">
        <f t="shared" si="149"/>
        <v>high performer</v>
      </c>
      <c r="T2431" t="str">
        <f t="shared" si="150"/>
        <v>₹69,739</v>
      </c>
      <c r="U2431" s="5">
        <f t="shared" si="151"/>
        <v>2.0416060326070078E-4</v>
      </c>
    </row>
    <row r="2432" spans="1:21" x14ac:dyDescent="0.3">
      <c r="A2432" t="s">
        <v>4916</v>
      </c>
      <c r="B2432" t="s">
        <v>4917</v>
      </c>
      <c r="C2432" t="s">
        <v>153</v>
      </c>
      <c r="D2432" t="s">
        <v>34</v>
      </c>
      <c r="E2432">
        <v>79.67</v>
      </c>
      <c r="F2432">
        <v>163069</v>
      </c>
      <c r="G2432">
        <v>40843</v>
      </c>
      <c r="H2432">
        <v>24462</v>
      </c>
      <c r="I2432" t="s">
        <v>76</v>
      </c>
      <c r="J2432" t="s">
        <v>77</v>
      </c>
      <c r="K2432">
        <v>50</v>
      </c>
      <c r="L2432">
        <v>1804</v>
      </c>
      <c r="M2432">
        <v>0.1500101184161306</v>
      </c>
      <c r="P2432">
        <f t="shared" si="148"/>
        <v>65305</v>
      </c>
      <c r="Q2432" t="str">
        <f t="shared" si="149"/>
        <v>needs improvement</v>
      </c>
      <c r="T2432" t="str">
        <f t="shared" si="150"/>
        <v>₹40,843</v>
      </c>
      <c r="U2432" s="5">
        <f t="shared" si="151"/>
        <v>3.2367210536000322E-4</v>
      </c>
    </row>
    <row r="2433" spans="1:21" x14ac:dyDescent="0.3">
      <c r="A2433" t="s">
        <v>4918</v>
      </c>
      <c r="B2433" t="s">
        <v>4919</v>
      </c>
      <c r="C2433" t="s">
        <v>5</v>
      </c>
      <c r="D2433" t="s">
        <v>38</v>
      </c>
      <c r="E2433">
        <v>74.760000000000005</v>
      </c>
      <c r="F2433" t="s">
        <v>4920</v>
      </c>
      <c r="G2433">
        <v>97434</v>
      </c>
      <c r="H2433">
        <v>6954</v>
      </c>
      <c r="I2433" t="s">
        <v>29</v>
      </c>
      <c r="J2433" t="s">
        <v>17</v>
      </c>
      <c r="K2433">
        <v>42</v>
      </c>
      <c r="L2433">
        <v>3659</v>
      </c>
      <c r="M2433">
        <v>0.25426889465793995</v>
      </c>
      <c r="P2433">
        <f t="shared" si="148"/>
        <v>104388</v>
      </c>
      <c r="Q2433" t="str">
        <f t="shared" si="149"/>
        <v>needs improvement</v>
      </c>
      <c r="T2433" t="str">
        <f t="shared" si="150"/>
        <v>₹97,434</v>
      </c>
      <c r="U2433" s="5">
        <f t="shared" si="151"/>
        <v>5.4284434254767789E-5</v>
      </c>
    </row>
    <row r="2434" spans="1:21" x14ac:dyDescent="0.3">
      <c r="A2434" t="s">
        <v>4921</v>
      </c>
      <c r="B2434" t="s">
        <v>4922</v>
      </c>
      <c r="C2434" t="s">
        <v>46</v>
      </c>
      <c r="D2434" t="s">
        <v>38</v>
      </c>
      <c r="E2434">
        <v>93.7</v>
      </c>
      <c r="F2434">
        <v>194106</v>
      </c>
      <c r="G2434">
        <v>117840</v>
      </c>
      <c r="H2434">
        <v>22885</v>
      </c>
      <c r="I2434" t="s">
        <v>16</v>
      </c>
      <c r="J2434" t="s">
        <v>17</v>
      </c>
      <c r="K2434">
        <v>10</v>
      </c>
      <c r="L2434">
        <v>1770</v>
      </c>
      <c r="M2434">
        <v>0.11789949821231697</v>
      </c>
      <c r="P2434">
        <f t="shared" si="148"/>
        <v>140725</v>
      </c>
      <c r="Q2434" t="str">
        <f t="shared" si="149"/>
        <v>high performer</v>
      </c>
      <c r="T2434" t="str">
        <f t="shared" si="150"/>
        <v>₹117,840</v>
      </c>
      <c r="U2434" s="5">
        <f t="shared" si="151"/>
        <v>3.8527677046531708E-4</v>
      </c>
    </row>
    <row r="2435" spans="1:21" x14ac:dyDescent="0.3">
      <c r="A2435" t="s">
        <v>4923</v>
      </c>
      <c r="B2435" t="s">
        <v>4924</v>
      </c>
      <c r="C2435" t="s">
        <v>5</v>
      </c>
      <c r="D2435" t="s">
        <v>21</v>
      </c>
      <c r="E2435">
        <v>82.98</v>
      </c>
      <c r="F2435">
        <v>193809</v>
      </c>
      <c r="G2435">
        <v>38921</v>
      </c>
      <c r="H2435">
        <v>41907</v>
      </c>
      <c r="I2435" t="s">
        <v>35</v>
      </c>
      <c r="J2435" t="s">
        <v>17</v>
      </c>
      <c r="K2435">
        <v>48</v>
      </c>
      <c r="L2435">
        <v>2805</v>
      </c>
      <c r="M2435">
        <v>0.21622834852870609</v>
      </c>
      <c r="P2435">
        <f t="shared" ref="P2435:P2498" si="152">G2435+H2435</f>
        <v>80828</v>
      </c>
      <c r="Q2435" t="str">
        <f t="shared" ref="Q2435:Q2498" si="153">IF(E2435&gt;=85,"high performer","needs improvement")</f>
        <v>needs improvement</v>
      </c>
      <c r="T2435" t="str">
        <f t="shared" ref="T2435:T2498" si="154">TEXT(G2435,"₹##,###")</f>
        <v>₹38,921</v>
      </c>
      <c r="U2435" s="5">
        <f t="shared" ref="U2435:U2498" si="155">F2435/$V$2</f>
        <v>3.8468726163597535E-4</v>
      </c>
    </row>
    <row r="2436" spans="1:21" x14ac:dyDescent="0.3">
      <c r="A2436" t="s">
        <v>4925</v>
      </c>
      <c r="B2436" t="s">
        <v>4926</v>
      </c>
      <c r="C2436" t="s">
        <v>42</v>
      </c>
      <c r="D2436" t="s">
        <v>60</v>
      </c>
      <c r="E2436">
        <v>89.5</v>
      </c>
      <c r="F2436">
        <v>19342</v>
      </c>
      <c r="G2436">
        <v>60808</v>
      </c>
      <c r="H2436">
        <v>4073</v>
      </c>
      <c r="I2436" t="s">
        <v>16</v>
      </c>
      <c r="J2436" t="s">
        <v>17</v>
      </c>
      <c r="K2436">
        <v>9</v>
      </c>
      <c r="L2436">
        <v>3817</v>
      </c>
      <c r="M2436">
        <v>0.21057801675111157</v>
      </c>
      <c r="P2436">
        <f t="shared" si="152"/>
        <v>64881</v>
      </c>
      <c r="Q2436" t="str">
        <f t="shared" si="153"/>
        <v>high performer</v>
      </c>
      <c r="T2436" t="str">
        <f t="shared" si="154"/>
        <v>₹60,808</v>
      </c>
      <c r="U2436" s="5">
        <f t="shared" si="155"/>
        <v>3.839151440110127E-5</v>
      </c>
    </row>
    <row r="2437" spans="1:21" x14ac:dyDescent="0.3">
      <c r="A2437" t="s">
        <v>4927</v>
      </c>
      <c r="B2437" t="s">
        <v>4928</v>
      </c>
      <c r="C2437" t="s">
        <v>46</v>
      </c>
      <c r="D2437" t="s">
        <v>15</v>
      </c>
      <c r="E2437">
        <v>76.75</v>
      </c>
      <c r="F2437">
        <v>167605</v>
      </c>
      <c r="G2437">
        <v>100693</v>
      </c>
      <c r="H2437">
        <v>38063</v>
      </c>
      <c r="I2437" t="s">
        <v>73</v>
      </c>
      <c r="J2437" t="s">
        <v>17</v>
      </c>
      <c r="K2437">
        <v>28</v>
      </c>
      <c r="L2437">
        <v>4175</v>
      </c>
      <c r="M2437">
        <v>0.22709943020792936</v>
      </c>
      <c r="P2437">
        <f t="shared" si="152"/>
        <v>138756</v>
      </c>
      <c r="Q2437" t="str">
        <f t="shared" si="153"/>
        <v>needs improvement</v>
      </c>
      <c r="T2437" t="str">
        <f t="shared" si="154"/>
        <v>₹100,693</v>
      </c>
      <c r="U2437" s="5">
        <f t="shared" si="155"/>
        <v>3.3267551293540367E-4</v>
      </c>
    </row>
    <row r="2438" spans="1:21" x14ac:dyDescent="0.3">
      <c r="A2438" t="s">
        <v>4929</v>
      </c>
      <c r="B2438" t="s">
        <v>4930</v>
      </c>
      <c r="C2438" t="s">
        <v>24</v>
      </c>
      <c r="D2438" t="s">
        <v>38</v>
      </c>
      <c r="E2438">
        <v>93.32</v>
      </c>
      <c r="F2438">
        <v>147441</v>
      </c>
      <c r="G2438">
        <v>77692</v>
      </c>
      <c r="H2438">
        <v>41967</v>
      </c>
      <c r="I2438" t="s">
        <v>25</v>
      </c>
      <c r="J2438" t="s">
        <v>26</v>
      </c>
      <c r="K2438">
        <v>36</v>
      </c>
      <c r="L2438">
        <v>652</v>
      </c>
      <c r="M2438">
        <v>0.28463588825360653</v>
      </c>
      <c r="P2438">
        <f t="shared" si="152"/>
        <v>119659</v>
      </c>
      <c r="Q2438" t="str">
        <f t="shared" si="153"/>
        <v>high performer</v>
      </c>
      <c r="T2438" t="str">
        <f t="shared" si="154"/>
        <v>₹77,692</v>
      </c>
      <c r="U2438" s="5">
        <f t="shared" si="155"/>
        <v>2.9265242864299308E-4</v>
      </c>
    </row>
    <row r="2439" spans="1:21" x14ac:dyDescent="0.3">
      <c r="A2439" t="s">
        <v>4931</v>
      </c>
      <c r="B2439" t="s">
        <v>4932</v>
      </c>
      <c r="C2439" t="s">
        <v>24</v>
      </c>
      <c r="D2439" t="s">
        <v>38</v>
      </c>
      <c r="E2439">
        <v>72.25</v>
      </c>
      <c r="F2439">
        <v>55864</v>
      </c>
      <c r="G2439">
        <v>43476</v>
      </c>
      <c r="H2439">
        <v>13030</v>
      </c>
      <c r="I2439" t="s">
        <v>35</v>
      </c>
      <c r="J2439" t="s">
        <v>17</v>
      </c>
      <c r="K2439">
        <v>27</v>
      </c>
      <c r="L2439">
        <v>2708</v>
      </c>
      <c r="M2439">
        <v>0.23324502362881283</v>
      </c>
      <c r="P2439">
        <f t="shared" si="152"/>
        <v>56506</v>
      </c>
      <c r="Q2439" t="str">
        <f t="shared" si="153"/>
        <v>needs improvement</v>
      </c>
      <c r="T2439" t="str">
        <f t="shared" si="154"/>
        <v>₹43,476</v>
      </c>
      <c r="U2439" s="5">
        <f t="shared" si="155"/>
        <v>1.1088323650621038E-4</v>
      </c>
    </row>
    <row r="2440" spans="1:21" x14ac:dyDescent="0.3">
      <c r="A2440" t="s">
        <v>4933</v>
      </c>
      <c r="B2440" t="s">
        <v>4934</v>
      </c>
      <c r="C2440" t="s">
        <v>24</v>
      </c>
      <c r="D2440" t="s">
        <v>21</v>
      </c>
      <c r="E2440">
        <v>94.48</v>
      </c>
      <c r="F2440">
        <v>13769</v>
      </c>
      <c r="G2440">
        <v>66235</v>
      </c>
      <c r="H2440">
        <v>2987</v>
      </c>
      <c r="I2440" t="s">
        <v>16</v>
      </c>
      <c r="J2440" t="s">
        <v>17</v>
      </c>
      <c r="K2440">
        <v>46</v>
      </c>
      <c r="L2440">
        <v>3211</v>
      </c>
      <c r="M2440">
        <v>0.21693659670273804</v>
      </c>
      <c r="P2440">
        <f t="shared" si="152"/>
        <v>69222</v>
      </c>
      <c r="Q2440" t="str">
        <f t="shared" si="153"/>
        <v>high performer</v>
      </c>
      <c r="T2440" t="str">
        <f t="shared" si="154"/>
        <v>₹66,235</v>
      </c>
      <c r="U2440" s="5">
        <f t="shared" si="155"/>
        <v>2.7329788118538071E-5</v>
      </c>
    </row>
    <row r="2441" spans="1:21" x14ac:dyDescent="0.3">
      <c r="A2441" t="s">
        <v>4935</v>
      </c>
      <c r="B2441" t="s">
        <v>4936</v>
      </c>
      <c r="C2441" t="s">
        <v>42</v>
      </c>
      <c r="D2441" t="s">
        <v>38</v>
      </c>
      <c r="E2441">
        <v>84.18</v>
      </c>
      <c r="F2441">
        <v>17806</v>
      </c>
      <c r="G2441">
        <v>78959</v>
      </c>
      <c r="H2441">
        <v>2847</v>
      </c>
      <c r="I2441" t="s">
        <v>43</v>
      </c>
      <c r="J2441" t="s">
        <v>17</v>
      </c>
      <c r="K2441">
        <v>48</v>
      </c>
      <c r="L2441">
        <v>4451</v>
      </c>
      <c r="M2441">
        <v>0.15988992474446817</v>
      </c>
      <c r="P2441">
        <f t="shared" si="152"/>
        <v>81806</v>
      </c>
      <c r="Q2441" t="str">
        <f t="shared" si="153"/>
        <v>needs improvement</v>
      </c>
      <c r="T2441" t="str">
        <f t="shared" si="154"/>
        <v>₹78,959</v>
      </c>
      <c r="U2441" s="5">
        <f t="shared" si="155"/>
        <v>3.5342741465515933E-5</v>
      </c>
    </row>
    <row r="2442" spans="1:21" x14ac:dyDescent="0.3">
      <c r="A2442" t="s">
        <v>4937</v>
      </c>
      <c r="B2442" t="s">
        <v>4938</v>
      </c>
      <c r="C2442" t="s">
        <v>42</v>
      </c>
      <c r="D2442" t="s">
        <v>60</v>
      </c>
      <c r="E2442">
        <v>95.52</v>
      </c>
      <c r="F2442">
        <v>17402</v>
      </c>
      <c r="G2442">
        <v>81664</v>
      </c>
      <c r="H2442">
        <v>3488</v>
      </c>
      <c r="I2442" t="s">
        <v>29</v>
      </c>
      <c r="J2442" t="s">
        <v>17</v>
      </c>
      <c r="K2442">
        <v>44</v>
      </c>
      <c r="L2442">
        <v>1879</v>
      </c>
      <c r="M2442">
        <v>0.20043673141018273</v>
      </c>
      <c r="P2442">
        <f t="shared" si="152"/>
        <v>85152</v>
      </c>
      <c r="Q2442" t="str">
        <f t="shared" si="153"/>
        <v>high performer</v>
      </c>
      <c r="T2442" t="str">
        <f t="shared" si="154"/>
        <v>₹81,664</v>
      </c>
      <c r="U2442" s="5">
        <f t="shared" si="155"/>
        <v>3.4540850667354162E-5</v>
      </c>
    </row>
    <row r="2443" spans="1:21" x14ac:dyDescent="0.3">
      <c r="A2443" t="s">
        <v>4939</v>
      </c>
      <c r="B2443" t="s">
        <v>4940</v>
      </c>
      <c r="C2443" t="s">
        <v>20</v>
      </c>
      <c r="D2443" t="s">
        <v>60</v>
      </c>
      <c r="E2443">
        <v>82.22</v>
      </c>
      <c r="F2443">
        <v>150162</v>
      </c>
      <c r="G2443">
        <v>84124</v>
      </c>
      <c r="H2443">
        <v>37546</v>
      </c>
      <c r="I2443" t="s">
        <v>76</v>
      </c>
      <c r="J2443" t="s">
        <v>77</v>
      </c>
      <c r="K2443">
        <v>41</v>
      </c>
      <c r="L2443">
        <v>341</v>
      </c>
      <c r="M2443">
        <v>0.25003662710938851</v>
      </c>
      <c r="P2443">
        <f t="shared" si="152"/>
        <v>121670</v>
      </c>
      <c r="Q2443" t="str">
        <f t="shared" si="153"/>
        <v>needs improvement</v>
      </c>
      <c r="T2443" t="str">
        <f t="shared" si="154"/>
        <v>₹84,124</v>
      </c>
      <c r="U2443" s="5">
        <f t="shared" si="155"/>
        <v>2.9805328226130537E-4</v>
      </c>
    </row>
    <row r="2444" spans="1:21" x14ac:dyDescent="0.3">
      <c r="A2444" t="s">
        <v>4941</v>
      </c>
      <c r="B2444" t="s">
        <v>4942</v>
      </c>
      <c r="C2444" t="s">
        <v>5</v>
      </c>
      <c r="D2444" t="s">
        <v>60</v>
      </c>
      <c r="E2444">
        <v>70</v>
      </c>
      <c r="F2444">
        <v>23544</v>
      </c>
      <c r="G2444">
        <v>105590</v>
      </c>
      <c r="H2444">
        <v>6963</v>
      </c>
      <c r="I2444" t="s">
        <v>35</v>
      </c>
      <c r="J2444" t="s">
        <v>17</v>
      </c>
      <c r="K2444">
        <v>48</v>
      </c>
      <c r="L2444">
        <v>4941</v>
      </c>
      <c r="M2444">
        <v>0.29574413863404692</v>
      </c>
      <c r="P2444">
        <f t="shared" si="152"/>
        <v>112553</v>
      </c>
      <c r="Q2444" t="str">
        <f t="shared" si="153"/>
        <v>needs improvement</v>
      </c>
      <c r="T2444" t="str">
        <f t="shared" si="154"/>
        <v>₹105,590</v>
      </c>
      <c r="U2444" s="5">
        <f t="shared" si="155"/>
        <v>4.6731972653268959E-5</v>
      </c>
    </row>
    <row r="2445" spans="1:21" x14ac:dyDescent="0.3">
      <c r="A2445" t="s">
        <v>4943</v>
      </c>
      <c r="B2445" t="s">
        <v>4365</v>
      </c>
      <c r="C2445" t="s">
        <v>24</v>
      </c>
      <c r="E2445">
        <v>71.92</v>
      </c>
      <c r="F2445">
        <v>163716</v>
      </c>
      <c r="G2445">
        <v>43716</v>
      </c>
      <c r="H2445">
        <v>37476</v>
      </c>
      <c r="I2445" t="s">
        <v>55</v>
      </c>
      <c r="J2445" t="s">
        <v>26</v>
      </c>
      <c r="K2445">
        <v>8</v>
      </c>
      <c r="L2445">
        <v>2800</v>
      </c>
      <c r="M2445">
        <v>0.22890859781572967</v>
      </c>
      <c r="P2445">
        <f t="shared" si="152"/>
        <v>81192</v>
      </c>
      <c r="Q2445" t="str">
        <f t="shared" si="153"/>
        <v>needs improvement</v>
      </c>
      <c r="T2445" t="str">
        <f t="shared" si="154"/>
        <v>₹43,716</v>
      </c>
      <c r="U2445" s="5">
        <f t="shared" si="155"/>
        <v>3.2495632156399001E-4</v>
      </c>
    </row>
    <row r="2446" spans="1:21" x14ac:dyDescent="0.3">
      <c r="A2446" t="s">
        <v>4944</v>
      </c>
      <c r="B2446" t="s">
        <v>4945</v>
      </c>
      <c r="C2446" t="s">
        <v>14</v>
      </c>
      <c r="D2446" t="s">
        <v>21</v>
      </c>
      <c r="E2446">
        <v>92.71</v>
      </c>
      <c r="F2446">
        <v>140251</v>
      </c>
      <c r="G2446">
        <v>90908</v>
      </c>
      <c r="H2446">
        <v>23774</v>
      </c>
      <c r="I2446" t="s">
        <v>76</v>
      </c>
      <c r="J2446" t="s">
        <v>77</v>
      </c>
      <c r="K2446">
        <v>30</v>
      </c>
      <c r="L2446">
        <v>3021</v>
      </c>
      <c r="M2446">
        <v>0.16951037782261802</v>
      </c>
      <c r="P2446">
        <f t="shared" si="152"/>
        <v>114682</v>
      </c>
      <c r="Q2446" t="str">
        <f t="shared" si="153"/>
        <v>high performer</v>
      </c>
      <c r="T2446" t="str">
        <f t="shared" si="154"/>
        <v>₹90,908</v>
      </c>
      <c r="U2446" s="5">
        <f t="shared" si="155"/>
        <v>2.7838115428956953E-4</v>
      </c>
    </row>
    <row r="2447" spans="1:21" x14ac:dyDescent="0.3">
      <c r="A2447" t="s">
        <v>4946</v>
      </c>
      <c r="B2447" t="s">
        <v>4947</v>
      </c>
      <c r="C2447" t="s">
        <v>5</v>
      </c>
      <c r="D2447" t="s">
        <v>15</v>
      </c>
      <c r="E2447">
        <v>95.21</v>
      </c>
      <c r="F2447">
        <v>187978</v>
      </c>
      <c r="G2447">
        <v>74352</v>
      </c>
      <c r="H2447">
        <v>34512</v>
      </c>
      <c r="I2447" t="s">
        <v>73</v>
      </c>
      <c r="J2447" t="s">
        <v>17</v>
      </c>
      <c r="K2447">
        <v>31</v>
      </c>
      <c r="L2447">
        <v>4990</v>
      </c>
      <c r="M2447">
        <v>0.18359595271787124</v>
      </c>
      <c r="P2447">
        <f t="shared" si="152"/>
        <v>108864</v>
      </c>
      <c r="Q2447" t="str">
        <f t="shared" si="153"/>
        <v>high performer</v>
      </c>
      <c r="T2447" t="str">
        <f t="shared" si="154"/>
        <v>₹74,352</v>
      </c>
      <c r="U2447" s="5">
        <f t="shared" si="155"/>
        <v>3.7311343677438809E-4</v>
      </c>
    </row>
    <row r="2448" spans="1:21" x14ac:dyDescent="0.3">
      <c r="A2448" t="s">
        <v>4948</v>
      </c>
      <c r="B2448" t="s">
        <v>4949</v>
      </c>
      <c r="C2448" t="s">
        <v>46</v>
      </c>
      <c r="D2448" t="s">
        <v>60</v>
      </c>
      <c r="E2448">
        <v>93.8</v>
      </c>
      <c r="F2448">
        <v>85347</v>
      </c>
      <c r="G2448">
        <v>36708</v>
      </c>
      <c r="H2448">
        <v>15264</v>
      </c>
      <c r="I2448" t="s">
        <v>39</v>
      </c>
      <c r="J2448" t="s">
        <v>26</v>
      </c>
      <c r="K2448">
        <v>39</v>
      </c>
      <c r="L2448">
        <v>3244</v>
      </c>
      <c r="M2448">
        <v>0.17884635663819468</v>
      </c>
      <c r="P2448">
        <f t="shared" si="152"/>
        <v>51972</v>
      </c>
      <c r="Q2448" t="str">
        <f t="shared" si="153"/>
        <v>high performer</v>
      </c>
      <c r="T2448" t="str">
        <f t="shared" si="154"/>
        <v>₹36,708</v>
      </c>
      <c r="U2448" s="5">
        <f t="shared" si="155"/>
        <v>1.6940340086809999E-4</v>
      </c>
    </row>
    <row r="2449" spans="1:21" x14ac:dyDescent="0.3">
      <c r="A2449" t="s">
        <v>4950</v>
      </c>
      <c r="B2449" t="s">
        <v>4951</v>
      </c>
      <c r="C2449" t="s">
        <v>42</v>
      </c>
      <c r="D2449" t="s">
        <v>60</v>
      </c>
      <c r="E2449">
        <v>97.61</v>
      </c>
      <c r="F2449">
        <v>77624</v>
      </c>
      <c r="G2449">
        <v>32497</v>
      </c>
      <c r="H2449">
        <v>22985</v>
      </c>
      <c r="I2449" t="s">
        <v>76</v>
      </c>
      <c r="J2449" t="s">
        <v>77</v>
      </c>
      <c r="K2449">
        <v>19</v>
      </c>
      <c r="L2449">
        <v>3817</v>
      </c>
      <c r="M2449">
        <v>0.2961068741626301</v>
      </c>
      <c r="P2449">
        <f t="shared" si="152"/>
        <v>55482</v>
      </c>
      <c r="Q2449" t="str">
        <f t="shared" si="153"/>
        <v>high performer</v>
      </c>
      <c r="T2449" t="str">
        <f t="shared" si="154"/>
        <v>₹32,497</v>
      </c>
      <c r="U2449" s="5">
        <f t="shared" si="155"/>
        <v>1.5407418642700264E-4</v>
      </c>
    </row>
    <row r="2450" spans="1:21" x14ac:dyDescent="0.3">
      <c r="A2450" t="s">
        <v>4952</v>
      </c>
      <c r="B2450" t="s">
        <v>4953</v>
      </c>
      <c r="C2450" t="s">
        <v>14</v>
      </c>
      <c r="D2450" t="s">
        <v>34</v>
      </c>
      <c r="E2450">
        <v>71.84</v>
      </c>
      <c r="F2450">
        <v>21952</v>
      </c>
      <c r="G2450">
        <v>60129</v>
      </c>
      <c r="H2450">
        <v>2548</v>
      </c>
      <c r="I2450" t="s">
        <v>25</v>
      </c>
      <c r="J2450" t="s">
        <v>26</v>
      </c>
      <c r="K2450">
        <v>42</v>
      </c>
      <c r="L2450">
        <v>1159</v>
      </c>
      <c r="M2450">
        <v>0.11607142857142858</v>
      </c>
      <c r="P2450">
        <f t="shared" si="152"/>
        <v>62677</v>
      </c>
      <c r="Q2450" t="str">
        <f t="shared" si="153"/>
        <v>needs improvement</v>
      </c>
      <c r="T2450" t="str">
        <f t="shared" si="154"/>
        <v>₹60,129</v>
      </c>
      <c r="U2450" s="5">
        <f t="shared" si="155"/>
        <v>4.3572046537740413E-5</v>
      </c>
    </row>
    <row r="2451" spans="1:21" x14ac:dyDescent="0.3">
      <c r="A2451" t="s">
        <v>4954</v>
      </c>
      <c r="B2451" t="s">
        <v>4955</v>
      </c>
      <c r="C2451" t="s">
        <v>46</v>
      </c>
      <c r="D2451" t="s">
        <v>21</v>
      </c>
      <c r="E2451">
        <v>87.16</v>
      </c>
      <c r="F2451">
        <v>118637</v>
      </c>
      <c r="G2451">
        <v>42927</v>
      </c>
      <c r="H2451">
        <v>19079</v>
      </c>
      <c r="I2451" t="s">
        <v>16</v>
      </c>
      <c r="J2451" t="s">
        <v>17</v>
      </c>
      <c r="K2451">
        <v>21</v>
      </c>
      <c r="L2451">
        <v>3526</v>
      </c>
      <c r="M2451">
        <v>0.16081829446125576</v>
      </c>
      <c r="P2451">
        <f t="shared" si="152"/>
        <v>62006</v>
      </c>
      <c r="Q2451" t="str">
        <f t="shared" si="153"/>
        <v>high performer</v>
      </c>
      <c r="T2451" t="str">
        <f t="shared" si="154"/>
        <v>₹42,927</v>
      </c>
      <c r="U2451" s="5">
        <f t="shared" si="155"/>
        <v>2.3547999658791495E-4</v>
      </c>
    </row>
    <row r="2452" spans="1:21" x14ac:dyDescent="0.3">
      <c r="A2452" t="s">
        <v>4956</v>
      </c>
      <c r="B2452" t="s">
        <v>4957</v>
      </c>
      <c r="C2452" t="s">
        <v>5</v>
      </c>
      <c r="D2452" t="s">
        <v>60</v>
      </c>
      <c r="E2452">
        <v>92.4</v>
      </c>
      <c r="F2452">
        <v>61648</v>
      </c>
      <c r="G2452">
        <v>53609</v>
      </c>
      <c r="H2452">
        <v>13432</v>
      </c>
      <c r="I2452" t="s">
        <v>35</v>
      </c>
      <c r="J2452" t="s">
        <v>17</v>
      </c>
      <c r="K2452">
        <v>5</v>
      </c>
      <c r="L2452">
        <v>1037</v>
      </c>
      <c r="M2452">
        <v>0.21788216973786659</v>
      </c>
      <c r="P2452">
        <f t="shared" si="152"/>
        <v>67041</v>
      </c>
      <c r="Q2452" t="str">
        <f t="shared" si="153"/>
        <v>high performer</v>
      </c>
      <c r="T2452" t="str">
        <f t="shared" si="154"/>
        <v>₹53,609</v>
      </c>
      <c r="U2452" s="5">
        <f t="shared" si="155"/>
        <v>1.223637720917739E-4</v>
      </c>
    </row>
    <row r="2453" spans="1:21" x14ac:dyDescent="0.3">
      <c r="A2453" t="s">
        <v>4958</v>
      </c>
      <c r="B2453" t="s">
        <v>4959</v>
      </c>
      <c r="C2453" t="s">
        <v>14</v>
      </c>
      <c r="D2453" t="s">
        <v>21</v>
      </c>
      <c r="E2453">
        <v>70.95</v>
      </c>
      <c r="F2453">
        <v>162065</v>
      </c>
      <c r="G2453">
        <v>42305</v>
      </c>
      <c r="H2453">
        <v>35919</v>
      </c>
      <c r="I2453" t="s">
        <v>73</v>
      </c>
      <c r="J2453" t="s">
        <v>17</v>
      </c>
      <c r="K2453">
        <v>15</v>
      </c>
      <c r="L2453">
        <v>1135</v>
      </c>
      <c r="M2453">
        <v>0.22163329528275691</v>
      </c>
      <c r="P2453">
        <f t="shared" si="152"/>
        <v>78224</v>
      </c>
      <c r="Q2453" t="str">
        <f t="shared" si="153"/>
        <v>needs improvement</v>
      </c>
      <c r="T2453" t="str">
        <f t="shared" si="154"/>
        <v>₹42,305</v>
      </c>
      <c r="U2453" s="5">
        <f t="shared" si="155"/>
        <v>3.2167928763387847E-4</v>
      </c>
    </row>
    <row r="2454" spans="1:21" x14ac:dyDescent="0.3">
      <c r="A2454" t="s">
        <v>4960</v>
      </c>
      <c r="B2454" t="s">
        <v>4961</v>
      </c>
      <c r="C2454" t="s">
        <v>46</v>
      </c>
      <c r="D2454" t="s">
        <v>21</v>
      </c>
      <c r="E2454">
        <v>72.34</v>
      </c>
      <c r="F2454">
        <v>17168</v>
      </c>
      <c r="G2454">
        <v>70632</v>
      </c>
      <c r="H2454">
        <v>2758</v>
      </c>
      <c r="I2454" t="s">
        <v>16</v>
      </c>
      <c r="J2454" t="s">
        <v>17</v>
      </c>
      <c r="K2454">
        <v>18</v>
      </c>
      <c r="L2454">
        <v>1997</v>
      </c>
      <c r="M2454">
        <v>0.16064771668219943</v>
      </c>
      <c r="P2454">
        <f t="shared" si="152"/>
        <v>73390</v>
      </c>
      <c r="Q2454" t="str">
        <f t="shared" si="153"/>
        <v>needs improvement</v>
      </c>
      <c r="T2454" t="str">
        <f t="shared" si="154"/>
        <v>₹70,632</v>
      </c>
      <c r="U2454" s="5">
        <f t="shared" si="155"/>
        <v>3.4076389165448589E-5</v>
      </c>
    </row>
    <row r="2455" spans="1:21" x14ac:dyDescent="0.3">
      <c r="A2455" t="s">
        <v>4962</v>
      </c>
      <c r="B2455" t="s">
        <v>4963</v>
      </c>
      <c r="C2455" t="s">
        <v>5</v>
      </c>
      <c r="D2455" t="s">
        <v>15</v>
      </c>
      <c r="E2455">
        <v>86.68</v>
      </c>
      <c r="F2455">
        <v>138338</v>
      </c>
      <c r="G2455">
        <v>54768</v>
      </c>
      <c r="H2455">
        <v>20357</v>
      </c>
      <c r="I2455" t="s">
        <v>29</v>
      </c>
      <c r="J2455" t="s">
        <v>17</v>
      </c>
      <c r="K2455">
        <v>49</v>
      </c>
      <c r="L2455">
        <v>4622</v>
      </c>
      <c r="M2455">
        <v>0.14715407191082711</v>
      </c>
      <c r="P2455">
        <f t="shared" si="152"/>
        <v>75125</v>
      </c>
      <c r="Q2455" t="str">
        <f t="shared" si="153"/>
        <v>high performer</v>
      </c>
      <c r="T2455" t="str">
        <f t="shared" si="154"/>
        <v>₹54,768</v>
      </c>
      <c r="U2455" s="5">
        <f t="shared" si="155"/>
        <v>2.7458408226758074E-4</v>
      </c>
    </row>
    <row r="2456" spans="1:21" x14ac:dyDescent="0.3">
      <c r="A2456" t="s">
        <v>4964</v>
      </c>
      <c r="B2456" t="s">
        <v>4965</v>
      </c>
      <c r="C2456" t="s">
        <v>24</v>
      </c>
      <c r="D2456" t="s">
        <v>34</v>
      </c>
      <c r="E2456">
        <v>88.89</v>
      </c>
      <c r="F2456">
        <v>133234</v>
      </c>
      <c r="G2456">
        <v>52430</v>
      </c>
      <c r="H2456">
        <v>30574</v>
      </c>
      <c r="I2456" t="s">
        <v>39</v>
      </c>
      <c r="J2456" t="s">
        <v>26</v>
      </c>
      <c r="K2456">
        <v>17</v>
      </c>
      <c r="L2456">
        <v>2538</v>
      </c>
      <c r="M2456">
        <v>0.22947595958989447</v>
      </c>
      <c r="P2456">
        <f t="shared" si="152"/>
        <v>83004</v>
      </c>
      <c r="Q2456" t="str">
        <f t="shared" si="153"/>
        <v>high performer</v>
      </c>
      <c r="T2456" t="str">
        <f t="shared" si="154"/>
        <v>₹52,430</v>
      </c>
      <c r="U2456" s="5">
        <f t="shared" si="155"/>
        <v>2.6445326386704198E-4</v>
      </c>
    </row>
    <row r="2457" spans="1:21" x14ac:dyDescent="0.3">
      <c r="A2457" t="s">
        <v>4966</v>
      </c>
      <c r="B2457" t="s">
        <v>4967</v>
      </c>
      <c r="C2457" t="s">
        <v>5</v>
      </c>
      <c r="D2457" t="s">
        <v>21</v>
      </c>
      <c r="E2457">
        <v>72.97</v>
      </c>
      <c r="F2457">
        <v>111325</v>
      </c>
      <c r="G2457">
        <v>68025</v>
      </c>
      <c r="H2457">
        <v>25514</v>
      </c>
      <c r="I2457" t="s">
        <v>76</v>
      </c>
      <c r="J2457" t="s">
        <v>77</v>
      </c>
      <c r="K2457">
        <v>11</v>
      </c>
      <c r="L2457">
        <v>4005</v>
      </c>
      <c r="M2457">
        <v>0.22918481922299574</v>
      </c>
      <c r="P2457">
        <f t="shared" si="152"/>
        <v>93539</v>
      </c>
      <c r="Q2457" t="str">
        <f t="shared" si="153"/>
        <v>needs improvement</v>
      </c>
      <c r="T2457" t="str">
        <f t="shared" si="154"/>
        <v>₹68,025</v>
      </c>
      <c r="U2457" s="5">
        <f t="shared" si="155"/>
        <v>2.2096656709247228E-4</v>
      </c>
    </row>
    <row r="2458" spans="1:21" x14ac:dyDescent="0.3">
      <c r="A2458" t="s">
        <v>4968</v>
      </c>
      <c r="B2458" t="s">
        <v>4969</v>
      </c>
      <c r="C2458" t="s">
        <v>14</v>
      </c>
      <c r="D2458" t="s">
        <v>21</v>
      </c>
      <c r="E2458">
        <v>93.79</v>
      </c>
      <c r="F2458">
        <v>124582</v>
      </c>
      <c r="G2458">
        <v>91570</v>
      </c>
      <c r="H2458">
        <v>16030</v>
      </c>
      <c r="I2458" t="s">
        <v>73</v>
      </c>
      <c r="J2458" t="s">
        <v>17</v>
      </c>
      <c r="K2458">
        <v>38</v>
      </c>
      <c r="L2458">
        <v>1227</v>
      </c>
      <c r="M2458">
        <v>0.12867027339423032</v>
      </c>
      <c r="P2458">
        <f t="shared" si="152"/>
        <v>107600</v>
      </c>
      <c r="Q2458" t="str">
        <f t="shared" si="153"/>
        <v>high performer</v>
      </c>
      <c r="T2458" t="str">
        <f t="shared" si="154"/>
        <v>₹91,570</v>
      </c>
      <c r="U2458" s="5">
        <f t="shared" si="155"/>
        <v>2.4728009756581524E-4</v>
      </c>
    </row>
    <row r="2459" spans="1:21" x14ac:dyDescent="0.3">
      <c r="A2459" t="s">
        <v>4970</v>
      </c>
      <c r="B2459" t="s">
        <v>4971</v>
      </c>
      <c r="C2459" t="s">
        <v>46</v>
      </c>
      <c r="D2459" t="s">
        <v>21</v>
      </c>
      <c r="E2459">
        <v>79.489999999999995</v>
      </c>
      <c r="F2459">
        <v>108972</v>
      </c>
      <c r="G2459">
        <v>46105</v>
      </c>
      <c r="H2459">
        <v>25084</v>
      </c>
      <c r="I2459" t="s">
        <v>43</v>
      </c>
      <c r="J2459" t="s">
        <v>17</v>
      </c>
      <c r="K2459">
        <v>44</v>
      </c>
      <c r="L2459">
        <v>4023</v>
      </c>
      <c r="M2459">
        <v>0.23018757111918658</v>
      </c>
      <c r="P2459">
        <f t="shared" si="152"/>
        <v>71189</v>
      </c>
      <c r="Q2459" t="str">
        <f t="shared" si="153"/>
        <v>needs improvement</v>
      </c>
      <c r="T2459" t="str">
        <f t="shared" si="154"/>
        <v>₹46,105</v>
      </c>
      <c r="U2459" s="5">
        <f t="shared" si="155"/>
        <v>2.1629614865664395E-4</v>
      </c>
    </row>
    <row r="2460" spans="1:21" x14ac:dyDescent="0.3">
      <c r="A2460" t="s">
        <v>4972</v>
      </c>
      <c r="B2460" t="s">
        <v>4973</v>
      </c>
      <c r="C2460" t="s">
        <v>24</v>
      </c>
      <c r="D2460" t="s">
        <v>38</v>
      </c>
      <c r="E2460">
        <v>86.64</v>
      </c>
      <c r="F2460">
        <v>71195</v>
      </c>
      <c r="G2460">
        <v>37178</v>
      </c>
      <c r="H2460">
        <v>8331</v>
      </c>
      <c r="I2460" t="s">
        <v>43</v>
      </c>
      <c r="J2460" t="s">
        <v>17</v>
      </c>
      <c r="K2460">
        <v>29</v>
      </c>
      <c r="L2460">
        <v>4721</v>
      </c>
      <c r="M2460">
        <v>0.1170166444272772</v>
      </c>
      <c r="P2460">
        <f t="shared" si="152"/>
        <v>45509</v>
      </c>
      <c r="Q2460" t="str">
        <f t="shared" si="153"/>
        <v>high performer</v>
      </c>
      <c r="T2460" t="str">
        <f t="shared" si="154"/>
        <v>₹37,178</v>
      </c>
      <c r="U2460" s="5">
        <f t="shared" si="155"/>
        <v>1.4131340439387885E-4</v>
      </c>
    </row>
    <row r="2461" spans="1:21" x14ac:dyDescent="0.3">
      <c r="A2461" t="s">
        <v>4974</v>
      </c>
      <c r="B2461" t="s">
        <v>4975</v>
      </c>
      <c r="C2461" t="s">
        <v>46</v>
      </c>
      <c r="D2461" t="s">
        <v>60</v>
      </c>
      <c r="E2461">
        <v>93.25</v>
      </c>
      <c r="F2461">
        <v>174756</v>
      </c>
      <c r="G2461">
        <v>87503</v>
      </c>
      <c r="H2461">
        <v>49416</v>
      </c>
      <c r="I2461" t="s">
        <v>73</v>
      </c>
      <c r="J2461" t="s">
        <v>17</v>
      </c>
      <c r="K2461">
        <v>1</v>
      </c>
      <c r="L2461">
        <v>828</v>
      </c>
      <c r="M2461">
        <v>0.28277140699031794</v>
      </c>
      <c r="P2461">
        <f t="shared" si="152"/>
        <v>136919</v>
      </c>
      <c r="Q2461" t="str">
        <f t="shared" si="153"/>
        <v>high performer</v>
      </c>
      <c r="T2461" t="str">
        <f t="shared" si="154"/>
        <v>₹87,503</v>
      </c>
      <c r="U2461" s="5">
        <f t="shared" si="155"/>
        <v>3.468693770385096E-4</v>
      </c>
    </row>
    <row r="2462" spans="1:21" x14ac:dyDescent="0.3">
      <c r="A2462" t="s">
        <v>4976</v>
      </c>
      <c r="B2462" t="s">
        <v>804</v>
      </c>
      <c r="C2462" t="s">
        <v>14</v>
      </c>
      <c r="D2462" t="s">
        <v>15</v>
      </c>
      <c r="E2462">
        <v>99.49</v>
      </c>
      <c r="F2462">
        <v>130733</v>
      </c>
      <c r="G2462">
        <v>106561</v>
      </c>
      <c r="H2462">
        <v>13105</v>
      </c>
      <c r="I2462" t="s">
        <v>39</v>
      </c>
      <c r="J2462" t="s">
        <v>26</v>
      </c>
      <c r="K2462">
        <v>43</v>
      </c>
      <c r="L2462">
        <v>485</v>
      </c>
      <c r="M2462">
        <v>0.10024247894563729</v>
      </c>
      <c r="P2462">
        <f t="shared" si="152"/>
        <v>119666</v>
      </c>
      <c r="Q2462" t="str">
        <f t="shared" si="153"/>
        <v>high performer</v>
      </c>
      <c r="T2462" t="str">
        <f t="shared" si="154"/>
        <v>₹106,561</v>
      </c>
      <c r="U2462" s="5">
        <f t="shared" si="155"/>
        <v>2.5948908345564946E-4</v>
      </c>
    </row>
    <row r="2463" spans="1:21" x14ac:dyDescent="0.3">
      <c r="A2463" t="s">
        <v>4977</v>
      </c>
      <c r="B2463" t="s">
        <v>4978</v>
      </c>
      <c r="C2463" t="s">
        <v>153</v>
      </c>
      <c r="D2463" t="s">
        <v>38</v>
      </c>
      <c r="E2463">
        <v>72.150000000000006</v>
      </c>
      <c r="F2463">
        <v>76509</v>
      </c>
      <c r="G2463">
        <v>40784</v>
      </c>
      <c r="H2463">
        <v>15782</v>
      </c>
      <c r="I2463" t="s">
        <v>25</v>
      </c>
      <c r="J2463" t="s">
        <v>26</v>
      </c>
      <c r="K2463">
        <v>20</v>
      </c>
      <c r="L2463">
        <v>4435</v>
      </c>
      <c r="M2463">
        <v>0.20627638578467894</v>
      </c>
      <c r="P2463">
        <f t="shared" si="152"/>
        <v>56566</v>
      </c>
      <c r="Q2463" t="str">
        <f t="shared" si="153"/>
        <v>needs improvement</v>
      </c>
      <c r="T2463" t="str">
        <f t="shared" si="154"/>
        <v>₹40,784</v>
      </c>
      <c r="U2463" s="5">
        <f t="shared" si="155"/>
        <v>1.5186104721920469E-4</v>
      </c>
    </row>
    <row r="2464" spans="1:21" x14ac:dyDescent="0.3">
      <c r="A2464" t="s">
        <v>4979</v>
      </c>
      <c r="B2464" t="s">
        <v>4980</v>
      </c>
      <c r="C2464" t="s">
        <v>24</v>
      </c>
      <c r="D2464" t="s">
        <v>38</v>
      </c>
      <c r="E2464">
        <v>74.48</v>
      </c>
      <c r="F2464">
        <v>161313</v>
      </c>
      <c r="G2464">
        <v>95249</v>
      </c>
      <c r="H2464">
        <v>43758</v>
      </c>
      <c r="I2464" t="s">
        <v>25</v>
      </c>
      <c r="J2464" t="s">
        <v>26</v>
      </c>
      <c r="K2464">
        <v>46</v>
      </c>
      <c r="L2464">
        <v>4764</v>
      </c>
      <c r="M2464">
        <v>0.27126146063863421</v>
      </c>
      <c r="P2464">
        <f t="shared" si="152"/>
        <v>139007</v>
      </c>
      <c r="Q2464" t="str">
        <f t="shared" si="153"/>
        <v>needs improvement</v>
      </c>
      <c r="T2464" t="str">
        <f t="shared" si="154"/>
        <v>₹95,249</v>
      </c>
      <c r="U2464" s="5">
        <f t="shared" si="155"/>
        <v>3.2018665921749811E-4</v>
      </c>
    </row>
    <row r="2465" spans="1:21" x14ac:dyDescent="0.3">
      <c r="A2465" t="s">
        <v>4981</v>
      </c>
      <c r="B2465" t="s">
        <v>4982</v>
      </c>
      <c r="C2465" t="s">
        <v>24</v>
      </c>
      <c r="D2465" t="s">
        <v>34</v>
      </c>
      <c r="E2465">
        <v>93.97</v>
      </c>
      <c r="F2465">
        <v>52098</v>
      </c>
      <c r="G2465">
        <v>39679</v>
      </c>
      <c r="H2465">
        <v>9972</v>
      </c>
      <c r="I2465" t="s">
        <v>25</v>
      </c>
      <c r="J2465" t="s">
        <v>26</v>
      </c>
      <c r="K2465">
        <v>38</v>
      </c>
      <c r="L2465">
        <v>3729</v>
      </c>
      <c r="M2465">
        <v>0.19140849936657836</v>
      </c>
      <c r="P2465">
        <f t="shared" si="152"/>
        <v>49651</v>
      </c>
      <c r="Q2465" t="str">
        <f t="shared" si="153"/>
        <v>high performer</v>
      </c>
      <c r="T2465" t="str">
        <f t="shared" si="154"/>
        <v>₹39,679</v>
      </c>
      <c r="U2465" s="5">
        <f t="shared" si="155"/>
        <v>1.0340818515502915E-4</v>
      </c>
    </row>
    <row r="2466" spans="1:21" x14ac:dyDescent="0.3">
      <c r="A2466" t="s">
        <v>4983</v>
      </c>
      <c r="B2466" t="s">
        <v>4984</v>
      </c>
      <c r="C2466" t="s">
        <v>42</v>
      </c>
      <c r="D2466" t="s">
        <v>34</v>
      </c>
      <c r="E2466">
        <v>81.08</v>
      </c>
      <c r="F2466">
        <v>147172</v>
      </c>
      <c r="G2466">
        <v>107025</v>
      </c>
      <c r="H2466">
        <v>34641</v>
      </c>
      <c r="I2466" t="s">
        <v>39</v>
      </c>
      <c r="J2466" t="s">
        <v>26</v>
      </c>
      <c r="K2466">
        <v>45</v>
      </c>
      <c r="L2466">
        <v>2460</v>
      </c>
      <c r="M2466">
        <v>0.2353776533579757</v>
      </c>
      <c r="P2466">
        <f t="shared" si="152"/>
        <v>141666</v>
      </c>
      <c r="Q2466" t="str">
        <f t="shared" si="153"/>
        <v>needs improvement</v>
      </c>
      <c r="T2466" t="str">
        <f t="shared" si="154"/>
        <v>₹107,025</v>
      </c>
      <c r="U2466" s="5">
        <f t="shared" si="155"/>
        <v>2.9211849640362297E-4</v>
      </c>
    </row>
    <row r="2467" spans="1:21" x14ac:dyDescent="0.3">
      <c r="A2467" t="s">
        <v>4985</v>
      </c>
      <c r="B2467" t="s">
        <v>3864</v>
      </c>
      <c r="C2467" t="s">
        <v>369</v>
      </c>
      <c r="D2467" t="s">
        <v>60</v>
      </c>
      <c r="E2467">
        <v>86.34</v>
      </c>
      <c r="F2467">
        <v>104832</v>
      </c>
      <c r="G2467">
        <v>99117</v>
      </c>
      <c r="H2467">
        <v>20506</v>
      </c>
      <c r="I2467" t="s">
        <v>55</v>
      </c>
      <c r="J2467" t="s">
        <v>26</v>
      </c>
      <c r="K2467">
        <v>35</v>
      </c>
      <c r="L2467">
        <v>524</v>
      </c>
      <c r="M2467">
        <v>0.19560821123321123</v>
      </c>
      <c r="P2467">
        <f t="shared" si="152"/>
        <v>119623</v>
      </c>
      <c r="Q2467" t="str">
        <f t="shared" si="153"/>
        <v>high performer</v>
      </c>
      <c r="T2467" t="str">
        <f t="shared" si="154"/>
        <v>₹99,117</v>
      </c>
      <c r="U2467" s="5">
        <f t="shared" si="155"/>
        <v>2.0807875285369911E-4</v>
      </c>
    </row>
    <row r="2468" spans="1:21" x14ac:dyDescent="0.3">
      <c r="A2468" t="s">
        <v>4986</v>
      </c>
      <c r="B2468" t="s">
        <v>1702</v>
      </c>
      <c r="C2468" t="s">
        <v>24</v>
      </c>
      <c r="D2468" t="s">
        <v>15</v>
      </c>
      <c r="E2468">
        <v>83.02</v>
      </c>
      <c r="F2468">
        <v>152857</v>
      </c>
      <c r="G2468">
        <v>94978</v>
      </c>
      <c r="H2468">
        <v>24681</v>
      </c>
      <c r="I2468" t="s">
        <v>35</v>
      </c>
      <c r="J2468" t="s">
        <v>17</v>
      </c>
      <c r="K2468">
        <v>29</v>
      </c>
      <c r="L2468">
        <v>1901</v>
      </c>
      <c r="M2468">
        <v>0.16146463688283821</v>
      </c>
      <c r="P2468">
        <f t="shared" si="152"/>
        <v>119659</v>
      </c>
      <c r="Q2468" t="str">
        <f t="shared" si="153"/>
        <v>needs improvement</v>
      </c>
      <c r="T2468" t="str">
        <f t="shared" si="154"/>
        <v>₹94,978</v>
      </c>
      <c r="U2468" s="5">
        <f t="shared" si="155"/>
        <v>3.0340252904607261E-4</v>
      </c>
    </row>
    <row r="2469" spans="1:21" x14ac:dyDescent="0.3">
      <c r="A2469" t="s">
        <v>4987</v>
      </c>
      <c r="B2469" t="s">
        <v>4988</v>
      </c>
      <c r="C2469" t="s">
        <v>42</v>
      </c>
      <c r="D2469" t="s">
        <v>38</v>
      </c>
      <c r="E2469">
        <v>74.540000000000006</v>
      </c>
      <c r="F2469">
        <v>41380</v>
      </c>
      <c r="G2469">
        <v>27396</v>
      </c>
      <c r="H2469">
        <v>6352</v>
      </c>
      <c r="I2469" t="s">
        <v>73</v>
      </c>
      <c r="J2469" t="s">
        <v>17</v>
      </c>
      <c r="K2469">
        <v>13</v>
      </c>
      <c r="L2469">
        <v>3934</v>
      </c>
      <c r="M2469">
        <v>0.15350410826486224</v>
      </c>
      <c r="P2469">
        <f t="shared" si="152"/>
        <v>33748</v>
      </c>
      <c r="Q2469" t="str">
        <f t="shared" si="153"/>
        <v>needs improvement</v>
      </c>
      <c r="T2469" t="str">
        <f t="shared" si="154"/>
        <v>₹27,396</v>
      </c>
      <c r="U2469" s="5">
        <f t="shared" si="155"/>
        <v>8.2134260465183042E-5</v>
      </c>
    </row>
    <row r="2470" spans="1:21" x14ac:dyDescent="0.3">
      <c r="A2470" t="s">
        <v>4989</v>
      </c>
      <c r="B2470" t="s">
        <v>4990</v>
      </c>
      <c r="C2470" t="s">
        <v>42</v>
      </c>
      <c r="D2470" t="s">
        <v>34</v>
      </c>
      <c r="E2470">
        <v>83.74</v>
      </c>
      <c r="F2470">
        <v>163175</v>
      </c>
      <c r="G2470">
        <v>81683</v>
      </c>
      <c r="H2470">
        <v>18127</v>
      </c>
      <c r="I2470" t="s">
        <v>43</v>
      </c>
      <c r="J2470" t="s">
        <v>17</v>
      </c>
      <c r="K2470">
        <v>25</v>
      </c>
      <c r="L2470">
        <v>1826</v>
      </c>
      <c r="M2470">
        <v>0.11108932128083346</v>
      </c>
      <c r="P2470">
        <f t="shared" si="152"/>
        <v>99810</v>
      </c>
      <c r="Q2470" t="str">
        <f t="shared" si="153"/>
        <v>needs improvement</v>
      </c>
      <c r="T2470" t="str">
        <f t="shared" si="154"/>
        <v>₹81,683</v>
      </c>
      <c r="U2470" s="5">
        <f t="shared" si="155"/>
        <v>3.2388250245061004E-4</v>
      </c>
    </row>
    <row r="2471" spans="1:21" x14ac:dyDescent="0.3">
      <c r="A2471" t="s">
        <v>4991</v>
      </c>
      <c r="B2471" t="s">
        <v>4992</v>
      </c>
      <c r="C2471" t="s">
        <v>24</v>
      </c>
      <c r="D2471" t="s">
        <v>15</v>
      </c>
      <c r="E2471">
        <v>73.959999999999994</v>
      </c>
      <c r="F2471">
        <v>30964</v>
      </c>
      <c r="G2471">
        <v>67007</v>
      </c>
      <c r="H2471">
        <v>6188</v>
      </c>
      <c r="I2471" t="s">
        <v>29</v>
      </c>
      <c r="J2471" t="s">
        <v>17</v>
      </c>
      <c r="K2471">
        <v>4</v>
      </c>
      <c r="L2471">
        <v>1705</v>
      </c>
      <c r="M2471">
        <v>0.19984498126856995</v>
      </c>
      <c r="P2471">
        <f t="shared" si="152"/>
        <v>73195</v>
      </c>
      <c r="Q2471" t="str">
        <f t="shared" si="153"/>
        <v>needs improvement</v>
      </c>
      <c r="T2471" t="str">
        <f t="shared" si="154"/>
        <v>₹67,007</v>
      </c>
      <c r="U2471" s="5">
        <f t="shared" si="155"/>
        <v>6.1459768995744994E-5</v>
      </c>
    </row>
    <row r="2472" spans="1:21" x14ac:dyDescent="0.3">
      <c r="A2472" t="s">
        <v>4993</v>
      </c>
      <c r="B2472" t="s">
        <v>4994</v>
      </c>
      <c r="C2472" t="s">
        <v>14</v>
      </c>
      <c r="D2472" t="s">
        <v>60</v>
      </c>
      <c r="E2472">
        <v>77.39</v>
      </c>
      <c r="F2472">
        <v>6833</v>
      </c>
      <c r="G2472">
        <v>33362</v>
      </c>
      <c r="H2472">
        <v>1271</v>
      </c>
      <c r="I2472" t="s">
        <v>73</v>
      </c>
      <c r="J2472" t="s">
        <v>17</v>
      </c>
      <c r="K2472">
        <v>26</v>
      </c>
      <c r="L2472">
        <v>259</v>
      </c>
      <c r="M2472">
        <v>0.18600907361334698</v>
      </c>
      <c r="P2472">
        <f t="shared" si="152"/>
        <v>34633</v>
      </c>
      <c r="Q2472" t="str">
        <f t="shared" si="153"/>
        <v>needs improvement</v>
      </c>
      <c r="T2472" t="str">
        <f t="shared" si="154"/>
        <v>₹33,362</v>
      </c>
      <c r="U2472" s="5">
        <f t="shared" si="155"/>
        <v>1.3562672831285542E-5</v>
      </c>
    </row>
    <row r="2473" spans="1:21" x14ac:dyDescent="0.3">
      <c r="A2473" t="s">
        <v>4995</v>
      </c>
      <c r="B2473" t="s">
        <v>4996</v>
      </c>
      <c r="C2473" t="s">
        <v>42</v>
      </c>
      <c r="D2473" t="s">
        <v>60</v>
      </c>
      <c r="E2473">
        <v>89.07</v>
      </c>
      <c r="F2473">
        <v>180423</v>
      </c>
      <c r="G2473">
        <v>33215</v>
      </c>
      <c r="H2473">
        <v>21412</v>
      </c>
      <c r="I2473" t="s">
        <v>76</v>
      </c>
      <c r="J2473" t="s">
        <v>77</v>
      </c>
      <c r="K2473">
        <v>2</v>
      </c>
      <c r="L2473">
        <v>3946</v>
      </c>
      <c r="M2473">
        <v>0.11867666539188462</v>
      </c>
      <c r="P2473">
        <f t="shared" si="152"/>
        <v>54627</v>
      </c>
      <c r="Q2473" t="str">
        <f t="shared" si="153"/>
        <v>high performer</v>
      </c>
      <c r="T2473" t="str">
        <f t="shared" si="154"/>
        <v>₹33,215</v>
      </c>
      <c r="U2473" s="5">
        <f t="shared" si="155"/>
        <v>3.5811768187312039E-4</v>
      </c>
    </row>
    <row r="2474" spans="1:21" x14ac:dyDescent="0.3">
      <c r="A2474" t="s">
        <v>4997</v>
      </c>
      <c r="B2474" t="s">
        <v>4998</v>
      </c>
      <c r="C2474" t="s">
        <v>24</v>
      </c>
      <c r="D2474" t="s">
        <v>15</v>
      </c>
      <c r="E2474">
        <v>72.569999999999993</v>
      </c>
      <c r="F2474">
        <v>160257</v>
      </c>
      <c r="G2474">
        <v>118672</v>
      </c>
      <c r="H2474">
        <v>45827</v>
      </c>
      <c r="I2474" t="s">
        <v>16</v>
      </c>
      <c r="J2474" t="s">
        <v>17</v>
      </c>
      <c r="K2474">
        <v>28</v>
      </c>
      <c r="L2474">
        <v>3633</v>
      </c>
      <c r="M2474">
        <v>0.28595942766930615</v>
      </c>
      <c r="P2474">
        <f t="shared" si="152"/>
        <v>164499</v>
      </c>
      <c r="Q2474" t="str">
        <f t="shared" si="153"/>
        <v>needs improvement</v>
      </c>
      <c r="T2474" t="str">
        <f t="shared" si="154"/>
        <v>₹118,672</v>
      </c>
      <c r="U2474" s="5">
        <f t="shared" si="155"/>
        <v>3.1809062782428321E-4</v>
      </c>
    </row>
    <row r="2475" spans="1:21" x14ac:dyDescent="0.3">
      <c r="A2475" t="s">
        <v>4999</v>
      </c>
      <c r="B2475" t="s">
        <v>5000</v>
      </c>
      <c r="C2475" t="s">
        <v>14</v>
      </c>
      <c r="D2475" t="s">
        <v>34</v>
      </c>
      <c r="E2475">
        <v>75.010000000000005</v>
      </c>
      <c r="F2475">
        <v>169864</v>
      </c>
      <c r="G2475">
        <v>63307</v>
      </c>
      <c r="H2475">
        <v>32571</v>
      </c>
      <c r="I2475" t="s">
        <v>39</v>
      </c>
      <c r="J2475" t="s">
        <v>26</v>
      </c>
      <c r="K2475">
        <v>40</v>
      </c>
      <c r="L2475">
        <v>4406</v>
      </c>
      <c r="M2475">
        <v>0.1917475156595865</v>
      </c>
      <c r="P2475">
        <f t="shared" si="152"/>
        <v>95878</v>
      </c>
      <c r="Q2475" t="str">
        <f t="shared" si="153"/>
        <v>needs improvement</v>
      </c>
      <c r="T2475" t="str">
        <f t="shared" si="154"/>
        <v>₹63,307</v>
      </c>
      <c r="U2475" s="5">
        <f t="shared" si="155"/>
        <v>3.3715935281918447E-4</v>
      </c>
    </row>
    <row r="2476" spans="1:21" x14ac:dyDescent="0.3">
      <c r="A2476" t="s">
        <v>5001</v>
      </c>
      <c r="B2476" t="s">
        <v>5002</v>
      </c>
      <c r="C2476" t="s">
        <v>14</v>
      </c>
      <c r="D2476" t="s">
        <v>34</v>
      </c>
      <c r="E2476">
        <v>90.58</v>
      </c>
      <c r="F2476">
        <v>143877</v>
      </c>
      <c r="G2476">
        <v>107275</v>
      </c>
      <c r="H2476">
        <v>28846</v>
      </c>
      <c r="I2476" t="s">
        <v>16</v>
      </c>
      <c r="J2476" t="s">
        <v>17</v>
      </c>
      <c r="K2476">
        <v>14</v>
      </c>
      <c r="L2476">
        <v>4176</v>
      </c>
      <c r="M2476">
        <v>0.20049069691472576</v>
      </c>
      <c r="P2476">
        <f t="shared" si="152"/>
        <v>136121</v>
      </c>
      <c r="Q2476" t="str">
        <f t="shared" si="153"/>
        <v>high performer</v>
      </c>
      <c r="T2476" t="str">
        <f t="shared" si="154"/>
        <v>₹107,275</v>
      </c>
      <c r="U2476" s="5">
        <f t="shared" si="155"/>
        <v>2.8557832269089271E-4</v>
      </c>
    </row>
    <row r="2477" spans="1:21" x14ac:dyDescent="0.3">
      <c r="A2477" t="s">
        <v>5003</v>
      </c>
      <c r="B2477" t="s">
        <v>3499</v>
      </c>
      <c r="C2477" t="s">
        <v>1123</v>
      </c>
      <c r="D2477" t="s">
        <v>15</v>
      </c>
      <c r="E2477">
        <v>78.62</v>
      </c>
      <c r="F2477">
        <v>169893</v>
      </c>
      <c r="G2477">
        <v>25844</v>
      </c>
      <c r="H2477">
        <v>37983</v>
      </c>
      <c r="I2477" t="s">
        <v>35</v>
      </c>
      <c r="J2477" t="s">
        <v>17</v>
      </c>
      <c r="K2477">
        <v>4</v>
      </c>
      <c r="L2477">
        <v>4423</v>
      </c>
      <c r="M2477">
        <v>0.22357012943440871</v>
      </c>
      <c r="P2477">
        <f t="shared" si="152"/>
        <v>63827</v>
      </c>
      <c r="Q2477" t="str">
        <f t="shared" si="153"/>
        <v>needs improvement</v>
      </c>
      <c r="T2477" t="str">
        <f t="shared" si="154"/>
        <v>₹25,844</v>
      </c>
      <c r="U2477" s="5">
        <f t="shared" si="155"/>
        <v>3.3721691428736933E-4</v>
      </c>
    </row>
    <row r="2478" spans="1:21" x14ac:dyDescent="0.3">
      <c r="A2478" t="s">
        <v>5004</v>
      </c>
      <c r="B2478" t="s">
        <v>5005</v>
      </c>
      <c r="C2478" t="s">
        <v>46</v>
      </c>
      <c r="D2478" t="s">
        <v>60</v>
      </c>
      <c r="E2478">
        <v>89.3</v>
      </c>
      <c r="F2478">
        <v>109455</v>
      </c>
      <c r="G2478">
        <v>43696</v>
      </c>
      <c r="H2478">
        <v>11384</v>
      </c>
      <c r="I2478" t="s">
        <v>43</v>
      </c>
      <c r="J2478" t="s">
        <v>17</v>
      </c>
      <c r="K2478">
        <v>36</v>
      </c>
      <c r="L2478">
        <v>1817</v>
      </c>
      <c r="M2478">
        <v>0.10400621259878488</v>
      </c>
      <c r="P2478">
        <f t="shared" si="152"/>
        <v>55080</v>
      </c>
      <c r="Q2478" t="str">
        <f t="shared" si="153"/>
        <v>high performer</v>
      </c>
      <c r="T2478" t="str">
        <f t="shared" si="154"/>
        <v>₹43,696</v>
      </c>
      <c r="U2478" s="5">
        <f t="shared" si="155"/>
        <v>2.1725484483365418E-4</v>
      </c>
    </row>
    <row r="2479" spans="1:21" x14ac:dyDescent="0.3">
      <c r="A2479" t="s">
        <v>5006</v>
      </c>
      <c r="B2479" t="s">
        <v>5007</v>
      </c>
      <c r="C2479" t="s">
        <v>42</v>
      </c>
      <c r="D2479" t="s">
        <v>15</v>
      </c>
      <c r="E2479">
        <v>98.08</v>
      </c>
      <c r="F2479">
        <v>188121</v>
      </c>
      <c r="G2479">
        <v>105246</v>
      </c>
      <c r="H2479">
        <v>53653</v>
      </c>
      <c r="I2479" t="s">
        <v>73</v>
      </c>
      <c r="J2479" t="s">
        <v>17</v>
      </c>
      <c r="K2479">
        <v>50</v>
      </c>
      <c r="L2479">
        <v>4286</v>
      </c>
      <c r="M2479">
        <v>0.28520473525018475</v>
      </c>
      <c r="P2479">
        <f t="shared" si="152"/>
        <v>158899</v>
      </c>
      <c r="Q2479" t="str">
        <f t="shared" si="153"/>
        <v>high performer</v>
      </c>
      <c r="T2479" t="str">
        <f t="shared" si="154"/>
        <v>₹105,246</v>
      </c>
      <c r="U2479" s="5">
        <f t="shared" si="155"/>
        <v>3.733972743588859E-4</v>
      </c>
    </row>
    <row r="2480" spans="1:21" x14ac:dyDescent="0.3">
      <c r="A2480" t="s">
        <v>5008</v>
      </c>
      <c r="B2480" t="s">
        <v>5009</v>
      </c>
      <c r="C2480" t="s">
        <v>46</v>
      </c>
      <c r="D2480" t="s">
        <v>21</v>
      </c>
      <c r="E2480">
        <v>72.23</v>
      </c>
      <c r="F2480">
        <v>143024</v>
      </c>
      <c r="G2480">
        <v>107560</v>
      </c>
      <c r="H2480">
        <v>26207</v>
      </c>
      <c r="I2480" t="s">
        <v>39</v>
      </c>
      <c r="J2480" t="s">
        <v>26</v>
      </c>
      <c r="K2480">
        <v>26</v>
      </c>
      <c r="L2480">
        <v>2596</v>
      </c>
      <c r="M2480">
        <v>0.18323498154155946</v>
      </c>
      <c r="P2480">
        <f t="shared" si="152"/>
        <v>133767</v>
      </c>
      <c r="Q2480" t="str">
        <f t="shared" si="153"/>
        <v>needs improvement</v>
      </c>
      <c r="T2480" t="str">
        <f t="shared" si="154"/>
        <v>₹107,560</v>
      </c>
      <c r="U2480" s="5">
        <f t="shared" si="155"/>
        <v>2.8388522157497196E-4</v>
      </c>
    </row>
    <row r="2481" spans="1:21" x14ac:dyDescent="0.3">
      <c r="A2481" t="s">
        <v>5010</v>
      </c>
      <c r="B2481" t="s">
        <v>4665</v>
      </c>
      <c r="C2481" t="s">
        <v>42</v>
      </c>
      <c r="D2481" t="s">
        <v>15</v>
      </c>
      <c r="E2481">
        <v>88.24</v>
      </c>
      <c r="F2481">
        <v>169167</v>
      </c>
      <c r="G2481">
        <v>103129</v>
      </c>
      <c r="H2481">
        <v>39756</v>
      </c>
      <c r="I2481" t="s">
        <v>73</v>
      </c>
      <c r="J2481" t="s">
        <v>17</v>
      </c>
      <c r="K2481">
        <v>21</v>
      </c>
      <c r="L2481">
        <v>597</v>
      </c>
      <c r="M2481">
        <v>0.23501037436379435</v>
      </c>
      <c r="P2481">
        <f t="shared" si="152"/>
        <v>142885</v>
      </c>
      <c r="Q2481" t="str">
        <f t="shared" si="153"/>
        <v>high performer</v>
      </c>
      <c r="T2481" t="str">
        <f t="shared" si="154"/>
        <v>₹103,129</v>
      </c>
      <c r="U2481" s="5">
        <f t="shared" si="155"/>
        <v>3.3577589270453406E-4</v>
      </c>
    </row>
    <row r="2482" spans="1:21" x14ac:dyDescent="0.3">
      <c r="A2482" t="s">
        <v>5011</v>
      </c>
      <c r="B2482" t="s">
        <v>5012</v>
      </c>
      <c r="C2482" t="s">
        <v>42</v>
      </c>
      <c r="D2482" t="s">
        <v>15</v>
      </c>
      <c r="E2482">
        <v>76.66</v>
      </c>
      <c r="F2482">
        <v>95486</v>
      </c>
      <c r="G2482">
        <v>65104</v>
      </c>
      <c r="H2482">
        <v>24049</v>
      </c>
      <c r="I2482" t="s">
        <v>43</v>
      </c>
      <c r="J2482" t="s">
        <v>17</v>
      </c>
      <c r="K2482">
        <v>26</v>
      </c>
      <c r="L2482">
        <v>4249</v>
      </c>
      <c r="M2482">
        <v>0.25185891125400584</v>
      </c>
      <c r="P2482">
        <f t="shared" si="152"/>
        <v>89153</v>
      </c>
      <c r="Q2482" t="str">
        <f t="shared" si="153"/>
        <v>needs improvement</v>
      </c>
      <c r="T2482" t="str">
        <f t="shared" si="154"/>
        <v>₹65,104</v>
      </c>
      <c r="U2482" s="5">
        <f t="shared" si="155"/>
        <v>1.8952808107246176E-4</v>
      </c>
    </row>
    <row r="2483" spans="1:21" x14ac:dyDescent="0.3">
      <c r="A2483" t="s">
        <v>5013</v>
      </c>
      <c r="B2483" t="s">
        <v>5014</v>
      </c>
      <c r="C2483" t="s">
        <v>46</v>
      </c>
      <c r="D2483" t="s">
        <v>34</v>
      </c>
      <c r="E2483">
        <v>71.540000000000006</v>
      </c>
      <c r="F2483">
        <v>106759</v>
      </c>
      <c r="G2483">
        <v>85870</v>
      </c>
      <c r="H2483">
        <v>31991</v>
      </c>
      <c r="I2483" t="s">
        <v>76</v>
      </c>
      <c r="J2483" t="s">
        <v>77</v>
      </c>
      <c r="K2483">
        <v>23</v>
      </c>
      <c r="L2483">
        <v>2257</v>
      </c>
      <c r="M2483">
        <v>0.29965623507151623</v>
      </c>
      <c r="P2483">
        <f t="shared" si="152"/>
        <v>117861</v>
      </c>
      <c r="Q2483" t="str">
        <f t="shared" si="153"/>
        <v>needs improvement</v>
      </c>
      <c r="T2483" t="str">
        <f t="shared" si="154"/>
        <v>₹85,870</v>
      </c>
      <c r="U2483" s="5">
        <f t="shared" si="155"/>
        <v>2.1190361317067368E-4</v>
      </c>
    </row>
    <row r="2484" spans="1:21" x14ac:dyDescent="0.3">
      <c r="A2484" t="s">
        <v>5015</v>
      </c>
      <c r="B2484" t="s">
        <v>5016</v>
      </c>
      <c r="C2484" t="s">
        <v>46</v>
      </c>
      <c r="D2484" t="s">
        <v>34</v>
      </c>
      <c r="E2484">
        <v>88.4</v>
      </c>
      <c r="F2484">
        <v>109942</v>
      </c>
      <c r="G2484">
        <v>104421</v>
      </c>
      <c r="H2484">
        <v>13772</v>
      </c>
      <c r="I2484" t="s">
        <v>25</v>
      </c>
      <c r="J2484" t="s">
        <v>26</v>
      </c>
      <c r="K2484">
        <v>36</v>
      </c>
      <c r="L2484">
        <v>4740</v>
      </c>
      <c r="M2484">
        <v>0.12526604937148678</v>
      </c>
      <c r="P2484">
        <f t="shared" si="152"/>
        <v>118193</v>
      </c>
      <c r="Q2484" t="str">
        <f t="shared" si="153"/>
        <v>high performer</v>
      </c>
      <c r="T2484" t="str">
        <f t="shared" si="154"/>
        <v>₹104,421</v>
      </c>
      <c r="U2484" s="5">
        <f t="shared" si="155"/>
        <v>2.1822148052351751E-4</v>
      </c>
    </row>
    <row r="2485" spans="1:21" x14ac:dyDescent="0.3">
      <c r="A2485" t="s">
        <v>5017</v>
      </c>
      <c r="B2485" t="s">
        <v>5018</v>
      </c>
      <c r="C2485" t="s">
        <v>24</v>
      </c>
      <c r="D2485" t="s">
        <v>15</v>
      </c>
      <c r="E2485">
        <v>76.44</v>
      </c>
      <c r="F2485">
        <v>83769</v>
      </c>
      <c r="G2485">
        <v>92885</v>
      </c>
      <c r="H2485">
        <v>8745</v>
      </c>
      <c r="I2485" t="s">
        <v>29</v>
      </c>
      <c r="J2485" t="s">
        <v>17</v>
      </c>
      <c r="K2485">
        <v>26</v>
      </c>
      <c r="L2485">
        <v>1238</v>
      </c>
      <c r="M2485">
        <v>0.10439422698134154</v>
      </c>
      <c r="P2485">
        <f t="shared" si="152"/>
        <v>101630</v>
      </c>
      <c r="Q2485" t="str">
        <f t="shared" si="153"/>
        <v>needs improvement</v>
      </c>
      <c r="T2485" t="str">
        <f t="shared" si="154"/>
        <v>₹92,885</v>
      </c>
      <c r="U2485" s="5">
        <f t="shared" si="155"/>
        <v>1.6627126304755724E-4</v>
      </c>
    </row>
    <row r="2486" spans="1:21" x14ac:dyDescent="0.3">
      <c r="A2486" t="s">
        <v>5019</v>
      </c>
      <c r="B2486" t="s">
        <v>5020</v>
      </c>
      <c r="C2486" t="s">
        <v>42</v>
      </c>
      <c r="D2486" t="s">
        <v>21</v>
      </c>
      <c r="E2486">
        <v>97.35</v>
      </c>
      <c r="F2486">
        <v>129984</v>
      </c>
      <c r="G2486">
        <v>33557</v>
      </c>
      <c r="H2486">
        <v>33820</v>
      </c>
      <c r="I2486" t="s">
        <v>76</v>
      </c>
      <c r="J2486" t="s">
        <v>77</v>
      </c>
      <c r="K2486">
        <v>43</v>
      </c>
      <c r="L2486">
        <v>1221</v>
      </c>
      <c r="M2486">
        <v>0.26018586903003449</v>
      </c>
      <c r="P2486">
        <f t="shared" si="152"/>
        <v>67377</v>
      </c>
      <c r="Q2486" t="str">
        <f t="shared" si="153"/>
        <v>high performer</v>
      </c>
      <c r="T2486" t="str">
        <f t="shared" si="154"/>
        <v>₹33,557</v>
      </c>
      <c r="U2486" s="5">
        <f t="shared" si="155"/>
        <v>2.5800240967390896E-4</v>
      </c>
    </row>
    <row r="2487" spans="1:21" x14ac:dyDescent="0.3">
      <c r="A2487" t="s">
        <v>5021</v>
      </c>
      <c r="B2487" t="s">
        <v>5022</v>
      </c>
      <c r="C2487" t="s">
        <v>5</v>
      </c>
      <c r="D2487" t="s">
        <v>38</v>
      </c>
      <c r="E2487">
        <v>88.24</v>
      </c>
      <c r="F2487">
        <v>40195</v>
      </c>
      <c r="G2487">
        <v>44314</v>
      </c>
      <c r="H2487">
        <v>8469</v>
      </c>
      <c r="I2487" t="s">
        <v>29</v>
      </c>
      <c r="J2487" t="s">
        <v>17</v>
      </c>
      <c r="K2487">
        <v>7</v>
      </c>
      <c r="L2487">
        <v>3055</v>
      </c>
      <c r="M2487">
        <v>0.21069784799104366</v>
      </c>
      <c r="P2487">
        <f t="shared" si="152"/>
        <v>52783</v>
      </c>
      <c r="Q2487" t="str">
        <f t="shared" si="153"/>
        <v>high performer</v>
      </c>
      <c r="T2487" t="str">
        <f t="shared" si="154"/>
        <v>₹44,314</v>
      </c>
      <c r="U2487" s="5">
        <f t="shared" si="155"/>
        <v>7.9782179782456083E-5</v>
      </c>
    </row>
    <row r="2488" spans="1:21" x14ac:dyDescent="0.3">
      <c r="A2488" t="s">
        <v>5023</v>
      </c>
      <c r="B2488" t="s">
        <v>5024</v>
      </c>
      <c r="C2488" t="s">
        <v>5</v>
      </c>
      <c r="D2488" t="s">
        <v>21</v>
      </c>
      <c r="E2488">
        <v>89.72</v>
      </c>
      <c r="F2488">
        <v>153870</v>
      </c>
      <c r="G2488">
        <v>68261</v>
      </c>
      <c r="H2488">
        <v>28116</v>
      </c>
      <c r="I2488" t="s">
        <v>43</v>
      </c>
      <c r="J2488" t="s">
        <v>17</v>
      </c>
      <c r="K2488">
        <v>32</v>
      </c>
      <c r="L2488">
        <v>871</v>
      </c>
      <c r="M2488">
        <v>0.18272567751998439</v>
      </c>
      <c r="P2488">
        <f t="shared" si="152"/>
        <v>96377</v>
      </c>
      <c r="Q2488" t="str">
        <f t="shared" si="153"/>
        <v>high performer</v>
      </c>
      <c r="T2488" t="str">
        <f t="shared" si="154"/>
        <v>₹68,261</v>
      </c>
      <c r="U2488" s="5">
        <f t="shared" si="155"/>
        <v>3.0541321067611684E-4</v>
      </c>
    </row>
    <row r="2489" spans="1:21" x14ac:dyDescent="0.3">
      <c r="A2489" t="s">
        <v>5025</v>
      </c>
      <c r="B2489" t="s">
        <v>5026</v>
      </c>
      <c r="C2489" t="s">
        <v>46</v>
      </c>
      <c r="D2489" t="s">
        <v>34</v>
      </c>
      <c r="E2489">
        <v>80.75</v>
      </c>
      <c r="F2489">
        <v>181941</v>
      </c>
      <c r="G2489">
        <v>25225</v>
      </c>
      <c r="H2489">
        <v>20007</v>
      </c>
      <c r="I2489" t="s">
        <v>55</v>
      </c>
      <c r="J2489" t="s">
        <v>26</v>
      </c>
      <c r="K2489">
        <v>2</v>
      </c>
      <c r="L2489">
        <v>2213</v>
      </c>
      <c r="M2489">
        <v>0.10996421916995069</v>
      </c>
      <c r="P2489">
        <f t="shared" si="152"/>
        <v>45232</v>
      </c>
      <c r="Q2489" t="str">
        <f t="shared" si="153"/>
        <v>needs improvement</v>
      </c>
      <c r="T2489" t="str">
        <f t="shared" si="154"/>
        <v>₹25,225</v>
      </c>
      <c r="U2489" s="5">
        <f t="shared" si="155"/>
        <v>3.6113072700086682E-4</v>
      </c>
    </row>
    <row r="2490" spans="1:21" x14ac:dyDescent="0.3">
      <c r="A2490" t="s">
        <v>5027</v>
      </c>
      <c r="B2490" t="s">
        <v>5028</v>
      </c>
      <c r="C2490" t="s">
        <v>24</v>
      </c>
      <c r="D2490" t="s">
        <v>21</v>
      </c>
      <c r="E2490">
        <v>90.27</v>
      </c>
      <c r="F2490">
        <v>68357</v>
      </c>
      <c r="G2490">
        <v>45571</v>
      </c>
      <c r="H2490">
        <v>11864</v>
      </c>
      <c r="I2490" t="s">
        <v>29</v>
      </c>
      <c r="J2490" t="s">
        <v>17</v>
      </c>
      <c r="K2490">
        <v>37</v>
      </c>
      <c r="L2490">
        <v>4609</v>
      </c>
      <c r="M2490">
        <v>0.17355940137805931</v>
      </c>
      <c r="P2490">
        <f t="shared" si="152"/>
        <v>57435</v>
      </c>
      <c r="Q2490" t="str">
        <f t="shared" si="153"/>
        <v>high performer</v>
      </c>
      <c r="T2490" t="str">
        <f t="shared" si="154"/>
        <v>₹45,571</v>
      </c>
      <c r="U2490" s="5">
        <f t="shared" si="155"/>
        <v>1.3568032002461377E-4</v>
      </c>
    </row>
    <row r="2491" spans="1:21" x14ac:dyDescent="0.3">
      <c r="A2491" t="s">
        <v>5029</v>
      </c>
      <c r="B2491" t="s">
        <v>5030</v>
      </c>
      <c r="C2491" t="s">
        <v>46</v>
      </c>
      <c r="D2491" t="s">
        <v>60</v>
      </c>
      <c r="E2491">
        <v>74.06</v>
      </c>
      <c r="F2491">
        <v>15281</v>
      </c>
      <c r="G2491">
        <v>84718</v>
      </c>
      <c r="H2491">
        <v>1725</v>
      </c>
      <c r="I2491" t="s">
        <v>25</v>
      </c>
      <c r="J2491" t="s">
        <v>26</v>
      </c>
      <c r="K2491">
        <v>20</v>
      </c>
      <c r="L2491">
        <v>3740</v>
      </c>
      <c r="M2491">
        <v>0.1128852823768078</v>
      </c>
      <c r="P2491">
        <f t="shared" si="152"/>
        <v>86443</v>
      </c>
      <c r="Q2491" t="str">
        <f t="shared" si="153"/>
        <v>needs improvement</v>
      </c>
      <c r="T2491" t="str">
        <f t="shared" si="154"/>
        <v>₹84,718</v>
      </c>
      <c r="U2491" s="5">
        <f t="shared" si="155"/>
        <v>3.0330923977004885E-5</v>
      </c>
    </row>
    <row r="2492" spans="1:21" x14ac:dyDescent="0.3">
      <c r="A2492" t="s">
        <v>5031</v>
      </c>
      <c r="B2492" t="s">
        <v>5032</v>
      </c>
      <c r="C2492" t="s">
        <v>46</v>
      </c>
      <c r="D2492" t="s">
        <v>15</v>
      </c>
      <c r="E2492">
        <v>98.84</v>
      </c>
      <c r="F2492">
        <v>24161</v>
      </c>
      <c r="G2492">
        <v>85330</v>
      </c>
      <c r="H2492">
        <v>6138</v>
      </c>
      <c r="I2492" t="s">
        <v>76</v>
      </c>
      <c r="J2492" t="s">
        <v>77</v>
      </c>
      <c r="K2492">
        <v>24</v>
      </c>
      <c r="L2492">
        <v>4447</v>
      </c>
      <c r="M2492">
        <v>0.25404577625098301</v>
      </c>
      <c r="P2492">
        <f t="shared" si="152"/>
        <v>91468</v>
      </c>
      <c r="Q2492" t="str">
        <f t="shared" si="153"/>
        <v>high performer</v>
      </c>
      <c r="T2492" t="str">
        <f t="shared" si="154"/>
        <v>₹85,330</v>
      </c>
      <c r="U2492" s="5">
        <f t="shared" si="155"/>
        <v>4.7956642510857601E-5</v>
      </c>
    </row>
    <row r="2493" spans="1:21" x14ac:dyDescent="0.3">
      <c r="A2493" t="s">
        <v>5033</v>
      </c>
      <c r="B2493" t="s">
        <v>5034</v>
      </c>
      <c r="C2493" t="s">
        <v>42</v>
      </c>
      <c r="D2493" t="s">
        <v>38</v>
      </c>
      <c r="E2493">
        <v>98.83</v>
      </c>
      <c r="F2493">
        <v>50811</v>
      </c>
      <c r="G2493">
        <v>99047</v>
      </c>
      <c r="H2493">
        <v>14623</v>
      </c>
      <c r="I2493" t="s">
        <v>29</v>
      </c>
      <c r="J2493" t="s">
        <v>17</v>
      </c>
      <c r="K2493">
        <v>11</v>
      </c>
      <c r="L2493">
        <v>3454</v>
      </c>
      <c r="M2493">
        <v>0.28779201354037509</v>
      </c>
      <c r="P2493">
        <f t="shared" si="152"/>
        <v>113670</v>
      </c>
      <c r="Q2493" t="str">
        <f t="shared" si="153"/>
        <v>high performer</v>
      </c>
      <c r="T2493" t="str">
        <f t="shared" si="154"/>
        <v>₹99,047</v>
      </c>
      <c r="U2493" s="5">
        <f t="shared" si="155"/>
        <v>1.0085364689454847E-4</v>
      </c>
    </row>
    <row r="2494" spans="1:21" x14ac:dyDescent="0.3">
      <c r="A2494" t="s">
        <v>5035</v>
      </c>
      <c r="B2494" t="s">
        <v>5036</v>
      </c>
      <c r="C2494" t="s">
        <v>46</v>
      </c>
      <c r="D2494" t="s">
        <v>34</v>
      </c>
      <c r="E2494">
        <v>84.74</v>
      </c>
      <c r="F2494">
        <v>149258</v>
      </c>
      <c r="G2494">
        <v>105490</v>
      </c>
      <c r="H2494">
        <v>34454</v>
      </c>
      <c r="I2494" t="s">
        <v>73</v>
      </c>
      <c r="J2494" t="s">
        <v>17</v>
      </c>
      <c r="K2494">
        <v>36</v>
      </c>
      <c r="L2494">
        <v>231</v>
      </c>
      <c r="M2494">
        <v>0.23083519811333394</v>
      </c>
      <c r="P2494">
        <f t="shared" si="152"/>
        <v>139944</v>
      </c>
      <c r="Q2494" t="str">
        <f t="shared" si="153"/>
        <v>needs improvement</v>
      </c>
      <c r="T2494" t="str">
        <f t="shared" si="154"/>
        <v>₹105,490</v>
      </c>
      <c r="U2494" s="5">
        <f t="shared" si="155"/>
        <v>2.9625895235650776E-4</v>
      </c>
    </row>
    <row r="2495" spans="1:21" x14ac:dyDescent="0.3">
      <c r="A2495" t="s">
        <v>5037</v>
      </c>
      <c r="B2495" t="s">
        <v>5038</v>
      </c>
      <c r="C2495" t="s">
        <v>46</v>
      </c>
      <c r="D2495" t="s">
        <v>15</v>
      </c>
      <c r="E2495">
        <v>82.31</v>
      </c>
      <c r="F2495">
        <v>148195</v>
      </c>
      <c r="G2495">
        <v>88201</v>
      </c>
      <c r="H2495">
        <v>36190</v>
      </c>
      <c r="I2495" t="s">
        <v>55</v>
      </c>
      <c r="J2495" t="s">
        <v>26</v>
      </c>
      <c r="K2495">
        <v>38</v>
      </c>
      <c r="L2495">
        <v>4893</v>
      </c>
      <c r="M2495">
        <v>0.24420527008333615</v>
      </c>
      <c r="P2495">
        <f t="shared" si="152"/>
        <v>124391</v>
      </c>
      <c r="Q2495" t="str">
        <f t="shared" si="153"/>
        <v>needs improvement</v>
      </c>
      <c r="T2495" t="str">
        <f t="shared" si="154"/>
        <v>₹88,201</v>
      </c>
      <c r="U2495" s="5">
        <f t="shared" si="155"/>
        <v>2.9414902681579991E-4</v>
      </c>
    </row>
    <row r="2496" spans="1:21" x14ac:dyDescent="0.3">
      <c r="A2496" t="s">
        <v>5039</v>
      </c>
      <c r="B2496" t="s">
        <v>5040</v>
      </c>
      <c r="C2496" t="s">
        <v>5</v>
      </c>
      <c r="E2496">
        <v>94.3</v>
      </c>
      <c r="F2496">
        <v>177778</v>
      </c>
      <c r="G2496">
        <v>55113</v>
      </c>
      <c r="H2496">
        <v>25338</v>
      </c>
      <c r="I2496" t="s">
        <v>25</v>
      </c>
      <c r="J2496" t="s">
        <v>26</v>
      </c>
      <c r="K2496">
        <v>12</v>
      </c>
      <c r="L2496">
        <v>1423</v>
      </c>
      <c r="M2496">
        <v>0.1425260718424102</v>
      </c>
      <c r="P2496">
        <f t="shared" si="152"/>
        <v>80451</v>
      </c>
      <c r="Q2496" t="str">
        <f t="shared" si="153"/>
        <v>high performer</v>
      </c>
      <c r="T2496" t="str">
        <f t="shared" si="154"/>
        <v>₹55,113</v>
      </c>
      <c r="U2496" s="5">
        <f t="shared" si="155"/>
        <v>3.5286767899901672E-4</v>
      </c>
    </row>
    <row r="2497" spans="1:21" x14ac:dyDescent="0.3">
      <c r="A2497" t="s">
        <v>5041</v>
      </c>
      <c r="B2497" t="s">
        <v>5042</v>
      </c>
      <c r="C2497" t="s">
        <v>46</v>
      </c>
      <c r="D2497" t="s">
        <v>34</v>
      </c>
      <c r="E2497">
        <v>72.16</v>
      </c>
      <c r="F2497">
        <v>11825</v>
      </c>
      <c r="G2497">
        <v>65934</v>
      </c>
      <c r="H2497">
        <v>1406</v>
      </c>
      <c r="I2497" t="s">
        <v>25</v>
      </c>
      <c r="J2497" t="s">
        <v>26</v>
      </c>
      <c r="K2497">
        <v>16</v>
      </c>
      <c r="L2497">
        <v>4838</v>
      </c>
      <c r="M2497">
        <v>0.11890063424947146</v>
      </c>
      <c r="P2497">
        <f t="shared" si="152"/>
        <v>67340</v>
      </c>
      <c r="Q2497" t="str">
        <f t="shared" si="153"/>
        <v>needs improvement</v>
      </c>
      <c r="T2497" t="str">
        <f t="shared" si="154"/>
        <v>₹65,934</v>
      </c>
      <c r="U2497" s="5">
        <f t="shared" si="155"/>
        <v>2.347118487193788E-5</v>
      </c>
    </row>
    <row r="2498" spans="1:21" x14ac:dyDescent="0.3">
      <c r="A2498" t="s">
        <v>5043</v>
      </c>
      <c r="B2498" t="s">
        <v>5044</v>
      </c>
      <c r="C2498" t="s">
        <v>5</v>
      </c>
      <c r="D2498" t="s">
        <v>15</v>
      </c>
      <c r="E2498">
        <v>91.8</v>
      </c>
      <c r="F2498">
        <v>198319</v>
      </c>
      <c r="G2498">
        <v>52311</v>
      </c>
      <c r="H2498">
        <v>52921</v>
      </c>
      <c r="I2498" t="s">
        <v>39</v>
      </c>
      <c r="J2498" t="s">
        <v>26</v>
      </c>
      <c r="K2498">
        <v>42</v>
      </c>
      <c r="L2498">
        <v>398</v>
      </c>
      <c r="M2498">
        <v>0.26684785623162682</v>
      </c>
      <c r="P2498">
        <f t="shared" si="152"/>
        <v>105232</v>
      </c>
      <c r="Q2498" t="str">
        <f t="shared" si="153"/>
        <v>high performer</v>
      </c>
      <c r="T2498" t="str">
        <f t="shared" si="154"/>
        <v>₹52,311</v>
      </c>
      <c r="U2498" s="5">
        <f t="shared" si="155"/>
        <v>3.9363906237783076E-4</v>
      </c>
    </row>
    <row r="2499" spans="1:21" x14ac:dyDescent="0.3">
      <c r="A2499" t="s">
        <v>5045</v>
      </c>
      <c r="B2499" t="s">
        <v>5046</v>
      </c>
      <c r="C2499" t="s">
        <v>46</v>
      </c>
      <c r="D2499" t="s">
        <v>15</v>
      </c>
      <c r="E2499">
        <v>76.06</v>
      </c>
      <c r="F2499">
        <v>73660</v>
      </c>
      <c r="G2499">
        <v>115334</v>
      </c>
      <c r="H2499">
        <v>14238</v>
      </c>
      <c r="I2499" t="s">
        <v>73</v>
      </c>
      <c r="J2499" t="s">
        <v>17</v>
      </c>
      <c r="K2499">
        <v>31</v>
      </c>
      <c r="L2499">
        <v>3144</v>
      </c>
      <c r="M2499">
        <v>0.19329351072495249</v>
      </c>
      <c r="P2499">
        <f t="shared" ref="P2499:P2562" si="156">G2499+H2499</f>
        <v>129572</v>
      </c>
      <c r="Q2499" t="str">
        <f t="shared" ref="Q2499:Q2562" si="157">IF(E2499&gt;=85,"high performer","needs improvement")</f>
        <v>needs improvement</v>
      </c>
      <c r="T2499" t="str">
        <f t="shared" ref="T2499:T2562" si="158">TEXT(G2499,"₹##,###")</f>
        <v>₹115,334</v>
      </c>
      <c r="U2499" s="5">
        <f t="shared" ref="U2499:U2562" si="159">F2499/$V$2</f>
        <v>1.4620612918959361E-4</v>
      </c>
    </row>
    <row r="2500" spans="1:21" x14ac:dyDescent="0.3">
      <c r="A2500" t="s">
        <v>5047</v>
      </c>
      <c r="B2500" t="s">
        <v>5048</v>
      </c>
      <c r="C2500" t="s">
        <v>14</v>
      </c>
      <c r="D2500" t="s">
        <v>15</v>
      </c>
      <c r="E2500">
        <v>97.98</v>
      </c>
      <c r="F2500">
        <v>103657</v>
      </c>
      <c r="G2500">
        <v>35677</v>
      </c>
      <c r="H2500">
        <v>14387</v>
      </c>
      <c r="I2500" t="s">
        <v>35</v>
      </c>
      <c r="J2500" t="s">
        <v>17</v>
      </c>
      <c r="K2500">
        <v>45</v>
      </c>
      <c r="L2500">
        <v>3768</v>
      </c>
      <c r="M2500">
        <v>0.13879429271539789</v>
      </c>
      <c r="P2500">
        <f t="shared" si="156"/>
        <v>50064</v>
      </c>
      <c r="Q2500" t="str">
        <f t="shared" si="157"/>
        <v>high performer</v>
      </c>
      <c r="T2500" t="str">
        <f t="shared" si="158"/>
        <v>₹35,677</v>
      </c>
      <c r="U2500" s="5">
        <f t="shared" si="159"/>
        <v>2.0574652095310485E-4</v>
      </c>
    </row>
    <row r="2501" spans="1:21" x14ac:dyDescent="0.3">
      <c r="A2501" t="s">
        <v>5049</v>
      </c>
      <c r="B2501" t="s">
        <v>5050</v>
      </c>
      <c r="C2501" t="s">
        <v>42</v>
      </c>
      <c r="D2501" t="s">
        <v>34</v>
      </c>
      <c r="E2501">
        <v>85.03</v>
      </c>
      <c r="F2501">
        <v>48104</v>
      </c>
      <c r="G2501">
        <v>35354</v>
      </c>
      <c r="H2501">
        <v>14420</v>
      </c>
      <c r="I2501" t="s">
        <v>43</v>
      </c>
      <c r="J2501" t="s">
        <v>17</v>
      </c>
      <c r="K2501">
        <v>2</v>
      </c>
      <c r="L2501">
        <v>2464</v>
      </c>
      <c r="M2501">
        <v>0.29976717112922002</v>
      </c>
      <c r="P2501">
        <f t="shared" si="156"/>
        <v>49774</v>
      </c>
      <c r="Q2501" t="str">
        <f t="shared" si="157"/>
        <v>high performer</v>
      </c>
      <c r="T2501" t="str">
        <f t="shared" si="158"/>
        <v>₹35,354</v>
      </c>
      <c r="U2501" s="5">
        <f t="shared" si="159"/>
        <v>9.5480581571221967E-5</v>
      </c>
    </row>
    <row r="2502" spans="1:21" x14ac:dyDescent="0.3">
      <c r="A2502" t="s">
        <v>5051</v>
      </c>
      <c r="B2502" t="s">
        <v>5052</v>
      </c>
      <c r="C2502" t="s">
        <v>14</v>
      </c>
      <c r="D2502" t="s">
        <v>38</v>
      </c>
      <c r="E2502">
        <v>87.84</v>
      </c>
      <c r="F2502">
        <v>116342</v>
      </c>
      <c r="G2502">
        <v>77733</v>
      </c>
      <c r="H2502">
        <v>19429</v>
      </c>
      <c r="I2502" t="s">
        <v>76</v>
      </c>
      <c r="J2502" t="s">
        <v>77</v>
      </c>
      <c r="K2502">
        <v>42</v>
      </c>
      <c r="L2502">
        <v>3482</v>
      </c>
      <c r="M2502">
        <v>0.16699902013030549</v>
      </c>
      <c r="P2502">
        <f t="shared" si="156"/>
        <v>97162</v>
      </c>
      <c r="Q2502" t="str">
        <f t="shared" si="157"/>
        <v>high performer</v>
      </c>
      <c r="T2502" t="str">
        <f t="shared" si="158"/>
        <v>₹77,733</v>
      </c>
      <c r="U2502" s="5">
        <f t="shared" si="159"/>
        <v>2.3092470108845639E-4</v>
      </c>
    </row>
    <row r="2503" spans="1:21" x14ac:dyDescent="0.3">
      <c r="A2503" t="s">
        <v>5053</v>
      </c>
      <c r="B2503" t="s">
        <v>5054</v>
      </c>
      <c r="C2503" t="s">
        <v>46</v>
      </c>
      <c r="D2503" t="s">
        <v>15</v>
      </c>
      <c r="E2503">
        <v>70.650000000000006</v>
      </c>
      <c r="F2503">
        <v>39412</v>
      </c>
      <c r="G2503">
        <v>98387</v>
      </c>
      <c r="H2503">
        <v>11319</v>
      </c>
      <c r="I2503" t="s">
        <v>76</v>
      </c>
      <c r="J2503" t="s">
        <v>77</v>
      </c>
      <c r="K2503">
        <v>21</v>
      </c>
      <c r="L2503">
        <v>1551</v>
      </c>
      <c r="M2503">
        <v>0.28719679285496802</v>
      </c>
      <c r="P2503">
        <f t="shared" si="156"/>
        <v>109706</v>
      </c>
      <c r="Q2503" t="str">
        <f t="shared" si="157"/>
        <v>needs improvement</v>
      </c>
      <c r="T2503" t="str">
        <f t="shared" si="158"/>
        <v>₹98,387</v>
      </c>
      <c r="U2503" s="5">
        <f t="shared" si="159"/>
        <v>7.822802014146434E-5</v>
      </c>
    </row>
    <row r="2504" spans="1:21" x14ac:dyDescent="0.3">
      <c r="A2504" t="s">
        <v>5055</v>
      </c>
      <c r="B2504" t="s">
        <v>5056</v>
      </c>
      <c r="C2504" t="s">
        <v>24</v>
      </c>
      <c r="D2504" t="s">
        <v>34</v>
      </c>
      <c r="E2504">
        <v>83.27</v>
      </c>
      <c r="F2504">
        <v>90661</v>
      </c>
      <c r="G2504">
        <v>110840</v>
      </c>
      <c r="H2504">
        <v>9245</v>
      </c>
      <c r="I2504" t="s">
        <v>25</v>
      </c>
      <c r="J2504" t="s">
        <v>26</v>
      </c>
      <c r="K2504">
        <v>7</v>
      </c>
      <c r="L2504">
        <v>761</v>
      </c>
      <c r="M2504">
        <v>0.10197328509502432</v>
      </c>
      <c r="P2504">
        <f t="shared" si="156"/>
        <v>120085</v>
      </c>
      <c r="Q2504" t="str">
        <f t="shared" si="157"/>
        <v>needs improvement</v>
      </c>
      <c r="T2504" t="str">
        <f t="shared" si="158"/>
        <v>₹110,840</v>
      </c>
      <c r="U2504" s="5">
        <f t="shared" si="159"/>
        <v>1.799510436934258E-4</v>
      </c>
    </row>
    <row r="2505" spans="1:21" x14ac:dyDescent="0.3">
      <c r="A2505" t="s">
        <v>5057</v>
      </c>
      <c r="B2505" t="s">
        <v>5058</v>
      </c>
      <c r="C2505" t="s">
        <v>46</v>
      </c>
      <c r="E2505">
        <v>80.510000000000005</v>
      </c>
      <c r="F2505">
        <v>5537</v>
      </c>
      <c r="G2505">
        <v>109816</v>
      </c>
      <c r="H2505">
        <v>773</v>
      </c>
      <c r="I2505" t="s">
        <v>73</v>
      </c>
      <c r="J2505" t="s">
        <v>17</v>
      </c>
      <c r="K2505">
        <v>16</v>
      </c>
      <c r="L2505">
        <v>2648</v>
      </c>
      <c r="M2505">
        <v>0.13960628499187286</v>
      </c>
      <c r="P2505">
        <f t="shared" si="156"/>
        <v>110589</v>
      </c>
      <c r="Q2505" t="str">
        <f t="shared" si="157"/>
        <v>needs improvement</v>
      </c>
      <c r="T2505" t="str">
        <f t="shared" si="158"/>
        <v>₹109,816</v>
      </c>
      <c r="U2505" s="5">
        <f t="shared" si="159"/>
        <v>1.0990270666885416E-5</v>
      </c>
    </row>
    <row r="2506" spans="1:21" x14ac:dyDescent="0.3">
      <c r="A2506" t="s">
        <v>5059</v>
      </c>
      <c r="B2506" t="s">
        <v>5060</v>
      </c>
      <c r="C2506" t="s">
        <v>5</v>
      </c>
      <c r="D2506" t="s">
        <v>21</v>
      </c>
      <c r="E2506">
        <v>75.09</v>
      </c>
      <c r="F2506">
        <v>113958</v>
      </c>
      <c r="G2506">
        <v>53465</v>
      </c>
      <c r="H2506">
        <v>19879</v>
      </c>
      <c r="I2506" t="s">
        <v>29</v>
      </c>
      <c r="J2506" t="s">
        <v>17</v>
      </c>
      <c r="K2506">
        <v>25</v>
      </c>
      <c r="L2506">
        <v>1257</v>
      </c>
      <c r="M2506">
        <v>0.17444146088909948</v>
      </c>
      <c r="P2506">
        <f t="shared" si="156"/>
        <v>73344</v>
      </c>
      <c r="Q2506" t="str">
        <f t="shared" si="157"/>
        <v>needs improvement</v>
      </c>
      <c r="T2506" t="str">
        <f t="shared" si="158"/>
        <v>₹53,465</v>
      </c>
      <c r="U2506" s="5">
        <f t="shared" si="159"/>
        <v>2.2619275142801666E-4</v>
      </c>
    </row>
    <row r="2507" spans="1:21" x14ac:dyDescent="0.3">
      <c r="A2507" t="s">
        <v>5061</v>
      </c>
      <c r="B2507" t="s">
        <v>5062</v>
      </c>
      <c r="C2507" t="s">
        <v>5</v>
      </c>
      <c r="D2507" t="s">
        <v>38</v>
      </c>
      <c r="E2507">
        <v>86.28</v>
      </c>
      <c r="F2507">
        <v>33586</v>
      </c>
      <c r="G2507">
        <v>40902</v>
      </c>
      <c r="H2507">
        <v>8416</v>
      </c>
      <c r="I2507" t="s">
        <v>76</v>
      </c>
      <c r="J2507" t="s">
        <v>77</v>
      </c>
      <c r="K2507">
        <v>35</v>
      </c>
      <c r="L2507">
        <v>2889</v>
      </c>
      <c r="M2507">
        <v>0.25058059905913177</v>
      </c>
      <c r="P2507">
        <f t="shared" si="156"/>
        <v>49318</v>
      </c>
      <c r="Q2507" t="str">
        <f t="shared" si="157"/>
        <v>high performer</v>
      </c>
      <c r="T2507" t="str">
        <f t="shared" si="158"/>
        <v>₹40,902</v>
      </c>
      <c r="U2507" s="5">
        <f t="shared" si="159"/>
        <v>6.66641196709434E-5</v>
      </c>
    </row>
    <row r="2508" spans="1:21" x14ac:dyDescent="0.3">
      <c r="A2508" t="s">
        <v>5063</v>
      </c>
      <c r="B2508" t="s">
        <v>5064</v>
      </c>
      <c r="C2508" t="s">
        <v>24</v>
      </c>
      <c r="D2508" t="s">
        <v>60</v>
      </c>
      <c r="E2508">
        <v>81.39</v>
      </c>
      <c r="F2508">
        <v>83281</v>
      </c>
      <c r="G2508">
        <v>56289</v>
      </c>
      <c r="H2508">
        <v>23548</v>
      </c>
      <c r="I2508" t="s">
        <v>76</v>
      </c>
      <c r="J2508" t="s">
        <v>77</v>
      </c>
      <c r="K2508">
        <v>7</v>
      </c>
      <c r="L2508">
        <v>3512</v>
      </c>
      <c r="M2508">
        <v>0.28275356924148365</v>
      </c>
      <c r="P2508">
        <f t="shared" si="156"/>
        <v>79837</v>
      </c>
      <c r="Q2508" t="str">
        <f t="shared" si="157"/>
        <v>needs improvement</v>
      </c>
      <c r="T2508" t="str">
        <f t="shared" si="158"/>
        <v>₹56,289</v>
      </c>
      <c r="U2508" s="5">
        <f t="shared" si="159"/>
        <v>1.6530264247948065E-4</v>
      </c>
    </row>
    <row r="2509" spans="1:21" x14ac:dyDescent="0.3">
      <c r="A2509" t="s">
        <v>5065</v>
      </c>
      <c r="B2509" t="s">
        <v>5066</v>
      </c>
      <c r="C2509" t="s">
        <v>14</v>
      </c>
      <c r="D2509" t="s">
        <v>60</v>
      </c>
      <c r="E2509">
        <v>87.55</v>
      </c>
      <c r="F2509">
        <v>92538</v>
      </c>
      <c r="G2509">
        <v>29590</v>
      </c>
      <c r="H2509">
        <v>25247</v>
      </c>
      <c r="I2509" t="s">
        <v>16</v>
      </c>
      <c r="J2509" t="s">
        <v>17</v>
      </c>
      <c r="K2509">
        <v>36</v>
      </c>
      <c r="L2509">
        <v>3929</v>
      </c>
      <c r="M2509">
        <v>0.27282845965981545</v>
      </c>
      <c r="P2509">
        <f t="shared" si="156"/>
        <v>54837</v>
      </c>
      <c r="Q2509" t="str">
        <f t="shared" si="157"/>
        <v>high performer</v>
      </c>
      <c r="T2509" t="str">
        <f t="shared" si="158"/>
        <v>₹29,590</v>
      </c>
      <c r="U2509" s="5">
        <f t="shared" si="159"/>
        <v>1.836766600997368E-4</v>
      </c>
    </row>
    <row r="2510" spans="1:21" x14ac:dyDescent="0.3">
      <c r="A2510" t="s">
        <v>5067</v>
      </c>
      <c r="B2510" t="s">
        <v>5068</v>
      </c>
      <c r="C2510" t="s">
        <v>369</v>
      </c>
      <c r="D2510" t="s">
        <v>15</v>
      </c>
      <c r="E2510">
        <v>88.36</v>
      </c>
      <c r="F2510">
        <v>86778</v>
      </c>
      <c r="G2510">
        <v>41572</v>
      </c>
      <c r="H2510">
        <v>9745</v>
      </c>
      <c r="I2510" t="s">
        <v>76</v>
      </c>
      <c r="J2510" t="s">
        <v>77</v>
      </c>
      <c r="K2510">
        <v>12</v>
      </c>
      <c r="L2510">
        <v>1312</v>
      </c>
      <c r="M2510">
        <v>0.11229804789232294</v>
      </c>
      <c r="P2510">
        <f t="shared" si="156"/>
        <v>51317</v>
      </c>
      <c r="Q2510" t="str">
        <f t="shared" si="157"/>
        <v>high performer</v>
      </c>
      <c r="T2510" t="str">
        <f t="shared" si="158"/>
        <v>₹41,572</v>
      </c>
      <c r="U2510" s="5">
        <f t="shared" si="159"/>
        <v>1.7224376159129178E-4</v>
      </c>
    </row>
    <row r="2511" spans="1:21" x14ac:dyDescent="0.3">
      <c r="A2511" t="s">
        <v>5069</v>
      </c>
      <c r="B2511" t="s">
        <v>5070</v>
      </c>
      <c r="C2511" t="s">
        <v>5</v>
      </c>
      <c r="D2511" t="s">
        <v>60</v>
      </c>
      <c r="E2511">
        <v>96.04</v>
      </c>
      <c r="F2511">
        <v>86651</v>
      </c>
      <c r="G2511">
        <v>65297</v>
      </c>
      <c r="H2511">
        <v>8713</v>
      </c>
      <c r="I2511" t="s">
        <v>35</v>
      </c>
      <c r="J2511" t="s">
        <v>17</v>
      </c>
      <c r="K2511">
        <v>1</v>
      </c>
      <c r="L2511">
        <v>2059</v>
      </c>
      <c r="M2511">
        <v>0.10055279223551949</v>
      </c>
      <c r="P2511">
        <f t="shared" si="156"/>
        <v>74010</v>
      </c>
      <c r="Q2511" t="str">
        <f t="shared" si="157"/>
        <v>high performer</v>
      </c>
      <c r="T2511" t="str">
        <f t="shared" si="158"/>
        <v>₹65,297</v>
      </c>
      <c r="U2511" s="5">
        <f t="shared" si="159"/>
        <v>1.7199168205820627E-4</v>
      </c>
    </row>
    <row r="2512" spans="1:21" x14ac:dyDescent="0.3">
      <c r="A2512" t="s">
        <v>5071</v>
      </c>
      <c r="B2512" t="s">
        <v>5072</v>
      </c>
      <c r="C2512" t="s">
        <v>14</v>
      </c>
      <c r="D2512" t="s">
        <v>34</v>
      </c>
      <c r="E2512">
        <v>84.6</v>
      </c>
      <c r="F2512">
        <v>110582</v>
      </c>
      <c r="G2512">
        <v>116920</v>
      </c>
      <c r="H2512">
        <v>13127</v>
      </c>
      <c r="I2512" t="s">
        <v>76</v>
      </c>
      <c r="J2512" t="s">
        <v>77</v>
      </c>
      <c r="K2512">
        <v>4</v>
      </c>
      <c r="L2512">
        <v>4382</v>
      </c>
      <c r="M2512">
        <v>0.11870828887160659</v>
      </c>
      <c r="P2512">
        <f t="shared" si="156"/>
        <v>130047</v>
      </c>
      <c r="Q2512" t="str">
        <f t="shared" si="157"/>
        <v>needs improvement</v>
      </c>
      <c r="T2512" t="str">
        <f t="shared" si="158"/>
        <v>₹116,920</v>
      </c>
      <c r="U2512" s="5">
        <f t="shared" si="159"/>
        <v>2.1949180258001139E-4</v>
      </c>
    </row>
    <row r="2513" spans="1:21" x14ac:dyDescent="0.3">
      <c r="A2513" t="s">
        <v>5073</v>
      </c>
      <c r="B2513" t="s">
        <v>5074</v>
      </c>
      <c r="C2513" t="s">
        <v>46</v>
      </c>
      <c r="E2513">
        <v>75.78</v>
      </c>
      <c r="F2513">
        <v>81110</v>
      </c>
      <c r="G2513">
        <v>85887</v>
      </c>
      <c r="H2513">
        <v>19146</v>
      </c>
      <c r="I2513" t="s">
        <v>25</v>
      </c>
      <c r="J2513" t="s">
        <v>26</v>
      </c>
      <c r="K2513">
        <v>11</v>
      </c>
      <c r="L2513">
        <v>878</v>
      </c>
      <c r="M2513">
        <v>0.2360498089014918</v>
      </c>
      <c r="P2513">
        <f t="shared" si="156"/>
        <v>105033</v>
      </c>
      <c r="Q2513" t="str">
        <f t="shared" si="157"/>
        <v>needs improvement</v>
      </c>
      <c r="T2513" t="str">
        <f t="shared" si="158"/>
        <v>₹85,887</v>
      </c>
      <c r="U2513" s="5">
        <f t="shared" si="159"/>
        <v>1.6099347187846779E-4</v>
      </c>
    </row>
    <row r="2514" spans="1:21" x14ac:dyDescent="0.3">
      <c r="A2514" t="s">
        <v>5075</v>
      </c>
      <c r="B2514" t="s">
        <v>5076</v>
      </c>
      <c r="C2514" t="s">
        <v>24</v>
      </c>
      <c r="D2514" t="s">
        <v>21</v>
      </c>
      <c r="E2514">
        <v>71.61</v>
      </c>
      <c r="F2514">
        <v>44104</v>
      </c>
      <c r="G2514">
        <v>83247</v>
      </c>
      <c r="H2514">
        <v>9225</v>
      </c>
      <c r="I2514" t="s">
        <v>73</v>
      </c>
      <c r="J2514" t="s">
        <v>17</v>
      </c>
      <c r="K2514">
        <v>46</v>
      </c>
      <c r="L2514">
        <v>2359</v>
      </c>
      <c r="M2514">
        <v>0.20916470161436604</v>
      </c>
      <c r="P2514">
        <f t="shared" si="156"/>
        <v>92472</v>
      </c>
      <c r="Q2514" t="str">
        <f t="shared" si="157"/>
        <v>needs improvement</v>
      </c>
      <c r="T2514" t="str">
        <f t="shared" si="158"/>
        <v>₹83,247</v>
      </c>
      <c r="U2514" s="5">
        <f t="shared" si="159"/>
        <v>8.7541068718135167E-5</v>
      </c>
    </row>
    <row r="2515" spans="1:21" x14ac:dyDescent="0.3">
      <c r="A2515" t="s">
        <v>5077</v>
      </c>
      <c r="B2515" t="s">
        <v>5078</v>
      </c>
      <c r="C2515" t="s">
        <v>42</v>
      </c>
      <c r="D2515" t="s">
        <v>38</v>
      </c>
      <c r="E2515">
        <v>71.239999999999995</v>
      </c>
      <c r="F2515" t="s">
        <v>5079</v>
      </c>
      <c r="G2515">
        <v>57298</v>
      </c>
      <c r="H2515">
        <v>15647</v>
      </c>
      <c r="I2515" t="s">
        <v>39</v>
      </c>
      <c r="J2515" t="s">
        <v>26</v>
      </c>
      <c r="K2515">
        <v>37</v>
      </c>
      <c r="L2515">
        <v>589</v>
      </c>
      <c r="M2515">
        <v>0.11384355696543294</v>
      </c>
      <c r="P2515">
        <f t="shared" si="156"/>
        <v>72945</v>
      </c>
      <c r="Q2515" t="str">
        <f t="shared" si="157"/>
        <v>needs improvement</v>
      </c>
      <c r="T2515" t="str">
        <f t="shared" si="158"/>
        <v>₹57,298</v>
      </c>
      <c r="U2515" s="5">
        <f t="shared" si="159"/>
        <v>2.7280761626670256E-4</v>
      </c>
    </row>
    <row r="2516" spans="1:21" x14ac:dyDescent="0.3">
      <c r="A2516" t="s">
        <v>5080</v>
      </c>
      <c r="B2516" t="s">
        <v>5081</v>
      </c>
      <c r="C2516" t="s">
        <v>42</v>
      </c>
      <c r="D2516" t="s">
        <v>15</v>
      </c>
      <c r="E2516">
        <v>75.569999999999993</v>
      </c>
      <c r="F2516">
        <v>72657</v>
      </c>
      <c r="G2516">
        <v>45785</v>
      </c>
      <c r="H2516">
        <v>16195</v>
      </c>
      <c r="I2516" t="s">
        <v>35</v>
      </c>
      <c r="J2516" t="s">
        <v>17</v>
      </c>
      <c r="K2516">
        <v>36</v>
      </c>
      <c r="L2516">
        <v>761</v>
      </c>
      <c r="M2516">
        <v>0.22289662386280742</v>
      </c>
      <c r="P2516">
        <f t="shared" si="156"/>
        <v>61980</v>
      </c>
      <c r="Q2516" t="str">
        <f t="shared" si="157"/>
        <v>needs improvement</v>
      </c>
      <c r="T2516" t="str">
        <f t="shared" si="158"/>
        <v>₹45,785</v>
      </c>
      <c r="U2516" s="5">
        <f t="shared" si="159"/>
        <v>1.4421529634168207E-4</v>
      </c>
    </row>
    <row r="2517" spans="1:21" x14ac:dyDescent="0.3">
      <c r="A2517" t="s">
        <v>5082</v>
      </c>
      <c r="B2517" t="s">
        <v>5083</v>
      </c>
      <c r="C2517" t="s">
        <v>46</v>
      </c>
      <c r="D2517" t="s">
        <v>21</v>
      </c>
      <c r="E2517">
        <v>76.040000000000006</v>
      </c>
      <c r="F2517">
        <v>72693</v>
      </c>
      <c r="G2517">
        <v>45306</v>
      </c>
      <c r="H2517">
        <v>12770</v>
      </c>
      <c r="I2517" t="s">
        <v>73</v>
      </c>
      <c r="J2517" t="s">
        <v>17</v>
      </c>
      <c r="K2517">
        <v>18</v>
      </c>
      <c r="L2517">
        <v>341</v>
      </c>
      <c r="M2517">
        <v>0.17567028462162795</v>
      </c>
      <c r="P2517">
        <f t="shared" si="156"/>
        <v>58076</v>
      </c>
      <c r="Q2517" t="str">
        <f t="shared" si="157"/>
        <v>needs improvement</v>
      </c>
      <c r="T2517" t="str">
        <f t="shared" si="158"/>
        <v>₹45,306</v>
      </c>
      <c r="U2517" s="5">
        <f t="shared" si="159"/>
        <v>1.4428675195735986E-4</v>
      </c>
    </row>
    <row r="2518" spans="1:21" x14ac:dyDescent="0.3">
      <c r="A2518" t="s">
        <v>5084</v>
      </c>
      <c r="B2518" t="s">
        <v>5085</v>
      </c>
      <c r="C2518" t="s">
        <v>14</v>
      </c>
      <c r="D2518" t="s">
        <v>21</v>
      </c>
      <c r="E2518">
        <v>90.84</v>
      </c>
      <c r="F2518">
        <v>174988</v>
      </c>
      <c r="G2518">
        <v>49394</v>
      </c>
      <c r="H2518">
        <v>36870</v>
      </c>
      <c r="I2518" t="s">
        <v>73</v>
      </c>
      <c r="J2518" t="s">
        <v>17</v>
      </c>
      <c r="K2518">
        <v>25</v>
      </c>
      <c r="L2518">
        <v>4391</v>
      </c>
      <c r="M2518">
        <v>0.21070016229684321</v>
      </c>
      <c r="P2518">
        <f t="shared" si="156"/>
        <v>86264</v>
      </c>
      <c r="Q2518" t="str">
        <f t="shared" si="157"/>
        <v>high performer</v>
      </c>
      <c r="T2518" t="str">
        <f t="shared" si="158"/>
        <v>₹49,394</v>
      </c>
      <c r="U2518" s="5">
        <f t="shared" si="159"/>
        <v>3.4732986878398866E-4</v>
      </c>
    </row>
    <row r="2519" spans="1:21" x14ac:dyDescent="0.3">
      <c r="A2519" t="s">
        <v>5086</v>
      </c>
      <c r="B2519" t="s">
        <v>5087</v>
      </c>
      <c r="C2519" t="s">
        <v>42</v>
      </c>
      <c r="D2519" t="s">
        <v>21</v>
      </c>
      <c r="E2519">
        <v>83.59</v>
      </c>
      <c r="F2519">
        <v>145560</v>
      </c>
      <c r="G2519">
        <v>111772</v>
      </c>
      <c r="H2519">
        <v>28248</v>
      </c>
      <c r="I2519" t="s">
        <v>73</v>
      </c>
      <c r="J2519" t="s">
        <v>17</v>
      </c>
      <c r="K2519">
        <v>34</v>
      </c>
      <c r="L2519">
        <v>2248</v>
      </c>
      <c r="M2519">
        <v>0.19406430338004946</v>
      </c>
      <c r="P2519">
        <f t="shared" si="156"/>
        <v>140020</v>
      </c>
      <c r="Q2519" t="str">
        <f t="shared" si="157"/>
        <v>needs improvement</v>
      </c>
      <c r="T2519" t="str">
        <f t="shared" si="158"/>
        <v>₹111,772</v>
      </c>
      <c r="U2519" s="5">
        <f t="shared" si="159"/>
        <v>2.8891887272382901E-4</v>
      </c>
    </row>
    <row r="2520" spans="1:21" x14ac:dyDescent="0.3">
      <c r="A2520" t="s">
        <v>5088</v>
      </c>
      <c r="B2520" t="s">
        <v>5089</v>
      </c>
      <c r="C2520" t="s">
        <v>42</v>
      </c>
      <c r="D2520" t="s">
        <v>21</v>
      </c>
      <c r="E2520">
        <v>83.67</v>
      </c>
      <c r="F2520">
        <v>188858</v>
      </c>
      <c r="G2520">
        <v>63788</v>
      </c>
      <c r="H2520">
        <v>36306</v>
      </c>
      <c r="I2520" t="s">
        <v>35</v>
      </c>
      <c r="J2520" t="s">
        <v>17</v>
      </c>
      <c r="K2520">
        <v>23</v>
      </c>
      <c r="L2520">
        <v>3646</v>
      </c>
      <c r="M2520">
        <v>0.19223967213461965</v>
      </c>
      <c r="P2520">
        <f t="shared" si="156"/>
        <v>100094</v>
      </c>
      <c r="Q2520" t="str">
        <f t="shared" si="157"/>
        <v>needs improvement</v>
      </c>
      <c r="T2520" t="str">
        <f t="shared" si="158"/>
        <v>₹63,788</v>
      </c>
      <c r="U2520" s="5">
        <f t="shared" si="159"/>
        <v>3.7486012960206717E-4</v>
      </c>
    </row>
    <row r="2521" spans="1:21" x14ac:dyDescent="0.3">
      <c r="A2521" t="s">
        <v>5090</v>
      </c>
      <c r="B2521" t="s">
        <v>5091</v>
      </c>
      <c r="C2521" t="s">
        <v>24</v>
      </c>
      <c r="D2521" t="s">
        <v>38</v>
      </c>
      <c r="E2521">
        <v>88.62</v>
      </c>
      <c r="F2521">
        <v>139265</v>
      </c>
      <c r="G2521">
        <v>96863</v>
      </c>
      <c r="H2521">
        <v>14531</v>
      </c>
      <c r="I2521" t="s">
        <v>39</v>
      </c>
      <c r="J2521" t="s">
        <v>26</v>
      </c>
      <c r="K2521">
        <v>11</v>
      </c>
      <c r="L2521">
        <v>1221</v>
      </c>
      <c r="M2521">
        <v>0.10434064553189962</v>
      </c>
      <c r="P2521">
        <f t="shared" si="156"/>
        <v>111394</v>
      </c>
      <c r="Q2521" t="str">
        <f t="shared" si="157"/>
        <v>high performer</v>
      </c>
      <c r="T2521" t="str">
        <f t="shared" si="158"/>
        <v>₹96,863</v>
      </c>
      <c r="U2521" s="5">
        <f t="shared" si="159"/>
        <v>2.7642406437128363E-4</v>
      </c>
    </row>
    <row r="2522" spans="1:21" x14ac:dyDescent="0.3">
      <c r="A2522" t="s">
        <v>5092</v>
      </c>
      <c r="B2522" t="s">
        <v>5093</v>
      </c>
      <c r="C2522" t="s">
        <v>5</v>
      </c>
      <c r="D2522" t="s">
        <v>38</v>
      </c>
      <c r="E2522">
        <v>90.48</v>
      </c>
      <c r="F2522">
        <v>196951</v>
      </c>
      <c r="G2522">
        <v>80795</v>
      </c>
      <c r="H2522">
        <v>19906</v>
      </c>
      <c r="I2522" t="s">
        <v>76</v>
      </c>
      <c r="J2522" t="s">
        <v>77</v>
      </c>
      <c r="K2522">
        <v>23</v>
      </c>
      <c r="L2522">
        <v>3425</v>
      </c>
      <c r="M2522">
        <v>0.10107082472290062</v>
      </c>
      <c r="P2522">
        <f t="shared" si="156"/>
        <v>100701</v>
      </c>
      <c r="Q2522" t="str">
        <f t="shared" si="157"/>
        <v>high performer</v>
      </c>
      <c r="T2522" t="str">
        <f t="shared" si="158"/>
        <v>₹80,795</v>
      </c>
      <c r="U2522" s="5">
        <f t="shared" si="159"/>
        <v>3.9092374898207503E-4</v>
      </c>
    </row>
    <row r="2523" spans="1:21" x14ac:dyDescent="0.3">
      <c r="A2523" t="s">
        <v>5094</v>
      </c>
      <c r="B2523" t="s">
        <v>5095</v>
      </c>
      <c r="C2523" t="s">
        <v>259</v>
      </c>
      <c r="D2523" t="s">
        <v>34</v>
      </c>
      <c r="E2523">
        <v>98.2</v>
      </c>
      <c r="F2523">
        <v>187884</v>
      </c>
      <c r="G2523">
        <v>54955</v>
      </c>
      <c r="H2523">
        <v>30634</v>
      </c>
      <c r="I2523" t="s">
        <v>76</v>
      </c>
      <c r="J2523" t="s">
        <v>77</v>
      </c>
      <c r="K2523">
        <v>39</v>
      </c>
      <c r="L2523">
        <v>818</v>
      </c>
      <c r="M2523">
        <v>0.16304741223307997</v>
      </c>
      <c r="P2523">
        <f t="shared" si="156"/>
        <v>85589</v>
      </c>
      <c r="Q2523" t="str">
        <f t="shared" si="157"/>
        <v>high performer</v>
      </c>
      <c r="T2523" t="str">
        <f t="shared" si="158"/>
        <v>₹54,955</v>
      </c>
      <c r="U2523" s="5">
        <f t="shared" si="159"/>
        <v>3.7292685822234051E-4</v>
      </c>
    </row>
    <row r="2524" spans="1:21" x14ac:dyDescent="0.3">
      <c r="A2524" t="s">
        <v>5096</v>
      </c>
      <c r="B2524" t="s">
        <v>5097</v>
      </c>
      <c r="C2524" t="s">
        <v>14</v>
      </c>
      <c r="D2524" t="s">
        <v>34</v>
      </c>
      <c r="E2524">
        <v>90.26</v>
      </c>
      <c r="F2524">
        <v>61719</v>
      </c>
      <c r="G2524">
        <v>42021</v>
      </c>
      <c r="H2524">
        <v>16951</v>
      </c>
      <c r="I2524" t="s">
        <v>29</v>
      </c>
      <c r="J2524" t="s">
        <v>17</v>
      </c>
      <c r="K2524">
        <v>2</v>
      </c>
      <c r="L2524">
        <v>2954</v>
      </c>
      <c r="M2524">
        <v>0.27464800142581702</v>
      </c>
      <c r="P2524">
        <f t="shared" si="156"/>
        <v>58972</v>
      </c>
      <c r="Q2524" t="str">
        <f t="shared" si="157"/>
        <v>high performer</v>
      </c>
      <c r="T2524" t="str">
        <f t="shared" si="158"/>
        <v>₹42,021</v>
      </c>
      <c r="U2524" s="5">
        <f t="shared" si="159"/>
        <v>1.2250469844491619E-4</v>
      </c>
    </row>
    <row r="2525" spans="1:21" x14ac:dyDescent="0.3">
      <c r="A2525" t="s">
        <v>5098</v>
      </c>
      <c r="B2525" t="s">
        <v>5099</v>
      </c>
      <c r="C2525" t="s">
        <v>42</v>
      </c>
      <c r="D2525" t="s">
        <v>60</v>
      </c>
      <c r="E2525">
        <v>86.42</v>
      </c>
      <c r="F2525">
        <v>151502</v>
      </c>
      <c r="G2525">
        <v>62216</v>
      </c>
      <c r="H2525">
        <v>24810</v>
      </c>
      <c r="I2525" t="s">
        <v>35</v>
      </c>
      <c r="J2525" t="s">
        <v>17</v>
      </c>
      <c r="K2525">
        <v>38</v>
      </c>
      <c r="L2525">
        <v>3923</v>
      </c>
      <c r="M2525">
        <v>0.16376021438660876</v>
      </c>
      <c r="P2525">
        <f t="shared" si="156"/>
        <v>87026</v>
      </c>
      <c r="Q2525" t="str">
        <f t="shared" si="157"/>
        <v>high performer</v>
      </c>
      <c r="T2525" t="str">
        <f t="shared" si="158"/>
        <v>₹62,216</v>
      </c>
      <c r="U2525" s="5">
        <f t="shared" si="159"/>
        <v>3.0071301906708947E-4</v>
      </c>
    </row>
    <row r="2526" spans="1:21" x14ac:dyDescent="0.3">
      <c r="A2526" t="s">
        <v>5100</v>
      </c>
      <c r="B2526" t="s">
        <v>5101</v>
      </c>
      <c r="C2526" t="s">
        <v>14</v>
      </c>
      <c r="D2526" t="s">
        <v>15</v>
      </c>
      <c r="E2526">
        <v>70.69</v>
      </c>
      <c r="F2526">
        <v>124191</v>
      </c>
      <c r="G2526">
        <v>49648</v>
      </c>
      <c r="H2526">
        <v>31211</v>
      </c>
      <c r="I2526" t="s">
        <v>73</v>
      </c>
      <c r="J2526" t="s">
        <v>17</v>
      </c>
      <c r="K2526">
        <v>42</v>
      </c>
      <c r="L2526">
        <v>4518</v>
      </c>
      <c r="M2526">
        <v>0.2513145074924914</v>
      </c>
      <c r="P2526">
        <f t="shared" si="156"/>
        <v>80859</v>
      </c>
      <c r="Q2526" t="str">
        <f t="shared" si="157"/>
        <v>needs improvement</v>
      </c>
      <c r="T2526" t="str">
        <f t="shared" si="158"/>
        <v>₹49,648</v>
      </c>
      <c r="U2526" s="5">
        <f t="shared" si="159"/>
        <v>2.4650401018442599E-4</v>
      </c>
    </row>
    <row r="2527" spans="1:21" x14ac:dyDescent="0.3">
      <c r="A2527" t="s">
        <v>5102</v>
      </c>
      <c r="B2527" t="s">
        <v>5103</v>
      </c>
      <c r="C2527" t="s">
        <v>14</v>
      </c>
      <c r="D2527" t="s">
        <v>15</v>
      </c>
      <c r="E2527">
        <v>84.9</v>
      </c>
      <c r="F2527">
        <v>58632</v>
      </c>
      <c r="G2527">
        <v>88666</v>
      </c>
      <c r="H2527">
        <v>14673</v>
      </c>
      <c r="I2527" t="s">
        <v>16</v>
      </c>
      <c r="J2527" t="s">
        <v>17</v>
      </c>
      <c r="K2527">
        <v>2</v>
      </c>
      <c r="L2527">
        <v>1216</v>
      </c>
      <c r="M2527">
        <v>0.2502558329922227</v>
      </c>
      <c r="P2527">
        <f t="shared" si="156"/>
        <v>103339</v>
      </c>
      <c r="Q2527" t="str">
        <f t="shared" si="157"/>
        <v>needs improvement</v>
      </c>
      <c r="T2527" t="str">
        <f t="shared" si="158"/>
        <v>₹88,666</v>
      </c>
      <c r="U2527" s="5">
        <f t="shared" si="159"/>
        <v>1.1637737940054645E-4</v>
      </c>
    </row>
    <row r="2528" spans="1:21" x14ac:dyDescent="0.3">
      <c r="A2528" t="s">
        <v>5104</v>
      </c>
      <c r="B2528" t="s">
        <v>5105</v>
      </c>
      <c r="C2528" t="s">
        <v>14</v>
      </c>
      <c r="D2528" t="s">
        <v>21</v>
      </c>
      <c r="E2528">
        <v>86.09</v>
      </c>
      <c r="F2528">
        <v>162428</v>
      </c>
      <c r="G2528">
        <v>101181</v>
      </c>
      <c r="H2528">
        <v>33558</v>
      </c>
      <c r="I2528" t="s">
        <v>35</v>
      </c>
      <c r="J2528" t="s">
        <v>17</v>
      </c>
      <c r="K2528">
        <v>37</v>
      </c>
      <c r="L2528">
        <v>3282</v>
      </c>
      <c r="M2528">
        <v>0.20660230994656092</v>
      </c>
      <c r="P2528">
        <f t="shared" si="156"/>
        <v>134739</v>
      </c>
      <c r="Q2528" t="str">
        <f t="shared" si="157"/>
        <v>high performer</v>
      </c>
      <c r="T2528" t="str">
        <f t="shared" si="158"/>
        <v>₹101,181</v>
      </c>
      <c r="U2528" s="5">
        <f t="shared" si="159"/>
        <v>3.2239979842529605E-4</v>
      </c>
    </row>
    <row r="2529" spans="1:21" x14ac:dyDescent="0.3">
      <c r="A2529" t="s">
        <v>5106</v>
      </c>
      <c r="B2529" t="s">
        <v>5107</v>
      </c>
      <c r="C2529" t="s">
        <v>46</v>
      </c>
      <c r="E2529">
        <v>97.1</v>
      </c>
      <c r="F2529">
        <v>129495</v>
      </c>
      <c r="G2529">
        <v>69175</v>
      </c>
      <c r="H2529">
        <v>27821</v>
      </c>
      <c r="I2529" t="s">
        <v>73</v>
      </c>
      <c r="J2529" t="s">
        <v>17</v>
      </c>
      <c r="K2529">
        <v>27</v>
      </c>
      <c r="L2529">
        <v>2334</v>
      </c>
      <c r="M2529">
        <v>0.21484227190239005</v>
      </c>
      <c r="P2529">
        <f t="shared" si="156"/>
        <v>96996</v>
      </c>
      <c r="Q2529" t="str">
        <f t="shared" si="157"/>
        <v>high performer</v>
      </c>
      <c r="T2529" t="str">
        <f t="shared" si="158"/>
        <v>₹69,175</v>
      </c>
      <c r="U2529" s="5">
        <f t="shared" si="159"/>
        <v>2.5703180422761908E-4</v>
      </c>
    </row>
    <row r="2530" spans="1:21" x14ac:dyDescent="0.3">
      <c r="A2530" t="s">
        <v>5108</v>
      </c>
      <c r="B2530" t="s">
        <v>5109</v>
      </c>
      <c r="C2530" t="s">
        <v>46</v>
      </c>
      <c r="D2530" t="s">
        <v>34</v>
      </c>
      <c r="E2530">
        <v>98.67</v>
      </c>
      <c r="F2530">
        <v>54387</v>
      </c>
      <c r="G2530">
        <v>48533</v>
      </c>
      <c r="H2530">
        <v>10272</v>
      </c>
      <c r="I2530" t="s">
        <v>43</v>
      </c>
      <c r="J2530" t="s">
        <v>17</v>
      </c>
      <c r="K2530">
        <v>11</v>
      </c>
      <c r="L2530">
        <v>1590</v>
      </c>
      <c r="M2530">
        <v>0.18886866346737272</v>
      </c>
      <c r="P2530">
        <f t="shared" si="156"/>
        <v>58805</v>
      </c>
      <c r="Q2530" t="str">
        <f t="shared" si="157"/>
        <v>high performer</v>
      </c>
      <c r="T2530" t="str">
        <f t="shared" si="158"/>
        <v>₹48,533</v>
      </c>
      <c r="U2530" s="5">
        <f t="shared" si="159"/>
        <v>1.0795157138520808E-4</v>
      </c>
    </row>
    <row r="2531" spans="1:21" x14ac:dyDescent="0.3">
      <c r="A2531" t="s">
        <v>5110</v>
      </c>
      <c r="B2531" t="s">
        <v>5111</v>
      </c>
      <c r="C2531" t="s">
        <v>24</v>
      </c>
      <c r="D2531" t="s">
        <v>38</v>
      </c>
      <c r="E2531">
        <v>83.91</v>
      </c>
      <c r="F2531">
        <v>134496</v>
      </c>
      <c r="G2531">
        <v>97101</v>
      </c>
      <c r="H2531">
        <v>28308</v>
      </c>
      <c r="I2531" t="s">
        <v>39</v>
      </c>
      <c r="J2531" t="s">
        <v>26</v>
      </c>
      <c r="K2531">
        <v>26</v>
      </c>
      <c r="L2531">
        <v>3040</v>
      </c>
      <c r="M2531">
        <v>0.21047466095645967</v>
      </c>
      <c r="P2531">
        <f t="shared" si="156"/>
        <v>125409</v>
      </c>
      <c r="Q2531" t="str">
        <f t="shared" si="157"/>
        <v>needs improvement</v>
      </c>
      <c r="T2531" t="str">
        <f t="shared" si="158"/>
        <v>₹97,101</v>
      </c>
      <c r="U2531" s="5">
        <f t="shared" si="159"/>
        <v>2.6695818017219089E-4</v>
      </c>
    </row>
    <row r="2532" spans="1:21" x14ac:dyDescent="0.3">
      <c r="A2532" t="s">
        <v>5112</v>
      </c>
      <c r="B2532" t="s">
        <v>5113</v>
      </c>
      <c r="C2532" t="s">
        <v>42</v>
      </c>
      <c r="D2532" t="s">
        <v>38</v>
      </c>
      <c r="E2532">
        <v>97.45</v>
      </c>
      <c r="F2532">
        <v>85965</v>
      </c>
      <c r="G2532">
        <v>98941</v>
      </c>
      <c r="H2532">
        <v>12259</v>
      </c>
      <c r="I2532" t="s">
        <v>55</v>
      </c>
      <c r="J2532" t="s">
        <v>26</v>
      </c>
      <c r="K2532">
        <v>43</v>
      </c>
      <c r="L2532">
        <v>4436</v>
      </c>
      <c r="M2532">
        <v>0.14260454836270575</v>
      </c>
      <c r="P2532">
        <f t="shared" si="156"/>
        <v>111200</v>
      </c>
      <c r="Q2532" t="str">
        <f t="shared" si="157"/>
        <v>high performer</v>
      </c>
      <c r="T2532" t="str">
        <f t="shared" si="158"/>
        <v>₹98,941</v>
      </c>
      <c r="U2532" s="5">
        <f t="shared" si="159"/>
        <v>1.7063005560390189E-4</v>
      </c>
    </row>
    <row r="2533" spans="1:21" x14ac:dyDescent="0.3">
      <c r="A2533" t="s">
        <v>5114</v>
      </c>
      <c r="B2533" t="s">
        <v>1493</v>
      </c>
      <c r="C2533" t="s">
        <v>5</v>
      </c>
      <c r="D2533" t="s">
        <v>21</v>
      </c>
      <c r="E2533">
        <v>77.52</v>
      </c>
      <c r="F2533">
        <v>172030</v>
      </c>
      <c r="G2533">
        <v>110570</v>
      </c>
      <c r="H2533">
        <v>30175</v>
      </c>
      <c r="I2533" t="s">
        <v>55</v>
      </c>
      <c r="J2533" t="s">
        <v>26</v>
      </c>
      <c r="K2533">
        <v>16</v>
      </c>
      <c r="L2533">
        <v>4485</v>
      </c>
      <c r="M2533">
        <v>0.17540545253734813</v>
      </c>
      <c r="P2533">
        <f t="shared" si="156"/>
        <v>140745</v>
      </c>
      <c r="Q2533" t="str">
        <f t="shared" si="157"/>
        <v>needs improvement</v>
      </c>
      <c r="T2533" t="str">
        <f t="shared" si="158"/>
        <v>₹110,570</v>
      </c>
      <c r="U2533" s="5">
        <f t="shared" si="159"/>
        <v>3.4145859902913098E-4</v>
      </c>
    </row>
    <row r="2534" spans="1:21" x14ac:dyDescent="0.3">
      <c r="A2534" t="s">
        <v>5115</v>
      </c>
      <c r="B2534" t="s">
        <v>4069</v>
      </c>
      <c r="C2534" t="s">
        <v>14</v>
      </c>
      <c r="D2534" t="s">
        <v>21</v>
      </c>
      <c r="E2534">
        <v>95.28</v>
      </c>
      <c r="F2534">
        <v>142269</v>
      </c>
      <c r="G2534">
        <v>65755</v>
      </c>
      <c r="H2534">
        <v>35872</v>
      </c>
      <c r="I2534" t="s">
        <v>76</v>
      </c>
      <c r="J2534" t="s">
        <v>77</v>
      </c>
      <c r="K2534">
        <v>24</v>
      </c>
      <c r="L2534">
        <v>2761</v>
      </c>
      <c r="M2534">
        <v>0.25214206889765162</v>
      </c>
      <c r="P2534">
        <f t="shared" si="156"/>
        <v>101627</v>
      </c>
      <c r="Q2534" t="str">
        <f t="shared" si="157"/>
        <v>high performer</v>
      </c>
      <c r="T2534" t="str">
        <f t="shared" si="158"/>
        <v>₹65,755</v>
      </c>
      <c r="U2534" s="5">
        <f t="shared" si="159"/>
        <v>2.8238663852395184E-4</v>
      </c>
    </row>
    <row r="2535" spans="1:21" x14ac:dyDescent="0.3">
      <c r="A2535" t="s">
        <v>5116</v>
      </c>
      <c r="B2535" t="s">
        <v>5117</v>
      </c>
      <c r="C2535" t="s">
        <v>5</v>
      </c>
      <c r="D2535" t="s">
        <v>21</v>
      </c>
      <c r="E2535">
        <v>96.52</v>
      </c>
      <c r="F2535">
        <v>32186</v>
      </c>
      <c r="G2535">
        <v>43576</v>
      </c>
      <c r="H2535">
        <v>8866</v>
      </c>
      <c r="I2535" t="s">
        <v>29</v>
      </c>
      <c r="J2535" t="s">
        <v>17</v>
      </c>
      <c r="K2535">
        <v>13</v>
      </c>
      <c r="L2535">
        <v>1115</v>
      </c>
      <c r="M2535">
        <v>0.27546138072453863</v>
      </c>
      <c r="P2535">
        <f t="shared" si="156"/>
        <v>52442</v>
      </c>
      <c r="Q2535" t="str">
        <f t="shared" si="157"/>
        <v>high performer</v>
      </c>
      <c r="T2535" t="str">
        <f t="shared" si="158"/>
        <v>₹43,576</v>
      </c>
      <c r="U2535" s="5">
        <f t="shared" si="159"/>
        <v>6.3885290172363015E-5</v>
      </c>
    </row>
    <row r="2536" spans="1:21" x14ac:dyDescent="0.3">
      <c r="A2536" t="s">
        <v>5118</v>
      </c>
      <c r="B2536" t="s">
        <v>5119</v>
      </c>
      <c r="C2536" t="s">
        <v>14</v>
      </c>
      <c r="D2536" t="s">
        <v>60</v>
      </c>
      <c r="E2536">
        <v>85.91</v>
      </c>
      <c r="F2536">
        <v>50235</v>
      </c>
      <c r="G2536">
        <v>98672</v>
      </c>
      <c r="H2536">
        <v>7007</v>
      </c>
      <c r="I2536" t="s">
        <v>43</v>
      </c>
      <c r="J2536" t="s">
        <v>17</v>
      </c>
      <c r="K2536">
        <v>37</v>
      </c>
      <c r="L2536">
        <v>3861</v>
      </c>
      <c r="M2536">
        <v>0.13948442321090873</v>
      </c>
      <c r="P2536">
        <f t="shared" si="156"/>
        <v>105679</v>
      </c>
      <c r="Q2536" t="str">
        <f t="shared" si="157"/>
        <v>high performer</v>
      </c>
      <c r="T2536" t="str">
        <f t="shared" si="158"/>
        <v>₹98,672</v>
      </c>
      <c r="U2536" s="5">
        <f t="shared" si="159"/>
        <v>9.9710357043703975E-5</v>
      </c>
    </row>
    <row r="2537" spans="1:21" x14ac:dyDescent="0.3">
      <c r="A2537" t="s">
        <v>5120</v>
      </c>
      <c r="B2537" t="s">
        <v>5121</v>
      </c>
      <c r="C2537" t="s">
        <v>46</v>
      </c>
      <c r="D2537" t="s">
        <v>34</v>
      </c>
      <c r="E2537">
        <v>76.75</v>
      </c>
      <c r="F2537">
        <v>127390</v>
      </c>
      <c r="G2537">
        <v>75409</v>
      </c>
      <c r="H2537">
        <v>29173</v>
      </c>
      <c r="I2537" t="s">
        <v>25</v>
      </c>
      <c r="J2537" t="s">
        <v>26</v>
      </c>
      <c r="K2537">
        <v>45</v>
      </c>
      <c r="L2537">
        <v>4321</v>
      </c>
      <c r="M2537">
        <v>0.22900541643771097</v>
      </c>
      <c r="P2537">
        <f t="shared" si="156"/>
        <v>104582</v>
      </c>
      <c r="Q2537" t="str">
        <f t="shared" si="157"/>
        <v>needs improvement</v>
      </c>
      <c r="T2537" t="str">
        <f t="shared" si="158"/>
        <v>₹75,409</v>
      </c>
      <c r="U2537" s="5">
        <f t="shared" si="159"/>
        <v>2.5285363558868215E-4</v>
      </c>
    </row>
    <row r="2538" spans="1:21" x14ac:dyDescent="0.3">
      <c r="A2538" t="s">
        <v>5122</v>
      </c>
      <c r="B2538" t="s">
        <v>5123</v>
      </c>
      <c r="C2538" t="s">
        <v>5</v>
      </c>
      <c r="D2538" t="s">
        <v>15</v>
      </c>
      <c r="E2538">
        <v>72.11</v>
      </c>
      <c r="F2538">
        <v>61423</v>
      </c>
      <c r="G2538">
        <v>62930</v>
      </c>
      <c r="H2538">
        <v>11231</v>
      </c>
      <c r="I2538" t="s">
        <v>35</v>
      </c>
      <c r="J2538" t="s">
        <v>17</v>
      </c>
      <c r="K2538">
        <v>40</v>
      </c>
      <c r="L2538">
        <v>1787</v>
      </c>
      <c r="M2538">
        <v>0.18284681633915634</v>
      </c>
      <c r="P2538">
        <f t="shared" si="156"/>
        <v>74161</v>
      </c>
      <c r="Q2538" t="str">
        <f t="shared" si="157"/>
        <v>needs improvement</v>
      </c>
      <c r="T2538" t="str">
        <f t="shared" si="158"/>
        <v>₹62,930</v>
      </c>
      <c r="U2538" s="5">
        <f t="shared" si="159"/>
        <v>1.2191717449378778E-4</v>
      </c>
    </row>
    <row r="2539" spans="1:21" x14ac:dyDescent="0.3">
      <c r="A2539" t="s">
        <v>5124</v>
      </c>
      <c r="B2539" t="s">
        <v>5125</v>
      </c>
      <c r="C2539" t="s">
        <v>24</v>
      </c>
      <c r="D2539" t="s">
        <v>34</v>
      </c>
      <c r="E2539">
        <v>98.42</v>
      </c>
      <c r="F2539">
        <v>14829</v>
      </c>
      <c r="G2539">
        <v>96959</v>
      </c>
      <c r="H2539">
        <v>2484</v>
      </c>
      <c r="I2539" t="s">
        <v>76</v>
      </c>
      <c r="J2539" t="s">
        <v>77</v>
      </c>
      <c r="K2539">
        <v>21</v>
      </c>
      <c r="L2539">
        <v>4991</v>
      </c>
      <c r="M2539">
        <v>0.16750960954885696</v>
      </c>
      <c r="P2539">
        <f t="shared" si="156"/>
        <v>99443</v>
      </c>
      <c r="Q2539" t="str">
        <f t="shared" si="157"/>
        <v>high performer</v>
      </c>
      <c r="T2539" t="str">
        <f t="shared" si="158"/>
        <v>₹96,959</v>
      </c>
      <c r="U2539" s="5">
        <f t="shared" si="159"/>
        <v>2.9433759024606074E-5</v>
      </c>
    </row>
    <row r="2540" spans="1:21" x14ac:dyDescent="0.3">
      <c r="A2540" t="s">
        <v>5126</v>
      </c>
      <c r="B2540" t="s">
        <v>5127</v>
      </c>
      <c r="C2540" t="s">
        <v>24</v>
      </c>
      <c r="D2540" t="s">
        <v>38</v>
      </c>
      <c r="E2540">
        <v>94.7</v>
      </c>
      <c r="F2540">
        <v>34610</v>
      </c>
      <c r="G2540">
        <v>112738</v>
      </c>
      <c r="H2540">
        <v>7376</v>
      </c>
      <c r="I2540" t="s">
        <v>55</v>
      </c>
      <c r="J2540" t="s">
        <v>26</v>
      </c>
      <c r="K2540">
        <v>39</v>
      </c>
      <c r="L2540">
        <v>4067</v>
      </c>
      <c r="M2540">
        <v>0.21311759607049985</v>
      </c>
      <c r="P2540">
        <f t="shared" si="156"/>
        <v>120114</v>
      </c>
      <c r="Q2540" t="str">
        <f t="shared" si="157"/>
        <v>high performer</v>
      </c>
      <c r="T2540" t="str">
        <f t="shared" si="158"/>
        <v>₹112,738</v>
      </c>
      <c r="U2540" s="5">
        <f t="shared" si="159"/>
        <v>6.8696634961333615E-5</v>
      </c>
    </row>
    <row r="2541" spans="1:21" x14ac:dyDescent="0.3">
      <c r="A2541" t="s">
        <v>5128</v>
      </c>
      <c r="B2541" t="s">
        <v>5129</v>
      </c>
      <c r="C2541" t="s">
        <v>46</v>
      </c>
      <c r="D2541" t="s">
        <v>15</v>
      </c>
      <c r="E2541">
        <v>99.68</v>
      </c>
      <c r="F2541">
        <v>163058</v>
      </c>
      <c r="G2541">
        <v>94991</v>
      </c>
      <c r="H2541">
        <v>25321</v>
      </c>
      <c r="I2541" t="s">
        <v>35</v>
      </c>
      <c r="J2541" t="s">
        <v>17</v>
      </c>
      <c r="K2541">
        <v>39</v>
      </c>
      <c r="L2541">
        <v>916</v>
      </c>
      <c r="M2541">
        <v>0.15528830232187321</v>
      </c>
      <c r="P2541">
        <f t="shared" si="156"/>
        <v>120312</v>
      </c>
      <c r="Q2541" t="str">
        <f t="shared" si="157"/>
        <v>high performer</v>
      </c>
      <c r="T2541" t="str">
        <f t="shared" si="158"/>
        <v>₹94,991</v>
      </c>
      <c r="U2541" s="5">
        <f t="shared" si="159"/>
        <v>3.2365027169965727E-4</v>
      </c>
    </row>
    <row r="2542" spans="1:21" x14ac:dyDescent="0.3">
      <c r="A2542" t="s">
        <v>5130</v>
      </c>
      <c r="B2542" t="s">
        <v>5131</v>
      </c>
      <c r="C2542" t="s">
        <v>46</v>
      </c>
      <c r="D2542" t="s">
        <v>34</v>
      </c>
      <c r="E2542">
        <v>75.2</v>
      </c>
      <c r="F2542">
        <v>109243</v>
      </c>
      <c r="G2542">
        <v>93410</v>
      </c>
      <c r="H2542">
        <v>23547</v>
      </c>
      <c r="I2542" t="s">
        <v>25</v>
      </c>
      <c r="J2542" t="s">
        <v>26</v>
      </c>
      <c r="K2542">
        <v>13</v>
      </c>
      <c r="L2542">
        <v>803</v>
      </c>
      <c r="M2542">
        <v>0.21554699156925386</v>
      </c>
      <c r="P2542">
        <f t="shared" si="156"/>
        <v>116957</v>
      </c>
      <c r="Q2542" t="str">
        <f t="shared" si="157"/>
        <v>needs improvement</v>
      </c>
      <c r="T2542" t="str">
        <f t="shared" si="158"/>
        <v>₹93,410</v>
      </c>
      <c r="U2542" s="5">
        <f t="shared" si="159"/>
        <v>2.1683405065244058E-4</v>
      </c>
    </row>
    <row r="2543" spans="1:21" x14ac:dyDescent="0.3">
      <c r="A2543" t="s">
        <v>5132</v>
      </c>
      <c r="B2543" t="s">
        <v>5133</v>
      </c>
      <c r="C2543" t="s">
        <v>24</v>
      </c>
      <c r="D2543" t="s">
        <v>21</v>
      </c>
      <c r="E2543">
        <v>70.37</v>
      </c>
      <c r="F2543">
        <v>197286</v>
      </c>
      <c r="G2543">
        <v>116452</v>
      </c>
      <c r="H2543">
        <v>33708</v>
      </c>
      <c r="I2543" t="s">
        <v>55</v>
      </c>
      <c r="J2543" t="s">
        <v>26</v>
      </c>
      <c r="K2543">
        <v>47</v>
      </c>
      <c r="L2543">
        <v>2218</v>
      </c>
      <c r="M2543">
        <v>0.17085855053070162</v>
      </c>
      <c r="P2543">
        <f t="shared" si="156"/>
        <v>150160</v>
      </c>
      <c r="Q2543" t="str">
        <f t="shared" si="157"/>
        <v>needs improvement</v>
      </c>
      <c r="T2543" t="str">
        <f t="shared" si="158"/>
        <v>₹116,452</v>
      </c>
      <c r="U2543" s="5">
        <f t="shared" si="159"/>
        <v>3.915886831835211E-4</v>
      </c>
    </row>
    <row r="2544" spans="1:21" x14ac:dyDescent="0.3">
      <c r="A2544" t="s">
        <v>5134</v>
      </c>
      <c r="B2544" t="s">
        <v>5135</v>
      </c>
      <c r="C2544" t="s">
        <v>14</v>
      </c>
      <c r="D2544" t="s">
        <v>34</v>
      </c>
      <c r="E2544">
        <v>76.88</v>
      </c>
      <c r="F2544">
        <v>69839</v>
      </c>
      <c r="G2544">
        <v>25348</v>
      </c>
      <c r="H2544">
        <v>16496</v>
      </c>
      <c r="I2544" t="s">
        <v>55</v>
      </c>
      <c r="J2544" t="s">
        <v>26</v>
      </c>
      <c r="K2544">
        <v>30</v>
      </c>
      <c r="L2544">
        <v>2286</v>
      </c>
      <c r="M2544">
        <v>0.2362004037858503</v>
      </c>
      <c r="P2544">
        <f t="shared" si="156"/>
        <v>41844</v>
      </c>
      <c r="Q2544" t="str">
        <f t="shared" si="157"/>
        <v>needs improvement</v>
      </c>
      <c r="T2544" t="str">
        <f t="shared" si="158"/>
        <v>₹25,348</v>
      </c>
      <c r="U2544" s="5">
        <f t="shared" si="159"/>
        <v>1.3862190953668242E-4</v>
      </c>
    </row>
    <row r="2545" spans="1:21" x14ac:dyDescent="0.3">
      <c r="A2545" t="s">
        <v>5136</v>
      </c>
      <c r="B2545" t="s">
        <v>5137</v>
      </c>
      <c r="C2545" t="s">
        <v>42</v>
      </c>
      <c r="D2545" t="s">
        <v>15</v>
      </c>
      <c r="E2545">
        <v>76.06</v>
      </c>
      <c r="F2545">
        <v>144442</v>
      </c>
      <c r="G2545">
        <v>90694</v>
      </c>
      <c r="H2545">
        <v>23959</v>
      </c>
      <c r="I2545" t="s">
        <v>35</v>
      </c>
      <c r="J2545" t="s">
        <v>17</v>
      </c>
      <c r="K2545">
        <v>19</v>
      </c>
      <c r="L2545">
        <v>4782</v>
      </c>
      <c r="M2545">
        <v>0.16587280707827362</v>
      </c>
      <c r="P2545">
        <f t="shared" si="156"/>
        <v>114653</v>
      </c>
      <c r="Q2545" t="str">
        <f t="shared" si="157"/>
        <v>needs improvement</v>
      </c>
      <c r="T2545" t="str">
        <f t="shared" si="158"/>
        <v>₹90,694</v>
      </c>
      <c r="U2545" s="5">
        <f t="shared" si="159"/>
        <v>2.8669977888139126E-4</v>
      </c>
    </row>
    <row r="2546" spans="1:21" x14ac:dyDescent="0.3">
      <c r="A2546" t="s">
        <v>5138</v>
      </c>
      <c r="B2546" t="s">
        <v>5139</v>
      </c>
      <c r="C2546" t="s">
        <v>14</v>
      </c>
      <c r="D2546" t="s">
        <v>21</v>
      </c>
      <c r="E2546">
        <v>96.28</v>
      </c>
      <c r="F2546">
        <v>69740</v>
      </c>
      <c r="G2546">
        <v>116922</v>
      </c>
      <c r="H2546">
        <v>19337</v>
      </c>
      <c r="I2546" t="s">
        <v>43</v>
      </c>
      <c r="J2546" t="s">
        <v>17</v>
      </c>
      <c r="K2546">
        <v>23</v>
      </c>
      <c r="L2546">
        <v>4316</v>
      </c>
      <c r="M2546">
        <v>0.27727272727272728</v>
      </c>
      <c r="P2546">
        <f t="shared" si="156"/>
        <v>136259</v>
      </c>
      <c r="Q2546" t="str">
        <f t="shared" si="157"/>
        <v>high performer</v>
      </c>
      <c r="T2546" t="str">
        <f t="shared" si="158"/>
        <v>₹116,922</v>
      </c>
      <c r="U2546" s="5">
        <f t="shared" si="159"/>
        <v>1.3842540659356854E-4</v>
      </c>
    </row>
    <row r="2547" spans="1:21" x14ac:dyDescent="0.3">
      <c r="A2547" t="s">
        <v>5140</v>
      </c>
      <c r="B2547" t="s">
        <v>5141</v>
      </c>
      <c r="C2547" t="s">
        <v>42</v>
      </c>
      <c r="D2547" t="s">
        <v>34</v>
      </c>
      <c r="E2547">
        <v>70.97</v>
      </c>
      <c r="F2547">
        <v>124546</v>
      </c>
      <c r="G2547">
        <v>71653</v>
      </c>
      <c r="H2547">
        <v>37213</v>
      </c>
      <c r="I2547" t="s">
        <v>55</v>
      </c>
      <c r="J2547" t="s">
        <v>26</v>
      </c>
      <c r="K2547">
        <v>40</v>
      </c>
      <c r="L2547">
        <v>1270</v>
      </c>
      <c r="M2547">
        <v>0.29878920238305523</v>
      </c>
      <c r="P2547">
        <f t="shared" si="156"/>
        <v>108866</v>
      </c>
      <c r="Q2547" t="str">
        <f t="shared" si="157"/>
        <v>needs improvement</v>
      </c>
      <c r="T2547" t="str">
        <f t="shared" si="158"/>
        <v>₹71,653</v>
      </c>
      <c r="U2547" s="5">
        <f t="shared" si="159"/>
        <v>2.4720864195013743E-4</v>
      </c>
    </row>
    <row r="2548" spans="1:21" x14ac:dyDescent="0.3">
      <c r="A2548" t="s">
        <v>5142</v>
      </c>
      <c r="B2548" t="s">
        <v>5143</v>
      </c>
      <c r="C2548" t="s">
        <v>42</v>
      </c>
      <c r="D2548" t="s">
        <v>34</v>
      </c>
      <c r="E2548">
        <v>81.64</v>
      </c>
      <c r="F2548">
        <v>179819</v>
      </c>
      <c r="G2548">
        <v>46239</v>
      </c>
      <c r="H2548">
        <v>50295</v>
      </c>
      <c r="I2548" t="s">
        <v>73</v>
      </c>
      <c r="J2548" t="s">
        <v>17</v>
      </c>
      <c r="K2548">
        <v>38</v>
      </c>
      <c r="L2548">
        <v>573</v>
      </c>
      <c r="M2548">
        <v>0.2796979184624539</v>
      </c>
      <c r="P2548">
        <f t="shared" si="156"/>
        <v>96534</v>
      </c>
      <c r="Q2548" t="str">
        <f t="shared" si="157"/>
        <v>needs improvement</v>
      </c>
      <c r="T2548" t="str">
        <f t="shared" si="158"/>
        <v>₹46,239</v>
      </c>
      <c r="U2548" s="5">
        <f t="shared" si="159"/>
        <v>3.5691881543230427E-4</v>
      </c>
    </row>
    <row r="2549" spans="1:21" x14ac:dyDescent="0.3">
      <c r="A2549" t="s">
        <v>5144</v>
      </c>
      <c r="B2549" t="s">
        <v>5145</v>
      </c>
      <c r="C2549" t="s">
        <v>5</v>
      </c>
      <c r="D2549" t="s">
        <v>34</v>
      </c>
      <c r="E2549">
        <v>84.53</v>
      </c>
      <c r="F2549">
        <v>163490</v>
      </c>
      <c r="G2549">
        <v>65159</v>
      </c>
      <c r="H2549">
        <v>48661</v>
      </c>
      <c r="I2549" t="s">
        <v>35</v>
      </c>
      <c r="J2549" t="s">
        <v>17</v>
      </c>
      <c r="K2549">
        <v>25</v>
      </c>
      <c r="L2549">
        <v>4948</v>
      </c>
      <c r="M2549">
        <v>0.29763899932717597</v>
      </c>
      <c r="P2549">
        <f t="shared" si="156"/>
        <v>113820</v>
      </c>
      <c r="Q2549" t="str">
        <f t="shared" si="157"/>
        <v>needs improvement</v>
      </c>
      <c r="T2549" t="str">
        <f t="shared" si="158"/>
        <v>₹65,159</v>
      </c>
      <c r="U2549" s="5">
        <f t="shared" si="159"/>
        <v>3.2450773908779062E-4</v>
      </c>
    </row>
    <row r="2550" spans="1:21" x14ac:dyDescent="0.3">
      <c r="A2550" t="s">
        <v>5146</v>
      </c>
      <c r="B2550" t="s">
        <v>5147</v>
      </c>
      <c r="C2550" t="s">
        <v>46</v>
      </c>
      <c r="D2550" t="s">
        <v>38</v>
      </c>
      <c r="E2550">
        <v>75.05</v>
      </c>
      <c r="F2550">
        <v>90449</v>
      </c>
      <c r="G2550">
        <v>54792</v>
      </c>
      <c r="H2550">
        <v>16594</v>
      </c>
      <c r="I2550" t="s">
        <v>43</v>
      </c>
      <c r="J2550" t="s">
        <v>17</v>
      </c>
      <c r="K2550">
        <v>46</v>
      </c>
      <c r="L2550">
        <v>3486</v>
      </c>
      <c r="M2550">
        <v>0.18346250373138454</v>
      </c>
      <c r="P2550">
        <f t="shared" si="156"/>
        <v>71386</v>
      </c>
      <c r="Q2550" t="str">
        <f t="shared" si="157"/>
        <v>needs improvement</v>
      </c>
      <c r="T2550" t="str">
        <f t="shared" si="158"/>
        <v>₹54,792</v>
      </c>
      <c r="U2550" s="5">
        <f t="shared" si="159"/>
        <v>1.795302495122122E-4</v>
      </c>
    </row>
    <row r="2551" spans="1:21" x14ac:dyDescent="0.3">
      <c r="A2551" t="s">
        <v>5148</v>
      </c>
      <c r="B2551" t="s">
        <v>5149</v>
      </c>
      <c r="C2551" t="s">
        <v>14</v>
      </c>
      <c r="D2551" t="s">
        <v>38</v>
      </c>
      <c r="E2551">
        <v>72.64</v>
      </c>
      <c r="F2551">
        <v>178331</v>
      </c>
      <c r="G2551">
        <v>58471</v>
      </c>
      <c r="H2551">
        <v>23325</v>
      </c>
      <c r="I2551" t="s">
        <v>25</v>
      </c>
      <c r="J2551" t="s">
        <v>26</v>
      </c>
      <c r="K2551">
        <v>17</v>
      </c>
      <c r="L2551">
        <v>4459</v>
      </c>
      <c r="M2551">
        <v>0.1307961038742563</v>
      </c>
      <c r="P2551">
        <f t="shared" si="156"/>
        <v>81796</v>
      </c>
      <c r="Q2551" t="str">
        <f t="shared" si="157"/>
        <v>needs improvement</v>
      </c>
      <c r="T2551" t="str">
        <f t="shared" si="158"/>
        <v>₹58,471</v>
      </c>
      <c r="U2551" s="5">
        <f t="shared" si="159"/>
        <v>3.5396531665095597E-4</v>
      </c>
    </row>
    <row r="2552" spans="1:21" x14ac:dyDescent="0.3">
      <c r="A2552" t="s">
        <v>5150</v>
      </c>
      <c r="B2552" t="s">
        <v>5151</v>
      </c>
      <c r="C2552" t="s">
        <v>5</v>
      </c>
      <c r="D2552" t="s">
        <v>38</v>
      </c>
      <c r="E2552">
        <v>77.44</v>
      </c>
      <c r="F2552">
        <v>106317</v>
      </c>
      <c r="G2552">
        <v>39280</v>
      </c>
      <c r="H2552">
        <v>14330</v>
      </c>
      <c r="I2552" t="s">
        <v>35</v>
      </c>
      <c r="J2552" t="s">
        <v>17</v>
      </c>
      <c r="K2552">
        <v>25</v>
      </c>
      <c r="L2552">
        <v>3130</v>
      </c>
      <c r="M2552">
        <v>0.13478559402541457</v>
      </c>
      <c r="P2552">
        <f t="shared" si="156"/>
        <v>53610</v>
      </c>
      <c r="Q2552" t="str">
        <f t="shared" si="157"/>
        <v>needs improvement</v>
      </c>
      <c r="T2552" t="str">
        <f t="shared" si="158"/>
        <v>₹39,280</v>
      </c>
      <c r="U2552" s="5">
        <f t="shared" si="159"/>
        <v>2.1102629700040759E-4</v>
      </c>
    </row>
    <row r="2553" spans="1:21" x14ac:dyDescent="0.3">
      <c r="A2553" t="s">
        <v>5152</v>
      </c>
      <c r="B2553" t="s">
        <v>5153</v>
      </c>
      <c r="C2553" t="s">
        <v>24</v>
      </c>
      <c r="D2553" t="s">
        <v>38</v>
      </c>
      <c r="E2553">
        <v>90.7</v>
      </c>
      <c r="F2553">
        <v>80162</v>
      </c>
      <c r="G2553">
        <v>95996</v>
      </c>
      <c r="H2553">
        <v>21277</v>
      </c>
      <c r="I2553" t="s">
        <v>55</v>
      </c>
      <c r="J2553" t="s">
        <v>26</v>
      </c>
      <c r="K2553">
        <v>45</v>
      </c>
      <c r="L2553">
        <v>1264</v>
      </c>
      <c r="M2553">
        <v>0.26542501434594945</v>
      </c>
      <c r="P2553">
        <f t="shared" si="156"/>
        <v>117273</v>
      </c>
      <c r="Q2553" t="str">
        <f t="shared" si="157"/>
        <v>high performer</v>
      </c>
      <c r="T2553" t="str">
        <f t="shared" si="158"/>
        <v>₹95,996</v>
      </c>
      <c r="U2553" s="5">
        <f t="shared" si="159"/>
        <v>1.591118073322862E-4</v>
      </c>
    </row>
    <row r="2554" spans="1:21" x14ac:dyDescent="0.3">
      <c r="A2554" t="s">
        <v>5154</v>
      </c>
      <c r="B2554" t="s">
        <v>5155</v>
      </c>
      <c r="C2554" t="s">
        <v>42</v>
      </c>
      <c r="D2554" t="s">
        <v>38</v>
      </c>
      <c r="E2554">
        <v>95.87</v>
      </c>
      <c r="F2554">
        <v>150325</v>
      </c>
      <c r="G2554">
        <v>73353</v>
      </c>
      <c r="H2554">
        <v>37300</v>
      </c>
      <c r="I2554" t="s">
        <v>39</v>
      </c>
      <c r="J2554" t="s">
        <v>26</v>
      </c>
      <c r="K2554">
        <v>17</v>
      </c>
      <c r="L2554">
        <v>1800</v>
      </c>
      <c r="M2554">
        <v>0.24812905371694663</v>
      </c>
      <c r="P2554">
        <f t="shared" si="156"/>
        <v>110653</v>
      </c>
      <c r="Q2554" t="str">
        <f t="shared" si="157"/>
        <v>high performer</v>
      </c>
      <c r="T2554" t="str">
        <f t="shared" si="158"/>
        <v>₹73,353</v>
      </c>
      <c r="U2554" s="5">
        <f t="shared" si="159"/>
        <v>2.9837681741006866E-4</v>
      </c>
    </row>
    <row r="2555" spans="1:21" x14ac:dyDescent="0.3">
      <c r="A2555" t="s">
        <v>5156</v>
      </c>
      <c r="B2555" t="s">
        <v>5157</v>
      </c>
      <c r="C2555" t="s">
        <v>14</v>
      </c>
      <c r="D2555" t="s">
        <v>15</v>
      </c>
      <c r="E2555">
        <v>81.75</v>
      </c>
      <c r="F2555">
        <v>150112</v>
      </c>
      <c r="G2555">
        <v>106025</v>
      </c>
      <c r="H2555">
        <v>39047</v>
      </c>
      <c r="I2555" t="s">
        <v>29</v>
      </c>
      <c r="J2555" t="s">
        <v>17</v>
      </c>
      <c r="K2555">
        <v>32</v>
      </c>
      <c r="L2555">
        <v>4803</v>
      </c>
      <c r="M2555">
        <v>0.26011911106373908</v>
      </c>
      <c r="P2555">
        <f t="shared" si="156"/>
        <v>145072</v>
      </c>
      <c r="Q2555" t="str">
        <f t="shared" si="157"/>
        <v>needs improvement</v>
      </c>
      <c r="T2555" t="str">
        <f t="shared" si="158"/>
        <v>₹106,025</v>
      </c>
      <c r="U2555" s="5">
        <f t="shared" si="159"/>
        <v>2.979540383506418E-4</v>
      </c>
    </row>
    <row r="2556" spans="1:21" x14ac:dyDescent="0.3">
      <c r="A2556" t="s">
        <v>5158</v>
      </c>
      <c r="B2556" t="s">
        <v>5159</v>
      </c>
      <c r="C2556" t="s">
        <v>5</v>
      </c>
      <c r="D2556" t="s">
        <v>34</v>
      </c>
      <c r="E2556">
        <v>87.5</v>
      </c>
      <c r="F2556">
        <v>151317</v>
      </c>
      <c r="G2556">
        <v>78329</v>
      </c>
      <c r="H2556">
        <v>22143</v>
      </c>
      <c r="I2556" t="s">
        <v>55</v>
      </c>
      <c r="J2556" t="s">
        <v>26</v>
      </c>
      <c r="K2556">
        <v>26</v>
      </c>
      <c r="L2556">
        <v>3167</v>
      </c>
      <c r="M2556">
        <v>0.14633517714466979</v>
      </c>
      <c r="P2556">
        <f t="shared" si="156"/>
        <v>100472</v>
      </c>
      <c r="Q2556" t="str">
        <f t="shared" si="157"/>
        <v>high performer</v>
      </c>
      <c r="T2556" t="str">
        <f t="shared" si="158"/>
        <v>₹78,329</v>
      </c>
      <c r="U2556" s="5">
        <f t="shared" si="159"/>
        <v>3.0034581659763417E-4</v>
      </c>
    </row>
    <row r="2557" spans="1:21" x14ac:dyDescent="0.3">
      <c r="A2557" t="s">
        <v>5160</v>
      </c>
      <c r="B2557" t="s">
        <v>5161</v>
      </c>
      <c r="C2557" t="s">
        <v>42</v>
      </c>
      <c r="D2557" t="s">
        <v>34</v>
      </c>
      <c r="E2557">
        <v>79.22</v>
      </c>
      <c r="F2557">
        <v>140937</v>
      </c>
      <c r="G2557">
        <v>59231</v>
      </c>
      <c r="H2557">
        <v>15874</v>
      </c>
      <c r="I2557" t="s">
        <v>43</v>
      </c>
      <c r="J2557" t="s">
        <v>17</v>
      </c>
      <c r="K2557">
        <v>48</v>
      </c>
      <c r="L2557">
        <v>1839</v>
      </c>
      <c r="M2557">
        <v>0.11263188516855048</v>
      </c>
      <c r="P2557">
        <f t="shared" si="156"/>
        <v>75105</v>
      </c>
      <c r="Q2557" t="str">
        <f t="shared" si="157"/>
        <v>needs improvement</v>
      </c>
      <c r="T2557" t="str">
        <f t="shared" si="158"/>
        <v>₹59,231</v>
      </c>
      <c r="U2557" s="5">
        <f t="shared" si="159"/>
        <v>2.7974278074387394E-4</v>
      </c>
    </row>
    <row r="2558" spans="1:21" x14ac:dyDescent="0.3">
      <c r="A2558" t="s">
        <v>5162</v>
      </c>
      <c r="B2558" t="s">
        <v>5163</v>
      </c>
      <c r="C2558" t="s">
        <v>5</v>
      </c>
      <c r="D2558" t="s">
        <v>34</v>
      </c>
      <c r="E2558">
        <v>97.68</v>
      </c>
      <c r="F2558">
        <v>73003</v>
      </c>
      <c r="G2558">
        <v>41644</v>
      </c>
      <c r="H2558">
        <v>13311</v>
      </c>
      <c r="I2558" t="s">
        <v>25</v>
      </c>
      <c r="J2558" t="s">
        <v>26</v>
      </c>
      <c r="K2558">
        <v>26</v>
      </c>
      <c r="L2558">
        <v>4719</v>
      </c>
      <c r="M2558">
        <v>0.18233497253537526</v>
      </c>
      <c r="P2558">
        <f t="shared" si="156"/>
        <v>54955</v>
      </c>
      <c r="Q2558" t="str">
        <f t="shared" si="157"/>
        <v>high performer</v>
      </c>
      <c r="T2558" t="str">
        <f t="shared" si="158"/>
        <v>₹41,644</v>
      </c>
      <c r="U2558" s="5">
        <f t="shared" si="159"/>
        <v>1.4490206420347408E-4</v>
      </c>
    </row>
    <row r="2559" spans="1:21" x14ac:dyDescent="0.3">
      <c r="A2559" t="s">
        <v>5164</v>
      </c>
      <c r="B2559" t="s">
        <v>5165</v>
      </c>
      <c r="C2559" t="s">
        <v>24</v>
      </c>
      <c r="D2559" t="s">
        <v>38</v>
      </c>
      <c r="E2559">
        <v>90.21</v>
      </c>
      <c r="F2559">
        <v>147930</v>
      </c>
      <c r="G2559">
        <v>88775</v>
      </c>
      <c r="H2559">
        <v>25929</v>
      </c>
      <c r="I2559" t="s">
        <v>73</v>
      </c>
      <c r="J2559" t="s">
        <v>17</v>
      </c>
      <c r="K2559">
        <v>7</v>
      </c>
      <c r="L2559">
        <v>4857</v>
      </c>
      <c r="M2559">
        <v>0.1752788481038329</v>
      </c>
      <c r="P2559">
        <f t="shared" si="156"/>
        <v>114704</v>
      </c>
      <c r="Q2559" t="str">
        <f t="shared" si="157"/>
        <v>high performer</v>
      </c>
      <c r="T2559" t="str">
        <f t="shared" si="158"/>
        <v>₹88,775</v>
      </c>
      <c r="U2559" s="5">
        <f t="shared" si="159"/>
        <v>2.9362303408928295E-4</v>
      </c>
    </row>
    <row r="2560" spans="1:21" x14ac:dyDescent="0.3">
      <c r="A2560" t="s">
        <v>5166</v>
      </c>
      <c r="B2560" t="s">
        <v>5167</v>
      </c>
      <c r="C2560" t="s">
        <v>5</v>
      </c>
      <c r="D2560" t="s">
        <v>21</v>
      </c>
      <c r="E2560">
        <v>92.03</v>
      </c>
      <c r="F2560">
        <v>50810</v>
      </c>
      <c r="G2560">
        <v>101706</v>
      </c>
      <c r="H2560">
        <v>12431</v>
      </c>
      <c r="I2560" t="s">
        <v>29</v>
      </c>
      <c r="J2560" t="s">
        <v>17</v>
      </c>
      <c r="K2560">
        <v>41</v>
      </c>
      <c r="L2560">
        <v>3147</v>
      </c>
      <c r="M2560">
        <v>0.24465656366856917</v>
      </c>
      <c r="P2560">
        <f t="shared" si="156"/>
        <v>114137</v>
      </c>
      <c r="Q2560" t="str">
        <f t="shared" si="157"/>
        <v>high performer</v>
      </c>
      <c r="T2560" t="str">
        <f t="shared" si="158"/>
        <v>₹101,706</v>
      </c>
      <c r="U2560" s="5">
        <f t="shared" si="159"/>
        <v>1.008516620163352E-4</v>
      </c>
    </row>
    <row r="2561" spans="1:21" x14ac:dyDescent="0.3">
      <c r="A2561" t="s">
        <v>5168</v>
      </c>
      <c r="B2561" t="s">
        <v>5169</v>
      </c>
      <c r="C2561" t="s">
        <v>5</v>
      </c>
      <c r="D2561" t="s">
        <v>38</v>
      </c>
      <c r="E2561">
        <v>82.66</v>
      </c>
      <c r="F2561">
        <v>68141</v>
      </c>
      <c r="G2561">
        <v>81425</v>
      </c>
      <c r="H2561">
        <v>18675</v>
      </c>
      <c r="I2561" t="s">
        <v>25</v>
      </c>
      <c r="J2561" t="s">
        <v>26</v>
      </c>
      <c r="K2561">
        <v>7</v>
      </c>
      <c r="L2561">
        <v>2486</v>
      </c>
      <c r="M2561">
        <v>0.27406407302505098</v>
      </c>
      <c r="P2561">
        <f t="shared" si="156"/>
        <v>100100</v>
      </c>
      <c r="Q2561" t="str">
        <f t="shared" si="157"/>
        <v>needs improvement</v>
      </c>
      <c r="T2561" t="str">
        <f t="shared" si="158"/>
        <v>₹81,425</v>
      </c>
      <c r="U2561" s="5">
        <f t="shared" si="159"/>
        <v>1.3525158633054707E-4</v>
      </c>
    </row>
    <row r="2562" spans="1:21" x14ac:dyDescent="0.3">
      <c r="A2562" t="s">
        <v>5170</v>
      </c>
      <c r="B2562" t="s">
        <v>5171</v>
      </c>
      <c r="C2562" t="s">
        <v>24</v>
      </c>
      <c r="D2562" t="s">
        <v>34</v>
      </c>
      <c r="E2562">
        <v>71.260000000000005</v>
      </c>
      <c r="F2562">
        <v>55357</v>
      </c>
      <c r="G2562">
        <v>119391</v>
      </c>
      <c r="H2562">
        <v>7869</v>
      </c>
      <c r="I2562" t="s">
        <v>39</v>
      </c>
      <c r="J2562" t="s">
        <v>26</v>
      </c>
      <c r="K2562">
        <v>47</v>
      </c>
      <c r="L2562">
        <v>4475</v>
      </c>
      <c r="M2562">
        <v>0.14215004425817873</v>
      </c>
      <c r="P2562">
        <f t="shared" si="156"/>
        <v>127260</v>
      </c>
      <c r="Q2562" t="str">
        <f t="shared" si="157"/>
        <v>needs improvement</v>
      </c>
      <c r="T2562" t="str">
        <f t="shared" si="158"/>
        <v>₹119,391</v>
      </c>
      <c r="U2562" s="5">
        <f t="shared" si="159"/>
        <v>1.0987690325208163E-4</v>
      </c>
    </row>
    <row r="2563" spans="1:21" x14ac:dyDescent="0.3">
      <c r="A2563" t="s">
        <v>5172</v>
      </c>
      <c r="B2563" t="s">
        <v>5173</v>
      </c>
      <c r="C2563" t="s">
        <v>24</v>
      </c>
      <c r="D2563" t="s">
        <v>34</v>
      </c>
      <c r="E2563">
        <v>70.180000000000007</v>
      </c>
      <c r="F2563">
        <v>70002</v>
      </c>
      <c r="G2563">
        <v>27225</v>
      </c>
      <c r="H2563">
        <v>7351</v>
      </c>
      <c r="I2563" t="s">
        <v>16</v>
      </c>
      <c r="J2563" t="s">
        <v>17</v>
      </c>
      <c r="K2563">
        <v>46</v>
      </c>
      <c r="L2563">
        <v>713</v>
      </c>
      <c r="M2563">
        <v>0.10501128539184594</v>
      </c>
      <c r="P2563">
        <f t="shared" ref="P2563:P2626" si="160">G2563+H2563</f>
        <v>34576</v>
      </c>
      <c r="Q2563" t="str">
        <f t="shared" ref="Q2563:Q2626" si="161">IF(E2563&gt;=85,"high performer","needs improvement")</f>
        <v>needs improvement</v>
      </c>
      <c r="T2563" t="str">
        <f t="shared" ref="T2563:T2626" si="162">TEXT(G2563,"₹##,###")</f>
        <v>₹27,225</v>
      </c>
      <c r="U2563" s="5">
        <f t="shared" ref="U2563:U2626" si="163">F2563/$V$2</f>
        <v>1.3894544468544571E-4</v>
      </c>
    </row>
    <row r="2564" spans="1:21" x14ac:dyDescent="0.3">
      <c r="A2564" t="s">
        <v>5174</v>
      </c>
      <c r="B2564" t="s">
        <v>5175</v>
      </c>
      <c r="C2564" t="s">
        <v>24</v>
      </c>
      <c r="D2564" t="s">
        <v>21</v>
      </c>
      <c r="E2564">
        <v>81.55</v>
      </c>
      <c r="F2564">
        <v>141894</v>
      </c>
      <c r="G2564">
        <v>52950</v>
      </c>
      <c r="H2564">
        <v>14644</v>
      </c>
      <c r="I2564" t="s">
        <v>35</v>
      </c>
      <c r="J2564" t="s">
        <v>17</v>
      </c>
      <c r="K2564">
        <v>11</v>
      </c>
      <c r="L2564">
        <v>682</v>
      </c>
      <c r="M2564">
        <v>0.10320380001973305</v>
      </c>
      <c r="P2564">
        <f t="shared" si="160"/>
        <v>67594</v>
      </c>
      <c r="Q2564" t="str">
        <f t="shared" si="161"/>
        <v>needs improvement</v>
      </c>
      <c r="T2564" t="str">
        <f t="shared" si="162"/>
        <v>₹52,950</v>
      </c>
      <c r="U2564" s="5">
        <f t="shared" si="163"/>
        <v>2.8164230919397492E-4</v>
      </c>
    </row>
    <row r="2565" spans="1:21" x14ac:dyDescent="0.3">
      <c r="A2565" t="s">
        <v>5176</v>
      </c>
      <c r="B2565" t="s">
        <v>5177</v>
      </c>
      <c r="C2565" t="s">
        <v>5</v>
      </c>
      <c r="D2565" t="s">
        <v>60</v>
      </c>
      <c r="E2565">
        <v>91.73</v>
      </c>
      <c r="F2565">
        <v>93743</v>
      </c>
      <c r="G2565">
        <v>26804</v>
      </c>
      <c r="H2565">
        <v>14172</v>
      </c>
      <c r="I2565" t="s">
        <v>73</v>
      </c>
      <c r="J2565" t="s">
        <v>17</v>
      </c>
      <c r="K2565">
        <v>16</v>
      </c>
      <c r="L2565">
        <v>1280</v>
      </c>
      <c r="M2565">
        <v>0.151179288053508</v>
      </c>
      <c r="P2565">
        <f t="shared" si="160"/>
        <v>40976</v>
      </c>
      <c r="Q2565" t="str">
        <f t="shared" si="161"/>
        <v>high performer</v>
      </c>
      <c r="T2565" t="str">
        <f t="shared" si="162"/>
        <v>₹26,804</v>
      </c>
      <c r="U2565" s="5">
        <f t="shared" si="163"/>
        <v>1.860684383467292E-4</v>
      </c>
    </row>
    <row r="2566" spans="1:21" x14ac:dyDescent="0.3">
      <c r="A2566" t="s">
        <v>5178</v>
      </c>
      <c r="B2566" t="s">
        <v>5179</v>
      </c>
      <c r="C2566" t="s">
        <v>24</v>
      </c>
      <c r="D2566" t="s">
        <v>15</v>
      </c>
      <c r="E2566">
        <v>71.67</v>
      </c>
      <c r="F2566">
        <v>185439</v>
      </c>
      <c r="G2566">
        <v>51542</v>
      </c>
      <c r="H2566">
        <v>35077</v>
      </c>
      <c r="I2566" t="s">
        <v>35</v>
      </c>
      <c r="J2566" t="s">
        <v>17</v>
      </c>
      <c r="K2566">
        <v>9</v>
      </c>
      <c r="L2566">
        <v>1083</v>
      </c>
      <c r="M2566">
        <v>0.18915654204347521</v>
      </c>
      <c r="P2566">
        <f t="shared" si="160"/>
        <v>86619</v>
      </c>
      <c r="Q2566" t="str">
        <f t="shared" si="161"/>
        <v>needs improvement</v>
      </c>
      <c r="T2566" t="str">
        <f t="shared" si="162"/>
        <v>₹51,542</v>
      </c>
      <c r="U2566" s="5">
        <f t="shared" si="163"/>
        <v>3.6807383099089124E-4</v>
      </c>
    </row>
    <row r="2567" spans="1:21" x14ac:dyDescent="0.3">
      <c r="A2567" t="s">
        <v>5180</v>
      </c>
      <c r="B2567" t="s">
        <v>5181</v>
      </c>
      <c r="C2567" t="s">
        <v>24</v>
      </c>
      <c r="D2567" t="s">
        <v>15</v>
      </c>
      <c r="E2567">
        <v>70.47</v>
      </c>
      <c r="F2567">
        <v>98376</v>
      </c>
      <c r="G2567">
        <v>67084</v>
      </c>
      <c r="H2567">
        <v>15751</v>
      </c>
      <c r="I2567" t="s">
        <v>73</v>
      </c>
      <c r="J2567" t="s">
        <v>17</v>
      </c>
      <c r="K2567">
        <v>35</v>
      </c>
      <c r="L2567">
        <v>2281</v>
      </c>
      <c r="M2567">
        <v>0.16011018947710823</v>
      </c>
      <c r="P2567">
        <f t="shared" si="160"/>
        <v>82835</v>
      </c>
      <c r="Q2567" t="str">
        <f t="shared" si="161"/>
        <v>needs improvement</v>
      </c>
      <c r="T2567" t="str">
        <f t="shared" si="162"/>
        <v>₹67,084</v>
      </c>
      <c r="U2567" s="5">
        <f t="shared" si="163"/>
        <v>1.9526437910881699E-4</v>
      </c>
    </row>
    <row r="2568" spans="1:21" x14ac:dyDescent="0.3">
      <c r="A2568" t="s">
        <v>5182</v>
      </c>
      <c r="B2568" t="s">
        <v>5183</v>
      </c>
      <c r="C2568" t="s">
        <v>46</v>
      </c>
      <c r="D2568" t="s">
        <v>21</v>
      </c>
      <c r="E2568">
        <v>97.59</v>
      </c>
      <c r="F2568">
        <v>160616</v>
      </c>
      <c r="G2568">
        <v>79972</v>
      </c>
      <c r="H2568">
        <v>21255</v>
      </c>
      <c r="I2568" t="s">
        <v>16</v>
      </c>
      <c r="J2568" t="s">
        <v>17</v>
      </c>
      <c r="K2568">
        <v>7</v>
      </c>
      <c r="L2568">
        <v>1115</v>
      </c>
      <c r="M2568">
        <v>0.1323342630871146</v>
      </c>
      <c r="P2568">
        <f t="shared" si="160"/>
        <v>101227</v>
      </c>
      <c r="Q2568" t="str">
        <f t="shared" si="161"/>
        <v>high performer</v>
      </c>
      <c r="T2568" t="str">
        <f t="shared" si="162"/>
        <v>₹79,972</v>
      </c>
      <c r="U2568" s="5">
        <f t="shared" si="163"/>
        <v>3.1880319910284775E-4</v>
      </c>
    </row>
    <row r="2569" spans="1:21" x14ac:dyDescent="0.3">
      <c r="A2569" t="s">
        <v>5184</v>
      </c>
      <c r="B2569" t="s">
        <v>5185</v>
      </c>
      <c r="C2569" t="s">
        <v>42</v>
      </c>
      <c r="D2569" t="s">
        <v>38</v>
      </c>
      <c r="E2569">
        <v>95.2</v>
      </c>
      <c r="F2569">
        <v>151766</v>
      </c>
      <c r="G2569">
        <v>105766</v>
      </c>
      <c r="H2569">
        <v>27617</v>
      </c>
      <c r="I2569" t="s">
        <v>35</v>
      </c>
      <c r="J2569" t="s">
        <v>17</v>
      </c>
      <c r="K2569">
        <v>15</v>
      </c>
      <c r="L2569">
        <v>2903</v>
      </c>
      <c r="M2569">
        <v>0.18197092893006339</v>
      </c>
      <c r="P2569">
        <f t="shared" si="160"/>
        <v>133383</v>
      </c>
      <c r="Q2569" t="str">
        <f t="shared" si="161"/>
        <v>high performer</v>
      </c>
      <c r="T2569" t="str">
        <f t="shared" si="162"/>
        <v>₹105,766</v>
      </c>
      <c r="U2569" s="5">
        <f t="shared" si="163"/>
        <v>3.0123702691539319E-4</v>
      </c>
    </row>
    <row r="2570" spans="1:21" x14ac:dyDescent="0.3">
      <c r="A2570" t="s">
        <v>5186</v>
      </c>
      <c r="B2570" t="s">
        <v>5187</v>
      </c>
      <c r="C2570" t="s">
        <v>5</v>
      </c>
      <c r="D2570" t="s">
        <v>15</v>
      </c>
      <c r="E2570">
        <v>82.3</v>
      </c>
      <c r="F2570">
        <v>153370</v>
      </c>
      <c r="G2570">
        <v>70573</v>
      </c>
      <c r="H2570">
        <v>44770</v>
      </c>
      <c r="I2570" t="s">
        <v>39</v>
      </c>
      <c r="J2570" t="s">
        <v>26</v>
      </c>
      <c r="K2570">
        <v>42</v>
      </c>
      <c r="L2570">
        <v>4999</v>
      </c>
      <c r="M2570">
        <v>0.2919084566734042</v>
      </c>
      <c r="P2570">
        <f t="shared" si="160"/>
        <v>115343</v>
      </c>
      <c r="Q2570" t="str">
        <f t="shared" si="161"/>
        <v>needs improvement</v>
      </c>
      <c r="T2570" t="str">
        <f t="shared" si="162"/>
        <v>₹70,573</v>
      </c>
      <c r="U2570" s="5">
        <f t="shared" si="163"/>
        <v>3.0442077156948101E-4</v>
      </c>
    </row>
    <row r="2571" spans="1:21" x14ac:dyDescent="0.3">
      <c r="A2571" t="s">
        <v>5188</v>
      </c>
      <c r="B2571" t="s">
        <v>5189</v>
      </c>
      <c r="C2571" t="s">
        <v>46</v>
      </c>
      <c r="D2571" t="s">
        <v>60</v>
      </c>
      <c r="E2571">
        <v>75.650000000000006</v>
      </c>
      <c r="F2571">
        <v>159354</v>
      </c>
      <c r="G2571">
        <v>65377</v>
      </c>
      <c r="H2571">
        <v>23009</v>
      </c>
      <c r="I2571" t="s">
        <v>35</v>
      </c>
      <c r="J2571" t="s">
        <v>17</v>
      </c>
      <c r="K2571">
        <v>26</v>
      </c>
      <c r="L2571">
        <v>4406</v>
      </c>
      <c r="M2571">
        <v>0.1443892214817325</v>
      </c>
      <c r="P2571">
        <f t="shared" si="160"/>
        <v>88386</v>
      </c>
      <c r="Q2571" t="str">
        <f t="shared" si="161"/>
        <v>needs improvement</v>
      </c>
      <c r="T2571" t="str">
        <f t="shared" si="162"/>
        <v>₹65,377</v>
      </c>
      <c r="U2571" s="5">
        <f t="shared" si="163"/>
        <v>3.1629828279769885E-4</v>
      </c>
    </row>
    <row r="2572" spans="1:21" x14ac:dyDescent="0.3">
      <c r="A2572" t="s">
        <v>5190</v>
      </c>
      <c r="B2572" t="s">
        <v>5191</v>
      </c>
      <c r="C2572" t="s">
        <v>42</v>
      </c>
      <c r="D2572" t="s">
        <v>34</v>
      </c>
      <c r="E2572">
        <v>76.739999999999995</v>
      </c>
      <c r="F2572">
        <v>14272</v>
      </c>
      <c r="G2572">
        <v>106394</v>
      </c>
      <c r="H2572">
        <v>3195</v>
      </c>
      <c r="I2572" t="s">
        <v>55</v>
      </c>
      <c r="J2572" t="s">
        <v>26</v>
      </c>
      <c r="K2572">
        <v>25</v>
      </c>
      <c r="L2572">
        <v>1772</v>
      </c>
      <c r="M2572">
        <v>0.22386491031390135</v>
      </c>
      <c r="P2572">
        <f t="shared" si="160"/>
        <v>109589</v>
      </c>
      <c r="Q2572" t="str">
        <f t="shared" si="161"/>
        <v>needs improvement</v>
      </c>
      <c r="T2572" t="str">
        <f t="shared" si="162"/>
        <v>₹106,394</v>
      </c>
      <c r="U2572" s="5">
        <f t="shared" si="163"/>
        <v>2.8328181859813735E-5</v>
      </c>
    </row>
    <row r="2573" spans="1:21" x14ac:dyDescent="0.3">
      <c r="A2573" t="s">
        <v>5192</v>
      </c>
      <c r="B2573" t="s">
        <v>5193</v>
      </c>
      <c r="C2573" t="s">
        <v>42</v>
      </c>
      <c r="D2573" t="s">
        <v>34</v>
      </c>
      <c r="E2573">
        <v>77.790000000000006</v>
      </c>
      <c r="F2573">
        <v>178753</v>
      </c>
      <c r="G2573">
        <v>91582</v>
      </c>
      <c r="H2573">
        <v>52511</v>
      </c>
      <c r="I2573" t="s">
        <v>16</v>
      </c>
      <c r="J2573" t="s">
        <v>17</v>
      </c>
      <c r="K2573">
        <v>33</v>
      </c>
      <c r="L2573">
        <v>4510</v>
      </c>
      <c r="M2573">
        <v>0.293762901881367</v>
      </c>
      <c r="P2573">
        <f t="shared" si="160"/>
        <v>144093</v>
      </c>
      <c r="Q2573" t="str">
        <f t="shared" si="161"/>
        <v>needs improvement</v>
      </c>
      <c r="T2573" t="str">
        <f t="shared" si="162"/>
        <v>₹91,582</v>
      </c>
      <c r="U2573" s="5">
        <f t="shared" si="163"/>
        <v>3.5480293525695661E-4</v>
      </c>
    </row>
    <row r="2574" spans="1:21" x14ac:dyDescent="0.3">
      <c r="A2574" t="s">
        <v>5194</v>
      </c>
      <c r="B2574" t="s">
        <v>5195</v>
      </c>
      <c r="C2574" t="s">
        <v>5</v>
      </c>
      <c r="D2574" t="s">
        <v>60</v>
      </c>
      <c r="E2574">
        <v>86.81</v>
      </c>
      <c r="F2574">
        <v>173524</v>
      </c>
      <c r="G2574">
        <v>110537</v>
      </c>
      <c r="H2574">
        <v>51362</v>
      </c>
      <c r="I2574" t="s">
        <v>76</v>
      </c>
      <c r="J2574" t="s">
        <v>77</v>
      </c>
      <c r="K2574">
        <v>34</v>
      </c>
      <c r="L2574">
        <v>2038</v>
      </c>
      <c r="M2574">
        <v>0.29599363776768634</v>
      </c>
      <c r="P2574">
        <f t="shared" si="160"/>
        <v>161899</v>
      </c>
      <c r="Q2574" t="str">
        <f t="shared" si="161"/>
        <v>high performer</v>
      </c>
      <c r="T2574" t="str">
        <f t="shared" si="162"/>
        <v>₹110,537</v>
      </c>
      <c r="U2574" s="5">
        <f t="shared" si="163"/>
        <v>3.4442400707975889E-4</v>
      </c>
    </row>
    <row r="2575" spans="1:21" x14ac:dyDescent="0.3">
      <c r="A2575" t="s">
        <v>5196</v>
      </c>
      <c r="B2575" t="s">
        <v>5197</v>
      </c>
      <c r="C2575" t="s">
        <v>46</v>
      </c>
      <c r="D2575" t="s">
        <v>38</v>
      </c>
      <c r="E2575">
        <v>77.81</v>
      </c>
      <c r="F2575">
        <v>98699</v>
      </c>
      <c r="G2575">
        <v>102317</v>
      </c>
      <c r="H2575">
        <v>26824</v>
      </c>
      <c r="I2575" t="s">
        <v>55</v>
      </c>
      <c r="J2575" t="s">
        <v>26</v>
      </c>
      <c r="K2575">
        <v>42</v>
      </c>
      <c r="L2575">
        <v>2156</v>
      </c>
      <c r="M2575">
        <v>0.27177580319962713</v>
      </c>
      <c r="P2575">
        <f t="shared" si="160"/>
        <v>129141</v>
      </c>
      <c r="Q2575" t="str">
        <f t="shared" si="161"/>
        <v>needs improvement</v>
      </c>
      <c r="T2575" t="str">
        <f t="shared" si="162"/>
        <v>₹102,317</v>
      </c>
      <c r="U2575" s="5">
        <f t="shared" si="163"/>
        <v>1.9590549477170377E-4</v>
      </c>
    </row>
    <row r="2576" spans="1:21" x14ac:dyDescent="0.3">
      <c r="A2576" t="s">
        <v>5198</v>
      </c>
      <c r="B2576" t="s">
        <v>5199</v>
      </c>
      <c r="C2576" t="s">
        <v>1123</v>
      </c>
      <c r="D2576" t="s">
        <v>38</v>
      </c>
      <c r="E2576">
        <v>95.64</v>
      </c>
      <c r="F2576">
        <v>169258</v>
      </c>
      <c r="G2576">
        <v>37958</v>
      </c>
      <c r="H2576">
        <v>35819</v>
      </c>
      <c r="I2576" t="s">
        <v>55</v>
      </c>
      <c r="J2576" t="s">
        <v>26</v>
      </c>
      <c r="K2576">
        <v>25</v>
      </c>
      <c r="L2576">
        <v>3478</v>
      </c>
      <c r="M2576">
        <v>0.21162367509955216</v>
      </c>
      <c r="P2576">
        <f t="shared" si="160"/>
        <v>73777</v>
      </c>
      <c r="Q2576" t="str">
        <f t="shared" si="161"/>
        <v>high performer</v>
      </c>
      <c r="T2576" t="str">
        <f t="shared" si="162"/>
        <v>₹37,958</v>
      </c>
      <c r="U2576" s="5">
        <f t="shared" si="163"/>
        <v>3.3595651662194178E-4</v>
      </c>
    </row>
    <row r="2577" spans="1:21" x14ac:dyDescent="0.3">
      <c r="A2577" t="s">
        <v>5200</v>
      </c>
      <c r="B2577" t="s">
        <v>5201</v>
      </c>
      <c r="C2577" t="s">
        <v>5</v>
      </c>
      <c r="D2577" t="s">
        <v>60</v>
      </c>
      <c r="E2577">
        <v>97.13</v>
      </c>
      <c r="F2577">
        <v>82297</v>
      </c>
      <c r="G2577">
        <v>72133</v>
      </c>
      <c r="H2577">
        <v>14479</v>
      </c>
      <c r="I2577" t="s">
        <v>29</v>
      </c>
      <c r="J2577" t="s">
        <v>17</v>
      </c>
      <c r="K2577">
        <v>16</v>
      </c>
      <c r="L2577">
        <v>3581</v>
      </c>
      <c r="M2577">
        <v>0.1759359393416528</v>
      </c>
      <c r="P2577">
        <f t="shared" si="160"/>
        <v>86612</v>
      </c>
      <c r="Q2577" t="str">
        <f t="shared" si="161"/>
        <v>high performer</v>
      </c>
      <c r="T2577" t="str">
        <f t="shared" si="162"/>
        <v>₹72,133</v>
      </c>
      <c r="U2577" s="5">
        <f t="shared" si="163"/>
        <v>1.6334952231762128E-4</v>
      </c>
    </row>
    <row r="2578" spans="1:21" x14ac:dyDescent="0.3">
      <c r="A2578" t="s">
        <v>5202</v>
      </c>
      <c r="B2578" t="s">
        <v>5203</v>
      </c>
      <c r="C2578" t="s">
        <v>46</v>
      </c>
      <c r="D2578" t="s">
        <v>21</v>
      </c>
      <c r="E2578">
        <v>71.489999999999995</v>
      </c>
      <c r="F2578">
        <v>105017</v>
      </c>
      <c r="G2578">
        <v>66484</v>
      </c>
      <c r="H2578">
        <v>28303</v>
      </c>
      <c r="I2578" t="s">
        <v>73</v>
      </c>
      <c r="J2578" t="s">
        <v>17</v>
      </c>
      <c r="K2578">
        <v>20</v>
      </c>
      <c r="L2578">
        <v>3442</v>
      </c>
      <c r="M2578">
        <v>0.2695087462029957</v>
      </c>
      <c r="P2578">
        <f t="shared" si="160"/>
        <v>94787</v>
      </c>
      <c r="Q2578" t="str">
        <f t="shared" si="161"/>
        <v>needs improvement</v>
      </c>
      <c r="T2578" t="str">
        <f t="shared" si="162"/>
        <v>₹66,484</v>
      </c>
      <c r="U2578" s="5">
        <f t="shared" si="163"/>
        <v>2.0844595532315438E-4</v>
      </c>
    </row>
    <row r="2579" spans="1:21" x14ac:dyDescent="0.3">
      <c r="A2579" t="s">
        <v>5204</v>
      </c>
      <c r="B2579" t="s">
        <v>5205</v>
      </c>
      <c r="C2579" t="s">
        <v>46</v>
      </c>
      <c r="D2579" t="s">
        <v>60</v>
      </c>
      <c r="E2579">
        <v>75.14</v>
      </c>
      <c r="F2579">
        <v>14195</v>
      </c>
      <c r="G2579">
        <v>95276</v>
      </c>
      <c r="H2579">
        <v>2387</v>
      </c>
      <c r="I2579" t="s">
        <v>76</v>
      </c>
      <c r="J2579" t="s">
        <v>77</v>
      </c>
      <c r="K2579">
        <v>27</v>
      </c>
      <c r="L2579">
        <v>2515</v>
      </c>
      <c r="M2579">
        <v>0.16815780204297287</v>
      </c>
      <c r="P2579">
        <f t="shared" si="160"/>
        <v>97663</v>
      </c>
      <c r="Q2579" t="str">
        <f t="shared" si="161"/>
        <v>needs improvement</v>
      </c>
      <c r="T2579" t="str">
        <f t="shared" si="162"/>
        <v>₹95,276</v>
      </c>
      <c r="U2579" s="5">
        <f t="shared" si="163"/>
        <v>2.8175346237391816E-5</v>
      </c>
    </row>
    <row r="2580" spans="1:21" x14ac:dyDescent="0.3">
      <c r="A2580" t="s">
        <v>5206</v>
      </c>
      <c r="B2580" t="s">
        <v>5207</v>
      </c>
      <c r="C2580" t="s">
        <v>14</v>
      </c>
      <c r="D2580" t="s">
        <v>15</v>
      </c>
      <c r="E2580">
        <v>95.75</v>
      </c>
      <c r="F2580">
        <v>67747</v>
      </c>
      <c r="G2580">
        <v>35527</v>
      </c>
      <c r="H2580">
        <v>10490</v>
      </c>
      <c r="I2580" t="s">
        <v>16</v>
      </c>
      <c r="J2580" t="s">
        <v>17</v>
      </c>
      <c r="K2580">
        <v>1</v>
      </c>
      <c r="L2580">
        <v>546</v>
      </c>
      <c r="M2580">
        <v>0.15484080475888232</v>
      </c>
      <c r="P2580">
        <f t="shared" si="160"/>
        <v>46017</v>
      </c>
      <c r="Q2580" t="str">
        <f t="shared" si="161"/>
        <v>high performer</v>
      </c>
      <c r="T2580" t="str">
        <f t="shared" si="162"/>
        <v>₹35,527</v>
      </c>
      <c r="U2580" s="5">
        <f t="shared" si="163"/>
        <v>1.3446954431451801E-4</v>
      </c>
    </row>
    <row r="2581" spans="1:21" x14ac:dyDescent="0.3">
      <c r="A2581" t="s">
        <v>5208</v>
      </c>
      <c r="B2581" t="s">
        <v>5209</v>
      </c>
      <c r="C2581" t="s">
        <v>24</v>
      </c>
      <c r="D2581" t="s">
        <v>38</v>
      </c>
      <c r="E2581">
        <v>86.16</v>
      </c>
      <c r="F2581">
        <v>185880</v>
      </c>
      <c r="G2581">
        <v>77684</v>
      </c>
      <c r="H2581">
        <v>23718</v>
      </c>
      <c r="I2581" t="s">
        <v>73</v>
      </c>
      <c r="J2581" t="s">
        <v>17</v>
      </c>
      <c r="K2581">
        <v>11</v>
      </c>
      <c r="L2581">
        <v>2084</v>
      </c>
      <c r="M2581">
        <v>0.12759845061329891</v>
      </c>
      <c r="P2581">
        <f t="shared" si="160"/>
        <v>101402</v>
      </c>
      <c r="Q2581" t="str">
        <f t="shared" si="161"/>
        <v>high performer</v>
      </c>
      <c r="T2581" t="str">
        <f t="shared" si="162"/>
        <v>₹77,684</v>
      </c>
      <c r="U2581" s="5">
        <f t="shared" si="163"/>
        <v>3.6894916228294406E-4</v>
      </c>
    </row>
    <row r="2582" spans="1:21" x14ac:dyDescent="0.3">
      <c r="A2582" t="s">
        <v>5210</v>
      </c>
      <c r="B2582" t="s">
        <v>5211</v>
      </c>
      <c r="C2582" t="s">
        <v>14</v>
      </c>
      <c r="D2582" t="s">
        <v>60</v>
      </c>
      <c r="E2582">
        <v>79.61</v>
      </c>
      <c r="F2582">
        <v>151551</v>
      </c>
      <c r="G2582">
        <v>49749</v>
      </c>
      <c r="H2582">
        <v>40644</v>
      </c>
      <c r="I2582" t="s">
        <v>29</v>
      </c>
      <c r="J2582" t="s">
        <v>17</v>
      </c>
      <c r="K2582">
        <v>6</v>
      </c>
      <c r="L2582">
        <v>2169</v>
      </c>
      <c r="M2582">
        <v>0.26818694696834727</v>
      </c>
      <c r="P2582">
        <f t="shared" si="160"/>
        <v>90393</v>
      </c>
      <c r="Q2582" t="str">
        <f t="shared" si="161"/>
        <v>needs improvement</v>
      </c>
      <c r="T2582" t="str">
        <f t="shared" si="162"/>
        <v>₹49,749</v>
      </c>
      <c r="U2582" s="5">
        <f t="shared" si="163"/>
        <v>3.0081027809953975E-4</v>
      </c>
    </row>
    <row r="2583" spans="1:21" x14ac:dyDescent="0.3">
      <c r="A2583" t="s">
        <v>5212</v>
      </c>
      <c r="B2583" t="s">
        <v>5213</v>
      </c>
      <c r="C2583" t="s">
        <v>5</v>
      </c>
      <c r="D2583" t="s">
        <v>60</v>
      </c>
      <c r="E2583">
        <v>86.76</v>
      </c>
      <c r="F2583">
        <v>9087</v>
      </c>
      <c r="G2583">
        <v>105596</v>
      </c>
      <c r="H2583">
        <v>980</v>
      </c>
      <c r="I2583" t="s">
        <v>35</v>
      </c>
      <c r="J2583" t="s">
        <v>17</v>
      </c>
      <c r="K2583">
        <v>50</v>
      </c>
      <c r="L2583">
        <v>477</v>
      </c>
      <c r="M2583">
        <v>0.10784637394079453</v>
      </c>
      <c r="P2583">
        <f t="shared" si="160"/>
        <v>106576</v>
      </c>
      <c r="Q2583" t="str">
        <f t="shared" si="161"/>
        <v>high performer</v>
      </c>
      <c r="T2583" t="str">
        <f t="shared" si="162"/>
        <v>₹105,596</v>
      </c>
      <c r="U2583" s="5">
        <f t="shared" si="163"/>
        <v>1.8036588323999958E-5</v>
      </c>
    </row>
    <row r="2584" spans="1:21" x14ac:dyDescent="0.3">
      <c r="A2584" t="s">
        <v>5214</v>
      </c>
      <c r="B2584" t="s">
        <v>5215</v>
      </c>
      <c r="C2584" t="s">
        <v>46</v>
      </c>
      <c r="D2584" t="s">
        <v>21</v>
      </c>
      <c r="E2584">
        <v>96.69</v>
      </c>
      <c r="F2584">
        <v>121504</v>
      </c>
      <c r="G2584">
        <v>41879</v>
      </c>
      <c r="H2584">
        <v>19476</v>
      </c>
      <c r="I2584" t="s">
        <v>39</v>
      </c>
      <c r="J2584" t="s">
        <v>26</v>
      </c>
      <c r="K2584">
        <v>6</v>
      </c>
      <c r="L2584">
        <v>1025</v>
      </c>
      <c r="M2584">
        <v>0.16029101922570449</v>
      </c>
      <c r="P2584">
        <f t="shared" si="160"/>
        <v>61355</v>
      </c>
      <c r="Q2584" t="str">
        <f t="shared" si="161"/>
        <v>high performer</v>
      </c>
      <c r="T2584" t="str">
        <f t="shared" si="162"/>
        <v>₹41,879</v>
      </c>
      <c r="U2584" s="5">
        <f t="shared" si="163"/>
        <v>2.4117064242536494E-4</v>
      </c>
    </row>
    <row r="2585" spans="1:21" x14ac:dyDescent="0.3">
      <c r="A2585" t="s">
        <v>5216</v>
      </c>
      <c r="B2585" t="s">
        <v>5217</v>
      </c>
      <c r="C2585" t="s">
        <v>42</v>
      </c>
      <c r="D2585" t="s">
        <v>60</v>
      </c>
      <c r="E2585">
        <v>92.36</v>
      </c>
      <c r="F2585">
        <v>176900</v>
      </c>
      <c r="G2585">
        <v>42520</v>
      </c>
      <c r="H2585">
        <v>21293</v>
      </c>
      <c r="I2585" t="s">
        <v>16</v>
      </c>
      <c r="J2585" t="s">
        <v>17</v>
      </c>
      <c r="K2585">
        <v>44</v>
      </c>
      <c r="L2585">
        <v>4174</v>
      </c>
      <c r="M2585">
        <v>0.12036743923120408</v>
      </c>
      <c r="P2585">
        <f t="shared" si="160"/>
        <v>63813</v>
      </c>
      <c r="Q2585" t="str">
        <f t="shared" si="161"/>
        <v>high performer</v>
      </c>
      <c r="T2585" t="str">
        <f t="shared" si="162"/>
        <v>₹42,520</v>
      </c>
      <c r="U2585" s="5">
        <f t="shared" si="163"/>
        <v>3.5112495592776416E-4</v>
      </c>
    </row>
    <row r="2586" spans="1:21" x14ac:dyDescent="0.3">
      <c r="A2586" t="s">
        <v>5218</v>
      </c>
      <c r="B2586" t="s">
        <v>5219</v>
      </c>
      <c r="C2586" t="s">
        <v>46</v>
      </c>
      <c r="D2586" t="s">
        <v>34</v>
      </c>
      <c r="E2586">
        <v>76.010000000000005</v>
      </c>
      <c r="F2586">
        <v>140283</v>
      </c>
      <c r="G2586">
        <v>51174</v>
      </c>
      <c r="H2586">
        <v>23314</v>
      </c>
      <c r="I2586" t="s">
        <v>35</v>
      </c>
      <c r="J2586" t="s">
        <v>17</v>
      </c>
      <c r="K2586">
        <v>43</v>
      </c>
      <c r="L2586">
        <v>976</v>
      </c>
      <c r="M2586">
        <v>0.16619262490822123</v>
      </c>
      <c r="P2586">
        <f t="shared" si="160"/>
        <v>74488</v>
      </c>
      <c r="Q2586" t="str">
        <f t="shared" si="161"/>
        <v>needs improvement</v>
      </c>
      <c r="T2586" t="str">
        <f t="shared" si="162"/>
        <v>₹51,174</v>
      </c>
      <c r="U2586" s="5">
        <f t="shared" si="163"/>
        <v>2.7844467039239425E-4</v>
      </c>
    </row>
    <row r="2587" spans="1:21" x14ac:dyDescent="0.3">
      <c r="A2587" t="s">
        <v>5220</v>
      </c>
      <c r="B2587" t="s">
        <v>5221</v>
      </c>
      <c r="C2587" t="s">
        <v>14</v>
      </c>
      <c r="D2587" t="s">
        <v>15</v>
      </c>
      <c r="E2587">
        <v>96.18</v>
      </c>
      <c r="F2587">
        <v>25378</v>
      </c>
      <c r="G2587">
        <v>25301</v>
      </c>
      <c r="H2587">
        <v>6321</v>
      </c>
      <c r="I2587" t="s">
        <v>35</v>
      </c>
      <c r="J2587" t="s">
        <v>17</v>
      </c>
      <c r="K2587">
        <v>12</v>
      </c>
      <c r="L2587">
        <v>3068</v>
      </c>
      <c r="M2587">
        <v>0.24907400110331784</v>
      </c>
      <c r="P2587">
        <f t="shared" si="160"/>
        <v>31622</v>
      </c>
      <c r="Q2587" t="str">
        <f t="shared" si="161"/>
        <v>high performer</v>
      </c>
      <c r="T2587" t="str">
        <f t="shared" si="162"/>
        <v>₹25,301</v>
      </c>
      <c r="U2587" s="5">
        <f t="shared" si="163"/>
        <v>5.0372239296409265E-5</v>
      </c>
    </row>
    <row r="2588" spans="1:21" x14ac:dyDescent="0.3">
      <c r="A2588" t="s">
        <v>5222</v>
      </c>
      <c r="B2588" t="s">
        <v>5223</v>
      </c>
      <c r="C2588" t="s">
        <v>14</v>
      </c>
      <c r="D2588" t="s">
        <v>21</v>
      </c>
      <c r="E2588">
        <v>92.92</v>
      </c>
      <c r="F2588">
        <v>43691</v>
      </c>
      <c r="G2588">
        <v>26351</v>
      </c>
      <c r="H2588">
        <v>12728</v>
      </c>
      <c r="I2588" t="s">
        <v>35</v>
      </c>
      <c r="J2588" t="s">
        <v>17</v>
      </c>
      <c r="K2588">
        <v>8</v>
      </c>
      <c r="L2588">
        <v>4618</v>
      </c>
      <c r="M2588">
        <v>0.29131857819688267</v>
      </c>
      <c r="P2588">
        <f t="shared" si="160"/>
        <v>39079</v>
      </c>
      <c r="Q2588" t="str">
        <f t="shared" si="161"/>
        <v>high performer</v>
      </c>
      <c r="T2588" t="str">
        <f t="shared" si="162"/>
        <v>₹26,351</v>
      </c>
      <c r="U2588" s="5">
        <f t="shared" si="163"/>
        <v>8.6721314016053949E-5</v>
      </c>
    </row>
    <row r="2589" spans="1:21" x14ac:dyDescent="0.3">
      <c r="A2589" t="s">
        <v>5224</v>
      </c>
      <c r="B2589" t="s">
        <v>5225</v>
      </c>
      <c r="C2589" t="s">
        <v>42</v>
      </c>
      <c r="D2589" t="s">
        <v>15</v>
      </c>
      <c r="E2589">
        <v>97.02</v>
      </c>
      <c r="F2589">
        <v>46767</v>
      </c>
      <c r="G2589">
        <v>89906</v>
      </c>
      <c r="H2589">
        <v>5766</v>
      </c>
      <c r="I2589" t="s">
        <v>55</v>
      </c>
      <c r="J2589" t="s">
        <v>26</v>
      </c>
      <c r="K2589">
        <v>45</v>
      </c>
      <c r="L2589">
        <v>497</v>
      </c>
      <c r="M2589">
        <v>0.12329206491757008</v>
      </c>
      <c r="P2589">
        <f t="shared" si="160"/>
        <v>95672</v>
      </c>
      <c r="Q2589" t="str">
        <f t="shared" si="161"/>
        <v>high performer</v>
      </c>
      <c r="T2589" t="str">
        <f t="shared" si="162"/>
        <v>₹89,906</v>
      </c>
      <c r="U2589" s="5">
        <f t="shared" si="163"/>
        <v>9.2826799400077704E-5</v>
      </c>
    </row>
    <row r="2590" spans="1:21" x14ac:dyDescent="0.3">
      <c r="A2590" t="s">
        <v>5226</v>
      </c>
      <c r="B2590" t="s">
        <v>5227</v>
      </c>
      <c r="C2590" t="s">
        <v>5</v>
      </c>
      <c r="D2590" t="s">
        <v>60</v>
      </c>
      <c r="E2590">
        <v>71.209999999999994</v>
      </c>
      <c r="F2590">
        <v>56497</v>
      </c>
      <c r="G2590">
        <v>50807</v>
      </c>
      <c r="H2590">
        <v>12244</v>
      </c>
      <c r="I2590" t="s">
        <v>25</v>
      </c>
      <c r="J2590" t="s">
        <v>26</v>
      </c>
      <c r="K2590">
        <v>37</v>
      </c>
      <c r="L2590">
        <v>684</v>
      </c>
      <c r="M2590">
        <v>0.21671947183036266</v>
      </c>
      <c r="P2590">
        <f t="shared" si="160"/>
        <v>63051</v>
      </c>
      <c r="Q2590" t="str">
        <f t="shared" si="161"/>
        <v>needs improvement</v>
      </c>
      <c r="T2590" t="str">
        <f t="shared" si="162"/>
        <v>₹50,807</v>
      </c>
      <c r="U2590" s="5">
        <f t="shared" si="163"/>
        <v>1.1213966441521137E-4</v>
      </c>
    </row>
    <row r="2591" spans="1:21" x14ac:dyDescent="0.3">
      <c r="A2591" t="s">
        <v>5228</v>
      </c>
      <c r="B2591" t="s">
        <v>5229</v>
      </c>
      <c r="C2591" t="s">
        <v>14</v>
      </c>
      <c r="D2591" t="s">
        <v>15</v>
      </c>
      <c r="E2591">
        <v>76.040000000000006</v>
      </c>
      <c r="F2591">
        <v>140917</v>
      </c>
      <c r="G2591">
        <v>88786</v>
      </c>
      <c r="H2591">
        <v>37275</v>
      </c>
      <c r="I2591" t="s">
        <v>16</v>
      </c>
      <c r="J2591" t="s">
        <v>17</v>
      </c>
      <c r="K2591">
        <v>32</v>
      </c>
      <c r="L2591">
        <v>3663</v>
      </c>
      <c r="M2591">
        <v>0.26451741095822362</v>
      </c>
      <c r="P2591">
        <f t="shared" si="160"/>
        <v>126061</v>
      </c>
      <c r="Q2591" t="str">
        <f t="shared" si="161"/>
        <v>needs improvement</v>
      </c>
      <c r="T2591" t="str">
        <f t="shared" si="162"/>
        <v>₹88,786</v>
      </c>
      <c r="U2591" s="5">
        <f t="shared" si="163"/>
        <v>2.7970308317960851E-4</v>
      </c>
    </row>
    <row r="2592" spans="1:21" x14ac:dyDescent="0.3">
      <c r="A2592" t="s">
        <v>5230</v>
      </c>
      <c r="B2592" t="s">
        <v>5231</v>
      </c>
      <c r="C2592" t="s">
        <v>5</v>
      </c>
      <c r="D2592" t="s">
        <v>21</v>
      </c>
      <c r="E2592">
        <v>87.82</v>
      </c>
      <c r="F2592">
        <v>187703</v>
      </c>
      <c r="G2592">
        <v>85698</v>
      </c>
      <c r="H2592">
        <v>46531</v>
      </c>
      <c r="I2592" t="s">
        <v>16</v>
      </c>
      <c r="J2592" t="s">
        <v>17</v>
      </c>
      <c r="K2592">
        <v>44</v>
      </c>
      <c r="L2592">
        <v>2412</v>
      </c>
      <c r="M2592">
        <v>0.24789694357575531</v>
      </c>
      <c r="P2592">
        <f t="shared" si="160"/>
        <v>132229</v>
      </c>
      <c r="Q2592" t="str">
        <f t="shared" si="161"/>
        <v>high performer</v>
      </c>
      <c r="T2592" t="str">
        <f t="shared" si="162"/>
        <v>₹85,698</v>
      </c>
      <c r="U2592" s="5">
        <f t="shared" si="163"/>
        <v>3.7256759526573837E-4</v>
      </c>
    </row>
    <row r="2593" spans="1:21" x14ac:dyDescent="0.3">
      <c r="A2593" t="s">
        <v>5232</v>
      </c>
      <c r="B2593" t="s">
        <v>5233</v>
      </c>
      <c r="C2593" t="s">
        <v>46</v>
      </c>
      <c r="D2593" t="s">
        <v>15</v>
      </c>
      <c r="E2593">
        <v>85.02</v>
      </c>
      <c r="F2593">
        <v>138795</v>
      </c>
      <c r="G2593">
        <v>53436</v>
      </c>
      <c r="H2593">
        <v>23190</v>
      </c>
      <c r="I2593" t="s">
        <v>73</v>
      </c>
      <c r="J2593" t="s">
        <v>17</v>
      </c>
      <c r="K2593">
        <v>7</v>
      </c>
      <c r="L2593">
        <v>4066</v>
      </c>
      <c r="M2593">
        <v>0.16708094671998272</v>
      </c>
      <c r="P2593">
        <f t="shared" si="160"/>
        <v>76626</v>
      </c>
      <c r="Q2593" t="str">
        <f t="shared" si="161"/>
        <v>high performer</v>
      </c>
      <c r="T2593" t="str">
        <f t="shared" si="162"/>
        <v>₹53,436</v>
      </c>
      <c r="U2593" s="5">
        <f t="shared" si="163"/>
        <v>2.7549117161104595E-4</v>
      </c>
    </row>
    <row r="2594" spans="1:21" x14ac:dyDescent="0.3">
      <c r="A2594" t="s">
        <v>5234</v>
      </c>
      <c r="B2594" t="s">
        <v>5235</v>
      </c>
      <c r="C2594" t="s">
        <v>14</v>
      </c>
      <c r="D2594" t="s">
        <v>34</v>
      </c>
      <c r="E2594">
        <v>74.069999999999993</v>
      </c>
      <c r="F2594">
        <v>171852</v>
      </c>
      <c r="G2594">
        <v>35143</v>
      </c>
      <c r="H2594">
        <v>25810</v>
      </c>
      <c r="I2594" t="s">
        <v>76</v>
      </c>
      <c r="J2594" t="s">
        <v>77</v>
      </c>
      <c r="K2594">
        <v>14</v>
      </c>
      <c r="L2594">
        <v>2982</v>
      </c>
      <c r="M2594">
        <v>0.15018737052812886</v>
      </c>
      <c r="P2594">
        <f t="shared" si="160"/>
        <v>60953</v>
      </c>
      <c r="Q2594" t="str">
        <f t="shared" si="161"/>
        <v>needs improvement</v>
      </c>
      <c r="T2594" t="str">
        <f t="shared" si="162"/>
        <v>₹35,143</v>
      </c>
      <c r="U2594" s="5">
        <f t="shared" si="163"/>
        <v>3.4110529070716859E-4</v>
      </c>
    </row>
    <row r="2595" spans="1:21" x14ac:dyDescent="0.3">
      <c r="A2595" t="s">
        <v>5236</v>
      </c>
      <c r="B2595" t="s">
        <v>5237</v>
      </c>
      <c r="C2595" t="s">
        <v>46</v>
      </c>
      <c r="D2595" t="s">
        <v>15</v>
      </c>
      <c r="E2595">
        <v>82.73</v>
      </c>
      <c r="F2595">
        <v>198382</v>
      </c>
      <c r="G2595">
        <v>46882</v>
      </c>
      <c r="H2595">
        <v>58605</v>
      </c>
      <c r="I2595" t="s">
        <v>29</v>
      </c>
      <c r="J2595" t="s">
        <v>17</v>
      </c>
      <c r="K2595">
        <v>45</v>
      </c>
      <c r="L2595">
        <v>4420</v>
      </c>
      <c r="M2595">
        <v>0.29541490659434827</v>
      </c>
      <c r="P2595">
        <f t="shared" si="160"/>
        <v>105487</v>
      </c>
      <c r="Q2595" t="str">
        <f t="shared" si="161"/>
        <v>needs improvement</v>
      </c>
      <c r="T2595" t="str">
        <f t="shared" si="162"/>
        <v>₹46,882</v>
      </c>
      <c r="U2595" s="5">
        <f t="shared" si="163"/>
        <v>3.9376410970526685E-4</v>
      </c>
    </row>
    <row r="2596" spans="1:21" x14ac:dyDescent="0.3">
      <c r="A2596" t="s">
        <v>5238</v>
      </c>
      <c r="B2596" t="s">
        <v>5239</v>
      </c>
      <c r="C2596" t="s">
        <v>42</v>
      </c>
      <c r="D2596" t="s">
        <v>21</v>
      </c>
      <c r="E2596">
        <v>78.95</v>
      </c>
      <c r="F2596">
        <v>88962</v>
      </c>
      <c r="G2596">
        <v>89418</v>
      </c>
      <c r="H2596">
        <v>10664</v>
      </c>
      <c r="I2596" t="s">
        <v>25</v>
      </c>
      <c r="J2596" t="s">
        <v>26</v>
      </c>
      <c r="K2596">
        <v>8</v>
      </c>
      <c r="L2596">
        <v>4145</v>
      </c>
      <c r="M2596">
        <v>0.1198714057687552</v>
      </c>
      <c r="P2596">
        <f t="shared" si="160"/>
        <v>100082</v>
      </c>
      <c r="Q2596" t="str">
        <f t="shared" si="161"/>
        <v>needs improvement</v>
      </c>
      <c r="T2596" t="str">
        <f t="shared" si="162"/>
        <v>₹89,418</v>
      </c>
      <c r="U2596" s="5">
        <f t="shared" si="163"/>
        <v>1.7657873560907719E-4</v>
      </c>
    </row>
    <row r="2597" spans="1:21" x14ac:dyDescent="0.3">
      <c r="A2597" t="s">
        <v>5240</v>
      </c>
      <c r="B2597" t="s">
        <v>5241</v>
      </c>
      <c r="C2597" t="s">
        <v>14</v>
      </c>
      <c r="D2597" t="s">
        <v>34</v>
      </c>
      <c r="E2597">
        <v>84.7</v>
      </c>
      <c r="F2597">
        <v>154424</v>
      </c>
      <c r="G2597">
        <v>64118</v>
      </c>
      <c r="H2597">
        <v>25917</v>
      </c>
      <c r="I2597" t="s">
        <v>43</v>
      </c>
      <c r="J2597" t="s">
        <v>17</v>
      </c>
      <c r="K2597">
        <v>34</v>
      </c>
      <c r="L2597">
        <v>1282</v>
      </c>
      <c r="M2597">
        <v>0.1678301300316013</v>
      </c>
      <c r="P2597">
        <f t="shared" si="160"/>
        <v>90035</v>
      </c>
      <c r="Q2597" t="str">
        <f t="shared" si="161"/>
        <v>needs improvement</v>
      </c>
      <c r="T2597" t="str">
        <f t="shared" si="162"/>
        <v>₹64,118</v>
      </c>
      <c r="U2597" s="5">
        <f t="shared" si="163"/>
        <v>3.0651283320626938E-4</v>
      </c>
    </row>
    <row r="2598" spans="1:21" x14ac:dyDescent="0.3">
      <c r="A2598" t="s">
        <v>5242</v>
      </c>
      <c r="B2598" t="s">
        <v>1996</v>
      </c>
      <c r="C2598" t="s">
        <v>24</v>
      </c>
      <c r="D2598" t="s">
        <v>21</v>
      </c>
      <c r="E2598">
        <v>83.28</v>
      </c>
      <c r="F2598">
        <v>107660</v>
      </c>
      <c r="G2598">
        <v>99047</v>
      </c>
      <c r="H2598">
        <v>18074</v>
      </c>
      <c r="I2598" t="s">
        <v>76</v>
      </c>
      <c r="J2598" t="s">
        <v>77</v>
      </c>
      <c r="K2598">
        <v>20</v>
      </c>
      <c r="L2598">
        <v>3676</v>
      </c>
      <c r="M2598">
        <v>0.16788036410923277</v>
      </c>
      <c r="P2598">
        <f t="shared" si="160"/>
        <v>117121</v>
      </c>
      <c r="Q2598" t="str">
        <f t="shared" si="161"/>
        <v>needs improvement</v>
      </c>
      <c r="T2598" t="str">
        <f t="shared" si="162"/>
        <v>₹99,047</v>
      </c>
      <c r="U2598" s="5">
        <f t="shared" si="163"/>
        <v>2.1369198844083147E-4</v>
      </c>
    </row>
    <row r="2599" spans="1:21" x14ac:dyDescent="0.3">
      <c r="A2599" t="s">
        <v>5243</v>
      </c>
      <c r="B2599" t="s">
        <v>5244</v>
      </c>
      <c r="C2599" t="s">
        <v>46</v>
      </c>
      <c r="D2599" t="s">
        <v>15</v>
      </c>
      <c r="E2599">
        <v>91.68</v>
      </c>
      <c r="F2599">
        <v>97013</v>
      </c>
      <c r="G2599">
        <v>110512</v>
      </c>
      <c r="H2599">
        <v>13796</v>
      </c>
      <c r="I2599" t="s">
        <v>55</v>
      </c>
      <c r="J2599" t="s">
        <v>26</v>
      </c>
      <c r="K2599">
        <v>25</v>
      </c>
      <c r="L2599">
        <v>4789</v>
      </c>
      <c r="M2599">
        <v>0.14220774535371547</v>
      </c>
      <c r="P2599">
        <f t="shared" si="160"/>
        <v>124308</v>
      </c>
      <c r="Q2599" t="str">
        <f t="shared" si="161"/>
        <v>high performer</v>
      </c>
      <c r="T2599" t="str">
        <f t="shared" si="162"/>
        <v>₹110,512</v>
      </c>
      <c r="U2599" s="5">
        <f t="shared" si="163"/>
        <v>1.9255899010412765E-4</v>
      </c>
    </row>
    <row r="2600" spans="1:21" x14ac:dyDescent="0.3">
      <c r="A2600" t="s">
        <v>5245</v>
      </c>
      <c r="B2600" t="s">
        <v>5246</v>
      </c>
      <c r="C2600" t="s">
        <v>42</v>
      </c>
      <c r="D2600" t="s">
        <v>34</v>
      </c>
      <c r="E2600">
        <v>88.54</v>
      </c>
      <c r="F2600">
        <v>90066</v>
      </c>
      <c r="G2600">
        <v>27197</v>
      </c>
      <c r="H2600">
        <v>22780</v>
      </c>
      <c r="I2600" t="s">
        <v>76</v>
      </c>
      <c r="J2600" t="s">
        <v>77</v>
      </c>
      <c r="K2600">
        <v>36</v>
      </c>
      <c r="L2600">
        <v>4481</v>
      </c>
      <c r="M2600">
        <v>0.25292563231408077</v>
      </c>
      <c r="P2600">
        <f t="shared" si="160"/>
        <v>49977</v>
      </c>
      <c r="Q2600" t="str">
        <f t="shared" si="161"/>
        <v>high performer</v>
      </c>
      <c r="T2600" t="str">
        <f t="shared" si="162"/>
        <v>₹27,197</v>
      </c>
      <c r="U2600" s="5">
        <f t="shared" si="163"/>
        <v>1.7877004115652914E-4</v>
      </c>
    </row>
    <row r="2601" spans="1:21" x14ac:dyDescent="0.3">
      <c r="A2601" t="s">
        <v>5247</v>
      </c>
      <c r="B2601" t="s">
        <v>5248</v>
      </c>
      <c r="C2601" t="s">
        <v>14</v>
      </c>
      <c r="D2601" t="s">
        <v>38</v>
      </c>
      <c r="E2601">
        <v>91.52</v>
      </c>
      <c r="F2601">
        <v>26701</v>
      </c>
      <c r="G2601">
        <v>52879</v>
      </c>
      <c r="H2601">
        <v>4705</v>
      </c>
      <c r="I2601" t="s">
        <v>76</v>
      </c>
      <c r="J2601" t="s">
        <v>77</v>
      </c>
      <c r="K2601">
        <v>25</v>
      </c>
      <c r="L2601">
        <v>3392</v>
      </c>
      <c r="M2601">
        <v>0.17621062881540017</v>
      </c>
      <c r="P2601">
        <f t="shared" si="160"/>
        <v>57584</v>
      </c>
      <c r="Q2601" t="str">
        <f t="shared" si="161"/>
        <v>high performer</v>
      </c>
      <c r="T2601" t="str">
        <f t="shared" si="162"/>
        <v>₹52,879</v>
      </c>
      <c r="U2601" s="5">
        <f t="shared" si="163"/>
        <v>5.2998233172567724E-5</v>
      </c>
    </row>
    <row r="2602" spans="1:21" x14ac:dyDescent="0.3">
      <c r="A2602" t="s">
        <v>5249</v>
      </c>
      <c r="B2602" t="s">
        <v>5250</v>
      </c>
      <c r="C2602" t="s">
        <v>24</v>
      </c>
      <c r="D2602" t="s">
        <v>60</v>
      </c>
      <c r="E2602">
        <v>95.87</v>
      </c>
      <c r="F2602">
        <v>139305</v>
      </c>
      <c r="G2602">
        <v>106795</v>
      </c>
      <c r="H2602">
        <v>27366</v>
      </c>
      <c r="I2602" t="s">
        <v>55</v>
      </c>
      <c r="J2602" t="s">
        <v>26</v>
      </c>
      <c r="K2602">
        <v>50</v>
      </c>
      <c r="L2602">
        <v>1380</v>
      </c>
      <c r="M2602">
        <v>0.19644664584903629</v>
      </c>
      <c r="P2602">
        <f t="shared" si="160"/>
        <v>134161</v>
      </c>
      <c r="Q2602" t="str">
        <f t="shared" si="161"/>
        <v>high performer</v>
      </c>
      <c r="T2602" t="str">
        <f t="shared" si="162"/>
        <v>₹106,795</v>
      </c>
      <c r="U2602" s="5">
        <f t="shared" si="163"/>
        <v>2.7650345949981449E-4</v>
      </c>
    </row>
    <row r="2603" spans="1:21" x14ac:dyDescent="0.3">
      <c r="A2603" t="s">
        <v>5251</v>
      </c>
      <c r="B2603" t="s">
        <v>5252</v>
      </c>
      <c r="C2603" t="s">
        <v>24</v>
      </c>
      <c r="D2603" t="s">
        <v>34</v>
      </c>
      <c r="E2603">
        <v>96.53</v>
      </c>
      <c r="F2603">
        <v>179970</v>
      </c>
      <c r="G2603">
        <v>108372</v>
      </c>
      <c r="H2603">
        <v>18768</v>
      </c>
      <c r="I2603" t="s">
        <v>43</v>
      </c>
      <c r="J2603" t="s">
        <v>17</v>
      </c>
      <c r="K2603">
        <v>13</v>
      </c>
      <c r="L2603">
        <v>4999</v>
      </c>
      <c r="M2603">
        <v>0.10428404734122354</v>
      </c>
      <c r="P2603">
        <f t="shared" si="160"/>
        <v>127140</v>
      </c>
      <c r="Q2603" t="str">
        <f t="shared" si="161"/>
        <v>high performer</v>
      </c>
      <c r="T2603" t="str">
        <f t="shared" si="162"/>
        <v>₹108,372</v>
      </c>
      <c r="U2603" s="5">
        <f t="shared" si="163"/>
        <v>3.5721853204250827E-4</v>
      </c>
    </row>
    <row r="2604" spans="1:21" x14ac:dyDescent="0.3">
      <c r="A2604" t="s">
        <v>5253</v>
      </c>
      <c r="B2604" t="s">
        <v>5254</v>
      </c>
      <c r="C2604" t="s">
        <v>42</v>
      </c>
      <c r="D2604" t="s">
        <v>34</v>
      </c>
      <c r="E2604">
        <v>84.72</v>
      </c>
      <c r="F2604">
        <v>14971</v>
      </c>
      <c r="G2604">
        <v>89765</v>
      </c>
      <c r="H2604">
        <v>3139</v>
      </c>
      <c r="I2604" t="s">
        <v>43</v>
      </c>
      <c r="J2604" t="s">
        <v>17</v>
      </c>
      <c r="K2604">
        <v>3</v>
      </c>
      <c r="L2604">
        <v>235</v>
      </c>
      <c r="M2604">
        <v>0.20967203259635295</v>
      </c>
      <c r="P2604">
        <f t="shared" si="160"/>
        <v>92904</v>
      </c>
      <c r="Q2604" t="str">
        <f t="shared" si="161"/>
        <v>needs improvement</v>
      </c>
      <c r="T2604" t="str">
        <f t="shared" si="162"/>
        <v>₹89,765</v>
      </c>
      <c r="U2604" s="5">
        <f t="shared" si="163"/>
        <v>2.9715611730890657E-5</v>
      </c>
    </row>
    <row r="2605" spans="1:21" x14ac:dyDescent="0.3">
      <c r="A2605" t="s">
        <v>5255</v>
      </c>
      <c r="B2605" t="s">
        <v>5256</v>
      </c>
      <c r="C2605" t="s">
        <v>24</v>
      </c>
      <c r="D2605" t="s">
        <v>34</v>
      </c>
      <c r="E2605">
        <v>74.739999999999995</v>
      </c>
      <c r="F2605">
        <v>95825</v>
      </c>
      <c r="G2605">
        <v>37660</v>
      </c>
      <c r="H2605">
        <v>24812</v>
      </c>
      <c r="I2605" t="s">
        <v>29</v>
      </c>
      <c r="J2605" t="s">
        <v>17</v>
      </c>
      <c r="K2605">
        <v>38</v>
      </c>
      <c r="L2605">
        <v>674</v>
      </c>
      <c r="M2605">
        <v>0.25893034176884949</v>
      </c>
      <c r="P2605">
        <f t="shared" si="160"/>
        <v>62472</v>
      </c>
      <c r="Q2605" t="str">
        <f t="shared" si="161"/>
        <v>needs improvement</v>
      </c>
      <c r="T2605" t="str">
        <f t="shared" si="162"/>
        <v>₹37,660</v>
      </c>
      <c r="U2605" s="5">
        <f t="shared" si="163"/>
        <v>1.9020095478676087E-4</v>
      </c>
    </row>
    <row r="2606" spans="1:21" x14ac:dyDescent="0.3">
      <c r="A2606" t="s">
        <v>5257</v>
      </c>
      <c r="B2606" t="s">
        <v>5258</v>
      </c>
      <c r="C2606" t="s">
        <v>24</v>
      </c>
      <c r="D2606" t="s">
        <v>34</v>
      </c>
      <c r="E2606">
        <v>87.79</v>
      </c>
      <c r="F2606">
        <v>116888</v>
      </c>
      <c r="G2606">
        <v>110199</v>
      </c>
      <c r="H2606">
        <v>26008</v>
      </c>
      <c r="I2606" t="s">
        <v>76</v>
      </c>
      <c r="J2606" t="s">
        <v>77</v>
      </c>
      <c r="K2606">
        <v>28</v>
      </c>
      <c r="L2606">
        <v>727</v>
      </c>
      <c r="M2606">
        <v>0.22250359318321813</v>
      </c>
      <c r="P2606">
        <f t="shared" si="160"/>
        <v>136207</v>
      </c>
      <c r="Q2606" t="str">
        <f t="shared" si="161"/>
        <v>high performer</v>
      </c>
      <c r="T2606" t="str">
        <f t="shared" si="162"/>
        <v>₹110,199</v>
      </c>
      <c r="U2606" s="5">
        <f t="shared" si="163"/>
        <v>2.3200844459290274E-4</v>
      </c>
    </row>
    <row r="2607" spans="1:21" x14ac:dyDescent="0.3">
      <c r="A2607" t="s">
        <v>5259</v>
      </c>
      <c r="B2607" t="s">
        <v>5260</v>
      </c>
      <c r="C2607" t="s">
        <v>5</v>
      </c>
      <c r="D2607" t="s">
        <v>60</v>
      </c>
      <c r="E2607">
        <v>70.62</v>
      </c>
      <c r="F2607">
        <v>197029</v>
      </c>
      <c r="G2607">
        <v>33483</v>
      </c>
      <c r="H2607">
        <v>49118</v>
      </c>
      <c r="I2607" t="s">
        <v>76</v>
      </c>
      <c r="J2607" t="s">
        <v>77</v>
      </c>
      <c r="K2607">
        <v>4</v>
      </c>
      <c r="L2607">
        <v>3352</v>
      </c>
      <c r="M2607">
        <v>0.24929325124727833</v>
      </c>
      <c r="P2607">
        <f t="shared" si="160"/>
        <v>82601</v>
      </c>
      <c r="Q2607" t="str">
        <f t="shared" si="161"/>
        <v>needs improvement</v>
      </c>
      <c r="T2607" t="str">
        <f t="shared" si="162"/>
        <v>₹33,483</v>
      </c>
      <c r="U2607" s="5">
        <f t="shared" si="163"/>
        <v>3.9107856948271023E-4</v>
      </c>
    </row>
    <row r="2608" spans="1:21" x14ac:dyDescent="0.3">
      <c r="A2608" t="s">
        <v>5261</v>
      </c>
      <c r="B2608" t="s">
        <v>5262</v>
      </c>
      <c r="C2608" t="s">
        <v>46</v>
      </c>
      <c r="D2608" t="s">
        <v>34</v>
      </c>
      <c r="E2608">
        <v>78.010000000000005</v>
      </c>
      <c r="F2608">
        <v>104567</v>
      </c>
      <c r="G2608">
        <v>73334</v>
      </c>
      <c r="H2608">
        <v>23288</v>
      </c>
      <c r="I2608" t="s">
        <v>16</v>
      </c>
      <c r="J2608" t="s">
        <v>17</v>
      </c>
      <c r="K2608">
        <v>41</v>
      </c>
      <c r="L2608">
        <v>1058</v>
      </c>
      <c r="M2608">
        <v>0.22270888521235188</v>
      </c>
      <c r="P2608">
        <f t="shared" si="160"/>
        <v>96622</v>
      </c>
      <c r="Q2608" t="str">
        <f t="shared" si="161"/>
        <v>needs improvement</v>
      </c>
      <c r="T2608" t="str">
        <f t="shared" si="162"/>
        <v>₹73,334</v>
      </c>
      <c r="U2608" s="5">
        <f t="shared" si="163"/>
        <v>2.075527601271821E-4</v>
      </c>
    </row>
    <row r="2609" spans="1:21" x14ac:dyDescent="0.3">
      <c r="A2609" t="s">
        <v>5263</v>
      </c>
      <c r="B2609" t="s">
        <v>5264</v>
      </c>
      <c r="C2609" t="s">
        <v>42</v>
      </c>
      <c r="D2609" t="s">
        <v>15</v>
      </c>
      <c r="E2609">
        <v>86.55</v>
      </c>
      <c r="F2609">
        <v>179631</v>
      </c>
      <c r="G2609">
        <v>107222</v>
      </c>
      <c r="H2609">
        <v>44272</v>
      </c>
      <c r="I2609" t="s">
        <v>39</v>
      </c>
      <c r="J2609" t="s">
        <v>26</v>
      </c>
      <c r="K2609">
        <v>48</v>
      </c>
      <c r="L2609">
        <v>2922</v>
      </c>
      <c r="M2609">
        <v>0.24646080019595726</v>
      </c>
      <c r="P2609">
        <f t="shared" si="160"/>
        <v>151494</v>
      </c>
      <c r="Q2609" t="str">
        <f t="shared" si="161"/>
        <v>high performer</v>
      </c>
      <c r="T2609" t="str">
        <f t="shared" si="162"/>
        <v>₹107,222</v>
      </c>
      <c r="U2609" s="5">
        <f t="shared" si="163"/>
        <v>3.5654565832820916E-4</v>
      </c>
    </row>
    <row r="2610" spans="1:21" x14ac:dyDescent="0.3">
      <c r="A2610" t="s">
        <v>5265</v>
      </c>
      <c r="B2610" t="s">
        <v>5266</v>
      </c>
      <c r="C2610" t="s">
        <v>46</v>
      </c>
      <c r="D2610" t="s">
        <v>60</v>
      </c>
      <c r="E2610">
        <v>84.31</v>
      </c>
      <c r="F2610">
        <v>7958</v>
      </c>
      <c r="G2610">
        <v>44522</v>
      </c>
      <c r="H2610">
        <v>1474</v>
      </c>
      <c r="I2610" t="s">
        <v>76</v>
      </c>
      <c r="J2610" t="s">
        <v>77</v>
      </c>
      <c r="K2610">
        <v>11</v>
      </c>
      <c r="L2610">
        <v>2160</v>
      </c>
      <c r="M2610">
        <v>0.18522241769288766</v>
      </c>
      <c r="P2610">
        <f t="shared" si="160"/>
        <v>45996</v>
      </c>
      <c r="Q2610" t="str">
        <f t="shared" si="161"/>
        <v>needs improvement</v>
      </c>
      <c r="T2610" t="str">
        <f t="shared" si="162"/>
        <v>₹44,522</v>
      </c>
      <c r="U2610" s="5">
        <f t="shared" si="163"/>
        <v>1.5795660821216209E-5</v>
      </c>
    </row>
    <row r="2611" spans="1:21" x14ac:dyDescent="0.3">
      <c r="A2611" t="s">
        <v>5267</v>
      </c>
      <c r="B2611" t="s">
        <v>5268</v>
      </c>
      <c r="C2611" t="s">
        <v>24</v>
      </c>
      <c r="D2611" t="s">
        <v>21</v>
      </c>
      <c r="E2611">
        <v>86.54</v>
      </c>
      <c r="F2611">
        <v>142248</v>
      </c>
      <c r="G2611">
        <v>98210</v>
      </c>
      <c r="H2611">
        <v>19991</v>
      </c>
      <c r="I2611" t="s">
        <v>55</v>
      </c>
      <c r="J2611" t="s">
        <v>26</v>
      </c>
      <c r="K2611">
        <v>24</v>
      </c>
      <c r="L2611">
        <v>2466</v>
      </c>
      <c r="M2611">
        <v>0.14053624655531186</v>
      </c>
      <c r="P2611">
        <f t="shared" si="160"/>
        <v>118201</v>
      </c>
      <c r="Q2611" t="str">
        <f t="shared" si="161"/>
        <v>high performer</v>
      </c>
      <c r="T2611" t="str">
        <f t="shared" si="162"/>
        <v>₹98,210</v>
      </c>
      <c r="U2611" s="5">
        <f t="shared" si="163"/>
        <v>2.8234495608147313E-4</v>
      </c>
    </row>
    <row r="2612" spans="1:21" x14ac:dyDescent="0.3">
      <c r="A2612" t="s">
        <v>5269</v>
      </c>
      <c r="B2612" t="s">
        <v>5270</v>
      </c>
      <c r="C2612" t="s">
        <v>42</v>
      </c>
      <c r="D2612" t="s">
        <v>15</v>
      </c>
      <c r="E2612">
        <v>91.36</v>
      </c>
      <c r="F2612">
        <v>131443</v>
      </c>
      <c r="G2612">
        <v>84554</v>
      </c>
      <c r="H2612">
        <v>29524</v>
      </c>
      <c r="I2612" t="s">
        <v>73</v>
      </c>
      <c r="J2612" t="s">
        <v>17</v>
      </c>
      <c r="K2612">
        <v>35</v>
      </c>
      <c r="L2612">
        <v>825</v>
      </c>
      <c r="M2612">
        <v>0.22461447167213164</v>
      </c>
      <c r="P2612">
        <f t="shared" si="160"/>
        <v>114078</v>
      </c>
      <c r="Q2612" t="str">
        <f t="shared" si="161"/>
        <v>high performer</v>
      </c>
      <c r="T2612" t="str">
        <f t="shared" si="162"/>
        <v>₹84,554</v>
      </c>
      <c r="U2612" s="5">
        <f t="shared" si="163"/>
        <v>2.608983469870724E-4</v>
      </c>
    </row>
    <row r="2613" spans="1:21" x14ac:dyDescent="0.3">
      <c r="A2613" t="s">
        <v>5271</v>
      </c>
      <c r="B2613" t="s">
        <v>5272</v>
      </c>
      <c r="C2613" t="s">
        <v>14</v>
      </c>
      <c r="E2613">
        <v>99.81</v>
      </c>
      <c r="F2613">
        <v>127197</v>
      </c>
      <c r="G2613">
        <v>91761</v>
      </c>
      <c r="H2613">
        <v>25381</v>
      </c>
      <c r="I2613" t="s">
        <v>25</v>
      </c>
      <c r="J2613" t="s">
        <v>26</v>
      </c>
      <c r="K2613">
        <v>48</v>
      </c>
      <c r="L2613">
        <v>3830</v>
      </c>
      <c r="M2613">
        <v>0.19954086967459925</v>
      </c>
      <c r="P2613">
        <f t="shared" si="160"/>
        <v>117142</v>
      </c>
      <c r="Q2613" t="str">
        <f t="shared" si="161"/>
        <v>high performer</v>
      </c>
      <c r="T2613" t="str">
        <f t="shared" si="162"/>
        <v>₹91,761</v>
      </c>
      <c r="U2613" s="5">
        <f t="shared" si="163"/>
        <v>2.5247055409352071E-4</v>
      </c>
    </row>
    <row r="2614" spans="1:21" x14ac:dyDescent="0.3">
      <c r="A2614" t="s">
        <v>5273</v>
      </c>
      <c r="B2614" t="s">
        <v>5274</v>
      </c>
      <c r="C2614" t="s">
        <v>42</v>
      </c>
      <c r="D2614" t="s">
        <v>21</v>
      </c>
      <c r="E2614">
        <v>82.25</v>
      </c>
      <c r="F2614">
        <v>56327</v>
      </c>
      <c r="G2614">
        <v>75318</v>
      </c>
      <c r="H2614">
        <v>9941</v>
      </c>
      <c r="I2614" t="s">
        <v>35</v>
      </c>
      <c r="J2614" t="s">
        <v>17</v>
      </c>
      <c r="K2614">
        <v>30</v>
      </c>
      <c r="L2614">
        <v>2381</v>
      </c>
      <c r="M2614">
        <v>0.1764872973884638</v>
      </c>
      <c r="P2614">
        <f t="shared" si="160"/>
        <v>85259</v>
      </c>
      <c r="Q2614" t="str">
        <f t="shared" si="161"/>
        <v>needs improvement</v>
      </c>
      <c r="T2614" t="str">
        <f t="shared" si="162"/>
        <v>₹75,318</v>
      </c>
      <c r="U2614" s="5">
        <f t="shared" si="163"/>
        <v>1.1180223511895519E-4</v>
      </c>
    </row>
    <row r="2615" spans="1:21" x14ac:dyDescent="0.3">
      <c r="A2615" t="s">
        <v>5275</v>
      </c>
      <c r="B2615" t="s">
        <v>5276</v>
      </c>
      <c r="C2615" t="s">
        <v>5</v>
      </c>
      <c r="D2615" t="s">
        <v>21</v>
      </c>
      <c r="E2615">
        <v>78.81</v>
      </c>
      <c r="F2615">
        <v>169074</v>
      </c>
      <c r="G2615">
        <v>86056</v>
      </c>
      <c r="H2615">
        <v>20568</v>
      </c>
      <c r="I2615" t="s">
        <v>39</v>
      </c>
      <c r="J2615" t="s">
        <v>26</v>
      </c>
      <c r="K2615">
        <v>34</v>
      </c>
      <c r="L2615">
        <v>4236</v>
      </c>
      <c r="M2615">
        <v>0.12165087476489585</v>
      </c>
      <c r="P2615">
        <f t="shared" si="160"/>
        <v>106624</v>
      </c>
      <c r="Q2615" t="str">
        <f t="shared" si="161"/>
        <v>needs improvement</v>
      </c>
      <c r="T2615" t="str">
        <f t="shared" si="162"/>
        <v>₹86,056</v>
      </c>
      <c r="U2615" s="5">
        <f t="shared" si="163"/>
        <v>3.3559129903069983E-4</v>
      </c>
    </row>
    <row r="2616" spans="1:21" x14ac:dyDescent="0.3">
      <c r="A2616" t="s">
        <v>5277</v>
      </c>
      <c r="B2616" t="s">
        <v>5278</v>
      </c>
      <c r="C2616" t="s">
        <v>42</v>
      </c>
      <c r="D2616" t="s">
        <v>15</v>
      </c>
      <c r="E2616">
        <v>84.12</v>
      </c>
      <c r="F2616">
        <v>50843</v>
      </c>
      <c r="G2616">
        <v>81476</v>
      </c>
      <c r="H2616">
        <v>7641</v>
      </c>
      <c r="I2616" t="s">
        <v>73</v>
      </c>
      <c r="J2616" t="s">
        <v>17</v>
      </c>
      <c r="K2616">
        <v>16</v>
      </c>
      <c r="L2616">
        <v>4751</v>
      </c>
      <c r="M2616">
        <v>0.15028617508801606</v>
      </c>
      <c r="P2616">
        <f t="shared" si="160"/>
        <v>89117</v>
      </c>
      <c r="Q2616" t="str">
        <f t="shared" si="161"/>
        <v>needs improvement</v>
      </c>
      <c r="T2616" t="str">
        <f t="shared" si="162"/>
        <v>₹81,476</v>
      </c>
      <c r="U2616" s="5">
        <f t="shared" si="163"/>
        <v>1.0091716299737316E-4</v>
      </c>
    </row>
    <row r="2617" spans="1:21" x14ac:dyDescent="0.3">
      <c r="A2617" t="s">
        <v>5279</v>
      </c>
      <c r="B2617" t="s">
        <v>5280</v>
      </c>
      <c r="C2617" t="s">
        <v>46</v>
      </c>
      <c r="D2617" t="s">
        <v>21</v>
      </c>
      <c r="E2617">
        <v>70.349999999999994</v>
      </c>
      <c r="F2617">
        <v>159514</v>
      </c>
      <c r="G2617">
        <v>97695</v>
      </c>
      <c r="H2617">
        <v>19694</v>
      </c>
      <c r="I2617" t="s">
        <v>76</v>
      </c>
      <c r="J2617" t="s">
        <v>77</v>
      </c>
      <c r="K2617">
        <v>23</v>
      </c>
      <c r="L2617">
        <v>2092</v>
      </c>
      <c r="M2617">
        <v>0.12346251739659214</v>
      </c>
      <c r="P2617">
        <f t="shared" si="160"/>
        <v>117389</v>
      </c>
      <c r="Q2617" t="str">
        <f t="shared" si="161"/>
        <v>needs improvement</v>
      </c>
      <c r="T2617" t="str">
        <f t="shared" si="162"/>
        <v>₹97,695</v>
      </c>
      <c r="U2617" s="5">
        <f t="shared" si="163"/>
        <v>3.1661586331182233E-4</v>
      </c>
    </row>
    <row r="2618" spans="1:21" x14ac:dyDescent="0.3">
      <c r="A2618" t="s">
        <v>5281</v>
      </c>
      <c r="B2618" t="s">
        <v>5282</v>
      </c>
      <c r="C2618" t="s">
        <v>14</v>
      </c>
      <c r="D2618" t="s">
        <v>21</v>
      </c>
      <c r="E2618">
        <v>98.44</v>
      </c>
      <c r="F2618">
        <v>86081</v>
      </c>
      <c r="G2618">
        <v>90222</v>
      </c>
      <c r="H2618">
        <v>16892</v>
      </c>
      <c r="I2618" t="s">
        <v>43</v>
      </c>
      <c r="J2618" t="s">
        <v>17</v>
      </c>
      <c r="K2618">
        <v>39</v>
      </c>
      <c r="L2618">
        <v>2330</v>
      </c>
      <c r="M2618">
        <v>0.19623377981203749</v>
      </c>
      <c r="P2618">
        <f t="shared" si="160"/>
        <v>107114</v>
      </c>
      <c r="Q2618" t="str">
        <f t="shared" si="161"/>
        <v>high performer</v>
      </c>
      <c r="T2618" t="str">
        <f t="shared" si="162"/>
        <v>₹90,222</v>
      </c>
      <c r="U2618" s="5">
        <f t="shared" si="163"/>
        <v>1.7086030147664142E-4</v>
      </c>
    </row>
    <row r="2619" spans="1:21" x14ac:dyDescent="0.3">
      <c r="A2619" t="s">
        <v>5283</v>
      </c>
      <c r="B2619" t="s">
        <v>5284</v>
      </c>
      <c r="C2619" t="s">
        <v>42</v>
      </c>
      <c r="D2619" t="s">
        <v>15</v>
      </c>
      <c r="E2619">
        <v>88.33</v>
      </c>
      <c r="F2619">
        <v>135413</v>
      </c>
      <c r="G2619">
        <v>54272</v>
      </c>
      <c r="H2619">
        <v>23628</v>
      </c>
      <c r="I2619" t="s">
        <v>76</v>
      </c>
      <c r="J2619" t="s">
        <v>77</v>
      </c>
      <c r="K2619">
        <v>34</v>
      </c>
      <c r="L2619">
        <v>2967</v>
      </c>
      <c r="M2619">
        <v>0.17448841691713499</v>
      </c>
      <c r="P2619">
        <f t="shared" si="160"/>
        <v>77900</v>
      </c>
      <c r="Q2619" t="str">
        <f t="shared" si="161"/>
        <v>high performer</v>
      </c>
      <c r="T2619" t="str">
        <f t="shared" si="162"/>
        <v>₹54,272</v>
      </c>
      <c r="U2619" s="5">
        <f t="shared" si="163"/>
        <v>2.6877831349376101E-4</v>
      </c>
    </row>
    <row r="2620" spans="1:21" x14ac:dyDescent="0.3">
      <c r="A2620" t="s">
        <v>5285</v>
      </c>
      <c r="B2620" t="s">
        <v>5286</v>
      </c>
      <c r="C2620" t="s">
        <v>42</v>
      </c>
      <c r="D2620" t="s">
        <v>34</v>
      </c>
      <c r="E2620">
        <v>74.69</v>
      </c>
      <c r="F2620">
        <v>116118</v>
      </c>
      <c r="G2620">
        <v>62771</v>
      </c>
      <c r="H2620">
        <v>33250</v>
      </c>
      <c r="I2620" t="s">
        <v>73</v>
      </c>
      <c r="J2620" t="s">
        <v>17</v>
      </c>
      <c r="K2620">
        <v>25</v>
      </c>
      <c r="L2620">
        <v>3751</v>
      </c>
      <c r="M2620">
        <v>0.28634664737594517</v>
      </c>
      <c r="P2620">
        <f t="shared" si="160"/>
        <v>96021</v>
      </c>
      <c r="Q2620" t="str">
        <f t="shared" si="161"/>
        <v>needs improvement</v>
      </c>
      <c r="T2620" t="str">
        <f t="shared" si="162"/>
        <v>₹62,771</v>
      </c>
      <c r="U2620" s="5">
        <f t="shared" si="163"/>
        <v>2.3048008836868355E-4</v>
      </c>
    </row>
    <row r="2621" spans="1:21" x14ac:dyDescent="0.3">
      <c r="A2621" t="s">
        <v>5287</v>
      </c>
      <c r="B2621" t="s">
        <v>5288</v>
      </c>
      <c r="C2621" t="s">
        <v>42</v>
      </c>
      <c r="D2621" t="s">
        <v>15</v>
      </c>
      <c r="E2621">
        <v>82.26</v>
      </c>
      <c r="F2621">
        <v>108693</v>
      </c>
      <c r="G2621">
        <v>96898</v>
      </c>
      <c r="H2621">
        <v>11261</v>
      </c>
      <c r="I2621" t="s">
        <v>16</v>
      </c>
      <c r="J2621" t="s">
        <v>17</v>
      </c>
      <c r="K2621">
        <v>48</v>
      </c>
      <c r="L2621">
        <v>4111</v>
      </c>
      <c r="M2621">
        <v>0.10360372793096151</v>
      </c>
      <c r="P2621">
        <f t="shared" si="160"/>
        <v>108159</v>
      </c>
      <c r="Q2621" t="str">
        <f t="shared" si="161"/>
        <v>needs improvement</v>
      </c>
      <c r="T2621" t="str">
        <f t="shared" si="162"/>
        <v>₹96,898</v>
      </c>
      <c r="U2621" s="5">
        <f t="shared" si="163"/>
        <v>2.1574236763514116E-4</v>
      </c>
    </row>
    <row r="2622" spans="1:21" x14ac:dyDescent="0.3">
      <c r="A2622" t="s">
        <v>5289</v>
      </c>
      <c r="B2622" t="s">
        <v>5290</v>
      </c>
      <c r="C2622" t="s">
        <v>5</v>
      </c>
      <c r="D2622" t="s">
        <v>21</v>
      </c>
      <c r="E2622">
        <v>77.47</v>
      </c>
      <c r="F2622">
        <v>70341</v>
      </c>
      <c r="G2622">
        <v>47264</v>
      </c>
      <c r="H2622">
        <v>7184</v>
      </c>
      <c r="I2622" t="s">
        <v>55</v>
      </c>
      <c r="J2622" t="s">
        <v>26</v>
      </c>
      <c r="K2622">
        <v>44</v>
      </c>
      <c r="L2622">
        <v>4437</v>
      </c>
      <c r="M2622">
        <v>0.10213104732659473</v>
      </c>
      <c r="P2622">
        <f t="shared" si="160"/>
        <v>54448</v>
      </c>
      <c r="Q2622" t="str">
        <f t="shared" si="161"/>
        <v>needs improvement</v>
      </c>
      <c r="T2622" t="str">
        <f t="shared" si="162"/>
        <v>₹47,264</v>
      </c>
      <c r="U2622" s="5">
        <f t="shared" si="163"/>
        <v>1.3961831839974482E-4</v>
      </c>
    </row>
    <row r="2623" spans="1:21" x14ac:dyDescent="0.3">
      <c r="A2623" t="s">
        <v>5291</v>
      </c>
      <c r="B2623" t="s">
        <v>5292</v>
      </c>
      <c r="C2623" t="s">
        <v>14</v>
      </c>
      <c r="D2623" t="s">
        <v>21</v>
      </c>
      <c r="E2623">
        <v>81.25</v>
      </c>
      <c r="F2623">
        <v>32336</v>
      </c>
      <c r="G2623">
        <v>63685</v>
      </c>
      <c r="H2623">
        <v>4212</v>
      </c>
      <c r="I2623" t="s">
        <v>16</v>
      </c>
      <c r="J2623" t="s">
        <v>17</v>
      </c>
      <c r="K2623">
        <v>4</v>
      </c>
      <c r="L2623">
        <v>820</v>
      </c>
      <c r="M2623">
        <v>0.13025729836714497</v>
      </c>
      <c r="P2623">
        <f t="shared" si="160"/>
        <v>67897</v>
      </c>
      <c r="Q2623" t="str">
        <f t="shared" si="161"/>
        <v>needs improvement</v>
      </c>
      <c r="T2623" t="str">
        <f t="shared" si="162"/>
        <v>₹63,685</v>
      </c>
      <c r="U2623" s="5">
        <f t="shared" si="163"/>
        <v>6.418302190435377E-5</v>
      </c>
    </row>
    <row r="2624" spans="1:21" x14ac:dyDescent="0.3">
      <c r="A2624" t="s">
        <v>5293</v>
      </c>
      <c r="B2624" t="s">
        <v>5294</v>
      </c>
      <c r="C2624" t="s">
        <v>42</v>
      </c>
      <c r="D2624" t="s">
        <v>38</v>
      </c>
      <c r="E2624">
        <v>92.65</v>
      </c>
      <c r="F2624">
        <v>147417</v>
      </c>
      <c r="G2624">
        <v>81848</v>
      </c>
      <c r="H2624">
        <v>23834</v>
      </c>
      <c r="I2624" t="s">
        <v>25</v>
      </c>
      <c r="J2624" t="s">
        <v>26</v>
      </c>
      <c r="K2624">
        <v>45</v>
      </c>
      <c r="L2624">
        <v>3088</v>
      </c>
      <c r="M2624">
        <v>0.16167741847955119</v>
      </c>
      <c r="P2624">
        <f t="shared" si="160"/>
        <v>105682</v>
      </c>
      <c r="Q2624" t="str">
        <f t="shared" si="161"/>
        <v>high performer</v>
      </c>
      <c r="T2624" t="str">
        <f t="shared" si="162"/>
        <v>₹81,848</v>
      </c>
      <c r="U2624" s="5">
        <f t="shared" si="163"/>
        <v>2.9260479156587455E-4</v>
      </c>
    </row>
    <row r="2625" spans="1:21" x14ac:dyDescent="0.3">
      <c r="A2625" t="s">
        <v>5295</v>
      </c>
      <c r="B2625" t="s">
        <v>5296</v>
      </c>
      <c r="C2625" t="s">
        <v>24</v>
      </c>
      <c r="D2625" t="s">
        <v>21</v>
      </c>
      <c r="E2625">
        <v>74.27</v>
      </c>
      <c r="F2625">
        <v>66790</v>
      </c>
      <c r="G2625">
        <v>103365</v>
      </c>
      <c r="H2625">
        <v>19482</v>
      </c>
      <c r="I2625" t="s">
        <v>76</v>
      </c>
      <c r="J2625" t="s">
        <v>77</v>
      </c>
      <c r="K2625">
        <v>21</v>
      </c>
      <c r="L2625">
        <v>3742</v>
      </c>
      <c r="M2625">
        <v>0.29169037281030097</v>
      </c>
      <c r="P2625">
        <f t="shared" si="160"/>
        <v>122847</v>
      </c>
      <c r="Q2625" t="str">
        <f t="shared" si="161"/>
        <v>needs improvement</v>
      </c>
      <c r="T2625" t="str">
        <f t="shared" si="162"/>
        <v>₹103,365</v>
      </c>
      <c r="U2625" s="5">
        <f t="shared" si="163"/>
        <v>1.32570015864417E-4</v>
      </c>
    </row>
    <row r="2626" spans="1:21" x14ac:dyDescent="0.3">
      <c r="A2626" t="s">
        <v>5297</v>
      </c>
      <c r="B2626" t="s">
        <v>5298</v>
      </c>
      <c r="C2626" t="s">
        <v>42</v>
      </c>
      <c r="D2626" t="s">
        <v>38</v>
      </c>
      <c r="E2626">
        <v>90.12</v>
      </c>
      <c r="F2626">
        <v>103480</v>
      </c>
      <c r="G2626">
        <v>34922</v>
      </c>
      <c r="H2626">
        <v>22370</v>
      </c>
      <c r="I2626" t="s">
        <v>39</v>
      </c>
      <c r="J2626" t="s">
        <v>26</v>
      </c>
      <c r="K2626">
        <v>17</v>
      </c>
      <c r="L2626">
        <v>2988</v>
      </c>
      <c r="M2626">
        <v>0.21617703904136065</v>
      </c>
      <c r="P2626">
        <f t="shared" si="160"/>
        <v>57292</v>
      </c>
      <c r="Q2626" t="str">
        <f t="shared" si="161"/>
        <v>high performer</v>
      </c>
      <c r="T2626" t="str">
        <f t="shared" si="162"/>
        <v>₹34,922</v>
      </c>
      <c r="U2626" s="5">
        <f t="shared" si="163"/>
        <v>2.0539519750935578E-4</v>
      </c>
    </row>
    <row r="2627" spans="1:21" x14ac:dyDescent="0.3">
      <c r="A2627" t="s">
        <v>5299</v>
      </c>
      <c r="B2627" t="s">
        <v>5300</v>
      </c>
      <c r="C2627" t="s">
        <v>5</v>
      </c>
      <c r="D2627" t="s">
        <v>15</v>
      </c>
      <c r="E2627">
        <v>74.430000000000007</v>
      </c>
      <c r="F2627">
        <v>102079</v>
      </c>
      <c r="G2627">
        <v>42229</v>
      </c>
      <c r="H2627">
        <v>11559</v>
      </c>
      <c r="I2627" t="s">
        <v>43</v>
      </c>
      <c r="J2627" t="s">
        <v>17</v>
      </c>
      <c r="K2627">
        <v>23</v>
      </c>
      <c r="L2627">
        <v>3198</v>
      </c>
      <c r="M2627">
        <v>0.11323582715347917</v>
      </c>
      <c r="P2627">
        <f t="shared" ref="P2627:P2690" si="164">G2627+H2627</f>
        <v>53788</v>
      </c>
      <c r="Q2627" t="str">
        <f t="shared" ref="Q2627:Q2690" si="165">IF(E2627&gt;=85,"high performer","needs improvement")</f>
        <v>needs improvement</v>
      </c>
      <c r="T2627" t="str">
        <f t="shared" ref="T2627:T2690" si="166">TEXT(G2627,"₹##,###")</f>
        <v>₹42,229</v>
      </c>
      <c r="U2627" s="5">
        <f t="shared" ref="U2627:U2690" si="167">F2627/$V$2</f>
        <v>2.026143831325621E-4</v>
      </c>
    </row>
    <row r="2628" spans="1:21" x14ac:dyDescent="0.3">
      <c r="A2628" t="s">
        <v>5301</v>
      </c>
      <c r="B2628" t="s">
        <v>5302</v>
      </c>
      <c r="C2628" t="s">
        <v>46</v>
      </c>
      <c r="D2628" t="s">
        <v>34</v>
      </c>
      <c r="E2628">
        <v>78.92</v>
      </c>
      <c r="F2628">
        <v>175102</v>
      </c>
      <c r="G2628">
        <v>90175</v>
      </c>
      <c r="H2628">
        <v>36986</v>
      </c>
      <c r="I2628" t="s">
        <v>39</v>
      </c>
      <c r="J2628" t="s">
        <v>26</v>
      </c>
      <c r="K2628">
        <v>3</v>
      </c>
      <c r="L2628">
        <v>652</v>
      </c>
      <c r="M2628">
        <v>0.21122545716211122</v>
      </c>
      <c r="P2628">
        <f t="shared" si="164"/>
        <v>127161</v>
      </c>
      <c r="Q2628" t="str">
        <f t="shared" si="165"/>
        <v>needs improvement</v>
      </c>
      <c r="T2628" t="str">
        <f t="shared" si="166"/>
        <v>₹90,175</v>
      </c>
      <c r="U2628" s="5">
        <f t="shared" si="167"/>
        <v>3.4755614490030161E-4</v>
      </c>
    </row>
    <row r="2629" spans="1:21" x14ac:dyDescent="0.3">
      <c r="A2629" t="s">
        <v>5303</v>
      </c>
      <c r="B2629" t="s">
        <v>5304</v>
      </c>
      <c r="C2629" t="s">
        <v>46</v>
      </c>
      <c r="D2629" t="s">
        <v>21</v>
      </c>
      <c r="E2629">
        <v>97.62</v>
      </c>
      <c r="F2629">
        <v>5734</v>
      </c>
      <c r="G2629">
        <v>83876</v>
      </c>
      <c r="H2629">
        <v>1088</v>
      </c>
      <c r="I2629" t="s">
        <v>35</v>
      </c>
      <c r="J2629" t="s">
        <v>17</v>
      </c>
      <c r="K2629">
        <v>19</v>
      </c>
      <c r="L2629">
        <v>3303</v>
      </c>
      <c r="M2629">
        <v>0.18974537844436692</v>
      </c>
      <c r="P2629">
        <f t="shared" si="164"/>
        <v>84964</v>
      </c>
      <c r="Q2629" t="str">
        <f t="shared" si="165"/>
        <v>high performer</v>
      </c>
      <c r="T2629" t="str">
        <f t="shared" si="166"/>
        <v>₹83,876</v>
      </c>
      <c r="U2629" s="5">
        <f t="shared" si="167"/>
        <v>1.1381291674899941E-5</v>
      </c>
    </row>
    <row r="2630" spans="1:21" x14ac:dyDescent="0.3">
      <c r="A2630" t="s">
        <v>5305</v>
      </c>
      <c r="B2630" t="s">
        <v>5306</v>
      </c>
      <c r="C2630" t="s">
        <v>5</v>
      </c>
      <c r="D2630" t="s">
        <v>34</v>
      </c>
      <c r="E2630">
        <v>76.98</v>
      </c>
      <c r="F2630">
        <v>76712</v>
      </c>
      <c r="G2630">
        <v>70289</v>
      </c>
      <c r="H2630">
        <v>14161</v>
      </c>
      <c r="I2630" t="s">
        <v>25</v>
      </c>
      <c r="J2630" t="s">
        <v>26</v>
      </c>
      <c r="K2630">
        <v>49</v>
      </c>
      <c r="L2630">
        <v>4508</v>
      </c>
      <c r="M2630">
        <v>0.18459954114089061</v>
      </c>
      <c r="P2630">
        <f t="shared" si="164"/>
        <v>84450</v>
      </c>
      <c r="Q2630" t="str">
        <f t="shared" si="165"/>
        <v>needs improvement</v>
      </c>
      <c r="T2630" t="str">
        <f t="shared" si="166"/>
        <v>₹70,289</v>
      </c>
      <c r="U2630" s="5">
        <f t="shared" si="167"/>
        <v>1.5226397749649884E-4</v>
      </c>
    </row>
    <row r="2631" spans="1:21" x14ac:dyDescent="0.3">
      <c r="A2631" t="s">
        <v>5307</v>
      </c>
      <c r="B2631" t="s">
        <v>5308</v>
      </c>
      <c r="C2631" t="s">
        <v>46</v>
      </c>
      <c r="D2631" t="s">
        <v>15</v>
      </c>
      <c r="E2631">
        <v>93.18</v>
      </c>
      <c r="F2631">
        <v>102938</v>
      </c>
      <c r="G2631">
        <v>79542</v>
      </c>
      <c r="H2631">
        <v>20294</v>
      </c>
      <c r="I2631" t="s">
        <v>76</v>
      </c>
      <c r="J2631" t="s">
        <v>77</v>
      </c>
      <c r="K2631">
        <v>10</v>
      </c>
      <c r="L2631">
        <v>3457</v>
      </c>
      <c r="M2631">
        <v>0.19714779770347199</v>
      </c>
      <c r="P2631">
        <f t="shared" si="164"/>
        <v>99836</v>
      </c>
      <c r="Q2631" t="str">
        <f t="shared" si="165"/>
        <v>high performer</v>
      </c>
      <c r="T2631" t="str">
        <f t="shared" si="166"/>
        <v>₹79,542</v>
      </c>
      <c r="U2631" s="5">
        <f t="shared" si="167"/>
        <v>2.0431939351776249E-4</v>
      </c>
    </row>
    <row r="2632" spans="1:21" x14ac:dyDescent="0.3">
      <c r="A2632" t="s">
        <v>5309</v>
      </c>
      <c r="B2632" t="s">
        <v>5310</v>
      </c>
      <c r="C2632" t="s">
        <v>46</v>
      </c>
      <c r="D2632" t="s">
        <v>21</v>
      </c>
      <c r="E2632">
        <v>99.35</v>
      </c>
      <c r="F2632">
        <v>47349</v>
      </c>
      <c r="G2632">
        <v>109741</v>
      </c>
      <c r="H2632">
        <v>7985</v>
      </c>
      <c r="I2632" t="s">
        <v>76</v>
      </c>
      <c r="J2632" t="s">
        <v>77</v>
      </c>
      <c r="K2632">
        <v>43</v>
      </c>
      <c r="L2632">
        <v>3307</v>
      </c>
      <c r="M2632">
        <v>0.16864136518194683</v>
      </c>
      <c r="P2632">
        <f t="shared" si="164"/>
        <v>117726</v>
      </c>
      <c r="Q2632" t="str">
        <f t="shared" si="165"/>
        <v>high performer</v>
      </c>
      <c r="T2632" t="str">
        <f t="shared" si="166"/>
        <v>₹109,741</v>
      </c>
      <c r="U2632" s="5">
        <f t="shared" si="167"/>
        <v>9.3981998520201832E-5</v>
      </c>
    </row>
    <row r="2633" spans="1:21" x14ac:dyDescent="0.3">
      <c r="A2633" t="s">
        <v>5311</v>
      </c>
      <c r="B2633" t="s">
        <v>5312</v>
      </c>
      <c r="C2633" t="s">
        <v>46</v>
      </c>
      <c r="D2633" t="s">
        <v>38</v>
      </c>
      <c r="E2633">
        <v>70.03</v>
      </c>
      <c r="F2633">
        <v>76524</v>
      </c>
      <c r="G2633">
        <v>32635</v>
      </c>
      <c r="H2633">
        <v>9391</v>
      </c>
      <c r="I2633" t="s">
        <v>55</v>
      </c>
      <c r="J2633" t="s">
        <v>26</v>
      </c>
      <c r="K2633">
        <v>38</v>
      </c>
      <c r="L2633">
        <v>1887</v>
      </c>
      <c r="M2633">
        <v>0.12271966964612409</v>
      </c>
      <c r="P2633">
        <f t="shared" si="164"/>
        <v>42026</v>
      </c>
      <c r="Q2633" t="str">
        <f t="shared" si="165"/>
        <v>needs improvement</v>
      </c>
      <c r="T2633" t="str">
        <f t="shared" si="166"/>
        <v>₹32,635</v>
      </c>
      <c r="U2633" s="5">
        <f t="shared" si="167"/>
        <v>1.5189082039240376E-4</v>
      </c>
    </row>
    <row r="2634" spans="1:21" x14ac:dyDescent="0.3">
      <c r="A2634" t="s">
        <v>5313</v>
      </c>
      <c r="B2634" t="s">
        <v>5314</v>
      </c>
      <c r="C2634" t="s">
        <v>14</v>
      </c>
      <c r="D2634" t="s">
        <v>15</v>
      </c>
      <c r="E2634">
        <v>76.569999999999993</v>
      </c>
      <c r="F2634">
        <v>46289</v>
      </c>
      <c r="G2634">
        <v>97958</v>
      </c>
      <c r="H2634">
        <v>8740</v>
      </c>
      <c r="I2634" t="s">
        <v>73</v>
      </c>
      <c r="J2634" t="s">
        <v>17</v>
      </c>
      <c r="K2634">
        <v>3</v>
      </c>
      <c r="L2634">
        <v>2562</v>
      </c>
      <c r="M2634">
        <v>0.18881375704811079</v>
      </c>
      <c r="P2634">
        <f t="shared" si="164"/>
        <v>106698</v>
      </c>
      <c r="Q2634" t="str">
        <f t="shared" si="165"/>
        <v>needs improvement</v>
      </c>
      <c r="T2634" t="str">
        <f t="shared" si="166"/>
        <v>₹97,958</v>
      </c>
      <c r="U2634" s="5">
        <f t="shared" si="167"/>
        <v>9.1878027614133829E-5</v>
      </c>
    </row>
    <row r="2635" spans="1:21" x14ac:dyDescent="0.3">
      <c r="A2635" t="s">
        <v>5315</v>
      </c>
      <c r="B2635" t="s">
        <v>5316</v>
      </c>
      <c r="C2635" t="s">
        <v>14</v>
      </c>
      <c r="D2635" t="s">
        <v>15</v>
      </c>
      <c r="E2635">
        <v>97.61</v>
      </c>
      <c r="F2635">
        <v>12171</v>
      </c>
      <c r="G2635">
        <v>62359</v>
      </c>
      <c r="H2635">
        <v>1543</v>
      </c>
      <c r="I2635" t="s">
        <v>16</v>
      </c>
      <c r="J2635" t="s">
        <v>17</v>
      </c>
      <c r="K2635">
        <v>50</v>
      </c>
      <c r="L2635">
        <v>1334</v>
      </c>
      <c r="M2635">
        <v>0.12677676444006244</v>
      </c>
      <c r="P2635">
        <f t="shared" si="164"/>
        <v>63902</v>
      </c>
      <c r="Q2635" t="str">
        <f t="shared" si="165"/>
        <v>high performer</v>
      </c>
      <c r="T2635" t="str">
        <f t="shared" si="166"/>
        <v>₹62,359</v>
      </c>
      <c r="U2635" s="5">
        <f t="shared" si="167"/>
        <v>2.415795273372989E-5</v>
      </c>
    </row>
    <row r="2636" spans="1:21" x14ac:dyDescent="0.3">
      <c r="A2636" t="s">
        <v>5317</v>
      </c>
      <c r="B2636" t="s">
        <v>5318</v>
      </c>
      <c r="C2636" t="s">
        <v>5</v>
      </c>
      <c r="D2636" t="s">
        <v>38</v>
      </c>
      <c r="E2636">
        <v>87.63</v>
      </c>
      <c r="F2636">
        <v>98454</v>
      </c>
      <c r="G2636">
        <v>105495</v>
      </c>
      <c r="H2636">
        <v>24423</v>
      </c>
      <c r="I2636" t="s">
        <v>73</v>
      </c>
      <c r="J2636" t="s">
        <v>17</v>
      </c>
      <c r="K2636">
        <v>39</v>
      </c>
      <c r="L2636">
        <v>3162</v>
      </c>
      <c r="M2636">
        <v>0.24806508623316473</v>
      </c>
      <c r="P2636">
        <f t="shared" si="164"/>
        <v>129918</v>
      </c>
      <c r="Q2636" t="str">
        <f t="shared" si="165"/>
        <v>high performer</v>
      </c>
      <c r="T2636" t="str">
        <f t="shared" si="166"/>
        <v>₹105,495</v>
      </c>
      <c r="U2636" s="5">
        <f t="shared" si="167"/>
        <v>1.9541919960945218E-4</v>
      </c>
    </row>
    <row r="2637" spans="1:21" x14ac:dyDescent="0.3">
      <c r="A2637" t="s">
        <v>5319</v>
      </c>
      <c r="B2637" t="s">
        <v>5320</v>
      </c>
      <c r="C2637" t="s">
        <v>42</v>
      </c>
      <c r="D2637" t="s">
        <v>15</v>
      </c>
      <c r="E2637">
        <v>75.56</v>
      </c>
      <c r="F2637">
        <v>14953</v>
      </c>
      <c r="G2637">
        <v>74041</v>
      </c>
      <c r="H2637">
        <v>4074</v>
      </c>
      <c r="I2637" t="s">
        <v>25</v>
      </c>
      <c r="J2637" t="s">
        <v>26</v>
      </c>
      <c r="K2637">
        <v>44</v>
      </c>
      <c r="L2637">
        <v>515</v>
      </c>
      <c r="M2637">
        <v>0.27245368822309907</v>
      </c>
      <c r="P2637">
        <f t="shared" si="164"/>
        <v>78115</v>
      </c>
      <c r="Q2637" t="str">
        <f t="shared" si="165"/>
        <v>needs improvement</v>
      </c>
      <c r="T2637" t="str">
        <f t="shared" si="166"/>
        <v>₹74,041</v>
      </c>
      <c r="U2637" s="5">
        <f t="shared" si="167"/>
        <v>2.9679883923051766E-5</v>
      </c>
    </row>
    <row r="2638" spans="1:21" x14ac:dyDescent="0.3">
      <c r="A2638" t="s">
        <v>5321</v>
      </c>
      <c r="B2638" t="s">
        <v>5322</v>
      </c>
      <c r="C2638" t="s">
        <v>42</v>
      </c>
      <c r="D2638" t="s">
        <v>21</v>
      </c>
      <c r="E2638">
        <v>95.31</v>
      </c>
      <c r="F2638">
        <v>98740</v>
      </c>
      <c r="G2638">
        <v>113239</v>
      </c>
      <c r="H2638">
        <v>14222</v>
      </c>
      <c r="I2638" t="s">
        <v>39</v>
      </c>
      <c r="J2638" t="s">
        <v>26</v>
      </c>
      <c r="K2638">
        <v>38</v>
      </c>
      <c r="L2638">
        <v>3459</v>
      </c>
      <c r="M2638">
        <v>0.14403483897103503</v>
      </c>
      <c r="P2638">
        <f t="shared" si="164"/>
        <v>127461</v>
      </c>
      <c r="Q2638" t="str">
        <f t="shared" si="165"/>
        <v>high performer</v>
      </c>
      <c r="T2638" t="str">
        <f t="shared" si="166"/>
        <v>₹113,239</v>
      </c>
      <c r="U2638" s="5">
        <f t="shared" si="167"/>
        <v>1.9598687477844788E-4</v>
      </c>
    </row>
    <row r="2639" spans="1:21" x14ac:dyDescent="0.3">
      <c r="A2639" t="s">
        <v>5323</v>
      </c>
      <c r="B2639" t="s">
        <v>5324</v>
      </c>
      <c r="C2639" t="s">
        <v>42</v>
      </c>
      <c r="D2639" t="s">
        <v>34</v>
      </c>
      <c r="E2639">
        <v>93.28</v>
      </c>
      <c r="F2639">
        <v>126146</v>
      </c>
      <c r="G2639">
        <v>40800</v>
      </c>
      <c r="H2639">
        <v>37495</v>
      </c>
      <c r="I2639" t="s">
        <v>39</v>
      </c>
      <c r="J2639" t="s">
        <v>26</v>
      </c>
      <c r="K2639">
        <v>18</v>
      </c>
      <c r="L2639">
        <v>4632</v>
      </c>
      <c r="M2639">
        <v>0.29723494997859623</v>
      </c>
      <c r="P2639">
        <f t="shared" si="164"/>
        <v>78295</v>
      </c>
      <c r="Q2639" t="str">
        <f t="shared" si="165"/>
        <v>high performer</v>
      </c>
      <c r="T2639" t="str">
        <f t="shared" si="166"/>
        <v>₹40,800</v>
      </c>
      <c r="U2639" s="5">
        <f t="shared" si="167"/>
        <v>2.5038444709137215E-4</v>
      </c>
    </row>
    <row r="2640" spans="1:21" x14ac:dyDescent="0.3">
      <c r="A2640" t="s">
        <v>5325</v>
      </c>
      <c r="B2640" t="s">
        <v>5326</v>
      </c>
      <c r="C2640" t="s">
        <v>42</v>
      </c>
      <c r="E2640">
        <v>92.99</v>
      </c>
      <c r="F2640">
        <v>6029</v>
      </c>
      <c r="G2640">
        <v>82299</v>
      </c>
      <c r="H2640">
        <v>1724</v>
      </c>
      <c r="I2640" t="s">
        <v>76</v>
      </c>
      <c r="J2640" t="s">
        <v>77</v>
      </c>
      <c r="K2640">
        <v>31</v>
      </c>
      <c r="L2640">
        <v>3008</v>
      </c>
      <c r="M2640">
        <v>0.28595123569414499</v>
      </c>
      <c r="P2640">
        <f t="shared" si="164"/>
        <v>84023</v>
      </c>
      <c r="Q2640" t="str">
        <f t="shared" si="165"/>
        <v>high performer</v>
      </c>
      <c r="T2640" t="str">
        <f t="shared" si="166"/>
        <v>₹82,299</v>
      </c>
      <c r="U2640" s="5">
        <f t="shared" si="167"/>
        <v>1.1966830747815093E-5</v>
      </c>
    </row>
    <row r="2641" spans="1:21" x14ac:dyDescent="0.3">
      <c r="A2641" t="s">
        <v>5327</v>
      </c>
      <c r="B2641" t="s">
        <v>5328</v>
      </c>
      <c r="C2641" t="s">
        <v>14</v>
      </c>
      <c r="D2641" t="s">
        <v>60</v>
      </c>
      <c r="E2641">
        <v>82.26</v>
      </c>
      <c r="F2641">
        <v>106669</v>
      </c>
      <c r="G2641">
        <v>37686</v>
      </c>
      <c r="H2641">
        <v>27340</v>
      </c>
      <c r="I2641" t="s">
        <v>29</v>
      </c>
      <c r="J2641" t="s">
        <v>17</v>
      </c>
      <c r="K2641">
        <v>12</v>
      </c>
      <c r="L2641">
        <v>4265</v>
      </c>
      <c r="M2641">
        <v>0.25630689328670936</v>
      </c>
      <c r="P2641">
        <f t="shared" si="164"/>
        <v>65026</v>
      </c>
      <c r="Q2641" t="str">
        <f t="shared" si="165"/>
        <v>needs improvement</v>
      </c>
      <c r="T2641" t="str">
        <f t="shared" si="166"/>
        <v>₹37,686</v>
      </c>
      <c r="U2641" s="5">
        <f t="shared" si="167"/>
        <v>2.1172497413147922E-4</v>
      </c>
    </row>
    <row r="2642" spans="1:21" x14ac:dyDescent="0.3">
      <c r="A2642" t="s">
        <v>5329</v>
      </c>
      <c r="B2642" t="s">
        <v>5330</v>
      </c>
      <c r="C2642" t="s">
        <v>46</v>
      </c>
      <c r="D2642" t="s">
        <v>60</v>
      </c>
      <c r="E2642">
        <v>90.67</v>
      </c>
      <c r="F2642">
        <v>48843</v>
      </c>
      <c r="G2642">
        <v>54029</v>
      </c>
      <c r="H2642">
        <v>12896</v>
      </c>
      <c r="I2642" t="s">
        <v>35</v>
      </c>
      <c r="J2642" t="s">
        <v>17</v>
      </c>
      <c r="K2642">
        <v>19</v>
      </c>
      <c r="L2642">
        <v>1917</v>
      </c>
      <c r="M2642">
        <v>0.26402964600863993</v>
      </c>
      <c r="P2642">
        <f t="shared" si="164"/>
        <v>66925</v>
      </c>
      <c r="Q2642" t="str">
        <f t="shared" si="165"/>
        <v>high performer</v>
      </c>
      <c r="T2642" t="str">
        <f t="shared" si="166"/>
        <v>₹54,029</v>
      </c>
      <c r="U2642" s="5">
        <f t="shared" si="167"/>
        <v>9.6947406570829756E-5</v>
      </c>
    </row>
    <row r="2643" spans="1:21" x14ac:dyDescent="0.3">
      <c r="A2643" t="s">
        <v>5331</v>
      </c>
      <c r="B2643" t="s">
        <v>5332</v>
      </c>
      <c r="C2643" t="s">
        <v>14</v>
      </c>
      <c r="D2643" t="s">
        <v>38</v>
      </c>
      <c r="E2643">
        <v>82.72</v>
      </c>
      <c r="F2643" t="s">
        <v>5333</v>
      </c>
      <c r="G2643">
        <v>89874</v>
      </c>
      <c r="H2643">
        <v>13207</v>
      </c>
      <c r="I2643" t="s">
        <v>73</v>
      </c>
      <c r="J2643" t="s">
        <v>17</v>
      </c>
      <c r="K2643">
        <v>37</v>
      </c>
      <c r="L2643">
        <v>4597</v>
      </c>
      <c r="M2643">
        <v>0.22160511435139352</v>
      </c>
      <c r="P2643">
        <f t="shared" si="164"/>
        <v>103081</v>
      </c>
      <c r="Q2643" t="str">
        <f t="shared" si="165"/>
        <v>needs improvement</v>
      </c>
      <c r="T2643" t="str">
        <f t="shared" si="166"/>
        <v>₹89,874</v>
      </c>
      <c r="U2643" s="5">
        <f t="shared" si="167"/>
        <v>1.1829278687635365E-4</v>
      </c>
    </row>
    <row r="2644" spans="1:21" x14ac:dyDescent="0.3">
      <c r="A2644" t="s">
        <v>5334</v>
      </c>
      <c r="B2644" t="s">
        <v>5335</v>
      </c>
      <c r="C2644" t="s">
        <v>46</v>
      </c>
      <c r="D2644" t="s">
        <v>21</v>
      </c>
      <c r="E2644">
        <v>85.97</v>
      </c>
      <c r="F2644">
        <v>184073</v>
      </c>
      <c r="G2644">
        <v>79777</v>
      </c>
      <c r="H2644">
        <v>23693</v>
      </c>
      <c r="I2644" t="s">
        <v>35</v>
      </c>
      <c r="J2644" t="s">
        <v>17</v>
      </c>
      <c r="K2644">
        <v>32</v>
      </c>
      <c r="L2644">
        <v>3637</v>
      </c>
      <c r="M2644">
        <v>0.12871523797623768</v>
      </c>
      <c r="P2644">
        <f t="shared" si="164"/>
        <v>103470</v>
      </c>
      <c r="Q2644" t="str">
        <f t="shared" si="165"/>
        <v>high performer</v>
      </c>
      <c r="T2644" t="str">
        <f t="shared" si="166"/>
        <v>₹79,777</v>
      </c>
      <c r="U2644" s="5">
        <f t="shared" si="167"/>
        <v>3.6536248735156209E-4</v>
      </c>
    </row>
    <row r="2645" spans="1:21" x14ac:dyDescent="0.3">
      <c r="A2645" t="s">
        <v>5336</v>
      </c>
      <c r="B2645" t="s">
        <v>5337</v>
      </c>
      <c r="C2645" t="s">
        <v>14</v>
      </c>
      <c r="D2645" t="s">
        <v>38</v>
      </c>
      <c r="E2645">
        <v>74.739999999999995</v>
      </c>
      <c r="F2645">
        <v>67187</v>
      </c>
      <c r="G2645">
        <v>48118</v>
      </c>
      <c r="H2645">
        <v>19902</v>
      </c>
      <c r="I2645" t="s">
        <v>16</v>
      </c>
      <c r="J2645" t="s">
        <v>17</v>
      </c>
      <c r="K2645">
        <v>33</v>
      </c>
      <c r="L2645">
        <v>3718</v>
      </c>
      <c r="M2645">
        <v>0.29621801836664829</v>
      </c>
      <c r="P2645">
        <f t="shared" si="164"/>
        <v>68020</v>
      </c>
      <c r="Q2645" t="str">
        <f t="shared" si="165"/>
        <v>needs improvement</v>
      </c>
      <c r="T2645" t="str">
        <f t="shared" si="166"/>
        <v>₹48,118</v>
      </c>
      <c r="U2645" s="5">
        <f t="shared" si="167"/>
        <v>1.3335801251508587E-4</v>
      </c>
    </row>
    <row r="2646" spans="1:21" x14ac:dyDescent="0.3">
      <c r="A2646" t="s">
        <v>5338</v>
      </c>
      <c r="B2646" t="s">
        <v>5339</v>
      </c>
      <c r="C2646" t="s">
        <v>46</v>
      </c>
      <c r="D2646" t="s">
        <v>15</v>
      </c>
      <c r="E2646">
        <v>85.3</v>
      </c>
      <c r="F2646" t="s">
        <v>5340</v>
      </c>
      <c r="G2646">
        <v>62971</v>
      </c>
      <c r="H2646">
        <v>31674</v>
      </c>
      <c r="I2646" t="s">
        <v>73</v>
      </c>
      <c r="J2646" t="s">
        <v>17</v>
      </c>
      <c r="K2646">
        <v>46</v>
      </c>
      <c r="L2646">
        <v>1914</v>
      </c>
      <c r="M2646">
        <v>0.26615241120270239</v>
      </c>
      <c r="P2646">
        <f t="shared" si="164"/>
        <v>94645</v>
      </c>
      <c r="Q2646" t="str">
        <f t="shared" si="165"/>
        <v>high performer</v>
      </c>
      <c r="T2646" t="str">
        <f t="shared" si="166"/>
        <v>₹62,971</v>
      </c>
      <c r="U2646" s="5">
        <f t="shared" si="167"/>
        <v>2.3621440152682549E-4</v>
      </c>
    </row>
    <row r="2647" spans="1:21" x14ac:dyDescent="0.3">
      <c r="A2647" t="s">
        <v>5341</v>
      </c>
      <c r="B2647" t="s">
        <v>5342</v>
      </c>
      <c r="C2647" t="s">
        <v>14</v>
      </c>
      <c r="D2647" t="s">
        <v>60</v>
      </c>
      <c r="E2647">
        <v>88.26</v>
      </c>
      <c r="F2647">
        <v>79433</v>
      </c>
      <c r="G2647">
        <v>94426</v>
      </c>
      <c r="H2647">
        <v>21088</v>
      </c>
      <c r="I2647" t="s">
        <v>25</v>
      </c>
      <c r="J2647" t="s">
        <v>26</v>
      </c>
      <c r="K2647">
        <v>49</v>
      </c>
      <c r="L2647">
        <v>2788</v>
      </c>
      <c r="M2647">
        <v>0.26548160084599598</v>
      </c>
      <c r="P2647">
        <f t="shared" si="164"/>
        <v>115514</v>
      </c>
      <c r="Q2647" t="str">
        <f t="shared" si="165"/>
        <v>high performer</v>
      </c>
      <c r="T2647" t="str">
        <f t="shared" si="166"/>
        <v>₹94,426</v>
      </c>
      <c r="U2647" s="5">
        <f t="shared" si="167"/>
        <v>1.5766483111481113E-4</v>
      </c>
    </row>
    <row r="2648" spans="1:21" x14ac:dyDescent="0.3">
      <c r="A2648" t="s">
        <v>5343</v>
      </c>
      <c r="B2648" t="s">
        <v>5344</v>
      </c>
      <c r="C2648" t="s">
        <v>14</v>
      </c>
      <c r="E2648">
        <v>76.33</v>
      </c>
      <c r="F2648">
        <v>153456</v>
      </c>
      <c r="G2648">
        <v>81826</v>
      </c>
      <c r="H2648">
        <v>15779</v>
      </c>
      <c r="I2648" t="s">
        <v>55</v>
      </c>
      <c r="J2648" t="s">
        <v>26</v>
      </c>
      <c r="K2648">
        <v>16</v>
      </c>
      <c r="L2648">
        <v>764</v>
      </c>
      <c r="M2648">
        <v>0.10282426232926702</v>
      </c>
      <c r="P2648">
        <f t="shared" si="164"/>
        <v>97605</v>
      </c>
      <c r="Q2648" t="str">
        <f t="shared" si="165"/>
        <v>needs improvement</v>
      </c>
      <c r="T2648" t="str">
        <f t="shared" si="166"/>
        <v>₹81,826</v>
      </c>
      <c r="U2648" s="5">
        <f t="shared" si="167"/>
        <v>3.0459147109582234E-4</v>
      </c>
    </row>
    <row r="2649" spans="1:21" x14ac:dyDescent="0.3">
      <c r="A2649" t="s">
        <v>5345</v>
      </c>
      <c r="B2649" t="s">
        <v>5346</v>
      </c>
      <c r="C2649" t="s">
        <v>24</v>
      </c>
      <c r="D2649" t="s">
        <v>21</v>
      </c>
      <c r="E2649">
        <v>86.86</v>
      </c>
      <c r="F2649">
        <v>131767</v>
      </c>
      <c r="G2649">
        <v>69710</v>
      </c>
      <c r="H2649">
        <v>28882</v>
      </c>
      <c r="I2649" t="s">
        <v>35</v>
      </c>
      <c r="J2649" t="s">
        <v>17</v>
      </c>
      <c r="K2649">
        <v>14</v>
      </c>
      <c r="L2649">
        <v>2162</v>
      </c>
      <c r="M2649">
        <v>0.21918993374668924</v>
      </c>
      <c r="P2649">
        <f t="shared" si="164"/>
        <v>98592</v>
      </c>
      <c r="Q2649" t="str">
        <f t="shared" si="165"/>
        <v>high performer</v>
      </c>
      <c r="T2649" t="str">
        <f t="shared" si="166"/>
        <v>₹69,710</v>
      </c>
      <c r="U2649" s="5">
        <f t="shared" si="167"/>
        <v>2.6154144752817241E-4</v>
      </c>
    </row>
    <row r="2650" spans="1:21" x14ac:dyDescent="0.3">
      <c r="A2650" t="s">
        <v>5347</v>
      </c>
      <c r="B2650" t="s">
        <v>5348</v>
      </c>
      <c r="C2650" t="s">
        <v>24</v>
      </c>
      <c r="D2650" t="s">
        <v>60</v>
      </c>
      <c r="E2650">
        <v>91.5</v>
      </c>
      <c r="F2650">
        <v>197651</v>
      </c>
      <c r="G2650">
        <v>39914</v>
      </c>
      <c r="H2650">
        <v>38361</v>
      </c>
      <c r="I2650" t="s">
        <v>55</v>
      </c>
      <c r="J2650" t="s">
        <v>26</v>
      </c>
      <c r="K2650">
        <v>5</v>
      </c>
      <c r="L2650">
        <v>4325</v>
      </c>
      <c r="M2650">
        <v>0.19408452271933863</v>
      </c>
      <c r="P2650">
        <f t="shared" si="164"/>
        <v>78275</v>
      </c>
      <c r="Q2650" t="str">
        <f t="shared" si="165"/>
        <v>high performer</v>
      </c>
      <c r="T2650" t="str">
        <f t="shared" si="166"/>
        <v>₹39,914</v>
      </c>
      <c r="U2650" s="5">
        <f t="shared" si="167"/>
        <v>3.9231316373136525E-4</v>
      </c>
    </row>
    <row r="2651" spans="1:21" x14ac:dyDescent="0.3">
      <c r="A2651" t="s">
        <v>5349</v>
      </c>
      <c r="B2651" t="s">
        <v>5350</v>
      </c>
      <c r="C2651" t="s">
        <v>5</v>
      </c>
      <c r="D2651" t="s">
        <v>15</v>
      </c>
      <c r="E2651">
        <v>78.47</v>
      </c>
      <c r="F2651">
        <v>83721</v>
      </c>
      <c r="G2651">
        <v>53648</v>
      </c>
      <c r="H2651">
        <v>15057</v>
      </c>
      <c r="I2651" t="s">
        <v>25</v>
      </c>
      <c r="J2651" t="s">
        <v>26</v>
      </c>
      <c r="K2651">
        <v>38</v>
      </c>
      <c r="L2651">
        <v>4036</v>
      </c>
      <c r="M2651">
        <v>0.17984735012720823</v>
      </c>
      <c r="P2651">
        <f t="shared" si="164"/>
        <v>68705</v>
      </c>
      <c r="Q2651" t="str">
        <f t="shared" si="165"/>
        <v>needs improvement</v>
      </c>
      <c r="T2651" t="str">
        <f t="shared" si="166"/>
        <v>₹53,648</v>
      </c>
      <c r="U2651" s="5">
        <f t="shared" si="167"/>
        <v>1.6617598889332019E-4</v>
      </c>
    </row>
    <row r="2652" spans="1:21" x14ac:dyDescent="0.3">
      <c r="A2652" t="s">
        <v>5351</v>
      </c>
      <c r="B2652" t="s">
        <v>5352</v>
      </c>
      <c r="C2652" t="s">
        <v>24</v>
      </c>
      <c r="D2652" t="s">
        <v>38</v>
      </c>
      <c r="E2652">
        <v>89.91</v>
      </c>
      <c r="F2652">
        <v>108781</v>
      </c>
      <c r="G2652">
        <v>86393</v>
      </c>
      <c r="H2652">
        <v>18601</v>
      </c>
      <c r="I2652" t="s">
        <v>39</v>
      </c>
      <c r="J2652" t="s">
        <v>26</v>
      </c>
      <c r="K2652">
        <v>42</v>
      </c>
      <c r="L2652">
        <v>4892</v>
      </c>
      <c r="M2652">
        <v>0.17099493477721292</v>
      </c>
      <c r="P2652">
        <f t="shared" si="164"/>
        <v>104994</v>
      </c>
      <c r="Q2652" t="str">
        <f t="shared" si="165"/>
        <v>high performer</v>
      </c>
      <c r="T2652" t="str">
        <f t="shared" si="166"/>
        <v>₹86,393</v>
      </c>
      <c r="U2652" s="5">
        <f t="shared" si="167"/>
        <v>2.1591703691790906E-4</v>
      </c>
    </row>
    <row r="2653" spans="1:21" x14ac:dyDescent="0.3">
      <c r="A2653" t="s">
        <v>5353</v>
      </c>
      <c r="B2653" t="s">
        <v>5354</v>
      </c>
      <c r="C2653" t="s">
        <v>46</v>
      </c>
      <c r="D2653" t="s">
        <v>21</v>
      </c>
      <c r="E2653">
        <v>85.11</v>
      </c>
      <c r="F2653">
        <v>113182</v>
      </c>
      <c r="G2653">
        <v>61401</v>
      </c>
      <c r="H2653">
        <v>17844</v>
      </c>
      <c r="I2653" t="s">
        <v>29</v>
      </c>
      <c r="J2653" t="s">
        <v>17</v>
      </c>
      <c r="K2653">
        <v>29</v>
      </c>
      <c r="L2653">
        <v>2015</v>
      </c>
      <c r="M2653">
        <v>0.15765757806011557</v>
      </c>
      <c r="P2653">
        <f t="shared" si="164"/>
        <v>79245</v>
      </c>
      <c r="Q2653" t="str">
        <f t="shared" si="165"/>
        <v>high performer</v>
      </c>
      <c r="T2653" t="str">
        <f t="shared" si="166"/>
        <v>₹61,401</v>
      </c>
      <c r="U2653" s="5">
        <f t="shared" si="167"/>
        <v>2.2465248593451782E-4</v>
      </c>
    </row>
    <row r="2654" spans="1:21" x14ac:dyDescent="0.3">
      <c r="A2654" t="s">
        <v>5355</v>
      </c>
      <c r="B2654" t="s">
        <v>5356</v>
      </c>
      <c r="C2654" t="s">
        <v>24</v>
      </c>
      <c r="D2654" t="s">
        <v>34</v>
      </c>
      <c r="E2654">
        <v>81.66</v>
      </c>
      <c r="F2654">
        <v>165896</v>
      </c>
      <c r="G2654">
        <v>51269</v>
      </c>
      <c r="H2654">
        <v>28314</v>
      </c>
      <c r="I2654" t="s">
        <v>55</v>
      </c>
      <c r="J2654" t="s">
        <v>26</v>
      </c>
      <c r="K2654">
        <v>36</v>
      </c>
      <c r="L2654">
        <v>2794</v>
      </c>
      <c r="M2654">
        <v>0.1706731928437093</v>
      </c>
      <c r="P2654">
        <f t="shared" si="164"/>
        <v>79583</v>
      </c>
      <c r="Q2654" t="str">
        <f t="shared" si="165"/>
        <v>needs improvement</v>
      </c>
      <c r="T2654" t="str">
        <f t="shared" si="166"/>
        <v>₹51,269</v>
      </c>
      <c r="U2654" s="5">
        <f t="shared" si="167"/>
        <v>3.2928335606892232E-4</v>
      </c>
    </row>
    <row r="2655" spans="1:21" x14ac:dyDescent="0.3">
      <c r="A2655" t="s">
        <v>5357</v>
      </c>
      <c r="B2655" t="s">
        <v>5358</v>
      </c>
      <c r="C2655" t="s">
        <v>42</v>
      </c>
      <c r="D2655" t="s">
        <v>15</v>
      </c>
      <c r="E2655">
        <v>83.29</v>
      </c>
      <c r="F2655">
        <v>105960</v>
      </c>
      <c r="G2655">
        <v>98791</v>
      </c>
      <c r="H2655">
        <v>30216</v>
      </c>
      <c r="I2655" t="s">
        <v>39</v>
      </c>
      <c r="J2655" t="s">
        <v>26</v>
      </c>
      <c r="K2655">
        <v>46</v>
      </c>
      <c r="L2655">
        <v>4288</v>
      </c>
      <c r="M2655">
        <v>0.28516421291053229</v>
      </c>
      <c r="P2655">
        <f t="shared" si="164"/>
        <v>129007</v>
      </c>
      <c r="Q2655" t="str">
        <f t="shared" si="165"/>
        <v>needs improvement</v>
      </c>
      <c r="T2655" t="str">
        <f t="shared" si="166"/>
        <v>₹98,791</v>
      </c>
      <c r="U2655" s="5">
        <f t="shared" si="167"/>
        <v>2.1031769547826958E-4</v>
      </c>
    </row>
    <row r="2656" spans="1:21" x14ac:dyDescent="0.3">
      <c r="A2656" t="s">
        <v>5359</v>
      </c>
      <c r="B2656" t="s">
        <v>5360</v>
      </c>
      <c r="C2656" t="s">
        <v>24</v>
      </c>
      <c r="D2656" t="s">
        <v>60</v>
      </c>
      <c r="E2656">
        <v>99.56</v>
      </c>
      <c r="F2656">
        <v>143763</v>
      </c>
      <c r="G2656">
        <v>69271</v>
      </c>
      <c r="H2656">
        <v>19673</v>
      </c>
      <c r="I2656" t="s">
        <v>39</v>
      </c>
      <c r="J2656" t="s">
        <v>26</v>
      </c>
      <c r="K2656">
        <v>19</v>
      </c>
      <c r="L2656">
        <v>4459</v>
      </c>
      <c r="M2656">
        <v>0.13684327678192582</v>
      </c>
      <c r="P2656">
        <f t="shared" si="164"/>
        <v>88944</v>
      </c>
      <c r="Q2656" t="str">
        <f t="shared" si="165"/>
        <v>high performer</v>
      </c>
      <c r="T2656" t="str">
        <f t="shared" si="166"/>
        <v>₹69,271</v>
      </c>
      <c r="U2656" s="5">
        <f t="shared" si="167"/>
        <v>2.8535204657457975E-4</v>
      </c>
    </row>
    <row r="2657" spans="1:21" x14ac:dyDescent="0.3">
      <c r="A2657" t="s">
        <v>5361</v>
      </c>
      <c r="B2657" t="s">
        <v>5362</v>
      </c>
      <c r="C2657" t="s">
        <v>24</v>
      </c>
      <c r="D2657" t="s">
        <v>38</v>
      </c>
      <c r="E2657">
        <v>96.02</v>
      </c>
      <c r="F2657">
        <v>35421</v>
      </c>
      <c r="G2657">
        <v>103542</v>
      </c>
      <c r="H2657">
        <v>9141</v>
      </c>
      <c r="I2657" t="s">
        <v>29</v>
      </c>
      <c r="J2657" t="s">
        <v>17</v>
      </c>
      <c r="K2657">
        <v>3</v>
      </c>
      <c r="L2657">
        <v>4405</v>
      </c>
      <c r="M2657">
        <v>0.25806724824256799</v>
      </c>
      <c r="P2657">
        <f t="shared" si="164"/>
        <v>112683</v>
      </c>
      <c r="Q2657" t="str">
        <f t="shared" si="165"/>
        <v>high performer</v>
      </c>
      <c r="T2657" t="str">
        <f t="shared" si="166"/>
        <v>₹103,542</v>
      </c>
      <c r="U2657" s="5">
        <f t="shared" si="167"/>
        <v>7.0306371192296966E-5</v>
      </c>
    </row>
    <row r="2658" spans="1:21" x14ac:dyDescent="0.3">
      <c r="A2658" t="s">
        <v>5363</v>
      </c>
      <c r="B2658" t="s">
        <v>5364</v>
      </c>
      <c r="C2658" t="s">
        <v>14</v>
      </c>
      <c r="D2658" t="s">
        <v>15</v>
      </c>
      <c r="E2658">
        <v>92.33</v>
      </c>
      <c r="F2658">
        <v>155267</v>
      </c>
      <c r="G2658">
        <v>72438</v>
      </c>
      <c r="H2658">
        <v>29331</v>
      </c>
      <c r="I2658" t="s">
        <v>29</v>
      </c>
      <c r="J2658" t="s">
        <v>17</v>
      </c>
      <c r="K2658">
        <v>16</v>
      </c>
      <c r="L2658">
        <v>3772</v>
      </c>
      <c r="M2658">
        <v>0.18890685077962477</v>
      </c>
      <c r="P2658">
        <f t="shared" si="164"/>
        <v>101769</v>
      </c>
      <c r="Q2658" t="str">
        <f t="shared" si="165"/>
        <v>high performer</v>
      </c>
      <c r="T2658" t="str">
        <f t="shared" si="166"/>
        <v>₹72,438</v>
      </c>
      <c r="U2658" s="5">
        <f t="shared" si="167"/>
        <v>3.0818608554005741E-4</v>
      </c>
    </row>
    <row r="2659" spans="1:21" x14ac:dyDescent="0.3">
      <c r="A2659" t="s">
        <v>5365</v>
      </c>
      <c r="B2659" t="s">
        <v>5366</v>
      </c>
      <c r="C2659" t="s">
        <v>5</v>
      </c>
      <c r="D2659" t="s">
        <v>60</v>
      </c>
      <c r="E2659">
        <v>79.89</v>
      </c>
      <c r="F2659">
        <v>121133</v>
      </c>
      <c r="G2659">
        <v>106594</v>
      </c>
      <c r="H2659">
        <v>16691</v>
      </c>
      <c r="I2659" t="s">
        <v>73</v>
      </c>
      <c r="J2659" t="s">
        <v>17</v>
      </c>
      <c r="K2659">
        <v>32</v>
      </c>
      <c r="L2659">
        <v>1069</v>
      </c>
      <c r="M2659">
        <v>0.137790692874774</v>
      </c>
      <c r="P2659">
        <f t="shared" si="164"/>
        <v>123285</v>
      </c>
      <c r="Q2659" t="str">
        <f t="shared" si="165"/>
        <v>needs improvement</v>
      </c>
      <c r="T2659" t="str">
        <f t="shared" si="166"/>
        <v>₹106,594</v>
      </c>
      <c r="U2659" s="5">
        <f t="shared" si="167"/>
        <v>2.4043425260824114E-4</v>
      </c>
    </row>
    <row r="2660" spans="1:21" x14ac:dyDescent="0.3">
      <c r="A2660" t="s">
        <v>5367</v>
      </c>
      <c r="B2660" t="s">
        <v>5368</v>
      </c>
      <c r="C2660" t="s">
        <v>5</v>
      </c>
      <c r="D2660" t="s">
        <v>34</v>
      </c>
      <c r="E2660">
        <v>94.89</v>
      </c>
      <c r="F2660">
        <v>193209</v>
      </c>
      <c r="G2660">
        <v>47188</v>
      </c>
      <c r="H2660">
        <v>44775</v>
      </c>
      <c r="I2660" t="s">
        <v>43</v>
      </c>
      <c r="J2660" t="s">
        <v>17</v>
      </c>
      <c r="K2660">
        <v>34</v>
      </c>
      <c r="L2660">
        <v>1812</v>
      </c>
      <c r="M2660">
        <v>0.23174386286353121</v>
      </c>
      <c r="P2660">
        <f t="shared" si="164"/>
        <v>91963</v>
      </c>
      <c r="Q2660" t="str">
        <f t="shared" si="165"/>
        <v>high performer</v>
      </c>
      <c r="T2660" t="str">
        <f t="shared" si="166"/>
        <v>₹47,188</v>
      </c>
      <c r="U2660" s="5">
        <f t="shared" si="167"/>
        <v>3.8349633470801233E-4</v>
      </c>
    </row>
    <row r="2661" spans="1:21" x14ac:dyDescent="0.3">
      <c r="A2661" t="s">
        <v>5369</v>
      </c>
      <c r="B2661" t="s">
        <v>5370</v>
      </c>
      <c r="C2661" t="s">
        <v>5</v>
      </c>
      <c r="D2661" t="s">
        <v>38</v>
      </c>
      <c r="E2661">
        <v>88.88</v>
      </c>
      <c r="F2661">
        <v>13905</v>
      </c>
      <c r="G2661">
        <v>45730</v>
      </c>
      <c r="H2661">
        <v>1428</v>
      </c>
      <c r="I2661" t="s">
        <v>35</v>
      </c>
      <c r="J2661" t="s">
        <v>17</v>
      </c>
      <c r="K2661">
        <v>40</v>
      </c>
      <c r="L2661">
        <v>2942</v>
      </c>
      <c r="M2661">
        <v>0.10269687162891046</v>
      </c>
      <c r="P2661">
        <f t="shared" si="164"/>
        <v>47158</v>
      </c>
      <c r="Q2661" t="str">
        <f t="shared" si="165"/>
        <v>high performer</v>
      </c>
      <c r="T2661" t="str">
        <f t="shared" si="166"/>
        <v>₹45,730</v>
      </c>
      <c r="U2661" s="5">
        <f t="shared" si="167"/>
        <v>2.7599731555543022E-5</v>
      </c>
    </row>
    <row r="2662" spans="1:21" x14ac:dyDescent="0.3">
      <c r="A2662" t="s">
        <v>5371</v>
      </c>
      <c r="B2662" t="s">
        <v>5372</v>
      </c>
      <c r="C2662" t="s">
        <v>14</v>
      </c>
      <c r="D2662" t="s">
        <v>60</v>
      </c>
      <c r="E2662">
        <v>80.86</v>
      </c>
      <c r="F2662">
        <v>162224</v>
      </c>
      <c r="G2662">
        <v>88256</v>
      </c>
      <c r="H2662">
        <v>24209</v>
      </c>
      <c r="I2662" t="s">
        <v>43</v>
      </c>
      <c r="J2662" t="s">
        <v>17</v>
      </c>
      <c r="K2662">
        <v>17</v>
      </c>
      <c r="L2662">
        <v>1943</v>
      </c>
      <c r="M2662">
        <v>0.14923192622546602</v>
      </c>
      <c r="P2662">
        <f t="shared" si="164"/>
        <v>112465</v>
      </c>
      <c r="Q2662" t="str">
        <f t="shared" si="165"/>
        <v>needs improvement</v>
      </c>
      <c r="T2662" t="str">
        <f t="shared" si="166"/>
        <v>₹88,256</v>
      </c>
      <c r="U2662" s="5">
        <f t="shared" si="167"/>
        <v>3.2199488326978867E-4</v>
      </c>
    </row>
    <row r="2663" spans="1:21" x14ac:dyDescent="0.3">
      <c r="A2663" t="s">
        <v>5373</v>
      </c>
      <c r="B2663" t="s">
        <v>5374</v>
      </c>
      <c r="C2663" t="s">
        <v>42</v>
      </c>
      <c r="D2663" t="s">
        <v>60</v>
      </c>
      <c r="E2663">
        <v>72.03</v>
      </c>
      <c r="F2663">
        <v>145221</v>
      </c>
      <c r="G2663">
        <v>51510</v>
      </c>
      <c r="H2663">
        <v>40723</v>
      </c>
      <c r="I2663" t="s">
        <v>73</v>
      </c>
      <c r="J2663" t="s">
        <v>17</v>
      </c>
      <c r="K2663">
        <v>49</v>
      </c>
      <c r="L2663">
        <v>2740</v>
      </c>
      <c r="M2663">
        <v>0.28042087576865604</v>
      </c>
      <c r="P2663">
        <f t="shared" si="164"/>
        <v>92233</v>
      </c>
      <c r="Q2663" t="str">
        <f t="shared" si="165"/>
        <v>needs improvement</v>
      </c>
      <c r="T2663" t="str">
        <f t="shared" si="166"/>
        <v>₹51,510</v>
      </c>
      <c r="U2663" s="5">
        <f t="shared" si="167"/>
        <v>2.882459990095299E-4</v>
      </c>
    </row>
    <row r="2664" spans="1:21" x14ac:dyDescent="0.3">
      <c r="A2664" t="s">
        <v>5375</v>
      </c>
      <c r="B2664" t="s">
        <v>5376</v>
      </c>
      <c r="C2664" t="s">
        <v>42</v>
      </c>
      <c r="D2664" t="s">
        <v>60</v>
      </c>
      <c r="E2664">
        <v>70.05</v>
      </c>
      <c r="F2664">
        <v>7856</v>
      </c>
      <c r="G2664">
        <v>41555</v>
      </c>
      <c r="H2664">
        <v>1446</v>
      </c>
      <c r="I2664" t="s">
        <v>43</v>
      </c>
      <c r="J2664" t="s">
        <v>17</v>
      </c>
      <c r="K2664">
        <v>42</v>
      </c>
      <c r="L2664">
        <v>2249</v>
      </c>
      <c r="M2664">
        <v>0.18406313645621181</v>
      </c>
      <c r="P2664">
        <f t="shared" si="164"/>
        <v>43001</v>
      </c>
      <c r="Q2664" t="str">
        <f t="shared" si="165"/>
        <v>needs improvement</v>
      </c>
      <c r="T2664" t="str">
        <f t="shared" si="166"/>
        <v>₹41,555</v>
      </c>
      <c r="U2664" s="5">
        <f t="shared" si="167"/>
        <v>1.5593203243462494E-5</v>
      </c>
    </row>
    <row r="2665" spans="1:21" x14ac:dyDescent="0.3">
      <c r="A2665" t="s">
        <v>5377</v>
      </c>
      <c r="B2665" t="s">
        <v>5378</v>
      </c>
      <c r="C2665" t="s">
        <v>1123</v>
      </c>
      <c r="D2665" t="s">
        <v>21</v>
      </c>
      <c r="E2665">
        <v>98.04</v>
      </c>
      <c r="F2665" t="s">
        <v>5379</v>
      </c>
      <c r="G2665">
        <v>74161</v>
      </c>
      <c r="H2665">
        <v>31501</v>
      </c>
      <c r="I2665" t="s">
        <v>29</v>
      </c>
      <c r="J2665" t="s">
        <v>17</v>
      </c>
      <c r="K2665">
        <v>6</v>
      </c>
      <c r="L2665">
        <v>1571</v>
      </c>
      <c r="M2665">
        <v>0.19859036835767827</v>
      </c>
      <c r="P2665">
        <f t="shared" si="164"/>
        <v>105662</v>
      </c>
      <c r="Q2665" t="str">
        <f t="shared" si="165"/>
        <v>high performer</v>
      </c>
      <c r="T2665" t="str">
        <f t="shared" si="166"/>
        <v>₹74,161</v>
      </c>
      <c r="U2665" s="5">
        <f t="shared" si="167"/>
        <v>3.1484733682379725E-4</v>
      </c>
    </row>
    <row r="2666" spans="1:21" x14ac:dyDescent="0.3">
      <c r="A2666" t="s">
        <v>5380</v>
      </c>
      <c r="B2666" t="s">
        <v>5381</v>
      </c>
      <c r="C2666" t="s">
        <v>5</v>
      </c>
      <c r="D2666" t="s">
        <v>34</v>
      </c>
      <c r="E2666">
        <v>99.7</v>
      </c>
      <c r="F2666">
        <v>126208</v>
      </c>
      <c r="G2666">
        <v>53649</v>
      </c>
      <c r="H2666">
        <v>29909</v>
      </c>
      <c r="I2666" t="s">
        <v>76</v>
      </c>
      <c r="J2666" t="s">
        <v>77</v>
      </c>
      <c r="K2666">
        <v>43</v>
      </c>
      <c r="L2666">
        <v>921</v>
      </c>
      <c r="M2666">
        <v>0.23698180780933062</v>
      </c>
      <c r="P2666">
        <f t="shared" si="164"/>
        <v>83558</v>
      </c>
      <c r="Q2666" t="str">
        <f t="shared" si="165"/>
        <v>high performer</v>
      </c>
      <c r="T2666" t="str">
        <f t="shared" si="166"/>
        <v>₹53,649</v>
      </c>
      <c r="U2666" s="5">
        <f t="shared" si="167"/>
        <v>2.5050750954059501E-4</v>
      </c>
    </row>
    <row r="2667" spans="1:21" x14ac:dyDescent="0.3">
      <c r="A2667" t="s">
        <v>5382</v>
      </c>
      <c r="B2667" t="s">
        <v>5383</v>
      </c>
      <c r="C2667" t="s">
        <v>153</v>
      </c>
      <c r="D2667" t="s">
        <v>38</v>
      </c>
      <c r="E2667">
        <v>95.59</v>
      </c>
      <c r="F2667">
        <v>23122</v>
      </c>
      <c r="G2667">
        <v>101447</v>
      </c>
      <c r="H2667">
        <v>2448</v>
      </c>
      <c r="I2667" t="s">
        <v>73</v>
      </c>
      <c r="J2667" t="s">
        <v>17</v>
      </c>
      <c r="K2667">
        <v>5</v>
      </c>
      <c r="L2667">
        <v>4726</v>
      </c>
      <c r="M2667">
        <v>0.10587319436034945</v>
      </c>
      <c r="P2667">
        <f t="shared" si="164"/>
        <v>103895</v>
      </c>
      <c r="Q2667" t="str">
        <f t="shared" si="165"/>
        <v>high performer</v>
      </c>
      <c r="T2667" t="str">
        <f t="shared" si="166"/>
        <v>₹101,447</v>
      </c>
      <c r="U2667" s="5">
        <f t="shared" si="167"/>
        <v>4.5894354047268301E-5</v>
      </c>
    </row>
    <row r="2668" spans="1:21" x14ac:dyDescent="0.3">
      <c r="A2668" t="s">
        <v>5384</v>
      </c>
      <c r="B2668" t="s">
        <v>5385</v>
      </c>
      <c r="C2668" t="s">
        <v>24</v>
      </c>
      <c r="D2668" t="s">
        <v>34</v>
      </c>
      <c r="E2668">
        <v>87.14</v>
      </c>
      <c r="F2668">
        <v>79459</v>
      </c>
      <c r="G2668">
        <v>107781</v>
      </c>
      <c r="H2668">
        <v>12326</v>
      </c>
      <c r="I2668" t="s">
        <v>55</v>
      </c>
      <c r="J2668" t="s">
        <v>26</v>
      </c>
      <c r="K2668">
        <v>16</v>
      </c>
      <c r="L2668">
        <v>1093</v>
      </c>
      <c r="M2668">
        <v>0.15512402622736254</v>
      </c>
      <c r="P2668">
        <f t="shared" si="164"/>
        <v>120107</v>
      </c>
      <c r="Q2668" t="str">
        <f t="shared" si="165"/>
        <v>high performer</v>
      </c>
      <c r="T2668" t="str">
        <f t="shared" si="166"/>
        <v>₹107,781</v>
      </c>
      <c r="U2668" s="5">
        <f t="shared" si="167"/>
        <v>1.577164379483562E-4</v>
      </c>
    </row>
    <row r="2669" spans="1:21" x14ac:dyDescent="0.3">
      <c r="A2669" t="s">
        <v>5386</v>
      </c>
      <c r="B2669" t="s">
        <v>5387</v>
      </c>
      <c r="C2669" t="s">
        <v>46</v>
      </c>
      <c r="D2669" t="s">
        <v>34</v>
      </c>
      <c r="E2669">
        <v>70.36</v>
      </c>
      <c r="F2669">
        <v>103041</v>
      </c>
      <c r="G2669">
        <v>108186</v>
      </c>
      <c r="H2669">
        <v>22820</v>
      </c>
      <c r="I2669" t="s">
        <v>16</v>
      </c>
      <c r="J2669" t="s">
        <v>17</v>
      </c>
      <c r="K2669">
        <v>19</v>
      </c>
      <c r="L2669">
        <v>1095</v>
      </c>
      <c r="M2669">
        <v>0.22146524199105211</v>
      </c>
      <c r="P2669">
        <f t="shared" si="164"/>
        <v>131006</v>
      </c>
      <c r="Q2669" t="str">
        <f t="shared" si="165"/>
        <v>needs improvement</v>
      </c>
      <c r="T2669" t="str">
        <f t="shared" si="166"/>
        <v>₹108,186</v>
      </c>
      <c r="U2669" s="5">
        <f t="shared" si="167"/>
        <v>2.045238359737295E-4</v>
      </c>
    </row>
    <row r="2670" spans="1:21" x14ac:dyDescent="0.3">
      <c r="A2670" t="s">
        <v>5388</v>
      </c>
      <c r="B2670" t="s">
        <v>5389</v>
      </c>
      <c r="C2670" t="s">
        <v>46</v>
      </c>
      <c r="D2670" t="s">
        <v>15</v>
      </c>
      <c r="E2670">
        <v>93.55</v>
      </c>
      <c r="F2670">
        <v>67355</v>
      </c>
      <c r="G2670">
        <v>50819</v>
      </c>
      <c r="H2670">
        <v>19513</v>
      </c>
      <c r="I2670" t="s">
        <v>76</v>
      </c>
      <c r="J2670" t="s">
        <v>77</v>
      </c>
      <c r="K2670">
        <v>33</v>
      </c>
      <c r="L2670">
        <v>4440</v>
      </c>
      <c r="M2670">
        <v>0.28970380818053598</v>
      </c>
      <c r="P2670">
        <f t="shared" si="164"/>
        <v>70332</v>
      </c>
      <c r="Q2670" t="str">
        <f t="shared" si="165"/>
        <v>high performer</v>
      </c>
      <c r="T2670" t="str">
        <f t="shared" si="166"/>
        <v>₹50,819</v>
      </c>
      <c r="U2670" s="5">
        <f t="shared" si="167"/>
        <v>1.3369147205491552E-4</v>
      </c>
    </row>
    <row r="2671" spans="1:21" x14ac:dyDescent="0.3">
      <c r="A2671" t="s">
        <v>5390</v>
      </c>
      <c r="B2671" t="s">
        <v>5391</v>
      </c>
      <c r="C2671" t="s">
        <v>14</v>
      </c>
      <c r="D2671" t="s">
        <v>34</v>
      </c>
      <c r="E2671">
        <v>84.51</v>
      </c>
      <c r="F2671">
        <v>123803</v>
      </c>
      <c r="G2671">
        <v>48059</v>
      </c>
      <c r="H2671">
        <v>30623</v>
      </c>
      <c r="I2671" t="s">
        <v>25</v>
      </c>
      <c r="J2671" t="s">
        <v>26</v>
      </c>
      <c r="K2671">
        <v>16</v>
      </c>
      <c r="L2671">
        <v>4674</v>
      </c>
      <c r="M2671">
        <v>0.24735264896650325</v>
      </c>
      <c r="P2671">
        <f t="shared" si="164"/>
        <v>78682</v>
      </c>
      <c r="Q2671" t="str">
        <f t="shared" si="165"/>
        <v>needs improvement</v>
      </c>
      <c r="T2671" t="str">
        <f t="shared" si="166"/>
        <v>₹48,059</v>
      </c>
      <c r="U2671" s="5">
        <f t="shared" si="167"/>
        <v>2.4573387743767659E-4</v>
      </c>
    </row>
    <row r="2672" spans="1:21" x14ac:dyDescent="0.3">
      <c r="A2672" t="s">
        <v>5392</v>
      </c>
      <c r="B2672" t="s">
        <v>5393</v>
      </c>
      <c r="C2672" t="s">
        <v>24</v>
      </c>
      <c r="D2672" t="s">
        <v>60</v>
      </c>
      <c r="E2672">
        <v>81.010000000000005</v>
      </c>
      <c r="F2672">
        <v>144762</v>
      </c>
      <c r="G2672">
        <v>79669</v>
      </c>
      <c r="H2672">
        <v>23555</v>
      </c>
      <c r="I2672" t="s">
        <v>73</v>
      </c>
      <c r="J2672" t="s">
        <v>17</v>
      </c>
      <c r="K2672">
        <v>6</v>
      </c>
      <c r="L2672">
        <v>4268</v>
      </c>
      <c r="M2672">
        <v>0.16271535347674113</v>
      </c>
      <c r="P2672">
        <f t="shared" si="164"/>
        <v>103224</v>
      </c>
      <c r="Q2672" t="str">
        <f t="shared" si="165"/>
        <v>needs improvement</v>
      </c>
      <c r="T2672" t="str">
        <f t="shared" si="166"/>
        <v>₹79,669</v>
      </c>
      <c r="U2672" s="5">
        <f t="shared" si="167"/>
        <v>2.8733493990963817E-4</v>
      </c>
    </row>
    <row r="2673" spans="1:21" x14ac:dyDescent="0.3">
      <c r="A2673" t="s">
        <v>5394</v>
      </c>
      <c r="B2673" t="s">
        <v>5395</v>
      </c>
      <c r="C2673" t="s">
        <v>46</v>
      </c>
      <c r="D2673" t="s">
        <v>60</v>
      </c>
      <c r="E2673">
        <v>84.73</v>
      </c>
      <c r="F2673">
        <v>64903</v>
      </c>
      <c r="G2673">
        <v>103887</v>
      </c>
      <c r="H2673">
        <v>11824</v>
      </c>
      <c r="I2673" t="s">
        <v>43</v>
      </c>
      <c r="J2673" t="s">
        <v>17</v>
      </c>
      <c r="K2673">
        <v>5</v>
      </c>
      <c r="L2673">
        <v>441</v>
      </c>
      <c r="M2673">
        <v>0.18217956026685977</v>
      </c>
      <c r="P2673">
        <f t="shared" si="164"/>
        <v>115711</v>
      </c>
      <c r="Q2673" t="str">
        <f t="shared" si="165"/>
        <v>needs improvement</v>
      </c>
      <c r="T2673" t="str">
        <f t="shared" si="166"/>
        <v>₹103,887</v>
      </c>
      <c r="U2673" s="5">
        <f t="shared" si="167"/>
        <v>1.2882455067597331E-4</v>
      </c>
    </row>
    <row r="2674" spans="1:21" x14ac:dyDescent="0.3">
      <c r="A2674" t="s">
        <v>5396</v>
      </c>
      <c r="B2674" t="s">
        <v>5397</v>
      </c>
      <c r="C2674" t="s">
        <v>14</v>
      </c>
      <c r="D2674" t="s">
        <v>60</v>
      </c>
      <c r="E2674">
        <v>74.31</v>
      </c>
      <c r="F2674">
        <v>9489</v>
      </c>
      <c r="G2674">
        <v>25228</v>
      </c>
      <c r="H2674">
        <v>1206</v>
      </c>
      <c r="I2674" t="s">
        <v>73</v>
      </c>
      <c r="J2674" t="s">
        <v>17</v>
      </c>
      <c r="K2674">
        <v>41</v>
      </c>
      <c r="L2674">
        <v>4096</v>
      </c>
      <c r="M2674">
        <v>0.12709453050901043</v>
      </c>
      <c r="P2674">
        <f t="shared" si="164"/>
        <v>26434</v>
      </c>
      <c r="Q2674" t="str">
        <f t="shared" si="165"/>
        <v>needs improvement</v>
      </c>
      <c r="T2674" t="str">
        <f t="shared" si="166"/>
        <v>₹25,228</v>
      </c>
      <c r="U2674" s="5">
        <f t="shared" si="167"/>
        <v>1.8834509365735185E-5</v>
      </c>
    </row>
    <row r="2675" spans="1:21" x14ac:dyDescent="0.3">
      <c r="A2675" t="s">
        <v>5398</v>
      </c>
      <c r="B2675" t="s">
        <v>5399</v>
      </c>
      <c r="C2675" t="s">
        <v>14</v>
      </c>
      <c r="D2675" t="s">
        <v>15</v>
      </c>
      <c r="E2675">
        <v>95</v>
      </c>
      <c r="F2675">
        <v>70069</v>
      </c>
      <c r="G2675">
        <v>85356</v>
      </c>
      <c r="H2675">
        <v>15660</v>
      </c>
      <c r="I2675" t="s">
        <v>35</v>
      </c>
      <c r="J2675" t="s">
        <v>17</v>
      </c>
      <c r="K2675">
        <v>6</v>
      </c>
      <c r="L2675">
        <v>3467</v>
      </c>
      <c r="M2675">
        <v>0.22349398450099187</v>
      </c>
      <c r="P2675">
        <f t="shared" si="164"/>
        <v>101016</v>
      </c>
      <c r="Q2675" t="str">
        <f t="shared" si="165"/>
        <v>high performer</v>
      </c>
      <c r="T2675" t="str">
        <f t="shared" si="166"/>
        <v>₹85,356</v>
      </c>
      <c r="U2675" s="5">
        <f t="shared" si="167"/>
        <v>1.390784315257349E-4</v>
      </c>
    </row>
    <row r="2676" spans="1:21" x14ac:dyDescent="0.3">
      <c r="A2676" t="s">
        <v>5400</v>
      </c>
      <c r="B2676" t="s">
        <v>5401</v>
      </c>
      <c r="C2676" t="s">
        <v>5</v>
      </c>
      <c r="D2676" t="s">
        <v>38</v>
      </c>
      <c r="E2676">
        <v>75.87</v>
      </c>
      <c r="F2676">
        <v>8355</v>
      </c>
      <c r="G2676">
        <v>63167</v>
      </c>
      <c r="H2676">
        <v>1423</v>
      </c>
      <c r="I2676" t="s">
        <v>29</v>
      </c>
      <c r="J2676" t="s">
        <v>17</v>
      </c>
      <c r="K2676">
        <v>33</v>
      </c>
      <c r="L2676">
        <v>1769</v>
      </c>
      <c r="M2676">
        <v>0.17031717534410531</v>
      </c>
      <c r="P2676">
        <f t="shared" si="164"/>
        <v>64590</v>
      </c>
      <c r="Q2676" t="str">
        <f t="shared" si="165"/>
        <v>needs improvement</v>
      </c>
      <c r="T2676" t="str">
        <f t="shared" si="166"/>
        <v>₹63,167</v>
      </c>
      <c r="U2676" s="5">
        <f t="shared" si="167"/>
        <v>1.6583657471885075E-5</v>
      </c>
    </row>
    <row r="2677" spans="1:21" x14ac:dyDescent="0.3">
      <c r="A2677" t="s">
        <v>5402</v>
      </c>
      <c r="B2677" t="s">
        <v>2804</v>
      </c>
      <c r="C2677" t="s">
        <v>42</v>
      </c>
      <c r="D2677" t="s">
        <v>38</v>
      </c>
      <c r="E2677">
        <v>85.36</v>
      </c>
      <c r="F2677">
        <v>11405</v>
      </c>
      <c r="G2677">
        <v>79596</v>
      </c>
      <c r="H2677">
        <v>3094</v>
      </c>
      <c r="I2677" t="s">
        <v>16</v>
      </c>
      <c r="J2677" t="s">
        <v>17</v>
      </c>
      <c r="K2677">
        <v>43</v>
      </c>
      <c r="L2677">
        <v>2390</v>
      </c>
      <c r="M2677">
        <v>0.27128452433143357</v>
      </c>
      <c r="P2677">
        <f t="shared" si="164"/>
        <v>82690</v>
      </c>
      <c r="Q2677" t="str">
        <f t="shared" si="165"/>
        <v>high performer</v>
      </c>
      <c r="T2677" t="str">
        <f t="shared" si="166"/>
        <v>₹79,596</v>
      </c>
      <c r="U2677" s="5">
        <f t="shared" si="167"/>
        <v>2.2637536022363767E-5</v>
      </c>
    </row>
    <row r="2678" spans="1:21" x14ac:dyDescent="0.3">
      <c r="A2678" t="s">
        <v>5403</v>
      </c>
      <c r="B2678" t="s">
        <v>5404</v>
      </c>
      <c r="C2678" t="s">
        <v>46</v>
      </c>
      <c r="D2678" t="s">
        <v>21</v>
      </c>
      <c r="E2678">
        <v>83.83</v>
      </c>
      <c r="F2678">
        <v>98120</v>
      </c>
      <c r="G2678">
        <v>95994</v>
      </c>
      <c r="H2678">
        <v>15645</v>
      </c>
      <c r="I2678" t="s">
        <v>43</v>
      </c>
      <c r="J2678" t="s">
        <v>17</v>
      </c>
      <c r="K2678">
        <v>37</v>
      </c>
      <c r="L2678">
        <v>2009</v>
      </c>
      <c r="M2678">
        <v>0.15944761516510395</v>
      </c>
      <c r="P2678">
        <f t="shared" si="164"/>
        <v>111639</v>
      </c>
      <c r="Q2678" t="str">
        <f t="shared" si="165"/>
        <v>needs improvement</v>
      </c>
      <c r="T2678" t="str">
        <f t="shared" si="166"/>
        <v>₹95,994</v>
      </c>
      <c r="U2678" s="5">
        <f t="shared" si="167"/>
        <v>1.9475625028621943E-4</v>
      </c>
    </row>
    <row r="2679" spans="1:21" x14ac:dyDescent="0.3">
      <c r="A2679" t="s">
        <v>5405</v>
      </c>
      <c r="B2679" t="s">
        <v>5406</v>
      </c>
      <c r="C2679" t="s">
        <v>46</v>
      </c>
      <c r="D2679" t="s">
        <v>21</v>
      </c>
      <c r="E2679">
        <v>91.28</v>
      </c>
      <c r="F2679">
        <v>45881</v>
      </c>
      <c r="G2679">
        <v>30880</v>
      </c>
      <c r="H2679">
        <v>6711</v>
      </c>
      <c r="I2679" t="s">
        <v>76</v>
      </c>
      <c r="J2679" t="s">
        <v>77</v>
      </c>
      <c r="K2679">
        <v>35</v>
      </c>
      <c r="L2679">
        <v>2690</v>
      </c>
      <c r="M2679">
        <v>0.14626969769621412</v>
      </c>
      <c r="P2679">
        <f t="shared" si="164"/>
        <v>37591</v>
      </c>
      <c r="Q2679" t="str">
        <f t="shared" si="165"/>
        <v>high performer</v>
      </c>
      <c r="T2679" t="str">
        <f t="shared" si="166"/>
        <v>₹30,880</v>
      </c>
      <c r="U2679" s="5">
        <f t="shared" si="167"/>
        <v>9.1068197303118982E-5</v>
      </c>
    </row>
    <row r="2680" spans="1:21" x14ac:dyDescent="0.3">
      <c r="A2680" t="s">
        <v>5407</v>
      </c>
      <c r="B2680" t="s">
        <v>5408</v>
      </c>
      <c r="C2680" t="s">
        <v>153</v>
      </c>
      <c r="D2680" t="s">
        <v>15</v>
      </c>
      <c r="E2680">
        <v>99.87</v>
      </c>
      <c r="F2680">
        <v>101509</v>
      </c>
      <c r="G2680">
        <v>83270</v>
      </c>
      <c r="H2680">
        <v>17122</v>
      </c>
      <c r="I2680" t="s">
        <v>73</v>
      </c>
      <c r="J2680" t="s">
        <v>17</v>
      </c>
      <c r="K2680">
        <v>14</v>
      </c>
      <c r="L2680">
        <v>1358</v>
      </c>
      <c r="M2680">
        <v>0.16867469879518071</v>
      </c>
      <c r="P2680">
        <f t="shared" si="164"/>
        <v>100392</v>
      </c>
      <c r="Q2680" t="str">
        <f t="shared" si="165"/>
        <v>high performer</v>
      </c>
      <c r="T2680" t="str">
        <f t="shared" si="166"/>
        <v>₹83,270</v>
      </c>
      <c r="U2680" s="5">
        <f t="shared" si="167"/>
        <v>2.0148300255099725E-4</v>
      </c>
    </row>
    <row r="2681" spans="1:21" x14ac:dyDescent="0.3">
      <c r="A2681" t="s">
        <v>5409</v>
      </c>
      <c r="B2681" t="s">
        <v>5410</v>
      </c>
      <c r="C2681" t="s">
        <v>20</v>
      </c>
      <c r="D2681" t="s">
        <v>15</v>
      </c>
      <c r="E2681">
        <v>86.74</v>
      </c>
      <c r="F2681">
        <v>151503</v>
      </c>
      <c r="G2681">
        <v>70218</v>
      </c>
      <c r="H2681">
        <v>29443</v>
      </c>
      <c r="I2681" t="s">
        <v>55</v>
      </c>
      <c r="J2681" t="s">
        <v>26</v>
      </c>
      <c r="K2681">
        <v>34</v>
      </c>
      <c r="L2681">
        <v>1742</v>
      </c>
      <c r="M2681">
        <v>0.19433938601875869</v>
      </c>
      <c r="P2681">
        <f t="shared" si="164"/>
        <v>99661</v>
      </c>
      <c r="Q2681" t="str">
        <f t="shared" si="165"/>
        <v>high performer</v>
      </c>
      <c r="T2681" t="str">
        <f t="shared" si="166"/>
        <v>₹70,218</v>
      </c>
      <c r="U2681" s="5">
        <f t="shared" si="167"/>
        <v>3.0071500394530275E-4</v>
      </c>
    </row>
    <row r="2682" spans="1:21" x14ac:dyDescent="0.3">
      <c r="A2682" t="s">
        <v>5411</v>
      </c>
      <c r="B2682" t="s">
        <v>5412</v>
      </c>
      <c r="C2682" t="s">
        <v>24</v>
      </c>
      <c r="D2682" t="s">
        <v>34</v>
      </c>
      <c r="E2682">
        <v>82.63</v>
      </c>
      <c r="F2682">
        <v>29361</v>
      </c>
      <c r="G2682">
        <v>46902</v>
      </c>
      <c r="H2682">
        <v>8037</v>
      </c>
      <c r="I2682" t="s">
        <v>55</v>
      </c>
      <c r="J2682" t="s">
        <v>26</v>
      </c>
      <c r="K2682">
        <v>27</v>
      </c>
      <c r="L2682">
        <v>4908</v>
      </c>
      <c r="M2682">
        <v>0.27373045877184021</v>
      </c>
      <c r="P2682">
        <f t="shared" si="164"/>
        <v>54939</v>
      </c>
      <c r="Q2682" t="str">
        <f t="shared" si="165"/>
        <v>needs improvement</v>
      </c>
      <c r="T2682" t="str">
        <f t="shared" si="166"/>
        <v>₹46,902</v>
      </c>
      <c r="U2682" s="5">
        <f t="shared" si="167"/>
        <v>5.8278009219870452E-5</v>
      </c>
    </row>
    <row r="2683" spans="1:21" x14ac:dyDescent="0.3">
      <c r="A2683" t="s">
        <v>5413</v>
      </c>
      <c r="B2683" t="s">
        <v>5414</v>
      </c>
      <c r="C2683" t="s">
        <v>14</v>
      </c>
      <c r="D2683" t="s">
        <v>34</v>
      </c>
      <c r="E2683">
        <v>74.83</v>
      </c>
      <c r="F2683">
        <v>172437</v>
      </c>
      <c r="G2683">
        <v>107564</v>
      </c>
      <c r="H2683">
        <v>49444</v>
      </c>
      <c r="I2683" t="s">
        <v>43</v>
      </c>
      <c r="J2683" t="s">
        <v>17</v>
      </c>
      <c r="K2683">
        <v>23</v>
      </c>
      <c r="L2683">
        <v>1389</v>
      </c>
      <c r="M2683">
        <v>0.28673660525293293</v>
      </c>
      <c r="P2683">
        <f t="shared" si="164"/>
        <v>157008</v>
      </c>
      <c r="Q2683" t="str">
        <f t="shared" si="165"/>
        <v>needs improvement</v>
      </c>
      <c r="T2683" t="str">
        <f t="shared" si="166"/>
        <v>₹107,564</v>
      </c>
      <c r="U2683" s="5">
        <f t="shared" si="167"/>
        <v>3.4226644446193257E-4</v>
      </c>
    </row>
    <row r="2684" spans="1:21" x14ac:dyDescent="0.3">
      <c r="A2684" t="s">
        <v>5415</v>
      </c>
      <c r="B2684" t="s">
        <v>5416</v>
      </c>
      <c r="C2684" t="s">
        <v>24</v>
      </c>
      <c r="D2684" t="s">
        <v>38</v>
      </c>
      <c r="E2684">
        <v>83.7</v>
      </c>
      <c r="F2684">
        <v>97264</v>
      </c>
      <c r="G2684">
        <v>63151</v>
      </c>
      <c r="H2684">
        <v>28634</v>
      </c>
      <c r="I2684" t="s">
        <v>39</v>
      </c>
      <c r="J2684" t="s">
        <v>26</v>
      </c>
      <c r="K2684">
        <v>8</v>
      </c>
      <c r="L2684">
        <v>1529</v>
      </c>
      <c r="M2684">
        <v>0.29439463727586773</v>
      </c>
      <c r="P2684">
        <f t="shared" si="164"/>
        <v>91785</v>
      </c>
      <c r="Q2684" t="str">
        <f t="shared" si="165"/>
        <v>needs improvement</v>
      </c>
      <c r="T2684" t="str">
        <f t="shared" si="166"/>
        <v>₹63,151</v>
      </c>
      <c r="U2684" s="5">
        <f t="shared" si="167"/>
        <v>1.9305719453565885E-4</v>
      </c>
    </row>
    <row r="2685" spans="1:21" x14ac:dyDescent="0.3">
      <c r="A2685" t="s">
        <v>5417</v>
      </c>
      <c r="B2685" t="s">
        <v>5418</v>
      </c>
      <c r="C2685" t="s">
        <v>14</v>
      </c>
      <c r="D2685" t="s">
        <v>38</v>
      </c>
      <c r="E2685">
        <v>95.48</v>
      </c>
      <c r="F2685">
        <v>119548</v>
      </c>
      <c r="G2685">
        <v>82984</v>
      </c>
      <c r="H2685">
        <v>17656</v>
      </c>
      <c r="I2685" t="s">
        <v>16</v>
      </c>
      <c r="J2685" t="s">
        <v>17</v>
      </c>
      <c r="K2685">
        <v>10</v>
      </c>
      <c r="L2685">
        <v>614</v>
      </c>
      <c r="M2685">
        <v>0.14768963094321946</v>
      </c>
      <c r="P2685">
        <f t="shared" si="164"/>
        <v>100640</v>
      </c>
      <c r="Q2685" t="str">
        <f t="shared" si="165"/>
        <v>high performer</v>
      </c>
      <c r="T2685" t="str">
        <f t="shared" si="166"/>
        <v>₹82,984</v>
      </c>
      <c r="U2685" s="5">
        <f t="shared" si="167"/>
        <v>2.3728822064020548E-4</v>
      </c>
    </row>
    <row r="2686" spans="1:21" x14ac:dyDescent="0.3">
      <c r="A2686" t="s">
        <v>5419</v>
      </c>
      <c r="B2686" t="s">
        <v>2956</v>
      </c>
      <c r="C2686" t="s">
        <v>46</v>
      </c>
      <c r="D2686" t="s">
        <v>34</v>
      </c>
      <c r="E2686">
        <v>84.27</v>
      </c>
      <c r="F2686">
        <v>191646</v>
      </c>
      <c r="G2686">
        <v>60604</v>
      </c>
      <c r="H2686">
        <v>53542</v>
      </c>
      <c r="I2686" t="s">
        <v>25</v>
      </c>
      <c r="J2686" t="s">
        <v>26</v>
      </c>
      <c r="K2686">
        <v>11</v>
      </c>
      <c r="L2686">
        <v>1189</v>
      </c>
      <c r="M2686">
        <v>0.27937968963609988</v>
      </c>
      <c r="P2686">
        <f t="shared" si="164"/>
        <v>114146</v>
      </c>
      <c r="Q2686" t="str">
        <f t="shared" si="165"/>
        <v>needs improvement</v>
      </c>
      <c r="T2686" t="str">
        <f t="shared" si="166"/>
        <v>₹60,604</v>
      </c>
      <c r="U2686" s="5">
        <f t="shared" si="167"/>
        <v>3.803939700606687E-4</v>
      </c>
    </row>
    <row r="2687" spans="1:21" x14ac:dyDescent="0.3">
      <c r="A2687" t="s">
        <v>5420</v>
      </c>
      <c r="B2687" t="s">
        <v>5421</v>
      </c>
      <c r="C2687" t="s">
        <v>42</v>
      </c>
      <c r="D2687" t="s">
        <v>15</v>
      </c>
      <c r="E2687">
        <v>92.45</v>
      </c>
      <c r="F2687">
        <v>174216</v>
      </c>
      <c r="G2687">
        <v>50534</v>
      </c>
      <c r="H2687">
        <v>44441</v>
      </c>
      <c r="I2687" t="s">
        <v>39</v>
      </c>
      <c r="J2687" t="s">
        <v>26</v>
      </c>
      <c r="K2687">
        <v>1</v>
      </c>
      <c r="L2687">
        <v>4453</v>
      </c>
      <c r="M2687">
        <v>0.2550913808146209</v>
      </c>
      <c r="P2687">
        <f t="shared" si="164"/>
        <v>94975</v>
      </c>
      <c r="Q2687" t="str">
        <f t="shared" si="165"/>
        <v>high performer</v>
      </c>
      <c r="T2687" t="str">
        <f t="shared" si="166"/>
        <v>₹50,534</v>
      </c>
      <c r="U2687" s="5">
        <f t="shared" si="167"/>
        <v>3.4579754280334292E-4</v>
      </c>
    </row>
    <row r="2688" spans="1:21" x14ac:dyDescent="0.3">
      <c r="A2688" t="s">
        <v>5422</v>
      </c>
      <c r="B2688" t="s">
        <v>5423</v>
      </c>
      <c r="C2688" t="s">
        <v>42</v>
      </c>
      <c r="D2688" t="s">
        <v>21</v>
      </c>
      <c r="E2688">
        <v>95.07</v>
      </c>
      <c r="F2688">
        <v>128026</v>
      </c>
      <c r="G2688">
        <v>59435</v>
      </c>
      <c r="H2688">
        <v>36991</v>
      </c>
      <c r="I2688" t="s">
        <v>55</v>
      </c>
      <c r="J2688" t="s">
        <v>26</v>
      </c>
      <c r="K2688">
        <v>36</v>
      </c>
      <c r="L2688">
        <v>4139</v>
      </c>
      <c r="M2688">
        <v>0.28893349788324246</v>
      </c>
      <c r="P2688">
        <f t="shared" si="164"/>
        <v>96426</v>
      </c>
      <c r="Q2688" t="str">
        <f t="shared" si="165"/>
        <v>high performer</v>
      </c>
      <c r="T2688" t="str">
        <f t="shared" si="166"/>
        <v>₹59,435</v>
      </c>
      <c r="U2688" s="5">
        <f t="shared" si="167"/>
        <v>2.5411601813232299E-4</v>
      </c>
    </row>
    <row r="2689" spans="1:21" x14ac:dyDescent="0.3">
      <c r="A2689" t="s">
        <v>5424</v>
      </c>
      <c r="B2689" t="s">
        <v>5425</v>
      </c>
      <c r="C2689" t="s">
        <v>46</v>
      </c>
      <c r="D2689" t="s">
        <v>38</v>
      </c>
      <c r="E2689">
        <v>94.4</v>
      </c>
      <c r="F2689">
        <v>136950</v>
      </c>
      <c r="G2689">
        <v>33656</v>
      </c>
      <c r="H2689">
        <v>26594</v>
      </c>
      <c r="I2689" t="s">
        <v>29</v>
      </c>
      <c r="J2689" t="s">
        <v>17</v>
      </c>
      <c r="K2689">
        <v>26</v>
      </c>
      <c r="L2689">
        <v>2177</v>
      </c>
      <c r="M2689">
        <v>0.1941876597298284</v>
      </c>
      <c r="P2689">
        <f t="shared" si="164"/>
        <v>60250</v>
      </c>
      <c r="Q2689" t="str">
        <f t="shared" si="165"/>
        <v>high performer</v>
      </c>
      <c r="T2689" t="str">
        <f t="shared" si="166"/>
        <v>₹33,656</v>
      </c>
      <c r="U2689" s="5">
        <f t="shared" si="167"/>
        <v>2.7182907130755965E-4</v>
      </c>
    </row>
    <row r="2690" spans="1:21" x14ac:dyDescent="0.3">
      <c r="A2690" t="s">
        <v>5426</v>
      </c>
      <c r="B2690" t="s">
        <v>5427</v>
      </c>
      <c r="C2690" t="s">
        <v>42</v>
      </c>
      <c r="D2690" t="s">
        <v>34</v>
      </c>
      <c r="E2690">
        <v>89.4</v>
      </c>
      <c r="F2690">
        <v>154279</v>
      </c>
      <c r="G2690">
        <v>86834</v>
      </c>
      <c r="H2690">
        <v>20732</v>
      </c>
      <c r="I2690" t="s">
        <v>29</v>
      </c>
      <c r="J2690" t="s">
        <v>17</v>
      </c>
      <c r="K2690">
        <v>43</v>
      </c>
      <c r="L2690">
        <v>1125</v>
      </c>
      <c r="M2690">
        <v>0.13437992208920202</v>
      </c>
      <c r="P2690">
        <f t="shared" si="164"/>
        <v>107566</v>
      </c>
      <c r="Q2690" t="str">
        <f t="shared" si="165"/>
        <v>high performer</v>
      </c>
      <c r="T2690" t="str">
        <f t="shared" si="166"/>
        <v>₹86,834</v>
      </c>
      <c r="U2690" s="5">
        <f t="shared" si="167"/>
        <v>3.06225025865345E-4</v>
      </c>
    </row>
    <row r="2691" spans="1:21" x14ac:dyDescent="0.3">
      <c r="A2691" t="s">
        <v>5428</v>
      </c>
      <c r="B2691" t="s">
        <v>5429</v>
      </c>
      <c r="C2691" t="s">
        <v>46</v>
      </c>
      <c r="D2691" t="s">
        <v>15</v>
      </c>
      <c r="E2691">
        <v>99.18</v>
      </c>
      <c r="F2691">
        <v>133491</v>
      </c>
      <c r="G2691">
        <v>55770</v>
      </c>
      <c r="H2691">
        <v>38015</v>
      </c>
      <c r="I2691" t="s">
        <v>29</v>
      </c>
      <c r="J2691" t="s">
        <v>17</v>
      </c>
      <c r="K2691">
        <v>5</v>
      </c>
      <c r="L2691">
        <v>3855</v>
      </c>
      <c r="M2691">
        <v>0.2847757526724648</v>
      </c>
      <c r="P2691">
        <f t="shared" ref="P2691:P2754" si="168">G2691+H2691</f>
        <v>93785</v>
      </c>
      <c r="Q2691" t="str">
        <f t="shared" ref="Q2691:Q2754" si="169">IF(E2691&gt;=85,"high performer","needs improvement")</f>
        <v>high performer</v>
      </c>
      <c r="T2691" t="str">
        <f t="shared" ref="T2691:T2754" si="170">TEXT(G2691,"₹##,###")</f>
        <v>₹55,770</v>
      </c>
      <c r="U2691" s="5">
        <f t="shared" ref="U2691:U2754" si="171">F2691/$V$2</f>
        <v>2.649633775678528E-4</v>
      </c>
    </row>
    <row r="2692" spans="1:21" x14ac:dyDescent="0.3">
      <c r="A2692" t="s">
        <v>5430</v>
      </c>
      <c r="B2692" t="s">
        <v>5431</v>
      </c>
      <c r="C2692" t="s">
        <v>5</v>
      </c>
      <c r="D2692" t="s">
        <v>15</v>
      </c>
      <c r="E2692">
        <v>83.65</v>
      </c>
      <c r="F2692">
        <v>140448</v>
      </c>
      <c r="G2692">
        <v>118313</v>
      </c>
      <c r="H2692">
        <v>18352</v>
      </c>
      <c r="I2692" t="s">
        <v>16</v>
      </c>
      <c r="J2692" t="s">
        <v>17</v>
      </c>
      <c r="K2692">
        <v>47</v>
      </c>
      <c r="L2692">
        <v>4787</v>
      </c>
      <c r="M2692">
        <v>0.1306675780359991</v>
      </c>
      <c r="P2692">
        <f t="shared" si="168"/>
        <v>136665</v>
      </c>
      <c r="Q2692" t="str">
        <f t="shared" si="169"/>
        <v>needs improvement</v>
      </c>
      <c r="T2692" t="str">
        <f t="shared" si="170"/>
        <v>₹118,313</v>
      </c>
      <c r="U2692" s="5">
        <f t="shared" si="171"/>
        <v>2.7877217529758406E-4</v>
      </c>
    </row>
    <row r="2693" spans="1:21" x14ac:dyDescent="0.3">
      <c r="A2693" t="s">
        <v>5432</v>
      </c>
      <c r="B2693" t="s">
        <v>5433</v>
      </c>
      <c r="C2693" t="s">
        <v>46</v>
      </c>
      <c r="D2693" t="s">
        <v>21</v>
      </c>
      <c r="E2693">
        <v>79.84</v>
      </c>
      <c r="F2693">
        <v>82535</v>
      </c>
      <c r="G2693">
        <v>34058</v>
      </c>
      <c r="H2693">
        <v>23505</v>
      </c>
      <c r="I2693" t="s">
        <v>35</v>
      </c>
      <c r="J2693" t="s">
        <v>17</v>
      </c>
      <c r="K2693">
        <v>33</v>
      </c>
      <c r="L2693">
        <v>2707</v>
      </c>
      <c r="M2693">
        <v>0.28478827164233356</v>
      </c>
      <c r="P2693">
        <f t="shared" si="168"/>
        <v>57563</v>
      </c>
      <c r="Q2693" t="str">
        <f t="shared" si="169"/>
        <v>needs improvement</v>
      </c>
      <c r="T2693" t="str">
        <f t="shared" si="170"/>
        <v>₹34,058</v>
      </c>
      <c r="U2693" s="5">
        <f t="shared" si="171"/>
        <v>1.6382192333237996E-4</v>
      </c>
    </row>
    <row r="2694" spans="1:21" x14ac:dyDescent="0.3">
      <c r="A2694" t="s">
        <v>5434</v>
      </c>
      <c r="B2694" t="s">
        <v>5435</v>
      </c>
      <c r="C2694" t="s">
        <v>14</v>
      </c>
      <c r="D2694" t="s">
        <v>15</v>
      </c>
      <c r="E2694">
        <v>79.87</v>
      </c>
      <c r="F2694">
        <v>175834</v>
      </c>
      <c r="G2694">
        <v>73951</v>
      </c>
      <c r="H2694">
        <v>41188</v>
      </c>
      <c r="I2694" t="s">
        <v>73</v>
      </c>
      <c r="J2694" t="s">
        <v>17</v>
      </c>
      <c r="K2694">
        <v>43</v>
      </c>
      <c r="L2694">
        <v>3108</v>
      </c>
      <c r="M2694">
        <v>0.23424366163540611</v>
      </c>
      <c r="P2694">
        <f t="shared" si="168"/>
        <v>115139</v>
      </c>
      <c r="Q2694" t="str">
        <f t="shared" si="169"/>
        <v>needs improvement</v>
      </c>
      <c r="T2694" t="str">
        <f t="shared" si="170"/>
        <v>₹73,951</v>
      </c>
      <c r="U2694" s="5">
        <f t="shared" si="171"/>
        <v>3.490090757524165E-4</v>
      </c>
    </row>
    <row r="2695" spans="1:21" x14ac:dyDescent="0.3">
      <c r="A2695" t="s">
        <v>5436</v>
      </c>
      <c r="B2695" t="s">
        <v>5437</v>
      </c>
      <c r="C2695" t="s">
        <v>46</v>
      </c>
      <c r="D2695" t="s">
        <v>60</v>
      </c>
      <c r="E2695">
        <v>78.33</v>
      </c>
      <c r="F2695">
        <v>160807</v>
      </c>
      <c r="G2695">
        <v>45161</v>
      </c>
      <c r="H2695">
        <v>30398</v>
      </c>
      <c r="I2695" t="s">
        <v>55</v>
      </c>
      <c r="J2695" t="s">
        <v>26</v>
      </c>
      <c r="K2695">
        <v>4</v>
      </c>
      <c r="L2695">
        <v>1204</v>
      </c>
      <c r="M2695">
        <v>0.18903405946258559</v>
      </c>
      <c r="P2695">
        <f t="shared" si="168"/>
        <v>75559</v>
      </c>
      <c r="Q2695" t="str">
        <f t="shared" si="169"/>
        <v>needs improvement</v>
      </c>
      <c r="T2695" t="str">
        <f t="shared" si="170"/>
        <v>₹45,161</v>
      </c>
      <c r="U2695" s="5">
        <f t="shared" si="171"/>
        <v>3.1918231084158267E-4</v>
      </c>
    </row>
    <row r="2696" spans="1:21" x14ac:dyDescent="0.3">
      <c r="A2696" t="s">
        <v>5438</v>
      </c>
      <c r="B2696" t="s">
        <v>5439</v>
      </c>
      <c r="C2696" t="s">
        <v>14</v>
      </c>
      <c r="D2696" t="s">
        <v>34</v>
      </c>
      <c r="E2696">
        <v>99.34</v>
      </c>
      <c r="F2696" t="s">
        <v>5440</v>
      </c>
      <c r="G2696">
        <v>79094</v>
      </c>
      <c r="H2696">
        <v>26776</v>
      </c>
      <c r="I2696" t="s">
        <v>43</v>
      </c>
      <c r="J2696" t="s">
        <v>17</v>
      </c>
      <c r="K2696">
        <v>28</v>
      </c>
      <c r="L2696">
        <v>1860</v>
      </c>
      <c r="M2696">
        <v>0.29569749977913246</v>
      </c>
      <c r="P2696">
        <f t="shared" si="168"/>
        <v>105870</v>
      </c>
      <c r="Q2696" t="str">
        <f t="shared" si="169"/>
        <v>high performer</v>
      </c>
      <c r="T2696" t="str">
        <f t="shared" si="170"/>
        <v>₹79,094</v>
      </c>
      <c r="U2696" s="5">
        <f t="shared" si="171"/>
        <v>1.7973469196817921E-4</v>
      </c>
    </row>
    <row r="2697" spans="1:21" x14ac:dyDescent="0.3">
      <c r="A2697" t="s">
        <v>5441</v>
      </c>
      <c r="B2697" t="s">
        <v>5442</v>
      </c>
      <c r="C2697" t="s">
        <v>46</v>
      </c>
      <c r="D2697" t="s">
        <v>15</v>
      </c>
      <c r="E2697">
        <v>99.2</v>
      </c>
      <c r="F2697">
        <v>19054</v>
      </c>
      <c r="G2697">
        <v>90478</v>
      </c>
      <c r="H2697">
        <v>5121</v>
      </c>
      <c r="I2697" t="s">
        <v>29</v>
      </c>
      <c r="J2697" t="s">
        <v>17</v>
      </c>
      <c r="K2697">
        <v>22</v>
      </c>
      <c r="L2697">
        <v>1373</v>
      </c>
      <c r="M2697">
        <v>0.26876246457436759</v>
      </c>
      <c r="P2697">
        <f t="shared" si="168"/>
        <v>95599</v>
      </c>
      <c r="Q2697" t="str">
        <f t="shared" si="169"/>
        <v>high performer</v>
      </c>
      <c r="T2697" t="str">
        <f t="shared" si="170"/>
        <v>₹90,478</v>
      </c>
      <c r="U2697" s="5">
        <f t="shared" si="171"/>
        <v>3.7819869475679014E-5</v>
      </c>
    </row>
    <row r="2698" spans="1:21" x14ac:dyDescent="0.3">
      <c r="A2698" t="s">
        <v>5443</v>
      </c>
      <c r="B2698" t="s">
        <v>5444</v>
      </c>
      <c r="C2698" t="s">
        <v>46</v>
      </c>
      <c r="D2698" t="s">
        <v>60</v>
      </c>
      <c r="E2698">
        <v>99.95</v>
      </c>
      <c r="F2698">
        <v>27326</v>
      </c>
      <c r="G2698">
        <v>99952</v>
      </c>
      <c r="H2698">
        <v>3622</v>
      </c>
      <c r="I2698" t="s">
        <v>39</v>
      </c>
      <c r="J2698" t="s">
        <v>26</v>
      </c>
      <c r="K2698">
        <v>23</v>
      </c>
      <c r="L2698">
        <v>628</v>
      </c>
      <c r="M2698">
        <v>0.13254775671521626</v>
      </c>
      <c r="P2698">
        <f t="shared" si="168"/>
        <v>103574</v>
      </c>
      <c r="Q2698" t="str">
        <f t="shared" si="169"/>
        <v>high performer</v>
      </c>
      <c r="T2698" t="str">
        <f t="shared" si="170"/>
        <v>₹99,952</v>
      </c>
      <c r="U2698" s="5">
        <f t="shared" si="171"/>
        <v>5.4238782055862538E-5</v>
      </c>
    </row>
    <row r="2699" spans="1:21" x14ac:dyDescent="0.3">
      <c r="A2699" t="s">
        <v>5445</v>
      </c>
      <c r="B2699" t="s">
        <v>5446</v>
      </c>
      <c r="C2699" t="s">
        <v>24</v>
      </c>
      <c r="D2699" t="s">
        <v>60</v>
      </c>
      <c r="E2699">
        <v>98.85</v>
      </c>
      <c r="F2699">
        <v>13805</v>
      </c>
      <c r="G2699">
        <v>36133</v>
      </c>
      <c r="H2699">
        <v>1815</v>
      </c>
      <c r="I2699" t="s">
        <v>25</v>
      </c>
      <c r="J2699" t="s">
        <v>26</v>
      </c>
      <c r="K2699">
        <v>39</v>
      </c>
      <c r="L2699">
        <v>1294</v>
      </c>
      <c r="M2699">
        <v>0.13147410358565736</v>
      </c>
      <c r="P2699">
        <f t="shared" si="168"/>
        <v>37948</v>
      </c>
      <c r="Q2699" t="str">
        <f t="shared" si="169"/>
        <v>high performer</v>
      </c>
      <c r="T2699" t="str">
        <f t="shared" si="170"/>
        <v>₹36,133</v>
      </c>
      <c r="U2699" s="5">
        <f t="shared" si="171"/>
        <v>2.7401243734215852E-5</v>
      </c>
    </row>
    <row r="2700" spans="1:21" x14ac:dyDescent="0.3">
      <c r="A2700" t="s">
        <v>5447</v>
      </c>
      <c r="B2700" t="s">
        <v>5448</v>
      </c>
      <c r="C2700" t="s">
        <v>14</v>
      </c>
      <c r="D2700" t="s">
        <v>60</v>
      </c>
      <c r="E2700">
        <v>89.9</v>
      </c>
      <c r="F2700">
        <v>92918</v>
      </c>
      <c r="G2700">
        <v>80875</v>
      </c>
      <c r="H2700">
        <v>22629</v>
      </c>
      <c r="I2700" t="s">
        <v>35</v>
      </c>
      <c r="J2700" t="s">
        <v>17</v>
      </c>
      <c r="K2700">
        <v>11</v>
      </c>
      <c r="L2700">
        <v>1226</v>
      </c>
      <c r="M2700">
        <v>0.24353731246905874</v>
      </c>
      <c r="P2700">
        <f t="shared" si="168"/>
        <v>103504</v>
      </c>
      <c r="Q2700" t="str">
        <f t="shared" si="169"/>
        <v>high performer</v>
      </c>
      <c r="T2700" t="str">
        <f t="shared" si="170"/>
        <v>₹80,875</v>
      </c>
      <c r="U2700" s="5">
        <f t="shared" si="171"/>
        <v>1.8443091382078005E-4</v>
      </c>
    </row>
    <row r="2701" spans="1:21" x14ac:dyDescent="0.3">
      <c r="A2701" t="s">
        <v>5449</v>
      </c>
      <c r="B2701" t="s">
        <v>5450</v>
      </c>
      <c r="C2701" t="s">
        <v>5</v>
      </c>
      <c r="D2701" t="s">
        <v>34</v>
      </c>
      <c r="E2701">
        <v>79.150000000000006</v>
      </c>
      <c r="F2701">
        <v>128479</v>
      </c>
      <c r="G2701">
        <v>37863</v>
      </c>
      <c r="H2701">
        <v>28884</v>
      </c>
      <c r="I2701" t="s">
        <v>43</v>
      </c>
      <c r="J2701" t="s">
        <v>17</v>
      </c>
      <c r="K2701">
        <v>14</v>
      </c>
      <c r="L2701">
        <v>3062</v>
      </c>
      <c r="M2701">
        <v>0.2248149503031624</v>
      </c>
      <c r="P2701">
        <f t="shared" si="168"/>
        <v>66747</v>
      </c>
      <c r="Q2701" t="str">
        <f t="shared" si="169"/>
        <v>needs improvement</v>
      </c>
      <c r="T2701" t="str">
        <f t="shared" si="170"/>
        <v>₹37,863</v>
      </c>
      <c r="U2701" s="5">
        <f t="shared" si="171"/>
        <v>2.5501516796293505E-4</v>
      </c>
    </row>
    <row r="2702" spans="1:21" x14ac:dyDescent="0.3">
      <c r="A2702" t="s">
        <v>5451</v>
      </c>
      <c r="B2702" t="s">
        <v>5452</v>
      </c>
      <c r="C2702" t="s">
        <v>5</v>
      </c>
      <c r="D2702" t="s">
        <v>60</v>
      </c>
      <c r="E2702">
        <v>96.72</v>
      </c>
      <c r="F2702">
        <v>15993</v>
      </c>
      <c r="G2702">
        <v>43541</v>
      </c>
      <c r="H2702">
        <v>3794</v>
      </c>
      <c r="I2702" t="s">
        <v>35</v>
      </c>
      <c r="J2702" t="s">
        <v>17</v>
      </c>
      <c r="K2702">
        <v>48</v>
      </c>
      <c r="L2702">
        <v>2608</v>
      </c>
      <c r="M2702">
        <v>0.23722878759457264</v>
      </c>
      <c r="P2702">
        <f t="shared" si="168"/>
        <v>47335</v>
      </c>
      <c r="Q2702" t="str">
        <f t="shared" si="169"/>
        <v>high performer</v>
      </c>
      <c r="T2702" t="str">
        <f t="shared" si="170"/>
        <v>₹43,541</v>
      </c>
      <c r="U2702" s="5">
        <f t="shared" si="171"/>
        <v>3.1744157264854337E-5</v>
      </c>
    </row>
    <row r="2703" spans="1:21" x14ac:dyDescent="0.3">
      <c r="A2703" t="s">
        <v>5453</v>
      </c>
      <c r="B2703" t="s">
        <v>3043</v>
      </c>
      <c r="C2703" t="s">
        <v>46</v>
      </c>
      <c r="D2703" t="s">
        <v>21</v>
      </c>
      <c r="E2703">
        <v>84.48</v>
      </c>
      <c r="F2703">
        <v>174462</v>
      </c>
      <c r="G2703">
        <v>74784</v>
      </c>
      <c r="H2703">
        <v>32339</v>
      </c>
      <c r="I2703" t="s">
        <v>73</v>
      </c>
      <c r="J2703" t="s">
        <v>17</v>
      </c>
      <c r="K2703">
        <v>1</v>
      </c>
      <c r="L2703">
        <v>1446</v>
      </c>
      <c r="M2703">
        <v>0.18536414806662768</v>
      </c>
      <c r="P2703">
        <f t="shared" si="168"/>
        <v>107123</v>
      </c>
      <c r="Q2703" t="str">
        <f t="shared" si="169"/>
        <v>needs improvement</v>
      </c>
      <c r="T2703" t="str">
        <f t="shared" si="170"/>
        <v>₹74,784</v>
      </c>
      <c r="U2703" s="5">
        <f t="shared" si="171"/>
        <v>3.4628582284380773E-4</v>
      </c>
    </row>
    <row r="2704" spans="1:21" x14ac:dyDescent="0.3">
      <c r="A2704" t="s">
        <v>5454</v>
      </c>
      <c r="B2704" t="s">
        <v>5455</v>
      </c>
      <c r="C2704" t="s">
        <v>46</v>
      </c>
      <c r="D2704" t="s">
        <v>34</v>
      </c>
      <c r="E2704">
        <v>75.72</v>
      </c>
      <c r="F2704">
        <v>188123</v>
      </c>
      <c r="G2704">
        <v>71141</v>
      </c>
      <c r="H2704">
        <v>43364</v>
      </c>
      <c r="I2704" t="s">
        <v>16</v>
      </c>
      <c r="J2704" t="s">
        <v>17</v>
      </c>
      <c r="K2704">
        <v>34</v>
      </c>
      <c r="L2704">
        <v>1175</v>
      </c>
      <c r="M2704">
        <v>0.23050876288385791</v>
      </c>
      <c r="P2704">
        <f t="shared" si="168"/>
        <v>114505</v>
      </c>
      <c r="Q2704" t="str">
        <f t="shared" si="169"/>
        <v>needs improvement</v>
      </c>
      <c r="T2704" t="str">
        <f t="shared" si="170"/>
        <v>₹71,141</v>
      </c>
      <c r="U2704" s="5">
        <f t="shared" si="171"/>
        <v>3.7340124411531248E-4</v>
      </c>
    </row>
    <row r="2705" spans="1:21" x14ac:dyDescent="0.3">
      <c r="A2705" t="s">
        <v>5456</v>
      </c>
      <c r="B2705" t="s">
        <v>5457</v>
      </c>
      <c r="C2705" t="s">
        <v>153</v>
      </c>
      <c r="D2705" t="s">
        <v>15</v>
      </c>
      <c r="E2705">
        <v>77.150000000000006</v>
      </c>
      <c r="F2705">
        <v>131232</v>
      </c>
      <c r="G2705">
        <v>62667</v>
      </c>
      <c r="H2705">
        <v>36584</v>
      </c>
      <c r="I2705" t="s">
        <v>73</v>
      </c>
      <c r="J2705" t="s">
        <v>17</v>
      </c>
      <c r="K2705">
        <v>28</v>
      </c>
      <c r="L2705">
        <v>1082</v>
      </c>
      <c r="M2705">
        <v>0.27877346988539381</v>
      </c>
      <c r="P2705">
        <f t="shared" si="168"/>
        <v>99251</v>
      </c>
      <c r="Q2705" t="str">
        <f t="shared" si="169"/>
        <v>needs improvement</v>
      </c>
      <c r="T2705" t="str">
        <f t="shared" si="170"/>
        <v>₹62,667</v>
      </c>
      <c r="U2705" s="5">
        <f t="shared" si="171"/>
        <v>2.6047953768407205E-4</v>
      </c>
    </row>
    <row r="2706" spans="1:21" x14ac:dyDescent="0.3">
      <c r="A2706" t="s">
        <v>5458</v>
      </c>
      <c r="B2706" t="s">
        <v>5459</v>
      </c>
      <c r="C2706" t="s">
        <v>14</v>
      </c>
      <c r="D2706" t="s">
        <v>15</v>
      </c>
      <c r="E2706">
        <v>79.81</v>
      </c>
      <c r="F2706">
        <v>54541</v>
      </c>
      <c r="G2706">
        <v>45321</v>
      </c>
      <c r="H2706">
        <v>10596</v>
      </c>
      <c r="I2706" t="s">
        <v>43</v>
      </c>
      <c r="J2706" t="s">
        <v>17</v>
      </c>
      <c r="K2706">
        <v>1</v>
      </c>
      <c r="L2706">
        <v>4144</v>
      </c>
      <c r="M2706">
        <v>0.19427586586237877</v>
      </c>
      <c r="P2706">
        <f t="shared" si="168"/>
        <v>55917</v>
      </c>
      <c r="Q2706" t="str">
        <f t="shared" si="169"/>
        <v>needs improvement</v>
      </c>
      <c r="T2706" t="str">
        <f t="shared" si="170"/>
        <v>₹45,321</v>
      </c>
      <c r="U2706" s="5">
        <f t="shared" si="171"/>
        <v>1.0825724263005192E-4</v>
      </c>
    </row>
    <row r="2707" spans="1:21" x14ac:dyDescent="0.3">
      <c r="A2707" t="s">
        <v>5460</v>
      </c>
      <c r="B2707" t="s">
        <v>5461</v>
      </c>
      <c r="C2707" t="s">
        <v>24</v>
      </c>
      <c r="D2707" t="s">
        <v>21</v>
      </c>
      <c r="E2707">
        <v>83.03</v>
      </c>
      <c r="F2707">
        <v>111063</v>
      </c>
      <c r="G2707">
        <v>106549</v>
      </c>
      <c r="H2707">
        <v>29780</v>
      </c>
      <c r="I2707" t="s">
        <v>35</v>
      </c>
      <c r="J2707" t="s">
        <v>17</v>
      </c>
      <c r="K2707">
        <v>23</v>
      </c>
      <c r="L2707">
        <v>652</v>
      </c>
      <c r="M2707">
        <v>0.26813610293256979</v>
      </c>
      <c r="P2707">
        <f t="shared" si="168"/>
        <v>136329</v>
      </c>
      <c r="Q2707" t="str">
        <f t="shared" si="169"/>
        <v>needs improvement</v>
      </c>
      <c r="T2707" t="str">
        <f t="shared" si="170"/>
        <v>₹106,549</v>
      </c>
      <c r="U2707" s="5">
        <f t="shared" si="171"/>
        <v>2.2044652900059507E-4</v>
      </c>
    </row>
    <row r="2708" spans="1:21" x14ac:dyDescent="0.3">
      <c r="A2708" t="s">
        <v>5462</v>
      </c>
      <c r="B2708" t="s">
        <v>5463</v>
      </c>
      <c r="C2708" t="s">
        <v>42</v>
      </c>
      <c r="D2708" t="s">
        <v>34</v>
      </c>
      <c r="E2708">
        <v>90.65</v>
      </c>
      <c r="F2708">
        <v>57088</v>
      </c>
      <c r="G2708">
        <v>41186</v>
      </c>
      <c r="H2708">
        <v>16971</v>
      </c>
      <c r="I2708" t="s">
        <v>29</v>
      </c>
      <c r="J2708" t="s">
        <v>17</v>
      </c>
      <c r="K2708">
        <v>3</v>
      </c>
      <c r="L2708">
        <v>4171</v>
      </c>
      <c r="M2708">
        <v>0.29727788677130046</v>
      </c>
      <c r="P2708">
        <f t="shared" si="168"/>
        <v>58157</v>
      </c>
      <c r="Q2708" t="str">
        <f t="shared" si="169"/>
        <v>high performer</v>
      </c>
      <c r="T2708" t="str">
        <f t="shared" si="170"/>
        <v>₹41,186</v>
      </c>
      <c r="U2708" s="5">
        <f t="shared" si="171"/>
        <v>1.1331272743925494E-4</v>
      </c>
    </row>
    <row r="2709" spans="1:21" x14ac:dyDescent="0.3">
      <c r="A2709" t="s">
        <v>5464</v>
      </c>
      <c r="B2709" t="s">
        <v>5465</v>
      </c>
      <c r="C2709" t="s">
        <v>24</v>
      </c>
      <c r="D2709" t="s">
        <v>60</v>
      </c>
      <c r="E2709">
        <v>71.98</v>
      </c>
      <c r="F2709">
        <v>160171</v>
      </c>
      <c r="G2709">
        <v>103974</v>
      </c>
      <c r="H2709">
        <v>42458</v>
      </c>
      <c r="I2709" t="s">
        <v>76</v>
      </c>
      <c r="J2709" t="s">
        <v>77</v>
      </c>
      <c r="K2709">
        <v>10</v>
      </c>
      <c r="L2709">
        <v>1767</v>
      </c>
      <c r="M2709">
        <v>0.26507919660862456</v>
      </c>
      <c r="P2709">
        <f t="shared" si="168"/>
        <v>146432</v>
      </c>
      <c r="Q2709" t="str">
        <f t="shared" si="169"/>
        <v>needs improvement</v>
      </c>
      <c r="T2709" t="str">
        <f t="shared" si="170"/>
        <v>₹103,974</v>
      </c>
      <c r="U2709" s="5">
        <f t="shared" si="171"/>
        <v>3.1791992829794183E-4</v>
      </c>
    </row>
    <row r="2710" spans="1:21" x14ac:dyDescent="0.3">
      <c r="A2710" t="s">
        <v>5466</v>
      </c>
      <c r="B2710" t="s">
        <v>5467</v>
      </c>
      <c r="C2710" t="s">
        <v>42</v>
      </c>
      <c r="D2710" t="s">
        <v>21</v>
      </c>
      <c r="E2710">
        <v>73.72</v>
      </c>
      <c r="F2710">
        <v>93946</v>
      </c>
      <c r="G2710">
        <v>50106</v>
      </c>
      <c r="H2710">
        <v>10056</v>
      </c>
      <c r="I2710" t="s">
        <v>73</v>
      </c>
      <c r="J2710" t="s">
        <v>17</v>
      </c>
      <c r="K2710">
        <v>43</v>
      </c>
      <c r="L2710">
        <v>294</v>
      </c>
      <c r="M2710">
        <v>0.107040214591361</v>
      </c>
      <c r="P2710">
        <f t="shared" si="168"/>
        <v>60162</v>
      </c>
      <c r="Q2710" t="str">
        <f t="shared" si="169"/>
        <v>needs improvement</v>
      </c>
      <c r="T2710" t="str">
        <f t="shared" si="170"/>
        <v>₹50,106</v>
      </c>
      <c r="U2710" s="5">
        <f t="shared" si="171"/>
        <v>1.8647136862402335E-4</v>
      </c>
    </row>
    <row r="2711" spans="1:21" x14ac:dyDescent="0.3">
      <c r="A2711" t="s">
        <v>5468</v>
      </c>
      <c r="B2711" t="s">
        <v>5469</v>
      </c>
      <c r="C2711" t="s">
        <v>42</v>
      </c>
      <c r="D2711" t="s">
        <v>34</v>
      </c>
      <c r="E2711">
        <v>93.18</v>
      </c>
      <c r="F2711">
        <v>76376</v>
      </c>
      <c r="G2711">
        <v>46609</v>
      </c>
      <c r="H2711">
        <v>9800</v>
      </c>
      <c r="I2711" t="s">
        <v>29</v>
      </c>
      <c r="J2711" t="s">
        <v>17</v>
      </c>
      <c r="K2711">
        <v>9</v>
      </c>
      <c r="L2711">
        <v>2124</v>
      </c>
      <c r="M2711">
        <v>0.12831255891903215</v>
      </c>
      <c r="P2711">
        <f t="shared" si="168"/>
        <v>56409</v>
      </c>
      <c r="Q2711" t="str">
        <f t="shared" si="169"/>
        <v>high performer</v>
      </c>
      <c r="T2711" t="str">
        <f t="shared" si="170"/>
        <v>₹46,609</v>
      </c>
      <c r="U2711" s="5">
        <f t="shared" si="171"/>
        <v>1.5159705841683954E-4</v>
      </c>
    </row>
    <row r="2712" spans="1:21" x14ac:dyDescent="0.3">
      <c r="A2712" t="s">
        <v>5470</v>
      </c>
      <c r="B2712" t="s">
        <v>5471</v>
      </c>
      <c r="C2712" t="s">
        <v>14</v>
      </c>
      <c r="D2712" t="s">
        <v>38</v>
      </c>
      <c r="E2712">
        <v>95.48</v>
      </c>
      <c r="F2712">
        <v>67727</v>
      </c>
      <c r="G2712">
        <v>83873</v>
      </c>
      <c r="H2712">
        <v>9281</v>
      </c>
      <c r="I2712" t="s">
        <v>16</v>
      </c>
      <c r="J2712" t="s">
        <v>17</v>
      </c>
      <c r="K2712">
        <v>48</v>
      </c>
      <c r="L2712">
        <v>437</v>
      </c>
      <c r="M2712">
        <v>0.13703545114946772</v>
      </c>
      <c r="P2712">
        <f t="shared" si="168"/>
        <v>93154</v>
      </c>
      <c r="Q2712" t="str">
        <f t="shared" si="169"/>
        <v>high performer</v>
      </c>
      <c r="T2712" t="str">
        <f t="shared" si="170"/>
        <v>₹83,873</v>
      </c>
      <c r="U2712" s="5">
        <f t="shared" si="171"/>
        <v>1.3442984675025258E-4</v>
      </c>
    </row>
    <row r="2713" spans="1:21" x14ac:dyDescent="0.3">
      <c r="A2713" t="s">
        <v>5472</v>
      </c>
      <c r="B2713" t="s">
        <v>5473</v>
      </c>
      <c r="C2713" t="s">
        <v>5</v>
      </c>
      <c r="D2713" t="s">
        <v>38</v>
      </c>
      <c r="E2713">
        <v>80.95</v>
      </c>
      <c r="F2713">
        <v>166896</v>
      </c>
      <c r="G2713">
        <v>51706</v>
      </c>
      <c r="H2713">
        <v>38151</v>
      </c>
      <c r="I2713" t="s">
        <v>39</v>
      </c>
      <c r="J2713" t="s">
        <v>26</v>
      </c>
      <c r="K2713">
        <v>23</v>
      </c>
      <c r="L2713">
        <v>2342</v>
      </c>
      <c r="M2713">
        <v>0.22859145815358067</v>
      </c>
      <c r="P2713">
        <f t="shared" si="168"/>
        <v>89857</v>
      </c>
      <c r="Q2713" t="str">
        <f t="shared" si="169"/>
        <v>needs improvement</v>
      </c>
      <c r="T2713" t="str">
        <f t="shared" si="170"/>
        <v>₹51,706</v>
      </c>
      <c r="U2713" s="5">
        <f t="shared" si="171"/>
        <v>3.3126823428219403E-4</v>
      </c>
    </row>
    <row r="2714" spans="1:21" x14ac:dyDescent="0.3">
      <c r="A2714" t="s">
        <v>5474</v>
      </c>
      <c r="B2714" t="s">
        <v>5475</v>
      </c>
      <c r="C2714" t="s">
        <v>24</v>
      </c>
      <c r="D2714" t="s">
        <v>38</v>
      </c>
      <c r="E2714">
        <v>95.7</v>
      </c>
      <c r="F2714" t="s">
        <v>5476</v>
      </c>
      <c r="G2714">
        <v>104594</v>
      </c>
      <c r="H2714">
        <v>41685</v>
      </c>
      <c r="I2714" t="s">
        <v>29</v>
      </c>
      <c r="J2714" t="s">
        <v>17</v>
      </c>
      <c r="K2714">
        <v>16</v>
      </c>
      <c r="L2714">
        <v>2025</v>
      </c>
      <c r="M2714">
        <v>0.29031584079116901</v>
      </c>
      <c r="P2714">
        <f t="shared" si="168"/>
        <v>146279</v>
      </c>
      <c r="Q2714" t="str">
        <f t="shared" si="169"/>
        <v>high performer</v>
      </c>
      <c r="T2714" t="str">
        <f t="shared" si="170"/>
        <v>₹104,594</v>
      </c>
      <c r="U2714" s="5">
        <f t="shared" si="171"/>
        <v>2.8499873825261736E-4</v>
      </c>
    </row>
    <row r="2715" spans="1:21" x14ac:dyDescent="0.3">
      <c r="A2715" t="s">
        <v>5477</v>
      </c>
      <c r="B2715" t="s">
        <v>5478</v>
      </c>
      <c r="C2715" t="s">
        <v>5</v>
      </c>
      <c r="D2715" t="s">
        <v>60</v>
      </c>
      <c r="E2715">
        <v>77.349999999999994</v>
      </c>
      <c r="F2715">
        <v>11241</v>
      </c>
      <c r="G2715">
        <v>104490</v>
      </c>
      <c r="H2715">
        <v>3051</v>
      </c>
      <c r="I2715" t="s">
        <v>35</v>
      </c>
      <c r="J2715" t="s">
        <v>17</v>
      </c>
      <c r="K2715">
        <v>21</v>
      </c>
      <c r="L2715">
        <v>1745</v>
      </c>
      <c r="M2715">
        <v>0.27141713370696557</v>
      </c>
      <c r="P2715">
        <f t="shared" si="168"/>
        <v>107541</v>
      </c>
      <c r="Q2715" t="str">
        <f t="shared" si="169"/>
        <v>needs improvement</v>
      </c>
      <c r="T2715" t="str">
        <f t="shared" si="170"/>
        <v>₹104,490</v>
      </c>
      <c r="U2715" s="5">
        <f t="shared" si="171"/>
        <v>2.2312015995387207E-5</v>
      </c>
    </row>
    <row r="2716" spans="1:21" x14ac:dyDescent="0.3">
      <c r="A2716" t="s">
        <v>5479</v>
      </c>
      <c r="B2716" t="s">
        <v>5480</v>
      </c>
      <c r="C2716" t="s">
        <v>24</v>
      </c>
      <c r="D2716" t="s">
        <v>21</v>
      </c>
      <c r="E2716">
        <v>78.709999999999994</v>
      </c>
      <c r="F2716">
        <v>183573</v>
      </c>
      <c r="G2716">
        <v>69736</v>
      </c>
      <c r="H2716">
        <v>42765</v>
      </c>
      <c r="I2716" t="s">
        <v>25</v>
      </c>
      <c r="J2716" t="s">
        <v>26</v>
      </c>
      <c r="K2716">
        <v>13</v>
      </c>
      <c r="L2716">
        <v>715</v>
      </c>
      <c r="M2716">
        <v>0.23295909529179126</v>
      </c>
      <c r="P2716">
        <f t="shared" si="168"/>
        <v>112501</v>
      </c>
      <c r="Q2716" t="str">
        <f t="shared" si="169"/>
        <v>needs improvement</v>
      </c>
      <c r="T2716" t="str">
        <f t="shared" si="170"/>
        <v>₹69,736</v>
      </c>
      <c r="U2716" s="5">
        <f t="shared" si="171"/>
        <v>3.6437004824492621E-4</v>
      </c>
    </row>
    <row r="2717" spans="1:21" x14ac:dyDescent="0.3">
      <c r="A2717" t="s">
        <v>5481</v>
      </c>
      <c r="B2717" t="s">
        <v>5482</v>
      </c>
      <c r="C2717" t="s">
        <v>14</v>
      </c>
      <c r="D2717" t="s">
        <v>38</v>
      </c>
      <c r="E2717">
        <v>75.459999999999994</v>
      </c>
      <c r="F2717">
        <v>53389</v>
      </c>
      <c r="G2717">
        <v>29754</v>
      </c>
      <c r="H2717">
        <v>9516</v>
      </c>
      <c r="I2717" t="s">
        <v>25</v>
      </c>
      <c r="J2717" t="s">
        <v>26</v>
      </c>
      <c r="K2717">
        <v>11</v>
      </c>
      <c r="L2717">
        <v>3775</v>
      </c>
      <c r="M2717">
        <v>0.17823896308228288</v>
      </c>
      <c r="P2717">
        <f t="shared" si="168"/>
        <v>39270</v>
      </c>
      <c r="Q2717" t="str">
        <f t="shared" si="169"/>
        <v>needs improvement</v>
      </c>
      <c r="T2717" t="str">
        <f t="shared" si="170"/>
        <v>₹29,754</v>
      </c>
      <c r="U2717" s="5">
        <f t="shared" si="171"/>
        <v>1.0597066292836292E-4</v>
      </c>
    </row>
    <row r="2718" spans="1:21" x14ac:dyDescent="0.3">
      <c r="A2718" t="s">
        <v>5483</v>
      </c>
      <c r="B2718" t="s">
        <v>5484</v>
      </c>
      <c r="C2718" t="s">
        <v>14</v>
      </c>
      <c r="D2718" t="s">
        <v>38</v>
      </c>
      <c r="E2718">
        <v>89.13</v>
      </c>
      <c r="F2718">
        <v>98027</v>
      </c>
      <c r="G2718">
        <v>109065</v>
      </c>
      <c r="H2718">
        <v>23957</v>
      </c>
      <c r="I2718" t="s">
        <v>39</v>
      </c>
      <c r="J2718" t="s">
        <v>26</v>
      </c>
      <c r="K2718">
        <v>19</v>
      </c>
      <c r="L2718">
        <v>4567</v>
      </c>
      <c r="M2718">
        <v>0.24439185122466259</v>
      </c>
      <c r="P2718">
        <f t="shared" si="168"/>
        <v>133022</v>
      </c>
      <c r="Q2718" t="str">
        <f t="shared" si="169"/>
        <v>high performer</v>
      </c>
      <c r="T2718" t="str">
        <f t="shared" si="170"/>
        <v>₹109,065</v>
      </c>
      <c r="U2718" s="5">
        <f t="shared" si="171"/>
        <v>1.9457165661238517E-4</v>
      </c>
    </row>
    <row r="2719" spans="1:21" x14ac:dyDescent="0.3">
      <c r="A2719" t="s">
        <v>5485</v>
      </c>
      <c r="B2719" t="s">
        <v>5486</v>
      </c>
      <c r="C2719" t="s">
        <v>14</v>
      </c>
      <c r="D2719" t="s">
        <v>21</v>
      </c>
      <c r="E2719">
        <v>76.650000000000006</v>
      </c>
      <c r="F2719">
        <v>25664</v>
      </c>
      <c r="G2719">
        <v>35923</v>
      </c>
      <c r="H2719">
        <v>3601</v>
      </c>
      <c r="I2719" t="s">
        <v>43</v>
      </c>
      <c r="J2719" t="s">
        <v>17</v>
      </c>
      <c r="K2719">
        <v>3</v>
      </c>
      <c r="L2719">
        <v>3547</v>
      </c>
      <c r="M2719">
        <v>0.14031327930174564</v>
      </c>
      <c r="P2719">
        <f t="shared" si="168"/>
        <v>39524</v>
      </c>
      <c r="Q2719" t="str">
        <f t="shared" si="169"/>
        <v>needs improvement</v>
      </c>
      <c r="T2719" t="str">
        <f t="shared" si="170"/>
        <v>₹35,923</v>
      </c>
      <c r="U2719" s="5">
        <f t="shared" si="171"/>
        <v>5.0939914465404972E-5</v>
      </c>
    </row>
    <row r="2720" spans="1:21" x14ac:dyDescent="0.3">
      <c r="A2720" t="s">
        <v>5487</v>
      </c>
      <c r="B2720" t="s">
        <v>2069</v>
      </c>
      <c r="C2720" t="s">
        <v>42</v>
      </c>
      <c r="D2720" t="s">
        <v>60</v>
      </c>
      <c r="E2720">
        <v>79.47</v>
      </c>
      <c r="F2720">
        <v>68100</v>
      </c>
      <c r="G2720">
        <v>66803</v>
      </c>
      <c r="H2720">
        <v>8107</v>
      </c>
      <c r="I2720" t="s">
        <v>76</v>
      </c>
      <c r="J2720" t="s">
        <v>77</v>
      </c>
      <c r="K2720">
        <v>29</v>
      </c>
      <c r="L2720">
        <v>3700</v>
      </c>
      <c r="M2720">
        <v>0.11904552129221732</v>
      </c>
      <c r="P2720">
        <f t="shared" si="168"/>
        <v>74910</v>
      </c>
      <c r="Q2720" t="str">
        <f t="shared" si="169"/>
        <v>needs improvement</v>
      </c>
      <c r="T2720" t="str">
        <f t="shared" si="170"/>
        <v>₹66,803</v>
      </c>
      <c r="U2720" s="5">
        <f t="shared" si="171"/>
        <v>1.3517020632380293E-4</v>
      </c>
    </row>
    <row r="2721" spans="1:21" x14ac:dyDescent="0.3">
      <c r="A2721" t="s">
        <v>5488</v>
      </c>
      <c r="B2721" t="s">
        <v>5489</v>
      </c>
      <c r="C2721" t="s">
        <v>5</v>
      </c>
      <c r="D2721" t="s">
        <v>34</v>
      </c>
      <c r="E2721">
        <v>75.88</v>
      </c>
      <c r="F2721">
        <v>59021</v>
      </c>
      <c r="G2721">
        <v>97997</v>
      </c>
      <c r="H2721">
        <v>13679</v>
      </c>
      <c r="I2721" t="s">
        <v>43</v>
      </c>
      <c r="J2721" t="s">
        <v>17</v>
      </c>
      <c r="K2721">
        <v>4</v>
      </c>
      <c r="L2721">
        <v>927</v>
      </c>
      <c r="M2721">
        <v>0.23176496501245319</v>
      </c>
      <c r="P2721">
        <f t="shared" si="168"/>
        <v>111676</v>
      </c>
      <c r="Q2721" t="str">
        <f t="shared" si="169"/>
        <v>needs improvement</v>
      </c>
      <c r="T2721" t="str">
        <f t="shared" si="170"/>
        <v>₹97,997</v>
      </c>
      <c r="U2721" s="5">
        <f t="shared" si="171"/>
        <v>1.1714949702550914E-4</v>
      </c>
    </row>
    <row r="2722" spans="1:21" x14ac:dyDescent="0.3">
      <c r="A2722" t="s">
        <v>5490</v>
      </c>
      <c r="B2722" t="s">
        <v>5491</v>
      </c>
      <c r="C2722" t="s">
        <v>46</v>
      </c>
      <c r="D2722" t="s">
        <v>34</v>
      </c>
      <c r="E2722">
        <v>86.47</v>
      </c>
      <c r="F2722">
        <v>88919</v>
      </c>
      <c r="G2722">
        <v>113780</v>
      </c>
      <c r="H2722">
        <v>18653</v>
      </c>
      <c r="I2722" t="s">
        <v>43</v>
      </c>
      <c r="J2722" t="s">
        <v>17</v>
      </c>
      <c r="K2722">
        <v>2</v>
      </c>
      <c r="L2722">
        <v>654</v>
      </c>
      <c r="M2722">
        <v>0.20977518865484318</v>
      </c>
      <c r="P2722">
        <f t="shared" si="168"/>
        <v>132433</v>
      </c>
      <c r="Q2722" t="str">
        <f t="shared" si="169"/>
        <v>high performer</v>
      </c>
      <c r="T2722" t="str">
        <f t="shared" si="170"/>
        <v>₹113,780</v>
      </c>
      <c r="U2722" s="5">
        <f t="shared" si="171"/>
        <v>1.764933858459065E-4</v>
      </c>
    </row>
    <row r="2723" spans="1:21" x14ac:dyDescent="0.3">
      <c r="A2723" t="s">
        <v>5492</v>
      </c>
      <c r="B2723" t="s">
        <v>5493</v>
      </c>
      <c r="C2723" t="s">
        <v>46</v>
      </c>
      <c r="D2723" t="s">
        <v>21</v>
      </c>
      <c r="E2723">
        <v>86.06</v>
      </c>
      <c r="F2723">
        <v>28703</v>
      </c>
      <c r="G2723">
        <v>93292</v>
      </c>
      <c r="H2723">
        <v>4606</v>
      </c>
      <c r="I2723" t="s">
        <v>29</v>
      </c>
      <c r="J2723" t="s">
        <v>17</v>
      </c>
      <c r="K2723">
        <v>5</v>
      </c>
      <c r="L2723">
        <v>474</v>
      </c>
      <c r="M2723">
        <v>0.1604710309026931</v>
      </c>
      <c r="P2723">
        <f t="shared" si="168"/>
        <v>97898</v>
      </c>
      <c r="Q2723" t="str">
        <f t="shared" si="169"/>
        <v>high performer</v>
      </c>
      <c r="T2723" t="str">
        <f t="shared" si="170"/>
        <v>₹93,292</v>
      </c>
      <c r="U2723" s="5">
        <f t="shared" si="171"/>
        <v>5.6971959355537672E-5</v>
      </c>
    </row>
    <row r="2724" spans="1:21" x14ac:dyDescent="0.3">
      <c r="A2724" t="s">
        <v>5494</v>
      </c>
      <c r="B2724" t="s">
        <v>5495</v>
      </c>
      <c r="C2724" t="s">
        <v>24</v>
      </c>
      <c r="D2724" t="s">
        <v>21</v>
      </c>
      <c r="E2724">
        <v>91.06</v>
      </c>
      <c r="F2724">
        <v>178316</v>
      </c>
      <c r="G2724">
        <v>37837</v>
      </c>
      <c r="H2724">
        <v>35289</v>
      </c>
      <c r="I2724" t="s">
        <v>43</v>
      </c>
      <c r="J2724" t="s">
        <v>17</v>
      </c>
      <c r="K2724">
        <v>23</v>
      </c>
      <c r="L2724">
        <v>4412</v>
      </c>
      <c r="M2724">
        <v>0.19790147827452387</v>
      </c>
      <c r="P2724">
        <f t="shared" si="168"/>
        <v>73126</v>
      </c>
      <c r="Q2724" t="str">
        <f t="shared" si="169"/>
        <v>high performer</v>
      </c>
      <c r="T2724" t="str">
        <f t="shared" si="170"/>
        <v>₹37,837</v>
      </c>
      <c r="U2724" s="5">
        <f t="shared" si="171"/>
        <v>3.5393554347775688E-4</v>
      </c>
    </row>
    <row r="2725" spans="1:21" x14ac:dyDescent="0.3">
      <c r="A2725" t="s">
        <v>5496</v>
      </c>
      <c r="B2725" t="s">
        <v>5497</v>
      </c>
      <c r="C2725" t="s">
        <v>5</v>
      </c>
      <c r="D2725" t="s">
        <v>60</v>
      </c>
      <c r="E2725">
        <v>74.36</v>
      </c>
      <c r="F2725">
        <v>135385</v>
      </c>
      <c r="G2725">
        <v>45320</v>
      </c>
      <c r="H2725">
        <v>22872</v>
      </c>
      <c r="I2725" t="s">
        <v>55</v>
      </c>
      <c r="J2725" t="s">
        <v>26</v>
      </c>
      <c r="K2725">
        <v>22</v>
      </c>
      <c r="L2725">
        <v>1968</v>
      </c>
      <c r="M2725">
        <v>0.16894042914650811</v>
      </c>
      <c r="P2725">
        <f t="shared" si="168"/>
        <v>68192</v>
      </c>
      <c r="Q2725" t="str">
        <f t="shared" si="169"/>
        <v>needs improvement</v>
      </c>
      <c r="T2725" t="str">
        <f t="shared" si="170"/>
        <v>₹45,320</v>
      </c>
      <c r="U2725" s="5">
        <f t="shared" si="171"/>
        <v>2.6872273690378945E-4</v>
      </c>
    </row>
    <row r="2726" spans="1:21" x14ac:dyDescent="0.3">
      <c r="A2726" t="s">
        <v>5498</v>
      </c>
      <c r="B2726" t="s">
        <v>5499</v>
      </c>
      <c r="C2726" t="s">
        <v>42</v>
      </c>
      <c r="D2726" t="s">
        <v>21</v>
      </c>
      <c r="E2726">
        <v>92.93</v>
      </c>
      <c r="F2726">
        <v>94049</v>
      </c>
      <c r="G2726">
        <v>112201</v>
      </c>
      <c r="H2726">
        <v>16008</v>
      </c>
      <c r="I2726" t="s">
        <v>16</v>
      </c>
      <c r="J2726" t="s">
        <v>17</v>
      </c>
      <c r="K2726">
        <v>18</v>
      </c>
      <c r="L2726">
        <v>2500</v>
      </c>
      <c r="M2726">
        <v>0.17020914629607969</v>
      </c>
      <c r="P2726">
        <f t="shared" si="168"/>
        <v>128209</v>
      </c>
      <c r="Q2726" t="str">
        <f t="shared" si="169"/>
        <v>high performer</v>
      </c>
      <c r="T2726" t="str">
        <f t="shared" si="170"/>
        <v>₹112,201</v>
      </c>
      <c r="U2726" s="5">
        <f t="shared" si="171"/>
        <v>1.8667581107999033E-4</v>
      </c>
    </row>
    <row r="2727" spans="1:21" x14ac:dyDescent="0.3">
      <c r="A2727" t="s">
        <v>5500</v>
      </c>
      <c r="B2727" t="s">
        <v>5501</v>
      </c>
      <c r="C2727" t="s">
        <v>24</v>
      </c>
      <c r="D2727" t="s">
        <v>15</v>
      </c>
      <c r="E2727">
        <v>73.150000000000006</v>
      </c>
      <c r="F2727">
        <v>78110</v>
      </c>
      <c r="G2727">
        <v>80536</v>
      </c>
      <c r="H2727">
        <v>13653</v>
      </c>
      <c r="I2727" t="s">
        <v>43</v>
      </c>
      <c r="J2727" t="s">
        <v>17</v>
      </c>
      <c r="K2727">
        <v>11</v>
      </c>
      <c r="L2727">
        <v>619</v>
      </c>
      <c r="M2727">
        <v>0.17479196005633083</v>
      </c>
      <c r="P2727">
        <f t="shared" si="168"/>
        <v>94189</v>
      </c>
      <c r="Q2727" t="str">
        <f t="shared" si="169"/>
        <v>needs improvement</v>
      </c>
      <c r="T2727" t="str">
        <f t="shared" si="170"/>
        <v>₹80,536</v>
      </c>
      <c r="U2727" s="5">
        <f t="shared" si="171"/>
        <v>1.5503883723865268E-4</v>
      </c>
    </row>
    <row r="2728" spans="1:21" x14ac:dyDescent="0.3">
      <c r="A2728" t="s">
        <v>5502</v>
      </c>
      <c r="B2728" t="s">
        <v>5503</v>
      </c>
      <c r="C2728" t="s">
        <v>14</v>
      </c>
      <c r="D2728" t="s">
        <v>60</v>
      </c>
      <c r="E2728">
        <v>99.91</v>
      </c>
      <c r="F2728">
        <v>23950</v>
      </c>
      <c r="G2728">
        <v>37405</v>
      </c>
      <c r="H2728">
        <v>6651</v>
      </c>
      <c r="I2728" t="s">
        <v>16</v>
      </c>
      <c r="J2728" t="s">
        <v>17</v>
      </c>
      <c r="K2728">
        <v>24</v>
      </c>
      <c r="L2728">
        <v>4088</v>
      </c>
      <c r="M2728">
        <v>0.27770354906054279</v>
      </c>
      <c r="P2728">
        <f t="shared" si="168"/>
        <v>44056</v>
      </c>
      <c r="Q2728" t="str">
        <f t="shared" si="169"/>
        <v>high performer</v>
      </c>
      <c r="T2728" t="str">
        <f t="shared" si="170"/>
        <v>₹37,405</v>
      </c>
      <c r="U2728" s="5">
        <f t="shared" si="171"/>
        <v>4.7537833207857272E-5</v>
      </c>
    </row>
    <row r="2729" spans="1:21" x14ac:dyDescent="0.3">
      <c r="A2729" t="s">
        <v>5504</v>
      </c>
      <c r="B2729" t="s">
        <v>5505</v>
      </c>
      <c r="C2729" t="s">
        <v>5</v>
      </c>
      <c r="D2729" t="s">
        <v>60</v>
      </c>
      <c r="E2729">
        <v>97</v>
      </c>
      <c r="F2729">
        <v>93005</v>
      </c>
      <c r="G2729">
        <v>76840</v>
      </c>
      <c r="H2729">
        <v>17682</v>
      </c>
      <c r="I2729" t="s">
        <v>29</v>
      </c>
      <c r="J2729" t="s">
        <v>17</v>
      </c>
      <c r="K2729">
        <v>2</v>
      </c>
      <c r="L2729">
        <v>2295</v>
      </c>
      <c r="M2729">
        <v>0.19011881081662277</v>
      </c>
      <c r="P2729">
        <f t="shared" si="168"/>
        <v>94522</v>
      </c>
      <c r="Q2729" t="str">
        <f t="shared" si="169"/>
        <v>high performer</v>
      </c>
      <c r="T2729" t="str">
        <f t="shared" si="170"/>
        <v>₹76,840</v>
      </c>
      <c r="U2729" s="5">
        <f t="shared" si="171"/>
        <v>1.8460359822533467E-4</v>
      </c>
    </row>
    <row r="2730" spans="1:21" x14ac:dyDescent="0.3">
      <c r="A2730" t="s">
        <v>5506</v>
      </c>
      <c r="B2730" t="s">
        <v>5507</v>
      </c>
      <c r="C2730" t="s">
        <v>46</v>
      </c>
      <c r="D2730" t="s">
        <v>15</v>
      </c>
      <c r="E2730">
        <v>95.38</v>
      </c>
      <c r="F2730">
        <v>134321</v>
      </c>
      <c r="G2730">
        <v>95434</v>
      </c>
      <c r="H2730">
        <v>39914</v>
      </c>
      <c r="I2730" t="s">
        <v>55</v>
      </c>
      <c r="J2730" t="s">
        <v>26</v>
      </c>
      <c r="K2730">
        <v>22</v>
      </c>
      <c r="L2730">
        <v>3732</v>
      </c>
      <c r="M2730">
        <v>0.29715383298218445</v>
      </c>
      <c r="P2730">
        <f t="shared" si="168"/>
        <v>135348</v>
      </c>
      <c r="Q2730" t="str">
        <f t="shared" si="169"/>
        <v>high performer</v>
      </c>
      <c r="T2730" t="str">
        <f t="shared" si="170"/>
        <v>₹95,434</v>
      </c>
      <c r="U2730" s="5">
        <f t="shared" si="171"/>
        <v>2.6661082648486836E-4</v>
      </c>
    </row>
    <row r="2731" spans="1:21" x14ac:dyDescent="0.3">
      <c r="A2731" t="s">
        <v>5508</v>
      </c>
      <c r="B2731" t="s">
        <v>5509</v>
      </c>
      <c r="C2731" t="s">
        <v>14</v>
      </c>
      <c r="D2731" t="s">
        <v>15</v>
      </c>
      <c r="E2731">
        <v>76.319999999999993</v>
      </c>
      <c r="F2731">
        <v>150113</v>
      </c>
      <c r="G2731">
        <v>81930</v>
      </c>
      <c r="H2731">
        <v>31307</v>
      </c>
      <c r="I2731" t="s">
        <v>29</v>
      </c>
      <c r="J2731" t="s">
        <v>17</v>
      </c>
      <c r="K2731">
        <v>10</v>
      </c>
      <c r="L2731">
        <v>2335</v>
      </c>
      <c r="M2731">
        <v>0.20855622098019491</v>
      </c>
      <c r="P2731">
        <f t="shared" si="168"/>
        <v>113237</v>
      </c>
      <c r="Q2731" t="str">
        <f t="shared" si="169"/>
        <v>needs improvement</v>
      </c>
      <c r="T2731" t="str">
        <f t="shared" si="170"/>
        <v>₹81,930</v>
      </c>
      <c r="U2731" s="5">
        <f t="shared" si="171"/>
        <v>2.9795602322885508E-4</v>
      </c>
    </row>
    <row r="2732" spans="1:21" x14ac:dyDescent="0.3">
      <c r="A2732" t="s">
        <v>5510</v>
      </c>
      <c r="B2732" t="s">
        <v>5511</v>
      </c>
      <c r="C2732" t="s">
        <v>14</v>
      </c>
      <c r="D2732" t="s">
        <v>21</v>
      </c>
      <c r="E2732">
        <v>79.790000000000006</v>
      </c>
      <c r="F2732">
        <v>67045</v>
      </c>
      <c r="G2732">
        <v>102393</v>
      </c>
      <c r="H2732">
        <v>10173</v>
      </c>
      <c r="I2732" t="s">
        <v>55</v>
      </c>
      <c r="J2732" t="s">
        <v>26</v>
      </c>
      <c r="K2732">
        <v>34</v>
      </c>
      <c r="L2732">
        <v>3181</v>
      </c>
      <c r="M2732">
        <v>0.15173391006040718</v>
      </c>
      <c r="P2732">
        <f t="shared" si="168"/>
        <v>112566</v>
      </c>
      <c r="Q2732" t="str">
        <f t="shared" si="169"/>
        <v>needs improvement</v>
      </c>
      <c r="T2732" t="str">
        <f t="shared" si="170"/>
        <v>₹102,393</v>
      </c>
      <c r="U2732" s="5">
        <f t="shared" si="171"/>
        <v>1.3307615980880129E-4</v>
      </c>
    </row>
    <row r="2733" spans="1:21" x14ac:dyDescent="0.3">
      <c r="A2733" t="s">
        <v>5512</v>
      </c>
      <c r="B2733" t="s">
        <v>5513</v>
      </c>
      <c r="C2733" t="s">
        <v>5</v>
      </c>
      <c r="D2733" t="s">
        <v>60</v>
      </c>
      <c r="E2733">
        <v>73.95</v>
      </c>
      <c r="F2733">
        <v>187538</v>
      </c>
      <c r="G2733">
        <v>67794</v>
      </c>
      <c r="H2733">
        <v>34297</v>
      </c>
      <c r="I2733" t="s">
        <v>76</v>
      </c>
      <c r="J2733" t="s">
        <v>77</v>
      </c>
      <c r="K2733">
        <v>16</v>
      </c>
      <c r="L2733">
        <v>577</v>
      </c>
      <c r="M2733">
        <v>0.18288026959869466</v>
      </c>
      <c r="P2733">
        <f t="shared" si="168"/>
        <v>102091</v>
      </c>
      <c r="Q2733" t="str">
        <f t="shared" si="169"/>
        <v>needs improvement</v>
      </c>
      <c r="T2733" t="str">
        <f t="shared" si="170"/>
        <v>₹67,794</v>
      </c>
      <c r="U2733" s="5">
        <f t="shared" si="171"/>
        <v>3.722400903605485E-4</v>
      </c>
    </row>
    <row r="2734" spans="1:21" x14ac:dyDescent="0.3">
      <c r="A2734" t="s">
        <v>5514</v>
      </c>
      <c r="B2734" t="s">
        <v>5515</v>
      </c>
      <c r="C2734" t="s">
        <v>24</v>
      </c>
      <c r="D2734" t="s">
        <v>21</v>
      </c>
      <c r="E2734">
        <v>70.3</v>
      </c>
      <c r="F2734">
        <v>53027</v>
      </c>
      <c r="G2734">
        <v>89822</v>
      </c>
      <c r="H2734">
        <v>5928</v>
      </c>
      <c r="I2734" t="s">
        <v>73</v>
      </c>
      <c r="J2734" t="s">
        <v>17</v>
      </c>
      <c r="K2734">
        <v>2</v>
      </c>
      <c r="L2734">
        <v>1873</v>
      </c>
      <c r="M2734">
        <v>0.11179210590831086</v>
      </c>
      <c r="P2734">
        <f t="shared" si="168"/>
        <v>95750</v>
      </c>
      <c r="Q2734" t="str">
        <f t="shared" si="169"/>
        <v>needs improvement</v>
      </c>
      <c r="T2734" t="str">
        <f t="shared" si="170"/>
        <v>₹89,822</v>
      </c>
      <c r="U2734" s="5">
        <f t="shared" si="171"/>
        <v>1.0525213701515857E-4</v>
      </c>
    </row>
    <row r="2735" spans="1:21" x14ac:dyDescent="0.3">
      <c r="A2735" t="s">
        <v>5516</v>
      </c>
      <c r="B2735" t="s">
        <v>5517</v>
      </c>
      <c r="C2735" t="s">
        <v>42</v>
      </c>
      <c r="D2735" t="s">
        <v>38</v>
      </c>
      <c r="E2735">
        <v>89.44</v>
      </c>
      <c r="F2735">
        <v>168370</v>
      </c>
      <c r="G2735">
        <v>42215</v>
      </c>
      <c r="H2735">
        <v>50035</v>
      </c>
      <c r="I2735" t="s">
        <v>16</v>
      </c>
      <c r="J2735" t="s">
        <v>17</v>
      </c>
      <c r="K2735">
        <v>45</v>
      </c>
      <c r="L2735">
        <v>4203</v>
      </c>
      <c r="M2735">
        <v>0.29717289303320071</v>
      </c>
      <c r="P2735">
        <f t="shared" si="168"/>
        <v>92250</v>
      </c>
      <c r="Q2735" t="str">
        <f t="shared" si="169"/>
        <v>high performer</v>
      </c>
      <c r="T2735" t="str">
        <f t="shared" si="170"/>
        <v>₹42,215</v>
      </c>
      <c r="U2735" s="5">
        <f t="shared" si="171"/>
        <v>3.3419394476855651E-4</v>
      </c>
    </row>
    <row r="2736" spans="1:21" x14ac:dyDescent="0.3">
      <c r="A2736" t="s">
        <v>5518</v>
      </c>
      <c r="B2736" t="s">
        <v>5519</v>
      </c>
      <c r="C2736" t="s">
        <v>5</v>
      </c>
      <c r="D2736" t="s">
        <v>38</v>
      </c>
      <c r="E2736">
        <v>77.05</v>
      </c>
      <c r="F2736">
        <v>39240</v>
      </c>
      <c r="G2736">
        <v>43789</v>
      </c>
      <c r="H2736">
        <v>7946</v>
      </c>
      <c r="I2736" t="s">
        <v>43</v>
      </c>
      <c r="J2736" t="s">
        <v>17</v>
      </c>
      <c r="K2736">
        <v>42</v>
      </c>
      <c r="L2736">
        <v>3312</v>
      </c>
      <c r="M2736">
        <v>0.20249745158002039</v>
      </c>
      <c r="P2736">
        <f t="shared" si="168"/>
        <v>51735</v>
      </c>
      <c r="Q2736" t="str">
        <f t="shared" si="169"/>
        <v>needs improvement</v>
      </c>
      <c r="T2736" t="str">
        <f t="shared" si="170"/>
        <v>₹43,789</v>
      </c>
      <c r="U2736" s="5">
        <f t="shared" si="171"/>
        <v>7.7886621088781607E-5</v>
      </c>
    </row>
    <row r="2737" spans="1:21" x14ac:dyDescent="0.3">
      <c r="A2737" t="s">
        <v>5520</v>
      </c>
      <c r="B2737" t="s">
        <v>5521</v>
      </c>
      <c r="C2737" t="s">
        <v>5</v>
      </c>
      <c r="D2737" t="s">
        <v>21</v>
      </c>
      <c r="E2737">
        <v>82.38</v>
      </c>
      <c r="F2737">
        <v>68805</v>
      </c>
      <c r="G2737">
        <v>90011</v>
      </c>
      <c r="H2737">
        <v>7587</v>
      </c>
      <c r="I2737" t="s">
        <v>39</v>
      </c>
      <c r="J2737" t="s">
        <v>26</v>
      </c>
      <c r="K2737">
        <v>6</v>
      </c>
      <c r="L2737">
        <v>1051</v>
      </c>
      <c r="M2737">
        <v>0.11026814911706997</v>
      </c>
      <c r="P2737">
        <f t="shared" si="168"/>
        <v>97598</v>
      </c>
      <c r="Q2737" t="str">
        <f t="shared" si="169"/>
        <v>needs improvement</v>
      </c>
      <c r="T2737" t="str">
        <f t="shared" si="170"/>
        <v>₹90,011</v>
      </c>
      <c r="U2737" s="5">
        <f t="shared" si="171"/>
        <v>1.3656954546415948E-4</v>
      </c>
    </row>
    <row r="2738" spans="1:21" x14ac:dyDescent="0.3">
      <c r="A2738" t="s">
        <v>5522</v>
      </c>
      <c r="B2738" t="s">
        <v>2776</v>
      </c>
      <c r="C2738" t="s">
        <v>5</v>
      </c>
      <c r="D2738" t="s">
        <v>38</v>
      </c>
      <c r="E2738">
        <v>81.53</v>
      </c>
      <c r="F2738">
        <v>185629</v>
      </c>
      <c r="G2738">
        <v>108261</v>
      </c>
      <c r="H2738">
        <v>20448</v>
      </c>
      <c r="I2738" t="s">
        <v>29</v>
      </c>
      <c r="J2738" t="s">
        <v>17</v>
      </c>
      <c r="K2738">
        <v>26</v>
      </c>
      <c r="L2738">
        <v>2170</v>
      </c>
      <c r="M2738">
        <v>0.11015520204278427</v>
      </c>
      <c r="P2738">
        <f t="shared" si="168"/>
        <v>128709</v>
      </c>
      <c r="Q2738" t="str">
        <f t="shared" si="169"/>
        <v>needs improvement</v>
      </c>
      <c r="T2738" t="str">
        <f t="shared" si="170"/>
        <v>₹108,261</v>
      </c>
      <c r="U2738" s="5">
        <f t="shared" si="171"/>
        <v>3.6845095785141286E-4</v>
      </c>
    </row>
    <row r="2739" spans="1:21" x14ac:dyDescent="0.3">
      <c r="A2739" t="s">
        <v>5523</v>
      </c>
      <c r="B2739" t="s">
        <v>5524</v>
      </c>
      <c r="C2739" t="s">
        <v>14</v>
      </c>
      <c r="D2739" t="s">
        <v>15</v>
      </c>
      <c r="E2739">
        <v>87.5</v>
      </c>
      <c r="F2739">
        <v>22710</v>
      </c>
      <c r="G2739">
        <v>71476</v>
      </c>
      <c r="H2739">
        <v>4211</v>
      </c>
      <c r="I2739" t="s">
        <v>25</v>
      </c>
      <c r="J2739" t="s">
        <v>26</v>
      </c>
      <c r="K2739">
        <v>11</v>
      </c>
      <c r="L2739">
        <v>4008</v>
      </c>
      <c r="M2739">
        <v>0.18542492294143548</v>
      </c>
      <c r="P2739">
        <f t="shared" si="168"/>
        <v>75687</v>
      </c>
      <c r="Q2739" t="str">
        <f t="shared" si="169"/>
        <v>high performer</v>
      </c>
      <c r="T2739" t="str">
        <f t="shared" si="170"/>
        <v>₹71,476</v>
      </c>
      <c r="U2739" s="5">
        <f t="shared" si="171"/>
        <v>4.5076584223400363E-5</v>
      </c>
    </row>
    <row r="2740" spans="1:21" x14ac:dyDescent="0.3">
      <c r="A2740" t="s">
        <v>5525</v>
      </c>
      <c r="B2740" t="s">
        <v>5526</v>
      </c>
      <c r="C2740" t="s">
        <v>14</v>
      </c>
      <c r="D2740" t="s">
        <v>15</v>
      </c>
      <c r="E2740">
        <v>75.22</v>
      </c>
      <c r="F2740">
        <v>174931</v>
      </c>
      <c r="G2740">
        <v>70143</v>
      </c>
      <c r="H2740">
        <v>50877</v>
      </c>
      <c r="I2740" t="s">
        <v>55</v>
      </c>
      <c r="J2740" t="s">
        <v>26</v>
      </c>
      <c r="K2740">
        <v>7</v>
      </c>
      <c r="L2740">
        <v>1327</v>
      </c>
      <c r="M2740">
        <v>0.29084038849603561</v>
      </c>
      <c r="P2740">
        <f t="shared" si="168"/>
        <v>121020</v>
      </c>
      <c r="Q2740" t="str">
        <f t="shared" si="169"/>
        <v>needs improvement</v>
      </c>
      <c r="T2740" t="str">
        <f t="shared" si="170"/>
        <v>₹70,143</v>
      </c>
      <c r="U2740" s="5">
        <f t="shared" si="171"/>
        <v>3.4721673072583218E-4</v>
      </c>
    </row>
    <row r="2741" spans="1:21" x14ac:dyDescent="0.3">
      <c r="A2741" t="s">
        <v>5527</v>
      </c>
      <c r="B2741" t="s">
        <v>5528</v>
      </c>
      <c r="C2741" t="s">
        <v>14</v>
      </c>
      <c r="D2741" t="s">
        <v>38</v>
      </c>
      <c r="E2741">
        <v>78.75</v>
      </c>
      <c r="F2741">
        <v>48246</v>
      </c>
      <c r="G2741">
        <v>49745</v>
      </c>
      <c r="H2741">
        <v>6058</v>
      </c>
      <c r="I2741" t="s">
        <v>76</v>
      </c>
      <c r="J2741" t="s">
        <v>77</v>
      </c>
      <c r="K2741">
        <v>50</v>
      </c>
      <c r="L2741">
        <v>4517</v>
      </c>
      <c r="M2741">
        <v>0.12556481366330888</v>
      </c>
      <c r="P2741">
        <f t="shared" si="168"/>
        <v>55803</v>
      </c>
      <c r="Q2741" t="str">
        <f t="shared" si="169"/>
        <v>needs improvement</v>
      </c>
      <c r="T2741" t="str">
        <f t="shared" si="170"/>
        <v>₹49,745</v>
      </c>
      <c r="U2741" s="5">
        <f t="shared" si="171"/>
        <v>9.5762434277506557E-5</v>
      </c>
    </row>
    <row r="2742" spans="1:21" x14ac:dyDescent="0.3">
      <c r="A2742" t="s">
        <v>5529</v>
      </c>
      <c r="B2742" t="s">
        <v>5530</v>
      </c>
      <c r="C2742" t="s">
        <v>46</v>
      </c>
      <c r="D2742" t="s">
        <v>34</v>
      </c>
      <c r="E2742">
        <v>91.91</v>
      </c>
      <c r="F2742">
        <v>193871</v>
      </c>
      <c r="G2742">
        <v>90469</v>
      </c>
      <c r="H2742">
        <v>21856</v>
      </c>
      <c r="I2742" t="s">
        <v>73</v>
      </c>
      <c r="J2742" t="s">
        <v>17</v>
      </c>
      <c r="K2742">
        <v>14</v>
      </c>
      <c r="L2742">
        <v>3125</v>
      </c>
      <c r="M2742">
        <v>0.11273475661651304</v>
      </c>
      <c r="P2742">
        <f t="shared" si="168"/>
        <v>112325</v>
      </c>
      <c r="Q2742" t="str">
        <f t="shared" si="169"/>
        <v>high performer</v>
      </c>
      <c r="T2742" t="str">
        <f t="shared" si="170"/>
        <v>₹90,469</v>
      </c>
      <c r="U2742" s="5">
        <f t="shared" si="171"/>
        <v>3.8481032408519821E-4</v>
      </c>
    </row>
    <row r="2743" spans="1:21" x14ac:dyDescent="0.3">
      <c r="A2743" t="s">
        <v>5531</v>
      </c>
      <c r="B2743" t="s">
        <v>5532</v>
      </c>
      <c r="C2743" t="s">
        <v>5</v>
      </c>
      <c r="D2743" t="s">
        <v>60</v>
      </c>
      <c r="E2743">
        <v>85.9</v>
      </c>
      <c r="F2743">
        <v>43741</v>
      </c>
      <c r="G2743">
        <v>83426</v>
      </c>
      <c r="H2743">
        <v>11789</v>
      </c>
      <c r="I2743" t="s">
        <v>76</v>
      </c>
      <c r="J2743" t="s">
        <v>77</v>
      </c>
      <c r="K2743">
        <v>2</v>
      </c>
      <c r="L2743">
        <v>797</v>
      </c>
      <c r="M2743">
        <v>0.2695183009076153</v>
      </c>
      <c r="P2743">
        <f t="shared" si="168"/>
        <v>95215</v>
      </c>
      <c r="Q2743" t="str">
        <f t="shared" si="169"/>
        <v>high performer</v>
      </c>
      <c r="T2743" t="str">
        <f t="shared" si="170"/>
        <v>₹83,426</v>
      </c>
      <c r="U2743" s="5">
        <f t="shared" si="171"/>
        <v>8.6820557926717534E-5</v>
      </c>
    </row>
    <row r="2744" spans="1:21" x14ac:dyDescent="0.3">
      <c r="A2744" t="s">
        <v>5533</v>
      </c>
      <c r="B2744" t="s">
        <v>5534</v>
      </c>
      <c r="C2744" t="s">
        <v>46</v>
      </c>
      <c r="D2744" t="s">
        <v>38</v>
      </c>
      <c r="E2744">
        <v>84.79</v>
      </c>
      <c r="F2744">
        <v>144919</v>
      </c>
      <c r="G2744">
        <v>118865</v>
      </c>
      <c r="H2744">
        <v>29585</v>
      </c>
      <c r="I2744" t="s">
        <v>73</v>
      </c>
      <c r="J2744" t="s">
        <v>17</v>
      </c>
      <c r="K2744">
        <v>10</v>
      </c>
      <c r="L2744">
        <v>4076</v>
      </c>
      <c r="M2744">
        <v>0.20414852434808411</v>
      </c>
      <c r="P2744">
        <f t="shared" si="168"/>
        <v>148450</v>
      </c>
      <c r="Q2744" t="str">
        <f t="shared" si="169"/>
        <v>needs improvement</v>
      </c>
      <c r="T2744" t="str">
        <f t="shared" si="170"/>
        <v>₹118,865</v>
      </c>
      <c r="U2744" s="5">
        <f t="shared" si="171"/>
        <v>2.8764656578912184E-4</v>
      </c>
    </row>
    <row r="2745" spans="1:21" x14ac:dyDescent="0.3">
      <c r="A2745" t="s">
        <v>5535</v>
      </c>
      <c r="B2745" t="s">
        <v>5536</v>
      </c>
      <c r="C2745" t="s">
        <v>46</v>
      </c>
      <c r="D2745" t="s">
        <v>21</v>
      </c>
      <c r="E2745">
        <v>80.27</v>
      </c>
      <c r="F2745">
        <v>118587</v>
      </c>
      <c r="G2745">
        <v>94043</v>
      </c>
      <c r="H2745">
        <v>26962</v>
      </c>
      <c r="I2745" t="s">
        <v>35</v>
      </c>
      <c r="J2745" t="s">
        <v>17</v>
      </c>
      <c r="K2745">
        <v>42</v>
      </c>
      <c r="L2745">
        <v>3964</v>
      </c>
      <c r="M2745">
        <v>0.22736050325921053</v>
      </c>
      <c r="P2745">
        <f t="shared" si="168"/>
        <v>121005</v>
      </c>
      <c r="Q2745" t="str">
        <f t="shared" si="169"/>
        <v>needs improvement</v>
      </c>
      <c r="T2745" t="str">
        <f t="shared" si="170"/>
        <v>₹94,043</v>
      </c>
      <c r="U2745" s="5">
        <f t="shared" si="171"/>
        <v>2.3538075267725138E-4</v>
      </c>
    </row>
    <row r="2746" spans="1:21" x14ac:dyDescent="0.3">
      <c r="A2746" t="s">
        <v>5537</v>
      </c>
      <c r="B2746" t="s">
        <v>5538</v>
      </c>
      <c r="C2746" t="s">
        <v>24</v>
      </c>
      <c r="D2746" t="s">
        <v>38</v>
      </c>
      <c r="E2746">
        <v>98.82</v>
      </c>
      <c r="F2746">
        <v>126682</v>
      </c>
      <c r="G2746">
        <v>58981</v>
      </c>
      <c r="H2746">
        <v>20719</v>
      </c>
      <c r="I2746" t="s">
        <v>76</v>
      </c>
      <c r="J2746" t="s">
        <v>77</v>
      </c>
      <c r="K2746">
        <v>29</v>
      </c>
      <c r="L2746">
        <v>2875</v>
      </c>
      <c r="M2746">
        <v>0.16355125432184525</v>
      </c>
      <c r="P2746">
        <f t="shared" si="168"/>
        <v>79700</v>
      </c>
      <c r="Q2746" t="str">
        <f t="shared" si="169"/>
        <v>high performer</v>
      </c>
      <c r="T2746" t="str">
        <f t="shared" si="170"/>
        <v>₹58,981</v>
      </c>
      <c r="U2746" s="5">
        <f t="shared" si="171"/>
        <v>2.5144834181368579E-4</v>
      </c>
    </row>
    <row r="2747" spans="1:21" x14ac:dyDescent="0.3">
      <c r="A2747" t="s">
        <v>5539</v>
      </c>
      <c r="B2747" t="s">
        <v>5540</v>
      </c>
      <c r="C2747" t="s">
        <v>14</v>
      </c>
      <c r="D2747" t="s">
        <v>15</v>
      </c>
      <c r="E2747">
        <v>82.52</v>
      </c>
      <c r="F2747">
        <v>97896</v>
      </c>
      <c r="G2747">
        <v>86458</v>
      </c>
      <c r="H2747">
        <v>12121</v>
      </c>
      <c r="I2747" t="s">
        <v>16</v>
      </c>
      <c r="J2747" t="s">
        <v>17</v>
      </c>
      <c r="K2747">
        <v>13</v>
      </c>
      <c r="L2747">
        <v>4134</v>
      </c>
      <c r="M2747">
        <v>0.12381506905287244</v>
      </c>
      <c r="P2747">
        <f t="shared" si="168"/>
        <v>98579</v>
      </c>
      <c r="Q2747" t="str">
        <f t="shared" si="169"/>
        <v>needs improvement</v>
      </c>
      <c r="T2747" t="str">
        <f t="shared" si="170"/>
        <v>₹86,458</v>
      </c>
      <c r="U2747" s="5">
        <f t="shared" si="171"/>
        <v>1.9431163756644657E-4</v>
      </c>
    </row>
    <row r="2748" spans="1:21" x14ac:dyDescent="0.3">
      <c r="A2748" t="s">
        <v>5541</v>
      </c>
      <c r="B2748" t="s">
        <v>5542</v>
      </c>
      <c r="C2748" t="s">
        <v>14</v>
      </c>
      <c r="D2748" t="s">
        <v>21</v>
      </c>
      <c r="E2748">
        <v>86.17</v>
      </c>
      <c r="F2748">
        <v>64741</v>
      </c>
      <c r="G2748">
        <v>50304</v>
      </c>
      <c r="H2748">
        <v>15688</v>
      </c>
      <c r="I2748" t="s">
        <v>39</v>
      </c>
      <c r="J2748" t="s">
        <v>26</v>
      </c>
      <c r="K2748">
        <v>30</v>
      </c>
      <c r="L2748">
        <v>4646</v>
      </c>
      <c r="M2748">
        <v>0.24231939574612688</v>
      </c>
      <c r="P2748">
        <f t="shared" si="168"/>
        <v>65992</v>
      </c>
      <c r="Q2748" t="str">
        <f t="shared" si="169"/>
        <v>high performer</v>
      </c>
      <c r="T2748" t="str">
        <f t="shared" si="170"/>
        <v>₹50,304</v>
      </c>
      <c r="U2748" s="5">
        <f t="shared" si="171"/>
        <v>1.2850300040542328E-4</v>
      </c>
    </row>
    <row r="2749" spans="1:21" x14ac:dyDescent="0.3">
      <c r="A2749" t="s">
        <v>5543</v>
      </c>
      <c r="B2749" t="s">
        <v>5544</v>
      </c>
      <c r="C2749" t="s">
        <v>5</v>
      </c>
      <c r="D2749" t="s">
        <v>15</v>
      </c>
      <c r="E2749">
        <v>71.989999999999995</v>
      </c>
      <c r="F2749">
        <v>174012</v>
      </c>
      <c r="G2749">
        <v>73009</v>
      </c>
      <c r="H2749">
        <v>24058</v>
      </c>
      <c r="I2749" t="s">
        <v>76</v>
      </c>
      <c r="J2749" t="s">
        <v>77</v>
      </c>
      <c r="K2749">
        <v>14</v>
      </c>
      <c r="L2749">
        <v>4893</v>
      </c>
      <c r="M2749">
        <v>0.13825483300002298</v>
      </c>
      <c r="P2749">
        <f t="shared" si="168"/>
        <v>97067</v>
      </c>
      <c r="Q2749" t="str">
        <f t="shared" si="169"/>
        <v>needs improvement</v>
      </c>
      <c r="T2749" t="str">
        <f t="shared" si="170"/>
        <v>₹73,009</v>
      </c>
      <c r="U2749" s="5">
        <f t="shared" si="171"/>
        <v>3.4539262764783548E-4</v>
      </c>
    </row>
    <row r="2750" spans="1:21" x14ac:dyDescent="0.3">
      <c r="A2750" t="s">
        <v>5545</v>
      </c>
      <c r="B2750" t="s">
        <v>5546</v>
      </c>
      <c r="C2750" t="s">
        <v>14</v>
      </c>
      <c r="D2750" t="s">
        <v>60</v>
      </c>
      <c r="E2750">
        <v>72.290000000000006</v>
      </c>
      <c r="F2750">
        <v>45355</v>
      </c>
      <c r="G2750">
        <v>47301</v>
      </c>
      <c r="H2750">
        <v>8273</v>
      </c>
      <c r="I2750" t="s">
        <v>55</v>
      </c>
      <c r="J2750" t="s">
        <v>26</v>
      </c>
      <c r="K2750">
        <v>14</v>
      </c>
      <c r="L2750">
        <v>3321</v>
      </c>
      <c r="M2750">
        <v>0.18240546797486495</v>
      </c>
      <c r="P2750">
        <f t="shared" si="168"/>
        <v>55574</v>
      </c>
      <c r="Q2750" t="str">
        <f t="shared" si="169"/>
        <v>needs improvement</v>
      </c>
      <c r="T2750" t="str">
        <f t="shared" si="170"/>
        <v>₹47,301</v>
      </c>
      <c r="U2750" s="5">
        <f t="shared" si="171"/>
        <v>9.0024151362938057E-5</v>
      </c>
    </row>
    <row r="2751" spans="1:21" x14ac:dyDescent="0.3">
      <c r="A2751" t="s">
        <v>5547</v>
      </c>
      <c r="B2751" t="s">
        <v>5548</v>
      </c>
      <c r="C2751" t="s">
        <v>14</v>
      </c>
      <c r="D2751" t="s">
        <v>34</v>
      </c>
      <c r="E2751">
        <v>97.05</v>
      </c>
      <c r="F2751">
        <v>165110</v>
      </c>
      <c r="G2751">
        <v>114835</v>
      </c>
      <c r="H2751">
        <v>36292</v>
      </c>
      <c r="I2751" t="s">
        <v>39</v>
      </c>
      <c r="J2751" t="s">
        <v>26</v>
      </c>
      <c r="K2751">
        <v>40</v>
      </c>
      <c r="L2751">
        <v>790</v>
      </c>
      <c r="M2751">
        <v>0.21980497849918237</v>
      </c>
      <c r="P2751">
        <f t="shared" si="168"/>
        <v>151127</v>
      </c>
      <c r="Q2751" t="str">
        <f t="shared" si="169"/>
        <v>high performer</v>
      </c>
      <c r="T2751" t="str">
        <f t="shared" si="170"/>
        <v>₹114,835</v>
      </c>
      <c r="U2751" s="5">
        <f t="shared" si="171"/>
        <v>3.2772324179329077E-4</v>
      </c>
    </row>
    <row r="2752" spans="1:21" x14ac:dyDescent="0.3">
      <c r="A2752" t="s">
        <v>5549</v>
      </c>
      <c r="B2752" t="s">
        <v>5550</v>
      </c>
      <c r="C2752" t="s">
        <v>5</v>
      </c>
      <c r="D2752" t="s">
        <v>21</v>
      </c>
      <c r="E2752">
        <v>83.97</v>
      </c>
      <c r="F2752">
        <v>102341</v>
      </c>
      <c r="G2752">
        <v>103863</v>
      </c>
      <c r="H2752">
        <v>26440</v>
      </c>
      <c r="I2752" t="s">
        <v>39</v>
      </c>
      <c r="J2752" t="s">
        <v>26</v>
      </c>
      <c r="K2752">
        <v>35</v>
      </c>
      <c r="L2752">
        <v>361</v>
      </c>
      <c r="M2752">
        <v>0.25835198014480998</v>
      </c>
      <c r="P2752">
        <f t="shared" si="168"/>
        <v>130303</v>
      </c>
      <c r="Q2752" t="str">
        <f t="shared" si="169"/>
        <v>needs improvement</v>
      </c>
      <c r="T2752" t="str">
        <f t="shared" si="170"/>
        <v>₹103,863</v>
      </c>
      <c r="U2752" s="5">
        <f t="shared" si="171"/>
        <v>2.031344212244393E-4</v>
      </c>
    </row>
    <row r="2753" spans="1:21" x14ac:dyDescent="0.3">
      <c r="A2753" t="s">
        <v>5551</v>
      </c>
      <c r="B2753" t="s">
        <v>5552</v>
      </c>
      <c r="C2753" t="s">
        <v>24</v>
      </c>
      <c r="D2753" t="s">
        <v>34</v>
      </c>
      <c r="E2753">
        <v>82.94</v>
      </c>
      <c r="F2753">
        <v>78932</v>
      </c>
      <c r="G2753">
        <v>117362</v>
      </c>
      <c r="H2753">
        <v>10359</v>
      </c>
      <c r="I2753" t="s">
        <v>39</v>
      </c>
      <c r="J2753" t="s">
        <v>26</v>
      </c>
      <c r="K2753">
        <v>48</v>
      </c>
      <c r="L2753">
        <v>1393</v>
      </c>
      <c r="M2753">
        <v>0.13123954796533724</v>
      </c>
      <c r="P2753">
        <f t="shared" si="168"/>
        <v>127721</v>
      </c>
      <c r="Q2753" t="str">
        <f t="shared" si="169"/>
        <v>needs improvement</v>
      </c>
      <c r="T2753" t="str">
        <f t="shared" si="170"/>
        <v>₹117,362</v>
      </c>
      <c r="U2753" s="5">
        <f t="shared" si="171"/>
        <v>1.5667040712996202E-4</v>
      </c>
    </row>
    <row r="2754" spans="1:21" x14ac:dyDescent="0.3">
      <c r="A2754" t="s">
        <v>5553</v>
      </c>
      <c r="B2754" t="s">
        <v>5554</v>
      </c>
      <c r="C2754" t="s">
        <v>14</v>
      </c>
      <c r="D2754" t="s">
        <v>21</v>
      </c>
      <c r="E2754">
        <v>94.19</v>
      </c>
      <c r="F2754">
        <v>70587</v>
      </c>
      <c r="G2754">
        <v>88471</v>
      </c>
      <c r="H2754">
        <v>12468</v>
      </c>
      <c r="I2754" t="s">
        <v>25</v>
      </c>
      <c r="J2754" t="s">
        <v>26</v>
      </c>
      <c r="K2754">
        <v>16</v>
      </c>
      <c r="L2754">
        <v>4436</v>
      </c>
      <c r="M2754">
        <v>0.17663309107909389</v>
      </c>
      <c r="P2754">
        <f t="shared" si="168"/>
        <v>100939</v>
      </c>
      <c r="Q2754" t="str">
        <f t="shared" si="169"/>
        <v>high performer</v>
      </c>
      <c r="T2754" t="str">
        <f t="shared" si="170"/>
        <v>₹88,471</v>
      </c>
      <c r="U2754" s="5">
        <f t="shared" si="171"/>
        <v>1.4010659844020966E-4</v>
      </c>
    </row>
    <row r="2755" spans="1:21" x14ac:dyDescent="0.3">
      <c r="A2755" t="s">
        <v>5555</v>
      </c>
      <c r="B2755" t="s">
        <v>5556</v>
      </c>
      <c r="C2755" t="s">
        <v>42</v>
      </c>
      <c r="D2755" t="s">
        <v>60</v>
      </c>
      <c r="E2755">
        <v>89.77</v>
      </c>
      <c r="F2755">
        <v>156582</v>
      </c>
      <c r="G2755">
        <v>45538</v>
      </c>
      <c r="H2755">
        <v>24614</v>
      </c>
      <c r="I2755" t="s">
        <v>39</v>
      </c>
      <c r="J2755" t="s">
        <v>26</v>
      </c>
      <c r="K2755">
        <v>8</v>
      </c>
      <c r="L2755">
        <v>4833</v>
      </c>
      <c r="M2755">
        <v>0.15719559080864978</v>
      </c>
      <c r="P2755">
        <f t="shared" ref="P2755:P2818" si="172">G2755+H2755</f>
        <v>70152</v>
      </c>
      <c r="Q2755" t="str">
        <f t="shared" ref="Q2755:Q2818" si="173">IF(E2755&gt;=85,"high performer","needs improvement")</f>
        <v>high performer</v>
      </c>
      <c r="T2755" t="str">
        <f t="shared" ref="T2755:T2818" si="174">TEXT(G2755,"₹##,###")</f>
        <v>₹45,538</v>
      </c>
      <c r="U2755" s="5">
        <f t="shared" ref="U2755:U2818" si="175">F2755/$V$2</f>
        <v>3.107962003905097E-4</v>
      </c>
    </row>
    <row r="2756" spans="1:21" x14ac:dyDescent="0.3">
      <c r="A2756" t="s">
        <v>5557</v>
      </c>
      <c r="B2756" t="s">
        <v>5558</v>
      </c>
      <c r="C2756" t="s">
        <v>5</v>
      </c>
      <c r="D2756" t="s">
        <v>38</v>
      </c>
      <c r="E2756">
        <v>73.39</v>
      </c>
      <c r="F2756">
        <v>127535</v>
      </c>
      <c r="G2756">
        <v>93233</v>
      </c>
      <c r="H2756">
        <v>28541</v>
      </c>
      <c r="I2756" t="s">
        <v>76</v>
      </c>
      <c r="J2756" t="s">
        <v>77</v>
      </c>
      <c r="K2756">
        <v>44</v>
      </c>
      <c r="L2756">
        <v>1272</v>
      </c>
      <c r="M2756">
        <v>0.22378954796722469</v>
      </c>
      <c r="P2756">
        <f t="shared" si="172"/>
        <v>121774</v>
      </c>
      <c r="Q2756" t="str">
        <f t="shared" si="173"/>
        <v>needs improvement</v>
      </c>
      <c r="T2756" t="str">
        <f t="shared" si="174"/>
        <v>₹93,233</v>
      </c>
      <c r="U2756" s="5">
        <f t="shared" si="175"/>
        <v>2.5314144292960659E-4</v>
      </c>
    </row>
    <row r="2757" spans="1:21" x14ac:dyDescent="0.3">
      <c r="A2757" t="s">
        <v>5559</v>
      </c>
      <c r="B2757" t="s">
        <v>5560</v>
      </c>
      <c r="C2757" t="s">
        <v>5</v>
      </c>
      <c r="D2757" t="s">
        <v>60</v>
      </c>
      <c r="E2757">
        <v>79.09</v>
      </c>
      <c r="F2757">
        <v>33047</v>
      </c>
      <c r="G2757">
        <v>53718</v>
      </c>
      <c r="H2757">
        <v>4781</v>
      </c>
      <c r="I2757" t="s">
        <v>25</v>
      </c>
      <c r="J2757" t="s">
        <v>26</v>
      </c>
      <c r="K2757">
        <v>46</v>
      </c>
      <c r="L2757">
        <v>2348</v>
      </c>
      <c r="M2757">
        <v>0.14467273882651979</v>
      </c>
      <c r="P2757">
        <f t="shared" si="172"/>
        <v>58499</v>
      </c>
      <c r="Q2757" t="str">
        <f t="shared" si="173"/>
        <v>needs improvement</v>
      </c>
      <c r="T2757" t="str">
        <f t="shared" si="174"/>
        <v>₹53,718</v>
      </c>
      <c r="U2757" s="5">
        <f t="shared" si="175"/>
        <v>6.5594270313989951E-5</v>
      </c>
    </row>
    <row r="2758" spans="1:21" x14ac:dyDescent="0.3">
      <c r="A2758" t="s">
        <v>5561</v>
      </c>
      <c r="B2758" t="s">
        <v>5562</v>
      </c>
      <c r="C2758" t="s">
        <v>24</v>
      </c>
      <c r="D2758" t="s">
        <v>15</v>
      </c>
      <c r="E2758">
        <v>89.98</v>
      </c>
      <c r="F2758">
        <v>7776</v>
      </c>
      <c r="G2758">
        <v>81197</v>
      </c>
      <c r="H2758">
        <v>2053</v>
      </c>
      <c r="I2758" t="s">
        <v>39</v>
      </c>
      <c r="J2758" t="s">
        <v>26</v>
      </c>
      <c r="K2758">
        <v>32</v>
      </c>
      <c r="L2758">
        <v>694</v>
      </c>
      <c r="M2758">
        <v>0.26401748971193417</v>
      </c>
      <c r="P2758">
        <f t="shared" si="172"/>
        <v>83250</v>
      </c>
      <c r="Q2758" t="str">
        <f t="shared" si="173"/>
        <v>high performer</v>
      </c>
      <c r="T2758" t="str">
        <f t="shared" si="174"/>
        <v>₹81,197</v>
      </c>
      <c r="U2758" s="5">
        <f t="shared" si="175"/>
        <v>1.5434412986400759E-5</v>
      </c>
    </row>
    <row r="2759" spans="1:21" x14ac:dyDescent="0.3">
      <c r="A2759" t="s">
        <v>5563</v>
      </c>
      <c r="B2759" t="s">
        <v>5564</v>
      </c>
      <c r="C2759" t="s">
        <v>42</v>
      </c>
      <c r="D2759" t="s">
        <v>15</v>
      </c>
      <c r="E2759">
        <v>74.31</v>
      </c>
      <c r="F2759">
        <v>179986</v>
      </c>
      <c r="G2759">
        <v>40438</v>
      </c>
      <c r="H2759">
        <v>27036</v>
      </c>
      <c r="I2759" t="s">
        <v>25</v>
      </c>
      <c r="J2759" t="s">
        <v>26</v>
      </c>
      <c r="K2759">
        <v>2</v>
      </c>
      <c r="L2759">
        <v>4657</v>
      </c>
      <c r="M2759">
        <v>0.15021168313091018</v>
      </c>
      <c r="P2759">
        <f t="shared" si="172"/>
        <v>67474</v>
      </c>
      <c r="Q2759" t="str">
        <f t="shared" si="173"/>
        <v>needs improvement</v>
      </c>
      <c r="T2759" t="str">
        <f t="shared" si="174"/>
        <v>₹40,438</v>
      </c>
      <c r="U2759" s="5">
        <f t="shared" si="175"/>
        <v>3.572502900939206E-4</v>
      </c>
    </row>
    <row r="2760" spans="1:21" x14ac:dyDescent="0.3">
      <c r="A2760" t="s">
        <v>5565</v>
      </c>
      <c r="B2760" t="s">
        <v>5566</v>
      </c>
      <c r="C2760" t="s">
        <v>14</v>
      </c>
      <c r="D2760" t="s">
        <v>34</v>
      </c>
      <c r="E2760">
        <v>90.8</v>
      </c>
      <c r="F2760">
        <v>65040</v>
      </c>
      <c r="G2760">
        <v>99482</v>
      </c>
      <c r="H2760">
        <v>18982</v>
      </c>
      <c r="I2760" t="s">
        <v>16</v>
      </c>
      <c r="J2760" t="s">
        <v>17</v>
      </c>
      <c r="K2760">
        <v>35</v>
      </c>
      <c r="L2760">
        <v>1845</v>
      </c>
      <c r="M2760">
        <v>0.29185116851168513</v>
      </c>
      <c r="P2760">
        <f t="shared" si="172"/>
        <v>118464</v>
      </c>
      <c r="Q2760" t="str">
        <f t="shared" si="173"/>
        <v>high performer</v>
      </c>
      <c r="T2760" t="str">
        <f t="shared" si="174"/>
        <v>₹99,482</v>
      </c>
      <c r="U2760" s="5">
        <f t="shared" si="175"/>
        <v>1.2909647899119153E-4</v>
      </c>
    </row>
    <row r="2761" spans="1:21" x14ac:dyDescent="0.3">
      <c r="A2761" t="s">
        <v>5567</v>
      </c>
      <c r="B2761" t="s">
        <v>5568</v>
      </c>
      <c r="C2761" t="s">
        <v>46</v>
      </c>
      <c r="D2761" t="s">
        <v>60</v>
      </c>
      <c r="E2761">
        <v>74.06</v>
      </c>
      <c r="F2761">
        <v>121516</v>
      </c>
      <c r="G2761">
        <v>26302</v>
      </c>
      <c r="H2761">
        <v>35583</v>
      </c>
      <c r="I2761" t="s">
        <v>73</v>
      </c>
      <c r="J2761" t="s">
        <v>17</v>
      </c>
      <c r="K2761">
        <v>37</v>
      </c>
      <c r="L2761">
        <v>245</v>
      </c>
      <c r="M2761">
        <v>0.29282563613022156</v>
      </c>
      <c r="P2761">
        <f t="shared" si="172"/>
        <v>61885</v>
      </c>
      <c r="Q2761" t="str">
        <f t="shared" si="173"/>
        <v>needs improvement</v>
      </c>
      <c r="T2761" t="str">
        <f t="shared" si="174"/>
        <v>₹26,302</v>
      </c>
      <c r="U2761" s="5">
        <f t="shared" si="175"/>
        <v>2.411944609639242E-4</v>
      </c>
    </row>
    <row r="2762" spans="1:21" x14ac:dyDescent="0.3">
      <c r="A2762" t="s">
        <v>5569</v>
      </c>
      <c r="B2762" t="s">
        <v>5570</v>
      </c>
      <c r="C2762" t="s">
        <v>46</v>
      </c>
      <c r="E2762">
        <v>82.73</v>
      </c>
      <c r="F2762">
        <v>117602</v>
      </c>
      <c r="G2762">
        <v>93780</v>
      </c>
      <c r="H2762">
        <v>27716</v>
      </c>
      <c r="I2762" t="s">
        <v>43</v>
      </c>
      <c r="J2762" t="s">
        <v>17</v>
      </c>
      <c r="K2762">
        <v>29</v>
      </c>
      <c r="L2762">
        <v>1107</v>
      </c>
      <c r="M2762">
        <v>0.23567626400911548</v>
      </c>
      <c r="P2762">
        <f t="shared" si="172"/>
        <v>121496</v>
      </c>
      <c r="Q2762" t="str">
        <f t="shared" si="173"/>
        <v>needs improvement</v>
      </c>
      <c r="T2762" t="str">
        <f t="shared" si="174"/>
        <v>₹93,780</v>
      </c>
      <c r="U2762" s="5">
        <f t="shared" si="175"/>
        <v>2.3342564763717874E-4</v>
      </c>
    </row>
    <row r="2763" spans="1:21" x14ac:dyDescent="0.3">
      <c r="A2763" t="s">
        <v>5571</v>
      </c>
      <c r="B2763" t="s">
        <v>5572</v>
      </c>
      <c r="C2763" t="s">
        <v>14</v>
      </c>
      <c r="D2763" t="s">
        <v>15</v>
      </c>
      <c r="E2763">
        <v>89.17</v>
      </c>
      <c r="F2763">
        <v>62951</v>
      </c>
      <c r="G2763">
        <v>68870</v>
      </c>
      <c r="H2763">
        <v>11532</v>
      </c>
      <c r="I2763" t="s">
        <v>29</v>
      </c>
      <c r="J2763" t="s">
        <v>17</v>
      </c>
      <c r="K2763">
        <v>38</v>
      </c>
      <c r="L2763">
        <v>3843</v>
      </c>
      <c r="M2763">
        <v>0.18319010023669202</v>
      </c>
      <c r="P2763">
        <f t="shared" si="172"/>
        <v>80402</v>
      </c>
      <c r="Q2763" t="str">
        <f t="shared" si="173"/>
        <v>high performer</v>
      </c>
      <c r="T2763" t="str">
        <f t="shared" si="174"/>
        <v>₹68,870</v>
      </c>
      <c r="U2763" s="5">
        <f t="shared" si="175"/>
        <v>1.2495006840366693E-4</v>
      </c>
    </row>
    <row r="2764" spans="1:21" x14ac:dyDescent="0.3">
      <c r="A2764" t="s">
        <v>5573</v>
      </c>
      <c r="B2764" t="s">
        <v>5574</v>
      </c>
      <c r="C2764" t="s">
        <v>24</v>
      </c>
      <c r="D2764" t="s">
        <v>21</v>
      </c>
      <c r="E2764">
        <v>82.57</v>
      </c>
      <c r="F2764">
        <v>9131</v>
      </c>
      <c r="G2764">
        <v>90665</v>
      </c>
      <c r="H2764">
        <v>2657</v>
      </c>
      <c r="I2764" t="s">
        <v>16</v>
      </c>
      <c r="J2764" t="s">
        <v>17</v>
      </c>
      <c r="K2764">
        <v>43</v>
      </c>
      <c r="L2764">
        <v>2841</v>
      </c>
      <c r="M2764">
        <v>0.29098674843938233</v>
      </c>
      <c r="P2764">
        <f t="shared" si="172"/>
        <v>93322</v>
      </c>
      <c r="Q2764" t="str">
        <f t="shared" si="173"/>
        <v>needs improvement</v>
      </c>
      <c r="T2764" t="str">
        <f t="shared" si="174"/>
        <v>₹90,665</v>
      </c>
      <c r="U2764" s="5">
        <f t="shared" si="175"/>
        <v>1.8123922965383916E-5</v>
      </c>
    </row>
    <row r="2765" spans="1:21" x14ac:dyDescent="0.3">
      <c r="A2765" t="s">
        <v>5575</v>
      </c>
      <c r="B2765" t="s">
        <v>5576</v>
      </c>
      <c r="C2765" t="s">
        <v>46</v>
      </c>
      <c r="D2765" t="s">
        <v>38</v>
      </c>
      <c r="E2765">
        <v>71.72</v>
      </c>
      <c r="F2765">
        <v>13792</v>
      </c>
      <c r="G2765">
        <v>36409</v>
      </c>
      <c r="H2765">
        <v>2227</v>
      </c>
      <c r="I2765" t="s">
        <v>39</v>
      </c>
      <c r="J2765" t="s">
        <v>26</v>
      </c>
      <c r="K2765">
        <v>24</v>
      </c>
      <c r="L2765">
        <v>4021</v>
      </c>
      <c r="M2765">
        <v>0.16147041763341066</v>
      </c>
      <c r="P2765">
        <f t="shared" si="172"/>
        <v>38636</v>
      </c>
      <c r="Q2765" t="str">
        <f t="shared" si="173"/>
        <v>needs improvement</v>
      </c>
      <c r="T2765" t="str">
        <f t="shared" si="174"/>
        <v>₹36,409</v>
      </c>
      <c r="U2765" s="5">
        <f t="shared" si="175"/>
        <v>2.7375440317443319E-5</v>
      </c>
    </row>
    <row r="2766" spans="1:21" x14ac:dyDescent="0.3">
      <c r="A2766" t="s">
        <v>5577</v>
      </c>
      <c r="B2766" t="s">
        <v>5578</v>
      </c>
      <c r="C2766" t="s">
        <v>5</v>
      </c>
      <c r="D2766" t="s">
        <v>60</v>
      </c>
      <c r="E2766">
        <v>70.040000000000006</v>
      </c>
      <c r="F2766">
        <v>199845</v>
      </c>
      <c r="G2766">
        <v>90878</v>
      </c>
      <c r="H2766">
        <v>42717</v>
      </c>
      <c r="I2766" t="s">
        <v>73</v>
      </c>
      <c r="J2766" t="s">
        <v>17</v>
      </c>
      <c r="K2766">
        <v>5</v>
      </c>
      <c r="L2766">
        <v>801</v>
      </c>
      <c r="M2766">
        <v>0.21375065675898822</v>
      </c>
      <c r="P2766">
        <f t="shared" si="172"/>
        <v>133595</v>
      </c>
      <c r="Q2766" t="str">
        <f t="shared" si="173"/>
        <v>needs improvement</v>
      </c>
      <c r="T2766" t="str">
        <f t="shared" si="174"/>
        <v>₹90,878</v>
      </c>
      <c r="U2766" s="5">
        <f t="shared" si="175"/>
        <v>3.9666798653128338E-4</v>
      </c>
    </row>
    <row r="2767" spans="1:21" x14ac:dyDescent="0.3">
      <c r="A2767" t="s">
        <v>5579</v>
      </c>
      <c r="B2767" t="s">
        <v>5580</v>
      </c>
      <c r="C2767" t="s">
        <v>5</v>
      </c>
      <c r="D2767" t="s">
        <v>34</v>
      </c>
      <c r="E2767">
        <v>85.39</v>
      </c>
      <c r="F2767">
        <v>60504</v>
      </c>
      <c r="G2767">
        <v>101095</v>
      </c>
      <c r="H2767">
        <v>7993</v>
      </c>
      <c r="I2767" t="s">
        <v>43</v>
      </c>
      <c r="J2767" t="s">
        <v>17</v>
      </c>
      <c r="K2767">
        <v>29</v>
      </c>
      <c r="L2767">
        <v>1666</v>
      </c>
      <c r="M2767">
        <v>0.13210696813433823</v>
      </c>
      <c r="P2767">
        <f t="shared" si="172"/>
        <v>109088</v>
      </c>
      <c r="Q2767" t="str">
        <f t="shared" si="173"/>
        <v>high performer</v>
      </c>
      <c r="T2767" t="str">
        <f t="shared" si="174"/>
        <v>₹101,095</v>
      </c>
      <c r="U2767" s="5">
        <f t="shared" si="175"/>
        <v>1.2009307141579108E-4</v>
      </c>
    </row>
    <row r="2768" spans="1:21" x14ac:dyDescent="0.3">
      <c r="A2768" t="s">
        <v>5581</v>
      </c>
      <c r="B2768" t="s">
        <v>5582</v>
      </c>
      <c r="C2768" t="s">
        <v>46</v>
      </c>
      <c r="D2768" t="s">
        <v>21</v>
      </c>
      <c r="E2768">
        <v>79.62</v>
      </c>
      <c r="F2768">
        <v>67498</v>
      </c>
      <c r="G2768">
        <v>36879</v>
      </c>
      <c r="H2768">
        <v>18956</v>
      </c>
      <c r="I2768" t="s">
        <v>25</v>
      </c>
      <c r="J2768" t="s">
        <v>26</v>
      </c>
      <c r="K2768">
        <v>46</v>
      </c>
      <c r="L2768">
        <v>1092</v>
      </c>
      <c r="M2768">
        <v>0.2808379507540964</v>
      </c>
      <c r="P2768">
        <f t="shared" si="172"/>
        <v>55835</v>
      </c>
      <c r="Q2768" t="str">
        <f t="shared" si="173"/>
        <v>needs improvement</v>
      </c>
      <c r="T2768" t="str">
        <f t="shared" si="174"/>
        <v>₹36,879</v>
      </c>
      <c r="U2768" s="5">
        <f t="shared" si="175"/>
        <v>1.3397530963941336E-4</v>
      </c>
    </row>
    <row r="2769" spans="1:21" x14ac:dyDescent="0.3">
      <c r="A2769" t="s">
        <v>5583</v>
      </c>
      <c r="B2769" t="s">
        <v>5584</v>
      </c>
      <c r="C2769" t="s">
        <v>46</v>
      </c>
      <c r="D2769" t="s">
        <v>60</v>
      </c>
      <c r="E2769">
        <v>72.7</v>
      </c>
      <c r="F2769">
        <v>50402</v>
      </c>
      <c r="G2769">
        <v>119734</v>
      </c>
      <c r="H2769">
        <v>5957</v>
      </c>
      <c r="I2769" t="s">
        <v>43</v>
      </c>
      <c r="J2769" t="s">
        <v>17</v>
      </c>
      <c r="K2769">
        <v>13</v>
      </c>
      <c r="L2769">
        <v>3992</v>
      </c>
      <c r="M2769">
        <v>0.1181897543748264</v>
      </c>
      <c r="P2769">
        <f t="shared" si="172"/>
        <v>125691</v>
      </c>
      <c r="Q2769" t="str">
        <f t="shared" si="173"/>
        <v>needs improvement</v>
      </c>
      <c r="T2769" t="str">
        <f t="shared" si="174"/>
        <v>₹119,734</v>
      </c>
      <c r="U2769" s="5">
        <f t="shared" si="175"/>
        <v>1.0004183170532035E-4</v>
      </c>
    </row>
    <row r="2770" spans="1:21" x14ac:dyDescent="0.3">
      <c r="A2770" t="s">
        <v>5585</v>
      </c>
      <c r="B2770" t="s">
        <v>5586</v>
      </c>
      <c r="C2770" t="s">
        <v>5</v>
      </c>
      <c r="D2770" t="s">
        <v>15</v>
      </c>
      <c r="E2770">
        <v>85.44</v>
      </c>
      <c r="F2770">
        <v>140441</v>
      </c>
      <c r="G2770">
        <v>71973</v>
      </c>
      <c r="H2770">
        <v>41262</v>
      </c>
      <c r="I2770" t="s">
        <v>35</v>
      </c>
      <c r="J2770" t="s">
        <v>17</v>
      </c>
      <c r="K2770">
        <v>15</v>
      </c>
      <c r="L2770">
        <v>622</v>
      </c>
      <c r="M2770">
        <v>0.29380309168974872</v>
      </c>
      <c r="P2770">
        <f t="shared" si="172"/>
        <v>113235</v>
      </c>
      <c r="Q2770" t="str">
        <f t="shared" si="173"/>
        <v>high performer</v>
      </c>
      <c r="T2770" t="str">
        <f t="shared" si="174"/>
        <v>₹71,973</v>
      </c>
      <c r="U2770" s="5">
        <f t="shared" si="175"/>
        <v>2.7875828115009115E-4</v>
      </c>
    </row>
    <row r="2771" spans="1:21" x14ac:dyDescent="0.3">
      <c r="A2771" t="s">
        <v>5587</v>
      </c>
      <c r="B2771" t="s">
        <v>5588</v>
      </c>
      <c r="C2771" t="s">
        <v>5</v>
      </c>
      <c r="D2771" t="s">
        <v>60</v>
      </c>
      <c r="E2771">
        <v>78.11</v>
      </c>
      <c r="F2771">
        <v>49605</v>
      </c>
      <c r="G2771">
        <v>94289</v>
      </c>
      <c r="H2771">
        <v>6766</v>
      </c>
      <c r="I2771" t="s">
        <v>43</v>
      </c>
      <c r="J2771" t="s">
        <v>17</v>
      </c>
      <c r="K2771">
        <v>39</v>
      </c>
      <c r="L2771">
        <v>4786</v>
      </c>
      <c r="M2771">
        <v>0.13639754057050701</v>
      </c>
      <c r="P2771">
        <f t="shared" si="172"/>
        <v>101055</v>
      </c>
      <c r="Q2771" t="str">
        <f t="shared" si="173"/>
        <v>needs improvement</v>
      </c>
      <c r="T2771" t="str">
        <f t="shared" si="174"/>
        <v>₹94,289</v>
      </c>
      <c r="U2771" s="5">
        <f t="shared" si="175"/>
        <v>9.8459883769342796E-5</v>
      </c>
    </row>
    <row r="2772" spans="1:21" x14ac:dyDescent="0.3">
      <c r="A2772" t="s">
        <v>5589</v>
      </c>
      <c r="B2772" t="s">
        <v>5590</v>
      </c>
      <c r="C2772" t="s">
        <v>5</v>
      </c>
      <c r="D2772" t="s">
        <v>21</v>
      </c>
      <c r="E2772">
        <v>75.010000000000005</v>
      </c>
      <c r="F2772">
        <v>134162</v>
      </c>
      <c r="G2772">
        <v>112438</v>
      </c>
      <c r="H2772">
        <v>13518</v>
      </c>
      <c r="I2772" t="s">
        <v>16</v>
      </c>
      <c r="J2772" t="s">
        <v>17</v>
      </c>
      <c r="K2772">
        <v>30</v>
      </c>
      <c r="L2772">
        <v>3772</v>
      </c>
      <c r="M2772">
        <v>0.10075878415646755</v>
      </c>
      <c r="P2772">
        <f t="shared" si="172"/>
        <v>125956</v>
      </c>
      <c r="Q2772" t="str">
        <f t="shared" si="173"/>
        <v>needs improvement</v>
      </c>
      <c r="T2772" t="str">
        <f t="shared" si="174"/>
        <v>₹112,438</v>
      </c>
      <c r="U2772" s="5">
        <f t="shared" si="175"/>
        <v>2.6629523084895811E-4</v>
      </c>
    </row>
    <row r="2773" spans="1:21" x14ac:dyDescent="0.3">
      <c r="A2773" t="s">
        <v>5591</v>
      </c>
      <c r="B2773" t="s">
        <v>5592</v>
      </c>
      <c r="C2773" t="s">
        <v>14</v>
      </c>
      <c r="D2773" t="s">
        <v>34</v>
      </c>
      <c r="E2773">
        <v>93.13</v>
      </c>
      <c r="F2773">
        <v>55702</v>
      </c>
      <c r="G2773">
        <v>79922</v>
      </c>
      <c r="H2773">
        <v>15740</v>
      </c>
      <c r="I2773" t="s">
        <v>73</v>
      </c>
      <c r="J2773" t="s">
        <v>17</v>
      </c>
      <c r="K2773">
        <v>35</v>
      </c>
      <c r="L2773">
        <v>625</v>
      </c>
      <c r="M2773">
        <v>0.2825751319521741</v>
      </c>
      <c r="P2773">
        <f t="shared" si="172"/>
        <v>95662</v>
      </c>
      <c r="Q2773" t="str">
        <f t="shared" si="173"/>
        <v>high performer</v>
      </c>
      <c r="T2773" t="str">
        <f t="shared" si="174"/>
        <v>₹79,922</v>
      </c>
      <c r="U2773" s="5">
        <f t="shared" si="175"/>
        <v>1.1056168623566037E-4</v>
      </c>
    </row>
    <row r="2774" spans="1:21" x14ac:dyDescent="0.3">
      <c r="A2774" t="s">
        <v>5593</v>
      </c>
      <c r="B2774" t="s">
        <v>5594</v>
      </c>
      <c r="C2774" t="s">
        <v>24</v>
      </c>
      <c r="D2774" t="s">
        <v>60</v>
      </c>
      <c r="E2774">
        <v>84.42</v>
      </c>
      <c r="F2774">
        <v>136191</v>
      </c>
      <c r="G2774">
        <v>62783</v>
      </c>
      <c r="H2774">
        <v>38840</v>
      </c>
      <c r="I2774" t="s">
        <v>25</v>
      </c>
      <c r="J2774" t="s">
        <v>26</v>
      </c>
      <c r="K2774">
        <v>24</v>
      </c>
      <c r="L2774">
        <v>1344</v>
      </c>
      <c r="M2774">
        <v>0.2851877143129869</v>
      </c>
      <c r="P2774">
        <f t="shared" si="172"/>
        <v>101623</v>
      </c>
      <c r="Q2774" t="str">
        <f t="shared" si="173"/>
        <v>needs improvement</v>
      </c>
      <c r="T2774" t="str">
        <f t="shared" si="174"/>
        <v>₹62,783</v>
      </c>
      <c r="U2774" s="5">
        <f t="shared" si="175"/>
        <v>2.7032254874368643E-4</v>
      </c>
    </row>
    <row r="2775" spans="1:21" x14ac:dyDescent="0.3">
      <c r="A2775" t="s">
        <v>5595</v>
      </c>
      <c r="B2775" t="s">
        <v>5596</v>
      </c>
      <c r="C2775" t="s">
        <v>5</v>
      </c>
      <c r="D2775" t="s">
        <v>60</v>
      </c>
      <c r="E2775">
        <v>98.89</v>
      </c>
      <c r="F2775">
        <v>18319</v>
      </c>
      <c r="G2775">
        <v>25545</v>
      </c>
      <c r="H2775">
        <v>4153</v>
      </c>
      <c r="I2775" t="s">
        <v>73</v>
      </c>
      <c r="J2775" t="s">
        <v>17</v>
      </c>
      <c r="K2775">
        <v>15</v>
      </c>
      <c r="L2775">
        <v>2078</v>
      </c>
      <c r="M2775">
        <v>0.22670451443856104</v>
      </c>
      <c r="P2775">
        <f t="shared" si="172"/>
        <v>29698</v>
      </c>
      <c r="Q2775" t="str">
        <f t="shared" si="173"/>
        <v>high performer</v>
      </c>
      <c r="T2775" t="str">
        <f t="shared" si="174"/>
        <v>₹25,545</v>
      </c>
      <c r="U2775" s="5">
        <f t="shared" si="175"/>
        <v>3.6360983988924315E-5</v>
      </c>
    </row>
    <row r="2776" spans="1:21" x14ac:dyDescent="0.3">
      <c r="A2776" t="s">
        <v>5597</v>
      </c>
      <c r="B2776" t="s">
        <v>5598</v>
      </c>
      <c r="C2776" t="s">
        <v>42</v>
      </c>
      <c r="D2776" t="s">
        <v>60</v>
      </c>
      <c r="E2776">
        <v>70.64</v>
      </c>
      <c r="F2776">
        <v>72900</v>
      </c>
      <c r="G2776">
        <v>111352</v>
      </c>
      <c r="H2776">
        <v>15600</v>
      </c>
      <c r="I2776" t="s">
        <v>25</v>
      </c>
      <c r="J2776" t="s">
        <v>26</v>
      </c>
      <c r="K2776">
        <v>11</v>
      </c>
      <c r="L2776">
        <v>2329</v>
      </c>
      <c r="M2776">
        <v>0.2139917695473251</v>
      </c>
      <c r="P2776">
        <f t="shared" si="172"/>
        <v>126952</v>
      </c>
      <c r="Q2776" t="str">
        <f t="shared" si="173"/>
        <v>needs improvement</v>
      </c>
      <c r="T2776" t="str">
        <f t="shared" si="174"/>
        <v>₹111,352</v>
      </c>
      <c r="U2776" s="5">
        <f t="shared" si="175"/>
        <v>1.446976217475071E-4</v>
      </c>
    </row>
    <row r="2777" spans="1:21" x14ac:dyDescent="0.3">
      <c r="A2777" t="s">
        <v>5599</v>
      </c>
      <c r="B2777" t="s">
        <v>5600</v>
      </c>
      <c r="C2777" t="s">
        <v>42</v>
      </c>
      <c r="D2777" t="s">
        <v>34</v>
      </c>
      <c r="E2777">
        <v>97.7</v>
      </c>
      <c r="F2777">
        <v>154137</v>
      </c>
      <c r="G2777">
        <v>86229</v>
      </c>
      <c r="H2777">
        <v>24813</v>
      </c>
      <c r="I2777" t="s">
        <v>43</v>
      </c>
      <c r="J2777" t="s">
        <v>17</v>
      </c>
      <c r="K2777">
        <v>32</v>
      </c>
      <c r="L2777">
        <v>4408</v>
      </c>
      <c r="M2777">
        <v>0.16098016699429729</v>
      </c>
      <c r="P2777">
        <f t="shared" si="172"/>
        <v>111042</v>
      </c>
      <c r="Q2777" t="str">
        <f t="shared" si="173"/>
        <v>high performer</v>
      </c>
      <c r="T2777" t="str">
        <f t="shared" si="174"/>
        <v>₹86,229</v>
      </c>
      <c r="U2777" s="5">
        <f t="shared" si="175"/>
        <v>3.0594317315906037E-4</v>
      </c>
    </row>
    <row r="2778" spans="1:21" x14ac:dyDescent="0.3">
      <c r="A2778" t="s">
        <v>5601</v>
      </c>
      <c r="B2778" t="s">
        <v>5602</v>
      </c>
      <c r="C2778" t="s">
        <v>24</v>
      </c>
      <c r="D2778" t="s">
        <v>21</v>
      </c>
      <c r="E2778">
        <v>83.68</v>
      </c>
      <c r="F2778">
        <v>167296</v>
      </c>
      <c r="G2778">
        <v>52792</v>
      </c>
      <c r="H2778">
        <v>49828</v>
      </c>
      <c r="I2778" t="s">
        <v>43</v>
      </c>
      <c r="J2778" t="s">
        <v>17</v>
      </c>
      <c r="K2778">
        <v>32</v>
      </c>
      <c r="L2778">
        <v>4265</v>
      </c>
      <c r="M2778">
        <v>0.29784334353481257</v>
      </c>
      <c r="P2778">
        <f t="shared" si="172"/>
        <v>102620</v>
      </c>
      <c r="Q2778" t="str">
        <f t="shared" si="173"/>
        <v>needs improvement</v>
      </c>
      <c r="T2778" t="str">
        <f t="shared" si="174"/>
        <v>₹52,792</v>
      </c>
      <c r="U2778" s="5">
        <f t="shared" si="175"/>
        <v>3.3206218556750271E-4</v>
      </c>
    </row>
    <row r="2779" spans="1:21" x14ac:dyDescent="0.3">
      <c r="A2779" t="s">
        <v>5603</v>
      </c>
      <c r="B2779" t="s">
        <v>5604</v>
      </c>
      <c r="C2779" t="s">
        <v>46</v>
      </c>
      <c r="D2779" t="s">
        <v>15</v>
      </c>
      <c r="E2779">
        <v>80.03</v>
      </c>
      <c r="F2779">
        <v>151813</v>
      </c>
      <c r="G2779">
        <v>66178</v>
      </c>
      <c r="H2779">
        <v>30289</v>
      </c>
      <c r="I2779" t="s">
        <v>35</v>
      </c>
      <c r="J2779" t="s">
        <v>17</v>
      </c>
      <c r="K2779">
        <v>18</v>
      </c>
      <c r="L2779">
        <v>2514</v>
      </c>
      <c r="M2779">
        <v>0.19951519303353468</v>
      </c>
      <c r="P2779">
        <f t="shared" si="172"/>
        <v>96467</v>
      </c>
      <c r="Q2779" t="str">
        <f t="shared" si="173"/>
        <v>needs improvement</v>
      </c>
      <c r="T2779" t="str">
        <f t="shared" si="174"/>
        <v>₹66,178</v>
      </c>
      <c r="U2779" s="5">
        <f t="shared" si="175"/>
        <v>3.0133031619141695E-4</v>
      </c>
    </row>
    <row r="2780" spans="1:21" x14ac:dyDescent="0.3">
      <c r="A2780" t="s">
        <v>5605</v>
      </c>
      <c r="B2780" t="s">
        <v>5606</v>
      </c>
      <c r="C2780" t="s">
        <v>369</v>
      </c>
      <c r="D2780" t="s">
        <v>15</v>
      </c>
      <c r="E2780">
        <v>72.84</v>
      </c>
      <c r="F2780">
        <v>68547</v>
      </c>
      <c r="G2780">
        <v>91448</v>
      </c>
      <c r="H2780">
        <v>15075</v>
      </c>
      <c r="I2780" t="s">
        <v>43</v>
      </c>
      <c r="J2780" t="s">
        <v>17</v>
      </c>
      <c r="K2780">
        <v>1</v>
      </c>
      <c r="L2780">
        <v>2352</v>
      </c>
      <c r="M2780">
        <v>0.21992209724714429</v>
      </c>
      <c r="P2780">
        <f t="shared" si="172"/>
        <v>106523</v>
      </c>
      <c r="Q2780" t="str">
        <f t="shared" si="173"/>
        <v>needs improvement</v>
      </c>
      <c r="T2780" t="str">
        <f t="shared" si="174"/>
        <v>₹91,448</v>
      </c>
      <c r="U2780" s="5">
        <f t="shared" si="175"/>
        <v>1.3605744688513537E-4</v>
      </c>
    </row>
    <row r="2781" spans="1:21" x14ac:dyDescent="0.3">
      <c r="A2781" t="s">
        <v>5607</v>
      </c>
      <c r="B2781" t="s">
        <v>5608</v>
      </c>
      <c r="C2781" t="s">
        <v>42</v>
      </c>
      <c r="D2781" t="s">
        <v>38</v>
      </c>
      <c r="E2781">
        <v>86.32</v>
      </c>
      <c r="F2781">
        <v>159650</v>
      </c>
      <c r="G2781">
        <v>114038</v>
      </c>
      <c r="H2781">
        <v>38405</v>
      </c>
      <c r="I2781" t="s">
        <v>55</v>
      </c>
      <c r="J2781" t="s">
        <v>26</v>
      </c>
      <c r="K2781">
        <v>7</v>
      </c>
      <c r="L2781">
        <v>1377</v>
      </c>
      <c r="M2781">
        <v>0.2405574694644535</v>
      </c>
      <c r="P2781">
        <f t="shared" si="172"/>
        <v>152443</v>
      </c>
      <c r="Q2781" t="str">
        <f t="shared" si="173"/>
        <v>high performer</v>
      </c>
      <c r="T2781" t="str">
        <f t="shared" si="174"/>
        <v>₹114,038</v>
      </c>
      <c r="U2781" s="5">
        <f t="shared" si="175"/>
        <v>3.1688580674882729E-4</v>
      </c>
    </row>
    <row r="2782" spans="1:21" x14ac:dyDescent="0.3">
      <c r="A2782" t="s">
        <v>5609</v>
      </c>
      <c r="B2782" t="s">
        <v>5610</v>
      </c>
      <c r="C2782" t="s">
        <v>5</v>
      </c>
      <c r="D2782" t="s">
        <v>15</v>
      </c>
      <c r="E2782">
        <v>98.88</v>
      </c>
      <c r="F2782">
        <v>64292</v>
      </c>
      <c r="G2782">
        <v>25523</v>
      </c>
      <c r="H2782">
        <v>11334</v>
      </c>
      <c r="I2782" t="s">
        <v>16</v>
      </c>
      <c r="J2782" t="s">
        <v>17</v>
      </c>
      <c r="K2782">
        <v>1</v>
      </c>
      <c r="L2782">
        <v>1954</v>
      </c>
      <c r="M2782">
        <v>0.1762894294780066</v>
      </c>
      <c r="P2782">
        <f t="shared" si="172"/>
        <v>36857</v>
      </c>
      <c r="Q2782" t="str">
        <f t="shared" si="173"/>
        <v>high performer</v>
      </c>
      <c r="T2782" t="str">
        <f t="shared" si="174"/>
        <v>₹25,523</v>
      </c>
      <c r="U2782" s="5">
        <f t="shared" si="175"/>
        <v>1.2761179008766429E-4</v>
      </c>
    </row>
    <row r="2783" spans="1:21" x14ac:dyDescent="0.3">
      <c r="A2783" t="s">
        <v>5611</v>
      </c>
      <c r="B2783" t="s">
        <v>5612</v>
      </c>
      <c r="C2783" t="s">
        <v>24</v>
      </c>
      <c r="D2783" t="s">
        <v>15</v>
      </c>
      <c r="E2783">
        <v>70.28</v>
      </c>
      <c r="F2783">
        <v>189523</v>
      </c>
      <c r="G2783">
        <v>76535</v>
      </c>
      <c r="H2783">
        <v>31110</v>
      </c>
      <c r="I2783" t="s">
        <v>25</v>
      </c>
      <c r="J2783" t="s">
        <v>26</v>
      </c>
      <c r="K2783">
        <v>17</v>
      </c>
      <c r="L2783">
        <v>2311</v>
      </c>
      <c r="M2783">
        <v>0.1641489423447286</v>
      </c>
      <c r="P2783">
        <f t="shared" si="172"/>
        <v>107645</v>
      </c>
      <c r="Q2783" t="str">
        <f t="shared" si="173"/>
        <v>needs improvement</v>
      </c>
      <c r="T2783" t="str">
        <f t="shared" si="174"/>
        <v>₹76,535</v>
      </c>
      <c r="U2783" s="5">
        <f t="shared" si="175"/>
        <v>3.7618007361389286E-4</v>
      </c>
    </row>
    <row r="2784" spans="1:21" x14ac:dyDescent="0.3">
      <c r="A2784" t="s">
        <v>5613</v>
      </c>
      <c r="B2784" t="s">
        <v>5614</v>
      </c>
      <c r="C2784" t="s">
        <v>42</v>
      </c>
      <c r="D2784" t="s">
        <v>38</v>
      </c>
      <c r="E2784">
        <v>89.23</v>
      </c>
      <c r="F2784">
        <v>56112</v>
      </c>
      <c r="G2784">
        <v>93857</v>
      </c>
      <c r="H2784">
        <v>10257</v>
      </c>
      <c r="I2784" t="s">
        <v>55</v>
      </c>
      <c r="J2784" t="s">
        <v>26</v>
      </c>
      <c r="K2784">
        <v>37</v>
      </c>
      <c r="L2784">
        <v>1688</v>
      </c>
      <c r="M2784">
        <v>0.18279512403763901</v>
      </c>
      <c r="P2784">
        <f t="shared" si="172"/>
        <v>104114</v>
      </c>
      <c r="Q2784" t="str">
        <f t="shared" si="173"/>
        <v>high performer</v>
      </c>
      <c r="T2784" t="str">
        <f t="shared" si="174"/>
        <v>₹93,857</v>
      </c>
      <c r="U2784" s="5">
        <f t="shared" si="175"/>
        <v>1.1137548630310176E-4</v>
      </c>
    </row>
    <row r="2785" spans="1:21" x14ac:dyDescent="0.3">
      <c r="A2785" t="s">
        <v>5615</v>
      </c>
      <c r="B2785" t="s">
        <v>5616</v>
      </c>
      <c r="C2785" t="s">
        <v>14</v>
      </c>
      <c r="D2785" t="s">
        <v>60</v>
      </c>
      <c r="E2785">
        <v>78.83</v>
      </c>
      <c r="F2785">
        <v>117065</v>
      </c>
      <c r="G2785">
        <v>40168</v>
      </c>
      <c r="H2785">
        <v>33192</v>
      </c>
      <c r="I2785" t="s">
        <v>43</v>
      </c>
      <c r="J2785" t="s">
        <v>17</v>
      </c>
      <c r="K2785">
        <v>22</v>
      </c>
      <c r="L2785">
        <v>1992</v>
      </c>
      <c r="M2785">
        <v>0.283534788365438</v>
      </c>
      <c r="P2785">
        <f t="shared" si="172"/>
        <v>73360</v>
      </c>
      <c r="Q2785" t="str">
        <f t="shared" si="173"/>
        <v>needs improvement</v>
      </c>
      <c r="T2785" t="str">
        <f t="shared" si="174"/>
        <v>₹40,168</v>
      </c>
      <c r="U2785" s="5">
        <f t="shared" si="175"/>
        <v>2.3235976803665184E-4</v>
      </c>
    </row>
    <row r="2786" spans="1:21" x14ac:dyDescent="0.3">
      <c r="A2786" t="s">
        <v>5617</v>
      </c>
      <c r="B2786" t="s">
        <v>5618</v>
      </c>
      <c r="C2786" t="s">
        <v>24</v>
      </c>
      <c r="D2786" t="s">
        <v>21</v>
      </c>
      <c r="E2786">
        <v>95</v>
      </c>
      <c r="F2786">
        <v>31990</v>
      </c>
      <c r="G2786">
        <v>43044</v>
      </c>
      <c r="H2786">
        <v>9065</v>
      </c>
      <c r="I2786" t="s">
        <v>35</v>
      </c>
      <c r="J2786" t="s">
        <v>17</v>
      </c>
      <c r="K2786">
        <v>37</v>
      </c>
      <c r="L2786">
        <v>3651</v>
      </c>
      <c r="M2786">
        <v>0.28336980306345733</v>
      </c>
      <c r="P2786">
        <f t="shared" si="172"/>
        <v>52109</v>
      </c>
      <c r="Q2786" t="str">
        <f t="shared" si="173"/>
        <v>high performer</v>
      </c>
      <c r="T2786" t="str">
        <f t="shared" si="174"/>
        <v>₹43,044</v>
      </c>
      <c r="U2786" s="5">
        <f t="shared" si="175"/>
        <v>6.3496254042561757E-5</v>
      </c>
    </row>
    <row r="2787" spans="1:21" x14ac:dyDescent="0.3">
      <c r="A2787" t="s">
        <v>5619</v>
      </c>
      <c r="B2787" t="s">
        <v>5620</v>
      </c>
      <c r="C2787" t="s">
        <v>14</v>
      </c>
      <c r="D2787" t="s">
        <v>34</v>
      </c>
      <c r="E2787">
        <v>70.150000000000006</v>
      </c>
      <c r="F2787">
        <v>92140</v>
      </c>
      <c r="G2787">
        <v>82648</v>
      </c>
      <c r="H2787">
        <v>26133</v>
      </c>
      <c r="I2787" t="s">
        <v>73</v>
      </c>
      <c r="J2787" t="s">
        <v>17</v>
      </c>
      <c r="K2787">
        <v>41</v>
      </c>
      <c r="L2787">
        <v>4305</v>
      </c>
      <c r="M2787">
        <v>0.28362274799218579</v>
      </c>
      <c r="P2787">
        <f t="shared" si="172"/>
        <v>108781</v>
      </c>
      <c r="Q2787" t="str">
        <f t="shared" si="173"/>
        <v>needs improvement</v>
      </c>
      <c r="T2787" t="str">
        <f t="shared" si="174"/>
        <v>₹82,648</v>
      </c>
      <c r="U2787" s="5">
        <f t="shared" si="175"/>
        <v>1.8288667857085467E-4</v>
      </c>
    </row>
    <row r="2788" spans="1:21" x14ac:dyDescent="0.3">
      <c r="A2788" t="s">
        <v>5621</v>
      </c>
      <c r="B2788" t="s">
        <v>5622</v>
      </c>
      <c r="C2788" t="s">
        <v>14</v>
      </c>
      <c r="D2788" t="s">
        <v>34</v>
      </c>
      <c r="E2788">
        <v>85.31</v>
      </c>
      <c r="F2788">
        <v>100615</v>
      </c>
      <c r="G2788">
        <v>43514</v>
      </c>
      <c r="H2788">
        <v>28656</v>
      </c>
      <c r="I2788" t="s">
        <v>39</v>
      </c>
      <c r="J2788" t="s">
        <v>26</v>
      </c>
      <c r="K2788">
        <v>3</v>
      </c>
      <c r="L2788">
        <v>1219</v>
      </c>
      <c r="M2788">
        <v>0.28480842816677432</v>
      </c>
      <c r="P2788">
        <f t="shared" si="172"/>
        <v>72170</v>
      </c>
      <c r="Q2788" t="str">
        <f t="shared" si="173"/>
        <v>high performer</v>
      </c>
      <c r="T2788" t="str">
        <f t="shared" si="174"/>
        <v>₹43,514</v>
      </c>
      <c r="U2788" s="5">
        <f t="shared" si="175"/>
        <v>1.9970852142833234E-4</v>
      </c>
    </row>
    <row r="2789" spans="1:21" x14ac:dyDescent="0.3">
      <c r="A2789" t="s">
        <v>5623</v>
      </c>
      <c r="B2789" t="s">
        <v>5624</v>
      </c>
      <c r="C2789" t="s">
        <v>14</v>
      </c>
      <c r="D2789" t="s">
        <v>15</v>
      </c>
      <c r="E2789">
        <v>89.06</v>
      </c>
      <c r="F2789">
        <v>192874</v>
      </c>
      <c r="G2789">
        <v>33449</v>
      </c>
      <c r="H2789">
        <v>47130</v>
      </c>
      <c r="I2789" t="s">
        <v>25</v>
      </c>
      <c r="J2789" t="s">
        <v>26</v>
      </c>
      <c r="K2789">
        <v>10</v>
      </c>
      <c r="L2789">
        <v>423</v>
      </c>
      <c r="M2789">
        <v>0.24435641921669068</v>
      </c>
      <c r="P2789">
        <f t="shared" si="172"/>
        <v>80579</v>
      </c>
      <c r="Q2789" t="str">
        <f t="shared" si="173"/>
        <v>high performer</v>
      </c>
      <c r="T2789" t="str">
        <f t="shared" si="174"/>
        <v>₹33,449</v>
      </c>
      <c r="U2789" s="5">
        <f t="shared" si="175"/>
        <v>3.8283140050656631E-4</v>
      </c>
    </row>
    <row r="2790" spans="1:21" x14ac:dyDescent="0.3">
      <c r="A2790" t="s">
        <v>5625</v>
      </c>
      <c r="B2790" t="s">
        <v>5626</v>
      </c>
      <c r="C2790" t="s">
        <v>24</v>
      </c>
      <c r="D2790" t="s">
        <v>38</v>
      </c>
      <c r="E2790">
        <v>99.67</v>
      </c>
      <c r="F2790">
        <v>174186</v>
      </c>
      <c r="G2790">
        <v>64534</v>
      </c>
      <c r="H2790">
        <v>52189</v>
      </c>
      <c r="I2790" t="s">
        <v>76</v>
      </c>
      <c r="J2790" t="s">
        <v>77</v>
      </c>
      <c r="K2790">
        <v>44</v>
      </c>
      <c r="L2790">
        <v>3222</v>
      </c>
      <c r="M2790">
        <v>0.29961650190026751</v>
      </c>
      <c r="P2790">
        <f t="shared" si="172"/>
        <v>116723</v>
      </c>
      <c r="Q2790" t="str">
        <f t="shared" si="173"/>
        <v>high performer</v>
      </c>
      <c r="T2790" t="str">
        <f t="shared" si="174"/>
        <v>₹64,534</v>
      </c>
      <c r="U2790" s="5">
        <f t="shared" si="175"/>
        <v>3.4573799645694478E-4</v>
      </c>
    </row>
    <row r="2791" spans="1:21" x14ac:dyDescent="0.3">
      <c r="A2791" t="s">
        <v>5627</v>
      </c>
      <c r="B2791" t="s">
        <v>5628</v>
      </c>
      <c r="C2791" t="s">
        <v>14</v>
      </c>
      <c r="D2791" t="s">
        <v>60</v>
      </c>
      <c r="E2791">
        <v>80.44</v>
      </c>
      <c r="F2791">
        <v>135714</v>
      </c>
      <c r="G2791">
        <v>55862</v>
      </c>
      <c r="H2791">
        <v>20452</v>
      </c>
      <c r="I2791" t="s">
        <v>35</v>
      </c>
      <c r="J2791" t="s">
        <v>17</v>
      </c>
      <c r="K2791">
        <v>37</v>
      </c>
      <c r="L2791">
        <v>4109</v>
      </c>
      <c r="M2791">
        <v>0.1506992646300308</v>
      </c>
      <c r="P2791">
        <f t="shared" si="172"/>
        <v>76314</v>
      </c>
      <c r="Q2791" t="str">
        <f t="shared" si="173"/>
        <v>needs improvement</v>
      </c>
      <c r="T2791" t="str">
        <f t="shared" si="174"/>
        <v>₹55,862</v>
      </c>
      <c r="U2791" s="5">
        <f t="shared" si="175"/>
        <v>2.6937576183595584E-4</v>
      </c>
    </row>
    <row r="2792" spans="1:21" x14ac:dyDescent="0.3">
      <c r="A2792" t="s">
        <v>5629</v>
      </c>
      <c r="B2792" t="s">
        <v>5630</v>
      </c>
      <c r="C2792" t="s">
        <v>24</v>
      </c>
      <c r="D2792" t="s">
        <v>34</v>
      </c>
      <c r="E2792">
        <v>70.91</v>
      </c>
      <c r="F2792">
        <v>175553</v>
      </c>
      <c r="G2792">
        <v>58926</v>
      </c>
      <c r="H2792">
        <v>51117</v>
      </c>
      <c r="I2792" t="s">
        <v>35</v>
      </c>
      <c r="J2792" t="s">
        <v>17</v>
      </c>
      <c r="K2792">
        <v>47</v>
      </c>
      <c r="L2792">
        <v>4141</v>
      </c>
      <c r="M2792">
        <v>0.29117702346299978</v>
      </c>
      <c r="P2792">
        <f t="shared" si="172"/>
        <v>110043</v>
      </c>
      <c r="Q2792" t="str">
        <f t="shared" si="173"/>
        <v>needs improvement</v>
      </c>
      <c r="T2792" t="str">
        <f t="shared" si="174"/>
        <v>₹58,926</v>
      </c>
      <c r="U2792" s="5">
        <f t="shared" si="175"/>
        <v>3.4845132497448715E-4</v>
      </c>
    </row>
    <row r="2793" spans="1:21" x14ac:dyDescent="0.3">
      <c r="A2793" t="s">
        <v>5631</v>
      </c>
      <c r="B2793" t="s">
        <v>5632</v>
      </c>
      <c r="C2793" t="s">
        <v>14</v>
      </c>
      <c r="D2793" t="s">
        <v>60</v>
      </c>
      <c r="E2793">
        <v>97.44</v>
      </c>
      <c r="F2793">
        <v>16274</v>
      </c>
      <c r="G2793">
        <v>48462</v>
      </c>
      <c r="H2793">
        <v>3720</v>
      </c>
      <c r="I2793" t="s">
        <v>73</v>
      </c>
      <c r="J2793" t="s">
        <v>17</v>
      </c>
      <c r="K2793">
        <v>8</v>
      </c>
      <c r="L2793">
        <v>928</v>
      </c>
      <c r="M2793">
        <v>0.22858547376182869</v>
      </c>
      <c r="P2793">
        <f t="shared" si="172"/>
        <v>52182</v>
      </c>
      <c r="Q2793" t="str">
        <f t="shared" si="173"/>
        <v>high performer</v>
      </c>
      <c r="T2793" t="str">
        <f t="shared" si="174"/>
        <v>₹48,462</v>
      </c>
      <c r="U2793" s="5">
        <f t="shared" si="175"/>
        <v>3.2301908042783687E-5</v>
      </c>
    </row>
    <row r="2794" spans="1:21" x14ac:dyDescent="0.3">
      <c r="A2794" t="s">
        <v>5633</v>
      </c>
      <c r="B2794" t="s">
        <v>5634</v>
      </c>
      <c r="C2794" t="s">
        <v>42</v>
      </c>
      <c r="D2794" t="s">
        <v>15</v>
      </c>
      <c r="E2794">
        <v>70.89</v>
      </c>
      <c r="F2794">
        <v>40557</v>
      </c>
      <c r="G2794">
        <v>108069</v>
      </c>
      <c r="H2794">
        <v>8539</v>
      </c>
      <c r="I2794" t="s">
        <v>25</v>
      </c>
      <c r="J2794" t="s">
        <v>26</v>
      </c>
      <c r="K2794">
        <v>31</v>
      </c>
      <c r="L2794">
        <v>841</v>
      </c>
      <c r="M2794">
        <v>0.21054318613309664</v>
      </c>
      <c r="P2794">
        <f t="shared" si="172"/>
        <v>116608</v>
      </c>
      <c r="Q2794" t="str">
        <f t="shared" si="173"/>
        <v>needs improvement</v>
      </c>
      <c r="T2794" t="str">
        <f t="shared" si="174"/>
        <v>₹108,069</v>
      </c>
      <c r="U2794" s="5">
        <f t="shared" si="175"/>
        <v>8.0500705695660428E-5</v>
      </c>
    </row>
    <row r="2795" spans="1:21" x14ac:dyDescent="0.3">
      <c r="A2795" t="s">
        <v>5635</v>
      </c>
      <c r="B2795" t="s">
        <v>5636</v>
      </c>
      <c r="C2795" t="s">
        <v>24</v>
      </c>
      <c r="D2795" t="s">
        <v>60</v>
      </c>
      <c r="E2795">
        <v>83.21</v>
      </c>
      <c r="F2795">
        <v>155189</v>
      </c>
      <c r="G2795">
        <v>116610</v>
      </c>
      <c r="H2795">
        <v>34864</v>
      </c>
      <c r="I2795" t="s">
        <v>25</v>
      </c>
      <c r="J2795" t="s">
        <v>26</v>
      </c>
      <c r="K2795">
        <v>21</v>
      </c>
      <c r="L2795">
        <v>2857</v>
      </c>
      <c r="M2795">
        <v>0.2246550979773051</v>
      </c>
      <c r="P2795">
        <f t="shared" si="172"/>
        <v>151474</v>
      </c>
      <c r="Q2795" t="str">
        <f t="shared" si="173"/>
        <v>needs improvement</v>
      </c>
      <c r="T2795" t="str">
        <f t="shared" si="174"/>
        <v>₹116,610</v>
      </c>
      <c r="U2795" s="5">
        <f t="shared" si="175"/>
        <v>3.0803126503942222E-4</v>
      </c>
    </row>
    <row r="2796" spans="1:21" x14ac:dyDescent="0.3">
      <c r="A2796" t="s">
        <v>5637</v>
      </c>
      <c r="B2796" t="s">
        <v>5638</v>
      </c>
      <c r="C2796" t="s">
        <v>46</v>
      </c>
      <c r="D2796" t="s">
        <v>38</v>
      </c>
      <c r="E2796">
        <v>96.02</v>
      </c>
      <c r="F2796">
        <v>140994</v>
      </c>
      <c r="G2796">
        <v>114773</v>
      </c>
      <c r="H2796">
        <v>21152</v>
      </c>
      <c r="I2796" t="s">
        <v>35</v>
      </c>
      <c r="J2796" t="s">
        <v>17</v>
      </c>
      <c r="K2796">
        <v>40</v>
      </c>
      <c r="L2796">
        <v>4217</v>
      </c>
      <c r="M2796">
        <v>0.15002056825113125</v>
      </c>
      <c r="P2796">
        <f t="shared" si="172"/>
        <v>135925</v>
      </c>
      <c r="Q2796" t="str">
        <f t="shared" si="173"/>
        <v>high performer</v>
      </c>
      <c r="T2796" t="str">
        <f t="shared" si="174"/>
        <v>₹114,773</v>
      </c>
      <c r="U2796" s="5">
        <f t="shared" si="175"/>
        <v>2.7985591880203041E-4</v>
      </c>
    </row>
    <row r="2797" spans="1:21" x14ac:dyDescent="0.3">
      <c r="A2797" t="s">
        <v>5639</v>
      </c>
      <c r="B2797" t="s">
        <v>5640</v>
      </c>
      <c r="C2797" t="s">
        <v>14</v>
      </c>
      <c r="D2797" t="s">
        <v>38</v>
      </c>
      <c r="E2797">
        <v>88.74</v>
      </c>
      <c r="F2797">
        <v>45154</v>
      </c>
      <c r="G2797">
        <v>61874</v>
      </c>
      <c r="H2797">
        <v>5601</v>
      </c>
      <c r="I2797" t="s">
        <v>16</v>
      </c>
      <c r="J2797" t="s">
        <v>17</v>
      </c>
      <c r="K2797">
        <v>11</v>
      </c>
      <c r="L2797">
        <v>2895</v>
      </c>
      <c r="M2797">
        <v>0.12404216680692741</v>
      </c>
      <c r="P2797">
        <f t="shared" si="172"/>
        <v>67475</v>
      </c>
      <c r="Q2797" t="str">
        <f t="shared" si="173"/>
        <v>high performer</v>
      </c>
      <c r="T2797" t="str">
        <f t="shared" si="174"/>
        <v>₹61,874</v>
      </c>
      <c r="U2797" s="5">
        <f t="shared" si="175"/>
        <v>8.9625190842070455E-5</v>
      </c>
    </row>
    <row r="2798" spans="1:21" x14ac:dyDescent="0.3">
      <c r="A2798" t="s">
        <v>5641</v>
      </c>
      <c r="B2798" t="s">
        <v>5642</v>
      </c>
      <c r="C2798" t="s">
        <v>42</v>
      </c>
      <c r="D2798" t="s">
        <v>34</v>
      </c>
      <c r="E2798">
        <v>93.82</v>
      </c>
      <c r="F2798">
        <v>143274</v>
      </c>
      <c r="G2798">
        <v>40697</v>
      </c>
      <c r="H2798">
        <v>37447</v>
      </c>
      <c r="I2798" t="s">
        <v>29</v>
      </c>
      <c r="J2798" t="s">
        <v>17</v>
      </c>
      <c r="K2798">
        <v>47</v>
      </c>
      <c r="L2798">
        <v>3403</v>
      </c>
      <c r="M2798">
        <v>0.26136633304018875</v>
      </c>
      <c r="P2798">
        <f t="shared" si="172"/>
        <v>78144</v>
      </c>
      <c r="Q2798" t="str">
        <f t="shared" si="173"/>
        <v>high performer</v>
      </c>
      <c r="T2798" t="str">
        <f t="shared" si="174"/>
        <v>₹40,697</v>
      </c>
      <c r="U2798" s="5">
        <f t="shared" si="175"/>
        <v>2.8438144112828988E-4</v>
      </c>
    </row>
    <row r="2799" spans="1:21" x14ac:dyDescent="0.3">
      <c r="A2799" t="s">
        <v>5643</v>
      </c>
      <c r="B2799" t="s">
        <v>5644</v>
      </c>
      <c r="C2799" t="s">
        <v>14</v>
      </c>
      <c r="D2799" t="s">
        <v>15</v>
      </c>
      <c r="E2799">
        <v>92.81</v>
      </c>
      <c r="F2799">
        <v>25668</v>
      </c>
      <c r="G2799">
        <v>86023</v>
      </c>
      <c r="H2799">
        <v>4418</v>
      </c>
      <c r="I2799" t="s">
        <v>25</v>
      </c>
      <c r="J2799" t="s">
        <v>26</v>
      </c>
      <c r="K2799">
        <v>28</v>
      </c>
      <c r="L2799">
        <v>4785</v>
      </c>
      <c r="M2799">
        <v>0.17212092878292037</v>
      </c>
      <c r="P2799">
        <f t="shared" si="172"/>
        <v>90441</v>
      </c>
      <c r="Q2799" t="str">
        <f t="shared" si="173"/>
        <v>high performer</v>
      </c>
      <c r="T2799" t="str">
        <f t="shared" si="174"/>
        <v>₹86,023</v>
      </c>
      <c r="U2799" s="5">
        <f t="shared" si="175"/>
        <v>5.0947853978258055E-5</v>
      </c>
    </row>
    <row r="2800" spans="1:21" x14ac:dyDescent="0.3">
      <c r="A2800" t="s">
        <v>5645</v>
      </c>
      <c r="B2800" t="s">
        <v>5646</v>
      </c>
      <c r="C2800" t="s">
        <v>24</v>
      </c>
      <c r="D2800" t="s">
        <v>34</v>
      </c>
      <c r="E2800">
        <v>90.4</v>
      </c>
      <c r="F2800">
        <v>93700</v>
      </c>
      <c r="G2800">
        <v>99046</v>
      </c>
      <c r="H2800">
        <v>21791</v>
      </c>
      <c r="I2800" t="s">
        <v>55</v>
      </c>
      <c r="J2800" t="s">
        <v>26</v>
      </c>
      <c r="K2800">
        <v>42</v>
      </c>
      <c r="L2800">
        <v>821</v>
      </c>
      <c r="M2800">
        <v>0.23256136606189967</v>
      </c>
      <c r="P2800">
        <f t="shared" si="172"/>
        <v>120837</v>
      </c>
      <c r="Q2800" t="str">
        <f t="shared" si="173"/>
        <v>high performer</v>
      </c>
      <c r="T2800" t="str">
        <f t="shared" si="174"/>
        <v>₹99,046</v>
      </c>
      <c r="U2800" s="5">
        <f t="shared" si="175"/>
        <v>1.8598308858355851E-4</v>
      </c>
    </row>
    <row r="2801" spans="1:21" x14ac:dyDescent="0.3">
      <c r="A2801" t="s">
        <v>5647</v>
      </c>
      <c r="B2801" t="s">
        <v>5648</v>
      </c>
      <c r="C2801" t="s">
        <v>5</v>
      </c>
      <c r="D2801" t="s">
        <v>34</v>
      </c>
      <c r="E2801">
        <v>98.96</v>
      </c>
      <c r="F2801">
        <v>26636</v>
      </c>
      <c r="G2801">
        <v>69158</v>
      </c>
      <c r="H2801">
        <v>3811</v>
      </c>
      <c r="I2801" t="s">
        <v>29</v>
      </c>
      <c r="J2801" t="s">
        <v>17</v>
      </c>
      <c r="K2801">
        <v>50</v>
      </c>
      <c r="L2801">
        <v>2254</v>
      </c>
      <c r="M2801">
        <v>0.14307703859438353</v>
      </c>
      <c r="P2801">
        <f t="shared" si="172"/>
        <v>72969</v>
      </c>
      <c r="Q2801" t="str">
        <f t="shared" si="173"/>
        <v>high performer</v>
      </c>
      <c r="T2801" t="str">
        <f t="shared" si="174"/>
        <v>₹69,158</v>
      </c>
      <c r="U2801" s="5">
        <f t="shared" si="175"/>
        <v>5.2869216088705067E-5</v>
      </c>
    </row>
    <row r="2802" spans="1:21" x14ac:dyDescent="0.3">
      <c r="A2802" t="s">
        <v>5649</v>
      </c>
      <c r="B2802" t="s">
        <v>5650</v>
      </c>
      <c r="C2802" t="s">
        <v>5</v>
      </c>
      <c r="D2802" t="s">
        <v>21</v>
      </c>
      <c r="E2802">
        <v>97.29</v>
      </c>
      <c r="F2802">
        <v>157348</v>
      </c>
      <c r="G2802">
        <v>69278</v>
      </c>
      <c r="H2802">
        <v>38536</v>
      </c>
      <c r="I2802" t="s">
        <v>43</v>
      </c>
      <c r="J2802" t="s">
        <v>17</v>
      </c>
      <c r="K2802">
        <v>28</v>
      </c>
      <c r="L2802">
        <v>2367</v>
      </c>
      <c r="M2802">
        <v>0.24490937285507283</v>
      </c>
      <c r="P2802">
        <f t="shared" si="172"/>
        <v>107814</v>
      </c>
      <c r="Q2802" t="str">
        <f t="shared" si="173"/>
        <v>high performer</v>
      </c>
      <c r="T2802" t="str">
        <f t="shared" si="174"/>
        <v>₹69,278</v>
      </c>
      <c r="U2802" s="5">
        <f t="shared" si="175"/>
        <v>3.1231661710187582E-4</v>
      </c>
    </row>
    <row r="2803" spans="1:21" x14ac:dyDescent="0.3">
      <c r="A2803" t="s">
        <v>5651</v>
      </c>
      <c r="B2803" t="s">
        <v>5652</v>
      </c>
      <c r="C2803" t="s">
        <v>46</v>
      </c>
      <c r="D2803" t="s">
        <v>38</v>
      </c>
      <c r="E2803">
        <v>79.14</v>
      </c>
      <c r="F2803">
        <v>50610</v>
      </c>
      <c r="G2803">
        <v>48764</v>
      </c>
      <c r="H2803">
        <v>11984</v>
      </c>
      <c r="I2803" t="s">
        <v>43</v>
      </c>
      <c r="J2803" t="s">
        <v>17</v>
      </c>
      <c r="K2803">
        <v>16</v>
      </c>
      <c r="L2803">
        <v>2109</v>
      </c>
      <c r="M2803">
        <v>0.23679114799446749</v>
      </c>
      <c r="P2803">
        <f t="shared" si="172"/>
        <v>60748</v>
      </c>
      <c r="Q2803" t="str">
        <f t="shared" si="173"/>
        <v>needs improvement</v>
      </c>
      <c r="T2803" t="str">
        <f t="shared" si="174"/>
        <v>₹48,764</v>
      </c>
      <c r="U2803" s="5">
        <f t="shared" si="175"/>
        <v>1.0045468637368086E-4</v>
      </c>
    </row>
    <row r="2804" spans="1:21" x14ac:dyDescent="0.3">
      <c r="A2804" t="s">
        <v>5653</v>
      </c>
      <c r="B2804" t="s">
        <v>5654</v>
      </c>
      <c r="C2804" t="s">
        <v>24</v>
      </c>
      <c r="D2804" t="s">
        <v>38</v>
      </c>
      <c r="E2804">
        <v>72.34</v>
      </c>
      <c r="F2804">
        <v>102988</v>
      </c>
      <c r="G2804">
        <v>63819</v>
      </c>
      <c r="H2804">
        <v>22680</v>
      </c>
      <c r="I2804" t="s">
        <v>76</v>
      </c>
      <c r="J2804" t="s">
        <v>77</v>
      </c>
      <c r="K2804">
        <v>45</v>
      </c>
      <c r="L2804">
        <v>3870</v>
      </c>
      <c r="M2804">
        <v>0.22021983143667223</v>
      </c>
      <c r="P2804">
        <f t="shared" si="172"/>
        <v>86499</v>
      </c>
      <c r="Q2804" t="str">
        <f t="shared" si="173"/>
        <v>needs improvement</v>
      </c>
      <c r="T2804" t="str">
        <f t="shared" si="174"/>
        <v>₹63,819</v>
      </c>
      <c r="U2804" s="5">
        <f t="shared" si="175"/>
        <v>2.0441863742842609E-4</v>
      </c>
    </row>
    <row r="2805" spans="1:21" x14ac:dyDescent="0.3">
      <c r="A2805" t="s">
        <v>5655</v>
      </c>
      <c r="B2805" t="s">
        <v>5656</v>
      </c>
      <c r="C2805" t="s">
        <v>14</v>
      </c>
      <c r="E2805">
        <v>73.87</v>
      </c>
      <c r="F2805">
        <v>77452</v>
      </c>
      <c r="G2805">
        <v>33780</v>
      </c>
      <c r="H2805">
        <v>21863</v>
      </c>
      <c r="I2805" t="s">
        <v>39</v>
      </c>
      <c r="J2805" t="s">
        <v>26</v>
      </c>
      <c r="K2805">
        <v>15</v>
      </c>
      <c r="L2805">
        <v>2763</v>
      </c>
      <c r="M2805">
        <v>0.28227805608635026</v>
      </c>
      <c r="P2805">
        <f t="shared" si="172"/>
        <v>55643</v>
      </c>
      <c r="Q2805" t="str">
        <f t="shared" si="173"/>
        <v>needs improvement</v>
      </c>
      <c r="T2805" t="str">
        <f t="shared" si="174"/>
        <v>₹33,780</v>
      </c>
      <c r="U2805" s="5">
        <f t="shared" si="175"/>
        <v>1.5373278737431989E-4</v>
      </c>
    </row>
    <row r="2806" spans="1:21" x14ac:dyDescent="0.3">
      <c r="A2806" t="s">
        <v>5657</v>
      </c>
      <c r="B2806" t="s">
        <v>5658</v>
      </c>
      <c r="C2806" t="s">
        <v>46</v>
      </c>
      <c r="D2806" t="s">
        <v>34</v>
      </c>
      <c r="E2806">
        <v>95.02</v>
      </c>
      <c r="F2806">
        <v>165776</v>
      </c>
      <c r="G2806">
        <v>82910</v>
      </c>
      <c r="H2806">
        <v>16603</v>
      </c>
      <c r="I2806" t="s">
        <v>43</v>
      </c>
      <c r="J2806" t="s">
        <v>17</v>
      </c>
      <c r="K2806">
        <v>13</v>
      </c>
      <c r="L2806">
        <v>2271</v>
      </c>
      <c r="M2806">
        <v>0.10015321880127401</v>
      </c>
      <c r="P2806">
        <f t="shared" si="172"/>
        <v>99513</v>
      </c>
      <c r="Q2806" t="str">
        <f t="shared" si="173"/>
        <v>high performer</v>
      </c>
      <c r="T2806" t="str">
        <f t="shared" si="174"/>
        <v>₹82,910</v>
      </c>
      <c r="U2806" s="5">
        <f t="shared" si="175"/>
        <v>3.2904517068332975E-4</v>
      </c>
    </row>
    <row r="2807" spans="1:21" x14ac:dyDescent="0.3">
      <c r="A2807" t="s">
        <v>5659</v>
      </c>
      <c r="B2807" t="s">
        <v>5660</v>
      </c>
      <c r="C2807" t="s">
        <v>14</v>
      </c>
      <c r="D2807" t="s">
        <v>34</v>
      </c>
      <c r="E2807">
        <v>71.75</v>
      </c>
      <c r="F2807">
        <v>138222</v>
      </c>
      <c r="G2807">
        <v>51028</v>
      </c>
      <c r="H2807">
        <v>20047</v>
      </c>
      <c r="I2807" t="s">
        <v>76</v>
      </c>
      <c r="J2807" t="s">
        <v>77</v>
      </c>
      <c r="K2807">
        <v>30</v>
      </c>
      <c r="L2807">
        <v>648</v>
      </c>
      <c r="M2807">
        <v>0.14503479909131686</v>
      </c>
      <c r="P2807">
        <f t="shared" si="172"/>
        <v>71075</v>
      </c>
      <c r="Q2807" t="str">
        <f t="shared" si="173"/>
        <v>needs improvement</v>
      </c>
      <c r="T2807" t="str">
        <f t="shared" si="174"/>
        <v>₹51,028</v>
      </c>
      <c r="U2807" s="5">
        <f t="shared" si="175"/>
        <v>2.7435383639484126E-4</v>
      </c>
    </row>
    <row r="2808" spans="1:21" x14ac:dyDescent="0.3">
      <c r="A2808" t="s">
        <v>5661</v>
      </c>
      <c r="B2808" t="s">
        <v>5662</v>
      </c>
      <c r="C2808" t="s">
        <v>5</v>
      </c>
      <c r="D2808" t="s">
        <v>60</v>
      </c>
      <c r="E2808">
        <v>95.31</v>
      </c>
      <c r="F2808">
        <v>189428</v>
      </c>
      <c r="G2808">
        <v>115078</v>
      </c>
      <c r="H2808">
        <v>55636</v>
      </c>
      <c r="I2808" t="s">
        <v>73</v>
      </c>
      <c r="J2808" t="s">
        <v>17</v>
      </c>
      <c r="K2808">
        <v>10</v>
      </c>
      <c r="L2808">
        <v>4181</v>
      </c>
      <c r="M2808">
        <v>0.29370526004603331</v>
      </c>
      <c r="P2808">
        <f t="shared" si="172"/>
        <v>170714</v>
      </c>
      <c r="Q2808" t="str">
        <f t="shared" si="173"/>
        <v>high performer</v>
      </c>
      <c r="T2808" t="str">
        <f t="shared" si="174"/>
        <v>₹115,078</v>
      </c>
      <c r="U2808" s="5">
        <f t="shared" si="175"/>
        <v>3.7599151018363205E-4</v>
      </c>
    </row>
    <row r="2809" spans="1:21" x14ac:dyDescent="0.3">
      <c r="A2809" t="s">
        <v>5663</v>
      </c>
      <c r="B2809" t="s">
        <v>5664</v>
      </c>
      <c r="C2809" t="s">
        <v>24</v>
      </c>
      <c r="D2809" t="s">
        <v>34</v>
      </c>
      <c r="E2809">
        <v>75.44</v>
      </c>
      <c r="F2809">
        <v>27979</v>
      </c>
      <c r="G2809">
        <v>27505</v>
      </c>
      <c r="H2809">
        <v>6006</v>
      </c>
      <c r="I2809" t="s">
        <v>43</v>
      </c>
      <c r="J2809" t="s">
        <v>17</v>
      </c>
      <c r="K2809">
        <v>33</v>
      </c>
      <c r="L2809">
        <v>1500</v>
      </c>
      <c r="M2809">
        <v>0.21466099574681011</v>
      </c>
      <c r="P2809">
        <f t="shared" si="172"/>
        <v>33511</v>
      </c>
      <c r="Q2809" t="str">
        <f t="shared" si="173"/>
        <v>needs improvement</v>
      </c>
      <c r="T2809" t="str">
        <f t="shared" si="174"/>
        <v>₹27,505</v>
      </c>
      <c r="U2809" s="5">
        <f t="shared" si="175"/>
        <v>5.5534907529128961E-5</v>
      </c>
    </row>
    <row r="2810" spans="1:21" x14ac:dyDescent="0.3">
      <c r="A2810" t="s">
        <v>5665</v>
      </c>
      <c r="B2810" t="s">
        <v>5666</v>
      </c>
      <c r="C2810" t="s">
        <v>14</v>
      </c>
      <c r="D2810" t="s">
        <v>60</v>
      </c>
      <c r="E2810">
        <v>77.430000000000007</v>
      </c>
      <c r="F2810">
        <v>192174</v>
      </c>
      <c r="G2810">
        <v>119784</v>
      </c>
      <c r="H2810">
        <v>23331</v>
      </c>
      <c r="I2810" t="s">
        <v>39</v>
      </c>
      <c r="J2810" t="s">
        <v>26</v>
      </c>
      <c r="K2810">
        <v>39</v>
      </c>
      <c r="L2810">
        <v>4950</v>
      </c>
      <c r="M2810">
        <v>0.12140560117393612</v>
      </c>
      <c r="P2810">
        <f t="shared" si="172"/>
        <v>143115</v>
      </c>
      <c r="Q2810" t="str">
        <f t="shared" si="173"/>
        <v>needs improvement</v>
      </c>
      <c r="T2810" t="str">
        <f t="shared" si="174"/>
        <v>₹119,784</v>
      </c>
      <c r="U2810" s="5">
        <f t="shared" si="175"/>
        <v>3.8144198575727615E-4</v>
      </c>
    </row>
    <row r="2811" spans="1:21" x14ac:dyDescent="0.3">
      <c r="A2811" t="s">
        <v>5667</v>
      </c>
      <c r="B2811" t="s">
        <v>5668</v>
      </c>
      <c r="C2811" t="s">
        <v>42</v>
      </c>
      <c r="D2811" t="s">
        <v>34</v>
      </c>
      <c r="E2811">
        <v>70.650000000000006</v>
      </c>
      <c r="F2811">
        <v>35945</v>
      </c>
      <c r="G2811">
        <v>109294</v>
      </c>
      <c r="H2811">
        <v>7192</v>
      </c>
      <c r="I2811" t="s">
        <v>25</v>
      </c>
      <c r="J2811" t="s">
        <v>26</v>
      </c>
      <c r="K2811">
        <v>7</v>
      </c>
      <c r="L2811">
        <v>1024</v>
      </c>
      <c r="M2811">
        <v>0.2000834608429545</v>
      </c>
      <c r="P2811">
        <f t="shared" si="172"/>
        <v>116486</v>
      </c>
      <c r="Q2811" t="str">
        <f t="shared" si="173"/>
        <v>needs improvement</v>
      </c>
      <c r="T2811" t="str">
        <f t="shared" si="174"/>
        <v>₹109,294</v>
      </c>
      <c r="U2811" s="5">
        <f t="shared" si="175"/>
        <v>7.1346447376051343E-5</v>
      </c>
    </row>
    <row r="2812" spans="1:21" x14ac:dyDescent="0.3">
      <c r="A2812" t="s">
        <v>5669</v>
      </c>
      <c r="B2812" t="s">
        <v>5670</v>
      </c>
      <c r="C2812" t="s">
        <v>14</v>
      </c>
      <c r="D2812" t="s">
        <v>34</v>
      </c>
      <c r="E2812">
        <v>80.97</v>
      </c>
      <c r="F2812">
        <v>112330</v>
      </c>
      <c r="G2812">
        <v>62297</v>
      </c>
      <c r="H2812">
        <v>32045</v>
      </c>
      <c r="I2812" t="s">
        <v>25</v>
      </c>
      <c r="J2812" t="s">
        <v>26</v>
      </c>
      <c r="K2812">
        <v>8</v>
      </c>
      <c r="L2812">
        <v>2767</v>
      </c>
      <c r="M2812">
        <v>0.28527552746372298</v>
      </c>
      <c r="P2812">
        <f t="shared" si="172"/>
        <v>94342</v>
      </c>
      <c r="Q2812" t="str">
        <f t="shared" si="173"/>
        <v>needs improvement</v>
      </c>
      <c r="T2812" t="str">
        <f t="shared" si="174"/>
        <v>₹62,297</v>
      </c>
      <c r="U2812" s="5">
        <f t="shared" si="175"/>
        <v>2.2296136969681034E-4</v>
      </c>
    </row>
    <row r="2813" spans="1:21" x14ac:dyDescent="0.3">
      <c r="A2813" t="s">
        <v>5671</v>
      </c>
      <c r="B2813" t="s">
        <v>5672</v>
      </c>
      <c r="C2813" t="s">
        <v>14</v>
      </c>
      <c r="D2813" t="s">
        <v>15</v>
      </c>
      <c r="E2813">
        <v>99.2</v>
      </c>
      <c r="F2813">
        <v>171395</v>
      </c>
      <c r="G2813">
        <v>85876</v>
      </c>
      <c r="H2813">
        <v>38950</v>
      </c>
      <c r="I2813" t="s">
        <v>39</v>
      </c>
      <c r="J2813" t="s">
        <v>26</v>
      </c>
      <c r="K2813">
        <v>48</v>
      </c>
      <c r="L2813">
        <v>1241</v>
      </c>
      <c r="M2813">
        <v>0.22725283701391522</v>
      </c>
      <c r="P2813">
        <f t="shared" si="172"/>
        <v>124826</v>
      </c>
      <c r="Q2813" t="str">
        <f t="shared" si="173"/>
        <v>high performer</v>
      </c>
      <c r="T2813" t="str">
        <f t="shared" si="174"/>
        <v>₹85,876</v>
      </c>
      <c r="U2813" s="5">
        <f t="shared" si="175"/>
        <v>3.4019820136370343E-4</v>
      </c>
    </row>
    <row r="2814" spans="1:21" x14ac:dyDescent="0.3">
      <c r="A2814" t="s">
        <v>5673</v>
      </c>
      <c r="B2814" t="s">
        <v>5674</v>
      </c>
      <c r="C2814" t="s">
        <v>14</v>
      </c>
      <c r="D2814" t="s">
        <v>60</v>
      </c>
      <c r="E2814">
        <v>83.86</v>
      </c>
      <c r="F2814">
        <v>129388</v>
      </c>
      <c r="G2814">
        <v>62609</v>
      </c>
      <c r="H2814">
        <v>33192</v>
      </c>
      <c r="I2814" t="s">
        <v>55</v>
      </c>
      <c r="J2814" t="s">
        <v>26</v>
      </c>
      <c r="K2814">
        <v>14</v>
      </c>
      <c r="L2814">
        <v>2571</v>
      </c>
      <c r="M2814">
        <v>0.25653074473676074</v>
      </c>
      <c r="P2814">
        <f t="shared" si="172"/>
        <v>95801</v>
      </c>
      <c r="Q2814" t="str">
        <f t="shared" si="173"/>
        <v>needs improvement</v>
      </c>
      <c r="T2814" t="str">
        <f t="shared" si="174"/>
        <v>₹62,609</v>
      </c>
      <c r="U2814" s="5">
        <f t="shared" si="175"/>
        <v>2.5681942225879903E-4</v>
      </c>
    </row>
    <row r="2815" spans="1:21" x14ac:dyDescent="0.3">
      <c r="A2815" t="s">
        <v>5675</v>
      </c>
      <c r="B2815" t="s">
        <v>5676</v>
      </c>
      <c r="C2815" t="s">
        <v>14</v>
      </c>
      <c r="D2815" t="s">
        <v>60</v>
      </c>
      <c r="E2815">
        <v>99.07</v>
      </c>
      <c r="F2815">
        <v>126654</v>
      </c>
      <c r="G2815">
        <v>96825</v>
      </c>
      <c r="H2815">
        <v>25357</v>
      </c>
      <c r="I2815" t="s">
        <v>43</v>
      </c>
      <c r="J2815" t="s">
        <v>17</v>
      </c>
      <c r="K2815">
        <v>50</v>
      </c>
      <c r="L2815">
        <v>3795</v>
      </c>
      <c r="M2815">
        <v>0.20020686279154232</v>
      </c>
      <c r="P2815">
        <f t="shared" si="172"/>
        <v>122182</v>
      </c>
      <c r="Q2815" t="str">
        <f t="shared" si="173"/>
        <v>high performer</v>
      </c>
      <c r="T2815" t="str">
        <f t="shared" si="174"/>
        <v>₹96,825</v>
      </c>
      <c r="U2815" s="5">
        <f t="shared" si="175"/>
        <v>2.5139276522371417E-4</v>
      </c>
    </row>
    <row r="2816" spans="1:21" x14ac:dyDescent="0.3">
      <c r="A2816" t="s">
        <v>5677</v>
      </c>
      <c r="B2816" t="s">
        <v>5678</v>
      </c>
      <c r="C2816" t="s">
        <v>24</v>
      </c>
      <c r="D2816" t="s">
        <v>15</v>
      </c>
      <c r="E2816">
        <v>94.57</v>
      </c>
      <c r="F2816">
        <v>146188</v>
      </c>
      <c r="G2816">
        <v>61755</v>
      </c>
      <c r="H2816">
        <v>24361</v>
      </c>
      <c r="I2816" t="s">
        <v>55</v>
      </c>
      <c r="J2816" t="s">
        <v>26</v>
      </c>
      <c r="K2816">
        <v>41</v>
      </c>
      <c r="L2816">
        <v>833</v>
      </c>
      <c r="M2816">
        <v>0.16664158480860261</v>
      </c>
      <c r="P2816">
        <f t="shared" si="172"/>
        <v>86116</v>
      </c>
      <c r="Q2816" t="str">
        <f t="shared" si="173"/>
        <v>high performer</v>
      </c>
      <c r="T2816" t="str">
        <f t="shared" si="174"/>
        <v>₹61,755</v>
      </c>
      <c r="U2816" s="5">
        <f t="shared" si="175"/>
        <v>2.9016537624176365E-4</v>
      </c>
    </row>
    <row r="2817" spans="1:21" x14ac:dyDescent="0.3">
      <c r="A2817" t="s">
        <v>5679</v>
      </c>
      <c r="B2817" t="s">
        <v>5680</v>
      </c>
      <c r="C2817" t="s">
        <v>42</v>
      </c>
      <c r="D2817" t="s">
        <v>21</v>
      </c>
      <c r="E2817">
        <v>76.239999999999995</v>
      </c>
      <c r="F2817">
        <v>169035</v>
      </c>
      <c r="G2817">
        <v>84658</v>
      </c>
      <c r="H2817">
        <v>18808</v>
      </c>
      <c r="I2817" t="s">
        <v>55</v>
      </c>
      <c r="J2817" t="s">
        <v>26</v>
      </c>
      <c r="K2817">
        <v>40</v>
      </c>
      <c r="L2817">
        <v>3989</v>
      </c>
      <c r="M2817">
        <v>0.11126689738811489</v>
      </c>
      <c r="P2817">
        <f t="shared" si="172"/>
        <v>103466</v>
      </c>
      <c r="Q2817" t="str">
        <f t="shared" si="173"/>
        <v>needs improvement</v>
      </c>
      <c r="T2817" t="str">
        <f t="shared" si="174"/>
        <v>₹84,658</v>
      </c>
      <c r="U2817" s="5">
        <f t="shared" si="175"/>
        <v>3.355138887803822E-4</v>
      </c>
    </row>
    <row r="2818" spans="1:21" x14ac:dyDescent="0.3">
      <c r="A2818" t="s">
        <v>5681</v>
      </c>
      <c r="B2818" t="s">
        <v>5682</v>
      </c>
      <c r="C2818" t="s">
        <v>14</v>
      </c>
      <c r="D2818" t="s">
        <v>38</v>
      </c>
      <c r="E2818">
        <v>77.77</v>
      </c>
      <c r="F2818">
        <v>147152</v>
      </c>
      <c r="G2818">
        <v>96453</v>
      </c>
      <c r="H2818">
        <v>15084</v>
      </c>
      <c r="I2818" t="s">
        <v>35</v>
      </c>
      <c r="J2818" t="s">
        <v>17</v>
      </c>
      <c r="K2818">
        <v>48</v>
      </c>
      <c r="L2818">
        <v>538</v>
      </c>
      <c r="M2818">
        <v>0.10250625203870828</v>
      </c>
      <c r="P2818">
        <f t="shared" si="172"/>
        <v>111537</v>
      </c>
      <c r="Q2818" t="str">
        <f t="shared" si="173"/>
        <v>needs improvement</v>
      </c>
      <c r="T2818" t="str">
        <f t="shared" si="174"/>
        <v>₹96,453</v>
      </c>
      <c r="U2818" s="5">
        <f t="shared" si="175"/>
        <v>2.9207879883935754E-4</v>
      </c>
    </row>
    <row r="2819" spans="1:21" x14ac:dyDescent="0.3">
      <c r="A2819" t="s">
        <v>5683</v>
      </c>
      <c r="B2819" t="s">
        <v>5684</v>
      </c>
      <c r="C2819" t="s">
        <v>5</v>
      </c>
      <c r="D2819" t="s">
        <v>38</v>
      </c>
      <c r="E2819">
        <v>84.21</v>
      </c>
      <c r="F2819">
        <v>170430</v>
      </c>
      <c r="G2819">
        <v>63986</v>
      </c>
      <c r="H2819">
        <v>43836</v>
      </c>
      <c r="I2819" t="s">
        <v>76</v>
      </c>
      <c r="J2819" t="s">
        <v>77</v>
      </c>
      <c r="K2819">
        <v>20</v>
      </c>
      <c r="L2819">
        <v>3474</v>
      </c>
      <c r="M2819">
        <v>0.25720823798627002</v>
      </c>
      <c r="P2819">
        <f t="shared" ref="P2819:P2882" si="176">G2819+H2819</f>
        <v>107822</v>
      </c>
      <c r="Q2819" t="str">
        <f t="shared" ref="Q2819:Q2882" si="177">IF(E2819&gt;=85,"high performer","needs improvement")</f>
        <v>needs improvement</v>
      </c>
      <c r="T2819" t="str">
        <f t="shared" ref="T2819:T2882" si="178">TEXT(G2819,"₹##,###")</f>
        <v>₹63,986</v>
      </c>
      <c r="U2819" s="5">
        <f t="shared" ref="U2819:U2882" si="179">F2819/$V$2</f>
        <v>3.3828279388789626E-4</v>
      </c>
    </row>
    <row r="2820" spans="1:21" x14ac:dyDescent="0.3">
      <c r="A2820" t="s">
        <v>5685</v>
      </c>
      <c r="B2820" t="s">
        <v>5686</v>
      </c>
      <c r="C2820" t="s">
        <v>42</v>
      </c>
      <c r="D2820" t="s">
        <v>15</v>
      </c>
      <c r="E2820">
        <v>87.69</v>
      </c>
      <c r="F2820">
        <v>100023</v>
      </c>
      <c r="G2820">
        <v>69644</v>
      </c>
      <c r="H2820">
        <v>24893</v>
      </c>
      <c r="I2820" t="s">
        <v>76</v>
      </c>
      <c r="J2820" t="s">
        <v>77</v>
      </c>
      <c r="K2820">
        <v>6</v>
      </c>
      <c r="L2820">
        <v>788</v>
      </c>
      <c r="M2820">
        <v>0.24887275926536898</v>
      </c>
      <c r="P2820">
        <f t="shared" si="176"/>
        <v>94537</v>
      </c>
      <c r="Q2820" t="str">
        <f t="shared" si="177"/>
        <v>high performer</v>
      </c>
      <c r="T2820" t="str">
        <f t="shared" si="178"/>
        <v>₹69,644</v>
      </c>
      <c r="U2820" s="5">
        <f t="shared" si="179"/>
        <v>1.9853347352607548E-4</v>
      </c>
    </row>
    <row r="2821" spans="1:21" x14ac:dyDescent="0.3">
      <c r="A2821" t="s">
        <v>5687</v>
      </c>
      <c r="B2821" t="s">
        <v>5688</v>
      </c>
      <c r="C2821" t="s">
        <v>5</v>
      </c>
      <c r="D2821" t="s">
        <v>34</v>
      </c>
      <c r="E2821">
        <v>88.63</v>
      </c>
      <c r="F2821">
        <v>171906</v>
      </c>
      <c r="G2821">
        <v>106579</v>
      </c>
      <c r="H2821">
        <v>32990</v>
      </c>
      <c r="I2821" t="s">
        <v>25</v>
      </c>
      <c r="J2821" t="s">
        <v>26</v>
      </c>
      <c r="K2821">
        <v>20</v>
      </c>
      <c r="L2821">
        <v>621</v>
      </c>
      <c r="M2821">
        <v>0.19190720510046189</v>
      </c>
      <c r="P2821">
        <f t="shared" si="176"/>
        <v>139569</v>
      </c>
      <c r="Q2821" t="str">
        <f t="shared" si="177"/>
        <v>high performer</v>
      </c>
      <c r="T2821" t="str">
        <f t="shared" si="178"/>
        <v>₹106,579</v>
      </c>
      <c r="U2821" s="5">
        <f t="shared" si="179"/>
        <v>3.4121247413068526E-4</v>
      </c>
    </row>
    <row r="2822" spans="1:21" x14ac:dyDescent="0.3">
      <c r="A2822" t="s">
        <v>5689</v>
      </c>
      <c r="B2822" t="s">
        <v>5690</v>
      </c>
      <c r="C2822" t="s">
        <v>24</v>
      </c>
      <c r="D2822" t="s">
        <v>34</v>
      </c>
      <c r="E2822">
        <v>81.61</v>
      </c>
      <c r="F2822">
        <v>37838</v>
      </c>
      <c r="G2822">
        <v>100910</v>
      </c>
      <c r="H2822">
        <v>7207</v>
      </c>
      <c r="I2822" t="s">
        <v>73</v>
      </c>
      <c r="J2822" t="s">
        <v>17</v>
      </c>
      <c r="K2822">
        <v>22</v>
      </c>
      <c r="L2822">
        <v>4773</v>
      </c>
      <c r="M2822">
        <v>0.19046989798615149</v>
      </c>
      <c r="P2822">
        <f t="shared" si="176"/>
        <v>108117</v>
      </c>
      <c r="Q2822" t="str">
        <f t="shared" si="177"/>
        <v>needs improvement</v>
      </c>
      <c r="T2822" t="str">
        <f t="shared" si="178"/>
        <v>₹100,910</v>
      </c>
      <c r="U2822" s="5">
        <f t="shared" si="179"/>
        <v>7.5103821833774674E-5</v>
      </c>
    </row>
    <row r="2823" spans="1:21" x14ac:dyDescent="0.3">
      <c r="A2823" t="s">
        <v>5691</v>
      </c>
      <c r="B2823" t="s">
        <v>5692</v>
      </c>
      <c r="C2823" t="s">
        <v>20</v>
      </c>
      <c r="D2823" t="s">
        <v>34</v>
      </c>
      <c r="E2823">
        <v>93.73</v>
      </c>
      <c r="F2823">
        <v>78531</v>
      </c>
      <c r="G2823">
        <v>81353</v>
      </c>
      <c r="H2823">
        <v>20504</v>
      </c>
      <c r="I2823" t="s">
        <v>25</v>
      </c>
      <c r="J2823" t="s">
        <v>26</v>
      </c>
      <c r="K2823">
        <v>2</v>
      </c>
      <c r="L2823">
        <v>1822</v>
      </c>
      <c r="M2823">
        <v>0.26109434490838013</v>
      </c>
      <c r="P2823">
        <f t="shared" si="176"/>
        <v>101857</v>
      </c>
      <c r="Q2823" t="str">
        <f t="shared" si="177"/>
        <v>high performer</v>
      </c>
      <c r="T2823" t="str">
        <f t="shared" si="178"/>
        <v>₹81,353</v>
      </c>
      <c r="U2823" s="5">
        <f t="shared" si="179"/>
        <v>1.5587447096644005E-4</v>
      </c>
    </row>
    <row r="2824" spans="1:21" x14ac:dyDescent="0.3">
      <c r="A2824" t="s">
        <v>5693</v>
      </c>
      <c r="B2824" t="s">
        <v>5694</v>
      </c>
      <c r="C2824" t="s">
        <v>42</v>
      </c>
      <c r="D2824" t="s">
        <v>15</v>
      </c>
      <c r="E2824">
        <v>89.19</v>
      </c>
      <c r="F2824">
        <v>51367</v>
      </c>
      <c r="G2824">
        <v>87265</v>
      </c>
      <c r="H2824">
        <v>14243</v>
      </c>
      <c r="I2824" t="s">
        <v>16</v>
      </c>
      <c r="J2824" t="s">
        <v>17</v>
      </c>
      <c r="K2824">
        <v>25</v>
      </c>
      <c r="L2824">
        <v>3764</v>
      </c>
      <c r="M2824">
        <v>0.2772791870266903</v>
      </c>
      <c r="P2824">
        <f t="shared" si="176"/>
        <v>101508</v>
      </c>
      <c r="Q2824" t="str">
        <f t="shared" si="177"/>
        <v>high performer</v>
      </c>
      <c r="T2824" t="str">
        <f t="shared" si="178"/>
        <v>₹87,265</v>
      </c>
      <c r="U2824" s="5">
        <f t="shared" si="179"/>
        <v>1.0195723918112754E-4</v>
      </c>
    </row>
    <row r="2825" spans="1:21" x14ac:dyDescent="0.3">
      <c r="A2825" t="s">
        <v>5695</v>
      </c>
      <c r="B2825" t="s">
        <v>5696</v>
      </c>
      <c r="C2825" t="s">
        <v>5</v>
      </c>
      <c r="D2825" t="s">
        <v>15</v>
      </c>
      <c r="E2825">
        <v>75.42</v>
      </c>
      <c r="F2825">
        <v>61829</v>
      </c>
      <c r="G2825">
        <v>99294</v>
      </c>
      <c r="H2825">
        <v>11326</v>
      </c>
      <c r="I2825" t="s">
        <v>76</v>
      </c>
      <c r="J2825" t="s">
        <v>77</v>
      </c>
      <c r="K2825">
        <v>16</v>
      </c>
      <c r="L2825">
        <v>2001</v>
      </c>
      <c r="M2825">
        <v>0.18318264891879216</v>
      </c>
      <c r="P2825">
        <f t="shared" si="176"/>
        <v>110620</v>
      </c>
      <c r="Q2825" t="str">
        <f t="shared" si="177"/>
        <v>needs improvement</v>
      </c>
      <c r="T2825" t="str">
        <f t="shared" si="178"/>
        <v>₹99,294</v>
      </c>
      <c r="U2825" s="5">
        <f t="shared" si="179"/>
        <v>1.2272303504837608E-4</v>
      </c>
    </row>
    <row r="2826" spans="1:21" x14ac:dyDescent="0.3">
      <c r="A2826" t="s">
        <v>5697</v>
      </c>
      <c r="B2826" t="s">
        <v>5698</v>
      </c>
      <c r="C2826" t="s">
        <v>24</v>
      </c>
      <c r="D2826" t="s">
        <v>21</v>
      </c>
      <c r="E2826">
        <v>75.319999999999993</v>
      </c>
      <c r="F2826">
        <v>104902</v>
      </c>
      <c r="G2826">
        <v>80618</v>
      </c>
      <c r="H2826">
        <v>28642</v>
      </c>
      <c r="I2826" t="s">
        <v>16</v>
      </c>
      <c r="J2826" t="s">
        <v>17</v>
      </c>
      <c r="K2826">
        <v>44</v>
      </c>
      <c r="L2826">
        <v>2692</v>
      </c>
      <c r="M2826">
        <v>0.27303578578101467</v>
      </c>
      <c r="P2826">
        <f t="shared" si="176"/>
        <v>109260</v>
      </c>
      <c r="Q2826" t="str">
        <f t="shared" si="177"/>
        <v>needs improvement</v>
      </c>
      <c r="T2826" t="str">
        <f t="shared" si="178"/>
        <v>₹80,618</v>
      </c>
      <c r="U2826" s="5">
        <f t="shared" si="179"/>
        <v>2.0821769432862814E-4</v>
      </c>
    </row>
    <row r="2827" spans="1:21" x14ac:dyDescent="0.3">
      <c r="A2827" t="s">
        <v>5699</v>
      </c>
      <c r="B2827" t="s">
        <v>5700</v>
      </c>
      <c r="C2827" t="s">
        <v>42</v>
      </c>
      <c r="D2827" t="s">
        <v>34</v>
      </c>
      <c r="E2827">
        <v>75.31</v>
      </c>
      <c r="F2827">
        <v>58559</v>
      </c>
      <c r="G2827">
        <v>59670</v>
      </c>
      <c r="H2827">
        <v>6508</v>
      </c>
      <c r="I2827" t="s">
        <v>76</v>
      </c>
      <c r="J2827" t="s">
        <v>77</v>
      </c>
      <c r="K2827">
        <v>13</v>
      </c>
      <c r="L2827">
        <v>2320</v>
      </c>
      <c r="M2827">
        <v>0.11113577759183046</v>
      </c>
      <c r="P2827">
        <f t="shared" si="176"/>
        <v>66178</v>
      </c>
      <c r="Q2827" t="str">
        <f t="shared" si="177"/>
        <v>needs improvement</v>
      </c>
      <c r="T2827" t="str">
        <f t="shared" si="178"/>
        <v>₹59,670</v>
      </c>
      <c r="U2827" s="5">
        <f t="shared" si="179"/>
        <v>1.1623248329097763E-4</v>
      </c>
    </row>
    <row r="2828" spans="1:21" x14ac:dyDescent="0.3">
      <c r="A2828" t="s">
        <v>5701</v>
      </c>
      <c r="B2828" t="s">
        <v>5702</v>
      </c>
      <c r="C2828" t="s">
        <v>24</v>
      </c>
      <c r="D2828" t="s">
        <v>60</v>
      </c>
      <c r="E2828">
        <v>91.51</v>
      </c>
      <c r="F2828">
        <v>190210</v>
      </c>
      <c r="G2828">
        <v>104094</v>
      </c>
      <c r="H2828">
        <v>31442</v>
      </c>
      <c r="I2828" t="s">
        <v>43</v>
      </c>
      <c r="J2828" t="s">
        <v>17</v>
      </c>
      <c r="K2828">
        <v>31</v>
      </c>
      <c r="L2828">
        <v>3485</v>
      </c>
      <c r="M2828">
        <v>0.16530150885862993</v>
      </c>
      <c r="P2828">
        <f t="shared" si="176"/>
        <v>135536</v>
      </c>
      <c r="Q2828" t="str">
        <f t="shared" si="177"/>
        <v>high performer</v>
      </c>
      <c r="T2828" t="str">
        <f t="shared" si="178"/>
        <v>₹104,094</v>
      </c>
      <c r="U2828" s="5">
        <f t="shared" si="179"/>
        <v>3.775436849464105E-4</v>
      </c>
    </row>
    <row r="2829" spans="1:21" x14ac:dyDescent="0.3">
      <c r="A2829" t="s">
        <v>5703</v>
      </c>
      <c r="B2829" t="s">
        <v>5704</v>
      </c>
      <c r="C2829" t="s">
        <v>24</v>
      </c>
      <c r="D2829" t="s">
        <v>38</v>
      </c>
      <c r="E2829">
        <v>79.75</v>
      </c>
      <c r="F2829">
        <v>102384</v>
      </c>
      <c r="G2829">
        <v>64987</v>
      </c>
      <c r="H2829">
        <v>11186</v>
      </c>
      <c r="I2829" t="s">
        <v>29</v>
      </c>
      <c r="J2829" t="s">
        <v>17</v>
      </c>
      <c r="K2829">
        <v>4</v>
      </c>
      <c r="L2829">
        <v>637</v>
      </c>
      <c r="M2829">
        <v>0.10925535239881232</v>
      </c>
      <c r="P2829">
        <f t="shared" si="176"/>
        <v>76173</v>
      </c>
      <c r="Q2829" t="str">
        <f t="shared" si="177"/>
        <v>needs improvement</v>
      </c>
      <c r="T2829" t="str">
        <f t="shared" si="178"/>
        <v>₹64,987</v>
      </c>
      <c r="U2829" s="5">
        <f t="shared" si="179"/>
        <v>2.0321977098760997E-4</v>
      </c>
    </row>
    <row r="2830" spans="1:21" x14ac:dyDescent="0.3">
      <c r="A2830" t="s">
        <v>5705</v>
      </c>
      <c r="B2830" t="s">
        <v>5706</v>
      </c>
      <c r="C2830" t="s">
        <v>14</v>
      </c>
      <c r="D2830" t="s">
        <v>21</v>
      </c>
      <c r="E2830">
        <v>84.92</v>
      </c>
      <c r="F2830">
        <v>108278</v>
      </c>
      <c r="G2830">
        <v>58419</v>
      </c>
      <c r="H2830">
        <v>11670</v>
      </c>
      <c r="I2830" t="s">
        <v>29</v>
      </c>
      <c r="J2830" t="s">
        <v>17</v>
      </c>
      <c r="K2830">
        <v>39</v>
      </c>
      <c r="L2830">
        <v>1218</v>
      </c>
      <c r="M2830">
        <v>0.10777812667393191</v>
      </c>
      <c r="P2830">
        <f t="shared" si="176"/>
        <v>70089</v>
      </c>
      <c r="Q2830" t="str">
        <f t="shared" si="177"/>
        <v>needs improvement</v>
      </c>
      <c r="T2830" t="str">
        <f t="shared" si="178"/>
        <v>₹58,419</v>
      </c>
      <c r="U2830" s="5">
        <f t="shared" si="179"/>
        <v>2.149186431766334E-4</v>
      </c>
    </row>
    <row r="2831" spans="1:21" x14ac:dyDescent="0.3">
      <c r="A2831" t="s">
        <v>5707</v>
      </c>
      <c r="B2831" t="s">
        <v>5708</v>
      </c>
      <c r="C2831" t="s">
        <v>46</v>
      </c>
      <c r="D2831" t="s">
        <v>34</v>
      </c>
      <c r="E2831">
        <v>97.67</v>
      </c>
      <c r="F2831">
        <v>133032</v>
      </c>
      <c r="G2831">
        <v>45540</v>
      </c>
      <c r="H2831">
        <v>38331</v>
      </c>
      <c r="I2831" t="s">
        <v>43</v>
      </c>
      <c r="J2831" t="s">
        <v>17</v>
      </c>
      <c r="K2831">
        <v>16</v>
      </c>
      <c r="L2831">
        <v>1446</v>
      </c>
      <c r="M2831">
        <v>0.28813368212159479</v>
      </c>
      <c r="P2831">
        <f t="shared" si="176"/>
        <v>83871</v>
      </c>
      <c r="Q2831" t="str">
        <f t="shared" si="177"/>
        <v>high performer</v>
      </c>
      <c r="T2831" t="str">
        <f t="shared" si="178"/>
        <v>₹45,540</v>
      </c>
      <c r="U2831" s="5">
        <f t="shared" si="179"/>
        <v>2.6405231846796112E-4</v>
      </c>
    </row>
    <row r="2832" spans="1:21" x14ac:dyDescent="0.3">
      <c r="A2832" t="s">
        <v>5709</v>
      </c>
      <c r="B2832" t="s">
        <v>5710</v>
      </c>
      <c r="C2832" t="s">
        <v>46</v>
      </c>
      <c r="D2832" t="s">
        <v>34</v>
      </c>
      <c r="E2832">
        <v>91.24</v>
      </c>
      <c r="F2832">
        <v>182405</v>
      </c>
      <c r="G2832">
        <v>54875</v>
      </c>
      <c r="H2832">
        <v>47440</v>
      </c>
      <c r="I2832" t="s">
        <v>43</v>
      </c>
      <c r="J2832" t="s">
        <v>17</v>
      </c>
      <c r="K2832">
        <v>30</v>
      </c>
      <c r="L2832">
        <v>2344</v>
      </c>
      <c r="M2832">
        <v>0.26008058989611033</v>
      </c>
      <c r="P2832">
        <f t="shared" si="176"/>
        <v>102315</v>
      </c>
      <c r="Q2832" t="str">
        <f t="shared" si="177"/>
        <v>high performer</v>
      </c>
      <c r="T2832" t="str">
        <f t="shared" si="178"/>
        <v>₹54,875</v>
      </c>
      <c r="U2832" s="5">
        <f t="shared" si="179"/>
        <v>3.6205171049182489E-4</v>
      </c>
    </row>
    <row r="2833" spans="1:21" x14ac:dyDescent="0.3">
      <c r="A2833" t="s">
        <v>5711</v>
      </c>
      <c r="B2833" t="s">
        <v>5712</v>
      </c>
      <c r="C2833" t="s">
        <v>5</v>
      </c>
      <c r="D2833" t="s">
        <v>38</v>
      </c>
      <c r="E2833">
        <v>70.67</v>
      </c>
      <c r="F2833">
        <v>56686</v>
      </c>
      <c r="G2833">
        <v>59463</v>
      </c>
      <c r="H2833">
        <v>12681</v>
      </c>
      <c r="I2833" t="s">
        <v>29</v>
      </c>
      <c r="J2833" t="s">
        <v>17</v>
      </c>
      <c r="K2833">
        <v>27</v>
      </c>
      <c r="L2833">
        <v>4168</v>
      </c>
      <c r="M2833">
        <v>0.22370602970751155</v>
      </c>
      <c r="P2833">
        <f t="shared" si="176"/>
        <v>72144</v>
      </c>
      <c r="Q2833" t="str">
        <f t="shared" si="177"/>
        <v>needs improvement</v>
      </c>
      <c r="T2833" t="str">
        <f t="shared" si="178"/>
        <v>₹59,463</v>
      </c>
      <c r="U2833" s="5">
        <f t="shared" si="179"/>
        <v>1.1251480639751972E-4</v>
      </c>
    </row>
    <row r="2834" spans="1:21" x14ac:dyDescent="0.3">
      <c r="A2834" t="s">
        <v>5713</v>
      </c>
      <c r="B2834" t="s">
        <v>5714</v>
      </c>
      <c r="C2834" t="s">
        <v>46</v>
      </c>
      <c r="D2834" t="s">
        <v>21</v>
      </c>
      <c r="E2834">
        <v>71.53</v>
      </c>
      <c r="F2834">
        <v>178719</v>
      </c>
      <c r="G2834">
        <v>41807</v>
      </c>
      <c r="H2834">
        <v>25143</v>
      </c>
      <c r="I2834" t="s">
        <v>35</v>
      </c>
      <c r="J2834" t="s">
        <v>17</v>
      </c>
      <c r="K2834">
        <v>9</v>
      </c>
      <c r="L2834">
        <v>3835</v>
      </c>
      <c r="M2834">
        <v>0.1406845382975509</v>
      </c>
      <c r="P2834">
        <f t="shared" si="176"/>
        <v>66950</v>
      </c>
      <c r="Q2834" t="str">
        <f t="shared" si="177"/>
        <v>needs improvement</v>
      </c>
      <c r="T2834" t="str">
        <f t="shared" si="178"/>
        <v>₹41,807</v>
      </c>
      <c r="U2834" s="5">
        <f t="shared" si="179"/>
        <v>3.5473544939770537E-4</v>
      </c>
    </row>
    <row r="2835" spans="1:21" x14ac:dyDescent="0.3">
      <c r="A2835" t="s">
        <v>5715</v>
      </c>
      <c r="B2835" t="s">
        <v>5716</v>
      </c>
      <c r="C2835" t="s">
        <v>42</v>
      </c>
      <c r="D2835" t="s">
        <v>15</v>
      </c>
      <c r="E2835">
        <v>89.73</v>
      </c>
      <c r="F2835">
        <v>98385</v>
      </c>
      <c r="G2835">
        <v>98307</v>
      </c>
      <c r="H2835">
        <v>14254</v>
      </c>
      <c r="I2835" t="s">
        <v>16</v>
      </c>
      <c r="J2835" t="s">
        <v>17</v>
      </c>
      <c r="K2835">
        <v>27</v>
      </c>
      <c r="L2835">
        <v>4548</v>
      </c>
      <c r="M2835">
        <v>0.14487980891396046</v>
      </c>
      <c r="P2835">
        <f t="shared" si="176"/>
        <v>112561</v>
      </c>
      <c r="Q2835" t="str">
        <f t="shared" si="177"/>
        <v>high performer</v>
      </c>
      <c r="T2835" t="str">
        <f t="shared" si="178"/>
        <v>₹98,307</v>
      </c>
      <c r="U2835" s="5">
        <f t="shared" si="179"/>
        <v>1.9528224301273644E-4</v>
      </c>
    </row>
    <row r="2836" spans="1:21" x14ac:dyDescent="0.3">
      <c r="A2836" t="s">
        <v>5717</v>
      </c>
      <c r="B2836" t="s">
        <v>5718</v>
      </c>
      <c r="C2836" t="s">
        <v>5</v>
      </c>
      <c r="D2836" t="s">
        <v>15</v>
      </c>
      <c r="E2836">
        <v>91.43</v>
      </c>
      <c r="F2836">
        <v>190691</v>
      </c>
      <c r="G2836">
        <v>88207</v>
      </c>
      <c r="H2836">
        <v>28082</v>
      </c>
      <c r="I2836" t="s">
        <v>29</v>
      </c>
      <c r="J2836" t="s">
        <v>17</v>
      </c>
      <c r="K2836">
        <v>11</v>
      </c>
      <c r="L2836">
        <v>3187</v>
      </c>
      <c r="M2836">
        <v>0.1472644225474721</v>
      </c>
      <c r="P2836">
        <f t="shared" si="176"/>
        <v>116289</v>
      </c>
      <c r="Q2836" t="str">
        <f t="shared" si="177"/>
        <v>high performer</v>
      </c>
      <c r="T2836" t="str">
        <f t="shared" si="178"/>
        <v>₹88,207</v>
      </c>
      <c r="U2836" s="5">
        <f t="shared" si="179"/>
        <v>3.7849841136699419E-4</v>
      </c>
    </row>
    <row r="2837" spans="1:21" x14ac:dyDescent="0.3">
      <c r="A2837" t="s">
        <v>5719</v>
      </c>
      <c r="B2837" t="s">
        <v>5720</v>
      </c>
      <c r="C2837" t="s">
        <v>24</v>
      </c>
      <c r="D2837" t="s">
        <v>34</v>
      </c>
      <c r="E2837">
        <v>78.64</v>
      </c>
      <c r="F2837">
        <v>65142</v>
      </c>
      <c r="G2837">
        <v>66831</v>
      </c>
      <c r="H2837">
        <v>12348</v>
      </c>
      <c r="I2837" t="s">
        <v>55</v>
      </c>
      <c r="J2837" t="s">
        <v>26</v>
      </c>
      <c r="K2837">
        <v>8</v>
      </c>
      <c r="L2837">
        <v>4916</v>
      </c>
      <c r="M2837">
        <v>0.1895551257253385</v>
      </c>
      <c r="P2837">
        <f t="shared" si="176"/>
        <v>79179</v>
      </c>
      <c r="Q2837" t="str">
        <f t="shared" si="177"/>
        <v>needs improvement</v>
      </c>
      <c r="T2837" t="str">
        <f t="shared" si="178"/>
        <v>₹66,831</v>
      </c>
      <c r="U2837" s="5">
        <f t="shared" si="179"/>
        <v>1.2929893656894525E-4</v>
      </c>
    </row>
    <row r="2838" spans="1:21" x14ac:dyDescent="0.3">
      <c r="A2838" t="s">
        <v>5721</v>
      </c>
      <c r="B2838" t="s">
        <v>5722</v>
      </c>
      <c r="C2838" t="s">
        <v>259</v>
      </c>
      <c r="D2838" t="s">
        <v>60</v>
      </c>
      <c r="E2838">
        <v>78.94</v>
      </c>
      <c r="F2838">
        <v>62588</v>
      </c>
      <c r="G2838">
        <v>86763</v>
      </c>
      <c r="H2838">
        <v>10266</v>
      </c>
      <c r="I2838" t="s">
        <v>16</v>
      </c>
      <c r="J2838" t="s">
        <v>17</v>
      </c>
      <c r="K2838">
        <v>43</v>
      </c>
      <c r="L2838">
        <v>3168</v>
      </c>
      <c r="M2838">
        <v>0.16402505272576212</v>
      </c>
      <c r="P2838">
        <f t="shared" si="176"/>
        <v>97029</v>
      </c>
      <c r="Q2838" t="str">
        <f t="shared" si="177"/>
        <v>needs improvement</v>
      </c>
      <c r="T2838" t="str">
        <f t="shared" si="178"/>
        <v>₹86,763</v>
      </c>
      <c r="U2838" s="5">
        <f t="shared" si="179"/>
        <v>1.2422955761224932E-4</v>
      </c>
    </row>
    <row r="2839" spans="1:21" x14ac:dyDescent="0.3">
      <c r="A2839" t="s">
        <v>5723</v>
      </c>
      <c r="B2839" t="s">
        <v>5724</v>
      </c>
      <c r="C2839" t="s">
        <v>24</v>
      </c>
      <c r="D2839" t="s">
        <v>15</v>
      </c>
      <c r="E2839">
        <v>85.4</v>
      </c>
      <c r="F2839">
        <v>102474</v>
      </c>
      <c r="G2839">
        <v>117592</v>
      </c>
      <c r="H2839">
        <v>22498</v>
      </c>
      <c r="I2839" t="s">
        <v>76</v>
      </c>
      <c r="J2839" t="s">
        <v>77</v>
      </c>
      <c r="K2839">
        <v>28</v>
      </c>
      <c r="L2839">
        <v>1163</v>
      </c>
      <c r="M2839">
        <v>0.21954837324589652</v>
      </c>
      <c r="P2839">
        <f t="shared" si="176"/>
        <v>140090</v>
      </c>
      <c r="Q2839" t="str">
        <f t="shared" si="177"/>
        <v>high performer</v>
      </c>
      <c r="T2839" t="str">
        <f t="shared" si="178"/>
        <v>₹117,592</v>
      </c>
      <c r="U2839" s="5">
        <f t="shared" si="179"/>
        <v>2.0339841002680443E-4</v>
      </c>
    </row>
    <row r="2840" spans="1:21" x14ac:dyDescent="0.3">
      <c r="A2840" t="s">
        <v>5725</v>
      </c>
      <c r="B2840" t="s">
        <v>5726</v>
      </c>
      <c r="C2840" t="s">
        <v>46</v>
      </c>
      <c r="D2840" t="s">
        <v>15</v>
      </c>
      <c r="E2840">
        <v>91.19</v>
      </c>
      <c r="F2840">
        <v>21304</v>
      </c>
      <c r="G2840">
        <v>35252</v>
      </c>
      <c r="H2840">
        <v>3092</v>
      </c>
      <c r="I2840" t="s">
        <v>25</v>
      </c>
      <c r="J2840" t="s">
        <v>26</v>
      </c>
      <c r="K2840">
        <v>14</v>
      </c>
      <c r="L2840">
        <v>2650</v>
      </c>
      <c r="M2840">
        <v>0.1451370634622606</v>
      </c>
      <c r="P2840">
        <f t="shared" si="176"/>
        <v>38344</v>
      </c>
      <c r="Q2840" t="str">
        <f t="shared" si="177"/>
        <v>high performer</v>
      </c>
      <c r="T2840" t="str">
        <f t="shared" si="178"/>
        <v>₹35,252</v>
      </c>
      <c r="U2840" s="5">
        <f t="shared" si="179"/>
        <v>4.2285845455540347E-5</v>
      </c>
    </row>
    <row r="2841" spans="1:21" x14ac:dyDescent="0.3">
      <c r="A2841" t="s">
        <v>5727</v>
      </c>
      <c r="B2841" t="s">
        <v>5728</v>
      </c>
      <c r="C2841" t="s">
        <v>46</v>
      </c>
      <c r="D2841" t="s">
        <v>15</v>
      </c>
      <c r="E2841">
        <v>95.13</v>
      </c>
      <c r="F2841">
        <v>174224</v>
      </c>
      <c r="G2841">
        <v>32665</v>
      </c>
      <c r="H2841">
        <v>51978</v>
      </c>
      <c r="I2841" t="s">
        <v>29</v>
      </c>
      <c r="J2841" t="s">
        <v>17</v>
      </c>
      <c r="K2841">
        <v>33</v>
      </c>
      <c r="L2841">
        <v>1721</v>
      </c>
      <c r="M2841">
        <v>0.29834006795849022</v>
      </c>
      <c r="P2841">
        <f t="shared" si="176"/>
        <v>84643</v>
      </c>
      <c r="Q2841" t="str">
        <f t="shared" si="177"/>
        <v>high performer</v>
      </c>
      <c r="T2841" t="str">
        <f t="shared" si="178"/>
        <v>₹32,665</v>
      </c>
      <c r="U2841" s="5">
        <f t="shared" si="179"/>
        <v>3.4581342182904906E-4</v>
      </c>
    </row>
    <row r="2842" spans="1:21" x14ac:dyDescent="0.3">
      <c r="A2842" t="s">
        <v>5729</v>
      </c>
      <c r="B2842" t="s">
        <v>5730</v>
      </c>
      <c r="C2842" t="s">
        <v>42</v>
      </c>
      <c r="D2842" t="s">
        <v>38</v>
      </c>
      <c r="E2842">
        <v>91.87</v>
      </c>
      <c r="F2842">
        <v>63420</v>
      </c>
      <c r="G2842">
        <v>59768</v>
      </c>
      <c r="H2842">
        <v>18924</v>
      </c>
      <c r="I2842" t="s">
        <v>29</v>
      </c>
      <c r="J2842" t="s">
        <v>17</v>
      </c>
      <c r="K2842">
        <v>19</v>
      </c>
      <c r="L2842">
        <v>1749</v>
      </c>
      <c r="M2842">
        <v>0.29839167455061494</v>
      </c>
      <c r="P2842">
        <f t="shared" si="176"/>
        <v>78692</v>
      </c>
      <c r="Q2842" t="str">
        <f t="shared" si="177"/>
        <v>high performer</v>
      </c>
      <c r="T2842" t="str">
        <f t="shared" si="178"/>
        <v>₹59,768</v>
      </c>
      <c r="U2842" s="5">
        <f t="shared" si="179"/>
        <v>1.2588097628569138E-4</v>
      </c>
    </row>
    <row r="2843" spans="1:21" x14ac:dyDescent="0.3">
      <c r="A2843" t="s">
        <v>5731</v>
      </c>
      <c r="B2843" t="s">
        <v>5732</v>
      </c>
      <c r="C2843" t="s">
        <v>5</v>
      </c>
      <c r="D2843" t="s">
        <v>38</v>
      </c>
      <c r="E2843">
        <v>92.74</v>
      </c>
      <c r="F2843">
        <v>191107</v>
      </c>
      <c r="G2843">
        <v>27144</v>
      </c>
      <c r="H2843">
        <v>39721</v>
      </c>
      <c r="I2843" t="s">
        <v>55</v>
      </c>
      <c r="J2843" t="s">
        <v>26</v>
      </c>
      <c r="K2843">
        <v>37</v>
      </c>
      <c r="L2843">
        <v>4086</v>
      </c>
      <c r="M2843">
        <v>0.2078469129859189</v>
      </c>
      <c r="P2843">
        <f t="shared" si="176"/>
        <v>66865</v>
      </c>
      <c r="Q2843" t="str">
        <f t="shared" si="177"/>
        <v>high performer</v>
      </c>
      <c r="T2843" t="str">
        <f t="shared" si="178"/>
        <v>₹27,144</v>
      </c>
      <c r="U2843" s="5">
        <f t="shared" si="179"/>
        <v>3.7932412070371525E-4</v>
      </c>
    </row>
    <row r="2844" spans="1:21" x14ac:dyDescent="0.3">
      <c r="A2844" t="s">
        <v>5733</v>
      </c>
      <c r="B2844" t="s">
        <v>5734</v>
      </c>
      <c r="C2844" t="s">
        <v>24</v>
      </c>
      <c r="D2844" t="s">
        <v>38</v>
      </c>
      <c r="E2844">
        <v>71.8</v>
      </c>
      <c r="F2844">
        <v>74702</v>
      </c>
      <c r="G2844">
        <v>88307</v>
      </c>
      <c r="H2844">
        <v>12995</v>
      </c>
      <c r="I2844" t="s">
        <v>43</v>
      </c>
      <c r="J2844" t="s">
        <v>17</v>
      </c>
      <c r="K2844">
        <v>7</v>
      </c>
      <c r="L2844">
        <v>4609</v>
      </c>
      <c r="M2844">
        <v>0.17395785922732993</v>
      </c>
      <c r="P2844">
        <f t="shared" si="176"/>
        <v>101302</v>
      </c>
      <c r="Q2844" t="str">
        <f t="shared" si="177"/>
        <v>needs improvement</v>
      </c>
      <c r="T2844" t="str">
        <f t="shared" si="178"/>
        <v>₹88,307</v>
      </c>
      <c r="U2844" s="5">
        <f t="shared" si="179"/>
        <v>1.4827437228782272E-4</v>
      </c>
    </row>
    <row r="2845" spans="1:21" x14ac:dyDescent="0.3">
      <c r="A2845" t="s">
        <v>5735</v>
      </c>
      <c r="B2845" t="s">
        <v>5736</v>
      </c>
      <c r="C2845" t="s">
        <v>42</v>
      </c>
      <c r="D2845" t="s">
        <v>60</v>
      </c>
      <c r="E2845">
        <v>87.93</v>
      </c>
      <c r="F2845">
        <v>128513</v>
      </c>
      <c r="G2845">
        <v>45306</v>
      </c>
      <c r="H2845">
        <v>27466</v>
      </c>
      <c r="I2845" t="s">
        <v>73</v>
      </c>
      <c r="J2845" t="s">
        <v>17</v>
      </c>
      <c r="K2845">
        <v>47</v>
      </c>
      <c r="L2845">
        <v>2757</v>
      </c>
      <c r="M2845">
        <v>0.21372156902414541</v>
      </c>
      <c r="P2845">
        <f t="shared" si="176"/>
        <v>72772</v>
      </c>
      <c r="Q2845" t="str">
        <f t="shared" si="177"/>
        <v>high performer</v>
      </c>
      <c r="T2845" t="str">
        <f t="shared" si="178"/>
        <v>₹45,306</v>
      </c>
      <c r="U2845" s="5">
        <f t="shared" si="179"/>
        <v>2.5508265382218629E-4</v>
      </c>
    </row>
    <row r="2846" spans="1:21" x14ac:dyDescent="0.3">
      <c r="A2846" t="s">
        <v>5737</v>
      </c>
      <c r="B2846" t="s">
        <v>5738</v>
      </c>
      <c r="C2846" t="s">
        <v>369</v>
      </c>
      <c r="D2846" t="s">
        <v>15</v>
      </c>
      <c r="E2846">
        <v>74.38</v>
      </c>
      <c r="F2846">
        <v>9075</v>
      </c>
      <c r="G2846">
        <v>60121</v>
      </c>
      <c r="H2846">
        <v>1068</v>
      </c>
      <c r="I2846" t="s">
        <v>76</v>
      </c>
      <c r="J2846" t="s">
        <v>77</v>
      </c>
      <c r="K2846">
        <v>16</v>
      </c>
      <c r="L2846">
        <v>4255</v>
      </c>
      <c r="M2846">
        <v>0.11768595041322313</v>
      </c>
      <c r="P2846">
        <f t="shared" si="176"/>
        <v>61189</v>
      </c>
      <c r="Q2846" t="str">
        <f t="shared" si="177"/>
        <v>needs improvement</v>
      </c>
      <c r="T2846" t="str">
        <f t="shared" si="178"/>
        <v>₹60,121</v>
      </c>
      <c r="U2846" s="5">
        <f t="shared" si="179"/>
        <v>1.8012769785440699E-5</v>
      </c>
    </row>
    <row r="2847" spans="1:21" x14ac:dyDescent="0.3">
      <c r="A2847" t="s">
        <v>5739</v>
      </c>
      <c r="B2847" t="s">
        <v>5740</v>
      </c>
      <c r="C2847" t="s">
        <v>5</v>
      </c>
      <c r="D2847" t="s">
        <v>60</v>
      </c>
      <c r="E2847">
        <v>75.05</v>
      </c>
      <c r="F2847">
        <v>78033</v>
      </c>
      <c r="G2847">
        <v>108543</v>
      </c>
      <c r="H2847">
        <v>15844</v>
      </c>
      <c r="I2847" t="s">
        <v>73</v>
      </c>
      <c r="J2847" t="s">
        <v>17</v>
      </c>
      <c r="K2847">
        <v>44</v>
      </c>
      <c r="L2847">
        <v>2905</v>
      </c>
      <c r="M2847">
        <v>0.20304230261556008</v>
      </c>
      <c r="P2847">
        <f t="shared" si="176"/>
        <v>124387</v>
      </c>
      <c r="Q2847" t="str">
        <f t="shared" si="177"/>
        <v>needs improvement</v>
      </c>
      <c r="T2847" t="str">
        <f t="shared" si="178"/>
        <v>₹108,543</v>
      </c>
      <c r="U2847" s="5">
        <f t="shared" si="179"/>
        <v>1.5488600161623074E-4</v>
      </c>
    </row>
    <row r="2848" spans="1:21" x14ac:dyDescent="0.3">
      <c r="A2848" t="s">
        <v>5741</v>
      </c>
      <c r="B2848" t="s">
        <v>5742</v>
      </c>
      <c r="C2848" t="s">
        <v>5</v>
      </c>
      <c r="D2848" t="s">
        <v>21</v>
      </c>
      <c r="E2848">
        <v>96.52</v>
      </c>
      <c r="F2848">
        <v>79647</v>
      </c>
      <c r="G2848">
        <v>97805</v>
      </c>
      <c r="H2848">
        <v>15874</v>
      </c>
      <c r="I2848" t="s">
        <v>39</v>
      </c>
      <c r="J2848" t="s">
        <v>26</v>
      </c>
      <c r="K2848">
        <v>45</v>
      </c>
      <c r="L2848">
        <v>4478</v>
      </c>
      <c r="M2848">
        <v>0.19930443080090901</v>
      </c>
      <c r="P2848">
        <f t="shared" si="176"/>
        <v>113679</v>
      </c>
      <c r="Q2848" t="str">
        <f t="shared" si="177"/>
        <v>high performer</v>
      </c>
      <c r="T2848" t="str">
        <f t="shared" si="178"/>
        <v>₹97,805</v>
      </c>
      <c r="U2848" s="5">
        <f t="shared" si="179"/>
        <v>1.5808959505245128E-4</v>
      </c>
    </row>
    <row r="2849" spans="1:21" x14ac:dyDescent="0.3">
      <c r="A2849" t="s">
        <v>5743</v>
      </c>
      <c r="B2849" t="s">
        <v>5744</v>
      </c>
      <c r="C2849" t="s">
        <v>14</v>
      </c>
      <c r="D2849" t="s">
        <v>34</v>
      </c>
      <c r="E2849">
        <v>85.65</v>
      </c>
      <c r="F2849">
        <v>74288</v>
      </c>
      <c r="G2849">
        <v>77004</v>
      </c>
      <c r="H2849">
        <v>18535</v>
      </c>
      <c r="I2849" t="s">
        <v>55</v>
      </c>
      <c r="J2849" t="s">
        <v>26</v>
      </c>
      <c r="K2849">
        <v>3</v>
      </c>
      <c r="L2849">
        <v>1381</v>
      </c>
      <c r="M2849">
        <v>0.24950193840189533</v>
      </c>
      <c r="P2849">
        <f t="shared" si="176"/>
        <v>95539</v>
      </c>
      <c r="Q2849" t="str">
        <f t="shared" si="177"/>
        <v>high performer</v>
      </c>
      <c r="T2849" t="str">
        <f t="shared" si="178"/>
        <v>₹77,004</v>
      </c>
      <c r="U2849" s="5">
        <f t="shared" si="179"/>
        <v>1.4745263270752823E-4</v>
      </c>
    </row>
    <row r="2850" spans="1:21" x14ac:dyDescent="0.3">
      <c r="A2850" t="s">
        <v>5745</v>
      </c>
      <c r="B2850" t="s">
        <v>5746</v>
      </c>
      <c r="C2850" t="s">
        <v>5</v>
      </c>
      <c r="D2850" t="s">
        <v>38</v>
      </c>
      <c r="E2850">
        <v>76.290000000000006</v>
      </c>
      <c r="F2850">
        <v>6345</v>
      </c>
      <c r="G2850">
        <v>105359</v>
      </c>
      <c r="H2850">
        <v>1006</v>
      </c>
      <c r="I2850" t="s">
        <v>35</v>
      </c>
      <c r="J2850" t="s">
        <v>17</v>
      </c>
      <c r="K2850">
        <v>31</v>
      </c>
      <c r="L2850">
        <v>4173</v>
      </c>
      <c r="M2850">
        <v>0.15855003940110324</v>
      </c>
      <c r="P2850">
        <f t="shared" si="176"/>
        <v>106365</v>
      </c>
      <c r="Q2850" t="str">
        <f t="shared" si="177"/>
        <v>needs improvement</v>
      </c>
      <c r="T2850" t="str">
        <f t="shared" si="178"/>
        <v>₹105,359</v>
      </c>
      <c r="U2850" s="5">
        <f t="shared" si="179"/>
        <v>1.2594052263208952E-5</v>
      </c>
    </row>
    <row r="2851" spans="1:21" x14ac:dyDescent="0.3">
      <c r="A2851" t="s">
        <v>5747</v>
      </c>
      <c r="B2851" t="s">
        <v>1889</v>
      </c>
      <c r="C2851" t="s">
        <v>259</v>
      </c>
      <c r="D2851" t="s">
        <v>34</v>
      </c>
      <c r="E2851">
        <v>93.78</v>
      </c>
      <c r="F2851">
        <v>142048</v>
      </c>
      <c r="G2851">
        <v>33269</v>
      </c>
      <c r="H2851">
        <v>17335</v>
      </c>
      <c r="I2851" t="s">
        <v>39</v>
      </c>
      <c r="J2851" t="s">
        <v>26</v>
      </c>
      <c r="K2851">
        <v>12</v>
      </c>
      <c r="L2851">
        <v>3522</v>
      </c>
      <c r="M2851">
        <v>0.12203621311106105</v>
      </c>
      <c r="P2851">
        <f t="shared" si="176"/>
        <v>50604</v>
      </c>
      <c r="Q2851" t="str">
        <f t="shared" si="177"/>
        <v>high performer</v>
      </c>
      <c r="T2851" t="str">
        <f t="shared" si="178"/>
        <v>₹33,269</v>
      </c>
      <c r="U2851" s="5">
        <f t="shared" si="179"/>
        <v>2.8194798043881878E-4</v>
      </c>
    </row>
    <row r="2852" spans="1:21" x14ac:dyDescent="0.3">
      <c r="A2852" t="s">
        <v>5748</v>
      </c>
      <c r="B2852" t="s">
        <v>5749</v>
      </c>
      <c r="C2852" t="s">
        <v>5</v>
      </c>
      <c r="D2852" t="s">
        <v>34</v>
      </c>
      <c r="E2852">
        <v>86.82</v>
      </c>
      <c r="F2852">
        <v>59506</v>
      </c>
      <c r="G2852">
        <v>107554</v>
      </c>
      <c r="H2852">
        <v>12615</v>
      </c>
      <c r="I2852" t="s">
        <v>76</v>
      </c>
      <c r="J2852" t="s">
        <v>77</v>
      </c>
      <c r="K2852">
        <v>16</v>
      </c>
      <c r="L2852">
        <v>2830</v>
      </c>
      <c r="M2852">
        <v>0.21199542903236648</v>
      </c>
      <c r="P2852">
        <f t="shared" si="176"/>
        <v>120169</v>
      </c>
      <c r="Q2852" t="str">
        <f t="shared" si="177"/>
        <v>high performer</v>
      </c>
      <c r="T2852" t="str">
        <f t="shared" si="178"/>
        <v>₹107,554</v>
      </c>
      <c r="U2852" s="5">
        <f t="shared" si="179"/>
        <v>1.1811216295894592E-4</v>
      </c>
    </row>
    <row r="2853" spans="1:21" x14ac:dyDescent="0.3">
      <c r="A2853" t="s">
        <v>5750</v>
      </c>
      <c r="B2853" t="s">
        <v>5751</v>
      </c>
      <c r="C2853" t="s">
        <v>24</v>
      </c>
      <c r="D2853" t="s">
        <v>34</v>
      </c>
      <c r="E2853">
        <v>82.63</v>
      </c>
      <c r="F2853">
        <v>44634</v>
      </c>
      <c r="G2853">
        <v>26983</v>
      </c>
      <c r="H2853">
        <v>11105</v>
      </c>
      <c r="I2853" t="s">
        <v>35</v>
      </c>
      <c r="J2853" t="s">
        <v>17</v>
      </c>
      <c r="K2853">
        <v>39</v>
      </c>
      <c r="L2853">
        <v>507</v>
      </c>
      <c r="M2853">
        <v>0.24880136219025856</v>
      </c>
      <c r="P2853">
        <f t="shared" si="176"/>
        <v>38088</v>
      </c>
      <c r="Q2853" t="str">
        <f t="shared" si="177"/>
        <v>needs improvement</v>
      </c>
      <c r="T2853" t="str">
        <f t="shared" si="178"/>
        <v>₹26,983</v>
      </c>
      <c r="U2853" s="5">
        <f t="shared" si="179"/>
        <v>8.8593054171169161E-5</v>
      </c>
    </row>
    <row r="2854" spans="1:21" x14ac:dyDescent="0.3">
      <c r="A2854" t="s">
        <v>5752</v>
      </c>
      <c r="B2854" t="s">
        <v>5753</v>
      </c>
      <c r="C2854" t="s">
        <v>14</v>
      </c>
      <c r="D2854" t="s">
        <v>15</v>
      </c>
      <c r="E2854">
        <v>81.64</v>
      </c>
      <c r="F2854">
        <v>42602</v>
      </c>
      <c r="G2854">
        <v>70849</v>
      </c>
      <c r="H2854">
        <v>12722</v>
      </c>
      <c r="I2854" t="s">
        <v>73</v>
      </c>
      <c r="J2854" t="s">
        <v>17</v>
      </c>
      <c r="K2854">
        <v>26</v>
      </c>
      <c r="L2854">
        <v>2860</v>
      </c>
      <c r="M2854">
        <v>0.29862447772405054</v>
      </c>
      <c r="P2854">
        <f t="shared" si="176"/>
        <v>83571</v>
      </c>
      <c r="Q2854" t="str">
        <f t="shared" si="177"/>
        <v>needs improvement</v>
      </c>
      <c r="T2854" t="str">
        <f t="shared" si="178"/>
        <v>₹70,849</v>
      </c>
      <c r="U2854" s="5">
        <f t="shared" si="179"/>
        <v>8.4559781641801063E-5</v>
      </c>
    </row>
    <row r="2855" spans="1:21" x14ac:dyDescent="0.3">
      <c r="A2855" t="s">
        <v>5754</v>
      </c>
      <c r="B2855" t="s">
        <v>5755</v>
      </c>
      <c r="C2855" t="s">
        <v>42</v>
      </c>
      <c r="D2855" t="s">
        <v>15</v>
      </c>
      <c r="E2855">
        <v>88.36</v>
      </c>
      <c r="F2855">
        <v>117423</v>
      </c>
      <c r="G2855">
        <v>84468</v>
      </c>
      <c r="H2855">
        <v>16487</v>
      </c>
      <c r="I2855" t="s">
        <v>25</v>
      </c>
      <c r="J2855" t="s">
        <v>26</v>
      </c>
      <c r="K2855">
        <v>3</v>
      </c>
      <c r="L2855">
        <v>2138</v>
      </c>
      <c r="M2855">
        <v>0.1404069049504782</v>
      </c>
      <c r="P2855">
        <f t="shared" si="176"/>
        <v>100955</v>
      </c>
      <c r="Q2855" t="str">
        <f t="shared" si="177"/>
        <v>high performer</v>
      </c>
      <c r="T2855" t="str">
        <f t="shared" si="178"/>
        <v>₹84,468</v>
      </c>
      <c r="U2855" s="5">
        <f t="shared" si="179"/>
        <v>2.3307035443700312E-4</v>
      </c>
    </row>
    <row r="2856" spans="1:21" x14ac:dyDescent="0.3">
      <c r="A2856" t="s">
        <v>5756</v>
      </c>
      <c r="B2856" t="s">
        <v>5757</v>
      </c>
      <c r="C2856" t="s">
        <v>42</v>
      </c>
      <c r="D2856" t="s">
        <v>15</v>
      </c>
      <c r="E2856">
        <v>77.38</v>
      </c>
      <c r="F2856">
        <v>154722</v>
      </c>
      <c r="G2856">
        <v>89959</v>
      </c>
      <c r="H2856">
        <v>27688</v>
      </c>
      <c r="I2856" t="s">
        <v>39</v>
      </c>
      <c r="J2856" t="s">
        <v>26</v>
      </c>
      <c r="K2856">
        <v>36</v>
      </c>
      <c r="L2856">
        <v>2565</v>
      </c>
      <c r="M2856">
        <v>0.17895321932239758</v>
      </c>
      <c r="P2856">
        <f t="shared" si="176"/>
        <v>117647</v>
      </c>
      <c r="Q2856" t="str">
        <f t="shared" si="177"/>
        <v>needs improvement</v>
      </c>
      <c r="T2856" t="str">
        <f t="shared" si="178"/>
        <v>₹89,959</v>
      </c>
      <c r="U2856" s="5">
        <f t="shared" si="179"/>
        <v>3.0710432691382435E-4</v>
      </c>
    </row>
    <row r="2857" spans="1:21" x14ac:dyDescent="0.3">
      <c r="A2857" t="s">
        <v>5758</v>
      </c>
      <c r="B2857" t="s">
        <v>5759</v>
      </c>
      <c r="C2857" t="s">
        <v>20</v>
      </c>
      <c r="D2857" t="s">
        <v>38</v>
      </c>
      <c r="E2857">
        <v>89.21</v>
      </c>
      <c r="F2857">
        <v>159896</v>
      </c>
      <c r="G2857">
        <v>49139</v>
      </c>
      <c r="H2857">
        <v>21883</v>
      </c>
      <c r="I2857" t="s">
        <v>55</v>
      </c>
      <c r="J2857" t="s">
        <v>26</v>
      </c>
      <c r="K2857">
        <v>7</v>
      </c>
      <c r="L2857">
        <v>4878</v>
      </c>
      <c r="M2857">
        <v>0.13685770750988141</v>
      </c>
      <c r="P2857">
        <f t="shared" si="176"/>
        <v>71022</v>
      </c>
      <c r="Q2857" t="str">
        <f t="shared" si="177"/>
        <v>high performer</v>
      </c>
      <c r="T2857" t="str">
        <f t="shared" si="178"/>
        <v>₹49,139</v>
      </c>
      <c r="U2857" s="5">
        <f t="shared" si="179"/>
        <v>3.173740867892921E-4</v>
      </c>
    </row>
    <row r="2858" spans="1:21" x14ac:dyDescent="0.3">
      <c r="A2858" t="s">
        <v>5760</v>
      </c>
      <c r="B2858" t="s">
        <v>5761</v>
      </c>
      <c r="C2858" t="s">
        <v>42</v>
      </c>
      <c r="D2858" t="s">
        <v>21</v>
      </c>
      <c r="E2858">
        <v>79.56</v>
      </c>
      <c r="F2858" t="s">
        <v>5762</v>
      </c>
      <c r="G2858">
        <v>53645</v>
      </c>
      <c r="H2858">
        <v>58556</v>
      </c>
      <c r="I2858" t="s">
        <v>25</v>
      </c>
      <c r="J2858" t="s">
        <v>26</v>
      </c>
      <c r="K2858">
        <v>24</v>
      </c>
      <c r="L2858">
        <v>4588</v>
      </c>
      <c r="M2858">
        <v>0.29805558383385933</v>
      </c>
      <c r="P2858">
        <f t="shared" si="176"/>
        <v>112201</v>
      </c>
      <c r="Q2858" t="str">
        <f t="shared" si="177"/>
        <v>needs improvement</v>
      </c>
      <c r="T2858" t="str">
        <f t="shared" si="178"/>
        <v>₹53,645</v>
      </c>
      <c r="U2858" s="5">
        <f t="shared" si="179"/>
        <v>3.8994917377935864E-4</v>
      </c>
    </row>
    <row r="2859" spans="1:21" x14ac:dyDescent="0.3">
      <c r="A2859" t="s">
        <v>5763</v>
      </c>
      <c r="B2859" t="s">
        <v>5764</v>
      </c>
      <c r="C2859" t="s">
        <v>24</v>
      </c>
      <c r="D2859" t="s">
        <v>38</v>
      </c>
      <c r="E2859">
        <v>74.34</v>
      </c>
      <c r="F2859">
        <v>50750</v>
      </c>
      <c r="G2859">
        <v>115792</v>
      </c>
      <c r="H2859">
        <v>14472</v>
      </c>
      <c r="I2859" t="s">
        <v>76</v>
      </c>
      <c r="J2859" t="s">
        <v>77</v>
      </c>
      <c r="K2859">
        <v>42</v>
      </c>
      <c r="L2859">
        <v>2069</v>
      </c>
      <c r="M2859">
        <v>0.28516256157635467</v>
      </c>
      <c r="P2859">
        <f t="shared" si="176"/>
        <v>130264</v>
      </c>
      <c r="Q2859" t="str">
        <f t="shared" si="177"/>
        <v>needs improvement</v>
      </c>
      <c r="T2859" t="str">
        <f t="shared" si="178"/>
        <v>₹115,792</v>
      </c>
      <c r="U2859" s="5">
        <f t="shared" si="179"/>
        <v>1.007325693235389E-4</v>
      </c>
    </row>
    <row r="2860" spans="1:21" x14ac:dyDescent="0.3">
      <c r="A2860" t="s">
        <v>5765</v>
      </c>
      <c r="B2860" t="s">
        <v>5766</v>
      </c>
      <c r="C2860" t="s">
        <v>5</v>
      </c>
      <c r="D2860" t="s">
        <v>60</v>
      </c>
      <c r="E2860">
        <v>88.84</v>
      </c>
      <c r="F2860">
        <v>85426</v>
      </c>
      <c r="G2860">
        <v>49898</v>
      </c>
      <c r="H2860">
        <v>15966</v>
      </c>
      <c r="I2860" t="s">
        <v>73</v>
      </c>
      <c r="J2860" t="s">
        <v>17</v>
      </c>
      <c r="K2860">
        <v>47</v>
      </c>
      <c r="L2860">
        <v>1304</v>
      </c>
      <c r="M2860">
        <v>0.18689860229906585</v>
      </c>
      <c r="P2860">
        <f t="shared" si="176"/>
        <v>65864</v>
      </c>
      <c r="Q2860" t="str">
        <f t="shared" si="177"/>
        <v>high performer</v>
      </c>
      <c r="T2860" t="str">
        <f t="shared" si="178"/>
        <v>₹49,898</v>
      </c>
      <c r="U2860" s="5">
        <f t="shared" si="179"/>
        <v>1.6956020624694844E-4</v>
      </c>
    </row>
    <row r="2861" spans="1:21" x14ac:dyDescent="0.3">
      <c r="A2861" t="s">
        <v>5767</v>
      </c>
      <c r="B2861" t="s">
        <v>5768</v>
      </c>
      <c r="C2861" t="s">
        <v>14</v>
      </c>
      <c r="D2861" t="s">
        <v>34</v>
      </c>
      <c r="E2861">
        <v>91.98</v>
      </c>
      <c r="F2861">
        <v>17792</v>
      </c>
      <c r="G2861">
        <v>103700</v>
      </c>
      <c r="H2861">
        <v>2142</v>
      </c>
      <c r="I2861" t="s">
        <v>39</v>
      </c>
      <c r="J2861" t="s">
        <v>26</v>
      </c>
      <c r="K2861">
        <v>39</v>
      </c>
      <c r="L2861">
        <v>1969</v>
      </c>
      <c r="M2861">
        <v>0.12039118705035971</v>
      </c>
      <c r="P2861">
        <f t="shared" si="176"/>
        <v>105842</v>
      </c>
      <c r="Q2861" t="str">
        <f t="shared" si="177"/>
        <v>high performer</v>
      </c>
      <c r="T2861" t="str">
        <f t="shared" si="178"/>
        <v>₹103,700</v>
      </c>
      <c r="U2861" s="5">
        <f t="shared" si="179"/>
        <v>3.5314953170530129E-5</v>
      </c>
    </row>
    <row r="2862" spans="1:21" x14ac:dyDescent="0.3">
      <c r="A2862" t="s">
        <v>5769</v>
      </c>
      <c r="B2862" t="s">
        <v>5770</v>
      </c>
      <c r="C2862" t="s">
        <v>24</v>
      </c>
      <c r="D2862" t="s">
        <v>15</v>
      </c>
      <c r="E2862">
        <v>83.24</v>
      </c>
      <c r="F2862">
        <v>53567</v>
      </c>
      <c r="G2862">
        <v>82604</v>
      </c>
      <c r="H2862">
        <v>10206</v>
      </c>
      <c r="I2862" t="s">
        <v>43</v>
      </c>
      <c r="J2862" t="s">
        <v>17</v>
      </c>
      <c r="K2862">
        <v>27</v>
      </c>
      <c r="L2862">
        <v>3294</v>
      </c>
      <c r="M2862">
        <v>0.1905277502940243</v>
      </c>
      <c r="P2862">
        <f t="shared" si="176"/>
        <v>92810</v>
      </c>
      <c r="Q2862" t="str">
        <f t="shared" si="177"/>
        <v>needs improvement</v>
      </c>
      <c r="T2862" t="str">
        <f t="shared" si="178"/>
        <v>₹82,604</v>
      </c>
      <c r="U2862" s="5">
        <f t="shared" si="179"/>
        <v>1.0632397125032529E-4</v>
      </c>
    </row>
    <row r="2863" spans="1:21" x14ac:dyDescent="0.3">
      <c r="A2863" t="s">
        <v>5771</v>
      </c>
      <c r="B2863" t="s">
        <v>5772</v>
      </c>
      <c r="C2863" t="s">
        <v>42</v>
      </c>
      <c r="D2863" t="s">
        <v>60</v>
      </c>
      <c r="E2863">
        <v>70.989999999999995</v>
      </c>
      <c r="F2863">
        <v>89198</v>
      </c>
      <c r="G2863">
        <v>116951</v>
      </c>
      <c r="H2863">
        <v>20653</v>
      </c>
      <c r="I2863" t="s">
        <v>73</v>
      </c>
      <c r="J2863" t="s">
        <v>17</v>
      </c>
      <c r="K2863">
        <v>1</v>
      </c>
      <c r="L2863">
        <v>4571</v>
      </c>
      <c r="M2863">
        <v>0.23154106594318258</v>
      </c>
      <c r="P2863">
        <f t="shared" si="176"/>
        <v>137604</v>
      </c>
      <c r="Q2863" t="str">
        <f t="shared" si="177"/>
        <v>needs improvement</v>
      </c>
      <c r="T2863" t="str">
        <f t="shared" si="178"/>
        <v>₹116,951</v>
      </c>
      <c r="U2863" s="5">
        <f t="shared" si="179"/>
        <v>1.7704716686740932E-4</v>
      </c>
    </row>
    <row r="2864" spans="1:21" x14ac:dyDescent="0.3">
      <c r="A2864" t="s">
        <v>5773</v>
      </c>
      <c r="B2864" t="s">
        <v>5774</v>
      </c>
      <c r="C2864" t="s">
        <v>46</v>
      </c>
      <c r="D2864" t="s">
        <v>60</v>
      </c>
      <c r="E2864">
        <v>89.75</v>
      </c>
      <c r="F2864">
        <v>119038</v>
      </c>
      <c r="G2864">
        <v>89093</v>
      </c>
      <c r="H2864">
        <v>18675</v>
      </c>
      <c r="I2864" t="s">
        <v>16</v>
      </c>
      <c r="J2864" t="s">
        <v>17</v>
      </c>
      <c r="K2864">
        <v>23</v>
      </c>
      <c r="L2864">
        <v>2504</v>
      </c>
      <c r="M2864">
        <v>0.15688267612023052</v>
      </c>
      <c r="P2864">
        <f t="shared" si="176"/>
        <v>107768</v>
      </c>
      <c r="Q2864" t="str">
        <f t="shared" si="177"/>
        <v>high performer</v>
      </c>
      <c r="T2864" t="str">
        <f t="shared" si="178"/>
        <v>₹89,093</v>
      </c>
      <c r="U2864" s="5">
        <f t="shared" si="179"/>
        <v>2.3627593275143692E-4</v>
      </c>
    </row>
    <row r="2865" spans="1:21" x14ac:dyDescent="0.3">
      <c r="A2865" t="s">
        <v>5775</v>
      </c>
      <c r="B2865" t="s">
        <v>5776</v>
      </c>
      <c r="C2865" t="s">
        <v>5</v>
      </c>
      <c r="D2865" t="s">
        <v>34</v>
      </c>
      <c r="E2865">
        <v>72.709999999999994</v>
      </c>
      <c r="F2865">
        <v>60200</v>
      </c>
      <c r="G2865">
        <v>111691</v>
      </c>
      <c r="H2865">
        <v>12505</v>
      </c>
      <c r="I2865" t="s">
        <v>16</v>
      </c>
      <c r="J2865" t="s">
        <v>17</v>
      </c>
      <c r="K2865">
        <v>1</v>
      </c>
      <c r="L2865">
        <v>3187</v>
      </c>
      <c r="M2865">
        <v>0.20772425249169435</v>
      </c>
      <c r="P2865">
        <f t="shared" si="176"/>
        <v>124196</v>
      </c>
      <c r="Q2865" t="str">
        <f t="shared" si="177"/>
        <v>needs improvement</v>
      </c>
      <c r="T2865" t="str">
        <f t="shared" si="178"/>
        <v>₹111,691</v>
      </c>
      <c r="U2865" s="5">
        <f t="shared" si="179"/>
        <v>1.1948966843895648E-4</v>
      </c>
    </row>
    <row r="2866" spans="1:21" x14ac:dyDescent="0.3">
      <c r="A2866" t="s">
        <v>5777</v>
      </c>
      <c r="B2866" t="s">
        <v>5778</v>
      </c>
      <c r="C2866" t="s">
        <v>14</v>
      </c>
      <c r="D2866" t="s">
        <v>60</v>
      </c>
      <c r="E2866">
        <v>94.53</v>
      </c>
      <c r="F2866">
        <v>67138</v>
      </c>
      <c r="G2866">
        <v>118282</v>
      </c>
      <c r="H2866">
        <v>7785</v>
      </c>
      <c r="I2866" t="s">
        <v>25</v>
      </c>
      <c r="J2866" t="s">
        <v>26</v>
      </c>
      <c r="K2866">
        <v>39</v>
      </c>
      <c r="L2866">
        <v>4053</v>
      </c>
      <c r="M2866">
        <v>0.11595519675891447</v>
      </c>
      <c r="P2866">
        <f t="shared" si="176"/>
        <v>126067</v>
      </c>
      <c r="Q2866" t="str">
        <f t="shared" si="177"/>
        <v>high performer</v>
      </c>
      <c r="T2866" t="str">
        <f t="shared" si="178"/>
        <v>₹118,282</v>
      </c>
      <c r="U2866" s="5">
        <f t="shared" si="179"/>
        <v>1.3326075348263556E-4</v>
      </c>
    </row>
    <row r="2867" spans="1:21" x14ac:dyDescent="0.3">
      <c r="A2867" t="s">
        <v>5779</v>
      </c>
      <c r="B2867" t="s">
        <v>5780</v>
      </c>
      <c r="C2867" t="s">
        <v>46</v>
      </c>
      <c r="D2867" t="s">
        <v>21</v>
      </c>
      <c r="E2867">
        <v>71.34</v>
      </c>
      <c r="F2867">
        <v>126134</v>
      </c>
      <c r="G2867">
        <v>28870</v>
      </c>
      <c r="H2867">
        <v>29763</v>
      </c>
      <c r="I2867" t="s">
        <v>76</v>
      </c>
      <c r="J2867" t="s">
        <v>77</v>
      </c>
      <c r="K2867">
        <v>33</v>
      </c>
      <c r="L2867">
        <v>1802</v>
      </c>
      <c r="M2867">
        <v>0.23596334057430987</v>
      </c>
      <c r="P2867">
        <f t="shared" si="176"/>
        <v>58633</v>
      </c>
      <c r="Q2867" t="str">
        <f t="shared" si="177"/>
        <v>needs improvement</v>
      </c>
      <c r="T2867" t="str">
        <f t="shared" si="178"/>
        <v>₹28,870</v>
      </c>
      <c r="U2867" s="5">
        <f t="shared" si="179"/>
        <v>2.5036062855281292E-4</v>
      </c>
    </row>
    <row r="2868" spans="1:21" x14ac:dyDescent="0.3">
      <c r="A2868" t="s">
        <v>5781</v>
      </c>
      <c r="B2868" t="s">
        <v>5782</v>
      </c>
      <c r="C2868" t="s">
        <v>14</v>
      </c>
      <c r="D2868" t="s">
        <v>34</v>
      </c>
      <c r="E2868">
        <v>88.18</v>
      </c>
      <c r="F2868">
        <v>186465</v>
      </c>
      <c r="G2868">
        <v>45197</v>
      </c>
      <c r="H2868">
        <v>35041</v>
      </c>
      <c r="I2868" t="s">
        <v>25</v>
      </c>
      <c r="J2868" t="s">
        <v>26</v>
      </c>
      <c r="K2868">
        <v>46</v>
      </c>
      <c r="L2868">
        <v>1669</v>
      </c>
      <c r="M2868">
        <v>0.1879226664521492</v>
      </c>
      <c r="P2868">
        <f t="shared" si="176"/>
        <v>80238</v>
      </c>
      <c r="Q2868" t="str">
        <f t="shared" si="177"/>
        <v>high performer</v>
      </c>
      <c r="T2868" t="str">
        <f t="shared" si="178"/>
        <v>₹45,197</v>
      </c>
      <c r="U2868" s="5">
        <f t="shared" si="179"/>
        <v>3.7011031603770799E-4</v>
      </c>
    </row>
    <row r="2869" spans="1:21" x14ac:dyDescent="0.3">
      <c r="A2869" t="s">
        <v>5783</v>
      </c>
      <c r="B2869" t="s">
        <v>5784</v>
      </c>
      <c r="C2869" t="s">
        <v>42</v>
      </c>
      <c r="D2869" t="s">
        <v>38</v>
      </c>
      <c r="E2869">
        <v>93.97</v>
      </c>
      <c r="F2869">
        <v>32827</v>
      </c>
      <c r="G2869">
        <v>111896</v>
      </c>
      <c r="H2869">
        <v>6108</v>
      </c>
      <c r="I2869" t="s">
        <v>25</v>
      </c>
      <c r="J2869" t="s">
        <v>26</v>
      </c>
      <c r="K2869">
        <v>1</v>
      </c>
      <c r="L2869">
        <v>2166</v>
      </c>
      <c r="M2869">
        <v>0.18606634782343803</v>
      </c>
      <c r="P2869">
        <f t="shared" si="176"/>
        <v>118004</v>
      </c>
      <c r="Q2869" t="str">
        <f t="shared" si="177"/>
        <v>high performer</v>
      </c>
      <c r="T2869" t="str">
        <f t="shared" si="178"/>
        <v>₹111,896</v>
      </c>
      <c r="U2869" s="5">
        <f t="shared" si="179"/>
        <v>6.5157597107070168E-5</v>
      </c>
    </row>
    <row r="2870" spans="1:21" x14ac:dyDescent="0.3">
      <c r="A2870" t="s">
        <v>5785</v>
      </c>
      <c r="B2870" t="s">
        <v>5786</v>
      </c>
      <c r="C2870" t="s">
        <v>24</v>
      </c>
      <c r="D2870" t="s">
        <v>60</v>
      </c>
      <c r="E2870">
        <v>74.03</v>
      </c>
      <c r="F2870">
        <v>174484</v>
      </c>
      <c r="G2870">
        <v>99422</v>
      </c>
      <c r="H2870">
        <v>44989</v>
      </c>
      <c r="I2870" t="s">
        <v>73</v>
      </c>
      <c r="J2870" t="s">
        <v>17</v>
      </c>
      <c r="K2870">
        <v>47</v>
      </c>
      <c r="L2870">
        <v>1912</v>
      </c>
      <c r="M2870">
        <v>0.25784026042502467</v>
      </c>
      <c r="P2870">
        <f t="shared" si="176"/>
        <v>144411</v>
      </c>
      <c r="Q2870" t="str">
        <f t="shared" si="177"/>
        <v>needs improvement</v>
      </c>
      <c r="T2870" t="str">
        <f t="shared" si="178"/>
        <v>₹99,422</v>
      </c>
      <c r="U2870" s="5">
        <f t="shared" si="179"/>
        <v>3.4632949016449974E-4</v>
      </c>
    </row>
    <row r="2871" spans="1:21" x14ac:dyDescent="0.3">
      <c r="A2871" t="s">
        <v>5787</v>
      </c>
      <c r="B2871" t="s">
        <v>5788</v>
      </c>
      <c r="C2871" t="s">
        <v>24</v>
      </c>
      <c r="D2871" t="s">
        <v>21</v>
      </c>
      <c r="E2871">
        <v>85.01</v>
      </c>
      <c r="F2871">
        <v>156633</v>
      </c>
      <c r="G2871">
        <v>82857</v>
      </c>
      <c r="H2871">
        <v>21666</v>
      </c>
      <c r="I2871" t="s">
        <v>39</v>
      </c>
      <c r="J2871" t="s">
        <v>26</v>
      </c>
      <c r="K2871">
        <v>43</v>
      </c>
      <c r="L2871">
        <v>1033</v>
      </c>
      <c r="M2871">
        <v>0.13832334182451975</v>
      </c>
      <c r="P2871">
        <f t="shared" si="176"/>
        <v>104523</v>
      </c>
      <c r="Q2871" t="str">
        <f t="shared" si="177"/>
        <v>high performer</v>
      </c>
      <c r="T2871" t="str">
        <f t="shared" si="178"/>
        <v>₹82,857</v>
      </c>
      <c r="U2871" s="5">
        <f t="shared" si="179"/>
        <v>3.1089742917938656E-4</v>
      </c>
    </row>
    <row r="2872" spans="1:21" x14ac:dyDescent="0.3">
      <c r="A2872" t="s">
        <v>5789</v>
      </c>
      <c r="B2872" t="s">
        <v>5790</v>
      </c>
      <c r="C2872" t="s">
        <v>14</v>
      </c>
      <c r="D2872" t="s">
        <v>60</v>
      </c>
      <c r="E2872">
        <v>84.43</v>
      </c>
      <c r="F2872">
        <v>84317</v>
      </c>
      <c r="G2872">
        <v>100597</v>
      </c>
      <c r="H2872">
        <v>9609</v>
      </c>
      <c r="I2872" t="s">
        <v>55</v>
      </c>
      <c r="J2872" t="s">
        <v>26</v>
      </c>
      <c r="K2872">
        <v>2</v>
      </c>
      <c r="L2872">
        <v>1368</v>
      </c>
      <c r="M2872">
        <v>0.11396278330585766</v>
      </c>
      <c r="P2872">
        <f t="shared" si="176"/>
        <v>110206</v>
      </c>
      <c r="Q2872" t="str">
        <f t="shared" si="177"/>
        <v>needs improvement</v>
      </c>
      <c r="T2872" t="str">
        <f t="shared" si="178"/>
        <v>₹100,597</v>
      </c>
      <c r="U2872" s="5">
        <f t="shared" si="179"/>
        <v>1.6735897630843014E-4</v>
      </c>
    </row>
    <row r="2873" spans="1:21" x14ac:dyDescent="0.3">
      <c r="A2873" t="s">
        <v>5791</v>
      </c>
      <c r="B2873" t="s">
        <v>5792</v>
      </c>
      <c r="C2873" t="s">
        <v>42</v>
      </c>
      <c r="D2873" t="s">
        <v>34</v>
      </c>
      <c r="E2873">
        <v>94.17</v>
      </c>
      <c r="F2873">
        <v>99285</v>
      </c>
      <c r="G2873">
        <v>66118</v>
      </c>
      <c r="H2873">
        <v>14090</v>
      </c>
      <c r="I2873" t="s">
        <v>25</v>
      </c>
      <c r="J2873" t="s">
        <v>26</v>
      </c>
      <c r="K2873">
        <v>47</v>
      </c>
      <c r="L2873">
        <v>450</v>
      </c>
      <c r="M2873">
        <v>0.14191469003374124</v>
      </c>
      <c r="P2873">
        <f t="shared" si="176"/>
        <v>80208</v>
      </c>
      <c r="Q2873" t="str">
        <f t="shared" si="177"/>
        <v>high performer</v>
      </c>
      <c r="T2873" t="str">
        <f t="shared" si="178"/>
        <v>₹66,118</v>
      </c>
      <c r="U2873" s="5">
        <f t="shared" si="179"/>
        <v>1.9706863340468098E-4</v>
      </c>
    </row>
    <row r="2874" spans="1:21" x14ac:dyDescent="0.3">
      <c r="A2874" t="s">
        <v>5793</v>
      </c>
      <c r="B2874" t="s">
        <v>5794</v>
      </c>
      <c r="C2874" t="s">
        <v>46</v>
      </c>
      <c r="D2874" t="s">
        <v>15</v>
      </c>
      <c r="E2874">
        <v>80.75</v>
      </c>
      <c r="F2874">
        <v>79160</v>
      </c>
      <c r="G2874">
        <v>63503</v>
      </c>
      <c r="H2874">
        <v>10132</v>
      </c>
      <c r="I2874" t="s">
        <v>43</v>
      </c>
      <c r="J2874" t="s">
        <v>17</v>
      </c>
      <c r="K2874">
        <v>50</v>
      </c>
      <c r="L2874">
        <v>2903</v>
      </c>
      <c r="M2874">
        <v>0.12799393633148054</v>
      </c>
      <c r="P2874">
        <f t="shared" si="176"/>
        <v>73635</v>
      </c>
      <c r="Q2874" t="str">
        <f t="shared" si="177"/>
        <v>needs improvement</v>
      </c>
      <c r="T2874" t="str">
        <f t="shared" si="178"/>
        <v>₹63,503</v>
      </c>
      <c r="U2874" s="5">
        <f t="shared" si="179"/>
        <v>1.5712295936258795E-4</v>
      </c>
    </row>
    <row r="2875" spans="1:21" x14ac:dyDescent="0.3">
      <c r="A2875" t="s">
        <v>5795</v>
      </c>
      <c r="B2875" t="s">
        <v>5796</v>
      </c>
      <c r="C2875" t="s">
        <v>153</v>
      </c>
      <c r="D2875" t="s">
        <v>34</v>
      </c>
      <c r="E2875">
        <v>88.06</v>
      </c>
      <c r="F2875">
        <v>176674</v>
      </c>
      <c r="G2875">
        <v>68144</v>
      </c>
      <c r="H2875">
        <v>33976</v>
      </c>
      <c r="I2875" t="s">
        <v>35</v>
      </c>
      <c r="J2875" t="s">
        <v>17</v>
      </c>
      <c r="K2875">
        <v>26</v>
      </c>
      <c r="L2875">
        <v>3514</v>
      </c>
      <c r="M2875">
        <v>0.19230899849440211</v>
      </c>
      <c r="P2875">
        <f t="shared" si="176"/>
        <v>102120</v>
      </c>
      <c r="Q2875" t="str">
        <f t="shared" si="177"/>
        <v>high performer</v>
      </c>
      <c r="T2875" t="str">
        <f t="shared" si="178"/>
        <v>₹68,144</v>
      </c>
      <c r="U2875" s="5">
        <f t="shared" si="179"/>
        <v>3.5067637345156477E-4</v>
      </c>
    </row>
    <row r="2876" spans="1:21" x14ac:dyDescent="0.3">
      <c r="A2876" t="s">
        <v>5797</v>
      </c>
      <c r="B2876" t="s">
        <v>5798</v>
      </c>
      <c r="C2876" t="s">
        <v>46</v>
      </c>
      <c r="D2876" t="s">
        <v>15</v>
      </c>
      <c r="E2876">
        <v>89.24</v>
      </c>
      <c r="F2876">
        <v>19288</v>
      </c>
      <c r="G2876">
        <v>57778</v>
      </c>
      <c r="H2876">
        <v>4917</v>
      </c>
      <c r="I2876" t="s">
        <v>73</v>
      </c>
      <c r="J2876" t="s">
        <v>17</v>
      </c>
      <c r="K2876">
        <v>1</v>
      </c>
      <c r="L2876">
        <v>3965</v>
      </c>
      <c r="M2876">
        <v>0.25492534218166735</v>
      </c>
      <c r="P2876">
        <f t="shared" si="176"/>
        <v>62695</v>
      </c>
      <c r="Q2876" t="str">
        <f t="shared" si="177"/>
        <v>high performer</v>
      </c>
      <c r="T2876" t="str">
        <f t="shared" si="178"/>
        <v>₹57,778</v>
      </c>
      <c r="U2876" s="5">
        <f t="shared" si="179"/>
        <v>3.8284330977584595E-5</v>
      </c>
    </row>
    <row r="2877" spans="1:21" x14ac:dyDescent="0.3">
      <c r="A2877" t="s">
        <v>5799</v>
      </c>
      <c r="B2877" t="s">
        <v>5800</v>
      </c>
      <c r="C2877" t="s">
        <v>24</v>
      </c>
      <c r="D2877" t="s">
        <v>38</v>
      </c>
      <c r="E2877">
        <v>72.95</v>
      </c>
      <c r="F2877">
        <v>27623</v>
      </c>
      <c r="G2877">
        <v>78762</v>
      </c>
      <c r="H2877">
        <v>7664</v>
      </c>
      <c r="I2877" t="s">
        <v>73</v>
      </c>
      <c r="J2877" t="s">
        <v>17</v>
      </c>
      <c r="K2877">
        <v>17</v>
      </c>
      <c r="L2877">
        <v>2449</v>
      </c>
      <c r="M2877">
        <v>0.27744995112768345</v>
      </c>
      <c r="P2877">
        <f t="shared" si="176"/>
        <v>86426</v>
      </c>
      <c r="Q2877" t="str">
        <f t="shared" si="177"/>
        <v>needs improvement</v>
      </c>
      <c r="T2877" t="str">
        <f t="shared" si="178"/>
        <v>₹78,762</v>
      </c>
      <c r="U2877" s="5">
        <f t="shared" si="179"/>
        <v>5.4828290885204234E-5</v>
      </c>
    </row>
    <row r="2878" spans="1:21" x14ac:dyDescent="0.3">
      <c r="A2878" t="s">
        <v>5801</v>
      </c>
      <c r="B2878" t="s">
        <v>5802</v>
      </c>
      <c r="C2878" t="s">
        <v>42</v>
      </c>
      <c r="D2878" t="s">
        <v>15</v>
      </c>
      <c r="E2878">
        <v>90.23</v>
      </c>
      <c r="F2878">
        <v>159096</v>
      </c>
      <c r="G2878">
        <v>63312</v>
      </c>
      <c r="H2878">
        <v>44625</v>
      </c>
      <c r="I2878" t="s">
        <v>29</v>
      </c>
      <c r="J2878" t="s">
        <v>17</v>
      </c>
      <c r="K2878">
        <v>36</v>
      </c>
      <c r="L2878">
        <v>1429</v>
      </c>
      <c r="M2878">
        <v>0.28049102428722283</v>
      </c>
      <c r="P2878">
        <f t="shared" si="176"/>
        <v>107937</v>
      </c>
      <c r="Q2878" t="str">
        <f t="shared" si="177"/>
        <v>high performer</v>
      </c>
      <c r="T2878" t="str">
        <f t="shared" si="178"/>
        <v>₹63,312</v>
      </c>
      <c r="U2878" s="5">
        <f t="shared" si="179"/>
        <v>3.1578618421867474E-4</v>
      </c>
    </row>
    <row r="2879" spans="1:21" x14ac:dyDescent="0.3">
      <c r="A2879" t="s">
        <v>5803</v>
      </c>
      <c r="B2879" t="s">
        <v>2030</v>
      </c>
      <c r="C2879" t="s">
        <v>14</v>
      </c>
      <c r="E2879">
        <v>94.88</v>
      </c>
      <c r="F2879">
        <v>77577</v>
      </c>
      <c r="G2879">
        <v>44290</v>
      </c>
      <c r="H2879">
        <v>11956</v>
      </c>
      <c r="I2879" t="s">
        <v>29</v>
      </c>
      <c r="J2879" t="s">
        <v>17</v>
      </c>
      <c r="K2879">
        <v>14</v>
      </c>
      <c r="L2879">
        <v>4269</v>
      </c>
      <c r="M2879">
        <v>0.15411784420640137</v>
      </c>
      <c r="P2879">
        <f t="shared" si="176"/>
        <v>56246</v>
      </c>
      <c r="Q2879" t="str">
        <f t="shared" si="177"/>
        <v>high performer</v>
      </c>
      <c r="T2879" t="str">
        <f t="shared" si="178"/>
        <v>₹44,290</v>
      </c>
      <c r="U2879" s="5">
        <f t="shared" si="179"/>
        <v>1.5398089715097885E-4</v>
      </c>
    </row>
    <row r="2880" spans="1:21" x14ac:dyDescent="0.3">
      <c r="A2880" t="s">
        <v>5804</v>
      </c>
      <c r="B2880" t="s">
        <v>5805</v>
      </c>
      <c r="C2880" t="s">
        <v>24</v>
      </c>
      <c r="D2880" t="s">
        <v>21</v>
      </c>
      <c r="E2880">
        <v>84.37</v>
      </c>
      <c r="F2880">
        <v>198476</v>
      </c>
      <c r="G2880">
        <v>99093</v>
      </c>
      <c r="H2880">
        <v>52654</v>
      </c>
      <c r="I2880" t="s">
        <v>76</v>
      </c>
      <c r="J2880" t="s">
        <v>77</v>
      </c>
      <c r="K2880">
        <v>29</v>
      </c>
      <c r="L2880">
        <v>3448</v>
      </c>
      <c r="M2880">
        <v>0.26529152139301476</v>
      </c>
      <c r="P2880">
        <f t="shared" si="176"/>
        <v>151747</v>
      </c>
      <c r="Q2880" t="str">
        <f t="shared" si="177"/>
        <v>needs improvement</v>
      </c>
      <c r="T2880" t="str">
        <f t="shared" si="178"/>
        <v>₹99,093</v>
      </c>
      <c r="U2880" s="5">
        <f t="shared" si="179"/>
        <v>3.9395068825731443E-4</v>
      </c>
    </row>
    <row r="2881" spans="1:21" x14ac:dyDescent="0.3">
      <c r="A2881" t="s">
        <v>5806</v>
      </c>
      <c r="B2881" t="s">
        <v>5807</v>
      </c>
      <c r="C2881" t="s">
        <v>46</v>
      </c>
      <c r="D2881" t="s">
        <v>21</v>
      </c>
      <c r="E2881">
        <v>90</v>
      </c>
      <c r="F2881">
        <v>190176</v>
      </c>
      <c r="G2881">
        <v>57077</v>
      </c>
      <c r="H2881">
        <v>33006</v>
      </c>
      <c r="I2881" t="s">
        <v>25</v>
      </c>
      <c r="J2881" t="s">
        <v>26</v>
      </c>
      <c r="K2881">
        <v>38</v>
      </c>
      <c r="L2881">
        <v>3304</v>
      </c>
      <c r="M2881">
        <v>0.17355502271580009</v>
      </c>
      <c r="P2881">
        <f t="shared" si="176"/>
        <v>90083</v>
      </c>
      <c r="Q2881" t="str">
        <f t="shared" si="177"/>
        <v>high performer</v>
      </c>
      <c r="T2881" t="str">
        <f t="shared" si="178"/>
        <v>₹57,077</v>
      </c>
      <c r="U2881" s="5">
        <f t="shared" si="179"/>
        <v>3.7747619908715926E-4</v>
      </c>
    </row>
    <row r="2882" spans="1:21" x14ac:dyDescent="0.3">
      <c r="A2882" t="s">
        <v>5808</v>
      </c>
      <c r="B2882" t="s">
        <v>5809</v>
      </c>
      <c r="C2882" t="s">
        <v>42</v>
      </c>
      <c r="D2882" t="s">
        <v>21</v>
      </c>
      <c r="E2882">
        <v>71.930000000000007</v>
      </c>
      <c r="F2882">
        <v>59006</v>
      </c>
      <c r="G2882">
        <v>27095</v>
      </c>
      <c r="H2882">
        <v>7442</v>
      </c>
      <c r="I2882" t="s">
        <v>16</v>
      </c>
      <c r="J2882" t="s">
        <v>17</v>
      </c>
      <c r="K2882">
        <v>7</v>
      </c>
      <c r="L2882">
        <v>1140</v>
      </c>
      <c r="M2882">
        <v>0.12612276717621937</v>
      </c>
      <c r="P2882">
        <f t="shared" si="176"/>
        <v>34537</v>
      </c>
      <c r="Q2882" t="str">
        <f t="shared" si="177"/>
        <v>needs improvement</v>
      </c>
      <c r="T2882" t="str">
        <f t="shared" si="178"/>
        <v>₹27,095</v>
      </c>
      <c r="U2882" s="5">
        <f t="shared" si="179"/>
        <v>1.1711972385231007E-4</v>
      </c>
    </row>
    <row r="2883" spans="1:21" x14ac:dyDescent="0.3">
      <c r="A2883" t="s">
        <v>5810</v>
      </c>
      <c r="B2883" t="s">
        <v>5811</v>
      </c>
      <c r="C2883" t="s">
        <v>14</v>
      </c>
      <c r="D2883" t="s">
        <v>21</v>
      </c>
      <c r="E2883">
        <v>94.55</v>
      </c>
      <c r="F2883">
        <v>29441</v>
      </c>
      <c r="G2883">
        <v>34073</v>
      </c>
      <c r="H2883">
        <v>6653</v>
      </c>
      <c r="I2883" t="s">
        <v>16</v>
      </c>
      <c r="J2883" t="s">
        <v>17</v>
      </c>
      <c r="K2883">
        <v>13</v>
      </c>
      <c r="L2883">
        <v>1877</v>
      </c>
      <c r="M2883">
        <v>0.22597737848578514</v>
      </c>
      <c r="P2883">
        <f t="shared" ref="P2883:P2946" si="180">G2883+H2883</f>
        <v>40726</v>
      </c>
      <c r="Q2883" t="str">
        <f t="shared" ref="Q2883:Q2946" si="181">IF(E2883&gt;=85,"high performer","needs improvement")</f>
        <v>high performer</v>
      </c>
      <c r="T2883" t="str">
        <f t="shared" ref="T2883:T2946" si="182">TEXT(G2883,"₹##,###")</f>
        <v>₹34,073</v>
      </c>
      <c r="U2883" s="5">
        <f t="shared" ref="U2883:U2946" si="183">F2883/$V$2</f>
        <v>5.8436799476932187E-5</v>
      </c>
    </row>
    <row r="2884" spans="1:21" x14ac:dyDescent="0.3">
      <c r="A2884" t="s">
        <v>5812</v>
      </c>
      <c r="B2884" t="s">
        <v>5813</v>
      </c>
      <c r="C2884" t="s">
        <v>46</v>
      </c>
      <c r="D2884" t="s">
        <v>21</v>
      </c>
      <c r="E2884">
        <v>85.08</v>
      </c>
      <c r="F2884">
        <v>172205</v>
      </c>
      <c r="G2884">
        <v>78819</v>
      </c>
      <c r="H2884">
        <v>41301</v>
      </c>
      <c r="I2884" t="s">
        <v>55</v>
      </c>
      <c r="J2884" t="s">
        <v>26</v>
      </c>
      <c r="K2884">
        <v>9</v>
      </c>
      <c r="L2884">
        <v>2877</v>
      </c>
      <c r="M2884">
        <v>0.239836241688685</v>
      </c>
      <c r="P2884">
        <f t="shared" si="180"/>
        <v>120120</v>
      </c>
      <c r="Q2884" t="str">
        <f t="shared" si="181"/>
        <v>high performer</v>
      </c>
      <c r="T2884" t="str">
        <f t="shared" si="182"/>
        <v>₹78,819</v>
      </c>
      <c r="U2884" s="5">
        <f t="shared" si="183"/>
        <v>3.4180595271645351E-4</v>
      </c>
    </row>
    <row r="2885" spans="1:21" x14ac:dyDescent="0.3">
      <c r="A2885" t="s">
        <v>5814</v>
      </c>
      <c r="B2885" t="s">
        <v>5815</v>
      </c>
      <c r="C2885" t="s">
        <v>5</v>
      </c>
      <c r="D2885" t="s">
        <v>60</v>
      </c>
      <c r="E2885">
        <v>87.61</v>
      </c>
      <c r="F2885">
        <v>182895</v>
      </c>
      <c r="G2885">
        <v>113799</v>
      </c>
      <c r="H2885">
        <v>30973</v>
      </c>
      <c r="I2885" t="s">
        <v>16</v>
      </c>
      <c r="J2885" t="s">
        <v>17</v>
      </c>
      <c r="K2885">
        <v>10</v>
      </c>
      <c r="L2885">
        <v>693</v>
      </c>
      <c r="M2885">
        <v>0.16934853331146285</v>
      </c>
      <c r="P2885">
        <f t="shared" si="180"/>
        <v>144772</v>
      </c>
      <c r="Q2885" t="str">
        <f t="shared" si="181"/>
        <v>high performer</v>
      </c>
      <c r="T2885" t="str">
        <f t="shared" si="182"/>
        <v>₹113,799</v>
      </c>
      <c r="U2885" s="5">
        <f t="shared" si="183"/>
        <v>3.63024300816328E-4</v>
      </c>
    </row>
    <row r="2886" spans="1:21" x14ac:dyDescent="0.3">
      <c r="A2886" t="s">
        <v>5816</v>
      </c>
      <c r="B2886" t="s">
        <v>2030</v>
      </c>
      <c r="C2886" t="s">
        <v>42</v>
      </c>
      <c r="D2886" t="s">
        <v>21</v>
      </c>
      <c r="E2886">
        <v>90.33</v>
      </c>
      <c r="F2886">
        <v>166030</v>
      </c>
      <c r="G2886">
        <v>117542</v>
      </c>
      <c r="H2886">
        <v>18615</v>
      </c>
      <c r="I2886" t="s">
        <v>55</v>
      </c>
      <c r="J2886" t="s">
        <v>26</v>
      </c>
      <c r="K2886">
        <v>13</v>
      </c>
      <c r="L2886">
        <v>1976</v>
      </c>
      <c r="M2886">
        <v>0.11211829187496236</v>
      </c>
      <c r="P2886">
        <f t="shared" si="180"/>
        <v>136157</v>
      </c>
      <c r="Q2886" t="str">
        <f t="shared" si="181"/>
        <v>high performer</v>
      </c>
      <c r="T2886" t="str">
        <f t="shared" si="182"/>
        <v>₹117,542</v>
      </c>
      <c r="U2886" s="5">
        <f t="shared" si="183"/>
        <v>3.2954932974950076E-4</v>
      </c>
    </row>
    <row r="2887" spans="1:21" x14ac:dyDescent="0.3">
      <c r="A2887" t="s">
        <v>5817</v>
      </c>
      <c r="B2887" t="s">
        <v>5818</v>
      </c>
      <c r="C2887" t="s">
        <v>5</v>
      </c>
      <c r="D2887" t="s">
        <v>60</v>
      </c>
      <c r="E2887">
        <v>99.21</v>
      </c>
      <c r="F2887">
        <v>192616</v>
      </c>
      <c r="G2887">
        <v>53116</v>
      </c>
      <c r="H2887">
        <v>56052</v>
      </c>
      <c r="I2887" t="s">
        <v>29</v>
      </c>
      <c r="J2887" t="s">
        <v>17</v>
      </c>
      <c r="K2887">
        <v>41</v>
      </c>
      <c r="L2887">
        <v>4908</v>
      </c>
      <c r="M2887">
        <v>0.29100386260746769</v>
      </c>
      <c r="P2887">
        <f t="shared" si="180"/>
        <v>109168</v>
      </c>
      <c r="Q2887" t="str">
        <f t="shared" si="181"/>
        <v>high performer</v>
      </c>
      <c r="T2887" t="str">
        <f t="shared" si="182"/>
        <v>₹53,116</v>
      </c>
      <c r="U2887" s="5">
        <f t="shared" si="183"/>
        <v>3.8231930192754221E-4</v>
      </c>
    </row>
    <row r="2888" spans="1:21" x14ac:dyDescent="0.3">
      <c r="A2888" t="s">
        <v>5819</v>
      </c>
      <c r="B2888" t="s">
        <v>5820</v>
      </c>
      <c r="C2888" t="s">
        <v>46</v>
      </c>
      <c r="D2888" t="s">
        <v>21</v>
      </c>
      <c r="E2888">
        <v>88.4</v>
      </c>
      <c r="F2888">
        <v>11840</v>
      </c>
      <c r="G2888">
        <v>82835</v>
      </c>
      <c r="H2888">
        <v>1276</v>
      </c>
      <c r="I2888" t="s">
        <v>73</v>
      </c>
      <c r="J2888" t="s">
        <v>17</v>
      </c>
      <c r="K2888">
        <v>33</v>
      </c>
      <c r="L2888">
        <v>741</v>
      </c>
      <c r="M2888">
        <v>0.10777027027027027</v>
      </c>
      <c r="P2888">
        <f t="shared" si="180"/>
        <v>84111</v>
      </c>
      <c r="Q2888" t="str">
        <f t="shared" si="181"/>
        <v>high performer</v>
      </c>
      <c r="T2888" t="str">
        <f t="shared" si="182"/>
        <v>₹82,835</v>
      </c>
      <c r="U2888" s="5">
        <f t="shared" si="183"/>
        <v>2.3500958045136955E-5</v>
      </c>
    </row>
    <row r="2889" spans="1:21" x14ac:dyDescent="0.3">
      <c r="A2889" t="s">
        <v>5821</v>
      </c>
      <c r="B2889" t="s">
        <v>5822</v>
      </c>
      <c r="C2889" t="s">
        <v>46</v>
      </c>
      <c r="D2889" t="s">
        <v>38</v>
      </c>
      <c r="E2889">
        <v>71.25</v>
      </c>
      <c r="F2889">
        <v>172604</v>
      </c>
      <c r="G2889">
        <v>95363</v>
      </c>
      <c r="H2889">
        <v>39522</v>
      </c>
      <c r="I2889" t="s">
        <v>29</v>
      </c>
      <c r="J2889" t="s">
        <v>17</v>
      </c>
      <c r="K2889">
        <v>28</v>
      </c>
      <c r="L2889">
        <v>1012</v>
      </c>
      <c r="M2889">
        <v>0.22897499478575237</v>
      </c>
      <c r="P2889">
        <f t="shared" si="180"/>
        <v>134885</v>
      </c>
      <c r="Q2889" t="str">
        <f t="shared" si="181"/>
        <v>needs improvement</v>
      </c>
      <c r="T2889" t="str">
        <f t="shared" si="182"/>
        <v>₹95,363</v>
      </c>
      <c r="U2889" s="5">
        <f t="shared" si="183"/>
        <v>3.425979191235489E-4</v>
      </c>
    </row>
    <row r="2890" spans="1:21" x14ac:dyDescent="0.3">
      <c r="A2890" t="s">
        <v>5823</v>
      </c>
      <c r="B2890" t="s">
        <v>5824</v>
      </c>
      <c r="C2890" t="s">
        <v>14</v>
      </c>
      <c r="D2890" t="s">
        <v>21</v>
      </c>
      <c r="E2890">
        <v>91.49</v>
      </c>
      <c r="F2890">
        <v>177296</v>
      </c>
      <c r="G2890">
        <v>31153</v>
      </c>
      <c r="H2890">
        <v>21804</v>
      </c>
      <c r="I2890" t="s">
        <v>16</v>
      </c>
      <c r="J2890" t="s">
        <v>17</v>
      </c>
      <c r="K2890">
        <v>25</v>
      </c>
      <c r="L2890">
        <v>2412</v>
      </c>
      <c r="M2890">
        <v>0.12298077790813104</v>
      </c>
      <c r="P2890">
        <f t="shared" si="180"/>
        <v>52957</v>
      </c>
      <c r="Q2890" t="str">
        <f t="shared" si="181"/>
        <v>high performer</v>
      </c>
      <c r="T2890" t="str">
        <f t="shared" si="182"/>
        <v>₹31,153</v>
      </c>
      <c r="U2890" s="5">
        <f t="shared" si="183"/>
        <v>3.5191096770021974E-4</v>
      </c>
    </row>
    <row r="2891" spans="1:21" x14ac:dyDescent="0.3">
      <c r="A2891" t="s">
        <v>5825</v>
      </c>
      <c r="B2891" t="s">
        <v>5826</v>
      </c>
      <c r="C2891" t="s">
        <v>14</v>
      </c>
      <c r="D2891" t="s">
        <v>60</v>
      </c>
      <c r="E2891">
        <v>85.2</v>
      </c>
      <c r="F2891">
        <v>103056</v>
      </c>
      <c r="G2891">
        <v>114440</v>
      </c>
      <c r="H2891">
        <v>22427</v>
      </c>
      <c r="I2891" t="s">
        <v>55</v>
      </c>
      <c r="J2891" t="s">
        <v>26</v>
      </c>
      <c r="K2891">
        <v>9</v>
      </c>
      <c r="L2891">
        <v>1335</v>
      </c>
      <c r="M2891">
        <v>0.21761954665424624</v>
      </c>
      <c r="P2891">
        <f t="shared" si="180"/>
        <v>136867</v>
      </c>
      <c r="Q2891" t="str">
        <f t="shared" si="181"/>
        <v>high performer</v>
      </c>
      <c r="T2891" t="str">
        <f t="shared" si="182"/>
        <v>₹114,440</v>
      </c>
      <c r="U2891" s="5">
        <f t="shared" si="183"/>
        <v>2.0455360914692857E-4</v>
      </c>
    </row>
    <row r="2892" spans="1:21" x14ac:dyDescent="0.3">
      <c r="A2892" t="s">
        <v>5827</v>
      </c>
      <c r="B2892" t="s">
        <v>5828</v>
      </c>
      <c r="C2892" t="s">
        <v>42</v>
      </c>
      <c r="D2892" t="s">
        <v>60</v>
      </c>
      <c r="E2892">
        <v>99.5</v>
      </c>
      <c r="F2892">
        <v>90676</v>
      </c>
      <c r="G2892">
        <v>101040</v>
      </c>
      <c r="H2892">
        <v>14149</v>
      </c>
      <c r="I2892" t="s">
        <v>43</v>
      </c>
      <c r="J2892" t="s">
        <v>17</v>
      </c>
      <c r="K2892">
        <v>50</v>
      </c>
      <c r="L2892">
        <v>1204</v>
      </c>
      <c r="M2892">
        <v>0.15603908421191937</v>
      </c>
      <c r="P2892">
        <f t="shared" si="180"/>
        <v>115189</v>
      </c>
      <c r="Q2892" t="str">
        <f t="shared" si="181"/>
        <v>high performer</v>
      </c>
      <c r="T2892" t="str">
        <f t="shared" si="182"/>
        <v>₹101,040</v>
      </c>
      <c r="U2892" s="5">
        <f t="shared" si="183"/>
        <v>1.7998081686662487E-4</v>
      </c>
    </row>
    <row r="2893" spans="1:21" x14ac:dyDescent="0.3">
      <c r="A2893" t="s">
        <v>5829</v>
      </c>
      <c r="B2893" t="s">
        <v>5830</v>
      </c>
      <c r="C2893" t="s">
        <v>5</v>
      </c>
      <c r="D2893" t="s">
        <v>15</v>
      </c>
      <c r="E2893">
        <v>72.06</v>
      </c>
      <c r="F2893">
        <v>75149</v>
      </c>
      <c r="G2893">
        <v>26676</v>
      </c>
      <c r="H2893">
        <v>14490</v>
      </c>
      <c r="I2893" t="s">
        <v>35</v>
      </c>
      <c r="J2893" t="s">
        <v>17</v>
      </c>
      <c r="K2893">
        <v>39</v>
      </c>
      <c r="L2893">
        <v>2303</v>
      </c>
      <c r="M2893">
        <v>0.19281693701845667</v>
      </c>
      <c r="P2893">
        <f t="shared" si="180"/>
        <v>41166</v>
      </c>
      <c r="Q2893" t="str">
        <f t="shared" si="181"/>
        <v>needs improvement</v>
      </c>
      <c r="T2893" t="str">
        <f t="shared" si="182"/>
        <v>₹26,676</v>
      </c>
      <c r="U2893" s="5">
        <f t="shared" si="183"/>
        <v>1.4916161284915516E-4</v>
      </c>
    </row>
    <row r="2894" spans="1:21" x14ac:dyDescent="0.3">
      <c r="A2894" t="s">
        <v>5831</v>
      </c>
      <c r="B2894" t="s">
        <v>5832</v>
      </c>
      <c r="C2894" t="s">
        <v>5</v>
      </c>
      <c r="D2894" t="s">
        <v>21</v>
      </c>
      <c r="E2894">
        <v>97.33</v>
      </c>
      <c r="F2894">
        <v>61877</v>
      </c>
      <c r="G2894">
        <v>70520</v>
      </c>
      <c r="H2894">
        <v>14114</v>
      </c>
      <c r="I2894" t="s">
        <v>35</v>
      </c>
      <c r="J2894" t="s">
        <v>17</v>
      </c>
      <c r="K2894">
        <v>22</v>
      </c>
      <c r="L2894">
        <v>2742</v>
      </c>
      <c r="M2894">
        <v>0.22809767765082339</v>
      </c>
      <c r="P2894">
        <f t="shared" si="180"/>
        <v>84634</v>
      </c>
      <c r="Q2894" t="str">
        <f t="shared" si="181"/>
        <v>high performer</v>
      </c>
      <c r="T2894" t="str">
        <f t="shared" si="182"/>
        <v>₹70,520</v>
      </c>
      <c r="U2894" s="5">
        <f t="shared" si="183"/>
        <v>1.2281830920261313E-4</v>
      </c>
    </row>
    <row r="2895" spans="1:21" x14ac:dyDescent="0.3">
      <c r="A2895" t="s">
        <v>5833</v>
      </c>
      <c r="B2895" t="s">
        <v>5834</v>
      </c>
      <c r="C2895" t="s">
        <v>24</v>
      </c>
      <c r="D2895" t="s">
        <v>38</v>
      </c>
      <c r="E2895">
        <v>98.91</v>
      </c>
      <c r="F2895">
        <v>113073</v>
      </c>
      <c r="G2895">
        <v>39962</v>
      </c>
      <c r="H2895">
        <v>18941</v>
      </c>
      <c r="I2895" t="s">
        <v>39</v>
      </c>
      <c r="J2895" t="s">
        <v>26</v>
      </c>
      <c r="K2895">
        <v>27</v>
      </c>
      <c r="L2895">
        <v>1236</v>
      </c>
      <c r="M2895">
        <v>0.16751125379179821</v>
      </c>
      <c r="P2895">
        <f t="shared" si="180"/>
        <v>58903</v>
      </c>
      <c r="Q2895" t="str">
        <f t="shared" si="181"/>
        <v>high performer</v>
      </c>
      <c r="T2895" t="str">
        <f t="shared" si="182"/>
        <v>₹39,962</v>
      </c>
      <c r="U2895" s="5">
        <f t="shared" si="183"/>
        <v>2.244361342092712E-4</v>
      </c>
    </row>
    <row r="2896" spans="1:21" x14ac:dyDescent="0.3">
      <c r="A2896" t="s">
        <v>5835</v>
      </c>
      <c r="B2896" t="s">
        <v>5836</v>
      </c>
      <c r="C2896" t="s">
        <v>5</v>
      </c>
      <c r="D2896" t="s">
        <v>60</v>
      </c>
      <c r="E2896">
        <v>82.2</v>
      </c>
      <c r="F2896" t="s">
        <v>5837</v>
      </c>
      <c r="G2896">
        <v>33628</v>
      </c>
      <c r="H2896">
        <v>26231</v>
      </c>
      <c r="I2896" t="s">
        <v>55</v>
      </c>
      <c r="J2896" t="s">
        <v>26</v>
      </c>
      <c r="K2896">
        <v>8</v>
      </c>
      <c r="L2896">
        <v>2145</v>
      </c>
      <c r="M2896">
        <v>0.18182007222618857</v>
      </c>
      <c r="P2896">
        <f t="shared" si="180"/>
        <v>59859</v>
      </c>
      <c r="Q2896" t="str">
        <f t="shared" si="181"/>
        <v>needs improvement</v>
      </c>
      <c r="T2896" t="str">
        <f t="shared" si="182"/>
        <v>₹33,628</v>
      </c>
      <c r="U2896" s="5">
        <f t="shared" si="183"/>
        <v>2.8635639495049525E-4</v>
      </c>
    </row>
    <row r="2897" spans="1:21" x14ac:dyDescent="0.3">
      <c r="A2897" t="s">
        <v>5838</v>
      </c>
      <c r="B2897" t="s">
        <v>5839</v>
      </c>
      <c r="C2897" t="s">
        <v>46</v>
      </c>
      <c r="D2897" t="s">
        <v>34</v>
      </c>
      <c r="E2897">
        <v>71.489999999999995</v>
      </c>
      <c r="F2897">
        <v>167591</v>
      </c>
      <c r="G2897">
        <v>44127</v>
      </c>
      <c r="H2897">
        <v>38058</v>
      </c>
      <c r="I2897" t="s">
        <v>55</v>
      </c>
      <c r="J2897" t="s">
        <v>26</v>
      </c>
      <c r="K2897">
        <v>18</v>
      </c>
      <c r="L2897">
        <v>3645</v>
      </c>
      <c r="M2897">
        <v>0.22708856680848016</v>
      </c>
      <c r="P2897">
        <f t="shared" si="180"/>
        <v>82185</v>
      </c>
      <c r="Q2897" t="str">
        <f t="shared" si="181"/>
        <v>needs improvement</v>
      </c>
      <c r="T2897" t="str">
        <f t="shared" si="182"/>
        <v>₹44,127</v>
      </c>
      <c r="U2897" s="5">
        <f t="shared" si="183"/>
        <v>3.3264772464041786E-4</v>
      </c>
    </row>
    <row r="2898" spans="1:21" x14ac:dyDescent="0.3">
      <c r="A2898" t="s">
        <v>5840</v>
      </c>
      <c r="B2898" t="s">
        <v>5841</v>
      </c>
      <c r="C2898" t="s">
        <v>42</v>
      </c>
      <c r="D2898" t="s">
        <v>60</v>
      </c>
      <c r="E2898">
        <v>71.099999999999994</v>
      </c>
      <c r="F2898">
        <v>60246</v>
      </c>
      <c r="G2898">
        <v>111201</v>
      </c>
      <c r="H2898">
        <v>17904</v>
      </c>
      <c r="I2898" t="s">
        <v>55</v>
      </c>
      <c r="J2898" t="s">
        <v>26</v>
      </c>
      <c r="K2898">
        <v>19</v>
      </c>
      <c r="L2898">
        <v>2161</v>
      </c>
      <c r="M2898">
        <v>0.29718155562194998</v>
      </c>
      <c r="P2898">
        <f t="shared" si="180"/>
        <v>129105</v>
      </c>
      <c r="Q2898" t="str">
        <f t="shared" si="181"/>
        <v>needs improvement</v>
      </c>
      <c r="T2898" t="str">
        <f t="shared" si="182"/>
        <v>₹111,201</v>
      </c>
      <c r="U2898" s="5">
        <f t="shared" si="183"/>
        <v>1.1958097283676699E-4</v>
      </c>
    </row>
    <row r="2899" spans="1:21" x14ac:dyDescent="0.3">
      <c r="A2899" t="s">
        <v>5842</v>
      </c>
      <c r="B2899" t="s">
        <v>5843</v>
      </c>
      <c r="C2899" t="s">
        <v>46</v>
      </c>
      <c r="D2899" t="s">
        <v>34</v>
      </c>
      <c r="E2899">
        <v>77.58</v>
      </c>
      <c r="F2899">
        <v>25070</v>
      </c>
      <c r="G2899">
        <v>93795</v>
      </c>
      <c r="H2899">
        <v>2961</v>
      </c>
      <c r="I2899" t="s">
        <v>39</v>
      </c>
      <c r="J2899" t="s">
        <v>26</v>
      </c>
      <c r="K2899">
        <v>18</v>
      </c>
      <c r="L2899">
        <v>390</v>
      </c>
      <c r="M2899">
        <v>0.11810929397686477</v>
      </c>
      <c r="P2899">
        <f t="shared" si="180"/>
        <v>96756</v>
      </c>
      <c r="Q2899" t="str">
        <f t="shared" si="181"/>
        <v>needs improvement</v>
      </c>
      <c r="T2899" t="str">
        <f t="shared" si="182"/>
        <v>₹93,795</v>
      </c>
      <c r="U2899" s="5">
        <f t="shared" si="183"/>
        <v>4.9760896806721581E-5</v>
      </c>
    </row>
    <row r="2900" spans="1:21" x14ac:dyDescent="0.3">
      <c r="A2900" t="s">
        <v>5844</v>
      </c>
      <c r="B2900" t="s">
        <v>5845</v>
      </c>
      <c r="C2900" t="s">
        <v>5</v>
      </c>
      <c r="D2900" t="s">
        <v>34</v>
      </c>
      <c r="E2900">
        <v>93.8</v>
      </c>
      <c r="F2900" t="s">
        <v>5846</v>
      </c>
      <c r="G2900">
        <v>47980</v>
      </c>
      <c r="H2900">
        <v>29295</v>
      </c>
      <c r="I2900" t="s">
        <v>35</v>
      </c>
      <c r="J2900" t="s">
        <v>17</v>
      </c>
      <c r="K2900">
        <v>19</v>
      </c>
      <c r="L2900">
        <v>347</v>
      </c>
      <c r="M2900">
        <v>0.20981049374758282</v>
      </c>
      <c r="P2900">
        <f t="shared" si="180"/>
        <v>77275</v>
      </c>
      <c r="Q2900" t="str">
        <f t="shared" si="181"/>
        <v>high performer</v>
      </c>
      <c r="T2900" t="str">
        <f t="shared" si="182"/>
        <v>₹47,980</v>
      </c>
      <c r="U2900" s="5">
        <f t="shared" si="183"/>
        <v>2.7714060540627469E-4</v>
      </c>
    </row>
    <row r="2901" spans="1:21" x14ac:dyDescent="0.3">
      <c r="A2901" t="s">
        <v>5847</v>
      </c>
      <c r="B2901" t="s">
        <v>5848</v>
      </c>
      <c r="C2901" t="s">
        <v>14</v>
      </c>
      <c r="D2901" t="s">
        <v>15</v>
      </c>
      <c r="E2901">
        <v>80.66</v>
      </c>
      <c r="F2901">
        <v>147103</v>
      </c>
      <c r="G2901">
        <v>39695</v>
      </c>
      <c r="H2901">
        <v>35731</v>
      </c>
      <c r="I2901" t="s">
        <v>16</v>
      </c>
      <c r="J2901" t="s">
        <v>17</v>
      </c>
      <c r="K2901">
        <v>20</v>
      </c>
      <c r="L2901">
        <v>769</v>
      </c>
      <c r="M2901">
        <v>0.24289783349081936</v>
      </c>
      <c r="P2901">
        <f t="shared" si="180"/>
        <v>75426</v>
      </c>
      <c r="Q2901" t="str">
        <f t="shared" si="181"/>
        <v>needs improvement</v>
      </c>
      <c r="T2901" t="str">
        <f t="shared" si="182"/>
        <v>₹39,695</v>
      </c>
      <c r="U2901" s="5">
        <f t="shared" si="183"/>
        <v>2.9198153980690726E-4</v>
      </c>
    </row>
    <row r="2902" spans="1:21" x14ac:dyDescent="0.3">
      <c r="A2902" t="s">
        <v>5849</v>
      </c>
      <c r="B2902" t="s">
        <v>5850</v>
      </c>
      <c r="C2902" t="s">
        <v>20</v>
      </c>
      <c r="D2902" t="s">
        <v>21</v>
      </c>
      <c r="E2902">
        <v>74.239999999999995</v>
      </c>
      <c r="F2902">
        <v>114364</v>
      </c>
      <c r="G2902">
        <v>94288</v>
      </c>
      <c r="H2902">
        <v>11945</v>
      </c>
      <c r="I2902" t="s">
        <v>29</v>
      </c>
      <c r="J2902" t="s">
        <v>17</v>
      </c>
      <c r="K2902">
        <v>20</v>
      </c>
      <c r="L2902">
        <v>3742</v>
      </c>
      <c r="M2902">
        <v>0.10444720366548914</v>
      </c>
      <c r="P2902">
        <f t="shared" si="180"/>
        <v>106233</v>
      </c>
      <c r="Q2902" t="str">
        <f t="shared" si="181"/>
        <v>needs improvement</v>
      </c>
      <c r="T2902" t="str">
        <f t="shared" si="182"/>
        <v>₹94,288</v>
      </c>
      <c r="U2902" s="5">
        <f t="shared" si="183"/>
        <v>2.2699861198260498E-4</v>
      </c>
    </row>
    <row r="2903" spans="1:21" x14ac:dyDescent="0.3">
      <c r="A2903" t="s">
        <v>5851</v>
      </c>
      <c r="B2903" t="s">
        <v>5852</v>
      </c>
      <c r="C2903" t="s">
        <v>5</v>
      </c>
      <c r="D2903" t="s">
        <v>60</v>
      </c>
      <c r="E2903">
        <v>84.91</v>
      </c>
      <c r="F2903">
        <v>187861</v>
      </c>
      <c r="G2903">
        <v>77301</v>
      </c>
      <c r="H2903">
        <v>25571</v>
      </c>
      <c r="I2903" t="s">
        <v>39</v>
      </c>
      <c r="J2903" t="s">
        <v>26</v>
      </c>
      <c r="K2903">
        <v>9</v>
      </c>
      <c r="L2903">
        <v>1705</v>
      </c>
      <c r="M2903">
        <v>0.13611659684554006</v>
      </c>
      <c r="P2903">
        <f t="shared" si="180"/>
        <v>102872</v>
      </c>
      <c r="Q2903" t="str">
        <f t="shared" si="181"/>
        <v>needs improvement</v>
      </c>
      <c r="T2903" t="str">
        <f t="shared" si="182"/>
        <v>₹77,301</v>
      </c>
      <c r="U2903" s="5">
        <f t="shared" si="183"/>
        <v>3.7288120602343527E-4</v>
      </c>
    </row>
    <row r="2904" spans="1:21" x14ac:dyDescent="0.3">
      <c r="A2904" t="s">
        <v>5853</v>
      </c>
      <c r="B2904" t="s">
        <v>5854</v>
      </c>
      <c r="C2904" t="s">
        <v>24</v>
      </c>
      <c r="D2904" t="s">
        <v>38</v>
      </c>
      <c r="E2904">
        <v>92.9</v>
      </c>
      <c r="F2904">
        <v>115235</v>
      </c>
      <c r="G2904">
        <v>63782</v>
      </c>
      <c r="H2904">
        <v>26495</v>
      </c>
      <c r="I2904" t="s">
        <v>43</v>
      </c>
      <c r="J2904" t="s">
        <v>17</v>
      </c>
      <c r="K2904">
        <v>33</v>
      </c>
      <c r="L2904">
        <v>1599</v>
      </c>
      <c r="M2904">
        <v>0.2299214648327331</v>
      </c>
      <c r="P2904">
        <f t="shared" si="180"/>
        <v>90277</v>
      </c>
      <c r="Q2904" t="str">
        <f t="shared" si="181"/>
        <v>high performer</v>
      </c>
      <c r="T2904" t="str">
        <f t="shared" si="182"/>
        <v>₹63,782</v>
      </c>
      <c r="U2904" s="5">
        <f t="shared" si="183"/>
        <v>2.2872744090636463E-4</v>
      </c>
    </row>
    <row r="2905" spans="1:21" x14ac:dyDescent="0.3">
      <c r="A2905" t="s">
        <v>5855</v>
      </c>
      <c r="B2905" t="s">
        <v>5856</v>
      </c>
      <c r="C2905" t="s">
        <v>46</v>
      </c>
      <c r="D2905" t="s">
        <v>60</v>
      </c>
      <c r="E2905">
        <v>99.88</v>
      </c>
      <c r="F2905">
        <v>141667</v>
      </c>
      <c r="G2905">
        <v>109931</v>
      </c>
      <c r="H2905">
        <v>37393</v>
      </c>
      <c r="I2905" t="s">
        <v>29</v>
      </c>
      <c r="J2905" t="s">
        <v>17</v>
      </c>
      <c r="K2905">
        <v>14</v>
      </c>
      <c r="L2905">
        <v>1072</v>
      </c>
      <c r="M2905">
        <v>0.26394996717654784</v>
      </c>
      <c r="P2905">
        <f t="shared" si="180"/>
        <v>147324</v>
      </c>
      <c r="Q2905" t="str">
        <f t="shared" si="181"/>
        <v>high performer</v>
      </c>
      <c r="T2905" t="str">
        <f t="shared" si="182"/>
        <v>₹109,931</v>
      </c>
      <c r="U2905" s="5">
        <f t="shared" si="183"/>
        <v>2.8119174183956224E-4</v>
      </c>
    </row>
    <row r="2906" spans="1:21" x14ac:dyDescent="0.3">
      <c r="A2906" t="s">
        <v>5857</v>
      </c>
      <c r="B2906" t="s">
        <v>5858</v>
      </c>
      <c r="C2906" t="s">
        <v>24</v>
      </c>
      <c r="D2906" t="s">
        <v>21</v>
      </c>
      <c r="E2906">
        <v>95.32</v>
      </c>
      <c r="F2906">
        <v>129340</v>
      </c>
      <c r="G2906">
        <v>84108</v>
      </c>
      <c r="H2906">
        <v>36794</v>
      </c>
      <c r="I2906" t="s">
        <v>25</v>
      </c>
      <c r="J2906" t="s">
        <v>26</v>
      </c>
      <c r="K2906">
        <v>9</v>
      </c>
      <c r="L2906">
        <v>1799</v>
      </c>
      <c r="M2906">
        <v>0.28447502706046079</v>
      </c>
      <c r="P2906">
        <f t="shared" si="180"/>
        <v>120902</v>
      </c>
      <c r="Q2906" t="str">
        <f t="shared" si="181"/>
        <v>high performer</v>
      </c>
      <c r="T2906" t="str">
        <f t="shared" si="182"/>
        <v>₹84,108</v>
      </c>
      <c r="U2906" s="5">
        <f t="shared" si="183"/>
        <v>2.5672414810456198E-4</v>
      </c>
    </row>
    <row r="2907" spans="1:21" x14ac:dyDescent="0.3">
      <c r="A2907" t="s">
        <v>5859</v>
      </c>
      <c r="B2907" t="s">
        <v>5860</v>
      </c>
      <c r="C2907" t="s">
        <v>46</v>
      </c>
      <c r="D2907" t="s">
        <v>21</v>
      </c>
      <c r="E2907">
        <v>76.819999999999993</v>
      </c>
      <c r="F2907" t="s">
        <v>5861</v>
      </c>
      <c r="G2907">
        <v>87822</v>
      </c>
      <c r="H2907">
        <v>47143</v>
      </c>
      <c r="I2907" t="s">
        <v>73</v>
      </c>
      <c r="J2907" t="s">
        <v>17</v>
      </c>
      <c r="K2907">
        <v>49</v>
      </c>
      <c r="L2907">
        <v>1115</v>
      </c>
      <c r="M2907">
        <v>0.24706517409806511</v>
      </c>
      <c r="P2907">
        <f t="shared" si="180"/>
        <v>134965</v>
      </c>
      <c r="Q2907" t="str">
        <f t="shared" si="181"/>
        <v>needs improvement</v>
      </c>
      <c r="T2907" t="str">
        <f t="shared" si="182"/>
        <v>₹87,822</v>
      </c>
      <c r="U2907" s="5">
        <f t="shared" si="183"/>
        <v>3.787385816308001E-4</v>
      </c>
    </row>
    <row r="2908" spans="1:21" x14ac:dyDescent="0.3">
      <c r="A2908" t="s">
        <v>5862</v>
      </c>
      <c r="B2908" t="s">
        <v>5863</v>
      </c>
      <c r="C2908" t="s">
        <v>42</v>
      </c>
      <c r="D2908" t="s">
        <v>15</v>
      </c>
      <c r="E2908">
        <v>95.51</v>
      </c>
      <c r="F2908">
        <v>115756</v>
      </c>
      <c r="G2908">
        <v>30506</v>
      </c>
      <c r="H2908">
        <v>32308</v>
      </c>
      <c r="I2908" t="s">
        <v>43</v>
      </c>
      <c r="J2908" t="s">
        <v>17</v>
      </c>
      <c r="K2908">
        <v>44</v>
      </c>
      <c r="L2908">
        <v>4987</v>
      </c>
      <c r="M2908">
        <v>0.27910432288607068</v>
      </c>
      <c r="P2908">
        <f t="shared" si="180"/>
        <v>62814</v>
      </c>
      <c r="Q2908" t="str">
        <f t="shared" si="181"/>
        <v>high performer</v>
      </c>
      <c r="T2908" t="str">
        <f t="shared" si="182"/>
        <v>₹30,506</v>
      </c>
      <c r="U2908" s="5">
        <f t="shared" si="183"/>
        <v>2.2976156245547918E-4</v>
      </c>
    </row>
    <row r="2909" spans="1:21" x14ac:dyDescent="0.3">
      <c r="A2909" t="s">
        <v>5864</v>
      </c>
      <c r="B2909" t="s">
        <v>5865</v>
      </c>
      <c r="C2909" t="s">
        <v>1123</v>
      </c>
      <c r="D2909" t="s">
        <v>15</v>
      </c>
      <c r="E2909">
        <v>75.540000000000006</v>
      </c>
      <c r="F2909">
        <v>115490</v>
      </c>
      <c r="G2909">
        <v>58428</v>
      </c>
      <c r="H2909">
        <v>24330</v>
      </c>
      <c r="I2909" t="s">
        <v>73</v>
      </c>
      <c r="J2909" t="s">
        <v>17</v>
      </c>
      <c r="K2909">
        <v>35</v>
      </c>
      <c r="L2909">
        <v>3872</v>
      </c>
      <c r="M2909">
        <v>0.21066759026755563</v>
      </c>
      <c r="P2909">
        <f t="shared" si="180"/>
        <v>82758</v>
      </c>
      <c r="Q2909" t="str">
        <f t="shared" si="181"/>
        <v>needs improvement</v>
      </c>
      <c r="T2909" t="str">
        <f t="shared" si="182"/>
        <v>₹58,428</v>
      </c>
      <c r="U2909" s="5">
        <f t="shared" si="183"/>
        <v>2.292335848507489E-4</v>
      </c>
    </row>
    <row r="2910" spans="1:21" x14ac:dyDescent="0.3">
      <c r="A2910" t="s">
        <v>5866</v>
      </c>
      <c r="B2910" t="s">
        <v>5867</v>
      </c>
      <c r="C2910" t="s">
        <v>42</v>
      </c>
      <c r="D2910" t="s">
        <v>34</v>
      </c>
      <c r="E2910">
        <v>78.650000000000006</v>
      </c>
      <c r="F2910">
        <v>156418</v>
      </c>
      <c r="G2910">
        <v>50502</v>
      </c>
      <c r="H2910">
        <v>27962</v>
      </c>
      <c r="I2910" t="s">
        <v>39</v>
      </c>
      <c r="J2910" t="s">
        <v>26</v>
      </c>
      <c r="K2910">
        <v>12</v>
      </c>
      <c r="L2910">
        <v>202</v>
      </c>
      <c r="M2910">
        <v>0.17876459231034791</v>
      </c>
      <c r="P2910">
        <f t="shared" si="180"/>
        <v>78464</v>
      </c>
      <c r="Q2910" t="str">
        <f t="shared" si="181"/>
        <v>needs improvement</v>
      </c>
      <c r="T2910" t="str">
        <f t="shared" si="182"/>
        <v>₹50,502</v>
      </c>
      <c r="U2910" s="5">
        <f t="shared" si="183"/>
        <v>3.1047068036353312E-4</v>
      </c>
    </row>
    <row r="2911" spans="1:21" x14ac:dyDescent="0.3">
      <c r="A2911" t="s">
        <v>5868</v>
      </c>
      <c r="B2911" t="s">
        <v>5869</v>
      </c>
      <c r="C2911" t="s">
        <v>14</v>
      </c>
      <c r="D2911" t="s">
        <v>38</v>
      </c>
      <c r="E2911">
        <v>89.49</v>
      </c>
      <c r="F2911">
        <v>14489</v>
      </c>
      <c r="G2911">
        <v>85323</v>
      </c>
      <c r="H2911">
        <v>2151</v>
      </c>
      <c r="I2911" t="s">
        <v>43</v>
      </c>
      <c r="J2911" t="s">
        <v>17</v>
      </c>
      <c r="K2911">
        <v>13</v>
      </c>
      <c r="L2911">
        <v>1556</v>
      </c>
      <c r="M2911">
        <v>0.14845745047967424</v>
      </c>
      <c r="P2911">
        <f t="shared" si="180"/>
        <v>87474</v>
      </c>
      <c r="Q2911" t="str">
        <f t="shared" si="181"/>
        <v>high performer</v>
      </c>
      <c r="T2911" t="str">
        <f t="shared" si="182"/>
        <v>₹85,323</v>
      </c>
      <c r="U2911" s="5">
        <f t="shared" si="183"/>
        <v>2.8758900432093695E-5</v>
      </c>
    </row>
    <row r="2912" spans="1:21" x14ac:dyDescent="0.3">
      <c r="A2912" t="s">
        <v>5870</v>
      </c>
      <c r="B2912" t="s">
        <v>5871</v>
      </c>
      <c r="C2912" t="s">
        <v>5</v>
      </c>
      <c r="D2912" t="s">
        <v>38</v>
      </c>
      <c r="E2912">
        <v>90.71</v>
      </c>
      <c r="F2912">
        <v>181892</v>
      </c>
      <c r="G2912">
        <v>105587</v>
      </c>
      <c r="H2912">
        <v>39104</v>
      </c>
      <c r="I2912" t="s">
        <v>39</v>
      </c>
      <c r="J2912" t="s">
        <v>26</v>
      </c>
      <c r="K2912">
        <v>35</v>
      </c>
      <c r="L2912">
        <v>4617</v>
      </c>
      <c r="M2912">
        <v>0.21498471620522069</v>
      </c>
      <c r="P2912">
        <f t="shared" si="180"/>
        <v>144691</v>
      </c>
      <c r="Q2912" t="str">
        <f t="shared" si="181"/>
        <v>high performer</v>
      </c>
      <c r="T2912" t="str">
        <f t="shared" si="182"/>
        <v>₹105,587</v>
      </c>
      <c r="U2912" s="5">
        <f t="shared" si="183"/>
        <v>3.6103346796841648E-4</v>
      </c>
    </row>
    <row r="2913" spans="1:21" x14ac:dyDescent="0.3">
      <c r="A2913" t="s">
        <v>5872</v>
      </c>
      <c r="B2913" t="s">
        <v>5873</v>
      </c>
      <c r="C2913" t="s">
        <v>5</v>
      </c>
      <c r="D2913" t="s">
        <v>34</v>
      </c>
      <c r="E2913">
        <v>97.21</v>
      </c>
      <c r="F2913">
        <v>34906</v>
      </c>
      <c r="G2913">
        <v>108786</v>
      </c>
      <c r="H2913">
        <v>5218</v>
      </c>
      <c r="I2913" t="s">
        <v>29</v>
      </c>
      <c r="J2913" t="s">
        <v>17</v>
      </c>
      <c r="K2913">
        <v>41</v>
      </c>
      <c r="L2913">
        <v>4925</v>
      </c>
      <c r="M2913">
        <v>0.14948719417865122</v>
      </c>
      <c r="P2913">
        <f t="shared" si="180"/>
        <v>114004</v>
      </c>
      <c r="Q2913" t="str">
        <f t="shared" si="181"/>
        <v>high performer</v>
      </c>
      <c r="T2913" t="str">
        <f t="shared" si="182"/>
        <v>₹108,786</v>
      </c>
      <c r="U2913" s="5">
        <f t="shared" si="183"/>
        <v>6.9284158912462043E-5</v>
      </c>
    </row>
    <row r="2914" spans="1:21" x14ac:dyDescent="0.3">
      <c r="A2914" t="s">
        <v>5874</v>
      </c>
      <c r="B2914" t="s">
        <v>5875</v>
      </c>
      <c r="C2914" t="s">
        <v>46</v>
      </c>
      <c r="D2914" t="s">
        <v>38</v>
      </c>
      <c r="E2914">
        <v>74.16</v>
      </c>
      <c r="F2914">
        <v>78389</v>
      </c>
      <c r="G2914">
        <v>28456</v>
      </c>
      <c r="H2914">
        <v>19313</v>
      </c>
      <c r="I2914" t="s">
        <v>55</v>
      </c>
      <c r="J2914" t="s">
        <v>26</v>
      </c>
      <c r="K2914">
        <v>7</v>
      </c>
      <c r="L2914">
        <v>2449</v>
      </c>
      <c r="M2914">
        <v>0.24637385347433952</v>
      </c>
      <c r="P2914">
        <f t="shared" si="180"/>
        <v>47769</v>
      </c>
      <c r="Q2914" t="str">
        <f t="shared" si="181"/>
        <v>needs improvement</v>
      </c>
      <c r="T2914" t="str">
        <f t="shared" si="182"/>
        <v>₹28,456</v>
      </c>
      <c r="U2914" s="5">
        <f t="shared" si="183"/>
        <v>1.5559261826015547E-4</v>
      </c>
    </row>
    <row r="2915" spans="1:21" x14ac:dyDescent="0.3">
      <c r="A2915" t="s">
        <v>5876</v>
      </c>
      <c r="B2915" t="s">
        <v>5877</v>
      </c>
      <c r="C2915" t="s">
        <v>14</v>
      </c>
      <c r="D2915" t="s">
        <v>34</v>
      </c>
      <c r="E2915">
        <v>95.87</v>
      </c>
      <c r="F2915">
        <v>196368</v>
      </c>
      <c r="G2915">
        <v>54357</v>
      </c>
      <c r="H2915">
        <v>42704</v>
      </c>
      <c r="I2915" t="s">
        <v>55</v>
      </c>
      <c r="J2915" t="s">
        <v>26</v>
      </c>
      <c r="K2915">
        <v>26</v>
      </c>
      <c r="L2915">
        <v>2943</v>
      </c>
      <c r="M2915">
        <v>0.21746924142426466</v>
      </c>
      <c r="P2915">
        <f t="shared" si="180"/>
        <v>97061</v>
      </c>
      <c r="Q2915" t="str">
        <f t="shared" si="181"/>
        <v>high performer</v>
      </c>
      <c r="T2915" t="str">
        <f t="shared" si="182"/>
        <v>₹54,357</v>
      </c>
      <c r="U2915" s="5">
        <f t="shared" si="183"/>
        <v>3.8976656498373763E-4</v>
      </c>
    </row>
    <row r="2916" spans="1:21" x14ac:dyDescent="0.3">
      <c r="A2916" t="s">
        <v>5878</v>
      </c>
      <c r="B2916" t="s">
        <v>5879</v>
      </c>
      <c r="C2916" t="s">
        <v>46</v>
      </c>
      <c r="D2916" t="s">
        <v>21</v>
      </c>
      <c r="E2916">
        <v>83.17</v>
      </c>
      <c r="F2916">
        <v>148983</v>
      </c>
      <c r="G2916">
        <v>39008</v>
      </c>
      <c r="H2916">
        <v>35456</v>
      </c>
      <c r="I2916" t="s">
        <v>16</v>
      </c>
      <c r="J2916" t="s">
        <v>17</v>
      </c>
      <c r="K2916">
        <v>44</v>
      </c>
      <c r="L2916">
        <v>4833</v>
      </c>
      <c r="M2916">
        <v>0.23798688440963062</v>
      </c>
      <c r="P2916">
        <f t="shared" si="180"/>
        <v>74464</v>
      </c>
      <c r="Q2916" t="str">
        <f t="shared" si="181"/>
        <v>needs improvement</v>
      </c>
      <c r="T2916" t="str">
        <f t="shared" si="182"/>
        <v>₹39,008</v>
      </c>
      <c r="U2916" s="5">
        <f t="shared" si="183"/>
        <v>2.9571311084785804E-4</v>
      </c>
    </row>
    <row r="2917" spans="1:21" x14ac:dyDescent="0.3">
      <c r="A2917" t="s">
        <v>5880</v>
      </c>
      <c r="B2917" t="s">
        <v>5881</v>
      </c>
      <c r="C2917" t="s">
        <v>5</v>
      </c>
      <c r="D2917" t="s">
        <v>21</v>
      </c>
      <c r="E2917">
        <v>72.98</v>
      </c>
      <c r="F2917">
        <v>63943</v>
      </c>
      <c r="G2917">
        <v>49602</v>
      </c>
      <c r="H2917">
        <v>15128</v>
      </c>
      <c r="I2917" t="s">
        <v>43</v>
      </c>
      <c r="J2917" t="s">
        <v>17</v>
      </c>
      <c r="K2917">
        <v>5</v>
      </c>
      <c r="L2917">
        <v>2518</v>
      </c>
      <c r="M2917">
        <v>0.23658570914720922</v>
      </c>
      <c r="P2917">
        <f t="shared" si="180"/>
        <v>64730</v>
      </c>
      <c r="Q2917" t="str">
        <f t="shared" si="181"/>
        <v>needs improvement</v>
      </c>
      <c r="T2917" t="str">
        <f t="shared" si="182"/>
        <v>₹49,602</v>
      </c>
      <c r="U2917" s="5">
        <f t="shared" si="183"/>
        <v>1.2691906759123247E-4</v>
      </c>
    </row>
    <row r="2918" spans="1:21" x14ac:dyDescent="0.3">
      <c r="A2918" t="s">
        <v>5882</v>
      </c>
      <c r="B2918" t="s">
        <v>5883</v>
      </c>
      <c r="C2918" t="s">
        <v>5</v>
      </c>
      <c r="D2918" t="s">
        <v>38</v>
      </c>
      <c r="E2918">
        <v>85.43</v>
      </c>
      <c r="F2918">
        <v>170586</v>
      </c>
      <c r="G2918">
        <v>104796</v>
      </c>
      <c r="H2918">
        <v>18567</v>
      </c>
      <c r="I2918" t="s">
        <v>16</v>
      </c>
      <c r="J2918" t="s">
        <v>17</v>
      </c>
      <c r="K2918">
        <v>20</v>
      </c>
      <c r="L2918">
        <v>4104</v>
      </c>
      <c r="M2918">
        <v>0.10884246069431254</v>
      </c>
      <c r="P2918">
        <f t="shared" si="180"/>
        <v>123363</v>
      </c>
      <c r="Q2918" t="str">
        <f t="shared" si="181"/>
        <v>high performer</v>
      </c>
      <c r="T2918" t="str">
        <f t="shared" si="182"/>
        <v>₹104,796</v>
      </c>
      <c r="U2918" s="5">
        <f t="shared" si="183"/>
        <v>3.3859243488916664E-4</v>
      </c>
    </row>
    <row r="2919" spans="1:21" x14ac:dyDescent="0.3">
      <c r="A2919" t="s">
        <v>5884</v>
      </c>
      <c r="B2919" t="s">
        <v>5885</v>
      </c>
      <c r="C2919" t="s">
        <v>46</v>
      </c>
      <c r="D2919" t="s">
        <v>21</v>
      </c>
      <c r="E2919">
        <v>70.650000000000006</v>
      </c>
      <c r="F2919">
        <v>143627</v>
      </c>
      <c r="G2919">
        <v>98514</v>
      </c>
      <c r="H2919">
        <v>23441</v>
      </c>
      <c r="I2919" t="s">
        <v>43</v>
      </c>
      <c r="J2919" t="s">
        <v>17</v>
      </c>
      <c r="K2919">
        <v>39</v>
      </c>
      <c r="L2919">
        <v>3200</v>
      </c>
      <c r="M2919">
        <v>0.16320747491766868</v>
      </c>
      <c r="P2919">
        <f t="shared" si="180"/>
        <v>121955</v>
      </c>
      <c r="Q2919" t="str">
        <f t="shared" si="181"/>
        <v>needs improvement</v>
      </c>
      <c r="T2919" t="str">
        <f t="shared" si="182"/>
        <v>₹98,514</v>
      </c>
      <c r="U2919" s="5">
        <f t="shared" si="183"/>
        <v>2.8508210313757479E-4</v>
      </c>
    </row>
    <row r="2920" spans="1:21" x14ac:dyDescent="0.3">
      <c r="A2920" t="s">
        <v>5886</v>
      </c>
      <c r="B2920" t="s">
        <v>5887</v>
      </c>
      <c r="C2920" t="s">
        <v>24</v>
      </c>
      <c r="D2920" t="s">
        <v>15</v>
      </c>
      <c r="E2920">
        <v>81.97</v>
      </c>
      <c r="F2920">
        <v>96666</v>
      </c>
      <c r="G2920">
        <v>109619</v>
      </c>
      <c r="H2920">
        <v>24984</v>
      </c>
      <c r="I2920" t="s">
        <v>76</v>
      </c>
      <c r="J2920" t="s">
        <v>77</v>
      </c>
      <c r="K2920">
        <v>33</v>
      </c>
      <c r="L2920">
        <v>1658</v>
      </c>
      <c r="M2920">
        <v>0.25845695487555087</v>
      </c>
      <c r="P2920">
        <f t="shared" si="180"/>
        <v>134603</v>
      </c>
      <c r="Q2920" t="str">
        <f t="shared" si="181"/>
        <v>needs improvement</v>
      </c>
      <c r="T2920" t="str">
        <f t="shared" si="182"/>
        <v>₹109,619</v>
      </c>
      <c r="U2920" s="5">
        <f t="shared" si="183"/>
        <v>1.9187023736412238E-4</v>
      </c>
    </row>
    <row r="2921" spans="1:21" x14ac:dyDescent="0.3">
      <c r="A2921" t="s">
        <v>5888</v>
      </c>
      <c r="B2921" t="s">
        <v>5889</v>
      </c>
      <c r="C2921" t="s">
        <v>42</v>
      </c>
      <c r="D2921" t="s">
        <v>38</v>
      </c>
      <c r="E2921">
        <v>73.13</v>
      </c>
      <c r="F2921">
        <v>48485</v>
      </c>
      <c r="G2921">
        <v>48761</v>
      </c>
      <c r="H2921">
        <v>11082</v>
      </c>
      <c r="I2921" t="s">
        <v>16</v>
      </c>
      <c r="J2921" t="s">
        <v>17</v>
      </c>
      <c r="K2921">
        <v>15</v>
      </c>
      <c r="L2921">
        <v>3326</v>
      </c>
      <c r="M2921">
        <v>0.22856553573270083</v>
      </c>
      <c r="P2921">
        <f t="shared" si="180"/>
        <v>59843</v>
      </c>
      <c r="Q2921" t="str">
        <f t="shared" si="181"/>
        <v>needs improvement</v>
      </c>
      <c r="T2921" t="str">
        <f t="shared" si="182"/>
        <v>₹48,761</v>
      </c>
      <c r="U2921" s="5">
        <f t="shared" si="183"/>
        <v>9.6236820170478494E-5</v>
      </c>
    </row>
    <row r="2922" spans="1:21" x14ac:dyDescent="0.3">
      <c r="A2922" t="s">
        <v>5890</v>
      </c>
      <c r="B2922" t="s">
        <v>5891</v>
      </c>
      <c r="C2922" t="s">
        <v>24</v>
      </c>
      <c r="D2922" t="s">
        <v>38</v>
      </c>
      <c r="E2922">
        <v>90.95</v>
      </c>
      <c r="F2922">
        <v>81660</v>
      </c>
      <c r="G2922">
        <v>112384</v>
      </c>
      <c r="H2922">
        <v>20679</v>
      </c>
      <c r="I2922" t="s">
        <v>39</v>
      </c>
      <c r="J2922" t="s">
        <v>26</v>
      </c>
      <c r="K2922">
        <v>28</v>
      </c>
      <c r="L2922">
        <v>1797</v>
      </c>
      <c r="M2922">
        <v>0.25323291697281408</v>
      </c>
      <c r="P2922">
        <f t="shared" si="180"/>
        <v>133063</v>
      </c>
      <c r="Q2922" t="str">
        <f t="shared" si="181"/>
        <v>high performer</v>
      </c>
      <c r="T2922" t="str">
        <f t="shared" si="182"/>
        <v>₹112,384</v>
      </c>
      <c r="U2922" s="5">
        <f t="shared" si="183"/>
        <v>1.6208515489576721E-4</v>
      </c>
    </row>
    <row r="2923" spans="1:21" x14ac:dyDescent="0.3">
      <c r="A2923" t="s">
        <v>5892</v>
      </c>
      <c r="B2923" t="s">
        <v>5893</v>
      </c>
      <c r="C2923" t="s">
        <v>14</v>
      </c>
      <c r="D2923" t="s">
        <v>21</v>
      </c>
      <c r="E2923">
        <v>84.42</v>
      </c>
      <c r="F2923">
        <v>18984</v>
      </c>
      <c r="G2923">
        <v>46504</v>
      </c>
      <c r="H2923">
        <v>5322</v>
      </c>
      <c r="I2923" t="s">
        <v>29</v>
      </c>
      <c r="J2923" t="s">
        <v>17</v>
      </c>
      <c r="K2923">
        <v>33</v>
      </c>
      <c r="L2923">
        <v>336</v>
      </c>
      <c r="M2923">
        <v>0.28034134007585337</v>
      </c>
      <c r="P2923">
        <f t="shared" si="180"/>
        <v>51826</v>
      </c>
      <c r="Q2923" t="str">
        <f t="shared" si="181"/>
        <v>needs improvement</v>
      </c>
      <c r="T2923" t="str">
        <f t="shared" si="182"/>
        <v>₹46,504</v>
      </c>
      <c r="U2923" s="5">
        <f t="shared" si="183"/>
        <v>3.7680928000750001E-5</v>
      </c>
    </row>
    <row r="2924" spans="1:21" x14ac:dyDescent="0.3">
      <c r="A2924" t="s">
        <v>5894</v>
      </c>
      <c r="B2924" t="s">
        <v>5895</v>
      </c>
      <c r="C2924" t="s">
        <v>24</v>
      </c>
      <c r="D2924" t="s">
        <v>15</v>
      </c>
      <c r="E2924">
        <v>75.81</v>
      </c>
      <c r="F2924">
        <v>184110</v>
      </c>
      <c r="G2924">
        <v>84258</v>
      </c>
      <c r="H2924">
        <v>54951</v>
      </c>
      <c r="I2924" t="s">
        <v>25</v>
      </c>
      <c r="J2924" t="s">
        <v>26</v>
      </c>
      <c r="K2924">
        <v>13</v>
      </c>
      <c r="L2924">
        <v>2587</v>
      </c>
      <c r="M2924">
        <v>0.29846830699038618</v>
      </c>
      <c r="P2924">
        <f t="shared" si="180"/>
        <v>139209</v>
      </c>
      <c r="Q2924" t="str">
        <f t="shared" si="181"/>
        <v>needs improvement</v>
      </c>
      <c r="T2924" t="str">
        <f t="shared" si="182"/>
        <v>₹84,258</v>
      </c>
      <c r="U2924" s="5">
        <f t="shared" si="183"/>
        <v>3.6543592784545314E-4</v>
      </c>
    </row>
    <row r="2925" spans="1:21" x14ac:dyDescent="0.3">
      <c r="A2925" t="s">
        <v>5896</v>
      </c>
      <c r="B2925" t="s">
        <v>5897</v>
      </c>
      <c r="C2925" t="s">
        <v>42</v>
      </c>
      <c r="D2925" t="s">
        <v>34</v>
      </c>
      <c r="E2925">
        <v>75.819999999999993</v>
      </c>
      <c r="F2925">
        <v>15568</v>
      </c>
      <c r="G2925">
        <v>47340</v>
      </c>
      <c r="H2925">
        <v>3782</v>
      </c>
      <c r="I2925" t="s">
        <v>73</v>
      </c>
      <c r="J2925" t="s">
        <v>17</v>
      </c>
      <c r="K2925">
        <v>13</v>
      </c>
      <c r="L2925">
        <v>4327</v>
      </c>
      <c r="M2925">
        <v>0.24293422404933196</v>
      </c>
      <c r="P2925">
        <f t="shared" si="180"/>
        <v>51122</v>
      </c>
      <c r="Q2925" t="str">
        <f t="shared" si="181"/>
        <v>needs improvement</v>
      </c>
      <c r="T2925" t="str">
        <f t="shared" si="182"/>
        <v>₹47,340</v>
      </c>
      <c r="U2925" s="5">
        <f t="shared" si="183"/>
        <v>3.0900584024213863E-5</v>
      </c>
    </row>
    <row r="2926" spans="1:21" x14ac:dyDescent="0.3">
      <c r="A2926" t="s">
        <v>5898</v>
      </c>
      <c r="B2926" t="s">
        <v>5899</v>
      </c>
      <c r="C2926" t="s">
        <v>24</v>
      </c>
      <c r="D2926" t="s">
        <v>38</v>
      </c>
      <c r="E2926">
        <v>80.3</v>
      </c>
      <c r="F2926">
        <v>21348</v>
      </c>
      <c r="G2926">
        <v>27565</v>
      </c>
      <c r="H2926">
        <v>2162</v>
      </c>
      <c r="I2926" t="s">
        <v>16</v>
      </c>
      <c r="J2926" t="s">
        <v>17</v>
      </c>
      <c r="K2926">
        <v>50</v>
      </c>
      <c r="L2926">
        <v>2580</v>
      </c>
      <c r="M2926">
        <v>0.10127412403972269</v>
      </c>
      <c r="P2926">
        <f t="shared" si="180"/>
        <v>29727</v>
      </c>
      <c r="Q2926" t="str">
        <f t="shared" si="181"/>
        <v>needs improvement</v>
      </c>
      <c r="T2926" t="str">
        <f t="shared" si="182"/>
        <v>₹27,565</v>
      </c>
      <c r="U2926" s="5">
        <f t="shared" si="183"/>
        <v>4.2373180096924301E-5</v>
      </c>
    </row>
    <row r="2927" spans="1:21" x14ac:dyDescent="0.3">
      <c r="A2927" t="s">
        <v>5900</v>
      </c>
      <c r="B2927" t="s">
        <v>5901</v>
      </c>
      <c r="C2927" t="s">
        <v>5</v>
      </c>
      <c r="D2927" t="s">
        <v>21</v>
      </c>
      <c r="E2927">
        <v>79.17</v>
      </c>
      <c r="F2927">
        <v>144743</v>
      </c>
      <c r="G2927">
        <v>36334</v>
      </c>
      <c r="H2927">
        <v>36938</v>
      </c>
      <c r="I2927" t="s">
        <v>76</v>
      </c>
      <c r="J2927" t="s">
        <v>77</v>
      </c>
      <c r="K2927">
        <v>16</v>
      </c>
      <c r="L2927">
        <v>940</v>
      </c>
      <c r="M2927">
        <v>0.25519714252157272</v>
      </c>
      <c r="P2927">
        <f t="shared" si="180"/>
        <v>73272</v>
      </c>
      <c r="Q2927" t="str">
        <f t="shared" si="181"/>
        <v>needs improvement</v>
      </c>
      <c r="T2927" t="str">
        <f t="shared" si="182"/>
        <v>₹36,334</v>
      </c>
      <c r="U2927" s="5">
        <f t="shared" si="183"/>
        <v>2.8729722722358603E-4</v>
      </c>
    </row>
    <row r="2928" spans="1:21" x14ac:dyDescent="0.3">
      <c r="A2928" t="s">
        <v>5902</v>
      </c>
      <c r="B2928" t="s">
        <v>5903</v>
      </c>
      <c r="C2928" t="s">
        <v>46</v>
      </c>
      <c r="D2928" t="s">
        <v>34</v>
      </c>
      <c r="E2928">
        <v>79.540000000000006</v>
      </c>
      <c r="F2928">
        <v>182603</v>
      </c>
      <c r="G2928">
        <v>85924</v>
      </c>
      <c r="H2928">
        <v>54098</v>
      </c>
      <c r="I2928" t="s">
        <v>76</v>
      </c>
      <c r="J2928" t="s">
        <v>77</v>
      </c>
      <c r="K2928">
        <v>13</v>
      </c>
      <c r="L2928">
        <v>1079</v>
      </c>
      <c r="M2928">
        <v>0.29626019287744448</v>
      </c>
      <c r="P2928">
        <f t="shared" si="180"/>
        <v>140022</v>
      </c>
      <c r="Q2928" t="str">
        <f t="shared" si="181"/>
        <v>needs improvement</v>
      </c>
      <c r="T2928" t="str">
        <f t="shared" si="182"/>
        <v>₹85,924</v>
      </c>
      <c r="U2928" s="5">
        <f t="shared" si="183"/>
        <v>3.6244471637805265E-4</v>
      </c>
    </row>
    <row r="2929" spans="1:21" x14ac:dyDescent="0.3">
      <c r="A2929" t="s">
        <v>5904</v>
      </c>
      <c r="B2929" t="s">
        <v>5905</v>
      </c>
      <c r="C2929" t="s">
        <v>46</v>
      </c>
      <c r="D2929" t="s">
        <v>21</v>
      </c>
      <c r="E2929">
        <v>72.38</v>
      </c>
      <c r="F2929">
        <v>189725</v>
      </c>
      <c r="G2929">
        <v>90406</v>
      </c>
      <c r="H2929">
        <v>36118</v>
      </c>
      <c r="I2929" t="s">
        <v>76</v>
      </c>
      <c r="J2929" t="s">
        <v>77</v>
      </c>
      <c r="K2929">
        <v>12</v>
      </c>
      <c r="L2929">
        <v>2902</v>
      </c>
      <c r="M2929">
        <v>0.19037027276320992</v>
      </c>
      <c r="P2929">
        <f t="shared" si="180"/>
        <v>126524</v>
      </c>
      <c r="Q2929" t="str">
        <f t="shared" si="181"/>
        <v>needs improvement</v>
      </c>
      <c r="T2929" t="str">
        <f t="shared" si="182"/>
        <v>₹90,406</v>
      </c>
      <c r="U2929" s="5">
        <f t="shared" si="183"/>
        <v>3.7658101901297372E-4</v>
      </c>
    </row>
    <row r="2930" spans="1:21" x14ac:dyDescent="0.3">
      <c r="A2930" t="s">
        <v>5906</v>
      </c>
      <c r="B2930" t="s">
        <v>5907</v>
      </c>
      <c r="C2930" t="s">
        <v>24</v>
      </c>
      <c r="D2930" t="s">
        <v>34</v>
      </c>
      <c r="E2930">
        <v>82.91</v>
      </c>
      <c r="F2930">
        <v>125812</v>
      </c>
      <c r="G2930">
        <v>108785</v>
      </c>
      <c r="H2930">
        <v>33436</v>
      </c>
      <c r="I2930" t="s">
        <v>43</v>
      </c>
      <c r="J2930" t="s">
        <v>17</v>
      </c>
      <c r="K2930">
        <v>22</v>
      </c>
      <c r="L2930">
        <v>2236</v>
      </c>
      <c r="M2930">
        <v>0.2657616125647792</v>
      </c>
      <c r="P2930">
        <f t="shared" si="180"/>
        <v>142221</v>
      </c>
      <c r="Q2930" t="str">
        <f t="shared" si="181"/>
        <v>needs improvement</v>
      </c>
      <c r="T2930" t="str">
        <f t="shared" si="182"/>
        <v>₹108,785</v>
      </c>
      <c r="U2930" s="5">
        <f t="shared" si="183"/>
        <v>2.4972149776813943E-4</v>
      </c>
    </row>
    <row r="2931" spans="1:21" x14ac:dyDescent="0.3">
      <c r="A2931" t="s">
        <v>5908</v>
      </c>
      <c r="B2931" t="s">
        <v>5909</v>
      </c>
      <c r="C2931" t="s">
        <v>259</v>
      </c>
      <c r="D2931" t="s">
        <v>60</v>
      </c>
      <c r="E2931">
        <v>88.53</v>
      </c>
      <c r="F2931">
        <v>199735</v>
      </c>
      <c r="G2931">
        <v>81579</v>
      </c>
      <c r="H2931">
        <v>57046</v>
      </c>
      <c r="I2931" t="s">
        <v>55</v>
      </c>
      <c r="J2931" t="s">
        <v>26</v>
      </c>
      <c r="K2931">
        <v>38</v>
      </c>
      <c r="L2931">
        <v>2855</v>
      </c>
      <c r="M2931">
        <v>0.28560843117130197</v>
      </c>
      <c r="P2931">
        <f t="shared" si="180"/>
        <v>138625</v>
      </c>
      <c r="Q2931" t="str">
        <f t="shared" si="181"/>
        <v>high performer</v>
      </c>
      <c r="T2931" t="str">
        <f t="shared" si="182"/>
        <v>₹81,579</v>
      </c>
      <c r="U2931" s="5">
        <f t="shared" si="183"/>
        <v>3.9644964992782347E-4</v>
      </c>
    </row>
    <row r="2932" spans="1:21" x14ac:dyDescent="0.3">
      <c r="A2932" t="s">
        <v>5910</v>
      </c>
      <c r="B2932" t="s">
        <v>5911</v>
      </c>
      <c r="C2932" t="s">
        <v>42</v>
      </c>
      <c r="D2932" t="s">
        <v>34</v>
      </c>
      <c r="E2932">
        <v>82.77</v>
      </c>
      <c r="F2932">
        <v>47619</v>
      </c>
      <c r="G2932">
        <v>113633</v>
      </c>
      <c r="H2932">
        <v>11598</v>
      </c>
      <c r="I2932" t="s">
        <v>55</v>
      </c>
      <c r="J2932" t="s">
        <v>26</v>
      </c>
      <c r="K2932">
        <v>19</v>
      </c>
      <c r="L2932">
        <v>4020</v>
      </c>
      <c r="M2932">
        <v>0.24355824355824357</v>
      </c>
      <c r="P2932">
        <f t="shared" si="180"/>
        <v>125231</v>
      </c>
      <c r="Q2932" t="str">
        <f t="shared" si="181"/>
        <v>needs improvement</v>
      </c>
      <c r="T2932" t="str">
        <f t="shared" si="182"/>
        <v>₹113,633</v>
      </c>
      <c r="U2932" s="5">
        <f t="shared" si="183"/>
        <v>9.45179156377852E-5</v>
      </c>
    </row>
    <row r="2933" spans="1:21" x14ac:dyDescent="0.3">
      <c r="A2933" t="s">
        <v>5912</v>
      </c>
      <c r="B2933" t="s">
        <v>5913</v>
      </c>
      <c r="C2933" t="s">
        <v>14</v>
      </c>
      <c r="D2933" t="s">
        <v>60</v>
      </c>
      <c r="E2933">
        <v>88.96</v>
      </c>
      <c r="F2933">
        <v>156723</v>
      </c>
      <c r="G2933">
        <v>57563</v>
      </c>
      <c r="H2933">
        <v>35086</v>
      </c>
      <c r="I2933" t="s">
        <v>76</v>
      </c>
      <c r="J2933" t="s">
        <v>77</v>
      </c>
      <c r="K2933">
        <v>15</v>
      </c>
      <c r="L2933">
        <v>1017</v>
      </c>
      <c r="M2933">
        <v>0.22387269258500667</v>
      </c>
      <c r="P2933">
        <f t="shared" si="180"/>
        <v>92649</v>
      </c>
      <c r="Q2933" t="str">
        <f t="shared" si="181"/>
        <v>high performer</v>
      </c>
      <c r="T2933" t="str">
        <f t="shared" si="182"/>
        <v>₹57,563</v>
      </c>
      <c r="U2933" s="5">
        <f t="shared" si="183"/>
        <v>3.1107606821858104E-4</v>
      </c>
    </row>
    <row r="2934" spans="1:21" x14ac:dyDescent="0.3">
      <c r="A2934" t="s">
        <v>5914</v>
      </c>
      <c r="B2934" t="s">
        <v>5915</v>
      </c>
      <c r="C2934" t="s">
        <v>20</v>
      </c>
      <c r="D2934" t="s">
        <v>38</v>
      </c>
      <c r="E2934">
        <v>82.2</v>
      </c>
      <c r="F2934">
        <v>73051</v>
      </c>
      <c r="G2934">
        <v>75597</v>
      </c>
      <c r="H2934">
        <v>18861</v>
      </c>
      <c r="I2934" t="s">
        <v>29</v>
      </c>
      <c r="J2934" t="s">
        <v>17</v>
      </c>
      <c r="K2934">
        <v>43</v>
      </c>
      <c r="L2934">
        <v>3177</v>
      </c>
      <c r="M2934">
        <v>0.25818948405908199</v>
      </c>
      <c r="P2934">
        <f t="shared" si="180"/>
        <v>94458</v>
      </c>
      <c r="Q2934" t="str">
        <f t="shared" si="181"/>
        <v>needs improvement</v>
      </c>
      <c r="T2934" t="str">
        <f t="shared" si="182"/>
        <v>₹75,597</v>
      </c>
      <c r="U2934" s="5">
        <f t="shared" si="183"/>
        <v>1.4499733835771113E-4</v>
      </c>
    </row>
    <row r="2935" spans="1:21" x14ac:dyDescent="0.3">
      <c r="A2935" t="s">
        <v>5916</v>
      </c>
      <c r="B2935" t="s">
        <v>5917</v>
      </c>
      <c r="C2935" t="s">
        <v>14</v>
      </c>
      <c r="D2935" t="s">
        <v>34</v>
      </c>
      <c r="E2935">
        <v>84.44</v>
      </c>
      <c r="F2935">
        <v>114965</v>
      </c>
      <c r="G2935">
        <v>52504</v>
      </c>
      <c r="H2935">
        <v>29581</v>
      </c>
      <c r="I2935" t="s">
        <v>16</v>
      </c>
      <c r="J2935" t="s">
        <v>17</v>
      </c>
      <c r="K2935">
        <v>21</v>
      </c>
      <c r="L2935">
        <v>3106</v>
      </c>
      <c r="M2935">
        <v>0.25730439699038837</v>
      </c>
      <c r="P2935">
        <f t="shared" si="180"/>
        <v>82085</v>
      </c>
      <c r="Q2935" t="str">
        <f t="shared" si="181"/>
        <v>needs improvement</v>
      </c>
      <c r="T2935" t="str">
        <f t="shared" si="182"/>
        <v>₹52,504</v>
      </c>
      <c r="U2935" s="5">
        <f t="shared" si="183"/>
        <v>2.2819152378878127E-4</v>
      </c>
    </row>
    <row r="2936" spans="1:21" x14ac:dyDescent="0.3">
      <c r="A2936" t="s">
        <v>5918</v>
      </c>
      <c r="B2936" t="s">
        <v>5919</v>
      </c>
      <c r="C2936" t="s">
        <v>5</v>
      </c>
      <c r="D2936" t="s">
        <v>21</v>
      </c>
      <c r="E2936">
        <v>97.2</v>
      </c>
      <c r="F2936">
        <v>177204</v>
      </c>
      <c r="G2936">
        <v>54310</v>
      </c>
      <c r="H2936">
        <v>29636</v>
      </c>
      <c r="I2936" t="s">
        <v>73</v>
      </c>
      <c r="J2936" t="s">
        <v>17</v>
      </c>
      <c r="K2936">
        <v>44</v>
      </c>
      <c r="L2936">
        <v>4018</v>
      </c>
      <c r="M2936">
        <v>0.16724227444075754</v>
      </c>
      <c r="P2936">
        <f t="shared" si="180"/>
        <v>83946</v>
      </c>
      <c r="Q2936" t="str">
        <f t="shared" si="181"/>
        <v>high performer</v>
      </c>
      <c r="T2936" t="str">
        <f t="shared" si="182"/>
        <v>₹54,310</v>
      </c>
      <c r="U2936" s="5">
        <f t="shared" si="183"/>
        <v>3.5172835890459874E-4</v>
      </c>
    </row>
    <row r="2937" spans="1:21" x14ac:dyDescent="0.3">
      <c r="A2937" t="s">
        <v>5920</v>
      </c>
      <c r="B2937" t="s">
        <v>5921</v>
      </c>
      <c r="C2937" t="s">
        <v>42</v>
      </c>
      <c r="D2937" t="s">
        <v>60</v>
      </c>
      <c r="E2937">
        <v>76.14</v>
      </c>
      <c r="F2937">
        <v>20100</v>
      </c>
      <c r="G2937">
        <v>43519</v>
      </c>
      <c r="H2937">
        <v>2582</v>
      </c>
      <c r="I2937" t="s">
        <v>73</v>
      </c>
      <c r="J2937" t="s">
        <v>17</v>
      </c>
      <c r="K2937">
        <v>47</v>
      </c>
      <c r="L2937">
        <v>1302</v>
      </c>
      <c r="M2937">
        <v>0.12845771144278606</v>
      </c>
      <c r="P2937">
        <f t="shared" si="180"/>
        <v>46101</v>
      </c>
      <c r="Q2937" t="str">
        <f t="shared" si="181"/>
        <v>needs improvement</v>
      </c>
      <c r="T2937" t="str">
        <f t="shared" si="182"/>
        <v>₹43,519</v>
      </c>
      <c r="U2937" s="5">
        <f t="shared" si="183"/>
        <v>3.989605208676122E-5</v>
      </c>
    </row>
    <row r="2938" spans="1:21" x14ac:dyDescent="0.3">
      <c r="A2938" t="s">
        <v>5922</v>
      </c>
      <c r="B2938" t="s">
        <v>5923</v>
      </c>
      <c r="C2938" t="s">
        <v>24</v>
      </c>
      <c r="D2938" t="s">
        <v>34</v>
      </c>
      <c r="E2938">
        <v>98.3</v>
      </c>
      <c r="F2938">
        <v>80305</v>
      </c>
      <c r="G2938">
        <v>114374</v>
      </c>
      <c r="H2938">
        <v>14157</v>
      </c>
      <c r="I2938" t="s">
        <v>43</v>
      </c>
      <c r="J2938" t="s">
        <v>17</v>
      </c>
      <c r="K2938">
        <v>28</v>
      </c>
      <c r="L2938">
        <v>472</v>
      </c>
      <c r="M2938">
        <v>0.17629039287715584</v>
      </c>
      <c r="P2938">
        <f t="shared" si="180"/>
        <v>128531</v>
      </c>
      <c r="Q2938" t="str">
        <f t="shared" si="181"/>
        <v>high performer</v>
      </c>
      <c r="T2938" t="str">
        <f t="shared" si="182"/>
        <v>₹114,374</v>
      </c>
      <c r="U2938" s="5">
        <f t="shared" si="183"/>
        <v>1.5939564491678407E-4</v>
      </c>
    </row>
    <row r="2939" spans="1:21" x14ac:dyDescent="0.3">
      <c r="A2939" t="s">
        <v>5924</v>
      </c>
      <c r="B2939" t="s">
        <v>5925</v>
      </c>
      <c r="C2939" t="s">
        <v>14</v>
      </c>
      <c r="E2939">
        <v>97.96</v>
      </c>
      <c r="F2939">
        <v>176261</v>
      </c>
      <c r="G2939">
        <v>100278</v>
      </c>
      <c r="H2939">
        <v>46457</v>
      </c>
      <c r="I2939" t="s">
        <v>29</v>
      </c>
      <c r="J2939" t="s">
        <v>17</v>
      </c>
      <c r="K2939">
        <v>43</v>
      </c>
      <c r="L2939">
        <v>4284</v>
      </c>
      <c r="M2939">
        <v>0.26356936588354768</v>
      </c>
      <c r="P2939">
        <f t="shared" si="180"/>
        <v>146735</v>
      </c>
      <c r="Q2939" t="str">
        <f t="shared" si="181"/>
        <v>high performer</v>
      </c>
      <c r="T2939" t="str">
        <f t="shared" si="182"/>
        <v>₹100,278</v>
      </c>
      <c r="U2939" s="5">
        <f t="shared" si="183"/>
        <v>3.4985661874948351E-4</v>
      </c>
    </row>
    <row r="2940" spans="1:21" x14ac:dyDescent="0.3">
      <c r="A2940" t="s">
        <v>5926</v>
      </c>
      <c r="B2940" t="s">
        <v>5927</v>
      </c>
      <c r="C2940" t="s">
        <v>24</v>
      </c>
      <c r="D2940" t="s">
        <v>34</v>
      </c>
      <c r="E2940">
        <v>80.94</v>
      </c>
      <c r="F2940">
        <v>116135</v>
      </c>
      <c r="G2940">
        <v>119546</v>
      </c>
      <c r="H2940">
        <v>25475</v>
      </c>
      <c r="I2940" t="s">
        <v>39</v>
      </c>
      <c r="J2940" t="s">
        <v>26</v>
      </c>
      <c r="K2940">
        <v>26</v>
      </c>
      <c r="L2940">
        <v>356</v>
      </c>
      <c r="M2940">
        <v>0.21935678305420417</v>
      </c>
      <c r="P2940">
        <f t="shared" si="180"/>
        <v>145021</v>
      </c>
      <c r="Q2940" t="str">
        <f t="shared" si="181"/>
        <v>needs improvement</v>
      </c>
      <c r="T2940" t="str">
        <f t="shared" si="182"/>
        <v>₹119,546</v>
      </c>
      <c r="U2940" s="5">
        <f t="shared" si="183"/>
        <v>2.3051383129830917E-4</v>
      </c>
    </row>
    <row r="2941" spans="1:21" x14ac:dyDescent="0.3">
      <c r="A2941" t="s">
        <v>5928</v>
      </c>
      <c r="B2941" t="s">
        <v>5929</v>
      </c>
      <c r="C2941" t="s">
        <v>5</v>
      </c>
      <c r="D2941" t="s">
        <v>34</v>
      </c>
      <c r="E2941">
        <v>73.569999999999993</v>
      </c>
      <c r="F2941">
        <v>182663</v>
      </c>
      <c r="G2941">
        <v>29990</v>
      </c>
      <c r="H2941">
        <v>43211</v>
      </c>
      <c r="I2941" t="s">
        <v>29</v>
      </c>
      <c r="J2941" t="s">
        <v>17</v>
      </c>
      <c r="K2941">
        <v>27</v>
      </c>
      <c r="L2941">
        <v>1408</v>
      </c>
      <c r="M2941">
        <v>0.23656131783667189</v>
      </c>
      <c r="P2941">
        <f t="shared" si="180"/>
        <v>73201</v>
      </c>
      <c r="Q2941" t="str">
        <f t="shared" si="181"/>
        <v>needs improvement</v>
      </c>
      <c r="T2941" t="str">
        <f t="shared" si="182"/>
        <v>₹29,990</v>
      </c>
      <c r="U2941" s="5">
        <f t="shared" si="183"/>
        <v>3.6256380907084899E-4</v>
      </c>
    </row>
    <row r="2942" spans="1:21" x14ac:dyDescent="0.3">
      <c r="A2942" t="s">
        <v>5930</v>
      </c>
      <c r="B2942" t="s">
        <v>5931</v>
      </c>
      <c r="C2942" t="s">
        <v>5</v>
      </c>
      <c r="D2942" t="s">
        <v>21</v>
      </c>
      <c r="E2942">
        <v>97.38</v>
      </c>
      <c r="F2942">
        <v>161541</v>
      </c>
      <c r="G2942">
        <v>117077</v>
      </c>
      <c r="H2942">
        <v>26340</v>
      </c>
      <c r="I2942" t="s">
        <v>55</v>
      </c>
      <c r="J2942" t="s">
        <v>26</v>
      </c>
      <c r="K2942">
        <v>10</v>
      </c>
      <c r="L2942">
        <v>1549</v>
      </c>
      <c r="M2942">
        <v>0.16305458057087674</v>
      </c>
      <c r="P2942">
        <f t="shared" si="180"/>
        <v>143417</v>
      </c>
      <c r="Q2942" t="str">
        <f t="shared" si="181"/>
        <v>high performer</v>
      </c>
      <c r="T2942" t="str">
        <f t="shared" si="182"/>
        <v>₹117,077</v>
      </c>
      <c r="U2942" s="5">
        <f t="shared" si="183"/>
        <v>3.2063921145012407E-4</v>
      </c>
    </row>
    <row r="2943" spans="1:21" x14ac:dyDescent="0.3">
      <c r="A2943" t="s">
        <v>5932</v>
      </c>
      <c r="B2943" t="s">
        <v>5933</v>
      </c>
      <c r="C2943" t="s">
        <v>46</v>
      </c>
      <c r="D2943" t="s">
        <v>21</v>
      </c>
      <c r="E2943">
        <v>75.83</v>
      </c>
      <c r="F2943">
        <v>26408</v>
      </c>
      <c r="G2943">
        <v>74924</v>
      </c>
      <c r="H2943">
        <v>4893</v>
      </c>
      <c r="I2943" t="s">
        <v>39</v>
      </c>
      <c r="J2943" t="s">
        <v>26</v>
      </c>
      <c r="K2943">
        <v>34</v>
      </c>
      <c r="L2943">
        <v>2782</v>
      </c>
      <c r="M2943">
        <v>0.18528476219327478</v>
      </c>
      <c r="P2943">
        <f t="shared" si="180"/>
        <v>79817</v>
      </c>
      <c r="Q2943" t="str">
        <f t="shared" si="181"/>
        <v>needs improvement</v>
      </c>
      <c r="T2943" t="str">
        <f t="shared" si="182"/>
        <v>₹74,924</v>
      </c>
      <c r="U2943" s="5">
        <f t="shared" si="183"/>
        <v>5.2416663856079118E-5</v>
      </c>
    </row>
    <row r="2944" spans="1:21" x14ac:dyDescent="0.3">
      <c r="A2944" t="s">
        <v>5934</v>
      </c>
      <c r="B2944" t="s">
        <v>5935</v>
      </c>
      <c r="C2944" t="s">
        <v>5</v>
      </c>
      <c r="D2944" t="s">
        <v>15</v>
      </c>
      <c r="E2944">
        <v>71.37</v>
      </c>
      <c r="F2944">
        <v>183346</v>
      </c>
      <c r="G2944">
        <v>85888</v>
      </c>
      <c r="H2944">
        <v>53173</v>
      </c>
      <c r="I2944" t="s">
        <v>73</v>
      </c>
      <c r="J2944" t="s">
        <v>17</v>
      </c>
      <c r="K2944">
        <v>10</v>
      </c>
      <c r="L2944">
        <v>4669</v>
      </c>
      <c r="M2944">
        <v>0.29001450808853207</v>
      </c>
      <c r="P2944">
        <f t="shared" si="180"/>
        <v>139061</v>
      </c>
      <c r="Q2944" t="str">
        <f t="shared" si="181"/>
        <v>needs improvement</v>
      </c>
      <c r="T2944" t="str">
        <f t="shared" si="182"/>
        <v>₹85,888</v>
      </c>
      <c r="U2944" s="5">
        <f t="shared" si="183"/>
        <v>3.6391948089051354E-4</v>
      </c>
    </row>
    <row r="2945" spans="1:21" x14ac:dyDescent="0.3">
      <c r="A2945" t="s">
        <v>5936</v>
      </c>
      <c r="B2945" t="s">
        <v>5937</v>
      </c>
      <c r="C2945" t="s">
        <v>46</v>
      </c>
      <c r="D2945" t="s">
        <v>34</v>
      </c>
      <c r="E2945">
        <v>77.12</v>
      </c>
      <c r="F2945">
        <v>72651</v>
      </c>
      <c r="G2945">
        <v>91423</v>
      </c>
      <c r="H2945">
        <v>8351</v>
      </c>
      <c r="I2945" t="s">
        <v>35</v>
      </c>
      <c r="J2945" t="s">
        <v>17</v>
      </c>
      <c r="K2945">
        <v>24</v>
      </c>
      <c r="L2945">
        <v>4568</v>
      </c>
      <c r="M2945">
        <v>0.11494680045697926</v>
      </c>
      <c r="P2945">
        <f t="shared" si="180"/>
        <v>99774</v>
      </c>
      <c r="Q2945" t="str">
        <f t="shared" si="181"/>
        <v>needs improvement</v>
      </c>
      <c r="T2945" t="str">
        <f t="shared" si="182"/>
        <v>₹91,423</v>
      </c>
      <c r="U2945" s="5">
        <f t="shared" si="183"/>
        <v>1.4420338707240245E-4</v>
      </c>
    </row>
    <row r="2946" spans="1:21" x14ac:dyDescent="0.3">
      <c r="A2946" t="s">
        <v>5938</v>
      </c>
      <c r="B2946" t="s">
        <v>5939</v>
      </c>
      <c r="C2946" t="s">
        <v>42</v>
      </c>
      <c r="D2946" t="s">
        <v>15</v>
      </c>
      <c r="E2946">
        <v>81.02</v>
      </c>
      <c r="F2946">
        <v>195645</v>
      </c>
      <c r="G2946">
        <v>37123</v>
      </c>
      <c r="H2946">
        <v>44120</v>
      </c>
      <c r="I2946" t="s">
        <v>35</v>
      </c>
      <c r="J2946" t="s">
        <v>17</v>
      </c>
      <c r="K2946">
        <v>5</v>
      </c>
      <c r="L2946">
        <v>3114</v>
      </c>
      <c r="M2946">
        <v>0.22551049094022335</v>
      </c>
      <c r="P2946">
        <f t="shared" si="180"/>
        <v>81243</v>
      </c>
      <c r="Q2946" t="str">
        <f t="shared" si="181"/>
        <v>needs improvement</v>
      </c>
      <c r="T2946" t="str">
        <f t="shared" si="182"/>
        <v>₹37,123</v>
      </c>
      <c r="U2946" s="5">
        <f t="shared" si="183"/>
        <v>3.8833149803554223E-4</v>
      </c>
    </row>
    <row r="2947" spans="1:21" x14ac:dyDescent="0.3">
      <c r="A2947" t="s">
        <v>5940</v>
      </c>
      <c r="B2947" t="s">
        <v>5941</v>
      </c>
      <c r="C2947" t="s">
        <v>24</v>
      </c>
      <c r="D2947" t="s">
        <v>60</v>
      </c>
      <c r="E2947">
        <v>94.1</v>
      </c>
      <c r="F2947">
        <v>81519</v>
      </c>
      <c r="G2947">
        <v>61339</v>
      </c>
      <c r="H2947">
        <v>16382</v>
      </c>
      <c r="I2947" t="s">
        <v>43</v>
      </c>
      <c r="J2947" t="s">
        <v>17</v>
      </c>
      <c r="K2947">
        <v>32</v>
      </c>
      <c r="L2947">
        <v>3290</v>
      </c>
      <c r="M2947">
        <v>0.20095928556532833</v>
      </c>
      <c r="P2947">
        <f t="shared" ref="P2947:P3010" si="184">G2947+H2947</f>
        <v>77721</v>
      </c>
      <c r="Q2947" t="str">
        <f t="shared" ref="Q2947:Q3010" si="185">IF(E2947&gt;=85,"high performer","needs improvement")</f>
        <v>high performer</v>
      </c>
      <c r="T2947" t="str">
        <f t="shared" ref="T2947:T3010" si="186">TEXT(G2947,"₹##,###")</f>
        <v>₹61,339</v>
      </c>
      <c r="U2947" s="5">
        <f t="shared" ref="U2947:U3010" si="187">F2947/$V$2</f>
        <v>1.6180528706769589E-4</v>
      </c>
    </row>
    <row r="2948" spans="1:21" x14ac:dyDescent="0.3">
      <c r="A2948" t="s">
        <v>5942</v>
      </c>
      <c r="B2948" t="s">
        <v>5943</v>
      </c>
      <c r="C2948" t="s">
        <v>5</v>
      </c>
      <c r="D2948" t="s">
        <v>34</v>
      </c>
      <c r="E2948">
        <v>70.06</v>
      </c>
      <c r="F2948">
        <v>185017</v>
      </c>
      <c r="G2948">
        <v>80068</v>
      </c>
      <c r="H2948">
        <v>21105</v>
      </c>
      <c r="I2948" t="s">
        <v>73</v>
      </c>
      <c r="J2948" t="s">
        <v>17</v>
      </c>
      <c r="K2948">
        <v>38</v>
      </c>
      <c r="L2948">
        <v>2639</v>
      </c>
      <c r="M2948">
        <v>0.11407059891793728</v>
      </c>
      <c r="P2948">
        <f t="shared" si="184"/>
        <v>101173</v>
      </c>
      <c r="Q2948" t="str">
        <f t="shared" si="185"/>
        <v>needs improvement</v>
      </c>
      <c r="T2948" t="str">
        <f t="shared" si="186"/>
        <v>₹80,068</v>
      </c>
      <c r="U2948" s="5">
        <f t="shared" si="187"/>
        <v>3.6723621238489055E-4</v>
      </c>
    </row>
    <row r="2949" spans="1:21" x14ac:dyDescent="0.3">
      <c r="A2949" t="s">
        <v>5944</v>
      </c>
      <c r="B2949" t="s">
        <v>5945</v>
      </c>
      <c r="C2949" t="s">
        <v>24</v>
      </c>
      <c r="D2949" t="s">
        <v>21</v>
      </c>
      <c r="E2949">
        <v>88.89</v>
      </c>
      <c r="F2949">
        <v>167861</v>
      </c>
      <c r="G2949">
        <v>97741</v>
      </c>
      <c r="H2949">
        <v>34059</v>
      </c>
      <c r="I2949" t="s">
        <v>25</v>
      </c>
      <c r="J2949" t="s">
        <v>26</v>
      </c>
      <c r="K2949">
        <v>31</v>
      </c>
      <c r="L2949">
        <v>1254</v>
      </c>
      <c r="M2949">
        <v>0.20290001846766073</v>
      </c>
      <c r="P2949">
        <f t="shared" si="184"/>
        <v>131800</v>
      </c>
      <c r="Q2949" t="str">
        <f t="shared" si="185"/>
        <v>high performer</v>
      </c>
      <c r="T2949" t="str">
        <f t="shared" si="186"/>
        <v>₹97,741</v>
      </c>
      <c r="U2949" s="5">
        <f t="shared" si="187"/>
        <v>3.3318364175800126E-4</v>
      </c>
    </row>
    <row r="2950" spans="1:21" x14ac:dyDescent="0.3">
      <c r="A2950" t="s">
        <v>5946</v>
      </c>
      <c r="B2950" t="s">
        <v>5947</v>
      </c>
      <c r="C2950" t="s">
        <v>14</v>
      </c>
      <c r="D2950" t="s">
        <v>21</v>
      </c>
      <c r="E2950">
        <v>79.09</v>
      </c>
      <c r="F2950">
        <v>73770</v>
      </c>
      <c r="G2950">
        <v>47936</v>
      </c>
      <c r="H2950">
        <v>8022</v>
      </c>
      <c r="I2950" t="s">
        <v>29</v>
      </c>
      <c r="J2950" t="s">
        <v>17</v>
      </c>
      <c r="K2950">
        <v>4</v>
      </c>
      <c r="L2950">
        <v>3523</v>
      </c>
      <c r="M2950">
        <v>0.10874339162261082</v>
      </c>
      <c r="P2950">
        <f t="shared" si="184"/>
        <v>55958</v>
      </c>
      <c r="Q2950" t="str">
        <f t="shared" si="185"/>
        <v>needs improvement</v>
      </c>
      <c r="T2950" t="str">
        <f t="shared" si="186"/>
        <v>₹47,936</v>
      </c>
      <c r="U2950" s="5">
        <f t="shared" si="187"/>
        <v>1.4642446579305349E-4</v>
      </c>
    </row>
    <row r="2951" spans="1:21" x14ac:dyDescent="0.3">
      <c r="A2951" t="s">
        <v>5948</v>
      </c>
      <c r="B2951" t="s">
        <v>5949</v>
      </c>
      <c r="C2951" t="s">
        <v>24</v>
      </c>
      <c r="D2951" t="s">
        <v>21</v>
      </c>
      <c r="E2951">
        <v>94.88</v>
      </c>
      <c r="F2951">
        <v>71258</v>
      </c>
      <c r="G2951">
        <v>73613</v>
      </c>
      <c r="H2951">
        <v>18827</v>
      </c>
      <c r="I2951" t="s">
        <v>16</v>
      </c>
      <c r="J2951" t="s">
        <v>17</v>
      </c>
      <c r="K2951">
        <v>24</v>
      </c>
      <c r="L2951">
        <v>4948</v>
      </c>
      <c r="M2951">
        <v>0.26420893092705383</v>
      </c>
      <c r="P2951">
        <f t="shared" si="184"/>
        <v>92440</v>
      </c>
      <c r="Q2951" t="str">
        <f t="shared" si="185"/>
        <v>high performer</v>
      </c>
      <c r="T2951" t="str">
        <f t="shared" si="186"/>
        <v>₹73,613</v>
      </c>
      <c r="U2951" s="5">
        <f t="shared" si="187"/>
        <v>1.4143845172131497E-4</v>
      </c>
    </row>
    <row r="2952" spans="1:21" x14ac:dyDescent="0.3">
      <c r="A2952" t="s">
        <v>5950</v>
      </c>
      <c r="B2952" t="s">
        <v>5951</v>
      </c>
      <c r="C2952" t="s">
        <v>14</v>
      </c>
      <c r="D2952" t="s">
        <v>38</v>
      </c>
      <c r="E2952">
        <v>88.04</v>
      </c>
      <c r="F2952">
        <v>86923</v>
      </c>
      <c r="G2952">
        <v>43820</v>
      </c>
      <c r="H2952">
        <v>9266</v>
      </c>
      <c r="I2952" t="s">
        <v>35</v>
      </c>
      <c r="J2952" t="s">
        <v>17</v>
      </c>
      <c r="K2952">
        <v>42</v>
      </c>
      <c r="L2952">
        <v>1402</v>
      </c>
      <c r="M2952">
        <v>0.10660009433636666</v>
      </c>
      <c r="P2952">
        <f t="shared" si="184"/>
        <v>53086</v>
      </c>
      <c r="Q2952" t="str">
        <f t="shared" si="185"/>
        <v>high performer</v>
      </c>
      <c r="T2952" t="str">
        <f t="shared" si="186"/>
        <v>₹43,820</v>
      </c>
      <c r="U2952" s="5">
        <f t="shared" si="187"/>
        <v>1.7253156893221619E-4</v>
      </c>
    </row>
    <row r="2953" spans="1:21" x14ac:dyDescent="0.3">
      <c r="A2953" t="s">
        <v>5952</v>
      </c>
      <c r="B2953" t="s">
        <v>5953</v>
      </c>
      <c r="C2953" t="s">
        <v>24</v>
      </c>
      <c r="D2953" t="s">
        <v>21</v>
      </c>
      <c r="E2953">
        <v>75.47</v>
      </c>
      <c r="F2953">
        <v>24580</v>
      </c>
      <c r="G2953">
        <v>60731</v>
      </c>
      <c r="H2953">
        <v>7037</v>
      </c>
      <c r="I2953" t="s">
        <v>39</v>
      </c>
      <c r="J2953" t="s">
        <v>26</v>
      </c>
      <c r="K2953">
        <v>21</v>
      </c>
      <c r="L2953">
        <v>4154</v>
      </c>
      <c r="M2953">
        <v>0.28628966639544345</v>
      </c>
      <c r="P2953">
        <f t="shared" si="184"/>
        <v>67768</v>
      </c>
      <c r="Q2953" t="str">
        <f t="shared" si="185"/>
        <v>needs improvement</v>
      </c>
      <c r="T2953" t="str">
        <f t="shared" si="186"/>
        <v>₹60,731</v>
      </c>
      <c r="U2953" s="5">
        <f t="shared" si="187"/>
        <v>4.8788306482218444E-5</v>
      </c>
    </row>
    <row r="2954" spans="1:21" x14ac:dyDescent="0.3">
      <c r="A2954" t="s">
        <v>5954</v>
      </c>
      <c r="B2954" t="s">
        <v>5955</v>
      </c>
      <c r="C2954" t="s">
        <v>46</v>
      </c>
      <c r="D2954" t="s">
        <v>15</v>
      </c>
      <c r="E2954">
        <v>99.06</v>
      </c>
      <c r="F2954">
        <v>82135</v>
      </c>
      <c r="G2954">
        <v>56090</v>
      </c>
      <c r="H2954">
        <v>12312</v>
      </c>
      <c r="I2954" t="s">
        <v>73</v>
      </c>
      <c r="J2954" t="s">
        <v>17</v>
      </c>
      <c r="K2954">
        <v>50</v>
      </c>
      <c r="L2954">
        <v>2649</v>
      </c>
      <c r="M2954">
        <v>0.149899555609667</v>
      </c>
      <c r="P2954">
        <f t="shared" si="184"/>
        <v>68402</v>
      </c>
      <c r="Q2954" t="str">
        <f t="shared" si="185"/>
        <v>high performer</v>
      </c>
      <c r="T2954" t="str">
        <f t="shared" si="186"/>
        <v>₹56,090</v>
      </c>
      <c r="U2954" s="5">
        <f t="shared" si="187"/>
        <v>1.6302797204707128E-4</v>
      </c>
    </row>
    <row r="2955" spans="1:21" x14ac:dyDescent="0.3">
      <c r="A2955" t="s">
        <v>5956</v>
      </c>
      <c r="B2955" t="s">
        <v>5957</v>
      </c>
      <c r="C2955" t="s">
        <v>24</v>
      </c>
      <c r="D2955" t="s">
        <v>38</v>
      </c>
      <c r="E2955">
        <v>71.930000000000007</v>
      </c>
      <c r="F2955">
        <v>190578</v>
      </c>
      <c r="G2955">
        <v>68746</v>
      </c>
      <c r="H2955">
        <v>22600</v>
      </c>
      <c r="I2955" t="s">
        <v>55</v>
      </c>
      <c r="J2955" t="s">
        <v>26</v>
      </c>
      <c r="K2955">
        <v>35</v>
      </c>
      <c r="L2955">
        <v>2671</v>
      </c>
      <c r="M2955">
        <v>0.11858661545403981</v>
      </c>
      <c r="P2955">
        <f t="shared" si="184"/>
        <v>91346</v>
      </c>
      <c r="Q2955" t="str">
        <f t="shared" si="185"/>
        <v>needs improvement</v>
      </c>
      <c r="T2955" t="str">
        <f t="shared" si="186"/>
        <v>₹68,746</v>
      </c>
      <c r="U2955" s="5">
        <f t="shared" si="187"/>
        <v>3.7827412012889452E-4</v>
      </c>
    </row>
    <row r="2956" spans="1:21" x14ac:dyDescent="0.3">
      <c r="A2956" t="s">
        <v>5958</v>
      </c>
      <c r="B2956" t="s">
        <v>5959</v>
      </c>
      <c r="C2956" t="s">
        <v>1123</v>
      </c>
      <c r="D2956" t="s">
        <v>21</v>
      </c>
      <c r="E2956">
        <v>96.99</v>
      </c>
      <c r="F2956">
        <v>94677</v>
      </c>
      <c r="G2956">
        <v>95649</v>
      </c>
      <c r="H2956">
        <v>16432</v>
      </c>
      <c r="I2956" t="s">
        <v>29</v>
      </c>
      <c r="J2956" t="s">
        <v>17</v>
      </c>
      <c r="K2956">
        <v>32</v>
      </c>
      <c r="L2956">
        <v>574</v>
      </c>
      <c r="M2956">
        <v>0.17355852002070196</v>
      </c>
      <c r="P2956">
        <f t="shared" si="184"/>
        <v>112081</v>
      </c>
      <c r="Q2956" t="str">
        <f t="shared" si="185"/>
        <v>high performer</v>
      </c>
      <c r="T2956" t="str">
        <f t="shared" si="186"/>
        <v>₹95,649</v>
      </c>
      <c r="U2956" s="5">
        <f t="shared" si="187"/>
        <v>1.8792231459792498E-4</v>
      </c>
    </row>
    <row r="2957" spans="1:21" x14ac:dyDescent="0.3">
      <c r="A2957" t="s">
        <v>5960</v>
      </c>
      <c r="B2957" t="s">
        <v>5961</v>
      </c>
      <c r="C2957" t="s">
        <v>5</v>
      </c>
      <c r="D2957" t="s">
        <v>34</v>
      </c>
      <c r="E2957">
        <v>77.790000000000006</v>
      </c>
      <c r="F2957">
        <v>167167</v>
      </c>
      <c r="G2957">
        <v>100606</v>
      </c>
      <c r="H2957">
        <v>43484</v>
      </c>
      <c r="I2957" t="s">
        <v>29</v>
      </c>
      <c r="J2957" t="s">
        <v>17</v>
      </c>
      <c r="K2957">
        <v>43</v>
      </c>
      <c r="L2957">
        <v>3228</v>
      </c>
      <c r="M2957">
        <v>0.26012311042251163</v>
      </c>
      <c r="P2957">
        <f t="shared" si="184"/>
        <v>144090</v>
      </c>
      <c r="Q2957" t="str">
        <f t="shared" si="185"/>
        <v>needs improvement</v>
      </c>
      <c r="T2957" t="str">
        <f t="shared" si="186"/>
        <v>₹100,606</v>
      </c>
      <c r="U2957" s="5">
        <f t="shared" si="187"/>
        <v>3.3180613627799066E-4</v>
      </c>
    </row>
    <row r="2958" spans="1:21" x14ac:dyDescent="0.3">
      <c r="A2958" t="s">
        <v>5962</v>
      </c>
      <c r="B2958" t="s">
        <v>5963</v>
      </c>
      <c r="C2958" t="s">
        <v>46</v>
      </c>
      <c r="D2958" t="s">
        <v>15</v>
      </c>
      <c r="E2958">
        <v>91.33</v>
      </c>
      <c r="F2958">
        <v>68514</v>
      </c>
      <c r="G2958">
        <v>96373</v>
      </c>
      <c r="H2958">
        <v>10455</v>
      </c>
      <c r="I2958" t="s">
        <v>39</v>
      </c>
      <c r="J2958" t="s">
        <v>26</v>
      </c>
      <c r="K2958">
        <v>40</v>
      </c>
      <c r="L2958">
        <v>4251</v>
      </c>
      <c r="M2958">
        <v>0.15259654961029862</v>
      </c>
      <c r="P2958">
        <f t="shared" si="184"/>
        <v>106828</v>
      </c>
      <c r="Q2958" t="str">
        <f t="shared" si="185"/>
        <v>high performer</v>
      </c>
      <c r="T2958" t="str">
        <f t="shared" si="186"/>
        <v>₹96,373</v>
      </c>
      <c r="U2958" s="5">
        <f t="shared" si="187"/>
        <v>1.3599194590409742E-4</v>
      </c>
    </row>
    <row r="2959" spans="1:21" x14ac:dyDescent="0.3">
      <c r="A2959" t="s">
        <v>5964</v>
      </c>
      <c r="B2959" t="s">
        <v>5965</v>
      </c>
      <c r="C2959" t="s">
        <v>24</v>
      </c>
      <c r="D2959" t="s">
        <v>21</v>
      </c>
      <c r="E2959">
        <v>95.74</v>
      </c>
      <c r="F2959">
        <v>82444</v>
      </c>
      <c r="G2959">
        <v>25838</v>
      </c>
      <c r="H2959">
        <v>20853</v>
      </c>
      <c r="I2959" t="s">
        <v>25</v>
      </c>
      <c r="J2959" t="s">
        <v>26</v>
      </c>
      <c r="K2959">
        <v>15</v>
      </c>
      <c r="L2959">
        <v>1951</v>
      </c>
      <c r="M2959">
        <v>0.25293532579690459</v>
      </c>
      <c r="P2959">
        <f t="shared" si="184"/>
        <v>46691</v>
      </c>
      <c r="Q2959" t="str">
        <f t="shared" si="185"/>
        <v>high performer</v>
      </c>
      <c r="T2959" t="str">
        <f t="shared" si="186"/>
        <v>₹25,838</v>
      </c>
      <c r="U2959" s="5">
        <f t="shared" si="187"/>
        <v>1.6364129941497224E-4</v>
      </c>
    </row>
    <row r="2960" spans="1:21" x14ac:dyDescent="0.3">
      <c r="A2960" t="s">
        <v>5966</v>
      </c>
      <c r="B2960" t="s">
        <v>5967</v>
      </c>
      <c r="C2960" t="s">
        <v>46</v>
      </c>
      <c r="D2960" t="s">
        <v>60</v>
      </c>
      <c r="E2960">
        <v>97.73</v>
      </c>
      <c r="F2960">
        <v>96711</v>
      </c>
      <c r="G2960">
        <v>73444</v>
      </c>
      <c r="H2960">
        <v>22251</v>
      </c>
      <c r="I2960" t="s">
        <v>55</v>
      </c>
      <c r="J2960" t="s">
        <v>26</v>
      </c>
      <c r="K2960">
        <v>10</v>
      </c>
      <c r="L2960">
        <v>4652</v>
      </c>
      <c r="M2960">
        <v>0.23007724043800601</v>
      </c>
      <c r="P2960">
        <f t="shared" si="184"/>
        <v>95695</v>
      </c>
      <c r="Q2960" t="str">
        <f t="shared" si="185"/>
        <v>high performer</v>
      </c>
      <c r="T2960" t="str">
        <f t="shared" si="186"/>
        <v>₹73,444</v>
      </c>
      <c r="U2960" s="5">
        <f t="shared" si="187"/>
        <v>1.9195955688371962E-4</v>
      </c>
    </row>
    <row r="2961" spans="1:21" x14ac:dyDescent="0.3">
      <c r="A2961" t="s">
        <v>5968</v>
      </c>
      <c r="B2961" t="s">
        <v>5969</v>
      </c>
      <c r="C2961" t="s">
        <v>42</v>
      </c>
      <c r="D2961" t="s">
        <v>21</v>
      </c>
      <c r="E2961">
        <v>88.85</v>
      </c>
      <c r="F2961">
        <v>130770</v>
      </c>
      <c r="G2961">
        <v>47231</v>
      </c>
      <c r="H2961">
        <v>13689</v>
      </c>
      <c r="I2961" t="s">
        <v>39</v>
      </c>
      <c r="J2961" t="s">
        <v>26</v>
      </c>
      <c r="K2961">
        <v>28</v>
      </c>
      <c r="L2961">
        <v>4255</v>
      </c>
      <c r="M2961">
        <v>0.10467997247075017</v>
      </c>
      <c r="P2961">
        <f t="shared" si="184"/>
        <v>60920</v>
      </c>
      <c r="Q2961" t="str">
        <f t="shared" si="185"/>
        <v>high performer</v>
      </c>
      <c r="T2961" t="str">
        <f t="shared" si="186"/>
        <v>₹47,231</v>
      </c>
      <c r="U2961" s="5">
        <f t="shared" si="187"/>
        <v>2.5956252394954051E-4</v>
      </c>
    </row>
    <row r="2962" spans="1:21" x14ac:dyDescent="0.3">
      <c r="A2962" t="s">
        <v>5970</v>
      </c>
      <c r="B2962" t="s">
        <v>5971</v>
      </c>
      <c r="C2962" t="s">
        <v>14</v>
      </c>
      <c r="D2962" t="s">
        <v>38</v>
      </c>
      <c r="E2962">
        <v>99.44</v>
      </c>
      <c r="F2962">
        <v>134165</v>
      </c>
      <c r="G2962">
        <v>106846</v>
      </c>
      <c r="H2962">
        <v>20797</v>
      </c>
      <c r="I2962" t="s">
        <v>29</v>
      </c>
      <c r="J2962" t="s">
        <v>17</v>
      </c>
      <c r="K2962">
        <v>16</v>
      </c>
      <c r="L2962">
        <v>3892</v>
      </c>
      <c r="M2962">
        <v>0.15501062124995341</v>
      </c>
      <c r="P2962">
        <f t="shared" si="184"/>
        <v>127643</v>
      </c>
      <c r="Q2962" t="str">
        <f t="shared" si="185"/>
        <v>high performer</v>
      </c>
      <c r="T2962" t="str">
        <f t="shared" si="186"/>
        <v>₹106,846</v>
      </c>
      <c r="U2962" s="5">
        <f t="shared" si="187"/>
        <v>2.6630118548359797E-4</v>
      </c>
    </row>
    <row r="2963" spans="1:21" x14ac:dyDescent="0.3">
      <c r="A2963" t="s">
        <v>5972</v>
      </c>
      <c r="B2963" t="s">
        <v>5973</v>
      </c>
      <c r="C2963" t="s">
        <v>24</v>
      </c>
      <c r="D2963" t="s">
        <v>15</v>
      </c>
      <c r="E2963">
        <v>82.97</v>
      </c>
      <c r="F2963">
        <v>71462</v>
      </c>
      <c r="G2963">
        <v>34564</v>
      </c>
      <c r="H2963">
        <v>17302</v>
      </c>
      <c r="I2963" t="s">
        <v>25</v>
      </c>
      <c r="J2963" t="s">
        <v>26</v>
      </c>
      <c r="K2963">
        <v>36</v>
      </c>
      <c r="L2963">
        <v>4909</v>
      </c>
      <c r="M2963">
        <v>0.24211469032492794</v>
      </c>
      <c r="P2963">
        <f t="shared" si="184"/>
        <v>51866</v>
      </c>
      <c r="Q2963" t="str">
        <f t="shared" si="185"/>
        <v>needs improvement</v>
      </c>
      <c r="T2963" t="str">
        <f t="shared" si="186"/>
        <v>₹34,564</v>
      </c>
      <c r="U2963" s="5">
        <f t="shared" si="187"/>
        <v>1.4184336687682238E-4</v>
      </c>
    </row>
    <row r="2964" spans="1:21" x14ac:dyDescent="0.3">
      <c r="A2964" t="s">
        <v>5974</v>
      </c>
      <c r="B2964" t="s">
        <v>5975</v>
      </c>
      <c r="C2964" t="s">
        <v>5</v>
      </c>
      <c r="D2964" t="s">
        <v>15</v>
      </c>
      <c r="E2964">
        <v>78.099999999999994</v>
      </c>
      <c r="F2964">
        <v>179638</v>
      </c>
      <c r="G2964">
        <v>53987</v>
      </c>
      <c r="H2964">
        <v>20350</v>
      </c>
      <c r="I2964" t="s">
        <v>76</v>
      </c>
      <c r="J2964" t="s">
        <v>77</v>
      </c>
      <c r="K2964">
        <v>18</v>
      </c>
      <c r="L2964">
        <v>3902</v>
      </c>
      <c r="M2964">
        <v>0.1132833810218328</v>
      </c>
      <c r="P2964">
        <f t="shared" si="184"/>
        <v>74337</v>
      </c>
      <c r="Q2964" t="str">
        <f t="shared" si="185"/>
        <v>needs improvement</v>
      </c>
      <c r="T2964" t="str">
        <f t="shared" si="186"/>
        <v>₹53,987</v>
      </c>
      <c r="U2964" s="5">
        <f t="shared" si="187"/>
        <v>3.5655955247570207E-4</v>
      </c>
    </row>
    <row r="2965" spans="1:21" x14ac:dyDescent="0.3">
      <c r="A2965" t="s">
        <v>5976</v>
      </c>
      <c r="B2965" t="s">
        <v>5977</v>
      </c>
      <c r="C2965" t="s">
        <v>24</v>
      </c>
      <c r="D2965" t="s">
        <v>34</v>
      </c>
      <c r="E2965">
        <v>76.069999999999993</v>
      </c>
      <c r="F2965">
        <v>171525</v>
      </c>
      <c r="G2965">
        <v>63543</v>
      </c>
      <c r="H2965">
        <v>24441</v>
      </c>
      <c r="I2965" t="s">
        <v>16</v>
      </c>
      <c r="J2965" t="s">
        <v>17</v>
      </c>
      <c r="K2965">
        <v>22</v>
      </c>
      <c r="L2965">
        <v>715</v>
      </c>
      <c r="M2965">
        <v>0.14249234805421951</v>
      </c>
      <c r="P2965">
        <f t="shared" si="184"/>
        <v>87984</v>
      </c>
      <c r="Q2965" t="str">
        <f t="shared" si="185"/>
        <v>needs improvement</v>
      </c>
      <c r="T2965" t="str">
        <f t="shared" si="186"/>
        <v>₹63,543</v>
      </c>
      <c r="U2965" s="5">
        <f t="shared" si="187"/>
        <v>3.4045623553142877E-4</v>
      </c>
    </row>
    <row r="2966" spans="1:21" x14ac:dyDescent="0.3">
      <c r="A2966" t="s">
        <v>5978</v>
      </c>
      <c r="B2966" t="s">
        <v>5979</v>
      </c>
      <c r="C2966" t="s">
        <v>14</v>
      </c>
      <c r="D2966" t="s">
        <v>15</v>
      </c>
      <c r="E2966">
        <v>98.22</v>
      </c>
      <c r="F2966">
        <v>91479</v>
      </c>
      <c r="G2966">
        <v>117517</v>
      </c>
      <c r="H2966">
        <v>13344</v>
      </c>
      <c r="I2966" t="s">
        <v>43</v>
      </c>
      <c r="J2966" t="s">
        <v>17</v>
      </c>
      <c r="K2966">
        <v>45</v>
      </c>
      <c r="L2966">
        <v>3813</v>
      </c>
      <c r="M2966">
        <v>0.14586954382973141</v>
      </c>
      <c r="P2966">
        <f t="shared" si="184"/>
        <v>130861</v>
      </c>
      <c r="Q2966" t="str">
        <f t="shared" si="185"/>
        <v>high performer</v>
      </c>
      <c r="T2966" t="str">
        <f t="shared" si="186"/>
        <v>₹117,517</v>
      </c>
      <c r="U2966" s="5">
        <f t="shared" si="187"/>
        <v>1.8157467407188207E-4</v>
      </c>
    </row>
    <row r="2967" spans="1:21" x14ac:dyDescent="0.3">
      <c r="A2967" t="s">
        <v>5980</v>
      </c>
      <c r="B2967" t="s">
        <v>5981</v>
      </c>
      <c r="C2967" t="s">
        <v>5</v>
      </c>
      <c r="D2967" t="s">
        <v>21</v>
      </c>
      <c r="E2967">
        <v>70.44</v>
      </c>
      <c r="F2967">
        <v>161330</v>
      </c>
      <c r="G2967">
        <v>64328</v>
      </c>
      <c r="H2967">
        <v>36336</v>
      </c>
      <c r="I2967" t="s">
        <v>35</v>
      </c>
      <c r="J2967" t="s">
        <v>17</v>
      </c>
      <c r="K2967">
        <v>36</v>
      </c>
      <c r="L2967">
        <v>973</v>
      </c>
      <c r="M2967">
        <v>0.22522779396268519</v>
      </c>
      <c r="P2967">
        <f t="shared" si="184"/>
        <v>100664</v>
      </c>
      <c r="Q2967" t="str">
        <f t="shared" si="185"/>
        <v>needs improvement</v>
      </c>
      <c r="T2967" t="str">
        <f t="shared" si="186"/>
        <v>₹64,328</v>
      </c>
      <c r="U2967" s="5">
        <f t="shared" si="187"/>
        <v>3.2022040214712373E-4</v>
      </c>
    </row>
    <row r="2968" spans="1:21" x14ac:dyDescent="0.3">
      <c r="A2968" t="s">
        <v>5982</v>
      </c>
      <c r="B2968" t="s">
        <v>5983</v>
      </c>
      <c r="C2968" t="s">
        <v>46</v>
      </c>
      <c r="D2968" t="s">
        <v>34</v>
      </c>
      <c r="E2968">
        <v>70.430000000000007</v>
      </c>
      <c r="F2968">
        <v>40504</v>
      </c>
      <c r="G2968">
        <v>43510</v>
      </c>
      <c r="H2968">
        <v>11390</v>
      </c>
      <c r="I2968" t="s">
        <v>76</v>
      </c>
      <c r="J2968" t="s">
        <v>77</v>
      </c>
      <c r="K2968">
        <v>20</v>
      </c>
      <c r="L2968">
        <v>4285</v>
      </c>
      <c r="M2968">
        <v>0.28120679439067747</v>
      </c>
      <c r="P2968">
        <f t="shared" si="184"/>
        <v>54900</v>
      </c>
      <c r="Q2968" t="str">
        <f t="shared" si="185"/>
        <v>needs improvement</v>
      </c>
      <c r="T2968" t="str">
        <f t="shared" si="186"/>
        <v>₹43,510</v>
      </c>
      <c r="U2968" s="5">
        <f t="shared" si="187"/>
        <v>8.0395507150357034E-5</v>
      </c>
    </row>
    <row r="2969" spans="1:21" x14ac:dyDescent="0.3">
      <c r="A2969" t="s">
        <v>5984</v>
      </c>
      <c r="B2969" t="s">
        <v>5985</v>
      </c>
      <c r="C2969" t="s">
        <v>46</v>
      </c>
      <c r="D2969" t="s">
        <v>21</v>
      </c>
      <c r="E2969">
        <v>74.06</v>
      </c>
      <c r="F2969">
        <v>76658</v>
      </c>
      <c r="G2969">
        <v>92609</v>
      </c>
      <c r="H2969">
        <v>20788</v>
      </c>
      <c r="I2969" t="s">
        <v>39</v>
      </c>
      <c r="J2969" t="s">
        <v>26</v>
      </c>
      <c r="K2969">
        <v>40</v>
      </c>
      <c r="L2969">
        <v>3793</v>
      </c>
      <c r="M2969">
        <v>0.27117848104568343</v>
      </c>
      <c r="P2969">
        <f t="shared" si="184"/>
        <v>113397</v>
      </c>
      <c r="Q2969" t="str">
        <f t="shared" si="185"/>
        <v>needs improvement</v>
      </c>
      <c r="T2969" t="str">
        <f t="shared" si="186"/>
        <v>₹92,609</v>
      </c>
      <c r="U2969" s="5">
        <f t="shared" si="187"/>
        <v>1.5215679407298217E-4</v>
      </c>
    </row>
    <row r="2970" spans="1:21" x14ac:dyDescent="0.3">
      <c r="A2970" t="s">
        <v>5986</v>
      </c>
      <c r="B2970" t="s">
        <v>5987</v>
      </c>
      <c r="C2970" t="s">
        <v>46</v>
      </c>
      <c r="D2970" t="s">
        <v>34</v>
      </c>
      <c r="E2970">
        <v>90.74</v>
      </c>
      <c r="F2970">
        <v>96810</v>
      </c>
      <c r="G2970">
        <v>71430</v>
      </c>
      <c r="H2970">
        <v>24145</v>
      </c>
      <c r="I2970" t="s">
        <v>43</v>
      </c>
      <c r="J2970" t="s">
        <v>17</v>
      </c>
      <c r="K2970">
        <v>43</v>
      </c>
      <c r="L2970">
        <v>4855</v>
      </c>
      <c r="M2970">
        <v>0.24940605309368866</v>
      </c>
      <c r="P2970">
        <f t="shared" si="184"/>
        <v>95575</v>
      </c>
      <c r="Q2970" t="str">
        <f t="shared" si="185"/>
        <v>high performer</v>
      </c>
      <c r="T2970" t="str">
        <f t="shared" si="186"/>
        <v>₹71,430</v>
      </c>
      <c r="U2970" s="5">
        <f t="shared" si="187"/>
        <v>1.921560598268335E-4</v>
      </c>
    </row>
    <row r="2971" spans="1:21" x14ac:dyDescent="0.3">
      <c r="A2971" t="s">
        <v>5988</v>
      </c>
      <c r="B2971" t="s">
        <v>5989</v>
      </c>
      <c r="C2971" t="s">
        <v>46</v>
      </c>
      <c r="D2971" t="s">
        <v>34</v>
      </c>
      <c r="E2971">
        <v>91.11</v>
      </c>
      <c r="F2971">
        <v>92805</v>
      </c>
      <c r="G2971">
        <v>119231</v>
      </c>
      <c r="H2971">
        <v>23958</v>
      </c>
      <c r="I2971" t="s">
        <v>29</v>
      </c>
      <c r="J2971" t="s">
        <v>17</v>
      </c>
      <c r="K2971">
        <v>15</v>
      </c>
      <c r="L2971">
        <v>4368</v>
      </c>
      <c r="M2971">
        <v>0.25815419427832553</v>
      </c>
      <c r="P2971">
        <f t="shared" si="184"/>
        <v>143189</v>
      </c>
      <c r="Q2971" t="str">
        <f t="shared" si="185"/>
        <v>high performer</v>
      </c>
      <c r="T2971" t="str">
        <f t="shared" si="186"/>
        <v>₹119,231</v>
      </c>
      <c r="U2971" s="5">
        <f t="shared" si="187"/>
        <v>1.8420662258268033E-4</v>
      </c>
    </row>
    <row r="2972" spans="1:21" x14ac:dyDescent="0.3">
      <c r="A2972" t="s">
        <v>5990</v>
      </c>
      <c r="B2972" t="s">
        <v>5991</v>
      </c>
      <c r="C2972" t="s">
        <v>5</v>
      </c>
      <c r="D2972" t="s">
        <v>34</v>
      </c>
      <c r="E2972">
        <v>88.74</v>
      </c>
      <c r="F2972">
        <v>105801</v>
      </c>
      <c r="G2972">
        <v>81044</v>
      </c>
      <c r="H2972">
        <v>17061</v>
      </c>
      <c r="I2972" t="s">
        <v>55</v>
      </c>
      <c r="J2972" t="s">
        <v>26</v>
      </c>
      <c r="K2972">
        <v>8</v>
      </c>
      <c r="L2972">
        <v>3273</v>
      </c>
      <c r="M2972">
        <v>0.16125556469220517</v>
      </c>
      <c r="P2972">
        <f t="shared" si="184"/>
        <v>98105</v>
      </c>
      <c r="Q2972" t="str">
        <f t="shared" si="185"/>
        <v>high performer</v>
      </c>
      <c r="T2972" t="str">
        <f t="shared" si="186"/>
        <v>₹81,044</v>
      </c>
      <c r="U2972" s="5">
        <f t="shared" si="187"/>
        <v>2.1000209984235938E-4</v>
      </c>
    </row>
    <row r="2973" spans="1:21" x14ac:dyDescent="0.3">
      <c r="A2973" t="s">
        <v>5992</v>
      </c>
      <c r="B2973" t="s">
        <v>5993</v>
      </c>
      <c r="C2973" t="s">
        <v>24</v>
      </c>
      <c r="D2973" t="s">
        <v>21</v>
      </c>
      <c r="E2973">
        <v>78.540000000000006</v>
      </c>
      <c r="F2973">
        <v>51664</v>
      </c>
      <c r="G2973">
        <v>74577</v>
      </c>
      <c r="H2973">
        <v>6448</v>
      </c>
      <c r="I2973" t="s">
        <v>76</v>
      </c>
      <c r="J2973" t="s">
        <v>77</v>
      </c>
      <c r="K2973">
        <v>47</v>
      </c>
      <c r="L2973">
        <v>4828</v>
      </c>
      <c r="M2973">
        <v>0.12480644162279343</v>
      </c>
      <c r="P2973">
        <f t="shared" si="184"/>
        <v>81025</v>
      </c>
      <c r="Q2973" t="str">
        <f t="shared" si="185"/>
        <v>needs improvement</v>
      </c>
      <c r="T2973" t="str">
        <f t="shared" si="186"/>
        <v>₹74,577</v>
      </c>
      <c r="U2973" s="5">
        <f t="shared" si="187"/>
        <v>1.0254674801046923E-4</v>
      </c>
    </row>
    <row r="2974" spans="1:21" x14ac:dyDescent="0.3">
      <c r="A2974" t="s">
        <v>5994</v>
      </c>
      <c r="B2974" t="s">
        <v>5995</v>
      </c>
      <c r="C2974" t="s">
        <v>5</v>
      </c>
      <c r="D2974" t="s">
        <v>34</v>
      </c>
      <c r="E2974">
        <v>81.63</v>
      </c>
      <c r="F2974">
        <v>52571</v>
      </c>
      <c r="G2974">
        <v>65617</v>
      </c>
      <c r="H2974">
        <v>12043</v>
      </c>
      <c r="I2974" t="s">
        <v>55</v>
      </c>
      <c r="J2974" t="s">
        <v>26</v>
      </c>
      <c r="K2974">
        <v>25</v>
      </c>
      <c r="L2974">
        <v>3290</v>
      </c>
      <c r="M2974">
        <v>0.22908067185330316</v>
      </c>
      <c r="P2974">
        <f t="shared" si="184"/>
        <v>77660</v>
      </c>
      <c r="Q2974" t="str">
        <f t="shared" si="185"/>
        <v>needs improvement</v>
      </c>
      <c r="T2974" t="str">
        <f t="shared" si="186"/>
        <v>₹65,617</v>
      </c>
      <c r="U2974" s="5">
        <f t="shared" si="187"/>
        <v>1.0434703254990667E-4</v>
      </c>
    </row>
    <row r="2975" spans="1:21" x14ac:dyDescent="0.3">
      <c r="A2975" t="s">
        <v>5996</v>
      </c>
      <c r="B2975" t="s">
        <v>5997</v>
      </c>
      <c r="C2975" t="s">
        <v>14</v>
      </c>
      <c r="D2975" t="s">
        <v>34</v>
      </c>
      <c r="E2975">
        <v>97.38</v>
      </c>
      <c r="F2975">
        <v>189346</v>
      </c>
      <c r="G2975">
        <v>60640</v>
      </c>
      <c r="H2975">
        <v>45899</v>
      </c>
      <c r="I2975" t="s">
        <v>29</v>
      </c>
      <c r="J2975" t="s">
        <v>17</v>
      </c>
      <c r="K2975">
        <v>5</v>
      </c>
      <c r="L2975">
        <v>1368</v>
      </c>
      <c r="M2975">
        <v>0.2424080783327876</v>
      </c>
      <c r="P2975">
        <f t="shared" si="184"/>
        <v>106539</v>
      </c>
      <c r="Q2975" t="str">
        <f t="shared" si="185"/>
        <v>high performer</v>
      </c>
      <c r="T2975" t="str">
        <f t="shared" si="186"/>
        <v>₹60,640</v>
      </c>
      <c r="U2975" s="5">
        <f t="shared" si="187"/>
        <v>3.7582875017014376E-4</v>
      </c>
    </row>
    <row r="2976" spans="1:21" x14ac:dyDescent="0.3">
      <c r="A2976" t="s">
        <v>5998</v>
      </c>
      <c r="B2976" t="s">
        <v>5999</v>
      </c>
      <c r="C2976" t="s">
        <v>5</v>
      </c>
      <c r="D2976" t="s">
        <v>60</v>
      </c>
      <c r="E2976">
        <v>98.8</v>
      </c>
      <c r="F2976">
        <v>141099</v>
      </c>
      <c r="G2976">
        <v>106615</v>
      </c>
      <c r="H2976">
        <v>41111</v>
      </c>
      <c r="I2976" t="s">
        <v>35</v>
      </c>
      <c r="J2976" t="s">
        <v>17</v>
      </c>
      <c r="K2976">
        <v>5</v>
      </c>
      <c r="L2976">
        <v>1957</v>
      </c>
      <c r="M2976">
        <v>0.29136280200426651</v>
      </c>
      <c r="P2976">
        <f t="shared" si="184"/>
        <v>147726</v>
      </c>
      <c r="Q2976" t="str">
        <f t="shared" si="185"/>
        <v>high performer</v>
      </c>
      <c r="T2976" t="str">
        <f t="shared" si="186"/>
        <v>₹106,615</v>
      </c>
      <c r="U2976" s="5">
        <f t="shared" si="187"/>
        <v>2.8006433101442394E-4</v>
      </c>
    </row>
    <row r="2977" spans="1:21" x14ac:dyDescent="0.3">
      <c r="A2977" t="s">
        <v>6000</v>
      </c>
      <c r="B2977" t="s">
        <v>6001</v>
      </c>
      <c r="C2977" t="s">
        <v>5</v>
      </c>
      <c r="D2977" t="s">
        <v>34</v>
      </c>
      <c r="E2977">
        <v>89.17</v>
      </c>
      <c r="F2977">
        <v>42000</v>
      </c>
      <c r="G2977">
        <v>29493</v>
      </c>
      <c r="H2977">
        <v>7776</v>
      </c>
      <c r="I2977" t="s">
        <v>29</v>
      </c>
      <c r="J2977" t="s">
        <v>17</v>
      </c>
      <c r="K2977">
        <v>6</v>
      </c>
      <c r="L2977">
        <v>4504</v>
      </c>
      <c r="M2977">
        <v>0.18514285714285714</v>
      </c>
      <c r="P2977">
        <f t="shared" si="184"/>
        <v>37269</v>
      </c>
      <c r="Q2977" t="str">
        <f t="shared" si="185"/>
        <v>high performer</v>
      </c>
      <c r="T2977" t="str">
        <f t="shared" si="186"/>
        <v>₹29,493</v>
      </c>
      <c r="U2977" s="5">
        <f t="shared" si="187"/>
        <v>8.3364884957411506E-5</v>
      </c>
    </row>
    <row r="2978" spans="1:21" x14ac:dyDescent="0.3">
      <c r="A2978" t="s">
        <v>6002</v>
      </c>
      <c r="B2978" t="s">
        <v>6003</v>
      </c>
      <c r="C2978" t="s">
        <v>46</v>
      </c>
      <c r="D2978" t="s">
        <v>15</v>
      </c>
      <c r="E2978">
        <v>99.66</v>
      </c>
      <c r="F2978">
        <v>97734</v>
      </c>
      <c r="G2978">
        <v>72699</v>
      </c>
      <c r="H2978">
        <v>10900</v>
      </c>
      <c r="I2978" t="s">
        <v>76</v>
      </c>
      <c r="J2978" t="s">
        <v>77</v>
      </c>
      <c r="K2978">
        <v>43</v>
      </c>
      <c r="L2978">
        <v>2815</v>
      </c>
      <c r="M2978">
        <v>0.11152720649927354</v>
      </c>
      <c r="P2978">
        <f t="shared" si="184"/>
        <v>83599</v>
      </c>
      <c r="Q2978" t="str">
        <f t="shared" si="185"/>
        <v>high performer</v>
      </c>
      <c r="T2978" t="str">
        <f t="shared" si="186"/>
        <v>₹72,699</v>
      </c>
      <c r="U2978" s="5">
        <f t="shared" si="187"/>
        <v>1.9399008729589656E-4</v>
      </c>
    </row>
    <row r="2979" spans="1:21" x14ac:dyDescent="0.3">
      <c r="A2979" t="s">
        <v>6004</v>
      </c>
      <c r="B2979" t="s">
        <v>6005</v>
      </c>
      <c r="C2979" t="s">
        <v>24</v>
      </c>
      <c r="D2979" t="s">
        <v>15</v>
      </c>
      <c r="E2979">
        <v>89.27</v>
      </c>
      <c r="F2979">
        <v>23356</v>
      </c>
      <c r="G2979">
        <v>28919</v>
      </c>
      <c r="H2979">
        <v>2761</v>
      </c>
      <c r="I2979" t="s">
        <v>55</v>
      </c>
      <c r="J2979" t="s">
        <v>26</v>
      </c>
      <c r="K2979">
        <v>16</v>
      </c>
      <c r="L2979">
        <v>1264</v>
      </c>
      <c r="M2979">
        <v>0.11821373522863504</v>
      </c>
      <c r="P2979">
        <f t="shared" si="184"/>
        <v>31680</v>
      </c>
      <c r="Q2979" t="str">
        <f t="shared" si="185"/>
        <v>high performer</v>
      </c>
      <c r="T2979" t="str">
        <f t="shared" si="186"/>
        <v>₹28,919</v>
      </c>
      <c r="U2979" s="5">
        <f t="shared" si="187"/>
        <v>4.6358815549173881E-5</v>
      </c>
    </row>
    <row r="2980" spans="1:21" x14ac:dyDescent="0.3">
      <c r="A2980" t="s">
        <v>6006</v>
      </c>
      <c r="B2980" t="s">
        <v>6007</v>
      </c>
      <c r="C2980" t="s">
        <v>42</v>
      </c>
      <c r="D2980" t="s">
        <v>15</v>
      </c>
      <c r="E2980">
        <v>74.930000000000007</v>
      </c>
      <c r="F2980">
        <v>64418</v>
      </c>
      <c r="G2980">
        <v>73407</v>
      </c>
      <c r="H2980">
        <v>15103</v>
      </c>
      <c r="I2980" t="s">
        <v>25</v>
      </c>
      <c r="J2980" t="s">
        <v>26</v>
      </c>
      <c r="K2980">
        <v>5</v>
      </c>
      <c r="L2980">
        <v>2829</v>
      </c>
      <c r="M2980">
        <v>0.23445310316992146</v>
      </c>
      <c r="P2980">
        <f t="shared" si="184"/>
        <v>88510</v>
      </c>
      <c r="Q2980" t="str">
        <f t="shared" si="185"/>
        <v>needs improvement</v>
      </c>
      <c r="T2980" t="str">
        <f t="shared" si="186"/>
        <v>₹73,407</v>
      </c>
      <c r="U2980" s="5">
        <f t="shared" si="187"/>
        <v>1.2786188474253653E-4</v>
      </c>
    </row>
    <row r="2981" spans="1:21" x14ac:dyDescent="0.3">
      <c r="A2981" t="s">
        <v>6008</v>
      </c>
      <c r="B2981" t="s">
        <v>6009</v>
      </c>
      <c r="C2981" t="s">
        <v>24</v>
      </c>
      <c r="D2981" t="s">
        <v>15</v>
      </c>
      <c r="E2981">
        <v>87.41</v>
      </c>
      <c r="F2981">
        <v>174187</v>
      </c>
      <c r="G2981">
        <v>58394</v>
      </c>
      <c r="H2981">
        <v>50582</v>
      </c>
      <c r="I2981" t="s">
        <v>39</v>
      </c>
      <c r="J2981" t="s">
        <v>26</v>
      </c>
      <c r="K2981">
        <v>40</v>
      </c>
      <c r="L2981">
        <v>3974</v>
      </c>
      <c r="M2981">
        <v>0.29038906462594799</v>
      </c>
      <c r="P2981">
        <f t="shared" si="184"/>
        <v>108976</v>
      </c>
      <c r="Q2981" t="str">
        <f t="shared" si="185"/>
        <v>high performer</v>
      </c>
      <c r="T2981" t="str">
        <f t="shared" si="186"/>
        <v>₹58,394</v>
      </c>
      <c r="U2981" s="5">
        <f t="shared" si="187"/>
        <v>3.4573998133515801E-4</v>
      </c>
    </row>
    <row r="2982" spans="1:21" x14ac:dyDescent="0.3">
      <c r="A2982" t="s">
        <v>6010</v>
      </c>
      <c r="B2982" t="s">
        <v>6011</v>
      </c>
      <c r="C2982" t="s">
        <v>24</v>
      </c>
      <c r="D2982" t="s">
        <v>34</v>
      </c>
      <c r="E2982">
        <v>95.02</v>
      </c>
      <c r="F2982">
        <v>82096</v>
      </c>
      <c r="G2982">
        <v>77386</v>
      </c>
      <c r="H2982">
        <v>9551</v>
      </c>
      <c r="I2982" t="s">
        <v>73</v>
      </c>
      <c r="J2982" t="s">
        <v>17</v>
      </c>
      <c r="K2982">
        <v>5</v>
      </c>
      <c r="L2982">
        <v>573</v>
      </c>
      <c r="M2982">
        <v>0.11633940752290002</v>
      </c>
      <c r="P2982">
        <f t="shared" si="184"/>
        <v>86937</v>
      </c>
      <c r="Q2982" t="str">
        <f t="shared" si="185"/>
        <v>high performer</v>
      </c>
      <c r="T2982" t="str">
        <f t="shared" si="186"/>
        <v>₹77,386</v>
      </c>
      <c r="U2982" s="5">
        <f t="shared" si="187"/>
        <v>1.6295056179675368E-4</v>
      </c>
    </row>
    <row r="2983" spans="1:21" x14ac:dyDescent="0.3">
      <c r="A2983" t="s">
        <v>6012</v>
      </c>
      <c r="B2983" t="s">
        <v>6013</v>
      </c>
      <c r="C2983" t="s">
        <v>14</v>
      </c>
      <c r="D2983" t="s">
        <v>34</v>
      </c>
      <c r="E2983">
        <v>74.55</v>
      </c>
      <c r="F2983">
        <v>69624</v>
      </c>
      <c r="G2983">
        <v>27685</v>
      </c>
      <c r="H2983">
        <v>13687</v>
      </c>
      <c r="I2983" t="s">
        <v>76</v>
      </c>
      <c r="J2983" t="s">
        <v>77</v>
      </c>
      <c r="K2983">
        <v>25</v>
      </c>
      <c r="L2983">
        <v>4506</v>
      </c>
      <c r="M2983">
        <v>0.19658451108813052</v>
      </c>
      <c r="P2983">
        <f t="shared" si="184"/>
        <v>41372</v>
      </c>
      <c r="Q2983" t="str">
        <f t="shared" si="185"/>
        <v>needs improvement</v>
      </c>
      <c r="T2983" t="str">
        <f t="shared" si="186"/>
        <v>₹27,685</v>
      </c>
      <c r="U2983" s="5">
        <f t="shared" si="187"/>
        <v>1.3819516072082901E-4</v>
      </c>
    </row>
    <row r="2984" spans="1:21" x14ac:dyDescent="0.3">
      <c r="A2984" t="s">
        <v>6014</v>
      </c>
      <c r="B2984" t="s">
        <v>6015</v>
      </c>
      <c r="C2984" t="s">
        <v>24</v>
      </c>
      <c r="D2984" t="s">
        <v>15</v>
      </c>
      <c r="E2984">
        <v>75.790000000000006</v>
      </c>
      <c r="F2984">
        <v>77789</v>
      </c>
      <c r="G2984">
        <v>117983</v>
      </c>
      <c r="H2984">
        <v>19076</v>
      </c>
      <c r="I2984" t="s">
        <v>43</v>
      </c>
      <c r="J2984" t="s">
        <v>17</v>
      </c>
      <c r="K2984">
        <v>2</v>
      </c>
      <c r="L2984">
        <v>448</v>
      </c>
      <c r="M2984">
        <v>0.24522747432156217</v>
      </c>
      <c r="P2984">
        <f t="shared" si="184"/>
        <v>137059</v>
      </c>
      <c r="Q2984" t="str">
        <f t="shared" si="185"/>
        <v>needs improvement</v>
      </c>
      <c r="T2984" t="str">
        <f t="shared" si="186"/>
        <v>₹117,983</v>
      </c>
      <c r="U2984" s="5">
        <f t="shared" si="187"/>
        <v>1.5440169133219245E-4</v>
      </c>
    </row>
    <row r="2985" spans="1:21" x14ac:dyDescent="0.3">
      <c r="A2985" t="s">
        <v>6016</v>
      </c>
      <c r="B2985" t="s">
        <v>6017</v>
      </c>
      <c r="C2985" t="s">
        <v>24</v>
      </c>
      <c r="D2985" t="s">
        <v>38</v>
      </c>
      <c r="E2985">
        <v>71.319999999999993</v>
      </c>
      <c r="F2985">
        <v>8568</v>
      </c>
      <c r="G2985">
        <v>48018</v>
      </c>
      <c r="H2985">
        <v>2358</v>
      </c>
      <c r="I2985" t="s">
        <v>29</v>
      </c>
      <c r="J2985" t="s">
        <v>17</v>
      </c>
      <c r="K2985">
        <v>20</v>
      </c>
      <c r="L2985">
        <v>2873</v>
      </c>
      <c r="M2985">
        <v>0.27521008403361347</v>
      </c>
      <c r="P2985">
        <f t="shared" si="184"/>
        <v>50376</v>
      </c>
      <c r="Q2985" t="str">
        <f t="shared" si="185"/>
        <v>needs improvement</v>
      </c>
      <c r="T2985" t="str">
        <f t="shared" si="186"/>
        <v>₹48,018</v>
      </c>
      <c r="U2985" s="5">
        <f t="shared" si="187"/>
        <v>1.7006436531311945E-5</v>
      </c>
    </row>
    <row r="2986" spans="1:21" x14ac:dyDescent="0.3">
      <c r="A2986" t="s">
        <v>6018</v>
      </c>
      <c r="B2986" t="s">
        <v>6019</v>
      </c>
      <c r="C2986" t="s">
        <v>24</v>
      </c>
      <c r="D2986" t="s">
        <v>15</v>
      </c>
      <c r="E2986">
        <v>74.099999999999994</v>
      </c>
      <c r="F2986">
        <v>41014</v>
      </c>
      <c r="G2986">
        <v>49809</v>
      </c>
      <c r="H2986">
        <v>5886</v>
      </c>
      <c r="I2986" t="s">
        <v>39</v>
      </c>
      <c r="J2986" t="s">
        <v>26</v>
      </c>
      <c r="K2986">
        <v>11</v>
      </c>
      <c r="L2986">
        <v>4585</v>
      </c>
      <c r="M2986">
        <v>0.14351197152191936</v>
      </c>
      <c r="P2986">
        <f t="shared" si="184"/>
        <v>55695</v>
      </c>
      <c r="Q2986" t="str">
        <f t="shared" si="185"/>
        <v>needs improvement</v>
      </c>
      <c r="T2986" t="str">
        <f t="shared" si="186"/>
        <v>₹49,809</v>
      </c>
      <c r="U2986" s="5">
        <f t="shared" si="187"/>
        <v>8.14077950391256E-5</v>
      </c>
    </row>
    <row r="2987" spans="1:21" x14ac:dyDescent="0.3">
      <c r="A2987" t="s">
        <v>6020</v>
      </c>
      <c r="B2987" t="s">
        <v>6021</v>
      </c>
      <c r="C2987" t="s">
        <v>5</v>
      </c>
      <c r="D2987" t="s">
        <v>21</v>
      </c>
      <c r="E2987">
        <v>92.37</v>
      </c>
      <c r="F2987">
        <v>194977</v>
      </c>
      <c r="G2987">
        <v>70739</v>
      </c>
      <c r="H2987">
        <v>34523</v>
      </c>
      <c r="I2987" t="s">
        <v>73</v>
      </c>
      <c r="J2987" t="s">
        <v>17</v>
      </c>
      <c r="K2987">
        <v>50</v>
      </c>
      <c r="L2987">
        <v>386</v>
      </c>
      <c r="M2987">
        <v>0.17706190986629192</v>
      </c>
      <c r="P2987">
        <f t="shared" si="184"/>
        <v>105262</v>
      </c>
      <c r="Q2987" t="str">
        <f t="shared" si="185"/>
        <v>high performer</v>
      </c>
      <c r="T2987" t="str">
        <f t="shared" si="186"/>
        <v>₹70,739</v>
      </c>
      <c r="U2987" s="5">
        <f t="shared" si="187"/>
        <v>3.8700559938907673E-4</v>
      </c>
    </row>
    <row r="2988" spans="1:21" x14ac:dyDescent="0.3">
      <c r="A2988" t="s">
        <v>6022</v>
      </c>
      <c r="B2988" t="s">
        <v>6023</v>
      </c>
      <c r="C2988" t="s">
        <v>46</v>
      </c>
      <c r="D2988" t="s">
        <v>15</v>
      </c>
      <c r="E2988">
        <v>73.72</v>
      </c>
      <c r="F2988">
        <v>96935</v>
      </c>
      <c r="G2988">
        <v>60520</v>
      </c>
      <c r="H2988">
        <v>20594</v>
      </c>
      <c r="I2988" t="s">
        <v>76</v>
      </c>
      <c r="J2988" t="s">
        <v>77</v>
      </c>
      <c r="K2988">
        <v>18</v>
      </c>
      <c r="L2988">
        <v>2766</v>
      </c>
      <c r="M2988">
        <v>0.21245164285345849</v>
      </c>
      <c r="P2988">
        <f t="shared" si="184"/>
        <v>81114</v>
      </c>
      <c r="Q2988" t="str">
        <f t="shared" si="185"/>
        <v>needs improvement</v>
      </c>
      <c r="T2988" t="str">
        <f t="shared" si="186"/>
        <v>₹60,520</v>
      </c>
      <c r="U2988" s="5">
        <f t="shared" si="187"/>
        <v>1.9240416960349246E-4</v>
      </c>
    </row>
    <row r="2989" spans="1:21" x14ac:dyDescent="0.3">
      <c r="A2989" t="s">
        <v>6024</v>
      </c>
      <c r="B2989" t="s">
        <v>6025</v>
      </c>
      <c r="C2989" t="s">
        <v>14</v>
      </c>
      <c r="D2989" t="s">
        <v>60</v>
      </c>
      <c r="E2989">
        <v>97.1</v>
      </c>
      <c r="F2989">
        <v>189908</v>
      </c>
      <c r="G2989">
        <v>93647</v>
      </c>
      <c r="H2989">
        <v>25827</v>
      </c>
      <c r="I2989" t="s">
        <v>43</v>
      </c>
      <c r="J2989" t="s">
        <v>17</v>
      </c>
      <c r="K2989">
        <v>14</v>
      </c>
      <c r="L2989">
        <v>3512</v>
      </c>
      <c r="M2989">
        <v>0.13599743033468836</v>
      </c>
      <c r="P2989">
        <f t="shared" si="184"/>
        <v>119474</v>
      </c>
      <c r="Q2989" t="str">
        <f t="shared" si="185"/>
        <v>high performer</v>
      </c>
      <c r="T2989" t="str">
        <f t="shared" si="186"/>
        <v>₹93,647</v>
      </c>
      <c r="U2989" s="5">
        <f t="shared" si="187"/>
        <v>3.7694425172600244E-4</v>
      </c>
    </row>
    <row r="2990" spans="1:21" x14ac:dyDescent="0.3">
      <c r="A2990" t="s">
        <v>6026</v>
      </c>
      <c r="B2990" t="s">
        <v>6027</v>
      </c>
      <c r="C2990" t="s">
        <v>42</v>
      </c>
      <c r="D2990" t="s">
        <v>34</v>
      </c>
      <c r="E2990">
        <v>97.85</v>
      </c>
      <c r="F2990">
        <v>49605</v>
      </c>
      <c r="G2990">
        <v>110923</v>
      </c>
      <c r="H2990">
        <v>6270</v>
      </c>
      <c r="I2990" t="s">
        <v>29</v>
      </c>
      <c r="J2990" t="s">
        <v>17</v>
      </c>
      <c r="K2990">
        <v>29</v>
      </c>
      <c r="L2990">
        <v>308</v>
      </c>
      <c r="M2990">
        <v>0.12639854853341398</v>
      </c>
      <c r="P2990">
        <f t="shared" si="184"/>
        <v>117193</v>
      </c>
      <c r="Q2990" t="str">
        <f t="shared" si="185"/>
        <v>high performer</v>
      </c>
      <c r="T2990" t="str">
        <f t="shared" si="186"/>
        <v>₹110,923</v>
      </c>
      <c r="U2990" s="5">
        <f t="shared" si="187"/>
        <v>9.8459883769342796E-5</v>
      </c>
    </row>
    <row r="2991" spans="1:21" x14ac:dyDescent="0.3">
      <c r="A2991" t="s">
        <v>6028</v>
      </c>
      <c r="B2991" t="s">
        <v>6029</v>
      </c>
      <c r="C2991" t="s">
        <v>14</v>
      </c>
      <c r="D2991" t="s">
        <v>38</v>
      </c>
      <c r="E2991">
        <v>87.48</v>
      </c>
      <c r="F2991">
        <v>8771</v>
      </c>
      <c r="G2991">
        <v>85810</v>
      </c>
      <c r="H2991">
        <v>2183</v>
      </c>
      <c r="I2991" t="s">
        <v>76</v>
      </c>
      <c r="J2991" t="s">
        <v>77</v>
      </c>
      <c r="K2991">
        <v>13</v>
      </c>
      <c r="L2991">
        <v>4053</v>
      </c>
      <c r="M2991">
        <v>0.24888838216850986</v>
      </c>
      <c r="P2991">
        <f t="shared" si="184"/>
        <v>87993</v>
      </c>
      <c r="Q2991" t="str">
        <f t="shared" si="185"/>
        <v>high performer</v>
      </c>
      <c r="T2991" t="str">
        <f t="shared" si="186"/>
        <v>₹85,810</v>
      </c>
      <c r="U2991" s="5">
        <f t="shared" si="187"/>
        <v>1.7409366808606102E-5</v>
      </c>
    </row>
    <row r="2992" spans="1:21" x14ac:dyDescent="0.3">
      <c r="A2992" t="s">
        <v>6030</v>
      </c>
      <c r="B2992" t="s">
        <v>6031</v>
      </c>
      <c r="C2992" t="s">
        <v>14</v>
      </c>
      <c r="D2992" t="s">
        <v>21</v>
      </c>
      <c r="E2992">
        <v>94.71</v>
      </c>
      <c r="F2992">
        <v>188482</v>
      </c>
      <c r="G2992">
        <v>85755</v>
      </c>
      <c r="H2992">
        <v>45539</v>
      </c>
      <c r="I2992" t="s">
        <v>43</v>
      </c>
      <c r="J2992" t="s">
        <v>17</v>
      </c>
      <c r="K2992">
        <v>45</v>
      </c>
      <c r="L2992">
        <v>3900</v>
      </c>
      <c r="M2992">
        <v>0.24160927833957618</v>
      </c>
      <c r="P2992">
        <f t="shared" si="184"/>
        <v>131294</v>
      </c>
      <c r="Q2992" t="str">
        <f t="shared" si="185"/>
        <v>high performer</v>
      </c>
      <c r="T2992" t="str">
        <f t="shared" si="186"/>
        <v>₹85,755</v>
      </c>
      <c r="U2992" s="5">
        <f t="shared" si="187"/>
        <v>3.7411381539387701E-4</v>
      </c>
    </row>
    <row r="2993" spans="1:21" x14ac:dyDescent="0.3">
      <c r="A2993" t="s">
        <v>6032</v>
      </c>
      <c r="B2993" t="s">
        <v>6033</v>
      </c>
      <c r="C2993" t="s">
        <v>24</v>
      </c>
      <c r="D2993" t="s">
        <v>60</v>
      </c>
      <c r="E2993">
        <v>92.11</v>
      </c>
      <c r="F2993">
        <v>159039</v>
      </c>
      <c r="G2993">
        <v>45222</v>
      </c>
      <c r="H2993">
        <v>18653</v>
      </c>
      <c r="I2993" t="s">
        <v>35</v>
      </c>
      <c r="J2993" t="s">
        <v>17</v>
      </c>
      <c r="K2993">
        <v>9</v>
      </c>
      <c r="L2993">
        <v>1812</v>
      </c>
      <c r="M2993">
        <v>0.11728569721892114</v>
      </c>
      <c r="P2993">
        <f t="shared" si="184"/>
        <v>63875</v>
      </c>
      <c r="Q2993" t="str">
        <f t="shared" si="185"/>
        <v>high performer</v>
      </c>
      <c r="T2993" t="str">
        <f t="shared" si="186"/>
        <v>₹45,222</v>
      </c>
      <c r="U2993" s="5">
        <f t="shared" si="187"/>
        <v>3.1567304616051826E-4</v>
      </c>
    </row>
    <row r="2994" spans="1:21" x14ac:dyDescent="0.3">
      <c r="A2994" t="s">
        <v>6034</v>
      </c>
      <c r="B2994" t="s">
        <v>6035</v>
      </c>
      <c r="C2994" t="s">
        <v>24</v>
      </c>
      <c r="D2994" t="s">
        <v>60</v>
      </c>
      <c r="E2994">
        <v>72.38</v>
      </c>
      <c r="F2994">
        <v>10344</v>
      </c>
      <c r="G2994">
        <v>119481</v>
      </c>
      <c r="H2994">
        <v>2986</v>
      </c>
      <c r="I2994" t="s">
        <v>43</v>
      </c>
      <c r="J2994" t="s">
        <v>17</v>
      </c>
      <c r="K2994">
        <v>14</v>
      </c>
      <c r="L2994">
        <v>3223</v>
      </c>
      <c r="M2994">
        <v>0.28866976024748647</v>
      </c>
      <c r="P2994">
        <f t="shared" si="184"/>
        <v>122467</v>
      </c>
      <c r="Q2994" t="str">
        <f t="shared" si="185"/>
        <v>needs improvement</v>
      </c>
      <c r="T2994" t="str">
        <f t="shared" si="186"/>
        <v>₹119,481</v>
      </c>
      <c r="U2994" s="5">
        <f t="shared" si="187"/>
        <v>2.053158023808249E-5</v>
      </c>
    </row>
    <row r="2995" spans="1:21" x14ac:dyDescent="0.3">
      <c r="A2995" t="s">
        <v>6036</v>
      </c>
      <c r="B2995" t="s">
        <v>6037</v>
      </c>
      <c r="C2995" t="s">
        <v>14</v>
      </c>
      <c r="D2995" t="s">
        <v>60</v>
      </c>
      <c r="E2995">
        <v>92.91</v>
      </c>
      <c r="F2995">
        <v>76658</v>
      </c>
      <c r="G2995">
        <v>98655</v>
      </c>
      <c r="H2995">
        <v>13469</v>
      </c>
      <c r="I2995" t="s">
        <v>16</v>
      </c>
      <c r="J2995" t="s">
        <v>17</v>
      </c>
      <c r="K2995">
        <v>41</v>
      </c>
      <c r="L2995">
        <v>389</v>
      </c>
      <c r="M2995">
        <v>0.17570247071408071</v>
      </c>
      <c r="P2995">
        <f t="shared" si="184"/>
        <v>112124</v>
      </c>
      <c r="Q2995" t="str">
        <f t="shared" si="185"/>
        <v>high performer</v>
      </c>
      <c r="T2995" t="str">
        <f t="shared" si="186"/>
        <v>₹98,655</v>
      </c>
      <c r="U2995" s="5">
        <f t="shared" si="187"/>
        <v>1.5215679407298217E-4</v>
      </c>
    </row>
    <row r="2996" spans="1:21" x14ac:dyDescent="0.3">
      <c r="A2996" t="s">
        <v>6038</v>
      </c>
      <c r="B2996" t="s">
        <v>6039</v>
      </c>
      <c r="C2996" t="s">
        <v>5</v>
      </c>
      <c r="D2996" t="s">
        <v>21</v>
      </c>
      <c r="E2996">
        <v>95.76</v>
      </c>
      <c r="F2996">
        <v>184008</v>
      </c>
      <c r="G2996">
        <v>67329</v>
      </c>
      <c r="H2996">
        <v>51886</v>
      </c>
      <c r="I2996" t="s">
        <v>55</v>
      </c>
      <c r="J2996" t="s">
        <v>26</v>
      </c>
      <c r="K2996">
        <v>47</v>
      </c>
      <c r="L2996">
        <v>1236</v>
      </c>
      <c r="M2996">
        <v>0.28197687057084475</v>
      </c>
      <c r="P2996">
        <f t="shared" si="184"/>
        <v>119215</v>
      </c>
      <c r="Q2996" t="str">
        <f t="shared" si="185"/>
        <v>high performer</v>
      </c>
      <c r="T2996" t="str">
        <f t="shared" si="186"/>
        <v>₹67,329</v>
      </c>
      <c r="U2996" s="5">
        <f t="shared" si="187"/>
        <v>3.6523347026769942E-4</v>
      </c>
    </row>
    <row r="2997" spans="1:21" x14ac:dyDescent="0.3">
      <c r="A2997" t="s">
        <v>6040</v>
      </c>
      <c r="B2997" t="s">
        <v>6041</v>
      </c>
      <c r="C2997" t="s">
        <v>24</v>
      </c>
      <c r="D2997" t="s">
        <v>60</v>
      </c>
      <c r="E2997">
        <v>88.06</v>
      </c>
      <c r="F2997">
        <v>169406</v>
      </c>
      <c r="G2997">
        <v>63646</v>
      </c>
      <c r="H2997">
        <v>21854</v>
      </c>
      <c r="I2997" t="s">
        <v>76</v>
      </c>
      <c r="J2997" t="s">
        <v>77</v>
      </c>
      <c r="K2997">
        <v>25</v>
      </c>
      <c r="L2997">
        <v>2809</v>
      </c>
      <c r="M2997">
        <v>0.12900369526463054</v>
      </c>
      <c r="P2997">
        <f t="shared" si="184"/>
        <v>85500</v>
      </c>
      <c r="Q2997" t="str">
        <f t="shared" si="185"/>
        <v>high performer</v>
      </c>
      <c r="T2997" t="str">
        <f t="shared" si="186"/>
        <v>₹63,646</v>
      </c>
      <c r="U2997" s="5">
        <f t="shared" si="187"/>
        <v>3.3625027859750603E-4</v>
      </c>
    </row>
    <row r="2998" spans="1:21" x14ac:dyDescent="0.3">
      <c r="A2998" t="s">
        <v>6042</v>
      </c>
      <c r="B2998" t="s">
        <v>6043</v>
      </c>
      <c r="C2998" t="s">
        <v>42</v>
      </c>
      <c r="D2998" t="s">
        <v>60</v>
      </c>
      <c r="E2998">
        <v>90.97</v>
      </c>
      <c r="F2998">
        <v>171779</v>
      </c>
      <c r="G2998">
        <v>118700</v>
      </c>
      <c r="H2998">
        <v>38257</v>
      </c>
      <c r="I2998" t="s">
        <v>35</v>
      </c>
      <c r="J2998" t="s">
        <v>17</v>
      </c>
      <c r="K2998">
        <v>24</v>
      </c>
      <c r="L2998">
        <v>3735</v>
      </c>
      <c r="M2998">
        <v>0.22271057579797299</v>
      </c>
      <c r="P2998">
        <f t="shared" si="184"/>
        <v>156957</v>
      </c>
      <c r="Q2998" t="str">
        <f t="shared" si="185"/>
        <v>high performer</v>
      </c>
      <c r="T2998" t="str">
        <f t="shared" si="186"/>
        <v>₹118,700</v>
      </c>
      <c r="U2998" s="5">
        <f t="shared" si="187"/>
        <v>3.4096039459759978E-4</v>
      </c>
    </row>
    <row r="2999" spans="1:21" x14ac:dyDescent="0.3">
      <c r="A2999" t="s">
        <v>6044</v>
      </c>
      <c r="B2999" t="s">
        <v>6045</v>
      </c>
      <c r="C2999" t="s">
        <v>46</v>
      </c>
      <c r="E2999">
        <v>78.790000000000006</v>
      </c>
      <c r="F2999">
        <v>83881</v>
      </c>
      <c r="G2999">
        <v>71649</v>
      </c>
      <c r="H2999">
        <v>13409</v>
      </c>
      <c r="I2999" t="s">
        <v>76</v>
      </c>
      <c r="J2999" t="s">
        <v>77</v>
      </c>
      <c r="K2999">
        <v>15</v>
      </c>
      <c r="L2999">
        <v>3007</v>
      </c>
      <c r="M2999">
        <v>0.1598574170551138</v>
      </c>
      <c r="P2999">
        <f t="shared" si="184"/>
        <v>85058</v>
      </c>
      <c r="Q2999" t="str">
        <f t="shared" si="185"/>
        <v>needs improvement</v>
      </c>
      <c r="T2999" t="str">
        <f t="shared" si="186"/>
        <v>₹71,649</v>
      </c>
      <c r="U2999" s="5">
        <f t="shared" si="187"/>
        <v>1.6649356940744367E-4</v>
      </c>
    </row>
    <row r="3000" spans="1:21" x14ac:dyDescent="0.3">
      <c r="A3000" t="s">
        <v>6046</v>
      </c>
      <c r="B3000" t="s">
        <v>6047</v>
      </c>
      <c r="C3000" t="s">
        <v>14</v>
      </c>
      <c r="D3000" t="s">
        <v>21</v>
      </c>
      <c r="E3000">
        <v>87.04</v>
      </c>
      <c r="F3000">
        <v>61499</v>
      </c>
      <c r="G3000">
        <v>25378</v>
      </c>
      <c r="H3000">
        <v>6442</v>
      </c>
      <c r="I3000" t="s">
        <v>43</v>
      </c>
      <c r="J3000" t="s">
        <v>17</v>
      </c>
      <c r="K3000">
        <v>28</v>
      </c>
      <c r="L3000">
        <v>4526</v>
      </c>
      <c r="M3000">
        <v>0.10474967072635327</v>
      </c>
      <c r="P3000">
        <f t="shared" si="184"/>
        <v>31820</v>
      </c>
      <c r="Q3000" t="str">
        <f t="shared" si="185"/>
        <v>high performer</v>
      </c>
      <c r="T3000" t="str">
        <f t="shared" si="186"/>
        <v>₹25,378</v>
      </c>
      <c r="U3000" s="5">
        <f t="shared" si="187"/>
        <v>1.2206802523799642E-4</v>
      </c>
    </row>
    <row r="3001" spans="1:21" x14ac:dyDescent="0.3">
      <c r="A3001" t="s">
        <v>6048</v>
      </c>
      <c r="B3001" t="s">
        <v>6049</v>
      </c>
      <c r="C3001" t="s">
        <v>24</v>
      </c>
      <c r="D3001" t="s">
        <v>21</v>
      </c>
      <c r="E3001">
        <v>77</v>
      </c>
      <c r="F3001">
        <v>30066</v>
      </c>
      <c r="G3001">
        <v>63507</v>
      </c>
      <c r="H3001">
        <v>5704</v>
      </c>
      <c r="I3001" t="s">
        <v>73</v>
      </c>
      <c r="J3001" t="s">
        <v>17</v>
      </c>
      <c r="K3001">
        <v>4</v>
      </c>
      <c r="L3001">
        <v>1947</v>
      </c>
      <c r="M3001">
        <v>0.18971595822523782</v>
      </c>
      <c r="P3001">
        <f t="shared" si="184"/>
        <v>69211</v>
      </c>
      <c r="Q3001" t="str">
        <f t="shared" si="185"/>
        <v>needs improvement</v>
      </c>
      <c r="T3001" t="str">
        <f t="shared" si="186"/>
        <v>₹63,507</v>
      </c>
      <c r="U3001" s="5">
        <f t="shared" si="187"/>
        <v>5.9677348360227002E-5</v>
      </c>
    </row>
    <row r="3002" spans="1:21" x14ac:dyDescent="0.3">
      <c r="A3002" t="s">
        <v>6050</v>
      </c>
      <c r="B3002" t="s">
        <v>6051</v>
      </c>
      <c r="C3002" t="s">
        <v>24</v>
      </c>
      <c r="D3002" t="s">
        <v>21</v>
      </c>
      <c r="E3002">
        <v>97.26</v>
      </c>
      <c r="F3002">
        <v>198174</v>
      </c>
      <c r="G3002">
        <v>99677</v>
      </c>
      <c r="H3002">
        <v>51430</v>
      </c>
      <c r="I3002" t="s">
        <v>76</v>
      </c>
      <c r="J3002" t="s">
        <v>77</v>
      </c>
      <c r="K3002">
        <v>33</v>
      </c>
      <c r="L3002">
        <v>3302</v>
      </c>
      <c r="M3002">
        <v>0.25951941223369362</v>
      </c>
      <c r="P3002">
        <f t="shared" si="184"/>
        <v>151107</v>
      </c>
      <c r="Q3002" t="str">
        <f t="shared" si="185"/>
        <v>high performer</v>
      </c>
      <c r="T3002" t="str">
        <f t="shared" si="186"/>
        <v>₹99,677</v>
      </c>
      <c r="U3002" s="5">
        <f t="shared" si="187"/>
        <v>3.9335125503690637E-4</v>
      </c>
    </row>
    <row r="3003" spans="1:21" x14ac:dyDescent="0.3">
      <c r="A3003" t="s">
        <v>6052</v>
      </c>
      <c r="B3003" t="s">
        <v>6053</v>
      </c>
      <c r="C3003" t="s">
        <v>42</v>
      </c>
      <c r="D3003" t="s">
        <v>34</v>
      </c>
      <c r="E3003">
        <v>87.4</v>
      </c>
      <c r="F3003">
        <v>165722</v>
      </c>
      <c r="G3003">
        <v>115432</v>
      </c>
      <c r="H3003">
        <v>31491</v>
      </c>
      <c r="I3003" t="s">
        <v>25</v>
      </c>
      <c r="J3003" t="s">
        <v>26</v>
      </c>
      <c r="K3003">
        <v>39</v>
      </c>
      <c r="L3003">
        <v>1513</v>
      </c>
      <c r="M3003">
        <v>0.19002305065109037</v>
      </c>
      <c r="P3003">
        <f t="shared" si="184"/>
        <v>146923</v>
      </c>
      <c r="Q3003" t="str">
        <f t="shared" si="185"/>
        <v>high performer</v>
      </c>
      <c r="T3003" t="str">
        <f t="shared" si="186"/>
        <v>₹115,432</v>
      </c>
      <c r="U3003" s="5">
        <f t="shared" si="187"/>
        <v>3.2893798725981308E-4</v>
      </c>
    </row>
    <row r="3004" spans="1:21" x14ac:dyDescent="0.3">
      <c r="A3004" t="s">
        <v>6054</v>
      </c>
      <c r="B3004" t="s">
        <v>6055</v>
      </c>
      <c r="C3004" t="s">
        <v>5</v>
      </c>
      <c r="D3004" t="s">
        <v>38</v>
      </c>
      <c r="E3004">
        <v>88.09</v>
      </c>
      <c r="F3004">
        <v>44788</v>
      </c>
      <c r="G3004">
        <v>109330</v>
      </c>
      <c r="H3004">
        <v>11263</v>
      </c>
      <c r="I3004" t="s">
        <v>43</v>
      </c>
      <c r="J3004" t="s">
        <v>17</v>
      </c>
      <c r="K3004">
        <v>9</v>
      </c>
      <c r="L3004">
        <v>2901</v>
      </c>
      <c r="M3004">
        <v>0.25147360900241134</v>
      </c>
      <c r="P3004">
        <f t="shared" si="184"/>
        <v>120593</v>
      </c>
      <c r="Q3004" t="str">
        <f t="shared" si="185"/>
        <v>high performer</v>
      </c>
      <c r="T3004" t="str">
        <f t="shared" si="186"/>
        <v>₹109,330</v>
      </c>
      <c r="U3004" s="5">
        <f t="shared" si="187"/>
        <v>8.8898725416013E-5</v>
      </c>
    </row>
    <row r="3005" spans="1:21" x14ac:dyDescent="0.3">
      <c r="A3005" t="s">
        <v>6056</v>
      </c>
      <c r="B3005" t="s">
        <v>6057</v>
      </c>
      <c r="C3005" t="s">
        <v>5</v>
      </c>
      <c r="D3005" t="s">
        <v>60</v>
      </c>
      <c r="E3005">
        <v>83.13</v>
      </c>
      <c r="F3005">
        <v>12503</v>
      </c>
      <c r="G3005">
        <v>82659</v>
      </c>
      <c r="H3005">
        <v>2850</v>
      </c>
      <c r="I3005" t="s">
        <v>16</v>
      </c>
      <c r="J3005" t="s">
        <v>17</v>
      </c>
      <c r="K3005">
        <v>43</v>
      </c>
      <c r="L3005">
        <v>4782</v>
      </c>
      <c r="M3005">
        <v>0.2279452931296489</v>
      </c>
      <c r="P3005">
        <f t="shared" si="184"/>
        <v>85509</v>
      </c>
      <c r="Q3005" t="str">
        <f t="shared" si="185"/>
        <v>needs improvement</v>
      </c>
      <c r="T3005" t="str">
        <f t="shared" si="186"/>
        <v>₹82,659</v>
      </c>
      <c r="U3005" s="5">
        <f t="shared" si="187"/>
        <v>2.4816932300536096E-5</v>
      </c>
    </row>
    <row r="3006" spans="1:21" x14ac:dyDescent="0.3">
      <c r="A3006" t="s">
        <v>6058</v>
      </c>
      <c r="B3006" t="s">
        <v>6059</v>
      </c>
      <c r="C3006" t="s">
        <v>5</v>
      </c>
      <c r="D3006" t="s">
        <v>34</v>
      </c>
      <c r="E3006">
        <v>97.96</v>
      </c>
      <c r="F3006">
        <v>180972</v>
      </c>
      <c r="G3006">
        <v>93240</v>
      </c>
      <c r="H3006">
        <v>21215</v>
      </c>
      <c r="I3006" t="s">
        <v>29</v>
      </c>
      <c r="J3006" t="s">
        <v>17</v>
      </c>
      <c r="K3006">
        <v>14</v>
      </c>
      <c r="L3006">
        <v>1922</v>
      </c>
      <c r="M3006">
        <v>0.1172280794819088</v>
      </c>
      <c r="P3006">
        <f t="shared" si="184"/>
        <v>114455</v>
      </c>
      <c r="Q3006" t="str">
        <f t="shared" si="185"/>
        <v>high performer</v>
      </c>
      <c r="T3006" t="str">
        <f t="shared" si="186"/>
        <v>₹93,240</v>
      </c>
      <c r="U3006" s="5">
        <f t="shared" si="187"/>
        <v>3.5920738001220655E-4</v>
      </c>
    </row>
    <row r="3007" spans="1:21" x14ac:dyDescent="0.3">
      <c r="A3007" t="s">
        <v>6060</v>
      </c>
      <c r="B3007" t="s">
        <v>6061</v>
      </c>
      <c r="C3007" t="s">
        <v>5</v>
      </c>
      <c r="D3007" t="s">
        <v>15</v>
      </c>
      <c r="E3007">
        <v>85.79</v>
      </c>
      <c r="F3007">
        <v>153234</v>
      </c>
      <c r="G3007">
        <v>98493</v>
      </c>
      <c r="H3007">
        <v>32155</v>
      </c>
      <c r="I3007" t="s">
        <v>55</v>
      </c>
      <c r="J3007" t="s">
        <v>26</v>
      </c>
      <c r="K3007">
        <v>47</v>
      </c>
      <c r="L3007">
        <v>2914</v>
      </c>
      <c r="M3007">
        <v>0.20984246316091729</v>
      </c>
      <c r="P3007">
        <f t="shared" si="184"/>
        <v>130648</v>
      </c>
      <c r="Q3007" t="str">
        <f t="shared" si="185"/>
        <v>high performer</v>
      </c>
      <c r="T3007" t="str">
        <f t="shared" si="186"/>
        <v>₹98,493</v>
      </c>
      <c r="U3007" s="5">
        <f t="shared" si="187"/>
        <v>3.0415082813247605E-4</v>
      </c>
    </row>
    <row r="3008" spans="1:21" x14ac:dyDescent="0.3">
      <c r="A3008" t="s">
        <v>6062</v>
      </c>
      <c r="B3008" t="s">
        <v>6063</v>
      </c>
      <c r="C3008" t="s">
        <v>5</v>
      </c>
      <c r="D3008" t="s">
        <v>15</v>
      </c>
      <c r="E3008">
        <v>88.98</v>
      </c>
      <c r="F3008">
        <v>155187</v>
      </c>
      <c r="G3008">
        <v>62320</v>
      </c>
      <c r="H3008">
        <v>29324</v>
      </c>
      <c r="I3008" t="s">
        <v>43</v>
      </c>
      <c r="J3008" t="s">
        <v>17</v>
      </c>
      <c r="K3008">
        <v>8</v>
      </c>
      <c r="L3008">
        <v>343</v>
      </c>
      <c r="M3008">
        <v>0.18895912673097617</v>
      </c>
      <c r="P3008">
        <f t="shared" si="184"/>
        <v>91644</v>
      </c>
      <c r="Q3008" t="str">
        <f t="shared" si="185"/>
        <v>high performer</v>
      </c>
      <c r="T3008" t="str">
        <f t="shared" si="186"/>
        <v>₹62,320</v>
      </c>
      <c r="U3008" s="5">
        <f t="shared" si="187"/>
        <v>3.080272952829957E-4</v>
      </c>
    </row>
    <row r="3009" spans="1:21" x14ac:dyDescent="0.3">
      <c r="A3009" t="s">
        <v>6064</v>
      </c>
      <c r="B3009" t="s">
        <v>6065</v>
      </c>
      <c r="C3009" t="s">
        <v>24</v>
      </c>
      <c r="D3009" t="s">
        <v>15</v>
      </c>
      <c r="E3009">
        <v>77.22</v>
      </c>
      <c r="F3009">
        <v>109423</v>
      </c>
      <c r="G3009">
        <v>94401</v>
      </c>
      <c r="H3009">
        <v>17109</v>
      </c>
      <c r="I3009" t="s">
        <v>29</v>
      </c>
      <c r="J3009" t="s">
        <v>17</v>
      </c>
      <c r="K3009">
        <v>26</v>
      </c>
      <c r="L3009">
        <v>2029</v>
      </c>
      <c r="M3009">
        <v>0.15635652467945496</v>
      </c>
      <c r="P3009">
        <f t="shared" si="184"/>
        <v>111510</v>
      </c>
      <c r="Q3009" t="str">
        <f t="shared" si="185"/>
        <v>needs improvement</v>
      </c>
      <c r="T3009" t="str">
        <f t="shared" si="186"/>
        <v>₹94,401</v>
      </c>
      <c r="U3009" s="5">
        <f t="shared" si="187"/>
        <v>2.1719132873082949E-4</v>
      </c>
    </row>
    <row r="3010" spans="1:21" x14ac:dyDescent="0.3">
      <c r="A3010" t="s">
        <v>6066</v>
      </c>
      <c r="B3010" t="s">
        <v>6067</v>
      </c>
      <c r="C3010" t="s">
        <v>14</v>
      </c>
      <c r="D3010" t="s">
        <v>21</v>
      </c>
      <c r="E3010">
        <v>95.17</v>
      </c>
      <c r="F3010">
        <v>158125</v>
      </c>
      <c r="G3010">
        <v>32299</v>
      </c>
      <c r="H3010">
        <v>40521</v>
      </c>
      <c r="I3010" t="s">
        <v>43</v>
      </c>
      <c r="J3010" t="s">
        <v>17</v>
      </c>
      <c r="K3010">
        <v>37</v>
      </c>
      <c r="L3010">
        <v>4806</v>
      </c>
      <c r="M3010">
        <v>0.25625928853754942</v>
      </c>
      <c r="P3010">
        <f t="shared" si="184"/>
        <v>72820</v>
      </c>
      <c r="Q3010" t="str">
        <f t="shared" si="185"/>
        <v>high performer</v>
      </c>
      <c r="T3010" t="str">
        <f t="shared" si="186"/>
        <v>₹32,299</v>
      </c>
      <c r="U3010" s="5">
        <f t="shared" si="187"/>
        <v>3.1385886747358795E-4</v>
      </c>
    </row>
    <row r="3011" spans="1:21" x14ac:dyDescent="0.3">
      <c r="A3011" t="s">
        <v>6068</v>
      </c>
      <c r="B3011" t="s">
        <v>6069</v>
      </c>
      <c r="C3011" t="s">
        <v>46</v>
      </c>
      <c r="D3011" t="s">
        <v>38</v>
      </c>
      <c r="E3011">
        <v>97.42</v>
      </c>
      <c r="F3011">
        <v>51356</v>
      </c>
      <c r="G3011">
        <v>45685</v>
      </c>
      <c r="H3011">
        <v>7801</v>
      </c>
      <c r="I3011" t="s">
        <v>29</v>
      </c>
      <c r="J3011" t="s">
        <v>17</v>
      </c>
      <c r="K3011">
        <v>18</v>
      </c>
      <c r="L3011">
        <v>2922</v>
      </c>
      <c r="M3011">
        <v>0.15190045953734715</v>
      </c>
      <c r="P3011">
        <f t="shared" ref="P3011:P3074" si="188">G3011+H3011</f>
        <v>53486</v>
      </c>
      <c r="Q3011" t="str">
        <f t="shared" ref="Q3011:Q3074" si="189">IF(E3011&gt;=85,"high performer","needs improvement")</f>
        <v>high performer</v>
      </c>
      <c r="T3011" t="str">
        <f t="shared" ref="T3011:T3074" si="190">TEXT(G3011,"₹##,###")</f>
        <v>₹45,685</v>
      </c>
      <c r="U3011" s="5">
        <f t="shared" ref="U3011:U3074" si="191">F3011/$V$2</f>
        <v>1.0193540552078155E-4</v>
      </c>
    </row>
    <row r="3012" spans="1:21" x14ac:dyDescent="0.3">
      <c r="A3012" t="s">
        <v>6070</v>
      </c>
      <c r="B3012" t="s">
        <v>6071</v>
      </c>
      <c r="C3012" t="s">
        <v>5</v>
      </c>
      <c r="D3012" t="s">
        <v>15</v>
      </c>
      <c r="E3012">
        <v>94.22</v>
      </c>
      <c r="F3012">
        <v>83211</v>
      </c>
      <c r="G3012">
        <v>114737</v>
      </c>
      <c r="H3012">
        <v>12649</v>
      </c>
      <c r="I3012" t="s">
        <v>55</v>
      </c>
      <c r="J3012" t="s">
        <v>26</v>
      </c>
      <c r="K3012">
        <v>7</v>
      </c>
      <c r="L3012">
        <v>1112</v>
      </c>
      <c r="M3012">
        <v>0.15201115237168164</v>
      </c>
      <c r="P3012">
        <f t="shared" si="188"/>
        <v>127386</v>
      </c>
      <c r="Q3012" t="str">
        <f t="shared" si="189"/>
        <v>high performer</v>
      </c>
      <c r="T3012" t="str">
        <f t="shared" si="190"/>
        <v>₹114,737</v>
      </c>
      <c r="U3012" s="5">
        <f t="shared" si="191"/>
        <v>1.6516370100455162E-4</v>
      </c>
    </row>
    <row r="3013" spans="1:21" x14ac:dyDescent="0.3">
      <c r="A3013" t="s">
        <v>6072</v>
      </c>
      <c r="B3013" t="s">
        <v>6073</v>
      </c>
      <c r="C3013" t="s">
        <v>42</v>
      </c>
      <c r="D3013" t="s">
        <v>34</v>
      </c>
      <c r="E3013">
        <v>86.88</v>
      </c>
      <c r="F3013">
        <v>69558</v>
      </c>
      <c r="G3013">
        <v>53831</v>
      </c>
      <c r="H3013">
        <v>19537</v>
      </c>
      <c r="I3013" t="s">
        <v>55</v>
      </c>
      <c r="J3013" t="s">
        <v>26</v>
      </c>
      <c r="K3013">
        <v>19</v>
      </c>
      <c r="L3013">
        <v>3715</v>
      </c>
      <c r="M3013">
        <v>0.28087351562724633</v>
      </c>
      <c r="P3013">
        <f t="shared" si="188"/>
        <v>73368</v>
      </c>
      <c r="Q3013" t="str">
        <f t="shared" si="189"/>
        <v>high performer</v>
      </c>
      <c r="T3013" t="str">
        <f t="shared" si="190"/>
        <v>₹53,831</v>
      </c>
      <c r="U3013" s="5">
        <f t="shared" si="191"/>
        <v>1.3806415875875308E-4</v>
      </c>
    </row>
    <row r="3014" spans="1:21" x14ac:dyDescent="0.3">
      <c r="A3014" t="s">
        <v>6074</v>
      </c>
      <c r="B3014" t="s">
        <v>6075</v>
      </c>
      <c r="C3014" t="s">
        <v>5</v>
      </c>
      <c r="D3014" t="s">
        <v>21</v>
      </c>
      <c r="E3014">
        <v>71.17</v>
      </c>
      <c r="F3014">
        <v>8281</v>
      </c>
      <c r="G3014">
        <v>50172</v>
      </c>
      <c r="H3014">
        <v>1984</v>
      </c>
      <c r="I3014" t="s">
        <v>16</v>
      </c>
      <c r="J3014" t="s">
        <v>17</v>
      </c>
      <c r="K3014">
        <v>37</v>
      </c>
      <c r="L3014">
        <v>4377</v>
      </c>
      <c r="M3014">
        <v>0.23958459123294287</v>
      </c>
      <c r="P3014">
        <f t="shared" si="188"/>
        <v>52156</v>
      </c>
      <c r="Q3014" t="str">
        <f t="shared" si="189"/>
        <v>needs improvement</v>
      </c>
      <c r="T3014" t="str">
        <f t="shared" si="190"/>
        <v>₹50,172</v>
      </c>
      <c r="U3014" s="5">
        <f t="shared" si="191"/>
        <v>1.6436776484102968E-5</v>
      </c>
    </row>
    <row r="3015" spans="1:21" x14ac:dyDescent="0.3">
      <c r="A3015" t="s">
        <v>6076</v>
      </c>
      <c r="B3015" t="s">
        <v>6077</v>
      </c>
      <c r="C3015" t="s">
        <v>5</v>
      </c>
      <c r="D3015" t="s">
        <v>34</v>
      </c>
      <c r="E3015">
        <v>78.86</v>
      </c>
      <c r="F3015">
        <v>126678</v>
      </c>
      <c r="G3015">
        <v>71249</v>
      </c>
      <c r="H3015">
        <v>23136</v>
      </c>
      <c r="I3015" t="s">
        <v>35</v>
      </c>
      <c r="J3015" t="s">
        <v>17</v>
      </c>
      <c r="K3015">
        <v>18</v>
      </c>
      <c r="L3015">
        <v>2710</v>
      </c>
      <c r="M3015">
        <v>0.18263629043717142</v>
      </c>
      <c r="P3015">
        <f t="shared" si="188"/>
        <v>94385</v>
      </c>
      <c r="Q3015" t="str">
        <f t="shared" si="189"/>
        <v>needs improvement</v>
      </c>
      <c r="T3015" t="str">
        <f t="shared" si="190"/>
        <v>₹71,249</v>
      </c>
      <c r="U3015" s="5">
        <f t="shared" si="191"/>
        <v>2.5144040230083269E-4</v>
      </c>
    </row>
    <row r="3016" spans="1:21" x14ac:dyDescent="0.3">
      <c r="A3016" t="s">
        <v>6078</v>
      </c>
      <c r="B3016" t="s">
        <v>6079</v>
      </c>
      <c r="C3016" t="s">
        <v>5</v>
      </c>
      <c r="D3016" t="s">
        <v>21</v>
      </c>
      <c r="E3016">
        <v>97.71</v>
      </c>
      <c r="F3016">
        <v>130616</v>
      </c>
      <c r="G3016">
        <v>107463</v>
      </c>
      <c r="H3016">
        <v>17001</v>
      </c>
      <c r="I3016" t="s">
        <v>39</v>
      </c>
      <c r="J3016" t="s">
        <v>26</v>
      </c>
      <c r="K3016">
        <v>16</v>
      </c>
      <c r="L3016">
        <v>3664</v>
      </c>
      <c r="M3016">
        <v>0.13016016414528081</v>
      </c>
      <c r="P3016">
        <f t="shared" si="188"/>
        <v>124464</v>
      </c>
      <c r="Q3016" t="str">
        <f t="shared" si="189"/>
        <v>high performer</v>
      </c>
      <c r="T3016" t="str">
        <f t="shared" si="190"/>
        <v>₹107,463</v>
      </c>
      <c r="U3016" s="5">
        <f t="shared" si="191"/>
        <v>2.592568527046967E-4</v>
      </c>
    </row>
    <row r="3017" spans="1:21" x14ac:dyDescent="0.3">
      <c r="A3017" t="s">
        <v>6080</v>
      </c>
      <c r="B3017" t="s">
        <v>6081</v>
      </c>
      <c r="C3017" t="s">
        <v>24</v>
      </c>
      <c r="D3017" t="s">
        <v>34</v>
      </c>
      <c r="E3017">
        <v>88.17</v>
      </c>
      <c r="F3017">
        <v>71529</v>
      </c>
      <c r="G3017">
        <v>94048</v>
      </c>
      <c r="H3017">
        <v>8362</v>
      </c>
      <c r="I3017" t="s">
        <v>35</v>
      </c>
      <c r="J3017" t="s">
        <v>17</v>
      </c>
      <c r="K3017">
        <v>49</v>
      </c>
      <c r="L3017">
        <v>4458</v>
      </c>
      <c r="M3017">
        <v>0.11690363349131122</v>
      </c>
      <c r="P3017">
        <f t="shared" si="188"/>
        <v>102410</v>
      </c>
      <c r="Q3017" t="str">
        <f t="shared" si="189"/>
        <v>high performer</v>
      </c>
      <c r="T3017" t="str">
        <f t="shared" si="190"/>
        <v>₹94,048</v>
      </c>
      <c r="U3017" s="5">
        <f t="shared" si="191"/>
        <v>1.419763537171116E-4</v>
      </c>
    </row>
    <row r="3018" spans="1:21" x14ac:dyDescent="0.3">
      <c r="A3018" t="s">
        <v>6082</v>
      </c>
      <c r="B3018" t="s">
        <v>6083</v>
      </c>
      <c r="C3018" t="s">
        <v>5</v>
      </c>
      <c r="E3018">
        <v>92.63</v>
      </c>
      <c r="F3018">
        <v>95563</v>
      </c>
      <c r="G3018">
        <v>84985</v>
      </c>
      <c r="H3018">
        <v>19468</v>
      </c>
      <c r="I3018" t="s">
        <v>73</v>
      </c>
      <c r="J3018" t="s">
        <v>17</v>
      </c>
      <c r="K3018">
        <v>35</v>
      </c>
      <c r="L3018">
        <v>448</v>
      </c>
      <c r="M3018">
        <v>0.20371901258855415</v>
      </c>
      <c r="P3018">
        <f t="shared" si="188"/>
        <v>104453</v>
      </c>
      <c r="Q3018" t="str">
        <f t="shared" si="189"/>
        <v>high performer</v>
      </c>
      <c r="T3018" t="str">
        <f t="shared" si="190"/>
        <v>₹84,985</v>
      </c>
      <c r="U3018" s="5">
        <f t="shared" si="191"/>
        <v>1.896809166948837E-4</v>
      </c>
    </row>
    <row r="3019" spans="1:21" x14ac:dyDescent="0.3">
      <c r="A3019" t="s">
        <v>6084</v>
      </c>
      <c r="B3019" t="s">
        <v>6085</v>
      </c>
      <c r="C3019" t="s">
        <v>14</v>
      </c>
      <c r="D3019" t="s">
        <v>15</v>
      </c>
      <c r="E3019">
        <v>85.97</v>
      </c>
      <c r="F3019">
        <v>21608</v>
      </c>
      <c r="G3019">
        <v>119500</v>
      </c>
      <c r="H3019">
        <v>5366</v>
      </c>
      <c r="I3019" t="s">
        <v>35</v>
      </c>
      <c r="J3019" t="s">
        <v>17</v>
      </c>
      <c r="K3019">
        <v>43</v>
      </c>
      <c r="L3019">
        <v>1482</v>
      </c>
      <c r="M3019">
        <v>0.24833395038874492</v>
      </c>
      <c r="P3019">
        <f t="shared" si="188"/>
        <v>124866</v>
      </c>
      <c r="Q3019" t="str">
        <f t="shared" si="189"/>
        <v>high performer</v>
      </c>
      <c r="T3019" t="str">
        <f t="shared" si="190"/>
        <v>₹119,500</v>
      </c>
      <c r="U3019" s="5">
        <f t="shared" si="191"/>
        <v>4.2889248432374948E-5</v>
      </c>
    </row>
    <row r="3020" spans="1:21" x14ac:dyDescent="0.3">
      <c r="A3020" t="s">
        <v>6086</v>
      </c>
      <c r="B3020" t="s">
        <v>6087</v>
      </c>
      <c r="C3020" t="s">
        <v>14</v>
      </c>
      <c r="D3020" t="s">
        <v>38</v>
      </c>
      <c r="E3020">
        <v>89.61</v>
      </c>
      <c r="F3020">
        <v>156608</v>
      </c>
      <c r="G3020">
        <v>89011</v>
      </c>
      <c r="H3020">
        <v>18542</v>
      </c>
      <c r="I3020" t="s">
        <v>35</v>
      </c>
      <c r="J3020" t="s">
        <v>17</v>
      </c>
      <c r="K3020">
        <v>15</v>
      </c>
      <c r="L3020">
        <v>1945</v>
      </c>
      <c r="M3020">
        <v>0.11839752758479771</v>
      </c>
      <c r="P3020">
        <f t="shared" si="188"/>
        <v>107553</v>
      </c>
      <c r="Q3020" t="str">
        <f t="shared" si="189"/>
        <v>high performer</v>
      </c>
      <c r="T3020" t="str">
        <f t="shared" si="190"/>
        <v>₹89,011</v>
      </c>
      <c r="U3020" s="5">
        <f t="shared" si="191"/>
        <v>3.1084780722405474E-4</v>
      </c>
    </row>
    <row r="3021" spans="1:21" x14ac:dyDescent="0.3">
      <c r="A3021" t="s">
        <v>6088</v>
      </c>
      <c r="B3021" t="s">
        <v>6089</v>
      </c>
      <c r="C3021" t="s">
        <v>259</v>
      </c>
      <c r="D3021" t="s">
        <v>60</v>
      </c>
      <c r="E3021">
        <v>75.36</v>
      </c>
      <c r="F3021">
        <v>44433</v>
      </c>
      <c r="G3021">
        <v>61969</v>
      </c>
      <c r="H3021">
        <v>6127</v>
      </c>
      <c r="I3021" t="s">
        <v>35</v>
      </c>
      <c r="J3021" t="s">
        <v>17</v>
      </c>
      <c r="K3021">
        <v>21</v>
      </c>
      <c r="L3021">
        <v>4014</v>
      </c>
      <c r="M3021">
        <v>0.13789300744941824</v>
      </c>
      <c r="P3021">
        <f t="shared" si="188"/>
        <v>68096</v>
      </c>
      <c r="Q3021" t="str">
        <f t="shared" si="189"/>
        <v>needs improvement</v>
      </c>
      <c r="T3021" t="str">
        <f t="shared" si="190"/>
        <v>₹61,969</v>
      </c>
      <c r="U3021" s="5">
        <f t="shared" si="191"/>
        <v>8.8194093650301547E-5</v>
      </c>
    </row>
    <row r="3022" spans="1:21" x14ac:dyDescent="0.3">
      <c r="A3022" t="s">
        <v>6090</v>
      </c>
      <c r="B3022" t="s">
        <v>6091</v>
      </c>
      <c r="C3022" t="s">
        <v>46</v>
      </c>
      <c r="D3022" t="s">
        <v>21</v>
      </c>
      <c r="E3022">
        <v>94.61</v>
      </c>
      <c r="F3022">
        <v>132382</v>
      </c>
      <c r="G3022">
        <v>36536</v>
      </c>
      <c r="H3022">
        <v>24925</v>
      </c>
      <c r="I3022" t="s">
        <v>76</v>
      </c>
      <c r="J3022" t="s">
        <v>77</v>
      </c>
      <c r="K3022">
        <v>48</v>
      </c>
      <c r="L3022">
        <v>4784</v>
      </c>
      <c r="M3022">
        <v>0.18828088410811136</v>
      </c>
      <c r="P3022">
        <f t="shared" si="188"/>
        <v>61461</v>
      </c>
      <c r="Q3022" t="str">
        <f t="shared" si="189"/>
        <v>high performer</v>
      </c>
      <c r="T3022" t="str">
        <f t="shared" si="190"/>
        <v>₹36,536</v>
      </c>
      <c r="U3022" s="5">
        <f t="shared" si="191"/>
        <v>2.6276214762933453E-4</v>
      </c>
    </row>
    <row r="3023" spans="1:21" x14ac:dyDescent="0.3">
      <c r="A3023" t="s">
        <v>6092</v>
      </c>
      <c r="B3023" t="s">
        <v>6093</v>
      </c>
      <c r="C3023" t="s">
        <v>24</v>
      </c>
      <c r="D3023" t="s">
        <v>21</v>
      </c>
      <c r="E3023">
        <v>76.8</v>
      </c>
      <c r="F3023">
        <v>127690</v>
      </c>
      <c r="G3023">
        <v>101703</v>
      </c>
      <c r="H3023">
        <v>23125</v>
      </c>
      <c r="I3023" t="s">
        <v>29</v>
      </c>
      <c r="J3023" t="s">
        <v>17</v>
      </c>
      <c r="K3023">
        <v>18</v>
      </c>
      <c r="L3023">
        <v>763</v>
      </c>
      <c r="M3023">
        <v>0.1811026705301903</v>
      </c>
      <c r="P3023">
        <f t="shared" si="188"/>
        <v>124828</v>
      </c>
      <c r="Q3023" t="str">
        <f t="shared" si="189"/>
        <v>needs improvement</v>
      </c>
      <c r="T3023" t="str">
        <f t="shared" si="190"/>
        <v>₹101,703</v>
      </c>
      <c r="U3023" s="5">
        <f t="shared" si="191"/>
        <v>2.5344909905266369E-4</v>
      </c>
    </row>
    <row r="3024" spans="1:21" x14ac:dyDescent="0.3">
      <c r="A3024" t="s">
        <v>6094</v>
      </c>
      <c r="B3024" t="s">
        <v>6095</v>
      </c>
      <c r="C3024" t="s">
        <v>5</v>
      </c>
      <c r="D3024" t="s">
        <v>21</v>
      </c>
      <c r="E3024">
        <v>87.89</v>
      </c>
      <c r="F3024">
        <v>23959</v>
      </c>
      <c r="G3024">
        <v>47777</v>
      </c>
      <c r="H3024">
        <v>5246</v>
      </c>
      <c r="I3024" t="s">
        <v>39</v>
      </c>
      <c r="J3024" t="s">
        <v>26</v>
      </c>
      <c r="K3024">
        <v>32</v>
      </c>
      <c r="L3024">
        <v>4917</v>
      </c>
      <c r="M3024">
        <v>0.21895738553361993</v>
      </c>
      <c r="P3024">
        <f t="shared" si="188"/>
        <v>53023</v>
      </c>
      <c r="Q3024" t="str">
        <f t="shared" si="189"/>
        <v>high performer</v>
      </c>
      <c r="T3024" t="str">
        <f t="shared" si="190"/>
        <v>₹47,777</v>
      </c>
      <c r="U3024" s="5">
        <f t="shared" si="191"/>
        <v>4.7555697111776719E-5</v>
      </c>
    </row>
    <row r="3025" spans="1:21" x14ac:dyDescent="0.3">
      <c r="A3025" t="s">
        <v>6096</v>
      </c>
      <c r="B3025" t="s">
        <v>6097</v>
      </c>
      <c r="C3025" t="s">
        <v>46</v>
      </c>
      <c r="D3025" t="s">
        <v>15</v>
      </c>
      <c r="E3025">
        <v>75.709999999999994</v>
      </c>
      <c r="F3025">
        <v>173307</v>
      </c>
      <c r="G3025">
        <v>46975</v>
      </c>
      <c r="H3025">
        <v>26131</v>
      </c>
      <c r="I3025" t="s">
        <v>43</v>
      </c>
      <c r="J3025" t="s">
        <v>17</v>
      </c>
      <c r="K3025">
        <v>8</v>
      </c>
      <c r="L3025">
        <v>1743</v>
      </c>
      <c r="M3025">
        <v>0.15077867599116018</v>
      </c>
      <c r="P3025">
        <f t="shared" si="188"/>
        <v>73106</v>
      </c>
      <c r="Q3025" t="str">
        <f t="shared" si="189"/>
        <v>needs improvement</v>
      </c>
      <c r="T3025" t="str">
        <f t="shared" si="190"/>
        <v>₹46,975</v>
      </c>
      <c r="U3025" s="5">
        <f t="shared" si="191"/>
        <v>3.4399328850747893E-4</v>
      </c>
    </row>
    <row r="3026" spans="1:21" x14ac:dyDescent="0.3">
      <c r="A3026" t="s">
        <v>6098</v>
      </c>
      <c r="B3026" t="s">
        <v>6099</v>
      </c>
      <c r="C3026" t="s">
        <v>14</v>
      </c>
      <c r="D3026" t="s">
        <v>15</v>
      </c>
      <c r="E3026">
        <v>76.33</v>
      </c>
      <c r="F3026">
        <v>13134</v>
      </c>
      <c r="G3026">
        <v>106006</v>
      </c>
      <c r="H3026">
        <v>2280</v>
      </c>
      <c r="I3026" t="s">
        <v>25</v>
      </c>
      <c r="J3026" t="s">
        <v>26</v>
      </c>
      <c r="K3026">
        <v>17</v>
      </c>
      <c r="L3026">
        <v>829</v>
      </c>
      <c r="M3026">
        <v>0.17359524897213338</v>
      </c>
      <c r="P3026">
        <f t="shared" si="188"/>
        <v>108286</v>
      </c>
      <c r="Q3026" t="str">
        <f t="shared" si="189"/>
        <v>needs improvement</v>
      </c>
      <c r="T3026" t="str">
        <f t="shared" si="190"/>
        <v>₹106,006</v>
      </c>
      <c r="U3026" s="5">
        <f t="shared" si="191"/>
        <v>2.6069390453110538E-5</v>
      </c>
    </row>
    <row r="3027" spans="1:21" x14ac:dyDescent="0.3">
      <c r="A3027" t="s">
        <v>6100</v>
      </c>
      <c r="B3027" t="s">
        <v>6101</v>
      </c>
      <c r="C3027" t="s">
        <v>46</v>
      </c>
      <c r="D3027" t="s">
        <v>34</v>
      </c>
      <c r="E3027">
        <v>99.18</v>
      </c>
      <c r="F3027">
        <v>161050</v>
      </c>
      <c r="G3027">
        <v>117617</v>
      </c>
      <c r="H3027">
        <v>45922</v>
      </c>
      <c r="I3027" t="s">
        <v>39</v>
      </c>
      <c r="J3027" t="s">
        <v>26</v>
      </c>
      <c r="K3027">
        <v>1</v>
      </c>
      <c r="L3027">
        <v>4014</v>
      </c>
      <c r="M3027">
        <v>0.28514126047811239</v>
      </c>
      <c r="P3027">
        <f t="shared" si="188"/>
        <v>163539</v>
      </c>
      <c r="Q3027" t="str">
        <f t="shared" si="189"/>
        <v>high performer</v>
      </c>
      <c r="T3027" t="str">
        <f t="shared" si="190"/>
        <v>₹117,617</v>
      </c>
      <c r="U3027" s="5">
        <f t="shared" si="191"/>
        <v>3.1966463624740767E-4</v>
      </c>
    </row>
    <row r="3028" spans="1:21" x14ac:dyDescent="0.3">
      <c r="A3028" t="s">
        <v>6102</v>
      </c>
      <c r="B3028" t="s">
        <v>6103</v>
      </c>
      <c r="C3028" t="s">
        <v>14</v>
      </c>
      <c r="D3028" t="s">
        <v>15</v>
      </c>
      <c r="E3028">
        <v>80.17</v>
      </c>
      <c r="F3028">
        <v>161978</v>
      </c>
      <c r="G3028">
        <v>53882</v>
      </c>
      <c r="H3028">
        <v>47580</v>
      </c>
      <c r="I3028" t="s">
        <v>16</v>
      </c>
      <c r="J3028" t="s">
        <v>17</v>
      </c>
      <c r="K3028">
        <v>31</v>
      </c>
      <c r="L3028">
        <v>1221</v>
      </c>
      <c r="M3028">
        <v>0.29374359480917162</v>
      </c>
      <c r="P3028">
        <f t="shared" si="188"/>
        <v>101462</v>
      </c>
      <c r="Q3028" t="str">
        <f t="shared" si="189"/>
        <v>needs improvement</v>
      </c>
      <c r="T3028" t="str">
        <f t="shared" si="190"/>
        <v>₹53,882</v>
      </c>
      <c r="U3028" s="5">
        <f t="shared" si="191"/>
        <v>3.215066032293238E-4</v>
      </c>
    </row>
    <row r="3029" spans="1:21" x14ac:dyDescent="0.3">
      <c r="A3029" t="s">
        <v>6104</v>
      </c>
      <c r="B3029" t="s">
        <v>6105</v>
      </c>
      <c r="C3029" t="s">
        <v>5</v>
      </c>
      <c r="D3029" t="s">
        <v>15</v>
      </c>
      <c r="E3029">
        <v>94.04</v>
      </c>
      <c r="F3029">
        <v>84194</v>
      </c>
      <c r="G3029">
        <v>49039</v>
      </c>
      <c r="H3029">
        <v>20314</v>
      </c>
      <c r="I3029" t="s">
        <v>76</v>
      </c>
      <c r="J3029" t="s">
        <v>77</v>
      </c>
      <c r="K3029">
        <v>17</v>
      </c>
      <c r="L3029">
        <v>3471</v>
      </c>
      <c r="M3029">
        <v>0.24127610043471032</v>
      </c>
      <c r="P3029">
        <f t="shared" si="188"/>
        <v>69353</v>
      </c>
      <c r="Q3029" t="str">
        <f t="shared" si="189"/>
        <v>high performer</v>
      </c>
      <c r="T3029" t="str">
        <f t="shared" si="190"/>
        <v>₹49,039</v>
      </c>
      <c r="U3029" s="5">
        <f t="shared" si="191"/>
        <v>1.6711483628819771E-4</v>
      </c>
    </row>
    <row r="3030" spans="1:21" x14ac:dyDescent="0.3">
      <c r="A3030" t="s">
        <v>6106</v>
      </c>
      <c r="B3030" t="s">
        <v>6107</v>
      </c>
      <c r="C3030" t="s">
        <v>24</v>
      </c>
      <c r="D3030" t="s">
        <v>15</v>
      </c>
      <c r="E3030">
        <v>87.89</v>
      </c>
      <c r="F3030">
        <v>71607</v>
      </c>
      <c r="G3030">
        <v>55686</v>
      </c>
      <c r="H3030">
        <v>11331</v>
      </c>
      <c r="I3030" t="s">
        <v>25</v>
      </c>
      <c r="J3030" t="s">
        <v>26</v>
      </c>
      <c r="K3030">
        <v>17</v>
      </c>
      <c r="L3030">
        <v>2555</v>
      </c>
      <c r="M3030">
        <v>0.15823871967824374</v>
      </c>
      <c r="P3030">
        <f t="shared" si="188"/>
        <v>67017</v>
      </c>
      <c r="Q3030" t="str">
        <f t="shared" si="189"/>
        <v>high performer</v>
      </c>
      <c r="T3030" t="str">
        <f t="shared" si="190"/>
        <v>₹55,686</v>
      </c>
      <c r="U3030" s="5">
        <f t="shared" si="191"/>
        <v>1.4213117421774679E-4</v>
      </c>
    </row>
    <row r="3031" spans="1:21" x14ac:dyDescent="0.3">
      <c r="A3031" t="s">
        <v>6108</v>
      </c>
      <c r="B3031" t="s">
        <v>6109</v>
      </c>
      <c r="C3031" t="s">
        <v>46</v>
      </c>
      <c r="D3031" t="s">
        <v>38</v>
      </c>
      <c r="E3031">
        <v>76.62</v>
      </c>
      <c r="F3031">
        <v>178074</v>
      </c>
      <c r="G3031">
        <v>84492</v>
      </c>
      <c r="H3031">
        <v>50251</v>
      </c>
      <c r="I3031" t="s">
        <v>29</v>
      </c>
      <c r="J3031" t="s">
        <v>17</v>
      </c>
      <c r="K3031">
        <v>39</v>
      </c>
      <c r="L3031">
        <v>1181</v>
      </c>
      <c r="M3031">
        <v>0.28219167312465604</v>
      </c>
      <c r="P3031">
        <f t="shared" si="188"/>
        <v>134743</v>
      </c>
      <c r="Q3031" t="str">
        <f t="shared" si="189"/>
        <v>needs improvement</v>
      </c>
      <c r="T3031" t="str">
        <f t="shared" si="190"/>
        <v>₹84,492</v>
      </c>
      <c r="U3031" s="5">
        <f t="shared" si="191"/>
        <v>3.5345520295014516E-4</v>
      </c>
    </row>
    <row r="3032" spans="1:21" x14ac:dyDescent="0.3">
      <c r="A3032" t="s">
        <v>6110</v>
      </c>
      <c r="B3032" t="s">
        <v>6111</v>
      </c>
      <c r="C3032" t="s">
        <v>46</v>
      </c>
      <c r="D3032" t="s">
        <v>15</v>
      </c>
      <c r="E3032">
        <v>83.11</v>
      </c>
      <c r="F3032">
        <v>192787</v>
      </c>
      <c r="G3032">
        <v>27674</v>
      </c>
      <c r="H3032">
        <v>49091</v>
      </c>
      <c r="I3032" t="s">
        <v>16</v>
      </c>
      <c r="J3032" t="s">
        <v>17</v>
      </c>
      <c r="K3032">
        <v>49</v>
      </c>
      <c r="L3032">
        <v>800</v>
      </c>
      <c r="M3032">
        <v>0.2546385389056316</v>
      </c>
      <c r="P3032">
        <f t="shared" si="188"/>
        <v>76765</v>
      </c>
      <c r="Q3032" t="str">
        <f t="shared" si="189"/>
        <v>needs improvement</v>
      </c>
      <c r="T3032" t="str">
        <f t="shared" si="190"/>
        <v>₹27,674</v>
      </c>
      <c r="U3032" s="5">
        <f t="shared" si="191"/>
        <v>3.8265871610201169E-4</v>
      </c>
    </row>
    <row r="3033" spans="1:21" x14ac:dyDescent="0.3">
      <c r="A3033" t="s">
        <v>6112</v>
      </c>
      <c r="B3033" t="s">
        <v>6113</v>
      </c>
      <c r="C3033" t="s">
        <v>46</v>
      </c>
      <c r="D3033" t="s">
        <v>60</v>
      </c>
      <c r="E3033">
        <v>86.82</v>
      </c>
      <c r="F3033">
        <v>199099</v>
      </c>
      <c r="G3033">
        <v>97238</v>
      </c>
      <c r="H3033">
        <v>44316</v>
      </c>
      <c r="I3033" t="s">
        <v>35</v>
      </c>
      <c r="J3033" t="s">
        <v>17</v>
      </c>
      <c r="K3033">
        <v>44</v>
      </c>
      <c r="L3033">
        <v>4715</v>
      </c>
      <c r="M3033">
        <v>0.22258273522217589</v>
      </c>
      <c r="P3033">
        <f t="shared" si="188"/>
        <v>141554</v>
      </c>
      <c r="Q3033" t="str">
        <f t="shared" si="189"/>
        <v>high performer</v>
      </c>
      <c r="T3033" t="str">
        <f t="shared" si="190"/>
        <v>₹97,238</v>
      </c>
      <c r="U3033" s="5">
        <f t="shared" si="191"/>
        <v>3.9518726738418269E-4</v>
      </c>
    </row>
    <row r="3034" spans="1:21" x14ac:dyDescent="0.3">
      <c r="A3034" t="s">
        <v>6114</v>
      </c>
      <c r="B3034" t="s">
        <v>6115</v>
      </c>
      <c r="C3034" t="s">
        <v>24</v>
      </c>
      <c r="D3034" t="s">
        <v>21</v>
      </c>
      <c r="E3034">
        <v>97</v>
      </c>
      <c r="F3034">
        <v>64923</v>
      </c>
      <c r="G3034">
        <v>36313</v>
      </c>
      <c r="H3034">
        <v>11786</v>
      </c>
      <c r="I3034" t="s">
        <v>25</v>
      </c>
      <c r="J3034" t="s">
        <v>26</v>
      </c>
      <c r="K3034">
        <v>2</v>
      </c>
      <c r="L3034">
        <v>3656</v>
      </c>
      <c r="M3034">
        <v>0.18153812978451397</v>
      </c>
      <c r="P3034">
        <f t="shared" si="188"/>
        <v>48099</v>
      </c>
      <c r="Q3034" t="str">
        <f t="shared" si="189"/>
        <v>high performer</v>
      </c>
      <c r="T3034" t="str">
        <f t="shared" si="190"/>
        <v>₹36,313</v>
      </c>
      <c r="U3034" s="5">
        <f t="shared" si="191"/>
        <v>1.2886424824023874E-4</v>
      </c>
    </row>
    <row r="3035" spans="1:21" x14ac:dyDescent="0.3">
      <c r="A3035" t="s">
        <v>6116</v>
      </c>
      <c r="B3035" t="s">
        <v>6117</v>
      </c>
      <c r="C3035" t="s">
        <v>14</v>
      </c>
      <c r="D3035" t="s">
        <v>38</v>
      </c>
      <c r="E3035">
        <v>84.83</v>
      </c>
      <c r="F3035">
        <v>189840</v>
      </c>
      <c r="G3035">
        <v>58036</v>
      </c>
      <c r="H3035">
        <v>56307</v>
      </c>
      <c r="I3035" t="s">
        <v>76</v>
      </c>
      <c r="J3035" t="s">
        <v>77</v>
      </c>
      <c r="K3035">
        <v>6</v>
      </c>
      <c r="L3035">
        <v>3871</v>
      </c>
      <c r="M3035">
        <v>0.29660240202275601</v>
      </c>
      <c r="P3035">
        <f t="shared" si="188"/>
        <v>114343</v>
      </c>
      <c r="Q3035" t="str">
        <f t="shared" si="189"/>
        <v>needs improvement</v>
      </c>
      <c r="T3035" t="str">
        <f t="shared" si="190"/>
        <v>₹58,036</v>
      </c>
      <c r="U3035" s="5">
        <f t="shared" si="191"/>
        <v>3.7680928000749996E-4</v>
      </c>
    </row>
    <row r="3036" spans="1:21" x14ac:dyDescent="0.3">
      <c r="A3036" t="s">
        <v>6118</v>
      </c>
      <c r="B3036" t="s">
        <v>6119</v>
      </c>
      <c r="C3036" t="s">
        <v>24</v>
      </c>
      <c r="D3036" t="s">
        <v>21</v>
      </c>
      <c r="E3036">
        <v>87.73</v>
      </c>
      <c r="F3036">
        <v>17768</v>
      </c>
      <c r="G3036">
        <v>69402</v>
      </c>
      <c r="H3036">
        <v>5028</v>
      </c>
      <c r="I3036" t="s">
        <v>73</v>
      </c>
      <c r="J3036" t="s">
        <v>17</v>
      </c>
      <c r="K3036">
        <v>4</v>
      </c>
      <c r="L3036">
        <v>4242</v>
      </c>
      <c r="M3036">
        <v>0.28298063935164341</v>
      </c>
      <c r="P3036">
        <f t="shared" si="188"/>
        <v>74430</v>
      </c>
      <c r="Q3036" t="str">
        <f t="shared" si="189"/>
        <v>high performer</v>
      </c>
      <c r="T3036" t="str">
        <f t="shared" si="190"/>
        <v>₹69,402</v>
      </c>
      <c r="U3036" s="5">
        <f t="shared" si="191"/>
        <v>3.5267316093411611E-5</v>
      </c>
    </row>
    <row r="3037" spans="1:21" x14ac:dyDescent="0.3">
      <c r="A3037" t="s">
        <v>6120</v>
      </c>
      <c r="B3037" t="s">
        <v>6121</v>
      </c>
      <c r="C3037" t="s">
        <v>20</v>
      </c>
      <c r="D3037" t="s">
        <v>60</v>
      </c>
      <c r="E3037">
        <v>98.86</v>
      </c>
      <c r="F3037">
        <v>154783</v>
      </c>
      <c r="G3037">
        <v>80670</v>
      </c>
      <c r="H3037">
        <v>39109</v>
      </c>
      <c r="I3037" t="s">
        <v>35</v>
      </c>
      <c r="J3037" t="s">
        <v>17</v>
      </c>
      <c r="K3037">
        <v>27</v>
      </c>
      <c r="L3037">
        <v>3388</v>
      </c>
      <c r="M3037">
        <v>0.25266986684584225</v>
      </c>
      <c r="P3037">
        <f t="shared" si="188"/>
        <v>119779</v>
      </c>
      <c r="Q3037" t="str">
        <f t="shared" si="189"/>
        <v>high performer</v>
      </c>
      <c r="T3037" t="str">
        <f t="shared" si="190"/>
        <v>₹80,670</v>
      </c>
      <c r="U3037" s="5">
        <f t="shared" si="191"/>
        <v>3.0722540448483392E-4</v>
      </c>
    </row>
    <row r="3038" spans="1:21" x14ac:dyDescent="0.3">
      <c r="A3038" t="s">
        <v>6122</v>
      </c>
      <c r="B3038" t="s">
        <v>6123</v>
      </c>
      <c r="C3038" t="s">
        <v>46</v>
      </c>
      <c r="D3038" t="s">
        <v>21</v>
      </c>
      <c r="E3038">
        <v>85.68</v>
      </c>
      <c r="F3038">
        <v>147135</v>
      </c>
      <c r="G3038">
        <v>40587</v>
      </c>
      <c r="H3038">
        <v>43355</v>
      </c>
      <c r="I3038" t="s">
        <v>35</v>
      </c>
      <c r="J3038" t="s">
        <v>17</v>
      </c>
      <c r="K3038">
        <v>37</v>
      </c>
      <c r="L3038">
        <v>4029</v>
      </c>
      <c r="M3038">
        <v>0.2946613654127162</v>
      </c>
      <c r="P3038">
        <f t="shared" si="188"/>
        <v>83942</v>
      </c>
      <c r="Q3038" t="str">
        <f t="shared" si="189"/>
        <v>high performer</v>
      </c>
      <c r="T3038" t="str">
        <f t="shared" si="190"/>
        <v>₹40,587</v>
      </c>
      <c r="U3038" s="5">
        <f t="shared" si="191"/>
        <v>2.9204505590973192E-4</v>
      </c>
    </row>
    <row r="3039" spans="1:21" x14ac:dyDescent="0.3">
      <c r="A3039" t="s">
        <v>6124</v>
      </c>
      <c r="B3039" t="s">
        <v>6125</v>
      </c>
      <c r="C3039" t="s">
        <v>24</v>
      </c>
      <c r="D3039" t="s">
        <v>15</v>
      </c>
      <c r="E3039">
        <v>91.13</v>
      </c>
      <c r="F3039">
        <v>8605</v>
      </c>
      <c r="G3039">
        <v>76416</v>
      </c>
      <c r="H3039">
        <v>1616</v>
      </c>
      <c r="I3039" t="s">
        <v>76</v>
      </c>
      <c r="J3039" t="s">
        <v>77</v>
      </c>
      <c r="K3039">
        <v>27</v>
      </c>
      <c r="L3039">
        <v>1014</v>
      </c>
      <c r="M3039">
        <v>0.18779779198140617</v>
      </c>
      <c r="P3039">
        <f t="shared" si="188"/>
        <v>78032</v>
      </c>
      <c r="Q3039" t="str">
        <f t="shared" si="189"/>
        <v>high performer</v>
      </c>
      <c r="T3039" t="str">
        <f t="shared" si="190"/>
        <v>₹76,416</v>
      </c>
      <c r="U3039" s="5">
        <f t="shared" si="191"/>
        <v>1.7079877025203E-5</v>
      </c>
    </row>
    <row r="3040" spans="1:21" x14ac:dyDescent="0.3">
      <c r="A3040" t="s">
        <v>6126</v>
      </c>
      <c r="B3040" t="s">
        <v>6127</v>
      </c>
      <c r="C3040" t="s">
        <v>42</v>
      </c>
      <c r="D3040" t="s">
        <v>60</v>
      </c>
      <c r="E3040">
        <v>89.46</v>
      </c>
      <c r="F3040">
        <v>33720</v>
      </c>
      <c r="G3040">
        <v>98003</v>
      </c>
      <c r="H3040">
        <v>8693</v>
      </c>
      <c r="I3040" t="s">
        <v>29</v>
      </c>
      <c r="J3040" t="s">
        <v>17</v>
      </c>
      <c r="K3040">
        <v>16</v>
      </c>
      <c r="L3040">
        <v>1785</v>
      </c>
      <c r="M3040">
        <v>0.25779952550415186</v>
      </c>
      <c r="P3040">
        <f t="shared" si="188"/>
        <v>106696</v>
      </c>
      <c r="Q3040" t="str">
        <f t="shared" si="189"/>
        <v>high performer</v>
      </c>
      <c r="T3040" t="str">
        <f t="shared" si="190"/>
        <v>₹98,003</v>
      </c>
      <c r="U3040" s="5">
        <f t="shared" si="191"/>
        <v>6.6930093351521809E-5</v>
      </c>
    </row>
    <row r="3041" spans="1:21" x14ac:dyDescent="0.3">
      <c r="A3041" t="s">
        <v>6128</v>
      </c>
      <c r="B3041" t="s">
        <v>6129</v>
      </c>
      <c r="C3041" t="s">
        <v>14</v>
      </c>
      <c r="D3041" t="s">
        <v>15</v>
      </c>
      <c r="E3041">
        <v>91.74</v>
      </c>
      <c r="F3041">
        <v>85351</v>
      </c>
      <c r="G3041">
        <v>95339</v>
      </c>
      <c r="H3041">
        <v>19569</v>
      </c>
      <c r="I3041" t="s">
        <v>29</v>
      </c>
      <c r="J3041" t="s">
        <v>17</v>
      </c>
      <c r="K3041">
        <v>22</v>
      </c>
      <c r="L3041">
        <v>3971</v>
      </c>
      <c r="M3041">
        <v>0.22927675129758293</v>
      </c>
      <c r="P3041">
        <f t="shared" si="188"/>
        <v>114908</v>
      </c>
      <c r="Q3041" t="str">
        <f t="shared" si="189"/>
        <v>high performer</v>
      </c>
      <c r="T3041" t="str">
        <f t="shared" si="190"/>
        <v>₹95,339</v>
      </c>
      <c r="U3041" s="5">
        <f t="shared" si="191"/>
        <v>1.6941134038095306E-4</v>
      </c>
    </row>
    <row r="3042" spans="1:21" x14ac:dyDescent="0.3">
      <c r="A3042" t="s">
        <v>6130</v>
      </c>
      <c r="B3042" t="s">
        <v>6131</v>
      </c>
      <c r="C3042" t="s">
        <v>24</v>
      </c>
      <c r="D3042" t="s">
        <v>21</v>
      </c>
      <c r="E3042">
        <v>79.44</v>
      </c>
      <c r="F3042">
        <v>39002</v>
      </c>
      <c r="G3042">
        <v>58088</v>
      </c>
      <c r="H3042">
        <v>10124</v>
      </c>
      <c r="I3042" t="s">
        <v>43</v>
      </c>
      <c r="J3042" t="s">
        <v>17</v>
      </c>
      <c r="K3042">
        <v>36</v>
      </c>
      <c r="L3042">
        <v>288</v>
      </c>
      <c r="M3042">
        <v>0.2595764319778473</v>
      </c>
      <c r="P3042">
        <f t="shared" si="188"/>
        <v>68212</v>
      </c>
      <c r="Q3042" t="str">
        <f t="shared" si="189"/>
        <v>needs improvement</v>
      </c>
      <c r="T3042" t="str">
        <f t="shared" si="190"/>
        <v>₹58,088</v>
      </c>
      <c r="U3042" s="5">
        <f t="shared" si="191"/>
        <v>7.7414220074022931E-5</v>
      </c>
    </row>
    <row r="3043" spans="1:21" x14ac:dyDescent="0.3">
      <c r="A3043" t="s">
        <v>6132</v>
      </c>
      <c r="B3043" t="s">
        <v>6133</v>
      </c>
      <c r="C3043" t="s">
        <v>42</v>
      </c>
      <c r="D3043" t="s">
        <v>38</v>
      </c>
      <c r="E3043">
        <v>84.47</v>
      </c>
      <c r="F3043">
        <v>97254</v>
      </c>
      <c r="G3043">
        <v>71355</v>
      </c>
      <c r="H3043">
        <v>21741</v>
      </c>
      <c r="I3043" t="s">
        <v>35</v>
      </c>
      <c r="J3043" t="s">
        <v>17</v>
      </c>
      <c r="K3043">
        <v>43</v>
      </c>
      <c r="L3043">
        <v>4916</v>
      </c>
      <c r="M3043">
        <v>0.22354864581405393</v>
      </c>
      <c r="P3043">
        <f t="shared" si="188"/>
        <v>93096</v>
      </c>
      <c r="Q3043" t="str">
        <f t="shared" si="189"/>
        <v>needs improvement</v>
      </c>
      <c r="T3043" t="str">
        <f t="shared" si="190"/>
        <v>₹71,355</v>
      </c>
      <c r="U3043" s="5">
        <f t="shared" si="191"/>
        <v>1.9303734575352614E-4</v>
      </c>
    </row>
    <row r="3044" spans="1:21" x14ac:dyDescent="0.3">
      <c r="A3044" t="s">
        <v>6134</v>
      </c>
      <c r="B3044" t="s">
        <v>6135</v>
      </c>
      <c r="C3044" t="s">
        <v>42</v>
      </c>
      <c r="D3044" t="s">
        <v>34</v>
      </c>
      <c r="E3044">
        <v>90.16</v>
      </c>
      <c r="F3044">
        <v>79398</v>
      </c>
      <c r="G3044">
        <v>37096</v>
      </c>
      <c r="H3044">
        <v>17415</v>
      </c>
      <c r="I3044" t="s">
        <v>73</v>
      </c>
      <c r="J3044" t="s">
        <v>17</v>
      </c>
      <c r="K3044">
        <v>49</v>
      </c>
      <c r="L3044">
        <v>2182</v>
      </c>
      <c r="M3044">
        <v>0.21933801858988891</v>
      </c>
      <c r="P3044">
        <f t="shared" si="188"/>
        <v>54511</v>
      </c>
      <c r="Q3044" t="str">
        <f t="shared" si="189"/>
        <v>high performer</v>
      </c>
      <c r="T3044" t="str">
        <f t="shared" si="190"/>
        <v>₹37,096</v>
      </c>
      <c r="U3044" s="5">
        <f t="shared" si="191"/>
        <v>1.5759536037734663E-4</v>
      </c>
    </row>
    <row r="3045" spans="1:21" x14ac:dyDescent="0.3">
      <c r="A3045" t="s">
        <v>6136</v>
      </c>
      <c r="B3045" t="s">
        <v>6137</v>
      </c>
      <c r="C3045" t="s">
        <v>5</v>
      </c>
      <c r="D3045" t="s">
        <v>21</v>
      </c>
      <c r="E3045">
        <v>84.54</v>
      </c>
      <c r="F3045">
        <v>68325</v>
      </c>
      <c r="G3045">
        <v>112888</v>
      </c>
      <c r="H3045">
        <v>11991</v>
      </c>
      <c r="I3045" t="s">
        <v>73</v>
      </c>
      <c r="J3045" t="s">
        <v>17</v>
      </c>
      <c r="K3045">
        <v>23</v>
      </c>
      <c r="L3045">
        <v>4047</v>
      </c>
      <c r="M3045">
        <v>0.17549945115257959</v>
      </c>
      <c r="P3045">
        <f t="shared" si="188"/>
        <v>124879</v>
      </c>
      <c r="Q3045" t="str">
        <f t="shared" si="189"/>
        <v>needs improvement</v>
      </c>
      <c r="T3045" t="str">
        <f t="shared" si="190"/>
        <v>₹112,888</v>
      </c>
      <c r="U3045" s="5">
        <f t="shared" si="191"/>
        <v>1.3561680392178905E-4</v>
      </c>
    </row>
    <row r="3046" spans="1:21" x14ac:dyDescent="0.3">
      <c r="A3046" t="s">
        <v>6138</v>
      </c>
      <c r="B3046" t="s">
        <v>6139</v>
      </c>
      <c r="C3046" t="s">
        <v>46</v>
      </c>
      <c r="D3046" t="s">
        <v>38</v>
      </c>
      <c r="E3046">
        <v>70.89</v>
      </c>
      <c r="F3046">
        <v>115912</v>
      </c>
      <c r="G3046">
        <v>69327</v>
      </c>
      <c r="H3046">
        <v>30610</v>
      </c>
      <c r="I3046" t="s">
        <v>73</v>
      </c>
      <c r="J3046" t="s">
        <v>17</v>
      </c>
      <c r="K3046">
        <v>39</v>
      </c>
      <c r="L3046">
        <v>1713</v>
      </c>
      <c r="M3046">
        <v>0.26407964662847677</v>
      </c>
      <c r="P3046">
        <f t="shared" si="188"/>
        <v>99937</v>
      </c>
      <c r="Q3046" t="str">
        <f t="shared" si="189"/>
        <v>needs improvement</v>
      </c>
      <c r="T3046" t="str">
        <f t="shared" si="190"/>
        <v>₹69,327</v>
      </c>
      <c r="U3046" s="5">
        <f t="shared" si="191"/>
        <v>2.3007120345674956E-4</v>
      </c>
    </row>
    <row r="3047" spans="1:21" x14ac:dyDescent="0.3">
      <c r="A3047" t="s">
        <v>6140</v>
      </c>
      <c r="B3047" t="s">
        <v>4557</v>
      </c>
      <c r="C3047" t="s">
        <v>24</v>
      </c>
      <c r="D3047" t="s">
        <v>60</v>
      </c>
      <c r="E3047">
        <v>79.2</v>
      </c>
      <c r="F3047">
        <v>73951</v>
      </c>
      <c r="G3047">
        <v>73692</v>
      </c>
      <c r="H3047">
        <v>18303</v>
      </c>
      <c r="I3047" t="s">
        <v>55</v>
      </c>
      <c r="J3047" t="s">
        <v>26</v>
      </c>
      <c r="K3047">
        <v>49</v>
      </c>
      <c r="L3047">
        <v>1983</v>
      </c>
      <c r="M3047">
        <v>0.24750172411461643</v>
      </c>
      <c r="P3047">
        <f t="shared" si="188"/>
        <v>91995</v>
      </c>
      <c r="Q3047" t="str">
        <f t="shared" si="189"/>
        <v>needs improvement</v>
      </c>
      <c r="T3047" t="str">
        <f t="shared" si="190"/>
        <v>₹73,692</v>
      </c>
      <c r="U3047" s="5">
        <f t="shared" si="191"/>
        <v>1.4678372874965567E-4</v>
      </c>
    </row>
    <row r="3048" spans="1:21" x14ac:dyDescent="0.3">
      <c r="A3048" t="s">
        <v>6141</v>
      </c>
      <c r="B3048" t="s">
        <v>6142</v>
      </c>
      <c r="C3048" t="s">
        <v>5</v>
      </c>
      <c r="D3048" t="s">
        <v>34</v>
      </c>
      <c r="E3048">
        <v>81.680000000000007</v>
      </c>
      <c r="F3048">
        <v>109872</v>
      </c>
      <c r="G3048">
        <v>44849</v>
      </c>
      <c r="H3048">
        <v>24648</v>
      </c>
      <c r="I3048" t="s">
        <v>73</v>
      </c>
      <c r="J3048" t="s">
        <v>17</v>
      </c>
      <c r="K3048">
        <v>37</v>
      </c>
      <c r="L3048">
        <v>724</v>
      </c>
      <c r="M3048">
        <v>0.22433377020532985</v>
      </c>
      <c r="P3048">
        <f t="shared" si="188"/>
        <v>69497</v>
      </c>
      <c r="Q3048" t="str">
        <f t="shared" si="189"/>
        <v>needs improvement</v>
      </c>
      <c r="T3048" t="str">
        <f t="shared" si="190"/>
        <v>₹44,849</v>
      </c>
      <c r="U3048" s="5">
        <f t="shared" si="191"/>
        <v>2.1808253904858848E-4</v>
      </c>
    </row>
    <row r="3049" spans="1:21" x14ac:dyDescent="0.3">
      <c r="A3049" t="s">
        <v>6143</v>
      </c>
      <c r="B3049" t="s">
        <v>6144</v>
      </c>
      <c r="C3049" t="s">
        <v>24</v>
      </c>
      <c r="D3049" t="s">
        <v>60</v>
      </c>
      <c r="E3049">
        <v>88.96</v>
      </c>
      <c r="F3049">
        <v>63024</v>
      </c>
      <c r="G3049">
        <v>64636</v>
      </c>
      <c r="H3049">
        <v>8544</v>
      </c>
      <c r="I3049" t="s">
        <v>35</v>
      </c>
      <c r="J3049" t="s">
        <v>17</v>
      </c>
      <c r="K3049">
        <v>28</v>
      </c>
      <c r="L3049">
        <v>820</v>
      </c>
      <c r="M3049">
        <v>0.13556740289413557</v>
      </c>
      <c r="P3049">
        <f t="shared" si="188"/>
        <v>73180</v>
      </c>
      <c r="Q3049" t="str">
        <f t="shared" si="189"/>
        <v>high performer</v>
      </c>
      <c r="T3049" t="str">
        <f t="shared" si="190"/>
        <v>₹64,636</v>
      </c>
      <c r="U3049" s="5">
        <f t="shared" si="191"/>
        <v>1.2509496451323576E-4</v>
      </c>
    </row>
    <row r="3050" spans="1:21" x14ac:dyDescent="0.3">
      <c r="A3050" t="s">
        <v>6145</v>
      </c>
      <c r="B3050" t="s">
        <v>6146</v>
      </c>
      <c r="C3050" t="s">
        <v>46</v>
      </c>
      <c r="D3050" t="s">
        <v>21</v>
      </c>
      <c r="E3050">
        <v>86.55</v>
      </c>
      <c r="F3050">
        <v>140967</v>
      </c>
      <c r="G3050">
        <v>115975</v>
      </c>
      <c r="H3050">
        <v>18807</v>
      </c>
      <c r="I3050" t="s">
        <v>39</v>
      </c>
      <c r="J3050" t="s">
        <v>26</v>
      </c>
      <c r="K3050">
        <v>9</v>
      </c>
      <c r="L3050">
        <v>1468</v>
      </c>
      <c r="M3050">
        <v>0.13341420332418225</v>
      </c>
      <c r="P3050">
        <f t="shared" si="188"/>
        <v>134782</v>
      </c>
      <c r="Q3050" t="str">
        <f t="shared" si="189"/>
        <v>high performer</v>
      </c>
      <c r="T3050" t="str">
        <f t="shared" si="190"/>
        <v>₹115,975</v>
      </c>
      <c r="U3050" s="5">
        <f t="shared" si="191"/>
        <v>2.7980232709027208E-4</v>
      </c>
    </row>
    <row r="3051" spans="1:21" x14ac:dyDescent="0.3">
      <c r="A3051" t="s">
        <v>6147</v>
      </c>
      <c r="B3051" t="s">
        <v>6148</v>
      </c>
      <c r="C3051" t="s">
        <v>24</v>
      </c>
      <c r="D3051" t="s">
        <v>21</v>
      </c>
      <c r="E3051">
        <v>86.76</v>
      </c>
      <c r="F3051">
        <v>119081</v>
      </c>
      <c r="G3051">
        <v>119085</v>
      </c>
      <c r="H3051">
        <v>22719</v>
      </c>
      <c r="I3051" t="s">
        <v>55</v>
      </c>
      <c r="J3051" t="s">
        <v>26</v>
      </c>
      <c r="K3051">
        <v>17</v>
      </c>
      <c r="L3051">
        <v>3168</v>
      </c>
      <c r="M3051">
        <v>0.19078610357655712</v>
      </c>
      <c r="P3051">
        <f t="shared" si="188"/>
        <v>141804</v>
      </c>
      <c r="Q3051" t="str">
        <f t="shared" si="189"/>
        <v>high performer</v>
      </c>
      <c r="T3051" t="str">
        <f t="shared" si="190"/>
        <v>₹119,085</v>
      </c>
      <c r="U3051" s="5">
        <f t="shared" si="191"/>
        <v>2.3636128251460758E-4</v>
      </c>
    </row>
    <row r="3052" spans="1:21" x14ac:dyDescent="0.3">
      <c r="A3052" t="s">
        <v>6149</v>
      </c>
      <c r="B3052" t="s">
        <v>6150</v>
      </c>
      <c r="C3052" t="s">
        <v>42</v>
      </c>
      <c r="D3052" t="s">
        <v>38</v>
      </c>
      <c r="E3052">
        <v>96.85</v>
      </c>
      <c r="F3052">
        <v>105223</v>
      </c>
      <c r="G3052">
        <v>77888</v>
      </c>
      <c r="H3052">
        <v>18534</v>
      </c>
      <c r="I3052" t="s">
        <v>39</v>
      </c>
      <c r="J3052" t="s">
        <v>26</v>
      </c>
      <c r="K3052">
        <v>18</v>
      </c>
      <c r="L3052">
        <v>2067</v>
      </c>
      <c r="M3052">
        <v>0.17614019748534065</v>
      </c>
      <c r="P3052">
        <f t="shared" si="188"/>
        <v>96422</v>
      </c>
      <c r="Q3052" t="str">
        <f t="shared" si="189"/>
        <v>high performer</v>
      </c>
      <c r="T3052" t="str">
        <f t="shared" si="190"/>
        <v>₹77,888</v>
      </c>
      <c r="U3052" s="5">
        <f t="shared" si="191"/>
        <v>2.0885484023508834E-4</v>
      </c>
    </row>
    <row r="3053" spans="1:21" x14ac:dyDescent="0.3">
      <c r="A3053" t="s">
        <v>6151</v>
      </c>
      <c r="B3053" t="s">
        <v>6152</v>
      </c>
      <c r="C3053" t="s">
        <v>24</v>
      </c>
      <c r="D3053" t="s">
        <v>60</v>
      </c>
      <c r="E3053">
        <v>72.22</v>
      </c>
      <c r="F3053">
        <v>122251</v>
      </c>
      <c r="G3053">
        <v>58235</v>
      </c>
      <c r="H3053">
        <v>35997</v>
      </c>
      <c r="I3053" t="s">
        <v>76</v>
      </c>
      <c r="J3053" t="s">
        <v>77</v>
      </c>
      <c r="K3053">
        <v>46</v>
      </c>
      <c r="L3053">
        <v>1622</v>
      </c>
      <c r="M3053">
        <v>0.29445157912818709</v>
      </c>
      <c r="P3053">
        <f t="shared" si="188"/>
        <v>94232</v>
      </c>
      <c r="Q3053" t="str">
        <f t="shared" si="189"/>
        <v>needs improvement</v>
      </c>
      <c r="T3053" t="str">
        <f t="shared" si="190"/>
        <v>₹58,235</v>
      </c>
      <c r="U3053" s="5">
        <f t="shared" si="191"/>
        <v>2.4265334645067889E-4</v>
      </c>
    </row>
    <row r="3054" spans="1:21" x14ac:dyDescent="0.3">
      <c r="A3054" t="s">
        <v>6153</v>
      </c>
      <c r="B3054" t="s">
        <v>6154</v>
      </c>
      <c r="C3054" t="s">
        <v>46</v>
      </c>
      <c r="D3054" t="s">
        <v>34</v>
      </c>
      <c r="E3054">
        <v>72.13</v>
      </c>
      <c r="F3054">
        <v>175228</v>
      </c>
      <c r="G3054">
        <v>73907</v>
      </c>
      <c r="H3054">
        <v>24889</v>
      </c>
      <c r="I3054" t="s">
        <v>43</v>
      </c>
      <c r="J3054" t="s">
        <v>17</v>
      </c>
      <c r="K3054">
        <v>20</v>
      </c>
      <c r="L3054">
        <v>729</v>
      </c>
      <c r="M3054">
        <v>0.14203780217773415</v>
      </c>
      <c r="P3054">
        <f t="shared" si="188"/>
        <v>98796</v>
      </c>
      <c r="Q3054" t="str">
        <f t="shared" si="189"/>
        <v>needs improvement</v>
      </c>
      <c r="T3054" t="str">
        <f t="shared" si="190"/>
        <v>₹73,907</v>
      </c>
      <c r="U3054" s="5">
        <f t="shared" si="191"/>
        <v>3.4780623955517386E-4</v>
      </c>
    </row>
    <row r="3055" spans="1:21" x14ac:dyDescent="0.3">
      <c r="A3055" t="s">
        <v>6155</v>
      </c>
      <c r="B3055" t="s">
        <v>6156</v>
      </c>
      <c r="C3055" t="s">
        <v>24</v>
      </c>
      <c r="D3055" t="s">
        <v>15</v>
      </c>
      <c r="E3055">
        <v>77.13</v>
      </c>
      <c r="F3055">
        <v>124625</v>
      </c>
      <c r="G3055">
        <v>90882</v>
      </c>
      <c r="H3055">
        <v>32948</v>
      </c>
      <c r="I3055" t="s">
        <v>73</v>
      </c>
      <c r="J3055" t="s">
        <v>17</v>
      </c>
      <c r="K3055">
        <v>45</v>
      </c>
      <c r="L3055">
        <v>3342</v>
      </c>
      <c r="M3055">
        <v>0.26437713139418256</v>
      </c>
      <c r="P3055">
        <f t="shared" si="188"/>
        <v>123830</v>
      </c>
      <c r="Q3055" t="str">
        <f t="shared" si="189"/>
        <v>needs improvement</v>
      </c>
      <c r="T3055" t="str">
        <f t="shared" si="190"/>
        <v>₹90,882</v>
      </c>
      <c r="U3055" s="5">
        <f t="shared" si="191"/>
        <v>2.4736544732898591E-4</v>
      </c>
    </row>
    <row r="3056" spans="1:21" x14ac:dyDescent="0.3">
      <c r="A3056" t="s">
        <v>6157</v>
      </c>
      <c r="B3056" t="s">
        <v>6158</v>
      </c>
      <c r="C3056" t="s">
        <v>5</v>
      </c>
      <c r="D3056" t="s">
        <v>21</v>
      </c>
      <c r="E3056">
        <v>85.53</v>
      </c>
      <c r="F3056">
        <v>24452</v>
      </c>
      <c r="G3056">
        <v>106535</v>
      </c>
      <c r="H3056">
        <v>3847</v>
      </c>
      <c r="I3056" t="s">
        <v>39</v>
      </c>
      <c r="J3056" t="s">
        <v>26</v>
      </c>
      <c r="K3056">
        <v>36</v>
      </c>
      <c r="L3056">
        <v>961</v>
      </c>
      <c r="M3056">
        <v>0.15732864387371176</v>
      </c>
      <c r="P3056">
        <f t="shared" si="188"/>
        <v>110382</v>
      </c>
      <c r="Q3056" t="str">
        <f t="shared" si="189"/>
        <v>high performer</v>
      </c>
      <c r="T3056" t="str">
        <f t="shared" si="190"/>
        <v>₹106,535</v>
      </c>
      <c r="U3056" s="5">
        <f t="shared" si="191"/>
        <v>4.8534242070919665E-5</v>
      </c>
    </row>
    <row r="3057" spans="1:21" x14ac:dyDescent="0.3">
      <c r="A3057" t="s">
        <v>6159</v>
      </c>
      <c r="B3057" t="s">
        <v>6160</v>
      </c>
      <c r="C3057" t="s">
        <v>153</v>
      </c>
      <c r="D3057" t="s">
        <v>60</v>
      </c>
      <c r="E3057">
        <v>81.239999999999995</v>
      </c>
      <c r="F3057">
        <v>150722</v>
      </c>
      <c r="G3057">
        <v>69792</v>
      </c>
      <c r="H3057">
        <v>37396</v>
      </c>
      <c r="I3057" t="s">
        <v>76</v>
      </c>
      <c r="J3057" t="s">
        <v>77</v>
      </c>
      <c r="K3057">
        <v>22</v>
      </c>
      <c r="L3057">
        <v>283</v>
      </c>
      <c r="M3057">
        <v>0.2481124188904075</v>
      </c>
      <c r="P3057">
        <f t="shared" si="188"/>
        <v>107188</v>
      </c>
      <c r="Q3057" t="str">
        <f t="shared" si="189"/>
        <v>needs improvement</v>
      </c>
      <c r="T3057" t="str">
        <f t="shared" si="190"/>
        <v>₹69,792</v>
      </c>
      <c r="U3057" s="5">
        <f t="shared" si="191"/>
        <v>2.9916481406073753E-4</v>
      </c>
    </row>
    <row r="3058" spans="1:21" x14ac:dyDescent="0.3">
      <c r="A3058" t="s">
        <v>6161</v>
      </c>
      <c r="B3058" t="s">
        <v>6162</v>
      </c>
      <c r="C3058" t="s">
        <v>42</v>
      </c>
      <c r="D3058" t="s">
        <v>21</v>
      </c>
      <c r="E3058">
        <v>77.8</v>
      </c>
      <c r="F3058">
        <v>184964</v>
      </c>
      <c r="G3058">
        <v>36156</v>
      </c>
      <c r="H3058">
        <v>48361</v>
      </c>
      <c r="I3058" t="s">
        <v>35</v>
      </c>
      <c r="J3058" t="s">
        <v>17</v>
      </c>
      <c r="K3058">
        <v>25</v>
      </c>
      <c r="L3058">
        <v>4077</v>
      </c>
      <c r="M3058">
        <v>0.26146168984234769</v>
      </c>
      <c r="P3058">
        <f t="shared" si="188"/>
        <v>84517</v>
      </c>
      <c r="Q3058" t="str">
        <f t="shared" si="189"/>
        <v>needs improvement</v>
      </c>
      <c r="T3058" t="str">
        <f t="shared" si="190"/>
        <v>₹36,156</v>
      </c>
      <c r="U3058" s="5">
        <f t="shared" si="191"/>
        <v>3.6713101383958717E-4</v>
      </c>
    </row>
    <row r="3059" spans="1:21" x14ac:dyDescent="0.3">
      <c r="A3059" t="s">
        <v>6163</v>
      </c>
      <c r="B3059" t="s">
        <v>6164</v>
      </c>
      <c r="C3059" t="s">
        <v>14</v>
      </c>
      <c r="D3059" t="s">
        <v>60</v>
      </c>
      <c r="E3059">
        <v>73.62</v>
      </c>
      <c r="F3059">
        <v>146277</v>
      </c>
      <c r="G3059">
        <v>38670</v>
      </c>
      <c r="H3059">
        <v>37402</v>
      </c>
      <c r="I3059" t="s">
        <v>29</v>
      </c>
      <c r="J3059" t="s">
        <v>17</v>
      </c>
      <c r="K3059">
        <v>2</v>
      </c>
      <c r="L3059">
        <v>3776</v>
      </c>
      <c r="M3059">
        <v>0.25569296608489372</v>
      </c>
      <c r="P3059">
        <f t="shared" si="188"/>
        <v>76072</v>
      </c>
      <c r="Q3059" t="str">
        <f t="shared" si="189"/>
        <v>needs improvement</v>
      </c>
      <c r="T3059" t="str">
        <f t="shared" si="190"/>
        <v>₹38,670</v>
      </c>
      <c r="U3059" s="5">
        <f t="shared" si="191"/>
        <v>2.9034203040274479E-4</v>
      </c>
    </row>
    <row r="3060" spans="1:21" x14ac:dyDescent="0.3">
      <c r="A3060" t="s">
        <v>6165</v>
      </c>
      <c r="B3060" t="s">
        <v>6166</v>
      </c>
      <c r="C3060" t="s">
        <v>42</v>
      </c>
      <c r="D3060" t="s">
        <v>60</v>
      </c>
      <c r="E3060">
        <v>97.05</v>
      </c>
      <c r="F3060">
        <v>179909</v>
      </c>
      <c r="G3060">
        <v>36244</v>
      </c>
      <c r="H3060">
        <v>49013</v>
      </c>
      <c r="I3060" t="s">
        <v>16</v>
      </c>
      <c r="J3060" t="s">
        <v>17</v>
      </c>
      <c r="K3060">
        <v>18</v>
      </c>
      <c r="L3060">
        <v>4442</v>
      </c>
      <c r="M3060">
        <v>0.27243217404354425</v>
      </c>
      <c r="P3060">
        <f t="shared" si="188"/>
        <v>85257</v>
      </c>
      <c r="Q3060" t="str">
        <f t="shared" si="189"/>
        <v>high performer</v>
      </c>
      <c r="T3060" t="str">
        <f t="shared" si="190"/>
        <v>₹36,244</v>
      </c>
      <c r="U3060" s="5">
        <f t="shared" si="191"/>
        <v>3.570974544714987E-4</v>
      </c>
    </row>
    <row r="3061" spans="1:21" x14ac:dyDescent="0.3">
      <c r="A3061" t="s">
        <v>6167</v>
      </c>
      <c r="B3061" t="s">
        <v>6168</v>
      </c>
      <c r="C3061" t="s">
        <v>14</v>
      </c>
      <c r="D3061" t="s">
        <v>21</v>
      </c>
      <c r="E3061">
        <v>88.12</v>
      </c>
      <c r="F3061">
        <v>68212</v>
      </c>
      <c r="G3061">
        <v>64517</v>
      </c>
      <c r="H3061">
        <v>14845</v>
      </c>
      <c r="I3061" t="s">
        <v>76</v>
      </c>
      <c r="J3061" t="s">
        <v>77</v>
      </c>
      <c r="K3061">
        <v>38</v>
      </c>
      <c r="L3061">
        <v>4715</v>
      </c>
      <c r="M3061">
        <v>0.21763032897437401</v>
      </c>
      <c r="P3061">
        <f t="shared" si="188"/>
        <v>79362</v>
      </c>
      <c r="Q3061" t="str">
        <f t="shared" si="189"/>
        <v>high performer</v>
      </c>
      <c r="T3061" t="str">
        <f t="shared" si="190"/>
        <v>₹64,517</v>
      </c>
      <c r="U3061" s="5">
        <f t="shared" si="191"/>
        <v>1.3539251268368936E-4</v>
      </c>
    </row>
    <row r="3062" spans="1:21" x14ac:dyDescent="0.3">
      <c r="A3062" t="s">
        <v>6169</v>
      </c>
      <c r="B3062" t="s">
        <v>6170</v>
      </c>
      <c r="C3062" t="s">
        <v>42</v>
      </c>
      <c r="E3062">
        <v>75.989999999999995</v>
      </c>
      <c r="F3062">
        <v>180842</v>
      </c>
      <c r="G3062">
        <v>97681</v>
      </c>
      <c r="H3062">
        <v>39245</v>
      </c>
      <c r="I3062" t="s">
        <v>29</v>
      </c>
      <c r="J3062" t="s">
        <v>17</v>
      </c>
      <c r="K3062">
        <v>6</v>
      </c>
      <c r="L3062">
        <v>1123</v>
      </c>
      <c r="M3062">
        <v>0.21701264086882471</v>
      </c>
      <c r="P3062">
        <f t="shared" si="188"/>
        <v>136926</v>
      </c>
      <c r="Q3062" t="str">
        <f t="shared" si="189"/>
        <v>needs improvement</v>
      </c>
      <c r="T3062" t="str">
        <f t="shared" si="190"/>
        <v>₹97,681</v>
      </c>
      <c r="U3062" s="5">
        <f t="shared" si="191"/>
        <v>3.5894934584448121E-4</v>
      </c>
    </row>
    <row r="3063" spans="1:21" x14ac:dyDescent="0.3">
      <c r="A3063" t="s">
        <v>6171</v>
      </c>
      <c r="B3063" t="s">
        <v>6172</v>
      </c>
      <c r="C3063" t="s">
        <v>20</v>
      </c>
      <c r="D3063" t="s">
        <v>15</v>
      </c>
      <c r="E3063">
        <v>94.96</v>
      </c>
      <c r="F3063">
        <v>139479</v>
      </c>
      <c r="G3063">
        <v>35954</v>
      </c>
      <c r="H3063">
        <v>21856</v>
      </c>
      <c r="I3063" t="s">
        <v>35</v>
      </c>
      <c r="J3063" t="s">
        <v>17</v>
      </c>
      <c r="K3063">
        <v>5</v>
      </c>
      <c r="L3063">
        <v>1964</v>
      </c>
      <c r="M3063">
        <v>0.15669742398497266</v>
      </c>
      <c r="P3063">
        <f t="shared" si="188"/>
        <v>57810</v>
      </c>
      <c r="Q3063" t="str">
        <f t="shared" si="189"/>
        <v>high performer</v>
      </c>
      <c r="T3063" t="str">
        <f t="shared" si="190"/>
        <v>₹35,954</v>
      </c>
      <c r="U3063" s="5">
        <f t="shared" si="191"/>
        <v>2.7684882830892379E-4</v>
      </c>
    </row>
    <row r="3064" spans="1:21" x14ac:dyDescent="0.3">
      <c r="A3064" t="s">
        <v>6173</v>
      </c>
      <c r="B3064" t="s">
        <v>6174</v>
      </c>
      <c r="C3064" t="s">
        <v>14</v>
      </c>
      <c r="D3064" t="s">
        <v>60</v>
      </c>
      <c r="E3064">
        <v>74.459999999999994</v>
      </c>
      <c r="F3064">
        <v>22416</v>
      </c>
      <c r="G3064">
        <v>42730</v>
      </c>
      <c r="H3064">
        <v>5830</v>
      </c>
      <c r="I3064" t="s">
        <v>73</v>
      </c>
      <c r="J3064" t="s">
        <v>17</v>
      </c>
      <c r="K3064">
        <v>14</v>
      </c>
      <c r="L3064">
        <v>3516</v>
      </c>
      <c r="M3064">
        <v>0.26008208422555318</v>
      </c>
      <c r="P3064">
        <f t="shared" si="188"/>
        <v>48560</v>
      </c>
      <c r="Q3064" t="str">
        <f t="shared" si="189"/>
        <v>needs improvement</v>
      </c>
      <c r="T3064" t="str">
        <f t="shared" si="190"/>
        <v>₹42,730</v>
      </c>
      <c r="U3064" s="5">
        <f t="shared" si="191"/>
        <v>4.4493030028698484E-5</v>
      </c>
    </row>
    <row r="3065" spans="1:21" x14ac:dyDescent="0.3">
      <c r="A3065" t="s">
        <v>6175</v>
      </c>
      <c r="B3065" t="s">
        <v>6176</v>
      </c>
      <c r="C3065" t="s">
        <v>5</v>
      </c>
      <c r="D3065" t="s">
        <v>38</v>
      </c>
      <c r="E3065">
        <v>81.08</v>
      </c>
      <c r="F3065">
        <v>170206</v>
      </c>
      <c r="G3065">
        <v>34298</v>
      </c>
      <c r="H3065">
        <v>48520</v>
      </c>
      <c r="I3065" t="s">
        <v>55</v>
      </c>
      <c r="J3065" t="s">
        <v>26</v>
      </c>
      <c r="K3065">
        <v>15</v>
      </c>
      <c r="L3065">
        <v>2505</v>
      </c>
      <c r="M3065">
        <v>0.28506633138667264</v>
      </c>
      <c r="P3065">
        <f t="shared" si="188"/>
        <v>82818</v>
      </c>
      <c r="Q3065" t="str">
        <f t="shared" si="189"/>
        <v>needs improvement</v>
      </c>
      <c r="T3065" t="str">
        <f t="shared" si="190"/>
        <v>₹34,298</v>
      </c>
      <c r="U3065" s="5">
        <f t="shared" si="191"/>
        <v>3.3783818116812339E-4</v>
      </c>
    </row>
    <row r="3066" spans="1:21" x14ac:dyDescent="0.3">
      <c r="A3066" t="s">
        <v>6177</v>
      </c>
      <c r="B3066" t="s">
        <v>6178</v>
      </c>
      <c r="C3066" t="s">
        <v>24</v>
      </c>
      <c r="D3066" t="s">
        <v>21</v>
      </c>
      <c r="E3066">
        <v>98.47</v>
      </c>
      <c r="F3066">
        <v>198782</v>
      </c>
      <c r="G3066">
        <v>49716</v>
      </c>
      <c r="H3066">
        <v>51088</v>
      </c>
      <c r="I3066" t="s">
        <v>55</v>
      </c>
      <c r="J3066" t="s">
        <v>26</v>
      </c>
      <c r="K3066">
        <v>10</v>
      </c>
      <c r="L3066">
        <v>3389</v>
      </c>
      <c r="M3066">
        <v>0.25700516143312774</v>
      </c>
      <c r="P3066">
        <f t="shared" si="188"/>
        <v>100804</v>
      </c>
      <c r="Q3066" t="str">
        <f t="shared" si="189"/>
        <v>high performer</v>
      </c>
      <c r="T3066" t="str">
        <f t="shared" si="190"/>
        <v>₹49,716</v>
      </c>
      <c r="U3066" s="5">
        <f t="shared" si="191"/>
        <v>3.9455806099057553E-4</v>
      </c>
    </row>
    <row r="3067" spans="1:21" x14ac:dyDescent="0.3">
      <c r="A3067" t="s">
        <v>6179</v>
      </c>
      <c r="B3067" t="s">
        <v>6180</v>
      </c>
      <c r="C3067" t="s">
        <v>5</v>
      </c>
      <c r="D3067" t="s">
        <v>60</v>
      </c>
      <c r="E3067">
        <v>80.91</v>
      </c>
      <c r="F3067">
        <v>172178</v>
      </c>
      <c r="G3067">
        <v>109903</v>
      </c>
      <c r="H3067">
        <v>41304</v>
      </c>
      <c r="I3067" t="s">
        <v>25</v>
      </c>
      <c r="J3067" t="s">
        <v>26</v>
      </c>
      <c r="K3067">
        <v>16</v>
      </c>
      <c r="L3067">
        <v>827</v>
      </c>
      <c r="M3067">
        <v>0.23989127530811138</v>
      </c>
      <c r="P3067">
        <f t="shared" si="188"/>
        <v>151207</v>
      </c>
      <c r="Q3067" t="str">
        <f t="shared" si="189"/>
        <v>needs improvement</v>
      </c>
      <c r="T3067" t="str">
        <f t="shared" si="190"/>
        <v>₹109,903</v>
      </c>
      <c r="U3067" s="5">
        <f t="shared" si="191"/>
        <v>3.4175236100469518E-4</v>
      </c>
    </row>
    <row r="3068" spans="1:21" x14ac:dyDescent="0.3">
      <c r="A3068" t="s">
        <v>6181</v>
      </c>
      <c r="B3068" t="s">
        <v>6182</v>
      </c>
      <c r="C3068" t="s">
        <v>46</v>
      </c>
      <c r="D3068" t="s">
        <v>60</v>
      </c>
      <c r="E3068">
        <v>81.03</v>
      </c>
      <c r="F3068">
        <v>199010</v>
      </c>
      <c r="G3068">
        <v>28416</v>
      </c>
      <c r="H3068">
        <v>46752</v>
      </c>
      <c r="I3068" t="s">
        <v>55</v>
      </c>
      <c r="J3068" t="s">
        <v>26</v>
      </c>
      <c r="K3068">
        <v>1</v>
      </c>
      <c r="L3068">
        <v>1077</v>
      </c>
      <c r="M3068">
        <v>0.23492286819757802</v>
      </c>
      <c r="P3068">
        <f t="shared" si="188"/>
        <v>75168</v>
      </c>
      <c r="Q3068" t="str">
        <f t="shared" si="189"/>
        <v>needs improvement</v>
      </c>
      <c r="T3068" t="str">
        <f t="shared" si="190"/>
        <v>₹28,416</v>
      </c>
      <c r="U3068" s="5">
        <f t="shared" si="191"/>
        <v>3.9501061322320149E-4</v>
      </c>
    </row>
    <row r="3069" spans="1:21" x14ac:dyDescent="0.3">
      <c r="A3069" t="s">
        <v>6183</v>
      </c>
      <c r="B3069" t="s">
        <v>6184</v>
      </c>
      <c r="C3069" t="s">
        <v>14</v>
      </c>
      <c r="D3069" t="s">
        <v>15</v>
      </c>
      <c r="E3069">
        <v>84.1</v>
      </c>
      <c r="F3069">
        <v>171076</v>
      </c>
      <c r="G3069">
        <v>87708</v>
      </c>
      <c r="H3069">
        <v>17152</v>
      </c>
      <c r="I3069" t="s">
        <v>43</v>
      </c>
      <c r="J3069" t="s">
        <v>17</v>
      </c>
      <c r="K3069">
        <v>23</v>
      </c>
      <c r="L3069">
        <v>4774</v>
      </c>
      <c r="M3069">
        <v>0.10025953377446281</v>
      </c>
      <c r="P3069">
        <f t="shared" si="188"/>
        <v>104860</v>
      </c>
      <c r="Q3069" t="str">
        <f t="shared" si="189"/>
        <v>needs improvement</v>
      </c>
      <c r="T3069" t="str">
        <f t="shared" si="190"/>
        <v>₹87,708</v>
      </c>
      <c r="U3069" s="5">
        <f t="shared" si="191"/>
        <v>3.3956502521366975E-4</v>
      </c>
    </row>
    <row r="3070" spans="1:21" x14ac:dyDescent="0.3">
      <c r="A3070" t="s">
        <v>6185</v>
      </c>
      <c r="B3070" t="s">
        <v>6186</v>
      </c>
      <c r="C3070" t="s">
        <v>5</v>
      </c>
      <c r="D3070" t="s">
        <v>60</v>
      </c>
      <c r="E3070">
        <v>86.09</v>
      </c>
      <c r="F3070">
        <v>75772</v>
      </c>
      <c r="G3070">
        <v>33809</v>
      </c>
      <c r="H3070">
        <v>13243</v>
      </c>
      <c r="I3070" t="s">
        <v>29</v>
      </c>
      <c r="J3070" t="s">
        <v>17</v>
      </c>
      <c r="K3070">
        <v>22</v>
      </c>
      <c r="L3070">
        <v>3085</v>
      </c>
      <c r="M3070">
        <v>0.17477432296890671</v>
      </c>
      <c r="P3070">
        <f t="shared" si="188"/>
        <v>47052</v>
      </c>
      <c r="Q3070" t="str">
        <f t="shared" si="189"/>
        <v>high performer</v>
      </c>
      <c r="T3070" t="str">
        <f t="shared" si="190"/>
        <v>₹33,809</v>
      </c>
      <c r="U3070" s="5">
        <f t="shared" si="191"/>
        <v>1.5039819197602342E-4</v>
      </c>
    </row>
    <row r="3071" spans="1:21" x14ac:dyDescent="0.3">
      <c r="A3071" t="s">
        <v>6187</v>
      </c>
      <c r="B3071" t="s">
        <v>6188</v>
      </c>
      <c r="C3071" t="s">
        <v>24</v>
      </c>
      <c r="D3071" t="s">
        <v>38</v>
      </c>
      <c r="E3071">
        <v>99.19</v>
      </c>
      <c r="F3071">
        <v>157571</v>
      </c>
      <c r="G3071">
        <v>81042</v>
      </c>
      <c r="H3071">
        <v>46350</v>
      </c>
      <c r="I3071" t="s">
        <v>39</v>
      </c>
      <c r="J3071" t="s">
        <v>26</v>
      </c>
      <c r="K3071">
        <v>47</v>
      </c>
      <c r="L3071">
        <v>2008</v>
      </c>
      <c r="M3071">
        <v>0.29415311193049481</v>
      </c>
      <c r="P3071">
        <f t="shared" si="188"/>
        <v>127392</v>
      </c>
      <c r="Q3071" t="str">
        <f t="shared" si="189"/>
        <v>high performer</v>
      </c>
      <c r="T3071" t="str">
        <f t="shared" si="190"/>
        <v>₹81,042</v>
      </c>
      <c r="U3071" s="5">
        <f t="shared" si="191"/>
        <v>3.127592449434354E-4</v>
      </c>
    </row>
    <row r="3072" spans="1:21" x14ac:dyDescent="0.3">
      <c r="A3072" t="s">
        <v>6189</v>
      </c>
      <c r="B3072" t="s">
        <v>6190</v>
      </c>
      <c r="C3072" t="s">
        <v>46</v>
      </c>
      <c r="D3072" t="s">
        <v>15</v>
      </c>
      <c r="E3072">
        <v>88.99</v>
      </c>
      <c r="F3072">
        <v>40073</v>
      </c>
      <c r="G3072">
        <v>100046</v>
      </c>
      <c r="H3072">
        <v>10935</v>
      </c>
      <c r="I3072" t="s">
        <v>43</v>
      </c>
      <c r="J3072" t="s">
        <v>17</v>
      </c>
      <c r="K3072">
        <v>29</v>
      </c>
      <c r="L3072">
        <v>2391</v>
      </c>
      <c r="M3072">
        <v>0.27287699947595639</v>
      </c>
      <c r="P3072">
        <f t="shared" si="188"/>
        <v>110981</v>
      </c>
      <c r="Q3072" t="str">
        <f t="shared" si="189"/>
        <v>high performer</v>
      </c>
      <c r="T3072" t="str">
        <f t="shared" si="190"/>
        <v>₹100,046</v>
      </c>
      <c r="U3072" s="5">
        <f t="shared" si="191"/>
        <v>7.9540024640436936E-5</v>
      </c>
    </row>
    <row r="3073" spans="1:21" x14ac:dyDescent="0.3">
      <c r="A3073" t="s">
        <v>6191</v>
      </c>
      <c r="B3073" t="s">
        <v>6192</v>
      </c>
      <c r="C3073" t="s">
        <v>24</v>
      </c>
      <c r="D3073" t="s">
        <v>15</v>
      </c>
      <c r="E3073">
        <v>81.12</v>
      </c>
      <c r="F3073">
        <v>23502</v>
      </c>
      <c r="G3073">
        <v>90349</v>
      </c>
      <c r="H3073">
        <v>4251</v>
      </c>
      <c r="I3073" t="s">
        <v>39</v>
      </c>
      <c r="J3073" t="s">
        <v>26</v>
      </c>
      <c r="K3073">
        <v>28</v>
      </c>
      <c r="L3073">
        <v>255</v>
      </c>
      <c r="M3073">
        <v>0.18087822312994639</v>
      </c>
      <c r="P3073">
        <f t="shared" si="188"/>
        <v>94600</v>
      </c>
      <c r="Q3073" t="str">
        <f t="shared" si="189"/>
        <v>needs improvement</v>
      </c>
      <c r="T3073" t="str">
        <f t="shared" si="190"/>
        <v>₹90,349</v>
      </c>
      <c r="U3073" s="5">
        <f t="shared" si="191"/>
        <v>4.6648607768311547E-5</v>
      </c>
    </row>
    <row r="3074" spans="1:21" x14ac:dyDescent="0.3">
      <c r="A3074" t="s">
        <v>6193</v>
      </c>
      <c r="B3074" t="s">
        <v>6194</v>
      </c>
      <c r="C3074" t="s">
        <v>24</v>
      </c>
      <c r="D3074" t="s">
        <v>15</v>
      </c>
      <c r="E3074">
        <v>87.11</v>
      </c>
      <c r="F3074">
        <v>67669</v>
      </c>
      <c r="G3074">
        <v>50347</v>
      </c>
      <c r="H3074">
        <v>15905</v>
      </c>
      <c r="I3074" t="s">
        <v>25</v>
      </c>
      <c r="J3074" t="s">
        <v>26</v>
      </c>
      <c r="K3074">
        <v>6</v>
      </c>
      <c r="L3074">
        <v>3538</v>
      </c>
      <c r="M3074">
        <v>0.2350411562162881</v>
      </c>
      <c r="P3074">
        <f t="shared" si="188"/>
        <v>66252</v>
      </c>
      <c r="Q3074" t="str">
        <f t="shared" si="189"/>
        <v>high performer</v>
      </c>
      <c r="T3074" t="str">
        <f t="shared" si="190"/>
        <v>₹50,347</v>
      </c>
      <c r="U3074" s="5">
        <f t="shared" si="191"/>
        <v>1.3431472381388284E-4</v>
      </c>
    </row>
    <row r="3075" spans="1:21" x14ac:dyDescent="0.3">
      <c r="A3075" t="s">
        <v>6195</v>
      </c>
      <c r="B3075" t="s">
        <v>6196</v>
      </c>
      <c r="C3075" t="s">
        <v>46</v>
      </c>
      <c r="D3075" t="s">
        <v>38</v>
      </c>
      <c r="E3075">
        <v>87.09</v>
      </c>
      <c r="F3075">
        <v>82985</v>
      </c>
      <c r="G3075">
        <v>36720</v>
      </c>
      <c r="H3075">
        <v>12257</v>
      </c>
      <c r="I3075" t="s">
        <v>76</v>
      </c>
      <c r="J3075" t="s">
        <v>77</v>
      </c>
      <c r="K3075">
        <v>33</v>
      </c>
      <c r="L3075">
        <v>872</v>
      </c>
      <c r="M3075">
        <v>0.1477013918177984</v>
      </c>
      <c r="P3075">
        <f t="shared" ref="P3075:P3138" si="192">G3075+H3075</f>
        <v>48977</v>
      </c>
      <c r="Q3075" t="str">
        <f t="shared" ref="Q3075:Q3138" si="193">IF(E3075&gt;=85,"high performer","needs improvement")</f>
        <v>high performer</v>
      </c>
      <c r="T3075" t="str">
        <f t="shared" ref="T3075:T3138" si="194">TEXT(G3075,"₹##,###")</f>
        <v>₹36,720</v>
      </c>
      <c r="U3075" s="5">
        <f t="shared" ref="U3075:U3138" si="195">F3075/$V$2</f>
        <v>1.6471511852835221E-4</v>
      </c>
    </row>
    <row r="3076" spans="1:21" x14ac:dyDescent="0.3">
      <c r="A3076" t="s">
        <v>6197</v>
      </c>
      <c r="B3076" t="s">
        <v>6198</v>
      </c>
      <c r="C3076" t="s">
        <v>24</v>
      </c>
      <c r="D3076" t="s">
        <v>38</v>
      </c>
      <c r="E3076">
        <v>79.489999999999995</v>
      </c>
      <c r="F3076">
        <v>178901</v>
      </c>
      <c r="G3076">
        <v>51687</v>
      </c>
      <c r="H3076">
        <v>45833</v>
      </c>
      <c r="I3076" t="s">
        <v>16</v>
      </c>
      <c r="J3076" t="s">
        <v>17</v>
      </c>
      <c r="K3076">
        <v>7</v>
      </c>
      <c r="L3076">
        <v>525</v>
      </c>
      <c r="M3076">
        <v>0.25619197209629907</v>
      </c>
      <c r="P3076">
        <f t="shared" si="192"/>
        <v>97520</v>
      </c>
      <c r="Q3076" t="str">
        <f t="shared" si="193"/>
        <v>needs improvement</v>
      </c>
      <c r="T3076" t="str">
        <f t="shared" si="194"/>
        <v>₹51,687</v>
      </c>
      <c r="U3076" s="5">
        <f t="shared" si="195"/>
        <v>3.5509669723252085E-4</v>
      </c>
    </row>
    <row r="3077" spans="1:21" x14ac:dyDescent="0.3">
      <c r="A3077" t="s">
        <v>6199</v>
      </c>
      <c r="B3077" t="s">
        <v>6200</v>
      </c>
      <c r="C3077" t="s">
        <v>42</v>
      </c>
      <c r="D3077" t="s">
        <v>34</v>
      </c>
      <c r="E3077">
        <v>70.16</v>
      </c>
      <c r="F3077">
        <v>120712</v>
      </c>
      <c r="G3077">
        <v>109647</v>
      </c>
      <c r="H3077">
        <v>33569</v>
      </c>
      <c r="I3077" t="s">
        <v>25</v>
      </c>
      <c r="J3077" t="s">
        <v>26</v>
      </c>
      <c r="K3077">
        <v>11</v>
      </c>
      <c r="L3077">
        <v>3661</v>
      </c>
      <c r="M3077">
        <v>0.27809165617337134</v>
      </c>
      <c r="P3077">
        <f t="shared" si="192"/>
        <v>143216</v>
      </c>
      <c r="Q3077" t="str">
        <f t="shared" si="193"/>
        <v>needs improvement</v>
      </c>
      <c r="T3077" t="str">
        <f t="shared" si="194"/>
        <v>₹109,647</v>
      </c>
      <c r="U3077" s="5">
        <f t="shared" si="195"/>
        <v>2.3959861888045374E-4</v>
      </c>
    </row>
    <row r="3078" spans="1:21" x14ac:dyDescent="0.3">
      <c r="A3078" t="s">
        <v>6201</v>
      </c>
      <c r="B3078" t="s">
        <v>6202</v>
      </c>
      <c r="C3078" t="s">
        <v>42</v>
      </c>
      <c r="D3078" t="s">
        <v>21</v>
      </c>
      <c r="E3078">
        <v>78.58</v>
      </c>
      <c r="F3078">
        <v>12520</v>
      </c>
      <c r="G3078">
        <v>74587</v>
      </c>
      <c r="H3078">
        <v>3433</v>
      </c>
      <c r="I3078" t="s">
        <v>76</v>
      </c>
      <c r="J3078" t="s">
        <v>77</v>
      </c>
      <c r="K3078">
        <v>40</v>
      </c>
      <c r="L3078">
        <v>1630</v>
      </c>
      <c r="M3078">
        <v>0.27420127795527155</v>
      </c>
      <c r="P3078">
        <f t="shared" si="192"/>
        <v>78020</v>
      </c>
      <c r="Q3078" t="str">
        <f t="shared" si="193"/>
        <v>needs improvement</v>
      </c>
      <c r="T3078" t="str">
        <f t="shared" si="194"/>
        <v>₹74,587</v>
      </c>
      <c r="U3078" s="5">
        <f t="shared" si="195"/>
        <v>2.4850675230161712E-5</v>
      </c>
    </row>
    <row r="3079" spans="1:21" x14ac:dyDescent="0.3">
      <c r="A3079" t="s">
        <v>6203</v>
      </c>
      <c r="B3079" t="s">
        <v>6204</v>
      </c>
      <c r="C3079" t="s">
        <v>42</v>
      </c>
      <c r="D3079" t="s">
        <v>15</v>
      </c>
      <c r="E3079">
        <v>79.069999999999993</v>
      </c>
      <c r="F3079">
        <v>136842</v>
      </c>
      <c r="G3079">
        <v>37345</v>
      </c>
      <c r="H3079">
        <v>26785</v>
      </c>
      <c r="I3079" t="s">
        <v>16</v>
      </c>
      <c r="J3079" t="s">
        <v>17</v>
      </c>
      <c r="K3079">
        <v>12</v>
      </c>
      <c r="L3079">
        <v>4952</v>
      </c>
      <c r="M3079">
        <v>0.19573668902822233</v>
      </c>
      <c r="P3079">
        <f t="shared" si="192"/>
        <v>64130</v>
      </c>
      <c r="Q3079" t="str">
        <f t="shared" si="193"/>
        <v>needs improvement</v>
      </c>
      <c r="T3079" t="str">
        <f t="shared" si="194"/>
        <v>₹37,345</v>
      </c>
      <c r="U3079" s="5">
        <f t="shared" si="195"/>
        <v>2.7161470446052631E-4</v>
      </c>
    </row>
    <row r="3080" spans="1:21" x14ac:dyDescent="0.3">
      <c r="A3080" t="s">
        <v>6205</v>
      </c>
      <c r="B3080" t="s">
        <v>6206</v>
      </c>
      <c r="C3080" t="s">
        <v>5</v>
      </c>
      <c r="D3080" t="s">
        <v>15</v>
      </c>
      <c r="E3080">
        <v>79.75</v>
      </c>
      <c r="F3080">
        <v>51948</v>
      </c>
      <c r="G3080">
        <v>90547</v>
      </c>
      <c r="H3080">
        <v>14678</v>
      </c>
      <c r="I3080" t="s">
        <v>25</v>
      </c>
      <c r="J3080" t="s">
        <v>26</v>
      </c>
      <c r="K3080">
        <v>31</v>
      </c>
      <c r="L3080">
        <v>4081</v>
      </c>
      <c r="M3080">
        <v>0.28255178255178254</v>
      </c>
      <c r="P3080">
        <f t="shared" si="192"/>
        <v>105225</v>
      </c>
      <c r="Q3080" t="str">
        <f t="shared" si="193"/>
        <v>needs improvement</v>
      </c>
      <c r="T3080" t="str">
        <f t="shared" si="194"/>
        <v>₹90,547</v>
      </c>
      <c r="U3080" s="5">
        <f t="shared" si="195"/>
        <v>1.0311045342303839E-4</v>
      </c>
    </row>
    <row r="3081" spans="1:21" x14ac:dyDescent="0.3">
      <c r="A3081" t="s">
        <v>6207</v>
      </c>
      <c r="B3081" t="s">
        <v>6208</v>
      </c>
      <c r="C3081" t="s">
        <v>46</v>
      </c>
      <c r="D3081" t="s">
        <v>38</v>
      </c>
      <c r="E3081">
        <v>89.17</v>
      </c>
      <c r="F3081">
        <v>180751</v>
      </c>
      <c r="G3081">
        <v>96976</v>
      </c>
      <c r="H3081">
        <v>42436</v>
      </c>
      <c r="I3081" t="s">
        <v>55</v>
      </c>
      <c r="J3081" t="s">
        <v>26</v>
      </c>
      <c r="K3081">
        <v>40</v>
      </c>
      <c r="L3081">
        <v>3230</v>
      </c>
      <c r="M3081">
        <v>0.23477601783669247</v>
      </c>
      <c r="P3081">
        <f t="shared" si="192"/>
        <v>139412</v>
      </c>
      <c r="Q3081" t="str">
        <f t="shared" si="193"/>
        <v>high performer</v>
      </c>
      <c r="T3081" t="str">
        <f t="shared" si="194"/>
        <v>₹96,976</v>
      </c>
      <c r="U3081" s="5">
        <f t="shared" si="195"/>
        <v>3.5876872192707349E-4</v>
      </c>
    </row>
    <row r="3082" spans="1:21" x14ac:dyDescent="0.3">
      <c r="A3082" t="s">
        <v>6209</v>
      </c>
      <c r="B3082" t="s">
        <v>6210</v>
      </c>
      <c r="C3082" t="s">
        <v>14</v>
      </c>
      <c r="D3082" t="s">
        <v>15</v>
      </c>
      <c r="E3082">
        <v>97.8</v>
      </c>
      <c r="F3082">
        <v>103469</v>
      </c>
      <c r="G3082">
        <v>65085</v>
      </c>
      <c r="H3082">
        <v>12615</v>
      </c>
      <c r="I3082" t="s">
        <v>39</v>
      </c>
      <c r="J3082" t="s">
        <v>26</v>
      </c>
      <c r="K3082">
        <v>35</v>
      </c>
      <c r="L3082">
        <v>3161</v>
      </c>
      <c r="M3082">
        <v>0.1219205752447593</v>
      </c>
      <c r="P3082">
        <f t="shared" si="192"/>
        <v>77700</v>
      </c>
      <c r="Q3082" t="str">
        <f t="shared" si="193"/>
        <v>high performer</v>
      </c>
      <c r="T3082" t="str">
        <f t="shared" si="194"/>
        <v>₹65,085</v>
      </c>
      <c r="U3082" s="5">
        <f t="shared" si="195"/>
        <v>2.0537336384900977E-4</v>
      </c>
    </row>
    <row r="3083" spans="1:21" x14ac:dyDescent="0.3">
      <c r="A3083" t="s">
        <v>6211</v>
      </c>
      <c r="B3083" t="s">
        <v>6212</v>
      </c>
      <c r="C3083" t="s">
        <v>5</v>
      </c>
      <c r="D3083" t="s">
        <v>60</v>
      </c>
      <c r="E3083">
        <v>90.64</v>
      </c>
      <c r="F3083">
        <v>167624</v>
      </c>
      <c r="G3083">
        <v>31081</v>
      </c>
      <c r="H3083">
        <v>20164</v>
      </c>
      <c r="I3083" t="s">
        <v>29</v>
      </c>
      <c r="J3083" t="s">
        <v>17</v>
      </c>
      <c r="K3083">
        <v>16</v>
      </c>
      <c r="L3083">
        <v>1151</v>
      </c>
      <c r="M3083">
        <v>0.12029303679664009</v>
      </c>
      <c r="P3083">
        <f t="shared" si="192"/>
        <v>51245</v>
      </c>
      <c r="Q3083" t="str">
        <f t="shared" si="193"/>
        <v>high performer</v>
      </c>
      <c r="T3083" t="str">
        <f t="shared" si="194"/>
        <v>₹31,081</v>
      </c>
      <c r="U3083" s="5">
        <f t="shared" si="195"/>
        <v>3.3271322562145581E-4</v>
      </c>
    </row>
    <row r="3084" spans="1:21" x14ac:dyDescent="0.3">
      <c r="A3084" t="s">
        <v>6213</v>
      </c>
      <c r="B3084" t="s">
        <v>6214</v>
      </c>
      <c r="C3084" t="s">
        <v>14</v>
      </c>
      <c r="D3084" t="s">
        <v>60</v>
      </c>
      <c r="E3084">
        <v>83.06</v>
      </c>
      <c r="F3084">
        <v>170610</v>
      </c>
      <c r="G3084">
        <v>86914</v>
      </c>
      <c r="H3084">
        <v>20522</v>
      </c>
      <c r="I3084" t="s">
        <v>76</v>
      </c>
      <c r="J3084" t="s">
        <v>77</v>
      </c>
      <c r="K3084">
        <v>36</v>
      </c>
      <c r="L3084">
        <v>2405</v>
      </c>
      <c r="M3084">
        <v>0.12028603247171912</v>
      </c>
      <c r="P3084">
        <f t="shared" si="192"/>
        <v>107436</v>
      </c>
      <c r="Q3084" t="str">
        <f t="shared" si="193"/>
        <v>needs improvement</v>
      </c>
      <c r="T3084" t="str">
        <f t="shared" si="194"/>
        <v>₹86,914</v>
      </c>
      <c r="U3084" s="5">
        <f t="shared" si="195"/>
        <v>3.3864007196628517E-4</v>
      </c>
    </row>
    <row r="3085" spans="1:21" x14ac:dyDescent="0.3">
      <c r="A3085" t="s">
        <v>6215</v>
      </c>
      <c r="B3085" t="s">
        <v>6216</v>
      </c>
      <c r="C3085" t="s">
        <v>42</v>
      </c>
      <c r="D3085" t="s">
        <v>21</v>
      </c>
      <c r="E3085">
        <v>91.23</v>
      </c>
      <c r="F3085">
        <v>156461</v>
      </c>
      <c r="G3085">
        <v>69870</v>
      </c>
      <c r="H3085">
        <v>39681</v>
      </c>
      <c r="I3085" t="s">
        <v>43</v>
      </c>
      <c r="J3085" t="s">
        <v>17</v>
      </c>
      <c r="K3085">
        <v>32</v>
      </c>
      <c r="L3085">
        <v>382</v>
      </c>
      <c r="M3085">
        <v>0.25361591706559461</v>
      </c>
      <c r="P3085">
        <f t="shared" si="192"/>
        <v>109551</v>
      </c>
      <c r="Q3085" t="str">
        <f t="shared" si="193"/>
        <v>high performer</v>
      </c>
      <c r="T3085" t="str">
        <f t="shared" si="194"/>
        <v>₹69,870</v>
      </c>
      <c r="U3085" s="5">
        <f t="shared" si="195"/>
        <v>3.1055603012670384E-4</v>
      </c>
    </row>
    <row r="3086" spans="1:21" x14ac:dyDescent="0.3">
      <c r="A3086" t="s">
        <v>6217</v>
      </c>
      <c r="B3086" t="s">
        <v>6218</v>
      </c>
      <c r="C3086" t="s">
        <v>46</v>
      </c>
      <c r="D3086" t="s">
        <v>60</v>
      </c>
      <c r="E3086">
        <v>99.82</v>
      </c>
      <c r="F3086">
        <v>98403</v>
      </c>
      <c r="G3086">
        <v>75522</v>
      </c>
      <c r="H3086">
        <v>25180</v>
      </c>
      <c r="I3086" t="s">
        <v>43</v>
      </c>
      <c r="J3086" t="s">
        <v>17</v>
      </c>
      <c r="K3086">
        <v>43</v>
      </c>
      <c r="L3086">
        <v>4175</v>
      </c>
      <c r="M3086">
        <v>0.25588650752517705</v>
      </c>
      <c r="P3086">
        <f t="shared" si="192"/>
        <v>100702</v>
      </c>
      <c r="Q3086" t="str">
        <f t="shared" si="193"/>
        <v>high performer</v>
      </c>
      <c r="T3086" t="str">
        <f t="shared" si="194"/>
        <v>₹75,522</v>
      </c>
      <c r="U3086" s="5">
        <f t="shared" si="195"/>
        <v>1.9531797082057532E-4</v>
      </c>
    </row>
    <row r="3087" spans="1:21" x14ac:dyDescent="0.3">
      <c r="A3087" t="s">
        <v>6219</v>
      </c>
      <c r="B3087" t="s">
        <v>6220</v>
      </c>
      <c r="C3087" t="s">
        <v>24</v>
      </c>
      <c r="D3087" t="s">
        <v>21</v>
      </c>
      <c r="E3087">
        <v>79.75</v>
      </c>
      <c r="F3087">
        <v>82442</v>
      </c>
      <c r="G3087">
        <v>67013</v>
      </c>
      <c r="H3087">
        <v>23419</v>
      </c>
      <c r="I3087" t="s">
        <v>55</v>
      </c>
      <c r="J3087" t="s">
        <v>26</v>
      </c>
      <c r="K3087">
        <v>40</v>
      </c>
      <c r="L3087">
        <v>787</v>
      </c>
      <c r="M3087">
        <v>0.28406637393561535</v>
      </c>
      <c r="P3087">
        <f t="shared" si="192"/>
        <v>90432</v>
      </c>
      <c r="Q3087" t="str">
        <f t="shared" si="193"/>
        <v>needs improvement</v>
      </c>
      <c r="T3087" t="str">
        <f t="shared" si="194"/>
        <v>₹67,013</v>
      </c>
      <c r="U3087" s="5">
        <f t="shared" si="195"/>
        <v>1.6363732965854569E-4</v>
      </c>
    </row>
    <row r="3088" spans="1:21" x14ac:dyDescent="0.3">
      <c r="A3088" t="s">
        <v>6221</v>
      </c>
      <c r="B3088" t="s">
        <v>6222</v>
      </c>
      <c r="C3088" t="s">
        <v>5</v>
      </c>
      <c r="D3088" t="s">
        <v>21</v>
      </c>
      <c r="E3088">
        <v>84.86</v>
      </c>
      <c r="F3088">
        <v>184699</v>
      </c>
      <c r="G3088">
        <v>61049</v>
      </c>
      <c r="H3088">
        <v>30016</v>
      </c>
      <c r="I3088" t="s">
        <v>29</v>
      </c>
      <c r="J3088" t="s">
        <v>17</v>
      </c>
      <c r="K3088">
        <v>45</v>
      </c>
      <c r="L3088">
        <v>3731</v>
      </c>
      <c r="M3088">
        <v>0.16251306179242986</v>
      </c>
      <c r="P3088">
        <f t="shared" si="192"/>
        <v>91065</v>
      </c>
      <c r="Q3088" t="str">
        <f t="shared" si="193"/>
        <v>needs improvement</v>
      </c>
      <c r="T3088" t="str">
        <f t="shared" si="194"/>
        <v>₹61,049</v>
      </c>
      <c r="U3088" s="5">
        <f t="shared" si="195"/>
        <v>3.6660502111307016E-4</v>
      </c>
    </row>
    <row r="3089" spans="1:21" x14ac:dyDescent="0.3">
      <c r="A3089" t="s">
        <v>6223</v>
      </c>
      <c r="B3089" t="s">
        <v>6224</v>
      </c>
      <c r="C3089" t="s">
        <v>5</v>
      </c>
      <c r="D3089" t="s">
        <v>34</v>
      </c>
      <c r="E3089">
        <v>98.96</v>
      </c>
      <c r="F3089">
        <v>91466</v>
      </c>
      <c r="G3089">
        <v>46604</v>
      </c>
      <c r="H3089">
        <v>22281</v>
      </c>
      <c r="I3089" t="s">
        <v>35</v>
      </c>
      <c r="J3089" t="s">
        <v>17</v>
      </c>
      <c r="K3089">
        <v>33</v>
      </c>
      <c r="L3089">
        <v>2577</v>
      </c>
      <c r="M3089">
        <v>0.24359871427634311</v>
      </c>
      <c r="P3089">
        <f t="shared" si="192"/>
        <v>68885</v>
      </c>
      <c r="Q3089" t="str">
        <f t="shared" si="193"/>
        <v>high performer</v>
      </c>
      <c r="T3089" t="str">
        <f t="shared" si="194"/>
        <v>₹46,604</v>
      </c>
      <c r="U3089" s="5">
        <f t="shared" si="195"/>
        <v>1.8154887065510952E-4</v>
      </c>
    </row>
    <row r="3090" spans="1:21" x14ac:dyDescent="0.3">
      <c r="A3090" t="s">
        <v>6225</v>
      </c>
      <c r="B3090" t="s">
        <v>6226</v>
      </c>
      <c r="C3090" t="s">
        <v>5</v>
      </c>
      <c r="D3090" t="s">
        <v>15</v>
      </c>
      <c r="E3090">
        <v>91.64</v>
      </c>
      <c r="F3090">
        <v>59309</v>
      </c>
      <c r="G3090">
        <v>84533</v>
      </c>
      <c r="H3090">
        <v>7775</v>
      </c>
      <c r="I3090" t="s">
        <v>35</v>
      </c>
      <c r="J3090" t="s">
        <v>17</v>
      </c>
      <c r="K3090">
        <v>18</v>
      </c>
      <c r="L3090">
        <v>4338</v>
      </c>
      <c r="M3090">
        <v>0.13109308873864001</v>
      </c>
      <c r="P3090">
        <f t="shared" si="192"/>
        <v>92308</v>
      </c>
      <c r="Q3090" t="str">
        <f t="shared" si="193"/>
        <v>high performer</v>
      </c>
      <c r="T3090" t="str">
        <f t="shared" si="194"/>
        <v>₹84,533</v>
      </c>
      <c r="U3090" s="5">
        <f t="shared" si="195"/>
        <v>1.177211419509314E-4</v>
      </c>
    </row>
    <row r="3091" spans="1:21" x14ac:dyDescent="0.3">
      <c r="A3091" t="s">
        <v>6227</v>
      </c>
      <c r="B3091" t="s">
        <v>6228</v>
      </c>
      <c r="C3091" t="s">
        <v>24</v>
      </c>
      <c r="D3091" t="s">
        <v>34</v>
      </c>
      <c r="E3091">
        <v>70.650000000000006</v>
      </c>
      <c r="F3091">
        <v>94304</v>
      </c>
      <c r="G3091">
        <v>81030</v>
      </c>
      <c r="H3091">
        <v>13674</v>
      </c>
      <c r="I3091" t="s">
        <v>35</v>
      </c>
      <c r="J3091" t="s">
        <v>17</v>
      </c>
      <c r="K3091">
        <v>42</v>
      </c>
      <c r="L3091">
        <v>1442</v>
      </c>
      <c r="M3091">
        <v>0.14499915167967425</v>
      </c>
      <c r="P3091">
        <f t="shared" si="192"/>
        <v>94704</v>
      </c>
      <c r="Q3091" t="str">
        <f t="shared" si="193"/>
        <v>needs improvement</v>
      </c>
      <c r="T3091" t="str">
        <f t="shared" si="194"/>
        <v>₹81,030</v>
      </c>
      <c r="U3091" s="5">
        <f t="shared" si="195"/>
        <v>1.8718195502437463E-4</v>
      </c>
    </row>
    <row r="3092" spans="1:21" x14ac:dyDescent="0.3">
      <c r="A3092" t="s">
        <v>6229</v>
      </c>
      <c r="B3092" t="s">
        <v>6230</v>
      </c>
      <c r="C3092" t="s">
        <v>5</v>
      </c>
      <c r="D3092" t="s">
        <v>38</v>
      </c>
      <c r="E3092">
        <v>71.69</v>
      </c>
      <c r="F3092">
        <v>99403</v>
      </c>
      <c r="G3092">
        <v>34163</v>
      </c>
      <c r="H3092">
        <v>16551</v>
      </c>
      <c r="I3092" t="s">
        <v>55</v>
      </c>
      <c r="J3092" t="s">
        <v>26</v>
      </c>
      <c r="K3092">
        <v>22</v>
      </c>
      <c r="L3092">
        <v>4556</v>
      </c>
      <c r="M3092">
        <v>0.1665040290534491</v>
      </c>
      <c r="P3092">
        <f t="shared" si="192"/>
        <v>50714</v>
      </c>
      <c r="Q3092" t="str">
        <f t="shared" si="193"/>
        <v>needs improvement</v>
      </c>
      <c r="T3092" t="str">
        <f t="shared" si="194"/>
        <v>₹34,163</v>
      </c>
      <c r="U3092" s="5">
        <f t="shared" si="195"/>
        <v>1.9730284903384703E-4</v>
      </c>
    </row>
    <row r="3093" spans="1:21" x14ac:dyDescent="0.3">
      <c r="A3093" t="s">
        <v>6231</v>
      </c>
      <c r="B3093" t="s">
        <v>6232</v>
      </c>
      <c r="C3093" t="s">
        <v>5</v>
      </c>
      <c r="D3093" t="s">
        <v>38</v>
      </c>
      <c r="E3093">
        <v>76.89</v>
      </c>
      <c r="F3093">
        <v>116524</v>
      </c>
      <c r="G3093">
        <v>74384</v>
      </c>
      <c r="H3093">
        <v>16915</v>
      </c>
      <c r="I3093" t="s">
        <v>39</v>
      </c>
      <c r="J3093" t="s">
        <v>26</v>
      </c>
      <c r="K3093">
        <v>2</v>
      </c>
      <c r="L3093">
        <v>3942</v>
      </c>
      <c r="M3093">
        <v>0.14516322817616972</v>
      </c>
      <c r="P3093">
        <f t="shared" si="192"/>
        <v>91299</v>
      </c>
      <c r="Q3093" t="str">
        <f t="shared" si="193"/>
        <v>needs improvement</v>
      </c>
      <c r="T3093" t="str">
        <f t="shared" si="194"/>
        <v>₹74,384</v>
      </c>
      <c r="U3093" s="5">
        <f t="shared" si="195"/>
        <v>2.3128594892327185E-4</v>
      </c>
    </row>
    <row r="3094" spans="1:21" x14ac:dyDescent="0.3">
      <c r="A3094" t="s">
        <v>6233</v>
      </c>
      <c r="B3094" t="s">
        <v>1052</v>
      </c>
      <c r="C3094" t="s">
        <v>14</v>
      </c>
      <c r="D3094" t="s">
        <v>15</v>
      </c>
      <c r="E3094">
        <v>73.13</v>
      </c>
      <c r="F3094">
        <v>174029</v>
      </c>
      <c r="G3094">
        <v>48660</v>
      </c>
      <c r="H3094">
        <v>27929</v>
      </c>
      <c r="I3094" t="s">
        <v>73</v>
      </c>
      <c r="J3094" t="s">
        <v>17</v>
      </c>
      <c r="K3094">
        <v>23</v>
      </c>
      <c r="L3094">
        <v>3069</v>
      </c>
      <c r="M3094">
        <v>0.16048474679507438</v>
      </c>
      <c r="P3094">
        <f t="shared" si="192"/>
        <v>76589</v>
      </c>
      <c r="Q3094" t="str">
        <f t="shared" si="193"/>
        <v>needs improvement</v>
      </c>
      <c r="T3094" t="str">
        <f t="shared" si="194"/>
        <v>₹48,660</v>
      </c>
      <c r="U3094" s="5">
        <f t="shared" si="195"/>
        <v>3.454263705774611E-4</v>
      </c>
    </row>
    <row r="3095" spans="1:21" x14ac:dyDescent="0.3">
      <c r="A3095" t="s">
        <v>6234</v>
      </c>
      <c r="B3095" t="s">
        <v>6235</v>
      </c>
      <c r="C3095" t="s">
        <v>5</v>
      </c>
      <c r="D3095" t="s">
        <v>21</v>
      </c>
      <c r="E3095">
        <v>71.099999999999994</v>
      </c>
      <c r="F3095">
        <v>75197</v>
      </c>
      <c r="G3095">
        <v>27981</v>
      </c>
      <c r="H3095">
        <v>12383</v>
      </c>
      <c r="I3095" t="s">
        <v>43</v>
      </c>
      <c r="J3095" t="s">
        <v>17</v>
      </c>
      <c r="K3095">
        <v>49</v>
      </c>
      <c r="L3095">
        <v>2613</v>
      </c>
      <c r="M3095">
        <v>0.16467412263787118</v>
      </c>
      <c r="P3095">
        <f t="shared" si="192"/>
        <v>40364</v>
      </c>
      <c r="Q3095" t="str">
        <f t="shared" si="193"/>
        <v>needs improvement</v>
      </c>
      <c r="T3095" t="str">
        <f t="shared" si="194"/>
        <v>₹27,981</v>
      </c>
      <c r="U3095" s="5">
        <f t="shared" si="195"/>
        <v>1.4925688700339221E-4</v>
      </c>
    </row>
    <row r="3096" spans="1:21" x14ac:dyDescent="0.3">
      <c r="A3096" t="s">
        <v>6236</v>
      </c>
      <c r="B3096" t="s">
        <v>6237</v>
      </c>
      <c r="C3096" t="s">
        <v>14</v>
      </c>
      <c r="D3096" t="s">
        <v>38</v>
      </c>
      <c r="E3096">
        <v>74.59</v>
      </c>
      <c r="F3096">
        <v>87798</v>
      </c>
      <c r="G3096">
        <v>114972</v>
      </c>
      <c r="H3096">
        <v>26196</v>
      </c>
      <c r="I3096" t="s">
        <v>16</v>
      </c>
      <c r="J3096" t="s">
        <v>17</v>
      </c>
      <c r="K3096">
        <v>33</v>
      </c>
      <c r="L3096">
        <v>872</v>
      </c>
      <c r="M3096">
        <v>0.29836670539192239</v>
      </c>
      <c r="P3096">
        <f t="shared" si="192"/>
        <v>141168</v>
      </c>
      <c r="Q3096" t="str">
        <f t="shared" si="193"/>
        <v>needs improvement</v>
      </c>
      <c r="T3096" t="str">
        <f t="shared" si="194"/>
        <v>₹114,972</v>
      </c>
      <c r="U3096" s="5">
        <f t="shared" si="195"/>
        <v>1.7426833736882894E-4</v>
      </c>
    </row>
    <row r="3097" spans="1:21" x14ac:dyDescent="0.3">
      <c r="A3097" t="s">
        <v>6238</v>
      </c>
      <c r="B3097" t="s">
        <v>6239</v>
      </c>
      <c r="C3097" t="s">
        <v>24</v>
      </c>
      <c r="D3097" t="s">
        <v>21</v>
      </c>
      <c r="E3097">
        <v>79.94</v>
      </c>
      <c r="F3097">
        <v>122408</v>
      </c>
      <c r="G3097">
        <v>34314</v>
      </c>
      <c r="H3097">
        <v>25962</v>
      </c>
      <c r="I3097" t="s">
        <v>16</v>
      </c>
      <c r="J3097" t="s">
        <v>17</v>
      </c>
      <c r="K3097">
        <v>1</v>
      </c>
      <c r="L3097">
        <v>3765</v>
      </c>
      <c r="M3097">
        <v>0.21209398078556957</v>
      </c>
      <c r="P3097">
        <f t="shared" si="192"/>
        <v>60276</v>
      </c>
      <c r="Q3097" t="str">
        <f t="shared" si="193"/>
        <v>needs improvement</v>
      </c>
      <c r="T3097" t="str">
        <f t="shared" si="194"/>
        <v>₹34,314</v>
      </c>
      <c r="U3097" s="5">
        <f t="shared" si="195"/>
        <v>2.4296497233016254E-4</v>
      </c>
    </row>
    <row r="3098" spans="1:21" x14ac:dyDescent="0.3">
      <c r="A3098" t="s">
        <v>6240</v>
      </c>
      <c r="B3098" t="s">
        <v>6241</v>
      </c>
      <c r="C3098" t="s">
        <v>42</v>
      </c>
      <c r="D3098" t="s">
        <v>38</v>
      </c>
      <c r="E3098">
        <v>95.71</v>
      </c>
      <c r="F3098">
        <v>97468</v>
      </c>
      <c r="G3098">
        <v>56088</v>
      </c>
      <c r="H3098">
        <v>26477</v>
      </c>
      <c r="I3098" t="s">
        <v>55</v>
      </c>
      <c r="J3098" t="s">
        <v>26</v>
      </c>
      <c r="K3098">
        <v>33</v>
      </c>
      <c r="L3098">
        <v>4837</v>
      </c>
      <c r="M3098">
        <v>0.27164813066852711</v>
      </c>
      <c r="P3098">
        <f t="shared" si="192"/>
        <v>82565</v>
      </c>
      <c r="Q3098" t="str">
        <f t="shared" si="193"/>
        <v>high performer</v>
      </c>
      <c r="T3098" t="str">
        <f t="shared" si="194"/>
        <v>₹56,088</v>
      </c>
      <c r="U3098" s="5">
        <f t="shared" si="195"/>
        <v>1.9346210969116629E-4</v>
      </c>
    </row>
    <row r="3099" spans="1:21" x14ac:dyDescent="0.3">
      <c r="A3099" t="s">
        <v>6242</v>
      </c>
      <c r="B3099" t="s">
        <v>6243</v>
      </c>
      <c r="C3099" t="s">
        <v>259</v>
      </c>
      <c r="D3099" t="s">
        <v>60</v>
      </c>
      <c r="E3099">
        <v>87.17</v>
      </c>
      <c r="F3099">
        <v>94600</v>
      </c>
      <c r="G3099">
        <v>107200</v>
      </c>
      <c r="H3099">
        <v>16692</v>
      </c>
      <c r="I3099" t="s">
        <v>73</v>
      </c>
      <c r="J3099" t="s">
        <v>17</v>
      </c>
      <c r="K3099">
        <v>20</v>
      </c>
      <c r="L3099">
        <v>959</v>
      </c>
      <c r="M3099">
        <v>0.17644820295983088</v>
      </c>
      <c r="P3099">
        <f t="shared" si="192"/>
        <v>123892</v>
      </c>
      <c r="Q3099" t="str">
        <f t="shared" si="193"/>
        <v>high performer</v>
      </c>
      <c r="T3099" t="str">
        <f t="shared" si="194"/>
        <v>₹107,200</v>
      </c>
      <c r="U3099" s="5">
        <f t="shared" si="195"/>
        <v>1.8776947897550304E-4</v>
      </c>
    </row>
    <row r="3100" spans="1:21" x14ac:dyDescent="0.3">
      <c r="A3100" t="s">
        <v>6244</v>
      </c>
      <c r="B3100" t="s">
        <v>6245</v>
      </c>
      <c r="C3100" t="s">
        <v>46</v>
      </c>
      <c r="D3100" t="s">
        <v>15</v>
      </c>
      <c r="E3100">
        <v>70.64</v>
      </c>
      <c r="F3100">
        <v>33960</v>
      </c>
      <c r="G3100">
        <v>101973</v>
      </c>
      <c r="H3100">
        <v>9094</v>
      </c>
      <c r="I3100" t="s">
        <v>76</v>
      </c>
      <c r="J3100" t="s">
        <v>77</v>
      </c>
      <c r="K3100">
        <v>25</v>
      </c>
      <c r="L3100">
        <v>3669</v>
      </c>
      <c r="M3100">
        <v>0.26778563015312135</v>
      </c>
      <c r="P3100">
        <f t="shared" si="192"/>
        <v>111067</v>
      </c>
      <c r="Q3100" t="str">
        <f t="shared" si="193"/>
        <v>needs improvement</v>
      </c>
      <c r="T3100" t="str">
        <f t="shared" si="194"/>
        <v>₹101,973</v>
      </c>
      <c r="U3100" s="5">
        <f t="shared" si="195"/>
        <v>6.7406464122707007E-5</v>
      </c>
    </row>
    <row r="3101" spans="1:21" x14ac:dyDescent="0.3">
      <c r="A3101" t="s">
        <v>6246</v>
      </c>
      <c r="B3101" t="s">
        <v>6247</v>
      </c>
      <c r="C3101" t="s">
        <v>24</v>
      </c>
      <c r="D3101" t="s">
        <v>15</v>
      </c>
      <c r="E3101">
        <v>91.6</v>
      </c>
      <c r="F3101">
        <v>139042</v>
      </c>
      <c r="G3101">
        <v>71807</v>
      </c>
      <c r="H3101">
        <v>39803</v>
      </c>
      <c r="I3101" t="s">
        <v>76</v>
      </c>
      <c r="J3101" t="s">
        <v>77</v>
      </c>
      <c r="K3101">
        <v>12</v>
      </c>
      <c r="L3101">
        <v>1425</v>
      </c>
      <c r="M3101">
        <v>0.28626602033917808</v>
      </c>
      <c r="P3101">
        <f t="shared" si="192"/>
        <v>111610</v>
      </c>
      <c r="Q3101" t="str">
        <f t="shared" si="193"/>
        <v>high performer</v>
      </c>
      <c r="T3101" t="str">
        <f t="shared" si="194"/>
        <v>₹71,807</v>
      </c>
      <c r="U3101" s="5">
        <f t="shared" si="195"/>
        <v>2.7598143652972406E-4</v>
      </c>
    </row>
    <row r="3102" spans="1:21" x14ac:dyDescent="0.3">
      <c r="A3102" t="s">
        <v>6248</v>
      </c>
      <c r="B3102" t="s">
        <v>6249</v>
      </c>
      <c r="C3102" t="s">
        <v>46</v>
      </c>
      <c r="D3102" t="s">
        <v>15</v>
      </c>
      <c r="E3102">
        <v>85.94</v>
      </c>
      <c r="F3102">
        <v>171814</v>
      </c>
      <c r="G3102">
        <v>25101</v>
      </c>
      <c r="H3102">
        <v>37092</v>
      </c>
      <c r="I3102" t="s">
        <v>43</v>
      </c>
      <c r="J3102" t="s">
        <v>17</v>
      </c>
      <c r="K3102">
        <v>23</v>
      </c>
      <c r="L3102">
        <v>3941</v>
      </c>
      <c r="M3102">
        <v>0.21588461941401749</v>
      </c>
      <c r="P3102">
        <f t="shared" si="192"/>
        <v>62193</v>
      </c>
      <c r="Q3102" t="str">
        <f t="shared" si="193"/>
        <v>high performer</v>
      </c>
      <c r="T3102" t="str">
        <f t="shared" si="194"/>
        <v>₹25,101</v>
      </c>
      <c r="U3102" s="5">
        <f t="shared" si="195"/>
        <v>3.4102986533506426E-4</v>
      </c>
    </row>
    <row r="3103" spans="1:21" x14ac:dyDescent="0.3">
      <c r="A3103" t="s">
        <v>6250</v>
      </c>
      <c r="B3103" t="s">
        <v>6251</v>
      </c>
      <c r="C3103" t="s">
        <v>14</v>
      </c>
      <c r="D3103" t="s">
        <v>15</v>
      </c>
      <c r="E3103">
        <v>79.14</v>
      </c>
      <c r="F3103">
        <v>80190</v>
      </c>
      <c r="G3103">
        <v>105621</v>
      </c>
      <c r="H3103">
        <v>17550</v>
      </c>
      <c r="I3103" t="s">
        <v>35</v>
      </c>
      <c r="J3103" t="s">
        <v>17</v>
      </c>
      <c r="K3103">
        <v>41</v>
      </c>
      <c r="L3103">
        <v>4693</v>
      </c>
      <c r="M3103">
        <v>0.21885521885521886</v>
      </c>
      <c r="P3103">
        <f t="shared" si="192"/>
        <v>123171</v>
      </c>
      <c r="Q3103" t="str">
        <f t="shared" si="193"/>
        <v>needs improvement</v>
      </c>
      <c r="T3103" t="str">
        <f t="shared" si="194"/>
        <v>₹105,621</v>
      </c>
      <c r="U3103" s="5">
        <f t="shared" si="195"/>
        <v>1.5916738392225782E-4</v>
      </c>
    </row>
    <row r="3104" spans="1:21" x14ac:dyDescent="0.3">
      <c r="A3104" t="s">
        <v>6252</v>
      </c>
      <c r="B3104" t="s">
        <v>6253</v>
      </c>
      <c r="C3104" t="s">
        <v>46</v>
      </c>
      <c r="D3104" t="s">
        <v>38</v>
      </c>
      <c r="E3104">
        <v>75.84</v>
      </c>
      <c r="F3104">
        <v>119034</v>
      </c>
      <c r="G3104">
        <v>107550</v>
      </c>
      <c r="H3104">
        <v>12967</v>
      </c>
      <c r="I3104" t="s">
        <v>35</v>
      </c>
      <c r="J3104" t="s">
        <v>17</v>
      </c>
      <c r="K3104">
        <v>39</v>
      </c>
      <c r="L3104">
        <v>2559</v>
      </c>
      <c r="M3104">
        <v>0.10893526219399499</v>
      </c>
      <c r="P3104">
        <f t="shared" si="192"/>
        <v>120517</v>
      </c>
      <c r="Q3104" t="str">
        <f t="shared" si="193"/>
        <v>needs improvement</v>
      </c>
      <c r="T3104" t="str">
        <f t="shared" si="194"/>
        <v>₹107,550</v>
      </c>
      <c r="U3104" s="5">
        <f t="shared" si="195"/>
        <v>2.3626799323858382E-4</v>
      </c>
    </row>
    <row r="3105" spans="1:21" x14ac:dyDescent="0.3">
      <c r="A3105" t="s">
        <v>6254</v>
      </c>
      <c r="B3105" t="s">
        <v>6255</v>
      </c>
      <c r="C3105" t="s">
        <v>5</v>
      </c>
      <c r="D3105" t="s">
        <v>34</v>
      </c>
      <c r="E3105">
        <v>73.41</v>
      </c>
      <c r="F3105">
        <v>164461</v>
      </c>
      <c r="G3105">
        <v>55968</v>
      </c>
      <c r="H3105">
        <v>48809</v>
      </c>
      <c r="I3105" t="s">
        <v>29</v>
      </c>
      <c r="J3105" t="s">
        <v>17</v>
      </c>
      <c r="K3105">
        <v>20</v>
      </c>
      <c r="L3105">
        <v>3160</v>
      </c>
      <c r="M3105">
        <v>0.29678160779759333</v>
      </c>
      <c r="P3105">
        <f t="shared" si="192"/>
        <v>104777</v>
      </c>
      <c r="Q3105" t="str">
        <f t="shared" si="193"/>
        <v>needs improvement</v>
      </c>
      <c r="T3105" t="str">
        <f t="shared" si="194"/>
        <v>₹55,968</v>
      </c>
      <c r="U3105" s="5">
        <f t="shared" si="195"/>
        <v>3.2643505583287747E-4</v>
      </c>
    </row>
    <row r="3106" spans="1:21" x14ac:dyDescent="0.3">
      <c r="A3106" t="s">
        <v>6256</v>
      </c>
      <c r="B3106" t="s">
        <v>6257</v>
      </c>
      <c r="C3106" t="s">
        <v>46</v>
      </c>
      <c r="D3106" t="s">
        <v>34</v>
      </c>
      <c r="E3106">
        <v>73.28</v>
      </c>
      <c r="F3106">
        <v>102247</v>
      </c>
      <c r="G3106">
        <v>85274</v>
      </c>
      <c r="H3106">
        <v>22213</v>
      </c>
      <c r="I3106" t="s">
        <v>35</v>
      </c>
      <c r="J3106" t="s">
        <v>17</v>
      </c>
      <c r="K3106">
        <v>1</v>
      </c>
      <c r="L3106">
        <v>2732</v>
      </c>
      <c r="M3106">
        <v>0.21724842782673331</v>
      </c>
      <c r="P3106">
        <f t="shared" si="192"/>
        <v>107487</v>
      </c>
      <c r="Q3106" t="str">
        <f t="shared" si="193"/>
        <v>needs improvement</v>
      </c>
      <c r="T3106" t="str">
        <f t="shared" si="194"/>
        <v>₹85,274</v>
      </c>
      <c r="U3106" s="5">
        <f t="shared" si="195"/>
        <v>2.0294784267239175E-4</v>
      </c>
    </row>
    <row r="3107" spans="1:21" x14ac:dyDescent="0.3">
      <c r="A3107" t="s">
        <v>6258</v>
      </c>
      <c r="B3107" t="s">
        <v>4505</v>
      </c>
      <c r="C3107" t="s">
        <v>5</v>
      </c>
      <c r="D3107" t="s">
        <v>60</v>
      </c>
      <c r="E3107">
        <v>83.66</v>
      </c>
      <c r="F3107">
        <v>56282</v>
      </c>
      <c r="G3107">
        <v>37871</v>
      </c>
      <c r="H3107">
        <v>13102</v>
      </c>
      <c r="I3107" t="s">
        <v>73</v>
      </c>
      <c r="J3107" t="s">
        <v>17</v>
      </c>
      <c r="K3107">
        <v>13</v>
      </c>
      <c r="L3107">
        <v>3498</v>
      </c>
      <c r="M3107">
        <v>0.23279201165559149</v>
      </c>
      <c r="P3107">
        <f t="shared" si="192"/>
        <v>50973</v>
      </c>
      <c r="Q3107" t="str">
        <f t="shared" si="193"/>
        <v>needs improvement</v>
      </c>
      <c r="T3107" t="str">
        <f t="shared" si="194"/>
        <v>₹37,871</v>
      </c>
      <c r="U3107" s="5">
        <f t="shared" si="195"/>
        <v>1.1171291559935796E-4</v>
      </c>
    </row>
    <row r="3108" spans="1:21" x14ac:dyDescent="0.3">
      <c r="A3108" t="s">
        <v>6259</v>
      </c>
      <c r="B3108" t="s">
        <v>6260</v>
      </c>
      <c r="C3108" t="s">
        <v>14</v>
      </c>
      <c r="D3108" t="s">
        <v>60</v>
      </c>
      <c r="E3108">
        <v>81.8</v>
      </c>
      <c r="F3108">
        <v>174805</v>
      </c>
      <c r="G3108">
        <v>95148</v>
      </c>
      <c r="H3108">
        <v>40099</v>
      </c>
      <c r="I3108" t="s">
        <v>39</v>
      </c>
      <c r="J3108" t="s">
        <v>26</v>
      </c>
      <c r="K3108">
        <v>19</v>
      </c>
      <c r="L3108">
        <v>1498</v>
      </c>
      <c r="M3108">
        <v>0.22939275192357197</v>
      </c>
      <c r="P3108">
        <f t="shared" si="192"/>
        <v>135247</v>
      </c>
      <c r="Q3108" t="str">
        <f t="shared" si="193"/>
        <v>needs improvement</v>
      </c>
      <c r="T3108" t="str">
        <f t="shared" si="194"/>
        <v>₹95,148</v>
      </c>
      <c r="U3108" s="5">
        <f t="shared" si="195"/>
        <v>3.4696663607095994E-4</v>
      </c>
    </row>
    <row r="3109" spans="1:21" x14ac:dyDescent="0.3">
      <c r="A3109" t="s">
        <v>6261</v>
      </c>
      <c r="B3109" t="s">
        <v>6262</v>
      </c>
      <c r="C3109" t="s">
        <v>24</v>
      </c>
      <c r="D3109" t="s">
        <v>15</v>
      </c>
      <c r="E3109">
        <v>81.819999999999993</v>
      </c>
      <c r="F3109">
        <v>54614</v>
      </c>
      <c r="G3109">
        <v>38916</v>
      </c>
      <c r="H3109">
        <v>7411</v>
      </c>
      <c r="I3109" t="s">
        <v>16</v>
      </c>
      <c r="J3109" t="s">
        <v>17</v>
      </c>
      <c r="K3109">
        <v>4</v>
      </c>
      <c r="L3109">
        <v>2334</v>
      </c>
      <c r="M3109">
        <v>0.13569780642326143</v>
      </c>
      <c r="P3109">
        <f t="shared" si="192"/>
        <v>46327</v>
      </c>
      <c r="Q3109" t="str">
        <f t="shared" si="193"/>
        <v>needs improvement</v>
      </c>
      <c r="T3109" t="str">
        <f t="shared" si="194"/>
        <v>₹38,916</v>
      </c>
      <c r="U3109" s="5">
        <f t="shared" si="195"/>
        <v>1.0840213873962075E-4</v>
      </c>
    </row>
    <row r="3110" spans="1:21" x14ac:dyDescent="0.3">
      <c r="A3110" t="s">
        <v>6263</v>
      </c>
      <c r="B3110" t="s">
        <v>6264</v>
      </c>
      <c r="C3110" t="s">
        <v>46</v>
      </c>
      <c r="D3110" t="s">
        <v>21</v>
      </c>
      <c r="E3110">
        <v>94.93</v>
      </c>
      <c r="F3110">
        <v>174506</v>
      </c>
      <c r="G3110">
        <v>80000</v>
      </c>
      <c r="H3110">
        <v>25441</v>
      </c>
      <c r="I3110" t="s">
        <v>29</v>
      </c>
      <c r="J3110" t="s">
        <v>17</v>
      </c>
      <c r="K3110">
        <v>33</v>
      </c>
      <c r="L3110">
        <v>3100</v>
      </c>
      <c r="M3110">
        <v>0.14578868348366245</v>
      </c>
      <c r="P3110">
        <f t="shared" si="192"/>
        <v>105441</v>
      </c>
      <c r="Q3110" t="str">
        <f t="shared" si="193"/>
        <v>high performer</v>
      </c>
      <c r="T3110" t="str">
        <f t="shared" si="194"/>
        <v>₹80,000</v>
      </c>
      <c r="U3110" s="5">
        <f t="shared" si="195"/>
        <v>3.4637315748519169E-4</v>
      </c>
    </row>
    <row r="3111" spans="1:21" x14ac:dyDescent="0.3">
      <c r="A3111" t="s">
        <v>6265</v>
      </c>
      <c r="B3111" t="s">
        <v>6266</v>
      </c>
      <c r="C3111" t="s">
        <v>24</v>
      </c>
      <c r="D3111" t="s">
        <v>60</v>
      </c>
      <c r="E3111">
        <v>77.78</v>
      </c>
      <c r="F3111">
        <v>167043</v>
      </c>
      <c r="G3111">
        <v>104462</v>
      </c>
      <c r="H3111">
        <v>32446</v>
      </c>
      <c r="I3111" t="s">
        <v>39</v>
      </c>
      <c r="J3111" t="s">
        <v>26</v>
      </c>
      <c r="K3111">
        <v>9</v>
      </c>
      <c r="L3111">
        <v>875</v>
      </c>
      <c r="M3111">
        <v>0.19423741192387589</v>
      </c>
      <c r="P3111">
        <f t="shared" si="192"/>
        <v>136908</v>
      </c>
      <c r="Q3111" t="str">
        <f t="shared" si="193"/>
        <v>needs improvement</v>
      </c>
      <c r="T3111" t="str">
        <f t="shared" si="194"/>
        <v>₹104,462</v>
      </c>
      <c r="U3111" s="5">
        <f t="shared" si="195"/>
        <v>3.3156001137954499E-4</v>
      </c>
    </row>
    <row r="3112" spans="1:21" x14ac:dyDescent="0.3">
      <c r="A3112" t="s">
        <v>6267</v>
      </c>
      <c r="B3112" t="s">
        <v>6268</v>
      </c>
      <c r="C3112" t="s">
        <v>46</v>
      </c>
      <c r="D3112" t="s">
        <v>38</v>
      </c>
      <c r="E3112">
        <v>95.35</v>
      </c>
      <c r="F3112">
        <v>145364</v>
      </c>
      <c r="G3112">
        <v>74163</v>
      </c>
      <c r="H3112">
        <v>29292</v>
      </c>
      <c r="I3112" t="s">
        <v>29</v>
      </c>
      <c r="J3112" t="s">
        <v>17</v>
      </c>
      <c r="K3112">
        <v>20</v>
      </c>
      <c r="L3112">
        <v>295</v>
      </c>
      <c r="M3112">
        <v>0.20150793869183567</v>
      </c>
      <c r="P3112">
        <f t="shared" si="192"/>
        <v>103455</v>
      </c>
      <c r="Q3112" t="str">
        <f t="shared" si="193"/>
        <v>high performer</v>
      </c>
      <c r="T3112" t="str">
        <f t="shared" si="194"/>
        <v>₹74,163</v>
      </c>
      <c r="U3112" s="5">
        <f t="shared" si="195"/>
        <v>2.8852983659402777E-4</v>
      </c>
    </row>
    <row r="3113" spans="1:21" x14ac:dyDescent="0.3">
      <c r="A3113" t="s">
        <v>6269</v>
      </c>
      <c r="B3113" t="s">
        <v>6270</v>
      </c>
      <c r="C3113" t="s">
        <v>5</v>
      </c>
      <c r="D3113" t="s">
        <v>15</v>
      </c>
      <c r="E3113">
        <v>94.74</v>
      </c>
      <c r="F3113">
        <v>94172</v>
      </c>
      <c r="G3113">
        <v>48426</v>
      </c>
      <c r="H3113">
        <v>17939</v>
      </c>
      <c r="I3113" t="s">
        <v>55</v>
      </c>
      <c r="J3113" t="s">
        <v>26</v>
      </c>
      <c r="K3113">
        <v>16</v>
      </c>
      <c r="L3113">
        <v>325</v>
      </c>
      <c r="M3113">
        <v>0.19049186594741538</v>
      </c>
      <c r="P3113">
        <f t="shared" si="192"/>
        <v>66365</v>
      </c>
      <c r="Q3113" t="str">
        <f t="shared" si="193"/>
        <v>high performer</v>
      </c>
      <c r="T3113" t="str">
        <f t="shared" si="194"/>
        <v>₹48,426</v>
      </c>
      <c r="U3113" s="5">
        <f t="shared" si="195"/>
        <v>1.8691995110022277E-4</v>
      </c>
    </row>
    <row r="3114" spans="1:21" x14ac:dyDescent="0.3">
      <c r="A3114" t="s">
        <v>6271</v>
      </c>
      <c r="B3114" t="s">
        <v>5999</v>
      </c>
      <c r="C3114" t="s">
        <v>24</v>
      </c>
      <c r="D3114" t="s">
        <v>60</v>
      </c>
      <c r="E3114">
        <v>89.06</v>
      </c>
      <c r="F3114">
        <v>101833</v>
      </c>
      <c r="G3114">
        <v>78687</v>
      </c>
      <c r="H3114">
        <v>28697</v>
      </c>
      <c r="I3114" t="s">
        <v>25</v>
      </c>
      <c r="J3114" t="s">
        <v>26</v>
      </c>
      <c r="K3114">
        <v>39</v>
      </c>
      <c r="L3114">
        <v>4001</v>
      </c>
      <c r="M3114">
        <v>0.2818045230917286</v>
      </c>
      <c r="P3114">
        <f t="shared" si="192"/>
        <v>107384</v>
      </c>
      <c r="Q3114" t="str">
        <f t="shared" si="193"/>
        <v>high performer</v>
      </c>
      <c r="T3114" t="str">
        <f t="shared" si="194"/>
        <v>₹78,687</v>
      </c>
      <c r="U3114" s="5">
        <f t="shared" si="195"/>
        <v>2.0212610309209726E-4</v>
      </c>
    </row>
    <row r="3115" spans="1:21" x14ac:dyDescent="0.3">
      <c r="A3115" t="s">
        <v>6272</v>
      </c>
      <c r="B3115" t="s">
        <v>6273</v>
      </c>
      <c r="C3115" t="s">
        <v>24</v>
      </c>
      <c r="D3115" t="s">
        <v>15</v>
      </c>
      <c r="E3115">
        <v>74.28</v>
      </c>
      <c r="F3115">
        <v>105509</v>
      </c>
      <c r="G3115">
        <v>93444</v>
      </c>
      <c r="H3115">
        <v>26081</v>
      </c>
      <c r="I3115" t="s">
        <v>29</v>
      </c>
      <c r="J3115" t="s">
        <v>17</v>
      </c>
      <c r="K3115">
        <v>18</v>
      </c>
      <c r="L3115">
        <v>4198</v>
      </c>
      <c r="M3115">
        <v>0.24719218265740364</v>
      </c>
      <c r="P3115">
        <f t="shared" si="192"/>
        <v>119525</v>
      </c>
      <c r="Q3115" t="str">
        <f t="shared" si="193"/>
        <v>needs improvement</v>
      </c>
      <c r="T3115" t="str">
        <f t="shared" si="194"/>
        <v>₹93,444</v>
      </c>
      <c r="U3115" s="5">
        <f t="shared" si="195"/>
        <v>2.0942251540408404E-4</v>
      </c>
    </row>
    <row r="3116" spans="1:21" x14ac:dyDescent="0.3">
      <c r="A3116" t="s">
        <v>6274</v>
      </c>
      <c r="B3116" t="s">
        <v>6275</v>
      </c>
      <c r="C3116" t="s">
        <v>24</v>
      </c>
      <c r="D3116" t="s">
        <v>15</v>
      </c>
      <c r="E3116">
        <v>83.38</v>
      </c>
      <c r="F3116">
        <v>158573</v>
      </c>
      <c r="G3116">
        <v>47101</v>
      </c>
      <c r="H3116">
        <v>39917</v>
      </c>
      <c r="I3116" t="s">
        <v>35</v>
      </c>
      <c r="J3116" t="s">
        <v>17</v>
      </c>
      <c r="K3116">
        <v>48</v>
      </c>
      <c r="L3116">
        <v>4381</v>
      </c>
      <c r="M3116">
        <v>0.25172633424353452</v>
      </c>
      <c r="P3116">
        <f t="shared" si="192"/>
        <v>87018</v>
      </c>
      <c r="Q3116" t="str">
        <f t="shared" si="193"/>
        <v>needs improvement</v>
      </c>
      <c r="T3116" t="str">
        <f t="shared" si="194"/>
        <v>₹47,101</v>
      </c>
      <c r="U3116" s="5">
        <f t="shared" si="195"/>
        <v>3.1474809291313368E-4</v>
      </c>
    </row>
    <row r="3117" spans="1:21" x14ac:dyDescent="0.3">
      <c r="A3117" t="s">
        <v>6276</v>
      </c>
      <c r="B3117" t="s">
        <v>6277</v>
      </c>
      <c r="C3117" t="s">
        <v>24</v>
      </c>
      <c r="D3117" t="s">
        <v>21</v>
      </c>
      <c r="E3117">
        <v>73.17</v>
      </c>
      <c r="F3117">
        <v>121732</v>
      </c>
      <c r="G3117">
        <v>102538</v>
      </c>
      <c r="H3117">
        <v>13002</v>
      </c>
      <c r="I3117" t="s">
        <v>16</v>
      </c>
      <c r="J3117" t="s">
        <v>17</v>
      </c>
      <c r="K3117">
        <v>9</v>
      </c>
      <c r="L3117">
        <v>1811</v>
      </c>
      <c r="M3117">
        <v>0.10680839877764269</v>
      </c>
      <c r="P3117">
        <f t="shared" si="192"/>
        <v>115540</v>
      </c>
      <c r="Q3117" t="str">
        <f t="shared" si="193"/>
        <v>needs improvement</v>
      </c>
      <c r="T3117" t="str">
        <f t="shared" si="194"/>
        <v>₹102,538</v>
      </c>
      <c r="U3117" s="5">
        <f t="shared" si="195"/>
        <v>2.4162319465799087E-4</v>
      </c>
    </row>
    <row r="3118" spans="1:21" x14ac:dyDescent="0.3">
      <c r="A3118" t="s">
        <v>6278</v>
      </c>
      <c r="B3118" t="s">
        <v>6279</v>
      </c>
      <c r="C3118" t="s">
        <v>42</v>
      </c>
      <c r="D3118" t="s">
        <v>21</v>
      </c>
      <c r="E3118">
        <v>76.86</v>
      </c>
      <c r="F3118">
        <v>75671</v>
      </c>
      <c r="G3118">
        <v>32546</v>
      </c>
      <c r="H3118">
        <v>11212</v>
      </c>
      <c r="I3118" t="s">
        <v>43</v>
      </c>
      <c r="J3118" t="s">
        <v>17</v>
      </c>
      <c r="K3118">
        <v>42</v>
      </c>
      <c r="L3118">
        <v>283</v>
      </c>
      <c r="M3118">
        <v>0.1481677260773612</v>
      </c>
      <c r="P3118">
        <f t="shared" si="192"/>
        <v>43758</v>
      </c>
      <c r="Q3118" t="str">
        <f t="shared" si="193"/>
        <v>needs improvement</v>
      </c>
      <c r="T3118" t="str">
        <f t="shared" si="194"/>
        <v>₹32,546</v>
      </c>
      <c r="U3118" s="5">
        <f t="shared" si="195"/>
        <v>1.5019771927648299E-4</v>
      </c>
    </row>
    <row r="3119" spans="1:21" x14ac:dyDescent="0.3">
      <c r="A3119" t="s">
        <v>6280</v>
      </c>
      <c r="B3119" t="s">
        <v>6281</v>
      </c>
      <c r="C3119" t="s">
        <v>24</v>
      </c>
      <c r="D3119" t="s">
        <v>34</v>
      </c>
      <c r="E3119">
        <v>94.77</v>
      </c>
      <c r="F3119">
        <v>92361</v>
      </c>
      <c r="G3119">
        <v>106964</v>
      </c>
      <c r="H3119">
        <v>11467</v>
      </c>
      <c r="I3119" t="s">
        <v>43</v>
      </c>
      <c r="J3119" t="s">
        <v>17</v>
      </c>
      <c r="K3119">
        <v>43</v>
      </c>
      <c r="L3119">
        <v>1034</v>
      </c>
      <c r="M3119">
        <v>0.1241541343207631</v>
      </c>
      <c r="P3119">
        <f t="shared" si="192"/>
        <v>118431</v>
      </c>
      <c r="Q3119" t="str">
        <f t="shared" si="193"/>
        <v>high performer</v>
      </c>
      <c r="T3119" t="str">
        <f t="shared" si="194"/>
        <v>₹106,964</v>
      </c>
      <c r="U3119" s="5">
        <f t="shared" si="195"/>
        <v>1.833253366559877E-4</v>
      </c>
    </row>
    <row r="3120" spans="1:21" x14ac:dyDescent="0.3">
      <c r="A3120" t="s">
        <v>6282</v>
      </c>
      <c r="B3120" t="s">
        <v>6283</v>
      </c>
      <c r="C3120" t="s">
        <v>1123</v>
      </c>
      <c r="D3120" t="s">
        <v>34</v>
      </c>
      <c r="E3120">
        <v>87.22</v>
      </c>
      <c r="F3120">
        <v>69406</v>
      </c>
      <c r="G3120">
        <v>84698</v>
      </c>
      <c r="H3120">
        <v>8175</v>
      </c>
      <c r="I3120" t="s">
        <v>16</v>
      </c>
      <c r="J3120" t="s">
        <v>17</v>
      </c>
      <c r="K3120">
        <v>15</v>
      </c>
      <c r="L3120">
        <v>1094</v>
      </c>
      <c r="M3120">
        <v>0.11778520588998069</v>
      </c>
      <c r="P3120">
        <f t="shared" si="192"/>
        <v>92873</v>
      </c>
      <c r="Q3120" t="str">
        <f t="shared" si="193"/>
        <v>high performer</v>
      </c>
      <c r="T3120" t="str">
        <f t="shared" si="194"/>
        <v>₹84,698</v>
      </c>
      <c r="U3120" s="5">
        <f t="shared" si="195"/>
        <v>1.3776245727033579E-4</v>
      </c>
    </row>
    <row r="3121" spans="1:21" x14ac:dyDescent="0.3">
      <c r="A3121" t="s">
        <v>6284</v>
      </c>
      <c r="B3121" t="s">
        <v>6285</v>
      </c>
      <c r="C3121" t="s">
        <v>5</v>
      </c>
      <c r="D3121" t="s">
        <v>60</v>
      </c>
      <c r="E3121">
        <v>82.94</v>
      </c>
      <c r="F3121">
        <v>109985</v>
      </c>
      <c r="G3121">
        <v>74167</v>
      </c>
      <c r="H3121">
        <v>30587</v>
      </c>
      <c r="I3121" t="s">
        <v>29</v>
      </c>
      <c r="J3121" t="s">
        <v>17</v>
      </c>
      <c r="K3121">
        <v>11</v>
      </c>
      <c r="L3121">
        <v>2099</v>
      </c>
      <c r="M3121">
        <v>0.27810155930354141</v>
      </c>
      <c r="P3121">
        <f t="shared" si="192"/>
        <v>104754</v>
      </c>
      <c r="Q3121" t="str">
        <f t="shared" si="193"/>
        <v>needs improvement</v>
      </c>
      <c r="T3121" t="str">
        <f t="shared" si="194"/>
        <v>₹74,167</v>
      </c>
      <c r="U3121" s="5">
        <f t="shared" si="195"/>
        <v>2.1830683028668818E-4</v>
      </c>
    </row>
    <row r="3122" spans="1:21" x14ac:dyDescent="0.3">
      <c r="A3122" t="s">
        <v>6286</v>
      </c>
      <c r="B3122" t="s">
        <v>6287</v>
      </c>
      <c r="C3122" t="s">
        <v>42</v>
      </c>
      <c r="D3122" t="s">
        <v>60</v>
      </c>
      <c r="E3122">
        <v>91.36</v>
      </c>
      <c r="F3122">
        <v>171432</v>
      </c>
      <c r="G3122">
        <v>76174</v>
      </c>
      <c r="H3122">
        <v>41169</v>
      </c>
      <c r="I3122" t="s">
        <v>29</v>
      </c>
      <c r="J3122" t="s">
        <v>17</v>
      </c>
      <c r="K3122">
        <v>42</v>
      </c>
      <c r="L3122">
        <v>2059</v>
      </c>
      <c r="M3122">
        <v>0.24014769704605907</v>
      </c>
      <c r="P3122">
        <f t="shared" si="192"/>
        <v>117343</v>
      </c>
      <c r="Q3122" t="str">
        <f t="shared" si="193"/>
        <v>high performer</v>
      </c>
      <c r="T3122" t="str">
        <f t="shared" si="194"/>
        <v>₹76,174</v>
      </c>
      <c r="U3122" s="5">
        <f t="shared" si="195"/>
        <v>3.4027164185759448E-4</v>
      </c>
    </row>
    <row r="3123" spans="1:21" x14ac:dyDescent="0.3">
      <c r="A3123" t="s">
        <v>6288</v>
      </c>
      <c r="B3123" t="s">
        <v>6289</v>
      </c>
      <c r="C3123" t="s">
        <v>42</v>
      </c>
      <c r="D3123" t="s">
        <v>38</v>
      </c>
      <c r="E3123">
        <v>89.01</v>
      </c>
      <c r="F3123">
        <v>71597</v>
      </c>
      <c r="G3123">
        <v>42034</v>
      </c>
      <c r="H3123">
        <v>12618</v>
      </c>
      <c r="I3123" t="s">
        <v>35</v>
      </c>
      <c r="J3123" t="s">
        <v>17</v>
      </c>
      <c r="K3123">
        <v>20</v>
      </c>
      <c r="L3123">
        <v>4153</v>
      </c>
      <c r="M3123">
        <v>0.17623643448747853</v>
      </c>
      <c r="P3123">
        <f t="shared" si="192"/>
        <v>54652</v>
      </c>
      <c r="Q3123" t="str">
        <f t="shared" si="193"/>
        <v>high performer</v>
      </c>
      <c r="T3123" t="str">
        <f t="shared" si="194"/>
        <v>₹42,034</v>
      </c>
      <c r="U3123" s="5">
        <f t="shared" si="195"/>
        <v>1.4211132543561408E-4</v>
      </c>
    </row>
    <row r="3124" spans="1:21" x14ac:dyDescent="0.3">
      <c r="A3124" t="s">
        <v>6290</v>
      </c>
      <c r="B3124" t="s">
        <v>6291</v>
      </c>
      <c r="C3124" t="s">
        <v>24</v>
      </c>
      <c r="D3124" t="s">
        <v>34</v>
      </c>
      <c r="E3124">
        <v>71.77</v>
      </c>
      <c r="F3124">
        <v>163098</v>
      </c>
      <c r="G3124">
        <v>37235</v>
      </c>
      <c r="H3124">
        <v>19939</v>
      </c>
      <c r="I3124" t="s">
        <v>39</v>
      </c>
      <c r="J3124" t="s">
        <v>26</v>
      </c>
      <c r="K3124">
        <v>26</v>
      </c>
      <c r="L3124">
        <v>4864</v>
      </c>
      <c r="M3124">
        <v>0.1222516523807772</v>
      </c>
      <c r="P3124">
        <f t="shared" si="192"/>
        <v>57174</v>
      </c>
      <c r="Q3124" t="str">
        <f t="shared" si="193"/>
        <v>needs improvement</v>
      </c>
      <c r="T3124" t="str">
        <f t="shared" si="194"/>
        <v>₹37,235</v>
      </c>
      <c r="U3124" s="5">
        <f t="shared" si="195"/>
        <v>3.2372966682818813E-4</v>
      </c>
    </row>
    <row r="3125" spans="1:21" x14ac:dyDescent="0.3">
      <c r="A3125" t="s">
        <v>6292</v>
      </c>
      <c r="B3125" t="s">
        <v>6293</v>
      </c>
      <c r="C3125" t="s">
        <v>5</v>
      </c>
      <c r="D3125" t="s">
        <v>60</v>
      </c>
      <c r="E3125">
        <v>70.63</v>
      </c>
      <c r="F3125">
        <v>127803</v>
      </c>
      <c r="G3125">
        <v>68778</v>
      </c>
      <c r="H3125">
        <v>29225</v>
      </c>
      <c r="I3125" t="s">
        <v>55</v>
      </c>
      <c r="J3125" t="s">
        <v>26</v>
      </c>
      <c r="K3125">
        <v>20</v>
      </c>
      <c r="L3125">
        <v>2486</v>
      </c>
      <c r="M3125">
        <v>0.22867225338998301</v>
      </c>
      <c r="P3125">
        <f t="shared" si="192"/>
        <v>98003</v>
      </c>
      <c r="Q3125" t="str">
        <f t="shared" si="193"/>
        <v>needs improvement</v>
      </c>
      <c r="T3125" t="str">
        <f t="shared" si="194"/>
        <v>₹68,778</v>
      </c>
      <c r="U3125" s="5">
        <f t="shared" si="195"/>
        <v>2.5367339029076335E-4</v>
      </c>
    </row>
    <row r="3126" spans="1:21" x14ac:dyDescent="0.3">
      <c r="A3126" t="s">
        <v>6294</v>
      </c>
      <c r="B3126" t="s">
        <v>6295</v>
      </c>
      <c r="C3126" t="s">
        <v>5</v>
      </c>
      <c r="D3126" t="s">
        <v>38</v>
      </c>
      <c r="E3126">
        <v>70.91</v>
      </c>
      <c r="F3126">
        <v>130662</v>
      </c>
      <c r="G3126">
        <v>43578</v>
      </c>
      <c r="H3126">
        <v>15380</v>
      </c>
      <c r="I3126" t="s">
        <v>35</v>
      </c>
      <c r="J3126" t="s">
        <v>17</v>
      </c>
      <c r="K3126">
        <v>46</v>
      </c>
      <c r="L3126">
        <v>3568</v>
      </c>
      <c r="M3126">
        <v>0.11770828549999235</v>
      </c>
      <c r="P3126">
        <f t="shared" si="192"/>
        <v>58958</v>
      </c>
      <c r="Q3126" t="str">
        <f t="shared" si="193"/>
        <v>needs improvement</v>
      </c>
      <c r="T3126" t="str">
        <f t="shared" si="194"/>
        <v>₹43,578</v>
      </c>
      <c r="U3126" s="5">
        <f t="shared" si="195"/>
        <v>2.5934815710250718E-4</v>
      </c>
    </row>
    <row r="3127" spans="1:21" x14ac:dyDescent="0.3">
      <c r="A3127" t="s">
        <v>6296</v>
      </c>
      <c r="B3127" t="s">
        <v>6297</v>
      </c>
      <c r="C3127" t="s">
        <v>46</v>
      </c>
      <c r="D3127" t="s">
        <v>34</v>
      </c>
      <c r="E3127">
        <v>74.099999999999994</v>
      </c>
      <c r="F3127">
        <v>19365</v>
      </c>
      <c r="G3127">
        <v>68051</v>
      </c>
      <c r="H3127">
        <v>3311</v>
      </c>
      <c r="I3127" t="s">
        <v>55</v>
      </c>
      <c r="J3127" t="s">
        <v>26</v>
      </c>
      <c r="K3127">
        <v>20</v>
      </c>
      <c r="L3127">
        <v>4273</v>
      </c>
      <c r="M3127">
        <v>0.17097856958430158</v>
      </c>
      <c r="P3127">
        <f t="shared" si="192"/>
        <v>71362</v>
      </c>
      <c r="Q3127" t="str">
        <f t="shared" si="193"/>
        <v>needs improvement</v>
      </c>
      <c r="T3127" t="str">
        <f t="shared" si="194"/>
        <v>₹68,051</v>
      </c>
      <c r="U3127" s="5">
        <f t="shared" si="195"/>
        <v>3.8437166600006514E-5</v>
      </c>
    </row>
    <row r="3128" spans="1:21" x14ac:dyDescent="0.3">
      <c r="A3128" t="s">
        <v>6298</v>
      </c>
      <c r="B3128" t="s">
        <v>6299</v>
      </c>
      <c r="C3128" t="s">
        <v>42</v>
      </c>
      <c r="D3128" t="s">
        <v>21</v>
      </c>
      <c r="E3128">
        <v>89.11</v>
      </c>
      <c r="F3128">
        <v>176046</v>
      </c>
      <c r="G3128">
        <v>72087</v>
      </c>
      <c r="H3128">
        <v>18341</v>
      </c>
      <c r="I3128" t="s">
        <v>73</v>
      </c>
      <c r="J3128" t="s">
        <v>17</v>
      </c>
      <c r="K3128">
        <v>5</v>
      </c>
      <c r="L3128">
        <v>1074</v>
      </c>
      <c r="M3128">
        <v>0.10418299762562058</v>
      </c>
      <c r="P3128">
        <f t="shared" si="192"/>
        <v>90428</v>
      </c>
      <c r="Q3128" t="str">
        <f t="shared" si="193"/>
        <v>high performer</v>
      </c>
      <c r="T3128" t="str">
        <f t="shared" si="194"/>
        <v>₹72,087</v>
      </c>
      <c r="U3128" s="5">
        <f t="shared" si="195"/>
        <v>3.4942986993363013E-4</v>
      </c>
    </row>
    <row r="3129" spans="1:21" x14ac:dyDescent="0.3">
      <c r="A3129" t="s">
        <v>6300</v>
      </c>
      <c r="B3129" t="s">
        <v>6301</v>
      </c>
      <c r="C3129" t="s">
        <v>14</v>
      </c>
      <c r="D3129" t="s">
        <v>15</v>
      </c>
      <c r="E3129">
        <v>74.47</v>
      </c>
      <c r="F3129">
        <v>192271</v>
      </c>
      <c r="G3129">
        <v>92900</v>
      </c>
      <c r="H3129">
        <v>31790</v>
      </c>
      <c r="I3129" t="s">
        <v>39</v>
      </c>
      <c r="J3129" t="s">
        <v>26</v>
      </c>
      <c r="K3129">
        <v>34</v>
      </c>
      <c r="L3129">
        <v>2241</v>
      </c>
      <c r="M3129">
        <v>0.16533954678552668</v>
      </c>
      <c r="P3129">
        <f t="shared" si="192"/>
        <v>124690</v>
      </c>
      <c r="Q3129" t="str">
        <f t="shared" si="193"/>
        <v>needs improvement</v>
      </c>
      <c r="T3129" t="str">
        <f t="shared" si="194"/>
        <v>₹92,900</v>
      </c>
      <c r="U3129" s="5">
        <f t="shared" si="195"/>
        <v>3.8163451894396348E-4</v>
      </c>
    </row>
    <row r="3130" spans="1:21" x14ac:dyDescent="0.3">
      <c r="A3130" t="s">
        <v>6302</v>
      </c>
      <c r="B3130" t="s">
        <v>6303</v>
      </c>
      <c r="C3130" t="s">
        <v>42</v>
      </c>
      <c r="D3130" t="s">
        <v>15</v>
      </c>
      <c r="E3130">
        <v>73.930000000000007</v>
      </c>
      <c r="F3130">
        <v>78594</v>
      </c>
      <c r="G3130">
        <v>59941</v>
      </c>
      <c r="H3130">
        <v>22867</v>
      </c>
      <c r="I3130" t="s">
        <v>16</v>
      </c>
      <c r="J3130" t="s">
        <v>17</v>
      </c>
      <c r="K3130">
        <v>35</v>
      </c>
      <c r="L3130">
        <v>4345</v>
      </c>
      <c r="M3130">
        <v>0.29095096317785074</v>
      </c>
      <c r="P3130">
        <f t="shared" si="192"/>
        <v>82808</v>
      </c>
      <c r="Q3130" t="str">
        <f t="shared" si="193"/>
        <v>needs improvement</v>
      </c>
      <c r="T3130" t="str">
        <f t="shared" si="194"/>
        <v>₹59,941</v>
      </c>
      <c r="U3130" s="5">
        <f t="shared" si="195"/>
        <v>1.5599951829387617E-4</v>
      </c>
    </row>
    <row r="3131" spans="1:21" x14ac:dyDescent="0.3">
      <c r="A3131" t="s">
        <v>6304</v>
      </c>
      <c r="B3131" t="s">
        <v>6305</v>
      </c>
      <c r="C3131" t="s">
        <v>5</v>
      </c>
      <c r="D3131" t="s">
        <v>34</v>
      </c>
      <c r="E3131">
        <v>99.58</v>
      </c>
      <c r="F3131">
        <v>34708</v>
      </c>
      <c r="G3131">
        <v>66240</v>
      </c>
      <c r="H3131">
        <v>5155</v>
      </c>
      <c r="I3131" t="s">
        <v>16</v>
      </c>
      <c r="J3131" t="s">
        <v>17</v>
      </c>
      <c r="K3131">
        <v>13</v>
      </c>
      <c r="L3131">
        <v>4770</v>
      </c>
      <c r="M3131">
        <v>0.14852483577273251</v>
      </c>
      <c r="P3131">
        <f t="shared" si="192"/>
        <v>71395</v>
      </c>
      <c r="Q3131" t="str">
        <f t="shared" si="193"/>
        <v>high performer</v>
      </c>
      <c r="T3131" t="str">
        <f t="shared" si="194"/>
        <v>₹66,240</v>
      </c>
      <c r="U3131" s="5">
        <f t="shared" si="195"/>
        <v>6.889115302623425E-5</v>
      </c>
    </row>
    <row r="3132" spans="1:21" x14ac:dyDescent="0.3">
      <c r="A3132" t="s">
        <v>6306</v>
      </c>
      <c r="B3132" t="s">
        <v>6307</v>
      </c>
      <c r="C3132" t="s">
        <v>5</v>
      </c>
      <c r="D3132" t="s">
        <v>38</v>
      </c>
      <c r="E3132">
        <v>98.64</v>
      </c>
      <c r="F3132">
        <v>169964</v>
      </c>
      <c r="G3132">
        <v>75739</v>
      </c>
      <c r="H3132">
        <v>48641</v>
      </c>
      <c r="I3132" t="s">
        <v>43</v>
      </c>
      <c r="J3132" t="s">
        <v>17</v>
      </c>
      <c r="K3132">
        <v>47</v>
      </c>
      <c r="L3132">
        <v>3128</v>
      </c>
      <c r="M3132">
        <v>0.28618413311054108</v>
      </c>
      <c r="P3132">
        <f t="shared" si="192"/>
        <v>124380</v>
      </c>
      <c r="Q3132" t="str">
        <f t="shared" si="193"/>
        <v>high performer</v>
      </c>
      <c r="T3132" t="str">
        <f t="shared" si="194"/>
        <v>₹75,739</v>
      </c>
      <c r="U3132" s="5">
        <f t="shared" si="195"/>
        <v>3.3735784064051162E-4</v>
      </c>
    </row>
    <row r="3133" spans="1:21" x14ac:dyDescent="0.3">
      <c r="A3133" t="s">
        <v>6308</v>
      </c>
      <c r="B3133" t="s">
        <v>6309</v>
      </c>
      <c r="C3133" t="s">
        <v>42</v>
      </c>
      <c r="D3133" t="s">
        <v>21</v>
      </c>
      <c r="E3133">
        <v>74.459999999999994</v>
      </c>
      <c r="F3133">
        <v>25906</v>
      </c>
      <c r="G3133">
        <v>67348</v>
      </c>
      <c r="H3133">
        <v>6450</v>
      </c>
      <c r="I3133" t="s">
        <v>73</v>
      </c>
      <c r="J3133" t="s">
        <v>17</v>
      </c>
      <c r="K3133">
        <v>27</v>
      </c>
      <c r="L3133">
        <v>3674</v>
      </c>
      <c r="M3133">
        <v>0.24897707094881494</v>
      </c>
      <c r="P3133">
        <f t="shared" si="192"/>
        <v>73798</v>
      </c>
      <c r="Q3133" t="str">
        <f t="shared" si="193"/>
        <v>needs improvement</v>
      </c>
      <c r="T3133" t="str">
        <f t="shared" si="194"/>
        <v>₹67,348</v>
      </c>
      <c r="U3133" s="5">
        <f t="shared" si="195"/>
        <v>5.1420254993016725E-5</v>
      </c>
    </row>
    <row r="3134" spans="1:21" x14ac:dyDescent="0.3">
      <c r="A3134" t="s">
        <v>6310</v>
      </c>
      <c r="B3134" t="s">
        <v>6311</v>
      </c>
      <c r="C3134" t="s">
        <v>46</v>
      </c>
      <c r="D3134" t="s">
        <v>34</v>
      </c>
      <c r="E3134">
        <v>95.61</v>
      </c>
      <c r="F3134">
        <v>176412</v>
      </c>
      <c r="G3134">
        <v>101463</v>
      </c>
      <c r="H3134">
        <v>20089</v>
      </c>
      <c r="I3134" t="s">
        <v>29</v>
      </c>
      <c r="J3134" t="s">
        <v>17</v>
      </c>
      <c r="K3134">
        <v>8</v>
      </c>
      <c r="L3134">
        <v>3378</v>
      </c>
      <c r="M3134">
        <v>0.11387547332381018</v>
      </c>
      <c r="P3134">
        <f t="shared" si="192"/>
        <v>121552</v>
      </c>
      <c r="Q3134" t="str">
        <f t="shared" si="193"/>
        <v>high performer</v>
      </c>
      <c r="T3134" t="str">
        <f t="shared" si="194"/>
        <v>₹101,463</v>
      </c>
      <c r="U3134" s="5">
        <f t="shared" si="195"/>
        <v>3.5015633535968757E-4</v>
      </c>
    </row>
    <row r="3135" spans="1:21" x14ac:dyDescent="0.3">
      <c r="A3135" t="s">
        <v>6312</v>
      </c>
      <c r="B3135" t="s">
        <v>6313</v>
      </c>
      <c r="C3135" t="s">
        <v>46</v>
      </c>
      <c r="D3135" t="s">
        <v>34</v>
      </c>
      <c r="E3135">
        <v>75.91</v>
      </c>
      <c r="F3135">
        <v>154668</v>
      </c>
      <c r="G3135">
        <v>54880</v>
      </c>
      <c r="H3135">
        <v>23933</v>
      </c>
      <c r="I3135" t="s">
        <v>76</v>
      </c>
      <c r="J3135" t="s">
        <v>77</v>
      </c>
      <c r="K3135">
        <v>31</v>
      </c>
      <c r="L3135">
        <v>919</v>
      </c>
      <c r="M3135">
        <v>0.1547378901906018</v>
      </c>
      <c r="P3135">
        <f t="shared" si="192"/>
        <v>78813</v>
      </c>
      <c r="Q3135" t="str">
        <f t="shared" si="193"/>
        <v>needs improvement</v>
      </c>
      <c r="T3135" t="str">
        <f t="shared" si="194"/>
        <v>₹54,880</v>
      </c>
      <c r="U3135" s="5">
        <f t="shared" si="195"/>
        <v>3.0699714349030768E-4</v>
      </c>
    </row>
    <row r="3136" spans="1:21" x14ac:dyDescent="0.3">
      <c r="A3136" t="s">
        <v>6314</v>
      </c>
      <c r="B3136" t="s">
        <v>6315</v>
      </c>
      <c r="C3136" t="s">
        <v>5</v>
      </c>
      <c r="D3136" t="s">
        <v>34</v>
      </c>
      <c r="E3136">
        <v>97.97</v>
      </c>
      <c r="F3136">
        <v>150226</v>
      </c>
      <c r="G3136">
        <v>81827</v>
      </c>
      <c r="H3136">
        <v>16909</v>
      </c>
      <c r="I3136" t="s">
        <v>76</v>
      </c>
      <c r="J3136" t="s">
        <v>77</v>
      </c>
      <c r="K3136">
        <v>15</v>
      </c>
      <c r="L3136">
        <v>1421</v>
      </c>
      <c r="M3136">
        <v>0.1125570806651312</v>
      </c>
      <c r="P3136">
        <f t="shared" si="192"/>
        <v>98736</v>
      </c>
      <c r="Q3136" t="str">
        <f t="shared" si="193"/>
        <v>high performer</v>
      </c>
      <c r="T3136" t="str">
        <f t="shared" si="194"/>
        <v>₹81,827</v>
      </c>
      <c r="U3136" s="5">
        <f t="shared" si="195"/>
        <v>2.9818031446695475E-4</v>
      </c>
    </row>
    <row r="3137" spans="1:21" x14ac:dyDescent="0.3">
      <c r="A3137" t="s">
        <v>6316</v>
      </c>
      <c r="B3137" t="s">
        <v>6317</v>
      </c>
      <c r="C3137" t="s">
        <v>5</v>
      </c>
      <c r="D3137" t="s">
        <v>21</v>
      </c>
      <c r="E3137">
        <v>78.44</v>
      </c>
      <c r="F3137">
        <v>23708</v>
      </c>
      <c r="G3137">
        <v>33380</v>
      </c>
      <c r="H3137">
        <v>5464</v>
      </c>
      <c r="I3137" t="s">
        <v>43</v>
      </c>
      <c r="J3137" t="s">
        <v>17</v>
      </c>
      <c r="K3137">
        <v>48</v>
      </c>
      <c r="L3137">
        <v>3448</v>
      </c>
      <c r="M3137">
        <v>0.2304707271806985</v>
      </c>
      <c r="P3137">
        <f t="shared" si="192"/>
        <v>38844</v>
      </c>
      <c r="Q3137" t="str">
        <f t="shared" si="193"/>
        <v>needs improvement</v>
      </c>
      <c r="T3137" t="str">
        <f t="shared" si="194"/>
        <v>₹33,380</v>
      </c>
      <c r="U3137" s="5">
        <f t="shared" si="195"/>
        <v>4.7057492680245519E-5</v>
      </c>
    </row>
    <row r="3138" spans="1:21" x14ac:dyDescent="0.3">
      <c r="A3138" t="s">
        <v>6318</v>
      </c>
      <c r="B3138" t="s">
        <v>6319</v>
      </c>
      <c r="C3138" t="s">
        <v>42</v>
      </c>
      <c r="D3138" t="s">
        <v>38</v>
      </c>
      <c r="E3138">
        <v>97.64</v>
      </c>
      <c r="F3138">
        <v>164951</v>
      </c>
      <c r="G3138">
        <v>59909</v>
      </c>
      <c r="H3138">
        <v>48580</v>
      </c>
      <c r="I3138" t="s">
        <v>16</v>
      </c>
      <c r="J3138" t="s">
        <v>17</v>
      </c>
      <c r="K3138">
        <v>41</v>
      </c>
      <c r="L3138">
        <v>4065</v>
      </c>
      <c r="M3138">
        <v>0.29451170347557759</v>
      </c>
      <c r="P3138">
        <f t="shared" si="192"/>
        <v>108489</v>
      </c>
      <c r="Q3138" t="str">
        <f t="shared" si="193"/>
        <v>high performer</v>
      </c>
      <c r="T3138" t="str">
        <f t="shared" si="194"/>
        <v>₹59,909</v>
      </c>
      <c r="U3138" s="5">
        <f t="shared" si="195"/>
        <v>3.2740764615738058E-4</v>
      </c>
    </row>
    <row r="3139" spans="1:21" x14ac:dyDescent="0.3">
      <c r="A3139" t="s">
        <v>6320</v>
      </c>
      <c r="B3139" t="s">
        <v>6321</v>
      </c>
      <c r="C3139" t="s">
        <v>46</v>
      </c>
      <c r="D3139" t="s">
        <v>15</v>
      </c>
      <c r="E3139">
        <v>83.72</v>
      </c>
      <c r="F3139">
        <v>47376</v>
      </c>
      <c r="G3139">
        <v>41898</v>
      </c>
      <c r="H3139">
        <v>6714</v>
      </c>
      <c r="I3139" t="s">
        <v>76</v>
      </c>
      <c r="J3139" t="s">
        <v>77</v>
      </c>
      <c r="K3139">
        <v>18</v>
      </c>
      <c r="L3139">
        <v>2921</v>
      </c>
      <c r="M3139">
        <v>0.14171732522796351</v>
      </c>
      <c r="P3139">
        <f t="shared" ref="P3139:P3202" si="196">G3139+H3139</f>
        <v>48612</v>
      </c>
      <c r="Q3139" t="str">
        <f t="shared" ref="Q3139:Q3202" si="197">IF(E3139&gt;=85,"high performer","needs improvement")</f>
        <v>needs improvement</v>
      </c>
      <c r="T3139" t="str">
        <f t="shared" ref="T3139:T3202" si="198">TEXT(G3139,"₹##,###")</f>
        <v>₹41,898</v>
      </c>
      <c r="U3139" s="5">
        <f t="shared" ref="U3139:U3202" si="199">F3139/$V$2</f>
        <v>9.4035590231960166E-5</v>
      </c>
    </row>
    <row r="3140" spans="1:21" x14ac:dyDescent="0.3">
      <c r="A3140" t="s">
        <v>6322</v>
      </c>
      <c r="B3140" t="s">
        <v>6323</v>
      </c>
      <c r="C3140" t="s">
        <v>46</v>
      </c>
      <c r="D3140" t="s">
        <v>38</v>
      </c>
      <c r="E3140">
        <v>99.2</v>
      </c>
      <c r="F3140">
        <v>126337</v>
      </c>
      <c r="G3140">
        <v>84466</v>
      </c>
      <c r="H3140">
        <v>17290</v>
      </c>
      <c r="I3140" t="s">
        <v>29</v>
      </c>
      <c r="J3140" t="s">
        <v>17</v>
      </c>
      <c r="K3140">
        <v>15</v>
      </c>
      <c r="L3140">
        <v>2832</v>
      </c>
      <c r="M3140">
        <v>0.13685618623206186</v>
      </c>
      <c r="P3140">
        <f t="shared" si="196"/>
        <v>101756</v>
      </c>
      <c r="Q3140" t="str">
        <f t="shared" si="197"/>
        <v>high performer</v>
      </c>
      <c r="T3140" t="str">
        <f t="shared" si="198"/>
        <v>₹84,466</v>
      </c>
      <c r="U3140" s="5">
        <f t="shared" si="199"/>
        <v>2.5076355883010706E-4</v>
      </c>
    </row>
    <row r="3141" spans="1:21" x14ac:dyDescent="0.3">
      <c r="A3141" t="s">
        <v>6324</v>
      </c>
      <c r="B3141" t="s">
        <v>6325</v>
      </c>
      <c r="C3141" t="s">
        <v>24</v>
      </c>
      <c r="D3141" t="s">
        <v>60</v>
      </c>
      <c r="E3141">
        <v>71.55</v>
      </c>
      <c r="F3141">
        <v>68051</v>
      </c>
      <c r="G3141">
        <v>80109</v>
      </c>
      <c r="H3141">
        <v>14103</v>
      </c>
      <c r="I3141" t="s">
        <v>29</v>
      </c>
      <c r="J3141" t="s">
        <v>17</v>
      </c>
      <c r="K3141">
        <v>3</v>
      </c>
      <c r="L3141">
        <v>621</v>
      </c>
      <c r="M3141">
        <v>0.2072416276028273</v>
      </c>
      <c r="P3141">
        <f t="shared" si="196"/>
        <v>94212</v>
      </c>
      <c r="Q3141" t="str">
        <f t="shared" si="197"/>
        <v>needs improvement</v>
      </c>
      <c r="T3141" t="str">
        <f t="shared" si="198"/>
        <v>₹80,109</v>
      </c>
      <c r="U3141" s="5">
        <f t="shared" si="199"/>
        <v>1.3507294729135262E-4</v>
      </c>
    </row>
    <row r="3142" spans="1:21" x14ac:dyDescent="0.3">
      <c r="A3142" t="s">
        <v>6326</v>
      </c>
      <c r="B3142" t="s">
        <v>6327</v>
      </c>
      <c r="C3142" t="s">
        <v>24</v>
      </c>
      <c r="D3142" t="s">
        <v>38</v>
      </c>
      <c r="E3142">
        <v>92.36</v>
      </c>
      <c r="F3142">
        <v>50820</v>
      </c>
      <c r="G3142">
        <v>102230</v>
      </c>
      <c r="H3142">
        <v>6557</v>
      </c>
      <c r="I3142" t="s">
        <v>39</v>
      </c>
      <c r="J3142" t="s">
        <v>26</v>
      </c>
      <c r="K3142">
        <v>22</v>
      </c>
      <c r="L3142">
        <v>2678</v>
      </c>
      <c r="M3142">
        <v>0.12902400629673358</v>
      </c>
      <c r="P3142">
        <f t="shared" si="196"/>
        <v>108787</v>
      </c>
      <c r="Q3142" t="str">
        <f t="shared" si="197"/>
        <v>high performer</v>
      </c>
      <c r="T3142" t="str">
        <f t="shared" si="198"/>
        <v>₹102,230</v>
      </c>
      <c r="U3142" s="5">
        <f t="shared" si="199"/>
        <v>1.0087151079846791E-4</v>
      </c>
    </row>
    <row r="3143" spans="1:21" x14ac:dyDescent="0.3">
      <c r="A3143" t="s">
        <v>6328</v>
      </c>
      <c r="B3143" t="s">
        <v>6329</v>
      </c>
      <c r="C3143" t="s">
        <v>24</v>
      </c>
      <c r="E3143">
        <v>72.180000000000007</v>
      </c>
      <c r="F3143">
        <v>93269</v>
      </c>
      <c r="G3143">
        <v>104431</v>
      </c>
      <c r="H3143">
        <v>12170</v>
      </c>
      <c r="I3143" t="s">
        <v>16</v>
      </c>
      <c r="J3143" t="s">
        <v>17</v>
      </c>
      <c r="K3143">
        <v>43</v>
      </c>
      <c r="L3143">
        <v>3741</v>
      </c>
      <c r="M3143">
        <v>0.13048279707083812</v>
      </c>
      <c r="P3143">
        <f t="shared" si="196"/>
        <v>116601</v>
      </c>
      <c r="Q3143" t="str">
        <f t="shared" si="197"/>
        <v>needs improvement</v>
      </c>
      <c r="T3143" t="str">
        <f t="shared" si="198"/>
        <v>₹104,431</v>
      </c>
      <c r="U3143" s="5">
        <f t="shared" si="199"/>
        <v>1.851276060736384E-4</v>
      </c>
    </row>
    <row r="3144" spans="1:21" x14ac:dyDescent="0.3">
      <c r="A3144" t="s">
        <v>6330</v>
      </c>
      <c r="B3144" t="s">
        <v>6331</v>
      </c>
      <c r="C3144" t="s">
        <v>5</v>
      </c>
      <c r="D3144" t="s">
        <v>38</v>
      </c>
      <c r="E3144">
        <v>82.55</v>
      </c>
      <c r="F3144">
        <v>184485</v>
      </c>
      <c r="G3144">
        <v>63119</v>
      </c>
      <c r="H3144">
        <v>26361</v>
      </c>
      <c r="I3144" t="s">
        <v>55</v>
      </c>
      <c r="J3144" t="s">
        <v>26</v>
      </c>
      <c r="K3144">
        <v>10</v>
      </c>
      <c r="L3144">
        <v>2435</v>
      </c>
      <c r="M3144">
        <v>0.14288966582648996</v>
      </c>
      <c r="P3144">
        <f t="shared" si="196"/>
        <v>89480</v>
      </c>
      <c r="Q3144" t="str">
        <f t="shared" si="197"/>
        <v>needs improvement</v>
      </c>
      <c r="T3144" t="str">
        <f t="shared" si="198"/>
        <v>₹63,119</v>
      </c>
      <c r="U3144" s="5">
        <f t="shared" si="199"/>
        <v>3.6618025717543001E-4</v>
      </c>
    </row>
    <row r="3145" spans="1:21" x14ac:dyDescent="0.3">
      <c r="A3145" t="s">
        <v>6332</v>
      </c>
      <c r="B3145" t="s">
        <v>6333</v>
      </c>
      <c r="C3145" t="s">
        <v>46</v>
      </c>
      <c r="D3145" t="s">
        <v>15</v>
      </c>
      <c r="E3145">
        <v>87.78</v>
      </c>
      <c r="F3145">
        <v>144194</v>
      </c>
      <c r="G3145">
        <v>119927</v>
      </c>
      <c r="H3145">
        <v>31456</v>
      </c>
      <c r="I3145" t="s">
        <v>39</v>
      </c>
      <c r="J3145" t="s">
        <v>26</v>
      </c>
      <c r="K3145">
        <v>34</v>
      </c>
      <c r="L3145">
        <v>1439</v>
      </c>
      <c r="M3145">
        <v>0.21815054717949428</v>
      </c>
      <c r="P3145">
        <f t="shared" si="196"/>
        <v>151383</v>
      </c>
      <c r="Q3145" t="str">
        <f t="shared" si="197"/>
        <v>high performer</v>
      </c>
      <c r="T3145" t="str">
        <f t="shared" si="198"/>
        <v>₹119,927</v>
      </c>
      <c r="U3145" s="5">
        <f t="shared" si="199"/>
        <v>2.8620752908449986E-4</v>
      </c>
    </row>
    <row r="3146" spans="1:21" x14ac:dyDescent="0.3">
      <c r="A3146" t="s">
        <v>6334</v>
      </c>
      <c r="B3146" t="s">
        <v>6335</v>
      </c>
      <c r="C3146" t="s">
        <v>14</v>
      </c>
      <c r="D3146" t="s">
        <v>21</v>
      </c>
      <c r="E3146">
        <v>73.75</v>
      </c>
      <c r="F3146">
        <v>187243</v>
      </c>
      <c r="G3146">
        <v>92190</v>
      </c>
      <c r="H3146">
        <v>38220</v>
      </c>
      <c r="I3146" t="s">
        <v>29</v>
      </c>
      <c r="J3146" t="s">
        <v>17</v>
      </c>
      <c r="K3146">
        <v>46</v>
      </c>
      <c r="L3146">
        <v>4102</v>
      </c>
      <c r="M3146">
        <v>0.20411978017869828</v>
      </c>
      <c r="P3146">
        <f t="shared" si="196"/>
        <v>130410</v>
      </c>
      <c r="Q3146" t="str">
        <f t="shared" si="197"/>
        <v>needs improvement</v>
      </c>
      <c r="T3146" t="str">
        <f t="shared" si="198"/>
        <v>₹92,190</v>
      </c>
      <c r="U3146" s="5">
        <f t="shared" si="199"/>
        <v>3.7165455128763334E-4</v>
      </c>
    </row>
    <row r="3147" spans="1:21" x14ac:dyDescent="0.3">
      <c r="A3147" t="s">
        <v>6336</v>
      </c>
      <c r="B3147" t="s">
        <v>6337</v>
      </c>
      <c r="C3147" t="s">
        <v>42</v>
      </c>
      <c r="D3147" t="s">
        <v>60</v>
      </c>
      <c r="E3147">
        <v>76.739999999999995</v>
      </c>
      <c r="F3147">
        <v>118620</v>
      </c>
      <c r="G3147">
        <v>36961</v>
      </c>
      <c r="H3147">
        <v>16695</v>
      </c>
      <c r="I3147" t="s">
        <v>25</v>
      </c>
      <c r="J3147" t="s">
        <v>26</v>
      </c>
      <c r="K3147">
        <v>41</v>
      </c>
      <c r="L3147">
        <v>421</v>
      </c>
      <c r="M3147">
        <v>0.14074355083459789</v>
      </c>
      <c r="P3147">
        <f t="shared" si="196"/>
        <v>53656</v>
      </c>
      <c r="Q3147" t="str">
        <f t="shared" si="197"/>
        <v>needs improvement</v>
      </c>
      <c r="T3147" t="str">
        <f t="shared" si="198"/>
        <v>₹36,961</v>
      </c>
      <c r="U3147" s="5">
        <f t="shared" si="199"/>
        <v>2.3544625365828933E-4</v>
      </c>
    </row>
    <row r="3148" spans="1:21" x14ac:dyDescent="0.3">
      <c r="A3148" t="s">
        <v>6338</v>
      </c>
      <c r="B3148" t="s">
        <v>6339</v>
      </c>
      <c r="C3148" t="s">
        <v>5</v>
      </c>
      <c r="D3148" t="s">
        <v>38</v>
      </c>
      <c r="E3148">
        <v>84.92</v>
      </c>
      <c r="F3148">
        <v>58717</v>
      </c>
      <c r="G3148">
        <v>115045</v>
      </c>
      <c r="H3148">
        <v>13494</v>
      </c>
      <c r="I3148" t="s">
        <v>16</v>
      </c>
      <c r="J3148" t="s">
        <v>17</v>
      </c>
      <c r="K3148">
        <v>33</v>
      </c>
      <c r="L3148">
        <v>2487</v>
      </c>
      <c r="M3148">
        <v>0.22981419350443655</v>
      </c>
      <c r="P3148">
        <f t="shared" si="196"/>
        <v>128539</v>
      </c>
      <c r="Q3148" t="str">
        <f t="shared" si="197"/>
        <v>needs improvement</v>
      </c>
      <c r="T3148" t="str">
        <f t="shared" si="198"/>
        <v>₹115,045</v>
      </c>
      <c r="U3148" s="5">
        <f t="shared" si="199"/>
        <v>1.1654609404867455E-4</v>
      </c>
    </row>
    <row r="3149" spans="1:21" x14ac:dyDescent="0.3">
      <c r="A3149" t="s">
        <v>6340</v>
      </c>
      <c r="B3149" t="s">
        <v>6341</v>
      </c>
      <c r="C3149" t="s">
        <v>42</v>
      </c>
      <c r="D3149" t="s">
        <v>38</v>
      </c>
      <c r="E3149">
        <v>78.239999999999995</v>
      </c>
      <c r="F3149">
        <v>53170</v>
      </c>
      <c r="G3149">
        <v>114315</v>
      </c>
      <c r="H3149">
        <v>10655</v>
      </c>
      <c r="I3149" t="s">
        <v>16</v>
      </c>
      <c r="J3149" t="s">
        <v>17</v>
      </c>
      <c r="K3149">
        <v>31</v>
      </c>
      <c r="L3149">
        <v>737</v>
      </c>
      <c r="M3149">
        <v>0.20039495956366371</v>
      </c>
      <c r="P3149">
        <f t="shared" si="196"/>
        <v>124970</v>
      </c>
      <c r="Q3149" t="str">
        <f t="shared" si="197"/>
        <v>needs improvement</v>
      </c>
      <c r="T3149" t="str">
        <f t="shared" si="198"/>
        <v>₹114,315</v>
      </c>
      <c r="U3149" s="5">
        <f t="shared" si="199"/>
        <v>1.0553597459965642E-4</v>
      </c>
    </row>
    <row r="3150" spans="1:21" x14ac:dyDescent="0.3">
      <c r="A3150" t="s">
        <v>6342</v>
      </c>
      <c r="B3150" t="s">
        <v>6343</v>
      </c>
      <c r="C3150" t="s">
        <v>14</v>
      </c>
      <c r="D3150" t="s">
        <v>15</v>
      </c>
      <c r="E3150">
        <v>83.41</v>
      </c>
      <c r="F3150">
        <v>71126</v>
      </c>
      <c r="G3150">
        <v>27277</v>
      </c>
      <c r="H3150">
        <v>7747</v>
      </c>
      <c r="I3150" t="s">
        <v>76</v>
      </c>
      <c r="J3150" t="s">
        <v>77</v>
      </c>
      <c r="K3150">
        <v>27</v>
      </c>
      <c r="L3150">
        <v>2767</v>
      </c>
      <c r="M3150">
        <v>0.10891938250428816</v>
      </c>
      <c r="P3150">
        <f t="shared" si="196"/>
        <v>35024</v>
      </c>
      <c r="Q3150" t="str">
        <f t="shared" si="197"/>
        <v>needs improvement</v>
      </c>
      <c r="T3150" t="str">
        <f t="shared" si="198"/>
        <v>₹27,277</v>
      </c>
      <c r="U3150" s="5">
        <f t="shared" si="199"/>
        <v>1.4117644779716311E-4</v>
      </c>
    </row>
    <row r="3151" spans="1:21" x14ac:dyDescent="0.3">
      <c r="A3151" t="s">
        <v>6344</v>
      </c>
      <c r="B3151" t="s">
        <v>6345</v>
      </c>
      <c r="C3151" t="s">
        <v>24</v>
      </c>
      <c r="D3151" t="s">
        <v>34</v>
      </c>
      <c r="E3151">
        <v>96.98</v>
      </c>
      <c r="F3151">
        <v>90828</v>
      </c>
      <c r="G3151">
        <v>79883</v>
      </c>
      <c r="H3151">
        <v>20101</v>
      </c>
      <c r="I3151" t="s">
        <v>73</v>
      </c>
      <c r="J3151" t="s">
        <v>17</v>
      </c>
      <c r="K3151">
        <v>16</v>
      </c>
      <c r="L3151">
        <v>3596</v>
      </c>
      <c r="M3151">
        <v>0.22130840709913244</v>
      </c>
      <c r="P3151">
        <f t="shared" si="196"/>
        <v>99984</v>
      </c>
      <c r="Q3151" t="str">
        <f t="shared" si="197"/>
        <v>high performer</v>
      </c>
      <c r="T3151" t="str">
        <f t="shared" si="198"/>
        <v>₹79,883</v>
      </c>
      <c r="U3151" s="5">
        <f t="shared" si="199"/>
        <v>1.8028251835504219E-4</v>
      </c>
    </row>
    <row r="3152" spans="1:21" x14ac:dyDescent="0.3">
      <c r="A3152" t="s">
        <v>6346</v>
      </c>
      <c r="B3152" t="s">
        <v>6347</v>
      </c>
      <c r="C3152" t="s">
        <v>46</v>
      </c>
      <c r="D3152" t="s">
        <v>60</v>
      </c>
      <c r="E3152">
        <v>73.099999999999994</v>
      </c>
      <c r="F3152">
        <v>12744</v>
      </c>
      <c r="G3152">
        <v>66052</v>
      </c>
      <c r="H3152">
        <v>1922</v>
      </c>
      <c r="I3152" t="s">
        <v>55</v>
      </c>
      <c r="J3152" t="s">
        <v>26</v>
      </c>
      <c r="K3152">
        <v>1</v>
      </c>
      <c r="L3152">
        <v>4346</v>
      </c>
      <c r="M3152">
        <v>0.15081607030759572</v>
      </c>
      <c r="P3152">
        <f t="shared" si="196"/>
        <v>67974</v>
      </c>
      <c r="Q3152" t="str">
        <f t="shared" si="197"/>
        <v>needs improvement</v>
      </c>
      <c r="T3152" t="str">
        <f t="shared" si="198"/>
        <v>₹66,052</v>
      </c>
      <c r="U3152" s="5">
        <f t="shared" si="199"/>
        <v>2.5295287949934575E-5</v>
      </c>
    </row>
    <row r="3153" spans="1:21" x14ac:dyDescent="0.3">
      <c r="A3153" t="s">
        <v>6348</v>
      </c>
      <c r="B3153" t="s">
        <v>6349</v>
      </c>
      <c r="C3153" t="s">
        <v>46</v>
      </c>
      <c r="D3153" t="s">
        <v>38</v>
      </c>
      <c r="E3153">
        <v>90.9</v>
      </c>
      <c r="F3153">
        <v>133146</v>
      </c>
      <c r="G3153">
        <v>72772</v>
      </c>
      <c r="H3153">
        <v>21823</v>
      </c>
      <c r="I3153" t="s">
        <v>39</v>
      </c>
      <c r="J3153" t="s">
        <v>26</v>
      </c>
      <c r="K3153">
        <v>36</v>
      </c>
      <c r="L3153">
        <v>4197</v>
      </c>
      <c r="M3153">
        <v>0.16390278341069203</v>
      </c>
      <c r="P3153">
        <f t="shared" si="196"/>
        <v>94595</v>
      </c>
      <c r="Q3153" t="str">
        <f t="shared" si="197"/>
        <v>high performer</v>
      </c>
      <c r="T3153" t="str">
        <f t="shared" si="198"/>
        <v>₹72,772</v>
      </c>
      <c r="U3153" s="5">
        <f t="shared" si="199"/>
        <v>2.6427859458427408E-4</v>
      </c>
    </row>
    <row r="3154" spans="1:21" x14ac:dyDescent="0.3">
      <c r="A3154" t="s">
        <v>6350</v>
      </c>
      <c r="B3154" t="s">
        <v>6351</v>
      </c>
      <c r="C3154" t="s">
        <v>5</v>
      </c>
      <c r="D3154" t="s">
        <v>21</v>
      </c>
      <c r="E3154">
        <v>78.400000000000006</v>
      </c>
      <c r="F3154">
        <v>47873</v>
      </c>
      <c r="G3154">
        <v>44120</v>
      </c>
      <c r="H3154">
        <v>14267</v>
      </c>
      <c r="I3154" t="s">
        <v>29</v>
      </c>
      <c r="J3154" t="s">
        <v>17</v>
      </c>
      <c r="K3154">
        <v>40</v>
      </c>
      <c r="L3154">
        <v>4949</v>
      </c>
      <c r="M3154">
        <v>0.29801767175652244</v>
      </c>
      <c r="P3154">
        <f t="shared" si="196"/>
        <v>58387</v>
      </c>
      <c r="Q3154" t="str">
        <f t="shared" si="197"/>
        <v>needs improvement</v>
      </c>
      <c r="T3154" t="str">
        <f t="shared" si="198"/>
        <v>₹44,120</v>
      </c>
      <c r="U3154" s="5">
        <f t="shared" si="199"/>
        <v>9.5022074703956209E-5</v>
      </c>
    </row>
    <row r="3155" spans="1:21" x14ac:dyDescent="0.3">
      <c r="A3155" t="s">
        <v>6352</v>
      </c>
      <c r="B3155" t="s">
        <v>6353</v>
      </c>
      <c r="C3155" t="s">
        <v>42</v>
      </c>
      <c r="D3155" t="s">
        <v>34</v>
      </c>
      <c r="E3155">
        <v>87.9</v>
      </c>
      <c r="F3155">
        <v>194855</v>
      </c>
      <c r="G3155">
        <v>25411</v>
      </c>
      <c r="H3155">
        <v>24652</v>
      </c>
      <c r="I3155" t="s">
        <v>76</v>
      </c>
      <c r="J3155" t="s">
        <v>77</v>
      </c>
      <c r="K3155">
        <v>43</v>
      </c>
      <c r="L3155">
        <v>4361</v>
      </c>
      <c r="M3155">
        <v>0.12651458777039337</v>
      </c>
      <c r="P3155">
        <f t="shared" si="196"/>
        <v>50063</v>
      </c>
      <c r="Q3155" t="str">
        <f t="shared" si="197"/>
        <v>high performer</v>
      </c>
      <c r="T3155" t="str">
        <f t="shared" si="198"/>
        <v>₹25,411</v>
      </c>
      <c r="U3155" s="5">
        <f t="shared" si="199"/>
        <v>3.8676344424705758E-4</v>
      </c>
    </row>
    <row r="3156" spans="1:21" x14ac:dyDescent="0.3">
      <c r="A3156" t="s">
        <v>6354</v>
      </c>
      <c r="B3156" t="s">
        <v>6355</v>
      </c>
      <c r="C3156" t="s">
        <v>5</v>
      </c>
      <c r="D3156" t="s">
        <v>15</v>
      </c>
      <c r="E3156">
        <v>70.56</v>
      </c>
      <c r="F3156" t="s">
        <v>6356</v>
      </c>
      <c r="G3156">
        <v>45007</v>
      </c>
      <c r="H3156">
        <v>49627</v>
      </c>
      <c r="I3156" t="s">
        <v>35</v>
      </c>
      <c r="J3156" t="s">
        <v>17</v>
      </c>
      <c r="K3156">
        <v>43</v>
      </c>
      <c r="L3156">
        <v>4103</v>
      </c>
      <c r="M3156">
        <v>0.29534431146633655</v>
      </c>
      <c r="P3156">
        <f t="shared" si="196"/>
        <v>94634</v>
      </c>
      <c r="Q3156" t="str">
        <f t="shared" si="197"/>
        <v>needs improvement</v>
      </c>
      <c r="T3156" t="str">
        <f t="shared" si="198"/>
        <v>₹45,007</v>
      </c>
      <c r="U3156" s="5">
        <f t="shared" si="199"/>
        <v>3.335210710542574E-4</v>
      </c>
    </row>
    <row r="3157" spans="1:21" x14ac:dyDescent="0.3">
      <c r="A3157" t="s">
        <v>6357</v>
      </c>
      <c r="B3157" t="s">
        <v>6358</v>
      </c>
      <c r="C3157" t="s">
        <v>24</v>
      </c>
      <c r="D3157" t="s">
        <v>15</v>
      </c>
      <c r="E3157">
        <v>74.41</v>
      </c>
      <c r="F3157">
        <v>100711</v>
      </c>
      <c r="G3157">
        <v>103895</v>
      </c>
      <c r="H3157">
        <v>11861</v>
      </c>
      <c r="I3157" t="s">
        <v>39</v>
      </c>
      <c r="J3157" t="s">
        <v>26</v>
      </c>
      <c r="K3157">
        <v>26</v>
      </c>
      <c r="L3157">
        <v>2489</v>
      </c>
      <c r="M3157">
        <v>0.11777263655410035</v>
      </c>
      <c r="P3157">
        <f t="shared" si="196"/>
        <v>115756</v>
      </c>
      <c r="Q3157" t="str">
        <f t="shared" si="197"/>
        <v>needs improvement</v>
      </c>
      <c r="T3157" t="str">
        <f t="shared" si="198"/>
        <v>₹103,895</v>
      </c>
      <c r="U3157" s="5">
        <f t="shared" si="199"/>
        <v>1.9989906973680641E-4</v>
      </c>
    </row>
    <row r="3158" spans="1:21" x14ac:dyDescent="0.3">
      <c r="A3158" t="s">
        <v>6359</v>
      </c>
      <c r="B3158" t="s">
        <v>6360</v>
      </c>
      <c r="C3158" t="s">
        <v>42</v>
      </c>
      <c r="D3158" t="s">
        <v>21</v>
      </c>
      <c r="E3158">
        <v>99.87</v>
      </c>
      <c r="F3158">
        <v>28335</v>
      </c>
      <c r="G3158">
        <v>42322</v>
      </c>
      <c r="H3158">
        <v>7793</v>
      </c>
      <c r="I3158" t="s">
        <v>55</v>
      </c>
      <c r="J3158" t="s">
        <v>26</v>
      </c>
      <c r="K3158">
        <v>48</v>
      </c>
      <c r="L3158">
        <v>743</v>
      </c>
      <c r="M3158">
        <v>0.27503088053643904</v>
      </c>
      <c r="P3158">
        <f t="shared" si="196"/>
        <v>50115</v>
      </c>
      <c r="Q3158" t="str">
        <f t="shared" si="197"/>
        <v>high performer</v>
      </c>
      <c r="T3158" t="str">
        <f t="shared" si="198"/>
        <v>₹42,322</v>
      </c>
      <c r="U3158" s="5">
        <f t="shared" si="199"/>
        <v>5.6241524173053689E-5</v>
      </c>
    </row>
    <row r="3159" spans="1:21" x14ac:dyDescent="0.3">
      <c r="A3159" t="s">
        <v>6361</v>
      </c>
      <c r="B3159" t="s">
        <v>6362</v>
      </c>
      <c r="C3159" t="s">
        <v>1123</v>
      </c>
      <c r="D3159" t="s">
        <v>34</v>
      </c>
      <c r="E3159">
        <v>95.41</v>
      </c>
      <c r="F3159">
        <v>78406</v>
      </c>
      <c r="G3159">
        <v>116755</v>
      </c>
      <c r="H3159">
        <v>14090</v>
      </c>
      <c r="I3159" t="s">
        <v>29</v>
      </c>
      <c r="J3159" t="s">
        <v>17</v>
      </c>
      <c r="K3159">
        <v>29</v>
      </c>
      <c r="L3159">
        <v>383</v>
      </c>
      <c r="M3159">
        <v>0.17970563477284901</v>
      </c>
      <c r="P3159">
        <f t="shared" si="196"/>
        <v>130845</v>
      </c>
      <c r="Q3159" t="str">
        <f t="shared" si="197"/>
        <v>high performer</v>
      </c>
      <c r="T3159" t="str">
        <f t="shared" si="198"/>
        <v>₹116,755</v>
      </c>
      <c r="U3159" s="5">
        <f t="shared" si="199"/>
        <v>1.5562636118978109E-4</v>
      </c>
    </row>
    <row r="3160" spans="1:21" x14ac:dyDescent="0.3">
      <c r="A3160" t="s">
        <v>6363</v>
      </c>
      <c r="B3160" t="s">
        <v>6364</v>
      </c>
      <c r="C3160" t="s">
        <v>5</v>
      </c>
      <c r="D3160" t="s">
        <v>34</v>
      </c>
      <c r="E3160">
        <v>85.09</v>
      </c>
      <c r="F3160">
        <v>197513</v>
      </c>
      <c r="G3160">
        <v>69384</v>
      </c>
      <c r="H3160">
        <v>56284</v>
      </c>
      <c r="I3160" t="s">
        <v>25</v>
      </c>
      <c r="J3160" t="s">
        <v>26</v>
      </c>
      <c r="K3160">
        <v>50</v>
      </c>
      <c r="L3160">
        <v>1709</v>
      </c>
      <c r="M3160">
        <v>0.28496352138846559</v>
      </c>
      <c r="P3160">
        <f t="shared" si="196"/>
        <v>125668</v>
      </c>
      <c r="Q3160" t="str">
        <f t="shared" si="197"/>
        <v>high performer</v>
      </c>
      <c r="T3160" t="str">
        <f t="shared" si="198"/>
        <v>₹69,384</v>
      </c>
      <c r="U3160" s="5">
        <f t="shared" si="199"/>
        <v>3.9203925053793377E-4</v>
      </c>
    </row>
    <row r="3161" spans="1:21" x14ac:dyDescent="0.3">
      <c r="A3161" t="s">
        <v>6365</v>
      </c>
      <c r="B3161" t="s">
        <v>6366</v>
      </c>
      <c r="C3161" t="s">
        <v>14</v>
      </c>
      <c r="D3161" t="s">
        <v>15</v>
      </c>
      <c r="E3161">
        <v>71.66</v>
      </c>
      <c r="F3161">
        <v>62518</v>
      </c>
      <c r="G3161">
        <v>111897</v>
      </c>
      <c r="H3161">
        <v>14263</v>
      </c>
      <c r="I3161" t="s">
        <v>43</v>
      </c>
      <c r="J3161" t="s">
        <v>17</v>
      </c>
      <c r="K3161">
        <v>10</v>
      </c>
      <c r="L3161">
        <v>1489</v>
      </c>
      <c r="M3161">
        <v>0.22814229501903452</v>
      </c>
      <c r="P3161">
        <f t="shared" si="196"/>
        <v>126160</v>
      </c>
      <c r="Q3161" t="str">
        <f t="shared" si="197"/>
        <v>needs improvement</v>
      </c>
      <c r="T3161" t="str">
        <f t="shared" si="198"/>
        <v>₹111,897</v>
      </c>
      <c r="U3161" s="5">
        <f t="shared" si="199"/>
        <v>1.2409061613732029E-4</v>
      </c>
    </row>
    <row r="3162" spans="1:21" x14ac:dyDescent="0.3">
      <c r="A3162" t="s">
        <v>6367</v>
      </c>
      <c r="B3162" t="s">
        <v>6368</v>
      </c>
      <c r="C3162" t="s">
        <v>42</v>
      </c>
      <c r="D3162" t="s">
        <v>38</v>
      </c>
      <c r="E3162">
        <v>75.5</v>
      </c>
      <c r="F3162">
        <v>8237</v>
      </c>
      <c r="G3162">
        <v>59473</v>
      </c>
      <c r="H3162">
        <v>2247</v>
      </c>
      <c r="I3162" t="s">
        <v>25</v>
      </c>
      <c r="J3162" t="s">
        <v>26</v>
      </c>
      <c r="K3162">
        <v>13</v>
      </c>
      <c r="L3162">
        <v>2438</v>
      </c>
      <c r="M3162">
        <v>0.27279349277649628</v>
      </c>
      <c r="P3162">
        <f t="shared" si="196"/>
        <v>61720</v>
      </c>
      <c r="Q3162" t="str">
        <f t="shared" si="197"/>
        <v>needs improvement</v>
      </c>
      <c r="T3162" t="str">
        <f t="shared" si="198"/>
        <v>₹59,473</v>
      </c>
      <c r="U3162" s="5">
        <f t="shared" si="199"/>
        <v>1.6349441842719014E-5</v>
      </c>
    </row>
    <row r="3163" spans="1:21" x14ac:dyDescent="0.3">
      <c r="A3163" t="s">
        <v>6369</v>
      </c>
      <c r="B3163" t="s">
        <v>6370</v>
      </c>
      <c r="C3163" t="s">
        <v>42</v>
      </c>
      <c r="D3163" t="s">
        <v>60</v>
      </c>
      <c r="E3163">
        <v>70.53</v>
      </c>
      <c r="F3163">
        <v>185081</v>
      </c>
      <c r="G3163">
        <v>44338</v>
      </c>
      <c r="H3163">
        <v>44847</v>
      </c>
      <c r="I3163" t="s">
        <v>43</v>
      </c>
      <c r="J3163" t="s">
        <v>17</v>
      </c>
      <c r="K3163">
        <v>2</v>
      </c>
      <c r="L3163">
        <v>1577</v>
      </c>
      <c r="M3163">
        <v>0.24231012367557989</v>
      </c>
      <c r="P3163">
        <f t="shared" si="196"/>
        <v>89185</v>
      </c>
      <c r="Q3163" t="str">
        <f t="shared" si="197"/>
        <v>needs improvement</v>
      </c>
      <c r="T3163" t="str">
        <f t="shared" si="198"/>
        <v>₹44,338</v>
      </c>
      <c r="U3163" s="5">
        <f t="shared" si="199"/>
        <v>3.6736324459053993E-4</v>
      </c>
    </row>
    <row r="3164" spans="1:21" x14ac:dyDescent="0.3">
      <c r="A3164" t="s">
        <v>6371</v>
      </c>
      <c r="B3164" t="s">
        <v>6372</v>
      </c>
      <c r="C3164" t="s">
        <v>24</v>
      </c>
      <c r="D3164" t="s">
        <v>15</v>
      </c>
      <c r="E3164">
        <v>74.239999999999995</v>
      </c>
      <c r="F3164">
        <v>10591</v>
      </c>
      <c r="G3164">
        <v>57417</v>
      </c>
      <c r="H3164">
        <v>2893</v>
      </c>
      <c r="I3164" t="s">
        <v>55</v>
      </c>
      <c r="J3164" t="s">
        <v>26</v>
      </c>
      <c r="K3164">
        <v>49</v>
      </c>
      <c r="L3164">
        <v>3488</v>
      </c>
      <c r="M3164">
        <v>0.27315645359267304</v>
      </c>
      <c r="P3164">
        <f t="shared" si="196"/>
        <v>60310</v>
      </c>
      <c r="Q3164" t="str">
        <f t="shared" si="197"/>
        <v>needs improvement</v>
      </c>
      <c r="T3164" t="str">
        <f t="shared" si="198"/>
        <v>₹57,417</v>
      </c>
      <c r="U3164" s="5">
        <f t="shared" si="199"/>
        <v>2.10218451567606E-5</v>
      </c>
    </row>
    <row r="3165" spans="1:21" x14ac:dyDescent="0.3">
      <c r="A3165" t="s">
        <v>6373</v>
      </c>
      <c r="B3165" t="s">
        <v>6374</v>
      </c>
      <c r="C3165" t="s">
        <v>14</v>
      </c>
      <c r="D3165" t="s">
        <v>34</v>
      </c>
      <c r="E3165">
        <v>85.68</v>
      </c>
      <c r="F3165">
        <v>137218</v>
      </c>
      <c r="G3165">
        <v>81378</v>
      </c>
      <c r="H3165">
        <v>17776</v>
      </c>
      <c r="I3165" t="s">
        <v>76</v>
      </c>
      <c r="J3165" t="s">
        <v>77</v>
      </c>
      <c r="K3165">
        <v>50</v>
      </c>
      <c r="L3165">
        <v>4462</v>
      </c>
      <c r="M3165">
        <v>0.12954568642597911</v>
      </c>
      <c r="P3165">
        <f t="shared" si="196"/>
        <v>99154</v>
      </c>
      <c r="Q3165" t="str">
        <f t="shared" si="197"/>
        <v>high performer</v>
      </c>
      <c r="T3165" t="str">
        <f t="shared" si="198"/>
        <v>₹81,378</v>
      </c>
      <c r="U3165" s="5">
        <f t="shared" si="199"/>
        <v>2.7236101866871646E-4</v>
      </c>
    </row>
    <row r="3166" spans="1:21" x14ac:dyDescent="0.3">
      <c r="A3166" t="s">
        <v>6375</v>
      </c>
      <c r="B3166" t="s">
        <v>6376</v>
      </c>
      <c r="C3166" t="s">
        <v>14</v>
      </c>
      <c r="D3166" t="s">
        <v>60</v>
      </c>
      <c r="E3166">
        <v>79.69</v>
      </c>
      <c r="F3166">
        <v>11923</v>
      </c>
      <c r="G3166">
        <v>30228</v>
      </c>
      <c r="H3166">
        <v>1934</v>
      </c>
      <c r="I3166" t="s">
        <v>25</v>
      </c>
      <c r="J3166" t="s">
        <v>26</v>
      </c>
      <c r="K3166">
        <v>49</v>
      </c>
      <c r="L3166">
        <v>4471</v>
      </c>
      <c r="M3166">
        <v>0.16220749811289106</v>
      </c>
      <c r="P3166">
        <f t="shared" si="196"/>
        <v>32162</v>
      </c>
      <c r="Q3166" t="str">
        <f t="shared" si="197"/>
        <v>needs improvement</v>
      </c>
      <c r="T3166" t="str">
        <f t="shared" si="198"/>
        <v>₹30,228</v>
      </c>
      <c r="U3166" s="5">
        <f t="shared" si="199"/>
        <v>2.3665702936838509E-5</v>
      </c>
    </row>
    <row r="3167" spans="1:21" x14ac:dyDescent="0.3">
      <c r="A3167" t="s">
        <v>6377</v>
      </c>
      <c r="B3167" t="s">
        <v>6378</v>
      </c>
      <c r="C3167" t="s">
        <v>42</v>
      </c>
      <c r="D3167" t="s">
        <v>60</v>
      </c>
      <c r="E3167">
        <v>75.41</v>
      </c>
      <c r="F3167">
        <v>146897</v>
      </c>
      <c r="G3167">
        <v>30852</v>
      </c>
      <c r="H3167">
        <v>34313</v>
      </c>
      <c r="I3167" t="s">
        <v>55</v>
      </c>
      <c r="J3167" t="s">
        <v>26</v>
      </c>
      <c r="K3167">
        <v>36</v>
      </c>
      <c r="L3167">
        <v>3861</v>
      </c>
      <c r="M3167">
        <v>0.23358543741533183</v>
      </c>
      <c r="P3167">
        <f t="shared" si="196"/>
        <v>65165</v>
      </c>
      <c r="Q3167" t="str">
        <f t="shared" si="197"/>
        <v>needs improvement</v>
      </c>
      <c r="T3167" t="str">
        <f t="shared" si="198"/>
        <v>₹30,852</v>
      </c>
      <c r="U3167" s="5">
        <f t="shared" si="199"/>
        <v>2.9157265489497325E-4</v>
      </c>
    </row>
    <row r="3168" spans="1:21" x14ac:dyDescent="0.3">
      <c r="A3168" t="s">
        <v>6379</v>
      </c>
      <c r="B3168" t="s">
        <v>6380</v>
      </c>
      <c r="C3168" t="s">
        <v>5</v>
      </c>
      <c r="D3168" t="s">
        <v>60</v>
      </c>
      <c r="E3168">
        <v>77.33</v>
      </c>
      <c r="F3168">
        <v>20939</v>
      </c>
      <c r="G3168">
        <v>44042</v>
      </c>
      <c r="H3168">
        <v>2341</v>
      </c>
      <c r="I3168" t="s">
        <v>39</v>
      </c>
      <c r="J3168" t="s">
        <v>26</v>
      </c>
      <c r="K3168">
        <v>19</v>
      </c>
      <c r="L3168">
        <v>2142</v>
      </c>
      <c r="M3168">
        <v>0.11180094560389703</v>
      </c>
      <c r="P3168">
        <f t="shared" si="196"/>
        <v>46383</v>
      </c>
      <c r="Q3168" t="str">
        <f t="shared" si="197"/>
        <v>needs improvement</v>
      </c>
      <c r="T3168" t="str">
        <f t="shared" si="198"/>
        <v>₹44,042</v>
      </c>
      <c r="U3168" s="5">
        <f t="shared" si="199"/>
        <v>4.156136490769618E-5</v>
      </c>
    </row>
    <row r="3169" spans="1:21" x14ac:dyDescent="0.3">
      <c r="A3169" t="s">
        <v>6381</v>
      </c>
      <c r="B3169" t="s">
        <v>6382</v>
      </c>
      <c r="C3169" t="s">
        <v>24</v>
      </c>
      <c r="D3169" t="s">
        <v>15</v>
      </c>
      <c r="E3169">
        <v>94.13</v>
      </c>
      <c r="F3169">
        <v>32824</v>
      </c>
      <c r="G3169">
        <v>88378</v>
      </c>
      <c r="H3169">
        <v>9068</v>
      </c>
      <c r="I3169" t="s">
        <v>29</v>
      </c>
      <c r="J3169" t="s">
        <v>17</v>
      </c>
      <c r="K3169">
        <v>13</v>
      </c>
      <c r="L3169">
        <v>2094</v>
      </c>
      <c r="M3169">
        <v>0.2762612722398245</v>
      </c>
      <c r="P3169">
        <f t="shared" si="196"/>
        <v>97446</v>
      </c>
      <c r="Q3169" t="str">
        <f t="shared" si="197"/>
        <v>high performer</v>
      </c>
      <c r="T3169" t="str">
        <f t="shared" si="198"/>
        <v>₹88,378</v>
      </c>
      <c r="U3169" s="5">
        <f t="shared" si="199"/>
        <v>6.5151642472430359E-5</v>
      </c>
    </row>
    <row r="3170" spans="1:21" x14ac:dyDescent="0.3">
      <c r="A3170" t="s">
        <v>6383</v>
      </c>
      <c r="B3170" t="s">
        <v>6384</v>
      </c>
      <c r="C3170" t="s">
        <v>46</v>
      </c>
      <c r="D3170" t="s">
        <v>21</v>
      </c>
      <c r="E3170">
        <v>82.99</v>
      </c>
      <c r="F3170">
        <v>158224</v>
      </c>
      <c r="G3170">
        <v>69602</v>
      </c>
      <c r="H3170">
        <v>37605</v>
      </c>
      <c r="I3170" t="s">
        <v>29</v>
      </c>
      <c r="J3170" t="s">
        <v>17</v>
      </c>
      <c r="K3170">
        <v>23</v>
      </c>
      <c r="L3170">
        <v>4811</v>
      </c>
      <c r="M3170">
        <v>0.23766938011932451</v>
      </c>
      <c r="P3170">
        <f t="shared" si="196"/>
        <v>107207</v>
      </c>
      <c r="Q3170" t="str">
        <f t="shared" si="197"/>
        <v>needs improvement</v>
      </c>
      <c r="T3170" t="str">
        <f t="shared" si="198"/>
        <v>₹69,602</v>
      </c>
      <c r="U3170" s="5">
        <f t="shared" si="199"/>
        <v>3.1405537041670186E-4</v>
      </c>
    </row>
    <row r="3171" spans="1:21" x14ac:dyDescent="0.3">
      <c r="A3171" t="s">
        <v>6385</v>
      </c>
      <c r="B3171" t="s">
        <v>6386</v>
      </c>
      <c r="C3171" t="s">
        <v>5</v>
      </c>
      <c r="D3171" t="s">
        <v>60</v>
      </c>
      <c r="E3171">
        <v>76.489999999999995</v>
      </c>
      <c r="F3171">
        <v>55229</v>
      </c>
      <c r="G3171">
        <v>118125</v>
      </c>
      <c r="H3171">
        <v>12997</v>
      </c>
      <c r="I3171" t="s">
        <v>43</v>
      </c>
      <c r="J3171" t="s">
        <v>17</v>
      </c>
      <c r="K3171">
        <v>2</v>
      </c>
      <c r="L3171">
        <v>4738</v>
      </c>
      <c r="M3171">
        <v>0.23532926542215141</v>
      </c>
      <c r="P3171">
        <f t="shared" si="196"/>
        <v>131122</v>
      </c>
      <c r="Q3171" t="str">
        <f t="shared" si="197"/>
        <v>needs improvement</v>
      </c>
      <c r="T3171" t="str">
        <f t="shared" si="198"/>
        <v>₹118,125</v>
      </c>
      <c r="U3171" s="5">
        <f t="shared" si="199"/>
        <v>1.0962283884078285E-4</v>
      </c>
    </row>
    <row r="3172" spans="1:21" x14ac:dyDescent="0.3">
      <c r="A3172" t="s">
        <v>6387</v>
      </c>
      <c r="B3172" t="s">
        <v>6388</v>
      </c>
      <c r="C3172" t="s">
        <v>24</v>
      </c>
      <c r="D3172" t="s">
        <v>60</v>
      </c>
      <c r="E3172">
        <v>81.56</v>
      </c>
      <c r="F3172">
        <v>157783</v>
      </c>
      <c r="G3172">
        <v>55511</v>
      </c>
      <c r="H3172">
        <v>23615</v>
      </c>
      <c r="I3172" t="s">
        <v>39</v>
      </c>
      <c r="J3172" t="s">
        <v>26</v>
      </c>
      <c r="K3172">
        <v>46</v>
      </c>
      <c r="L3172">
        <v>1692</v>
      </c>
      <c r="M3172">
        <v>0.14966758142512185</v>
      </c>
      <c r="P3172">
        <f t="shared" si="196"/>
        <v>79126</v>
      </c>
      <c r="Q3172" t="str">
        <f t="shared" si="197"/>
        <v>needs improvement</v>
      </c>
      <c r="T3172" t="str">
        <f t="shared" si="198"/>
        <v>₹55,511</v>
      </c>
      <c r="U3172" s="5">
        <f t="shared" si="199"/>
        <v>3.1318003912464903E-4</v>
      </c>
    </row>
    <row r="3173" spans="1:21" x14ac:dyDescent="0.3">
      <c r="A3173" t="s">
        <v>6389</v>
      </c>
      <c r="B3173" t="s">
        <v>6390</v>
      </c>
      <c r="C3173" t="s">
        <v>14</v>
      </c>
      <c r="D3173" t="s">
        <v>38</v>
      </c>
      <c r="E3173">
        <v>88.44</v>
      </c>
      <c r="F3173">
        <v>147623</v>
      </c>
      <c r="G3173">
        <v>71119</v>
      </c>
      <c r="H3173">
        <v>20428</v>
      </c>
      <c r="I3173" t="s">
        <v>73</v>
      </c>
      <c r="J3173" t="s">
        <v>17</v>
      </c>
      <c r="K3173">
        <v>32</v>
      </c>
      <c r="L3173">
        <v>228</v>
      </c>
      <c r="M3173">
        <v>0.13837952080637841</v>
      </c>
      <c r="P3173">
        <f t="shared" si="196"/>
        <v>91547</v>
      </c>
      <c r="Q3173" t="str">
        <f t="shared" si="197"/>
        <v>high performer</v>
      </c>
      <c r="T3173" t="str">
        <f t="shared" si="198"/>
        <v>₹71,119</v>
      </c>
      <c r="U3173" s="5">
        <f t="shared" si="199"/>
        <v>2.9301367647780851E-4</v>
      </c>
    </row>
    <row r="3174" spans="1:21" x14ac:dyDescent="0.3">
      <c r="A3174" t="s">
        <v>6391</v>
      </c>
      <c r="B3174" t="s">
        <v>6392</v>
      </c>
      <c r="C3174" t="s">
        <v>5</v>
      </c>
      <c r="D3174" t="s">
        <v>15</v>
      </c>
      <c r="E3174">
        <v>98.08</v>
      </c>
      <c r="F3174">
        <v>124845</v>
      </c>
      <c r="G3174">
        <v>112488</v>
      </c>
      <c r="H3174">
        <v>25398</v>
      </c>
      <c r="I3174" t="s">
        <v>35</v>
      </c>
      <c r="J3174" t="s">
        <v>17</v>
      </c>
      <c r="K3174">
        <v>23</v>
      </c>
      <c r="L3174">
        <v>1811</v>
      </c>
      <c r="M3174">
        <v>0.20343626096359485</v>
      </c>
      <c r="P3174">
        <f t="shared" si="196"/>
        <v>137886</v>
      </c>
      <c r="Q3174" t="str">
        <f t="shared" si="197"/>
        <v>high performer</v>
      </c>
      <c r="T3174" t="str">
        <f t="shared" si="198"/>
        <v>₹112,488</v>
      </c>
      <c r="U3174" s="5">
        <f t="shared" si="199"/>
        <v>2.4780212053590568E-4</v>
      </c>
    </row>
    <row r="3175" spans="1:21" x14ac:dyDescent="0.3">
      <c r="A3175" t="s">
        <v>6393</v>
      </c>
      <c r="B3175" t="s">
        <v>6394</v>
      </c>
      <c r="C3175" t="s">
        <v>24</v>
      </c>
      <c r="D3175" t="s">
        <v>21</v>
      </c>
      <c r="E3175">
        <v>92.76</v>
      </c>
      <c r="F3175">
        <v>166544</v>
      </c>
      <c r="G3175">
        <v>99368</v>
      </c>
      <c r="H3175">
        <v>24683</v>
      </c>
      <c r="I3175" t="s">
        <v>25</v>
      </c>
      <c r="J3175" t="s">
        <v>26</v>
      </c>
      <c r="K3175">
        <v>21</v>
      </c>
      <c r="L3175">
        <v>2671</v>
      </c>
      <c r="M3175">
        <v>0.14820708041118263</v>
      </c>
      <c r="P3175">
        <f t="shared" si="196"/>
        <v>124051</v>
      </c>
      <c r="Q3175" t="str">
        <f t="shared" si="197"/>
        <v>high performer</v>
      </c>
      <c r="T3175" t="str">
        <f t="shared" si="198"/>
        <v>₹99,368</v>
      </c>
      <c r="U3175" s="5">
        <f t="shared" si="199"/>
        <v>3.305695571511224E-4</v>
      </c>
    </row>
    <row r="3176" spans="1:21" x14ac:dyDescent="0.3">
      <c r="A3176" t="s">
        <v>6395</v>
      </c>
      <c r="B3176" t="s">
        <v>6396</v>
      </c>
      <c r="C3176" t="s">
        <v>24</v>
      </c>
      <c r="D3176" t="s">
        <v>15</v>
      </c>
      <c r="E3176">
        <v>88.64</v>
      </c>
      <c r="F3176">
        <v>45801</v>
      </c>
      <c r="G3176">
        <v>95436</v>
      </c>
      <c r="H3176">
        <v>5440</v>
      </c>
      <c r="I3176" t="s">
        <v>55</v>
      </c>
      <c r="J3176" t="s">
        <v>26</v>
      </c>
      <c r="K3176">
        <v>14</v>
      </c>
      <c r="L3176">
        <v>4741</v>
      </c>
      <c r="M3176">
        <v>0.11877469924237462</v>
      </c>
      <c r="P3176">
        <f t="shared" si="196"/>
        <v>100876</v>
      </c>
      <c r="Q3176" t="str">
        <f t="shared" si="197"/>
        <v>high performer</v>
      </c>
      <c r="T3176" t="str">
        <f t="shared" si="198"/>
        <v>₹95,436</v>
      </c>
      <c r="U3176" s="5">
        <f t="shared" si="199"/>
        <v>9.090940704605724E-5</v>
      </c>
    </row>
    <row r="3177" spans="1:21" x14ac:dyDescent="0.3">
      <c r="A3177" t="s">
        <v>6397</v>
      </c>
      <c r="B3177" t="s">
        <v>6398</v>
      </c>
      <c r="C3177" t="s">
        <v>5</v>
      </c>
      <c r="D3177" t="s">
        <v>15</v>
      </c>
      <c r="E3177">
        <v>91.01</v>
      </c>
      <c r="F3177">
        <v>193331</v>
      </c>
      <c r="G3177">
        <v>115989</v>
      </c>
      <c r="H3177">
        <v>53534</v>
      </c>
      <c r="I3177" t="s">
        <v>35</v>
      </c>
      <c r="J3177" t="s">
        <v>17</v>
      </c>
      <c r="K3177">
        <v>8</v>
      </c>
      <c r="L3177">
        <v>3099</v>
      </c>
      <c r="M3177">
        <v>0.27690334193688543</v>
      </c>
      <c r="P3177">
        <f t="shared" si="196"/>
        <v>169523</v>
      </c>
      <c r="Q3177" t="str">
        <f t="shared" si="197"/>
        <v>high performer</v>
      </c>
      <c r="T3177" t="str">
        <f t="shared" si="198"/>
        <v>₹115,989</v>
      </c>
      <c r="U3177" s="5">
        <f t="shared" si="199"/>
        <v>3.8373848985003147E-4</v>
      </c>
    </row>
    <row r="3178" spans="1:21" x14ac:dyDescent="0.3">
      <c r="A3178" t="s">
        <v>6399</v>
      </c>
      <c r="B3178" t="s">
        <v>6400</v>
      </c>
      <c r="C3178" t="s">
        <v>42</v>
      </c>
      <c r="D3178" t="s">
        <v>21</v>
      </c>
      <c r="E3178">
        <v>77.03</v>
      </c>
      <c r="F3178">
        <v>38560</v>
      </c>
      <c r="G3178">
        <v>68332</v>
      </c>
      <c r="H3178">
        <v>5014</v>
      </c>
      <c r="I3178" t="s">
        <v>55</v>
      </c>
      <c r="J3178" t="s">
        <v>26</v>
      </c>
      <c r="K3178">
        <v>3</v>
      </c>
      <c r="L3178">
        <v>2571</v>
      </c>
      <c r="M3178">
        <v>0.13003112033195022</v>
      </c>
      <c r="P3178">
        <f t="shared" si="196"/>
        <v>73346</v>
      </c>
      <c r="Q3178" t="str">
        <f t="shared" si="197"/>
        <v>needs improvement</v>
      </c>
      <c r="T3178" t="str">
        <f t="shared" si="198"/>
        <v>₹68,332</v>
      </c>
      <c r="U3178" s="5">
        <f t="shared" si="199"/>
        <v>7.6536903903756844E-5</v>
      </c>
    </row>
    <row r="3179" spans="1:21" x14ac:dyDescent="0.3">
      <c r="A3179" t="s">
        <v>6401</v>
      </c>
      <c r="B3179" t="s">
        <v>6402</v>
      </c>
      <c r="C3179" t="s">
        <v>24</v>
      </c>
      <c r="D3179" t="s">
        <v>34</v>
      </c>
      <c r="E3179">
        <v>98.8</v>
      </c>
      <c r="F3179">
        <v>58123</v>
      </c>
      <c r="G3179">
        <v>28802</v>
      </c>
      <c r="H3179">
        <v>8827</v>
      </c>
      <c r="I3179" t="s">
        <v>39</v>
      </c>
      <c r="J3179" t="s">
        <v>26</v>
      </c>
      <c r="K3179">
        <v>25</v>
      </c>
      <c r="L3179">
        <v>2645</v>
      </c>
      <c r="M3179">
        <v>0.15186759114292106</v>
      </c>
      <c r="P3179">
        <f t="shared" si="196"/>
        <v>37629</v>
      </c>
      <c r="Q3179" t="str">
        <f t="shared" si="197"/>
        <v>high performer</v>
      </c>
      <c r="T3179" t="str">
        <f t="shared" si="198"/>
        <v>₹28,802</v>
      </c>
      <c r="U3179" s="5">
        <f t="shared" si="199"/>
        <v>1.1536707638999116E-4</v>
      </c>
    </row>
    <row r="3180" spans="1:21" x14ac:dyDescent="0.3">
      <c r="A3180" t="s">
        <v>6403</v>
      </c>
      <c r="B3180" t="s">
        <v>6404</v>
      </c>
      <c r="C3180" t="s">
        <v>42</v>
      </c>
      <c r="D3180" t="s">
        <v>38</v>
      </c>
      <c r="E3180">
        <v>87.04</v>
      </c>
      <c r="F3180">
        <v>129906</v>
      </c>
      <c r="G3180">
        <v>41916</v>
      </c>
      <c r="H3180">
        <v>16661</v>
      </c>
      <c r="I3180" t="s">
        <v>29</v>
      </c>
      <c r="J3180" t="s">
        <v>17</v>
      </c>
      <c r="K3180">
        <v>32</v>
      </c>
      <c r="L3180">
        <v>1441</v>
      </c>
      <c r="M3180">
        <v>0.12825427616892215</v>
      </c>
      <c r="P3180">
        <f t="shared" si="196"/>
        <v>58577</v>
      </c>
      <c r="Q3180" t="str">
        <f t="shared" si="197"/>
        <v>high performer</v>
      </c>
      <c r="T3180" t="str">
        <f t="shared" si="198"/>
        <v>₹41,916</v>
      </c>
      <c r="U3180" s="5">
        <f t="shared" si="199"/>
        <v>2.5784758917327377E-4</v>
      </c>
    </row>
    <row r="3181" spans="1:21" x14ac:dyDescent="0.3">
      <c r="A3181" t="s">
        <v>6405</v>
      </c>
      <c r="B3181" t="s">
        <v>6406</v>
      </c>
      <c r="C3181" t="s">
        <v>46</v>
      </c>
      <c r="D3181" t="s">
        <v>21</v>
      </c>
      <c r="E3181">
        <v>95.93</v>
      </c>
      <c r="F3181">
        <v>73867</v>
      </c>
      <c r="G3181">
        <v>63653</v>
      </c>
      <c r="H3181">
        <v>20721</v>
      </c>
      <c r="I3181" t="s">
        <v>39</v>
      </c>
      <c r="J3181" t="s">
        <v>26</v>
      </c>
      <c r="K3181">
        <v>34</v>
      </c>
      <c r="L3181">
        <v>4435</v>
      </c>
      <c r="M3181">
        <v>0.28051768719455239</v>
      </c>
      <c r="P3181">
        <f t="shared" si="196"/>
        <v>84374</v>
      </c>
      <c r="Q3181" t="str">
        <f t="shared" si="197"/>
        <v>high performer</v>
      </c>
      <c r="T3181" t="str">
        <f t="shared" si="198"/>
        <v>₹63,653</v>
      </c>
      <c r="U3181" s="5">
        <f t="shared" si="199"/>
        <v>1.4661699897974083E-4</v>
      </c>
    </row>
    <row r="3182" spans="1:21" x14ac:dyDescent="0.3">
      <c r="A3182" t="s">
        <v>6407</v>
      </c>
      <c r="B3182" t="s">
        <v>6408</v>
      </c>
      <c r="C3182" t="s">
        <v>5</v>
      </c>
      <c r="D3182" t="s">
        <v>21</v>
      </c>
      <c r="E3182">
        <v>87.72</v>
      </c>
      <c r="F3182">
        <v>159807</v>
      </c>
      <c r="G3182">
        <v>39047</v>
      </c>
      <c r="H3182">
        <v>34654</v>
      </c>
      <c r="I3182" t="s">
        <v>16</v>
      </c>
      <c r="J3182" t="s">
        <v>17</v>
      </c>
      <c r="K3182">
        <v>31</v>
      </c>
      <c r="L3182">
        <v>610</v>
      </c>
      <c r="M3182">
        <v>0.21684907419574861</v>
      </c>
      <c r="P3182">
        <f t="shared" si="196"/>
        <v>73701</v>
      </c>
      <c r="Q3182" t="str">
        <f t="shared" si="197"/>
        <v>high performer</v>
      </c>
      <c r="T3182" t="str">
        <f t="shared" si="198"/>
        <v>₹39,047</v>
      </c>
      <c r="U3182" s="5">
        <f t="shared" si="199"/>
        <v>3.1719743262831096E-4</v>
      </c>
    </row>
    <row r="3183" spans="1:21" x14ac:dyDescent="0.3">
      <c r="A3183" t="s">
        <v>6409</v>
      </c>
      <c r="B3183" t="s">
        <v>6410</v>
      </c>
      <c r="C3183" t="s">
        <v>369</v>
      </c>
      <c r="D3183" t="s">
        <v>21</v>
      </c>
      <c r="E3183">
        <v>81.22</v>
      </c>
      <c r="F3183">
        <v>53482</v>
      </c>
      <c r="G3183">
        <v>105997</v>
      </c>
      <c r="H3183">
        <v>12367</v>
      </c>
      <c r="I3183" t="s">
        <v>29</v>
      </c>
      <c r="J3183" t="s">
        <v>17</v>
      </c>
      <c r="K3183">
        <v>24</v>
      </c>
      <c r="L3183">
        <v>1134</v>
      </c>
      <c r="M3183">
        <v>0.23123667776074194</v>
      </c>
      <c r="P3183">
        <f t="shared" si="196"/>
        <v>118364</v>
      </c>
      <c r="Q3183" t="str">
        <f t="shared" si="197"/>
        <v>needs improvement</v>
      </c>
      <c r="T3183" t="str">
        <f t="shared" si="198"/>
        <v>₹105,997</v>
      </c>
      <c r="U3183" s="5">
        <f t="shared" si="199"/>
        <v>1.0615525660219719E-4</v>
      </c>
    </row>
    <row r="3184" spans="1:21" x14ac:dyDescent="0.3">
      <c r="A3184" t="s">
        <v>6411</v>
      </c>
      <c r="B3184" t="s">
        <v>6412</v>
      </c>
      <c r="C3184" t="s">
        <v>24</v>
      </c>
      <c r="D3184" t="s">
        <v>21</v>
      </c>
      <c r="E3184">
        <v>75.12</v>
      </c>
      <c r="F3184">
        <v>33783</v>
      </c>
      <c r="G3184">
        <v>102408</v>
      </c>
      <c r="H3184">
        <v>10124</v>
      </c>
      <c r="I3184" t="s">
        <v>29</v>
      </c>
      <c r="J3184" t="s">
        <v>17</v>
      </c>
      <c r="K3184">
        <v>12</v>
      </c>
      <c r="L3184">
        <v>2899</v>
      </c>
      <c r="M3184">
        <v>0.29967735251457833</v>
      </c>
      <c r="P3184">
        <f t="shared" si="196"/>
        <v>112532</v>
      </c>
      <c r="Q3184" t="str">
        <f t="shared" si="197"/>
        <v>needs improvement</v>
      </c>
      <c r="T3184" t="str">
        <f t="shared" si="198"/>
        <v>₹102,408</v>
      </c>
      <c r="U3184" s="5">
        <f t="shared" si="199"/>
        <v>6.7055140678957918E-5</v>
      </c>
    </row>
    <row r="3185" spans="1:21" x14ac:dyDescent="0.3">
      <c r="A3185" t="s">
        <v>6413</v>
      </c>
      <c r="B3185" t="s">
        <v>6414</v>
      </c>
      <c r="C3185" t="s">
        <v>42</v>
      </c>
      <c r="D3185" t="s">
        <v>60</v>
      </c>
      <c r="E3185">
        <v>70.92</v>
      </c>
      <c r="F3185">
        <v>115947</v>
      </c>
      <c r="G3185">
        <v>44270</v>
      </c>
      <c r="H3185">
        <v>27968</v>
      </c>
      <c r="I3185" t="s">
        <v>35</v>
      </c>
      <c r="J3185" t="s">
        <v>17</v>
      </c>
      <c r="K3185">
        <v>37</v>
      </c>
      <c r="L3185">
        <v>3962</v>
      </c>
      <c r="M3185">
        <v>0.24121365796441477</v>
      </c>
      <c r="P3185">
        <f t="shared" si="196"/>
        <v>72238</v>
      </c>
      <c r="Q3185" t="str">
        <f t="shared" si="197"/>
        <v>needs improvement</v>
      </c>
      <c r="T3185" t="str">
        <f t="shared" si="198"/>
        <v>₹44,270</v>
      </c>
      <c r="U3185" s="5">
        <f t="shared" si="199"/>
        <v>2.3014067419421409E-4</v>
      </c>
    </row>
    <row r="3186" spans="1:21" x14ac:dyDescent="0.3">
      <c r="A3186" t="s">
        <v>6415</v>
      </c>
      <c r="B3186" t="s">
        <v>6416</v>
      </c>
      <c r="C3186" t="s">
        <v>14</v>
      </c>
      <c r="D3186" t="s">
        <v>38</v>
      </c>
      <c r="E3186">
        <v>93.49</v>
      </c>
      <c r="F3186">
        <v>188143</v>
      </c>
      <c r="G3186">
        <v>57046</v>
      </c>
      <c r="H3186">
        <v>53593</v>
      </c>
      <c r="I3186" t="s">
        <v>43</v>
      </c>
      <c r="J3186" t="s">
        <v>17</v>
      </c>
      <c r="K3186">
        <v>36</v>
      </c>
      <c r="L3186">
        <v>1252</v>
      </c>
      <c r="M3186">
        <v>0.28485247923122303</v>
      </c>
      <c r="P3186">
        <f t="shared" si="196"/>
        <v>110639</v>
      </c>
      <c r="Q3186" t="str">
        <f t="shared" si="197"/>
        <v>high performer</v>
      </c>
      <c r="T3186" t="str">
        <f t="shared" si="198"/>
        <v>₹57,046</v>
      </c>
      <c r="U3186" s="5">
        <f t="shared" si="199"/>
        <v>3.734409416795779E-4</v>
      </c>
    </row>
    <row r="3187" spans="1:21" x14ac:dyDescent="0.3">
      <c r="A3187" t="s">
        <v>6417</v>
      </c>
      <c r="B3187" t="s">
        <v>6418</v>
      </c>
      <c r="C3187" t="s">
        <v>42</v>
      </c>
      <c r="D3187" t="s">
        <v>15</v>
      </c>
      <c r="E3187">
        <v>72.88</v>
      </c>
      <c r="F3187">
        <v>97428</v>
      </c>
      <c r="G3187">
        <v>98063</v>
      </c>
      <c r="H3187">
        <v>14528</v>
      </c>
      <c r="I3187" t="s">
        <v>39</v>
      </c>
      <c r="J3187" t="s">
        <v>26</v>
      </c>
      <c r="K3187">
        <v>20</v>
      </c>
      <c r="L3187">
        <v>1642</v>
      </c>
      <c r="M3187">
        <v>0.14911524407767787</v>
      </c>
      <c r="P3187">
        <f t="shared" si="196"/>
        <v>112591</v>
      </c>
      <c r="Q3187" t="str">
        <f t="shared" si="197"/>
        <v>needs improvement</v>
      </c>
      <c r="T3187" t="str">
        <f t="shared" si="198"/>
        <v>₹98,063</v>
      </c>
      <c r="U3187" s="5">
        <f t="shared" si="199"/>
        <v>1.9338271456263541E-4</v>
      </c>
    </row>
    <row r="3188" spans="1:21" x14ac:dyDescent="0.3">
      <c r="A3188" t="s">
        <v>6419</v>
      </c>
      <c r="B3188" t="s">
        <v>6420</v>
      </c>
      <c r="C3188" t="s">
        <v>42</v>
      </c>
      <c r="D3188" t="s">
        <v>60</v>
      </c>
      <c r="E3188">
        <v>74.08</v>
      </c>
      <c r="F3188">
        <v>175175</v>
      </c>
      <c r="G3188">
        <v>46927</v>
      </c>
      <c r="H3188">
        <v>41747</v>
      </c>
      <c r="I3188" t="s">
        <v>43</v>
      </c>
      <c r="J3188" t="s">
        <v>17</v>
      </c>
      <c r="K3188">
        <v>17</v>
      </c>
      <c r="L3188">
        <v>1856</v>
      </c>
      <c r="M3188">
        <v>0.23831596974454117</v>
      </c>
      <c r="P3188">
        <f t="shared" si="196"/>
        <v>88674</v>
      </c>
      <c r="Q3188" t="str">
        <f t="shared" si="197"/>
        <v>needs improvement</v>
      </c>
      <c r="T3188" t="str">
        <f t="shared" si="198"/>
        <v>₹46,927</v>
      </c>
      <c r="U3188" s="5">
        <f t="shared" si="199"/>
        <v>3.4770104100987048E-4</v>
      </c>
    </row>
    <row r="3189" spans="1:21" x14ac:dyDescent="0.3">
      <c r="A3189" t="s">
        <v>6421</v>
      </c>
      <c r="B3189" t="s">
        <v>6422</v>
      </c>
      <c r="C3189" t="s">
        <v>14</v>
      </c>
      <c r="D3189" t="s">
        <v>34</v>
      </c>
      <c r="E3189">
        <v>72.36</v>
      </c>
      <c r="F3189">
        <v>139547</v>
      </c>
      <c r="G3189">
        <v>29307</v>
      </c>
      <c r="H3189">
        <v>21643</v>
      </c>
      <c r="I3189" t="s">
        <v>73</v>
      </c>
      <c r="J3189" t="s">
        <v>17</v>
      </c>
      <c r="K3189">
        <v>7</v>
      </c>
      <c r="L3189">
        <v>3255</v>
      </c>
      <c r="M3189">
        <v>0.15509469927694611</v>
      </c>
      <c r="P3189">
        <f t="shared" si="196"/>
        <v>50950</v>
      </c>
      <c r="Q3189" t="str">
        <f t="shared" si="197"/>
        <v>needs improvement</v>
      </c>
      <c r="T3189" t="str">
        <f t="shared" si="198"/>
        <v>₹29,307</v>
      </c>
      <c r="U3189" s="5">
        <f t="shared" si="199"/>
        <v>2.7698380002742627E-4</v>
      </c>
    </row>
    <row r="3190" spans="1:21" x14ac:dyDescent="0.3">
      <c r="A3190" t="s">
        <v>6423</v>
      </c>
      <c r="B3190" t="s">
        <v>6424</v>
      </c>
      <c r="C3190" t="s">
        <v>42</v>
      </c>
      <c r="D3190" t="s">
        <v>15</v>
      </c>
      <c r="E3190">
        <v>85.25</v>
      </c>
      <c r="F3190">
        <v>91047</v>
      </c>
      <c r="G3190">
        <v>69284</v>
      </c>
      <c r="H3190">
        <v>18212</v>
      </c>
      <c r="I3190" t="s">
        <v>16</v>
      </c>
      <c r="J3190" t="s">
        <v>17</v>
      </c>
      <c r="K3190">
        <v>40</v>
      </c>
      <c r="L3190">
        <v>3009</v>
      </c>
      <c r="M3190">
        <v>0.20002855667951716</v>
      </c>
      <c r="P3190">
        <f t="shared" si="196"/>
        <v>87496</v>
      </c>
      <c r="Q3190" t="str">
        <f t="shared" si="197"/>
        <v>high performer</v>
      </c>
      <c r="T3190" t="str">
        <f t="shared" si="198"/>
        <v>₹69,284</v>
      </c>
      <c r="U3190" s="5">
        <f t="shared" si="199"/>
        <v>1.807172066837487E-4</v>
      </c>
    </row>
    <row r="3191" spans="1:21" x14ac:dyDescent="0.3">
      <c r="A3191" t="s">
        <v>6425</v>
      </c>
      <c r="B3191" t="s">
        <v>6426</v>
      </c>
      <c r="C3191" t="s">
        <v>5</v>
      </c>
      <c r="D3191" t="s">
        <v>60</v>
      </c>
      <c r="E3191">
        <v>93.66</v>
      </c>
      <c r="F3191">
        <v>64110</v>
      </c>
      <c r="G3191">
        <v>91710</v>
      </c>
      <c r="H3191">
        <v>11038</v>
      </c>
      <c r="I3191" t="s">
        <v>76</v>
      </c>
      <c r="J3191" t="s">
        <v>77</v>
      </c>
      <c r="K3191">
        <v>49</v>
      </c>
      <c r="L3191">
        <v>2485</v>
      </c>
      <c r="M3191">
        <v>0.17217282795195757</v>
      </c>
      <c r="P3191">
        <f t="shared" si="196"/>
        <v>102748</v>
      </c>
      <c r="Q3191" t="str">
        <f t="shared" si="197"/>
        <v>high performer</v>
      </c>
      <c r="T3191" t="str">
        <f t="shared" si="198"/>
        <v>₹91,710</v>
      </c>
      <c r="U3191" s="5">
        <f t="shared" si="199"/>
        <v>1.2725054225284883E-4</v>
      </c>
    </row>
    <row r="3192" spans="1:21" x14ac:dyDescent="0.3">
      <c r="A3192" t="s">
        <v>6427</v>
      </c>
      <c r="B3192" t="s">
        <v>6428</v>
      </c>
      <c r="C3192" t="s">
        <v>5</v>
      </c>
      <c r="D3192" t="s">
        <v>15</v>
      </c>
      <c r="E3192">
        <v>86.57</v>
      </c>
      <c r="F3192">
        <v>189983</v>
      </c>
      <c r="G3192">
        <v>31380</v>
      </c>
      <c r="H3192">
        <v>33822</v>
      </c>
      <c r="I3192" t="s">
        <v>25</v>
      </c>
      <c r="J3192" t="s">
        <v>26</v>
      </c>
      <c r="K3192">
        <v>45</v>
      </c>
      <c r="L3192">
        <v>806</v>
      </c>
      <c r="M3192">
        <v>0.17802645499860514</v>
      </c>
      <c r="P3192">
        <f t="shared" si="196"/>
        <v>65202</v>
      </c>
      <c r="Q3192" t="str">
        <f t="shared" si="197"/>
        <v>high performer</v>
      </c>
      <c r="T3192" t="str">
        <f t="shared" si="198"/>
        <v>₹31,380</v>
      </c>
      <c r="U3192" s="5">
        <f t="shared" si="199"/>
        <v>3.7709311759199783E-4</v>
      </c>
    </row>
    <row r="3193" spans="1:21" x14ac:dyDescent="0.3">
      <c r="A3193" t="s">
        <v>6429</v>
      </c>
      <c r="B3193" t="s">
        <v>6430</v>
      </c>
      <c r="C3193" t="s">
        <v>5</v>
      </c>
      <c r="D3193" t="s">
        <v>60</v>
      </c>
      <c r="E3193">
        <v>79.7</v>
      </c>
      <c r="F3193">
        <v>107385</v>
      </c>
      <c r="G3193">
        <v>37699</v>
      </c>
      <c r="H3193">
        <v>12758</v>
      </c>
      <c r="I3193" t="s">
        <v>16</v>
      </c>
      <c r="J3193" t="s">
        <v>17</v>
      </c>
      <c r="K3193">
        <v>29</v>
      </c>
      <c r="L3193">
        <v>420</v>
      </c>
      <c r="M3193">
        <v>0.118806164734367</v>
      </c>
      <c r="P3193">
        <f t="shared" si="196"/>
        <v>50457</v>
      </c>
      <c r="Q3193" t="str">
        <f t="shared" si="197"/>
        <v>needs improvement</v>
      </c>
      <c r="T3193" t="str">
        <f t="shared" si="198"/>
        <v>₹37,699</v>
      </c>
      <c r="U3193" s="5">
        <f t="shared" si="199"/>
        <v>2.1314614693218175E-4</v>
      </c>
    </row>
    <row r="3194" spans="1:21" x14ac:dyDescent="0.3">
      <c r="A3194" t="s">
        <v>6431</v>
      </c>
      <c r="B3194" t="s">
        <v>6432</v>
      </c>
      <c r="C3194" t="s">
        <v>5</v>
      </c>
      <c r="D3194" t="s">
        <v>21</v>
      </c>
      <c r="E3194">
        <v>76.8</v>
      </c>
      <c r="F3194">
        <v>72803</v>
      </c>
      <c r="G3194">
        <v>47802</v>
      </c>
      <c r="H3194">
        <v>13410</v>
      </c>
      <c r="I3194" t="s">
        <v>73</v>
      </c>
      <c r="J3194" t="s">
        <v>17</v>
      </c>
      <c r="K3194">
        <v>13</v>
      </c>
      <c r="L3194">
        <v>489</v>
      </c>
      <c r="M3194">
        <v>0.18419570622089748</v>
      </c>
      <c r="P3194">
        <f t="shared" si="196"/>
        <v>61212</v>
      </c>
      <c r="Q3194" t="str">
        <f t="shared" si="197"/>
        <v>needs improvement</v>
      </c>
      <c r="T3194" t="str">
        <f t="shared" si="198"/>
        <v>₹47,802</v>
      </c>
      <c r="U3194" s="5">
        <f t="shared" si="199"/>
        <v>1.4450508856081974E-4</v>
      </c>
    </row>
    <row r="3195" spans="1:21" x14ac:dyDescent="0.3">
      <c r="A3195" t="s">
        <v>6433</v>
      </c>
      <c r="B3195" t="s">
        <v>6434</v>
      </c>
      <c r="C3195" t="s">
        <v>42</v>
      </c>
      <c r="D3195" t="s">
        <v>34</v>
      </c>
      <c r="E3195">
        <v>70.180000000000007</v>
      </c>
      <c r="F3195">
        <v>115906</v>
      </c>
      <c r="G3195">
        <v>107518</v>
      </c>
      <c r="H3195">
        <v>16807</v>
      </c>
      <c r="I3195" t="s">
        <v>43</v>
      </c>
      <c r="J3195" t="s">
        <v>17</v>
      </c>
      <c r="K3195">
        <v>1</v>
      </c>
      <c r="L3195">
        <v>3132</v>
      </c>
      <c r="M3195">
        <v>0.14500543543906269</v>
      </c>
      <c r="P3195">
        <f t="shared" si="196"/>
        <v>124325</v>
      </c>
      <c r="Q3195" t="str">
        <f t="shared" si="197"/>
        <v>needs improvement</v>
      </c>
      <c r="T3195" t="str">
        <f t="shared" si="198"/>
        <v>₹107,518</v>
      </c>
      <c r="U3195" s="5">
        <f t="shared" si="199"/>
        <v>2.3005929418746994E-4</v>
      </c>
    </row>
    <row r="3196" spans="1:21" x14ac:dyDescent="0.3">
      <c r="A3196" t="s">
        <v>6435</v>
      </c>
      <c r="B3196" t="s">
        <v>6436</v>
      </c>
      <c r="C3196" t="s">
        <v>42</v>
      </c>
      <c r="D3196" t="s">
        <v>60</v>
      </c>
      <c r="E3196">
        <v>96.34</v>
      </c>
      <c r="F3196">
        <v>35354</v>
      </c>
      <c r="G3196">
        <v>71157</v>
      </c>
      <c r="H3196">
        <v>5746</v>
      </c>
      <c r="I3196" t="s">
        <v>16</v>
      </c>
      <c r="J3196" t="s">
        <v>17</v>
      </c>
      <c r="K3196">
        <v>23</v>
      </c>
      <c r="L3196">
        <v>3582</v>
      </c>
      <c r="M3196">
        <v>0.16252757820897212</v>
      </c>
      <c r="P3196">
        <f t="shared" si="196"/>
        <v>76903</v>
      </c>
      <c r="Q3196" t="str">
        <f t="shared" si="197"/>
        <v>high performer</v>
      </c>
      <c r="T3196" t="str">
        <f t="shared" si="198"/>
        <v>₹71,157</v>
      </c>
      <c r="U3196" s="5">
        <f t="shared" si="199"/>
        <v>7.0173384352007761E-5</v>
      </c>
    </row>
    <row r="3197" spans="1:21" x14ac:dyDescent="0.3">
      <c r="A3197" t="s">
        <v>6437</v>
      </c>
      <c r="B3197" t="s">
        <v>6438</v>
      </c>
      <c r="C3197" t="s">
        <v>42</v>
      </c>
      <c r="D3197" t="s">
        <v>34</v>
      </c>
      <c r="E3197">
        <v>87.66</v>
      </c>
      <c r="F3197">
        <v>72946</v>
      </c>
      <c r="G3197">
        <v>59177</v>
      </c>
      <c r="H3197">
        <v>19199</v>
      </c>
      <c r="I3197" t="s">
        <v>35</v>
      </c>
      <c r="J3197" t="s">
        <v>17</v>
      </c>
      <c r="K3197">
        <v>11</v>
      </c>
      <c r="L3197">
        <v>1875</v>
      </c>
      <c r="M3197">
        <v>0.26319469196391854</v>
      </c>
      <c r="P3197">
        <f t="shared" si="196"/>
        <v>78376</v>
      </c>
      <c r="Q3197" t="str">
        <f t="shared" si="197"/>
        <v>high performer</v>
      </c>
      <c r="T3197" t="str">
        <f t="shared" si="198"/>
        <v>₹59,177</v>
      </c>
      <c r="U3197" s="5">
        <f t="shared" si="199"/>
        <v>1.4478892614531761E-4</v>
      </c>
    </row>
    <row r="3198" spans="1:21" x14ac:dyDescent="0.3">
      <c r="A3198" t="s">
        <v>6439</v>
      </c>
      <c r="B3198" t="s">
        <v>6440</v>
      </c>
      <c r="C3198" t="s">
        <v>5</v>
      </c>
      <c r="D3198" t="s">
        <v>15</v>
      </c>
      <c r="E3198">
        <v>83.1</v>
      </c>
      <c r="F3198">
        <v>38343</v>
      </c>
      <c r="G3198">
        <v>47080</v>
      </c>
      <c r="H3198">
        <v>10839</v>
      </c>
      <c r="I3198" t="s">
        <v>35</v>
      </c>
      <c r="J3198" t="s">
        <v>17</v>
      </c>
      <c r="K3198">
        <v>38</v>
      </c>
      <c r="L3198">
        <v>1648</v>
      </c>
      <c r="M3198">
        <v>0.28268523589703465</v>
      </c>
      <c r="P3198">
        <f t="shared" si="196"/>
        <v>57919</v>
      </c>
      <c r="Q3198" t="str">
        <f t="shared" si="197"/>
        <v>needs improvement</v>
      </c>
      <c r="T3198" t="str">
        <f t="shared" si="198"/>
        <v>₹47,080</v>
      </c>
      <c r="U3198" s="5">
        <f t="shared" si="199"/>
        <v>7.6106185331476883E-5</v>
      </c>
    </row>
    <row r="3199" spans="1:21" x14ac:dyDescent="0.3">
      <c r="A3199" t="s">
        <v>6441</v>
      </c>
      <c r="B3199" t="s">
        <v>6442</v>
      </c>
      <c r="C3199" t="s">
        <v>153</v>
      </c>
      <c r="D3199" t="s">
        <v>38</v>
      </c>
      <c r="E3199">
        <v>76.739999999999995</v>
      </c>
      <c r="F3199">
        <v>31031</v>
      </c>
      <c r="G3199">
        <v>52568</v>
      </c>
      <c r="H3199">
        <v>5237</v>
      </c>
      <c r="I3199" t="s">
        <v>39</v>
      </c>
      <c r="J3199" t="s">
        <v>26</v>
      </c>
      <c r="K3199">
        <v>5</v>
      </c>
      <c r="L3199">
        <v>3283</v>
      </c>
      <c r="M3199">
        <v>0.16876671715381392</v>
      </c>
      <c r="P3199">
        <f t="shared" si="196"/>
        <v>57805</v>
      </c>
      <c r="Q3199" t="str">
        <f t="shared" si="197"/>
        <v>needs improvement</v>
      </c>
      <c r="T3199" t="str">
        <f t="shared" si="198"/>
        <v>₹52,568</v>
      </c>
      <c r="U3199" s="5">
        <f t="shared" si="199"/>
        <v>6.1592755836034198E-5</v>
      </c>
    </row>
    <row r="3200" spans="1:21" x14ac:dyDescent="0.3">
      <c r="A3200" t="s">
        <v>6443</v>
      </c>
      <c r="B3200" t="s">
        <v>6444</v>
      </c>
      <c r="C3200" t="s">
        <v>20</v>
      </c>
      <c r="D3200" t="s">
        <v>21</v>
      </c>
      <c r="E3200">
        <v>81.59</v>
      </c>
      <c r="F3200">
        <v>115036</v>
      </c>
      <c r="G3200">
        <v>60983</v>
      </c>
      <c r="H3200">
        <v>25608</v>
      </c>
      <c r="I3200" t="s">
        <v>43</v>
      </c>
      <c r="J3200" t="s">
        <v>17</v>
      </c>
      <c r="K3200">
        <v>9</v>
      </c>
      <c r="L3200">
        <v>4842</v>
      </c>
      <c r="M3200">
        <v>0.22260857470704823</v>
      </c>
      <c r="P3200">
        <f t="shared" si="196"/>
        <v>86591</v>
      </c>
      <c r="Q3200" t="str">
        <f t="shared" si="197"/>
        <v>needs improvement</v>
      </c>
      <c r="T3200" t="str">
        <f t="shared" si="198"/>
        <v>₹60,983</v>
      </c>
      <c r="U3200" s="5">
        <f t="shared" si="199"/>
        <v>2.2833245014192355E-4</v>
      </c>
    </row>
    <row r="3201" spans="1:21" x14ac:dyDescent="0.3">
      <c r="A3201" t="s">
        <v>6445</v>
      </c>
      <c r="B3201" t="s">
        <v>6446</v>
      </c>
      <c r="C3201" t="s">
        <v>24</v>
      </c>
      <c r="D3201" t="s">
        <v>21</v>
      </c>
      <c r="E3201">
        <v>71.38</v>
      </c>
      <c r="F3201">
        <v>193600</v>
      </c>
      <c r="G3201">
        <v>107213</v>
      </c>
      <c r="H3201">
        <v>28854</v>
      </c>
      <c r="I3201" t="s">
        <v>25</v>
      </c>
      <c r="J3201" t="s">
        <v>26</v>
      </c>
      <c r="K3201">
        <v>48</v>
      </c>
      <c r="L3201">
        <v>2560</v>
      </c>
      <c r="M3201">
        <v>0.1490392561983471</v>
      </c>
      <c r="P3201">
        <f t="shared" si="196"/>
        <v>136067</v>
      </c>
      <c r="Q3201" t="str">
        <f t="shared" si="197"/>
        <v>needs improvement</v>
      </c>
      <c r="T3201" t="str">
        <f t="shared" si="198"/>
        <v>₹107,213</v>
      </c>
      <c r="U3201" s="5">
        <f t="shared" si="199"/>
        <v>3.8427242208940158E-4</v>
      </c>
    </row>
    <row r="3202" spans="1:21" x14ac:dyDescent="0.3">
      <c r="A3202" t="s">
        <v>6447</v>
      </c>
      <c r="B3202" t="s">
        <v>6448</v>
      </c>
      <c r="C3202" t="s">
        <v>24</v>
      </c>
      <c r="D3202" t="s">
        <v>34</v>
      </c>
      <c r="E3202">
        <v>83.09</v>
      </c>
      <c r="F3202">
        <v>79903</v>
      </c>
      <c r="G3202">
        <v>31978</v>
      </c>
      <c r="H3202">
        <v>22252</v>
      </c>
      <c r="I3202" t="s">
        <v>16</v>
      </c>
      <c r="J3202" t="s">
        <v>17</v>
      </c>
      <c r="K3202">
        <v>13</v>
      </c>
      <c r="L3202">
        <v>2470</v>
      </c>
      <c r="M3202">
        <v>0.27848766629538313</v>
      </c>
      <c r="P3202">
        <f t="shared" si="196"/>
        <v>54230</v>
      </c>
      <c r="Q3202" t="str">
        <f t="shared" si="197"/>
        <v>needs improvement</v>
      </c>
      <c r="T3202" t="str">
        <f t="shared" si="198"/>
        <v>₹31,978</v>
      </c>
      <c r="U3202" s="5">
        <f t="shared" si="199"/>
        <v>1.5859772387504884E-4</v>
      </c>
    </row>
    <row r="3203" spans="1:21" x14ac:dyDescent="0.3">
      <c r="A3203" t="s">
        <v>6449</v>
      </c>
      <c r="B3203" t="s">
        <v>6450</v>
      </c>
      <c r="C3203" t="s">
        <v>14</v>
      </c>
      <c r="D3203" t="s">
        <v>34</v>
      </c>
      <c r="E3203">
        <v>79.03</v>
      </c>
      <c r="F3203">
        <v>43877</v>
      </c>
      <c r="G3203">
        <v>71887</v>
      </c>
      <c r="H3203">
        <v>8479</v>
      </c>
      <c r="I3203" t="s">
        <v>73</v>
      </c>
      <c r="J3203" t="s">
        <v>17</v>
      </c>
      <c r="K3203">
        <v>6</v>
      </c>
      <c r="L3203">
        <v>3251</v>
      </c>
      <c r="M3203">
        <v>0.19324475237596006</v>
      </c>
      <c r="P3203">
        <f t="shared" ref="P3203:P3266" si="200">G3203+H3203</f>
        <v>80366</v>
      </c>
      <c r="Q3203" t="str">
        <f t="shared" ref="Q3203:Q3266" si="201">IF(E3203&gt;=85,"high performer","needs improvement")</f>
        <v>needs improvement</v>
      </c>
      <c r="T3203" t="str">
        <f t="shared" ref="T3203:T3266" si="202">TEXT(G3203,"₹##,###")</f>
        <v>₹71,887</v>
      </c>
      <c r="U3203" s="5">
        <f t="shared" ref="U3203:U3266" si="203">F3203/$V$2</f>
        <v>8.7090501363722492E-5</v>
      </c>
    </row>
    <row r="3204" spans="1:21" x14ac:dyDescent="0.3">
      <c r="A3204" t="s">
        <v>6451</v>
      </c>
      <c r="B3204" t="s">
        <v>6452</v>
      </c>
      <c r="C3204" t="s">
        <v>42</v>
      </c>
      <c r="D3204" t="s">
        <v>60</v>
      </c>
      <c r="E3204">
        <v>98</v>
      </c>
      <c r="F3204">
        <v>31651</v>
      </c>
      <c r="G3204">
        <v>51230</v>
      </c>
      <c r="H3204">
        <v>4988</v>
      </c>
      <c r="I3204" t="s">
        <v>35</v>
      </c>
      <c r="J3204" t="s">
        <v>17</v>
      </c>
      <c r="K3204">
        <v>1</v>
      </c>
      <c r="L3204">
        <v>4142</v>
      </c>
      <c r="M3204">
        <v>0.15759375691131403</v>
      </c>
      <c r="P3204">
        <f t="shared" si="200"/>
        <v>56218</v>
      </c>
      <c r="Q3204" t="str">
        <f t="shared" si="201"/>
        <v>high performer</v>
      </c>
      <c r="T3204" t="str">
        <f t="shared" si="202"/>
        <v>₹51,230</v>
      </c>
      <c r="U3204" s="5">
        <f t="shared" si="203"/>
        <v>6.2823380328262649E-5</v>
      </c>
    </row>
    <row r="3205" spans="1:21" x14ac:dyDescent="0.3">
      <c r="A3205" t="s">
        <v>6453</v>
      </c>
      <c r="B3205" t="s">
        <v>6454</v>
      </c>
      <c r="C3205" t="s">
        <v>46</v>
      </c>
      <c r="D3205" t="s">
        <v>60</v>
      </c>
      <c r="E3205">
        <v>72.78</v>
      </c>
      <c r="F3205">
        <v>135406</v>
      </c>
      <c r="G3205">
        <v>118537</v>
      </c>
      <c r="H3205">
        <v>22116</v>
      </c>
      <c r="I3205" t="s">
        <v>25</v>
      </c>
      <c r="J3205" t="s">
        <v>26</v>
      </c>
      <c r="K3205">
        <v>14</v>
      </c>
      <c r="L3205">
        <v>747</v>
      </c>
      <c r="M3205">
        <v>0.16333101930490526</v>
      </c>
      <c r="P3205">
        <f t="shared" si="200"/>
        <v>140653</v>
      </c>
      <c r="Q3205" t="str">
        <f t="shared" si="201"/>
        <v>needs improvement</v>
      </c>
      <c r="T3205" t="str">
        <f t="shared" si="202"/>
        <v>₹118,537</v>
      </c>
      <c r="U3205" s="5">
        <f t="shared" si="203"/>
        <v>2.6876441934626811E-4</v>
      </c>
    </row>
    <row r="3206" spans="1:21" x14ac:dyDescent="0.3">
      <c r="A3206" t="s">
        <v>6455</v>
      </c>
      <c r="B3206" t="s">
        <v>6456</v>
      </c>
      <c r="C3206" t="s">
        <v>5</v>
      </c>
      <c r="D3206" t="s">
        <v>34</v>
      </c>
      <c r="E3206">
        <v>87.89</v>
      </c>
      <c r="F3206">
        <v>114585</v>
      </c>
      <c r="G3206">
        <v>62204</v>
      </c>
      <c r="H3206">
        <v>32272</v>
      </c>
      <c r="I3206" t="s">
        <v>73</v>
      </c>
      <c r="J3206" t="s">
        <v>17</v>
      </c>
      <c r="K3206">
        <v>9</v>
      </c>
      <c r="L3206">
        <v>3508</v>
      </c>
      <c r="M3206">
        <v>0.28164244883710782</v>
      </c>
      <c r="P3206">
        <f t="shared" si="200"/>
        <v>94476</v>
      </c>
      <c r="Q3206" t="str">
        <f t="shared" si="201"/>
        <v>high performer</v>
      </c>
      <c r="T3206" t="str">
        <f t="shared" si="202"/>
        <v>₹62,204</v>
      </c>
      <c r="U3206" s="5">
        <f t="shared" si="203"/>
        <v>2.2743727006773801E-4</v>
      </c>
    </row>
    <row r="3207" spans="1:21" x14ac:dyDescent="0.3">
      <c r="A3207" t="s">
        <v>6457</v>
      </c>
      <c r="B3207" t="s">
        <v>6458</v>
      </c>
      <c r="C3207" t="s">
        <v>14</v>
      </c>
      <c r="D3207" t="s">
        <v>21</v>
      </c>
      <c r="E3207">
        <v>85.96</v>
      </c>
      <c r="F3207">
        <v>33237</v>
      </c>
      <c r="G3207">
        <v>74961</v>
      </c>
      <c r="H3207">
        <v>7861</v>
      </c>
      <c r="I3207" t="s">
        <v>55</v>
      </c>
      <c r="J3207" t="s">
        <v>26</v>
      </c>
      <c r="K3207">
        <v>33</v>
      </c>
      <c r="L3207">
        <v>965</v>
      </c>
      <c r="M3207">
        <v>0.23651352408460452</v>
      </c>
      <c r="P3207">
        <f t="shared" si="200"/>
        <v>82822</v>
      </c>
      <c r="Q3207" t="str">
        <f t="shared" si="201"/>
        <v>high performer</v>
      </c>
      <c r="T3207" t="str">
        <f t="shared" si="202"/>
        <v>₹74,961</v>
      </c>
      <c r="U3207" s="5">
        <f t="shared" si="203"/>
        <v>6.5971397174511577E-5</v>
      </c>
    </row>
    <row r="3208" spans="1:21" x14ac:dyDescent="0.3">
      <c r="A3208" t="s">
        <v>6459</v>
      </c>
      <c r="B3208" t="s">
        <v>6460</v>
      </c>
      <c r="C3208" t="s">
        <v>259</v>
      </c>
      <c r="E3208">
        <v>96.54</v>
      </c>
      <c r="F3208">
        <v>162026</v>
      </c>
      <c r="G3208">
        <v>79606</v>
      </c>
      <c r="H3208">
        <v>41766</v>
      </c>
      <c r="I3208" t="s">
        <v>76</v>
      </c>
      <c r="J3208" t="s">
        <v>77</v>
      </c>
      <c r="K3208">
        <v>15</v>
      </c>
      <c r="L3208">
        <v>4430</v>
      </c>
      <c r="M3208">
        <v>0.25777344376828409</v>
      </c>
      <c r="P3208">
        <f t="shared" si="200"/>
        <v>121372</v>
      </c>
      <c r="Q3208" t="str">
        <f t="shared" si="201"/>
        <v>high performer</v>
      </c>
      <c r="T3208" t="str">
        <f t="shared" si="202"/>
        <v>₹79,606</v>
      </c>
      <c r="U3208" s="5">
        <f t="shared" si="203"/>
        <v>3.2160187738356085E-4</v>
      </c>
    </row>
    <row r="3209" spans="1:21" x14ac:dyDescent="0.3">
      <c r="A3209" t="s">
        <v>6461</v>
      </c>
      <c r="B3209" t="s">
        <v>5091</v>
      </c>
      <c r="C3209" t="s">
        <v>5</v>
      </c>
      <c r="D3209" t="s">
        <v>21</v>
      </c>
      <c r="E3209">
        <v>80.12</v>
      </c>
      <c r="F3209">
        <v>126445</v>
      </c>
      <c r="G3209">
        <v>42601</v>
      </c>
      <c r="H3209">
        <v>16334</v>
      </c>
      <c r="I3209" t="s">
        <v>43</v>
      </c>
      <c r="J3209" t="s">
        <v>17</v>
      </c>
      <c r="K3209">
        <v>12</v>
      </c>
      <c r="L3209">
        <v>299</v>
      </c>
      <c r="M3209">
        <v>0.12917869429396181</v>
      </c>
      <c r="P3209">
        <f t="shared" si="200"/>
        <v>58935</v>
      </c>
      <c r="Q3209" t="str">
        <f t="shared" si="201"/>
        <v>needs improvement</v>
      </c>
      <c r="T3209" t="str">
        <f t="shared" si="202"/>
        <v>₹42,601</v>
      </c>
      <c r="U3209" s="5">
        <f t="shared" si="203"/>
        <v>2.509779256771404E-4</v>
      </c>
    </row>
    <row r="3210" spans="1:21" x14ac:dyDescent="0.3">
      <c r="A3210" t="s">
        <v>6462</v>
      </c>
      <c r="B3210" t="s">
        <v>6463</v>
      </c>
      <c r="C3210" t="s">
        <v>42</v>
      </c>
      <c r="D3210" t="s">
        <v>34</v>
      </c>
      <c r="E3210">
        <v>75.36</v>
      </c>
      <c r="F3210">
        <v>83285</v>
      </c>
      <c r="G3210">
        <v>117808</v>
      </c>
      <c r="H3210">
        <v>16333</v>
      </c>
      <c r="I3210" t="s">
        <v>29</v>
      </c>
      <c r="J3210" t="s">
        <v>17</v>
      </c>
      <c r="K3210">
        <v>11</v>
      </c>
      <c r="L3210">
        <v>4328</v>
      </c>
      <c r="M3210">
        <v>0.19610974365131775</v>
      </c>
      <c r="P3210">
        <f t="shared" si="200"/>
        <v>134141</v>
      </c>
      <c r="Q3210" t="str">
        <f t="shared" si="201"/>
        <v>needs improvement</v>
      </c>
      <c r="T3210" t="str">
        <f t="shared" si="202"/>
        <v>₹117,808</v>
      </c>
      <c r="U3210" s="5">
        <f t="shared" si="203"/>
        <v>1.6531058199233372E-4</v>
      </c>
    </row>
    <row r="3211" spans="1:21" x14ac:dyDescent="0.3">
      <c r="A3211" t="s">
        <v>6464</v>
      </c>
      <c r="B3211" t="s">
        <v>6465</v>
      </c>
      <c r="C3211" t="s">
        <v>24</v>
      </c>
      <c r="D3211" t="s">
        <v>15</v>
      </c>
      <c r="E3211">
        <v>71.17</v>
      </c>
      <c r="F3211">
        <v>11063</v>
      </c>
      <c r="G3211">
        <v>39898</v>
      </c>
      <c r="H3211">
        <v>2170</v>
      </c>
      <c r="I3211" t="s">
        <v>43</v>
      </c>
      <c r="J3211" t="s">
        <v>17</v>
      </c>
      <c r="K3211">
        <v>40</v>
      </c>
      <c r="L3211">
        <v>2585</v>
      </c>
      <c r="M3211">
        <v>0.19614932658410919</v>
      </c>
      <c r="P3211">
        <f t="shared" si="200"/>
        <v>42068</v>
      </c>
      <c r="Q3211" t="str">
        <f t="shared" si="201"/>
        <v>needs improvement</v>
      </c>
      <c r="T3211" t="str">
        <f t="shared" si="202"/>
        <v>₹39,898</v>
      </c>
      <c r="U3211" s="5">
        <f t="shared" si="203"/>
        <v>2.1958707673424843E-5</v>
      </c>
    </row>
    <row r="3212" spans="1:21" x14ac:dyDescent="0.3">
      <c r="A3212" t="s">
        <v>6466</v>
      </c>
      <c r="B3212" t="s">
        <v>6467</v>
      </c>
      <c r="C3212" t="s">
        <v>5</v>
      </c>
      <c r="D3212" t="s">
        <v>21</v>
      </c>
      <c r="E3212">
        <v>92.13</v>
      </c>
      <c r="F3212">
        <v>69139</v>
      </c>
      <c r="G3212">
        <v>90651</v>
      </c>
      <c r="H3212">
        <v>13403</v>
      </c>
      <c r="I3212" t="s">
        <v>76</v>
      </c>
      <c r="J3212" t="s">
        <v>77</v>
      </c>
      <c r="K3212">
        <v>29</v>
      </c>
      <c r="L3212">
        <v>2255</v>
      </c>
      <c r="M3212">
        <v>0.19385585559525015</v>
      </c>
      <c r="P3212">
        <f t="shared" si="200"/>
        <v>104054</v>
      </c>
      <c r="Q3212" t="str">
        <f t="shared" si="201"/>
        <v>high performer</v>
      </c>
      <c r="T3212" t="str">
        <f t="shared" si="202"/>
        <v>₹90,651</v>
      </c>
      <c r="U3212" s="5">
        <f t="shared" si="203"/>
        <v>1.3723249478739223E-4</v>
      </c>
    </row>
    <row r="3213" spans="1:21" x14ac:dyDescent="0.3">
      <c r="A3213" t="s">
        <v>6468</v>
      </c>
      <c r="B3213" t="s">
        <v>6469</v>
      </c>
      <c r="C3213" t="s">
        <v>14</v>
      </c>
      <c r="D3213" t="s">
        <v>38</v>
      </c>
      <c r="E3213">
        <v>81.61</v>
      </c>
      <c r="F3213">
        <v>21885</v>
      </c>
      <c r="G3213">
        <v>87696</v>
      </c>
      <c r="H3213">
        <v>2728</v>
      </c>
      <c r="I3213" t="s">
        <v>35</v>
      </c>
      <c r="J3213" t="s">
        <v>17</v>
      </c>
      <c r="K3213">
        <v>34</v>
      </c>
      <c r="L3213">
        <v>3650</v>
      </c>
      <c r="M3213">
        <v>0.12465158784555631</v>
      </c>
      <c r="P3213">
        <f t="shared" si="200"/>
        <v>90424</v>
      </c>
      <c r="Q3213" t="str">
        <f t="shared" si="201"/>
        <v>needs improvement</v>
      </c>
      <c r="T3213" t="str">
        <f t="shared" si="202"/>
        <v>₹87,696</v>
      </c>
      <c r="U3213" s="5">
        <f t="shared" si="203"/>
        <v>4.3439059697451208E-5</v>
      </c>
    </row>
    <row r="3214" spans="1:21" x14ac:dyDescent="0.3">
      <c r="A3214" t="s">
        <v>6470</v>
      </c>
      <c r="B3214" t="s">
        <v>6471</v>
      </c>
      <c r="C3214" t="s">
        <v>5</v>
      </c>
      <c r="D3214" t="s">
        <v>34</v>
      </c>
      <c r="E3214">
        <v>86.87</v>
      </c>
      <c r="F3214">
        <v>122037</v>
      </c>
      <c r="G3214">
        <v>62593</v>
      </c>
      <c r="H3214">
        <v>34727</v>
      </c>
      <c r="I3214" t="s">
        <v>16</v>
      </c>
      <c r="J3214" t="s">
        <v>17</v>
      </c>
      <c r="K3214">
        <v>7</v>
      </c>
      <c r="L3214">
        <v>4719</v>
      </c>
      <c r="M3214">
        <v>0.28456123962404845</v>
      </c>
      <c r="P3214">
        <f t="shared" si="200"/>
        <v>97320</v>
      </c>
      <c r="Q3214" t="str">
        <f t="shared" si="201"/>
        <v>high performer</v>
      </c>
      <c r="T3214" t="str">
        <f t="shared" si="202"/>
        <v>₹62,593</v>
      </c>
      <c r="U3214" s="5">
        <f t="shared" si="203"/>
        <v>2.4222858251303874E-4</v>
      </c>
    </row>
    <row r="3215" spans="1:21" x14ac:dyDescent="0.3">
      <c r="A3215" t="s">
        <v>6472</v>
      </c>
      <c r="B3215" t="s">
        <v>6473</v>
      </c>
      <c r="C3215" t="s">
        <v>14</v>
      </c>
      <c r="D3215" t="s">
        <v>34</v>
      </c>
      <c r="E3215">
        <v>96.46</v>
      </c>
      <c r="F3215">
        <v>115316</v>
      </c>
      <c r="G3215">
        <v>76356</v>
      </c>
      <c r="H3215">
        <v>28848</v>
      </c>
      <c r="I3215" t="s">
        <v>43</v>
      </c>
      <c r="J3215" t="s">
        <v>17</v>
      </c>
      <c r="K3215">
        <v>15</v>
      </c>
      <c r="L3215">
        <v>3929</v>
      </c>
      <c r="M3215">
        <v>0.25016476464670989</v>
      </c>
      <c r="P3215">
        <f t="shared" si="200"/>
        <v>105204</v>
      </c>
      <c r="Q3215" t="str">
        <f t="shared" si="201"/>
        <v>high performer</v>
      </c>
      <c r="T3215" t="str">
        <f t="shared" si="202"/>
        <v>₹76,356</v>
      </c>
      <c r="U3215" s="5">
        <f t="shared" si="203"/>
        <v>2.2888821604163964E-4</v>
      </c>
    </row>
    <row r="3216" spans="1:21" x14ac:dyDescent="0.3">
      <c r="A3216" t="s">
        <v>6474</v>
      </c>
      <c r="B3216" t="s">
        <v>6475</v>
      </c>
      <c r="C3216" t="s">
        <v>24</v>
      </c>
      <c r="D3216" t="s">
        <v>34</v>
      </c>
      <c r="E3216">
        <v>72.739999999999995</v>
      </c>
      <c r="F3216">
        <v>26338</v>
      </c>
      <c r="G3216">
        <v>107251</v>
      </c>
      <c r="H3216">
        <v>7409</v>
      </c>
      <c r="I3216" t="s">
        <v>25</v>
      </c>
      <c r="J3216" t="s">
        <v>26</v>
      </c>
      <c r="K3216">
        <v>3</v>
      </c>
      <c r="L3216">
        <v>4698</v>
      </c>
      <c r="M3216">
        <v>0.28130457893537852</v>
      </c>
      <c r="P3216">
        <f t="shared" si="200"/>
        <v>114660</v>
      </c>
      <c r="Q3216" t="str">
        <f t="shared" si="201"/>
        <v>needs improvement</v>
      </c>
      <c r="T3216" t="str">
        <f t="shared" si="202"/>
        <v>₹107,251</v>
      </c>
      <c r="U3216" s="5">
        <f t="shared" si="203"/>
        <v>5.2277722381150097E-5</v>
      </c>
    </row>
    <row r="3217" spans="1:21" x14ac:dyDescent="0.3">
      <c r="A3217" t="s">
        <v>6476</v>
      </c>
      <c r="B3217" t="s">
        <v>6477</v>
      </c>
      <c r="C3217" t="s">
        <v>46</v>
      </c>
      <c r="D3217" t="s">
        <v>34</v>
      </c>
      <c r="E3217">
        <v>98.76</v>
      </c>
      <c r="F3217">
        <v>8458</v>
      </c>
      <c r="G3217">
        <v>69304</v>
      </c>
      <c r="H3217">
        <v>857</v>
      </c>
      <c r="I3217" t="s">
        <v>35</v>
      </c>
      <c r="J3217" t="s">
        <v>17</v>
      </c>
      <c r="K3217">
        <v>30</v>
      </c>
      <c r="L3217">
        <v>3867</v>
      </c>
      <c r="M3217">
        <v>0.10132419011586663</v>
      </c>
      <c r="P3217">
        <f t="shared" si="200"/>
        <v>70161</v>
      </c>
      <c r="Q3217" t="str">
        <f t="shared" si="201"/>
        <v>high performer</v>
      </c>
      <c r="T3217" t="str">
        <f t="shared" si="202"/>
        <v>₹69,304</v>
      </c>
      <c r="U3217" s="5">
        <f t="shared" si="203"/>
        <v>1.6788099927852057E-5</v>
      </c>
    </row>
    <row r="3218" spans="1:21" x14ac:dyDescent="0.3">
      <c r="A3218" t="s">
        <v>6478</v>
      </c>
      <c r="B3218" t="s">
        <v>6479</v>
      </c>
      <c r="C3218" t="s">
        <v>42</v>
      </c>
      <c r="D3218" t="s">
        <v>60</v>
      </c>
      <c r="E3218">
        <v>96.03</v>
      </c>
      <c r="F3218">
        <v>39401</v>
      </c>
      <c r="G3218">
        <v>106721</v>
      </c>
      <c r="H3218">
        <v>4115</v>
      </c>
      <c r="I3218" t="s">
        <v>39</v>
      </c>
      <c r="J3218" t="s">
        <v>26</v>
      </c>
      <c r="K3218">
        <v>9</v>
      </c>
      <c r="L3218">
        <v>439</v>
      </c>
      <c r="M3218">
        <v>0.10443897363011091</v>
      </c>
      <c r="P3218">
        <f t="shared" si="200"/>
        <v>110836</v>
      </c>
      <c r="Q3218" t="str">
        <f t="shared" si="201"/>
        <v>high performer</v>
      </c>
      <c r="T3218" t="str">
        <f t="shared" si="202"/>
        <v>₹106,721</v>
      </c>
      <c r="U3218" s="5">
        <f t="shared" si="203"/>
        <v>7.8206186481118351E-5</v>
      </c>
    </row>
    <row r="3219" spans="1:21" x14ac:dyDescent="0.3">
      <c r="A3219" t="s">
        <v>6480</v>
      </c>
      <c r="B3219" t="s">
        <v>6481</v>
      </c>
      <c r="C3219" t="s">
        <v>5</v>
      </c>
      <c r="E3219">
        <v>93.49</v>
      </c>
      <c r="F3219">
        <v>176801</v>
      </c>
      <c r="G3219">
        <v>51619</v>
      </c>
      <c r="H3219">
        <v>48181</v>
      </c>
      <c r="I3219" t="s">
        <v>55</v>
      </c>
      <c r="J3219" t="s">
        <v>26</v>
      </c>
      <c r="K3219">
        <v>13</v>
      </c>
      <c r="L3219">
        <v>4089</v>
      </c>
      <c r="M3219">
        <v>0.2725154269489426</v>
      </c>
      <c r="P3219">
        <f t="shared" si="200"/>
        <v>99800</v>
      </c>
      <c r="Q3219" t="str">
        <f t="shared" si="201"/>
        <v>high performer</v>
      </c>
      <c r="T3219" t="str">
        <f t="shared" si="202"/>
        <v>₹51,619</v>
      </c>
      <c r="U3219" s="5">
        <f t="shared" si="203"/>
        <v>3.5092845298465025E-4</v>
      </c>
    </row>
    <row r="3220" spans="1:21" x14ac:dyDescent="0.3">
      <c r="A3220" t="s">
        <v>6482</v>
      </c>
      <c r="B3220" t="s">
        <v>6483</v>
      </c>
      <c r="C3220" t="s">
        <v>24</v>
      </c>
      <c r="D3220" t="s">
        <v>38</v>
      </c>
      <c r="E3220">
        <v>84.31</v>
      </c>
      <c r="F3220">
        <v>99152</v>
      </c>
      <c r="G3220">
        <v>58745</v>
      </c>
      <c r="H3220">
        <v>18972</v>
      </c>
      <c r="I3220" t="s">
        <v>29</v>
      </c>
      <c r="J3220" t="s">
        <v>17</v>
      </c>
      <c r="K3220">
        <v>36</v>
      </c>
      <c r="L3220">
        <v>522</v>
      </c>
      <c r="M3220">
        <v>0.19134258512183314</v>
      </c>
      <c r="P3220">
        <f t="shared" si="200"/>
        <v>77717</v>
      </c>
      <c r="Q3220" t="str">
        <f t="shared" si="201"/>
        <v>needs improvement</v>
      </c>
      <c r="T3220" t="str">
        <f t="shared" si="202"/>
        <v>₹58,745</v>
      </c>
      <c r="U3220" s="5">
        <f t="shared" si="203"/>
        <v>1.9680464460231583E-4</v>
      </c>
    </row>
    <row r="3221" spans="1:21" x14ac:dyDescent="0.3">
      <c r="A3221" t="s">
        <v>6484</v>
      </c>
      <c r="B3221" t="s">
        <v>6485</v>
      </c>
      <c r="C3221" t="s">
        <v>153</v>
      </c>
      <c r="D3221" t="s">
        <v>21</v>
      </c>
      <c r="E3221">
        <v>70.540000000000006</v>
      </c>
      <c r="F3221">
        <v>158669</v>
      </c>
      <c r="G3221">
        <v>81355</v>
      </c>
      <c r="H3221">
        <v>46707</v>
      </c>
      <c r="I3221" t="s">
        <v>29</v>
      </c>
      <c r="J3221" t="s">
        <v>17</v>
      </c>
      <c r="K3221">
        <v>13</v>
      </c>
      <c r="L3221">
        <v>4408</v>
      </c>
      <c r="M3221">
        <v>0.29436751980538101</v>
      </c>
      <c r="P3221">
        <f t="shared" si="200"/>
        <v>128062</v>
      </c>
      <c r="Q3221" t="str">
        <f t="shared" si="201"/>
        <v>needs improvement</v>
      </c>
      <c r="T3221" t="str">
        <f t="shared" si="202"/>
        <v>₹81,355</v>
      </c>
      <c r="U3221" s="5">
        <f t="shared" si="203"/>
        <v>3.1493864122160772E-4</v>
      </c>
    </row>
    <row r="3222" spans="1:21" x14ac:dyDescent="0.3">
      <c r="A3222" t="s">
        <v>6486</v>
      </c>
      <c r="B3222" t="s">
        <v>6487</v>
      </c>
      <c r="C3222" t="s">
        <v>46</v>
      </c>
      <c r="D3222" t="s">
        <v>38</v>
      </c>
      <c r="E3222">
        <v>98.5</v>
      </c>
      <c r="F3222">
        <v>93630</v>
      </c>
      <c r="G3222">
        <v>95754</v>
      </c>
      <c r="H3222">
        <v>26439</v>
      </c>
      <c r="I3222" t="s">
        <v>16</v>
      </c>
      <c r="J3222" t="s">
        <v>17</v>
      </c>
      <c r="K3222">
        <v>41</v>
      </c>
      <c r="L3222">
        <v>2927</v>
      </c>
      <c r="M3222">
        <v>0.28237744312720281</v>
      </c>
      <c r="P3222">
        <f t="shared" si="200"/>
        <v>122193</v>
      </c>
      <c r="Q3222" t="str">
        <f t="shared" si="201"/>
        <v>high performer</v>
      </c>
      <c r="T3222" t="str">
        <f t="shared" si="202"/>
        <v>₹95,754</v>
      </c>
      <c r="U3222" s="5">
        <f t="shared" si="203"/>
        <v>1.8584414710862948E-4</v>
      </c>
    </row>
    <row r="3223" spans="1:21" x14ac:dyDescent="0.3">
      <c r="A3223" t="s">
        <v>6488</v>
      </c>
      <c r="B3223" t="s">
        <v>6489</v>
      </c>
      <c r="C3223" t="s">
        <v>24</v>
      </c>
      <c r="D3223" t="s">
        <v>60</v>
      </c>
      <c r="E3223">
        <v>91.19</v>
      </c>
      <c r="F3223">
        <v>196493</v>
      </c>
      <c r="G3223">
        <v>116167</v>
      </c>
      <c r="H3223">
        <v>37256</v>
      </c>
      <c r="I3223" t="s">
        <v>73</v>
      </c>
      <c r="J3223" t="s">
        <v>17</v>
      </c>
      <c r="K3223">
        <v>4</v>
      </c>
      <c r="L3223">
        <v>4219</v>
      </c>
      <c r="M3223">
        <v>0.18960471874316134</v>
      </c>
      <c r="P3223">
        <f t="shared" si="200"/>
        <v>153423</v>
      </c>
      <c r="Q3223" t="str">
        <f t="shared" si="201"/>
        <v>high performer</v>
      </c>
      <c r="T3223" t="str">
        <f t="shared" si="202"/>
        <v>₹116,167</v>
      </c>
      <c r="U3223" s="5">
        <f t="shared" si="203"/>
        <v>3.9001467476039664E-4</v>
      </c>
    </row>
    <row r="3224" spans="1:21" x14ac:dyDescent="0.3">
      <c r="A3224" t="s">
        <v>6490</v>
      </c>
      <c r="B3224" t="s">
        <v>6491</v>
      </c>
      <c r="C3224" t="s">
        <v>14</v>
      </c>
      <c r="D3224" t="s">
        <v>15</v>
      </c>
      <c r="E3224">
        <v>91.08</v>
      </c>
      <c r="F3224">
        <v>140043</v>
      </c>
      <c r="G3224">
        <v>118675</v>
      </c>
      <c r="H3224">
        <v>29153</v>
      </c>
      <c r="I3224" t="s">
        <v>76</v>
      </c>
      <c r="J3224" t="s">
        <v>77</v>
      </c>
      <c r="K3224">
        <v>6</v>
      </c>
      <c r="L3224">
        <v>4482</v>
      </c>
      <c r="M3224">
        <v>0.20817177581171498</v>
      </c>
      <c r="P3224">
        <f t="shared" si="200"/>
        <v>147828</v>
      </c>
      <c r="Q3224" t="str">
        <f t="shared" si="201"/>
        <v>high performer</v>
      </c>
      <c r="T3224" t="str">
        <f t="shared" si="202"/>
        <v>₹118,675</v>
      </c>
      <c r="U3224" s="5">
        <f t="shared" si="203"/>
        <v>2.7796829962120899E-4</v>
      </c>
    </row>
    <row r="3225" spans="1:21" x14ac:dyDescent="0.3">
      <c r="A3225" t="s">
        <v>6492</v>
      </c>
      <c r="B3225" t="s">
        <v>6493</v>
      </c>
      <c r="C3225" t="s">
        <v>153</v>
      </c>
      <c r="D3225" t="s">
        <v>21</v>
      </c>
      <c r="E3225">
        <v>95.69</v>
      </c>
      <c r="F3225">
        <v>170816</v>
      </c>
      <c r="G3225">
        <v>87700</v>
      </c>
      <c r="H3225">
        <v>21546</v>
      </c>
      <c r="I3225" t="s">
        <v>43</v>
      </c>
      <c r="J3225" t="s">
        <v>17</v>
      </c>
      <c r="K3225">
        <v>33</v>
      </c>
      <c r="L3225">
        <v>2413</v>
      </c>
      <c r="M3225">
        <v>0.12613572499063319</v>
      </c>
      <c r="P3225">
        <f t="shared" si="200"/>
        <v>109246</v>
      </c>
      <c r="Q3225" t="str">
        <f t="shared" si="201"/>
        <v>high performer</v>
      </c>
      <c r="T3225" t="str">
        <f t="shared" si="202"/>
        <v>₹87,700</v>
      </c>
      <c r="U3225" s="5">
        <f t="shared" si="203"/>
        <v>3.3904895687821913E-4</v>
      </c>
    </row>
    <row r="3226" spans="1:21" x14ac:dyDescent="0.3">
      <c r="A3226" t="s">
        <v>6494</v>
      </c>
      <c r="B3226" t="s">
        <v>6495</v>
      </c>
      <c r="C3226" t="s">
        <v>24</v>
      </c>
      <c r="D3226" t="s">
        <v>21</v>
      </c>
      <c r="E3226">
        <v>71.56</v>
      </c>
      <c r="F3226">
        <v>21418</v>
      </c>
      <c r="G3226">
        <v>66716</v>
      </c>
      <c r="H3226">
        <v>5866</v>
      </c>
      <c r="I3226" t="s">
        <v>25</v>
      </c>
      <c r="J3226" t="s">
        <v>26</v>
      </c>
      <c r="K3226">
        <v>29</v>
      </c>
      <c r="L3226">
        <v>4059</v>
      </c>
      <c r="M3226">
        <v>0.2738817816789616</v>
      </c>
      <c r="P3226">
        <f t="shared" si="200"/>
        <v>72582</v>
      </c>
      <c r="Q3226" t="str">
        <f t="shared" si="201"/>
        <v>needs improvement</v>
      </c>
      <c r="T3226" t="str">
        <f t="shared" si="202"/>
        <v>₹66,716</v>
      </c>
      <c r="U3226" s="5">
        <f t="shared" si="203"/>
        <v>4.2512121571853322E-5</v>
      </c>
    </row>
    <row r="3227" spans="1:21" x14ac:dyDescent="0.3">
      <c r="A3227" t="s">
        <v>6496</v>
      </c>
      <c r="B3227" t="s">
        <v>6497</v>
      </c>
      <c r="C3227" t="s">
        <v>153</v>
      </c>
      <c r="D3227" t="s">
        <v>15</v>
      </c>
      <c r="E3227">
        <v>91.01</v>
      </c>
      <c r="F3227">
        <v>119906</v>
      </c>
      <c r="G3227">
        <v>97988</v>
      </c>
      <c r="H3227">
        <v>17417</v>
      </c>
      <c r="I3227" t="s">
        <v>73</v>
      </c>
      <c r="J3227" t="s">
        <v>17</v>
      </c>
      <c r="K3227">
        <v>16</v>
      </c>
      <c r="L3227">
        <v>2240</v>
      </c>
      <c r="M3227">
        <v>0.14525545010258034</v>
      </c>
      <c r="P3227">
        <f t="shared" si="200"/>
        <v>115405</v>
      </c>
      <c r="Q3227" t="str">
        <f t="shared" si="201"/>
        <v>high performer</v>
      </c>
      <c r="T3227" t="str">
        <f t="shared" si="202"/>
        <v>₹97,988</v>
      </c>
      <c r="U3227" s="5">
        <f t="shared" si="203"/>
        <v>2.3799880704055676E-4</v>
      </c>
    </row>
    <row r="3228" spans="1:21" x14ac:dyDescent="0.3">
      <c r="A3228" t="s">
        <v>6498</v>
      </c>
      <c r="B3228" t="s">
        <v>6499</v>
      </c>
      <c r="C3228" t="s">
        <v>24</v>
      </c>
      <c r="D3228" t="s">
        <v>34</v>
      </c>
      <c r="E3228">
        <v>98.29</v>
      </c>
      <c r="F3228">
        <v>20899</v>
      </c>
      <c r="G3228">
        <v>28917</v>
      </c>
      <c r="H3228">
        <v>2894</v>
      </c>
      <c r="I3228" t="s">
        <v>16</v>
      </c>
      <c r="J3228" t="s">
        <v>17</v>
      </c>
      <c r="K3228">
        <v>31</v>
      </c>
      <c r="L3228">
        <v>4112</v>
      </c>
      <c r="M3228">
        <v>0.13847552514474376</v>
      </c>
      <c r="P3228">
        <f t="shared" si="200"/>
        <v>31811</v>
      </c>
      <c r="Q3228" t="str">
        <f t="shared" si="201"/>
        <v>high performer</v>
      </c>
      <c r="T3228" t="str">
        <f t="shared" si="202"/>
        <v>₹28,917</v>
      </c>
      <c r="U3228" s="5">
        <f t="shared" si="203"/>
        <v>4.1481969779165309E-5</v>
      </c>
    </row>
    <row r="3229" spans="1:21" x14ac:dyDescent="0.3">
      <c r="A3229" t="s">
        <v>6500</v>
      </c>
      <c r="B3229" t="s">
        <v>6501</v>
      </c>
      <c r="C3229" t="s">
        <v>24</v>
      </c>
      <c r="D3229" t="s">
        <v>34</v>
      </c>
      <c r="E3229">
        <v>88.5</v>
      </c>
      <c r="F3229">
        <v>35380</v>
      </c>
      <c r="G3229">
        <v>95236</v>
      </c>
      <c r="H3229">
        <v>7256</v>
      </c>
      <c r="I3229" t="s">
        <v>73</v>
      </c>
      <c r="J3229" t="s">
        <v>17</v>
      </c>
      <c r="K3229">
        <v>29</v>
      </c>
      <c r="L3229">
        <v>1638</v>
      </c>
      <c r="M3229">
        <v>0.20508762012436405</v>
      </c>
      <c r="P3229">
        <f t="shared" si="200"/>
        <v>102492</v>
      </c>
      <c r="Q3229" t="str">
        <f t="shared" si="201"/>
        <v>high performer</v>
      </c>
      <c r="T3229" t="str">
        <f t="shared" si="202"/>
        <v>₹95,236</v>
      </c>
      <c r="U3229" s="5">
        <f t="shared" si="203"/>
        <v>7.0224991185552835E-5</v>
      </c>
    </row>
    <row r="3230" spans="1:21" x14ac:dyDescent="0.3">
      <c r="A3230" t="s">
        <v>6502</v>
      </c>
      <c r="B3230" t="s">
        <v>6503</v>
      </c>
      <c r="C3230" t="s">
        <v>46</v>
      </c>
      <c r="D3230" t="s">
        <v>15</v>
      </c>
      <c r="E3230">
        <v>84.38</v>
      </c>
      <c r="F3230">
        <v>67145</v>
      </c>
      <c r="G3230">
        <v>108909</v>
      </c>
      <c r="H3230">
        <v>10882</v>
      </c>
      <c r="I3230" t="s">
        <v>43</v>
      </c>
      <c r="J3230" t="s">
        <v>17</v>
      </c>
      <c r="K3230">
        <v>26</v>
      </c>
      <c r="L3230">
        <v>234</v>
      </c>
      <c r="M3230">
        <v>0.16206716806910418</v>
      </c>
      <c r="P3230">
        <f t="shared" si="200"/>
        <v>119791</v>
      </c>
      <c r="Q3230" t="str">
        <f t="shared" si="201"/>
        <v>needs improvement</v>
      </c>
      <c r="T3230" t="str">
        <f t="shared" si="202"/>
        <v>₹108,909</v>
      </c>
      <c r="U3230" s="5">
        <f t="shared" si="203"/>
        <v>1.3327464763012847E-4</v>
      </c>
    </row>
    <row r="3231" spans="1:21" x14ac:dyDescent="0.3">
      <c r="A3231" t="s">
        <v>6504</v>
      </c>
      <c r="B3231" t="s">
        <v>6505</v>
      </c>
      <c r="C3231" t="s">
        <v>42</v>
      </c>
      <c r="D3231" t="s">
        <v>60</v>
      </c>
      <c r="E3231">
        <v>75.03</v>
      </c>
      <c r="F3231">
        <v>63536</v>
      </c>
      <c r="G3231">
        <v>42737</v>
      </c>
      <c r="H3231">
        <v>15411</v>
      </c>
      <c r="I3231" t="s">
        <v>35</v>
      </c>
      <c r="J3231" t="s">
        <v>17</v>
      </c>
      <c r="K3231">
        <v>4</v>
      </c>
      <c r="L3231">
        <v>212</v>
      </c>
      <c r="M3231">
        <v>0.24255540166204986</v>
      </c>
      <c r="P3231">
        <f t="shared" si="200"/>
        <v>58148</v>
      </c>
      <c r="Q3231" t="str">
        <f t="shared" si="201"/>
        <v>needs improvement</v>
      </c>
      <c r="T3231" t="str">
        <f t="shared" si="202"/>
        <v>₹42,737</v>
      </c>
      <c r="U3231" s="5">
        <f t="shared" si="203"/>
        <v>1.2611122215843088E-4</v>
      </c>
    </row>
    <row r="3232" spans="1:21" x14ac:dyDescent="0.3">
      <c r="A3232" t="s">
        <v>6506</v>
      </c>
      <c r="B3232" t="s">
        <v>6507</v>
      </c>
      <c r="C3232" t="s">
        <v>24</v>
      </c>
      <c r="D3232" t="s">
        <v>21</v>
      </c>
      <c r="E3232">
        <v>95.09</v>
      </c>
      <c r="F3232">
        <v>123294</v>
      </c>
      <c r="G3232">
        <v>29847</v>
      </c>
      <c r="H3232">
        <v>25711</v>
      </c>
      <c r="I3232" t="s">
        <v>73</v>
      </c>
      <c r="J3232" t="s">
        <v>17</v>
      </c>
      <c r="K3232">
        <v>33</v>
      </c>
      <c r="L3232">
        <v>3703</v>
      </c>
      <c r="M3232">
        <v>0.20853407302869564</v>
      </c>
      <c r="P3232">
        <f t="shared" si="200"/>
        <v>55558</v>
      </c>
      <c r="Q3232" t="str">
        <f t="shared" si="201"/>
        <v>high performer</v>
      </c>
      <c r="T3232" t="str">
        <f t="shared" si="202"/>
        <v>₹29,847</v>
      </c>
      <c r="U3232" s="5">
        <f t="shared" si="203"/>
        <v>2.4472357442712129E-4</v>
      </c>
    </row>
    <row r="3233" spans="1:21" x14ac:dyDescent="0.3">
      <c r="A3233" t="s">
        <v>6508</v>
      </c>
      <c r="B3233" t="s">
        <v>6509</v>
      </c>
      <c r="C3233" t="s">
        <v>14</v>
      </c>
      <c r="D3233" t="s">
        <v>38</v>
      </c>
      <c r="E3233">
        <v>91.53</v>
      </c>
      <c r="F3233">
        <v>129018</v>
      </c>
      <c r="G3233">
        <v>86746</v>
      </c>
      <c r="H3233">
        <v>31171</v>
      </c>
      <c r="I3233" t="s">
        <v>73</v>
      </c>
      <c r="J3233" t="s">
        <v>17</v>
      </c>
      <c r="K3233">
        <v>27</v>
      </c>
      <c r="L3233">
        <v>3045</v>
      </c>
      <c r="M3233">
        <v>0.24160194701514517</v>
      </c>
      <c r="P3233">
        <f t="shared" si="200"/>
        <v>117917</v>
      </c>
      <c r="Q3233" t="str">
        <f t="shared" si="201"/>
        <v>high performer</v>
      </c>
      <c r="T3233" t="str">
        <f t="shared" si="202"/>
        <v>₹86,746</v>
      </c>
      <c r="U3233" s="5">
        <f t="shared" si="203"/>
        <v>2.560850173198885E-4</v>
      </c>
    </row>
    <row r="3234" spans="1:21" x14ac:dyDescent="0.3">
      <c r="A3234" t="s">
        <v>6510</v>
      </c>
      <c r="B3234" t="s">
        <v>6511</v>
      </c>
      <c r="C3234" t="s">
        <v>46</v>
      </c>
      <c r="D3234" t="s">
        <v>15</v>
      </c>
      <c r="E3234">
        <v>82.28</v>
      </c>
      <c r="F3234">
        <v>15077</v>
      </c>
      <c r="G3234">
        <v>42625</v>
      </c>
      <c r="H3234">
        <v>2903</v>
      </c>
      <c r="I3234" t="s">
        <v>16</v>
      </c>
      <c r="J3234" t="s">
        <v>17</v>
      </c>
      <c r="K3234">
        <v>11</v>
      </c>
      <c r="L3234">
        <v>1465</v>
      </c>
      <c r="M3234">
        <v>0.19254493599522451</v>
      </c>
      <c r="P3234">
        <f t="shared" si="200"/>
        <v>45528</v>
      </c>
      <c r="Q3234" t="str">
        <f t="shared" si="201"/>
        <v>needs improvement</v>
      </c>
      <c r="T3234" t="str">
        <f t="shared" si="202"/>
        <v>₹42,625</v>
      </c>
      <c r="U3234" s="5">
        <f t="shared" si="203"/>
        <v>2.9926008821497458E-5</v>
      </c>
    </row>
    <row r="3235" spans="1:21" x14ac:dyDescent="0.3">
      <c r="A3235" t="s">
        <v>6512</v>
      </c>
      <c r="B3235" t="s">
        <v>6513</v>
      </c>
      <c r="C3235" t="s">
        <v>14</v>
      </c>
      <c r="D3235" t="s">
        <v>21</v>
      </c>
      <c r="E3235">
        <v>72.83</v>
      </c>
      <c r="F3235">
        <v>128289</v>
      </c>
      <c r="G3235">
        <v>37269</v>
      </c>
      <c r="H3235">
        <v>35086</v>
      </c>
      <c r="I3235" t="s">
        <v>73</v>
      </c>
      <c r="J3235" t="s">
        <v>17</v>
      </c>
      <c r="K3235">
        <v>39</v>
      </c>
      <c r="L3235">
        <v>3346</v>
      </c>
      <c r="M3235">
        <v>0.27349188161105004</v>
      </c>
      <c r="P3235">
        <f t="shared" si="200"/>
        <v>72355</v>
      </c>
      <c r="Q3235" t="str">
        <f t="shared" si="201"/>
        <v>needs improvement</v>
      </c>
      <c r="T3235" t="str">
        <f t="shared" si="202"/>
        <v>₹37,269</v>
      </c>
      <c r="U3235" s="5">
        <f t="shared" si="203"/>
        <v>2.5463804110241342E-4</v>
      </c>
    </row>
    <row r="3236" spans="1:21" x14ac:dyDescent="0.3">
      <c r="A3236" t="s">
        <v>6514</v>
      </c>
      <c r="B3236" t="s">
        <v>6515</v>
      </c>
      <c r="C3236" t="s">
        <v>5</v>
      </c>
      <c r="D3236" t="s">
        <v>60</v>
      </c>
      <c r="E3236">
        <v>85.8</v>
      </c>
      <c r="F3236">
        <v>50679</v>
      </c>
      <c r="G3236">
        <v>29081</v>
      </c>
      <c r="H3236">
        <v>14961</v>
      </c>
      <c r="I3236" t="s">
        <v>55</v>
      </c>
      <c r="J3236" t="s">
        <v>26</v>
      </c>
      <c r="K3236">
        <v>32</v>
      </c>
      <c r="L3236">
        <v>329</v>
      </c>
      <c r="M3236">
        <v>0.29521103415615935</v>
      </c>
      <c r="P3236">
        <f t="shared" si="200"/>
        <v>44042</v>
      </c>
      <c r="Q3236" t="str">
        <f t="shared" si="201"/>
        <v>high performer</v>
      </c>
      <c r="T3236" t="str">
        <f t="shared" si="202"/>
        <v>₹29,081</v>
      </c>
      <c r="U3236" s="5">
        <f t="shared" si="203"/>
        <v>1.0059164297039661E-4</v>
      </c>
    </row>
    <row r="3237" spans="1:21" x14ac:dyDescent="0.3">
      <c r="A3237" t="s">
        <v>6516</v>
      </c>
      <c r="B3237" t="s">
        <v>6517</v>
      </c>
      <c r="C3237" t="s">
        <v>24</v>
      </c>
      <c r="D3237" t="s">
        <v>34</v>
      </c>
      <c r="E3237">
        <v>91.07</v>
      </c>
      <c r="F3237">
        <v>79592</v>
      </c>
      <c r="G3237">
        <v>31840</v>
      </c>
      <c r="H3237">
        <v>15667</v>
      </c>
      <c r="I3237" t="s">
        <v>39</v>
      </c>
      <c r="J3237" t="s">
        <v>26</v>
      </c>
      <c r="K3237">
        <v>16</v>
      </c>
      <c r="L3237">
        <v>971</v>
      </c>
      <c r="M3237">
        <v>0.19684139109458237</v>
      </c>
      <c r="P3237">
        <f t="shared" si="200"/>
        <v>47507</v>
      </c>
      <c r="Q3237" t="str">
        <f t="shared" si="201"/>
        <v>high performer</v>
      </c>
      <c r="T3237" t="str">
        <f t="shared" si="202"/>
        <v>₹31,840</v>
      </c>
      <c r="U3237" s="5">
        <f t="shared" si="203"/>
        <v>1.5798042675072132E-4</v>
      </c>
    </row>
    <row r="3238" spans="1:21" x14ac:dyDescent="0.3">
      <c r="A3238" t="s">
        <v>6518</v>
      </c>
      <c r="B3238" t="s">
        <v>6519</v>
      </c>
      <c r="C3238" t="s">
        <v>5</v>
      </c>
      <c r="D3238" t="s">
        <v>21</v>
      </c>
      <c r="E3238">
        <v>85.3</v>
      </c>
      <c r="F3238">
        <v>88231</v>
      </c>
      <c r="G3238">
        <v>103093</v>
      </c>
      <c r="H3238">
        <v>10204</v>
      </c>
      <c r="I3238" t="s">
        <v>29</v>
      </c>
      <c r="J3238" t="s">
        <v>17</v>
      </c>
      <c r="K3238">
        <v>27</v>
      </c>
      <c r="L3238">
        <v>1892</v>
      </c>
      <c r="M3238">
        <v>0.1156509616801351</v>
      </c>
      <c r="P3238">
        <f t="shared" si="200"/>
        <v>113297</v>
      </c>
      <c r="Q3238" t="str">
        <f t="shared" si="201"/>
        <v>high performer</v>
      </c>
      <c r="T3238" t="str">
        <f t="shared" si="202"/>
        <v>₹103,093</v>
      </c>
      <c r="U3238" s="5">
        <f t="shared" si="203"/>
        <v>1.7512778963517557E-4</v>
      </c>
    </row>
    <row r="3239" spans="1:21" x14ac:dyDescent="0.3">
      <c r="A3239" t="s">
        <v>6520</v>
      </c>
      <c r="B3239" t="s">
        <v>6521</v>
      </c>
      <c r="C3239" t="s">
        <v>5</v>
      </c>
      <c r="D3239" t="s">
        <v>21</v>
      </c>
      <c r="E3239">
        <v>86.16</v>
      </c>
      <c r="F3239">
        <v>59776</v>
      </c>
      <c r="G3239">
        <v>48089</v>
      </c>
      <c r="H3239">
        <v>16216</v>
      </c>
      <c r="I3239" t="s">
        <v>29</v>
      </c>
      <c r="J3239" t="s">
        <v>17</v>
      </c>
      <c r="K3239">
        <v>22</v>
      </c>
      <c r="L3239">
        <v>2221</v>
      </c>
      <c r="M3239">
        <v>0.27127944325481801</v>
      </c>
      <c r="P3239">
        <f t="shared" si="200"/>
        <v>64305</v>
      </c>
      <c r="Q3239" t="str">
        <f t="shared" si="201"/>
        <v>high performer</v>
      </c>
      <c r="T3239" t="str">
        <f t="shared" si="202"/>
        <v>₹48,089</v>
      </c>
      <c r="U3239" s="5">
        <f t="shared" si="203"/>
        <v>1.1864808007652928E-4</v>
      </c>
    </row>
    <row r="3240" spans="1:21" x14ac:dyDescent="0.3">
      <c r="A3240" t="s">
        <v>6522</v>
      </c>
      <c r="B3240" t="s">
        <v>6523</v>
      </c>
      <c r="C3240" t="s">
        <v>46</v>
      </c>
      <c r="D3240" t="s">
        <v>34</v>
      </c>
      <c r="E3240">
        <v>76.41</v>
      </c>
      <c r="F3240">
        <v>199113</v>
      </c>
      <c r="G3240">
        <v>28380</v>
      </c>
      <c r="H3240">
        <v>29542</v>
      </c>
      <c r="I3240" t="s">
        <v>76</v>
      </c>
      <c r="J3240" t="s">
        <v>77</v>
      </c>
      <c r="K3240">
        <v>23</v>
      </c>
      <c r="L3240">
        <v>335</v>
      </c>
      <c r="M3240">
        <v>0.14836801213381345</v>
      </c>
      <c r="P3240">
        <f t="shared" si="200"/>
        <v>57922</v>
      </c>
      <c r="Q3240" t="str">
        <f t="shared" si="201"/>
        <v>needs improvement</v>
      </c>
      <c r="T3240" t="str">
        <f t="shared" si="202"/>
        <v>₹28,380</v>
      </c>
      <c r="U3240" s="5">
        <f t="shared" si="203"/>
        <v>3.952150556791685E-4</v>
      </c>
    </row>
    <row r="3241" spans="1:21" x14ac:dyDescent="0.3">
      <c r="A3241" t="s">
        <v>6524</v>
      </c>
      <c r="B3241" t="s">
        <v>6525</v>
      </c>
      <c r="C3241" t="s">
        <v>42</v>
      </c>
      <c r="D3241" t="s">
        <v>60</v>
      </c>
      <c r="E3241">
        <v>79.930000000000007</v>
      </c>
      <c r="F3241">
        <v>41252</v>
      </c>
      <c r="G3241">
        <v>96423</v>
      </c>
      <c r="H3241">
        <v>9523</v>
      </c>
      <c r="I3241" t="s">
        <v>76</v>
      </c>
      <c r="J3241" t="s">
        <v>77</v>
      </c>
      <c r="K3241">
        <v>45</v>
      </c>
      <c r="L3241">
        <v>2339</v>
      </c>
      <c r="M3241">
        <v>0.23084941336177639</v>
      </c>
      <c r="P3241">
        <f t="shared" si="200"/>
        <v>105946</v>
      </c>
      <c r="Q3241" t="str">
        <f t="shared" si="201"/>
        <v>needs improvement</v>
      </c>
      <c r="T3241" t="str">
        <f t="shared" si="202"/>
        <v>₹96,423</v>
      </c>
      <c r="U3241" s="5">
        <f t="shared" si="203"/>
        <v>8.1880196053884263E-5</v>
      </c>
    </row>
    <row r="3242" spans="1:21" x14ac:dyDescent="0.3">
      <c r="A3242" t="s">
        <v>6526</v>
      </c>
      <c r="B3242" t="s">
        <v>6527</v>
      </c>
      <c r="C3242" t="s">
        <v>46</v>
      </c>
      <c r="E3242">
        <v>84.16</v>
      </c>
      <c r="F3242">
        <v>117798</v>
      </c>
      <c r="G3242">
        <v>39531</v>
      </c>
      <c r="H3242">
        <v>22860</v>
      </c>
      <c r="I3242" t="s">
        <v>29</v>
      </c>
      <c r="J3242" t="s">
        <v>17</v>
      </c>
      <c r="K3242">
        <v>9</v>
      </c>
      <c r="L3242">
        <v>636</v>
      </c>
      <c r="M3242">
        <v>0.19406101971170989</v>
      </c>
      <c r="P3242">
        <f t="shared" si="200"/>
        <v>62391</v>
      </c>
      <c r="Q3242" t="str">
        <f t="shared" si="201"/>
        <v>needs improvement</v>
      </c>
      <c r="T3242" t="str">
        <f t="shared" si="202"/>
        <v>₹39,531</v>
      </c>
      <c r="U3242" s="5">
        <f t="shared" si="203"/>
        <v>2.3381468376697999E-4</v>
      </c>
    </row>
    <row r="3243" spans="1:21" x14ac:dyDescent="0.3">
      <c r="A3243" t="s">
        <v>6528</v>
      </c>
      <c r="B3243" t="s">
        <v>6529</v>
      </c>
      <c r="C3243" t="s">
        <v>14</v>
      </c>
      <c r="D3243" t="s">
        <v>15</v>
      </c>
      <c r="E3243">
        <v>99.81</v>
      </c>
      <c r="F3243">
        <v>41947</v>
      </c>
      <c r="G3243">
        <v>65490</v>
      </c>
      <c r="H3243">
        <v>7157</v>
      </c>
      <c r="I3243" t="s">
        <v>39</v>
      </c>
      <c r="J3243" t="s">
        <v>26</v>
      </c>
      <c r="K3243">
        <v>41</v>
      </c>
      <c r="L3243">
        <v>646</v>
      </c>
      <c r="M3243">
        <v>0.17062006818127637</v>
      </c>
      <c r="P3243">
        <f t="shared" si="200"/>
        <v>72647</v>
      </c>
      <c r="Q3243" t="str">
        <f t="shared" si="201"/>
        <v>high performer</v>
      </c>
      <c r="T3243" t="str">
        <f t="shared" si="202"/>
        <v>₹65,490</v>
      </c>
      <c r="U3243" s="5">
        <f t="shared" si="203"/>
        <v>8.3259686412108099E-5</v>
      </c>
    </row>
    <row r="3244" spans="1:21" x14ac:dyDescent="0.3">
      <c r="A3244" t="s">
        <v>6530</v>
      </c>
      <c r="B3244" t="s">
        <v>6531</v>
      </c>
      <c r="C3244" t="s">
        <v>24</v>
      </c>
      <c r="D3244" t="s">
        <v>38</v>
      </c>
      <c r="E3244">
        <v>87.75</v>
      </c>
      <c r="F3244">
        <v>82498</v>
      </c>
      <c r="G3244">
        <v>90728</v>
      </c>
      <c r="H3244">
        <v>15779</v>
      </c>
      <c r="I3244" t="s">
        <v>43</v>
      </c>
      <c r="J3244" t="s">
        <v>17</v>
      </c>
      <c r="K3244">
        <v>26</v>
      </c>
      <c r="L3244">
        <v>1363</v>
      </c>
      <c r="M3244">
        <v>0.19126524279376469</v>
      </c>
      <c r="P3244">
        <f t="shared" si="200"/>
        <v>106507</v>
      </c>
      <c r="Q3244" t="str">
        <f t="shared" si="201"/>
        <v>high performer</v>
      </c>
      <c r="T3244" t="str">
        <f t="shared" si="202"/>
        <v>₹90,728</v>
      </c>
      <c r="U3244" s="5">
        <f t="shared" si="203"/>
        <v>1.6374848283848891E-4</v>
      </c>
    </row>
    <row r="3245" spans="1:21" x14ac:dyDescent="0.3">
      <c r="A3245" t="s">
        <v>6532</v>
      </c>
      <c r="B3245" t="s">
        <v>6533</v>
      </c>
      <c r="C3245" t="s">
        <v>42</v>
      </c>
      <c r="D3245" t="s">
        <v>60</v>
      </c>
      <c r="E3245">
        <v>85.26</v>
      </c>
      <c r="F3245" t="s">
        <v>6534</v>
      </c>
      <c r="G3245">
        <v>109424</v>
      </c>
      <c r="H3245">
        <v>19563</v>
      </c>
      <c r="I3245" t="s">
        <v>29</v>
      </c>
      <c r="J3245" t="s">
        <v>17</v>
      </c>
      <c r="K3245">
        <v>36</v>
      </c>
      <c r="L3245">
        <v>1661</v>
      </c>
      <c r="M3245">
        <v>0.23144357949033434</v>
      </c>
      <c r="P3245">
        <f t="shared" si="200"/>
        <v>128987</v>
      </c>
      <c r="Q3245" t="str">
        <f t="shared" si="201"/>
        <v>high performer</v>
      </c>
      <c r="T3245" t="str">
        <f t="shared" si="202"/>
        <v>₹109,424</v>
      </c>
      <c r="U3245" s="5">
        <f t="shared" si="203"/>
        <v>1.6777381585500391E-4</v>
      </c>
    </row>
    <row r="3246" spans="1:21" x14ac:dyDescent="0.3">
      <c r="A3246" t="s">
        <v>6535</v>
      </c>
      <c r="B3246" t="s">
        <v>6536</v>
      </c>
      <c r="C3246" t="s">
        <v>42</v>
      </c>
      <c r="D3246" t="s">
        <v>21</v>
      </c>
      <c r="E3246">
        <v>84.25</v>
      </c>
      <c r="F3246">
        <v>74042</v>
      </c>
      <c r="G3246">
        <v>110054</v>
      </c>
      <c r="H3246">
        <v>17381</v>
      </c>
      <c r="I3246" t="s">
        <v>39</v>
      </c>
      <c r="J3246" t="s">
        <v>26</v>
      </c>
      <c r="K3246">
        <v>19</v>
      </c>
      <c r="L3246">
        <v>1691</v>
      </c>
      <c r="M3246">
        <v>0.23474514464763244</v>
      </c>
      <c r="P3246">
        <f t="shared" si="200"/>
        <v>127435</v>
      </c>
      <c r="Q3246" t="str">
        <f t="shared" si="201"/>
        <v>needs improvement</v>
      </c>
      <c r="T3246" t="str">
        <f t="shared" si="202"/>
        <v>₹110,054</v>
      </c>
      <c r="U3246" s="5">
        <f t="shared" si="203"/>
        <v>1.4696435266706338E-4</v>
      </c>
    </row>
    <row r="3247" spans="1:21" x14ac:dyDescent="0.3">
      <c r="A3247" t="s">
        <v>6537</v>
      </c>
      <c r="B3247" t="s">
        <v>6538</v>
      </c>
      <c r="C3247" t="s">
        <v>5</v>
      </c>
      <c r="D3247" t="s">
        <v>60</v>
      </c>
      <c r="E3247">
        <v>77.69</v>
      </c>
      <c r="F3247">
        <v>85965</v>
      </c>
      <c r="G3247">
        <v>102455</v>
      </c>
      <c r="H3247">
        <v>25238</v>
      </c>
      <c r="I3247" t="s">
        <v>16</v>
      </c>
      <c r="J3247" t="s">
        <v>17</v>
      </c>
      <c r="K3247">
        <v>49</v>
      </c>
      <c r="L3247">
        <v>4010</v>
      </c>
      <c r="M3247">
        <v>0.29358459838306289</v>
      </c>
      <c r="P3247">
        <f t="shared" si="200"/>
        <v>127693</v>
      </c>
      <c r="Q3247" t="str">
        <f t="shared" si="201"/>
        <v>needs improvement</v>
      </c>
      <c r="T3247" t="str">
        <f t="shared" si="202"/>
        <v>₹102,455</v>
      </c>
      <c r="U3247" s="5">
        <f t="shared" si="203"/>
        <v>1.7063005560390189E-4</v>
      </c>
    </row>
    <row r="3248" spans="1:21" x14ac:dyDescent="0.3">
      <c r="A3248" t="s">
        <v>6539</v>
      </c>
      <c r="B3248" t="s">
        <v>6540</v>
      </c>
      <c r="C3248" t="s">
        <v>14</v>
      </c>
      <c r="D3248" t="s">
        <v>60</v>
      </c>
      <c r="E3248">
        <v>71.92</v>
      </c>
      <c r="F3248">
        <v>184263</v>
      </c>
      <c r="G3248">
        <v>59002</v>
      </c>
      <c r="H3248">
        <v>27207</v>
      </c>
      <c r="I3248" t="s">
        <v>43</v>
      </c>
      <c r="J3248" t="s">
        <v>17</v>
      </c>
      <c r="K3248">
        <v>1</v>
      </c>
      <c r="L3248">
        <v>1788</v>
      </c>
      <c r="M3248">
        <v>0.14765308282183617</v>
      </c>
      <c r="P3248">
        <f t="shared" si="200"/>
        <v>86209</v>
      </c>
      <c r="Q3248" t="str">
        <f t="shared" si="201"/>
        <v>needs improvement</v>
      </c>
      <c r="T3248" t="str">
        <f t="shared" si="202"/>
        <v>₹59,002</v>
      </c>
      <c r="U3248" s="5">
        <f t="shared" si="203"/>
        <v>3.6573961421208372E-4</v>
      </c>
    </row>
    <row r="3249" spans="1:21" x14ac:dyDescent="0.3">
      <c r="A3249" t="s">
        <v>6541</v>
      </c>
      <c r="B3249" t="s">
        <v>6542</v>
      </c>
      <c r="C3249" t="s">
        <v>5</v>
      </c>
      <c r="D3249" t="s">
        <v>21</v>
      </c>
      <c r="E3249">
        <v>86.09</v>
      </c>
      <c r="F3249">
        <v>89472</v>
      </c>
      <c r="G3249">
        <v>61934</v>
      </c>
      <c r="H3249">
        <v>13615</v>
      </c>
      <c r="I3249" t="s">
        <v>43</v>
      </c>
      <c r="J3249" t="s">
        <v>17</v>
      </c>
      <c r="K3249">
        <v>38</v>
      </c>
      <c r="L3249">
        <v>2108</v>
      </c>
      <c r="M3249">
        <v>0.1521705114449213</v>
      </c>
      <c r="P3249">
        <f t="shared" si="200"/>
        <v>75549</v>
      </c>
      <c r="Q3249" t="str">
        <f t="shared" si="201"/>
        <v>high performer</v>
      </c>
      <c r="T3249" t="str">
        <f t="shared" si="202"/>
        <v>₹61,934</v>
      </c>
      <c r="U3249" s="5">
        <f t="shared" si="203"/>
        <v>1.7759102349784576E-4</v>
      </c>
    </row>
    <row r="3250" spans="1:21" x14ac:dyDescent="0.3">
      <c r="A3250" t="s">
        <v>6543</v>
      </c>
      <c r="B3250" t="s">
        <v>6544</v>
      </c>
      <c r="C3250" t="s">
        <v>24</v>
      </c>
      <c r="D3250" t="s">
        <v>15</v>
      </c>
      <c r="E3250">
        <v>85.29</v>
      </c>
      <c r="F3250">
        <v>65191</v>
      </c>
      <c r="G3250">
        <v>76504</v>
      </c>
      <c r="H3250">
        <v>9371</v>
      </c>
      <c r="I3250" t="s">
        <v>29</v>
      </c>
      <c r="J3250" t="s">
        <v>17</v>
      </c>
      <c r="K3250">
        <v>11</v>
      </c>
      <c r="L3250">
        <v>2720</v>
      </c>
      <c r="M3250">
        <v>0.14374683621972359</v>
      </c>
      <c r="P3250">
        <f t="shared" si="200"/>
        <v>85875</v>
      </c>
      <c r="Q3250" t="str">
        <f t="shared" si="201"/>
        <v>high performer</v>
      </c>
      <c r="T3250" t="str">
        <f t="shared" si="202"/>
        <v>₹76,504</v>
      </c>
      <c r="U3250" s="5">
        <f t="shared" si="203"/>
        <v>1.2939619560139556E-4</v>
      </c>
    </row>
    <row r="3251" spans="1:21" x14ac:dyDescent="0.3">
      <c r="A3251" t="s">
        <v>6545</v>
      </c>
      <c r="B3251" t="s">
        <v>6546</v>
      </c>
      <c r="C3251" t="s">
        <v>46</v>
      </c>
      <c r="D3251" t="s">
        <v>15</v>
      </c>
      <c r="E3251">
        <v>70.55</v>
      </c>
      <c r="F3251">
        <v>151173</v>
      </c>
      <c r="G3251">
        <v>30589</v>
      </c>
      <c r="H3251">
        <v>32973</v>
      </c>
      <c r="I3251" t="s">
        <v>73</v>
      </c>
      <c r="J3251" t="s">
        <v>17</v>
      </c>
      <c r="K3251">
        <v>26</v>
      </c>
      <c r="L3251">
        <v>2204</v>
      </c>
      <c r="M3251">
        <v>0.21811434581572106</v>
      </c>
      <c r="P3251">
        <f t="shared" si="200"/>
        <v>63562</v>
      </c>
      <c r="Q3251" t="str">
        <f t="shared" si="201"/>
        <v>needs improvement</v>
      </c>
      <c r="T3251" t="str">
        <f t="shared" si="202"/>
        <v>₹30,589</v>
      </c>
      <c r="U3251" s="5">
        <f t="shared" si="203"/>
        <v>3.0005999413492307E-4</v>
      </c>
    </row>
    <row r="3252" spans="1:21" x14ac:dyDescent="0.3">
      <c r="A3252" t="s">
        <v>6547</v>
      </c>
      <c r="B3252" t="s">
        <v>6548</v>
      </c>
      <c r="C3252" t="s">
        <v>5</v>
      </c>
      <c r="D3252" t="s">
        <v>38</v>
      </c>
      <c r="E3252">
        <v>87.51</v>
      </c>
      <c r="F3252">
        <v>94075</v>
      </c>
      <c r="G3252">
        <v>52707</v>
      </c>
      <c r="H3252">
        <v>10122</v>
      </c>
      <c r="I3252" t="s">
        <v>43</v>
      </c>
      <c r="J3252" t="s">
        <v>17</v>
      </c>
      <c r="K3252">
        <v>13</v>
      </c>
      <c r="L3252">
        <v>1701</v>
      </c>
      <c r="M3252">
        <v>0.10759500398618124</v>
      </c>
      <c r="P3252">
        <f t="shared" si="200"/>
        <v>62829</v>
      </c>
      <c r="Q3252" t="str">
        <f t="shared" si="201"/>
        <v>high performer</v>
      </c>
      <c r="T3252" t="str">
        <f t="shared" si="202"/>
        <v>₹52,707</v>
      </c>
      <c r="U3252" s="5">
        <f t="shared" si="203"/>
        <v>1.8672741791353541E-4</v>
      </c>
    </row>
    <row r="3253" spans="1:21" x14ac:dyDescent="0.3">
      <c r="A3253" t="s">
        <v>6549</v>
      </c>
      <c r="B3253" t="s">
        <v>6550</v>
      </c>
      <c r="C3253" t="s">
        <v>46</v>
      </c>
      <c r="D3253" t="s">
        <v>60</v>
      </c>
      <c r="E3253">
        <v>80.819999999999993</v>
      </c>
      <c r="F3253">
        <v>92547</v>
      </c>
      <c r="G3253">
        <v>119914</v>
      </c>
      <c r="H3253">
        <v>14438</v>
      </c>
      <c r="I3253" t="s">
        <v>43</v>
      </c>
      <c r="J3253" t="s">
        <v>17</v>
      </c>
      <c r="K3253">
        <v>42</v>
      </c>
      <c r="L3253">
        <v>3454</v>
      </c>
      <c r="M3253">
        <v>0.15600721795412062</v>
      </c>
      <c r="P3253">
        <f t="shared" si="200"/>
        <v>134352</v>
      </c>
      <c r="Q3253" t="str">
        <f t="shared" si="201"/>
        <v>needs improvement</v>
      </c>
      <c r="T3253" t="str">
        <f t="shared" si="202"/>
        <v>₹119,914</v>
      </c>
      <c r="U3253" s="5">
        <f t="shared" si="203"/>
        <v>1.8369452400365623E-4</v>
      </c>
    </row>
    <row r="3254" spans="1:21" x14ac:dyDescent="0.3">
      <c r="A3254" t="s">
        <v>6551</v>
      </c>
      <c r="B3254" t="s">
        <v>6552</v>
      </c>
      <c r="C3254" t="s">
        <v>14</v>
      </c>
      <c r="D3254" t="s">
        <v>21</v>
      </c>
      <c r="E3254">
        <v>71.45</v>
      </c>
      <c r="F3254">
        <v>176320</v>
      </c>
      <c r="G3254">
        <v>51290</v>
      </c>
      <c r="H3254">
        <v>47548</v>
      </c>
      <c r="I3254" t="s">
        <v>39</v>
      </c>
      <c r="J3254" t="s">
        <v>26</v>
      </c>
      <c r="K3254">
        <v>37</v>
      </c>
      <c r="L3254">
        <v>3637</v>
      </c>
      <c r="M3254">
        <v>0.2696687840290381</v>
      </c>
      <c r="P3254">
        <f t="shared" si="200"/>
        <v>98838</v>
      </c>
      <c r="Q3254" t="str">
        <f t="shared" si="201"/>
        <v>needs improvement</v>
      </c>
      <c r="T3254" t="str">
        <f t="shared" si="202"/>
        <v>₹51,290</v>
      </c>
      <c r="U3254" s="5">
        <f t="shared" si="203"/>
        <v>3.4997372656406657E-4</v>
      </c>
    </row>
    <row r="3255" spans="1:21" x14ac:dyDescent="0.3">
      <c r="A3255" t="s">
        <v>6553</v>
      </c>
      <c r="B3255" t="s">
        <v>6554</v>
      </c>
      <c r="C3255" t="s">
        <v>42</v>
      </c>
      <c r="D3255" t="s">
        <v>15</v>
      </c>
      <c r="E3255">
        <v>79.760000000000005</v>
      </c>
      <c r="F3255">
        <v>116116</v>
      </c>
      <c r="G3255">
        <v>115485</v>
      </c>
      <c r="H3255">
        <v>24635</v>
      </c>
      <c r="I3255" t="s">
        <v>55</v>
      </c>
      <c r="J3255" t="s">
        <v>26</v>
      </c>
      <c r="K3255">
        <v>21</v>
      </c>
      <c r="L3255">
        <v>3024</v>
      </c>
      <c r="M3255">
        <v>0.21215853112404837</v>
      </c>
      <c r="P3255">
        <f t="shared" si="200"/>
        <v>140120</v>
      </c>
      <c r="Q3255" t="str">
        <f t="shared" si="201"/>
        <v>needs improvement</v>
      </c>
      <c r="T3255" t="str">
        <f t="shared" si="202"/>
        <v>₹115,485</v>
      </c>
      <c r="U3255" s="5">
        <f t="shared" si="203"/>
        <v>2.30476118612257E-4</v>
      </c>
    </row>
    <row r="3256" spans="1:21" x14ac:dyDescent="0.3">
      <c r="A3256" t="s">
        <v>6555</v>
      </c>
      <c r="B3256" t="s">
        <v>6556</v>
      </c>
      <c r="C3256" t="s">
        <v>14</v>
      </c>
      <c r="D3256" t="s">
        <v>60</v>
      </c>
      <c r="E3256">
        <v>77.94</v>
      </c>
      <c r="F3256">
        <v>157050</v>
      </c>
      <c r="G3256">
        <v>97998</v>
      </c>
      <c r="H3256">
        <v>17420</v>
      </c>
      <c r="I3256" t="s">
        <v>73</v>
      </c>
      <c r="J3256" t="s">
        <v>17</v>
      </c>
      <c r="K3256">
        <v>2</v>
      </c>
      <c r="L3256">
        <v>1115</v>
      </c>
      <c r="M3256">
        <v>0.11092008914358485</v>
      </c>
      <c r="P3256">
        <f t="shared" si="200"/>
        <v>115418</v>
      </c>
      <c r="Q3256" t="str">
        <f t="shared" si="201"/>
        <v>needs improvement</v>
      </c>
      <c r="T3256" t="str">
        <f t="shared" si="202"/>
        <v>₹97,998</v>
      </c>
      <c r="U3256" s="5">
        <f t="shared" si="203"/>
        <v>3.1172512339432086E-4</v>
      </c>
    </row>
    <row r="3257" spans="1:21" x14ac:dyDescent="0.3">
      <c r="A3257" t="s">
        <v>6557</v>
      </c>
      <c r="B3257" t="s">
        <v>6558</v>
      </c>
      <c r="C3257" t="s">
        <v>5</v>
      </c>
      <c r="D3257" t="s">
        <v>15</v>
      </c>
      <c r="E3257">
        <v>92.91</v>
      </c>
      <c r="F3257">
        <v>198566</v>
      </c>
      <c r="G3257">
        <v>85475</v>
      </c>
      <c r="H3257">
        <v>42729</v>
      </c>
      <c r="I3257" t="s">
        <v>35</v>
      </c>
      <c r="J3257" t="s">
        <v>17</v>
      </c>
      <c r="K3257">
        <v>50</v>
      </c>
      <c r="L3257">
        <v>1119</v>
      </c>
      <c r="M3257">
        <v>0.21518789722308956</v>
      </c>
      <c r="P3257">
        <f t="shared" si="200"/>
        <v>128204</v>
      </c>
      <c r="Q3257" t="str">
        <f t="shared" si="201"/>
        <v>high performer</v>
      </c>
      <c r="T3257" t="str">
        <f t="shared" si="202"/>
        <v>₹85,475</v>
      </c>
      <c r="U3257" s="5">
        <f t="shared" si="203"/>
        <v>3.9412932729650886E-4</v>
      </c>
    </row>
    <row r="3258" spans="1:21" x14ac:dyDescent="0.3">
      <c r="A3258" t="s">
        <v>6559</v>
      </c>
      <c r="B3258" t="s">
        <v>2429</v>
      </c>
      <c r="C3258" t="s">
        <v>42</v>
      </c>
      <c r="D3258" t="s">
        <v>60</v>
      </c>
      <c r="E3258">
        <v>94.87</v>
      </c>
      <c r="F3258">
        <v>59656</v>
      </c>
      <c r="G3258">
        <v>96250</v>
      </c>
      <c r="H3258">
        <v>7365</v>
      </c>
      <c r="I3258" t="s">
        <v>76</v>
      </c>
      <c r="J3258" t="s">
        <v>77</v>
      </c>
      <c r="K3258">
        <v>28</v>
      </c>
      <c r="L3258">
        <v>256</v>
      </c>
      <c r="M3258">
        <v>0.12345782486254527</v>
      </c>
      <c r="P3258">
        <f t="shared" si="200"/>
        <v>103615</v>
      </c>
      <c r="Q3258" t="str">
        <f t="shared" si="201"/>
        <v>high performer</v>
      </c>
      <c r="T3258" t="str">
        <f t="shared" si="202"/>
        <v>₹96,250</v>
      </c>
      <c r="U3258" s="5">
        <f t="shared" si="203"/>
        <v>1.1840989469093668E-4</v>
      </c>
    </row>
    <row r="3259" spans="1:21" x14ac:dyDescent="0.3">
      <c r="A3259" t="s">
        <v>6560</v>
      </c>
      <c r="B3259" t="s">
        <v>6561</v>
      </c>
      <c r="C3259" t="s">
        <v>24</v>
      </c>
      <c r="D3259" t="s">
        <v>15</v>
      </c>
      <c r="E3259">
        <v>92.56</v>
      </c>
      <c r="F3259">
        <v>67390</v>
      </c>
      <c r="G3259">
        <v>36793</v>
      </c>
      <c r="H3259">
        <v>13166</v>
      </c>
      <c r="I3259" t="s">
        <v>43</v>
      </c>
      <c r="J3259" t="s">
        <v>17</v>
      </c>
      <c r="K3259">
        <v>10</v>
      </c>
      <c r="L3259">
        <v>205</v>
      </c>
      <c r="M3259">
        <v>0.19537023297225106</v>
      </c>
      <c r="P3259">
        <f t="shared" si="200"/>
        <v>49959</v>
      </c>
      <c r="Q3259" t="str">
        <f t="shared" si="201"/>
        <v>high performer</v>
      </c>
      <c r="T3259" t="str">
        <f t="shared" si="202"/>
        <v>₹36,793</v>
      </c>
      <c r="U3259" s="5">
        <f t="shared" si="203"/>
        <v>1.3376094279238002E-4</v>
      </c>
    </row>
    <row r="3260" spans="1:21" x14ac:dyDescent="0.3">
      <c r="A3260" t="s">
        <v>6562</v>
      </c>
      <c r="B3260" t="s">
        <v>6563</v>
      </c>
      <c r="C3260" t="s">
        <v>24</v>
      </c>
      <c r="D3260" t="s">
        <v>21</v>
      </c>
      <c r="E3260">
        <v>82.96</v>
      </c>
      <c r="F3260">
        <v>109695</v>
      </c>
      <c r="G3260">
        <v>66901</v>
      </c>
      <c r="H3260">
        <v>21455</v>
      </c>
      <c r="I3260" t="s">
        <v>39</v>
      </c>
      <c r="J3260" t="s">
        <v>26</v>
      </c>
      <c r="K3260">
        <v>10</v>
      </c>
      <c r="L3260">
        <v>1665</v>
      </c>
      <c r="M3260">
        <v>0.19558776607867268</v>
      </c>
      <c r="P3260">
        <f t="shared" si="200"/>
        <v>88356</v>
      </c>
      <c r="Q3260" t="str">
        <f t="shared" si="201"/>
        <v>needs improvement</v>
      </c>
      <c r="T3260" t="str">
        <f t="shared" si="202"/>
        <v>₹66,901</v>
      </c>
      <c r="U3260" s="5">
        <f t="shared" si="203"/>
        <v>2.1773121560483938E-4</v>
      </c>
    </row>
    <row r="3261" spans="1:21" x14ac:dyDescent="0.3">
      <c r="A3261" t="s">
        <v>6564</v>
      </c>
      <c r="B3261" t="s">
        <v>6565</v>
      </c>
      <c r="C3261" t="s">
        <v>42</v>
      </c>
      <c r="D3261" t="s">
        <v>21</v>
      </c>
      <c r="E3261">
        <v>86.22</v>
      </c>
      <c r="F3261">
        <v>69008</v>
      </c>
      <c r="G3261">
        <v>108525</v>
      </c>
      <c r="H3261">
        <v>15995</v>
      </c>
      <c r="I3261" t="s">
        <v>76</v>
      </c>
      <c r="J3261" t="s">
        <v>77</v>
      </c>
      <c r="K3261">
        <v>14</v>
      </c>
      <c r="L3261">
        <v>3455</v>
      </c>
      <c r="M3261">
        <v>0.23178472061210295</v>
      </c>
      <c r="P3261">
        <f t="shared" si="200"/>
        <v>124520</v>
      </c>
      <c r="Q3261" t="str">
        <f t="shared" si="201"/>
        <v>high performer</v>
      </c>
      <c r="T3261" t="str">
        <f t="shared" si="202"/>
        <v>₹108,525</v>
      </c>
      <c r="U3261" s="5">
        <f t="shared" si="203"/>
        <v>1.3697247574145363E-4</v>
      </c>
    </row>
    <row r="3262" spans="1:21" x14ac:dyDescent="0.3">
      <c r="A3262" t="s">
        <v>6566</v>
      </c>
      <c r="B3262" t="s">
        <v>6567</v>
      </c>
      <c r="C3262" t="s">
        <v>42</v>
      </c>
      <c r="D3262" t="s">
        <v>21</v>
      </c>
      <c r="E3262">
        <v>71.91</v>
      </c>
      <c r="F3262">
        <v>140581</v>
      </c>
      <c r="G3262">
        <v>56632</v>
      </c>
      <c r="H3262">
        <v>27065</v>
      </c>
      <c r="I3262" t="s">
        <v>43</v>
      </c>
      <c r="J3262" t="s">
        <v>17</v>
      </c>
      <c r="K3262">
        <v>20</v>
      </c>
      <c r="L3262">
        <v>3151</v>
      </c>
      <c r="M3262">
        <v>0.19252246036093071</v>
      </c>
      <c r="P3262">
        <f t="shared" si="200"/>
        <v>83697</v>
      </c>
      <c r="Q3262" t="str">
        <f t="shared" si="201"/>
        <v>needs improvement</v>
      </c>
      <c r="T3262" t="str">
        <f t="shared" si="202"/>
        <v>₹56,632</v>
      </c>
      <c r="U3262" s="5">
        <f t="shared" si="203"/>
        <v>2.7903616409994921E-4</v>
      </c>
    </row>
    <row r="3263" spans="1:21" x14ac:dyDescent="0.3">
      <c r="A3263" t="s">
        <v>6568</v>
      </c>
      <c r="B3263" t="s">
        <v>6569</v>
      </c>
      <c r="C3263" t="s">
        <v>14</v>
      </c>
      <c r="D3263" t="s">
        <v>21</v>
      </c>
      <c r="E3263">
        <v>83.25</v>
      </c>
      <c r="F3263">
        <v>20659</v>
      </c>
      <c r="G3263">
        <v>56104</v>
      </c>
      <c r="H3263">
        <v>5134</v>
      </c>
      <c r="I3263" t="s">
        <v>76</v>
      </c>
      <c r="J3263" t="s">
        <v>77</v>
      </c>
      <c r="K3263">
        <v>15</v>
      </c>
      <c r="L3263">
        <v>2990</v>
      </c>
      <c r="M3263">
        <v>0.24851154460525679</v>
      </c>
      <c r="P3263">
        <f t="shared" si="200"/>
        <v>61238</v>
      </c>
      <c r="Q3263" t="str">
        <f t="shared" si="201"/>
        <v>needs improvement</v>
      </c>
      <c r="T3263" t="str">
        <f t="shared" si="202"/>
        <v>₹56,104</v>
      </c>
      <c r="U3263" s="5">
        <f t="shared" si="203"/>
        <v>4.1005599007980097E-5</v>
      </c>
    </row>
    <row r="3264" spans="1:21" x14ac:dyDescent="0.3">
      <c r="A3264" t="s">
        <v>6570</v>
      </c>
      <c r="B3264" t="s">
        <v>6571</v>
      </c>
      <c r="C3264" t="s">
        <v>24</v>
      </c>
      <c r="D3264" t="s">
        <v>60</v>
      </c>
      <c r="E3264">
        <v>72.5</v>
      </c>
      <c r="F3264">
        <v>176461</v>
      </c>
      <c r="G3264">
        <v>87111</v>
      </c>
      <c r="H3264">
        <v>26682</v>
      </c>
      <c r="I3264" t="s">
        <v>29</v>
      </c>
      <c r="J3264" t="s">
        <v>17</v>
      </c>
      <c r="K3264">
        <v>36</v>
      </c>
      <c r="L3264">
        <v>684</v>
      </c>
      <c r="M3264">
        <v>0.15120621553771088</v>
      </c>
      <c r="P3264">
        <f t="shared" si="200"/>
        <v>113793</v>
      </c>
      <c r="Q3264" t="str">
        <f t="shared" si="201"/>
        <v>needs improvement</v>
      </c>
      <c r="T3264" t="str">
        <f t="shared" si="202"/>
        <v>₹87,111</v>
      </c>
      <c r="U3264" s="5">
        <f t="shared" si="203"/>
        <v>3.5025359439213785E-4</v>
      </c>
    </row>
    <row r="3265" spans="1:21" x14ac:dyDescent="0.3">
      <c r="A3265" t="s">
        <v>6572</v>
      </c>
      <c r="B3265" t="s">
        <v>6573</v>
      </c>
      <c r="C3265" t="s">
        <v>14</v>
      </c>
      <c r="D3265" t="s">
        <v>34</v>
      </c>
      <c r="E3265">
        <v>72.52</v>
      </c>
      <c r="F3265">
        <v>51910</v>
      </c>
      <c r="G3265">
        <v>85571</v>
      </c>
      <c r="H3265">
        <v>5704</v>
      </c>
      <c r="I3265" t="s">
        <v>25</v>
      </c>
      <c r="J3265" t="s">
        <v>26</v>
      </c>
      <c r="K3265">
        <v>15</v>
      </c>
      <c r="L3265">
        <v>2838</v>
      </c>
      <c r="M3265">
        <v>0.10988248892313619</v>
      </c>
      <c r="P3265">
        <f t="shared" si="200"/>
        <v>91275</v>
      </c>
      <c r="Q3265" t="str">
        <f t="shared" si="201"/>
        <v>needs improvement</v>
      </c>
      <c r="T3265" t="str">
        <f t="shared" si="202"/>
        <v>₹85,571</v>
      </c>
      <c r="U3265" s="5">
        <f t="shared" si="203"/>
        <v>1.0303502805093407E-4</v>
      </c>
    </row>
    <row r="3266" spans="1:21" x14ac:dyDescent="0.3">
      <c r="A3266" t="s">
        <v>6574</v>
      </c>
      <c r="B3266" t="s">
        <v>6575</v>
      </c>
      <c r="C3266" t="s">
        <v>42</v>
      </c>
      <c r="D3266" t="s">
        <v>38</v>
      </c>
      <c r="E3266">
        <v>90.56</v>
      </c>
      <c r="F3266">
        <v>116154</v>
      </c>
      <c r="G3266">
        <v>55684</v>
      </c>
      <c r="H3266">
        <v>18247</v>
      </c>
      <c r="I3266" t="s">
        <v>16</v>
      </c>
      <c r="J3266" t="s">
        <v>17</v>
      </c>
      <c r="K3266">
        <v>12</v>
      </c>
      <c r="L3266">
        <v>900</v>
      </c>
      <c r="M3266">
        <v>0.15709316941302065</v>
      </c>
      <c r="P3266">
        <f t="shared" si="200"/>
        <v>73931</v>
      </c>
      <c r="Q3266" t="str">
        <f t="shared" si="201"/>
        <v>high performer</v>
      </c>
      <c r="T3266" t="str">
        <f t="shared" si="202"/>
        <v>₹55,684</v>
      </c>
      <c r="U3266" s="5">
        <f t="shared" si="203"/>
        <v>2.3055154398436131E-4</v>
      </c>
    </row>
    <row r="3267" spans="1:21" x14ac:dyDescent="0.3">
      <c r="A3267" t="s">
        <v>6576</v>
      </c>
      <c r="B3267" t="s">
        <v>6577</v>
      </c>
      <c r="C3267" t="s">
        <v>14</v>
      </c>
      <c r="D3267" t="s">
        <v>15</v>
      </c>
      <c r="E3267">
        <v>85</v>
      </c>
      <c r="F3267">
        <v>166736</v>
      </c>
      <c r="G3267">
        <v>39579</v>
      </c>
      <c r="H3267">
        <v>20089</v>
      </c>
      <c r="I3267" t="s">
        <v>35</v>
      </c>
      <c r="J3267" t="s">
        <v>17</v>
      </c>
      <c r="K3267">
        <v>34</v>
      </c>
      <c r="L3267">
        <v>535</v>
      </c>
      <c r="M3267">
        <v>0.12048387870645812</v>
      </c>
      <c r="P3267">
        <f t="shared" ref="P3267:P3330" si="204">G3267+H3267</f>
        <v>59668</v>
      </c>
      <c r="Q3267" t="str">
        <f t="shared" ref="Q3267:Q3330" si="205">IF(E3267&gt;=85,"high performer","needs improvement")</f>
        <v>high performer</v>
      </c>
      <c r="T3267" t="str">
        <f t="shared" ref="T3267:T3330" si="206">TEXT(G3267,"₹##,###")</f>
        <v>₹39,579</v>
      </c>
      <c r="U3267" s="5">
        <f t="shared" ref="U3267:U3330" si="207">F3267/$V$2</f>
        <v>3.3095065376807054E-4</v>
      </c>
    </row>
    <row r="3268" spans="1:21" x14ac:dyDescent="0.3">
      <c r="A3268" t="s">
        <v>6578</v>
      </c>
      <c r="B3268" t="s">
        <v>6579</v>
      </c>
      <c r="C3268" t="s">
        <v>24</v>
      </c>
      <c r="D3268" t="s">
        <v>21</v>
      </c>
      <c r="E3268">
        <v>74.569999999999993</v>
      </c>
      <c r="F3268">
        <v>138108</v>
      </c>
      <c r="G3268">
        <v>93807</v>
      </c>
      <c r="H3268">
        <v>19600</v>
      </c>
      <c r="I3268" t="s">
        <v>16</v>
      </c>
      <c r="J3268" t="s">
        <v>17</v>
      </c>
      <c r="K3268">
        <v>38</v>
      </c>
      <c r="L3268">
        <v>3877</v>
      </c>
      <c r="M3268">
        <v>0.14191791930952588</v>
      </c>
      <c r="P3268">
        <f t="shared" si="204"/>
        <v>113407</v>
      </c>
      <c r="Q3268" t="str">
        <f t="shared" si="205"/>
        <v>needs improvement</v>
      </c>
      <c r="T3268" t="str">
        <f t="shared" si="206"/>
        <v>₹93,807</v>
      </c>
      <c r="U3268" s="5">
        <f t="shared" si="207"/>
        <v>2.7412756027852826E-4</v>
      </c>
    </row>
    <row r="3269" spans="1:21" x14ac:dyDescent="0.3">
      <c r="A3269" t="s">
        <v>6580</v>
      </c>
      <c r="B3269" t="s">
        <v>6581</v>
      </c>
      <c r="C3269" t="s">
        <v>14</v>
      </c>
      <c r="D3269" t="s">
        <v>38</v>
      </c>
      <c r="E3269">
        <v>93.73</v>
      </c>
      <c r="F3269">
        <v>126587</v>
      </c>
      <c r="G3269">
        <v>92709</v>
      </c>
      <c r="H3269">
        <v>13568</v>
      </c>
      <c r="I3269" t="s">
        <v>76</v>
      </c>
      <c r="J3269" t="s">
        <v>77</v>
      </c>
      <c r="K3269">
        <v>6</v>
      </c>
      <c r="L3269">
        <v>1039</v>
      </c>
      <c r="M3269">
        <v>0.10718320206656291</v>
      </c>
      <c r="P3269">
        <f t="shared" si="204"/>
        <v>106277</v>
      </c>
      <c r="Q3269" t="str">
        <f t="shared" si="205"/>
        <v>high performer</v>
      </c>
      <c r="T3269" t="str">
        <f t="shared" si="206"/>
        <v>₹92,709</v>
      </c>
      <c r="U3269" s="5">
        <f t="shared" si="207"/>
        <v>2.5125977838342498E-4</v>
      </c>
    </row>
    <row r="3270" spans="1:21" x14ac:dyDescent="0.3">
      <c r="A3270" t="s">
        <v>6582</v>
      </c>
      <c r="B3270" t="s">
        <v>6583</v>
      </c>
      <c r="C3270" t="s">
        <v>153</v>
      </c>
      <c r="D3270" t="s">
        <v>15</v>
      </c>
      <c r="E3270">
        <v>88.93</v>
      </c>
      <c r="F3270">
        <v>158940</v>
      </c>
      <c r="G3270">
        <v>26180</v>
      </c>
      <c r="H3270">
        <v>33218</v>
      </c>
      <c r="I3270" t="s">
        <v>76</v>
      </c>
      <c r="J3270" t="s">
        <v>77</v>
      </c>
      <c r="K3270">
        <v>4</v>
      </c>
      <c r="L3270">
        <v>1135</v>
      </c>
      <c r="M3270">
        <v>0.2089971058260979</v>
      </c>
      <c r="P3270">
        <f t="shared" si="204"/>
        <v>59398</v>
      </c>
      <c r="Q3270" t="str">
        <f t="shared" si="205"/>
        <v>high performer</v>
      </c>
      <c r="T3270" t="str">
        <f t="shared" si="206"/>
        <v>₹26,180</v>
      </c>
      <c r="U3270" s="5">
        <f t="shared" si="207"/>
        <v>3.1547654321740435E-4</v>
      </c>
    </row>
    <row r="3271" spans="1:21" x14ac:dyDescent="0.3">
      <c r="A3271" t="s">
        <v>6584</v>
      </c>
      <c r="B3271" t="s">
        <v>6585</v>
      </c>
      <c r="C3271" t="s">
        <v>5</v>
      </c>
      <c r="D3271" t="s">
        <v>15</v>
      </c>
      <c r="E3271">
        <v>77.62</v>
      </c>
      <c r="F3271">
        <v>8507</v>
      </c>
      <c r="G3271">
        <v>70407</v>
      </c>
      <c r="H3271">
        <v>1195</v>
      </c>
      <c r="I3271" t="s">
        <v>35</v>
      </c>
      <c r="J3271" t="s">
        <v>17</v>
      </c>
      <c r="K3271">
        <v>9</v>
      </c>
      <c r="L3271">
        <v>3793</v>
      </c>
      <c r="M3271">
        <v>0.14047255201598682</v>
      </c>
      <c r="P3271">
        <f t="shared" si="204"/>
        <v>71602</v>
      </c>
      <c r="Q3271" t="str">
        <f t="shared" si="205"/>
        <v>needs improvement</v>
      </c>
      <c r="T3271" t="str">
        <f t="shared" si="206"/>
        <v>₹70,407</v>
      </c>
      <c r="U3271" s="5">
        <f t="shared" si="207"/>
        <v>1.6885358960302372E-5</v>
      </c>
    </row>
    <row r="3272" spans="1:21" x14ac:dyDescent="0.3">
      <c r="A3272" t="s">
        <v>6586</v>
      </c>
      <c r="B3272" t="s">
        <v>6587</v>
      </c>
      <c r="C3272" t="s">
        <v>14</v>
      </c>
      <c r="D3272" t="s">
        <v>34</v>
      </c>
      <c r="E3272">
        <v>79.59</v>
      </c>
      <c r="F3272">
        <v>22428</v>
      </c>
      <c r="G3272">
        <v>58758</v>
      </c>
      <c r="H3272">
        <v>5914</v>
      </c>
      <c r="I3272" t="s">
        <v>55</v>
      </c>
      <c r="J3272" t="s">
        <v>26</v>
      </c>
      <c r="K3272">
        <v>45</v>
      </c>
      <c r="L3272">
        <v>1919</v>
      </c>
      <c r="M3272">
        <v>0.26368824683431424</v>
      </c>
      <c r="P3272">
        <f t="shared" si="204"/>
        <v>64672</v>
      </c>
      <c r="Q3272" t="str">
        <f t="shared" si="205"/>
        <v>needs improvement</v>
      </c>
      <c r="T3272" t="str">
        <f t="shared" si="206"/>
        <v>₹58,758</v>
      </c>
      <c r="U3272" s="5">
        <f t="shared" si="207"/>
        <v>4.451684856725774E-5</v>
      </c>
    </row>
    <row r="3273" spans="1:21" x14ac:dyDescent="0.3">
      <c r="A3273" t="s">
        <v>6588</v>
      </c>
      <c r="B3273" t="s">
        <v>6589</v>
      </c>
      <c r="C3273" t="s">
        <v>14</v>
      </c>
      <c r="D3273" t="s">
        <v>60</v>
      </c>
      <c r="E3273">
        <v>99.18</v>
      </c>
      <c r="F3273">
        <v>127782</v>
      </c>
      <c r="G3273">
        <v>85446</v>
      </c>
      <c r="H3273">
        <v>12823</v>
      </c>
      <c r="I3273" t="s">
        <v>76</v>
      </c>
      <c r="J3273" t="s">
        <v>77</v>
      </c>
      <c r="K3273">
        <v>10</v>
      </c>
      <c r="L3273">
        <v>295</v>
      </c>
      <c r="M3273">
        <v>0.10035059711070417</v>
      </c>
      <c r="P3273">
        <f t="shared" si="204"/>
        <v>98269</v>
      </c>
      <c r="Q3273" t="str">
        <f t="shared" si="205"/>
        <v>high performer</v>
      </c>
      <c r="T3273" t="str">
        <f t="shared" si="206"/>
        <v>₹85,446</v>
      </c>
      <c r="U3273" s="5">
        <f t="shared" si="207"/>
        <v>2.5363170784828469E-4</v>
      </c>
    </row>
    <row r="3274" spans="1:21" x14ac:dyDescent="0.3">
      <c r="A3274" t="s">
        <v>6590</v>
      </c>
      <c r="B3274" t="s">
        <v>6591</v>
      </c>
      <c r="C3274" t="s">
        <v>20</v>
      </c>
      <c r="D3274" t="s">
        <v>38</v>
      </c>
      <c r="E3274">
        <v>98.09</v>
      </c>
      <c r="F3274">
        <v>145562</v>
      </c>
      <c r="G3274">
        <v>48894</v>
      </c>
      <c r="H3274">
        <v>31435</v>
      </c>
      <c r="I3274" t="s">
        <v>35</v>
      </c>
      <c r="J3274" t="s">
        <v>17</v>
      </c>
      <c r="K3274">
        <v>36</v>
      </c>
      <c r="L3274">
        <v>843</v>
      </c>
      <c r="M3274">
        <v>0.2159560874404034</v>
      </c>
      <c r="P3274">
        <f t="shared" si="204"/>
        <v>80329</v>
      </c>
      <c r="Q3274" t="str">
        <f t="shared" si="205"/>
        <v>high performer</v>
      </c>
      <c r="T3274" t="str">
        <f t="shared" si="206"/>
        <v>₹48,894</v>
      </c>
      <c r="U3274" s="5">
        <f t="shared" si="207"/>
        <v>2.8892284248025553E-4</v>
      </c>
    </row>
    <row r="3275" spans="1:21" x14ac:dyDescent="0.3">
      <c r="A3275" t="s">
        <v>6592</v>
      </c>
      <c r="B3275" t="s">
        <v>6593</v>
      </c>
      <c r="C3275" t="s">
        <v>24</v>
      </c>
      <c r="D3275" t="s">
        <v>21</v>
      </c>
      <c r="E3275">
        <v>79.33</v>
      </c>
      <c r="F3275">
        <v>197493</v>
      </c>
      <c r="G3275">
        <v>84848</v>
      </c>
      <c r="H3275">
        <v>58630</v>
      </c>
      <c r="I3275" t="s">
        <v>16</v>
      </c>
      <c r="J3275" t="s">
        <v>17</v>
      </c>
      <c r="K3275">
        <v>24</v>
      </c>
      <c r="L3275">
        <v>1694</v>
      </c>
      <c r="M3275">
        <v>0.29687128151377518</v>
      </c>
      <c r="P3275">
        <f t="shared" si="204"/>
        <v>143478</v>
      </c>
      <c r="Q3275" t="str">
        <f t="shared" si="205"/>
        <v>needs improvement</v>
      </c>
      <c r="T3275" t="str">
        <f t="shared" si="206"/>
        <v>₹84,848</v>
      </c>
      <c r="U3275" s="5">
        <f t="shared" si="207"/>
        <v>3.9199955297366835E-4</v>
      </c>
    </row>
    <row r="3276" spans="1:21" x14ac:dyDescent="0.3">
      <c r="A3276" t="s">
        <v>6594</v>
      </c>
      <c r="B3276" t="s">
        <v>6595</v>
      </c>
      <c r="C3276" t="s">
        <v>46</v>
      </c>
      <c r="D3276" t="s">
        <v>38</v>
      </c>
      <c r="E3276">
        <v>83.46</v>
      </c>
      <c r="F3276" t="s">
        <v>6596</v>
      </c>
      <c r="G3276">
        <v>71263</v>
      </c>
      <c r="H3276">
        <v>13481</v>
      </c>
      <c r="I3276" t="s">
        <v>73</v>
      </c>
      <c r="J3276" t="s">
        <v>17</v>
      </c>
      <c r="K3276">
        <v>43</v>
      </c>
      <c r="L3276">
        <v>4756</v>
      </c>
      <c r="M3276">
        <v>0.15006400623365057</v>
      </c>
      <c r="P3276">
        <f t="shared" si="204"/>
        <v>84744</v>
      </c>
      <c r="Q3276" t="str">
        <f t="shared" si="205"/>
        <v>needs improvement</v>
      </c>
      <c r="T3276" t="str">
        <f t="shared" si="206"/>
        <v>₹71,263</v>
      </c>
      <c r="U3276" s="5">
        <f t="shared" si="207"/>
        <v>1.7831153428926339E-4</v>
      </c>
    </row>
    <row r="3277" spans="1:21" x14ac:dyDescent="0.3">
      <c r="A3277" t="s">
        <v>6597</v>
      </c>
      <c r="B3277" t="s">
        <v>6598</v>
      </c>
      <c r="C3277" t="s">
        <v>42</v>
      </c>
      <c r="D3277" t="s">
        <v>21</v>
      </c>
      <c r="E3277">
        <v>80.92</v>
      </c>
      <c r="F3277">
        <v>147670</v>
      </c>
      <c r="G3277">
        <v>114318</v>
      </c>
      <c r="H3277">
        <v>20048</v>
      </c>
      <c r="I3277" t="s">
        <v>25</v>
      </c>
      <c r="J3277" t="s">
        <v>26</v>
      </c>
      <c r="K3277">
        <v>12</v>
      </c>
      <c r="L3277">
        <v>3688</v>
      </c>
      <c r="M3277">
        <v>0.13576217241145799</v>
      </c>
      <c r="P3277">
        <f t="shared" si="204"/>
        <v>134366</v>
      </c>
      <c r="Q3277" t="str">
        <f t="shared" si="205"/>
        <v>needs improvement</v>
      </c>
      <c r="T3277" t="str">
        <f t="shared" si="206"/>
        <v>₹114,318</v>
      </c>
      <c r="U3277" s="5">
        <f t="shared" si="207"/>
        <v>2.9310696575383227E-4</v>
      </c>
    </row>
    <row r="3278" spans="1:21" x14ac:dyDescent="0.3">
      <c r="A3278" t="s">
        <v>6599</v>
      </c>
      <c r="B3278" t="s">
        <v>6600</v>
      </c>
      <c r="C3278" t="s">
        <v>46</v>
      </c>
      <c r="D3278" t="s">
        <v>34</v>
      </c>
      <c r="E3278">
        <v>71.58</v>
      </c>
      <c r="F3278">
        <v>27682</v>
      </c>
      <c r="G3278">
        <v>94047</v>
      </c>
      <c r="H3278">
        <v>5004</v>
      </c>
      <c r="I3278" t="s">
        <v>16</v>
      </c>
      <c r="J3278" t="s">
        <v>17</v>
      </c>
      <c r="K3278">
        <v>18</v>
      </c>
      <c r="L3278">
        <v>2004</v>
      </c>
      <c r="M3278">
        <v>0.18076728560075139</v>
      </c>
      <c r="P3278">
        <f t="shared" si="204"/>
        <v>99051</v>
      </c>
      <c r="Q3278" t="str">
        <f t="shared" si="205"/>
        <v>needs improvement</v>
      </c>
      <c r="T3278" t="str">
        <f t="shared" si="206"/>
        <v>₹94,047</v>
      </c>
      <c r="U3278" s="5">
        <f t="shared" si="207"/>
        <v>5.4945398699787266E-5</v>
      </c>
    </row>
    <row r="3279" spans="1:21" x14ac:dyDescent="0.3">
      <c r="A3279" t="s">
        <v>6601</v>
      </c>
      <c r="B3279" t="s">
        <v>6602</v>
      </c>
      <c r="C3279" t="s">
        <v>42</v>
      </c>
      <c r="D3279" t="s">
        <v>38</v>
      </c>
      <c r="E3279">
        <v>88.74</v>
      </c>
      <c r="F3279">
        <v>87991</v>
      </c>
      <c r="G3279">
        <v>83118</v>
      </c>
      <c r="H3279">
        <v>21028</v>
      </c>
      <c r="I3279" t="s">
        <v>25</v>
      </c>
      <c r="J3279" t="s">
        <v>26</v>
      </c>
      <c r="K3279">
        <v>10</v>
      </c>
      <c r="L3279">
        <v>743</v>
      </c>
      <c r="M3279">
        <v>0.23897898648725438</v>
      </c>
      <c r="P3279">
        <f t="shared" si="204"/>
        <v>104146</v>
      </c>
      <c r="Q3279" t="str">
        <f t="shared" si="205"/>
        <v>high performer</v>
      </c>
      <c r="T3279" t="str">
        <f t="shared" si="206"/>
        <v>₹83,118</v>
      </c>
      <c r="U3279" s="5">
        <f t="shared" si="207"/>
        <v>1.7465141886399037E-4</v>
      </c>
    </row>
    <row r="3280" spans="1:21" x14ac:dyDescent="0.3">
      <c r="A3280" t="s">
        <v>6603</v>
      </c>
      <c r="B3280" t="s">
        <v>6604</v>
      </c>
      <c r="C3280" t="s">
        <v>14</v>
      </c>
      <c r="D3280" t="s">
        <v>60</v>
      </c>
      <c r="E3280">
        <v>93.9</v>
      </c>
      <c r="F3280">
        <v>7663</v>
      </c>
      <c r="G3280">
        <v>42131</v>
      </c>
      <c r="H3280">
        <v>968</v>
      </c>
      <c r="I3280" t="s">
        <v>29</v>
      </c>
      <c r="J3280" t="s">
        <v>17</v>
      </c>
      <c r="K3280">
        <v>3</v>
      </c>
      <c r="L3280">
        <v>3840</v>
      </c>
      <c r="M3280">
        <v>0.12632128409239202</v>
      </c>
      <c r="P3280">
        <f t="shared" si="204"/>
        <v>43099</v>
      </c>
      <c r="Q3280" t="str">
        <f t="shared" si="205"/>
        <v>high performer</v>
      </c>
      <c r="T3280" t="str">
        <f t="shared" si="206"/>
        <v>₹42,131</v>
      </c>
      <c r="U3280" s="5">
        <f t="shared" si="207"/>
        <v>1.5210121748301055E-5</v>
      </c>
    </row>
    <row r="3281" spans="1:21" x14ac:dyDescent="0.3">
      <c r="A3281" t="s">
        <v>6605</v>
      </c>
      <c r="B3281" t="s">
        <v>6606</v>
      </c>
      <c r="C3281" t="s">
        <v>14</v>
      </c>
      <c r="D3281" t="s">
        <v>60</v>
      </c>
      <c r="E3281">
        <v>85.47</v>
      </c>
      <c r="F3281">
        <v>61366</v>
      </c>
      <c r="G3281">
        <v>74147</v>
      </c>
      <c r="H3281">
        <v>13251</v>
      </c>
      <c r="I3281" t="s">
        <v>35</v>
      </c>
      <c r="J3281" t="s">
        <v>17</v>
      </c>
      <c r="K3281">
        <v>28</v>
      </c>
      <c r="L3281">
        <v>889</v>
      </c>
      <c r="M3281">
        <v>0.21593390476811264</v>
      </c>
      <c r="P3281">
        <f t="shared" si="204"/>
        <v>87398</v>
      </c>
      <c r="Q3281" t="str">
        <f t="shared" si="205"/>
        <v>high performer</v>
      </c>
      <c r="T3281" t="str">
        <f t="shared" si="206"/>
        <v>₹74,147</v>
      </c>
      <c r="U3281" s="5">
        <f t="shared" si="207"/>
        <v>1.2180403643563129E-4</v>
      </c>
    </row>
    <row r="3282" spans="1:21" x14ac:dyDescent="0.3">
      <c r="A3282" t="s">
        <v>6607</v>
      </c>
      <c r="B3282" t="s">
        <v>6608</v>
      </c>
      <c r="C3282" t="s">
        <v>24</v>
      </c>
      <c r="D3282" t="s">
        <v>60</v>
      </c>
      <c r="E3282">
        <v>75.81</v>
      </c>
      <c r="F3282">
        <v>108032</v>
      </c>
      <c r="G3282">
        <v>33767</v>
      </c>
      <c r="H3282">
        <v>31695</v>
      </c>
      <c r="I3282" t="s">
        <v>73</v>
      </c>
      <c r="J3282" t="s">
        <v>17</v>
      </c>
      <c r="K3282">
        <v>49</v>
      </c>
      <c r="L3282">
        <v>4840</v>
      </c>
      <c r="M3282">
        <v>0.29338529324644552</v>
      </c>
      <c r="P3282">
        <f t="shared" si="204"/>
        <v>65462</v>
      </c>
      <c r="Q3282" t="str">
        <f t="shared" si="205"/>
        <v>needs improvement</v>
      </c>
      <c r="T3282" t="str">
        <f t="shared" si="206"/>
        <v>₹33,767</v>
      </c>
      <c r="U3282" s="5">
        <f t="shared" si="207"/>
        <v>2.1443036313616856E-4</v>
      </c>
    </row>
    <row r="3283" spans="1:21" x14ac:dyDescent="0.3">
      <c r="A3283" t="s">
        <v>6609</v>
      </c>
      <c r="B3283" t="s">
        <v>6610</v>
      </c>
      <c r="C3283" t="s">
        <v>46</v>
      </c>
      <c r="D3283" t="s">
        <v>38</v>
      </c>
      <c r="E3283">
        <v>74.75</v>
      </c>
      <c r="F3283">
        <v>171529</v>
      </c>
      <c r="G3283">
        <v>58030</v>
      </c>
      <c r="H3283">
        <v>45109</v>
      </c>
      <c r="I3283" t="s">
        <v>76</v>
      </c>
      <c r="J3283" t="s">
        <v>77</v>
      </c>
      <c r="K3283">
        <v>39</v>
      </c>
      <c r="L3283">
        <v>4025</v>
      </c>
      <c r="M3283">
        <v>0.26298176984649824</v>
      </c>
      <c r="P3283">
        <f t="shared" si="204"/>
        <v>103139</v>
      </c>
      <c r="Q3283" t="str">
        <f t="shared" si="205"/>
        <v>needs improvement</v>
      </c>
      <c r="T3283" t="str">
        <f t="shared" si="206"/>
        <v>₹58,030</v>
      </c>
      <c r="U3283" s="5">
        <f t="shared" si="207"/>
        <v>3.4046417504428182E-4</v>
      </c>
    </row>
    <row r="3284" spans="1:21" x14ac:dyDescent="0.3">
      <c r="A3284" t="s">
        <v>6611</v>
      </c>
      <c r="B3284" t="s">
        <v>6612</v>
      </c>
      <c r="C3284" t="s">
        <v>24</v>
      </c>
      <c r="D3284" t="s">
        <v>38</v>
      </c>
      <c r="E3284">
        <v>75.37</v>
      </c>
      <c r="F3284">
        <v>142634</v>
      </c>
      <c r="G3284">
        <v>61556</v>
      </c>
      <c r="H3284">
        <v>35559</v>
      </c>
      <c r="I3284" t="s">
        <v>55</v>
      </c>
      <c r="J3284" t="s">
        <v>26</v>
      </c>
      <c r="K3284">
        <v>44</v>
      </c>
      <c r="L3284">
        <v>4710</v>
      </c>
      <c r="M3284">
        <v>0.24930241036499012</v>
      </c>
      <c r="P3284">
        <f t="shared" si="204"/>
        <v>97115</v>
      </c>
      <c r="Q3284" t="str">
        <f t="shared" si="205"/>
        <v>needs improvement</v>
      </c>
      <c r="T3284" t="str">
        <f t="shared" si="206"/>
        <v>₹61,556</v>
      </c>
      <c r="U3284" s="5">
        <f t="shared" si="207"/>
        <v>2.83111119071796E-4</v>
      </c>
    </row>
    <row r="3285" spans="1:21" x14ac:dyDescent="0.3">
      <c r="A3285" t="s">
        <v>6613</v>
      </c>
      <c r="B3285" t="s">
        <v>6614</v>
      </c>
      <c r="C3285" t="s">
        <v>5</v>
      </c>
      <c r="D3285" t="s">
        <v>38</v>
      </c>
      <c r="E3285">
        <v>78.430000000000007</v>
      </c>
      <c r="F3285">
        <v>34869</v>
      </c>
      <c r="G3285">
        <v>78798</v>
      </c>
      <c r="H3285">
        <v>4659</v>
      </c>
      <c r="I3285" t="s">
        <v>25</v>
      </c>
      <c r="J3285" t="s">
        <v>26</v>
      </c>
      <c r="K3285">
        <v>47</v>
      </c>
      <c r="L3285">
        <v>4750</v>
      </c>
      <c r="M3285">
        <v>0.1336143852705842</v>
      </c>
      <c r="P3285">
        <f t="shared" si="204"/>
        <v>83457</v>
      </c>
      <c r="Q3285" t="str">
        <f t="shared" si="205"/>
        <v>needs improvement</v>
      </c>
      <c r="T3285" t="str">
        <f t="shared" si="206"/>
        <v>₹78,798</v>
      </c>
      <c r="U3285" s="5">
        <f t="shared" si="207"/>
        <v>6.9210718418570994E-5</v>
      </c>
    </row>
    <row r="3286" spans="1:21" x14ac:dyDescent="0.3">
      <c r="A3286" t="s">
        <v>6615</v>
      </c>
      <c r="B3286" t="s">
        <v>6616</v>
      </c>
      <c r="C3286" t="s">
        <v>46</v>
      </c>
      <c r="D3286" t="s">
        <v>60</v>
      </c>
      <c r="E3286">
        <v>72.11</v>
      </c>
      <c r="F3286">
        <v>21004</v>
      </c>
      <c r="G3286">
        <v>63962</v>
      </c>
      <c r="H3286">
        <v>6108</v>
      </c>
      <c r="I3286" t="s">
        <v>29</v>
      </c>
      <c r="J3286" t="s">
        <v>17</v>
      </c>
      <c r="K3286">
        <v>15</v>
      </c>
      <c r="L3286">
        <v>609</v>
      </c>
      <c r="M3286">
        <v>0.29080175204722908</v>
      </c>
      <c r="P3286">
        <f t="shared" si="204"/>
        <v>70070</v>
      </c>
      <c r="Q3286" t="str">
        <f t="shared" si="205"/>
        <v>needs improvement</v>
      </c>
      <c r="T3286" t="str">
        <f t="shared" si="206"/>
        <v>₹63,962</v>
      </c>
      <c r="U3286" s="5">
        <f t="shared" si="207"/>
        <v>4.1690381991558836E-5</v>
      </c>
    </row>
    <row r="3287" spans="1:21" x14ac:dyDescent="0.3">
      <c r="A3287" t="s">
        <v>6617</v>
      </c>
      <c r="B3287" t="s">
        <v>6618</v>
      </c>
      <c r="C3287" t="s">
        <v>46</v>
      </c>
      <c r="D3287" t="s">
        <v>60</v>
      </c>
      <c r="E3287">
        <v>76.31</v>
      </c>
      <c r="F3287">
        <v>81202</v>
      </c>
      <c r="G3287">
        <v>107643</v>
      </c>
      <c r="H3287">
        <v>14022</v>
      </c>
      <c r="I3287" t="s">
        <v>25</v>
      </c>
      <c r="J3287" t="s">
        <v>26</v>
      </c>
      <c r="K3287">
        <v>23</v>
      </c>
      <c r="L3287">
        <v>991</v>
      </c>
      <c r="M3287">
        <v>0.17268047585034851</v>
      </c>
      <c r="P3287">
        <f t="shared" si="204"/>
        <v>121665</v>
      </c>
      <c r="Q3287" t="str">
        <f t="shared" si="205"/>
        <v>needs improvement</v>
      </c>
      <c r="T3287" t="str">
        <f t="shared" si="206"/>
        <v>₹107,643</v>
      </c>
      <c r="U3287" s="5">
        <f t="shared" si="207"/>
        <v>1.6117608067408876E-4</v>
      </c>
    </row>
    <row r="3288" spans="1:21" x14ac:dyDescent="0.3">
      <c r="A3288" t="s">
        <v>6619</v>
      </c>
      <c r="B3288" t="s">
        <v>6620</v>
      </c>
      <c r="C3288" t="s">
        <v>153</v>
      </c>
      <c r="D3288" t="s">
        <v>38</v>
      </c>
      <c r="E3288">
        <v>84.94</v>
      </c>
      <c r="F3288">
        <v>32316</v>
      </c>
      <c r="G3288">
        <v>59414</v>
      </c>
      <c r="H3288">
        <v>9518</v>
      </c>
      <c r="I3288" t="s">
        <v>16</v>
      </c>
      <c r="J3288" t="s">
        <v>17</v>
      </c>
      <c r="K3288">
        <v>15</v>
      </c>
      <c r="L3288">
        <v>2218</v>
      </c>
      <c r="M3288">
        <v>0.29452902586953833</v>
      </c>
      <c r="P3288">
        <f t="shared" si="204"/>
        <v>68932</v>
      </c>
      <c r="Q3288" t="str">
        <f t="shared" si="205"/>
        <v>needs improvement</v>
      </c>
      <c r="T3288" t="str">
        <f t="shared" si="206"/>
        <v>₹59,414</v>
      </c>
      <c r="U3288" s="5">
        <f t="shared" si="207"/>
        <v>6.4143324340088328E-5</v>
      </c>
    </row>
    <row r="3289" spans="1:21" x14ac:dyDescent="0.3">
      <c r="A3289" t="s">
        <v>6621</v>
      </c>
      <c r="B3289" t="s">
        <v>6622</v>
      </c>
      <c r="C3289" t="s">
        <v>46</v>
      </c>
      <c r="D3289" t="s">
        <v>38</v>
      </c>
      <c r="E3289">
        <v>77.28</v>
      </c>
      <c r="F3289">
        <v>158919</v>
      </c>
      <c r="G3289">
        <v>54950</v>
      </c>
      <c r="H3289">
        <v>28315</v>
      </c>
      <c r="I3289" t="s">
        <v>29</v>
      </c>
      <c r="J3289" t="s">
        <v>17</v>
      </c>
      <c r="K3289">
        <v>36</v>
      </c>
      <c r="L3289">
        <v>4736</v>
      </c>
      <c r="M3289">
        <v>0.17817252814326795</v>
      </c>
      <c r="P3289">
        <f t="shared" si="204"/>
        <v>83265</v>
      </c>
      <c r="Q3289" t="str">
        <f t="shared" si="205"/>
        <v>needs improvement</v>
      </c>
      <c r="T3289" t="str">
        <f t="shared" si="206"/>
        <v>₹54,950</v>
      </c>
      <c r="U3289" s="5">
        <f t="shared" si="207"/>
        <v>3.1543486077492569E-4</v>
      </c>
    </row>
    <row r="3290" spans="1:21" x14ac:dyDescent="0.3">
      <c r="A3290" t="s">
        <v>6623</v>
      </c>
      <c r="B3290" t="s">
        <v>6624</v>
      </c>
      <c r="C3290" t="s">
        <v>5</v>
      </c>
      <c r="D3290" t="s">
        <v>38</v>
      </c>
      <c r="E3290">
        <v>72.23</v>
      </c>
      <c r="F3290">
        <v>7807</v>
      </c>
      <c r="G3290">
        <v>98267</v>
      </c>
      <c r="H3290">
        <v>1730</v>
      </c>
      <c r="I3290" t="s">
        <v>35</v>
      </c>
      <c r="J3290" t="s">
        <v>17</v>
      </c>
      <c r="K3290">
        <v>19</v>
      </c>
      <c r="L3290">
        <v>377</v>
      </c>
      <c r="M3290">
        <v>0.22159600358652493</v>
      </c>
      <c r="P3290">
        <f t="shared" si="204"/>
        <v>99997</v>
      </c>
      <c r="Q3290" t="str">
        <f t="shared" si="205"/>
        <v>needs improvement</v>
      </c>
      <c r="T3290" t="str">
        <f t="shared" si="206"/>
        <v>₹98,267</v>
      </c>
      <c r="U3290" s="5">
        <f t="shared" si="207"/>
        <v>1.5495944211012179E-5</v>
      </c>
    </row>
    <row r="3291" spans="1:21" x14ac:dyDescent="0.3">
      <c r="A3291" t="s">
        <v>6625</v>
      </c>
      <c r="B3291" t="s">
        <v>6626</v>
      </c>
      <c r="C3291" t="s">
        <v>14</v>
      </c>
      <c r="D3291" t="s">
        <v>21</v>
      </c>
      <c r="E3291">
        <v>96.31</v>
      </c>
      <c r="F3291">
        <v>165180</v>
      </c>
      <c r="G3291">
        <v>45180</v>
      </c>
      <c r="H3291">
        <v>28782</v>
      </c>
      <c r="I3291" t="s">
        <v>25</v>
      </c>
      <c r="J3291" t="s">
        <v>26</v>
      </c>
      <c r="K3291">
        <v>12</v>
      </c>
      <c r="L3291">
        <v>2603</v>
      </c>
      <c r="M3291">
        <v>0.17424627678895749</v>
      </c>
      <c r="P3291">
        <f t="shared" si="204"/>
        <v>73962</v>
      </c>
      <c r="Q3291" t="str">
        <f t="shared" si="205"/>
        <v>high performer</v>
      </c>
      <c r="T3291" t="str">
        <f t="shared" si="206"/>
        <v>₹45,180</v>
      </c>
      <c r="U3291" s="5">
        <f t="shared" si="207"/>
        <v>3.2786218326821983E-4</v>
      </c>
    </row>
    <row r="3292" spans="1:21" x14ac:dyDescent="0.3">
      <c r="A3292" t="s">
        <v>6627</v>
      </c>
      <c r="B3292" t="s">
        <v>6628</v>
      </c>
      <c r="C3292" t="s">
        <v>46</v>
      </c>
      <c r="D3292" t="s">
        <v>60</v>
      </c>
      <c r="E3292">
        <v>72.67</v>
      </c>
      <c r="F3292">
        <v>74417</v>
      </c>
      <c r="G3292">
        <v>76702</v>
      </c>
      <c r="H3292">
        <v>16987</v>
      </c>
      <c r="I3292" t="s">
        <v>35</v>
      </c>
      <c r="J3292" t="s">
        <v>17</v>
      </c>
      <c r="K3292">
        <v>34</v>
      </c>
      <c r="L3292">
        <v>3588</v>
      </c>
      <c r="M3292">
        <v>0.22826773452302565</v>
      </c>
      <c r="P3292">
        <f t="shared" si="204"/>
        <v>93689</v>
      </c>
      <c r="Q3292" t="str">
        <f t="shared" si="205"/>
        <v>needs improvement</v>
      </c>
      <c r="T3292" t="str">
        <f t="shared" si="206"/>
        <v>₹76,702</v>
      </c>
      <c r="U3292" s="5">
        <f t="shared" si="207"/>
        <v>1.4770868199704028E-4</v>
      </c>
    </row>
    <row r="3293" spans="1:21" x14ac:dyDescent="0.3">
      <c r="A3293" t="s">
        <v>6629</v>
      </c>
      <c r="B3293" t="s">
        <v>6630</v>
      </c>
      <c r="C3293" t="s">
        <v>46</v>
      </c>
      <c r="D3293" t="s">
        <v>21</v>
      </c>
      <c r="E3293">
        <v>73.63</v>
      </c>
      <c r="F3293">
        <v>21478</v>
      </c>
      <c r="G3293">
        <v>29532</v>
      </c>
      <c r="H3293">
        <v>2252</v>
      </c>
      <c r="I3293" t="s">
        <v>76</v>
      </c>
      <c r="J3293" t="s">
        <v>77</v>
      </c>
      <c r="K3293">
        <v>39</v>
      </c>
      <c r="L3293">
        <v>385</v>
      </c>
      <c r="M3293">
        <v>0.10485147592885743</v>
      </c>
      <c r="P3293">
        <f t="shared" si="204"/>
        <v>31784</v>
      </c>
      <c r="Q3293" t="str">
        <f t="shared" si="205"/>
        <v>needs improvement</v>
      </c>
      <c r="T3293" t="str">
        <f t="shared" si="206"/>
        <v>₹29,532</v>
      </c>
      <c r="U3293" s="5">
        <f t="shared" si="207"/>
        <v>4.2631214264649621E-5</v>
      </c>
    </row>
    <row r="3294" spans="1:21" x14ac:dyDescent="0.3">
      <c r="A3294" t="s">
        <v>6631</v>
      </c>
      <c r="B3294" t="s">
        <v>6632</v>
      </c>
      <c r="C3294" t="s">
        <v>14</v>
      </c>
      <c r="D3294" t="s">
        <v>15</v>
      </c>
      <c r="E3294">
        <v>73.78</v>
      </c>
      <c r="F3294">
        <v>111291</v>
      </c>
      <c r="G3294">
        <v>75831</v>
      </c>
      <c r="H3294">
        <v>19368</v>
      </c>
      <c r="I3294" t="s">
        <v>73</v>
      </c>
      <c r="J3294" t="s">
        <v>17</v>
      </c>
      <c r="K3294">
        <v>45</v>
      </c>
      <c r="L3294">
        <v>2468</v>
      </c>
      <c r="M3294">
        <v>0.17403024503329109</v>
      </c>
      <c r="P3294">
        <f t="shared" si="204"/>
        <v>95199</v>
      </c>
      <c r="Q3294" t="str">
        <f t="shared" si="205"/>
        <v>needs improvement</v>
      </c>
      <c r="T3294" t="str">
        <f t="shared" si="206"/>
        <v>₹75,831</v>
      </c>
      <c r="U3294" s="5">
        <f t="shared" si="207"/>
        <v>2.2089908123322104E-4</v>
      </c>
    </row>
    <row r="3295" spans="1:21" x14ac:dyDescent="0.3">
      <c r="A3295" t="s">
        <v>6633</v>
      </c>
      <c r="B3295" t="s">
        <v>6634</v>
      </c>
      <c r="C3295" t="s">
        <v>24</v>
      </c>
      <c r="D3295" t="s">
        <v>60</v>
      </c>
      <c r="E3295">
        <v>99.04</v>
      </c>
      <c r="F3295">
        <v>69989</v>
      </c>
      <c r="G3295">
        <v>79771</v>
      </c>
      <c r="H3295">
        <v>17443</v>
      </c>
      <c r="I3295" t="s">
        <v>73</v>
      </c>
      <c r="J3295" t="s">
        <v>17</v>
      </c>
      <c r="K3295">
        <v>28</v>
      </c>
      <c r="L3295">
        <v>616</v>
      </c>
      <c r="M3295">
        <v>0.24922487819514494</v>
      </c>
      <c r="P3295">
        <f t="shared" si="204"/>
        <v>97214</v>
      </c>
      <c r="Q3295" t="str">
        <f t="shared" si="205"/>
        <v>high performer</v>
      </c>
      <c r="T3295" t="str">
        <f t="shared" si="206"/>
        <v>₹79,771</v>
      </c>
      <c r="U3295" s="5">
        <f t="shared" si="207"/>
        <v>1.3891964126867319E-4</v>
      </c>
    </row>
    <row r="3296" spans="1:21" x14ac:dyDescent="0.3">
      <c r="A3296" t="s">
        <v>6635</v>
      </c>
      <c r="B3296" t="s">
        <v>6636</v>
      </c>
      <c r="C3296" t="s">
        <v>24</v>
      </c>
      <c r="D3296" t="s">
        <v>21</v>
      </c>
      <c r="E3296">
        <v>80.03</v>
      </c>
      <c r="F3296">
        <v>87196</v>
      </c>
      <c r="G3296">
        <v>71470</v>
      </c>
      <c r="H3296">
        <v>21042</v>
      </c>
      <c r="I3296" t="s">
        <v>35</v>
      </c>
      <c r="J3296" t="s">
        <v>17</v>
      </c>
      <c r="K3296">
        <v>28</v>
      </c>
      <c r="L3296">
        <v>2670</v>
      </c>
      <c r="M3296">
        <v>0.24131840910133492</v>
      </c>
      <c r="P3296">
        <f t="shared" si="204"/>
        <v>92512</v>
      </c>
      <c r="Q3296" t="str">
        <f t="shared" si="205"/>
        <v>needs improvement</v>
      </c>
      <c r="T3296" t="str">
        <f t="shared" si="206"/>
        <v>₹71,470</v>
      </c>
      <c r="U3296" s="5">
        <f t="shared" si="207"/>
        <v>1.7307344068443937E-4</v>
      </c>
    </row>
    <row r="3297" spans="1:21" x14ac:dyDescent="0.3">
      <c r="A3297" t="s">
        <v>6637</v>
      </c>
      <c r="B3297" t="s">
        <v>6638</v>
      </c>
      <c r="C3297" t="s">
        <v>14</v>
      </c>
      <c r="D3297" t="s">
        <v>60</v>
      </c>
      <c r="E3297">
        <v>93.74</v>
      </c>
      <c r="F3297">
        <v>91307</v>
      </c>
      <c r="G3297">
        <v>54430</v>
      </c>
      <c r="H3297">
        <v>25869</v>
      </c>
      <c r="I3297" t="s">
        <v>16</v>
      </c>
      <c r="J3297" t="s">
        <v>17</v>
      </c>
      <c r="K3297">
        <v>34</v>
      </c>
      <c r="L3297">
        <v>360</v>
      </c>
      <c r="M3297">
        <v>0.28331891311728563</v>
      </c>
      <c r="P3297">
        <f t="shared" si="204"/>
        <v>80299</v>
      </c>
      <c r="Q3297" t="str">
        <f t="shared" si="205"/>
        <v>high performer</v>
      </c>
      <c r="T3297" t="str">
        <f t="shared" si="206"/>
        <v>₹54,430</v>
      </c>
      <c r="U3297" s="5">
        <f t="shared" si="207"/>
        <v>1.8123327501919933E-4</v>
      </c>
    </row>
    <row r="3298" spans="1:21" x14ac:dyDescent="0.3">
      <c r="A3298" t="s">
        <v>6639</v>
      </c>
      <c r="B3298" t="s">
        <v>6640</v>
      </c>
      <c r="C3298" t="s">
        <v>14</v>
      </c>
      <c r="D3298" t="s">
        <v>34</v>
      </c>
      <c r="E3298">
        <v>90.92</v>
      </c>
      <c r="F3298">
        <v>145125</v>
      </c>
      <c r="G3298">
        <v>100554</v>
      </c>
      <c r="H3298">
        <v>41116</v>
      </c>
      <c r="I3298" t="s">
        <v>25</v>
      </c>
      <c r="J3298" t="s">
        <v>26</v>
      </c>
      <c r="K3298">
        <v>39</v>
      </c>
      <c r="L3298">
        <v>466</v>
      </c>
      <c r="M3298">
        <v>0.28331438415159343</v>
      </c>
      <c r="P3298">
        <f t="shared" si="204"/>
        <v>141670</v>
      </c>
      <c r="Q3298" t="str">
        <f t="shared" si="205"/>
        <v>high performer</v>
      </c>
      <c r="T3298" t="str">
        <f t="shared" si="206"/>
        <v>₹100,554</v>
      </c>
      <c r="U3298" s="5">
        <f t="shared" si="207"/>
        <v>2.880554507010558E-4</v>
      </c>
    </row>
    <row r="3299" spans="1:21" x14ac:dyDescent="0.3">
      <c r="A3299" t="s">
        <v>6641</v>
      </c>
      <c r="B3299" t="s">
        <v>6642</v>
      </c>
      <c r="C3299" t="s">
        <v>42</v>
      </c>
      <c r="D3299" t="s">
        <v>60</v>
      </c>
      <c r="E3299">
        <v>80.650000000000006</v>
      </c>
      <c r="F3299">
        <v>79358</v>
      </c>
      <c r="G3299">
        <v>87250</v>
      </c>
      <c r="H3299">
        <v>15124</v>
      </c>
      <c r="I3299" t="s">
        <v>73</v>
      </c>
      <c r="J3299" t="s">
        <v>17</v>
      </c>
      <c r="K3299">
        <v>16</v>
      </c>
      <c r="L3299">
        <v>4004</v>
      </c>
      <c r="M3299">
        <v>0.19057939968245166</v>
      </c>
      <c r="P3299">
        <f t="shared" si="204"/>
        <v>102374</v>
      </c>
      <c r="Q3299" t="str">
        <f t="shared" si="205"/>
        <v>needs improvement</v>
      </c>
      <c r="T3299" t="str">
        <f t="shared" si="206"/>
        <v>₹87,250</v>
      </c>
      <c r="U3299" s="5">
        <f t="shared" si="207"/>
        <v>1.5751596524881577E-4</v>
      </c>
    </row>
    <row r="3300" spans="1:21" x14ac:dyDescent="0.3">
      <c r="A3300" t="s">
        <v>6643</v>
      </c>
      <c r="B3300" t="s">
        <v>6644</v>
      </c>
      <c r="C3300" t="s">
        <v>46</v>
      </c>
      <c r="D3300" t="s">
        <v>60</v>
      </c>
      <c r="E3300">
        <v>81.94</v>
      </c>
      <c r="F3300">
        <v>21209</v>
      </c>
      <c r="G3300">
        <v>46907</v>
      </c>
      <c r="H3300">
        <v>4072</v>
      </c>
      <c r="I3300" t="s">
        <v>16</v>
      </c>
      <c r="J3300" t="s">
        <v>17</v>
      </c>
      <c r="K3300">
        <v>50</v>
      </c>
      <c r="L3300">
        <v>4211</v>
      </c>
      <c r="M3300">
        <v>0.191993964826253</v>
      </c>
      <c r="P3300">
        <f t="shared" si="204"/>
        <v>50979</v>
      </c>
      <c r="Q3300" t="str">
        <f t="shared" si="205"/>
        <v>needs improvement</v>
      </c>
      <c r="T3300" t="str">
        <f t="shared" si="206"/>
        <v>₹46,907</v>
      </c>
      <c r="U3300" s="5">
        <f t="shared" si="207"/>
        <v>4.2097282025279534E-5</v>
      </c>
    </row>
    <row r="3301" spans="1:21" x14ac:dyDescent="0.3">
      <c r="A3301" t="s">
        <v>6645</v>
      </c>
      <c r="B3301" t="s">
        <v>6646</v>
      </c>
      <c r="C3301" t="s">
        <v>42</v>
      </c>
      <c r="E3301">
        <v>79.81</v>
      </c>
      <c r="F3301" t="s">
        <v>6647</v>
      </c>
      <c r="G3301">
        <v>33284</v>
      </c>
      <c r="H3301">
        <v>7829</v>
      </c>
      <c r="I3301" t="s">
        <v>29</v>
      </c>
      <c r="J3301" t="s">
        <v>17</v>
      </c>
      <c r="K3301">
        <v>17</v>
      </c>
      <c r="L3301">
        <v>1212</v>
      </c>
      <c r="M3301">
        <v>0.29335281774580335</v>
      </c>
      <c r="P3301">
        <f t="shared" si="204"/>
        <v>41113</v>
      </c>
      <c r="Q3301" t="str">
        <f t="shared" si="205"/>
        <v>needs improvement</v>
      </c>
      <c r="T3301" t="str">
        <f t="shared" si="206"/>
        <v>₹33,284</v>
      </c>
      <c r="U3301" s="5">
        <f t="shared" si="207"/>
        <v>5.2972429755795194E-5</v>
      </c>
    </row>
    <row r="3302" spans="1:21" x14ac:dyDescent="0.3">
      <c r="A3302" t="s">
        <v>6648</v>
      </c>
      <c r="B3302" t="s">
        <v>6649</v>
      </c>
      <c r="C3302" t="s">
        <v>46</v>
      </c>
      <c r="D3302" t="s">
        <v>21</v>
      </c>
      <c r="E3302">
        <v>97.35</v>
      </c>
      <c r="F3302">
        <v>198327</v>
      </c>
      <c r="G3302">
        <v>59919</v>
      </c>
      <c r="H3302">
        <v>41546</v>
      </c>
      <c r="I3302" t="s">
        <v>55</v>
      </c>
      <c r="J3302" t="s">
        <v>26</v>
      </c>
      <c r="K3302">
        <v>16</v>
      </c>
      <c r="L3302">
        <v>3612</v>
      </c>
      <c r="M3302">
        <v>0.20948231960348312</v>
      </c>
      <c r="P3302">
        <f t="shared" si="204"/>
        <v>101465</v>
      </c>
      <c r="Q3302" t="str">
        <f t="shared" si="205"/>
        <v>high performer</v>
      </c>
      <c r="T3302" t="str">
        <f t="shared" si="206"/>
        <v>₹59,919</v>
      </c>
      <c r="U3302" s="5">
        <f t="shared" si="207"/>
        <v>3.9365494140353689E-4</v>
      </c>
    </row>
    <row r="3303" spans="1:21" x14ac:dyDescent="0.3">
      <c r="A3303" t="s">
        <v>6650</v>
      </c>
      <c r="B3303" t="s">
        <v>6651</v>
      </c>
      <c r="C3303" t="s">
        <v>14</v>
      </c>
      <c r="D3303" t="s">
        <v>21</v>
      </c>
      <c r="E3303">
        <v>89.47</v>
      </c>
      <c r="F3303">
        <v>8043</v>
      </c>
      <c r="G3303">
        <v>81902</v>
      </c>
      <c r="H3303">
        <v>1308</v>
      </c>
      <c r="I3303" t="s">
        <v>25</v>
      </c>
      <c r="J3303" t="s">
        <v>26</v>
      </c>
      <c r="K3303">
        <v>17</v>
      </c>
      <c r="L3303">
        <v>2626</v>
      </c>
      <c r="M3303">
        <v>0.16262588586348378</v>
      </c>
      <c r="P3303">
        <f t="shared" si="204"/>
        <v>83210</v>
      </c>
      <c r="Q3303" t="str">
        <f t="shared" si="205"/>
        <v>high performer</v>
      </c>
      <c r="T3303" t="str">
        <f t="shared" si="206"/>
        <v>₹81,902</v>
      </c>
      <c r="U3303" s="5">
        <f t="shared" si="207"/>
        <v>1.5964375469344301E-5</v>
      </c>
    </row>
    <row r="3304" spans="1:21" x14ac:dyDescent="0.3">
      <c r="A3304" t="s">
        <v>6652</v>
      </c>
      <c r="B3304" t="s">
        <v>6653</v>
      </c>
      <c r="C3304" t="s">
        <v>46</v>
      </c>
      <c r="D3304" t="s">
        <v>34</v>
      </c>
      <c r="E3304">
        <v>97.61</v>
      </c>
      <c r="F3304">
        <v>40813</v>
      </c>
      <c r="G3304">
        <v>102852</v>
      </c>
      <c r="H3304">
        <v>6326</v>
      </c>
      <c r="I3304" t="s">
        <v>39</v>
      </c>
      <c r="J3304" t="s">
        <v>26</v>
      </c>
      <c r="K3304">
        <v>32</v>
      </c>
      <c r="L3304">
        <v>3292</v>
      </c>
      <c r="M3304">
        <v>0.15499963247004631</v>
      </c>
      <c r="P3304">
        <f t="shared" si="204"/>
        <v>109178</v>
      </c>
      <c r="Q3304" t="str">
        <f t="shared" si="205"/>
        <v>high performer</v>
      </c>
      <c r="T3304" t="str">
        <f t="shared" si="206"/>
        <v>₹102,852</v>
      </c>
      <c r="U3304" s="5">
        <f t="shared" si="207"/>
        <v>8.1008834518257985E-5</v>
      </c>
    </row>
    <row r="3305" spans="1:21" x14ac:dyDescent="0.3">
      <c r="A3305" t="s">
        <v>6654</v>
      </c>
      <c r="B3305" t="s">
        <v>6655</v>
      </c>
      <c r="C3305" t="s">
        <v>42</v>
      </c>
      <c r="D3305" t="s">
        <v>21</v>
      </c>
      <c r="E3305">
        <v>96.34</v>
      </c>
      <c r="F3305">
        <v>39867</v>
      </c>
      <c r="G3305">
        <v>54128</v>
      </c>
      <c r="H3305">
        <v>8185</v>
      </c>
      <c r="I3305" t="s">
        <v>55</v>
      </c>
      <c r="J3305" t="s">
        <v>26</v>
      </c>
      <c r="K3305">
        <v>27</v>
      </c>
      <c r="L3305">
        <v>1079</v>
      </c>
      <c r="M3305">
        <v>0.20530764792936515</v>
      </c>
      <c r="P3305">
        <f t="shared" si="204"/>
        <v>62313</v>
      </c>
      <c r="Q3305" t="str">
        <f t="shared" si="205"/>
        <v>high performer</v>
      </c>
      <c r="T3305" t="str">
        <f t="shared" si="206"/>
        <v>₹54,128</v>
      </c>
      <c r="U3305" s="5">
        <f t="shared" si="207"/>
        <v>7.9131139728502964E-5</v>
      </c>
    </row>
    <row r="3306" spans="1:21" x14ac:dyDescent="0.3">
      <c r="A3306" t="s">
        <v>6656</v>
      </c>
      <c r="B3306" t="s">
        <v>6657</v>
      </c>
      <c r="C3306" t="s">
        <v>24</v>
      </c>
      <c r="D3306" t="s">
        <v>34</v>
      </c>
      <c r="E3306">
        <v>86.75</v>
      </c>
      <c r="F3306">
        <v>63533</v>
      </c>
      <c r="G3306">
        <v>80338</v>
      </c>
      <c r="H3306">
        <v>18873</v>
      </c>
      <c r="I3306" t="s">
        <v>76</v>
      </c>
      <c r="J3306" t="s">
        <v>77</v>
      </c>
      <c r="K3306">
        <v>20</v>
      </c>
      <c r="L3306">
        <v>4227</v>
      </c>
      <c r="M3306">
        <v>0.2970582217115515</v>
      </c>
      <c r="P3306">
        <f t="shared" si="204"/>
        <v>99211</v>
      </c>
      <c r="Q3306" t="str">
        <f t="shared" si="205"/>
        <v>high performer</v>
      </c>
      <c r="T3306" t="str">
        <f t="shared" si="206"/>
        <v>₹80,338</v>
      </c>
      <c r="U3306" s="5">
        <f t="shared" si="207"/>
        <v>1.2610526752379107E-4</v>
      </c>
    </row>
    <row r="3307" spans="1:21" x14ac:dyDescent="0.3">
      <c r="A3307" t="s">
        <v>6658</v>
      </c>
      <c r="B3307" t="s">
        <v>6659</v>
      </c>
      <c r="C3307" t="s">
        <v>42</v>
      </c>
      <c r="D3307" t="s">
        <v>60</v>
      </c>
      <c r="E3307">
        <v>76.099999999999994</v>
      </c>
      <c r="F3307">
        <v>40780</v>
      </c>
      <c r="G3307">
        <v>87402</v>
      </c>
      <c r="H3307">
        <v>12195</v>
      </c>
      <c r="I3307" t="s">
        <v>35</v>
      </c>
      <c r="J3307" t="s">
        <v>17</v>
      </c>
      <c r="K3307">
        <v>13</v>
      </c>
      <c r="L3307">
        <v>1761</v>
      </c>
      <c r="M3307">
        <v>0.29904364884747425</v>
      </c>
      <c r="P3307">
        <f t="shared" si="204"/>
        <v>99597</v>
      </c>
      <c r="Q3307" t="str">
        <f t="shared" si="205"/>
        <v>needs improvement</v>
      </c>
      <c r="T3307" t="str">
        <f t="shared" si="206"/>
        <v>₹87,402</v>
      </c>
      <c r="U3307" s="5">
        <f t="shared" si="207"/>
        <v>8.094333353722002E-5</v>
      </c>
    </row>
    <row r="3308" spans="1:21" x14ac:dyDescent="0.3">
      <c r="A3308" t="s">
        <v>6660</v>
      </c>
      <c r="B3308" t="s">
        <v>6661</v>
      </c>
      <c r="C3308" t="s">
        <v>24</v>
      </c>
      <c r="D3308" t="s">
        <v>21</v>
      </c>
      <c r="E3308">
        <v>78.680000000000007</v>
      </c>
      <c r="F3308">
        <v>101992</v>
      </c>
      <c r="G3308">
        <v>34500</v>
      </c>
      <c r="H3308">
        <v>30533</v>
      </c>
      <c r="I3308" t="s">
        <v>25</v>
      </c>
      <c r="J3308" t="s">
        <v>26</v>
      </c>
      <c r="K3308">
        <v>47</v>
      </c>
      <c r="L3308">
        <v>4530</v>
      </c>
      <c r="M3308">
        <v>0.29936661698956779</v>
      </c>
      <c r="P3308">
        <f t="shared" si="204"/>
        <v>65033</v>
      </c>
      <c r="Q3308" t="str">
        <f t="shared" si="205"/>
        <v>needs improvement</v>
      </c>
      <c r="T3308" t="str">
        <f t="shared" si="206"/>
        <v>₹34,500</v>
      </c>
      <c r="U3308" s="5">
        <f t="shared" si="207"/>
        <v>2.0244169872800748E-4</v>
      </c>
    </row>
    <row r="3309" spans="1:21" x14ac:dyDescent="0.3">
      <c r="A3309" t="s">
        <v>6662</v>
      </c>
      <c r="B3309" t="s">
        <v>6663</v>
      </c>
      <c r="C3309" t="s">
        <v>42</v>
      </c>
      <c r="D3309" t="s">
        <v>38</v>
      </c>
      <c r="E3309">
        <v>81.77</v>
      </c>
      <c r="F3309">
        <v>126272</v>
      </c>
      <c r="G3309">
        <v>51497</v>
      </c>
      <c r="H3309">
        <v>22137</v>
      </c>
      <c r="I3309" t="s">
        <v>73</v>
      </c>
      <c r="J3309" t="s">
        <v>17</v>
      </c>
      <c r="K3309">
        <v>11</v>
      </c>
      <c r="L3309">
        <v>4249</v>
      </c>
      <c r="M3309">
        <v>0.17531202483527622</v>
      </c>
      <c r="P3309">
        <f t="shared" si="204"/>
        <v>73634</v>
      </c>
      <c r="Q3309" t="str">
        <f t="shared" si="205"/>
        <v>needs improvement</v>
      </c>
      <c r="T3309" t="str">
        <f t="shared" si="206"/>
        <v>₹51,497</v>
      </c>
      <c r="U3309" s="5">
        <f t="shared" si="207"/>
        <v>2.5063454174624439E-4</v>
      </c>
    </row>
    <row r="3310" spans="1:21" x14ac:dyDescent="0.3">
      <c r="A3310" t="s">
        <v>6664</v>
      </c>
      <c r="B3310" t="s">
        <v>6665</v>
      </c>
      <c r="C3310" t="s">
        <v>14</v>
      </c>
      <c r="D3310" t="s">
        <v>21</v>
      </c>
      <c r="E3310">
        <v>92.33</v>
      </c>
      <c r="F3310">
        <v>40619</v>
      </c>
      <c r="G3310">
        <v>80709</v>
      </c>
      <c r="H3310">
        <v>4943</v>
      </c>
      <c r="I3310" t="s">
        <v>39</v>
      </c>
      <c r="J3310" t="s">
        <v>26</v>
      </c>
      <c r="K3310">
        <v>26</v>
      </c>
      <c r="L3310">
        <v>1008</v>
      </c>
      <c r="M3310">
        <v>0.12169181909943623</v>
      </c>
      <c r="P3310">
        <f t="shared" si="204"/>
        <v>85652</v>
      </c>
      <c r="Q3310" t="str">
        <f t="shared" si="205"/>
        <v>high performer</v>
      </c>
      <c r="T3310" t="str">
        <f t="shared" si="206"/>
        <v>₹80,709</v>
      </c>
      <c r="U3310" s="5">
        <f t="shared" si="207"/>
        <v>8.0623768144883276E-5</v>
      </c>
    </row>
    <row r="3311" spans="1:21" x14ac:dyDescent="0.3">
      <c r="A3311" t="s">
        <v>6666</v>
      </c>
      <c r="B3311" t="s">
        <v>6667</v>
      </c>
      <c r="C3311" t="s">
        <v>42</v>
      </c>
      <c r="D3311" t="s">
        <v>21</v>
      </c>
      <c r="E3311">
        <v>91.9</v>
      </c>
      <c r="F3311">
        <v>114099</v>
      </c>
      <c r="G3311">
        <v>113657</v>
      </c>
      <c r="H3311">
        <v>15695</v>
      </c>
      <c r="I3311" t="s">
        <v>73</v>
      </c>
      <c r="J3311" t="s">
        <v>17</v>
      </c>
      <c r="K3311">
        <v>27</v>
      </c>
      <c r="L3311">
        <v>1189</v>
      </c>
      <c r="M3311">
        <v>0.13755598208573255</v>
      </c>
      <c r="P3311">
        <f t="shared" si="204"/>
        <v>129352</v>
      </c>
      <c r="Q3311" t="str">
        <f t="shared" si="205"/>
        <v>high performer</v>
      </c>
      <c r="T3311" t="str">
        <f t="shared" si="206"/>
        <v>₹113,657</v>
      </c>
      <c r="U3311" s="5">
        <f t="shared" si="207"/>
        <v>2.2647261925608797E-4</v>
      </c>
    </row>
    <row r="3312" spans="1:21" x14ac:dyDescent="0.3">
      <c r="A3312" t="s">
        <v>6668</v>
      </c>
      <c r="B3312" t="s">
        <v>6669</v>
      </c>
      <c r="C3312" t="s">
        <v>46</v>
      </c>
      <c r="D3312" t="s">
        <v>38</v>
      </c>
      <c r="E3312">
        <v>71.260000000000005</v>
      </c>
      <c r="F3312">
        <v>88045</v>
      </c>
      <c r="G3312">
        <v>25546</v>
      </c>
      <c r="H3312">
        <v>17902</v>
      </c>
      <c r="I3312" t="s">
        <v>73</v>
      </c>
      <c r="J3312" t="s">
        <v>17</v>
      </c>
      <c r="K3312">
        <v>17</v>
      </c>
      <c r="L3312">
        <v>4013</v>
      </c>
      <c r="M3312">
        <v>0.20332784371628146</v>
      </c>
      <c r="P3312">
        <f t="shared" si="204"/>
        <v>43448</v>
      </c>
      <c r="Q3312" t="str">
        <f t="shared" si="205"/>
        <v>needs improvement</v>
      </c>
      <c r="T3312" t="str">
        <f t="shared" si="206"/>
        <v>₹25,546</v>
      </c>
      <c r="U3312" s="5">
        <f t="shared" si="207"/>
        <v>1.7475860228750704E-4</v>
      </c>
    </row>
    <row r="3313" spans="1:21" x14ac:dyDescent="0.3">
      <c r="A3313" t="s">
        <v>6670</v>
      </c>
      <c r="B3313" t="s">
        <v>6671</v>
      </c>
      <c r="C3313" t="s">
        <v>24</v>
      </c>
      <c r="D3313" t="s">
        <v>21</v>
      </c>
      <c r="E3313">
        <v>79.12</v>
      </c>
      <c r="F3313">
        <v>139572</v>
      </c>
      <c r="G3313">
        <v>117285</v>
      </c>
      <c r="H3313">
        <v>28208</v>
      </c>
      <c r="I3313" t="s">
        <v>39</v>
      </c>
      <c r="J3313" t="s">
        <v>26</v>
      </c>
      <c r="K3313">
        <v>44</v>
      </c>
      <c r="L3313">
        <v>2355</v>
      </c>
      <c r="M3313">
        <v>0.20210357378270713</v>
      </c>
      <c r="P3313">
        <f t="shared" si="204"/>
        <v>145493</v>
      </c>
      <c r="Q3313" t="str">
        <f t="shared" si="205"/>
        <v>needs improvement</v>
      </c>
      <c r="T3313" t="str">
        <f t="shared" si="206"/>
        <v>₹117,285</v>
      </c>
      <c r="U3313" s="5">
        <f t="shared" si="207"/>
        <v>2.7703342198275802E-4</v>
      </c>
    </row>
    <row r="3314" spans="1:21" x14ac:dyDescent="0.3">
      <c r="A3314" t="s">
        <v>6672</v>
      </c>
      <c r="B3314" t="s">
        <v>6673</v>
      </c>
      <c r="C3314" t="s">
        <v>42</v>
      </c>
      <c r="D3314" t="s">
        <v>60</v>
      </c>
      <c r="E3314">
        <v>94.06</v>
      </c>
      <c r="F3314">
        <v>77499</v>
      </c>
      <c r="G3314">
        <v>46967</v>
      </c>
      <c r="H3314">
        <v>22674</v>
      </c>
      <c r="I3314" t="s">
        <v>73</v>
      </c>
      <c r="J3314" t="s">
        <v>17</v>
      </c>
      <c r="K3314">
        <v>2</v>
      </c>
      <c r="L3314">
        <v>390</v>
      </c>
      <c r="M3314">
        <v>0.29257151705183293</v>
      </c>
      <c r="P3314">
        <f t="shared" si="204"/>
        <v>69641</v>
      </c>
      <c r="Q3314" t="str">
        <f t="shared" si="205"/>
        <v>high performer</v>
      </c>
      <c r="T3314" t="str">
        <f t="shared" si="206"/>
        <v>₹46,967</v>
      </c>
      <c r="U3314" s="5">
        <f t="shared" si="207"/>
        <v>1.5382607665034365E-4</v>
      </c>
    </row>
    <row r="3315" spans="1:21" x14ac:dyDescent="0.3">
      <c r="A3315" t="s">
        <v>6674</v>
      </c>
      <c r="B3315" t="s">
        <v>6675</v>
      </c>
      <c r="C3315" t="s">
        <v>5</v>
      </c>
      <c r="D3315" t="s">
        <v>38</v>
      </c>
      <c r="E3315">
        <v>87.21</v>
      </c>
      <c r="F3315">
        <v>177133</v>
      </c>
      <c r="G3315">
        <v>84207</v>
      </c>
      <c r="H3315">
        <v>19737</v>
      </c>
      <c r="I3315" t="s">
        <v>43</v>
      </c>
      <c r="J3315" t="s">
        <v>17</v>
      </c>
      <c r="K3315">
        <v>13</v>
      </c>
      <c r="L3315">
        <v>3147</v>
      </c>
      <c r="M3315">
        <v>0.11142474863520631</v>
      </c>
      <c r="P3315">
        <f t="shared" si="204"/>
        <v>103944</v>
      </c>
      <c r="Q3315" t="str">
        <f t="shared" si="205"/>
        <v>high performer</v>
      </c>
      <c r="T3315" t="str">
        <f t="shared" si="206"/>
        <v>₹84,207</v>
      </c>
      <c r="U3315" s="5">
        <f t="shared" si="207"/>
        <v>3.5158743255145645E-4</v>
      </c>
    </row>
    <row r="3316" spans="1:21" x14ac:dyDescent="0.3">
      <c r="A3316" t="s">
        <v>6676</v>
      </c>
      <c r="B3316" t="s">
        <v>6677</v>
      </c>
      <c r="C3316" t="s">
        <v>14</v>
      </c>
      <c r="D3316" t="s">
        <v>34</v>
      </c>
      <c r="E3316">
        <v>95.69</v>
      </c>
      <c r="F3316">
        <v>16905</v>
      </c>
      <c r="G3316">
        <v>92999</v>
      </c>
      <c r="H3316">
        <v>3939</v>
      </c>
      <c r="I3316" t="s">
        <v>76</v>
      </c>
      <c r="J3316" t="s">
        <v>77</v>
      </c>
      <c r="K3316">
        <v>23</v>
      </c>
      <c r="L3316">
        <v>2038</v>
      </c>
      <c r="M3316">
        <v>0.23300798580301685</v>
      </c>
      <c r="P3316">
        <f t="shared" si="204"/>
        <v>96938</v>
      </c>
      <c r="Q3316" t="str">
        <f t="shared" si="205"/>
        <v>high performer</v>
      </c>
      <c r="T3316" t="str">
        <f t="shared" si="206"/>
        <v>₹92,999</v>
      </c>
      <c r="U3316" s="5">
        <f t="shared" si="207"/>
        <v>3.3554366195358126E-5</v>
      </c>
    </row>
    <row r="3317" spans="1:21" x14ac:dyDescent="0.3">
      <c r="A3317" t="s">
        <v>6678</v>
      </c>
      <c r="B3317" t="s">
        <v>6679</v>
      </c>
      <c r="C3317" t="s">
        <v>14</v>
      </c>
      <c r="D3317" t="s">
        <v>21</v>
      </c>
      <c r="E3317">
        <v>87.58</v>
      </c>
      <c r="F3317">
        <v>77964</v>
      </c>
      <c r="G3317">
        <v>85325</v>
      </c>
      <c r="H3317">
        <v>18557</v>
      </c>
      <c r="I3317" t="s">
        <v>55</v>
      </c>
      <c r="J3317" t="s">
        <v>26</v>
      </c>
      <c r="K3317">
        <v>12</v>
      </c>
      <c r="L3317">
        <v>504</v>
      </c>
      <c r="M3317">
        <v>0.23802011184649324</v>
      </c>
      <c r="P3317">
        <f t="shared" si="204"/>
        <v>103882</v>
      </c>
      <c r="Q3317" t="str">
        <f t="shared" si="205"/>
        <v>high performer</v>
      </c>
      <c r="T3317" t="str">
        <f t="shared" si="206"/>
        <v>₹85,325</v>
      </c>
      <c r="U3317" s="5">
        <f t="shared" si="207"/>
        <v>1.54749045019515E-4</v>
      </c>
    </row>
    <row r="3318" spans="1:21" x14ac:dyDescent="0.3">
      <c r="A3318" t="s">
        <v>6680</v>
      </c>
      <c r="B3318" t="s">
        <v>2501</v>
      </c>
      <c r="C3318" t="s">
        <v>14</v>
      </c>
      <c r="D3318" t="s">
        <v>15</v>
      </c>
      <c r="E3318">
        <v>95.96</v>
      </c>
      <c r="F3318">
        <v>102631</v>
      </c>
      <c r="G3318">
        <v>37643</v>
      </c>
      <c r="H3318">
        <v>14331</v>
      </c>
      <c r="I3318" t="s">
        <v>43</v>
      </c>
      <c r="J3318" t="s">
        <v>17</v>
      </c>
      <c r="K3318">
        <v>22</v>
      </c>
      <c r="L3318">
        <v>2377</v>
      </c>
      <c r="M3318">
        <v>0.13963617230661302</v>
      </c>
      <c r="P3318">
        <f t="shared" si="204"/>
        <v>51974</v>
      </c>
      <c r="Q3318" t="str">
        <f t="shared" si="205"/>
        <v>high performer</v>
      </c>
      <c r="T3318" t="str">
        <f t="shared" si="206"/>
        <v>₹37,643</v>
      </c>
      <c r="U3318" s="5">
        <f t="shared" si="207"/>
        <v>2.037100359062881E-4</v>
      </c>
    </row>
    <row r="3319" spans="1:21" x14ac:dyDescent="0.3">
      <c r="A3319" t="s">
        <v>6681</v>
      </c>
      <c r="B3319" t="s">
        <v>6682</v>
      </c>
      <c r="C3319" t="s">
        <v>46</v>
      </c>
      <c r="D3319" t="s">
        <v>38</v>
      </c>
      <c r="E3319">
        <v>76.650000000000006</v>
      </c>
      <c r="F3319">
        <v>21959</v>
      </c>
      <c r="G3319">
        <v>68378</v>
      </c>
      <c r="H3319">
        <v>4794</v>
      </c>
      <c r="I3319" t="s">
        <v>39</v>
      </c>
      <c r="J3319" t="s">
        <v>26</v>
      </c>
      <c r="K3319">
        <v>27</v>
      </c>
      <c r="L3319">
        <v>1856</v>
      </c>
      <c r="M3319">
        <v>0.2183159524568514</v>
      </c>
      <c r="P3319">
        <f t="shared" si="204"/>
        <v>73172</v>
      </c>
      <c r="Q3319" t="str">
        <f t="shared" si="205"/>
        <v>needs improvement</v>
      </c>
      <c r="T3319" t="str">
        <f t="shared" si="206"/>
        <v>₹68,378</v>
      </c>
      <c r="U3319" s="5">
        <f t="shared" si="207"/>
        <v>4.3585940685233312E-5</v>
      </c>
    </row>
    <row r="3320" spans="1:21" x14ac:dyDescent="0.3">
      <c r="A3320" t="s">
        <v>6683</v>
      </c>
      <c r="B3320" t="s">
        <v>6684</v>
      </c>
      <c r="C3320" t="s">
        <v>14</v>
      </c>
      <c r="D3320" t="s">
        <v>15</v>
      </c>
      <c r="E3320">
        <v>82.69</v>
      </c>
      <c r="F3320">
        <v>117077</v>
      </c>
      <c r="G3320">
        <v>85258</v>
      </c>
      <c r="H3320">
        <v>29547</v>
      </c>
      <c r="I3320" t="s">
        <v>29</v>
      </c>
      <c r="J3320" t="s">
        <v>17</v>
      </c>
      <c r="K3320">
        <v>14</v>
      </c>
      <c r="L3320">
        <v>1333</v>
      </c>
      <c r="M3320">
        <v>0.25237237032038745</v>
      </c>
      <c r="P3320">
        <f t="shared" si="204"/>
        <v>114805</v>
      </c>
      <c r="Q3320" t="str">
        <f t="shared" si="205"/>
        <v>needs improvement</v>
      </c>
      <c r="T3320" t="str">
        <f t="shared" si="206"/>
        <v>₹85,258</v>
      </c>
      <c r="U3320" s="5">
        <f t="shared" si="207"/>
        <v>2.3238358657521111E-4</v>
      </c>
    </row>
    <row r="3321" spans="1:21" x14ac:dyDescent="0.3">
      <c r="A3321" t="s">
        <v>6685</v>
      </c>
      <c r="B3321" t="s">
        <v>6686</v>
      </c>
      <c r="C3321" t="s">
        <v>14</v>
      </c>
      <c r="D3321" t="s">
        <v>34</v>
      </c>
      <c r="E3321">
        <v>88.88</v>
      </c>
      <c r="F3321">
        <v>32168</v>
      </c>
      <c r="G3321">
        <v>98399</v>
      </c>
      <c r="H3321">
        <v>5699</v>
      </c>
      <c r="I3321" t="s">
        <v>35</v>
      </c>
      <c r="J3321" t="s">
        <v>17</v>
      </c>
      <c r="K3321">
        <v>34</v>
      </c>
      <c r="L3321">
        <v>1568</v>
      </c>
      <c r="M3321">
        <v>0.17716364088535191</v>
      </c>
      <c r="P3321">
        <f t="shared" si="204"/>
        <v>104098</v>
      </c>
      <c r="Q3321" t="str">
        <f t="shared" si="205"/>
        <v>high performer</v>
      </c>
      <c r="T3321" t="str">
        <f t="shared" si="206"/>
        <v>₹98,399</v>
      </c>
      <c r="U3321" s="5">
        <f t="shared" si="207"/>
        <v>6.3849562364524121E-5</v>
      </c>
    </row>
    <row r="3322" spans="1:21" x14ac:dyDescent="0.3">
      <c r="A3322" t="s">
        <v>6687</v>
      </c>
      <c r="B3322" t="s">
        <v>6688</v>
      </c>
      <c r="C3322" t="s">
        <v>46</v>
      </c>
      <c r="D3322" t="s">
        <v>34</v>
      </c>
      <c r="E3322">
        <v>97.09</v>
      </c>
      <c r="F3322">
        <v>169364</v>
      </c>
      <c r="G3322">
        <v>106626</v>
      </c>
      <c r="H3322">
        <v>30336</v>
      </c>
      <c r="I3322" t="s">
        <v>76</v>
      </c>
      <c r="J3322" t="s">
        <v>77</v>
      </c>
      <c r="K3322">
        <v>34</v>
      </c>
      <c r="L3322">
        <v>2024</v>
      </c>
      <c r="M3322">
        <v>0.17911716775702038</v>
      </c>
      <c r="P3322">
        <f t="shared" si="204"/>
        <v>136962</v>
      </c>
      <c r="Q3322" t="str">
        <f t="shared" si="205"/>
        <v>high performer</v>
      </c>
      <c r="T3322" t="str">
        <f t="shared" si="206"/>
        <v>₹106,626</v>
      </c>
      <c r="U3322" s="5">
        <f t="shared" si="207"/>
        <v>3.361669137125486E-4</v>
      </c>
    </row>
    <row r="3323" spans="1:21" x14ac:dyDescent="0.3">
      <c r="A3323" t="s">
        <v>6689</v>
      </c>
      <c r="B3323" t="s">
        <v>6690</v>
      </c>
      <c r="C3323" t="s">
        <v>46</v>
      </c>
      <c r="D3323" t="s">
        <v>60</v>
      </c>
      <c r="E3323">
        <v>87.73</v>
      </c>
      <c r="F3323">
        <v>169092</v>
      </c>
      <c r="G3323">
        <v>38540</v>
      </c>
      <c r="H3323">
        <v>28231</v>
      </c>
      <c r="I3323" t="s">
        <v>76</v>
      </c>
      <c r="J3323" t="s">
        <v>77</v>
      </c>
      <c r="K3323">
        <v>21</v>
      </c>
      <c r="L3323">
        <v>1781</v>
      </c>
      <c r="M3323">
        <v>0.16695644974333498</v>
      </c>
      <c r="P3323">
        <f t="shared" si="204"/>
        <v>66771</v>
      </c>
      <c r="Q3323" t="str">
        <f t="shared" si="205"/>
        <v>high performer</v>
      </c>
      <c r="T3323" t="str">
        <f t="shared" si="206"/>
        <v>₹38,540</v>
      </c>
      <c r="U3323" s="5">
        <f t="shared" si="207"/>
        <v>3.3562702683853868E-4</v>
      </c>
    </row>
    <row r="3324" spans="1:21" x14ac:dyDescent="0.3">
      <c r="A3324" t="s">
        <v>6691</v>
      </c>
      <c r="B3324" t="s">
        <v>6692</v>
      </c>
      <c r="C3324" t="s">
        <v>5</v>
      </c>
      <c r="D3324" t="s">
        <v>34</v>
      </c>
      <c r="E3324">
        <v>94.95</v>
      </c>
      <c r="F3324">
        <v>37881</v>
      </c>
      <c r="G3324">
        <v>91236</v>
      </c>
      <c r="H3324">
        <v>6896</v>
      </c>
      <c r="I3324" t="s">
        <v>39</v>
      </c>
      <c r="J3324" t="s">
        <v>26</v>
      </c>
      <c r="K3324">
        <v>37</v>
      </c>
      <c r="L3324">
        <v>3271</v>
      </c>
      <c r="M3324">
        <v>0.1820437686439112</v>
      </c>
      <c r="P3324">
        <f t="shared" si="204"/>
        <v>98132</v>
      </c>
      <c r="Q3324" t="str">
        <f t="shared" si="205"/>
        <v>high performer</v>
      </c>
      <c r="T3324" t="str">
        <f t="shared" si="206"/>
        <v>₹91,236</v>
      </c>
      <c r="U3324" s="5">
        <f t="shared" si="207"/>
        <v>7.5189171596945354E-5</v>
      </c>
    </row>
    <row r="3325" spans="1:21" x14ac:dyDescent="0.3">
      <c r="A3325" t="s">
        <v>6693</v>
      </c>
      <c r="B3325" t="s">
        <v>6694</v>
      </c>
      <c r="C3325" t="s">
        <v>1123</v>
      </c>
      <c r="D3325" t="s">
        <v>15</v>
      </c>
      <c r="E3325">
        <v>73.56</v>
      </c>
      <c r="F3325">
        <v>117700</v>
      </c>
      <c r="G3325">
        <v>69242</v>
      </c>
      <c r="H3325">
        <v>16531</v>
      </c>
      <c r="I3325" t="s">
        <v>16</v>
      </c>
      <c r="J3325" t="s">
        <v>17</v>
      </c>
      <c r="K3325">
        <v>2</v>
      </c>
      <c r="L3325">
        <v>3342</v>
      </c>
      <c r="M3325">
        <v>0.14045029736618522</v>
      </c>
      <c r="P3325">
        <f t="shared" si="204"/>
        <v>85773</v>
      </c>
      <c r="Q3325" t="str">
        <f t="shared" si="205"/>
        <v>needs improvement</v>
      </c>
      <c r="T3325" t="str">
        <f t="shared" si="206"/>
        <v>₹69,242</v>
      </c>
      <c r="U3325" s="5">
        <f t="shared" si="207"/>
        <v>2.3362016570207937E-4</v>
      </c>
    </row>
    <row r="3326" spans="1:21" x14ac:dyDescent="0.3">
      <c r="A3326" t="s">
        <v>6695</v>
      </c>
      <c r="B3326" t="s">
        <v>6696</v>
      </c>
      <c r="C3326" t="s">
        <v>46</v>
      </c>
      <c r="D3326" t="s">
        <v>15</v>
      </c>
      <c r="E3326">
        <v>88.02</v>
      </c>
      <c r="F3326">
        <v>44520</v>
      </c>
      <c r="G3326">
        <v>100722</v>
      </c>
      <c r="H3326">
        <v>8729</v>
      </c>
      <c r="I3326" t="s">
        <v>76</v>
      </c>
      <c r="J3326" t="s">
        <v>77</v>
      </c>
      <c r="K3326">
        <v>27</v>
      </c>
      <c r="L3326">
        <v>3584</v>
      </c>
      <c r="M3326">
        <v>0.19606918238993712</v>
      </c>
      <c r="P3326">
        <f t="shared" si="204"/>
        <v>109451</v>
      </c>
      <c r="Q3326" t="str">
        <f t="shared" si="205"/>
        <v>high performer</v>
      </c>
      <c r="T3326" t="str">
        <f t="shared" si="206"/>
        <v>₹100,722</v>
      </c>
      <c r="U3326" s="5">
        <f t="shared" si="207"/>
        <v>8.8366778054856194E-5</v>
      </c>
    </row>
    <row r="3327" spans="1:21" x14ac:dyDescent="0.3">
      <c r="A3327" t="s">
        <v>6697</v>
      </c>
      <c r="B3327" t="s">
        <v>6698</v>
      </c>
      <c r="C3327" t="s">
        <v>46</v>
      </c>
      <c r="D3327" t="s">
        <v>15</v>
      </c>
      <c r="E3327">
        <v>71.66</v>
      </c>
      <c r="F3327">
        <v>14696</v>
      </c>
      <c r="G3327">
        <v>69746</v>
      </c>
      <c r="H3327">
        <v>2110</v>
      </c>
      <c r="I3327" t="s">
        <v>43</v>
      </c>
      <c r="J3327" t="s">
        <v>17</v>
      </c>
      <c r="K3327">
        <v>13</v>
      </c>
      <c r="L3327">
        <v>1006</v>
      </c>
      <c r="M3327">
        <v>0.14357648339684267</v>
      </c>
      <c r="P3327">
        <f t="shared" si="204"/>
        <v>71856</v>
      </c>
      <c r="Q3327" t="str">
        <f t="shared" si="205"/>
        <v>needs improvement</v>
      </c>
      <c r="T3327" t="str">
        <f t="shared" si="206"/>
        <v>₹69,746</v>
      </c>
      <c r="U3327" s="5">
        <f t="shared" si="207"/>
        <v>2.9169770222240938E-5</v>
      </c>
    </row>
    <row r="3328" spans="1:21" x14ac:dyDescent="0.3">
      <c r="A3328" t="s">
        <v>6699</v>
      </c>
      <c r="B3328" t="s">
        <v>6700</v>
      </c>
      <c r="C3328" t="s">
        <v>24</v>
      </c>
      <c r="D3328" t="s">
        <v>34</v>
      </c>
      <c r="E3328">
        <v>73.89</v>
      </c>
      <c r="F3328">
        <v>94350</v>
      </c>
      <c r="G3328">
        <v>61954</v>
      </c>
      <c r="H3328">
        <v>15721</v>
      </c>
      <c r="I3328" t="s">
        <v>25</v>
      </c>
      <c r="J3328" t="s">
        <v>26</v>
      </c>
      <c r="K3328">
        <v>8</v>
      </c>
      <c r="L3328">
        <v>3216</v>
      </c>
      <c r="M3328">
        <v>0.16662427133015367</v>
      </c>
      <c r="P3328">
        <f t="shared" si="204"/>
        <v>77675</v>
      </c>
      <c r="Q3328" t="str">
        <f t="shared" si="205"/>
        <v>needs improvement</v>
      </c>
      <c r="T3328" t="str">
        <f t="shared" si="206"/>
        <v>₹61,954</v>
      </c>
      <c r="U3328" s="5">
        <f t="shared" si="207"/>
        <v>1.8727325942218513E-4</v>
      </c>
    </row>
    <row r="3329" spans="1:21" x14ac:dyDescent="0.3">
      <c r="A3329" t="s">
        <v>6701</v>
      </c>
      <c r="B3329" t="s">
        <v>6702</v>
      </c>
      <c r="C3329" t="s">
        <v>46</v>
      </c>
      <c r="D3329" t="s">
        <v>38</v>
      </c>
      <c r="E3329">
        <v>80.72</v>
      </c>
      <c r="F3329">
        <v>35690</v>
      </c>
      <c r="G3329">
        <v>39852</v>
      </c>
      <c r="H3329">
        <v>8229</v>
      </c>
      <c r="I3329" t="s">
        <v>29</v>
      </c>
      <c r="J3329" t="s">
        <v>17</v>
      </c>
      <c r="K3329">
        <v>13</v>
      </c>
      <c r="L3329">
        <v>4375</v>
      </c>
      <c r="M3329">
        <v>0.230568786775007</v>
      </c>
      <c r="P3329">
        <f t="shared" si="204"/>
        <v>48081</v>
      </c>
      <c r="Q3329" t="str">
        <f t="shared" si="205"/>
        <v>needs improvement</v>
      </c>
      <c r="T3329" t="str">
        <f t="shared" si="206"/>
        <v>₹39,852</v>
      </c>
      <c r="U3329" s="5">
        <f t="shared" si="207"/>
        <v>7.084030343166706E-5</v>
      </c>
    </row>
    <row r="3330" spans="1:21" x14ac:dyDescent="0.3">
      <c r="A3330" t="s">
        <v>6703</v>
      </c>
      <c r="B3330" t="s">
        <v>6704</v>
      </c>
      <c r="C3330" t="s">
        <v>14</v>
      </c>
      <c r="D3330" t="s">
        <v>21</v>
      </c>
      <c r="E3330">
        <v>88.86</v>
      </c>
      <c r="F3330">
        <v>19736</v>
      </c>
      <c r="G3330">
        <v>109280</v>
      </c>
      <c r="H3330">
        <v>3930</v>
      </c>
      <c r="I3330" t="s">
        <v>39</v>
      </c>
      <c r="J3330" t="s">
        <v>26</v>
      </c>
      <c r="K3330">
        <v>38</v>
      </c>
      <c r="L3330">
        <v>2565</v>
      </c>
      <c r="M3330">
        <v>0.19912849614916903</v>
      </c>
      <c r="P3330">
        <f t="shared" si="204"/>
        <v>113210</v>
      </c>
      <c r="Q3330" t="str">
        <f t="shared" si="205"/>
        <v>high performer</v>
      </c>
      <c r="T3330" t="str">
        <f t="shared" si="206"/>
        <v>₹109,280</v>
      </c>
      <c r="U3330" s="5">
        <f t="shared" si="207"/>
        <v>3.917355641713032E-5</v>
      </c>
    </row>
    <row r="3331" spans="1:21" x14ac:dyDescent="0.3">
      <c r="A3331" t="s">
        <v>6705</v>
      </c>
      <c r="B3331" t="s">
        <v>6706</v>
      </c>
      <c r="C3331" t="s">
        <v>46</v>
      </c>
      <c r="D3331" t="s">
        <v>38</v>
      </c>
      <c r="E3331">
        <v>89.66</v>
      </c>
      <c r="F3331">
        <v>83816</v>
      </c>
      <c r="G3331">
        <v>103673</v>
      </c>
      <c r="H3331">
        <v>19145</v>
      </c>
      <c r="I3331" t="s">
        <v>39</v>
      </c>
      <c r="J3331" t="s">
        <v>26</v>
      </c>
      <c r="K3331">
        <v>14</v>
      </c>
      <c r="L3331">
        <v>2973</v>
      </c>
      <c r="M3331">
        <v>0.22841700868569248</v>
      </c>
      <c r="P3331">
        <f t="shared" ref="P3331:P3394" si="208">G3331+H3331</f>
        <v>122818</v>
      </c>
      <c r="Q3331" t="str">
        <f t="shared" ref="Q3331:Q3394" si="209">IF(E3331&gt;=85,"high performer","needs improvement")</f>
        <v>high performer</v>
      </c>
      <c r="T3331" t="str">
        <f t="shared" ref="T3331:T3394" si="210">TEXT(G3331,"₹##,###")</f>
        <v>₹103,673</v>
      </c>
      <c r="U3331" s="5">
        <f t="shared" ref="U3331:U3394" si="211">F3331/$V$2</f>
        <v>1.66364552323581E-4</v>
      </c>
    </row>
    <row r="3332" spans="1:21" x14ac:dyDescent="0.3">
      <c r="A3332" t="s">
        <v>6707</v>
      </c>
      <c r="B3332" t="s">
        <v>6708</v>
      </c>
      <c r="C3332" t="s">
        <v>5</v>
      </c>
      <c r="D3332" t="s">
        <v>34</v>
      </c>
      <c r="E3332">
        <v>92.49</v>
      </c>
      <c r="F3332">
        <v>10191</v>
      </c>
      <c r="G3332">
        <v>65894</v>
      </c>
      <c r="H3332">
        <v>1618</v>
      </c>
      <c r="I3332" t="s">
        <v>55</v>
      </c>
      <c r="J3332" t="s">
        <v>26</v>
      </c>
      <c r="K3332">
        <v>14</v>
      </c>
      <c r="L3332">
        <v>3554</v>
      </c>
      <c r="M3332">
        <v>0.15876753998626239</v>
      </c>
      <c r="P3332">
        <f t="shared" si="208"/>
        <v>67512</v>
      </c>
      <c r="Q3332" t="str">
        <f t="shared" si="209"/>
        <v>high performer</v>
      </c>
      <c r="T3332" t="str">
        <f t="shared" si="210"/>
        <v>₹65,894</v>
      </c>
      <c r="U3332" s="5">
        <f t="shared" si="211"/>
        <v>2.0227893871451919E-5</v>
      </c>
    </row>
    <row r="3333" spans="1:21" x14ac:dyDescent="0.3">
      <c r="A3333" t="s">
        <v>6709</v>
      </c>
      <c r="B3333" t="s">
        <v>6710</v>
      </c>
      <c r="C3333" t="s">
        <v>42</v>
      </c>
      <c r="D3333" t="s">
        <v>34</v>
      </c>
      <c r="E3333">
        <v>93.59</v>
      </c>
      <c r="F3333">
        <v>194224</v>
      </c>
      <c r="G3333">
        <v>35259</v>
      </c>
      <c r="H3333">
        <v>56303</v>
      </c>
      <c r="I3333" t="s">
        <v>55</v>
      </c>
      <c r="J3333" t="s">
        <v>26</v>
      </c>
      <c r="K3333">
        <v>8</v>
      </c>
      <c r="L3333">
        <v>2748</v>
      </c>
      <c r="M3333">
        <v>0.28988693467336685</v>
      </c>
      <c r="P3333">
        <f t="shared" si="208"/>
        <v>91562</v>
      </c>
      <c r="Q3333" t="str">
        <f t="shared" si="209"/>
        <v>high performer</v>
      </c>
      <c r="T3333" t="str">
        <f t="shared" si="210"/>
        <v>₹35,259</v>
      </c>
      <c r="U3333" s="5">
        <f t="shared" si="211"/>
        <v>3.8551098609448313E-4</v>
      </c>
    </row>
    <row r="3334" spans="1:21" x14ac:dyDescent="0.3">
      <c r="A3334" t="s">
        <v>6711</v>
      </c>
      <c r="B3334" t="s">
        <v>6712</v>
      </c>
      <c r="C3334" t="s">
        <v>42</v>
      </c>
      <c r="D3334" t="s">
        <v>15</v>
      </c>
      <c r="E3334">
        <v>98.9</v>
      </c>
      <c r="F3334">
        <v>121456</v>
      </c>
      <c r="G3334">
        <v>83823</v>
      </c>
      <c r="H3334">
        <v>24068</v>
      </c>
      <c r="I3334" t="s">
        <v>16</v>
      </c>
      <c r="J3334" t="s">
        <v>17</v>
      </c>
      <c r="K3334">
        <v>6</v>
      </c>
      <c r="L3334">
        <v>3361</v>
      </c>
      <c r="M3334">
        <v>0.19816229745751548</v>
      </c>
      <c r="P3334">
        <f t="shared" si="208"/>
        <v>107891</v>
      </c>
      <c r="Q3334" t="str">
        <f t="shared" si="209"/>
        <v>high performer</v>
      </c>
      <c r="T3334" t="str">
        <f t="shared" si="210"/>
        <v>₹83,823</v>
      </c>
      <c r="U3334" s="5">
        <f t="shared" si="211"/>
        <v>2.4107536827112789E-4</v>
      </c>
    </row>
    <row r="3335" spans="1:21" x14ac:dyDescent="0.3">
      <c r="A3335" t="s">
        <v>6713</v>
      </c>
      <c r="B3335" t="s">
        <v>6714</v>
      </c>
      <c r="C3335" t="s">
        <v>24</v>
      </c>
      <c r="D3335" t="s">
        <v>38</v>
      </c>
      <c r="E3335">
        <v>90.37</v>
      </c>
      <c r="F3335">
        <v>19013</v>
      </c>
      <c r="G3335">
        <v>91440</v>
      </c>
      <c r="H3335">
        <v>5170</v>
      </c>
      <c r="I3335" t="s">
        <v>29</v>
      </c>
      <c r="J3335" t="s">
        <v>17</v>
      </c>
      <c r="K3335">
        <v>14</v>
      </c>
      <c r="L3335">
        <v>4583</v>
      </c>
      <c r="M3335">
        <v>0.27191921316993634</v>
      </c>
      <c r="P3335">
        <f t="shared" si="208"/>
        <v>96610</v>
      </c>
      <c r="Q3335" t="str">
        <f t="shared" si="209"/>
        <v>high performer</v>
      </c>
      <c r="T3335" t="str">
        <f t="shared" si="210"/>
        <v>₹91,440</v>
      </c>
      <c r="U3335" s="5">
        <f t="shared" si="211"/>
        <v>3.7738489468934876E-5</v>
      </c>
    </row>
    <row r="3336" spans="1:21" x14ac:dyDescent="0.3">
      <c r="A3336" t="s">
        <v>6715</v>
      </c>
      <c r="B3336" t="s">
        <v>6716</v>
      </c>
      <c r="C3336" t="s">
        <v>5</v>
      </c>
      <c r="D3336" t="s">
        <v>21</v>
      </c>
      <c r="E3336">
        <v>84.53</v>
      </c>
      <c r="F3336">
        <v>53788</v>
      </c>
      <c r="G3336">
        <v>37597</v>
      </c>
      <c r="H3336">
        <v>12534</v>
      </c>
      <c r="I3336" t="s">
        <v>76</v>
      </c>
      <c r="J3336" t="s">
        <v>77</v>
      </c>
      <c r="K3336">
        <v>22</v>
      </c>
      <c r="L3336">
        <v>883</v>
      </c>
      <c r="M3336">
        <v>0.23302595374432958</v>
      </c>
      <c r="P3336">
        <f t="shared" si="208"/>
        <v>50131</v>
      </c>
      <c r="Q3336" t="str">
        <f t="shared" si="209"/>
        <v>needs improvement</v>
      </c>
      <c r="T3336" t="str">
        <f t="shared" si="210"/>
        <v>₹37,597</v>
      </c>
      <c r="U3336" s="5">
        <f t="shared" si="211"/>
        <v>1.0676262933545833E-4</v>
      </c>
    </row>
    <row r="3337" spans="1:21" x14ac:dyDescent="0.3">
      <c r="A3337" t="s">
        <v>6717</v>
      </c>
      <c r="B3337" t="s">
        <v>6718</v>
      </c>
      <c r="C3337" t="s">
        <v>5</v>
      </c>
      <c r="D3337" t="s">
        <v>34</v>
      </c>
      <c r="E3337">
        <v>85.27</v>
      </c>
      <c r="F3337">
        <v>36858</v>
      </c>
      <c r="G3337">
        <v>40802</v>
      </c>
      <c r="H3337">
        <v>3879</v>
      </c>
      <c r="I3337" t="s">
        <v>55</v>
      </c>
      <c r="J3337" t="s">
        <v>26</v>
      </c>
      <c r="K3337">
        <v>39</v>
      </c>
      <c r="L3337">
        <v>337</v>
      </c>
      <c r="M3337">
        <v>0.10524173856421944</v>
      </c>
      <c r="P3337">
        <f t="shared" si="208"/>
        <v>44681</v>
      </c>
      <c r="Q3337" t="str">
        <f t="shared" si="209"/>
        <v>high performer</v>
      </c>
      <c r="T3337" t="str">
        <f t="shared" si="210"/>
        <v>₹40,802</v>
      </c>
      <c r="U3337" s="5">
        <f t="shared" si="211"/>
        <v>7.3158641184768413E-5</v>
      </c>
    </row>
    <row r="3338" spans="1:21" x14ac:dyDescent="0.3">
      <c r="A3338" t="s">
        <v>6719</v>
      </c>
      <c r="B3338" t="s">
        <v>6720</v>
      </c>
      <c r="C3338" t="s">
        <v>14</v>
      </c>
      <c r="D3338" t="s">
        <v>60</v>
      </c>
      <c r="E3338">
        <v>85.1</v>
      </c>
      <c r="F3338">
        <v>69530</v>
      </c>
      <c r="G3338">
        <v>46063</v>
      </c>
      <c r="H3338">
        <v>16207</v>
      </c>
      <c r="I3338" t="s">
        <v>43</v>
      </c>
      <c r="J3338" t="s">
        <v>17</v>
      </c>
      <c r="K3338">
        <v>7</v>
      </c>
      <c r="L3338">
        <v>1703</v>
      </c>
      <c r="M3338">
        <v>0.23309362864950381</v>
      </c>
      <c r="P3338">
        <f t="shared" si="208"/>
        <v>62270</v>
      </c>
      <c r="Q3338" t="str">
        <f t="shared" si="209"/>
        <v>high performer</v>
      </c>
      <c r="T3338" t="str">
        <f t="shared" si="210"/>
        <v>₹46,063</v>
      </c>
      <c r="U3338" s="5">
        <f t="shared" si="211"/>
        <v>1.3800858216878145E-4</v>
      </c>
    </row>
    <row r="3339" spans="1:21" x14ac:dyDescent="0.3">
      <c r="A3339" t="s">
        <v>6721</v>
      </c>
      <c r="B3339" t="s">
        <v>6722</v>
      </c>
      <c r="C3339" t="s">
        <v>46</v>
      </c>
      <c r="D3339" t="s">
        <v>15</v>
      </c>
      <c r="E3339">
        <v>94.23</v>
      </c>
      <c r="F3339">
        <v>199612</v>
      </c>
      <c r="G3339">
        <v>30834</v>
      </c>
      <c r="H3339">
        <v>20625</v>
      </c>
      <c r="I3339" t="s">
        <v>35</v>
      </c>
      <c r="J3339" t="s">
        <v>17</v>
      </c>
      <c r="K3339">
        <v>44</v>
      </c>
      <c r="L3339">
        <v>4645</v>
      </c>
      <c r="M3339">
        <v>0.1033254513756688</v>
      </c>
      <c r="P3339">
        <f t="shared" si="208"/>
        <v>51459</v>
      </c>
      <c r="Q3339" t="str">
        <f t="shared" si="209"/>
        <v>high performer</v>
      </c>
      <c r="T3339" t="str">
        <f t="shared" si="210"/>
        <v>₹30,834</v>
      </c>
      <c r="U3339" s="5">
        <f t="shared" si="211"/>
        <v>3.9620550990759104E-4</v>
      </c>
    </row>
    <row r="3340" spans="1:21" x14ac:dyDescent="0.3">
      <c r="A3340" t="s">
        <v>6723</v>
      </c>
      <c r="B3340" t="s">
        <v>6724</v>
      </c>
      <c r="C3340" t="s">
        <v>42</v>
      </c>
      <c r="D3340" t="s">
        <v>34</v>
      </c>
      <c r="E3340">
        <v>72.36</v>
      </c>
      <c r="F3340">
        <v>87399</v>
      </c>
      <c r="G3340">
        <v>108923</v>
      </c>
      <c r="H3340">
        <v>12482</v>
      </c>
      <c r="I3340" t="s">
        <v>55</v>
      </c>
      <c r="J3340" t="s">
        <v>26</v>
      </c>
      <c r="K3340">
        <v>32</v>
      </c>
      <c r="L3340">
        <v>3005</v>
      </c>
      <c r="M3340">
        <v>0.1428162793624641</v>
      </c>
      <c r="P3340">
        <f t="shared" si="208"/>
        <v>121405</v>
      </c>
      <c r="Q3340" t="str">
        <f t="shared" si="209"/>
        <v>needs improvement</v>
      </c>
      <c r="T3340" t="str">
        <f t="shared" si="210"/>
        <v>₹108,923</v>
      </c>
      <c r="U3340" s="5">
        <f t="shared" si="211"/>
        <v>1.7347637096173352E-4</v>
      </c>
    </row>
    <row r="3341" spans="1:21" x14ac:dyDescent="0.3">
      <c r="A3341" t="s">
        <v>6725</v>
      </c>
      <c r="B3341" t="s">
        <v>6726</v>
      </c>
      <c r="C3341" t="s">
        <v>5</v>
      </c>
      <c r="D3341" t="s">
        <v>34</v>
      </c>
      <c r="E3341">
        <v>85.06</v>
      </c>
      <c r="F3341">
        <v>75128</v>
      </c>
      <c r="G3341">
        <v>28349</v>
      </c>
      <c r="H3341">
        <v>11964</v>
      </c>
      <c r="I3341" t="s">
        <v>35</v>
      </c>
      <c r="J3341" t="s">
        <v>17</v>
      </c>
      <c r="K3341">
        <v>25</v>
      </c>
      <c r="L3341">
        <v>208</v>
      </c>
      <c r="M3341">
        <v>0.1592482163773826</v>
      </c>
      <c r="P3341">
        <f t="shared" si="208"/>
        <v>40313</v>
      </c>
      <c r="Q3341" t="str">
        <f t="shared" si="209"/>
        <v>high performer</v>
      </c>
      <c r="T3341" t="str">
        <f t="shared" si="210"/>
        <v>₹28,349</v>
      </c>
      <c r="U3341" s="5">
        <f t="shared" si="211"/>
        <v>1.4911993040667645E-4</v>
      </c>
    </row>
    <row r="3342" spans="1:21" x14ac:dyDescent="0.3">
      <c r="A3342" t="s">
        <v>6727</v>
      </c>
      <c r="B3342" t="s">
        <v>6728</v>
      </c>
      <c r="C3342" t="s">
        <v>46</v>
      </c>
      <c r="D3342" t="s">
        <v>34</v>
      </c>
      <c r="E3342">
        <v>91.16</v>
      </c>
      <c r="F3342">
        <v>44643</v>
      </c>
      <c r="G3342">
        <v>102623</v>
      </c>
      <c r="H3342">
        <v>10188</v>
      </c>
      <c r="I3342" t="s">
        <v>29</v>
      </c>
      <c r="J3342" t="s">
        <v>17</v>
      </c>
      <c r="K3342">
        <v>39</v>
      </c>
      <c r="L3342">
        <v>633</v>
      </c>
      <c r="M3342">
        <v>0.22821046972649686</v>
      </c>
      <c r="P3342">
        <f t="shared" si="208"/>
        <v>112811</v>
      </c>
      <c r="Q3342" t="str">
        <f t="shared" si="209"/>
        <v>high performer</v>
      </c>
      <c r="T3342" t="str">
        <f t="shared" si="210"/>
        <v>₹102,623</v>
      </c>
      <c r="U3342" s="5">
        <f t="shared" si="211"/>
        <v>8.8610918075088615E-5</v>
      </c>
    </row>
    <row r="3343" spans="1:21" x14ac:dyDescent="0.3">
      <c r="A3343" t="s">
        <v>6729</v>
      </c>
      <c r="B3343" t="s">
        <v>5875</v>
      </c>
      <c r="C3343" t="s">
        <v>42</v>
      </c>
      <c r="D3343" t="s">
        <v>34</v>
      </c>
      <c r="E3343">
        <v>90.45</v>
      </c>
      <c r="F3343">
        <v>37746</v>
      </c>
      <c r="G3343">
        <v>81033</v>
      </c>
      <c r="H3343">
        <v>8412</v>
      </c>
      <c r="I3343" t="s">
        <v>35</v>
      </c>
      <c r="J3343" t="s">
        <v>17</v>
      </c>
      <c r="K3343">
        <v>32</v>
      </c>
      <c r="L3343">
        <v>3111</v>
      </c>
      <c r="M3343">
        <v>0.22285805118423144</v>
      </c>
      <c r="P3343">
        <f t="shared" si="208"/>
        <v>89445</v>
      </c>
      <c r="Q3343" t="str">
        <f t="shared" si="209"/>
        <v>high performer</v>
      </c>
      <c r="T3343" t="str">
        <f t="shared" si="210"/>
        <v>₹81,033</v>
      </c>
      <c r="U3343" s="5">
        <f t="shared" si="211"/>
        <v>7.4921213038153683E-5</v>
      </c>
    </row>
    <row r="3344" spans="1:21" x14ac:dyDescent="0.3">
      <c r="A3344" t="s">
        <v>6730</v>
      </c>
      <c r="B3344" t="s">
        <v>6731</v>
      </c>
      <c r="C3344" t="s">
        <v>46</v>
      </c>
      <c r="D3344" t="s">
        <v>38</v>
      </c>
      <c r="E3344">
        <v>81.849999999999994</v>
      </c>
      <c r="F3344">
        <v>176111</v>
      </c>
      <c r="G3344">
        <v>98074</v>
      </c>
      <c r="H3344">
        <v>44705</v>
      </c>
      <c r="I3344" t="s">
        <v>35</v>
      </c>
      <c r="J3344" t="s">
        <v>17</v>
      </c>
      <c r="K3344">
        <v>34</v>
      </c>
      <c r="L3344">
        <v>4376</v>
      </c>
      <c r="M3344">
        <v>0.25384558602245177</v>
      </c>
      <c r="P3344">
        <f t="shared" si="208"/>
        <v>142779</v>
      </c>
      <c r="Q3344" t="str">
        <f t="shared" si="209"/>
        <v>needs improvement</v>
      </c>
      <c r="T3344" t="str">
        <f t="shared" si="210"/>
        <v>₹98,074</v>
      </c>
      <c r="U3344" s="5">
        <f t="shared" si="211"/>
        <v>3.495588870174928E-4</v>
      </c>
    </row>
    <row r="3345" spans="1:21" x14ac:dyDescent="0.3">
      <c r="A3345" t="s">
        <v>6732</v>
      </c>
      <c r="B3345" t="s">
        <v>6733</v>
      </c>
      <c r="C3345" t="s">
        <v>46</v>
      </c>
      <c r="D3345" t="s">
        <v>60</v>
      </c>
      <c r="E3345">
        <v>72.319999999999993</v>
      </c>
      <c r="F3345">
        <v>171313</v>
      </c>
      <c r="G3345">
        <v>64422</v>
      </c>
      <c r="H3345">
        <v>50286</v>
      </c>
      <c r="I3345" t="s">
        <v>73</v>
      </c>
      <c r="J3345" t="s">
        <v>17</v>
      </c>
      <c r="K3345">
        <v>22</v>
      </c>
      <c r="L3345">
        <v>1226</v>
      </c>
      <c r="M3345">
        <v>0.29353289009006905</v>
      </c>
      <c r="P3345">
        <f t="shared" si="208"/>
        <v>114708</v>
      </c>
      <c r="Q3345" t="str">
        <f t="shared" si="209"/>
        <v>needs improvement</v>
      </c>
      <c r="T3345" t="str">
        <f t="shared" si="210"/>
        <v>₹64,422</v>
      </c>
      <c r="U3345" s="5">
        <f t="shared" si="211"/>
        <v>3.4003544135021514E-4</v>
      </c>
    </row>
    <row r="3346" spans="1:21" x14ac:dyDescent="0.3">
      <c r="A3346" t="s">
        <v>6734</v>
      </c>
      <c r="B3346" t="s">
        <v>6735</v>
      </c>
      <c r="C3346" t="s">
        <v>42</v>
      </c>
      <c r="D3346" t="s">
        <v>21</v>
      </c>
      <c r="E3346">
        <v>88.08</v>
      </c>
      <c r="F3346">
        <v>126176</v>
      </c>
      <c r="G3346">
        <v>110943</v>
      </c>
      <c r="H3346">
        <v>21513</v>
      </c>
      <c r="I3346" t="s">
        <v>16</v>
      </c>
      <c r="J3346" t="s">
        <v>17</v>
      </c>
      <c r="K3346">
        <v>6</v>
      </c>
      <c r="L3346">
        <v>3838</v>
      </c>
      <c r="M3346">
        <v>0.17049993659650012</v>
      </c>
      <c r="P3346">
        <f t="shared" si="208"/>
        <v>132456</v>
      </c>
      <c r="Q3346" t="str">
        <f t="shared" si="209"/>
        <v>high performer</v>
      </c>
      <c r="T3346" t="str">
        <f t="shared" si="210"/>
        <v>₹110,943</v>
      </c>
      <c r="U3346" s="5">
        <f t="shared" si="211"/>
        <v>2.5044399343777029E-4</v>
      </c>
    </row>
    <row r="3347" spans="1:21" x14ac:dyDescent="0.3">
      <c r="A3347" t="s">
        <v>6736</v>
      </c>
      <c r="B3347" t="s">
        <v>6737</v>
      </c>
      <c r="C3347" t="s">
        <v>24</v>
      </c>
      <c r="D3347" t="s">
        <v>60</v>
      </c>
      <c r="E3347">
        <v>82.55</v>
      </c>
      <c r="F3347">
        <v>77620</v>
      </c>
      <c r="G3347">
        <v>28109</v>
      </c>
      <c r="H3347">
        <v>21271</v>
      </c>
      <c r="I3347" t="s">
        <v>76</v>
      </c>
      <c r="J3347" t="s">
        <v>77</v>
      </c>
      <c r="K3347">
        <v>38</v>
      </c>
      <c r="L3347">
        <v>999</v>
      </c>
      <c r="M3347">
        <v>0.27404019582581807</v>
      </c>
      <c r="P3347">
        <f t="shared" si="208"/>
        <v>49380</v>
      </c>
      <c r="Q3347" t="str">
        <f t="shared" si="209"/>
        <v>needs improvement</v>
      </c>
      <c r="T3347" t="str">
        <f t="shared" si="210"/>
        <v>₹28,109</v>
      </c>
      <c r="U3347" s="5">
        <f t="shared" si="211"/>
        <v>1.5406624691414954E-4</v>
      </c>
    </row>
    <row r="3348" spans="1:21" x14ac:dyDescent="0.3">
      <c r="A3348" t="s">
        <v>6738</v>
      </c>
      <c r="B3348" t="s">
        <v>6739</v>
      </c>
      <c r="C3348" t="s">
        <v>14</v>
      </c>
      <c r="D3348" t="s">
        <v>60</v>
      </c>
      <c r="E3348">
        <v>74.92</v>
      </c>
      <c r="F3348">
        <v>98644</v>
      </c>
      <c r="G3348">
        <v>78035</v>
      </c>
      <c r="H3348">
        <v>11808</v>
      </c>
      <c r="I3348" t="s">
        <v>25</v>
      </c>
      <c r="J3348" t="s">
        <v>26</v>
      </c>
      <c r="K3348">
        <v>40</v>
      </c>
      <c r="L3348">
        <v>4540</v>
      </c>
      <c r="M3348">
        <v>0.11970317505372856</v>
      </c>
      <c r="P3348">
        <f t="shared" si="208"/>
        <v>89843</v>
      </c>
      <c r="Q3348" t="str">
        <f t="shared" si="209"/>
        <v>needs improvement</v>
      </c>
      <c r="T3348" t="str">
        <f t="shared" si="210"/>
        <v>₹78,035</v>
      </c>
      <c r="U3348" s="5">
        <f t="shared" si="211"/>
        <v>1.9579632646997381E-4</v>
      </c>
    </row>
    <row r="3349" spans="1:21" x14ac:dyDescent="0.3">
      <c r="A3349" t="s">
        <v>6740</v>
      </c>
      <c r="B3349" t="s">
        <v>6741</v>
      </c>
      <c r="C3349" t="s">
        <v>5</v>
      </c>
      <c r="D3349" t="s">
        <v>21</v>
      </c>
      <c r="E3349">
        <v>87</v>
      </c>
      <c r="F3349">
        <v>158517</v>
      </c>
      <c r="G3349">
        <v>77784</v>
      </c>
      <c r="H3349">
        <v>38918</v>
      </c>
      <c r="I3349" t="s">
        <v>35</v>
      </c>
      <c r="J3349" t="s">
        <v>17</v>
      </c>
      <c r="K3349">
        <v>31</v>
      </c>
      <c r="L3349">
        <v>2353</v>
      </c>
      <c r="M3349">
        <v>0.24551309954137412</v>
      </c>
      <c r="P3349">
        <f t="shared" si="208"/>
        <v>116702</v>
      </c>
      <c r="Q3349" t="str">
        <f t="shared" si="209"/>
        <v>high performer</v>
      </c>
      <c r="T3349" t="str">
        <f t="shared" si="210"/>
        <v>₹77,784</v>
      </c>
      <c r="U3349" s="5">
        <f t="shared" si="211"/>
        <v>3.1463693973319043E-4</v>
      </c>
    </row>
    <row r="3350" spans="1:21" x14ac:dyDescent="0.3">
      <c r="A3350" t="s">
        <v>6742</v>
      </c>
      <c r="B3350" t="s">
        <v>6743</v>
      </c>
      <c r="C3350" t="s">
        <v>24</v>
      </c>
      <c r="D3350" t="s">
        <v>38</v>
      </c>
      <c r="E3350">
        <v>85.8</v>
      </c>
      <c r="F3350">
        <v>103445</v>
      </c>
      <c r="G3350">
        <v>32835</v>
      </c>
      <c r="H3350">
        <v>10636</v>
      </c>
      <c r="I3350" t="s">
        <v>39</v>
      </c>
      <c r="J3350" t="s">
        <v>26</v>
      </c>
      <c r="K3350">
        <v>20</v>
      </c>
      <c r="L3350">
        <v>859</v>
      </c>
      <c r="M3350">
        <v>0.10281792256754797</v>
      </c>
      <c r="P3350">
        <f t="shared" si="208"/>
        <v>43471</v>
      </c>
      <c r="Q3350" t="str">
        <f t="shared" si="209"/>
        <v>high performer</v>
      </c>
      <c r="T3350" t="str">
        <f t="shared" si="210"/>
        <v>₹32,835</v>
      </c>
      <c r="U3350" s="5">
        <f t="shared" si="211"/>
        <v>2.0532572677189125E-4</v>
      </c>
    </row>
    <row r="3351" spans="1:21" x14ac:dyDescent="0.3">
      <c r="A3351" t="s">
        <v>6744</v>
      </c>
      <c r="B3351" t="s">
        <v>6745</v>
      </c>
      <c r="C3351" t="s">
        <v>42</v>
      </c>
      <c r="D3351" t="s">
        <v>15</v>
      </c>
      <c r="E3351">
        <v>72.28</v>
      </c>
      <c r="F3351">
        <v>110006</v>
      </c>
      <c r="G3351">
        <v>31062</v>
      </c>
      <c r="H3351">
        <v>31885</v>
      </c>
      <c r="I3351" t="s">
        <v>55</v>
      </c>
      <c r="J3351" t="s">
        <v>26</v>
      </c>
      <c r="K3351">
        <v>30</v>
      </c>
      <c r="L3351">
        <v>1060</v>
      </c>
      <c r="M3351">
        <v>0.28984782648219187</v>
      </c>
      <c r="P3351">
        <f t="shared" si="208"/>
        <v>62947</v>
      </c>
      <c r="Q3351" t="str">
        <f t="shared" si="209"/>
        <v>needs improvement</v>
      </c>
      <c r="T3351" t="str">
        <f t="shared" si="210"/>
        <v>₹31,062</v>
      </c>
      <c r="U3351" s="5">
        <f t="shared" si="211"/>
        <v>2.1834851272916689E-4</v>
      </c>
    </row>
    <row r="3352" spans="1:21" x14ac:dyDescent="0.3">
      <c r="A3352" t="s">
        <v>6746</v>
      </c>
      <c r="B3352" t="s">
        <v>6747</v>
      </c>
      <c r="C3352" t="s">
        <v>5</v>
      </c>
      <c r="D3352" t="s">
        <v>15</v>
      </c>
      <c r="E3352">
        <v>86.97</v>
      </c>
      <c r="F3352">
        <v>172179</v>
      </c>
      <c r="G3352">
        <v>70783</v>
      </c>
      <c r="H3352">
        <v>23108</v>
      </c>
      <c r="I3352" t="s">
        <v>16</v>
      </c>
      <c r="J3352" t="s">
        <v>17</v>
      </c>
      <c r="K3352">
        <v>29</v>
      </c>
      <c r="L3352">
        <v>1022</v>
      </c>
      <c r="M3352">
        <v>0.13420916604231642</v>
      </c>
      <c r="P3352">
        <f t="shared" si="208"/>
        <v>93891</v>
      </c>
      <c r="Q3352" t="str">
        <f t="shared" si="209"/>
        <v>high performer</v>
      </c>
      <c r="T3352" t="str">
        <f t="shared" si="210"/>
        <v>₹70,783</v>
      </c>
      <c r="U3352" s="5">
        <f t="shared" si="211"/>
        <v>3.4175434588290846E-4</v>
      </c>
    </row>
    <row r="3353" spans="1:21" x14ac:dyDescent="0.3">
      <c r="A3353" t="s">
        <v>6748</v>
      </c>
      <c r="B3353" t="s">
        <v>6749</v>
      </c>
      <c r="C3353" t="s">
        <v>42</v>
      </c>
      <c r="D3353" t="s">
        <v>38</v>
      </c>
      <c r="E3353">
        <v>78.27</v>
      </c>
      <c r="F3353">
        <v>31768</v>
      </c>
      <c r="G3353">
        <v>67979</v>
      </c>
      <c r="H3353">
        <v>8504</v>
      </c>
      <c r="I3353" t="s">
        <v>25</v>
      </c>
      <c r="J3353" t="s">
        <v>26</v>
      </c>
      <c r="K3353">
        <v>42</v>
      </c>
      <c r="L3353">
        <v>4408</v>
      </c>
      <c r="M3353">
        <v>0.26769075799546715</v>
      </c>
      <c r="P3353">
        <f t="shared" si="208"/>
        <v>76483</v>
      </c>
      <c r="Q3353" t="str">
        <f t="shared" si="209"/>
        <v>needs improvement</v>
      </c>
      <c r="T3353" t="str">
        <f t="shared" si="210"/>
        <v>₹67,979</v>
      </c>
      <c r="U3353" s="5">
        <f t="shared" si="211"/>
        <v>6.3055611079215439E-5</v>
      </c>
    </row>
    <row r="3354" spans="1:21" x14ac:dyDescent="0.3">
      <c r="A3354" t="s">
        <v>6750</v>
      </c>
      <c r="B3354" t="s">
        <v>6751</v>
      </c>
      <c r="C3354" t="s">
        <v>5</v>
      </c>
      <c r="D3354" t="s">
        <v>15</v>
      </c>
      <c r="E3354">
        <v>94.38</v>
      </c>
      <c r="F3354">
        <v>185657</v>
      </c>
      <c r="G3354">
        <v>97833</v>
      </c>
      <c r="H3354">
        <v>20763</v>
      </c>
      <c r="I3354" t="s">
        <v>29</v>
      </c>
      <c r="J3354" t="s">
        <v>17</v>
      </c>
      <c r="K3354">
        <v>28</v>
      </c>
      <c r="L3354">
        <v>2682</v>
      </c>
      <c r="M3354">
        <v>0.11183526610900747</v>
      </c>
      <c r="P3354">
        <f t="shared" si="208"/>
        <v>118596</v>
      </c>
      <c r="Q3354" t="str">
        <f t="shared" si="209"/>
        <v>high performer</v>
      </c>
      <c r="T3354" t="str">
        <f t="shared" si="210"/>
        <v>₹97,833</v>
      </c>
      <c r="U3354" s="5">
        <f t="shared" si="211"/>
        <v>3.6850653444138443E-4</v>
      </c>
    </row>
    <row r="3355" spans="1:21" x14ac:dyDescent="0.3">
      <c r="A3355" t="s">
        <v>6752</v>
      </c>
      <c r="B3355" t="s">
        <v>6753</v>
      </c>
      <c r="C3355" t="s">
        <v>46</v>
      </c>
      <c r="D3355" t="s">
        <v>38</v>
      </c>
      <c r="E3355">
        <v>89.86</v>
      </c>
      <c r="F3355">
        <v>40285</v>
      </c>
      <c r="G3355">
        <v>67908</v>
      </c>
      <c r="H3355">
        <v>5018</v>
      </c>
      <c r="I3355" t="s">
        <v>43</v>
      </c>
      <c r="J3355" t="s">
        <v>17</v>
      </c>
      <c r="K3355">
        <v>26</v>
      </c>
      <c r="L3355">
        <v>2749</v>
      </c>
      <c r="M3355">
        <v>0.12456249224277026</v>
      </c>
      <c r="P3355">
        <f t="shared" si="208"/>
        <v>72926</v>
      </c>
      <c r="Q3355" t="str">
        <f t="shared" si="209"/>
        <v>high performer</v>
      </c>
      <c r="T3355" t="str">
        <f t="shared" si="210"/>
        <v>₹67,908</v>
      </c>
      <c r="U3355" s="5">
        <f t="shared" si="211"/>
        <v>7.9960818821650525E-5</v>
      </c>
    </row>
    <row r="3356" spans="1:21" x14ac:dyDescent="0.3">
      <c r="A3356" t="s">
        <v>6754</v>
      </c>
      <c r="B3356" t="s">
        <v>6755</v>
      </c>
      <c r="C3356" t="s">
        <v>24</v>
      </c>
      <c r="D3356" t="s">
        <v>15</v>
      </c>
      <c r="E3356">
        <v>98.86</v>
      </c>
      <c r="F3356">
        <v>144289</v>
      </c>
      <c r="G3356">
        <v>100934</v>
      </c>
      <c r="H3356">
        <v>42665</v>
      </c>
      <c r="I3356" t="s">
        <v>43</v>
      </c>
      <c r="J3356" t="s">
        <v>17</v>
      </c>
      <c r="K3356">
        <v>19</v>
      </c>
      <c r="L3356">
        <v>565</v>
      </c>
      <c r="M3356">
        <v>0.29569128623803614</v>
      </c>
      <c r="P3356">
        <f t="shared" si="208"/>
        <v>143599</v>
      </c>
      <c r="Q3356" t="str">
        <f t="shared" si="209"/>
        <v>high performer</v>
      </c>
      <c r="T3356" t="str">
        <f t="shared" si="210"/>
        <v>₹100,934</v>
      </c>
      <c r="U3356" s="5">
        <f t="shared" si="211"/>
        <v>2.8639609251476068E-4</v>
      </c>
    </row>
    <row r="3357" spans="1:21" x14ac:dyDescent="0.3">
      <c r="A3357" t="s">
        <v>6756</v>
      </c>
      <c r="B3357" t="s">
        <v>6757</v>
      </c>
      <c r="C3357" t="s">
        <v>14</v>
      </c>
      <c r="D3357" t="s">
        <v>60</v>
      </c>
      <c r="E3357">
        <v>87.25</v>
      </c>
      <c r="F3357">
        <v>57501</v>
      </c>
      <c r="G3357">
        <v>70748</v>
      </c>
      <c r="H3357">
        <v>16565</v>
      </c>
      <c r="I3357" t="s">
        <v>73</v>
      </c>
      <c r="J3357" t="s">
        <v>17</v>
      </c>
      <c r="K3357">
        <v>3</v>
      </c>
      <c r="L3357">
        <v>4506</v>
      </c>
      <c r="M3357">
        <v>0.28808194640093215</v>
      </c>
      <c r="P3357">
        <f t="shared" si="208"/>
        <v>87313</v>
      </c>
      <c r="Q3357" t="str">
        <f t="shared" si="209"/>
        <v>high performer</v>
      </c>
      <c r="T3357" t="str">
        <f t="shared" si="210"/>
        <v>₹70,748</v>
      </c>
      <c r="U3357" s="5">
        <f t="shared" si="211"/>
        <v>1.1413248214133616E-4</v>
      </c>
    </row>
    <row r="3358" spans="1:21" x14ac:dyDescent="0.3">
      <c r="A3358" t="s">
        <v>6758</v>
      </c>
      <c r="B3358" t="s">
        <v>6759</v>
      </c>
      <c r="C3358" t="s">
        <v>5</v>
      </c>
      <c r="D3358" t="s">
        <v>34</v>
      </c>
      <c r="E3358">
        <v>71.489999999999995</v>
      </c>
      <c r="F3358">
        <v>11736</v>
      </c>
      <c r="G3358">
        <v>44565</v>
      </c>
      <c r="H3358">
        <v>1701</v>
      </c>
      <c r="I3358" t="s">
        <v>73</v>
      </c>
      <c r="J3358" t="s">
        <v>17</v>
      </c>
      <c r="K3358">
        <v>8</v>
      </c>
      <c r="L3358">
        <v>1484</v>
      </c>
      <c r="M3358">
        <v>0.14493865030674846</v>
      </c>
      <c r="P3358">
        <f t="shared" si="208"/>
        <v>46266</v>
      </c>
      <c r="Q3358" t="str">
        <f t="shared" si="209"/>
        <v>needs improvement</v>
      </c>
      <c r="T3358" t="str">
        <f t="shared" si="210"/>
        <v>₹44,565</v>
      </c>
      <c r="U3358" s="5">
        <f t="shared" si="211"/>
        <v>2.3294530710956698E-5</v>
      </c>
    </row>
    <row r="3359" spans="1:21" x14ac:dyDescent="0.3">
      <c r="A3359" t="s">
        <v>6760</v>
      </c>
      <c r="B3359" t="s">
        <v>6761</v>
      </c>
      <c r="C3359" t="s">
        <v>24</v>
      </c>
      <c r="D3359" t="s">
        <v>15</v>
      </c>
      <c r="E3359">
        <v>75.59</v>
      </c>
      <c r="F3359">
        <v>81839</v>
      </c>
      <c r="G3359">
        <v>46234</v>
      </c>
      <c r="H3359">
        <v>17988</v>
      </c>
      <c r="I3359" t="s">
        <v>55</v>
      </c>
      <c r="J3359" t="s">
        <v>26</v>
      </c>
      <c r="K3359">
        <v>34</v>
      </c>
      <c r="L3359">
        <v>838</v>
      </c>
      <c r="M3359">
        <v>0.21979740710419238</v>
      </c>
      <c r="P3359">
        <f t="shared" si="208"/>
        <v>64222</v>
      </c>
      <c r="Q3359" t="str">
        <f t="shared" si="209"/>
        <v>needs improvement</v>
      </c>
      <c r="T3359" t="str">
        <f t="shared" si="210"/>
        <v>₹46,234</v>
      </c>
      <c r="U3359" s="5">
        <f t="shared" si="211"/>
        <v>1.6244044809594286E-4</v>
      </c>
    </row>
    <row r="3360" spans="1:21" x14ac:dyDescent="0.3">
      <c r="A3360" t="s">
        <v>6762</v>
      </c>
      <c r="B3360" t="s">
        <v>6763</v>
      </c>
      <c r="C3360" t="s">
        <v>24</v>
      </c>
      <c r="D3360" t="s">
        <v>34</v>
      </c>
      <c r="E3360">
        <v>78.959999999999994</v>
      </c>
      <c r="F3360">
        <v>15794</v>
      </c>
      <c r="G3360">
        <v>49542</v>
      </c>
      <c r="H3360">
        <v>3433</v>
      </c>
      <c r="I3360" t="s">
        <v>16</v>
      </c>
      <c r="J3360" t="s">
        <v>17</v>
      </c>
      <c r="K3360">
        <v>44</v>
      </c>
      <c r="L3360">
        <v>1794</v>
      </c>
      <c r="M3360">
        <v>0.21736102317335698</v>
      </c>
      <c r="P3360">
        <f t="shared" si="208"/>
        <v>52975</v>
      </c>
      <c r="Q3360" t="str">
        <f t="shared" si="209"/>
        <v>needs improvement</v>
      </c>
      <c r="T3360" t="str">
        <f t="shared" si="210"/>
        <v>₹49,542</v>
      </c>
      <c r="U3360" s="5">
        <f t="shared" si="211"/>
        <v>3.134916650041327E-5</v>
      </c>
    </row>
    <row r="3361" spans="1:21" x14ac:dyDescent="0.3">
      <c r="A3361" t="s">
        <v>6764</v>
      </c>
      <c r="B3361" t="s">
        <v>6765</v>
      </c>
      <c r="C3361" t="s">
        <v>42</v>
      </c>
      <c r="D3361" t="s">
        <v>34</v>
      </c>
      <c r="E3361">
        <v>88.84</v>
      </c>
      <c r="F3361">
        <v>19401</v>
      </c>
      <c r="G3361">
        <v>110058</v>
      </c>
      <c r="H3361">
        <v>4894</v>
      </c>
      <c r="I3361" t="s">
        <v>35</v>
      </c>
      <c r="J3361" t="s">
        <v>17</v>
      </c>
      <c r="K3361">
        <v>43</v>
      </c>
      <c r="L3361">
        <v>936</v>
      </c>
      <c r="M3361">
        <v>0.25225503840008245</v>
      </c>
      <c r="P3361">
        <f t="shared" si="208"/>
        <v>114952</v>
      </c>
      <c r="Q3361" t="str">
        <f t="shared" si="209"/>
        <v>high performer</v>
      </c>
      <c r="T3361" t="str">
        <f t="shared" si="210"/>
        <v>₹110,058</v>
      </c>
      <c r="U3361" s="5">
        <f t="shared" si="211"/>
        <v>3.8508622215684295E-5</v>
      </c>
    </row>
    <row r="3362" spans="1:21" x14ac:dyDescent="0.3">
      <c r="A3362" t="s">
        <v>6766</v>
      </c>
      <c r="B3362" t="s">
        <v>6767</v>
      </c>
      <c r="C3362" t="s">
        <v>14</v>
      </c>
      <c r="D3362" t="s">
        <v>34</v>
      </c>
      <c r="E3362">
        <v>84.17</v>
      </c>
      <c r="F3362">
        <v>110666</v>
      </c>
      <c r="G3362">
        <v>118213</v>
      </c>
      <c r="H3362">
        <v>17831</v>
      </c>
      <c r="I3362" t="s">
        <v>76</v>
      </c>
      <c r="J3362" t="s">
        <v>77</v>
      </c>
      <c r="K3362">
        <v>19</v>
      </c>
      <c r="L3362">
        <v>3070</v>
      </c>
      <c r="M3362">
        <v>0.16112446460520846</v>
      </c>
      <c r="P3362">
        <f t="shared" si="208"/>
        <v>136044</v>
      </c>
      <c r="Q3362" t="str">
        <f t="shared" si="209"/>
        <v>needs improvement</v>
      </c>
      <c r="T3362" t="str">
        <f t="shared" si="210"/>
        <v>₹118,213</v>
      </c>
      <c r="U3362" s="5">
        <f t="shared" si="211"/>
        <v>2.1965853234992623E-4</v>
      </c>
    </row>
    <row r="3363" spans="1:21" x14ac:dyDescent="0.3">
      <c r="A3363" t="s">
        <v>6768</v>
      </c>
      <c r="B3363" t="s">
        <v>6769</v>
      </c>
      <c r="C3363" t="s">
        <v>259</v>
      </c>
      <c r="D3363" t="s">
        <v>21</v>
      </c>
      <c r="E3363">
        <v>92.04</v>
      </c>
      <c r="F3363">
        <v>185237</v>
      </c>
      <c r="G3363">
        <v>92496</v>
      </c>
      <c r="H3363">
        <v>33022</v>
      </c>
      <c r="I3363" t="s">
        <v>43</v>
      </c>
      <c r="J3363" t="s">
        <v>17</v>
      </c>
      <c r="K3363">
        <v>18</v>
      </c>
      <c r="L3363">
        <v>1935</v>
      </c>
      <c r="M3363">
        <v>0.17826892035608435</v>
      </c>
      <c r="P3363">
        <f t="shared" si="208"/>
        <v>125518</v>
      </c>
      <c r="Q3363" t="str">
        <f t="shared" si="209"/>
        <v>high performer</v>
      </c>
      <c r="T3363" t="str">
        <f t="shared" si="210"/>
        <v>₹92,496</v>
      </c>
      <c r="U3363" s="5">
        <f t="shared" si="211"/>
        <v>3.6767288559181032E-4</v>
      </c>
    </row>
    <row r="3364" spans="1:21" x14ac:dyDescent="0.3">
      <c r="A3364" t="s">
        <v>6770</v>
      </c>
      <c r="B3364" t="s">
        <v>6771</v>
      </c>
      <c r="C3364" t="s">
        <v>46</v>
      </c>
      <c r="D3364" t="s">
        <v>38</v>
      </c>
      <c r="E3364">
        <v>70.61</v>
      </c>
      <c r="F3364">
        <v>152803</v>
      </c>
      <c r="G3364">
        <v>48390</v>
      </c>
      <c r="H3364">
        <v>26425</v>
      </c>
      <c r="I3364" t="s">
        <v>29</v>
      </c>
      <c r="J3364" t="s">
        <v>17</v>
      </c>
      <c r="K3364">
        <v>1</v>
      </c>
      <c r="L3364">
        <v>2321</v>
      </c>
      <c r="M3364">
        <v>0.17293508635301663</v>
      </c>
      <c r="P3364">
        <f t="shared" si="208"/>
        <v>74815</v>
      </c>
      <c r="Q3364" t="str">
        <f t="shared" si="209"/>
        <v>needs improvement</v>
      </c>
      <c r="T3364" t="str">
        <f t="shared" si="210"/>
        <v>₹48,390</v>
      </c>
      <c r="U3364" s="5">
        <f t="shared" si="211"/>
        <v>3.0329534562255594E-4</v>
      </c>
    </row>
    <row r="3365" spans="1:21" x14ac:dyDescent="0.3">
      <c r="A3365" t="s">
        <v>6772</v>
      </c>
      <c r="B3365" t="s">
        <v>6773</v>
      </c>
      <c r="C3365" t="s">
        <v>42</v>
      </c>
      <c r="D3365" t="s">
        <v>38</v>
      </c>
      <c r="E3365">
        <v>81.22</v>
      </c>
      <c r="F3365">
        <v>105500</v>
      </c>
      <c r="G3365">
        <v>100973</v>
      </c>
      <c r="H3365">
        <v>26530</v>
      </c>
      <c r="I3365" t="s">
        <v>35</v>
      </c>
      <c r="J3365" t="s">
        <v>17</v>
      </c>
      <c r="K3365">
        <v>39</v>
      </c>
      <c r="L3365">
        <v>4302</v>
      </c>
      <c r="M3365">
        <v>0.25146919431279618</v>
      </c>
      <c r="P3365">
        <f t="shared" si="208"/>
        <v>127503</v>
      </c>
      <c r="Q3365" t="str">
        <f t="shared" si="209"/>
        <v>needs improvement</v>
      </c>
      <c r="T3365" t="str">
        <f t="shared" si="210"/>
        <v>₹100,973</v>
      </c>
      <c r="U3365" s="5">
        <f t="shared" si="211"/>
        <v>2.0940465150016461E-4</v>
      </c>
    </row>
    <row r="3366" spans="1:21" x14ac:dyDescent="0.3">
      <c r="A3366" t="s">
        <v>6774</v>
      </c>
      <c r="B3366" t="s">
        <v>6775</v>
      </c>
      <c r="C3366" t="s">
        <v>24</v>
      </c>
      <c r="D3366" t="s">
        <v>38</v>
      </c>
      <c r="E3366">
        <v>74.05</v>
      </c>
      <c r="F3366">
        <v>71796</v>
      </c>
      <c r="G3366">
        <v>109158</v>
      </c>
      <c r="H3366">
        <v>14815</v>
      </c>
      <c r="I3366" t="s">
        <v>76</v>
      </c>
      <c r="J3366" t="s">
        <v>77</v>
      </c>
      <c r="K3366">
        <v>49</v>
      </c>
      <c r="L3366">
        <v>1495</v>
      </c>
      <c r="M3366">
        <v>0.20634854309432279</v>
      </c>
      <c r="P3366">
        <f t="shared" si="208"/>
        <v>123973</v>
      </c>
      <c r="Q3366" t="str">
        <f t="shared" si="209"/>
        <v>needs improvement</v>
      </c>
      <c r="T3366" t="str">
        <f t="shared" si="210"/>
        <v>₹109,158</v>
      </c>
      <c r="U3366" s="5">
        <f t="shared" si="211"/>
        <v>1.4250631620005513E-4</v>
      </c>
    </row>
    <row r="3367" spans="1:21" x14ac:dyDescent="0.3">
      <c r="A3367" t="s">
        <v>6776</v>
      </c>
      <c r="B3367" t="s">
        <v>6777</v>
      </c>
      <c r="C3367" t="s">
        <v>24</v>
      </c>
      <c r="D3367" t="s">
        <v>38</v>
      </c>
      <c r="E3367">
        <v>79.7</v>
      </c>
      <c r="F3367">
        <v>46360</v>
      </c>
      <c r="G3367">
        <v>85575</v>
      </c>
      <c r="H3367">
        <v>8604</v>
      </c>
      <c r="I3367" t="s">
        <v>16</v>
      </c>
      <c r="J3367" t="s">
        <v>17</v>
      </c>
      <c r="K3367">
        <v>38</v>
      </c>
      <c r="L3367">
        <v>2881</v>
      </c>
      <c r="M3367">
        <v>0.18559102674719585</v>
      </c>
      <c r="P3367">
        <f t="shared" si="208"/>
        <v>94179</v>
      </c>
      <c r="Q3367" t="str">
        <f t="shared" si="209"/>
        <v>needs improvement</v>
      </c>
      <c r="T3367" t="str">
        <f t="shared" si="210"/>
        <v>₹85,575</v>
      </c>
      <c r="U3367" s="5">
        <f t="shared" si="211"/>
        <v>9.2018953967276117E-5</v>
      </c>
    </row>
    <row r="3368" spans="1:21" x14ac:dyDescent="0.3">
      <c r="A3368" t="s">
        <v>6778</v>
      </c>
      <c r="B3368" t="s">
        <v>6779</v>
      </c>
      <c r="C3368" t="s">
        <v>14</v>
      </c>
      <c r="D3368" t="s">
        <v>15</v>
      </c>
      <c r="E3368">
        <v>82.98</v>
      </c>
      <c r="F3368">
        <v>73608</v>
      </c>
      <c r="G3368">
        <v>92939</v>
      </c>
      <c r="H3368">
        <v>11094</v>
      </c>
      <c r="I3368" t="s">
        <v>16</v>
      </c>
      <c r="J3368" t="s">
        <v>17</v>
      </c>
      <c r="K3368">
        <v>35</v>
      </c>
      <c r="L3368">
        <v>2831</v>
      </c>
      <c r="M3368">
        <v>0.150717313335507</v>
      </c>
      <c r="P3368">
        <f t="shared" si="208"/>
        <v>104033</v>
      </c>
      <c r="Q3368" t="str">
        <f t="shared" si="209"/>
        <v>needs improvement</v>
      </c>
      <c r="T3368" t="str">
        <f t="shared" si="210"/>
        <v>₹92,939</v>
      </c>
      <c r="U3368" s="5">
        <f t="shared" si="211"/>
        <v>1.4610291552250346E-4</v>
      </c>
    </row>
    <row r="3369" spans="1:21" x14ac:dyDescent="0.3">
      <c r="A3369" t="s">
        <v>6780</v>
      </c>
      <c r="B3369" t="s">
        <v>6781</v>
      </c>
      <c r="C3369" t="s">
        <v>14</v>
      </c>
      <c r="D3369" t="s">
        <v>34</v>
      </c>
      <c r="E3369">
        <v>89.38</v>
      </c>
      <c r="F3369" t="s">
        <v>6782</v>
      </c>
      <c r="G3369">
        <v>91996</v>
      </c>
      <c r="H3369">
        <v>39291</v>
      </c>
      <c r="I3369" t="s">
        <v>73</v>
      </c>
      <c r="J3369" t="s">
        <v>17</v>
      </c>
      <c r="K3369">
        <v>2</v>
      </c>
      <c r="L3369">
        <v>2500</v>
      </c>
      <c r="M3369">
        <v>0.26765351026580742</v>
      </c>
      <c r="P3369">
        <f t="shared" si="208"/>
        <v>131287</v>
      </c>
      <c r="Q3369" t="str">
        <f t="shared" si="209"/>
        <v>high performer</v>
      </c>
      <c r="T3369" t="str">
        <f t="shared" si="210"/>
        <v>₹91,996</v>
      </c>
      <c r="U3369" s="5">
        <f t="shared" si="211"/>
        <v>2.9137615195185939E-4</v>
      </c>
    </row>
    <row r="3370" spans="1:21" x14ac:dyDescent="0.3">
      <c r="A3370" t="s">
        <v>6783</v>
      </c>
      <c r="B3370" t="s">
        <v>6784</v>
      </c>
      <c r="C3370" t="s">
        <v>46</v>
      </c>
      <c r="D3370" t="s">
        <v>15</v>
      </c>
      <c r="E3370">
        <v>71.69</v>
      </c>
      <c r="F3370">
        <v>69551</v>
      </c>
      <c r="G3370">
        <v>109391</v>
      </c>
      <c r="H3370">
        <v>12417</v>
      </c>
      <c r="I3370" t="s">
        <v>16</v>
      </c>
      <c r="J3370" t="s">
        <v>17</v>
      </c>
      <c r="K3370">
        <v>42</v>
      </c>
      <c r="L3370">
        <v>4075</v>
      </c>
      <c r="M3370">
        <v>0.17853086224497131</v>
      </c>
      <c r="P3370">
        <f t="shared" si="208"/>
        <v>121808</v>
      </c>
      <c r="Q3370" t="str">
        <f t="shared" si="209"/>
        <v>needs improvement</v>
      </c>
      <c r="T3370" t="str">
        <f t="shared" si="210"/>
        <v>₹109,391</v>
      </c>
      <c r="U3370" s="5">
        <f t="shared" si="211"/>
        <v>1.3805026461126017E-4</v>
      </c>
    </row>
    <row r="3371" spans="1:21" x14ac:dyDescent="0.3">
      <c r="A3371" t="s">
        <v>6785</v>
      </c>
      <c r="B3371" t="s">
        <v>6786</v>
      </c>
      <c r="C3371" t="s">
        <v>14</v>
      </c>
      <c r="D3371" t="s">
        <v>21</v>
      </c>
      <c r="E3371">
        <v>78.94</v>
      </c>
      <c r="F3371">
        <v>173546</v>
      </c>
      <c r="G3371">
        <v>41536</v>
      </c>
      <c r="H3371">
        <v>24755</v>
      </c>
      <c r="I3371" t="s">
        <v>25</v>
      </c>
      <c r="J3371" t="s">
        <v>26</v>
      </c>
      <c r="K3371">
        <v>20</v>
      </c>
      <c r="L3371">
        <v>2866</v>
      </c>
      <c r="M3371">
        <v>0.14264229656690444</v>
      </c>
      <c r="P3371">
        <f t="shared" si="208"/>
        <v>66291</v>
      </c>
      <c r="Q3371" t="str">
        <f t="shared" si="209"/>
        <v>needs improvement</v>
      </c>
      <c r="T3371" t="str">
        <f t="shared" si="210"/>
        <v>₹41,536</v>
      </c>
      <c r="U3371" s="5">
        <f t="shared" si="211"/>
        <v>3.4446767440045084E-4</v>
      </c>
    </row>
    <row r="3372" spans="1:21" x14ac:dyDescent="0.3">
      <c r="A3372" t="s">
        <v>6787</v>
      </c>
      <c r="B3372" t="s">
        <v>6788</v>
      </c>
      <c r="C3372" t="s">
        <v>14</v>
      </c>
      <c r="D3372" t="s">
        <v>21</v>
      </c>
      <c r="E3372">
        <v>70.22</v>
      </c>
      <c r="F3372">
        <v>96463</v>
      </c>
      <c r="G3372">
        <v>108590</v>
      </c>
      <c r="H3372">
        <v>10398</v>
      </c>
      <c r="I3372" t="s">
        <v>43</v>
      </c>
      <c r="J3372" t="s">
        <v>17</v>
      </c>
      <c r="K3372">
        <v>34</v>
      </c>
      <c r="L3372">
        <v>307</v>
      </c>
      <c r="M3372">
        <v>0.10779262515161253</v>
      </c>
      <c r="P3372">
        <f t="shared" si="208"/>
        <v>118988</v>
      </c>
      <c r="Q3372" t="str">
        <f t="shared" si="209"/>
        <v>needs improvement</v>
      </c>
      <c r="T3372" t="str">
        <f t="shared" si="210"/>
        <v>₹108,590</v>
      </c>
      <c r="U3372" s="5">
        <f t="shared" si="211"/>
        <v>1.9146730708682823E-4</v>
      </c>
    </row>
    <row r="3373" spans="1:21" x14ac:dyDescent="0.3">
      <c r="A3373" t="s">
        <v>6789</v>
      </c>
      <c r="B3373" t="s">
        <v>6790</v>
      </c>
      <c r="C3373" t="s">
        <v>46</v>
      </c>
      <c r="D3373" t="s">
        <v>15</v>
      </c>
      <c r="E3373">
        <v>71.91</v>
      </c>
      <c r="F3373">
        <v>168559</v>
      </c>
      <c r="G3373">
        <v>93644</v>
      </c>
      <c r="H3373">
        <v>46082</v>
      </c>
      <c r="I3373" t="s">
        <v>25</v>
      </c>
      <c r="J3373" t="s">
        <v>26</v>
      </c>
      <c r="K3373">
        <v>8</v>
      </c>
      <c r="L3373">
        <v>3386</v>
      </c>
      <c r="M3373">
        <v>0.27338795317959885</v>
      </c>
      <c r="P3373">
        <f t="shared" si="208"/>
        <v>139726</v>
      </c>
      <c r="Q3373" t="str">
        <f t="shared" si="209"/>
        <v>needs improvement</v>
      </c>
      <c r="T3373" t="str">
        <f t="shared" si="210"/>
        <v>₹93,644</v>
      </c>
      <c r="U3373" s="5">
        <f t="shared" si="211"/>
        <v>3.345690867508649E-4</v>
      </c>
    </row>
    <row r="3374" spans="1:21" x14ac:dyDescent="0.3">
      <c r="A3374" t="s">
        <v>6791</v>
      </c>
      <c r="B3374" t="s">
        <v>6792</v>
      </c>
      <c r="C3374" t="s">
        <v>14</v>
      </c>
      <c r="D3374" t="s">
        <v>21</v>
      </c>
      <c r="E3374">
        <v>87.69</v>
      </c>
      <c r="F3374">
        <v>38962</v>
      </c>
      <c r="G3374">
        <v>53001</v>
      </c>
      <c r="H3374">
        <v>7150</v>
      </c>
      <c r="I3374" t="s">
        <v>55</v>
      </c>
      <c r="J3374" t="s">
        <v>26</v>
      </c>
      <c r="K3374">
        <v>39</v>
      </c>
      <c r="L3374">
        <v>4166</v>
      </c>
      <c r="M3374">
        <v>0.18351214003387917</v>
      </c>
      <c r="P3374">
        <f t="shared" si="208"/>
        <v>60151</v>
      </c>
      <c r="Q3374" t="str">
        <f t="shared" si="209"/>
        <v>high performer</v>
      </c>
      <c r="T3374" t="str">
        <f t="shared" si="210"/>
        <v>₹53,001</v>
      </c>
      <c r="U3374" s="5">
        <f t="shared" si="211"/>
        <v>7.7334824945492073E-5</v>
      </c>
    </row>
    <row r="3375" spans="1:21" x14ac:dyDescent="0.3">
      <c r="A3375" t="s">
        <v>6793</v>
      </c>
      <c r="B3375" t="s">
        <v>6794</v>
      </c>
      <c r="C3375" t="s">
        <v>5</v>
      </c>
      <c r="D3375" t="s">
        <v>15</v>
      </c>
      <c r="E3375">
        <v>90.9</v>
      </c>
      <c r="F3375">
        <v>17107</v>
      </c>
      <c r="G3375">
        <v>83218</v>
      </c>
      <c r="H3375">
        <v>4846</v>
      </c>
      <c r="I3375" t="s">
        <v>16</v>
      </c>
      <c r="J3375" t="s">
        <v>17</v>
      </c>
      <c r="K3375">
        <v>23</v>
      </c>
      <c r="L3375">
        <v>2738</v>
      </c>
      <c r="M3375">
        <v>0.28327585199041327</v>
      </c>
      <c r="P3375">
        <f t="shared" si="208"/>
        <v>88064</v>
      </c>
      <c r="Q3375" t="str">
        <f t="shared" si="209"/>
        <v>high performer</v>
      </c>
      <c r="T3375" t="str">
        <f t="shared" si="210"/>
        <v>₹83,218</v>
      </c>
      <c r="U3375" s="5">
        <f t="shared" si="211"/>
        <v>3.3955311594439015E-5</v>
      </c>
    </row>
    <row r="3376" spans="1:21" x14ac:dyDescent="0.3">
      <c r="A3376" t="s">
        <v>6795</v>
      </c>
      <c r="B3376" t="s">
        <v>6796</v>
      </c>
      <c r="C3376" t="s">
        <v>24</v>
      </c>
      <c r="D3376" t="s">
        <v>60</v>
      </c>
      <c r="E3376">
        <v>80.53</v>
      </c>
      <c r="F3376">
        <v>184354</v>
      </c>
      <c r="G3376">
        <v>78892</v>
      </c>
      <c r="H3376">
        <v>32440</v>
      </c>
      <c r="I3376" t="s">
        <v>29</v>
      </c>
      <c r="J3376" t="s">
        <v>17</v>
      </c>
      <c r="K3376">
        <v>23</v>
      </c>
      <c r="L3376">
        <v>4524</v>
      </c>
      <c r="M3376">
        <v>0.17596580491879754</v>
      </c>
      <c r="P3376">
        <f t="shared" si="208"/>
        <v>111332</v>
      </c>
      <c r="Q3376" t="str">
        <f t="shared" si="209"/>
        <v>needs improvement</v>
      </c>
      <c r="T3376" t="str">
        <f t="shared" si="210"/>
        <v>₹78,892</v>
      </c>
      <c r="U3376" s="5">
        <f t="shared" si="211"/>
        <v>3.6592023812949143E-4</v>
      </c>
    </row>
    <row r="3377" spans="1:21" x14ac:dyDescent="0.3">
      <c r="A3377" t="s">
        <v>6797</v>
      </c>
      <c r="B3377" t="s">
        <v>6798</v>
      </c>
      <c r="C3377" t="s">
        <v>46</v>
      </c>
      <c r="D3377" t="s">
        <v>38</v>
      </c>
      <c r="E3377">
        <v>91.49</v>
      </c>
      <c r="F3377">
        <v>182960</v>
      </c>
      <c r="G3377">
        <v>32635</v>
      </c>
      <c r="H3377">
        <v>30585</v>
      </c>
      <c r="I3377" t="s">
        <v>73</v>
      </c>
      <c r="J3377" t="s">
        <v>17</v>
      </c>
      <c r="K3377">
        <v>45</v>
      </c>
      <c r="L3377">
        <v>571</v>
      </c>
      <c r="M3377">
        <v>0.16716768692610406</v>
      </c>
      <c r="P3377">
        <f t="shared" si="208"/>
        <v>63220</v>
      </c>
      <c r="Q3377" t="str">
        <f t="shared" si="209"/>
        <v>high performer</v>
      </c>
      <c r="T3377" t="str">
        <f t="shared" si="210"/>
        <v>₹32,635</v>
      </c>
      <c r="U3377" s="5">
        <f t="shared" si="211"/>
        <v>3.6315331790019067E-4</v>
      </c>
    </row>
    <row r="3378" spans="1:21" x14ac:dyDescent="0.3">
      <c r="A3378" t="s">
        <v>6799</v>
      </c>
      <c r="B3378" t="s">
        <v>6800</v>
      </c>
      <c r="C3378" t="s">
        <v>42</v>
      </c>
      <c r="D3378" t="s">
        <v>38</v>
      </c>
      <c r="E3378">
        <v>84.11</v>
      </c>
      <c r="F3378">
        <v>179080</v>
      </c>
      <c r="G3378">
        <v>97634</v>
      </c>
      <c r="H3378">
        <v>34781</v>
      </c>
      <c r="I3378" t="s">
        <v>25</v>
      </c>
      <c r="J3378" t="s">
        <v>26</v>
      </c>
      <c r="K3378">
        <v>23</v>
      </c>
      <c r="L3378">
        <v>900</v>
      </c>
      <c r="M3378">
        <v>0.19422046012955105</v>
      </c>
      <c r="P3378">
        <f t="shared" si="208"/>
        <v>132415</v>
      </c>
      <c r="Q3378" t="str">
        <f t="shared" si="209"/>
        <v>needs improvement</v>
      </c>
      <c r="T3378" t="str">
        <f t="shared" si="210"/>
        <v>₹97,634</v>
      </c>
      <c r="U3378" s="5">
        <f t="shared" si="211"/>
        <v>3.5545199043269648E-4</v>
      </c>
    </row>
    <row r="3379" spans="1:21" x14ac:dyDescent="0.3">
      <c r="A3379" t="s">
        <v>6801</v>
      </c>
      <c r="B3379" t="s">
        <v>6802</v>
      </c>
      <c r="C3379" t="s">
        <v>46</v>
      </c>
      <c r="D3379" t="s">
        <v>38</v>
      </c>
      <c r="E3379">
        <v>96.49</v>
      </c>
      <c r="F3379">
        <v>197573</v>
      </c>
      <c r="G3379">
        <v>89917</v>
      </c>
      <c r="H3379">
        <v>23693</v>
      </c>
      <c r="I3379" t="s">
        <v>76</v>
      </c>
      <c r="J3379" t="s">
        <v>77</v>
      </c>
      <c r="K3379">
        <v>34</v>
      </c>
      <c r="L3379">
        <v>2976</v>
      </c>
      <c r="M3379">
        <v>0.11992023201550819</v>
      </c>
      <c r="P3379">
        <f t="shared" si="208"/>
        <v>113610</v>
      </c>
      <c r="Q3379" t="str">
        <f t="shared" si="209"/>
        <v>high performer</v>
      </c>
      <c r="T3379" t="str">
        <f t="shared" si="210"/>
        <v>₹89,917</v>
      </c>
      <c r="U3379" s="5">
        <f t="shared" si="211"/>
        <v>3.9215834323073006E-4</v>
      </c>
    </row>
    <row r="3380" spans="1:21" x14ac:dyDescent="0.3">
      <c r="A3380" t="s">
        <v>6803</v>
      </c>
      <c r="B3380" t="s">
        <v>3089</v>
      </c>
      <c r="C3380" t="s">
        <v>42</v>
      </c>
      <c r="D3380" t="s">
        <v>21</v>
      </c>
      <c r="E3380">
        <v>93.27</v>
      </c>
      <c r="F3380">
        <v>149767</v>
      </c>
      <c r="G3380">
        <v>95616</v>
      </c>
      <c r="H3380">
        <v>22379</v>
      </c>
      <c r="I3380" t="s">
        <v>16</v>
      </c>
      <c r="J3380" t="s">
        <v>17</v>
      </c>
      <c r="K3380">
        <v>8</v>
      </c>
      <c r="L3380">
        <v>3332</v>
      </c>
      <c r="M3380">
        <v>0.14942544085145593</v>
      </c>
      <c r="P3380">
        <f t="shared" si="208"/>
        <v>117995</v>
      </c>
      <c r="Q3380" t="str">
        <f t="shared" si="209"/>
        <v>high performer</v>
      </c>
      <c r="T3380" t="str">
        <f t="shared" si="210"/>
        <v>₹95,616</v>
      </c>
      <c r="U3380" s="5">
        <f t="shared" si="211"/>
        <v>2.9726925536706307E-4</v>
      </c>
    </row>
    <row r="3381" spans="1:21" x14ac:dyDescent="0.3">
      <c r="A3381" t="s">
        <v>6804</v>
      </c>
      <c r="B3381" t="s">
        <v>6805</v>
      </c>
      <c r="C3381" t="s">
        <v>42</v>
      </c>
      <c r="D3381" t="s">
        <v>34</v>
      </c>
      <c r="E3381">
        <v>85.89</v>
      </c>
      <c r="F3381">
        <v>168226</v>
      </c>
      <c r="G3381">
        <v>50826</v>
      </c>
      <c r="H3381">
        <v>19908</v>
      </c>
      <c r="I3381" t="s">
        <v>25</v>
      </c>
      <c r="J3381" t="s">
        <v>26</v>
      </c>
      <c r="K3381">
        <v>2</v>
      </c>
      <c r="L3381">
        <v>3131</v>
      </c>
      <c r="M3381">
        <v>0.11834080344298741</v>
      </c>
      <c r="P3381">
        <f t="shared" si="208"/>
        <v>70734</v>
      </c>
      <c r="Q3381" t="str">
        <f t="shared" si="209"/>
        <v>high performer</v>
      </c>
      <c r="T3381" t="str">
        <f t="shared" si="210"/>
        <v>₹50,826</v>
      </c>
      <c r="U3381" s="5">
        <f t="shared" si="211"/>
        <v>3.3390812230584541E-4</v>
      </c>
    </row>
    <row r="3382" spans="1:21" x14ac:dyDescent="0.3">
      <c r="A3382" t="s">
        <v>6806</v>
      </c>
      <c r="B3382" t="s">
        <v>6807</v>
      </c>
      <c r="C3382" t="s">
        <v>14</v>
      </c>
      <c r="D3382" t="s">
        <v>38</v>
      </c>
      <c r="E3382">
        <v>72.19</v>
      </c>
      <c r="F3382">
        <v>187137</v>
      </c>
      <c r="G3382">
        <v>68700</v>
      </c>
      <c r="H3382">
        <v>49187</v>
      </c>
      <c r="I3382" t="s">
        <v>55</v>
      </c>
      <c r="J3382" t="s">
        <v>26</v>
      </c>
      <c r="K3382">
        <v>8</v>
      </c>
      <c r="L3382">
        <v>3260</v>
      </c>
      <c r="M3382">
        <v>0.2628395239851018</v>
      </c>
      <c r="P3382">
        <f t="shared" si="208"/>
        <v>117887</v>
      </c>
      <c r="Q3382" t="str">
        <f t="shared" si="209"/>
        <v>needs improvement</v>
      </c>
      <c r="T3382" t="str">
        <f t="shared" si="210"/>
        <v>₹68,700</v>
      </c>
      <c r="U3382" s="5">
        <f t="shared" si="211"/>
        <v>3.7144415419702658E-4</v>
      </c>
    </row>
    <row r="3383" spans="1:21" x14ac:dyDescent="0.3">
      <c r="A3383" t="s">
        <v>6808</v>
      </c>
      <c r="B3383" t="s">
        <v>6809</v>
      </c>
      <c r="C3383" t="s">
        <v>42</v>
      </c>
      <c r="D3383" t="s">
        <v>34</v>
      </c>
      <c r="E3383">
        <v>93.25</v>
      </c>
      <c r="F3383">
        <v>164646</v>
      </c>
      <c r="G3383">
        <v>71924</v>
      </c>
      <c r="H3383">
        <v>26784</v>
      </c>
      <c r="I3383" t="s">
        <v>16</v>
      </c>
      <c r="J3383" t="s">
        <v>17</v>
      </c>
      <c r="K3383">
        <v>15</v>
      </c>
      <c r="L3383">
        <v>4694</v>
      </c>
      <c r="M3383">
        <v>0.16267628730731387</v>
      </c>
      <c r="P3383">
        <f t="shared" si="208"/>
        <v>98708</v>
      </c>
      <c r="Q3383" t="str">
        <f t="shared" si="209"/>
        <v>high performer</v>
      </c>
      <c r="T3383" t="str">
        <f t="shared" si="210"/>
        <v>₹71,924</v>
      </c>
      <c r="U3383" s="5">
        <f t="shared" si="211"/>
        <v>3.2680225830233271E-4</v>
      </c>
    </row>
    <row r="3384" spans="1:21" x14ac:dyDescent="0.3">
      <c r="A3384" t="s">
        <v>6810</v>
      </c>
      <c r="B3384" t="s">
        <v>6811</v>
      </c>
      <c r="C3384" t="s">
        <v>46</v>
      </c>
      <c r="D3384" t="s">
        <v>60</v>
      </c>
      <c r="E3384">
        <v>77.650000000000006</v>
      </c>
      <c r="F3384">
        <v>50237</v>
      </c>
      <c r="G3384">
        <v>45626</v>
      </c>
      <c r="H3384">
        <v>7493</v>
      </c>
      <c r="I3384" t="s">
        <v>16</v>
      </c>
      <c r="J3384" t="s">
        <v>17</v>
      </c>
      <c r="K3384">
        <v>3</v>
      </c>
      <c r="L3384">
        <v>1360</v>
      </c>
      <c r="M3384">
        <v>0.14915301471027331</v>
      </c>
      <c r="P3384">
        <f t="shared" si="208"/>
        <v>53119</v>
      </c>
      <c r="Q3384" t="str">
        <f t="shared" si="209"/>
        <v>needs improvement</v>
      </c>
      <c r="T3384" t="str">
        <f t="shared" si="210"/>
        <v>₹45,626</v>
      </c>
      <c r="U3384" s="5">
        <f t="shared" si="211"/>
        <v>9.971432680013051E-5</v>
      </c>
    </row>
    <row r="3385" spans="1:21" x14ac:dyDescent="0.3">
      <c r="A3385" t="s">
        <v>6812</v>
      </c>
      <c r="B3385" t="s">
        <v>6813</v>
      </c>
      <c r="C3385" t="s">
        <v>24</v>
      </c>
      <c r="D3385" t="s">
        <v>34</v>
      </c>
      <c r="E3385">
        <v>90.93</v>
      </c>
      <c r="F3385">
        <v>184774</v>
      </c>
      <c r="G3385">
        <v>28005</v>
      </c>
      <c r="H3385">
        <v>30222</v>
      </c>
      <c r="I3385" t="s">
        <v>16</v>
      </c>
      <c r="J3385" t="s">
        <v>17</v>
      </c>
      <c r="K3385">
        <v>41</v>
      </c>
      <c r="L3385">
        <v>4517</v>
      </c>
      <c r="M3385">
        <v>0.16356197300486</v>
      </c>
      <c r="P3385">
        <f t="shared" si="208"/>
        <v>58227</v>
      </c>
      <c r="Q3385" t="str">
        <f t="shared" si="209"/>
        <v>high performer</v>
      </c>
      <c r="T3385" t="str">
        <f t="shared" si="210"/>
        <v>₹28,005</v>
      </c>
      <c r="U3385" s="5">
        <f t="shared" si="211"/>
        <v>3.6675388697906554E-4</v>
      </c>
    </row>
    <row r="3386" spans="1:21" x14ac:dyDescent="0.3">
      <c r="A3386" t="s">
        <v>6814</v>
      </c>
      <c r="B3386" t="s">
        <v>6815</v>
      </c>
      <c r="C3386" t="s">
        <v>46</v>
      </c>
      <c r="D3386" t="s">
        <v>38</v>
      </c>
      <c r="E3386">
        <v>82.77</v>
      </c>
      <c r="F3386">
        <v>159597</v>
      </c>
      <c r="G3386">
        <v>58913</v>
      </c>
      <c r="H3386">
        <v>26086</v>
      </c>
      <c r="I3386" t="s">
        <v>16</v>
      </c>
      <c r="J3386" t="s">
        <v>17</v>
      </c>
      <c r="K3386">
        <v>26</v>
      </c>
      <c r="L3386">
        <v>2158</v>
      </c>
      <c r="M3386">
        <v>0.1634491876413717</v>
      </c>
      <c r="P3386">
        <f t="shared" si="208"/>
        <v>84999</v>
      </c>
      <c r="Q3386" t="str">
        <f t="shared" si="209"/>
        <v>needs improvement</v>
      </c>
      <c r="T3386" t="str">
        <f t="shared" si="210"/>
        <v>₹58,913</v>
      </c>
      <c r="U3386" s="5">
        <f t="shared" si="211"/>
        <v>3.1678060820352391E-4</v>
      </c>
    </row>
    <row r="3387" spans="1:21" x14ac:dyDescent="0.3">
      <c r="A3387" t="s">
        <v>6816</v>
      </c>
      <c r="B3387" t="s">
        <v>6817</v>
      </c>
      <c r="C3387" t="s">
        <v>5</v>
      </c>
      <c r="D3387" t="s">
        <v>38</v>
      </c>
      <c r="E3387">
        <v>74.790000000000006</v>
      </c>
      <c r="F3387">
        <v>103016</v>
      </c>
      <c r="G3387">
        <v>115096</v>
      </c>
      <c r="H3387">
        <v>15467</v>
      </c>
      <c r="I3387" t="s">
        <v>35</v>
      </c>
      <c r="J3387" t="s">
        <v>17</v>
      </c>
      <c r="K3387">
        <v>45</v>
      </c>
      <c r="L3387">
        <v>3342</v>
      </c>
      <c r="M3387">
        <v>0.15014172555719499</v>
      </c>
      <c r="P3387">
        <f t="shared" si="208"/>
        <v>130563</v>
      </c>
      <c r="Q3387" t="str">
        <f t="shared" si="209"/>
        <v>needs improvement</v>
      </c>
      <c r="T3387" t="str">
        <f t="shared" si="210"/>
        <v>₹115,096</v>
      </c>
      <c r="U3387" s="5">
        <f t="shared" si="211"/>
        <v>2.0447421401839768E-4</v>
      </c>
    </row>
    <row r="3388" spans="1:21" x14ac:dyDescent="0.3">
      <c r="A3388" t="s">
        <v>6818</v>
      </c>
      <c r="B3388" t="s">
        <v>6819</v>
      </c>
      <c r="C3388" t="s">
        <v>14</v>
      </c>
      <c r="D3388" t="s">
        <v>34</v>
      </c>
      <c r="E3388">
        <v>76.47</v>
      </c>
      <c r="F3388">
        <v>42119</v>
      </c>
      <c r="G3388">
        <v>77819</v>
      </c>
      <c r="H3388">
        <v>6584</v>
      </c>
      <c r="I3388" t="s">
        <v>43</v>
      </c>
      <c r="J3388" t="s">
        <v>17</v>
      </c>
      <c r="K3388">
        <v>4</v>
      </c>
      <c r="L3388">
        <v>1489</v>
      </c>
      <c r="M3388">
        <v>0.15631900092594792</v>
      </c>
      <c r="P3388">
        <f t="shared" si="208"/>
        <v>84403</v>
      </c>
      <c r="Q3388" t="str">
        <f t="shared" si="209"/>
        <v>needs improvement</v>
      </c>
      <c r="T3388" t="str">
        <f t="shared" si="210"/>
        <v>₹77,819</v>
      </c>
      <c r="U3388" s="5">
        <f t="shared" si="211"/>
        <v>8.3601085464790831E-5</v>
      </c>
    </row>
    <row r="3389" spans="1:21" x14ac:dyDescent="0.3">
      <c r="A3389" t="s">
        <v>6820</v>
      </c>
      <c r="B3389" t="s">
        <v>6821</v>
      </c>
      <c r="C3389" t="s">
        <v>42</v>
      </c>
      <c r="D3389" t="s">
        <v>34</v>
      </c>
      <c r="E3389">
        <v>97.22</v>
      </c>
      <c r="F3389">
        <v>121657</v>
      </c>
      <c r="G3389">
        <v>60450</v>
      </c>
      <c r="H3389">
        <v>16190</v>
      </c>
      <c r="I3389" t="s">
        <v>73</v>
      </c>
      <c r="J3389" t="s">
        <v>17</v>
      </c>
      <c r="K3389">
        <v>41</v>
      </c>
      <c r="L3389">
        <v>4118</v>
      </c>
      <c r="M3389">
        <v>0.13307906655597293</v>
      </c>
      <c r="P3389">
        <f t="shared" si="208"/>
        <v>76640</v>
      </c>
      <c r="Q3389" t="str">
        <f t="shared" si="209"/>
        <v>high performer</v>
      </c>
      <c r="T3389" t="str">
        <f t="shared" si="210"/>
        <v>₹60,450</v>
      </c>
      <c r="U3389" s="5">
        <f t="shared" si="211"/>
        <v>2.4147432879199549E-4</v>
      </c>
    </row>
    <row r="3390" spans="1:21" x14ac:dyDescent="0.3">
      <c r="A3390" t="s">
        <v>6822</v>
      </c>
      <c r="B3390" t="s">
        <v>2601</v>
      </c>
      <c r="C3390" t="s">
        <v>42</v>
      </c>
      <c r="D3390" t="s">
        <v>21</v>
      </c>
      <c r="E3390">
        <v>85.21</v>
      </c>
      <c r="F3390">
        <v>117730</v>
      </c>
      <c r="G3390">
        <v>107063</v>
      </c>
      <c r="H3390">
        <v>22163</v>
      </c>
      <c r="I3390" t="s">
        <v>39</v>
      </c>
      <c r="J3390" t="s">
        <v>26</v>
      </c>
      <c r="K3390">
        <v>28</v>
      </c>
      <c r="L3390">
        <v>2418</v>
      </c>
      <c r="M3390">
        <v>0.18825278178883886</v>
      </c>
      <c r="P3390">
        <f t="shared" si="208"/>
        <v>129226</v>
      </c>
      <c r="Q3390" t="str">
        <f t="shared" si="209"/>
        <v>high performer</v>
      </c>
      <c r="T3390" t="str">
        <f t="shared" si="210"/>
        <v>₹107,063</v>
      </c>
      <c r="U3390" s="5">
        <f t="shared" si="211"/>
        <v>2.3367971204847751E-4</v>
      </c>
    </row>
    <row r="3391" spans="1:21" x14ac:dyDescent="0.3">
      <c r="A3391" t="s">
        <v>6823</v>
      </c>
      <c r="B3391" t="s">
        <v>6824</v>
      </c>
      <c r="C3391" t="s">
        <v>5</v>
      </c>
      <c r="D3391" t="s">
        <v>34</v>
      </c>
      <c r="E3391">
        <v>90.65</v>
      </c>
      <c r="F3391">
        <v>36061</v>
      </c>
      <c r="G3391">
        <v>88682</v>
      </c>
      <c r="H3391">
        <v>6649</v>
      </c>
      <c r="I3391" t="s">
        <v>25</v>
      </c>
      <c r="J3391" t="s">
        <v>26</v>
      </c>
      <c r="K3391">
        <v>31</v>
      </c>
      <c r="L3391">
        <v>677</v>
      </c>
      <c r="M3391">
        <v>0.18438201935609108</v>
      </c>
      <c r="P3391">
        <f t="shared" si="208"/>
        <v>95331</v>
      </c>
      <c r="Q3391" t="str">
        <f t="shared" si="209"/>
        <v>high performer</v>
      </c>
      <c r="T3391" t="str">
        <f t="shared" si="210"/>
        <v>₹88,682</v>
      </c>
      <c r="U3391" s="5">
        <f t="shared" si="211"/>
        <v>7.1576693248790859E-5</v>
      </c>
    </row>
    <row r="3392" spans="1:21" x14ac:dyDescent="0.3">
      <c r="A3392" t="s">
        <v>6825</v>
      </c>
      <c r="B3392" t="s">
        <v>6826</v>
      </c>
      <c r="C3392" t="s">
        <v>42</v>
      </c>
      <c r="D3392" t="s">
        <v>38</v>
      </c>
      <c r="E3392">
        <v>93.88</v>
      </c>
      <c r="F3392">
        <v>182890</v>
      </c>
      <c r="G3392">
        <v>40224</v>
      </c>
      <c r="H3392">
        <v>19395</v>
      </c>
      <c r="I3392" t="s">
        <v>16</v>
      </c>
      <c r="J3392" t="s">
        <v>17</v>
      </c>
      <c r="K3392">
        <v>35</v>
      </c>
      <c r="L3392">
        <v>2895</v>
      </c>
      <c r="M3392">
        <v>0.10604735086664115</v>
      </c>
      <c r="P3392">
        <f t="shared" si="208"/>
        <v>59619</v>
      </c>
      <c r="Q3392" t="str">
        <f t="shared" si="209"/>
        <v>high performer</v>
      </c>
      <c r="T3392" t="str">
        <f t="shared" si="210"/>
        <v>₹40,224</v>
      </c>
      <c r="U3392" s="5">
        <f t="shared" si="211"/>
        <v>3.6301437642526167E-4</v>
      </c>
    </row>
    <row r="3393" spans="1:21" x14ac:dyDescent="0.3">
      <c r="A3393" t="s">
        <v>6827</v>
      </c>
      <c r="B3393" t="s">
        <v>6828</v>
      </c>
      <c r="C3393" t="s">
        <v>14</v>
      </c>
      <c r="D3393" t="s">
        <v>60</v>
      </c>
      <c r="E3393">
        <v>81.45</v>
      </c>
      <c r="F3393">
        <v>14147</v>
      </c>
      <c r="G3393">
        <v>61897</v>
      </c>
      <c r="H3393">
        <v>1915</v>
      </c>
      <c r="I3393" t="s">
        <v>29</v>
      </c>
      <c r="J3393" t="s">
        <v>17</v>
      </c>
      <c r="K3393">
        <v>15</v>
      </c>
      <c r="L3393">
        <v>3876</v>
      </c>
      <c r="M3393">
        <v>0.13536438820951438</v>
      </c>
      <c r="P3393">
        <f t="shared" si="208"/>
        <v>63812</v>
      </c>
      <c r="Q3393" t="str">
        <f t="shared" si="209"/>
        <v>needs improvement</v>
      </c>
      <c r="T3393" t="str">
        <f t="shared" si="210"/>
        <v>₹61,897</v>
      </c>
      <c r="U3393" s="5">
        <f t="shared" si="211"/>
        <v>2.8080072083154775E-5</v>
      </c>
    </row>
    <row r="3394" spans="1:21" x14ac:dyDescent="0.3">
      <c r="A3394" t="s">
        <v>6829</v>
      </c>
      <c r="B3394" t="s">
        <v>6830</v>
      </c>
      <c r="C3394" t="s">
        <v>5</v>
      </c>
      <c r="D3394" t="s">
        <v>15</v>
      </c>
      <c r="E3394">
        <v>75.41</v>
      </c>
      <c r="F3394">
        <v>144872</v>
      </c>
      <c r="G3394">
        <v>113402</v>
      </c>
      <c r="H3394">
        <v>35272</v>
      </c>
      <c r="I3394" t="s">
        <v>55</v>
      </c>
      <c r="J3394" t="s">
        <v>26</v>
      </c>
      <c r="K3394">
        <v>29</v>
      </c>
      <c r="L3394">
        <v>4029</v>
      </c>
      <c r="M3394">
        <v>0.24347009774145453</v>
      </c>
      <c r="P3394">
        <f t="shared" si="208"/>
        <v>148674</v>
      </c>
      <c r="Q3394" t="str">
        <f t="shared" si="209"/>
        <v>needs improvement</v>
      </c>
      <c r="T3394" t="str">
        <f t="shared" si="210"/>
        <v>₹113,402</v>
      </c>
      <c r="U3394" s="5">
        <f t="shared" si="211"/>
        <v>2.8755327651309808E-4</v>
      </c>
    </row>
    <row r="3395" spans="1:21" x14ac:dyDescent="0.3">
      <c r="A3395" t="s">
        <v>6831</v>
      </c>
      <c r="B3395" t="s">
        <v>6832</v>
      </c>
      <c r="C3395" t="s">
        <v>42</v>
      </c>
      <c r="D3395" t="s">
        <v>15</v>
      </c>
      <c r="E3395">
        <v>81.72</v>
      </c>
      <c r="F3395">
        <v>188188</v>
      </c>
      <c r="G3395">
        <v>77115</v>
      </c>
      <c r="H3395">
        <v>40362</v>
      </c>
      <c r="I3395" t="s">
        <v>25</v>
      </c>
      <c r="J3395" t="s">
        <v>26</v>
      </c>
      <c r="K3395">
        <v>6</v>
      </c>
      <c r="L3395">
        <v>2486</v>
      </c>
      <c r="M3395">
        <v>0.21447701234935276</v>
      </c>
      <c r="P3395">
        <f t="shared" ref="P3395:P3458" si="212">G3395+H3395</f>
        <v>117477</v>
      </c>
      <c r="Q3395" t="str">
        <f t="shared" ref="Q3395:Q3458" si="213">IF(E3395&gt;=85,"high performer","needs improvement")</f>
        <v>needs improvement</v>
      </c>
      <c r="T3395" t="str">
        <f t="shared" ref="T3395:T3458" si="214">TEXT(G3395,"₹##,###")</f>
        <v>₹77,115</v>
      </c>
      <c r="U3395" s="5">
        <f t="shared" ref="U3395:U3458" si="215">F3395/$V$2</f>
        <v>3.7353026119917515E-4</v>
      </c>
    </row>
    <row r="3396" spans="1:21" x14ac:dyDescent="0.3">
      <c r="A3396" t="s">
        <v>6833</v>
      </c>
      <c r="B3396" t="s">
        <v>6834</v>
      </c>
      <c r="C3396" t="s">
        <v>46</v>
      </c>
      <c r="D3396" t="s">
        <v>38</v>
      </c>
      <c r="E3396">
        <v>75.97</v>
      </c>
      <c r="F3396" t="s">
        <v>6835</v>
      </c>
      <c r="G3396">
        <v>73244</v>
      </c>
      <c r="H3396">
        <v>17818</v>
      </c>
      <c r="I3396" t="s">
        <v>73</v>
      </c>
      <c r="J3396" t="s">
        <v>17</v>
      </c>
      <c r="K3396">
        <v>44</v>
      </c>
      <c r="L3396">
        <v>3884</v>
      </c>
      <c r="M3396">
        <v>0.15435660204099313</v>
      </c>
      <c r="P3396">
        <f t="shared" si="212"/>
        <v>91062</v>
      </c>
      <c r="Q3396" t="str">
        <f t="shared" si="213"/>
        <v>needs improvement</v>
      </c>
      <c r="T3396" t="str">
        <f t="shared" si="214"/>
        <v>₹73,244</v>
      </c>
      <c r="U3396" s="5">
        <f t="shared" si="215"/>
        <v>2.2912243167080569E-4</v>
      </c>
    </row>
    <row r="3397" spans="1:21" x14ac:dyDescent="0.3">
      <c r="A3397" t="s">
        <v>6836</v>
      </c>
      <c r="B3397" t="s">
        <v>6837</v>
      </c>
      <c r="C3397" t="s">
        <v>42</v>
      </c>
      <c r="D3397" t="s">
        <v>38</v>
      </c>
      <c r="E3397">
        <v>75.739999999999995</v>
      </c>
      <c r="F3397">
        <v>66444</v>
      </c>
      <c r="G3397">
        <v>70027</v>
      </c>
      <c r="H3397">
        <v>18917</v>
      </c>
      <c r="I3397" t="s">
        <v>35</v>
      </c>
      <c r="J3397" t="s">
        <v>17</v>
      </c>
      <c r="K3397">
        <v>30</v>
      </c>
      <c r="L3397">
        <v>4933</v>
      </c>
      <c r="M3397">
        <v>0.28470591776533621</v>
      </c>
      <c r="P3397">
        <f t="shared" si="212"/>
        <v>88944</v>
      </c>
      <c r="Q3397" t="str">
        <f t="shared" si="213"/>
        <v>needs improvement</v>
      </c>
      <c r="T3397" t="str">
        <f t="shared" si="214"/>
        <v>₹70,027</v>
      </c>
      <c r="U3397" s="5">
        <f t="shared" si="215"/>
        <v>1.3188324800262498E-4</v>
      </c>
    </row>
    <row r="3398" spans="1:21" x14ac:dyDescent="0.3">
      <c r="A3398" t="s">
        <v>6838</v>
      </c>
      <c r="B3398" t="s">
        <v>6839</v>
      </c>
      <c r="C3398" t="s">
        <v>46</v>
      </c>
      <c r="D3398" t="s">
        <v>34</v>
      </c>
      <c r="E3398">
        <v>88.05</v>
      </c>
      <c r="F3398">
        <v>181797</v>
      </c>
      <c r="G3398">
        <v>113838</v>
      </c>
      <c r="H3398">
        <v>30646</v>
      </c>
      <c r="I3398" t="s">
        <v>25</v>
      </c>
      <c r="J3398" t="s">
        <v>26</v>
      </c>
      <c r="K3398">
        <v>4</v>
      </c>
      <c r="L3398">
        <v>947</v>
      </c>
      <c r="M3398">
        <v>0.16857263871240999</v>
      </c>
      <c r="P3398">
        <f t="shared" si="212"/>
        <v>144484</v>
      </c>
      <c r="Q3398" t="str">
        <f t="shared" si="213"/>
        <v>high performer</v>
      </c>
      <c r="T3398" t="str">
        <f t="shared" si="214"/>
        <v>₹113,838</v>
      </c>
      <c r="U3398" s="5">
        <f t="shared" si="215"/>
        <v>3.6084490453815567E-4</v>
      </c>
    </row>
    <row r="3399" spans="1:21" x14ac:dyDescent="0.3">
      <c r="A3399" t="s">
        <v>6840</v>
      </c>
      <c r="B3399" t="s">
        <v>6841</v>
      </c>
      <c r="C3399" t="s">
        <v>5</v>
      </c>
      <c r="D3399" t="s">
        <v>60</v>
      </c>
      <c r="E3399">
        <v>93.22</v>
      </c>
      <c r="F3399">
        <v>28263</v>
      </c>
      <c r="G3399">
        <v>47896</v>
      </c>
      <c r="H3399">
        <v>7810</v>
      </c>
      <c r="I3399" t="s">
        <v>43</v>
      </c>
      <c r="J3399" t="s">
        <v>17</v>
      </c>
      <c r="K3399">
        <v>21</v>
      </c>
      <c r="L3399">
        <v>954</v>
      </c>
      <c r="M3399">
        <v>0.27633301489580014</v>
      </c>
      <c r="P3399">
        <f t="shared" si="212"/>
        <v>55706</v>
      </c>
      <c r="Q3399" t="str">
        <f t="shared" si="213"/>
        <v>high performer</v>
      </c>
      <c r="T3399" t="str">
        <f t="shared" si="214"/>
        <v>₹47,896</v>
      </c>
      <c r="U3399" s="5">
        <f t="shared" si="215"/>
        <v>5.6098612941698127E-5</v>
      </c>
    </row>
    <row r="3400" spans="1:21" x14ac:dyDescent="0.3">
      <c r="A3400" t="s">
        <v>6842</v>
      </c>
      <c r="B3400" t="s">
        <v>6843</v>
      </c>
      <c r="C3400" t="s">
        <v>24</v>
      </c>
      <c r="D3400" t="s">
        <v>15</v>
      </c>
      <c r="E3400">
        <v>70.98</v>
      </c>
      <c r="F3400">
        <v>139850</v>
      </c>
      <c r="G3400">
        <v>44095</v>
      </c>
      <c r="H3400">
        <v>31119</v>
      </c>
      <c r="I3400" t="s">
        <v>76</v>
      </c>
      <c r="J3400" t="s">
        <v>77</v>
      </c>
      <c r="K3400">
        <v>8</v>
      </c>
      <c r="L3400">
        <v>2657</v>
      </c>
      <c r="M3400">
        <v>0.22251698248122989</v>
      </c>
      <c r="P3400">
        <f t="shared" si="212"/>
        <v>75214</v>
      </c>
      <c r="Q3400" t="str">
        <f t="shared" si="213"/>
        <v>needs improvement</v>
      </c>
      <c r="T3400" t="str">
        <f t="shared" si="214"/>
        <v>₹44,095</v>
      </c>
      <c r="U3400" s="5">
        <f t="shared" si="215"/>
        <v>2.7758521812604756E-4</v>
      </c>
    </row>
    <row r="3401" spans="1:21" x14ac:dyDescent="0.3">
      <c r="A3401" t="s">
        <v>6844</v>
      </c>
      <c r="B3401" t="s">
        <v>6845</v>
      </c>
      <c r="C3401" t="s">
        <v>46</v>
      </c>
      <c r="D3401" t="s">
        <v>21</v>
      </c>
      <c r="E3401">
        <v>91.97</v>
      </c>
      <c r="F3401">
        <v>192840</v>
      </c>
      <c r="G3401">
        <v>116635</v>
      </c>
      <c r="H3401">
        <v>20359</v>
      </c>
      <c r="I3401" t="s">
        <v>43</v>
      </c>
      <c r="J3401" t="s">
        <v>17</v>
      </c>
      <c r="K3401">
        <v>28</v>
      </c>
      <c r="L3401">
        <v>278</v>
      </c>
      <c r="M3401">
        <v>0.10557456959137108</v>
      </c>
      <c r="P3401">
        <f t="shared" si="212"/>
        <v>136994</v>
      </c>
      <c r="Q3401" t="str">
        <f t="shared" si="213"/>
        <v>high performer</v>
      </c>
      <c r="T3401" t="str">
        <f t="shared" si="214"/>
        <v>₹116,635</v>
      </c>
      <c r="U3401" s="5">
        <f t="shared" si="215"/>
        <v>3.8276391464731508E-4</v>
      </c>
    </row>
    <row r="3402" spans="1:21" x14ac:dyDescent="0.3">
      <c r="A3402" t="s">
        <v>6846</v>
      </c>
      <c r="B3402" t="s">
        <v>6847</v>
      </c>
      <c r="C3402" t="s">
        <v>24</v>
      </c>
      <c r="D3402" t="s">
        <v>38</v>
      </c>
      <c r="E3402">
        <v>96.12</v>
      </c>
      <c r="F3402">
        <v>50781</v>
      </c>
      <c r="G3402">
        <v>76658</v>
      </c>
      <c r="H3402">
        <v>12542</v>
      </c>
      <c r="I3402" t="s">
        <v>76</v>
      </c>
      <c r="J3402" t="s">
        <v>77</v>
      </c>
      <c r="K3402">
        <v>26</v>
      </c>
      <c r="L3402">
        <v>1472</v>
      </c>
      <c r="M3402">
        <v>0.24698213898899193</v>
      </c>
      <c r="P3402">
        <f t="shared" si="212"/>
        <v>89200</v>
      </c>
      <c r="Q3402" t="str">
        <f t="shared" si="213"/>
        <v>high performer</v>
      </c>
      <c r="T3402" t="str">
        <f t="shared" si="214"/>
        <v>₹76,658</v>
      </c>
      <c r="U3402" s="5">
        <f t="shared" si="215"/>
        <v>1.0079410054815032E-4</v>
      </c>
    </row>
    <row r="3403" spans="1:21" x14ac:dyDescent="0.3">
      <c r="A3403" t="s">
        <v>6848</v>
      </c>
      <c r="B3403" t="s">
        <v>6849</v>
      </c>
      <c r="C3403" t="s">
        <v>14</v>
      </c>
      <c r="D3403" t="s">
        <v>34</v>
      </c>
      <c r="E3403">
        <v>92.16</v>
      </c>
      <c r="F3403">
        <v>69605</v>
      </c>
      <c r="G3403">
        <v>27118</v>
      </c>
      <c r="H3403">
        <v>9570</v>
      </c>
      <c r="I3403" t="s">
        <v>29</v>
      </c>
      <c r="J3403" t="s">
        <v>17</v>
      </c>
      <c r="K3403">
        <v>23</v>
      </c>
      <c r="L3403">
        <v>1928</v>
      </c>
      <c r="M3403">
        <v>0.13749012283600315</v>
      </c>
      <c r="P3403">
        <f t="shared" si="212"/>
        <v>36688</v>
      </c>
      <c r="Q3403" t="str">
        <f t="shared" si="213"/>
        <v>high performer</v>
      </c>
      <c r="T3403" t="str">
        <f t="shared" si="214"/>
        <v>₹27,118</v>
      </c>
      <c r="U3403" s="5">
        <f t="shared" si="215"/>
        <v>1.3815744803477684E-4</v>
      </c>
    </row>
    <row r="3404" spans="1:21" x14ac:dyDescent="0.3">
      <c r="A3404" t="s">
        <v>6850</v>
      </c>
      <c r="B3404" t="s">
        <v>6851</v>
      </c>
      <c r="C3404" t="s">
        <v>24</v>
      </c>
      <c r="D3404" t="s">
        <v>15</v>
      </c>
      <c r="E3404">
        <v>70.290000000000006</v>
      </c>
      <c r="F3404">
        <v>74826</v>
      </c>
      <c r="G3404">
        <v>77564</v>
      </c>
      <c r="H3404">
        <v>18488</v>
      </c>
      <c r="I3404" t="s">
        <v>29</v>
      </c>
      <c r="J3404" t="s">
        <v>17</v>
      </c>
      <c r="K3404">
        <v>15</v>
      </c>
      <c r="L3404">
        <v>768</v>
      </c>
      <c r="M3404">
        <v>0.24707989201614411</v>
      </c>
      <c r="P3404">
        <f t="shared" si="212"/>
        <v>96052</v>
      </c>
      <c r="Q3404" t="str">
        <f t="shared" si="213"/>
        <v>needs improvement</v>
      </c>
      <c r="T3404" t="str">
        <f t="shared" si="214"/>
        <v>₹77,564</v>
      </c>
      <c r="U3404" s="5">
        <f t="shared" si="215"/>
        <v>1.4852049718626841E-4</v>
      </c>
    </row>
    <row r="3405" spans="1:21" x14ac:dyDescent="0.3">
      <c r="A3405" t="s">
        <v>6852</v>
      </c>
      <c r="B3405" t="s">
        <v>6853</v>
      </c>
      <c r="C3405" t="s">
        <v>24</v>
      </c>
      <c r="D3405" t="s">
        <v>15</v>
      </c>
      <c r="E3405">
        <v>93.09</v>
      </c>
      <c r="F3405">
        <v>125357</v>
      </c>
      <c r="G3405">
        <v>105702</v>
      </c>
      <c r="H3405">
        <v>29362</v>
      </c>
      <c r="I3405" t="s">
        <v>76</v>
      </c>
      <c r="J3405" t="s">
        <v>77</v>
      </c>
      <c r="K3405">
        <v>6</v>
      </c>
      <c r="L3405">
        <v>478</v>
      </c>
      <c r="M3405">
        <v>0.23422704755219095</v>
      </c>
      <c r="P3405">
        <f t="shared" si="212"/>
        <v>135064</v>
      </c>
      <c r="Q3405" t="str">
        <f t="shared" si="213"/>
        <v>high performer</v>
      </c>
      <c r="T3405" t="str">
        <f t="shared" si="214"/>
        <v>₹105,702</v>
      </c>
      <c r="U3405" s="5">
        <f t="shared" si="215"/>
        <v>2.4881837818110079E-4</v>
      </c>
    </row>
    <row r="3406" spans="1:21" x14ac:dyDescent="0.3">
      <c r="A3406" t="s">
        <v>6854</v>
      </c>
      <c r="B3406" t="s">
        <v>6855</v>
      </c>
      <c r="C3406" t="s">
        <v>24</v>
      </c>
      <c r="D3406" t="s">
        <v>60</v>
      </c>
      <c r="E3406">
        <v>78.47</v>
      </c>
      <c r="F3406">
        <v>70568</v>
      </c>
      <c r="G3406">
        <v>27387</v>
      </c>
      <c r="H3406">
        <v>20689</v>
      </c>
      <c r="I3406" t="s">
        <v>16</v>
      </c>
      <c r="J3406" t="s">
        <v>17</v>
      </c>
      <c r="K3406">
        <v>2</v>
      </c>
      <c r="L3406">
        <v>2269</v>
      </c>
      <c r="M3406">
        <v>0.29317821108717834</v>
      </c>
      <c r="P3406">
        <f t="shared" si="212"/>
        <v>48076</v>
      </c>
      <c r="Q3406" t="str">
        <f t="shared" si="213"/>
        <v>needs improvement</v>
      </c>
      <c r="T3406" t="str">
        <f t="shared" si="214"/>
        <v>₹27,387</v>
      </c>
      <c r="U3406" s="5">
        <f t="shared" si="215"/>
        <v>1.4006888575415749E-4</v>
      </c>
    </row>
    <row r="3407" spans="1:21" x14ac:dyDescent="0.3">
      <c r="A3407" t="s">
        <v>6856</v>
      </c>
      <c r="B3407" t="s">
        <v>6857</v>
      </c>
      <c r="C3407" t="s">
        <v>46</v>
      </c>
      <c r="D3407" t="s">
        <v>15</v>
      </c>
      <c r="E3407">
        <v>98.32</v>
      </c>
      <c r="F3407">
        <v>33064</v>
      </c>
      <c r="G3407">
        <v>46138</v>
      </c>
      <c r="H3407">
        <v>4987</v>
      </c>
      <c r="I3407" t="s">
        <v>25</v>
      </c>
      <c r="J3407" t="s">
        <v>26</v>
      </c>
      <c r="K3407">
        <v>12</v>
      </c>
      <c r="L3407">
        <v>4079</v>
      </c>
      <c r="M3407">
        <v>0.15082869586256956</v>
      </c>
      <c r="P3407">
        <f t="shared" si="212"/>
        <v>51125</v>
      </c>
      <c r="Q3407" t="str">
        <f t="shared" si="213"/>
        <v>high performer</v>
      </c>
      <c r="T3407" t="str">
        <f t="shared" si="214"/>
        <v>₹46,138</v>
      </c>
      <c r="U3407" s="5">
        <f t="shared" si="215"/>
        <v>6.5628013243615571E-5</v>
      </c>
    </row>
    <row r="3408" spans="1:21" x14ac:dyDescent="0.3">
      <c r="A3408" t="s">
        <v>6858</v>
      </c>
      <c r="B3408" t="s">
        <v>6859</v>
      </c>
      <c r="C3408" t="s">
        <v>46</v>
      </c>
      <c r="D3408" t="s">
        <v>60</v>
      </c>
      <c r="E3408">
        <v>86.46</v>
      </c>
      <c r="F3408">
        <v>86646</v>
      </c>
      <c r="G3408">
        <v>91420</v>
      </c>
      <c r="H3408">
        <v>16761</v>
      </c>
      <c r="I3408" t="s">
        <v>55</v>
      </c>
      <c r="J3408" t="s">
        <v>26</v>
      </c>
      <c r="K3408">
        <v>12</v>
      </c>
      <c r="L3408">
        <v>3891</v>
      </c>
      <c r="M3408">
        <v>0.19344228239041616</v>
      </c>
      <c r="P3408">
        <f t="shared" si="212"/>
        <v>108181</v>
      </c>
      <c r="Q3408" t="str">
        <f t="shared" si="213"/>
        <v>high performer</v>
      </c>
      <c r="T3408" t="str">
        <f t="shared" si="214"/>
        <v>₹91,420</v>
      </c>
      <c r="U3408" s="5">
        <f t="shared" si="215"/>
        <v>1.7198175766713992E-4</v>
      </c>
    </row>
    <row r="3409" spans="1:21" x14ac:dyDescent="0.3">
      <c r="A3409" t="s">
        <v>6860</v>
      </c>
      <c r="B3409" t="s">
        <v>6861</v>
      </c>
      <c r="C3409" t="s">
        <v>14</v>
      </c>
      <c r="D3409" t="s">
        <v>15</v>
      </c>
      <c r="E3409">
        <v>88.73</v>
      </c>
      <c r="F3409">
        <v>194992</v>
      </c>
      <c r="G3409">
        <v>39975</v>
      </c>
      <c r="H3409">
        <v>35719</v>
      </c>
      <c r="I3409" t="s">
        <v>55</v>
      </c>
      <c r="J3409" t="s">
        <v>26</v>
      </c>
      <c r="K3409">
        <v>50</v>
      </c>
      <c r="L3409">
        <v>3964</v>
      </c>
      <c r="M3409">
        <v>0.18318187412816936</v>
      </c>
      <c r="P3409">
        <f t="shared" si="212"/>
        <v>75694</v>
      </c>
      <c r="Q3409" t="str">
        <f t="shared" si="213"/>
        <v>high performer</v>
      </c>
      <c r="T3409" t="str">
        <f t="shared" si="214"/>
        <v>₹39,975</v>
      </c>
      <c r="U3409" s="5">
        <f t="shared" si="215"/>
        <v>3.8703537256227577E-4</v>
      </c>
    </row>
    <row r="3410" spans="1:21" x14ac:dyDescent="0.3">
      <c r="A3410" t="s">
        <v>6862</v>
      </c>
      <c r="B3410" t="s">
        <v>6863</v>
      </c>
      <c r="C3410" t="s">
        <v>5</v>
      </c>
      <c r="D3410" t="s">
        <v>21</v>
      </c>
      <c r="E3410">
        <v>88.83</v>
      </c>
      <c r="F3410">
        <v>35324</v>
      </c>
      <c r="G3410">
        <v>95686</v>
      </c>
      <c r="H3410">
        <v>7501</v>
      </c>
      <c r="I3410" t="s">
        <v>39</v>
      </c>
      <c r="J3410" t="s">
        <v>26</v>
      </c>
      <c r="K3410">
        <v>6</v>
      </c>
      <c r="L3410">
        <v>3322</v>
      </c>
      <c r="M3410">
        <v>0.21234854489865249</v>
      </c>
      <c r="P3410">
        <f t="shared" si="212"/>
        <v>103187</v>
      </c>
      <c r="Q3410" t="str">
        <f t="shared" si="213"/>
        <v>high performer</v>
      </c>
      <c r="T3410" t="str">
        <f t="shared" si="214"/>
        <v>₹95,686</v>
      </c>
      <c r="U3410" s="5">
        <f t="shared" si="215"/>
        <v>7.0113838005609618E-5</v>
      </c>
    </row>
    <row r="3411" spans="1:21" x14ac:dyDescent="0.3">
      <c r="A3411" t="s">
        <v>6864</v>
      </c>
      <c r="B3411" t="s">
        <v>6865</v>
      </c>
      <c r="C3411" t="s">
        <v>24</v>
      </c>
      <c r="D3411" t="s">
        <v>60</v>
      </c>
      <c r="E3411">
        <v>76.41</v>
      </c>
      <c r="F3411">
        <v>62194</v>
      </c>
      <c r="G3411">
        <v>98871</v>
      </c>
      <c r="H3411">
        <v>11197</v>
      </c>
      <c r="I3411" t="s">
        <v>73</v>
      </c>
      <c r="J3411" t="s">
        <v>17</v>
      </c>
      <c r="K3411">
        <v>12</v>
      </c>
      <c r="L3411">
        <v>4491</v>
      </c>
      <c r="M3411">
        <v>0.18003344374055374</v>
      </c>
      <c r="P3411">
        <f t="shared" si="212"/>
        <v>110068</v>
      </c>
      <c r="Q3411" t="str">
        <f t="shared" si="213"/>
        <v>needs improvement</v>
      </c>
      <c r="T3411" t="str">
        <f t="shared" si="214"/>
        <v>₹98,871</v>
      </c>
      <c r="U3411" s="5">
        <f t="shared" si="215"/>
        <v>1.2344751559622026E-4</v>
      </c>
    </row>
    <row r="3412" spans="1:21" x14ac:dyDescent="0.3">
      <c r="A3412" t="s">
        <v>6866</v>
      </c>
      <c r="B3412" t="s">
        <v>6867</v>
      </c>
      <c r="C3412" t="s">
        <v>24</v>
      </c>
      <c r="D3412" t="s">
        <v>34</v>
      </c>
      <c r="E3412">
        <v>79.03</v>
      </c>
      <c r="F3412">
        <v>39235</v>
      </c>
      <c r="G3412">
        <v>53711</v>
      </c>
      <c r="H3412">
        <v>10163</v>
      </c>
      <c r="I3412" t="s">
        <v>43</v>
      </c>
      <c r="J3412" t="s">
        <v>17</v>
      </c>
      <c r="K3412">
        <v>30</v>
      </c>
      <c r="L3412">
        <v>3079</v>
      </c>
      <c r="M3412">
        <v>0.25902892825283547</v>
      </c>
      <c r="P3412">
        <f t="shared" si="212"/>
        <v>63874</v>
      </c>
      <c r="Q3412" t="str">
        <f t="shared" si="213"/>
        <v>needs improvement</v>
      </c>
      <c r="T3412" t="str">
        <f t="shared" si="214"/>
        <v>₹53,711</v>
      </c>
      <c r="U3412" s="5">
        <f t="shared" si="215"/>
        <v>7.7876696697715237E-5</v>
      </c>
    </row>
    <row r="3413" spans="1:21" x14ac:dyDescent="0.3">
      <c r="A3413" t="s">
        <v>6868</v>
      </c>
      <c r="B3413" t="s">
        <v>6869</v>
      </c>
      <c r="C3413" t="s">
        <v>14</v>
      </c>
      <c r="D3413" t="s">
        <v>21</v>
      </c>
      <c r="E3413">
        <v>75.55</v>
      </c>
      <c r="F3413">
        <v>158440</v>
      </c>
      <c r="G3413">
        <v>79646</v>
      </c>
      <c r="H3413">
        <v>44744</v>
      </c>
      <c r="I3413" t="s">
        <v>29</v>
      </c>
      <c r="J3413" t="s">
        <v>17</v>
      </c>
      <c r="K3413">
        <v>48</v>
      </c>
      <c r="L3413">
        <v>4021</v>
      </c>
      <c r="M3413">
        <v>0.28240343347639485</v>
      </c>
      <c r="P3413">
        <f t="shared" si="212"/>
        <v>124390</v>
      </c>
      <c r="Q3413" t="str">
        <f t="shared" si="213"/>
        <v>needs improvement</v>
      </c>
      <c r="T3413" t="str">
        <f t="shared" si="214"/>
        <v>₹79,646</v>
      </c>
      <c r="U3413" s="5">
        <f t="shared" si="215"/>
        <v>3.1448410411076853E-4</v>
      </c>
    </row>
    <row r="3414" spans="1:21" x14ac:dyDescent="0.3">
      <c r="A3414" t="s">
        <v>6870</v>
      </c>
      <c r="B3414" t="s">
        <v>6871</v>
      </c>
      <c r="C3414" t="s">
        <v>14</v>
      </c>
      <c r="D3414" t="s">
        <v>15</v>
      </c>
      <c r="E3414">
        <v>78</v>
      </c>
      <c r="F3414">
        <v>86735</v>
      </c>
      <c r="G3414">
        <v>67327</v>
      </c>
      <c r="H3414">
        <v>12094</v>
      </c>
      <c r="I3414" t="s">
        <v>25</v>
      </c>
      <c r="J3414" t="s">
        <v>26</v>
      </c>
      <c r="K3414">
        <v>20</v>
      </c>
      <c r="L3414">
        <v>1440</v>
      </c>
      <c r="M3414">
        <v>0.13943621375453968</v>
      </c>
      <c r="P3414">
        <f t="shared" si="212"/>
        <v>79421</v>
      </c>
      <c r="Q3414" t="str">
        <f t="shared" si="213"/>
        <v>needs improvement</v>
      </c>
      <c r="T3414" t="str">
        <f t="shared" si="214"/>
        <v>₹67,327</v>
      </c>
      <c r="U3414" s="5">
        <f t="shared" si="215"/>
        <v>1.7215841182812111E-4</v>
      </c>
    </row>
    <row r="3415" spans="1:21" x14ac:dyDescent="0.3">
      <c r="A3415" t="s">
        <v>6872</v>
      </c>
      <c r="B3415" t="s">
        <v>6873</v>
      </c>
      <c r="C3415" t="s">
        <v>14</v>
      </c>
      <c r="D3415" t="s">
        <v>15</v>
      </c>
      <c r="E3415">
        <v>89.83</v>
      </c>
      <c r="F3415">
        <v>93681</v>
      </c>
      <c r="G3415">
        <v>64575</v>
      </c>
      <c r="H3415">
        <v>26224</v>
      </c>
      <c r="I3415" t="s">
        <v>55</v>
      </c>
      <c r="J3415" t="s">
        <v>26</v>
      </c>
      <c r="K3415">
        <v>40</v>
      </c>
      <c r="L3415">
        <v>4629</v>
      </c>
      <c r="M3415">
        <v>0.27992869418558725</v>
      </c>
      <c r="P3415">
        <f t="shared" si="212"/>
        <v>90799</v>
      </c>
      <c r="Q3415" t="str">
        <f t="shared" si="213"/>
        <v>high performer</v>
      </c>
      <c r="T3415" t="str">
        <f t="shared" si="214"/>
        <v>₹64,575</v>
      </c>
      <c r="U3415" s="5">
        <f t="shared" si="215"/>
        <v>1.8594537589750634E-4</v>
      </c>
    </row>
    <row r="3416" spans="1:21" x14ac:dyDescent="0.3">
      <c r="A3416" t="s">
        <v>6874</v>
      </c>
      <c r="B3416" t="s">
        <v>6875</v>
      </c>
      <c r="C3416" t="s">
        <v>42</v>
      </c>
      <c r="D3416" t="s">
        <v>38</v>
      </c>
      <c r="E3416">
        <v>88.82</v>
      </c>
      <c r="F3416">
        <v>192797</v>
      </c>
      <c r="G3416">
        <v>106656</v>
      </c>
      <c r="H3416">
        <v>47999</v>
      </c>
      <c r="I3416" t="s">
        <v>25</v>
      </c>
      <c r="J3416" t="s">
        <v>26</v>
      </c>
      <c r="K3416">
        <v>18</v>
      </c>
      <c r="L3416">
        <v>317</v>
      </c>
      <c r="M3416">
        <v>0.24896134275948278</v>
      </c>
      <c r="P3416">
        <f t="shared" si="212"/>
        <v>154655</v>
      </c>
      <c r="Q3416" t="str">
        <f t="shared" si="213"/>
        <v>high performer</v>
      </c>
      <c r="T3416" t="str">
        <f t="shared" si="214"/>
        <v>₹106,656</v>
      </c>
      <c r="U3416" s="5">
        <f t="shared" si="215"/>
        <v>3.8267856488414441E-4</v>
      </c>
    </row>
    <row r="3417" spans="1:21" x14ac:dyDescent="0.3">
      <c r="A3417" t="s">
        <v>6876</v>
      </c>
      <c r="B3417" t="s">
        <v>6877</v>
      </c>
      <c r="C3417" t="s">
        <v>42</v>
      </c>
      <c r="D3417" t="s">
        <v>34</v>
      </c>
      <c r="E3417">
        <v>85.71</v>
      </c>
      <c r="F3417">
        <v>135254</v>
      </c>
      <c r="G3417">
        <v>118040</v>
      </c>
      <c r="H3417">
        <v>18067</v>
      </c>
      <c r="I3417" t="s">
        <v>55</v>
      </c>
      <c r="J3417" t="s">
        <v>26</v>
      </c>
      <c r="K3417">
        <v>8</v>
      </c>
      <c r="L3417">
        <v>937</v>
      </c>
      <c r="M3417">
        <v>0.13357830452334127</v>
      </c>
      <c r="P3417">
        <f t="shared" si="212"/>
        <v>136107</v>
      </c>
      <c r="Q3417" t="str">
        <f t="shared" si="213"/>
        <v>high performer</v>
      </c>
      <c r="T3417" t="str">
        <f t="shared" si="214"/>
        <v>₹118,040</v>
      </c>
      <c r="U3417" s="5">
        <f t="shared" si="215"/>
        <v>2.6846271785785082E-4</v>
      </c>
    </row>
    <row r="3418" spans="1:21" x14ac:dyDescent="0.3">
      <c r="A3418" t="s">
        <v>6878</v>
      </c>
      <c r="B3418" t="s">
        <v>6879</v>
      </c>
      <c r="C3418" t="s">
        <v>14</v>
      </c>
      <c r="D3418" t="s">
        <v>34</v>
      </c>
      <c r="E3418">
        <v>96</v>
      </c>
      <c r="F3418">
        <v>114104</v>
      </c>
      <c r="G3418">
        <v>61004</v>
      </c>
      <c r="H3418">
        <v>23449</v>
      </c>
      <c r="I3418" t="s">
        <v>35</v>
      </c>
      <c r="J3418" t="s">
        <v>17</v>
      </c>
      <c r="K3418">
        <v>12</v>
      </c>
      <c r="L3418">
        <v>3692</v>
      </c>
      <c r="M3418">
        <v>0.20550550375096402</v>
      </c>
      <c r="P3418">
        <f t="shared" si="212"/>
        <v>84453</v>
      </c>
      <c r="Q3418" t="str">
        <f t="shared" si="213"/>
        <v>high performer</v>
      </c>
      <c r="T3418" t="str">
        <f t="shared" si="214"/>
        <v>₹61,004</v>
      </c>
      <c r="U3418" s="5">
        <f t="shared" si="215"/>
        <v>2.2648254364715433E-4</v>
      </c>
    </row>
    <row r="3419" spans="1:21" x14ac:dyDescent="0.3">
      <c r="A3419" t="s">
        <v>6880</v>
      </c>
      <c r="B3419" t="s">
        <v>6881</v>
      </c>
      <c r="C3419" t="s">
        <v>24</v>
      </c>
      <c r="D3419" t="s">
        <v>15</v>
      </c>
      <c r="E3419">
        <v>83.32</v>
      </c>
      <c r="F3419">
        <v>56100</v>
      </c>
      <c r="G3419">
        <v>97940</v>
      </c>
      <c r="H3419">
        <v>16232</v>
      </c>
      <c r="I3419" t="s">
        <v>16</v>
      </c>
      <c r="J3419" t="s">
        <v>17</v>
      </c>
      <c r="K3419">
        <v>16</v>
      </c>
      <c r="L3419">
        <v>3146</v>
      </c>
      <c r="M3419">
        <v>0.28934046345811054</v>
      </c>
      <c r="P3419">
        <f t="shared" si="212"/>
        <v>114172</v>
      </c>
      <c r="Q3419" t="str">
        <f t="shared" si="213"/>
        <v>needs improvement</v>
      </c>
      <c r="T3419" t="str">
        <f t="shared" si="214"/>
        <v>₹97,940</v>
      </c>
      <c r="U3419" s="5">
        <f t="shared" si="215"/>
        <v>1.113516677645425E-4</v>
      </c>
    </row>
    <row r="3420" spans="1:21" x14ac:dyDescent="0.3">
      <c r="A3420" t="s">
        <v>6882</v>
      </c>
      <c r="B3420" t="s">
        <v>6883</v>
      </c>
      <c r="C3420" t="s">
        <v>42</v>
      </c>
      <c r="D3420" t="s">
        <v>38</v>
      </c>
      <c r="E3420">
        <v>95.57</v>
      </c>
      <c r="F3420">
        <v>47515</v>
      </c>
      <c r="G3420">
        <v>70510</v>
      </c>
      <c r="H3420">
        <v>7176</v>
      </c>
      <c r="I3420" t="s">
        <v>35</v>
      </c>
      <c r="J3420" t="s">
        <v>17</v>
      </c>
      <c r="K3420">
        <v>17</v>
      </c>
      <c r="L3420">
        <v>2607</v>
      </c>
      <c r="M3420">
        <v>0.15102599179206566</v>
      </c>
      <c r="P3420">
        <f t="shared" si="212"/>
        <v>77686</v>
      </c>
      <c r="Q3420" t="str">
        <f t="shared" si="213"/>
        <v>high performer</v>
      </c>
      <c r="T3420" t="str">
        <f t="shared" si="214"/>
        <v>₹70,510</v>
      </c>
      <c r="U3420" s="5">
        <f t="shared" si="215"/>
        <v>9.4311488303604933E-5</v>
      </c>
    </row>
    <row r="3421" spans="1:21" x14ac:dyDescent="0.3">
      <c r="A3421" t="s">
        <v>6884</v>
      </c>
      <c r="B3421" t="s">
        <v>6885</v>
      </c>
      <c r="C3421" t="s">
        <v>24</v>
      </c>
      <c r="D3421" t="s">
        <v>21</v>
      </c>
      <c r="E3421">
        <v>71.13</v>
      </c>
      <c r="F3421">
        <v>54908</v>
      </c>
      <c r="G3421">
        <v>42191</v>
      </c>
      <c r="H3421">
        <v>15958</v>
      </c>
      <c r="I3421" t="s">
        <v>76</v>
      </c>
      <c r="J3421" t="s">
        <v>77</v>
      </c>
      <c r="K3421">
        <v>38</v>
      </c>
      <c r="L3421">
        <v>4790</v>
      </c>
      <c r="M3421">
        <v>0.29063160195235666</v>
      </c>
      <c r="P3421">
        <f t="shared" si="212"/>
        <v>58149</v>
      </c>
      <c r="Q3421" t="str">
        <f t="shared" si="213"/>
        <v>needs improvement</v>
      </c>
      <c r="T3421" t="str">
        <f t="shared" si="214"/>
        <v>₹42,191</v>
      </c>
      <c r="U3421" s="5">
        <f t="shared" si="215"/>
        <v>1.0898569293432263E-4</v>
      </c>
    </row>
    <row r="3422" spans="1:21" x14ac:dyDescent="0.3">
      <c r="A3422" t="s">
        <v>6886</v>
      </c>
      <c r="B3422" t="s">
        <v>6887</v>
      </c>
      <c r="C3422" t="s">
        <v>42</v>
      </c>
      <c r="D3422" t="s">
        <v>15</v>
      </c>
      <c r="E3422">
        <v>86.71</v>
      </c>
      <c r="F3422">
        <v>7332</v>
      </c>
      <c r="G3422">
        <v>70629</v>
      </c>
      <c r="H3422">
        <v>1262</v>
      </c>
      <c r="I3422" t="s">
        <v>25</v>
      </c>
      <c r="J3422" t="s">
        <v>26</v>
      </c>
      <c r="K3422">
        <v>13</v>
      </c>
      <c r="L3422">
        <v>2680</v>
      </c>
      <c r="M3422">
        <v>0.17212220403709766</v>
      </c>
      <c r="P3422">
        <f t="shared" si="212"/>
        <v>71891</v>
      </c>
      <c r="Q3422" t="str">
        <f t="shared" si="213"/>
        <v>high performer</v>
      </c>
      <c r="T3422" t="str">
        <f t="shared" si="214"/>
        <v>₹70,629</v>
      </c>
      <c r="U3422" s="5">
        <f t="shared" si="215"/>
        <v>1.4553127059708122E-5</v>
      </c>
    </row>
    <row r="3423" spans="1:21" x14ac:dyDescent="0.3">
      <c r="A3423" t="s">
        <v>6888</v>
      </c>
      <c r="B3423" t="s">
        <v>6889</v>
      </c>
      <c r="C3423" t="s">
        <v>14</v>
      </c>
      <c r="D3423" t="s">
        <v>38</v>
      </c>
      <c r="E3423">
        <v>98.8</v>
      </c>
      <c r="F3423">
        <v>183405</v>
      </c>
      <c r="G3423">
        <v>104989</v>
      </c>
      <c r="H3423">
        <v>23106</v>
      </c>
      <c r="I3423" t="s">
        <v>55</v>
      </c>
      <c r="J3423" t="s">
        <v>26</v>
      </c>
      <c r="K3423">
        <v>30</v>
      </c>
      <c r="L3423">
        <v>3694</v>
      </c>
      <c r="M3423">
        <v>0.12598347918540934</v>
      </c>
      <c r="P3423">
        <f t="shared" si="212"/>
        <v>128095</v>
      </c>
      <c r="Q3423" t="str">
        <f t="shared" si="213"/>
        <v>high performer</v>
      </c>
      <c r="T3423" t="str">
        <f t="shared" si="214"/>
        <v>₹104,989</v>
      </c>
      <c r="U3423" s="5">
        <f t="shared" si="215"/>
        <v>3.6403658870509659E-4</v>
      </c>
    </row>
    <row r="3424" spans="1:21" x14ac:dyDescent="0.3">
      <c r="A3424" t="s">
        <v>6890</v>
      </c>
      <c r="B3424" t="s">
        <v>6891</v>
      </c>
      <c r="C3424" t="s">
        <v>5</v>
      </c>
      <c r="D3424" t="s">
        <v>60</v>
      </c>
      <c r="E3424">
        <v>79.62</v>
      </c>
      <c r="F3424">
        <v>130315</v>
      </c>
      <c r="G3424">
        <v>55394</v>
      </c>
      <c r="H3424">
        <v>15640</v>
      </c>
      <c r="I3424" t="s">
        <v>25</v>
      </c>
      <c r="J3424" t="s">
        <v>26</v>
      </c>
      <c r="K3424">
        <v>29</v>
      </c>
      <c r="L3424">
        <v>2447</v>
      </c>
      <c r="M3424">
        <v>0.12001688217012624</v>
      </c>
      <c r="P3424">
        <f t="shared" si="212"/>
        <v>71034</v>
      </c>
      <c r="Q3424" t="str">
        <f t="shared" si="213"/>
        <v>needs improvement</v>
      </c>
      <c r="T3424" t="str">
        <f t="shared" si="214"/>
        <v>₹55,394</v>
      </c>
      <c r="U3424" s="5">
        <f t="shared" si="215"/>
        <v>2.5865940436250187E-4</v>
      </c>
    </row>
    <row r="3425" spans="1:21" x14ac:dyDescent="0.3">
      <c r="A3425" t="s">
        <v>6892</v>
      </c>
      <c r="B3425" t="s">
        <v>6893</v>
      </c>
      <c r="C3425" t="s">
        <v>14</v>
      </c>
      <c r="D3425" t="s">
        <v>15</v>
      </c>
      <c r="E3425">
        <v>97.61</v>
      </c>
      <c r="F3425">
        <v>124045</v>
      </c>
      <c r="G3425">
        <v>85252</v>
      </c>
      <c r="H3425">
        <v>26771</v>
      </c>
      <c r="I3425" t="s">
        <v>29</v>
      </c>
      <c r="J3425" t="s">
        <v>17</v>
      </c>
      <c r="K3425">
        <v>5</v>
      </c>
      <c r="L3425">
        <v>3161</v>
      </c>
      <c r="M3425">
        <v>0.21581684066266274</v>
      </c>
      <c r="P3425">
        <f t="shared" si="212"/>
        <v>112023</v>
      </c>
      <c r="Q3425" t="str">
        <f t="shared" si="213"/>
        <v>high performer</v>
      </c>
      <c r="T3425" t="str">
        <f t="shared" si="214"/>
        <v>₹85,252</v>
      </c>
      <c r="U3425" s="5">
        <f t="shared" si="215"/>
        <v>2.4621421796528831E-4</v>
      </c>
    </row>
    <row r="3426" spans="1:21" x14ac:dyDescent="0.3">
      <c r="A3426" t="s">
        <v>6894</v>
      </c>
      <c r="B3426" t="s">
        <v>6895</v>
      </c>
      <c r="C3426" t="s">
        <v>5</v>
      </c>
      <c r="D3426" t="s">
        <v>34</v>
      </c>
      <c r="E3426">
        <v>82.82</v>
      </c>
      <c r="F3426">
        <v>76095</v>
      </c>
      <c r="G3426">
        <v>53051</v>
      </c>
      <c r="H3426">
        <v>19002</v>
      </c>
      <c r="I3426" t="s">
        <v>73</v>
      </c>
      <c r="J3426" t="s">
        <v>17</v>
      </c>
      <c r="K3426">
        <v>32</v>
      </c>
      <c r="L3426">
        <v>4368</v>
      </c>
      <c r="M3426">
        <v>0.24971417307313226</v>
      </c>
      <c r="P3426">
        <f t="shared" si="212"/>
        <v>72053</v>
      </c>
      <c r="Q3426" t="str">
        <f t="shared" si="213"/>
        <v>needs improvement</v>
      </c>
      <c r="T3426" t="str">
        <f t="shared" si="214"/>
        <v>₹53,051</v>
      </c>
      <c r="U3426" s="5">
        <f t="shared" si="215"/>
        <v>1.510393076389102E-4</v>
      </c>
    </row>
    <row r="3427" spans="1:21" x14ac:dyDescent="0.3">
      <c r="A3427" t="s">
        <v>6896</v>
      </c>
      <c r="B3427" t="s">
        <v>6897</v>
      </c>
      <c r="C3427" t="s">
        <v>42</v>
      </c>
      <c r="D3427" t="s">
        <v>60</v>
      </c>
      <c r="E3427">
        <v>99.78</v>
      </c>
      <c r="F3427">
        <v>126281</v>
      </c>
      <c r="G3427">
        <v>103130</v>
      </c>
      <c r="H3427">
        <v>37803</v>
      </c>
      <c r="I3427" t="s">
        <v>35</v>
      </c>
      <c r="J3427" t="s">
        <v>17</v>
      </c>
      <c r="K3427">
        <v>36</v>
      </c>
      <c r="L3427">
        <v>4778</v>
      </c>
      <c r="M3427">
        <v>0.29935619768611271</v>
      </c>
      <c r="P3427">
        <f t="shared" si="212"/>
        <v>140933</v>
      </c>
      <c r="Q3427" t="str">
        <f t="shared" si="213"/>
        <v>high performer</v>
      </c>
      <c r="T3427" t="str">
        <f t="shared" si="214"/>
        <v>₹103,130</v>
      </c>
      <c r="U3427" s="5">
        <f t="shared" si="215"/>
        <v>2.5065240565016388E-4</v>
      </c>
    </row>
    <row r="3428" spans="1:21" x14ac:dyDescent="0.3">
      <c r="A3428" t="s">
        <v>6898</v>
      </c>
      <c r="B3428" t="s">
        <v>6899</v>
      </c>
      <c r="C3428" t="s">
        <v>42</v>
      </c>
      <c r="D3428" t="s">
        <v>34</v>
      </c>
      <c r="E3428">
        <v>77.86</v>
      </c>
      <c r="F3428">
        <v>199840</v>
      </c>
      <c r="G3428">
        <v>70959</v>
      </c>
      <c r="H3428">
        <v>26492</v>
      </c>
      <c r="I3428" t="s">
        <v>25</v>
      </c>
      <c r="J3428" t="s">
        <v>26</v>
      </c>
      <c r="K3428">
        <v>35</v>
      </c>
      <c r="L3428">
        <v>4307</v>
      </c>
      <c r="M3428">
        <v>0.13256605284227382</v>
      </c>
      <c r="P3428">
        <f t="shared" si="212"/>
        <v>97451</v>
      </c>
      <c r="Q3428" t="str">
        <f t="shared" si="213"/>
        <v>needs improvement</v>
      </c>
      <c r="T3428" t="str">
        <f t="shared" si="214"/>
        <v>₹70,959</v>
      </c>
      <c r="U3428" s="5">
        <f t="shared" si="215"/>
        <v>3.96658062140217E-4</v>
      </c>
    </row>
    <row r="3429" spans="1:21" x14ac:dyDescent="0.3">
      <c r="A3429" t="s">
        <v>6900</v>
      </c>
      <c r="B3429" t="s">
        <v>6901</v>
      </c>
      <c r="C3429" t="s">
        <v>46</v>
      </c>
      <c r="D3429" t="s">
        <v>21</v>
      </c>
      <c r="E3429">
        <v>89.28</v>
      </c>
      <c r="F3429">
        <v>6273</v>
      </c>
      <c r="G3429">
        <v>60744</v>
      </c>
      <c r="H3429">
        <v>1089</v>
      </c>
      <c r="I3429" t="s">
        <v>76</v>
      </c>
      <c r="J3429" t="s">
        <v>77</v>
      </c>
      <c r="K3429">
        <v>23</v>
      </c>
      <c r="L3429">
        <v>3068</v>
      </c>
      <c r="M3429">
        <v>0.17360114777618366</v>
      </c>
      <c r="P3429">
        <f t="shared" si="212"/>
        <v>61833</v>
      </c>
      <c r="Q3429" t="str">
        <f t="shared" si="213"/>
        <v>high performer</v>
      </c>
      <c r="T3429" t="str">
        <f t="shared" si="214"/>
        <v>₹60,744</v>
      </c>
      <c r="U3429" s="5">
        <f t="shared" si="215"/>
        <v>1.2451141031853389E-5</v>
      </c>
    </row>
    <row r="3430" spans="1:21" x14ac:dyDescent="0.3">
      <c r="A3430" t="s">
        <v>6902</v>
      </c>
      <c r="B3430" t="s">
        <v>6903</v>
      </c>
      <c r="C3430" t="s">
        <v>24</v>
      </c>
      <c r="D3430" t="s">
        <v>15</v>
      </c>
      <c r="E3430">
        <v>80.05</v>
      </c>
      <c r="F3430">
        <v>171467</v>
      </c>
      <c r="G3430">
        <v>40471</v>
      </c>
      <c r="H3430">
        <v>26329</v>
      </c>
      <c r="I3430" t="s">
        <v>73</v>
      </c>
      <c r="J3430" t="s">
        <v>17</v>
      </c>
      <c r="K3430">
        <v>13</v>
      </c>
      <c r="L3430">
        <v>1036</v>
      </c>
      <c r="M3430">
        <v>0.15355141222509289</v>
      </c>
      <c r="P3430">
        <f t="shared" si="212"/>
        <v>66800</v>
      </c>
      <c r="Q3430" t="str">
        <f t="shared" si="213"/>
        <v>needs improvement</v>
      </c>
      <c r="T3430" t="str">
        <f t="shared" si="214"/>
        <v>₹40,471</v>
      </c>
      <c r="U3430" s="5">
        <f t="shared" si="215"/>
        <v>3.4034111259505901E-4</v>
      </c>
    </row>
    <row r="3431" spans="1:21" x14ac:dyDescent="0.3">
      <c r="A3431" t="s">
        <v>6904</v>
      </c>
      <c r="B3431" t="s">
        <v>6905</v>
      </c>
      <c r="C3431" t="s">
        <v>24</v>
      </c>
      <c r="D3431" t="s">
        <v>21</v>
      </c>
      <c r="E3431">
        <v>71.92</v>
      </c>
      <c r="F3431">
        <v>39919</v>
      </c>
      <c r="G3431">
        <v>40700</v>
      </c>
      <c r="H3431">
        <v>8012</v>
      </c>
      <c r="I3431" t="s">
        <v>35</v>
      </c>
      <c r="J3431" t="s">
        <v>17</v>
      </c>
      <c r="K3431">
        <v>50</v>
      </c>
      <c r="L3431">
        <v>4122</v>
      </c>
      <c r="M3431">
        <v>0.20070643052180664</v>
      </c>
      <c r="P3431">
        <f t="shared" si="212"/>
        <v>48712</v>
      </c>
      <c r="Q3431" t="str">
        <f t="shared" si="213"/>
        <v>needs improvement</v>
      </c>
      <c r="T3431" t="str">
        <f t="shared" si="214"/>
        <v>₹40,700</v>
      </c>
      <c r="U3431" s="5">
        <f t="shared" si="215"/>
        <v>7.9234353395593083E-5</v>
      </c>
    </row>
    <row r="3432" spans="1:21" x14ac:dyDescent="0.3">
      <c r="A3432" t="s">
        <v>6906</v>
      </c>
      <c r="B3432" t="s">
        <v>6907</v>
      </c>
      <c r="C3432" t="s">
        <v>42</v>
      </c>
      <c r="D3432" t="s">
        <v>34</v>
      </c>
      <c r="E3432">
        <v>95.21</v>
      </c>
      <c r="F3432">
        <v>103775</v>
      </c>
      <c r="G3432">
        <v>78554</v>
      </c>
      <c r="H3432">
        <v>24228</v>
      </c>
      <c r="I3432" t="s">
        <v>55</v>
      </c>
      <c r="J3432" t="s">
        <v>26</v>
      </c>
      <c r="K3432">
        <v>12</v>
      </c>
      <c r="L3432">
        <v>1079</v>
      </c>
      <c r="M3432">
        <v>0.23346663454589256</v>
      </c>
      <c r="P3432">
        <f t="shared" si="212"/>
        <v>102782</v>
      </c>
      <c r="Q3432" t="str">
        <f t="shared" si="213"/>
        <v>high performer</v>
      </c>
      <c r="T3432" t="str">
        <f t="shared" si="214"/>
        <v>₹78,554</v>
      </c>
      <c r="U3432" s="5">
        <f t="shared" si="215"/>
        <v>2.059807365822709E-4</v>
      </c>
    </row>
    <row r="3433" spans="1:21" x14ac:dyDescent="0.3">
      <c r="A3433" t="s">
        <v>6908</v>
      </c>
      <c r="B3433" t="s">
        <v>6909</v>
      </c>
      <c r="C3433" t="s">
        <v>24</v>
      </c>
      <c r="D3433" t="s">
        <v>60</v>
      </c>
      <c r="E3433">
        <v>73.680000000000007</v>
      </c>
      <c r="F3433" t="s">
        <v>6910</v>
      </c>
      <c r="G3433">
        <v>101075</v>
      </c>
      <c r="H3433">
        <v>15871</v>
      </c>
      <c r="I3433" t="s">
        <v>73</v>
      </c>
      <c r="J3433" t="s">
        <v>17</v>
      </c>
      <c r="K3433">
        <v>12</v>
      </c>
      <c r="L3433">
        <v>853</v>
      </c>
      <c r="M3433">
        <v>0.23545032415031081</v>
      </c>
      <c r="P3433">
        <f t="shared" si="212"/>
        <v>116946</v>
      </c>
      <c r="Q3433" t="str">
        <f t="shared" si="213"/>
        <v>needs improvement</v>
      </c>
      <c r="T3433" t="str">
        <f t="shared" si="214"/>
        <v>₹101,075</v>
      </c>
      <c r="U3433" s="5">
        <f t="shared" si="215"/>
        <v>1.3379468572200564E-4</v>
      </c>
    </row>
    <row r="3434" spans="1:21" x14ac:dyDescent="0.3">
      <c r="A3434" t="s">
        <v>6911</v>
      </c>
      <c r="B3434" t="s">
        <v>6912</v>
      </c>
      <c r="C3434" t="s">
        <v>5</v>
      </c>
      <c r="D3434" t="s">
        <v>38</v>
      </c>
      <c r="E3434">
        <v>93.21</v>
      </c>
      <c r="F3434">
        <v>154786</v>
      </c>
      <c r="G3434">
        <v>32153</v>
      </c>
      <c r="H3434">
        <v>40861</v>
      </c>
      <c r="I3434" t="s">
        <v>16</v>
      </c>
      <c r="J3434" t="s">
        <v>17</v>
      </c>
      <c r="K3434">
        <v>42</v>
      </c>
      <c r="L3434">
        <v>364</v>
      </c>
      <c r="M3434">
        <v>0.2639838228263538</v>
      </c>
      <c r="P3434">
        <f t="shared" si="212"/>
        <v>73014</v>
      </c>
      <c r="Q3434" t="str">
        <f t="shared" si="213"/>
        <v>high performer</v>
      </c>
      <c r="T3434" t="str">
        <f t="shared" si="214"/>
        <v>₹32,153</v>
      </c>
      <c r="U3434" s="5">
        <f t="shared" si="215"/>
        <v>3.0723135911947373E-4</v>
      </c>
    </row>
    <row r="3435" spans="1:21" x14ac:dyDescent="0.3">
      <c r="A3435" t="s">
        <v>6913</v>
      </c>
      <c r="B3435" t="s">
        <v>6914</v>
      </c>
      <c r="C3435" t="s">
        <v>14</v>
      </c>
      <c r="D3435" t="s">
        <v>34</v>
      </c>
      <c r="E3435">
        <v>89.66</v>
      </c>
      <c r="F3435">
        <v>53389</v>
      </c>
      <c r="G3435">
        <v>44871</v>
      </c>
      <c r="H3435">
        <v>10943</v>
      </c>
      <c r="I3435" t="s">
        <v>73</v>
      </c>
      <c r="J3435" t="s">
        <v>17</v>
      </c>
      <c r="K3435">
        <v>47</v>
      </c>
      <c r="L3435">
        <v>1886</v>
      </c>
      <c r="M3435">
        <v>0.2049673153645882</v>
      </c>
      <c r="P3435">
        <f t="shared" si="212"/>
        <v>55814</v>
      </c>
      <c r="Q3435" t="str">
        <f t="shared" si="213"/>
        <v>high performer</v>
      </c>
      <c r="T3435" t="str">
        <f t="shared" si="214"/>
        <v>₹44,871</v>
      </c>
      <c r="U3435" s="5">
        <f t="shared" si="215"/>
        <v>1.0597066292836292E-4</v>
      </c>
    </row>
    <row r="3436" spans="1:21" x14ac:dyDescent="0.3">
      <c r="A3436" t="s">
        <v>6915</v>
      </c>
      <c r="B3436" t="s">
        <v>6916</v>
      </c>
      <c r="C3436" t="s">
        <v>5</v>
      </c>
      <c r="D3436" t="s">
        <v>38</v>
      </c>
      <c r="E3436">
        <v>83.25</v>
      </c>
      <c r="F3436">
        <v>185900</v>
      </c>
      <c r="G3436">
        <v>67758</v>
      </c>
      <c r="H3436">
        <v>27930</v>
      </c>
      <c r="I3436" t="s">
        <v>73</v>
      </c>
      <c r="J3436" t="s">
        <v>17</v>
      </c>
      <c r="K3436">
        <v>2</v>
      </c>
      <c r="L3436">
        <v>3083</v>
      </c>
      <c r="M3436">
        <v>0.15024206562668102</v>
      </c>
      <c r="P3436">
        <f t="shared" si="212"/>
        <v>95688</v>
      </c>
      <c r="Q3436" t="str">
        <f t="shared" si="213"/>
        <v>needs improvement</v>
      </c>
      <c r="T3436" t="str">
        <f t="shared" si="214"/>
        <v>₹67,758</v>
      </c>
      <c r="U3436" s="5">
        <f t="shared" si="215"/>
        <v>3.6898885984720949E-4</v>
      </c>
    </row>
    <row r="3437" spans="1:21" x14ac:dyDescent="0.3">
      <c r="A3437" t="s">
        <v>6917</v>
      </c>
      <c r="B3437" t="s">
        <v>6918</v>
      </c>
      <c r="C3437" t="s">
        <v>259</v>
      </c>
      <c r="D3437" t="s">
        <v>38</v>
      </c>
      <c r="E3437">
        <v>94.25</v>
      </c>
      <c r="F3437">
        <v>54345</v>
      </c>
      <c r="G3437">
        <v>63004</v>
      </c>
      <c r="H3437">
        <v>15706</v>
      </c>
      <c r="I3437" t="s">
        <v>55</v>
      </c>
      <c r="J3437" t="s">
        <v>26</v>
      </c>
      <c r="K3437">
        <v>33</v>
      </c>
      <c r="L3437">
        <v>2043</v>
      </c>
      <c r="M3437">
        <v>0.28900542828227066</v>
      </c>
      <c r="P3437">
        <f t="shared" si="212"/>
        <v>78710</v>
      </c>
      <c r="Q3437" t="str">
        <f t="shared" si="213"/>
        <v>high performer</v>
      </c>
      <c r="T3437" t="str">
        <f t="shared" si="214"/>
        <v>₹63,004</v>
      </c>
      <c r="U3437" s="5">
        <f t="shared" si="215"/>
        <v>1.0786820650025066E-4</v>
      </c>
    </row>
    <row r="3438" spans="1:21" x14ac:dyDescent="0.3">
      <c r="A3438" t="s">
        <v>6919</v>
      </c>
      <c r="B3438" t="s">
        <v>6920</v>
      </c>
      <c r="C3438" t="s">
        <v>42</v>
      </c>
      <c r="D3438" t="s">
        <v>38</v>
      </c>
      <c r="E3438">
        <v>94.19</v>
      </c>
      <c r="F3438">
        <v>40129</v>
      </c>
      <c r="G3438">
        <v>114585</v>
      </c>
      <c r="H3438">
        <v>6892</v>
      </c>
      <c r="I3438" t="s">
        <v>43</v>
      </c>
      <c r="J3438" t="s">
        <v>17</v>
      </c>
      <c r="K3438">
        <v>27</v>
      </c>
      <c r="L3438">
        <v>3465</v>
      </c>
      <c r="M3438">
        <v>0.17174611876697651</v>
      </c>
      <c r="P3438">
        <f t="shared" si="212"/>
        <v>121477</v>
      </c>
      <c r="Q3438" t="str">
        <f t="shared" si="213"/>
        <v>high performer</v>
      </c>
      <c r="T3438" t="str">
        <f t="shared" si="214"/>
        <v>₹114,585</v>
      </c>
      <c r="U3438" s="5">
        <f t="shared" si="215"/>
        <v>7.9651177820380138E-5</v>
      </c>
    </row>
    <row r="3439" spans="1:21" x14ac:dyDescent="0.3">
      <c r="A3439" t="s">
        <v>6921</v>
      </c>
      <c r="B3439" t="s">
        <v>6922</v>
      </c>
      <c r="C3439" t="s">
        <v>24</v>
      </c>
      <c r="D3439" t="s">
        <v>60</v>
      </c>
      <c r="E3439">
        <v>79.48</v>
      </c>
      <c r="F3439">
        <v>170722</v>
      </c>
      <c r="G3439">
        <v>97408</v>
      </c>
      <c r="H3439">
        <v>48241</v>
      </c>
      <c r="I3439" t="s">
        <v>29</v>
      </c>
      <c r="J3439" t="s">
        <v>17</v>
      </c>
      <c r="K3439">
        <v>46</v>
      </c>
      <c r="L3439">
        <v>2454</v>
      </c>
      <c r="M3439">
        <v>0.28257049472241424</v>
      </c>
      <c r="P3439">
        <f t="shared" si="212"/>
        <v>145649</v>
      </c>
      <c r="Q3439" t="str">
        <f t="shared" si="213"/>
        <v>needs improvement</v>
      </c>
      <c r="T3439" t="str">
        <f t="shared" si="214"/>
        <v>₹97,408</v>
      </c>
      <c r="U3439" s="5">
        <f t="shared" si="215"/>
        <v>3.388623783261716E-4</v>
      </c>
    </row>
    <row r="3440" spans="1:21" x14ac:dyDescent="0.3">
      <c r="A3440" t="s">
        <v>6923</v>
      </c>
      <c r="B3440" t="s">
        <v>6924</v>
      </c>
      <c r="C3440" t="s">
        <v>14</v>
      </c>
      <c r="D3440" t="s">
        <v>34</v>
      </c>
      <c r="E3440">
        <v>87.01</v>
      </c>
      <c r="F3440">
        <v>199206</v>
      </c>
      <c r="G3440">
        <v>60662</v>
      </c>
      <c r="H3440">
        <v>25766</v>
      </c>
      <c r="I3440" t="s">
        <v>16</v>
      </c>
      <c r="J3440" t="s">
        <v>17</v>
      </c>
      <c r="K3440">
        <v>44</v>
      </c>
      <c r="L3440">
        <v>4323</v>
      </c>
      <c r="M3440">
        <v>0.12934349366986939</v>
      </c>
      <c r="P3440">
        <f t="shared" si="212"/>
        <v>86428</v>
      </c>
      <c r="Q3440" t="str">
        <f t="shared" si="213"/>
        <v>high performer</v>
      </c>
      <c r="T3440" t="str">
        <f t="shared" si="214"/>
        <v>₹60,662</v>
      </c>
      <c r="U3440" s="5">
        <f t="shared" si="215"/>
        <v>3.9539964935300274E-4</v>
      </c>
    </row>
    <row r="3441" spans="1:21" x14ac:dyDescent="0.3">
      <c r="A3441" t="s">
        <v>6925</v>
      </c>
      <c r="B3441" t="s">
        <v>6926</v>
      </c>
      <c r="C3441" t="s">
        <v>5</v>
      </c>
      <c r="D3441" t="s">
        <v>21</v>
      </c>
      <c r="E3441">
        <v>92.02</v>
      </c>
      <c r="F3441">
        <v>123859</v>
      </c>
      <c r="G3441">
        <v>37940</v>
      </c>
      <c r="H3441">
        <v>34666</v>
      </c>
      <c r="I3441" t="s">
        <v>35</v>
      </c>
      <c r="J3441" t="s">
        <v>17</v>
      </c>
      <c r="K3441">
        <v>40</v>
      </c>
      <c r="L3441">
        <v>3233</v>
      </c>
      <c r="M3441">
        <v>0.27988276992386502</v>
      </c>
      <c r="P3441">
        <f t="shared" si="212"/>
        <v>72606</v>
      </c>
      <c r="Q3441" t="str">
        <f t="shared" si="213"/>
        <v>high performer</v>
      </c>
      <c r="T3441" t="str">
        <f t="shared" si="214"/>
        <v>₹37,940</v>
      </c>
      <c r="U3441" s="5">
        <f t="shared" si="215"/>
        <v>2.4584503061761978E-4</v>
      </c>
    </row>
    <row r="3442" spans="1:21" x14ac:dyDescent="0.3">
      <c r="A3442" t="s">
        <v>6927</v>
      </c>
      <c r="B3442" t="s">
        <v>6928</v>
      </c>
      <c r="C3442" t="s">
        <v>5</v>
      </c>
      <c r="D3442" t="s">
        <v>38</v>
      </c>
      <c r="E3442">
        <v>93.86</v>
      </c>
      <c r="F3442">
        <v>187132</v>
      </c>
      <c r="G3442">
        <v>85833</v>
      </c>
      <c r="H3442">
        <v>32769</v>
      </c>
      <c r="I3442" t="s">
        <v>76</v>
      </c>
      <c r="J3442" t="s">
        <v>77</v>
      </c>
      <c r="K3442">
        <v>47</v>
      </c>
      <c r="L3442">
        <v>2348</v>
      </c>
      <c r="M3442">
        <v>0.17511168586879849</v>
      </c>
      <c r="P3442">
        <f t="shared" si="212"/>
        <v>118602</v>
      </c>
      <c r="Q3442" t="str">
        <f t="shared" si="213"/>
        <v>high performer</v>
      </c>
      <c r="T3442" t="str">
        <f t="shared" si="214"/>
        <v>₹85,833</v>
      </c>
      <c r="U3442" s="5">
        <f t="shared" si="215"/>
        <v>3.714342298059602E-4</v>
      </c>
    </row>
    <row r="3443" spans="1:21" x14ac:dyDescent="0.3">
      <c r="A3443" t="s">
        <v>6929</v>
      </c>
      <c r="B3443" t="s">
        <v>6930</v>
      </c>
      <c r="C3443" t="s">
        <v>5</v>
      </c>
      <c r="D3443" t="s">
        <v>34</v>
      </c>
      <c r="E3443">
        <v>85.55</v>
      </c>
      <c r="F3443">
        <v>29160</v>
      </c>
      <c r="G3443">
        <v>58205</v>
      </c>
      <c r="H3443">
        <v>3619</v>
      </c>
      <c r="I3443" t="s">
        <v>43</v>
      </c>
      <c r="J3443" t="s">
        <v>17</v>
      </c>
      <c r="K3443">
        <v>7</v>
      </c>
      <c r="L3443">
        <v>435</v>
      </c>
      <c r="M3443">
        <v>0.12410836762688615</v>
      </c>
      <c r="P3443">
        <f t="shared" si="212"/>
        <v>61824</v>
      </c>
      <c r="Q3443" t="str">
        <f t="shared" si="213"/>
        <v>high performer</v>
      </c>
      <c r="T3443" t="str">
        <f t="shared" si="214"/>
        <v>₹58,205</v>
      </c>
      <c r="U3443" s="5">
        <f t="shared" si="215"/>
        <v>5.7879048699002844E-5</v>
      </c>
    </row>
    <row r="3444" spans="1:21" x14ac:dyDescent="0.3">
      <c r="A3444" t="s">
        <v>6931</v>
      </c>
      <c r="B3444" t="s">
        <v>6932</v>
      </c>
      <c r="C3444" t="s">
        <v>14</v>
      </c>
      <c r="D3444" t="s">
        <v>60</v>
      </c>
      <c r="E3444">
        <v>96.86</v>
      </c>
      <c r="F3444">
        <v>137811</v>
      </c>
      <c r="G3444">
        <v>56181</v>
      </c>
      <c r="H3444">
        <v>31129</v>
      </c>
      <c r="I3444" t="s">
        <v>73</v>
      </c>
      <c r="J3444" t="s">
        <v>17</v>
      </c>
      <c r="K3444">
        <v>17</v>
      </c>
      <c r="L3444">
        <v>2098</v>
      </c>
      <c r="M3444">
        <v>0.22588182365703754</v>
      </c>
      <c r="P3444">
        <f t="shared" si="212"/>
        <v>87310</v>
      </c>
      <c r="Q3444" t="str">
        <f t="shared" si="213"/>
        <v>high performer</v>
      </c>
      <c r="T3444" t="str">
        <f t="shared" si="214"/>
        <v>₹56,181</v>
      </c>
      <c r="U3444" s="5">
        <f t="shared" si="215"/>
        <v>2.7353805144918658E-4</v>
      </c>
    </row>
    <row r="3445" spans="1:21" x14ac:dyDescent="0.3">
      <c r="A3445" t="s">
        <v>6933</v>
      </c>
      <c r="B3445" t="s">
        <v>6934</v>
      </c>
      <c r="C3445" t="s">
        <v>24</v>
      </c>
      <c r="D3445" t="s">
        <v>38</v>
      </c>
      <c r="E3445">
        <v>76.44</v>
      </c>
      <c r="F3445">
        <v>191200</v>
      </c>
      <c r="G3445">
        <v>91641</v>
      </c>
      <c r="H3445">
        <v>52210</v>
      </c>
      <c r="I3445" t="s">
        <v>16</v>
      </c>
      <c r="J3445" t="s">
        <v>17</v>
      </c>
      <c r="K3445">
        <v>39</v>
      </c>
      <c r="L3445">
        <v>1824</v>
      </c>
      <c r="M3445">
        <v>0.27306485355648535</v>
      </c>
      <c r="P3445">
        <f t="shared" si="212"/>
        <v>143851</v>
      </c>
      <c r="Q3445" t="str">
        <f t="shared" si="213"/>
        <v>needs improvement</v>
      </c>
      <c r="T3445" t="str">
        <f t="shared" si="214"/>
        <v>₹91,641</v>
      </c>
      <c r="U3445" s="5">
        <f t="shared" si="215"/>
        <v>3.7950871437754949E-4</v>
      </c>
    </row>
    <row r="3446" spans="1:21" x14ac:dyDescent="0.3">
      <c r="A3446" t="s">
        <v>6935</v>
      </c>
      <c r="B3446" t="s">
        <v>6936</v>
      </c>
      <c r="C3446" t="s">
        <v>42</v>
      </c>
      <c r="D3446" t="s">
        <v>21</v>
      </c>
      <c r="E3446">
        <v>88.8</v>
      </c>
      <c r="F3446">
        <v>106567</v>
      </c>
      <c r="G3446">
        <v>101948</v>
      </c>
      <c r="H3446">
        <v>25345</v>
      </c>
      <c r="I3446" t="s">
        <v>16</v>
      </c>
      <c r="J3446" t="s">
        <v>17</v>
      </c>
      <c r="K3446">
        <v>1</v>
      </c>
      <c r="L3446">
        <v>2763</v>
      </c>
      <c r="M3446">
        <v>0.2378315989002224</v>
      </c>
      <c r="P3446">
        <f t="shared" si="212"/>
        <v>127293</v>
      </c>
      <c r="Q3446" t="str">
        <f t="shared" si="213"/>
        <v>high performer</v>
      </c>
      <c r="T3446" t="str">
        <f t="shared" si="214"/>
        <v>₹101,948</v>
      </c>
      <c r="U3446" s="5">
        <f t="shared" si="215"/>
        <v>2.1152251655372551E-4</v>
      </c>
    </row>
    <row r="3447" spans="1:21" x14ac:dyDescent="0.3">
      <c r="A3447" t="s">
        <v>6937</v>
      </c>
      <c r="B3447" t="s">
        <v>6938</v>
      </c>
      <c r="C3447" t="s">
        <v>46</v>
      </c>
      <c r="D3447" t="s">
        <v>38</v>
      </c>
      <c r="E3447">
        <v>91.85</v>
      </c>
      <c r="F3447">
        <v>153191</v>
      </c>
      <c r="G3447">
        <v>52256</v>
      </c>
      <c r="H3447">
        <v>40448</v>
      </c>
      <c r="I3447" t="s">
        <v>76</v>
      </c>
      <c r="J3447" t="s">
        <v>77</v>
      </c>
      <c r="K3447">
        <v>33</v>
      </c>
      <c r="L3447">
        <v>461</v>
      </c>
      <c r="M3447">
        <v>0.26403639900516351</v>
      </c>
      <c r="P3447">
        <f t="shared" si="212"/>
        <v>92704</v>
      </c>
      <c r="Q3447" t="str">
        <f t="shared" si="213"/>
        <v>high performer</v>
      </c>
      <c r="T3447" t="str">
        <f t="shared" si="214"/>
        <v>₹52,256</v>
      </c>
      <c r="U3447" s="5">
        <f t="shared" si="215"/>
        <v>3.0406547836930539E-4</v>
      </c>
    </row>
    <row r="3448" spans="1:21" x14ac:dyDescent="0.3">
      <c r="A3448" t="s">
        <v>6939</v>
      </c>
      <c r="B3448" t="s">
        <v>6940</v>
      </c>
      <c r="C3448" t="s">
        <v>42</v>
      </c>
      <c r="D3448" t="s">
        <v>21</v>
      </c>
      <c r="E3448">
        <v>72.52</v>
      </c>
      <c r="F3448">
        <v>112493</v>
      </c>
      <c r="G3448">
        <v>38482</v>
      </c>
      <c r="H3448">
        <v>25037</v>
      </c>
      <c r="I3448" t="s">
        <v>73</v>
      </c>
      <c r="J3448" t="s">
        <v>17</v>
      </c>
      <c r="K3448">
        <v>17</v>
      </c>
      <c r="L3448">
        <v>4529</v>
      </c>
      <c r="M3448">
        <v>0.22256495959748607</v>
      </c>
      <c r="P3448">
        <f t="shared" si="212"/>
        <v>63519</v>
      </c>
      <c r="Q3448" t="str">
        <f t="shared" si="213"/>
        <v>needs improvement</v>
      </c>
      <c r="T3448" t="str">
        <f t="shared" si="214"/>
        <v>₹38,482</v>
      </c>
      <c r="U3448" s="5">
        <f t="shared" si="215"/>
        <v>2.2328490484557363E-4</v>
      </c>
    </row>
    <row r="3449" spans="1:21" x14ac:dyDescent="0.3">
      <c r="A3449" t="s">
        <v>6941</v>
      </c>
      <c r="B3449" t="s">
        <v>6942</v>
      </c>
      <c r="C3449" t="s">
        <v>14</v>
      </c>
      <c r="D3449" t="s">
        <v>38</v>
      </c>
      <c r="E3449">
        <v>86.91</v>
      </c>
      <c r="F3449">
        <v>14502</v>
      </c>
      <c r="G3449">
        <v>42021</v>
      </c>
      <c r="H3449">
        <v>3614</v>
      </c>
      <c r="I3449" t="s">
        <v>16</v>
      </c>
      <c r="J3449" t="s">
        <v>17</v>
      </c>
      <c r="K3449">
        <v>42</v>
      </c>
      <c r="L3449">
        <v>1406</v>
      </c>
      <c r="M3449">
        <v>0.24920700593021652</v>
      </c>
      <c r="P3449">
        <f t="shared" si="212"/>
        <v>45635</v>
      </c>
      <c r="Q3449" t="str">
        <f t="shared" si="213"/>
        <v>high performer</v>
      </c>
      <c r="T3449" t="str">
        <f t="shared" si="214"/>
        <v>₹42,021</v>
      </c>
      <c r="U3449" s="5">
        <f t="shared" si="215"/>
        <v>2.8784703848866229E-5</v>
      </c>
    </row>
    <row r="3450" spans="1:21" x14ac:dyDescent="0.3">
      <c r="A3450" t="s">
        <v>6943</v>
      </c>
      <c r="B3450" t="s">
        <v>6944</v>
      </c>
      <c r="C3450" t="s">
        <v>24</v>
      </c>
      <c r="D3450" t="s">
        <v>21</v>
      </c>
      <c r="E3450">
        <v>82.88</v>
      </c>
      <c r="F3450">
        <v>175356</v>
      </c>
      <c r="G3450">
        <v>50505</v>
      </c>
      <c r="H3450">
        <v>44233</v>
      </c>
      <c r="I3450" t="s">
        <v>73</v>
      </c>
      <c r="J3450" t="s">
        <v>17</v>
      </c>
      <c r="K3450">
        <v>34</v>
      </c>
      <c r="L3450">
        <v>2174</v>
      </c>
      <c r="M3450">
        <v>0.25224685782066197</v>
      </c>
      <c r="P3450">
        <f t="shared" si="212"/>
        <v>94738</v>
      </c>
      <c r="Q3450" t="str">
        <f t="shared" si="213"/>
        <v>needs improvement</v>
      </c>
      <c r="T3450" t="str">
        <f t="shared" si="214"/>
        <v>₹50,505</v>
      </c>
      <c r="U3450" s="5">
        <f t="shared" si="215"/>
        <v>3.4806030396647262E-4</v>
      </c>
    </row>
    <row r="3451" spans="1:21" x14ac:dyDescent="0.3">
      <c r="A3451" t="s">
        <v>6945</v>
      </c>
      <c r="B3451" t="s">
        <v>6946</v>
      </c>
      <c r="C3451" t="s">
        <v>46</v>
      </c>
      <c r="D3451" t="s">
        <v>38</v>
      </c>
      <c r="E3451">
        <v>81.33</v>
      </c>
      <c r="F3451">
        <v>56958</v>
      </c>
      <c r="G3451">
        <v>62840</v>
      </c>
      <c r="H3451">
        <v>11176</v>
      </c>
      <c r="I3451" t="s">
        <v>29</v>
      </c>
      <c r="J3451" t="s">
        <v>17</v>
      </c>
      <c r="K3451">
        <v>44</v>
      </c>
      <c r="L3451">
        <v>3040</v>
      </c>
      <c r="M3451">
        <v>0.19621475473155658</v>
      </c>
      <c r="P3451">
        <f t="shared" si="212"/>
        <v>74016</v>
      </c>
      <c r="Q3451" t="str">
        <f t="shared" si="213"/>
        <v>needs improvement</v>
      </c>
      <c r="T3451" t="str">
        <f t="shared" si="214"/>
        <v>₹62,840</v>
      </c>
      <c r="U3451" s="5">
        <f t="shared" si="215"/>
        <v>1.1305469327152963E-4</v>
      </c>
    </row>
    <row r="3452" spans="1:21" x14ac:dyDescent="0.3">
      <c r="A3452" t="s">
        <v>6947</v>
      </c>
      <c r="B3452" t="s">
        <v>6948</v>
      </c>
      <c r="C3452" t="s">
        <v>42</v>
      </c>
      <c r="D3452" t="s">
        <v>60</v>
      </c>
      <c r="E3452">
        <v>78.09</v>
      </c>
      <c r="F3452">
        <v>177762</v>
      </c>
      <c r="G3452">
        <v>95433</v>
      </c>
      <c r="H3452">
        <v>44246</v>
      </c>
      <c r="I3452" t="s">
        <v>73</v>
      </c>
      <c r="J3452" t="s">
        <v>17</v>
      </c>
      <c r="K3452">
        <v>36</v>
      </c>
      <c r="L3452">
        <v>4512</v>
      </c>
      <c r="M3452">
        <v>0.24890584039333491</v>
      </c>
      <c r="P3452">
        <f t="shared" si="212"/>
        <v>139679</v>
      </c>
      <c r="Q3452" t="str">
        <f t="shared" si="213"/>
        <v>needs improvement</v>
      </c>
      <c r="T3452" t="str">
        <f t="shared" si="214"/>
        <v>₹95,433</v>
      </c>
      <c r="U3452" s="5">
        <f t="shared" si="215"/>
        <v>3.5283592094760438E-4</v>
      </c>
    </row>
    <row r="3453" spans="1:21" x14ac:dyDescent="0.3">
      <c r="A3453" t="s">
        <v>6949</v>
      </c>
      <c r="B3453" t="s">
        <v>6950</v>
      </c>
      <c r="C3453" t="s">
        <v>24</v>
      </c>
      <c r="D3453" t="s">
        <v>34</v>
      </c>
      <c r="E3453">
        <v>99.33</v>
      </c>
      <c r="F3453">
        <v>50854</v>
      </c>
      <c r="G3453">
        <v>67459</v>
      </c>
      <c r="H3453">
        <v>8055</v>
      </c>
      <c r="I3453" t="s">
        <v>25</v>
      </c>
      <c r="J3453" t="s">
        <v>26</v>
      </c>
      <c r="K3453">
        <v>13</v>
      </c>
      <c r="L3453">
        <v>4562</v>
      </c>
      <c r="M3453">
        <v>0.15839461989224052</v>
      </c>
      <c r="P3453">
        <f t="shared" si="212"/>
        <v>75514</v>
      </c>
      <c r="Q3453" t="str">
        <f t="shared" si="213"/>
        <v>high performer</v>
      </c>
      <c r="T3453" t="str">
        <f t="shared" si="214"/>
        <v>₹67,459</v>
      </c>
      <c r="U3453" s="5">
        <f t="shared" si="215"/>
        <v>1.0093899665771915E-4</v>
      </c>
    </row>
    <row r="3454" spans="1:21" x14ac:dyDescent="0.3">
      <c r="A3454" t="s">
        <v>6951</v>
      </c>
      <c r="B3454" t="s">
        <v>6952</v>
      </c>
      <c r="C3454" t="s">
        <v>5</v>
      </c>
      <c r="D3454" t="s">
        <v>21</v>
      </c>
      <c r="E3454">
        <v>78.92</v>
      </c>
      <c r="F3454">
        <v>17923</v>
      </c>
      <c r="G3454">
        <v>60525</v>
      </c>
      <c r="H3454">
        <v>3244</v>
      </c>
      <c r="I3454" t="s">
        <v>55</v>
      </c>
      <c r="J3454" t="s">
        <v>26</v>
      </c>
      <c r="K3454">
        <v>14</v>
      </c>
      <c r="L3454">
        <v>2706</v>
      </c>
      <c r="M3454">
        <v>0.18099648496345477</v>
      </c>
      <c r="P3454">
        <f t="shared" si="212"/>
        <v>63769</v>
      </c>
      <c r="Q3454" t="str">
        <f t="shared" si="213"/>
        <v>needs improvement</v>
      </c>
      <c r="T3454" t="str">
        <f t="shared" si="214"/>
        <v>₹60,525</v>
      </c>
      <c r="U3454" s="5">
        <f t="shared" si="215"/>
        <v>3.5574972216468723E-5</v>
      </c>
    </row>
    <row r="3455" spans="1:21" x14ac:dyDescent="0.3">
      <c r="A3455" t="s">
        <v>6953</v>
      </c>
      <c r="B3455" t="s">
        <v>6954</v>
      </c>
      <c r="C3455" t="s">
        <v>14</v>
      </c>
      <c r="D3455" t="s">
        <v>34</v>
      </c>
      <c r="E3455">
        <v>88.02</v>
      </c>
      <c r="F3455">
        <v>172652</v>
      </c>
      <c r="G3455">
        <v>34897</v>
      </c>
      <c r="H3455">
        <v>23771</v>
      </c>
      <c r="I3455" t="s">
        <v>73</v>
      </c>
      <c r="J3455" t="s">
        <v>17</v>
      </c>
      <c r="K3455">
        <v>4</v>
      </c>
      <c r="L3455">
        <v>3703</v>
      </c>
      <c r="M3455">
        <v>0.13768157913027362</v>
      </c>
      <c r="P3455">
        <f t="shared" si="212"/>
        <v>58668</v>
      </c>
      <c r="Q3455" t="str">
        <f t="shared" si="213"/>
        <v>high performer</v>
      </c>
      <c r="T3455" t="str">
        <f t="shared" si="214"/>
        <v>₹34,897</v>
      </c>
      <c r="U3455" s="5">
        <f t="shared" si="215"/>
        <v>3.4269319327778595E-4</v>
      </c>
    </row>
    <row r="3456" spans="1:21" x14ac:dyDescent="0.3">
      <c r="A3456" t="s">
        <v>6955</v>
      </c>
      <c r="B3456" t="s">
        <v>6956</v>
      </c>
      <c r="C3456" t="s">
        <v>24</v>
      </c>
      <c r="D3456" t="s">
        <v>21</v>
      </c>
      <c r="E3456">
        <v>89.98</v>
      </c>
      <c r="F3456">
        <v>139962</v>
      </c>
      <c r="G3456">
        <v>101178</v>
      </c>
      <c r="H3456">
        <v>24043</v>
      </c>
      <c r="I3456" t="s">
        <v>73</v>
      </c>
      <c r="J3456" t="s">
        <v>17</v>
      </c>
      <c r="K3456">
        <v>13</v>
      </c>
      <c r="L3456">
        <v>2395</v>
      </c>
      <c r="M3456">
        <v>0.17178234092110717</v>
      </c>
      <c r="P3456">
        <f t="shared" si="212"/>
        <v>125221</v>
      </c>
      <c r="Q3456" t="str">
        <f t="shared" si="213"/>
        <v>high performer</v>
      </c>
      <c r="T3456" t="str">
        <f t="shared" si="214"/>
        <v>₹101,178</v>
      </c>
      <c r="U3456" s="5">
        <f t="shared" si="215"/>
        <v>2.7780752448593399E-4</v>
      </c>
    </row>
    <row r="3457" spans="1:21" x14ac:dyDescent="0.3">
      <c r="A3457" t="s">
        <v>6957</v>
      </c>
      <c r="B3457" t="s">
        <v>6958</v>
      </c>
      <c r="C3457" t="s">
        <v>42</v>
      </c>
      <c r="D3457" t="s">
        <v>15</v>
      </c>
      <c r="E3457">
        <v>75.95</v>
      </c>
      <c r="F3457">
        <v>171793</v>
      </c>
      <c r="G3457">
        <v>62044</v>
      </c>
      <c r="H3457">
        <v>26817</v>
      </c>
      <c r="I3457" t="s">
        <v>35</v>
      </c>
      <c r="J3457" t="s">
        <v>17</v>
      </c>
      <c r="K3457">
        <v>49</v>
      </c>
      <c r="L3457">
        <v>933</v>
      </c>
      <c r="M3457">
        <v>0.15610065602207307</v>
      </c>
      <c r="P3457">
        <f t="shared" si="212"/>
        <v>88861</v>
      </c>
      <c r="Q3457" t="str">
        <f t="shared" si="213"/>
        <v>needs improvement</v>
      </c>
      <c r="T3457" t="str">
        <f t="shared" si="214"/>
        <v>₹62,044</v>
      </c>
      <c r="U3457" s="5">
        <f t="shared" si="215"/>
        <v>3.4098818289258559E-4</v>
      </c>
    </row>
    <row r="3458" spans="1:21" x14ac:dyDescent="0.3">
      <c r="A3458" t="s">
        <v>6959</v>
      </c>
      <c r="B3458" t="s">
        <v>6960</v>
      </c>
      <c r="C3458" t="s">
        <v>24</v>
      </c>
      <c r="D3458" t="s">
        <v>38</v>
      </c>
      <c r="E3458">
        <v>75.7</v>
      </c>
      <c r="F3458">
        <v>137926</v>
      </c>
      <c r="G3458">
        <v>110803</v>
      </c>
      <c r="H3458">
        <v>16917</v>
      </c>
      <c r="I3458" t="s">
        <v>39</v>
      </c>
      <c r="J3458" t="s">
        <v>26</v>
      </c>
      <c r="K3458">
        <v>50</v>
      </c>
      <c r="L3458">
        <v>4938</v>
      </c>
      <c r="M3458">
        <v>0.1226527268245291</v>
      </c>
      <c r="P3458">
        <f t="shared" si="212"/>
        <v>127720</v>
      </c>
      <c r="Q3458" t="str">
        <f t="shared" si="213"/>
        <v>needs improvement</v>
      </c>
      <c r="T3458" t="str">
        <f t="shared" si="214"/>
        <v>₹110,803</v>
      </c>
      <c r="U3458" s="5">
        <f t="shared" si="215"/>
        <v>2.7376631244371282E-4</v>
      </c>
    </row>
    <row r="3459" spans="1:21" x14ac:dyDescent="0.3">
      <c r="A3459" t="s">
        <v>6961</v>
      </c>
      <c r="B3459" t="s">
        <v>6962</v>
      </c>
      <c r="C3459" t="s">
        <v>153</v>
      </c>
      <c r="D3459" t="s">
        <v>60</v>
      </c>
      <c r="E3459">
        <v>72.27</v>
      </c>
      <c r="F3459">
        <v>58382</v>
      </c>
      <c r="G3459">
        <v>48416</v>
      </c>
      <c r="H3459">
        <v>11990</v>
      </c>
      <c r="I3459" t="s">
        <v>16</v>
      </c>
      <c r="J3459" t="s">
        <v>17</v>
      </c>
      <c r="K3459">
        <v>12</v>
      </c>
      <c r="L3459">
        <v>911</v>
      </c>
      <c r="M3459">
        <v>0.20537151861875236</v>
      </c>
      <c r="P3459">
        <f t="shared" ref="P3459:P3522" si="216">G3459+H3459</f>
        <v>60406</v>
      </c>
      <c r="Q3459" t="str">
        <f t="shared" ref="Q3459:Q3522" si="217">IF(E3459&gt;=85,"high performer","needs improvement")</f>
        <v>needs improvement</v>
      </c>
      <c r="T3459" t="str">
        <f t="shared" ref="T3459:T3522" si="218">TEXT(G3459,"₹##,###")</f>
        <v>₹48,416</v>
      </c>
      <c r="U3459" s="5">
        <f t="shared" ref="U3459:U3522" si="219">F3459/$V$2</f>
        <v>1.1588115984722852E-4</v>
      </c>
    </row>
    <row r="3460" spans="1:21" x14ac:dyDescent="0.3">
      <c r="A3460" t="s">
        <v>6963</v>
      </c>
      <c r="B3460" t="s">
        <v>6964</v>
      </c>
      <c r="C3460" t="s">
        <v>24</v>
      </c>
      <c r="D3460" t="s">
        <v>60</v>
      </c>
      <c r="E3460">
        <v>82.8</v>
      </c>
      <c r="F3460">
        <v>119254</v>
      </c>
      <c r="G3460">
        <v>63287</v>
      </c>
      <c r="H3460">
        <v>13987</v>
      </c>
      <c r="I3460" t="s">
        <v>43</v>
      </c>
      <c r="J3460" t="s">
        <v>17</v>
      </c>
      <c r="K3460">
        <v>12</v>
      </c>
      <c r="L3460">
        <v>1239</v>
      </c>
      <c r="M3460">
        <v>0.11728747044124306</v>
      </c>
      <c r="P3460">
        <f t="shared" si="216"/>
        <v>77274</v>
      </c>
      <c r="Q3460" t="str">
        <f t="shared" si="217"/>
        <v>needs improvement</v>
      </c>
      <c r="T3460" t="str">
        <f t="shared" si="218"/>
        <v>₹63,287</v>
      </c>
      <c r="U3460" s="5">
        <f t="shared" si="219"/>
        <v>2.3670466644550359E-4</v>
      </c>
    </row>
    <row r="3461" spans="1:21" x14ac:dyDescent="0.3">
      <c r="A3461" t="s">
        <v>6965</v>
      </c>
      <c r="B3461" t="s">
        <v>6966</v>
      </c>
      <c r="C3461" t="s">
        <v>42</v>
      </c>
      <c r="D3461" t="s">
        <v>34</v>
      </c>
      <c r="E3461">
        <v>94.55</v>
      </c>
      <c r="F3461">
        <v>113518</v>
      </c>
      <c r="G3461">
        <v>39139</v>
      </c>
      <c r="H3461">
        <v>22239</v>
      </c>
      <c r="I3461" t="s">
        <v>73</v>
      </c>
      <c r="J3461" t="s">
        <v>17</v>
      </c>
      <c r="K3461">
        <v>46</v>
      </c>
      <c r="L3461">
        <v>4812</v>
      </c>
      <c r="M3461">
        <v>0.19590725699889006</v>
      </c>
      <c r="P3461">
        <f t="shared" si="216"/>
        <v>61378</v>
      </c>
      <c r="Q3461" t="str">
        <f t="shared" si="217"/>
        <v>high performer</v>
      </c>
      <c r="T3461" t="str">
        <f t="shared" si="218"/>
        <v>₹39,139</v>
      </c>
      <c r="U3461" s="5">
        <f t="shared" si="219"/>
        <v>2.2531940501417712E-4</v>
      </c>
    </row>
    <row r="3462" spans="1:21" x14ac:dyDescent="0.3">
      <c r="A3462" t="s">
        <v>6967</v>
      </c>
      <c r="B3462" t="s">
        <v>3772</v>
      </c>
      <c r="C3462" t="s">
        <v>42</v>
      </c>
      <c r="D3462" t="s">
        <v>60</v>
      </c>
      <c r="E3462">
        <v>78.58</v>
      </c>
      <c r="F3462">
        <v>88382</v>
      </c>
      <c r="G3462">
        <v>78945</v>
      </c>
      <c r="H3462">
        <v>11751</v>
      </c>
      <c r="I3462" t="s">
        <v>25</v>
      </c>
      <c r="J3462" t="s">
        <v>26</v>
      </c>
      <c r="K3462">
        <v>2</v>
      </c>
      <c r="L3462">
        <v>2546</v>
      </c>
      <c r="M3462">
        <v>0.13295693693285962</v>
      </c>
      <c r="P3462">
        <f t="shared" si="216"/>
        <v>90696</v>
      </c>
      <c r="Q3462" t="str">
        <f t="shared" si="217"/>
        <v>needs improvement</v>
      </c>
      <c r="T3462" t="str">
        <f t="shared" si="218"/>
        <v>₹78,945</v>
      </c>
      <c r="U3462" s="5">
        <f t="shared" si="219"/>
        <v>1.754275062453796E-4</v>
      </c>
    </row>
    <row r="3463" spans="1:21" x14ac:dyDescent="0.3">
      <c r="A3463" t="s">
        <v>6968</v>
      </c>
      <c r="B3463" t="s">
        <v>6969</v>
      </c>
      <c r="C3463" t="s">
        <v>42</v>
      </c>
      <c r="D3463" t="s">
        <v>34</v>
      </c>
      <c r="E3463">
        <v>81.709999999999994</v>
      </c>
      <c r="F3463">
        <v>180430</v>
      </c>
      <c r="G3463">
        <v>68832</v>
      </c>
      <c r="H3463">
        <v>40186</v>
      </c>
      <c r="I3463" t="s">
        <v>25</v>
      </c>
      <c r="J3463" t="s">
        <v>26</v>
      </c>
      <c r="K3463">
        <v>10</v>
      </c>
      <c r="L3463">
        <v>4229</v>
      </c>
      <c r="M3463">
        <v>0.22272349387574128</v>
      </c>
      <c r="P3463">
        <f t="shared" si="216"/>
        <v>109018</v>
      </c>
      <c r="Q3463" t="str">
        <f t="shared" si="217"/>
        <v>needs improvement</v>
      </c>
      <c r="T3463" t="str">
        <f t="shared" si="218"/>
        <v>₹68,832</v>
      </c>
      <c r="U3463" s="5">
        <f t="shared" si="219"/>
        <v>3.5813157602061324E-4</v>
      </c>
    </row>
    <row r="3464" spans="1:21" x14ac:dyDescent="0.3">
      <c r="A3464" t="s">
        <v>6970</v>
      </c>
      <c r="B3464" t="s">
        <v>6971</v>
      </c>
      <c r="C3464" t="s">
        <v>14</v>
      </c>
      <c r="D3464" t="s">
        <v>34</v>
      </c>
      <c r="E3464">
        <v>82.47</v>
      </c>
      <c r="F3464">
        <v>119529</v>
      </c>
      <c r="G3464">
        <v>84258</v>
      </c>
      <c r="H3464">
        <v>27364</v>
      </c>
      <c r="I3464" t="s">
        <v>43</v>
      </c>
      <c r="J3464" t="s">
        <v>17</v>
      </c>
      <c r="K3464">
        <v>5</v>
      </c>
      <c r="L3464">
        <v>670</v>
      </c>
      <c r="M3464">
        <v>0.22893189100553005</v>
      </c>
      <c r="P3464">
        <f t="shared" si="216"/>
        <v>111622</v>
      </c>
      <c r="Q3464" t="str">
        <f t="shared" si="217"/>
        <v>needs improvement</v>
      </c>
      <c r="T3464" t="str">
        <f t="shared" si="218"/>
        <v>₹84,258</v>
      </c>
      <c r="U3464" s="5">
        <f t="shared" si="219"/>
        <v>2.3725050795415331E-4</v>
      </c>
    </row>
    <row r="3465" spans="1:21" x14ac:dyDescent="0.3">
      <c r="A3465" t="s">
        <v>6972</v>
      </c>
      <c r="B3465" t="s">
        <v>6973</v>
      </c>
      <c r="C3465" t="s">
        <v>24</v>
      </c>
      <c r="D3465" t="s">
        <v>21</v>
      </c>
      <c r="E3465">
        <v>78.78</v>
      </c>
      <c r="F3465">
        <v>40768</v>
      </c>
      <c r="G3465">
        <v>89312</v>
      </c>
      <c r="H3465">
        <v>11451</v>
      </c>
      <c r="I3465" t="s">
        <v>16</v>
      </c>
      <c r="J3465" t="s">
        <v>17</v>
      </c>
      <c r="K3465">
        <v>26</v>
      </c>
      <c r="L3465">
        <v>1303</v>
      </c>
      <c r="M3465">
        <v>0.28088206436420721</v>
      </c>
      <c r="P3465">
        <f t="shared" si="216"/>
        <v>100763</v>
      </c>
      <c r="Q3465" t="str">
        <f t="shared" si="217"/>
        <v>needs improvement</v>
      </c>
      <c r="T3465" t="str">
        <f t="shared" si="218"/>
        <v>₹89,312</v>
      </c>
      <c r="U3465" s="5">
        <f t="shared" si="219"/>
        <v>8.0919514998660757E-5</v>
      </c>
    </row>
    <row r="3466" spans="1:21" x14ac:dyDescent="0.3">
      <c r="A3466" t="s">
        <v>6974</v>
      </c>
      <c r="B3466" t="s">
        <v>6975</v>
      </c>
      <c r="C3466" t="s">
        <v>46</v>
      </c>
      <c r="D3466" t="s">
        <v>21</v>
      </c>
      <c r="E3466">
        <v>72.900000000000006</v>
      </c>
      <c r="F3466">
        <v>23562</v>
      </c>
      <c r="G3466">
        <v>104125</v>
      </c>
      <c r="H3466">
        <v>3225</v>
      </c>
      <c r="I3466" t="s">
        <v>35</v>
      </c>
      <c r="J3466" t="s">
        <v>17</v>
      </c>
      <c r="K3466">
        <v>1</v>
      </c>
      <c r="L3466">
        <v>2010</v>
      </c>
      <c r="M3466">
        <v>0.13687293099057804</v>
      </c>
      <c r="P3466">
        <f t="shared" si="216"/>
        <v>107350</v>
      </c>
      <c r="Q3466" t="str">
        <f t="shared" si="217"/>
        <v>needs improvement</v>
      </c>
      <c r="T3466" t="str">
        <f t="shared" si="218"/>
        <v>₹104,125</v>
      </c>
      <c r="U3466" s="5">
        <f t="shared" si="219"/>
        <v>4.6767700461107853E-5</v>
      </c>
    </row>
    <row r="3467" spans="1:21" x14ac:dyDescent="0.3">
      <c r="A3467" t="s">
        <v>6976</v>
      </c>
      <c r="B3467" t="s">
        <v>6977</v>
      </c>
      <c r="C3467" t="s">
        <v>14</v>
      </c>
      <c r="D3467" t="s">
        <v>34</v>
      </c>
      <c r="E3467">
        <v>77.489999999999995</v>
      </c>
      <c r="F3467">
        <v>65993</v>
      </c>
      <c r="G3467">
        <v>109906</v>
      </c>
      <c r="H3467">
        <v>10888</v>
      </c>
      <c r="I3467" t="s">
        <v>76</v>
      </c>
      <c r="J3467" t="s">
        <v>77</v>
      </c>
      <c r="K3467">
        <v>33</v>
      </c>
      <c r="L3467">
        <v>1021</v>
      </c>
      <c r="M3467">
        <v>0.16498719561165578</v>
      </c>
      <c r="P3467">
        <f t="shared" si="216"/>
        <v>120794</v>
      </c>
      <c r="Q3467" t="str">
        <f t="shared" si="217"/>
        <v>needs improvement</v>
      </c>
      <c r="T3467" t="str">
        <f t="shared" si="218"/>
        <v>₹109,906</v>
      </c>
      <c r="U3467" s="5">
        <f t="shared" si="219"/>
        <v>1.3098806792843944E-4</v>
      </c>
    </row>
    <row r="3468" spans="1:21" x14ac:dyDescent="0.3">
      <c r="A3468" t="s">
        <v>6978</v>
      </c>
      <c r="B3468" t="s">
        <v>6979</v>
      </c>
      <c r="C3468" t="s">
        <v>14</v>
      </c>
      <c r="D3468" t="s">
        <v>34</v>
      </c>
      <c r="E3468">
        <v>92.65</v>
      </c>
      <c r="F3468">
        <v>84242</v>
      </c>
      <c r="G3468">
        <v>53814</v>
      </c>
      <c r="H3468">
        <v>17338</v>
      </c>
      <c r="I3468" t="s">
        <v>16</v>
      </c>
      <c r="J3468" t="s">
        <v>17</v>
      </c>
      <c r="K3468">
        <v>36</v>
      </c>
      <c r="L3468">
        <v>3709</v>
      </c>
      <c r="M3468">
        <v>0.20581182782934879</v>
      </c>
      <c r="P3468">
        <f t="shared" si="216"/>
        <v>71152</v>
      </c>
      <c r="Q3468" t="str">
        <f t="shared" si="217"/>
        <v>high performer</v>
      </c>
      <c r="T3468" t="str">
        <f t="shared" si="218"/>
        <v>₹53,814</v>
      </c>
      <c r="U3468" s="5">
        <f t="shared" si="219"/>
        <v>1.6721011044243476E-4</v>
      </c>
    </row>
    <row r="3469" spans="1:21" x14ac:dyDescent="0.3">
      <c r="A3469" t="s">
        <v>6980</v>
      </c>
      <c r="B3469" t="s">
        <v>6981</v>
      </c>
      <c r="C3469" t="s">
        <v>46</v>
      </c>
      <c r="D3469" t="s">
        <v>21</v>
      </c>
      <c r="E3469">
        <v>84.41</v>
      </c>
      <c r="F3469">
        <v>160708</v>
      </c>
      <c r="G3469">
        <v>81599</v>
      </c>
      <c r="H3469">
        <v>30909</v>
      </c>
      <c r="I3469" t="s">
        <v>55</v>
      </c>
      <c r="J3469" t="s">
        <v>26</v>
      </c>
      <c r="K3469">
        <v>8</v>
      </c>
      <c r="L3469">
        <v>1157</v>
      </c>
      <c r="M3469">
        <v>0.19233018891405532</v>
      </c>
      <c r="P3469">
        <f t="shared" si="216"/>
        <v>112508</v>
      </c>
      <c r="Q3469" t="str">
        <f t="shared" si="217"/>
        <v>needs improvement</v>
      </c>
      <c r="T3469" t="str">
        <f t="shared" si="218"/>
        <v>₹81,599</v>
      </c>
      <c r="U3469" s="5">
        <f t="shared" si="219"/>
        <v>3.1898580789846876E-4</v>
      </c>
    </row>
    <row r="3470" spans="1:21" x14ac:dyDescent="0.3">
      <c r="A3470" t="s">
        <v>6982</v>
      </c>
      <c r="B3470" t="s">
        <v>6983</v>
      </c>
      <c r="C3470" t="s">
        <v>14</v>
      </c>
      <c r="D3470" t="s">
        <v>60</v>
      </c>
      <c r="E3470">
        <v>91.71</v>
      </c>
      <c r="F3470">
        <v>151717</v>
      </c>
      <c r="G3470">
        <v>74425</v>
      </c>
      <c r="H3470">
        <v>29721</v>
      </c>
      <c r="I3470" t="s">
        <v>76</v>
      </c>
      <c r="J3470" t="s">
        <v>77</v>
      </c>
      <c r="K3470">
        <v>49</v>
      </c>
      <c r="L3470">
        <v>539</v>
      </c>
      <c r="M3470">
        <v>0.19589762518373025</v>
      </c>
      <c r="P3470">
        <f t="shared" si="216"/>
        <v>104146</v>
      </c>
      <c r="Q3470" t="str">
        <f t="shared" si="217"/>
        <v>high performer</v>
      </c>
      <c r="T3470" t="str">
        <f t="shared" si="218"/>
        <v>₹74,425</v>
      </c>
      <c r="U3470" s="5">
        <f t="shared" si="219"/>
        <v>3.0113976788294285E-4</v>
      </c>
    </row>
    <row r="3471" spans="1:21" x14ac:dyDescent="0.3">
      <c r="A3471" t="s">
        <v>6984</v>
      </c>
      <c r="B3471" t="s">
        <v>6985</v>
      </c>
      <c r="C3471" t="s">
        <v>42</v>
      </c>
      <c r="D3471" t="s">
        <v>60</v>
      </c>
      <c r="E3471">
        <v>83.97</v>
      </c>
      <c r="F3471">
        <v>50687</v>
      </c>
      <c r="G3471">
        <v>34476</v>
      </c>
      <c r="H3471">
        <v>6373</v>
      </c>
      <c r="I3471" t="s">
        <v>35</v>
      </c>
      <c r="J3471" t="s">
        <v>17</v>
      </c>
      <c r="K3471">
        <v>26</v>
      </c>
      <c r="L3471">
        <v>1529</v>
      </c>
      <c r="M3471">
        <v>0.12573243632489592</v>
      </c>
      <c r="P3471">
        <f t="shared" si="216"/>
        <v>40849</v>
      </c>
      <c r="Q3471" t="str">
        <f t="shared" si="217"/>
        <v>needs improvement</v>
      </c>
      <c r="T3471" t="str">
        <f t="shared" si="218"/>
        <v>₹34,476</v>
      </c>
      <c r="U3471" s="5">
        <f t="shared" si="219"/>
        <v>1.0060752199610278E-4</v>
      </c>
    </row>
    <row r="3472" spans="1:21" x14ac:dyDescent="0.3">
      <c r="A3472" t="s">
        <v>6986</v>
      </c>
      <c r="B3472" t="s">
        <v>6987</v>
      </c>
      <c r="C3472" t="s">
        <v>14</v>
      </c>
      <c r="D3472" t="s">
        <v>38</v>
      </c>
      <c r="E3472">
        <v>75.8</v>
      </c>
      <c r="F3472">
        <v>161104</v>
      </c>
      <c r="G3472">
        <v>35654</v>
      </c>
      <c r="H3472">
        <v>27523</v>
      </c>
      <c r="I3472" t="s">
        <v>29</v>
      </c>
      <c r="J3472" t="s">
        <v>17</v>
      </c>
      <c r="K3472">
        <v>15</v>
      </c>
      <c r="L3472">
        <v>1376</v>
      </c>
      <c r="M3472">
        <v>0.17083995431522495</v>
      </c>
      <c r="P3472">
        <f t="shared" si="216"/>
        <v>63177</v>
      </c>
      <c r="Q3472" t="str">
        <f t="shared" si="217"/>
        <v>needs improvement</v>
      </c>
      <c r="T3472" t="str">
        <f t="shared" si="218"/>
        <v>₹35,654</v>
      </c>
      <c r="U3472" s="5">
        <f t="shared" si="219"/>
        <v>3.1977181967092434E-4</v>
      </c>
    </row>
    <row r="3473" spans="1:21" x14ac:dyDescent="0.3">
      <c r="A3473" t="s">
        <v>6988</v>
      </c>
      <c r="B3473" t="s">
        <v>6989</v>
      </c>
      <c r="C3473" t="s">
        <v>42</v>
      </c>
      <c r="D3473" t="s">
        <v>21</v>
      </c>
      <c r="E3473">
        <v>85.78</v>
      </c>
      <c r="F3473">
        <v>64960</v>
      </c>
      <c r="G3473">
        <v>56514</v>
      </c>
      <c r="H3473">
        <v>17160</v>
      </c>
      <c r="I3473" t="s">
        <v>25</v>
      </c>
      <c r="J3473" t="s">
        <v>26</v>
      </c>
      <c r="K3473">
        <v>25</v>
      </c>
      <c r="L3473">
        <v>823</v>
      </c>
      <c r="M3473">
        <v>0.2641625615763547</v>
      </c>
      <c r="P3473">
        <f t="shared" si="216"/>
        <v>73674</v>
      </c>
      <c r="Q3473" t="str">
        <f t="shared" si="217"/>
        <v>high performer</v>
      </c>
      <c r="T3473" t="str">
        <f t="shared" si="218"/>
        <v>₹56,514</v>
      </c>
      <c r="U3473" s="5">
        <f t="shared" si="219"/>
        <v>1.2893768873412979E-4</v>
      </c>
    </row>
    <row r="3474" spans="1:21" x14ac:dyDescent="0.3">
      <c r="A3474" t="s">
        <v>6990</v>
      </c>
      <c r="B3474" t="s">
        <v>6991</v>
      </c>
      <c r="C3474" t="s">
        <v>24</v>
      </c>
      <c r="D3474" t="s">
        <v>15</v>
      </c>
      <c r="E3474">
        <v>83.01</v>
      </c>
      <c r="F3474">
        <v>166811</v>
      </c>
      <c r="G3474">
        <v>57807</v>
      </c>
      <c r="H3474">
        <v>19920</v>
      </c>
      <c r="I3474" t="s">
        <v>39</v>
      </c>
      <c r="J3474" t="s">
        <v>26</v>
      </c>
      <c r="K3474">
        <v>2</v>
      </c>
      <c r="L3474">
        <v>209</v>
      </c>
      <c r="M3474">
        <v>0.1194165852371846</v>
      </c>
      <c r="P3474">
        <f t="shared" si="216"/>
        <v>77727</v>
      </c>
      <c r="Q3474" t="str">
        <f t="shared" si="217"/>
        <v>needs improvement</v>
      </c>
      <c r="T3474" t="str">
        <f t="shared" si="218"/>
        <v>₹57,807</v>
      </c>
      <c r="U3474" s="5">
        <f t="shared" si="219"/>
        <v>3.3109951963406593E-4</v>
      </c>
    </row>
    <row r="3475" spans="1:21" x14ac:dyDescent="0.3">
      <c r="A3475" t="s">
        <v>6992</v>
      </c>
      <c r="B3475" t="s">
        <v>6993</v>
      </c>
      <c r="C3475" t="s">
        <v>46</v>
      </c>
      <c r="D3475" t="s">
        <v>21</v>
      </c>
      <c r="E3475">
        <v>87.52</v>
      </c>
      <c r="F3475">
        <v>83137</v>
      </c>
      <c r="G3475">
        <v>41159</v>
      </c>
      <c r="H3475">
        <v>16149</v>
      </c>
      <c r="I3475" t="s">
        <v>43</v>
      </c>
      <c r="J3475" t="s">
        <v>17</v>
      </c>
      <c r="K3475">
        <v>37</v>
      </c>
      <c r="L3475">
        <v>834</v>
      </c>
      <c r="M3475">
        <v>0.19424564273428196</v>
      </c>
      <c r="P3475">
        <f t="shared" si="216"/>
        <v>57308</v>
      </c>
      <c r="Q3475" t="str">
        <f t="shared" si="217"/>
        <v>high performer</v>
      </c>
      <c r="T3475" t="str">
        <f t="shared" si="218"/>
        <v>₹41,159</v>
      </c>
      <c r="U3475" s="5">
        <f t="shared" si="219"/>
        <v>1.6501682001676953E-4</v>
      </c>
    </row>
    <row r="3476" spans="1:21" x14ac:dyDescent="0.3">
      <c r="A3476" t="s">
        <v>6994</v>
      </c>
      <c r="B3476" t="s">
        <v>6995</v>
      </c>
      <c r="C3476" t="s">
        <v>5</v>
      </c>
      <c r="D3476" t="s">
        <v>21</v>
      </c>
      <c r="E3476">
        <v>72.38</v>
      </c>
      <c r="F3476">
        <v>171394</v>
      </c>
      <c r="G3476">
        <v>53898</v>
      </c>
      <c r="H3476">
        <v>24733</v>
      </c>
      <c r="I3476" t="s">
        <v>29</v>
      </c>
      <c r="J3476" t="s">
        <v>17</v>
      </c>
      <c r="K3476">
        <v>43</v>
      </c>
      <c r="L3476">
        <v>2111</v>
      </c>
      <c r="M3476">
        <v>0.14430493482852375</v>
      </c>
      <c r="P3476">
        <f t="shared" si="216"/>
        <v>78631</v>
      </c>
      <c r="Q3476" t="str">
        <f t="shared" si="217"/>
        <v>needs improvement</v>
      </c>
      <c r="T3476" t="str">
        <f t="shared" si="218"/>
        <v>₹53,898</v>
      </c>
      <c r="U3476" s="5">
        <f t="shared" si="219"/>
        <v>3.4019621648549015E-4</v>
      </c>
    </row>
    <row r="3477" spans="1:21" x14ac:dyDescent="0.3">
      <c r="A3477" t="s">
        <v>6996</v>
      </c>
      <c r="B3477" t="s">
        <v>6997</v>
      </c>
      <c r="C3477" t="s">
        <v>42</v>
      </c>
      <c r="D3477" t="s">
        <v>21</v>
      </c>
      <c r="E3477">
        <v>98.97</v>
      </c>
      <c r="F3477">
        <v>104142</v>
      </c>
      <c r="G3477">
        <v>80538</v>
      </c>
      <c r="H3477">
        <v>21827</v>
      </c>
      <c r="I3477" t="s">
        <v>73</v>
      </c>
      <c r="J3477" t="s">
        <v>17</v>
      </c>
      <c r="K3477">
        <v>9</v>
      </c>
      <c r="L3477">
        <v>1471</v>
      </c>
      <c r="M3477">
        <v>0.2095888306350944</v>
      </c>
      <c r="P3477">
        <f t="shared" si="216"/>
        <v>102365</v>
      </c>
      <c r="Q3477" t="str">
        <f t="shared" si="217"/>
        <v>high performer</v>
      </c>
      <c r="T3477" t="str">
        <f t="shared" si="218"/>
        <v>₹80,538</v>
      </c>
      <c r="U3477" s="5">
        <f t="shared" si="219"/>
        <v>2.0670918688654163E-4</v>
      </c>
    </row>
    <row r="3478" spans="1:21" x14ac:dyDescent="0.3">
      <c r="A3478" t="s">
        <v>6998</v>
      </c>
      <c r="B3478" t="s">
        <v>6999</v>
      </c>
      <c r="C3478" t="s">
        <v>24</v>
      </c>
      <c r="D3478" t="s">
        <v>15</v>
      </c>
      <c r="E3478">
        <v>74.430000000000007</v>
      </c>
      <c r="F3478">
        <v>152468</v>
      </c>
      <c r="G3478">
        <v>113501</v>
      </c>
      <c r="H3478">
        <v>19078</v>
      </c>
      <c r="I3478" t="s">
        <v>16</v>
      </c>
      <c r="J3478" t="s">
        <v>17</v>
      </c>
      <c r="K3478">
        <v>41</v>
      </c>
      <c r="L3478">
        <v>2251</v>
      </c>
      <c r="M3478">
        <v>0.12512789568958732</v>
      </c>
      <c r="P3478">
        <f t="shared" si="216"/>
        <v>132579</v>
      </c>
      <c r="Q3478" t="str">
        <f t="shared" si="217"/>
        <v>needs improvement</v>
      </c>
      <c r="T3478" t="str">
        <f t="shared" si="218"/>
        <v>₹113,501</v>
      </c>
      <c r="U3478" s="5">
        <f t="shared" si="219"/>
        <v>3.0263041142110993E-4</v>
      </c>
    </row>
    <row r="3479" spans="1:21" x14ac:dyDescent="0.3">
      <c r="A3479" t="s">
        <v>7000</v>
      </c>
      <c r="B3479" t="s">
        <v>7001</v>
      </c>
      <c r="C3479" t="s">
        <v>24</v>
      </c>
      <c r="E3479">
        <v>88.86</v>
      </c>
      <c r="F3479">
        <v>89801</v>
      </c>
      <c r="G3479">
        <v>51251</v>
      </c>
      <c r="H3479">
        <v>22270</v>
      </c>
      <c r="I3479" t="s">
        <v>73</v>
      </c>
      <c r="J3479" t="s">
        <v>17</v>
      </c>
      <c r="K3479">
        <v>27</v>
      </c>
      <c r="L3479">
        <v>4890</v>
      </c>
      <c r="M3479">
        <v>0.24799278404472111</v>
      </c>
      <c r="P3479">
        <f t="shared" si="216"/>
        <v>73521</v>
      </c>
      <c r="Q3479" t="str">
        <f t="shared" si="217"/>
        <v>high performer</v>
      </c>
      <c r="T3479" t="str">
        <f t="shared" si="218"/>
        <v>₹51,251</v>
      </c>
      <c r="U3479" s="5">
        <f t="shared" si="219"/>
        <v>1.7824404843001215E-4</v>
      </c>
    </row>
    <row r="3480" spans="1:21" x14ac:dyDescent="0.3">
      <c r="A3480" t="s">
        <v>7002</v>
      </c>
      <c r="B3480" t="s">
        <v>7003</v>
      </c>
      <c r="C3480" t="s">
        <v>24</v>
      </c>
      <c r="D3480" t="s">
        <v>60</v>
      </c>
      <c r="E3480">
        <v>70.78</v>
      </c>
      <c r="F3480">
        <v>17887</v>
      </c>
      <c r="G3480">
        <v>77469</v>
      </c>
      <c r="H3480">
        <v>5041</v>
      </c>
      <c r="I3480" t="s">
        <v>25</v>
      </c>
      <c r="J3480" t="s">
        <v>26</v>
      </c>
      <c r="K3480">
        <v>22</v>
      </c>
      <c r="L3480">
        <v>4736</v>
      </c>
      <c r="M3480">
        <v>0.28182478895287078</v>
      </c>
      <c r="P3480">
        <f t="shared" si="216"/>
        <v>82510</v>
      </c>
      <c r="Q3480" t="str">
        <f t="shared" si="217"/>
        <v>needs improvement</v>
      </c>
      <c r="T3480" t="str">
        <f t="shared" si="218"/>
        <v>₹77,469</v>
      </c>
      <c r="U3480" s="5">
        <f t="shared" si="219"/>
        <v>3.5503516600790942E-5</v>
      </c>
    </row>
    <row r="3481" spans="1:21" x14ac:dyDescent="0.3">
      <c r="A3481" t="s">
        <v>7004</v>
      </c>
      <c r="B3481" t="s">
        <v>7005</v>
      </c>
      <c r="C3481" t="s">
        <v>14</v>
      </c>
      <c r="D3481" t="s">
        <v>60</v>
      </c>
      <c r="E3481">
        <v>90.27</v>
      </c>
      <c r="F3481">
        <v>166994</v>
      </c>
      <c r="G3481">
        <v>48189</v>
      </c>
      <c r="H3481">
        <v>22392</v>
      </c>
      <c r="I3481" t="s">
        <v>73</v>
      </c>
      <c r="J3481" t="s">
        <v>17</v>
      </c>
      <c r="K3481">
        <v>32</v>
      </c>
      <c r="L3481">
        <v>4651</v>
      </c>
      <c r="M3481">
        <v>0.13408864989161287</v>
      </c>
      <c r="P3481">
        <f t="shared" si="216"/>
        <v>70581</v>
      </c>
      <c r="Q3481" t="str">
        <f t="shared" si="217"/>
        <v>high performer</v>
      </c>
      <c r="T3481" t="str">
        <f t="shared" si="218"/>
        <v>₹48,189</v>
      </c>
      <c r="U3481" s="5">
        <f t="shared" si="219"/>
        <v>3.3146275234709465E-4</v>
      </c>
    </row>
    <row r="3482" spans="1:21" x14ac:dyDescent="0.3">
      <c r="A3482" t="s">
        <v>7006</v>
      </c>
      <c r="B3482" t="s">
        <v>7007</v>
      </c>
      <c r="C3482" t="s">
        <v>24</v>
      </c>
      <c r="D3482" t="s">
        <v>21</v>
      </c>
      <c r="E3482">
        <v>95.15</v>
      </c>
      <c r="F3482">
        <v>181075</v>
      </c>
      <c r="G3482">
        <v>57650</v>
      </c>
      <c r="H3482">
        <v>19831</v>
      </c>
      <c r="I3482" t="s">
        <v>55</v>
      </c>
      <c r="J3482" t="s">
        <v>26</v>
      </c>
      <c r="K3482">
        <v>41</v>
      </c>
      <c r="L3482">
        <v>1412</v>
      </c>
      <c r="M3482">
        <v>0.10951815546044456</v>
      </c>
      <c r="P3482">
        <f t="shared" si="216"/>
        <v>77481</v>
      </c>
      <c r="Q3482" t="str">
        <f t="shared" si="217"/>
        <v>high performer</v>
      </c>
      <c r="T3482" t="str">
        <f t="shared" si="218"/>
        <v>₹57,650</v>
      </c>
      <c r="U3482" s="5">
        <f t="shared" si="219"/>
        <v>3.594118224681735E-4</v>
      </c>
    </row>
    <row r="3483" spans="1:21" x14ac:dyDescent="0.3">
      <c r="A3483" t="s">
        <v>7008</v>
      </c>
      <c r="B3483" t="s">
        <v>7009</v>
      </c>
      <c r="C3483" t="s">
        <v>46</v>
      </c>
      <c r="D3483" t="s">
        <v>60</v>
      </c>
      <c r="E3483">
        <v>77.94</v>
      </c>
      <c r="F3483">
        <v>117039</v>
      </c>
      <c r="G3483">
        <v>42290</v>
      </c>
      <c r="H3483">
        <v>19153</v>
      </c>
      <c r="I3483" t="s">
        <v>43</v>
      </c>
      <c r="J3483" t="s">
        <v>17</v>
      </c>
      <c r="K3483">
        <v>17</v>
      </c>
      <c r="L3483">
        <v>1316</v>
      </c>
      <c r="M3483">
        <v>0.16364630593221063</v>
      </c>
      <c r="P3483">
        <f t="shared" si="216"/>
        <v>61443</v>
      </c>
      <c r="Q3483" t="str">
        <f t="shared" si="217"/>
        <v>needs improvement</v>
      </c>
      <c r="T3483" t="str">
        <f t="shared" si="218"/>
        <v>₹42,290</v>
      </c>
      <c r="U3483" s="5">
        <f t="shared" si="219"/>
        <v>2.3230816120310677E-4</v>
      </c>
    </row>
    <row r="3484" spans="1:21" x14ac:dyDescent="0.3">
      <c r="A3484" t="s">
        <v>7010</v>
      </c>
      <c r="B3484" t="s">
        <v>7011</v>
      </c>
      <c r="C3484" t="s">
        <v>5</v>
      </c>
      <c r="D3484" t="s">
        <v>34</v>
      </c>
      <c r="E3484">
        <v>86.98</v>
      </c>
      <c r="F3484">
        <v>134573</v>
      </c>
      <c r="G3484">
        <v>54630</v>
      </c>
      <c r="H3484">
        <v>23691</v>
      </c>
      <c r="I3484" t="s">
        <v>35</v>
      </c>
      <c r="J3484" t="s">
        <v>17</v>
      </c>
      <c r="K3484">
        <v>7</v>
      </c>
      <c r="L3484">
        <v>4078</v>
      </c>
      <c r="M3484">
        <v>0.17604571496511187</v>
      </c>
      <c r="P3484">
        <f t="shared" si="216"/>
        <v>78321</v>
      </c>
      <c r="Q3484" t="str">
        <f t="shared" si="217"/>
        <v>high performer</v>
      </c>
      <c r="T3484" t="str">
        <f t="shared" si="218"/>
        <v>₹54,630</v>
      </c>
      <c r="U3484" s="5">
        <f t="shared" si="219"/>
        <v>2.6711101579461279E-4</v>
      </c>
    </row>
    <row r="3485" spans="1:21" x14ac:dyDescent="0.3">
      <c r="A3485" t="s">
        <v>7012</v>
      </c>
      <c r="B3485" t="s">
        <v>7013</v>
      </c>
      <c r="C3485" t="s">
        <v>5</v>
      </c>
      <c r="D3485" t="s">
        <v>21</v>
      </c>
      <c r="E3485">
        <v>82.94</v>
      </c>
      <c r="F3485">
        <v>184722</v>
      </c>
      <c r="G3485">
        <v>112210</v>
      </c>
      <c r="H3485">
        <v>24130</v>
      </c>
      <c r="I3485" t="s">
        <v>25</v>
      </c>
      <c r="J3485" t="s">
        <v>26</v>
      </c>
      <c r="K3485">
        <v>13</v>
      </c>
      <c r="L3485">
        <v>2053</v>
      </c>
      <c r="M3485">
        <v>0.13062872857591407</v>
      </c>
      <c r="P3485">
        <f t="shared" si="216"/>
        <v>136340</v>
      </c>
      <c r="Q3485" t="str">
        <f t="shared" si="217"/>
        <v>needs improvement</v>
      </c>
      <c r="T3485" t="str">
        <f t="shared" si="218"/>
        <v>₹112,210</v>
      </c>
      <c r="U3485" s="5">
        <f t="shared" si="219"/>
        <v>3.666506733119754E-4</v>
      </c>
    </row>
    <row r="3486" spans="1:21" x14ac:dyDescent="0.3">
      <c r="A3486" t="s">
        <v>7014</v>
      </c>
      <c r="B3486" t="s">
        <v>7015</v>
      </c>
      <c r="C3486" t="s">
        <v>5</v>
      </c>
      <c r="D3486" t="s">
        <v>21</v>
      </c>
      <c r="E3486">
        <v>75.69</v>
      </c>
      <c r="F3486">
        <v>48665</v>
      </c>
      <c r="G3486">
        <v>97117</v>
      </c>
      <c r="H3486">
        <v>9091</v>
      </c>
      <c r="I3486" t="s">
        <v>55</v>
      </c>
      <c r="J3486" t="s">
        <v>26</v>
      </c>
      <c r="K3486">
        <v>8</v>
      </c>
      <c r="L3486">
        <v>4592</v>
      </c>
      <c r="M3486">
        <v>0.18680776738929417</v>
      </c>
      <c r="P3486">
        <f t="shared" si="216"/>
        <v>106208</v>
      </c>
      <c r="Q3486" t="str">
        <f t="shared" si="217"/>
        <v>needs improvement</v>
      </c>
      <c r="T3486" t="str">
        <f t="shared" si="218"/>
        <v>₹97,117</v>
      </c>
      <c r="U3486" s="5">
        <f t="shared" si="219"/>
        <v>9.6594098248867392E-5</v>
      </c>
    </row>
    <row r="3487" spans="1:21" x14ac:dyDescent="0.3">
      <c r="A3487" t="s">
        <v>7016</v>
      </c>
      <c r="B3487" t="s">
        <v>7017</v>
      </c>
      <c r="C3487" t="s">
        <v>46</v>
      </c>
      <c r="D3487" t="s">
        <v>15</v>
      </c>
      <c r="E3487">
        <v>90.14</v>
      </c>
      <c r="F3487">
        <v>34600</v>
      </c>
      <c r="G3487">
        <v>74674</v>
      </c>
      <c r="H3487">
        <v>7668</v>
      </c>
      <c r="I3487" t="s">
        <v>29</v>
      </c>
      <c r="J3487" t="s">
        <v>17</v>
      </c>
      <c r="K3487">
        <v>4</v>
      </c>
      <c r="L3487">
        <v>624</v>
      </c>
      <c r="M3487">
        <v>0.22161849710982659</v>
      </c>
      <c r="P3487">
        <f t="shared" si="216"/>
        <v>82342</v>
      </c>
      <c r="Q3487" t="str">
        <f t="shared" si="217"/>
        <v>high performer</v>
      </c>
      <c r="T3487" t="str">
        <f t="shared" si="218"/>
        <v>₹74,674</v>
      </c>
      <c r="U3487" s="5">
        <f t="shared" si="219"/>
        <v>6.86767861792009E-5</v>
      </c>
    </row>
    <row r="3488" spans="1:21" x14ac:dyDescent="0.3">
      <c r="A3488" t="s">
        <v>7018</v>
      </c>
      <c r="B3488" t="s">
        <v>7019</v>
      </c>
      <c r="C3488" t="s">
        <v>42</v>
      </c>
      <c r="D3488" t="s">
        <v>60</v>
      </c>
      <c r="E3488">
        <v>97.03</v>
      </c>
      <c r="F3488">
        <v>151825</v>
      </c>
      <c r="G3488">
        <v>38874</v>
      </c>
      <c r="H3488">
        <v>43611</v>
      </c>
      <c r="I3488" t="s">
        <v>25</v>
      </c>
      <c r="J3488" t="s">
        <v>26</v>
      </c>
      <c r="K3488">
        <v>22</v>
      </c>
      <c r="L3488">
        <v>704</v>
      </c>
      <c r="M3488">
        <v>0.28724518359953893</v>
      </c>
      <c r="P3488">
        <f t="shared" si="216"/>
        <v>82485</v>
      </c>
      <c r="Q3488" t="str">
        <f t="shared" si="217"/>
        <v>high performer</v>
      </c>
      <c r="T3488" t="str">
        <f t="shared" si="218"/>
        <v>₹38,874</v>
      </c>
      <c r="U3488" s="5">
        <f t="shared" si="219"/>
        <v>3.0135413472997624E-4</v>
      </c>
    </row>
    <row r="3489" spans="1:21" x14ac:dyDescent="0.3">
      <c r="A3489" t="s">
        <v>7020</v>
      </c>
      <c r="B3489" t="s">
        <v>7021</v>
      </c>
      <c r="C3489" t="s">
        <v>42</v>
      </c>
      <c r="D3489" t="s">
        <v>60</v>
      </c>
      <c r="E3489">
        <v>90.81</v>
      </c>
      <c r="F3489">
        <v>137057</v>
      </c>
      <c r="G3489">
        <v>53587</v>
      </c>
      <c r="H3489">
        <v>16305</v>
      </c>
      <c r="I3489" t="s">
        <v>35</v>
      </c>
      <c r="J3489" t="s">
        <v>17</v>
      </c>
      <c r="K3489">
        <v>44</v>
      </c>
      <c r="L3489">
        <v>2287</v>
      </c>
      <c r="M3489">
        <v>0.11896510211080062</v>
      </c>
      <c r="P3489">
        <f t="shared" si="216"/>
        <v>69892</v>
      </c>
      <c r="Q3489" t="str">
        <f t="shared" si="217"/>
        <v>high performer</v>
      </c>
      <c r="T3489" t="str">
        <f t="shared" si="218"/>
        <v>₹53,587</v>
      </c>
      <c r="U3489" s="5">
        <f t="shared" si="219"/>
        <v>2.7204145327637969E-4</v>
      </c>
    </row>
    <row r="3490" spans="1:21" x14ac:dyDescent="0.3">
      <c r="A3490" t="s">
        <v>7022</v>
      </c>
      <c r="B3490" t="s">
        <v>7023</v>
      </c>
      <c r="C3490" t="s">
        <v>14</v>
      </c>
      <c r="D3490" t="s">
        <v>15</v>
      </c>
      <c r="E3490">
        <v>93.6</v>
      </c>
      <c r="F3490">
        <v>87341</v>
      </c>
      <c r="G3490">
        <v>33864</v>
      </c>
      <c r="H3490">
        <v>22700</v>
      </c>
      <c r="I3490" t="s">
        <v>29</v>
      </c>
      <c r="J3490" t="s">
        <v>17</v>
      </c>
      <c r="K3490">
        <v>49</v>
      </c>
      <c r="L3490">
        <v>4302</v>
      </c>
      <c r="M3490">
        <v>0.25990084839880467</v>
      </c>
      <c r="P3490">
        <f t="shared" si="216"/>
        <v>56564</v>
      </c>
      <c r="Q3490" t="str">
        <f t="shared" si="217"/>
        <v>high performer</v>
      </c>
      <c r="T3490" t="str">
        <f t="shared" si="218"/>
        <v>₹33,864</v>
      </c>
      <c r="U3490" s="5">
        <f t="shared" si="219"/>
        <v>1.7336124802536375E-4</v>
      </c>
    </row>
    <row r="3491" spans="1:21" x14ac:dyDescent="0.3">
      <c r="A3491" t="s">
        <v>7024</v>
      </c>
      <c r="B3491" t="s">
        <v>7025</v>
      </c>
      <c r="C3491" t="s">
        <v>42</v>
      </c>
      <c r="D3491" t="s">
        <v>38</v>
      </c>
      <c r="E3491">
        <v>70.459999999999994</v>
      </c>
      <c r="F3491">
        <v>157727</v>
      </c>
      <c r="G3491">
        <v>55630</v>
      </c>
      <c r="H3491">
        <v>17023</v>
      </c>
      <c r="I3491" t="s">
        <v>35</v>
      </c>
      <c r="J3491" t="s">
        <v>17</v>
      </c>
      <c r="K3491">
        <v>42</v>
      </c>
      <c r="L3491">
        <v>1736</v>
      </c>
      <c r="M3491">
        <v>0.10792698777000767</v>
      </c>
      <c r="P3491">
        <f t="shared" si="216"/>
        <v>72653</v>
      </c>
      <c r="Q3491" t="str">
        <f t="shared" si="217"/>
        <v>needs improvement</v>
      </c>
      <c r="T3491" t="str">
        <f t="shared" si="218"/>
        <v>₹55,630</v>
      </c>
      <c r="U3491" s="5">
        <f t="shared" si="219"/>
        <v>3.1306888594470579E-4</v>
      </c>
    </row>
    <row r="3492" spans="1:21" x14ac:dyDescent="0.3">
      <c r="A3492" t="s">
        <v>7026</v>
      </c>
      <c r="B3492" t="s">
        <v>7027</v>
      </c>
      <c r="C3492" t="s">
        <v>46</v>
      </c>
      <c r="D3492" t="s">
        <v>34</v>
      </c>
      <c r="E3492">
        <v>89.2</v>
      </c>
      <c r="F3492">
        <v>51619</v>
      </c>
      <c r="G3492">
        <v>75006</v>
      </c>
      <c r="H3492">
        <v>5780</v>
      </c>
      <c r="I3492" t="s">
        <v>25</v>
      </c>
      <c r="J3492" t="s">
        <v>26</v>
      </c>
      <c r="K3492">
        <v>23</v>
      </c>
      <c r="L3492">
        <v>4822</v>
      </c>
      <c r="M3492">
        <v>0.11197427303899726</v>
      </c>
      <c r="P3492">
        <f t="shared" si="216"/>
        <v>80786</v>
      </c>
      <c r="Q3492" t="str">
        <f t="shared" si="217"/>
        <v>high performer</v>
      </c>
      <c r="T3492" t="str">
        <f t="shared" si="218"/>
        <v>₹75,006</v>
      </c>
      <c r="U3492" s="5">
        <f t="shared" si="219"/>
        <v>1.02457428490872E-4</v>
      </c>
    </row>
    <row r="3493" spans="1:21" x14ac:dyDescent="0.3">
      <c r="A3493" t="s">
        <v>7028</v>
      </c>
      <c r="B3493" t="s">
        <v>7029</v>
      </c>
      <c r="C3493" t="s">
        <v>42</v>
      </c>
      <c r="D3493" t="s">
        <v>15</v>
      </c>
      <c r="E3493">
        <v>75.44</v>
      </c>
      <c r="F3493">
        <v>104259</v>
      </c>
      <c r="G3493">
        <v>63509</v>
      </c>
      <c r="H3493">
        <v>19744</v>
      </c>
      <c r="I3493" t="s">
        <v>73</v>
      </c>
      <c r="J3493" t="s">
        <v>17</v>
      </c>
      <c r="K3493">
        <v>13</v>
      </c>
      <c r="L3493">
        <v>2455</v>
      </c>
      <c r="M3493">
        <v>0.18937453840915414</v>
      </c>
      <c r="P3493">
        <f t="shared" si="216"/>
        <v>83253</v>
      </c>
      <c r="Q3493" t="str">
        <f t="shared" si="217"/>
        <v>needs improvement</v>
      </c>
      <c r="T3493" t="str">
        <f t="shared" si="218"/>
        <v>₹63,509</v>
      </c>
      <c r="U3493" s="5">
        <f t="shared" si="219"/>
        <v>2.0694141763749442E-4</v>
      </c>
    </row>
    <row r="3494" spans="1:21" x14ac:dyDescent="0.3">
      <c r="A3494" t="s">
        <v>7030</v>
      </c>
      <c r="B3494" t="s">
        <v>7031</v>
      </c>
      <c r="C3494" t="s">
        <v>42</v>
      </c>
      <c r="D3494" t="s">
        <v>15</v>
      </c>
      <c r="E3494">
        <v>86.55</v>
      </c>
      <c r="F3494">
        <v>175309</v>
      </c>
      <c r="G3494">
        <v>89230</v>
      </c>
      <c r="H3494">
        <v>22843</v>
      </c>
      <c r="I3494" t="s">
        <v>35</v>
      </c>
      <c r="J3494" t="s">
        <v>17</v>
      </c>
      <c r="K3494">
        <v>17</v>
      </c>
      <c r="L3494">
        <v>4109</v>
      </c>
      <c r="M3494">
        <v>0.13030135360991163</v>
      </c>
      <c r="P3494">
        <f t="shared" si="216"/>
        <v>112073</v>
      </c>
      <c r="Q3494" t="str">
        <f t="shared" si="217"/>
        <v>high performer</v>
      </c>
      <c r="T3494" t="str">
        <f t="shared" si="218"/>
        <v>₹89,230</v>
      </c>
      <c r="U3494" s="5">
        <f t="shared" si="219"/>
        <v>3.4796701469044886E-4</v>
      </c>
    </row>
    <row r="3495" spans="1:21" x14ac:dyDescent="0.3">
      <c r="A3495" t="s">
        <v>7032</v>
      </c>
      <c r="B3495" t="s">
        <v>7033</v>
      </c>
      <c r="C3495" t="s">
        <v>46</v>
      </c>
      <c r="D3495" t="s">
        <v>34</v>
      </c>
      <c r="E3495">
        <v>99.35</v>
      </c>
      <c r="F3495">
        <v>189702</v>
      </c>
      <c r="G3495">
        <v>58925</v>
      </c>
      <c r="H3495">
        <v>35027</v>
      </c>
      <c r="I3495" t="s">
        <v>55</v>
      </c>
      <c r="J3495" t="s">
        <v>26</v>
      </c>
      <c r="K3495">
        <v>25</v>
      </c>
      <c r="L3495">
        <v>2873</v>
      </c>
      <c r="M3495">
        <v>0.18464222833707605</v>
      </c>
      <c r="P3495">
        <f t="shared" si="216"/>
        <v>93952</v>
      </c>
      <c r="Q3495" t="str">
        <f t="shared" si="217"/>
        <v>high performer</v>
      </c>
      <c r="T3495" t="str">
        <f t="shared" si="218"/>
        <v>₹58,925</v>
      </c>
      <c r="U3495" s="5">
        <f t="shared" si="219"/>
        <v>3.7653536681406849E-4</v>
      </c>
    </row>
    <row r="3496" spans="1:21" x14ac:dyDescent="0.3">
      <c r="A3496" t="s">
        <v>7034</v>
      </c>
      <c r="B3496" t="s">
        <v>7035</v>
      </c>
      <c r="C3496" t="s">
        <v>24</v>
      </c>
      <c r="D3496" t="s">
        <v>34</v>
      </c>
      <c r="E3496">
        <v>91.24</v>
      </c>
      <c r="F3496">
        <v>85718</v>
      </c>
      <c r="G3496">
        <v>112553</v>
      </c>
      <c r="H3496">
        <v>8715</v>
      </c>
      <c r="I3496" t="s">
        <v>16</v>
      </c>
      <c r="J3496" t="s">
        <v>17</v>
      </c>
      <c r="K3496">
        <v>2</v>
      </c>
      <c r="L3496">
        <v>4014</v>
      </c>
      <c r="M3496">
        <v>0.10167059427424811</v>
      </c>
      <c r="P3496">
        <f t="shared" si="216"/>
        <v>121268</v>
      </c>
      <c r="Q3496" t="str">
        <f t="shared" si="217"/>
        <v>high performer</v>
      </c>
      <c r="T3496" t="str">
        <f t="shared" si="218"/>
        <v>₹112,553</v>
      </c>
      <c r="U3496" s="5">
        <f t="shared" si="219"/>
        <v>1.7013979068522379E-4</v>
      </c>
    </row>
    <row r="3497" spans="1:21" x14ac:dyDescent="0.3">
      <c r="A3497" t="s">
        <v>7036</v>
      </c>
      <c r="B3497" t="s">
        <v>7037</v>
      </c>
      <c r="C3497" t="s">
        <v>46</v>
      </c>
      <c r="D3497" t="s">
        <v>15</v>
      </c>
      <c r="E3497">
        <v>72.73</v>
      </c>
      <c r="F3497">
        <v>167468</v>
      </c>
      <c r="G3497">
        <v>71508</v>
      </c>
      <c r="H3497">
        <v>36542</v>
      </c>
      <c r="I3497" t="s">
        <v>16</v>
      </c>
      <c r="J3497" t="s">
        <v>17</v>
      </c>
      <c r="K3497">
        <v>32</v>
      </c>
      <c r="L3497">
        <v>1903</v>
      </c>
      <c r="M3497">
        <v>0.21820288055031409</v>
      </c>
      <c r="P3497">
        <f t="shared" si="216"/>
        <v>108050</v>
      </c>
      <c r="Q3497" t="str">
        <f t="shared" si="217"/>
        <v>needs improvement</v>
      </c>
      <c r="T3497" t="str">
        <f t="shared" si="218"/>
        <v>₹71,508</v>
      </c>
      <c r="U3497" s="5">
        <f t="shared" si="219"/>
        <v>3.3240358462018548E-4</v>
      </c>
    </row>
    <row r="3498" spans="1:21" x14ac:dyDescent="0.3">
      <c r="A3498" t="s">
        <v>7038</v>
      </c>
      <c r="B3498" t="s">
        <v>7039</v>
      </c>
      <c r="C3498" t="s">
        <v>46</v>
      </c>
      <c r="D3498" t="s">
        <v>21</v>
      </c>
      <c r="E3498">
        <v>77.16</v>
      </c>
      <c r="F3498" t="s">
        <v>7040</v>
      </c>
      <c r="G3498">
        <v>87730</v>
      </c>
      <c r="H3498">
        <v>5726</v>
      </c>
      <c r="I3498" t="s">
        <v>76</v>
      </c>
      <c r="J3498" t="s">
        <v>77</v>
      </c>
      <c r="K3498">
        <v>12</v>
      </c>
      <c r="L3498">
        <v>3297</v>
      </c>
      <c r="M3498">
        <v>0.28684500551046987</v>
      </c>
      <c r="P3498">
        <f t="shared" si="216"/>
        <v>93456</v>
      </c>
      <c r="Q3498" t="str">
        <f t="shared" si="217"/>
        <v>needs improvement</v>
      </c>
      <c r="T3498" t="str">
        <f t="shared" si="218"/>
        <v>₹87,730</v>
      </c>
      <c r="U3498" s="5">
        <f t="shared" si="219"/>
        <v>3.962213889332972E-5</v>
      </c>
    </row>
    <row r="3499" spans="1:21" x14ac:dyDescent="0.3">
      <c r="A3499" t="s">
        <v>7041</v>
      </c>
      <c r="B3499" t="s">
        <v>7042</v>
      </c>
      <c r="C3499" t="s">
        <v>24</v>
      </c>
      <c r="D3499" t="s">
        <v>21</v>
      </c>
      <c r="E3499">
        <v>73.22</v>
      </c>
      <c r="F3499">
        <v>118006</v>
      </c>
      <c r="G3499">
        <v>73666</v>
      </c>
      <c r="H3499">
        <v>32567</v>
      </c>
      <c r="I3499" t="s">
        <v>35</v>
      </c>
      <c r="J3499" t="s">
        <v>17</v>
      </c>
      <c r="K3499">
        <v>36</v>
      </c>
      <c r="L3499">
        <v>3320</v>
      </c>
      <c r="M3499">
        <v>0.27597749266986427</v>
      </c>
      <c r="P3499">
        <f t="shared" si="216"/>
        <v>106233</v>
      </c>
      <c r="Q3499" t="str">
        <f t="shared" si="217"/>
        <v>needs improvement</v>
      </c>
      <c r="T3499" t="str">
        <f t="shared" si="218"/>
        <v>₹73,666</v>
      </c>
      <c r="U3499" s="5">
        <f t="shared" si="219"/>
        <v>2.3422753843534052E-4</v>
      </c>
    </row>
    <row r="3500" spans="1:21" x14ac:dyDescent="0.3">
      <c r="A3500" t="s">
        <v>7043</v>
      </c>
      <c r="B3500" t="s">
        <v>7044</v>
      </c>
      <c r="C3500" t="s">
        <v>46</v>
      </c>
      <c r="D3500" t="s">
        <v>34</v>
      </c>
      <c r="E3500">
        <v>84.42</v>
      </c>
      <c r="F3500">
        <v>131068</v>
      </c>
      <c r="G3500">
        <v>103065</v>
      </c>
      <c r="H3500">
        <v>26339</v>
      </c>
      <c r="I3500" t="s">
        <v>39</v>
      </c>
      <c r="J3500" t="s">
        <v>26</v>
      </c>
      <c r="K3500">
        <v>49</v>
      </c>
      <c r="L3500">
        <v>2696</v>
      </c>
      <c r="M3500">
        <v>0.20095675527207252</v>
      </c>
      <c r="P3500">
        <f t="shared" si="216"/>
        <v>129404</v>
      </c>
      <c r="Q3500" t="str">
        <f t="shared" si="217"/>
        <v>needs improvement</v>
      </c>
      <c r="T3500" t="str">
        <f t="shared" si="218"/>
        <v>₹103,065</v>
      </c>
      <c r="U3500" s="5">
        <f t="shared" si="219"/>
        <v>2.6015401765709547E-4</v>
      </c>
    </row>
    <row r="3501" spans="1:21" x14ac:dyDescent="0.3">
      <c r="A3501" t="s">
        <v>7045</v>
      </c>
      <c r="B3501" t="s">
        <v>7046</v>
      </c>
      <c r="C3501" t="s">
        <v>42</v>
      </c>
      <c r="D3501" t="s">
        <v>38</v>
      </c>
      <c r="E3501">
        <v>85.44</v>
      </c>
      <c r="F3501">
        <v>138743</v>
      </c>
      <c r="G3501">
        <v>92183</v>
      </c>
      <c r="H3501">
        <v>22720</v>
      </c>
      <c r="I3501" t="s">
        <v>29</v>
      </c>
      <c r="J3501" t="s">
        <v>17</v>
      </c>
      <c r="K3501">
        <v>29</v>
      </c>
      <c r="L3501">
        <v>1481</v>
      </c>
      <c r="M3501">
        <v>0.16375600931218151</v>
      </c>
      <c r="P3501">
        <f t="shared" si="216"/>
        <v>114903</v>
      </c>
      <c r="Q3501" t="str">
        <f t="shared" si="217"/>
        <v>high performer</v>
      </c>
      <c r="T3501" t="str">
        <f t="shared" si="218"/>
        <v>₹92,183</v>
      </c>
      <c r="U3501" s="5">
        <f t="shared" si="219"/>
        <v>2.7538795794395581E-4</v>
      </c>
    </row>
    <row r="3502" spans="1:21" x14ac:dyDescent="0.3">
      <c r="A3502" t="s">
        <v>7047</v>
      </c>
      <c r="B3502" t="s">
        <v>7048</v>
      </c>
      <c r="C3502" t="s">
        <v>5</v>
      </c>
      <c r="D3502" t="s">
        <v>21</v>
      </c>
      <c r="E3502">
        <v>89.9</v>
      </c>
      <c r="F3502">
        <v>128882</v>
      </c>
      <c r="G3502">
        <v>119624</v>
      </c>
      <c r="H3502">
        <v>16004</v>
      </c>
      <c r="I3502" t="s">
        <v>25</v>
      </c>
      <c r="J3502" t="s">
        <v>26</v>
      </c>
      <c r="K3502">
        <v>17</v>
      </c>
      <c r="L3502">
        <v>1685</v>
      </c>
      <c r="M3502">
        <v>0.12417560248909855</v>
      </c>
      <c r="P3502">
        <f t="shared" si="216"/>
        <v>135628</v>
      </c>
      <c r="Q3502" t="str">
        <f t="shared" si="217"/>
        <v>high performer</v>
      </c>
      <c r="T3502" t="str">
        <f t="shared" si="218"/>
        <v>₹119,624</v>
      </c>
      <c r="U3502" s="5">
        <f t="shared" si="219"/>
        <v>2.5581507388288354E-4</v>
      </c>
    </row>
    <row r="3503" spans="1:21" x14ac:dyDescent="0.3">
      <c r="A3503" t="s">
        <v>7049</v>
      </c>
      <c r="B3503" t="s">
        <v>7050</v>
      </c>
      <c r="C3503" t="s">
        <v>24</v>
      </c>
      <c r="D3503" t="s">
        <v>34</v>
      </c>
      <c r="E3503">
        <v>77.37</v>
      </c>
      <c r="F3503">
        <v>45949</v>
      </c>
      <c r="G3503">
        <v>113264</v>
      </c>
      <c r="H3503">
        <v>9711</v>
      </c>
      <c r="I3503" t="s">
        <v>55</v>
      </c>
      <c r="J3503" t="s">
        <v>26</v>
      </c>
      <c r="K3503">
        <v>39</v>
      </c>
      <c r="L3503">
        <v>4820</v>
      </c>
      <c r="M3503">
        <v>0.21134301072928682</v>
      </c>
      <c r="P3503">
        <f t="shared" si="216"/>
        <v>122975</v>
      </c>
      <c r="Q3503" t="str">
        <f t="shared" si="217"/>
        <v>needs improvement</v>
      </c>
      <c r="T3503" t="str">
        <f t="shared" si="218"/>
        <v>₹113,264</v>
      </c>
      <c r="U3503" s="5">
        <f t="shared" si="219"/>
        <v>9.1203169021621447E-5</v>
      </c>
    </row>
    <row r="3504" spans="1:21" x14ac:dyDescent="0.3">
      <c r="A3504" t="s">
        <v>7051</v>
      </c>
      <c r="B3504" t="s">
        <v>7052</v>
      </c>
      <c r="C3504" t="s">
        <v>5</v>
      </c>
      <c r="D3504" t="s">
        <v>38</v>
      </c>
      <c r="E3504">
        <v>71.69</v>
      </c>
      <c r="F3504">
        <v>62222</v>
      </c>
      <c r="G3504">
        <v>80135</v>
      </c>
      <c r="H3504">
        <v>6459</v>
      </c>
      <c r="I3504" t="s">
        <v>16</v>
      </c>
      <c r="J3504" t="s">
        <v>17</v>
      </c>
      <c r="K3504">
        <v>8</v>
      </c>
      <c r="L3504">
        <v>399</v>
      </c>
      <c r="M3504">
        <v>0.10380572787759956</v>
      </c>
      <c r="P3504">
        <f t="shared" si="216"/>
        <v>86594</v>
      </c>
      <c r="Q3504" t="str">
        <f t="shared" si="217"/>
        <v>needs improvement</v>
      </c>
      <c r="T3504" t="str">
        <f t="shared" si="218"/>
        <v>₹80,135</v>
      </c>
      <c r="U3504" s="5">
        <f t="shared" si="219"/>
        <v>1.2350309218619185E-4</v>
      </c>
    </row>
    <row r="3505" spans="1:21" x14ac:dyDescent="0.3">
      <c r="A3505" t="s">
        <v>7053</v>
      </c>
      <c r="B3505" t="s">
        <v>7054</v>
      </c>
      <c r="C3505" t="s">
        <v>14</v>
      </c>
      <c r="D3505" t="s">
        <v>38</v>
      </c>
      <c r="E3505">
        <v>76.180000000000007</v>
      </c>
      <c r="F3505">
        <v>27769</v>
      </c>
      <c r="G3505">
        <v>61433</v>
      </c>
      <c r="H3505">
        <v>3103</v>
      </c>
      <c r="I3505" t="s">
        <v>39</v>
      </c>
      <c r="J3505" t="s">
        <v>26</v>
      </c>
      <c r="K3505">
        <v>11</v>
      </c>
      <c r="L3505">
        <v>1123</v>
      </c>
      <c r="M3505">
        <v>0.11174331088624005</v>
      </c>
      <c r="P3505">
        <f t="shared" si="216"/>
        <v>64536</v>
      </c>
      <c r="Q3505" t="str">
        <f t="shared" si="217"/>
        <v>needs improvement</v>
      </c>
      <c r="T3505" t="str">
        <f t="shared" si="218"/>
        <v>₹61,433</v>
      </c>
      <c r="U3505" s="5">
        <f t="shared" si="219"/>
        <v>5.5118083104341906E-5</v>
      </c>
    </row>
    <row r="3506" spans="1:21" x14ac:dyDescent="0.3">
      <c r="A3506" t="s">
        <v>7055</v>
      </c>
      <c r="B3506" t="s">
        <v>7056</v>
      </c>
      <c r="C3506" t="s">
        <v>42</v>
      </c>
      <c r="D3506" t="s">
        <v>21</v>
      </c>
      <c r="E3506">
        <v>86.69</v>
      </c>
      <c r="F3506">
        <v>37999</v>
      </c>
      <c r="G3506">
        <v>25050</v>
      </c>
      <c r="H3506">
        <v>9482</v>
      </c>
      <c r="I3506" t="s">
        <v>29</v>
      </c>
      <c r="J3506" t="s">
        <v>17</v>
      </c>
      <c r="K3506">
        <v>6</v>
      </c>
      <c r="L3506">
        <v>4423</v>
      </c>
      <c r="M3506">
        <v>0.24953288244427485</v>
      </c>
      <c r="P3506">
        <f t="shared" si="216"/>
        <v>34532</v>
      </c>
      <c r="Q3506" t="str">
        <f t="shared" si="217"/>
        <v>high performer</v>
      </c>
      <c r="T3506" t="str">
        <f t="shared" si="218"/>
        <v>₹25,050</v>
      </c>
      <c r="U3506" s="5">
        <f t="shared" si="219"/>
        <v>7.5423387226111418E-5</v>
      </c>
    </row>
    <row r="3507" spans="1:21" x14ac:dyDescent="0.3">
      <c r="A3507" t="s">
        <v>7057</v>
      </c>
      <c r="B3507" t="s">
        <v>7058</v>
      </c>
      <c r="C3507" t="s">
        <v>42</v>
      </c>
      <c r="D3507" t="s">
        <v>21</v>
      </c>
      <c r="E3507">
        <v>76.55</v>
      </c>
      <c r="F3507">
        <v>93522</v>
      </c>
      <c r="G3507">
        <v>70161</v>
      </c>
      <c r="H3507">
        <v>20415</v>
      </c>
      <c r="I3507" t="s">
        <v>43</v>
      </c>
      <c r="J3507" t="s">
        <v>17</v>
      </c>
      <c r="K3507">
        <v>44</v>
      </c>
      <c r="L3507">
        <v>2143</v>
      </c>
      <c r="M3507">
        <v>0.21829088342849812</v>
      </c>
      <c r="P3507">
        <f t="shared" si="216"/>
        <v>90576</v>
      </c>
      <c r="Q3507" t="str">
        <f t="shared" si="217"/>
        <v>needs improvement</v>
      </c>
      <c r="T3507" t="str">
        <f t="shared" si="218"/>
        <v>₹70,161</v>
      </c>
      <c r="U3507" s="5">
        <f t="shared" si="219"/>
        <v>1.8562978026159615E-4</v>
      </c>
    </row>
    <row r="3508" spans="1:21" x14ac:dyDescent="0.3">
      <c r="A3508" t="s">
        <v>7059</v>
      </c>
      <c r="B3508" t="s">
        <v>7060</v>
      </c>
      <c r="C3508" t="s">
        <v>14</v>
      </c>
      <c r="D3508" t="s">
        <v>60</v>
      </c>
      <c r="E3508">
        <v>71.150000000000006</v>
      </c>
      <c r="F3508">
        <v>36907</v>
      </c>
      <c r="G3508">
        <v>30157</v>
      </c>
      <c r="H3508">
        <v>6813</v>
      </c>
      <c r="I3508" t="s">
        <v>16</v>
      </c>
      <c r="J3508" t="s">
        <v>17</v>
      </c>
      <c r="K3508">
        <v>50</v>
      </c>
      <c r="L3508">
        <v>698</v>
      </c>
      <c r="M3508">
        <v>0.18459912753678165</v>
      </c>
      <c r="P3508">
        <f t="shared" si="216"/>
        <v>36970</v>
      </c>
      <c r="Q3508" t="str">
        <f t="shared" si="217"/>
        <v>needs improvement</v>
      </c>
      <c r="T3508" t="str">
        <f t="shared" si="218"/>
        <v>₹30,157</v>
      </c>
      <c r="U3508" s="5">
        <f t="shared" si="219"/>
        <v>7.3255900217218724E-5</v>
      </c>
    </row>
    <row r="3509" spans="1:21" x14ac:dyDescent="0.3">
      <c r="A3509" t="s">
        <v>7061</v>
      </c>
      <c r="B3509" t="s">
        <v>7062</v>
      </c>
      <c r="C3509" t="s">
        <v>5</v>
      </c>
      <c r="D3509" t="s">
        <v>34</v>
      </c>
      <c r="E3509">
        <v>99.34</v>
      </c>
      <c r="F3509">
        <v>122936</v>
      </c>
      <c r="G3509">
        <v>65026</v>
      </c>
      <c r="H3509">
        <v>26541</v>
      </c>
      <c r="I3509" t="s">
        <v>16</v>
      </c>
      <c r="J3509" t="s">
        <v>17</v>
      </c>
      <c r="K3509">
        <v>34</v>
      </c>
      <c r="L3509">
        <v>3179</v>
      </c>
      <c r="M3509">
        <v>0.21589282228151233</v>
      </c>
      <c r="P3509">
        <f t="shared" si="216"/>
        <v>91567</v>
      </c>
      <c r="Q3509" t="str">
        <f t="shared" si="217"/>
        <v>high performer</v>
      </c>
      <c r="T3509" t="str">
        <f t="shared" si="218"/>
        <v>₹65,026</v>
      </c>
      <c r="U3509" s="5">
        <f t="shared" si="219"/>
        <v>2.4401298802677001E-4</v>
      </c>
    </row>
    <row r="3510" spans="1:21" x14ac:dyDescent="0.3">
      <c r="A3510" t="s">
        <v>7063</v>
      </c>
      <c r="B3510" t="s">
        <v>7064</v>
      </c>
      <c r="C3510" t="s">
        <v>42</v>
      </c>
      <c r="D3510" t="s">
        <v>34</v>
      </c>
      <c r="E3510">
        <v>92.17</v>
      </c>
      <c r="F3510">
        <v>168943</v>
      </c>
      <c r="G3510">
        <v>69447</v>
      </c>
      <c r="H3510">
        <v>36654</v>
      </c>
      <c r="I3510" t="s">
        <v>39</v>
      </c>
      <c r="J3510" t="s">
        <v>26</v>
      </c>
      <c r="K3510">
        <v>28</v>
      </c>
      <c r="L3510">
        <v>1438</v>
      </c>
      <c r="M3510">
        <v>0.21696075007546925</v>
      </c>
      <c r="P3510">
        <f t="shared" si="216"/>
        <v>106101</v>
      </c>
      <c r="Q3510" t="str">
        <f t="shared" si="217"/>
        <v>high performer</v>
      </c>
      <c r="T3510" t="str">
        <f t="shared" si="218"/>
        <v>₹69,447</v>
      </c>
      <c r="U3510" s="5">
        <f t="shared" si="219"/>
        <v>3.353312799847612E-4</v>
      </c>
    </row>
    <row r="3511" spans="1:21" x14ac:dyDescent="0.3">
      <c r="A3511" t="s">
        <v>7065</v>
      </c>
      <c r="B3511" t="s">
        <v>7066</v>
      </c>
      <c r="C3511" t="s">
        <v>14</v>
      </c>
      <c r="D3511" t="s">
        <v>15</v>
      </c>
      <c r="E3511">
        <v>97.92</v>
      </c>
      <c r="F3511">
        <v>88945</v>
      </c>
      <c r="G3511">
        <v>110855</v>
      </c>
      <c r="H3511">
        <v>26542</v>
      </c>
      <c r="I3511" t="s">
        <v>55</v>
      </c>
      <c r="J3511" t="s">
        <v>26</v>
      </c>
      <c r="K3511">
        <v>21</v>
      </c>
      <c r="L3511">
        <v>4374</v>
      </c>
      <c r="M3511">
        <v>0.29840912923716906</v>
      </c>
      <c r="P3511">
        <f t="shared" si="216"/>
        <v>137397</v>
      </c>
      <c r="Q3511" t="str">
        <f t="shared" si="217"/>
        <v>high performer</v>
      </c>
      <c r="T3511" t="str">
        <f t="shared" si="218"/>
        <v>₹110,855</v>
      </c>
      <c r="U3511" s="5">
        <f t="shared" si="219"/>
        <v>1.7654499267945157E-4</v>
      </c>
    </row>
    <row r="3512" spans="1:21" x14ac:dyDescent="0.3">
      <c r="A3512" t="s">
        <v>7067</v>
      </c>
      <c r="B3512" t="s">
        <v>7068</v>
      </c>
      <c r="C3512" t="s">
        <v>5</v>
      </c>
      <c r="D3512" t="s">
        <v>21</v>
      </c>
      <c r="E3512">
        <v>76.33</v>
      </c>
      <c r="F3512">
        <v>71456</v>
      </c>
      <c r="G3512">
        <v>58142</v>
      </c>
      <c r="H3512">
        <v>10964</v>
      </c>
      <c r="I3512" t="s">
        <v>43</v>
      </c>
      <c r="J3512" t="s">
        <v>17</v>
      </c>
      <c r="K3512">
        <v>23</v>
      </c>
      <c r="L3512">
        <v>1200</v>
      </c>
      <c r="M3512">
        <v>0.1534370801612181</v>
      </c>
      <c r="P3512">
        <f t="shared" si="216"/>
        <v>69106</v>
      </c>
      <c r="Q3512" t="str">
        <f t="shared" si="217"/>
        <v>needs improvement</v>
      </c>
      <c r="T3512" t="str">
        <f t="shared" si="218"/>
        <v>₹58,142</v>
      </c>
      <c r="U3512" s="5">
        <f t="shared" si="219"/>
        <v>1.4183145760754276E-4</v>
      </c>
    </row>
    <row r="3513" spans="1:21" x14ac:dyDescent="0.3">
      <c r="A3513" t="s">
        <v>7069</v>
      </c>
      <c r="B3513" t="s">
        <v>7070</v>
      </c>
      <c r="C3513" t="s">
        <v>5</v>
      </c>
      <c r="D3513" t="s">
        <v>60</v>
      </c>
      <c r="E3513">
        <v>90.35</v>
      </c>
      <c r="F3513">
        <v>81896</v>
      </c>
      <c r="G3513">
        <v>53074</v>
      </c>
      <c r="H3513">
        <v>17260</v>
      </c>
      <c r="I3513" t="s">
        <v>39</v>
      </c>
      <c r="J3513" t="s">
        <v>26</v>
      </c>
      <c r="K3513">
        <v>47</v>
      </c>
      <c r="L3513">
        <v>313</v>
      </c>
      <c r="M3513">
        <v>0.21075510403438508</v>
      </c>
      <c r="P3513">
        <f t="shared" si="216"/>
        <v>70334</v>
      </c>
      <c r="Q3513" t="str">
        <f t="shared" si="217"/>
        <v>high performer</v>
      </c>
      <c r="T3513" t="str">
        <f t="shared" si="218"/>
        <v>₹53,074</v>
      </c>
      <c r="U3513" s="5">
        <f t="shared" si="219"/>
        <v>1.6255358615409934E-4</v>
      </c>
    </row>
    <row r="3514" spans="1:21" x14ac:dyDescent="0.3">
      <c r="A3514" t="s">
        <v>7071</v>
      </c>
      <c r="B3514" t="s">
        <v>7072</v>
      </c>
      <c r="C3514" t="s">
        <v>46</v>
      </c>
      <c r="D3514" t="s">
        <v>15</v>
      </c>
      <c r="E3514">
        <v>74.34</v>
      </c>
      <c r="F3514">
        <v>176014</v>
      </c>
      <c r="G3514">
        <v>90531</v>
      </c>
      <c r="H3514">
        <v>40320</v>
      </c>
      <c r="I3514" t="s">
        <v>76</v>
      </c>
      <c r="J3514" t="s">
        <v>77</v>
      </c>
      <c r="K3514">
        <v>39</v>
      </c>
      <c r="L3514">
        <v>2905</v>
      </c>
      <c r="M3514">
        <v>0.22907268739986592</v>
      </c>
      <c r="P3514">
        <f t="shared" si="216"/>
        <v>130851</v>
      </c>
      <c r="Q3514" t="str">
        <f t="shared" si="217"/>
        <v>needs improvement</v>
      </c>
      <c r="T3514" t="str">
        <f t="shared" si="218"/>
        <v>₹90,531</v>
      </c>
      <c r="U3514" s="5">
        <f t="shared" si="219"/>
        <v>3.4936635383080541E-4</v>
      </c>
    </row>
    <row r="3515" spans="1:21" x14ac:dyDescent="0.3">
      <c r="A3515" t="s">
        <v>7073</v>
      </c>
      <c r="B3515" t="s">
        <v>7074</v>
      </c>
      <c r="C3515" t="s">
        <v>42</v>
      </c>
      <c r="D3515" t="s">
        <v>21</v>
      </c>
      <c r="E3515">
        <v>80.959999999999994</v>
      </c>
      <c r="F3515">
        <v>91761</v>
      </c>
      <c r="G3515">
        <v>118758</v>
      </c>
      <c r="H3515">
        <v>17258</v>
      </c>
      <c r="I3515" t="s">
        <v>25</v>
      </c>
      <c r="J3515" t="s">
        <v>26</v>
      </c>
      <c r="K3515">
        <v>38</v>
      </c>
      <c r="L3515">
        <v>2015</v>
      </c>
      <c r="M3515">
        <v>0.18807554407645949</v>
      </c>
      <c r="P3515">
        <f t="shared" si="216"/>
        <v>136016</v>
      </c>
      <c r="Q3515" t="str">
        <f t="shared" si="217"/>
        <v>needs improvement</v>
      </c>
      <c r="T3515" t="str">
        <f t="shared" si="218"/>
        <v>₹118,758</v>
      </c>
      <c r="U3515" s="5">
        <f t="shared" si="219"/>
        <v>1.8213440972802468E-4</v>
      </c>
    </row>
    <row r="3516" spans="1:21" x14ac:dyDescent="0.3">
      <c r="A3516" t="s">
        <v>7075</v>
      </c>
      <c r="B3516" t="s">
        <v>7076</v>
      </c>
      <c r="C3516" t="s">
        <v>42</v>
      </c>
      <c r="D3516" t="s">
        <v>21</v>
      </c>
      <c r="E3516">
        <v>83.07</v>
      </c>
      <c r="F3516">
        <v>87816</v>
      </c>
      <c r="G3516">
        <v>76629</v>
      </c>
      <c r="H3516">
        <v>20665</v>
      </c>
      <c r="I3516" t="s">
        <v>29</v>
      </c>
      <c r="J3516" t="s">
        <v>17</v>
      </c>
      <c r="K3516">
        <v>49</v>
      </c>
      <c r="L3516">
        <v>973</v>
      </c>
      <c r="M3516">
        <v>0.23532158148856699</v>
      </c>
      <c r="P3516">
        <f t="shared" si="216"/>
        <v>97294</v>
      </c>
      <c r="Q3516" t="str">
        <f t="shared" si="217"/>
        <v>needs improvement</v>
      </c>
      <c r="T3516" t="str">
        <f t="shared" si="218"/>
        <v>₹76,629</v>
      </c>
      <c r="U3516" s="5">
        <f t="shared" si="219"/>
        <v>1.7430406517666782E-4</v>
      </c>
    </row>
    <row r="3517" spans="1:21" x14ac:dyDescent="0.3">
      <c r="A3517" t="s">
        <v>7077</v>
      </c>
      <c r="B3517" t="s">
        <v>7078</v>
      </c>
      <c r="C3517" t="s">
        <v>5</v>
      </c>
      <c r="D3517" t="s">
        <v>34</v>
      </c>
      <c r="E3517">
        <v>75.09</v>
      </c>
      <c r="F3517">
        <v>130650</v>
      </c>
      <c r="G3517">
        <v>44784</v>
      </c>
      <c r="H3517">
        <v>34452</v>
      </c>
      <c r="I3517" t="s">
        <v>73</v>
      </c>
      <c r="J3517" t="s">
        <v>17</v>
      </c>
      <c r="K3517">
        <v>49</v>
      </c>
      <c r="L3517">
        <v>559</v>
      </c>
      <c r="M3517">
        <v>0.26369690011481056</v>
      </c>
      <c r="P3517">
        <f t="shared" si="216"/>
        <v>79236</v>
      </c>
      <c r="Q3517" t="str">
        <f t="shared" si="217"/>
        <v>needs improvement</v>
      </c>
      <c r="T3517" t="str">
        <f t="shared" si="218"/>
        <v>₹44,784</v>
      </c>
      <c r="U3517" s="5">
        <f t="shared" si="219"/>
        <v>2.5932433856394794E-4</v>
      </c>
    </row>
    <row r="3518" spans="1:21" x14ac:dyDescent="0.3">
      <c r="A3518" t="s">
        <v>7079</v>
      </c>
      <c r="B3518" t="s">
        <v>7080</v>
      </c>
      <c r="C3518" t="s">
        <v>24</v>
      </c>
      <c r="D3518" t="s">
        <v>15</v>
      </c>
      <c r="E3518">
        <v>84.6</v>
      </c>
      <c r="F3518">
        <v>66984</v>
      </c>
      <c r="G3518">
        <v>57483</v>
      </c>
      <c r="H3518">
        <v>19189</v>
      </c>
      <c r="I3518" t="s">
        <v>29</v>
      </c>
      <c r="J3518" t="s">
        <v>17</v>
      </c>
      <c r="K3518">
        <v>43</v>
      </c>
      <c r="L3518">
        <v>1892</v>
      </c>
      <c r="M3518">
        <v>0.2864713961543055</v>
      </c>
      <c r="P3518">
        <f t="shared" si="216"/>
        <v>76672</v>
      </c>
      <c r="Q3518" t="str">
        <f t="shared" si="217"/>
        <v>needs improvement</v>
      </c>
      <c r="T3518" t="str">
        <f t="shared" si="218"/>
        <v>₹57,483</v>
      </c>
      <c r="U3518" s="5">
        <f t="shared" si="219"/>
        <v>1.3295508223779172E-4</v>
      </c>
    </row>
    <row r="3519" spans="1:21" x14ac:dyDescent="0.3">
      <c r="A3519" t="s">
        <v>7081</v>
      </c>
      <c r="B3519" t="s">
        <v>7082</v>
      </c>
      <c r="C3519" t="s">
        <v>42</v>
      </c>
      <c r="D3519" t="s">
        <v>21</v>
      </c>
      <c r="E3519">
        <v>89.23</v>
      </c>
      <c r="F3519">
        <v>147956</v>
      </c>
      <c r="G3519">
        <v>82882</v>
      </c>
      <c r="H3519">
        <v>33648</v>
      </c>
      <c r="I3519" t="s">
        <v>73</v>
      </c>
      <c r="J3519" t="s">
        <v>17</v>
      </c>
      <c r="K3519">
        <v>10</v>
      </c>
      <c r="L3519">
        <v>3724</v>
      </c>
      <c r="M3519">
        <v>0.22741896239422532</v>
      </c>
      <c r="P3519">
        <f t="shared" si="216"/>
        <v>116530</v>
      </c>
      <c r="Q3519" t="str">
        <f t="shared" si="217"/>
        <v>high performer</v>
      </c>
      <c r="T3519" t="str">
        <f t="shared" si="218"/>
        <v>₹82,882</v>
      </c>
      <c r="U3519" s="5">
        <f t="shared" si="219"/>
        <v>2.93674640922828E-4</v>
      </c>
    </row>
    <row r="3520" spans="1:21" x14ac:dyDescent="0.3">
      <c r="A3520" t="s">
        <v>7083</v>
      </c>
      <c r="B3520" t="s">
        <v>7084</v>
      </c>
      <c r="C3520" t="s">
        <v>46</v>
      </c>
      <c r="D3520" t="s">
        <v>38</v>
      </c>
      <c r="E3520">
        <v>86.19</v>
      </c>
      <c r="F3520">
        <v>59283</v>
      </c>
      <c r="G3520">
        <v>67273</v>
      </c>
      <c r="H3520">
        <v>12236</v>
      </c>
      <c r="I3520" t="s">
        <v>35</v>
      </c>
      <c r="J3520" t="s">
        <v>17</v>
      </c>
      <c r="K3520">
        <v>27</v>
      </c>
      <c r="L3520">
        <v>4730</v>
      </c>
      <c r="M3520">
        <v>0.20639981107568781</v>
      </c>
      <c r="P3520">
        <f t="shared" si="216"/>
        <v>79509</v>
      </c>
      <c r="Q3520" t="str">
        <f t="shared" si="217"/>
        <v>high performer</v>
      </c>
      <c r="T3520" t="str">
        <f t="shared" si="218"/>
        <v>₹67,273</v>
      </c>
      <c r="U3520" s="5">
        <f t="shared" si="219"/>
        <v>1.1766953511738633E-4</v>
      </c>
    </row>
    <row r="3521" spans="1:21" x14ac:dyDescent="0.3">
      <c r="A3521" t="s">
        <v>7085</v>
      </c>
      <c r="B3521" t="s">
        <v>7086</v>
      </c>
      <c r="C3521" t="s">
        <v>46</v>
      </c>
      <c r="D3521" t="s">
        <v>21</v>
      </c>
      <c r="E3521">
        <v>97.9</v>
      </c>
      <c r="F3521" t="s">
        <v>7087</v>
      </c>
      <c r="G3521">
        <v>54085</v>
      </c>
      <c r="H3521">
        <v>1213</v>
      </c>
      <c r="I3521" t="s">
        <v>35</v>
      </c>
      <c r="J3521" t="s">
        <v>17</v>
      </c>
      <c r="K3521">
        <v>25</v>
      </c>
      <c r="L3521">
        <v>1310</v>
      </c>
      <c r="M3521">
        <v>0.10061380225613802</v>
      </c>
      <c r="P3521">
        <f t="shared" si="216"/>
        <v>55298</v>
      </c>
      <c r="Q3521" t="str">
        <f t="shared" si="217"/>
        <v>high performer</v>
      </c>
      <c r="T3521" t="str">
        <f t="shared" si="218"/>
        <v>₹54,085</v>
      </c>
      <c r="U3521" s="5">
        <f t="shared" si="219"/>
        <v>2.3929691739203645E-5</v>
      </c>
    </row>
    <row r="3522" spans="1:21" x14ac:dyDescent="0.3">
      <c r="A3522" t="s">
        <v>7088</v>
      </c>
      <c r="B3522" t="s">
        <v>7089</v>
      </c>
      <c r="C3522" t="s">
        <v>14</v>
      </c>
      <c r="D3522" t="s">
        <v>60</v>
      </c>
      <c r="E3522">
        <v>77.430000000000007</v>
      </c>
      <c r="F3522">
        <v>64996</v>
      </c>
      <c r="G3522">
        <v>114929</v>
      </c>
      <c r="H3522">
        <v>18346</v>
      </c>
      <c r="I3522" t="s">
        <v>35</v>
      </c>
      <c r="J3522" t="s">
        <v>17</v>
      </c>
      <c r="K3522">
        <v>15</v>
      </c>
      <c r="L3522">
        <v>671</v>
      </c>
      <c r="M3522">
        <v>0.28226352390916365</v>
      </c>
      <c r="P3522">
        <f t="shared" si="216"/>
        <v>133275</v>
      </c>
      <c r="Q3522" t="str">
        <f t="shared" si="217"/>
        <v>needs improvement</v>
      </c>
      <c r="T3522" t="str">
        <f t="shared" si="218"/>
        <v>₹114,929</v>
      </c>
      <c r="U3522" s="5">
        <f t="shared" si="219"/>
        <v>1.2900914434980758E-4</v>
      </c>
    </row>
    <row r="3523" spans="1:21" x14ac:dyDescent="0.3">
      <c r="A3523" t="s">
        <v>7090</v>
      </c>
      <c r="B3523" t="s">
        <v>7091</v>
      </c>
      <c r="C3523" t="s">
        <v>42</v>
      </c>
      <c r="D3523" t="s">
        <v>38</v>
      </c>
      <c r="E3523">
        <v>74.91</v>
      </c>
      <c r="F3523">
        <v>40261</v>
      </c>
      <c r="G3523">
        <v>26342</v>
      </c>
      <c r="H3523">
        <v>9498</v>
      </c>
      <c r="I3523" t="s">
        <v>35</v>
      </c>
      <c r="J3523" t="s">
        <v>17</v>
      </c>
      <c r="K3523">
        <v>4</v>
      </c>
      <c r="L3523">
        <v>239</v>
      </c>
      <c r="M3523">
        <v>0.23591068279476415</v>
      </c>
      <c r="P3523">
        <f t="shared" ref="P3523:P3586" si="220">G3523+H3523</f>
        <v>35840</v>
      </c>
      <c r="Q3523" t="str">
        <f t="shared" ref="Q3523:Q3586" si="221">IF(E3523&gt;=85,"high performer","needs improvement")</f>
        <v>needs improvement</v>
      </c>
      <c r="T3523" t="str">
        <f t="shared" ref="T3523:T3586" si="222">TEXT(G3523,"₹##,###")</f>
        <v>₹26,342</v>
      </c>
      <c r="U3523" s="5">
        <f t="shared" ref="U3523:U3586" si="223">F3523/$V$2</f>
        <v>7.9913181744532014E-5</v>
      </c>
    </row>
    <row r="3524" spans="1:21" x14ac:dyDescent="0.3">
      <c r="A3524" t="s">
        <v>7092</v>
      </c>
      <c r="B3524" t="s">
        <v>7093</v>
      </c>
      <c r="C3524" t="s">
        <v>20</v>
      </c>
      <c r="D3524" t="s">
        <v>38</v>
      </c>
      <c r="E3524">
        <v>75.78</v>
      </c>
      <c r="F3524">
        <v>172939</v>
      </c>
      <c r="G3524">
        <v>88886</v>
      </c>
      <c r="H3524">
        <v>42645</v>
      </c>
      <c r="I3524" t="s">
        <v>73</v>
      </c>
      <c r="J3524" t="s">
        <v>17</v>
      </c>
      <c r="K3524">
        <v>25</v>
      </c>
      <c r="L3524">
        <v>2635</v>
      </c>
      <c r="M3524">
        <v>0.24658983803537662</v>
      </c>
      <c r="P3524">
        <f t="shared" si="220"/>
        <v>131531</v>
      </c>
      <c r="Q3524" t="str">
        <f t="shared" si="221"/>
        <v>needs improvement</v>
      </c>
      <c r="T3524" t="str">
        <f t="shared" si="222"/>
        <v>₹88,886</v>
      </c>
      <c r="U3524" s="5">
        <f t="shared" si="223"/>
        <v>3.4326285332499491E-4</v>
      </c>
    </row>
    <row r="3525" spans="1:21" x14ac:dyDescent="0.3">
      <c r="A3525" t="s">
        <v>7094</v>
      </c>
      <c r="B3525" t="s">
        <v>7095</v>
      </c>
      <c r="C3525" t="s">
        <v>24</v>
      </c>
      <c r="D3525" t="s">
        <v>34</v>
      </c>
      <c r="E3525">
        <v>80.33</v>
      </c>
      <c r="F3525">
        <v>69322</v>
      </c>
      <c r="G3525">
        <v>55874</v>
      </c>
      <c r="H3525">
        <v>14829</v>
      </c>
      <c r="I3525" t="s">
        <v>29</v>
      </c>
      <c r="J3525" t="s">
        <v>17</v>
      </c>
      <c r="K3525">
        <v>39</v>
      </c>
      <c r="L3525">
        <v>2385</v>
      </c>
      <c r="M3525">
        <v>0.2139147745304521</v>
      </c>
      <c r="P3525">
        <f t="shared" si="220"/>
        <v>70703</v>
      </c>
      <c r="Q3525" t="str">
        <f t="shared" si="221"/>
        <v>needs improvement</v>
      </c>
      <c r="T3525" t="str">
        <f t="shared" si="222"/>
        <v>₹55,874</v>
      </c>
      <c r="U3525" s="5">
        <f t="shared" si="223"/>
        <v>1.3759572750042095E-4</v>
      </c>
    </row>
    <row r="3526" spans="1:21" x14ac:dyDescent="0.3">
      <c r="A3526" t="s">
        <v>7096</v>
      </c>
      <c r="B3526" t="s">
        <v>7097</v>
      </c>
      <c r="C3526" t="s">
        <v>42</v>
      </c>
      <c r="D3526" t="s">
        <v>34</v>
      </c>
      <c r="E3526">
        <v>78.77</v>
      </c>
      <c r="F3526">
        <v>105013</v>
      </c>
      <c r="G3526">
        <v>116045</v>
      </c>
      <c r="H3526">
        <v>18522</v>
      </c>
      <c r="I3526" t="s">
        <v>39</v>
      </c>
      <c r="J3526" t="s">
        <v>26</v>
      </c>
      <c r="K3526">
        <v>27</v>
      </c>
      <c r="L3526">
        <v>3559</v>
      </c>
      <c r="M3526">
        <v>0.17637816270366527</v>
      </c>
      <c r="P3526">
        <f t="shared" si="220"/>
        <v>134567</v>
      </c>
      <c r="Q3526" t="str">
        <f t="shared" si="221"/>
        <v>needs improvement</v>
      </c>
      <c r="T3526" t="str">
        <f t="shared" si="222"/>
        <v>₹116,045</v>
      </c>
      <c r="U3526" s="5">
        <f t="shared" si="223"/>
        <v>2.0843801581030128E-4</v>
      </c>
    </row>
    <row r="3527" spans="1:21" x14ac:dyDescent="0.3">
      <c r="A3527" t="s">
        <v>7098</v>
      </c>
      <c r="B3527" t="s">
        <v>7099</v>
      </c>
      <c r="C3527" t="s">
        <v>14</v>
      </c>
      <c r="D3527" t="s">
        <v>60</v>
      </c>
      <c r="E3527">
        <v>78.86</v>
      </c>
      <c r="F3527">
        <v>96518</v>
      </c>
      <c r="G3527">
        <v>86794</v>
      </c>
      <c r="H3527">
        <v>18685</v>
      </c>
      <c r="I3527" t="s">
        <v>55</v>
      </c>
      <c r="J3527" t="s">
        <v>26</v>
      </c>
      <c r="K3527">
        <v>23</v>
      </c>
      <c r="L3527">
        <v>1377</v>
      </c>
      <c r="M3527">
        <v>0.1935908327980273</v>
      </c>
      <c r="P3527">
        <f t="shared" si="220"/>
        <v>105479</v>
      </c>
      <c r="Q3527" t="str">
        <f t="shared" si="221"/>
        <v>needs improvement</v>
      </c>
      <c r="T3527" t="str">
        <f t="shared" si="222"/>
        <v>₹86,794</v>
      </c>
      <c r="U3527" s="5">
        <f t="shared" si="223"/>
        <v>1.9157647538855816E-4</v>
      </c>
    </row>
    <row r="3528" spans="1:21" x14ac:dyDescent="0.3">
      <c r="A3528" t="s">
        <v>7100</v>
      </c>
      <c r="B3528" t="s">
        <v>7101</v>
      </c>
      <c r="C3528" t="s">
        <v>5</v>
      </c>
      <c r="D3528" t="s">
        <v>60</v>
      </c>
      <c r="E3528">
        <v>83.6</v>
      </c>
      <c r="F3528">
        <v>150985</v>
      </c>
      <c r="G3528">
        <v>88698</v>
      </c>
      <c r="H3528">
        <v>32814</v>
      </c>
      <c r="I3528" t="s">
        <v>55</v>
      </c>
      <c r="J3528" t="s">
        <v>26</v>
      </c>
      <c r="K3528">
        <v>6</v>
      </c>
      <c r="L3528">
        <v>2376</v>
      </c>
      <c r="M3528">
        <v>0.21733284763387092</v>
      </c>
      <c r="P3528">
        <f t="shared" si="220"/>
        <v>121512</v>
      </c>
      <c r="Q3528" t="str">
        <f t="shared" si="221"/>
        <v>needs improvement</v>
      </c>
      <c r="T3528" t="str">
        <f t="shared" si="222"/>
        <v>₹88,698</v>
      </c>
      <c r="U3528" s="5">
        <f t="shared" si="223"/>
        <v>2.9968683703082797E-4</v>
      </c>
    </row>
    <row r="3529" spans="1:21" x14ac:dyDescent="0.3">
      <c r="A3529" t="s">
        <v>7102</v>
      </c>
      <c r="B3529" t="s">
        <v>7103</v>
      </c>
      <c r="C3529" t="s">
        <v>14</v>
      </c>
      <c r="D3529" t="s">
        <v>60</v>
      </c>
      <c r="E3529">
        <v>99.9</v>
      </c>
      <c r="F3529">
        <v>94964</v>
      </c>
      <c r="G3529">
        <v>35539</v>
      </c>
      <c r="H3529">
        <v>20158</v>
      </c>
      <c r="I3529" t="s">
        <v>35</v>
      </c>
      <c r="J3529" t="s">
        <v>17</v>
      </c>
      <c r="K3529">
        <v>48</v>
      </c>
      <c r="L3529">
        <v>2852</v>
      </c>
      <c r="M3529">
        <v>0.21226991280906449</v>
      </c>
      <c r="P3529">
        <f t="shared" si="220"/>
        <v>55697</v>
      </c>
      <c r="Q3529" t="str">
        <f t="shared" si="221"/>
        <v>high performer</v>
      </c>
      <c r="T3529" t="str">
        <f t="shared" si="222"/>
        <v>₹35,539</v>
      </c>
      <c r="U3529" s="5">
        <f t="shared" si="223"/>
        <v>1.8849197464513394E-4</v>
      </c>
    </row>
    <row r="3530" spans="1:21" x14ac:dyDescent="0.3">
      <c r="A3530" t="s">
        <v>7104</v>
      </c>
      <c r="B3530" t="s">
        <v>7105</v>
      </c>
      <c r="C3530" t="s">
        <v>24</v>
      </c>
      <c r="D3530" t="s">
        <v>34</v>
      </c>
      <c r="E3530">
        <v>96.88</v>
      </c>
      <c r="F3530">
        <v>173721</v>
      </c>
      <c r="G3530">
        <v>67877</v>
      </c>
      <c r="H3530">
        <v>18172</v>
      </c>
      <c r="I3530" t="s">
        <v>55</v>
      </c>
      <c r="J3530" t="s">
        <v>26</v>
      </c>
      <c r="K3530">
        <v>40</v>
      </c>
      <c r="L3530">
        <v>760</v>
      </c>
      <c r="M3530">
        <v>0.10460450952964812</v>
      </c>
      <c r="P3530">
        <f t="shared" si="220"/>
        <v>86049</v>
      </c>
      <c r="Q3530" t="str">
        <f t="shared" si="221"/>
        <v>high performer</v>
      </c>
      <c r="T3530" t="str">
        <f t="shared" si="222"/>
        <v>₹67,877</v>
      </c>
      <c r="U3530" s="5">
        <f t="shared" si="223"/>
        <v>3.4481502808777342E-4</v>
      </c>
    </row>
    <row r="3531" spans="1:21" x14ac:dyDescent="0.3">
      <c r="A3531" t="s">
        <v>7106</v>
      </c>
      <c r="B3531" t="s">
        <v>7107</v>
      </c>
      <c r="C3531" t="s">
        <v>5</v>
      </c>
      <c r="D3531" t="s">
        <v>38</v>
      </c>
      <c r="E3531">
        <v>99.74</v>
      </c>
      <c r="F3531">
        <v>192680</v>
      </c>
      <c r="G3531">
        <v>77716</v>
      </c>
      <c r="H3531">
        <v>45644</v>
      </c>
      <c r="I3531" t="s">
        <v>16</v>
      </c>
      <c r="J3531" t="s">
        <v>17</v>
      </c>
      <c r="K3531">
        <v>10</v>
      </c>
      <c r="L3531">
        <v>3017</v>
      </c>
      <c r="M3531">
        <v>0.2368901806103384</v>
      </c>
      <c r="P3531">
        <f t="shared" si="220"/>
        <v>123360</v>
      </c>
      <c r="Q3531" t="str">
        <f t="shared" si="221"/>
        <v>high performer</v>
      </c>
      <c r="T3531" t="str">
        <f t="shared" si="222"/>
        <v>₹77,716</v>
      </c>
      <c r="U3531" s="5">
        <f t="shared" si="223"/>
        <v>3.8244633413319159E-4</v>
      </c>
    </row>
    <row r="3532" spans="1:21" x14ac:dyDescent="0.3">
      <c r="A3532" t="s">
        <v>7108</v>
      </c>
      <c r="B3532" t="s">
        <v>7109</v>
      </c>
      <c r="C3532" t="s">
        <v>42</v>
      </c>
      <c r="D3532" t="s">
        <v>60</v>
      </c>
      <c r="E3532">
        <v>99.81</v>
      </c>
      <c r="F3532">
        <v>26855</v>
      </c>
      <c r="G3532">
        <v>118707</v>
      </c>
      <c r="H3532">
        <v>5785</v>
      </c>
      <c r="I3532" t="s">
        <v>25</v>
      </c>
      <c r="J3532" t="s">
        <v>26</v>
      </c>
      <c r="K3532">
        <v>19</v>
      </c>
      <c r="L3532">
        <v>1215</v>
      </c>
      <c r="M3532">
        <v>0.21541612362688511</v>
      </c>
      <c r="P3532">
        <f t="shared" si="220"/>
        <v>124492</v>
      </c>
      <c r="Q3532" t="str">
        <f t="shared" si="221"/>
        <v>high performer</v>
      </c>
      <c r="T3532" t="str">
        <f t="shared" si="222"/>
        <v>₹118,707</v>
      </c>
      <c r="U3532" s="5">
        <f t="shared" si="223"/>
        <v>5.3303904417411569E-5</v>
      </c>
    </row>
    <row r="3533" spans="1:21" x14ac:dyDescent="0.3">
      <c r="A3533" t="s">
        <v>7110</v>
      </c>
      <c r="B3533" t="s">
        <v>7111</v>
      </c>
      <c r="C3533" t="s">
        <v>24</v>
      </c>
      <c r="D3533" t="s">
        <v>38</v>
      </c>
      <c r="E3533">
        <v>86.88</v>
      </c>
      <c r="F3533">
        <v>13660</v>
      </c>
      <c r="G3533">
        <v>118481</v>
      </c>
      <c r="H3533">
        <v>3351</v>
      </c>
      <c r="I3533" t="s">
        <v>73</v>
      </c>
      <c r="J3533" t="s">
        <v>17</v>
      </c>
      <c r="K3533">
        <v>33</v>
      </c>
      <c r="L3533">
        <v>3275</v>
      </c>
      <c r="M3533">
        <v>0.2453147877013177</v>
      </c>
      <c r="P3533">
        <f t="shared" si="220"/>
        <v>121832</v>
      </c>
      <c r="Q3533" t="str">
        <f t="shared" si="221"/>
        <v>high performer</v>
      </c>
      <c r="T3533" t="str">
        <f t="shared" si="222"/>
        <v>₹118,481</v>
      </c>
      <c r="U3533" s="5">
        <f t="shared" si="223"/>
        <v>2.7113436393291454E-5</v>
      </c>
    </row>
    <row r="3534" spans="1:21" x14ac:dyDescent="0.3">
      <c r="A3534" t="s">
        <v>7112</v>
      </c>
      <c r="B3534" t="s">
        <v>7113</v>
      </c>
      <c r="C3534" t="s">
        <v>42</v>
      </c>
      <c r="D3534" t="s">
        <v>38</v>
      </c>
      <c r="E3534">
        <v>81.86</v>
      </c>
      <c r="F3534">
        <v>96140</v>
      </c>
      <c r="G3534">
        <v>34430</v>
      </c>
      <c r="H3534">
        <v>24004</v>
      </c>
      <c r="I3534" t="s">
        <v>55</v>
      </c>
      <c r="J3534" t="s">
        <v>26</v>
      </c>
      <c r="K3534">
        <v>27</v>
      </c>
      <c r="L3534">
        <v>2591</v>
      </c>
      <c r="M3534">
        <v>0.24967755356771376</v>
      </c>
      <c r="P3534">
        <f t="shared" si="220"/>
        <v>58434</v>
      </c>
      <c r="Q3534" t="str">
        <f t="shared" si="221"/>
        <v>needs improvement</v>
      </c>
      <c r="T3534" t="str">
        <f t="shared" si="222"/>
        <v>₹34,430</v>
      </c>
      <c r="U3534" s="5">
        <f t="shared" si="223"/>
        <v>1.9082619142394146E-4</v>
      </c>
    </row>
    <row r="3535" spans="1:21" x14ac:dyDescent="0.3">
      <c r="A3535" t="s">
        <v>7114</v>
      </c>
      <c r="B3535" t="s">
        <v>7115</v>
      </c>
      <c r="C3535" t="s">
        <v>5</v>
      </c>
      <c r="D3535" t="s">
        <v>38</v>
      </c>
      <c r="E3535">
        <v>73.47</v>
      </c>
      <c r="F3535">
        <v>163558</v>
      </c>
      <c r="G3535">
        <v>38443</v>
      </c>
      <c r="H3535">
        <v>27676</v>
      </c>
      <c r="I3535" t="s">
        <v>25</v>
      </c>
      <c r="J3535" t="s">
        <v>26</v>
      </c>
      <c r="K3535">
        <v>29</v>
      </c>
      <c r="L3535">
        <v>3805</v>
      </c>
      <c r="M3535">
        <v>0.16921214492718178</v>
      </c>
      <c r="P3535">
        <f t="shared" si="220"/>
        <v>66119</v>
      </c>
      <c r="Q3535" t="str">
        <f t="shared" si="221"/>
        <v>needs improvement</v>
      </c>
      <c r="T3535" t="str">
        <f t="shared" si="222"/>
        <v>₹38,443</v>
      </c>
      <c r="U3535" s="5">
        <f t="shared" si="223"/>
        <v>3.246427108062931E-4</v>
      </c>
    </row>
    <row r="3536" spans="1:21" x14ac:dyDescent="0.3">
      <c r="A3536" t="s">
        <v>7116</v>
      </c>
      <c r="B3536" t="s">
        <v>7117</v>
      </c>
      <c r="C3536" t="s">
        <v>46</v>
      </c>
      <c r="D3536" t="s">
        <v>38</v>
      </c>
      <c r="E3536">
        <v>86.24</v>
      </c>
      <c r="F3536">
        <v>194117</v>
      </c>
      <c r="G3536">
        <v>82596</v>
      </c>
      <c r="H3536">
        <v>28332</v>
      </c>
      <c r="I3536" t="s">
        <v>39</v>
      </c>
      <c r="J3536" t="s">
        <v>26</v>
      </c>
      <c r="K3536">
        <v>8</v>
      </c>
      <c r="L3536">
        <v>3045</v>
      </c>
      <c r="M3536">
        <v>0.14595321378343989</v>
      </c>
      <c r="P3536">
        <f t="shared" si="220"/>
        <v>110928</v>
      </c>
      <c r="Q3536" t="str">
        <f t="shared" si="221"/>
        <v>high performer</v>
      </c>
      <c r="T3536" t="str">
        <f t="shared" si="222"/>
        <v>₹82,596</v>
      </c>
      <c r="U3536" s="5">
        <f t="shared" si="223"/>
        <v>3.8529860412566308E-4</v>
      </c>
    </row>
    <row r="3537" spans="1:21" x14ac:dyDescent="0.3">
      <c r="A3537" t="s">
        <v>7118</v>
      </c>
      <c r="B3537" t="s">
        <v>7119</v>
      </c>
      <c r="C3537" t="s">
        <v>46</v>
      </c>
      <c r="D3537" t="s">
        <v>21</v>
      </c>
      <c r="E3537">
        <v>80.56</v>
      </c>
      <c r="F3537">
        <v>175318</v>
      </c>
      <c r="G3537">
        <v>47022</v>
      </c>
      <c r="H3537">
        <v>47142</v>
      </c>
      <c r="I3537" t="s">
        <v>73</v>
      </c>
      <c r="J3537" t="s">
        <v>17</v>
      </c>
      <c r="K3537">
        <v>36</v>
      </c>
      <c r="L3537">
        <v>1117</v>
      </c>
      <c r="M3537">
        <v>0.26889423789913186</v>
      </c>
      <c r="P3537">
        <f t="shared" si="220"/>
        <v>94164</v>
      </c>
      <c r="Q3537" t="str">
        <f t="shared" si="221"/>
        <v>needs improvement</v>
      </c>
      <c r="T3537" t="str">
        <f t="shared" si="222"/>
        <v>₹47,022</v>
      </c>
      <c r="U3537" s="5">
        <f t="shared" si="223"/>
        <v>3.4798487859436834E-4</v>
      </c>
    </row>
    <row r="3538" spans="1:21" x14ac:dyDescent="0.3">
      <c r="A3538" t="s">
        <v>7120</v>
      </c>
      <c r="B3538" t="s">
        <v>7121</v>
      </c>
      <c r="C3538" t="s">
        <v>14</v>
      </c>
      <c r="D3538" t="s">
        <v>38</v>
      </c>
      <c r="E3538">
        <v>75.989999999999995</v>
      </c>
      <c r="F3538">
        <v>120527</v>
      </c>
      <c r="G3538">
        <v>75997</v>
      </c>
      <c r="H3538">
        <v>32946</v>
      </c>
      <c r="I3538" t="s">
        <v>73</v>
      </c>
      <c r="J3538" t="s">
        <v>17</v>
      </c>
      <c r="K3538">
        <v>8</v>
      </c>
      <c r="L3538">
        <v>3571</v>
      </c>
      <c r="M3538">
        <v>0.27334953993710953</v>
      </c>
      <c r="P3538">
        <f t="shared" si="220"/>
        <v>108943</v>
      </c>
      <c r="Q3538" t="str">
        <f t="shared" si="221"/>
        <v>needs improvement</v>
      </c>
      <c r="T3538" t="str">
        <f t="shared" si="222"/>
        <v>₹75,997</v>
      </c>
      <c r="U3538" s="5">
        <f t="shared" si="223"/>
        <v>2.3923141641099847E-4</v>
      </c>
    </row>
    <row r="3539" spans="1:21" x14ac:dyDescent="0.3">
      <c r="A3539" t="s">
        <v>7122</v>
      </c>
      <c r="B3539" t="s">
        <v>7123</v>
      </c>
      <c r="C3539" t="s">
        <v>46</v>
      </c>
      <c r="D3539" t="s">
        <v>38</v>
      </c>
      <c r="E3539">
        <v>89.5</v>
      </c>
      <c r="F3539">
        <v>124732</v>
      </c>
      <c r="G3539">
        <v>101057</v>
      </c>
      <c r="H3539">
        <v>16752</v>
      </c>
      <c r="I3539" t="s">
        <v>43</v>
      </c>
      <c r="J3539" t="s">
        <v>17</v>
      </c>
      <c r="K3539">
        <v>48</v>
      </c>
      <c r="L3539">
        <v>4413</v>
      </c>
      <c r="M3539">
        <v>0.13430394766379117</v>
      </c>
      <c r="P3539">
        <f t="shared" si="220"/>
        <v>117809</v>
      </c>
      <c r="Q3539" t="str">
        <f t="shared" si="221"/>
        <v>high performer</v>
      </c>
      <c r="T3539" t="str">
        <f t="shared" si="222"/>
        <v>₹101,057</v>
      </c>
      <c r="U3539" s="5">
        <f t="shared" si="223"/>
        <v>2.4757782929780601E-4</v>
      </c>
    </row>
    <row r="3540" spans="1:21" x14ac:dyDescent="0.3">
      <c r="A3540" t="s">
        <v>7124</v>
      </c>
      <c r="B3540" t="s">
        <v>7125</v>
      </c>
      <c r="C3540" t="s">
        <v>46</v>
      </c>
      <c r="D3540" t="s">
        <v>21</v>
      </c>
      <c r="E3540">
        <v>95.08</v>
      </c>
      <c r="F3540">
        <v>165669</v>
      </c>
      <c r="G3540">
        <v>44684</v>
      </c>
      <c r="H3540">
        <v>37437</v>
      </c>
      <c r="I3540" t="s">
        <v>76</v>
      </c>
      <c r="J3540" t="s">
        <v>77</v>
      </c>
      <c r="K3540">
        <v>39</v>
      </c>
      <c r="L3540">
        <v>796</v>
      </c>
      <c r="M3540">
        <v>0.22597468446118466</v>
      </c>
      <c r="P3540">
        <f t="shared" si="220"/>
        <v>82121</v>
      </c>
      <c r="Q3540" t="str">
        <f t="shared" si="221"/>
        <v>high performer</v>
      </c>
      <c r="T3540" t="str">
        <f t="shared" si="222"/>
        <v>₹44,684</v>
      </c>
      <c r="U3540" s="5">
        <f t="shared" si="223"/>
        <v>3.2883278871450965E-4</v>
      </c>
    </row>
    <row r="3541" spans="1:21" x14ac:dyDescent="0.3">
      <c r="A3541" t="s">
        <v>7126</v>
      </c>
      <c r="B3541" t="s">
        <v>7127</v>
      </c>
      <c r="C3541" t="s">
        <v>5</v>
      </c>
      <c r="D3541" t="s">
        <v>21</v>
      </c>
      <c r="E3541">
        <v>97.87</v>
      </c>
      <c r="F3541">
        <v>99054</v>
      </c>
      <c r="G3541">
        <v>94146</v>
      </c>
      <c r="H3541">
        <v>23847</v>
      </c>
      <c r="I3541" t="s">
        <v>76</v>
      </c>
      <c r="J3541" t="s">
        <v>77</v>
      </c>
      <c r="K3541">
        <v>4</v>
      </c>
      <c r="L3541">
        <v>1191</v>
      </c>
      <c r="M3541">
        <v>0.24074747107638259</v>
      </c>
      <c r="P3541">
        <f t="shared" si="220"/>
        <v>117993</v>
      </c>
      <c r="Q3541" t="str">
        <f t="shared" si="221"/>
        <v>high performer</v>
      </c>
      <c r="T3541" t="str">
        <f t="shared" si="222"/>
        <v>₹94,146</v>
      </c>
      <c r="U3541" s="5">
        <f t="shared" si="223"/>
        <v>1.9661012653741521E-4</v>
      </c>
    </row>
    <row r="3542" spans="1:21" x14ac:dyDescent="0.3">
      <c r="A3542" t="s">
        <v>7128</v>
      </c>
      <c r="B3542" t="s">
        <v>7129</v>
      </c>
      <c r="C3542" t="s">
        <v>5</v>
      </c>
      <c r="D3542" t="s">
        <v>15</v>
      </c>
      <c r="E3542">
        <v>84.72</v>
      </c>
      <c r="F3542">
        <v>81096</v>
      </c>
      <c r="G3542">
        <v>101341</v>
      </c>
      <c r="H3542">
        <v>12548</v>
      </c>
      <c r="I3542" t="s">
        <v>76</v>
      </c>
      <c r="J3542" t="s">
        <v>77</v>
      </c>
      <c r="K3542">
        <v>9</v>
      </c>
      <c r="L3542">
        <v>630</v>
      </c>
      <c r="M3542">
        <v>0.15473019631054552</v>
      </c>
      <c r="P3542">
        <f t="shared" si="220"/>
        <v>113889</v>
      </c>
      <c r="Q3542" t="str">
        <f t="shared" si="221"/>
        <v>needs improvement</v>
      </c>
      <c r="T3542" t="str">
        <f t="shared" si="222"/>
        <v>₹101,341</v>
      </c>
      <c r="U3542" s="5">
        <f t="shared" si="223"/>
        <v>1.6096568358348198E-4</v>
      </c>
    </row>
    <row r="3543" spans="1:21" x14ac:dyDescent="0.3">
      <c r="A3543" t="s">
        <v>7130</v>
      </c>
      <c r="B3543" t="s">
        <v>7131</v>
      </c>
      <c r="C3543" t="s">
        <v>5</v>
      </c>
      <c r="D3543" t="s">
        <v>38</v>
      </c>
      <c r="E3543">
        <v>77.77</v>
      </c>
      <c r="F3543">
        <v>137243</v>
      </c>
      <c r="G3543">
        <v>75035</v>
      </c>
      <c r="H3543">
        <v>36151</v>
      </c>
      <c r="I3543" t="s">
        <v>29</v>
      </c>
      <c r="J3543" t="s">
        <v>17</v>
      </c>
      <c r="K3543">
        <v>26</v>
      </c>
      <c r="L3543">
        <v>3269</v>
      </c>
      <c r="M3543">
        <v>0.26340869843999332</v>
      </c>
      <c r="P3543">
        <f t="shared" si="220"/>
        <v>111186</v>
      </c>
      <c r="Q3543" t="str">
        <f t="shared" si="221"/>
        <v>needs improvement</v>
      </c>
      <c r="T3543" t="str">
        <f t="shared" si="222"/>
        <v>₹75,035</v>
      </c>
      <c r="U3543" s="5">
        <f t="shared" si="223"/>
        <v>2.7241064062404828E-4</v>
      </c>
    </row>
    <row r="3544" spans="1:21" x14ac:dyDescent="0.3">
      <c r="A3544" t="s">
        <v>7132</v>
      </c>
      <c r="B3544" t="s">
        <v>7133</v>
      </c>
      <c r="C3544" t="s">
        <v>5</v>
      </c>
      <c r="D3544" t="s">
        <v>34</v>
      </c>
      <c r="E3544">
        <v>72.08</v>
      </c>
      <c r="F3544">
        <v>164614</v>
      </c>
      <c r="G3544">
        <v>97161</v>
      </c>
      <c r="H3544">
        <v>21930</v>
      </c>
      <c r="I3544" t="s">
        <v>29</v>
      </c>
      <c r="J3544" t="s">
        <v>17</v>
      </c>
      <c r="K3544">
        <v>32</v>
      </c>
      <c r="L3544">
        <v>3430</v>
      </c>
      <c r="M3544">
        <v>0.13322074671656117</v>
      </c>
      <c r="P3544">
        <f t="shared" si="220"/>
        <v>119091</v>
      </c>
      <c r="Q3544" t="str">
        <f t="shared" si="221"/>
        <v>needs improvement</v>
      </c>
      <c r="T3544" t="str">
        <f t="shared" si="222"/>
        <v>₹97,161</v>
      </c>
      <c r="U3544" s="5">
        <f t="shared" si="223"/>
        <v>3.2673874219950799E-4</v>
      </c>
    </row>
    <row r="3545" spans="1:21" x14ac:dyDescent="0.3">
      <c r="A3545" t="s">
        <v>7134</v>
      </c>
      <c r="B3545" t="s">
        <v>7135</v>
      </c>
      <c r="C3545" t="s">
        <v>46</v>
      </c>
      <c r="D3545" t="s">
        <v>34</v>
      </c>
      <c r="E3545">
        <v>88.02</v>
      </c>
      <c r="F3545">
        <v>174006</v>
      </c>
      <c r="G3545">
        <v>45478</v>
      </c>
      <c r="H3545">
        <v>39713</v>
      </c>
      <c r="I3545" t="s">
        <v>76</v>
      </c>
      <c r="J3545" t="s">
        <v>77</v>
      </c>
      <c r="K3545">
        <v>43</v>
      </c>
      <c r="L3545">
        <v>416</v>
      </c>
      <c r="M3545">
        <v>0.22822776226107147</v>
      </c>
      <c r="P3545">
        <f t="shared" si="220"/>
        <v>85191</v>
      </c>
      <c r="Q3545" t="str">
        <f t="shared" si="221"/>
        <v>high performer</v>
      </c>
      <c r="T3545" t="str">
        <f t="shared" si="222"/>
        <v>₹45,478</v>
      </c>
      <c r="U3545" s="5">
        <f t="shared" si="223"/>
        <v>3.4538071837855586E-4</v>
      </c>
    </row>
    <row r="3546" spans="1:21" x14ac:dyDescent="0.3">
      <c r="A3546" t="s">
        <v>7136</v>
      </c>
      <c r="B3546" t="s">
        <v>7137</v>
      </c>
      <c r="C3546" t="s">
        <v>14</v>
      </c>
      <c r="D3546" t="s">
        <v>38</v>
      </c>
      <c r="E3546">
        <v>77.86</v>
      </c>
      <c r="F3546">
        <v>123178</v>
      </c>
      <c r="G3546">
        <v>84518</v>
      </c>
      <c r="H3546">
        <v>16054</v>
      </c>
      <c r="I3546" t="s">
        <v>25</v>
      </c>
      <c r="J3546" t="s">
        <v>26</v>
      </c>
      <c r="K3546">
        <v>50</v>
      </c>
      <c r="L3546">
        <v>1954</v>
      </c>
      <c r="M3546">
        <v>0.13033171507899138</v>
      </c>
      <c r="P3546">
        <f t="shared" si="220"/>
        <v>100572</v>
      </c>
      <c r="Q3546" t="str">
        <f t="shared" si="221"/>
        <v>needs improvement</v>
      </c>
      <c r="T3546" t="str">
        <f t="shared" si="222"/>
        <v>₹84,518</v>
      </c>
      <c r="U3546" s="5">
        <f t="shared" si="223"/>
        <v>2.4449332855438176E-4</v>
      </c>
    </row>
    <row r="3547" spans="1:21" x14ac:dyDescent="0.3">
      <c r="A3547" t="s">
        <v>7138</v>
      </c>
      <c r="B3547" t="s">
        <v>7139</v>
      </c>
      <c r="C3547" t="s">
        <v>42</v>
      </c>
      <c r="D3547" t="s">
        <v>34</v>
      </c>
      <c r="E3547">
        <v>98.98</v>
      </c>
      <c r="F3547">
        <v>134938</v>
      </c>
      <c r="G3547">
        <v>38547</v>
      </c>
      <c r="H3547">
        <v>17104</v>
      </c>
      <c r="I3547" t="s">
        <v>25</v>
      </c>
      <c r="J3547" t="s">
        <v>26</v>
      </c>
      <c r="K3547">
        <v>49</v>
      </c>
      <c r="L3547">
        <v>3142</v>
      </c>
      <c r="M3547">
        <v>0.12675450947842712</v>
      </c>
      <c r="P3547">
        <f t="shared" si="220"/>
        <v>55651</v>
      </c>
      <c r="Q3547" t="str">
        <f t="shared" si="221"/>
        <v>high performer</v>
      </c>
      <c r="T3547" t="str">
        <f t="shared" si="222"/>
        <v>₹38,547</v>
      </c>
      <c r="U3547" s="5">
        <f t="shared" si="223"/>
        <v>2.67835496342457E-4</v>
      </c>
    </row>
    <row r="3548" spans="1:21" x14ac:dyDescent="0.3">
      <c r="A3548" t="s">
        <v>7140</v>
      </c>
      <c r="B3548" t="s">
        <v>7141</v>
      </c>
      <c r="C3548" t="s">
        <v>14</v>
      </c>
      <c r="D3548" t="s">
        <v>21</v>
      </c>
      <c r="E3548">
        <v>94.61</v>
      </c>
      <c r="F3548">
        <v>161137</v>
      </c>
      <c r="G3548">
        <v>54860</v>
      </c>
      <c r="H3548">
        <v>19538</v>
      </c>
      <c r="I3548" t="s">
        <v>39</v>
      </c>
      <c r="J3548" t="s">
        <v>26</v>
      </c>
      <c r="K3548">
        <v>39</v>
      </c>
      <c r="L3548">
        <v>2111</v>
      </c>
      <c r="M3548">
        <v>0.12125086106853175</v>
      </c>
      <c r="P3548">
        <f t="shared" si="220"/>
        <v>74398</v>
      </c>
      <c r="Q3548" t="str">
        <f t="shared" si="221"/>
        <v>high performer</v>
      </c>
      <c r="T3548" t="str">
        <f t="shared" si="222"/>
        <v>₹54,860</v>
      </c>
      <c r="U3548" s="5">
        <f t="shared" si="223"/>
        <v>3.1983732065196229E-4</v>
      </c>
    </row>
    <row r="3549" spans="1:21" x14ac:dyDescent="0.3">
      <c r="A3549" t="s">
        <v>7142</v>
      </c>
      <c r="B3549" t="s">
        <v>7143</v>
      </c>
      <c r="C3549" t="s">
        <v>14</v>
      </c>
      <c r="D3549" t="s">
        <v>21</v>
      </c>
      <c r="E3549">
        <v>83.39</v>
      </c>
      <c r="F3549">
        <v>38000</v>
      </c>
      <c r="G3549">
        <v>47127</v>
      </c>
      <c r="H3549">
        <v>6699</v>
      </c>
      <c r="I3549" t="s">
        <v>35</v>
      </c>
      <c r="J3549" t="s">
        <v>17</v>
      </c>
      <c r="K3549">
        <v>45</v>
      </c>
      <c r="L3549">
        <v>4583</v>
      </c>
      <c r="M3549">
        <v>0.17628947368421052</v>
      </c>
      <c r="P3549">
        <f t="shared" si="220"/>
        <v>53826</v>
      </c>
      <c r="Q3549" t="str">
        <f t="shared" si="221"/>
        <v>needs improvement</v>
      </c>
      <c r="T3549" t="str">
        <f t="shared" si="222"/>
        <v>₹47,127</v>
      </c>
      <c r="U3549" s="5">
        <f t="shared" si="223"/>
        <v>7.5425372104324692E-5</v>
      </c>
    </row>
    <row r="3550" spans="1:21" x14ac:dyDescent="0.3">
      <c r="A3550" t="s">
        <v>7144</v>
      </c>
      <c r="B3550" t="s">
        <v>7145</v>
      </c>
      <c r="C3550" t="s">
        <v>24</v>
      </c>
      <c r="D3550" t="s">
        <v>34</v>
      </c>
      <c r="E3550">
        <v>92.73</v>
      </c>
      <c r="F3550">
        <v>180975</v>
      </c>
      <c r="G3550">
        <v>104597</v>
      </c>
      <c r="H3550">
        <v>20814</v>
      </c>
      <c r="I3550" t="s">
        <v>35</v>
      </c>
      <c r="J3550" t="s">
        <v>17</v>
      </c>
      <c r="K3550">
        <v>37</v>
      </c>
      <c r="L3550">
        <v>1124</v>
      </c>
      <c r="M3550">
        <v>0.11501036054703688</v>
      </c>
      <c r="P3550">
        <f t="shared" si="220"/>
        <v>125411</v>
      </c>
      <c r="Q3550" t="str">
        <f t="shared" si="221"/>
        <v>high performer</v>
      </c>
      <c r="T3550" t="str">
        <f t="shared" si="222"/>
        <v>₹104,597</v>
      </c>
      <c r="U3550" s="5">
        <f t="shared" si="223"/>
        <v>3.5921333464684636E-4</v>
      </c>
    </row>
    <row r="3551" spans="1:21" x14ac:dyDescent="0.3">
      <c r="A3551" t="s">
        <v>7146</v>
      </c>
      <c r="B3551" t="s">
        <v>7147</v>
      </c>
      <c r="C3551" t="s">
        <v>24</v>
      </c>
      <c r="D3551" t="s">
        <v>38</v>
      </c>
      <c r="E3551">
        <v>97.44</v>
      </c>
      <c r="F3551">
        <v>18896</v>
      </c>
      <c r="G3551">
        <v>77697</v>
      </c>
      <c r="H3551">
        <v>2320</v>
      </c>
      <c r="I3551" t="s">
        <v>25</v>
      </c>
      <c r="J3551" t="s">
        <v>26</v>
      </c>
      <c r="K3551">
        <v>43</v>
      </c>
      <c r="L3551">
        <v>3035</v>
      </c>
      <c r="M3551">
        <v>0.12277730736663844</v>
      </c>
      <c r="P3551">
        <f t="shared" si="220"/>
        <v>80017</v>
      </c>
      <c r="Q3551" t="str">
        <f t="shared" si="221"/>
        <v>high performer</v>
      </c>
      <c r="T3551" t="str">
        <f t="shared" si="222"/>
        <v>₹77,697</v>
      </c>
      <c r="U3551" s="5">
        <f t="shared" si="223"/>
        <v>3.7506258717982086E-5</v>
      </c>
    </row>
    <row r="3552" spans="1:21" x14ac:dyDescent="0.3">
      <c r="A3552" t="s">
        <v>7148</v>
      </c>
      <c r="B3552" t="s">
        <v>7149</v>
      </c>
      <c r="C3552" t="s">
        <v>42</v>
      </c>
      <c r="D3552" t="s">
        <v>38</v>
      </c>
      <c r="E3552">
        <v>86.29</v>
      </c>
      <c r="F3552">
        <v>67239</v>
      </c>
      <c r="G3552">
        <v>80310</v>
      </c>
      <c r="H3552">
        <v>9584</v>
      </c>
      <c r="I3552" t="s">
        <v>73</v>
      </c>
      <c r="J3552" t="s">
        <v>17</v>
      </c>
      <c r="K3552">
        <v>39</v>
      </c>
      <c r="L3552">
        <v>704</v>
      </c>
      <c r="M3552">
        <v>0.14253632564434332</v>
      </c>
      <c r="P3552">
        <f t="shared" si="220"/>
        <v>89894</v>
      </c>
      <c r="Q3552" t="str">
        <f t="shared" si="221"/>
        <v>high performer</v>
      </c>
      <c r="T3552" t="str">
        <f t="shared" si="222"/>
        <v>₹80,310</v>
      </c>
      <c r="U3552" s="5">
        <f t="shared" si="223"/>
        <v>1.3346122618217599E-4</v>
      </c>
    </row>
    <row r="3553" spans="1:21" x14ac:dyDescent="0.3">
      <c r="A3553" t="s">
        <v>7150</v>
      </c>
      <c r="B3553" t="s">
        <v>7151</v>
      </c>
      <c r="C3553" t="s">
        <v>24</v>
      </c>
      <c r="D3553" t="s">
        <v>60</v>
      </c>
      <c r="E3553">
        <v>93.44</v>
      </c>
      <c r="F3553">
        <v>83750</v>
      </c>
      <c r="G3553">
        <v>61755</v>
      </c>
      <c r="H3553">
        <v>19765</v>
      </c>
      <c r="I3553" t="s">
        <v>76</v>
      </c>
      <c r="J3553" t="s">
        <v>77</v>
      </c>
      <c r="K3553">
        <v>2</v>
      </c>
      <c r="L3553">
        <v>3021</v>
      </c>
      <c r="M3553">
        <v>0.23599999999999999</v>
      </c>
      <c r="P3553">
        <f t="shared" si="220"/>
        <v>81520</v>
      </c>
      <c r="Q3553" t="str">
        <f t="shared" si="221"/>
        <v>high performer</v>
      </c>
      <c r="T3553" t="str">
        <f t="shared" si="222"/>
        <v>₹61,755</v>
      </c>
      <c r="U3553" s="5">
        <f t="shared" si="223"/>
        <v>1.6623355036150507E-4</v>
      </c>
    </row>
    <row r="3554" spans="1:21" x14ac:dyDescent="0.3">
      <c r="A3554" t="s">
        <v>7152</v>
      </c>
      <c r="B3554" t="s">
        <v>7153</v>
      </c>
      <c r="C3554" t="s">
        <v>14</v>
      </c>
      <c r="D3554" t="s">
        <v>38</v>
      </c>
      <c r="E3554">
        <v>85.74</v>
      </c>
      <c r="F3554">
        <v>178876</v>
      </c>
      <c r="G3554">
        <v>44897</v>
      </c>
      <c r="H3554">
        <v>34647</v>
      </c>
      <c r="I3554" t="s">
        <v>73</v>
      </c>
      <c r="J3554" t="s">
        <v>17</v>
      </c>
      <c r="K3554">
        <v>5</v>
      </c>
      <c r="L3554">
        <v>2359</v>
      </c>
      <c r="M3554">
        <v>0.1936928374963662</v>
      </c>
      <c r="P3554">
        <f t="shared" si="220"/>
        <v>79544</v>
      </c>
      <c r="Q3554" t="str">
        <f t="shared" si="221"/>
        <v>high performer</v>
      </c>
      <c r="T3554" t="str">
        <f t="shared" si="222"/>
        <v>₹44,897</v>
      </c>
      <c r="U3554" s="5">
        <f t="shared" si="223"/>
        <v>3.5504707527718904E-4</v>
      </c>
    </row>
    <row r="3555" spans="1:21" x14ac:dyDescent="0.3">
      <c r="A3555" t="s">
        <v>7154</v>
      </c>
      <c r="B3555" t="s">
        <v>7155</v>
      </c>
      <c r="C3555" t="s">
        <v>24</v>
      </c>
      <c r="D3555" t="s">
        <v>21</v>
      </c>
      <c r="E3555">
        <v>91.84</v>
      </c>
      <c r="F3555">
        <v>198491</v>
      </c>
      <c r="G3555">
        <v>66983</v>
      </c>
      <c r="H3555">
        <v>54767</v>
      </c>
      <c r="I3555" t="s">
        <v>29</v>
      </c>
      <c r="J3555" t="s">
        <v>17</v>
      </c>
      <c r="K3555">
        <v>45</v>
      </c>
      <c r="L3555">
        <v>2494</v>
      </c>
      <c r="M3555">
        <v>0.27591679219712734</v>
      </c>
      <c r="P3555">
        <f t="shared" si="220"/>
        <v>121750</v>
      </c>
      <c r="Q3555" t="str">
        <f t="shared" si="221"/>
        <v>high performer</v>
      </c>
      <c r="T3555" t="str">
        <f t="shared" si="222"/>
        <v>₹66,983</v>
      </c>
      <c r="U3555" s="5">
        <f t="shared" si="223"/>
        <v>3.9398046143051347E-4</v>
      </c>
    </row>
    <row r="3556" spans="1:21" x14ac:dyDescent="0.3">
      <c r="A3556" t="s">
        <v>7156</v>
      </c>
      <c r="B3556" t="s">
        <v>7157</v>
      </c>
      <c r="C3556" t="s">
        <v>46</v>
      </c>
      <c r="D3556" t="s">
        <v>60</v>
      </c>
      <c r="E3556">
        <v>87.29</v>
      </c>
      <c r="F3556">
        <v>170821</v>
      </c>
      <c r="G3556">
        <v>79942</v>
      </c>
      <c r="H3556">
        <v>24057</v>
      </c>
      <c r="I3556" t="s">
        <v>35</v>
      </c>
      <c r="J3556" t="s">
        <v>17</v>
      </c>
      <c r="K3556">
        <v>36</v>
      </c>
      <c r="L3556">
        <v>1129</v>
      </c>
      <c r="M3556">
        <v>0.14083163077139227</v>
      </c>
      <c r="P3556">
        <f t="shared" si="220"/>
        <v>103999</v>
      </c>
      <c r="Q3556" t="str">
        <f t="shared" si="221"/>
        <v>high performer</v>
      </c>
      <c r="T3556" t="str">
        <f t="shared" si="222"/>
        <v>₹79,942</v>
      </c>
      <c r="U3556" s="5">
        <f t="shared" si="223"/>
        <v>3.3905888126928546E-4</v>
      </c>
    </row>
    <row r="3557" spans="1:21" x14ac:dyDescent="0.3">
      <c r="A3557" t="s">
        <v>7158</v>
      </c>
      <c r="B3557" t="s">
        <v>7159</v>
      </c>
      <c r="C3557" t="s">
        <v>14</v>
      </c>
      <c r="D3557" t="s">
        <v>34</v>
      </c>
      <c r="E3557">
        <v>82.98</v>
      </c>
      <c r="F3557">
        <v>111237</v>
      </c>
      <c r="G3557">
        <v>92695</v>
      </c>
      <c r="H3557">
        <v>22880</v>
      </c>
      <c r="I3557" t="s">
        <v>16</v>
      </c>
      <c r="J3557" t="s">
        <v>17</v>
      </c>
      <c r="K3557">
        <v>26</v>
      </c>
      <c r="L3557">
        <v>4217</v>
      </c>
      <c r="M3557">
        <v>0.20568695667808373</v>
      </c>
      <c r="P3557">
        <f t="shared" si="220"/>
        <v>115575</v>
      </c>
      <c r="Q3557" t="str">
        <f t="shared" si="221"/>
        <v>needs improvement</v>
      </c>
      <c r="T3557" t="str">
        <f t="shared" si="222"/>
        <v>₹92,695</v>
      </c>
      <c r="U3557" s="5">
        <f t="shared" si="223"/>
        <v>2.2079189780970437E-4</v>
      </c>
    </row>
    <row r="3558" spans="1:21" x14ac:dyDescent="0.3">
      <c r="A3558" t="s">
        <v>7160</v>
      </c>
      <c r="B3558" t="s">
        <v>7161</v>
      </c>
      <c r="C3558" t="s">
        <v>5</v>
      </c>
      <c r="D3558" t="s">
        <v>38</v>
      </c>
      <c r="E3558">
        <v>81.36</v>
      </c>
      <c r="F3558">
        <v>147893</v>
      </c>
      <c r="G3558">
        <v>58682</v>
      </c>
      <c r="H3558">
        <v>31307</v>
      </c>
      <c r="I3558" t="s">
        <v>25</v>
      </c>
      <c r="J3558" t="s">
        <v>26</v>
      </c>
      <c r="K3558">
        <v>44</v>
      </c>
      <c r="L3558">
        <v>3329</v>
      </c>
      <c r="M3558">
        <v>0.21168682763890109</v>
      </c>
      <c r="P3558">
        <f t="shared" si="220"/>
        <v>89989</v>
      </c>
      <c r="Q3558" t="str">
        <f t="shared" si="221"/>
        <v>needs improvement</v>
      </c>
      <c r="T3558" t="str">
        <f t="shared" si="222"/>
        <v>₹58,682</v>
      </c>
      <c r="U3558" s="5">
        <f t="shared" si="223"/>
        <v>2.9354959359539191E-4</v>
      </c>
    </row>
    <row r="3559" spans="1:21" x14ac:dyDescent="0.3">
      <c r="A3559" t="s">
        <v>7162</v>
      </c>
      <c r="B3559" t="s">
        <v>7163</v>
      </c>
      <c r="C3559" t="s">
        <v>24</v>
      </c>
      <c r="D3559" t="s">
        <v>34</v>
      </c>
      <c r="E3559">
        <v>92</v>
      </c>
      <c r="F3559">
        <v>80848</v>
      </c>
      <c r="G3559">
        <v>73446</v>
      </c>
      <c r="H3559">
        <v>21756</v>
      </c>
      <c r="I3559" t="s">
        <v>35</v>
      </c>
      <c r="J3559" t="s">
        <v>17</v>
      </c>
      <c r="K3559">
        <v>38</v>
      </c>
      <c r="L3559">
        <v>4720</v>
      </c>
      <c r="M3559">
        <v>0.26909756580249355</v>
      </c>
      <c r="P3559">
        <f t="shared" si="220"/>
        <v>95202</v>
      </c>
      <c r="Q3559" t="str">
        <f t="shared" si="221"/>
        <v>high performer</v>
      </c>
      <c r="T3559" t="str">
        <f t="shared" si="222"/>
        <v>₹73,446</v>
      </c>
      <c r="U3559" s="5">
        <f t="shared" si="223"/>
        <v>1.6047343378659058E-4</v>
      </c>
    </row>
    <row r="3560" spans="1:21" x14ac:dyDescent="0.3">
      <c r="A3560" t="s">
        <v>7164</v>
      </c>
      <c r="B3560" t="s">
        <v>7165</v>
      </c>
      <c r="C3560" t="s">
        <v>42</v>
      </c>
      <c r="D3560" t="s">
        <v>15</v>
      </c>
      <c r="E3560">
        <v>99.58</v>
      </c>
      <c r="F3560">
        <v>132345</v>
      </c>
      <c r="G3560">
        <v>99497</v>
      </c>
      <c r="H3560">
        <v>22828</v>
      </c>
      <c r="I3560" t="s">
        <v>16</v>
      </c>
      <c r="J3560" t="s">
        <v>17</v>
      </c>
      <c r="K3560">
        <v>20</v>
      </c>
      <c r="L3560">
        <v>514</v>
      </c>
      <c r="M3560">
        <v>0.17248857153651442</v>
      </c>
      <c r="P3560">
        <f t="shared" si="220"/>
        <v>122325</v>
      </c>
      <c r="Q3560" t="str">
        <f t="shared" si="221"/>
        <v>high performer</v>
      </c>
      <c r="T3560" t="str">
        <f t="shared" si="222"/>
        <v>₹99,497</v>
      </c>
      <c r="U3560" s="5">
        <f t="shared" si="223"/>
        <v>2.6268870713544348E-4</v>
      </c>
    </row>
    <row r="3561" spans="1:21" x14ac:dyDescent="0.3">
      <c r="A3561" t="s">
        <v>7166</v>
      </c>
      <c r="B3561" t="s">
        <v>7167</v>
      </c>
      <c r="C3561" t="s">
        <v>42</v>
      </c>
      <c r="D3561" t="s">
        <v>21</v>
      </c>
      <c r="E3561">
        <v>76.849999999999994</v>
      </c>
      <c r="F3561">
        <v>104085</v>
      </c>
      <c r="G3561">
        <v>33285</v>
      </c>
      <c r="H3561">
        <v>23325</v>
      </c>
      <c r="I3561" t="s">
        <v>43</v>
      </c>
      <c r="J3561" t="s">
        <v>17</v>
      </c>
      <c r="K3561">
        <v>50</v>
      </c>
      <c r="L3561">
        <v>1810</v>
      </c>
      <c r="M3561">
        <v>0.22409569102176105</v>
      </c>
      <c r="P3561">
        <f t="shared" si="220"/>
        <v>56610</v>
      </c>
      <c r="Q3561" t="str">
        <f t="shared" si="221"/>
        <v>needs improvement</v>
      </c>
      <c r="T3561" t="str">
        <f t="shared" si="222"/>
        <v>₹33,285</v>
      </c>
      <c r="U3561" s="5">
        <f t="shared" si="223"/>
        <v>2.0659604882838515E-4</v>
      </c>
    </row>
    <row r="3562" spans="1:21" x14ac:dyDescent="0.3">
      <c r="A3562" t="s">
        <v>7168</v>
      </c>
      <c r="B3562" t="s">
        <v>7169</v>
      </c>
      <c r="C3562" t="s">
        <v>46</v>
      </c>
      <c r="D3562" t="s">
        <v>60</v>
      </c>
      <c r="E3562">
        <v>79.42</v>
      </c>
      <c r="F3562">
        <v>49990</v>
      </c>
      <c r="G3562">
        <v>97623</v>
      </c>
      <c r="H3562">
        <v>8674</v>
      </c>
      <c r="I3562" t="s">
        <v>35</v>
      </c>
      <c r="J3562" t="s">
        <v>17</v>
      </c>
      <c r="K3562">
        <v>7</v>
      </c>
      <c r="L3562">
        <v>4972</v>
      </c>
      <c r="M3562">
        <v>0.17351470294058813</v>
      </c>
      <c r="P3562">
        <f t="shared" si="220"/>
        <v>106297</v>
      </c>
      <c r="Q3562" t="str">
        <f t="shared" si="221"/>
        <v>needs improvement</v>
      </c>
      <c r="T3562" t="str">
        <f t="shared" si="222"/>
        <v>₹97,623</v>
      </c>
      <c r="U3562" s="5">
        <f t="shared" si="223"/>
        <v>9.9224061881452406E-5</v>
      </c>
    </row>
    <row r="3563" spans="1:21" x14ac:dyDescent="0.3">
      <c r="A3563" t="s">
        <v>7170</v>
      </c>
      <c r="B3563" t="s">
        <v>7171</v>
      </c>
      <c r="C3563" t="s">
        <v>46</v>
      </c>
      <c r="E3563">
        <v>86.9</v>
      </c>
      <c r="F3563">
        <v>94668</v>
      </c>
      <c r="G3563">
        <v>55864</v>
      </c>
      <c r="H3563">
        <v>25358</v>
      </c>
      <c r="I3563" t="s">
        <v>35</v>
      </c>
      <c r="J3563" t="s">
        <v>17</v>
      </c>
      <c r="K3563">
        <v>17</v>
      </c>
      <c r="L3563">
        <v>491</v>
      </c>
      <c r="M3563">
        <v>0.26786242447289477</v>
      </c>
      <c r="P3563">
        <f t="shared" si="220"/>
        <v>81222</v>
      </c>
      <c r="Q3563" t="str">
        <f t="shared" si="221"/>
        <v>high performer</v>
      </c>
      <c r="T3563" t="str">
        <f t="shared" si="222"/>
        <v>₹55,864</v>
      </c>
      <c r="U3563" s="5">
        <f t="shared" si="223"/>
        <v>1.8790445069400552E-4</v>
      </c>
    </row>
    <row r="3564" spans="1:21" x14ac:dyDescent="0.3">
      <c r="A3564" t="s">
        <v>7172</v>
      </c>
      <c r="B3564" t="s">
        <v>7173</v>
      </c>
      <c r="C3564" t="s">
        <v>5</v>
      </c>
      <c r="D3564" t="s">
        <v>34</v>
      </c>
      <c r="E3564">
        <v>76.55</v>
      </c>
      <c r="F3564">
        <v>70777</v>
      </c>
      <c r="G3564">
        <v>59646</v>
      </c>
      <c r="H3564">
        <v>15143</v>
      </c>
      <c r="I3564" t="s">
        <v>16</v>
      </c>
      <c r="J3564" t="s">
        <v>17</v>
      </c>
      <c r="K3564">
        <v>45</v>
      </c>
      <c r="L3564">
        <v>1995</v>
      </c>
      <c r="M3564">
        <v>0.21395368551930713</v>
      </c>
      <c r="P3564">
        <f t="shared" si="220"/>
        <v>74789</v>
      </c>
      <c r="Q3564" t="str">
        <f t="shared" si="221"/>
        <v>needs improvement</v>
      </c>
      <c r="T3564" t="str">
        <f t="shared" si="222"/>
        <v>₹59,646</v>
      </c>
      <c r="U3564" s="5">
        <f t="shared" si="223"/>
        <v>1.4048372530073129E-4</v>
      </c>
    </row>
    <row r="3565" spans="1:21" x14ac:dyDescent="0.3">
      <c r="A3565" t="s">
        <v>7174</v>
      </c>
      <c r="B3565" t="s">
        <v>7175</v>
      </c>
      <c r="C3565" t="s">
        <v>42</v>
      </c>
      <c r="D3565" t="s">
        <v>60</v>
      </c>
      <c r="E3565">
        <v>74.239999999999995</v>
      </c>
      <c r="F3565">
        <v>162710</v>
      </c>
      <c r="G3565">
        <v>45762</v>
      </c>
      <c r="H3565">
        <v>27269</v>
      </c>
      <c r="I3565" t="s">
        <v>35</v>
      </c>
      <c r="J3565" t="s">
        <v>17</v>
      </c>
      <c r="K3565">
        <v>26</v>
      </c>
      <c r="L3565">
        <v>875</v>
      </c>
      <c r="M3565">
        <v>0.16759264949910885</v>
      </c>
      <c r="P3565">
        <f t="shared" si="220"/>
        <v>73031</v>
      </c>
      <c r="Q3565" t="str">
        <f t="shared" si="221"/>
        <v>needs improvement</v>
      </c>
      <c r="T3565" t="str">
        <f t="shared" si="222"/>
        <v>₹45,762</v>
      </c>
      <c r="U3565" s="5">
        <f t="shared" si="223"/>
        <v>3.2295953408143868E-4</v>
      </c>
    </row>
    <row r="3566" spans="1:21" x14ac:dyDescent="0.3">
      <c r="A3566" t="s">
        <v>7176</v>
      </c>
      <c r="B3566" t="s">
        <v>7177</v>
      </c>
      <c r="C3566" t="s">
        <v>42</v>
      </c>
      <c r="D3566" t="s">
        <v>34</v>
      </c>
      <c r="E3566">
        <v>75.400000000000006</v>
      </c>
      <c r="F3566">
        <v>43563</v>
      </c>
      <c r="G3566">
        <v>71132</v>
      </c>
      <c r="H3566">
        <v>11735</v>
      </c>
      <c r="I3566" t="s">
        <v>76</v>
      </c>
      <c r="J3566" t="s">
        <v>77</v>
      </c>
      <c r="K3566">
        <v>42</v>
      </c>
      <c r="L3566">
        <v>1965</v>
      </c>
      <c r="M3566">
        <v>0.26937997842205541</v>
      </c>
      <c r="P3566">
        <f t="shared" si="220"/>
        <v>82867</v>
      </c>
      <c r="Q3566" t="str">
        <f t="shared" si="221"/>
        <v>needs improvement</v>
      </c>
      <c r="T3566" t="str">
        <f t="shared" si="222"/>
        <v>₹71,132</v>
      </c>
      <c r="U3566" s="5">
        <f t="shared" si="223"/>
        <v>8.646724960475517E-5</v>
      </c>
    </row>
    <row r="3567" spans="1:21" x14ac:dyDescent="0.3">
      <c r="A3567" t="s">
        <v>7178</v>
      </c>
      <c r="B3567" t="s">
        <v>7179</v>
      </c>
      <c r="C3567" t="s">
        <v>24</v>
      </c>
      <c r="D3567" t="s">
        <v>34</v>
      </c>
      <c r="E3567">
        <v>89.56</v>
      </c>
      <c r="F3567">
        <v>74485</v>
      </c>
      <c r="G3567">
        <v>54692</v>
      </c>
      <c r="H3567">
        <v>15915</v>
      </c>
      <c r="I3567" t="s">
        <v>35</v>
      </c>
      <c r="J3567" t="s">
        <v>17</v>
      </c>
      <c r="K3567">
        <v>9</v>
      </c>
      <c r="L3567">
        <v>1231</v>
      </c>
      <c r="M3567">
        <v>0.2136671813116735</v>
      </c>
      <c r="P3567">
        <f t="shared" si="220"/>
        <v>70607</v>
      </c>
      <c r="Q3567" t="str">
        <f t="shared" si="221"/>
        <v>high performer</v>
      </c>
      <c r="T3567" t="str">
        <f t="shared" si="222"/>
        <v>₹54,692</v>
      </c>
      <c r="U3567" s="5">
        <f t="shared" si="223"/>
        <v>1.4784365371554276E-4</v>
      </c>
    </row>
    <row r="3568" spans="1:21" x14ac:dyDescent="0.3">
      <c r="A3568" t="s">
        <v>7180</v>
      </c>
      <c r="B3568" t="s">
        <v>7181</v>
      </c>
      <c r="C3568" t="s">
        <v>14</v>
      </c>
      <c r="D3568" t="s">
        <v>34</v>
      </c>
      <c r="E3568">
        <v>86.94</v>
      </c>
      <c r="F3568">
        <v>73577</v>
      </c>
      <c r="G3568">
        <v>116343</v>
      </c>
      <c r="H3568">
        <v>14872</v>
      </c>
      <c r="I3568" t="s">
        <v>25</v>
      </c>
      <c r="J3568" t="s">
        <v>26</v>
      </c>
      <c r="K3568">
        <v>15</v>
      </c>
      <c r="L3568">
        <v>1732</v>
      </c>
      <c r="M3568">
        <v>0.20212838251083898</v>
      </c>
      <c r="P3568">
        <f t="shared" si="220"/>
        <v>131215</v>
      </c>
      <c r="Q3568" t="str">
        <f t="shared" si="221"/>
        <v>high performer</v>
      </c>
      <c r="T3568" t="str">
        <f t="shared" si="222"/>
        <v>₹116,343</v>
      </c>
      <c r="U3568" s="5">
        <f t="shared" si="223"/>
        <v>1.4604138429789206E-4</v>
      </c>
    </row>
    <row r="3569" spans="1:21" x14ac:dyDescent="0.3">
      <c r="A3569" t="s">
        <v>7182</v>
      </c>
      <c r="B3569" t="s">
        <v>7183</v>
      </c>
      <c r="C3569" t="s">
        <v>42</v>
      </c>
      <c r="D3569" t="s">
        <v>34</v>
      </c>
      <c r="E3569">
        <v>70.58</v>
      </c>
      <c r="F3569">
        <v>184046</v>
      </c>
      <c r="G3569">
        <v>62584</v>
      </c>
      <c r="H3569">
        <v>35448</v>
      </c>
      <c r="I3569" t="s">
        <v>76</v>
      </c>
      <c r="J3569" t="s">
        <v>77</v>
      </c>
      <c r="K3569">
        <v>20</v>
      </c>
      <c r="L3569">
        <v>2962</v>
      </c>
      <c r="M3569">
        <v>0.19260402290731665</v>
      </c>
      <c r="P3569">
        <f t="shared" si="220"/>
        <v>98032</v>
      </c>
      <c r="Q3569" t="str">
        <f t="shared" si="221"/>
        <v>needs improvement</v>
      </c>
      <c r="T3569" t="str">
        <f t="shared" si="222"/>
        <v>₹62,584</v>
      </c>
      <c r="U3569" s="5">
        <f t="shared" si="223"/>
        <v>3.6530889563980376E-4</v>
      </c>
    </row>
    <row r="3570" spans="1:21" x14ac:dyDescent="0.3">
      <c r="A3570" t="s">
        <v>7184</v>
      </c>
      <c r="B3570" t="s">
        <v>7185</v>
      </c>
      <c r="C3570" t="s">
        <v>24</v>
      </c>
      <c r="D3570" t="s">
        <v>60</v>
      </c>
      <c r="E3570">
        <v>85.54</v>
      </c>
      <c r="F3570">
        <v>152953</v>
      </c>
      <c r="G3570">
        <v>116779</v>
      </c>
      <c r="H3570">
        <v>17351</v>
      </c>
      <c r="I3570" t="s">
        <v>35</v>
      </c>
      <c r="J3570" t="s">
        <v>17</v>
      </c>
      <c r="K3570">
        <v>29</v>
      </c>
      <c r="L3570">
        <v>3078</v>
      </c>
      <c r="M3570">
        <v>0.1134400763633273</v>
      </c>
      <c r="P3570">
        <f t="shared" si="220"/>
        <v>134130</v>
      </c>
      <c r="Q3570" t="str">
        <f t="shared" si="221"/>
        <v>high performer</v>
      </c>
      <c r="T3570" t="str">
        <f t="shared" si="222"/>
        <v>₹116,779</v>
      </c>
      <c r="U3570" s="5">
        <f t="shared" si="223"/>
        <v>3.0359307735454671E-4</v>
      </c>
    </row>
    <row r="3571" spans="1:21" x14ac:dyDescent="0.3">
      <c r="A3571" t="s">
        <v>7186</v>
      </c>
      <c r="B3571" t="s">
        <v>7187</v>
      </c>
      <c r="C3571" t="s">
        <v>14</v>
      </c>
      <c r="D3571" t="s">
        <v>15</v>
      </c>
      <c r="E3571">
        <v>89.39</v>
      </c>
      <c r="F3571">
        <v>162904</v>
      </c>
      <c r="G3571">
        <v>85637</v>
      </c>
      <c r="H3571">
        <v>47650</v>
      </c>
      <c r="I3571" t="s">
        <v>35</v>
      </c>
      <c r="J3571" t="s">
        <v>17</v>
      </c>
      <c r="K3571">
        <v>41</v>
      </c>
      <c r="L3571">
        <v>3654</v>
      </c>
      <c r="M3571">
        <v>0.29250356037911901</v>
      </c>
      <c r="P3571">
        <f t="shared" si="220"/>
        <v>133287</v>
      </c>
      <c r="Q3571" t="str">
        <f t="shared" si="221"/>
        <v>high performer</v>
      </c>
      <c r="T3571" t="str">
        <f t="shared" si="222"/>
        <v>₹85,637</v>
      </c>
      <c r="U3571" s="5">
        <f t="shared" si="223"/>
        <v>3.2334460045481341E-4</v>
      </c>
    </row>
    <row r="3572" spans="1:21" x14ac:dyDescent="0.3">
      <c r="A3572" t="s">
        <v>7188</v>
      </c>
      <c r="B3572" t="s">
        <v>7189</v>
      </c>
      <c r="C3572" t="s">
        <v>42</v>
      </c>
      <c r="D3572" t="s">
        <v>60</v>
      </c>
      <c r="E3572">
        <v>89.8</v>
      </c>
      <c r="F3572">
        <v>91464</v>
      </c>
      <c r="G3572">
        <v>114283</v>
      </c>
      <c r="H3572">
        <v>24029</v>
      </c>
      <c r="I3572" t="s">
        <v>55</v>
      </c>
      <c r="J3572" t="s">
        <v>26</v>
      </c>
      <c r="K3572">
        <v>39</v>
      </c>
      <c r="L3572">
        <v>869</v>
      </c>
      <c r="M3572">
        <v>0.26271538528820082</v>
      </c>
      <c r="P3572">
        <f t="shared" si="220"/>
        <v>138312</v>
      </c>
      <c r="Q3572" t="str">
        <f t="shared" si="221"/>
        <v>high performer</v>
      </c>
      <c r="T3572" t="str">
        <f t="shared" si="222"/>
        <v>₹114,283</v>
      </c>
      <c r="U3572" s="5">
        <f t="shared" si="223"/>
        <v>1.8154490089868297E-4</v>
      </c>
    </row>
    <row r="3573" spans="1:21" x14ac:dyDescent="0.3">
      <c r="A3573" t="s">
        <v>7190</v>
      </c>
      <c r="B3573" t="s">
        <v>7191</v>
      </c>
      <c r="C3573" t="s">
        <v>259</v>
      </c>
      <c r="D3573" t="s">
        <v>60</v>
      </c>
      <c r="E3573">
        <v>76.62</v>
      </c>
      <c r="F3573">
        <v>71773</v>
      </c>
      <c r="G3573">
        <v>70423</v>
      </c>
      <c r="H3573">
        <v>15211</v>
      </c>
      <c r="I3573" t="s">
        <v>39</v>
      </c>
      <c r="J3573" t="s">
        <v>26</v>
      </c>
      <c r="K3573">
        <v>49</v>
      </c>
      <c r="L3573">
        <v>1965</v>
      </c>
      <c r="M3573">
        <v>0.21193206358937206</v>
      </c>
      <c r="P3573">
        <f t="shared" si="220"/>
        <v>85634</v>
      </c>
      <c r="Q3573" t="str">
        <f t="shared" si="221"/>
        <v>needs improvement</v>
      </c>
      <c r="T3573" t="str">
        <f t="shared" si="222"/>
        <v>₹70,423</v>
      </c>
      <c r="U3573" s="5">
        <f t="shared" si="223"/>
        <v>1.424606640011499E-4</v>
      </c>
    </row>
    <row r="3574" spans="1:21" x14ac:dyDescent="0.3">
      <c r="A3574" t="s">
        <v>7192</v>
      </c>
      <c r="B3574" t="s">
        <v>7193</v>
      </c>
      <c r="C3574" t="s">
        <v>46</v>
      </c>
      <c r="D3574" t="s">
        <v>15</v>
      </c>
      <c r="E3574">
        <v>91.45</v>
      </c>
      <c r="F3574">
        <v>27834</v>
      </c>
      <c r="G3574">
        <v>80961</v>
      </c>
      <c r="H3574">
        <v>2981</v>
      </c>
      <c r="I3574" t="s">
        <v>39</v>
      </c>
      <c r="J3574" t="s">
        <v>26</v>
      </c>
      <c r="K3574">
        <v>4</v>
      </c>
      <c r="L3574">
        <v>1536</v>
      </c>
      <c r="M3574">
        <v>0.10709923115613998</v>
      </c>
      <c r="P3574">
        <f t="shared" si="220"/>
        <v>83942</v>
      </c>
      <c r="Q3574" t="str">
        <f t="shared" si="221"/>
        <v>high performer</v>
      </c>
      <c r="T3574" t="str">
        <f t="shared" si="222"/>
        <v>₹80,961</v>
      </c>
      <c r="U3574" s="5">
        <f t="shared" si="223"/>
        <v>5.5247100188204563E-5</v>
      </c>
    </row>
    <row r="3575" spans="1:21" x14ac:dyDescent="0.3">
      <c r="A3575" t="s">
        <v>7194</v>
      </c>
      <c r="B3575" t="s">
        <v>7195</v>
      </c>
      <c r="C3575" t="s">
        <v>46</v>
      </c>
      <c r="D3575" t="s">
        <v>38</v>
      </c>
      <c r="E3575">
        <v>74.989999999999995</v>
      </c>
      <c r="F3575">
        <v>105590</v>
      </c>
      <c r="G3575">
        <v>50816</v>
      </c>
      <c r="H3575">
        <v>29875</v>
      </c>
      <c r="I3575" t="s">
        <v>55</v>
      </c>
      <c r="J3575" t="s">
        <v>26</v>
      </c>
      <c r="K3575">
        <v>6</v>
      </c>
      <c r="L3575">
        <v>3085</v>
      </c>
      <c r="M3575">
        <v>0.28293398996117058</v>
      </c>
      <c r="P3575">
        <f t="shared" si="220"/>
        <v>80691</v>
      </c>
      <c r="Q3575" t="str">
        <f t="shared" si="221"/>
        <v>needs improvement</v>
      </c>
      <c r="T3575" t="str">
        <f t="shared" si="222"/>
        <v>₹50,816</v>
      </c>
      <c r="U3575" s="5">
        <f t="shared" si="223"/>
        <v>2.0958329053935907E-4</v>
      </c>
    </row>
    <row r="3576" spans="1:21" x14ac:dyDescent="0.3">
      <c r="A3576" t="s">
        <v>7196</v>
      </c>
      <c r="B3576" t="s">
        <v>7197</v>
      </c>
      <c r="C3576" t="s">
        <v>42</v>
      </c>
      <c r="D3576" t="s">
        <v>15</v>
      </c>
      <c r="E3576">
        <v>92.7</v>
      </c>
      <c r="F3576">
        <v>107342</v>
      </c>
      <c r="G3576">
        <v>108299</v>
      </c>
      <c r="H3576">
        <v>29353</v>
      </c>
      <c r="I3576" t="s">
        <v>76</v>
      </c>
      <c r="J3576" t="s">
        <v>77</v>
      </c>
      <c r="K3576">
        <v>22</v>
      </c>
      <c r="L3576">
        <v>722</v>
      </c>
      <c r="M3576">
        <v>0.27345307521752904</v>
      </c>
      <c r="P3576">
        <f t="shared" si="220"/>
        <v>137652</v>
      </c>
      <c r="Q3576" t="str">
        <f t="shared" si="221"/>
        <v>high performer</v>
      </c>
      <c r="T3576" t="str">
        <f t="shared" si="222"/>
        <v>₹108,299</v>
      </c>
      <c r="U3576" s="5">
        <f t="shared" si="223"/>
        <v>2.1306079716901108E-4</v>
      </c>
    </row>
    <row r="3577" spans="1:21" x14ac:dyDescent="0.3">
      <c r="A3577" t="s">
        <v>7198</v>
      </c>
      <c r="B3577" t="s">
        <v>7199</v>
      </c>
      <c r="C3577" t="s">
        <v>42</v>
      </c>
      <c r="D3577" t="s">
        <v>21</v>
      </c>
      <c r="E3577">
        <v>71.760000000000005</v>
      </c>
      <c r="F3577">
        <v>187343</v>
      </c>
      <c r="G3577">
        <v>102058</v>
      </c>
      <c r="H3577">
        <v>42375</v>
      </c>
      <c r="I3577" t="s">
        <v>43</v>
      </c>
      <c r="J3577" t="s">
        <v>17</v>
      </c>
      <c r="K3577">
        <v>4</v>
      </c>
      <c r="L3577">
        <v>2473</v>
      </c>
      <c r="M3577">
        <v>0.22618939592085105</v>
      </c>
      <c r="P3577">
        <f t="shared" si="220"/>
        <v>144433</v>
      </c>
      <c r="Q3577" t="str">
        <f t="shared" si="221"/>
        <v>needs improvement</v>
      </c>
      <c r="T3577" t="str">
        <f t="shared" si="222"/>
        <v>₹102,058</v>
      </c>
      <c r="U3577" s="5">
        <f t="shared" si="223"/>
        <v>3.7185303910896054E-4</v>
      </c>
    </row>
    <row r="3578" spans="1:21" x14ac:dyDescent="0.3">
      <c r="A3578" t="s">
        <v>7200</v>
      </c>
      <c r="B3578" t="s">
        <v>7201</v>
      </c>
      <c r="C3578" t="s">
        <v>5</v>
      </c>
      <c r="D3578" t="s">
        <v>34</v>
      </c>
      <c r="E3578">
        <v>86.62</v>
      </c>
      <c r="F3578">
        <v>181561</v>
      </c>
      <c r="G3578">
        <v>84178</v>
      </c>
      <c r="H3578">
        <v>18165</v>
      </c>
      <c r="I3578" t="s">
        <v>43</v>
      </c>
      <c r="J3578" t="s">
        <v>17</v>
      </c>
      <c r="K3578">
        <v>6</v>
      </c>
      <c r="L3578">
        <v>649</v>
      </c>
      <c r="M3578">
        <v>0.10004901933785339</v>
      </c>
      <c r="P3578">
        <f t="shared" si="220"/>
        <v>102343</v>
      </c>
      <c r="Q3578" t="str">
        <f t="shared" si="221"/>
        <v>high performer</v>
      </c>
      <c r="T3578" t="str">
        <f t="shared" si="222"/>
        <v>₹84,178</v>
      </c>
      <c r="U3578" s="5">
        <f t="shared" si="223"/>
        <v>3.6037647327982357E-4</v>
      </c>
    </row>
    <row r="3579" spans="1:21" x14ac:dyDescent="0.3">
      <c r="A3579" t="s">
        <v>7202</v>
      </c>
      <c r="B3579" t="s">
        <v>7203</v>
      </c>
      <c r="C3579" t="s">
        <v>46</v>
      </c>
      <c r="D3579" t="s">
        <v>34</v>
      </c>
      <c r="E3579">
        <v>96.52</v>
      </c>
      <c r="F3579">
        <v>110092</v>
      </c>
      <c r="G3579">
        <v>35611</v>
      </c>
      <c r="H3579">
        <v>27656</v>
      </c>
      <c r="I3579" t="s">
        <v>16</v>
      </c>
      <c r="J3579" t="s">
        <v>17</v>
      </c>
      <c r="K3579">
        <v>31</v>
      </c>
      <c r="L3579">
        <v>2220</v>
      </c>
      <c r="M3579">
        <v>0.25120808051447879</v>
      </c>
      <c r="P3579">
        <f t="shared" si="220"/>
        <v>63267</v>
      </c>
      <c r="Q3579" t="str">
        <f t="shared" si="221"/>
        <v>high performer</v>
      </c>
      <c r="T3579" t="str">
        <f t="shared" si="222"/>
        <v>₹35,611</v>
      </c>
      <c r="U3579" s="5">
        <f t="shared" si="223"/>
        <v>2.1851921225550825E-4</v>
      </c>
    </row>
    <row r="3580" spans="1:21" x14ac:dyDescent="0.3">
      <c r="A3580" t="s">
        <v>7204</v>
      </c>
      <c r="B3580" t="s">
        <v>7205</v>
      </c>
      <c r="C3580" t="s">
        <v>42</v>
      </c>
      <c r="D3580" t="s">
        <v>38</v>
      </c>
      <c r="E3580">
        <v>72.489999999999995</v>
      </c>
      <c r="F3580">
        <v>113134</v>
      </c>
      <c r="G3580">
        <v>67990</v>
      </c>
      <c r="H3580">
        <v>33450</v>
      </c>
      <c r="I3580" t="s">
        <v>39</v>
      </c>
      <c r="J3580" t="s">
        <v>26</v>
      </c>
      <c r="K3580">
        <v>21</v>
      </c>
      <c r="L3580">
        <v>1772</v>
      </c>
      <c r="M3580">
        <v>0.29566708504958722</v>
      </c>
      <c r="P3580">
        <f t="shared" si="220"/>
        <v>101440</v>
      </c>
      <c r="Q3580" t="str">
        <f t="shared" si="221"/>
        <v>needs improvement</v>
      </c>
      <c r="T3580" t="str">
        <f t="shared" si="222"/>
        <v>₹67,990</v>
      </c>
      <c r="U3580" s="5">
        <f t="shared" si="223"/>
        <v>2.2455721178028077E-4</v>
      </c>
    </row>
    <row r="3581" spans="1:21" x14ac:dyDescent="0.3">
      <c r="A3581" t="s">
        <v>7206</v>
      </c>
      <c r="B3581" t="s">
        <v>7207</v>
      </c>
      <c r="C3581" t="s">
        <v>14</v>
      </c>
      <c r="D3581" t="s">
        <v>38</v>
      </c>
      <c r="E3581">
        <v>73.27</v>
      </c>
      <c r="F3581">
        <v>98939</v>
      </c>
      <c r="G3581">
        <v>36871</v>
      </c>
      <c r="H3581">
        <v>29119</v>
      </c>
      <c r="I3581" t="s">
        <v>25</v>
      </c>
      <c r="J3581" t="s">
        <v>26</v>
      </c>
      <c r="K3581">
        <v>34</v>
      </c>
      <c r="L3581">
        <v>590</v>
      </c>
      <c r="M3581">
        <v>0.29431265729388817</v>
      </c>
      <c r="P3581">
        <f t="shared" si="220"/>
        <v>65990</v>
      </c>
      <c r="Q3581" t="str">
        <f t="shared" si="221"/>
        <v>needs improvement</v>
      </c>
      <c r="T3581" t="str">
        <f t="shared" si="222"/>
        <v>₹36,871</v>
      </c>
      <c r="U3581" s="5">
        <f t="shared" si="223"/>
        <v>1.9638186554288896E-4</v>
      </c>
    </row>
    <row r="3582" spans="1:21" x14ac:dyDescent="0.3">
      <c r="A3582" t="s">
        <v>7208</v>
      </c>
      <c r="B3582" t="s">
        <v>7209</v>
      </c>
      <c r="C3582" t="s">
        <v>5</v>
      </c>
      <c r="D3582" t="s">
        <v>34</v>
      </c>
      <c r="E3582">
        <v>83</v>
      </c>
      <c r="F3582">
        <v>48602</v>
      </c>
      <c r="G3582">
        <v>91929</v>
      </c>
      <c r="H3582">
        <v>9391</v>
      </c>
      <c r="I3582" t="s">
        <v>29</v>
      </c>
      <c r="J3582" t="s">
        <v>17</v>
      </c>
      <c r="K3582">
        <v>12</v>
      </c>
      <c r="L3582">
        <v>1400</v>
      </c>
      <c r="M3582">
        <v>0.19322250113164066</v>
      </c>
      <c r="P3582">
        <f t="shared" si="220"/>
        <v>101320</v>
      </c>
      <c r="Q3582" t="str">
        <f t="shared" si="221"/>
        <v>needs improvement</v>
      </c>
      <c r="T3582" t="str">
        <f t="shared" si="222"/>
        <v>₹91,929</v>
      </c>
      <c r="U3582" s="5">
        <f t="shared" si="223"/>
        <v>9.6469050921431284E-5</v>
      </c>
    </row>
    <row r="3583" spans="1:21" x14ac:dyDescent="0.3">
      <c r="A3583" t="s">
        <v>7210</v>
      </c>
      <c r="B3583" t="s">
        <v>7211</v>
      </c>
      <c r="C3583" t="s">
        <v>24</v>
      </c>
      <c r="D3583" t="s">
        <v>38</v>
      </c>
      <c r="E3583">
        <v>82.68</v>
      </c>
      <c r="F3583">
        <v>139866</v>
      </c>
      <c r="G3583">
        <v>81091</v>
      </c>
      <c r="H3583">
        <v>32284</v>
      </c>
      <c r="I3583" t="s">
        <v>55</v>
      </c>
      <c r="J3583" t="s">
        <v>26</v>
      </c>
      <c r="K3583">
        <v>26</v>
      </c>
      <c r="L3583">
        <v>2304</v>
      </c>
      <c r="M3583">
        <v>0.23082092860309153</v>
      </c>
      <c r="P3583">
        <f t="shared" si="220"/>
        <v>113375</v>
      </c>
      <c r="Q3583" t="str">
        <f t="shared" si="221"/>
        <v>needs improvement</v>
      </c>
      <c r="T3583" t="str">
        <f t="shared" si="222"/>
        <v>₹81,091</v>
      </c>
      <c r="U3583" s="5">
        <f t="shared" si="223"/>
        <v>2.7761697617745994E-4</v>
      </c>
    </row>
    <row r="3584" spans="1:21" x14ac:dyDescent="0.3">
      <c r="A3584" t="s">
        <v>7212</v>
      </c>
      <c r="B3584" t="s">
        <v>7213</v>
      </c>
      <c r="C3584" t="s">
        <v>42</v>
      </c>
      <c r="D3584" t="s">
        <v>21</v>
      </c>
      <c r="E3584">
        <v>75.44</v>
      </c>
      <c r="F3584">
        <v>69320</v>
      </c>
      <c r="G3584">
        <v>93738</v>
      </c>
      <c r="H3584">
        <v>8204</v>
      </c>
      <c r="I3584" t="s">
        <v>43</v>
      </c>
      <c r="J3584" t="s">
        <v>17</v>
      </c>
      <c r="K3584">
        <v>33</v>
      </c>
      <c r="L3584">
        <v>2128</v>
      </c>
      <c r="M3584">
        <v>0.11834968263127525</v>
      </c>
      <c r="P3584">
        <f t="shared" si="220"/>
        <v>101942</v>
      </c>
      <c r="Q3584" t="str">
        <f t="shared" si="221"/>
        <v>needs improvement</v>
      </c>
      <c r="T3584" t="str">
        <f t="shared" si="222"/>
        <v>₹93,738</v>
      </c>
      <c r="U3584" s="5">
        <f t="shared" si="223"/>
        <v>1.375917577439944E-4</v>
      </c>
    </row>
    <row r="3585" spans="1:21" x14ac:dyDescent="0.3">
      <c r="A3585" t="s">
        <v>7214</v>
      </c>
      <c r="B3585" t="s">
        <v>7215</v>
      </c>
      <c r="C3585" t="s">
        <v>24</v>
      </c>
      <c r="E3585">
        <v>88.07</v>
      </c>
      <c r="F3585">
        <v>127148</v>
      </c>
      <c r="G3585">
        <v>49918</v>
      </c>
      <c r="H3585">
        <v>22822</v>
      </c>
      <c r="I3585" t="s">
        <v>43</v>
      </c>
      <c r="J3585" t="s">
        <v>17</v>
      </c>
      <c r="K3585">
        <v>36</v>
      </c>
      <c r="L3585">
        <v>4168</v>
      </c>
      <c r="M3585">
        <v>0.17949161606946235</v>
      </c>
      <c r="P3585">
        <f t="shared" si="220"/>
        <v>72740</v>
      </c>
      <c r="Q3585" t="str">
        <f t="shared" si="221"/>
        <v>high performer</v>
      </c>
      <c r="T3585" t="str">
        <f t="shared" si="222"/>
        <v>₹49,918</v>
      </c>
      <c r="U3585" s="5">
        <f t="shared" si="223"/>
        <v>2.5237329506107043E-4</v>
      </c>
    </row>
    <row r="3586" spans="1:21" x14ac:dyDescent="0.3">
      <c r="A3586" t="s">
        <v>7216</v>
      </c>
      <c r="B3586" t="s">
        <v>7217</v>
      </c>
      <c r="C3586" t="s">
        <v>24</v>
      </c>
      <c r="D3586" t="s">
        <v>15</v>
      </c>
      <c r="E3586">
        <v>83.88</v>
      </c>
      <c r="F3586">
        <v>187918</v>
      </c>
      <c r="G3586">
        <v>34358</v>
      </c>
      <c r="H3586">
        <v>25326</v>
      </c>
      <c r="I3586" t="s">
        <v>55</v>
      </c>
      <c r="J3586" t="s">
        <v>26</v>
      </c>
      <c r="K3586">
        <v>16</v>
      </c>
      <c r="L3586">
        <v>417</v>
      </c>
      <c r="M3586">
        <v>0.13477154929277663</v>
      </c>
      <c r="P3586">
        <f t="shared" si="220"/>
        <v>59684</v>
      </c>
      <c r="Q3586" t="str">
        <f t="shared" si="221"/>
        <v>needs improvement</v>
      </c>
      <c r="T3586" t="str">
        <f t="shared" si="222"/>
        <v>₹34,358</v>
      </c>
      <c r="U3586" s="5">
        <f t="shared" si="223"/>
        <v>3.7299434408159175E-4</v>
      </c>
    </row>
    <row r="3587" spans="1:21" x14ac:dyDescent="0.3">
      <c r="A3587" t="s">
        <v>7218</v>
      </c>
      <c r="B3587" t="s">
        <v>7219</v>
      </c>
      <c r="C3587" t="s">
        <v>5</v>
      </c>
      <c r="D3587" t="s">
        <v>38</v>
      </c>
      <c r="E3587">
        <v>73.95</v>
      </c>
      <c r="F3587">
        <v>36959</v>
      </c>
      <c r="G3587">
        <v>30710</v>
      </c>
      <c r="H3587">
        <v>8405</v>
      </c>
      <c r="I3587" t="s">
        <v>55</v>
      </c>
      <c r="J3587" t="s">
        <v>26</v>
      </c>
      <c r="K3587">
        <v>25</v>
      </c>
      <c r="L3587">
        <v>2672</v>
      </c>
      <c r="M3587">
        <v>0.22741416163857248</v>
      </c>
      <c r="P3587">
        <f t="shared" ref="P3587:P3650" si="224">G3587+H3587</f>
        <v>39115</v>
      </c>
      <c r="Q3587" t="str">
        <f t="shared" ref="Q3587:Q3650" si="225">IF(E3587&gt;=85,"high performer","needs improvement")</f>
        <v>needs improvement</v>
      </c>
      <c r="T3587" t="str">
        <f t="shared" ref="T3587:T3650" si="226">TEXT(G3587,"₹##,###")</f>
        <v>₹30,710</v>
      </c>
      <c r="U3587" s="5">
        <f t="shared" ref="U3587:U3650" si="227">F3587/$V$2</f>
        <v>7.3359113884308844E-5</v>
      </c>
    </row>
    <row r="3588" spans="1:21" x14ac:dyDescent="0.3">
      <c r="A3588" t="s">
        <v>7220</v>
      </c>
      <c r="B3588" t="s">
        <v>7221</v>
      </c>
      <c r="C3588" t="s">
        <v>42</v>
      </c>
      <c r="D3588" t="s">
        <v>15</v>
      </c>
      <c r="E3588">
        <v>86.77</v>
      </c>
      <c r="F3588">
        <v>127782</v>
      </c>
      <c r="G3588">
        <v>69201</v>
      </c>
      <c r="H3588">
        <v>25584</v>
      </c>
      <c r="I3588" t="s">
        <v>35</v>
      </c>
      <c r="J3588" t="s">
        <v>17</v>
      </c>
      <c r="K3588">
        <v>17</v>
      </c>
      <c r="L3588">
        <v>1628</v>
      </c>
      <c r="M3588">
        <v>0.20021599286284453</v>
      </c>
      <c r="P3588">
        <f t="shared" si="224"/>
        <v>94785</v>
      </c>
      <c r="Q3588" t="str">
        <f t="shared" si="225"/>
        <v>high performer</v>
      </c>
      <c r="T3588" t="str">
        <f t="shared" si="226"/>
        <v>₹69,201</v>
      </c>
      <c r="U3588" s="5">
        <f t="shared" si="227"/>
        <v>2.5363170784828469E-4</v>
      </c>
    </row>
    <row r="3589" spans="1:21" x14ac:dyDescent="0.3">
      <c r="A3589" t="s">
        <v>7222</v>
      </c>
      <c r="B3589" t="s">
        <v>7223</v>
      </c>
      <c r="C3589" t="s">
        <v>42</v>
      </c>
      <c r="D3589" t="s">
        <v>60</v>
      </c>
      <c r="E3589">
        <v>70.209999999999994</v>
      </c>
      <c r="F3589">
        <v>197872</v>
      </c>
      <c r="G3589">
        <v>30127</v>
      </c>
      <c r="H3589">
        <v>39335</v>
      </c>
      <c r="I3589" t="s">
        <v>39</v>
      </c>
      <c r="J3589" t="s">
        <v>26</v>
      </c>
      <c r="K3589">
        <v>18</v>
      </c>
      <c r="L3589">
        <v>2495</v>
      </c>
      <c r="M3589">
        <v>0.19879012695075604</v>
      </c>
      <c r="P3589">
        <f t="shared" si="224"/>
        <v>69462</v>
      </c>
      <c r="Q3589" t="str">
        <f t="shared" si="225"/>
        <v>needs improvement</v>
      </c>
      <c r="T3589" t="str">
        <f t="shared" si="226"/>
        <v>₹30,127</v>
      </c>
      <c r="U3589" s="5">
        <f t="shared" si="227"/>
        <v>3.9275182181649831E-4</v>
      </c>
    </row>
    <row r="3590" spans="1:21" x14ac:dyDescent="0.3">
      <c r="A3590" t="s">
        <v>7224</v>
      </c>
      <c r="B3590" t="s">
        <v>7225</v>
      </c>
      <c r="C3590" t="s">
        <v>5</v>
      </c>
      <c r="D3590" t="s">
        <v>34</v>
      </c>
      <c r="E3590">
        <v>86.35</v>
      </c>
      <c r="F3590">
        <v>119157</v>
      </c>
      <c r="G3590">
        <v>91648</v>
      </c>
      <c r="H3590">
        <v>18796</v>
      </c>
      <c r="I3590" t="s">
        <v>25</v>
      </c>
      <c r="J3590" t="s">
        <v>26</v>
      </c>
      <c r="K3590">
        <v>44</v>
      </c>
      <c r="L3590">
        <v>1966</v>
      </c>
      <c r="M3590">
        <v>0.15774146713999176</v>
      </c>
      <c r="P3590">
        <f t="shared" si="224"/>
        <v>110444</v>
      </c>
      <c r="Q3590" t="str">
        <f t="shared" si="225"/>
        <v>high performer</v>
      </c>
      <c r="T3590" t="str">
        <f t="shared" si="226"/>
        <v>₹91,648</v>
      </c>
      <c r="U3590" s="5">
        <f t="shared" si="227"/>
        <v>2.3651213325881623E-4</v>
      </c>
    </row>
    <row r="3591" spans="1:21" x14ac:dyDescent="0.3">
      <c r="A3591" t="s">
        <v>7226</v>
      </c>
      <c r="B3591" t="s">
        <v>7227</v>
      </c>
      <c r="C3591" t="s">
        <v>24</v>
      </c>
      <c r="D3591" t="s">
        <v>15</v>
      </c>
      <c r="E3591">
        <v>99.51</v>
      </c>
      <c r="F3591">
        <v>169291</v>
      </c>
      <c r="G3591">
        <v>100063</v>
      </c>
      <c r="H3591">
        <v>22110</v>
      </c>
      <c r="I3591" t="s">
        <v>35</v>
      </c>
      <c r="J3591" t="s">
        <v>17</v>
      </c>
      <c r="K3591">
        <v>2</v>
      </c>
      <c r="L3591">
        <v>1105</v>
      </c>
      <c r="M3591">
        <v>0.13060351702098752</v>
      </c>
      <c r="P3591">
        <f t="shared" si="224"/>
        <v>122173</v>
      </c>
      <c r="Q3591" t="str">
        <f t="shared" si="225"/>
        <v>high performer</v>
      </c>
      <c r="T3591" t="str">
        <f t="shared" si="226"/>
        <v>₹100,063</v>
      </c>
      <c r="U3591" s="5">
        <f t="shared" si="227"/>
        <v>3.3602201760297979E-4</v>
      </c>
    </row>
    <row r="3592" spans="1:21" x14ac:dyDescent="0.3">
      <c r="A3592" t="s">
        <v>7228</v>
      </c>
      <c r="B3592" t="s">
        <v>7229</v>
      </c>
      <c r="C3592" t="s">
        <v>5</v>
      </c>
      <c r="D3592" t="s">
        <v>60</v>
      </c>
      <c r="E3592">
        <v>75.53</v>
      </c>
      <c r="F3592">
        <v>161723</v>
      </c>
      <c r="G3592">
        <v>78884</v>
      </c>
      <c r="H3592">
        <v>39308</v>
      </c>
      <c r="I3592" t="s">
        <v>73</v>
      </c>
      <c r="J3592" t="s">
        <v>17</v>
      </c>
      <c r="K3592">
        <v>46</v>
      </c>
      <c r="L3592">
        <v>3956</v>
      </c>
      <c r="M3592">
        <v>0.24305757375265113</v>
      </c>
      <c r="P3592">
        <f t="shared" si="224"/>
        <v>118192</v>
      </c>
      <c r="Q3592" t="str">
        <f t="shared" si="225"/>
        <v>needs improvement</v>
      </c>
      <c r="T3592" t="str">
        <f t="shared" si="226"/>
        <v>₹78,884</v>
      </c>
      <c r="U3592" s="5">
        <f t="shared" si="227"/>
        <v>3.210004592849395E-4</v>
      </c>
    </row>
    <row r="3593" spans="1:21" x14ac:dyDescent="0.3">
      <c r="A3593" t="s">
        <v>7230</v>
      </c>
      <c r="B3593" t="s">
        <v>7231</v>
      </c>
      <c r="C3593" t="s">
        <v>42</v>
      </c>
      <c r="D3593" t="s">
        <v>38</v>
      </c>
      <c r="E3593">
        <v>87.7</v>
      </c>
      <c r="F3593">
        <v>84208</v>
      </c>
      <c r="G3593">
        <v>91349</v>
      </c>
      <c r="H3593">
        <v>21033</v>
      </c>
      <c r="I3593" t="s">
        <v>73</v>
      </c>
      <c r="J3593" t="s">
        <v>17</v>
      </c>
      <c r="K3593">
        <v>33</v>
      </c>
      <c r="L3593">
        <v>4577</v>
      </c>
      <c r="M3593">
        <v>0.24977436823104693</v>
      </c>
      <c r="P3593">
        <f t="shared" si="224"/>
        <v>112382</v>
      </c>
      <c r="Q3593" t="str">
        <f t="shared" si="225"/>
        <v>high performer</v>
      </c>
      <c r="T3593" t="str">
        <f t="shared" si="226"/>
        <v>₹91,349</v>
      </c>
      <c r="U3593" s="5">
        <f t="shared" si="227"/>
        <v>1.6714262458318352E-4</v>
      </c>
    </row>
    <row r="3594" spans="1:21" x14ac:dyDescent="0.3">
      <c r="A3594" t="s">
        <v>7232</v>
      </c>
      <c r="B3594" t="s">
        <v>7233</v>
      </c>
      <c r="C3594" t="s">
        <v>14</v>
      </c>
      <c r="D3594" t="s">
        <v>21</v>
      </c>
      <c r="E3594">
        <v>74.069999999999993</v>
      </c>
      <c r="F3594">
        <v>135460</v>
      </c>
      <c r="G3594">
        <v>107206</v>
      </c>
      <c r="H3594">
        <v>25727</v>
      </c>
      <c r="I3594" t="s">
        <v>43</v>
      </c>
      <c r="J3594" t="s">
        <v>17</v>
      </c>
      <c r="K3594">
        <v>42</v>
      </c>
      <c r="L3594">
        <v>828</v>
      </c>
      <c r="M3594">
        <v>0.1899232245681382</v>
      </c>
      <c r="P3594">
        <f t="shared" si="224"/>
        <v>132933</v>
      </c>
      <c r="Q3594" t="str">
        <f t="shared" si="225"/>
        <v>needs improvement</v>
      </c>
      <c r="T3594" t="str">
        <f t="shared" si="226"/>
        <v>₹107,206</v>
      </c>
      <c r="U3594" s="5">
        <f t="shared" si="227"/>
        <v>2.6887160276978483E-4</v>
      </c>
    </row>
    <row r="3595" spans="1:21" x14ac:dyDescent="0.3">
      <c r="A3595" t="s">
        <v>7234</v>
      </c>
      <c r="B3595" t="s">
        <v>7235</v>
      </c>
      <c r="C3595" t="s">
        <v>46</v>
      </c>
      <c r="D3595" t="s">
        <v>60</v>
      </c>
      <c r="E3595">
        <v>78.709999999999994</v>
      </c>
      <c r="F3595">
        <v>90235</v>
      </c>
      <c r="G3595">
        <v>118673</v>
      </c>
      <c r="H3595">
        <v>9568</v>
      </c>
      <c r="I3595" t="s">
        <v>29</v>
      </c>
      <c r="J3595" t="s">
        <v>17</v>
      </c>
      <c r="K3595">
        <v>8</v>
      </c>
      <c r="L3595">
        <v>1534</v>
      </c>
      <c r="M3595">
        <v>0.10603424391865685</v>
      </c>
      <c r="P3595">
        <f t="shared" si="224"/>
        <v>128241</v>
      </c>
      <c r="Q3595" t="str">
        <f t="shared" si="225"/>
        <v>needs improvement</v>
      </c>
      <c r="T3595" t="str">
        <f t="shared" si="226"/>
        <v>₹118,673</v>
      </c>
      <c r="U3595" s="5">
        <f t="shared" si="227"/>
        <v>1.7910548557457207E-4</v>
      </c>
    </row>
    <row r="3596" spans="1:21" x14ac:dyDescent="0.3">
      <c r="A3596" t="s">
        <v>7236</v>
      </c>
      <c r="B3596" t="s">
        <v>7237</v>
      </c>
      <c r="C3596" t="s">
        <v>24</v>
      </c>
      <c r="D3596" t="s">
        <v>21</v>
      </c>
      <c r="E3596">
        <v>98.36</v>
      </c>
      <c r="F3596">
        <v>76990</v>
      </c>
      <c r="G3596">
        <v>86168</v>
      </c>
      <c r="H3596">
        <v>13314</v>
      </c>
      <c r="I3596" t="s">
        <v>29</v>
      </c>
      <c r="J3596" t="s">
        <v>17</v>
      </c>
      <c r="K3596">
        <v>33</v>
      </c>
      <c r="L3596">
        <v>1559</v>
      </c>
      <c r="M3596">
        <v>0.17293154955188986</v>
      </c>
      <c r="P3596">
        <f t="shared" si="224"/>
        <v>99482</v>
      </c>
      <c r="Q3596" t="str">
        <f t="shared" si="225"/>
        <v>high performer</v>
      </c>
      <c r="T3596" t="str">
        <f t="shared" si="226"/>
        <v>₹86,168</v>
      </c>
      <c r="U3596" s="5">
        <f t="shared" si="227"/>
        <v>1.5281577363978837E-4</v>
      </c>
    </row>
    <row r="3597" spans="1:21" x14ac:dyDescent="0.3">
      <c r="A3597" t="s">
        <v>7238</v>
      </c>
      <c r="B3597" t="s">
        <v>7239</v>
      </c>
      <c r="C3597" t="s">
        <v>14</v>
      </c>
      <c r="D3597" t="s">
        <v>15</v>
      </c>
      <c r="E3597">
        <v>76.760000000000005</v>
      </c>
      <c r="F3597">
        <v>78675</v>
      </c>
      <c r="G3597">
        <v>39682</v>
      </c>
      <c r="H3597">
        <v>14511</v>
      </c>
      <c r="I3597" t="s">
        <v>25</v>
      </c>
      <c r="J3597" t="s">
        <v>26</v>
      </c>
      <c r="K3597">
        <v>20</v>
      </c>
      <c r="L3597">
        <v>998</v>
      </c>
      <c r="M3597">
        <v>0.1844423260247855</v>
      </c>
      <c r="P3597">
        <f t="shared" si="224"/>
        <v>54193</v>
      </c>
      <c r="Q3597" t="str">
        <f t="shared" si="225"/>
        <v>needs improvement</v>
      </c>
      <c r="T3597" t="str">
        <f t="shared" si="226"/>
        <v>₹39,682</v>
      </c>
      <c r="U3597" s="5">
        <f t="shared" si="227"/>
        <v>1.561602934291512E-4</v>
      </c>
    </row>
    <row r="3598" spans="1:21" x14ac:dyDescent="0.3">
      <c r="A3598" t="s">
        <v>7240</v>
      </c>
      <c r="B3598" t="s">
        <v>7241</v>
      </c>
      <c r="C3598" t="s">
        <v>42</v>
      </c>
      <c r="D3598" t="s">
        <v>15</v>
      </c>
      <c r="E3598">
        <v>72.06</v>
      </c>
      <c r="F3598">
        <v>11250</v>
      </c>
      <c r="G3598">
        <v>35798</v>
      </c>
      <c r="H3598">
        <v>2058</v>
      </c>
      <c r="I3598" t="s">
        <v>29</v>
      </c>
      <c r="J3598" t="s">
        <v>17</v>
      </c>
      <c r="K3598">
        <v>12</v>
      </c>
      <c r="L3598">
        <v>4951</v>
      </c>
      <c r="M3598">
        <v>0.18293333333333334</v>
      </c>
      <c r="P3598">
        <f t="shared" si="224"/>
        <v>37856</v>
      </c>
      <c r="Q3598" t="str">
        <f t="shared" si="225"/>
        <v>needs improvement</v>
      </c>
      <c r="T3598" t="str">
        <f t="shared" si="226"/>
        <v>₹35,798</v>
      </c>
      <c r="U3598" s="5">
        <f t="shared" si="227"/>
        <v>2.2329879899306651E-5</v>
      </c>
    </row>
    <row r="3599" spans="1:21" x14ac:dyDescent="0.3">
      <c r="A3599" t="s">
        <v>7242</v>
      </c>
      <c r="B3599" t="s">
        <v>1463</v>
      </c>
      <c r="C3599" t="s">
        <v>14</v>
      </c>
      <c r="D3599" t="s">
        <v>60</v>
      </c>
      <c r="E3599">
        <v>90.62</v>
      </c>
      <c r="F3599">
        <v>142256</v>
      </c>
      <c r="G3599">
        <v>51442</v>
      </c>
      <c r="H3599">
        <v>25117</v>
      </c>
      <c r="I3599" t="s">
        <v>29</v>
      </c>
      <c r="J3599" t="s">
        <v>17</v>
      </c>
      <c r="K3599">
        <v>32</v>
      </c>
      <c r="L3599">
        <v>3774</v>
      </c>
      <c r="M3599">
        <v>0.1765619727814644</v>
      </c>
      <c r="P3599">
        <f t="shared" si="224"/>
        <v>76559</v>
      </c>
      <c r="Q3599" t="str">
        <f t="shared" si="225"/>
        <v>high performer</v>
      </c>
      <c r="T3599" t="str">
        <f t="shared" si="226"/>
        <v>₹51,442</v>
      </c>
      <c r="U3599" s="5">
        <f t="shared" si="227"/>
        <v>2.8236083510717932E-4</v>
      </c>
    </row>
    <row r="3600" spans="1:21" x14ac:dyDescent="0.3">
      <c r="A3600" t="s">
        <v>7243</v>
      </c>
      <c r="B3600" t="s">
        <v>7244</v>
      </c>
      <c r="C3600" t="s">
        <v>46</v>
      </c>
      <c r="D3600" t="s">
        <v>21</v>
      </c>
      <c r="E3600">
        <v>79.290000000000006</v>
      </c>
      <c r="F3600">
        <v>24229</v>
      </c>
      <c r="G3600">
        <v>72891</v>
      </c>
      <c r="H3600">
        <v>6466</v>
      </c>
      <c r="I3600" t="s">
        <v>39</v>
      </c>
      <c r="J3600" t="s">
        <v>26</v>
      </c>
      <c r="K3600">
        <v>43</v>
      </c>
      <c r="L3600">
        <v>2698</v>
      </c>
      <c r="M3600">
        <v>0.2668702794172273</v>
      </c>
      <c r="P3600">
        <f t="shared" si="224"/>
        <v>79357</v>
      </c>
      <c r="Q3600" t="str">
        <f t="shared" si="225"/>
        <v>needs improvement</v>
      </c>
      <c r="T3600" t="str">
        <f t="shared" si="226"/>
        <v>₹72,891</v>
      </c>
      <c r="U3600" s="5">
        <f t="shared" si="227"/>
        <v>4.809161422936008E-5</v>
      </c>
    </row>
    <row r="3601" spans="1:21" x14ac:dyDescent="0.3">
      <c r="A3601" t="s">
        <v>7245</v>
      </c>
      <c r="B3601" t="s">
        <v>7246</v>
      </c>
      <c r="C3601" t="s">
        <v>46</v>
      </c>
      <c r="D3601" t="s">
        <v>21</v>
      </c>
      <c r="E3601">
        <v>86.94</v>
      </c>
      <c r="F3601">
        <v>114607</v>
      </c>
      <c r="G3601">
        <v>101805</v>
      </c>
      <c r="H3601">
        <v>18199</v>
      </c>
      <c r="I3601" t="s">
        <v>73</v>
      </c>
      <c r="J3601" t="s">
        <v>17</v>
      </c>
      <c r="K3601">
        <v>3</v>
      </c>
      <c r="L3601">
        <v>2592</v>
      </c>
      <c r="M3601">
        <v>0.15879483801163977</v>
      </c>
      <c r="P3601">
        <f t="shared" si="224"/>
        <v>120004</v>
      </c>
      <c r="Q3601" t="str">
        <f t="shared" si="225"/>
        <v>high performer</v>
      </c>
      <c r="T3601" t="str">
        <f t="shared" si="226"/>
        <v>₹101,805</v>
      </c>
      <c r="U3601" s="5">
        <f t="shared" si="227"/>
        <v>2.2748093738842999E-4</v>
      </c>
    </row>
    <row r="3602" spans="1:21" x14ac:dyDescent="0.3">
      <c r="A3602" t="s">
        <v>7247</v>
      </c>
      <c r="B3602" t="s">
        <v>7248</v>
      </c>
      <c r="C3602" t="s">
        <v>5</v>
      </c>
      <c r="D3602" t="s">
        <v>38</v>
      </c>
      <c r="E3602">
        <v>89.45</v>
      </c>
      <c r="F3602">
        <v>193976</v>
      </c>
      <c r="G3602">
        <v>75134</v>
      </c>
      <c r="H3602">
        <v>58150</v>
      </c>
      <c r="I3602" t="s">
        <v>25</v>
      </c>
      <c r="J3602" t="s">
        <v>26</v>
      </c>
      <c r="K3602">
        <v>36</v>
      </c>
      <c r="L3602">
        <v>4348</v>
      </c>
      <c r="M3602">
        <v>0.29977935414690476</v>
      </c>
      <c r="P3602">
        <f t="shared" si="224"/>
        <v>133284</v>
      </c>
      <c r="Q3602" t="str">
        <f t="shared" si="225"/>
        <v>high performer</v>
      </c>
      <c r="T3602" t="str">
        <f t="shared" si="226"/>
        <v>₹75,134</v>
      </c>
      <c r="U3602" s="5">
        <f t="shared" si="227"/>
        <v>3.8501873629759174E-4</v>
      </c>
    </row>
    <row r="3603" spans="1:21" x14ac:dyDescent="0.3">
      <c r="A3603" t="s">
        <v>7249</v>
      </c>
      <c r="B3603" t="s">
        <v>7250</v>
      </c>
      <c r="C3603" t="s">
        <v>24</v>
      </c>
      <c r="D3603" t="s">
        <v>21</v>
      </c>
      <c r="E3603">
        <v>96.7</v>
      </c>
      <c r="F3603">
        <v>158839</v>
      </c>
      <c r="G3603">
        <v>70457</v>
      </c>
      <c r="H3603">
        <v>44673</v>
      </c>
      <c r="I3603" t="s">
        <v>55</v>
      </c>
      <c r="J3603" t="s">
        <v>26</v>
      </c>
      <c r="K3603">
        <v>42</v>
      </c>
      <c r="L3603">
        <v>920</v>
      </c>
      <c r="M3603">
        <v>0.28124704889857027</v>
      </c>
      <c r="P3603">
        <f t="shared" si="224"/>
        <v>115130</v>
      </c>
      <c r="Q3603" t="str">
        <f t="shared" si="225"/>
        <v>high performer</v>
      </c>
      <c r="T3603" t="str">
        <f t="shared" si="226"/>
        <v>₹70,457</v>
      </c>
      <c r="U3603" s="5">
        <f t="shared" si="227"/>
        <v>3.1527607051786392E-4</v>
      </c>
    </row>
    <row r="3604" spans="1:21" x14ac:dyDescent="0.3">
      <c r="A3604" t="s">
        <v>7251</v>
      </c>
      <c r="B3604" t="s">
        <v>7252</v>
      </c>
      <c r="C3604" t="s">
        <v>14</v>
      </c>
      <c r="D3604" t="s">
        <v>60</v>
      </c>
      <c r="E3604">
        <v>99.35</v>
      </c>
      <c r="F3604">
        <v>121983</v>
      </c>
      <c r="G3604">
        <v>90043</v>
      </c>
      <c r="H3604">
        <v>14941</v>
      </c>
      <c r="I3604" t="s">
        <v>25</v>
      </c>
      <c r="J3604" t="s">
        <v>26</v>
      </c>
      <c r="K3604">
        <v>46</v>
      </c>
      <c r="L3604">
        <v>1981</v>
      </c>
      <c r="M3604">
        <v>0.12248428059647656</v>
      </c>
      <c r="P3604">
        <f t="shared" si="224"/>
        <v>104984</v>
      </c>
      <c r="Q3604" t="str">
        <f t="shared" si="225"/>
        <v>high performer</v>
      </c>
      <c r="T3604" t="str">
        <f t="shared" si="226"/>
        <v>₹90,043</v>
      </c>
      <c r="U3604" s="5">
        <f t="shared" si="227"/>
        <v>2.4212139908952207E-4</v>
      </c>
    </row>
    <row r="3605" spans="1:21" x14ac:dyDescent="0.3">
      <c r="A3605" t="s">
        <v>7253</v>
      </c>
      <c r="B3605" t="s">
        <v>177</v>
      </c>
      <c r="C3605" t="s">
        <v>14</v>
      </c>
      <c r="D3605" t="s">
        <v>21</v>
      </c>
      <c r="E3605">
        <v>77.5</v>
      </c>
      <c r="F3605">
        <v>31816</v>
      </c>
      <c r="G3605">
        <v>105136</v>
      </c>
      <c r="H3605">
        <v>8113</v>
      </c>
      <c r="I3605" t="s">
        <v>16</v>
      </c>
      <c r="J3605" t="s">
        <v>17</v>
      </c>
      <c r="K3605">
        <v>29</v>
      </c>
      <c r="L3605">
        <v>324</v>
      </c>
      <c r="M3605">
        <v>0.25499748554186574</v>
      </c>
      <c r="P3605">
        <f t="shared" si="224"/>
        <v>113249</v>
      </c>
      <c r="Q3605" t="str">
        <f t="shared" si="225"/>
        <v>needs improvement</v>
      </c>
      <c r="T3605" t="str">
        <f t="shared" si="226"/>
        <v>₹105,136</v>
      </c>
      <c r="U3605" s="5">
        <f t="shared" si="227"/>
        <v>6.315088523345249E-5</v>
      </c>
    </row>
    <row r="3606" spans="1:21" x14ac:dyDescent="0.3">
      <c r="A3606" t="s">
        <v>7254</v>
      </c>
      <c r="B3606" t="s">
        <v>7255</v>
      </c>
      <c r="C3606" t="s">
        <v>42</v>
      </c>
      <c r="D3606" t="s">
        <v>60</v>
      </c>
      <c r="E3606">
        <v>80.34</v>
      </c>
      <c r="F3606">
        <v>25018</v>
      </c>
      <c r="G3606">
        <v>66817</v>
      </c>
      <c r="H3606">
        <v>5861</v>
      </c>
      <c r="I3606" t="s">
        <v>73</v>
      </c>
      <c r="J3606" t="s">
        <v>17</v>
      </c>
      <c r="K3606">
        <v>21</v>
      </c>
      <c r="L3606">
        <v>4361</v>
      </c>
      <c r="M3606">
        <v>0.23427132464625469</v>
      </c>
      <c r="P3606">
        <f t="shared" si="224"/>
        <v>72678</v>
      </c>
      <c r="Q3606" t="str">
        <f t="shared" si="225"/>
        <v>needs improvement</v>
      </c>
      <c r="T3606" t="str">
        <f t="shared" si="226"/>
        <v>₹66,817</v>
      </c>
      <c r="U3606" s="5">
        <f t="shared" si="227"/>
        <v>4.9657683139631448E-5</v>
      </c>
    </row>
    <row r="3607" spans="1:21" x14ac:dyDescent="0.3">
      <c r="A3607" t="s">
        <v>7256</v>
      </c>
      <c r="B3607" t="s">
        <v>7257</v>
      </c>
      <c r="C3607" t="s">
        <v>5</v>
      </c>
      <c r="D3607" t="s">
        <v>60</v>
      </c>
      <c r="E3607">
        <v>82.34</v>
      </c>
      <c r="F3607">
        <v>106271</v>
      </c>
      <c r="G3607">
        <v>48753</v>
      </c>
      <c r="H3607">
        <v>10628</v>
      </c>
      <c r="I3607" t="s">
        <v>76</v>
      </c>
      <c r="J3607" t="s">
        <v>77</v>
      </c>
      <c r="K3607">
        <v>8</v>
      </c>
      <c r="L3607">
        <v>706</v>
      </c>
      <c r="M3607">
        <v>0.10000846891437927</v>
      </c>
      <c r="P3607">
        <f t="shared" si="224"/>
        <v>59381</v>
      </c>
      <c r="Q3607" t="str">
        <f t="shared" si="225"/>
        <v>needs improvement</v>
      </c>
      <c r="T3607" t="str">
        <f t="shared" si="226"/>
        <v>₹48,753</v>
      </c>
      <c r="U3607" s="5">
        <f t="shared" si="227"/>
        <v>2.1093499260259709E-4</v>
      </c>
    </row>
    <row r="3608" spans="1:21" x14ac:dyDescent="0.3">
      <c r="A3608" t="s">
        <v>7258</v>
      </c>
      <c r="B3608" t="s">
        <v>7259</v>
      </c>
      <c r="C3608" t="s">
        <v>46</v>
      </c>
      <c r="D3608" t="s">
        <v>34</v>
      </c>
      <c r="E3608">
        <v>91.27</v>
      </c>
      <c r="F3608">
        <v>81958</v>
      </c>
      <c r="G3608">
        <v>97679</v>
      </c>
      <c r="H3608">
        <v>21195</v>
      </c>
      <c r="I3608" t="s">
        <v>55</v>
      </c>
      <c r="J3608" t="s">
        <v>26</v>
      </c>
      <c r="K3608">
        <v>39</v>
      </c>
      <c r="L3608">
        <v>1123</v>
      </c>
      <c r="M3608">
        <v>0.25860806754679228</v>
      </c>
      <c r="P3608">
        <f t="shared" si="224"/>
        <v>118874</v>
      </c>
      <c r="Q3608" t="str">
        <f t="shared" si="225"/>
        <v>high performer</v>
      </c>
      <c r="T3608" t="str">
        <f t="shared" si="226"/>
        <v>₹97,679</v>
      </c>
      <c r="U3608" s="5">
        <f t="shared" si="227"/>
        <v>1.6267664860332217E-4</v>
      </c>
    </row>
    <row r="3609" spans="1:21" x14ac:dyDescent="0.3">
      <c r="A3609" t="s">
        <v>7260</v>
      </c>
      <c r="B3609" t="s">
        <v>7261</v>
      </c>
      <c r="C3609" t="s">
        <v>24</v>
      </c>
      <c r="D3609" t="s">
        <v>21</v>
      </c>
      <c r="E3609">
        <v>83.6</v>
      </c>
      <c r="F3609">
        <v>185711</v>
      </c>
      <c r="G3609">
        <v>53464</v>
      </c>
      <c r="H3609">
        <v>39696</v>
      </c>
      <c r="I3609" t="s">
        <v>43</v>
      </c>
      <c r="J3609" t="s">
        <v>17</v>
      </c>
      <c r="K3609">
        <v>40</v>
      </c>
      <c r="L3609">
        <v>1383</v>
      </c>
      <c r="M3609">
        <v>0.21375147406454115</v>
      </c>
      <c r="P3609">
        <f t="shared" si="224"/>
        <v>93160</v>
      </c>
      <c r="Q3609" t="str">
        <f t="shared" si="225"/>
        <v>needs improvement</v>
      </c>
      <c r="T3609" t="str">
        <f t="shared" si="226"/>
        <v>₹53,464</v>
      </c>
      <c r="U3609" s="5">
        <f t="shared" si="227"/>
        <v>3.686137178649011E-4</v>
      </c>
    </row>
    <row r="3610" spans="1:21" x14ac:dyDescent="0.3">
      <c r="A3610" t="s">
        <v>7262</v>
      </c>
      <c r="B3610" t="s">
        <v>7263</v>
      </c>
      <c r="C3610" t="s">
        <v>5</v>
      </c>
      <c r="D3610" t="s">
        <v>15</v>
      </c>
      <c r="E3610">
        <v>79.849999999999994</v>
      </c>
      <c r="F3610">
        <v>44114</v>
      </c>
      <c r="G3610">
        <v>105552</v>
      </c>
      <c r="H3610">
        <v>9035</v>
      </c>
      <c r="I3610" t="s">
        <v>16</v>
      </c>
      <c r="J3610" t="s">
        <v>17</v>
      </c>
      <c r="K3610">
        <v>49</v>
      </c>
      <c r="L3610">
        <v>4957</v>
      </c>
      <c r="M3610">
        <v>0.2048102643151834</v>
      </c>
      <c r="P3610">
        <f t="shared" si="224"/>
        <v>114587</v>
      </c>
      <c r="Q3610" t="str">
        <f t="shared" si="225"/>
        <v>needs improvement</v>
      </c>
      <c r="T3610" t="str">
        <f t="shared" si="226"/>
        <v>₹105,552</v>
      </c>
      <c r="U3610" s="5">
        <f t="shared" si="227"/>
        <v>8.7560917500267881E-5</v>
      </c>
    </row>
    <row r="3611" spans="1:21" x14ac:dyDescent="0.3">
      <c r="A3611" t="s">
        <v>7264</v>
      </c>
      <c r="B3611" t="s">
        <v>7265</v>
      </c>
      <c r="C3611" t="s">
        <v>14</v>
      </c>
      <c r="D3611" t="s">
        <v>60</v>
      </c>
      <c r="E3611">
        <v>81.48</v>
      </c>
      <c r="F3611">
        <v>61359</v>
      </c>
      <c r="G3611">
        <v>117490</v>
      </c>
      <c r="H3611">
        <v>11716</v>
      </c>
      <c r="I3611" t="s">
        <v>39</v>
      </c>
      <c r="J3611" t="s">
        <v>26</v>
      </c>
      <c r="K3611">
        <v>29</v>
      </c>
      <c r="L3611">
        <v>3357</v>
      </c>
      <c r="M3611">
        <v>0.19094183412376342</v>
      </c>
      <c r="P3611">
        <f t="shared" si="224"/>
        <v>129206</v>
      </c>
      <c r="Q3611" t="str">
        <f t="shared" si="225"/>
        <v>needs improvement</v>
      </c>
      <c r="T3611" t="str">
        <f t="shared" si="226"/>
        <v>₹117,490</v>
      </c>
      <c r="U3611" s="5">
        <f t="shared" si="227"/>
        <v>1.2179014228813838E-4</v>
      </c>
    </row>
    <row r="3612" spans="1:21" x14ac:dyDescent="0.3">
      <c r="A3612" t="s">
        <v>7266</v>
      </c>
      <c r="B3612" t="s">
        <v>7267</v>
      </c>
      <c r="C3612" t="s">
        <v>46</v>
      </c>
      <c r="D3612" t="s">
        <v>34</v>
      </c>
      <c r="E3612">
        <v>94.78</v>
      </c>
      <c r="F3612">
        <v>73998</v>
      </c>
      <c r="G3612">
        <v>74681</v>
      </c>
      <c r="H3612">
        <v>15470</v>
      </c>
      <c r="I3612" t="s">
        <v>29</v>
      </c>
      <c r="J3612" t="s">
        <v>17</v>
      </c>
      <c r="K3612">
        <v>5</v>
      </c>
      <c r="L3612">
        <v>3709</v>
      </c>
      <c r="M3612">
        <v>0.20905970431633286</v>
      </c>
      <c r="P3612">
        <f t="shared" si="224"/>
        <v>90151</v>
      </c>
      <c r="Q3612" t="str">
        <f t="shared" si="225"/>
        <v>high performer</v>
      </c>
      <c r="T3612" t="str">
        <f t="shared" si="226"/>
        <v>₹74,681</v>
      </c>
      <c r="U3612" s="5">
        <f t="shared" si="227"/>
        <v>1.4687701802567943E-4</v>
      </c>
    </row>
    <row r="3613" spans="1:21" x14ac:dyDescent="0.3">
      <c r="A3613" t="s">
        <v>7268</v>
      </c>
      <c r="B3613" t="s">
        <v>7269</v>
      </c>
      <c r="C3613" t="s">
        <v>14</v>
      </c>
      <c r="D3613" t="s">
        <v>38</v>
      </c>
      <c r="E3613">
        <v>70.91</v>
      </c>
      <c r="F3613">
        <v>124768</v>
      </c>
      <c r="G3613">
        <v>99561</v>
      </c>
      <c r="H3613">
        <v>35759</v>
      </c>
      <c r="I3613" t="s">
        <v>55</v>
      </c>
      <c r="J3613" t="s">
        <v>26</v>
      </c>
      <c r="K3613">
        <v>5</v>
      </c>
      <c r="L3613">
        <v>2285</v>
      </c>
      <c r="M3613">
        <v>0.28660393690689923</v>
      </c>
      <c r="P3613">
        <f t="shared" si="224"/>
        <v>135320</v>
      </c>
      <c r="Q3613" t="str">
        <f t="shared" si="225"/>
        <v>needs improvement</v>
      </c>
      <c r="T3613" t="str">
        <f t="shared" si="226"/>
        <v>₹99,561</v>
      </c>
      <c r="U3613" s="5">
        <f t="shared" si="227"/>
        <v>2.4764928491348377E-4</v>
      </c>
    </row>
    <row r="3614" spans="1:21" x14ac:dyDescent="0.3">
      <c r="A3614" t="s">
        <v>7270</v>
      </c>
      <c r="B3614" t="s">
        <v>7271</v>
      </c>
      <c r="C3614" t="s">
        <v>46</v>
      </c>
      <c r="D3614" t="s">
        <v>60</v>
      </c>
      <c r="E3614">
        <v>96.22</v>
      </c>
      <c r="F3614">
        <v>127861</v>
      </c>
      <c r="G3614">
        <v>35644</v>
      </c>
      <c r="H3614">
        <v>29471</v>
      </c>
      <c r="I3614" t="s">
        <v>16</v>
      </c>
      <c r="J3614" t="s">
        <v>17</v>
      </c>
      <c r="K3614">
        <v>43</v>
      </c>
      <c r="L3614">
        <v>2830</v>
      </c>
      <c r="M3614">
        <v>0.23049248793611812</v>
      </c>
      <c r="P3614">
        <f t="shared" si="224"/>
        <v>65115</v>
      </c>
      <c r="Q3614" t="str">
        <f t="shared" si="225"/>
        <v>high performer</v>
      </c>
      <c r="T3614" t="str">
        <f t="shared" si="226"/>
        <v>₹35,644</v>
      </c>
      <c r="U3614" s="5">
        <f t="shared" si="227"/>
        <v>2.5378851322713312E-4</v>
      </c>
    </row>
    <row r="3615" spans="1:21" x14ac:dyDescent="0.3">
      <c r="A3615" t="s">
        <v>7272</v>
      </c>
      <c r="B3615" t="s">
        <v>7273</v>
      </c>
      <c r="C3615" t="s">
        <v>5</v>
      </c>
      <c r="D3615" t="s">
        <v>38</v>
      </c>
      <c r="E3615">
        <v>86.29</v>
      </c>
      <c r="F3615">
        <v>196954</v>
      </c>
      <c r="G3615">
        <v>32437</v>
      </c>
      <c r="H3615">
        <v>52413</v>
      </c>
      <c r="I3615" t="s">
        <v>73</v>
      </c>
      <c r="J3615" t="s">
        <v>17</v>
      </c>
      <c r="K3615">
        <v>46</v>
      </c>
      <c r="L3615">
        <v>386</v>
      </c>
      <c r="M3615">
        <v>0.26611797678645777</v>
      </c>
      <c r="P3615">
        <f t="shared" si="224"/>
        <v>84850</v>
      </c>
      <c r="Q3615" t="str">
        <f t="shared" si="225"/>
        <v>high performer</v>
      </c>
      <c r="T3615" t="str">
        <f t="shared" si="226"/>
        <v>₹32,437</v>
      </c>
      <c r="U3615" s="5">
        <f t="shared" si="227"/>
        <v>3.909297036167149E-4</v>
      </c>
    </row>
    <row r="3616" spans="1:21" x14ac:dyDescent="0.3">
      <c r="A3616" t="s">
        <v>7274</v>
      </c>
      <c r="B3616" t="s">
        <v>7275</v>
      </c>
      <c r="C3616" t="s">
        <v>5</v>
      </c>
      <c r="D3616" t="s">
        <v>34</v>
      </c>
      <c r="E3616">
        <v>77.989999999999995</v>
      </c>
      <c r="F3616">
        <v>125882</v>
      </c>
      <c r="G3616">
        <v>38880</v>
      </c>
      <c r="H3616">
        <v>31443</v>
      </c>
      <c r="I3616" t="s">
        <v>55</v>
      </c>
      <c r="J3616" t="s">
        <v>26</v>
      </c>
      <c r="K3616">
        <v>20</v>
      </c>
      <c r="L3616">
        <v>4825</v>
      </c>
      <c r="M3616">
        <v>0.24978154144357415</v>
      </c>
      <c r="P3616">
        <f t="shared" si="224"/>
        <v>70323</v>
      </c>
      <c r="Q3616" t="str">
        <f t="shared" si="225"/>
        <v>needs improvement</v>
      </c>
      <c r="T3616" t="str">
        <f t="shared" si="226"/>
        <v>₹38,880</v>
      </c>
      <c r="U3616" s="5">
        <f t="shared" si="227"/>
        <v>2.4986043924306843E-4</v>
      </c>
    </row>
    <row r="3617" spans="1:21" x14ac:dyDescent="0.3">
      <c r="A3617" t="s">
        <v>7276</v>
      </c>
      <c r="B3617" t="s">
        <v>7277</v>
      </c>
      <c r="C3617" t="s">
        <v>5</v>
      </c>
      <c r="D3617" t="s">
        <v>38</v>
      </c>
      <c r="E3617">
        <v>70.75</v>
      </c>
      <c r="F3617">
        <v>99192</v>
      </c>
      <c r="G3617">
        <v>72777</v>
      </c>
      <c r="H3617">
        <v>27658</v>
      </c>
      <c r="I3617" t="s">
        <v>76</v>
      </c>
      <c r="J3617" t="s">
        <v>77</v>
      </c>
      <c r="K3617">
        <v>41</v>
      </c>
      <c r="L3617">
        <v>3453</v>
      </c>
      <c r="M3617">
        <v>0.27883297040083876</v>
      </c>
      <c r="P3617">
        <f t="shared" si="224"/>
        <v>100435</v>
      </c>
      <c r="Q3617" t="str">
        <f t="shared" si="225"/>
        <v>needs improvement</v>
      </c>
      <c r="T3617" t="str">
        <f t="shared" si="226"/>
        <v>₹72,777</v>
      </c>
      <c r="U3617" s="5">
        <f t="shared" si="227"/>
        <v>1.9688403973084671E-4</v>
      </c>
    </row>
    <row r="3618" spans="1:21" x14ac:dyDescent="0.3">
      <c r="A3618" t="s">
        <v>7278</v>
      </c>
      <c r="B3618" t="s">
        <v>7279</v>
      </c>
      <c r="C3618" t="s">
        <v>46</v>
      </c>
      <c r="D3618" t="s">
        <v>34</v>
      </c>
      <c r="E3618">
        <v>90.45</v>
      </c>
      <c r="F3618">
        <v>44282</v>
      </c>
      <c r="G3618">
        <v>53311</v>
      </c>
      <c r="H3618">
        <v>7337</v>
      </c>
      <c r="I3618" t="s">
        <v>16</v>
      </c>
      <c r="J3618" t="s">
        <v>17</v>
      </c>
      <c r="K3618">
        <v>47</v>
      </c>
      <c r="L3618">
        <v>3603</v>
      </c>
      <c r="M3618">
        <v>0.16568808996883611</v>
      </c>
      <c r="P3618">
        <f t="shared" si="224"/>
        <v>60648</v>
      </c>
      <c r="Q3618" t="str">
        <f t="shared" si="225"/>
        <v>high performer</v>
      </c>
      <c r="T3618" t="str">
        <f t="shared" si="226"/>
        <v>₹53,311</v>
      </c>
      <c r="U3618" s="5">
        <f t="shared" si="227"/>
        <v>8.789437704009753E-5</v>
      </c>
    </row>
    <row r="3619" spans="1:21" x14ac:dyDescent="0.3">
      <c r="A3619" t="s">
        <v>7280</v>
      </c>
      <c r="B3619" t="s">
        <v>7281</v>
      </c>
      <c r="C3619" t="s">
        <v>42</v>
      </c>
      <c r="D3619" t="s">
        <v>15</v>
      </c>
      <c r="E3619">
        <v>92.78</v>
      </c>
      <c r="F3619">
        <v>122086</v>
      </c>
      <c r="G3619">
        <v>33592</v>
      </c>
      <c r="H3619">
        <v>27659</v>
      </c>
      <c r="I3619" t="s">
        <v>55</v>
      </c>
      <c r="J3619" t="s">
        <v>26</v>
      </c>
      <c r="K3619">
        <v>39</v>
      </c>
      <c r="L3619">
        <v>1466</v>
      </c>
      <c r="M3619">
        <v>0.22655341316776698</v>
      </c>
      <c r="P3619">
        <f t="shared" si="224"/>
        <v>61251</v>
      </c>
      <c r="Q3619" t="str">
        <f t="shared" si="225"/>
        <v>high performer</v>
      </c>
      <c r="T3619" t="str">
        <f t="shared" si="226"/>
        <v>₹33,592</v>
      </c>
      <c r="U3619" s="5">
        <f t="shared" si="227"/>
        <v>2.4232584154548905E-4</v>
      </c>
    </row>
    <row r="3620" spans="1:21" x14ac:dyDescent="0.3">
      <c r="A3620" t="s">
        <v>7282</v>
      </c>
      <c r="B3620" t="s">
        <v>7283</v>
      </c>
      <c r="C3620" t="s">
        <v>42</v>
      </c>
      <c r="D3620" t="s">
        <v>34</v>
      </c>
      <c r="E3620">
        <v>93.75</v>
      </c>
      <c r="F3620">
        <v>151558</v>
      </c>
      <c r="G3620">
        <v>48956</v>
      </c>
      <c r="H3620">
        <v>38811</v>
      </c>
      <c r="I3620" t="s">
        <v>35</v>
      </c>
      <c r="J3620" t="s">
        <v>17</v>
      </c>
      <c r="K3620">
        <v>15</v>
      </c>
      <c r="L3620">
        <v>795</v>
      </c>
      <c r="M3620">
        <v>0.25608018052494752</v>
      </c>
      <c r="P3620">
        <f t="shared" si="224"/>
        <v>87767</v>
      </c>
      <c r="Q3620" t="str">
        <f t="shared" si="225"/>
        <v>high performer</v>
      </c>
      <c r="T3620" t="str">
        <f t="shared" si="226"/>
        <v>₹48,956</v>
      </c>
      <c r="U3620" s="5">
        <f t="shared" si="227"/>
        <v>3.0082417224703266E-4</v>
      </c>
    </row>
    <row r="3621" spans="1:21" x14ac:dyDescent="0.3">
      <c r="A3621" t="s">
        <v>7284</v>
      </c>
      <c r="B3621" t="s">
        <v>7285</v>
      </c>
      <c r="C3621" t="s">
        <v>1123</v>
      </c>
      <c r="D3621" t="s">
        <v>38</v>
      </c>
      <c r="E3621">
        <v>72.819999999999993</v>
      </c>
      <c r="F3621">
        <v>152666</v>
      </c>
      <c r="G3621">
        <v>58679</v>
      </c>
      <c r="H3621">
        <v>41655</v>
      </c>
      <c r="I3621" t="s">
        <v>16</v>
      </c>
      <c r="J3621" t="s">
        <v>17</v>
      </c>
      <c r="K3621">
        <v>22</v>
      </c>
      <c r="L3621">
        <v>1155</v>
      </c>
      <c r="M3621">
        <v>0.27285053646522472</v>
      </c>
      <c r="P3621">
        <f t="shared" si="224"/>
        <v>100334</v>
      </c>
      <c r="Q3621" t="str">
        <f t="shared" si="225"/>
        <v>needs improvement</v>
      </c>
      <c r="T3621" t="str">
        <f t="shared" si="226"/>
        <v>₹58,679</v>
      </c>
      <c r="U3621" s="5">
        <f t="shared" si="227"/>
        <v>3.0302341730733769E-4</v>
      </c>
    </row>
    <row r="3622" spans="1:21" x14ac:dyDescent="0.3">
      <c r="A3622" t="s">
        <v>7286</v>
      </c>
      <c r="B3622" t="s">
        <v>7287</v>
      </c>
      <c r="C3622" t="s">
        <v>14</v>
      </c>
      <c r="D3622" t="s">
        <v>21</v>
      </c>
      <c r="E3622">
        <v>89.12</v>
      </c>
      <c r="F3622">
        <v>147038</v>
      </c>
      <c r="G3622">
        <v>64391</v>
      </c>
      <c r="H3622">
        <v>16442</v>
      </c>
      <c r="I3622" t="s">
        <v>25</v>
      </c>
      <c r="J3622" t="s">
        <v>26</v>
      </c>
      <c r="K3622">
        <v>12</v>
      </c>
      <c r="L3622">
        <v>4671</v>
      </c>
      <c r="M3622">
        <v>0.11182143391504237</v>
      </c>
      <c r="P3622">
        <f t="shared" si="224"/>
        <v>80833</v>
      </c>
      <c r="Q3622" t="str">
        <f t="shared" si="225"/>
        <v>high performer</v>
      </c>
      <c r="T3622" t="str">
        <f t="shared" si="226"/>
        <v>₹64,391</v>
      </c>
      <c r="U3622" s="5">
        <f t="shared" si="227"/>
        <v>2.9185252272304459E-4</v>
      </c>
    </row>
    <row r="3623" spans="1:21" x14ac:dyDescent="0.3">
      <c r="A3623" t="s">
        <v>7288</v>
      </c>
      <c r="B3623" t="s">
        <v>7289</v>
      </c>
      <c r="C3623" t="s">
        <v>5</v>
      </c>
      <c r="D3623" t="s">
        <v>15</v>
      </c>
      <c r="E3623">
        <v>70.3</v>
      </c>
      <c r="F3623">
        <v>102889</v>
      </c>
      <c r="G3623">
        <v>105555</v>
      </c>
      <c r="H3623">
        <v>14747</v>
      </c>
      <c r="I3623" t="s">
        <v>39</v>
      </c>
      <c r="J3623" t="s">
        <v>26</v>
      </c>
      <c r="K3623">
        <v>33</v>
      </c>
      <c r="L3623">
        <v>4626</v>
      </c>
      <c r="M3623">
        <v>0.14332921886693428</v>
      </c>
      <c r="P3623">
        <f t="shared" si="224"/>
        <v>120302</v>
      </c>
      <c r="Q3623" t="str">
        <f t="shared" si="225"/>
        <v>needs improvement</v>
      </c>
      <c r="T3623" t="str">
        <f t="shared" si="226"/>
        <v>₹105,555</v>
      </c>
      <c r="U3623" s="5">
        <f t="shared" si="227"/>
        <v>2.0422213448531218E-4</v>
      </c>
    </row>
    <row r="3624" spans="1:21" x14ac:dyDescent="0.3">
      <c r="A3624" t="s">
        <v>7290</v>
      </c>
      <c r="B3624" t="s">
        <v>7291</v>
      </c>
      <c r="C3624" t="s">
        <v>5</v>
      </c>
      <c r="D3624" t="s">
        <v>60</v>
      </c>
      <c r="E3624">
        <v>97.9</v>
      </c>
      <c r="F3624">
        <v>78842</v>
      </c>
      <c r="G3624">
        <v>55623</v>
      </c>
      <c r="H3624">
        <v>17559</v>
      </c>
      <c r="I3624" t="s">
        <v>55</v>
      </c>
      <c r="J3624" t="s">
        <v>26</v>
      </c>
      <c r="K3624">
        <v>7</v>
      </c>
      <c r="L3624">
        <v>461</v>
      </c>
      <c r="M3624">
        <v>0.22271124527536085</v>
      </c>
      <c r="P3624">
        <f t="shared" si="224"/>
        <v>73182</v>
      </c>
      <c r="Q3624" t="str">
        <f t="shared" si="225"/>
        <v>high performer</v>
      </c>
      <c r="T3624" t="str">
        <f t="shared" si="226"/>
        <v>₹55,623</v>
      </c>
      <c r="U3624" s="5">
        <f t="shared" si="227"/>
        <v>1.5649176809076756E-4</v>
      </c>
    </row>
    <row r="3625" spans="1:21" x14ac:dyDescent="0.3">
      <c r="A3625" t="s">
        <v>7292</v>
      </c>
      <c r="B3625" t="s">
        <v>7293</v>
      </c>
      <c r="C3625" t="s">
        <v>24</v>
      </c>
      <c r="D3625" t="s">
        <v>60</v>
      </c>
      <c r="E3625">
        <v>81.53</v>
      </c>
      <c r="F3625">
        <v>153479</v>
      </c>
      <c r="G3625">
        <v>86702</v>
      </c>
      <c r="H3625">
        <v>39693</v>
      </c>
      <c r="I3625" t="s">
        <v>43</v>
      </c>
      <c r="J3625" t="s">
        <v>17</v>
      </c>
      <c r="K3625">
        <v>7</v>
      </c>
      <c r="L3625">
        <v>4315</v>
      </c>
      <c r="M3625">
        <v>0.25862170068869356</v>
      </c>
      <c r="P3625">
        <f t="shared" si="224"/>
        <v>126395</v>
      </c>
      <c r="Q3625" t="str">
        <f t="shared" si="225"/>
        <v>needs improvement</v>
      </c>
      <c r="T3625" t="str">
        <f t="shared" si="226"/>
        <v>₹86,702</v>
      </c>
      <c r="U3625" s="5">
        <f t="shared" si="227"/>
        <v>3.0463712329472764E-4</v>
      </c>
    </row>
    <row r="3626" spans="1:21" x14ac:dyDescent="0.3">
      <c r="A3626" t="s">
        <v>7294</v>
      </c>
      <c r="B3626" t="s">
        <v>7295</v>
      </c>
      <c r="C3626" t="s">
        <v>42</v>
      </c>
      <c r="D3626" t="s">
        <v>21</v>
      </c>
      <c r="E3626">
        <v>83.75</v>
      </c>
      <c r="F3626">
        <v>50365</v>
      </c>
      <c r="G3626">
        <v>25341</v>
      </c>
      <c r="H3626">
        <v>12566</v>
      </c>
      <c r="I3626" t="s">
        <v>25</v>
      </c>
      <c r="J3626" t="s">
        <v>26</v>
      </c>
      <c r="K3626">
        <v>18</v>
      </c>
      <c r="L3626">
        <v>4336</v>
      </c>
      <c r="M3626">
        <v>0.24949865978357988</v>
      </c>
      <c r="P3626">
        <f t="shared" si="224"/>
        <v>37907</v>
      </c>
      <c r="Q3626" t="str">
        <f t="shared" si="225"/>
        <v>needs improvement</v>
      </c>
      <c r="T3626" t="str">
        <f t="shared" si="226"/>
        <v>₹25,341</v>
      </c>
      <c r="U3626" s="5">
        <f t="shared" si="227"/>
        <v>9.9968391211429288E-5</v>
      </c>
    </row>
    <row r="3627" spans="1:21" x14ac:dyDescent="0.3">
      <c r="A3627" t="s">
        <v>7296</v>
      </c>
      <c r="B3627" t="s">
        <v>7297</v>
      </c>
      <c r="C3627" t="s">
        <v>46</v>
      </c>
      <c r="D3627" t="s">
        <v>15</v>
      </c>
      <c r="E3627">
        <v>85.1</v>
      </c>
      <c r="F3627">
        <v>193056</v>
      </c>
      <c r="G3627">
        <v>75183</v>
      </c>
      <c r="H3627">
        <v>20378</v>
      </c>
      <c r="I3627" t="s">
        <v>43</v>
      </c>
      <c r="J3627" t="s">
        <v>17</v>
      </c>
      <c r="K3627">
        <v>16</v>
      </c>
      <c r="L3627">
        <v>4088</v>
      </c>
      <c r="M3627">
        <v>0.10555486490966352</v>
      </c>
      <c r="P3627">
        <f t="shared" si="224"/>
        <v>95561</v>
      </c>
      <c r="Q3627" t="str">
        <f t="shared" si="225"/>
        <v>high performer</v>
      </c>
      <c r="T3627" t="str">
        <f t="shared" si="226"/>
        <v>₹75,183</v>
      </c>
      <c r="U3627" s="5">
        <f t="shared" si="227"/>
        <v>3.831926483413818E-4</v>
      </c>
    </row>
    <row r="3628" spans="1:21" x14ac:dyDescent="0.3">
      <c r="A3628" t="s">
        <v>7298</v>
      </c>
      <c r="B3628" t="s">
        <v>7299</v>
      </c>
      <c r="C3628" t="s">
        <v>259</v>
      </c>
      <c r="D3628" t="s">
        <v>21</v>
      </c>
      <c r="E3628">
        <v>91.14</v>
      </c>
      <c r="F3628">
        <v>42251</v>
      </c>
      <c r="G3628">
        <v>38925</v>
      </c>
      <c r="H3628">
        <v>4532</v>
      </c>
      <c r="I3628" t="s">
        <v>76</v>
      </c>
      <c r="J3628" t="s">
        <v>77</v>
      </c>
      <c r="K3628">
        <v>16</v>
      </c>
      <c r="L3628">
        <v>2707</v>
      </c>
      <c r="M3628">
        <v>0.1072637334027597</v>
      </c>
      <c r="P3628">
        <f t="shared" si="224"/>
        <v>43457</v>
      </c>
      <c r="Q3628" t="str">
        <f t="shared" si="225"/>
        <v>high performer</v>
      </c>
      <c r="T3628" t="str">
        <f t="shared" si="226"/>
        <v>₹38,925</v>
      </c>
      <c r="U3628" s="5">
        <f t="shared" si="227"/>
        <v>8.3863089388942693E-5</v>
      </c>
    </row>
    <row r="3629" spans="1:21" x14ac:dyDescent="0.3">
      <c r="A3629" t="s">
        <v>7300</v>
      </c>
      <c r="B3629" t="s">
        <v>7301</v>
      </c>
      <c r="C3629" t="s">
        <v>46</v>
      </c>
      <c r="D3629" t="s">
        <v>15</v>
      </c>
      <c r="E3629">
        <v>81.06</v>
      </c>
      <c r="F3629">
        <v>103460</v>
      </c>
      <c r="G3629">
        <v>94587</v>
      </c>
      <c r="H3629">
        <v>15825</v>
      </c>
      <c r="I3629" t="s">
        <v>16</v>
      </c>
      <c r="J3629" t="s">
        <v>17</v>
      </c>
      <c r="K3629">
        <v>44</v>
      </c>
      <c r="L3629">
        <v>4257</v>
      </c>
      <c r="M3629">
        <v>0.15295766479798956</v>
      </c>
      <c r="P3629">
        <f t="shared" si="224"/>
        <v>110412</v>
      </c>
      <c r="Q3629" t="str">
        <f t="shared" si="225"/>
        <v>needs improvement</v>
      </c>
      <c r="T3629" t="str">
        <f t="shared" si="226"/>
        <v>₹94,587</v>
      </c>
      <c r="U3629" s="5">
        <f t="shared" si="227"/>
        <v>2.0535549994509032E-4</v>
      </c>
    </row>
    <row r="3630" spans="1:21" x14ac:dyDescent="0.3">
      <c r="A3630" t="s">
        <v>7302</v>
      </c>
      <c r="B3630" t="s">
        <v>7303</v>
      </c>
      <c r="C3630" t="s">
        <v>5</v>
      </c>
      <c r="D3630" t="s">
        <v>60</v>
      </c>
      <c r="E3630">
        <v>91.51</v>
      </c>
      <c r="F3630">
        <v>21100</v>
      </c>
      <c r="G3630">
        <v>63581</v>
      </c>
      <c r="H3630">
        <v>4298</v>
      </c>
      <c r="I3630" t="s">
        <v>55</v>
      </c>
      <c r="J3630" t="s">
        <v>26</v>
      </c>
      <c r="K3630">
        <v>1</v>
      </c>
      <c r="L3630">
        <v>4614</v>
      </c>
      <c r="M3630">
        <v>0.20369668246445496</v>
      </c>
      <c r="P3630">
        <f t="shared" si="224"/>
        <v>67879</v>
      </c>
      <c r="Q3630" t="str">
        <f t="shared" si="225"/>
        <v>high performer</v>
      </c>
      <c r="T3630" t="str">
        <f t="shared" si="226"/>
        <v>₹63,581</v>
      </c>
      <c r="U3630" s="5">
        <f t="shared" si="227"/>
        <v>4.1880930300032923E-5</v>
      </c>
    </row>
    <row r="3631" spans="1:21" x14ac:dyDescent="0.3">
      <c r="A3631" t="s">
        <v>7304</v>
      </c>
      <c r="B3631" t="s">
        <v>7305</v>
      </c>
      <c r="C3631" t="s">
        <v>20</v>
      </c>
      <c r="D3631" t="s">
        <v>15</v>
      </c>
      <c r="E3631">
        <v>98.56</v>
      </c>
      <c r="F3631">
        <v>56706</v>
      </c>
      <c r="G3631">
        <v>91136</v>
      </c>
      <c r="H3631">
        <v>6225</v>
      </c>
      <c r="I3631" t="s">
        <v>16</v>
      </c>
      <c r="J3631" t="s">
        <v>17</v>
      </c>
      <c r="K3631">
        <v>32</v>
      </c>
      <c r="L3631">
        <v>2545</v>
      </c>
      <c r="M3631">
        <v>0.10977674320177759</v>
      </c>
      <c r="P3631">
        <f t="shared" si="224"/>
        <v>97361</v>
      </c>
      <c r="Q3631" t="str">
        <f t="shared" si="225"/>
        <v>high performer</v>
      </c>
      <c r="T3631" t="str">
        <f t="shared" si="226"/>
        <v>₹91,136</v>
      </c>
      <c r="U3631" s="5">
        <f t="shared" si="227"/>
        <v>1.1255450396178515E-4</v>
      </c>
    </row>
    <row r="3632" spans="1:21" x14ac:dyDescent="0.3">
      <c r="A3632" t="s">
        <v>7306</v>
      </c>
      <c r="B3632" t="s">
        <v>7307</v>
      </c>
      <c r="C3632" t="s">
        <v>42</v>
      </c>
      <c r="D3632" t="s">
        <v>21</v>
      </c>
      <c r="E3632">
        <v>83.27</v>
      </c>
      <c r="F3632">
        <v>128327</v>
      </c>
      <c r="G3632">
        <v>79219</v>
      </c>
      <c r="H3632">
        <v>32488</v>
      </c>
      <c r="I3632" t="s">
        <v>43</v>
      </c>
      <c r="J3632" t="s">
        <v>17</v>
      </c>
      <c r="K3632">
        <v>8</v>
      </c>
      <c r="L3632">
        <v>2374</v>
      </c>
      <c r="M3632">
        <v>0.25316574064694103</v>
      </c>
      <c r="P3632">
        <f t="shared" si="224"/>
        <v>111707</v>
      </c>
      <c r="Q3632" t="str">
        <f t="shared" si="225"/>
        <v>needs improvement</v>
      </c>
      <c r="T3632" t="str">
        <f t="shared" si="226"/>
        <v>₹79,219</v>
      </c>
      <c r="U3632" s="5">
        <f t="shared" si="227"/>
        <v>2.5471346647451776E-4</v>
      </c>
    </row>
    <row r="3633" spans="1:21" x14ac:dyDescent="0.3">
      <c r="A3633" t="s">
        <v>7308</v>
      </c>
      <c r="B3633" t="s">
        <v>7309</v>
      </c>
      <c r="C3633" t="s">
        <v>5</v>
      </c>
      <c r="D3633" t="s">
        <v>15</v>
      </c>
      <c r="E3633">
        <v>85.18</v>
      </c>
      <c r="F3633">
        <v>125684</v>
      </c>
      <c r="G3633">
        <v>69976</v>
      </c>
      <c r="H3633">
        <v>15765</v>
      </c>
      <c r="I3633" t="s">
        <v>29</v>
      </c>
      <c r="J3633" t="s">
        <v>17</v>
      </c>
      <c r="K3633">
        <v>34</v>
      </c>
      <c r="L3633">
        <v>604</v>
      </c>
      <c r="M3633">
        <v>0.12543362719200535</v>
      </c>
      <c r="P3633">
        <f t="shared" si="224"/>
        <v>85741</v>
      </c>
      <c r="Q3633" t="str">
        <f t="shared" si="225"/>
        <v>high performer</v>
      </c>
      <c r="T3633" t="str">
        <f t="shared" si="226"/>
        <v>₹69,976</v>
      </c>
      <c r="U3633" s="5">
        <f t="shared" si="227"/>
        <v>2.4946743335684066E-4</v>
      </c>
    </row>
    <row r="3634" spans="1:21" x14ac:dyDescent="0.3">
      <c r="A3634" t="s">
        <v>7310</v>
      </c>
      <c r="B3634" t="s">
        <v>7311</v>
      </c>
      <c r="C3634" t="s">
        <v>5</v>
      </c>
      <c r="D3634" t="s">
        <v>21</v>
      </c>
      <c r="E3634">
        <v>96.69</v>
      </c>
      <c r="F3634">
        <v>109971</v>
      </c>
      <c r="G3634">
        <v>41777</v>
      </c>
      <c r="H3634">
        <v>27680</v>
      </c>
      <c r="I3634" t="s">
        <v>76</v>
      </c>
      <c r="J3634" t="s">
        <v>77</v>
      </c>
      <c r="K3634">
        <v>2</v>
      </c>
      <c r="L3634">
        <v>1594</v>
      </c>
      <c r="M3634">
        <v>0.25170272162661067</v>
      </c>
      <c r="P3634">
        <f t="shared" si="224"/>
        <v>69457</v>
      </c>
      <c r="Q3634" t="str">
        <f t="shared" si="225"/>
        <v>high performer</v>
      </c>
      <c r="T3634" t="str">
        <f t="shared" si="226"/>
        <v>₹41,777</v>
      </c>
      <c r="U3634" s="5">
        <f t="shared" si="227"/>
        <v>2.1827904199170239E-4</v>
      </c>
    </row>
    <row r="3635" spans="1:21" x14ac:dyDescent="0.3">
      <c r="A3635" t="s">
        <v>7312</v>
      </c>
      <c r="B3635" t="s">
        <v>7313</v>
      </c>
      <c r="C3635" t="s">
        <v>5</v>
      </c>
      <c r="D3635" t="s">
        <v>60</v>
      </c>
      <c r="E3635">
        <v>93.62</v>
      </c>
      <c r="F3635">
        <v>32229</v>
      </c>
      <c r="G3635">
        <v>114448</v>
      </c>
      <c r="H3635">
        <v>6526</v>
      </c>
      <c r="I3635" t="s">
        <v>73</v>
      </c>
      <c r="J3635" t="s">
        <v>17</v>
      </c>
      <c r="K3635">
        <v>33</v>
      </c>
      <c r="L3635">
        <v>1251</v>
      </c>
      <c r="M3635">
        <v>0.20248844208631978</v>
      </c>
      <c r="P3635">
        <f t="shared" si="224"/>
        <v>120974</v>
      </c>
      <c r="Q3635" t="str">
        <f t="shared" si="225"/>
        <v>high performer</v>
      </c>
      <c r="T3635" t="str">
        <f t="shared" si="226"/>
        <v>₹114,448</v>
      </c>
      <c r="U3635" s="5">
        <f t="shared" si="227"/>
        <v>6.3970639935533694E-5</v>
      </c>
    </row>
    <row r="3636" spans="1:21" x14ac:dyDescent="0.3">
      <c r="A3636" t="s">
        <v>7314</v>
      </c>
      <c r="B3636" t="s">
        <v>7315</v>
      </c>
      <c r="C3636" t="s">
        <v>369</v>
      </c>
      <c r="D3636" t="s">
        <v>15</v>
      </c>
      <c r="E3636">
        <v>96.84</v>
      </c>
      <c r="F3636">
        <v>8099</v>
      </c>
      <c r="G3636">
        <v>83366</v>
      </c>
      <c r="H3636">
        <v>2097</v>
      </c>
      <c r="I3636" t="s">
        <v>35</v>
      </c>
      <c r="J3636" t="s">
        <v>17</v>
      </c>
      <c r="K3636">
        <v>26</v>
      </c>
      <c r="L3636">
        <v>4928</v>
      </c>
      <c r="M3636">
        <v>0.25892085442647239</v>
      </c>
      <c r="P3636">
        <f t="shared" si="224"/>
        <v>85463</v>
      </c>
      <c r="Q3636" t="str">
        <f t="shared" si="225"/>
        <v>high performer</v>
      </c>
      <c r="T3636" t="str">
        <f t="shared" si="226"/>
        <v>₹83,366</v>
      </c>
      <c r="U3636" s="5">
        <f t="shared" si="227"/>
        <v>1.6075528649287517E-5</v>
      </c>
    </row>
    <row r="3637" spans="1:21" x14ac:dyDescent="0.3">
      <c r="A3637" t="s">
        <v>7316</v>
      </c>
      <c r="B3637" t="s">
        <v>6869</v>
      </c>
      <c r="C3637" t="s">
        <v>42</v>
      </c>
      <c r="D3637" t="s">
        <v>21</v>
      </c>
      <c r="E3637">
        <v>92.67</v>
      </c>
      <c r="F3637">
        <v>15498</v>
      </c>
      <c r="G3637">
        <v>100035</v>
      </c>
      <c r="H3637">
        <v>2015</v>
      </c>
      <c r="I3637" t="s">
        <v>73</v>
      </c>
      <c r="J3637" t="s">
        <v>17</v>
      </c>
      <c r="K3637">
        <v>21</v>
      </c>
      <c r="L3637">
        <v>1922</v>
      </c>
      <c r="M3637">
        <v>0.13001677635823977</v>
      </c>
      <c r="P3637">
        <f t="shared" si="224"/>
        <v>102050</v>
      </c>
      <c r="Q3637" t="str">
        <f t="shared" si="225"/>
        <v>high performer</v>
      </c>
      <c r="T3637" t="str">
        <f t="shared" si="226"/>
        <v>₹100,035</v>
      </c>
      <c r="U3637" s="5">
        <f t="shared" si="227"/>
        <v>3.0761642549284842E-5</v>
      </c>
    </row>
    <row r="3638" spans="1:21" x14ac:dyDescent="0.3">
      <c r="A3638" t="s">
        <v>7317</v>
      </c>
      <c r="B3638" t="s">
        <v>7318</v>
      </c>
      <c r="C3638" t="s">
        <v>5</v>
      </c>
      <c r="D3638" t="s">
        <v>60</v>
      </c>
      <c r="E3638">
        <v>79.17</v>
      </c>
      <c r="F3638">
        <v>28696</v>
      </c>
      <c r="G3638">
        <v>88327</v>
      </c>
      <c r="H3638">
        <v>7729</v>
      </c>
      <c r="I3638" t="s">
        <v>16</v>
      </c>
      <c r="J3638" t="s">
        <v>17</v>
      </c>
      <c r="K3638">
        <v>35</v>
      </c>
      <c r="L3638">
        <v>4300</v>
      </c>
      <c r="M3638">
        <v>0.26934067465848899</v>
      </c>
      <c r="P3638">
        <f t="shared" si="224"/>
        <v>96056</v>
      </c>
      <c r="Q3638" t="str">
        <f t="shared" si="225"/>
        <v>needs improvement</v>
      </c>
      <c r="T3638" t="str">
        <f t="shared" si="226"/>
        <v>₹88,327</v>
      </c>
      <c r="U3638" s="5">
        <f t="shared" si="227"/>
        <v>5.6958065208044774E-5</v>
      </c>
    </row>
    <row r="3639" spans="1:21" x14ac:dyDescent="0.3">
      <c r="A3639" t="s">
        <v>7319</v>
      </c>
      <c r="B3639" t="s">
        <v>7320</v>
      </c>
      <c r="C3639" t="s">
        <v>42</v>
      </c>
      <c r="D3639" t="s">
        <v>38</v>
      </c>
      <c r="E3639">
        <v>78.06</v>
      </c>
      <c r="F3639">
        <v>82267</v>
      </c>
      <c r="G3639">
        <v>25301</v>
      </c>
      <c r="H3639">
        <v>18305</v>
      </c>
      <c r="I3639" t="s">
        <v>43</v>
      </c>
      <c r="J3639" t="s">
        <v>17</v>
      </c>
      <c r="K3639">
        <v>5</v>
      </c>
      <c r="L3639">
        <v>4115</v>
      </c>
      <c r="M3639">
        <v>0.2225072021588243</v>
      </c>
      <c r="P3639">
        <f t="shared" si="224"/>
        <v>43606</v>
      </c>
      <c r="Q3639" t="str">
        <f t="shared" si="225"/>
        <v>needs improvement</v>
      </c>
      <c r="T3639" t="str">
        <f t="shared" si="226"/>
        <v>₹25,301</v>
      </c>
      <c r="U3639" s="5">
        <f t="shared" si="227"/>
        <v>1.6328997597122314E-4</v>
      </c>
    </row>
    <row r="3640" spans="1:21" x14ac:dyDescent="0.3">
      <c r="A3640" t="s">
        <v>7321</v>
      </c>
      <c r="B3640" t="s">
        <v>7322</v>
      </c>
      <c r="C3640" t="s">
        <v>42</v>
      </c>
      <c r="D3640" t="s">
        <v>60</v>
      </c>
      <c r="E3640">
        <v>72.06</v>
      </c>
      <c r="F3640">
        <v>58593</v>
      </c>
      <c r="G3640">
        <v>86208</v>
      </c>
      <c r="H3640">
        <v>14042</v>
      </c>
      <c r="I3640" t="s">
        <v>55</v>
      </c>
      <c r="J3640" t="s">
        <v>26</v>
      </c>
      <c r="K3640">
        <v>24</v>
      </c>
      <c r="L3640">
        <v>2067</v>
      </c>
      <c r="M3640">
        <v>0.23965320089430478</v>
      </c>
      <c r="P3640">
        <f t="shared" si="224"/>
        <v>100250</v>
      </c>
      <c r="Q3640" t="str">
        <f t="shared" si="225"/>
        <v>needs improvement</v>
      </c>
      <c r="T3640" t="str">
        <f t="shared" si="226"/>
        <v>₹86,208</v>
      </c>
      <c r="U3640" s="5">
        <f t="shared" si="227"/>
        <v>1.1629996915022885E-4</v>
      </c>
    </row>
    <row r="3641" spans="1:21" x14ac:dyDescent="0.3">
      <c r="A3641" t="s">
        <v>7323</v>
      </c>
      <c r="B3641" t="s">
        <v>7324</v>
      </c>
      <c r="C3641" t="s">
        <v>24</v>
      </c>
      <c r="E3641">
        <v>74.790000000000006</v>
      </c>
      <c r="F3641">
        <v>60458</v>
      </c>
      <c r="G3641">
        <v>26760</v>
      </c>
      <c r="H3641">
        <v>11160</v>
      </c>
      <c r="I3641" t="s">
        <v>43</v>
      </c>
      <c r="J3641" t="s">
        <v>17</v>
      </c>
      <c r="K3641">
        <v>8</v>
      </c>
      <c r="L3641">
        <v>3479</v>
      </c>
      <c r="M3641">
        <v>0.18459095570478679</v>
      </c>
      <c r="P3641">
        <f t="shared" si="224"/>
        <v>37920</v>
      </c>
      <c r="Q3641" t="str">
        <f t="shared" si="225"/>
        <v>needs improvement</v>
      </c>
      <c r="T3641" t="str">
        <f t="shared" si="226"/>
        <v>₹26,760</v>
      </c>
      <c r="U3641" s="5">
        <f t="shared" si="227"/>
        <v>1.2000176701798059E-4</v>
      </c>
    </row>
    <row r="3642" spans="1:21" x14ac:dyDescent="0.3">
      <c r="A3642" t="s">
        <v>7325</v>
      </c>
      <c r="B3642" t="s">
        <v>7326</v>
      </c>
      <c r="C3642" t="s">
        <v>42</v>
      </c>
      <c r="D3642" t="s">
        <v>38</v>
      </c>
      <c r="E3642">
        <v>91.91</v>
      </c>
      <c r="F3642" t="s">
        <v>7327</v>
      </c>
      <c r="G3642">
        <v>115873</v>
      </c>
      <c r="H3642">
        <v>25271</v>
      </c>
      <c r="I3642" t="s">
        <v>16</v>
      </c>
      <c r="J3642" t="s">
        <v>17</v>
      </c>
      <c r="K3642">
        <v>19</v>
      </c>
      <c r="L3642">
        <v>1306</v>
      </c>
      <c r="M3642">
        <v>0.19776960400688684</v>
      </c>
      <c r="P3642">
        <f t="shared" si="224"/>
        <v>141144</v>
      </c>
      <c r="Q3642" t="str">
        <f t="shared" si="225"/>
        <v>high performer</v>
      </c>
      <c r="T3642" t="str">
        <f t="shared" si="226"/>
        <v>₹115,873</v>
      </c>
      <c r="U3642" s="5">
        <f t="shared" si="227"/>
        <v>2.5362773809185812E-4</v>
      </c>
    </row>
    <row r="3643" spans="1:21" x14ac:dyDescent="0.3">
      <c r="A3643" t="s">
        <v>7328</v>
      </c>
      <c r="B3643" t="s">
        <v>7329</v>
      </c>
      <c r="C3643" t="s">
        <v>46</v>
      </c>
      <c r="D3643" t="s">
        <v>15</v>
      </c>
      <c r="E3643">
        <v>87.4</v>
      </c>
      <c r="F3643">
        <v>40786</v>
      </c>
      <c r="G3643">
        <v>42191</v>
      </c>
      <c r="H3643">
        <v>8256</v>
      </c>
      <c r="I3643" t="s">
        <v>39</v>
      </c>
      <c r="J3643" t="s">
        <v>26</v>
      </c>
      <c r="K3643">
        <v>23</v>
      </c>
      <c r="L3643">
        <v>1955</v>
      </c>
      <c r="M3643">
        <v>0.20242239984308341</v>
      </c>
      <c r="P3643">
        <f t="shared" si="224"/>
        <v>50447</v>
      </c>
      <c r="Q3643" t="str">
        <f t="shared" si="225"/>
        <v>high performer</v>
      </c>
      <c r="T3643" t="str">
        <f t="shared" si="226"/>
        <v>₹42,191</v>
      </c>
      <c r="U3643" s="5">
        <f t="shared" si="227"/>
        <v>8.0955242806499651E-5</v>
      </c>
    </row>
    <row r="3644" spans="1:21" x14ac:dyDescent="0.3">
      <c r="A3644" t="s">
        <v>7330</v>
      </c>
      <c r="B3644" t="s">
        <v>7331</v>
      </c>
      <c r="C3644" t="s">
        <v>46</v>
      </c>
      <c r="D3644" t="s">
        <v>21</v>
      </c>
      <c r="E3644">
        <v>82.86</v>
      </c>
      <c r="F3644">
        <v>12471</v>
      </c>
      <c r="G3644">
        <v>57145</v>
      </c>
      <c r="H3644">
        <v>1322</v>
      </c>
      <c r="I3644" t="s">
        <v>29</v>
      </c>
      <c r="J3644" t="s">
        <v>17</v>
      </c>
      <c r="K3644">
        <v>12</v>
      </c>
      <c r="L3644">
        <v>3208</v>
      </c>
      <c r="M3644">
        <v>0.10600593376633791</v>
      </c>
      <c r="P3644">
        <f t="shared" si="224"/>
        <v>58467</v>
      </c>
      <c r="Q3644" t="str">
        <f t="shared" si="225"/>
        <v>needs improvement</v>
      </c>
      <c r="T3644" t="str">
        <f t="shared" si="226"/>
        <v>₹57,145</v>
      </c>
      <c r="U3644" s="5">
        <f t="shared" si="227"/>
        <v>2.4753416197711401E-5</v>
      </c>
    </row>
    <row r="3645" spans="1:21" x14ac:dyDescent="0.3">
      <c r="A3645" t="s">
        <v>7332</v>
      </c>
      <c r="B3645" t="s">
        <v>7333</v>
      </c>
      <c r="C3645" t="s">
        <v>24</v>
      </c>
      <c r="D3645" t="s">
        <v>34</v>
      </c>
      <c r="E3645">
        <v>84.46</v>
      </c>
      <c r="F3645">
        <v>174888</v>
      </c>
      <c r="G3645">
        <v>71611</v>
      </c>
      <c r="H3645">
        <v>42019</v>
      </c>
      <c r="I3645" t="s">
        <v>35</v>
      </c>
      <c r="J3645" t="s">
        <v>17</v>
      </c>
      <c r="K3645">
        <v>42</v>
      </c>
      <c r="L3645">
        <v>1698</v>
      </c>
      <c r="M3645">
        <v>0.2402623393257399</v>
      </c>
      <c r="P3645">
        <f t="shared" si="224"/>
        <v>113630</v>
      </c>
      <c r="Q3645" t="str">
        <f t="shared" si="225"/>
        <v>needs improvement</v>
      </c>
      <c r="T3645" t="str">
        <f t="shared" si="226"/>
        <v>₹71,611</v>
      </c>
      <c r="U3645" s="5">
        <f t="shared" si="227"/>
        <v>3.4713138096266146E-4</v>
      </c>
    </row>
    <row r="3646" spans="1:21" x14ac:dyDescent="0.3">
      <c r="A3646" t="s">
        <v>7334</v>
      </c>
      <c r="B3646" t="s">
        <v>7335</v>
      </c>
      <c r="C3646" t="s">
        <v>46</v>
      </c>
      <c r="D3646" t="s">
        <v>34</v>
      </c>
      <c r="E3646">
        <v>99.9</v>
      </c>
      <c r="F3646">
        <v>95573</v>
      </c>
      <c r="G3646">
        <v>37908</v>
      </c>
      <c r="H3646">
        <v>16277</v>
      </c>
      <c r="I3646" t="s">
        <v>73</v>
      </c>
      <c r="J3646" t="s">
        <v>17</v>
      </c>
      <c r="K3646">
        <v>1</v>
      </c>
      <c r="L3646">
        <v>419</v>
      </c>
      <c r="M3646">
        <v>0.1703096062695531</v>
      </c>
      <c r="P3646">
        <f t="shared" si="224"/>
        <v>54185</v>
      </c>
      <c r="Q3646" t="str">
        <f t="shared" si="225"/>
        <v>high performer</v>
      </c>
      <c r="T3646" t="str">
        <f t="shared" si="226"/>
        <v>₹37,908</v>
      </c>
      <c r="U3646" s="5">
        <f t="shared" si="227"/>
        <v>1.8970076547701641E-4</v>
      </c>
    </row>
    <row r="3647" spans="1:21" x14ac:dyDescent="0.3">
      <c r="A3647" t="s">
        <v>7336</v>
      </c>
      <c r="B3647" t="s">
        <v>7337</v>
      </c>
      <c r="C3647" t="s">
        <v>24</v>
      </c>
      <c r="D3647" t="s">
        <v>38</v>
      </c>
      <c r="E3647">
        <v>91.46</v>
      </c>
      <c r="F3647">
        <v>20642</v>
      </c>
      <c r="G3647">
        <v>96484</v>
      </c>
      <c r="H3647">
        <v>4143</v>
      </c>
      <c r="I3647" t="s">
        <v>43</v>
      </c>
      <c r="J3647" t="s">
        <v>17</v>
      </c>
      <c r="K3647">
        <v>42</v>
      </c>
      <c r="L3647">
        <v>3545</v>
      </c>
      <c r="M3647">
        <v>0.20070729580467009</v>
      </c>
      <c r="P3647">
        <f t="shared" si="224"/>
        <v>100627</v>
      </c>
      <c r="Q3647" t="str">
        <f t="shared" si="225"/>
        <v>high performer</v>
      </c>
      <c r="T3647" t="str">
        <f t="shared" si="226"/>
        <v>₹96,484</v>
      </c>
      <c r="U3647" s="5">
        <f t="shared" si="227"/>
        <v>4.0971856078354477E-5</v>
      </c>
    </row>
    <row r="3648" spans="1:21" x14ac:dyDescent="0.3">
      <c r="A3648" t="s">
        <v>7338</v>
      </c>
      <c r="B3648" t="s">
        <v>7339</v>
      </c>
      <c r="C3648" t="s">
        <v>5</v>
      </c>
      <c r="D3648" t="s">
        <v>15</v>
      </c>
      <c r="E3648">
        <v>91.55</v>
      </c>
      <c r="F3648">
        <v>85504</v>
      </c>
      <c r="G3648">
        <v>72875</v>
      </c>
      <c r="H3648">
        <v>21798</v>
      </c>
      <c r="I3648" t="s">
        <v>43</v>
      </c>
      <c r="J3648" t="s">
        <v>17</v>
      </c>
      <c r="K3648">
        <v>46</v>
      </c>
      <c r="L3648">
        <v>1839</v>
      </c>
      <c r="M3648">
        <v>0.25493544161676646</v>
      </c>
      <c r="P3648">
        <f t="shared" si="224"/>
        <v>94673</v>
      </c>
      <c r="Q3648" t="str">
        <f t="shared" si="225"/>
        <v>high performer</v>
      </c>
      <c r="T3648" t="str">
        <f t="shared" si="226"/>
        <v>₹72,875</v>
      </c>
      <c r="U3648" s="5">
        <f t="shared" si="227"/>
        <v>1.6971502674758364E-4</v>
      </c>
    </row>
    <row r="3649" spans="1:21" x14ac:dyDescent="0.3">
      <c r="A3649" t="s">
        <v>7340</v>
      </c>
      <c r="B3649" t="s">
        <v>7341</v>
      </c>
      <c r="C3649" t="s">
        <v>42</v>
      </c>
      <c r="D3649" t="s">
        <v>38</v>
      </c>
      <c r="E3649">
        <v>73.7</v>
      </c>
      <c r="F3649">
        <v>193229</v>
      </c>
      <c r="G3649">
        <v>88682</v>
      </c>
      <c r="H3649">
        <v>54604</v>
      </c>
      <c r="I3649" t="s">
        <v>76</v>
      </c>
      <c r="J3649" t="s">
        <v>77</v>
      </c>
      <c r="K3649">
        <v>14</v>
      </c>
      <c r="L3649">
        <v>650</v>
      </c>
      <c r="M3649">
        <v>0.28258698228526774</v>
      </c>
      <c r="P3649">
        <f t="shared" si="224"/>
        <v>143286</v>
      </c>
      <c r="Q3649" t="str">
        <f t="shared" si="225"/>
        <v>needs improvement</v>
      </c>
      <c r="T3649" t="str">
        <f t="shared" si="226"/>
        <v>₹88,682</v>
      </c>
      <c r="U3649" s="5">
        <f t="shared" si="227"/>
        <v>3.8353603227227775E-4</v>
      </c>
    </row>
    <row r="3650" spans="1:21" x14ac:dyDescent="0.3">
      <c r="A3650" t="s">
        <v>7342</v>
      </c>
      <c r="B3650" t="s">
        <v>7343</v>
      </c>
      <c r="C3650" t="s">
        <v>46</v>
      </c>
      <c r="D3650" t="s">
        <v>21</v>
      </c>
      <c r="E3650">
        <v>72</v>
      </c>
      <c r="F3650">
        <v>136906</v>
      </c>
      <c r="G3650">
        <v>40418</v>
      </c>
      <c r="H3650">
        <v>18984</v>
      </c>
      <c r="I3650" t="s">
        <v>29</v>
      </c>
      <c r="J3650" t="s">
        <v>17</v>
      </c>
      <c r="K3650">
        <v>15</v>
      </c>
      <c r="L3650">
        <v>362</v>
      </c>
      <c r="M3650">
        <v>0.13866448512117804</v>
      </c>
      <c r="P3650">
        <f t="shared" si="224"/>
        <v>59402</v>
      </c>
      <c r="Q3650" t="str">
        <f t="shared" si="225"/>
        <v>needs improvement</v>
      </c>
      <c r="T3650" t="str">
        <f t="shared" si="226"/>
        <v>₹40,418</v>
      </c>
      <c r="U3650" s="5">
        <f t="shared" si="227"/>
        <v>2.7174173666617569E-4</v>
      </c>
    </row>
    <row r="3651" spans="1:21" x14ac:dyDescent="0.3">
      <c r="A3651" t="s">
        <v>7344</v>
      </c>
      <c r="B3651" t="s">
        <v>7345</v>
      </c>
      <c r="C3651" t="s">
        <v>24</v>
      </c>
      <c r="D3651" t="s">
        <v>15</v>
      </c>
      <c r="E3651">
        <v>79.14</v>
      </c>
      <c r="F3651">
        <v>11283</v>
      </c>
      <c r="G3651">
        <v>40701</v>
      </c>
      <c r="H3651">
        <v>1617</v>
      </c>
      <c r="I3651" t="s">
        <v>55</v>
      </c>
      <c r="J3651" t="s">
        <v>26</v>
      </c>
      <c r="K3651">
        <v>42</v>
      </c>
      <c r="L3651">
        <v>443</v>
      </c>
      <c r="M3651">
        <v>0.14331294868386069</v>
      </c>
      <c r="P3651">
        <f t="shared" ref="P3651:P3714" si="228">G3651+H3651</f>
        <v>42318</v>
      </c>
      <c r="Q3651" t="str">
        <f t="shared" ref="Q3651:Q3714" si="229">IF(E3651&gt;=85,"high performer","needs improvement")</f>
        <v>needs improvement</v>
      </c>
      <c r="T3651" t="str">
        <f t="shared" ref="T3651:T3714" si="230">TEXT(G3651,"₹##,###")</f>
        <v>₹40,701</v>
      </c>
      <c r="U3651" s="5">
        <f t="shared" ref="U3651:U3714" si="231">F3651/$V$2</f>
        <v>2.239538088034462E-5</v>
      </c>
    </row>
    <row r="3652" spans="1:21" x14ac:dyDescent="0.3">
      <c r="A3652" t="s">
        <v>7346</v>
      </c>
      <c r="B3652" t="s">
        <v>7347</v>
      </c>
      <c r="C3652" t="s">
        <v>46</v>
      </c>
      <c r="D3652" t="s">
        <v>21</v>
      </c>
      <c r="E3652">
        <v>98.62</v>
      </c>
      <c r="F3652">
        <v>168105</v>
      </c>
      <c r="G3652">
        <v>63543</v>
      </c>
      <c r="H3652">
        <v>26868</v>
      </c>
      <c r="I3652" t="s">
        <v>35</v>
      </c>
      <c r="J3652" t="s">
        <v>17</v>
      </c>
      <c r="K3652">
        <v>7</v>
      </c>
      <c r="L3652">
        <v>4529</v>
      </c>
      <c r="M3652">
        <v>0.15982867850450611</v>
      </c>
      <c r="P3652">
        <f t="shared" si="228"/>
        <v>90411</v>
      </c>
      <c r="Q3652" t="str">
        <f t="shared" si="229"/>
        <v>high performer</v>
      </c>
      <c r="T3652" t="str">
        <f t="shared" si="230"/>
        <v>₹63,543</v>
      </c>
      <c r="U3652" s="5">
        <f t="shared" si="231"/>
        <v>3.3366795204203955E-4</v>
      </c>
    </row>
    <row r="3653" spans="1:21" x14ac:dyDescent="0.3">
      <c r="A3653" t="s">
        <v>7348</v>
      </c>
      <c r="B3653" t="s">
        <v>7349</v>
      </c>
      <c r="C3653" t="s">
        <v>46</v>
      </c>
      <c r="D3653" t="s">
        <v>21</v>
      </c>
      <c r="E3653">
        <v>73.97</v>
      </c>
      <c r="F3653">
        <v>95403</v>
      </c>
      <c r="G3653">
        <v>91403</v>
      </c>
      <c r="H3653">
        <v>12669</v>
      </c>
      <c r="I3653" t="s">
        <v>76</v>
      </c>
      <c r="J3653" t="s">
        <v>77</v>
      </c>
      <c r="K3653">
        <v>35</v>
      </c>
      <c r="L3653">
        <v>3366</v>
      </c>
      <c r="M3653">
        <v>0.1327945662086098</v>
      </c>
      <c r="P3653">
        <f t="shared" si="228"/>
        <v>104072</v>
      </c>
      <c r="Q3653" t="str">
        <f t="shared" si="229"/>
        <v>needs improvement</v>
      </c>
      <c r="T3653" t="str">
        <f t="shared" si="230"/>
        <v>₹91,403</v>
      </c>
      <c r="U3653" s="5">
        <f t="shared" si="231"/>
        <v>1.8936333618076021E-4</v>
      </c>
    </row>
    <row r="3654" spans="1:21" x14ac:dyDescent="0.3">
      <c r="A3654" t="s">
        <v>7350</v>
      </c>
      <c r="B3654" t="s">
        <v>7351</v>
      </c>
      <c r="C3654" t="s">
        <v>24</v>
      </c>
      <c r="D3654" t="s">
        <v>15</v>
      </c>
      <c r="E3654">
        <v>73.69</v>
      </c>
      <c r="F3654">
        <v>17617</v>
      </c>
      <c r="G3654">
        <v>73698</v>
      </c>
      <c r="H3654">
        <v>2953</v>
      </c>
      <c r="I3654" t="s">
        <v>35</v>
      </c>
      <c r="J3654" t="s">
        <v>17</v>
      </c>
      <c r="K3654">
        <v>47</v>
      </c>
      <c r="L3654">
        <v>1551</v>
      </c>
      <c r="M3654">
        <v>0.16762218311857865</v>
      </c>
      <c r="P3654">
        <f t="shared" si="228"/>
        <v>76651</v>
      </c>
      <c r="Q3654" t="str">
        <f t="shared" si="229"/>
        <v>needs improvement</v>
      </c>
      <c r="T3654" t="str">
        <f t="shared" si="230"/>
        <v>₹73,698</v>
      </c>
      <c r="U3654" s="5">
        <f t="shared" si="231"/>
        <v>3.4967599483207581E-5</v>
      </c>
    </row>
    <row r="3655" spans="1:21" x14ac:dyDescent="0.3">
      <c r="A3655" t="s">
        <v>7352</v>
      </c>
      <c r="B3655" t="s">
        <v>7353</v>
      </c>
      <c r="C3655" t="s">
        <v>42</v>
      </c>
      <c r="D3655" t="s">
        <v>38</v>
      </c>
      <c r="E3655">
        <v>71.11</v>
      </c>
      <c r="F3655">
        <v>164372</v>
      </c>
      <c r="G3655">
        <v>70049</v>
      </c>
      <c r="H3655">
        <v>33119</v>
      </c>
      <c r="I3655" t="s">
        <v>25</v>
      </c>
      <c r="J3655" t="s">
        <v>26</v>
      </c>
      <c r="K3655">
        <v>15</v>
      </c>
      <c r="L3655">
        <v>3922</v>
      </c>
      <c r="M3655">
        <v>0.20148808799552234</v>
      </c>
      <c r="P3655">
        <f t="shared" si="228"/>
        <v>103168</v>
      </c>
      <c r="Q3655" t="str">
        <f t="shared" si="229"/>
        <v>needs improvement</v>
      </c>
      <c r="T3655" t="str">
        <f t="shared" si="230"/>
        <v>₹70,049</v>
      </c>
      <c r="U3655" s="5">
        <f t="shared" si="231"/>
        <v>3.2625840167189627E-4</v>
      </c>
    </row>
    <row r="3656" spans="1:21" x14ac:dyDescent="0.3">
      <c r="A3656" t="s">
        <v>7354</v>
      </c>
      <c r="B3656" t="s">
        <v>7355</v>
      </c>
      <c r="C3656" t="s">
        <v>14</v>
      </c>
      <c r="D3656" t="s">
        <v>21</v>
      </c>
      <c r="E3656">
        <v>79.06</v>
      </c>
      <c r="F3656">
        <v>12581</v>
      </c>
      <c r="G3656">
        <v>71437</v>
      </c>
      <c r="H3656">
        <v>1926</v>
      </c>
      <c r="I3656" t="s">
        <v>43</v>
      </c>
      <c r="J3656" t="s">
        <v>17</v>
      </c>
      <c r="K3656">
        <v>48</v>
      </c>
      <c r="L3656">
        <v>3969</v>
      </c>
      <c r="M3656">
        <v>0.153087989825928</v>
      </c>
      <c r="P3656">
        <f t="shared" si="228"/>
        <v>73363</v>
      </c>
      <c r="Q3656" t="str">
        <f t="shared" si="229"/>
        <v>needs improvement</v>
      </c>
      <c r="T3656" t="str">
        <f t="shared" si="230"/>
        <v>₹71,437</v>
      </c>
      <c r="U3656" s="5">
        <f t="shared" si="231"/>
        <v>2.4971752801171289E-5</v>
      </c>
    </row>
    <row r="3657" spans="1:21" x14ac:dyDescent="0.3">
      <c r="A3657" t="s">
        <v>7356</v>
      </c>
      <c r="B3657" t="s">
        <v>7357</v>
      </c>
      <c r="C3657" t="s">
        <v>42</v>
      </c>
      <c r="D3657" t="s">
        <v>38</v>
      </c>
      <c r="E3657">
        <v>96.45</v>
      </c>
      <c r="F3657">
        <v>182780</v>
      </c>
      <c r="G3657">
        <v>79962</v>
      </c>
      <c r="H3657">
        <v>19063</v>
      </c>
      <c r="I3657" t="s">
        <v>25</v>
      </c>
      <c r="J3657" t="s">
        <v>26</v>
      </c>
      <c r="K3657">
        <v>10</v>
      </c>
      <c r="L3657">
        <v>1394</v>
      </c>
      <c r="M3657">
        <v>0.10429478061057008</v>
      </c>
      <c r="P3657">
        <f t="shared" si="228"/>
        <v>99025</v>
      </c>
      <c r="Q3657" t="str">
        <f t="shared" si="229"/>
        <v>high performer</v>
      </c>
      <c r="T3657" t="str">
        <f t="shared" si="230"/>
        <v>₹79,962</v>
      </c>
      <c r="U3657" s="5">
        <f t="shared" si="231"/>
        <v>3.6279603982180175E-4</v>
      </c>
    </row>
    <row r="3658" spans="1:21" x14ac:dyDescent="0.3">
      <c r="A3658" t="s">
        <v>7358</v>
      </c>
      <c r="B3658" t="s">
        <v>7359</v>
      </c>
      <c r="C3658" t="s">
        <v>46</v>
      </c>
      <c r="D3658" t="s">
        <v>21</v>
      </c>
      <c r="E3658">
        <v>94.63</v>
      </c>
      <c r="F3658">
        <v>24808</v>
      </c>
      <c r="G3658">
        <v>100712</v>
      </c>
      <c r="H3658">
        <v>6671</v>
      </c>
      <c r="I3658" t="s">
        <v>16</v>
      </c>
      <c r="J3658" t="s">
        <v>17</v>
      </c>
      <c r="K3658">
        <v>38</v>
      </c>
      <c r="L3658">
        <v>435</v>
      </c>
      <c r="M3658">
        <v>0.26890519187358919</v>
      </c>
      <c r="P3658">
        <f t="shared" si="228"/>
        <v>107383</v>
      </c>
      <c r="Q3658" t="str">
        <f t="shared" si="229"/>
        <v>high performer</v>
      </c>
      <c r="T3658" t="str">
        <f t="shared" si="230"/>
        <v>₹100,712</v>
      </c>
      <c r="U3658" s="5">
        <f t="shared" si="231"/>
        <v>4.9240858714844392E-5</v>
      </c>
    </row>
    <row r="3659" spans="1:21" x14ac:dyDescent="0.3">
      <c r="A3659" t="s">
        <v>7360</v>
      </c>
      <c r="B3659" t="s">
        <v>7361</v>
      </c>
      <c r="C3659" t="s">
        <v>42</v>
      </c>
      <c r="D3659" t="s">
        <v>15</v>
      </c>
      <c r="E3659">
        <v>76.25</v>
      </c>
      <c r="F3659">
        <v>129355</v>
      </c>
      <c r="G3659">
        <v>41555</v>
      </c>
      <c r="H3659">
        <v>24653</v>
      </c>
      <c r="I3659" t="s">
        <v>25</v>
      </c>
      <c r="J3659" t="s">
        <v>26</v>
      </c>
      <c r="K3659">
        <v>6</v>
      </c>
      <c r="L3659">
        <v>2766</v>
      </c>
      <c r="M3659">
        <v>0.19058405164083336</v>
      </c>
      <c r="P3659">
        <f t="shared" si="228"/>
        <v>66208</v>
      </c>
      <c r="Q3659" t="str">
        <f t="shared" si="229"/>
        <v>needs improvement</v>
      </c>
      <c r="T3659" t="str">
        <f t="shared" si="230"/>
        <v>₹41,555</v>
      </c>
      <c r="U3659" s="5">
        <f t="shared" si="231"/>
        <v>2.5675392127776108E-4</v>
      </c>
    </row>
    <row r="3660" spans="1:21" x14ac:dyDescent="0.3">
      <c r="A3660" t="s">
        <v>7362</v>
      </c>
      <c r="B3660" t="s">
        <v>7363</v>
      </c>
      <c r="C3660" t="s">
        <v>5</v>
      </c>
      <c r="D3660" t="s">
        <v>21</v>
      </c>
      <c r="E3660">
        <v>93.57</v>
      </c>
      <c r="F3660">
        <v>60275</v>
      </c>
      <c r="G3660">
        <v>58557</v>
      </c>
      <c r="H3660">
        <v>7853</v>
      </c>
      <c r="I3660" t="s">
        <v>76</v>
      </c>
      <c r="J3660" t="s">
        <v>77</v>
      </c>
      <c r="K3660">
        <v>21</v>
      </c>
      <c r="L3660">
        <v>459</v>
      </c>
      <c r="M3660">
        <v>0.13028618830360847</v>
      </c>
      <c r="P3660">
        <f t="shared" si="228"/>
        <v>66410</v>
      </c>
      <c r="Q3660" t="str">
        <f t="shared" si="229"/>
        <v>high performer</v>
      </c>
      <c r="T3660" t="str">
        <f t="shared" si="230"/>
        <v>₹58,557</v>
      </c>
      <c r="U3660" s="5">
        <f t="shared" si="231"/>
        <v>1.1963853430495187E-4</v>
      </c>
    </row>
    <row r="3661" spans="1:21" x14ac:dyDescent="0.3">
      <c r="A3661" t="s">
        <v>7364</v>
      </c>
      <c r="B3661" t="s">
        <v>7365</v>
      </c>
      <c r="C3661" t="s">
        <v>14</v>
      </c>
      <c r="D3661" t="s">
        <v>60</v>
      </c>
      <c r="E3661">
        <v>70.81</v>
      </c>
      <c r="F3661">
        <v>78184</v>
      </c>
      <c r="G3661">
        <v>112028</v>
      </c>
      <c r="H3661">
        <v>21509</v>
      </c>
      <c r="I3661" t="s">
        <v>35</v>
      </c>
      <c r="J3661" t="s">
        <v>17</v>
      </c>
      <c r="K3661">
        <v>41</v>
      </c>
      <c r="L3661">
        <v>3665</v>
      </c>
      <c r="M3661">
        <v>0.27510743886217126</v>
      </c>
      <c r="P3661">
        <f t="shared" si="228"/>
        <v>133537</v>
      </c>
      <c r="Q3661" t="str">
        <f t="shared" si="229"/>
        <v>needs improvement</v>
      </c>
      <c r="T3661" t="str">
        <f t="shared" si="230"/>
        <v>₹112,028</v>
      </c>
      <c r="U3661" s="5">
        <f t="shared" si="231"/>
        <v>1.5518571822643477E-4</v>
      </c>
    </row>
    <row r="3662" spans="1:21" x14ac:dyDescent="0.3">
      <c r="A3662" t="s">
        <v>7366</v>
      </c>
      <c r="B3662" t="s">
        <v>7367</v>
      </c>
      <c r="C3662" t="s">
        <v>14</v>
      </c>
      <c r="D3662" t="s">
        <v>21</v>
      </c>
      <c r="E3662">
        <v>80.2</v>
      </c>
      <c r="F3662">
        <v>57673</v>
      </c>
      <c r="G3662">
        <v>117271</v>
      </c>
      <c r="H3662">
        <v>5864</v>
      </c>
      <c r="I3662" t="s">
        <v>25</v>
      </c>
      <c r="J3662" t="s">
        <v>26</v>
      </c>
      <c r="K3662">
        <v>47</v>
      </c>
      <c r="L3662">
        <v>1816</v>
      </c>
      <c r="M3662">
        <v>0.10167669446708165</v>
      </c>
      <c r="P3662">
        <f t="shared" si="228"/>
        <v>123135</v>
      </c>
      <c r="Q3662" t="str">
        <f t="shared" si="229"/>
        <v>needs improvement</v>
      </c>
      <c r="T3662" t="str">
        <f t="shared" si="230"/>
        <v>₹117,271</v>
      </c>
      <c r="U3662" s="5">
        <f t="shared" si="231"/>
        <v>1.1447388119401889E-4</v>
      </c>
    </row>
    <row r="3663" spans="1:21" x14ac:dyDescent="0.3">
      <c r="A3663" t="s">
        <v>7368</v>
      </c>
      <c r="B3663" t="s">
        <v>7369</v>
      </c>
      <c r="C3663" t="s">
        <v>14</v>
      </c>
      <c r="D3663" t="s">
        <v>15</v>
      </c>
      <c r="E3663">
        <v>88.66</v>
      </c>
      <c r="F3663">
        <v>116827</v>
      </c>
      <c r="G3663">
        <v>85555</v>
      </c>
      <c r="H3663">
        <v>25291</v>
      </c>
      <c r="I3663" t="s">
        <v>73</v>
      </c>
      <c r="J3663" t="s">
        <v>17</v>
      </c>
      <c r="K3663">
        <v>36</v>
      </c>
      <c r="L3663">
        <v>3737</v>
      </c>
      <c r="M3663">
        <v>0.21648249120494406</v>
      </c>
      <c r="P3663">
        <f t="shared" si="228"/>
        <v>110846</v>
      </c>
      <c r="Q3663" t="str">
        <f t="shared" si="229"/>
        <v>high performer</v>
      </c>
      <c r="T3663" t="str">
        <f t="shared" si="230"/>
        <v>₹85,555</v>
      </c>
      <c r="U3663" s="5">
        <f t="shared" si="231"/>
        <v>2.3188736702189317E-4</v>
      </c>
    </row>
    <row r="3664" spans="1:21" x14ac:dyDescent="0.3">
      <c r="A3664" t="s">
        <v>7370</v>
      </c>
      <c r="B3664" t="s">
        <v>7371</v>
      </c>
      <c r="C3664" t="s">
        <v>24</v>
      </c>
      <c r="D3664" t="s">
        <v>21</v>
      </c>
      <c r="E3664">
        <v>90.78</v>
      </c>
      <c r="F3664">
        <v>33762</v>
      </c>
      <c r="G3664">
        <v>102236</v>
      </c>
      <c r="H3664">
        <v>8073</v>
      </c>
      <c r="I3664" t="s">
        <v>25</v>
      </c>
      <c r="J3664" t="s">
        <v>26</v>
      </c>
      <c r="K3664">
        <v>6</v>
      </c>
      <c r="L3664">
        <v>2919</v>
      </c>
      <c r="M3664">
        <v>0.239114981339968</v>
      </c>
      <c r="P3664">
        <f t="shared" si="228"/>
        <v>110309</v>
      </c>
      <c r="Q3664" t="str">
        <f t="shared" si="229"/>
        <v>high performer</v>
      </c>
      <c r="T3664" t="str">
        <f t="shared" si="230"/>
        <v>₹102,236</v>
      </c>
      <c r="U3664" s="5">
        <f t="shared" si="231"/>
        <v>6.7013458236479215E-5</v>
      </c>
    </row>
    <row r="3665" spans="1:21" x14ac:dyDescent="0.3">
      <c r="A3665" t="s">
        <v>7372</v>
      </c>
      <c r="B3665" t="s">
        <v>7373</v>
      </c>
      <c r="C3665" t="s">
        <v>46</v>
      </c>
      <c r="D3665" t="s">
        <v>60</v>
      </c>
      <c r="E3665">
        <v>90.59</v>
      </c>
      <c r="F3665">
        <v>23885</v>
      </c>
      <c r="G3665">
        <v>94020</v>
      </c>
      <c r="H3665">
        <v>3428</v>
      </c>
      <c r="I3665" t="s">
        <v>25</v>
      </c>
      <c r="J3665" t="s">
        <v>26</v>
      </c>
      <c r="K3665">
        <v>17</v>
      </c>
      <c r="L3665">
        <v>4699</v>
      </c>
      <c r="M3665">
        <v>0.14352103830856186</v>
      </c>
      <c r="P3665">
        <f t="shared" si="228"/>
        <v>97448</v>
      </c>
      <c r="Q3665" t="str">
        <f t="shared" si="229"/>
        <v>high performer</v>
      </c>
      <c r="T3665" t="str">
        <f t="shared" si="230"/>
        <v>₹94,020</v>
      </c>
      <c r="U3665" s="5">
        <f t="shared" si="231"/>
        <v>4.7408816123994608E-5</v>
      </c>
    </row>
    <row r="3666" spans="1:21" x14ac:dyDescent="0.3">
      <c r="A3666" t="s">
        <v>7374</v>
      </c>
      <c r="B3666" t="s">
        <v>7375</v>
      </c>
      <c r="C3666" t="s">
        <v>5</v>
      </c>
      <c r="D3666" t="s">
        <v>21</v>
      </c>
      <c r="E3666">
        <v>90.98</v>
      </c>
      <c r="F3666">
        <v>22701</v>
      </c>
      <c r="G3666">
        <v>76661</v>
      </c>
      <c r="H3666">
        <v>3321</v>
      </c>
      <c r="I3666" t="s">
        <v>29</v>
      </c>
      <c r="J3666" t="s">
        <v>17</v>
      </c>
      <c r="K3666">
        <v>12</v>
      </c>
      <c r="L3666">
        <v>2267</v>
      </c>
      <c r="M3666">
        <v>0.14629311484075591</v>
      </c>
      <c r="P3666">
        <f t="shared" si="228"/>
        <v>79982</v>
      </c>
      <c r="Q3666" t="str">
        <f t="shared" si="229"/>
        <v>high performer</v>
      </c>
      <c r="T3666" t="str">
        <f t="shared" si="230"/>
        <v>₹76,661</v>
      </c>
      <c r="U3666" s="5">
        <f t="shared" si="231"/>
        <v>4.5058720319480916E-5</v>
      </c>
    </row>
    <row r="3667" spans="1:21" x14ac:dyDescent="0.3">
      <c r="A3667" t="s">
        <v>7376</v>
      </c>
      <c r="B3667" t="s">
        <v>7377</v>
      </c>
      <c r="C3667" t="s">
        <v>42</v>
      </c>
      <c r="D3667" t="s">
        <v>15</v>
      </c>
      <c r="E3667">
        <v>83</v>
      </c>
      <c r="F3667">
        <v>8595</v>
      </c>
      <c r="G3667">
        <v>71646</v>
      </c>
      <c r="H3667">
        <v>1923</v>
      </c>
      <c r="I3667" t="s">
        <v>55</v>
      </c>
      <c r="J3667" t="s">
        <v>26</v>
      </c>
      <c r="K3667">
        <v>7</v>
      </c>
      <c r="L3667">
        <v>2595</v>
      </c>
      <c r="M3667">
        <v>0.22373472949389181</v>
      </c>
      <c r="P3667">
        <f t="shared" si="228"/>
        <v>73569</v>
      </c>
      <c r="Q3667" t="str">
        <f t="shared" si="229"/>
        <v>needs improvement</v>
      </c>
      <c r="T3667" t="str">
        <f t="shared" si="230"/>
        <v>₹71,646</v>
      </c>
      <c r="U3667" s="5">
        <f t="shared" si="231"/>
        <v>1.7060028243070283E-5</v>
      </c>
    </row>
    <row r="3668" spans="1:21" x14ac:dyDescent="0.3">
      <c r="A3668" t="s">
        <v>7378</v>
      </c>
      <c r="B3668" t="s">
        <v>5688</v>
      </c>
      <c r="C3668" t="s">
        <v>24</v>
      </c>
      <c r="D3668" t="s">
        <v>15</v>
      </c>
      <c r="E3668">
        <v>80.72</v>
      </c>
      <c r="F3668">
        <v>79803</v>
      </c>
      <c r="G3668">
        <v>90224</v>
      </c>
      <c r="H3668">
        <v>15143</v>
      </c>
      <c r="I3668" t="s">
        <v>39</v>
      </c>
      <c r="J3668" t="s">
        <v>26</v>
      </c>
      <c r="K3668">
        <v>24</v>
      </c>
      <c r="L3668">
        <v>1540</v>
      </c>
      <c r="M3668">
        <v>0.18975477112389258</v>
      </c>
      <c r="P3668">
        <f t="shared" si="228"/>
        <v>105367</v>
      </c>
      <c r="Q3668" t="str">
        <f t="shared" si="229"/>
        <v>needs improvement</v>
      </c>
      <c r="T3668" t="str">
        <f t="shared" si="230"/>
        <v>₹90,224</v>
      </c>
      <c r="U3668" s="5">
        <f t="shared" si="231"/>
        <v>1.5839923605372167E-4</v>
      </c>
    </row>
    <row r="3669" spans="1:21" x14ac:dyDescent="0.3">
      <c r="A3669" t="s">
        <v>7379</v>
      </c>
      <c r="B3669" t="s">
        <v>7380</v>
      </c>
      <c r="C3669" t="s">
        <v>42</v>
      </c>
      <c r="D3669" t="s">
        <v>38</v>
      </c>
      <c r="E3669">
        <v>72.92</v>
      </c>
      <c r="F3669">
        <v>123122</v>
      </c>
      <c r="G3669">
        <v>112268</v>
      </c>
      <c r="H3669">
        <v>18941</v>
      </c>
      <c r="I3669" t="s">
        <v>76</v>
      </c>
      <c r="J3669" t="s">
        <v>77</v>
      </c>
      <c r="K3669">
        <v>24</v>
      </c>
      <c r="L3669">
        <v>4679</v>
      </c>
      <c r="M3669">
        <v>0.15383928136320071</v>
      </c>
      <c r="P3669">
        <f t="shared" si="228"/>
        <v>131209</v>
      </c>
      <c r="Q3669" t="str">
        <f t="shared" si="229"/>
        <v>needs improvement</v>
      </c>
      <c r="T3669" t="str">
        <f t="shared" si="230"/>
        <v>₹112,268</v>
      </c>
      <c r="U3669" s="5">
        <f t="shared" si="231"/>
        <v>2.4438217537443852E-4</v>
      </c>
    </row>
    <row r="3670" spans="1:21" x14ac:dyDescent="0.3">
      <c r="A3670" t="s">
        <v>7381</v>
      </c>
      <c r="B3670" t="s">
        <v>7382</v>
      </c>
      <c r="C3670" t="s">
        <v>42</v>
      </c>
      <c r="D3670" t="s">
        <v>21</v>
      </c>
      <c r="E3670">
        <v>97.63</v>
      </c>
      <c r="F3670">
        <v>139045</v>
      </c>
      <c r="G3670">
        <v>112573</v>
      </c>
      <c r="H3670">
        <v>24727</v>
      </c>
      <c r="I3670" t="s">
        <v>35</v>
      </c>
      <c r="J3670" t="s">
        <v>17</v>
      </c>
      <c r="K3670">
        <v>33</v>
      </c>
      <c r="L3670">
        <v>221</v>
      </c>
      <c r="M3670">
        <v>0.17783451400625697</v>
      </c>
      <c r="P3670">
        <f t="shared" si="228"/>
        <v>137300</v>
      </c>
      <c r="Q3670" t="str">
        <f t="shared" si="229"/>
        <v>high performer</v>
      </c>
      <c r="T3670" t="str">
        <f t="shared" si="230"/>
        <v>₹112,573</v>
      </c>
      <c r="U3670" s="5">
        <f t="shared" si="231"/>
        <v>2.7598739116436387E-4</v>
      </c>
    </row>
    <row r="3671" spans="1:21" x14ac:dyDescent="0.3">
      <c r="A3671" t="s">
        <v>7383</v>
      </c>
      <c r="B3671" t="s">
        <v>7384</v>
      </c>
      <c r="C3671" t="s">
        <v>46</v>
      </c>
      <c r="D3671" t="s">
        <v>21</v>
      </c>
      <c r="E3671">
        <v>97.49</v>
      </c>
      <c r="F3671">
        <v>178911</v>
      </c>
      <c r="G3671">
        <v>42410</v>
      </c>
      <c r="H3671">
        <v>25664</v>
      </c>
      <c r="I3671" t="s">
        <v>39</v>
      </c>
      <c r="J3671" t="s">
        <v>26</v>
      </c>
      <c r="K3671">
        <v>48</v>
      </c>
      <c r="L3671">
        <v>4628</v>
      </c>
      <c r="M3671">
        <v>0.14344562380177853</v>
      </c>
      <c r="P3671">
        <f t="shared" si="228"/>
        <v>68074</v>
      </c>
      <c r="Q3671" t="str">
        <f t="shared" si="229"/>
        <v>high performer</v>
      </c>
      <c r="T3671" t="str">
        <f t="shared" si="230"/>
        <v>₹42,410</v>
      </c>
      <c r="U3671" s="5">
        <f t="shared" si="231"/>
        <v>3.5511654601465357E-4</v>
      </c>
    </row>
    <row r="3672" spans="1:21" x14ac:dyDescent="0.3">
      <c r="A3672" t="s">
        <v>7385</v>
      </c>
      <c r="B3672" t="s">
        <v>7386</v>
      </c>
      <c r="C3672" t="s">
        <v>24</v>
      </c>
      <c r="D3672" t="s">
        <v>15</v>
      </c>
      <c r="E3672">
        <v>99.26</v>
      </c>
      <c r="F3672">
        <v>108707</v>
      </c>
      <c r="G3672">
        <v>42604</v>
      </c>
      <c r="H3672">
        <v>23816</v>
      </c>
      <c r="I3672" t="s">
        <v>25</v>
      </c>
      <c r="J3672" t="s">
        <v>26</v>
      </c>
      <c r="K3672">
        <v>30</v>
      </c>
      <c r="L3672">
        <v>4330</v>
      </c>
      <c r="M3672">
        <v>0.21908432759619895</v>
      </c>
      <c r="P3672">
        <f t="shared" si="228"/>
        <v>66420</v>
      </c>
      <c r="Q3672" t="str">
        <f t="shared" si="229"/>
        <v>high performer</v>
      </c>
      <c r="T3672" t="str">
        <f t="shared" si="230"/>
        <v>₹42,604</v>
      </c>
      <c r="U3672" s="5">
        <f t="shared" si="231"/>
        <v>2.1577015593012694E-4</v>
      </c>
    </row>
    <row r="3673" spans="1:21" x14ac:dyDescent="0.3">
      <c r="A3673" t="s">
        <v>7387</v>
      </c>
      <c r="B3673" t="s">
        <v>7388</v>
      </c>
      <c r="C3673" t="s">
        <v>5</v>
      </c>
      <c r="D3673" t="s">
        <v>21</v>
      </c>
      <c r="E3673">
        <v>87.32</v>
      </c>
      <c r="F3673">
        <v>104748</v>
      </c>
      <c r="G3673">
        <v>93000</v>
      </c>
      <c r="H3673">
        <v>29496</v>
      </c>
      <c r="I3673" t="s">
        <v>39</v>
      </c>
      <c r="J3673" t="s">
        <v>26</v>
      </c>
      <c r="K3673">
        <v>30</v>
      </c>
      <c r="L3673">
        <v>243</v>
      </c>
      <c r="M3673">
        <v>0.28159010195898726</v>
      </c>
      <c r="P3673">
        <f t="shared" si="228"/>
        <v>122496</v>
      </c>
      <c r="Q3673" t="str">
        <f t="shared" si="229"/>
        <v>high performer</v>
      </c>
      <c r="T3673" t="str">
        <f t="shared" si="230"/>
        <v>₹93,000</v>
      </c>
      <c r="U3673" s="5">
        <f t="shared" si="231"/>
        <v>2.0791202308378427E-4</v>
      </c>
    </row>
    <row r="3674" spans="1:21" x14ac:dyDescent="0.3">
      <c r="A3674" t="s">
        <v>7389</v>
      </c>
      <c r="B3674" t="s">
        <v>7390</v>
      </c>
      <c r="C3674" t="s">
        <v>14</v>
      </c>
      <c r="D3674" t="s">
        <v>15</v>
      </c>
      <c r="E3674">
        <v>95.33</v>
      </c>
      <c r="F3674">
        <v>98591</v>
      </c>
      <c r="G3674">
        <v>109434</v>
      </c>
      <c r="H3674">
        <v>28657</v>
      </c>
      <c r="I3674" t="s">
        <v>73</v>
      </c>
      <c r="J3674" t="s">
        <v>17</v>
      </c>
      <c r="K3674">
        <v>9</v>
      </c>
      <c r="L3674">
        <v>1806</v>
      </c>
      <c r="M3674">
        <v>0.29066547656479802</v>
      </c>
      <c r="P3674">
        <f t="shared" si="228"/>
        <v>138091</v>
      </c>
      <c r="Q3674" t="str">
        <f t="shared" si="229"/>
        <v>high performer</v>
      </c>
      <c r="T3674" t="str">
        <f t="shared" si="230"/>
        <v>₹109,434</v>
      </c>
      <c r="U3674" s="5">
        <f t="shared" si="231"/>
        <v>1.956911279246704E-4</v>
      </c>
    </row>
    <row r="3675" spans="1:21" x14ac:dyDescent="0.3">
      <c r="A3675" t="s">
        <v>7391</v>
      </c>
      <c r="B3675" t="s">
        <v>7392</v>
      </c>
      <c r="C3675" t="s">
        <v>5</v>
      </c>
      <c r="D3675" t="s">
        <v>15</v>
      </c>
      <c r="E3675">
        <v>98.13</v>
      </c>
      <c r="F3675">
        <v>22387</v>
      </c>
      <c r="G3675">
        <v>76493</v>
      </c>
      <c r="H3675">
        <v>5190</v>
      </c>
      <c r="I3675" t="s">
        <v>25</v>
      </c>
      <c r="J3675" t="s">
        <v>26</v>
      </c>
      <c r="K3675">
        <v>47</v>
      </c>
      <c r="L3675">
        <v>1054</v>
      </c>
      <c r="M3675">
        <v>0.23183097333273775</v>
      </c>
      <c r="P3675">
        <f t="shared" si="228"/>
        <v>81683</v>
      </c>
      <c r="Q3675" t="str">
        <f t="shared" si="229"/>
        <v>high performer</v>
      </c>
      <c r="T3675" t="str">
        <f t="shared" si="230"/>
        <v>₹76,493</v>
      </c>
      <c r="U3675" s="5">
        <f t="shared" si="231"/>
        <v>4.4435468560513601E-5</v>
      </c>
    </row>
    <row r="3676" spans="1:21" x14ac:dyDescent="0.3">
      <c r="A3676" t="s">
        <v>7393</v>
      </c>
      <c r="B3676" t="s">
        <v>7394</v>
      </c>
      <c r="C3676" t="s">
        <v>14</v>
      </c>
      <c r="D3676" t="s">
        <v>38</v>
      </c>
      <c r="E3676">
        <v>92.6</v>
      </c>
      <c r="F3676">
        <v>177455</v>
      </c>
      <c r="G3676">
        <v>96395</v>
      </c>
      <c r="H3676">
        <v>35698</v>
      </c>
      <c r="I3676" t="s">
        <v>25</v>
      </c>
      <c r="J3676" t="s">
        <v>26</v>
      </c>
      <c r="K3676">
        <v>31</v>
      </c>
      <c r="L3676">
        <v>1511</v>
      </c>
      <c r="M3676">
        <v>0.20116649291369643</v>
      </c>
      <c r="P3676">
        <f t="shared" si="228"/>
        <v>132093</v>
      </c>
      <c r="Q3676" t="str">
        <f t="shared" si="229"/>
        <v>high performer</v>
      </c>
      <c r="T3676" t="str">
        <f t="shared" si="230"/>
        <v>₹96,395</v>
      </c>
      <c r="U3676" s="5">
        <f t="shared" si="231"/>
        <v>3.5222656333612994E-4</v>
      </c>
    </row>
    <row r="3677" spans="1:21" x14ac:dyDescent="0.3">
      <c r="A3677" t="s">
        <v>7395</v>
      </c>
      <c r="B3677" t="s">
        <v>7396</v>
      </c>
      <c r="C3677" t="s">
        <v>42</v>
      </c>
      <c r="D3677" t="s">
        <v>38</v>
      </c>
      <c r="E3677">
        <v>85.92</v>
      </c>
      <c r="F3677">
        <v>133453</v>
      </c>
      <c r="G3677">
        <v>61044</v>
      </c>
      <c r="H3677">
        <v>32791</v>
      </c>
      <c r="I3677" t="s">
        <v>25</v>
      </c>
      <c r="J3677" t="s">
        <v>26</v>
      </c>
      <c r="K3677">
        <v>1</v>
      </c>
      <c r="L3677">
        <v>3812</v>
      </c>
      <c r="M3677">
        <v>0.24571197350378035</v>
      </c>
      <c r="P3677">
        <f t="shared" si="228"/>
        <v>93835</v>
      </c>
      <c r="Q3677" t="str">
        <f t="shared" si="229"/>
        <v>high performer</v>
      </c>
      <c r="T3677" t="str">
        <f t="shared" si="230"/>
        <v>₹61,044</v>
      </c>
      <c r="U3677" s="5">
        <f t="shared" si="231"/>
        <v>2.6488795219574852E-4</v>
      </c>
    </row>
    <row r="3678" spans="1:21" x14ac:dyDescent="0.3">
      <c r="A3678" t="s">
        <v>7397</v>
      </c>
      <c r="B3678" t="s">
        <v>7398</v>
      </c>
      <c r="C3678" t="s">
        <v>42</v>
      </c>
      <c r="D3678" t="s">
        <v>15</v>
      </c>
      <c r="E3678">
        <v>73.3</v>
      </c>
      <c r="F3678">
        <v>63205</v>
      </c>
      <c r="G3678">
        <v>44459</v>
      </c>
      <c r="H3678">
        <v>12308</v>
      </c>
      <c r="I3678" t="s">
        <v>43</v>
      </c>
      <c r="J3678" t="s">
        <v>17</v>
      </c>
      <c r="K3678">
        <v>17</v>
      </c>
      <c r="L3678">
        <v>1479</v>
      </c>
      <c r="M3678">
        <v>0.19473142947551617</v>
      </c>
      <c r="P3678">
        <f t="shared" si="228"/>
        <v>56767</v>
      </c>
      <c r="Q3678" t="str">
        <f t="shared" si="229"/>
        <v>needs improvement</v>
      </c>
      <c r="T3678" t="str">
        <f t="shared" si="230"/>
        <v>₹44,459</v>
      </c>
      <c r="U3678" s="5">
        <f t="shared" si="231"/>
        <v>1.2545422746983794E-4</v>
      </c>
    </row>
    <row r="3679" spans="1:21" x14ac:dyDescent="0.3">
      <c r="A3679" t="s">
        <v>7399</v>
      </c>
      <c r="B3679" t="s">
        <v>7400</v>
      </c>
      <c r="C3679" t="s">
        <v>5</v>
      </c>
      <c r="D3679" t="s">
        <v>21</v>
      </c>
      <c r="E3679">
        <v>95.51</v>
      </c>
      <c r="F3679">
        <v>69376</v>
      </c>
      <c r="G3679">
        <v>79885</v>
      </c>
      <c r="H3679">
        <v>16214</v>
      </c>
      <c r="I3679" t="s">
        <v>43</v>
      </c>
      <c r="J3679" t="s">
        <v>17</v>
      </c>
      <c r="K3679">
        <v>19</v>
      </c>
      <c r="L3679">
        <v>4443</v>
      </c>
      <c r="M3679">
        <v>0.23371194649446494</v>
      </c>
      <c r="P3679">
        <f t="shared" si="228"/>
        <v>96099</v>
      </c>
      <c r="Q3679" t="str">
        <f t="shared" si="229"/>
        <v>high performer</v>
      </c>
      <c r="T3679" t="str">
        <f t="shared" si="230"/>
        <v>₹79,885</v>
      </c>
      <c r="U3679" s="5">
        <f t="shared" si="231"/>
        <v>1.3770291092393762E-4</v>
      </c>
    </row>
    <row r="3680" spans="1:21" x14ac:dyDescent="0.3">
      <c r="A3680" t="s">
        <v>7401</v>
      </c>
      <c r="B3680" t="s">
        <v>7402</v>
      </c>
      <c r="C3680" t="s">
        <v>5</v>
      </c>
      <c r="D3680" t="s">
        <v>60</v>
      </c>
      <c r="E3680">
        <v>83.03</v>
      </c>
      <c r="F3680">
        <v>147786</v>
      </c>
      <c r="G3680">
        <v>42762</v>
      </c>
      <c r="H3680">
        <v>15220</v>
      </c>
      <c r="I3680" t="s">
        <v>16</v>
      </c>
      <c r="J3680" t="s">
        <v>17</v>
      </c>
      <c r="K3680">
        <v>3</v>
      </c>
      <c r="L3680">
        <v>2918</v>
      </c>
      <c r="M3680">
        <v>0.10298675111309596</v>
      </c>
      <c r="P3680">
        <f t="shared" si="228"/>
        <v>57982</v>
      </c>
      <c r="Q3680" t="str">
        <f t="shared" si="229"/>
        <v>needs improvement</v>
      </c>
      <c r="T3680" t="str">
        <f t="shared" si="230"/>
        <v>₹42,762</v>
      </c>
      <c r="U3680" s="5">
        <f t="shared" si="231"/>
        <v>2.933372116265718E-4</v>
      </c>
    </row>
    <row r="3681" spans="1:21" x14ac:dyDescent="0.3">
      <c r="A3681" t="s">
        <v>7403</v>
      </c>
      <c r="B3681" t="s">
        <v>7404</v>
      </c>
      <c r="C3681" t="s">
        <v>14</v>
      </c>
      <c r="D3681" t="s">
        <v>15</v>
      </c>
      <c r="E3681">
        <v>76.36</v>
      </c>
      <c r="F3681">
        <v>54447</v>
      </c>
      <c r="G3681">
        <v>59314</v>
      </c>
      <c r="H3681">
        <v>14823</v>
      </c>
      <c r="I3681" t="s">
        <v>35</v>
      </c>
      <c r="J3681" t="s">
        <v>17</v>
      </c>
      <c r="K3681">
        <v>47</v>
      </c>
      <c r="L3681">
        <v>1308</v>
      </c>
      <c r="M3681">
        <v>0.27224640476059286</v>
      </c>
      <c r="P3681">
        <f t="shared" si="228"/>
        <v>74137</v>
      </c>
      <c r="Q3681" t="str">
        <f t="shared" si="229"/>
        <v>needs improvement</v>
      </c>
      <c r="T3681" t="str">
        <f t="shared" si="230"/>
        <v>₹59,314</v>
      </c>
      <c r="U3681" s="5">
        <f t="shared" si="231"/>
        <v>1.0807066407800438E-4</v>
      </c>
    </row>
    <row r="3682" spans="1:21" x14ac:dyDescent="0.3">
      <c r="A3682" t="s">
        <v>7405</v>
      </c>
      <c r="B3682" t="s">
        <v>7406</v>
      </c>
      <c r="C3682" t="s">
        <v>46</v>
      </c>
      <c r="D3682" t="s">
        <v>60</v>
      </c>
      <c r="E3682">
        <v>97.56</v>
      </c>
      <c r="F3682">
        <v>60686</v>
      </c>
      <c r="G3682">
        <v>94652</v>
      </c>
      <c r="H3682">
        <v>16926</v>
      </c>
      <c r="I3682" t="s">
        <v>35</v>
      </c>
      <c r="J3682" t="s">
        <v>17</v>
      </c>
      <c r="K3682">
        <v>4</v>
      </c>
      <c r="L3682">
        <v>3479</v>
      </c>
      <c r="M3682">
        <v>0.2789111162376825</v>
      </c>
      <c r="P3682">
        <f t="shared" si="228"/>
        <v>111578</v>
      </c>
      <c r="Q3682" t="str">
        <f t="shared" si="229"/>
        <v>high performer</v>
      </c>
      <c r="T3682" t="str">
        <f t="shared" si="230"/>
        <v>₹94,652</v>
      </c>
      <c r="U3682" s="5">
        <f t="shared" si="231"/>
        <v>1.2045431925060654E-4</v>
      </c>
    </row>
    <row r="3683" spans="1:21" x14ac:dyDescent="0.3">
      <c r="A3683" t="s">
        <v>7407</v>
      </c>
      <c r="B3683" t="s">
        <v>7408</v>
      </c>
      <c r="C3683" t="s">
        <v>24</v>
      </c>
      <c r="D3683" t="s">
        <v>21</v>
      </c>
      <c r="E3683">
        <v>71.34</v>
      </c>
      <c r="F3683">
        <v>191763</v>
      </c>
      <c r="G3683">
        <v>26039</v>
      </c>
      <c r="H3683">
        <v>35841</v>
      </c>
      <c r="I3683" t="s">
        <v>55</v>
      </c>
      <c r="J3683" t="s">
        <v>26</v>
      </c>
      <c r="K3683">
        <v>47</v>
      </c>
      <c r="L3683">
        <v>3046</v>
      </c>
      <c r="M3683">
        <v>0.18690258287573724</v>
      </c>
      <c r="P3683">
        <f t="shared" si="228"/>
        <v>61880</v>
      </c>
      <c r="Q3683" t="str">
        <f t="shared" si="229"/>
        <v>needs improvement</v>
      </c>
      <c r="T3683" t="str">
        <f t="shared" si="230"/>
        <v>₹26,039</v>
      </c>
      <c r="U3683" s="5">
        <f t="shared" si="231"/>
        <v>3.8062620081162147E-4</v>
      </c>
    </row>
    <row r="3684" spans="1:21" x14ac:dyDescent="0.3">
      <c r="A3684" t="s">
        <v>7409</v>
      </c>
      <c r="B3684" t="s">
        <v>7410</v>
      </c>
      <c r="C3684" t="s">
        <v>24</v>
      </c>
      <c r="D3684" t="s">
        <v>38</v>
      </c>
      <c r="E3684">
        <v>88.24</v>
      </c>
      <c r="F3684">
        <v>143714</v>
      </c>
      <c r="G3684">
        <v>96003</v>
      </c>
      <c r="H3684">
        <v>38635</v>
      </c>
      <c r="I3684" t="s">
        <v>39</v>
      </c>
      <c r="J3684" t="s">
        <v>26</v>
      </c>
      <c r="K3684">
        <v>34</v>
      </c>
      <c r="L3684">
        <v>4133</v>
      </c>
      <c r="M3684">
        <v>0.2688325424106211</v>
      </c>
      <c r="P3684">
        <f t="shared" si="228"/>
        <v>134638</v>
      </c>
      <c r="Q3684" t="str">
        <f t="shared" si="229"/>
        <v>high performer</v>
      </c>
      <c r="T3684" t="str">
        <f t="shared" si="230"/>
        <v>₹96,003</v>
      </c>
      <c r="U3684" s="5">
        <f t="shared" si="231"/>
        <v>2.8525478754212941E-4</v>
      </c>
    </row>
    <row r="3685" spans="1:21" x14ac:dyDescent="0.3">
      <c r="A3685" t="s">
        <v>7411</v>
      </c>
      <c r="B3685" t="s">
        <v>6753</v>
      </c>
      <c r="C3685" t="s">
        <v>42</v>
      </c>
      <c r="D3685" t="s">
        <v>38</v>
      </c>
      <c r="E3685">
        <v>83.46</v>
      </c>
      <c r="F3685">
        <v>147148</v>
      </c>
      <c r="G3685">
        <v>51819</v>
      </c>
      <c r="H3685">
        <v>19318</v>
      </c>
      <c r="I3685" t="s">
        <v>43</v>
      </c>
      <c r="J3685" t="s">
        <v>17</v>
      </c>
      <c r="K3685">
        <v>8</v>
      </c>
      <c r="L3685">
        <v>3146</v>
      </c>
      <c r="M3685">
        <v>0.13128279011607361</v>
      </c>
      <c r="P3685">
        <f t="shared" si="228"/>
        <v>71137</v>
      </c>
      <c r="Q3685" t="str">
        <f t="shared" si="229"/>
        <v>needs improvement</v>
      </c>
      <c r="T3685" t="str">
        <f t="shared" si="230"/>
        <v>₹51,819</v>
      </c>
      <c r="U3685" s="5">
        <f t="shared" si="231"/>
        <v>2.9207085932650445E-4</v>
      </c>
    </row>
    <row r="3686" spans="1:21" x14ac:dyDescent="0.3">
      <c r="A3686" t="s">
        <v>7412</v>
      </c>
      <c r="B3686" t="s">
        <v>7413</v>
      </c>
      <c r="C3686" t="s">
        <v>14</v>
      </c>
      <c r="D3686" t="s">
        <v>38</v>
      </c>
      <c r="E3686">
        <v>90.18</v>
      </c>
      <c r="F3686">
        <v>97669</v>
      </c>
      <c r="G3686">
        <v>56450</v>
      </c>
      <c r="H3686">
        <v>16066</v>
      </c>
      <c r="I3686" t="s">
        <v>76</v>
      </c>
      <c r="J3686" t="s">
        <v>77</v>
      </c>
      <c r="K3686">
        <v>15</v>
      </c>
      <c r="L3686">
        <v>2298</v>
      </c>
      <c r="M3686">
        <v>0.16449436361588632</v>
      </c>
      <c r="P3686">
        <f t="shared" si="228"/>
        <v>72516</v>
      </c>
      <c r="Q3686" t="str">
        <f t="shared" si="229"/>
        <v>high performer</v>
      </c>
      <c r="T3686" t="str">
        <f t="shared" si="230"/>
        <v>₹56,450</v>
      </c>
      <c r="U3686" s="5">
        <f t="shared" si="231"/>
        <v>1.9386107021203389E-4</v>
      </c>
    </row>
    <row r="3687" spans="1:21" x14ac:dyDescent="0.3">
      <c r="A3687" t="s">
        <v>7414</v>
      </c>
      <c r="B3687" t="s">
        <v>7415</v>
      </c>
      <c r="C3687" t="s">
        <v>369</v>
      </c>
      <c r="D3687" t="s">
        <v>38</v>
      </c>
      <c r="E3687">
        <v>75.75</v>
      </c>
      <c r="F3687">
        <v>196729</v>
      </c>
      <c r="G3687">
        <v>39354</v>
      </c>
      <c r="H3687">
        <v>50297</v>
      </c>
      <c r="I3687" t="s">
        <v>55</v>
      </c>
      <c r="J3687" t="s">
        <v>26</v>
      </c>
      <c r="K3687">
        <v>21</v>
      </c>
      <c r="L3687">
        <v>226</v>
      </c>
      <c r="M3687">
        <v>0.25566642437058085</v>
      </c>
      <c r="P3687">
        <f t="shared" si="228"/>
        <v>89651</v>
      </c>
      <c r="Q3687" t="str">
        <f t="shared" si="229"/>
        <v>needs improvement</v>
      </c>
      <c r="T3687" t="str">
        <f t="shared" si="230"/>
        <v>₹39,354</v>
      </c>
      <c r="U3687" s="5">
        <f t="shared" si="231"/>
        <v>3.9048310601872874E-4</v>
      </c>
    </row>
    <row r="3688" spans="1:21" x14ac:dyDescent="0.3">
      <c r="A3688" t="s">
        <v>7416</v>
      </c>
      <c r="B3688" t="s">
        <v>7417</v>
      </c>
      <c r="C3688" t="s">
        <v>42</v>
      </c>
      <c r="D3688" t="s">
        <v>38</v>
      </c>
      <c r="E3688">
        <v>95.38</v>
      </c>
      <c r="F3688">
        <v>75583</v>
      </c>
      <c r="G3688">
        <v>25982</v>
      </c>
      <c r="H3688">
        <v>12263</v>
      </c>
      <c r="I3688" t="s">
        <v>25</v>
      </c>
      <c r="J3688" t="s">
        <v>26</v>
      </c>
      <c r="K3688">
        <v>28</v>
      </c>
      <c r="L3688">
        <v>3952</v>
      </c>
      <c r="M3688">
        <v>0.16224547848061072</v>
      </c>
      <c r="P3688">
        <f t="shared" si="228"/>
        <v>38245</v>
      </c>
      <c r="Q3688" t="str">
        <f t="shared" si="229"/>
        <v>high performer</v>
      </c>
      <c r="T3688" t="str">
        <f t="shared" si="230"/>
        <v>₹25,982</v>
      </c>
      <c r="U3688" s="5">
        <f t="shared" si="231"/>
        <v>1.5002304999371508E-4</v>
      </c>
    </row>
    <row r="3689" spans="1:21" x14ac:dyDescent="0.3">
      <c r="A3689" t="s">
        <v>7418</v>
      </c>
      <c r="B3689" t="s">
        <v>7419</v>
      </c>
      <c r="C3689" t="s">
        <v>5</v>
      </c>
      <c r="D3689" t="s">
        <v>21</v>
      </c>
      <c r="E3689">
        <v>92.25</v>
      </c>
      <c r="F3689" t="s">
        <v>7420</v>
      </c>
      <c r="G3689">
        <v>35573</v>
      </c>
      <c r="H3689">
        <v>24334</v>
      </c>
      <c r="I3689" t="s">
        <v>76</v>
      </c>
      <c r="J3689" t="s">
        <v>77</v>
      </c>
      <c r="K3689">
        <v>42</v>
      </c>
      <c r="L3689">
        <v>3217</v>
      </c>
      <c r="M3689">
        <v>0.15737531043046357</v>
      </c>
      <c r="P3689">
        <f t="shared" si="228"/>
        <v>59907</v>
      </c>
      <c r="Q3689" t="str">
        <f t="shared" si="229"/>
        <v>high performer</v>
      </c>
      <c r="T3689" t="str">
        <f t="shared" si="230"/>
        <v>₹35,573</v>
      </c>
      <c r="U3689" s="5">
        <f t="shared" si="231"/>
        <v>3.0690980884892372E-4</v>
      </c>
    </row>
    <row r="3690" spans="1:21" x14ac:dyDescent="0.3">
      <c r="A3690" t="s">
        <v>7421</v>
      </c>
      <c r="B3690" t="s">
        <v>7422</v>
      </c>
      <c r="C3690" t="s">
        <v>24</v>
      </c>
      <c r="D3690" t="s">
        <v>34</v>
      </c>
      <c r="E3690">
        <v>87.34</v>
      </c>
      <c r="F3690">
        <v>9281</v>
      </c>
      <c r="G3690">
        <v>54518</v>
      </c>
      <c r="H3690">
        <v>2272</v>
      </c>
      <c r="I3690" t="s">
        <v>16</v>
      </c>
      <c r="J3690" t="s">
        <v>17</v>
      </c>
      <c r="K3690">
        <v>49</v>
      </c>
      <c r="L3690">
        <v>1230</v>
      </c>
      <c r="M3690">
        <v>0.24480120676651224</v>
      </c>
      <c r="P3690">
        <f t="shared" si="228"/>
        <v>56790</v>
      </c>
      <c r="Q3690" t="str">
        <f t="shared" si="229"/>
        <v>high performer</v>
      </c>
      <c r="T3690" t="str">
        <f t="shared" si="230"/>
        <v>₹54,518</v>
      </c>
      <c r="U3690" s="5">
        <f t="shared" si="231"/>
        <v>1.8421654697374671E-5</v>
      </c>
    </row>
    <row r="3691" spans="1:21" x14ac:dyDescent="0.3">
      <c r="A3691" t="s">
        <v>7423</v>
      </c>
      <c r="B3691" t="s">
        <v>7424</v>
      </c>
      <c r="C3691" t="s">
        <v>24</v>
      </c>
      <c r="D3691" t="s">
        <v>15</v>
      </c>
      <c r="E3691">
        <v>89.35</v>
      </c>
      <c r="F3691">
        <v>79985</v>
      </c>
      <c r="G3691">
        <v>93410</v>
      </c>
      <c r="H3691">
        <v>19174</v>
      </c>
      <c r="I3691" t="s">
        <v>39</v>
      </c>
      <c r="J3691" t="s">
        <v>26</v>
      </c>
      <c r="K3691">
        <v>16</v>
      </c>
      <c r="L3691">
        <v>1365</v>
      </c>
      <c r="M3691">
        <v>0.23971994749015441</v>
      </c>
      <c r="P3691">
        <f t="shared" si="228"/>
        <v>112584</v>
      </c>
      <c r="Q3691" t="str">
        <f t="shared" si="229"/>
        <v>high performer</v>
      </c>
      <c r="T3691" t="str">
        <f t="shared" si="230"/>
        <v>₹93,410</v>
      </c>
      <c r="U3691" s="5">
        <f t="shared" si="231"/>
        <v>1.5876048388853713E-4</v>
      </c>
    </row>
    <row r="3692" spans="1:21" x14ac:dyDescent="0.3">
      <c r="A3692" t="s">
        <v>7425</v>
      </c>
      <c r="B3692" t="s">
        <v>7426</v>
      </c>
      <c r="C3692" t="s">
        <v>42</v>
      </c>
      <c r="D3692" t="s">
        <v>34</v>
      </c>
      <c r="E3692">
        <v>75.239999999999995</v>
      </c>
      <c r="F3692">
        <v>27735</v>
      </c>
      <c r="G3692">
        <v>68247</v>
      </c>
      <c r="H3692">
        <v>7742</v>
      </c>
      <c r="I3692" t="s">
        <v>39</v>
      </c>
      <c r="J3692" t="s">
        <v>26</v>
      </c>
      <c r="K3692">
        <v>44</v>
      </c>
      <c r="L3692">
        <v>2647</v>
      </c>
      <c r="M3692">
        <v>0.27914187849287903</v>
      </c>
      <c r="P3692">
        <f t="shared" si="228"/>
        <v>75989</v>
      </c>
      <c r="Q3692" t="str">
        <f t="shared" si="229"/>
        <v>needs improvement</v>
      </c>
      <c r="T3692" t="str">
        <f t="shared" si="230"/>
        <v>₹68,247</v>
      </c>
      <c r="U3692" s="5">
        <f t="shared" si="231"/>
        <v>5.5050597245090667E-5</v>
      </c>
    </row>
    <row r="3693" spans="1:21" x14ac:dyDescent="0.3">
      <c r="A3693" t="s">
        <v>7427</v>
      </c>
      <c r="B3693" t="s">
        <v>7428</v>
      </c>
      <c r="C3693" t="s">
        <v>24</v>
      </c>
      <c r="D3693" t="s">
        <v>15</v>
      </c>
      <c r="E3693">
        <v>89.92</v>
      </c>
      <c r="F3693">
        <v>141414</v>
      </c>
      <c r="G3693">
        <v>108956</v>
      </c>
      <c r="H3693">
        <v>30107</v>
      </c>
      <c r="I3693" t="s">
        <v>35</v>
      </c>
      <c r="J3693" t="s">
        <v>17</v>
      </c>
      <c r="K3693">
        <v>7</v>
      </c>
      <c r="L3693">
        <v>3308</v>
      </c>
      <c r="M3693">
        <v>0.21289971289971291</v>
      </c>
      <c r="P3693">
        <f t="shared" si="228"/>
        <v>139063</v>
      </c>
      <c r="Q3693" t="str">
        <f t="shared" si="229"/>
        <v>high performer</v>
      </c>
      <c r="T3693" t="str">
        <f t="shared" si="230"/>
        <v>₹108,956</v>
      </c>
      <c r="U3693" s="5">
        <f t="shared" si="231"/>
        <v>2.8068956765160452E-4</v>
      </c>
    </row>
    <row r="3694" spans="1:21" x14ac:dyDescent="0.3">
      <c r="A3694" t="s">
        <v>7429</v>
      </c>
      <c r="B3694" t="s">
        <v>7430</v>
      </c>
      <c r="C3694" t="s">
        <v>42</v>
      </c>
      <c r="D3694" t="s">
        <v>34</v>
      </c>
      <c r="E3694">
        <v>78.989999999999995</v>
      </c>
      <c r="F3694">
        <v>186755</v>
      </c>
      <c r="G3694">
        <v>48880</v>
      </c>
      <c r="H3694">
        <v>25358</v>
      </c>
      <c r="I3694" t="s">
        <v>29</v>
      </c>
      <c r="J3694" t="s">
        <v>17</v>
      </c>
      <c r="K3694">
        <v>50</v>
      </c>
      <c r="L3694">
        <v>1607</v>
      </c>
      <c r="M3694">
        <v>0.13578217450670665</v>
      </c>
      <c r="P3694">
        <f t="shared" si="228"/>
        <v>74238</v>
      </c>
      <c r="Q3694" t="str">
        <f t="shared" si="229"/>
        <v>needs improvement</v>
      </c>
      <c r="T3694" t="str">
        <f t="shared" si="230"/>
        <v>₹48,880</v>
      </c>
      <c r="U3694" s="5">
        <f t="shared" si="231"/>
        <v>3.7068593071955676E-4</v>
      </c>
    </row>
    <row r="3695" spans="1:21" x14ac:dyDescent="0.3">
      <c r="A3695" t="s">
        <v>7431</v>
      </c>
      <c r="B3695" t="s">
        <v>7432</v>
      </c>
      <c r="C3695" t="s">
        <v>24</v>
      </c>
      <c r="D3695" t="s">
        <v>60</v>
      </c>
      <c r="E3695">
        <v>82.75</v>
      </c>
      <c r="F3695">
        <v>16011</v>
      </c>
      <c r="G3695">
        <v>75760</v>
      </c>
      <c r="H3695">
        <v>2577</v>
      </c>
      <c r="I3695" t="s">
        <v>39</v>
      </c>
      <c r="J3695" t="s">
        <v>26</v>
      </c>
      <c r="K3695">
        <v>19</v>
      </c>
      <c r="L3695">
        <v>1860</v>
      </c>
      <c r="M3695">
        <v>0.16095184560614578</v>
      </c>
      <c r="P3695">
        <f t="shared" si="228"/>
        <v>78337</v>
      </c>
      <c r="Q3695" t="str">
        <f t="shared" si="229"/>
        <v>needs improvement</v>
      </c>
      <c r="T3695" t="str">
        <f t="shared" si="230"/>
        <v>₹75,760</v>
      </c>
      <c r="U3695" s="5">
        <f t="shared" si="231"/>
        <v>3.1779885072693224E-5</v>
      </c>
    </row>
    <row r="3696" spans="1:21" x14ac:dyDescent="0.3">
      <c r="A3696" t="s">
        <v>7433</v>
      </c>
      <c r="B3696" t="s">
        <v>7434</v>
      </c>
      <c r="C3696" t="s">
        <v>42</v>
      </c>
      <c r="D3696" t="s">
        <v>15</v>
      </c>
      <c r="E3696">
        <v>96.79</v>
      </c>
      <c r="F3696">
        <v>41964</v>
      </c>
      <c r="G3696">
        <v>78447</v>
      </c>
      <c r="H3696">
        <v>7403</v>
      </c>
      <c r="I3696" t="s">
        <v>76</v>
      </c>
      <c r="J3696" t="s">
        <v>77</v>
      </c>
      <c r="K3696">
        <v>43</v>
      </c>
      <c r="L3696">
        <v>2744</v>
      </c>
      <c r="M3696">
        <v>0.17641311600419407</v>
      </c>
      <c r="P3696">
        <f t="shared" si="228"/>
        <v>85850</v>
      </c>
      <c r="Q3696" t="str">
        <f t="shared" si="229"/>
        <v>high performer</v>
      </c>
      <c r="T3696" t="str">
        <f t="shared" si="230"/>
        <v>₹78,447</v>
      </c>
      <c r="U3696" s="5">
        <f t="shared" si="231"/>
        <v>8.3293429341733718E-5</v>
      </c>
    </row>
    <row r="3697" spans="1:21" x14ac:dyDescent="0.3">
      <c r="A3697" t="s">
        <v>7435</v>
      </c>
      <c r="B3697" t="s">
        <v>7436</v>
      </c>
      <c r="C3697" t="s">
        <v>24</v>
      </c>
      <c r="D3697" t="s">
        <v>21</v>
      </c>
      <c r="E3697">
        <v>96.9</v>
      </c>
      <c r="F3697">
        <v>12434</v>
      </c>
      <c r="G3697">
        <v>113820</v>
      </c>
      <c r="H3697">
        <v>3655</v>
      </c>
      <c r="I3697" t="s">
        <v>25</v>
      </c>
      <c r="J3697" t="s">
        <v>26</v>
      </c>
      <c r="K3697">
        <v>11</v>
      </c>
      <c r="L3697">
        <v>1201</v>
      </c>
      <c r="M3697">
        <v>0.29395206691330222</v>
      </c>
      <c r="P3697">
        <f t="shared" si="228"/>
        <v>117475</v>
      </c>
      <c r="Q3697" t="str">
        <f t="shared" si="229"/>
        <v>high performer</v>
      </c>
      <c r="T3697" t="str">
        <f t="shared" si="230"/>
        <v>₹113,820</v>
      </c>
      <c r="U3697" s="5">
        <f t="shared" si="231"/>
        <v>2.4679975703820346E-5</v>
      </c>
    </row>
    <row r="3698" spans="1:21" x14ac:dyDescent="0.3">
      <c r="A3698" t="s">
        <v>7437</v>
      </c>
      <c r="B3698" t="s">
        <v>7438</v>
      </c>
      <c r="C3698" t="s">
        <v>42</v>
      </c>
      <c r="D3698" t="s">
        <v>21</v>
      </c>
      <c r="E3698">
        <v>96.92</v>
      </c>
      <c r="F3698">
        <v>157413</v>
      </c>
      <c r="G3698">
        <v>108314</v>
      </c>
      <c r="H3698">
        <v>30565</v>
      </c>
      <c r="I3698" t="s">
        <v>76</v>
      </c>
      <c r="J3698" t="s">
        <v>77</v>
      </c>
      <c r="K3698">
        <v>25</v>
      </c>
      <c r="L3698">
        <v>3705</v>
      </c>
      <c r="M3698">
        <v>0.194170748286355</v>
      </c>
      <c r="P3698">
        <f t="shared" si="228"/>
        <v>138879</v>
      </c>
      <c r="Q3698" t="str">
        <f t="shared" si="229"/>
        <v>high performer</v>
      </c>
      <c r="T3698" t="str">
        <f t="shared" si="230"/>
        <v>₹108,314</v>
      </c>
      <c r="U3698" s="5">
        <f t="shared" si="231"/>
        <v>3.1244563418573849E-4</v>
      </c>
    </row>
    <row r="3699" spans="1:21" x14ac:dyDescent="0.3">
      <c r="A3699" t="s">
        <v>7439</v>
      </c>
      <c r="B3699" t="s">
        <v>7440</v>
      </c>
      <c r="C3699" t="s">
        <v>24</v>
      </c>
      <c r="D3699" t="s">
        <v>60</v>
      </c>
      <c r="E3699">
        <v>76.97</v>
      </c>
      <c r="F3699">
        <v>81634</v>
      </c>
      <c r="G3699">
        <v>118372</v>
      </c>
      <c r="H3699">
        <v>15043</v>
      </c>
      <c r="I3699" t="s">
        <v>55</v>
      </c>
      <c r="J3699" t="s">
        <v>26</v>
      </c>
      <c r="K3699">
        <v>34</v>
      </c>
      <c r="L3699">
        <v>3144</v>
      </c>
      <c r="M3699">
        <v>0.18427370948379351</v>
      </c>
      <c r="P3699">
        <f t="shared" si="228"/>
        <v>133415</v>
      </c>
      <c r="Q3699" t="str">
        <f t="shared" si="229"/>
        <v>needs improvement</v>
      </c>
      <c r="T3699" t="str">
        <f t="shared" si="230"/>
        <v>₹118,372</v>
      </c>
      <c r="U3699" s="5">
        <f t="shared" si="231"/>
        <v>1.6203354806222216E-4</v>
      </c>
    </row>
    <row r="3700" spans="1:21" x14ac:dyDescent="0.3">
      <c r="A3700" t="s">
        <v>7441</v>
      </c>
      <c r="B3700" t="s">
        <v>7442</v>
      </c>
      <c r="C3700" t="s">
        <v>46</v>
      </c>
      <c r="D3700" t="s">
        <v>38</v>
      </c>
      <c r="E3700">
        <v>75.52</v>
      </c>
      <c r="F3700">
        <v>33675</v>
      </c>
      <c r="G3700">
        <v>33195</v>
      </c>
      <c r="H3700">
        <v>8933</v>
      </c>
      <c r="I3700" t="s">
        <v>25</v>
      </c>
      <c r="J3700" t="s">
        <v>26</v>
      </c>
      <c r="K3700">
        <v>28</v>
      </c>
      <c r="L3700">
        <v>431</v>
      </c>
      <c r="M3700">
        <v>0.26527097253155157</v>
      </c>
      <c r="P3700">
        <f t="shared" si="228"/>
        <v>42128</v>
      </c>
      <c r="Q3700" t="str">
        <f t="shared" si="229"/>
        <v>needs improvement</v>
      </c>
      <c r="T3700" t="str">
        <f t="shared" si="230"/>
        <v>₹33,195</v>
      </c>
      <c r="U3700" s="5">
        <f t="shared" si="231"/>
        <v>6.6840773831924581E-5</v>
      </c>
    </row>
    <row r="3701" spans="1:21" x14ac:dyDescent="0.3">
      <c r="A3701" t="s">
        <v>7443</v>
      </c>
      <c r="B3701" t="s">
        <v>7444</v>
      </c>
      <c r="C3701" t="s">
        <v>24</v>
      </c>
      <c r="D3701" t="s">
        <v>34</v>
      </c>
      <c r="E3701">
        <v>86.15</v>
      </c>
      <c r="F3701">
        <v>174630</v>
      </c>
      <c r="G3701">
        <v>87138</v>
      </c>
      <c r="H3701">
        <v>51755</v>
      </c>
      <c r="I3701" t="s">
        <v>35</v>
      </c>
      <c r="J3701" t="s">
        <v>17</v>
      </c>
      <c r="K3701">
        <v>28</v>
      </c>
      <c r="L3701">
        <v>2232</v>
      </c>
      <c r="M3701">
        <v>0.29636946687281679</v>
      </c>
      <c r="P3701">
        <f t="shared" si="228"/>
        <v>138893</v>
      </c>
      <c r="Q3701" t="str">
        <f t="shared" si="229"/>
        <v>high performer</v>
      </c>
      <c r="T3701" t="str">
        <f t="shared" si="230"/>
        <v>₹87,138</v>
      </c>
      <c r="U3701" s="5">
        <f t="shared" si="231"/>
        <v>3.4661928238363741E-4</v>
      </c>
    </row>
    <row r="3702" spans="1:21" x14ac:dyDescent="0.3">
      <c r="A3702" t="s">
        <v>7445</v>
      </c>
      <c r="B3702" t="s">
        <v>7446</v>
      </c>
      <c r="C3702" t="s">
        <v>14</v>
      </c>
      <c r="D3702" t="s">
        <v>34</v>
      </c>
      <c r="E3702">
        <v>93.46</v>
      </c>
      <c r="F3702">
        <v>99962</v>
      </c>
      <c r="G3702">
        <v>33853</v>
      </c>
      <c r="H3702">
        <v>16287</v>
      </c>
      <c r="I3702" t="s">
        <v>29</v>
      </c>
      <c r="J3702" t="s">
        <v>17</v>
      </c>
      <c r="K3702">
        <v>36</v>
      </c>
      <c r="L3702">
        <v>1326</v>
      </c>
      <c r="M3702">
        <v>0.1629319141273684</v>
      </c>
      <c r="P3702">
        <f t="shared" si="228"/>
        <v>50140</v>
      </c>
      <c r="Q3702" t="str">
        <f t="shared" si="229"/>
        <v>high performer</v>
      </c>
      <c r="T3702" t="str">
        <f t="shared" si="230"/>
        <v>₹33,853</v>
      </c>
      <c r="U3702" s="5">
        <f t="shared" si="231"/>
        <v>1.9841239595506591E-4</v>
      </c>
    </row>
    <row r="3703" spans="1:21" x14ac:dyDescent="0.3">
      <c r="A3703" t="s">
        <v>7447</v>
      </c>
      <c r="B3703" t="s">
        <v>7448</v>
      </c>
      <c r="C3703" t="s">
        <v>5</v>
      </c>
      <c r="D3703" t="s">
        <v>38</v>
      </c>
      <c r="E3703">
        <v>97.78</v>
      </c>
      <c r="F3703">
        <v>28193</v>
      </c>
      <c r="G3703">
        <v>48247</v>
      </c>
      <c r="H3703">
        <v>4830</v>
      </c>
      <c r="I3703" t="s">
        <v>55</v>
      </c>
      <c r="J3703" t="s">
        <v>26</v>
      </c>
      <c r="K3703">
        <v>30</v>
      </c>
      <c r="L3703">
        <v>4693</v>
      </c>
      <c r="M3703">
        <v>0.17131912176781472</v>
      </c>
      <c r="P3703">
        <f t="shared" si="228"/>
        <v>53077</v>
      </c>
      <c r="Q3703" t="str">
        <f t="shared" si="229"/>
        <v>high performer</v>
      </c>
      <c r="T3703" t="str">
        <f t="shared" si="230"/>
        <v>₹48,247</v>
      </c>
      <c r="U3703" s="5">
        <f t="shared" si="231"/>
        <v>5.5959671466769106E-5</v>
      </c>
    </row>
    <row r="3704" spans="1:21" x14ac:dyDescent="0.3">
      <c r="A3704" t="s">
        <v>7449</v>
      </c>
      <c r="B3704" t="s">
        <v>7450</v>
      </c>
      <c r="C3704" t="s">
        <v>14</v>
      </c>
      <c r="D3704" t="s">
        <v>38</v>
      </c>
      <c r="E3704">
        <v>82.37</v>
      </c>
      <c r="F3704">
        <v>164400</v>
      </c>
      <c r="G3704">
        <v>99640</v>
      </c>
      <c r="H3704">
        <v>36715</v>
      </c>
      <c r="I3704" t="s">
        <v>55</v>
      </c>
      <c r="J3704" t="s">
        <v>26</v>
      </c>
      <c r="K3704">
        <v>36</v>
      </c>
      <c r="L3704">
        <v>2886</v>
      </c>
      <c r="M3704">
        <v>0.22332725060827249</v>
      </c>
      <c r="P3704">
        <f t="shared" si="228"/>
        <v>136355</v>
      </c>
      <c r="Q3704" t="str">
        <f t="shared" si="229"/>
        <v>needs improvement</v>
      </c>
      <c r="T3704" t="str">
        <f t="shared" si="230"/>
        <v>₹99,640</v>
      </c>
      <c r="U3704" s="5">
        <f t="shared" si="231"/>
        <v>3.2631397826186789E-4</v>
      </c>
    </row>
    <row r="3705" spans="1:21" x14ac:dyDescent="0.3">
      <c r="A3705" t="s">
        <v>7451</v>
      </c>
      <c r="B3705" t="s">
        <v>1465</v>
      </c>
      <c r="C3705" t="s">
        <v>5</v>
      </c>
      <c r="D3705" t="s">
        <v>34</v>
      </c>
      <c r="E3705">
        <v>92.3</v>
      </c>
      <c r="F3705">
        <v>185443</v>
      </c>
      <c r="G3705">
        <v>73297</v>
      </c>
      <c r="H3705">
        <v>36588</v>
      </c>
      <c r="I3705" t="s">
        <v>73</v>
      </c>
      <c r="J3705" t="s">
        <v>17</v>
      </c>
      <c r="K3705">
        <v>1</v>
      </c>
      <c r="L3705">
        <v>2347</v>
      </c>
      <c r="M3705">
        <v>0.19730051821853614</v>
      </c>
      <c r="P3705">
        <f t="shared" si="228"/>
        <v>109885</v>
      </c>
      <c r="Q3705" t="str">
        <f t="shared" si="229"/>
        <v>high performer</v>
      </c>
      <c r="T3705" t="str">
        <f t="shared" si="230"/>
        <v>₹73,297</v>
      </c>
      <c r="U3705" s="5">
        <f t="shared" si="231"/>
        <v>3.6808177050374433E-4</v>
      </c>
    </row>
    <row r="3706" spans="1:21" x14ac:dyDescent="0.3">
      <c r="A3706" t="s">
        <v>7452</v>
      </c>
      <c r="B3706" t="s">
        <v>7453</v>
      </c>
      <c r="C3706" t="s">
        <v>5</v>
      </c>
      <c r="D3706" t="s">
        <v>60</v>
      </c>
      <c r="E3706">
        <v>90</v>
      </c>
      <c r="F3706">
        <v>181067</v>
      </c>
      <c r="G3706">
        <v>90462</v>
      </c>
      <c r="H3706">
        <v>32575</v>
      </c>
      <c r="I3706" t="s">
        <v>39</v>
      </c>
      <c r="J3706" t="s">
        <v>26</v>
      </c>
      <c r="K3706">
        <v>27</v>
      </c>
      <c r="L3706">
        <v>474</v>
      </c>
      <c r="M3706">
        <v>0.17990578073309879</v>
      </c>
      <c r="P3706">
        <f t="shared" si="228"/>
        <v>123037</v>
      </c>
      <c r="Q3706" t="str">
        <f t="shared" si="229"/>
        <v>high performer</v>
      </c>
      <c r="T3706" t="str">
        <f t="shared" si="230"/>
        <v>₹90,462</v>
      </c>
      <c r="U3706" s="5">
        <f t="shared" si="231"/>
        <v>3.5939594344246736E-4</v>
      </c>
    </row>
    <row r="3707" spans="1:21" x14ac:dyDescent="0.3">
      <c r="A3707" t="s">
        <v>7454</v>
      </c>
      <c r="B3707" t="s">
        <v>7455</v>
      </c>
      <c r="C3707" t="s">
        <v>24</v>
      </c>
      <c r="D3707" t="s">
        <v>34</v>
      </c>
      <c r="E3707">
        <v>79.25</v>
      </c>
      <c r="F3707">
        <v>28736</v>
      </c>
      <c r="G3707">
        <v>86018</v>
      </c>
      <c r="H3707">
        <v>5922</v>
      </c>
      <c r="I3707" t="s">
        <v>73</v>
      </c>
      <c r="J3707" t="s">
        <v>17</v>
      </c>
      <c r="K3707">
        <v>28</v>
      </c>
      <c r="L3707">
        <v>3851</v>
      </c>
      <c r="M3707">
        <v>0.20608296213808464</v>
      </c>
      <c r="P3707">
        <f t="shared" si="228"/>
        <v>91940</v>
      </c>
      <c r="Q3707" t="str">
        <f t="shared" si="229"/>
        <v>needs improvement</v>
      </c>
      <c r="T3707" t="str">
        <f t="shared" si="230"/>
        <v>₹86,018</v>
      </c>
      <c r="U3707" s="5">
        <f t="shared" si="231"/>
        <v>5.7037460336575638E-5</v>
      </c>
    </row>
    <row r="3708" spans="1:21" x14ac:dyDescent="0.3">
      <c r="A3708" t="s">
        <v>7456</v>
      </c>
      <c r="B3708" t="s">
        <v>7457</v>
      </c>
      <c r="C3708" t="s">
        <v>42</v>
      </c>
      <c r="D3708" t="s">
        <v>21</v>
      </c>
      <c r="E3708">
        <v>82.41</v>
      </c>
      <c r="F3708">
        <v>47402</v>
      </c>
      <c r="G3708">
        <v>57369</v>
      </c>
      <c r="H3708">
        <v>5587</v>
      </c>
      <c r="I3708" t="s">
        <v>76</v>
      </c>
      <c r="J3708" t="s">
        <v>77</v>
      </c>
      <c r="K3708">
        <v>41</v>
      </c>
      <c r="L3708">
        <v>3147</v>
      </c>
      <c r="M3708">
        <v>0.11786422513817982</v>
      </c>
      <c r="P3708">
        <f t="shared" si="228"/>
        <v>62956</v>
      </c>
      <c r="Q3708" t="str">
        <f t="shared" si="229"/>
        <v>needs improvement</v>
      </c>
      <c r="T3708" t="str">
        <f t="shared" si="230"/>
        <v>₹57,369</v>
      </c>
      <c r="U3708" s="5">
        <f t="shared" si="231"/>
        <v>9.408719706550524E-5</v>
      </c>
    </row>
    <row r="3709" spans="1:21" x14ac:dyDescent="0.3">
      <c r="A3709" t="s">
        <v>7458</v>
      </c>
      <c r="B3709" t="s">
        <v>7459</v>
      </c>
      <c r="C3709" t="s">
        <v>153</v>
      </c>
      <c r="D3709" t="s">
        <v>21</v>
      </c>
      <c r="E3709">
        <v>84.14</v>
      </c>
      <c r="F3709">
        <v>162921</v>
      </c>
      <c r="G3709">
        <v>118296</v>
      </c>
      <c r="H3709">
        <v>30496</v>
      </c>
      <c r="I3709" t="s">
        <v>25</v>
      </c>
      <c r="J3709" t="s">
        <v>26</v>
      </c>
      <c r="K3709">
        <v>25</v>
      </c>
      <c r="L3709">
        <v>2271</v>
      </c>
      <c r="M3709">
        <v>0.18718274501138588</v>
      </c>
      <c r="P3709">
        <f t="shared" si="228"/>
        <v>148792</v>
      </c>
      <c r="Q3709" t="str">
        <f t="shared" si="229"/>
        <v>needs improvement</v>
      </c>
      <c r="T3709" t="str">
        <f t="shared" si="230"/>
        <v>₹118,296</v>
      </c>
      <c r="U3709" s="5">
        <f t="shared" si="231"/>
        <v>3.2337834338443903E-4</v>
      </c>
    </row>
    <row r="3710" spans="1:21" x14ac:dyDescent="0.3">
      <c r="A3710" t="s">
        <v>7460</v>
      </c>
      <c r="B3710" t="s">
        <v>7461</v>
      </c>
      <c r="C3710" t="s">
        <v>14</v>
      </c>
      <c r="D3710" t="s">
        <v>34</v>
      </c>
      <c r="E3710">
        <v>99.8</v>
      </c>
      <c r="F3710">
        <v>90483</v>
      </c>
      <c r="G3710">
        <v>70152</v>
      </c>
      <c r="H3710">
        <v>25360</v>
      </c>
      <c r="I3710" t="s">
        <v>29</v>
      </c>
      <c r="J3710" t="s">
        <v>17</v>
      </c>
      <c r="K3710">
        <v>28</v>
      </c>
      <c r="L3710">
        <v>1992</v>
      </c>
      <c r="M3710">
        <v>0.28027364256269133</v>
      </c>
      <c r="P3710">
        <f t="shared" si="228"/>
        <v>95512</v>
      </c>
      <c r="Q3710" t="str">
        <f t="shared" si="229"/>
        <v>high performer</v>
      </c>
      <c r="T3710" t="str">
        <f t="shared" si="230"/>
        <v>₹70,152</v>
      </c>
      <c r="U3710" s="5">
        <f t="shared" si="231"/>
        <v>1.7959773537146344E-4</v>
      </c>
    </row>
    <row r="3711" spans="1:21" x14ac:dyDescent="0.3">
      <c r="A3711" t="s">
        <v>7462</v>
      </c>
      <c r="B3711" t="s">
        <v>7463</v>
      </c>
      <c r="C3711" t="s">
        <v>46</v>
      </c>
      <c r="D3711" t="s">
        <v>60</v>
      </c>
      <c r="E3711">
        <v>75.739999999999995</v>
      </c>
      <c r="F3711">
        <v>50841</v>
      </c>
      <c r="G3711">
        <v>78783</v>
      </c>
      <c r="H3711">
        <v>13890</v>
      </c>
      <c r="I3711" t="s">
        <v>16</v>
      </c>
      <c r="J3711" t="s">
        <v>17</v>
      </c>
      <c r="K3711">
        <v>22</v>
      </c>
      <c r="L3711">
        <v>667</v>
      </c>
      <c r="M3711">
        <v>0.27320469699651856</v>
      </c>
      <c r="P3711">
        <f t="shared" si="228"/>
        <v>92673</v>
      </c>
      <c r="Q3711" t="str">
        <f t="shared" si="229"/>
        <v>needs improvement</v>
      </c>
      <c r="T3711" t="str">
        <f t="shared" si="230"/>
        <v>₹78,783</v>
      </c>
      <c r="U3711" s="5">
        <f t="shared" si="231"/>
        <v>1.0091319324094661E-4</v>
      </c>
    </row>
    <row r="3712" spans="1:21" x14ac:dyDescent="0.3">
      <c r="A3712" t="s">
        <v>7464</v>
      </c>
      <c r="B3712" t="s">
        <v>7465</v>
      </c>
      <c r="C3712" t="s">
        <v>46</v>
      </c>
      <c r="D3712" t="s">
        <v>15</v>
      </c>
      <c r="E3712">
        <v>97.73</v>
      </c>
      <c r="F3712">
        <v>24765</v>
      </c>
      <c r="G3712">
        <v>75419</v>
      </c>
      <c r="H3712">
        <v>6942</v>
      </c>
      <c r="I3712" t="s">
        <v>73</v>
      </c>
      <c r="J3712" t="s">
        <v>17</v>
      </c>
      <c r="K3712">
        <v>36</v>
      </c>
      <c r="L3712">
        <v>1361</v>
      </c>
      <c r="M3712">
        <v>0.28031496062992128</v>
      </c>
      <c r="P3712">
        <f t="shared" si="228"/>
        <v>82361</v>
      </c>
      <c r="Q3712" t="str">
        <f t="shared" si="229"/>
        <v>high performer</v>
      </c>
      <c r="T3712" t="str">
        <f t="shared" si="230"/>
        <v>₹75,419</v>
      </c>
      <c r="U3712" s="5">
        <f t="shared" si="231"/>
        <v>4.9155508951673713E-5</v>
      </c>
    </row>
    <row r="3713" spans="1:21" x14ac:dyDescent="0.3">
      <c r="A3713" t="s">
        <v>7466</v>
      </c>
      <c r="B3713" t="s">
        <v>7467</v>
      </c>
      <c r="C3713" t="s">
        <v>14</v>
      </c>
      <c r="D3713" t="s">
        <v>60</v>
      </c>
      <c r="E3713">
        <v>84.33</v>
      </c>
      <c r="F3713">
        <v>33920</v>
      </c>
      <c r="G3713">
        <v>107732</v>
      </c>
      <c r="H3713">
        <v>6435</v>
      </c>
      <c r="I3713" t="s">
        <v>16</v>
      </c>
      <c r="J3713" t="s">
        <v>17</v>
      </c>
      <c r="K3713">
        <v>7</v>
      </c>
      <c r="L3713">
        <v>1224</v>
      </c>
      <c r="M3713">
        <v>0.18971108490566038</v>
      </c>
      <c r="P3713">
        <f t="shared" si="228"/>
        <v>114167</v>
      </c>
      <c r="Q3713" t="str">
        <f t="shared" si="229"/>
        <v>needs improvement</v>
      </c>
      <c r="T3713" t="str">
        <f t="shared" si="230"/>
        <v>₹107,732</v>
      </c>
      <c r="U3713" s="5">
        <f t="shared" si="231"/>
        <v>6.732706899417615E-5</v>
      </c>
    </row>
    <row r="3714" spans="1:21" x14ac:dyDescent="0.3">
      <c r="A3714" t="s">
        <v>7468</v>
      </c>
      <c r="B3714" t="s">
        <v>7469</v>
      </c>
      <c r="C3714" t="s">
        <v>5</v>
      </c>
      <c r="D3714" t="s">
        <v>34</v>
      </c>
      <c r="E3714">
        <v>97.2</v>
      </c>
      <c r="F3714">
        <v>116957</v>
      </c>
      <c r="G3714">
        <v>50865</v>
      </c>
      <c r="H3714">
        <v>17392</v>
      </c>
      <c r="I3714" t="s">
        <v>39</v>
      </c>
      <c r="J3714" t="s">
        <v>26</v>
      </c>
      <c r="K3714">
        <v>16</v>
      </c>
      <c r="L3714">
        <v>2256</v>
      </c>
      <c r="M3714">
        <v>0.1487042246295647</v>
      </c>
      <c r="P3714">
        <f t="shared" si="228"/>
        <v>68257</v>
      </c>
      <c r="Q3714" t="str">
        <f t="shared" si="229"/>
        <v>high performer</v>
      </c>
      <c r="T3714" t="str">
        <f t="shared" si="230"/>
        <v>₹50,865</v>
      </c>
      <c r="U3714" s="5">
        <f t="shared" si="231"/>
        <v>2.3214540118961851E-4</v>
      </c>
    </row>
    <row r="3715" spans="1:21" x14ac:dyDescent="0.3">
      <c r="A3715" t="s">
        <v>7470</v>
      </c>
      <c r="B3715" t="s">
        <v>7471</v>
      </c>
      <c r="C3715" t="s">
        <v>24</v>
      </c>
      <c r="D3715" t="s">
        <v>15</v>
      </c>
      <c r="E3715">
        <v>98.41</v>
      </c>
      <c r="F3715">
        <v>64264</v>
      </c>
      <c r="G3715">
        <v>115412</v>
      </c>
      <c r="H3715">
        <v>18262</v>
      </c>
      <c r="I3715" t="s">
        <v>76</v>
      </c>
      <c r="J3715" t="s">
        <v>77</v>
      </c>
      <c r="K3715">
        <v>21</v>
      </c>
      <c r="L3715">
        <v>1530</v>
      </c>
      <c r="M3715">
        <v>0.28417154238765097</v>
      </c>
      <c r="P3715">
        <f t="shared" ref="P3715:P3778" si="232">G3715+H3715</f>
        <v>133674</v>
      </c>
      <c r="Q3715" t="str">
        <f t="shared" ref="Q3715:Q3778" si="233">IF(E3715&gt;=85,"high performer","needs improvement")</f>
        <v>high performer</v>
      </c>
      <c r="T3715" t="str">
        <f t="shared" ref="T3715:T3778" si="234">TEXT(G3715,"₹##,###")</f>
        <v>₹115,412</v>
      </c>
      <c r="U3715" s="5">
        <f t="shared" ref="U3715:U3778" si="235">F3715/$V$2</f>
        <v>1.2755621349769269E-4</v>
      </c>
    </row>
    <row r="3716" spans="1:21" x14ac:dyDescent="0.3">
      <c r="A3716" t="s">
        <v>7472</v>
      </c>
      <c r="B3716" t="s">
        <v>7473</v>
      </c>
      <c r="C3716" t="s">
        <v>46</v>
      </c>
      <c r="E3716">
        <v>84.49</v>
      </c>
      <c r="F3716">
        <v>58516</v>
      </c>
      <c r="G3716">
        <v>100264</v>
      </c>
      <c r="H3716">
        <v>8728</v>
      </c>
      <c r="I3716" t="s">
        <v>29</v>
      </c>
      <c r="J3716" t="s">
        <v>17</v>
      </c>
      <c r="K3716">
        <v>21</v>
      </c>
      <c r="L3716">
        <v>3957</v>
      </c>
      <c r="M3716">
        <v>0.14915578645156879</v>
      </c>
      <c r="P3716">
        <f t="shared" si="232"/>
        <v>108992</v>
      </c>
      <c r="Q3716" t="str">
        <f t="shared" si="233"/>
        <v>needs improvement</v>
      </c>
      <c r="T3716" t="str">
        <f t="shared" si="234"/>
        <v>₹100,264</v>
      </c>
      <c r="U3716" s="5">
        <f t="shared" si="235"/>
        <v>1.1614713352780693E-4</v>
      </c>
    </row>
    <row r="3717" spans="1:21" x14ac:dyDescent="0.3">
      <c r="A3717" t="s">
        <v>7474</v>
      </c>
      <c r="B3717" t="s">
        <v>7475</v>
      </c>
      <c r="C3717" t="s">
        <v>14</v>
      </c>
      <c r="D3717" t="s">
        <v>15</v>
      </c>
      <c r="E3717">
        <v>90.3</v>
      </c>
      <c r="F3717">
        <v>187005</v>
      </c>
      <c r="G3717">
        <v>110363</v>
      </c>
      <c r="H3717">
        <v>43595</v>
      </c>
      <c r="I3717" t="s">
        <v>39</v>
      </c>
      <c r="J3717" t="s">
        <v>26</v>
      </c>
      <c r="K3717">
        <v>50</v>
      </c>
      <c r="L3717">
        <v>726</v>
      </c>
      <c r="M3717">
        <v>0.2331221090345178</v>
      </c>
      <c r="P3717">
        <f t="shared" si="232"/>
        <v>153958</v>
      </c>
      <c r="Q3717" t="str">
        <f t="shared" si="233"/>
        <v>high performer</v>
      </c>
      <c r="T3717" t="str">
        <f t="shared" si="234"/>
        <v>₹110,363</v>
      </c>
      <c r="U3717" s="5">
        <f t="shared" si="235"/>
        <v>3.7118215027287472E-4</v>
      </c>
    </row>
    <row r="3718" spans="1:21" x14ac:dyDescent="0.3">
      <c r="A3718" t="s">
        <v>7476</v>
      </c>
      <c r="B3718" t="s">
        <v>7477</v>
      </c>
      <c r="C3718" t="s">
        <v>14</v>
      </c>
      <c r="D3718" t="s">
        <v>21</v>
      </c>
      <c r="E3718">
        <v>70.02</v>
      </c>
      <c r="F3718">
        <v>103040</v>
      </c>
      <c r="G3718">
        <v>81111</v>
      </c>
      <c r="H3718">
        <v>13691</v>
      </c>
      <c r="I3718" t="s">
        <v>55</v>
      </c>
      <c r="J3718" t="s">
        <v>26</v>
      </c>
      <c r="K3718">
        <v>33</v>
      </c>
      <c r="L3718">
        <v>1022</v>
      </c>
      <c r="M3718">
        <v>0.1328707298136646</v>
      </c>
      <c r="P3718">
        <f t="shared" si="232"/>
        <v>94802</v>
      </c>
      <c r="Q3718" t="str">
        <f t="shared" si="233"/>
        <v>needs improvement</v>
      </c>
      <c r="T3718" t="str">
        <f t="shared" si="234"/>
        <v>₹81,111</v>
      </c>
      <c r="U3718" s="5">
        <f t="shared" si="235"/>
        <v>2.0452185109551621E-4</v>
      </c>
    </row>
    <row r="3719" spans="1:21" x14ac:dyDescent="0.3">
      <c r="A3719" t="s">
        <v>7478</v>
      </c>
      <c r="B3719" t="s">
        <v>7479</v>
      </c>
      <c r="C3719" t="s">
        <v>24</v>
      </c>
      <c r="D3719" t="s">
        <v>34</v>
      </c>
      <c r="E3719">
        <v>71.03</v>
      </c>
      <c r="F3719">
        <v>90115</v>
      </c>
      <c r="G3719">
        <v>46505</v>
      </c>
      <c r="H3719">
        <v>17058</v>
      </c>
      <c r="I3719" t="s">
        <v>39</v>
      </c>
      <c r="J3719" t="s">
        <v>26</v>
      </c>
      <c r="K3719">
        <v>12</v>
      </c>
      <c r="L3719">
        <v>1611</v>
      </c>
      <c r="M3719">
        <v>0.18929146091105808</v>
      </c>
      <c r="P3719">
        <f t="shared" si="232"/>
        <v>63563</v>
      </c>
      <c r="Q3719" t="str">
        <f t="shared" si="233"/>
        <v>needs improvement</v>
      </c>
      <c r="T3719" t="str">
        <f t="shared" si="234"/>
        <v>₹46,505</v>
      </c>
      <c r="U3719" s="5">
        <f t="shared" si="235"/>
        <v>1.7886730018897945E-4</v>
      </c>
    </row>
    <row r="3720" spans="1:21" x14ac:dyDescent="0.3">
      <c r="A3720" t="s">
        <v>7480</v>
      </c>
      <c r="B3720" t="s">
        <v>7481</v>
      </c>
      <c r="C3720" t="s">
        <v>42</v>
      </c>
      <c r="D3720" t="s">
        <v>38</v>
      </c>
      <c r="E3720">
        <v>81.209999999999994</v>
      </c>
      <c r="F3720">
        <v>181629</v>
      </c>
      <c r="G3720">
        <v>39218</v>
      </c>
      <c r="H3720">
        <v>34511</v>
      </c>
      <c r="I3720" t="s">
        <v>43</v>
      </c>
      <c r="J3720" t="s">
        <v>17</v>
      </c>
      <c r="K3720">
        <v>1</v>
      </c>
      <c r="L3720">
        <v>4463</v>
      </c>
      <c r="M3720">
        <v>0.19000820353577899</v>
      </c>
      <c r="P3720">
        <f t="shared" si="232"/>
        <v>73729</v>
      </c>
      <c r="Q3720" t="str">
        <f t="shared" si="233"/>
        <v>needs improvement</v>
      </c>
      <c r="T3720" t="str">
        <f t="shared" si="234"/>
        <v>₹39,218</v>
      </c>
      <c r="U3720" s="5">
        <f t="shared" si="235"/>
        <v>3.6051144499832605E-4</v>
      </c>
    </row>
    <row r="3721" spans="1:21" x14ac:dyDescent="0.3">
      <c r="A3721" t="s">
        <v>7482</v>
      </c>
      <c r="B3721" t="s">
        <v>7483</v>
      </c>
      <c r="C3721" t="s">
        <v>46</v>
      </c>
      <c r="D3721" t="s">
        <v>21</v>
      </c>
      <c r="E3721">
        <v>74.430000000000007</v>
      </c>
      <c r="F3721">
        <v>99207</v>
      </c>
      <c r="G3721">
        <v>63154</v>
      </c>
      <c r="H3721">
        <v>28393</v>
      </c>
      <c r="I3721" t="s">
        <v>55</v>
      </c>
      <c r="J3721" t="s">
        <v>26</v>
      </c>
      <c r="K3721">
        <v>4</v>
      </c>
      <c r="L3721">
        <v>480</v>
      </c>
      <c r="M3721">
        <v>0.28619956253086981</v>
      </c>
      <c r="P3721">
        <f t="shared" si="232"/>
        <v>91547</v>
      </c>
      <c r="Q3721" t="str">
        <f t="shared" si="233"/>
        <v>needs improvement</v>
      </c>
      <c r="T3721" t="str">
        <f t="shared" si="234"/>
        <v>₹63,154</v>
      </c>
      <c r="U3721" s="5">
        <f t="shared" si="235"/>
        <v>1.9691381290404578E-4</v>
      </c>
    </row>
    <row r="3722" spans="1:21" x14ac:dyDescent="0.3">
      <c r="A3722" t="s">
        <v>7484</v>
      </c>
      <c r="B3722" t="s">
        <v>7485</v>
      </c>
      <c r="C3722" t="s">
        <v>24</v>
      </c>
      <c r="D3722" t="s">
        <v>15</v>
      </c>
      <c r="E3722">
        <v>74.03</v>
      </c>
      <c r="F3722">
        <v>130438</v>
      </c>
      <c r="G3722">
        <v>27204</v>
      </c>
      <c r="H3722">
        <v>13259</v>
      </c>
      <c r="I3722" t="s">
        <v>35</v>
      </c>
      <c r="J3722" t="s">
        <v>17</v>
      </c>
      <c r="K3722">
        <v>46</v>
      </c>
      <c r="L3722">
        <v>2426</v>
      </c>
      <c r="M3722">
        <v>0.10164982597095938</v>
      </c>
      <c r="P3722">
        <f t="shared" si="232"/>
        <v>40463</v>
      </c>
      <c r="Q3722" t="str">
        <f t="shared" si="233"/>
        <v>needs improvement</v>
      </c>
      <c r="T3722" t="str">
        <f t="shared" si="234"/>
        <v>₹27,204</v>
      </c>
      <c r="U3722" s="5">
        <f t="shared" si="235"/>
        <v>2.5890354438273431E-4</v>
      </c>
    </row>
    <row r="3723" spans="1:21" x14ac:dyDescent="0.3">
      <c r="A3723" t="s">
        <v>7486</v>
      </c>
      <c r="B3723" t="s">
        <v>7487</v>
      </c>
      <c r="C3723" t="s">
        <v>14</v>
      </c>
      <c r="D3723" t="s">
        <v>21</v>
      </c>
      <c r="E3723">
        <v>82.72</v>
      </c>
      <c r="F3723">
        <v>9673</v>
      </c>
      <c r="G3723">
        <v>34480</v>
      </c>
      <c r="H3723">
        <v>1831</v>
      </c>
      <c r="I3723" t="s">
        <v>73</v>
      </c>
      <c r="J3723" t="s">
        <v>17</v>
      </c>
      <c r="K3723">
        <v>39</v>
      </c>
      <c r="L3723">
        <v>4088</v>
      </c>
      <c r="M3723">
        <v>0.18928977566422001</v>
      </c>
      <c r="P3723">
        <f t="shared" si="232"/>
        <v>36311</v>
      </c>
      <c r="Q3723" t="str">
        <f t="shared" si="233"/>
        <v>needs improvement</v>
      </c>
      <c r="T3723" t="str">
        <f t="shared" si="234"/>
        <v>₹34,480</v>
      </c>
      <c r="U3723" s="5">
        <f t="shared" si="235"/>
        <v>1.9199726956977176E-5</v>
      </c>
    </row>
    <row r="3724" spans="1:21" x14ac:dyDescent="0.3">
      <c r="A3724" t="s">
        <v>7488</v>
      </c>
      <c r="B3724" t="s">
        <v>7489</v>
      </c>
      <c r="C3724" t="s">
        <v>42</v>
      </c>
      <c r="D3724" t="s">
        <v>15</v>
      </c>
      <c r="E3724">
        <v>97.49</v>
      </c>
      <c r="F3724">
        <v>181597</v>
      </c>
      <c r="G3724">
        <v>59191</v>
      </c>
      <c r="H3724">
        <v>43025</v>
      </c>
      <c r="I3724" t="s">
        <v>25</v>
      </c>
      <c r="J3724" t="s">
        <v>26</v>
      </c>
      <c r="K3724">
        <v>12</v>
      </c>
      <c r="L3724">
        <v>3757</v>
      </c>
      <c r="M3724">
        <v>0.23692572013854854</v>
      </c>
      <c r="P3724">
        <f t="shared" si="232"/>
        <v>102216</v>
      </c>
      <c r="Q3724" t="str">
        <f t="shared" si="233"/>
        <v>high performer</v>
      </c>
      <c r="T3724" t="str">
        <f t="shared" si="234"/>
        <v>₹59,191</v>
      </c>
      <c r="U3724" s="5">
        <f t="shared" si="235"/>
        <v>3.6044792889550133E-4</v>
      </c>
    </row>
    <row r="3725" spans="1:21" x14ac:dyDescent="0.3">
      <c r="A3725" t="s">
        <v>7490</v>
      </c>
      <c r="B3725" t="s">
        <v>7491</v>
      </c>
      <c r="C3725" t="s">
        <v>46</v>
      </c>
      <c r="D3725" t="s">
        <v>21</v>
      </c>
      <c r="E3725">
        <v>72.7</v>
      </c>
      <c r="F3725">
        <v>153734</v>
      </c>
      <c r="G3725">
        <v>88721</v>
      </c>
      <c r="H3725">
        <v>26165</v>
      </c>
      <c r="I3725" t="s">
        <v>25</v>
      </c>
      <c r="J3725" t="s">
        <v>26</v>
      </c>
      <c r="K3725">
        <v>30</v>
      </c>
      <c r="L3725">
        <v>3418</v>
      </c>
      <c r="M3725">
        <v>0.1701965733019371</v>
      </c>
      <c r="P3725">
        <f t="shared" si="232"/>
        <v>114886</v>
      </c>
      <c r="Q3725" t="str">
        <f t="shared" si="233"/>
        <v>needs improvement</v>
      </c>
      <c r="T3725" t="str">
        <f t="shared" si="234"/>
        <v>₹88,721</v>
      </c>
      <c r="U3725" s="5">
        <f t="shared" si="235"/>
        <v>3.0514326723911188E-4</v>
      </c>
    </row>
    <row r="3726" spans="1:21" x14ac:dyDescent="0.3">
      <c r="A3726" t="s">
        <v>7492</v>
      </c>
      <c r="B3726" t="s">
        <v>7493</v>
      </c>
      <c r="C3726" t="s">
        <v>42</v>
      </c>
      <c r="E3726">
        <v>70.55</v>
      </c>
      <c r="F3726">
        <v>126877</v>
      </c>
      <c r="G3726">
        <v>72227</v>
      </c>
      <c r="H3726">
        <v>14608</v>
      </c>
      <c r="I3726" t="s">
        <v>35</v>
      </c>
      <c r="J3726" t="s">
        <v>17</v>
      </c>
      <c r="K3726">
        <v>45</v>
      </c>
      <c r="L3726">
        <v>3953</v>
      </c>
      <c r="M3726">
        <v>0.11513513087478423</v>
      </c>
      <c r="P3726">
        <f t="shared" si="232"/>
        <v>86835</v>
      </c>
      <c r="Q3726" t="str">
        <f t="shared" si="233"/>
        <v>needs improvement</v>
      </c>
      <c r="T3726" t="str">
        <f t="shared" si="234"/>
        <v>₹72,227</v>
      </c>
      <c r="U3726" s="5">
        <f t="shared" si="235"/>
        <v>2.518353930652738E-4</v>
      </c>
    </row>
    <row r="3727" spans="1:21" x14ac:dyDescent="0.3">
      <c r="A3727" t="s">
        <v>7494</v>
      </c>
      <c r="B3727" t="s">
        <v>7495</v>
      </c>
      <c r="C3727" t="s">
        <v>14</v>
      </c>
      <c r="D3727" t="s">
        <v>15</v>
      </c>
      <c r="E3727">
        <v>89.02</v>
      </c>
      <c r="F3727">
        <v>87274</v>
      </c>
      <c r="G3727">
        <v>116815</v>
      </c>
      <c r="H3727">
        <v>21934</v>
      </c>
      <c r="I3727" t="s">
        <v>35</v>
      </c>
      <c r="J3727" t="s">
        <v>17</v>
      </c>
      <c r="K3727">
        <v>24</v>
      </c>
      <c r="L3727">
        <v>4111</v>
      </c>
      <c r="M3727">
        <v>0.25132341820015125</v>
      </c>
      <c r="P3727">
        <f t="shared" si="232"/>
        <v>138749</v>
      </c>
      <c r="Q3727" t="str">
        <f t="shared" si="233"/>
        <v>high performer</v>
      </c>
      <c r="T3727" t="str">
        <f t="shared" si="234"/>
        <v>₹116,815</v>
      </c>
      <c r="U3727" s="5">
        <f t="shared" si="235"/>
        <v>1.7322826118507456E-4</v>
      </c>
    </row>
    <row r="3728" spans="1:21" x14ac:dyDescent="0.3">
      <c r="A3728" t="s">
        <v>7496</v>
      </c>
      <c r="B3728" t="s">
        <v>7497</v>
      </c>
      <c r="C3728" t="s">
        <v>5</v>
      </c>
      <c r="D3728" t="s">
        <v>21</v>
      </c>
      <c r="E3728">
        <v>72.59</v>
      </c>
      <c r="F3728">
        <v>69601</v>
      </c>
      <c r="G3728">
        <v>76057</v>
      </c>
      <c r="H3728">
        <v>19713</v>
      </c>
      <c r="I3728" t="s">
        <v>76</v>
      </c>
      <c r="J3728" t="s">
        <v>77</v>
      </c>
      <c r="K3728">
        <v>3</v>
      </c>
      <c r="L3728">
        <v>1870</v>
      </c>
      <c r="M3728">
        <v>0.28322868924297062</v>
      </c>
      <c r="P3728">
        <f t="shared" si="232"/>
        <v>95770</v>
      </c>
      <c r="Q3728" t="str">
        <f t="shared" si="233"/>
        <v>needs improvement</v>
      </c>
      <c r="T3728" t="str">
        <f t="shared" si="234"/>
        <v>₹76,057</v>
      </c>
      <c r="U3728" s="5">
        <f t="shared" si="235"/>
        <v>1.3814950852192377E-4</v>
      </c>
    </row>
    <row r="3729" spans="1:21" x14ac:dyDescent="0.3">
      <c r="A3729" t="s">
        <v>7498</v>
      </c>
      <c r="B3729" t="s">
        <v>7499</v>
      </c>
      <c r="C3729" t="s">
        <v>14</v>
      </c>
      <c r="D3729" t="s">
        <v>38</v>
      </c>
      <c r="E3729">
        <v>94.7</v>
      </c>
      <c r="F3729">
        <v>108849</v>
      </c>
      <c r="G3729">
        <v>78191</v>
      </c>
      <c r="H3729">
        <v>23148</v>
      </c>
      <c r="I3729" t="s">
        <v>35</v>
      </c>
      <c r="J3729" t="s">
        <v>17</v>
      </c>
      <c r="K3729">
        <v>30</v>
      </c>
      <c r="L3729">
        <v>3990</v>
      </c>
      <c r="M3729">
        <v>0.21266157704710195</v>
      </c>
      <c r="P3729">
        <f t="shared" si="232"/>
        <v>101339</v>
      </c>
      <c r="Q3729" t="str">
        <f t="shared" si="233"/>
        <v>high performer</v>
      </c>
      <c r="T3729" t="str">
        <f t="shared" si="234"/>
        <v>₹78,191</v>
      </c>
      <c r="U3729" s="5">
        <f t="shared" si="235"/>
        <v>2.1605200863641154E-4</v>
      </c>
    </row>
    <row r="3730" spans="1:21" x14ac:dyDescent="0.3">
      <c r="A3730" t="s">
        <v>7500</v>
      </c>
      <c r="B3730" t="s">
        <v>7501</v>
      </c>
      <c r="C3730" t="s">
        <v>14</v>
      </c>
      <c r="D3730" t="s">
        <v>34</v>
      </c>
      <c r="E3730">
        <v>96.19</v>
      </c>
      <c r="F3730">
        <v>169645</v>
      </c>
      <c r="G3730">
        <v>64791</v>
      </c>
      <c r="H3730">
        <v>39870</v>
      </c>
      <c r="I3730" t="s">
        <v>76</v>
      </c>
      <c r="J3730" t="s">
        <v>77</v>
      </c>
      <c r="K3730">
        <v>24</v>
      </c>
      <c r="L3730">
        <v>1566</v>
      </c>
      <c r="M3730">
        <v>0.2350201892186625</v>
      </c>
      <c r="P3730">
        <f t="shared" si="232"/>
        <v>104661</v>
      </c>
      <c r="Q3730" t="str">
        <f t="shared" si="233"/>
        <v>high performer</v>
      </c>
      <c r="T3730" t="str">
        <f t="shared" si="234"/>
        <v>₹64,791</v>
      </c>
      <c r="U3730" s="5">
        <f t="shared" si="235"/>
        <v>3.3672466449047794E-4</v>
      </c>
    </row>
    <row r="3731" spans="1:21" x14ac:dyDescent="0.3">
      <c r="A3731" t="s">
        <v>7502</v>
      </c>
      <c r="B3731" t="s">
        <v>7503</v>
      </c>
      <c r="C3731" t="s">
        <v>42</v>
      </c>
      <c r="D3731" t="s">
        <v>15</v>
      </c>
      <c r="E3731">
        <v>98.93</v>
      </c>
      <c r="F3731">
        <v>66178</v>
      </c>
      <c r="G3731">
        <v>70559</v>
      </c>
      <c r="H3731">
        <v>16007</v>
      </c>
      <c r="I3731" t="s">
        <v>25</v>
      </c>
      <c r="J3731" t="s">
        <v>26</v>
      </c>
      <c r="K3731">
        <v>46</v>
      </c>
      <c r="L3731">
        <v>507</v>
      </c>
      <c r="M3731">
        <v>0.24187796548701987</v>
      </c>
      <c r="P3731">
        <f t="shared" si="232"/>
        <v>86566</v>
      </c>
      <c r="Q3731" t="str">
        <f t="shared" si="233"/>
        <v>high performer</v>
      </c>
      <c r="T3731" t="str">
        <f t="shared" si="234"/>
        <v>₹70,559</v>
      </c>
      <c r="U3731" s="5">
        <f t="shared" si="235"/>
        <v>1.3135527039789471E-4</v>
      </c>
    </row>
    <row r="3732" spans="1:21" x14ac:dyDescent="0.3">
      <c r="A3732" t="s">
        <v>7504</v>
      </c>
      <c r="B3732" t="s">
        <v>7505</v>
      </c>
      <c r="C3732" t="s">
        <v>42</v>
      </c>
      <c r="D3732" t="s">
        <v>38</v>
      </c>
      <c r="E3732">
        <v>87.18</v>
      </c>
      <c r="F3732">
        <v>139371</v>
      </c>
      <c r="G3732">
        <v>88442</v>
      </c>
      <c r="H3732">
        <v>19826</v>
      </c>
      <c r="I3732" t="s">
        <v>73</v>
      </c>
      <c r="J3732" t="s">
        <v>17</v>
      </c>
      <c r="K3732">
        <v>38</v>
      </c>
      <c r="L3732">
        <v>560</v>
      </c>
      <c r="M3732">
        <v>0.14225340996333527</v>
      </c>
      <c r="P3732">
        <f t="shared" si="232"/>
        <v>108268</v>
      </c>
      <c r="Q3732" t="str">
        <f t="shared" si="233"/>
        <v>high performer</v>
      </c>
      <c r="T3732" t="str">
        <f t="shared" si="234"/>
        <v>₹88,442</v>
      </c>
      <c r="U3732" s="5">
        <f t="shared" si="235"/>
        <v>2.7663446146189045E-4</v>
      </c>
    </row>
    <row r="3733" spans="1:21" x14ac:dyDescent="0.3">
      <c r="A3733" t="s">
        <v>7506</v>
      </c>
      <c r="B3733" t="s">
        <v>7507</v>
      </c>
      <c r="C3733" t="s">
        <v>14</v>
      </c>
      <c r="D3733" t="s">
        <v>34</v>
      </c>
      <c r="E3733">
        <v>95.86</v>
      </c>
      <c r="F3733">
        <v>194576</v>
      </c>
      <c r="G3733">
        <v>97506</v>
      </c>
      <c r="H3733">
        <v>38129</v>
      </c>
      <c r="I3733" t="s">
        <v>76</v>
      </c>
      <c r="J3733" t="s">
        <v>77</v>
      </c>
      <c r="K3733">
        <v>47</v>
      </c>
      <c r="L3733">
        <v>3010</v>
      </c>
      <c r="M3733">
        <v>0.19595941945563689</v>
      </c>
      <c r="P3733">
        <f t="shared" si="232"/>
        <v>135635</v>
      </c>
      <c r="Q3733" t="str">
        <f t="shared" si="233"/>
        <v>high performer</v>
      </c>
      <c r="T3733" t="str">
        <f t="shared" si="234"/>
        <v>₹97,506</v>
      </c>
      <c r="U3733" s="5">
        <f t="shared" si="235"/>
        <v>3.8620966322555476E-4</v>
      </c>
    </row>
    <row r="3734" spans="1:21" x14ac:dyDescent="0.3">
      <c r="A3734" t="s">
        <v>7508</v>
      </c>
      <c r="B3734" t="s">
        <v>7509</v>
      </c>
      <c r="C3734" t="s">
        <v>42</v>
      </c>
      <c r="D3734" t="s">
        <v>15</v>
      </c>
      <c r="E3734">
        <v>94.08</v>
      </c>
      <c r="F3734">
        <v>118910</v>
      </c>
      <c r="G3734">
        <v>95529</v>
      </c>
      <c r="H3734">
        <v>15746</v>
      </c>
      <c r="I3734" t="s">
        <v>73</v>
      </c>
      <c r="J3734" t="s">
        <v>17</v>
      </c>
      <c r="K3734">
        <v>20</v>
      </c>
      <c r="L3734">
        <v>2378</v>
      </c>
      <c r="M3734">
        <v>0.13241947691531411</v>
      </c>
      <c r="P3734">
        <f t="shared" si="232"/>
        <v>111275</v>
      </c>
      <c r="Q3734" t="str">
        <f t="shared" si="233"/>
        <v>high performer</v>
      </c>
      <c r="T3734" t="str">
        <f t="shared" si="234"/>
        <v>₹95,529</v>
      </c>
      <c r="U3734" s="5">
        <f t="shared" si="235"/>
        <v>2.3602186834013812E-4</v>
      </c>
    </row>
    <row r="3735" spans="1:21" x14ac:dyDescent="0.3">
      <c r="A3735" t="s">
        <v>7510</v>
      </c>
      <c r="B3735" t="s">
        <v>7511</v>
      </c>
      <c r="C3735" t="s">
        <v>46</v>
      </c>
      <c r="D3735" t="s">
        <v>34</v>
      </c>
      <c r="E3735">
        <v>73.98</v>
      </c>
      <c r="F3735">
        <v>123864</v>
      </c>
      <c r="G3735">
        <v>31208</v>
      </c>
      <c r="H3735">
        <v>23431</v>
      </c>
      <c r="I3735" t="s">
        <v>16</v>
      </c>
      <c r="J3735" t="s">
        <v>17</v>
      </c>
      <c r="K3735">
        <v>38</v>
      </c>
      <c r="L3735">
        <v>4311</v>
      </c>
      <c r="M3735">
        <v>0.1891671510689143</v>
      </c>
      <c r="P3735">
        <f t="shared" si="232"/>
        <v>54639</v>
      </c>
      <c r="Q3735" t="str">
        <f t="shared" si="233"/>
        <v>needs improvement</v>
      </c>
      <c r="T3735" t="str">
        <f t="shared" si="234"/>
        <v>₹31,208</v>
      </c>
      <c r="U3735" s="5">
        <f t="shared" si="235"/>
        <v>2.4585495500868617E-4</v>
      </c>
    </row>
    <row r="3736" spans="1:21" x14ac:dyDescent="0.3">
      <c r="A3736" t="s">
        <v>7512</v>
      </c>
      <c r="B3736" t="s">
        <v>7513</v>
      </c>
      <c r="C3736" t="s">
        <v>14</v>
      </c>
      <c r="D3736" t="s">
        <v>21</v>
      </c>
      <c r="E3736">
        <v>79.150000000000006</v>
      </c>
      <c r="F3736">
        <v>177940</v>
      </c>
      <c r="G3736">
        <v>77639</v>
      </c>
      <c r="H3736">
        <v>49333</v>
      </c>
      <c r="I3736" t="s">
        <v>25</v>
      </c>
      <c r="J3736" t="s">
        <v>26</v>
      </c>
      <c r="K3736">
        <v>44</v>
      </c>
      <c r="L3736">
        <v>4102</v>
      </c>
      <c r="M3736">
        <v>0.27724513881083512</v>
      </c>
      <c r="P3736">
        <f t="shared" si="232"/>
        <v>126972</v>
      </c>
      <c r="Q3736" t="str">
        <f t="shared" si="233"/>
        <v>needs improvement</v>
      </c>
      <c r="T3736" t="str">
        <f t="shared" si="234"/>
        <v>₹77,639</v>
      </c>
      <c r="U3736" s="5">
        <f t="shared" si="235"/>
        <v>3.5318922926956672E-4</v>
      </c>
    </row>
    <row r="3737" spans="1:21" x14ac:dyDescent="0.3">
      <c r="A3737" t="s">
        <v>7514</v>
      </c>
      <c r="B3737" t="s">
        <v>7515</v>
      </c>
      <c r="C3737" t="s">
        <v>42</v>
      </c>
      <c r="D3737" t="s">
        <v>38</v>
      </c>
      <c r="E3737">
        <v>92.6</v>
      </c>
      <c r="F3737">
        <v>184165</v>
      </c>
      <c r="G3737">
        <v>107717</v>
      </c>
      <c r="H3737">
        <v>19603</v>
      </c>
      <c r="I3737" t="s">
        <v>16</v>
      </c>
      <c r="J3737" t="s">
        <v>17</v>
      </c>
      <c r="K3737">
        <v>11</v>
      </c>
      <c r="L3737">
        <v>1723</v>
      </c>
      <c r="M3737">
        <v>0.10644259224065376</v>
      </c>
      <c r="P3737">
        <f t="shared" si="232"/>
        <v>127320</v>
      </c>
      <c r="Q3737" t="str">
        <f t="shared" si="233"/>
        <v>high performer</v>
      </c>
      <c r="T3737" t="str">
        <f t="shared" si="234"/>
        <v>₹107,717</v>
      </c>
      <c r="U3737" s="5">
        <f t="shared" si="235"/>
        <v>3.6554509614718309E-4</v>
      </c>
    </row>
    <row r="3738" spans="1:21" x14ac:dyDescent="0.3">
      <c r="A3738" t="s">
        <v>7516</v>
      </c>
      <c r="B3738" t="s">
        <v>7517</v>
      </c>
      <c r="C3738" t="s">
        <v>42</v>
      </c>
      <c r="D3738" t="s">
        <v>34</v>
      </c>
      <c r="E3738">
        <v>78.55</v>
      </c>
      <c r="F3738">
        <v>79047</v>
      </c>
      <c r="G3738">
        <v>25563</v>
      </c>
      <c r="H3738">
        <v>22986</v>
      </c>
      <c r="I3738" t="s">
        <v>73</v>
      </c>
      <c r="J3738" t="s">
        <v>17</v>
      </c>
      <c r="K3738">
        <v>4</v>
      </c>
      <c r="L3738">
        <v>4197</v>
      </c>
      <c r="M3738">
        <v>0.29078902425139475</v>
      </c>
      <c r="P3738">
        <f t="shared" si="232"/>
        <v>48549</v>
      </c>
      <c r="Q3738" t="str">
        <f t="shared" si="233"/>
        <v>needs improvement</v>
      </c>
      <c r="T3738" t="str">
        <f t="shared" si="234"/>
        <v>₹25,563</v>
      </c>
      <c r="U3738" s="5">
        <f t="shared" si="235"/>
        <v>1.5689866812448826E-4</v>
      </c>
    </row>
    <row r="3739" spans="1:21" x14ac:dyDescent="0.3">
      <c r="A3739" t="s">
        <v>7518</v>
      </c>
      <c r="B3739" t="s">
        <v>7519</v>
      </c>
      <c r="C3739" t="s">
        <v>24</v>
      </c>
      <c r="D3739" t="s">
        <v>15</v>
      </c>
      <c r="E3739">
        <v>92.05</v>
      </c>
      <c r="F3739">
        <v>36768</v>
      </c>
      <c r="G3739">
        <v>77947</v>
      </c>
      <c r="H3739">
        <v>10911</v>
      </c>
      <c r="I3739" t="s">
        <v>29</v>
      </c>
      <c r="J3739" t="s">
        <v>17</v>
      </c>
      <c r="K3739">
        <v>37</v>
      </c>
      <c r="L3739">
        <v>3483</v>
      </c>
      <c r="M3739">
        <v>0.29675261096605743</v>
      </c>
      <c r="P3739">
        <f t="shared" si="232"/>
        <v>88858</v>
      </c>
      <c r="Q3739" t="str">
        <f t="shared" si="233"/>
        <v>high performer</v>
      </c>
      <c r="T3739" t="str">
        <f t="shared" si="234"/>
        <v>₹77,947</v>
      </c>
      <c r="U3739" s="5">
        <f t="shared" si="235"/>
        <v>7.2980002145573957E-5</v>
      </c>
    </row>
    <row r="3740" spans="1:21" x14ac:dyDescent="0.3">
      <c r="A3740" t="s">
        <v>7520</v>
      </c>
      <c r="B3740" t="s">
        <v>7521</v>
      </c>
      <c r="C3740" t="s">
        <v>46</v>
      </c>
      <c r="D3740" t="s">
        <v>38</v>
      </c>
      <c r="E3740">
        <v>84.2</v>
      </c>
      <c r="F3740">
        <v>97467</v>
      </c>
      <c r="G3740">
        <v>84818</v>
      </c>
      <c r="H3740">
        <v>20980</v>
      </c>
      <c r="I3740" t="s">
        <v>73</v>
      </c>
      <c r="J3740" t="s">
        <v>17</v>
      </c>
      <c r="K3740">
        <v>2</v>
      </c>
      <c r="L3740">
        <v>3668</v>
      </c>
      <c r="M3740">
        <v>0.21525234181825645</v>
      </c>
      <c r="P3740">
        <f t="shared" si="232"/>
        <v>105798</v>
      </c>
      <c r="Q3740" t="str">
        <f t="shared" si="233"/>
        <v>needs improvement</v>
      </c>
      <c r="T3740" t="str">
        <f t="shared" si="234"/>
        <v>₹84,818</v>
      </c>
      <c r="U3740" s="5">
        <f t="shared" si="235"/>
        <v>1.93460124812953E-4</v>
      </c>
    </row>
    <row r="3741" spans="1:21" x14ac:dyDescent="0.3">
      <c r="A3741" t="s">
        <v>7522</v>
      </c>
      <c r="B3741" t="s">
        <v>7523</v>
      </c>
      <c r="C3741" t="s">
        <v>42</v>
      </c>
      <c r="D3741" t="s">
        <v>38</v>
      </c>
      <c r="E3741">
        <v>83.29</v>
      </c>
      <c r="F3741">
        <v>115164</v>
      </c>
      <c r="G3741">
        <v>42630</v>
      </c>
      <c r="H3741">
        <v>31508</v>
      </c>
      <c r="I3741" t="s">
        <v>39</v>
      </c>
      <c r="J3741" t="s">
        <v>26</v>
      </c>
      <c r="K3741">
        <v>11</v>
      </c>
      <c r="L3741">
        <v>4400</v>
      </c>
      <c r="M3741">
        <v>0.27359244208259526</v>
      </c>
      <c r="P3741">
        <f t="shared" si="232"/>
        <v>74138</v>
      </c>
      <c r="Q3741" t="str">
        <f t="shared" si="233"/>
        <v>needs improvement</v>
      </c>
      <c r="T3741" t="str">
        <f t="shared" si="234"/>
        <v>₹42,630</v>
      </c>
      <c r="U3741" s="5">
        <f t="shared" si="235"/>
        <v>2.2858651455322235E-4</v>
      </c>
    </row>
    <row r="3742" spans="1:21" x14ac:dyDescent="0.3">
      <c r="A3742" t="s">
        <v>7524</v>
      </c>
      <c r="B3742" t="s">
        <v>7525</v>
      </c>
      <c r="C3742" t="s">
        <v>14</v>
      </c>
      <c r="D3742" t="s">
        <v>21</v>
      </c>
      <c r="E3742">
        <v>71.8</v>
      </c>
      <c r="F3742">
        <v>155014</v>
      </c>
      <c r="G3742">
        <v>39507</v>
      </c>
      <c r="H3742">
        <v>25525</v>
      </c>
      <c r="I3742" t="s">
        <v>73</v>
      </c>
      <c r="J3742" t="s">
        <v>17</v>
      </c>
      <c r="K3742">
        <v>27</v>
      </c>
      <c r="L3742">
        <v>4172</v>
      </c>
      <c r="M3742">
        <v>0.16466254660869342</v>
      </c>
      <c r="P3742">
        <f t="shared" si="232"/>
        <v>65032</v>
      </c>
      <c r="Q3742" t="str">
        <f t="shared" si="233"/>
        <v>needs improvement</v>
      </c>
      <c r="T3742" t="str">
        <f t="shared" si="234"/>
        <v>₹39,507</v>
      </c>
      <c r="U3742" s="5">
        <f t="shared" si="235"/>
        <v>3.0768391135209969E-4</v>
      </c>
    </row>
    <row r="3743" spans="1:21" x14ac:dyDescent="0.3">
      <c r="A3743" t="s">
        <v>7526</v>
      </c>
      <c r="B3743" t="s">
        <v>7527</v>
      </c>
      <c r="C3743" t="s">
        <v>5</v>
      </c>
      <c r="D3743" t="s">
        <v>60</v>
      </c>
      <c r="E3743">
        <v>79.59</v>
      </c>
      <c r="F3743">
        <v>50756</v>
      </c>
      <c r="G3743">
        <v>82937</v>
      </c>
      <c r="H3743">
        <v>12909</v>
      </c>
      <c r="I3743" t="s">
        <v>43</v>
      </c>
      <c r="J3743" t="s">
        <v>17</v>
      </c>
      <c r="K3743">
        <v>10</v>
      </c>
      <c r="L3743">
        <v>4518</v>
      </c>
      <c r="M3743">
        <v>0.25433446292063994</v>
      </c>
      <c r="P3743">
        <f t="shared" si="232"/>
        <v>95846</v>
      </c>
      <c r="Q3743" t="str">
        <f t="shared" si="233"/>
        <v>needs improvement</v>
      </c>
      <c r="T3743" t="str">
        <f t="shared" si="234"/>
        <v>₹82,937</v>
      </c>
      <c r="U3743" s="5">
        <f t="shared" si="235"/>
        <v>1.0074447859281853E-4</v>
      </c>
    </row>
    <row r="3744" spans="1:21" x14ac:dyDescent="0.3">
      <c r="A3744" t="s">
        <v>7528</v>
      </c>
      <c r="B3744" t="s">
        <v>7529</v>
      </c>
      <c r="C3744" t="s">
        <v>46</v>
      </c>
      <c r="E3744">
        <v>87.29</v>
      </c>
      <c r="F3744">
        <v>12389</v>
      </c>
      <c r="G3744">
        <v>116404</v>
      </c>
      <c r="H3744">
        <v>2633</v>
      </c>
      <c r="I3744" t="s">
        <v>39</v>
      </c>
      <c r="J3744" t="s">
        <v>26</v>
      </c>
      <c r="K3744">
        <v>50</v>
      </c>
      <c r="L3744">
        <v>1662</v>
      </c>
      <c r="M3744">
        <v>0.21252724190814432</v>
      </c>
      <c r="P3744">
        <f t="shared" si="232"/>
        <v>119037</v>
      </c>
      <c r="Q3744" t="str">
        <f t="shared" si="233"/>
        <v>high performer</v>
      </c>
      <c r="T3744" t="str">
        <f t="shared" si="234"/>
        <v>₹116,404</v>
      </c>
      <c r="U3744" s="5">
        <f t="shared" si="235"/>
        <v>2.4590656184223121E-5</v>
      </c>
    </row>
    <row r="3745" spans="1:21" x14ac:dyDescent="0.3">
      <c r="A3745" t="s">
        <v>7530</v>
      </c>
      <c r="B3745" t="s">
        <v>7531</v>
      </c>
      <c r="C3745" t="s">
        <v>24</v>
      </c>
      <c r="D3745" t="s">
        <v>38</v>
      </c>
      <c r="E3745">
        <v>86.48</v>
      </c>
      <c r="F3745">
        <v>198213</v>
      </c>
      <c r="G3745">
        <v>111104</v>
      </c>
      <c r="H3745">
        <v>22469</v>
      </c>
      <c r="I3745" t="s">
        <v>73</v>
      </c>
      <c r="J3745" t="s">
        <v>17</v>
      </c>
      <c r="K3745">
        <v>30</v>
      </c>
      <c r="L3745">
        <v>4247</v>
      </c>
      <c r="M3745">
        <v>0.11335785241129492</v>
      </c>
      <c r="P3745">
        <f t="shared" si="232"/>
        <v>133573</v>
      </c>
      <c r="Q3745" t="str">
        <f t="shared" si="233"/>
        <v>high performer</v>
      </c>
      <c r="T3745" t="str">
        <f t="shared" si="234"/>
        <v>₹111,104</v>
      </c>
      <c r="U3745" s="5">
        <f t="shared" si="235"/>
        <v>3.9342866528722394E-4</v>
      </c>
    </row>
    <row r="3746" spans="1:21" x14ac:dyDescent="0.3">
      <c r="A3746" t="s">
        <v>7532</v>
      </c>
      <c r="B3746" t="s">
        <v>7533</v>
      </c>
      <c r="C3746" t="s">
        <v>46</v>
      </c>
      <c r="D3746" t="s">
        <v>34</v>
      </c>
      <c r="E3746">
        <v>72.97</v>
      </c>
      <c r="F3746">
        <v>56385</v>
      </c>
      <c r="G3746">
        <v>52948</v>
      </c>
      <c r="H3746">
        <v>8138</v>
      </c>
      <c r="I3746" t="s">
        <v>25</v>
      </c>
      <c r="J3746" t="s">
        <v>26</v>
      </c>
      <c r="K3746">
        <v>47</v>
      </c>
      <c r="L3746">
        <v>683</v>
      </c>
      <c r="M3746">
        <v>0.14432916555821584</v>
      </c>
      <c r="P3746">
        <f t="shared" si="232"/>
        <v>61086</v>
      </c>
      <c r="Q3746" t="str">
        <f t="shared" si="233"/>
        <v>needs improvement</v>
      </c>
      <c r="T3746" t="str">
        <f t="shared" si="234"/>
        <v>₹52,948</v>
      </c>
      <c r="U3746" s="5">
        <f t="shared" si="235"/>
        <v>1.1191735805532494E-4</v>
      </c>
    </row>
    <row r="3747" spans="1:21" x14ac:dyDescent="0.3">
      <c r="A3747" t="s">
        <v>7534</v>
      </c>
      <c r="B3747" t="s">
        <v>7535</v>
      </c>
      <c r="C3747" t="s">
        <v>46</v>
      </c>
      <c r="D3747" t="s">
        <v>21</v>
      </c>
      <c r="E3747">
        <v>94.31</v>
      </c>
      <c r="F3747">
        <v>68009</v>
      </c>
      <c r="G3747">
        <v>27162</v>
      </c>
      <c r="H3747">
        <v>11097</v>
      </c>
      <c r="I3747" t="s">
        <v>55</v>
      </c>
      <c r="J3747" t="s">
        <v>26</v>
      </c>
      <c r="K3747">
        <v>19</v>
      </c>
      <c r="L3747">
        <v>4019</v>
      </c>
      <c r="M3747">
        <v>0.16316958049669897</v>
      </c>
      <c r="P3747">
        <f t="shared" si="232"/>
        <v>38259</v>
      </c>
      <c r="Q3747" t="str">
        <f t="shared" si="233"/>
        <v>high performer</v>
      </c>
      <c r="T3747" t="str">
        <f t="shared" si="234"/>
        <v>₹27,162</v>
      </c>
      <c r="U3747" s="5">
        <f t="shared" si="235"/>
        <v>1.3498958240639521E-4</v>
      </c>
    </row>
    <row r="3748" spans="1:21" x14ac:dyDescent="0.3">
      <c r="A3748" t="s">
        <v>7536</v>
      </c>
      <c r="B3748" t="s">
        <v>7537</v>
      </c>
      <c r="C3748" t="s">
        <v>42</v>
      </c>
      <c r="D3748" t="s">
        <v>21</v>
      </c>
      <c r="E3748">
        <v>90.68</v>
      </c>
      <c r="F3748">
        <v>140367</v>
      </c>
      <c r="G3748">
        <v>119671</v>
      </c>
      <c r="H3748">
        <v>26693</v>
      </c>
      <c r="I3748" t="s">
        <v>43</v>
      </c>
      <c r="J3748" t="s">
        <v>17</v>
      </c>
      <c r="K3748">
        <v>6</v>
      </c>
      <c r="L3748">
        <v>2903</v>
      </c>
      <c r="M3748">
        <v>0.19016577970605628</v>
      </c>
      <c r="P3748">
        <f t="shared" si="232"/>
        <v>146364</v>
      </c>
      <c r="Q3748" t="str">
        <f t="shared" si="233"/>
        <v>high performer</v>
      </c>
      <c r="T3748" t="str">
        <f t="shared" si="234"/>
        <v>₹119,671</v>
      </c>
      <c r="U3748" s="5">
        <f t="shared" si="235"/>
        <v>2.7861140016230906E-4</v>
      </c>
    </row>
    <row r="3749" spans="1:21" x14ac:dyDescent="0.3">
      <c r="A3749" t="s">
        <v>7538</v>
      </c>
      <c r="B3749" t="s">
        <v>7539</v>
      </c>
      <c r="C3749" t="s">
        <v>42</v>
      </c>
      <c r="D3749" t="s">
        <v>38</v>
      </c>
      <c r="E3749">
        <v>75.06</v>
      </c>
      <c r="F3749">
        <v>40859</v>
      </c>
      <c r="G3749">
        <v>47281</v>
      </c>
      <c r="H3749">
        <v>9255</v>
      </c>
      <c r="I3749" t="s">
        <v>25</v>
      </c>
      <c r="J3749" t="s">
        <v>26</v>
      </c>
      <c r="K3749">
        <v>40</v>
      </c>
      <c r="L3749">
        <v>379</v>
      </c>
      <c r="M3749">
        <v>0.22651068308083899</v>
      </c>
      <c r="P3749">
        <f t="shared" si="232"/>
        <v>56536</v>
      </c>
      <c r="Q3749" t="str">
        <f t="shared" si="233"/>
        <v>needs improvement</v>
      </c>
      <c r="T3749" t="str">
        <f t="shared" si="234"/>
        <v>₹47,281</v>
      </c>
      <c r="U3749" s="5">
        <f t="shared" si="235"/>
        <v>8.1100138916068487E-5</v>
      </c>
    </row>
    <row r="3750" spans="1:21" x14ac:dyDescent="0.3">
      <c r="A3750" t="s">
        <v>7540</v>
      </c>
      <c r="B3750" t="s">
        <v>7541</v>
      </c>
      <c r="C3750" t="s">
        <v>46</v>
      </c>
      <c r="D3750" t="s">
        <v>60</v>
      </c>
      <c r="E3750">
        <v>86.1</v>
      </c>
      <c r="F3750">
        <v>88997</v>
      </c>
      <c r="G3750">
        <v>44429</v>
      </c>
      <c r="H3750">
        <v>23805</v>
      </c>
      <c r="I3750" t="s">
        <v>16</v>
      </c>
      <c r="J3750" t="s">
        <v>17</v>
      </c>
      <c r="K3750">
        <v>5</v>
      </c>
      <c r="L3750">
        <v>4611</v>
      </c>
      <c r="M3750">
        <v>0.26748092632335924</v>
      </c>
      <c r="P3750">
        <f t="shared" si="232"/>
        <v>68234</v>
      </c>
      <c r="Q3750" t="str">
        <f t="shared" si="233"/>
        <v>high performer</v>
      </c>
      <c r="T3750" t="str">
        <f t="shared" si="234"/>
        <v>₹44,429</v>
      </c>
      <c r="U3750" s="5">
        <f t="shared" si="235"/>
        <v>1.7664820634654169E-4</v>
      </c>
    </row>
    <row r="3751" spans="1:21" x14ac:dyDescent="0.3">
      <c r="A3751" t="s">
        <v>7542</v>
      </c>
      <c r="B3751" t="s">
        <v>7543</v>
      </c>
      <c r="C3751" t="s">
        <v>14</v>
      </c>
      <c r="D3751" t="s">
        <v>60</v>
      </c>
      <c r="E3751">
        <v>75.06</v>
      </c>
      <c r="F3751">
        <v>6570</v>
      </c>
      <c r="G3751">
        <v>102389</v>
      </c>
      <c r="H3751">
        <v>1305</v>
      </c>
      <c r="I3751" t="s">
        <v>16</v>
      </c>
      <c r="J3751" t="s">
        <v>17</v>
      </c>
      <c r="K3751">
        <v>40</v>
      </c>
      <c r="L3751">
        <v>265</v>
      </c>
      <c r="M3751">
        <v>0.19863013698630136</v>
      </c>
      <c r="P3751">
        <f t="shared" si="232"/>
        <v>103694</v>
      </c>
      <c r="Q3751" t="str">
        <f t="shared" si="233"/>
        <v>needs improvement</v>
      </c>
      <c r="T3751" t="str">
        <f t="shared" si="234"/>
        <v>₹102,389</v>
      </c>
      <c r="U3751" s="5">
        <f t="shared" si="235"/>
        <v>1.3040649861195085E-5</v>
      </c>
    </row>
    <row r="3752" spans="1:21" x14ac:dyDescent="0.3">
      <c r="A3752" t="s">
        <v>7544</v>
      </c>
      <c r="B3752" t="s">
        <v>7545</v>
      </c>
      <c r="C3752" t="s">
        <v>153</v>
      </c>
      <c r="D3752" t="s">
        <v>38</v>
      </c>
      <c r="E3752">
        <v>83.75</v>
      </c>
      <c r="F3752">
        <v>57818</v>
      </c>
      <c r="G3752">
        <v>102536</v>
      </c>
      <c r="H3752">
        <v>9841</v>
      </c>
      <c r="I3752" t="s">
        <v>55</v>
      </c>
      <c r="J3752" t="s">
        <v>26</v>
      </c>
      <c r="K3752">
        <v>43</v>
      </c>
      <c r="L3752">
        <v>3481</v>
      </c>
      <c r="M3752">
        <v>0.17020651008336504</v>
      </c>
      <c r="P3752">
        <f t="shared" si="232"/>
        <v>112377</v>
      </c>
      <c r="Q3752" t="str">
        <f t="shared" si="233"/>
        <v>needs improvement</v>
      </c>
      <c r="T3752" t="str">
        <f t="shared" si="234"/>
        <v>₹102,536</v>
      </c>
      <c r="U3752" s="5">
        <f t="shared" si="235"/>
        <v>1.1476168853494329E-4</v>
      </c>
    </row>
    <row r="3753" spans="1:21" x14ac:dyDescent="0.3">
      <c r="A3753" t="s">
        <v>7546</v>
      </c>
      <c r="B3753" t="s">
        <v>7547</v>
      </c>
      <c r="C3753" t="s">
        <v>5</v>
      </c>
      <c r="D3753" t="s">
        <v>38</v>
      </c>
      <c r="E3753">
        <v>88.33</v>
      </c>
      <c r="F3753">
        <v>13645</v>
      </c>
      <c r="G3753">
        <v>105637</v>
      </c>
      <c r="H3753">
        <v>2261</v>
      </c>
      <c r="I3753" t="s">
        <v>39</v>
      </c>
      <c r="J3753" t="s">
        <v>26</v>
      </c>
      <c r="K3753">
        <v>16</v>
      </c>
      <c r="L3753">
        <v>2327</v>
      </c>
      <c r="M3753">
        <v>0.1657017222425797</v>
      </c>
      <c r="P3753">
        <f t="shared" si="232"/>
        <v>107898</v>
      </c>
      <c r="Q3753" t="str">
        <f t="shared" si="233"/>
        <v>high performer</v>
      </c>
      <c r="T3753" t="str">
        <f t="shared" si="234"/>
        <v>₹105,637</v>
      </c>
      <c r="U3753" s="5">
        <f t="shared" si="235"/>
        <v>2.7083663220092379E-5</v>
      </c>
    </row>
    <row r="3754" spans="1:21" x14ac:dyDescent="0.3">
      <c r="A3754" t="s">
        <v>7548</v>
      </c>
      <c r="B3754" t="s">
        <v>7549</v>
      </c>
      <c r="C3754" t="s">
        <v>24</v>
      </c>
      <c r="D3754" t="s">
        <v>21</v>
      </c>
      <c r="E3754">
        <v>95.37</v>
      </c>
      <c r="F3754">
        <v>7801</v>
      </c>
      <c r="G3754">
        <v>88733</v>
      </c>
      <c r="H3754">
        <v>1549</v>
      </c>
      <c r="I3754" t="s">
        <v>35</v>
      </c>
      <c r="J3754" t="s">
        <v>17</v>
      </c>
      <c r="K3754">
        <v>4</v>
      </c>
      <c r="L3754">
        <v>4102</v>
      </c>
      <c r="M3754">
        <v>0.19856428662991923</v>
      </c>
      <c r="P3754">
        <f t="shared" si="232"/>
        <v>90282</v>
      </c>
      <c r="Q3754" t="str">
        <f t="shared" si="233"/>
        <v>high performer</v>
      </c>
      <c r="T3754" t="str">
        <f t="shared" si="234"/>
        <v>₹88,733</v>
      </c>
      <c r="U3754" s="5">
        <f t="shared" si="235"/>
        <v>1.5484034941732551E-5</v>
      </c>
    </row>
    <row r="3755" spans="1:21" x14ac:dyDescent="0.3">
      <c r="A3755" t="s">
        <v>7550</v>
      </c>
      <c r="B3755" t="s">
        <v>7551</v>
      </c>
      <c r="C3755" t="s">
        <v>42</v>
      </c>
      <c r="D3755" t="s">
        <v>38</v>
      </c>
      <c r="E3755">
        <v>99.82</v>
      </c>
      <c r="F3755">
        <v>159409</v>
      </c>
      <c r="G3755">
        <v>31147</v>
      </c>
      <c r="H3755">
        <v>22859</v>
      </c>
      <c r="I3755" t="s">
        <v>16</v>
      </c>
      <c r="J3755" t="s">
        <v>17</v>
      </c>
      <c r="K3755">
        <v>50</v>
      </c>
      <c r="L3755">
        <v>448</v>
      </c>
      <c r="M3755">
        <v>0.14339842794321525</v>
      </c>
      <c r="P3755">
        <f t="shared" si="232"/>
        <v>54006</v>
      </c>
      <c r="Q3755" t="str">
        <f t="shared" si="233"/>
        <v>high performer</v>
      </c>
      <c r="T3755" t="str">
        <f t="shared" si="234"/>
        <v>₹31,147</v>
      </c>
      <c r="U3755" s="5">
        <f t="shared" si="235"/>
        <v>3.164074510994288E-4</v>
      </c>
    </row>
    <row r="3756" spans="1:21" x14ac:dyDescent="0.3">
      <c r="A3756" t="s">
        <v>7552</v>
      </c>
      <c r="B3756" t="s">
        <v>7553</v>
      </c>
      <c r="C3756" t="s">
        <v>46</v>
      </c>
      <c r="D3756" t="s">
        <v>15</v>
      </c>
      <c r="E3756">
        <v>70.87</v>
      </c>
      <c r="F3756">
        <v>50318</v>
      </c>
      <c r="G3756">
        <v>56216</v>
      </c>
      <c r="H3756">
        <v>7812</v>
      </c>
      <c r="I3756" t="s">
        <v>76</v>
      </c>
      <c r="J3756" t="s">
        <v>77</v>
      </c>
      <c r="K3756">
        <v>5</v>
      </c>
      <c r="L3756">
        <v>398</v>
      </c>
      <c r="M3756">
        <v>0.15525259350530626</v>
      </c>
      <c r="P3756">
        <f t="shared" si="232"/>
        <v>64028</v>
      </c>
      <c r="Q3756" t="str">
        <f t="shared" si="233"/>
        <v>needs improvement</v>
      </c>
      <c r="T3756" t="str">
        <f t="shared" si="234"/>
        <v>₹56,216</v>
      </c>
      <c r="U3756" s="5">
        <f t="shared" si="235"/>
        <v>9.9875101935405526E-5</v>
      </c>
    </row>
    <row r="3757" spans="1:21" x14ac:dyDescent="0.3">
      <c r="A3757" t="s">
        <v>7554</v>
      </c>
      <c r="B3757" t="s">
        <v>7555</v>
      </c>
      <c r="C3757" t="s">
        <v>24</v>
      </c>
      <c r="D3757" t="s">
        <v>15</v>
      </c>
      <c r="E3757">
        <v>99.74</v>
      </c>
      <c r="F3757">
        <v>130995</v>
      </c>
      <c r="G3757">
        <v>113628</v>
      </c>
      <c r="H3757">
        <v>21466</v>
      </c>
      <c r="I3757" t="s">
        <v>29</v>
      </c>
      <c r="J3757" t="s">
        <v>17</v>
      </c>
      <c r="K3757">
        <v>17</v>
      </c>
      <c r="L3757">
        <v>1484</v>
      </c>
      <c r="M3757">
        <v>0.16386884995610521</v>
      </c>
      <c r="P3757">
        <f t="shared" si="232"/>
        <v>135094</v>
      </c>
      <c r="Q3757" t="str">
        <f t="shared" si="233"/>
        <v>high performer</v>
      </c>
      <c r="T3757" t="str">
        <f t="shared" si="234"/>
        <v>₹113,628</v>
      </c>
      <c r="U3757" s="5">
        <f t="shared" si="235"/>
        <v>2.6000912154752667E-4</v>
      </c>
    </row>
    <row r="3758" spans="1:21" x14ac:dyDescent="0.3">
      <c r="A3758" t="s">
        <v>7556</v>
      </c>
      <c r="B3758" t="s">
        <v>7557</v>
      </c>
      <c r="C3758" t="s">
        <v>42</v>
      </c>
      <c r="D3758" t="s">
        <v>21</v>
      </c>
      <c r="E3758">
        <v>90.83</v>
      </c>
      <c r="F3758">
        <v>21031</v>
      </c>
      <c r="G3758">
        <v>48088</v>
      </c>
      <c r="H3758">
        <v>2891</v>
      </c>
      <c r="I3758" t="s">
        <v>76</v>
      </c>
      <c r="J3758" t="s">
        <v>77</v>
      </c>
      <c r="K3758">
        <v>5</v>
      </c>
      <c r="L3758">
        <v>3091</v>
      </c>
      <c r="M3758">
        <v>0.13746374399695688</v>
      </c>
      <c r="P3758">
        <f t="shared" si="232"/>
        <v>50979</v>
      </c>
      <c r="Q3758" t="str">
        <f t="shared" si="233"/>
        <v>high performer</v>
      </c>
      <c r="T3758" t="str">
        <f t="shared" si="234"/>
        <v>₹48,088</v>
      </c>
      <c r="U3758" s="5">
        <f t="shared" si="235"/>
        <v>4.174397370331717E-5</v>
      </c>
    </row>
    <row r="3759" spans="1:21" x14ac:dyDescent="0.3">
      <c r="A3759" t="s">
        <v>7558</v>
      </c>
      <c r="B3759" t="s">
        <v>7559</v>
      </c>
      <c r="C3759" t="s">
        <v>46</v>
      </c>
      <c r="D3759" t="s">
        <v>21</v>
      </c>
      <c r="E3759">
        <v>72.36</v>
      </c>
      <c r="F3759">
        <v>84582</v>
      </c>
      <c r="G3759">
        <v>40128</v>
      </c>
      <c r="H3759">
        <v>11326</v>
      </c>
      <c r="I3759" t="s">
        <v>29</v>
      </c>
      <c r="J3759" t="s">
        <v>17</v>
      </c>
      <c r="K3759">
        <v>33</v>
      </c>
      <c r="L3759">
        <v>2049</v>
      </c>
      <c r="M3759">
        <v>0.1339055591024095</v>
      </c>
      <c r="P3759">
        <f t="shared" si="232"/>
        <v>51454</v>
      </c>
      <c r="Q3759" t="str">
        <f t="shared" si="233"/>
        <v>needs improvement</v>
      </c>
      <c r="T3759" t="str">
        <f t="shared" si="234"/>
        <v>₹40,128</v>
      </c>
      <c r="U3759" s="5">
        <f t="shared" si="235"/>
        <v>1.6788496903494713E-4</v>
      </c>
    </row>
    <row r="3760" spans="1:21" x14ac:dyDescent="0.3">
      <c r="A3760" t="s">
        <v>7560</v>
      </c>
      <c r="B3760" t="s">
        <v>7561</v>
      </c>
      <c r="C3760" t="s">
        <v>46</v>
      </c>
      <c r="D3760" t="s">
        <v>38</v>
      </c>
      <c r="E3760">
        <v>77.72</v>
      </c>
      <c r="F3760">
        <v>29463</v>
      </c>
      <c r="G3760">
        <v>43314</v>
      </c>
      <c r="H3760">
        <v>8649</v>
      </c>
      <c r="I3760" t="s">
        <v>29</v>
      </c>
      <c r="J3760" t="s">
        <v>17</v>
      </c>
      <c r="K3760">
        <v>34</v>
      </c>
      <c r="L3760">
        <v>3374</v>
      </c>
      <c r="M3760">
        <v>0.29355462783830566</v>
      </c>
      <c r="P3760">
        <f t="shared" si="232"/>
        <v>51963</v>
      </c>
      <c r="Q3760" t="str">
        <f t="shared" si="233"/>
        <v>needs improvement</v>
      </c>
      <c r="T3760" t="str">
        <f t="shared" si="234"/>
        <v>₹43,314</v>
      </c>
      <c r="U3760" s="5">
        <f t="shared" si="235"/>
        <v>5.8480466797624164E-5</v>
      </c>
    </row>
    <row r="3761" spans="1:21" x14ac:dyDescent="0.3">
      <c r="A3761" t="s">
        <v>7562</v>
      </c>
      <c r="B3761" t="s">
        <v>7563</v>
      </c>
      <c r="C3761" t="s">
        <v>5</v>
      </c>
      <c r="D3761" t="s">
        <v>15</v>
      </c>
      <c r="E3761">
        <v>90.5</v>
      </c>
      <c r="F3761">
        <v>114648</v>
      </c>
      <c r="G3761">
        <v>118946</v>
      </c>
      <c r="H3761">
        <v>11853</v>
      </c>
      <c r="I3761" t="s">
        <v>76</v>
      </c>
      <c r="J3761" t="s">
        <v>77</v>
      </c>
      <c r="K3761">
        <v>8</v>
      </c>
      <c r="L3761">
        <v>253</v>
      </c>
      <c r="M3761">
        <v>0.10338601632823947</v>
      </c>
      <c r="P3761">
        <f t="shared" si="232"/>
        <v>130799</v>
      </c>
      <c r="Q3761" t="str">
        <f t="shared" si="233"/>
        <v>high performer</v>
      </c>
      <c r="T3761" t="str">
        <f t="shared" si="234"/>
        <v>₹118,946</v>
      </c>
      <c r="U3761" s="5">
        <f t="shared" si="235"/>
        <v>2.2756231739517414E-4</v>
      </c>
    </row>
    <row r="3762" spans="1:21" x14ac:dyDescent="0.3">
      <c r="A3762" t="s">
        <v>7564</v>
      </c>
      <c r="B3762" t="s">
        <v>7565</v>
      </c>
      <c r="C3762" t="s">
        <v>46</v>
      </c>
      <c r="D3762" t="s">
        <v>38</v>
      </c>
      <c r="E3762">
        <v>93.24</v>
      </c>
      <c r="F3762">
        <v>80975</v>
      </c>
      <c r="G3762">
        <v>100686</v>
      </c>
      <c r="H3762">
        <v>13380</v>
      </c>
      <c r="I3762" t="s">
        <v>76</v>
      </c>
      <c r="J3762" t="s">
        <v>77</v>
      </c>
      <c r="K3762">
        <v>2</v>
      </c>
      <c r="L3762">
        <v>1387</v>
      </c>
      <c r="M3762">
        <v>0.16523618400740969</v>
      </c>
      <c r="P3762">
        <f t="shared" si="232"/>
        <v>114066</v>
      </c>
      <c r="Q3762" t="str">
        <f t="shared" si="233"/>
        <v>high performer</v>
      </c>
      <c r="T3762" t="str">
        <f t="shared" si="234"/>
        <v>₹100,686</v>
      </c>
      <c r="U3762" s="5">
        <f t="shared" si="235"/>
        <v>1.6072551331967609E-4</v>
      </c>
    </row>
    <row r="3763" spans="1:21" x14ac:dyDescent="0.3">
      <c r="A3763" t="s">
        <v>7566</v>
      </c>
      <c r="B3763" t="s">
        <v>7567</v>
      </c>
      <c r="C3763" t="s">
        <v>46</v>
      </c>
      <c r="D3763" t="s">
        <v>34</v>
      </c>
      <c r="E3763">
        <v>79.83</v>
      </c>
      <c r="F3763">
        <v>177865</v>
      </c>
      <c r="G3763">
        <v>56463</v>
      </c>
      <c r="H3763">
        <v>32270</v>
      </c>
      <c r="I3763" t="s">
        <v>43</v>
      </c>
      <c r="J3763" t="s">
        <v>17</v>
      </c>
      <c r="K3763">
        <v>12</v>
      </c>
      <c r="L3763">
        <v>3344</v>
      </c>
      <c r="M3763">
        <v>0.18142973603575746</v>
      </c>
      <c r="P3763">
        <f t="shared" si="232"/>
        <v>88733</v>
      </c>
      <c r="Q3763" t="str">
        <f t="shared" si="233"/>
        <v>needs improvement</v>
      </c>
      <c r="T3763" t="str">
        <f t="shared" si="234"/>
        <v>₹56,463</v>
      </c>
      <c r="U3763" s="5">
        <f t="shared" si="235"/>
        <v>3.5304036340357134E-4</v>
      </c>
    </row>
    <row r="3764" spans="1:21" x14ac:dyDescent="0.3">
      <c r="A3764" t="s">
        <v>7568</v>
      </c>
      <c r="B3764" t="s">
        <v>7569</v>
      </c>
      <c r="C3764" t="s">
        <v>5</v>
      </c>
      <c r="D3764" t="s">
        <v>60</v>
      </c>
      <c r="E3764">
        <v>80.260000000000005</v>
      </c>
      <c r="F3764">
        <v>117554</v>
      </c>
      <c r="G3764">
        <v>39306</v>
      </c>
      <c r="H3764">
        <v>25325</v>
      </c>
      <c r="I3764" t="s">
        <v>35</v>
      </c>
      <c r="J3764" t="s">
        <v>17</v>
      </c>
      <c r="K3764">
        <v>7</v>
      </c>
      <c r="L3764">
        <v>741</v>
      </c>
      <c r="M3764">
        <v>0.21543290742977694</v>
      </c>
      <c r="P3764">
        <f t="shared" si="232"/>
        <v>64631</v>
      </c>
      <c r="Q3764" t="str">
        <f t="shared" si="233"/>
        <v>needs improvement</v>
      </c>
      <c r="T3764" t="str">
        <f t="shared" si="234"/>
        <v>₹39,306</v>
      </c>
      <c r="U3764" s="5">
        <f t="shared" si="235"/>
        <v>2.3333037348294169E-4</v>
      </c>
    </row>
    <row r="3765" spans="1:21" x14ac:dyDescent="0.3">
      <c r="A3765" t="s">
        <v>7570</v>
      </c>
      <c r="B3765" t="s">
        <v>7571</v>
      </c>
      <c r="C3765" t="s">
        <v>42</v>
      </c>
      <c r="D3765" t="s">
        <v>15</v>
      </c>
      <c r="E3765">
        <v>72.09</v>
      </c>
      <c r="F3765">
        <v>64570</v>
      </c>
      <c r="G3765">
        <v>70025</v>
      </c>
      <c r="H3765">
        <v>16781</v>
      </c>
      <c r="I3765" t="s">
        <v>73</v>
      </c>
      <c r="J3765" t="s">
        <v>17</v>
      </c>
      <c r="K3765">
        <v>19</v>
      </c>
      <c r="L3765">
        <v>2572</v>
      </c>
      <c r="M3765">
        <v>0.25988849310825463</v>
      </c>
      <c r="P3765">
        <f t="shared" si="232"/>
        <v>86806</v>
      </c>
      <c r="Q3765" t="str">
        <f t="shared" si="233"/>
        <v>needs improvement</v>
      </c>
      <c r="T3765" t="str">
        <f t="shared" si="234"/>
        <v>₹70,025</v>
      </c>
      <c r="U3765" s="5">
        <f t="shared" si="235"/>
        <v>1.2816358623095382E-4</v>
      </c>
    </row>
    <row r="3766" spans="1:21" x14ac:dyDescent="0.3">
      <c r="A3766" t="s">
        <v>7572</v>
      </c>
      <c r="B3766" t="s">
        <v>7573</v>
      </c>
      <c r="C3766" t="s">
        <v>46</v>
      </c>
      <c r="D3766" t="s">
        <v>34</v>
      </c>
      <c r="E3766">
        <v>81.41</v>
      </c>
      <c r="F3766">
        <v>39352</v>
      </c>
      <c r="G3766">
        <v>79187</v>
      </c>
      <c r="H3766">
        <v>9360</v>
      </c>
      <c r="I3766" t="s">
        <v>29</v>
      </c>
      <c r="J3766" t="s">
        <v>17</v>
      </c>
      <c r="K3766">
        <v>1</v>
      </c>
      <c r="L3766">
        <v>1854</v>
      </c>
      <c r="M3766">
        <v>0.23785322219963406</v>
      </c>
      <c r="P3766">
        <f t="shared" si="232"/>
        <v>88547</v>
      </c>
      <c r="Q3766" t="str">
        <f t="shared" si="233"/>
        <v>needs improvement</v>
      </c>
      <c r="T3766" t="str">
        <f t="shared" si="234"/>
        <v>₹79,187</v>
      </c>
      <c r="U3766" s="5">
        <f t="shared" si="235"/>
        <v>7.8108927448668027E-5</v>
      </c>
    </row>
    <row r="3767" spans="1:21" x14ac:dyDescent="0.3">
      <c r="A3767" t="s">
        <v>7574</v>
      </c>
      <c r="B3767" t="s">
        <v>7575</v>
      </c>
      <c r="C3767" t="s">
        <v>259</v>
      </c>
      <c r="D3767" t="s">
        <v>38</v>
      </c>
      <c r="E3767">
        <v>72.42</v>
      </c>
      <c r="F3767">
        <v>40680</v>
      </c>
      <c r="G3767">
        <v>31735</v>
      </c>
      <c r="H3767">
        <v>10292</v>
      </c>
      <c r="I3767" t="s">
        <v>55</v>
      </c>
      <c r="J3767" t="s">
        <v>26</v>
      </c>
      <c r="K3767">
        <v>13</v>
      </c>
      <c r="L3767">
        <v>4700</v>
      </c>
      <c r="M3767">
        <v>0.25299901671583086</v>
      </c>
      <c r="P3767">
        <f t="shared" si="232"/>
        <v>42027</v>
      </c>
      <c r="Q3767" t="str">
        <f t="shared" si="233"/>
        <v>needs improvement</v>
      </c>
      <c r="T3767" t="str">
        <f t="shared" si="234"/>
        <v>₹31,735</v>
      </c>
      <c r="U3767" s="5">
        <f t="shared" si="235"/>
        <v>8.074484571589285E-5</v>
      </c>
    </row>
    <row r="3768" spans="1:21" x14ac:dyDescent="0.3">
      <c r="A3768" t="s">
        <v>7576</v>
      </c>
      <c r="B3768" t="s">
        <v>7577</v>
      </c>
      <c r="C3768" t="s">
        <v>42</v>
      </c>
      <c r="D3768" t="s">
        <v>15</v>
      </c>
      <c r="E3768">
        <v>91.37</v>
      </c>
      <c r="F3768">
        <v>176986</v>
      </c>
      <c r="G3768">
        <v>67458</v>
      </c>
      <c r="H3768">
        <v>49776</v>
      </c>
      <c r="I3768" t="s">
        <v>16</v>
      </c>
      <c r="J3768" t="s">
        <v>17</v>
      </c>
      <c r="K3768">
        <v>34</v>
      </c>
      <c r="L3768">
        <v>4461</v>
      </c>
      <c r="M3768">
        <v>0.28124258415919901</v>
      </c>
      <c r="P3768">
        <f t="shared" si="232"/>
        <v>117234</v>
      </c>
      <c r="Q3768" t="str">
        <f t="shared" si="233"/>
        <v>high performer</v>
      </c>
      <c r="T3768" t="str">
        <f t="shared" si="234"/>
        <v>₹67,458</v>
      </c>
      <c r="U3768" s="5">
        <f t="shared" si="235"/>
        <v>3.5129565545410555E-4</v>
      </c>
    </row>
    <row r="3769" spans="1:21" x14ac:dyDescent="0.3">
      <c r="A3769" t="s">
        <v>7578</v>
      </c>
      <c r="B3769" t="s">
        <v>7579</v>
      </c>
      <c r="C3769" t="s">
        <v>14</v>
      </c>
      <c r="D3769" t="s">
        <v>15</v>
      </c>
      <c r="E3769">
        <v>93.56</v>
      </c>
      <c r="F3769">
        <v>40082</v>
      </c>
      <c r="G3769">
        <v>54503</v>
      </c>
      <c r="H3769">
        <v>4384</v>
      </c>
      <c r="I3769" t="s">
        <v>35</v>
      </c>
      <c r="J3769" t="s">
        <v>17</v>
      </c>
      <c r="K3769">
        <v>22</v>
      </c>
      <c r="L3769">
        <v>4515</v>
      </c>
      <c r="M3769">
        <v>0.10937577965171398</v>
      </c>
      <c r="P3769">
        <f t="shared" si="232"/>
        <v>58887</v>
      </c>
      <c r="Q3769" t="str">
        <f t="shared" si="233"/>
        <v>high performer</v>
      </c>
      <c r="T3769" t="str">
        <f t="shared" si="234"/>
        <v>₹54,503</v>
      </c>
      <c r="U3769" s="5">
        <f t="shared" si="235"/>
        <v>7.9557888544356376E-5</v>
      </c>
    </row>
    <row r="3770" spans="1:21" x14ac:dyDescent="0.3">
      <c r="A3770" t="s">
        <v>7580</v>
      </c>
      <c r="B3770" t="s">
        <v>7581</v>
      </c>
      <c r="C3770" t="s">
        <v>42</v>
      </c>
      <c r="D3770" t="s">
        <v>38</v>
      </c>
      <c r="E3770">
        <v>82.31</v>
      </c>
      <c r="F3770">
        <v>38949</v>
      </c>
      <c r="G3770">
        <v>52641</v>
      </c>
      <c r="H3770">
        <v>4309</v>
      </c>
      <c r="I3770" t="s">
        <v>35</v>
      </c>
      <c r="J3770" t="s">
        <v>17</v>
      </c>
      <c r="K3770">
        <v>35</v>
      </c>
      <c r="L3770">
        <v>1130</v>
      </c>
      <c r="M3770">
        <v>0.11063185190890652</v>
      </c>
      <c r="P3770">
        <f t="shared" si="232"/>
        <v>56950</v>
      </c>
      <c r="Q3770" t="str">
        <f t="shared" si="233"/>
        <v>needs improvement</v>
      </c>
      <c r="T3770" t="str">
        <f t="shared" si="234"/>
        <v>₹52,641</v>
      </c>
      <c r="U3770" s="5">
        <f t="shared" si="235"/>
        <v>7.7309021528719536E-5</v>
      </c>
    </row>
    <row r="3771" spans="1:21" x14ac:dyDescent="0.3">
      <c r="A3771" t="s">
        <v>7582</v>
      </c>
      <c r="B3771" t="s">
        <v>7583</v>
      </c>
      <c r="C3771" t="s">
        <v>14</v>
      </c>
      <c r="D3771" t="s">
        <v>38</v>
      </c>
      <c r="E3771">
        <v>96.51</v>
      </c>
      <c r="F3771">
        <v>98676</v>
      </c>
      <c r="G3771">
        <v>97195</v>
      </c>
      <c r="H3771">
        <v>17939</v>
      </c>
      <c r="I3771" t="s">
        <v>25</v>
      </c>
      <c r="J3771" t="s">
        <v>26</v>
      </c>
      <c r="K3771">
        <v>12</v>
      </c>
      <c r="L3771">
        <v>368</v>
      </c>
      <c r="M3771">
        <v>0.18179699217641573</v>
      </c>
      <c r="P3771">
        <f t="shared" si="232"/>
        <v>115134</v>
      </c>
      <c r="Q3771" t="str">
        <f t="shared" si="233"/>
        <v>high performer</v>
      </c>
      <c r="T3771" t="str">
        <f t="shared" si="234"/>
        <v>₹97,195</v>
      </c>
      <c r="U3771" s="5">
        <f t="shared" si="235"/>
        <v>1.958598425727985E-4</v>
      </c>
    </row>
    <row r="3772" spans="1:21" x14ac:dyDescent="0.3">
      <c r="A3772" t="s">
        <v>7584</v>
      </c>
      <c r="B3772" t="s">
        <v>7585</v>
      </c>
      <c r="C3772" t="s">
        <v>46</v>
      </c>
      <c r="E3772">
        <v>75.489999999999995</v>
      </c>
      <c r="F3772">
        <v>73302</v>
      </c>
      <c r="G3772">
        <v>44851</v>
      </c>
      <c r="H3772">
        <v>10441</v>
      </c>
      <c r="I3772" t="s">
        <v>73</v>
      </c>
      <c r="J3772" t="s">
        <v>17</v>
      </c>
      <c r="K3772">
        <v>31</v>
      </c>
      <c r="L3772">
        <v>3315</v>
      </c>
      <c r="M3772">
        <v>0.14243813265668059</v>
      </c>
      <c r="P3772">
        <f t="shared" si="232"/>
        <v>55292</v>
      </c>
      <c r="Q3772" t="str">
        <f t="shared" si="233"/>
        <v>needs improvement</v>
      </c>
      <c r="T3772" t="str">
        <f t="shared" si="234"/>
        <v>₹44,851</v>
      </c>
      <c r="U3772" s="5">
        <f t="shared" si="235"/>
        <v>1.4549554278924233E-4</v>
      </c>
    </row>
    <row r="3773" spans="1:21" x14ac:dyDescent="0.3">
      <c r="A3773" t="s">
        <v>7586</v>
      </c>
      <c r="B3773" t="s">
        <v>7587</v>
      </c>
      <c r="C3773" t="s">
        <v>14</v>
      </c>
      <c r="D3773" t="s">
        <v>34</v>
      </c>
      <c r="E3773">
        <v>74.81</v>
      </c>
      <c r="F3773">
        <v>60976</v>
      </c>
      <c r="G3773">
        <v>89488</v>
      </c>
      <c r="H3773">
        <v>16470</v>
      </c>
      <c r="I3773" t="s">
        <v>25</v>
      </c>
      <c r="J3773" t="s">
        <v>26</v>
      </c>
      <c r="K3773">
        <v>16</v>
      </c>
      <c r="L3773">
        <v>2187</v>
      </c>
      <c r="M3773">
        <v>0.27010627131986353</v>
      </c>
      <c r="P3773">
        <f t="shared" si="232"/>
        <v>105958</v>
      </c>
      <c r="Q3773" t="str">
        <f t="shared" si="233"/>
        <v>needs improvement</v>
      </c>
      <c r="T3773" t="str">
        <f t="shared" si="234"/>
        <v>₹89,488</v>
      </c>
      <c r="U3773" s="5">
        <f t="shared" si="235"/>
        <v>1.2102993393245532E-4</v>
      </c>
    </row>
    <row r="3774" spans="1:21" x14ac:dyDescent="0.3">
      <c r="A3774" t="s">
        <v>7588</v>
      </c>
      <c r="B3774" t="s">
        <v>7589</v>
      </c>
      <c r="C3774" t="s">
        <v>5</v>
      </c>
      <c r="D3774" t="s">
        <v>15</v>
      </c>
      <c r="E3774">
        <v>90.66</v>
      </c>
      <c r="F3774">
        <v>123883</v>
      </c>
      <c r="G3774">
        <v>99590</v>
      </c>
      <c r="H3774">
        <v>17180</v>
      </c>
      <c r="I3774" t="s">
        <v>39</v>
      </c>
      <c r="J3774" t="s">
        <v>26</v>
      </c>
      <c r="K3774">
        <v>3</v>
      </c>
      <c r="L3774">
        <v>858</v>
      </c>
      <c r="M3774">
        <v>0.13867923766779947</v>
      </c>
      <c r="P3774">
        <f t="shared" si="232"/>
        <v>116770</v>
      </c>
      <c r="Q3774" t="str">
        <f t="shared" si="233"/>
        <v>high performer</v>
      </c>
      <c r="T3774" t="str">
        <f t="shared" si="234"/>
        <v>₹99,590</v>
      </c>
      <c r="U3774" s="5">
        <f t="shared" si="235"/>
        <v>2.4589266769473831E-4</v>
      </c>
    </row>
    <row r="3775" spans="1:21" x14ac:dyDescent="0.3">
      <c r="A3775" t="s">
        <v>7590</v>
      </c>
      <c r="B3775" t="s">
        <v>7591</v>
      </c>
      <c r="C3775" t="s">
        <v>46</v>
      </c>
      <c r="D3775" t="s">
        <v>60</v>
      </c>
      <c r="E3775">
        <v>87.9</v>
      </c>
      <c r="F3775">
        <v>113151</v>
      </c>
      <c r="G3775">
        <v>77149</v>
      </c>
      <c r="H3775">
        <v>12251</v>
      </c>
      <c r="I3775" t="s">
        <v>29</v>
      </c>
      <c r="J3775" t="s">
        <v>17</v>
      </c>
      <c r="K3775">
        <v>41</v>
      </c>
      <c r="L3775">
        <v>2033</v>
      </c>
      <c r="M3775">
        <v>0.10827124815512015</v>
      </c>
      <c r="P3775">
        <f t="shared" si="232"/>
        <v>89400</v>
      </c>
      <c r="Q3775" t="str">
        <f t="shared" si="233"/>
        <v>high performer</v>
      </c>
      <c r="T3775" t="str">
        <f t="shared" si="234"/>
        <v>₹77,149</v>
      </c>
      <c r="U3775" s="5">
        <f t="shared" si="235"/>
        <v>2.2459095470990639E-4</v>
      </c>
    </row>
    <row r="3776" spans="1:21" x14ac:dyDescent="0.3">
      <c r="A3776" t="s">
        <v>7592</v>
      </c>
      <c r="B3776" t="s">
        <v>7593</v>
      </c>
      <c r="C3776" t="s">
        <v>24</v>
      </c>
      <c r="D3776" t="s">
        <v>21</v>
      </c>
      <c r="E3776">
        <v>76.25</v>
      </c>
      <c r="F3776">
        <v>32749</v>
      </c>
      <c r="G3776">
        <v>71543</v>
      </c>
      <c r="H3776">
        <v>7173</v>
      </c>
      <c r="I3776" t="s">
        <v>29</v>
      </c>
      <c r="J3776" t="s">
        <v>17</v>
      </c>
      <c r="K3776">
        <v>29</v>
      </c>
      <c r="L3776">
        <v>1563</v>
      </c>
      <c r="M3776">
        <v>0.21902958868973099</v>
      </c>
      <c r="P3776">
        <f t="shared" si="232"/>
        <v>78716</v>
      </c>
      <c r="Q3776" t="str">
        <f t="shared" si="233"/>
        <v>needs improvement</v>
      </c>
      <c r="T3776" t="str">
        <f t="shared" si="234"/>
        <v>₹71,543</v>
      </c>
      <c r="U3776" s="5">
        <f t="shared" si="235"/>
        <v>6.5002776606434975E-5</v>
      </c>
    </row>
    <row r="3777" spans="1:21" x14ac:dyDescent="0.3">
      <c r="A3777" t="s">
        <v>7594</v>
      </c>
      <c r="B3777" t="s">
        <v>7595</v>
      </c>
      <c r="C3777" t="s">
        <v>24</v>
      </c>
      <c r="D3777" t="s">
        <v>38</v>
      </c>
      <c r="E3777">
        <v>81.08</v>
      </c>
      <c r="F3777">
        <v>46513</v>
      </c>
      <c r="G3777">
        <v>47415</v>
      </c>
      <c r="H3777">
        <v>7322</v>
      </c>
      <c r="I3777" t="s">
        <v>35</v>
      </c>
      <c r="J3777" t="s">
        <v>17</v>
      </c>
      <c r="K3777">
        <v>15</v>
      </c>
      <c r="L3777">
        <v>1271</v>
      </c>
      <c r="M3777">
        <v>0.15741835615849331</v>
      </c>
      <c r="P3777">
        <f t="shared" si="232"/>
        <v>54737</v>
      </c>
      <c r="Q3777" t="str">
        <f t="shared" si="233"/>
        <v>needs improvement</v>
      </c>
      <c r="T3777" t="str">
        <f t="shared" si="234"/>
        <v>₹47,415</v>
      </c>
      <c r="U3777" s="5">
        <f t="shared" si="235"/>
        <v>9.2322640333906695E-5</v>
      </c>
    </row>
    <row r="3778" spans="1:21" x14ac:dyDescent="0.3">
      <c r="A3778" t="s">
        <v>7596</v>
      </c>
      <c r="B3778" t="s">
        <v>7597</v>
      </c>
      <c r="C3778" t="s">
        <v>46</v>
      </c>
      <c r="D3778" t="s">
        <v>15</v>
      </c>
      <c r="E3778">
        <v>86.68</v>
      </c>
      <c r="F3778">
        <v>178083</v>
      </c>
      <c r="G3778">
        <v>75777</v>
      </c>
      <c r="H3778">
        <v>42651</v>
      </c>
      <c r="I3778" t="s">
        <v>55</v>
      </c>
      <c r="J3778" t="s">
        <v>26</v>
      </c>
      <c r="K3778">
        <v>47</v>
      </c>
      <c r="L3778">
        <v>3349</v>
      </c>
      <c r="M3778">
        <v>0.23950068226613433</v>
      </c>
      <c r="P3778">
        <f t="shared" si="232"/>
        <v>118428</v>
      </c>
      <c r="Q3778" t="str">
        <f t="shared" si="233"/>
        <v>high performer</v>
      </c>
      <c r="T3778" t="str">
        <f t="shared" si="234"/>
        <v>₹75,777</v>
      </c>
      <c r="U3778" s="5">
        <f t="shared" si="235"/>
        <v>3.5347306685406458E-4</v>
      </c>
    </row>
    <row r="3779" spans="1:21" x14ac:dyDescent="0.3">
      <c r="A3779" t="s">
        <v>7598</v>
      </c>
      <c r="B3779" t="s">
        <v>7599</v>
      </c>
      <c r="C3779" t="s">
        <v>5</v>
      </c>
      <c r="D3779" t="s">
        <v>15</v>
      </c>
      <c r="E3779">
        <v>99.43</v>
      </c>
      <c r="F3779">
        <v>151134</v>
      </c>
      <c r="G3779">
        <v>25723</v>
      </c>
      <c r="H3779">
        <v>41073</v>
      </c>
      <c r="I3779" t="s">
        <v>55</v>
      </c>
      <c r="J3779" t="s">
        <v>26</v>
      </c>
      <c r="K3779">
        <v>4</v>
      </c>
      <c r="L3779">
        <v>1287</v>
      </c>
      <c r="M3779">
        <v>0.27176545317400452</v>
      </c>
      <c r="P3779">
        <f t="shared" ref="P3779:P3842" si="236">G3779+H3779</f>
        <v>66796</v>
      </c>
      <c r="Q3779" t="str">
        <f t="shared" ref="Q3779:Q3842" si="237">IF(E3779&gt;=85,"high performer","needs improvement")</f>
        <v>high performer</v>
      </c>
      <c r="T3779" t="str">
        <f t="shared" ref="T3779:T3842" si="238">TEXT(G3779,"₹##,###")</f>
        <v>₹25,723</v>
      </c>
      <c r="U3779" s="5">
        <f t="shared" ref="U3779:U3842" si="239">F3779/$V$2</f>
        <v>2.9998258388460545E-4</v>
      </c>
    </row>
    <row r="3780" spans="1:21" x14ac:dyDescent="0.3">
      <c r="A3780" t="s">
        <v>7600</v>
      </c>
      <c r="B3780" t="s">
        <v>7601</v>
      </c>
      <c r="C3780" t="s">
        <v>369</v>
      </c>
      <c r="D3780" t="s">
        <v>15</v>
      </c>
      <c r="E3780">
        <v>96.16</v>
      </c>
      <c r="F3780">
        <v>53485</v>
      </c>
      <c r="G3780">
        <v>42688</v>
      </c>
      <c r="H3780">
        <v>6412</v>
      </c>
      <c r="I3780" t="s">
        <v>25</v>
      </c>
      <c r="J3780" t="s">
        <v>26</v>
      </c>
      <c r="K3780">
        <v>30</v>
      </c>
      <c r="L3780">
        <v>1587</v>
      </c>
      <c r="M3780">
        <v>0.11988407964849958</v>
      </c>
      <c r="P3780">
        <f t="shared" si="236"/>
        <v>49100</v>
      </c>
      <c r="Q3780" t="str">
        <f t="shared" si="237"/>
        <v>high performer</v>
      </c>
      <c r="T3780" t="str">
        <f t="shared" si="238"/>
        <v>₹42,688</v>
      </c>
      <c r="U3780" s="5">
        <f t="shared" si="239"/>
        <v>1.06161211236837E-4</v>
      </c>
    </row>
    <row r="3781" spans="1:21" x14ac:dyDescent="0.3">
      <c r="A3781" t="s">
        <v>7602</v>
      </c>
      <c r="B3781" t="s">
        <v>7603</v>
      </c>
      <c r="C3781" t="s">
        <v>24</v>
      </c>
      <c r="D3781" t="s">
        <v>60</v>
      </c>
      <c r="E3781">
        <v>81.569999999999993</v>
      </c>
      <c r="F3781">
        <v>103766</v>
      </c>
      <c r="G3781">
        <v>72760</v>
      </c>
      <c r="H3781">
        <v>17233</v>
      </c>
      <c r="I3781" t="s">
        <v>55</v>
      </c>
      <c r="J3781" t="s">
        <v>26</v>
      </c>
      <c r="K3781">
        <v>16</v>
      </c>
      <c r="L3781">
        <v>935</v>
      </c>
      <c r="M3781">
        <v>0.16607559316153653</v>
      </c>
      <c r="P3781">
        <f t="shared" si="236"/>
        <v>89993</v>
      </c>
      <c r="Q3781" t="str">
        <f t="shared" si="237"/>
        <v>needs improvement</v>
      </c>
      <c r="T3781" t="str">
        <f t="shared" si="238"/>
        <v>₹72,760</v>
      </c>
      <c r="U3781" s="5">
        <f t="shared" si="239"/>
        <v>2.0596287267835148E-4</v>
      </c>
    </row>
    <row r="3782" spans="1:21" x14ac:dyDescent="0.3">
      <c r="A3782" t="s">
        <v>7604</v>
      </c>
      <c r="B3782" t="s">
        <v>7605</v>
      </c>
      <c r="C3782" t="s">
        <v>46</v>
      </c>
      <c r="D3782" t="s">
        <v>38</v>
      </c>
      <c r="E3782">
        <v>93.28</v>
      </c>
      <c r="F3782">
        <v>150845</v>
      </c>
      <c r="G3782">
        <v>56531</v>
      </c>
      <c r="H3782">
        <v>40379</v>
      </c>
      <c r="I3782" t="s">
        <v>76</v>
      </c>
      <c r="J3782" t="s">
        <v>77</v>
      </c>
      <c r="K3782">
        <v>37</v>
      </c>
      <c r="L3782">
        <v>1962</v>
      </c>
      <c r="M3782">
        <v>0.26768537240213464</v>
      </c>
      <c r="P3782">
        <f t="shared" si="236"/>
        <v>96910</v>
      </c>
      <c r="Q3782" t="str">
        <f t="shared" si="237"/>
        <v>high performer</v>
      </c>
      <c r="T3782" t="str">
        <f t="shared" si="238"/>
        <v>₹56,531</v>
      </c>
      <c r="U3782" s="5">
        <f t="shared" si="239"/>
        <v>2.9940895408096997E-4</v>
      </c>
    </row>
    <row r="3783" spans="1:21" x14ac:dyDescent="0.3">
      <c r="A3783" t="s">
        <v>7606</v>
      </c>
      <c r="B3783" t="s">
        <v>7607</v>
      </c>
      <c r="C3783" t="s">
        <v>24</v>
      </c>
      <c r="D3783" t="s">
        <v>38</v>
      </c>
      <c r="E3783">
        <v>77.22</v>
      </c>
      <c r="F3783">
        <v>63865</v>
      </c>
      <c r="G3783">
        <v>46309</v>
      </c>
      <c r="H3783">
        <v>14088</v>
      </c>
      <c r="I3783" t="s">
        <v>16</v>
      </c>
      <c r="J3783" t="s">
        <v>17</v>
      </c>
      <c r="K3783">
        <v>22</v>
      </c>
      <c r="L3783">
        <v>4420</v>
      </c>
      <c r="M3783">
        <v>0.22059030768026305</v>
      </c>
      <c r="P3783">
        <f t="shared" si="236"/>
        <v>60397</v>
      </c>
      <c r="Q3783" t="str">
        <f t="shared" si="237"/>
        <v>needs improvement</v>
      </c>
      <c r="T3783" t="str">
        <f t="shared" si="238"/>
        <v>₹46,309</v>
      </c>
      <c r="U3783" s="5">
        <f t="shared" si="239"/>
        <v>1.2676424709059727E-4</v>
      </c>
    </row>
    <row r="3784" spans="1:21" x14ac:dyDescent="0.3">
      <c r="A3784" t="s">
        <v>7608</v>
      </c>
      <c r="B3784" t="s">
        <v>7609</v>
      </c>
      <c r="C3784" t="s">
        <v>42</v>
      </c>
      <c r="D3784" t="s">
        <v>34</v>
      </c>
      <c r="E3784">
        <v>90.88</v>
      </c>
      <c r="F3784">
        <v>20415</v>
      </c>
      <c r="G3784">
        <v>72962</v>
      </c>
      <c r="H3784">
        <v>3515</v>
      </c>
      <c r="I3784" t="s">
        <v>35</v>
      </c>
      <c r="J3784" t="s">
        <v>17</v>
      </c>
      <c r="K3784">
        <v>33</v>
      </c>
      <c r="L3784">
        <v>3436</v>
      </c>
      <c r="M3784">
        <v>0.1721773205975998</v>
      </c>
      <c r="P3784">
        <f t="shared" si="236"/>
        <v>76477</v>
      </c>
      <c r="Q3784" t="str">
        <f t="shared" si="237"/>
        <v>high performer</v>
      </c>
      <c r="T3784" t="str">
        <f t="shared" si="238"/>
        <v>₹72,962</v>
      </c>
      <c r="U3784" s="5">
        <f t="shared" si="239"/>
        <v>4.0521288723941803E-5</v>
      </c>
    </row>
    <row r="3785" spans="1:21" x14ac:dyDescent="0.3">
      <c r="A3785" t="s">
        <v>7610</v>
      </c>
      <c r="B3785" t="s">
        <v>7611</v>
      </c>
      <c r="C3785" t="s">
        <v>24</v>
      </c>
      <c r="D3785" t="s">
        <v>60</v>
      </c>
      <c r="E3785">
        <v>77.099999999999994</v>
      </c>
      <c r="F3785">
        <v>135542</v>
      </c>
      <c r="G3785">
        <v>106641</v>
      </c>
      <c r="H3785">
        <v>34860</v>
      </c>
      <c r="I3785" t="s">
        <v>16</v>
      </c>
      <c r="J3785" t="s">
        <v>17</v>
      </c>
      <c r="K3785">
        <v>30</v>
      </c>
      <c r="L3785">
        <v>1124</v>
      </c>
      <c r="M3785">
        <v>0.25718965339156868</v>
      </c>
      <c r="P3785">
        <f t="shared" si="236"/>
        <v>141501</v>
      </c>
      <c r="Q3785" t="str">
        <f t="shared" si="237"/>
        <v>needs improvement</v>
      </c>
      <c r="T3785" t="str">
        <f t="shared" si="238"/>
        <v>₹106,641</v>
      </c>
      <c r="U3785" s="5">
        <f t="shared" si="239"/>
        <v>2.6903436278327307E-4</v>
      </c>
    </row>
    <row r="3786" spans="1:21" x14ac:dyDescent="0.3">
      <c r="A3786" t="s">
        <v>7612</v>
      </c>
      <c r="B3786" t="s">
        <v>7613</v>
      </c>
      <c r="C3786" t="s">
        <v>5</v>
      </c>
      <c r="E3786">
        <v>83.07</v>
      </c>
      <c r="F3786">
        <v>90826</v>
      </c>
      <c r="G3786">
        <v>65772</v>
      </c>
      <c r="H3786">
        <v>14900</v>
      </c>
      <c r="I3786" t="s">
        <v>29</v>
      </c>
      <c r="J3786" t="s">
        <v>17</v>
      </c>
      <c r="K3786">
        <v>33</v>
      </c>
      <c r="L3786">
        <v>1932</v>
      </c>
      <c r="M3786">
        <v>0.16404994164666506</v>
      </c>
      <c r="P3786">
        <f t="shared" si="236"/>
        <v>80672</v>
      </c>
      <c r="Q3786" t="str">
        <f t="shared" si="237"/>
        <v>needs improvement</v>
      </c>
      <c r="T3786" t="str">
        <f t="shared" si="238"/>
        <v>₹65,772</v>
      </c>
      <c r="U3786" s="5">
        <f t="shared" si="239"/>
        <v>1.8027854859861564E-4</v>
      </c>
    </row>
    <row r="3787" spans="1:21" x14ac:dyDescent="0.3">
      <c r="A3787" t="s">
        <v>7614</v>
      </c>
      <c r="B3787" t="s">
        <v>7615</v>
      </c>
      <c r="C3787" t="s">
        <v>46</v>
      </c>
      <c r="D3787" t="s">
        <v>34</v>
      </c>
      <c r="E3787">
        <v>81.61</v>
      </c>
      <c r="F3787">
        <v>133665</v>
      </c>
      <c r="G3787">
        <v>37226</v>
      </c>
      <c r="H3787">
        <v>24124</v>
      </c>
      <c r="I3787" t="s">
        <v>29</v>
      </c>
      <c r="J3787" t="s">
        <v>17</v>
      </c>
      <c r="K3787">
        <v>13</v>
      </c>
      <c r="L3787">
        <v>646</v>
      </c>
      <c r="M3787">
        <v>0.18048105337971795</v>
      </c>
      <c r="P3787">
        <f t="shared" si="236"/>
        <v>61350</v>
      </c>
      <c r="Q3787" t="str">
        <f t="shared" si="237"/>
        <v>needs improvement</v>
      </c>
      <c r="T3787" t="str">
        <f t="shared" si="238"/>
        <v>₹37,226</v>
      </c>
      <c r="U3787" s="5">
        <f t="shared" si="239"/>
        <v>2.653087463769621E-4</v>
      </c>
    </row>
    <row r="3788" spans="1:21" x14ac:dyDescent="0.3">
      <c r="A3788" t="s">
        <v>7616</v>
      </c>
      <c r="B3788" t="s">
        <v>7617</v>
      </c>
      <c r="C3788" t="s">
        <v>14</v>
      </c>
      <c r="D3788" t="s">
        <v>21</v>
      </c>
      <c r="E3788">
        <v>85.93</v>
      </c>
      <c r="F3788">
        <v>27542</v>
      </c>
      <c r="G3788">
        <v>68814</v>
      </c>
      <c r="H3788">
        <v>5485</v>
      </c>
      <c r="I3788" t="s">
        <v>25</v>
      </c>
      <c r="J3788" t="s">
        <v>26</v>
      </c>
      <c r="K3788">
        <v>2</v>
      </c>
      <c r="L3788">
        <v>2623</v>
      </c>
      <c r="M3788">
        <v>0.19915038849756736</v>
      </c>
      <c r="P3788">
        <f t="shared" si="236"/>
        <v>74299</v>
      </c>
      <c r="Q3788" t="str">
        <f t="shared" si="237"/>
        <v>high performer</v>
      </c>
      <c r="T3788" t="str">
        <f t="shared" si="238"/>
        <v>₹68,814</v>
      </c>
      <c r="U3788" s="5">
        <f t="shared" si="239"/>
        <v>5.4667515749929225E-5</v>
      </c>
    </row>
    <row r="3789" spans="1:21" x14ac:dyDescent="0.3">
      <c r="A3789" t="s">
        <v>7618</v>
      </c>
      <c r="B3789" t="s">
        <v>7619</v>
      </c>
      <c r="C3789" t="s">
        <v>42</v>
      </c>
      <c r="D3789" t="s">
        <v>60</v>
      </c>
      <c r="E3789">
        <v>94.36</v>
      </c>
      <c r="F3789">
        <v>60643</v>
      </c>
      <c r="G3789">
        <v>81464</v>
      </c>
      <c r="H3789">
        <v>8570</v>
      </c>
      <c r="I3789" t="s">
        <v>76</v>
      </c>
      <c r="J3789" t="s">
        <v>77</v>
      </c>
      <c r="K3789">
        <v>34</v>
      </c>
      <c r="L3789">
        <v>3896</v>
      </c>
      <c r="M3789">
        <v>0.14131886615108091</v>
      </c>
      <c r="P3789">
        <f t="shared" si="236"/>
        <v>90034</v>
      </c>
      <c r="Q3789" t="str">
        <f t="shared" si="237"/>
        <v>high performer</v>
      </c>
      <c r="T3789" t="str">
        <f t="shared" si="238"/>
        <v>₹81,464</v>
      </c>
      <c r="U3789" s="5">
        <f t="shared" si="239"/>
        <v>1.2036896948743584E-4</v>
      </c>
    </row>
    <row r="3790" spans="1:21" x14ac:dyDescent="0.3">
      <c r="A3790" t="s">
        <v>7620</v>
      </c>
      <c r="B3790" t="s">
        <v>7621</v>
      </c>
      <c r="C3790" t="s">
        <v>24</v>
      </c>
      <c r="D3790" t="s">
        <v>21</v>
      </c>
      <c r="E3790">
        <v>74.42</v>
      </c>
      <c r="F3790">
        <v>140002</v>
      </c>
      <c r="G3790">
        <v>68278</v>
      </c>
      <c r="H3790">
        <v>39837</v>
      </c>
      <c r="I3790" t="s">
        <v>25</v>
      </c>
      <c r="J3790" t="s">
        <v>26</v>
      </c>
      <c r="K3790">
        <v>25</v>
      </c>
      <c r="L3790">
        <v>1625</v>
      </c>
      <c r="M3790">
        <v>0.28454593505807058</v>
      </c>
      <c r="P3790">
        <f t="shared" si="236"/>
        <v>108115</v>
      </c>
      <c r="Q3790" t="str">
        <f t="shared" si="237"/>
        <v>needs improvement</v>
      </c>
      <c r="T3790" t="str">
        <f t="shared" si="238"/>
        <v>₹68,278</v>
      </c>
      <c r="U3790" s="5">
        <f t="shared" si="239"/>
        <v>2.778869196144649E-4</v>
      </c>
    </row>
    <row r="3791" spans="1:21" x14ac:dyDescent="0.3">
      <c r="A3791" t="s">
        <v>7622</v>
      </c>
      <c r="B3791" t="s">
        <v>7623</v>
      </c>
      <c r="C3791" t="s">
        <v>14</v>
      </c>
      <c r="D3791" t="s">
        <v>60</v>
      </c>
      <c r="E3791">
        <v>95.44</v>
      </c>
      <c r="F3791">
        <v>79955</v>
      </c>
      <c r="G3791">
        <v>118892</v>
      </c>
      <c r="H3791">
        <v>23153</v>
      </c>
      <c r="I3791" t="s">
        <v>16</v>
      </c>
      <c r="J3791" t="s">
        <v>17</v>
      </c>
      <c r="K3791">
        <v>33</v>
      </c>
      <c r="L3791">
        <v>1341</v>
      </c>
      <c r="M3791">
        <v>0.28957538615471201</v>
      </c>
      <c r="P3791">
        <f t="shared" si="236"/>
        <v>142045</v>
      </c>
      <c r="Q3791" t="str">
        <f t="shared" si="237"/>
        <v>high performer</v>
      </c>
      <c r="T3791" t="str">
        <f t="shared" si="238"/>
        <v>₹118,892</v>
      </c>
      <c r="U3791" s="5">
        <f t="shared" si="239"/>
        <v>1.5870093754213896E-4</v>
      </c>
    </row>
    <row r="3792" spans="1:21" x14ac:dyDescent="0.3">
      <c r="A3792" t="s">
        <v>7624</v>
      </c>
      <c r="B3792" t="s">
        <v>7625</v>
      </c>
      <c r="C3792" t="s">
        <v>24</v>
      </c>
      <c r="D3792" t="s">
        <v>38</v>
      </c>
      <c r="E3792">
        <v>78.099999999999994</v>
      </c>
      <c r="F3792">
        <v>113516</v>
      </c>
      <c r="G3792">
        <v>43129</v>
      </c>
      <c r="H3792">
        <v>21520</v>
      </c>
      <c r="I3792" t="s">
        <v>35</v>
      </c>
      <c r="J3792" t="s">
        <v>17</v>
      </c>
      <c r="K3792">
        <v>17</v>
      </c>
      <c r="L3792">
        <v>3794</v>
      </c>
      <c r="M3792">
        <v>0.18957679974629127</v>
      </c>
      <c r="P3792">
        <f t="shared" si="236"/>
        <v>64649</v>
      </c>
      <c r="Q3792" t="str">
        <f t="shared" si="237"/>
        <v>needs improvement</v>
      </c>
      <c r="T3792" t="str">
        <f t="shared" si="238"/>
        <v>₹43,129</v>
      </c>
      <c r="U3792" s="5">
        <f t="shared" si="239"/>
        <v>2.2531543525775057E-4</v>
      </c>
    </row>
    <row r="3793" spans="1:21" x14ac:dyDescent="0.3">
      <c r="A3793" t="s">
        <v>7626</v>
      </c>
      <c r="B3793" t="s">
        <v>7627</v>
      </c>
      <c r="C3793" t="s">
        <v>46</v>
      </c>
      <c r="D3793" t="s">
        <v>15</v>
      </c>
      <c r="E3793">
        <v>92.72</v>
      </c>
      <c r="F3793">
        <v>108037</v>
      </c>
      <c r="G3793">
        <v>52658</v>
      </c>
      <c r="H3793">
        <v>25454</v>
      </c>
      <c r="I3793" t="s">
        <v>29</v>
      </c>
      <c r="J3793" t="s">
        <v>17</v>
      </c>
      <c r="K3793">
        <v>7</v>
      </c>
      <c r="L3793">
        <v>3540</v>
      </c>
      <c r="M3793">
        <v>0.23560446883937911</v>
      </c>
      <c r="P3793">
        <f t="shared" si="236"/>
        <v>78112</v>
      </c>
      <c r="Q3793" t="str">
        <f t="shared" si="237"/>
        <v>high performer</v>
      </c>
      <c r="T3793" t="str">
        <f t="shared" si="238"/>
        <v>₹52,658</v>
      </c>
      <c r="U3793" s="5">
        <f t="shared" si="239"/>
        <v>2.1444028752723492E-4</v>
      </c>
    </row>
    <row r="3794" spans="1:21" x14ac:dyDescent="0.3">
      <c r="A3794" t="s">
        <v>7628</v>
      </c>
      <c r="B3794" t="s">
        <v>7629</v>
      </c>
      <c r="C3794" t="s">
        <v>1123</v>
      </c>
      <c r="D3794" t="s">
        <v>21</v>
      </c>
      <c r="E3794">
        <v>99.45</v>
      </c>
      <c r="F3794">
        <v>9194</v>
      </c>
      <c r="G3794">
        <v>107253</v>
      </c>
      <c r="H3794">
        <v>1565</v>
      </c>
      <c r="I3794" t="s">
        <v>29</v>
      </c>
      <c r="J3794" t="s">
        <v>17</v>
      </c>
      <c r="K3794">
        <v>26</v>
      </c>
      <c r="L3794">
        <v>2735</v>
      </c>
      <c r="M3794">
        <v>0.1702197085055471</v>
      </c>
      <c r="P3794">
        <f t="shared" si="236"/>
        <v>108818</v>
      </c>
      <c r="Q3794" t="str">
        <f t="shared" si="237"/>
        <v>high performer</v>
      </c>
      <c r="T3794" t="str">
        <f t="shared" si="238"/>
        <v>₹107,253</v>
      </c>
      <c r="U3794" s="5">
        <f t="shared" si="239"/>
        <v>1.8248970292820031E-5</v>
      </c>
    </row>
    <row r="3795" spans="1:21" x14ac:dyDescent="0.3">
      <c r="A3795" t="s">
        <v>7630</v>
      </c>
      <c r="B3795" t="s">
        <v>7631</v>
      </c>
      <c r="C3795" t="s">
        <v>24</v>
      </c>
      <c r="D3795" t="s">
        <v>21</v>
      </c>
      <c r="E3795">
        <v>89.72</v>
      </c>
      <c r="F3795">
        <v>8632</v>
      </c>
      <c r="G3795">
        <v>38799</v>
      </c>
      <c r="H3795">
        <v>2048</v>
      </c>
      <c r="I3795" t="s">
        <v>43</v>
      </c>
      <c r="J3795" t="s">
        <v>17</v>
      </c>
      <c r="K3795">
        <v>25</v>
      </c>
      <c r="L3795">
        <v>2168</v>
      </c>
      <c r="M3795">
        <v>0.23725671918443003</v>
      </c>
      <c r="P3795">
        <f t="shared" si="236"/>
        <v>40847</v>
      </c>
      <c r="Q3795" t="str">
        <f t="shared" si="237"/>
        <v>high performer</v>
      </c>
      <c r="T3795" t="str">
        <f t="shared" si="238"/>
        <v>₹38,799</v>
      </c>
      <c r="U3795" s="5">
        <f t="shared" si="239"/>
        <v>1.7133468736961335E-5</v>
      </c>
    </row>
    <row r="3796" spans="1:21" x14ac:dyDescent="0.3">
      <c r="A3796" t="s">
        <v>7632</v>
      </c>
      <c r="B3796" t="s">
        <v>7633</v>
      </c>
      <c r="C3796" t="s">
        <v>42</v>
      </c>
      <c r="D3796" t="s">
        <v>15</v>
      </c>
      <c r="E3796">
        <v>90.75</v>
      </c>
      <c r="F3796">
        <v>100900</v>
      </c>
      <c r="G3796">
        <v>77985</v>
      </c>
      <c r="H3796">
        <v>20976</v>
      </c>
      <c r="I3796" t="s">
        <v>25</v>
      </c>
      <c r="J3796" t="s">
        <v>26</v>
      </c>
      <c r="K3796">
        <v>30</v>
      </c>
      <c r="L3796">
        <v>2847</v>
      </c>
      <c r="M3796">
        <v>0.20788899900891972</v>
      </c>
      <c r="P3796">
        <f t="shared" si="236"/>
        <v>98961</v>
      </c>
      <c r="Q3796" t="str">
        <f t="shared" si="237"/>
        <v>high performer</v>
      </c>
      <c r="T3796" t="str">
        <f t="shared" si="238"/>
        <v>₹77,985</v>
      </c>
      <c r="U3796" s="5">
        <f t="shared" si="239"/>
        <v>2.0027421171911477E-4</v>
      </c>
    </row>
    <row r="3797" spans="1:21" x14ac:dyDescent="0.3">
      <c r="A3797" t="s">
        <v>7634</v>
      </c>
      <c r="B3797" t="s">
        <v>7635</v>
      </c>
      <c r="C3797" t="s">
        <v>24</v>
      </c>
      <c r="D3797" t="s">
        <v>15</v>
      </c>
      <c r="E3797">
        <v>77.75</v>
      </c>
      <c r="F3797">
        <v>198421</v>
      </c>
      <c r="G3797">
        <v>78791</v>
      </c>
      <c r="H3797">
        <v>20713</v>
      </c>
      <c r="I3797" t="s">
        <v>25</v>
      </c>
      <c r="J3797" t="s">
        <v>26</v>
      </c>
      <c r="K3797">
        <v>17</v>
      </c>
      <c r="L3797">
        <v>1734</v>
      </c>
      <c r="M3797">
        <v>0.10438915235786535</v>
      </c>
      <c r="P3797">
        <f t="shared" si="236"/>
        <v>99504</v>
      </c>
      <c r="Q3797" t="str">
        <f t="shared" si="237"/>
        <v>needs improvement</v>
      </c>
      <c r="T3797" t="str">
        <f t="shared" si="238"/>
        <v>₹78,791</v>
      </c>
      <c r="U3797" s="5">
        <f t="shared" si="239"/>
        <v>3.9384151995558447E-4</v>
      </c>
    </row>
    <row r="3798" spans="1:21" x14ac:dyDescent="0.3">
      <c r="A3798" t="s">
        <v>7636</v>
      </c>
      <c r="B3798" t="s">
        <v>7637</v>
      </c>
      <c r="C3798" t="s">
        <v>42</v>
      </c>
      <c r="D3798" t="s">
        <v>15</v>
      </c>
      <c r="E3798">
        <v>93.28</v>
      </c>
      <c r="F3798">
        <v>31275</v>
      </c>
      <c r="G3798">
        <v>114265</v>
      </c>
      <c r="H3798">
        <v>3699</v>
      </c>
      <c r="I3798" t="s">
        <v>39</v>
      </c>
      <c r="J3798" t="s">
        <v>26</v>
      </c>
      <c r="K3798">
        <v>5</v>
      </c>
      <c r="L3798">
        <v>3844</v>
      </c>
      <c r="M3798">
        <v>0.11827338129496402</v>
      </c>
      <c r="P3798">
        <f t="shared" si="236"/>
        <v>117964</v>
      </c>
      <c r="Q3798" t="str">
        <f t="shared" si="237"/>
        <v>high performer</v>
      </c>
      <c r="T3798" t="str">
        <f t="shared" si="238"/>
        <v>₹114,265</v>
      </c>
      <c r="U3798" s="5">
        <f t="shared" si="239"/>
        <v>6.2077066120072493E-5</v>
      </c>
    </row>
    <row r="3799" spans="1:21" x14ac:dyDescent="0.3">
      <c r="A3799" t="s">
        <v>7638</v>
      </c>
      <c r="B3799" t="s">
        <v>7639</v>
      </c>
      <c r="C3799" t="s">
        <v>42</v>
      </c>
      <c r="D3799" t="s">
        <v>34</v>
      </c>
      <c r="E3799">
        <v>70.459999999999994</v>
      </c>
      <c r="F3799">
        <v>28435</v>
      </c>
      <c r="G3799">
        <v>70748</v>
      </c>
      <c r="H3799">
        <v>3984</v>
      </c>
      <c r="I3799" t="s">
        <v>29</v>
      </c>
      <c r="J3799" t="s">
        <v>17</v>
      </c>
      <c r="K3799">
        <v>35</v>
      </c>
      <c r="L3799">
        <v>2290</v>
      </c>
      <c r="M3799">
        <v>0.14010902057323721</v>
      </c>
      <c r="P3799">
        <f t="shared" si="236"/>
        <v>74732</v>
      </c>
      <c r="Q3799" t="str">
        <f t="shared" si="237"/>
        <v>needs improvement</v>
      </c>
      <c r="T3799" t="str">
        <f t="shared" si="238"/>
        <v>₹70,748</v>
      </c>
      <c r="U3799" s="5">
        <f t="shared" si="239"/>
        <v>5.6440011994380859E-5</v>
      </c>
    </row>
    <row r="3800" spans="1:21" x14ac:dyDescent="0.3">
      <c r="A3800" t="s">
        <v>7640</v>
      </c>
      <c r="B3800" t="s">
        <v>7641</v>
      </c>
      <c r="C3800" t="s">
        <v>42</v>
      </c>
      <c r="D3800" t="s">
        <v>15</v>
      </c>
      <c r="E3800">
        <v>78.91</v>
      </c>
      <c r="F3800">
        <v>104396</v>
      </c>
      <c r="G3800">
        <v>92788</v>
      </c>
      <c r="H3800">
        <v>21986</v>
      </c>
      <c r="I3800" t="s">
        <v>55</v>
      </c>
      <c r="J3800" t="s">
        <v>26</v>
      </c>
      <c r="K3800">
        <v>14</v>
      </c>
      <c r="L3800">
        <v>2403</v>
      </c>
      <c r="M3800">
        <v>0.21060193877160044</v>
      </c>
      <c r="P3800">
        <f t="shared" si="236"/>
        <v>114774</v>
      </c>
      <c r="Q3800" t="str">
        <f t="shared" si="237"/>
        <v>needs improvement</v>
      </c>
      <c r="T3800" t="str">
        <f t="shared" si="238"/>
        <v>₹92,788</v>
      </c>
      <c r="U3800" s="5">
        <f t="shared" si="239"/>
        <v>2.0721334595271264E-4</v>
      </c>
    </row>
    <row r="3801" spans="1:21" x14ac:dyDescent="0.3">
      <c r="A3801" t="s">
        <v>7642</v>
      </c>
      <c r="B3801" t="s">
        <v>7643</v>
      </c>
      <c r="C3801" t="s">
        <v>20</v>
      </c>
      <c r="D3801" t="s">
        <v>60</v>
      </c>
      <c r="E3801">
        <v>92.32</v>
      </c>
      <c r="F3801">
        <v>82744</v>
      </c>
      <c r="G3801">
        <v>115212</v>
      </c>
      <c r="H3801">
        <v>24123</v>
      </c>
      <c r="I3801" t="s">
        <v>73</v>
      </c>
      <c r="J3801" t="s">
        <v>17</v>
      </c>
      <c r="K3801">
        <v>43</v>
      </c>
      <c r="L3801">
        <v>2926</v>
      </c>
      <c r="M3801">
        <v>0.29153775500338391</v>
      </c>
      <c r="P3801">
        <f t="shared" si="236"/>
        <v>139335</v>
      </c>
      <c r="Q3801" t="str">
        <f t="shared" si="237"/>
        <v>high performer</v>
      </c>
      <c r="T3801" t="str">
        <f t="shared" si="238"/>
        <v>₹115,212</v>
      </c>
      <c r="U3801" s="5">
        <f t="shared" si="239"/>
        <v>1.6423676287895375E-4</v>
      </c>
    </row>
    <row r="3802" spans="1:21" x14ac:dyDescent="0.3">
      <c r="A3802" t="s">
        <v>7644</v>
      </c>
      <c r="B3802" t="s">
        <v>4768</v>
      </c>
      <c r="C3802" t="s">
        <v>1123</v>
      </c>
      <c r="D3802" t="s">
        <v>15</v>
      </c>
      <c r="E3802">
        <v>94.97</v>
      </c>
      <c r="F3802">
        <v>161489</v>
      </c>
      <c r="G3802">
        <v>111702</v>
      </c>
      <c r="H3802">
        <v>29727</v>
      </c>
      <c r="I3802" t="s">
        <v>16</v>
      </c>
      <c r="J3802" t="s">
        <v>17</v>
      </c>
      <c r="K3802">
        <v>45</v>
      </c>
      <c r="L3802">
        <v>240</v>
      </c>
      <c r="M3802">
        <v>0.18408064945600011</v>
      </c>
      <c r="P3802">
        <f t="shared" si="236"/>
        <v>141429</v>
      </c>
      <c r="Q3802" t="str">
        <f t="shared" si="237"/>
        <v>high performer</v>
      </c>
      <c r="T3802" t="str">
        <f t="shared" si="238"/>
        <v>₹111,702</v>
      </c>
      <c r="U3802" s="5">
        <f t="shared" si="239"/>
        <v>3.2053599778303392E-4</v>
      </c>
    </row>
    <row r="3803" spans="1:21" x14ac:dyDescent="0.3">
      <c r="A3803" t="s">
        <v>7645</v>
      </c>
      <c r="B3803" t="s">
        <v>7646</v>
      </c>
      <c r="C3803" t="s">
        <v>14</v>
      </c>
      <c r="D3803" t="s">
        <v>38</v>
      </c>
      <c r="E3803">
        <v>77.88</v>
      </c>
      <c r="F3803">
        <v>47396</v>
      </c>
      <c r="G3803">
        <v>87359</v>
      </c>
      <c r="H3803">
        <v>10265</v>
      </c>
      <c r="I3803" t="s">
        <v>55</v>
      </c>
      <c r="J3803" t="s">
        <v>26</v>
      </c>
      <c r="K3803">
        <v>28</v>
      </c>
      <c r="L3803">
        <v>592</v>
      </c>
      <c r="M3803">
        <v>0.21657945818212507</v>
      </c>
      <c r="P3803">
        <f t="shared" si="236"/>
        <v>97624</v>
      </c>
      <c r="Q3803" t="str">
        <f t="shared" si="237"/>
        <v>needs improvement</v>
      </c>
      <c r="T3803" t="str">
        <f t="shared" si="238"/>
        <v>₹87,359</v>
      </c>
      <c r="U3803" s="5">
        <f t="shared" si="239"/>
        <v>9.4075287796225609E-5</v>
      </c>
    </row>
    <row r="3804" spans="1:21" x14ac:dyDescent="0.3">
      <c r="A3804" t="s">
        <v>7647</v>
      </c>
      <c r="B3804" t="s">
        <v>7648</v>
      </c>
      <c r="C3804" t="s">
        <v>153</v>
      </c>
      <c r="D3804" t="s">
        <v>34</v>
      </c>
      <c r="E3804">
        <v>80.98</v>
      </c>
      <c r="F3804">
        <v>99354</v>
      </c>
      <c r="G3804">
        <v>37569</v>
      </c>
      <c r="H3804">
        <v>13129</v>
      </c>
      <c r="I3804" t="s">
        <v>39</v>
      </c>
      <c r="J3804" t="s">
        <v>26</v>
      </c>
      <c r="K3804">
        <v>2</v>
      </c>
      <c r="L3804">
        <v>4316</v>
      </c>
      <c r="M3804">
        <v>0.13214364796585945</v>
      </c>
      <c r="P3804">
        <f t="shared" si="236"/>
        <v>50698</v>
      </c>
      <c r="Q3804" t="str">
        <f t="shared" si="237"/>
        <v>needs improvement</v>
      </c>
      <c r="T3804" t="str">
        <f t="shared" si="238"/>
        <v>₹37,569</v>
      </c>
      <c r="U3804" s="5">
        <f t="shared" si="239"/>
        <v>1.9720559000139672E-4</v>
      </c>
    </row>
    <row r="3805" spans="1:21" x14ac:dyDescent="0.3">
      <c r="A3805" t="s">
        <v>7649</v>
      </c>
      <c r="B3805" t="s">
        <v>7650</v>
      </c>
      <c r="C3805" t="s">
        <v>24</v>
      </c>
      <c r="D3805" t="s">
        <v>34</v>
      </c>
      <c r="E3805">
        <v>99.32</v>
      </c>
      <c r="F3805">
        <v>89658</v>
      </c>
      <c r="G3805">
        <v>59069</v>
      </c>
      <c r="H3805">
        <v>15406</v>
      </c>
      <c r="I3805" t="s">
        <v>29</v>
      </c>
      <c r="J3805" t="s">
        <v>17</v>
      </c>
      <c r="K3805">
        <v>30</v>
      </c>
      <c r="L3805">
        <v>1425</v>
      </c>
      <c r="M3805">
        <v>0.17183073456914053</v>
      </c>
      <c r="P3805">
        <f t="shared" si="236"/>
        <v>74475</v>
      </c>
      <c r="Q3805" t="str">
        <f t="shared" si="237"/>
        <v>high performer</v>
      </c>
      <c r="T3805" t="str">
        <f t="shared" si="238"/>
        <v>₹59,069</v>
      </c>
      <c r="U3805" s="5">
        <f t="shared" si="239"/>
        <v>1.7796021084551429E-4</v>
      </c>
    </row>
    <row r="3806" spans="1:21" x14ac:dyDescent="0.3">
      <c r="A3806" t="s">
        <v>7651</v>
      </c>
      <c r="B3806" t="s">
        <v>7652</v>
      </c>
      <c r="C3806" t="s">
        <v>46</v>
      </c>
      <c r="D3806" t="s">
        <v>15</v>
      </c>
      <c r="E3806">
        <v>99.73</v>
      </c>
      <c r="F3806">
        <v>31620</v>
      </c>
      <c r="G3806">
        <v>56784</v>
      </c>
      <c r="H3806">
        <v>7964</v>
      </c>
      <c r="I3806" t="s">
        <v>16</v>
      </c>
      <c r="J3806" t="s">
        <v>17</v>
      </c>
      <c r="K3806">
        <v>34</v>
      </c>
      <c r="L3806">
        <v>4392</v>
      </c>
      <c r="M3806">
        <v>0.25186590765338396</v>
      </c>
      <c r="P3806">
        <f t="shared" si="236"/>
        <v>64748</v>
      </c>
      <c r="Q3806" t="str">
        <f t="shared" si="237"/>
        <v>high performer</v>
      </c>
      <c r="T3806" t="str">
        <f t="shared" si="238"/>
        <v>₹56,784</v>
      </c>
      <c r="U3806" s="5">
        <f t="shared" si="239"/>
        <v>6.2761849103651232E-5</v>
      </c>
    </row>
    <row r="3807" spans="1:21" x14ac:dyDescent="0.3">
      <c r="A3807" t="s">
        <v>7653</v>
      </c>
      <c r="B3807" t="s">
        <v>7654</v>
      </c>
      <c r="C3807" t="s">
        <v>5</v>
      </c>
      <c r="D3807" t="s">
        <v>21</v>
      </c>
      <c r="E3807">
        <v>81.319999999999993</v>
      </c>
      <c r="F3807">
        <v>62502</v>
      </c>
      <c r="G3807">
        <v>25998</v>
      </c>
      <c r="H3807">
        <v>18432</v>
      </c>
      <c r="I3807" t="s">
        <v>73</v>
      </c>
      <c r="J3807" t="s">
        <v>17</v>
      </c>
      <c r="K3807">
        <v>2</v>
      </c>
      <c r="L3807">
        <v>281</v>
      </c>
      <c r="M3807">
        <v>0.29490256311798024</v>
      </c>
      <c r="P3807">
        <f t="shared" si="236"/>
        <v>44430</v>
      </c>
      <c r="Q3807" t="str">
        <f t="shared" si="237"/>
        <v>needs improvement</v>
      </c>
      <c r="T3807" t="str">
        <f t="shared" si="238"/>
        <v>₹25,998</v>
      </c>
      <c r="U3807" s="5">
        <f t="shared" si="239"/>
        <v>1.2405885808590794E-4</v>
      </c>
    </row>
    <row r="3808" spans="1:21" x14ac:dyDescent="0.3">
      <c r="A3808" t="s">
        <v>7655</v>
      </c>
      <c r="B3808" t="s">
        <v>7656</v>
      </c>
      <c r="C3808" t="s">
        <v>14</v>
      </c>
      <c r="D3808" t="s">
        <v>21</v>
      </c>
      <c r="E3808">
        <v>98.12</v>
      </c>
      <c r="F3808">
        <v>48296</v>
      </c>
      <c r="G3808">
        <v>46378</v>
      </c>
      <c r="H3808">
        <v>13301</v>
      </c>
      <c r="I3808" t="s">
        <v>43</v>
      </c>
      <c r="J3808" t="s">
        <v>17</v>
      </c>
      <c r="K3808">
        <v>48</v>
      </c>
      <c r="L3808">
        <v>1202</v>
      </c>
      <c r="M3808">
        <v>0.27540583071061786</v>
      </c>
      <c r="P3808">
        <f t="shared" si="236"/>
        <v>59679</v>
      </c>
      <c r="Q3808" t="str">
        <f t="shared" si="237"/>
        <v>high performer</v>
      </c>
      <c r="T3808" t="str">
        <f t="shared" si="238"/>
        <v>₹46,378</v>
      </c>
      <c r="U3808" s="5">
        <f t="shared" si="239"/>
        <v>9.5861678188170142E-5</v>
      </c>
    </row>
    <row r="3809" spans="1:21" x14ac:dyDescent="0.3">
      <c r="A3809" t="s">
        <v>7657</v>
      </c>
      <c r="B3809" t="s">
        <v>7658</v>
      </c>
      <c r="C3809" t="s">
        <v>46</v>
      </c>
      <c r="D3809" t="s">
        <v>38</v>
      </c>
      <c r="E3809">
        <v>76.569999999999993</v>
      </c>
      <c r="F3809">
        <v>143088</v>
      </c>
      <c r="G3809">
        <v>65166</v>
      </c>
      <c r="H3809">
        <v>21924</v>
      </c>
      <c r="I3809" t="s">
        <v>73</v>
      </c>
      <c r="J3809" t="s">
        <v>17</v>
      </c>
      <c r="K3809">
        <v>18</v>
      </c>
      <c r="L3809">
        <v>1930</v>
      </c>
      <c r="M3809">
        <v>0.15322039584032204</v>
      </c>
      <c r="P3809">
        <f t="shared" si="236"/>
        <v>87090</v>
      </c>
      <c r="Q3809" t="str">
        <f t="shared" si="237"/>
        <v>needs improvement</v>
      </c>
      <c r="T3809" t="str">
        <f t="shared" si="238"/>
        <v>₹65,166</v>
      </c>
      <c r="U3809" s="5">
        <f t="shared" si="239"/>
        <v>2.8401225378062135E-4</v>
      </c>
    </row>
    <row r="3810" spans="1:21" x14ac:dyDescent="0.3">
      <c r="A3810" t="s">
        <v>7659</v>
      </c>
      <c r="B3810" t="s">
        <v>7660</v>
      </c>
      <c r="C3810" t="s">
        <v>14</v>
      </c>
      <c r="D3810" t="s">
        <v>21</v>
      </c>
      <c r="E3810">
        <v>72.319999999999993</v>
      </c>
      <c r="F3810">
        <v>105878</v>
      </c>
      <c r="G3810">
        <v>65107</v>
      </c>
      <c r="H3810">
        <v>25034</v>
      </c>
      <c r="I3810" t="s">
        <v>76</v>
      </c>
      <c r="J3810" t="s">
        <v>77</v>
      </c>
      <c r="K3810">
        <v>41</v>
      </c>
      <c r="L3810">
        <v>3678</v>
      </c>
      <c r="M3810">
        <v>0.23644194261319632</v>
      </c>
      <c r="P3810">
        <f t="shared" si="236"/>
        <v>90141</v>
      </c>
      <c r="Q3810" t="str">
        <f t="shared" si="237"/>
        <v>needs improvement</v>
      </c>
      <c r="T3810" t="str">
        <f t="shared" si="238"/>
        <v>₹65,107</v>
      </c>
      <c r="U3810" s="5">
        <f t="shared" si="239"/>
        <v>2.1015493546478132E-4</v>
      </c>
    </row>
    <row r="3811" spans="1:21" x14ac:dyDescent="0.3">
      <c r="A3811" t="s">
        <v>7661</v>
      </c>
      <c r="B3811" t="s">
        <v>7662</v>
      </c>
      <c r="C3811" t="s">
        <v>5</v>
      </c>
      <c r="D3811" t="s">
        <v>21</v>
      </c>
      <c r="E3811">
        <v>70.27</v>
      </c>
      <c r="F3811">
        <v>153464</v>
      </c>
      <c r="G3811">
        <v>116535</v>
      </c>
      <c r="H3811">
        <v>43946</v>
      </c>
      <c r="I3811" t="s">
        <v>29</v>
      </c>
      <c r="J3811" t="s">
        <v>17</v>
      </c>
      <c r="K3811">
        <v>26</v>
      </c>
      <c r="L3811">
        <v>4772</v>
      </c>
      <c r="M3811">
        <v>0.28636031903247666</v>
      </c>
      <c r="P3811">
        <f t="shared" si="236"/>
        <v>160481</v>
      </c>
      <c r="Q3811" t="str">
        <f t="shared" si="237"/>
        <v>needs improvement</v>
      </c>
      <c r="T3811" t="str">
        <f t="shared" si="238"/>
        <v>₹116,535</v>
      </c>
      <c r="U3811" s="5">
        <f t="shared" si="239"/>
        <v>3.0460735012152854E-4</v>
      </c>
    </row>
    <row r="3812" spans="1:21" x14ac:dyDescent="0.3">
      <c r="A3812" t="s">
        <v>7663</v>
      </c>
      <c r="B3812" t="s">
        <v>7664</v>
      </c>
      <c r="C3812" t="s">
        <v>42</v>
      </c>
      <c r="D3812" t="s">
        <v>15</v>
      </c>
      <c r="E3812">
        <v>96.28</v>
      </c>
      <c r="F3812">
        <v>167838</v>
      </c>
      <c r="G3812">
        <v>116080</v>
      </c>
      <c r="H3812">
        <v>45966</v>
      </c>
      <c r="I3812" t="s">
        <v>35</v>
      </c>
      <c r="J3812" t="s">
        <v>17</v>
      </c>
      <c r="K3812">
        <v>49</v>
      </c>
      <c r="L3812">
        <v>2307</v>
      </c>
      <c r="M3812">
        <v>0.27387123297465416</v>
      </c>
      <c r="P3812">
        <f t="shared" si="236"/>
        <v>162046</v>
      </c>
      <c r="Q3812" t="str">
        <f t="shared" si="237"/>
        <v>high performer</v>
      </c>
      <c r="T3812" t="str">
        <f t="shared" si="238"/>
        <v>₹116,080</v>
      </c>
      <c r="U3812" s="5">
        <f t="shared" si="239"/>
        <v>3.3313798955909597E-4</v>
      </c>
    </row>
    <row r="3813" spans="1:21" x14ac:dyDescent="0.3">
      <c r="A3813" t="s">
        <v>7665</v>
      </c>
      <c r="B3813" t="s">
        <v>7666</v>
      </c>
      <c r="C3813" t="s">
        <v>46</v>
      </c>
      <c r="D3813" t="s">
        <v>15</v>
      </c>
      <c r="E3813">
        <v>79.180000000000007</v>
      </c>
      <c r="F3813">
        <v>88331</v>
      </c>
      <c r="G3813">
        <v>103517</v>
      </c>
      <c r="H3813">
        <v>14747</v>
      </c>
      <c r="I3813" t="s">
        <v>76</v>
      </c>
      <c r="J3813" t="s">
        <v>77</v>
      </c>
      <c r="K3813">
        <v>30</v>
      </c>
      <c r="L3813">
        <v>4841</v>
      </c>
      <c r="M3813">
        <v>0.16695157985305273</v>
      </c>
      <c r="P3813">
        <f t="shared" si="236"/>
        <v>118264</v>
      </c>
      <c r="Q3813" t="str">
        <f t="shared" si="237"/>
        <v>needs improvement</v>
      </c>
      <c r="T3813" t="str">
        <f t="shared" si="238"/>
        <v>₹103,517</v>
      </c>
      <c r="U3813" s="5">
        <f t="shared" si="239"/>
        <v>1.7532627745650274E-4</v>
      </c>
    </row>
    <row r="3814" spans="1:21" x14ac:dyDescent="0.3">
      <c r="A3814" t="s">
        <v>7667</v>
      </c>
      <c r="B3814" t="s">
        <v>7668</v>
      </c>
      <c r="C3814" t="s">
        <v>24</v>
      </c>
      <c r="D3814" t="s">
        <v>60</v>
      </c>
      <c r="E3814">
        <v>83.91</v>
      </c>
      <c r="F3814">
        <v>121264</v>
      </c>
      <c r="G3814">
        <v>74610</v>
      </c>
      <c r="H3814">
        <v>20670</v>
      </c>
      <c r="I3814" t="s">
        <v>39</v>
      </c>
      <c r="J3814" t="s">
        <v>26</v>
      </c>
      <c r="K3814">
        <v>11</v>
      </c>
      <c r="L3814">
        <v>4821</v>
      </c>
      <c r="M3814">
        <v>0.17045454545454544</v>
      </c>
      <c r="P3814">
        <f t="shared" si="236"/>
        <v>95280</v>
      </c>
      <c r="Q3814" t="str">
        <f t="shared" si="237"/>
        <v>needs improvement</v>
      </c>
      <c r="T3814" t="str">
        <f t="shared" si="238"/>
        <v>₹74,610</v>
      </c>
      <c r="U3814" s="5">
        <f t="shared" si="239"/>
        <v>2.4069427165417971E-4</v>
      </c>
    </row>
    <row r="3815" spans="1:21" x14ac:dyDescent="0.3">
      <c r="A3815" t="s">
        <v>7669</v>
      </c>
      <c r="B3815" t="s">
        <v>7670</v>
      </c>
      <c r="C3815" t="s">
        <v>5</v>
      </c>
      <c r="D3815" t="s">
        <v>60</v>
      </c>
      <c r="E3815">
        <v>78.69</v>
      </c>
      <c r="F3815">
        <v>73462</v>
      </c>
      <c r="G3815">
        <v>84960</v>
      </c>
      <c r="H3815">
        <v>10072</v>
      </c>
      <c r="I3815" t="s">
        <v>39</v>
      </c>
      <c r="J3815" t="s">
        <v>26</v>
      </c>
      <c r="K3815">
        <v>25</v>
      </c>
      <c r="L3815">
        <v>3067</v>
      </c>
      <c r="M3815">
        <v>0.13710489777027579</v>
      </c>
      <c r="P3815">
        <f t="shared" si="236"/>
        <v>95032</v>
      </c>
      <c r="Q3815" t="str">
        <f t="shared" si="237"/>
        <v>needs improvement</v>
      </c>
      <c r="T3815" t="str">
        <f t="shared" si="238"/>
        <v>₹84,960</v>
      </c>
      <c r="U3815" s="5">
        <f t="shared" si="239"/>
        <v>1.4581312330336579E-4</v>
      </c>
    </row>
    <row r="3816" spans="1:21" x14ac:dyDescent="0.3">
      <c r="A3816" t="s">
        <v>7671</v>
      </c>
      <c r="B3816" t="s">
        <v>7672</v>
      </c>
      <c r="C3816" t="s">
        <v>259</v>
      </c>
      <c r="D3816" t="s">
        <v>21</v>
      </c>
      <c r="E3816">
        <v>92.93</v>
      </c>
      <c r="F3816">
        <v>123061</v>
      </c>
      <c r="G3816">
        <v>51920</v>
      </c>
      <c r="H3816">
        <v>30892</v>
      </c>
      <c r="I3816" t="s">
        <v>35</v>
      </c>
      <c r="J3816" t="s">
        <v>17</v>
      </c>
      <c r="K3816">
        <v>35</v>
      </c>
      <c r="L3816">
        <v>887</v>
      </c>
      <c r="M3816">
        <v>0.25102997700327478</v>
      </c>
      <c r="P3816">
        <f t="shared" si="236"/>
        <v>82812</v>
      </c>
      <c r="Q3816" t="str">
        <f t="shared" si="237"/>
        <v>high performer</v>
      </c>
      <c r="T3816" t="str">
        <f t="shared" si="238"/>
        <v>₹51,920</v>
      </c>
      <c r="U3816" s="5">
        <f t="shared" si="239"/>
        <v>2.4426109780342894E-4</v>
      </c>
    </row>
    <row r="3817" spans="1:21" x14ac:dyDescent="0.3">
      <c r="A3817" t="s">
        <v>7673</v>
      </c>
      <c r="B3817" t="s">
        <v>7674</v>
      </c>
      <c r="C3817" t="s">
        <v>24</v>
      </c>
      <c r="D3817" t="s">
        <v>21</v>
      </c>
      <c r="E3817">
        <v>70.760000000000005</v>
      </c>
      <c r="F3817">
        <v>20424</v>
      </c>
      <c r="G3817">
        <v>116170</v>
      </c>
      <c r="H3817">
        <v>2395</v>
      </c>
      <c r="I3817" t="s">
        <v>29</v>
      </c>
      <c r="J3817" t="s">
        <v>17</v>
      </c>
      <c r="K3817">
        <v>2</v>
      </c>
      <c r="L3817">
        <v>4847</v>
      </c>
      <c r="M3817">
        <v>0.11726400313356836</v>
      </c>
      <c r="P3817">
        <f t="shared" si="236"/>
        <v>118565</v>
      </c>
      <c r="Q3817" t="str">
        <f t="shared" si="237"/>
        <v>needs improvement</v>
      </c>
      <c r="T3817" t="str">
        <f t="shared" si="238"/>
        <v>₹116,170</v>
      </c>
      <c r="U3817" s="5">
        <f t="shared" si="239"/>
        <v>4.0539152627861249E-5</v>
      </c>
    </row>
    <row r="3818" spans="1:21" x14ac:dyDescent="0.3">
      <c r="A3818" t="s">
        <v>7675</v>
      </c>
      <c r="B3818" t="s">
        <v>7676</v>
      </c>
      <c r="C3818" t="s">
        <v>24</v>
      </c>
      <c r="D3818" t="s">
        <v>15</v>
      </c>
      <c r="E3818">
        <v>97.64</v>
      </c>
      <c r="F3818">
        <v>183300</v>
      </c>
      <c r="G3818">
        <v>103635</v>
      </c>
      <c r="H3818">
        <v>31905</v>
      </c>
      <c r="I3818" t="s">
        <v>16</v>
      </c>
      <c r="J3818" t="s">
        <v>17</v>
      </c>
      <c r="K3818">
        <v>3</v>
      </c>
      <c r="L3818">
        <v>4934</v>
      </c>
      <c r="M3818">
        <v>0.17405891980360066</v>
      </c>
      <c r="P3818">
        <f t="shared" si="236"/>
        <v>135540</v>
      </c>
      <c r="Q3818" t="str">
        <f t="shared" si="237"/>
        <v>high performer</v>
      </c>
      <c r="T3818" t="str">
        <f t="shared" si="238"/>
        <v>₹103,635</v>
      </c>
      <c r="U3818" s="5">
        <f t="shared" si="239"/>
        <v>3.6382817649270306E-4</v>
      </c>
    </row>
    <row r="3819" spans="1:21" x14ac:dyDescent="0.3">
      <c r="A3819" t="s">
        <v>7677</v>
      </c>
      <c r="B3819" t="s">
        <v>7678</v>
      </c>
      <c r="C3819" t="s">
        <v>1123</v>
      </c>
      <c r="D3819" t="s">
        <v>15</v>
      </c>
      <c r="E3819">
        <v>72.08</v>
      </c>
      <c r="F3819">
        <v>154302</v>
      </c>
      <c r="G3819">
        <v>56345</v>
      </c>
      <c r="H3819">
        <v>43922</v>
      </c>
      <c r="I3819" t="s">
        <v>25</v>
      </c>
      <c r="J3819" t="s">
        <v>26</v>
      </c>
      <c r="K3819">
        <v>34</v>
      </c>
      <c r="L3819">
        <v>1847</v>
      </c>
      <c r="M3819">
        <v>0.28464958328472734</v>
      </c>
      <c r="P3819">
        <f t="shared" si="236"/>
        <v>100267</v>
      </c>
      <c r="Q3819" t="str">
        <f t="shared" si="237"/>
        <v>needs improvement</v>
      </c>
      <c r="T3819" t="str">
        <f t="shared" si="238"/>
        <v>₹56,345</v>
      </c>
      <c r="U3819" s="5">
        <f t="shared" si="239"/>
        <v>3.0627067806425024E-4</v>
      </c>
    </row>
    <row r="3820" spans="1:21" x14ac:dyDescent="0.3">
      <c r="A3820" t="s">
        <v>7679</v>
      </c>
      <c r="B3820" t="s">
        <v>7680</v>
      </c>
      <c r="C3820" t="s">
        <v>46</v>
      </c>
      <c r="D3820" t="s">
        <v>34</v>
      </c>
      <c r="E3820">
        <v>96.76</v>
      </c>
      <c r="F3820">
        <v>169282</v>
      </c>
      <c r="G3820">
        <v>29797</v>
      </c>
      <c r="H3820">
        <v>50459</v>
      </c>
      <c r="I3820" t="s">
        <v>76</v>
      </c>
      <c r="J3820" t="s">
        <v>77</v>
      </c>
      <c r="K3820">
        <v>34</v>
      </c>
      <c r="L3820">
        <v>2311</v>
      </c>
      <c r="M3820">
        <v>0.29807658227100342</v>
      </c>
      <c r="P3820">
        <f t="shared" si="236"/>
        <v>80256</v>
      </c>
      <c r="Q3820" t="str">
        <f t="shared" si="237"/>
        <v>high performer</v>
      </c>
      <c r="T3820" t="str">
        <f t="shared" si="238"/>
        <v>₹29,797</v>
      </c>
      <c r="U3820" s="5">
        <f t="shared" si="239"/>
        <v>3.3600415369906031E-4</v>
      </c>
    </row>
    <row r="3821" spans="1:21" x14ac:dyDescent="0.3">
      <c r="A3821" t="s">
        <v>7681</v>
      </c>
      <c r="B3821" t="s">
        <v>7682</v>
      </c>
      <c r="C3821" t="s">
        <v>42</v>
      </c>
      <c r="D3821" t="s">
        <v>21</v>
      </c>
      <c r="E3821">
        <v>94.25</v>
      </c>
      <c r="F3821">
        <v>165404</v>
      </c>
      <c r="G3821">
        <v>57219</v>
      </c>
      <c r="H3821">
        <v>30279</v>
      </c>
      <c r="I3821" t="s">
        <v>25</v>
      </c>
      <c r="J3821" t="s">
        <v>26</v>
      </c>
      <c r="K3821">
        <v>30</v>
      </c>
      <c r="L3821">
        <v>4988</v>
      </c>
      <c r="M3821">
        <v>0.18306086914463979</v>
      </c>
      <c r="P3821">
        <f t="shared" si="236"/>
        <v>87498</v>
      </c>
      <c r="Q3821" t="str">
        <f t="shared" si="237"/>
        <v>high performer</v>
      </c>
      <c r="T3821" t="str">
        <f t="shared" si="238"/>
        <v>₹57,219</v>
      </c>
      <c r="U3821" s="5">
        <f t="shared" si="239"/>
        <v>3.2830679598799264E-4</v>
      </c>
    </row>
    <row r="3822" spans="1:21" x14ac:dyDescent="0.3">
      <c r="A3822" t="s">
        <v>7683</v>
      </c>
      <c r="B3822" t="s">
        <v>7684</v>
      </c>
      <c r="C3822" t="s">
        <v>24</v>
      </c>
      <c r="D3822" t="s">
        <v>60</v>
      </c>
      <c r="E3822">
        <v>72.819999999999993</v>
      </c>
      <c r="F3822">
        <v>159341</v>
      </c>
      <c r="G3822">
        <v>74003</v>
      </c>
      <c r="H3822">
        <v>18742</v>
      </c>
      <c r="I3822" t="s">
        <v>16</v>
      </c>
      <c r="J3822" t="s">
        <v>17</v>
      </c>
      <c r="K3822">
        <v>18</v>
      </c>
      <c r="L3822">
        <v>2855</v>
      </c>
      <c r="M3822">
        <v>0.11762195542892287</v>
      </c>
      <c r="P3822">
        <f t="shared" si="236"/>
        <v>92745</v>
      </c>
      <c r="Q3822" t="str">
        <f t="shared" si="237"/>
        <v>needs improvement</v>
      </c>
      <c r="T3822" t="str">
        <f t="shared" si="238"/>
        <v>₹74,003</v>
      </c>
      <c r="U3822" s="5">
        <f t="shared" si="239"/>
        <v>3.1627247938092632E-4</v>
      </c>
    </row>
    <row r="3823" spans="1:21" x14ac:dyDescent="0.3">
      <c r="A3823" t="s">
        <v>7685</v>
      </c>
      <c r="B3823" t="s">
        <v>7686</v>
      </c>
      <c r="C3823" t="s">
        <v>42</v>
      </c>
      <c r="D3823" t="s">
        <v>60</v>
      </c>
      <c r="E3823">
        <v>70.91</v>
      </c>
      <c r="F3823">
        <v>44109</v>
      </c>
      <c r="G3823">
        <v>33454</v>
      </c>
      <c r="H3823">
        <v>5349</v>
      </c>
      <c r="I3823" t="s">
        <v>29</v>
      </c>
      <c r="J3823" t="s">
        <v>17</v>
      </c>
      <c r="K3823">
        <v>21</v>
      </c>
      <c r="L3823">
        <v>3880</v>
      </c>
      <c r="M3823">
        <v>0.12126776848262259</v>
      </c>
      <c r="P3823">
        <f t="shared" si="236"/>
        <v>38803</v>
      </c>
      <c r="Q3823" t="str">
        <f t="shared" si="237"/>
        <v>needs improvement</v>
      </c>
      <c r="T3823" t="str">
        <f t="shared" si="238"/>
        <v>₹33,454</v>
      </c>
      <c r="U3823" s="5">
        <f t="shared" si="239"/>
        <v>8.7550993109201524E-5</v>
      </c>
    </row>
    <row r="3824" spans="1:21" x14ac:dyDescent="0.3">
      <c r="A3824" t="s">
        <v>7687</v>
      </c>
      <c r="B3824" t="s">
        <v>7688</v>
      </c>
      <c r="C3824" t="s">
        <v>46</v>
      </c>
      <c r="D3824" t="s">
        <v>34</v>
      </c>
      <c r="E3824">
        <v>80.17</v>
      </c>
      <c r="F3824">
        <v>149678</v>
      </c>
      <c r="G3824">
        <v>26768</v>
      </c>
      <c r="H3824">
        <v>33731</v>
      </c>
      <c r="I3824" t="s">
        <v>16</v>
      </c>
      <c r="J3824" t="s">
        <v>17</v>
      </c>
      <c r="K3824">
        <v>9</v>
      </c>
      <c r="L3824">
        <v>2841</v>
      </c>
      <c r="M3824">
        <v>0.22535709990780209</v>
      </c>
      <c r="P3824">
        <f t="shared" si="236"/>
        <v>60499</v>
      </c>
      <c r="Q3824" t="str">
        <f t="shared" si="237"/>
        <v>needs improvement</v>
      </c>
      <c r="T3824" t="str">
        <f t="shared" si="238"/>
        <v>₹26,768</v>
      </c>
      <c r="U3824" s="5">
        <f t="shared" si="239"/>
        <v>2.9709260120608187E-4</v>
      </c>
    </row>
    <row r="3825" spans="1:21" x14ac:dyDescent="0.3">
      <c r="A3825" t="s">
        <v>7689</v>
      </c>
      <c r="B3825" t="s">
        <v>7690</v>
      </c>
      <c r="C3825" t="s">
        <v>42</v>
      </c>
      <c r="D3825" t="s">
        <v>60</v>
      </c>
      <c r="E3825">
        <v>70.42</v>
      </c>
      <c r="F3825">
        <v>27197</v>
      </c>
      <c r="G3825">
        <v>93665</v>
      </c>
      <c r="H3825">
        <v>4193</v>
      </c>
      <c r="I3825" t="s">
        <v>73</v>
      </c>
      <c r="J3825" t="s">
        <v>17</v>
      </c>
      <c r="K3825">
        <v>10</v>
      </c>
      <c r="L3825">
        <v>4803</v>
      </c>
      <c r="M3825">
        <v>0.15417141596499614</v>
      </c>
      <c r="P3825">
        <f t="shared" si="236"/>
        <v>97858</v>
      </c>
      <c r="Q3825" t="str">
        <f t="shared" si="237"/>
        <v>needs improvement</v>
      </c>
      <c r="T3825" t="str">
        <f t="shared" si="238"/>
        <v>₹93,665</v>
      </c>
      <c r="U3825" s="5">
        <f t="shared" si="239"/>
        <v>5.3982732766350492E-5</v>
      </c>
    </row>
    <row r="3826" spans="1:21" x14ac:dyDescent="0.3">
      <c r="A3826" t="s">
        <v>7691</v>
      </c>
      <c r="B3826" t="s">
        <v>7692</v>
      </c>
      <c r="C3826" t="s">
        <v>42</v>
      </c>
      <c r="D3826" t="s">
        <v>15</v>
      </c>
      <c r="E3826">
        <v>92.62</v>
      </c>
      <c r="F3826" t="s">
        <v>7693</v>
      </c>
      <c r="G3826">
        <v>91610</v>
      </c>
      <c r="H3826">
        <v>23867</v>
      </c>
      <c r="I3826" t="s">
        <v>35</v>
      </c>
      <c r="J3826" t="s">
        <v>17</v>
      </c>
      <c r="K3826">
        <v>11</v>
      </c>
      <c r="L3826">
        <v>3429</v>
      </c>
      <c r="M3826">
        <v>0.21564357866965431</v>
      </c>
      <c r="P3826">
        <f t="shared" si="236"/>
        <v>115477</v>
      </c>
      <c r="Q3826" t="str">
        <f t="shared" si="237"/>
        <v>high performer</v>
      </c>
      <c r="T3826" t="str">
        <f t="shared" si="238"/>
        <v>₹91,610</v>
      </c>
      <c r="U3826" s="5">
        <f t="shared" si="239"/>
        <v>2.1968235088848546E-4</v>
      </c>
    </row>
    <row r="3827" spans="1:21" x14ac:dyDescent="0.3">
      <c r="A3827" t="s">
        <v>7694</v>
      </c>
      <c r="B3827" t="s">
        <v>7695</v>
      </c>
      <c r="C3827" t="s">
        <v>42</v>
      </c>
      <c r="D3827" t="s">
        <v>60</v>
      </c>
      <c r="E3827">
        <v>91.32</v>
      </c>
      <c r="F3827">
        <v>39874</v>
      </c>
      <c r="G3827">
        <v>88058</v>
      </c>
      <c r="H3827">
        <v>7776</v>
      </c>
      <c r="I3827" t="s">
        <v>16</v>
      </c>
      <c r="J3827" t="s">
        <v>17</v>
      </c>
      <c r="K3827">
        <v>9</v>
      </c>
      <c r="L3827">
        <v>1695</v>
      </c>
      <c r="M3827">
        <v>0.19501429502934242</v>
      </c>
      <c r="P3827">
        <f t="shared" si="236"/>
        <v>95834</v>
      </c>
      <c r="Q3827" t="str">
        <f t="shared" si="237"/>
        <v>high performer</v>
      </c>
      <c r="T3827" t="str">
        <f t="shared" si="238"/>
        <v>₹88,058</v>
      </c>
      <c r="U3827" s="5">
        <f t="shared" si="239"/>
        <v>7.9145033875995855E-5</v>
      </c>
    </row>
    <row r="3828" spans="1:21" x14ac:dyDescent="0.3">
      <c r="A3828" t="s">
        <v>7696</v>
      </c>
      <c r="B3828" t="s">
        <v>7697</v>
      </c>
      <c r="C3828" t="s">
        <v>42</v>
      </c>
      <c r="D3828" t="s">
        <v>21</v>
      </c>
      <c r="E3828">
        <v>91.07</v>
      </c>
      <c r="F3828">
        <v>88096</v>
      </c>
      <c r="G3828">
        <v>29900</v>
      </c>
      <c r="H3828">
        <v>20498</v>
      </c>
      <c r="I3828" t="s">
        <v>25</v>
      </c>
      <c r="J3828" t="s">
        <v>26</v>
      </c>
      <c r="K3828">
        <v>7</v>
      </c>
      <c r="L3828">
        <v>481</v>
      </c>
      <c r="M3828">
        <v>0.23267798764983655</v>
      </c>
      <c r="P3828">
        <f t="shared" si="236"/>
        <v>50398</v>
      </c>
      <c r="Q3828" t="str">
        <f t="shared" si="237"/>
        <v>high performer</v>
      </c>
      <c r="T3828" t="str">
        <f t="shared" si="238"/>
        <v>₹29,900</v>
      </c>
      <c r="U3828" s="5">
        <f t="shared" si="239"/>
        <v>1.748598310763839E-4</v>
      </c>
    </row>
    <row r="3829" spans="1:21" x14ac:dyDescent="0.3">
      <c r="A3829" t="s">
        <v>7698</v>
      </c>
      <c r="B3829" t="s">
        <v>7699</v>
      </c>
      <c r="C3829" t="s">
        <v>46</v>
      </c>
      <c r="D3829" t="s">
        <v>60</v>
      </c>
      <c r="E3829">
        <v>86.23</v>
      </c>
      <c r="F3829" t="s">
        <v>7700</v>
      </c>
      <c r="G3829">
        <v>84985</v>
      </c>
      <c r="H3829">
        <v>21774</v>
      </c>
      <c r="I3829" t="s">
        <v>39</v>
      </c>
      <c r="J3829" t="s">
        <v>26</v>
      </c>
      <c r="K3829">
        <v>21</v>
      </c>
      <c r="L3829">
        <v>2963</v>
      </c>
      <c r="M3829">
        <v>0.29208810667239021</v>
      </c>
      <c r="P3829">
        <f t="shared" si="236"/>
        <v>106759</v>
      </c>
      <c r="Q3829" t="str">
        <f t="shared" si="237"/>
        <v>high performer</v>
      </c>
      <c r="T3829" t="str">
        <f t="shared" si="238"/>
        <v>₹84,985</v>
      </c>
      <c r="U3829" s="5">
        <f t="shared" si="239"/>
        <v>1.4796473128655233E-4</v>
      </c>
    </row>
    <row r="3830" spans="1:21" x14ac:dyDescent="0.3">
      <c r="A3830" t="s">
        <v>7701</v>
      </c>
      <c r="B3830" t="s">
        <v>7702</v>
      </c>
      <c r="C3830" t="s">
        <v>14</v>
      </c>
      <c r="D3830" t="s">
        <v>21</v>
      </c>
      <c r="E3830">
        <v>70.86</v>
      </c>
      <c r="F3830">
        <v>83184</v>
      </c>
      <c r="G3830">
        <v>31837</v>
      </c>
      <c r="H3830">
        <v>20688</v>
      </c>
      <c r="I3830" t="s">
        <v>55</v>
      </c>
      <c r="J3830" t="s">
        <v>26</v>
      </c>
      <c r="K3830">
        <v>7</v>
      </c>
      <c r="L3830">
        <v>530</v>
      </c>
      <c r="M3830">
        <v>0.24870167339873053</v>
      </c>
      <c r="P3830">
        <f t="shared" si="236"/>
        <v>52525</v>
      </c>
      <c r="Q3830" t="str">
        <f t="shared" si="237"/>
        <v>needs improvement</v>
      </c>
      <c r="T3830" t="str">
        <f t="shared" si="238"/>
        <v>₹31,837</v>
      </c>
      <c r="U3830" s="5">
        <f t="shared" si="239"/>
        <v>1.6511010929279329E-4</v>
      </c>
    </row>
    <row r="3831" spans="1:21" x14ac:dyDescent="0.3">
      <c r="A3831" t="s">
        <v>7703</v>
      </c>
      <c r="B3831" t="s">
        <v>7704</v>
      </c>
      <c r="C3831" t="s">
        <v>259</v>
      </c>
      <c r="D3831" t="s">
        <v>34</v>
      </c>
      <c r="E3831">
        <v>88.44</v>
      </c>
      <c r="F3831">
        <v>167630</v>
      </c>
      <c r="G3831">
        <v>59135</v>
      </c>
      <c r="H3831">
        <v>46671</v>
      </c>
      <c r="I3831" t="s">
        <v>39</v>
      </c>
      <c r="J3831" t="s">
        <v>26</v>
      </c>
      <c r="K3831">
        <v>26</v>
      </c>
      <c r="L3831">
        <v>1506</v>
      </c>
      <c r="M3831">
        <v>0.27841675117819004</v>
      </c>
      <c r="P3831">
        <f t="shared" si="236"/>
        <v>105806</v>
      </c>
      <c r="Q3831" t="str">
        <f t="shared" si="237"/>
        <v>high performer</v>
      </c>
      <c r="T3831" t="str">
        <f t="shared" si="238"/>
        <v>₹59,135</v>
      </c>
      <c r="U3831" s="5">
        <f t="shared" si="239"/>
        <v>3.3272513489073549E-4</v>
      </c>
    </row>
    <row r="3832" spans="1:21" x14ac:dyDescent="0.3">
      <c r="A3832" t="s">
        <v>7705</v>
      </c>
      <c r="B3832" t="s">
        <v>7706</v>
      </c>
      <c r="C3832" t="s">
        <v>14</v>
      </c>
      <c r="D3832" t="s">
        <v>21</v>
      </c>
      <c r="E3832">
        <v>86.14</v>
      </c>
      <c r="F3832">
        <v>7611</v>
      </c>
      <c r="G3832">
        <v>34973</v>
      </c>
      <c r="H3832">
        <v>1517</v>
      </c>
      <c r="I3832" t="s">
        <v>16</v>
      </c>
      <c r="J3832" t="s">
        <v>17</v>
      </c>
      <c r="K3832">
        <v>5</v>
      </c>
      <c r="L3832">
        <v>1223</v>
      </c>
      <c r="M3832">
        <v>0.19931677834712916</v>
      </c>
      <c r="P3832">
        <f t="shared" si="236"/>
        <v>36490</v>
      </c>
      <c r="Q3832" t="str">
        <f t="shared" si="237"/>
        <v>high performer</v>
      </c>
      <c r="T3832" t="str">
        <f t="shared" si="238"/>
        <v>₹34,973</v>
      </c>
      <c r="U3832" s="5">
        <f t="shared" si="239"/>
        <v>1.5106908081210927E-5</v>
      </c>
    </row>
    <row r="3833" spans="1:21" x14ac:dyDescent="0.3">
      <c r="A3833" t="s">
        <v>7707</v>
      </c>
      <c r="B3833" t="s">
        <v>7708</v>
      </c>
      <c r="C3833" t="s">
        <v>42</v>
      </c>
      <c r="D3833" t="s">
        <v>15</v>
      </c>
      <c r="E3833">
        <v>87.97</v>
      </c>
      <c r="F3833">
        <v>87381</v>
      </c>
      <c r="G3833">
        <v>65615</v>
      </c>
      <c r="H3833">
        <v>16445</v>
      </c>
      <c r="I3833" t="s">
        <v>43</v>
      </c>
      <c r="J3833" t="s">
        <v>17</v>
      </c>
      <c r="K3833">
        <v>23</v>
      </c>
      <c r="L3833">
        <v>4468</v>
      </c>
      <c r="M3833">
        <v>0.18819880752108581</v>
      </c>
      <c r="P3833">
        <f t="shared" si="236"/>
        <v>82060</v>
      </c>
      <c r="Q3833" t="str">
        <f t="shared" si="237"/>
        <v>high performer</v>
      </c>
      <c r="T3833" t="str">
        <f t="shared" si="238"/>
        <v>₹65,615</v>
      </c>
      <c r="U3833" s="5">
        <f t="shared" si="239"/>
        <v>1.7344064315389464E-4</v>
      </c>
    </row>
    <row r="3834" spans="1:21" x14ac:dyDescent="0.3">
      <c r="A3834" t="s">
        <v>7709</v>
      </c>
      <c r="B3834" t="s">
        <v>7710</v>
      </c>
      <c r="C3834" t="s">
        <v>42</v>
      </c>
      <c r="D3834" t="s">
        <v>38</v>
      </c>
      <c r="E3834">
        <v>91.23</v>
      </c>
      <c r="F3834" t="s">
        <v>7711</v>
      </c>
      <c r="G3834">
        <v>29404</v>
      </c>
      <c r="H3834">
        <v>8996</v>
      </c>
      <c r="I3834" t="s">
        <v>73</v>
      </c>
      <c r="J3834" t="s">
        <v>17</v>
      </c>
      <c r="K3834">
        <v>37</v>
      </c>
      <c r="L3834">
        <v>2868</v>
      </c>
      <c r="M3834">
        <v>0.10233309444994255</v>
      </c>
      <c r="P3834">
        <f t="shared" si="236"/>
        <v>38400</v>
      </c>
      <c r="Q3834" t="str">
        <f t="shared" si="237"/>
        <v>high performer</v>
      </c>
      <c r="T3834" t="str">
        <f t="shared" si="238"/>
        <v>₹29,404</v>
      </c>
      <c r="U3834" s="5">
        <f t="shared" si="239"/>
        <v>1.7448865885050208E-4</v>
      </c>
    </row>
    <row r="3835" spans="1:21" x14ac:dyDescent="0.3">
      <c r="A3835" t="s">
        <v>7712</v>
      </c>
      <c r="B3835" t="s">
        <v>7713</v>
      </c>
      <c r="C3835" t="s">
        <v>46</v>
      </c>
      <c r="D3835" t="s">
        <v>60</v>
      </c>
      <c r="E3835">
        <v>89.62</v>
      </c>
      <c r="F3835">
        <v>89159</v>
      </c>
      <c r="G3835">
        <v>89647</v>
      </c>
      <c r="H3835">
        <v>10450</v>
      </c>
      <c r="I3835" t="s">
        <v>16</v>
      </c>
      <c r="J3835" t="s">
        <v>17</v>
      </c>
      <c r="K3835">
        <v>8</v>
      </c>
      <c r="L3835">
        <v>759</v>
      </c>
      <c r="M3835">
        <v>0.11720633923664464</v>
      </c>
      <c r="P3835">
        <f t="shared" si="236"/>
        <v>100097</v>
      </c>
      <c r="Q3835" t="str">
        <f t="shared" si="237"/>
        <v>high performer</v>
      </c>
      <c r="T3835" t="str">
        <f t="shared" si="238"/>
        <v>₹89,647</v>
      </c>
      <c r="U3835" s="5">
        <f t="shared" si="239"/>
        <v>1.7696975661709173E-4</v>
      </c>
    </row>
    <row r="3836" spans="1:21" x14ac:dyDescent="0.3">
      <c r="A3836" t="s">
        <v>7714</v>
      </c>
      <c r="B3836" t="s">
        <v>7715</v>
      </c>
      <c r="C3836" t="s">
        <v>259</v>
      </c>
      <c r="D3836" t="s">
        <v>15</v>
      </c>
      <c r="E3836">
        <v>97.35</v>
      </c>
      <c r="F3836">
        <v>37829</v>
      </c>
      <c r="G3836">
        <v>76999</v>
      </c>
      <c r="H3836">
        <v>10161</v>
      </c>
      <c r="I3836" t="s">
        <v>35</v>
      </c>
      <c r="J3836" t="s">
        <v>17</v>
      </c>
      <c r="K3836">
        <v>14</v>
      </c>
      <c r="L3836">
        <v>4726</v>
      </c>
      <c r="M3836">
        <v>0.26860345237780536</v>
      </c>
      <c r="P3836">
        <f t="shared" si="236"/>
        <v>87160</v>
      </c>
      <c r="Q3836" t="str">
        <f t="shared" si="237"/>
        <v>high performer</v>
      </c>
      <c r="T3836" t="str">
        <f t="shared" si="238"/>
        <v>₹76,999</v>
      </c>
      <c r="U3836" s="5">
        <f t="shared" si="239"/>
        <v>7.5085957929855234E-5</v>
      </c>
    </row>
    <row r="3837" spans="1:21" x14ac:dyDescent="0.3">
      <c r="A3837" t="s">
        <v>7716</v>
      </c>
      <c r="B3837" t="s">
        <v>7717</v>
      </c>
      <c r="C3837" t="s">
        <v>24</v>
      </c>
      <c r="D3837" t="s">
        <v>21</v>
      </c>
      <c r="E3837">
        <v>77.91</v>
      </c>
      <c r="F3837">
        <v>9661</v>
      </c>
      <c r="G3837">
        <v>99194</v>
      </c>
      <c r="H3837">
        <v>2461</v>
      </c>
      <c r="I3837" t="s">
        <v>76</v>
      </c>
      <c r="J3837" t="s">
        <v>77</v>
      </c>
      <c r="K3837">
        <v>31</v>
      </c>
      <c r="L3837">
        <v>1194</v>
      </c>
      <c r="M3837">
        <v>0.25473553462374493</v>
      </c>
      <c r="P3837">
        <f t="shared" si="236"/>
        <v>101655</v>
      </c>
      <c r="Q3837" t="str">
        <f t="shared" si="237"/>
        <v>needs improvement</v>
      </c>
      <c r="T3837" t="str">
        <f t="shared" si="238"/>
        <v>₹99,194</v>
      </c>
      <c r="U3837" s="5">
        <f t="shared" si="239"/>
        <v>1.9175908418417917E-5</v>
      </c>
    </row>
    <row r="3838" spans="1:21" x14ac:dyDescent="0.3">
      <c r="A3838" t="s">
        <v>7718</v>
      </c>
      <c r="B3838" t="s">
        <v>7719</v>
      </c>
      <c r="C3838" t="s">
        <v>42</v>
      </c>
      <c r="D3838" t="s">
        <v>60</v>
      </c>
      <c r="E3838">
        <v>92.09</v>
      </c>
      <c r="F3838">
        <v>58090</v>
      </c>
      <c r="G3838">
        <v>75042</v>
      </c>
      <c r="H3838">
        <v>8074</v>
      </c>
      <c r="I3838" t="s">
        <v>76</v>
      </c>
      <c r="J3838" t="s">
        <v>77</v>
      </c>
      <c r="K3838">
        <v>5</v>
      </c>
      <c r="L3838">
        <v>4971</v>
      </c>
      <c r="M3838">
        <v>0.13899122051988294</v>
      </c>
      <c r="P3838">
        <f t="shared" si="236"/>
        <v>83116</v>
      </c>
      <c r="Q3838" t="str">
        <f t="shared" si="237"/>
        <v>high performer</v>
      </c>
      <c r="T3838" t="str">
        <f t="shared" si="238"/>
        <v>₹75,042</v>
      </c>
      <c r="U3838" s="5">
        <f t="shared" si="239"/>
        <v>1.1530157540895319E-4</v>
      </c>
    </row>
    <row r="3839" spans="1:21" x14ac:dyDescent="0.3">
      <c r="A3839" t="s">
        <v>7720</v>
      </c>
      <c r="B3839" t="s">
        <v>7721</v>
      </c>
      <c r="C3839" t="s">
        <v>14</v>
      </c>
      <c r="D3839" t="s">
        <v>34</v>
      </c>
      <c r="E3839">
        <v>81.290000000000006</v>
      </c>
      <c r="F3839">
        <v>52134</v>
      </c>
      <c r="G3839">
        <v>106645</v>
      </c>
      <c r="H3839">
        <v>5575</v>
      </c>
      <c r="I3839" t="s">
        <v>55</v>
      </c>
      <c r="J3839" t="s">
        <v>26</v>
      </c>
      <c r="K3839">
        <v>15</v>
      </c>
      <c r="L3839">
        <v>1189</v>
      </c>
      <c r="M3839">
        <v>0.10693597268577128</v>
      </c>
      <c r="P3839">
        <f t="shared" si="236"/>
        <v>112220</v>
      </c>
      <c r="Q3839" t="str">
        <f t="shared" si="237"/>
        <v>needs improvement</v>
      </c>
      <c r="T3839" t="str">
        <f t="shared" si="238"/>
        <v>₹106,645</v>
      </c>
      <c r="U3839" s="5">
        <f t="shared" si="239"/>
        <v>1.0347964077070694E-4</v>
      </c>
    </row>
    <row r="3840" spans="1:21" x14ac:dyDescent="0.3">
      <c r="A3840" t="s">
        <v>7722</v>
      </c>
      <c r="B3840" t="s">
        <v>7723</v>
      </c>
      <c r="C3840" t="s">
        <v>5</v>
      </c>
      <c r="D3840" t="s">
        <v>60</v>
      </c>
      <c r="E3840">
        <v>93.88</v>
      </c>
      <c r="F3840">
        <v>77857</v>
      </c>
      <c r="G3840">
        <v>29901</v>
      </c>
      <c r="H3840">
        <v>8460</v>
      </c>
      <c r="I3840" t="s">
        <v>43</v>
      </c>
      <c r="J3840" t="s">
        <v>17</v>
      </c>
      <c r="K3840">
        <v>5</v>
      </c>
      <c r="L3840">
        <v>323</v>
      </c>
      <c r="M3840">
        <v>0.10866074983623823</v>
      </c>
      <c r="P3840">
        <f t="shared" si="236"/>
        <v>38361</v>
      </c>
      <c r="Q3840" t="str">
        <f t="shared" si="237"/>
        <v>high performer</v>
      </c>
      <c r="T3840" t="str">
        <f t="shared" si="238"/>
        <v>₹29,901</v>
      </c>
      <c r="U3840" s="5">
        <f t="shared" si="239"/>
        <v>1.5453666305069493E-4</v>
      </c>
    </row>
    <row r="3841" spans="1:21" x14ac:dyDescent="0.3">
      <c r="A3841" t="s">
        <v>7724</v>
      </c>
      <c r="B3841" t="s">
        <v>7725</v>
      </c>
      <c r="C3841" t="s">
        <v>42</v>
      </c>
      <c r="D3841" t="s">
        <v>60</v>
      </c>
      <c r="E3841">
        <v>90.39</v>
      </c>
      <c r="F3841">
        <v>28808</v>
      </c>
      <c r="G3841">
        <v>69678</v>
      </c>
      <c r="H3841">
        <v>5190</v>
      </c>
      <c r="I3841" t="s">
        <v>25</v>
      </c>
      <c r="J3841" t="s">
        <v>26</v>
      </c>
      <c r="K3841">
        <v>47</v>
      </c>
      <c r="L3841">
        <v>3045</v>
      </c>
      <c r="M3841">
        <v>0.18015828936406553</v>
      </c>
      <c r="P3841">
        <f t="shared" si="236"/>
        <v>74868</v>
      </c>
      <c r="Q3841" t="str">
        <f t="shared" si="237"/>
        <v>high performer</v>
      </c>
      <c r="T3841" t="str">
        <f t="shared" si="238"/>
        <v>₹69,678</v>
      </c>
      <c r="U3841" s="5">
        <f t="shared" si="239"/>
        <v>5.71803715679312E-5</v>
      </c>
    </row>
    <row r="3842" spans="1:21" x14ac:dyDescent="0.3">
      <c r="A3842" t="s">
        <v>7726</v>
      </c>
      <c r="B3842" t="s">
        <v>7727</v>
      </c>
      <c r="C3842" t="s">
        <v>46</v>
      </c>
      <c r="D3842" t="s">
        <v>38</v>
      </c>
      <c r="E3842">
        <v>97.9</v>
      </c>
      <c r="F3842">
        <v>35443</v>
      </c>
      <c r="G3842">
        <v>100450</v>
      </c>
      <c r="H3842">
        <v>3973</v>
      </c>
      <c r="I3842" t="s">
        <v>35</v>
      </c>
      <c r="J3842" t="s">
        <v>17</v>
      </c>
      <c r="K3842">
        <v>32</v>
      </c>
      <c r="L3842">
        <v>4299</v>
      </c>
      <c r="M3842">
        <v>0.11209547724515419</v>
      </c>
      <c r="P3842">
        <f t="shared" si="236"/>
        <v>104423</v>
      </c>
      <c r="Q3842" t="str">
        <f t="shared" si="237"/>
        <v>high performer</v>
      </c>
      <c r="T3842" t="str">
        <f t="shared" si="238"/>
        <v>₹100,450</v>
      </c>
      <c r="U3842" s="5">
        <f t="shared" si="239"/>
        <v>7.0350038512988943E-5</v>
      </c>
    </row>
    <row r="3843" spans="1:21" x14ac:dyDescent="0.3">
      <c r="A3843" t="s">
        <v>7728</v>
      </c>
      <c r="B3843" t="s">
        <v>7729</v>
      </c>
      <c r="C3843" t="s">
        <v>24</v>
      </c>
      <c r="D3843" t="s">
        <v>38</v>
      </c>
      <c r="E3843">
        <v>79.37</v>
      </c>
      <c r="F3843">
        <v>127227</v>
      </c>
      <c r="G3843">
        <v>34061</v>
      </c>
      <c r="H3843">
        <v>26606</v>
      </c>
      <c r="I3843" t="s">
        <v>29</v>
      </c>
      <c r="J3843" t="s">
        <v>17</v>
      </c>
      <c r="K3843">
        <v>8</v>
      </c>
      <c r="L3843">
        <v>3313</v>
      </c>
      <c r="M3843">
        <v>0.20912227750398893</v>
      </c>
      <c r="P3843">
        <f t="shared" ref="P3843:P3906" si="240">G3843+H3843</f>
        <v>60667</v>
      </c>
      <c r="Q3843" t="str">
        <f t="shared" ref="Q3843:Q3906" si="241">IF(E3843&gt;=85,"high performer","needs improvement")</f>
        <v>needs improvement</v>
      </c>
      <c r="T3843" t="str">
        <f t="shared" ref="T3843:T3906" si="242">TEXT(G3843,"₹##,###")</f>
        <v>₹34,061</v>
      </c>
      <c r="U3843" s="5">
        <f t="shared" ref="U3843:U3906" si="243">F3843/$V$2</f>
        <v>2.5253010043991886E-4</v>
      </c>
    </row>
    <row r="3844" spans="1:21" x14ac:dyDescent="0.3">
      <c r="A3844" t="s">
        <v>7730</v>
      </c>
      <c r="B3844" t="s">
        <v>7731</v>
      </c>
      <c r="C3844" t="s">
        <v>24</v>
      </c>
      <c r="D3844" t="s">
        <v>38</v>
      </c>
      <c r="E3844">
        <v>70.58</v>
      </c>
      <c r="F3844">
        <v>172749</v>
      </c>
      <c r="G3844">
        <v>114509</v>
      </c>
      <c r="H3844">
        <v>43969</v>
      </c>
      <c r="I3844" t="s">
        <v>25</v>
      </c>
      <c r="J3844" t="s">
        <v>26</v>
      </c>
      <c r="K3844">
        <v>4</v>
      </c>
      <c r="L3844">
        <v>1202</v>
      </c>
      <c r="M3844">
        <v>0.25452535181100905</v>
      </c>
      <c r="P3844">
        <f t="shared" si="240"/>
        <v>158478</v>
      </c>
      <c r="Q3844" t="str">
        <f t="shared" si="241"/>
        <v>needs improvement</v>
      </c>
      <c r="T3844" t="str">
        <f t="shared" si="242"/>
        <v>₹114,509</v>
      </c>
      <c r="U3844" s="5">
        <f t="shared" si="243"/>
        <v>3.4288572646447334E-4</v>
      </c>
    </row>
    <row r="3845" spans="1:21" x14ac:dyDescent="0.3">
      <c r="A3845" t="s">
        <v>7732</v>
      </c>
      <c r="B3845" t="s">
        <v>7733</v>
      </c>
      <c r="C3845" t="s">
        <v>42</v>
      </c>
      <c r="D3845" t="s">
        <v>60</v>
      </c>
      <c r="E3845">
        <v>71.78</v>
      </c>
      <c r="F3845">
        <v>138745</v>
      </c>
      <c r="G3845">
        <v>92728</v>
      </c>
      <c r="H3845">
        <v>24572</v>
      </c>
      <c r="I3845" t="s">
        <v>29</v>
      </c>
      <c r="J3845" t="s">
        <v>17</v>
      </c>
      <c r="K3845">
        <v>10</v>
      </c>
      <c r="L3845">
        <v>3854</v>
      </c>
      <c r="M3845">
        <v>0.17710187754513676</v>
      </c>
      <c r="P3845">
        <f t="shared" si="240"/>
        <v>117300</v>
      </c>
      <c r="Q3845" t="str">
        <f t="shared" si="241"/>
        <v>needs improvement</v>
      </c>
      <c r="T3845" t="str">
        <f t="shared" si="242"/>
        <v>₹92,728</v>
      </c>
      <c r="U3845" s="5">
        <f t="shared" si="243"/>
        <v>2.7539192770038233E-4</v>
      </c>
    </row>
    <row r="3846" spans="1:21" x14ac:dyDescent="0.3">
      <c r="A3846" t="s">
        <v>7734</v>
      </c>
      <c r="B3846" t="s">
        <v>7735</v>
      </c>
      <c r="C3846" t="s">
        <v>14</v>
      </c>
      <c r="D3846" t="s">
        <v>38</v>
      </c>
      <c r="E3846">
        <v>80.349999999999994</v>
      </c>
      <c r="F3846">
        <v>85998</v>
      </c>
      <c r="G3846">
        <v>48807</v>
      </c>
      <c r="H3846">
        <v>22093</v>
      </c>
      <c r="I3846" t="s">
        <v>73</v>
      </c>
      <c r="J3846" t="s">
        <v>17</v>
      </c>
      <c r="K3846">
        <v>47</v>
      </c>
      <c r="L3846">
        <v>2385</v>
      </c>
      <c r="M3846">
        <v>0.25690132328658805</v>
      </c>
      <c r="P3846">
        <f t="shared" si="240"/>
        <v>70900</v>
      </c>
      <c r="Q3846" t="str">
        <f t="shared" si="241"/>
        <v>needs improvement</v>
      </c>
      <c r="T3846" t="str">
        <f t="shared" si="242"/>
        <v>₹48,807</v>
      </c>
      <c r="U3846" s="5">
        <f t="shared" si="243"/>
        <v>1.7069555658493987E-4</v>
      </c>
    </row>
    <row r="3847" spans="1:21" x14ac:dyDescent="0.3">
      <c r="A3847" t="s">
        <v>7736</v>
      </c>
      <c r="B3847" t="s">
        <v>7737</v>
      </c>
      <c r="C3847" t="s">
        <v>42</v>
      </c>
      <c r="D3847" t="s">
        <v>34</v>
      </c>
      <c r="E3847">
        <v>97.25</v>
      </c>
      <c r="F3847">
        <v>92902</v>
      </c>
      <c r="G3847">
        <v>46222</v>
      </c>
      <c r="H3847">
        <v>15418</v>
      </c>
      <c r="I3847" t="s">
        <v>29</v>
      </c>
      <c r="J3847" t="s">
        <v>17</v>
      </c>
      <c r="K3847">
        <v>31</v>
      </c>
      <c r="L3847">
        <v>4607</v>
      </c>
      <c r="M3847">
        <v>0.16595982863662784</v>
      </c>
      <c r="P3847">
        <f t="shared" si="240"/>
        <v>61640</v>
      </c>
      <c r="Q3847" t="str">
        <f t="shared" si="241"/>
        <v>high performer</v>
      </c>
      <c r="T3847" t="str">
        <f t="shared" si="242"/>
        <v>₹46,222</v>
      </c>
      <c r="U3847" s="5">
        <f t="shared" si="243"/>
        <v>1.8439915576936769E-4</v>
      </c>
    </row>
    <row r="3848" spans="1:21" x14ac:dyDescent="0.3">
      <c r="A3848" t="s">
        <v>7738</v>
      </c>
      <c r="B3848" t="s">
        <v>7739</v>
      </c>
      <c r="C3848" t="s">
        <v>42</v>
      </c>
      <c r="D3848" t="s">
        <v>38</v>
      </c>
      <c r="E3848">
        <v>75.19</v>
      </c>
      <c r="F3848">
        <v>40033</v>
      </c>
      <c r="G3848">
        <v>33675</v>
      </c>
      <c r="H3848">
        <v>5449</v>
      </c>
      <c r="I3848" t="s">
        <v>29</v>
      </c>
      <c r="J3848" t="s">
        <v>17</v>
      </c>
      <c r="K3848">
        <v>46</v>
      </c>
      <c r="L3848">
        <v>4597</v>
      </c>
      <c r="M3848">
        <v>0.13611270701671122</v>
      </c>
      <c r="P3848">
        <f t="shared" si="240"/>
        <v>39124</v>
      </c>
      <c r="Q3848" t="str">
        <f t="shared" si="241"/>
        <v>needs improvement</v>
      </c>
      <c r="T3848" t="str">
        <f t="shared" si="242"/>
        <v>₹33,675</v>
      </c>
      <c r="U3848" s="5">
        <f t="shared" si="243"/>
        <v>7.9460629511906065E-5</v>
      </c>
    </row>
    <row r="3849" spans="1:21" x14ac:dyDescent="0.3">
      <c r="A3849" t="s">
        <v>7740</v>
      </c>
      <c r="B3849" t="s">
        <v>7741</v>
      </c>
      <c r="C3849" t="s">
        <v>5</v>
      </c>
      <c r="D3849" t="s">
        <v>21</v>
      </c>
      <c r="E3849">
        <v>91.65</v>
      </c>
      <c r="F3849">
        <v>184093</v>
      </c>
      <c r="G3849">
        <v>114638</v>
      </c>
      <c r="H3849">
        <v>42415</v>
      </c>
      <c r="I3849" t="s">
        <v>25</v>
      </c>
      <c r="J3849" t="s">
        <v>26</v>
      </c>
      <c r="K3849">
        <v>16</v>
      </c>
      <c r="L3849">
        <v>2032</v>
      </c>
      <c r="M3849">
        <v>0.23039985224859175</v>
      </c>
      <c r="P3849">
        <f t="shared" si="240"/>
        <v>157053</v>
      </c>
      <c r="Q3849" t="str">
        <f t="shared" si="241"/>
        <v>high performer</v>
      </c>
      <c r="T3849" t="str">
        <f t="shared" si="242"/>
        <v>₹114,638</v>
      </c>
      <c r="U3849" s="5">
        <f t="shared" si="243"/>
        <v>3.6540218491582752E-4</v>
      </c>
    </row>
    <row r="3850" spans="1:21" x14ac:dyDescent="0.3">
      <c r="A3850" t="s">
        <v>7742</v>
      </c>
      <c r="B3850" t="s">
        <v>7743</v>
      </c>
      <c r="C3850" t="s">
        <v>20</v>
      </c>
      <c r="D3850" t="s">
        <v>15</v>
      </c>
      <c r="E3850">
        <v>86.62</v>
      </c>
      <c r="F3850">
        <v>176401</v>
      </c>
      <c r="G3850">
        <v>62639</v>
      </c>
      <c r="H3850">
        <v>40741</v>
      </c>
      <c r="I3850" t="s">
        <v>35</v>
      </c>
      <c r="J3850" t="s">
        <v>17</v>
      </c>
      <c r="K3850">
        <v>45</v>
      </c>
      <c r="L3850">
        <v>880</v>
      </c>
      <c r="M3850">
        <v>0.23095674060804644</v>
      </c>
      <c r="P3850">
        <f t="shared" si="240"/>
        <v>103380</v>
      </c>
      <c r="Q3850" t="str">
        <f t="shared" si="241"/>
        <v>high performer</v>
      </c>
      <c r="T3850" t="str">
        <f t="shared" si="242"/>
        <v>₹62,639</v>
      </c>
      <c r="U3850" s="5">
        <f t="shared" si="243"/>
        <v>3.5013450169934157E-4</v>
      </c>
    </row>
    <row r="3851" spans="1:21" x14ac:dyDescent="0.3">
      <c r="A3851" t="s">
        <v>7744</v>
      </c>
      <c r="B3851" t="s">
        <v>7745</v>
      </c>
      <c r="C3851" t="s">
        <v>14</v>
      </c>
      <c r="D3851" t="s">
        <v>21</v>
      </c>
      <c r="E3851">
        <v>72.94</v>
      </c>
      <c r="F3851">
        <v>122879</v>
      </c>
      <c r="G3851">
        <v>28553</v>
      </c>
      <c r="H3851">
        <v>24869</v>
      </c>
      <c r="I3851" t="s">
        <v>73</v>
      </c>
      <c r="J3851" t="s">
        <v>17</v>
      </c>
      <c r="K3851">
        <v>11</v>
      </c>
      <c r="L3851">
        <v>717</v>
      </c>
      <c r="M3851">
        <v>0.20238608712636008</v>
      </c>
      <c r="P3851">
        <f t="shared" si="240"/>
        <v>53422</v>
      </c>
      <c r="Q3851" t="str">
        <f t="shared" si="241"/>
        <v>needs improvement</v>
      </c>
      <c r="T3851" t="str">
        <f t="shared" si="242"/>
        <v>₹28,553</v>
      </c>
      <c r="U3851" s="5">
        <f t="shared" si="243"/>
        <v>2.4389984996861351E-4</v>
      </c>
    </row>
    <row r="3852" spans="1:21" x14ac:dyDescent="0.3">
      <c r="A3852" t="s">
        <v>7746</v>
      </c>
      <c r="B3852" t="s">
        <v>7747</v>
      </c>
      <c r="C3852" t="s">
        <v>42</v>
      </c>
      <c r="E3852">
        <v>85.6</v>
      </c>
      <c r="F3852">
        <v>179081</v>
      </c>
      <c r="G3852">
        <v>67009</v>
      </c>
      <c r="H3852">
        <v>48027</v>
      </c>
      <c r="I3852" t="s">
        <v>39</v>
      </c>
      <c r="J3852" t="s">
        <v>26</v>
      </c>
      <c r="K3852">
        <v>48</v>
      </c>
      <c r="L3852">
        <v>4350</v>
      </c>
      <c r="M3852">
        <v>0.26818590470234138</v>
      </c>
      <c r="P3852">
        <f t="shared" si="240"/>
        <v>115036</v>
      </c>
      <c r="Q3852" t="str">
        <f t="shared" si="241"/>
        <v>high performer</v>
      </c>
      <c r="T3852" t="str">
        <f t="shared" si="242"/>
        <v>₹67,009</v>
      </c>
      <c r="U3852" s="5">
        <f t="shared" si="243"/>
        <v>3.5545397531090971E-4</v>
      </c>
    </row>
    <row r="3853" spans="1:21" x14ac:dyDescent="0.3">
      <c r="A3853" t="s">
        <v>7748</v>
      </c>
      <c r="B3853" t="s">
        <v>7749</v>
      </c>
      <c r="C3853" t="s">
        <v>24</v>
      </c>
      <c r="D3853" t="s">
        <v>60</v>
      </c>
      <c r="E3853">
        <v>91.34</v>
      </c>
      <c r="F3853">
        <v>19246</v>
      </c>
      <c r="G3853">
        <v>115539</v>
      </c>
      <c r="H3853">
        <v>3815</v>
      </c>
      <c r="I3853" t="s">
        <v>29</v>
      </c>
      <c r="J3853" t="s">
        <v>17</v>
      </c>
      <c r="K3853">
        <v>1</v>
      </c>
      <c r="L3853">
        <v>4349</v>
      </c>
      <c r="M3853">
        <v>0.19822300737815651</v>
      </c>
      <c r="P3853">
        <f t="shared" si="240"/>
        <v>119354</v>
      </c>
      <c r="Q3853" t="str">
        <f t="shared" si="241"/>
        <v>high performer</v>
      </c>
      <c r="T3853" t="str">
        <f t="shared" si="242"/>
        <v>₹115,539</v>
      </c>
      <c r="U3853" s="5">
        <f t="shared" si="243"/>
        <v>3.8200966092627182E-5</v>
      </c>
    </row>
    <row r="3854" spans="1:21" x14ac:dyDescent="0.3">
      <c r="A3854" t="s">
        <v>7750</v>
      </c>
      <c r="B3854" t="s">
        <v>7751</v>
      </c>
      <c r="C3854" t="s">
        <v>42</v>
      </c>
      <c r="D3854" t="s">
        <v>60</v>
      </c>
      <c r="E3854">
        <v>72.91</v>
      </c>
      <c r="F3854">
        <v>152662</v>
      </c>
      <c r="G3854">
        <v>90189</v>
      </c>
      <c r="H3854">
        <v>39178</v>
      </c>
      <c r="I3854" t="s">
        <v>29</v>
      </c>
      <c r="J3854" t="s">
        <v>17</v>
      </c>
      <c r="K3854">
        <v>11</v>
      </c>
      <c r="L3854">
        <v>2580</v>
      </c>
      <c r="M3854">
        <v>0.25663229880389354</v>
      </c>
      <c r="P3854">
        <f t="shared" si="240"/>
        <v>129367</v>
      </c>
      <c r="Q3854" t="str">
        <f t="shared" si="241"/>
        <v>needs improvement</v>
      </c>
      <c r="T3854" t="str">
        <f t="shared" si="242"/>
        <v>₹90,189</v>
      </c>
      <c r="U3854" s="5">
        <f t="shared" si="243"/>
        <v>3.0301547779448465E-4</v>
      </c>
    </row>
    <row r="3855" spans="1:21" x14ac:dyDescent="0.3">
      <c r="A3855" t="s">
        <v>7752</v>
      </c>
      <c r="B3855" t="s">
        <v>7753</v>
      </c>
      <c r="C3855" t="s">
        <v>24</v>
      </c>
      <c r="D3855" t="s">
        <v>60</v>
      </c>
      <c r="E3855">
        <v>99.53</v>
      </c>
      <c r="F3855">
        <v>126984</v>
      </c>
      <c r="G3855">
        <v>88691</v>
      </c>
      <c r="H3855">
        <v>30018</v>
      </c>
      <c r="I3855" t="s">
        <v>25</v>
      </c>
      <c r="J3855" t="s">
        <v>26</v>
      </c>
      <c r="K3855">
        <v>3</v>
      </c>
      <c r="L3855">
        <v>3071</v>
      </c>
      <c r="M3855">
        <v>0.23639198639198639</v>
      </c>
      <c r="P3855">
        <f t="shared" si="240"/>
        <v>118709</v>
      </c>
      <c r="Q3855" t="str">
        <f t="shared" si="241"/>
        <v>high performer</v>
      </c>
      <c r="T3855" t="str">
        <f t="shared" si="242"/>
        <v>₹88,691</v>
      </c>
      <c r="U3855" s="5">
        <f t="shared" si="243"/>
        <v>2.5204777503409385E-4</v>
      </c>
    </row>
    <row r="3856" spans="1:21" x14ac:dyDescent="0.3">
      <c r="A3856" t="s">
        <v>7754</v>
      </c>
      <c r="B3856" t="s">
        <v>7755</v>
      </c>
      <c r="C3856" t="s">
        <v>42</v>
      </c>
      <c r="D3856" t="s">
        <v>34</v>
      </c>
      <c r="E3856">
        <v>78.81</v>
      </c>
      <c r="F3856">
        <v>143824</v>
      </c>
      <c r="G3856">
        <v>116431</v>
      </c>
      <c r="H3856">
        <v>20213</v>
      </c>
      <c r="I3856" t="s">
        <v>29</v>
      </c>
      <c r="J3856" t="s">
        <v>17</v>
      </c>
      <c r="K3856">
        <v>11</v>
      </c>
      <c r="L3856">
        <v>1651</v>
      </c>
      <c r="M3856">
        <v>0.14053982645455557</v>
      </c>
      <c r="P3856">
        <f t="shared" si="240"/>
        <v>136644</v>
      </c>
      <c r="Q3856" t="str">
        <f t="shared" si="241"/>
        <v>needs improvement</v>
      </c>
      <c r="T3856" t="str">
        <f t="shared" si="242"/>
        <v>₹116,431</v>
      </c>
      <c r="U3856" s="5">
        <f t="shared" si="243"/>
        <v>2.8547312414558933E-4</v>
      </c>
    </row>
    <row r="3857" spans="1:21" x14ac:dyDescent="0.3">
      <c r="A3857" t="s">
        <v>7756</v>
      </c>
      <c r="B3857" t="s">
        <v>7757</v>
      </c>
      <c r="C3857" t="s">
        <v>14</v>
      </c>
      <c r="D3857" t="s">
        <v>38</v>
      </c>
      <c r="E3857">
        <v>94.69</v>
      </c>
      <c r="F3857">
        <v>75099</v>
      </c>
      <c r="G3857">
        <v>33528</v>
      </c>
      <c r="H3857">
        <v>19308</v>
      </c>
      <c r="I3857" t="s">
        <v>25</v>
      </c>
      <c r="J3857" t="s">
        <v>26</v>
      </c>
      <c r="K3857">
        <v>44</v>
      </c>
      <c r="L3857">
        <v>1820</v>
      </c>
      <c r="M3857">
        <v>0.25710062717213278</v>
      </c>
      <c r="P3857">
        <f t="shared" si="240"/>
        <v>52836</v>
      </c>
      <c r="Q3857" t="str">
        <f t="shared" si="241"/>
        <v>high performer</v>
      </c>
      <c r="T3857" t="str">
        <f t="shared" si="242"/>
        <v>₹33,528</v>
      </c>
      <c r="U3857" s="5">
        <f t="shared" si="243"/>
        <v>1.4906236893849159E-4</v>
      </c>
    </row>
    <row r="3858" spans="1:21" x14ac:dyDescent="0.3">
      <c r="A3858" t="s">
        <v>7758</v>
      </c>
      <c r="B3858" t="s">
        <v>7759</v>
      </c>
      <c r="C3858" t="s">
        <v>42</v>
      </c>
      <c r="D3858" t="s">
        <v>34</v>
      </c>
      <c r="E3858">
        <v>85.59</v>
      </c>
      <c r="F3858">
        <v>158127</v>
      </c>
      <c r="G3858">
        <v>115640</v>
      </c>
      <c r="H3858">
        <v>27074</v>
      </c>
      <c r="I3858" t="s">
        <v>25</v>
      </c>
      <c r="J3858" t="s">
        <v>26</v>
      </c>
      <c r="K3858">
        <v>41</v>
      </c>
      <c r="L3858">
        <v>1915</v>
      </c>
      <c r="M3858">
        <v>0.17121680674394632</v>
      </c>
      <c r="P3858">
        <f t="shared" si="240"/>
        <v>142714</v>
      </c>
      <c r="Q3858" t="str">
        <f t="shared" si="241"/>
        <v>high performer</v>
      </c>
      <c r="T3858" t="str">
        <f t="shared" si="242"/>
        <v>₹115,640</v>
      </c>
      <c r="U3858" s="5">
        <f t="shared" si="243"/>
        <v>3.1386283723001447E-4</v>
      </c>
    </row>
    <row r="3859" spans="1:21" x14ac:dyDescent="0.3">
      <c r="A3859" t="s">
        <v>7760</v>
      </c>
      <c r="B3859" t="s">
        <v>7761</v>
      </c>
      <c r="C3859" t="s">
        <v>24</v>
      </c>
      <c r="D3859" t="s">
        <v>60</v>
      </c>
      <c r="E3859">
        <v>82.42</v>
      </c>
      <c r="F3859">
        <v>37892</v>
      </c>
      <c r="G3859">
        <v>97552</v>
      </c>
      <c r="H3859">
        <v>7777</v>
      </c>
      <c r="I3859" t="s">
        <v>29</v>
      </c>
      <c r="J3859" t="s">
        <v>17</v>
      </c>
      <c r="K3859">
        <v>50</v>
      </c>
      <c r="L3859">
        <v>3853</v>
      </c>
      <c r="M3859">
        <v>0.20524121186530139</v>
      </c>
      <c r="P3859">
        <f t="shared" si="240"/>
        <v>105329</v>
      </c>
      <c r="Q3859" t="str">
        <f t="shared" si="241"/>
        <v>needs improvement</v>
      </c>
      <c r="T3859" t="str">
        <f t="shared" si="242"/>
        <v>₹97,552</v>
      </c>
      <c r="U3859" s="5">
        <f t="shared" si="243"/>
        <v>7.5211005257291342E-5</v>
      </c>
    </row>
    <row r="3860" spans="1:21" x14ac:dyDescent="0.3">
      <c r="A3860" t="s">
        <v>7762</v>
      </c>
      <c r="B3860" t="s">
        <v>7763</v>
      </c>
      <c r="C3860" t="s">
        <v>46</v>
      </c>
      <c r="D3860" t="s">
        <v>38</v>
      </c>
      <c r="E3860">
        <v>72.73</v>
      </c>
      <c r="F3860">
        <v>129902</v>
      </c>
      <c r="G3860">
        <v>48087</v>
      </c>
      <c r="H3860">
        <v>31504</v>
      </c>
      <c r="I3860" t="s">
        <v>73</v>
      </c>
      <c r="J3860" t="s">
        <v>17</v>
      </c>
      <c r="K3860">
        <v>32</v>
      </c>
      <c r="L3860">
        <v>292</v>
      </c>
      <c r="M3860">
        <v>0.24252128527659311</v>
      </c>
      <c r="P3860">
        <f t="shared" si="240"/>
        <v>79591</v>
      </c>
      <c r="Q3860" t="str">
        <f t="shared" si="241"/>
        <v>needs improvement</v>
      </c>
      <c r="T3860" t="str">
        <f t="shared" si="242"/>
        <v>₹48,087</v>
      </c>
      <c r="U3860" s="5">
        <f t="shared" si="243"/>
        <v>2.5783964966042067E-4</v>
      </c>
    </row>
    <row r="3861" spans="1:21" x14ac:dyDescent="0.3">
      <c r="A3861" t="s">
        <v>7764</v>
      </c>
      <c r="B3861" t="s">
        <v>7765</v>
      </c>
      <c r="C3861" t="s">
        <v>42</v>
      </c>
      <c r="D3861" t="s">
        <v>60</v>
      </c>
      <c r="E3861">
        <v>98.63</v>
      </c>
      <c r="F3861">
        <v>127514</v>
      </c>
      <c r="G3861">
        <v>108382</v>
      </c>
      <c r="H3861">
        <v>36872</v>
      </c>
      <c r="I3861" t="s">
        <v>29</v>
      </c>
      <c r="J3861" t="s">
        <v>17</v>
      </c>
      <c r="K3861">
        <v>50</v>
      </c>
      <c r="L3861">
        <v>4281</v>
      </c>
      <c r="M3861">
        <v>0.28916040591621311</v>
      </c>
      <c r="P3861">
        <f t="shared" si="240"/>
        <v>145254</v>
      </c>
      <c r="Q3861" t="str">
        <f t="shared" si="241"/>
        <v>high performer</v>
      </c>
      <c r="T3861" t="str">
        <f t="shared" si="242"/>
        <v>₹108,382</v>
      </c>
      <c r="U3861" s="5">
        <f t="shared" si="243"/>
        <v>2.5309976048712787E-4</v>
      </c>
    </row>
    <row r="3862" spans="1:21" x14ac:dyDescent="0.3">
      <c r="A3862" t="s">
        <v>7766</v>
      </c>
      <c r="B3862" t="s">
        <v>7767</v>
      </c>
      <c r="C3862" t="s">
        <v>46</v>
      </c>
      <c r="D3862" t="s">
        <v>60</v>
      </c>
      <c r="E3862">
        <v>89.7</v>
      </c>
      <c r="F3862">
        <v>37059</v>
      </c>
      <c r="G3862">
        <v>63373</v>
      </c>
      <c r="H3862">
        <v>10582</v>
      </c>
      <c r="I3862" t="s">
        <v>25</v>
      </c>
      <c r="J3862" t="s">
        <v>26</v>
      </c>
      <c r="K3862">
        <v>14</v>
      </c>
      <c r="L3862">
        <v>1521</v>
      </c>
      <c r="M3862">
        <v>0.28554467200949835</v>
      </c>
      <c r="P3862">
        <f t="shared" si="240"/>
        <v>73955</v>
      </c>
      <c r="Q3862" t="str">
        <f t="shared" si="241"/>
        <v>high performer</v>
      </c>
      <c r="T3862" t="str">
        <f t="shared" si="242"/>
        <v>₹63,373</v>
      </c>
      <c r="U3862" s="5">
        <f t="shared" si="243"/>
        <v>7.3557601705636014E-5</v>
      </c>
    </row>
    <row r="3863" spans="1:21" x14ac:dyDescent="0.3">
      <c r="A3863" t="s">
        <v>7768</v>
      </c>
      <c r="B3863" t="s">
        <v>7769</v>
      </c>
      <c r="C3863" t="s">
        <v>5</v>
      </c>
      <c r="D3863" t="s">
        <v>60</v>
      </c>
      <c r="E3863">
        <v>80.72</v>
      </c>
      <c r="F3863">
        <v>12782</v>
      </c>
      <c r="G3863">
        <v>97636</v>
      </c>
      <c r="H3863">
        <v>3371</v>
      </c>
      <c r="I3863" t="s">
        <v>55</v>
      </c>
      <c r="J3863" t="s">
        <v>26</v>
      </c>
      <c r="K3863">
        <v>4</v>
      </c>
      <c r="L3863">
        <v>597</v>
      </c>
      <c r="M3863">
        <v>0.2637302456579565</v>
      </c>
      <c r="P3863">
        <f t="shared" si="240"/>
        <v>101007</v>
      </c>
      <c r="Q3863" t="str">
        <f t="shared" si="241"/>
        <v>needs improvement</v>
      </c>
      <c r="T3863" t="str">
        <f t="shared" si="242"/>
        <v>₹97,636</v>
      </c>
      <c r="U3863" s="5">
        <f t="shared" si="243"/>
        <v>2.5370713322038901E-5</v>
      </c>
    </row>
    <row r="3864" spans="1:21" x14ac:dyDescent="0.3">
      <c r="A3864" t="s">
        <v>7770</v>
      </c>
      <c r="B3864" t="s">
        <v>7771</v>
      </c>
      <c r="C3864" t="s">
        <v>5</v>
      </c>
      <c r="D3864" t="s">
        <v>38</v>
      </c>
      <c r="E3864">
        <v>87.15</v>
      </c>
      <c r="F3864">
        <v>59746</v>
      </c>
      <c r="G3864">
        <v>39305</v>
      </c>
      <c r="H3864">
        <v>15958</v>
      </c>
      <c r="I3864" t="s">
        <v>76</v>
      </c>
      <c r="J3864" t="s">
        <v>77</v>
      </c>
      <c r="K3864">
        <v>15</v>
      </c>
      <c r="L3864">
        <v>3765</v>
      </c>
      <c r="M3864">
        <v>0.26709737890402707</v>
      </c>
      <c r="P3864">
        <f t="shared" si="240"/>
        <v>55263</v>
      </c>
      <c r="Q3864" t="str">
        <f t="shared" si="241"/>
        <v>high performer</v>
      </c>
      <c r="T3864" t="str">
        <f t="shared" si="242"/>
        <v>₹39,305</v>
      </c>
      <c r="U3864" s="5">
        <f t="shared" si="243"/>
        <v>1.1858853373013113E-4</v>
      </c>
    </row>
    <row r="3865" spans="1:21" x14ac:dyDescent="0.3">
      <c r="A3865" t="s">
        <v>7772</v>
      </c>
      <c r="B3865" t="s">
        <v>7773</v>
      </c>
      <c r="C3865" t="s">
        <v>24</v>
      </c>
      <c r="D3865" t="s">
        <v>15</v>
      </c>
      <c r="E3865">
        <v>84.37</v>
      </c>
      <c r="F3865">
        <v>47246</v>
      </c>
      <c r="G3865">
        <v>98386</v>
      </c>
      <c r="H3865">
        <v>6065</v>
      </c>
      <c r="I3865" t="s">
        <v>55</v>
      </c>
      <c r="J3865" t="s">
        <v>26</v>
      </c>
      <c r="K3865">
        <v>10</v>
      </c>
      <c r="L3865">
        <v>1887</v>
      </c>
      <c r="M3865">
        <v>0.12837065571688608</v>
      </c>
      <c r="P3865">
        <f t="shared" si="240"/>
        <v>104451</v>
      </c>
      <c r="Q3865" t="str">
        <f t="shared" si="241"/>
        <v>needs improvement</v>
      </c>
      <c r="T3865" t="str">
        <f t="shared" si="242"/>
        <v>₹98,386</v>
      </c>
      <c r="U3865" s="5">
        <f t="shared" si="243"/>
        <v>9.3777556064234853E-5</v>
      </c>
    </row>
    <row r="3866" spans="1:21" x14ac:dyDescent="0.3">
      <c r="A3866" t="s">
        <v>7774</v>
      </c>
      <c r="B3866" t="s">
        <v>7775</v>
      </c>
      <c r="C3866" t="s">
        <v>14</v>
      </c>
      <c r="D3866" t="s">
        <v>60</v>
      </c>
      <c r="E3866">
        <v>94.97</v>
      </c>
      <c r="F3866">
        <v>124485</v>
      </c>
      <c r="G3866">
        <v>35507</v>
      </c>
      <c r="H3866">
        <v>25359</v>
      </c>
      <c r="I3866" t="s">
        <v>25</v>
      </c>
      <c r="J3866" t="s">
        <v>26</v>
      </c>
      <c r="K3866">
        <v>21</v>
      </c>
      <c r="L3866">
        <v>4758</v>
      </c>
      <c r="M3866">
        <v>0.20371129051692974</v>
      </c>
      <c r="P3866">
        <f t="shared" si="240"/>
        <v>60866</v>
      </c>
      <c r="Q3866" t="str">
        <f t="shared" si="241"/>
        <v>high performer</v>
      </c>
      <c r="T3866" t="str">
        <f t="shared" si="242"/>
        <v>₹35,507</v>
      </c>
      <c r="U3866" s="5">
        <f t="shared" si="243"/>
        <v>2.4708756437912785E-4</v>
      </c>
    </row>
    <row r="3867" spans="1:21" x14ac:dyDescent="0.3">
      <c r="A3867" t="s">
        <v>7776</v>
      </c>
      <c r="B3867" t="s">
        <v>7777</v>
      </c>
      <c r="C3867" t="s">
        <v>46</v>
      </c>
      <c r="D3867" t="s">
        <v>38</v>
      </c>
      <c r="E3867">
        <v>71.3</v>
      </c>
      <c r="F3867">
        <v>110104</v>
      </c>
      <c r="G3867">
        <v>42579</v>
      </c>
      <c r="H3867">
        <v>32576</v>
      </c>
      <c r="I3867" t="s">
        <v>43</v>
      </c>
      <c r="J3867" t="s">
        <v>17</v>
      </c>
      <c r="K3867">
        <v>17</v>
      </c>
      <c r="L3867">
        <v>4728</v>
      </c>
      <c r="M3867">
        <v>0.29586572694906632</v>
      </c>
      <c r="P3867">
        <f t="shared" si="240"/>
        <v>75155</v>
      </c>
      <c r="Q3867" t="str">
        <f t="shared" si="241"/>
        <v>needs improvement</v>
      </c>
      <c r="T3867" t="str">
        <f t="shared" si="242"/>
        <v>₹42,579</v>
      </c>
      <c r="U3867" s="5">
        <f t="shared" si="243"/>
        <v>2.1854303079406752E-4</v>
      </c>
    </row>
    <row r="3868" spans="1:21" x14ac:dyDescent="0.3">
      <c r="A3868" t="s">
        <v>7778</v>
      </c>
      <c r="B3868" t="s">
        <v>7779</v>
      </c>
      <c r="C3868" t="s">
        <v>5</v>
      </c>
      <c r="D3868" t="s">
        <v>15</v>
      </c>
      <c r="E3868">
        <v>71.64</v>
      </c>
      <c r="F3868">
        <v>25902</v>
      </c>
      <c r="G3868">
        <v>29978</v>
      </c>
      <c r="H3868">
        <v>5697</v>
      </c>
      <c r="I3868" t="s">
        <v>73</v>
      </c>
      <c r="J3868" t="s">
        <v>17</v>
      </c>
      <c r="K3868">
        <v>2</v>
      </c>
      <c r="L3868">
        <v>662</v>
      </c>
      <c r="M3868">
        <v>0.21994440583738709</v>
      </c>
      <c r="P3868">
        <f t="shared" si="240"/>
        <v>35675</v>
      </c>
      <c r="Q3868" t="str">
        <f t="shared" si="241"/>
        <v>needs improvement</v>
      </c>
      <c r="T3868" t="str">
        <f t="shared" si="242"/>
        <v>₹29,978</v>
      </c>
      <c r="U3868" s="5">
        <f t="shared" si="243"/>
        <v>5.1412315480163635E-5</v>
      </c>
    </row>
    <row r="3869" spans="1:21" x14ac:dyDescent="0.3">
      <c r="A3869" t="s">
        <v>7780</v>
      </c>
      <c r="B3869" t="s">
        <v>7781</v>
      </c>
      <c r="C3869" t="s">
        <v>1123</v>
      </c>
      <c r="D3869" t="s">
        <v>60</v>
      </c>
      <c r="E3869">
        <v>92.77</v>
      </c>
      <c r="F3869">
        <v>6509</v>
      </c>
      <c r="G3869">
        <v>80607</v>
      </c>
      <c r="H3869">
        <v>1132</v>
      </c>
      <c r="I3869" t="s">
        <v>39</v>
      </c>
      <c r="J3869" t="s">
        <v>26</v>
      </c>
      <c r="K3869">
        <v>36</v>
      </c>
      <c r="L3869">
        <v>3347</v>
      </c>
      <c r="M3869">
        <v>0.17391304347826086</v>
      </c>
      <c r="P3869">
        <f t="shared" si="240"/>
        <v>81739</v>
      </c>
      <c r="Q3869" t="str">
        <f t="shared" si="241"/>
        <v>high performer</v>
      </c>
      <c r="T3869" t="str">
        <f t="shared" si="242"/>
        <v>₹80,607</v>
      </c>
      <c r="U3869" s="5">
        <f t="shared" si="243"/>
        <v>1.2919572290185511E-5</v>
      </c>
    </row>
    <row r="3870" spans="1:21" x14ac:dyDescent="0.3">
      <c r="A3870" t="s">
        <v>7782</v>
      </c>
      <c r="B3870" t="s">
        <v>7783</v>
      </c>
      <c r="C3870" t="s">
        <v>42</v>
      </c>
      <c r="D3870" t="s">
        <v>21</v>
      </c>
      <c r="E3870">
        <v>71.41</v>
      </c>
      <c r="F3870">
        <v>160409</v>
      </c>
      <c r="G3870">
        <v>56377</v>
      </c>
      <c r="H3870">
        <v>30438</v>
      </c>
      <c r="I3870" t="s">
        <v>76</v>
      </c>
      <c r="J3870" t="s">
        <v>77</v>
      </c>
      <c r="K3870">
        <v>18</v>
      </c>
      <c r="L3870">
        <v>2891</v>
      </c>
      <c r="M3870">
        <v>0.18975244531167204</v>
      </c>
      <c r="P3870">
        <f t="shared" si="240"/>
        <v>86815</v>
      </c>
      <c r="Q3870" t="str">
        <f t="shared" si="241"/>
        <v>needs improvement</v>
      </c>
      <c r="T3870" t="str">
        <f t="shared" si="242"/>
        <v>₹56,377</v>
      </c>
      <c r="U3870" s="5">
        <f t="shared" si="243"/>
        <v>3.1839232931270051E-4</v>
      </c>
    </row>
    <row r="3871" spans="1:21" x14ac:dyDescent="0.3">
      <c r="A3871" t="s">
        <v>7784</v>
      </c>
      <c r="B3871" t="s">
        <v>7785</v>
      </c>
      <c r="C3871" t="s">
        <v>5</v>
      </c>
      <c r="D3871" t="s">
        <v>60</v>
      </c>
      <c r="E3871">
        <v>84.76</v>
      </c>
      <c r="F3871">
        <v>136928</v>
      </c>
      <c r="G3871">
        <v>45307</v>
      </c>
      <c r="H3871">
        <v>16575</v>
      </c>
      <c r="I3871" t="s">
        <v>73</v>
      </c>
      <c r="J3871" t="s">
        <v>17</v>
      </c>
      <c r="K3871">
        <v>47</v>
      </c>
      <c r="L3871">
        <v>703</v>
      </c>
      <c r="M3871">
        <v>0.12104901846225753</v>
      </c>
      <c r="P3871">
        <f t="shared" si="240"/>
        <v>61882</v>
      </c>
      <c r="Q3871" t="str">
        <f t="shared" si="241"/>
        <v>needs improvement</v>
      </c>
      <c r="T3871" t="str">
        <f t="shared" si="242"/>
        <v>₹45,307</v>
      </c>
      <c r="U3871" s="5">
        <f t="shared" si="243"/>
        <v>2.7178540398686764E-4</v>
      </c>
    </row>
    <row r="3872" spans="1:21" x14ac:dyDescent="0.3">
      <c r="A3872" t="s">
        <v>7786</v>
      </c>
      <c r="B3872" t="s">
        <v>7787</v>
      </c>
      <c r="C3872" t="s">
        <v>46</v>
      </c>
      <c r="D3872" t="s">
        <v>21</v>
      </c>
      <c r="E3872">
        <v>95.69</v>
      </c>
      <c r="F3872">
        <v>66859</v>
      </c>
      <c r="G3872">
        <v>26652</v>
      </c>
      <c r="H3872">
        <v>7046</v>
      </c>
      <c r="I3872" t="s">
        <v>29</v>
      </c>
      <c r="J3872" t="s">
        <v>17</v>
      </c>
      <c r="K3872">
        <v>20</v>
      </c>
      <c r="L3872">
        <v>2124</v>
      </c>
      <c r="M3872">
        <v>0.10538596150106941</v>
      </c>
      <c r="P3872">
        <f t="shared" si="240"/>
        <v>33698</v>
      </c>
      <c r="Q3872" t="str">
        <f t="shared" si="241"/>
        <v>high performer</v>
      </c>
      <c r="T3872" t="str">
        <f t="shared" si="242"/>
        <v>₹26,652</v>
      </c>
      <c r="U3872" s="5">
        <f t="shared" si="243"/>
        <v>1.3270697246113274E-4</v>
      </c>
    </row>
    <row r="3873" spans="1:21" x14ac:dyDescent="0.3">
      <c r="A3873" t="s">
        <v>7788</v>
      </c>
      <c r="B3873" t="s">
        <v>7789</v>
      </c>
      <c r="C3873" t="s">
        <v>46</v>
      </c>
      <c r="D3873" t="s">
        <v>38</v>
      </c>
      <c r="E3873">
        <v>90.77</v>
      </c>
      <c r="F3873">
        <v>153519</v>
      </c>
      <c r="G3873">
        <v>41077</v>
      </c>
      <c r="H3873">
        <v>28294</v>
      </c>
      <c r="I3873" t="s">
        <v>76</v>
      </c>
      <c r="J3873" t="s">
        <v>77</v>
      </c>
      <c r="K3873">
        <v>24</v>
      </c>
      <c r="L3873">
        <v>1135</v>
      </c>
      <c r="M3873">
        <v>0.18430292015971964</v>
      </c>
      <c r="P3873">
        <f t="shared" si="240"/>
        <v>69371</v>
      </c>
      <c r="Q3873" t="str">
        <f t="shared" si="241"/>
        <v>high performer</v>
      </c>
      <c r="T3873" t="str">
        <f t="shared" si="242"/>
        <v>₹41,077</v>
      </c>
      <c r="U3873" s="5">
        <f t="shared" si="243"/>
        <v>3.0471651842325849E-4</v>
      </c>
    </row>
    <row r="3874" spans="1:21" x14ac:dyDescent="0.3">
      <c r="A3874" t="s">
        <v>7790</v>
      </c>
      <c r="B3874" t="s">
        <v>7791</v>
      </c>
      <c r="C3874" t="s">
        <v>24</v>
      </c>
      <c r="D3874" t="s">
        <v>15</v>
      </c>
      <c r="E3874">
        <v>85.92</v>
      </c>
      <c r="F3874">
        <v>99859</v>
      </c>
      <c r="G3874">
        <v>96760</v>
      </c>
      <c r="H3874">
        <v>11247</v>
      </c>
      <c r="I3874" t="s">
        <v>76</v>
      </c>
      <c r="J3874" t="s">
        <v>77</v>
      </c>
      <c r="K3874">
        <v>46</v>
      </c>
      <c r="L3874">
        <v>2857</v>
      </c>
      <c r="M3874">
        <v>0.11262880661733043</v>
      </c>
      <c r="P3874">
        <f t="shared" si="240"/>
        <v>108007</v>
      </c>
      <c r="Q3874" t="str">
        <f t="shared" si="241"/>
        <v>high performer</v>
      </c>
      <c r="T3874" t="str">
        <f t="shared" si="242"/>
        <v>₹96,760</v>
      </c>
      <c r="U3874" s="5">
        <f t="shared" si="243"/>
        <v>1.9820795349909893E-4</v>
      </c>
    </row>
    <row r="3875" spans="1:21" x14ac:dyDescent="0.3">
      <c r="A3875" t="s">
        <v>7792</v>
      </c>
      <c r="B3875" t="s">
        <v>7793</v>
      </c>
      <c r="C3875" t="s">
        <v>46</v>
      </c>
      <c r="D3875" t="s">
        <v>34</v>
      </c>
      <c r="E3875">
        <v>85</v>
      </c>
      <c r="F3875">
        <v>171672</v>
      </c>
      <c r="G3875">
        <v>75336</v>
      </c>
      <c r="H3875">
        <v>34465</v>
      </c>
      <c r="I3875" t="s">
        <v>55</v>
      </c>
      <c r="J3875" t="s">
        <v>26</v>
      </c>
      <c r="K3875">
        <v>38</v>
      </c>
      <c r="L3875">
        <v>2279</v>
      </c>
      <c r="M3875">
        <v>0.20076075306398247</v>
      </c>
      <c r="P3875">
        <f t="shared" si="240"/>
        <v>109801</v>
      </c>
      <c r="Q3875" t="str">
        <f t="shared" si="241"/>
        <v>high performer</v>
      </c>
      <c r="T3875" t="str">
        <f t="shared" si="242"/>
        <v>₹75,336</v>
      </c>
      <c r="U3875" s="5">
        <f t="shared" si="243"/>
        <v>3.4074801262877968E-4</v>
      </c>
    </row>
    <row r="3876" spans="1:21" x14ac:dyDescent="0.3">
      <c r="A3876" t="s">
        <v>7794</v>
      </c>
      <c r="B3876" t="s">
        <v>7795</v>
      </c>
      <c r="C3876" t="s">
        <v>14</v>
      </c>
      <c r="D3876" t="s">
        <v>15</v>
      </c>
      <c r="E3876">
        <v>87.82</v>
      </c>
      <c r="F3876">
        <v>169014</v>
      </c>
      <c r="G3876">
        <v>57016</v>
      </c>
      <c r="H3876">
        <v>49326</v>
      </c>
      <c r="I3876" t="s">
        <v>25</v>
      </c>
      <c r="J3876" t="s">
        <v>26</v>
      </c>
      <c r="K3876">
        <v>35</v>
      </c>
      <c r="L3876">
        <v>600</v>
      </c>
      <c r="M3876">
        <v>0.29184564592282297</v>
      </c>
      <c r="P3876">
        <f t="shared" si="240"/>
        <v>106342</v>
      </c>
      <c r="Q3876" t="str">
        <f t="shared" si="241"/>
        <v>high performer</v>
      </c>
      <c r="T3876" t="str">
        <f t="shared" si="242"/>
        <v>₹57,016</v>
      </c>
      <c r="U3876" s="5">
        <f t="shared" si="243"/>
        <v>3.3547220633790349E-4</v>
      </c>
    </row>
    <row r="3877" spans="1:21" x14ac:dyDescent="0.3">
      <c r="A3877" t="s">
        <v>7796</v>
      </c>
      <c r="B3877" t="s">
        <v>7797</v>
      </c>
      <c r="C3877" t="s">
        <v>42</v>
      </c>
      <c r="D3877" t="s">
        <v>21</v>
      </c>
      <c r="E3877">
        <v>94.11</v>
      </c>
      <c r="F3877">
        <v>26317</v>
      </c>
      <c r="G3877">
        <v>101481</v>
      </c>
      <c r="H3877">
        <v>4375</v>
      </c>
      <c r="I3877" t="s">
        <v>43</v>
      </c>
      <c r="J3877" t="s">
        <v>17</v>
      </c>
      <c r="K3877">
        <v>47</v>
      </c>
      <c r="L3877">
        <v>4643</v>
      </c>
      <c r="M3877">
        <v>0.16624235285176883</v>
      </c>
      <c r="P3877">
        <f t="shared" si="240"/>
        <v>105856</v>
      </c>
      <c r="Q3877" t="str">
        <f t="shared" si="241"/>
        <v>high performer</v>
      </c>
      <c r="T3877" t="str">
        <f t="shared" si="242"/>
        <v>₹101,481</v>
      </c>
      <c r="U3877" s="5">
        <f t="shared" si="243"/>
        <v>5.2236039938671395E-5</v>
      </c>
    </row>
    <row r="3878" spans="1:21" x14ac:dyDescent="0.3">
      <c r="A3878" t="s">
        <v>7798</v>
      </c>
      <c r="B3878" t="s">
        <v>7799</v>
      </c>
      <c r="C3878" t="s">
        <v>24</v>
      </c>
      <c r="D3878" t="s">
        <v>60</v>
      </c>
      <c r="E3878">
        <v>80.459999999999994</v>
      </c>
      <c r="F3878">
        <v>134611</v>
      </c>
      <c r="G3878">
        <v>71666</v>
      </c>
      <c r="H3878">
        <v>29718</v>
      </c>
      <c r="I3878" t="s">
        <v>55</v>
      </c>
      <c r="J3878" t="s">
        <v>26</v>
      </c>
      <c r="K3878">
        <v>6</v>
      </c>
      <c r="L3878">
        <v>4123</v>
      </c>
      <c r="M3878">
        <v>0.22076947649152001</v>
      </c>
      <c r="P3878">
        <f t="shared" si="240"/>
        <v>101384</v>
      </c>
      <c r="Q3878" t="str">
        <f t="shared" si="241"/>
        <v>needs improvement</v>
      </c>
      <c r="T3878" t="str">
        <f t="shared" si="242"/>
        <v>₹71,666</v>
      </c>
      <c r="U3878" s="5">
        <f t="shared" si="243"/>
        <v>2.6718644116671713E-4</v>
      </c>
    </row>
    <row r="3879" spans="1:21" x14ac:dyDescent="0.3">
      <c r="A3879" t="s">
        <v>7800</v>
      </c>
      <c r="B3879" t="s">
        <v>7801</v>
      </c>
      <c r="C3879" t="s">
        <v>5</v>
      </c>
      <c r="D3879" t="s">
        <v>60</v>
      </c>
      <c r="E3879">
        <v>86.75</v>
      </c>
      <c r="F3879">
        <v>5209</v>
      </c>
      <c r="G3879">
        <v>28882</v>
      </c>
      <c r="H3879">
        <v>1417</v>
      </c>
      <c r="I3879" t="s">
        <v>25</v>
      </c>
      <c r="J3879" t="s">
        <v>26</v>
      </c>
      <c r="K3879">
        <v>36</v>
      </c>
      <c r="L3879">
        <v>4663</v>
      </c>
      <c r="M3879">
        <v>0.27202918026492606</v>
      </c>
      <c r="P3879">
        <f t="shared" si="240"/>
        <v>30299</v>
      </c>
      <c r="Q3879" t="str">
        <f t="shared" si="241"/>
        <v>high performer</v>
      </c>
      <c r="T3879" t="str">
        <f t="shared" si="242"/>
        <v>₹28,882</v>
      </c>
      <c r="U3879" s="5">
        <f t="shared" si="243"/>
        <v>1.0339230612932298E-5</v>
      </c>
    </row>
    <row r="3880" spans="1:21" x14ac:dyDescent="0.3">
      <c r="A3880" t="s">
        <v>7802</v>
      </c>
      <c r="B3880" t="s">
        <v>7803</v>
      </c>
      <c r="C3880" t="s">
        <v>5</v>
      </c>
      <c r="E3880">
        <v>98.19</v>
      </c>
      <c r="F3880">
        <v>63542</v>
      </c>
      <c r="G3880">
        <v>73598</v>
      </c>
      <c r="H3880">
        <v>17240</v>
      </c>
      <c r="I3880" t="s">
        <v>43</v>
      </c>
      <c r="J3880" t="s">
        <v>17</v>
      </c>
      <c r="K3880">
        <v>6</v>
      </c>
      <c r="L3880">
        <v>2993</v>
      </c>
      <c r="M3880">
        <v>0.27131660948663877</v>
      </c>
      <c r="P3880">
        <f t="shared" si="240"/>
        <v>90838</v>
      </c>
      <c r="Q3880" t="str">
        <f t="shared" si="241"/>
        <v>high performer</v>
      </c>
      <c r="T3880" t="str">
        <f t="shared" si="242"/>
        <v>₹73,598</v>
      </c>
      <c r="U3880" s="5">
        <f t="shared" si="243"/>
        <v>1.2612313142771052E-4</v>
      </c>
    </row>
    <row r="3881" spans="1:21" x14ac:dyDescent="0.3">
      <c r="A3881" t="s">
        <v>7804</v>
      </c>
      <c r="B3881" t="s">
        <v>7805</v>
      </c>
      <c r="C3881" t="s">
        <v>42</v>
      </c>
      <c r="D3881" t="s">
        <v>15</v>
      </c>
      <c r="E3881">
        <v>85.87</v>
      </c>
      <c r="F3881">
        <v>10737</v>
      </c>
      <c r="G3881">
        <v>117623</v>
      </c>
      <c r="H3881">
        <v>3046</v>
      </c>
      <c r="I3881" t="s">
        <v>35</v>
      </c>
      <c r="J3881" t="s">
        <v>17</v>
      </c>
      <c r="K3881">
        <v>45</v>
      </c>
      <c r="L3881">
        <v>708</v>
      </c>
      <c r="M3881">
        <v>0.28369190649157122</v>
      </c>
      <c r="P3881">
        <f t="shared" si="240"/>
        <v>120669</v>
      </c>
      <c r="Q3881" t="str">
        <f t="shared" si="241"/>
        <v>high performer</v>
      </c>
      <c r="T3881" t="str">
        <f t="shared" si="242"/>
        <v>₹117,623</v>
      </c>
      <c r="U3881" s="5">
        <f t="shared" si="243"/>
        <v>2.1311637375898269E-5</v>
      </c>
    </row>
    <row r="3882" spans="1:21" x14ac:dyDescent="0.3">
      <c r="A3882" t="s">
        <v>7806</v>
      </c>
      <c r="B3882" t="s">
        <v>7807</v>
      </c>
      <c r="C3882" t="s">
        <v>42</v>
      </c>
      <c r="D3882" t="s">
        <v>15</v>
      </c>
      <c r="E3882">
        <v>83.93</v>
      </c>
      <c r="F3882">
        <v>84126</v>
      </c>
      <c r="G3882">
        <v>44726</v>
      </c>
      <c r="H3882">
        <v>24538</v>
      </c>
      <c r="I3882" t="s">
        <v>39</v>
      </c>
      <c r="J3882" t="s">
        <v>26</v>
      </c>
      <c r="K3882">
        <v>6</v>
      </c>
      <c r="L3882">
        <v>4464</v>
      </c>
      <c r="M3882">
        <v>0.29168152533105102</v>
      </c>
      <c r="P3882">
        <f t="shared" si="240"/>
        <v>69264</v>
      </c>
      <c r="Q3882" t="str">
        <f t="shared" si="241"/>
        <v>needs improvement</v>
      </c>
      <c r="T3882" t="str">
        <f t="shared" si="242"/>
        <v>₹44,726</v>
      </c>
      <c r="U3882" s="5">
        <f t="shared" si="243"/>
        <v>1.6697986456969523E-4</v>
      </c>
    </row>
    <row r="3883" spans="1:21" x14ac:dyDescent="0.3">
      <c r="A3883" t="s">
        <v>7808</v>
      </c>
      <c r="B3883" t="s">
        <v>7809</v>
      </c>
      <c r="C3883" t="s">
        <v>5</v>
      </c>
      <c r="D3883" t="s">
        <v>15</v>
      </c>
      <c r="E3883">
        <v>76.39</v>
      </c>
      <c r="F3883">
        <v>188819</v>
      </c>
      <c r="G3883">
        <v>97175</v>
      </c>
      <c r="H3883">
        <v>35496</v>
      </c>
      <c r="I3883" t="s">
        <v>39</v>
      </c>
      <c r="J3883" t="s">
        <v>26</v>
      </c>
      <c r="K3883">
        <v>5</v>
      </c>
      <c r="L3883">
        <v>3237</v>
      </c>
      <c r="M3883">
        <v>0.18798955613577023</v>
      </c>
      <c r="P3883">
        <f t="shared" si="240"/>
        <v>132671</v>
      </c>
      <c r="Q3883" t="str">
        <f t="shared" si="241"/>
        <v>needs improvement</v>
      </c>
      <c r="T3883" t="str">
        <f t="shared" si="242"/>
        <v>₹97,175</v>
      </c>
      <c r="U3883" s="5">
        <f t="shared" si="243"/>
        <v>3.747827193517496E-4</v>
      </c>
    </row>
    <row r="3884" spans="1:21" x14ac:dyDescent="0.3">
      <c r="A3884" t="s">
        <v>7810</v>
      </c>
      <c r="B3884" t="s">
        <v>7811</v>
      </c>
      <c r="C3884" t="s">
        <v>46</v>
      </c>
      <c r="D3884" t="s">
        <v>21</v>
      </c>
      <c r="E3884">
        <v>83.78</v>
      </c>
      <c r="F3884">
        <v>30724</v>
      </c>
      <c r="G3884">
        <v>77610</v>
      </c>
      <c r="H3884">
        <v>5776</v>
      </c>
      <c r="I3884" t="s">
        <v>29</v>
      </c>
      <c r="J3884" t="s">
        <v>17</v>
      </c>
      <c r="K3884">
        <v>46</v>
      </c>
      <c r="L3884">
        <v>4899</v>
      </c>
      <c r="M3884">
        <v>0.18799635464132275</v>
      </c>
      <c r="P3884">
        <f t="shared" si="240"/>
        <v>83386</v>
      </c>
      <c r="Q3884" t="str">
        <f t="shared" si="241"/>
        <v>needs improvement</v>
      </c>
      <c r="T3884" t="str">
        <f t="shared" si="242"/>
        <v>₹77,610</v>
      </c>
      <c r="U3884" s="5">
        <f t="shared" si="243"/>
        <v>6.0983398224559782E-5</v>
      </c>
    </row>
    <row r="3885" spans="1:21" x14ac:dyDescent="0.3">
      <c r="A3885" t="s">
        <v>7812</v>
      </c>
      <c r="B3885" t="s">
        <v>7813</v>
      </c>
      <c r="C3885" t="s">
        <v>5</v>
      </c>
      <c r="D3885" t="s">
        <v>38</v>
      </c>
      <c r="E3885">
        <v>90.83</v>
      </c>
      <c r="F3885">
        <v>17456</v>
      </c>
      <c r="G3885">
        <v>25362</v>
      </c>
      <c r="H3885">
        <v>4532</v>
      </c>
      <c r="I3885" t="s">
        <v>76</v>
      </c>
      <c r="J3885" t="s">
        <v>77</v>
      </c>
      <c r="K3885">
        <v>5</v>
      </c>
      <c r="L3885">
        <v>1253</v>
      </c>
      <c r="M3885">
        <v>0.25962419798350139</v>
      </c>
      <c r="P3885">
        <f t="shared" si="240"/>
        <v>29894</v>
      </c>
      <c r="Q3885" t="str">
        <f t="shared" si="241"/>
        <v>high performer</v>
      </c>
      <c r="T3885" t="str">
        <f t="shared" si="242"/>
        <v>₹25,362</v>
      </c>
      <c r="U3885" s="5">
        <f t="shared" si="243"/>
        <v>3.4648034090870837E-5</v>
      </c>
    </row>
    <row r="3886" spans="1:21" x14ac:dyDescent="0.3">
      <c r="A3886" t="s">
        <v>7814</v>
      </c>
      <c r="B3886" t="s">
        <v>7815</v>
      </c>
      <c r="C3886" t="s">
        <v>14</v>
      </c>
      <c r="D3886" t="s">
        <v>60</v>
      </c>
      <c r="E3886">
        <v>72.58</v>
      </c>
      <c r="F3886">
        <v>50414</v>
      </c>
      <c r="G3886">
        <v>38648</v>
      </c>
      <c r="H3886">
        <v>5121</v>
      </c>
      <c r="I3886" t="s">
        <v>29</v>
      </c>
      <c r="J3886" t="s">
        <v>17</v>
      </c>
      <c r="K3886">
        <v>16</v>
      </c>
      <c r="L3886">
        <v>3410</v>
      </c>
      <c r="M3886">
        <v>0.10157892648867378</v>
      </c>
      <c r="P3886">
        <f t="shared" si="240"/>
        <v>43769</v>
      </c>
      <c r="Q3886" t="str">
        <f t="shared" si="241"/>
        <v>needs improvement</v>
      </c>
      <c r="T3886" t="str">
        <f t="shared" si="242"/>
        <v>₹38,648</v>
      </c>
      <c r="U3886" s="5">
        <f t="shared" si="243"/>
        <v>1.000656502438796E-4</v>
      </c>
    </row>
    <row r="3887" spans="1:21" x14ac:dyDescent="0.3">
      <c r="A3887" t="s">
        <v>7816</v>
      </c>
      <c r="B3887" t="s">
        <v>7817</v>
      </c>
      <c r="C3887" t="s">
        <v>24</v>
      </c>
      <c r="E3887">
        <v>95.13</v>
      </c>
      <c r="F3887" t="s">
        <v>7818</v>
      </c>
      <c r="G3887">
        <v>77908</v>
      </c>
      <c r="H3887">
        <v>38671</v>
      </c>
      <c r="I3887" t="s">
        <v>76</v>
      </c>
      <c r="J3887" t="s">
        <v>77</v>
      </c>
      <c r="K3887">
        <v>40</v>
      </c>
      <c r="L3887">
        <v>4100</v>
      </c>
      <c r="M3887">
        <v>0.23465555009435737</v>
      </c>
      <c r="P3887">
        <f t="shared" si="240"/>
        <v>116579</v>
      </c>
      <c r="Q3887" t="str">
        <f t="shared" si="241"/>
        <v>high performer</v>
      </c>
      <c r="T3887" t="str">
        <f t="shared" si="242"/>
        <v>₹77,908</v>
      </c>
      <c r="U3887" s="5">
        <f t="shared" si="243"/>
        <v>3.2710594466896329E-4</v>
      </c>
    </row>
    <row r="3888" spans="1:21" x14ac:dyDescent="0.3">
      <c r="A3888" t="s">
        <v>7819</v>
      </c>
      <c r="B3888" t="s">
        <v>3563</v>
      </c>
      <c r="C3888" t="s">
        <v>5</v>
      </c>
      <c r="D3888" t="s">
        <v>34</v>
      </c>
      <c r="E3888">
        <v>88.19</v>
      </c>
      <c r="F3888">
        <v>28327</v>
      </c>
      <c r="G3888">
        <v>55425</v>
      </c>
      <c r="H3888">
        <v>4931</v>
      </c>
      <c r="I3888" t="s">
        <v>73</v>
      </c>
      <c r="J3888" t="s">
        <v>17</v>
      </c>
      <c r="K3888">
        <v>1</v>
      </c>
      <c r="L3888">
        <v>3659</v>
      </c>
      <c r="M3888">
        <v>0.17407420482225439</v>
      </c>
      <c r="P3888">
        <f t="shared" si="240"/>
        <v>60356</v>
      </c>
      <c r="Q3888" t="str">
        <f t="shared" si="241"/>
        <v>high performer</v>
      </c>
      <c r="T3888" t="str">
        <f t="shared" si="242"/>
        <v>₹55,425</v>
      </c>
      <c r="U3888" s="5">
        <f t="shared" si="243"/>
        <v>5.6225645147347516E-5</v>
      </c>
    </row>
    <row r="3889" spans="1:21" x14ac:dyDescent="0.3">
      <c r="A3889" t="s">
        <v>7820</v>
      </c>
      <c r="B3889" t="s">
        <v>7821</v>
      </c>
      <c r="C3889" t="s">
        <v>259</v>
      </c>
      <c r="D3889" t="s">
        <v>15</v>
      </c>
      <c r="E3889">
        <v>94.48</v>
      </c>
      <c r="F3889">
        <v>60306</v>
      </c>
      <c r="G3889">
        <v>54245</v>
      </c>
      <c r="H3889">
        <v>15053</v>
      </c>
      <c r="I3889" t="s">
        <v>35</v>
      </c>
      <c r="J3889" t="s">
        <v>17</v>
      </c>
      <c r="K3889">
        <v>2</v>
      </c>
      <c r="L3889">
        <v>3458</v>
      </c>
      <c r="M3889">
        <v>0.2496103206977747</v>
      </c>
      <c r="P3889">
        <f t="shared" si="240"/>
        <v>69298</v>
      </c>
      <c r="Q3889" t="str">
        <f t="shared" si="241"/>
        <v>high performer</v>
      </c>
      <c r="T3889" t="str">
        <f t="shared" si="242"/>
        <v>₹54,245</v>
      </c>
      <c r="U3889" s="5">
        <f t="shared" si="243"/>
        <v>1.1970006552956328E-4</v>
      </c>
    </row>
    <row r="3890" spans="1:21" x14ac:dyDescent="0.3">
      <c r="A3890" t="s">
        <v>7822</v>
      </c>
      <c r="B3890" t="s">
        <v>7823</v>
      </c>
      <c r="C3890" t="s">
        <v>42</v>
      </c>
      <c r="D3890" t="s">
        <v>21</v>
      </c>
      <c r="E3890">
        <v>75.239999999999995</v>
      </c>
      <c r="F3890">
        <v>173069</v>
      </c>
      <c r="G3890">
        <v>94339</v>
      </c>
      <c r="H3890">
        <v>24555</v>
      </c>
      <c r="I3890" t="s">
        <v>16</v>
      </c>
      <c r="J3890" t="s">
        <v>17</v>
      </c>
      <c r="K3890">
        <v>40</v>
      </c>
      <c r="L3890">
        <v>1982</v>
      </c>
      <c r="M3890">
        <v>0.14187982827658333</v>
      </c>
      <c r="P3890">
        <f t="shared" si="240"/>
        <v>118894</v>
      </c>
      <c r="Q3890" t="str">
        <f t="shared" si="241"/>
        <v>needs improvement</v>
      </c>
      <c r="T3890" t="str">
        <f t="shared" si="242"/>
        <v>₹94,339</v>
      </c>
      <c r="U3890" s="5">
        <f t="shared" si="243"/>
        <v>3.4352088749272026E-4</v>
      </c>
    </row>
    <row r="3891" spans="1:21" x14ac:dyDescent="0.3">
      <c r="A3891" t="s">
        <v>7824</v>
      </c>
      <c r="B3891" t="s">
        <v>7825</v>
      </c>
      <c r="C3891" t="s">
        <v>42</v>
      </c>
      <c r="D3891" t="s">
        <v>34</v>
      </c>
      <c r="E3891">
        <v>83.78</v>
      </c>
      <c r="F3891">
        <v>128831</v>
      </c>
      <c r="G3891">
        <v>76429</v>
      </c>
      <c r="H3891">
        <v>26098</v>
      </c>
      <c r="I3891" t="s">
        <v>73</v>
      </c>
      <c r="J3891" t="s">
        <v>17</v>
      </c>
      <c r="K3891">
        <v>43</v>
      </c>
      <c r="L3891">
        <v>2398</v>
      </c>
      <c r="M3891">
        <v>0.20257546708478549</v>
      </c>
      <c r="P3891">
        <f t="shared" si="240"/>
        <v>102527</v>
      </c>
      <c r="Q3891" t="str">
        <f t="shared" si="241"/>
        <v>needs improvement</v>
      </c>
      <c r="T3891" t="str">
        <f t="shared" si="242"/>
        <v>₹76,429</v>
      </c>
      <c r="U3891" s="5">
        <f t="shared" si="243"/>
        <v>2.5571384509400668E-4</v>
      </c>
    </row>
    <row r="3892" spans="1:21" x14ac:dyDescent="0.3">
      <c r="A3892" t="s">
        <v>7826</v>
      </c>
      <c r="B3892" t="s">
        <v>7827</v>
      </c>
      <c r="C3892" t="s">
        <v>42</v>
      </c>
      <c r="D3892" t="s">
        <v>15</v>
      </c>
      <c r="E3892">
        <v>95.28</v>
      </c>
      <c r="F3892">
        <v>58671</v>
      </c>
      <c r="G3892">
        <v>77107</v>
      </c>
      <c r="H3892">
        <v>15284</v>
      </c>
      <c r="I3892" t="s">
        <v>76</v>
      </c>
      <c r="J3892" t="s">
        <v>77</v>
      </c>
      <c r="K3892">
        <v>10</v>
      </c>
      <c r="L3892">
        <v>2856</v>
      </c>
      <c r="M3892">
        <v>0.26050348553800001</v>
      </c>
      <c r="P3892">
        <f t="shared" si="240"/>
        <v>92391</v>
      </c>
      <c r="Q3892" t="str">
        <f t="shared" si="241"/>
        <v>high performer</v>
      </c>
      <c r="T3892" t="str">
        <f t="shared" si="242"/>
        <v>₹77,107</v>
      </c>
      <c r="U3892" s="5">
        <f t="shared" si="243"/>
        <v>1.1645478965086405E-4</v>
      </c>
    </row>
    <row r="3893" spans="1:21" x14ac:dyDescent="0.3">
      <c r="A3893" t="s">
        <v>7828</v>
      </c>
      <c r="B3893" t="s">
        <v>6422</v>
      </c>
      <c r="C3893" t="s">
        <v>5</v>
      </c>
      <c r="D3893" t="s">
        <v>60</v>
      </c>
      <c r="E3893">
        <v>77.37</v>
      </c>
      <c r="F3893">
        <v>16180</v>
      </c>
      <c r="G3893">
        <v>60675</v>
      </c>
      <c r="H3893">
        <v>2157</v>
      </c>
      <c r="I3893" t="s">
        <v>39</v>
      </c>
      <c r="J3893" t="s">
        <v>26</v>
      </c>
      <c r="K3893">
        <v>2</v>
      </c>
      <c r="L3893">
        <v>1560</v>
      </c>
      <c r="M3893">
        <v>0.13331273176761435</v>
      </c>
      <c r="P3893">
        <f t="shared" si="240"/>
        <v>62832</v>
      </c>
      <c r="Q3893" t="str">
        <f t="shared" si="241"/>
        <v>needs improvement</v>
      </c>
      <c r="T3893" t="str">
        <f t="shared" si="242"/>
        <v>₹60,675</v>
      </c>
      <c r="U3893" s="5">
        <f t="shared" si="243"/>
        <v>3.2115329490736148E-5</v>
      </c>
    </row>
    <row r="3894" spans="1:21" x14ac:dyDescent="0.3">
      <c r="A3894" t="s">
        <v>7829</v>
      </c>
      <c r="B3894" t="s">
        <v>7830</v>
      </c>
      <c r="C3894" t="s">
        <v>24</v>
      </c>
      <c r="D3894" t="s">
        <v>21</v>
      </c>
      <c r="E3894">
        <v>94.23</v>
      </c>
      <c r="F3894">
        <v>46921</v>
      </c>
      <c r="G3894">
        <v>106249</v>
      </c>
      <c r="H3894">
        <v>8117</v>
      </c>
      <c r="I3894" t="s">
        <v>35</v>
      </c>
      <c r="J3894" t="s">
        <v>17</v>
      </c>
      <c r="K3894">
        <v>4</v>
      </c>
      <c r="L3894">
        <v>3303</v>
      </c>
      <c r="M3894">
        <v>0.17299290296455744</v>
      </c>
      <c r="P3894">
        <f t="shared" si="240"/>
        <v>114366</v>
      </c>
      <c r="Q3894" t="str">
        <f t="shared" si="241"/>
        <v>high performer</v>
      </c>
      <c r="T3894" t="str">
        <f t="shared" si="242"/>
        <v>₹106,249</v>
      </c>
      <c r="U3894" s="5">
        <f t="shared" si="243"/>
        <v>9.3132470644921543E-5</v>
      </c>
    </row>
    <row r="3895" spans="1:21" x14ac:dyDescent="0.3">
      <c r="A3895" t="s">
        <v>7831</v>
      </c>
      <c r="B3895" t="s">
        <v>7832</v>
      </c>
      <c r="C3895" t="s">
        <v>46</v>
      </c>
      <c r="D3895" t="s">
        <v>60</v>
      </c>
      <c r="E3895">
        <v>82.68</v>
      </c>
      <c r="F3895">
        <v>137562</v>
      </c>
      <c r="G3895">
        <v>55732</v>
      </c>
      <c r="H3895">
        <v>20113</v>
      </c>
      <c r="I3895" t="s">
        <v>25</v>
      </c>
      <c r="J3895" t="s">
        <v>26</v>
      </c>
      <c r="K3895">
        <v>47</v>
      </c>
      <c r="L3895">
        <v>4260</v>
      </c>
      <c r="M3895">
        <v>0.14621043602157571</v>
      </c>
      <c r="P3895">
        <f t="shared" si="240"/>
        <v>75845</v>
      </c>
      <c r="Q3895" t="str">
        <f t="shared" si="241"/>
        <v>needs improvement</v>
      </c>
      <c r="T3895" t="str">
        <f t="shared" si="242"/>
        <v>₹55,732</v>
      </c>
      <c r="U3895" s="5">
        <f t="shared" si="243"/>
        <v>2.730438167740819E-4</v>
      </c>
    </row>
    <row r="3896" spans="1:21" x14ac:dyDescent="0.3">
      <c r="A3896" t="s">
        <v>7833</v>
      </c>
      <c r="B3896" t="s">
        <v>7834</v>
      </c>
      <c r="C3896" t="s">
        <v>42</v>
      </c>
      <c r="D3896" t="s">
        <v>38</v>
      </c>
      <c r="E3896">
        <v>91.86</v>
      </c>
      <c r="F3896">
        <v>59604</v>
      </c>
      <c r="G3896">
        <v>113234</v>
      </c>
      <c r="H3896">
        <v>11377</v>
      </c>
      <c r="I3896" t="s">
        <v>39</v>
      </c>
      <c r="J3896" t="s">
        <v>26</v>
      </c>
      <c r="K3896">
        <v>12</v>
      </c>
      <c r="L3896">
        <v>2873</v>
      </c>
      <c r="M3896">
        <v>0.19087645124488289</v>
      </c>
      <c r="P3896">
        <f t="shared" si="240"/>
        <v>124611</v>
      </c>
      <c r="Q3896" t="str">
        <f t="shared" si="241"/>
        <v>high performer</v>
      </c>
      <c r="T3896" t="str">
        <f t="shared" si="242"/>
        <v>₹113,234</v>
      </c>
      <c r="U3896" s="5">
        <f t="shared" si="243"/>
        <v>1.1830668102384654E-4</v>
      </c>
    </row>
    <row r="3897" spans="1:21" x14ac:dyDescent="0.3">
      <c r="A3897" t="s">
        <v>7835</v>
      </c>
      <c r="B3897" t="s">
        <v>7836</v>
      </c>
      <c r="C3897" t="s">
        <v>153</v>
      </c>
      <c r="D3897" t="s">
        <v>21</v>
      </c>
      <c r="E3897">
        <v>96.16</v>
      </c>
      <c r="F3897">
        <v>56431</v>
      </c>
      <c r="G3897">
        <v>81806</v>
      </c>
      <c r="H3897">
        <v>11873</v>
      </c>
      <c r="I3897" t="s">
        <v>39</v>
      </c>
      <c r="J3897" t="s">
        <v>26</v>
      </c>
      <c r="K3897">
        <v>38</v>
      </c>
      <c r="L3897">
        <v>1874</v>
      </c>
      <c r="M3897">
        <v>0.21039853980967907</v>
      </c>
      <c r="P3897">
        <f t="shared" si="240"/>
        <v>93679</v>
      </c>
      <c r="Q3897" t="str">
        <f t="shared" si="241"/>
        <v>high performer</v>
      </c>
      <c r="T3897" t="str">
        <f t="shared" si="242"/>
        <v>₹81,806</v>
      </c>
      <c r="U3897" s="5">
        <f t="shared" si="243"/>
        <v>1.1200866245313544E-4</v>
      </c>
    </row>
    <row r="3898" spans="1:21" x14ac:dyDescent="0.3">
      <c r="A3898" t="s">
        <v>7837</v>
      </c>
      <c r="B3898" t="s">
        <v>7838</v>
      </c>
      <c r="C3898" t="s">
        <v>5</v>
      </c>
      <c r="D3898" t="s">
        <v>34</v>
      </c>
      <c r="E3898">
        <v>97.72</v>
      </c>
      <c r="F3898" t="s">
        <v>7839</v>
      </c>
      <c r="G3898">
        <v>114569</v>
      </c>
      <c r="H3898">
        <v>24874</v>
      </c>
      <c r="I3898" t="s">
        <v>39</v>
      </c>
      <c r="J3898" t="s">
        <v>26</v>
      </c>
      <c r="K3898">
        <v>47</v>
      </c>
      <c r="L3898">
        <v>4567</v>
      </c>
      <c r="M3898">
        <v>0.17192305831449881</v>
      </c>
      <c r="P3898">
        <f t="shared" si="240"/>
        <v>139443</v>
      </c>
      <c r="Q3898" t="str">
        <f t="shared" si="241"/>
        <v>high performer</v>
      </c>
      <c r="T3898" t="str">
        <f t="shared" si="242"/>
        <v>₹114,569</v>
      </c>
      <c r="U3898" s="5">
        <f t="shared" si="243"/>
        <v>2.8717416477436317E-4</v>
      </c>
    </row>
    <row r="3899" spans="1:21" x14ac:dyDescent="0.3">
      <c r="A3899" t="s">
        <v>7840</v>
      </c>
      <c r="B3899" t="s">
        <v>7841</v>
      </c>
      <c r="C3899" t="s">
        <v>5</v>
      </c>
      <c r="D3899" t="s">
        <v>21</v>
      </c>
      <c r="E3899">
        <v>71.94</v>
      </c>
      <c r="F3899">
        <v>126120</v>
      </c>
      <c r="G3899">
        <v>99253</v>
      </c>
      <c r="H3899">
        <v>34479</v>
      </c>
      <c r="I3899" t="s">
        <v>35</v>
      </c>
      <c r="J3899" t="s">
        <v>17</v>
      </c>
      <c r="K3899">
        <v>26</v>
      </c>
      <c r="L3899">
        <v>2534</v>
      </c>
      <c r="M3899">
        <v>0.27338249286393912</v>
      </c>
      <c r="P3899">
        <f t="shared" si="240"/>
        <v>133732</v>
      </c>
      <c r="Q3899" t="str">
        <f t="shared" si="241"/>
        <v>needs improvement</v>
      </c>
      <c r="T3899" t="str">
        <f t="shared" si="242"/>
        <v>₹99,253</v>
      </c>
      <c r="U3899" s="5">
        <f t="shared" si="243"/>
        <v>2.503328402578271E-4</v>
      </c>
    </row>
    <row r="3900" spans="1:21" x14ac:dyDescent="0.3">
      <c r="A3900" t="s">
        <v>7842</v>
      </c>
      <c r="B3900" t="s">
        <v>7843</v>
      </c>
      <c r="C3900" t="s">
        <v>24</v>
      </c>
      <c r="D3900" t="s">
        <v>15</v>
      </c>
      <c r="E3900">
        <v>77.48</v>
      </c>
      <c r="F3900">
        <v>51167</v>
      </c>
      <c r="G3900">
        <v>109458</v>
      </c>
      <c r="H3900">
        <v>8873</v>
      </c>
      <c r="I3900" t="s">
        <v>55</v>
      </c>
      <c r="J3900" t="s">
        <v>26</v>
      </c>
      <c r="K3900">
        <v>37</v>
      </c>
      <c r="L3900">
        <v>3905</v>
      </c>
      <c r="M3900">
        <v>0.17341255105829931</v>
      </c>
      <c r="P3900">
        <f t="shared" si="240"/>
        <v>118331</v>
      </c>
      <c r="Q3900" t="str">
        <f t="shared" si="241"/>
        <v>needs improvement</v>
      </c>
      <c r="T3900" t="str">
        <f t="shared" si="242"/>
        <v>₹109,458</v>
      </c>
      <c r="U3900" s="5">
        <f t="shared" si="243"/>
        <v>1.015602635384732E-4</v>
      </c>
    </row>
    <row r="3901" spans="1:21" x14ac:dyDescent="0.3">
      <c r="A3901" t="s">
        <v>7844</v>
      </c>
      <c r="B3901" t="s">
        <v>7845</v>
      </c>
      <c r="C3901" t="s">
        <v>42</v>
      </c>
      <c r="D3901" t="s">
        <v>21</v>
      </c>
      <c r="E3901">
        <v>99.64</v>
      </c>
      <c r="F3901">
        <v>171194</v>
      </c>
      <c r="G3901">
        <v>47194</v>
      </c>
      <c r="H3901">
        <v>26536</v>
      </c>
      <c r="I3901" t="s">
        <v>43</v>
      </c>
      <c r="J3901" t="s">
        <v>17</v>
      </c>
      <c r="K3901">
        <v>43</v>
      </c>
      <c r="L3901">
        <v>2449</v>
      </c>
      <c r="M3901">
        <v>0.15500543243337966</v>
      </c>
      <c r="P3901">
        <f t="shared" si="240"/>
        <v>73730</v>
      </c>
      <c r="Q3901" t="str">
        <f t="shared" si="241"/>
        <v>high performer</v>
      </c>
      <c r="T3901" t="str">
        <f t="shared" si="242"/>
        <v>₹47,194</v>
      </c>
      <c r="U3901" s="5">
        <f t="shared" si="243"/>
        <v>3.397992408428358E-4</v>
      </c>
    </row>
    <row r="3902" spans="1:21" x14ac:dyDescent="0.3">
      <c r="A3902" t="s">
        <v>7846</v>
      </c>
      <c r="B3902" t="s">
        <v>7847</v>
      </c>
      <c r="C3902" t="s">
        <v>42</v>
      </c>
      <c r="D3902" t="s">
        <v>60</v>
      </c>
      <c r="E3902">
        <v>80.56</v>
      </c>
      <c r="F3902">
        <v>28295</v>
      </c>
      <c r="G3902">
        <v>33486</v>
      </c>
      <c r="H3902">
        <v>7524</v>
      </c>
      <c r="I3902" t="s">
        <v>39</v>
      </c>
      <c r="J3902" t="s">
        <v>26</v>
      </c>
      <c r="K3902">
        <v>32</v>
      </c>
      <c r="L3902">
        <v>1534</v>
      </c>
      <c r="M3902">
        <v>0.26591270542498674</v>
      </c>
      <c r="P3902">
        <f t="shared" si="240"/>
        <v>41010</v>
      </c>
      <c r="Q3902" t="str">
        <f t="shared" si="241"/>
        <v>needs improvement</v>
      </c>
      <c r="T3902" t="str">
        <f t="shared" si="242"/>
        <v>₹33,486</v>
      </c>
      <c r="U3902" s="5">
        <f t="shared" si="243"/>
        <v>5.6162129044522818E-5</v>
      </c>
    </row>
    <row r="3903" spans="1:21" x14ac:dyDescent="0.3">
      <c r="A3903" t="s">
        <v>7848</v>
      </c>
      <c r="B3903" t="s">
        <v>7849</v>
      </c>
      <c r="C3903" t="s">
        <v>42</v>
      </c>
      <c r="D3903" t="s">
        <v>34</v>
      </c>
      <c r="E3903">
        <v>86.79</v>
      </c>
      <c r="F3903">
        <v>17617</v>
      </c>
      <c r="G3903">
        <v>86370</v>
      </c>
      <c r="H3903">
        <v>4874</v>
      </c>
      <c r="I3903" t="s">
        <v>25</v>
      </c>
      <c r="J3903" t="s">
        <v>26</v>
      </c>
      <c r="K3903">
        <v>38</v>
      </c>
      <c r="L3903">
        <v>2728</v>
      </c>
      <c r="M3903">
        <v>0.27666458534370209</v>
      </c>
      <c r="P3903">
        <f t="shared" si="240"/>
        <v>91244</v>
      </c>
      <c r="Q3903" t="str">
        <f t="shared" si="241"/>
        <v>high performer</v>
      </c>
      <c r="T3903" t="str">
        <f t="shared" si="242"/>
        <v>₹86,370</v>
      </c>
      <c r="U3903" s="5">
        <f t="shared" si="243"/>
        <v>3.4967599483207581E-5</v>
      </c>
    </row>
    <row r="3904" spans="1:21" x14ac:dyDescent="0.3">
      <c r="A3904" t="s">
        <v>7850</v>
      </c>
      <c r="B3904" t="s">
        <v>7851</v>
      </c>
      <c r="C3904" t="s">
        <v>14</v>
      </c>
      <c r="D3904" t="s">
        <v>21</v>
      </c>
      <c r="E3904">
        <v>80.489999999999995</v>
      </c>
      <c r="F3904">
        <v>15032</v>
      </c>
      <c r="G3904">
        <v>40153</v>
      </c>
      <c r="H3904">
        <v>3270</v>
      </c>
      <c r="I3904" t="s">
        <v>76</v>
      </c>
      <c r="J3904" t="s">
        <v>77</v>
      </c>
      <c r="K3904">
        <v>48</v>
      </c>
      <c r="L3904">
        <v>4912</v>
      </c>
      <c r="M3904">
        <v>0.21753592336349123</v>
      </c>
      <c r="P3904">
        <f t="shared" si="240"/>
        <v>43423</v>
      </c>
      <c r="Q3904" t="str">
        <f t="shared" si="241"/>
        <v>needs improvement</v>
      </c>
      <c r="T3904" t="str">
        <f t="shared" si="242"/>
        <v>₹40,153</v>
      </c>
      <c r="U3904" s="5">
        <f t="shared" si="243"/>
        <v>2.983668930190023E-5</v>
      </c>
    </row>
    <row r="3905" spans="1:21" x14ac:dyDescent="0.3">
      <c r="A3905" t="s">
        <v>7852</v>
      </c>
      <c r="B3905" t="s">
        <v>6125</v>
      </c>
      <c r="C3905" t="s">
        <v>46</v>
      </c>
      <c r="D3905" t="s">
        <v>21</v>
      </c>
      <c r="E3905">
        <v>94.36</v>
      </c>
      <c r="F3905">
        <v>106335</v>
      </c>
      <c r="G3905">
        <v>26884</v>
      </c>
      <c r="H3905">
        <v>23324</v>
      </c>
      <c r="I3905" t="s">
        <v>73</v>
      </c>
      <c r="J3905" t="s">
        <v>17</v>
      </c>
      <c r="K3905">
        <v>5</v>
      </c>
      <c r="L3905">
        <v>458</v>
      </c>
      <c r="M3905">
        <v>0.21934452438049559</v>
      </c>
      <c r="P3905">
        <f t="shared" si="240"/>
        <v>50208</v>
      </c>
      <c r="Q3905" t="str">
        <f t="shared" si="241"/>
        <v>high performer</v>
      </c>
      <c r="T3905" t="str">
        <f t="shared" si="242"/>
        <v>₹26,884</v>
      </c>
      <c r="U3905" s="5">
        <f t="shared" si="243"/>
        <v>2.1106202480824647E-4</v>
      </c>
    </row>
    <row r="3906" spans="1:21" x14ac:dyDescent="0.3">
      <c r="A3906" t="s">
        <v>7853</v>
      </c>
      <c r="B3906" t="s">
        <v>7854</v>
      </c>
      <c r="C3906" t="s">
        <v>46</v>
      </c>
      <c r="D3906" t="s">
        <v>34</v>
      </c>
      <c r="E3906">
        <v>73.819999999999993</v>
      </c>
      <c r="F3906">
        <v>20275</v>
      </c>
      <c r="G3906">
        <v>98706</v>
      </c>
      <c r="H3906">
        <v>2445</v>
      </c>
      <c r="I3906" t="s">
        <v>35</v>
      </c>
      <c r="J3906" t="s">
        <v>17</v>
      </c>
      <c r="K3906">
        <v>38</v>
      </c>
      <c r="L3906">
        <v>3575</v>
      </c>
      <c r="M3906">
        <v>0.12059186189889026</v>
      </c>
      <c r="P3906">
        <f t="shared" si="240"/>
        <v>101151</v>
      </c>
      <c r="Q3906" t="str">
        <f t="shared" si="241"/>
        <v>needs improvement</v>
      </c>
      <c r="T3906" t="str">
        <f t="shared" si="242"/>
        <v>₹98,706</v>
      </c>
      <c r="U3906" s="5">
        <f t="shared" si="243"/>
        <v>4.0243405774083768E-5</v>
      </c>
    </row>
    <row r="3907" spans="1:21" x14ac:dyDescent="0.3">
      <c r="A3907" t="s">
        <v>7855</v>
      </c>
      <c r="B3907" t="s">
        <v>7442</v>
      </c>
      <c r="C3907" t="s">
        <v>42</v>
      </c>
      <c r="D3907" t="s">
        <v>60</v>
      </c>
      <c r="E3907">
        <v>72.48</v>
      </c>
      <c r="F3907">
        <v>89073</v>
      </c>
      <c r="G3907">
        <v>29832</v>
      </c>
      <c r="H3907">
        <v>12312</v>
      </c>
      <c r="I3907" t="s">
        <v>55</v>
      </c>
      <c r="J3907" t="s">
        <v>26</v>
      </c>
      <c r="K3907">
        <v>34</v>
      </c>
      <c r="L3907">
        <v>2411</v>
      </c>
      <c r="M3907">
        <v>0.13822370415277357</v>
      </c>
      <c r="P3907">
        <f t="shared" ref="P3907:P3970" si="244">G3907+H3907</f>
        <v>42144</v>
      </c>
      <c r="Q3907" t="str">
        <f t="shared" ref="Q3907:Q3970" si="245">IF(E3907&gt;=85,"high performer","needs improvement")</f>
        <v>needs improvement</v>
      </c>
      <c r="T3907" t="str">
        <f t="shared" ref="T3907:T3970" si="246">TEXT(G3907,"₹##,###")</f>
        <v>₹29,832</v>
      </c>
      <c r="U3907" s="5">
        <f t="shared" ref="U3907:U3970" si="247">F3907/$V$2</f>
        <v>1.7679905709075034E-4</v>
      </c>
    </row>
    <row r="3908" spans="1:21" x14ac:dyDescent="0.3">
      <c r="A3908" t="s">
        <v>7856</v>
      </c>
      <c r="B3908" t="s">
        <v>7857</v>
      </c>
      <c r="C3908" t="s">
        <v>14</v>
      </c>
      <c r="D3908" t="s">
        <v>34</v>
      </c>
      <c r="E3908">
        <v>99.12</v>
      </c>
      <c r="F3908">
        <v>28938</v>
      </c>
      <c r="G3908">
        <v>44911</v>
      </c>
      <c r="H3908">
        <v>6508</v>
      </c>
      <c r="I3908" t="s">
        <v>16</v>
      </c>
      <c r="J3908" t="s">
        <v>17</v>
      </c>
      <c r="K3908">
        <v>35</v>
      </c>
      <c r="L3908">
        <v>3591</v>
      </c>
      <c r="M3908">
        <v>0.22489460225309282</v>
      </c>
      <c r="P3908">
        <f t="shared" si="244"/>
        <v>51419</v>
      </c>
      <c r="Q3908" t="str">
        <f t="shared" si="245"/>
        <v>high performer</v>
      </c>
      <c r="T3908" t="str">
        <f t="shared" si="246"/>
        <v>₹44,911</v>
      </c>
      <c r="U3908" s="5">
        <f t="shared" si="247"/>
        <v>5.7438405735656527E-5</v>
      </c>
    </row>
    <row r="3909" spans="1:21" x14ac:dyDescent="0.3">
      <c r="A3909" t="s">
        <v>7858</v>
      </c>
      <c r="B3909" t="s">
        <v>7859</v>
      </c>
      <c r="C3909" t="s">
        <v>5</v>
      </c>
      <c r="D3909" t="s">
        <v>15</v>
      </c>
      <c r="E3909">
        <v>75.599999999999994</v>
      </c>
      <c r="F3909">
        <v>59485</v>
      </c>
      <c r="G3909">
        <v>63042</v>
      </c>
      <c r="H3909">
        <v>15132</v>
      </c>
      <c r="I3909" t="s">
        <v>35</v>
      </c>
      <c r="J3909" t="s">
        <v>17</v>
      </c>
      <c r="K3909">
        <v>5</v>
      </c>
      <c r="L3909">
        <v>3685</v>
      </c>
      <c r="M3909">
        <v>0.25438345801462553</v>
      </c>
      <c r="P3909">
        <f t="shared" si="244"/>
        <v>78174</v>
      </c>
      <c r="Q3909" t="str">
        <f t="shared" si="245"/>
        <v>needs improvement</v>
      </c>
      <c r="T3909" t="str">
        <f t="shared" si="246"/>
        <v>₹63,042</v>
      </c>
      <c r="U3909" s="5">
        <f t="shared" si="247"/>
        <v>1.1807048051646722E-4</v>
      </c>
    </row>
    <row r="3910" spans="1:21" x14ac:dyDescent="0.3">
      <c r="A3910" t="s">
        <v>7860</v>
      </c>
      <c r="B3910" t="s">
        <v>7861</v>
      </c>
      <c r="C3910" t="s">
        <v>24</v>
      </c>
      <c r="D3910" t="s">
        <v>21</v>
      </c>
      <c r="E3910">
        <v>76.05</v>
      </c>
      <c r="F3910">
        <v>63035</v>
      </c>
      <c r="G3910">
        <v>52539</v>
      </c>
      <c r="H3910">
        <v>17740</v>
      </c>
      <c r="I3910" t="s">
        <v>35</v>
      </c>
      <c r="J3910" t="s">
        <v>17</v>
      </c>
      <c r="K3910">
        <v>25</v>
      </c>
      <c r="L3910">
        <v>3792</v>
      </c>
      <c r="M3910">
        <v>0.28143095105893551</v>
      </c>
      <c r="P3910">
        <f t="shared" si="244"/>
        <v>70279</v>
      </c>
      <c r="Q3910" t="str">
        <f t="shared" si="245"/>
        <v>needs improvement</v>
      </c>
      <c r="T3910" t="str">
        <f t="shared" si="246"/>
        <v>₹52,539</v>
      </c>
      <c r="U3910" s="5">
        <f t="shared" si="247"/>
        <v>1.2511679817358177E-4</v>
      </c>
    </row>
    <row r="3911" spans="1:21" x14ac:dyDescent="0.3">
      <c r="A3911" t="s">
        <v>7862</v>
      </c>
      <c r="B3911" t="s">
        <v>7863</v>
      </c>
      <c r="C3911" t="s">
        <v>5</v>
      </c>
      <c r="D3911" t="s">
        <v>34</v>
      </c>
      <c r="E3911">
        <v>74.86</v>
      </c>
      <c r="F3911">
        <v>73711</v>
      </c>
      <c r="G3911">
        <v>95624</v>
      </c>
      <c r="H3911">
        <v>17996</v>
      </c>
      <c r="I3911" t="s">
        <v>55</v>
      </c>
      <c r="J3911" t="s">
        <v>26</v>
      </c>
      <c r="K3911">
        <v>11</v>
      </c>
      <c r="L3911">
        <v>674</v>
      </c>
      <c r="M3911">
        <v>0.24414266527383974</v>
      </c>
      <c r="P3911">
        <f t="shared" si="244"/>
        <v>113620</v>
      </c>
      <c r="Q3911" t="str">
        <f t="shared" si="245"/>
        <v>needs improvement</v>
      </c>
      <c r="T3911" t="str">
        <f t="shared" si="246"/>
        <v>₹95,624</v>
      </c>
      <c r="U3911" s="5">
        <f t="shared" si="247"/>
        <v>1.4630735797847044E-4</v>
      </c>
    </row>
    <row r="3912" spans="1:21" x14ac:dyDescent="0.3">
      <c r="A3912" t="s">
        <v>7864</v>
      </c>
      <c r="B3912" t="s">
        <v>7865</v>
      </c>
      <c r="C3912" t="s">
        <v>5</v>
      </c>
      <c r="D3912" t="s">
        <v>38</v>
      </c>
      <c r="E3912">
        <v>85.5</v>
      </c>
      <c r="F3912">
        <v>179976</v>
      </c>
      <c r="G3912">
        <v>27444</v>
      </c>
      <c r="H3912">
        <v>19523</v>
      </c>
      <c r="I3912" t="s">
        <v>25</v>
      </c>
      <c r="J3912" t="s">
        <v>26</v>
      </c>
      <c r="K3912">
        <v>14</v>
      </c>
      <c r="L3912">
        <v>4318</v>
      </c>
      <c r="M3912">
        <v>0.10847557452104725</v>
      </c>
      <c r="P3912">
        <f t="shared" si="244"/>
        <v>46967</v>
      </c>
      <c r="Q3912" t="str">
        <f t="shared" si="245"/>
        <v>high performer</v>
      </c>
      <c r="T3912" t="str">
        <f t="shared" si="246"/>
        <v>₹27,444</v>
      </c>
      <c r="U3912" s="5">
        <f t="shared" si="247"/>
        <v>3.5723044131178789E-4</v>
      </c>
    </row>
    <row r="3913" spans="1:21" x14ac:dyDescent="0.3">
      <c r="A3913" t="s">
        <v>7866</v>
      </c>
      <c r="B3913" t="s">
        <v>7867</v>
      </c>
      <c r="C3913" t="s">
        <v>24</v>
      </c>
      <c r="D3913" t="s">
        <v>15</v>
      </c>
      <c r="E3913">
        <v>83.15</v>
      </c>
      <c r="F3913">
        <v>75835</v>
      </c>
      <c r="G3913">
        <v>106895</v>
      </c>
      <c r="H3913">
        <v>15185</v>
      </c>
      <c r="I3913" t="s">
        <v>16</v>
      </c>
      <c r="J3913" t="s">
        <v>17</v>
      </c>
      <c r="K3913">
        <v>15</v>
      </c>
      <c r="L3913">
        <v>3464</v>
      </c>
      <c r="M3913">
        <v>0.20023735742071602</v>
      </c>
      <c r="P3913">
        <f t="shared" si="244"/>
        <v>122080</v>
      </c>
      <c r="Q3913" t="str">
        <f t="shared" si="245"/>
        <v>needs improvement</v>
      </c>
      <c r="T3913" t="str">
        <f t="shared" si="246"/>
        <v>₹106,895</v>
      </c>
      <c r="U3913" s="5">
        <f t="shared" si="247"/>
        <v>1.5052323930345954E-4</v>
      </c>
    </row>
    <row r="3914" spans="1:21" x14ac:dyDescent="0.3">
      <c r="A3914" t="s">
        <v>7868</v>
      </c>
      <c r="B3914" t="s">
        <v>7869</v>
      </c>
      <c r="C3914" t="s">
        <v>5</v>
      </c>
      <c r="D3914" t="s">
        <v>15</v>
      </c>
      <c r="E3914">
        <v>94.58</v>
      </c>
      <c r="F3914">
        <v>178651</v>
      </c>
      <c r="G3914">
        <v>114774</v>
      </c>
      <c r="H3914">
        <v>29314</v>
      </c>
      <c r="I3914" t="s">
        <v>16</v>
      </c>
      <c r="J3914" t="s">
        <v>17</v>
      </c>
      <c r="K3914">
        <v>5</v>
      </c>
      <c r="L3914">
        <v>280</v>
      </c>
      <c r="M3914">
        <v>0.16408528359762889</v>
      </c>
      <c r="P3914">
        <f t="shared" si="244"/>
        <v>144088</v>
      </c>
      <c r="Q3914" t="str">
        <f t="shared" si="245"/>
        <v>high performer</v>
      </c>
      <c r="T3914" t="str">
        <f t="shared" si="246"/>
        <v>₹114,774</v>
      </c>
      <c r="U3914" s="5">
        <f t="shared" si="247"/>
        <v>3.5460047767920289E-4</v>
      </c>
    </row>
    <row r="3915" spans="1:21" x14ac:dyDescent="0.3">
      <c r="A3915" t="s">
        <v>7870</v>
      </c>
      <c r="B3915" t="s">
        <v>7871</v>
      </c>
      <c r="C3915" t="s">
        <v>1123</v>
      </c>
      <c r="D3915" t="s">
        <v>21</v>
      </c>
      <c r="E3915">
        <v>99.4</v>
      </c>
      <c r="F3915">
        <v>51402</v>
      </c>
      <c r="G3915">
        <v>83468</v>
      </c>
      <c r="H3915">
        <v>7382</v>
      </c>
      <c r="I3915" t="s">
        <v>39</v>
      </c>
      <c r="J3915" t="s">
        <v>26</v>
      </c>
      <c r="K3915">
        <v>32</v>
      </c>
      <c r="L3915">
        <v>326</v>
      </c>
      <c r="M3915">
        <v>0.14361308898486441</v>
      </c>
      <c r="P3915">
        <f t="shared" si="244"/>
        <v>90850</v>
      </c>
      <c r="Q3915" t="str">
        <f t="shared" si="245"/>
        <v>high performer</v>
      </c>
      <c r="T3915" t="str">
        <f t="shared" si="246"/>
        <v>₹83,468</v>
      </c>
      <c r="U3915" s="5">
        <f t="shared" si="247"/>
        <v>1.0202670991859204E-4</v>
      </c>
    </row>
    <row r="3916" spans="1:21" x14ac:dyDescent="0.3">
      <c r="A3916" t="s">
        <v>7872</v>
      </c>
      <c r="B3916" t="s">
        <v>7873</v>
      </c>
      <c r="C3916" t="s">
        <v>5</v>
      </c>
      <c r="D3916" t="s">
        <v>21</v>
      </c>
      <c r="E3916">
        <v>76.099999999999994</v>
      </c>
      <c r="F3916">
        <v>172234</v>
      </c>
      <c r="G3916">
        <v>65344</v>
      </c>
      <c r="H3916">
        <v>31867</v>
      </c>
      <c r="I3916" t="s">
        <v>76</v>
      </c>
      <c r="J3916" t="s">
        <v>77</v>
      </c>
      <c r="K3916">
        <v>6</v>
      </c>
      <c r="L3916">
        <v>1651</v>
      </c>
      <c r="M3916">
        <v>0.18502154046239419</v>
      </c>
      <c r="P3916">
        <f t="shared" si="244"/>
        <v>97211</v>
      </c>
      <c r="Q3916" t="str">
        <f t="shared" si="245"/>
        <v>needs improvement</v>
      </c>
      <c r="T3916" t="str">
        <f t="shared" si="246"/>
        <v>₹65,344</v>
      </c>
      <c r="U3916" s="5">
        <f t="shared" si="247"/>
        <v>3.4186351418463837E-4</v>
      </c>
    </row>
    <row r="3917" spans="1:21" x14ac:dyDescent="0.3">
      <c r="A3917" t="s">
        <v>7874</v>
      </c>
      <c r="B3917" t="s">
        <v>1891</v>
      </c>
      <c r="C3917" t="s">
        <v>46</v>
      </c>
      <c r="D3917" t="s">
        <v>21</v>
      </c>
      <c r="E3917">
        <v>89.66</v>
      </c>
      <c r="F3917">
        <v>122068</v>
      </c>
      <c r="G3917">
        <v>82812</v>
      </c>
      <c r="H3917">
        <v>14274</v>
      </c>
      <c r="I3917" t="s">
        <v>29</v>
      </c>
      <c r="J3917" t="s">
        <v>17</v>
      </c>
      <c r="K3917">
        <v>37</v>
      </c>
      <c r="L3917">
        <v>2020</v>
      </c>
      <c r="M3917">
        <v>0.11693482321329095</v>
      </c>
      <c r="P3917">
        <f t="shared" si="244"/>
        <v>97086</v>
      </c>
      <c r="Q3917" t="str">
        <f t="shared" si="245"/>
        <v>high performer</v>
      </c>
      <c r="T3917" t="str">
        <f t="shared" si="246"/>
        <v>₹82,812</v>
      </c>
      <c r="U3917" s="5">
        <f t="shared" si="247"/>
        <v>2.4229011373765017E-4</v>
      </c>
    </row>
    <row r="3918" spans="1:21" x14ac:dyDescent="0.3">
      <c r="A3918" t="s">
        <v>7875</v>
      </c>
      <c r="B3918" t="s">
        <v>7876</v>
      </c>
      <c r="C3918" t="s">
        <v>5</v>
      </c>
      <c r="D3918" t="s">
        <v>34</v>
      </c>
      <c r="E3918">
        <v>95.85</v>
      </c>
      <c r="F3918">
        <v>146817</v>
      </c>
      <c r="G3918">
        <v>71000</v>
      </c>
      <c r="H3918">
        <v>39661</v>
      </c>
      <c r="I3918" t="s">
        <v>35</v>
      </c>
      <c r="J3918" t="s">
        <v>17</v>
      </c>
      <c r="K3918">
        <v>9</v>
      </c>
      <c r="L3918">
        <v>2176</v>
      </c>
      <c r="M3918">
        <v>0.27013901659889522</v>
      </c>
      <c r="P3918">
        <f t="shared" si="244"/>
        <v>110661</v>
      </c>
      <c r="Q3918" t="str">
        <f t="shared" si="245"/>
        <v>high performer</v>
      </c>
      <c r="T3918" t="str">
        <f t="shared" si="246"/>
        <v>₹71,000</v>
      </c>
      <c r="U3918" s="5">
        <f t="shared" si="247"/>
        <v>2.9141386463791153E-4</v>
      </c>
    </row>
    <row r="3919" spans="1:21" x14ac:dyDescent="0.3">
      <c r="A3919" t="s">
        <v>7877</v>
      </c>
      <c r="B3919" t="s">
        <v>7878</v>
      </c>
      <c r="C3919" t="s">
        <v>24</v>
      </c>
      <c r="D3919" t="s">
        <v>60</v>
      </c>
      <c r="E3919">
        <v>73.83</v>
      </c>
      <c r="F3919">
        <v>113805</v>
      </c>
      <c r="G3919">
        <v>70169</v>
      </c>
      <c r="H3919">
        <v>26608</v>
      </c>
      <c r="I3919" t="s">
        <v>73</v>
      </c>
      <c r="J3919" t="s">
        <v>17</v>
      </c>
      <c r="K3919">
        <v>9</v>
      </c>
      <c r="L3919">
        <v>2662</v>
      </c>
      <c r="M3919">
        <v>0.23380343570141909</v>
      </c>
      <c r="P3919">
        <f t="shared" si="244"/>
        <v>96777</v>
      </c>
      <c r="Q3919" t="str">
        <f t="shared" si="245"/>
        <v>needs improvement</v>
      </c>
      <c r="T3919" t="str">
        <f t="shared" si="246"/>
        <v>₹70,169</v>
      </c>
      <c r="U3919" s="5">
        <f t="shared" si="247"/>
        <v>2.2588906506138608E-4</v>
      </c>
    </row>
    <row r="3920" spans="1:21" x14ac:dyDescent="0.3">
      <c r="A3920" t="s">
        <v>7879</v>
      </c>
      <c r="B3920" t="s">
        <v>7880</v>
      </c>
      <c r="C3920" t="s">
        <v>5</v>
      </c>
      <c r="D3920" t="s">
        <v>34</v>
      </c>
      <c r="E3920">
        <v>86.58</v>
      </c>
      <c r="F3920">
        <v>98643</v>
      </c>
      <c r="G3920">
        <v>111619</v>
      </c>
      <c r="H3920">
        <v>27714</v>
      </c>
      <c r="I3920" t="s">
        <v>35</v>
      </c>
      <c r="J3920" t="s">
        <v>17</v>
      </c>
      <c r="K3920">
        <v>25</v>
      </c>
      <c r="L3920">
        <v>4303</v>
      </c>
      <c r="M3920">
        <v>0.28095252577476354</v>
      </c>
      <c r="P3920">
        <f t="shared" si="244"/>
        <v>139333</v>
      </c>
      <c r="Q3920" t="str">
        <f t="shared" si="245"/>
        <v>high performer</v>
      </c>
      <c r="T3920" t="str">
        <f t="shared" si="246"/>
        <v>₹111,619</v>
      </c>
      <c r="U3920" s="5">
        <f t="shared" si="247"/>
        <v>1.9579434159176055E-4</v>
      </c>
    </row>
    <row r="3921" spans="1:21" x14ac:dyDescent="0.3">
      <c r="A3921" t="s">
        <v>7881</v>
      </c>
      <c r="B3921" t="s">
        <v>818</v>
      </c>
      <c r="C3921" t="s">
        <v>46</v>
      </c>
      <c r="D3921" t="s">
        <v>34</v>
      </c>
      <c r="E3921">
        <v>94.32</v>
      </c>
      <c r="F3921">
        <v>55181</v>
      </c>
      <c r="G3921">
        <v>44474</v>
      </c>
      <c r="H3921">
        <v>14607</v>
      </c>
      <c r="I3921" t="s">
        <v>73</v>
      </c>
      <c r="J3921" t="s">
        <v>17</v>
      </c>
      <c r="K3921">
        <v>13</v>
      </c>
      <c r="L3921">
        <v>653</v>
      </c>
      <c r="M3921">
        <v>0.26471067940051829</v>
      </c>
      <c r="P3921">
        <f t="shared" si="244"/>
        <v>59081</v>
      </c>
      <c r="Q3921" t="str">
        <f t="shared" si="245"/>
        <v>high performer</v>
      </c>
      <c r="T3921" t="str">
        <f t="shared" si="246"/>
        <v>₹44,474</v>
      </c>
      <c r="U3921" s="5">
        <f t="shared" si="247"/>
        <v>1.0952756468654581E-4</v>
      </c>
    </row>
    <row r="3922" spans="1:21" x14ac:dyDescent="0.3">
      <c r="A3922" t="s">
        <v>7882</v>
      </c>
      <c r="B3922" t="s">
        <v>7883</v>
      </c>
      <c r="C3922" t="s">
        <v>42</v>
      </c>
      <c r="D3922" t="s">
        <v>38</v>
      </c>
      <c r="E3922">
        <v>96</v>
      </c>
      <c r="F3922">
        <v>31332</v>
      </c>
      <c r="G3922">
        <v>100615</v>
      </c>
      <c r="H3922">
        <v>4013</v>
      </c>
      <c r="I3922" t="s">
        <v>73</v>
      </c>
      <c r="J3922" t="s">
        <v>17</v>
      </c>
      <c r="K3922">
        <v>40</v>
      </c>
      <c r="L3922">
        <v>4403</v>
      </c>
      <c r="M3922">
        <v>0.1280799182943955</v>
      </c>
      <c r="P3922">
        <f t="shared" si="244"/>
        <v>104628</v>
      </c>
      <c r="Q3922" t="str">
        <f t="shared" si="245"/>
        <v>high performer</v>
      </c>
      <c r="T3922" t="str">
        <f t="shared" si="246"/>
        <v>₹100,615</v>
      </c>
      <c r="U3922" s="5">
        <f t="shared" si="247"/>
        <v>6.2190204178228984E-5</v>
      </c>
    </row>
    <row r="3923" spans="1:21" x14ac:dyDescent="0.3">
      <c r="A3923" t="s">
        <v>7884</v>
      </c>
      <c r="B3923" t="s">
        <v>7885</v>
      </c>
      <c r="C3923" t="s">
        <v>42</v>
      </c>
      <c r="D3923" t="s">
        <v>21</v>
      </c>
      <c r="E3923">
        <v>84.35</v>
      </c>
      <c r="F3923">
        <v>57731</v>
      </c>
      <c r="G3923">
        <v>88263</v>
      </c>
      <c r="H3923">
        <v>12294</v>
      </c>
      <c r="I3923" t="s">
        <v>16</v>
      </c>
      <c r="J3923" t="s">
        <v>17</v>
      </c>
      <c r="K3923">
        <v>40</v>
      </c>
      <c r="L3923">
        <v>3076</v>
      </c>
      <c r="M3923">
        <v>0.21295317940101505</v>
      </c>
      <c r="P3923">
        <f t="shared" si="244"/>
        <v>100557</v>
      </c>
      <c r="Q3923" t="str">
        <f t="shared" si="245"/>
        <v>needs improvement</v>
      </c>
      <c r="T3923" t="str">
        <f t="shared" si="246"/>
        <v>₹88,263</v>
      </c>
      <c r="U3923" s="5">
        <f t="shared" si="247"/>
        <v>1.1458900413038865E-4</v>
      </c>
    </row>
    <row r="3924" spans="1:21" x14ac:dyDescent="0.3">
      <c r="A3924" t="s">
        <v>7886</v>
      </c>
      <c r="B3924" t="s">
        <v>7887</v>
      </c>
      <c r="C3924" t="s">
        <v>42</v>
      </c>
      <c r="D3924" t="s">
        <v>21</v>
      </c>
      <c r="E3924">
        <v>80.62</v>
      </c>
      <c r="F3924">
        <v>104701</v>
      </c>
      <c r="G3924">
        <v>80225</v>
      </c>
      <c r="H3924">
        <v>15945</v>
      </c>
      <c r="I3924" t="s">
        <v>29</v>
      </c>
      <c r="J3924" t="s">
        <v>17</v>
      </c>
      <c r="K3924">
        <v>1</v>
      </c>
      <c r="L3924">
        <v>3939</v>
      </c>
      <c r="M3924">
        <v>0.15229080906581599</v>
      </c>
      <c r="P3924">
        <f t="shared" si="244"/>
        <v>96170</v>
      </c>
      <c r="Q3924" t="str">
        <f t="shared" si="245"/>
        <v>needs improvement</v>
      </c>
      <c r="T3924" t="str">
        <f t="shared" si="246"/>
        <v>₹80,225</v>
      </c>
      <c r="U3924" s="5">
        <f t="shared" si="247"/>
        <v>2.0781873380776051E-4</v>
      </c>
    </row>
    <row r="3925" spans="1:21" x14ac:dyDescent="0.3">
      <c r="A3925" t="s">
        <v>7888</v>
      </c>
      <c r="B3925" t="s">
        <v>7889</v>
      </c>
      <c r="C3925" t="s">
        <v>14</v>
      </c>
      <c r="D3925" t="s">
        <v>60</v>
      </c>
      <c r="E3925">
        <v>74.73</v>
      </c>
      <c r="F3925">
        <v>108431</v>
      </c>
      <c r="G3925">
        <v>72023</v>
      </c>
      <c r="H3925">
        <v>22252</v>
      </c>
      <c r="I3925" t="s">
        <v>35</v>
      </c>
      <c r="J3925" t="s">
        <v>17</v>
      </c>
      <c r="K3925">
        <v>40</v>
      </c>
      <c r="L3925">
        <v>3817</v>
      </c>
      <c r="M3925">
        <v>0.20521806494452693</v>
      </c>
      <c r="P3925">
        <f t="shared" si="244"/>
        <v>94275</v>
      </c>
      <c r="Q3925" t="str">
        <f t="shared" si="245"/>
        <v>needs improvement</v>
      </c>
      <c r="T3925" t="str">
        <f t="shared" si="246"/>
        <v>₹72,023</v>
      </c>
      <c r="U3925" s="5">
        <f t="shared" si="247"/>
        <v>2.1522232954326395E-4</v>
      </c>
    </row>
    <row r="3926" spans="1:21" x14ac:dyDescent="0.3">
      <c r="A3926" t="s">
        <v>7890</v>
      </c>
      <c r="B3926" t="s">
        <v>7891</v>
      </c>
      <c r="C3926" t="s">
        <v>5</v>
      </c>
      <c r="D3926" t="s">
        <v>15</v>
      </c>
      <c r="E3926">
        <v>93.15</v>
      </c>
      <c r="F3926">
        <v>83415</v>
      </c>
      <c r="G3926">
        <v>56947</v>
      </c>
      <c r="H3926">
        <v>11709</v>
      </c>
      <c r="I3926" t="s">
        <v>73</v>
      </c>
      <c r="J3926" t="s">
        <v>17</v>
      </c>
      <c r="K3926">
        <v>24</v>
      </c>
      <c r="L3926">
        <v>598</v>
      </c>
      <c r="M3926">
        <v>0.14037043697176768</v>
      </c>
      <c r="P3926">
        <f t="shared" si="244"/>
        <v>68656</v>
      </c>
      <c r="Q3926" t="str">
        <f t="shared" si="245"/>
        <v>high performer</v>
      </c>
      <c r="T3926" t="str">
        <f t="shared" si="246"/>
        <v>₹56,947</v>
      </c>
      <c r="U3926" s="5">
        <f t="shared" si="247"/>
        <v>1.6556861616005906E-4</v>
      </c>
    </row>
    <row r="3927" spans="1:21" x14ac:dyDescent="0.3">
      <c r="A3927" t="s">
        <v>7892</v>
      </c>
      <c r="B3927" t="s">
        <v>7893</v>
      </c>
      <c r="C3927" t="s">
        <v>42</v>
      </c>
      <c r="D3927" t="s">
        <v>15</v>
      </c>
      <c r="E3927">
        <v>85</v>
      </c>
      <c r="F3927">
        <v>135386</v>
      </c>
      <c r="G3927">
        <v>35249</v>
      </c>
      <c r="H3927">
        <v>36904</v>
      </c>
      <c r="I3927" t="s">
        <v>76</v>
      </c>
      <c r="J3927" t="s">
        <v>77</v>
      </c>
      <c r="K3927">
        <v>2</v>
      </c>
      <c r="L3927">
        <v>4606</v>
      </c>
      <c r="M3927">
        <v>0.27258357584979243</v>
      </c>
      <c r="P3927">
        <f t="shared" si="244"/>
        <v>72153</v>
      </c>
      <c r="Q3927" t="str">
        <f t="shared" si="245"/>
        <v>high performer</v>
      </c>
      <c r="T3927" t="str">
        <f t="shared" si="246"/>
        <v>₹35,249</v>
      </c>
      <c r="U3927" s="5">
        <f t="shared" si="247"/>
        <v>2.6872472178200268E-4</v>
      </c>
    </row>
    <row r="3928" spans="1:21" x14ac:dyDescent="0.3">
      <c r="A3928" t="s">
        <v>7894</v>
      </c>
      <c r="B3928" t="s">
        <v>7895</v>
      </c>
      <c r="C3928" t="s">
        <v>24</v>
      </c>
      <c r="D3928" t="s">
        <v>34</v>
      </c>
      <c r="E3928">
        <v>77.84</v>
      </c>
      <c r="F3928">
        <v>6709</v>
      </c>
      <c r="G3928">
        <v>71560</v>
      </c>
      <c r="H3928">
        <v>835</v>
      </c>
      <c r="I3928" t="s">
        <v>35</v>
      </c>
      <c r="J3928" t="s">
        <v>17</v>
      </c>
      <c r="K3928">
        <v>37</v>
      </c>
      <c r="L3928">
        <v>2700</v>
      </c>
      <c r="M3928">
        <v>0.12445968102548816</v>
      </c>
      <c r="P3928">
        <f t="shared" si="244"/>
        <v>72395</v>
      </c>
      <c r="Q3928" t="str">
        <f t="shared" si="245"/>
        <v>needs improvement</v>
      </c>
      <c r="T3928" t="str">
        <f t="shared" si="246"/>
        <v>₹71,560</v>
      </c>
      <c r="U3928" s="5">
        <f t="shared" si="247"/>
        <v>1.3316547932839852E-5</v>
      </c>
    </row>
    <row r="3929" spans="1:21" x14ac:dyDescent="0.3">
      <c r="A3929" t="s">
        <v>7896</v>
      </c>
      <c r="B3929" t="s">
        <v>7897</v>
      </c>
      <c r="C3929" t="s">
        <v>5</v>
      </c>
      <c r="D3929" t="s">
        <v>38</v>
      </c>
      <c r="E3929">
        <v>70.58</v>
      </c>
      <c r="F3929">
        <v>167640</v>
      </c>
      <c r="G3929">
        <v>35896</v>
      </c>
      <c r="H3929">
        <v>19815</v>
      </c>
      <c r="I3929" t="s">
        <v>39</v>
      </c>
      <c r="J3929" t="s">
        <v>26</v>
      </c>
      <c r="K3929">
        <v>22</v>
      </c>
      <c r="L3929">
        <v>2775</v>
      </c>
      <c r="M3929">
        <v>0.11819971367215462</v>
      </c>
      <c r="P3929">
        <f t="shared" si="244"/>
        <v>55711</v>
      </c>
      <c r="Q3929" t="str">
        <f t="shared" si="245"/>
        <v>needs improvement</v>
      </c>
      <c r="T3929" t="str">
        <f t="shared" si="246"/>
        <v>₹35,896</v>
      </c>
      <c r="U3929" s="5">
        <f t="shared" si="247"/>
        <v>3.327449836728682E-4</v>
      </c>
    </row>
    <row r="3930" spans="1:21" x14ac:dyDescent="0.3">
      <c r="A3930" t="s">
        <v>7898</v>
      </c>
      <c r="B3930" t="s">
        <v>7899</v>
      </c>
      <c r="C3930" t="s">
        <v>14</v>
      </c>
      <c r="D3930" t="s">
        <v>15</v>
      </c>
      <c r="E3930">
        <v>92.67</v>
      </c>
      <c r="F3930">
        <v>44194</v>
      </c>
      <c r="G3930">
        <v>80386</v>
      </c>
      <c r="H3930">
        <v>5511</v>
      </c>
      <c r="I3930" t="s">
        <v>43</v>
      </c>
      <c r="J3930" t="s">
        <v>17</v>
      </c>
      <c r="K3930">
        <v>26</v>
      </c>
      <c r="L3930">
        <v>1162</v>
      </c>
      <c r="M3930">
        <v>0.12470018554554917</v>
      </c>
      <c r="P3930">
        <f t="shared" si="244"/>
        <v>85897</v>
      </c>
      <c r="Q3930" t="str">
        <f t="shared" si="245"/>
        <v>high performer</v>
      </c>
      <c r="T3930" t="str">
        <f t="shared" si="246"/>
        <v>₹80,386</v>
      </c>
      <c r="U3930" s="5">
        <f t="shared" si="247"/>
        <v>8.7719707757329609E-5</v>
      </c>
    </row>
    <row r="3931" spans="1:21" x14ac:dyDescent="0.3">
      <c r="A3931" t="s">
        <v>7900</v>
      </c>
      <c r="B3931" t="s">
        <v>7901</v>
      </c>
      <c r="C3931" t="s">
        <v>14</v>
      </c>
      <c r="D3931" t="s">
        <v>38</v>
      </c>
      <c r="E3931">
        <v>84.58</v>
      </c>
      <c r="F3931">
        <v>85580</v>
      </c>
      <c r="G3931">
        <v>25800</v>
      </c>
      <c r="H3931">
        <v>23519</v>
      </c>
      <c r="I3931" t="s">
        <v>55</v>
      </c>
      <c r="J3931" t="s">
        <v>26</v>
      </c>
      <c r="K3931">
        <v>42</v>
      </c>
      <c r="L3931">
        <v>2586</v>
      </c>
      <c r="M3931">
        <v>0.27481888291656931</v>
      </c>
      <c r="P3931">
        <f t="shared" si="244"/>
        <v>49319</v>
      </c>
      <c r="Q3931" t="str">
        <f t="shared" si="245"/>
        <v>needs improvement</v>
      </c>
      <c r="T3931" t="str">
        <f t="shared" si="246"/>
        <v>₹25,800</v>
      </c>
      <c r="U3931" s="5">
        <f t="shared" si="247"/>
        <v>1.6986587749179228E-4</v>
      </c>
    </row>
    <row r="3932" spans="1:21" x14ac:dyDescent="0.3">
      <c r="A3932" t="s">
        <v>7902</v>
      </c>
      <c r="B3932" t="s">
        <v>7903</v>
      </c>
      <c r="C3932" t="s">
        <v>14</v>
      </c>
      <c r="D3932" t="s">
        <v>15</v>
      </c>
      <c r="E3932">
        <v>70.38</v>
      </c>
      <c r="F3932">
        <v>10734</v>
      </c>
      <c r="G3932">
        <v>39796</v>
      </c>
      <c r="H3932">
        <v>1087</v>
      </c>
      <c r="I3932" t="s">
        <v>43</v>
      </c>
      <c r="J3932" t="s">
        <v>17</v>
      </c>
      <c r="K3932">
        <v>3</v>
      </c>
      <c r="L3932">
        <v>2020</v>
      </c>
      <c r="M3932">
        <v>0.10126700204956214</v>
      </c>
      <c r="P3932">
        <f t="shared" si="244"/>
        <v>40883</v>
      </c>
      <c r="Q3932" t="str">
        <f t="shared" si="245"/>
        <v>needs improvement</v>
      </c>
      <c r="T3932" t="str">
        <f t="shared" si="246"/>
        <v>₹39,796</v>
      </c>
      <c r="U3932" s="5">
        <f t="shared" si="247"/>
        <v>2.1305682741258453E-5</v>
      </c>
    </row>
    <row r="3933" spans="1:21" x14ac:dyDescent="0.3">
      <c r="A3933" t="s">
        <v>7904</v>
      </c>
      <c r="B3933" t="s">
        <v>7905</v>
      </c>
      <c r="C3933" t="s">
        <v>24</v>
      </c>
      <c r="D3933" t="s">
        <v>34</v>
      </c>
      <c r="E3933">
        <v>94.72</v>
      </c>
      <c r="F3933">
        <v>164276</v>
      </c>
      <c r="G3933">
        <v>87883</v>
      </c>
      <c r="H3933">
        <v>40788</v>
      </c>
      <c r="I3933" t="s">
        <v>43</v>
      </c>
      <c r="J3933" t="s">
        <v>17</v>
      </c>
      <c r="K3933">
        <v>1</v>
      </c>
      <c r="L3933">
        <v>3977</v>
      </c>
      <c r="M3933">
        <v>0.2482894640726582</v>
      </c>
      <c r="P3933">
        <f t="shared" si="244"/>
        <v>128671</v>
      </c>
      <c r="Q3933" t="str">
        <f t="shared" si="245"/>
        <v>high performer</v>
      </c>
      <c r="T3933" t="str">
        <f t="shared" si="246"/>
        <v>₹87,883</v>
      </c>
      <c r="U3933" s="5">
        <f t="shared" si="247"/>
        <v>3.2606785336342217E-4</v>
      </c>
    </row>
    <row r="3934" spans="1:21" x14ac:dyDescent="0.3">
      <c r="A3934" t="s">
        <v>7906</v>
      </c>
      <c r="B3934" t="s">
        <v>7907</v>
      </c>
      <c r="C3934" t="s">
        <v>5</v>
      </c>
      <c r="D3934" t="s">
        <v>60</v>
      </c>
      <c r="E3934">
        <v>99.33</v>
      </c>
      <c r="F3934">
        <v>83591</v>
      </c>
      <c r="G3934">
        <v>54902</v>
      </c>
      <c r="H3934">
        <v>22346</v>
      </c>
      <c r="I3934" t="s">
        <v>43</v>
      </c>
      <c r="J3934" t="s">
        <v>17</v>
      </c>
      <c r="K3934">
        <v>33</v>
      </c>
      <c r="L3934">
        <v>1200</v>
      </c>
      <c r="M3934">
        <v>0.26732542977114759</v>
      </c>
      <c r="P3934">
        <f t="shared" si="244"/>
        <v>77248</v>
      </c>
      <c r="Q3934" t="str">
        <f t="shared" si="245"/>
        <v>high performer</v>
      </c>
      <c r="T3934" t="str">
        <f t="shared" si="246"/>
        <v>₹54,902</v>
      </c>
      <c r="U3934" s="5">
        <f t="shared" si="247"/>
        <v>1.6591795472559488E-4</v>
      </c>
    </row>
    <row r="3935" spans="1:21" x14ac:dyDescent="0.3">
      <c r="A3935" t="s">
        <v>7908</v>
      </c>
      <c r="B3935" t="s">
        <v>7909</v>
      </c>
      <c r="C3935" t="s">
        <v>5</v>
      </c>
      <c r="D3935" t="s">
        <v>38</v>
      </c>
      <c r="E3935">
        <v>94.18</v>
      </c>
      <c r="F3935">
        <v>184086</v>
      </c>
      <c r="G3935">
        <v>41376</v>
      </c>
      <c r="H3935">
        <v>34716</v>
      </c>
      <c r="I3935" t="s">
        <v>35</v>
      </c>
      <c r="J3935" t="s">
        <v>17</v>
      </c>
      <c r="K3935">
        <v>46</v>
      </c>
      <c r="L3935">
        <v>3888</v>
      </c>
      <c r="M3935">
        <v>0.18858576969459925</v>
      </c>
      <c r="P3935">
        <f t="shared" si="244"/>
        <v>76092</v>
      </c>
      <c r="Q3935" t="str">
        <f t="shared" si="245"/>
        <v>high performer</v>
      </c>
      <c r="T3935" t="str">
        <f t="shared" si="246"/>
        <v>₹41,376</v>
      </c>
      <c r="U3935" s="5">
        <f t="shared" si="247"/>
        <v>3.6538829076833461E-4</v>
      </c>
    </row>
    <row r="3936" spans="1:21" x14ac:dyDescent="0.3">
      <c r="A3936" t="s">
        <v>7910</v>
      </c>
      <c r="B3936" t="s">
        <v>7911</v>
      </c>
      <c r="C3936" t="s">
        <v>5</v>
      </c>
      <c r="D3936" t="s">
        <v>34</v>
      </c>
      <c r="E3936">
        <v>94.02</v>
      </c>
      <c r="F3936">
        <v>169836</v>
      </c>
      <c r="G3936">
        <v>50094</v>
      </c>
      <c r="H3936">
        <v>27562</v>
      </c>
      <c r="I3936" t="s">
        <v>73</v>
      </c>
      <c r="J3936" t="s">
        <v>17</v>
      </c>
      <c r="K3936">
        <v>50</v>
      </c>
      <c r="L3936">
        <v>1890</v>
      </c>
      <c r="M3936">
        <v>0.162285969994583</v>
      </c>
      <c r="P3936">
        <f t="shared" si="244"/>
        <v>77656</v>
      </c>
      <c r="Q3936" t="str">
        <f t="shared" si="245"/>
        <v>high performer</v>
      </c>
      <c r="T3936" t="str">
        <f t="shared" si="246"/>
        <v>₹50,094</v>
      </c>
      <c r="U3936" s="5">
        <f t="shared" si="247"/>
        <v>3.3710377622921285E-4</v>
      </c>
    </row>
    <row r="3937" spans="1:21" x14ac:dyDescent="0.3">
      <c r="A3937" t="s">
        <v>7912</v>
      </c>
      <c r="B3937" t="s">
        <v>1611</v>
      </c>
      <c r="C3937" t="s">
        <v>46</v>
      </c>
      <c r="D3937" t="s">
        <v>21</v>
      </c>
      <c r="E3937">
        <v>99.99</v>
      </c>
      <c r="F3937">
        <v>17460</v>
      </c>
      <c r="G3937">
        <v>26234</v>
      </c>
      <c r="H3937">
        <v>2992</v>
      </c>
      <c r="I3937" t="s">
        <v>43</v>
      </c>
      <c r="J3937" t="s">
        <v>17</v>
      </c>
      <c r="K3937">
        <v>12</v>
      </c>
      <c r="L3937">
        <v>865</v>
      </c>
      <c r="M3937">
        <v>0.1713631156930126</v>
      </c>
      <c r="P3937">
        <f t="shared" si="244"/>
        <v>29226</v>
      </c>
      <c r="Q3937" t="str">
        <f t="shared" si="245"/>
        <v>high performer</v>
      </c>
      <c r="T3937" t="str">
        <f t="shared" si="246"/>
        <v>₹26,234</v>
      </c>
      <c r="U3937" s="5">
        <f t="shared" si="247"/>
        <v>3.4655973603723927E-5</v>
      </c>
    </row>
    <row r="3938" spans="1:21" x14ac:dyDescent="0.3">
      <c r="A3938" t="s">
        <v>7913</v>
      </c>
      <c r="B3938" t="s">
        <v>7914</v>
      </c>
      <c r="C3938" t="s">
        <v>24</v>
      </c>
      <c r="D3938" t="s">
        <v>60</v>
      </c>
      <c r="E3938">
        <v>83.62</v>
      </c>
      <c r="F3938">
        <v>126270</v>
      </c>
      <c r="G3938">
        <v>48607</v>
      </c>
      <c r="H3938">
        <v>35824</v>
      </c>
      <c r="I3938" t="s">
        <v>43</v>
      </c>
      <c r="J3938" t="s">
        <v>17</v>
      </c>
      <c r="K3938">
        <v>48</v>
      </c>
      <c r="L3938">
        <v>1224</v>
      </c>
      <c r="M3938">
        <v>0.28370951136453632</v>
      </c>
      <c r="P3938">
        <f t="shared" si="244"/>
        <v>84431</v>
      </c>
      <c r="Q3938" t="str">
        <f t="shared" si="245"/>
        <v>needs improvement</v>
      </c>
      <c r="T3938" t="str">
        <f t="shared" si="246"/>
        <v>₹48,607</v>
      </c>
      <c r="U3938" s="5">
        <f t="shared" si="247"/>
        <v>2.5063057198981787E-4</v>
      </c>
    </row>
    <row r="3939" spans="1:21" x14ac:dyDescent="0.3">
      <c r="A3939" t="s">
        <v>7915</v>
      </c>
      <c r="B3939" t="s">
        <v>7916</v>
      </c>
      <c r="C3939" t="s">
        <v>5</v>
      </c>
      <c r="E3939">
        <v>95.68</v>
      </c>
      <c r="F3939">
        <v>147460</v>
      </c>
      <c r="G3939">
        <v>62919</v>
      </c>
      <c r="H3939">
        <v>29434</v>
      </c>
      <c r="I3939" t="s">
        <v>55</v>
      </c>
      <c r="J3939" t="s">
        <v>26</v>
      </c>
      <c r="K3939">
        <v>41</v>
      </c>
      <c r="L3939">
        <v>2650</v>
      </c>
      <c r="M3939">
        <v>0.19960667299606674</v>
      </c>
      <c r="P3939">
        <f t="shared" si="244"/>
        <v>92353</v>
      </c>
      <c r="Q3939" t="str">
        <f t="shared" si="245"/>
        <v>high performer</v>
      </c>
      <c r="T3939" t="str">
        <f t="shared" si="246"/>
        <v>₹62,919</v>
      </c>
      <c r="U3939" s="5">
        <f t="shared" si="247"/>
        <v>2.9269014132904522E-4</v>
      </c>
    </row>
    <row r="3940" spans="1:21" x14ac:dyDescent="0.3">
      <c r="A3940" t="s">
        <v>7917</v>
      </c>
      <c r="B3940" t="s">
        <v>7918</v>
      </c>
      <c r="C3940" t="s">
        <v>5</v>
      </c>
      <c r="D3940" t="s">
        <v>21</v>
      </c>
      <c r="E3940">
        <v>71.989999999999995</v>
      </c>
      <c r="F3940">
        <v>23909</v>
      </c>
      <c r="G3940">
        <v>96660</v>
      </c>
      <c r="H3940">
        <v>5981</v>
      </c>
      <c r="I3940" t="s">
        <v>43</v>
      </c>
      <c r="J3940" t="s">
        <v>17</v>
      </c>
      <c r="K3940">
        <v>45</v>
      </c>
      <c r="L3940">
        <v>486</v>
      </c>
      <c r="M3940">
        <v>0.25015684470283156</v>
      </c>
      <c r="P3940">
        <f t="shared" si="244"/>
        <v>102641</v>
      </c>
      <c r="Q3940" t="str">
        <f t="shared" si="245"/>
        <v>needs improvement</v>
      </c>
      <c r="T3940" t="str">
        <f t="shared" si="246"/>
        <v>₹96,660</v>
      </c>
      <c r="U3940" s="5">
        <f t="shared" si="247"/>
        <v>4.7456453201113133E-5</v>
      </c>
    </row>
    <row r="3941" spans="1:21" x14ac:dyDescent="0.3">
      <c r="A3941" t="s">
        <v>7919</v>
      </c>
      <c r="B3941" t="s">
        <v>7920</v>
      </c>
      <c r="C3941" t="s">
        <v>42</v>
      </c>
      <c r="D3941" t="s">
        <v>34</v>
      </c>
      <c r="E3941">
        <v>99.2</v>
      </c>
      <c r="F3941">
        <v>34549</v>
      </c>
      <c r="G3941">
        <v>38867</v>
      </c>
      <c r="H3941">
        <v>10077</v>
      </c>
      <c r="I3941" t="s">
        <v>76</v>
      </c>
      <c r="J3941" t="s">
        <v>77</v>
      </c>
      <c r="K3941">
        <v>44</v>
      </c>
      <c r="L3941">
        <v>2114</v>
      </c>
      <c r="M3941">
        <v>0.2916726967495441</v>
      </c>
      <c r="P3941">
        <f t="shared" si="244"/>
        <v>48944</v>
      </c>
      <c r="Q3941" t="str">
        <f t="shared" si="245"/>
        <v>high performer</v>
      </c>
      <c r="T3941" t="str">
        <f t="shared" si="246"/>
        <v>₹38,867</v>
      </c>
      <c r="U3941" s="5">
        <f t="shared" si="247"/>
        <v>6.8575557390324041E-5</v>
      </c>
    </row>
    <row r="3942" spans="1:21" x14ac:dyDescent="0.3">
      <c r="A3942" t="s">
        <v>7921</v>
      </c>
      <c r="B3942" t="s">
        <v>7922</v>
      </c>
      <c r="C3942" t="s">
        <v>5</v>
      </c>
      <c r="D3942" t="s">
        <v>21</v>
      </c>
      <c r="E3942">
        <v>70.31</v>
      </c>
      <c r="F3942">
        <v>128275</v>
      </c>
      <c r="G3942">
        <v>69393</v>
      </c>
      <c r="H3942">
        <v>23380</v>
      </c>
      <c r="I3942" t="s">
        <v>29</v>
      </c>
      <c r="J3942" t="s">
        <v>17</v>
      </c>
      <c r="K3942">
        <v>3</v>
      </c>
      <c r="L3942">
        <v>1793</v>
      </c>
      <c r="M3942">
        <v>0.18226466575716235</v>
      </c>
      <c r="P3942">
        <f t="shared" si="244"/>
        <v>92773</v>
      </c>
      <c r="Q3942" t="str">
        <f t="shared" si="245"/>
        <v>needs improvement</v>
      </c>
      <c r="T3942" t="str">
        <f t="shared" si="246"/>
        <v>₹69,393</v>
      </c>
      <c r="U3942" s="5">
        <f t="shared" si="247"/>
        <v>2.5461025280742761E-4</v>
      </c>
    </row>
    <row r="3943" spans="1:21" x14ac:dyDescent="0.3">
      <c r="A3943" t="s">
        <v>7923</v>
      </c>
      <c r="B3943" t="s">
        <v>7924</v>
      </c>
      <c r="C3943" t="s">
        <v>42</v>
      </c>
      <c r="D3943" t="s">
        <v>21</v>
      </c>
      <c r="E3943">
        <v>92.69</v>
      </c>
      <c r="F3943">
        <v>155109</v>
      </c>
      <c r="G3943">
        <v>114257</v>
      </c>
      <c r="H3943">
        <v>40110</v>
      </c>
      <c r="I3943" t="s">
        <v>39</v>
      </c>
      <c r="J3943" t="s">
        <v>26</v>
      </c>
      <c r="K3943">
        <v>9</v>
      </c>
      <c r="L3943">
        <v>2492</v>
      </c>
      <c r="M3943">
        <v>0.25859234473821635</v>
      </c>
      <c r="P3943">
        <f t="shared" si="244"/>
        <v>154367</v>
      </c>
      <c r="Q3943" t="str">
        <f t="shared" si="245"/>
        <v>high performer</v>
      </c>
      <c r="T3943" t="str">
        <f t="shared" si="246"/>
        <v>₹114,257</v>
      </c>
      <c r="U3943" s="5">
        <f t="shared" si="247"/>
        <v>3.078724747823605E-4</v>
      </c>
    </row>
    <row r="3944" spans="1:21" x14ac:dyDescent="0.3">
      <c r="A3944" t="s">
        <v>7925</v>
      </c>
      <c r="B3944" t="s">
        <v>7926</v>
      </c>
      <c r="C3944" t="s">
        <v>42</v>
      </c>
      <c r="D3944" t="s">
        <v>21</v>
      </c>
      <c r="E3944">
        <v>81.02</v>
      </c>
      <c r="F3944">
        <v>162518</v>
      </c>
      <c r="G3944">
        <v>119278</v>
      </c>
      <c r="H3944">
        <v>22344</v>
      </c>
      <c r="I3944" t="s">
        <v>39</v>
      </c>
      <c r="J3944" t="s">
        <v>26</v>
      </c>
      <c r="K3944">
        <v>26</v>
      </c>
      <c r="L3944">
        <v>3487</v>
      </c>
      <c r="M3944">
        <v>0.1374863092088261</v>
      </c>
      <c r="P3944">
        <f t="shared" si="244"/>
        <v>141622</v>
      </c>
      <c r="Q3944" t="str">
        <f t="shared" si="245"/>
        <v>needs improvement</v>
      </c>
      <c r="T3944" t="str">
        <f t="shared" si="246"/>
        <v>₹119,278</v>
      </c>
      <c r="U3944" s="5">
        <f t="shared" si="247"/>
        <v>3.2257843746449054E-4</v>
      </c>
    </row>
    <row r="3945" spans="1:21" x14ac:dyDescent="0.3">
      <c r="A3945" t="s">
        <v>7927</v>
      </c>
      <c r="B3945" t="s">
        <v>7928</v>
      </c>
      <c r="C3945" t="s">
        <v>14</v>
      </c>
      <c r="D3945" t="s">
        <v>15</v>
      </c>
      <c r="E3945">
        <v>90.96</v>
      </c>
      <c r="F3945">
        <v>75652</v>
      </c>
      <c r="G3945">
        <v>33588</v>
      </c>
      <c r="H3945">
        <v>20031</v>
      </c>
      <c r="I3945" t="s">
        <v>35</v>
      </c>
      <c r="J3945" t="s">
        <v>17</v>
      </c>
      <c r="K3945">
        <v>13</v>
      </c>
      <c r="L3945">
        <v>4046</v>
      </c>
      <c r="M3945">
        <v>0.26477819489240206</v>
      </c>
      <c r="P3945">
        <f t="shared" si="244"/>
        <v>53619</v>
      </c>
      <c r="Q3945" t="str">
        <f t="shared" si="245"/>
        <v>high performer</v>
      </c>
      <c r="T3945" t="str">
        <f t="shared" si="246"/>
        <v>₹33,588</v>
      </c>
      <c r="U3945" s="5">
        <f t="shared" si="247"/>
        <v>1.5016000659043082E-4</v>
      </c>
    </row>
    <row r="3946" spans="1:21" x14ac:dyDescent="0.3">
      <c r="A3946" t="s">
        <v>7929</v>
      </c>
      <c r="B3946" t="s">
        <v>7930</v>
      </c>
      <c r="C3946" t="s">
        <v>42</v>
      </c>
      <c r="D3946" t="s">
        <v>60</v>
      </c>
      <c r="E3946">
        <v>85.76</v>
      </c>
      <c r="F3946">
        <v>170751</v>
      </c>
      <c r="G3946">
        <v>103975</v>
      </c>
      <c r="H3946">
        <v>27152</v>
      </c>
      <c r="I3946" t="s">
        <v>35</v>
      </c>
      <c r="J3946" t="s">
        <v>17</v>
      </c>
      <c r="K3946">
        <v>14</v>
      </c>
      <c r="L3946">
        <v>3672</v>
      </c>
      <c r="M3946">
        <v>0.15901517414246477</v>
      </c>
      <c r="P3946">
        <f t="shared" si="244"/>
        <v>131127</v>
      </c>
      <c r="Q3946" t="str">
        <f t="shared" si="245"/>
        <v>high performer</v>
      </c>
      <c r="T3946" t="str">
        <f t="shared" si="246"/>
        <v>₹103,975</v>
      </c>
      <c r="U3946" s="5">
        <f t="shared" si="247"/>
        <v>3.3891993979435646E-4</v>
      </c>
    </row>
    <row r="3947" spans="1:21" x14ac:dyDescent="0.3">
      <c r="A3947" t="s">
        <v>7931</v>
      </c>
      <c r="B3947" t="s">
        <v>7932</v>
      </c>
      <c r="C3947" t="s">
        <v>42</v>
      </c>
      <c r="D3947" t="s">
        <v>15</v>
      </c>
      <c r="E3947">
        <v>98.79</v>
      </c>
      <c r="F3947">
        <v>184694</v>
      </c>
      <c r="G3947">
        <v>32952</v>
      </c>
      <c r="H3947">
        <v>29329</v>
      </c>
      <c r="I3947" t="s">
        <v>16</v>
      </c>
      <c r="J3947" t="s">
        <v>17</v>
      </c>
      <c r="K3947">
        <v>48</v>
      </c>
      <c r="L3947">
        <v>4418</v>
      </c>
      <c r="M3947">
        <v>0.15879779527217994</v>
      </c>
      <c r="P3947">
        <f t="shared" si="244"/>
        <v>62281</v>
      </c>
      <c r="Q3947" t="str">
        <f t="shared" si="245"/>
        <v>high performer</v>
      </c>
      <c r="T3947" t="str">
        <f t="shared" si="246"/>
        <v>₹32,952</v>
      </c>
      <c r="U3947" s="5">
        <f t="shared" si="247"/>
        <v>3.6659509672200377E-4</v>
      </c>
    </row>
    <row r="3948" spans="1:21" x14ac:dyDescent="0.3">
      <c r="A3948" t="s">
        <v>7933</v>
      </c>
      <c r="B3948" t="s">
        <v>7934</v>
      </c>
      <c r="C3948" t="s">
        <v>14</v>
      </c>
      <c r="D3948" t="s">
        <v>60</v>
      </c>
      <c r="E3948">
        <v>73.05</v>
      </c>
      <c r="F3948">
        <v>70330</v>
      </c>
      <c r="G3948">
        <v>108224</v>
      </c>
      <c r="H3948">
        <v>15856</v>
      </c>
      <c r="I3948" t="s">
        <v>73</v>
      </c>
      <c r="J3948" t="s">
        <v>17</v>
      </c>
      <c r="K3948">
        <v>14</v>
      </c>
      <c r="L3948">
        <v>3667</v>
      </c>
      <c r="M3948">
        <v>0.22545144319636001</v>
      </c>
      <c r="P3948">
        <f t="shared" si="244"/>
        <v>124080</v>
      </c>
      <c r="Q3948" t="str">
        <f t="shared" si="245"/>
        <v>needs improvement</v>
      </c>
      <c r="T3948" t="str">
        <f t="shared" si="246"/>
        <v>₹108,224</v>
      </c>
      <c r="U3948" s="5">
        <f t="shared" si="247"/>
        <v>1.3959648473939882E-4</v>
      </c>
    </row>
    <row r="3949" spans="1:21" x14ac:dyDescent="0.3">
      <c r="A3949" t="s">
        <v>7935</v>
      </c>
      <c r="B3949" t="s">
        <v>7936</v>
      </c>
      <c r="C3949" t="s">
        <v>20</v>
      </c>
      <c r="D3949" t="s">
        <v>21</v>
      </c>
      <c r="E3949">
        <v>81.34</v>
      </c>
      <c r="F3949">
        <v>61413</v>
      </c>
      <c r="G3949">
        <v>44397</v>
      </c>
      <c r="H3949">
        <v>6565</v>
      </c>
      <c r="I3949" t="s">
        <v>76</v>
      </c>
      <c r="J3949" t="s">
        <v>77</v>
      </c>
      <c r="K3949">
        <v>3</v>
      </c>
      <c r="L3949">
        <v>2332</v>
      </c>
      <c r="M3949">
        <v>0.10689919072509078</v>
      </c>
      <c r="P3949">
        <f t="shared" si="244"/>
        <v>50962</v>
      </c>
      <c r="Q3949" t="str">
        <f t="shared" si="245"/>
        <v>needs improvement</v>
      </c>
      <c r="T3949" t="str">
        <f t="shared" si="246"/>
        <v>₹44,397</v>
      </c>
      <c r="U3949" s="5">
        <f t="shared" si="247"/>
        <v>1.2189732571165506E-4</v>
      </c>
    </row>
    <row r="3950" spans="1:21" x14ac:dyDescent="0.3">
      <c r="A3950" t="s">
        <v>7937</v>
      </c>
      <c r="B3950" t="s">
        <v>7938</v>
      </c>
      <c r="C3950" t="s">
        <v>46</v>
      </c>
      <c r="D3950" t="s">
        <v>15</v>
      </c>
      <c r="E3950">
        <v>98.19</v>
      </c>
      <c r="F3950">
        <v>40658</v>
      </c>
      <c r="G3950">
        <v>96708</v>
      </c>
      <c r="H3950">
        <v>11521</v>
      </c>
      <c r="I3950" t="s">
        <v>35</v>
      </c>
      <c r="J3950" t="s">
        <v>17</v>
      </c>
      <c r="K3950">
        <v>2</v>
      </c>
      <c r="L3950">
        <v>1600</v>
      </c>
      <c r="M3950">
        <v>0.28336366766687981</v>
      </c>
      <c r="P3950">
        <f t="shared" si="244"/>
        <v>108229</v>
      </c>
      <c r="Q3950" t="str">
        <f t="shared" si="245"/>
        <v>high performer</v>
      </c>
      <c r="T3950" t="str">
        <f t="shared" si="246"/>
        <v>₹96,708</v>
      </c>
      <c r="U3950" s="5">
        <f t="shared" si="247"/>
        <v>8.0701178395200873E-5</v>
      </c>
    </row>
    <row r="3951" spans="1:21" x14ac:dyDescent="0.3">
      <c r="A3951" t="s">
        <v>7939</v>
      </c>
      <c r="B3951" t="s">
        <v>7940</v>
      </c>
      <c r="C3951" t="s">
        <v>42</v>
      </c>
      <c r="D3951" t="s">
        <v>21</v>
      </c>
      <c r="E3951">
        <v>86</v>
      </c>
      <c r="F3951">
        <v>151434</v>
      </c>
      <c r="G3951">
        <v>49564</v>
      </c>
      <c r="H3951">
        <v>33116</v>
      </c>
      <c r="I3951" t="s">
        <v>76</v>
      </c>
      <c r="J3951" t="s">
        <v>77</v>
      </c>
      <c r="K3951">
        <v>20</v>
      </c>
      <c r="L3951">
        <v>4520</v>
      </c>
      <c r="M3951">
        <v>0.21868272646829642</v>
      </c>
      <c r="P3951">
        <f t="shared" si="244"/>
        <v>82680</v>
      </c>
      <c r="Q3951" t="str">
        <f t="shared" si="245"/>
        <v>high performer</v>
      </c>
      <c r="T3951" t="str">
        <f t="shared" si="246"/>
        <v>₹49,564</v>
      </c>
      <c r="U3951" s="5">
        <f t="shared" si="247"/>
        <v>3.0057804734858699E-4</v>
      </c>
    </row>
    <row r="3952" spans="1:21" x14ac:dyDescent="0.3">
      <c r="A3952" t="s">
        <v>7941</v>
      </c>
      <c r="B3952" t="s">
        <v>7942</v>
      </c>
      <c r="C3952" t="s">
        <v>46</v>
      </c>
      <c r="D3952" t="s">
        <v>15</v>
      </c>
      <c r="E3952">
        <v>97</v>
      </c>
      <c r="F3952">
        <v>174850</v>
      </c>
      <c r="G3952">
        <v>29818</v>
      </c>
      <c r="H3952">
        <v>26498</v>
      </c>
      <c r="I3952" t="s">
        <v>55</v>
      </c>
      <c r="J3952" t="s">
        <v>26</v>
      </c>
      <c r="K3952">
        <v>43</v>
      </c>
      <c r="L3952">
        <v>316</v>
      </c>
      <c r="M3952">
        <v>0.15154704032027452</v>
      </c>
      <c r="P3952">
        <f t="shared" si="244"/>
        <v>56316</v>
      </c>
      <c r="Q3952" t="str">
        <f t="shared" si="245"/>
        <v>high performer</v>
      </c>
      <c r="T3952" t="str">
        <f t="shared" si="246"/>
        <v>₹29,818</v>
      </c>
      <c r="U3952" s="5">
        <f t="shared" si="247"/>
        <v>3.4705595559055718E-4</v>
      </c>
    </row>
    <row r="3953" spans="1:21" x14ac:dyDescent="0.3">
      <c r="A3953" t="s">
        <v>7943</v>
      </c>
      <c r="B3953" t="s">
        <v>7944</v>
      </c>
      <c r="C3953" t="s">
        <v>14</v>
      </c>
      <c r="D3953" t="s">
        <v>21</v>
      </c>
      <c r="E3953">
        <v>77.55</v>
      </c>
      <c r="F3953">
        <v>73036</v>
      </c>
      <c r="G3953">
        <v>67512</v>
      </c>
      <c r="H3953">
        <v>13640</v>
      </c>
      <c r="I3953" t="s">
        <v>39</v>
      </c>
      <c r="J3953" t="s">
        <v>26</v>
      </c>
      <c r="K3953">
        <v>30</v>
      </c>
      <c r="L3953">
        <v>209</v>
      </c>
      <c r="M3953">
        <v>0.18675721561969441</v>
      </c>
      <c r="P3953">
        <f t="shared" si="244"/>
        <v>81152</v>
      </c>
      <c r="Q3953" t="str">
        <f t="shared" si="245"/>
        <v>needs improvement</v>
      </c>
      <c r="T3953" t="str">
        <f t="shared" si="246"/>
        <v>₹67,512</v>
      </c>
      <c r="U3953" s="5">
        <f t="shared" si="247"/>
        <v>1.4496756518451206E-4</v>
      </c>
    </row>
    <row r="3954" spans="1:21" x14ac:dyDescent="0.3">
      <c r="A3954" t="s">
        <v>7945</v>
      </c>
      <c r="B3954" t="s">
        <v>7946</v>
      </c>
      <c r="C3954" t="s">
        <v>24</v>
      </c>
      <c r="D3954" t="s">
        <v>60</v>
      </c>
      <c r="E3954">
        <v>71.67</v>
      </c>
      <c r="F3954">
        <v>170153</v>
      </c>
      <c r="G3954">
        <v>49396</v>
      </c>
      <c r="H3954">
        <v>28242</v>
      </c>
      <c r="I3954" t="s">
        <v>73</v>
      </c>
      <c r="J3954" t="s">
        <v>17</v>
      </c>
      <c r="K3954">
        <v>32</v>
      </c>
      <c r="L3954">
        <v>3959</v>
      </c>
      <c r="M3954">
        <v>0.16598002973794174</v>
      </c>
      <c r="P3954">
        <f t="shared" si="244"/>
        <v>77638</v>
      </c>
      <c r="Q3954" t="str">
        <f t="shared" si="245"/>
        <v>needs improvement</v>
      </c>
      <c r="T3954" t="str">
        <f t="shared" si="246"/>
        <v>₹49,396</v>
      </c>
      <c r="U3954" s="5">
        <f t="shared" si="247"/>
        <v>3.3773298262281996E-4</v>
      </c>
    </row>
    <row r="3955" spans="1:21" x14ac:dyDescent="0.3">
      <c r="A3955" t="s">
        <v>7947</v>
      </c>
      <c r="B3955" t="s">
        <v>7948</v>
      </c>
      <c r="C3955" t="s">
        <v>24</v>
      </c>
      <c r="D3955" t="s">
        <v>60</v>
      </c>
      <c r="E3955">
        <v>98.42</v>
      </c>
      <c r="F3955">
        <v>196514</v>
      </c>
      <c r="G3955">
        <v>74426</v>
      </c>
      <c r="H3955">
        <v>54477</v>
      </c>
      <c r="I3955" t="s">
        <v>43</v>
      </c>
      <c r="J3955" t="s">
        <v>17</v>
      </c>
      <c r="K3955">
        <v>10</v>
      </c>
      <c r="L3955">
        <v>3893</v>
      </c>
      <c r="M3955">
        <v>0.27721689039966618</v>
      </c>
      <c r="P3955">
        <f t="shared" si="244"/>
        <v>128903</v>
      </c>
      <c r="Q3955" t="str">
        <f t="shared" si="245"/>
        <v>high performer</v>
      </c>
      <c r="T3955" t="str">
        <f t="shared" si="246"/>
        <v>₹74,426</v>
      </c>
      <c r="U3955" s="5">
        <f t="shared" si="247"/>
        <v>3.900563572028753E-4</v>
      </c>
    </row>
    <row r="3956" spans="1:21" x14ac:dyDescent="0.3">
      <c r="A3956" t="s">
        <v>7949</v>
      </c>
      <c r="B3956" t="s">
        <v>7950</v>
      </c>
      <c r="C3956" t="s">
        <v>46</v>
      </c>
      <c r="D3956" t="s">
        <v>38</v>
      </c>
      <c r="E3956">
        <v>71.55</v>
      </c>
      <c r="F3956">
        <v>22350</v>
      </c>
      <c r="G3956">
        <v>51114</v>
      </c>
      <c r="H3956">
        <v>6560</v>
      </c>
      <c r="I3956" t="s">
        <v>43</v>
      </c>
      <c r="J3956" t="s">
        <v>17</v>
      </c>
      <c r="K3956">
        <v>34</v>
      </c>
      <c r="L3956">
        <v>2010</v>
      </c>
      <c r="M3956">
        <v>0.2935123042505593</v>
      </c>
      <c r="P3956">
        <f t="shared" si="244"/>
        <v>57674</v>
      </c>
      <c r="Q3956" t="str">
        <f t="shared" si="245"/>
        <v>needs improvement</v>
      </c>
      <c r="T3956" t="str">
        <f t="shared" si="246"/>
        <v>₹51,114</v>
      </c>
      <c r="U3956" s="5">
        <f t="shared" si="247"/>
        <v>4.4362028066622546E-5</v>
      </c>
    </row>
    <row r="3957" spans="1:21" x14ac:dyDescent="0.3">
      <c r="A3957" t="s">
        <v>7951</v>
      </c>
      <c r="B3957" t="s">
        <v>7952</v>
      </c>
      <c r="C3957" t="s">
        <v>5</v>
      </c>
      <c r="D3957" t="s">
        <v>34</v>
      </c>
      <c r="E3957">
        <v>84.72</v>
      </c>
      <c r="F3957">
        <v>151361</v>
      </c>
      <c r="G3957">
        <v>25971</v>
      </c>
      <c r="H3957">
        <v>30948</v>
      </c>
      <c r="I3957" t="s">
        <v>55</v>
      </c>
      <c r="J3957" t="s">
        <v>26</v>
      </c>
      <c r="K3957">
        <v>45</v>
      </c>
      <c r="L3957">
        <v>4372</v>
      </c>
      <c r="M3957">
        <v>0.20446482251042211</v>
      </c>
      <c r="P3957">
        <f t="shared" si="244"/>
        <v>56919</v>
      </c>
      <c r="Q3957" t="str">
        <f t="shared" si="245"/>
        <v>needs improvement</v>
      </c>
      <c r="T3957" t="str">
        <f t="shared" si="246"/>
        <v>₹25,971</v>
      </c>
      <c r="U3957" s="5">
        <f t="shared" si="247"/>
        <v>3.0043315123901812E-4</v>
      </c>
    </row>
    <row r="3958" spans="1:21" x14ac:dyDescent="0.3">
      <c r="A3958" t="s">
        <v>7953</v>
      </c>
      <c r="B3958" t="s">
        <v>7954</v>
      </c>
      <c r="C3958" t="s">
        <v>24</v>
      </c>
      <c r="D3958" t="s">
        <v>38</v>
      </c>
      <c r="E3958">
        <v>97.98</v>
      </c>
      <c r="F3958">
        <v>100239</v>
      </c>
      <c r="G3958">
        <v>41227</v>
      </c>
      <c r="H3958">
        <v>20208</v>
      </c>
      <c r="I3958" t="s">
        <v>25</v>
      </c>
      <c r="J3958" t="s">
        <v>26</v>
      </c>
      <c r="K3958">
        <v>43</v>
      </c>
      <c r="L3958">
        <v>2482</v>
      </c>
      <c r="M3958">
        <v>0.20159818034896598</v>
      </c>
      <c r="P3958">
        <f t="shared" si="244"/>
        <v>61435</v>
      </c>
      <c r="Q3958" t="str">
        <f t="shared" si="245"/>
        <v>high performer</v>
      </c>
      <c r="T3958" t="str">
        <f t="shared" si="246"/>
        <v>₹41,227</v>
      </c>
      <c r="U3958" s="5">
        <f t="shared" si="247"/>
        <v>1.9896220722014218E-4</v>
      </c>
    </row>
    <row r="3959" spans="1:21" x14ac:dyDescent="0.3">
      <c r="A3959" t="s">
        <v>7955</v>
      </c>
      <c r="B3959" t="s">
        <v>7956</v>
      </c>
      <c r="C3959" t="s">
        <v>42</v>
      </c>
      <c r="D3959" t="s">
        <v>34</v>
      </c>
      <c r="E3959">
        <v>93.35</v>
      </c>
      <c r="F3959">
        <v>75638</v>
      </c>
      <c r="G3959">
        <v>109231</v>
      </c>
      <c r="H3959">
        <v>21073</v>
      </c>
      <c r="I3959" t="s">
        <v>35</v>
      </c>
      <c r="J3959" t="s">
        <v>17</v>
      </c>
      <c r="K3959">
        <v>20</v>
      </c>
      <c r="L3959">
        <v>2915</v>
      </c>
      <c r="M3959">
        <v>0.27860334752373145</v>
      </c>
      <c r="P3959">
        <f t="shared" si="244"/>
        <v>130304</v>
      </c>
      <c r="Q3959" t="str">
        <f t="shared" si="245"/>
        <v>high performer</v>
      </c>
      <c r="T3959" t="str">
        <f t="shared" si="246"/>
        <v>₹109,231</v>
      </c>
      <c r="U3959" s="5">
        <f t="shared" si="247"/>
        <v>1.5013221829544501E-4</v>
      </c>
    </row>
    <row r="3960" spans="1:21" x14ac:dyDescent="0.3">
      <c r="A3960" t="s">
        <v>7957</v>
      </c>
      <c r="B3960" t="s">
        <v>7958</v>
      </c>
      <c r="C3960" t="s">
        <v>14</v>
      </c>
      <c r="E3960">
        <v>78.52</v>
      </c>
      <c r="F3960">
        <v>168980</v>
      </c>
      <c r="G3960">
        <v>73736</v>
      </c>
      <c r="H3960">
        <v>40288</v>
      </c>
      <c r="I3960" t="s">
        <v>16</v>
      </c>
      <c r="J3960" t="s">
        <v>17</v>
      </c>
      <c r="K3960">
        <v>16</v>
      </c>
      <c r="L3960">
        <v>4373</v>
      </c>
      <c r="M3960">
        <v>0.23841874778080246</v>
      </c>
      <c r="P3960">
        <f t="shared" si="244"/>
        <v>114024</v>
      </c>
      <c r="Q3960" t="str">
        <f t="shared" si="245"/>
        <v>needs improvement</v>
      </c>
      <c r="T3960" t="str">
        <f t="shared" si="246"/>
        <v>₹73,736</v>
      </c>
      <c r="U3960" s="5">
        <f t="shared" si="247"/>
        <v>3.3540472047865225E-4</v>
      </c>
    </row>
    <row r="3961" spans="1:21" x14ac:dyDescent="0.3">
      <c r="A3961" t="s">
        <v>7959</v>
      </c>
      <c r="B3961" t="s">
        <v>7960</v>
      </c>
      <c r="C3961" t="s">
        <v>14</v>
      </c>
      <c r="D3961" t="s">
        <v>21</v>
      </c>
      <c r="E3961">
        <v>70.44</v>
      </c>
      <c r="F3961">
        <v>112442</v>
      </c>
      <c r="G3961">
        <v>36962</v>
      </c>
      <c r="H3961">
        <v>15013</v>
      </c>
      <c r="I3961" t="s">
        <v>73</v>
      </c>
      <c r="J3961" t="s">
        <v>17</v>
      </c>
      <c r="K3961">
        <v>28</v>
      </c>
      <c r="L3961">
        <v>4890</v>
      </c>
      <c r="M3961">
        <v>0.13351772469361983</v>
      </c>
      <c r="P3961">
        <f t="shared" si="244"/>
        <v>51975</v>
      </c>
      <c r="Q3961" t="str">
        <f t="shared" si="245"/>
        <v>needs improvement</v>
      </c>
      <c r="T3961" t="str">
        <f t="shared" si="246"/>
        <v>₹36,962</v>
      </c>
      <c r="U3961" s="5">
        <f t="shared" si="247"/>
        <v>2.2318367605669677E-4</v>
      </c>
    </row>
    <row r="3962" spans="1:21" x14ac:dyDescent="0.3">
      <c r="A3962" t="s">
        <v>7961</v>
      </c>
      <c r="B3962" t="s">
        <v>7962</v>
      </c>
      <c r="C3962" t="s">
        <v>5</v>
      </c>
      <c r="D3962" t="s">
        <v>21</v>
      </c>
      <c r="E3962">
        <v>92.98</v>
      </c>
      <c r="F3962">
        <v>12223</v>
      </c>
      <c r="G3962">
        <v>80145</v>
      </c>
      <c r="H3962">
        <v>3106</v>
      </c>
      <c r="I3962" t="s">
        <v>73</v>
      </c>
      <c r="J3962" t="s">
        <v>17</v>
      </c>
      <c r="K3962">
        <v>9</v>
      </c>
      <c r="L3962">
        <v>840</v>
      </c>
      <c r="M3962">
        <v>0.25411110202078052</v>
      </c>
      <c r="P3962">
        <f t="shared" si="244"/>
        <v>83251</v>
      </c>
      <c r="Q3962" t="str">
        <f t="shared" si="245"/>
        <v>high performer</v>
      </c>
      <c r="T3962" t="str">
        <f t="shared" si="246"/>
        <v>₹80,145</v>
      </c>
      <c r="U3962" s="5">
        <f t="shared" si="247"/>
        <v>2.4261166400820017E-5</v>
      </c>
    </row>
    <row r="3963" spans="1:21" x14ac:dyDescent="0.3">
      <c r="A3963" t="s">
        <v>7963</v>
      </c>
      <c r="B3963" t="s">
        <v>7964</v>
      </c>
      <c r="C3963" t="s">
        <v>5</v>
      </c>
      <c r="D3963" t="s">
        <v>21</v>
      </c>
      <c r="E3963">
        <v>85.8</v>
      </c>
      <c r="F3963">
        <v>127767</v>
      </c>
      <c r="G3963">
        <v>51928</v>
      </c>
      <c r="H3963">
        <v>32315</v>
      </c>
      <c r="I3963" t="s">
        <v>29</v>
      </c>
      <c r="J3963" t="s">
        <v>17</v>
      </c>
      <c r="K3963">
        <v>4</v>
      </c>
      <c r="L3963">
        <v>4153</v>
      </c>
      <c r="M3963">
        <v>0.25292133336464034</v>
      </c>
      <c r="P3963">
        <f t="shared" si="244"/>
        <v>84243</v>
      </c>
      <c r="Q3963" t="str">
        <f t="shared" si="245"/>
        <v>high performer</v>
      </c>
      <c r="T3963" t="str">
        <f t="shared" si="246"/>
        <v>₹51,928</v>
      </c>
      <c r="U3963" s="5">
        <f t="shared" si="247"/>
        <v>2.5360193467508559E-4</v>
      </c>
    </row>
    <row r="3964" spans="1:21" x14ac:dyDescent="0.3">
      <c r="A3964" t="s">
        <v>7965</v>
      </c>
      <c r="B3964" t="s">
        <v>7966</v>
      </c>
      <c r="C3964" t="s">
        <v>14</v>
      </c>
      <c r="D3964" t="s">
        <v>15</v>
      </c>
      <c r="E3964">
        <v>83.66</v>
      </c>
      <c r="F3964">
        <v>35867</v>
      </c>
      <c r="G3964">
        <v>31749</v>
      </c>
      <c r="H3964">
        <v>8042</v>
      </c>
      <c r="I3964" t="s">
        <v>25</v>
      </c>
      <c r="J3964" t="s">
        <v>26</v>
      </c>
      <c r="K3964">
        <v>27</v>
      </c>
      <c r="L3964">
        <v>3751</v>
      </c>
      <c r="M3964">
        <v>0.22421724705160734</v>
      </c>
      <c r="P3964">
        <f t="shared" si="244"/>
        <v>39791</v>
      </c>
      <c r="Q3964" t="str">
        <f t="shared" si="245"/>
        <v>needs improvement</v>
      </c>
      <c r="T3964" t="str">
        <f t="shared" si="246"/>
        <v>₹31,749</v>
      </c>
      <c r="U3964" s="5">
        <f t="shared" si="247"/>
        <v>7.119162687541615E-5</v>
      </c>
    </row>
    <row r="3965" spans="1:21" x14ac:dyDescent="0.3">
      <c r="A3965" t="s">
        <v>7967</v>
      </c>
      <c r="B3965" t="s">
        <v>7968</v>
      </c>
      <c r="C3965" t="s">
        <v>5</v>
      </c>
      <c r="E3965">
        <v>98.45</v>
      </c>
      <c r="F3965">
        <v>137232</v>
      </c>
      <c r="G3965">
        <v>104461</v>
      </c>
      <c r="H3965">
        <v>33567</v>
      </c>
      <c r="I3965" t="s">
        <v>35</v>
      </c>
      <c r="J3965" t="s">
        <v>17</v>
      </c>
      <c r="K3965">
        <v>34</v>
      </c>
      <c r="L3965">
        <v>2806</v>
      </c>
      <c r="M3965">
        <v>0.24460038474991255</v>
      </c>
      <c r="P3965">
        <f t="shared" si="244"/>
        <v>138028</v>
      </c>
      <c r="Q3965" t="str">
        <f t="shared" si="245"/>
        <v>high performer</v>
      </c>
      <c r="T3965" t="str">
        <f t="shared" si="246"/>
        <v>₹104,461</v>
      </c>
      <c r="U3965" s="5">
        <f t="shared" si="247"/>
        <v>2.7238880696370228E-4</v>
      </c>
    </row>
    <row r="3966" spans="1:21" x14ac:dyDescent="0.3">
      <c r="A3966" t="s">
        <v>7969</v>
      </c>
      <c r="B3966" t="s">
        <v>7970</v>
      </c>
      <c r="C3966" t="s">
        <v>46</v>
      </c>
      <c r="D3966" t="s">
        <v>60</v>
      </c>
      <c r="E3966">
        <v>96.92</v>
      </c>
      <c r="F3966">
        <v>78046</v>
      </c>
      <c r="G3966">
        <v>109438</v>
      </c>
      <c r="H3966">
        <v>10976</v>
      </c>
      <c r="I3966" t="s">
        <v>55</v>
      </c>
      <c r="J3966" t="s">
        <v>26</v>
      </c>
      <c r="K3966">
        <v>17</v>
      </c>
      <c r="L3966">
        <v>3624</v>
      </c>
      <c r="M3966">
        <v>0.14063501012223562</v>
      </c>
      <c r="P3966">
        <f t="shared" si="244"/>
        <v>120414</v>
      </c>
      <c r="Q3966" t="str">
        <f t="shared" si="245"/>
        <v>high performer</v>
      </c>
      <c r="T3966" t="str">
        <f t="shared" si="246"/>
        <v>₹109,438</v>
      </c>
      <c r="U3966" s="5">
        <f t="shared" si="247"/>
        <v>1.5491180503300329E-4</v>
      </c>
    </row>
    <row r="3967" spans="1:21" x14ac:dyDescent="0.3">
      <c r="A3967" t="s">
        <v>7971</v>
      </c>
      <c r="B3967" t="s">
        <v>7972</v>
      </c>
      <c r="C3967" t="s">
        <v>24</v>
      </c>
      <c r="E3967">
        <v>80.209999999999994</v>
      </c>
      <c r="F3967">
        <v>144944</v>
      </c>
      <c r="G3967">
        <v>90124</v>
      </c>
      <c r="H3967">
        <v>33228</v>
      </c>
      <c r="I3967" t="s">
        <v>55</v>
      </c>
      <c r="J3967" t="s">
        <v>26</v>
      </c>
      <c r="K3967">
        <v>4</v>
      </c>
      <c r="L3967">
        <v>4610</v>
      </c>
      <c r="M3967">
        <v>0.22924715752290539</v>
      </c>
      <c r="P3967">
        <f t="shared" si="244"/>
        <v>123352</v>
      </c>
      <c r="Q3967" t="str">
        <f t="shared" si="245"/>
        <v>needs improvement</v>
      </c>
      <c r="T3967" t="str">
        <f t="shared" si="246"/>
        <v>₹90,124</v>
      </c>
      <c r="U3967" s="5">
        <f t="shared" si="247"/>
        <v>2.8769618774445366E-4</v>
      </c>
    </row>
    <row r="3968" spans="1:21" x14ac:dyDescent="0.3">
      <c r="A3968" t="s">
        <v>7973</v>
      </c>
      <c r="B3968" t="s">
        <v>7974</v>
      </c>
      <c r="C3968" t="s">
        <v>5</v>
      </c>
      <c r="D3968" t="s">
        <v>15</v>
      </c>
      <c r="E3968">
        <v>97.95</v>
      </c>
      <c r="F3968">
        <v>114922</v>
      </c>
      <c r="G3968">
        <v>47106</v>
      </c>
      <c r="H3968">
        <v>24436</v>
      </c>
      <c r="I3968" t="s">
        <v>35</v>
      </c>
      <c r="J3968" t="s">
        <v>17</v>
      </c>
      <c r="K3968">
        <v>40</v>
      </c>
      <c r="L3968">
        <v>766</v>
      </c>
      <c r="M3968">
        <v>0.21263117592802075</v>
      </c>
      <c r="P3968">
        <f t="shared" si="244"/>
        <v>71542</v>
      </c>
      <c r="Q3968" t="str">
        <f t="shared" si="245"/>
        <v>high performer</v>
      </c>
      <c r="T3968" t="str">
        <f t="shared" si="246"/>
        <v>₹47,106</v>
      </c>
      <c r="U3968" s="5">
        <f t="shared" si="247"/>
        <v>2.2810617402561057E-4</v>
      </c>
    </row>
    <row r="3969" spans="1:21" x14ac:dyDescent="0.3">
      <c r="A3969" t="s">
        <v>7975</v>
      </c>
      <c r="B3969" t="s">
        <v>7976</v>
      </c>
      <c r="C3969" t="s">
        <v>5</v>
      </c>
      <c r="D3969" t="s">
        <v>38</v>
      </c>
      <c r="E3969">
        <v>73.290000000000006</v>
      </c>
      <c r="F3969">
        <v>36367</v>
      </c>
      <c r="G3969">
        <v>31856</v>
      </c>
      <c r="H3969">
        <v>4242</v>
      </c>
      <c r="I3969" t="s">
        <v>35</v>
      </c>
      <c r="J3969" t="s">
        <v>17</v>
      </c>
      <c r="K3969">
        <v>3</v>
      </c>
      <c r="L3969">
        <v>4566</v>
      </c>
      <c r="M3969">
        <v>0.11664421041053702</v>
      </c>
      <c r="P3969">
        <f t="shared" si="244"/>
        <v>36098</v>
      </c>
      <c r="Q3969" t="str">
        <f t="shared" si="245"/>
        <v>needs improvement</v>
      </c>
      <c r="T3969" t="str">
        <f t="shared" si="246"/>
        <v>₹31,856</v>
      </c>
      <c r="U3969" s="5">
        <f t="shared" si="247"/>
        <v>7.2184065982052001E-5</v>
      </c>
    </row>
    <row r="3970" spans="1:21" x14ac:dyDescent="0.3">
      <c r="A3970" t="s">
        <v>7977</v>
      </c>
      <c r="B3970" t="s">
        <v>7978</v>
      </c>
      <c r="C3970" t="s">
        <v>14</v>
      </c>
      <c r="E3970">
        <v>90.32</v>
      </c>
      <c r="F3970">
        <v>48189</v>
      </c>
      <c r="G3970">
        <v>107281</v>
      </c>
      <c r="H3970">
        <v>5440</v>
      </c>
      <c r="I3970" t="s">
        <v>29</v>
      </c>
      <c r="J3970" t="s">
        <v>17</v>
      </c>
      <c r="K3970">
        <v>17</v>
      </c>
      <c r="L3970">
        <v>2768</v>
      </c>
      <c r="M3970">
        <v>0.11288883355122538</v>
      </c>
      <c r="P3970">
        <f t="shared" si="244"/>
        <v>112721</v>
      </c>
      <c r="Q3970" t="str">
        <f t="shared" si="245"/>
        <v>high performer</v>
      </c>
      <c r="T3970" t="str">
        <f t="shared" si="246"/>
        <v>₹107,281</v>
      </c>
      <c r="U3970" s="5">
        <f t="shared" si="247"/>
        <v>9.5649296219350066E-5</v>
      </c>
    </row>
    <row r="3971" spans="1:21" x14ac:dyDescent="0.3">
      <c r="A3971" t="s">
        <v>7979</v>
      </c>
      <c r="B3971" t="s">
        <v>7980</v>
      </c>
      <c r="C3971" t="s">
        <v>5</v>
      </c>
      <c r="D3971" t="s">
        <v>38</v>
      </c>
      <c r="E3971">
        <v>85.13</v>
      </c>
      <c r="F3971">
        <v>151073</v>
      </c>
      <c r="G3971">
        <v>55645</v>
      </c>
      <c r="H3971">
        <v>26804</v>
      </c>
      <c r="I3971" t="s">
        <v>35</v>
      </c>
      <c r="J3971" t="s">
        <v>17</v>
      </c>
      <c r="K3971">
        <v>35</v>
      </c>
      <c r="L3971">
        <v>1303</v>
      </c>
      <c r="M3971">
        <v>0.17742415918132293</v>
      </c>
      <c r="P3971">
        <f t="shared" ref="P3971:P4034" si="248">G3971+H3971</f>
        <v>82449</v>
      </c>
      <c r="Q3971" t="str">
        <f t="shared" ref="Q3971:Q4034" si="249">IF(E3971&gt;=85,"high performer","needs improvement")</f>
        <v>high performer</v>
      </c>
      <c r="T3971" t="str">
        <f t="shared" ref="T3971:T4034" si="250">TEXT(G3971,"₹##,###")</f>
        <v>₹55,645</v>
      </c>
      <c r="U3971" s="5">
        <f t="shared" ref="U3971:U4034" si="251">F3971/$V$2</f>
        <v>2.9986150631359587E-4</v>
      </c>
    </row>
    <row r="3972" spans="1:21" x14ac:dyDescent="0.3">
      <c r="A3972" t="s">
        <v>7981</v>
      </c>
      <c r="B3972" t="s">
        <v>7982</v>
      </c>
      <c r="C3972" t="s">
        <v>42</v>
      </c>
      <c r="E3972">
        <v>72.31</v>
      </c>
      <c r="F3972">
        <v>118014</v>
      </c>
      <c r="G3972">
        <v>79978</v>
      </c>
      <c r="H3972">
        <v>15565</v>
      </c>
      <c r="I3972" t="s">
        <v>39</v>
      </c>
      <c r="J3972" t="s">
        <v>26</v>
      </c>
      <c r="K3972">
        <v>8</v>
      </c>
      <c r="L3972">
        <v>3209</v>
      </c>
      <c r="M3972">
        <v>0.13189113156066229</v>
      </c>
      <c r="P3972">
        <f t="shared" si="248"/>
        <v>95543</v>
      </c>
      <c r="Q3972" t="str">
        <f t="shared" si="249"/>
        <v>needs improvement</v>
      </c>
      <c r="T3972" t="str">
        <f t="shared" si="250"/>
        <v>₹79,978</v>
      </c>
      <c r="U3972" s="5">
        <f t="shared" si="251"/>
        <v>2.3424341746104669E-4</v>
      </c>
    </row>
    <row r="3973" spans="1:21" x14ac:dyDescent="0.3">
      <c r="A3973" t="s">
        <v>7983</v>
      </c>
      <c r="B3973" t="s">
        <v>7984</v>
      </c>
      <c r="C3973" t="s">
        <v>5</v>
      </c>
      <c r="D3973" t="s">
        <v>38</v>
      </c>
      <c r="E3973">
        <v>84.89</v>
      </c>
      <c r="F3973">
        <v>118525</v>
      </c>
      <c r="G3973">
        <v>56968</v>
      </c>
      <c r="H3973">
        <v>18454</v>
      </c>
      <c r="I3973" t="s">
        <v>39</v>
      </c>
      <c r="J3973" t="s">
        <v>26</v>
      </c>
      <c r="K3973">
        <v>43</v>
      </c>
      <c r="L3973">
        <v>2582</v>
      </c>
      <c r="M3973">
        <v>0.15569711031427969</v>
      </c>
      <c r="P3973">
        <f t="shared" si="248"/>
        <v>75422</v>
      </c>
      <c r="Q3973" t="str">
        <f t="shared" si="249"/>
        <v>needs improvement</v>
      </c>
      <c r="T3973" t="str">
        <f t="shared" si="250"/>
        <v>₹56,968</v>
      </c>
      <c r="U3973" s="5">
        <f t="shared" si="251"/>
        <v>2.3525769022802851E-4</v>
      </c>
    </row>
    <row r="3974" spans="1:21" x14ac:dyDescent="0.3">
      <c r="A3974" t="s">
        <v>7985</v>
      </c>
      <c r="B3974" t="s">
        <v>7986</v>
      </c>
      <c r="C3974" t="s">
        <v>14</v>
      </c>
      <c r="D3974" t="s">
        <v>34</v>
      </c>
      <c r="E3974">
        <v>89.17</v>
      </c>
      <c r="F3974">
        <v>139860</v>
      </c>
      <c r="G3974">
        <v>82417</v>
      </c>
      <c r="H3974">
        <v>25100</v>
      </c>
      <c r="I3974" t="s">
        <v>35</v>
      </c>
      <c r="J3974" t="s">
        <v>17</v>
      </c>
      <c r="K3974">
        <v>18</v>
      </c>
      <c r="L3974">
        <v>388</v>
      </c>
      <c r="M3974">
        <v>0.17946517946517945</v>
      </c>
      <c r="P3974">
        <f t="shared" si="248"/>
        <v>107517</v>
      </c>
      <c r="Q3974" t="str">
        <f t="shared" si="249"/>
        <v>high performer</v>
      </c>
      <c r="T3974" t="str">
        <f t="shared" si="250"/>
        <v>₹82,417</v>
      </c>
      <c r="U3974" s="5">
        <f t="shared" si="251"/>
        <v>2.7760506690818027E-4</v>
      </c>
    </row>
    <row r="3975" spans="1:21" x14ac:dyDescent="0.3">
      <c r="A3975" t="s">
        <v>7987</v>
      </c>
      <c r="B3975" t="s">
        <v>7988</v>
      </c>
      <c r="C3975" t="s">
        <v>24</v>
      </c>
      <c r="D3975" t="s">
        <v>60</v>
      </c>
      <c r="E3975">
        <v>80.11</v>
      </c>
      <c r="F3975">
        <v>190850</v>
      </c>
      <c r="G3975">
        <v>101510</v>
      </c>
      <c r="H3975">
        <v>55835</v>
      </c>
      <c r="I3975" t="s">
        <v>43</v>
      </c>
      <c r="J3975" t="s">
        <v>17</v>
      </c>
      <c r="K3975">
        <v>14</v>
      </c>
      <c r="L3975">
        <v>3872</v>
      </c>
      <c r="M3975">
        <v>0.29255960178150381</v>
      </c>
      <c r="P3975">
        <f t="shared" si="248"/>
        <v>157345</v>
      </c>
      <c r="Q3975" t="str">
        <f t="shared" si="249"/>
        <v>needs improvement</v>
      </c>
      <c r="T3975" t="str">
        <f t="shared" si="250"/>
        <v>₹101,510</v>
      </c>
      <c r="U3975" s="5">
        <f t="shared" si="251"/>
        <v>3.7881400700290438E-4</v>
      </c>
    </row>
    <row r="3976" spans="1:21" x14ac:dyDescent="0.3">
      <c r="A3976" t="s">
        <v>7989</v>
      </c>
      <c r="B3976" t="s">
        <v>7990</v>
      </c>
      <c r="C3976" t="s">
        <v>5</v>
      </c>
      <c r="D3976" t="s">
        <v>34</v>
      </c>
      <c r="E3976">
        <v>82.19</v>
      </c>
      <c r="F3976">
        <v>143932</v>
      </c>
      <c r="G3976">
        <v>60820</v>
      </c>
      <c r="H3976">
        <v>38311</v>
      </c>
      <c r="I3976" t="s">
        <v>76</v>
      </c>
      <c r="J3976" t="s">
        <v>77</v>
      </c>
      <c r="K3976">
        <v>26</v>
      </c>
      <c r="L3976">
        <v>3253</v>
      </c>
      <c r="M3976">
        <v>0.26617430453269597</v>
      </c>
      <c r="P3976">
        <f t="shared" si="248"/>
        <v>99131</v>
      </c>
      <c r="Q3976" t="str">
        <f t="shared" si="249"/>
        <v>needs improvement</v>
      </c>
      <c r="T3976" t="str">
        <f t="shared" si="250"/>
        <v>₹60,820</v>
      </c>
      <c r="U3976" s="5">
        <f t="shared" si="251"/>
        <v>2.8568749099262266E-4</v>
      </c>
    </row>
    <row r="3977" spans="1:21" x14ac:dyDescent="0.3">
      <c r="A3977" t="s">
        <v>7991</v>
      </c>
      <c r="B3977" t="s">
        <v>7992</v>
      </c>
      <c r="C3977" t="s">
        <v>24</v>
      </c>
      <c r="D3977" t="s">
        <v>34</v>
      </c>
      <c r="E3977">
        <v>76.08</v>
      </c>
      <c r="F3977">
        <v>189971</v>
      </c>
      <c r="G3977">
        <v>89522</v>
      </c>
      <c r="H3977">
        <v>54412</v>
      </c>
      <c r="I3977" t="s">
        <v>16</v>
      </c>
      <c r="J3977" t="s">
        <v>17</v>
      </c>
      <c r="K3977">
        <v>45</v>
      </c>
      <c r="L3977">
        <v>4995</v>
      </c>
      <c r="M3977">
        <v>0.28642266451195181</v>
      </c>
      <c r="P3977">
        <f t="shared" si="248"/>
        <v>143934</v>
      </c>
      <c r="Q3977" t="str">
        <f t="shared" si="249"/>
        <v>needs improvement</v>
      </c>
      <c r="T3977" t="str">
        <f t="shared" si="250"/>
        <v>₹89,522</v>
      </c>
      <c r="U3977" s="5">
        <f t="shared" si="251"/>
        <v>3.7706929905343859E-4</v>
      </c>
    </row>
    <row r="3978" spans="1:21" x14ac:dyDescent="0.3">
      <c r="A3978" t="s">
        <v>7993</v>
      </c>
      <c r="B3978" t="s">
        <v>7994</v>
      </c>
      <c r="C3978" t="s">
        <v>14</v>
      </c>
      <c r="D3978" t="s">
        <v>60</v>
      </c>
      <c r="E3978">
        <v>88.63</v>
      </c>
      <c r="F3978">
        <v>181811</v>
      </c>
      <c r="G3978">
        <v>109901</v>
      </c>
      <c r="H3978">
        <v>21207</v>
      </c>
      <c r="I3978" t="s">
        <v>16</v>
      </c>
      <c r="J3978" t="s">
        <v>17</v>
      </c>
      <c r="K3978">
        <v>15</v>
      </c>
      <c r="L3978">
        <v>767</v>
      </c>
      <c r="M3978">
        <v>0.1166431074027424</v>
      </c>
      <c r="P3978">
        <f t="shared" si="248"/>
        <v>131108</v>
      </c>
      <c r="Q3978" t="str">
        <f t="shared" si="249"/>
        <v>high performer</v>
      </c>
      <c r="T3978" t="str">
        <f t="shared" si="250"/>
        <v>₹109,901</v>
      </c>
      <c r="U3978" s="5">
        <f t="shared" si="251"/>
        <v>3.6087269283314148E-4</v>
      </c>
    </row>
    <row r="3979" spans="1:21" x14ac:dyDescent="0.3">
      <c r="A3979" t="s">
        <v>7995</v>
      </c>
      <c r="B3979" t="s">
        <v>7996</v>
      </c>
      <c r="C3979" t="s">
        <v>42</v>
      </c>
      <c r="D3979" t="s">
        <v>38</v>
      </c>
      <c r="E3979">
        <v>70.86</v>
      </c>
      <c r="F3979">
        <v>93323</v>
      </c>
      <c r="G3979">
        <v>58303</v>
      </c>
      <c r="H3979">
        <v>26236</v>
      </c>
      <c r="I3979" t="s">
        <v>39</v>
      </c>
      <c r="J3979" t="s">
        <v>26</v>
      </c>
      <c r="K3979">
        <v>35</v>
      </c>
      <c r="L3979">
        <v>2291</v>
      </c>
      <c r="M3979">
        <v>0.28113112523172207</v>
      </c>
      <c r="P3979">
        <f t="shared" si="248"/>
        <v>84539</v>
      </c>
      <c r="Q3979" t="str">
        <f t="shared" si="249"/>
        <v>needs improvement</v>
      </c>
      <c r="T3979" t="str">
        <f t="shared" si="250"/>
        <v>₹58,303</v>
      </c>
      <c r="U3979" s="5">
        <f t="shared" si="251"/>
        <v>1.8523478949715509E-4</v>
      </c>
    </row>
    <row r="3980" spans="1:21" x14ac:dyDescent="0.3">
      <c r="A3980" t="s">
        <v>7997</v>
      </c>
      <c r="B3980" t="s">
        <v>7998</v>
      </c>
      <c r="C3980" t="s">
        <v>5</v>
      </c>
      <c r="D3980" t="s">
        <v>38</v>
      </c>
      <c r="E3980">
        <v>73.95</v>
      </c>
      <c r="F3980">
        <v>165221</v>
      </c>
      <c r="G3980">
        <v>106776</v>
      </c>
      <c r="H3980">
        <v>45938</v>
      </c>
      <c r="I3980" t="s">
        <v>43</v>
      </c>
      <c r="J3980" t="s">
        <v>17</v>
      </c>
      <c r="K3980">
        <v>26</v>
      </c>
      <c r="L3980">
        <v>3294</v>
      </c>
      <c r="M3980">
        <v>0.27803971650092907</v>
      </c>
      <c r="P3980">
        <f t="shared" si="248"/>
        <v>152714</v>
      </c>
      <c r="Q3980" t="str">
        <f t="shared" si="249"/>
        <v>needs improvement</v>
      </c>
      <c r="T3980" t="str">
        <f t="shared" si="250"/>
        <v>₹106,776</v>
      </c>
      <c r="U3980" s="5">
        <f t="shared" si="251"/>
        <v>3.2794356327496392E-4</v>
      </c>
    </row>
    <row r="3981" spans="1:21" x14ac:dyDescent="0.3">
      <c r="A3981" t="s">
        <v>7999</v>
      </c>
      <c r="B3981" t="s">
        <v>8000</v>
      </c>
      <c r="C3981" t="s">
        <v>24</v>
      </c>
      <c r="D3981" t="s">
        <v>34</v>
      </c>
      <c r="E3981">
        <v>94.52</v>
      </c>
      <c r="F3981">
        <v>83266</v>
      </c>
      <c r="G3981">
        <v>58915</v>
      </c>
      <c r="H3981">
        <v>20031</v>
      </c>
      <c r="I3981" t="s">
        <v>43</v>
      </c>
      <c r="J3981" t="s">
        <v>17</v>
      </c>
      <c r="K3981">
        <v>22</v>
      </c>
      <c r="L3981">
        <v>1085</v>
      </c>
      <c r="M3981">
        <v>0.24056637763312758</v>
      </c>
      <c r="P3981">
        <f t="shared" si="248"/>
        <v>78946</v>
      </c>
      <c r="Q3981" t="str">
        <f t="shared" si="249"/>
        <v>high performer</v>
      </c>
      <c r="T3981" t="str">
        <f t="shared" si="250"/>
        <v>₹58,915</v>
      </c>
      <c r="U3981" s="5">
        <f t="shared" si="251"/>
        <v>1.6527286930628158E-4</v>
      </c>
    </row>
    <row r="3982" spans="1:21" x14ac:dyDescent="0.3">
      <c r="A3982" t="s">
        <v>8001</v>
      </c>
      <c r="B3982" t="s">
        <v>8002</v>
      </c>
      <c r="C3982" t="s">
        <v>42</v>
      </c>
      <c r="D3982" t="s">
        <v>21</v>
      </c>
      <c r="E3982">
        <v>89.35</v>
      </c>
      <c r="F3982">
        <v>168311</v>
      </c>
      <c r="G3982">
        <v>42975</v>
      </c>
      <c r="H3982">
        <v>34078</v>
      </c>
      <c r="I3982" t="s">
        <v>76</v>
      </c>
      <c r="J3982" t="s">
        <v>77</v>
      </c>
      <c r="K3982">
        <v>25</v>
      </c>
      <c r="L3982">
        <v>4965</v>
      </c>
      <c r="M3982">
        <v>0.2024704267694922</v>
      </c>
      <c r="P3982">
        <f t="shared" si="248"/>
        <v>77053</v>
      </c>
      <c r="Q3982" t="str">
        <f t="shared" si="249"/>
        <v>high performer</v>
      </c>
      <c r="T3982" t="str">
        <f t="shared" si="250"/>
        <v>₹42,975</v>
      </c>
      <c r="U3982" s="5">
        <f t="shared" si="251"/>
        <v>3.3407683695397351E-4</v>
      </c>
    </row>
    <row r="3983" spans="1:21" x14ac:dyDescent="0.3">
      <c r="A3983" t="s">
        <v>8003</v>
      </c>
      <c r="B3983" t="s">
        <v>8004</v>
      </c>
      <c r="C3983" t="s">
        <v>46</v>
      </c>
      <c r="E3983">
        <v>96.03</v>
      </c>
      <c r="F3983">
        <v>19245</v>
      </c>
      <c r="G3983">
        <v>63285</v>
      </c>
      <c r="H3983">
        <v>5371</v>
      </c>
      <c r="I3983" t="s">
        <v>43</v>
      </c>
      <c r="J3983" t="s">
        <v>17</v>
      </c>
      <c r="K3983">
        <v>10</v>
      </c>
      <c r="L3983">
        <v>4049</v>
      </c>
      <c r="M3983">
        <v>0.27908547674720707</v>
      </c>
      <c r="P3983">
        <f t="shared" si="248"/>
        <v>68656</v>
      </c>
      <c r="Q3983" t="str">
        <f t="shared" si="249"/>
        <v>high performer</v>
      </c>
      <c r="T3983" t="str">
        <f t="shared" si="250"/>
        <v>₹63,285</v>
      </c>
      <c r="U3983" s="5">
        <f t="shared" si="251"/>
        <v>3.8198981214413915E-5</v>
      </c>
    </row>
    <row r="3984" spans="1:21" x14ac:dyDescent="0.3">
      <c r="A3984" t="s">
        <v>8005</v>
      </c>
      <c r="B3984" t="s">
        <v>8006</v>
      </c>
      <c r="C3984" t="s">
        <v>14</v>
      </c>
      <c r="D3984" t="s">
        <v>34</v>
      </c>
      <c r="E3984">
        <v>94.53</v>
      </c>
      <c r="F3984">
        <v>186671</v>
      </c>
      <c r="G3984">
        <v>87499</v>
      </c>
      <c r="H3984">
        <v>39910</v>
      </c>
      <c r="I3984" t="s">
        <v>73</v>
      </c>
      <c r="J3984" t="s">
        <v>17</v>
      </c>
      <c r="K3984">
        <v>46</v>
      </c>
      <c r="L3984">
        <v>4763</v>
      </c>
      <c r="M3984">
        <v>0.21379860824659427</v>
      </c>
      <c r="P3984">
        <f t="shared" si="248"/>
        <v>127409</v>
      </c>
      <c r="Q3984" t="str">
        <f t="shared" si="249"/>
        <v>high performer</v>
      </c>
      <c r="T3984" t="str">
        <f t="shared" si="250"/>
        <v>₹87,499</v>
      </c>
      <c r="U3984" s="5">
        <f t="shared" si="251"/>
        <v>3.7051920094964194E-4</v>
      </c>
    </row>
    <row r="3985" spans="1:21" x14ac:dyDescent="0.3">
      <c r="A3985" t="s">
        <v>8007</v>
      </c>
      <c r="B3985" t="s">
        <v>8008</v>
      </c>
      <c r="C3985" t="s">
        <v>5</v>
      </c>
      <c r="D3985" t="s">
        <v>60</v>
      </c>
      <c r="E3985">
        <v>80.599999999999994</v>
      </c>
      <c r="F3985">
        <v>132367</v>
      </c>
      <c r="G3985">
        <v>45680</v>
      </c>
      <c r="H3985">
        <v>18341</v>
      </c>
      <c r="I3985" t="s">
        <v>73</v>
      </c>
      <c r="J3985" t="s">
        <v>17</v>
      </c>
      <c r="K3985">
        <v>33</v>
      </c>
      <c r="L3985">
        <v>1559</v>
      </c>
      <c r="M3985">
        <v>0.1385617261099821</v>
      </c>
      <c r="P3985">
        <f t="shared" si="248"/>
        <v>64021</v>
      </c>
      <c r="Q3985" t="str">
        <f t="shared" si="249"/>
        <v>needs improvement</v>
      </c>
      <c r="T3985" t="str">
        <f t="shared" si="250"/>
        <v>₹45,680</v>
      </c>
      <c r="U3985" s="5">
        <f t="shared" si="251"/>
        <v>2.6273237445613543E-4</v>
      </c>
    </row>
    <row r="3986" spans="1:21" x14ac:dyDescent="0.3">
      <c r="A3986" t="s">
        <v>8009</v>
      </c>
      <c r="B3986" t="s">
        <v>8010</v>
      </c>
      <c r="C3986" t="s">
        <v>24</v>
      </c>
      <c r="D3986" t="s">
        <v>60</v>
      </c>
      <c r="E3986">
        <v>84.05</v>
      </c>
      <c r="F3986">
        <v>195924</v>
      </c>
      <c r="G3986">
        <v>66110</v>
      </c>
      <c r="H3986">
        <v>32895</v>
      </c>
      <c r="I3986" t="s">
        <v>73</v>
      </c>
      <c r="J3986" t="s">
        <v>17</v>
      </c>
      <c r="K3986">
        <v>40</v>
      </c>
      <c r="L3986">
        <v>2664</v>
      </c>
      <c r="M3986">
        <v>0.16789673546885528</v>
      </c>
      <c r="P3986">
        <f t="shared" si="248"/>
        <v>99005</v>
      </c>
      <c r="Q3986" t="str">
        <f t="shared" si="249"/>
        <v>needs improvement</v>
      </c>
      <c r="T3986" t="str">
        <f t="shared" si="250"/>
        <v>₹66,110</v>
      </c>
      <c r="U3986" s="5">
        <f t="shared" si="251"/>
        <v>3.88885279057045E-4</v>
      </c>
    </row>
    <row r="3987" spans="1:21" x14ac:dyDescent="0.3">
      <c r="A3987" t="s">
        <v>8011</v>
      </c>
      <c r="B3987" t="s">
        <v>8012</v>
      </c>
      <c r="C3987" t="s">
        <v>14</v>
      </c>
      <c r="D3987" t="s">
        <v>60</v>
      </c>
      <c r="E3987">
        <v>72.2</v>
      </c>
      <c r="F3987">
        <v>32689</v>
      </c>
      <c r="G3987">
        <v>108102</v>
      </c>
      <c r="H3987">
        <v>7864</v>
      </c>
      <c r="I3987" t="s">
        <v>16</v>
      </c>
      <c r="J3987" t="s">
        <v>17</v>
      </c>
      <c r="K3987">
        <v>12</v>
      </c>
      <c r="L3987">
        <v>3603</v>
      </c>
      <c r="M3987">
        <v>0.24057022239897213</v>
      </c>
      <c r="P3987">
        <f t="shared" si="248"/>
        <v>115966</v>
      </c>
      <c r="Q3987" t="str">
        <f t="shared" si="249"/>
        <v>needs improvement</v>
      </c>
      <c r="T3987" t="str">
        <f t="shared" si="250"/>
        <v>₹108,102</v>
      </c>
      <c r="U3987" s="5">
        <f t="shared" si="251"/>
        <v>6.4883683913638675E-5</v>
      </c>
    </row>
    <row r="3988" spans="1:21" x14ac:dyDescent="0.3">
      <c r="A3988" t="s">
        <v>8013</v>
      </c>
      <c r="B3988" t="s">
        <v>281</v>
      </c>
      <c r="C3988" t="s">
        <v>24</v>
      </c>
      <c r="D3988" t="s">
        <v>38</v>
      </c>
      <c r="E3988">
        <v>96.59</v>
      </c>
      <c r="F3988">
        <v>185040</v>
      </c>
      <c r="G3988">
        <v>88063</v>
      </c>
      <c r="H3988">
        <v>51780</v>
      </c>
      <c r="I3988" t="s">
        <v>43</v>
      </c>
      <c r="J3988" t="s">
        <v>17</v>
      </c>
      <c r="K3988">
        <v>36</v>
      </c>
      <c r="L3988">
        <v>2968</v>
      </c>
      <c r="M3988">
        <v>0.27983138780804151</v>
      </c>
      <c r="P3988">
        <f t="shared" si="248"/>
        <v>139843</v>
      </c>
      <c r="Q3988" t="str">
        <f t="shared" si="249"/>
        <v>high performer</v>
      </c>
      <c r="T3988" t="str">
        <f t="shared" si="250"/>
        <v>₹88,063</v>
      </c>
      <c r="U3988" s="5">
        <f t="shared" si="251"/>
        <v>3.6728186458379579E-4</v>
      </c>
    </row>
    <row r="3989" spans="1:21" x14ac:dyDescent="0.3">
      <c r="A3989" t="s">
        <v>8014</v>
      </c>
      <c r="B3989" t="s">
        <v>8015</v>
      </c>
      <c r="C3989" t="s">
        <v>24</v>
      </c>
      <c r="D3989" t="s">
        <v>60</v>
      </c>
      <c r="E3989">
        <v>95.56</v>
      </c>
      <c r="F3989">
        <v>178841</v>
      </c>
      <c r="G3989">
        <v>86406</v>
      </c>
      <c r="H3989">
        <v>49079</v>
      </c>
      <c r="I3989" t="s">
        <v>73</v>
      </c>
      <c r="J3989" t="s">
        <v>17</v>
      </c>
      <c r="K3989">
        <v>39</v>
      </c>
      <c r="L3989">
        <v>2813</v>
      </c>
      <c r="M3989">
        <v>0.27442812330505867</v>
      </c>
      <c r="P3989">
        <f t="shared" si="248"/>
        <v>135485</v>
      </c>
      <c r="Q3989" t="str">
        <f t="shared" si="249"/>
        <v>high performer</v>
      </c>
      <c r="T3989" t="str">
        <f t="shared" si="250"/>
        <v>₹86,406</v>
      </c>
      <c r="U3989" s="5">
        <f t="shared" si="251"/>
        <v>3.5497760453972451E-4</v>
      </c>
    </row>
    <row r="3990" spans="1:21" x14ac:dyDescent="0.3">
      <c r="A3990" t="s">
        <v>8016</v>
      </c>
      <c r="B3990" t="s">
        <v>8017</v>
      </c>
      <c r="C3990" t="s">
        <v>14</v>
      </c>
      <c r="D3990" t="s">
        <v>34</v>
      </c>
      <c r="E3990">
        <v>87.26</v>
      </c>
      <c r="F3990">
        <v>70176</v>
      </c>
      <c r="G3990">
        <v>99769</v>
      </c>
      <c r="H3990">
        <v>16567</v>
      </c>
      <c r="I3990" t="s">
        <v>73</v>
      </c>
      <c r="J3990" t="s">
        <v>17</v>
      </c>
      <c r="K3990">
        <v>33</v>
      </c>
      <c r="L3990">
        <v>4696</v>
      </c>
      <c r="M3990">
        <v>0.23607786137710898</v>
      </c>
      <c r="P3990">
        <f t="shared" si="248"/>
        <v>116336</v>
      </c>
      <c r="Q3990" t="str">
        <f t="shared" si="249"/>
        <v>high performer</v>
      </c>
      <c r="T3990" t="str">
        <f t="shared" si="250"/>
        <v>₹99,769</v>
      </c>
      <c r="U3990" s="5">
        <f t="shared" si="251"/>
        <v>1.3929081349455498E-4</v>
      </c>
    </row>
    <row r="3991" spans="1:21" x14ac:dyDescent="0.3">
      <c r="A3991" t="s">
        <v>8018</v>
      </c>
      <c r="B3991" t="s">
        <v>8019</v>
      </c>
      <c r="C3991" t="s">
        <v>24</v>
      </c>
      <c r="D3991" t="s">
        <v>38</v>
      </c>
      <c r="E3991">
        <v>84.21</v>
      </c>
      <c r="F3991">
        <v>48168</v>
      </c>
      <c r="G3991">
        <v>112321</v>
      </c>
      <c r="H3991">
        <v>11032</v>
      </c>
      <c r="I3991" t="s">
        <v>76</v>
      </c>
      <c r="J3991" t="s">
        <v>77</v>
      </c>
      <c r="K3991">
        <v>24</v>
      </c>
      <c r="L3991">
        <v>1598</v>
      </c>
      <c r="M3991">
        <v>0.22903172230526492</v>
      </c>
      <c r="P3991">
        <f t="shared" si="248"/>
        <v>123353</v>
      </c>
      <c r="Q3991" t="str">
        <f t="shared" si="249"/>
        <v>needs improvement</v>
      </c>
      <c r="T3991" t="str">
        <f t="shared" si="250"/>
        <v>₹112,321</v>
      </c>
      <c r="U3991" s="5">
        <f t="shared" si="251"/>
        <v>9.5607613776871363E-5</v>
      </c>
    </row>
    <row r="3992" spans="1:21" x14ac:dyDescent="0.3">
      <c r="A3992" t="s">
        <v>8020</v>
      </c>
      <c r="B3992" t="s">
        <v>8021</v>
      </c>
      <c r="C3992" t="s">
        <v>153</v>
      </c>
      <c r="D3992" t="s">
        <v>15</v>
      </c>
      <c r="E3992">
        <v>71.94</v>
      </c>
      <c r="F3992">
        <v>151538</v>
      </c>
      <c r="G3992">
        <v>83947</v>
      </c>
      <c r="H3992">
        <v>32421</v>
      </c>
      <c r="I3992" t="s">
        <v>29</v>
      </c>
      <c r="J3992" t="s">
        <v>17</v>
      </c>
      <c r="K3992">
        <v>10</v>
      </c>
      <c r="L3992">
        <v>1281</v>
      </c>
      <c r="M3992">
        <v>0.21394633689239662</v>
      </c>
      <c r="P3992">
        <f t="shared" si="248"/>
        <v>116368</v>
      </c>
      <c r="Q3992" t="str">
        <f t="shared" si="249"/>
        <v>needs improvement</v>
      </c>
      <c r="T3992" t="str">
        <f t="shared" si="250"/>
        <v>₹83,947</v>
      </c>
      <c r="U3992" s="5">
        <f t="shared" si="251"/>
        <v>3.0078447468276723E-4</v>
      </c>
    </row>
    <row r="3993" spans="1:21" x14ac:dyDescent="0.3">
      <c r="A3993" t="s">
        <v>8022</v>
      </c>
      <c r="B3993" t="s">
        <v>8023</v>
      </c>
      <c r="C3993" t="s">
        <v>42</v>
      </c>
      <c r="D3993" t="s">
        <v>34</v>
      </c>
      <c r="E3993">
        <v>92.39</v>
      </c>
      <c r="F3993">
        <v>173895</v>
      </c>
      <c r="G3993">
        <v>34332</v>
      </c>
      <c r="H3993">
        <v>45198</v>
      </c>
      <c r="I3993" t="s">
        <v>25</v>
      </c>
      <c r="J3993" t="s">
        <v>26</v>
      </c>
      <c r="K3993">
        <v>8</v>
      </c>
      <c r="L3993">
        <v>345</v>
      </c>
      <c r="M3993">
        <v>0.25991546622962131</v>
      </c>
      <c r="P3993">
        <f t="shared" si="248"/>
        <v>79530</v>
      </c>
      <c r="Q3993" t="str">
        <f t="shared" si="249"/>
        <v>high performer</v>
      </c>
      <c r="T3993" t="str">
        <f t="shared" si="250"/>
        <v>₹34,332</v>
      </c>
      <c r="U3993" s="5">
        <f t="shared" si="251"/>
        <v>3.4516039689688266E-4</v>
      </c>
    </row>
    <row r="3994" spans="1:21" x14ac:dyDescent="0.3">
      <c r="A3994" t="s">
        <v>8024</v>
      </c>
      <c r="B3994" t="s">
        <v>8025</v>
      </c>
      <c r="C3994" t="s">
        <v>24</v>
      </c>
      <c r="D3994" t="s">
        <v>38</v>
      </c>
      <c r="E3994">
        <v>89.58</v>
      </c>
      <c r="F3994">
        <v>119283</v>
      </c>
      <c r="G3994">
        <v>77766</v>
      </c>
      <c r="H3994">
        <v>18517</v>
      </c>
      <c r="I3994" t="s">
        <v>43</v>
      </c>
      <c r="J3994" t="s">
        <v>17</v>
      </c>
      <c r="K3994">
        <v>50</v>
      </c>
      <c r="L3994">
        <v>368</v>
      </c>
      <c r="M3994">
        <v>0.15523586764249725</v>
      </c>
      <c r="P3994">
        <f t="shared" si="248"/>
        <v>96283</v>
      </c>
      <c r="Q3994" t="str">
        <f t="shared" si="249"/>
        <v>high performer</v>
      </c>
      <c r="T3994" t="str">
        <f t="shared" si="250"/>
        <v>₹77,766</v>
      </c>
      <c r="U3994" s="5">
        <f t="shared" si="251"/>
        <v>2.3676222791368847E-4</v>
      </c>
    </row>
    <row r="3995" spans="1:21" x14ac:dyDescent="0.3">
      <c r="A3995" t="s">
        <v>8026</v>
      </c>
      <c r="B3995" t="s">
        <v>8027</v>
      </c>
      <c r="C3995" t="s">
        <v>5</v>
      </c>
      <c r="D3995" t="s">
        <v>15</v>
      </c>
      <c r="E3995">
        <v>85.8</v>
      </c>
      <c r="F3995">
        <v>166141</v>
      </c>
      <c r="G3995">
        <v>119660</v>
      </c>
      <c r="H3995">
        <v>44050</v>
      </c>
      <c r="I3995" t="s">
        <v>73</v>
      </c>
      <c r="J3995" t="s">
        <v>17</v>
      </c>
      <c r="K3995">
        <v>42</v>
      </c>
      <c r="L3995">
        <v>958</v>
      </c>
      <c r="M3995">
        <v>0.26513623970001382</v>
      </c>
      <c r="P3995">
        <f t="shared" si="248"/>
        <v>163710</v>
      </c>
      <c r="Q3995" t="str">
        <f t="shared" si="249"/>
        <v>high performer</v>
      </c>
      <c r="T3995" t="str">
        <f t="shared" si="250"/>
        <v>₹119,660</v>
      </c>
      <c r="U3995" s="5">
        <f t="shared" si="251"/>
        <v>3.2976965123117391E-4</v>
      </c>
    </row>
    <row r="3996" spans="1:21" x14ac:dyDescent="0.3">
      <c r="A3996" t="s">
        <v>8028</v>
      </c>
      <c r="B3996" t="s">
        <v>8029</v>
      </c>
      <c r="C3996" t="s">
        <v>14</v>
      </c>
      <c r="D3996" t="s">
        <v>15</v>
      </c>
      <c r="E3996">
        <v>75.599999999999994</v>
      </c>
      <c r="F3996">
        <v>153187</v>
      </c>
      <c r="G3996">
        <v>85777</v>
      </c>
      <c r="H3996">
        <v>25084</v>
      </c>
      <c r="I3996" t="s">
        <v>73</v>
      </c>
      <c r="J3996" t="s">
        <v>17</v>
      </c>
      <c r="K3996">
        <v>29</v>
      </c>
      <c r="L3996">
        <v>3535</v>
      </c>
      <c r="M3996">
        <v>0.16374757649147773</v>
      </c>
      <c r="P3996">
        <f t="shared" si="248"/>
        <v>110861</v>
      </c>
      <c r="Q3996" t="str">
        <f t="shared" si="249"/>
        <v>needs improvement</v>
      </c>
      <c r="T3996" t="str">
        <f t="shared" si="250"/>
        <v>₹85,777</v>
      </c>
      <c r="U3996" s="5">
        <f t="shared" si="251"/>
        <v>3.0405753885645229E-4</v>
      </c>
    </row>
    <row r="3997" spans="1:21" x14ac:dyDescent="0.3">
      <c r="A3997" t="s">
        <v>8030</v>
      </c>
      <c r="B3997" t="s">
        <v>8031</v>
      </c>
      <c r="C3997" t="s">
        <v>5</v>
      </c>
      <c r="D3997" t="s">
        <v>38</v>
      </c>
      <c r="E3997">
        <v>78.900000000000006</v>
      </c>
      <c r="F3997">
        <v>152805</v>
      </c>
      <c r="G3997">
        <v>68182</v>
      </c>
      <c r="H3997">
        <v>16351</v>
      </c>
      <c r="I3997" t="s">
        <v>73</v>
      </c>
      <c r="J3997" t="s">
        <v>17</v>
      </c>
      <c r="K3997">
        <v>32</v>
      </c>
      <c r="L3997">
        <v>4781</v>
      </c>
      <c r="M3997">
        <v>0.10700566080952849</v>
      </c>
      <c r="P3997">
        <f t="shared" si="248"/>
        <v>84533</v>
      </c>
      <c r="Q3997" t="str">
        <f t="shared" si="249"/>
        <v>needs improvement</v>
      </c>
      <c r="T3997" t="str">
        <f t="shared" si="250"/>
        <v>₹68,182</v>
      </c>
      <c r="U3997" s="5">
        <f t="shared" si="251"/>
        <v>3.0329931537898246E-4</v>
      </c>
    </row>
    <row r="3998" spans="1:21" x14ac:dyDescent="0.3">
      <c r="A3998" t="s">
        <v>8032</v>
      </c>
      <c r="B3998" t="s">
        <v>8033</v>
      </c>
      <c r="C3998" t="s">
        <v>24</v>
      </c>
      <c r="D3998" t="s">
        <v>21</v>
      </c>
      <c r="E3998">
        <v>99.88</v>
      </c>
      <c r="F3998">
        <v>161552</v>
      </c>
      <c r="G3998">
        <v>54658</v>
      </c>
      <c r="H3998">
        <v>20256</v>
      </c>
      <c r="I3998" t="s">
        <v>16</v>
      </c>
      <c r="J3998" t="s">
        <v>17</v>
      </c>
      <c r="K3998">
        <v>24</v>
      </c>
      <c r="L3998">
        <v>4147</v>
      </c>
      <c r="M3998">
        <v>0.12538377735961176</v>
      </c>
      <c r="P3998">
        <f t="shared" si="248"/>
        <v>74914</v>
      </c>
      <c r="Q3998" t="str">
        <f t="shared" si="249"/>
        <v>high performer</v>
      </c>
      <c r="T3998" t="str">
        <f t="shared" si="250"/>
        <v>₹54,658</v>
      </c>
      <c r="U3998" s="5">
        <f t="shared" si="251"/>
        <v>3.2066104511047007E-4</v>
      </c>
    </row>
    <row r="3999" spans="1:21" x14ac:dyDescent="0.3">
      <c r="A3999" t="s">
        <v>8034</v>
      </c>
      <c r="B3999" t="s">
        <v>8035</v>
      </c>
      <c r="C3999" t="s">
        <v>14</v>
      </c>
      <c r="D3999" t="s">
        <v>60</v>
      </c>
      <c r="E3999">
        <v>98.92</v>
      </c>
      <c r="F3999">
        <v>128757</v>
      </c>
      <c r="G3999">
        <v>48450</v>
      </c>
      <c r="H3999">
        <v>18644</v>
      </c>
      <c r="I3999" t="s">
        <v>25</v>
      </c>
      <c r="J3999" t="s">
        <v>26</v>
      </c>
      <c r="K3999">
        <v>48</v>
      </c>
      <c r="L3999">
        <v>634</v>
      </c>
      <c r="M3999">
        <v>0.14479989437467478</v>
      </c>
      <c r="P3999">
        <f t="shared" si="248"/>
        <v>67094</v>
      </c>
      <c r="Q3999" t="str">
        <f t="shared" si="249"/>
        <v>high performer</v>
      </c>
      <c r="T3999" t="str">
        <f t="shared" si="250"/>
        <v>₹48,450</v>
      </c>
      <c r="U3999" s="5">
        <f t="shared" si="251"/>
        <v>2.5556696410622458E-4</v>
      </c>
    </row>
    <row r="4000" spans="1:21" x14ac:dyDescent="0.3">
      <c r="A4000" t="s">
        <v>8036</v>
      </c>
      <c r="B4000" t="s">
        <v>8037</v>
      </c>
      <c r="C4000" t="s">
        <v>42</v>
      </c>
      <c r="D4000" t="s">
        <v>15</v>
      </c>
      <c r="E4000">
        <v>91.74</v>
      </c>
      <c r="F4000">
        <v>167069</v>
      </c>
      <c r="G4000">
        <v>44887</v>
      </c>
      <c r="H4000">
        <v>32377</v>
      </c>
      <c r="I4000" t="s">
        <v>35</v>
      </c>
      <c r="J4000" t="s">
        <v>17</v>
      </c>
      <c r="K4000">
        <v>20</v>
      </c>
      <c r="L4000">
        <v>996</v>
      </c>
      <c r="M4000">
        <v>0.1937941808474343</v>
      </c>
      <c r="P4000">
        <f t="shared" si="248"/>
        <v>77264</v>
      </c>
      <c r="Q4000" t="str">
        <f t="shared" si="249"/>
        <v>high performer</v>
      </c>
      <c r="T4000" t="str">
        <f t="shared" si="250"/>
        <v>₹44,887</v>
      </c>
      <c r="U4000" s="5">
        <f t="shared" si="251"/>
        <v>3.3161161821309003E-4</v>
      </c>
    </row>
    <row r="4001" spans="1:21" x14ac:dyDescent="0.3">
      <c r="A4001" t="s">
        <v>8038</v>
      </c>
      <c r="B4001" t="s">
        <v>8039</v>
      </c>
      <c r="C4001" t="s">
        <v>14</v>
      </c>
      <c r="D4001" t="s">
        <v>60</v>
      </c>
      <c r="E4001">
        <v>77.84</v>
      </c>
      <c r="F4001">
        <v>87469</v>
      </c>
      <c r="G4001">
        <v>38887</v>
      </c>
      <c r="H4001">
        <v>20573</v>
      </c>
      <c r="I4001" t="s">
        <v>73</v>
      </c>
      <c r="J4001" t="s">
        <v>17</v>
      </c>
      <c r="K4001">
        <v>47</v>
      </c>
      <c r="L4001">
        <v>4268</v>
      </c>
      <c r="M4001">
        <v>0.23520332917948072</v>
      </c>
      <c r="P4001">
        <f t="shared" si="248"/>
        <v>59460</v>
      </c>
      <c r="Q4001" t="str">
        <f t="shared" si="249"/>
        <v>needs improvement</v>
      </c>
      <c r="T4001" t="str">
        <f t="shared" si="250"/>
        <v>₹38,887</v>
      </c>
      <c r="U4001" s="5">
        <f t="shared" si="251"/>
        <v>1.7361531243666254E-4</v>
      </c>
    </row>
    <row r="4002" spans="1:21" x14ac:dyDescent="0.3">
      <c r="A4002" t="s">
        <v>8040</v>
      </c>
      <c r="B4002" t="s">
        <v>8041</v>
      </c>
      <c r="C4002" t="s">
        <v>42</v>
      </c>
      <c r="D4002" t="s">
        <v>60</v>
      </c>
      <c r="E4002">
        <v>74.86</v>
      </c>
      <c r="F4002">
        <v>90875</v>
      </c>
      <c r="G4002">
        <v>34885</v>
      </c>
      <c r="H4002">
        <v>18888</v>
      </c>
      <c r="I4002" t="s">
        <v>39</v>
      </c>
      <c r="J4002" t="s">
        <v>26</v>
      </c>
      <c r="K4002">
        <v>38</v>
      </c>
      <c r="L4002">
        <v>2901</v>
      </c>
      <c r="M4002">
        <v>0.20784594222833563</v>
      </c>
      <c r="P4002">
        <f t="shared" si="248"/>
        <v>53773</v>
      </c>
      <c r="Q4002" t="str">
        <f t="shared" si="249"/>
        <v>needs improvement</v>
      </c>
      <c r="T4002" t="str">
        <f t="shared" si="250"/>
        <v>₹34,885</v>
      </c>
      <c r="U4002" s="5">
        <f t="shared" si="251"/>
        <v>1.8037580763106595E-4</v>
      </c>
    </row>
    <row r="4003" spans="1:21" x14ac:dyDescent="0.3">
      <c r="A4003" t="s">
        <v>8042</v>
      </c>
      <c r="B4003" t="s">
        <v>8043</v>
      </c>
      <c r="C4003" t="s">
        <v>46</v>
      </c>
      <c r="D4003" t="s">
        <v>15</v>
      </c>
      <c r="E4003">
        <v>79.930000000000007</v>
      </c>
      <c r="F4003">
        <v>173628</v>
      </c>
      <c r="G4003">
        <v>90426</v>
      </c>
      <c r="H4003">
        <v>30173</v>
      </c>
      <c r="I4003" t="s">
        <v>39</v>
      </c>
      <c r="J4003" t="s">
        <v>26</v>
      </c>
      <c r="K4003">
        <v>8</v>
      </c>
      <c r="L4003">
        <v>1172</v>
      </c>
      <c r="M4003">
        <v>0.17377957472297095</v>
      </c>
      <c r="P4003">
        <f t="shared" si="248"/>
        <v>120599</v>
      </c>
      <c r="Q4003" t="str">
        <f t="shared" si="249"/>
        <v>needs improvement</v>
      </c>
      <c r="T4003" t="str">
        <f t="shared" si="250"/>
        <v>₹90,426</v>
      </c>
      <c r="U4003" s="5">
        <f t="shared" si="251"/>
        <v>3.4463043441393913E-4</v>
      </c>
    </row>
    <row r="4004" spans="1:21" x14ac:dyDescent="0.3">
      <c r="A4004" t="s">
        <v>8044</v>
      </c>
      <c r="B4004" t="s">
        <v>8045</v>
      </c>
      <c r="C4004" t="s">
        <v>14</v>
      </c>
      <c r="D4004" t="s">
        <v>34</v>
      </c>
      <c r="E4004">
        <v>70.03</v>
      </c>
      <c r="F4004">
        <v>78754</v>
      </c>
      <c r="G4004">
        <v>115621</v>
      </c>
      <c r="H4004">
        <v>19766</v>
      </c>
      <c r="I4004" t="s">
        <v>73</v>
      </c>
      <c r="J4004" t="s">
        <v>17</v>
      </c>
      <c r="K4004">
        <v>45</v>
      </c>
      <c r="L4004">
        <v>2803</v>
      </c>
      <c r="M4004">
        <v>0.25098407699926351</v>
      </c>
      <c r="P4004">
        <f t="shared" si="248"/>
        <v>135387</v>
      </c>
      <c r="Q4004" t="str">
        <f t="shared" si="249"/>
        <v>needs improvement</v>
      </c>
      <c r="T4004" t="str">
        <f t="shared" si="250"/>
        <v>₹115,621</v>
      </c>
      <c r="U4004" s="5">
        <f t="shared" si="251"/>
        <v>1.5631709880799965E-4</v>
      </c>
    </row>
    <row r="4005" spans="1:21" x14ac:dyDescent="0.3">
      <c r="A4005" t="s">
        <v>8046</v>
      </c>
      <c r="B4005" t="s">
        <v>8047</v>
      </c>
      <c r="C4005" t="s">
        <v>46</v>
      </c>
      <c r="D4005" t="s">
        <v>34</v>
      </c>
      <c r="E4005">
        <v>72.95</v>
      </c>
      <c r="F4005">
        <v>10559</v>
      </c>
      <c r="G4005">
        <v>110849</v>
      </c>
      <c r="H4005">
        <v>1412</v>
      </c>
      <c r="I4005" t="s">
        <v>35</v>
      </c>
      <c r="J4005" t="s">
        <v>17</v>
      </c>
      <c r="K4005">
        <v>22</v>
      </c>
      <c r="L4005">
        <v>2853</v>
      </c>
      <c r="M4005">
        <v>0.13372478454399092</v>
      </c>
      <c r="P4005">
        <f t="shared" si="248"/>
        <v>112261</v>
      </c>
      <c r="Q4005" t="str">
        <f t="shared" si="249"/>
        <v>needs improvement</v>
      </c>
      <c r="T4005" t="str">
        <f t="shared" si="250"/>
        <v>₹110,849</v>
      </c>
      <c r="U4005" s="5">
        <f t="shared" si="251"/>
        <v>2.0958329053935905E-5</v>
      </c>
    </row>
    <row r="4006" spans="1:21" x14ac:dyDescent="0.3">
      <c r="A4006" t="s">
        <v>8048</v>
      </c>
      <c r="B4006" t="s">
        <v>8049</v>
      </c>
      <c r="C4006" t="s">
        <v>46</v>
      </c>
      <c r="D4006" t="s">
        <v>21</v>
      </c>
      <c r="E4006">
        <v>70.11</v>
      </c>
      <c r="F4006">
        <v>35622</v>
      </c>
      <c r="G4006">
        <v>106602</v>
      </c>
      <c r="H4006">
        <v>7274</v>
      </c>
      <c r="I4006" t="s">
        <v>39</v>
      </c>
      <c r="J4006" t="s">
        <v>26</v>
      </c>
      <c r="K4006">
        <v>27</v>
      </c>
      <c r="L4006">
        <v>2930</v>
      </c>
      <c r="M4006">
        <v>0.20419965190051093</v>
      </c>
      <c r="P4006">
        <f t="shared" si="248"/>
        <v>113876</v>
      </c>
      <c r="Q4006" t="str">
        <f t="shared" si="249"/>
        <v>needs improvement</v>
      </c>
      <c r="T4006" t="str">
        <f t="shared" si="250"/>
        <v>₹106,602</v>
      </c>
      <c r="U4006" s="5">
        <f t="shared" si="251"/>
        <v>7.0705331713164581E-5</v>
      </c>
    </row>
    <row r="4007" spans="1:21" x14ac:dyDescent="0.3">
      <c r="A4007" t="s">
        <v>8050</v>
      </c>
      <c r="B4007" t="s">
        <v>8051</v>
      </c>
      <c r="C4007" t="s">
        <v>42</v>
      </c>
      <c r="D4007" t="s">
        <v>38</v>
      </c>
      <c r="E4007">
        <v>95.77</v>
      </c>
      <c r="F4007">
        <v>74087</v>
      </c>
      <c r="G4007">
        <v>101709</v>
      </c>
      <c r="H4007">
        <v>11402</v>
      </c>
      <c r="I4007" t="s">
        <v>39</v>
      </c>
      <c r="J4007" t="s">
        <v>26</v>
      </c>
      <c r="K4007">
        <v>10</v>
      </c>
      <c r="L4007">
        <v>269</v>
      </c>
      <c r="M4007">
        <v>0.15390014442479788</v>
      </c>
      <c r="P4007">
        <f t="shared" si="248"/>
        <v>113111</v>
      </c>
      <c r="Q4007" t="str">
        <f t="shared" si="249"/>
        <v>high performer</v>
      </c>
      <c r="T4007" t="str">
        <f t="shared" si="250"/>
        <v>₹101,709</v>
      </c>
      <c r="U4007" s="5">
        <f t="shared" si="251"/>
        <v>1.4705367218666062E-4</v>
      </c>
    </row>
    <row r="4008" spans="1:21" x14ac:dyDescent="0.3">
      <c r="A4008" t="s">
        <v>8052</v>
      </c>
      <c r="B4008" t="s">
        <v>8053</v>
      </c>
      <c r="C4008" t="s">
        <v>46</v>
      </c>
      <c r="D4008" t="s">
        <v>15</v>
      </c>
      <c r="E4008">
        <v>97.22</v>
      </c>
      <c r="F4008">
        <v>163619</v>
      </c>
      <c r="G4008">
        <v>107311</v>
      </c>
      <c r="H4008">
        <v>39031</v>
      </c>
      <c r="I4008" t="s">
        <v>25</v>
      </c>
      <c r="J4008" t="s">
        <v>26</v>
      </c>
      <c r="K4008">
        <v>50</v>
      </c>
      <c r="L4008">
        <v>4267</v>
      </c>
      <c r="M4008">
        <v>0.23854809038070152</v>
      </c>
      <c r="P4008">
        <f t="shared" si="248"/>
        <v>146342</v>
      </c>
      <c r="Q4008" t="str">
        <f t="shared" si="249"/>
        <v>high performer</v>
      </c>
      <c r="T4008" t="str">
        <f t="shared" si="250"/>
        <v>₹107,311</v>
      </c>
      <c r="U4008" s="5">
        <f t="shared" si="251"/>
        <v>3.2476378837730267E-4</v>
      </c>
    </row>
    <row r="4009" spans="1:21" x14ac:dyDescent="0.3">
      <c r="A4009" t="s">
        <v>8054</v>
      </c>
      <c r="B4009" t="s">
        <v>8055</v>
      </c>
      <c r="C4009" t="s">
        <v>42</v>
      </c>
      <c r="D4009" t="s">
        <v>21</v>
      </c>
      <c r="E4009">
        <v>84.45</v>
      </c>
      <c r="F4009">
        <v>197183</v>
      </c>
      <c r="G4009">
        <v>80878</v>
      </c>
      <c r="H4009">
        <v>37812</v>
      </c>
      <c r="I4009" t="s">
        <v>16</v>
      </c>
      <c r="J4009" t="s">
        <v>17</v>
      </c>
      <c r="K4009">
        <v>5</v>
      </c>
      <c r="L4009">
        <v>679</v>
      </c>
      <c r="M4009">
        <v>0.19176095302333365</v>
      </c>
      <c r="P4009">
        <f t="shared" si="248"/>
        <v>118690</v>
      </c>
      <c r="Q4009" t="str">
        <f t="shared" si="249"/>
        <v>needs improvement</v>
      </c>
      <c r="T4009" t="str">
        <f t="shared" si="250"/>
        <v>₹80,878</v>
      </c>
      <c r="U4009" s="5">
        <f t="shared" si="251"/>
        <v>3.9138424072755409E-4</v>
      </c>
    </row>
    <row r="4010" spans="1:21" x14ac:dyDescent="0.3">
      <c r="A4010" t="s">
        <v>8056</v>
      </c>
      <c r="B4010" t="s">
        <v>8057</v>
      </c>
      <c r="C4010" t="s">
        <v>46</v>
      </c>
      <c r="D4010" t="s">
        <v>38</v>
      </c>
      <c r="E4010">
        <v>79.510000000000005</v>
      </c>
      <c r="F4010">
        <v>147972</v>
      </c>
      <c r="G4010">
        <v>88209</v>
      </c>
      <c r="H4010">
        <v>38511</v>
      </c>
      <c r="I4010" t="s">
        <v>25</v>
      </c>
      <c r="J4010" t="s">
        <v>26</v>
      </c>
      <c r="K4010">
        <v>16</v>
      </c>
      <c r="L4010">
        <v>240</v>
      </c>
      <c r="M4010">
        <v>0.26025869759143622</v>
      </c>
      <c r="P4010">
        <f t="shared" si="248"/>
        <v>126720</v>
      </c>
      <c r="Q4010" t="str">
        <f t="shared" si="249"/>
        <v>needs improvement</v>
      </c>
      <c r="T4010" t="str">
        <f t="shared" si="250"/>
        <v>₹88,209</v>
      </c>
      <c r="U4010" s="5">
        <f t="shared" si="251"/>
        <v>2.9370639897424033E-4</v>
      </c>
    </row>
    <row r="4011" spans="1:21" x14ac:dyDescent="0.3">
      <c r="A4011" t="s">
        <v>8058</v>
      </c>
      <c r="B4011" t="s">
        <v>8059</v>
      </c>
      <c r="C4011" t="s">
        <v>46</v>
      </c>
      <c r="D4011" t="s">
        <v>34</v>
      </c>
      <c r="E4011">
        <v>85.71</v>
      </c>
      <c r="F4011">
        <v>84316</v>
      </c>
      <c r="G4011">
        <v>100335</v>
      </c>
      <c r="H4011">
        <v>24206</v>
      </c>
      <c r="I4011" t="s">
        <v>16</v>
      </c>
      <c r="J4011" t="s">
        <v>17</v>
      </c>
      <c r="K4011">
        <v>44</v>
      </c>
      <c r="L4011">
        <v>4110</v>
      </c>
      <c r="M4011">
        <v>0.28708667394088905</v>
      </c>
      <c r="P4011">
        <f t="shared" si="248"/>
        <v>124541</v>
      </c>
      <c r="Q4011" t="str">
        <f t="shared" si="249"/>
        <v>high performer</v>
      </c>
      <c r="T4011" t="str">
        <f t="shared" si="250"/>
        <v>₹100,335</v>
      </c>
      <c r="U4011" s="5">
        <f t="shared" si="251"/>
        <v>1.6735699143021686E-4</v>
      </c>
    </row>
    <row r="4012" spans="1:21" x14ac:dyDescent="0.3">
      <c r="A4012" t="s">
        <v>8060</v>
      </c>
      <c r="B4012" t="s">
        <v>8061</v>
      </c>
      <c r="C4012" t="s">
        <v>5</v>
      </c>
      <c r="D4012" t="s">
        <v>38</v>
      </c>
      <c r="E4012">
        <v>93</v>
      </c>
      <c r="F4012">
        <v>32646</v>
      </c>
      <c r="G4012">
        <v>118534</v>
      </c>
      <c r="H4012">
        <v>6199</v>
      </c>
      <c r="I4012" t="s">
        <v>25</v>
      </c>
      <c r="J4012" t="s">
        <v>26</v>
      </c>
      <c r="K4012">
        <v>36</v>
      </c>
      <c r="L4012">
        <v>4161</v>
      </c>
      <c r="M4012">
        <v>0.18988543772590824</v>
      </c>
      <c r="P4012">
        <f t="shared" si="248"/>
        <v>124733</v>
      </c>
      <c r="Q4012" t="str">
        <f t="shared" si="249"/>
        <v>high performer</v>
      </c>
      <c r="T4012" t="str">
        <f t="shared" si="250"/>
        <v>₹118,534</v>
      </c>
      <c r="U4012" s="5">
        <f t="shared" si="251"/>
        <v>6.4798334150467996E-5</v>
      </c>
    </row>
    <row r="4013" spans="1:21" x14ac:dyDescent="0.3">
      <c r="A4013" t="s">
        <v>8062</v>
      </c>
      <c r="B4013" t="s">
        <v>8063</v>
      </c>
      <c r="C4013" t="s">
        <v>5</v>
      </c>
      <c r="D4013" t="s">
        <v>60</v>
      </c>
      <c r="E4013">
        <v>70.34</v>
      </c>
      <c r="F4013">
        <v>140471</v>
      </c>
      <c r="G4013">
        <v>101081</v>
      </c>
      <c r="H4013">
        <v>35895</v>
      </c>
      <c r="I4013" t="s">
        <v>25</v>
      </c>
      <c r="J4013" t="s">
        <v>26</v>
      </c>
      <c r="K4013">
        <v>22</v>
      </c>
      <c r="L4013">
        <v>3337</v>
      </c>
      <c r="M4013">
        <v>0.25553317054765751</v>
      </c>
      <c r="P4013">
        <f t="shared" si="248"/>
        <v>136976</v>
      </c>
      <c r="Q4013" t="str">
        <f t="shared" si="249"/>
        <v>needs improvement</v>
      </c>
      <c r="T4013" t="str">
        <f t="shared" si="250"/>
        <v>₹101,081</v>
      </c>
      <c r="U4013" s="5">
        <f t="shared" si="251"/>
        <v>2.788178274964893E-4</v>
      </c>
    </row>
    <row r="4014" spans="1:21" x14ac:dyDescent="0.3">
      <c r="A4014" t="s">
        <v>8064</v>
      </c>
      <c r="B4014" t="s">
        <v>8065</v>
      </c>
      <c r="C4014" t="s">
        <v>5</v>
      </c>
      <c r="D4014" t="s">
        <v>15</v>
      </c>
      <c r="E4014">
        <v>76.739999999999995</v>
      </c>
      <c r="F4014">
        <v>9529</v>
      </c>
      <c r="G4014">
        <v>44461</v>
      </c>
      <c r="H4014">
        <v>1006</v>
      </c>
      <c r="I4014" t="s">
        <v>35</v>
      </c>
      <c r="J4014" t="s">
        <v>17</v>
      </c>
      <c r="K4014">
        <v>39</v>
      </c>
      <c r="L4014">
        <v>4108</v>
      </c>
      <c r="M4014">
        <v>0.10557246300766082</v>
      </c>
      <c r="P4014">
        <f t="shared" si="248"/>
        <v>45467</v>
      </c>
      <c r="Q4014" t="str">
        <f t="shared" si="249"/>
        <v>needs improvement</v>
      </c>
      <c r="T4014" t="str">
        <f t="shared" si="250"/>
        <v>₹44,461</v>
      </c>
      <c r="U4014" s="5">
        <f t="shared" si="251"/>
        <v>1.8913904494266052E-5</v>
      </c>
    </row>
    <row r="4015" spans="1:21" x14ac:dyDescent="0.3">
      <c r="A4015" t="s">
        <v>8066</v>
      </c>
      <c r="B4015" t="s">
        <v>8067</v>
      </c>
      <c r="C4015" t="s">
        <v>42</v>
      </c>
      <c r="D4015" t="s">
        <v>38</v>
      </c>
      <c r="E4015">
        <v>79.2</v>
      </c>
      <c r="F4015">
        <v>134066</v>
      </c>
      <c r="G4015">
        <v>28070</v>
      </c>
      <c r="H4015">
        <v>29040</v>
      </c>
      <c r="I4015" t="s">
        <v>16</v>
      </c>
      <c r="J4015" t="s">
        <v>17</v>
      </c>
      <c r="K4015">
        <v>44</v>
      </c>
      <c r="L4015">
        <v>854</v>
      </c>
      <c r="M4015">
        <v>0.21660972953619859</v>
      </c>
      <c r="P4015">
        <f t="shared" si="248"/>
        <v>57110</v>
      </c>
      <c r="Q4015" t="str">
        <f t="shared" si="249"/>
        <v>needs improvement</v>
      </c>
      <c r="T4015" t="str">
        <f t="shared" si="250"/>
        <v>₹28,070</v>
      </c>
      <c r="U4015" s="5">
        <f t="shared" si="251"/>
        <v>2.6610468254048406E-4</v>
      </c>
    </row>
    <row r="4016" spans="1:21" x14ac:dyDescent="0.3">
      <c r="A4016" t="s">
        <v>8068</v>
      </c>
      <c r="B4016" t="s">
        <v>8069</v>
      </c>
      <c r="C4016" t="s">
        <v>5</v>
      </c>
      <c r="D4016" t="s">
        <v>21</v>
      </c>
      <c r="E4016">
        <v>80.87</v>
      </c>
      <c r="F4016">
        <v>42459</v>
      </c>
      <c r="G4016">
        <v>25365</v>
      </c>
      <c r="H4016">
        <v>9501</v>
      </c>
      <c r="I4016" t="s">
        <v>25</v>
      </c>
      <c r="J4016" t="s">
        <v>26</v>
      </c>
      <c r="K4016">
        <v>15</v>
      </c>
      <c r="L4016">
        <v>513</v>
      </c>
      <c r="M4016">
        <v>0.22376881226595069</v>
      </c>
      <c r="P4016">
        <f t="shared" si="248"/>
        <v>34866</v>
      </c>
      <c r="Q4016" t="str">
        <f t="shared" si="249"/>
        <v>needs improvement</v>
      </c>
      <c r="T4016" t="str">
        <f t="shared" si="250"/>
        <v>₹25,365</v>
      </c>
      <c r="U4016" s="5">
        <f t="shared" si="251"/>
        <v>8.4275944057303213E-5</v>
      </c>
    </row>
    <row r="4017" spans="1:21" x14ac:dyDescent="0.3">
      <c r="A4017" t="s">
        <v>8070</v>
      </c>
      <c r="B4017" t="s">
        <v>8071</v>
      </c>
      <c r="C4017" t="s">
        <v>24</v>
      </c>
      <c r="D4017" t="s">
        <v>21</v>
      </c>
      <c r="E4017">
        <v>82.98</v>
      </c>
      <c r="F4017">
        <v>48059</v>
      </c>
      <c r="G4017">
        <v>116660</v>
      </c>
      <c r="H4017">
        <v>14104</v>
      </c>
      <c r="I4017" t="s">
        <v>35</v>
      </c>
      <c r="J4017" t="s">
        <v>17</v>
      </c>
      <c r="K4017">
        <v>20</v>
      </c>
      <c r="L4017">
        <v>3292</v>
      </c>
      <c r="M4017">
        <v>0.29347260658773588</v>
      </c>
      <c r="P4017">
        <f t="shared" si="248"/>
        <v>130764</v>
      </c>
      <c r="Q4017" t="str">
        <f t="shared" si="249"/>
        <v>needs improvement</v>
      </c>
      <c r="T4017" t="str">
        <f t="shared" si="250"/>
        <v>₹116,660</v>
      </c>
      <c r="U4017" s="5">
        <f t="shared" si="251"/>
        <v>9.5391262051624739E-5</v>
      </c>
    </row>
    <row r="4018" spans="1:21" x14ac:dyDescent="0.3">
      <c r="A4018" t="s">
        <v>8072</v>
      </c>
      <c r="B4018" t="s">
        <v>8073</v>
      </c>
      <c r="C4018" t="s">
        <v>42</v>
      </c>
      <c r="D4018" t="s">
        <v>38</v>
      </c>
      <c r="E4018">
        <v>81.010000000000005</v>
      </c>
      <c r="F4018">
        <v>29052</v>
      </c>
      <c r="G4018">
        <v>90808</v>
      </c>
      <c r="H4018">
        <v>4187</v>
      </c>
      <c r="I4018" t="s">
        <v>55</v>
      </c>
      <c r="J4018" t="s">
        <v>26</v>
      </c>
      <c r="K4018">
        <v>47</v>
      </c>
      <c r="L4018">
        <v>1455</v>
      </c>
      <c r="M4018">
        <v>0.14412088668594245</v>
      </c>
      <c r="P4018">
        <f t="shared" si="248"/>
        <v>94995</v>
      </c>
      <c r="Q4018" t="str">
        <f t="shared" si="249"/>
        <v>needs improvement</v>
      </c>
      <c r="T4018" t="str">
        <f t="shared" si="250"/>
        <v>₹90,808</v>
      </c>
      <c r="U4018" s="5">
        <f t="shared" si="251"/>
        <v>5.7664681851969501E-5</v>
      </c>
    </row>
    <row r="4019" spans="1:21" x14ac:dyDescent="0.3">
      <c r="A4019" t="s">
        <v>8074</v>
      </c>
      <c r="B4019" t="s">
        <v>8075</v>
      </c>
      <c r="C4019" t="s">
        <v>46</v>
      </c>
      <c r="D4019" t="s">
        <v>60</v>
      </c>
      <c r="E4019">
        <v>77.89</v>
      </c>
      <c r="F4019">
        <v>182308</v>
      </c>
      <c r="G4019">
        <v>68625</v>
      </c>
      <c r="H4019">
        <v>23279</v>
      </c>
      <c r="I4019" t="s">
        <v>39</v>
      </c>
      <c r="J4019" t="s">
        <v>26</v>
      </c>
      <c r="K4019">
        <v>48</v>
      </c>
      <c r="L4019">
        <v>2530</v>
      </c>
      <c r="M4019">
        <v>0.12769050178818264</v>
      </c>
      <c r="P4019">
        <f t="shared" si="248"/>
        <v>91904</v>
      </c>
      <c r="Q4019" t="str">
        <f t="shared" si="249"/>
        <v>needs improvement</v>
      </c>
      <c r="T4019" t="str">
        <f t="shared" si="250"/>
        <v>₹68,625</v>
      </c>
      <c r="U4019" s="5">
        <f t="shared" si="251"/>
        <v>3.618591773051375E-4</v>
      </c>
    </row>
    <row r="4020" spans="1:21" x14ac:dyDescent="0.3">
      <c r="A4020" t="s">
        <v>8076</v>
      </c>
      <c r="B4020" t="s">
        <v>8077</v>
      </c>
      <c r="C4020" t="s">
        <v>14</v>
      </c>
      <c r="D4020" t="s">
        <v>15</v>
      </c>
      <c r="E4020">
        <v>74.95</v>
      </c>
      <c r="F4020" t="s">
        <v>8078</v>
      </c>
      <c r="G4020">
        <v>105337</v>
      </c>
      <c r="H4020">
        <v>10483</v>
      </c>
      <c r="I4020" t="s">
        <v>16</v>
      </c>
      <c r="J4020" t="s">
        <v>17</v>
      </c>
      <c r="K4020">
        <v>6</v>
      </c>
      <c r="L4020">
        <v>1895</v>
      </c>
      <c r="M4020">
        <v>0.17430704511065662</v>
      </c>
      <c r="P4020">
        <f t="shared" si="248"/>
        <v>115820</v>
      </c>
      <c r="Q4020" t="str">
        <f t="shared" si="249"/>
        <v>needs improvement</v>
      </c>
      <c r="T4020" t="str">
        <f t="shared" si="250"/>
        <v>₹105,337</v>
      </c>
      <c r="U4020" s="5">
        <f t="shared" si="251"/>
        <v>1.1937256062437346E-4</v>
      </c>
    </row>
    <row r="4021" spans="1:21" x14ac:dyDescent="0.3">
      <c r="A4021" t="s">
        <v>8079</v>
      </c>
      <c r="B4021" t="s">
        <v>8080</v>
      </c>
      <c r="C4021" t="s">
        <v>46</v>
      </c>
      <c r="D4021" t="s">
        <v>34</v>
      </c>
      <c r="E4021">
        <v>95.31</v>
      </c>
      <c r="F4021">
        <v>107080</v>
      </c>
      <c r="G4021">
        <v>103564</v>
      </c>
      <c r="H4021">
        <v>25030</v>
      </c>
      <c r="I4021" t="s">
        <v>25</v>
      </c>
      <c r="J4021" t="s">
        <v>26</v>
      </c>
      <c r="K4021">
        <v>34</v>
      </c>
      <c r="L4021">
        <v>4799</v>
      </c>
      <c r="M4021">
        <v>0.23375046694060517</v>
      </c>
      <c r="P4021">
        <f t="shared" si="248"/>
        <v>128594</v>
      </c>
      <c r="Q4021" t="str">
        <f t="shared" si="249"/>
        <v>high performer</v>
      </c>
      <c r="T4021" t="str">
        <f t="shared" si="250"/>
        <v>₹103,564</v>
      </c>
      <c r="U4021" s="5">
        <f t="shared" si="251"/>
        <v>2.1254075907713388E-4</v>
      </c>
    </row>
    <row r="4022" spans="1:21" x14ac:dyDescent="0.3">
      <c r="A4022" t="s">
        <v>8081</v>
      </c>
      <c r="B4022" t="s">
        <v>8082</v>
      </c>
      <c r="C4022" t="s">
        <v>46</v>
      </c>
      <c r="D4022" t="s">
        <v>60</v>
      </c>
      <c r="E4022">
        <v>95.43</v>
      </c>
      <c r="F4022">
        <v>99059</v>
      </c>
      <c r="G4022">
        <v>108732</v>
      </c>
      <c r="H4022">
        <v>17502</v>
      </c>
      <c r="I4022" t="s">
        <v>55</v>
      </c>
      <c r="J4022" t="s">
        <v>26</v>
      </c>
      <c r="K4022">
        <v>11</v>
      </c>
      <c r="L4022">
        <v>4134</v>
      </c>
      <c r="M4022">
        <v>0.17668258310703722</v>
      </c>
      <c r="P4022">
        <f t="shared" si="248"/>
        <v>126234</v>
      </c>
      <c r="Q4022" t="str">
        <f t="shared" si="249"/>
        <v>high performer</v>
      </c>
      <c r="T4022" t="str">
        <f t="shared" si="250"/>
        <v>₹108,732</v>
      </c>
      <c r="U4022" s="5">
        <f t="shared" si="251"/>
        <v>1.9662005092848156E-4</v>
      </c>
    </row>
    <row r="4023" spans="1:21" x14ac:dyDescent="0.3">
      <c r="A4023" t="s">
        <v>8083</v>
      </c>
      <c r="B4023" t="s">
        <v>8084</v>
      </c>
      <c r="C4023" t="s">
        <v>14</v>
      </c>
      <c r="D4023" t="s">
        <v>60</v>
      </c>
      <c r="E4023">
        <v>96.46</v>
      </c>
      <c r="F4023">
        <v>31338</v>
      </c>
      <c r="G4023">
        <v>75009</v>
      </c>
      <c r="H4023">
        <v>6704</v>
      </c>
      <c r="I4023" t="s">
        <v>16</v>
      </c>
      <c r="J4023" t="s">
        <v>17</v>
      </c>
      <c r="K4023">
        <v>42</v>
      </c>
      <c r="L4023">
        <v>1887</v>
      </c>
      <c r="M4023">
        <v>0.21392558555108815</v>
      </c>
      <c r="P4023">
        <f t="shared" si="248"/>
        <v>81713</v>
      </c>
      <c r="Q4023" t="str">
        <f t="shared" si="249"/>
        <v>high performer</v>
      </c>
      <c r="T4023" t="str">
        <f t="shared" si="250"/>
        <v>₹75,009</v>
      </c>
      <c r="U4023" s="5">
        <f t="shared" si="251"/>
        <v>6.2202113447508615E-5</v>
      </c>
    </row>
    <row r="4024" spans="1:21" x14ac:dyDescent="0.3">
      <c r="A4024" t="s">
        <v>8085</v>
      </c>
      <c r="B4024" t="s">
        <v>8086</v>
      </c>
      <c r="C4024" t="s">
        <v>14</v>
      </c>
      <c r="D4024" t="s">
        <v>15</v>
      </c>
      <c r="E4024">
        <v>94.1</v>
      </c>
      <c r="F4024">
        <v>115893</v>
      </c>
      <c r="G4024">
        <v>106456</v>
      </c>
      <c r="H4024">
        <v>26470</v>
      </c>
      <c r="I4024" t="s">
        <v>29</v>
      </c>
      <c r="J4024" t="s">
        <v>17</v>
      </c>
      <c r="K4024">
        <v>18</v>
      </c>
      <c r="L4024">
        <v>3533</v>
      </c>
      <c r="M4024">
        <v>0.22840033479157498</v>
      </c>
      <c r="P4024">
        <f t="shared" si="248"/>
        <v>132926</v>
      </c>
      <c r="Q4024" t="str">
        <f t="shared" si="249"/>
        <v>high performer</v>
      </c>
      <c r="T4024" t="str">
        <f t="shared" si="250"/>
        <v>₹106,456</v>
      </c>
      <c r="U4024" s="5">
        <f t="shared" si="251"/>
        <v>2.3003349077069739E-4</v>
      </c>
    </row>
    <row r="4025" spans="1:21" x14ac:dyDescent="0.3">
      <c r="A4025" t="s">
        <v>8087</v>
      </c>
      <c r="B4025" t="s">
        <v>8088</v>
      </c>
      <c r="C4025" t="s">
        <v>42</v>
      </c>
      <c r="D4025" t="s">
        <v>60</v>
      </c>
      <c r="E4025">
        <v>77.790000000000006</v>
      </c>
      <c r="F4025">
        <v>86649</v>
      </c>
      <c r="G4025">
        <v>71865</v>
      </c>
      <c r="H4025">
        <v>13182</v>
      </c>
      <c r="I4025" t="s">
        <v>43</v>
      </c>
      <c r="J4025" t="s">
        <v>17</v>
      </c>
      <c r="K4025">
        <v>45</v>
      </c>
      <c r="L4025">
        <v>663</v>
      </c>
      <c r="M4025">
        <v>0.15213101132153861</v>
      </c>
      <c r="P4025">
        <f t="shared" si="248"/>
        <v>85047</v>
      </c>
      <c r="Q4025" t="str">
        <f t="shared" si="249"/>
        <v>needs improvement</v>
      </c>
      <c r="T4025" t="str">
        <f t="shared" si="250"/>
        <v>₹71,865</v>
      </c>
      <c r="U4025" s="5">
        <f t="shared" si="251"/>
        <v>1.7198771230177975E-4</v>
      </c>
    </row>
    <row r="4026" spans="1:21" x14ac:dyDescent="0.3">
      <c r="A4026" t="s">
        <v>8089</v>
      </c>
      <c r="B4026" t="s">
        <v>8090</v>
      </c>
      <c r="C4026" t="s">
        <v>46</v>
      </c>
      <c r="D4026" t="s">
        <v>60</v>
      </c>
      <c r="E4026">
        <v>79.87</v>
      </c>
      <c r="F4026">
        <v>174622</v>
      </c>
      <c r="G4026">
        <v>113861</v>
      </c>
      <c r="H4026">
        <v>43089</v>
      </c>
      <c r="I4026" t="s">
        <v>35</v>
      </c>
      <c r="J4026" t="s">
        <v>17</v>
      </c>
      <c r="K4026">
        <v>41</v>
      </c>
      <c r="L4026">
        <v>2949</v>
      </c>
      <c r="M4026">
        <v>0.24675584977837844</v>
      </c>
      <c r="P4026">
        <f t="shared" si="248"/>
        <v>156950</v>
      </c>
      <c r="Q4026" t="str">
        <f t="shared" si="249"/>
        <v>needs improvement</v>
      </c>
      <c r="T4026" t="str">
        <f t="shared" si="250"/>
        <v>₹113,861</v>
      </c>
      <c r="U4026" s="5">
        <f t="shared" si="251"/>
        <v>3.4660340335793122E-4</v>
      </c>
    </row>
    <row r="4027" spans="1:21" x14ac:dyDescent="0.3">
      <c r="A4027" t="s">
        <v>8091</v>
      </c>
      <c r="B4027" t="s">
        <v>8092</v>
      </c>
      <c r="C4027" t="s">
        <v>46</v>
      </c>
      <c r="D4027" t="s">
        <v>21</v>
      </c>
      <c r="E4027">
        <v>97.15</v>
      </c>
      <c r="F4027">
        <v>107610</v>
      </c>
      <c r="G4027">
        <v>100562</v>
      </c>
      <c r="H4027">
        <v>20975</v>
      </c>
      <c r="I4027" t="s">
        <v>16</v>
      </c>
      <c r="J4027" t="s">
        <v>17</v>
      </c>
      <c r="K4027">
        <v>50</v>
      </c>
      <c r="L4027">
        <v>2402</v>
      </c>
      <c r="M4027">
        <v>0.19491682929095808</v>
      </c>
      <c r="P4027">
        <f t="shared" si="248"/>
        <v>121537</v>
      </c>
      <c r="Q4027" t="str">
        <f t="shared" si="249"/>
        <v>high performer</v>
      </c>
      <c r="T4027" t="str">
        <f t="shared" si="250"/>
        <v>₹100,562</v>
      </c>
      <c r="U4027" s="5">
        <f t="shared" si="251"/>
        <v>2.135927445301679E-4</v>
      </c>
    </row>
    <row r="4028" spans="1:21" x14ac:dyDescent="0.3">
      <c r="A4028" t="s">
        <v>8093</v>
      </c>
      <c r="B4028" t="s">
        <v>8094</v>
      </c>
      <c r="C4028" t="s">
        <v>5</v>
      </c>
      <c r="D4028" t="s">
        <v>34</v>
      </c>
      <c r="E4028">
        <v>83.8</v>
      </c>
      <c r="F4028">
        <v>10759</v>
      </c>
      <c r="G4028">
        <v>114844</v>
      </c>
      <c r="H4028">
        <v>1584</v>
      </c>
      <c r="I4028" t="s">
        <v>39</v>
      </c>
      <c r="J4028" t="s">
        <v>26</v>
      </c>
      <c r="K4028">
        <v>12</v>
      </c>
      <c r="L4028">
        <v>1969</v>
      </c>
      <c r="M4028">
        <v>0.14722557858537039</v>
      </c>
      <c r="P4028">
        <f t="shared" si="248"/>
        <v>116428</v>
      </c>
      <c r="Q4028" t="str">
        <f t="shared" si="249"/>
        <v>needs improvement</v>
      </c>
      <c r="T4028" t="str">
        <f t="shared" si="250"/>
        <v>₹114,844</v>
      </c>
      <c r="U4028" s="5">
        <f t="shared" si="251"/>
        <v>2.1355304696590246E-5</v>
      </c>
    </row>
    <row r="4029" spans="1:21" x14ac:dyDescent="0.3">
      <c r="A4029" t="s">
        <v>8095</v>
      </c>
      <c r="B4029" t="s">
        <v>8096</v>
      </c>
      <c r="C4029" t="s">
        <v>14</v>
      </c>
      <c r="D4029" t="s">
        <v>38</v>
      </c>
      <c r="E4029">
        <v>71.47</v>
      </c>
      <c r="F4029">
        <v>9602</v>
      </c>
      <c r="G4029">
        <v>59851</v>
      </c>
      <c r="H4029">
        <v>1940</v>
      </c>
      <c r="I4029" t="s">
        <v>16</v>
      </c>
      <c r="J4029" t="s">
        <v>17</v>
      </c>
      <c r="K4029">
        <v>7</v>
      </c>
      <c r="L4029">
        <v>4464</v>
      </c>
      <c r="M4029">
        <v>0.20204124140804</v>
      </c>
      <c r="P4029">
        <f t="shared" si="248"/>
        <v>61791</v>
      </c>
      <c r="Q4029" t="str">
        <f t="shared" si="249"/>
        <v>needs improvement</v>
      </c>
      <c r="T4029" t="str">
        <f t="shared" si="250"/>
        <v>₹59,851</v>
      </c>
      <c r="U4029" s="5">
        <f t="shared" si="251"/>
        <v>1.9058800603834885E-5</v>
      </c>
    </row>
    <row r="4030" spans="1:21" x14ac:dyDescent="0.3">
      <c r="A4030" t="s">
        <v>8097</v>
      </c>
      <c r="B4030" t="s">
        <v>8098</v>
      </c>
      <c r="C4030" t="s">
        <v>46</v>
      </c>
      <c r="D4030" t="s">
        <v>21</v>
      </c>
      <c r="E4030">
        <v>99.04</v>
      </c>
      <c r="F4030">
        <v>23196</v>
      </c>
      <c r="G4030">
        <v>49061</v>
      </c>
      <c r="H4030">
        <v>5647</v>
      </c>
      <c r="I4030" t="s">
        <v>35</v>
      </c>
      <c r="J4030" t="s">
        <v>17</v>
      </c>
      <c r="K4030">
        <v>44</v>
      </c>
      <c r="L4030">
        <v>2746</v>
      </c>
      <c r="M4030">
        <v>0.24344714605966547</v>
      </c>
      <c r="P4030">
        <f t="shared" si="248"/>
        <v>54708</v>
      </c>
      <c r="Q4030" t="str">
        <f t="shared" si="249"/>
        <v>high performer</v>
      </c>
      <c r="T4030" t="str">
        <f t="shared" si="250"/>
        <v>₹49,061</v>
      </c>
      <c r="U4030" s="5">
        <f t="shared" si="251"/>
        <v>4.6041235035050411E-5</v>
      </c>
    </row>
    <row r="4031" spans="1:21" x14ac:dyDescent="0.3">
      <c r="A4031" t="s">
        <v>8099</v>
      </c>
      <c r="B4031" t="s">
        <v>8100</v>
      </c>
      <c r="C4031" t="s">
        <v>46</v>
      </c>
      <c r="D4031" t="s">
        <v>15</v>
      </c>
      <c r="E4031">
        <v>71.150000000000006</v>
      </c>
      <c r="F4031" t="s">
        <v>8101</v>
      </c>
      <c r="G4031">
        <v>68624</v>
      </c>
      <c r="H4031">
        <v>20457</v>
      </c>
      <c r="I4031" t="s">
        <v>35</v>
      </c>
      <c r="J4031" t="s">
        <v>17</v>
      </c>
      <c r="K4031">
        <v>15</v>
      </c>
      <c r="L4031">
        <v>3604</v>
      </c>
      <c r="M4031">
        <v>0.24294281812243929</v>
      </c>
      <c r="P4031">
        <f t="shared" si="248"/>
        <v>89081</v>
      </c>
      <c r="Q4031" t="str">
        <f t="shared" si="249"/>
        <v>needs improvement</v>
      </c>
      <c r="T4031" t="str">
        <f t="shared" si="250"/>
        <v>₹68,624</v>
      </c>
      <c r="U4031" s="5">
        <f t="shared" si="251"/>
        <v>1.6713666994854371E-4</v>
      </c>
    </row>
    <row r="4032" spans="1:21" x14ac:dyDescent="0.3">
      <c r="A4032" t="s">
        <v>8102</v>
      </c>
      <c r="B4032" t="s">
        <v>8103</v>
      </c>
      <c r="C4032" t="s">
        <v>5</v>
      </c>
      <c r="D4032" t="s">
        <v>15</v>
      </c>
      <c r="E4032">
        <v>79.3</v>
      </c>
      <c r="F4032">
        <v>97871</v>
      </c>
      <c r="G4032">
        <v>45837</v>
      </c>
      <c r="H4032">
        <v>12310</v>
      </c>
      <c r="I4032" t="s">
        <v>39</v>
      </c>
      <c r="J4032" t="s">
        <v>26</v>
      </c>
      <c r="K4032">
        <v>27</v>
      </c>
      <c r="L4032">
        <v>1416</v>
      </c>
      <c r="M4032">
        <v>0.12577780956565274</v>
      </c>
      <c r="P4032">
        <f t="shared" si="248"/>
        <v>58147</v>
      </c>
      <c r="Q4032" t="str">
        <f t="shared" si="249"/>
        <v>needs improvement</v>
      </c>
      <c r="T4032" t="str">
        <f t="shared" si="250"/>
        <v>₹45,837</v>
      </c>
      <c r="U4032" s="5">
        <f t="shared" si="251"/>
        <v>1.9426201561111478E-4</v>
      </c>
    </row>
    <row r="4033" spans="1:21" x14ac:dyDescent="0.3">
      <c r="A4033" t="s">
        <v>8104</v>
      </c>
      <c r="B4033" t="s">
        <v>8105</v>
      </c>
      <c r="C4033" t="s">
        <v>14</v>
      </c>
      <c r="D4033" t="s">
        <v>21</v>
      </c>
      <c r="E4033">
        <v>93.05</v>
      </c>
      <c r="F4033">
        <v>198340</v>
      </c>
      <c r="G4033">
        <v>32247</v>
      </c>
      <c r="H4033">
        <v>38253</v>
      </c>
      <c r="I4033" t="s">
        <v>73</v>
      </c>
      <c r="J4033" t="s">
        <v>17</v>
      </c>
      <c r="K4033">
        <v>30</v>
      </c>
      <c r="L4033">
        <v>3168</v>
      </c>
      <c r="M4033">
        <v>0.1928657860239992</v>
      </c>
      <c r="P4033">
        <f t="shared" si="248"/>
        <v>70500</v>
      </c>
      <c r="Q4033" t="str">
        <f t="shared" si="249"/>
        <v>high performer</v>
      </c>
      <c r="T4033" t="str">
        <f t="shared" si="250"/>
        <v>₹32,247</v>
      </c>
      <c r="U4033" s="5">
        <f t="shared" si="251"/>
        <v>3.9368074482030947E-4</v>
      </c>
    </row>
    <row r="4034" spans="1:21" x14ac:dyDescent="0.3">
      <c r="A4034" t="s">
        <v>8106</v>
      </c>
      <c r="B4034" t="s">
        <v>8107</v>
      </c>
      <c r="C4034" t="s">
        <v>46</v>
      </c>
      <c r="D4034" t="s">
        <v>15</v>
      </c>
      <c r="E4034">
        <v>70.72</v>
      </c>
      <c r="F4034">
        <v>70044</v>
      </c>
      <c r="G4034">
        <v>63901</v>
      </c>
      <c r="H4034">
        <v>11613</v>
      </c>
      <c r="I4034" t="s">
        <v>76</v>
      </c>
      <c r="J4034" t="s">
        <v>77</v>
      </c>
      <c r="K4034">
        <v>1</v>
      </c>
      <c r="L4034">
        <v>4504</v>
      </c>
      <c r="M4034">
        <v>0.16579578550625321</v>
      </c>
      <c r="P4034">
        <f t="shared" si="248"/>
        <v>75514</v>
      </c>
      <c r="Q4034" t="str">
        <f t="shared" si="249"/>
        <v>needs improvement</v>
      </c>
      <c r="T4034" t="str">
        <f t="shared" si="250"/>
        <v>₹63,901</v>
      </c>
      <c r="U4034" s="5">
        <f t="shared" si="251"/>
        <v>1.3902880957040312E-4</v>
      </c>
    </row>
    <row r="4035" spans="1:21" x14ac:dyDescent="0.3">
      <c r="A4035" t="s">
        <v>8108</v>
      </c>
      <c r="B4035" t="s">
        <v>8109</v>
      </c>
      <c r="C4035" t="s">
        <v>46</v>
      </c>
      <c r="D4035" t="s">
        <v>21</v>
      </c>
      <c r="E4035">
        <v>72.16</v>
      </c>
      <c r="F4035">
        <v>30640</v>
      </c>
      <c r="G4035">
        <v>118062</v>
      </c>
      <c r="H4035">
        <v>3743</v>
      </c>
      <c r="I4035" t="s">
        <v>73</v>
      </c>
      <c r="J4035" t="s">
        <v>17</v>
      </c>
      <c r="K4035">
        <v>3</v>
      </c>
      <c r="L4035">
        <v>2968</v>
      </c>
      <c r="M4035">
        <v>0.12216057441253264</v>
      </c>
      <c r="P4035">
        <f t="shared" ref="P4035:P4098" si="252">G4035+H4035</f>
        <v>121805</v>
      </c>
      <c r="Q4035" t="str">
        <f t="shared" ref="Q4035:Q4098" si="253">IF(E4035&gt;=85,"high performer","needs improvement")</f>
        <v>needs improvement</v>
      </c>
      <c r="T4035" t="str">
        <f t="shared" ref="T4035:T4098" si="254">TEXT(G4035,"₹##,###")</f>
        <v>₹118,062</v>
      </c>
      <c r="U4035" s="5">
        <f t="shared" ref="U4035:U4098" si="255">F4035/$V$2</f>
        <v>6.0816668454644964E-5</v>
      </c>
    </row>
    <row r="4036" spans="1:21" x14ac:dyDescent="0.3">
      <c r="A4036" t="s">
        <v>8110</v>
      </c>
      <c r="B4036" t="s">
        <v>8111</v>
      </c>
      <c r="C4036" t="s">
        <v>14</v>
      </c>
      <c r="D4036" t="s">
        <v>38</v>
      </c>
      <c r="E4036">
        <v>88.66</v>
      </c>
      <c r="F4036">
        <v>135671</v>
      </c>
      <c r="G4036">
        <v>88850</v>
      </c>
      <c r="H4036">
        <v>26888</v>
      </c>
      <c r="I4036" t="s">
        <v>35</v>
      </c>
      <c r="J4036" t="s">
        <v>17</v>
      </c>
      <c r="K4036">
        <v>10</v>
      </c>
      <c r="L4036">
        <v>210</v>
      </c>
      <c r="M4036">
        <v>0.19818531594813926</v>
      </c>
      <c r="P4036">
        <f t="shared" si="252"/>
        <v>115738</v>
      </c>
      <c r="Q4036" t="str">
        <f t="shared" si="253"/>
        <v>high performer</v>
      </c>
      <c r="T4036" t="str">
        <f t="shared" si="254"/>
        <v>₹88,850</v>
      </c>
      <c r="U4036" s="5">
        <f t="shared" si="255"/>
        <v>2.6929041207278512E-4</v>
      </c>
    </row>
    <row r="4037" spans="1:21" x14ac:dyDescent="0.3">
      <c r="A4037" t="s">
        <v>8112</v>
      </c>
      <c r="B4037" t="s">
        <v>8113</v>
      </c>
      <c r="C4037" t="s">
        <v>46</v>
      </c>
      <c r="D4037" t="s">
        <v>60</v>
      </c>
      <c r="E4037">
        <v>74.03</v>
      </c>
      <c r="F4037">
        <v>97154</v>
      </c>
      <c r="G4037">
        <v>47803</v>
      </c>
      <c r="H4037">
        <v>22841</v>
      </c>
      <c r="I4037" t="s">
        <v>25</v>
      </c>
      <c r="J4037" t="s">
        <v>26</v>
      </c>
      <c r="K4037">
        <v>26</v>
      </c>
      <c r="L4037">
        <v>959</v>
      </c>
      <c r="M4037">
        <v>0.23510097371183894</v>
      </c>
      <c r="P4037">
        <f t="shared" si="252"/>
        <v>70644</v>
      </c>
      <c r="Q4037" t="str">
        <f t="shared" si="253"/>
        <v>needs improvement</v>
      </c>
      <c r="T4037" t="str">
        <f t="shared" si="254"/>
        <v>₹47,803</v>
      </c>
      <c r="U4037" s="5">
        <f t="shared" si="255"/>
        <v>1.9283885793219897E-4</v>
      </c>
    </row>
    <row r="4038" spans="1:21" x14ac:dyDescent="0.3">
      <c r="A4038" t="s">
        <v>8114</v>
      </c>
      <c r="B4038" t="s">
        <v>8115</v>
      </c>
      <c r="C4038" t="s">
        <v>5</v>
      </c>
      <c r="D4038" t="s">
        <v>21</v>
      </c>
      <c r="E4038">
        <v>87.58</v>
      </c>
      <c r="F4038">
        <v>44683</v>
      </c>
      <c r="G4038">
        <v>93794</v>
      </c>
      <c r="H4038">
        <v>10478</v>
      </c>
      <c r="I4038" t="s">
        <v>73</v>
      </c>
      <c r="J4038" t="s">
        <v>17</v>
      </c>
      <c r="K4038">
        <v>40</v>
      </c>
      <c r="L4038">
        <v>2574</v>
      </c>
      <c r="M4038">
        <v>0.23449634089027147</v>
      </c>
      <c r="P4038">
        <f t="shared" si="252"/>
        <v>104272</v>
      </c>
      <c r="Q4038" t="str">
        <f t="shared" si="253"/>
        <v>high performer</v>
      </c>
      <c r="T4038" t="str">
        <f t="shared" si="254"/>
        <v>₹93,794</v>
      </c>
      <c r="U4038" s="5">
        <f t="shared" si="255"/>
        <v>8.8690313203619472E-5</v>
      </c>
    </row>
    <row r="4039" spans="1:21" x14ac:dyDescent="0.3">
      <c r="A4039" t="s">
        <v>8116</v>
      </c>
      <c r="B4039" t="s">
        <v>8117</v>
      </c>
      <c r="C4039" t="s">
        <v>42</v>
      </c>
      <c r="D4039" t="s">
        <v>21</v>
      </c>
      <c r="E4039">
        <v>85.81</v>
      </c>
      <c r="F4039">
        <v>125329</v>
      </c>
      <c r="G4039">
        <v>47862</v>
      </c>
      <c r="H4039">
        <v>17576</v>
      </c>
      <c r="I4039" t="s">
        <v>35</v>
      </c>
      <c r="J4039" t="s">
        <v>17</v>
      </c>
      <c r="K4039">
        <v>4</v>
      </c>
      <c r="L4039">
        <v>4168</v>
      </c>
      <c r="M4039">
        <v>0.14023889123826089</v>
      </c>
      <c r="P4039">
        <f t="shared" si="252"/>
        <v>65438</v>
      </c>
      <c r="Q4039" t="str">
        <f t="shared" si="253"/>
        <v>high performer</v>
      </c>
      <c r="T4039" t="str">
        <f t="shared" si="254"/>
        <v>₹47,862</v>
      </c>
      <c r="U4039" s="5">
        <f t="shared" si="255"/>
        <v>2.4876280159112917E-4</v>
      </c>
    </row>
    <row r="4040" spans="1:21" x14ac:dyDescent="0.3">
      <c r="A4040" t="s">
        <v>8118</v>
      </c>
      <c r="B4040" t="s">
        <v>8119</v>
      </c>
      <c r="C4040" t="s">
        <v>14</v>
      </c>
      <c r="D4040" t="s">
        <v>38</v>
      </c>
      <c r="E4040">
        <v>76.42</v>
      </c>
      <c r="F4040">
        <v>60697</v>
      </c>
      <c r="G4040">
        <v>39279</v>
      </c>
      <c r="H4040">
        <v>18019</v>
      </c>
      <c r="I4040" t="s">
        <v>76</v>
      </c>
      <c r="J4040" t="s">
        <v>77</v>
      </c>
      <c r="K4040">
        <v>8</v>
      </c>
      <c r="L4040">
        <v>4463</v>
      </c>
      <c r="M4040">
        <v>0.29686804949173767</v>
      </c>
      <c r="P4040">
        <f t="shared" si="252"/>
        <v>57298</v>
      </c>
      <c r="Q4040" t="str">
        <f t="shared" si="253"/>
        <v>needs improvement</v>
      </c>
      <c r="T4040" t="str">
        <f t="shared" si="254"/>
        <v>₹39,279</v>
      </c>
      <c r="U4040" s="5">
        <f t="shared" si="255"/>
        <v>1.2047615291095253E-4</v>
      </c>
    </row>
    <row r="4041" spans="1:21" x14ac:dyDescent="0.3">
      <c r="A4041" t="s">
        <v>8120</v>
      </c>
      <c r="B4041" t="s">
        <v>8121</v>
      </c>
      <c r="C4041" t="s">
        <v>5</v>
      </c>
      <c r="D4041" t="s">
        <v>38</v>
      </c>
      <c r="E4041">
        <v>75.17</v>
      </c>
      <c r="F4041">
        <v>119736</v>
      </c>
      <c r="G4041">
        <v>117322</v>
      </c>
      <c r="H4041">
        <v>23013</v>
      </c>
      <c r="I4041" t="s">
        <v>39</v>
      </c>
      <c r="J4041" t="s">
        <v>26</v>
      </c>
      <c r="K4041">
        <v>17</v>
      </c>
      <c r="L4041">
        <v>1001</v>
      </c>
      <c r="M4041">
        <v>0.19219783523752254</v>
      </c>
      <c r="P4041">
        <f t="shared" si="252"/>
        <v>140335</v>
      </c>
      <c r="Q4041" t="str">
        <f t="shared" si="253"/>
        <v>needs improvement</v>
      </c>
      <c r="T4041" t="str">
        <f t="shared" si="254"/>
        <v>₹117,322</v>
      </c>
      <c r="U4041" s="5">
        <f t="shared" si="255"/>
        <v>2.3766137774430056E-4</v>
      </c>
    </row>
    <row r="4042" spans="1:21" x14ac:dyDescent="0.3">
      <c r="A4042" t="s">
        <v>8122</v>
      </c>
      <c r="B4042" t="s">
        <v>8123</v>
      </c>
      <c r="C4042" t="s">
        <v>14</v>
      </c>
      <c r="E4042">
        <v>83.89</v>
      </c>
      <c r="F4042">
        <v>78329</v>
      </c>
      <c r="G4042">
        <v>46161</v>
      </c>
      <c r="H4042">
        <v>11132</v>
      </c>
      <c r="I4042" t="s">
        <v>39</v>
      </c>
      <c r="J4042" t="s">
        <v>26</v>
      </c>
      <c r="K4042">
        <v>14</v>
      </c>
      <c r="L4042">
        <v>3575</v>
      </c>
      <c r="M4042">
        <v>0.14211850017234995</v>
      </c>
      <c r="P4042">
        <f t="shared" si="252"/>
        <v>57293</v>
      </c>
      <c r="Q4042" t="str">
        <f t="shared" si="253"/>
        <v>needs improvement</v>
      </c>
      <c r="T4042" t="str">
        <f t="shared" si="254"/>
        <v>₹46,161</v>
      </c>
      <c r="U4042" s="5">
        <f t="shared" si="255"/>
        <v>1.5547352556735919E-4</v>
      </c>
    </row>
    <row r="4043" spans="1:21" x14ac:dyDescent="0.3">
      <c r="A4043" t="s">
        <v>8124</v>
      </c>
      <c r="B4043" t="s">
        <v>8125</v>
      </c>
      <c r="C4043" t="s">
        <v>46</v>
      </c>
      <c r="D4043" t="s">
        <v>34</v>
      </c>
      <c r="E4043">
        <v>82.81</v>
      </c>
      <c r="F4043">
        <v>80123</v>
      </c>
      <c r="G4043">
        <v>96362</v>
      </c>
      <c r="H4043">
        <v>15464</v>
      </c>
      <c r="I4043" t="s">
        <v>39</v>
      </c>
      <c r="J4043" t="s">
        <v>26</v>
      </c>
      <c r="K4043">
        <v>27</v>
      </c>
      <c r="L4043">
        <v>713</v>
      </c>
      <c r="M4043">
        <v>0.19300325749160666</v>
      </c>
      <c r="P4043">
        <f t="shared" si="252"/>
        <v>111826</v>
      </c>
      <c r="Q4043" t="str">
        <f t="shared" si="253"/>
        <v>needs improvement</v>
      </c>
      <c r="T4043" t="str">
        <f t="shared" si="254"/>
        <v>₹96,362</v>
      </c>
      <c r="U4043" s="5">
        <f t="shared" si="255"/>
        <v>1.5903439708196861E-4</v>
      </c>
    </row>
    <row r="4044" spans="1:21" x14ac:dyDescent="0.3">
      <c r="A4044" t="s">
        <v>8126</v>
      </c>
      <c r="B4044" t="s">
        <v>8127</v>
      </c>
      <c r="C4044" t="s">
        <v>46</v>
      </c>
      <c r="D4044" t="s">
        <v>60</v>
      </c>
      <c r="E4044">
        <v>71.930000000000007</v>
      </c>
      <c r="F4044">
        <v>13863</v>
      </c>
      <c r="G4044">
        <v>97198</v>
      </c>
      <c r="H4044">
        <v>3693</v>
      </c>
      <c r="I4044" t="s">
        <v>25</v>
      </c>
      <c r="J4044" t="s">
        <v>26</v>
      </c>
      <c r="K4044">
        <v>2</v>
      </c>
      <c r="L4044">
        <v>3435</v>
      </c>
      <c r="M4044">
        <v>0.26639255572386927</v>
      </c>
      <c r="P4044">
        <f t="shared" si="252"/>
        <v>100891</v>
      </c>
      <c r="Q4044" t="str">
        <f t="shared" si="253"/>
        <v>needs improvement</v>
      </c>
      <c r="T4044" t="str">
        <f t="shared" si="254"/>
        <v>₹97,198</v>
      </c>
      <c r="U4044" s="5">
        <f t="shared" si="255"/>
        <v>2.751636667058561E-5</v>
      </c>
    </row>
    <row r="4045" spans="1:21" x14ac:dyDescent="0.3">
      <c r="A4045" t="s">
        <v>8128</v>
      </c>
      <c r="B4045" t="s">
        <v>8129</v>
      </c>
      <c r="C4045" t="s">
        <v>42</v>
      </c>
      <c r="D4045" t="s">
        <v>38</v>
      </c>
      <c r="E4045">
        <v>73.599999999999994</v>
      </c>
      <c r="F4045">
        <v>196142</v>
      </c>
      <c r="G4045">
        <v>65706</v>
      </c>
      <c r="H4045">
        <v>34490</v>
      </c>
      <c r="I4045" t="s">
        <v>39</v>
      </c>
      <c r="J4045" t="s">
        <v>26</v>
      </c>
      <c r="K4045">
        <v>20</v>
      </c>
      <c r="L4045">
        <v>2515</v>
      </c>
      <c r="M4045">
        <v>0.17584199202618511</v>
      </c>
      <c r="P4045">
        <f t="shared" si="252"/>
        <v>100196</v>
      </c>
      <c r="Q4045" t="str">
        <f t="shared" si="253"/>
        <v>needs improvement</v>
      </c>
      <c r="T4045" t="str">
        <f t="shared" si="254"/>
        <v>₹65,706</v>
      </c>
      <c r="U4045" s="5">
        <f t="shared" si="255"/>
        <v>3.8931798250753824E-4</v>
      </c>
    </row>
    <row r="4046" spans="1:21" x14ac:dyDescent="0.3">
      <c r="A4046" t="s">
        <v>8130</v>
      </c>
      <c r="B4046" t="s">
        <v>8131</v>
      </c>
      <c r="C4046" t="s">
        <v>5</v>
      </c>
      <c r="D4046" t="s">
        <v>60</v>
      </c>
      <c r="E4046">
        <v>94.29</v>
      </c>
      <c r="F4046">
        <v>121125</v>
      </c>
      <c r="G4046">
        <v>48057</v>
      </c>
      <c r="H4046">
        <v>34292</v>
      </c>
      <c r="I4046" t="s">
        <v>39</v>
      </c>
      <c r="J4046" t="s">
        <v>26</v>
      </c>
      <c r="K4046">
        <v>32</v>
      </c>
      <c r="L4046">
        <v>1814</v>
      </c>
      <c r="M4046">
        <v>0.28311248710010317</v>
      </c>
      <c r="P4046">
        <f t="shared" si="252"/>
        <v>82349</v>
      </c>
      <c r="Q4046" t="str">
        <f t="shared" si="253"/>
        <v>high performer</v>
      </c>
      <c r="T4046" t="str">
        <f t="shared" si="254"/>
        <v>₹48,057</v>
      </c>
      <c r="U4046" s="5">
        <f t="shared" si="255"/>
        <v>2.4041837358253494E-4</v>
      </c>
    </row>
    <row r="4047" spans="1:21" x14ac:dyDescent="0.3">
      <c r="A4047" t="s">
        <v>8132</v>
      </c>
      <c r="B4047" t="s">
        <v>8133</v>
      </c>
      <c r="C4047" t="s">
        <v>46</v>
      </c>
      <c r="D4047" t="s">
        <v>15</v>
      </c>
      <c r="E4047">
        <v>77.59</v>
      </c>
      <c r="F4047">
        <v>39739</v>
      </c>
      <c r="G4047">
        <v>42653</v>
      </c>
      <c r="H4047">
        <v>4673</v>
      </c>
      <c r="I4047" t="s">
        <v>35</v>
      </c>
      <c r="J4047" t="s">
        <v>17</v>
      </c>
      <c r="K4047">
        <v>25</v>
      </c>
      <c r="L4047">
        <v>4923</v>
      </c>
      <c r="M4047">
        <v>0.11759228969022874</v>
      </c>
      <c r="P4047">
        <f t="shared" si="252"/>
        <v>47326</v>
      </c>
      <c r="Q4047" t="str">
        <f t="shared" si="253"/>
        <v>needs improvement</v>
      </c>
      <c r="T4047" t="str">
        <f t="shared" si="254"/>
        <v>₹42,653</v>
      </c>
      <c r="U4047" s="5">
        <f t="shared" si="255"/>
        <v>7.8877075317204185E-5</v>
      </c>
    </row>
    <row r="4048" spans="1:21" x14ac:dyDescent="0.3">
      <c r="A4048" t="s">
        <v>8134</v>
      </c>
      <c r="B4048" t="s">
        <v>8135</v>
      </c>
      <c r="C4048" t="s">
        <v>5</v>
      </c>
      <c r="D4048" t="s">
        <v>60</v>
      </c>
      <c r="E4048">
        <v>87.27</v>
      </c>
      <c r="F4048">
        <v>153019</v>
      </c>
      <c r="G4048">
        <v>45173</v>
      </c>
      <c r="H4048">
        <v>31802</v>
      </c>
      <c r="I4048" t="s">
        <v>35</v>
      </c>
      <c r="J4048" t="s">
        <v>17</v>
      </c>
      <c r="K4048">
        <v>5</v>
      </c>
      <c r="L4048">
        <v>2887</v>
      </c>
      <c r="M4048">
        <v>0.20783040014638704</v>
      </c>
      <c r="P4048">
        <f t="shared" si="252"/>
        <v>76975</v>
      </c>
      <c r="Q4048" t="str">
        <f t="shared" si="253"/>
        <v>high performer</v>
      </c>
      <c r="T4048" t="str">
        <f t="shared" si="254"/>
        <v>₹45,173</v>
      </c>
      <c r="U4048" s="5">
        <f t="shared" si="255"/>
        <v>3.0372407931662261E-4</v>
      </c>
    </row>
    <row r="4049" spans="1:21" x14ac:dyDescent="0.3">
      <c r="A4049" t="s">
        <v>8136</v>
      </c>
      <c r="B4049" t="s">
        <v>8137</v>
      </c>
      <c r="C4049" t="s">
        <v>14</v>
      </c>
      <c r="D4049" t="s">
        <v>15</v>
      </c>
      <c r="E4049">
        <v>76.430000000000007</v>
      </c>
      <c r="F4049">
        <v>22634</v>
      </c>
      <c r="G4049">
        <v>94484</v>
      </c>
      <c r="H4049">
        <v>5921</v>
      </c>
      <c r="I4049" t="s">
        <v>43</v>
      </c>
      <c r="J4049" t="s">
        <v>17</v>
      </c>
      <c r="K4049">
        <v>10</v>
      </c>
      <c r="L4049">
        <v>3726</v>
      </c>
      <c r="M4049">
        <v>0.26159759653618447</v>
      </c>
      <c r="P4049">
        <f t="shared" si="252"/>
        <v>100405</v>
      </c>
      <c r="Q4049" t="str">
        <f t="shared" si="253"/>
        <v>needs improvement</v>
      </c>
      <c r="T4049" t="str">
        <f t="shared" si="254"/>
        <v>₹94,484</v>
      </c>
      <c r="U4049" s="5">
        <f t="shared" si="255"/>
        <v>4.4925733479191712E-5</v>
      </c>
    </row>
    <row r="4050" spans="1:21" x14ac:dyDescent="0.3">
      <c r="A4050" t="s">
        <v>8138</v>
      </c>
      <c r="B4050" t="s">
        <v>8139</v>
      </c>
      <c r="C4050" t="s">
        <v>46</v>
      </c>
      <c r="D4050" t="s">
        <v>15</v>
      </c>
      <c r="E4050">
        <v>80.77</v>
      </c>
      <c r="F4050">
        <v>121107</v>
      </c>
      <c r="G4050">
        <v>40271</v>
      </c>
      <c r="H4050">
        <v>29323</v>
      </c>
      <c r="I4050" t="s">
        <v>76</v>
      </c>
      <c r="J4050" t="s">
        <v>77</v>
      </c>
      <c r="K4050">
        <v>24</v>
      </c>
      <c r="L4050">
        <v>892</v>
      </c>
      <c r="M4050">
        <v>0.2421247326744119</v>
      </c>
      <c r="P4050">
        <f t="shared" si="252"/>
        <v>69594</v>
      </c>
      <c r="Q4050" t="str">
        <f t="shared" si="253"/>
        <v>needs improvement</v>
      </c>
      <c r="T4050" t="str">
        <f t="shared" si="254"/>
        <v>₹40,271</v>
      </c>
      <c r="U4050" s="5">
        <f t="shared" si="255"/>
        <v>2.4038264577469606E-4</v>
      </c>
    </row>
    <row r="4051" spans="1:21" x14ac:dyDescent="0.3">
      <c r="A4051" t="s">
        <v>8140</v>
      </c>
      <c r="B4051" t="s">
        <v>8141</v>
      </c>
      <c r="C4051" t="s">
        <v>42</v>
      </c>
      <c r="D4051" t="s">
        <v>15</v>
      </c>
      <c r="E4051">
        <v>94</v>
      </c>
      <c r="F4051">
        <v>188037</v>
      </c>
      <c r="G4051">
        <v>37686</v>
      </c>
      <c r="H4051">
        <v>29033</v>
      </c>
      <c r="I4051" t="s">
        <v>35</v>
      </c>
      <c r="J4051" t="s">
        <v>17</v>
      </c>
      <c r="K4051">
        <v>45</v>
      </c>
      <c r="L4051">
        <v>2622</v>
      </c>
      <c r="M4051">
        <v>0.15440046373851954</v>
      </c>
      <c r="P4051">
        <f t="shared" si="252"/>
        <v>66719</v>
      </c>
      <c r="Q4051" t="str">
        <f t="shared" si="253"/>
        <v>high performer</v>
      </c>
      <c r="T4051" t="str">
        <f t="shared" si="254"/>
        <v>₹37,686</v>
      </c>
      <c r="U4051" s="5">
        <f t="shared" si="255"/>
        <v>3.7323054458897109E-4</v>
      </c>
    </row>
    <row r="4052" spans="1:21" x14ac:dyDescent="0.3">
      <c r="A4052" t="s">
        <v>8142</v>
      </c>
      <c r="B4052" t="s">
        <v>8143</v>
      </c>
      <c r="C4052" t="s">
        <v>24</v>
      </c>
      <c r="D4052" t="s">
        <v>38</v>
      </c>
      <c r="E4052">
        <v>84.44</v>
      </c>
      <c r="F4052">
        <v>165082</v>
      </c>
      <c r="G4052">
        <v>115416</v>
      </c>
      <c r="H4052">
        <v>27635</v>
      </c>
      <c r="I4052" t="s">
        <v>25</v>
      </c>
      <c r="J4052" t="s">
        <v>26</v>
      </c>
      <c r="K4052">
        <v>22</v>
      </c>
      <c r="L4052">
        <v>4323</v>
      </c>
      <c r="M4052">
        <v>0.16740165493512316</v>
      </c>
      <c r="P4052">
        <f t="shared" si="252"/>
        <v>143051</v>
      </c>
      <c r="Q4052" t="str">
        <f t="shared" si="253"/>
        <v>needs improvement</v>
      </c>
      <c r="T4052" t="str">
        <f t="shared" si="254"/>
        <v>₹115,416</v>
      </c>
      <c r="U4052" s="5">
        <f t="shared" si="255"/>
        <v>3.2766766520331915E-4</v>
      </c>
    </row>
    <row r="4053" spans="1:21" x14ac:dyDescent="0.3">
      <c r="A4053" t="s">
        <v>8144</v>
      </c>
      <c r="B4053" t="s">
        <v>8145</v>
      </c>
      <c r="C4053" t="s">
        <v>42</v>
      </c>
      <c r="D4053" t="s">
        <v>38</v>
      </c>
      <c r="E4053">
        <v>96.71</v>
      </c>
      <c r="F4053">
        <v>77056</v>
      </c>
      <c r="G4053">
        <v>57623</v>
      </c>
      <c r="H4053">
        <v>20622</v>
      </c>
      <c r="I4053" t="s">
        <v>39</v>
      </c>
      <c r="J4053" t="s">
        <v>26</v>
      </c>
      <c r="K4053">
        <v>49</v>
      </c>
      <c r="L4053">
        <v>3776</v>
      </c>
      <c r="M4053">
        <v>0.2676235465116279</v>
      </c>
      <c r="P4053">
        <f t="shared" si="252"/>
        <v>78245</v>
      </c>
      <c r="Q4053" t="str">
        <f t="shared" si="253"/>
        <v>high performer</v>
      </c>
      <c r="T4053" t="str">
        <f t="shared" si="254"/>
        <v>₹57,623</v>
      </c>
      <c r="U4053" s="5">
        <f t="shared" si="255"/>
        <v>1.529467756018643E-4</v>
      </c>
    </row>
    <row r="4054" spans="1:21" x14ac:dyDescent="0.3">
      <c r="A4054" t="s">
        <v>8146</v>
      </c>
      <c r="B4054" t="s">
        <v>1042</v>
      </c>
      <c r="C4054" t="s">
        <v>24</v>
      </c>
      <c r="D4054" t="s">
        <v>15</v>
      </c>
      <c r="E4054">
        <v>73.540000000000006</v>
      </c>
      <c r="F4054">
        <v>171689</v>
      </c>
      <c r="G4054">
        <v>56316</v>
      </c>
      <c r="H4054">
        <v>37139</v>
      </c>
      <c r="I4054" t="s">
        <v>39</v>
      </c>
      <c r="J4054" t="s">
        <v>26</v>
      </c>
      <c r="K4054">
        <v>50</v>
      </c>
      <c r="L4054">
        <v>3074</v>
      </c>
      <c r="M4054">
        <v>0.2163155472977302</v>
      </c>
      <c r="P4054">
        <f t="shared" si="252"/>
        <v>93455</v>
      </c>
      <c r="Q4054" t="str">
        <f t="shared" si="253"/>
        <v>needs improvement</v>
      </c>
      <c r="T4054" t="str">
        <f t="shared" si="254"/>
        <v>₹56,316</v>
      </c>
      <c r="U4054" s="5">
        <f t="shared" si="255"/>
        <v>3.407817555584053E-4</v>
      </c>
    </row>
    <row r="4055" spans="1:21" x14ac:dyDescent="0.3">
      <c r="A4055" t="s">
        <v>8147</v>
      </c>
      <c r="B4055" t="s">
        <v>8148</v>
      </c>
      <c r="C4055" t="s">
        <v>46</v>
      </c>
      <c r="D4055" t="s">
        <v>21</v>
      </c>
      <c r="E4055">
        <v>87.63</v>
      </c>
      <c r="F4055">
        <v>58263</v>
      </c>
      <c r="G4055">
        <v>105793</v>
      </c>
      <c r="H4055">
        <v>14583</v>
      </c>
      <c r="I4055" t="s">
        <v>39</v>
      </c>
      <c r="J4055" t="s">
        <v>26</v>
      </c>
      <c r="K4055">
        <v>48</v>
      </c>
      <c r="L4055">
        <v>1202</v>
      </c>
      <c r="M4055">
        <v>0.25029607126306574</v>
      </c>
      <c r="P4055">
        <f t="shared" si="252"/>
        <v>120376</v>
      </c>
      <c r="Q4055" t="str">
        <f t="shared" si="253"/>
        <v>high performer</v>
      </c>
      <c r="T4055" t="str">
        <f t="shared" si="254"/>
        <v>₹105,793</v>
      </c>
      <c r="U4055" s="5">
        <f t="shared" si="255"/>
        <v>1.156449593398492E-4</v>
      </c>
    </row>
    <row r="4056" spans="1:21" x14ac:dyDescent="0.3">
      <c r="A4056" t="s">
        <v>8149</v>
      </c>
      <c r="B4056" t="s">
        <v>8150</v>
      </c>
      <c r="C4056" t="s">
        <v>5</v>
      </c>
      <c r="D4056" t="s">
        <v>15</v>
      </c>
      <c r="E4056">
        <v>80.78</v>
      </c>
      <c r="F4056">
        <v>144373</v>
      </c>
      <c r="G4056">
        <v>58424</v>
      </c>
      <c r="H4056">
        <v>15480</v>
      </c>
      <c r="I4056" t="s">
        <v>25</v>
      </c>
      <c r="J4056" t="s">
        <v>26</v>
      </c>
      <c r="K4056">
        <v>11</v>
      </c>
      <c r="L4056">
        <v>1414</v>
      </c>
      <c r="M4056">
        <v>0.10722226455085092</v>
      </c>
      <c r="P4056">
        <f t="shared" si="252"/>
        <v>73904</v>
      </c>
      <c r="Q4056" t="str">
        <f t="shared" si="253"/>
        <v>needs improvement</v>
      </c>
      <c r="T4056" t="str">
        <f t="shared" si="254"/>
        <v>₹58,424</v>
      </c>
      <c r="U4056" s="5">
        <f t="shared" si="255"/>
        <v>2.8656282228467549E-4</v>
      </c>
    </row>
    <row r="4057" spans="1:21" x14ac:dyDescent="0.3">
      <c r="A4057" t="s">
        <v>8151</v>
      </c>
      <c r="B4057" t="s">
        <v>8152</v>
      </c>
      <c r="C4057" t="s">
        <v>46</v>
      </c>
      <c r="D4057" t="s">
        <v>38</v>
      </c>
      <c r="E4057">
        <v>92.63</v>
      </c>
      <c r="F4057">
        <v>67474</v>
      </c>
      <c r="G4057">
        <v>112014</v>
      </c>
      <c r="H4057">
        <v>13286</v>
      </c>
      <c r="I4057" t="s">
        <v>29</v>
      </c>
      <c r="J4057" t="s">
        <v>17</v>
      </c>
      <c r="K4057">
        <v>39</v>
      </c>
      <c r="L4057">
        <v>4258</v>
      </c>
      <c r="M4057">
        <v>0.19690547470136646</v>
      </c>
      <c r="P4057">
        <f t="shared" si="252"/>
        <v>125300</v>
      </c>
      <c r="Q4057" t="str">
        <f t="shared" si="253"/>
        <v>high performer</v>
      </c>
      <c r="T4057" t="str">
        <f t="shared" si="254"/>
        <v>₹112,014</v>
      </c>
      <c r="U4057" s="5">
        <f t="shared" si="255"/>
        <v>1.3392767256229486E-4</v>
      </c>
    </row>
    <row r="4058" spans="1:21" x14ac:dyDescent="0.3">
      <c r="A4058" t="s">
        <v>8153</v>
      </c>
      <c r="B4058" t="s">
        <v>8154</v>
      </c>
      <c r="C4058" t="s">
        <v>14</v>
      </c>
      <c r="D4058" t="s">
        <v>21</v>
      </c>
      <c r="E4058">
        <v>97.57</v>
      </c>
      <c r="F4058">
        <v>67462</v>
      </c>
      <c r="G4058">
        <v>33772</v>
      </c>
      <c r="H4058">
        <v>10507</v>
      </c>
      <c r="I4058" t="s">
        <v>29</v>
      </c>
      <c r="J4058" t="s">
        <v>17</v>
      </c>
      <c r="K4058">
        <v>19</v>
      </c>
      <c r="L4058">
        <v>963</v>
      </c>
      <c r="M4058">
        <v>0.15574693901752099</v>
      </c>
      <c r="P4058">
        <f t="shared" si="252"/>
        <v>44279</v>
      </c>
      <c r="Q4058" t="str">
        <f t="shared" si="253"/>
        <v>high performer</v>
      </c>
      <c r="T4058" t="str">
        <f t="shared" si="254"/>
        <v>₹33,772</v>
      </c>
      <c r="U4058" s="5">
        <f t="shared" si="255"/>
        <v>1.339038540237356E-4</v>
      </c>
    </row>
    <row r="4059" spans="1:21" x14ac:dyDescent="0.3">
      <c r="A4059" t="s">
        <v>8155</v>
      </c>
      <c r="B4059" t="s">
        <v>8156</v>
      </c>
      <c r="C4059" t="s">
        <v>24</v>
      </c>
      <c r="D4059" t="s">
        <v>15</v>
      </c>
      <c r="E4059">
        <v>84.6</v>
      </c>
      <c r="F4059">
        <v>13901</v>
      </c>
      <c r="G4059">
        <v>97058</v>
      </c>
      <c r="H4059">
        <v>1591</v>
      </c>
      <c r="I4059" t="s">
        <v>43</v>
      </c>
      <c r="J4059" t="s">
        <v>17</v>
      </c>
      <c r="K4059">
        <v>38</v>
      </c>
      <c r="L4059">
        <v>327</v>
      </c>
      <c r="M4059">
        <v>0.11445219768361989</v>
      </c>
      <c r="P4059">
        <f t="shared" si="252"/>
        <v>98649</v>
      </c>
      <c r="Q4059" t="str">
        <f t="shared" si="253"/>
        <v>needs improvement</v>
      </c>
      <c r="T4059" t="str">
        <f t="shared" si="254"/>
        <v>₹97,058</v>
      </c>
      <c r="U4059" s="5">
        <f t="shared" si="255"/>
        <v>2.7591792042689936E-5</v>
      </c>
    </row>
    <row r="4060" spans="1:21" x14ac:dyDescent="0.3">
      <c r="A4060" t="s">
        <v>8157</v>
      </c>
      <c r="B4060" t="s">
        <v>8158</v>
      </c>
      <c r="C4060" t="s">
        <v>42</v>
      </c>
      <c r="D4060" t="s">
        <v>38</v>
      </c>
      <c r="E4060">
        <v>81.400000000000006</v>
      </c>
      <c r="F4060">
        <v>49094</v>
      </c>
      <c r="G4060">
        <v>33934</v>
      </c>
      <c r="H4060">
        <v>8114</v>
      </c>
      <c r="I4060" t="s">
        <v>39</v>
      </c>
      <c r="J4060" t="s">
        <v>26</v>
      </c>
      <c r="K4060">
        <v>46</v>
      </c>
      <c r="L4060">
        <v>4806</v>
      </c>
      <c r="M4060">
        <v>0.16527477899539658</v>
      </c>
      <c r="P4060">
        <f t="shared" si="252"/>
        <v>42048</v>
      </c>
      <c r="Q4060" t="str">
        <f t="shared" si="253"/>
        <v>needs improvement</v>
      </c>
      <c r="T4060" t="str">
        <f t="shared" si="254"/>
        <v>₹33,934</v>
      </c>
      <c r="U4060" s="5">
        <f t="shared" si="255"/>
        <v>9.7445611002360956E-5</v>
      </c>
    </row>
    <row r="4061" spans="1:21" x14ac:dyDescent="0.3">
      <c r="A4061" t="s">
        <v>8159</v>
      </c>
      <c r="B4061" t="s">
        <v>8160</v>
      </c>
      <c r="C4061" t="s">
        <v>14</v>
      </c>
      <c r="D4061" t="s">
        <v>60</v>
      </c>
      <c r="E4061">
        <v>82.06</v>
      </c>
      <c r="F4061">
        <v>81049</v>
      </c>
      <c r="G4061">
        <v>49880</v>
      </c>
      <c r="H4061">
        <v>12361</v>
      </c>
      <c r="I4061" t="s">
        <v>55</v>
      </c>
      <c r="J4061" t="s">
        <v>26</v>
      </c>
      <c r="K4061">
        <v>15</v>
      </c>
      <c r="L4061">
        <v>2635</v>
      </c>
      <c r="M4061">
        <v>0.15251267751607053</v>
      </c>
      <c r="P4061">
        <f t="shared" si="252"/>
        <v>62241</v>
      </c>
      <c r="Q4061" t="str">
        <f t="shared" si="253"/>
        <v>needs improvement</v>
      </c>
      <c r="T4061" t="str">
        <f t="shared" si="254"/>
        <v>₹49,880</v>
      </c>
      <c r="U4061" s="5">
        <f t="shared" si="255"/>
        <v>1.6087239430745821E-4</v>
      </c>
    </row>
    <row r="4062" spans="1:21" x14ac:dyDescent="0.3">
      <c r="A4062" t="s">
        <v>8161</v>
      </c>
      <c r="B4062" t="s">
        <v>8162</v>
      </c>
      <c r="C4062" t="s">
        <v>5</v>
      </c>
      <c r="D4062" t="s">
        <v>21</v>
      </c>
      <c r="E4062">
        <v>73.540000000000006</v>
      </c>
      <c r="F4062">
        <v>151670</v>
      </c>
      <c r="G4062">
        <v>47302</v>
      </c>
      <c r="H4062">
        <v>15236</v>
      </c>
      <c r="I4062" t="s">
        <v>39</v>
      </c>
      <c r="J4062" t="s">
        <v>26</v>
      </c>
      <c r="K4062">
        <v>26</v>
      </c>
      <c r="L4062">
        <v>4399</v>
      </c>
      <c r="M4062">
        <v>0.10045493505637239</v>
      </c>
      <c r="P4062">
        <f t="shared" si="252"/>
        <v>62538</v>
      </c>
      <c r="Q4062" t="str">
        <f t="shared" si="253"/>
        <v>needs improvement</v>
      </c>
      <c r="T4062" t="str">
        <f t="shared" si="254"/>
        <v>₹47,302</v>
      </c>
      <c r="U4062" s="5">
        <f t="shared" si="255"/>
        <v>3.0104647860691909E-4</v>
      </c>
    </row>
    <row r="4063" spans="1:21" x14ac:dyDescent="0.3">
      <c r="A4063" t="s">
        <v>8163</v>
      </c>
      <c r="B4063" t="s">
        <v>8164</v>
      </c>
      <c r="C4063" t="s">
        <v>5</v>
      </c>
      <c r="D4063" t="s">
        <v>60</v>
      </c>
      <c r="E4063">
        <v>80.489999999999995</v>
      </c>
      <c r="F4063">
        <v>32306</v>
      </c>
      <c r="G4063">
        <v>106117</v>
      </c>
      <c r="H4063">
        <v>5503</v>
      </c>
      <c r="I4063" t="s">
        <v>55</v>
      </c>
      <c r="J4063" t="s">
        <v>26</v>
      </c>
      <c r="K4063">
        <v>30</v>
      </c>
      <c r="L4063">
        <v>1911</v>
      </c>
      <c r="M4063">
        <v>0.1703398749458305</v>
      </c>
      <c r="P4063">
        <f t="shared" si="252"/>
        <v>111620</v>
      </c>
      <c r="Q4063" t="str">
        <f t="shared" si="253"/>
        <v>needs improvement</v>
      </c>
      <c r="T4063" t="str">
        <f t="shared" si="254"/>
        <v>₹106,117</v>
      </c>
      <c r="U4063" s="5">
        <f t="shared" si="255"/>
        <v>6.4123475557955614E-5</v>
      </c>
    </row>
    <row r="4064" spans="1:21" x14ac:dyDescent="0.3">
      <c r="A4064" t="s">
        <v>8165</v>
      </c>
      <c r="B4064" t="s">
        <v>8166</v>
      </c>
      <c r="C4064" t="s">
        <v>42</v>
      </c>
      <c r="D4064" t="s">
        <v>38</v>
      </c>
      <c r="E4064">
        <v>95.16</v>
      </c>
      <c r="F4064">
        <v>96657</v>
      </c>
      <c r="G4064">
        <v>88206</v>
      </c>
      <c r="H4064">
        <v>11838</v>
      </c>
      <c r="I4064" t="s">
        <v>35</v>
      </c>
      <c r="J4064" t="s">
        <v>17</v>
      </c>
      <c r="K4064">
        <v>40</v>
      </c>
      <c r="L4064">
        <v>2971</v>
      </c>
      <c r="M4064">
        <v>0.12247431639715696</v>
      </c>
      <c r="P4064">
        <f t="shared" si="252"/>
        <v>100044</v>
      </c>
      <c r="Q4064" t="str">
        <f t="shared" si="253"/>
        <v>high performer</v>
      </c>
      <c r="T4064" t="str">
        <f t="shared" si="254"/>
        <v>₹88,206</v>
      </c>
      <c r="U4064" s="5">
        <f t="shared" si="255"/>
        <v>1.9185237346020293E-4</v>
      </c>
    </row>
    <row r="4065" spans="1:21" x14ac:dyDescent="0.3">
      <c r="A4065" t="s">
        <v>8167</v>
      </c>
      <c r="B4065" t="s">
        <v>8168</v>
      </c>
      <c r="C4065" t="s">
        <v>46</v>
      </c>
      <c r="D4065" t="s">
        <v>15</v>
      </c>
      <c r="E4065">
        <v>85.23</v>
      </c>
      <c r="F4065">
        <v>180995</v>
      </c>
      <c r="G4065">
        <v>107017</v>
      </c>
      <c r="H4065">
        <v>48137</v>
      </c>
      <c r="I4065" t="s">
        <v>29</v>
      </c>
      <c r="J4065" t="s">
        <v>17</v>
      </c>
      <c r="K4065">
        <v>46</v>
      </c>
      <c r="L4065">
        <v>1514</v>
      </c>
      <c r="M4065">
        <v>0.26595762313876076</v>
      </c>
      <c r="P4065">
        <f t="shared" si="252"/>
        <v>155154</v>
      </c>
      <c r="Q4065" t="str">
        <f t="shared" si="253"/>
        <v>high performer</v>
      </c>
      <c r="T4065" t="str">
        <f t="shared" si="254"/>
        <v>₹107,017</v>
      </c>
      <c r="U4065" s="5">
        <f t="shared" si="255"/>
        <v>3.5925303221111179E-4</v>
      </c>
    </row>
    <row r="4066" spans="1:21" x14ac:dyDescent="0.3">
      <c r="A4066" t="s">
        <v>8169</v>
      </c>
      <c r="B4066" t="s">
        <v>8170</v>
      </c>
      <c r="C4066" t="s">
        <v>5</v>
      </c>
      <c r="D4066" t="s">
        <v>60</v>
      </c>
      <c r="E4066">
        <v>80.28</v>
      </c>
      <c r="F4066">
        <v>121935</v>
      </c>
      <c r="G4066">
        <v>88358</v>
      </c>
      <c r="H4066">
        <v>19893</v>
      </c>
      <c r="I4066" t="s">
        <v>29</v>
      </c>
      <c r="J4066" t="s">
        <v>17</v>
      </c>
      <c r="K4066">
        <v>2</v>
      </c>
      <c r="L4066">
        <v>3744</v>
      </c>
      <c r="M4066">
        <v>0.16314429819165949</v>
      </c>
      <c r="P4066">
        <f t="shared" si="252"/>
        <v>108251</v>
      </c>
      <c r="Q4066" t="str">
        <f t="shared" si="253"/>
        <v>needs improvement</v>
      </c>
      <c r="T4066" t="str">
        <f t="shared" si="254"/>
        <v>₹88,358</v>
      </c>
      <c r="U4066" s="5">
        <f t="shared" si="255"/>
        <v>2.4202612493528502E-4</v>
      </c>
    </row>
    <row r="4067" spans="1:21" x14ac:dyDescent="0.3">
      <c r="A4067" t="s">
        <v>8171</v>
      </c>
      <c r="B4067" t="s">
        <v>8172</v>
      </c>
      <c r="C4067" t="s">
        <v>46</v>
      </c>
      <c r="D4067" t="s">
        <v>60</v>
      </c>
      <c r="E4067">
        <v>80.239999999999995</v>
      </c>
      <c r="F4067">
        <v>39480</v>
      </c>
      <c r="G4067">
        <v>73541</v>
      </c>
      <c r="H4067">
        <v>10985</v>
      </c>
      <c r="I4067" t="s">
        <v>43</v>
      </c>
      <c r="J4067" t="s">
        <v>17</v>
      </c>
      <c r="K4067">
        <v>25</v>
      </c>
      <c r="L4067">
        <v>3355</v>
      </c>
      <c r="M4067">
        <v>0.27824214792299901</v>
      </c>
      <c r="P4067">
        <f t="shared" si="252"/>
        <v>84526</v>
      </c>
      <c r="Q4067" t="str">
        <f t="shared" si="253"/>
        <v>needs improvement</v>
      </c>
      <c r="T4067" t="str">
        <f t="shared" si="254"/>
        <v>₹73,541</v>
      </c>
      <c r="U4067" s="5">
        <f t="shared" si="255"/>
        <v>7.8362991859966805E-5</v>
      </c>
    </row>
    <row r="4068" spans="1:21" x14ac:dyDescent="0.3">
      <c r="A4068" t="s">
        <v>8173</v>
      </c>
      <c r="B4068" t="s">
        <v>8174</v>
      </c>
      <c r="C4068" t="s">
        <v>46</v>
      </c>
      <c r="D4068" t="s">
        <v>38</v>
      </c>
      <c r="E4068">
        <v>93.37</v>
      </c>
      <c r="F4068">
        <v>73646</v>
      </c>
      <c r="G4068">
        <v>61722</v>
      </c>
      <c r="H4068">
        <v>18402</v>
      </c>
      <c r="I4068" t="s">
        <v>43</v>
      </c>
      <c r="J4068" t="s">
        <v>17</v>
      </c>
      <c r="K4068">
        <v>39</v>
      </c>
      <c r="L4068">
        <v>3089</v>
      </c>
      <c r="M4068">
        <v>0.24987100453520897</v>
      </c>
      <c r="P4068">
        <f t="shared" si="252"/>
        <v>80124</v>
      </c>
      <c r="Q4068" t="str">
        <f t="shared" si="253"/>
        <v>high performer</v>
      </c>
      <c r="T4068" t="str">
        <f t="shared" si="254"/>
        <v>₹61,722</v>
      </c>
      <c r="U4068" s="5">
        <f t="shared" si="255"/>
        <v>1.461783408946078E-4</v>
      </c>
    </row>
    <row r="4069" spans="1:21" x14ac:dyDescent="0.3">
      <c r="A4069" t="s">
        <v>8175</v>
      </c>
      <c r="B4069" t="s">
        <v>8176</v>
      </c>
      <c r="C4069" t="s">
        <v>14</v>
      </c>
      <c r="D4069" t="s">
        <v>34</v>
      </c>
      <c r="E4069">
        <v>92.33</v>
      </c>
      <c r="F4069">
        <v>12346</v>
      </c>
      <c r="G4069">
        <v>60722</v>
      </c>
      <c r="H4069">
        <v>2462</v>
      </c>
      <c r="I4069" t="s">
        <v>35</v>
      </c>
      <c r="J4069" t="s">
        <v>17</v>
      </c>
      <c r="K4069">
        <v>40</v>
      </c>
      <c r="L4069">
        <v>1741</v>
      </c>
      <c r="M4069">
        <v>0.19941681516280577</v>
      </c>
      <c r="P4069">
        <f t="shared" si="252"/>
        <v>63184</v>
      </c>
      <c r="Q4069" t="str">
        <f t="shared" si="253"/>
        <v>high performer</v>
      </c>
      <c r="T4069" t="str">
        <f t="shared" si="254"/>
        <v>₹60,722</v>
      </c>
      <c r="U4069" s="5">
        <f t="shared" si="255"/>
        <v>2.4505306421052438E-5</v>
      </c>
    </row>
    <row r="4070" spans="1:21" x14ac:dyDescent="0.3">
      <c r="A4070" t="s">
        <v>8177</v>
      </c>
      <c r="B4070" t="s">
        <v>8178</v>
      </c>
      <c r="C4070" t="s">
        <v>5</v>
      </c>
      <c r="D4070" t="s">
        <v>21</v>
      </c>
      <c r="E4070">
        <v>78.42</v>
      </c>
      <c r="F4070">
        <v>163000</v>
      </c>
      <c r="G4070">
        <v>58156</v>
      </c>
      <c r="H4070">
        <v>31915</v>
      </c>
      <c r="I4070" t="s">
        <v>55</v>
      </c>
      <c r="J4070" t="s">
        <v>26</v>
      </c>
      <c r="K4070">
        <v>3</v>
      </c>
      <c r="L4070">
        <v>3761</v>
      </c>
      <c r="M4070">
        <v>0.19579754601226995</v>
      </c>
      <c r="P4070">
        <f t="shared" si="252"/>
        <v>90071</v>
      </c>
      <c r="Q4070" t="str">
        <f t="shared" si="253"/>
        <v>needs improvement</v>
      </c>
      <c r="T4070" t="str">
        <f t="shared" si="254"/>
        <v>₹58,156</v>
      </c>
      <c r="U4070" s="5">
        <f t="shared" si="255"/>
        <v>3.2353514876328751E-4</v>
      </c>
    </row>
    <row r="4071" spans="1:21" x14ac:dyDescent="0.3">
      <c r="A4071" t="s">
        <v>8179</v>
      </c>
      <c r="B4071" t="s">
        <v>8180</v>
      </c>
      <c r="C4071" t="s">
        <v>14</v>
      </c>
      <c r="D4071" t="s">
        <v>60</v>
      </c>
      <c r="E4071">
        <v>96.6</v>
      </c>
      <c r="F4071">
        <v>145055</v>
      </c>
      <c r="G4071">
        <v>71809</v>
      </c>
      <c r="H4071">
        <v>23866</v>
      </c>
      <c r="I4071" t="s">
        <v>43</v>
      </c>
      <c r="J4071" t="s">
        <v>17</v>
      </c>
      <c r="K4071">
        <v>48</v>
      </c>
      <c r="L4071">
        <v>1774</v>
      </c>
      <c r="M4071">
        <v>0.16453069525352451</v>
      </c>
      <c r="P4071">
        <f t="shared" si="252"/>
        <v>95675</v>
      </c>
      <c r="Q4071" t="str">
        <f t="shared" si="253"/>
        <v>high performer</v>
      </c>
      <c r="T4071" t="str">
        <f t="shared" si="254"/>
        <v>₹71,809</v>
      </c>
      <c r="U4071" s="5">
        <f t="shared" si="255"/>
        <v>2.879165092261268E-4</v>
      </c>
    </row>
    <row r="4072" spans="1:21" x14ac:dyDescent="0.3">
      <c r="A4072" t="s">
        <v>8181</v>
      </c>
      <c r="B4072" t="s">
        <v>8182</v>
      </c>
      <c r="C4072" t="s">
        <v>24</v>
      </c>
      <c r="D4072" t="s">
        <v>60</v>
      </c>
      <c r="E4072">
        <v>71.180000000000007</v>
      </c>
      <c r="F4072">
        <v>56526</v>
      </c>
      <c r="G4072">
        <v>28576</v>
      </c>
      <c r="H4072">
        <v>8052</v>
      </c>
      <c r="I4072" t="s">
        <v>16</v>
      </c>
      <c r="J4072" t="s">
        <v>17</v>
      </c>
      <c r="K4072">
        <v>45</v>
      </c>
      <c r="L4072">
        <v>4952</v>
      </c>
      <c r="M4072">
        <v>0.14244772317163784</v>
      </c>
      <c r="P4072">
        <f t="shared" si="252"/>
        <v>36628</v>
      </c>
      <c r="Q4072" t="str">
        <f t="shared" si="253"/>
        <v>needs improvement</v>
      </c>
      <c r="T4072" t="str">
        <f t="shared" si="254"/>
        <v>₹28,576</v>
      </c>
      <c r="U4072" s="5">
        <f t="shared" si="255"/>
        <v>1.1219722588339625E-4</v>
      </c>
    </row>
    <row r="4073" spans="1:21" x14ac:dyDescent="0.3">
      <c r="A4073" t="s">
        <v>8183</v>
      </c>
      <c r="B4073" t="s">
        <v>8184</v>
      </c>
      <c r="C4073" t="s">
        <v>5</v>
      </c>
      <c r="D4073" t="s">
        <v>34</v>
      </c>
      <c r="E4073">
        <v>94.03</v>
      </c>
      <c r="F4073">
        <v>11967</v>
      </c>
      <c r="G4073">
        <v>108151</v>
      </c>
      <c r="H4073">
        <v>1454</v>
      </c>
      <c r="I4073" t="s">
        <v>43</v>
      </c>
      <c r="J4073" t="s">
        <v>17</v>
      </c>
      <c r="K4073">
        <v>30</v>
      </c>
      <c r="L4073">
        <v>974</v>
      </c>
      <c r="M4073">
        <v>0.12150079384975349</v>
      </c>
      <c r="P4073">
        <f t="shared" si="252"/>
        <v>109605</v>
      </c>
      <c r="Q4073" t="str">
        <f t="shared" si="253"/>
        <v>high performer</v>
      </c>
      <c r="T4073" t="str">
        <f t="shared" si="254"/>
        <v>₹108,151</v>
      </c>
      <c r="U4073" s="5">
        <f t="shared" si="255"/>
        <v>2.3753037578222463E-5</v>
      </c>
    </row>
    <row r="4074" spans="1:21" x14ac:dyDescent="0.3">
      <c r="A4074" t="s">
        <v>8185</v>
      </c>
      <c r="B4074" t="s">
        <v>8186</v>
      </c>
      <c r="C4074" t="s">
        <v>46</v>
      </c>
      <c r="D4074" t="s">
        <v>21</v>
      </c>
      <c r="E4074">
        <v>88.11</v>
      </c>
      <c r="F4074">
        <v>180960</v>
      </c>
      <c r="G4074">
        <v>29081</v>
      </c>
      <c r="H4074">
        <v>28257</v>
      </c>
      <c r="I4074" t="s">
        <v>29</v>
      </c>
      <c r="J4074" t="s">
        <v>17</v>
      </c>
      <c r="K4074">
        <v>15</v>
      </c>
      <c r="L4074">
        <v>1178</v>
      </c>
      <c r="M4074">
        <v>0.15615053050397878</v>
      </c>
      <c r="P4074">
        <f t="shared" si="252"/>
        <v>57338</v>
      </c>
      <c r="Q4074" t="str">
        <f t="shared" si="253"/>
        <v>high performer</v>
      </c>
      <c r="T4074" t="str">
        <f t="shared" si="254"/>
        <v>₹29,081</v>
      </c>
      <c r="U4074" s="5">
        <f t="shared" si="255"/>
        <v>3.5918356147364726E-4</v>
      </c>
    </row>
    <row r="4075" spans="1:21" x14ac:dyDescent="0.3">
      <c r="A4075" t="s">
        <v>8187</v>
      </c>
      <c r="B4075" t="s">
        <v>8188</v>
      </c>
      <c r="C4075" t="s">
        <v>14</v>
      </c>
      <c r="D4075" t="s">
        <v>34</v>
      </c>
      <c r="E4075">
        <v>81.05</v>
      </c>
      <c r="F4075">
        <v>114578</v>
      </c>
      <c r="G4075">
        <v>39564</v>
      </c>
      <c r="H4075">
        <v>21397</v>
      </c>
      <c r="I4075" t="s">
        <v>16</v>
      </c>
      <c r="J4075" t="s">
        <v>17</v>
      </c>
      <c r="K4075">
        <v>13</v>
      </c>
      <c r="L4075">
        <v>771</v>
      </c>
      <c r="M4075">
        <v>0.18674614672973869</v>
      </c>
      <c r="P4075">
        <f t="shared" si="252"/>
        <v>60961</v>
      </c>
      <c r="Q4075" t="str">
        <f t="shared" si="253"/>
        <v>needs improvement</v>
      </c>
      <c r="T4075" t="str">
        <f t="shared" si="254"/>
        <v>₹39,564</v>
      </c>
      <c r="U4075" s="5">
        <f t="shared" si="255"/>
        <v>2.2742337592024511E-4</v>
      </c>
    </row>
    <row r="4076" spans="1:21" x14ac:dyDescent="0.3">
      <c r="A4076" t="s">
        <v>8189</v>
      </c>
      <c r="B4076" t="s">
        <v>8190</v>
      </c>
      <c r="C4076" t="s">
        <v>14</v>
      </c>
      <c r="D4076" t="s">
        <v>34</v>
      </c>
      <c r="E4076">
        <v>99.62</v>
      </c>
      <c r="F4076">
        <v>57826</v>
      </c>
      <c r="G4076">
        <v>77571</v>
      </c>
      <c r="H4076">
        <v>13674</v>
      </c>
      <c r="I4076" t="s">
        <v>16</v>
      </c>
      <c r="J4076" t="s">
        <v>17</v>
      </c>
      <c r="K4076">
        <v>35</v>
      </c>
      <c r="L4076">
        <v>4272</v>
      </c>
      <c r="M4076">
        <v>0.23646802476394702</v>
      </c>
      <c r="P4076">
        <f t="shared" si="252"/>
        <v>91245</v>
      </c>
      <c r="Q4076" t="str">
        <f t="shared" si="253"/>
        <v>high performer</v>
      </c>
      <c r="T4076" t="str">
        <f t="shared" si="254"/>
        <v>₹77,571</v>
      </c>
      <c r="U4076" s="5">
        <f t="shared" si="255"/>
        <v>1.1477756756064947E-4</v>
      </c>
    </row>
    <row r="4077" spans="1:21" x14ac:dyDescent="0.3">
      <c r="A4077" t="s">
        <v>8191</v>
      </c>
      <c r="B4077" t="s">
        <v>8192</v>
      </c>
      <c r="C4077" t="s">
        <v>5</v>
      </c>
      <c r="D4077" t="s">
        <v>15</v>
      </c>
      <c r="E4077">
        <v>97.75</v>
      </c>
      <c r="F4077">
        <v>174925</v>
      </c>
      <c r="G4077">
        <v>108263</v>
      </c>
      <c r="H4077">
        <v>33852</v>
      </c>
      <c r="I4077" t="s">
        <v>76</v>
      </c>
      <c r="J4077" t="s">
        <v>77</v>
      </c>
      <c r="K4077">
        <v>31</v>
      </c>
      <c r="L4077">
        <v>4797</v>
      </c>
      <c r="M4077">
        <v>0.19352293840217236</v>
      </c>
      <c r="P4077">
        <f t="shared" si="252"/>
        <v>142115</v>
      </c>
      <c r="Q4077" t="str">
        <f t="shared" si="253"/>
        <v>high performer</v>
      </c>
      <c r="T4077" t="str">
        <f t="shared" si="254"/>
        <v>₹108,263</v>
      </c>
      <c r="U4077" s="5">
        <f t="shared" si="255"/>
        <v>3.4720482145655257E-4</v>
      </c>
    </row>
    <row r="4078" spans="1:21" x14ac:dyDescent="0.3">
      <c r="A4078" t="s">
        <v>8193</v>
      </c>
      <c r="B4078" t="s">
        <v>8194</v>
      </c>
      <c r="C4078" t="s">
        <v>46</v>
      </c>
      <c r="D4078" t="s">
        <v>38</v>
      </c>
      <c r="E4078">
        <v>89.63</v>
      </c>
      <c r="F4078">
        <v>189875</v>
      </c>
      <c r="G4078">
        <v>61519</v>
      </c>
      <c r="H4078">
        <v>53360</v>
      </c>
      <c r="I4078" t="s">
        <v>73</v>
      </c>
      <c r="J4078" t="s">
        <v>17</v>
      </c>
      <c r="K4078">
        <v>31</v>
      </c>
      <c r="L4078">
        <v>4908</v>
      </c>
      <c r="M4078">
        <v>0.28102699144173798</v>
      </c>
      <c r="P4078">
        <f t="shared" si="252"/>
        <v>114879</v>
      </c>
      <c r="Q4078" t="str">
        <f t="shared" si="253"/>
        <v>high performer</v>
      </c>
      <c r="T4078" t="str">
        <f t="shared" si="254"/>
        <v>₹61,519</v>
      </c>
      <c r="U4078" s="5">
        <f t="shared" si="255"/>
        <v>3.7687875074496449E-4</v>
      </c>
    </row>
    <row r="4079" spans="1:21" x14ac:dyDescent="0.3">
      <c r="A4079" t="s">
        <v>8195</v>
      </c>
      <c r="B4079" t="s">
        <v>8196</v>
      </c>
      <c r="C4079" t="s">
        <v>46</v>
      </c>
      <c r="D4079" t="s">
        <v>60</v>
      </c>
      <c r="E4079">
        <v>78.959999999999994</v>
      </c>
      <c r="F4079">
        <v>63131</v>
      </c>
      <c r="G4079">
        <v>43056</v>
      </c>
      <c r="H4079">
        <v>18291</v>
      </c>
      <c r="I4079" t="s">
        <v>73</v>
      </c>
      <c r="J4079" t="s">
        <v>17</v>
      </c>
      <c r="K4079">
        <v>5</v>
      </c>
      <c r="L4079">
        <v>1711</v>
      </c>
      <c r="M4079">
        <v>0.28973087706515022</v>
      </c>
      <c r="P4079">
        <f t="shared" si="252"/>
        <v>61347</v>
      </c>
      <c r="Q4079" t="str">
        <f t="shared" si="253"/>
        <v>needs improvement</v>
      </c>
      <c r="T4079" t="str">
        <f t="shared" si="254"/>
        <v>₹43,056</v>
      </c>
      <c r="U4079" s="5">
        <f t="shared" si="255"/>
        <v>1.2530734648205584E-4</v>
      </c>
    </row>
    <row r="4080" spans="1:21" x14ac:dyDescent="0.3">
      <c r="A4080" t="s">
        <v>8197</v>
      </c>
      <c r="B4080" t="s">
        <v>8198</v>
      </c>
      <c r="C4080" t="s">
        <v>14</v>
      </c>
      <c r="D4080" t="s">
        <v>15</v>
      </c>
      <c r="E4080">
        <v>72.239999999999995</v>
      </c>
      <c r="F4080">
        <v>82784</v>
      </c>
      <c r="G4080">
        <v>110816</v>
      </c>
      <c r="H4080">
        <v>19228</v>
      </c>
      <c r="I4080" t="s">
        <v>35</v>
      </c>
      <c r="J4080" t="s">
        <v>17</v>
      </c>
      <c r="K4080">
        <v>18</v>
      </c>
      <c r="L4080">
        <v>2269</v>
      </c>
      <c r="M4080">
        <v>0.23226710475454193</v>
      </c>
      <c r="P4080">
        <f t="shared" si="252"/>
        <v>130044</v>
      </c>
      <c r="Q4080" t="str">
        <f t="shared" si="253"/>
        <v>needs improvement</v>
      </c>
      <c r="T4080" t="str">
        <f t="shared" si="254"/>
        <v>₹110,816</v>
      </c>
      <c r="U4080" s="5">
        <f t="shared" si="255"/>
        <v>1.6431615800748461E-4</v>
      </c>
    </row>
    <row r="4081" spans="1:21" x14ac:dyDescent="0.3">
      <c r="A4081" t="s">
        <v>8199</v>
      </c>
      <c r="B4081" t="s">
        <v>8200</v>
      </c>
      <c r="C4081" t="s">
        <v>5</v>
      </c>
      <c r="D4081" t="s">
        <v>21</v>
      </c>
      <c r="E4081">
        <v>84.46</v>
      </c>
      <c r="F4081">
        <v>15947</v>
      </c>
      <c r="G4081">
        <v>46418</v>
      </c>
      <c r="H4081">
        <v>3094</v>
      </c>
      <c r="I4081" t="s">
        <v>43</v>
      </c>
      <c r="J4081" t="s">
        <v>17</v>
      </c>
      <c r="K4081">
        <v>8</v>
      </c>
      <c r="L4081">
        <v>3351</v>
      </c>
      <c r="M4081">
        <v>0.19401768357684832</v>
      </c>
      <c r="P4081">
        <f t="shared" si="252"/>
        <v>49512</v>
      </c>
      <c r="Q4081" t="str">
        <f t="shared" si="253"/>
        <v>needs improvement</v>
      </c>
      <c r="T4081" t="str">
        <f t="shared" si="254"/>
        <v>₹46,418</v>
      </c>
      <c r="U4081" s="5">
        <f t="shared" si="255"/>
        <v>3.1652852867043835E-5</v>
      </c>
    </row>
    <row r="4082" spans="1:21" x14ac:dyDescent="0.3">
      <c r="A4082" t="s">
        <v>8201</v>
      </c>
      <c r="B4082" t="s">
        <v>8202</v>
      </c>
      <c r="C4082" t="s">
        <v>14</v>
      </c>
      <c r="D4082" t="s">
        <v>60</v>
      </c>
      <c r="E4082">
        <v>94.31</v>
      </c>
      <c r="F4082">
        <v>195714</v>
      </c>
      <c r="G4082">
        <v>109099</v>
      </c>
      <c r="H4082">
        <v>34229</v>
      </c>
      <c r="I4082" t="s">
        <v>16</v>
      </c>
      <c r="J4082" t="s">
        <v>17</v>
      </c>
      <c r="K4082">
        <v>12</v>
      </c>
      <c r="L4082">
        <v>528</v>
      </c>
      <c r="M4082">
        <v>0.17489295604811103</v>
      </c>
      <c r="P4082">
        <f t="shared" si="252"/>
        <v>143328</v>
      </c>
      <c r="Q4082" t="str">
        <f t="shared" si="253"/>
        <v>high performer</v>
      </c>
      <c r="T4082" t="str">
        <f t="shared" si="254"/>
        <v>₹109,099</v>
      </c>
      <c r="U4082" s="5">
        <f t="shared" si="255"/>
        <v>3.8846845463225794E-4</v>
      </c>
    </row>
    <row r="4083" spans="1:21" x14ac:dyDescent="0.3">
      <c r="A4083" t="s">
        <v>8203</v>
      </c>
      <c r="B4083" t="s">
        <v>8204</v>
      </c>
      <c r="C4083" t="s">
        <v>5</v>
      </c>
      <c r="D4083" t="s">
        <v>38</v>
      </c>
      <c r="E4083">
        <v>93.19</v>
      </c>
      <c r="F4083">
        <v>82700</v>
      </c>
      <c r="G4083">
        <v>102607</v>
      </c>
      <c r="H4083">
        <v>18193</v>
      </c>
      <c r="I4083" t="s">
        <v>25</v>
      </c>
      <c r="J4083" t="s">
        <v>26</v>
      </c>
      <c r="K4083">
        <v>10</v>
      </c>
      <c r="L4083">
        <v>1937</v>
      </c>
      <c r="M4083">
        <v>0.21998790810157196</v>
      </c>
      <c r="P4083">
        <f t="shared" si="252"/>
        <v>120800</v>
      </c>
      <c r="Q4083" t="str">
        <f t="shared" si="253"/>
        <v>high performer</v>
      </c>
      <c r="T4083" t="str">
        <f t="shared" si="254"/>
        <v>₹102,607</v>
      </c>
      <c r="U4083" s="5">
        <f t="shared" si="255"/>
        <v>1.641494282375698E-4</v>
      </c>
    </row>
    <row r="4084" spans="1:21" x14ac:dyDescent="0.3">
      <c r="A4084" t="s">
        <v>8205</v>
      </c>
      <c r="B4084" t="s">
        <v>8206</v>
      </c>
      <c r="C4084" t="s">
        <v>46</v>
      </c>
      <c r="D4084" t="s">
        <v>60</v>
      </c>
      <c r="E4084">
        <v>80.52</v>
      </c>
      <c r="F4084">
        <v>137426</v>
      </c>
      <c r="G4084">
        <v>82257</v>
      </c>
      <c r="H4084">
        <v>38986</v>
      </c>
      <c r="I4084" t="s">
        <v>29</v>
      </c>
      <c r="J4084" t="s">
        <v>17</v>
      </c>
      <c r="K4084">
        <v>26</v>
      </c>
      <c r="L4084">
        <v>3172</v>
      </c>
      <c r="M4084">
        <v>0.28368722075880837</v>
      </c>
      <c r="P4084">
        <f t="shared" si="252"/>
        <v>121243</v>
      </c>
      <c r="Q4084" t="str">
        <f t="shared" si="253"/>
        <v>needs improvement</v>
      </c>
      <c r="T4084" t="str">
        <f t="shared" si="254"/>
        <v>₹82,257</v>
      </c>
      <c r="U4084" s="5">
        <f t="shared" si="255"/>
        <v>2.72773873337077E-4</v>
      </c>
    </row>
    <row r="4085" spans="1:21" x14ac:dyDescent="0.3">
      <c r="A4085" t="s">
        <v>8207</v>
      </c>
      <c r="B4085" t="s">
        <v>8208</v>
      </c>
      <c r="C4085" t="s">
        <v>46</v>
      </c>
      <c r="D4085" t="s">
        <v>38</v>
      </c>
      <c r="E4085">
        <v>92.07</v>
      </c>
      <c r="F4085">
        <v>84463</v>
      </c>
      <c r="G4085">
        <v>75709</v>
      </c>
      <c r="H4085">
        <v>20429</v>
      </c>
      <c r="I4085" t="s">
        <v>39</v>
      </c>
      <c r="J4085" t="s">
        <v>26</v>
      </c>
      <c r="K4085">
        <v>20</v>
      </c>
      <c r="L4085">
        <v>606</v>
      </c>
      <c r="M4085">
        <v>0.24186922084226228</v>
      </c>
      <c r="P4085">
        <f t="shared" si="252"/>
        <v>96138</v>
      </c>
      <c r="Q4085" t="str">
        <f t="shared" si="253"/>
        <v>high performer</v>
      </c>
      <c r="T4085" t="str">
        <f t="shared" si="254"/>
        <v>₹75,709</v>
      </c>
      <c r="U4085" s="5">
        <f t="shared" si="255"/>
        <v>1.6764876852756779E-4</v>
      </c>
    </row>
    <row r="4086" spans="1:21" x14ac:dyDescent="0.3">
      <c r="A4086" t="s">
        <v>8209</v>
      </c>
      <c r="B4086" t="s">
        <v>8210</v>
      </c>
      <c r="C4086" t="s">
        <v>5</v>
      </c>
      <c r="D4086" t="s">
        <v>60</v>
      </c>
      <c r="E4086">
        <v>78.47</v>
      </c>
      <c r="F4086">
        <v>19708</v>
      </c>
      <c r="G4086">
        <v>59543</v>
      </c>
      <c r="H4086">
        <v>5027</v>
      </c>
      <c r="I4086" t="s">
        <v>35</v>
      </c>
      <c r="J4086" t="s">
        <v>17</v>
      </c>
      <c r="K4086">
        <v>44</v>
      </c>
      <c r="L4086">
        <v>3602</v>
      </c>
      <c r="M4086">
        <v>0.25507408159123196</v>
      </c>
      <c r="P4086">
        <f t="shared" si="252"/>
        <v>64570</v>
      </c>
      <c r="Q4086" t="str">
        <f t="shared" si="253"/>
        <v>needs improvement</v>
      </c>
      <c r="T4086" t="str">
        <f t="shared" si="254"/>
        <v>₹59,543</v>
      </c>
      <c r="U4086" s="5">
        <f t="shared" si="255"/>
        <v>3.9117979827158711E-5</v>
      </c>
    </row>
    <row r="4087" spans="1:21" x14ac:dyDescent="0.3">
      <c r="A4087" t="s">
        <v>8211</v>
      </c>
      <c r="B4087" t="s">
        <v>1048</v>
      </c>
      <c r="C4087" t="s">
        <v>5</v>
      </c>
      <c r="D4087" t="s">
        <v>21</v>
      </c>
      <c r="E4087">
        <v>98.89</v>
      </c>
      <c r="F4087" t="s">
        <v>8212</v>
      </c>
      <c r="G4087">
        <v>118388</v>
      </c>
      <c r="H4087">
        <v>19059</v>
      </c>
      <c r="I4087" t="s">
        <v>25</v>
      </c>
      <c r="J4087" t="s">
        <v>26</v>
      </c>
      <c r="K4087">
        <v>44</v>
      </c>
      <c r="L4087">
        <v>3428</v>
      </c>
      <c r="M4087">
        <v>0.28167536171910795</v>
      </c>
      <c r="P4087">
        <f t="shared" si="252"/>
        <v>137447</v>
      </c>
      <c r="Q4087" t="str">
        <f t="shared" si="253"/>
        <v>high performer</v>
      </c>
      <c r="T4087" t="str">
        <f t="shared" si="254"/>
        <v>₹118,388</v>
      </c>
      <c r="U4087" s="5">
        <f t="shared" si="255"/>
        <v>1.343028145446032E-4</v>
      </c>
    </row>
    <row r="4088" spans="1:21" x14ac:dyDescent="0.3">
      <c r="A4088" t="s">
        <v>8213</v>
      </c>
      <c r="B4088" t="s">
        <v>8214</v>
      </c>
      <c r="C4088" t="s">
        <v>24</v>
      </c>
      <c r="D4088" t="s">
        <v>15</v>
      </c>
      <c r="E4088">
        <v>98.69</v>
      </c>
      <c r="F4088">
        <v>43945</v>
      </c>
      <c r="G4088">
        <v>73619</v>
      </c>
      <c r="H4088">
        <v>6744</v>
      </c>
      <c r="I4088" t="s">
        <v>73</v>
      </c>
      <c r="J4088" t="s">
        <v>17</v>
      </c>
      <c r="K4088">
        <v>33</v>
      </c>
      <c r="L4088">
        <v>1058</v>
      </c>
      <c r="M4088">
        <v>0.15346455797019001</v>
      </c>
      <c r="P4088">
        <f t="shared" si="252"/>
        <v>80363</v>
      </c>
      <c r="Q4088" t="str">
        <f t="shared" si="253"/>
        <v>high performer</v>
      </c>
      <c r="T4088" t="str">
        <f t="shared" si="254"/>
        <v>₹73,619</v>
      </c>
      <c r="U4088" s="5">
        <f t="shared" si="255"/>
        <v>8.7225473082224957E-5</v>
      </c>
    </row>
    <row r="4089" spans="1:21" x14ac:dyDescent="0.3">
      <c r="A4089" t="s">
        <v>8215</v>
      </c>
      <c r="B4089" t="s">
        <v>8216</v>
      </c>
      <c r="C4089" t="s">
        <v>5</v>
      </c>
      <c r="D4089" t="s">
        <v>15</v>
      </c>
      <c r="E4089">
        <v>87.81</v>
      </c>
      <c r="F4089">
        <v>171243</v>
      </c>
      <c r="G4089">
        <v>108892</v>
      </c>
      <c r="H4089">
        <v>24565</v>
      </c>
      <c r="I4089" t="s">
        <v>73</v>
      </c>
      <c r="J4089" t="s">
        <v>17</v>
      </c>
      <c r="K4089">
        <v>6</v>
      </c>
      <c r="L4089">
        <v>2470</v>
      </c>
      <c r="M4089">
        <v>0.14345111916983469</v>
      </c>
      <c r="P4089">
        <f t="shared" si="252"/>
        <v>133457</v>
      </c>
      <c r="Q4089" t="str">
        <f t="shared" si="253"/>
        <v>high performer</v>
      </c>
      <c r="T4089" t="str">
        <f t="shared" si="254"/>
        <v>₹108,892</v>
      </c>
      <c r="U4089" s="5">
        <f t="shared" si="255"/>
        <v>3.3989649987528614E-4</v>
      </c>
    </row>
    <row r="4090" spans="1:21" x14ac:dyDescent="0.3">
      <c r="A4090" t="s">
        <v>8217</v>
      </c>
      <c r="B4090" t="s">
        <v>8218</v>
      </c>
      <c r="C4090" t="s">
        <v>14</v>
      </c>
      <c r="D4090" t="s">
        <v>21</v>
      </c>
      <c r="E4090">
        <v>92.28</v>
      </c>
      <c r="F4090">
        <v>68037</v>
      </c>
      <c r="G4090">
        <v>113955</v>
      </c>
      <c r="H4090">
        <v>16154</v>
      </c>
      <c r="I4090" t="s">
        <v>39</v>
      </c>
      <c r="J4090" t="s">
        <v>26</v>
      </c>
      <c r="K4090">
        <v>40</v>
      </c>
      <c r="L4090">
        <v>1622</v>
      </c>
      <c r="M4090">
        <v>0.23742963387568528</v>
      </c>
      <c r="P4090">
        <f t="shared" si="252"/>
        <v>130109</v>
      </c>
      <c r="Q4090" t="str">
        <f t="shared" si="253"/>
        <v>high performer</v>
      </c>
      <c r="T4090" t="str">
        <f t="shared" si="254"/>
        <v>₹113,955</v>
      </c>
      <c r="U4090" s="5">
        <f t="shared" si="255"/>
        <v>1.3504515899636681E-4</v>
      </c>
    </row>
    <row r="4091" spans="1:21" x14ac:dyDescent="0.3">
      <c r="A4091" t="s">
        <v>8219</v>
      </c>
      <c r="B4091" t="s">
        <v>8220</v>
      </c>
      <c r="C4091" t="s">
        <v>5</v>
      </c>
      <c r="D4091" t="s">
        <v>15</v>
      </c>
      <c r="E4091">
        <v>74.7</v>
      </c>
      <c r="F4091">
        <v>54678</v>
      </c>
      <c r="G4091">
        <v>75441</v>
      </c>
      <c r="H4091">
        <v>9154</v>
      </c>
      <c r="I4091" t="s">
        <v>55</v>
      </c>
      <c r="J4091" t="s">
        <v>26</v>
      </c>
      <c r="K4091">
        <v>49</v>
      </c>
      <c r="L4091">
        <v>3647</v>
      </c>
      <c r="M4091">
        <v>0.16741651121109039</v>
      </c>
      <c r="P4091">
        <f t="shared" si="252"/>
        <v>84595</v>
      </c>
      <c r="Q4091" t="str">
        <f t="shared" si="253"/>
        <v>needs improvement</v>
      </c>
      <c r="T4091" t="str">
        <f t="shared" si="254"/>
        <v>₹75,441</v>
      </c>
      <c r="U4091" s="5">
        <f t="shared" si="255"/>
        <v>1.0852917094527014E-4</v>
      </c>
    </row>
    <row r="4092" spans="1:21" x14ac:dyDescent="0.3">
      <c r="A4092" t="s">
        <v>8221</v>
      </c>
      <c r="B4092" t="s">
        <v>8222</v>
      </c>
      <c r="C4092" t="s">
        <v>14</v>
      </c>
      <c r="D4092" t="s">
        <v>38</v>
      </c>
      <c r="E4092">
        <v>70.349999999999994</v>
      </c>
      <c r="F4092">
        <v>179289</v>
      </c>
      <c r="G4092">
        <v>115051</v>
      </c>
      <c r="H4092">
        <v>26716</v>
      </c>
      <c r="I4092" t="s">
        <v>76</v>
      </c>
      <c r="J4092" t="s">
        <v>77</v>
      </c>
      <c r="K4092">
        <v>32</v>
      </c>
      <c r="L4092">
        <v>778</v>
      </c>
      <c r="M4092">
        <v>0.14901081494124013</v>
      </c>
      <c r="P4092">
        <f t="shared" si="252"/>
        <v>141767</v>
      </c>
      <c r="Q4092" t="str">
        <f t="shared" si="253"/>
        <v>needs improvement</v>
      </c>
      <c r="T4092" t="str">
        <f t="shared" si="254"/>
        <v>₹115,051</v>
      </c>
      <c r="U4092" s="5">
        <f t="shared" si="255"/>
        <v>3.5586682997927025E-4</v>
      </c>
    </row>
    <row r="4093" spans="1:21" x14ac:dyDescent="0.3">
      <c r="A4093" t="s">
        <v>8223</v>
      </c>
      <c r="B4093" t="s">
        <v>8224</v>
      </c>
      <c r="C4093" t="s">
        <v>46</v>
      </c>
      <c r="D4093" t="s">
        <v>21</v>
      </c>
      <c r="E4093">
        <v>96.57</v>
      </c>
      <c r="F4093">
        <v>55079</v>
      </c>
      <c r="G4093">
        <v>48187</v>
      </c>
      <c r="H4093">
        <v>6527</v>
      </c>
      <c r="I4093" t="s">
        <v>55</v>
      </c>
      <c r="J4093" t="s">
        <v>26</v>
      </c>
      <c r="K4093">
        <v>33</v>
      </c>
      <c r="L4093">
        <v>2022</v>
      </c>
      <c r="M4093">
        <v>0.1185025145699813</v>
      </c>
      <c r="P4093">
        <f t="shared" si="252"/>
        <v>54714</v>
      </c>
      <c r="Q4093" t="str">
        <f t="shared" si="253"/>
        <v>high performer</v>
      </c>
      <c r="T4093" t="str">
        <f t="shared" si="254"/>
        <v>₹48,187</v>
      </c>
      <c r="U4093" s="5">
        <f t="shared" si="255"/>
        <v>1.0932510710879209E-4</v>
      </c>
    </row>
    <row r="4094" spans="1:21" x14ac:dyDescent="0.3">
      <c r="A4094" t="s">
        <v>8225</v>
      </c>
      <c r="B4094" t="s">
        <v>8226</v>
      </c>
      <c r="C4094" t="s">
        <v>14</v>
      </c>
      <c r="D4094" t="s">
        <v>34</v>
      </c>
      <c r="E4094">
        <v>93.32</v>
      </c>
      <c r="F4094">
        <v>40756</v>
      </c>
      <c r="G4094">
        <v>63973</v>
      </c>
      <c r="H4094">
        <v>11575</v>
      </c>
      <c r="I4094" t="s">
        <v>39</v>
      </c>
      <c r="J4094" t="s">
        <v>26</v>
      </c>
      <c r="K4094">
        <v>11</v>
      </c>
      <c r="L4094">
        <v>2034</v>
      </c>
      <c r="M4094">
        <v>0.28400726273432131</v>
      </c>
      <c r="P4094">
        <f t="shared" si="252"/>
        <v>75548</v>
      </c>
      <c r="Q4094" t="str">
        <f t="shared" si="253"/>
        <v>high performer</v>
      </c>
      <c r="T4094" t="str">
        <f t="shared" si="254"/>
        <v>₹63,973</v>
      </c>
      <c r="U4094" s="5">
        <f t="shared" si="255"/>
        <v>8.0895696460101508E-5</v>
      </c>
    </row>
    <row r="4095" spans="1:21" x14ac:dyDescent="0.3">
      <c r="A4095" t="s">
        <v>8227</v>
      </c>
      <c r="B4095" t="s">
        <v>8228</v>
      </c>
      <c r="C4095" t="s">
        <v>46</v>
      </c>
      <c r="D4095" t="s">
        <v>60</v>
      </c>
      <c r="E4095">
        <v>88.36</v>
      </c>
      <c r="F4095">
        <v>68984</v>
      </c>
      <c r="G4095">
        <v>86767</v>
      </c>
      <c r="H4095">
        <v>9269</v>
      </c>
      <c r="I4095" t="s">
        <v>16</v>
      </c>
      <c r="J4095" t="s">
        <v>17</v>
      </c>
      <c r="K4095">
        <v>47</v>
      </c>
      <c r="L4095">
        <v>4531</v>
      </c>
      <c r="M4095">
        <v>0.13436449031659514</v>
      </c>
      <c r="P4095">
        <f t="shared" si="252"/>
        <v>96036</v>
      </c>
      <c r="Q4095" t="str">
        <f t="shared" si="253"/>
        <v>high performer</v>
      </c>
      <c r="T4095" t="str">
        <f t="shared" si="254"/>
        <v>₹86,767</v>
      </c>
      <c r="U4095" s="5">
        <f t="shared" si="255"/>
        <v>1.3692483866433513E-4</v>
      </c>
    </row>
    <row r="4096" spans="1:21" x14ac:dyDescent="0.3">
      <c r="A4096" t="s">
        <v>8229</v>
      </c>
      <c r="B4096" t="s">
        <v>8230</v>
      </c>
      <c r="C4096" t="s">
        <v>14</v>
      </c>
      <c r="D4096" t="s">
        <v>15</v>
      </c>
      <c r="E4096">
        <v>89.9</v>
      </c>
      <c r="F4096">
        <v>34736</v>
      </c>
      <c r="G4096">
        <v>31286</v>
      </c>
      <c r="H4096">
        <v>6620</v>
      </c>
      <c r="I4096" t="s">
        <v>35</v>
      </c>
      <c r="J4096" t="s">
        <v>17</v>
      </c>
      <c r="K4096">
        <v>11</v>
      </c>
      <c r="L4096">
        <v>2108</v>
      </c>
      <c r="M4096">
        <v>0.19058037770612621</v>
      </c>
      <c r="P4096">
        <f t="shared" si="252"/>
        <v>37906</v>
      </c>
      <c r="Q4096" t="str">
        <f t="shared" si="253"/>
        <v>high performer</v>
      </c>
      <c r="T4096" t="str">
        <f t="shared" si="254"/>
        <v>₹31,286</v>
      </c>
      <c r="U4096" s="5">
        <f t="shared" si="255"/>
        <v>6.8946729616205859E-5</v>
      </c>
    </row>
    <row r="4097" spans="1:21" x14ac:dyDescent="0.3">
      <c r="A4097" t="s">
        <v>8231</v>
      </c>
      <c r="B4097" t="s">
        <v>8232</v>
      </c>
      <c r="C4097" t="s">
        <v>5</v>
      </c>
      <c r="D4097" t="s">
        <v>21</v>
      </c>
      <c r="E4097">
        <v>77.36</v>
      </c>
      <c r="F4097">
        <v>168828</v>
      </c>
      <c r="G4097">
        <v>43405</v>
      </c>
      <c r="H4097">
        <v>36212</v>
      </c>
      <c r="I4097" t="s">
        <v>55</v>
      </c>
      <c r="J4097" t="s">
        <v>26</v>
      </c>
      <c r="K4097">
        <v>20</v>
      </c>
      <c r="L4097">
        <v>1833</v>
      </c>
      <c r="M4097">
        <v>0.2144904873599166</v>
      </c>
      <c r="P4097">
        <f t="shared" si="252"/>
        <v>79617</v>
      </c>
      <c r="Q4097" t="str">
        <f t="shared" si="253"/>
        <v>needs improvement</v>
      </c>
      <c r="T4097" t="str">
        <f t="shared" si="254"/>
        <v>₹43,405</v>
      </c>
      <c r="U4097" s="5">
        <f t="shared" si="255"/>
        <v>3.3510301899023496E-4</v>
      </c>
    </row>
    <row r="4098" spans="1:21" x14ac:dyDescent="0.3">
      <c r="A4098" t="s">
        <v>8233</v>
      </c>
      <c r="B4098" t="s">
        <v>8234</v>
      </c>
      <c r="C4098" t="s">
        <v>42</v>
      </c>
      <c r="D4098" t="s">
        <v>15</v>
      </c>
      <c r="E4098">
        <v>71.94</v>
      </c>
      <c r="F4098">
        <v>102282</v>
      </c>
      <c r="G4098">
        <v>48194</v>
      </c>
      <c r="H4098">
        <v>25815</v>
      </c>
      <c r="I4098" t="s">
        <v>16</v>
      </c>
      <c r="J4098" t="s">
        <v>17</v>
      </c>
      <c r="K4098">
        <v>32</v>
      </c>
      <c r="L4098">
        <v>1872</v>
      </c>
      <c r="M4098">
        <v>0.25239044993253945</v>
      </c>
      <c r="P4098">
        <f t="shared" si="252"/>
        <v>74009</v>
      </c>
      <c r="Q4098" t="str">
        <f t="shared" si="253"/>
        <v>needs improvement</v>
      </c>
      <c r="T4098" t="str">
        <f t="shared" si="254"/>
        <v>₹48,194</v>
      </c>
      <c r="U4098" s="5">
        <f t="shared" si="255"/>
        <v>2.0301731340985625E-4</v>
      </c>
    </row>
    <row r="4099" spans="1:21" x14ac:dyDescent="0.3">
      <c r="A4099" t="s">
        <v>8235</v>
      </c>
      <c r="B4099" t="s">
        <v>8236</v>
      </c>
      <c r="C4099" t="s">
        <v>14</v>
      </c>
      <c r="D4099" t="s">
        <v>15</v>
      </c>
      <c r="E4099">
        <v>89.54</v>
      </c>
      <c r="F4099">
        <v>83810</v>
      </c>
      <c r="G4099">
        <v>38533</v>
      </c>
      <c r="H4099">
        <v>23875</v>
      </c>
      <c r="I4099" t="s">
        <v>43</v>
      </c>
      <c r="J4099" t="s">
        <v>17</v>
      </c>
      <c r="K4099">
        <v>8</v>
      </c>
      <c r="L4099">
        <v>1143</v>
      </c>
      <c r="M4099">
        <v>0.28487054050829258</v>
      </c>
      <c r="P4099">
        <f t="shared" ref="P4099:P4162" si="256">G4099+H4099</f>
        <v>62408</v>
      </c>
      <c r="Q4099" t="str">
        <f t="shared" ref="Q4099:Q4162" si="257">IF(E4099&gt;=85,"high performer","needs improvement")</f>
        <v>high performer</v>
      </c>
      <c r="T4099" t="str">
        <f t="shared" ref="T4099:T4162" si="258">TEXT(G4099,"₹##,###")</f>
        <v>₹38,533</v>
      </c>
      <c r="U4099" s="5">
        <f t="shared" ref="U4099:U4162" si="259">F4099/$V$2</f>
        <v>1.6635264305430139E-4</v>
      </c>
    </row>
    <row r="4100" spans="1:21" x14ac:dyDescent="0.3">
      <c r="A4100" t="s">
        <v>8237</v>
      </c>
      <c r="B4100" t="s">
        <v>8238</v>
      </c>
      <c r="C4100" t="s">
        <v>5</v>
      </c>
      <c r="D4100" t="s">
        <v>34</v>
      </c>
      <c r="E4100">
        <v>75.680000000000007</v>
      </c>
      <c r="F4100">
        <v>127875</v>
      </c>
      <c r="G4100">
        <v>26128</v>
      </c>
      <c r="H4100">
        <v>32307</v>
      </c>
      <c r="I4100" t="s">
        <v>35</v>
      </c>
      <c r="J4100" t="s">
        <v>17</v>
      </c>
      <c r="K4100">
        <v>22</v>
      </c>
      <c r="L4100">
        <v>2752</v>
      </c>
      <c r="M4100">
        <v>0.25264516129032261</v>
      </c>
      <c r="P4100">
        <f t="shared" si="256"/>
        <v>58435</v>
      </c>
      <c r="Q4100" t="str">
        <f t="shared" si="257"/>
        <v>needs improvement</v>
      </c>
      <c r="T4100" t="str">
        <f t="shared" si="258"/>
        <v>₹26,128</v>
      </c>
      <c r="U4100" s="5">
        <f t="shared" si="259"/>
        <v>2.5381630152211893E-4</v>
      </c>
    </row>
    <row r="4101" spans="1:21" x14ac:dyDescent="0.3">
      <c r="A4101" t="s">
        <v>8239</v>
      </c>
      <c r="B4101" t="s">
        <v>8240</v>
      </c>
      <c r="C4101" t="s">
        <v>24</v>
      </c>
      <c r="D4101" t="s">
        <v>21</v>
      </c>
      <c r="E4101">
        <v>77.05</v>
      </c>
      <c r="F4101">
        <v>181938</v>
      </c>
      <c r="G4101">
        <v>41149</v>
      </c>
      <c r="H4101">
        <v>22670</v>
      </c>
      <c r="I4101" t="s">
        <v>35</v>
      </c>
      <c r="J4101" t="s">
        <v>17</v>
      </c>
      <c r="K4101">
        <v>47</v>
      </c>
      <c r="L4101">
        <v>2313</v>
      </c>
      <c r="M4101">
        <v>0.12460288669766624</v>
      </c>
      <c r="P4101">
        <f t="shared" si="256"/>
        <v>63819</v>
      </c>
      <c r="Q4101" t="str">
        <f t="shared" si="257"/>
        <v>needs improvement</v>
      </c>
      <c r="T4101" t="str">
        <f t="shared" si="258"/>
        <v>₹41,149</v>
      </c>
      <c r="U4101" s="5">
        <f t="shared" si="259"/>
        <v>3.6112477236622701E-4</v>
      </c>
    </row>
    <row r="4102" spans="1:21" x14ac:dyDescent="0.3">
      <c r="A4102" t="s">
        <v>8241</v>
      </c>
      <c r="B4102" t="s">
        <v>8242</v>
      </c>
      <c r="C4102" t="s">
        <v>24</v>
      </c>
      <c r="D4102" t="s">
        <v>34</v>
      </c>
      <c r="E4102">
        <v>92.39</v>
      </c>
      <c r="F4102">
        <v>164290</v>
      </c>
      <c r="G4102">
        <v>73922</v>
      </c>
      <c r="H4102">
        <v>31629</v>
      </c>
      <c r="I4102" t="s">
        <v>39</v>
      </c>
      <c r="J4102" t="s">
        <v>26</v>
      </c>
      <c r="K4102">
        <v>1</v>
      </c>
      <c r="L4102">
        <v>2450</v>
      </c>
      <c r="M4102">
        <v>0.19251932558281087</v>
      </c>
      <c r="P4102">
        <f t="shared" si="256"/>
        <v>105551</v>
      </c>
      <c r="Q4102" t="str">
        <f t="shared" si="257"/>
        <v>high performer</v>
      </c>
      <c r="T4102" t="str">
        <f t="shared" si="258"/>
        <v>₹73,922</v>
      </c>
      <c r="U4102" s="5">
        <f t="shared" si="259"/>
        <v>3.2609564165840798E-4</v>
      </c>
    </row>
    <row r="4103" spans="1:21" x14ac:dyDescent="0.3">
      <c r="A4103" t="s">
        <v>8243</v>
      </c>
      <c r="B4103" t="s">
        <v>8244</v>
      </c>
      <c r="C4103" t="s">
        <v>42</v>
      </c>
      <c r="D4103" t="s">
        <v>34</v>
      </c>
      <c r="E4103">
        <v>98.39</v>
      </c>
      <c r="F4103">
        <v>118394</v>
      </c>
      <c r="G4103">
        <v>40478</v>
      </c>
      <c r="H4103">
        <v>30313</v>
      </c>
      <c r="I4103" t="s">
        <v>55</v>
      </c>
      <c r="J4103" t="s">
        <v>26</v>
      </c>
      <c r="K4103">
        <v>2</v>
      </c>
      <c r="L4103">
        <v>3426</v>
      </c>
      <c r="M4103">
        <v>0.25603493420274676</v>
      </c>
      <c r="P4103">
        <f t="shared" si="256"/>
        <v>70791</v>
      </c>
      <c r="Q4103" t="str">
        <f t="shared" si="257"/>
        <v>high performer</v>
      </c>
      <c r="T4103" t="str">
        <f t="shared" si="258"/>
        <v>₹40,478</v>
      </c>
      <c r="U4103" s="5">
        <f t="shared" si="259"/>
        <v>2.3499767118208994E-4</v>
      </c>
    </row>
    <row r="4104" spans="1:21" x14ac:dyDescent="0.3">
      <c r="A4104" t="s">
        <v>8245</v>
      </c>
      <c r="B4104" t="s">
        <v>8246</v>
      </c>
      <c r="C4104" t="s">
        <v>42</v>
      </c>
      <c r="D4104" t="s">
        <v>38</v>
      </c>
      <c r="E4104">
        <v>81.61</v>
      </c>
      <c r="F4104">
        <v>101206</v>
      </c>
      <c r="G4104">
        <v>55473</v>
      </c>
      <c r="H4104">
        <v>18041</v>
      </c>
      <c r="I4104" t="s">
        <v>73</v>
      </c>
      <c r="J4104" t="s">
        <v>17</v>
      </c>
      <c r="K4104">
        <v>7</v>
      </c>
      <c r="L4104">
        <v>2202</v>
      </c>
      <c r="M4104">
        <v>0.1782601822026362</v>
      </c>
      <c r="P4104">
        <f t="shared" si="256"/>
        <v>73514</v>
      </c>
      <c r="Q4104" t="str">
        <f t="shared" si="257"/>
        <v>needs improvement</v>
      </c>
      <c r="T4104" t="str">
        <f t="shared" si="258"/>
        <v>₹55,473</v>
      </c>
      <c r="U4104" s="5">
        <f t="shared" si="259"/>
        <v>2.008815844523759E-4</v>
      </c>
    </row>
    <row r="4105" spans="1:21" x14ac:dyDescent="0.3">
      <c r="A4105" t="s">
        <v>8247</v>
      </c>
      <c r="B4105" t="s">
        <v>8248</v>
      </c>
      <c r="C4105" t="s">
        <v>14</v>
      </c>
      <c r="D4105" t="s">
        <v>38</v>
      </c>
      <c r="E4105">
        <v>82.9</v>
      </c>
      <c r="F4105">
        <v>85549</v>
      </c>
      <c r="G4105">
        <v>96159</v>
      </c>
      <c r="H4105">
        <v>18547</v>
      </c>
      <c r="I4105" t="s">
        <v>73</v>
      </c>
      <c r="J4105" t="s">
        <v>17</v>
      </c>
      <c r="K4105">
        <v>38</v>
      </c>
      <c r="L4105">
        <v>1065</v>
      </c>
      <c r="M4105">
        <v>0.21679972881038936</v>
      </c>
      <c r="P4105">
        <f t="shared" si="256"/>
        <v>114706</v>
      </c>
      <c r="Q4105" t="str">
        <f t="shared" si="257"/>
        <v>needs improvement</v>
      </c>
      <c r="T4105" t="str">
        <f t="shared" si="258"/>
        <v>₹96,159</v>
      </c>
      <c r="U4105" s="5">
        <f t="shared" si="259"/>
        <v>1.6980434626718088E-4</v>
      </c>
    </row>
    <row r="4106" spans="1:21" x14ac:dyDescent="0.3">
      <c r="A4106" t="s">
        <v>8249</v>
      </c>
      <c r="B4106" t="s">
        <v>8250</v>
      </c>
      <c r="C4106" t="s">
        <v>5</v>
      </c>
      <c r="D4106" t="s">
        <v>34</v>
      </c>
      <c r="E4106">
        <v>72.17</v>
      </c>
      <c r="F4106">
        <v>52970</v>
      </c>
      <c r="G4106">
        <v>68702</v>
      </c>
      <c r="H4106">
        <v>15092</v>
      </c>
      <c r="I4106" t="s">
        <v>76</v>
      </c>
      <c r="J4106" t="s">
        <v>77</v>
      </c>
      <c r="K4106">
        <v>43</v>
      </c>
      <c r="L4106">
        <v>3829</v>
      </c>
      <c r="M4106">
        <v>0.28491599018312253</v>
      </c>
      <c r="P4106">
        <f t="shared" si="256"/>
        <v>83794</v>
      </c>
      <c r="Q4106" t="str">
        <f t="shared" si="257"/>
        <v>needs improvement</v>
      </c>
      <c r="T4106" t="str">
        <f t="shared" si="258"/>
        <v>₹68,702</v>
      </c>
      <c r="U4106" s="5">
        <f t="shared" si="259"/>
        <v>1.0513899895700207E-4</v>
      </c>
    </row>
    <row r="4107" spans="1:21" x14ac:dyDescent="0.3">
      <c r="A4107" t="s">
        <v>8251</v>
      </c>
      <c r="B4107" t="s">
        <v>8252</v>
      </c>
      <c r="C4107" t="s">
        <v>46</v>
      </c>
      <c r="D4107" t="s">
        <v>34</v>
      </c>
      <c r="E4107">
        <v>88.86</v>
      </c>
      <c r="F4107">
        <v>163549</v>
      </c>
      <c r="G4107">
        <v>65687</v>
      </c>
      <c r="H4107">
        <v>31468</v>
      </c>
      <c r="I4107" t="s">
        <v>43</v>
      </c>
      <c r="J4107" t="s">
        <v>17</v>
      </c>
      <c r="K4107">
        <v>38</v>
      </c>
      <c r="L4107">
        <v>3817</v>
      </c>
      <c r="M4107">
        <v>0.19240716849384587</v>
      </c>
      <c r="P4107">
        <f t="shared" si="256"/>
        <v>97155</v>
      </c>
      <c r="Q4107" t="str">
        <f t="shared" si="257"/>
        <v>high performer</v>
      </c>
      <c r="T4107" t="str">
        <f t="shared" si="258"/>
        <v>₹65,687</v>
      </c>
      <c r="U4107" s="5">
        <f t="shared" si="259"/>
        <v>3.2462484690237367E-4</v>
      </c>
    </row>
    <row r="4108" spans="1:21" x14ac:dyDescent="0.3">
      <c r="A4108" t="s">
        <v>8253</v>
      </c>
      <c r="B4108" t="s">
        <v>8254</v>
      </c>
      <c r="C4108" t="s">
        <v>24</v>
      </c>
      <c r="D4108" t="s">
        <v>15</v>
      </c>
      <c r="E4108">
        <v>91.54</v>
      </c>
      <c r="F4108">
        <v>185578</v>
      </c>
      <c r="G4108">
        <v>108941</v>
      </c>
      <c r="H4108">
        <v>54129</v>
      </c>
      <c r="I4108" t="s">
        <v>16</v>
      </c>
      <c r="J4108" t="s">
        <v>17</v>
      </c>
      <c r="K4108">
        <v>2</v>
      </c>
      <c r="L4108">
        <v>258</v>
      </c>
      <c r="M4108">
        <v>0.29167789285367879</v>
      </c>
      <c r="P4108">
        <f t="shared" si="256"/>
        <v>163070</v>
      </c>
      <c r="Q4108" t="str">
        <f t="shared" si="257"/>
        <v>high performer</v>
      </c>
      <c r="T4108" t="str">
        <f t="shared" si="258"/>
        <v>₹108,941</v>
      </c>
      <c r="U4108" s="5">
        <f t="shared" si="259"/>
        <v>3.68349729062536E-4</v>
      </c>
    </row>
    <row r="4109" spans="1:21" x14ac:dyDescent="0.3">
      <c r="A4109" t="s">
        <v>8255</v>
      </c>
      <c r="B4109" t="s">
        <v>8256</v>
      </c>
      <c r="C4109" t="s">
        <v>24</v>
      </c>
      <c r="D4109" t="s">
        <v>15</v>
      </c>
      <c r="E4109">
        <v>98.04</v>
      </c>
      <c r="F4109">
        <v>185060</v>
      </c>
      <c r="G4109">
        <v>86596</v>
      </c>
      <c r="H4109">
        <v>19060</v>
      </c>
      <c r="I4109" t="s">
        <v>43</v>
      </c>
      <c r="J4109" t="s">
        <v>17</v>
      </c>
      <c r="K4109">
        <v>46</v>
      </c>
      <c r="L4109">
        <v>4796</v>
      </c>
      <c r="M4109">
        <v>0.10299362368961418</v>
      </c>
      <c r="P4109">
        <f t="shared" si="256"/>
        <v>105656</v>
      </c>
      <c r="Q4109" t="str">
        <f t="shared" si="257"/>
        <v>high performer</v>
      </c>
      <c r="T4109" t="str">
        <f t="shared" si="258"/>
        <v>₹86,596</v>
      </c>
      <c r="U4109" s="5">
        <f t="shared" si="259"/>
        <v>3.6732156214806127E-4</v>
      </c>
    </row>
    <row r="4110" spans="1:21" x14ac:dyDescent="0.3">
      <c r="A4110" t="s">
        <v>8257</v>
      </c>
      <c r="B4110" t="s">
        <v>8258</v>
      </c>
      <c r="C4110" t="s">
        <v>46</v>
      </c>
      <c r="D4110" t="s">
        <v>34</v>
      </c>
      <c r="E4110">
        <v>78.47</v>
      </c>
      <c r="F4110">
        <v>29489</v>
      </c>
      <c r="G4110">
        <v>43765</v>
      </c>
      <c r="H4110">
        <v>5472</v>
      </c>
      <c r="I4110" t="s">
        <v>73</v>
      </c>
      <c r="J4110" t="s">
        <v>17</v>
      </c>
      <c r="K4110">
        <v>1</v>
      </c>
      <c r="L4110">
        <v>678</v>
      </c>
      <c r="M4110">
        <v>0.18556071755569872</v>
      </c>
      <c r="P4110">
        <f t="shared" si="256"/>
        <v>49237</v>
      </c>
      <c r="Q4110" t="str">
        <f t="shared" si="257"/>
        <v>needs improvement</v>
      </c>
      <c r="T4110" t="str">
        <f t="shared" si="258"/>
        <v>₹43,765</v>
      </c>
      <c r="U4110" s="5">
        <f t="shared" si="259"/>
        <v>5.8532073631169231E-5</v>
      </c>
    </row>
    <row r="4111" spans="1:21" x14ac:dyDescent="0.3">
      <c r="A4111" t="s">
        <v>8259</v>
      </c>
      <c r="B4111" t="s">
        <v>8260</v>
      </c>
      <c r="C4111" t="s">
        <v>42</v>
      </c>
      <c r="D4111" t="s">
        <v>60</v>
      </c>
      <c r="E4111">
        <v>71.17</v>
      </c>
      <c r="F4111">
        <v>125808</v>
      </c>
      <c r="G4111">
        <v>47077</v>
      </c>
      <c r="H4111">
        <v>17453</v>
      </c>
      <c r="I4111" t="s">
        <v>43</v>
      </c>
      <c r="J4111" t="s">
        <v>17</v>
      </c>
      <c r="K4111">
        <v>36</v>
      </c>
      <c r="L4111">
        <v>4297</v>
      </c>
      <c r="M4111">
        <v>0.13872726694645809</v>
      </c>
      <c r="P4111">
        <f t="shared" si="256"/>
        <v>64530</v>
      </c>
      <c r="Q4111" t="str">
        <f t="shared" si="257"/>
        <v>needs improvement</v>
      </c>
      <c r="T4111" t="str">
        <f t="shared" si="258"/>
        <v>₹47,077</v>
      </c>
      <c r="U4111" s="5">
        <f t="shared" si="259"/>
        <v>2.4971355825528633E-4</v>
      </c>
    </row>
    <row r="4112" spans="1:21" x14ac:dyDescent="0.3">
      <c r="A4112" t="s">
        <v>8261</v>
      </c>
      <c r="B4112" t="s">
        <v>8262</v>
      </c>
      <c r="C4112" t="s">
        <v>5</v>
      </c>
      <c r="D4112" t="s">
        <v>21</v>
      </c>
      <c r="E4112">
        <v>92.77</v>
      </c>
      <c r="F4112">
        <v>20476</v>
      </c>
      <c r="G4112">
        <v>92482</v>
      </c>
      <c r="H4112">
        <v>5161</v>
      </c>
      <c r="I4112" t="s">
        <v>39</v>
      </c>
      <c r="J4112" t="s">
        <v>26</v>
      </c>
      <c r="K4112">
        <v>19</v>
      </c>
      <c r="L4112">
        <v>1552</v>
      </c>
      <c r="M4112">
        <v>0.25205118187145925</v>
      </c>
      <c r="P4112">
        <f t="shared" si="256"/>
        <v>97643</v>
      </c>
      <c r="Q4112" t="str">
        <f t="shared" si="257"/>
        <v>high performer</v>
      </c>
      <c r="T4112" t="str">
        <f t="shared" si="258"/>
        <v>₹92,482</v>
      </c>
      <c r="U4112" s="5">
        <f t="shared" si="259"/>
        <v>4.0642366294951376E-5</v>
      </c>
    </row>
    <row r="4113" spans="1:21" x14ac:dyDescent="0.3">
      <c r="A4113" t="s">
        <v>8263</v>
      </c>
      <c r="B4113" t="s">
        <v>8264</v>
      </c>
      <c r="C4113" t="s">
        <v>42</v>
      </c>
      <c r="D4113" t="s">
        <v>15</v>
      </c>
      <c r="E4113">
        <v>71.52</v>
      </c>
      <c r="F4113">
        <v>34867</v>
      </c>
      <c r="G4113">
        <v>110156</v>
      </c>
      <c r="H4113">
        <v>8151</v>
      </c>
      <c r="I4113" t="s">
        <v>55</v>
      </c>
      <c r="J4113" t="s">
        <v>26</v>
      </c>
      <c r="K4113">
        <v>43</v>
      </c>
      <c r="L4113">
        <v>947</v>
      </c>
      <c r="M4113">
        <v>0.23377405569736426</v>
      </c>
      <c r="P4113">
        <f t="shared" si="256"/>
        <v>118307</v>
      </c>
      <c r="Q4113" t="str">
        <f t="shared" si="257"/>
        <v>needs improvement</v>
      </c>
      <c r="T4113" t="str">
        <f t="shared" si="258"/>
        <v>₹110,156</v>
      </c>
      <c r="U4113" s="5">
        <f t="shared" si="259"/>
        <v>6.9206748662144446E-5</v>
      </c>
    </row>
    <row r="4114" spans="1:21" x14ac:dyDescent="0.3">
      <c r="A4114" t="s">
        <v>8265</v>
      </c>
      <c r="B4114" t="s">
        <v>8266</v>
      </c>
      <c r="C4114" t="s">
        <v>42</v>
      </c>
      <c r="E4114">
        <v>76.7</v>
      </c>
      <c r="F4114">
        <v>59196</v>
      </c>
      <c r="G4114">
        <v>50105</v>
      </c>
      <c r="H4114">
        <v>8628</v>
      </c>
      <c r="I4114" t="s">
        <v>25</v>
      </c>
      <c r="J4114" t="s">
        <v>26</v>
      </c>
      <c r="K4114">
        <v>20</v>
      </c>
      <c r="L4114">
        <v>4548</v>
      </c>
      <c r="M4114">
        <v>0.14575309142509629</v>
      </c>
      <c r="P4114">
        <f t="shared" si="256"/>
        <v>58733</v>
      </c>
      <c r="Q4114" t="str">
        <f t="shared" si="257"/>
        <v>needs improvement</v>
      </c>
      <c r="T4114" t="str">
        <f t="shared" si="258"/>
        <v>₹50,105</v>
      </c>
      <c r="U4114" s="5">
        <f t="shared" si="259"/>
        <v>1.174968507128317E-4</v>
      </c>
    </row>
    <row r="4115" spans="1:21" x14ac:dyDescent="0.3">
      <c r="A4115" t="s">
        <v>8267</v>
      </c>
      <c r="B4115" t="s">
        <v>8268</v>
      </c>
      <c r="C4115" t="s">
        <v>46</v>
      </c>
      <c r="D4115" t="s">
        <v>38</v>
      </c>
      <c r="E4115">
        <v>90.07</v>
      </c>
      <c r="F4115">
        <v>74034</v>
      </c>
      <c r="G4115">
        <v>98321</v>
      </c>
      <c r="H4115">
        <v>18763</v>
      </c>
      <c r="I4115" t="s">
        <v>43</v>
      </c>
      <c r="J4115" t="s">
        <v>17</v>
      </c>
      <c r="K4115">
        <v>7</v>
      </c>
      <c r="L4115">
        <v>4691</v>
      </c>
      <c r="M4115">
        <v>0.25343760974687307</v>
      </c>
      <c r="P4115">
        <f t="shared" si="256"/>
        <v>117084</v>
      </c>
      <c r="Q4115" t="str">
        <f t="shared" si="257"/>
        <v>high performer</v>
      </c>
      <c r="T4115" t="str">
        <f t="shared" si="258"/>
        <v>₹98,321</v>
      </c>
      <c r="U4115" s="5">
        <f t="shared" si="259"/>
        <v>1.4694847364135722E-4</v>
      </c>
    </row>
    <row r="4116" spans="1:21" x14ac:dyDescent="0.3">
      <c r="A4116" t="s">
        <v>8269</v>
      </c>
      <c r="B4116" t="s">
        <v>8270</v>
      </c>
      <c r="C4116" t="s">
        <v>14</v>
      </c>
      <c r="D4116" t="s">
        <v>34</v>
      </c>
      <c r="E4116">
        <v>81.16</v>
      </c>
      <c r="F4116">
        <v>50101</v>
      </c>
      <c r="G4116">
        <v>27773</v>
      </c>
      <c r="H4116">
        <v>11037</v>
      </c>
      <c r="I4116" t="s">
        <v>43</v>
      </c>
      <c r="J4116" t="s">
        <v>17</v>
      </c>
      <c r="K4116">
        <v>33</v>
      </c>
      <c r="L4116">
        <v>3820</v>
      </c>
      <c r="M4116">
        <v>0.22029500409173469</v>
      </c>
      <c r="P4116">
        <f t="shared" si="256"/>
        <v>38810</v>
      </c>
      <c r="Q4116" t="str">
        <f t="shared" si="257"/>
        <v>needs improvement</v>
      </c>
      <c r="T4116" t="str">
        <f t="shared" si="258"/>
        <v>₹27,773</v>
      </c>
      <c r="U4116" s="5">
        <f t="shared" si="259"/>
        <v>9.9444383363125565E-5</v>
      </c>
    </row>
    <row r="4117" spans="1:21" x14ac:dyDescent="0.3">
      <c r="A4117" t="s">
        <v>8271</v>
      </c>
      <c r="B4117" t="s">
        <v>8272</v>
      </c>
      <c r="C4117" t="s">
        <v>14</v>
      </c>
      <c r="D4117" t="s">
        <v>60</v>
      </c>
      <c r="E4117">
        <v>84.15</v>
      </c>
      <c r="F4117">
        <v>59953</v>
      </c>
      <c r="G4117">
        <v>49230</v>
      </c>
      <c r="H4117">
        <v>14966</v>
      </c>
      <c r="I4117" t="s">
        <v>16</v>
      </c>
      <c r="J4117" t="s">
        <v>17</v>
      </c>
      <c r="K4117">
        <v>19</v>
      </c>
      <c r="L4117">
        <v>2080</v>
      </c>
      <c r="M4117">
        <v>0.2496288759528297</v>
      </c>
      <c r="P4117">
        <f t="shared" si="256"/>
        <v>64196</v>
      </c>
      <c r="Q4117" t="str">
        <f t="shared" si="257"/>
        <v>needs improvement</v>
      </c>
      <c r="T4117" t="str">
        <f t="shared" si="258"/>
        <v>₹49,230</v>
      </c>
      <c r="U4117" s="5">
        <f t="shared" si="259"/>
        <v>1.1899940352027838E-4</v>
      </c>
    </row>
    <row r="4118" spans="1:21" x14ac:dyDescent="0.3">
      <c r="A4118" t="s">
        <v>8273</v>
      </c>
      <c r="B4118" t="s">
        <v>8274</v>
      </c>
      <c r="C4118" t="s">
        <v>46</v>
      </c>
      <c r="D4118" t="s">
        <v>21</v>
      </c>
      <c r="E4118">
        <v>70.59</v>
      </c>
      <c r="F4118">
        <v>155566</v>
      </c>
      <c r="G4118">
        <v>89481</v>
      </c>
      <c r="H4118">
        <v>35492</v>
      </c>
      <c r="I4118" t="s">
        <v>35</v>
      </c>
      <c r="J4118" t="s">
        <v>17</v>
      </c>
      <c r="K4118">
        <v>40</v>
      </c>
      <c r="L4118">
        <v>553</v>
      </c>
      <c r="M4118">
        <v>0.22814753866526105</v>
      </c>
      <c r="P4118">
        <f t="shared" si="256"/>
        <v>124973</v>
      </c>
      <c r="Q4118" t="str">
        <f t="shared" si="257"/>
        <v>needs improvement</v>
      </c>
      <c r="T4118" t="str">
        <f t="shared" si="258"/>
        <v>₹89,481</v>
      </c>
      <c r="U4118" s="5">
        <f t="shared" si="259"/>
        <v>3.0877956412582566E-4</v>
      </c>
    </row>
    <row r="4119" spans="1:21" x14ac:dyDescent="0.3">
      <c r="A4119" t="s">
        <v>8275</v>
      </c>
      <c r="B4119" t="s">
        <v>8276</v>
      </c>
      <c r="C4119" t="s">
        <v>42</v>
      </c>
      <c r="D4119" t="s">
        <v>15</v>
      </c>
      <c r="E4119">
        <v>98.11</v>
      </c>
      <c r="F4119">
        <v>188556</v>
      </c>
      <c r="G4119">
        <v>79533</v>
      </c>
      <c r="H4119">
        <v>37397</v>
      </c>
      <c r="I4119" t="s">
        <v>35</v>
      </c>
      <c r="J4119" t="s">
        <v>17</v>
      </c>
      <c r="K4119">
        <v>1</v>
      </c>
      <c r="L4119">
        <v>4802</v>
      </c>
      <c r="M4119">
        <v>0.19833365154118671</v>
      </c>
      <c r="P4119">
        <f t="shared" si="256"/>
        <v>116930</v>
      </c>
      <c r="Q4119" t="str">
        <f t="shared" si="257"/>
        <v>high performer</v>
      </c>
      <c r="T4119" t="str">
        <f t="shared" si="258"/>
        <v>₹79,533</v>
      </c>
      <c r="U4119" s="5">
        <f t="shared" si="259"/>
        <v>3.7426069638165911E-4</v>
      </c>
    </row>
    <row r="4120" spans="1:21" x14ac:dyDescent="0.3">
      <c r="A4120" t="s">
        <v>8277</v>
      </c>
      <c r="B4120" t="s">
        <v>8278</v>
      </c>
      <c r="C4120" t="s">
        <v>42</v>
      </c>
      <c r="D4120" t="s">
        <v>60</v>
      </c>
      <c r="E4120">
        <v>72.88</v>
      </c>
      <c r="F4120">
        <v>18477</v>
      </c>
      <c r="G4120">
        <v>80187</v>
      </c>
      <c r="H4120">
        <v>4629</v>
      </c>
      <c r="I4120" t="s">
        <v>35</v>
      </c>
      <c r="J4120" t="s">
        <v>17</v>
      </c>
      <c r="K4120">
        <v>46</v>
      </c>
      <c r="L4120">
        <v>1639</v>
      </c>
      <c r="M4120">
        <v>0.25052768306543272</v>
      </c>
      <c r="P4120">
        <f t="shared" si="256"/>
        <v>84816</v>
      </c>
      <c r="Q4120" t="str">
        <f t="shared" si="257"/>
        <v>needs improvement</v>
      </c>
      <c r="T4120" t="str">
        <f t="shared" si="258"/>
        <v>₹80,187</v>
      </c>
      <c r="U4120" s="5">
        <f t="shared" si="259"/>
        <v>3.6674594746621243E-5</v>
      </c>
    </row>
    <row r="4121" spans="1:21" x14ac:dyDescent="0.3">
      <c r="A4121" t="s">
        <v>8279</v>
      </c>
      <c r="B4121" t="s">
        <v>8280</v>
      </c>
      <c r="C4121" t="s">
        <v>5</v>
      </c>
      <c r="D4121" t="s">
        <v>60</v>
      </c>
      <c r="E4121">
        <v>79.63</v>
      </c>
      <c r="F4121">
        <v>97188</v>
      </c>
      <c r="G4121">
        <v>47149</v>
      </c>
      <c r="H4121">
        <v>19658</v>
      </c>
      <c r="I4121" t="s">
        <v>43</v>
      </c>
      <c r="J4121" t="s">
        <v>17</v>
      </c>
      <c r="K4121">
        <v>20</v>
      </c>
      <c r="L4121">
        <v>642</v>
      </c>
      <c r="M4121">
        <v>0.20226776968350002</v>
      </c>
      <c r="P4121">
        <f t="shared" si="256"/>
        <v>66807</v>
      </c>
      <c r="Q4121" t="str">
        <f t="shared" si="257"/>
        <v>needs improvement</v>
      </c>
      <c r="T4121" t="str">
        <f t="shared" si="258"/>
        <v>₹47,149</v>
      </c>
      <c r="U4121" s="5">
        <f t="shared" si="259"/>
        <v>1.9290634379145021E-4</v>
      </c>
    </row>
    <row r="4122" spans="1:21" x14ac:dyDescent="0.3">
      <c r="A4122" t="s">
        <v>8281</v>
      </c>
      <c r="B4122" t="s">
        <v>8282</v>
      </c>
      <c r="C4122" t="s">
        <v>153</v>
      </c>
      <c r="D4122" t="s">
        <v>60</v>
      </c>
      <c r="E4122">
        <v>86.37</v>
      </c>
      <c r="F4122">
        <v>113614</v>
      </c>
      <c r="G4122">
        <v>119938</v>
      </c>
      <c r="H4122">
        <v>12382</v>
      </c>
      <c r="I4122" t="s">
        <v>29</v>
      </c>
      <c r="J4122" t="s">
        <v>17</v>
      </c>
      <c r="K4122">
        <v>27</v>
      </c>
      <c r="L4122">
        <v>2145</v>
      </c>
      <c r="M4122">
        <v>0.1089830478638196</v>
      </c>
      <c r="P4122">
        <f t="shared" si="256"/>
        <v>132320</v>
      </c>
      <c r="Q4122" t="str">
        <f t="shared" si="257"/>
        <v>high performer</v>
      </c>
      <c r="T4122" t="str">
        <f t="shared" si="258"/>
        <v>₹119,938</v>
      </c>
      <c r="U4122" s="5">
        <f t="shared" si="259"/>
        <v>2.2550995332265119E-4</v>
      </c>
    </row>
    <row r="4123" spans="1:21" x14ac:dyDescent="0.3">
      <c r="A4123" t="s">
        <v>8283</v>
      </c>
      <c r="B4123" t="s">
        <v>8284</v>
      </c>
      <c r="C4123" t="s">
        <v>14</v>
      </c>
      <c r="D4123" t="s">
        <v>34</v>
      </c>
      <c r="E4123">
        <v>96.75</v>
      </c>
      <c r="F4123">
        <v>72565</v>
      </c>
      <c r="G4123">
        <v>79465</v>
      </c>
      <c r="H4123">
        <v>13402</v>
      </c>
      <c r="I4123" t="s">
        <v>43</v>
      </c>
      <c r="J4123" t="s">
        <v>17</v>
      </c>
      <c r="K4123">
        <v>30</v>
      </c>
      <c r="L4123">
        <v>258</v>
      </c>
      <c r="M4123">
        <v>0.18468958864466339</v>
      </c>
      <c r="P4123">
        <f t="shared" si="256"/>
        <v>92867</v>
      </c>
      <c r="Q4123" t="str">
        <f t="shared" si="257"/>
        <v>high performer</v>
      </c>
      <c r="T4123" t="str">
        <f t="shared" si="258"/>
        <v>₹79,465</v>
      </c>
      <c r="U4123" s="5">
        <f t="shared" si="259"/>
        <v>1.4403268754606109E-4</v>
      </c>
    </row>
    <row r="4124" spans="1:21" x14ac:dyDescent="0.3">
      <c r="A4124" t="s">
        <v>8285</v>
      </c>
      <c r="B4124" t="s">
        <v>8286</v>
      </c>
      <c r="C4124" t="s">
        <v>24</v>
      </c>
      <c r="D4124" t="s">
        <v>60</v>
      </c>
      <c r="E4124">
        <v>95.88</v>
      </c>
      <c r="F4124">
        <v>156433</v>
      </c>
      <c r="G4124">
        <v>82196</v>
      </c>
      <c r="H4124">
        <v>15695</v>
      </c>
      <c r="I4124" t="s">
        <v>39</v>
      </c>
      <c r="J4124" t="s">
        <v>26</v>
      </c>
      <c r="K4124">
        <v>46</v>
      </c>
      <c r="L4124">
        <v>3133</v>
      </c>
      <c r="M4124">
        <v>0.10033049292668426</v>
      </c>
      <c r="P4124">
        <f t="shared" si="256"/>
        <v>97891</v>
      </c>
      <c r="Q4124" t="str">
        <f t="shared" si="257"/>
        <v>high performer</v>
      </c>
      <c r="T4124" t="str">
        <f t="shared" si="258"/>
        <v>₹82,196</v>
      </c>
      <c r="U4124" s="5">
        <f t="shared" si="259"/>
        <v>3.1050045353673222E-4</v>
      </c>
    </row>
    <row r="4125" spans="1:21" x14ac:dyDescent="0.3">
      <c r="A4125" t="s">
        <v>8287</v>
      </c>
      <c r="B4125" t="s">
        <v>8288</v>
      </c>
      <c r="C4125" t="s">
        <v>5</v>
      </c>
      <c r="D4125" t="s">
        <v>21</v>
      </c>
      <c r="E4125">
        <v>81.97</v>
      </c>
      <c r="F4125" t="s">
        <v>8289</v>
      </c>
      <c r="G4125">
        <v>42329</v>
      </c>
      <c r="H4125">
        <v>6507</v>
      </c>
      <c r="I4125" t="s">
        <v>73</v>
      </c>
      <c r="J4125" t="s">
        <v>17</v>
      </c>
      <c r="K4125">
        <v>50</v>
      </c>
      <c r="L4125">
        <v>1446</v>
      </c>
      <c r="M4125">
        <v>0.29964081783017132</v>
      </c>
      <c r="P4125">
        <f t="shared" si="256"/>
        <v>48836</v>
      </c>
      <c r="Q4125" t="str">
        <f t="shared" si="257"/>
        <v>needs improvement</v>
      </c>
      <c r="T4125" t="str">
        <f t="shared" si="258"/>
        <v>₹42,329</v>
      </c>
      <c r="U4125" s="5">
        <f t="shared" si="259"/>
        <v>4.3103615279408291E-5</v>
      </c>
    </row>
    <row r="4126" spans="1:21" x14ac:dyDescent="0.3">
      <c r="A4126" t="s">
        <v>8290</v>
      </c>
      <c r="B4126" t="s">
        <v>8291</v>
      </c>
      <c r="C4126" t="s">
        <v>24</v>
      </c>
      <c r="D4126" t="s">
        <v>21</v>
      </c>
      <c r="E4126">
        <v>94.47</v>
      </c>
      <c r="F4126">
        <v>174382</v>
      </c>
      <c r="G4126">
        <v>30277</v>
      </c>
      <c r="H4126">
        <v>39525</v>
      </c>
      <c r="I4126" t="s">
        <v>25</v>
      </c>
      <c r="J4126" t="s">
        <v>26</v>
      </c>
      <c r="K4126">
        <v>46</v>
      </c>
      <c r="L4126">
        <v>3378</v>
      </c>
      <c r="M4126">
        <v>0.22665756786824329</v>
      </c>
      <c r="P4126">
        <f t="shared" si="256"/>
        <v>69802</v>
      </c>
      <c r="Q4126" t="str">
        <f t="shared" si="257"/>
        <v>high performer</v>
      </c>
      <c r="T4126" t="str">
        <f t="shared" si="258"/>
        <v>₹30,277</v>
      </c>
      <c r="U4126" s="5">
        <f t="shared" si="259"/>
        <v>3.4612703258674602E-4</v>
      </c>
    </row>
    <row r="4127" spans="1:21" x14ac:dyDescent="0.3">
      <c r="A4127" t="s">
        <v>8292</v>
      </c>
      <c r="B4127" t="s">
        <v>8293</v>
      </c>
      <c r="C4127" t="s">
        <v>5</v>
      </c>
      <c r="D4127" t="s">
        <v>38</v>
      </c>
      <c r="E4127">
        <v>76.03</v>
      </c>
      <c r="F4127">
        <v>37424</v>
      </c>
      <c r="G4127">
        <v>44178</v>
      </c>
      <c r="H4127">
        <v>6592</v>
      </c>
      <c r="I4127" t="s">
        <v>25</v>
      </c>
      <c r="J4127" t="s">
        <v>26</v>
      </c>
      <c r="K4127">
        <v>35</v>
      </c>
      <c r="L4127">
        <v>3804</v>
      </c>
      <c r="M4127">
        <v>0.17614365113296279</v>
      </c>
      <c r="P4127">
        <f t="shared" si="256"/>
        <v>50770</v>
      </c>
      <c r="Q4127" t="str">
        <f t="shared" si="257"/>
        <v>needs improvement</v>
      </c>
      <c r="T4127" t="str">
        <f t="shared" si="258"/>
        <v>₹44,178</v>
      </c>
      <c r="U4127" s="5">
        <f t="shared" si="259"/>
        <v>7.4282082253480195E-5</v>
      </c>
    </row>
    <row r="4128" spans="1:21" x14ac:dyDescent="0.3">
      <c r="A4128" t="s">
        <v>8294</v>
      </c>
      <c r="B4128" t="s">
        <v>8295</v>
      </c>
      <c r="C4128" t="s">
        <v>46</v>
      </c>
      <c r="D4128" t="s">
        <v>60</v>
      </c>
      <c r="E4128">
        <v>89.51</v>
      </c>
      <c r="F4128">
        <v>65322</v>
      </c>
      <c r="G4128">
        <v>65660</v>
      </c>
      <c r="H4128">
        <v>7816</v>
      </c>
      <c r="I4128" t="s">
        <v>73</v>
      </c>
      <c r="J4128" t="s">
        <v>17</v>
      </c>
      <c r="K4128">
        <v>47</v>
      </c>
      <c r="L4128">
        <v>1573</v>
      </c>
      <c r="M4128">
        <v>0.11965340926487247</v>
      </c>
      <c r="P4128">
        <f t="shared" si="256"/>
        <v>73476</v>
      </c>
      <c r="Q4128" t="str">
        <f t="shared" si="257"/>
        <v>high performer</v>
      </c>
      <c r="T4128" t="str">
        <f t="shared" si="258"/>
        <v>₹65,660</v>
      </c>
      <c r="U4128" s="5">
        <f t="shared" si="259"/>
        <v>1.2965621464733413E-4</v>
      </c>
    </row>
    <row r="4129" spans="1:21" x14ac:dyDescent="0.3">
      <c r="A4129" t="s">
        <v>8296</v>
      </c>
      <c r="B4129" t="s">
        <v>8297</v>
      </c>
      <c r="C4129" t="s">
        <v>24</v>
      </c>
      <c r="D4129" t="s">
        <v>60</v>
      </c>
      <c r="E4129">
        <v>73.33</v>
      </c>
      <c r="F4129">
        <v>130906</v>
      </c>
      <c r="G4129">
        <v>78663</v>
      </c>
      <c r="H4129">
        <v>30143</v>
      </c>
      <c r="I4129" t="s">
        <v>39</v>
      </c>
      <c r="J4129" t="s">
        <v>26</v>
      </c>
      <c r="K4129">
        <v>31</v>
      </c>
      <c r="L4129">
        <v>4334</v>
      </c>
      <c r="M4129">
        <v>0.23026446457763586</v>
      </c>
      <c r="P4129">
        <f t="shared" si="256"/>
        <v>108806</v>
      </c>
      <c r="Q4129" t="str">
        <f t="shared" si="257"/>
        <v>needs improvement</v>
      </c>
      <c r="T4129" t="str">
        <f t="shared" si="258"/>
        <v>₹78,663</v>
      </c>
      <c r="U4129" s="5">
        <f t="shared" si="259"/>
        <v>2.5983246738654547E-4</v>
      </c>
    </row>
    <row r="4130" spans="1:21" x14ac:dyDescent="0.3">
      <c r="A4130" t="s">
        <v>8298</v>
      </c>
      <c r="B4130" t="s">
        <v>8299</v>
      </c>
      <c r="C4130" t="s">
        <v>5</v>
      </c>
      <c r="D4130" t="s">
        <v>60</v>
      </c>
      <c r="E4130">
        <v>94.57</v>
      </c>
      <c r="F4130">
        <v>194377</v>
      </c>
      <c r="G4130">
        <v>70425</v>
      </c>
      <c r="H4130">
        <v>55052</v>
      </c>
      <c r="I4130" t="s">
        <v>25</v>
      </c>
      <c r="J4130" t="s">
        <v>26</v>
      </c>
      <c r="K4130">
        <v>36</v>
      </c>
      <c r="L4130">
        <v>3765</v>
      </c>
      <c r="M4130">
        <v>0.28322280928299132</v>
      </c>
      <c r="P4130">
        <f t="shared" si="256"/>
        <v>125477</v>
      </c>
      <c r="Q4130" t="str">
        <f t="shared" si="257"/>
        <v>high performer</v>
      </c>
      <c r="T4130" t="str">
        <f t="shared" si="258"/>
        <v>₹70,425</v>
      </c>
      <c r="U4130" s="5">
        <f t="shared" si="259"/>
        <v>3.8581467246111371E-4</v>
      </c>
    </row>
    <row r="4131" spans="1:21" x14ac:dyDescent="0.3">
      <c r="A4131" t="s">
        <v>8300</v>
      </c>
      <c r="B4131" t="s">
        <v>5576</v>
      </c>
      <c r="C4131" t="s">
        <v>14</v>
      </c>
      <c r="D4131" t="s">
        <v>21</v>
      </c>
      <c r="E4131">
        <v>92.2</v>
      </c>
      <c r="F4131">
        <v>15747</v>
      </c>
      <c r="G4131">
        <v>73054</v>
      </c>
      <c r="H4131">
        <v>3641</v>
      </c>
      <c r="I4131" t="s">
        <v>55</v>
      </c>
      <c r="J4131" t="s">
        <v>26</v>
      </c>
      <c r="K4131">
        <v>16</v>
      </c>
      <c r="L4131">
        <v>4385</v>
      </c>
      <c r="M4131">
        <v>0.2312186448212358</v>
      </c>
      <c r="P4131">
        <f t="shared" si="256"/>
        <v>76695</v>
      </c>
      <c r="Q4131" t="str">
        <f t="shared" si="257"/>
        <v>high performer</v>
      </c>
      <c r="T4131" t="str">
        <f t="shared" si="258"/>
        <v>₹73,054</v>
      </c>
      <c r="U4131" s="5">
        <f t="shared" si="259"/>
        <v>3.1255877224389494E-5</v>
      </c>
    </row>
    <row r="4132" spans="1:21" x14ac:dyDescent="0.3">
      <c r="A4132" t="s">
        <v>8301</v>
      </c>
      <c r="B4132" t="s">
        <v>8302</v>
      </c>
      <c r="C4132" t="s">
        <v>5</v>
      </c>
      <c r="D4132" t="s">
        <v>38</v>
      </c>
      <c r="E4132">
        <v>99.44</v>
      </c>
      <c r="F4132">
        <v>78343</v>
      </c>
      <c r="G4132">
        <v>82138</v>
      </c>
      <c r="H4132">
        <v>12439</v>
      </c>
      <c r="I4132" t="s">
        <v>16</v>
      </c>
      <c r="J4132" t="s">
        <v>17</v>
      </c>
      <c r="K4132">
        <v>16</v>
      </c>
      <c r="L4132">
        <v>1912</v>
      </c>
      <c r="M4132">
        <v>0.158776151028171</v>
      </c>
      <c r="P4132">
        <f t="shared" si="256"/>
        <v>94577</v>
      </c>
      <c r="Q4132" t="str">
        <f t="shared" si="257"/>
        <v>high performer</v>
      </c>
      <c r="T4132" t="str">
        <f t="shared" si="258"/>
        <v>₹82,138</v>
      </c>
      <c r="U4132" s="5">
        <f t="shared" si="259"/>
        <v>1.5550131386234497E-4</v>
      </c>
    </row>
    <row r="4133" spans="1:21" x14ac:dyDescent="0.3">
      <c r="A4133" t="s">
        <v>8303</v>
      </c>
      <c r="B4133" t="s">
        <v>1646</v>
      </c>
      <c r="C4133" t="s">
        <v>46</v>
      </c>
      <c r="D4133" t="s">
        <v>15</v>
      </c>
      <c r="E4133">
        <v>96.79</v>
      </c>
      <c r="F4133">
        <v>10555</v>
      </c>
      <c r="G4133">
        <v>59461</v>
      </c>
      <c r="H4133">
        <v>2707</v>
      </c>
      <c r="I4133" t="s">
        <v>76</v>
      </c>
      <c r="J4133" t="s">
        <v>77</v>
      </c>
      <c r="K4133">
        <v>36</v>
      </c>
      <c r="L4133">
        <v>3117</v>
      </c>
      <c r="M4133">
        <v>0.25646612979630506</v>
      </c>
      <c r="P4133">
        <f t="shared" si="256"/>
        <v>62168</v>
      </c>
      <c r="Q4133" t="str">
        <f t="shared" si="257"/>
        <v>high performer</v>
      </c>
      <c r="T4133" t="str">
        <f t="shared" si="258"/>
        <v>₹59,461</v>
      </c>
      <c r="U4133" s="5">
        <f t="shared" si="259"/>
        <v>2.0950389541082819E-5</v>
      </c>
    </row>
    <row r="4134" spans="1:21" x14ac:dyDescent="0.3">
      <c r="A4134" t="s">
        <v>8304</v>
      </c>
      <c r="B4134" t="s">
        <v>8305</v>
      </c>
      <c r="C4134" t="s">
        <v>24</v>
      </c>
      <c r="D4134" t="s">
        <v>34</v>
      </c>
      <c r="E4134">
        <v>81.67</v>
      </c>
      <c r="F4134">
        <v>51042</v>
      </c>
      <c r="G4134">
        <v>34076</v>
      </c>
      <c r="H4134">
        <v>8352</v>
      </c>
      <c r="I4134" t="s">
        <v>29</v>
      </c>
      <c r="J4134" t="s">
        <v>17</v>
      </c>
      <c r="K4134">
        <v>33</v>
      </c>
      <c r="L4134">
        <v>3009</v>
      </c>
      <c r="M4134">
        <v>0.16362995180439638</v>
      </c>
      <c r="P4134">
        <f t="shared" si="256"/>
        <v>42428</v>
      </c>
      <c r="Q4134" t="str">
        <f t="shared" si="257"/>
        <v>needs improvement</v>
      </c>
      <c r="T4134" t="str">
        <f t="shared" si="258"/>
        <v>₹34,076</v>
      </c>
      <c r="U4134" s="5">
        <f t="shared" si="259"/>
        <v>1.0131215376181423E-4</v>
      </c>
    </row>
    <row r="4135" spans="1:21" x14ac:dyDescent="0.3">
      <c r="A4135" t="s">
        <v>8306</v>
      </c>
      <c r="B4135" t="s">
        <v>4816</v>
      </c>
      <c r="C4135" t="s">
        <v>5</v>
      </c>
      <c r="D4135" t="s">
        <v>21</v>
      </c>
      <c r="E4135">
        <v>70.14</v>
      </c>
      <c r="F4135">
        <v>195010</v>
      </c>
      <c r="G4135">
        <v>31819</v>
      </c>
      <c r="H4135">
        <v>21932</v>
      </c>
      <c r="I4135" t="s">
        <v>43</v>
      </c>
      <c r="J4135" t="s">
        <v>17</v>
      </c>
      <c r="K4135">
        <v>14</v>
      </c>
      <c r="L4135">
        <v>4945</v>
      </c>
      <c r="M4135">
        <v>0.11246602738321111</v>
      </c>
      <c r="P4135">
        <f t="shared" si="256"/>
        <v>53751</v>
      </c>
      <c r="Q4135" t="str">
        <f t="shared" si="257"/>
        <v>needs improvement</v>
      </c>
      <c r="T4135" t="str">
        <f t="shared" si="258"/>
        <v>₹31,819</v>
      </c>
      <c r="U4135" s="5">
        <f t="shared" si="259"/>
        <v>3.8707110037011468E-4</v>
      </c>
    </row>
    <row r="4136" spans="1:21" x14ac:dyDescent="0.3">
      <c r="A4136" t="s">
        <v>8307</v>
      </c>
      <c r="B4136" t="s">
        <v>8308</v>
      </c>
      <c r="C4136" t="s">
        <v>5</v>
      </c>
      <c r="E4136">
        <v>92.4</v>
      </c>
      <c r="F4136">
        <v>167870</v>
      </c>
      <c r="G4136">
        <v>109384</v>
      </c>
      <c r="H4136">
        <v>42327</v>
      </c>
      <c r="I4136" t="s">
        <v>16</v>
      </c>
      <c r="J4136" t="s">
        <v>17</v>
      </c>
      <c r="K4136">
        <v>18</v>
      </c>
      <c r="L4136">
        <v>3054</v>
      </c>
      <c r="M4136">
        <v>0.25214153809495443</v>
      </c>
      <c r="P4136">
        <f t="shared" si="256"/>
        <v>151711</v>
      </c>
      <c r="Q4136" t="str">
        <f t="shared" si="257"/>
        <v>high performer</v>
      </c>
      <c r="T4136" t="str">
        <f t="shared" si="258"/>
        <v>₹109,384</v>
      </c>
      <c r="U4136" s="5">
        <f t="shared" si="259"/>
        <v>3.3320150566192068E-4</v>
      </c>
    </row>
    <row r="4137" spans="1:21" x14ac:dyDescent="0.3">
      <c r="A4137" t="s">
        <v>8309</v>
      </c>
      <c r="B4137" t="s">
        <v>8310</v>
      </c>
      <c r="C4137" t="s">
        <v>42</v>
      </c>
      <c r="D4137" t="s">
        <v>34</v>
      </c>
      <c r="E4137">
        <v>76.099999999999994</v>
      </c>
      <c r="F4137">
        <v>152056</v>
      </c>
      <c r="G4137">
        <v>76554</v>
      </c>
      <c r="H4137">
        <v>22575</v>
      </c>
      <c r="I4137" t="s">
        <v>16</v>
      </c>
      <c r="J4137" t="s">
        <v>17</v>
      </c>
      <c r="K4137">
        <v>32</v>
      </c>
      <c r="L4137">
        <v>840</v>
      </c>
      <c r="M4137">
        <v>0.14846503919608564</v>
      </c>
      <c r="P4137">
        <f t="shared" si="256"/>
        <v>99129</v>
      </c>
      <c r="Q4137" t="str">
        <f t="shared" si="257"/>
        <v>needs improvement</v>
      </c>
      <c r="T4137" t="str">
        <f t="shared" si="258"/>
        <v>₹76,554</v>
      </c>
      <c r="U4137" s="5">
        <f t="shared" si="259"/>
        <v>3.0181264159724196E-4</v>
      </c>
    </row>
    <row r="4138" spans="1:21" x14ac:dyDescent="0.3">
      <c r="A4138" t="s">
        <v>8311</v>
      </c>
      <c r="B4138" t="s">
        <v>8312</v>
      </c>
      <c r="C4138" t="s">
        <v>24</v>
      </c>
      <c r="D4138" t="s">
        <v>38</v>
      </c>
      <c r="E4138">
        <v>72.47</v>
      </c>
      <c r="F4138">
        <v>18616</v>
      </c>
      <c r="G4138">
        <v>55785</v>
      </c>
      <c r="H4138">
        <v>2988</v>
      </c>
      <c r="I4138" t="s">
        <v>39</v>
      </c>
      <c r="J4138" t="s">
        <v>26</v>
      </c>
      <c r="K4138">
        <v>35</v>
      </c>
      <c r="L4138">
        <v>3965</v>
      </c>
      <c r="M4138">
        <v>0.16050709067468844</v>
      </c>
      <c r="P4138">
        <f t="shared" si="256"/>
        <v>58773</v>
      </c>
      <c r="Q4138" t="str">
        <f t="shared" si="257"/>
        <v>needs improvement</v>
      </c>
      <c r="T4138" t="str">
        <f t="shared" si="258"/>
        <v>₹55,785</v>
      </c>
      <c r="U4138" s="5">
        <f t="shared" si="259"/>
        <v>3.695049281826601E-5</v>
      </c>
    </row>
    <row r="4139" spans="1:21" x14ac:dyDescent="0.3">
      <c r="A4139" t="s">
        <v>8313</v>
      </c>
      <c r="B4139" t="s">
        <v>8314</v>
      </c>
      <c r="C4139" t="s">
        <v>24</v>
      </c>
      <c r="D4139" t="s">
        <v>34</v>
      </c>
      <c r="E4139">
        <v>86.85</v>
      </c>
      <c r="F4139">
        <v>5888</v>
      </c>
      <c r="G4139">
        <v>31745</v>
      </c>
      <c r="H4139">
        <v>770</v>
      </c>
      <c r="I4139" t="s">
        <v>76</v>
      </c>
      <c r="J4139" t="s">
        <v>77</v>
      </c>
      <c r="K4139">
        <v>48</v>
      </c>
      <c r="L4139">
        <v>4384</v>
      </c>
      <c r="M4139">
        <v>0.13077445652173914</v>
      </c>
      <c r="P4139">
        <f t="shared" si="256"/>
        <v>32515</v>
      </c>
      <c r="Q4139" t="str">
        <f t="shared" si="257"/>
        <v>high performer</v>
      </c>
      <c r="T4139" t="str">
        <f t="shared" si="258"/>
        <v>₹31,745</v>
      </c>
      <c r="U4139" s="5">
        <f t="shared" si="259"/>
        <v>1.1686962919743783E-5</v>
      </c>
    </row>
    <row r="4140" spans="1:21" x14ac:dyDescent="0.3">
      <c r="A4140" t="s">
        <v>8315</v>
      </c>
      <c r="B4140" t="s">
        <v>8316</v>
      </c>
      <c r="C4140" t="s">
        <v>5</v>
      </c>
      <c r="D4140" t="s">
        <v>15</v>
      </c>
      <c r="E4140">
        <v>99.99</v>
      </c>
      <c r="F4140">
        <v>60646</v>
      </c>
      <c r="G4140">
        <v>118783</v>
      </c>
      <c r="H4140">
        <v>10064</v>
      </c>
      <c r="I4140" t="s">
        <v>43</v>
      </c>
      <c r="J4140" t="s">
        <v>17</v>
      </c>
      <c r="K4140">
        <v>28</v>
      </c>
      <c r="L4140">
        <v>1033</v>
      </c>
      <c r="M4140">
        <v>0.16594664116347327</v>
      </c>
      <c r="P4140">
        <f t="shared" si="256"/>
        <v>128847</v>
      </c>
      <c r="Q4140" t="str">
        <f t="shared" si="257"/>
        <v>high performer</v>
      </c>
      <c r="T4140" t="str">
        <f t="shared" si="258"/>
        <v>₹118,783</v>
      </c>
      <c r="U4140" s="5">
        <f t="shared" si="259"/>
        <v>1.2037492412207567E-4</v>
      </c>
    </row>
    <row r="4141" spans="1:21" x14ac:dyDescent="0.3">
      <c r="A4141" t="s">
        <v>8317</v>
      </c>
      <c r="B4141" t="s">
        <v>8318</v>
      </c>
      <c r="C4141" t="s">
        <v>46</v>
      </c>
      <c r="D4141" t="s">
        <v>34</v>
      </c>
      <c r="E4141">
        <v>72.290000000000006</v>
      </c>
      <c r="F4141">
        <v>127807</v>
      </c>
      <c r="G4141">
        <v>55160</v>
      </c>
      <c r="H4141">
        <v>31622</v>
      </c>
      <c r="I4141" t="s">
        <v>25</v>
      </c>
      <c r="J4141" t="s">
        <v>26</v>
      </c>
      <c r="K4141">
        <v>4</v>
      </c>
      <c r="L4141">
        <v>830</v>
      </c>
      <c r="M4141">
        <v>0.24741993787507727</v>
      </c>
      <c r="P4141">
        <f t="shared" si="256"/>
        <v>86782</v>
      </c>
      <c r="Q4141" t="str">
        <f t="shared" si="257"/>
        <v>needs improvement</v>
      </c>
      <c r="T4141" t="str">
        <f t="shared" si="258"/>
        <v>₹55,160</v>
      </c>
      <c r="U4141" s="5">
        <f t="shared" si="259"/>
        <v>2.5368132980361645E-4</v>
      </c>
    </row>
    <row r="4142" spans="1:21" x14ac:dyDescent="0.3">
      <c r="A4142" t="s">
        <v>8319</v>
      </c>
      <c r="B4142" t="s">
        <v>8320</v>
      </c>
      <c r="C4142" t="s">
        <v>14</v>
      </c>
      <c r="D4142" t="s">
        <v>15</v>
      </c>
      <c r="E4142">
        <v>91.43</v>
      </c>
      <c r="F4142">
        <v>119794</v>
      </c>
      <c r="G4142">
        <v>65753</v>
      </c>
      <c r="H4142">
        <v>32089</v>
      </c>
      <c r="I4142" t="s">
        <v>55</v>
      </c>
      <c r="J4142" t="s">
        <v>26</v>
      </c>
      <c r="K4142">
        <v>2</v>
      </c>
      <c r="L4142">
        <v>276</v>
      </c>
      <c r="M4142">
        <v>0.26786817369818189</v>
      </c>
      <c r="P4142">
        <f t="shared" si="256"/>
        <v>97842</v>
      </c>
      <c r="Q4142" t="str">
        <f t="shared" si="257"/>
        <v>high performer</v>
      </c>
      <c r="T4142" t="str">
        <f t="shared" si="258"/>
        <v>₹65,753</v>
      </c>
      <c r="U4142" s="5">
        <f t="shared" si="259"/>
        <v>2.3777650068067033E-4</v>
      </c>
    </row>
    <row r="4143" spans="1:21" x14ac:dyDescent="0.3">
      <c r="A4143" t="s">
        <v>8321</v>
      </c>
      <c r="B4143" t="s">
        <v>8322</v>
      </c>
      <c r="C4143" t="s">
        <v>14</v>
      </c>
      <c r="D4143" t="s">
        <v>60</v>
      </c>
      <c r="E4143">
        <v>92.03</v>
      </c>
      <c r="F4143">
        <v>109197</v>
      </c>
      <c r="G4143">
        <v>63646</v>
      </c>
      <c r="H4143">
        <v>17326</v>
      </c>
      <c r="I4143" t="s">
        <v>76</v>
      </c>
      <c r="J4143" t="s">
        <v>77</v>
      </c>
      <c r="K4143">
        <v>4</v>
      </c>
      <c r="L4143">
        <v>546</v>
      </c>
      <c r="M4143">
        <v>0.15866736265648324</v>
      </c>
      <c r="P4143">
        <f t="shared" si="256"/>
        <v>80972</v>
      </c>
      <c r="Q4143" t="str">
        <f t="shared" si="257"/>
        <v>high performer</v>
      </c>
      <c r="T4143" t="str">
        <f t="shared" si="258"/>
        <v>₹63,646</v>
      </c>
      <c r="U4143" s="5">
        <f t="shared" si="259"/>
        <v>2.1674274625463008E-4</v>
      </c>
    </row>
    <row r="4144" spans="1:21" x14ac:dyDescent="0.3">
      <c r="A4144" t="s">
        <v>8323</v>
      </c>
      <c r="B4144" t="s">
        <v>8324</v>
      </c>
      <c r="C4144" t="s">
        <v>5</v>
      </c>
      <c r="D4144" t="s">
        <v>34</v>
      </c>
      <c r="E4144">
        <v>75.92</v>
      </c>
      <c r="F4144">
        <v>102298</v>
      </c>
      <c r="G4144">
        <v>35226</v>
      </c>
      <c r="H4144">
        <v>15059</v>
      </c>
      <c r="I4144" t="s">
        <v>29</v>
      </c>
      <c r="J4144" t="s">
        <v>17</v>
      </c>
      <c r="K4144">
        <v>44</v>
      </c>
      <c r="L4144">
        <v>508</v>
      </c>
      <c r="M4144">
        <v>0.1472071790259829</v>
      </c>
      <c r="P4144">
        <f t="shared" si="256"/>
        <v>50285</v>
      </c>
      <c r="Q4144" t="str">
        <f t="shared" si="257"/>
        <v>needs improvement</v>
      </c>
      <c r="T4144" t="str">
        <f t="shared" si="258"/>
        <v>₹35,226</v>
      </c>
      <c r="U4144" s="5">
        <f t="shared" si="259"/>
        <v>2.0304907146126861E-4</v>
      </c>
    </row>
    <row r="4145" spans="1:21" x14ac:dyDescent="0.3">
      <c r="A4145" t="s">
        <v>8325</v>
      </c>
      <c r="B4145" t="s">
        <v>8326</v>
      </c>
      <c r="C4145" t="s">
        <v>42</v>
      </c>
      <c r="D4145" t="s">
        <v>15</v>
      </c>
      <c r="E4145">
        <v>99.19</v>
      </c>
      <c r="F4145">
        <v>175750</v>
      </c>
      <c r="G4145">
        <v>88823</v>
      </c>
      <c r="H4145">
        <v>21972</v>
      </c>
      <c r="I4145" t="s">
        <v>55</v>
      </c>
      <c r="J4145" t="s">
        <v>26</v>
      </c>
      <c r="K4145">
        <v>3</v>
      </c>
      <c r="L4145">
        <v>2208</v>
      </c>
      <c r="M4145">
        <v>0.12501849217638691</v>
      </c>
      <c r="P4145">
        <f t="shared" si="256"/>
        <v>110795</v>
      </c>
      <c r="Q4145" t="str">
        <f t="shared" si="257"/>
        <v>high performer</v>
      </c>
      <c r="T4145" t="str">
        <f t="shared" si="258"/>
        <v>₹88,823</v>
      </c>
      <c r="U4145" s="5">
        <f t="shared" si="259"/>
        <v>3.4884234598250169E-4</v>
      </c>
    </row>
    <row r="4146" spans="1:21" x14ac:dyDescent="0.3">
      <c r="A4146" t="s">
        <v>8327</v>
      </c>
      <c r="B4146" t="s">
        <v>8328</v>
      </c>
      <c r="C4146" t="s">
        <v>5</v>
      </c>
      <c r="D4146" t="s">
        <v>34</v>
      </c>
      <c r="E4146">
        <v>97.1</v>
      </c>
      <c r="F4146">
        <v>168989</v>
      </c>
      <c r="G4146">
        <v>35695</v>
      </c>
      <c r="H4146">
        <v>24481</v>
      </c>
      <c r="I4146" t="s">
        <v>55</v>
      </c>
      <c r="J4146" t="s">
        <v>26</v>
      </c>
      <c r="K4146">
        <v>9</v>
      </c>
      <c r="L4146">
        <v>1523</v>
      </c>
      <c r="M4146">
        <v>0.14486741740586664</v>
      </c>
      <c r="P4146">
        <f t="shared" si="256"/>
        <v>60176</v>
      </c>
      <c r="Q4146" t="str">
        <f t="shared" si="257"/>
        <v>high performer</v>
      </c>
      <c r="T4146" t="str">
        <f t="shared" si="258"/>
        <v>₹35,695</v>
      </c>
      <c r="U4146" s="5">
        <f t="shared" si="259"/>
        <v>3.3542258438257173E-4</v>
      </c>
    </row>
    <row r="4147" spans="1:21" x14ac:dyDescent="0.3">
      <c r="A4147" t="s">
        <v>8329</v>
      </c>
      <c r="B4147" t="s">
        <v>8330</v>
      </c>
      <c r="C4147" t="s">
        <v>46</v>
      </c>
      <c r="D4147" t="s">
        <v>38</v>
      </c>
      <c r="E4147">
        <v>82.07</v>
      </c>
      <c r="F4147">
        <v>102196</v>
      </c>
      <c r="G4147">
        <v>63589</v>
      </c>
      <c r="H4147">
        <v>12709</v>
      </c>
      <c r="I4147" t="s">
        <v>35</v>
      </c>
      <c r="J4147" t="s">
        <v>17</v>
      </c>
      <c r="K4147">
        <v>4</v>
      </c>
      <c r="L4147">
        <v>1209</v>
      </c>
      <c r="M4147">
        <v>0.12435907471916709</v>
      </c>
      <c r="P4147">
        <f t="shared" si="256"/>
        <v>76298</v>
      </c>
      <c r="Q4147" t="str">
        <f t="shared" si="257"/>
        <v>needs improvement</v>
      </c>
      <c r="T4147" t="str">
        <f t="shared" si="258"/>
        <v>₹63,589</v>
      </c>
      <c r="U4147" s="5">
        <f t="shared" si="259"/>
        <v>2.0284661388351489E-4</v>
      </c>
    </row>
    <row r="4148" spans="1:21" x14ac:dyDescent="0.3">
      <c r="A4148" t="s">
        <v>8331</v>
      </c>
      <c r="B4148" t="s">
        <v>8332</v>
      </c>
      <c r="C4148" t="s">
        <v>42</v>
      </c>
      <c r="D4148" t="s">
        <v>60</v>
      </c>
      <c r="E4148">
        <v>79.209999999999994</v>
      </c>
      <c r="F4148">
        <v>100040</v>
      </c>
      <c r="G4148">
        <v>99126</v>
      </c>
      <c r="H4148">
        <v>18301</v>
      </c>
      <c r="I4148" t="s">
        <v>16</v>
      </c>
      <c r="J4148" t="s">
        <v>17</v>
      </c>
      <c r="K4148">
        <v>18</v>
      </c>
      <c r="L4148">
        <v>3458</v>
      </c>
      <c r="M4148">
        <v>0.18293682526989205</v>
      </c>
      <c r="P4148">
        <f t="shared" si="256"/>
        <v>117427</v>
      </c>
      <c r="Q4148" t="str">
        <f t="shared" si="257"/>
        <v>needs improvement</v>
      </c>
      <c r="T4148" t="str">
        <f t="shared" si="258"/>
        <v>₹99,126</v>
      </c>
      <c r="U4148" s="5">
        <f t="shared" si="259"/>
        <v>1.985672164557011E-4</v>
      </c>
    </row>
    <row r="4149" spans="1:21" x14ac:dyDescent="0.3">
      <c r="A4149" t="s">
        <v>8333</v>
      </c>
      <c r="B4149" t="s">
        <v>8334</v>
      </c>
      <c r="C4149" t="s">
        <v>46</v>
      </c>
      <c r="D4149" t="s">
        <v>60</v>
      </c>
      <c r="E4149">
        <v>91.17</v>
      </c>
      <c r="F4149">
        <v>137637</v>
      </c>
      <c r="G4149">
        <v>61114</v>
      </c>
      <c r="H4149">
        <v>16974</v>
      </c>
      <c r="I4149" t="s">
        <v>16</v>
      </c>
      <c r="J4149" t="s">
        <v>17</v>
      </c>
      <c r="K4149">
        <v>41</v>
      </c>
      <c r="L4149">
        <v>2851</v>
      </c>
      <c r="M4149">
        <v>0.12332439678284182</v>
      </c>
      <c r="P4149">
        <f t="shared" si="256"/>
        <v>78088</v>
      </c>
      <c r="Q4149" t="str">
        <f t="shared" si="257"/>
        <v>high performer</v>
      </c>
      <c r="T4149" t="str">
        <f t="shared" si="258"/>
        <v>₹61,114</v>
      </c>
      <c r="U4149" s="5">
        <f t="shared" si="259"/>
        <v>2.7319268264007729E-4</v>
      </c>
    </row>
    <row r="4150" spans="1:21" x14ac:dyDescent="0.3">
      <c r="A4150" t="s">
        <v>8335</v>
      </c>
      <c r="B4150" t="s">
        <v>8336</v>
      </c>
      <c r="C4150" t="s">
        <v>14</v>
      </c>
      <c r="D4150" t="s">
        <v>38</v>
      </c>
      <c r="E4150">
        <v>84.65</v>
      </c>
      <c r="F4150">
        <v>152833</v>
      </c>
      <c r="G4150">
        <v>102584</v>
      </c>
      <c r="H4150">
        <v>18558</v>
      </c>
      <c r="I4150" t="s">
        <v>55</v>
      </c>
      <c r="J4150" t="s">
        <v>26</v>
      </c>
      <c r="K4150">
        <v>34</v>
      </c>
      <c r="L4150">
        <v>3125</v>
      </c>
      <c r="M4150">
        <v>0.12142665523807031</v>
      </c>
      <c r="P4150">
        <f t="shared" si="256"/>
        <v>121142</v>
      </c>
      <c r="Q4150" t="str">
        <f t="shared" si="257"/>
        <v>needs improvement</v>
      </c>
      <c r="T4150" t="str">
        <f t="shared" si="258"/>
        <v>₹102,584</v>
      </c>
      <c r="U4150" s="5">
        <f t="shared" si="259"/>
        <v>3.0335489196895408E-4</v>
      </c>
    </row>
    <row r="4151" spans="1:21" x14ac:dyDescent="0.3">
      <c r="A4151" t="s">
        <v>8337</v>
      </c>
      <c r="B4151" t="s">
        <v>8338</v>
      </c>
      <c r="C4151" t="s">
        <v>5</v>
      </c>
      <c r="D4151" t="s">
        <v>38</v>
      </c>
      <c r="E4151">
        <v>87.18</v>
      </c>
      <c r="F4151">
        <v>198557</v>
      </c>
      <c r="G4151">
        <v>73726</v>
      </c>
      <c r="H4151">
        <v>40044</v>
      </c>
      <c r="I4151" t="s">
        <v>55</v>
      </c>
      <c r="J4151" t="s">
        <v>26</v>
      </c>
      <c r="K4151">
        <v>48</v>
      </c>
      <c r="L4151">
        <v>3002</v>
      </c>
      <c r="M4151">
        <v>0.20167508574364038</v>
      </c>
      <c r="P4151">
        <f t="shared" si="256"/>
        <v>113770</v>
      </c>
      <c r="Q4151" t="str">
        <f t="shared" si="257"/>
        <v>high performer</v>
      </c>
      <c r="T4151" t="str">
        <f t="shared" si="258"/>
        <v>₹73,726</v>
      </c>
      <c r="U4151" s="5">
        <f t="shared" si="259"/>
        <v>3.9411146339258943E-4</v>
      </c>
    </row>
    <row r="4152" spans="1:21" x14ac:dyDescent="0.3">
      <c r="A4152" t="s">
        <v>8339</v>
      </c>
      <c r="B4152" t="s">
        <v>8340</v>
      </c>
      <c r="C4152" t="s">
        <v>42</v>
      </c>
      <c r="D4152" t="s">
        <v>38</v>
      </c>
      <c r="E4152">
        <v>71.11</v>
      </c>
      <c r="F4152">
        <v>27316</v>
      </c>
      <c r="G4152">
        <v>27551</v>
      </c>
      <c r="H4152">
        <v>7083</v>
      </c>
      <c r="I4152" t="s">
        <v>16</v>
      </c>
      <c r="J4152" t="s">
        <v>17</v>
      </c>
      <c r="K4152">
        <v>2</v>
      </c>
      <c r="L4152">
        <v>590</v>
      </c>
      <c r="M4152">
        <v>0.25929857958705521</v>
      </c>
      <c r="P4152">
        <f t="shared" si="256"/>
        <v>34634</v>
      </c>
      <c r="Q4152" t="str">
        <f t="shared" si="257"/>
        <v>needs improvement</v>
      </c>
      <c r="T4152" t="str">
        <f t="shared" si="258"/>
        <v>₹27,551</v>
      </c>
      <c r="U4152" s="5">
        <f t="shared" si="259"/>
        <v>5.4218933273729824E-5</v>
      </c>
    </row>
    <row r="4153" spans="1:21" x14ac:dyDescent="0.3">
      <c r="A4153" t="s">
        <v>8341</v>
      </c>
      <c r="B4153" t="s">
        <v>8342</v>
      </c>
      <c r="C4153" t="s">
        <v>24</v>
      </c>
      <c r="D4153" t="s">
        <v>60</v>
      </c>
      <c r="E4153">
        <v>71.11</v>
      </c>
      <c r="F4153">
        <v>189818</v>
      </c>
      <c r="G4153">
        <v>44686</v>
      </c>
      <c r="H4153">
        <v>32510</v>
      </c>
      <c r="I4153" t="s">
        <v>29</v>
      </c>
      <c r="J4153" t="s">
        <v>17</v>
      </c>
      <c r="K4153">
        <v>45</v>
      </c>
      <c r="L4153">
        <v>3605</v>
      </c>
      <c r="M4153">
        <v>0.17126932113919649</v>
      </c>
      <c r="P4153">
        <f t="shared" si="256"/>
        <v>77196</v>
      </c>
      <c r="Q4153" t="str">
        <f t="shared" si="257"/>
        <v>needs improvement</v>
      </c>
      <c r="T4153" t="str">
        <f t="shared" si="258"/>
        <v>₹44,686</v>
      </c>
      <c r="U4153" s="5">
        <f t="shared" si="259"/>
        <v>3.7676561268680801E-4</v>
      </c>
    </row>
    <row r="4154" spans="1:21" x14ac:dyDescent="0.3">
      <c r="A4154" t="s">
        <v>8343</v>
      </c>
      <c r="B4154" t="s">
        <v>8344</v>
      </c>
      <c r="C4154" t="s">
        <v>14</v>
      </c>
      <c r="D4154" t="s">
        <v>21</v>
      </c>
      <c r="E4154">
        <v>85.94</v>
      </c>
      <c r="F4154">
        <v>108607</v>
      </c>
      <c r="G4154">
        <v>60937</v>
      </c>
      <c r="H4154">
        <v>25803</v>
      </c>
      <c r="I4154" t="s">
        <v>29</v>
      </c>
      <c r="J4154" t="s">
        <v>17</v>
      </c>
      <c r="K4154">
        <v>38</v>
      </c>
      <c r="L4154">
        <v>3777</v>
      </c>
      <c r="M4154">
        <v>0.23758137136648649</v>
      </c>
      <c r="P4154">
        <f t="shared" si="256"/>
        <v>86740</v>
      </c>
      <c r="Q4154" t="str">
        <f t="shared" si="257"/>
        <v>high performer</v>
      </c>
      <c r="T4154" t="str">
        <f t="shared" si="258"/>
        <v>₹60,937</v>
      </c>
      <c r="U4154" s="5">
        <f t="shared" si="259"/>
        <v>2.1557166810879977E-4</v>
      </c>
    </row>
    <row r="4155" spans="1:21" x14ac:dyDescent="0.3">
      <c r="A4155" t="s">
        <v>8345</v>
      </c>
      <c r="B4155" t="s">
        <v>8346</v>
      </c>
      <c r="C4155" t="s">
        <v>5</v>
      </c>
      <c r="D4155" t="s">
        <v>60</v>
      </c>
      <c r="E4155">
        <v>74.69</v>
      </c>
      <c r="F4155">
        <v>17018</v>
      </c>
      <c r="G4155">
        <v>88226</v>
      </c>
      <c r="H4155">
        <v>4830</v>
      </c>
      <c r="I4155" t="s">
        <v>25</v>
      </c>
      <c r="J4155" t="s">
        <v>26</v>
      </c>
      <c r="K4155">
        <v>6</v>
      </c>
      <c r="L4155">
        <v>3346</v>
      </c>
      <c r="M4155">
        <v>0.28381713479844872</v>
      </c>
      <c r="P4155">
        <f t="shared" si="256"/>
        <v>93056</v>
      </c>
      <c r="Q4155" t="str">
        <f t="shared" si="257"/>
        <v>needs improvement</v>
      </c>
      <c r="T4155" t="str">
        <f t="shared" si="258"/>
        <v>₹88,226</v>
      </c>
      <c r="U4155" s="5">
        <f t="shared" si="259"/>
        <v>3.3778657433457833E-5</v>
      </c>
    </row>
    <row r="4156" spans="1:21" x14ac:dyDescent="0.3">
      <c r="A4156" t="s">
        <v>8347</v>
      </c>
      <c r="B4156" t="s">
        <v>5497</v>
      </c>
      <c r="C4156" t="s">
        <v>24</v>
      </c>
      <c r="E4156">
        <v>88.78</v>
      </c>
      <c r="F4156">
        <v>38995</v>
      </c>
      <c r="G4156">
        <v>58633</v>
      </c>
      <c r="H4156">
        <v>6398</v>
      </c>
      <c r="I4156" t="s">
        <v>73</v>
      </c>
      <c r="J4156" t="s">
        <v>17</v>
      </c>
      <c r="K4156">
        <v>14</v>
      </c>
      <c r="L4156">
        <v>1485</v>
      </c>
      <c r="M4156">
        <v>0.1640723169637133</v>
      </c>
      <c r="P4156">
        <f t="shared" si="256"/>
        <v>65031</v>
      </c>
      <c r="Q4156" t="str">
        <f t="shared" si="257"/>
        <v>high performer</v>
      </c>
      <c r="T4156" t="str">
        <f t="shared" si="258"/>
        <v>₹58,633</v>
      </c>
      <c r="U4156" s="5">
        <f t="shared" si="259"/>
        <v>7.7400325926530039E-5</v>
      </c>
    </row>
    <row r="4157" spans="1:21" x14ac:dyDescent="0.3">
      <c r="A4157" t="s">
        <v>8348</v>
      </c>
      <c r="B4157" t="s">
        <v>8349</v>
      </c>
      <c r="C4157" t="s">
        <v>14</v>
      </c>
      <c r="D4157" t="s">
        <v>60</v>
      </c>
      <c r="E4157">
        <v>98.61</v>
      </c>
      <c r="F4157">
        <v>130469</v>
      </c>
      <c r="G4157">
        <v>47276</v>
      </c>
      <c r="H4157">
        <v>22620</v>
      </c>
      <c r="I4157" t="s">
        <v>76</v>
      </c>
      <c r="J4157" t="s">
        <v>77</v>
      </c>
      <c r="K4157">
        <v>24</v>
      </c>
      <c r="L4157">
        <v>3213</v>
      </c>
      <c r="M4157">
        <v>0.17337451808475576</v>
      </c>
      <c r="P4157">
        <f t="shared" si="256"/>
        <v>69896</v>
      </c>
      <c r="Q4157" t="str">
        <f t="shared" si="257"/>
        <v>high performer</v>
      </c>
      <c r="T4157" t="str">
        <f t="shared" si="258"/>
        <v>₹47,276</v>
      </c>
      <c r="U4157" s="5">
        <f t="shared" si="259"/>
        <v>2.5896507560734574E-4</v>
      </c>
    </row>
    <row r="4158" spans="1:21" x14ac:dyDescent="0.3">
      <c r="A4158" t="s">
        <v>8350</v>
      </c>
      <c r="B4158" t="s">
        <v>8351</v>
      </c>
      <c r="C4158" t="s">
        <v>5</v>
      </c>
      <c r="D4158" t="s">
        <v>21</v>
      </c>
      <c r="E4158">
        <v>97.4</v>
      </c>
      <c r="F4158">
        <v>141827</v>
      </c>
      <c r="G4158">
        <v>89251</v>
      </c>
      <c r="H4158">
        <v>36519</v>
      </c>
      <c r="I4158" t="s">
        <v>16</v>
      </c>
      <c r="J4158" t="s">
        <v>17</v>
      </c>
      <c r="K4158">
        <v>34</v>
      </c>
      <c r="L4158">
        <v>3080</v>
      </c>
      <c r="M4158">
        <v>0.25748975864962242</v>
      </c>
      <c r="P4158">
        <f t="shared" si="256"/>
        <v>125770</v>
      </c>
      <c r="Q4158" t="str">
        <f t="shared" si="257"/>
        <v>high performer</v>
      </c>
      <c r="T4158" t="str">
        <f t="shared" si="258"/>
        <v>₹89,251</v>
      </c>
      <c r="U4158" s="5">
        <f t="shared" si="259"/>
        <v>2.8150932235368573E-4</v>
      </c>
    </row>
    <row r="4159" spans="1:21" x14ac:dyDescent="0.3">
      <c r="A4159" t="s">
        <v>8352</v>
      </c>
      <c r="B4159" t="s">
        <v>8353</v>
      </c>
      <c r="C4159" t="s">
        <v>14</v>
      </c>
      <c r="D4159" t="s">
        <v>60</v>
      </c>
      <c r="E4159">
        <v>88.97</v>
      </c>
      <c r="F4159">
        <v>66101</v>
      </c>
      <c r="G4159">
        <v>55803</v>
      </c>
      <c r="H4159">
        <v>15165</v>
      </c>
      <c r="I4159" t="s">
        <v>39</v>
      </c>
      <c r="J4159" t="s">
        <v>26</v>
      </c>
      <c r="K4159">
        <v>31</v>
      </c>
      <c r="L4159">
        <v>2641</v>
      </c>
      <c r="M4159">
        <v>0.22942164263778159</v>
      </c>
      <c r="P4159">
        <f t="shared" si="256"/>
        <v>70968</v>
      </c>
      <c r="Q4159" t="str">
        <f t="shared" si="257"/>
        <v>high performer</v>
      </c>
      <c r="T4159" t="str">
        <f t="shared" si="258"/>
        <v>₹55,803</v>
      </c>
      <c r="U4159" s="5">
        <f t="shared" si="259"/>
        <v>1.3120243477547281E-4</v>
      </c>
    </row>
    <row r="4160" spans="1:21" x14ac:dyDescent="0.3">
      <c r="A4160" t="s">
        <v>8354</v>
      </c>
      <c r="B4160" t="s">
        <v>8355</v>
      </c>
      <c r="C4160" t="s">
        <v>42</v>
      </c>
      <c r="D4160" t="s">
        <v>34</v>
      </c>
      <c r="E4160">
        <v>77.94</v>
      </c>
      <c r="F4160">
        <v>187042</v>
      </c>
      <c r="G4160">
        <v>81072</v>
      </c>
      <c r="H4160">
        <v>28619</v>
      </c>
      <c r="I4160" t="s">
        <v>35</v>
      </c>
      <c r="J4160" t="s">
        <v>17</v>
      </c>
      <c r="K4160">
        <v>17</v>
      </c>
      <c r="L4160">
        <v>839</v>
      </c>
      <c r="M4160">
        <v>0.15300841522224956</v>
      </c>
      <c r="P4160">
        <f t="shared" si="256"/>
        <v>109691</v>
      </c>
      <c r="Q4160" t="str">
        <f t="shared" si="257"/>
        <v>needs improvement</v>
      </c>
      <c r="T4160" t="str">
        <f t="shared" si="258"/>
        <v>₹81,072</v>
      </c>
      <c r="U4160" s="5">
        <f t="shared" si="259"/>
        <v>3.7125559076676577E-4</v>
      </c>
    </row>
    <row r="4161" spans="1:21" x14ac:dyDescent="0.3">
      <c r="A4161" t="s">
        <v>8356</v>
      </c>
      <c r="B4161" t="s">
        <v>8357</v>
      </c>
      <c r="C4161" t="s">
        <v>14</v>
      </c>
      <c r="D4161" t="s">
        <v>21</v>
      </c>
      <c r="E4161">
        <v>97.18</v>
      </c>
      <c r="F4161">
        <v>11619</v>
      </c>
      <c r="G4161">
        <v>51657</v>
      </c>
      <c r="H4161">
        <v>3327</v>
      </c>
      <c r="I4161" t="s">
        <v>73</v>
      </c>
      <c r="J4161" t="s">
        <v>17</v>
      </c>
      <c r="K4161">
        <v>34</v>
      </c>
      <c r="L4161">
        <v>4381</v>
      </c>
      <c r="M4161">
        <v>0.2863413374644978</v>
      </c>
      <c r="P4161">
        <f t="shared" si="256"/>
        <v>54984</v>
      </c>
      <c r="Q4161" t="str">
        <f t="shared" si="257"/>
        <v>high performer</v>
      </c>
      <c r="T4161" t="str">
        <f t="shared" si="258"/>
        <v>₹51,657</v>
      </c>
      <c r="U4161" s="5">
        <f t="shared" si="259"/>
        <v>2.3062299960003912E-5</v>
      </c>
    </row>
    <row r="4162" spans="1:21" x14ac:dyDescent="0.3">
      <c r="A4162" t="s">
        <v>8358</v>
      </c>
      <c r="B4162" t="s">
        <v>8359</v>
      </c>
      <c r="C4162" t="s">
        <v>14</v>
      </c>
      <c r="D4162" t="s">
        <v>21</v>
      </c>
      <c r="E4162">
        <v>92.61</v>
      </c>
      <c r="F4162">
        <v>163628</v>
      </c>
      <c r="G4162">
        <v>97870</v>
      </c>
      <c r="H4162">
        <v>35355</v>
      </c>
      <c r="I4162" t="s">
        <v>73</v>
      </c>
      <c r="J4162" t="s">
        <v>17</v>
      </c>
      <c r="K4162">
        <v>44</v>
      </c>
      <c r="L4162">
        <v>1506</v>
      </c>
      <c r="M4162">
        <v>0.21606937687926273</v>
      </c>
      <c r="P4162">
        <f t="shared" si="256"/>
        <v>133225</v>
      </c>
      <c r="Q4162" t="str">
        <f t="shared" si="257"/>
        <v>high performer</v>
      </c>
      <c r="T4162" t="str">
        <f t="shared" si="258"/>
        <v>₹97,870</v>
      </c>
      <c r="U4162" s="5">
        <f t="shared" si="259"/>
        <v>3.247816522812221E-4</v>
      </c>
    </row>
    <row r="4163" spans="1:21" x14ac:dyDescent="0.3">
      <c r="A4163" t="s">
        <v>8360</v>
      </c>
      <c r="B4163" t="s">
        <v>8361</v>
      </c>
      <c r="C4163" t="s">
        <v>5</v>
      </c>
      <c r="D4163" t="s">
        <v>60</v>
      </c>
      <c r="E4163">
        <v>80.88</v>
      </c>
      <c r="F4163">
        <v>157303</v>
      </c>
      <c r="G4163">
        <v>42302</v>
      </c>
      <c r="H4163">
        <v>28826</v>
      </c>
      <c r="I4163" t="s">
        <v>39</v>
      </c>
      <c r="J4163" t="s">
        <v>26</v>
      </c>
      <c r="K4163">
        <v>13</v>
      </c>
      <c r="L4163">
        <v>2424</v>
      </c>
      <c r="M4163">
        <v>0.18325143194980389</v>
      </c>
      <c r="P4163">
        <f t="shared" ref="P4163:P4226" si="260">G4163+H4163</f>
        <v>71128</v>
      </c>
      <c r="Q4163" t="str">
        <f t="shared" ref="Q4163:Q4226" si="261">IF(E4163&gt;=85,"high performer","needs improvement")</f>
        <v>needs improvement</v>
      </c>
      <c r="T4163" t="str">
        <f t="shared" ref="T4163:T4226" si="262">TEXT(G4163,"₹##,###")</f>
        <v>₹42,302</v>
      </c>
      <c r="U4163" s="5">
        <f t="shared" ref="U4163:U4226" si="263">F4163/$V$2</f>
        <v>3.1222729758227858E-4</v>
      </c>
    </row>
    <row r="4164" spans="1:21" x14ac:dyDescent="0.3">
      <c r="A4164" t="s">
        <v>8362</v>
      </c>
      <c r="B4164" t="s">
        <v>8363</v>
      </c>
      <c r="C4164" t="s">
        <v>42</v>
      </c>
      <c r="D4164" t="s">
        <v>15</v>
      </c>
      <c r="E4164">
        <v>88.19</v>
      </c>
      <c r="F4164">
        <v>185376</v>
      </c>
      <c r="G4164">
        <v>68771</v>
      </c>
      <c r="H4164">
        <v>42734</v>
      </c>
      <c r="I4164" t="s">
        <v>55</v>
      </c>
      <c r="J4164" t="s">
        <v>26</v>
      </c>
      <c r="K4164">
        <v>41</v>
      </c>
      <c r="L4164">
        <v>4359</v>
      </c>
      <c r="M4164">
        <v>0.23052606594165373</v>
      </c>
      <c r="P4164">
        <f t="shared" si="260"/>
        <v>111505</v>
      </c>
      <c r="Q4164" t="str">
        <f t="shared" si="261"/>
        <v>high performer</v>
      </c>
      <c r="T4164" t="str">
        <f t="shared" si="262"/>
        <v>₹68,771</v>
      </c>
      <c r="U4164" s="5">
        <f t="shared" si="263"/>
        <v>3.6794878366345509E-4</v>
      </c>
    </row>
    <row r="4165" spans="1:21" x14ac:dyDescent="0.3">
      <c r="A4165" t="s">
        <v>8364</v>
      </c>
      <c r="B4165" t="s">
        <v>8365</v>
      </c>
      <c r="C4165" t="s">
        <v>46</v>
      </c>
      <c r="D4165" t="s">
        <v>15</v>
      </c>
      <c r="E4165">
        <v>80.28</v>
      </c>
      <c r="F4165">
        <v>23473</v>
      </c>
      <c r="G4165">
        <v>91152</v>
      </c>
      <c r="H4165">
        <v>5716</v>
      </c>
      <c r="I4165" t="s">
        <v>55</v>
      </c>
      <c r="J4165" t="s">
        <v>26</v>
      </c>
      <c r="K4165">
        <v>12</v>
      </c>
      <c r="L4165">
        <v>4902</v>
      </c>
      <c r="M4165">
        <v>0.24351382439398458</v>
      </c>
      <c r="P4165">
        <f t="shared" si="260"/>
        <v>96868</v>
      </c>
      <c r="Q4165" t="str">
        <f t="shared" si="261"/>
        <v>needs improvement</v>
      </c>
      <c r="T4165" t="str">
        <f t="shared" si="262"/>
        <v>₹91,152</v>
      </c>
      <c r="U4165" s="5">
        <f t="shared" si="263"/>
        <v>4.6591046300126671E-5</v>
      </c>
    </row>
    <row r="4166" spans="1:21" x14ac:dyDescent="0.3">
      <c r="A4166" t="s">
        <v>8366</v>
      </c>
      <c r="B4166" t="s">
        <v>8367</v>
      </c>
      <c r="C4166" t="s">
        <v>5</v>
      </c>
      <c r="D4166" t="s">
        <v>15</v>
      </c>
      <c r="E4166">
        <v>77.05</v>
      </c>
      <c r="F4166">
        <v>58496</v>
      </c>
      <c r="G4166">
        <v>31874</v>
      </c>
      <c r="H4166">
        <v>14737</v>
      </c>
      <c r="I4166" t="s">
        <v>55</v>
      </c>
      <c r="J4166" t="s">
        <v>26</v>
      </c>
      <c r="K4166">
        <v>10</v>
      </c>
      <c r="L4166">
        <v>1738</v>
      </c>
      <c r="M4166">
        <v>0.25193175601750545</v>
      </c>
      <c r="P4166">
        <f t="shared" si="260"/>
        <v>46611</v>
      </c>
      <c r="Q4166" t="str">
        <f t="shared" si="261"/>
        <v>needs improvement</v>
      </c>
      <c r="T4166" t="str">
        <f t="shared" si="262"/>
        <v>₹31,874</v>
      </c>
      <c r="U4166" s="5">
        <f t="shared" si="263"/>
        <v>1.161074359635415E-4</v>
      </c>
    </row>
    <row r="4167" spans="1:21" x14ac:dyDescent="0.3">
      <c r="A4167" t="s">
        <v>8368</v>
      </c>
      <c r="B4167" t="s">
        <v>8369</v>
      </c>
      <c r="C4167" t="s">
        <v>46</v>
      </c>
      <c r="D4167" t="s">
        <v>60</v>
      </c>
      <c r="E4167">
        <v>83.99</v>
      </c>
      <c r="F4167">
        <v>98698</v>
      </c>
      <c r="G4167">
        <v>61030</v>
      </c>
      <c r="H4167">
        <v>27328</v>
      </c>
      <c r="I4167" t="s">
        <v>25</v>
      </c>
      <c r="J4167" t="s">
        <v>26</v>
      </c>
      <c r="K4167">
        <v>39</v>
      </c>
      <c r="L4167">
        <v>1931</v>
      </c>
      <c r="M4167">
        <v>0.276885043263288</v>
      </c>
      <c r="P4167">
        <f t="shared" si="260"/>
        <v>88358</v>
      </c>
      <c r="Q4167" t="str">
        <f t="shared" si="261"/>
        <v>needs improvement</v>
      </c>
      <c r="T4167" t="str">
        <f t="shared" si="262"/>
        <v>₹61,030</v>
      </c>
      <c r="U4167" s="5">
        <f t="shared" si="263"/>
        <v>1.9590350989349048E-4</v>
      </c>
    </row>
    <row r="4168" spans="1:21" x14ac:dyDescent="0.3">
      <c r="A4168" t="s">
        <v>8370</v>
      </c>
      <c r="B4168" t="s">
        <v>8371</v>
      </c>
      <c r="C4168" t="s">
        <v>46</v>
      </c>
      <c r="D4168" t="s">
        <v>15</v>
      </c>
      <c r="E4168">
        <v>94.8</v>
      </c>
      <c r="F4168">
        <v>194886</v>
      </c>
      <c r="G4168">
        <v>100291</v>
      </c>
      <c r="H4168">
        <v>34403</v>
      </c>
      <c r="I4168" t="s">
        <v>29</v>
      </c>
      <c r="J4168" t="s">
        <v>17</v>
      </c>
      <c r="K4168">
        <v>40</v>
      </c>
      <c r="L4168">
        <v>4699</v>
      </c>
      <c r="M4168">
        <v>0.17652884250279652</v>
      </c>
      <c r="P4168">
        <f t="shared" si="260"/>
        <v>134694</v>
      </c>
      <c r="Q4168" t="str">
        <f t="shared" si="261"/>
        <v>high performer</v>
      </c>
      <c r="T4168" t="str">
        <f t="shared" si="262"/>
        <v>₹100,291</v>
      </c>
      <c r="U4168" s="5">
        <f t="shared" si="263"/>
        <v>3.8682497547166901E-4</v>
      </c>
    </row>
    <row r="4169" spans="1:21" x14ac:dyDescent="0.3">
      <c r="A4169" t="s">
        <v>8372</v>
      </c>
      <c r="B4169" t="s">
        <v>8373</v>
      </c>
      <c r="C4169" t="s">
        <v>14</v>
      </c>
      <c r="D4169" t="s">
        <v>38</v>
      </c>
      <c r="E4169">
        <v>89.18</v>
      </c>
      <c r="F4169">
        <v>31204</v>
      </c>
      <c r="G4169">
        <v>64069</v>
      </c>
      <c r="H4169">
        <v>4911</v>
      </c>
      <c r="I4169" t="s">
        <v>43</v>
      </c>
      <c r="J4169" t="s">
        <v>17</v>
      </c>
      <c r="K4169">
        <v>4</v>
      </c>
      <c r="L4169">
        <v>408</v>
      </c>
      <c r="M4169">
        <v>0.15738366876041532</v>
      </c>
      <c r="P4169">
        <f t="shared" si="260"/>
        <v>68980</v>
      </c>
      <c r="Q4169" t="str">
        <f t="shared" si="261"/>
        <v>high performer</v>
      </c>
      <c r="T4169" t="str">
        <f t="shared" si="262"/>
        <v>₹64,069</v>
      </c>
      <c r="U4169" s="5">
        <f t="shared" si="263"/>
        <v>6.1936139766930205E-5</v>
      </c>
    </row>
    <row r="4170" spans="1:21" x14ac:dyDescent="0.3">
      <c r="A4170" t="s">
        <v>8374</v>
      </c>
      <c r="B4170" t="s">
        <v>8375</v>
      </c>
      <c r="C4170" t="s">
        <v>14</v>
      </c>
      <c r="D4170" t="s">
        <v>38</v>
      </c>
      <c r="E4170">
        <v>92.84</v>
      </c>
      <c r="F4170">
        <v>18482</v>
      </c>
      <c r="G4170">
        <v>86436</v>
      </c>
      <c r="H4170">
        <v>3738</v>
      </c>
      <c r="I4170" t="s">
        <v>73</v>
      </c>
      <c r="J4170" t="s">
        <v>17</v>
      </c>
      <c r="K4170">
        <v>19</v>
      </c>
      <c r="L4170">
        <v>593</v>
      </c>
      <c r="M4170">
        <v>0.20225083865382534</v>
      </c>
      <c r="P4170">
        <f t="shared" si="260"/>
        <v>90174</v>
      </c>
      <c r="Q4170" t="str">
        <f t="shared" si="261"/>
        <v>high performer</v>
      </c>
      <c r="T4170" t="str">
        <f t="shared" si="262"/>
        <v>₹86,436</v>
      </c>
      <c r="U4170" s="5">
        <f t="shared" si="263"/>
        <v>3.66845191376876E-5</v>
      </c>
    </row>
    <row r="4171" spans="1:21" x14ac:dyDescent="0.3">
      <c r="A4171" t="s">
        <v>8376</v>
      </c>
      <c r="B4171" t="s">
        <v>8377</v>
      </c>
      <c r="C4171" t="s">
        <v>5</v>
      </c>
      <c r="D4171" t="s">
        <v>21</v>
      </c>
      <c r="E4171">
        <v>92.41</v>
      </c>
      <c r="F4171">
        <v>93970</v>
      </c>
      <c r="G4171">
        <v>83627</v>
      </c>
      <c r="H4171">
        <v>13803</v>
      </c>
      <c r="I4171" t="s">
        <v>55</v>
      </c>
      <c r="J4171" t="s">
        <v>26</v>
      </c>
      <c r="K4171">
        <v>27</v>
      </c>
      <c r="L4171">
        <v>4160</v>
      </c>
      <c r="M4171">
        <v>0.14688730445886986</v>
      </c>
      <c r="P4171">
        <f t="shared" si="260"/>
        <v>97430</v>
      </c>
      <c r="Q4171" t="str">
        <f t="shared" si="261"/>
        <v>high performer</v>
      </c>
      <c r="T4171" t="str">
        <f t="shared" si="262"/>
        <v>₹83,627</v>
      </c>
      <c r="U4171" s="5">
        <f t="shared" si="263"/>
        <v>1.8651900570114188E-4</v>
      </c>
    </row>
    <row r="4172" spans="1:21" x14ac:dyDescent="0.3">
      <c r="A4172" t="s">
        <v>8378</v>
      </c>
      <c r="B4172" t="s">
        <v>8379</v>
      </c>
      <c r="C4172" t="s">
        <v>14</v>
      </c>
      <c r="D4172" t="s">
        <v>15</v>
      </c>
      <c r="E4172">
        <v>71.900000000000006</v>
      </c>
      <c r="F4172">
        <v>68158</v>
      </c>
      <c r="G4172">
        <v>102319</v>
      </c>
      <c r="H4172">
        <v>20233</v>
      </c>
      <c r="I4172" t="s">
        <v>29</v>
      </c>
      <c r="J4172" t="s">
        <v>17</v>
      </c>
      <c r="K4172">
        <v>10</v>
      </c>
      <c r="L4172">
        <v>878</v>
      </c>
      <c r="M4172">
        <v>0.2968543677924822</v>
      </c>
      <c r="P4172">
        <f t="shared" si="260"/>
        <v>122552</v>
      </c>
      <c r="Q4172" t="str">
        <f t="shared" si="261"/>
        <v>needs improvement</v>
      </c>
      <c r="T4172" t="str">
        <f t="shared" si="262"/>
        <v>₹102,319</v>
      </c>
      <c r="U4172" s="5">
        <f t="shared" si="263"/>
        <v>1.3528532926017269E-4</v>
      </c>
    </row>
    <row r="4173" spans="1:21" x14ac:dyDescent="0.3">
      <c r="A4173" t="s">
        <v>8380</v>
      </c>
      <c r="B4173" t="s">
        <v>8381</v>
      </c>
      <c r="C4173" t="s">
        <v>42</v>
      </c>
      <c r="D4173" t="s">
        <v>21</v>
      </c>
      <c r="E4173">
        <v>93.87</v>
      </c>
      <c r="F4173">
        <v>110816</v>
      </c>
      <c r="G4173">
        <v>66787</v>
      </c>
      <c r="H4173">
        <v>16043</v>
      </c>
      <c r="I4173" t="s">
        <v>76</v>
      </c>
      <c r="J4173" t="s">
        <v>77</v>
      </c>
      <c r="K4173">
        <v>25</v>
      </c>
      <c r="L4173">
        <v>4196</v>
      </c>
      <c r="M4173">
        <v>0.14477151313889691</v>
      </c>
      <c r="P4173">
        <f t="shared" si="260"/>
        <v>82830</v>
      </c>
      <c r="Q4173" t="str">
        <f t="shared" si="261"/>
        <v>high performer</v>
      </c>
      <c r="T4173" t="str">
        <f t="shared" si="262"/>
        <v>₹66,787</v>
      </c>
      <c r="U4173" s="5">
        <f t="shared" si="263"/>
        <v>2.1995626408191697E-4</v>
      </c>
    </row>
    <row r="4174" spans="1:21" x14ac:dyDescent="0.3">
      <c r="A4174" t="s">
        <v>8382</v>
      </c>
      <c r="B4174" t="s">
        <v>8383</v>
      </c>
      <c r="C4174" t="s">
        <v>24</v>
      </c>
      <c r="D4174" t="s">
        <v>21</v>
      </c>
      <c r="E4174">
        <v>81.81</v>
      </c>
      <c r="F4174">
        <v>71570</v>
      </c>
      <c r="G4174">
        <v>74003</v>
      </c>
      <c r="H4174">
        <v>15838</v>
      </c>
      <c r="I4174" t="s">
        <v>73</v>
      </c>
      <c r="J4174" t="s">
        <v>17</v>
      </c>
      <c r="K4174">
        <v>31</v>
      </c>
      <c r="L4174">
        <v>4851</v>
      </c>
      <c r="M4174">
        <v>0.22129383820036327</v>
      </c>
      <c r="P4174">
        <f t="shared" si="260"/>
        <v>89841</v>
      </c>
      <c r="Q4174" t="str">
        <f t="shared" si="261"/>
        <v>needs improvement</v>
      </c>
      <c r="T4174" t="str">
        <f t="shared" si="262"/>
        <v>₹74,003</v>
      </c>
      <c r="U4174" s="5">
        <f t="shared" si="263"/>
        <v>1.4205773372385575E-4</v>
      </c>
    </row>
    <row r="4175" spans="1:21" x14ac:dyDescent="0.3">
      <c r="A4175" t="s">
        <v>8384</v>
      </c>
      <c r="B4175" t="s">
        <v>8385</v>
      </c>
      <c r="C4175" t="s">
        <v>14</v>
      </c>
      <c r="D4175" t="s">
        <v>21</v>
      </c>
      <c r="E4175">
        <v>89.15</v>
      </c>
      <c r="F4175">
        <v>141844</v>
      </c>
      <c r="G4175">
        <v>111053</v>
      </c>
      <c r="H4175">
        <v>39924</v>
      </c>
      <c r="I4175" t="s">
        <v>39</v>
      </c>
      <c r="J4175" t="s">
        <v>26</v>
      </c>
      <c r="K4175">
        <v>25</v>
      </c>
      <c r="L4175">
        <v>3819</v>
      </c>
      <c r="M4175">
        <v>0.28146414370717127</v>
      </c>
      <c r="P4175">
        <f t="shared" si="260"/>
        <v>150977</v>
      </c>
      <c r="Q4175" t="str">
        <f t="shared" si="261"/>
        <v>high performer</v>
      </c>
      <c r="T4175" t="str">
        <f t="shared" si="262"/>
        <v>₹111,053</v>
      </c>
      <c r="U4175" s="5">
        <f t="shared" si="263"/>
        <v>2.8154306528331135E-4</v>
      </c>
    </row>
    <row r="4176" spans="1:21" x14ac:dyDescent="0.3">
      <c r="A4176" t="s">
        <v>8386</v>
      </c>
      <c r="B4176" t="s">
        <v>8387</v>
      </c>
      <c r="C4176" t="s">
        <v>5</v>
      </c>
      <c r="D4176" t="s">
        <v>38</v>
      </c>
      <c r="E4176">
        <v>86.86</v>
      </c>
      <c r="F4176">
        <v>29011</v>
      </c>
      <c r="G4176">
        <v>27979</v>
      </c>
      <c r="H4176">
        <v>8405</v>
      </c>
      <c r="I4176" t="s">
        <v>76</v>
      </c>
      <c r="J4176" t="s">
        <v>77</v>
      </c>
      <c r="K4176">
        <v>30</v>
      </c>
      <c r="L4176">
        <v>553</v>
      </c>
      <c r="M4176">
        <v>0.28971769328875252</v>
      </c>
      <c r="P4176">
        <f t="shared" si="260"/>
        <v>36384</v>
      </c>
      <c r="Q4176" t="str">
        <f t="shared" si="261"/>
        <v>high performer</v>
      </c>
      <c r="T4176" t="str">
        <f t="shared" si="262"/>
        <v>₹27,979</v>
      </c>
      <c r="U4176" s="5">
        <f t="shared" si="263"/>
        <v>5.7583301845225356E-5</v>
      </c>
    </row>
    <row r="4177" spans="1:21" x14ac:dyDescent="0.3">
      <c r="A4177" t="s">
        <v>8388</v>
      </c>
      <c r="B4177" t="s">
        <v>7219</v>
      </c>
      <c r="C4177" t="s">
        <v>5</v>
      </c>
      <c r="D4177" t="s">
        <v>34</v>
      </c>
      <c r="E4177">
        <v>73.27</v>
      </c>
      <c r="F4177">
        <v>53839</v>
      </c>
      <c r="G4177">
        <v>66901</v>
      </c>
      <c r="H4177">
        <v>11407</v>
      </c>
      <c r="I4177" t="s">
        <v>43</v>
      </c>
      <c r="J4177" t="s">
        <v>17</v>
      </c>
      <c r="K4177">
        <v>33</v>
      </c>
      <c r="L4177">
        <v>3770</v>
      </c>
      <c r="M4177">
        <v>0.21187243448058099</v>
      </c>
      <c r="P4177">
        <f t="shared" si="260"/>
        <v>78308</v>
      </c>
      <c r="Q4177" t="str">
        <f t="shared" si="261"/>
        <v>needs improvement</v>
      </c>
      <c r="T4177" t="str">
        <f t="shared" si="262"/>
        <v>₹66,901</v>
      </c>
      <c r="U4177" s="5">
        <f t="shared" si="263"/>
        <v>1.0686385812433519E-4</v>
      </c>
    </row>
    <row r="4178" spans="1:21" x14ac:dyDescent="0.3">
      <c r="A4178" t="s">
        <v>8389</v>
      </c>
      <c r="B4178" t="s">
        <v>8390</v>
      </c>
      <c r="C4178" t="s">
        <v>24</v>
      </c>
      <c r="D4178" t="s">
        <v>21</v>
      </c>
      <c r="E4178">
        <v>91.67</v>
      </c>
      <c r="F4178">
        <v>56718</v>
      </c>
      <c r="G4178">
        <v>37342</v>
      </c>
      <c r="H4178">
        <v>16574</v>
      </c>
      <c r="I4178" t="s">
        <v>39</v>
      </c>
      <c r="J4178" t="s">
        <v>26</v>
      </c>
      <c r="K4178">
        <v>43</v>
      </c>
      <c r="L4178">
        <v>1939</v>
      </c>
      <c r="M4178">
        <v>0.29221763813956769</v>
      </c>
      <c r="P4178">
        <f t="shared" si="260"/>
        <v>53916</v>
      </c>
      <c r="Q4178" t="str">
        <f t="shared" si="261"/>
        <v>high performer</v>
      </c>
      <c r="T4178" t="str">
        <f t="shared" si="262"/>
        <v>₹37,342</v>
      </c>
      <c r="U4178" s="5">
        <f t="shared" si="263"/>
        <v>1.1257832250034441E-4</v>
      </c>
    </row>
    <row r="4179" spans="1:21" x14ac:dyDescent="0.3">
      <c r="A4179" t="s">
        <v>8391</v>
      </c>
      <c r="B4179" t="s">
        <v>8392</v>
      </c>
      <c r="C4179" t="s">
        <v>42</v>
      </c>
      <c r="D4179" t="s">
        <v>15</v>
      </c>
      <c r="E4179">
        <v>76.59</v>
      </c>
      <c r="F4179">
        <v>151476</v>
      </c>
      <c r="G4179">
        <v>83719</v>
      </c>
      <c r="H4179">
        <v>19916</v>
      </c>
      <c r="I4179" t="s">
        <v>35</v>
      </c>
      <c r="J4179" t="s">
        <v>17</v>
      </c>
      <c r="K4179">
        <v>22</v>
      </c>
      <c r="L4179">
        <v>4041</v>
      </c>
      <c r="M4179">
        <v>0.1314795743220048</v>
      </c>
      <c r="P4179">
        <f t="shared" si="260"/>
        <v>103635</v>
      </c>
      <c r="Q4179" t="str">
        <f t="shared" si="261"/>
        <v>needs improvement</v>
      </c>
      <c r="T4179" t="str">
        <f t="shared" si="262"/>
        <v>₹83,719</v>
      </c>
      <c r="U4179" s="5">
        <f t="shared" si="263"/>
        <v>3.0066141223354437E-4</v>
      </c>
    </row>
    <row r="4180" spans="1:21" x14ac:dyDescent="0.3">
      <c r="A4180" t="s">
        <v>8393</v>
      </c>
      <c r="B4180" t="s">
        <v>8394</v>
      </c>
      <c r="C4180" t="s">
        <v>42</v>
      </c>
      <c r="D4180" t="s">
        <v>15</v>
      </c>
      <c r="E4180">
        <v>74.290000000000006</v>
      </c>
      <c r="F4180">
        <v>144856</v>
      </c>
      <c r="G4180">
        <v>71164</v>
      </c>
      <c r="H4180">
        <v>36120</v>
      </c>
      <c r="I4180" t="s">
        <v>76</v>
      </c>
      <c r="J4180" t="s">
        <v>77</v>
      </c>
      <c r="K4180">
        <v>16</v>
      </c>
      <c r="L4180">
        <v>2024</v>
      </c>
      <c r="M4180">
        <v>0.24935107969293643</v>
      </c>
      <c r="P4180">
        <f t="shared" si="260"/>
        <v>107284</v>
      </c>
      <c r="Q4180" t="str">
        <f t="shared" si="261"/>
        <v>needs improvement</v>
      </c>
      <c r="T4180" t="str">
        <f t="shared" si="262"/>
        <v>₹71,164</v>
      </c>
      <c r="U4180" s="5">
        <f t="shared" si="263"/>
        <v>2.8752151846168575E-4</v>
      </c>
    </row>
    <row r="4181" spans="1:21" x14ac:dyDescent="0.3">
      <c r="A4181" t="s">
        <v>8395</v>
      </c>
      <c r="B4181" t="s">
        <v>4011</v>
      </c>
      <c r="C4181" t="s">
        <v>42</v>
      </c>
      <c r="D4181" t="s">
        <v>34</v>
      </c>
      <c r="E4181">
        <v>96.14</v>
      </c>
      <c r="F4181">
        <v>107524</v>
      </c>
      <c r="G4181">
        <v>87067</v>
      </c>
      <c r="H4181">
        <v>22597</v>
      </c>
      <c r="I4181" t="s">
        <v>76</v>
      </c>
      <c r="J4181" t="s">
        <v>77</v>
      </c>
      <c r="K4181">
        <v>1</v>
      </c>
      <c r="L4181">
        <v>3865</v>
      </c>
      <c r="M4181">
        <v>0.2101577322272237</v>
      </c>
      <c r="P4181">
        <f t="shared" si="260"/>
        <v>109664</v>
      </c>
      <c r="Q4181" t="str">
        <f t="shared" si="261"/>
        <v>high performer</v>
      </c>
      <c r="T4181" t="str">
        <f t="shared" si="262"/>
        <v>₹87,067</v>
      </c>
      <c r="U4181" s="5">
        <f t="shared" si="263"/>
        <v>2.1342204500382652E-4</v>
      </c>
    </row>
    <row r="4182" spans="1:21" x14ac:dyDescent="0.3">
      <c r="A4182" t="s">
        <v>8396</v>
      </c>
      <c r="B4182" t="s">
        <v>8397</v>
      </c>
      <c r="C4182" t="s">
        <v>46</v>
      </c>
      <c r="D4182" t="s">
        <v>15</v>
      </c>
      <c r="E4182">
        <v>76.739999999999995</v>
      </c>
      <c r="F4182">
        <v>199217</v>
      </c>
      <c r="G4182">
        <v>117371</v>
      </c>
      <c r="H4182">
        <v>47689</v>
      </c>
      <c r="I4182" t="s">
        <v>25</v>
      </c>
      <c r="J4182" t="s">
        <v>26</v>
      </c>
      <c r="K4182">
        <v>10</v>
      </c>
      <c r="L4182">
        <v>1966</v>
      </c>
      <c r="M4182">
        <v>0.23938218123955285</v>
      </c>
      <c r="P4182">
        <f t="shared" si="260"/>
        <v>165060</v>
      </c>
      <c r="Q4182" t="str">
        <f t="shared" si="261"/>
        <v>needs improvement</v>
      </c>
      <c r="T4182" t="str">
        <f t="shared" si="262"/>
        <v>₹117,371</v>
      </c>
      <c r="U4182" s="5">
        <f t="shared" si="263"/>
        <v>3.9542148301334874E-4</v>
      </c>
    </row>
    <row r="4183" spans="1:21" x14ac:dyDescent="0.3">
      <c r="A4183" t="s">
        <v>8398</v>
      </c>
      <c r="B4183" t="s">
        <v>8399</v>
      </c>
      <c r="C4183" t="s">
        <v>24</v>
      </c>
      <c r="D4183" t="s">
        <v>15</v>
      </c>
      <c r="E4183">
        <v>97.24</v>
      </c>
      <c r="F4183">
        <v>61219</v>
      </c>
      <c r="G4183">
        <v>76466</v>
      </c>
      <c r="H4183">
        <v>9623</v>
      </c>
      <c r="I4183" t="s">
        <v>39</v>
      </c>
      <c r="J4183" t="s">
        <v>26</v>
      </c>
      <c r="K4183">
        <v>33</v>
      </c>
      <c r="L4183">
        <v>468</v>
      </c>
      <c r="M4183">
        <v>0.15718976134860094</v>
      </c>
      <c r="P4183">
        <f t="shared" si="260"/>
        <v>86089</v>
      </c>
      <c r="Q4183" t="str">
        <f t="shared" si="261"/>
        <v>high performer</v>
      </c>
      <c r="T4183" t="str">
        <f t="shared" si="262"/>
        <v>₹76,466</v>
      </c>
      <c r="U4183" s="5">
        <f t="shared" si="263"/>
        <v>1.2151225933828035E-4</v>
      </c>
    </row>
    <row r="4184" spans="1:21" x14ac:dyDescent="0.3">
      <c r="A4184" t="s">
        <v>8400</v>
      </c>
      <c r="B4184" t="s">
        <v>8401</v>
      </c>
      <c r="C4184" t="s">
        <v>14</v>
      </c>
      <c r="D4184" t="s">
        <v>15</v>
      </c>
      <c r="E4184">
        <v>89.89</v>
      </c>
      <c r="F4184">
        <v>104680</v>
      </c>
      <c r="G4184">
        <v>46241</v>
      </c>
      <c r="H4184">
        <v>13660</v>
      </c>
      <c r="I4184" t="s">
        <v>73</v>
      </c>
      <c r="J4184" t="s">
        <v>17</v>
      </c>
      <c r="K4184">
        <v>15</v>
      </c>
      <c r="L4184">
        <v>2712</v>
      </c>
      <c r="M4184">
        <v>0.13049293083683608</v>
      </c>
      <c r="P4184">
        <f t="shared" si="260"/>
        <v>59901</v>
      </c>
      <c r="Q4184" t="str">
        <f t="shared" si="261"/>
        <v>high performer</v>
      </c>
      <c r="T4184" t="str">
        <f t="shared" si="262"/>
        <v>₹46,241</v>
      </c>
      <c r="U4184" s="5">
        <f t="shared" si="263"/>
        <v>2.0777705136528182E-4</v>
      </c>
    </row>
    <row r="4185" spans="1:21" x14ac:dyDescent="0.3">
      <c r="A4185" t="s">
        <v>8402</v>
      </c>
      <c r="B4185" t="s">
        <v>1871</v>
      </c>
      <c r="C4185" t="s">
        <v>24</v>
      </c>
      <c r="D4185" t="s">
        <v>38</v>
      </c>
      <c r="E4185">
        <v>89.66</v>
      </c>
      <c r="F4185">
        <v>49454</v>
      </c>
      <c r="G4185">
        <v>42337</v>
      </c>
      <c r="H4185">
        <v>10583</v>
      </c>
      <c r="I4185" t="s">
        <v>55</v>
      </c>
      <c r="J4185" t="s">
        <v>26</v>
      </c>
      <c r="K4185">
        <v>24</v>
      </c>
      <c r="L4185">
        <v>3041</v>
      </c>
      <c r="M4185">
        <v>0.21399684555344362</v>
      </c>
      <c r="P4185">
        <f t="shared" si="260"/>
        <v>52920</v>
      </c>
      <c r="Q4185" t="str">
        <f t="shared" si="261"/>
        <v>high performer</v>
      </c>
      <c r="T4185" t="str">
        <f t="shared" si="262"/>
        <v>₹42,337</v>
      </c>
      <c r="U4185" s="5">
        <f t="shared" si="263"/>
        <v>9.8160167159138767E-5</v>
      </c>
    </row>
    <row r="4186" spans="1:21" x14ac:dyDescent="0.3">
      <c r="A4186" t="s">
        <v>8403</v>
      </c>
      <c r="B4186" t="s">
        <v>8404</v>
      </c>
      <c r="C4186" t="s">
        <v>5</v>
      </c>
      <c r="D4186" t="s">
        <v>34</v>
      </c>
      <c r="E4186">
        <v>75.16</v>
      </c>
      <c r="F4186">
        <v>116315</v>
      </c>
      <c r="G4186">
        <v>70021</v>
      </c>
      <c r="H4186">
        <v>33400</v>
      </c>
      <c r="I4186" t="s">
        <v>16</v>
      </c>
      <c r="J4186" t="s">
        <v>17</v>
      </c>
      <c r="K4186">
        <v>9</v>
      </c>
      <c r="L4186">
        <v>1958</v>
      </c>
      <c r="M4186">
        <v>0.28715127025749043</v>
      </c>
      <c r="P4186">
        <f t="shared" si="260"/>
        <v>103421</v>
      </c>
      <c r="Q4186" t="str">
        <f t="shared" si="261"/>
        <v>needs improvement</v>
      </c>
      <c r="T4186" t="str">
        <f t="shared" si="262"/>
        <v>₹70,021</v>
      </c>
      <c r="U4186" s="5">
        <f t="shared" si="263"/>
        <v>2.3087110937669805E-4</v>
      </c>
    </row>
    <row r="4187" spans="1:21" x14ac:dyDescent="0.3">
      <c r="A4187" t="s">
        <v>8405</v>
      </c>
      <c r="B4187" t="s">
        <v>8406</v>
      </c>
      <c r="C4187" t="s">
        <v>42</v>
      </c>
      <c r="D4187" t="s">
        <v>38</v>
      </c>
      <c r="E4187">
        <v>77.63</v>
      </c>
      <c r="F4187">
        <v>124396</v>
      </c>
      <c r="G4187">
        <v>90379</v>
      </c>
      <c r="H4187">
        <v>26180</v>
      </c>
      <c r="I4187" t="s">
        <v>55</v>
      </c>
      <c r="J4187" t="s">
        <v>26</v>
      </c>
      <c r="K4187">
        <v>2</v>
      </c>
      <c r="L4187">
        <v>273</v>
      </c>
      <c r="M4187">
        <v>0.21045692787549439</v>
      </c>
      <c r="P4187">
        <f t="shared" si="260"/>
        <v>116559</v>
      </c>
      <c r="Q4187" t="str">
        <f t="shared" si="261"/>
        <v>needs improvement</v>
      </c>
      <c r="T4187" t="str">
        <f t="shared" si="262"/>
        <v>₹90,379</v>
      </c>
      <c r="U4187" s="5">
        <f t="shared" si="263"/>
        <v>2.4691091021814671E-4</v>
      </c>
    </row>
    <row r="4188" spans="1:21" x14ac:dyDescent="0.3">
      <c r="A4188" t="s">
        <v>8407</v>
      </c>
      <c r="B4188" t="s">
        <v>8408</v>
      </c>
      <c r="C4188" t="s">
        <v>46</v>
      </c>
      <c r="D4188" t="s">
        <v>38</v>
      </c>
      <c r="E4188">
        <v>75.209999999999994</v>
      </c>
      <c r="F4188">
        <v>136254</v>
      </c>
      <c r="G4188">
        <v>37178</v>
      </c>
      <c r="H4188">
        <v>20318</v>
      </c>
      <c r="I4188" t="s">
        <v>43</v>
      </c>
      <c r="J4188" t="s">
        <v>17</v>
      </c>
      <c r="K4188">
        <v>48</v>
      </c>
      <c r="L4188">
        <v>3894</v>
      </c>
      <c r="M4188">
        <v>0.14911855798728846</v>
      </c>
      <c r="P4188">
        <f t="shared" si="260"/>
        <v>57496</v>
      </c>
      <c r="Q4188" t="str">
        <f t="shared" si="261"/>
        <v>needs improvement</v>
      </c>
      <c r="T4188" t="str">
        <f t="shared" si="262"/>
        <v>₹37,178</v>
      </c>
      <c r="U4188" s="5">
        <f t="shared" si="263"/>
        <v>2.7044759607112252E-4</v>
      </c>
    </row>
    <row r="4189" spans="1:21" x14ac:dyDescent="0.3">
      <c r="A4189" t="s">
        <v>8409</v>
      </c>
      <c r="B4189" t="s">
        <v>8410</v>
      </c>
      <c r="C4189" t="s">
        <v>5</v>
      </c>
      <c r="D4189" t="s">
        <v>34</v>
      </c>
      <c r="E4189">
        <v>94.98</v>
      </c>
      <c r="F4189" t="s">
        <v>8411</v>
      </c>
      <c r="G4189">
        <v>117274</v>
      </c>
      <c r="H4189">
        <v>5926</v>
      </c>
      <c r="I4189" t="s">
        <v>25</v>
      </c>
      <c r="J4189" t="s">
        <v>26</v>
      </c>
      <c r="K4189">
        <v>2</v>
      </c>
      <c r="L4189">
        <v>3124</v>
      </c>
      <c r="M4189">
        <v>0.12340691378592253</v>
      </c>
      <c r="P4189">
        <f t="shared" si="260"/>
        <v>123200</v>
      </c>
      <c r="Q4189" t="str">
        <f t="shared" si="261"/>
        <v>high performer</v>
      </c>
      <c r="T4189" t="str">
        <f t="shared" si="262"/>
        <v>₹117,274</v>
      </c>
      <c r="U4189" s="5">
        <f t="shared" si="263"/>
        <v>9.5313851801307142E-5</v>
      </c>
    </row>
    <row r="4190" spans="1:21" x14ac:dyDescent="0.3">
      <c r="A4190" t="s">
        <v>8412</v>
      </c>
      <c r="B4190" t="s">
        <v>8413</v>
      </c>
      <c r="C4190" t="s">
        <v>24</v>
      </c>
      <c r="D4190" t="s">
        <v>60</v>
      </c>
      <c r="E4190">
        <v>88.51</v>
      </c>
      <c r="F4190">
        <v>89590</v>
      </c>
      <c r="G4190">
        <v>57783</v>
      </c>
      <c r="H4190">
        <v>17871</v>
      </c>
      <c r="I4190" t="s">
        <v>16</v>
      </c>
      <c r="J4190" t="s">
        <v>17</v>
      </c>
      <c r="K4190">
        <v>9</v>
      </c>
      <c r="L4190">
        <v>3187</v>
      </c>
      <c r="M4190">
        <v>0.19947538787811139</v>
      </c>
      <c r="P4190">
        <f t="shared" si="260"/>
        <v>75654</v>
      </c>
      <c r="Q4190" t="str">
        <f t="shared" si="261"/>
        <v>high performer</v>
      </c>
      <c r="T4190" t="str">
        <f t="shared" si="262"/>
        <v>₹57,783</v>
      </c>
      <c r="U4190" s="5">
        <f t="shared" si="263"/>
        <v>1.7782523912701181E-4</v>
      </c>
    </row>
    <row r="4191" spans="1:21" x14ac:dyDescent="0.3">
      <c r="A4191" t="s">
        <v>8414</v>
      </c>
      <c r="B4191" t="s">
        <v>8415</v>
      </c>
      <c r="C4191" t="s">
        <v>46</v>
      </c>
      <c r="D4191" t="s">
        <v>15</v>
      </c>
      <c r="E4191">
        <v>86.7</v>
      </c>
      <c r="F4191">
        <v>35165</v>
      </c>
      <c r="G4191">
        <v>107353</v>
      </c>
      <c r="H4191">
        <v>8677</v>
      </c>
      <c r="I4191" t="s">
        <v>39</v>
      </c>
      <c r="J4191" t="s">
        <v>26</v>
      </c>
      <c r="K4191">
        <v>43</v>
      </c>
      <c r="L4191">
        <v>2255</v>
      </c>
      <c r="M4191">
        <v>0.24675103085454286</v>
      </c>
      <c r="P4191">
        <f t="shared" si="260"/>
        <v>116030</v>
      </c>
      <c r="Q4191" t="str">
        <f t="shared" si="261"/>
        <v>high performer</v>
      </c>
      <c r="T4191" t="str">
        <f t="shared" si="262"/>
        <v>₹107,353</v>
      </c>
      <c r="U4191" s="5">
        <f t="shared" si="263"/>
        <v>6.9798242369699409E-5</v>
      </c>
    </row>
    <row r="4192" spans="1:21" x14ac:dyDescent="0.3">
      <c r="A4192" t="s">
        <v>8416</v>
      </c>
      <c r="B4192" t="s">
        <v>8417</v>
      </c>
      <c r="C4192" t="s">
        <v>46</v>
      </c>
      <c r="D4192" t="s">
        <v>34</v>
      </c>
      <c r="E4192">
        <v>86.17</v>
      </c>
      <c r="F4192">
        <v>34143</v>
      </c>
      <c r="G4192">
        <v>101103</v>
      </c>
      <c r="H4192">
        <v>10185</v>
      </c>
      <c r="I4192" t="s">
        <v>73</v>
      </c>
      <c r="J4192" t="s">
        <v>17</v>
      </c>
      <c r="K4192">
        <v>45</v>
      </c>
      <c r="L4192">
        <v>1808</v>
      </c>
      <c r="M4192">
        <v>0.29830419119585272</v>
      </c>
      <c r="P4192">
        <f t="shared" si="260"/>
        <v>111288</v>
      </c>
      <c r="Q4192" t="str">
        <f t="shared" si="261"/>
        <v>high performer</v>
      </c>
      <c r="T4192" t="str">
        <f t="shared" si="262"/>
        <v>₹101,103</v>
      </c>
      <c r="U4192" s="5">
        <f t="shared" si="263"/>
        <v>6.7769696835735728E-5</v>
      </c>
    </row>
    <row r="4193" spans="1:21" x14ac:dyDescent="0.3">
      <c r="A4193" t="s">
        <v>8418</v>
      </c>
      <c r="B4193" t="s">
        <v>8419</v>
      </c>
      <c r="C4193" t="s">
        <v>46</v>
      </c>
      <c r="D4193" t="s">
        <v>34</v>
      </c>
      <c r="E4193">
        <v>86.89</v>
      </c>
      <c r="F4193">
        <v>93644</v>
      </c>
      <c r="G4193">
        <v>25424</v>
      </c>
      <c r="H4193">
        <v>15031</v>
      </c>
      <c r="I4193" t="s">
        <v>43</v>
      </c>
      <c r="J4193" t="s">
        <v>17</v>
      </c>
      <c r="K4193">
        <v>48</v>
      </c>
      <c r="L4193">
        <v>1303</v>
      </c>
      <c r="M4193">
        <v>0.16051215240698816</v>
      </c>
      <c r="P4193">
        <f t="shared" si="260"/>
        <v>40455</v>
      </c>
      <c r="Q4193" t="str">
        <f t="shared" si="261"/>
        <v>high performer</v>
      </c>
      <c r="T4193" t="str">
        <f t="shared" si="262"/>
        <v>₹25,424</v>
      </c>
      <c r="U4193" s="5">
        <f t="shared" si="263"/>
        <v>1.8587193540361529E-4</v>
      </c>
    </row>
    <row r="4194" spans="1:21" x14ac:dyDescent="0.3">
      <c r="A4194" t="s">
        <v>8420</v>
      </c>
      <c r="B4194" t="s">
        <v>8421</v>
      </c>
      <c r="C4194" t="s">
        <v>5</v>
      </c>
      <c r="D4194" t="s">
        <v>21</v>
      </c>
      <c r="E4194">
        <v>71.510000000000005</v>
      </c>
      <c r="F4194">
        <v>45822</v>
      </c>
      <c r="G4194">
        <v>90112</v>
      </c>
      <c r="H4194">
        <v>4724</v>
      </c>
      <c r="I4194" t="s">
        <v>73</v>
      </c>
      <c r="J4194" t="s">
        <v>17</v>
      </c>
      <c r="K4194">
        <v>2</v>
      </c>
      <c r="L4194">
        <v>1561</v>
      </c>
      <c r="M4194">
        <v>0.10309458338789228</v>
      </c>
      <c r="P4194">
        <f t="shared" si="260"/>
        <v>94836</v>
      </c>
      <c r="Q4194" t="str">
        <f t="shared" si="261"/>
        <v>needs improvement</v>
      </c>
      <c r="T4194" t="str">
        <f t="shared" si="262"/>
        <v>₹90,112</v>
      </c>
      <c r="U4194" s="5">
        <f t="shared" si="263"/>
        <v>9.0951089488535943E-5</v>
      </c>
    </row>
    <row r="4195" spans="1:21" x14ac:dyDescent="0.3">
      <c r="A4195" t="s">
        <v>8422</v>
      </c>
      <c r="B4195" t="s">
        <v>8423</v>
      </c>
      <c r="C4195" t="s">
        <v>46</v>
      </c>
      <c r="D4195" t="s">
        <v>21</v>
      </c>
      <c r="E4195">
        <v>86.71</v>
      </c>
      <c r="F4195">
        <v>81283</v>
      </c>
      <c r="G4195">
        <v>105813</v>
      </c>
      <c r="H4195">
        <v>21184</v>
      </c>
      <c r="I4195" t="s">
        <v>29</v>
      </c>
      <c r="J4195" t="s">
        <v>17</v>
      </c>
      <c r="K4195">
        <v>49</v>
      </c>
      <c r="L4195">
        <v>2393</v>
      </c>
      <c r="M4195">
        <v>0.26062030190814806</v>
      </c>
      <c r="P4195">
        <f t="shared" si="260"/>
        <v>126997</v>
      </c>
      <c r="Q4195" t="str">
        <f t="shared" si="261"/>
        <v>high performer</v>
      </c>
      <c r="T4195" t="str">
        <f t="shared" si="262"/>
        <v>₹105,813</v>
      </c>
      <c r="U4195" s="5">
        <f t="shared" si="263"/>
        <v>1.6133685580936379E-4</v>
      </c>
    </row>
    <row r="4196" spans="1:21" x14ac:dyDescent="0.3">
      <c r="A4196" t="s">
        <v>8424</v>
      </c>
      <c r="B4196" t="s">
        <v>8425</v>
      </c>
      <c r="C4196" t="s">
        <v>5</v>
      </c>
      <c r="D4196" t="s">
        <v>21</v>
      </c>
      <c r="E4196">
        <v>73.400000000000006</v>
      </c>
      <c r="F4196">
        <v>167415</v>
      </c>
      <c r="G4196">
        <v>57905</v>
      </c>
      <c r="H4196">
        <v>29884</v>
      </c>
      <c r="I4196" t="s">
        <v>73</v>
      </c>
      <c r="J4196" t="s">
        <v>17</v>
      </c>
      <c r="K4196">
        <v>7</v>
      </c>
      <c r="L4196">
        <v>3926</v>
      </c>
      <c r="M4196">
        <v>0.1785025236687274</v>
      </c>
      <c r="P4196">
        <f t="shared" si="260"/>
        <v>87789</v>
      </c>
      <c r="Q4196" t="str">
        <f t="shared" si="261"/>
        <v>needs improvement</v>
      </c>
      <c r="T4196" t="str">
        <f t="shared" si="262"/>
        <v>₹57,905</v>
      </c>
      <c r="U4196" s="5">
        <f t="shared" si="263"/>
        <v>3.3229838607488205E-4</v>
      </c>
    </row>
    <row r="4197" spans="1:21" x14ac:dyDescent="0.3">
      <c r="A4197" t="s">
        <v>8426</v>
      </c>
      <c r="B4197" t="s">
        <v>8427</v>
      </c>
      <c r="C4197" t="s">
        <v>5</v>
      </c>
      <c r="D4197" t="s">
        <v>38</v>
      </c>
      <c r="E4197">
        <v>99.67</v>
      </c>
      <c r="F4197">
        <v>59887</v>
      </c>
      <c r="G4197">
        <v>95247</v>
      </c>
      <c r="H4197">
        <v>15186</v>
      </c>
      <c r="I4197" t="s">
        <v>55</v>
      </c>
      <c r="J4197" t="s">
        <v>26</v>
      </c>
      <c r="K4197">
        <v>23</v>
      </c>
      <c r="L4197">
        <v>2286</v>
      </c>
      <c r="M4197">
        <v>0.25357757109222367</v>
      </c>
      <c r="P4197">
        <f t="shared" si="260"/>
        <v>110433</v>
      </c>
      <c r="Q4197" t="str">
        <f t="shared" si="261"/>
        <v>high performer</v>
      </c>
      <c r="T4197" t="str">
        <f t="shared" si="262"/>
        <v>₹95,247</v>
      </c>
      <c r="U4197" s="5">
        <f t="shared" si="263"/>
        <v>1.1886840155820244E-4</v>
      </c>
    </row>
    <row r="4198" spans="1:21" x14ac:dyDescent="0.3">
      <c r="A4198" t="s">
        <v>8428</v>
      </c>
      <c r="B4198" t="s">
        <v>8429</v>
      </c>
      <c r="C4198" t="s">
        <v>5</v>
      </c>
      <c r="D4198" t="s">
        <v>60</v>
      </c>
      <c r="E4198">
        <v>77.400000000000006</v>
      </c>
      <c r="F4198">
        <v>101303</v>
      </c>
      <c r="G4198">
        <v>52709</v>
      </c>
      <c r="H4198">
        <v>28088</v>
      </c>
      <c r="I4198" t="s">
        <v>55</v>
      </c>
      <c r="J4198" t="s">
        <v>26</v>
      </c>
      <c r="K4198">
        <v>10</v>
      </c>
      <c r="L4198">
        <v>2274</v>
      </c>
      <c r="M4198">
        <v>0.27726720827616164</v>
      </c>
      <c r="P4198">
        <f t="shared" si="260"/>
        <v>80797</v>
      </c>
      <c r="Q4198" t="str">
        <f t="shared" si="261"/>
        <v>needs improvement</v>
      </c>
      <c r="T4198" t="str">
        <f t="shared" si="262"/>
        <v>₹52,709</v>
      </c>
      <c r="U4198" s="5">
        <f t="shared" si="263"/>
        <v>2.0107411763906326E-4</v>
      </c>
    </row>
    <row r="4199" spans="1:21" x14ac:dyDescent="0.3">
      <c r="A4199" t="s">
        <v>8430</v>
      </c>
      <c r="B4199" t="s">
        <v>8431</v>
      </c>
      <c r="C4199" t="s">
        <v>5</v>
      </c>
      <c r="D4199" t="s">
        <v>60</v>
      </c>
      <c r="E4199">
        <v>77.900000000000006</v>
      </c>
      <c r="F4199">
        <v>83971</v>
      </c>
      <c r="G4199">
        <v>72289</v>
      </c>
      <c r="H4199">
        <v>24465</v>
      </c>
      <c r="I4199" t="s">
        <v>76</v>
      </c>
      <c r="J4199" t="s">
        <v>77</v>
      </c>
      <c r="K4199">
        <v>18</v>
      </c>
      <c r="L4199">
        <v>1930</v>
      </c>
      <c r="M4199">
        <v>0.29135058532112279</v>
      </c>
      <c r="P4199">
        <f t="shared" si="260"/>
        <v>96754</v>
      </c>
      <c r="Q4199" t="str">
        <f t="shared" si="261"/>
        <v>needs improvement</v>
      </c>
      <c r="T4199" t="str">
        <f t="shared" si="262"/>
        <v>₹72,289</v>
      </c>
      <c r="U4199" s="5">
        <f t="shared" si="263"/>
        <v>1.6667220844663813E-4</v>
      </c>
    </row>
    <row r="4200" spans="1:21" x14ac:dyDescent="0.3">
      <c r="A4200" t="s">
        <v>8432</v>
      </c>
      <c r="B4200" t="s">
        <v>8433</v>
      </c>
      <c r="C4200" t="s">
        <v>5</v>
      </c>
      <c r="D4200" t="s">
        <v>60</v>
      </c>
      <c r="E4200">
        <v>81.12</v>
      </c>
      <c r="F4200">
        <v>168149</v>
      </c>
      <c r="G4200">
        <v>49616</v>
      </c>
      <c r="H4200">
        <v>49267</v>
      </c>
      <c r="I4200" t="s">
        <v>39</v>
      </c>
      <c r="J4200" t="s">
        <v>26</v>
      </c>
      <c r="K4200">
        <v>37</v>
      </c>
      <c r="L4200">
        <v>982</v>
      </c>
      <c r="M4200">
        <v>0.29299609275107197</v>
      </c>
      <c r="P4200">
        <f t="shared" si="260"/>
        <v>98883</v>
      </c>
      <c r="Q4200" t="str">
        <f t="shared" si="261"/>
        <v>needs improvement</v>
      </c>
      <c r="T4200" t="str">
        <f t="shared" si="262"/>
        <v>₹49,616</v>
      </c>
      <c r="U4200" s="5">
        <f t="shared" si="263"/>
        <v>3.3375528668342351E-4</v>
      </c>
    </row>
    <row r="4201" spans="1:21" x14ac:dyDescent="0.3">
      <c r="A4201" t="s">
        <v>8434</v>
      </c>
      <c r="B4201" t="s">
        <v>8435</v>
      </c>
      <c r="C4201" t="s">
        <v>24</v>
      </c>
      <c r="D4201" t="s">
        <v>38</v>
      </c>
      <c r="E4201">
        <v>71.040000000000006</v>
      </c>
      <c r="F4201">
        <v>158203</v>
      </c>
      <c r="G4201">
        <v>49408</v>
      </c>
      <c r="H4201">
        <v>43956</v>
      </c>
      <c r="I4201" t="s">
        <v>39</v>
      </c>
      <c r="J4201" t="s">
        <v>26</v>
      </c>
      <c r="K4201">
        <v>14</v>
      </c>
      <c r="L4201">
        <v>712</v>
      </c>
      <c r="M4201">
        <v>0.27784555286562201</v>
      </c>
      <c r="P4201">
        <f t="shared" si="260"/>
        <v>93364</v>
      </c>
      <c r="Q4201" t="str">
        <f t="shared" si="261"/>
        <v>needs improvement</v>
      </c>
      <c r="T4201" t="str">
        <f t="shared" si="262"/>
        <v>₹49,408</v>
      </c>
      <c r="U4201" s="5">
        <f t="shared" si="263"/>
        <v>3.1401368797422314E-4</v>
      </c>
    </row>
    <row r="4202" spans="1:21" x14ac:dyDescent="0.3">
      <c r="A4202" t="s">
        <v>8436</v>
      </c>
      <c r="B4202" t="s">
        <v>8437</v>
      </c>
      <c r="C4202" t="s">
        <v>5</v>
      </c>
      <c r="D4202" t="s">
        <v>15</v>
      </c>
      <c r="E4202">
        <v>97.73</v>
      </c>
      <c r="F4202">
        <v>141909</v>
      </c>
      <c r="G4202">
        <v>67711</v>
      </c>
      <c r="H4202">
        <v>28844</v>
      </c>
      <c r="I4202" t="s">
        <v>73</v>
      </c>
      <c r="J4202" t="s">
        <v>17</v>
      </c>
      <c r="K4202">
        <v>42</v>
      </c>
      <c r="L4202">
        <v>3018</v>
      </c>
      <c r="M4202">
        <v>0.20325701682063857</v>
      </c>
      <c r="P4202">
        <f t="shared" si="260"/>
        <v>96555</v>
      </c>
      <c r="Q4202" t="str">
        <f t="shared" si="261"/>
        <v>high performer</v>
      </c>
      <c r="T4202" t="str">
        <f t="shared" si="262"/>
        <v>₹67,711</v>
      </c>
      <c r="U4202" s="5">
        <f t="shared" si="263"/>
        <v>2.8167208236717402E-4</v>
      </c>
    </row>
    <row r="4203" spans="1:21" x14ac:dyDescent="0.3">
      <c r="A4203" t="s">
        <v>8438</v>
      </c>
      <c r="B4203" t="s">
        <v>8439</v>
      </c>
      <c r="C4203" t="s">
        <v>42</v>
      </c>
      <c r="D4203" t="s">
        <v>21</v>
      </c>
      <c r="E4203">
        <v>95.98</v>
      </c>
      <c r="F4203">
        <v>99599</v>
      </c>
      <c r="G4203">
        <v>48630</v>
      </c>
      <c r="H4203">
        <v>16722</v>
      </c>
      <c r="I4203" t="s">
        <v>39</v>
      </c>
      <c r="J4203" t="s">
        <v>26</v>
      </c>
      <c r="K4203">
        <v>10</v>
      </c>
      <c r="L4203">
        <v>2247</v>
      </c>
      <c r="M4203">
        <v>0.16789325194028051</v>
      </c>
      <c r="P4203">
        <f t="shared" si="260"/>
        <v>65352</v>
      </c>
      <c r="Q4203" t="str">
        <f t="shared" si="261"/>
        <v>high performer</v>
      </c>
      <c r="T4203" t="str">
        <f t="shared" si="262"/>
        <v>₹48,630</v>
      </c>
      <c r="U4203" s="5">
        <f t="shared" si="263"/>
        <v>1.976918851636483E-4</v>
      </c>
    </row>
    <row r="4204" spans="1:21" x14ac:dyDescent="0.3">
      <c r="A4204" t="s">
        <v>8440</v>
      </c>
      <c r="B4204" t="s">
        <v>8441</v>
      </c>
      <c r="C4204" t="s">
        <v>42</v>
      </c>
      <c r="D4204" t="s">
        <v>60</v>
      </c>
      <c r="E4204">
        <v>93.63</v>
      </c>
      <c r="F4204">
        <v>117053</v>
      </c>
      <c r="G4204">
        <v>35335</v>
      </c>
      <c r="H4204">
        <v>20210</v>
      </c>
      <c r="I4204" t="s">
        <v>43</v>
      </c>
      <c r="J4204" t="s">
        <v>17</v>
      </c>
      <c r="K4204">
        <v>11</v>
      </c>
      <c r="L4204">
        <v>4048</v>
      </c>
      <c r="M4204">
        <v>0.17265683066645024</v>
      </c>
      <c r="P4204">
        <f t="shared" si="260"/>
        <v>55545</v>
      </c>
      <c r="Q4204" t="str">
        <f t="shared" si="261"/>
        <v>high performer</v>
      </c>
      <c r="T4204" t="str">
        <f t="shared" si="262"/>
        <v>₹35,335</v>
      </c>
      <c r="U4204" s="5">
        <f t="shared" si="263"/>
        <v>2.3233594949809258E-4</v>
      </c>
    </row>
    <row r="4205" spans="1:21" x14ac:dyDescent="0.3">
      <c r="A4205" t="s">
        <v>8442</v>
      </c>
      <c r="B4205" t="s">
        <v>8443</v>
      </c>
      <c r="C4205" t="s">
        <v>24</v>
      </c>
      <c r="D4205" t="s">
        <v>21</v>
      </c>
      <c r="E4205">
        <v>87.88</v>
      </c>
      <c r="F4205">
        <v>154242</v>
      </c>
      <c r="G4205">
        <v>90506</v>
      </c>
      <c r="H4205">
        <v>26135</v>
      </c>
      <c r="I4205" t="s">
        <v>29</v>
      </c>
      <c r="J4205" t="s">
        <v>17</v>
      </c>
      <c r="K4205">
        <v>48</v>
      </c>
      <c r="L4205">
        <v>4174</v>
      </c>
      <c r="M4205">
        <v>0.16944152695115469</v>
      </c>
      <c r="P4205">
        <f t="shared" si="260"/>
        <v>116641</v>
      </c>
      <c r="Q4205" t="str">
        <f t="shared" si="261"/>
        <v>high performer</v>
      </c>
      <c r="T4205" t="str">
        <f t="shared" si="262"/>
        <v>₹90,506</v>
      </c>
      <c r="U4205" s="5">
        <f t="shared" si="263"/>
        <v>3.061515853714539E-4</v>
      </c>
    </row>
    <row r="4206" spans="1:21" x14ac:dyDescent="0.3">
      <c r="A4206" t="s">
        <v>8444</v>
      </c>
      <c r="B4206" t="s">
        <v>8445</v>
      </c>
      <c r="C4206" t="s">
        <v>46</v>
      </c>
      <c r="D4206" t="s">
        <v>34</v>
      </c>
      <c r="E4206">
        <v>81.88</v>
      </c>
      <c r="F4206">
        <v>135039</v>
      </c>
      <c r="G4206">
        <v>58631</v>
      </c>
      <c r="H4206">
        <v>29720</v>
      </c>
      <c r="I4206" t="s">
        <v>39</v>
      </c>
      <c r="J4206" t="s">
        <v>26</v>
      </c>
      <c r="K4206">
        <v>48</v>
      </c>
      <c r="L4206">
        <v>819</v>
      </c>
      <c r="M4206">
        <v>0.22008456816179028</v>
      </c>
      <c r="P4206">
        <f t="shared" si="260"/>
        <v>88351</v>
      </c>
      <c r="Q4206" t="str">
        <f t="shared" si="261"/>
        <v>needs improvement</v>
      </c>
      <c r="T4206" t="str">
        <f t="shared" si="262"/>
        <v>₹58,631</v>
      </c>
      <c r="U4206" s="5">
        <f t="shared" si="263"/>
        <v>2.6803596904199743E-4</v>
      </c>
    </row>
    <row r="4207" spans="1:21" x14ac:dyDescent="0.3">
      <c r="A4207" t="s">
        <v>8446</v>
      </c>
      <c r="B4207" t="s">
        <v>8447</v>
      </c>
      <c r="C4207" t="s">
        <v>14</v>
      </c>
      <c r="D4207" t="s">
        <v>15</v>
      </c>
      <c r="E4207">
        <v>92.88</v>
      </c>
      <c r="F4207">
        <v>49558</v>
      </c>
      <c r="G4207">
        <v>55388</v>
      </c>
      <c r="H4207">
        <v>12871</v>
      </c>
      <c r="I4207" t="s">
        <v>55</v>
      </c>
      <c r="J4207" t="s">
        <v>26</v>
      </c>
      <c r="K4207">
        <v>20</v>
      </c>
      <c r="L4207">
        <v>597</v>
      </c>
      <c r="M4207">
        <v>0.25971588845393279</v>
      </c>
      <c r="P4207">
        <f t="shared" si="260"/>
        <v>68259</v>
      </c>
      <c r="Q4207" t="str">
        <f t="shared" si="261"/>
        <v>high performer</v>
      </c>
      <c r="T4207" t="str">
        <f t="shared" si="262"/>
        <v>₹55,388</v>
      </c>
      <c r="U4207" s="5">
        <f t="shared" si="263"/>
        <v>9.836659449331902E-5</v>
      </c>
    </row>
    <row r="4208" spans="1:21" x14ac:dyDescent="0.3">
      <c r="A4208" t="s">
        <v>8448</v>
      </c>
      <c r="B4208" t="s">
        <v>8449</v>
      </c>
      <c r="C4208" t="s">
        <v>5</v>
      </c>
      <c r="D4208" t="s">
        <v>38</v>
      </c>
      <c r="E4208">
        <v>85.72</v>
      </c>
      <c r="F4208">
        <v>91178</v>
      </c>
      <c r="G4208">
        <v>100133</v>
      </c>
      <c r="H4208">
        <v>26346</v>
      </c>
      <c r="I4208" t="s">
        <v>29</v>
      </c>
      <c r="J4208" t="s">
        <v>17</v>
      </c>
      <c r="K4208">
        <v>42</v>
      </c>
      <c r="L4208">
        <v>2193</v>
      </c>
      <c r="M4208">
        <v>0.28895128210752596</v>
      </c>
      <c r="P4208">
        <f t="shared" si="260"/>
        <v>126479</v>
      </c>
      <c r="Q4208" t="str">
        <f t="shared" si="261"/>
        <v>high performer</v>
      </c>
      <c r="T4208" t="str">
        <f t="shared" si="262"/>
        <v>₹100,133</v>
      </c>
      <c r="U4208" s="5">
        <f t="shared" si="263"/>
        <v>1.8097722572968727E-4</v>
      </c>
    </row>
    <row r="4209" spans="1:21" x14ac:dyDescent="0.3">
      <c r="A4209" t="s">
        <v>8450</v>
      </c>
      <c r="B4209" t="s">
        <v>8451</v>
      </c>
      <c r="C4209" t="s">
        <v>14</v>
      </c>
      <c r="D4209" t="s">
        <v>34</v>
      </c>
      <c r="E4209">
        <v>77.34</v>
      </c>
      <c r="F4209">
        <v>174591</v>
      </c>
      <c r="G4209">
        <v>39031</v>
      </c>
      <c r="H4209">
        <v>23753</v>
      </c>
      <c r="I4209" t="s">
        <v>55</v>
      </c>
      <c r="J4209" t="s">
        <v>26</v>
      </c>
      <c r="K4209">
        <v>28</v>
      </c>
      <c r="L4209">
        <v>4652</v>
      </c>
      <c r="M4209">
        <v>0.1360493954442096</v>
      </c>
      <c r="P4209">
        <f t="shared" si="260"/>
        <v>62784</v>
      </c>
      <c r="Q4209" t="str">
        <f t="shared" si="261"/>
        <v>needs improvement</v>
      </c>
      <c r="T4209" t="str">
        <f t="shared" si="262"/>
        <v>₹39,031</v>
      </c>
      <c r="U4209" s="5">
        <f t="shared" si="263"/>
        <v>3.4654187213331979E-4</v>
      </c>
    </row>
    <row r="4210" spans="1:21" x14ac:dyDescent="0.3">
      <c r="A4210" t="s">
        <v>8452</v>
      </c>
      <c r="B4210" t="s">
        <v>8453</v>
      </c>
      <c r="C4210" t="s">
        <v>46</v>
      </c>
      <c r="D4210" t="s">
        <v>60</v>
      </c>
      <c r="E4210">
        <v>99.01</v>
      </c>
      <c r="F4210">
        <v>189732</v>
      </c>
      <c r="G4210">
        <v>109638</v>
      </c>
      <c r="H4210">
        <v>38748</v>
      </c>
      <c r="I4210" t="s">
        <v>16</v>
      </c>
      <c r="J4210" t="s">
        <v>17</v>
      </c>
      <c r="K4210">
        <v>41</v>
      </c>
      <c r="L4210">
        <v>2254</v>
      </c>
      <c r="M4210">
        <v>0.20422490671051799</v>
      </c>
      <c r="P4210">
        <f t="shared" si="260"/>
        <v>148386</v>
      </c>
      <c r="Q4210" t="str">
        <f t="shared" si="261"/>
        <v>high performer</v>
      </c>
      <c r="T4210" t="str">
        <f t="shared" si="262"/>
        <v>₹109,638</v>
      </c>
      <c r="U4210" s="5">
        <f t="shared" si="263"/>
        <v>3.7659491316046663E-4</v>
      </c>
    </row>
    <row r="4211" spans="1:21" x14ac:dyDescent="0.3">
      <c r="A4211" t="s">
        <v>8454</v>
      </c>
      <c r="B4211" t="s">
        <v>8455</v>
      </c>
      <c r="C4211" t="s">
        <v>14</v>
      </c>
      <c r="D4211" t="s">
        <v>15</v>
      </c>
      <c r="E4211">
        <v>92.04</v>
      </c>
      <c r="F4211">
        <v>195755</v>
      </c>
      <c r="G4211">
        <v>70979</v>
      </c>
      <c r="H4211">
        <v>28892</v>
      </c>
      <c r="I4211" t="s">
        <v>35</v>
      </c>
      <c r="J4211" t="s">
        <v>17</v>
      </c>
      <c r="K4211">
        <v>38</v>
      </c>
      <c r="L4211">
        <v>1667</v>
      </c>
      <c r="M4211">
        <v>0.14759265408290975</v>
      </c>
      <c r="P4211">
        <f t="shared" si="260"/>
        <v>99871</v>
      </c>
      <c r="Q4211" t="str">
        <f t="shared" si="261"/>
        <v>high performer</v>
      </c>
      <c r="T4211" t="str">
        <f t="shared" si="262"/>
        <v>₹70,979</v>
      </c>
      <c r="U4211" s="5">
        <f t="shared" si="263"/>
        <v>3.8854983463900209E-4</v>
      </c>
    </row>
    <row r="4212" spans="1:21" x14ac:dyDescent="0.3">
      <c r="A4212" t="s">
        <v>8456</v>
      </c>
      <c r="B4212" t="s">
        <v>8457</v>
      </c>
      <c r="C4212" t="s">
        <v>46</v>
      </c>
      <c r="D4212" t="s">
        <v>34</v>
      </c>
      <c r="E4212">
        <v>85.83</v>
      </c>
      <c r="F4212">
        <v>22328</v>
      </c>
      <c r="G4212">
        <v>97583</v>
      </c>
      <c r="H4212">
        <v>2353</v>
      </c>
      <c r="I4212" t="s">
        <v>55</v>
      </c>
      <c r="J4212" t="s">
        <v>26</v>
      </c>
      <c r="K4212">
        <v>40</v>
      </c>
      <c r="L4212">
        <v>979</v>
      </c>
      <c r="M4212">
        <v>0.10538337513436044</v>
      </c>
      <c r="P4212">
        <f t="shared" si="260"/>
        <v>99936</v>
      </c>
      <c r="Q4212" t="str">
        <f t="shared" si="261"/>
        <v>high performer</v>
      </c>
      <c r="T4212" t="str">
        <f t="shared" si="262"/>
        <v>₹97,583</v>
      </c>
      <c r="U4212" s="5">
        <f t="shared" si="263"/>
        <v>4.4318360745930569E-5</v>
      </c>
    </row>
    <row r="4213" spans="1:21" x14ac:dyDescent="0.3">
      <c r="A4213" t="s">
        <v>8458</v>
      </c>
      <c r="B4213" t="s">
        <v>8459</v>
      </c>
      <c r="C4213" t="s">
        <v>42</v>
      </c>
      <c r="D4213" t="s">
        <v>38</v>
      </c>
      <c r="E4213">
        <v>85</v>
      </c>
      <c r="F4213">
        <v>27964</v>
      </c>
      <c r="G4213">
        <v>56896</v>
      </c>
      <c r="H4213">
        <v>6042</v>
      </c>
      <c r="I4213" t="s">
        <v>16</v>
      </c>
      <c r="J4213" t="s">
        <v>17</v>
      </c>
      <c r="K4213">
        <v>2</v>
      </c>
      <c r="L4213">
        <v>4522</v>
      </c>
      <c r="M4213">
        <v>0.21606351022743528</v>
      </c>
      <c r="P4213">
        <f t="shared" si="260"/>
        <v>62938</v>
      </c>
      <c r="Q4213" t="str">
        <f t="shared" si="261"/>
        <v>high performer</v>
      </c>
      <c r="T4213" t="str">
        <f t="shared" si="262"/>
        <v>₹56,896</v>
      </c>
      <c r="U4213" s="5">
        <f t="shared" si="263"/>
        <v>5.5505134355929883E-5</v>
      </c>
    </row>
    <row r="4214" spans="1:21" x14ac:dyDescent="0.3">
      <c r="A4214" t="s">
        <v>8460</v>
      </c>
      <c r="B4214" t="s">
        <v>8461</v>
      </c>
      <c r="C4214" t="s">
        <v>46</v>
      </c>
      <c r="D4214" t="s">
        <v>34</v>
      </c>
      <c r="E4214">
        <v>79.010000000000005</v>
      </c>
      <c r="F4214">
        <v>192910</v>
      </c>
      <c r="G4214">
        <v>47138</v>
      </c>
      <c r="H4214">
        <v>55350</v>
      </c>
      <c r="I4214" t="s">
        <v>76</v>
      </c>
      <c r="J4214" t="s">
        <v>77</v>
      </c>
      <c r="K4214">
        <v>41</v>
      </c>
      <c r="L4214">
        <v>3952</v>
      </c>
      <c r="M4214">
        <v>0.2869213622932974</v>
      </c>
      <c r="P4214">
        <f t="shared" si="260"/>
        <v>102488</v>
      </c>
      <c r="Q4214" t="str">
        <f t="shared" si="261"/>
        <v>needs improvement</v>
      </c>
      <c r="T4214" t="str">
        <f t="shared" si="262"/>
        <v>₹47,138</v>
      </c>
      <c r="U4214" s="5">
        <f t="shared" si="263"/>
        <v>3.8290285612224413E-4</v>
      </c>
    </row>
    <row r="4215" spans="1:21" x14ac:dyDescent="0.3">
      <c r="A4215" t="s">
        <v>8462</v>
      </c>
      <c r="B4215" t="s">
        <v>8463</v>
      </c>
      <c r="C4215" t="s">
        <v>24</v>
      </c>
      <c r="D4215" t="s">
        <v>15</v>
      </c>
      <c r="E4215">
        <v>82.56</v>
      </c>
      <c r="F4215">
        <v>22095</v>
      </c>
      <c r="G4215">
        <v>37046</v>
      </c>
      <c r="H4215">
        <v>6397</v>
      </c>
      <c r="I4215" t="s">
        <v>76</v>
      </c>
      <c r="J4215" t="s">
        <v>77</v>
      </c>
      <c r="K4215">
        <v>25</v>
      </c>
      <c r="L4215">
        <v>1315</v>
      </c>
      <c r="M4215">
        <v>0.28952251640642679</v>
      </c>
      <c r="P4215">
        <f t="shared" si="260"/>
        <v>43443</v>
      </c>
      <c r="Q4215" t="str">
        <f t="shared" si="261"/>
        <v>needs improvement</v>
      </c>
      <c r="T4215" t="str">
        <f t="shared" si="262"/>
        <v>₹37,046</v>
      </c>
      <c r="U4215" s="5">
        <f t="shared" si="263"/>
        <v>4.3855884122238263E-5</v>
      </c>
    </row>
    <row r="4216" spans="1:21" x14ac:dyDescent="0.3">
      <c r="A4216" t="s">
        <v>8464</v>
      </c>
      <c r="B4216" t="s">
        <v>8465</v>
      </c>
      <c r="C4216" t="s">
        <v>14</v>
      </c>
      <c r="D4216" t="s">
        <v>60</v>
      </c>
      <c r="E4216">
        <v>86.29</v>
      </c>
      <c r="F4216">
        <v>81671</v>
      </c>
      <c r="G4216">
        <v>56546</v>
      </c>
      <c r="H4216">
        <v>23033</v>
      </c>
      <c r="I4216" t="s">
        <v>76</v>
      </c>
      <c r="J4216" t="s">
        <v>77</v>
      </c>
      <c r="K4216">
        <v>4</v>
      </c>
      <c r="L4216">
        <v>4033</v>
      </c>
      <c r="M4216">
        <v>0.28202177027341407</v>
      </c>
      <c r="P4216">
        <f t="shared" si="260"/>
        <v>79579</v>
      </c>
      <c r="Q4216" t="str">
        <f t="shared" si="261"/>
        <v>high performer</v>
      </c>
      <c r="T4216" t="str">
        <f t="shared" si="262"/>
        <v>₹56,546</v>
      </c>
      <c r="U4216" s="5">
        <f t="shared" si="263"/>
        <v>1.6210698855611321E-4</v>
      </c>
    </row>
    <row r="4217" spans="1:21" x14ac:dyDescent="0.3">
      <c r="A4217" t="s">
        <v>8466</v>
      </c>
      <c r="B4217" t="s">
        <v>8467</v>
      </c>
      <c r="C4217" t="s">
        <v>14</v>
      </c>
      <c r="D4217" t="s">
        <v>38</v>
      </c>
      <c r="E4217">
        <v>82.25</v>
      </c>
      <c r="F4217">
        <v>107635</v>
      </c>
      <c r="G4217">
        <v>100786</v>
      </c>
      <c r="H4217">
        <v>20660</v>
      </c>
      <c r="I4217" t="s">
        <v>29</v>
      </c>
      <c r="J4217" t="s">
        <v>17</v>
      </c>
      <c r="K4217">
        <v>9</v>
      </c>
      <c r="L4217">
        <v>389</v>
      </c>
      <c r="M4217">
        <v>0.19194499930320064</v>
      </c>
      <c r="P4217">
        <f t="shared" si="260"/>
        <v>121446</v>
      </c>
      <c r="Q4217" t="str">
        <f t="shared" si="261"/>
        <v>needs improvement</v>
      </c>
      <c r="T4217" t="str">
        <f t="shared" si="262"/>
        <v>₹100,786</v>
      </c>
      <c r="U4217" s="5">
        <f t="shared" si="263"/>
        <v>2.1364236648549969E-4</v>
      </c>
    </row>
    <row r="4218" spans="1:21" x14ac:dyDescent="0.3">
      <c r="A4218" t="s">
        <v>8468</v>
      </c>
      <c r="B4218" t="s">
        <v>8469</v>
      </c>
      <c r="C4218" t="s">
        <v>42</v>
      </c>
      <c r="D4218" t="s">
        <v>38</v>
      </c>
      <c r="E4218">
        <v>95.96</v>
      </c>
      <c r="F4218">
        <v>98441</v>
      </c>
      <c r="G4218">
        <v>94154</v>
      </c>
      <c r="H4218">
        <v>17481</v>
      </c>
      <c r="I4218" t="s">
        <v>43</v>
      </c>
      <c r="J4218" t="s">
        <v>17</v>
      </c>
      <c r="K4218">
        <v>41</v>
      </c>
      <c r="L4218">
        <v>2172</v>
      </c>
      <c r="M4218">
        <v>0.17757844800438841</v>
      </c>
      <c r="P4218">
        <f t="shared" si="260"/>
        <v>111635</v>
      </c>
      <c r="Q4218" t="str">
        <f t="shared" si="261"/>
        <v>high performer</v>
      </c>
      <c r="T4218" t="str">
        <f t="shared" si="262"/>
        <v>₹94,154</v>
      </c>
      <c r="U4218" s="5">
        <f t="shared" si="263"/>
        <v>1.9539339619267966E-4</v>
      </c>
    </row>
    <row r="4219" spans="1:21" x14ac:dyDescent="0.3">
      <c r="A4219" t="s">
        <v>8470</v>
      </c>
      <c r="B4219" t="s">
        <v>8471</v>
      </c>
      <c r="C4219" t="s">
        <v>5</v>
      </c>
      <c r="E4219">
        <v>88.86</v>
      </c>
      <c r="F4219">
        <v>128743</v>
      </c>
      <c r="G4219">
        <v>111303</v>
      </c>
      <c r="H4219">
        <v>21892</v>
      </c>
      <c r="I4219" t="s">
        <v>39</v>
      </c>
      <c r="J4219" t="s">
        <v>26</v>
      </c>
      <c r="K4219">
        <v>10</v>
      </c>
      <c r="L4219">
        <v>948</v>
      </c>
      <c r="M4219">
        <v>0.170044196577678</v>
      </c>
      <c r="P4219">
        <f t="shared" si="260"/>
        <v>133195</v>
      </c>
      <c r="Q4219" t="str">
        <f t="shared" si="261"/>
        <v>high performer</v>
      </c>
      <c r="T4219" t="str">
        <f t="shared" si="262"/>
        <v>₹111,303</v>
      </c>
      <c r="U4219" s="5">
        <f t="shared" si="263"/>
        <v>2.5553917581123877E-4</v>
      </c>
    </row>
    <row r="4220" spans="1:21" x14ac:dyDescent="0.3">
      <c r="A4220" t="s">
        <v>8472</v>
      </c>
      <c r="B4220" t="s">
        <v>8473</v>
      </c>
      <c r="C4220" t="s">
        <v>42</v>
      </c>
      <c r="D4220" t="s">
        <v>34</v>
      </c>
      <c r="E4220">
        <v>96.17</v>
      </c>
      <c r="F4220">
        <v>54417</v>
      </c>
      <c r="G4220">
        <v>118925</v>
      </c>
      <c r="H4220">
        <v>6677</v>
      </c>
      <c r="I4220" t="s">
        <v>55</v>
      </c>
      <c r="J4220" t="s">
        <v>26</v>
      </c>
      <c r="K4220">
        <v>3</v>
      </c>
      <c r="L4220">
        <v>2006</v>
      </c>
      <c r="M4220">
        <v>0.12270062664240954</v>
      </c>
      <c r="P4220">
        <f t="shared" si="260"/>
        <v>125602</v>
      </c>
      <c r="Q4220" t="str">
        <f t="shared" si="261"/>
        <v>high performer</v>
      </c>
      <c r="T4220" t="str">
        <f t="shared" si="262"/>
        <v>₹118,925</v>
      </c>
      <c r="U4220" s="5">
        <f t="shared" si="263"/>
        <v>1.0801111773160622E-4</v>
      </c>
    </row>
    <row r="4221" spans="1:21" x14ac:dyDescent="0.3">
      <c r="A4221" t="s">
        <v>8474</v>
      </c>
      <c r="B4221" t="s">
        <v>8475</v>
      </c>
      <c r="C4221" t="s">
        <v>24</v>
      </c>
      <c r="D4221" t="s">
        <v>60</v>
      </c>
      <c r="E4221">
        <v>76.39</v>
      </c>
      <c r="F4221">
        <v>198257</v>
      </c>
      <c r="G4221">
        <v>96122</v>
      </c>
      <c r="H4221">
        <v>54111</v>
      </c>
      <c r="I4221" t="s">
        <v>16</v>
      </c>
      <c r="J4221" t="s">
        <v>17</v>
      </c>
      <c r="K4221">
        <v>14</v>
      </c>
      <c r="L4221">
        <v>384</v>
      </c>
      <c r="M4221">
        <v>0.27293361646751441</v>
      </c>
      <c r="P4221">
        <f t="shared" si="260"/>
        <v>150233</v>
      </c>
      <c r="Q4221" t="str">
        <f t="shared" si="261"/>
        <v>needs improvement</v>
      </c>
      <c r="T4221" t="str">
        <f t="shared" si="262"/>
        <v>₹96,122</v>
      </c>
      <c r="U4221" s="5">
        <f t="shared" si="263"/>
        <v>3.9351599992860789E-4</v>
      </c>
    </row>
    <row r="4222" spans="1:21" x14ac:dyDescent="0.3">
      <c r="A4222" t="s">
        <v>8476</v>
      </c>
      <c r="B4222" t="s">
        <v>8477</v>
      </c>
      <c r="C4222" t="s">
        <v>42</v>
      </c>
      <c r="D4222" t="s">
        <v>38</v>
      </c>
      <c r="E4222">
        <v>81.58</v>
      </c>
      <c r="F4222">
        <v>198848</v>
      </c>
      <c r="G4222">
        <v>105615</v>
      </c>
      <c r="H4222">
        <v>47445</v>
      </c>
      <c r="I4222" t="s">
        <v>25</v>
      </c>
      <c r="J4222" t="s">
        <v>26</v>
      </c>
      <c r="K4222">
        <v>12</v>
      </c>
      <c r="L4222">
        <v>1000</v>
      </c>
      <c r="M4222">
        <v>0.23859933215320245</v>
      </c>
      <c r="P4222">
        <f t="shared" si="260"/>
        <v>153060</v>
      </c>
      <c r="Q4222" t="str">
        <f t="shared" si="261"/>
        <v>needs improvement</v>
      </c>
      <c r="T4222" t="str">
        <f t="shared" si="262"/>
        <v>₹105,615</v>
      </c>
      <c r="U4222" s="5">
        <f t="shared" si="263"/>
        <v>3.9468906295265149E-4</v>
      </c>
    </row>
    <row r="4223" spans="1:21" x14ac:dyDescent="0.3">
      <c r="A4223" t="s">
        <v>8478</v>
      </c>
      <c r="B4223" t="s">
        <v>8479</v>
      </c>
      <c r="C4223" t="s">
        <v>42</v>
      </c>
      <c r="D4223" t="s">
        <v>15</v>
      </c>
      <c r="E4223">
        <v>81.319999999999993</v>
      </c>
      <c r="F4223">
        <v>146316</v>
      </c>
      <c r="G4223">
        <v>90286</v>
      </c>
      <c r="H4223">
        <v>43131</v>
      </c>
      <c r="I4223" t="s">
        <v>73</v>
      </c>
      <c r="J4223" t="s">
        <v>17</v>
      </c>
      <c r="K4223">
        <v>26</v>
      </c>
      <c r="L4223">
        <v>1201</v>
      </c>
      <c r="M4223">
        <v>0.29477979168375296</v>
      </c>
      <c r="P4223">
        <f t="shared" si="260"/>
        <v>133417</v>
      </c>
      <c r="Q4223" t="str">
        <f t="shared" si="261"/>
        <v>needs improvement</v>
      </c>
      <c r="T4223" t="str">
        <f t="shared" si="262"/>
        <v>₹90,286</v>
      </c>
      <c r="U4223" s="5">
        <f t="shared" si="263"/>
        <v>2.9041944065306242E-4</v>
      </c>
    </row>
    <row r="4224" spans="1:21" x14ac:dyDescent="0.3">
      <c r="A4224" t="s">
        <v>8480</v>
      </c>
      <c r="B4224" t="s">
        <v>8481</v>
      </c>
      <c r="C4224" t="s">
        <v>14</v>
      </c>
      <c r="D4224" t="s">
        <v>38</v>
      </c>
      <c r="E4224">
        <v>93.8</v>
      </c>
      <c r="F4224">
        <v>48537</v>
      </c>
      <c r="G4224">
        <v>36805</v>
      </c>
      <c r="H4224">
        <v>8240</v>
      </c>
      <c r="I4224" t="s">
        <v>76</v>
      </c>
      <c r="J4224" t="s">
        <v>77</v>
      </c>
      <c r="K4224">
        <v>44</v>
      </c>
      <c r="L4224">
        <v>4544</v>
      </c>
      <c r="M4224">
        <v>0.16976739394688589</v>
      </c>
      <c r="P4224">
        <f t="shared" si="260"/>
        <v>45045</v>
      </c>
      <c r="Q4224" t="str">
        <f t="shared" si="261"/>
        <v>high performer</v>
      </c>
      <c r="T4224" t="str">
        <f t="shared" si="262"/>
        <v>₹36,805</v>
      </c>
      <c r="U4224" s="5">
        <f t="shared" si="263"/>
        <v>9.6340033837568614E-5</v>
      </c>
    </row>
    <row r="4225" spans="1:21" x14ac:dyDescent="0.3">
      <c r="A4225" t="s">
        <v>8482</v>
      </c>
      <c r="B4225" t="s">
        <v>8483</v>
      </c>
      <c r="C4225" t="s">
        <v>46</v>
      </c>
      <c r="D4225" t="s">
        <v>15</v>
      </c>
      <c r="E4225">
        <v>99.23</v>
      </c>
      <c r="F4225">
        <v>78180</v>
      </c>
      <c r="G4225">
        <v>80933</v>
      </c>
      <c r="H4225">
        <v>21304</v>
      </c>
      <c r="I4225" t="s">
        <v>55</v>
      </c>
      <c r="J4225" t="s">
        <v>26</v>
      </c>
      <c r="K4225">
        <v>11</v>
      </c>
      <c r="L4225">
        <v>4985</v>
      </c>
      <c r="M4225">
        <v>0.27249936045024303</v>
      </c>
      <c r="P4225">
        <f t="shared" si="260"/>
        <v>102237</v>
      </c>
      <c r="Q4225" t="str">
        <f t="shared" si="261"/>
        <v>high performer</v>
      </c>
      <c r="T4225" t="str">
        <f t="shared" si="262"/>
        <v>₹80,933</v>
      </c>
      <c r="U4225" s="5">
        <f t="shared" si="263"/>
        <v>1.551777787135817E-4</v>
      </c>
    </row>
    <row r="4226" spans="1:21" x14ac:dyDescent="0.3">
      <c r="A4226" t="s">
        <v>8484</v>
      </c>
      <c r="B4226" t="s">
        <v>8485</v>
      </c>
      <c r="C4226" t="s">
        <v>24</v>
      </c>
      <c r="D4226" t="s">
        <v>38</v>
      </c>
      <c r="E4226">
        <v>97.51</v>
      </c>
      <c r="F4226">
        <v>33154</v>
      </c>
      <c r="G4226">
        <v>67750</v>
      </c>
      <c r="H4226">
        <v>5334</v>
      </c>
      <c r="I4226" t="s">
        <v>25</v>
      </c>
      <c r="J4226" t="s">
        <v>26</v>
      </c>
      <c r="K4226">
        <v>20</v>
      </c>
      <c r="L4226">
        <v>1655</v>
      </c>
      <c r="M4226">
        <v>0.16088556433612838</v>
      </c>
      <c r="P4226">
        <f t="shared" si="260"/>
        <v>73084</v>
      </c>
      <c r="Q4226" t="str">
        <f t="shared" si="261"/>
        <v>high performer</v>
      </c>
      <c r="T4226" t="str">
        <f t="shared" si="262"/>
        <v>₹67,750</v>
      </c>
      <c r="U4226" s="5">
        <f t="shared" si="263"/>
        <v>6.5806652282810027E-5</v>
      </c>
    </row>
    <row r="4227" spans="1:21" x14ac:dyDescent="0.3">
      <c r="A4227" t="s">
        <v>8486</v>
      </c>
      <c r="B4227" t="s">
        <v>8487</v>
      </c>
      <c r="C4227" t="s">
        <v>46</v>
      </c>
      <c r="D4227" t="s">
        <v>60</v>
      </c>
      <c r="E4227">
        <v>98.51</v>
      </c>
      <c r="F4227">
        <v>158323</v>
      </c>
      <c r="G4227">
        <v>104373</v>
      </c>
      <c r="H4227">
        <v>28558</v>
      </c>
      <c r="I4227" t="s">
        <v>73</v>
      </c>
      <c r="J4227" t="s">
        <v>17</v>
      </c>
      <c r="K4227">
        <v>13</v>
      </c>
      <c r="L4227">
        <v>435</v>
      </c>
      <c r="M4227">
        <v>0.18037808783310069</v>
      </c>
      <c r="P4227">
        <f t="shared" ref="P4227:P4290" si="264">G4227+H4227</f>
        <v>132931</v>
      </c>
      <c r="Q4227" t="str">
        <f t="shared" ref="Q4227:Q4290" si="265">IF(E4227&gt;=85,"high performer","needs improvement")</f>
        <v>high performer</v>
      </c>
      <c r="T4227" t="str">
        <f t="shared" ref="T4227:T4290" si="266">TEXT(G4227,"₹##,###")</f>
        <v>₹104,373</v>
      </c>
      <c r="U4227" s="5">
        <f t="shared" ref="U4227:U4290" si="267">F4227/$V$2</f>
        <v>3.1425187335981571E-4</v>
      </c>
    </row>
    <row r="4228" spans="1:21" x14ac:dyDescent="0.3">
      <c r="A4228" t="s">
        <v>8488</v>
      </c>
      <c r="B4228" t="s">
        <v>8489</v>
      </c>
      <c r="C4228" t="s">
        <v>46</v>
      </c>
      <c r="D4228" t="s">
        <v>34</v>
      </c>
      <c r="E4228">
        <v>75.430000000000007</v>
      </c>
      <c r="F4228">
        <v>85934</v>
      </c>
      <c r="G4228">
        <v>67221</v>
      </c>
      <c r="H4228">
        <v>11016</v>
      </c>
      <c r="I4228" t="s">
        <v>29</v>
      </c>
      <c r="J4228" t="s">
        <v>17</v>
      </c>
      <c r="K4228">
        <v>24</v>
      </c>
      <c r="L4228">
        <v>852</v>
      </c>
      <c r="M4228">
        <v>0.12819140270440105</v>
      </c>
      <c r="P4228">
        <f t="shared" si="264"/>
        <v>78237</v>
      </c>
      <c r="Q4228" t="str">
        <f t="shared" si="265"/>
        <v>needs improvement</v>
      </c>
      <c r="T4228" t="str">
        <f t="shared" si="266"/>
        <v>₹67,221</v>
      </c>
      <c r="U4228" s="5">
        <f t="shared" si="267"/>
        <v>1.7056852437929046E-4</v>
      </c>
    </row>
    <row r="4229" spans="1:21" x14ac:dyDescent="0.3">
      <c r="A4229" t="s">
        <v>8490</v>
      </c>
      <c r="B4229" t="s">
        <v>8491</v>
      </c>
      <c r="C4229" t="s">
        <v>14</v>
      </c>
      <c r="D4229" t="s">
        <v>38</v>
      </c>
      <c r="E4229">
        <v>91.99</v>
      </c>
      <c r="F4229">
        <v>88482</v>
      </c>
      <c r="G4229">
        <v>59697</v>
      </c>
      <c r="H4229">
        <v>10997</v>
      </c>
      <c r="I4229" t="s">
        <v>35</v>
      </c>
      <c r="J4229" t="s">
        <v>17</v>
      </c>
      <c r="K4229">
        <v>40</v>
      </c>
      <c r="L4229">
        <v>2861</v>
      </c>
      <c r="M4229">
        <v>0.12428516534436383</v>
      </c>
      <c r="P4229">
        <f t="shared" si="264"/>
        <v>70694</v>
      </c>
      <c r="Q4229" t="str">
        <f t="shared" si="265"/>
        <v>high performer</v>
      </c>
      <c r="T4229" t="str">
        <f t="shared" si="266"/>
        <v>₹59,697</v>
      </c>
      <c r="U4229" s="5">
        <f t="shared" si="267"/>
        <v>1.7562599406670677E-4</v>
      </c>
    </row>
    <row r="4230" spans="1:21" x14ac:dyDescent="0.3">
      <c r="A4230" t="s">
        <v>8492</v>
      </c>
      <c r="B4230" t="s">
        <v>8493</v>
      </c>
      <c r="C4230" t="s">
        <v>5</v>
      </c>
      <c r="D4230" t="s">
        <v>21</v>
      </c>
      <c r="E4230">
        <v>75.25</v>
      </c>
      <c r="F4230">
        <v>145525</v>
      </c>
      <c r="G4230">
        <v>34194</v>
      </c>
      <c r="H4230">
        <v>16641</v>
      </c>
      <c r="I4230" t="s">
        <v>73</v>
      </c>
      <c r="J4230" t="s">
        <v>17</v>
      </c>
      <c r="K4230">
        <v>13</v>
      </c>
      <c r="L4230">
        <v>4943</v>
      </c>
      <c r="M4230">
        <v>0.11435148599896924</v>
      </c>
      <c r="P4230">
        <f t="shared" si="264"/>
        <v>50835</v>
      </c>
      <c r="Q4230" t="str">
        <f t="shared" si="265"/>
        <v>needs improvement</v>
      </c>
      <c r="T4230" t="str">
        <f t="shared" si="266"/>
        <v>₹34,194</v>
      </c>
      <c r="U4230" s="5">
        <f t="shared" si="267"/>
        <v>2.8884940198636448E-4</v>
      </c>
    </row>
    <row r="4231" spans="1:21" x14ac:dyDescent="0.3">
      <c r="A4231" t="s">
        <v>8494</v>
      </c>
      <c r="B4231" t="s">
        <v>8495</v>
      </c>
      <c r="C4231" t="s">
        <v>5</v>
      </c>
      <c r="D4231" t="s">
        <v>34</v>
      </c>
      <c r="E4231">
        <v>99.83</v>
      </c>
      <c r="F4231">
        <v>66827</v>
      </c>
      <c r="G4231">
        <v>100608</v>
      </c>
      <c r="H4231">
        <v>12192</v>
      </c>
      <c r="I4231" t="s">
        <v>25</v>
      </c>
      <c r="J4231" t="s">
        <v>26</v>
      </c>
      <c r="K4231">
        <v>49</v>
      </c>
      <c r="L4231">
        <v>4312</v>
      </c>
      <c r="M4231">
        <v>0.18244122884462866</v>
      </c>
      <c r="P4231">
        <f t="shared" si="264"/>
        <v>112800</v>
      </c>
      <c r="Q4231" t="str">
        <f t="shared" si="265"/>
        <v>high performer</v>
      </c>
      <c r="T4231" t="str">
        <f t="shared" si="266"/>
        <v>₹100,608</v>
      </c>
      <c r="U4231" s="5">
        <f t="shared" si="267"/>
        <v>1.3264345635830805E-4</v>
      </c>
    </row>
    <row r="4232" spans="1:21" x14ac:dyDescent="0.3">
      <c r="A4232" t="s">
        <v>8496</v>
      </c>
      <c r="B4232" t="s">
        <v>8497</v>
      </c>
      <c r="C4232" t="s">
        <v>5</v>
      </c>
      <c r="D4232" t="s">
        <v>21</v>
      </c>
      <c r="E4232">
        <v>93.53</v>
      </c>
      <c r="F4232">
        <v>104095</v>
      </c>
      <c r="G4232">
        <v>90435</v>
      </c>
      <c r="H4232">
        <v>14562</v>
      </c>
      <c r="I4232" t="s">
        <v>76</v>
      </c>
      <c r="J4232" t="s">
        <v>77</v>
      </c>
      <c r="K4232">
        <v>20</v>
      </c>
      <c r="L4232">
        <v>4693</v>
      </c>
      <c r="M4232">
        <v>0.13989144531437628</v>
      </c>
      <c r="P4232">
        <f t="shared" si="264"/>
        <v>104997</v>
      </c>
      <c r="Q4232" t="str">
        <f t="shared" si="265"/>
        <v>high performer</v>
      </c>
      <c r="T4232" t="str">
        <f t="shared" si="266"/>
        <v>₹90,435</v>
      </c>
      <c r="U4232" s="5">
        <f t="shared" si="267"/>
        <v>2.0661589761051787E-4</v>
      </c>
    </row>
    <row r="4233" spans="1:21" x14ac:dyDescent="0.3">
      <c r="A4233" t="s">
        <v>8498</v>
      </c>
      <c r="B4233" t="s">
        <v>8499</v>
      </c>
      <c r="C4233" t="s">
        <v>46</v>
      </c>
      <c r="D4233" t="s">
        <v>34</v>
      </c>
      <c r="E4233">
        <v>96.09</v>
      </c>
      <c r="F4233">
        <v>146858</v>
      </c>
      <c r="G4233">
        <v>57805</v>
      </c>
      <c r="H4233">
        <v>16505</v>
      </c>
      <c r="I4233" t="s">
        <v>16</v>
      </c>
      <c r="J4233" t="s">
        <v>17</v>
      </c>
      <c r="K4233">
        <v>25</v>
      </c>
      <c r="L4233">
        <v>794</v>
      </c>
      <c r="M4233">
        <v>0.11238747633768674</v>
      </c>
      <c r="P4233">
        <f t="shared" si="264"/>
        <v>74310</v>
      </c>
      <c r="Q4233" t="str">
        <f t="shared" si="265"/>
        <v>high performer</v>
      </c>
      <c r="T4233" t="str">
        <f t="shared" si="266"/>
        <v>₹57,805</v>
      </c>
      <c r="U4233" s="5">
        <f t="shared" si="267"/>
        <v>2.9149524464465568E-4</v>
      </c>
    </row>
    <row r="4234" spans="1:21" x14ac:dyDescent="0.3">
      <c r="A4234" t="s">
        <v>8500</v>
      </c>
      <c r="B4234" t="s">
        <v>8501</v>
      </c>
      <c r="C4234" t="s">
        <v>14</v>
      </c>
      <c r="D4234" t="s">
        <v>21</v>
      </c>
      <c r="E4234">
        <v>75.91</v>
      </c>
      <c r="F4234">
        <v>154665</v>
      </c>
      <c r="G4234">
        <v>103339</v>
      </c>
      <c r="H4234">
        <v>22615</v>
      </c>
      <c r="I4234" t="s">
        <v>29</v>
      </c>
      <c r="J4234" t="s">
        <v>17</v>
      </c>
      <c r="K4234">
        <v>6</v>
      </c>
      <c r="L4234">
        <v>1714</v>
      </c>
      <c r="M4234">
        <v>0.14621924805224193</v>
      </c>
      <c r="P4234">
        <f t="shared" si="264"/>
        <v>125954</v>
      </c>
      <c r="Q4234" t="str">
        <f t="shared" si="265"/>
        <v>needs improvement</v>
      </c>
      <c r="T4234" t="str">
        <f t="shared" si="266"/>
        <v>₹103,339</v>
      </c>
      <c r="U4234" s="5">
        <f t="shared" si="267"/>
        <v>3.0699118885566787E-4</v>
      </c>
    </row>
    <row r="4235" spans="1:21" x14ac:dyDescent="0.3">
      <c r="A4235" t="s">
        <v>8502</v>
      </c>
      <c r="B4235" t="s">
        <v>8503</v>
      </c>
      <c r="C4235" t="s">
        <v>46</v>
      </c>
      <c r="D4235" t="s">
        <v>34</v>
      </c>
      <c r="E4235">
        <v>96.37</v>
      </c>
      <c r="F4235">
        <v>84924</v>
      </c>
      <c r="G4235">
        <v>57276</v>
      </c>
      <c r="H4235">
        <v>11850</v>
      </c>
      <c r="I4235" t="s">
        <v>43</v>
      </c>
      <c r="J4235" t="s">
        <v>17</v>
      </c>
      <c r="K4235">
        <v>6</v>
      </c>
      <c r="L4235">
        <v>2759</v>
      </c>
      <c r="M4235">
        <v>0.13953652677688286</v>
      </c>
      <c r="P4235">
        <f t="shared" si="264"/>
        <v>69126</v>
      </c>
      <c r="Q4235" t="str">
        <f t="shared" si="265"/>
        <v>high performer</v>
      </c>
      <c r="T4235" t="str">
        <f t="shared" si="266"/>
        <v>₹57,276</v>
      </c>
      <c r="U4235" s="5">
        <f t="shared" si="267"/>
        <v>1.6856379738388604E-4</v>
      </c>
    </row>
    <row r="4236" spans="1:21" x14ac:dyDescent="0.3">
      <c r="A4236" t="s">
        <v>8504</v>
      </c>
      <c r="B4236" t="s">
        <v>8505</v>
      </c>
      <c r="C4236" t="s">
        <v>46</v>
      </c>
      <c r="D4236" t="s">
        <v>21</v>
      </c>
      <c r="E4236">
        <v>74.28</v>
      </c>
      <c r="F4236">
        <v>24564</v>
      </c>
      <c r="G4236">
        <v>42898</v>
      </c>
      <c r="H4236">
        <v>3639</v>
      </c>
      <c r="I4236" t="s">
        <v>35</v>
      </c>
      <c r="J4236" t="s">
        <v>17</v>
      </c>
      <c r="K4236">
        <v>17</v>
      </c>
      <c r="L4236">
        <v>3351</v>
      </c>
      <c r="M4236">
        <v>0.14814362481680507</v>
      </c>
      <c r="P4236">
        <f t="shared" si="264"/>
        <v>46537</v>
      </c>
      <c r="Q4236" t="str">
        <f t="shared" si="265"/>
        <v>needs improvement</v>
      </c>
      <c r="T4236" t="str">
        <f t="shared" si="266"/>
        <v>₹42,898</v>
      </c>
      <c r="U4236" s="5">
        <f t="shared" si="267"/>
        <v>4.8756548430806098E-5</v>
      </c>
    </row>
    <row r="4237" spans="1:21" x14ac:dyDescent="0.3">
      <c r="A4237" t="s">
        <v>8506</v>
      </c>
      <c r="B4237" t="s">
        <v>8507</v>
      </c>
      <c r="C4237" t="s">
        <v>46</v>
      </c>
      <c r="D4237" t="s">
        <v>60</v>
      </c>
      <c r="E4237">
        <v>96.09</v>
      </c>
      <c r="F4237">
        <v>91562</v>
      </c>
      <c r="G4237">
        <v>32461</v>
      </c>
      <c r="H4237">
        <v>9279</v>
      </c>
      <c r="I4237" t="s">
        <v>25</v>
      </c>
      <c r="J4237" t="s">
        <v>26</v>
      </c>
      <c r="K4237">
        <v>47</v>
      </c>
      <c r="L4237">
        <v>1098</v>
      </c>
      <c r="M4237">
        <v>0.10134116773333916</v>
      </c>
      <c r="P4237">
        <f t="shared" si="264"/>
        <v>41740</v>
      </c>
      <c r="Q4237" t="str">
        <f t="shared" si="265"/>
        <v>high performer</v>
      </c>
      <c r="T4237" t="str">
        <f t="shared" si="266"/>
        <v>₹32,461</v>
      </c>
      <c r="U4237" s="5">
        <f t="shared" si="267"/>
        <v>1.8173941896358362E-4</v>
      </c>
    </row>
    <row r="4238" spans="1:21" x14ac:dyDescent="0.3">
      <c r="A4238" t="s">
        <v>8508</v>
      </c>
      <c r="B4238" t="s">
        <v>8509</v>
      </c>
      <c r="C4238" t="s">
        <v>42</v>
      </c>
      <c r="D4238" t="s">
        <v>38</v>
      </c>
      <c r="E4238">
        <v>93.5</v>
      </c>
      <c r="F4238">
        <v>104664</v>
      </c>
      <c r="G4238">
        <v>92905</v>
      </c>
      <c r="H4238">
        <v>11609</v>
      </c>
      <c r="I4238" t="s">
        <v>43</v>
      </c>
      <c r="J4238" t="s">
        <v>17</v>
      </c>
      <c r="K4238">
        <v>33</v>
      </c>
      <c r="L4238">
        <v>2162</v>
      </c>
      <c r="M4238">
        <v>0.11091683864557059</v>
      </c>
      <c r="P4238">
        <f t="shared" si="264"/>
        <v>104514</v>
      </c>
      <c r="Q4238" t="str">
        <f t="shared" si="265"/>
        <v>high performer</v>
      </c>
      <c r="T4238" t="str">
        <f t="shared" si="266"/>
        <v>₹92,905</v>
      </c>
      <c r="U4238" s="5">
        <f t="shared" si="267"/>
        <v>2.0774529331386946E-4</v>
      </c>
    </row>
    <row r="4239" spans="1:21" x14ac:dyDescent="0.3">
      <c r="A4239" t="s">
        <v>8510</v>
      </c>
      <c r="B4239" t="s">
        <v>8511</v>
      </c>
      <c r="C4239" t="s">
        <v>24</v>
      </c>
      <c r="D4239" t="s">
        <v>38</v>
      </c>
      <c r="E4239">
        <v>79.89</v>
      </c>
      <c r="F4239">
        <v>126872</v>
      </c>
      <c r="G4239">
        <v>57975</v>
      </c>
      <c r="H4239">
        <v>21506</v>
      </c>
      <c r="I4239" t="s">
        <v>16</v>
      </c>
      <c r="J4239" t="s">
        <v>17</v>
      </c>
      <c r="K4239">
        <v>3</v>
      </c>
      <c r="L4239">
        <v>4400</v>
      </c>
      <c r="M4239">
        <v>0.16950942682388548</v>
      </c>
      <c r="P4239">
        <f t="shared" si="264"/>
        <v>79481</v>
      </c>
      <c r="Q4239" t="str">
        <f t="shared" si="265"/>
        <v>needs improvement</v>
      </c>
      <c r="T4239" t="str">
        <f t="shared" si="266"/>
        <v>₹57,975</v>
      </c>
      <c r="U4239" s="5">
        <f t="shared" si="267"/>
        <v>2.5182546867420742E-4</v>
      </c>
    </row>
    <row r="4240" spans="1:21" x14ac:dyDescent="0.3">
      <c r="A4240" t="s">
        <v>8512</v>
      </c>
      <c r="B4240" t="s">
        <v>8513</v>
      </c>
      <c r="C4240" t="s">
        <v>42</v>
      </c>
      <c r="D4240" t="s">
        <v>15</v>
      </c>
      <c r="E4240">
        <v>72.650000000000006</v>
      </c>
      <c r="F4240">
        <v>11283</v>
      </c>
      <c r="G4240">
        <v>42964</v>
      </c>
      <c r="H4240">
        <v>1548</v>
      </c>
      <c r="I4240" t="s">
        <v>43</v>
      </c>
      <c r="J4240" t="s">
        <v>17</v>
      </c>
      <c r="K4240">
        <v>3</v>
      </c>
      <c r="L4240">
        <v>406</v>
      </c>
      <c r="M4240">
        <v>0.13719755384206328</v>
      </c>
      <c r="P4240">
        <f t="shared" si="264"/>
        <v>44512</v>
      </c>
      <c r="Q4240" t="str">
        <f t="shared" si="265"/>
        <v>needs improvement</v>
      </c>
      <c r="T4240" t="str">
        <f t="shared" si="266"/>
        <v>₹42,964</v>
      </c>
      <c r="U4240" s="5">
        <f t="shared" si="267"/>
        <v>2.239538088034462E-5</v>
      </c>
    </row>
    <row r="4241" spans="1:21" x14ac:dyDescent="0.3">
      <c r="A4241" t="s">
        <v>8514</v>
      </c>
      <c r="B4241" t="s">
        <v>8515</v>
      </c>
      <c r="C4241" t="s">
        <v>14</v>
      </c>
      <c r="D4241" t="s">
        <v>60</v>
      </c>
      <c r="E4241">
        <v>70.290000000000006</v>
      </c>
      <c r="F4241">
        <v>84658</v>
      </c>
      <c r="G4241">
        <v>118574</v>
      </c>
      <c r="H4241">
        <v>10109</v>
      </c>
      <c r="I4241" t="s">
        <v>73</v>
      </c>
      <c r="J4241" t="s">
        <v>17</v>
      </c>
      <c r="K4241">
        <v>6</v>
      </c>
      <c r="L4241">
        <v>3022</v>
      </c>
      <c r="M4241">
        <v>0.11940986085189823</v>
      </c>
      <c r="P4241">
        <f t="shared" si="264"/>
        <v>128683</v>
      </c>
      <c r="Q4241" t="str">
        <f t="shared" si="265"/>
        <v>needs improvement</v>
      </c>
      <c r="T4241" t="str">
        <f t="shared" si="266"/>
        <v>₹118,574</v>
      </c>
      <c r="U4241" s="5">
        <f t="shared" si="267"/>
        <v>1.6803581977915577E-4</v>
      </c>
    </row>
    <row r="4242" spans="1:21" x14ac:dyDescent="0.3">
      <c r="A4242" t="s">
        <v>8516</v>
      </c>
      <c r="B4242" t="s">
        <v>8517</v>
      </c>
      <c r="C4242" t="s">
        <v>5</v>
      </c>
      <c r="D4242" t="s">
        <v>60</v>
      </c>
      <c r="E4242">
        <v>85.13</v>
      </c>
      <c r="F4242">
        <v>45965</v>
      </c>
      <c r="G4242">
        <v>118712</v>
      </c>
      <c r="H4242">
        <v>9850</v>
      </c>
      <c r="I4242" t="s">
        <v>35</v>
      </c>
      <c r="J4242" t="s">
        <v>17</v>
      </c>
      <c r="K4242">
        <v>11</v>
      </c>
      <c r="L4242">
        <v>4268</v>
      </c>
      <c r="M4242">
        <v>0.21429348417274013</v>
      </c>
      <c r="P4242">
        <f t="shared" si="264"/>
        <v>128562</v>
      </c>
      <c r="Q4242" t="str">
        <f t="shared" si="265"/>
        <v>high performer</v>
      </c>
      <c r="T4242" t="str">
        <f t="shared" si="266"/>
        <v>₹118,712</v>
      </c>
      <c r="U4242" s="5">
        <f t="shared" si="267"/>
        <v>9.1234927073033807E-5</v>
      </c>
    </row>
    <row r="4243" spans="1:21" x14ac:dyDescent="0.3">
      <c r="A4243" t="s">
        <v>8518</v>
      </c>
      <c r="B4243" t="s">
        <v>8519</v>
      </c>
      <c r="C4243" t="s">
        <v>14</v>
      </c>
      <c r="D4243" t="s">
        <v>60</v>
      </c>
      <c r="E4243">
        <v>71.959999999999994</v>
      </c>
      <c r="F4243">
        <v>100811</v>
      </c>
      <c r="G4243">
        <v>53085</v>
      </c>
      <c r="H4243">
        <v>17224</v>
      </c>
      <c r="I4243" t="s">
        <v>43</v>
      </c>
      <c r="J4243" t="s">
        <v>17</v>
      </c>
      <c r="K4243">
        <v>46</v>
      </c>
      <c r="L4243">
        <v>3609</v>
      </c>
      <c r="M4243">
        <v>0.17085437105077819</v>
      </c>
      <c r="P4243">
        <f t="shared" si="264"/>
        <v>70309</v>
      </c>
      <c r="Q4243" t="str">
        <f t="shared" si="265"/>
        <v>needs improvement</v>
      </c>
      <c r="T4243" t="str">
        <f t="shared" si="266"/>
        <v>₹53,085</v>
      </c>
      <c r="U4243" s="5">
        <f t="shared" si="267"/>
        <v>2.0009755755813358E-4</v>
      </c>
    </row>
    <row r="4244" spans="1:21" x14ac:dyDescent="0.3">
      <c r="A4244" t="s">
        <v>8520</v>
      </c>
      <c r="B4244" t="s">
        <v>8521</v>
      </c>
      <c r="C4244" t="s">
        <v>14</v>
      </c>
      <c r="D4244" t="s">
        <v>15</v>
      </c>
      <c r="E4244">
        <v>74.66</v>
      </c>
      <c r="F4244">
        <v>63312</v>
      </c>
      <c r="G4244">
        <v>67325</v>
      </c>
      <c r="H4244">
        <v>18289</v>
      </c>
      <c r="I4244" t="s">
        <v>35</v>
      </c>
      <c r="J4244" t="s">
        <v>17</v>
      </c>
      <c r="K4244">
        <v>26</v>
      </c>
      <c r="L4244">
        <v>2553</v>
      </c>
      <c r="M4244">
        <v>0.28887098812231488</v>
      </c>
      <c r="P4244">
        <f t="shared" si="264"/>
        <v>85614</v>
      </c>
      <c r="Q4244" t="str">
        <f t="shared" si="265"/>
        <v>needs improvement</v>
      </c>
      <c r="T4244" t="str">
        <f t="shared" si="266"/>
        <v>₹67,325</v>
      </c>
      <c r="U4244" s="5">
        <f t="shared" si="267"/>
        <v>1.2566660943865801E-4</v>
      </c>
    </row>
    <row r="4245" spans="1:21" x14ac:dyDescent="0.3">
      <c r="A4245" t="s">
        <v>8522</v>
      </c>
      <c r="B4245" t="s">
        <v>8523</v>
      </c>
      <c r="C4245" t="s">
        <v>24</v>
      </c>
      <c r="D4245" t="s">
        <v>38</v>
      </c>
      <c r="E4245">
        <v>78.709999999999994</v>
      </c>
      <c r="F4245">
        <v>100940</v>
      </c>
      <c r="G4245">
        <v>91485</v>
      </c>
      <c r="H4245">
        <v>12420</v>
      </c>
      <c r="I4245" t="s">
        <v>25</v>
      </c>
      <c r="J4245" t="s">
        <v>26</v>
      </c>
      <c r="K4245">
        <v>38</v>
      </c>
      <c r="L4245">
        <v>3357</v>
      </c>
      <c r="M4245">
        <v>0.12304339211412721</v>
      </c>
      <c r="P4245">
        <f t="shared" si="264"/>
        <v>103905</v>
      </c>
      <c r="Q4245" t="str">
        <f t="shared" si="265"/>
        <v>needs improvement</v>
      </c>
      <c r="T4245" t="str">
        <f t="shared" si="266"/>
        <v>₹91,485</v>
      </c>
      <c r="U4245" s="5">
        <f t="shared" si="267"/>
        <v>2.0035360684764563E-4</v>
      </c>
    </row>
    <row r="4246" spans="1:21" x14ac:dyDescent="0.3">
      <c r="A4246" t="s">
        <v>8524</v>
      </c>
      <c r="B4246" t="s">
        <v>8525</v>
      </c>
      <c r="C4246" t="s">
        <v>42</v>
      </c>
      <c r="E4246">
        <v>72.78</v>
      </c>
      <c r="F4246">
        <v>180799</v>
      </c>
      <c r="G4246">
        <v>46795</v>
      </c>
      <c r="H4246">
        <v>21033</v>
      </c>
      <c r="I4246" t="s">
        <v>35</v>
      </c>
      <c r="J4246" t="s">
        <v>17</v>
      </c>
      <c r="K4246">
        <v>17</v>
      </c>
      <c r="L4246">
        <v>3344</v>
      </c>
      <c r="M4246">
        <v>0.11633360803986748</v>
      </c>
      <c r="P4246">
        <f t="shared" si="264"/>
        <v>67828</v>
      </c>
      <c r="Q4246" t="str">
        <f t="shared" si="265"/>
        <v>needs improvement</v>
      </c>
      <c r="T4246" t="str">
        <f t="shared" si="266"/>
        <v>₹46,795</v>
      </c>
      <c r="U4246" s="5">
        <f t="shared" si="267"/>
        <v>3.5886399608131054E-4</v>
      </c>
    </row>
    <row r="4247" spans="1:21" x14ac:dyDescent="0.3">
      <c r="A4247" t="s">
        <v>8526</v>
      </c>
      <c r="B4247" t="s">
        <v>8527</v>
      </c>
      <c r="C4247" t="s">
        <v>14</v>
      </c>
      <c r="D4247" t="s">
        <v>60</v>
      </c>
      <c r="E4247">
        <v>89.31</v>
      </c>
      <c r="F4247">
        <v>52384</v>
      </c>
      <c r="G4247">
        <v>96564</v>
      </c>
      <c r="H4247">
        <v>13673</v>
      </c>
      <c r="I4247" t="s">
        <v>29</v>
      </c>
      <c r="J4247" t="s">
        <v>17</v>
      </c>
      <c r="K4247">
        <v>12</v>
      </c>
      <c r="L4247">
        <v>2595</v>
      </c>
      <c r="M4247">
        <v>0.26101481368356749</v>
      </c>
      <c r="P4247">
        <f t="shared" si="264"/>
        <v>110237</v>
      </c>
      <c r="Q4247" t="str">
        <f t="shared" si="265"/>
        <v>high performer</v>
      </c>
      <c r="T4247" t="str">
        <f t="shared" si="266"/>
        <v>₹96,564</v>
      </c>
      <c r="U4247" s="5">
        <f t="shared" si="267"/>
        <v>1.0397586032402486E-4</v>
      </c>
    </row>
    <row r="4248" spans="1:21" x14ac:dyDescent="0.3">
      <c r="A4248" t="s">
        <v>8528</v>
      </c>
      <c r="B4248" t="s">
        <v>8529</v>
      </c>
      <c r="C4248" t="s">
        <v>42</v>
      </c>
      <c r="D4248" t="s">
        <v>15</v>
      </c>
      <c r="E4248">
        <v>79.930000000000007</v>
      </c>
      <c r="F4248">
        <v>116988</v>
      </c>
      <c r="G4248">
        <v>81346</v>
      </c>
      <c r="H4248">
        <v>30543</v>
      </c>
      <c r="I4248" t="s">
        <v>16</v>
      </c>
      <c r="J4248" t="s">
        <v>17</v>
      </c>
      <c r="K4248">
        <v>38</v>
      </c>
      <c r="L4248">
        <v>2937</v>
      </c>
      <c r="M4248">
        <v>0.2610780592881321</v>
      </c>
      <c r="P4248">
        <f t="shared" si="264"/>
        <v>111889</v>
      </c>
      <c r="Q4248" t="str">
        <f t="shared" si="265"/>
        <v>needs improvement</v>
      </c>
      <c r="T4248" t="str">
        <f t="shared" si="266"/>
        <v>₹81,346</v>
      </c>
      <c r="U4248" s="5">
        <f t="shared" si="267"/>
        <v>2.3220693241422991E-4</v>
      </c>
    </row>
    <row r="4249" spans="1:21" x14ac:dyDescent="0.3">
      <c r="A4249" t="s">
        <v>8530</v>
      </c>
      <c r="B4249" t="s">
        <v>1313</v>
      </c>
      <c r="C4249" t="s">
        <v>42</v>
      </c>
      <c r="D4249" t="s">
        <v>38</v>
      </c>
      <c r="E4249">
        <v>82.67</v>
      </c>
      <c r="F4249">
        <v>129949</v>
      </c>
      <c r="G4249">
        <v>103725</v>
      </c>
      <c r="H4249">
        <v>26900</v>
      </c>
      <c r="I4249" t="s">
        <v>43</v>
      </c>
      <c r="J4249" t="s">
        <v>17</v>
      </c>
      <c r="K4249">
        <v>41</v>
      </c>
      <c r="L4249">
        <v>1626</v>
      </c>
      <c r="M4249">
        <v>0.20700428629693188</v>
      </c>
      <c r="P4249">
        <f t="shared" si="264"/>
        <v>130625</v>
      </c>
      <c r="Q4249" t="str">
        <f t="shared" si="265"/>
        <v>needs improvement</v>
      </c>
      <c r="T4249" t="str">
        <f t="shared" si="266"/>
        <v>₹103,725</v>
      </c>
      <c r="U4249" s="5">
        <f t="shared" si="267"/>
        <v>2.5793293893644443E-4</v>
      </c>
    </row>
    <row r="4250" spans="1:21" x14ac:dyDescent="0.3">
      <c r="A4250" t="s">
        <v>8531</v>
      </c>
      <c r="B4250" t="s">
        <v>8532</v>
      </c>
      <c r="C4250" t="s">
        <v>46</v>
      </c>
      <c r="D4250" t="s">
        <v>60</v>
      </c>
      <c r="E4250">
        <v>80.430000000000007</v>
      </c>
      <c r="F4250">
        <v>141336</v>
      </c>
      <c r="G4250">
        <v>108642</v>
      </c>
      <c r="H4250">
        <v>19589</v>
      </c>
      <c r="I4250" t="s">
        <v>39</v>
      </c>
      <c r="J4250" t="s">
        <v>26</v>
      </c>
      <c r="K4250">
        <v>27</v>
      </c>
      <c r="L4250">
        <v>3694</v>
      </c>
      <c r="M4250">
        <v>0.13859880002264108</v>
      </c>
      <c r="P4250">
        <f t="shared" si="264"/>
        <v>128231</v>
      </c>
      <c r="Q4250" t="str">
        <f t="shared" si="265"/>
        <v>needs improvement</v>
      </c>
      <c r="T4250" t="str">
        <f t="shared" si="266"/>
        <v>₹108,642</v>
      </c>
      <c r="U4250" s="5">
        <f t="shared" si="267"/>
        <v>2.8053474715096933E-4</v>
      </c>
    </row>
    <row r="4251" spans="1:21" x14ac:dyDescent="0.3">
      <c r="A4251" t="s">
        <v>8533</v>
      </c>
      <c r="B4251" t="s">
        <v>8534</v>
      </c>
      <c r="C4251" t="s">
        <v>5</v>
      </c>
      <c r="D4251" t="s">
        <v>60</v>
      </c>
      <c r="E4251">
        <v>83.03</v>
      </c>
      <c r="F4251">
        <v>31477</v>
      </c>
      <c r="G4251">
        <v>70038</v>
      </c>
      <c r="H4251">
        <v>6894</v>
      </c>
      <c r="I4251" t="s">
        <v>43</v>
      </c>
      <c r="J4251" t="s">
        <v>17</v>
      </c>
      <c r="K4251">
        <v>31</v>
      </c>
      <c r="L4251">
        <v>2751</v>
      </c>
      <c r="M4251">
        <v>0.21901706007561075</v>
      </c>
      <c r="P4251">
        <f t="shared" si="264"/>
        <v>76932</v>
      </c>
      <c r="Q4251" t="str">
        <f t="shared" si="265"/>
        <v>needs improvement</v>
      </c>
      <c r="T4251" t="str">
        <f t="shared" si="266"/>
        <v>₹70,038</v>
      </c>
      <c r="U4251" s="5">
        <f t="shared" si="267"/>
        <v>6.2478011519153382E-5</v>
      </c>
    </row>
    <row r="4252" spans="1:21" x14ac:dyDescent="0.3">
      <c r="A4252" t="s">
        <v>8535</v>
      </c>
      <c r="B4252" t="s">
        <v>8536</v>
      </c>
      <c r="C4252" t="s">
        <v>42</v>
      </c>
      <c r="D4252" t="s">
        <v>34</v>
      </c>
      <c r="E4252">
        <v>74.77</v>
      </c>
      <c r="F4252">
        <v>132519</v>
      </c>
      <c r="G4252">
        <v>70385</v>
      </c>
      <c r="H4252">
        <v>33460</v>
      </c>
      <c r="I4252" t="s">
        <v>25</v>
      </c>
      <c r="J4252" t="s">
        <v>26</v>
      </c>
      <c r="K4252">
        <v>21</v>
      </c>
      <c r="L4252">
        <v>4350</v>
      </c>
      <c r="M4252">
        <v>0.25249209547310197</v>
      </c>
      <c r="P4252">
        <f t="shared" si="264"/>
        <v>103845</v>
      </c>
      <c r="Q4252" t="str">
        <f t="shared" si="265"/>
        <v>needs improvement</v>
      </c>
      <c r="T4252" t="str">
        <f t="shared" si="266"/>
        <v>₹70,385</v>
      </c>
      <c r="U4252" s="5">
        <f t="shared" si="267"/>
        <v>2.6303407594455272E-4</v>
      </c>
    </row>
    <row r="4253" spans="1:21" x14ac:dyDescent="0.3">
      <c r="A4253" t="s">
        <v>8537</v>
      </c>
      <c r="B4253" t="s">
        <v>8538</v>
      </c>
      <c r="C4253" t="s">
        <v>46</v>
      </c>
      <c r="D4253" t="s">
        <v>21</v>
      </c>
      <c r="E4253">
        <v>72.150000000000006</v>
      </c>
      <c r="F4253">
        <v>172183</v>
      </c>
      <c r="G4253">
        <v>107205</v>
      </c>
      <c r="H4253">
        <v>24233</v>
      </c>
      <c r="I4253" t="s">
        <v>16</v>
      </c>
      <c r="J4253" t="s">
        <v>17</v>
      </c>
      <c r="K4253">
        <v>33</v>
      </c>
      <c r="L4253">
        <v>3987</v>
      </c>
      <c r="M4253">
        <v>0.14073979428863476</v>
      </c>
      <c r="P4253">
        <f t="shared" si="264"/>
        <v>131438</v>
      </c>
      <c r="Q4253" t="str">
        <f t="shared" si="265"/>
        <v>needs improvement</v>
      </c>
      <c r="T4253" t="str">
        <f t="shared" si="266"/>
        <v>₹107,205</v>
      </c>
      <c r="U4253" s="5">
        <f t="shared" si="267"/>
        <v>3.4176228539576151E-4</v>
      </c>
    </row>
    <row r="4254" spans="1:21" x14ac:dyDescent="0.3">
      <c r="A4254" t="s">
        <v>8539</v>
      </c>
      <c r="B4254" t="s">
        <v>8540</v>
      </c>
      <c r="C4254" t="s">
        <v>24</v>
      </c>
      <c r="D4254" t="s">
        <v>38</v>
      </c>
      <c r="E4254">
        <v>95.56</v>
      </c>
      <c r="F4254">
        <v>31471</v>
      </c>
      <c r="G4254">
        <v>116253</v>
      </c>
      <c r="H4254">
        <v>7445</v>
      </c>
      <c r="I4254" t="s">
        <v>55</v>
      </c>
      <c r="J4254" t="s">
        <v>26</v>
      </c>
      <c r="K4254">
        <v>1</v>
      </c>
      <c r="L4254">
        <v>2775</v>
      </c>
      <c r="M4254">
        <v>0.23656699818880875</v>
      </c>
      <c r="P4254">
        <f t="shared" si="264"/>
        <v>123698</v>
      </c>
      <c r="Q4254" t="str">
        <f t="shared" si="265"/>
        <v>high performer</v>
      </c>
      <c r="T4254" t="str">
        <f t="shared" si="266"/>
        <v>₹116,253</v>
      </c>
      <c r="U4254" s="5">
        <f t="shared" si="267"/>
        <v>6.2466102249873751E-5</v>
      </c>
    </row>
    <row r="4255" spans="1:21" x14ac:dyDescent="0.3">
      <c r="A4255" t="s">
        <v>8541</v>
      </c>
      <c r="B4255" t="s">
        <v>8542</v>
      </c>
      <c r="C4255" t="s">
        <v>46</v>
      </c>
      <c r="D4255" t="s">
        <v>15</v>
      </c>
      <c r="E4255">
        <v>72.8</v>
      </c>
      <c r="F4255">
        <v>40755</v>
      </c>
      <c r="G4255">
        <v>49894</v>
      </c>
      <c r="H4255">
        <v>8269</v>
      </c>
      <c r="I4255" t="s">
        <v>16</v>
      </c>
      <c r="J4255" t="s">
        <v>17</v>
      </c>
      <c r="K4255">
        <v>11</v>
      </c>
      <c r="L4255">
        <v>2839</v>
      </c>
      <c r="M4255">
        <v>0.20289535026377131</v>
      </c>
      <c r="P4255">
        <f t="shared" si="264"/>
        <v>58163</v>
      </c>
      <c r="Q4255" t="str">
        <f t="shared" si="265"/>
        <v>needs improvement</v>
      </c>
      <c r="T4255" t="str">
        <f t="shared" si="266"/>
        <v>₹49,894</v>
      </c>
      <c r="U4255" s="5">
        <f t="shared" si="267"/>
        <v>8.0893711581888234E-5</v>
      </c>
    </row>
    <row r="4256" spans="1:21" x14ac:dyDescent="0.3">
      <c r="A4256" t="s">
        <v>8543</v>
      </c>
      <c r="B4256" t="s">
        <v>8544</v>
      </c>
      <c r="C4256" t="s">
        <v>24</v>
      </c>
      <c r="E4256">
        <v>90.23</v>
      </c>
      <c r="F4256">
        <v>25599</v>
      </c>
      <c r="G4256">
        <v>73342</v>
      </c>
      <c r="H4256">
        <v>2745</v>
      </c>
      <c r="I4256" t="s">
        <v>39</v>
      </c>
      <c r="J4256" t="s">
        <v>26</v>
      </c>
      <c r="K4256">
        <v>1</v>
      </c>
      <c r="L4256">
        <v>4326</v>
      </c>
      <c r="M4256">
        <v>0.10723075120121879</v>
      </c>
      <c r="P4256">
        <f t="shared" si="264"/>
        <v>76087</v>
      </c>
      <c r="Q4256" t="str">
        <f t="shared" si="265"/>
        <v>high performer</v>
      </c>
      <c r="T4256" t="str">
        <f t="shared" si="266"/>
        <v>₹73,342</v>
      </c>
      <c r="U4256" s="5">
        <f t="shared" si="267"/>
        <v>5.0810897381542308E-5</v>
      </c>
    </row>
    <row r="4257" spans="1:21" x14ac:dyDescent="0.3">
      <c r="A4257" t="s">
        <v>8545</v>
      </c>
      <c r="B4257" t="s">
        <v>8546</v>
      </c>
      <c r="C4257" t="s">
        <v>46</v>
      </c>
      <c r="D4257" t="s">
        <v>34</v>
      </c>
      <c r="E4257">
        <v>96.45</v>
      </c>
      <c r="F4257">
        <v>110502</v>
      </c>
      <c r="G4257">
        <v>68428</v>
      </c>
      <c r="H4257">
        <v>15970</v>
      </c>
      <c r="I4257" t="s">
        <v>39</v>
      </c>
      <c r="J4257" t="s">
        <v>26</v>
      </c>
      <c r="K4257">
        <v>19</v>
      </c>
      <c r="L4257">
        <v>1289</v>
      </c>
      <c r="M4257">
        <v>0.14452227109011601</v>
      </c>
      <c r="P4257">
        <f t="shared" si="264"/>
        <v>84398</v>
      </c>
      <c r="Q4257" t="str">
        <f t="shared" si="265"/>
        <v>high performer</v>
      </c>
      <c r="T4257" t="str">
        <f t="shared" si="266"/>
        <v>₹68,428</v>
      </c>
      <c r="U4257" s="5">
        <f t="shared" si="267"/>
        <v>2.1933301232294965E-4</v>
      </c>
    </row>
    <row r="4258" spans="1:21" x14ac:dyDescent="0.3">
      <c r="A4258" t="s">
        <v>8547</v>
      </c>
      <c r="B4258" t="s">
        <v>8548</v>
      </c>
      <c r="C4258" t="s">
        <v>24</v>
      </c>
      <c r="D4258" t="s">
        <v>15</v>
      </c>
      <c r="E4258">
        <v>85.83</v>
      </c>
      <c r="F4258">
        <v>14462</v>
      </c>
      <c r="G4258">
        <v>112655</v>
      </c>
      <c r="H4258">
        <v>3733</v>
      </c>
      <c r="I4258" t="s">
        <v>73</v>
      </c>
      <c r="J4258" t="s">
        <v>17</v>
      </c>
      <c r="K4258">
        <v>37</v>
      </c>
      <c r="L4258">
        <v>641</v>
      </c>
      <c r="M4258">
        <v>0.25812474069976488</v>
      </c>
      <c r="P4258">
        <f t="shared" si="264"/>
        <v>116388</v>
      </c>
      <c r="Q4258" t="str">
        <f t="shared" si="265"/>
        <v>high performer</v>
      </c>
      <c r="T4258" t="str">
        <f t="shared" si="266"/>
        <v>₹112,655</v>
      </c>
      <c r="U4258" s="5">
        <f t="shared" si="267"/>
        <v>2.8705308720335361E-5</v>
      </c>
    </row>
    <row r="4259" spans="1:21" x14ac:dyDescent="0.3">
      <c r="A4259" t="s">
        <v>8549</v>
      </c>
      <c r="B4259" t="s">
        <v>2244</v>
      </c>
      <c r="C4259" t="s">
        <v>24</v>
      </c>
      <c r="D4259" t="s">
        <v>34</v>
      </c>
      <c r="E4259">
        <v>79.5</v>
      </c>
      <c r="F4259">
        <v>14864</v>
      </c>
      <c r="G4259">
        <v>26580</v>
      </c>
      <c r="H4259">
        <v>4255</v>
      </c>
      <c r="I4259" t="s">
        <v>55</v>
      </c>
      <c r="J4259" t="s">
        <v>26</v>
      </c>
      <c r="K4259">
        <v>4</v>
      </c>
      <c r="L4259">
        <v>1070</v>
      </c>
      <c r="M4259">
        <v>0.286262109795479</v>
      </c>
      <c r="P4259">
        <f t="shared" si="264"/>
        <v>30835</v>
      </c>
      <c r="Q4259" t="str">
        <f t="shared" si="265"/>
        <v>needs improvement</v>
      </c>
      <c r="T4259" t="str">
        <f t="shared" si="266"/>
        <v>₹26,580</v>
      </c>
      <c r="U4259" s="5">
        <f t="shared" si="267"/>
        <v>2.9503229762070584E-5</v>
      </c>
    </row>
    <row r="4260" spans="1:21" x14ac:dyDescent="0.3">
      <c r="A4260" t="s">
        <v>8550</v>
      </c>
      <c r="B4260" t="s">
        <v>8551</v>
      </c>
      <c r="C4260" t="s">
        <v>46</v>
      </c>
      <c r="D4260" t="s">
        <v>21</v>
      </c>
      <c r="E4260">
        <v>89.63</v>
      </c>
      <c r="F4260">
        <v>169465</v>
      </c>
      <c r="G4260">
        <v>91309</v>
      </c>
      <c r="H4260">
        <v>43615</v>
      </c>
      <c r="I4260" t="s">
        <v>55</v>
      </c>
      <c r="J4260" t="s">
        <v>26</v>
      </c>
      <c r="K4260">
        <v>27</v>
      </c>
      <c r="L4260">
        <v>4398</v>
      </c>
      <c r="M4260">
        <v>0.25736877821379045</v>
      </c>
      <c r="P4260">
        <f t="shared" si="264"/>
        <v>134924</v>
      </c>
      <c r="Q4260" t="str">
        <f t="shared" si="265"/>
        <v>high performer</v>
      </c>
      <c r="T4260" t="str">
        <f t="shared" si="266"/>
        <v>₹91,309</v>
      </c>
      <c r="U4260" s="5">
        <f t="shared" si="267"/>
        <v>3.3636738641208903E-4</v>
      </c>
    </row>
    <row r="4261" spans="1:21" x14ac:dyDescent="0.3">
      <c r="A4261" t="s">
        <v>8552</v>
      </c>
      <c r="B4261" t="s">
        <v>8553</v>
      </c>
      <c r="C4261" t="s">
        <v>5</v>
      </c>
      <c r="D4261" t="s">
        <v>38</v>
      </c>
      <c r="E4261">
        <v>82.38</v>
      </c>
      <c r="F4261">
        <v>131306</v>
      </c>
      <c r="G4261">
        <v>90593</v>
      </c>
      <c r="H4261">
        <v>33931</v>
      </c>
      <c r="I4261" t="s">
        <v>35</v>
      </c>
      <c r="J4261" t="s">
        <v>17</v>
      </c>
      <c r="K4261">
        <v>17</v>
      </c>
      <c r="L4261">
        <v>1238</v>
      </c>
      <c r="M4261">
        <v>0.2584116491249448</v>
      </c>
      <c r="P4261">
        <f t="shared" si="264"/>
        <v>124524</v>
      </c>
      <c r="Q4261" t="str">
        <f t="shared" si="265"/>
        <v>needs improvement</v>
      </c>
      <c r="T4261" t="str">
        <f t="shared" si="266"/>
        <v>₹90,593</v>
      </c>
      <c r="U4261" s="5">
        <f t="shared" si="267"/>
        <v>2.6062641867185415E-4</v>
      </c>
    </row>
    <row r="4262" spans="1:21" x14ac:dyDescent="0.3">
      <c r="A4262" t="s">
        <v>8554</v>
      </c>
      <c r="B4262" t="s">
        <v>8555</v>
      </c>
      <c r="C4262" t="s">
        <v>46</v>
      </c>
      <c r="D4262" t="s">
        <v>21</v>
      </c>
      <c r="E4262">
        <v>91.21</v>
      </c>
      <c r="F4262">
        <v>98970</v>
      </c>
      <c r="G4262">
        <v>63855</v>
      </c>
      <c r="H4262">
        <v>23588</v>
      </c>
      <c r="I4262" t="s">
        <v>55</v>
      </c>
      <c r="J4262" t="s">
        <v>26</v>
      </c>
      <c r="K4262">
        <v>8</v>
      </c>
      <c r="L4262">
        <v>1669</v>
      </c>
      <c r="M4262">
        <v>0.23833484894412449</v>
      </c>
      <c r="P4262">
        <f t="shared" si="264"/>
        <v>87443</v>
      </c>
      <c r="Q4262" t="str">
        <f t="shared" si="265"/>
        <v>high performer</v>
      </c>
      <c r="T4262" t="str">
        <f t="shared" si="266"/>
        <v>₹63,855</v>
      </c>
      <c r="U4262" s="5">
        <f t="shared" si="267"/>
        <v>1.9644339676750039E-4</v>
      </c>
    </row>
    <row r="4263" spans="1:21" x14ac:dyDescent="0.3">
      <c r="A4263" t="s">
        <v>8556</v>
      </c>
      <c r="B4263" t="s">
        <v>8557</v>
      </c>
      <c r="C4263" t="s">
        <v>14</v>
      </c>
      <c r="D4263" t="s">
        <v>38</v>
      </c>
      <c r="E4263">
        <v>93.5</v>
      </c>
      <c r="F4263">
        <v>146078</v>
      </c>
      <c r="G4263">
        <v>31748</v>
      </c>
      <c r="H4263">
        <v>18014</v>
      </c>
      <c r="I4263" t="s">
        <v>73</v>
      </c>
      <c r="J4263" t="s">
        <v>17</v>
      </c>
      <c r="K4263">
        <v>46</v>
      </c>
      <c r="L4263">
        <v>3406</v>
      </c>
      <c r="M4263">
        <v>0.12331767959583237</v>
      </c>
      <c r="P4263">
        <f t="shared" si="264"/>
        <v>49762</v>
      </c>
      <c r="Q4263" t="str">
        <f t="shared" si="265"/>
        <v>high performer</v>
      </c>
      <c r="T4263" t="str">
        <f t="shared" si="266"/>
        <v>₹31,748</v>
      </c>
      <c r="U4263" s="5">
        <f t="shared" si="267"/>
        <v>2.8994703963830374E-4</v>
      </c>
    </row>
    <row r="4264" spans="1:21" x14ac:dyDescent="0.3">
      <c r="A4264" t="s">
        <v>8558</v>
      </c>
      <c r="B4264" t="s">
        <v>8559</v>
      </c>
      <c r="C4264" t="s">
        <v>1123</v>
      </c>
      <c r="D4264" t="s">
        <v>38</v>
      </c>
      <c r="E4264">
        <v>94.25</v>
      </c>
      <c r="F4264">
        <v>82143</v>
      </c>
      <c r="G4264">
        <v>85464</v>
      </c>
      <c r="H4264">
        <v>15561</v>
      </c>
      <c r="I4264" t="s">
        <v>29</v>
      </c>
      <c r="J4264" t="s">
        <v>17</v>
      </c>
      <c r="K4264">
        <v>24</v>
      </c>
      <c r="L4264">
        <v>652</v>
      </c>
      <c r="M4264">
        <v>0.1894379314122932</v>
      </c>
      <c r="P4264">
        <f t="shared" si="264"/>
        <v>101025</v>
      </c>
      <c r="Q4264" t="str">
        <f t="shared" si="265"/>
        <v>high performer</v>
      </c>
      <c r="T4264" t="str">
        <f t="shared" si="266"/>
        <v>₹85,464</v>
      </c>
      <c r="U4264" s="5">
        <f t="shared" si="267"/>
        <v>1.6304385107277744E-4</v>
      </c>
    </row>
    <row r="4265" spans="1:21" x14ac:dyDescent="0.3">
      <c r="A4265" t="s">
        <v>8560</v>
      </c>
      <c r="B4265" t="s">
        <v>8561</v>
      </c>
      <c r="C4265" t="s">
        <v>46</v>
      </c>
      <c r="D4265" t="s">
        <v>15</v>
      </c>
      <c r="E4265">
        <v>79.52</v>
      </c>
      <c r="F4265">
        <v>125048</v>
      </c>
      <c r="G4265">
        <v>51346</v>
      </c>
      <c r="H4265">
        <v>29138</v>
      </c>
      <c r="I4265" t="s">
        <v>25</v>
      </c>
      <c r="J4265" t="s">
        <v>26</v>
      </c>
      <c r="K4265">
        <v>21</v>
      </c>
      <c r="L4265">
        <v>1587</v>
      </c>
      <c r="M4265">
        <v>0.23301452242338941</v>
      </c>
      <c r="P4265">
        <f t="shared" si="264"/>
        <v>80484</v>
      </c>
      <c r="Q4265" t="str">
        <f t="shared" si="265"/>
        <v>needs improvement</v>
      </c>
      <c r="T4265" t="str">
        <f t="shared" si="266"/>
        <v>₹51,346</v>
      </c>
      <c r="U4265" s="5">
        <f t="shared" si="267"/>
        <v>2.4820505081319983E-4</v>
      </c>
    </row>
    <row r="4266" spans="1:21" x14ac:dyDescent="0.3">
      <c r="A4266" t="s">
        <v>8562</v>
      </c>
      <c r="B4266" t="s">
        <v>8563</v>
      </c>
      <c r="C4266" t="s">
        <v>14</v>
      </c>
      <c r="D4266" t="s">
        <v>21</v>
      </c>
      <c r="E4266">
        <v>70.97</v>
      </c>
      <c r="F4266">
        <v>117225</v>
      </c>
      <c r="G4266">
        <v>109670</v>
      </c>
      <c r="H4266">
        <v>16766</v>
      </c>
      <c r="I4266" t="s">
        <v>43</v>
      </c>
      <c r="J4266" t="s">
        <v>17</v>
      </c>
      <c r="K4266">
        <v>8</v>
      </c>
      <c r="L4266">
        <v>1016</v>
      </c>
      <c r="M4266">
        <v>0.14302409895500107</v>
      </c>
      <c r="P4266">
        <f t="shared" si="264"/>
        <v>126436</v>
      </c>
      <c r="Q4266" t="str">
        <f t="shared" si="265"/>
        <v>needs improvement</v>
      </c>
      <c r="T4266" t="str">
        <f t="shared" si="266"/>
        <v>₹109,670</v>
      </c>
      <c r="U4266" s="5">
        <f t="shared" si="267"/>
        <v>2.326773485507753E-4</v>
      </c>
    </row>
    <row r="4267" spans="1:21" x14ac:dyDescent="0.3">
      <c r="A4267" t="s">
        <v>8564</v>
      </c>
      <c r="B4267" t="s">
        <v>8565</v>
      </c>
      <c r="C4267" t="s">
        <v>46</v>
      </c>
      <c r="D4267" t="s">
        <v>34</v>
      </c>
      <c r="E4267">
        <v>84.49</v>
      </c>
      <c r="F4267">
        <v>49016</v>
      </c>
      <c r="G4267">
        <v>74848</v>
      </c>
      <c r="H4267">
        <v>12927</v>
      </c>
      <c r="I4267" t="s">
        <v>73</v>
      </c>
      <c r="J4267" t="s">
        <v>17</v>
      </c>
      <c r="K4267">
        <v>5</v>
      </c>
      <c r="L4267">
        <v>679</v>
      </c>
      <c r="M4267">
        <v>0.26373021054349599</v>
      </c>
      <c r="P4267">
        <f t="shared" si="264"/>
        <v>87775</v>
      </c>
      <c r="Q4267" t="str">
        <f t="shared" si="265"/>
        <v>needs improvement</v>
      </c>
      <c r="T4267" t="str">
        <f t="shared" si="266"/>
        <v>₹74,848</v>
      </c>
      <c r="U4267" s="5">
        <f t="shared" si="267"/>
        <v>9.7290790501725763E-5</v>
      </c>
    </row>
    <row r="4268" spans="1:21" x14ac:dyDescent="0.3">
      <c r="A4268" t="s">
        <v>8566</v>
      </c>
      <c r="B4268" t="s">
        <v>8567</v>
      </c>
      <c r="C4268" t="s">
        <v>5</v>
      </c>
      <c r="D4268" t="s">
        <v>34</v>
      </c>
      <c r="E4268">
        <v>70.069999999999993</v>
      </c>
      <c r="F4268">
        <v>142443</v>
      </c>
      <c r="G4268">
        <v>109444</v>
      </c>
      <c r="H4268">
        <v>22241</v>
      </c>
      <c r="I4268" t="s">
        <v>73</v>
      </c>
      <c r="J4268" t="s">
        <v>17</v>
      </c>
      <c r="K4268">
        <v>42</v>
      </c>
      <c r="L4268">
        <v>1665</v>
      </c>
      <c r="M4268">
        <v>0.15613964884199294</v>
      </c>
      <c r="P4268">
        <f t="shared" si="264"/>
        <v>131685</v>
      </c>
      <c r="Q4268" t="str">
        <f t="shared" si="265"/>
        <v>needs improvement</v>
      </c>
      <c r="T4268" t="str">
        <f t="shared" si="266"/>
        <v>₹109,444</v>
      </c>
      <c r="U4268" s="5">
        <f t="shared" si="267"/>
        <v>2.8273200733306108E-4</v>
      </c>
    </row>
    <row r="4269" spans="1:21" x14ac:dyDescent="0.3">
      <c r="A4269" t="s">
        <v>8568</v>
      </c>
      <c r="B4269" t="s">
        <v>8569</v>
      </c>
      <c r="C4269" t="s">
        <v>5</v>
      </c>
      <c r="D4269" t="s">
        <v>38</v>
      </c>
      <c r="E4269">
        <v>96.34</v>
      </c>
      <c r="F4269">
        <v>26104</v>
      </c>
      <c r="G4269">
        <v>109699</v>
      </c>
      <c r="H4269">
        <v>3845</v>
      </c>
      <c r="I4269" t="s">
        <v>73</v>
      </c>
      <c r="J4269" t="s">
        <v>17</v>
      </c>
      <c r="K4269">
        <v>33</v>
      </c>
      <c r="L4269">
        <v>2693</v>
      </c>
      <c r="M4269">
        <v>0.14729543365001532</v>
      </c>
      <c r="P4269">
        <f t="shared" si="264"/>
        <v>113544</v>
      </c>
      <c r="Q4269" t="str">
        <f t="shared" si="265"/>
        <v>high performer</v>
      </c>
      <c r="T4269" t="str">
        <f t="shared" si="266"/>
        <v>₹109,699</v>
      </c>
      <c r="U4269" s="5">
        <f t="shared" si="267"/>
        <v>5.1813260879244517E-5</v>
      </c>
    </row>
    <row r="4270" spans="1:21" x14ac:dyDescent="0.3">
      <c r="A4270" t="s">
        <v>8570</v>
      </c>
      <c r="B4270" t="s">
        <v>8571</v>
      </c>
      <c r="C4270" t="s">
        <v>5</v>
      </c>
      <c r="D4270" t="s">
        <v>34</v>
      </c>
      <c r="E4270">
        <v>74.94</v>
      </c>
      <c r="F4270">
        <v>159037</v>
      </c>
      <c r="G4270">
        <v>32353</v>
      </c>
      <c r="H4270">
        <v>41772</v>
      </c>
      <c r="I4270" t="s">
        <v>39</v>
      </c>
      <c r="J4270" t="s">
        <v>26</v>
      </c>
      <c r="K4270">
        <v>27</v>
      </c>
      <c r="L4270">
        <v>3078</v>
      </c>
      <c r="M4270">
        <v>0.26265585995711688</v>
      </c>
      <c r="P4270">
        <f t="shared" si="264"/>
        <v>74125</v>
      </c>
      <c r="Q4270" t="str">
        <f t="shared" si="265"/>
        <v>needs improvement</v>
      </c>
      <c r="T4270" t="str">
        <f t="shared" si="266"/>
        <v>₹32,353</v>
      </c>
      <c r="U4270" s="5">
        <f t="shared" si="267"/>
        <v>3.1566907640409174E-4</v>
      </c>
    </row>
    <row r="4271" spans="1:21" x14ac:dyDescent="0.3">
      <c r="A4271" t="s">
        <v>8572</v>
      </c>
      <c r="B4271" t="s">
        <v>8573</v>
      </c>
      <c r="C4271" t="s">
        <v>5</v>
      </c>
      <c r="D4271" t="s">
        <v>38</v>
      </c>
      <c r="E4271">
        <v>78.739999999999995</v>
      </c>
      <c r="F4271">
        <v>30843</v>
      </c>
      <c r="G4271">
        <v>81358</v>
      </c>
      <c r="H4271">
        <v>8592</v>
      </c>
      <c r="I4271" t="s">
        <v>73</v>
      </c>
      <c r="J4271" t="s">
        <v>17</v>
      </c>
      <c r="K4271">
        <v>21</v>
      </c>
      <c r="L4271">
        <v>3285</v>
      </c>
      <c r="M4271">
        <v>0.27857212333430598</v>
      </c>
      <c r="P4271">
        <f t="shared" si="264"/>
        <v>89950</v>
      </c>
      <c r="Q4271" t="str">
        <f t="shared" si="265"/>
        <v>needs improvement</v>
      </c>
      <c r="T4271" t="str">
        <f t="shared" si="266"/>
        <v>₹81,358</v>
      </c>
      <c r="U4271" s="5">
        <f t="shared" si="267"/>
        <v>6.121959873193912E-5</v>
      </c>
    </row>
    <row r="4272" spans="1:21" x14ac:dyDescent="0.3">
      <c r="A4272" t="s">
        <v>8574</v>
      </c>
      <c r="B4272" t="s">
        <v>8575</v>
      </c>
      <c r="C4272" t="s">
        <v>42</v>
      </c>
      <c r="D4272" t="s">
        <v>21</v>
      </c>
      <c r="E4272">
        <v>86.21</v>
      </c>
      <c r="F4272">
        <v>72644</v>
      </c>
      <c r="G4272">
        <v>54249</v>
      </c>
      <c r="H4272">
        <v>9716</v>
      </c>
      <c r="I4272" t="s">
        <v>55</v>
      </c>
      <c r="J4272" t="s">
        <v>26</v>
      </c>
      <c r="K4272">
        <v>2</v>
      </c>
      <c r="L4272">
        <v>1092</v>
      </c>
      <c r="M4272">
        <v>0.13374814162215737</v>
      </c>
      <c r="P4272">
        <f t="shared" si="264"/>
        <v>63965</v>
      </c>
      <c r="Q4272" t="str">
        <f t="shared" si="265"/>
        <v>high performer</v>
      </c>
      <c r="T4272" t="str">
        <f t="shared" si="266"/>
        <v>₹54,249</v>
      </c>
      <c r="U4272" s="5">
        <f t="shared" si="267"/>
        <v>1.4418949292490955E-4</v>
      </c>
    </row>
    <row r="4273" spans="1:21" x14ac:dyDescent="0.3">
      <c r="A4273" t="s">
        <v>8576</v>
      </c>
      <c r="B4273" t="s">
        <v>8577</v>
      </c>
      <c r="C4273" t="s">
        <v>42</v>
      </c>
      <c r="D4273" t="s">
        <v>15</v>
      </c>
      <c r="E4273">
        <v>96.21</v>
      </c>
      <c r="F4273">
        <v>47527</v>
      </c>
      <c r="G4273">
        <v>31967</v>
      </c>
      <c r="H4273">
        <v>11776</v>
      </c>
      <c r="I4273" t="s">
        <v>55</v>
      </c>
      <c r="J4273" t="s">
        <v>26</v>
      </c>
      <c r="K4273">
        <v>46</v>
      </c>
      <c r="L4273">
        <v>1779</v>
      </c>
      <c r="M4273">
        <v>0.24777494897637131</v>
      </c>
      <c r="P4273">
        <f t="shared" si="264"/>
        <v>43743</v>
      </c>
      <c r="Q4273" t="str">
        <f t="shared" si="265"/>
        <v>high performer</v>
      </c>
      <c r="T4273" t="str">
        <f t="shared" si="266"/>
        <v>₹31,967</v>
      </c>
      <c r="U4273" s="5">
        <f t="shared" si="267"/>
        <v>9.4335306842164196E-5</v>
      </c>
    </row>
    <row r="4274" spans="1:21" x14ac:dyDescent="0.3">
      <c r="A4274" t="s">
        <v>8578</v>
      </c>
      <c r="B4274" t="s">
        <v>8579</v>
      </c>
      <c r="C4274" t="s">
        <v>5</v>
      </c>
      <c r="D4274" t="s">
        <v>34</v>
      </c>
      <c r="E4274">
        <v>96.68</v>
      </c>
      <c r="F4274">
        <v>48234</v>
      </c>
      <c r="G4274">
        <v>56956</v>
      </c>
      <c r="H4274">
        <v>12339</v>
      </c>
      <c r="I4274" t="s">
        <v>25</v>
      </c>
      <c r="J4274" t="s">
        <v>26</v>
      </c>
      <c r="K4274">
        <v>23</v>
      </c>
      <c r="L4274">
        <v>3079</v>
      </c>
      <c r="M4274">
        <v>0.25581539992536384</v>
      </c>
      <c r="P4274">
        <f t="shared" si="264"/>
        <v>69295</v>
      </c>
      <c r="Q4274" t="str">
        <f t="shared" si="265"/>
        <v>high performer</v>
      </c>
      <c r="T4274" t="str">
        <f t="shared" si="266"/>
        <v>₹56,956</v>
      </c>
      <c r="U4274" s="5">
        <f t="shared" si="267"/>
        <v>9.5738615738947294E-5</v>
      </c>
    </row>
    <row r="4275" spans="1:21" x14ac:dyDescent="0.3">
      <c r="A4275" t="s">
        <v>8580</v>
      </c>
      <c r="B4275" t="s">
        <v>8581</v>
      </c>
      <c r="C4275" t="s">
        <v>5</v>
      </c>
      <c r="D4275" t="s">
        <v>21</v>
      </c>
      <c r="E4275">
        <v>93.97</v>
      </c>
      <c r="F4275">
        <v>31274</v>
      </c>
      <c r="G4275">
        <v>79991</v>
      </c>
      <c r="H4275">
        <v>3812</v>
      </c>
      <c r="I4275" t="s">
        <v>16</v>
      </c>
      <c r="J4275" t="s">
        <v>17</v>
      </c>
      <c r="K4275">
        <v>44</v>
      </c>
      <c r="L4275">
        <v>1546</v>
      </c>
      <c r="M4275">
        <v>0.12189038818187632</v>
      </c>
      <c r="P4275">
        <f t="shared" si="264"/>
        <v>83803</v>
      </c>
      <c r="Q4275" t="str">
        <f t="shared" si="265"/>
        <v>high performer</v>
      </c>
      <c r="T4275" t="str">
        <f t="shared" si="266"/>
        <v>₹79,991</v>
      </c>
      <c r="U4275" s="5">
        <f t="shared" si="267"/>
        <v>6.2075081241859219E-5</v>
      </c>
    </row>
    <row r="4276" spans="1:21" x14ac:dyDescent="0.3">
      <c r="A4276" t="s">
        <v>8582</v>
      </c>
      <c r="B4276" t="s">
        <v>8583</v>
      </c>
      <c r="C4276" t="s">
        <v>46</v>
      </c>
      <c r="D4276" t="s">
        <v>60</v>
      </c>
      <c r="E4276">
        <v>78.72</v>
      </c>
      <c r="F4276">
        <v>172869</v>
      </c>
      <c r="G4276">
        <v>49033</v>
      </c>
      <c r="H4276">
        <v>49328</v>
      </c>
      <c r="I4276" t="s">
        <v>25</v>
      </c>
      <c r="J4276" t="s">
        <v>26</v>
      </c>
      <c r="K4276">
        <v>4</v>
      </c>
      <c r="L4276">
        <v>4645</v>
      </c>
      <c r="M4276">
        <v>0.2853490215134003</v>
      </c>
      <c r="P4276">
        <f t="shared" si="264"/>
        <v>98361</v>
      </c>
      <c r="Q4276" t="str">
        <f t="shared" si="265"/>
        <v>needs improvement</v>
      </c>
      <c r="T4276" t="str">
        <f t="shared" si="266"/>
        <v>₹49,033</v>
      </c>
      <c r="U4276" s="5">
        <f t="shared" si="267"/>
        <v>3.4312391185006591E-4</v>
      </c>
    </row>
    <row r="4277" spans="1:21" x14ac:dyDescent="0.3">
      <c r="A4277" t="s">
        <v>8584</v>
      </c>
      <c r="B4277" t="s">
        <v>8585</v>
      </c>
      <c r="C4277" t="s">
        <v>24</v>
      </c>
      <c r="D4277" t="s">
        <v>15</v>
      </c>
      <c r="E4277">
        <v>92.17</v>
      </c>
      <c r="F4277">
        <v>107019</v>
      </c>
      <c r="G4277">
        <v>88360</v>
      </c>
      <c r="H4277">
        <v>15695</v>
      </c>
      <c r="I4277" t="s">
        <v>73</v>
      </c>
      <c r="J4277" t="s">
        <v>17</v>
      </c>
      <c r="K4277">
        <v>34</v>
      </c>
      <c r="L4277">
        <v>599</v>
      </c>
      <c r="M4277">
        <v>0.14665620123529466</v>
      </c>
      <c r="P4277">
        <f t="shared" si="264"/>
        <v>104055</v>
      </c>
      <c r="Q4277" t="str">
        <f t="shared" si="265"/>
        <v>high performer</v>
      </c>
      <c r="T4277" t="str">
        <f t="shared" si="266"/>
        <v>₹88,360</v>
      </c>
      <c r="U4277" s="5">
        <f t="shared" si="267"/>
        <v>2.1241968150612431E-4</v>
      </c>
    </row>
    <row r="4278" spans="1:21" x14ac:dyDescent="0.3">
      <c r="A4278" t="s">
        <v>8586</v>
      </c>
      <c r="B4278" t="s">
        <v>8587</v>
      </c>
      <c r="C4278" t="s">
        <v>24</v>
      </c>
      <c r="D4278" t="s">
        <v>15</v>
      </c>
      <c r="E4278">
        <v>86.34</v>
      </c>
      <c r="F4278">
        <v>143601</v>
      </c>
      <c r="G4278">
        <v>41878</v>
      </c>
      <c r="H4278">
        <v>17578</v>
      </c>
      <c r="I4278" t="s">
        <v>35</v>
      </c>
      <c r="J4278" t="s">
        <v>17</v>
      </c>
      <c r="K4278">
        <v>36</v>
      </c>
      <c r="L4278">
        <v>4906</v>
      </c>
      <c r="M4278">
        <v>0.12240861832438493</v>
      </c>
      <c r="P4278">
        <f t="shared" si="264"/>
        <v>59456</v>
      </c>
      <c r="Q4278" t="str">
        <f t="shared" si="265"/>
        <v>high performer</v>
      </c>
      <c r="T4278" t="str">
        <f t="shared" si="266"/>
        <v>₹41,878</v>
      </c>
      <c r="U4278" s="5">
        <f t="shared" si="267"/>
        <v>2.8503049630402975E-4</v>
      </c>
    </row>
    <row r="4279" spans="1:21" x14ac:dyDescent="0.3">
      <c r="A4279" t="s">
        <v>8588</v>
      </c>
      <c r="B4279" t="s">
        <v>8589</v>
      </c>
      <c r="C4279" t="s">
        <v>42</v>
      </c>
      <c r="D4279" t="s">
        <v>34</v>
      </c>
      <c r="E4279">
        <v>94.92</v>
      </c>
      <c r="F4279">
        <v>145550</v>
      </c>
      <c r="G4279">
        <v>89117</v>
      </c>
      <c r="H4279">
        <v>40619</v>
      </c>
      <c r="I4279" t="s">
        <v>16</v>
      </c>
      <c r="J4279" t="s">
        <v>17</v>
      </c>
      <c r="K4279">
        <v>5</v>
      </c>
      <c r="L4279">
        <v>2576</v>
      </c>
      <c r="M4279">
        <v>0.27907248368258331</v>
      </c>
      <c r="P4279">
        <f t="shared" si="264"/>
        <v>129736</v>
      </c>
      <c r="Q4279" t="str">
        <f t="shared" si="265"/>
        <v>high performer</v>
      </c>
      <c r="T4279" t="str">
        <f t="shared" si="266"/>
        <v>₹89,117</v>
      </c>
      <c r="U4279" s="5">
        <f t="shared" si="267"/>
        <v>2.888990239416963E-4</v>
      </c>
    </row>
    <row r="4280" spans="1:21" x14ac:dyDescent="0.3">
      <c r="A4280" t="s">
        <v>8590</v>
      </c>
      <c r="B4280" t="s">
        <v>8591</v>
      </c>
      <c r="C4280" t="s">
        <v>46</v>
      </c>
      <c r="D4280" t="s">
        <v>34</v>
      </c>
      <c r="E4280">
        <v>96.81</v>
      </c>
      <c r="F4280">
        <v>144821</v>
      </c>
      <c r="G4280">
        <v>81174</v>
      </c>
      <c r="H4280">
        <v>23400</v>
      </c>
      <c r="I4280" t="s">
        <v>16</v>
      </c>
      <c r="J4280" t="s">
        <v>17</v>
      </c>
      <c r="K4280">
        <v>4</v>
      </c>
      <c r="L4280">
        <v>4618</v>
      </c>
      <c r="M4280">
        <v>0.16157877655864827</v>
      </c>
      <c r="P4280">
        <f t="shared" si="264"/>
        <v>104574</v>
      </c>
      <c r="Q4280" t="str">
        <f t="shared" si="265"/>
        <v>high performer</v>
      </c>
      <c r="T4280" t="str">
        <f t="shared" si="266"/>
        <v>₹81,174</v>
      </c>
      <c r="U4280" s="5">
        <f t="shared" si="267"/>
        <v>2.8745204772422122E-4</v>
      </c>
    </row>
    <row r="4281" spans="1:21" x14ac:dyDescent="0.3">
      <c r="A4281" t="s">
        <v>8592</v>
      </c>
      <c r="B4281" t="s">
        <v>8593</v>
      </c>
      <c r="C4281" t="s">
        <v>24</v>
      </c>
      <c r="D4281" t="s">
        <v>21</v>
      </c>
      <c r="E4281">
        <v>75.739999999999995</v>
      </c>
      <c r="F4281">
        <v>44438</v>
      </c>
      <c r="G4281">
        <v>40714</v>
      </c>
      <c r="H4281">
        <v>10198</v>
      </c>
      <c r="I4281" t="s">
        <v>39</v>
      </c>
      <c r="J4281" t="s">
        <v>26</v>
      </c>
      <c r="K4281">
        <v>39</v>
      </c>
      <c r="L4281">
        <v>4374</v>
      </c>
      <c r="M4281">
        <v>0.22948827579999101</v>
      </c>
      <c r="P4281">
        <f t="shared" si="264"/>
        <v>50912</v>
      </c>
      <c r="Q4281" t="str">
        <f t="shared" si="265"/>
        <v>needs improvement</v>
      </c>
      <c r="T4281" t="str">
        <f t="shared" si="266"/>
        <v>₹40,714</v>
      </c>
      <c r="U4281" s="5">
        <f t="shared" si="267"/>
        <v>8.8204018041367917E-5</v>
      </c>
    </row>
    <row r="4282" spans="1:21" x14ac:dyDescent="0.3">
      <c r="A4282" t="s">
        <v>8594</v>
      </c>
      <c r="B4282" t="s">
        <v>8595</v>
      </c>
      <c r="C4282" t="s">
        <v>5</v>
      </c>
      <c r="D4282" t="s">
        <v>60</v>
      </c>
      <c r="E4282">
        <v>72.27</v>
      </c>
      <c r="F4282">
        <v>43017</v>
      </c>
      <c r="G4282">
        <v>59970</v>
      </c>
      <c r="H4282">
        <v>12755</v>
      </c>
      <c r="I4282" t="s">
        <v>29</v>
      </c>
      <c r="J4282" t="s">
        <v>17</v>
      </c>
      <c r="K4282">
        <v>50</v>
      </c>
      <c r="L4282">
        <v>3636</v>
      </c>
      <c r="M4282">
        <v>0.29651068182346513</v>
      </c>
      <c r="P4282">
        <f t="shared" si="264"/>
        <v>72725</v>
      </c>
      <c r="Q4282" t="str">
        <f t="shared" si="265"/>
        <v>needs improvement</v>
      </c>
      <c r="T4282" t="str">
        <f t="shared" si="266"/>
        <v>₹59,970</v>
      </c>
      <c r="U4282" s="5">
        <f t="shared" si="267"/>
        <v>8.5383506100308816E-5</v>
      </c>
    </row>
    <row r="4283" spans="1:21" x14ac:dyDescent="0.3">
      <c r="A4283" t="s">
        <v>8596</v>
      </c>
      <c r="B4283" t="s">
        <v>8597</v>
      </c>
      <c r="C4283" t="s">
        <v>24</v>
      </c>
      <c r="D4283" t="s">
        <v>34</v>
      </c>
      <c r="E4283">
        <v>91.43</v>
      </c>
      <c r="F4283">
        <v>6196</v>
      </c>
      <c r="G4283">
        <v>107744</v>
      </c>
      <c r="H4283">
        <v>997</v>
      </c>
      <c r="I4283" t="s">
        <v>55</v>
      </c>
      <c r="J4283" t="s">
        <v>26</v>
      </c>
      <c r="K4283">
        <v>8</v>
      </c>
      <c r="L4283">
        <v>3522</v>
      </c>
      <c r="M4283">
        <v>0.16091026468689476</v>
      </c>
      <c r="P4283">
        <f t="shared" si="264"/>
        <v>108741</v>
      </c>
      <c r="Q4283" t="str">
        <f t="shared" si="265"/>
        <v>high performer</v>
      </c>
      <c r="T4283" t="str">
        <f t="shared" si="266"/>
        <v>₹107,744</v>
      </c>
      <c r="U4283" s="5">
        <f t="shared" si="267"/>
        <v>1.2298305409431469E-5</v>
      </c>
    </row>
    <row r="4284" spans="1:21" x14ac:dyDescent="0.3">
      <c r="A4284" t="s">
        <v>8598</v>
      </c>
      <c r="B4284" t="s">
        <v>8599</v>
      </c>
      <c r="C4284" t="s">
        <v>42</v>
      </c>
      <c r="D4284" t="s">
        <v>34</v>
      </c>
      <c r="E4284">
        <v>86.68</v>
      </c>
      <c r="F4284">
        <v>106763</v>
      </c>
      <c r="G4284">
        <v>32531</v>
      </c>
      <c r="H4284">
        <v>19978</v>
      </c>
      <c r="I4284" t="s">
        <v>16</v>
      </c>
      <c r="J4284" t="s">
        <v>17</v>
      </c>
      <c r="K4284">
        <v>29</v>
      </c>
      <c r="L4284">
        <v>4048</v>
      </c>
      <c r="M4284">
        <v>0.18712475295748526</v>
      </c>
      <c r="P4284">
        <f t="shared" si="264"/>
        <v>52509</v>
      </c>
      <c r="Q4284" t="str">
        <f t="shared" si="265"/>
        <v>high performer</v>
      </c>
      <c r="T4284" t="str">
        <f t="shared" si="266"/>
        <v>₹32,531</v>
      </c>
      <c r="U4284" s="5">
        <f t="shared" si="267"/>
        <v>2.1191155268352675E-4</v>
      </c>
    </row>
    <row r="4285" spans="1:21" x14ac:dyDescent="0.3">
      <c r="A4285" t="s">
        <v>8600</v>
      </c>
      <c r="B4285" t="s">
        <v>8601</v>
      </c>
      <c r="C4285" t="s">
        <v>24</v>
      </c>
      <c r="E4285">
        <v>98.17</v>
      </c>
      <c r="F4285">
        <v>91746</v>
      </c>
      <c r="G4285">
        <v>42861</v>
      </c>
      <c r="H4285">
        <v>13363</v>
      </c>
      <c r="I4285" t="s">
        <v>73</v>
      </c>
      <c r="J4285" t="s">
        <v>17</v>
      </c>
      <c r="K4285">
        <v>6</v>
      </c>
      <c r="L4285">
        <v>857</v>
      </c>
      <c r="M4285">
        <v>0.14565212652322718</v>
      </c>
      <c r="P4285">
        <f t="shared" si="264"/>
        <v>56224</v>
      </c>
      <c r="Q4285" t="str">
        <f t="shared" si="265"/>
        <v>high performer</v>
      </c>
      <c r="T4285" t="str">
        <f t="shared" si="266"/>
        <v>₹42,861</v>
      </c>
      <c r="U4285" s="5">
        <f t="shared" si="267"/>
        <v>1.821046365548256E-4</v>
      </c>
    </row>
    <row r="4286" spans="1:21" x14ac:dyDescent="0.3">
      <c r="A4286" t="s">
        <v>8602</v>
      </c>
      <c r="B4286" t="s">
        <v>8603</v>
      </c>
      <c r="C4286" t="s">
        <v>46</v>
      </c>
      <c r="D4286" t="s">
        <v>60</v>
      </c>
      <c r="E4286">
        <v>85.24</v>
      </c>
      <c r="F4286">
        <v>144225</v>
      </c>
      <c r="G4286">
        <v>55038</v>
      </c>
      <c r="H4286">
        <v>27742</v>
      </c>
      <c r="I4286" t="s">
        <v>25</v>
      </c>
      <c r="J4286" t="s">
        <v>26</v>
      </c>
      <c r="K4286">
        <v>31</v>
      </c>
      <c r="L4286">
        <v>1832</v>
      </c>
      <c r="M4286">
        <v>0.19235222742243024</v>
      </c>
      <c r="P4286">
        <f t="shared" si="264"/>
        <v>82780</v>
      </c>
      <c r="Q4286" t="str">
        <f t="shared" si="265"/>
        <v>high performer</v>
      </c>
      <c r="T4286" t="str">
        <f t="shared" si="266"/>
        <v>₹55,038</v>
      </c>
      <c r="U4286" s="5">
        <f t="shared" si="267"/>
        <v>2.8626906030911129E-4</v>
      </c>
    </row>
    <row r="4287" spans="1:21" x14ac:dyDescent="0.3">
      <c r="A4287" t="s">
        <v>8604</v>
      </c>
      <c r="B4287" t="s">
        <v>8605</v>
      </c>
      <c r="C4287" t="s">
        <v>5</v>
      </c>
      <c r="D4287" t="s">
        <v>38</v>
      </c>
      <c r="E4287">
        <v>98.71</v>
      </c>
      <c r="F4287">
        <v>89499</v>
      </c>
      <c r="G4287">
        <v>114447</v>
      </c>
      <c r="H4287">
        <v>23364</v>
      </c>
      <c r="I4287" t="s">
        <v>35</v>
      </c>
      <c r="J4287" t="s">
        <v>17</v>
      </c>
      <c r="K4287">
        <v>47</v>
      </c>
      <c r="L4287">
        <v>2802</v>
      </c>
      <c r="M4287">
        <v>0.26105319612509637</v>
      </c>
      <c r="P4287">
        <f t="shared" si="264"/>
        <v>137811</v>
      </c>
      <c r="Q4287" t="str">
        <f t="shared" si="265"/>
        <v>high performer</v>
      </c>
      <c r="T4287" t="str">
        <f t="shared" si="266"/>
        <v>₹114,447</v>
      </c>
      <c r="U4287" s="5">
        <f t="shared" si="267"/>
        <v>1.7764461520960409E-4</v>
      </c>
    </row>
    <row r="4288" spans="1:21" x14ac:dyDescent="0.3">
      <c r="A4288" t="s">
        <v>8606</v>
      </c>
      <c r="B4288" t="s">
        <v>8607</v>
      </c>
      <c r="C4288" t="s">
        <v>5</v>
      </c>
      <c r="D4288" t="s">
        <v>60</v>
      </c>
      <c r="E4288">
        <v>82.08</v>
      </c>
      <c r="F4288">
        <v>188441</v>
      </c>
      <c r="G4288">
        <v>59816</v>
      </c>
      <c r="H4288">
        <v>50914</v>
      </c>
      <c r="I4288" t="s">
        <v>25</v>
      </c>
      <c r="J4288" t="s">
        <v>26</v>
      </c>
      <c r="K4288">
        <v>6</v>
      </c>
      <c r="L4288">
        <v>4889</v>
      </c>
      <c r="M4288">
        <v>0.27018536305793323</v>
      </c>
      <c r="P4288">
        <f t="shared" si="264"/>
        <v>110730</v>
      </c>
      <c r="Q4288" t="str">
        <f t="shared" si="265"/>
        <v>needs improvement</v>
      </c>
      <c r="T4288" t="str">
        <f t="shared" si="266"/>
        <v>₹59,816</v>
      </c>
      <c r="U4288" s="5">
        <f t="shared" si="267"/>
        <v>3.7403243538713287E-4</v>
      </c>
    </row>
    <row r="4289" spans="1:21" x14ac:dyDescent="0.3">
      <c r="A4289" t="s">
        <v>8608</v>
      </c>
      <c r="B4289" t="s">
        <v>8609</v>
      </c>
      <c r="C4289" t="s">
        <v>42</v>
      </c>
      <c r="D4289" t="s">
        <v>15</v>
      </c>
      <c r="E4289">
        <v>85.66</v>
      </c>
      <c r="F4289">
        <v>163085</v>
      </c>
      <c r="G4289">
        <v>46930</v>
      </c>
      <c r="H4289">
        <v>47247</v>
      </c>
      <c r="I4289" t="s">
        <v>55</v>
      </c>
      <c r="J4289" t="s">
        <v>26</v>
      </c>
      <c r="K4289">
        <v>47</v>
      </c>
      <c r="L4289">
        <v>2204</v>
      </c>
      <c r="M4289">
        <v>0.28970782107489962</v>
      </c>
      <c r="P4289">
        <f t="shared" si="264"/>
        <v>94177</v>
      </c>
      <c r="Q4289" t="str">
        <f t="shared" si="265"/>
        <v>high performer</v>
      </c>
      <c r="T4289" t="str">
        <f t="shared" si="266"/>
        <v>₹46,930</v>
      </c>
      <c r="U4289" s="5">
        <f t="shared" si="267"/>
        <v>3.2370386341141561E-4</v>
      </c>
    </row>
    <row r="4290" spans="1:21" x14ac:dyDescent="0.3">
      <c r="A4290" t="s">
        <v>8610</v>
      </c>
      <c r="B4290" t="s">
        <v>8611</v>
      </c>
      <c r="C4290" t="s">
        <v>14</v>
      </c>
      <c r="D4290" t="s">
        <v>34</v>
      </c>
      <c r="E4290">
        <v>94.81</v>
      </c>
      <c r="F4290">
        <v>42592</v>
      </c>
      <c r="G4290">
        <v>85319</v>
      </c>
      <c r="H4290">
        <v>10467</v>
      </c>
      <c r="I4290" t="s">
        <v>35</v>
      </c>
      <c r="J4290" t="s">
        <v>17</v>
      </c>
      <c r="K4290">
        <v>33</v>
      </c>
      <c r="L4290">
        <v>2374</v>
      </c>
      <c r="M4290">
        <v>0.24575037565740046</v>
      </c>
      <c r="P4290">
        <f t="shared" si="264"/>
        <v>95786</v>
      </c>
      <c r="Q4290" t="str">
        <f t="shared" si="265"/>
        <v>high performer</v>
      </c>
      <c r="T4290" t="str">
        <f t="shared" si="266"/>
        <v>₹85,319</v>
      </c>
      <c r="U4290" s="5">
        <f t="shared" si="267"/>
        <v>8.4539932859668349E-5</v>
      </c>
    </row>
    <row r="4291" spans="1:21" x14ac:dyDescent="0.3">
      <c r="A4291" t="s">
        <v>8612</v>
      </c>
      <c r="B4291" t="s">
        <v>8613</v>
      </c>
      <c r="C4291" t="s">
        <v>5</v>
      </c>
      <c r="D4291" t="s">
        <v>15</v>
      </c>
      <c r="E4291">
        <v>91.24</v>
      </c>
      <c r="F4291">
        <v>168591</v>
      </c>
      <c r="G4291">
        <v>40369</v>
      </c>
      <c r="H4291">
        <v>43201</v>
      </c>
      <c r="I4291" t="s">
        <v>25</v>
      </c>
      <c r="J4291" t="s">
        <v>26</v>
      </c>
      <c r="K4291">
        <v>28</v>
      </c>
      <c r="L4291">
        <v>4644</v>
      </c>
      <c r="M4291">
        <v>0.25624736789033814</v>
      </c>
      <c r="P4291">
        <f t="shared" ref="P4291:P4354" si="268">G4291+H4291</f>
        <v>83570</v>
      </c>
      <c r="Q4291" t="str">
        <f t="shared" ref="Q4291:Q4354" si="269">IF(E4291&gt;=85,"high performer","needs improvement")</f>
        <v>high performer</v>
      </c>
      <c r="T4291" t="str">
        <f t="shared" ref="T4291:T4354" si="270">TEXT(G4291,"₹##,###")</f>
        <v>₹40,369</v>
      </c>
      <c r="U4291" s="5">
        <f t="shared" ref="U4291:U4354" si="271">F4291/$V$2</f>
        <v>3.3463260285368957E-4</v>
      </c>
    </row>
    <row r="4292" spans="1:21" x14ac:dyDescent="0.3">
      <c r="A4292" t="s">
        <v>8614</v>
      </c>
      <c r="B4292" t="s">
        <v>8615</v>
      </c>
      <c r="C4292" t="s">
        <v>24</v>
      </c>
      <c r="D4292" t="s">
        <v>60</v>
      </c>
      <c r="E4292">
        <v>75.180000000000007</v>
      </c>
      <c r="F4292">
        <v>144240</v>
      </c>
      <c r="G4292">
        <v>105756</v>
      </c>
      <c r="H4292">
        <v>28530</v>
      </c>
      <c r="I4292" t="s">
        <v>43</v>
      </c>
      <c r="J4292" t="s">
        <v>17</v>
      </c>
      <c r="K4292">
        <v>20</v>
      </c>
      <c r="L4292">
        <v>1959</v>
      </c>
      <c r="M4292">
        <v>0.19779534109816971</v>
      </c>
      <c r="P4292">
        <f t="shared" si="268"/>
        <v>134286</v>
      </c>
      <c r="Q4292" t="str">
        <f t="shared" si="269"/>
        <v>needs improvement</v>
      </c>
      <c r="T4292" t="str">
        <f t="shared" si="270"/>
        <v>₹105,756</v>
      </c>
      <c r="U4292" s="5">
        <f t="shared" si="271"/>
        <v>2.8629883348231034E-4</v>
      </c>
    </row>
    <row r="4293" spans="1:21" x14ac:dyDescent="0.3">
      <c r="A4293" t="s">
        <v>8616</v>
      </c>
      <c r="B4293" t="s">
        <v>8617</v>
      </c>
      <c r="C4293" t="s">
        <v>20</v>
      </c>
      <c r="D4293" t="s">
        <v>34</v>
      </c>
      <c r="E4293">
        <v>72.819999999999993</v>
      </c>
      <c r="F4293">
        <v>108858</v>
      </c>
      <c r="G4293">
        <v>93507</v>
      </c>
      <c r="H4293">
        <v>29165</v>
      </c>
      <c r="I4293" t="s">
        <v>39</v>
      </c>
      <c r="J4293" t="s">
        <v>26</v>
      </c>
      <c r="K4293">
        <v>38</v>
      </c>
      <c r="L4293">
        <v>451</v>
      </c>
      <c r="M4293">
        <v>0.26791783791728674</v>
      </c>
      <c r="P4293">
        <f t="shared" si="268"/>
        <v>122672</v>
      </c>
      <c r="Q4293" t="str">
        <f t="shared" si="269"/>
        <v>needs improvement</v>
      </c>
      <c r="T4293" t="str">
        <f t="shared" si="270"/>
        <v>₹93,507</v>
      </c>
      <c r="U4293" s="5">
        <f t="shared" si="271"/>
        <v>2.1606987254033097E-4</v>
      </c>
    </row>
    <row r="4294" spans="1:21" x14ac:dyDescent="0.3">
      <c r="A4294" t="s">
        <v>8618</v>
      </c>
      <c r="B4294" t="s">
        <v>8619</v>
      </c>
      <c r="C4294" t="s">
        <v>5</v>
      </c>
      <c r="D4294" t="s">
        <v>15</v>
      </c>
      <c r="E4294">
        <v>87.97</v>
      </c>
      <c r="F4294">
        <v>79976</v>
      </c>
      <c r="G4294">
        <v>87859</v>
      </c>
      <c r="H4294">
        <v>18752</v>
      </c>
      <c r="I4294" t="s">
        <v>73</v>
      </c>
      <c r="J4294" t="s">
        <v>17</v>
      </c>
      <c r="K4294">
        <v>19</v>
      </c>
      <c r="L4294">
        <v>2204</v>
      </c>
      <c r="M4294">
        <v>0.2344703411023307</v>
      </c>
      <c r="P4294">
        <f t="shared" si="268"/>
        <v>106611</v>
      </c>
      <c r="Q4294" t="str">
        <f t="shared" si="269"/>
        <v>high performer</v>
      </c>
      <c r="T4294" t="str">
        <f t="shared" si="270"/>
        <v>₹87,859</v>
      </c>
      <c r="U4294" s="5">
        <f t="shared" si="271"/>
        <v>1.5874261998461767E-4</v>
      </c>
    </row>
    <row r="4295" spans="1:21" x14ac:dyDescent="0.3">
      <c r="A4295" t="s">
        <v>8620</v>
      </c>
      <c r="B4295" t="s">
        <v>8621</v>
      </c>
      <c r="C4295" t="s">
        <v>24</v>
      </c>
      <c r="D4295" t="s">
        <v>15</v>
      </c>
      <c r="E4295">
        <v>97.27</v>
      </c>
      <c r="F4295">
        <v>53749</v>
      </c>
      <c r="G4295">
        <v>106978</v>
      </c>
      <c r="H4295">
        <v>15729</v>
      </c>
      <c r="I4295" t="s">
        <v>73</v>
      </c>
      <c r="J4295" t="s">
        <v>17</v>
      </c>
      <c r="K4295">
        <v>33</v>
      </c>
      <c r="L4295">
        <v>477</v>
      </c>
      <c r="M4295">
        <v>0.29263800256748962</v>
      </c>
      <c r="P4295">
        <f t="shared" si="268"/>
        <v>122707</v>
      </c>
      <c r="Q4295" t="str">
        <f t="shared" si="269"/>
        <v>high performer</v>
      </c>
      <c r="T4295" t="str">
        <f t="shared" si="270"/>
        <v>₹106,978</v>
      </c>
      <c r="U4295" s="5">
        <f t="shared" si="271"/>
        <v>1.0668521908514073E-4</v>
      </c>
    </row>
    <row r="4296" spans="1:21" x14ac:dyDescent="0.3">
      <c r="A4296" t="s">
        <v>8622</v>
      </c>
      <c r="B4296" t="s">
        <v>8623</v>
      </c>
      <c r="C4296" t="s">
        <v>24</v>
      </c>
      <c r="D4296" t="s">
        <v>38</v>
      </c>
      <c r="E4296">
        <v>71.17</v>
      </c>
      <c r="F4296">
        <v>65001</v>
      </c>
      <c r="G4296">
        <v>92932</v>
      </c>
      <c r="H4296">
        <v>9123</v>
      </c>
      <c r="I4296" t="s">
        <v>16</v>
      </c>
      <c r="J4296" t="s">
        <v>17</v>
      </c>
      <c r="K4296">
        <v>50</v>
      </c>
      <c r="L4296">
        <v>3672</v>
      </c>
      <c r="M4296">
        <v>0.14035168689712466</v>
      </c>
      <c r="P4296">
        <f t="shared" si="268"/>
        <v>102055</v>
      </c>
      <c r="Q4296" t="str">
        <f t="shared" si="269"/>
        <v>needs improvement</v>
      </c>
      <c r="T4296" t="str">
        <f t="shared" si="270"/>
        <v>₹92,932</v>
      </c>
      <c r="U4296" s="5">
        <f t="shared" si="271"/>
        <v>1.2901906874087393E-4</v>
      </c>
    </row>
    <row r="4297" spans="1:21" x14ac:dyDescent="0.3">
      <c r="A4297" t="s">
        <v>8624</v>
      </c>
      <c r="B4297" t="s">
        <v>8625</v>
      </c>
      <c r="C4297" t="s">
        <v>42</v>
      </c>
      <c r="D4297" t="s">
        <v>21</v>
      </c>
      <c r="E4297">
        <v>96.55</v>
      </c>
      <c r="F4297">
        <v>98887</v>
      </c>
      <c r="G4297">
        <v>105183</v>
      </c>
      <c r="H4297">
        <v>11608</v>
      </c>
      <c r="I4297" t="s">
        <v>25</v>
      </c>
      <c r="J4297" t="s">
        <v>26</v>
      </c>
      <c r="K4297">
        <v>37</v>
      </c>
      <c r="L4297">
        <v>628</v>
      </c>
      <c r="M4297">
        <v>0.11738651187719316</v>
      </c>
      <c r="P4297">
        <f t="shared" si="268"/>
        <v>116791</v>
      </c>
      <c r="Q4297" t="str">
        <f t="shared" si="269"/>
        <v>high performer</v>
      </c>
      <c r="T4297" t="str">
        <f t="shared" si="270"/>
        <v>₹105,183</v>
      </c>
      <c r="U4297" s="5">
        <f t="shared" si="271"/>
        <v>1.9627865187579884E-4</v>
      </c>
    </row>
    <row r="4298" spans="1:21" x14ac:dyDescent="0.3">
      <c r="A4298" t="s">
        <v>8626</v>
      </c>
      <c r="B4298" t="s">
        <v>8627</v>
      </c>
      <c r="C4298" t="s">
        <v>46</v>
      </c>
      <c r="D4298" t="s">
        <v>38</v>
      </c>
      <c r="E4298">
        <v>80.36</v>
      </c>
      <c r="F4298">
        <v>170006</v>
      </c>
      <c r="G4298">
        <v>92466</v>
      </c>
      <c r="H4298">
        <v>36452</v>
      </c>
      <c r="I4298" t="s">
        <v>76</v>
      </c>
      <c r="J4298" t="s">
        <v>77</v>
      </c>
      <c r="K4298">
        <v>36</v>
      </c>
      <c r="L4298">
        <v>3480</v>
      </c>
      <c r="M4298">
        <v>0.21441596178958389</v>
      </c>
      <c r="P4298">
        <f t="shared" si="268"/>
        <v>128918</v>
      </c>
      <c r="Q4298" t="str">
        <f t="shared" si="269"/>
        <v>needs improvement</v>
      </c>
      <c r="T4298" t="str">
        <f t="shared" si="270"/>
        <v>₹92,466</v>
      </c>
      <c r="U4298" s="5">
        <f t="shared" si="271"/>
        <v>3.3744120552546905E-4</v>
      </c>
    </row>
    <row r="4299" spans="1:21" x14ac:dyDescent="0.3">
      <c r="A4299" t="s">
        <v>8628</v>
      </c>
      <c r="B4299" t="s">
        <v>8629</v>
      </c>
      <c r="C4299" t="s">
        <v>46</v>
      </c>
      <c r="D4299" t="s">
        <v>38</v>
      </c>
      <c r="E4299">
        <v>71.650000000000006</v>
      </c>
      <c r="F4299">
        <v>112091</v>
      </c>
      <c r="G4299">
        <v>88755</v>
      </c>
      <c r="H4299">
        <v>26146</v>
      </c>
      <c r="I4299" t="s">
        <v>55</v>
      </c>
      <c r="J4299" t="s">
        <v>26</v>
      </c>
      <c r="K4299">
        <v>47</v>
      </c>
      <c r="L4299">
        <v>4616</v>
      </c>
      <c r="M4299">
        <v>0.23325690733421953</v>
      </c>
      <c r="P4299">
        <f t="shared" si="268"/>
        <v>114901</v>
      </c>
      <c r="Q4299" t="str">
        <f t="shared" si="269"/>
        <v>needs improvement</v>
      </c>
      <c r="T4299" t="str">
        <f t="shared" si="270"/>
        <v>₹88,755</v>
      </c>
      <c r="U4299" s="5">
        <f t="shared" si="271"/>
        <v>2.224869838038384E-4</v>
      </c>
    </row>
    <row r="4300" spans="1:21" x14ac:dyDescent="0.3">
      <c r="A4300" t="s">
        <v>8630</v>
      </c>
      <c r="B4300" t="s">
        <v>8631</v>
      </c>
      <c r="C4300" t="s">
        <v>42</v>
      </c>
      <c r="D4300" t="s">
        <v>34</v>
      </c>
      <c r="E4300">
        <v>97.74</v>
      </c>
      <c r="F4300">
        <v>7316</v>
      </c>
      <c r="G4300">
        <v>118601</v>
      </c>
      <c r="H4300">
        <v>776</v>
      </c>
      <c r="I4300" t="s">
        <v>29</v>
      </c>
      <c r="J4300" t="s">
        <v>17</v>
      </c>
      <c r="K4300">
        <v>23</v>
      </c>
      <c r="L4300">
        <v>4930</v>
      </c>
      <c r="M4300">
        <v>0.1060688901038819</v>
      </c>
      <c r="P4300">
        <f t="shared" si="268"/>
        <v>119377</v>
      </c>
      <c r="Q4300" t="str">
        <f t="shared" si="269"/>
        <v>high performer</v>
      </c>
      <c r="T4300" t="str">
        <f t="shared" si="270"/>
        <v>₹118,601</v>
      </c>
      <c r="U4300" s="5">
        <f t="shared" si="271"/>
        <v>1.4521369008295774E-5</v>
      </c>
    </row>
    <row r="4301" spans="1:21" x14ac:dyDescent="0.3">
      <c r="A4301" t="s">
        <v>8632</v>
      </c>
      <c r="B4301" t="s">
        <v>8633</v>
      </c>
      <c r="C4301" t="s">
        <v>24</v>
      </c>
      <c r="D4301" t="s">
        <v>60</v>
      </c>
      <c r="E4301">
        <v>96.96</v>
      </c>
      <c r="F4301">
        <v>33066</v>
      </c>
      <c r="G4301">
        <v>72943</v>
      </c>
      <c r="H4301">
        <v>5592</v>
      </c>
      <c r="I4301" t="s">
        <v>76</v>
      </c>
      <c r="J4301" t="s">
        <v>77</v>
      </c>
      <c r="K4301">
        <v>50</v>
      </c>
      <c r="L4301">
        <v>2888</v>
      </c>
      <c r="M4301">
        <v>0.16911631282888767</v>
      </c>
      <c r="P4301">
        <f t="shared" si="268"/>
        <v>78535</v>
      </c>
      <c r="Q4301" t="str">
        <f t="shared" si="269"/>
        <v>high performer</v>
      </c>
      <c r="T4301" t="str">
        <f t="shared" si="270"/>
        <v>₹72,943</v>
      </c>
      <c r="U4301" s="5">
        <f t="shared" si="271"/>
        <v>6.5631983000042106E-5</v>
      </c>
    </row>
    <row r="4302" spans="1:21" x14ac:dyDescent="0.3">
      <c r="A4302" t="s">
        <v>8634</v>
      </c>
      <c r="B4302" t="s">
        <v>8635</v>
      </c>
      <c r="C4302" t="s">
        <v>46</v>
      </c>
      <c r="D4302" t="s">
        <v>15</v>
      </c>
      <c r="E4302">
        <v>89.58</v>
      </c>
      <c r="F4302">
        <v>143096</v>
      </c>
      <c r="G4302">
        <v>114455</v>
      </c>
      <c r="H4302">
        <v>24643</v>
      </c>
      <c r="I4302" t="s">
        <v>39</v>
      </c>
      <c r="J4302" t="s">
        <v>26</v>
      </c>
      <c r="K4302">
        <v>10</v>
      </c>
      <c r="L4302">
        <v>1158</v>
      </c>
      <c r="M4302">
        <v>0.17221305976407447</v>
      </c>
      <c r="P4302">
        <f t="shared" si="268"/>
        <v>139098</v>
      </c>
      <c r="Q4302" t="str">
        <f t="shared" si="269"/>
        <v>high performer</v>
      </c>
      <c r="T4302" t="str">
        <f t="shared" si="270"/>
        <v>₹114,455</v>
      </c>
      <c r="U4302" s="5">
        <f t="shared" si="271"/>
        <v>2.8402813280632754E-4</v>
      </c>
    </row>
    <row r="4303" spans="1:21" x14ac:dyDescent="0.3">
      <c r="A4303" t="s">
        <v>8636</v>
      </c>
      <c r="B4303" t="s">
        <v>8637</v>
      </c>
      <c r="C4303" t="s">
        <v>14</v>
      </c>
      <c r="D4303" t="s">
        <v>15</v>
      </c>
      <c r="E4303">
        <v>83.01</v>
      </c>
      <c r="F4303">
        <v>181688</v>
      </c>
      <c r="G4303">
        <v>45467</v>
      </c>
      <c r="H4303">
        <v>31988</v>
      </c>
      <c r="I4303" t="s">
        <v>55</v>
      </c>
      <c r="J4303" t="s">
        <v>26</v>
      </c>
      <c r="K4303">
        <v>42</v>
      </c>
      <c r="L4303">
        <v>698</v>
      </c>
      <c r="M4303">
        <v>0.17606005900224561</v>
      </c>
      <c r="P4303">
        <f t="shared" si="268"/>
        <v>77455</v>
      </c>
      <c r="Q4303" t="str">
        <f t="shared" si="269"/>
        <v>needs improvement</v>
      </c>
      <c r="T4303" t="str">
        <f t="shared" si="270"/>
        <v>₹45,467</v>
      </c>
      <c r="U4303" s="5">
        <f t="shared" si="271"/>
        <v>3.6062855281290905E-4</v>
      </c>
    </row>
    <row r="4304" spans="1:21" x14ac:dyDescent="0.3">
      <c r="A4304" t="s">
        <v>8638</v>
      </c>
      <c r="B4304" t="s">
        <v>8639</v>
      </c>
      <c r="C4304" t="s">
        <v>24</v>
      </c>
      <c r="D4304" t="s">
        <v>34</v>
      </c>
      <c r="E4304">
        <v>70.94</v>
      </c>
      <c r="F4304">
        <v>170958</v>
      </c>
      <c r="G4304">
        <v>112782</v>
      </c>
      <c r="H4304">
        <v>44503</v>
      </c>
      <c r="I4304" t="s">
        <v>43</v>
      </c>
      <c r="J4304" t="s">
        <v>17</v>
      </c>
      <c r="K4304">
        <v>4</v>
      </c>
      <c r="L4304">
        <v>2805</v>
      </c>
      <c r="M4304">
        <v>0.26031539910387347</v>
      </c>
      <c r="P4304">
        <f t="shared" si="268"/>
        <v>157285</v>
      </c>
      <c r="Q4304" t="str">
        <f t="shared" si="269"/>
        <v>needs improvement</v>
      </c>
      <c r="T4304" t="str">
        <f t="shared" si="270"/>
        <v>₹112,782</v>
      </c>
      <c r="U4304" s="5">
        <f t="shared" si="271"/>
        <v>3.393308095845037E-4</v>
      </c>
    </row>
    <row r="4305" spans="1:21" x14ac:dyDescent="0.3">
      <c r="A4305" t="s">
        <v>8640</v>
      </c>
      <c r="B4305" t="s">
        <v>8641</v>
      </c>
      <c r="C4305" t="s">
        <v>5</v>
      </c>
      <c r="D4305" t="s">
        <v>21</v>
      </c>
      <c r="E4305">
        <v>81.91</v>
      </c>
      <c r="F4305">
        <v>126278</v>
      </c>
      <c r="G4305">
        <v>27379</v>
      </c>
      <c r="H4305">
        <v>20151</v>
      </c>
      <c r="I4305" t="s">
        <v>35</v>
      </c>
      <c r="J4305" t="s">
        <v>17</v>
      </c>
      <c r="K4305">
        <v>27</v>
      </c>
      <c r="L4305">
        <v>475</v>
      </c>
      <c r="M4305">
        <v>0.15957648996658166</v>
      </c>
      <c r="P4305">
        <f t="shared" si="268"/>
        <v>47530</v>
      </c>
      <c r="Q4305" t="str">
        <f t="shared" si="269"/>
        <v>needs improvement</v>
      </c>
      <c r="T4305" t="str">
        <f t="shared" si="270"/>
        <v>₹27,379</v>
      </c>
      <c r="U4305" s="5">
        <f t="shared" si="271"/>
        <v>2.5064645101552401E-4</v>
      </c>
    </row>
    <row r="4306" spans="1:21" x14ac:dyDescent="0.3">
      <c r="A4306" t="s">
        <v>8642</v>
      </c>
      <c r="B4306" t="s">
        <v>8643</v>
      </c>
      <c r="C4306" t="s">
        <v>42</v>
      </c>
      <c r="D4306" t="s">
        <v>34</v>
      </c>
      <c r="E4306">
        <v>70.739999999999995</v>
      </c>
      <c r="F4306">
        <v>109236</v>
      </c>
      <c r="G4306">
        <v>113220</v>
      </c>
      <c r="H4306">
        <v>14775</v>
      </c>
      <c r="I4306" t="s">
        <v>55</v>
      </c>
      <c r="J4306" t="s">
        <v>26</v>
      </c>
      <c r="K4306">
        <v>26</v>
      </c>
      <c r="L4306">
        <v>1341</v>
      </c>
      <c r="M4306">
        <v>0.1352576073821817</v>
      </c>
      <c r="P4306">
        <f t="shared" si="268"/>
        <v>127995</v>
      </c>
      <c r="Q4306" t="str">
        <f t="shared" si="269"/>
        <v>needs improvement</v>
      </c>
      <c r="T4306" t="str">
        <f t="shared" si="270"/>
        <v>₹113,220</v>
      </c>
      <c r="U4306" s="5">
        <f t="shared" si="271"/>
        <v>2.1682015650494767E-4</v>
      </c>
    </row>
    <row r="4307" spans="1:21" x14ac:dyDescent="0.3">
      <c r="A4307" t="s">
        <v>8644</v>
      </c>
      <c r="B4307" t="s">
        <v>8645</v>
      </c>
      <c r="C4307" t="s">
        <v>5</v>
      </c>
      <c r="D4307" t="s">
        <v>34</v>
      </c>
      <c r="E4307">
        <v>91.56</v>
      </c>
      <c r="F4307">
        <v>65197</v>
      </c>
      <c r="G4307">
        <v>113485</v>
      </c>
      <c r="H4307">
        <v>19508</v>
      </c>
      <c r="I4307" t="s">
        <v>43</v>
      </c>
      <c r="J4307" t="s">
        <v>17</v>
      </c>
      <c r="K4307">
        <v>2</v>
      </c>
      <c r="L4307">
        <v>4229</v>
      </c>
      <c r="M4307">
        <v>0.2992162216052886</v>
      </c>
      <c r="P4307">
        <f t="shared" si="268"/>
        <v>132993</v>
      </c>
      <c r="Q4307" t="str">
        <f t="shared" si="269"/>
        <v>high performer</v>
      </c>
      <c r="T4307" t="str">
        <f t="shared" si="270"/>
        <v>₹113,485</v>
      </c>
      <c r="U4307" s="5">
        <f t="shared" si="271"/>
        <v>1.2940810487067518E-4</v>
      </c>
    </row>
    <row r="4308" spans="1:21" x14ac:dyDescent="0.3">
      <c r="A4308" t="s">
        <v>8646</v>
      </c>
      <c r="B4308" t="s">
        <v>8647</v>
      </c>
      <c r="C4308" t="s">
        <v>1123</v>
      </c>
      <c r="D4308" t="s">
        <v>38</v>
      </c>
      <c r="E4308">
        <v>75.77</v>
      </c>
      <c r="F4308">
        <v>93650</v>
      </c>
      <c r="G4308">
        <v>32337</v>
      </c>
      <c r="H4308">
        <v>10624</v>
      </c>
      <c r="I4308" t="s">
        <v>76</v>
      </c>
      <c r="J4308" t="s">
        <v>77</v>
      </c>
      <c r="K4308">
        <v>11</v>
      </c>
      <c r="L4308">
        <v>1094</v>
      </c>
      <c r="M4308">
        <v>0.11344367325146823</v>
      </c>
      <c r="P4308">
        <f t="shared" si="268"/>
        <v>42961</v>
      </c>
      <c r="Q4308" t="str">
        <f t="shared" si="269"/>
        <v>needs improvement</v>
      </c>
      <c r="T4308" t="str">
        <f t="shared" si="270"/>
        <v>₹32,337</v>
      </c>
      <c r="U4308" s="5">
        <f t="shared" si="271"/>
        <v>1.8588384467289494E-4</v>
      </c>
    </row>
    <row r="4309" spans="1:21" x14ac:dyDescent="0.3">
      <c r="A4309" t="s">
        <v>8648</v>
      </c>
      <c r="B4309" t="s">
        <v>8649</v>
      </c>
      <c r="C4309" t="s">
        <v>14</v>
      </c>
      <c r="D4309" t="s">
        <v>38</v>
      </c>
      <c r="E4309">
        <v>70.989999999999995</v>
      </c>
      <c r="F4309">
        <v>95772</v>
      </c>
      <c r="G4309">
        <v>116328</v>
      </c>
      <c r="H4309">
        <v>21516</v>
      </c>
      <c r="I4309" t="s">
        <v>76</v>
      </c>
      <c r="J4309" t="s">
        <v>77</v>
      </c>
      <c r="K4309">
        <v>27</v>
      </c>
      <c r="L4309">
        <v>4145</v>
      </c>
      <c r="M4309">
        <v>0.22465856408971308</v>
      </c>
      <c r="P4309">
        <f t="shared" si="268"/>
        <v>137844</v>
      </c>
      <c r="Q4309" t="str">
        <f t="shared" si="269"/>
        <v>needs improvement</v>
      </c>
      <c r="T4309" t="str">
        <f t="shared" si="270"/>
        <v>₹116,328</v>
      </c>
      <c r="U4309" s="5">
        <f t="shared" si="271"/>
        <v>1.9009575624145749E-4</v>
      </c>
    </row>
    <row r="4310" spans="1:21" x14ac:dyDescent="0.3">
      <c r="A4310" t="s">
        <v>8650</v>
      </c>
      <c r="B4310" t="s">
        <v>8651</v>
      </c>
      <c r="C4310" t="s">
        <v>5</v>
      </c>
      <c r="D4310" t="s">
        <v>38</v>
      </c>
      <c r="E4310">
        <v>83.8</v>
      </c>
      <c r="F4310">
        <v>178346</v>
      </c>
      <c r="G4310">
        <v>83016</v>
      </c>
      <c r="H4310">
        <v>39874</v>
      </c>
      <c r="I4310" t="s">
        <v>25</v>
      </c>
      <c r="J4310" t="s">
        <v>26</v>
      </c>
      <c r="K4310">
        <v>9</v>
      </c>
      <c r="L4310">
        <v>2520</v>
      </c>
      <c r="M4310">
        <v>0.22357664315431802</v>
      </c>
      <c r="P4310">
        <f t="shared" si="268"/>
        <v>122890</v>
      </c>
      <c r="Q4310" t="str">
        <f t="shared" si="269"/>
        <v>needs improvement</v>
      </c>
      <c r="T4310" t="str">
        <f t="shared" si="270"/>
        <v>₹83,016</v>
      </c>
      <c r="U4310" s="5">
        <f t="shared" si="271"/>
        <v>3.5399508982415502E-4</v>
      </c>
    </row>
    <row r="4311" spans="1:21" x14ac:dyDescent="0.3">
      <c r="A4311" t="s">
        <v>8652</v>
      </c>
      <c r="B4311" t="s">
        <v>8653</v>
      </c>
      <c r="C4311" t="s">
        <v>5</v>
      </c>
      <c r="D4311" t="s">
        <v>15</v>
      </c>
      <c r="E4311">
        <v>94.49</v>
      </c>
      <c r="F4311">
        <v>46442</v>
      </c>
      <c r="G4311">
        <v>107467</v>
      </c>
      <c r="H4311">
        <v>9724</v>
      </c>
      <c r="I4311" t="s">
        <v>29</v>
      </c>
      <c r="J4311" t="s">
        <v>17</v>
      </c>
      <c r="K4311">
        <v>2</v>
      </c>
      <c r="L4311">
        <v>4797</v>
      </c>
      <c r="M4311">
        <v>0.20937944102321174</v>
      </c>
      <c r="P4311">
        <f t="shared" si="268"/>
        <v>117191</v>
      </c>
      <c r="Q4311" t="str">
        <f t="shared" si="269"/>
        <v>high performer</v>
      </c>
      <c r="T4311" t="str">
        <f t="shared" si="270"/>
        <v>₹107,467</v>
      </c>
      <c r="U4311" s="5">
        <f t="shared" si="271"/>
        <v>9.2181713980764407E-5</v>
      </c>
    </row>
    <row r="4312" spans="1:21" x14ac:dyDescent="0.3">
      <c r="A4312" t="s">
        <v>8654</v>
      </c>
      <c r="B4312" t="s">
        <v>4602</v>
      </c>
      <c r="C4312" t="s">
        <v>24</v>
      </c>
      <c r="D4312" t="s">
        <v>21</v>
      </c>
      <c r="E4312">
        <v>75.73</v>
      </c>
      <c r="F4312">
        <v>73114</v>
      </c>
      <c r="G4312">
        <v>58325</v>
      </c>
      <c r="H4312">
        <v>11273</v>
      </c>
      <c r="I4312" t="s">
        <v>16</v>
      </c>
      <c r="J4312" t="s">
        <v>17</v>
      </c>
      <c r="K4312">
        <v>30</v>
      </c>
      <c r="L4312">
        <v>2704</v>
      </c>
      <c r="M4312">
        <v>0.15418387723281451</v>
      </c>
      <c r="P4312">
        <f t="shared" si="268"/>
        <v>69598</v>
      </c>
      <c r="Q4312" t="str">
        <f t="shared" si="269"/>
        <v>needs improvement</v>
      </c>
      <c r="T4312" t="str">
        <f t="shared" si="270"/>
        <v>₹58,325</v>
      </c>
      <c r="U4312" s="5">
        <f t="shared" si="271"/>
        <v>1.4512238568514726E-4</v>
      </c>
    </row>
    <row r="4313" spans="1:21" x14ac:dyDescent="0.3">
      <c r="A4313" t="s">
        <v>8655</v>
      </c>
      <c r="B4313" t="s">
        <v>8656</v>
      </c>
      <c r="C4313" t="s">
        <v>14</v>
      </c>
      <c r="D4313" t="s">
        <v>34</v>
      </c>
      <c r="E4313">
        <v>71.040000000000006</v>
      </c>
      <c r="F4313">
        <v>27102</v>
      </c>
      <c r="G4313">
        <v>39884</v>
      </c>
      <c r="H4313">
        <v>6080</v>
      </c>
      <c r="I4313" t="s">
        <v>76</v>
      </c>
      <c r="J4313" t="s">
        <v>77</v>
      </c>
      <c r="K4313">
        <v>41</v>
      </c>
      <c r="L4313">
        <v>2995</v>
      </c>
      <c r="M4313">
        <v>0.22433768725555309</v>
      </c>
      <c r="P4313">
        <f t="shared" si="268"/>
        <v>45964</v>
      </c>
      <c r="Q4313" t="str">
        <f t="shared" si="269"/>
        <v>needs improvement</v>
      </c>
      <c r="T4313" t="str">
        <f t="shared" si="270"/>
        <v>₹39,884</v>
      </c>
      <c r="U4313" s="5">
        <f t="shared" si="271"/>
        <v>5.3794169336089679E-5</v>
      </c>
    </row>
    <row r="4314" spans="1:21" x14ac:dyDescent="0.3">
      <c r="A4314" t="s">
        <v>8657</v>
      </c>
      <c r="B4314" t="s">
        <v>8658</v>
      </c>
      <c r="C4314" t="s">
        <v>46</v>
      </c>
      <c r="D4314" t="s">
        <v>34</v>
      </c>
      <c r="E4314">
        <v>75</v>
      </c>
      <c r="F4314">
        <v>98435</v>
      </c>
      <c r="G4314">
        <v>114004</v>
      </c>
      <c r="H4314">
        <v>16457</v>
      </c>
      <c r="I4314" t="s">
        <v>39</v>
      </c>
      <c r="J4314" t="s">
        <v>26</v>
      </c>
      <c r="K4314">
        <v>33</v>
      </c>
      <c r="L4314">
        <v>1760</v>
      </c>
      <c r="M4314">
        <v>0.16718646822776451</v>
      </c>
      <c r="P4314">
        <f t="shared" si="268"/>
        <v>130461</v>
      </c>
      <c r="Q4314" t="str">
        <f t="shared" si="269"/>
        <v>needs improvement</v>
      </c>
      <c r="T4314" t="str">
        <f t="shared" si="270"/>
        <v>₹114,004</v>
      </c>
      <c r="U4314" s="5">
        <f t="shared" si="271"/>
        <v>1.9538148692340002E-4</v>
      </c>
    </row>
    <row r="4315" spans="1:21" x14ac:dyDescent="0.3">
      <c r="A4315" t="s">
        <v>8659</v>
      </c>
      <c r="B4315" t="s">
        <v>8660</v>
      </c>
      <c r="C4315" t="s">
        <v>24</v>
      </c>
      <c r="D4315" t="s">
        <v>15</v>
      </c>
      <c r="E4315">
        <v>97.99</v>
      </c>
      <c r="F4315">
        <v>60013</v>
      </c>
      <c r="G4315">
        <v>50832</v>
      </c>
      <c r="H4315">
        <v>15570</v>
      </c>
      <c r="I4315" t="s">
        <v>29</v>
      </c>
      <c r="J4315" t="s">
        <v>17</v>
      </c>
      <c r="K4315">
        <v>40</v>
      </c>
      <c r="L4315">
        <v>1877</v>
      </c>
      <c r="M4315">
        <v>0.25944378717944444</v>
      </c>
      <c r="P4315">
        <f t="shared" si="268"/>
        <v>66402</v>
      </c>
      <c r="Q4315" t="str">
        <f t="shared" si="269"/>
        <v>high performer</v>
      </c>
      <c r="T4315" t="str">
        <f t="shared" si="270"/>
        <v>₹50,832</v>
      </c>
      <c r="U4315" s="5">
        <f t="shared" si="271"/>
        <v>1.1911849621307468E-4</v>
      </c>
    </row>
    <row r="4316" spans="1:21" x14ac:dyDescent="0.3">
      <c r="A4316" t="s">
        <v>8661</v>
      </c>
      <c r="B4316" t="s">
        <v>8662</v>
      </c>
      <c r="C4316" t="s">
        <v>5</v>
      </c>
      <c r="D4316" t="s">
        <v>38</v>
      </c>
      <c r="E4316">
        <v>88.48</v>
      </c>
      <c r="F4316">
        <v>181686</v>
      </c>
      <c r="G4316">
        <v>83919</v>
      </c>
      <c r="H4316">
        <v>54230</v>
      </c>
      <c r="I4316" t="s">
        <v>25</v>
      </c>
      <c r="J4316" t="s">
        <v>26</v>
      </c>
      <c r="K4316">
        <v>19</v>
      </c>
      <c r="L4316">
        <v>4049</v>
      </c>
      <c r="M4316">
        <v>0.29848199641139106</v>
      </c>
      <c r="P4316">
        <f t="shared" si="268"/>
        <v>138149</v>
      </c>
      <c r="Q4316" t="str">
        <f t="shared" si="269"/>
        <v>high performer</v>
      </c>
      <c r="T4316" t="str">
        <f t="shared" si="270"/>
        <v>₹83,919</v>
      </c>
      <c r="U4316" s="5">
        <f t="shared" si="271"/>
        <v>3.6062458305648253E-4</v>
      </c>
    </row>
    <row r="4317" spans="1:21" x14ac:dyDescent="0.3">
      <c r="A4317" t="s">
        <v>8663</v>
      </c>
      <c r="B4317" t="s">
        <v>8664</v>
      </c>
      <c r="C4317" t="s">
        <v>14</v>
      </c>
      <c r="D4317" t="s">
        <v>21</v>
      </c>
      <c r="E4317">
        <v>99.38</v>
      </c>
      <c r="F4317">
        <v>125345</v>
      </c>
      <c r="G4317">
        <v>37822</v>
      </c>
      <c r="H4317">
        <v>34370</v>
      </c>
      <c r="I4317" t="s">
        <v>35</v>
      </c>
      <c r="J4317" t="s">
        <v>17</v>
      </c>
      <c r="K4317">
        <v>15</v>
      </c>
      <c r="L4317">
        <v>4346</v>
      </c>
      <c r="M4317">
        <v>0.27420319917029001</v>
      </c>
      <c r="P4317">
        <f t="shared" si="268"/>
        <v>72192</v>
      </c>
      <c r="Q4317" t="str">
        <f t="shared" si="269"/>
        <v>high performer</v>
      </c>
      <c r="T4317" t="str">
        <f t="shared" si="270"/>
        <v>₹37,822</v>
      </c>
      <c r="U4317" s="5">
        <f t="shared" si="271"/>
        <v>2.4879455964254155E-4</v>
      </c>
    </row>
    <row r="4318" spans="1:21" x14ac:dyDescent="0.3">
      <c r="A4318" t="s">
        <v>8665</v>
      </c>
      <c r="B4318" t="s">
        <v>8666</v>
      </c>
      <c r="C4318" t="s">
        <v>153</v>
      </c>
      <c r="E4318">
        <v>85.6</v>
      </c>
      <c r="F4318">
        <v>7225</v>
      </c>
      <c r="G4318">
        <v>95017</v>
      </c>
      <c r="H4318">
        <v>2153</v>
      </c>
      <c r="I4318" t="s">
        <v>76</v>
      </c>
      <c r="J4318" t="s">
        <v>77</v>
      </c>
      <c r="K4318">
        <v>22</v>
      </c>
      <c r="L4318">
        <v>4158</v>
      </c>
      <c r="M4318">
        <v>0.29799307958477511</v>
      </c>
      <c r="P4318">
        <f t="shared" si="268"/>
        <v>97170</v>
      </c>
      <c r="Q4318" t="str">
        <f t="shared" si="269"/>
        <v>high performer</v>
      </c>
      <c r="T4318" t="str">
        <f t="shared" si="270"/>
        <v>₹95,017</v>
      </c>
      <c r="U4318" s="5">
        <f t="shared" si="271"/>
        <v>1.4340745090888049E-5</v>
      </c>
    </row>
    <row r="4319" spans="1:21" x14ac:dyDescent="0.3">
      <c r="A4319" t="s">
        <v>8667</v>
      </c>
      <c r="B4319" t="s">
        <v>8668</v>
      </c>
      <c r="C4319" t="s">
        <v>46</v>
      </c>
      <c r="D4319" t="s">
        <v>21</v>
      </c>
      <c r="E4319">
        <v>97.37</v>
      </c>
      <c r="F4319">
        <v>134428</v>
      </c>
      <c r="G4319">
        <v>67292</v>
      </c>
      <c r="H4319">
        <v>29013</v>
      </c>
      <c r="I4319" t="s">
        <v>39</v>
      </c>
      <c r="J4319" t="s">
        <v>26</v>
      </c>
      <c r="K4319">
        <v>2</v>
      </c>
      <c r="L4319">
        <v>3346</v>
      </c>
      <c r="M4319">
        <v>0.21582557205344124</v>
      </c>
      <c r="P4319">
        <f t="shared" si="268"/>
        <v>96305</v>
      </c>
      <c r="Q4319" t="str">
        <f t="shared" si="269"/>
        <v>high performer</v>
      </c>
      <c r="T4319" t="str">
        <f t="shared" si="270"/>
        <v>₹67,292</v>
      </c>
      <c r="U4319" s="5">
        <f t="shared" si="271"/>
        <v>2.6682320845368841E-4</v>
      </c>
    </row>
    <row r="4320" spans="1:21" x14ac:dyDescent="0.3">
      <c r="A4320" t="s">
        <v>8669</v>
      </c>
      <c r="B4320" t="s">
        <v>8670</v>
      </c>
      <c r="C4320" t="s">
        <v>24</v>
      </c>
      <c r="D4320" t="s">
        <v>21</v>
      </c>
      <c r="E4320">
        <v>75.81</v>
      </c>
      <c r="F4320">
        <v>97209</v>
      </c>
      <c r="G4320">
        <v>49910</v>
      </c>
      <c r="H4320">
        <v>16013</v>
      </c>
      <c r="I4320" t="s">
        <v>25</v>
      </c>
      <c r="J4320" t="s">
        <v>26</v>
      </c>
      <c r="K4320">
        <v>34</v>
      </c>
      <c r="L4320">
        <v>2702</v>
      </c>
      <c r="M4320">
        <v>0.16472754580337212</v>
      </c>
      <c r="P4320">
        <f t="shared" si="268"/>
        <v>65923</v>
      </c>
      <c r="Q4320" t="str">
        <f t="shared" si="269"/>
        <v>needs improvement</v>
      </c>
      <c r="T4320" t="str">
        <f t="shared" si="270"/>
        <v>₹49,910</v>
      </c>
      <c r="U4320" s="5">
        <f t="shared" si="271"/>
        <v>1.9294802623392893E-4</v>
      </c>
    </row>
    <row r="4321" spans="1:21" x14ac:dyDescent="0.3">
      <c r="A4321" t="s">
        <v>8671</v>
      </c>
      <c r="B4321" t="s">
        <v>8672</v>
      </c>
      <c r="C4321" t="s">
        <v>42</v>
      </c>
      <c r="D4321" t="s">
        <v>15</v>
      </c>
      <c r="E4321">
        <v>94.78</v>
      </c>
      <c r="F4321">
        <v>61866</v>
      </c>
      <c r="G4321">
        <v>53130</v>
      </c>
      <c r="H4321">
        <v>7423</v>
      </c>
      <c r="I4321" t="s">
        <v>76</v>
      </c>
      <c r="J4321" t="s">
        <v>77</v>
      </c>
      <c r="K4321">
        <v>17</v>
      </c>
      <c r="L4321">
        <v>3146</v>
      </c>
      <c r="M4321">
        <v>0.1199851291500986</v>
      </c>
      <c r="P4321">
        <f t="shared" si="268"/>
        <v>60553</v>
      </c>
      <c r="Q4321" t="str">
        <f t="shared" si="269"/>
        <v>high performer</v>
      </c>
      <c r="T4321" t="str">
        <f t="shared" si="270"/>
        <v>₹53,130</v>
      </c>
      <c r="U4321" s="5">
        <f t="shared" si="271"/>
        <v>1.2279647554226715E-4</v>
      </c>
    </row>
    <row r="4322" spans="1:21" x14ac:dyDescent="0.3">
      <c r="A4322" t="s">
        <v>8673</v>
      </c>
      <c r="B4322" t="s">
        <v>8674</v>
      </c>
      <c r="C4322" t="s">
        <v>46</v>
      </c>
      <c r="D4322" t="s">
        <v>60</v>
      </c>
      <c r="E4322">
        <v>72.930000000000007</v>
      </c>
      <c r="F4322">
        <v>175230</v>
      </c>
      <c r="G4322">
        <v>93052</v>
      </c>
      <c r="H4322">
        <v>49079</v>
      </c>
      <c r="I4322" t="s">
        <v>55</v>
      </c>
      <c r="J4322" t="s">
        <v>26</v>
      </c>
      <c r="K4322">
        <v>47</v>
      </c>
      <c r="L4322">
        <v>4514</v>
      </c>
      <c r="M4322">
        <v>0.28008331906636991</v>
      </c>
      <c r="P4322">
        <f t="shared" si="268"/>
        <v>142131</v>
      </c>
      <c r="Q4322" t="str">
        <f t="shared" si="269"/>
        <v>needs improvement</v>
      </c>
      <c r="T4322" t="str">
        <f t="shared" si="270"/>
        <v>₹93,052</v>
      </c>
      <c r="U4322" s="5">
        <f t="shared" si="271"/>
        <v>3.4781020931160043E-4</v>
      </c>
    </row>
    <row r="4323" spans="1:21" x14ac:dyDescent="0.3">
      <c r="A4323" t="s">
        <v>8675</v>
      </c>
      <c r="B4323" t="s">
        <v>8676</v>
      </c>
      <c r="C4323" t="s">
        <v>5</v>
      </c>
      <c r="D4323" t="s">
        <v>38</v>
      </c>
      <c r="E4323">
        <v>99.97</v>
      </c>
      <c r="F4323">
        <v>58596</v>
      </c>
      <c r="G4323">
        <v>96892</v>
      </c>
      <c r="H4323">
        <v>7875</v>
      </c>
      <c r="I4323" t="s">
        <v>29</v>
      </c>
      <c r="J4323" t="s">
        <v>17</v>
      </c>
      <c r="K4323">
        <v>5</v>
      </c>
      <c r="L4323">
        <v>2880</v>
      </c>
      <c r="M4323">
        <v>0.13439483923817325</v>
      </c>
      <c r="P4323">
        <f t="shared" si="268"/>
        <v>104767</v>
      </c>
      <c r="Q4323" t="str">
        <f t="shared" si="269"/>
        <v>high performer</v>
      </c>
      <c r="T4323" t="str">
        <f t="shared" si="270"/>
        <v>₹96,892</v>
      </c>
      <c r="U4323" s="5">
        <f t="shared" si="271"/>
        <v>1.1630592378486867E-4</v>
      </c>
    </row>
    <row r="4324" spans="1:21" x14ac:dyDescent="0.3">
      <c r="A4324" t="s">
        <v>8677</v>
      </c>
      <c r="B4324" t="s">
        <v>8678</v>
      </c>
      <c r="C4324" t="s">
        <v>46</v>
      </c>
      <c r="D4324" t="s">
        <v>34</v>
      </c>
      <c r="E4324">
        <v>96.08</v>
      </c>
      <c r="F4324">
        <v>33593</v>
      </c>
      <c r="G4324">
        <v>53962</v>
      </c>
      <c r="H4324">
        <v>6746</v>
      </c>
      <c r="I4324" t="s">
        <v>76</v>
      </c>
      <c r="J4324" t="s">
        <v>77</v>
      </c>
      <c r="K4324">
        <v>1</v>
      </c>
      <c r="L4324">
        <v>480</v>
      </c>
      <c r="M4324">
        <v>0.20081564611675051</v>
      </c>
      <c r="P4324">
        <f t="shared" si="268"/>
        <v>60708</v>
      </c>
      <c r="Q4324" t="str">
        <f t="shared" si="269"/>
        <v>high performer</v>
      </c>
      <c r="T4324" t="str">
        <f t="shared" si="270"/>
        <v>₹53,962</v>
      </c>
      <c r="U4324" s="5">
        <f t="shared" si="271"/>
        <v>6.6678013818436305E-5</v>
      </c>
    </row>
    <row r="4325" spans="1:21" x14ac:dyDescent="0.3">
      <c r="A4325" t="s">
        <v>8679</v>
      </c>
      <c r="B4325" t="s">
        <v>8680</v>
      </c>
      <c r="C4325" t="s">
        <v>14</v>
      </c>
      <c r="D4325" t="s">
        <v>34</v>
      </c>
      <c r="E4325">
        <v>97.75</v>
      </c>
      <c r="F4325">
        <v>150110</v>
      </c>
      <c r="G4325">
        <v>75565</v>
      </c>
      <c r="H4325">
        <v>36339</v>
      </c>
      <c r="I4325" t="s">
        <v>16</v>
      </c>
      <c r="J4325" t="s">
        <v>17</v>
      </c>
      <c r="K4325">
        <v>47</v>
      </c>
      <c r="L4325">
        <v>3255</v>
      </c>
      <c r="M4325">
        <v>0.24208247285324094</v>
      </c>
      <c r="P4325">
        <f t="shared" si="268"/>
        <v>111904</v>
      </c>
      <c r="Q4325" t="str">
        <f t="shared" si="269"/>
        <v>high performer</v>
      </c>
      <c r="T4325" t="str">
        <f t="shared" si="270"/>
        <v>₹75,565</v>
      </c>
      <c r="U4325" s="5">
        <f t="shared" si="271"/>
        <v>2.9795006859421522E-4</v>
      </c>
    </row>
    <row r="4326" spans="1:21" x14ac:dyDescent="0.3">
      <c r="A4326" t="s">
        <v>8681</v>
      </c>
      <c r="B4326" t="s">
        <v>8682</v>
      </c>
      <c r="C4326" t="s">
        <v>42</v>
      </c>
      <c r="D4326" t="s">
        <v>21</v>
      </c>
      <c r="E4326">
        <v>81.31</v>
      </c>
      <c r="F4326">
        <v>17410</v>
      </c>
      <c r="G4326">
        <v>26487</v>
      </c>
      <c r="H4326">
        <v>3085</v>
      </c>
      <c r="I4326" t="s">
        <v>55</v>
      </c>
      <c r="J4326" t="s">
        <v>26</v>
      </c>
      <c r="K4326">
        <v>18</v>
      </c>
      <c r="L4326">
        <v>4740</v>
      </c>
      <c r="M4326">
        <v>0.17719701321079839</v>
      </c>
      <c r="P4326">
        <f t="shared" si="268"/>
        <v>29572</v>
      </c>
      <c r="Q4326" t="str">
        <f t="shared" si="269"/>
        <v>needs improvement</v>
      </c>
      <c r="T4326" t="str">
        <f t="shared" si="270"/>
        <v>₹26,487</v>
      </c>
      <c r="U4326" s="5">
        <f t="shared" si="271"/>
        <v>3.4556729693060342E-5</v>
      </c>
    </row>
    <row r="4327" spans="1:21" x14ac:dyDescent="0.3">
      <c r="A4327" t="s">
        <v>8683</v>
      </c>
      <c r="B4327" t="s">
        <v>8684</v>
      </c>
      <c r="C4327" t="s">
        <v>46</v>
      </c>
      <c r="D4327" t="s">
        <v>34</v>
      </c>
      <c r="E4327">
        <v>98.9</v>
      </c>
      <c r="F4327">
        <v>41087</v>
      </c>
      <c r="G4327">
        <v>115142</v>
      </c>
      <c r="H4327">
        <v>12240</v>
      </c>
      <c r="I4327" t="s">
        <v>16</v>
      </c>
      <c r="J4327" t="s">
        <v>17</v>
      </c>
      <c r="K4327">
        <v>39</v>
      </c>
      <c r="L4327">
        <v>3926</v>
      </c>
      <c r="M4327">
        <v>0.2979044466619612</v>
      </c>
      <c r="P4327">
        <f t="shared" si="268"/>
        <v>127382</v>
      </c>
      <c r="Q4327" t="str">
        <f t="shared" si="269"/>
        <v>high performer</v>
      </c>
      <c r="T4327" t="str">
        <f t="shared" si="270"/>
        <v>₹115,142</v>
      </c>
      <c r="U4327" s="5">
        <f t="shared" si="271"/>
        <v>8.1552691148694436E-5</v>
      </c>
    </row>
    <row r="4328" spans="1:21" x14ac:dyDescent="0.3">
      <c r="A4328" t="s">
        <v>8685</v>
      </c>
      <c r="B4328" t="s">
        <v>8686</v>
      </c>
      <c r="C4328" t="s">
        <v>5</v>
      </c>
      <c r="D4328" t="s">
        <v>34</v>
      </c>
      <c r="E4328">
        <v>93.97</v>
      </c>
      <c r="F4328">
        <v>100352</v>
      </c>
      <c r="G4328">
        <v>42367</v>
      </c>
      <c r="H4328">
        <v>26099</v>
      </c>
      <c r="I4328" t="s">
        <v>25</v>
      </c>
      <c r="J4328" t="s">
        <v>26</v>
      </c>
      <c r="K4328">
        <v>28</v>
      </c>
      <c r="L4328">
        <v>2791</v>
      </c>
      <c r="M4328">
        <v>0.26007453762755101</v>
      </c>
      <c r="P4328">
        <f t="shared" si="268"/>
        <v>68466</v>
      </c>
      <c r="Q4328" t="str">
        <f t="shared" si="269"/>
        <v>high performer</v>
      </c>
      <c r="T4328" t="str">
        <f t="shared" si="270"/>
        <v>₹42,367</v>
      </c>
      <c r="U4328" s="5">
        <f t="shared" si="271"/>
        <v>1.9918649845824187E-4</v>
      </c>
    </row>
    <row r="4329" spans="1:21" x14ac:dyDescent="0.3">
      <c r="A4329" t="s">
        <v>8687</v>
      </c>
      <c r="B4329" t="s">
        <v>8688</v>
      </c>
      <c r="C4329" t="s">
        <v>14</v>
      </c>
      <c r="D4329" t="s">
        <v>60</v>
      </c>
      <c r="E4329">
        <v>97.15</v>
      </c>
      <c r="F4329">
        <v>156271</v>
      </c>
      <c r="G4329">
        <v>88390</v>
      </c>
      <c r="H4329">
        <v>24144</v>
      </c>
      <c r="I4329" t="s">
        <v>39</v>
      </c>
      <c r="J4329" t="s">
        <v>26</v>
      </c>
      <c r="K4329">
        <v>24</v>
      </c>
      <c r="L4329">
        <v>2118</v>
      </c>
      <c r="M4329">
        <v>0.15450083508776422</v>
      </c>
      <c r="P4329">
        <f t="shared" si="268"/>
        <v>112534</v>
      </c>
      <c r="Q4329" t="str">
        <f t="shared" si="269"/>
        <v>high performer</v>
      </c>
      <c r="T4329" t="str">
        <f t="shared" si="270"/>
        <v>₹88,390</v>
      </c>
      <c r="U4329" s="5">
        <f t="shared" si="271"/>
        <v>3.1017890326618221E-4</v>
      </c>
    </row>
    <row r="4330" spans="1:21" x14ac:dyDescent="0.3">
      <c r="A4330" t="s">
        <v>8689</v>
      </c>
      <c r="B4330" t="s">
        <v>8690</v>
      </c>
      <c r="C4330" t="s">
        <v>42</v>
      </c>
      <c r="D4330" t="s">
        <v>21</v>
      </c>
      <c r="E4330">
        <v>83.91</v>
      </c>
      <c r="F4330">
        <v>98669</v>
      </c>
      <c r="G4330">
        <v>35867</v>
      </c>
      <c r="H4330">
        <v>27407</v>
      </c>
      <c r="I4330" t="s">
        <v>25</v>
      </c>
      <c r="J4330" t="s">
        <v>26</v>
      </c>
      <c r="K4330">
        <v>10</v>
      </c>
      <c r="L4330">
        <v>1299</v>
      </c>
      <c r="M4330">
        <v>0.27776707983257154</v>
      </c>
      <c r="P4330">
        <f t="shared" si="268"/>
        <v>63274</v>
      </c>
      <c r="Q4330" t="str">
        <f t="shared" si="269"/>
        <v>needs improvement</v>
      </c>
      <c r="T4330" t="str">
        <f t="shared" si="270"/>
        <v>₹35,867</v>
      </c>
      <c r="U4330" s="5">
        <f t="shared" si="271"/>
        <v>1.958459484253056E-4</v>
      </c>
    </row>
    <row r="4331" spans="1:21" x14ac:dyDescent="0.3">
      <c r="A4331" t="s">
        <v>8691</v>
      </c>
      <c r="B4331" t="s">
        <v>8692</v>
      </c>
      <c r="C4331" t="s">
        <v>42</v>
      </c>
      <c r="D4331" t="s">
        <v>34</v>
      </c>
      <c r="E4331">
        <v>95.03</v>
      </c>
      <c r="F4331">
        <v>33586</v>
      </c>
      <c r="G4331">
        <v>69596</v>
      </c>
      <c r="H4331">
        <v>7528</v>
      </c>
      <c r="I4331" t="s">
        <v>39</v>
      </c>
      <c r="J4331" t="s">
        <v>26</v>
      </c>
      <c r="K4331">
        <v>47</v>
      </c>
      <c r="L4331">
        <v>2936</v>
      </c>
      <c r="M4331">
        <v>0.22414101113559221</v>
      </c>
      <c r="P4331">
        <f t="shared" si="268"/>
        <v>77124</v>
      </c>
      <c r="Q4331" t="str">
        <f t="shared" si="269"/>
        <v>high performer</v>
      </c>
      <c r="T4331" t="str">
        <f t="shared" si="270"/>
        <v>₹69,596</v>
      </c>
      <c r="U4331" s="5">
        <f t="shared" si="271"/>
        <v>6.66641196709434E-5</v>
      </c>
    </row>
    <row r="4332" spans="1:21" x14ac:dyDescent="0.3">
      <c r="A4332" t="s">
        <v>8693</v>
      </c>
      <c r="B4332" t="s">
        <v>8694</v>
      </c>
      <c r="C4332" t="s">
        <v>14</v>
      </c>
      <c r="D4332" t="s">
        <v>38</v>
      </c>
      <c r="E4332">
        <v>88.83</v>
      </c>
      <c r="F4332">
        <v>67634</v>
      </c>
      <c r="G4332">
        <v>55013</v>
      </c>
      <c r="H4332">
        <v>15080</v>
      </c>
      <c r="I4332" t="s">
        <v>29</v>
      </c>
      <c r="J4332" t="s">
        <v>17</v>
      </c>
      <c r="K4332">
        <v>41</v>
      </c>
      <c r="L4332">
        <v>202</v>
      </c>
      <c r="M4332">
        <v>0.22296478102729397</v>
      </c>
      <c r="P4332">
        <f t="shared" si="268"/>
        <v>70093</v>
      </c>
      <c r="Q4332" t="str">
        <f t="shared" si="269"/>
        <v>high performer</v>
      </c>
      <c r="T4332" t="str">
        <f t="shared" si="270"/>
        <v>₹55,013</v>
      </c>
      <c r="U4332" s="5">
        <f t="shared" si="271"/>
        <v>1.3424525307641831E-4</v>
      </c>
    </row>
    <row r="4333" spans="1:21" x14ac:dyDescent="0.3">
      <c r="A4333" t="s">
        <v>8695</v>
      </c>
      <c r="B4333" t="s">
        <v>8696</v>
      </c>
      <c r="C4333" t="s">
        <v>5</v>
      </c>
      <c r="D4333" t="s">
        <v>21</v>
      </c>
      <c r="E4333">
        <v>73.19</v>
      </c>
      <c r="F4333">
        <v>184741</v>
      </c>
      <c r="G4333">
        <v>119770</v>
      </c>
      <c r="H4333">
        <v>39260</v>
      </c>
      <c r="I4333" t="s">
        <v>43</v>
      </c>
      <c r="J4333" t="s">
        <v>17</v>
      </c>
      <c r="K4333">
        <v>28</v>
      </c>
      <c r="L4333">
        <v>1149</v>
      </c>
      <c r="M4333">
        <v>0.2125137354458404</v>
      </c>
      <c r="P4333">
        <f t="shared" si="268"/>
        <v>159030</v>
      </c>
      <c r="Q4333" t="str">
        <f t="shared" si="269"/>
        <v>needs improvement</v>
      </c>
      <c r="T4333" t="str">
        <f t="shared" si="270"/>
        <v>₹119,770</v>
      </c>
      <c r="U4333" s="5">
        <f t="shared" si="271"/>
        <v>3.6668838599802759E-4</v>
      </c>
    </row>
    <row r="4334" spans="1:21" x14ac:dyDescent="0.3">
      <c r="A4334" t="s">
        <v>8697</v>
      </c>
      <c r="B4334" t="s">
        <v>8698</v>
      </c>
      <c r="C4334" t="s">
        <v>24</v>
      </c>
      <c r="D4334" t="s">
        <v>21</v>
      </c>
      <c r="E4334">
        <v>74.959999999999994</v>
      </c>
      <c r="F4334">
        <v>148564</v>
      </c>
      <c r="G4334">
        <v>52613</v>
      </c>
      <c r="H4334">
        <v>33093</v>
      </c>
      <c r="I4334" t="s">
        <v>39</v>
      </c>
      <c r="J4334" t="s">
        <v>26</v>
      </c>
      <c r="K4334">
        <v>11</v>
      </c>
      <c r="L4334">
        <v>2470</v>
      </c>
      <c r="M4334">
        <v>0.22275248377803505</v>
      </c>
      <c r="P4334">
        <f t="shared" si="268"/>
        <v>85706</v>
      </c>
      <c r="Q4334" t="str">
        <f t="shared" si="269"/>
        <v>needs improvement</v>
      </c>
      <c r="T4334" t="str">
        <f t="shared" si="270"/>
        <v>₹52,613</v>
      </c>
      <c r="U4334" s="5">
        <f t="shared" si="271"/>
        <v>2.9488144687649722E-4</v>
      </c>
    </row>
    <row r="4335" spans="1:21" x14ac:dyDescent="0.3">
      <c r="A4335" t="s">
        <v>8699</v>
      </c>
      <c r="B4335" t="s">
        <v>8700</v>
      </c>
      <c r="C4335" t="s">
        <v>5</v>
      </c>
      <c r="D4335" t="s">
        <v>34</v>
      </c>
      <c r="E4335">
        <v>93.15</v>
      </c>
      <c r="F4335">
        <v>174518</v>
      </c>
      <c r="G4335">
        <v>92800</v>
      </c>
      <c r="H4335">
        <v>29407</v>
      </c>
      <c r="I4335" t="s">
        <v>76</v>
      </c>
      <c r="J4335" t="s">
        <v>77</v>
      </c>
      <c r="K4335">
        <v>43</v>
      </c>
      <c r="L4335">
        <v>1982</v>
      </c>
      <c r="M4335">
        <v>0.16850410845872632</v>
      </c>
      <c r="P4335">
        <f t="shared" si="268"/>
        <v>122207</v>
      </c>
      <c r="Q4335" t="str">
        <f t="shared" si="269"/>
        <v>high performer</v>
      </c>
      <c r="T4335" t="str">
        <f t="shared" si="270"/>
        <v>₹92,800</v>
      </c>
      <c r="U4335" s="5">
        <f t="shared" si="271"/>
        <v>3.4639697602375098E-4</v>
      </c>
    </row>
    <row r="4336" spans="1:21" x14ac:dyDescent="0.3">
      <c r="A4336" t="s">
        <v>8701</v>
      </c>
      <c r="B4336" t="s">
        <v>8702</v>
      </c>
      <c r="C4336" t="s">
        <v>24</v>
      </c>
      <c r="D4336" t="s">
        <v>21</v>
      </c>
      <c r="E4336">
        <v>99.99</v>
      </c>
      <c r="F4336">
        <v>170511</v>
      </c>
      <c r="G4336">
        <v>116148</v>
      </c>
      <c r="H4336">
        <v>50947</v>
      </c>
      <c r="I4336" t="s">
        <v>39</v>
      </c>
      <c r="J4336" t="s">
        <v>26</v>
      </c>
      <c r="K4336">
        <v>20</v>
      </c>
      <c r="L4336">
        <v>2382</v>
      </c>
      <c r="M4336">
        <v>0.29879010738310141</v>
      </c>
      <c r="P4336">
        <f t="shared" si="268"/>
        <v>167095</v>
      </c>
      <c r="Q4336" t="str">
        <f t="shared" si="269"/>
        <v>high performer</v>
      </c>
      <c r="T4336" t="str">
        <f t="shared" si="270"/>
        <v>₹116,148</v>
      </c>
      <c r="U4336" s="5">
        <f t="shared" si="271"/>
        <v>3.3844356902317126E-4</v>
      </c>
    </row>
    <row r="4337" spans="1:21" x14ac:dyDescent="0.3">
      <c r="A4337" t="s">
        <v>8703</v>
      </c>
      <c r="B4337" t="s">
        <v>8704</v>
      </c>
      <c r="C4337" t="s">
        <v>42</v>
      </c>
      <c r="D4337" t="s">
        <v>15</v>
      </c>
      <c r="E4337">
        <v>98.47</v>
      </c>
      <c r="F4337">
        <v>194497</v>
      </c>
      <c r="G4337">
        <v>51875</v>
      </c>
      <c r="H4337">
        <v>53067</v>
      </c>
      <c r="I4337" t="s">
        <v>55</v>
      </c>
      <c r="J4337" t="s">
        <v>26</v>
      </c>
      <c r="K4337">
        <v>12</v>
      </c>
      <c r="L4337">
        <v>4000</v>
      </c>
      <c r="M4337">
        <v>0.27284225463631828</v>
      </c>
      <c r="P4337">
        <f t="shared" si="268"/>
        <v>104942</v>
      </c>
      <c r="Q4337" t="str">
        <f t="shared" si="269"/>
        <v>high performer</v>
      </c>
      <c r="T4337" t="str">
        <f t="shared" si="270"/>
        <v>₹51,875</v>
      </c>
      <c r="U4337" s="5">
        <f t="shared" si="271"/>
        <v>3.8605285784670628E-4</v>
      </c>
    </row>
    <row r="4338" spans="1:21" x14ac:dyDescent="0.3">
      <c r="A4338" t="s">
        <v>8705</v>
      </c>
      <c r="B4338" t="s">
        <v>8706</v>
      </c>
      <c r="C4338" t="s">
        <v>24</v>
      </c>
      <c r="D4338" t="s">
        <v>60</v>
      </c>
      <c r="E4338">
        <v>88.49</v>
      </c>
      <c r="F4338">
        <v>15457</v>
      </c>
      <c r="G4338">
        <v>74025</v>
      </c>
      <c r="H4338">
        <v>2916</v>
      </c>
      <c r="I4338" t="s">
        <v>43</v>
      </c>
      <c r="J4338" t="s">
        <v>17</v>
      </c>
      <c r="K4338">
        <v>41</v>
      </c>
      <c r="L4338">
        <v>3639</v>
      </c>
      <c r="M4338">
        <v>0.18865239050268487</v>
      </c>
      <c r="P4338">
        <f t="shared" si="268"/>
        <v>76941</v>
      </c>
      <c r="Q4338" t="str">
        <f t="shared" si="269"/>
        <v>high performer</v>
      </c>
      <c r="T4338" t="str">
        <f t="shared" si="270"/>
        <v>₹74,025</v>
      </c>
      <c r="U4338" s="5">
        <f t="shared" si="271"/>
        <v>3.0680262542540704E-5</v>
      </c>
    </row>
    <row r="4339" spans="1:21" x14ac:dyDescent="0.3">
      <c r="A4339" t="s">
        <v>8707</v>
      </c>
      <c r="B4339" t="s">
        <v>8708</v>
      </c>
      <c r="C4339" t="s">
        <v>5</v>
      </c>
      <c r="D4339" t="s">
        <v>38</v>
      </c>
      <c r="E4339">
        <v>87.87</v>
      </c>
      <c r="F4339">
        <v>81112</v>
      </c>
      <c r="G4339">
        <v>115538</v>
      </c>
      <c r="H4339">
        <v>12525</v>
      </c>
      <c r="I4339" t="s">
        <v>43</v>
      </c>
      <c r="J4339" t="s">
        <v>17</v>
      </c>
      <c r="K4339">
        <v>9</v>
      </c>
      <c r="L4339">
        <v>1461</v>
      </c>
      <c r="M4339">
        <v>0.15441611598777</v>
      </c>
      <c r="P4339">
        <f t="shared" si="268"/>
        <v>128063</v>
      </c>
      <c r="Q4339" t="str">
        <f t="shared" si="269"/>
        <v>high performer</v>
      </c>
      <c r="T4339" t="str">
        <f t="shared" si="270"/>
        <v>₹115,538</v>
      </c>
      <c r="U4339" s="5">
        <f t="shared" si="271"/>
        <v>1.6099744163489434E-4</v>
      </c>
    </row>
    <row r="4340" spans="1:21" x14ac:dyDescent="0.3">
      <c r="A4340" t="s">
        <v>8709</v>
      </c>
      <c r="B4340" t="s">
        <v>8710</v>
      </c>
      <c r="C4340" t="s">
        <v>46</v>
      </c>
      <c r="D4340" t="s">
        <v>60</v>
      </c>
      <c r="E4340">
        <v>70.09</v>
      </c>
      <c r="F4340">
        <v>37245</v>
      </c>
      <c r="G4340">
        <v>30235</v>
      </c>
      <c r="H4340">
        <v>5598</v>
      </c>
      <c r="I4340" t="s">
        <v>73</v>
      </c>
      <c r="J4340" t="s">
        <v>17</v>
      </c>
      <c r="K4340">
        <v>42</v>
      </c>
      <c r="L4340">
        <v>3465</v>
      </c>
      <c r="M4340">
        <v>0.15030205396697544</v>
      </c>
      <c r="P4340">
        <f t="shared" si="268"/>
        <v>35833</v>
      </c>
      <c r="Q4340" t="str">
        <f t="shared" si="269"/>
        <v>needs improvement</v>
      </c>
      <c r="T4340" t="str">
        <f t="shared" si="270"/>
        <v>₹30,235</v>
      </c>
      <c r="U4340" s="5">
        <f t="shared" si="271"/>
        <v>7.3926789053304558E-5</v>
      </c>
    </row>
    <row r="4341" spans="1:21" x14ac:dyDescent="0.3">
      <c r="A4341" t="s">
        <v>8711</v>
      </c>
      <c r="B4341" t="s">
        <v>8712</v>
      </c>
      <c r="C4341" t="s">
        <v>46</v>
      </c>
      <c r="D4341" t="s">
        <v>34</v>
      </c>
      <c r="E4341">
        <v>73.31</v>
      </c>
      <c r="F4341">
        <v>81448</v>
      </c>
      <c r="G4341">
        <v>82418</v>
      </c>
      <c r="H4341">
        <v>11650</v>
      </c>
      <c r="I4341" t="s">
        <v>29</v>
      </c>
      <c r="J4341" t="s">
        <v>17</v>
      </c>
      <c r="K4341">
        <v>12</v>
      </c>
      <c r="L4341">
        <v>1420</v>
      </c>
      <c r="M4341">
        <v>0.14303604753953442</v>
      </c>
      <c r="P4341">
        <f t="shared" si="268"/>
        <v>94068</v>
      </c>
      <c r="Q4341" t="str">
        <f t="shared" si="269"/>
        <v>needs improvement</v>
      </c>
      <c r="T4341" t="str">
        <f t="shared" si="270"/>
        <v>₹82,418</v>
      </c>
      <c r="U4341" s="5">
        <f t="shared" si="271"/>
        <v>1.6166436071455361E-4</v>
      </c>
    </row>
    <row r="4342" spans="1:21" x14ac:dyDescent="0.3">
      <c r="A4342" t="s">
        <v>8713</v>
      </c>
      <c r="B4342" t="s">
        <v>8714</v>
      </c>
      <c r="C4342" t="s">
        <v>14</v>
      </c>
      <c r="D4342" t="s">
        <v>21</v>
      </c>
      <c r="E4342">
        <v>74</v>
      </c>
      <c r="F4342">
        <v>173548</v>
      </c>
      <c r="G4342">
        <v>26594</v>
      </c>
      <c r="H4342">
        <v>26841</v>
      </c>
      <c r="I4342" t="s">
        <v>39</v>
      </c>
      <c r="J4342" t="s">
        <v>26</v>
      </c>
      <c r="K4342">
        <v>7</v>
      </c>
      <c r="L4342">
        <v>4874</v>
      </c>
      <c r="M4342">
        <v>0.1546603821421163</v>
      </c>
      <c r="P4342">
        <f t="shared" si="268"/>
        <v>53435</v>
      </c>
      <c r="Q4342" t="str">
        <f t="shared" si="269"/>
        <v>needs improvement</v>
      </c>
      <c r="T4342" t="str">
        <f t="shared" si="270"/>
        <v>₹26,594</v>
      </c>
      <c r="U4342" s="5">
        <f t="shared" si="271"/>
        <v>3.4447164415687742E-4</v>
      </c>
    </row>
    <row r="4343" spans="1:21" x14ac:dyDescent="0.3">
      <c r="A4343" t="s">
        <v>8715</v>
      </c>
      <c r="B4343" t="s">
        <v>8716</v>
      </c>
      <c r="C4343" t="s">
        <v>5</v>
      </c>
      <c r="D4343" t="s">
        <v>60</v>
      </c>
      <c r="E4343">
        <v>93.02</v>
      </c>
      <c r="F4343">
        <v>45180</v>
      </c>
      <c r="G4343">
        <v>73569</v>
      </c>
      <c r="H4343">
        <v>12124</v>
      </c>
      <c r="I4343" t="s">
        <v>16</v>
      </c>
      <c r="J4343" t="s">
        <v>17</v>
      </c>
      <c r="K4343">
        <v>4</v>
      </c>
      <c r="L4343">
        <v>4769</v>
      </c>
      <c r="M4343">
        <v>0.26834882691456396</v>
      </c>
      <c r="P4343">
        <f t="shared" si="268"/>
        <v>85693</v>
      </c>
      <c r="Q4343" t="str">
        <f t="shared" si="269"/>
        <v>high performer</v>
      </c>
      <c r="T4343" t="str">
        <f t="shared" si="270"/>
        <v>₹73,569</v>
      </c>
      <c r="U4343" s="5">
        <f t="shared" si="271"/>
        <v>8.9676797675615515E-5</v>
      </c>
    </row>
    <row r="4344" spans="1:21" x14ac:dyDescent="0.3">
      <c r="A4344" t="s">
        <v>8717</v>
      </c>
      <c r="B4344" t="s">
        <v>8718</v>
      </c>
      <c r="C4344" t="s">
        <v>24</v>
      </c>
      <c r="D4344" t="s">
        <v>34</v>
      </c>
      <c r="E4344">
        <v>70.010000000000005</v>
      </c>
      <c r="F4344">
        <v>79714</v>
      </c>
      <c r="G4344">
        <v>96793</v>
      </c>
      <c r="H4344">
        <v>9759</v>
      </c>
      <c r="I4344" t="s">
        <v>43</v>
      </c>
      <c r="J4344" t="s">
        <v>17</v>
      </c>
      <c r="K4344">
        <v>7</v>
      </c>
      <c r="L4344">
        <v>4760</v>
      </c>
      <c r="M4344">
        <v>0.12242516998268811</v>
      </c>
      <c r="P4344">
        <f t="shared" si="268"/>
        <v>106552</v>
      </c>
      <c r="Q4344" t="str">
        <f t="shared" si="269"/>
        <v>needs improvement</v>
      </c>
      <c r="T4344" t="str">
        <f t="shared" si="270"/>
        <v>₹96,793</v>
      </c>
      <c r="U4344" s="5">
        <f t="shared" si="271"/>
        <v>1.5822258189274047E-4</v>
      </c>
    </row>
    <row r="4345" spans="1:21" x14ac:dyDescent="0.3">
      <c r="A4345" t="s">
        <v>8719</v>
      </c>
      <c r="B4345" t="s">
        <v>8720</v>
      </c>
      <c r="C4345" t="s">
        <v>42</v>
      </c>
      <c r="D4345" t="s">
        <v>15</v>
      </c>
      <c r="E4345">
        <v>92.37</v>
      </c>
      <c r="F4345">
        <v>42099</v>
      </c>
      <c r="G4345">
        <v>91534</v>
      </c>
      <c r="H4345">
        <v>5867</v>
      </c>
      <c r="I4345" t="s">
        <v>29</v>
      </c>
      <c r="J4345" t="s">
        <v>17</v>
      </c>
      <c r="K4345">
        <v>44</v>
      </c>
      <c r="L4345">
        <v>1865</v>
      </c>
      <c r="M4345">
        <v>0.13936198009453907</v>
      </c>
      <c r="P4345">
        <f t="shared" si="268"/>
        <v>97401</v>
      </c>
      <c r="Q4345" t="str">
        <f t="shared" si="269"/>
        <v>high performer</v>
      </c>
      <c r="T4345" t="str">
        <f t="shared" si="270"/>
        <v>₹91,534</v>
      </c>
      <c r="U4345" s="5">
        <f t="shared" si="271"/>
        <v>8.3561387900525403E-5</v>
      </c>
    </row>
    <row r="4346" spans="1:21" x14ac:dyDescent="0.3">
      <c r="A4346" t="s">
        <v>8721</v>
      </c>
      <c r="B4346" t="s">
        <v>8722</v>
      </c>
      <c r="C4346" t="s">
        <v>14</v>
      </c>
      <c r="D4346" t="s">
        <v>15</v>
      </c>
      <c r="E4346">
        <v>77.7</v>
      </c>
      <c r="F4346">
        <v>106172</v>
      </c>
      <c r="G4346">
        <v>109584</v>
      </c>
      <c r="H4346">
        <v>27450</v>
      </c>
      <c r="I4346" t="s">
        <v>29</v>
      </c>
      <c r="J4346" t="s">
        <v>17</v>
      </c>
      <c r="K4346">
        <v>1</v>
      </c>
      <c r="L4346">
        <v>1016</v>
      </c>
      <c r="M4346">
        <v>0.25854274196586668</v>
      </c>
      <c r="P4346">
        <f t="shared" si="268"/>
        <v>137034</v>
      </c>
      <c r="Q4346" t="str">
        <f t="shared" si="269"/>
        <v>needs improvement</v>
      </c>
      <c r="T4346" t="str">
        <f t="shared" si="270"/>
        <v>₹109,584</v>
      </c>
      <c r="U4346" s="5">
        <f t="shared" si="271"/>
        <v>2.1073848965948318E-4</v>
      </c>
    </row>
    <row r="4347" spans="1:21" x14ac:dyDescent="0.3">
      <c r="A4347" t="s">
        <v>8723</v>
      </c>
      <c r="B4347" t="s">
        <v>8724</v>
      </c>
      <c r="C4347" t="s">
        <v>42</v>
      </c>
      <c r="D4347" t="s">
        <v>15</v>
      </c>
      <c r="E4347">
        <v>74.88</v>
      </c>
      <c r="F4347">
        <v>65185</v>
      </c>
      <c r="G4347">
        <v>28690</v>
      </c>
      <c r="H4347">
        <v>13175</v>
      </c>
      <c r="I4347" t="s">
        <v>35</v>
      </c>
      <c r="J4347" t="s">
        <v>17</v>
      </c>
      <c r="K4347">
        <v>49</v>
      </c>
      <c r="L4347">
        <v>523</v>
      </c>
      <c r="M4347">
        <v>0.20211705146889622</v>
      </c>
      <c r="P4347">
        <f t="shared" si="268"/>
        <v>41865</v>
      </c>
      <c r="Q4347" t="str">
        <f t="shared" si="269"/>
        <v>needs improvement</v>
      </c>
      <c r="T4347" t="str">
        <f t="shared" si="270"/>
        <v>₹28,690</v>
      </c>
      <c r="U4347" s="5">
        <f t="shared" si="271"/>
        <v>1.2938428633211592E-4</v>
      </c>
    </row>
    <row r="4348" spans="1:21" x14ac:dyDescent="0.3">
      <c r="A4348" t="s">
        <v>8725</v>
      </c>
      <c r="B4348" t="s">
        <v>8726</v>
      </c>
      <c r="C4348" t="s">
        <v>24</v>
      </c>
      <c r="D4348" t="s">
        <v>60</v>
      </c>
      <c r="E4348">
        <v>88.49</v>
      </c>
      <c r="F4348">
        <v>74587</v>
      </c>
      <c r="G4348">
        <v>109482</v>
      </c>
      <c r="H4348">
        <v>16537</v>
      </c>
      <c r="I4348" t="s">
        <v>76</v>
      </c>
      <c r="J4348" t="s">
        <v>77</v>
      </c>
      <c r="K4348">
        <v>40</v>
      </c>
      <c r="L4348">
        <v>1970</v>
      </c>
      <c r="M4348">
        <v>0.22171423974687279</v>
      </c>
      <c r="P4348">
        <f t="shared" si="268"/>
        <v>126019</v>
      </c>
      <c r="Q4348" t="str">
        <f t="shared" si="269"/>
        <v>high performer</v>
      </c>
      <c r="T4348" t="str">
        <f t="shared" si="270"/>
        <v>₹109,482</v>
      </c>
      <c r="U4348" s="5">
        <f t="shared" si="271"/>
        <v>1.4804611129329648E-4</v>
      </c>
    </row>
    <row r="4349" spans="1:21" x14ac:dyDescent="0.3">
      <c r="A4349" t="s">
        <v>8727</v>
      </c>
      <c r="B4349" t="s">
        <v>8728</v>
      </c>
      <c r="C4349" t="s">
        <v>42</v>
      </c>
      <c r="D4349" t="s">
        <v>21</v>
      </c>
      <c r="E4349">
        <v>96.69</v>
      </c>
      <c r="F4349">
        <v>80109</v>
      </c>
      <c r="G4349">
        <v>38044</v>
      </c>
      <c r="H4349">
        <v>17666</v>
      </c>
      <c r="I4349" t="s">
        <v>76</v>
      </c>
      <c r="J4349" t="s">
        <v>77</v>
      </c>
      <c r="K4349">
        <v>10</v>
      </c>
      <c r="L4349">
        <v>4466</v>
      </c>
      <c r="M4349">
        <v>0.22052453532062566</v>
      </c>
      <c r="P4349">
        <f t="shared" si="268"/>
        <v>55710</v>
      </c>
      <c r="Q4349" t="str">
        <f t="shared" si="269"/>
        <v>high performer</v>
      </c>
      <c r="T4349" t="str">
        <f t="shared" si="270"/>
        <v>₹38,044</v>
      </c>
      <c r="U4349" s="5">
        <f t="shared" si="271"/>
        <v>1.590066087869828E-4</v>
      </c>
    </row>
    <row r="4350" spans="1:21" x14ac:dyDescent="0.3">
      <c r="A4350" t="s">
        <v>8729</v>
      </c>
      <c r="B4350" t="s">
        <v>8730</v>
      </c>
      <c r="C4350" t="s">
        <v>24</v>
      </c>
      <c r="D4350" t="s">
        <v>21</v>
      </c>
      <c r="E4350">
        <v>76.959999999999994</v>
      </c>
      <c r="F4350">
        <v>85877</v>
      </c>
      <c r="G4350">
        <v>29239</v>
      </c>
      <c r="H4350">
        <v>9674</v>
      </c>
      <c r="I4350" t="s">
        <v>16</v>
      </c>
      <c r="J4350" t="s">
        <v>17</v>
      </c>
      <c r="K4350">
        <v>21</v>
      </c>
      <c r="L4350">
        <v>1921</v>
      </c>
      <c r="M4350">
        <v>0.11264948705706999</v>
      </c>
      <c r="P4350">
        <f t="shared" si="268"/>
        <v>38913</v>
      </c>
      <c r="Q4350" t="str">
        <f t="shared" si="269"/>
        <v>needs improvement</v>
      </c>
      <c r="T4350" t="str">
        <f t="shared" si="270"/>
        <v>₹29,239</v>
      </c>
      <c r="U4350" s="5">
        <f t="shared" si="271"/>
        <v>1.7045538632113398E-4</v>
      </c>
    </row>
    <row r="4351" spans="1:21" x14ac:dyDescent="0.3">
      <c r="A4351" t="s">
        <v>8731</v>
      </c>
      <c r="B4351" t="s">
        <v>8732</v>
      </c>
      <c r="C4351" t="s">
        <v>46</v>
      </c>
      <c r="D4351" t="s">
        <v>15</v>
      </c>
      <c r="E4351">
        <v>85.31</v>
      </c>
      <c r="F4351">
        <v>48690</v>
      </c>
      <c r="G4351">
        <v>75676</v>
      </c>
      <c r="H4351">
        <v>5398</v>
      </c>
      <c r="I4351" t="s">
        <v>43</v>
      </c>
      <c r="J4351" t="s">
        <v>17</v>
      </c>
      <c r="K4351">
        <v>43</v>
      </c>
      <c r="L4351">
        <v>3378</v>
      </c>
      <c r="M4351">
        <v>0.1108646539330458</v>
      </c>
      <c r="P4351">
        <f t="shared" si="268"/>
        <v>81074</v>
      </c>
      <c r="Q4351" t="str">
        <f t="shared" si="269"/>
        <v>high performer</v>
      </c>
      <c r="T4351" t="str">
        <f t="shared" si="270"/>
        <v>₹75,676</v>
      </c>
      <c r="U4351" s="5">
        <f t="shared" si="271"/>
        <v>9.6643720204199192E-5</v>
      </c>
    </row>
    <row r="4352" spans="1:21" x14ac:dyDescent="0.3">
      <c r="A4352" t="s">
        <v>8733</v>
      </c>
      <c r="B4352" t="s">
        <v>8734</v>
      </c>
      <c r="C4352" t="s">
        <v>24</v>
      </c>
      <c r="D4352" t="s">
        <v>21</v>
      </c>
      <c r="E4352">
        <v>71.63</v>
      </c>
      <c r="F4352">
        <v>178318</v>
      </c>
      <c r="G4352">
        <v>95662</v>
      </c>
      <c r="H4352">
        <v>44905</v>
      </c>
      <c r="I4352" t="s">
        <v>76</v>
      </c>
      <c r="J4352" t="s">
        <v>77</v>
      </c>
      <c r="K4352">
        <v>44</v>
      </c>
      <c r="L4352">
        <v>2990</v>
      </c>
      <c r="M4352">
        <v>0.25182539059433146</v>
      </c>
      <c r="P4352">
        <f t="shared" si="268"/>
        <v>140567</v>
      </c>
      <c r="Q4352" t="str">
        <f t="shared" si="269"/>
        <v>needs improvement</v>
      </c>
      <c r="T4352" t="str">
        <f t="shared" si="270"/>
        <v>₹95,662</v>
      </c>
      <c r="U4352" s="5">
        <f t="shared" si="271"/>
        <v>3.5393951323418345E-4</v>
      </c>
    </row>
    <row r="4353" spans="1:21" x14ac:dyDescent="0.3">
      <c r="A4353" t="s">
        <v>8735</v>
      </c>
      <c r="B4353" t="s">
        <v>8736</v>
      </c>
      <c r="C4353" t="s">
        <v>42</v>
      </c>
      <c r="D4353" t="s">
        <v>34</v>
      </c>
      <c r="E4353">
        <v>85.29</v>
      </c>
      <c r="F4353">
        <v>40706</v>
      </c>
      <c r="G4353">
        <v>28844</v>
      </c>
      <c r="H4353">
        <v>6915</v>
      </c>
      <c r="I4353" t="s">
        <v>25</v>
      </c>
      <c r="J4353" t="s">
        <v>26</v>
      </c>
      <c r="K4353">
        <v>46</v>
      </c>
      <c r="L4353">
        <v>1008</v>
      </c>
      <c r="M4353">
        <v>0.16987667665700387</v>
      </c>
      <c r="P4353">
        <f t="shared" si="268"/>
        <v>35759</v>
      </c>
      <c r="Q4353" t="str">
        <f t="shared" si="269"/>
        <v>high performer</v>
      </c>
      <c r="T4353" t="str">
        <f t="shared" si="270"/>
        <v>₹28,844</v>
      </c>
      <c r="U4353" s="5">
        <f t="shared" si="271"/>
        <v>8.0796452549437923E-5</v>
      </c>
    </row>
    <row r="4354" spans="1:21" x14ac:dyDescent="0.3">
      <c r="A4354" t="s">
        <v>8737</v>
      </c>
      <c r="B4354" t="s">
        <v>8738</v>
      </c>
      <c r="C4354" t="s">
        <v>14</v>
      </c>
      <c r="D4354" t="s">
        <v>38</v>
      </c>
      <c r="E4354">
        <v>95.63</v>
      </c>
      <c r="F4354">
        <v>130360</v>
      </c>
      <c r="G4354">
        <v>59420</v>
      </c>
      <c r="H4354">
        <v>35455</v>
      </c>
      <c r="I4354" t="s">
        <v>29</v>
      </c>
      <c r="J4354" t="s">
        <v>17</v>
      </c>
      <c r="K4354">
        <v>32</v>
      </c>
      <c r="L4354">
        <v>2752</v>
      </c>
      <c r="M4354">
        <v>0.27197760049094816</v>
      </c>
      <c r="P4354">
        <f t="shared" si="268"/>
        <v>94875</v>
      </c>
      <c r="Q4354" t="str">
        <f t="shared" si="269"/>
        <v>high performer</v>
      </c>
      <c r="T4354" t="str">
        <f t="shared" si="270"/>
        <v>₹59,420</v>
      </c>
      <c r="U4354" s="5">
        <f t="shared" si="271"/>
        <v>2.5874872388209912E-4</v>
      </c>
    </row>
    <row r="4355" spans="1:21" x14ac:dyDescent="0.3">
      <c r="A4355" t="s">
        <v>8739</v>
      </c>
      <c r="B4355" t="s">
        <v>8740</v>
      </c>
      <c r="C4355" t="s">
        <v>24</v>
      </c>
      <c r="D4355" t="s">
        <v>21</v>
      </c>
      <c r="E4355">
        <v>73.489999999999995</v>
      </c>
      <c r="F4355">
        <v>119477</v>
      </c>
      <c r="G4355">
        <v>48364</v>
      </c>
      <c r="H4355">
        <v>14824</v>
      </c>
      <c r="I4355" t="s">
        <v>29</v>
      </c>
      <c r="J4355" t="s">
        <v>17</v>
      </c>
      <c r="K4355">
        <v>21</v>
      </c>
      <c r="L4355">
        <v>2733</v>
      </c>
      <c r="M4355">
        <v>0.12407408957372548</v>
      </c>
      <c r="P4355">
        <f t="shared" ref="P4355:P4418" si="272">G4355+H4355</f>
        <v>63188</v>
      </c>
      <c r="Q4355" t="str">
        <f t="shared" ref="Q4355:Q4418" si="273">IF(E4355&gt;=85,"high performer","needs improvement")</f>
        <v>needs improvement</v>
      </c>
      <c r="T4355" t="str">
        <f t="shared" ref="T4355:T4418" si="274">TEXT(G4355,"₹##,###")</f>
        <v>₹48,364</v>
      </c>
      <c r="U4355" s="5">
        <f t="shared" ref="U4355:U4418" si="275">F4355/$V$2</f>
        <v>2.371472942870632E-4</v>
      </c>
    </row>
    <row r="4356" spans="1:21" x14ac:dyDescent="0.3">
      <c r="A4356" t="s">
        <v>8741</v>
      </c>
      <c r="B4356" t="s">
        <v>8742</v>
      </c>
      <c r="C4356" t="s">
        <v>46</v>
      </c>
      <c r="D4356" t="s">
        <v>15</v>
      </c>
      <c r="E4356">
        <v>88.79</v>
      </c>
      <c r="F4356" t="s">
        <v>8743</v>
      </c>
      <c r="G4356">
        <v>36987</v>
      </c>
      <c r="H4356">
        <v>21422</v>
      </c>
      <c r="I4356" t="s">
        <v>76</v>
      </c>
      <c r="J4356" t="s">
        <v>77</v>
      </c>
      <c r="K4356">
        <v>11</v>
      </c>
      <c r="L4356">
        <v>4797</v>
      </c>
      <c r="M4356">
        <v>0.1114788563815947</v>
      </c>
      <c r="P4356">
        <f t="shared" si="272"/>
        <v>58409</v>
      </c>
      <c r="Q4356" t="str">
        <f t="shared" si="273"/>
        <v>high performer</v>
      </c>
      <c r="T4356" t="str">
        <f t="shared" si="274"/>
        <v>₹36,987</v>
      </c>
      <c r="U4356" s="5">
        <f t="shared" si="275"/>
        <v>3.8141816721871686E-4</v>
      </c>
    </row>
    <row r="4357" spans="1:21" x14ac:dyDescent="0.3">
      <c r="A4357" t="s">
        <v>8744</v>
      </c>
      <c r="B4357" t="s">
        <v>8745</v>
      </c>
      <c r="C4357" t="s">
        <v>5</v>
      </c>
      <c r="D4357" t="s">
        <v>38</v>
      </c>
      <c r="E4357">
        <v>91.67</v>
      </c>
      <c r="F4357">
        <v>173907</v>
      </c>
      <c r="G4357">
        <v>89074</v>
      </c>
      <c r="H4357">
        <v>36332</v>
      </c>
      <c r="I4357" t="s">
        <v>35</v>
      </c>
      <c r="J4357" t="s">
        <v>17</v>
      </c>
      <c r="K4357">
        <v>30</v>
      </c>
      <c r="L4357">
        <v>4979</v>
      </c>
      <c r="M4357">
        <v>0.20891625984002943</v>
      </c>
      <c r="P4357">
        <f t="shared" si="272"/>
        <v>125406</v>
      </c>
      <c r="Q4357" t="str">
        <f t="shared" si="273"/>
        <v>high performer</v>
      </c>
      <c r="T4357" t="str">
        <f t="shared" si="274"/>
        <v>₹89,074</v>
      </c>
      <c r="U4357" s="5">
        <f t="shared" si="275"/>
        <v>3.4518421543544195E-4</v>
      </c>
    </row>
    <row r="4358" spans="1:21" x14ac:dyDescent="0.3">
      <c r="A4358" t="s">
        <v>8746</v>
      </c>
      <c r="B4358" t="s">
        <v>4747</v>
      </c>
      <c r="C4358" t="s">
        <v>46</v>
      </c>
      <c r="D4358" t="s">
        <v>21</v>
      </c>
      <c r="E4358">
        <v>85.43</v>
      </c>
      <c r="F4358">
        <v>139830</v>
      </c>
      <c r="G4358">
        <v>75226</v>
      </c>
      <c r="H4358">
        <v>22856</v>
      </c>
      <c r="I4358" t="s">
        <v>29</v>
      </c>
      <c r="J4358" t="s">
        <v>17</v>
      </c>
      <c r="K4358">
        <v>10</v>
      </c>
      <c r="L4358">
        <v>4977</v>
      </c>
      <c r="M4358">
        <v>0.16345562468712008</v>
      </c>
      <c r="P4358">
        <f t="shared" si="272"/>
        <v>98082</v>
      </c>
      <c r="Q4358" t="str">
        <f t="shared" si="273"/>
        <v>high performer</v>
      </c>
      <c r="T4358" t="str">
        <f t="shared" si="274"/>
        <v>₹75,226</v>
      </c>
      <c r="U4358" s="5">
        <f t="shared" si="275"/>
        <v>2.7754552056178213E-4</v>
      </c>
    </row>
    <row r="4359" spans="1:21" x14ac:dyDescent="0.3">
      <c r="A4359" t="s">
        <v>8747</v>
      </c>
      <c r="B4359" t="s">
        <v>8748</v>
      </c>
      <c r="C4359" t="s">
        <v>46</v>
      </c>
      <c r="D4359" t="s">
        <v>38</v>
      </c>
      <c r="E4359">
        <v>76.62</v>
      </c>
      <c r="F4359">
        <v>55684</v>
      </c>
      <c r="G4359">
        <v>29295</v>
      </c>
      <c r="H4359">
        <v>6459</v>
      </c>
      <c r="I4359" t="s">
        <v>43</v>
      </c>
      <c r="J4359" t="s">
        <v>17</v>
      </c>
      <c r="K4359">
        <v>26</v>
      </c>
      <c r="L4359">
        <v>4700</v>
      </c>
      <c r="M4359">
        <v>0.11599382228288198</v>
      </c>
      <c r="P4359">
        <f t="shared" si="272"/>
        <v>35754</v>
      </c>
      <c r="Q4359" t="str">
        <f t="shared" si="273"/>
        <v>needs improvement</v>
      </c>
      <c r="T4359" t="str">
        <f t="shared" si="274"/>
        <v>₹29,295</v>
      </c>
      <c r="U4359" s="5">
        <f t="shared" si="275"/>
        <v>1.1052595842782147E-4</v>
      </c>
    </row>
    <row r="4360" spans="1:21" x14ac:dyDescent="0.3">
      <c r="A4360" t="s">
        <v>8749</v>
      </c>
      <c r="B4360" t="s">
        <v>8750</v>
      </c>
      <c r="C4360" t="s">
        <v>46</v>
      </c>
      <c r="D4360" t="s">
        <v>34</v>
      </c>
      <c r="E4360">
        <v>86.99</v>
      </c>
      <c r="F4360">
        <v>29935</v>
      </c>
      <c r="G4360">
        <v>90414</v>
      </c>
      <c r="H4360">
        <v>3382</v>
      </c>
      <c r="I4360" t="s">
        <v>73</v>
      </c>
      <c r="J4360" t="s">
        <v>17</v>
      </c>
      <c r="K4360">
        <v>32</v>
      </c>
      <c r="L4360">
        <v>4941</v>
      </c>
      <c r="M4360">
        <v>0.11297811925839318</v>
      </c>
      <c r="P4360">
        <f t="shared" si="272"/>
        <v>93796</v>
      </c>
      <c r="Q4360" t="str">
        <f t="shared" si="273"/>
        <v>high performer</v>
      </c>
      <c r="T4360" t="str">
        <f t="shared" si="274"/>
        <v>₹90,414</v>
      </c>
      <c r="U4360" s="5">
        <f t="shared" si="275"/>
        <v>5.9417329314288408E-5</v>
      </c>
    </row>
    <row r="4361" spans="1:21" x14ac:dyDescent="0.3">
      <c r="A4361" t="s">
        <v>8751</v>
      </c>
      <c r="B4361" t="s">
        <v>8752</v>
      </c>
      <c r="C4361" t="s">
        <v>14</v>
      </c>
      <c r="D4361" t="s">
        <v>34</v>
      </c>
      <c r="E4361">
        <v>87.85</v>
      </c>
      <c r="F4361">
        <v>96570</v>
      </c>
      <c r="G4361">
        <v>99840</v>
      </c>
      <c r="H4361">
        <v>20385</v>
      </c>
      <c r="I4361" t="s">
        <v>73</v>
      </c>
      <c r="J4361" t="s">
        <v>17</v>
      </c>
      <c r="K4361">
        <v>45</v>
      </c>
      <c r="L4361">
        <v>3603</v>
      </c>
      <c r="M4361">
        <v>0.21109040074557317</v>
      </c>
      <c r="P4361">
        <f t="shared" si="272"/>
        <v>120225</v>
      </c>
      <c r="Q4361" t="str">
        <f t="shared" si="273"/>
        <v>high performer</v>
      </c>
      <c r="T4361" t="str">
        <f t="shared" si="274"/>
        <v>₹99,840</v>
      </c>
      <c r="U4361" s="5">
        <f t="shared" si="275"/>
        <v>1.9167968905564831E-4</v>
      </c>
    </row>
    <row r="4362" spans="1:21" x14ac:dyDescent="0.3">
      <c r="A4362" t="s">
        <v>8753</v>
      </c>
      <c r="B4362" t="s">
        <v>8754</v>
      </c>
      <c r="C4362" t="s">
        <v>46</v>
      </c>
      <c r="D4362" t="s">
        <v>60</v>
      </c>
      <c r="E4362">
        <v>75.3</v>
      </c>
      <c r="F4362">
        <v>30188</v>
      </c>
      <c r="G4362">
        <v>114489</v>
      </c>
      <c r="H4362">
        <v>3452</v>
      </c>
      <c r="I4362" t="s">
        <v>25</v>
      </c>
      <c r="J4362" t="s">
        <v>26</v>
      </c>
      <c r="K4362">
        <v>37</v>
      </c>
      <c r="L4362">
        <v>2609</v>
      </c>
      <c r="M4362">
        <v>0.11435007287663973</v>
      </c>
      <c r="P4362">
        <f t="shared" si="272"/>
        <v>117941</v>
      </c>
      <c r="Q4362" t="str">
        <f t="shared" si="273"/>
        <v>needs improvement</v>
      </c>
      <c r="T4362" t="str">
        <f t="shared" si="274"/>
        <v>₹114,489</v>
      </c>
      <c r="U4362" s="5">
        <f t="shared" si="275"/>
        <v>5.9919503502246149E-5</v>
      </c>
    </row>
    <row r="4363" spans="1:21" x14ac:dyDescent="0.3">
      <c r="A4363" t="s">
        <v>8755</v>
      </c>
      <c r="B4363" t="s">
        <v>8756</v>
      </c>
      <c r="C4363" t="s">
        <v>46</v>
      </c>
      <c r="D4363" t="s">
        <v>34</v>
      </c>
      <c r="E4363">
        <v>89.59</v>
      </c>
      <c r="F4363">
        <v>105158</v>
      </c>
      <c r="G4363">
        <v>86371</v>
      </c>
      <c r="H4363">
        <v>10905</v>
      </c>
      <c r="I4363" t="s">
        <v>76</v>
      </c>
      <c r="J4363" t="s">
        <v>77</v>
      </c>
      <c r="K4363">
        <v>25</v>
      </c>
      <c r="L4363">
        <v>1267</v>
      </c>
      <c r="M4363">
        <v>0.1037010973962989</v>
      </c>
      <c r="P4363">
        <f t="shared" si="272"/>
        <v>97276</v>
      </c>
      <c r="Q4363" t="str">
        <f t="shared" si="273"/>
        <v>high performer</v>
      </c>
      <c r="T4363" t="str">
        <f t="shared" si="274"/>
        <v>₹86,371</v>
      </c>
      <c r="U4363" s="5">
        <f t="shared" si="275"/>
        <v>2.0872582315122567E-4</v>
      </c>
    </row>
    <row r="4364" spans="1:21" x14ac:dyDescent="0.3">
      <c r="A4364" t="s">
        <v>8757</v>
      </c>
      <c r="B4364" t="s">
        <v>8758</v>
      </c>
      <c r="C4364" t="s">
        <v>24</v>
      </c>
      <c r="D4364" t="s">
        <v>15</v>
      </c>
      <c r="E4364">
        <v>98.28</v>
      </c>
      <c r="F4364">
        <v>31679</v>
      </c>
      <c r="G4364">
        <v>57756</v>
      </c>
      <c r="H4364">
        <v>6904</v>
      </c>
      <c r="I4364" t="s">
        <v>39</v>
      </c>
      <c r="J4364" t="s">
        <v>26</v>
      </c>
      <c r="K4364">
        <v>12</v>
      </c>
      <c r="L4364">
        <v>3135</v>
      </c>
      <c r="M4364">
        <v>0.21793617222765871</v>
      </c>
      <c r="P4364">
        <f t="shared" si="272"/>
        <v>64660</v>
      </c>
      <c r="Q4364" t="str">
        <f t="shared" si="273"/>
        <v>high performer</v>
      </c>
      <c r="T4364" t="str">
        <f t="shared" si="274"/>
        <v>₹57,756</v>
      </c>
      <c r="U4364" s="5">
        <f t="shared" si="275"/>
        <v>6.2878956918234257E-5</v>
      </c>
    </row>
    <row r="4365" spans="1:21" x14ac:dyDescent="0.3">
      <c r="A4365" t="s">
        <v>8759</v>
      </c>
      <c r="B4365" t="s">
        <v>8760</v>
      </c>
      <c r="C4365" t="s">
        <v>24</v>
      </c>
      <c r="D4365" t="s">
        <v>15</v>
      </c>
      <c r="E4365">
        <v>73.989999999999995</v>
      </c>
      <c r="F4365" t="s">
        <v>8761</v>
      </c>
      <c r="G4365">
        <v>53064</v>
      </c>
      <c r="H4365">
        <v>5722</v>
      </c>
      <c r="I4365" t="s">
        <v>16</v>
      </c>
      <c r="J4365" t="s">
        <v>17</v>
      </c>
      <c r="K4365">
        <v>40</v>
      </c>
      <c r="L4365">
        <v>1297</v>
      </c>
      <c r="M4365">
        <v>0.24804924570834055</v>
      </c>
      <c r="P4365">
        <f t="shared" si="272"/>
        <v>58786</v>
      </c>
      <c r="Q4365" t="str">
        <f t="shared" si="273"/>
        <v>needs improvement</v>
      </c>
      <c r="T4365" t="str">
        <f t="shared" si="274"/>
        <v>₹53,064</v>
      </c>
      <c r="U4365" s="5">
        <f t="shared" si="275"/>
        <v>4.5787170623751632E-5</v>
      </c>
    </row>
    <row r="4366" spans="1:21" x14ac:dyDescent="0.3">
      <c r="A4366" t="s">
        <v>8762</v>
      </c>
      <c r="B4366" t="s">
        <v>8763</v>
      </c>
      <c r="C4366" t="s">
        <v>5</v>
      </c>
      <c r="D4366" t="s">
        <v>34</v>
      </c>
      <c r="E4366">
        <v>75.2</v>
      </c>
      <c r="F4366">
        <v>15132</v>
      </c>
      <c r="G4366">
        <v>91519</v>
      </c>
      <c r="H4366">
        <v>3602</v>
      </c>
      <c r="I4366" t="s">
        <v>76</v>
      </c>
      <c r="J4366" t="s">
        <v>77</v>
      </c>
      <c r="K4366">
        <v>7</v>
      </c>
      <c r="L4366">
        <v>2894</v>
      </c>
      <c r="M4366">
        <v>0.23803859370869679</v>
      </c>
      <c r="P4366">
        <f t="shared" si="272"/>
        <v>95121</v>
      </c>
      <c r="Q4366" t="str">
        <f t="shared" si="273"/>
        <v>needs improvement</v>
      </c>
      <c r="T4366" t="str">
        <f t="shared" si="274"/>
        <v>₹91,519</v>
      </c>
      <c r="U4366" s="5">
        <f t="shared" si="275"/>
        <v>3.0035177123227401E-5</v>
      </c>
    </row>
    <row r="4367" spans="1:21" x14ac:dyDescent="0.3">
      <c r="A4367" t="s">
        <v>8764</v>
      </c>
      <c r="B4367" t="s">
        <v>8765</v>
      </c>
      <c r="C4367" t="s">
        <v>46</v>
      </c>
      <c r="D4367" t="s">
        <v>34</v>
      </c>
      <c r="E4367">
        <v>71.09</v>
      </c>
      <c r="F4367">
        <v>59894</v>
      </c>
      <c r="G4367">
        <v>104430</v>
      </c>
      <c r="H4367">
        <v>9815</v>
      </c>
      <c r="I4367" t="s">
        <v>76</v>
      </c>
      <c r="J4367" t="s">
        <v>77</v>
      </c>
      <c r="K4367">
        <v>41</v>
      </c>
      <c r="L4367">
        <v>4566</v>
      </c>
      <c r="M4367">
        <v>0.1638728420209036</v>
      </c>
      <c r="P4367">
        <f t="shared" si="272"/>
        <v>114245</v>
      </c>
      <c r="Q4367" t="str">
        <f t="shared" si="273"/>
        <v>needs improvement</v>
      </c>
      <c r="T4367" t="str">
        <f t="shared" si="274"/>
        <v>₹104,430</v>
      </c>
      <c r="U4367" s="5">
        <f t="shared" si="275"/>
        <v>1.1888229570569534E-4</v>
      </c>
    </row>
    <row r="4368" spans="1:21" x14ac:dyDescent="0.3">
      <c r="A4368" t="s">
        <v>8766</v>
      </c>
      <c r="B4368" t="s">
        <v>8767</v>
      </c>
      <c r="C4368" t="s">
        <v>5</v>
      </c>
      <c r="D4368" t="s">
        <v>21</v>
      </c>
      <c r="E4368">
        <v>72.56</v>
      </c>
      <c r="F4368">
        <v>24664</v>
      </c>
      <c r="G4368">
        <v>53765</v>
      </c>
      <c r="H4368">
        <v>6568</v>
      </c>
      <c r="I4368" t="s">
        <v>25</v>
      </c>
      <c r="J4368" t="s">
        <v>26</v>
      </c>
      <c r="K4368">
        <v>34</v>
      </c>
      <c r="L4368">
        <v>3617</v>
      </c>
      <c r="M4368">
        <v>0.26629905935776843</v>
      </c>
      <c r="P4368">
        <f t="shared" si="272"/>
        <v>60333</v>
      </c>
      <c r="Q4368" t="str">
        <f t="shared" si="273"/>
        <v>needs improvement</v>
      </c>
      <c r="T4368" t="str">
        <f t="shared" si="274"/>
        <v>₹53,765</v>
      </c>
      <c r="U4368" s="5">
        <f t="shared" si="275"/>
        <v>4.8955036252133268E-5</v>
      </c>
    </row>
    <row r="4369" spans="1:21" x14ac:dyDescent="0.3">
      <c r="A4369" t="s">
        <v>8768</v>
      </c>
      <c r="B4369" t="s">
        <v>8769</v>
      </c>
      <c r="C4369" t="s">
        <v>46</v>
      </c>
      <c r="D4369" t="s">
        <v>38</v>
      </c>
      <c r="E4369">
        <v>75.36</v>
      </c>
      <c r="F4369">
        <v>138791</v>
      </c>
      <c r="G4369">
        <v>66161</v>
      </c>
      <c r="H4369">
        <v>18499</v>
      </c>
      <c r="I4369" t="s">
        <v>73</v>
      </c>
      <c r="J4369" t="s">
        <v>17</v>
      </c>
      <c r="K4369">
        <v>8</v>
      </c>
      <c r="L4369">
        <v>1790</v>
      </c>
      <c r="M4369">
        <v>0.13328674049470066</v>
      </c>
      <c r="P4369">
        <f t="shared" si="272"/>
        <v>84660</v>
      </c>
      <c r="Q4369" t="str">
        <f t="shared" si="273"/>
        <v>needs improvement</v>
      </c>
      <c r="T4369" t="str">
        <f t="shared" si="274"/>
        <v>₹66,161</v>
      </c>
      <c r="U4369" s="5">
        <f t="shared" si="275"/>
        <v>2.7548323209819286E-4</v>
      </c>
    </row>
    <row r="4370" spans="1:21" x14ac:dyDescent="0.3">
      <c r="A4370" t="s">
        <v>8770</v>
      </c>
      <c r="B4370" t="s">
        <v>8771</v>
      </c>
      <c r="C4370" t="s">
        <v>46</v>
      </c>
      <c r="D4370" t="s">
        <v>38</v>
      </c>
      <c r="E4370">
        <v>73.97</v>
      </c>
      <c r="F4370">
        <v>189136</v>
      </c>
      <c r="G4370">
        <v>97591</v>
      </c>
      <c r="H4370">
        <v>49699</v>
      </c>
      <c r="I4370" t="s">
        <v>16</v>
      </c>
      <c r="J4370" t="s">
        <v>17</v>
      </c>
      <c r="K4370">
        <v>5</v>
      </c>
      <c r="L4370">
        <v>1854</v>
      </c>
      <c r="M4370">
        <v>0.26276858979781742</v>
      </c>
      <c r="P4370">
        <f t="shared" si="272"/>
        <v>147290</v>
      </c>
      <c r="Q4370" t="str">
        <f t="shared" si="273"/>
        <v>needs improvement</v>
      </c>
      <c r="T4370" t="str">
        <f t="shared" si="274"/>
        <v>₹97,591</v>
      </c>
      <c r="U4370" s="5">
        <f t="shared" si="275"/>
        <v>3.754119257453567E-4</v>
      </c>
    </row>
    <row r="4371" spans="1:21" x14ac:dyDescent="0.3">
      <c r="A4371" t="s">
        <v>8772</v>
      </c>
      <c r="B4371" t="s">
        <v>8773</v>
      </c>
      <c r="C4371" t="s">
        <v>14</v>
      </c>
      <c r="D4371" t="s">
        <v>34</v>
      </c>
      <c r="E4371">
        <v>91.76</v>
      </c>
      <c r="F4371">
        <v>64363</v>
      </c>
      <c r="G4371">
        <v>71450</v>
      </c>
      <c r="H4371">
        <v>14629</v>
      </c>
      <c r="I4371" t="s">
        <v>43</v>
      </c>
      <c r="J4371" t="s">
        <v>17</v>
      </c>
      <c r="K4371">
        <v>21</v>
      </c>
      <c r="L4371">
        <v>4132</v>
      </c>
      <c r="M4371">
        <v>0.22728897037117599</v>
      </c>
      <c r="P4371">
        <f t="shared" si="272"/>
        <v>86079</v>
      </c>
      <c r="Q4371" t="str">
        <f t="shared" si="273"/>
        <v>high performer</v>
      </c>
      <c r="T4371" t="str">
        <f t="shared" si="274"/>
        <v>₹71,450</v>
      </c>
      <c r="U4371" s="5">
        <f t="shared" si="275"/>
        <v>1.2775271644080658E-4</v>
      </c>
    </row>
    <row r="4372" spans="1:21" x14ac:dyDescent="0.3">
      <c r="A4372" t="s">
        <v>8774</v>
      </c>
      <c r="B4372" t="s">
        <v>8775</v>
      </c>
      <c r="C4372" t="s">
        <v>46</v>
      </c>
      <c r="D4372" t="s">
        <v>38</v>
      </c>
      <c r="E4372">
        <v>83.9</v>
      </c>
      <c r="F4372">
        <v>31741</v>
      </c>
      <c r="G4372">
        <v>60224</v>
      </c>
      <c r="H4372">
        <v>3527</v>
      </c>
      <c r="I4372" t="s">
        <v>16</v>
      </c>
      <c r="J4372" t="s">
        <v>17</v>
      </c>
      <c r="K4372">
        <v>47</v>
      </c>
      <c r="L4372">
        <v>3836</v>
      </c>
      <c r="M4372">
        <v>0.11111811222078699</v>
      </c>
      <c r="P4372">
        <f t="shared" si="272"/>
        <v>63751</v>
      </c>
      <c r="Q4372" t="str">
        <f t="shared" si="273"/>
        <v>needs improvement</v>
      </c>
      <c r="T4372" t="str">
        <f t="shared" si="274"/>
        <v>₹60,224</v>
      </c>
      <c r="U4372" s="5">
        <f t="shared" si="275"/>
        <v>6.3002019367457105E-5</v>
      </c>
    </row>
    <row r="4373" spans="1:21" x14ac:dyDescent="0.3">
      <c r="A4373" t="s">
        <v>8776</v>
      </c>
      <c r="B4373" t="s">
        <v>8777</v>
      </c>
      <c r="C4373" t="s">
        <v>5</v>
      </c>
      <c r="D4373" t="s">
        <v>38</v>
      </c>
      <c r="E4373">
        <v>79.84</v>
      </c>
      <c r="F4373">
        <v>184043</v>
      </c>
      <c r="G4373">
        <v>34913</v>
      </c>
      <c r="H4373">
        <v>28666</v>
      </c>
      <c r="I4373" t="s">
        <v>39</v>
      </c>
      <c r="J4373" t="s">
        <v>26</v>
      </c>
      <c r="K4373">
        <v>15</v>
      </c>
      <c r="L4373">
        <v>4185</v>
      </c>
      <c r="M4373">
        <v>0.15575707850882675</v>
      </c>
      <c r="P4373">
        <f t="shared" si="272"/>
        <v>63579</v>
      </c>
      <c r="Q4373" t="str">
        <f t="shared" si="273"/>
        <v>needs improvement</v>
      </c>
      <c r="T4373" t="str">
        <f t="shared" si="274"/>
        <v>₹34,913</v>
      </c>
      <c r="U4373" s="5">
        <f t="shared" si="275"/>
        <v>3.6530294100516395E-4</v>
      </c>
    </row>
    <row r="4374" spans="1:21" x14ac:dyDescent="0.3">
      <c r="A4374" t="s">
        <v>8778</v>
      </c>
      <c r="B4374" t="s">
        <v>8779</v>
      </c>
      <c r="C4374" t="s">
        <v>5</v>
      </c>
      <c r="D4374" t="s">
        <v>15</v>
      </c>
      <c r="E4374">
        <v>84.17</v>
      </c>
      <c r="F4374">
        <v>158226</v>
      </c>
      <c r="G4374">
        <v>64217</v>
      </c>
      <c r="H4374">
        <v>32207</v>
      </c>
      <c r="I4374" t="s">
        <v>25</v>
      </c>
      <c r="J4374" t="s">
        <v>26</v>
      </c>
      <c r="K4374">
        <v>49</v>
      </c>
      <c r="L4374">
        <v>347</v>
      </c>
      <c r="M4374">
        <v>0.20355061747121206</v>
      </c>
      <c r="P4374">
        <f t="shared" si="272"/>
        <v>96424</v>
      </c>
      <c r="Q4374" t="str">
        <f t="shared" si="273"/>
        <v>needs improvement</v>
      </c>
      <c r="T4374" t="str">
        <f t="shared" si="274"/>
        <v>₹64,217</v>
      </c>
      <c r="U4374" s="5">
        <f t="shared" si="275"/>
        <v>3.1405934017312838E-4</v>
      </c>
    </row>
    <row r="4375" spans="1:21" x14ac:dyDescent="0.3">
      <c r="A4375" t="s">
        <v>8780</v>
      </c>
      <c r="B4375" t="s">
        <v>8781</v>
      </c>
      <c r="C4375" t="s">
        <v>46</v>
      </c>
      <c r="D4375" t="s">
        <v>60</v>
      </c>
      <c r="E4375">
        <v>88.02</v>
      </c>
      <c r="F4375">
        <v>115578</v>
      </c>
      <c r="G4375">
        <v>52529</v>
      </c>
      <c r="H4375">
        <v>21409</v>
      </c>
      <c r="I4375" t="s">
        <v>43</v>
      </c>
      <c r="J4375" t="s">
        <v>17</v>
      </c>
      <c r="K4375">
        <v>14</v>
      </c>
      <c r="L4375">
        <v>1687</v>
      </c>
      <c r="M4375">
        <v>0.18523421412379518</v>
      </c>
      <c r="P4375">
        <f t="shared" si="272"/>
        <v>73938</v>
      </c>
      <c r="Q4375" t="str">
        <f t="shared" si="273"/>
        <v>high performer</v>
      </c>
      <c r="T4375" t="str">
        <f t="shared" si="274"/>
        <v>₹52,529</v>
      </c>
      <c r="U4375" s="5">
        <f t="shared" si="275"/>
        <v>2.2940825413351681E-4</v>
      </c>
    </row>
    <row r="4376" spans="1:21" x14ac:dyDescent="0.3">
      <c r="A4376" t="s">
        <v>8782</v>
      </c>
      <c r="B4376" t="s">
        <v>8783</v>
      </c>
      <c r="C4376" t="s">
        <v>14</v>
      </c>
      <c r="D4376" t="s">
        <v>38</v>
      </c>
      <c r="E4376">
        <v>86.33</v>
      </c>
      <c r="F4376">
        <v>109366</v>
      </c>
      <c r="G4376">
        <v>81550</v>
      </c>
      <c r="H4376">
        <v>32340</v>
      </c>
      <c r="I4376" t="s">
        <v>29</v>
      </c>
      <c r="J4376" t="s">
        <v>17</v>
      </c>
      <c r="K4376">
        <v>13</v>
      </c>
      <c r="L4376">
        <v>655</v>
      </c>
      <c r="M4376">
        <v>0.29570433224219594</v>
      </c>
      <c r="P4376">
        <f t="shared" si="272"/>
        <v>113890</v>
      </c>
      <c r="Q4376" t="str">
        <f t="shared" si="273"/>
        <v>high performer</v>
      </c>
      <c r="T4376" t="str">
        <f t="shared" si="274"/>
        <v>₹81,550</v>
      </c>
      <c r="U4376" s="5">
        <f t="shared" si="275"/>
        <v>2.1707819067267301E-4</v>
      </c>
    </row>
    <row r="4377" spans="1:21" x14ac:dyDescent="0.3">
      <c r="A4377" t="s">
        <v>8784</v>
      </c>
      <c r="B4377" t="s">
        <v>8785</v>
      </c>
      <c r="C4377" t="s">
        <v>46</v>
      </c>
      <c r="D4377" t="s">
        <v>38</v>
      </c>
      <c r="E4377">
        <v>96.5</v>
      </c>
      <c r="F4377">
        <v>189457</v>
      </c>
      <c r="G4377">
        <v>106712</v>
      </c>
      <c r="H4377">
        <v>19608</v>
      </c>
      <c r="I4377" t="s">
        <v>73</v>
      </c>
      <c r="J4377" t="s">
        <v>17</v>
      </c>
      <c r="K4377">
        <v>19</v>
      </c>
      <c r="L4377">
        <v>626</v>
      </c>
      <c r="M4377">
        <v>0.10349578004507619</v>
      </c>
      <c r="P4377">
        <f t="shared" si="272"/>
        <v>126320</v>
      </c>
      <c r="Q4377" t="str">
        <f t="shared" si="273"/>
        <v>high performer</v>
      </c>
      <c r="T4377" t="str">
        <f t="shared" si="274"/>
        <v>₹106,712</v>
      </c>
      <c r="U4377" s="5">
        <f t="shared" si="275"/>
        <v>3.760490716518169E-4</v>
      </c>
    </row>
    <row r="4378" spans="1:21" x14ac:dyDescent="0.3">
      <c r="A4378" t="s">
        <v>8786</v>
      </c>
      <c r="B4378" t="s">
        <v>8787</v>
      </c>
      <c r="C4378" t="s">
        <v>5</v>
      </c>
      <c r="D4378" t="s">
        <v>21</v>
      </c>
      <c r="E4378">
        <v>74.17</v>
      </c>
      <c r="F4378">
        <v>99902</v>
      </c>
      <c r="G4378">
        <v>119152</v>
      </c>
      <c r="H4378">
        <v>26232</v>
      </c>
      <c r="I4378" t="s">
        <v>25</v>
      </c>
      <c r="J4378" t="s">
        <v>26</v>
      </c>
      <c r="K4378">
        <v>41</v>
      </c>
      <c r="L4378">
        <v>1522</v>
      </c>
      <c r="M4378">
        <v>0.26257732577926368</v>
      </c>
      <c r="P4378">
        <f t="shared" si="272"/>
        <v>145384</v>
      </c>
      <c r="Q4378" t="str">
        <f t="shared" si="273"/>
        <v>needs improvement</v>
      </c>
      <c r="T4378" t="str">
        <f t="shared" si="274"/>
        <v>₹119,152</v>
      </c>
      <c r="U4378" s="5">
        <f t="shared" si="275"/>
        <v>1.9829330326226962E-4</v>
      </c>
    </row>
    <row r="4379" spans="1:21" x14ac:dyDescent="0.3">
      <c r="A4379" t="s">
        <v>8788</v>
      </c>
      <c r="B4379" t="s">
        <v>8789</v>
      </c>
      <c r="C4379" t="s">
        <v>14</v>
      </c>
      <c r="D4379" t="s">
        <v>21</v>
      </c>
      <c r="E4379">
        <v>77.61</v>
      </c>
      <c r="F4379">
        <v>110577</v>
      </c>
      <c r="G4379">
        <v>72434</v>
      </c>
      <c r="H4379">
        <v>18145</v>
      </c>
      <c r="I4379" t="s">
        <v>35</v>
      </c>
      <c r="J4379" t="s">
        <v>17</v>
      </c>
      <c r="K4379">
        <v>31</v>
      </c>
      <c r="L4379">
        <v>2605</v>
      </c>
      <c r="M4379">
        <v>0.16409379889127035</v>
      </c>
      <c r="P4379">
        <f t="shared" si="272"/>
        <v>90579</v>
      </c>
      <c r="Q4379" t="str">
        <f t="shared" si="273"/>
        <v>needs improvement</v>
      </c>
      <c r="T4379" t="str">
        <f t="shared" si="274"/>
        <v>₹72,434</v>
      </c>
      <c r="U4379" s="5">
        <f t="shared" si="275"/>
        <v>2.1948187818894503E-4</v>
      </c>
    </row>
    <row r="4380" spans="1:21" x14ac:dyDescent="0.3">
      <c r="A4380" t="s">
        <v>8790</v>
      </c>
      <c r="B4380" t="s">
        <v>8791</v>
      </c>
      <c r="C4380" t="s">
        <v>42</v>
      </c>
      <c r="D4380" t="s">
        <v>38</v>
      </c>
      <c r="E4380">
        <v>76.790000000000006</v>
      </c>
      <c r="F4380">
        <v>162551</v>
      </c>
      <c r="G4380">
        <v>38642</v>
      </c>
      <c r="H4380">
        <v>26814</v>
      </c>
      <c r="I4380" t="s">
        <v>35</v>
      </c>
      <c r="J4380" t="s">
        <v>17</v>
      </c>
      <c r="K4380">
        <v>22</v>
      </c>
      <c r="L4380">
        <v>4990</v>
      </c>
      <c r="M4380">
        <v>0.16495745950501689</v>
      </c>
      <c r="P4380">
        <f t="shared" si="272"/>
        <v>65456</v>
      </c>
      <c r="Q4380" t="str">
        <f t="shared" si="273"/>
        <v>needs improvement</v>
      </c>
      <c r="T4380" t="str">
        <f t="shared" si="274"/>
        <v>₹38,642</v>
      </c>
      <c r="U4380" s="5">
        <f t="shared" si="275"/>
        <v>3.2264393844552849E-4</v>
      </c>
    </row>
    <row r="4381" spans="1:21" x14ac:dyDescent="0.3">
      <c r="A4381" t="s">
        <v>8792</v>
      </c>
      <c r="B4381" t="s">
        <v>8793</v>
      </c>
      <c r="C4381" t="s">
        <v>24</v>
      </c>
      <c r="D4381" t="s">
        <v>60</v>
      </c>
      <c r="E4381">
        <v>90.47</v>
      </c>
      <c r="F4381">
        <v>171174</v>
      </c>
      <c r="G4381">
        <v>77347</v>
      </c>
      <c r="H4381">
        <v>45571</v>
      </c>
      <c r="I4381" t="s">
        <v>16</v>
      </c>
      <c r="J4381" t="s">
        <v>17</v>
      </c>
      <c r="K4381">
        <v>13</v>
      </c>
      <c r="L4381">
        <v>2822</v>
      </c>
      <c r="M4381">
        <v>0.2662261792094594</v>
      </c>
      <c r="P4381">
        <f t="shared" si="272"/>
        <v>122918</v>
      </c>
      <c r="Q4381" t="str">
        <f t="shared" si="273"/>
        <v>high performer</v>
      </c>
      <c r="T4381" t="str">
        <f t="shared" si="274"/>
        <v>₹77,347</v>
      </c>
      <c r="U4381" s="5">
        <f t="shared" si="275"/>
        <v>3.3975954327857038E-4</v>
      </c>
    </row>
    <row r="4382" spans="1:21" x14ac:dyDescent="0.3">
      <c r="A4382" t="s">
        <v>8794</v>
      </c>
      <c r="B4382" t="s">
        <v>8795</v>
      </c>
      <c r="C4382" t="s">
        <v>42</v>
      </c>
      <c r="D4382" t="s">
        <v>34</v>
      </c>
      <c r="E4382">
        <v>84.2</v>
      </c>
      <c r="F4382">
        <v>138328</v>
      </c>
      <c r="G4382">
        <v>99312</v>
      </c>
      <c r="H4382">
        <v>36040</v>
      </c>
      <c r="I4382" t="s">
        <v>25</v>
      </c>
      <c r="J4382" t="s">
        <v>26</v>
      </c>
      <c r="K4382">
        <v>32</v>
      </c>
      <c r="L4382">
        <v>3015</v>
      </c>
      <c r="M4382">
        <v>0.26054016540396741</v>
      </c>
      <c r="P4382">
        <f t="shared" si="272"/>
        <v>135352</v>
      </c>
      <c r="Q4382" t="str">
        <f t="shared" si="273"/>
        <v>needs improvement</v>
      </c>
      <c r="T4382" t="str">
        <f t="shared" si="274"/>
        <v>₹99,312</v>
      </c>
      <c r="U4382" s="5">
        <f t="shared" si="275"/>
        <v>2.7456423348544803E-4</v>
      </c>
    </row>
    <row r="4383" spans="1:21" x14ac:dyDescent="0.3">
      <c r="A4383" t="s">
        <v>8796</v>
      </c>
      <c r="B4383" t="s">
        <v>8797</v>
      </c>
      <c r="C4383" t="s">
        <v>42</v>
      </c>
      <c r="D4383" t="s">
        <v>34</v>
      </c>
      <c r="E4383">
        <v>73.02</v>
      </c>
      <c r="F4383">
        <v>120391</v>
      </c>
      <c r="G4383">
        <v>44393</v>
      </c>
      <c r="H4383">
        <v>27938</v>
      </c>
      <c r="I4383" t="s">
        <v>35</v>
      </c>
      <c r="J4383" t="s">
        <v>17</v>
      </c>
      <c r="K4383">
        <v>40</v>
      </c>
      <c r="L4383">
        <v>459</v>
      </c>
      <c r="M4383">
        <v>0.23206053608658456</v>
      </c>
      <c r="P4383">
        <f t="shared" si="272"/>
        <v>72331</v>
      </c>
      <c r="Q4383" t="str">
        <f t="shared" si="273"/>
        <v>needs improvement</v>
      </c>
      <c r="T4383" t="str">
        <f t="shared" si="274"/>
        <v>₹44,393</v>
      </c>
      <c r="U4383" s="5">
        <f t="shared" si="275"/>
        <v>2.3896147297399351E-4</v>
      </c>
    </row>
    <row r="4384" spans="1:21" x14ac:dyDescent="0.3">
      <c r="A4384" t="s">
        <v>8798</v>
      </c>
      <c r="B4384" t="s">
        <v>8799</v>
      </c>
      <c r="C4384" t="s">
        <v>5</v>
      </c>
      <c r="D4384" t="s">
        <v>60</v>
      </c>
      <c r="E4384">
        <v>79.819999999999993</v>
      </c>
      <c r="F4384">
        <v>169671</v>
      </c>
      <c r="G4384">
        <v>52661</v>
      </c>
      <c r="H4384">
        <v>34728</v>
      </c>
      <c r="I4384" t="s">
        <v>55</v>
      </c>
      <c r="J4384" t="s">
        <v>26</v>
      </c>
      <c r="K4384">
        <v>3</v>
      </c>
      <c r="L4384">
        <v>236</v>
      </c>
      <c r="M4384">
        <v>0.20467846597238185</v>
      </c>
      <c r="P4384">
        <f t="shared" si="272"/>
        <v>87389</v>
      </c>
      <c r="Q4384" t="str">
        <f t="shared" si="273"/>
        <v>needs improvement</v>
      </c>
      <c r="T4384" t="str">
        <f t="shared" si="274"/>
        <v>₹52,661</v>
      </c>
      <c r="U4384" s="5">
        <f t="shared" si="275"/>
        <v>3.3677627132402304E-4</v>
      </c>
    </row>
    <row r="4385" spans="1:21" x14ac:dyDescent="0.3">
      <c r="A4385" t="s">
        <v>8800</v>
      </c>
      <c r="B4385" t="s">
        <v>5397</v>
      </c>
      <c r="C4385" t="s">
        <v>42</v>
      </c>
      <c r="D4385" t="s">
        <v>60</v>
      </c>
      <c r="E4385">
        <v>96.85</v>
      </c>
      <c r="F4385">
        <v>45208</v>
      </c>
      <c r="G4385">
        <v>46751</v>
      </c>
      <c r="H4385">
        <v>13190</v>
      </c>
      <c r="I4385" t="s">
        <v>16</v>
      </c>
      <c r="J4385" t="s">
        <v>17</v>
      </c>
      <c r="K4385">
        <v>8</v>
      </c>
      <c r="L4385">
        <v>1364</v>
      </c>
      <c r="M4385">
        <v>0.29176251990798091</v>
      </c>
      <c r="P4385">
        <f t="shared" si="272"/>
        <v>59941</v>
      </c>
      <c r="Q4385" t="str">
        <f t="shared" si="273"/>
        <v>high performer</v>
      </c>
      <c r="T4385" t="str">
        <f t="shared" si="274"/>
        <v>₹46,751</v>
      </c>
      <c r="U4385" s="5">
        <f t="shared" si="275"/>
        <v>8.9732374265587124E-5</v>
      </c>
    </row>
    <row r="4386" spans="1:21" x14ac:dyDescent="0.3">
      <c r="A4386" t="s">
        <v>8801</v>
      </c>
      <c r="B4386" t="s">
        <v>8802</v>
      </c>
      <c r="C4386" t="s">
        <v>5</v>
      </c>
      <c r="D4386" t="s">
        <v>34</v>
      </c>
      <c r="E4386">
        <v>81.96</v>
      </c>
      <c r="F4386">
        <v>187488</v>
      </c>
      <c r="G4386">
        <v>116271</v>
      </c>
      <c r="H4386">
        <v>55629</v>
      </c>
      <c r="I4386" t="s">
        <v>43</v>
      </c>
      <c r="J4386" t="s">
        <v>17</v>
      </c>
      <c r="K4386">
        <v>49</v>
      </c>
      <c r="L4386">
        <v>3557</v>
      </c>
      <c r="M4386">
        <v>0.29670698924731181</v>
      </c>
      <c r="P4386">
        <f t="shared" si="272"/>
        <v>171900</v>
      </c>
      <c r="Q4386" t="str">
        <f t="shared" si="273"/>
        <v>needs improvement</v>
      </c>
      <c r="T4386" t="str">
        <f t="shared" si="274"/>
        <v>₹116,271</v>
      </c>
      <c r="U4386" s="5">
        <f t="shared" si="275"/>
        <v>3.7214084644988493E-4</v>
      </c>
    </row>
    <row r="4387" spans="1:21" x14ac:dyDescent="0.3">
      <c r="A4387" t="s">
        <v>8803</v>
      </c>
      <c r="B4387" t="s">
        <v>8804</v>
      </c>
      <c r="C4387" t="s">
        <v>5</v>
      </c>
      <c r="D4387" t="s">
        <v>34</v>
      </c>
      <c r="E4387">
        <v>72.67</v>
      </c>
      <c r="F4387">
        <v>36834</v>
      </c>
      <c r="G4387">
        <v>74971</v>
      </c>
      <c r="H4387">
        <v>6396</v>
      </c>
      <c r="I4387" t="s">
        <v>43</v>
      </c>
      <c r="J4387" t="s">
        <v>17</v>
      </c>
      <c r="K4387">
        <v>39</v>
      </c>
      <c r="L4387">
        <v>2006</v>
      </c>
      <c r="M4387">
        <v>0.17364391594722267</v>
      </c>
      <c r="P4387">
        <f t="shared" si="272"/>
        <v>81367</v>
      </c>
      <c r="Q4387" t="str">
        <f t="shared" si="273"/>
        <v>needs improvement</v>
      </c>
      <c r="T4387" t="str">
        <f t="shared" si="274"/>
        <v>₹74,971</v>
      </c>
      <c r="U4387" s="5">
        <f t="shared" si="275"/>
        <v>7.3111004107649888E-5</v>
      </c>
    </row>
    <row r="4388" spans="1:21" x14ac:dyDescent="0.3">
      <c r="A4388" t="s">
        <v>8805</v>
      </c>
      <c r="B4388" t="s">
        <v>8806</v>
      </c>
      <c r="C4388" t="s">
        <v>42</v>
      </c>
      <c r="D4388" t="s">
        <v>60</v>
      </c>
      <c r="E4388">
        <v>86.39</v>
      </c>
      <c r="F4388">
        <v>5964</v>
      </c>
      <c r="G4388">
        <v>39253</v>
      </c>
      <c r="H4388">
        <v>1210</v>
      </c>
      <c r="I4388" t="s">
        <v>43</v>
      </c>
      <c r="J4388" t="s">
        <v>17</v>
      </c>
      <c r="K4388">
        <v>11</v>
      </c>
      <c r="L4388">
        <v>3531</v>
      </c>
      <c r="M4388">
        <v>0.2028839704896043</v>
      </c>
      <c r="P4388">
        <f t="shared" si="272"/>
        <v>40463</v>
      </c>
      <c r="Q4388" t="str">
        <f t="shared" si="273"/>
        <v>high performer</v>
      </c>
      <c r="T4388" t="str">
        <f t="shared" si="274"/>
        <v>₹39,253</v>
      </c>
      <c r="U4388" s="5">
        <f t="shared" si="275"/>
        <v>1.1837813663952433E-5</v>
      </c>
    </row>
    <row r="4389" spans="1:21" x14ac:dyDescent="0.3">
      <c r="A4389" t="s">
        <v>8807</v>
      </c>
      <c r="B4389" t="s">
        <v>8808</v>
      </c>
      <c r="C4389" t="s">
        <v>46</v>
      </c>
      <c r="D4389" t="s">
        <v>38</v>
      </c>
      <c r="E4389">
        <v>73.36</v>
      </c>
      <c r="F4389">
        <v>192602</v>
      </c>
      <c r="G4389">
        <v>119671</v>
      </c>
      <c r="H4389">
        <v>28392</v>
      </c>
      <c r="I4389" t="s">
        <v>25</v>
      </c>
      <c r="J4389" t="s">
        <v>26</v>
      </c>
      <c r="K4389">
        <v>36</v>
      </c>
      <c r="L4389">
        <v>1772</v>
      </c>
      <c r="M4389">
        <v>0.14741279945171909</v>
      </c>
      <c r="P4389">
        <f t="shared" si="272"/>
        <v>148063</v>
      </c>
      <c r="Q4389" t="str">
        <f t="shared" si="273"/>
        <v>needs improvement</v>
      </c>
      <c r="T4389" t="str">
        <f t="shared" si="274"/>
        <v>₹119,671</v>
      </c>
      <c r="U4389" s="5">
        <f t="shared" si="275"/>
        <v>3.822915136325564E-4</v>
      </c>
    </row>
    <row r="4390" spans="1:21" x14ac:dyDescent="0.3">
      <c r="A4390" t="s">
        <v>8809</v>
      </c>
      <c r="B4390" t="s">
        <v>8810</v>
      </c>
      <c r="C4390" t="s">
        <v>24</v>
      </c>
      <c r="D4390" t="s">
        <v>21</v>
      </c>
      <c r="E4390">
        <v>76.11</v>
      </c>
      <c r="F4390">
        <v>193058</v>
      </c>
      <c r="G4390">
        <v>119557</v>
      </c>
      <c r="H4390">
        <v>25083</v>
      </c>
      <c r="I4390" t="s">
        <v>16</v>
      </c>
      <c r="J4390" t="s">
        <v>17</v>
      </c>
      <c r="K4390">
        <v>22</v>
      </c>
      <c r="L4390">
        <v>4114</v>
      </c>
      <c r="M4390">
        <v>0.12992468584570441</v>
      </c>
      <c r="P4390">
        <f t="shared" si="272"/>
        <v>144640</v>
      </c>
      <c r="Q4390" t="str">
        <f t="shared" si="273"/>
        <v>needs improvement</v>
      </c>
      <c r="T4390" t="str">
        <f t="shared" si="274"/>
        <v>₹119,557</v>
      </c>
      <c r="U4390" s="5">
        <f t="shared" si="275"/>
        <v>3.8319661809780832E-4</v>
      </c>
    </row>
    <row r="4391" spans="1:21" x14ac:dyDescent="0.3">
      <c r="A4391" t="s">
        <v>8811</v>
      </c>
      <c r="B4391" t="s">
        <v>8812</v>
      </c>
      <c r="C4391" t="s">
        <v>14</v>
      </c>
      <c r="D4391" t="s">
        <v>38</v>
      </c>
      <c r="E4391">
        <v>72.569999999999993</v>
      </c>
      <c r="F4391">
        <v>97821</v>
      </c>
      <c r="G4391">
        <v>107788</v>
      </c>
      <c r="H4391">
        <v>27672</v>
      </c>
      <c r="I4391" t="s">
        <v>55</v>
      </c>
      <c r="J4391" t="s">
        <v>26</v>
      </c>
      <c r="K4391">
        <v>46</v>
      </c>
      <c r="L4391">
        <v>2929</v>
      </c>
      <c r="M4391">
        <v>0.28288404330358513</v>
      </c>
      <c r="P4391">
        <f t="shared" si="272"/>
        <v>135460</v>
      </c>
      <c r="Q4391" t="str">
        <f t="shared" si="273"/>
        <v>needs improvement</v>
      </c>
      <c r="T4391" t="str">
        <f t="shared" si="274"/>
        <v>₹107,788</v>
      </c>
      <c r="U4391" s="5">
        <f t="shared" si="275"/>
        <v>1.9416277170045121E-4</v>
      </c>
    </row>
    <row r="4392" spans="1:21" x14ac:dyDescent="0.3">
      <c r="A4392" t="s">
        <v>8813</v>
      </c>
      <c r="B4392" t="s">
        <v>8814</v>
      </c>
      <c r="C4392" t="s">
        <v>42</v>
      </c>
      <c r="D4392" t="s">
        <v>34</v>
      </c>
      <c r="E4392">
        <v>85.89</v>
      </c>
      <c r="F4392">
        <v>189083</v>
      </c>
      <c r="G4392">
        <v>104788</v>
      </c>
      <c r="H4392">
        <v>44098</v>
      </c>
      <c r="I4392" t="s">
        <v>76</v>
      </c>
      <c r="J4392" t="s">
        <v>77</v>
      </c>
      <c r="K4392">
        <v>15</v>
      </c>
      <c r="L4392">
        <v>4044</v>
      </c>
      <c r="M4392">
        <v>0.23322033181195559</v>
      </c>
      <c r="P4392">
        <f t="shared" si="272"/>
        <v>148886</v>
      </c>
      <c r="Q4392" t="str">
        <f t="shared" si="273"/>
        <v>high performer</v>
      </c>
      <c r="T4392" t="str">
        <f t="shared" si="274"/>
        <v>₹104,788</v>
      </c>
      <c r="U4392" s="5">
        <f t="shared" si="275"/>
        <v>3.7530672720005332E-4</v>
      </c>
    </row>
    <row r="4393" spans="1:21" x14ac:dyDescent="0.3">
      <c r="A4393" t="s">
        <v>8815</v>
      </c>
      <c r="B4393" t="s">
        <v>8816</v>
      </c>
      <c r="C4393" t="s">
        <v>46</v>
      </c>
      <c r="D4393" t="s">
        <v>15</v>
      </c>
      <c r="E4393">
        <v>86.67</v>
      </c>
      <c r="F4393">
        <v>122229</v>
      </c>
      <c r="G4393">
        <v>114954</v>
      </c>
      <c r="H4393">
        <v>19172</v>
      </c>
      <c r="I4393" t="s">
        <v>55</v>
      </c>
      <c r="J4393" t="s">
        <v>26</v>
      </c>
      <c r="K4393">
        <v>47</v>
      </c>
      <c r="L4393">
        <v>4997</v>
      </c>
      <c r="M4393">
        <v>0.1568531199633475</v>
      </c>
      <c r="P4393">
        <f t="shared" si="272"/>
        <v>134126</v>
      </c>
      <c r="Q4393" t="str">
        <f t="shared" si="273"/>
        <v>high performer</v>
      </c>
      <c r="T4393" t="str">
        <f t="shared" si="274"/>
        <v>₹114,954</v>
      </c>
      <c r="U4393" s="5">
        <f t="shared" si="275"/>
        <v>2.4260967912998691E-4</v>
      </c>
    </row>
    <row r="4394" spans="1:21" x14ac:dyDescent="0.3">
      <c r="A4394" t="s">
        <v>8817</v>
      </c>
      <c r="B4394" t="s">
        <v>8818</v>
      </c>
      <c r="C4394" t="s">
        <v>46</v>
      </c>
      <c r="D4394" t="s">
        <v>34</v>
      </c>
      <c r="E4394">
        <v>76.010000000000005</v>
      </c>
      <c r="F4394">
        <v>144078</v>
      </c>
      <c r="G4394">
        <v>80954</v>
      </c>
      <c r="H4394">
        <v>27127</v>
      </c>
      <c r="I4394" t="s">
        <v>25</v>
      </c>
      <c r="J4394" t="s">
        <v>26</v>
      </c>
      <c r="K4394">
        <v>30</v>
      </c>
      <c r="L4394">
        <v>2572</v>
      </c>
      <c r="M4394">
        <v>0.18827995946640014</v>
      </c>
      <c r="P4394">
        <f t="shared" si="272"/>
        <v>108081</v>
      </c>
      <c r="Q4394" t="str">
        <f t="shared" si="273"/>
        <v>needs improvement</v>
      </c>
      <c r="T4394" t="str">
        <f t="shared" si="274"/>
        <v>₹80,954</v>
      </c>
      <c r="U4394" s="5">
        <f t="shared" si="275"/>
        <v>2.8597728321176033E-4</v>
      </c>
    </row>
    <row r="4395" spans="1:21" x14ac:dyDescent="0.3">
      <c r="A4395" t="s">
        <v>8819</v>
      </c>
      <c r="B4395" t="s">
        <v>8820</v>
      </c>
      <c r="C4395" t="s">
        <v>42</v>
      </c>
      <c r="D4395" t="s">
        <v>60</v>
      </c>
      <c r="E4395">
        <v>78.989999999999995</v>
      </c>
      <c r="F4395">
        <v>146643</v>
      </c>
      <c r="G4395">
        <v>80493</v>
      </c>
      <c r="H4395">
        <v>40832</v>
      </c>
      <c r="I4395" t="s">
        <v>29</v>
      </c>
      <c r="J4395" t="s">
        <v>17</v>
      </c>
      <c r="K4395">
        <v>13</v>
      </c>
      <c r="L4395">
        <v>4068</v>
      </c>
      <c r="M4395">
        <v>0.2784449308865749</v>
      </c>
      <c r="P4395">
        <f t="shared" si="272"/>
        <v>121325</v>
      </c>
      <c r="Q4395" t="str">
        <f t="shared" si="273"/>
        <v>needs improvement</v>
      </c>
      <c r="T4395" t="str">
        <f t="shared" si="274"/>
        <v>₹80,493</v>
      </c>
      <c r="U4395" s="5">
        <f t="shared" si="275"/>
        <v>2.9106849582880224E-4</v>
      </c>
    </row>
    <row r="4396" spans="1:21" x14ac:dyDescent="0.3">
      <c r="A4396" t="s">
        <v>8821</v>
      </c>
      <c r="B4396" t="s">
        <v>8822</v>
      </c>
      <c r="C4396" t="s">
        <v>24</v>
      </c>
      <c r="D4396" t="s">
        <v>15</v>
      </c>
      <c r="E4396">
        <v>82.19</v>
      </c>
      <c r="F4396">
        <v>34911</v>
      </c>
      <c r="G4396">
        <v>107640</v>
      </c>
      <c r="H4396">
        <v>6883</v>
      </c>
      <c r="I4396" t="s">
        <v>39</v>
      </c>
      <c r="J4396" t="s">
        <v>26</v>
      </c>
      <c r="K4396">
        <v>41</v>
      </c>
      <c r="L4396">
        <v>2418</v>
      </c>
      <c r="M4396">
        <v>0.19715848872848099</v>
      </c>
      <c r="P4396">
        <f t="shared" si="272"/>
        <v>114523</v>
      </c>
      <c r="Q4396" t="str">
        <f t="shared" si="273"/>
        <v>needs improvement</v>
      </c>
      <c r="T4396" t="str">
        <f t="shared" si="274"/>
        <v>₹107,640</v>
      </c>
      <c r="U4396" s="5">
        <f t="shared" si="275"/>
        <v>6.92940833035284E-5</v>
      </c>
    </row>
    <row r="4397" spans="1:21" x14ac:dyDescent="0.3">
      <c r="A4397" t="s">
        <v>8823</v>
      </c>
      <c r="B4397" t="s">
        <v>8824</v>
      </c>
      <c r="C4397" t="s">
        <v>24</v>
      </c>
      <c r="D4397" t="s">
        <v>21</v>
      </c>
      <c r="E4397">
        <v>87.34</v>
      </c>
      <c r="F4397">
        <v>61596</v>
      </c>
      <c r="G4397">
        <v>32276</v>
      </c>
      <c r="H4397">
        <v>6243</v>
      </c>
      <c r="I4397" t="s">
        <v>55</v>
      </c>
      <c r="J4397" t="s">
        <v>26</v>
      </c>
      <c r="K4397">
        <v>26</v>
      </c>
      <c r="L4397">
        <v>4834</v>
      </c>
      <c r="M4397">
        <v>0.10135398402493669</v>
      </c>
      <c r="P4397">
        <f t="shared" si="272"/>
        <v>38519</v>
      </c>
      <c r="Q4397" t="str">
        <f t="shared" si="273"/>
        <v>high performer</v>
      </c>
      <c r="T4397" t="str">
        <f t="shared" si="274"/>
        <v>₹32,276</v>
      </c>
      <c r="U4397" s="5">
        <f t="shared" si="275"/>
        <v>1.2226055842468378E-4</v>
      </c>
    </row>
    <row r="4398" spans="1:21" x14ac:dyDescent="0.3">
      <c r="A4398" t="s">
        <v>8825</v>
      </c>
      <c r="B4398" t="s">
        <v>8826</v>
      </c>
      <c r="C4398" t="s">
        <v>153</v>
      </c>
      <c r="D4398" t="s">
        <v>15</v>
      </c>
      <c r="E4398">
        <v>86.32</v>
      </c>
      <c r="F4398">
        <v>108368</v>
      </c>
      <c r="G4398">
        <v>61170</v>
      </c>
      <c r="H4398">
        <v>18865</v>
      </c>
      <c r="I4398" t="s">
        <v>55</v>
      </c>
      <c r="J4398" t="s">
        <v>26</v>
      </c>
      <c r="K4398">
        <v>41</v>
      </c>
      <c r="L4398">
        <v>4446</v>
      </c>
      <c r="M4398">
        <v>0.17408275505684334</v>
      </c>
      <c r="P4398">
        <f t="shared" si="272"/>
        <v>80035</v>
      </c>
      <c r="Q4398" t="str">
        <f t="shared" si="273"/>
        <v>high performer</v>
      </c>
      <c r="T4398" t="str">
        <f t="shared" si="274"/>
        <v>₹61,170</v>
      </c>
      <c r="U4398" s="5">
        <f t="shared" si="275"/>
        <v>2.1509728221582783E-4</v>
      </c>
    </row>
    <row r="4399" spans="1:21" x14ac:dyDescent="0.3">
      <c r="A4399" t="s">
        <v>8827</v>
      </c>
      <c r="B4399" t="s">
        <v>8828</v>
      </c>
      <c r="C4399" t="s">
        <v>5</v>
      </c>
      <c r="D4399" t="s">
        <v>34</v>
      </c>
      <c r="E4399">
        <v>81.56</v>
      </c>
      <c r="F4399">
        <v>190129</v>
      </c>
      <c r="G4399">
        <v>71731</v>
      </c>
      <c r="H4399">
        <v>38216</v>
      </c>
      <c r="I4399" t="s">
        <v>55</v>
      </c>
      <c r="J4399" t="s">
        <v>26</v>
      </c>
      <c r="K4399">
        <v>45</v>
      </c>
      <c r="L4399">
        <v>2154</v>
      </c>
      <c r="M4399">
        <v>0.20100037343067076</v>
      </c>
      <c r="P4399">
        <f t="shared" si="272"/>
        <v>109947</v>
      </c>
      <c r="Q4399" t="str">
        <f t="shared" si="273"/>
        <v>needs improvement</v>
      </c>
      <c r="T4399" t="str">
        <f t="shared" si="274"/>
        <v>₹71,731</v>
      </c>
      <c r="U4399" s="5">
        <f t="shared" si="275"/>
        <v>3.773829098111355E-4</v>
      </c>
    </row>
    <row r="4400" spans="1:21" x14ac:dyDescent="0.3">
      <c r="A4400" t="s">
        <v>8829</v>
      </c>
      <c r="B4400" t="s">
        <v>8830</v>
      </c>
      <c r="C4400" t="s">
        <v>42</v>
      </c>
      <c r="D4400" t="s">
        <v>15</v>
      </c>
      <c r="E4400">
        <v>85.2</v>
      </c>
      <c r="F4400">
        <v>176490</v>
      </c>
      <c r="G4400">
        <v>103220</v>
      </c>
      <c r="H4400">
        <v>40853</v>
      </c>
      <c r="I4400" t="s">
        <v>73</v>
      </c>
      <c r="J4400" t="s">
        <v>17</v>
      </c>
      <c r="K4400">
        <v>13</v>
      </c>
      <c r="L4400">
        <v>2083</v>
      </c>
      <c r="M4400">
        <v>0.23147487109751261</v>
      </c>
      <c r="P4400">
        <f t="shared" si="272"/>
        <v>144073</v>
      </c>
      <c r="Q4400" t="str">
        <f t="shared" si="273"/>
        <v>high performer</v>
      </c>
      <c r="T4400" t="str">
        <f t="shared" si="274"/>
        <v>₹103,220</v>
      </c>
      <c r="U4400" s="5">
        <f t="shared" si="275"/>
        <v>3.5031115586032276E-4</v>
      </c>
    </row>
    <row r="4401" spans="1:21" x14ac:dyDescent="0.3">
      <c r="A4401" t="s">
        <v>8831</v>
      </c>
      <c r="B4401" t="s">
        <v>8832</v>
      </c>
      <c r="C4401" t="s">
        <v>14</v>
      </c>
      <c r="D4401" t="s">
        <v>38</v>
      </c>
      <c r="E4401">
        <v>95</v>
      </c>
      <c r="F4401">
        <v>165791</v>
      </c>
      <c r="G4401">
        <v>87399</v>
      </c>
      <c r="H4401">
        <v>31326</v>
      </c>
      <c r="I4401" t="s">
        <v>39</v>
      </c>
      <c r="J4401" t="s">
        <v>26</v>
      </c>
      <c r="K4401">
        <v>12</v>
      </c>
      <c r="L4401">
        <v>1547</v>
      </c>
      <c r="M4401">
        <v>0.18894873666242437</v>
      </c>
      <c r="P4401">
        <f t="shared" si="272"/>
        <v>118725</v>
      </c>
      <c r="Q4401" t="str">
        <f t="shared" si="273"/>
        <v>high performer</v>
      </c>
      <c r="T4401" t="str">
        <f t="shared" si="274"/>
        <v>₹87,399</v>
      </c>
      <c r="U4401" s="5">
        <f t="shared" si="275"/>
        <v>3.290749438565288E-4</v>
      </c>
    </row>
    <row r="4402" spans="1:21" x14ac:dyDescent="0.3">
      <c r="A4402" t="s">
        <v>8833</v>
      </c>
      <c r="B4402" t="s">
        <v>8834</v>
      </c>
      <c r="C4402" t="s">
        <v>14</v>
      </c>
      <c r="D4402" t="s">
        <v>21</v>
      </c>
      <c r="E4402">
        <v>75.89</v>
      </c>
      <c r="F4402">
        <v>112567</v>
      </c>
      <c r="G4402">
        <v>40486</v>
      </c>
      <c r="H4402">
        <v>21900</v>
      </c>
      <c r="I4402" t="s">
        <v>35</v>
      </c>
      <c r="J4402" t="s">
        <v>17</v>
      </c>
      <c r="K4402">
        <v>42</v>
      </c>
      <c r="L4402">
        <v>4583</v>
      </c>
      <c r="M4402">
        <v>0.19455080085637888</v>
      </c>
      <c r="P4402">
        <f t="shared" si="272"/>
        <v>62386</v>
      </c>
      <c r="Q4402" t="str">
        <f t="shared" si="273"/>
        <v>needs improvement</v>
      </c>
      <c r="T4402" t="str">
        <f t="shared" si="274"/>
        <v>₹40,486</v>
      </c>
      <c r="U4402" s="5">
        <f t="shared" si="275"/>
        <v>2.2343178583335573E-4</v>
      </c>
    </row>
    <row r="4403" spans="1:21" x14ac:dyDescent="0.3">
      <c r="A4403" t="s">
        <v>8835</v>
      </c>
      <c r="B4403" t="s">
        <v>8836</v>
      </c>
      <c r="C4403" t="s">
        <v>14</v>
      </c>
      <c r="D4403" t="s">
        <v>15</v>
      </c>
      <c r="E4403">
        <v>92.07</v>
      </c>
      <c r="F4403" t="s">
        <v>8837</v>
      </c>
      <c r="G4403">
        <v>55957</v>
      </c>
      <c r="H4403">
        <v>7492</v>
      </c>
      <c r="I4403" t="s">
        <v>39</v>
      </c>
      <c r="J4403" t="s">
        <v>26</v>
      </c>
      <c r="K4403">
        <v>16</v>
      </c>
      <c r="L4403">
        <v>412</v>
      </c>
      <c r="M4403">
        <v>0.23066502463054187</v>
      </c>
      <c r="P4403">
        <f t="shared" si="272"/>
        <v>63449</v>
      </c>
      <c r="Q4403" t="str">
        <f t="shared" si="273"/>
        <v>high performer</v>
      </c>
      <c r="T4403" t="str">
        <f t="shared" si="274"/>
        <v>₹55,957</v>
      </c>
      <c r="U4403" s="5">
        <f t="shared" si="275"/>
        <v>6.4468844367064894E-5</v>
      </c>
    </row>
    <row r="4404" spans="1:21" x14ac:dyDescent="0.3">
      <c r="A4404" t="s">
        <v>8838</v>
      </c>
      <c r="B4404" t="s">
        <v>8839</v>
      </c>
      <c r="C4404" t="s">
        <v>5</v>
      </c>
      <c r="D4404" t="s">
        <v>60</v>
      </c>
      <c r="E4404">
        <v>72.62</v>
      </c>
      <c r="F4404">
        <v>192534</v>
      </c>
      <c r="G4404">
        <v>114853</v>
      </c>
      <c r="H4404">
        <v>43491</v>
      </c>
      <c r="I4404" t="s">
        <v>25</v>
      </c>
      <c r="J4404" t="s">
        <v>26</v>
      </c>
      <c r="K4404">
        <v>49</v>
      </c>
      <c r="L4404">
        <v>1348</v>
      </c>
      <c r="M4404">
        <v>0.2258873757362336</v>
      </c>
      <c r="P4404">
        <f t="shared" si="272"/>
        <v>158344</v>
      </c>
      <c r="Q4404" t="str">
        <f t="shared" si="273"/>
        <v>needs improvement</v>
      </c>
      <c r="T4404" t="str">
        <f t="shared" si="274"/>
        <v>₹114,853</v>
      </c>
      <c r="U4404" s="5">
        <f t="shared" si="275"/>
        <v>3.8215654191405397E-4</v>
      </c>
    </row>
    <row r="4405" spans="1:21" x14ac:dyDescent="0.3">
      <c r="A4405" t="s">
        <v>8840</v>
      </c>
      <c r="B4405" t="s">
        <v>8841</v>
      </c>
      <c r="C4405" t="s">
        <v>42</v>
      </c>
      <c r="D4405" t="s">
        <v>34</v>
      </c>
      <c r="E4405">
        <v>75.16</v>
      </c>
      <c r="F4405">
        <v>37035</v>
      </c>
      <c r="G4405">
        <v>75884</v>
      </c>
      <c r="H4405">
        <v>4246</v>
      </c>
      <c r="I4405" t="s">
        <v>29</v>
      </c>
      <c r="J4405" t="s">
        <v>17</v>
      </c>
      <c r="K4405">
        <v>29</v>
      </c>
      <c r="L4405">
        <v>4453</v>
      </c>
      <c r="M4405">
        <v>0.11464830565681113</v>
      </c>
      <c r="P4405">
        <f t="shared" si="272"/>
        <v>80130</v>
      </c>
      <c r="Q4405" t="str">
        <f t="shared" si="273"/>
        <v>needs improvement</v>
      </c>
      <c r="T4405" t="str">
        <f t="shared" si="274"/>
        <v>₹75,884</v>
      </c>
      <c r="U4405" s="5">
        <f t="shared" si="275"/>
        <v>7.3509964628517502E-5</v>
      </c>
    </row>
    <row r="4406" spans="1:21" x14ac:dyDescent="0.3">
      <c r="A4406" t="s">
        <v>8842</v>
      </c>
      <c r="B4406" t="s">
        <v>8843</v>
      </c>
      <c r="C4406" t="s">
        <v>24</v>
      </c>
      <c r="D4406" t="s">
        <v>34</v>
      </c>
      <c r="E4406">
        <v>77.930000000000007</v>
      </c>
      <c r="F4406">
        <v>190820</v>
      </c>
      <c r="G4406">
        <v>34455</v>
      </c>
      <c r="H4406">
        <v>39050</v>
      </c>
      <c r="I4406" t="s">
        <v>39</v>
      </c>
      <c r="J4406" t="s">
        <v>26</v>
      </c>
      <c r="K4406">
        <v>13</v>
      </c>
      <c r="L4406">
        <v>4872</v>
      </c>
      <c r="M4406">
        <v>0.20464311916989833</v>
      </c>
      <c r="P4406">
        <f t="shared" si="272"/>
        <v>73505</v>
      </c>
      <c r="Q4406" t="str">
        <f t="shared" si="273"/>
        <v>needs improvement</v>
      </c>
      <c r="T4406" t="str">
        <f t="shared" si="274"/>
        <v>₹34,455</v>
      </c>
      <c r="U4406" s="5">
        <f t="shared" si="275"/>
        <v>3.7875446065650624E-4</v>
      </c>
    </row>
    <row r="4407" spans="1:21" x14ac:dyDescent="0.3">
      <c r="A4407" t="s">
        <v>8844</v>
      </c>
      <c r="B4407" t="s">
        <v>1341</v>
      </c>
      <c r="C4407" t="s">
        <v>46</v>
      </c>
      <c r="D4407" t="s">
        <v>21</v>
      </c>
      <c r="E4407">
        <v>85.74</v>
      </c>
      <c r="F4407">
        <v>188953</v>
      </c>
      <c r="G4407">
        <v>89231</v>
      </c>
      <c r="H4407">
        <v>43853</v>
      </c>
      <c r="I4407" t="s">
        <v>73</v>
      </c>
      <c r="J4407" t="s">
        <v>17</v>
      </c>
      <c r="K4407">
        <v>46</v>
      </c>
      <c r="L4407">
        <v>2124</v>
      </c>
      <c r="M4407">
        <v>0.23208416907908316</v>
      </c>
      <c r="P4407">
        <f t="shared" si="272"/>
        <v>133084</v>
      </c>
      <c r="Q4407" t="str">
        <f t="shared" si="273"/>
        <v>high performer</v>
      </c>
      <c r="T4407" t="str">
        <f t="shared" si="274"/>
        <v>₹89,231</v>
      </c>
      <c r="U4407" s="5">
        <f t="shared" si="275"/>
        <v>3.7504869303232798E-4</v>
      </c>
    </row>
    <row r="4408" spans="1:21" x14ac:dyDescent="0.3">
      <c r="A4408" t="s">
        <v>8845</v>
      </c>
      <c r="B4408" t="s">
        <v>8846</v>
      </c>
      <c r="C4408" t="s">
        <v>42</v>
      </c>
      <c r="D4408" t="s">
        <v>60</v>
      </c>
      <c r="E4408">
        <v>78.540000000000006</v>
      </c>
      <c r="F4408">
        <v>39345</v>
      </c>
      <c r="G4408">
        <v>32493</v>
      </c>
      <c r="H4408">
        <v>7571</v>
      </c>
      <c r="I4408" t="s">
        <v>76</v>
      </c>
      <c r="J4408" t="s">
        <v>77</v>
      </c>
      <c r="K4408">
        <v>1</v>
      </c>
      <c r="L4408">
        <v>953</v>
      </c>
      <c r="M4408">
        <v>0.1924259753462956</v>
      </c>
      <c r="P4408">
        <f t="shared" si="272"/>
        <v>40064</v>
      </c>
      <c r="Q4408" t="str">
        <f t="shared" si="273"/>
        <v>needs improvement</v>
      </c>
      <c r="T4408" t="str">
        <f t="shared" si="274"/>
        <v>₹32,493</v>
      </c>
      <c r="U4408" s="5">
        <f t="shared" si="275"/>
        <v>7.8095033301175135E-5</v>
      </c>
    </row>
    <row r="4409" spans="1:21" x14ac:dyDescent="0.3">
      <c r="A4409" t="s">
        <v>8847</v>
      </c>
      <c r="B4409" t="s">
        <v>8848</v>
      </c>
      <c r="C4409" t="s">
        <v>14</v>
      </c>
      <c r="D4409" t="s">
        <v>38</v>
      </c>
      <c r="E4409">
        <v>98.76</v>
      </c>
      <c r="F4409">
        <v>73379</v>
      </c>
      <c r="G4409">
        <v>29728</v>
      </c>
      <c r="H4409">
        <v>18488</v>
      </c>
      <c r="I4409" t="s">
        <v>29</v>
      </c>
      <c r="J4409" t="s">
        <v>17</v>
      </c>
      <c r="K4409">
        <v>10</v>
      </c>
      <c r="L4409">
        <v>1109</v>
      </c>
      <c r="M4409">
        <v>0.251952193406833</v>
      </c>
      <c r="P4409">
        <f t="shared" si="272"/>
        <v>48216</v>
      </c>
      <c r="Q4409" t="str">
        <f t="shared" si="273"/>
        <v>high performer</v>
      </c>
      <c r="T4409" t="str">
        <f t="shared" si="274"/>
        <v>₹29,728</v>
      </c>
      <c r="U4409" s="5">
        <f t="shared" si="275"/>
        <v>1.4564837841166424E-4</v>
      </c>
    </row>
    <row r="4410" spans="1:21" x14ac:dyDescent="0.3">
      <c r="A4410" t="s">
        <v>8849</v>
      </c>
      <c r="B4410" t="s">
        <v>8850</v>
      </c>
      <c r="C4410" t="s">
        <v>5</v>
      </c>
      <c r="D4410" t="s">
        <v>34</v>
      </c>
      <c r="E4410">
        <v>89.02</v>
      </c>
      <c r="F4410">
        <v>106940</v>
      </c>
      <c r="G4410">
        <v>26116</v>
      </c>
      <c r="H4410">
        <v>12727</v>
      </c>
      <c r="I4410" t="s">
        <v>76</v>
      </c>
      <c r="J4410" t="s">
        <v>77</v>
      </c>
      <c r="K4410">
        <v>49</v>
      </c>
      <c r="L4410">
        <v>2946</v>
      </c>
      <c r="M4410">
        <v>0.11901066018328034</v>
      </c>
      <c r="P4410">
        <f t="shared" si="272"/>
        <v>38843</v>
      </c>
      <c r="Q4410" t="str">
        <f t="shared" si="273"/>
        <v>high performer</v>
      </c>
      <c r="T4410" t="str">
        <f t="shared" si="274"/>
        <v>₹26,116</v>
      </c>
      <c r="U4410" s="5">
        <f t="shared" si="275"/>
        <v>2.1226287612727585E-4</v>
      </c>
    </row>
    <row r="4411" spans="1:21" x14ac:dyDescent="0.3">
      <c r="A4411" t="s">
        <v>8851</v>
      </c>
      <c r="B4411" t="s">
        <v>8852</v>
      </c>
      <c r="C4411" t="s">
        <v>5</v>
      </c>
      <c r="D4411" t="s">
        <v>34</v>
      </c>
      <c r="E4411">
        <v>84.14</v>
      </c>
      <c r="F4411">
        <v>59483</v>
      </c>
      <c r="G4411">
        <v>108556</v>
      </c>
      <c r="H4411">
        <v>11024</v>
      </c>
      <c r="I4411" t="s">
        <v>35</v>
      </c>
      <c r="J4411" t="s">
        <v>17</v>
      </c>
      <c r="K4411">
        <v>23</v>
      </c>
      <c r="L4411">
        <v>3466</v>
      </c>
      <c r="M4411">
        <v>0.18533026242792058</v>
      </c>
      <c r="P4411">
        <f t="shared" si="272"/>
        <v>119580</v>
      </c>
      <c r="Q4411" t="str">
        <f t="shared" si="273"/>
        <v>needs improvement</v>
      </c>
      <c r="T4411" t="str">
        <f t="shared" si="274"/>
        <v>₹108,556</v>
      </c>
      <c r="U4411" s="5">
        <f t="shared" si="275"/>
        <v>1.1806651076004067E-4</v>
      </c>
    </row>
    <row r="4412" spans="1:21" x14ac:dyDescent="0.3">
      <c r="A4412" t="s">
        <v>8853</v>
      </c>
      <c r="B4412" t="s">
        <v>8854</v>
      </c>
      <c r="C4412" t="s">
        <v>42</v>
      </c>
      <c r="D4412" t="s">
        <v>34</v>
      </c>
      <c r="E4412">
        <v>70.8</v>
      </c>
      <c r="F4412">
        <v>67924</v>
      </c>
      <c r="G4412">
        <v>90899</v>
      </c>
      <c r="H4412">
        <v>9094</v>
      </c>
      <c r="I4412" t="s">
        <v>16</v>
      </c>
      <c r="J4412" t="s">
        <v>17</v>
      </c>
      <c r="K4412">
        <v>49</v>
      </c>
      <c r="L4412">
        <v>4887</v>
      </c>
      <c r="M4412">
        <v>0.13388493021612391</v>
      </c>
      <c r="P4412">
        <f t="shared" si="272"/>
        <v>99993</v>
      </c>
      <c r="Q4412" t="str">
        <f t="shared" si="273"/>
        <v>needs improvement</v>
      </c>
      <c r="T4412" t="str">
        <f t="shared" si="274"/>
        <v>₹90,899</v>
      </c>
      <c r="U4412" s="5">
        <f t="shared" si="275"/>
        <v>1.3482086775826711E-4</v>
      </c>
    </row>
    <row r="4413" spans="1:21" x14ac:dyDescent="0.3">
      <c r="A4413" t="s">
        <v>8855</v>
      </c>
      <c r="B4413" t="s">
        <v>1690</v>
      </c>
      <c r="C4413" t="s">
        <v>14</v>
      </c>
      <c r="D4413" t="s">
        <v>34</v>
      </c>
      <c r="E4413">
        <v>71.75</v>
      </c>
      <c r="F4413">
        <v>182812</v>
      </c>
      <c r="G4413">
        <v>102320</v>
      </c>
      <c r="H4413">
        <v>23574</v>
      </c>
      <c r="I4413" t="s">
        <v>35</v>
      </c>
      <c r="J4413" t="s">
        <v>17</v>
      </c>
      <c r="K4413">
        <v>31</v>
      </c>
      <c r="L4413">
        <v>2222</v>
      </c>
      <c r="M4413">
        <v>0.12895214756142923</v>
      </c>
      <c r="P4413">
        <f t="shared" si="272"/>
        <v>125894</v>
      </c>
      <c r="Q4413" t="str">
        <f t="shared" si="273"/>
        <v>needs improvement</v>
      </c>
      <c r="T4413" t="str">
        <f t="shared" si="274"/>
        <v>₹102,320</v>
      </c>
      <c r="U4413" s="5">
        <f t="shared" si="275"/>
        <v>3.6285955592462647E-4</v>
      </c>
    </row>
    <row r="4414" spans="1:21" x14ac:dyDescent="0.3">
      <c r="A4414" t="s">
        <v>8856</v>
      </c>
      <c r="B4414" t="s">
        <v>8857</v>
      </c>
      <c r="C4414" t="s">
        <v>42</v>
      </c>
      <c r="D4414" t="s">
        <v>15</v>
      </c>
      <c r="E4414">
        <v>95.8</v>
      </c>
      <c r="F4414">
        <v>158074</v>
      </c>
      <c r="G4414">
        <v>111584</v>
      </c>
      <c r="H4414">
        <v>20228</v>
      </c>
      <c r="I4414" t="s">
        <v>73</v>
      </c>
      <c r="J4414" t="s">
        <v>17</v>
      </c>
      <c r="K4414">
        <v>14</v>
      </c>
      <c r="L4414">
        <v>3813</v>
      </c>
      <c r="M4414">
        <v>0.12796538330149171</v>
      </c>
      <c r="P4414">
        <f t="shared" si="272"/>
        <v>131812</v>
      </c>
      <c r="Q4414" t="str">
        <f t="shared" si="273"/>
        <v>high performer</v>
      </c>
      <c r="T4414" t="str">
        <f t="shared" si="274"/>
        <v>₹111,584</v>
      </c>
      <c r="U4414" s="5">
        <f t="shared" si="275"/>
        <v>3.1375763868471109E-4</v>
      </c>
    </row>
    <row r="4415" spans="1:21" x14ac:dyDescent="0.3">
      <c r="A4415" t="s">
        <v>8858</v>
      </c>
      <c r="B4415" t="s">
        <v>8859</v>
      </c>
      <c r="C4415" t="s">
        <v>5</v>
      </c>
      <c r="D4415" t="s">
        <v>21</v>
      </c>
      <c r="E4415">
        <v>86.62</v>
      </c>
      <c r="F4415" t="s">
        <v>8860</v>
      </c>
      <c r="G4415">
        <v>59013</v>
      </c>
      <c r="H4415">
        <v>13023</v>
      </c>
      <c r="I4415" t="s">
        <v>29</v>
      </c>
      <c r="J4415" t="s">
        <v>17</v>
      </c>
      <c r="K4415">
        <v>22</v>
      </c>
      <c r="L4415">
        <v>4570</v>
      </c>
      <c r="M4415">
        <v>0.24526809424261259</v>
      </c>
      <c r="P4415">
        <f t="shared" si="272"/>
        <v>72036</v>
      </c>
      <c r="Q4415" t="str">
        <f t="shared" si="273"/>
        <v>high performer</v>
      </c>
      <c r="T4415" t="str">
        <f t="shared" si="274"/>
        <v>₹59,013</v>
      </c>
      <c r="U4415" s="5">
        <f t="shared" si="275"/>
        <v>1.0539107849008758E-4</v>
      </c>
    </row>
    <row r="4416" spans="1:21" x14ac:dyDescent="0.3">
      <c r="A4416" t="s">
        <v>8861</v>
      </c>
      <c r="B4416" t="s">
        <v>8862</v>
      </c>
      <c r="C4416" t="s">
        <v>46</v>
      </c>
      <c r="D4416" t="s">
        <v>38</v>
      </c>
      <c r="E4416">
        <v>74.34</v>
      </c>
      <c r="F4416">
        <v>148927</v>
      </c>
      <c r="G4416">
        <v>87915</v>
      </c>
      <c r="H4416">
        <v>17964</v>
      </c>
      <c r="I4416" t="s">
        <v>76</v>
      </c>
      <c r="J4416" t="s">
        <v>77</v>
      </c>
      <c r="K4416">
        <v>7</v>
      </c>
      <c r="L4416">
        <v>812</v>
      </c>
      <c r="M4416">
        <v>0.12062285549295963</v>
      </c>
      <c r="P4416">
        <f t="shared" si="272"/>
        <v>105879</v>
      </c>
      <c r="Q4416" t="str">
        <f t="shared" si="273"/>
        <v>needs improvement</v>
      </c>
      <c r="T4416" t="str">
        <f t="shared" si="274"/>
        <v>₹87,915</v>
      </c>
      <c r="U4416" s="5">
        <f t="shared" si="275"/>
        <v>2.956019576679148E-4</v>
      </c>
    </row>
    <row r="4417" spans="1:21" x14ac:dyDescent="0.3">
      <c r="A4417" t="s">
        <v>8863</v>
      </c>
      <c r="B4417" t="s">
        <v>8864</v>
      </c>
      <c r="C4417" t="s">
        <v>46</v>
      </c>
      <c r="D4417" t="s">
        <v>60</v>
      </c>
      <c r="E4417">
        <v>81.069999999999993</v>
      </c>
      <c r="F4417">
        <v>142282</v>
      </c>
      <c r="G4417">
        <v>74478</v>
      </c>
      <c r="H4417">
        <v>26988</v>
      </c>
      <c r="I4417" t="s">
        <v>29</v>
      </c>
      <c r="J4417" t="s">
        <v>17</v>
      </c>
      <c r="K4417">
        <v>37</v>
      </c>
      <c r="L4417">
        <v>2045</v>
      </c>
      <c r="M4417">
        <v>0.18967965027199504</v>
      </c>
      <c r="P4417">
        <f t="shared" si="272"/>
        <v>101466</v>
      </c>
      <c r="Q4417" t="str">
        <f t="shared" si="273"/>
        <v>needs improvement</v>
      </c>
      <c r="T4417" t="str">
        <f t="shared" si="274"/>
        <v>₹74,478</v>
      </c>
      <c r="U4417" s="5">
        <f t="shared" si="275"/>
        <v>2.8241244194072436E-4</v>
      </c>
    </row>
    <row r="4418" spans="1:21" x14ac:dyDescent="0.3">
      <c r="A4418" t="s">
        <v>8865</v>
      </c>
      <c r="B4418" t="s">
        <v>8866</v>
      </c>
      <c r="C4418" t="s">
        <v>24</v>
      </c>
      <c r="D4418" t="s">
        <v>60</v>
      </c>
      <c r="E4418">
        <v>89.9</v>
      </c>
      <c r="F4418">
        <v>22414</v>
      </c>
      <c r="G4418">
        <v>69520</v>
      </c>
      <c r="H4418">
        <v>3838</v>
      </c>
      <c r="I4418" t="s">
        <v>43</v>
      </c>
      <c r="J4418" t="s">
        <v>17</v>
      </c>
      <c r="K4418">
        <v>3</v>
      </c>
      <c r="L4418">
        <v>4286</v>
      </c>
      <c r="M4418">
        <v>0.17123226554831802</v>
      </c>
      <c r="P4418">
        <f t="shared" si="272"/>
        <v>73358</v>
      </c>
      <c r="Q4418" t="str">
        <f t="shared" si="273"/>
        <v>high performer</v>
      </c>
      <c r="T4418" t="str">
        <f t="shared" si="274"/>
        <v>₹69,520</v>
      </c>
      <c r="U4418" s="5">
        <f t="shared" si="275"/>
        <v>4.4489060272271935E-5</v>
      </c>
    </row>
    <row r="4419" spans="1:21" x14ac:dyDescent="0.3">
      <c r="A4419" t="s">
        <v>8867</v>
      </c>
      <c r="B4419" t="s">
        <v>773</v>
      </c>
      <c r="C4419" t="s">
        <v>24</v>
      </c>
      <c r="D4419" t="s">
        <v>38</v>
      </c>
      <c r="E4419">
        <v>93.37</v>
      </c>
      <c r="F4419">
        <v>21193</v>
      </c>
      <c r="G4419">
        <v>26429</v>
      </c>
      <c r="H4419">
        <v>3534</v>
      </c>
      <c r="I4419" t="s">
        <v>43</v>
      </c>
      <c r="J4419" t="s">
        <v>17</v>
      </c>
      <c r="K4419">
        <v>15</v>
      </c>
      <c r="L4419">
        <v>3472</v>
      </c>
      <c r="M4419">
        <v>0.16675317321757183</v>
      </c>
      <c r="P4419">
        <f t="shared" ref="P4419:P4482" si="276">G4419+H4419</f>
        <v>29963</v>
      </c>
      <c r="Q4419" t="str">
        <f t="shared" ref="Q4419:Q4482" si="277">IF(E4419&gt;=85,"high performer","needs improvement")</f>
        <v>high performer</v>
      </c>
      <c r="T4419" t="str">
        <f t="shared" ref="T4419:T4482" si="278">TEXT(G4419,"₹##,###")</f>
        <v>₹26,429</v>
      </c>
      <c r="U4419" s="5">
        <f t="shared" ref="U4419:U4482" si="279">F4419/$V$2</f>
        <v>4.2065523973867188E-5</v>
      </c>
    </row>
    <row r="4420" spans="1:21" x14ac:dyDescent="0.3">
      <c r="A4420" t="s">
        <v>8868</v>
      </c>
      <c r="B4420" t="s">
        <v>8869</v>
      </c>
      <c r="C4420" t="s">
        <v>46</v>
      </c>
      <c r="D4420" t="s">
        <v>60</v>
      </c>
      <c r="E4420">
        <v>89.13</v>
      </c>
      <c r="F4420">
        <v>14951</v>
      </c>
      <c r="G4420">
        <v>87590</v>
      </c>
      <c r="H4420">
        <v>3484</v>
      </c>
      <c r="I4420" t="s">
        <v>16</v>
      </c>
      <c r="J4420" t="s">
        <v>17</v>
      </c>
      <c r="K4420">
        <v>44</v>
      </c>
      <c r="L4420">
        <v>263</v>
      </c>
      <c r="M4420">
        <v>0.23302789111096248</v>
      </c>
      <c r="P4420">
        <f t="shared" si="276"/>
        <v>91074</v>
      </c>
      <c r="Q4420" t="str">
        <f t="shared" si="277"/>
        <v>high performer</v>
      </c>
      <c r="T4420" t="str">
        <f t="shared" si="278"/>
        <v>₹87,590</v>
      </c>
      <c r="U4420" s="5">
        <f t="shared" si="279"/>
        <v>2.9675914166625221E-5</v>
      </c>
    </row>
    <row r="4421" spans="1:21" x14ac:dyDescent="0.3">
      <c r="A4421" t="s">
        <v>8870</v>
      </c>
      <c r="B4421" t="s">
        <v>6037</v>
      </c>
      <c r="C4421" t="s">
        <v>14</v>
      </c>
      <c r="D4421" t="s">
        <v>15</v>
      </c>
      <c r="E4421">
        <v>70.209999999999994</v>
      </c>
      <c r="F4421">
        <v>49122</v>
      </c>
      <c r="G4421">
        <v>93002</v>
      </c>
      <c r="H4421">
        <v>12484</v>
      </c>
      <c r="I4421" t="s">
        <v>29</v>
      </c>
      <c r="J4421" t="s">
        <v>17</v>
      </c>
      <c r="K4421">
        <v>3</v>
      </c>
      <c r="L4421">
        <v>1441</v>
      </c>
      <c r="M4421">
        <v>0.25414274663083752</v>
      </c>
      <c r="P4421">
        <f t="shared" si="276"/>
        <v>105486</v>
      </c>
      <c r="Q4421" t="str">
        <f t="shared" si="277"/>
        <v>needs improvement</v>
      </c>
      <c r="T4421" t="str">
        <f t="shared" si="278"/>
        <v>₹93,002</v>
      </c>
      <c r="U4421" s="5">
        <f t="shared" si="279"/>
        <v>9.7501187592332565E-5</v>
      </c>
    </row>
    <row r="4422" spans="1:21" x14ac:dyDescent="0.3">
      <c r="A4422" t="s">
        <v>8871</v>
      </c>
      <c r="B4422" t="s">
        <v>8872</v>
      </c>
      <c r="C4422" t="s">
        <v>259</v>
      </c>
      <c r="D4422" t="s">
        <v>38</v>
      </c>
      <c r="E4422">
        <v>71.33</v>
      </c>
      <c r="F4422">
        <v>139991</v>
      </c>
      <c r="G4422">
        <v>88927</v>
      </c>
      <c r="H4422">
        <v>18026</v>
      </c>
      <c r="I4422" t="s">
        <v>35</v>
      </c>
      <c r="J4422" t="s">
        <v>17</v>
      </c>
      <c r="K4422">
        <v>37</v>
      </c>
      <c r="L4422">
        <v>1999</v>
      </c>
      <c r="M4422">
        <v>0.12876542063418361</v>
      </c>
      <c r="P4422">
        <f t="shared" si="276"/>
        <v>106953</v>
      </c>
      <c r="Q4422" t="str">
        <f t="shared" si="277"/>
        <v>needs improvement</v>
      </c>
      <c r="T4422" t="str">
        <f t="shared" si="278"/>
        <v>₹88,927</v>
      </c>
      <c r="U4422" s="5">
        <f t="shared" si="279"/>
        <v>2.778650859541189E-4</v>
      </c>
    </row>
    <row r="4423" spans="1:21" x14ac:dyDescent="0.3">
      <c r="A4423" t="s">
        <v>8873</v>
      </c>
      <c r="B4423" t="s">
        <v>8874</v>
      </c>
      <c r="C4423" t="s">
        <v>46</v>
      </c>
      <c r="D4423" t="s">
        <v>34</v>
      </c>
      <c r="E4423">
        <v>80.930000000000007</v>
      </c>
      <c r="F4423">
        <v>100605</v>
      </c>
      <c r="G4423">
        <v>112010</v>
      </c>
      <c r="H4423">
        <v>11057</v>
      </c>
      <c r="I4423" t="s">
        <v>29</v>
      </c>
      <c r="J4423" t="s">
        <v>17</v>
      </c>
      <c r="K4423">
        <v>10</v>
      </c>
      <c r="L4423">
        <v>4397</v>
      </c>
      <c r="M4423">
        <v>0.10990507430048209</v>
      </c>
      <c r="P4423">
        <f t="shared" si="276"/>
        <v>123067</v>
      </c>
      <c r="Q4423" t="str">
        <f t="shared" si="277"/>
        <v>needs improvement</v>
      </c>
      <c r="T4423" t="str">
        <f t="shared" si="278"/>
        <v>₹112,010</v>
      </c>
      <c r="U4423" s="5">
        <f t="shared" si="279"/>
        <v>1.9968867264619962E-4</v>
      </c>
    </row>
    <row r="4424" spans="1:21" x14ac:dyDescent="0.3">
      <c r="A4424" t="s">
        <v>8875</v>
      </c>
      <c r="B4424" t="s">
        <v>8876</v>
      </c>
      <c r="C4424" t="s">
        <v>14</v>
      </c>
      <c r="D4424" t="s">
        <v>38</v>
      </c>
      <c r="E4424">
        <v>73.92</v>
      </c>
      <c r="F4424">
        <v>118093</v>
      </c>
      <c r="G4424">
        <v>32829</v>
      </c>
      <c r="H4424">
        <v>14405</v>
      </c>
      <c r="I4424" t="s">
        <v>55</v>
      </c>
      <c r="J4424" t="s">
        <v>26</v>
      </c>
      <c r="K4424">
        <v>40</v>
      </c>
      <c r="L4424">
        <v>2386</v>
      </c>
      <c r="M4424">
        <v>0.12198013430093231</v>
      </c>
      <c r="P4424">
        <f t="shared" si="276"/>
        <v>47234</v>
      </c>
      <c r="Q4424" t="str">
        <f t="shared" si="277"/>
        <v>needs improvement</v>
      </c>
      <c r="T4424" t="str">
        <f t="shared" si="278"/>
        <v>₹32,829</v>
      </c>
      <c r="U4424" s="5">
        <f t="shared" si="279"/>
        <v>2.3440022283989514E-4</v>
      </c>
    </row>
    <row r="4425" spans="1:21" x14ac:dyDescent="0.3">
      <c r="A4425" t="s">
        <v>8877</v>
      </c>
      <c r="B4425" t="s">
        <v>8878</v>
      </c>
      <c r="C4425" t="s">
        <v>46</v>
      </c>
      <c r="E4425">
        <v>88.37</v>
      </c>
      <c r="F4425">
        <v>199590</v>
      </c>
      <c r="G4425">
        <v>26500</v>
      </c>
      <c r="H4425">
        <v>54492</v>
      </c>
      <c r="I4425" t="s">
        <v>73</v>
      </c>
      <c r="J4425" t="s">
        <v>17</v>
      </c>
      <c r="K4425">
        <v>41</v>
      </c>
      <c r="L4425">
        <v>2454</v>
      </c>
      <c r="M4425">
        <v>0.27301969036524876</v>
      </c>
      <c r="P4425">
        <f t="shared" si="276"/>
        <v>80992</v>
      </c>
      <c r="Q4425" t="str">
        <f t="shared" si="277"/>
        <v>high performer</v>
      </c>
      <c r="T4425" t="str">
        <f t="shared" si="278"/>
        <v>₹26,500</v>
      </c>
      <c r="U4425" s="5">
        <f t="shared" si="279"/>
        <v>3.9616184258689909E-4</v>
      </c>
    </row>
    <row r="4426" spans="1:21" x14ac:dyDescent="0.3">
      <c r="A4426" t="s">
        <v>8879</v>
      </c>
      <c r="B4426" t="s">
        <v>8880</v>
      </c>
      <c r="C4426" t="s">
        <v>14</v>
      </c>
      <c r="D4426" t="s">
        <v>38</v>
      </c>
      <c r="E4426">
        <v>90.51</v>
      </c>
      <c r="F4426">
        <v>184238</v>
      </c>
      <c r="G4426">
        <v>62777</v>
      </c>
      <c r="H4426">
        <v>18502</v>
      </c>
      <c r="I4426" t="s">
        <v>35</v>
      </c>
      <c r="J4426" t="s">
        <v>17</v>
      </c>
      <c r="K4426">
        <v>32</v>
      </c>
      <c r="L4426">
        <v>350</v>
      </c>
      <c r="M4426">
        <v>0.10042445098188213</v>
      </c>
      <c r="P4426">
        <f t="shared" si="276"/>
        <v>81279</v>
      </c>
      <c r="Q4426" t="str">
        <f t="shared" si="277"/>
        <v>high performer</v>
      </c>
      <c r="T4426" t="str">
        <f t="shared" si="278"/>
        <v>₹62,777</v>
      </c>
      <c r="U4426" s="5">
        <f t="shared" si="279"/>
        <v>3.656899922567519E-4</v>
      </c>
    </row>
    <row r="4427" spans="1:21" x14ac:dyDescent="0.3">
      <c r="A4427" t="s">
        <v>8881</v>
      </c>
      <c r="B4427" t="s">
        <v>8882</v>
      </c>
      <c r="C4427" t="s">
        <v>46</v>
      </c>
      <c r="D4427" t="s">
        <v>21</v>
      </c>
      <c r="E4427">
        <v>90.39</v>
      </c>
      <c r="F4427">
        <v>101842</v>
      </c>
      <c r="G4427">
        <v>51965</v>
      </c>
      <c r="H4427">
        <v>12597</v>
      </c>
      <c r="I4427" t="s">
        <v>43</v>
      </c>
      <c r="J4427" t="s">
        <v>17</v>
      </c>
      <c r="K4427">
        <v>36</v>
      </c>
      <c r="L4427">
        <v>2989</v>
      </c>
      <c r="M4427">
        <v>0.12369160071483278</v>
      </c>
      <c r="P4427">
        <f t="shared" si="276"/>
        <v>64562</v>
      </c>
      <c r="Q4427" t="str">
        <f t="shared" si="277"/>
        <v>high performer</v>
      </c>
      <c r="T4427" t="str">
        <f t="shared" si="278"/>
        <v>₹51,965</v>
      </c>
      <c r="U4427" s="5">
        <f t="shared" si="279"/>
        <v>2.0214396699601671E-4</v>
      </c>
    </row>
    <row r="4428" spans="1:21" x14ac:dyDescent="0.3">
      <c r="A4428" t="s">
        <v>8883</v>
      </c>
      <c r="B4428" t="s">
        <v>8884</v>
      </c>
      <c r="C4428" t="s">
        <v>14</v>
      </c>
      <c r="D4428" t="s">
        <v>15</v>
      </c>
      <c r="E4428">
        <v>89.33</v>
      </c>
      <c r="F4428">
        <v>12270</v>
      </c>
      <c r="G4428">
        <v>64277</v>
      </c>
      <c r="H4428">
        <v>2231</v>
      </c>
      <c r="I4428" t="s">
        <v>25</v>
      </c>
      <c r="J4428" t="s">
        <v>26</v>
      </c>
      <c r="K4428">
        <v>3</v>
      </c>
      <c r="L4428">
        <v>1845</v>
      </c>
      <c r="M4428">
        <v>0.18182559087204564</v>
      </c>
      <c r="P4428">
        <f t="shared" si="276"/>
        <v>66508</v>
      </c>
      <c r="Q4428" t="str">
        <f t="shared" si="277"/>
        <v>high performer</v>
      </c>
      <c r="T4428" t="str">
        <f t="shared" si="278"/>
        <v>₹64,277</v>
      </c>
      <c r="U4428" s="5">
        <f t="shared" si="279"/>
        <v>2.435445567684379E-5</v>
      </c>
    </row>
    <row r="4429" spans="1:21" x14ac:dyDescent="0.3">
      <c r="A4429" t="s">
        <v>8885</v>
      </c>
      <c r="B4429" t="s">
        <v>8886</v>
      </c>
      <c r="C4429" t="s">
        <v>46</v>
      </c>
      <c r="D4429" t="s">
        <v>15</v>
      </c>
      <c r="E4429">
        <v>76</v>
      </c>
      <c r="F4429">
        <v>31919</v>
      </c>
      <c r="G4429">
        <v>101742</v>
      </c>
      <c r="H4429">
        <v>7927</v>
      </c>
      <c r="I4429" t="s">
        <v>43</v>
      </c>
      <c r="J4429" t="s">
        <v>17</v>
      </c>
      <c r="K4429">
        <v>47</v>
      </c>
      <c r="L4429">
        <v>2156</v>
      </c>
      <c r="M4429">
        <v>0.24834737930386291</v>
      </c>
      <c r="P4429">
        <f t="shared" si="276"/>
        <v>109669</v>
      </c>
      <c r="Q4429" t="str">
        <f t="shared" si="277"/>
        <v>needs improvement</v>
      </c>
      <c r="T4429" t="str">
        <f t="shared" si="278"/>
        <v>₹101,742</v>
      </c>
      <c r="U4429" s="5">
        <f t="shared" si="279"/>
        <v>6.3355327689419469E-5</v>
      </c>
    </row>
    <row r="4430" spans="1:21" x14ac:dyDescent="0.3">
      <c r="A4430" t="s">
        <v>8887</v>
      </c>
      <c r="B4430" t="s">
        <v>8888</v>
      </c>
      <c r="C4430" t="s">
        <v>46</v>
      </c>
      <c r="D4430" t="s">
        <v>15</v>
      </c>
      <c r="E4430">
        <v>81.709999999999994</v>
      </c>
      <c r="F4430" t="s">
        <v>8889</v>
      </c>
      <c r="G4430">
        <v>26114</v>
      </c>
      <c r="H4430">
        <v>13031</v>
      </c>
      <c r="I4430" t="s">
        <v>73</v>
      </c>
      <c r="J4430" t="s">
        <v>17</v>
      </c>
      <c r="K4430">
        <v>11</v>
      </c>
      <c r="L4430">
        <v>1909</v>
      </c>
      <c r="M4430">
        <v>0.22419696161588357</v>
      </c>
      <c r="P4430">
        <f t="shared" si="276"/>
        <v>39145</v>
      </c>
      <c r="Q4430" t="str">
        <f t="shared" si="277"/>
        <v>needs improvement</v>
      </c>
      <c r="T4430" t="str">
        <f t="shared" si="278"/>
        <v>₹26,114</v>
      </c>
      <c r="U4430" s="5">
        <f t="shared" si="279"/>
        <v>1.1536707638999116E-4</v>
      </c>
    </row>
    <row r="4431" spans="1:21" x14ac:dyDescent="0.3">
      <c r="A4431" t="s">
        <v>8890</v>
      </c>
      <c r="B4431" t="s">
        <v>8891</v>
      </c>
      <c r="C4431" t="s">
        <v>42</v>
      </c>
      <c r="D4431" t="s">
        <v>21</v>
      </c>
      <c r="E4431">
        <v>99.63</v>
      </c>
      <c r="F4431">
        <v>41269</v>
      </c>
      <c r="G4431">
        <v>89310</v>
      </c>
      <c r="H4431">
        <v>5794</v>
      </c>
      <c r="I4431" t="s">
        <v>35</v>
      </c>
      <c r="J4431" t="s">
        <v>17</v>
      </c>
      <c r="K4431">
        <v>7</v>
      </c>
      <c r="L4431">
        <v>4849</v>
      </c>
      <c r="M4431">
        <v>0.14039593884029175</v>
      </c>
      <c r="P4431">
        <f t="shared" si="276"/>
        <v>95104</v>
      </c>
      <c r="Q4431" t="str">
        <f t="shared" si="277"/>
        <v>high performer</v>
      </c>
      <c r="T4431" t="str">
        <f t="shared" si="278"/>
        <v>₹89,310</v>
      </c>
      <c r="U4431" s="5">
        <f t="shared" si="279"/>
        <v>8.1913938983509883E-5</v>
      </c>
    </row>
    <row r="4432" spans="1:21" x14ac:dyDescent="0.3">
      <c r="A4432" t="s">
        <v>8892</v>
      </c>
      <c r="B4432" t="s">
        <v>8893</v>
      </c>
      <c r="C4432" t="s">
        <v>42</v>
      </c>
      <c r="D4432" t="s">
        <v>34</v>
      </c>
      <c r="E4432">
        <v>88.2</v>
      </c>
      <c r="F4432">
        <v>29574</v>
      </c>
      <c r="G4432">
        <v>96745</v>
      </c>
      <c r="H4432">
        <v>6477</v>
      </c>
      <c r="I4432" t="s">
        <v>16</v>
      </c>
      <c r="J4432" t="s">
        <v>17</v>
      </c>
      <c r="K4432">
        <v>5</v>
      </c>
      <c r="L4432">
        <v>1142</v>
      </c>
      <c r="M4432">
        <v>0.21900994116453643</v>
      </c>
      <c r="P4432">
        <f t="shared" si="276"/>
        <v>103222</v>
      </c>
      <c r="Q4432" t="str">
        <f t="shared" si="277"/>
        <v>high performer</v>
      </c>
      <c r="T4432" t="str">
        <f t="shared" si="278"/>
        <v>₹96,745</v>
      </c>
      <c r="U4432" s="5">
        <f t="shared" si="279"/>
        <v>5.870078827929733E-5</v>
      </c>
    </row>
    <row r="4433" spans="1:21" x14ac:dyDescent="0.3">
      <c r="A4433" t="s">
        <v>8894</v>
      </c>
      <c r="B4433" t="s">
        <v>8895</v>
      </c>
      <c r="C4433" t="s">
        <v>5</v>
      </c>
      <c r="D4433" t="s">
        <v>21</v>
      </c>
      <c r="E4433">
        <v>74.760000000000005</v>
      </c>
      <c r="F4433">
        <v>7709</v>
      </c>
      <c r="G4433">
        <v>72599</v>
      </c>
      <c r="H4433">
        <v>914</v>
      </c>
      <c r="I4433" t="s">
        <v>16</v>
      </c>
      <c r="J4433" t="s">
        <v>17</v>
      </c>
      <c r="K4433">
        <v>48</v>
      </c>
      <c r="L4433">
        <v>2832</v>
      </c>
      <c r="M4433">
        <v>0.11856271889998703</v>
      </c>
      <c r="P4433">
        <f t="shared" si="276"/>
        <v>73513</v>
      </c>
      <c r="Q4433" t="str">
        <f t="shared" si="277"/>
        <v>needs improvement</v>
      </c>
      <c r="T4433" t="str">
        <f t="shared" si="278"/>
        <v>₹72,599</v>
      </c>
      <c r="U4433" s="5">
        <f t="shared" si="279"/>
        <v>1.5301426146111554E-5</v>
      </c>
    </row>
    <row r="4434" spans="1:21" x14ac:dyDescent="0.3">
      <c r="A4434" t="s">
        <v>8896</v>
      </c>
      <c r="B4434" t="s">
        <v>8897</v>
      </c>
      <c r="C4434" t="s">
        <v>153</v>
      </c>
      <c r="D4434" t="s">
        <v>21</v>
      </c>
      <c r="E4434">
        <v>70.14</v>
      </c>
      <c r="F4434">
        <v>21292</v>
      </c>
      <c r="G4434">
        <v>37762</v>
      </c>
      <c r="H4434">
        <v>3558</v>
      </c>
      <c r="I4434" t="s">
        <v>25</v>
      </c>
      <c r="J4434" t="s">
        <v>26</v>
      </c>
      <c r="K4434">
        <v>45</v>
      </c>
      <c r="L4434">
        <v>4981</v>
      </c>
      <c r="M4434">
        <v>0.16710501596843885</v>
      </c>
      <c r="P4434">
        <f t="shared" si="276"/>
        <v>41320</v>
      </c>
      <c r="Q4434" t="str">
        <f t="shared" si="277"/>
        <v>needs improvement</v>
      </c>
      <c r="T4434" t="str">
        <f t="shared" si="278"/>
        <v>₹37,762</v>
      </c>
      <c r="U4434" s="5">
        <f t="shared" si="279"/>
        <v>4.2262026916981085E-5</v>
      </c>
    </row>
    <row r="4435" spans="1:21" x14ac:dyDescent="0.3">
      <c r="A4435" t="s">
        <v>8898</v>
      </c>
      <c r="B4435" t="s">
        <v>8899</v>
      </c>
      <c r="C4435" t="s">
        <v>46</v>
      </c>
      <c r="D4435" t="s">
        <v>15</v>
      </c>
      <c r="E4435">
        <v>83.54</v>
      </c>
      <c r="F4435">
        <v>184907</v>
      </c>
      <c r="G4435">
        <v>25744</v>
      </c>
      <c r="H4435">
        <v>44644</v>
      </c>
      <c r="I4435" t="s">
        <v>73</v>
      </c>
      <c r="J4435" t="s">
        <v>17</v>
      </c>
      <c r="K4435">
        <v>49</v>
      </c>
      <c r="L4435">
        <v>3624</v>
      </c>
      <c r="M4435">
        <v>0.2414402916060506</v>
      </c>
      <c r="P4435">
        <f t="shared" si="276"/>
        <v>70388</v>
      </c>
      <c r="Q4435" t="str">
        <f t="shared" si="277"/>
        <v>needs improvement</v>
      </c>
      <c r="T4435" t="str">
        <f t="shared" si="278"/>
        <v>₹25,744</v>
      </c>
      <c r="U4435" s="5">
        <f t="shared" si="279"/>
        <v>3.6701787578143069E-4</v>
      </c>
    </row>
    <row r="4436" spans="1:21" x14ac:dyDescent="0.3">
      <c r="A4436" t="s">
        <v>8900</v>
      </c>
      <c r="B4436" t="s">
        <v>1385</v>
      </c>
      <c r="C4436" t="s">
        <v>14</v>
      </c>
      <c r="D4436" t="s">
        <v>38</v>
      </c>
      <c r="E4436">
        <v>75.64</v>
      </c>
      <c r="F4436">
        <v>145497</v>
      </c>
      <c r="G4436">
        <v>80285</v>
      </c>
      <c r="H4436">
        <v>33638</v>
      </c>
      <c r="I4436" t="s">
        <v>39</v>
      </c>
      <c r="J4436" t="s">
        <v>26</v>
      </c>
      <c r="K4436">
        <v>4</v>
      </c>
      <c r="L4436">
        <v>570</v>
      </c>
      <c r="M4436">
        <v>0.23119377031828836</v>
      </c>
      <c r="P4436">
        <f t="shared" si="276"/>
        <v>113923</v>
      </c>
      <c r="Q4436" t="str">
        <f t="shared" si="277"/>
        <v>needs improvement</v>
      </c>
      <c r="T4436" t="str">
        <f t="shared" si="278"/>
        <v>₹80,285</v>
      </c>
      <c r="U4436" s="5">
        <f t="shared" si="279"/>
        <v>2.8879382539639286E-4</v>
      </c>
    </row>
    <row r="4437" spans="1:21" x14ac:dyDescent="0.3">
      <c r="A4437" t="s">
        <v>8901</v>
      </c>
      <c r="B4437" t="s">
        <v>8902</v>
      </c>
      <c r="C4437" t="s">
        <v>42</v>
      </c>
      <c r="D4437" t="s">
        <v>34</v>
      </c>
      <c r="E4437">
        <v>81.22</v>
      </c>
      <c r="F4437">
        <v>48513</v>
      </c>
      <c r="G4437">
        <v>59641</v>
      </c>
      <c r="H4437">
        <v>7085</v>
      </c>
      <c r="I4437" t="s">
        <v>29</v>
      </c>
      <c r="J4437" t="s">
        <v>17</v>
      </c>
      <c r="K4437">
        <v>31</v>
      </c>
      <c r="L4437">
        <v>659</v>
      </c>
      <c r="M4437">
        <v>0.14604332859233607</v>
      </c>
      <c r="P4437">
        <f t="shared" si="276"/>
        <v>66726</v>
      </c>
      <c r="Q4437" t="str">
        <f t="shared" si="277"/>
        <v>needs improvement</v>
      </c>
      <c r="T4437" t="str">
        <f t="shared" si="278"/>
        <v>₹59,641</v>
      </c>
      <c r="U4437" s="5">
        <f t="shared" si="279"/>
        <v>9.6292396760450102E-5</v>
      </c>
    </row>
    <row r="4438" spans="1:21" x14ac:dyDescent="0.3">
      <c r="A4438" t="s">
        <v>8903</v>
      </c>
      <c r="B4438" t="s">
        <v>8904</v>
      </c>
      <c r="C4438" t="s">
        <v>1123</v>
      </c>
      <c r="D4438" t="s">
        <v>15</v>
      </c>
      <c r="E4438">
        <v>92.42</v>
      </c>
      <c r="F4438">
        <v>140588</v>
      </c>
      <c r="G4438">
        <v>49554</v>
      </c>
      <c r="H4438">
        <v>23352</v>
      </c>
      <c r="I4438" t="s">
        <v>76</v>
      </c>
      <c r="J4438" t="s">
        <v>77</v>
      </c>
      <c r="K4438">
        <v>50</v>
      </c>
      <c r="L4438">
        <v>2806</v>
      </c>
      <c r="M4438">
        <v>0.16610237004580761</v>
      </c>
      <c r="P4438">
        <f t="shared" si="276"/>
        <v>72906</v>
      </c>
      <c r="Q4438" t="str">
        <f t="shared" si="277"/>
        <v>high performer</v>
      </c>
      <c r="T4438" t="str">
        <f t="shared" si="278"/>
        <v>₹49,554</v>
      </c>
      <c r="U4438" s="5">
        <f t="shared" si="279"/>
        <v>2.7905005824744211E-4</v>
      </c>
    </row>
    <row r="4439" spans="1:21" x14ac:dyDescent="0.3">
      <c r="A4439" t="s">
        <v>8905</v>
      </c>
      <c r="B4439" t="s">
        <v>8906</v>
      </c>
      <c r="C4439" t="s">
        <v>46</v>
      </c>
      <c r="D4439" t="s">
        <v>60</v>
      </c>
      <c r="E4439">
        <v>77.290000000000006</v>
      </c>
      <c r="F4439">
        <v>184957</v>
      </c>
      <c r="G4439">
        <v>30912</v>
      </c>
      <c r="H4439">
        <v>47104</v>
      </c>
      <c r="I4439" t="s">
        <v>29</v>
      </c>
      <c r="J4439" t="s">
        <v>17</v>
      </c>
      <c r="K4439">
        <v>36</v>
      </c>
      <c r="L4439">
        <v>3897</v>
      </c>
      <c r="M4439">
        <v>0.25467541104148533</v>
      </c>
      <c r="P4439">
        <f t="shared" si="276"/>
        <v>78016</v>
      </c>
      <c r="Q4439" t="str">
        <f t="shared" si="277"/>
        <v>needs improvement</v>
      </c>
      <c r="T4439" t="str">
        <f t="shared" si="278"/>
        <v>₹30,912</v>
      </c>
      <c r="U4439" s="5">
        <f t="shared" si="279"/>
        <v>3.6711711969209426E-4</v>
      </c>
    </row>
    <row r="4440" spans="1:21" x14ac:dyDescent="0.3">
      <c r="A4440" t="s">
        <v>8907</v>
      </c>
      <c r="B4440" t="s">
        <v>8908</v>
      </c>
      <c r="C4440" t="s">
        <v>42</v>
      </c>
      <c r="D4440" t="s">
        <v>15</v>
      </c>
      <c r="E4440">
        <v>83.32</v>
      </c>
      <c r="F4440">
        <v>127914</v>
      </c>
      <c r="G4440">
        <v>63099</v>
      </c>
      <c r="H4440">
        <v>32639</v>
      </c>
      <c r="I4440" t="s">
        <v>76</v>
      </c>
      <c r="J4440" t="s">
        <v>77</v>
      </c>
      <c r="K4440">
        <v>38</v>
      </c>
      <c r="L4440">
        <v>4165</v>
      </c>
      <c r="M4440">
        <v>0.25516362556092376</v>
      </c>
      <c r="P4440">
        <f t="shared" si="276"/>
        <v>95738</v>
      </c>
      <c r="Q4440" t="str">
        <f t="shared" si="277"/>
        <v>needs improvement</v>
      </c>
      <c r="T4440" t="str">
        <f t="shared" si="278"/>
        <v>₹63,099</v>
      </c>
      <c r="U4440" s="5">
        <f t="shared" si="279"/>
        <v>2.5389371177243655E-4</v>
      </c>
    </row>
    <row r="4441" spans="1:21" x14ac:dyDescent="0.3">
      <c r="A4441" t="s">
        <v>8909</v>
      </c>
      <c r="B4441" t="s">
        <v>8910</v>
      </c>
      <c r="C4441" t="s">
        <v>24</v>
      </c>
      <c r="D4441" t="s">
        <v>15</v>
      </c>
      <c r="E4441">
        <v>82.05</v>
      </c>
      <c r="F4441">
        <v>122664</v>
      </c>
      <c r="G4441">
        <v>93350</v>
      </c>
      <c r="H4441">
        <v>31975</v>
      </c>
      <c r="I4441" t="s">
        <v>35</v>
      </c>
      <c r="J4441" t="s">
        <v>17</v>
      </c>
      <c r="K4441">
        <v>2</v>
      </c>
      <c r="L4441">
        <v>3631</v>
      </c>
      <c r="M4441">
        <v>0.26067142763973128</v>
      </c>
      <c r="P4441">
        <f t="shared" si="276"/>
        <v>125325</v>
      </c>
      <c r="Q4441" t="str">
        <f t="shared" si="277"/>
        <v>needs improvement</v>
      </c>
      <c r="T4441" t="str">
        <f t="shared" si="278"/>
        <v>₹93,350</v>
      </c>
      <c r="U4441" s="5">
        <f t="shared" si="279"/>
        <v>2.434731011527601E-4</v>
      </c>
    </row>
    <row r="4442" spans="1:21" x14ac:dyDescent="0.3">
      <c r="A4442" t="s">
        <v>8911</v>
      </c>
      <c r="B4442" t="s">
        <v>4868</v>
      </c>
      <c r="C4442" t="s">
        <v>46</v>
      </c>
      <c r="D4442" t="s">
        <v>34</v>
      </c>
      <c r="E4442">
        <v>98.8</v>
      </c>
      <c r="F4442">
        <v>34635</v>
      </c>
      <c r="G4442">
        <v>39423</v>
      </c>
      <c r="H4442">
        <v>8622</v>
      </c>
      <c r="I4442" t="s">
        <v>29</v>
      </c>
      <c r="J4442" t="s">
        <v>17</v>
      </c>
      <c r="K4442">
        <v>2</v>
      </c>
      <c r="L4442">
        <v>1424</v>
      </c>
      <c r="M4442">
        <v>0.24893893460372454</v>
      </c>
      <c r="P4442">
        <f t="shared" si="276"/>
        <v>48045</v>
      </c>
      <c r="Q4442" t="str">
        <f t="shared" si="277"/>
        <v>high performer</v>
      </c>
      <c r="T4442" t="str">
        <f t="shared" si="278"/>
        <v>₹39,423</v>
      </c>
      <c r="U4442" s="5">
        <f t="shared" si="279"/>
        <v>6.8746256916665414E-5</v>
      </c>
    </row>
    <row r="4443" spans="1:21" x14ac:dyDescent="0.3">
      <c r="A4443" t="s">
        <v>8912</v>
      </c>
      <c r="B4443" t="s">
        <v>7021</v>
      </c>
      <c r="C4443" t="s">
        <v>153</v>
      </c>
      <c r="D4443" t="s">
        <v>34</v>
      </c>
      <c r="E4443">
        <v>75.260000000000005</v>
      </c>
      <c r="F4443">
        <v>151061</v>
      </c>
      <c r="G4443">
        <v>61465</v>
      </c>
      <c r="H4443">
        <v>17725</v>
      </c>
      <c r="I4443" t="s">
        <v>35</v>
      </c>
      <c r="J4443" t="s">
        <v>17</v>
      </c>
      <c r="K4443">
        <v>46</v>
      </c>
      <c r="L4443">
        <v>421</v>
      </c>
      <c r="M4443">
        <v>0.11733670503968595</v>
      </c>
      <c r="P4443">
        <f t="shared" si="276"/>
        <v>79190</v>
      </c>
      <c r="Q4443" t="str">
        <f t="shared" si="277"/>
        <v>needs improvement</v>
      </c>
      <c r="T4443" t="str">
        <f t="shared" si="278"/>
        <v>₹61,465</v>
      </c>
      <c r="U4443" s="5">
        <f t="shared" si="279"/>
        <v>2.9983768777503664E-4</v>
      </c>
    </row>
    <row r="4444" spans="1:21" x14ac:dyDescent="0.3">
      <c r="A4444" t="s">
        <v>8913</v>
      </c>
      <c r="B4444" t="s">
        <v>8914</v>
      </c>
      <c r="C4444" t="s">
        <v>46</v>
      </c>
      <c r="D4444" t="s">
        <v>60</v>
      </c>
      <c r="E4444">
        <v>84.63</v>
      </c>
      <c r="F4444">
        <v>26808</v>
      </c>
      <c r="G4444">
        <v>25432</v>
      </c>
      <c r="H4444">
        <v>5013</v>
      </c>
      <c r="I4444" t="s">
        <v>29</v>
      </c>
      <c r="J4444" t="s">
        <v>17</v>
      </c>
      <c r="K4444">
        <v>19</v>
      </c>
      <c r="L4444">
        <v>3566</v>
      </c>
      <c r="M4444">
        <v>0.18699641897940913</v>
      </c>
      <c r="P4444">
        <f t="shared" si="276"/>
        <v>30445</v>
      </c>
      <c r="Q4444" t="str">
        <f t="shared" si="277"/>
        <v>needs improvement</v>
      </c>
      <c r="T4444" t="str">
        <f t="shared" si="278"/>
        <v>₹25,432</v>
      </c>
      <c r="U4444" s="5">
        <f t="shared" si="279"/>
        <v>5.3210615141387799E-5</v>
      </c>
    </row>
    <row r="4445" spans="1:21" x14ac:dyDescent="0.3">
      <c r="A4445" t="s">
        <v>8915</v>
      </c>
      <c r="B4445" t="s">
        <v>8916</v>
      </c>
      <c r="C4445" t="s">
        <v>5</v>
      </c>
      <c r="D4445" t="s">
        <v>15</v>
      </c>
      <c r="E4445">
        <v>86.82</v>
      </c>
      <c r="F4445">
        <v>171950</v>
      </c>
      <c r="G4445">
        <v>90603</v>
      </c>
      <c r="H4445">
        <v>34607</v>
      </c>
      <c r="I4445" t="s">
        <v>16</v>
      </c>
      <c r="J4445" t="s">
        <v>17</v>
      </c>
      <c r="K4445">
        <v>10</v>
      </c>
      <c r="L4445">
        <v>4171</v>
      </c>
      <c r="M4445">
        <v>0.20126199476592033</v>
      </c>
      <c r="P4445">
        <f t="shared" si="276"/>
        <v>125210</v>
      </c>
      <c r="Q4445" t="str">
        <f t="shared" si="277"/>
        <v>high performer</v>
      </c>
      <c r="T4445" t="str">
        <f t="shared" si="278"/>
        <v>₹90,603</v>
      </c>
      <c r="U4445" s="5">
        <f t="shared" si="279"/>
        <v>3.4129980877206921E-4</v>
      </c>
    </row>
    <row r="4446" spans="1:21" x14ac:dyDescent="0.3">
      <c r="A4446" t="s">
        <v>8917</v>
      </c>
      <c r="B4446" t="s">
        <v>8918</v>
      </c>
      <c r="C4446" t="s">
        <v>24</v>
      </c>
      <c r="D4446" t="s">
        <v>34</v>
      </c>
      <c r="E4446">
        <v>93.58</v>
      </c>
      <c r="F4446">
        <v>81372</v>
      </c>
      <c r="G4446">
        <v>53566</v>
      </c>
      <c r="H4446">
        <v>8152</v>
      </c>
      <c r="I4446" t="s">
        <v>35</v>
      </c>
      <c r="J4446" t="s">
        <v>17</v>
      </c>
      <c r="K4446">
        <v>19</v>
      </c>
      <c r="L4446">
        <v>4751</v>
      </c>
      <c r="M4446">
        <v>0.10018188074521948</v>
      </c>
      <c r="P4446">
        <f t="shared" si="276"/>
        <v>61718</v>
      </c>
      <c r="Q4446" t="str">
        <f t="shared" si="277"/>
        <v>high performer</v>
      </c>
      <c r="T4446" t="str">
        <f t="shared" si="278"/>
        <v>₹53,566</v>
      </c>
      <c r="U4446" s="5">
        <f t="shared" si="279"/>
        <v>1.6151350997034496E-4</v>
      </c>
    </row>
    <row r="4447" spans="1:21" x14ac:dyDescent="0.3">
      <c r="A4447" t="s">
        <v>8919</v>
      </c>
      <c r="B4447" t="s">
        <v>8920</v>
      </c>
      <c r="C4447" t="s">
        <v>5</v>
      </c>
      <c r="D4447" t="s">
        <v>15</v>
      </c>
      <c r="E4447">
        <v>78.349999999999994</v>
      </c>
      <c r="F4447">
        <v>51863</v>
      </c>
      <c r="G4447">
        <v>94025</v>
      </c>
      <c r="H4447">
        <v>8940</v>
      </c>
      <c r="I4447" t="s">
        <v>35</v>
      </c>
      <c r="J4447" t="s">
        <v>17</v>
      </c>
      <c r="K4447">
        <v>46</v>
      </c>
      <c r="L4447">
        <v>3993</v>
      </c>
      <c r="M4447">
        <v>0.17237722461099436</v>
      </c>
      <c r="P4447">
        <f t="shared" si="276"/>
        <v>102965</v>
      </c>
      <c r="Q4447" t="str">
        <f t="shared" si="277"/>
        <v>needs improvement</v>
      </c>
      <c r="T4447" t="str">
        <f t="shared" si="278"/>
        <v>₹94,025</v>
      </c>
      <c r="U4447" s="5">
        <f t="shared" si="279"/>
        <v>1.029417387749103E-4</v>
      </c>
    </row>
    <row r="4448" spans="1:21" x14ac:dyDescent="0.3">
      <c r="A4448" t="s">
        <v>8921</v>
      </c>
      <c r="B4448" t="s">
        <v>8922</v>
      </c>
      <c r="C4448" t="s">
        <v>14</v>
      </c>
      <c r="D4448" t="s">
        <v>60</v>
      </c>
      <c r="E4448">
        <v>98.9</v>
      </c>
      <c r="F4448">
        <v>93349</v>
      </c>
      <c r="G4448">
        <v>62818</v>
      </c>
      <c r="H4448">
        <v>15279</v>
      </c>
      <c r="I4448" t="s">
        <v>43</v>
      </c>
      <c r="J4448" t="s">
        <v>17</v>
      </c>
      <c r="K4448">
        <v>43</v>
      </c>
      <c r="L4448">
        <v>4480</v>
      </c>
      <c r="M4448">
        <v>0.16367609722653698</v>
      </c>
      <c r="P4448">
        <f t="shared" si="276"/>
        <v>78097</v>
      </c>
      <c r="Q4448" t="str">
        <f t="shared" si="277"/>
        <v>high performer</v>
      </c>
      <c r="T4448" t="str">
        <f t="shared" si="278"/>
        <v>₹62,818</v>
      </c>
      <c r="U4448" s="5">
        <f t="shared" si="279"/>
        <v>1.8528639633070014E-4</v>
      </c>
    </row>
    <row r="4449" spans="1:21" x14ac:dyDescent="0.3">
      <c r="A4449" t="s">
        <v>8923</v>
      </c>
      <c r="B4449" t="s">
        <v>8924</v>
      </c>
      <c r="C4449" t="s">
        <v>42</v>
      </c>
      <c r="D4449" t="s">
        <v>38</v>
      </c>
      <c r="E4449">
        <v>82.07</v>
      </c>
      <c r="F4449">
        <v>193163</v>
      </c>
      <c r="G4449">
        <v>86450</v>
      </c>
      <c r="H4449">
        <v>57109</v>
      </c>
      <c r="I4449" t="s">
        <v>39</v>
      </c>
      <c r="J4449" t="s">
        <v>26</v>
      </c>
      <c r="K4449">
        <v>35</v>
      </c>
      <c r="L4449">
        <v>496</v>
      </c>
      <c r="M4449">
        <v>0.29565185879283301</v>
      </c>
      <c r="P4449">
        <f t="shared" si="276"/>
        <v>143559</v>
      </c>
      <c r="Q4449" t="str">
        <f t="shared" si="277"/>
        <v>needs improvement</v>
      </c>
      <c r="T4449" t="str">
        <f t="shared" si="278"/>
        <v>₹86,450</v>
      </c>
      <c r="U4449" s="5">
        <f t="shared" si="279"/>
        <v>3.8340503031020185E-4</v>
      </c>
    </row>
    <row r="4450" spans="1:21" x14ac:dyDescent="0.3">
      <c r="A4450" t="s">
        <v>8925</v>
      </c>
      <c r="B4450" t="s">
        <v>4922</v>
      </c>
      <c r="C4450" t="s">
        <v>24</v>
      </c>
      <c r="D4450" t="s">
        <v>21</v>
      </c>
      <c r="E4450">
        <v>70.72</v>
      </c>
      <c r="F4450">
        <v>56250</v>
      </c>
      <c r="G4450">
        <v>81974</v>
      </c>
      <c r="H4450">
        <v>6935</v>
      </c>
      <c r="I4450" t="s">
        <v>25</v>
      </c>
      <c r="J4450" t="s">
        <v>26</v>
      </c>
      <c r="K4450">
        <v>47</v>
      </c>
      <c r="L4450">
        <v>4631</v>
      </c>
      <c r="M4450">
        <v>0.12328888888888889</v>
      </c>
      <c r="P4450">
        <f t="shared" si="276"/>
        <v>88909</v>
      </c>
      <c r="Q4450" t="str">
        <f t="shared" si="277"/>
        <v>needs improvement</v>
      </c>
      <c r="T4450" t="str">
        <f t="shared" si="278"/>
        <v>₹81,974</v>
      </c>
      <c r="U4450" s="5">
        <f t="shared" si="279"/>
        <v>1.1164939949653325E-4</v>
      </c>
    </row>
    <row r="4451" spans="1:21" x14ac:dyDescent="0.3">
      <c r="A4451" t="s">
        <v>8926</v>
      </c>
      <c r="B4451" t="s">
        <v>8927</v>
      </c>
      <c r="C4451" t="s">
        <v>14</v>
      </c>
      <c r="D4451" t="s">
        <v>15</v>
      </c>
      <c r="E4451">
        <v>82.29</v>
      </c>
      <c r="F4451">
        <v>90479</v>
      </c>
      <c r="G4451">
        <v>52928</v>
      </c>
      <c r="H4451">
        <v>12771</v>
      </c>
      <c r="I4451" t="s">
        <v>55</v>
      </c>
      <c r="J4451" t="s">
        <v>26</v>
      </c>
      <c r="K4451">
        <v>19</v>
      </c>
      <c r="L4451">
        <v>3524</v>
      </c>
      <c r="M4451">
        <v>0.14114877485383348</v>
      </c>
      <c r="P4451">
        <f t="shared" si="276"/>
        <v>65699</v>
      </c>
      <c r="Q4451" t="str">
        <f t="shared" si="277"/>
        <v>needs improvement</v>
      </c>
      <c r="T4451" t="str">
        <f t="shared" si="278"/>
        <v>₹52,928</v>
      </c>
      <c r="U4451" s="5">
        <f t="shared" si="279"/>
        <v>1.7958979585861037E-4</v>
      </c>
    </row>
    <row r="4452" spans="1:21" x14ac:dyDescent="0.3">
      <c r="A4452" t="s">
        <v>8928</v>
      </c>
      <c r="B4452" t="s">
        <v>8929</v>
      </c>
      <c r="C4452" t="s">
        <v>42</v>
      </c>
      <c r="D4452" t="s">
        <v>34</v>
      </c>
      <c r="E4452">
        <v>98.37</v>
      </c>
      <c r="F4452">
        <v>134103</v>
      </c>
      <c r="G4452">
        <v>31384</v>
      </c>
      <c r="H4452">
        <v>30239</v>
      </c>
      <c r="I4452" t="s">
        <v>35</v>
      </c>
      <c r="J4452" t="s">
        <v>17</v>
      </c>
      <c r="K4452">
        <v>16</v>
      </c>
      <c r="L4452">
        <v>1558</v>
      </c>
      <c r="M4452">
        <v>0.22549085404502509</v>
      </c>
      <c r="P4452">
        <f t="shared" si="276"/>
        <v>61623</v>
      </c>
      <c r="Q4452" t="str">
        <f t="shared" si="277"/>
        <v>high performer</v>
      </c>
      <c r="T4452" t="str">
        <f t="shared" si="278"/>
        <v>₹31,384</v>
      </c>
      <c r="U4452" s="5">
        <f t="shared" si="279"/>
        <v>2.6617812303437511E-4</v>
      </c>
    </row>
    <row r="4453" spans="1:21" x14ac:dyDescent="0.3">
      <c r="A4453" t="s">
        <v>8930</v>
      </c>
      <c r="B4453" t="s">
        <v>8931</v>
      </c>
      <c r="C4453" t="s">
        <v>46</v>
      </c>
      <c r="D4453" t="s">
        <v>15</v>
      </c>
      <c r="E4453">
        <v>88.55</v>
      </c>
      <c r="F4453">
        <v>73058</v>
      </c>
      <c r="G4453">
        <v>102971</v>
      </c>
      <c r="H4453">
        <v>9198</v>
      </c>
      <c r="I4453" t="s">
        <v>16</v>
      </c>
      <c r="J4453" t="s">
        <v>17</v>
      </c>
      <c r="K4453">
        <v>44</v>
      </c>
      <c r="L4453">
        <v>1597</v>
      </c>
      <c r="M4453">
        <v>0.12589996988693913</v>
      </c>
      <c r="P4453">
        <f t="shared" si="276"/>
        <v>112169</v>
      </c>
      <c r="Q4453" t="str">
        <f t="shared" si="277"/>
        <v>high performer</v>
      </c>
      <c r="T4453" t="str">
        <f t="shared" si="278"/>
        <v>₹102,971</v>
      </c>
      <c r="U4453" s="5">
        <f t="shared" si="279"/>
        <v>1.4501123250520404E-4</v>
      </c>
    </row>
    <row r="4454" spans="1:21" x14ac:dyDescent="0.3">
      <c r="A4454" t="s">
        <v>8932</v>
      </c>
      <c r="B4454" t="s">
        <v>8933</v>
      </c>
      <c r="C4454" t="s">
        <v>46</v>
      </c>
      <c r="D4454" t="s">
        <v>21</v>
      </c>
      <c r="E4454">
        <v>82.3</v>
      </c>
      <c r="F4454">
        <v>169264</v>
      </c>
      <c r="G4454">
        <v>68507</v>
      </c>
      <c r="H4454">
        <v>32811</v>
      </c>
      <c r="I4454" t="s">
        <v>16</v>
      </c>
      <c r="J4454" t="s">
        <v>17</v>
      </c>
      <c r="K4454">
        <v>8</v>
      </c>
      <c r="L4454">
        <v>4688</v>
      </c>
      <c r="M4454">
        <v>0.19384511768598167</v>
      </c>
      <c r="P4454">
        <f t="shared" si="276"/>
        <v>101318</v>
      </c>
      <c r="Q4454" t="str">
        <f t="shared" si="277"/>
        <v>needs improvement</v>
      </c>
      <c r="T4454" t="str">
        <f t="shared" si="278"/>
        <v>₹68,507</v>
      </c>
      <c r="U4454" s="5">
        <f t="shared" si="279"/>
        <v>3.3596842589122145E-4</v>
      </c>
    </row>
    <row r="4455" spans="1:21" x14ac:dyDescent="0.3">
      <c r="A4455" t="s">
        <v>8934</v>
      </c>
      <c r="B4455" t="s">
        <v>8935</v>
      </c>
      <c r="C4455" t="s">
        <v>24</v>
      </c>
      <c r="D4455" t="s">
        <v>21</v>
      </c>
      <c r="E4455">
        <v>73.540000000000006</v>
      </c>
      <c r="F4455" t="s">
        <v>8936</v>
      </c>
      <c r="G4455">
        <v>26067</v>
      </c>
      <c r="H4455">
        <v>21528</v>
      </c>
      <c r="I4455" t="s">
        <v>76</v>
      </c>
      <c r="J4455" t="s">
        <v>77</v>
      </c>
      <c r="K4455">
        <v>24</v>
      </c>
      <c r="L4455">
        <v>749</v>
      </c>
      <c r="M4455">
        <v>0.22044502698219279</v>
      </c>
      <c r="P4455">
        <f t="shared" si="276"/>
        <v>47595</v>
      </c>
      <c r="Q4455" t="str">
        <f t="shared" si="277"/>
        <v>needs improvement</v>
      </c>
      <c r="T4455" t="str">
        <f t="shared" si="278"/>
        <v>₹26,067</v>
      </c>
      <c r="U4455" s="5">
        <f t="shared" si="279"/>
        <v>1.9383725167347463E-4</v>
      </c>
    </row>
    <row r="4456" spans="1:21" x14ac:dyDescent="0.3">
      <c r="A4456" t="s">
        <v>8937</v>
      </c>
      <c r="B4456" t="s">
        <v>8938</v>
      </c>
      <c r="C4456" t="s">
        <v>5</v>
      </c>
      <c r="D4456" t="s">
        <v>15</v>
      </c>
      <c r="E4456">
        <v>88.15</v>
      </c>
      <c r="F4456">
        <v>180360</v>
      </c>
      <c r="G4456">
        <v>49381</v>
      </c>
      <c r="H4456">
        <v>51329</v>
      </c>
      <c r="I4456" t="s">
        <v>16</v>
      </c>
      <c r="J4456" t="s">
        <v>17</v>
      </c>
      <c r="K4456">
        <v>14</v>
      </c>
      <c r="L4456">
        <v>454</v>
      </c>
      <c r="M4456">
        <v>0.28459192725659793</v>
      </c>
      <c r="P4456">
        <f t="shared" si="276"/>
        <v>100710</v>
      </c>
      <c r="Q4456" t="str">
        <f t="shared" si="277"/>
        <v>high performer</v>
      </c>
      <c r="T4456" t="str">
        <f t="shared" si="278"/>
        <v>₹49,381</v>
      </c>
      <c r="U4456" s="5">
        <f t="shared" si="279"/>
        <v>3.5799263454568424E-4</v>
      </c>
    </row>
    <row r="4457" spans="1:21" x14ac:dyDescent="0.3">
      <c r="A4457" t="s">
        <v>8939</v>
      </c>
      <c r="B4457" t="s">
        <v>8940</v>
      </c>
      <c r="C4457" t="s">
        <v>24</v>
      </c>
      <c r="D4457" t="s">
        <v>34</v>
      </c>
      <c r="E4457">
        <v>91.24</v>
      </c>
      <c r="F4457">
        <v>183705</v>
      </c>
      <c r="G4457">
        <v>91598</v>
      </c>
      <c r="H4457">
        <v>24877</v>
      </c>
      <c r="I4457" t="s">
        <v>29</v>
      </c>
      <c r="J4457" t="s">
        <v>17</v>
      </c>
      <c r="K4457">
        <v>3</v>
      </c>
      <c r="L4457">
        <v>244</v>
      </c>
      <c r="M4457">
        <v>0.13541819765384719</v>
      </c>
      <c r="P4457">
        <f t="shared" si="276"/>
        <v>116475</v>
      </c>
      <c r="Q4457" t="str">
        <f t="shared" si="277"/>
        <v>high performer</v>
      </c>
      <c r="T4457" t="str">
        <f t="shared" si="278"/>
        <v>₹91,598</v>
      </c>
      <c r="U4457" s="5">
        <f t="shared" si="279"/>
        <v>3.6463205216907807E-4</v>
      </c>
    </row>
    <row r="4458" spans="1:21" x14ac:dyDescent="0.3">
      <c r="A4458" t="s">
        <v>8941</v>
      </c>
      <c r="B4458" t="s">
        <v>8942</v>
      </c>
      <c r="C4458" t="s">
        <v>46</v>
      </c>
      <c r="D4458" t="s">
        <v>34</v>
      </c>
      <c r="E4458">
        <v>70.819999999999993</v>
      </c>
      <c r="F4458">
        <v>185377</v>
      </c>
      <c r="G4458">
        <v>35311</v>
      </c>
      <c r="H4458">
        <v>32343</v>
      </c>
      <c r="I4458" t="s">
        <v>43</v>
      </c>
      <c r="J4458" t="s">
        <v>17</v>
      </c>
      <c r="K4458">
        <v>7</v>
      </c>
      <c r="L4458">
        <v>1767</v>
      </c>
      <c r="M4458">
        <v>0.1744714824384902</v>
      </c>
      <c r="P4458">
        <f t="shared" si="276"/>
        <v>67654</v>
      </c>
      <c r="Q4458" t="str">
        <f t="shared" si="277"/>
        <v>needs improvement</v>
      </c>
      <c r="T4458" t="str">
        <f t="shared" si="278"/>
        <v>₹35,311</v>
      </c>
      <c r="U4458" s="5">
        <f t="shared" si="279"/>
        <v>3.6795076854166837E-4</v>
      </c>
    </row>
    <row r="4459" spans="1:21" x14ac:dyDescent="0.3">
      <c r="A4459" t="s">
        <v>8943</v>
      </c>
      <c r="B4459" t="s">
        <v>8944</v>
      </c>
      <c r="C4459" t="s">
        <v>14</v>
      </c>
      <c r="D4459" t="s">
        <v>21</v>
      </c>
      <c r="E4459">
        <v>78.010000000000005</v>
      </c>
      <c r="F4459">
        <v>38114</v>
      </c>
      <c r="G4459">
        <v>107013</v>
      </c>
      <c r="H4459">
        <v>5970</v>
      </c>
      <c r="I4459" t="s">
        <v>39</v>
      </c>
      <c r="J4459" t="s">
        <v>26</v>
      </c>
      <c r="K4459">
        <v>31</v>
      </c>
      <c r="L4459">
        <v>3052</v>
      </c>
      <c r="M4459">
        <v>0.15663535708663484</v>
      </c>
      <c r="P4459">
        <f t="shared" si="276"/>
        <v>112983</v>
      </c>
      <c r="Q4459" t="str">
        <f t="shared" si="277"/>
        <v>needs improvement</v>
      </c>
      <c r="T4459" t="str">
        <f t="shared" si="278"/>
        <v>₹107,013</v>
      </c>
      <c r="U4459" s="5">
        <f t="shared" si="279"/>
        <v>7.565164822063766E-5</v>
      </c>
    </row>
    <row r="4460" spans="1:21" x14ac:dyDescent="0.3">
      <c r="A4460" t="s">
        <v>8945</v>
      </c>
      <c r="B4460" t="s">
        <v>8946</v>
      </c>
      <c r="C4460" t="s">
        <v>42</v>
      </c>
      <c r="D4460" t="s">
        <v>21</v>
      </c>
      <c r="E4460">
        <v>77.069999999999993</v>
      </c>
      <c r="F4460">
        <v>157286</v>
      </c>
      <c r="G4460">
        <v>61889</v>
      </c>
      <c r="H4460">
        <v>33530</v>
      </c>
      <c r="I4460" t="s">
        <v>43</v>
      </c>
      <c r="J4460" t="s">
        <v>17</v>
      </c>
      <c r="K4460">
        <v>48</v>
      </c>
      <c r="L4460">
        <v>4672</v>
      </c>
      <c r="M4460">
        <v>0.21317854100174205</v>
      </c>
      <c r="P4460">
        <f t="shared" si="276"/>
        <v>95419</v>
      </c>
      <c r="Q4460" t="str">
        <f t="shared" si="277"/>
        <v>needs improvement</v>
      </c>
      <c r="T4460" t="str">
        <f t="shared" si="278"/>
        <v>₹61,889</v>
      </c>
      <c r="U4460" s="5">
        <f t="shared" si="279"/>
        <v>3.1219355465265296E-4</v>
      </c>
    </row>
    <row r="4461" spans="1:21" x14ac:dyDescent="0.3">
      <c r="A4461" t="s">
        <v>8947</v>
      </c>
      <c r="B4461" t="s">
        <v>8948</v>
      </c>
      <c r="C4461" t="s">
        <v>46</v>
      </c>
      <c r="D4461" t="s">
        <v>21</v>
      </c>
      <c r="E4461">
        <v>88.6</v>
      </c>
      <c r="F4461">
        <v>130484</v>
      </c>
      <c r="G4461">
        <v>88062</v>
      </c>
      <c r="H4461">
        <v>26884</v>
      </c>
      <c r="I4461" t="s">
        <v>25</v>
      </c>
      <c r="J4461" t="s">
        <v>26</v>
      </c>
      <c r="K4461">
        <v>3</v>
      </c>
      <c r="L4461">
        <v>4392</v>
      </c>
      <c r="M4461">
        <v>0.206032923576837</v>
      </c>
      <c r="P4461">
        <f t="shared" si="276"/>
        <v>114946</v>
      </c>
      <c r="Q4461" t="str">
        <f t="shared" si="277"/>
        <v>high performer</v>
      </c>
      <c r="T4461" t="str">
        <f t="shared" si="278"/>
        <v>₹88,062</v>
      </c>
      <c r="U4461" s="5">
        <f t="shared" si="279"/>
        <v>2.5899484878054484E-4</v>
      </c>
    </row>
    <row r="4462" spans="1:21" x14ac:dyDescent="0.3">
      <c r="A4462" t="s">
        <v>8949</v>
      </c>
      <c r="B4462" t="s">
        <v>8950</v>
      </c>
      <c r="C4462" t="s">
        <v>24</v>
      </c>
      <c r="D4462" t="s">
        <v>60</v>
      </c>
      <c r="E4462">
        <v>74.319999999999993</v>
      </c>
      <c r="F4462">
        <v>139070</v>
      </c>
      <c r="G4462">
        <v>35297</v>
      </c>
      <c r="H4462">
        <v>41304</v>
      </c>
      <c r="I4462" t="s">
        <v>16</v>
      </c>
      <c r="J4462" t="s">
        <v>17</v>
      </c>
      <c r="K4462">
        <v>8</v>
      </c>
      <c r="L4462">
        <v>533</v>
      </c>
      <c r="M4462">
        <v>0.29700151003091968</v>
      </c>
      <c r="P4462">
        <f t="shared" si="276"/>
        <v>76601</v>
      </c>
      <c r="Q4462" t="str">
        <f t="shared" si="277"/>
        <v>needs improvement</v>
      </c>
      <c r="T4462" t="str">
        <f t="shared" si="278"/>
        <v>₹35,297</v>
      </c>
      <c r="U4462" s="5">
        <f t="shared" si="279"/>
        <v>2.7603701311969568E-4</v>
      </c>
    </row>
    <row r="4463" spans="1:21" x14ac:dyDescent="0.3">
      <c r="A4463" t="s">
        <v>8951</v>
      </c>
      <c r="B4463" t="s">
        <v>8952</v>
      </c>
      <c r="C4463" t="s">
        <v>24</v>
      </c>
      <c r="D4463" t="s">
        <v>15</v>
      </c>
      <c r="E4463">
        <v>86.06</v>
      </c>
      <c r="F4463">
        <v>15724</v>
      </c>
      <c r="G4463">
        <v>103760</v>
      </c>
      <c r="H4463">
        <v>2756</v>
      </c>
      <c r="I4463" t="s">
        <v>25</v>
      </c>
      <c r="J4463" t="s">
        <v>26</v>
      </c>
      <c r="K4463">
        <v>10</v>
      </c>
      <c r="L4463">
        <v>3103</v>
      </c>
      <c r="M4463">
        <v>0.17527346731111676</v>
      </c>
      <c r="P4463">
        <f t="shared" si="276"/>
        <v>106516</v>
      </c>
      <c r="Q4463" t="str">
        <f t="shared" si="277"/>
        <v>high performer</v>
      </c>
      <c r="T4463" t="str">
        <f t="shared" si="278"/>
        <v>₹103,760</v>
      </c>
      <c r="U4463" s="5">
        <f t="shared" si="279"/>
        <v>3.121022502548425E-5</v>
      </c>
    </row>
    <row r="4464" spans="1:21" x14ac:dyDescent="0.3">
      <c r="A4464" t="s">
        <v>8953</v>
      </c>
      <c r="B4464" t="s">
        <v>8954</v>
      </c>
      <c r="C4464" t="s">
        <v>14</v>
      </c>
      <c r="D4464" t="s">
        <v>34</v>
      </c>
      <c r="E4464">
        <v>78.510000000000005</v>
      </c>
      <c r="F4464">
        <v>143880</v>
      </c>
      <c r="G4464">
        <v>52511</v>
      </c>
      <c r="H4464">
        <v>22659</v>
      </c>
      <c r="I4464" t="s">
        <v>76</v>
      </c>
      <c r="J4464" t="s">
        <v>77</v>
      </c>
      <c r="K4464">
        <v>40</v>
      </c>
      <c r="L4464">
        <v>1779</v>
      </c>
      <c r="M4464">
        <v>0.15748540450375312</v>
      </c>
      <c r="P4464">
        <f t="shared" si="276"/>
        <v>75170</v>
      </c>
      <c r="Q4464" t="str">
        <f t="shared" si="277"/>
        <v>needs improvement</v>
      </c>
      <c r="T4464" t="str">
        <f t="shared" si="278"/>
        <v>₹52,511</v>
      </c>
      <c r="U4464" s="5">
        <f t="shared" si="279"/>
        <v>2.8558427732553252E-4</v>
      </c>
    </row>
    <row r="4465" spans="1:21" x14ac:dyDescent="0.3">
      <c r="A4465" t="s">
        <v>8955</v>
      </c>
      <c r="B4465" t="s">
        <v>8956</v>
      </c>
      <c r="C4465" t="s">
        <v>259</v>
      </c>
      <c r="D4465" t="s">
        <v>60</v>
      </c>
      <c r="E4465">
        <v>81.290000000000006</v>
      </c>
      <c r="F4465">
        <v>13343</v>
      </c>
      <c r="G4465">
        <v>94541</v>
      </c>
      <c r="H4465">
        <v>2769</v>
      </c>
      <c r="I4465" t="s">
        <v>55</v>
      </c>
      <c r="J4465" t="s">
        <v>26</v>
      </c>
      <c r="K4465">
        <v>37</v>
      </c>
      <c r="L4465">
        <v>4986</v>
      </c>
      <c r="M4465">
        <v>0.2075245447050888</v>
      </c>
      <c r="P4465">
        <f t="shared" si="276"/>
        <v>97310</v>
      </c>
      <c r="Q4465" t="str">
        <f t="shared" si="277"/>
        <v>needs improvement</v>
      </c>
      <c r="T4465" t="str">
        <f t="shared" si="278"/>
        <v>₹94,541</v>
      </c>
      <c r="U4465" s="5">
        <f t="shared" si="279"/>
        <v>2.6484229999684326E-5</v>
      </c>
    </row>
    <row r="4466" spans="1:21" x14ac:dyDescent="0.3">
      <c r="A4466" t="s">
        <v>8957</v>
      </c>
      <c r="B4466" t="s">
        <v>8958</v>
      </c>
      <c r="C4466" t="s">
        <v>42</v>
      </c>
      <c r="D4466" t="s">
        <v>34</v>
      </c>
      <c r="E4466">
        <v>81.94</v>
      </c>
      <c r="F4466">
        <v>81578</v>
      </c>
      <c r="G4466">
        <v>44644</v>
      </c>
      <c r="H4466">
        <v>14163</v>
      </c>
      <c r="I4466" t="s">
        <v>39</v>
      </c>
      <c r="J4466" t="s">
        <v>26</v>
      </c>
      <c r="K4466">
        <v>19</v>
      </c>
      <c r="L4466">
        <v>1562</v>
      </c>
      <c r="M4466">
        <v>0.17361298389271618</v>
      </c>
      <c r="P4466">
        <f t="shared" si="276"/>
        <v>58807</v>
      </c>
      <c r="Q4466" t="str">
        <f t="shared" si="277"/>
        <v>needs improvement</v>
      </c>
      <c r="T4466" t="str">
        <f t="shared" si="278"/>
        <v>₹44,644</v>
      </c>
      <c r="U4466" s="5">
        <f t="shared" si="279"/>
        <v>1.6192239488227895E-4</v>
      </c>
    </row>
    <row r="4467" spans="1:21" x14ac:dyDescent="0.3">
      <c r="A4467" t="s">
        <v>8959</v>
      </c>
      <c r="B4467" t="s">
        <v>8960</v>
      </c>
      <c r="C4467" t="s">
        <v>46</v>
      </c>
      <c r="D4467" t="s">
        <v>60</v>
      </c>
      <c r="E4467">
        <v>79.959999999999994</v>
      </c>
      <c r="F4467">
        <v>8854</v>
      </c>
      <c r="G4467">
        <v>87687</v>
      </c>
      <c r="H4467">
        <v>1770</v>
      </c>
      <c r="I4467" t="s">
        <v>16</v>
      </c>
      <c r="J4467" t="s">
        <v>17</v>
      </c>
      <c r="K4467">
        <v>23</v>
      </c>
      <c r="L4467">
        <v>4703</v>
      </c>
      <c r="M4467">
        <v>0.19990964535803027</v>
      </c>
      <c r="P4467">
        <f t="shared" si="276"/>
        <v>89457</v>
      </c>
      <c r="Q4467" t="str">
        <f t="shared" si="277"/>
        <v>needs improvement</v>
      </c>
      <c r="T4467" t="str">
        <f t="shared" si="278"/>
        <v>₹87,687</v>
      </c>
      <c r="U4467" s="5">
        <f t="shared" si="279"/>
        <v>1.7574111700307652E-5</v>
      </c>
    </row>
    <row r="4468" spans="1:21" x14ac:dyDescent="0.3">
      <c r="A4468" t="s">
        <v>8961</v>
      </c>
      <c r="B4468" t="s">
        <v>8962</v>
      </c>
      <c r="C4468" t="s">
        <v>24</v>
      </c>
      <c r="D4468" t="s">
        <v>38</v>
      </c>
      <c r="E4468">
        <v>93.77</v>
      </c>
      <c r="F4468">
        <v>115638</v>
      </c>
      <c r="G4468">
        <v>30807</v>
      </c>
      <c r="H4468">
        <v>33956</v>
      </c>
      <c r="I4468" t="s">
        <v>43</v>
      </c>
      <c r="J4468" t="s">
        <v>17</v>
      </c>
      <c r="K4468">
        <v>12</v>
      </c>
      <c r="L4468">
        <v>3408</v>
      </c>
      <c r="M4468">
        <v>0.29364049879797299</v>
      </c>
      <c r="P4468">
        <f t="shared" si="276"/>
        <v>64763</v>
      </c>
      <c r="Q4468" t="str">
        <f t="shared" si="277"/>
        <v>high performer</v>
      </c>
      <c r="T4468" t="str">
        <f t="shared" si="278"/>
        <v>₹30,807</v>
      </c>
      <c r="U4468" s="5">
        <f t="shared" si="279"/>
        <v>2.2952734682631313E-4</v>
      </c>
    </row>
    <row r="4469" spans="1:21" x14ac:dyDescent="0.3">
      <c r="A4469" t="s">
        <v>8963</v>
      </c>
      <c r="B4469" t="s">
        <v>8964</v>
      </c>
      <c r="C4469" t="s">
        <v>5</v>
      </c>
      <c r="D4469" t="s">
        <v>38</v>
      </c>
      <c r="E4469">
        <v>71.22</v>
      </c>
      <c r="F4469">
        <v>16847</v>
      </c>
      <c r="G4469">
        <v>104835</v>
      </c>
      <c r="H4469">
        <v>2480</v>
      </c>
      <c r="I4469" t="s">
        <v>35</v>
      </c>
      <c r="J4469" t="s">
        <v>17</v>
      </c>
      <c r="K4469">
        <v>19</v>
      </c>
      <c r="L4469">
        <v>4756</v>
      </c>
      <c r="M4469">
        <v>0.14720721790229715</v>
      </c>
      <c r="P4469">
        <f t="shared" si="276"/>
        <v>107315</v>
      </c>
      <c r="Q4469" t="str">
        <f t="shared" si="277"/>
        <v>needs improvement</v>
      </c>
      <c r="T4469" t="str">
        <f t="shared" si="278"/>
        <v>₹104,835</v>
      </c>
      <c r="U4469" s="5">
        <f t="shared" si="279"/>
        <v>3.3439243258988368E-5</v>
      </c>
    </row>
    <row r="4470" spans="1:21" x14ac:dyDescent="0.3">
      <c r="A4470" t="s">
        <v>8965</v>
      </c>
      <c r="B4470" t="s">
        <v>8966</v>
      </c>
      <c r="C4470" t="s">
        <v>46</v>
      </c>
      <c r="D4470" t="s">
        <v>34</v>
      </c>
      <c r="E4470">
        <v>83</v>
      </c>
      <c r="F4470">
        <v>34978</v>
      </c>
      <c r="G4470">
        <v>96672</v>
      </c>
      <c r="H4470">
        <v>5324</v>
      </c>
      <c r="I4470" t="s">
        <v>76</v>
      </c>
      <c r="J4470" t="s">
        <v>77</v>
      </c>
      <c r="K4470">
        <v>16</v>
      </c>
      <c r="L4470">
        <v>720</v>
      </c>
      <c r="M4470">
        <v>0.1522099605466293</v>
      </c>
      <c r="P4470">
        <f t="shared" si="276"/>
        <v>101996</v>
      </c>
      <c r="Q4470" t="str">
        <f t="shared" si="277"/>
        <v>needs improvement</v>
      </c>
      <c r="T4470" t="str">
        <f t="shared" si="278"/>
        <v>₹96,672</v>
      </c>
      <c r="U4470" s="5">
        <f t="shared" si="279"/>
        <v>6.9427070143817605E-5</v>
      </c>
    </row>
    <row r="4471" spans="1:21" x14ac:dyDescent="0.3">
      <c r="A4471" t="s">
        <v>8967</v>
      </c>
      <c r="B4471" t="s">
        <v>8968</v>
      </c>
      <c r="C4471" t="s">
        <v>5</v>
      </c>
      <c r="D4471" t="s">
        <v>38</v>
      </c>
      <c r="E4471">
        <v>79.7</v>
      </c>
      <c r="F4471">
        <v>42640</v>
      </c>
      <c r="G4471">
        <v>96051</v>
      </c>
      <c r="H4471">
        <v>5237</v>
      </c>
      <c r="I4471" t="s">
        <v>39</v>
      </c>
      <c r="J4471" t="s">
        <v>26</v>
      </c>
      <c r="K4471">
        <v>19</v>
      </c>
      <c r="L4471">
        <v>2977</v>
      </c>
      <c r="M4471">
        <v>0.12281894934333959</v>
      </c>
      <c r="P4471">
        <f t="shared" si="276"/>
        <v>101288</v>
      </c>
      <c r="Q4471" t="str">
        <f t="shared" si="277"/>
        <v>needs improvement</v>
      </c>
      <c r="T4471" t="str">
        <f t="shared" si="278"/>
        <v>₹96,051</v>
      </c>
      <c r="U4471" s="5">
        <f t="shared" si="279"/>
        <v>8.4635207013905386E-5</v>
      </c>
    </row>
    <row r="4472" spans="1:21" x14ac:dyDescent="0.3">
      <c r="A4472" t="s">
        <v>8969</v>
      </c>
      <c r="B4472" t="s">
        <v>8970</v>
      </c>
      <c r="C4472" t="s">
        <v>42</v>
      </c>
      <c r="D4472" t="s">
        <v>15</v>
      </c>
      <c r="E4472">
        <v>91.87</v>
      </c>
      <c r="F4472">
        <v>164778</v>
      </c>
      <c r="G4472">
        <v>51868</v>
      </c>
      <c r="H4472">
        <v>30263</v>
      </c>
      <c r="I4472" t="s">
        <v>25</v>
      </c>
      <c r="J4472" t="s">
        <v>26</v>
      </c>
      <c r="K4472">
        <v>29</v>
      </c>
      <c r="L4472">
        <v>2310</v>
      </c>
      <c r="M4472">
        <v>0.18365922635303256</v>
      </c>
      <c r="P4472">
        <f t="shared" si="276"/>
        <v>82131</v>
      </c>
      <c r="Q4472" t="str">
        <f t="shared" si="277"/>
        <v>high performer</v>
      </c>
      <c r="T4472" t="str">
        <f t="shared" si="278"/>
        <v>₹51,868</v>
      </c>
      <c r="U4472" s="5">
        <f t="shared" si="279"/>
        <v>3.2706426222648457E-4</v>
      </c>
    </row>
    <row r="4473" spans="1:21" x14ac:dyDescent="0.3">
      <c r="A4473" t="s">
        <v>8971</v>
      </c>
      <c r="B4473" t="s">
        <v>8972</v>
      </c>
      <c r="C4473" t="s">
        <v>14</v>
      </c>
      <c r="D4473" t="s">
        <v>38</v>
      </c>
      <c r="E4473">
        <v>92.98</v>
      </c>
      <c r="F4473">
        <v>14747</v>
      </c>
      <c r="G4473">
        <v>104956</v>
      </c>
      <c r="H4473">
        <v>2716</v>
      </c>
      <c r="I4473" t="s">
        <v>16</v>
      </c>
      <c r="J4473" t="s">
        <v>17</v>
      </c>
      <c r="K4473">
        <v>46</v>
      </c>
      <c r="L4473">
        <v>4681</v>
      </c>
      <c r="M4473">
        <v>0.18417305214619922</v>
      </c>
      <c r="P4473">
        <f t="shared" si="276"/>
        <v>107672</v>
      </c>
      <c r="Q4473" t="str">
        <f t="shared" si="277"/>
        <v>high performer</v>
      </c>
      <c r="T4473" t="str">
        <f t="shared" si="278"/>
        <v>₹104,956</v>
      </c>
      <c r="U4473" s="5">
        <f t="shared" si="279"/>
        <v>2.9270999011117794E-5</v>
      </c>
    </row>
    <row r="4474" spans="1:21" x14ac:dyDescent="0.3">
      <c r="A4474" t="s">
        <v>8973</v>
      </c>
      <c r="B4474" t="s">
        <v>8974</v>
      </c>
      <c r="C4474" t="s">
        <v>5</v>
      </c>
      <c r="D4474" t="s">
        <v>38</v>
      </c>
      <c r="E4474">
        <v>86.08</v>
      </c>
      <c r="F4474">
        <v>174867</v>
      </c>
      <c r="G4474">
        <v>119064</v>
      </c>
      <c r="H4474">
        <v>27887</v>
      </c>
      <c r="I4474" t="s">
        <v>73</v>
      </c>
      <c r="J4474" t="s">
        <v>17</v>
      </c>
      <c r="K4474">
        <v>4</v>
      </c>
      <c r="L4474">
        <v>2185</v>
      </c>
      <c r="M4474">
        <v>0.1594754870844699</v>
      </c>
      <c r="P4474">
        <f t="shared" si="276"/>
        <v>146951</v>
      </c>
      <c r="Q4474" t="str">
        <f t="shared" si="277"/>
        <v>high performer</v>
      </c>
      <c r="T4474" t="str">
        <f t="shared" si="278"/>
        <v>₹119,064</v>
      </c>
      <c r="U4474" s="5">
        <f t="shared" si="279"/>
        <v>3.470896985201828E-4</v>
      </c>
    </row>
    <row r="4475" spans="1:21" x14ac:dyDescent="0.3">
      <c r="A4475" t="s">
        <v>8975</v>
      </c>
      <c r="B4475" t="s">
        <v>8976</v>
      </c>
      <c r="C4475" t="s">
        <v>14</v>
      </c>
      <c r="D4475" t="s">
        <v>34</v>
      </c>
      <c r="E4475">
        <v>89.7</v>
      </c>
      <c r="F4475">
        <v>124664</v>
      </c>
      <c r="G4475">
        <v>65451</v>
      </c>
      <c r="H4475">
        <v>36340</v>
      </c>
      <c r="I4475" t="s">
        <v>29</v>
      </c>
      <c r="J4475" t="s">
        <v>17</v>
      </c>
      <c r="K4475">
        <v>43</v>
      </c>
      <c r="L4475">
        <v>4050</v>
      </c>
      <c r="M4475">
        <v>0.2915035615735096</v>
      </c>
      <c r="P4475">
        <f t="shared" si="276"/>
        <v>101791</v>
      </c>
      <c r="Q4475" t="str">
        <f t="shared" si="277"/>
        <v>high performer</v>
      </c>
      <c r="T4475" t="str">
        <f t="shared" si="278"/>
        <v>₹65,451</v>
      </c>
      <c r="U4475" s="5">
        <f t="shared" si="279"/>
        <v>2.4744285757930353E-4</v>
      </c>
    </row>
    <row r="4476" spans="1:21" x14ac:dyDescent="0.3">
      <c r="A4476" t="s">
        <v>8977</v>
      </c>
      <c r="B4476" t="s">
        <v>6113</v>
      </c>
      <c r="C4476" t="s">
        <v>24</v>
      </c>
      <c r="D4476" t="s">
        <v>34</v>
      </c>
      <c r="E4476">
        <v>72.239999999999995</v>
      </c>
      <c r="F4476">
        <v>156494</v>
      </c>
      <c r="G4476">
        <v>91882</v>
      </c>
      <c r="H4476">
        <v>41935</v>
      </c>
      <c r="I4476" t="s">
        <v>35</v>
      </c>
      <c r="J4476" t="s">
        <v>17</v>
      </c>
      <c r="K4476">
        <v>47</v>
      </c>
      <c r="L4476">
        <v>3719</v>
      </c>
      <c r="M4476">
        <v>0.26796554500492031</v>
      </c>
      <c r="P4476">
        <f t="shared" si="276"/>
        <v>133817</v>
      </c>
      <c r="Q4476" t="str">
        <f t="shared" si="277"/>
        <v>needs improvement</v>
      </c>
      <c r="T4476" t="str">
        <f t="shared" si="278"/>
        <v>₹91,882</v>
      </c>
      <c r="U4476" s="5">
        <f t="shared" si="279"/>
        <v>3.1062153110774179E-4</v>
      </c>
    </row>
    <row r="4477" spans="1:21" x14ac:dyDescent="0.3">
      <c r="A4477" t="s">
        <v>8978</v>
      </c>
      <c r="B4477" t="s">
        <v>8979</v>
      </c>
      <c r="C4477" t="s">
        <v>24</v>
      </c>
      <c r="D4477" t="s">
        <v>38</v>
      </c>
      <c r="E4477">
        <v>92.24</v>
      </c>
      <c r="F4477">
        <v>145405</v>
      </c>
      <c r="G4477">
        <v>59974</v>
      </c>
      <c r="H4477">
        <v>25570</v>
      </c>
      <c r="I4477" t="s">
        <v>76</v>
      </c>
      <c r="J4477" t="s">
        <v>77</v>
      </c>
      <c r="K4477">
        <v>22</v>
      </c>
      <c r="L4477">
        <v>4743</v>
      </c>
      <c r="M4477">
        <v>0.17585365014958221</v>
      </c>
      <c r="P4477">
        <f t="shared" si="276"/>
        <v>85544</v>
      </c>
      <c r="Q4477" t="str">
        <f t="shared" si="277"/>
        <v>high performer</v>
      </c>
      <c r="T4477" t="str">
        <f t="shared" si="278"/>
        <v>₹59,974</v>
      </c>
      <c r="U4477" s="5">
        <f t="shared" si="279"/>
        <v>2.8861121660077191E-4</v>
      </c>
    </row>
    <row r="4478" spans="1:21" x14ac:dyDescent="0.3">
      <c r="A4478" t="s">
        <v>8980</v>
      </c>
      <c r="B4478" t="s">
        <v>8981</v>
      </c>
      <c r="C4478" t="s">
        <v>46</v>
      </c>
      <c r="D4478" t="s">
        <v>34</v>
      </c>
      <c r="E4478">
        <v>77.72</v>
      </c>
      <c r="F4478">
        <v>96574</v>
      </c>
      <c r="G4478">
        <v>79941</v>
      </c>
      <c r="H4478">
        <v>25287</v>
      </c>
      <c r="I4478" t="s">
        <v>39</v>
      </c>
      <c r="J4478" t="s">
        <v>26</v>
      </c>
      <c r="K4478">
        <v>1</v>
      </c>
      <c r="L4478">
        <v>2625</v>
      </c>
      <c r="M4478">
        <v>0.26184066104748688</v>
      </c>
      <c r="P4478">
        <f t="shared" si="276"/>
        <v>105228</v>
      </c>
      <c r="Q4478" t="str">
        <f t="shared" si="277"/>
        <v>needs improvement</v>
      </c>
      <c r="T4478" t="str">
        <f t="shared" si="278"/>
        <v>₹79,941</v>
      </c>
      <c r="U4478" s="5">
        <f t="shared" si="279"/>
        <v>1.9168762856850138E-4</v>
      </c>
    </row>
    <row r="4479" spans="1:21" x14ac:dyDescent="0.3">
      <c r="A4479" t="s">
        <v>8982</v>
      </c>
      <c r="B4479" t="s">
        <v>8983</v>
      </c>
      <c r="C4479" t="s">
        <v>46</v>
      </c>
      <c r="D4479" t="s">
        <v>34</v>
      </c>
      <c r="E4479">
        <v>82.47</v>
      </c>
      <c r="F4479">
        <v>68410</v>
      </c>
      <c r="G4479">
        <v>97529</v>
      </c>
      <c r="H4479">
        <v>7976</v>
      </c>
      <c r="I4479" t="s">
        <v>16</v>
      </c>
      <c r="J4479" t="s">
        <v>17</v>
      </c>
      <c r="K4479">
        <v>13</v>
      </c>
      <c r="L4479">
        <v>3828</v>
      </c>
      <c r="M4479">
        <v>0.1165911416459582</v>
      </c>
      <c r="P4479">
        <f t="shared" si="276"/>
        <v>105505</v>
      </c>
      <c r="Q4479" t="str">
        <f t="shared" si="277"/>
        <v>needs improvement</v>
      </c>
      <c r="T4479" t="str">
        <f t="shared" si="278"/>
        <v>₹97,529</v>
      </c>
      <c r="U4479" s="5">
        <f t="shared" si="279"/>
        <v>1.3578551856991715E-4</v>
      </c>
    </row>
    <row r="4480" spans="1:21" x14ac:dyDescent="0.3">
      <c r="A4480" t="s">
        <v>8984</v>
      </c>
      <c r="B4480" t="s">
        <v>8985</v>
      </c>
      <c r="C4480" t="s">
        <v>14</v>
      </c>
      <c r="E4480">
        <v>85.57</v>
      </c>
      <c r="F4480">
        <v>151472</v>
      </c>
      <c r="G4480">
        <v>93955</v>
      </c>
      <c r="H4480">
        <v>28928</v>
      </c>
      <c r="I4480" t="s">
        <v>73</v>
      </c>
      <c r="J4480" t="s">
        <v>17</v>
      </c>
      <c r="K4480">
        <v>43</v>
      </c>
      <c r="L4480">
        <v>4242</v>
      </c>
      <c r="M4480">
        <v>0.1909791908735608</v>
      </c>
      <c r="P4480">
        <f t="shared" si="276"/>
        <v>122883</v>
      </c>
      <c r="Q4480" t="str">
        <f t="shared" si="277"/>
        <v>high performer</v>
      </c>
      <c r="T4480" t="str">
        <f t="shared" si="278"/>
        <v>₹93,955</v>
      </c>
      <c r="U4480" s="5">
        <f t="shared" si="279"/>
        <v>3.0065347272069132E-4</v>
      </c>
    </row>
    <row r="4481" spans="1:21" x14ac:dyDescent="0.3">
      <c r="A4481" t="s">
        <v>8986</v>
      </c>
      <c r="B4481" t="s">
        <v>8987</v>
      </c>
      <c r="C4481" t="s">
        <v>46</v>
      </c>
      <c r="D4481" t="s">
        <v>15</v>
      </c>
      <c r="E4481">
        <v>90.27</v>
      </c>
      <c r="F4481">
        <v>178565</v>
      </c>
      <c r="G4481">
        <v>33859</v>
      </c>
      <c r="H4481">
        <v>44299</v>
      </c>
      <c r="I4481" t="s">
        <v>43</v>
      </c>
      <c r="J4481" t="s">
        <v>17</v>
      </c>
      <c r="K4481">
        <v>49</v>
      </c>
      <c r="L4481">
        <v>3899</v>
      </c>
      <c r="M4481">
        <v>0.248083330999916</v>
      </c>
      <c r="P4481">
        <f t="shared" si="276"/>
        <v>78158</v>
      </c>
      <c r="Q4481" t="str">
        <f t="shared" si="277"/>
        <v>high performer</v>
      </c>
      <c r="T4481" t="str">
        <f t="shared" si="278"/>
        <v>₹33,859</v>
      </c>
      <c r="U4481" s="5">
        <f t="shared" si="279"/>
        <v>3.5442977815286156E-4</v>
      </c>
    </row>
    <row r="4482" spans="1:21" x14ac:dyDescent="0.3">
      <c r="A4482" t="s">
        <v>8988</v>
      </c>
      <c r="B4482" t="s">
        <v>8989</v>
      </c>
      <c r="C4482" t="s">
        <v>46</v>
      </c>
      <c r="D4482" t="s">
        <v>60</v>
      </c>
      <c r="E4482">
        <v>82.9</v>
      </c>
      <c r="F4482" t="s">
        <v>8990</v>
      </c>
      <c r="G4482">
        <v>65737</v>
      </c>
      <c r="H4482">
        <v>7439</v>
      </c>
      <c r="I4482" t="s">
        <v>73</v>
      </c>
      <c r="J4482" t="s">
        <v>17</v>
      </c>
      <c r="K4482">
        <v>43</v>
      </c>
      <c r="L4482">
        <v>1069</v>
      </c>
      <c r="M4482">
        <v>0.10462287104622871</v>
      </c>
      <c r="P4482">
        <f t="shared" si="276"/>
        <v>73176</v>
      </c>
      <c r="Q4482" t="str">
        <f t="shared" si="277"/>
        <v>needs improvement</v>
      </c>
      <c r="T4482" t="str">
        <f t="shared" si="278"/>
        <v>₹65,737</v>
      </c>
      <c r="U4482" s="5">
        <f t="shared" si="279"/>
        <v>1.4113079559825785E-4</v>
      </c>
    </row>
    <row r="4483" spans="1:21" x14ac:dyDescent="0.3">
      <c r="A4483" t="s">
        <v>8991</v>
      </c>
      <c r="B4483" t="s">
        <v>2105</v>
      </c>
      <c r="C4483" t="s">
        <v>14</v>
      </c>
      <c r="D4483" t="s">
        <v>15</v>
      </c>
      <c r="E4483">
        <v>82.63</v>
      </c>
      <c r="F4483">
        <v>34531</v>
      </c>
      <c r="G4483">
        <v>92408</v>
      </c>
      <c r="H4483">
        <v>4560</v>
      </c>
      <c r="I4483" t="s">
        <v>55</v>
      </c>
      <c r="J4483" t="s">
        <v>26</v>
      </c>
      <c r="K4483">
        <v>32</v>
      </c>
      <c r="L4483">
        <v>4206</v>
      </c>
      <c r="M4483">
        <v>0.13205525469867654</v>
      </c>
      <c r="P4483">
        <f t="shared" ref="P4483:P4546" si="280">G4483+H4483</f>
        <v>96968</v>
      </c>
      <c r="Q4483" t="str">
        <f t="shared" ref="Q4483:Q4546" si="281">IF(E4483&gt;=85,"high performer","needs improvement")</f>
        <v>needs improvement</v>
      </c>
      <c r="T4483" t="str">
        <f t="shared" ref="T4483:T4546" si="282">TEXT(G4483,"₹##,###")</f>
        <v>₹92,408</v>
      </c>
      <c r="U4483" s="5">
        <f t="shared" ref="U4483:U4546" si="283">F4483/$V$2</f>
        <v>6.8539829582485161E-5</v>
      </c>
    </row>
    <row r="4484" spans="1:21" x14ac:dyDescent="0.3">
      <c r="A4484" t="s">
        <v>8992</v>
      </c>
      <c r="B4484" t="s">
        <v>8993</v>
      </c>
      <c r="C4484" t="s">
        <v>14</v>
      </c>
      <c r="D4484" t="s">
        <v>34</v>
      </c>
      <c r="E4484">
        <v>96.46</v>
      </c>
      <c r="F4484">
        <v>12683</v>
      </c>
      <c r="G4484">
        <v>81729</v>
      </c>
      <c r="H4484">
        <v>3242</v>
      </c>
      <c r="I4484" t="s">
        <v>43</v>
      </c>
      <c r="J4484" t="s">
        <v>17</v>
      </c>
      <c r="K4484">
        <v>47</v>
      </c>
      <c r="L4484">
        <v>1929</v>
      </c>
      <c r="M4484">
        <v>0.25561775605140741</v>
      </c>
      <c r="P4484">
        <f t="shared" si="280"/>
        <v>84971</v>
      </c>
      <c r="Q4484" t="str">
        <f t="shared" si="281"/>
        <v>high performer</v>
      </c>
      <c r="T4484" t="str">
        <f t="shared" si="282"/>
        <v>₹81,729</v>
      </c>
      <c r="U4484" s="5">
        <f t="shared" si="283"/>
        <v>2.5174210378925001E-5</v>
      </c>
    </row>
    <row r="4485" spans="1:21" x14ac:dyDescent="0.3">
      <c r="A4485" t="s">
        <v>8994</v>
      </c>
      <c r="B4485" t="s">
        <v>8995</v>
      </c>
      <c r="C4485" t="s">
        <v>1123</v>
      </c>
      <c r="D4485" t="s">
        <v>60</v>
      </c>
      <c r="E4485">
        <v>99.09</v>
      </c>
      <c r="F4485">
        <v>122455</v>
      </c>
      <c r="G4485">
        <v>60254</v>
      </c>
      <c r="H4485">
        <v>13171</v>
      </c>
      <c r="I4485" t="s">
        <v>43</v>
      </c>
      <c r="J4485" t="s">
        <v>17</v>
      </c>
      <c r="K4485">
        <v>9</v>
      </c>
      <c r="L4485">
        <v>4376</v>
      </c>
      <c r="M4485">
        <v>0.10755787840431179</v>
      </c>
      <c r="P4485">
        <f t="shared" si="280"/>
        <v>73425</v>
      </c>
      <c r="Q4485" t="str">
        <f t="shared" si="281"/>
        <v>high performer</v>
      </c>
      <c r="T4485" t="str">
        <f t="shared" si="282"/>
        <v>₹60,254</v>
      </c>
      <c r="U4485" s="5">
        <f t="shared" si="283"/>
        <v>2.4305826160618633E-4</v>
      </c>
    </row>
    <row r="4486" spans="1:21" x14ac:dyDescent="0.3">
      <c r="A4486" t="s">
        <v>8996</v>
      </c>
      <c r="B4486" t="s">
        <v>8997</v>
      </c>
      <c r="C4486" t="s">
        <v>46</v>
      </c>
      <c r="D4486" t="s">
        <v>15</v>
      </c>
      <c r="E4486">
        <v>98.81</v>
      </c>
      <c r="F4486">
        <v>67390</v>
      </c>
      <c r="G4486">
        <v>77742</v>
      </c>
      <c r="H4486">
        <v>10078</v>
      </c>
      <c r="I4486" t="s">
        <v>73</v>
      </c>
      <c r="J4486" t="s">
        <v>17</v>
      </c>
      <c r="K4486">
        <v>11</v>
      </c>
      <c r="L4486">
        <v>2605</v>
      </c>
      <c r="M4486">
        <v>0.14954741059504378</v>
      </c>
      <c r="P4486">
        <f t="shared" si="280"/>
        <v>87820</v>
      </c>
      <c r="Q4486" t="str">
        <f t="shared" si="281"/>
        <v>high performer</v>
      </c>
      <c r="T4486" t="str">
        <f t="shared" si="282"/>
        <v>₹77,742</v>
      </c>
      <c r="U4486" s="5">
        <f t="shared" si="283"/>
        <v>1.3376094279238002E-4</v>
      </c>
    </row>
    <row r="4487" spans="1:21" x14ac:dyDescent="0.3">
      <c r="A4487" t="s">
        <v>8998</v>
      </c>
      <c r="B4487" t="s">
        <v>8999</v>
      </c>
      <c r="C4487" t="s">
        <v>46</v>
      </c>
      <c r="D4487" t="s">
        <v>60</v>
      </c>
      <c r="E4487">
        <v>93.29</v>
      </c>
      <c r="F4487">
        <v>142081</v>
      </c>
      <c r="G4487">
        <v>57569</v>
      </c>
      <c r="H4487">
        <v>20223</v>
      </c>
      <c r="I4487" t="s">
        <v>73</v>
      </c>
      <c r="J4487" t="s">
        <v>17</v>
      </c>
      <c r="K4487">
        <v>14</v>
      </c>
      <c r="L4487">
        <v>3232</v>
      </c>
      <c r="M4487">
        <v>0.14233430226420141</v>
      </c>
      <c r="P4487">
        <f t="shared" si="280"/>
        <v>77792</v>
      </c>
      <c r="Q4487" t="str">
        <f t="shared" si="281"/>
        <v>high performer</v>
      </c>
      <c r="T4487" t="str">
        <f t="shared" si="282"/>
        <v>₹57,569</v>
      </c>
      <c r="U4487" s="5">
        <f t="shared" si="283"/>
        <v>2.8201348141985674E-4</v>
      </c>
    </row>
    <row r="4488" spans="1:21" x14ac:dyDescent="0.3">
      <c r="A4488" t="s">
        <v>9000</v>
      </c>
      <c r="B4488" t="s">
        <v>9001</v>
      </c>
      <c r="C4488" t="s">
        <v>46</v>
      </c>
      <c r="D4488" t="s">
        <v>21</v>
      </c>
      <c r="E4488">
        <v>71.27</v>
      </c>
      <c r="F4488" t="s">
        <v>9002</v>
      </c>
      <c r="G4488">
        <v>94492</v>
      </c>
      <c r="H4488">
        <v>25345</v>
      </c>
      <c r="I4488" t="s">
        <v>43</v>
      </c>
      <c r="J4488" t="s">
        <v>17</v>
      </c>
      <c r="K4488">
        <v>30</v>
      </c>
      <c r="L4488">
        <v>4753</v>
      </c>
      <c r="M4488">
        <v>0.18029778122399037</v>
      </c>
      <c r="P4488">
        <f t="shared" si="280"/>
        <v>119837</v>
      </c>
      <c r="Q4488" t="str">
        <f t="shared" si="281"/>
        <v>needs improvement</v>
      </c>
      <c r="T4488" t="str">
        <f t="shared" si="282"/>
        <v>₹94,492</v>
      </c>
      <c r="U4488" s="5">
        <f t="shared" si="283"/>
        <v>2.7902028507424302E-4</v>
      </c>
    </row>
    <row r="4489" spans="1:21" x14ac:dyDescent="0.3">
      <c r="A4489" t="s">
        <v>9003</v>
      </c>
      <c r="B4489" t="s">
        <v>9004</v>
      </c>
      <c r="C4489" t="s">
        <v>46</v>
      </c>
      <c r="D4489" t="s">
        <v>21</v>
      </c>
      <c r="E4489">
        <v>82.33</v>
      </c>
      <c r="F4489">
        <v>12991</v>
      </c>
      <c r="G4489">
        <v>67891</v>
      </c>
      <c r="H4489">
        <v>2344</v>
      </c>
      <c r="I4489" t="s">
        <v>76</v>
      </c>
      <c r="J4489" t="s">
        <v>77</v>
      </c>
      <c r="K4489">
        <v>35</v>
      </c>
      <c r="L4489">
        <v>2632</v>
      </c>
      <c r="M4489">
        <v>0.18043260718959281</v>
      </c>
      <c r="P4489">
        <f t="shared" si="280"/>
        <v>70235</v>
      </c>
      <c r="Q4489" t="str">
        <f t="shared" si="281"/>
        <v>needs improvement</v>
      </c>
      <c r="T4489" t="str">
        <f t="shared" si="282"/>
        <v>₹67,891</v>
      </c>
      <c r="U4489" s="5">
        <f t="shared" si="283"/>
        <v>2.5785552868612685E-5</v>
      </c>
    </row>
    <row r="4490" spans="1:21" x14ac:dyDescent="0.3">
      <c r="A4490" t="s">
        <v>9005</v>
      </c>
      <c r="B4490" t="s">
        <v>9006</v>
      </c>
      <c r="C4490" t="s">
        <v>5</v>
      </c>
      <c r="D4490" t="s">
        <v>21</v>
      </c>
      <c r="E4490">
        <v>94.12</v>
      </c>
      <c r="F4490">
        <v>115315</v>
      </c>
      <c r="G4490">
        <v>63882</v>
      </c>
      <c r="H4490">
        <v>21226</v>
      </c>
      <c r="I4490" t="s">
        <v>73</v>
      </c>
      <c r="J4490" t="s">
        <v>17</v>
      </c>
      <c r="K4490">
        <v>43</v>
      </c>
      <c r="L4490">
        <v>1616</v>
      </c>
      <c r="M4490">
        <v>0.18406972206564629</v>
      </c>
      <c r="P4490">
        <f t="shared" si="280"/>
        <v>85108</v>
      </c>
      <c r="Q4490" t="str">
        <f t="shared" si="281"/>
        <v>high performer</v>
      </c>
      <c r="T4490" t="str">
        <f t="shared" si="282"/>
        <v>₹63,882</v>
      </c>
      <c r="U4490" s="5">
        <f t="shared" si="283"/>
        <v>2.2888623116342635E-4</v>
      </c>
    </row>
    <row r="4491" spans="1:21" x14ac:dyDescent="0.3">
      <c r="A4491" t="s">
        <v>9007</v>
      </c>
      <c r="B4491" t="s">
        <v>9008</v>
      </c>
      <c r="C4491" t="s">
        <v>20</v>
      </c>
      <c r="D4491" t="s">
        <v>60</v>
      </c>
      <c r="E4491">
        <v>86.54</v>
      </c>
      <c r="F4491">
        <v>105591</v>
      </c>
      <c r="G4491">
        <v>58857</v>
      </c>
      <c r="H4491">
        <v>14825</v>
      </c>
      <c r="I4491" t="s">
        <v>43</v>
      </c>
      <c r="J4491" t="s">
        <v>17</v>
      </c>
      <c r="K4491">
        <v>4</v>
      </c>
      <c r="L4491">
        <v>3940</v>
      </c>
      <c r="M4491">
        <v>0.14040022350389711</v>
      </c>
      <c r="P4491">
        <f t="shared" si="280"/>
        <v>73682</v>
      </c>
      <c r="Q4491" t="str">
        <f t="shared" si="281"/>
        <v>high performer</v>
      </c>
      <c r="T4491" t="str">
        <f t="shared" si="282"/>
        <v>₹58,857</v>
      </c>
      <c r="U4491" s="5">
        <f t="shared" si="283"/>
        <v>2.0958527541757233E-4</v>
      </c>
    </row>
    <row r="4492" spans="1:21" x14ac:dyDescent="0.3">
      <c r="A4492" t="s">
        <v>9009</v>
      </c>
      <c r="B4492" t="s">
        <v>9010</v>
      </c>
      <c r="C4492" t="s">
        <v>24</v>
      </c>
      <c r="D4492" t="s">
        <v>38</v>
      </c>
      <c r="E4492">
        <v>84.27</v>
      </c>
      <c r="F4492">
        <v>199000</v>
      </c>
      <c r="G4492">
        <v>34435</v>
      </c>
      <c r="H4492">
        <v>39076</v>
      </c>
      <c r="I4492" t="s">
        <v>39</v>
      </c>
      <c r="J4492" t="s">
        <v>26</v>
      </c>
      <c r="K4492">
        <v>6</v>
      </c>
      <c r="L4492">
        <v>3746</v>
      </c>
      <c r="M4492">
        <v>0.19636180904522613</v>
      </c>
      <c r="P4492">
        <f t="shared" si="280"/>
        <v>73511</v>
      </c>
      <c r="Q4492" t="str">
        <f t="shared" si="281"/>
        <v>needs improvement</v>
      </c>
      <c r="T4492" t="str">
        <f t="shared" si="282"/>
        <v>₹34,435</v>
      </c>
      <c r="U4492" s="5">
        <f t="shared" si="283"/>
        <v>3.9499076444106878E-4</v>
      </c>
    </row>
    <row r="4493" spans="1:21" x14ac:dyDescent="0.3">
      <c r="A4493" t="s">
        <v>9011</v>
      </c>
      <c r="B4493" t="s">
        <v>9012</v>
      </c>
      <c r="C4493" t="s">
        <v>42</v>
      </c>
      <c r="D4493" t="s">
        <v>60</v>
      </c>
      <c r="E4493">
        <v>82.48</v>
      </c>
      <c r="F4493">
        <v>16746</v>
      </c>
      <c r="G4493">
        <v>49056</v>
      </c>
      <c r="H4493">
        <v>2556</v>
      </c>
      <c r="I4493" t="s">
        <v>25</v>
      </c>
      <c r="J4493" t="s">
        <v>26</v>
      </c>
      <c r="K4493">
        <v>41</v>
      </c>
      <c r="L4493">
        <v>2209</v>
      </c>
      <c r="M4493">
        <v>0.15263346470798997</v>
      </c>
      <c r="P4493">
        <f t="shared" si="280"/>
        <v>51612</v>
      </c>
      <c r="Q4493" t="str">
        <f t="shared" si="281"/>
        <v>needs improvement</v>
      </c>
      <c r="T4493" t="str">
        <f t="shared" si="282"/>
        <v>₹49,056</v>
      </c>
      <c r="U4493" s="5">
        <f t="shared" si="283"/>
        <v>3.323877055944793E-5</v>
      </c>
    </row>
    <row r="4494" spans="1:21" x14ac:dyDescent="0.3">
      <c r="A4494" t="s">
        <v>9013</v>
      </c>
      <c r="B4494" t="s">
        <v>9014</v>
      </c>
      <c r="C4494" t="s">
        <v>5</v>
      </c>
      <c r="D4494" t="s">
        <v>60</v>
      </c>
      <c r="E4494">
        <v>82.76</v>
      </c>
      <c r="F4494">
        <v>82589</v>
      </c>
      <c r="G4494">
        <v>114285</v>
      </c>
      <c r="H4494">
        <v>23738</v>
      </c>
      <c r="I4494" t="s">
        <v>43</v>
      </c>
      <c r="J4494" t="s">
        <v>17</v>
      </c>
      <c r="K4494">
        <v>42</v>
      </c>
      <c r="L4494">
        <v>3227</v>
      </c>
      <c r="M4494">
        <v>0.28742326459940187</v>
      </c>
      <c r="P4494">
        <f t="shared" si="280"/>
        <v>138023</v>
      </c>
      <c r="Q4494" t="str">
        <f t="shared" si="281"/>
        <v>needs improvement</v>
      </c>
      <c r="T4494" t="str">
        <f t="shared" si="282"/>
        <v>₹114,285</v>
      </c>
      <c r="U4494" s="5">
        <f t="shared" si="283"/>
        <v>1.6392910675589663E-4</v>
      </c>
    </row>
    <row r="4495" spans="1:21" x14ac:dyDescent="0.3">
      <c r="A4495" t="s">
        <v>9015</v>
      </c>
      <c r="B4495" t="s">
        <v>9016</v>
      </c>
      <c r="C4495" t="s">
        <v>46</v>
      </c>
      <c r="D4495" t="s">
        <v>21</v>
      </c>
      <c r="E4495">
        <v>97.17</v>
      </c>
      <c r="F4495">
        <v>147225</v>
      </c>
      <c r="G4495">
        <v>49641</v>
      </c>
      <c r="H4495">
        <v>33616</v>
      </c>
      <c r="I4495" t="s">
        <v>29</v>
      </c>
      <c r="J4495" t="s">
        <v>17</v>
      </c>
      <c r="K4495">
        <v>46</v>
      </c>
      <c r="L4495">
        <v>1209</v>
      </c>
      <c r="M4495">
        <v>0.22833078621158093</v>
      </c>
      <c r="P4495">
        <f t="shared" si="280"/>
        <v>83257</v>
      </c>
      <c r="Q4495" t="str">
        <f t="shared" si="281"/>
        <v>high performer</v>
      </c>
      <c r="T4495" t="str">
        <f t="shared" si="282"/>
        <v>₹49,641</v>
      </c>
      <c r="U4495" s="5">
        <f t="shared" si="283"/>
        <v>2.9222369494892641E-4</v>
      </c>
    </row>
    <row r="4496" spans="1:21" x14ac:dyDescent="0.3">
      <c r="A4496" t="s">
        <v>9017</v>
      </c>
      <c r="B4496" t="s">
        <v>9018</v>
      </c>
      <c r="C4496" t="s">
        <v>5</v>
      </c>
      <c r="D4496" t="s">
        <v>15</v>
      </c>
      <c r="E4496">
        <v>77.180000000000007</v>
      </c>
      <c r="F4496">
        <v>95429</v>
      </c>
      <c r="G4496">
        <v>83305</v>
      </c>
      <c r="H4496">
        <v>20891</v>
      </c>
      <c r="I4496" t="s">
        <v>55</v>
      </c>
      <c r="J4496" t="s">
        <v>26</v>
      </c>
      <c r="K4496">
        <v>6</v>
      </c>
      <c r="L4496">
        <v>2790</v>
      </c>
      <c r="M4496">
        <v>0.21891668151190938</v>
      </c>
      <c r="P4496">
        <f t="shared" si="280"/>
        <v>104196</v>
      </c>
      <c r="Q4496" t="str">
        <f t="shared" si="281"/>
        <v>needs improvement</v>
      </c>
      <c r="T4496" t="str">
        <f t="shared" si="282"/>
        <v>₹83,305</v>
      </c>
      <c r="U4496" s="5">
        <f t="shared" si="283"/>
        <v>1.8941494301430529E-4</v>
      </c>
    </row>
    <row r="4497" spans="1:21" x14ac:dyDescent="0.3">
      <c r="A4497" t="s">
        <v>9019</v>
      </c>
      <c r="B4497" t="s">
        <v>9020</v>
      </c>
      <c r="C4497" t="s">
        <v>5</v>
      </c>
      <c r="D4497" t="s">
        <v>38</v>
      </c>
      <c r="E4497">
        <v>74.5</v>
      </c>
      <c r="F4497">
        <v>60552</v>
      </c>
      <c r="G4497">
        <v>104558</v>
      </c>
      <c r="H4497">
        <v>8485</v>
      </c>
      <c r="I4497" t="s">
        <v>55</v>
      </c>
      <c r="J4497" t="s">
        <v>26</v>
      </c>
      <c r="K4497">
        <v>20</v>
      </c>
      <c r="L4497">
        <v>3431</v>
      </c>
      <c r="M4497">
        <v>0.14012749372440217</v>
      </c>
      <c r="P4497">
        <f t="shared" si="280"/>
        <v>113043</v>
      </c>
      <c r="Q4497" t="str">
        <f t="shared" si="281"/>
        <v>needs improvement</v>
      </c>
      <c r="T4497" t="str">
        <f t="shared" si="282"/>
        <v>₹104,558</v>
      </c>
      <c r="U4497" s="5">
        <f t="shared" si="283"/>
        <v>1.2018834557002813E-4</v>
      </c>
    </row>
    <row r="4498" spans="1:21" x14ac:dyDescent="0.3">
      <c r="A4498" t="s">
        <v>9021</v>
      </c>
      <c r="B4498" t="s">
        <v>9022</v>
      </c>
      <c r="C4498" t="s">
        <v>14</v>
      </c>
      <c r="D4498" t="s">
        <v>34</v>
      </c>
      <c r="E4498">
        <v>83.54</v>
      </c>
      <c r="F4498">
        <v>41554</v>
      </c>
      <c r="G4498">
        <v>52544</v>
      </c>
      <c r="H4498">
        <v>8858</v>
      </c>
      <c r="I4498" t="s">
        <v>29</v>
      </c>
      <c r="J4498" t="s">
        <v>17</v>
      </c>
      <c r="K4498">
        <v>12</v>
      </c>
      <c r="L4498">
        <v>513</v>
      </c>
      <c r="M4498">
        <v>0.21316840737353804</v>
      </c>
      <c r="P4498">
        <f t="shared" si="280"/>
        <v>61402</v>
      </c>
      <c r="Q4498" t="str">
        <f t="shared" si="281"/>
        <v>needs improvement</v>
      </c>
      <c r="T4498" t="str">
        <f t="shared" si="282"/>
        <v>₹52,544</v>
      </c>
      <c r="U4498" s="5">
        <f t="shared" si="283"/>
        <v>8.2479629274292323E-5</v>
      </c>
    </row>
    <row r="4499" spans="1:21" x14ac:dyDescent="0.3">
      <c r="A4499" t="s">
        <v>9023</v>
      </c>
      <c r="B4499" t="s">
        <v>8469</v>
      </c>
      <c r="C4499" t="s">
        <v>14</v>
      </c>
      <c r="D4499" t="s">
        <v>38</v>
      </c>
      <c r="E4499">
        <v>95.06</v>
      </c>
      <c r="F4499">
        <v>177056</v>
      </c>
      <c r="G4499">
        <v>92824</v>
      </c>
      <c r="H4499">
        <v>45540</v>
      </c>
      <c r="I4499" t="s">
        <v>55</v>
      </c>
      <c r="J4499" t="s">
        <v>26</v>
      </c>
      <c r="K4499">
        <v>22</v>
      </c>
      <c r="L4499">
        <v>1066</v>
      </c>
      <c r="M4499">
        <v>0.25720675944333998</v>
      </c>
      <c r="P4499">
        <f t="shared" si="280"/>
        <v>138364</v>
      </c>
      <c r="Q4499" t="str">
        <f t="shared" si="281"/>
        <v>high performer</v>
      </c>
      <c r="T4499" t="str">
        <f t="shared" si="282"/>
        <v>₹92,824</v>
      </c>
      <c r="U4499" s="5">
        <f t="shared" si="283"/>
        <v>3.5143459692903455E-4</v>
      </c>
    </row>
    <row r="4500" spans="1:21" x14ac:dyDescent="0.3">
      <c r="A4500" t="s">
        <v>9024</v>
      </c>
      <c r="B4500" t="s">
        <v>9025</v>
      </c>
      <c r="C4500" t="s">
        <v>259</v>
      </c>
      <c r="D4500" t="s">
        <v>34</v>
      </c>
      <c r="E4500">
        <v>81.8</v>
      </c>
      <c r="F4500">
        <v>102975</v>
      </c>
      <c r="G4500">
        <v>87478</v>
      </c>
      <c r="H4500">
        <v>15233</v>
      </c>
      <c r="I4500" t="s">
        <v>73</v>
      </c>
      <c r="J4500" t="s">
        <v>17</v>
      </c>
      <c r="K4500">
        <v>32</v>
      </c>
      <c r="L4500">
        <v>3022</v>
      </c>
      <c r="M4500">
        <v>0.14792910900704054</v>
      </c>
      <c r="P4500">
        <f t="shared" si="280"/>
        <v>102711</v>
      </c>
      <c r="Q4500" t="str">
        <f t="shared" si="281"/>
        <v>needs improvement</v>
      </c>
      <c r="T4500" t="str">
        <f t="shared" si="282"/>
        <v>₹87,478</v>
      </c>
      <c r="U4500" s="5">
        <f t="shared" si="283"/>
        <v>2.0439283401165357E-4</v>
      </c>
    </row>
    <row r="4501" spans="1:21" x14ac:dyDescent="0.3">
      <c r="A4501" t="s">
        <v>9026</v>
      </c>
      <c r="B4501" t="s">
        <v>9027</v>
      </c>
      <c r="C4501" t="s">
        <v>5</v>
      </c>
      <c r="D4501" t="s">
        <v>21</v>
      </c>
      <c r="E4501">
        <v>85.32</v>
      </c>
      <c r="F4501">
        <v>120679</v>
      </c>
      <c r="G4501">
        <v>97994</v>
      </c>
      <c r="H4501">
        <v>14164</v>
      </c>
      <c r="I4501" t="s">
        <v>16</v>
      </c>
      <c r="J4501" t="s">
        <v>17</v>
      </c>
      <c r="K4501">
        <v>22</v>
      </c>
      <c r="L4501">
        <v>1940</v>
      </c>
      <c r="M4501">
        <v>0.11736921916820657</v>
      </c>
      <c r="P4501">
        <f t="shared" si="280"/>
        <v>112158</v>
      </c>
      <c r="Q4501" t="str">
        <f t="shared" si="281"/>
        <v>high performer</v>
      </c>
      <c r="T4501" t="str">
        <f t="shared" si="282"/>
        <v>₹97,994</v>
      </c>
      <c r="U4501" s="5">
        <f t="shared" si="283"/>
        <v>2.3953311789941576E-4</v>
      </c>
    </row>
    <row r="4502" spans="1:21" x14ac:dyDescent="0.3">
      <c r="A4502" t="s">
        <v>9028</v>
      </c>
      <c r="B4502" t="s">
        <v>9029</v>
      </c>
      <c r="C4502" t="s">
        <v>14</v>
      </c>
      <c r="D4502" t="s">
        <v>15</v>
      </c>
      <c r="E4502">
        <v>78.180000000000007</v>
      </c>
      <c r="F4502">
        <v>39971</v>
      </c>
      <c r="G4502">
        <v>106144</v>
      </c>
      <c r="H4502">
        <v>9644</v>
      </c>
      <c r="I4502" t="s">
        <v>39</v>
      </c>
      <c r="J4502" t="s">
        <v>26</v>
      </c>
      <c r="K4502">
        <v>14</v>
      </c>
      <c r="L4502">
        <v>4488</v>
      </c>
      <c r="M4502">
        <v>0.24127492432013209</v>
      </c>
      <c r="P4502">
        <f t="shared" si="280"/>
        <v>115788</v>
      </c>
      <c r="Q4502" t="str">
        <f t="shared" si="281"/>
        <v>needs improvement</v>
      </c>
      <c r="T4502" t="str">
        <f t="shared" si="282"/>
        <v>₹106,144</v>
      </c>
      <c r="U4502" s="5">
        <f t="shared" si="283"/>
        <v>7.9337567062683217E-5</v>
      </c>
    </row>
    <row r="4503" spans="1:21" x14ac:dyDescent="0.3">
      <c r="A4503" t="s">
        <v>9030</v>
      </c>
      <c r="B4503" t="s">
        <v>9031</v>
      </c>
      <c r="C4503" t="s">
        <v>14</v>
      </c>
      <c r="D4503" t="s">
        <v>21</v>
      </c>
      <c r="E4503">
        <v>70.709999999999994</v>
      </c>
      <c r="F4503">
        <v>167255</v>
      </c>
      <c r="G4503">
        <v>38869</v>
      </c>
      <c r="H4503">
        <v>47933</v>
      </c>
      <c r="I4503" t="s">
        <v>35</v>
      </c>
      <c r="J4503" t="s">
        <v>17</v>
      </c>
      <c r="K4503">
        <v>43</v>
      </c>
      <c r="L4503">
        <v>1126</v>
      </c>
      <c r="M4503">
        <v>0.28658635018385098</v>
      </c>
      <c r="P4503">
        <f t="shared" si="280"/>
        <v>86802</v>
      </c>
      <c r="Q4503" t="str">
        <f t="shared" si="281"/>
        <v>needs improvement</v>
      </c>
      <c r="T4503" t="str">
        <f t="shared" si="282"/>
        <v>₹38,869</v>
      </c>
      <c r="U4503" s="5">
        <f t="shared" si="283"/>
        <v>3.3198080556075856E-4</v>
      </c>
    </row>
    <row r="4504" spans="1:21" x14ac:dyDescent="0.3">
      <c r="A4504" t="s">
        <v>9032</v>
      </c>
      <c r="B4504" t="s">
        <v>9033</v>
      </c>
      <c r="C4504" t="s">
        <v>46</v>
      </c>
      <c r="D4504" t="s">
        <v>34</v>
      </c>
      <c r="E4504">
        <v>77.5</v>
      </c>
      <c r="F4504">
        <v>89779</v>
      </c>
      <c r="G4504">
        <v>54203</v>
      </c>
      <c r="H4504">
        <v>22519</v>
      </c>
      <c r="I4504" t="s">
        <v>29</v>
      </c>
      <c r="J4504" t="s">
        <v>17</v>
      </c>
      <c r="K4504">
        <v>15</v>
      </c>
      <c r="L4504">
        <v>4603</v>
      </c>
      <c r="M4504">
        <v>0.25082703082012497</v>
      </c>
      <c r="P4504">
        <f t="shared" si="280"/>
        <v>76722</v>
      </c>
      <c r="Q4504" t="str">
        <f t="shared" si="281"/>
        <v>needs improvement</v>
      </c>
      <c r="T4504" t="str">
        <f t="shared" si="282"/>
        <v>₹54,203</v>
      </c>
      <c r="U4504" s="5">
        <f t="shared" si="283"/>
        <v>1.7820038110932018E-4</v>
      </c>
    </row>
    <row r="4505" spans="1:21" x14ac:dyDescent="0.3">
      <c r="A4505" t="s">
        <v>9034</v>
      </c>
      <c r="B4505" t="s">
        <v>9035</v>
      </c>
      <c r="C4505" t="s">
        <v>5</v>
      </c>
      <c r="D4505" t="s">
        <v>60</v>
      </c>
      <c r="E4505">
        <v>99.49</v>
      </c>
      <c r="F4505" t="s">
        <v>9036</v>
      </c>
      <c r="G4505">
        <v>64347</v>
      </c>
      <c r="H4505">
        <v>26944</v>
      </c>
      <c r="I4505" t="s">
        <v>43</v>
      </c>
      <c r="J4505" t="s">
        <v>17</v>
      </c>
      <c r="K4505">
        <v>46</v>
      </c>
      <c r="L4505">
        <v>1757</v>
      </c>
      <c r="M4505">
        <v>0.14173965648754569</v>
      </c>
      <c r="P4505">
        <f t="shared" si="280"/>
        <v>91291</v>
      </c>
      <c r="Q4505" t="str">
        <f t="shared" si="281"/>
        <v>high performer</v>
      </c>
      <c r="T4505" t="str">
        <f t="shared" si="282"/>
        <v>₹64,347</v>
      </c>
      <c r="U4505" s="5">
        <f t="shared" si="283"/>
        <v>3.7731542395188426E-4</v>
      </c>
    </row>
    <row r="4506" spans="1:21" x14ac:dyDescent="0.3">
      <c r="A4506" t="s">
        <v>9037</v>
      </c>
      <c r="B4506" t="s">
        <v>9038</v>
      </c>
      <c r="C4506" t="s">
        <v>24</v>
      </c>
      <c r="D4506" t="s">
        <v>15</v>
      </c>
      <c r="E4506">
        <v>74.760000000000005</v>
      </c>
      <c r="F4506">
        <v>74854</v>
      </c>
      <c r="G4506">
        <v>37662</v>
      </c>
      <c r="H4506">
        <v>19829</v>
      </c>
      <c r="I4506" t="s">
        <v>76</v>
      </c>
      <c r="J4506" t="s">
        <v>77</v>
      </c>
      <c r="K4506">
        <v>12</v>
      </c>
      <c r="L4506">
        <v>422</v>
      </c>
      <c r="M4506">
        <v>0.26490234322815082</v>
      </c>
      <c r="P4506">
        <f t="shared" si="280"/>
        <v>57491</v>
      </c>
      <c r="Q4506" t="str">
        <f t="shared" si="281"/>
        <v>needs improvement</v>
      </c>
      <c r="T4506" t="str">
        <f t="shared" si="282"/>
        <v>₹37,662</v>
      </c>
      <c r="U4506" s="5">
        <f t="shared" si="283"/>
        <v>1.4857607377624001E-4</v>
      </c>
    </row>
    <row r="4507" spans="1:21" x14ac:dyDescent="0.3">
      <c r="A4507" t="s">
        <v>9039</v>
      </c>
      <c r="B4507" t="s">
        <v>9040</v>
      </c>
      <c r="C4507" t="s">
        <v>46</v>
      </c>
      <c r="D4507" t="s">
        <v>38</v>
      </c>
      <c r="E4507">
        <v>91.81</v>
      </c>
      <c r="F4507">
        <v>155828</v>
      </c>
      <c r="G4507">
        <v>100460</v>
      </c>
      <c r="H4507">
        <v>26312</v>
      </c>
      <c r="I4507" t="s">
        <v>73</v>
      </c>
      <c r="J4507" t="s">
        <v>17</v>
      </c>
      <c r="K4507">
        <v>15</v>
      </c>
      <c r="L4507">
        <v>2799</v>
      </c>
      <c r="M4507">
        <v>0.16885283774417947</v>
      </c>
      <c r="P4507">
        <f t="shared" si="280"/>
        <v>126772</v>
      </c>
      <c r="Q4507" t="str">
        <f t="shared" si="281"/>
        <v>high performer</v>
      </c>
      <c r="T4507" t="str">
        <f t="shared" si="282"/>
        <v>₹100,460</v>
      </c>
      <c r="U4507" s="5">
        <f t="shared" si="283"/>
        <v>3.0929960221770286E-4</v>
      </c>
    </row>
    <row r="4508" spans="1:21" x14ac:dyDescent="0.3">
      <c r="A4508" t="s">
        <v>9041</v>
      </c>
      <c r="B4508" t="s">
        <v>9042</v>
      </c>
      <c r="C4508" t="s">
        <v>24</v>
      </c>
      <c r="D4508" t="s">
        <v>60</v>
      </c>
      <c r="E4508">
        <v>74.58</v>
      </c>
      <c r="F4508">
        <v>15679</v>
      </c>
      <c r="G4508">
        <v>66052</v>
      </c>
      <c r="H4508">
        <v>3669</v>
      </c>
      <c r="I4508" t="s">
        <v>16</v>
      </c>
      <c r="J4508" t="s">
        <v>17</v>
      </c>
      <c r="K4508">
        <v>8</v>
      </c>
      <c r="L4508">
        <v>1849</v>
      </c>
      <c r="M4508">
        <v>0.23400727087186682</v>
      </c>
      <c r="P4508">
        <f t="shared" si="280"/>
        <v>69721</v>
      </c>
      <c r="Q4508" t="str">
        <f t="shared" si="281"/>
        <v>needs improvement</v>
      </c>
      <c r="T4508" t="str">
        <f t="shared" si="282"/>
        <v>₹66,052</v>
      </c>
      <c r="U4508" s="5">
        <f t="shared" si="283"/>
        <v>3.1120905505887022E-5</v>
      </c>
    </row>
    <row r="4509" spans="1:21" x14ac:dyDescent="0.3">
      <c r="A4509" t="s">
        <v>9043</v>
      </c>
      <c r="B4509" t="s">
        <v>1457</v>
      </c>
      <c r="C4509" t="s">
        <v>24</v>
      </c>
      <c r="D4509" t="s">
        <v>15</v>
      </c>
      <c r="E4509">
        <v>96.44</v>
      </c>
      <c r="F4509">
        <v>146508</v>
      </c>
      <c r="G4509">
        <v>85575</v>
      </c>
      <c r="H4509">
        <v>43016</v>
      </c>
      <c r="I4509" t="s">
        <v>35</v>
      </c>
      <c r="J4509" t="s">
        <v>17</v>
      </c>
      <c r="K4509">
        <v>36</v>
      </c>
      <c r="L4509">
        <v>3886</v>
      </c>
      <c r="M4509">
        <v>0.29360854014797827</v>
      </c>
      <c r="P4509">
        <f t="shared" si="280"/>
        <v>128591</v>
      </c>
      <c r="Q4509" t="str">
        <f t="shared" si="281"/>
        <v>high performer</v>
      </c>
      <c r="T4509" t="str">
        <f t="shared" si="282"/>
        <v>₹85,575</v>
      </c>
      <c r="U4509" s="5">
        <f t="shared" si="283"/>
        <v>2.9080053727001057E-4</v>
      </c>
    </row>
    <row r="4510" spans="1:21" x14ac:dyDescent="0.3">
      <c r="A4510" t="s">
        <v>9044</v>
      </c>
      <c r="B4510" t="s">
        <v>9045</v>
      </c>
      <c r="C4510" t="s">
        <v>5</v>
      </c>
      <c r="D4510" t="s">
        <v>38</v>
      </c>
      <c r="E4510">
        <v>74.52</v>
      </c>
      <c r="F4510">
        <v>61902</v>
      </c>
      <c r="G4510">
        <v>60354</v>
      </c>
      <c r="H4510">
        <v>16524</v>
      </c>
      <c r="I4510" t="s">
        <v>73</v>
      </c>
      <c r="J4510" t="s">
        <v>17</v>
      </c>
      <c r="K4510">
        <v>31</v>
      </c>
      <c r="L4510">
        <v>3248</v>
      </c>
      <c r="M4510">
        <v>0.26693806339052051</v>
      </c>
      <c r="P4510">
        <f t="shared" si="280"/>
        <v>76878</v>
      </c>
      <c r="Q4510" t="str">
        <f t="shared" si="281"/>
        <v>needs improvement</v>
      </c>
      <c r="T4510" t="str">
        <f t="shared" si="282"/>
        <v>₹60,354</v>
      </c>
      <c r="U4510" s="5">
        <f t="shared" si="283"/>
        <v>1.2286793115794491E-4</v>
      </c>
    </row>
    <row r="4511" spans="1:21" x14ac:dyDescent="0.3">
      <c r="A4511" t="s">
        <v>9046</v>
      </c>
      <c r="B4511" t="s">
        <v>9047</v>
      </c>
      <c r="C4511" t="s">
        <v>14</v>
      </c>
      <c r="D4511" t="s">
        <v>21</v>
      </c>
      <c r="E4511">
        <v>80.5</v>
      </c>
      <c r="F4511">
        <v>154268</v>
      </c>
      <c r="G4511">
        <v>37115</v>
      </c>
      <c r="H4511">
        <v>18018</v>
      </c>
      <c r="I4511" t="s">
        <v>76</v>
      </c>
      <c r="J4511" t="s">
        <v>77</v>
      </c>
      <c r="K4511">
        <v>9</v>
      </c>
      <c r="L4511">
        <v>3864</v>
      </c>
      <c r="M4511">
        <v>0.11679674332978972</v>
      </c>
      <c r="P4511">
        <f t="shared" si="280"/>
        <v>55133</v>
      </c>
      <c r="Q4511" t="str">
        <f t="shared" si="281"/>
        <v>needs improvement</v>
      </c>
      <c r="T4511" t="str">
        <f t="shared" si="282"/>
        <v>₹37,115</v>
      </c>
      <c r="U4511" s="5">
        <f t="shared" si="283"/>
        <v>3.06203192204999E-4</v>
      </c>
    </row>
    <row r="4512" spans="1:21" x14ac:dyDescent="0.3">
      <c r="A4512" t="s">
        <v>9048</v>
      </c>
      <c r="B4512" t="s">
        <v>9049</v>
      </c>
      <c r="C4512" t="s">
        <v>42</v>
      </c>
      <c r="D4512" t="s">
        <v>34</v>
      </c>
      <c r="E4512">
        <v>70.62</v>
      </c>
      <c r="F4512">
        <v>188837</v>
      </c>
      <c r="G4512">
        <v>71376</v>
      </c>
      <c r="H4512">
        <v>20777</v>
      </c>
      <c r="I4512" t="s">
        <v>16</v>
      </c>
      <c r="J4512" t="s">
        <v>17</v>
      </c>
      <c r="K4512">
        <v>47</v>
      </c>
      <c r="L4512">
        <v>4764</v>
      </c>
      <c r="M4512">
        <v>0.11002610717179366</v>
      </c>
      <c r="P4512">
        <f t="shared" si="280"/>
        <v>92153</v>
      </c>
      <c r="Q4512" t="str">
        <f t="shared" si="281"/>
        <v>needs improvement</v>
      </c>
      <c r="T4512" t="str">
        <f t="shared" si="282"/>
        <v>₹71,376</v>
      </c>
      <c r="U4512" s="5">
        <f t="shared" si="283"/>
        <v>3.7481844715958845E-4</v>
      </c>
    </row>
    <row r="4513" spans="1:21" x14ac:dyDescent="0.3">
      <c r="A4513" t="s">
        <v>9050</v>
      </c>
      <c r="B4513" t="s">
        <v>9051</v>
      </c>
      <c r="C4513" t="s">
        <v>24</v>
      </c>
      <c r="D4513" t="s">
        <v>60</v>
      </c>
      <c r="E4513">
        <v>89.08</v>
      </c>
      <c r="F4513">
        <v>103450</v>
      </c>
      <c r="G4513">
        <v>32008</v>
      </c>
      <c r="H4513">
        <v>30988</v>
      </c>
      <c r="I4513" t="s">
        <v>73</v>
      </c>
      <c r="J4513" t="s">
        <v>17</v>
      </c>
      <c r="K4513">
        <v>13</v>
      </c>
      <c r="L4513">
        <v>2156</v>
      </c>
      <c r="M4513">
        <v>0.29954567423876266</v>
      </c>
      <c r="P4513">
        <f t="shared" si="280"/>
        <v>62996</v>
      </c>
      <c r="Q4513" t="str">
        <f t="shared" si="281"/>
        <v>high performer</v>
      </c>
      <c r="T4513" t="str">
        <f t="shared" si="282"/>
        <v>₹32,008</v>
      </c>
      <c r="U4513" s="5">
        <f t="shared" si="283"/>
        <v>2.053356511629576E-4</v>
      </c>
    </row>
    <row r="4514" spans="1:21" x14ac:dyDescent="0.3">
      <c r="A4514" t="s">
        <v>9052</v>
      </c>
      <c r="B4514" t="s">
        <v>9053</v>
      </c>
      <c r="C4514" t="s">
        <v>24</v>
      </c>
      <c r="D4514" t="s">
        <v>34</v>
      </c>
      <c r="E4514">
        <v>79.209999999999994</v>
      </c>
      <c r="F4514">
        <v>187877</v>
      </c>
      <c r="G4514">
        <v>97788</v>
      </c>
      <c r="H4514">
        <v>21978</v>
      </c>
      <c r="I4514" t="s">
        <v>76</v>
      </c>
      <c r="J4514" t="s">
        <v>77</v>
      </c>
      <c r="K4514">
        <v>7</v>
      </c>
      <c r="L4514">
        <v>270</v>
      </c>
      <c r="M4514">
        <v>0.11698079062365271</v>
      </c>
      <c r="P4514">
        <f t="shared" si="280"/>
        <v>119766</v>
      </c>
      <c r="Q4514" t="str">
        <f t="shared" si="281"/>
        <v>needs improvement</v>
      </c>
      <c r="T4514" t="str">
        <f t="shared" si="282"/>
        <v>₹97,788</v>
      </c>
      <c r="U4514" s="5">
        <f t="shared" si="283"/>
        <v>3.7291296407484761E-4</v>
      </c>
    </row>
    <row r="4515" spans="1:21" x14ac:dyDescent="0.3">
      <c r="A4515" t="s">
        <v>9054</v>
      </c>
      <c r="B4515" t="s">
        <v>9055</v>
      </c>
      <c r="C4515" t="s">
        <v>46</v>
      </c>
      <c r="D4515" t="s">
        <v>38</v>
      </c>
      <c r="E4515">
        <v>83.69</v>
      </c>
      <c r="F4515">
        <v>80696</v>
      </c>
      <c r="G4515">
        <v>33920</v>
      </c>
      <c r="H4515">
        <v>16831</v>
      </c>
      <c r="I4515" t="s">
        <v>76</v>
      </c>
      <c r="J4515" t="s">
        <v>77</v>
      </c>
      <c r="K4515">
        <v>22</v>
      </c>
      <c r="L4515">
        <v>1118</v>
      </c>
      <c r="M4515">
        <v>0.20857291563398433</v>
      </c>
      <c r="P4515">
        <f t="shared" si="280"/>
        <v>50751</v>
      </c>
      <c r="Q4515" t="str">
        <f t="shared" si="281"/>
        <v>needs improvement</v>
      </c>
      <c r="T4515" t="str">
        <f t="shared" si="282"/>
        <v>₹33,920</v>
      </c>
      <c r="U4515" s="5">
        <f t="shared" si="283"/>
        <v>1.6017173229817329E-4</v>
      </c>
    </row>
    <row r="4516" spans="1:21" x14ac:dyDescent="0.3">
      <c r="A4516" t="s">
        <v>9056</v>
      </c>
      <c r="B4516" t="s">
        <v>9057</v>
      </c>
      <c r="C4516" t="s">
        <v>42</v>
      </c>
      <c r="D4516" t="s">
        <v>38</v>
      </c>
      <c r="E4516">
        <v>73.099999999999994</v>
      </c>
      <c r="F4516">
        <v>149308</v>
      </c>
      <c r="G4516">
        <v>47627</v>
      </c>
      <c r="H4516">
        <v>41663</v>
      </c>
      <c r="I4516" t="s">
        <v>25</v>
      </c>
      <c r="J4516" t="s">
        <v>26</v>
      </c>
      <c r="K4516">
        <v>27</v>
      </c>
      <c r="L4516">
        <v>1950</v>
      </c>
      <c r="M4516">
        <v>0.27904064082299673</v>
      </c>
      <c r="P4516">
        <f t="shared" si="280"/>
        <v>89290</v>
      </c>
      <c r="Q4516" t="str">
        <f t="shared" si="281"/>
        <v>needs improvement</v>
      </c>
      <c r="T4516" t="str">
        <f t="shared" si="282"/>
        <v>₹47,627</v>
      </c>
      <c r="U4516" s="5">
        <f t="shared" si="283"/>
        <v>2.9635819626717134E-4</v>
      </c>
    </row>
    <row r="4517" spans="1:21" x14ac:dyDescent="0.3">
      <c r="A4517" t="s">
        <v>9058</v>
      </c>
      <c r="B4517" t="s">
        <v>9059</v>
      </c>
      <c r="C4517" t="s">
        <v>24</v>
      </c>
      <c r="D4517" t="s">
        <v>34</v>
      </c>
      <c r="E4517">
        <v>76.599999999999994</v>
      </c>
      <c r="F4517">
        <v>12484</v>
      </c>
      <c r="G4517">
        <v>69658</v>
      </c>
      <c r="H4517">
        <v>2980</v>
      </c>
      <c r="I4517" t="s">
        <v>39</v>
      </c>
      <c r="J4517" t="s">
        <v>26</v>
      </c>
      <c r="K4517">
        <v>46</v>
      </c>
      <c r="L4517">
        <v>4672</v>
      </c>
      <c r="M4517">
        <v>0.23870554309516182</v>
      </c>
      <c r="P4517">
        <f t="shared" si="280"/>
        <v>72638</v>
      </c>
      <c r="Q4517" t="str">
        <f t="shared" si="281"/>
        <v>needs improvement</v>
      </c>
      <c r="T4517" t="str">
        <f t="shared" si="282"/>
        <v>₹69,658</v>
      </c>
      <c r="U4517" s="5">
        <f t="shared" si="283"/>
        <v>2.4779219614483931E-5</v>
      </c>
    </row>
    <row r="4518" spans="1:21" x14ac:dyDescent="0.3">
      <c r="A4518" t="s">
        <v>9060</v>
      </c>
      <c r="B4518" t="s">
        <v>9061</v>
      </c>
      <c r="C4518" t="s">
        <v>24</v>
      </c>
      <c r="D4518" t="s">
        <v>60</v>
      </c>
      <c r="E4518">
        <v>83.68</v>
      </c>
      <c r="F4518">
        <v>184897</v>
      </c>
      <c r="G4518">
        <v>65035</v>
      </c>
      <c r="H4518">
        <v>36098</v>
      </c>
      <c r="I4518" t="s">
        <v>16</v>
      </c>
      <c r="J4518" t="s">
        <v>17</v>
      </c>
      <c r="K4518">
        <v>25</v>
      </c>
      <c r="L4518">
        <v>385</v>
      </c>
      <c r="M4518">
        <v>0.1952330216282579</v>
      </c>
      <c r="P4518">
        <f t="shared" si="280"/>
        <v>101133</v>
      </c>
      <c r="Q4518" t="str">
        <f t="shared" si="281"/>
        <v>needs improvement</v>
      </c>
      <c r="T4518" t="str">
        <f t="shared" si="282"/>
        <v>₹65,035</v>
      </c>
      <c r="U4518" s="5">
        <f t="shared" si="283"/>
        <v>3.6699802699929798E-4</v>
      </c>
    </row>
    <row r="4519" spans="1:21" x14ac:dyDescent="0.3">
      <c r="A4519" t="s">
        <v>9062</v>
      </c>
      <c r="B4519" t="s">
        <v>9063</v>
      </c>
      <c r="C4519" t="s">
        <v>46</v>
      </c>
      <c r="D4519" t="s">
        <v>15</v>
      </c>
      <c r="E4519">
        <v>79.06</v>
      </c>
      <c r="F4519">
        <v>67463</v>
      </c>
      <c r="G4519">
        <v>28545</v>
      </c>
      <c r="H4519">
        <v>11895</v>
      </c>
      <c r="I4519" t="s">
        <v>39</v>
      </c>
      <c r="J4519" t="s">
        <v>26</v>
      </c>
      <c r="K4519">
        <v>14</v>
      </c>
      <c r="L4519">
        <v>4056</v>
      </c>
      <c r="M4519">
        <v>0.17631887108489097</v>
      </c>
      <c r="P4519">
        <f t="shared" si="280"/>
        <v>40440</v>
      </c>
      <c r="Q4519" t="str">
        <f t="shared" si="281"/>
        <v>needs improvement</v>
      </c>
      <c r="T4519" t="str">
        <f t="shared" si="282"/>
        <v>₹28,545</v>
      </c>
      <c r="U4519" s="5">
        <f t="shared" si="283"/>
        <v>1.3390583890194886E-4</v>
      </c>
    </row>
    <row r="4520" spans="1:21" x14ac:dyDescent="0.3">
      <c r="A4520" t="s">
        <v>9064</v>
      </c>
      <c r="B4520" t="s">
        <v>9065</v>
      </c>
      <c r="C4520" t="s">
        <v>14</v>
      </c>
      <c r="D4520" t="s">
        <v>15</v>
      </c>
      <c r="E4520">
        <v>96.07</v>
      </c>
      <c r="F4520">
        <v>32226</v>
      </c>
      <c r="G4520">
        <v>88700</v>
      </c>
      <c r="H4520">
        <v>8316</v>
      </c>
      <c r="I4520" t="s">
        <v>29</v>
      </c>
      <c r="J4520" t="s">
        <v>17</v>
      </c>
      <c r="K4520">
        <v>12</v>
      </c>
      <c r="L4520">
        <v>4554</v>
      </c>
      <c r="M4520">
        <v>0.25805250418916403</v>
      </c>
      <c r="P4520">
        <f t="shared" si="280"/>
        <v>97016</v>
      </c>
      <c r="Q4520" t="str">
        <f t="shared" si="281"/>
        <v>high performer</v>
      </c>
      <c r="T4520" t="str">
        <f t="shared" si="282"/>
        <v>₹88,700</v>
      </c>
      <c r="U4520" s="5">
        <f t="shared" si="283"/>
        <v>6.3964685300893886E-5</v>
      </c>
    </row>
    <row r="4521" spans="1:21" x14ac:dyDescent="0.3">
      <c r="A4521" t="s">
        <v>9066</v>
      </c>
      <c r="B4521" t="s">
        <v>9067</v>
      </c>
      <c r="C4521" t="s">
        <v>5</v>
      </c>
      <c r="D4521" t="s">
        <v>38</v>
      </c>
      <c r="E4521">
        <v>87.63</v>
      </c>
      <c r="F4521">
        <v>74481</v>
      </c>
      <c r="G4521">
        <v>71833</v>
      </c>
      <c r="H4521">
        <v>13581</v>
      </c>
      <c r="I4521" t="s">
        <v>25</v>
      </c>
      <c r="J4521" t="s">
        <v>26</v>
      </c>
      <c r="K4521">
        <v>50</v>
      </c>
      <c r="L4521">
        <v>1187</v>
      </c>
      <c r="M4521">
        <v>0.18234180529262498</v>
      </c>
      <c r="P4521">
        <f t="shared" si="280"/>
        <v>85414</v>
      </c>
      <c r="Q4521" t="str">
        <f t="shared" si="281"/>
        <v>high performer</v>
      </c>
      <c r="T4521" t="str">
        <f t="shared" si="282"/>
        <v>₹71,833</v>
      </c>
      <c r="U4521" s="5">
        <f t="shared" si="283"/>
        <v>1.4783571420268966E-4</v>
      </c>
    </row>
    <row r="4522" spans="1:21" x14ac:dyDescent="0.3">
      <c r="A4522" t="s">
        <v>9068</v>
      </c>
      <c r="B4522" t="s">
        <v>9069</v>
      </c>
      <c r="C4522" t="s">
        <v>24</v>
      </c>
      <c r="D4522" t="s">
        <v>34</v>
      </c>
      <c r="E4522">
        <v>98.44</v>
      </c>
      <c r="F4522">
        <v>174322</v>
      </c>
      <c r="G4522">
        <v>75553</v>
      </c>
      <c r="H4522">
        <v>38113</v>
      </c>
      <c r="I4522" t="s">
        <v>73</v>
      </c>
      <c r="J4522" t="s">
        <v>17</v>
      </c>
      <c r="K4522">
        <v>50</v>
      </c>
      <c r="L4522">
        <v>1470</v>
      </c>
      <c r="M4522">
        <v>0.21863562832000552</v>
      </c>
      <c r="P4522">
        <f t="shared" si="280"/>
        <v>113666</v>
      </c>
      <c r="Q4522" t="str">
        <f t="shared" si="281"/>
        <v>high performer</v>
      </c>
      <c r="T4522" t="str">
        <f t="shared" si="282"/>
        <v>₹75,553</v>
      </c>
      <c r="U4522" s="5">
        <f t="shared" si="283"/>
        <v>3.4600793989394968E-4</v>
      </c>
    </row>
    <row r="4523" spans="1:21" x14ac:dyDescent="0.3">
      <c r="A4523" t="s">
        <v>9070</v>
      </c>
      <c r="B4523" t="s">
        <v>9071</v>
      </c>
      <c r="C4523" t="s">
        <v>42</v>
      </c>
      <c r="D4523" t="s">
        <v>60</v>
      </c>
      <c r="E4523">
        <v>88.01</v>
      </c>
      <c r="F4523">
        <v>119941</v>
      </c>
      <c r="G4523">
        <v>99415</v>
      </c>
      <c r="H4523">
        <v>24770</v>
      </c>
      <c r="I4523" t="s">
        <v>25</v>
      </c>
      <c r="J4523" t="s">
        <v>26</v>
      </c>
      <c r="K4523">
        <v>34</v>
      </c>
      <c r="L4523">
        <v>1143</v>
      </c>
      <c r="M4523">
        <v>0.20651820478401881</v>
      </c>
      <c r="P4523">
        <f t="shared" si="280"/>
        <v>124185</v>
      </c>
      <c r="Q4523" t="str">
        <f t="shared" si="281"/>
        <v>high performer</v>
      </c>
      <c r="T4523" t="str">
        <f t="shared" si="282"/>
        <v>₹99,415</v>
      </c>
      <c r="U4523" s="5">
        <f t="shared" si="283"/>
        <v>2.3806827777802126E-4</v>
      </c>
    </row>
    <row r="4524" spans="1:21" x14ac:dyDescent="0.3">
      <c r="A4524" t="s">
        <v>9072</v>
      </c>
      <c r="B4524" t="s">
        <v>1726</v>
      </c>
      <c r="C4524" t="s">
        <v>24</v>
      </c>
      <c r="D4524" t="s">
        <v>60</v>
      </c>
      <c r="E4524">
        <v>85.08</v>
      </c>
      <c r="F4524">
        <v>38895</v>
      </c>
      <c r="G4524">
        <v>26204</v>
      </c>
      <c r="H4524">
        <v>8089</v>
      </c>
      <c r="I4524" t="s">
        <v>16</v>
      </c>
      <c r="J4524" t="s">
        <v>17</v>
      </c>
      <c r="K4524">
        <v>16</v>
      </c>
      <c r="L4524">
        <v>4473</v>
      </c>
      <c r="M4524">
        <v>0.2079701761151819</v>
      </c>
      <c r="P4524">
        <f t="shared" si="280"/>
        <v>34293</v>
      </c>
      <c r="Q4524" t="str">
        <f t="shared" si="281"/>
        <v>high performer</v>
      </c>
      <c r="T4524" t="str">
        <f t="shared" si="282"/>
        <v>₹26,204</v>
      </c>
      <c r="U4524" s="5">
        <f t="shared" si="283"/>
        <v>7.7201838105202868E-5</v>
      </c>
    </row>
    <row r="4525" spans="1:21" x14ac:dyDescent="0.3">
      <c r="A4525" t="s">
        <v>9073</v>
      </c>
      <c r="B4525" t="s">
        <v>9074</v>
      </c>
      <c r="C4525" t="s">
        <v>42</v>
      </c>
      <c r="D4525" t="s">
        <v>21</v>
      </c>
      <c r="E4525">
        <v>90.86</v>
      </c>
      <c r="F4525">
        <v>108843</v>
      </c>
      <c r="G4525">
        <v>117781</v>
      </c>
      <c r="H4525">
        <v>31645</v>
      </c>
      <c r="I4525" t="s">
        <v>39</v>
      </c>
      <c r="J4525" t="s">
        <v>26</v>
      </c>
      <c r="K4525">
        <v>26</v>
      </c>
      <c r="L4525">
        <v>3417</v>
      </c>
      <c r="M4525">
        <v>0.2907398730281231</v>
      </c>
      <c r="P4525">
        <f t="shared" si="280"/>
        <v>149426</v>
      </c>
      <c r="Q4525" t="str">
        <f t="shared" si="281"/>
        <v>high performer</v>
      </c>
      <c r="T4525" t="str">
        <f t="shared" si="282"/>
        <v>₹117,781</v>
      </c>
      <c r="U4525" s="5">
        <f t="shared" si="283"/>
        <v>2.160400993671319E-4</v>
      </c>
    </row>
    <row r="4526" spans="1:21" x14ac:dyDescent="0.3">
      <c r="A4526" t="s">
        <v>9075</v>
      </c>
      <c r="B4526" t="s">
        <v>9076</v>
      </c>
      <c r="C4526" t="s">
        <v>46</v>
      </c>
      <c r="D4526" t="s">
        <v>34</v>
      </c>
      <c r="E4526">
        <v>77.34</v>
      </c>
      <c r="F4526">
        <v>78013</v>
      </c>
      <c r="G4526">
        <v>119830</v>
      </c>
      <c r="H4526">
        <v>16989</v>
      </c>
      <c r="I4526" t="s">
        <v>73</v>
      </c>
      <c r="J4526" t="s">
        <v>17</v>
      </c>
      <c r="K4526">
        <v>11</v>
      </c>
      <c r="L4526">
        <v>231</v>
      </c>
      <c r="M4526">
        <v>0.2177713970748465</v>
      </c>
      <c r="P4526">
        <f t="shared" si="280"/>
        <v>136819</v>
      </c>
      <c r="Q4526" t="str">
        <f t="shared" si="281"/>
        <v>needs improvement</v>
      </c>
      <c r="T4526" t="str">
        <f t="shared" si="282"/>
        <v>₹119,830</v>
      </c>
      <c r="U4526" s="5">
        <f t="shared" si="283"/>
        <v>1.5484630405196531E-4</v>
      </c>
    </row>
    <row r="4527" spans="1:21" x14ac:dyDescent="0.3">
      <c r="A4527" t="s">
        <v>9077</v>
      </c>
      <c r="B4527" t="s">
        <v>9078</v>
      </c>
      <c r="C4527" t="s">
        <v>5</v>
      </c>
      <c r="D4527" t="s">
        <v>21</v>
      </c>
      <c r="E4527">
        <v>93.32</v>
      </c>
      <c r="F4527">
        <v>183092</v>
      </c>
      <c r="G4527">
        <v>78540</v>
      </c>
      <c r="H4527">
        <v>30203</v>
      </c>
      <c r="I4527" t="s">
        <v>76</v>
      </c>
      <c r="J4527" t="s">
        <v>77</v>
      </c>
      <c r="K4527">
        <v>38</v>
      </c>
      <c r="L4527">
        <v>4434</v>
      </c>
      <c r="M4527">
        <v>0.16496078474209688</v>
      </c>
      <c r="P4527">
        <f t="shared" si="280"/>
        <v>108743</v>
      </c>
      <c r="Q4527" t="str">
        <f t="shared" si="281"/>
        <v>high performer</v>
      </c>
      <c r="T4527" t="str">
        <f t="shared" si="282"/>
        <v>₹78,540</v>
      </c>
      <c r="U4527" s="5">
        <f t="shared" si="283"/>
        <v>3.6341532182434253E-4</v>
      </c>
    </row>
    <row r="4528" spans="1:21" x14ac:dyDescent="0.3">
      <c r="A4528" t="s">
        <v>9079</v>
      </c>
      <c r="B4528" t="s">
        <v>9080</v>
      </c>
      <c r="C4528" t="s">
        <v>24</v>
      </c>
      <c r="D4528" t="s">
        <v>21</v>
      </c>
      <c r="E4528">
        <v>95.42</v>
      </c>
      <c r="F4528">
        <v>67458</v>
      </c>
      <c r="G4528">
        <v>68206</v>
      </c>
      <c r="H4528">
        <v>16150</v>
      </c>
      <c r="I4528" t="s">
        <v>16</v>
      </c>
      <c r="J4528" t="s">
        <v>17</v>
      </c>
      <c r="K4528">
        <v>30</v>
      </c>
      <c r="L4528">
        <v>3124</v>
      </c>
      <c r="M4528">
        <v>0.23940822437664919</v>
      </c>
      <c r="P4528">
        <f t="shared" si="280"/>
        <v>84356</v>
      </c>
      <c r="Q4528" t="str">
        <f t="shared" si="281"/>
        <v>high performer</v>
      </c>
      <c r="T4528" t="str">
        <f t="shared" si="282"/>
        <v>₹68,206</v>
      </c>
      <c r="U4528" s="5">
        <f t="shared" si="283"/>
        <v>1.338959145108825E-4</v>
      </c>
    </row>
    <row r="4529" spans="1:21" x14ac:dyDescent="0.3">
      <c r="A4529" t="s">
        <v>9081</v>
      </c>
      <c r="B4529" t="s">
        <v>9082</v>
      </c>
      <c r="C4529" t="s">
        <v>5</v>
      </c>
      <c r="D4529" t="s">
        <v>60</v>
      </c>
      <c r="E4529">
        <v>92.66</v>
      </c>
      <c r="F4529">
        <v>76834</v>
      </c>
      <c r="G4529">
        <v>70477</v>
      </c>
      <c r="H4529">
        <v>8855</v>
      </c>
      <c r="I4529" t="s">
        <v>43</v>
      </c>
      <c r="J4529" t="s">
        <v>17</v>
      </c>
      <c r="K4529">
        <v>6</v>
      </c>
      <c r="L4529">
        <v>3503</v>
      </c>
      <c r="M4529">
        <v>0.11524845771403285</v>
      </c>
      <c r="P4529">
        <f t="shared" si="280"/>
        <v>79332</v>
      </c>
      <c r="Q4529" t="str">
        <f t="shared" si="281"/>
        <v>high performer</v>
      </c>
      <c r="T4529" t="str">
        <f t="shared" si="282"/>
        <v>₹70,477</v>
      </c>
      <c r="U4529" s="5">
        <f t="shared" si="283"/>
        <v>1.5250613263851799E-4</v>
      </c>
    </row>
    <row r="4530" spans="1:21" x14ac:dyDescent="0.3">
      <c r="A4530" t="s">
        <v>9083</v>
      </c>
      <c r="B4530" t="s">
        <v>9084</v>
      </c>
      <c r="C4530" t="s">
        <v>46</v>
      </c>
      <c r="D4530" t="s">
        <v>34</v>
      </c>
      <c r="E4530">
        <v>81.849999999999994</v>
      </c>
      <c r="F4530">
        <v>109653</v>
      </c>
      <c r="G4530">
        <v>99107</v>
      </c>
      <c r="H4530">
        <v>32100</v>
      </c>
      <c r="I4530" t="s">
        <v>29</v>
      </c>
      <c r="J4530" t="s">
        <v>17</v>
      </c>
      <c r="K4530">
        <v>4</v>
      </c>
      <c r="L4530">
        <v>3715</v>
      </c>
      <c r="M4530">
        <v>0.29274164865530355</v>
      </c>
      <c r="P4530">
        <f t="shared" si="280"/>
        <v>131207</v>
      </c>
      <c r="Q4530" t="str">
        <f t="shared" si="281"/>
        <v>needs improvement</v>
      </c>
      <c r="T4530" t="str">
        <f t="shared" si="282"/>
        <v>₹99,107</v>
      </c>
      <c r="U4530" s="5">
        <f t="shared" si="283"/>
        <v>2.1764785071988198E-4</v>
      </c>
    </row>
    <row r="4531" spans="1:21" x14ac:dyDescent="0.3">
      <c r="A4531" t="s">
        <v>9085</v>
      </c>
      <c r="B4531" t="s">
        <v>1447</v>
      </c>
      <c r="C4531" t="s">
        <v>46</v>
      </c>
      <c r="D4531" t="s">
        <v>15</v>
      </c>
      <c r="E4531">
        <v>75.45</v>
      </c>
      <c r="F4531">
        <v>186376</v>
      </c>
      <c r="G4531">
        <v>89316</v>
      </c>
      <c r="H4531">
        <v>42023</v>
      </c>
      <c r="I4531" t="s">
        <v>55</v>
      </c>
      <c r="J4531" t="s">
        <v>26</v>
      </c>
      <c r="K4531">
        <v>13</v>
      </c>
      <c r="L4531">
        <v>4895</v>
      </c>
      <c r="M4531">
        <v>0.22547430999699533</v>
      </c>
      <c r="P4531">
        <f t="shared" si="280"/>
        <v>131339</v>
      </c>
      <c r="Q4531" t="str">
        <f t="shared" si="281"/>
        <v>needs improvement</v>
      </c>
      <c r="T4531" t="str">
        <f t="shared" si="282"/>
        <v>₹89,316</v>
      </c>
      <c r="U4531" s="5">
        <f t="shared" si="283"/>
        <v>3.6993366187672679E-4</v>
      </c>
    </row>
    <row r="4532" spans="1:21" x14ac:dyDescent="0.3">
      <c r="A4532" t="s">
        <v>9086</v>
      </c>
      <c r="B4532" t="s">
        <v>9087</v>
      </c>
      <c r="C4532" t="s">
        <v>46</v>
      </c>
      <c r="D4532" t="s">
        <v>38</v>
      </c>
      <c r="E4532">
        <v>77.03</v>
      </c>
      <c r="F4532">
        <v>180417</v>
      </c>
      <c r="G4532">
        <v>101317</v>
      </c>
      <c r="H4532">
        <v>31456</v>
      </c>
      <c r="I4532" t="s">
        <v>55</v>
      </c>
      <c r="J4532" t="s">
        <v>26</v>
      </c>
      <c r="K4532">
        <v>26</v>
      </c>
      <c r="L4532">
        <v>1894</v>
      </c>
      <c r="M4532">
        <v>0.17435164092075581</v>
      </c>
      <c r="P4532">
        <f t="shared" si="280"/>
        <v>132773</v>
      </c>
      <c r="Q4532" t="str">
        <f t="shared" si="281"/>
        <v>needs improvement</v>
      </c>
      <c r="T4532" t="str">
        <f t="shared" si="282"/>
        <v>₹101,317</v>
      </c>
      <c r="U4532" s="5">
        <f t="shared" si="283"/>
        <v>3.5810577260384071E-4</v>
      </c>
    </row>
    <row r="4533" spans="1:21" x14ac:dyDescent="0.3">
      <c r="A4533" t="s">
        <v>9088</v>
      </c>
      <c r="B4533" t="s">
        <v>9089</v>
      </c>
      <c r="C4533" t="s">
        <v>24</v>
      </c>
      <c r="D4533" t="s">
        <v>34</v>
      </c>
      <c r="E4533">
        <v>89.39</v>
      </c>
      <c r="F4533">
        <v>110229</v>
      </c>
      <c r="G4533">
        <v>42546</v>
      </c>
      <c r="H4533">
        <v>15846</v>
      </c>
      <c r="I4533" t="s">
        <v>29</v>
      </c>
      <c r="J4533" t="s">
        <v>17</v>
      </c>
      <c r="K4533">
        <v>19</v>
      </c>
      <c r="L4533">
        <v>4649</v>
      </c>
      <c r="M4533">
        <v>0.14375527311324607</v>
      </c>
      <c r="P4533">
        <f t="shared" si="280"/>
        <v>58392</v>
      </c>
      <c r="Q4533" t="str">
        <f t="shared" si="281"/>
        <v>high performer</v>
      </c>
      <c r="T4533" t="str">
        <f t="shared" si="282"/>
        <v>₹42,546</v>
      </c>
      <c r="U4533" s="5">
        <f t="shared" si="283"/>
        <v>2.1879114057072647E-4</v>
      </c>
    </row>
    <row r="4534" spans="1:21" x14ac:dyDescent="0.3">
      <c r="A4534" t="s">
        <v>9090</v>
      </c>
      <c r="B4534" t="s">
        <v>9091</v>
      </c>
      <c r="C4534" t="s">
        <v>46</v>
      </c>
      <c r="D4534" t="s">
        <v>34</v>
      </c>
      <c r="E4534">
        <v>77.47</v>
      </c>
      <c r="F4534">
        <v>61997</v>
      </c>
      <c r="G4534">
        <v>33564</v>
      </c>
      <c r="H4534">
        <v>8457</v>
      </c>
      <c r="I4534" t="s">
        <v>43</v>
      </c>
      <c r="J4534" t="s">
        <v>17</v>
      </c>
      <c r="K4534">
        <v>30</v>
      </c>
      <c r="L4534">
        <v>2707</v>
      </c>
      <c r="M4534">
        <v>0.13640982628191686</v>
      </c>
      <c r="P4534">
        <f t="shared" si="280"/>
        <v>42021</v>
      </c>
      <c r="Q4534" t="str">
        <f t="shared" si="281"/>
        <v>needs improvement</v>
      </c>
      <c r="T4534" t="str">
        <f t="shared" si="282"/>
        <v>₹33,564</v>
      </c>
      <c r="U4534" s="5">
        <f t="shared" si="283"/>
        <v>1.2305649458820573E-4</v>
      </c>
    </row>
    <row r="4535" spans="1:21" x14ac:dyDescent="0.3">
      <c r="A4535" t="s">
        <v>9092</v>
      </c>
      <c r="B4535" t="s">
        <v>6428</v>
      </c>
      <c r="C4535" t="s">
        <v>46</v>
      </c>
      <c r="D4535" t="s">
        <v>21</v>
      </c>
      <c r="E4535">
        <v>77.3</v>
      </c>
      <c r="F4535">
        <v>98274</v>
      </c>
      <c r="G4535">
        <v>105269</v>
      </c>
      <c r="H4535">
        <v>18243</v>
      </c>
      <c r="I4535" t="s">
        <v>55</v>
      </c>
      <c r="J4535" t="s">
        <v>26</v>
      </c>
      <c r="K4535">
        <v>37</v>
      </c>
      <c r="L4535">
        <v>2702</v>
      </c>
      <c r="M4535">
        <v>0.1856340435924049</v>
      </c>
      <c r="P4535">
        <f t="shared" si="280"/>
        <v>123512</v>
      </c>
      <c r="Q4535" t="str">
        <f t="shared" si="281"/>
        <v>needs improvement</v>
      </c>
      <c r="T4535" t="str">
        <f t="shared" si="282"/>
        <v>₹105,269</v>
      </c>
      <c r="U4535" s="5">
        <f t="shared" si="283"/>
        <v>1.9506192153106327E-4</v>
      </c>
    </row>
    <row r="4536" spans="1:21" x14ac:dyDescent="0.3">
      <c r="A4536" t="s">
        <v>9093</v>
      </c>
      <c r="B4536" t="s">
        <v>9094</v>
      </c>
      <c r="C4536" t="s">
        <v>5</v>
      </c>
      <c r="D4536" t="s">
        <v>34</v>
      </c>
      <c r="E4536">
        <v>93.95</v>
      </c>
      <c r="F4536">
        <v>142809</v>
      </c>
      <c r="G4536">
        <v>53761</v>
      </c>
      <c r="H4536">
        <v>28688</v>
      </c>
      <c r="I4536" t="s">
        <v>73</v>
      </c>
      <c r="J4536" t="s">
        <v>17</v>
      </c>
      <c r="K4536">
        <v>9</v>
      </c>
      <c r="L4536">
        <v>1981</v>
      </c>
      <c r="M4536">
        <v>0.20088369780616067</v>
      </c>
      <c r="P4536">
        <f t="shared" si="280"/>
        <v>82449</v>
      </c>
      <c r="Q4536" t="str">
        <f t="shared" si="281"/>
        <v>high performer</v>
      </c>
      <c r="T4536" t="str">
        <f t="shared" si="282"/>
        <v>₹53,761</v>
      </c>
      <c r="U4536" s="5">
        <f t="shared" si="283"/>
        <v>2.8345847275911852E-4</v>
      </c>
    </row>
    <row r="4537" spans="1:21" x14ac:dyDescent="0.3">
      <c r="A4537" t="s">
        <v>9095</v>
      </c>
      <c r="B4537" t="s">
        <v>9096</v>
      </c>
      <c r="C4537" t="s">
        <v>14</v>
      </c>
      <c r="D4537" t="s">
        <v>60</v>
      </c>
      <c r="E4537">
        <v>85.46</v>
      </c>
      <c r="F4537">
        <v>148271</v>
      </c>
      <c r="G4537">
        <v>61145</v>
      </c>
      <c r="H4537">
        <v>43571</v>
      </c>
      <c r="I4537" t="s">
        <v>16</v>
      </c>
      <c r="J4537" t="s">
        <v>17</v>
      </c>
      <c r="K4537">
        <v>23</v>
      </c>
      <c r="L4537">
        <v>945</v>
      </c>
      <c r="M4537">
        <v>0.2938605661255404</v>
      </c>
      <c r="P4537">
        <f t="shared" si="280"/>
        <v>104716</v>
      </c>
      <c r="Q4537" t="str">
        <f t="shared" si="281"/>
        <v>high performer</v>
      </c>
      <c r="T4537" t="str">
        <f t="shared" si="282"/>
        <v>₹61,145</v>
      </c>
      <c r="U4537" s="5">
        <f t="shared" si="283"/>
        <v>2.9429987756000858E-4</v>
      </c>
    </row>
    <row r="4538" spans="1:21" x14ac:dyDescent="0.3">
      <c r="A4538" t="s">
        <v>9097</v>
      </c>
      <c r="B4538" t="s">
        <v>9098</v>
      </c>
      <c r="C4538" t="s">
        <v>5</v>
      </c>
      <c r="D4538" t="s">
        <v>38</v>
      </c>
      <c r="E4538">
        <v>76.180000000000007</v>
      </c>
      <c r="F4538">
        <v>152022</v>
      </c>
      <c r="G4538">
        <v>46623</v>
      </c>
      <c r="H4538">
        <v>40422</v>
      </c>
      <c r="I4538" t="s">
        <v>55</v>
      </c>
      <c r="J4538" t="s">
        <v>26</v>
      </c>
      <c r="K4538">
        <v>26</v>
      </c>
      <c r="L4538">
        <v>4490</v>
      </c>
      <c r="M4538">
        <v>0.26589572561866048</v>
      </c>
      <c r="P4538">
        <f t="shared" si="280"/>
        <v>87045</v>
      </c>
      <c r="Q4538" t="str">
        <f t="shared" si="281"/>
        <v>needs improvement</v>
      </c>
      <c r="T4538" t="str">
        <f t="shared" si="282"/>
        <v>₹46,623</v>
      </c>
      <c r="U4538" s="5">
        <f t="shared" si="283"/>
        <v>3.0174515573799072E-4</v>
      </c>
    </row>
    <row r="4539" spans="1:21" x14ac:dyDescent="0.3">
      <c r="A4539" t="s">
        <v>9099</v>
      </c>
      <c r="B4539" t="s">
        <v>9100</v>
      </c>
      <c r="C4539" t="s">
        <v>24</v>
      </c>
      <c r="D4539" t="s">
        <v>34</v>
      </c>
      <c r="E4539">
        <v>87.27</v>
      </c>
      <c r="F4539">
        <v>60903</v>
      </c>
      <c r="G4539">
        <v>69711</v>
      </c>
      <c r="H4539">
        <v>13724</v>
      </c>
      <c r="I4539" t="s">
        <v>39</v>
      </c>
      <c r="J4539" t="s">
        <v>26</v>
      </c>
      <c r="K4539">
        <v>14</v>
      </c>
      <c r="L4539">
        <v>3397</v>
      </c>
      <c r="M4539">
        <v>0.2253419371787925</v>
      </c>
      <c r="P4539">
        <f t="shared" si="280"/>
        <v>83435</v>
      </c>
      <c r="Q4539" t="str">
        <f t="shared" si="281"/>
        <v>high performer</v>
      </c>
      <c r="T4539" t="str">
        <f t="shared" si="282"/>
        <v>₹69,711</v>
      </c>
      <c r="U4539" s="5">
        <f t="shared" si="283"/>
        <v>1.2088503782288648E-4</v>
      </c>
    </row>
    <row r="4540" spans="1:21" x14ac:dyDescent="0.3">
      <c r="A4540" t="s">
        <v>9101</v>
      </c>
      <c r="B4540" t="s">
        <v>9102</v>
      </c>
      <c r="C4540" t="s">
        <v>24</v>
      </c>
      <c r="D4540" t="s">
        <v>21</v>
      </c>
      <c r="E4540">
        <v>98.14</v>
      </c>
      <c r="F4540">
        <v>102090</v>
      </c>
      <c r="G4540">
        <v>95922</v>
      </c>
      <c r="H4540">
        <v>26433</v>
      </c>
      <c r="I4540" t="s">
        <v>25</v>
      </c>
      <c r="J4540" t="s">
        <v>26</v>
      </c>
      <c r="K4540">
        <v>9</v>
      </c>
      <c r="L4540">
        <v>4210</v>
      </c>
      <c r="M4540">
        <v>0.25891860123420513</v>
      </c>
      <c r="P4540">
        <f t="shared" si="280"/>
        <v>122355</v>
      </c>
      <c r="Q4540" t="str">
        <f t="shared" si="281"/>
        <v>high performer</v>
      </c>
      <c r="T4540" t="str">
        <f t="shared" si="282"/>
        <v>₹95,922</v>
      </c>
      <c r="U4540" s="5">
        <f t="shared" si="283"/>
        <v>2.026362167929081E-4</v>
      </c>
    </row>
    <row r="4541" spans="1:21" x14ac:dyDescent="0.3">
      <c r="A4541" t="s">
        <v>9103</v>
      </c>
      <c r="B4541" t="s">
        <v>9104</v>
      </c>
      <c r="C4541" t="s">
        <v>46</v>
      </c>
      <c r="D4541" t="s">
        <v>21</v>
      </c>
      <c r="E4541">
        <v>79.23</v>
      </c>
      <c r="F4541">
        <v>51755</v>
      </c>
      <c r="G4541">
        <v>98973</v>
      </c>
      <c r="H4541">
        <v>9949</v>
      </c>
      <c r="I4541" t="s">
        <v>76</v>
      </c>
      <c r="J4541" t="s">
        <v>77</v>
      </c>
      <c r="K4541">
        <v>29</v>
      </c>
      <c r="L4541">
        <v>2805</v>
      </c>
      <c r="M4541">
        <v>0.19223263452806491</v>
      </c>
      <c r="P4541">
        <f t="shared" si="280"/>
        <v>108922</v>
      </c>
      <c r="Q4541" t="str">
        <f t="shared" si="281"/>
        <v>needs improvement</v>
      </c>
      <c r="T4541" t="str">
        <f t="shared" si="282"/>
        <v>₹98,973</v>
      </c>
      <c r="U4541" s="5">
        <f t="shared" si="283"/>
        <v>1.0272737192787696E-4</v>
      </c>
    </row>
    <row r="4542" spans="1:21" x14ac:dyDescent="0.3">
      <c r="A4542" t="s">
        <v>9105</v>
      </c>
      <c r="B4542" t="s">
        <v>9106</v>
      </c>
      <c r="C4542" t="s">
        <v>14</v>
      </c>
      <c r="D4542" t="s">
        <v>60</v>
      </c>
      <c r="E4542">
        <v>79.69</v>
      </c>
      <c r="F4542">
        <v>96756</v>
      </c>
      <c r="G4542">
        <v>106167</v>
      </c>
      <c r="H4542">
        <v>14587</v>
      </c>
      <c r="I4542" t="s">
        <v>16</v>
      </c>
      <c r="J4542" t="s">
        <v>17</v>
      </c>
      <c r="K4542">
        <v>39</v>
      </c>
      <c r="L4542">
        <v>2009</v>
      </c>
      <c r="M4542">
        <v>0.15076067634048534</v>
      </c>
      <c r="P4542">
        <f t="shared" si="280"/>
        <v>120754</v>
      </c>
      <c r="Q4542" t="str">
        <f t="shared" si="281"/>
        <v>needs improvement</v>
      </c>
      <c r="T4542" t="str">
        <f t="shared" si="282"/>
        <v>₹106,167</v>
      </c>
      <c r="U4542" s="5">
        <f t="shared" si="283"/>
        <v>1.9204887640331684E-4</v>
      </c>
    </row>
    <row r="4543" spans="1:21" x14ac:dyDescent="0.3">
      <c r="A4543" t="s">
        <v>9107</v>
      </c>
      <c r="B4543" t="s">
        <v>9108</v>
      </c>
      <c r="C4543" t="s">
        <v>42</v>
      </c>
      <c r="D4543" t="s">
        <v>34</v>
      </c>
      <c r="E4543">
        <v>70.62</v>
      </c>
      <c r="F4543">
        <v>74609</v>
      </c>
      <c r="G4543">
        <v>44394</v>
      </c>
      <c r="H4543">
        <v>14966</v>
      </c>
      <c r="I4543" t="s">
        <v>35</v>
      </c>
      <c r="J4543" t="s">
        <v>17</v>
      </c>
      <c r="K4543">
        <v>43</v>
      </c>
      <c r="L4543">
        <v>4750</v>
      </c>
      <c r="M4543">
        <v>0.2005924218257851</v>
      </c>
      <c r="P4543">
        <f t="shared" si="280"/>
        <v>59360</v>
      </c>
      <c r="Q4543" t="str">
        <f t="shared" si="281"/>
        <v>needs improvement</v>
      </c>
      <c r="T4543" t="str">
        <f t="shared" si="282"/>
        <v>₹44,394</v>
      </c>
      <c r="U4543" s="5">
        <f t="shared" si="283"/>
        <v>1.4808977861398845E-4</v>
      </c>
    </row>
    <row r="4544" spans="1:21" x14ac:dyDescent="0.3">
      <c r="A4544" t="s">
        <v>9109</v>
      </c>
      <c r="B4544" t="s">
        <v>9110</v>
      </c>
      <c r="C4544" t="s">
        <v>24</v>
      </c>
      <c r="D4544" t="s">
        <v>34</v>
      </c>
      <c r="E4544">
        <v>92.55</v>
      </c>
      <c r="F4544">
        <v>128281</v>
      </c>
      <c r="G4544">
        <v>51855</v>
      </c>
      <c r="H4544">
        <v>22926</v>
      </c>
      <c r="I4544" t="s">
        <v>25</v>
      </c>
      <c r="J4544" t="s">
        <v>26</v>
      </c>
      <c r="K4544">
        <v>46</v>
      </c>
      <c r="L4544">
        <v>1265</v>
      </c>
      <c r="M4544">
        <v>0.178717035258534</v>
      </c>
      <c r="P4544">
        <f t="shared" si="280"/>
        <v>74781</v>
      </c>
      <c r="Q4544" t="str">
        <f t="shared" si="281"/>
        <v>high performer</v>
      </c>
      <c r="T4544" t="str">
        <f t="shared" si="282"/>
        <v>₹51,855</v>
      </c>
      <c r="U4544" s="5">
        <f t="shared" si="283"/>
        <v>2.5462216207670723E-4</v>
      </c>
    </row>
    <row r="4545" spans="1:21" x14ac:dyDescent="0.3">
      <c r="A4545" t="s">
        <v>9111</v>
      </c>
      <c r="B4545" t="s">
        <v>9112</v>
      </c>
      <c r="C4545" t="s">
        <v>5</v>
      </c>
      <c r="D4545" t="s">
        <v>38</v>
      </c>
      <c r="E4545">
        <v>77.91</v>
      </c>
      <c r="F4545">
        <v>168088</v>
      </c>
      <c r="G4545">
        <v>94620</v>
      </c>
      <c r="H4545">
        <v>40029</v>
      </c>
      <c r="I4545" t="s">
        <v>16</v>
      </c>
      <c r="J4545" t="s">
        <v>17</v>
      </c>
      <c r="K4545">
        <v>42</v>
      </c>
      <c r="L4545">
        <v>868</v>
      </c>
      <c r="M4545">
        <v>0.23814311551092285</v>
      </c>
      <c r="P4545">
        <f t="shared" si="280"/>
        <v>134649</v>
      </c>
      <c r="Q4545" t="str">
        <f t="shared" si="281"/>
        <v>needs improvement</v>
      </c>
      <c r="T4545" t="str">
        <f t="shared" si="282"/>
        <v>₹94,620</v>
      </c>
      <c r="U4545" s="5">
        <f t="shared" si="283"/>
        <v>3.3363420911241393E-4</v>
      </c>
    </row>
    <row r="4546" spans="1:21" x14ac:dyDescent="0.3">
      <c r="A4546" t="s">
        <v>9113</v>
      </c>
      <c r="B4546" t="s">
        <v>9114</v>
      </c>
      <c r="C4546" t="s">
        <v>14</v>
      </c>
      <c r="D4546" t="s">
        <v>15</v>
      </c>
      <c r="E4546">
        <v>84.5</v>
      </c>
      <c r="F4546">
        <v>122392</v>
      </c>
      <c r="G4546">
        <v>114167</v>
      </c>
      <c r="H4546">
        <v>12907</v>
      </c>
      <c r="I4546" t="s">
        <v>76</v>
      </c>
      <c r="J4546" t="s">
        <v>77</v>
      </c>
      <c r="K4546">
        <v>11</v>
      </c>
      <c r="L4546">
        <v>2136</v>
      </c>
      <c r="M4546">
        <v>0.10545623896986731</v>
      </c>
      <c r="P4546">
        <f t="shared" si="280"/>
        <v>127074</v>
      </c>
      <c r="Q4546" t="str">
        <f t="shared" si="281"/>
        <v>needs improvement</v>
      </c>
      <c r="T4546" t="str">
        <f t="shared" si="282"/>
        <v>₹114,167</v>
      </c>
      <c r="U4546" s="5">
        <f t="shared" si="283"/>
        <v>2.4293321427875021E-4</v>
      </c>
    </row>
    <row r="4547" spans="1:21" x14ac:dyDescent="0.3">
      <c r="A4547" t="s">
        <v>9115</v>
      </c>
      <c r="B4547" t="s">
        <v>9116</v>
      </c>
      <c r="C4547" t="s">
        <v>14</v>
      </c>
      <c r="D4547" t="s">
        <v>60</v>
      </c>
      <c r="E4547">
        <v>73.599999999999994</v>
      </c>
      <c r="F4547">
        <v>71532</v>
      </c>
      <c r="G4547">
        <v>34330</v>
      </c>
      <c r="H4547">
        <v>20224</v>
      </c>
      <c r="I4547" t="s">
        <v>29</v>
      </c>
      <c r="J4547" t="s">
        <v>17</v>
      </c>
      <c r="K4547">
        <v>42</v>
      </c>
      <c r="L4547">
        <v>3553</v>
      </c>
      <c r="M4547">
        <v>0.282726611866018</v>
      </c>
      <c r="P4547">
        <f t="shared" ref="P4547:P4610" si="284">G4547+H4547</f>
        <v>54554</v>
      </c>
      <c r="Q4547" t="str">
        <f t="shared" ref="Q4547:Q4610" si="285">IF(E4547&gt;=85,"high performer","needs improvement")</f>
        <v>needs improvement</v>
      </c>
      <c r="T4547" t="str">
        <f t="shared" ref="T4547:T4610" si="286">TEXT(G4547,"₹##,###")</f>
        <v>₹34,330</v>
      </c>
      <c r="U4547" s="5">
        <f t="shared" ref="U4547:U4610" si="287">F4547/$V$2</f>
        <v>1.4198230835175141E-4</v>
      </c>
    </row>
    <row r="4548" spans="1:21" x14ac:dyDescent="0.3">
      <c r="A4548" t="s">
        <v>9117</v>
      </c>
      <c r="B4548" t="s">
        <v>7197</v>
      </c>
      <c r="C4548" t="s">
        <v>24</v>
      </c>
      <c r="D4548" t="s">
        <v>38</v>
      </c>
      <c r="E4548">
        <v>86.25</v>
      </c>
      <c r="F4548">
        <v>89553</v>
      </c>
      <c r="G4548">
        <v>64660</v>
      </c>
      <c r="H4548">
        <v>17169</v>
      </c>
      <c r="I4548" t="s">
        <v>55</v>
      </c>
      <c r="J4548" t="s">
        <v>26</v>
      </c>
      <c r="K4548">
        <v>5</v>
      </c>
      <c r="L4548">
        <v>529</v>
      </c>
      <c r="M4548">
        <v>0.1917188703896017</v>
      </c>
      <c r="P4548">
        <f t="shared" si="284"/>
        <v>81829</v>
      </c>
      <c r="Q4548" t="str">
        <f t="shared" si="285"/>
        <v>high performer</v>
      </c>
      <c r="T4548" t="str">
        <f t="shared" si="286"/>
        <v>₹64,660</v>
      </c>
      <c r="U4548" s="5">
        <f t="shared" si="287"/>
        <v>1.7775179863312076E-4</v>
      </c>
    </row>
    <row r="4549" spans="1:21" x14ac:dyDescent="0.3">
      <c r="A4549" t="s">
        <v>9118</v>
      </c>
      <c r="B4549" t="s">
        <v>9119</v>
      </c>
      <c r="C4549" t="s">
        <v>24</v>
      </c>
      <c r="D4549" t="s">
        <v>38</v>
      </c>
      <c r="E4549">
        <v>87.31</v>
      </c>
      <c r="F4549">
        <v>92854</v>
      </c>
      <c r="G4549">
        <v>80751</v>
      </c>
      <c r="H4549">
        <v>24169</v>
      </c>
      <c r="I4549" t="s">
        <v>73</v>
      </c>
      <c r="J4549" t="s">
        <v>17</v>
      </c>
      <c r="K4549">
        <v>39</v>
      </c>
      <c r="L4549">
        <v>3439</v>
      </c>
      <c r="M4549">
        <v>0.26029034828871134</v>
      </c>
      <c r="P4549">
        <f t="shared" si="284"/>
        <v>104920</v>
      </c>
      <c r="Q4549" t="str">
        <f t="shared" si="285"/>
        <v>high performer</v>
      </c>
      <c r="T4549" t="str">
        <f t="shared" si="286"/>
        <v>₹80,751</v>
      </c>
      <c r="U4549" s="5">
        <f t="shared" si="287"/>
        <v>1.8430388161513064E-4</v>
      </c>
    </row>
    <row r="4550" spans="1:21" x14ac:dyDescent="0.3">
      <c r="A4550" t="s">
        <v>9120</v>
      </c>
      <c r="B4550" t="s">
        <v>9121</v>
      </c>
      <c r="C4550" t="s">
        <v>14</v>
      </c>
      <c r="E4550">
        <v>92.3</v>
      </c>
      <c r="F4550">
        <v>112871</v>
      </c>
      <c r="G4550">
        <v>108394</v>
      </c>
      <c r="H4550">
        <v>15784</v>
      </c>
      <c r="I4550" t="s">
        <v>55</v>
      </c>
      <c r="J4550" t="s">
        <v>26</v>
      </c>
      <c r="K4550">
        <v>26</v>
      </c>
      <c r="L4550">
        <v>4536</v>
      </c>
      <c r="M4550">
        <v>0.1398410574904094</v>
      </c>
      <c r="P4550">
        <f t="shared" si="284"/>
        <v>124178</v>
      </c>
      <c r="Q4550" t="str">
        <f t="shared" si="285"/>
        <v>high performer</v>
      </c>
      <c r="T4550" t="str">
        <f t="shared" si="286"/>
        <v>₹108,394</v>
      </c>
      <c r="U4550" s="5">
        <f t="shared" si="287"/>
        <v>2.2403518881019031E-4</v>
      </c>
    </row>
    <row r="4551" spans="1:21" x14ac:dyDescent="0.3">
      <c r="A4551" t="s">
        <v>9122</v>
      </c>
      <c r="B4551" t="s">
        <v>1994</v>
      </c>
      <c r="C4551" t="s">
        <v>14</v>
      </c>
      <c r="D4551" t="s">
        <v>60</v>
      </c>
      <c r="E4551">
        <v>99.7</v>
      </c>
      <c r="F4551">
        <v>131874</v>
      </c>
      <c r="G4551">
        <v>53069</v>
      </c>
      <c r="H4551">
        <v>32600</v>
      </c>
      <c r="I4551" t="s">
        <v>29</v>
      </c>
      <c r="J4551" t="s">
        <v>17</v>
      </c>
      <c r="K4551">
        <v>26</v>
      </c>
      <c r="L4551">
        <v>3154</v>
      </c>
      <c r="M4551">
        <v>0.24720566601452901</v>
      </c>
      <c r="P4551">
        <f t="shared" si="284"/>
        <v>85669</v>
      </c>
      <c r="Q4551" t="str">
        <f t="shared" si="285"/>
        <v>high performer</v>
      </c>
      <c r="T4551" t="str">
        <f t="shared" si="286"/>
        <v>₹53,069</v>
      </c>
      <c r="U4551" s="5">
        <f t="shared" si="287"/>
        <v>2.6175382949699246E-4</v>
      </c>
    </row>
    <row r="4552" spans="1:21" x14ac:dyDescent="0.3">
      <c r="A4552" t="s">
        <v>9123</v>
      </c>
      <c r="B4552" t="s">
        <v>9124</v>
      </c>
      <c r="C4552" t="s">
        <v>46</v>
      </c>
      <c r="D4552" t="s">
        <v>34</v>
      </c>
      <c r="E4552">
        <v>85.94</v>
      </c>
      <c r="F4552">
        <v>11825</v>
      </c>
      <c r="G4552">
        <v>42487</v>
      </c>
      <c r="H4552">
        <v>3070</v>
      </c>
      <c r="I4552" t="s">
        <v>76</v>
      </c>
      <c r="J4552" t="s">
        <v>77</v>
      </c>
      <c r="K4552">
        <v>29</v>
      </c>
      <c r="L4552">
        <v>584</v>
      </c>
      <c r="M4552">
        <v>0.25961945031712474</v>
      </c>
      <c r="P4552">
        <f t="shared" si="284"/>
        <v>45557</v>
      </c>
      <c r="Q4552" t="str">
        <f t="shared" si="285"/>
        <v>high performer</v>
      </c>
      <c r="T4552" t="str">
        <f t="shared" si="286"/>
        <v>₹42,487</v>
      </c>
      <c r="U4552" s="5">
        <f t="shared" si="287"/>
        <v>2.347118487193788E-5</v>
      </c>
    </row>
    <row r="4553" spans="1:21" x14ac:dyDescent="0.3">
      <c r="A4553" t="s">
        <v>9125</v>
      </c>
      <c r="B4553" t="s">
        <v>9126</v>
      </c>
      <c r="C4553" t="s">
        <v>46</v>
      </c>
      <c r="D4553" t="s">
        <v>60</v>
      </c>
      <c r="E4553">
        <v>73.78</v>
      </c>
      <c r="F4553" t="s">
        <v>9127</v>
      </c>
      <c r="G4553">
        <v>74747</v>
      </c>
      <c r="H4553">
        <v>13428</v>
      </c>
      <c r="I4553" t="s">
        <v>55</v>
      </c>
      <c r="J4553" t="s">
        <v>26</v>
      </c>
      <c r="K4553">
        <v>23</v>
      </c>
      <c r="L4553">
        <v>2455</v>
      </c>
      <c r="M4553">
        <v>0.21812865497076023</v>
      </c>
      <c r="P4553">
        <f t="shared" si="284"/>
        <v>88175</v>
      </c>
      <c r="Q4553" t="str">
        <f t="shared" si="285"/>
        <v>needs improvement</v>
      </c>
      <c r="T4553" t="str">
        <f t="shared" si="286"/>
        <v>₹74,747</v>
      </c>
      <c r="U4553" s="5">
        <f t="shared" si="287"/>
        <v>1.22189102809006E-4</v>
      </c>
    </row>
    <row r="4554" spans="1:21" x14ac:dyDescent="0.3">
      <c r="A4554" t="s">
        <v>9128</v>
      </c>
      <c r="B4554" t="s">
        <v>9129</v>
      </c>
      <c r="C4554" t="s">
        <v>46</v>
      </c>
      <c r="D4554" t="s">
        <v>15</v>
      </c>
      <c r="E4554">
        <v>75.16</v>
      </c>
      <c r="F4554">
        <v>172590</v>
      </c>
      <c r="G4554">
        <v>44185</v>
      </c>
      <c r="H4554">
        <v>25269</v>
      </c>
      <c r="I4554" t="s">
        <v>16</v>
      </c>
      <c r="J4554" t="s">
        <v>17</v>
      </c>
      <c r="K4554">
        <v>43</v>
      </c>
      <c r="L4554">
        <v>2489</v>
      </c>
      <c r="M4554">
        <v>0.14641056839909614</v>
      </c>
      <c r="P4554">
        <f t="shared" si="284"/>
        <v>69454</v>
      </c>
      <c r="Q4554" t="str">
        <f t="shared" si="285"/>
        <v>needs improvement</v>
      </c>
      <c r="T4554" t="str">
        <f t="shared" si="286"/>
        <v>₹44,185</v>
      </c>
      <c r="U4554" s="5">
        <f t="shared" si="287"/>
        <v>3.4257013082856309E-4</v>
      </c>
    </row>
    <row r="4555" spans="1:21" x14ac:dyDescent="0.3">
      <c r="A4555" t="s">
        <v>9130</v>
      </c>
      <c r="B4555" t="s">
        <v>9131</v>
      </c>
      <c r="C4555" t="s">
        <v>14</v>
      </c>
      <c r="D4555" t="s">
        <v>34</v>
      </c>
      <c r="E4555">
        <v>89.57</v>
      </c>
      <c r="F4555">
        <v>102441</v>
      </c>
      <c r="G4555">
        <v>79798</v>
      </c>
      <c r="H4555">
        <v>25528</v>
      </c>
      <c r="I4555" t="s">
        <v>39</v>
      </c>
      <c r="J4555" t="s">
        <v>26</v>
      </c>
      <c r="K4555">
        <v>39</v>
      </c>
      <c r="L4555">
        <v>4957</v>
      </c>
      <c r="M4555">
        <v>0.24919709881785612</v>
      </c>
      <c r="P4555">
        <f t="shared" si="284"/>
        <v>105326</v>
      </c>
      <c r="Q4555" t="str">
        <f t="shared" si="285"/>
        <v>high performer</v>
      </c>
      <c r="T4555" t="str">
        <f t="shared" si="286"/>
        <v>₹79,798</v>
      </c>
      <c r="U4555" s="5">
        <f t="shared" si="287"/>
        <v>2.0333290904576647E-4</v>
      </c>
    </row>
    <row r="4556" spans="1:21" x14ac:dyDescent="0.3">
      <c r="A4556" t="s">
        <v>9132</v>
      </c>
      <c r="B4556" t="s">
        <v>9133</v>
      </c>
      <c r="C4556" t="s">
        <v>14</v>
      </c>
      <c r="D4556" t="s">
        <v>60</v>
      </c>
      <c r="E4556">
        <v>96.06</v>
      </c>
      <c r="F4556">
        <v>68508</v>
      </c>
      <c r="G4556">
        <v>84333</v>
      </c>
      <c r="H4556">
        <v>16115</v>
      </c>
      <c r="I4556" t="s">
        <v>25</v>
      </c>
      <c r="J4556" t="s">
        <v>26</v>
      </c>
      <c r="K4556">
        <v>18</v>
      </c>
      <c r="L4556">
        <v>4801</v>
      </c>
      <c r="M4556">
        <v>0.23522800256904303</v>
      </c>
      <c r="P4556">
        <f t="shared" si="284"/>
        <v>100448</v>
      </c>
      <c r="Q4556" t="str">
        <f t="shared" si="285"/>
        <v>high performer</v>
      </c>
      <c r="T4556" t="str">
        <f t="shared" si="286"/>
        <v>₹84,333</v>
      </c>
      <c r="U4556" s="5">
        <f t="shared" si="287"/>
        <v>1.3598003663481777E-4</v>
      </c>
    </row>
    <row r="4557" spans="1:21" x14ac:dyDescent="0.3">
      <c r="A4557" t="s">
        <v>9134</v>
      </c>
      <c r="B4557" t="s">
        <v>9135</v>
      </c>
      <c r="C4557" t="s">
        <v>46</v>
      </c>
      <c r="D4557" t="s">
        <v>21</v>
      </c>
      <c r="E4557">
        <v>93.3</v>
      </c>
      <c r="F4557">
        <v>145968</v>
      </c>
      <c r="G4557">
        <v>30337</v>
      </c>
      <c r="H4557">
        <v>20989</v>
      </c>
      <c r="I4557" t="s">
        <v>39</v>
      </c>
      <c r="J4557" t="s">
        <v>26</v>
      </c>
      <c r="K4557">
        <v>26</v>
      </c>
      <c r="L4557">
        <v>4419</v>
      </c>
      <c r="M4557">
        <v>0.14379178998136577</v>
      </c>
      <c r="P4557">
        <f t="shared" si="284"/>
        <v>51326</v>
      </c>
      <c r="Q4557" t="str">
        <f t="shared" si="285"/>
        <v>high performer</v>
      </c>
      <c r="T4557" t="str">
        <f t="shared" si="286"/>
        <v>₹30,337</v>
      </c>
      <c r="U4557" s="5">
        <f t="shared" si="287"/>
        <v>2.8972870303484383E-4</v>
      </c>
    </row>
    <row r="4558" spans="1:21" x14ac:dyDescent="0.3">
      <c r="A4558" t="s">
        <v>9136</v>
      </c>
      <c r="B4558" t="s">
        <v>6015</v>
      </c>
      <c r="C4558" t="s">
        <v>14</v>
      </c>
      <c r="D4558" t="s">
        <v>21</v>
      </c>
      <c r="E4558">
        <v>83.19</v>
      </c>
      <c r="F4558">
        <v>156711</v>
      </c>
      <c r="G4558">
        <v>40209</v>
      </c>
      <c r="H4558">
        <v>31268</v>
      </c>
      <c r="I4558" t="s">
        <v>16</v>
      </c>
      <c r="J4558" t="s">
        <v>17</v>
      </c>
      <c r="K4558">
        <v>34</v>
      </c>
      <c r="L4558">
        <v>2191</v>
      </c>
      <c r="M4558">
        <v>0.19952651696434839</v>
      </c>
      <c r="P4558">
        <f t="shared" si="284"/>
        <v>71477</v>
      </c>
      <c r="Q4558" t="str">
        <f t="shared" si="285"/>
        <v>needs improvement</v>
      </c>
      <c r="T4558" t="str">
        <f t="shared" si="286"/>
        <v>₹40,209</v>
      </c>
      <c r="U4558" s="5">
        <f t="shared" si="287"/>
        <v>3.1105224968002175E-4</v>
      </c>
    </row>
    <row r="4559" spans="1:21" x14ac:dyDescent="0.3">
      <c r="A4559" t="s">
        <v>9137</v>
      </c>
      <c r="B4559" t="s">
        <v>9138</v>
      </c>
      <c r="C4559" t="s">
        <v>24</v>
      </c>
      <c r="D4559" t="s">
        <v>38</v>
      </c>
      <c r="E4559">
        <v>90.58</v>
      </c>
      <c r="F4559">
        <v>92287</v>
      </c>
      <c r="G4559">
        <v>27930</v>
      </c>
      <c r="H4559">
        <v>24352</v>
      </c>
      <c r="I4559" t="s">
        <v>29</v>
      </c>
      <c r="J4559" t="s">
        <v>17</v>
      </c>
      <c r="K4559">
        <v>35</v>
      </c>
      <c r="L4559">
        <v>4110</v>
      </c>
      <c r="M4559">
        <v>0.26387248474866448</v>
      </c>
      <c r="P4559">
        <f t="shared" si="284"/>
        <v>52282</v>
      </c>
      <c r="Q4559" t="str">
        <f t="shared" si="285"/>
        <v>high performer</v>
      </c>
      <c r="T4559" t="str">
        <f t="shared" si="286"/>
        <v>₹27,930</v>
      </c>
      <c r="U4559" s="5">
        <f t="shared" si="287"/>
        <v>1.831784556682056E-4</v>
      </c>
    </row>
    <row r="4560" spans="1:21" x14ac:dyDescent="0.3">
      <c r="A4560" t="s">
        <v>9139</v>
      </c>
      <c r="B4560" t="s">
        <v>9140</v>
      </c>
      <c r="C4560" t="s">
        <v>14</v>
      </c>
      <c r="D4560" t="s">
        <v>21</v>
      </c>
      <c r="E4560">
        <v>70.28</v>
      </c>
      <c r="F4560">
        <v>22983</v>
      </c>
      <c r="G4560">
        <v>57894</v>
      </c>
      <c r="H4560">
        <v>6241</v>
      </c>
      <c r="I4560" t="s">
        <v>29</v>
      </c>
      <c r="J4560" t="s">
        <v>17</v>
      </c>
      <c r="K4560">
        <v>6</v>
      </c>
      <c r="L4560">
        <v>2814</v>
      </c>
      <c r="M4560">
        <v>0.27154853587434191</v>
      </c>
      <c r="P4560">
        <f t="shared" si="284"/>
        <v>64135</v>
      </c>
      <c r="Q4560" t="str">
        <f t="shared" si="285"/>
        <v>needs improvement</v>
      </c>
      <c r="T4560" t="str">
        <f t="shared" si="286"/>
        <v>₹57,894</v>
      </c>
      <c r="U4560" s="5">
        <f t="shared" si="287"/>
        <v>4.5618455975623534E-5</v>
      </c>
    </row>
    <row r="4561" spans="1:21" x14ac:dyDescent="0.3">
      <c r="A4561" t="s">
        <v>9141</v>
      </c>
      <c r="B4561" t="s">
        <v>9142</v>
      </c>
      <c r="C4561" t="s">
        <v>46</v>
      </c>
      <c r="D4561" t="s">
        <v>34</v>
      </c>
      <c r="E4561">
        <v>97.81</v>
      </c>
      <c r="F4561">
        <v>131622</v>
      </c>
      <c r="G4561">
        <v>119135</v>
      </c>
      <c r="H4561">
        <v>38899</v>
      </c>
      <c r="I4561" t="s">
        <v>35</v>
      </c>
      <c r="J4561" t="s">
        <v>17</v>
      </c>
      <c r="K4561">
        <v>48</v>
      </c>
      <c r="L4561">
        <v>2698</v>
      </c>
      <c r="M4561">
        <v>0.29553570071872481</v>
      </c>
      <c r="P4561">
        <f t="shared" si="284"/>
        <v>158034</v>
      </c>
      <c r="Q4561" t="str">
        <f t="shared" si="285"/>
        <v>high performer</v>
      </c>
      <c r="T4561" t="str">
        <f t="shared" si="286"/>
        <v>₹119,135</v>
      </c>
      <c r="U4561" s="5">
        <f t="shared" si="287"/>
        <v>2.6125364018724802E-4</v>
      </c>
    </row>
    <row r="4562" spans="1:21" x14ac:dyDescent="0.3">
      <c r="A4562" t="s">
        <v>9143</v>
      </c>
      <c r="B4562" t="s">
        <v>9144</v>
      </c>
      <c r="C4562" t="s">
        <v>14</v>
      </c>
      <c r="D4562" t="s">
        <v>60</v>
      </c>
      <c r="E4562">
        <v>91.87</v>
      </c>
      <c r="F4562">
        <v>137709</v>
      </c>
      <c r="G4562">
        <v>45996</v>
      </c>
      <c r="H4562">
        <v>37663</v>
      </c>
      <c r="I4562" t="s">
        <v>73</v>
      </c>
      <c r="J4562" t="s">
        <v>17</v>
      </c>
      <c r="K4562">
        <v>37</v>
      </c>
      <c r="L4562">
        <v>1562</v>
      </c>
      <c r="M4562">
        <v>0.27349701181476882</v>
      </c>
      <c r="P4562">
        <f t="shared" si="284"/>
        <v>83659</v>
      </c>
      <c r="Q4562" t="str">
        <f t="shared" si="285"/>
        <v>high performer</v>
      </c>
      <c r="T4562" t="str">
        <f t="shared" si="286"/>
        <v>₹45,996</v>
      </c>
      <c r="U4562" s="5">
        <f t="shared" si="287"/>
        <v>2.7333559387143286E-4</v>
      </c>
    </row>
    <row r="4563" spans="1:21" x14ac:dyDescent="0.3">
      <c r="A4563" t="s">
        <v>9145</v>
      </c>
      <c r="B4563" t="s">
        <v>9146</v>
      </c>
      <c r="C4563" t="s">
        <v>24</v>
      </c>
      <c r="D4563" t="s">
        <v>38</v>
      </c>
      <c r="E4563">
        <v>83.42</v>
      </c>
      <c r="F4563">
        <v>97105</v>
      </c>
      <c r="G4563">
        <v>90758</v>
      </c>
      <c r="H4563">
        <v>24318</v>
      </c>
      <c r="I4563" t="s">
        <v>73</v>
      </c>
      <c r="J4563" t="s">
        <v>17</v>
      </c>
      <c r="K4563">
        <v>20</v>
      </c>
      <c r="L4563">
        <v>1324</v>
      </c>
      <c r="M4563">
        <v>0.25042994696462589</v>
      </c>
      <c r="P4563">
        <f t="shared" si="284"/>
        <v>115076</v>
      </c>
      <c r="Q4563" t="str">
        <f t="shared" si="285"/>
        <v>needs improvement</v>
      </c>
      <c r="T4563" t="str">
        <f t="shared" si="286"/>
        <v>₹90,758</v>
      </c>
      <c r="U4563" s="5">
        <f t="shared" si="287"/>
        <v>1.9274159889974866E-4</v>
      </c>
    </row>
    <row r="4564" spans="1:21" x14ac:dyDescent="0.3">
      <c r="A4564" t="s">
        <v>9147</v>
      </c>
      <c r="B4564" t="s">
        <v>9148</v>
      </c>
      <c r="C4564" t="s">
        <v>42</v>
      </c>
      <c r="D4564" t="s">
        <v>21</v>
      </c>
      <c r="E4564">
        <v>86.1</v>
      </c>
      <c r="F4564">
        <v>129172</v>
      </c>
      <c r="G4564">
        <v>73184</v>
      </c>
      <c r="H4564">
        <v>15935</v>
      </c>
      <c r="I4564" t="s">
        <v>29</v>
      </c>
      <c r="J4564" t="s">
        <v>17</v>
      </c>
      <c r="K4564">
        <v>12</v>
      </c>
      <c r="L4564">
        <v>1865</v>
      </c>
      <c r="M4564">
        <v>0.12336264825194315</v>
      </c>
      <c r="P4564">
        <f t="shared" si="284"/>
        <v>89119</v>
      </c>
      <c r="Q4564" t="str">
        <f t="shared" si="285"/>
        <v>high performer</v>
      </c>
      <c r="T4564" t="str">
        <f t="shared" si="286"/>
        <v>₹73,184</v>
      </c>
      <c r="U4564" s="5">
        <f t="shared" si="287"/>
        <v>2.5639068856473236E-4</v>
      </c>
    </row>
    <row r="4565" spans="1:21" x14ac:dyDescent="0.3">
      <c r="A4565" t="s">
        <v>9149</v>
      </c>
      <c r="B4565" t="s">
        <v>9150</v>
      </c>
      <c r="C4565" t="s">
        <v>46</v>
      </c>
      <c r="E4565">
        <v>93.02</v>
      </c>
      <c r="F4565">
        <v>90086</v>
      </c>
      <c r="G4565">
        <v>103799</v>
      </c>
      <c r="H4565">
        <v>12537</v>
      </c>
      <c r="I4565" t="s">
        <v>39</v>
      </c>
      <c r="J4565" t="s">
        <v>26</v>
      </c>
      <c r="K4565">
        <v>44</v>
      </c>
      <c r="L4565">
        <v>1405</v>
      </c>
      <c r="M4565">
        <v>0.1391670181826255</v>
      </c>
      <c r="P4565">
        <f t="shared" si="284"/>
        <v>116336</v>
      </c>
      <c r="Q4565" t="str">
        <f t="shared" si="285"/>
        <v>high performer</v>
      </c>
      <c r="T4565" t="str">
        <f t="shared" si="286"/>
        <v>₹103,799</v>
      </c>
      <c r="U4565" s="5">
        <f t="shared" si="287"/>
        <v>1.7880973872079459E-4</v>
      </c>
    </row>
    <row r="4566" spans="1:21" x14ac:dyDescent="0.3">
      <c r="A4566" t="s">
        <v>9151</v>
      </c>
      <c r="B4566" t="s">
        <v>9152</v>
      </c>
      <c r="C4566" t="s">
        <v>5</v>
      </c>
      <c r="D4566" t="s">
        <v>21</v>
      </c>
      <c r="E4566">
        <v>78.290000000000006</v>
      </c>
      <c r="F4566">
        <v>124086</v>
      </c>
      <c r="G4566">
        <v>31159</v>
      </c>
      <c r="H4566">
        <v>37067</v>
      </c>
      <c r="I4566" t="s">
        <v>39</v>
      </c>
      <c r="J4566" t="s">
        <v>26</v>
      </c>
      <c r="K4566">
        <v>24</v>
      </c>
      <c r="L4566">
        <v>1189</v>
      </c>
      <c r="M4566">
        <v>0.29872024241252038</v>
      </c>
      <c r="P4566">
        <f t="shared" si="284"/>
        <v>68226</v>
      </c>
      <c r="Q4566" t="str">
        <f t="shared" si="285"/>
        <v>needs improvement</v>
      </c>
      <c r="T4566" t="str">
        <f t="shared" si="286"/>
        <v>₹31,159</v>
      </c>
      <c r="U4566" s="5">
        <f t="shared" si="287"/>
        <v>2.4629559797203246E-4</v>
      </c>
    </row>
    <row r="4567" spans="1:21" x14ac:dyDescent="0.3">
      <c r="A4567" t="s">
        <v>9153</v>
      </c>
      <c r="B4567" t="s">
        <v>9154</v>
      </c>
      <c r="C4567" t="s">
        <v>42</v>
      </c>
      <c r="D4567" t="s">
        <v>15</v>
      </c>
      <c r="E4567">
        <v>91.03</v>
      </c>
      <c r="F4567">
        <v>95406</v>
      </c>
      <c r="G4567">
        <v>112871</v>
      </c>
      <c r="H4567">
        <v>11745</v>
      </c>
      <c r="I4567" t="s">
        <v>39</v>
      </c>
      <c r="J4567" t="s">
        <v>26</v>
      </c>
      <c r="K4567">
        <v>29</v>
      </c>
      <c r="L4567">
        <v>3172</v>
      </c>
      <c r="M4567">
        <v>0.12310546506509025</v>
      </c>
      <c r="P4567">
        <f t="shared" si="284"/>
        <v>124616</v>
      </c>
      <c r="Q4567" t="str">
        <f t="shared" si="285"/>
        <v>high performer</v>
      </c>
      <c r="T4567" t="str">
        <f t="shared" si="286"/>
        <v>₹112,871</v>
      </c>
      <c r="U4567" s="5">
        <f t="shared" si="287"/>
        <v>1.8936929081540005E-4</v>
      </c>
    </row>
    <row r="4568" spans="1:21" x14ac:dyDescent="0.3">
      <c r="A4568" t="s">
        <v>9155</v>
      </c>
      <c r="B4568" t="s">
        <v>9156</v>
      </c>
      <c r="C4568" t="s">
        <v>5</v>
      </c>
      <c r="D4568" t="s">
        <v>21</v>
      </c>
      <c r="E4568">
        <v>80.010000000000005</v>
      </c>
      <c r="F4568">
        <v>193885</v>
      </c>
      <c r="G4568">
        <v>58902</v>
      </c>
      <c r="H4568">
        <v>20756</v>
      </c>
      <c r="I4568" t="s">
        <v>25</v>
      </c>
      <c r="J4568" t="s">
        <v>26</v>
      </c>
      <c r="K4568">
        <v>21</v>
      </c>
      <c r="L4568">
        <v>1508</v>
      </c>
      <c r="M4568">
        <v>0.10705315006318178</v>
      </c>
      <c r="P4568">
        <f t="shared" si="284"/>
        <v>79658</v>
      </c>
      <c r="Q4568" t="str">
        <f t="shared" si="285"/>
        <v>needs improvement</v>
      </c>
      <c r="T4568" t="str">
        <f t="shared" si="286"/>
        <v>₹58,902</v>
      </c>
      <c r="U4568" s="5">
        <f t="shared" si="287"/>
        <v>3.8483811238018402E-4</v>
      </c>
    </row>
    <row r="4569" spans="1:21" x14ac:dyDescent="0.3">
      <c r="A4569" t="s">
        <v>9157</v>
      </c>
      <c r="B4569" t="s">
        <v>5598</v>
      </c>
      <c r="C4569" t="s">
        <v>5</v>
      </c>
      <c r="D4569" t="s">
        <v>34</v>
      </c>
      <c r="E4569">
        <v>83.65</v>
      </c>
      <c r="F4569">
        <v>149883</v>
      </c>
      <c r="G4569">
        <v>100901</v>
      </c>
      <c r="H4569">
        <v>16430</v>
      </c>
      <c r="I4569" t="s">
        <v>25</v>
      </c>
      <c r="J4569" t="s">
        <v>26</v>
      </c>
      <c r="K4569">
        <v>7</v>
      </c>
      <c r="L4569">
        <v>4875</v>
      </c>
      <c r="M4569">
        <v>0.10961883602543317</v>
      </c>
      <c r="P4569">
        <f t="shared" si="284"/>
        <v>117331</v>
      </c>
      <c r="Q4569" t="str">
        <f t="shared" si="285"/>
        <v>needs improvement</v>
      </c>
      <c r="T4569" t="str">
        <f t="shared" si="286"/>
        <v>₹100,901</v>
      </c>
      <c r="U4569" s="5">
        <f t="shared" si="287"/>
        <v>2.9749950123980254E-4</v>
      </c>
    </row>
    <row r="4570" spans="1:21" x14ac:dyDescent="0.3">
      <c r="A4570" t="s">
        <v>9158</v>
      </c>
      <c r="B4570" t="s">
        <v>9159</v>
      </c>
      <c r="C4570" t="s">
        <v>14</v>
      </c>
      <c r="D4570" t="s">
        <v>60</v>
      </c>
      <c r="E4570">
        <v>71.989999999999995</v>
      </c>
      <c r="F4570">
        <v>99671</v>
      </c>
      <c r="G4570">
        <v>115558</v>
      </c>
      <c r="H4570">
        <v>10756</v>
      </c>
      <c r="I4570" t="s">
        <v>29</v>
      </c>
      <c r="J4570" t="s">
        <v>17</v>
      </c>
      <c r="K4570">
        <v>20</v>
      </c>
      <c r="L4570">
        <v>1327</v>
      </c>
      <c r="M4570">
        <v>0.1079150404831897</v>
      </c>
      <c r="P4570">
        <f t="shared" si="284"/>
        <v>126314</v>
      </c>
      <c r="Q4570" t="str">
        <f t="shared" si="285"/>
        <v>needs improvement</v>
      </c>
      <c r="T4570" t="str">
        <f t="shared" si="286"/>
        <v>₹115,558</v>
      </c>
      <c r="U4570" s="5">
        <f t="shared" si="287"/>
        <v>1.9783479639500385E-4</v>
      </c>
    </row>
    <row r="4571" spans="1:21" x14ac:dyDescent="0.3">
      <c r="A4571" t="s">
        <v>9160</v>
      </c>
      <c r="B4571" t="s">
        <v>9161</v>
      </c>
      <c r="C4571" t="s">
        <v>24</v>
      </c>
      <c r="D4571" t="s">
        <v>60</v>
      </c>
      <c r="E4571">
        <v>96.9</v>
      </c>
      <c r="F4571">
        <v>39110</v>
      </c>
      <c r="G4571">
        <v>101162</v>
      </c>
      <c r="H4571">
        <v>11129</v>
      </c>
      <c r="I4571" t="s">
        <v>73</v>
      </c>
      <c r="J4571" t="s">
        <v>17</v>
      </c>
      <c r="K4571">
        <v>38</v>
      </c>
      <c r="L4571">
        <v>867</v>
      </c>
      <c r="M4571">
        <v>0.28455637944259782</v>
      </c>
      <c r="P4571">
        <f t="shared" si="284"/>
        <v>112291</v>
      </c>
      <c r="Q4571" t="str">
        <f t="shared" si="285"/>
        <v>high performer</v>
      </c>
      <c r="T4571" t="str">
        <f t="shared" si="286"/>
        <v>₹101,162</v>
      </c>
      <c r="U4571" s="5">
        <f t="shared" si="287"/>
        <v>7.762858692105628E-5</v>
      </c>
    </row>
    <row r="4572" spans="1:21" x14ac:dyDescent="0.3">
      <c r="A4572" t="s">
        <v>9162</v>
      </c>
      <c r="B4572" t="s">
        <v>9163</v>
      </c>
      <c r="C4572" t="s">
        <v>14</v>
      </c>
      <c r="D4572" t="s">
        <v>34</v>
      </c>
      <c r="E4572">
        <v>82.98</v>
      </c>
      <c r="F4572">
        <v>107729</v>
      </c>
      <c r="G4572">
        <v>75020</v>
      </c>
      <c r="H4572">
        <v>27441</v>
      </c>
      <c r="I4572" t="s">
        <v>25</v>
      </c>
      <c r="J4572" t="s">
        <v>26</v>
      </c>
      <c r="K4572">
        <v>28</v>
      </c>
      <c r="L4572">
        <v>4984</v>
      </c>
      <c r="M4572">
        <v>0.2547224981202833</v>
      </c>
      <c r="P4572">
        <f t="shared" si="284"/>
        <v>102461</v>
      </c>
      <c r="Q4572" t="str">
        <f t="shared" si="285"/>
        <v>needs improvement</v>
      </c>
      <c r="T4572" t="str">
        <f t="shared" si="286"/>
        <v>₹75,020</v>
      </c>
      <c r="U4572" s="5">
        <f t="shared" si="287"/>
        <v>2.1382894503754721E-4</v>
      </c>
    </row>
    <row r="4573" spans="1:21" x14ac:dyDescent="0.3">
      <c r="A4573" t="s">
        <v>9164</v>
      </c>
      <c r="B4573" t="s">
        <v>9165</v>
      </c>
      <c r="C4573" t="s">
        <v>24</v>
      </c>
      <c r="D4573" t="s">
        <v>60</v>
      </c>
      <c r="E4573">
        <v>71.34</v>
      </c>
      <c r="F4573">
        <v>84330</v>
      </c>
      <c r="G4573">
        <v>63084</v>
      </c>
      <c r="H4573">
        <v>13877</v>
      </c>
      <c r="I4573" t="s">
        <v>43</v>
      </c>
      <c r="J4573" t="s">
        <v>17</v>
      </c>
      <c r="K4573">
        <v>31</v>
      </c>
      <c r="L4573">
        <v>3798</v>
      </c>
      <c r="M4573">
        <v>0.16455591130084193</v>
      </c>
      <c r="P4573">
        <f t="shared" si="284"/>
        <v>76961</v>
      </c>
      <c r="Q4573" t="str">
        <f t="shared" si="285"/>
        <v>needs improvement</v>
      </c>
      <c r="T4573" t="str">
        <f t="shared" si="286"/>
        <v>₹63,084</v>
      </c>
      <c r="U4573" s="5">
        <f t="shared" si="287"/>
        <v>1.6738477972520267E-4</v>
      </c>
    </row>
    <row r="4574" spans="1:21" x14ac:dyDescent="0.3">
      <c r="A4574" t="s">
        <v>9166</v>
      </c>
      <c r="B4574" t="s">
        <v>9167</v>
      </c>
      <c r="C4574" t="s">
        <v>46</v>
      </c>
      <c r="D4574" t="s">
        <v>15</v>
      </c>
      <c r="E4574">
        <v>93.47</v>
      </c>
      <c r="F4574">
        <v>162437</v>
      </c>
      <c r="G4574">
        <v>42880</v>
      </c>
      <c r="H4574">
        <v>21575</v>
      </c>
      <c r="I4574" t="s">
        <v>29</v>
      </c>
      <c r="J4574" t="s">
        <v>17</v>
      </c>
      <c r="K4574">
        <v>10</v>
      </c>
      <c r="L4574">
        <v>4887</v>
      </c>
      <c r="M4574">
        <v>0.13282072434236042</v>
      </c>
      <c r="P4574">
        <f t="shared" si="284"/>
        <v>64455</v>
      </c>
      <c r="Q4574" t="str">
        <f t="shared" si="285"/>
        <v>high performer</v>
      </c>
      <c r="T4574" t="str">
        <f t="shared" si="286"/>
        <v>₹42,880</v>
      </c>
      <c r="U4574" s="5">
        <f t="shared" si="287"/>
        <v>3.2241766232921553E-4</v>
      </c>
    </row>
    <row r="4575" spans="1:21" x14ac:dyDescent="0.3">
      <c r="A4575" t="s">
        <v>9168</v>
      </c>
      <c r="B4575" t="s">
        <v>9169</v>
      </c>
      <c r="C4575" t="s">
        <v>42</v>
      </c>
      <c r="D4575" t="s">
        <v>38</v>
      </c>
      <c r="E4575">
        <v>98.6</v>
      </c>
      <c r="F4575">
        <v>104651</v>
      </c>
      <c r="G4575">
        <v>46722</v>
      </c>
      <c r="H4575">
        <v>17043</v>
      </c>
      <c r="I4575" t="s">
        <v>55</v>
      </c>
      <c r="J4575" t="s">
        <v>26</v>
      </c>
      <c r="K4575">
        <v>42</v>
      </c>
      <c r="L4575">
        <v>627</v>
      </c>
      <c r="M4575">
        <v>0.16285558666424593</v>
      </c>
      <c r="P4575">
        <f t="shared" si="284"/>
        <v>63765</v>
      </c>
      <c r="Q4575" t="str">
        <f t="shared" si="285"/>
        <v>high performer</v>
      </c>
      <c r="T4575" t="str">
        <f t="shared" si="286"/>
        <v>₹46,722</v>
      </c>
      <c r="U4575" s="5">
        <f t="shared" si="287"/>
        <v>2.0771948989709694E-4</v>
      </c>
    </row>
    <row r="4576" spans="1:21" x14ac:dyDescent="0.3">
      <c r="A4576" t="s">
        <v>9170</v>
      </c>
      <c r="B4576" t="s">
        <v>9171</v>
      </c>
      <c r="C4576" t="s">
        <v>42</v>
      </c>
      <c r="D4576" t="s">
        <v>15</v>
      </c>
      <c r="E4576">
        <v>90.75</v>
      </c>
      <c r="F4576">
        <v>78073</v>
      </c>
      <c r="G4576">
        <v>29615</v>
      </c>
      <c r="H4576">
        <v>22144</v>
      </c>
      <c r="I4576" t="s">
        <v>73</v>
      </c>
      <c r="J4576" t="s">
        <v>17</v>
      </c>
      <c r="K4576">
        <v>7</v>
      </c>
      <c r="L4576">
        <v>1628</v>
      </c>
      <c r="M4576">
        <v>0.28363198544951518</v>
      </c>
      <c r="P4576">
        <f t="shared" si="284"/>
        <v>51759</v>
      </c>
      <c r="Q4576" t="str">
        <f t="shared" si="285"/>
        <v>high performer</v>
      </c>
      <c r="T4576" t="str">
        <f t="shared" si="286"/>
        <v>₹29,615</v>
      </c>
      <c r="U4576" s="5">
        <f t="shared" si="287"/>
        <v>1.5496539674476163E-4</v>
      </c>
    </row>
    <row r="4577" spans="1:21" x14ac:dyDescent="0.3">
      <c r="A4577" t="s">
        <v>9172</v>
      </c>
      <c r="B4577" t="s">
        <v>9173</v>
      </c>
      <c r="C4577" t="s">
        <v>5</v>
      </c>
      <c r="D4577" t="s">
        <v>15</v>
      </c>
      <c r="E4577">
        <v>94.77</v>
      </c>
      <c r="F4577">
        <v>104814</v>
      </c>
      <c r="G4577">
        <v>60653</v>
      </c>
      <c r="H4577">
        <v>17837</v>
      </c>
      <c r="I4577" t="s">
        <v>43</v>
      </c>
      <c r="J4577" t="s">
        <v>17</v>
      </c>
      <c r="K4577">
        <v>9</v>
      </c>
      <c r="L4577">
        <v>4454</v>
      </c>
      <c r="M4577">
        <v>0.17017764802411892</v>
      </c>
      <c r="P4577">
        <f t="shared" si="284"/>
        <v>78490</v>
      </c>
      <c r="Q4577" t="str">
        <f t="shared" si="285"/>
        <v>high performer</v>
      </c>
      <c r="T4577" t="str">
        <f t="shared" si="286"/>
        <v>₹60,653</v>
      </c>
      <c r="U4577" s="5">
        <f t="shared" si="287"/>
        <v>2.080430250458602E-4</v>
      </c>
    </row>
    <row r="4578" spans="1:21" x14ac:dyDescent="0.3">
      <c r="A4578" t="s">
        <v>9174</v>
      </c>
      <c r="B4578" t="s">
        <v>9175</v>
      </c>
      <c r="C4578" t="s">
        <v>24</v>
      </c>
      <c r="D4578" t="s">
        <v>34</v>
      </c>
      <c r="E4578">
        <v>86.11</v>
      </c>
      <c r="F4578" t="s">
        <v>9176</v>
      </c>
      <c r="G4578">
        <v>34094</v>
      </c>
      <c r="H4578">
        <v>6467</v>
      </c>
      <c r="I4578" t="s">
        <v>55</v>
      </c>
      <c r="J4578" t="s">
        <v>26</v>
      </c>
      <c r="K4578">
        <v>14</v>
      </c>
      <c r="L4578">
        <v>2248</v>
      </c>
      <c r="M4578">
        <v>0.22934250656074898</v>
      </c>
      <c r="P4578">
        <f t="shared" si="284"/>
        <v>40561</v>
      </c>
      <c r="Q4578" t="str">
        <f t="shared" si="285"/>
        <v>high performer</v>
      </c>
      <c r="T4578" t="str">
        <f t="shared" si="286"/>
        <v>₹34,094</v>
      </c>
      <c r="U4578" s="5">
        <f t="shared" si="287"/>
        <v>5.5969595857835463E-5</v>
      </c>
    </row>
    <row r="4579" spans="1:21" x14ac:dyDescent="0.3">
      <c r="A4579" t="s">
        <v>9177</v>
      </c>
      <c r="B4579" t="s">
        <v>9178</v>
      </c>
      <c r="C4579" t="s">
        <v>42</v>
      </c>
      <c r="D4579" t="s">
        <v>60</v>
      </c>
      <c r="E4579">
        <v>73.97</v>
      </c>
      <c r="F4579">
        <v>51299</v>
      </c>
      <c r="G4579">
        <v>64594</v>
      </c>
      <c r="H4579">
        <v>12194</v>
      </c>
      <c r="I4579" t="s">
        <v>29</v>
      </c>
      <c r="J4579" t="s">
        <v>17</v>
      </c>
      <c r="K4579">
        <v>14</v>
      </c>
      <c r="L4579">
        <v>350</v>
      </c>
      <c r="M4579">
        <v>0.23770443868301527</v>
      </c>
      <c r="P4579">
        <f t="shared" si="284"/>
        <v>76788</v>
      </c>
      <c r="Q4579" t="str">
        <f t="shared" si="285"/>
        <v>needs improvement</v>
      </c>
      <c r="T4579" t="str">
        <f t="shared" si="286"/>
        <v>₹64,594</v>
      </c>
      <c r="U4579" s="5">
        <f t="shared" si="287"/>
        <v>1.0182226746262506E-4</v>
      </c>
    </row>
    <row r="4580" spans="1:21" x14ac:dyDescent="0.3">
      <c r="A4580" t="s">
        <v>9179</v>
      </c>
      <c r="B4580" t="s">
        <v>9180</v>
      </c>
      <c r="C4580" t="s">
        <v>5</v>
      </c>
      <c r="D4580" t="s">
        <v>38</v>
      </c>
      <c r="E4580">
        <v>73.75</v>
      </c>
      <c r="F4580">
        <v>198234</v>
      </c>
      <c r="G4580">
        <v>27275</v>
      </c>
      <c r="H4580">
        <v>20983</v>
      </c>
      <c r="I4580" t="s">
        <v>35</v>
      </c>
      <c r="J4580" t="s">
        <v>17</v>
      </c>
      <c r="K4580">
        <v>47</v>
      </c>
      <c r="L4580">
        <v>1828</v>
      </c>
      <c r="M4580">
        <v>0.10584965243096542</v>
      </c>
      <c r="P4580">
        <f t="shared" si="284"/>
        <v>48258</v>
      </c>
      <c r="Q4580" t="str">
        <f t="shared" si="285"/>
        <v>needs improvement</v>
      </c>
      <c r="T4580" t="str">
        <f t="shared" si="286"/>
        <v>₹27,275</v>
      </c>
      <c r="U4580" s="5">
        <f t="shared" si="287"/>
        <v>3.9347034772970266E-4</v>
      </c>
    </row>
    <row r="4581" spans="1:21" x14ac:dyDescent="0.3">
      <c r="A4581" t="s">
        <v>9181</v>
      </c>
      <c r="B4581" t="s">
        <v>6938</v>
      </c>
      <c r="C4581" t="s">
        <v>5</v>
      </c>
      <c r="D4581" t="s">
        <v>60</v>
      </c>
      <c r="E4581">
        <v>97.67</v>
      </c>
      <c r="F4581">
        <v>57257</v>
      </c>
      <c r="G4581">
        <v>32822</v>
      </c>
      <c r="H4581">
        <v>16688</v>
      </c>
      <c r="I4581" t="s">
        <v>29</v>
      </c>
      <c r="J4581" t="s">
        <v>17</v>
      </c>
      <c r="K4581">
        <v>4</v>
      </c>
      <c r="L4581">
        <v>1250</v>
      </c>
      <c r="M4581">
        <v>0.29145781301849555</v>
      </c>
      <c r="P4581">
        <f t="shared" si="284"/>
        <v>49510</v>
      </c>
      <c r="Q4581" t="str">
        <f t="shared" si="285"/>
        <v>high performer</v>
      </c>
      <c r="T4581" t="str">
        <f t="shared" si="286"/>
        <v>₹32,822</v>
      </c>
      <c r="U4581" s="5">
        <f t="shared" si="287"/>
        <v>1.1364817185729786E-4</v>
      </c>
    </row>
    <row r="4582" spans="1:21" x14ac:dyDescent="0.3">
      <c r="A4582" t="s">
        <v>9182</v>
      </c>
      <c r="B4582" t="s">
        <v>9183</v>
      </c>
      <c r="C4582" t="s">
        <v>5</v>
      </c>
      <c r="D4582" t="s">
        <v>38</v>
      </c>
      <c r="E4582">
        <v>77.63</v>
      </c>
      <c r="F4582">
        <v>81789</v>
      </c>
      <c r="G4582">
        <v>117650</v>
      </c>
      <c r="H4582">
        <v>13311</v>
      </c>
      <c r="I4582" t="s">
        <v>29</v>
      </c>
      <c r="J4582" t="s">
        <v>17</v>
      </c>
      <c r="K4582">
        <v>36</v>
      </c>
      <c r="L4582">
        <v>3474</v>
      </c>
      <c r="M4582">
        <v>0.16274804680335986</v>
      </c>
      <c r="P4582">
        <f t="shared" si="284"/>
        <v>130961</v>
      </c>
      <c r="Q4582" t="str">
        <f t="shared" si="285"/>
        <v>needs improvement</v>
      </c>
      <c r="T4582" t="str">
        <f t="shared" si="286"/>
        <v>₹117,650</v>
      </c>
      <c r="U4582" s="5">
        <f t="shared" si="287"/>
        <v>1.6234120418527926E-4</v>
      </c>
    </row>
    <row r="4583" spans="1:21" x14ac:dyDescent="0.3">
      <c r="A4583" t="s">
        <v>9184</v>
      </c>
      <c r="B4583" t="s">
        <v>9185</v>
      </c>
      <c r="C4583" t="s">
        <v>5</v>
      </c>
      <c r="D4583" t="s">
        <v>21</v>
      </c>
      <c r="E4583">
        <v>98.71</v>
      </c>
      <c r="F4583">
        <v>140295</v>
      </c>
      <c r="G4583">
        <v>39464</v>
      </c>
      <c r="H4583">
        <v>39273</v>
      </c>
      <c r="I4583" t="s">
        <v>76</v>
      </c>
      <c r="J4583" t="s">
        <v>77</v>
      </c>
      <c r="K4583">
        <v>28</v>
      </c>
      <c r="L4583">
        <v>1797</v>
      </c>
      <c r="M4583">
        <v>0.27993157275740405</v>
      </c>
      <c r="P4583">
        <f t="shared" si="284"/>
        <v>78737</v>
      </c>
      <c r="Q4583" t="str">
        <f t="shared" si="285"/>
        <v>high performer</v>
      </c>
      <c r="T4583" t="str">
        <f t="shared" si="286"/>
        <v>₹39,464</v>
      </c>
      <c r="U4583" s="5">
        <f t="shared" si="287"/>
        <v>2.7846848893095348E-4</v>
      </c>
    </row>
    <row r="4584" spans="1:21" x14ac:dyDescent="0.3">
      <c r="A4584" t="s">
        <v>9186</v>
      </c>
      <c r="B4584" t="s">
        <v>9187</v>
      </c>
      <c r="C4584" t="s">
        <v>42</v>
      </c>
      <c r="D4584" t="s">
        <v>15</v>
      </c>
      <c r="E4584">
        <v>80.67</v>
      </c>
      <c r="F4584">
        <v>182648</v>
      </c>
      <c r="G4584">
        <v>38432</v>
      </c>
      <c r="H4584">
        <v>21517</v>
      </c>
      <c r="I4584" t="s">
        <v>25</v>
      </c>
      <c r="J4584" t="s">
        <v>26</v>
      </c>
      <c r="K4584">
        <v>22</v>
      </c>
      <c r="L4584">
        <v>927</v>
      </c>
      <c r="M4584">
        <v>0.11780583417283517</v>
      </c>
      <c r="P4584">
        <f t="shared" si="284"/>
        <v>59949</v>
      </c>
      <c r="Q4584" t="str">
        <f t="shared" si="285"/>
        <v>needs improvement</v>
      </c>
      <c r="T4584" t="str">
        <f t="shared" si="286"/>
        <v>₹38,432</v>
      </c>
      <c r="U4584" s="5">
        <f t="shared" si="287"/>
        <v>3.6253403589764989E-4</v>
      </c>
    </row>
    <row r="4585" spans="1:21" x14ac:dyDescent="0.3">
      <c r="A4585" t="s">
        <v>9188</v>
      </c>
      <c r="B4585" t="s">
        <v>9189</v>
      </c>
      <c r="C4585" t="s">
        <v>42</v>
      </c>
      <c r="D4585" t="s">
        <v>15</v>
      </c>
      <c r="E4585">
        <v>99.97</v>
      </c>
      <c r="F4585">
        <v>144787</v>
      </c>
      <c r="G4585">
        <v>49679</v>
      </c>
      <c r="H4585">
        <v>39124</v>
      </c>
      <c r="I4585" t="s">
        <v>39</v>
      </c>
      <c r="J4585" t="s">
        <v>26</v>
      </c>
      <c r="K4585">
        <v>28</v>
      </c>
      <c r="L4585">
        <v>3993</v>
      </c>
      <c r="M4585">
        <v>0.27021763003584576</v>
      </c>
      <c r="P4585">
        <f t="shared" si="284"/>
        <v>88803</v>
      </c>
      <c r="Q4585" t="str">
        <f t="shared" si="285"/>
        <v>high performer</v>
      </c>
      <c r="T4585" t="str">
        <f t="shared" si="286"/>
        <v>₹49,679</v>
      </c>
      <c r="U4585" s="5">
        <f t="shared" si="287"/>
        <v>2.8738456186496998E-4</v>
      </c>
    </row>
    <row r="4586" spans="1:21" x14ac:dyDescent="0.3">
      <c r="A4586" t="s">
        <v>9190</v>
      </c>
      <c r="B4586" t="s">
        <v>9191</v>
      </c>
      <c r="C4586" t="s">
        <v>14</v>
      </c>
      <c r="D4586" t="s">
        <v>21</v>
      </c>
      <c r="E4586">
        <v>99.36</v>
      </c>
      <c r="F4586">
        <v>16353</v>
      </c>
      <c r="G4586">
        <v>30117</v>
      </c>
      <c r="H4586">
        <v>4669</v>
      </c>
      <c r="I4586" t="s">
        <v>16</v>
      </c>
      <c r="J4586" t="s">
        <v>17</v>
      </c>
      <c r="K4586">
        <v>26</v>
      </c>
      <c r="L4586">
        <v>1840</v>
      </c>
      <c r="M4586">
        <v>0.28551336146272854</v>
      </c>
      <c r="P4586">
        <f t="shared" si="284"/>
        <v>34786</v>
      </c>
      <c r="Q4586" t="str">
        <f t="shared" si="285"/>
        <v>high performer</v>
      </c>
      <c r="T4586" t="str">
        <f t="shared" si="286"/>
        <v>₹30,117</v>
      </c>
      <c r="U4586" s="5">
        <f t="shared" si="287"/>
        <v>3.2458713421632148E-5</v>
      </c>
    </row>
    <row r="4587" spans="1:21" x14ac:dyDescent="0.3">
      <c r="A4587" t="s">
        <v>9192</v>
      </c>
      <c r="B4587" t="s">
        <v>9193</v>
      </c>
      <c r="C4587" t="s">
        <v>46</v>
      </c>
      <c r="D4587" t="s">
        <v>34</v>
      </c>
      <c r="E4587">
        <v>91.73</v>
      </c>
      <c r="F4587">
        <v>81907</v>
      </c>
      <c r="G4587">
        <v>114939</v>
      </c>
      <c r="H4587">
        <v>21826</v>
      </c>
      <c r="I4587" t="s">
        <v>39</v>
      </c>
      <c r="J4587" t="s">
        <v>26</v>
      </c>
      <c r="K4587">
        <v>43</v>
      </c>
      <c r="L4587">
        <v>472</v>
      </c>
      <c r="M4587">
        <v>0.26647295102982649</v>
      </c>
      <c r="P4587">
        <f t="shared" si="284"/>
        <v>136765</v>
      </c>
      <c r="Q4587" t="str">
        <f t="shared" si="285"/>
        <v>high performer</v>
      </c>
      <c r="T4587" t="str">
        <f t="shared" si="286"/>
        <v>₹114,939</v>
      </c>
      <c r="U4587" s="5">
        <f t="shared" si="287"/>
        <v>1.6257541981444534E-4</v>
      </c>
    </row>
    <row r="4588" spans="1:21" x14ac:dyDescent="0.3">
      <c r="A4588" t="s">
        <v>9194</v>
      </c>
      <c r="B4588" t="s">
        <v>9195</v>
      </c>
      <c r="C4588" t="s">
        <v>24</v>
      </c>
      <c r="D4588" t="s">
        <v>38</v>
      </c>
      <c r="E4588">
        <v>92.66</v>
      </c>
      <c r="F4588">
        <v>140868</v>
      </c>
      <c r="G4588">
        <v>57021</v>
      </c>
      <c r="H4588">
        <v>19237</v>
      </c>
      <c r="I4588" t="s">
        <v>43</v>
      </c>
      <c r="J4588" t="s">
        <v>17</v>
      </c>
      <c r="K4588">
        <v>8</v>
      </c>
      <c r="L4588">
        <v>3242</v>
      </c>
      <c r="M4588">
        <v>0.13656046795581681</v>
      </c>
      <c r="P4588">
        <f t="shared" si="284"/>
        <v>76258</v>
      </c>
      <c r="Q4588" t="str">
        <f t="shared" si="285"/>
        <v>high performer</v>
      </c>
      <c r="T4588" t="str">
        <f t="shared" si="286"/>
        <v>₹57,021</v>
      </c>
      <c r="U4588" s="5">
        <f t="shared" si="287"/>
        <v>2.7960582414715817E-4</v>
      </c>
    </row>
    <row r="4589" spans="1:21" x14ac:dyDescent="0.3">
      <c r="A4589" t="s">
        <v>9196</v>
      </c>
      <c r="B4589" t="s">
        <v>9197</v>
      </c>
      <c r="C4589" t="s">
        <v>14</v>
      </c>
      <c r="D4589" t="s">
        <v>21</v>
      </c>
      <c r="E4589">
        <v>74.09</v>
      </c>
      <c r="F4589">
        <v>154401</v>
      </c>
      <c r="G4589">
        <v>114889</v>
      </c>
      <c r="H4589">
        <v>28975</v>
      </c>
      <c r="I4589" t="s">
        <v>25</v>
      </c>
      <c r="J4589" t="s">
        <v>26</v>
      </c>
      <c r="K4589">
        <v>47</v>
      </c>
      <c r="L4589">
        <v>2105</v>
      </c>
      <c r="M4589">
        <v>0.18766070167939328</v>
      </c>
      <c r="P4589">
        <f t="shared" si="284"/>
        <v>143864</v>
      </c>
      <c r="Q4589" t="str">
        <f t="shared" si="285"/>
        <v>needs improvement</v>
      </c>
      <c r="T4589" t="str">
        <f t="shared" si="286"/>
        <v>₹114,889</v>
      </c>
      <c r="U4589" s="5">
        <f t="shared" si="287"/>
        <v>3.0646718100736415E-4</v>
      </c>
    </row>
    <row r="4590" spans="1:21" x14ac:dyDescent="0.3">
      <c r="A4590" t="s">
        <v>9198</v>
      </c>
      <c r="B4590" t="s">
        <v>9199</v>
      </c>
      <c r="C4590" t="s">
        <v>24</v>
      </c>
      <c r="D4590" t="s">
        <v>21</v>
      </c>
      <c r="E4590">
        <v>88.52</v>
      </c>
      <c r="F4590">
        <v>112277</v>
      </c>
      <c r="G4590">
        <v>65240</v>
      </c>
      <c r="H4590">
        <v>29648</v>
      </c>
      <c r="I4590" t="s">
        <v>35</v>
      </c>
      <c r="J4590" t="s">
        <v>17</v>
      </c>
      <c r="K4590">
        <v>17</v>
      </c>
      <c r="L4590">
        <v>1937</v>
      </c>
      <c r="M4590">
        <v>0.26406120576787767</v>
      </c>
      <c r="P4590">
        <f t="shared" si="284"/>
        <v>94888</v>
      </c>
      <c r="Q4590" t="str">
        <f t="shared" si="285"/>
        <v>high performer</v>
      </c>
      <c r="T4590" t="str">
        <f t="shared" si="286"/>
        <v>₹65,240</v>
      </c>
      <c r="U4590" s="5">
        <f t="shared" si="287"/>
        <v>2.2285617115150693E-4</v>
      </c>
    </row>
    <row r="4591" spans="1:21" x14ac:dyDescent="0.3">
      <c r="A4591" t="s">
        <v>9200</v>
      </c>
      <c r="B4591" t="s">
        <v>9201</v>
      </c>
      <c r="C4591" t="s">
        <v>42</v>
      </c>
      <c r="D4591" t="s">
        <v>38</v>
      </c>
      <c r="E4591">
        <v>88.16</v>
      </c>
      <c r="F4591">
        <v>34483</v>
      </c>
      <c r="G4591">
        <v>100457</v>
      </c>
      <c r="H4591">
        <v>7469</v>
      </c>
      <c r="I4591" t="s">
        <v>16</v>
      </c>
      <c r="J4591" t="s">
        <v>17</v>
      </c>
      <c r="K4591">
        <v>1</v>
      </c>
      <c r="L4591">
        <v>4826</v>
      </c>
      <c r="M4591">
        <v>0.21659948380361338</v>
      </c>
      <c r="P4591">
        <f t="shared" si="284"/>
        <v>107926</v>
      </c>
      <c r="Q4591" t="str">
        <f t="shared" si="285"/>
        <v>high performer</v>
      </c>
      <c r="T4591" t="str">
        <f t="shared" si="286"/>
        <v>₹100,457</v>
      </c>
      <c r="U4591" s="5">
        <f t="shared" si="287"/>
        <v>6.844455542824811E-5</v>
      </c>
    </row>
    <row r="4592" spans="1:21" x14ac:dyDescent="0.3">
      <c r="A4592" t="s">
        <v>9202</v>
      </c>
      <c r="B4592" t="s">
        <v>9203</v>
      </c>
      <c r="C4592" t="s">
        <v>42</v>
      </c>
      <c r="D4592" t="s">
        <v>60</v>
      </c>
      <c r="E4592">
        <v>74.099999999999994</v>
      </c>
      <c r="F4592">
        <v>106702</v>
      </c>
      <c r="G4592">
        <v>103946</v>
      </c>
      <c r="H4592">
        <v>15754</v>
      </c>
      <c r="I4592" t="s">
        <v>43</v>
      </c>
      <c r="J4592" t="s">
        <v>17</v>
      </c>
      <c r="K4592">
        <v>17</v>
      </c>
      <c r="L4592">
        <v>2656</v>
      </c>
      <c r="M4592">
        <v>0.14764484264587355</v>
      </c>
      <c r="P4592">
        <f t="shared" si="284"/>
        <v>119700</v>
      </c>
      <c r="Q4592" t="str">
        <f t="shared" si="285"/>
        <v>needs improvement</v>
      </c>
      <c r="T4592" t="str">
        <f t="shared" si="286"/>
        <v>₹103,946</v>
      </c>
      <c r="U4592" s="5">
        <f t="shared" si="287"/>
        <v>2.1179047511251718E-4</v>
      </c>
    </row>
    <row r="4593" spans="1:21" x14ac:dyDescent="0.3">
      <c r="A4593" t="s">
        <v>9204</v>
      </c>
      <c r="B4593" t="s">
        <v>9205</v>
      </c>
      <c r="C4593" t="s">
        <v>14</v>
      </c>
      <c r="D4593" t="s">
        <v>21</v>
      </c>
      <c r="E4593">
        <v>88.44</v>
      </c>
      <c r="F4593">
        <v>77039</v>
      </c>
      <c r="G4593">
        <v>68330</v>
      </c>
      <c r="H4593">
        <v>18870</v>
      </c>
      <c r="I4593" t="s">
        <v>76</v>
      </c>
      <c r="J4593" t="s">
        <v>77</v>
      </c>
      <c r="K4593">
        <v>7</v>
      </c>
      <c r="L4593">
        <v>344</v>
      </c>
      <c r="M4593">
        <v>0.24494087410272719</v>
      </c>
      <c r="P4593">
        <f t="shared" si="284"/>
        <v>87200</v>
      </c>
      <c r="Q4593" t="str">
        <f t="shared" si="285"/>
        <v>high performer</v>
      </c>
      <c r="T4593" t="str">
        <f t="shared" si="286"/>
        <v>₹68,330</v>
      </c>
      <c r="U4593" s="5">
        <f t="shared" si="287"/>
        <v>1.5291303267223868E-4</v>
      </c>
    </row>
    <row r="4594" spans="1:21" x14ac:dyDescent="0.3">
      <c r="A4594" t="s">
        <v>9206</v>
      </c>
      <c r="B4594" t="s">
        <v>9207</v>
      </c>
      <c r="C4594" t="s">
        <v>5</v>
      </c>
      <c r="E4594">
        <v>81.3</v>
      </c>
      <c r="F4594">
        <v>60288</v>
      </c>
      <c r="G4594">
        <v>54453</v>
      </c>
      <c r="H4594">
        <v>16019</v>
      </c>
      <c r="I4594" t="s">
        <v>73</v>
      </c>
      <c r="J4594" t="s">
        <v>17</v>
      </c>
      <c r="K4594">
        <v>12</v>
      </c>
      <c r="L4594">
        <v>1945</v>
      </c>
      <c r="M4594">
        <v>0.26570793524416136</v>
      </c>
      <c r="P4594">
        <f t="shared" si="284"/>
        <v>70472</v>
      </c>
      <c r="Q4594" t="str">
        <f t="shared" si="285"/>
        <v>needs improvement</v>
      </c>
      <c r="T4594" t="str">
        <f t="shared" si="286"/>
        <v>₹54,453</v>
      </c>
      <c r="U4594" s="5">
        <f t="shared" si="287"/>
        <v>1.1966433772172439E-4</v>
      </c>
    </row>
    <row r="4595" spans="1:21" x14ac:dyDescent="0.3">
      <c r="A4595" t="s">
        <v>9208</v>
      </c>
      <c r="B4595" t="s">
        <v>9209</v>
      </c>
      <c r="C4595" t="s">
        <v>24</v>
      </c>
      <c r="D4595" t="s">
        <v>38</v>
      </c>
      <c r="E4595">
        <v>74.55</v>
      </c>
      <c r="F4595">
        <v>156043</v>
      </c>
      <c r="G4595">
        <v>44157</v>
      </c>
      <c r="H4595">
        <v>27229</v>
      </c>
      <c r="I4595" t="s">
        <v>73</v>
      </c>
      <c r="J4595" t="s">
        <v>17</v>
      </c>
      <c r="K4595">
        <v>10</v>
      </c>
      <c r="L4595">
        <v>924</v>
      </c>
      <c r="M4595">
        <v>0.17449677332530136</v>
      </c>
      <c r="P4595">
        <f t="shared" si="284"/>
        <v>71386</v>
      </c>
      <c r="Q4595" t="str">
        <f t="shared" si="285"/>
        <v>needs improvement</v>
      </c>
      <c r="T4595" t="str">
        <f t="shared" si="286"/>
        <v>₹44,157</v>
      </c>
      <c r="U4595" s="5">
        <f t="shared" si="287"/>
        <v>3.0972635103355625E-4</v>
      </c>
    </row>
    <row r="4596" spans="1:21" x14ac:dyDescent="0.3">
      <c r="A4596" t="s">
        <v>9210</v>
      </c>
      <c r="B4596" t="s">
        <v>9211</v>
      </c>
      <c r="C4596" t="s">
        <v>42</v>
      </c>
      <c r="D4596" t="s">
        <v>21</v>
      </c>
      <c r="E4596">
        <v>82.93</v>
      </c>
      <c r="F4596">
        <v>117220</v>
      </c>
      <c r="G4596">
        <v>97690</v>
      </c>
      <c r="H4596">
        <v>33482</v>
      </c>
      <c r="I4596" t="s">
        <v>25</v>
      </c>
      <c r="J4596" t="s">
        <v>26</v>
      </c>
      <c r="K4596">
        <v>5</v>
      </c>
      <c r="L4596">
        <v>2502</v>
      </c>
      <c r="M4596">
        <v>0.28563385087868964</v>
      </c>
      <c r="P4596">
        <f t="shared" si="284"/>
        <v>131172</v>
      </c>
      <c r="Q4596" t="str">
        <f t="shared" si="285"/>
        <v>needs improvement</v>
      </c>
      <c r="T4596" t="str">
        <f t="shared" si="286"/>
        <v>₹97,690</v>
      </c>
      <c r="U4596" s="5">
        <f t="shared" si="287"/>
        <v>2.3266742415970894E-4</v>
      </c>
    </row>
    <row r="4597" spans="1:21" x14ac:dyDescent="0.3">
      <c r="A4597" t="s">
        <v>9212</v>
      </c>
      <c r="B4597" t="s">
        <v>9213</v>
      </c>
      <c r="C4597" t="s">
        <v>42</v>
      </c>
      <c r="D4597" t="s">
        <v>60</v>
      </c>
      <c r="E4597">
        <v>96.07</v>
      </c>
      <c r="F4597">
        <v>125959</v>
      </c>
      <c r="G4597">
        <v>76685</v>
      </c>
      <c r="H4597">
        <v>30470</v>
      </c>
      <c r="I4597" t="s">
        <v>73</v>
      </c>
      <c r="J4597" t="s">
        <v>17</v>
      </c>
      <c r="K4597">
        <v>26</v>
      </c>
      <c r="L4597">
        <v>3589</v>
      </c>
      <c r="M4597">
        <v>0.24190411165537992</v>
      </c>
      <c r="P4597">
        <f t="shared" si="284"/>
        <v>107155</v>
      </c>
      <c r="Q4597" t="str">
        <f t="shared" si="285"/>
        <v>high performer</v>
      </c>
      <c r="T4597" t="str">
        <f t="shared" si="286"/>
        <v>₹76,685</v>
      </c>
      <c r="U4597" s="5">
        <f t="shared" si="287"/>
        <v>2.5001327486549039E-4</v>
      </c>
    </row>
    <row r="4598" spans="1:21" x14ac:dyDescent="0.3">
      <c r="A4598" t="s">
        <v>9214</v>
      </c>
      <c r="B4598" t="s">
        <v>9215</v>
      </c>
      <c r="C4598" t="s">
        <v>24</v>
      </c>
      <c r="D4598" t="s">
        <v>60</v>
      </c>
      <c r="E4598">
        <v>70.2</v>
      </c>
      <c r="F4598">
        <v>167906</v>
      </c>
      <c r="G4598">
        <v>50592</v>
      </c>
      <c r="H4598">
        <v>44239</v>
      </c>
      <c r="I4598" t="s">
        <v>76</v>
      </c>
      <c r="J4598" t="s">
        <v>77</v>
      </c>
      <c r="K4598">
        <v>18</v>
      </c>
      <c r="L4598">
        <v>1283</v>
      </c>
      <c r="M4598">
        <v>0.26347480137696094</v>
      </c>
      <c r="P4598">
        <f t="shared" si="284"/>
        <v>94831</v>
      </c>
      <c r="Q4598" t="str">
        <f t="shared" si="285"/>
        <v>needs improvement</v>
      </c>
      <c r="T4598" t="str">
        <f t="shared" si="286"/>
        <v>₹50,592</v>
      </c>
      <c r="U4598" s="5">
        <f t="shared" si="287"/>
        <v>3.3327296127759845E-4</v>
      </c>
    </row>
    <row r="4599" spans="1:21" x14ac:dyDescent="0.3">
      <c r="A4599" t="s">
        <v>9216</v>
      </c>
      <c r="B4599" t="s">
        <v>9217</v>
      </c>
      <c r="C4599" t="s">
        <v>42</v>
      </c>
      <c r="D4599" t="s">
        <v>21</v>
      </c>
      <c r="E4599">
        <v>84.85</v>
      </c>
      <c r="F4599">
        <v>14491</v>
      </c>
      <c r="G4599">
        <v>45623</v>
      </c>
      <c r="H4599">
        <v>1897</v>
      </c>
      <c r="I4599" t="s">
        <v>35</v>
      </c>
      <c r="J4599" t="s">
        <v>17</v>
      </c>
      <c r="K4599">
        <v>2</v>
      </c>
      <c r="L4599">
        <v>2813</v>
      </c>
      <c r="M4599">
        <v>0.13090883996963631</v>
      </c>
      <c r="P4599">
        <f t="shared" si="284"/>
        <v>47520</v>
      </c>
      <c r="Q4599" t="str">
        <f t="shared" si="285"/>
        <v>needs improvement</v>
      </c>
      <c r="T4599" t="str">
        <f t="shared" si="286"/>
        <v>₹45,623</v>
      </c>
      <c r="U4599" s="5">
        <f t="shared" si="287"/>
        <v>2.876287018852024E-5</v>
      </c>
    </row>
    <row r="4600" spans="1:21" x14ac:dyDescent="0.3">
      <c r="A4600" t="s">
        <v>9218</v>
      </c>
      <c r="B4600" t="s">
        <v>9219</v>
      </c>
      <c r="C4600" t="s">
        <v>42</v>
      </c>
      <c r="D4600" t="s">
        <v>60</v>
      </c>
      <c r="E4600">
        <v>84.48</v>
      </c>
      <c r="F4600">
        <v>10193</v>
      </c>
      <c r="G4600">
        <v>110330</v>
      </c>
      <c r="H4600">
        <v>2394</v>
      </c>
      <c r="I4600" t="s">
        <v>43</v>
      </c>
      <c r="J4600" t="s">
        <v>17</v>
      </c>
      <c r="K4600">
        <v>29</v>
      </c>
      <c r="L4600">
        <v>3854</v>
      </c>
      <c r="M4600">
        <v>0.23486706563327775</v>
      </c>
      <c r="P4600">
        <f t="shared" si="284"/>
        <v>112724</v>
      </c>
      <c r="Q4600" t="str">
        <f t="shared" si="285"/>
        <v>needs improvement</v>
      </c>
      <c r="T4600" t="str">
        <f t="shared" si="286"/>
        <v>₹110,330</v>
      </c>
      <c r="U4600" s="5">
        <f t="shared" si="287"/>
        <v>2.0231863627878463E-5</v>
      </c>
    </row>
    <row r="4601" spans="1:21" x14ac:dyDescent="0.3">
      <c r="A4601" t="s">
        <v>9220</v>
      </c>
      <c r="B4601" t="s">
        <v>9221</v>
      </c>
      <c r="C4601" t="s">
        <v>5</v>
      </c>
      <c r="D4601" t="s">
        <v>21</v>
      </c>
      <c r="E4601">
        <v>71.010000000000005</v>
      </c>
      <c r="F4601">
        <v>87647</v>
      </c>
      <c r="G4601">
        <v>82871</v>
      </c>
      <c r="H4601">
        <v>20071</v>
      </c>
      <c r="I4601" t="s">
        <v>39</v>
      </c>
      <c r="J4601" t="s">
        <v>26</v>
      </c>
      <c r="K4601">
        <v>17</v>
      </c>
      <c r="L4601">
        <v>4333</v>
      </c>
      <c r="M4601">
        <v>0.22899814026720824</v>
      </c>
      <c r="P4601">
        <f t="shared" si="284"/>
        <v>102942</v>
      </c>
      <c r="Q4601" t="str">
        <f t="shared" si="285"/>
        <v>needs improvement</v>
      </c>
      <c r="T4601" t="str">
        <f t="shared" si="286"/>
        <v>₹82,871</v>
      </c>
      <c r="U4601" s="5">
        <f t="shared" si="287"/>
        <v>1.7396862075862491E-4</v>
      </c>
    </row>
    <row r="4602" spans="1:21" x14ac:dyDescent="0.3">
      <c r="A4602" t="s">
        <v>9222</v>
      </c>
      <c r="B4602" t="s">
        <v>9223</v>
      </c>
      <c r="C4602" t="s">
        <v>42</v>
      </c>
      <c r="D4602" t="s">
        <v>21</v>
      </c>
      <c r="E4602">
        <v>96.01</v>
      </c>
      <c r="F4602">
        <v>19545</v>
      </c>
      <c r="G4602">
        <v>83702</v>
      </c>
      <c r="H4602">
        <v>2226</v>
      </c>
      <c r="I4602" t="s">
        <v>43</v>
      </c>
      <c r="J4602" t="s">
        <v>17</v>
      </c>
      <c r="K4602">
        <v>29</v>
      </c>
      <c r="L4602">
        <v>3917</v>
      </c>
      <c r="M4602">
        <v>0.11389102072141212</v>
      </c>
      <c r="P4602">
        <f t="shared" si="284"/>
        <v>85928</v>
      </c>
      <c r="Q4602" t="str">
        <f t="shared" si="285"/>
        <v>high performer</v>
      </c>
      <c r="T4602" t="str">
        <f t="shared" si="286"/>
        <v>₹83,702</v>
      </c>
      <c r="U4602" s="5">
        <f t="shared" si="287"/>
        <v>3.8794444678395426E-5</v>
      </c>
    </row>
    <row r="4603" spans="1:21" x14ac:dyDescent="0.3">
      <c r="A4603" t="s">
        <v>9224</v>
      </c>
      <c r="B4603" t="s">
        <v>9225</v>
      </c>
      <c r="C4603" t="s">
        <v>5</v>
      </c>
      <c r="D4603" t="s">
        <v>60</v>
      </c>
      <c r="E4603">
        <v>79.290000000000006</v>
      </c>
      <c r="F4603">
        <v>85614</v>
      </c>
      <c r="G4603">
        <v>118760</v>
      </c>
      <c r="H4603">
        <v>22170</v>
      </c>
      <c r="I4603" t="s">
        <v>39</v>
      </c>
      <c r="J4603" t="s">
        <v>26</v>
      </c>
      <c r="K4603">
        <v>3</v>
      </c>
      <c r="L4603">
        <v>1438</v>
      </c>
      <c r="M4603">
        <v>0.25895297498072745</v>
      </c>
      <c r="P4603">
        <f t="shared" si="284"/>
        <v>140930</v>
      </c>
      <c r="Q4603" t="str">
        <f t="shared" si="285"/>
        <v>needs improvement</v>
      </c>
      <c r="T4603" t="str">
        <f t="shared" si="286"/>
        <v>₹118,760</v>
      </c>
      <c r="U4603" s="5">
        <f t="shared" si="287"/>
        <v>1.6993336335104352E-4</v>
      </c>
    </row>
    <row r="4604" spans="1:21" x14ac:dyDescent="0.3">
      <c r="A4604" t="s">
        <v>9226</v>
      </c>
      <c r="B4604" t="s">
        <v>9227</v>
      </c>
      <c r="C4604" t="s">
        <v>24</v>
      </c>
      <c r="D4604" t="s">
        <v>60</v>
      </c>
      <c r="E4604">
        <v>96.06</v>
      </c>
      <c r="F4604">
        <v>83553</v>
      </c>
      <c r="G4604">
        <v>114203</v>
      </c>
      <c r="H4604">
        <v>8407</v>
      </c>
      <c r="I4604" t="s">
        <v>39</v>
      </c>
      <c r="J4604" t="s">
        <v>26</v>
      </c>
      <c r="K4604">
        <v>15</v>
      </c>
      <c r="L4604">
        <v>3082</v>
      </c>
      <c r="M4604">
        <v>0.1006187689251134</v>
      </c>
      <c r="P4604">
        <f t="shared" si="284"/>
        <v>122610</v>
      </c>
      <c r="Q4604" t="str">
        <f t="shared" si="285"/>
        <v>high performer</v>
      </c>
      <c r="T4604" t="str">
        <f t="shared" si="286"/>
        <v>₹114,203</v>
      </c>
      <c r="U4604" s="5">
        <f t="shared" si="287"/>
        <v>1.6584252935349054E-4</v>
      </c>
    </row>
    <row r="4605" spans="1:21" x14ac:dyDescent="0.3">
      <c r="A4605" t="s">
        <v>9228</v>
      </c>
      <c r="B4605" t="s">
        <v>9229</v>
      </c>
      <c r="C4605" t="s">
        <v>5</v>
      </c>
      <c r="D4605" t="s">
        <v>15</v>
      </c>
      <c r="E4605">
        <v>84.77</v>
      </c>
      <c r="F4605">
        <v>36532</v>
      </c>
      <c r="G4605">
        <v>64669</v>
      </c>
      <c r="H4605">
        <v>8670</v>
      </c>
      <c r="I4605" t="s">
        <v>76</v>
      </c>
      <c r="J4605" t="s">
        <v>77</v>
      </c>
      <c r="K4605">
        <v>9</v>
      </c>
      <c r="L4605">
        <v>3630</v>
      </c>
      <c r="M4605">
        <v>0.2373261797875835</v>
      </c>
      <c r="P4605">
        <f t="shared" si="284"/>
        <v>73339</v>
      </c>
      <c r="Q4605" t="str">
        <f t="shared" si="285"/>
        <v>needs improvement</v>
      </c>
      <c r="T4605" t="str">
        <f t="shared" si="286"/>
        <v>₹64,669</v>
      </c>
      <c r="U4605" s="5">
        <f t="shared" si="287"/>
        <v>7.2511570887241828E-5</v>
      </c>
    </row>
    <row r="4606" spans="1:21" x14ac:dyDescent="0.3">
      <c r="A4606" t="s">
        <v>9230</v>
      </c>
      <c r="B4606" t="s">
        <v>9231</v>
      </c>
      <c r="C4606" t="s">
        <v>5</v>
      </c>
      <c r="D4606" t="s">
        <v>15</v>
      </c>
      <c r="E4606">
        <v>98.32</v>
      </c>
      <c r="F4606">
        <v>116501</v>
      </c>
      <c r="G4606">
        <v>98221</v>
      </c>
      <c r="H4606">
        <v>22394</v>
      </c>
      <c r="I4606" t="s">
        <v>29</v>
      </c>
      <c r="J4606" t="s">
        <v>17</v>
      </c>
      <c r="K4606">
        <v>40</v>
      </c>
      <c r="L4606">
        <v>2655</v>
      </c>
      <c r="M4606">
        <v>0.192221525995485</v>
      </c>
      <c r="P4606">
        <f t="shared" si="284"/>
        <v>120615</v>
      </c>
      <c r="Q4606" t="str">
        <f t="shared" si="285"/>
        <v>high performer</v>
      </c>
      <c r="T4606" t="str">
        <f t="shared" si="286"/>
        <v>₹98,221</v>
      </c>
      <c r="U4606" s="5">
        <f t="shared" si="287"/>
        <v>2.3124029672436661E-4</v>
      </c>
    </row>
    <row r="4607" spans="1:21" x14ac:dyDescent="0.3">
      <c r="A4607" t="s">
        <v>9232</v>
      </c>
      <c r="B4607" t="s">
        <v>9233</v>
      </c>
      <c r="C4607" t="s">
        <v>5</v>
      </c>
      <c r="D4607" t="s">
        <v>60</v>
      </c>
      <c r="E4607">
        <v>75.12</v>
      </c>
      <c r="F4607">
        <v>123544</v>
      </c>
      <c r="G4607">
        <v>86667</v>
      </c>
      <c r="H4607">
        <v>17161</v>
      </c>
      <c r="I4607" t="s">
        <v>39</v>
      </c>
      <c r="J4607" t="s">
        <v>26</v>
      </c>
      <c r="K4607">
        <v>23</v>
      </c>
      <c r="L4607">
        <v>3690</v>
      </c>
      <c r="M4607">
        <v>0.13890597681797578</v>
      </c>
      <c r="P4607">
        <f t="shared" si="284"/>
        <v>103828</v>
      </c>
      <c r="Q4607" t="str">
        <f t="shared" si="285"/>
        <v>needs improvement</v>
      </c>
      <c r="T4607" t="str">
        <f t="shared" si="286"/>
        <v>₹86,667</v>
      </c>
      <c r="U4607" s="5">
        <f t="shared" si="287"/>
        <v>2.452197939804392E-4</v>
      </c>
    </row>
    <row r="4608" spans="1:21" x14ac:dyDescent="0.3">
      <c r="A4608" t="s">
        <v>9234</v>
      </c>
      <c r="B4608" t="s">
        <v>9235</v>
      </c>
      <c r="C4608" t="s">
        <v>5</v>
      </c>
      <c r="D4608" t="s">
        <v>34</v>
      </c>
      <c r="E4608">
        <v>94.91</v>
      </c>
      <c r="F4608">
        <v>140913</v>
      </c>
      <c r="G4608">
        <v>66870</v>
      </c>
      <c r="H4608">
        <v>23192</v>
      </c>
      <c r="I4608" t="s">
        <v>16</v>
      </c>
      <c r="J4608" t="s">
        <v>17</v>
      </c>
      <c r="K4608">
        <v>6</v>
      </c>
      <c r="L4608">
        <v>4105</v>
      </c>
      <c r="M4608">
        <v>0.16458382122302415</v>
      </c>
      <c r="P4608">
        <f t="shared" si="284"/>
        <v>90062</v>
      </c>
      <c r="Q4608" t="str">
        <f t="shared" si="285"/>
        <v>high performer</v>
      </c>
      <c r="T4608" t="str">
        <f t="shared" si="286"/>
        <v>₹66,870</v>
      </c>
      <c r="U4608" s="5">
        <f t="shared" si="287"/>
        <v>2.7969514366675541E-4</v>
      </c>
    </row>
    <row r="4609" spans="1:21" x14ac:dyDescent="0.3">
      <c r="A4609" t="s">
        <v>9236</v>
      </c>
      <c r="B4609" t="s">
        <v>9237</v>
      </c>
      <c r="C4609" t="s">
        <v>42</v>
      </c>
      <c r="D4609" t="s">
        <v>21</v>
      </c>
      <c r="E4609">
        <v>85.03</v>
      </c>
      <c r="F4609">
        <v>182426</v>
      </c>
      <c r="G4609">
        <v>49157</v>
      </c>
      <c r="H4609">
        <v>44715</v>
      </c>
      <c r="I4609" t="s">
        <v>43</v>
      </c>
      <c r="J4609" t="s">
        <v>17</v>
      </c>
      <c r="K4609">
        <v>8</v>
      </c>
      <c r="L4609">
        <v>1070</v>
      </c>
      <c r="M4609">
        <v>0.24511308695032508</v>
      </c>
      <c r="P4609">
        <f t="shared" si="284"/>
        <v>93872</v>
      </c>
      <c r="Q4609" t="str">
        <f t="shared" si="285"/>
        <v>high performer</v>
      </c>
      <c r="T4609" t="str">
        <f t="shared" si="286"/>
        <v>₹49,157</v>
      </c>
      <c r="U4609" s="5">
        <f t="shared" si="287"/>
        <v>3.620933929343036E-4</v>
      </c>
    </row>
    <row r="4610" spans="1:21" x14ac:dyDescent="0.3">
      <c r="A4610" t="s">
        <v>9238</v>
      </c>
      <c r="B4610" t="s">
        <v>9239</v>
      </c>
      <c r="C4610" t="s">
        <v>46</v>
      </c>
      <c r="D4610" t="s">
        <v>34</v>
      </c>
      <c r="E4610">
        <v>80.540000000000006</v>
      </c>
      <c r="F4610">
        <v>89927</v>
      </c>
      <c r="G4610">
        <v>48962</v>
      </c>
      <c r="H4610">
        <v>13602</v>
      </c>
      <c r="I4610" t="s">
        <v>35</v>
      </c>
      <c r="J4610" t="s">
        <v>17</v>
      </c>
      <c r="K4610">
        <v>7</v>
      </c>
      <c r="L4610">
        <v>4755</v>
      </c>
      <c r="M4610">
        <v>0.15125601877078074</v>
      </c>
      <c r="P4610">
        <f t="shared" si="284"/>
        <v>62564</v>
      </c>
      <c r="Q4610" t="str">
        <f t="shared" si="285"/>
        <v>needs improvement</v>
      </c>
      <c r="T4610" t="str">
        <f t="shared" si="286"/>
        <v>₹48,962</v>
      </c>
      <c r="U4610" s="5">
        <f t="shared" si="287"/>
        <v>1.7849414308488437E-4</v>
      </c>
    </row>
    <row r="4611" spans="1:21" x14ac:dyDescent="0.3">
      <c r="A4611" t="s">
        <v>9240</v>
      </c>
      <c r="B4611" t="s">
        <v>9241</v>
      </c>
      <c r="C4611" t="s">
        <v>5</v>
      </c>
      <c r="D4611" t="s">
        <v>21</v>
      </c>
      <c r="E4611">
        <v>91.77</v>
      </c>
      <c r="F4611">
        <v>194110</v>
      </c>
      <c r="G4611">
        <v>57876</v>
      </c>
      <c r="H4611">
        <v>36779</v>
      </c>
      <c r="I4611" t="s">
        <v>55</v>
      </c>
      <c r="J4611" t="s">
        <v>26</v>
      </c>
      <c r="K4611">
        <v>21</v>
      </c>
      <c r="L4611">
        <v>3330</v>
      </c>
      <c r="M4611">
        <v>0.18947503992581527</v>
      </c>
      <c r="P4611">
        <f t="shared" ref="P4611:P4674" si="288">G4611+H4611</f>
        <v>94655</v>
      </c>
      <c r="Q4611" t="str">
        <f t="shared" ref="Q4611:Q4674" si="289">IF(E4611&gt;=85,"high performer","needs improvement")</f>
        <v>high performer</v>
      </c>
      <c r="T4611" t="str">
        <f t="shared" ref="T4611:T4674" si="290">TEXT(G4611,"₹##,###")</f>
        <v>₹57,876</v>
      </c>
      <c r="U4611" s="5">
        <f t="shared" ref="U4611:U4674" si="291">F4611/$V$2</f>
        <v>3.8528470997817017E-4</v>
      </c>
    </row>
    <row r="4612" spans="1:21" x14ac:dyDescent="0.3">
      <c r="A4612" t="s">
        <v>9242</v>
      </c>
      <c r="B4612" t="s">
        <v>9243</v>
      </c>
      <c r="C4612" t="s">
        <v>14</v>
      </c>
      <c r="D4612" t="s">
        <v>60</v>
      </c>
      <c r="E4612">
        <v>77.540000000000006</v>
      </c>
      <c r="F4612">
        <v>116104</v>
      </c>
      <c r="G4612">
        <v>62891</v>
      </c>
      <c r="H4612">
        <v>23826</v>
      </c>
      <c r="I4612" t="s">
        <v>16</v>
      </c>
      <c r="J4612" t="s">
        <v>17</v>
      </c>
      <c r="K4612">
        <v>28</v>
      </c>
      <c r="L4612">
        <v>3158</v>
      </c>
      <c r="M4612">
        <v>0.2052125680424447</v>
      </c>
      <c r="P4612">
        <f t="shared" si="288"/>
        <v>86717</v>
      </c>
      <c r="Q4612" t="str">
        <f t="shared" si="289"/>
        <v>needs improvement</v>
      </c>
      <c r="T4612" t="str">
        <f t="shared" si="290"/>
        <v>₹62,891</v>
      </c>
      <c r="U4612" s="5">
        <f t="shared" si="291"/>
        <v>2.3045230007369774E-4</v>
      </c>
    </row>
    <row r="4613" spans="1:21" x14ac:dyDescent="0.3">
      <c r="A4613" t="s">
        <v>9244</v>
      </c>
      <c r="B4613" t="s">
        <v>9245</v>
      </c>
      <c r="C4613" t="s">
        <v>46</v>
      </c>
      <c r="D4613" t="s">
        <v>15</v>
      </c>
      <c r="E4613">
        <v>80.319999999999993</v>
      </c>
      <c r="F4613">
        <v>125090</v>
      </c>
      <c r="G4613">
        <v>61631</v>
      </c>
      <c r="H4613">
        <v>12801</v>
      </c>
      <c r="I4613" t="s">
        <v>39</v>
      </c>
      <c r="J4613" t="s">
        <v>26</v>
      </c>
      <c r="K4613">
        <v>33</v>
      </c>
      <c r="L4613">
        <v>3645</v>
      </c>
      <c r="M4613">
        <v>0.10233431929011112</v>
      </c>
      <c r="P4613">
        <f t="shared" si="288"/>
        <v>74432</v>
      </c>
      <c r="Q4613" t="str">
        <f t="shared" si="289"/>
        <v>needs improvement</v>
      </c>
      <c r="T4613" t="str">
        <f t="shared" si="290"/>
        <v>₹61,631</v>
      </c>
      <c r="U4613" s="5">
        <f t="shared" si="291"/>
        <v>2.4828841569815726E-4</v>
      </c>
    </row>
    <row r="4614" spans="1:21" x14ac:dyDescent="0.3">
      <c r="A4614" t="s">
        <v>9246</v>
      </c>
      <c r="B4614" t="s">
        <v>9247</v>
      </c>
      <c r="C4614" t="s">
        <v>46</v>
      </c>
      <c r="D4614" t="s">
        <v>38</v>
      </c>
      <c r="E4614">
        <v>88.89</v>
      </c>
      <c r="F4614">
        <v>20858</v>
      </c>
      <c r="G4614">
        <v>97937</v>
      </c>
      <c r="H4614">
        <v>3510</v>
      </c>
      <c r="I4614" t="s">
        <v>43</v>
      </c>
      <c r="J4614" t="s">
        <v>17</v>
      </c>
      <c r="K4614">
        <v>38</v>
      </c>
      <c r="L4614">
        <v>1054</v>
      </c>
      <c r="M4614">
        <v>0.16828075558538691</v>
      </c>
      <c r="P4614">
        <f t="shared" si="288"/>
        <v>101447</v>
      </c>
      <c r="Q4614" t="str">
        <f t="shared" si="289"/>
        <v>high performer</v>
      </c>
      <c r="T4614" t="str">
        <f t="shared" si="290"/>
        <v>₹97,937</v>
      </c>
      <c r="U4614" s="5">
        <f t="shared" si="291"/>
        <v>4.140058977242117E-5</v>
      </c>
    </row>
    <row r="4615" spans="1:21" x14ac:dyDescent="0.3">
      <c r="A4615" t="s">
        <v>9248</v>
      </c>
      <c r="B4615" t="s">
        <v>9249</v>
      </c>
      <c r="C4615" t="s">
        <v>14</v>
      </c>
      <c r="D4615" t="s">
        <v>15</v>
      </c>
      <c r="E4615">
        <v>95.68</v>
      </c>
      <c r="F4615">
        <v>179813</v>
      </c>
      <c r="G4615">
        <v>91226</v>
      </c>
      <c r="H4615">
        <v>39590</v>
      </c>
      <c r="I4615" t="s">
        <v>43</v>
      </c>
      <c r="J4615" t="s">
        <v>17</v>
      </c>
      <c r="K4615">
        <v>3</v>
      </c>
      <c r="L4615">
        <v>2999</v>
      </c>
      <c r="M4615">
        <v>0.22017317991468915</v>
      </c>
      <c r="P4615">
        <f t="shared" si="288"/>
        <v>130816</v>
      </c>
      <c r="Q4615" t="str">
        <f t="shared" si="289"/>
        <v>high performer</v>
      </c>
      <c r="T4615" t="str">
        <f t="shared" si="290"/>
        <v>₹91,226</v>
      </c>
      <c r="U4615" s="5">
        <f t="shared" si="291"/>
        <v>3.569069061630246E-4</v>
      </c>
    </row>
    <row r="4616" spans="1:21" x14ac:dyDescent="0.3">
      <c r="A4616" t="s">
        <v>9250</v>
      </c>
      <c r="B4616" t="s">
        <v>9251</v>
      </c>
      <c r="C4616" t="s">
        <v>46</v>
      </c>
      <c r="D4616" t="s">
        <v>15</v>
      </c>
      <c r="E4616">
        <v>92.34</v>
      </c>
      <c r="F4616">
        <v>119157</v>
      </c>
      <c r="G4616">
        <v>35768</v>
      </c>
      <c r="H4616">
        <v>18612</v>
      </c>
      <c r="I4616" t="s">
        <v>35</v>
      </c>
      <c r="J4616" t="s">
        <v>17</v>
      </c>
      <c r="K4616">
        <v>31</v>
      </c>
      <c r="L4616">
        <v>4935</v>
      </c>
      <c r="M4616">
        <v>0.15619728593368412</v>
      </c>
      <c r="P4616">
        <f t="shared" si="288"/>
        <v>54380</v>
      </c>
      <c r="Q4616" t="str">
        <f t="shared" si="289"/>
        <v>high performer</v>
      </c>
      <c r="T4616" t="str">
        <f t="shared" si="290"/>
        <v>₹35,768</v>
      </c>
      <c r="U4616" s="5">
        <f t="shared" si="291"/>
        <v>2.3651213325881623E-4</v>
      </c>
    </row>
    <row r="4617" spans="1:21" x14ac:dyDescent="0.3">
      <c r="A4617" t="s">
        <v>9252</v>
      </c>
      <c r="B4617" t="s">
        <v>9253</v>
      </c>
      <c r="C4617" t="s">
        <v>24</v>
      </c>
      <c r="D4617" t="s">
        <v>34</v>
      </c>
      <c r="E4617">
        <v>94.43</v>
      </c>
      <c r="F4617">
        <v>137384</v>
      </c>
      <c r="G4617">
        <v>113812</v>
      </c>
      <c r="H4617">
        <v>36491</v>
      </c>
      <c r="I4617" t="s">
        <v>29</v>
      </c>
      <c r="J4617" t="s">
        <v>17</v>
      </c>
      <c r="K4617">
        <v>49</v>
      </c>
      <c r="L4617">
        <v>4924</v>
      </c>
      <c r="M4617">
        <v>0.26561317183951549</v>
      </c>
      <c r="P4617">
        <f t="shared" si="288"/>
        <v>150303</v>
      </c>
      <c r="Q4617" t="str">
        <f t="shared" si="289"/>
        <v>high performer</v>
      </c>
      <c r="T4617" t="str">
        <f t="shared" si="290"/>
        <v>₹113,812</v>
      </c>
      <c r="U4617" s="5">
        <f t="shared" si="291"/>
        <v>2.7269050845211957E-4</v>
      </c>
    </row>
    <row r="4618" spans="1:21" x14ac:dyDescent="0.3">
      <c r="A4618" t="s">
        <v>9254</v>
      </c>
      <c r="B4618" t="s">
        <v>9255</v>
      </c>
      <c r="C4618" t="s">
        <v>14</v>
      </c>
      <c r="D4618" t="s">
        <v>21</v>
      </c>
      <c r="E4618">
        <v>86.38</v>
      </c>
      <c r="F4618">
        <v>92084</v>
      </c>
      <c r="G4618">
        <v>70482</v>
      </c>
      <c r="H4618">
        <v>21772</v>
      </c>
      <c r="I4618" t="s">
        <v>43</v>
      </c>
      <c r="J4618" t="s">
        <v>17</v>
      </c>
      <c r="K4618">
        <v>27</v>
      </c>
      <c r="L4618">
        <v>573</v>
      </c>
      <c r="M4618">
        <v>0.23643629729377524</v>
      </c>
      <c r="P4618">
        <f t="shared" si="288"/>
        <v>92254</v>
      </c>
      <c r="Q4618" t="str">
        <f t="shared" si="289"/>
        <v>high performer</v>
      </c>
      <c r="T4618" t="str">
        <f t="shared" si="290"/>
        <v>₹70,482</v>
      </c>
      <c r="U4618" s="5">
        <f t="shared" si="291"/>
        <v>1.8277552539091145E-4</v>
      </c>
    </row>
    <row r="4619" spans="1:21" x14ac:dyDescent="0.3">
      <c r="A4619" t="s">
        <v>9256</v>
      </c>
      <c r="B4619" t="s">
        <v>9257</v>
      </c>
      <c r="C4619" t="s">
        <v>5</v>
      </c>
      <c r="D4619" t="s">
        <v>60</v>
      </c>
      <c r="E4619">
        <v>99.88</v>
      </c>
      <c r="F4619">
        <v>172953</v>
      </c>
      <c r="G4619">
        <v>69556</v>
      </c>
      <c r="H4619">
        <v>45011</v>
      </c>
      <c r="I4619" t="s">
        <v>29</v>
      </c>
      <c r="J4619" t="s">
        <v>17</v>
      </c>
      <c r="K4619">
        <v>12</v>
      </c>
      <c r="L4619">
        <v>769</v>
      </c>
      <c r="M4619">
        <v>0.26024989448000324</v>
      </c>
      <c r="P4619">
        <f t="shared" si="288"/>
        <v>114567</v>
      </c>
      <c r="Q4619" t="str">
        <f t="shared" si="289"/>
        <v>high performer</v>
      </c>
      <c r="T4619" t="str">
        <f t="shared" si="290"/>
        <v>₹69,556</v>
      </c>
      <c r="U4619" s="5">
        <f t="shared" si="291"/>
        <v>3.4329064161998073E-4</v>
      </c>
    </row>
    <row r="4620" spans="1:21" x14ac:dyDescent="0.3">
      <c r="A4620" t="s">
        <v>9258</v>
      </c>
      <c r="B4620" t="s">
        <v>9259</v>
      </c>
      <c r="C4620" t="s">
        <v>24</v>
      </c>
      <c r="D4620" t="s">
        <v>34</v>
      </c>
      <c r="E4620">
        <v>86.43</v>
      </c>
      <c r="F4620">
        <v>155180</v>
      </c>
      <c r="G4620">
        <v>117191</v>
      </c>
      <c r="H4620">
        <v>29793</v>
      </c>
      <c r="I4620" t="s">
        <v>25</v>
      </c>
      <c r="J4620" t="s">
        <v>26</v>
      </c>
      <c r="K4620">
        <v>31</v>
      </c>
      <c r="L4620">
        <v>4164</v>
      </c>
      <c r="M4620">
        <v>0.19198994715813894</v>
      </c>
      <c r="P4620">
        <f t="shared" si="288"/>
        <v>146984</v>
      </c>
      <c r="Q4620" t="str">
        <f t="shared" si="289"/>
        <v>high performer</v>
      </c>
      <c r="T4620" t="str">
        <f t="shared" si="290"/>
        <v>₹117,191</v>
      </c>
      <c r="U4620" s="5">
        <f t="shared" si="291"/>
        <v>3.0801340113550279E-4</v>
      </c>
    </row>
    <row r="4621" spans="1:21" x14ac:dyDescent="0.3">
      <c r="A4621" t="s">
        <v>9260</v>
      </c>
      <c r="B4621" t="s">
        <v>9261</v>
      </c>
      <c r="C4621" t="s">
        <v>5</v>
      </c>
      <c r="D4621" t="s">
        <v>34</v>
      </c>
      <c r="E4621">
        <v>95.83</v>
      </c>
      <c r="F4621">
        <v>15033</v>
      </c>
      <c r="G4621">
        <v>59343</v>
      </c>
      <c r="H4621">
        <v>2135</v>
      </c>
      <c r="I4621" t="s">
        <v>29</v>
      </c>
      <c r="J4621" t="s">
        <v>17</v>
      </c>
      <c r="K4621">
        <v>36</v>
      </c>
      <c r="L4621">
        <v>3229</v>
      </c>
      <c r="M4621">
        <v>0.14202088738109492</v>
      </c>
      <c r="P4621">
        <f t="shared" si="288"/>
        <v>61478</v>
      </c>
      <c r="Q4621" t="str">
        <f t="shared" si="289"/>
        <v>high performer</v>
      </c>
      <c r="T4621" t="str">
        <f t="shared" si="290"/>
        <v>₹59,343</v>
      </c>
      <c r="U4621" s="5">
        <f t="shared" si="291"/>
        <v>2.9838674180113501E-5</v>
      </c>
    </row>
    <row r="4622" spans="1:21" x14ac:dyDescent="0.3">
      <c r="A4622" t="s">
        <v>9262</v>
      </c>
      <c r="B4622" t="s">
        <v>9263</v>
      </c>
      <c r="C4622" t="s">
        <v>5</v>
      </c>
      <c r="D4622" t="s">
        <v>21</v>
      </c>
      <c r="E4622">
        <v>74.39</v>
      </c>
      <c r="F4622">
        <v>198037</v>
      </c>
      <c r="G4622">
        <v>69918</v>
      </c>
      <c r="H4622">
        <v>50474</v>
      </c>
      <c r="I4622" t="s">
        <v>25</v>
      </c>
      <c r="J4622" t="s">
        <v>26</v>
      </c>
      <c r="K4622">
        <v>2</v>
      </c>
      <c r="L4622">
        <v>3498</v>
      </c>
      <c r="M4622">
        <v>0.25487156440463143</v>
      </c>
      <c r="P4622">
        <f t="shared" si="288"/>
        <v>120392</v>
      </c>
      <c r="Q4622" t="str">
        <f t="shared" si="289"/>
        <v>needs improvement</v>
      </c>
      <c r="T4622" t="str">
        <f t="shared" si="290"/>
        <v>₹69,918</v>
      </c>
      <c r="U4622" s="5">
        <f t="shared" si="291"/>
        <v>3.9307932672168812E-4</v>
      </c>
    </row>
    <row r="4623" spans="1:21" x14ac:dyDescent="0.3">
      <c r="A4623" t="s">
        <v>9264</v>
      </c>
      <c r="B4623" t="s">
        <v>9265</v>
      </c>
      <c r="C4623" t="s">
        <v>5</v>
      </c>
      <c r="D4623" t="s">
        <v>15</v>
      </c>
      <c r="E4623">
        <v>98.34</v>
      </c>
      <c r="F4623">
        <v>156189</v>
      </c>
      <c r="G4623">
        <v>39893</v>
      </c>
      <c r="H4623">
        <v>27757</v>
      </c>
      <c r="I4623" t="s">
        <v>43</v>
      </c>
      <c r="J4623" t="s">
        <v>17</v>
      </c>
      <c r="K4623">
        <v>5</v>
      </c>
      <c r="L4623">
        <v>1398</v>
      </c>
      <c r="M4623">
        <v>0.17771417961572197</v>
      </c>
      <c r="P4623">
        <f t="shared" si="288"/>
        <v>67650</v>
      </c>
      <c r="Q4623" t="str">
        <f t="shared" si="289"/>
        <v>high performer</v>
      </c>
      <c r="T4623" t="str">
        <f t="shared" si="290"/>
        <v>₹39,893</v>
      </c>
      <c r="U4623" s="5">
        <f t="shared" si="291"/>
        <v>3.1001614325269392E-4</v>
      </c>
    </row>
    <row r="4624" spans="1:21" x14ac:dyDescent="0.3">
      <c r="A4624" t="s">
        <v>9266</v>
      </c>
      <c r="B4624" t="s">
        <v>9267</v>
      </c>
      <c r="C4624" t="s">
        <v>14</v>
      </c>
      <c r="D4624" t="s">
        <v>38</v>
      </c>
      <c r="E4624">
        <v>90.58</v>
      </c>
      <c r="F4624">
        <v>66277</v>
      </c>
      <c r="G4624">
        <v>119869</v>
      </c>
      <c r="H4624">
        <v>9052</v>
      </c>
      <c r="I4624" t="s">
        <v>25</v>
      </c>
      <c r="J4624" t="s">
        <v>26</v>
      </c>
      <c r="K4624">
        <v>24</v>
      </c>
      <c r="L4624">
        <v>4694</v>
      </c>
      <c r="M4624">
        <v>0.13657830016446126</v>
      </c>
      <c r="P4624">
        <f t="shared" si="288"/>
        <v>128921</v>
      </c>
      <c r="Q4624" t="str">
        <f t="shared" si="289"/>
        <v>high performer</v>
      </c>
      <c r="T4624" t="str">
        <f t="shared" si="290"/>
        <v>₹119,869</v>
      </c>
      <c r="U4624" s="5">
        <f t="shared" si="291"/>
        <v>1.3155177334100862E-4</v>
      </c>
    </row>
    <row r="4625" spans="1:21" x14ac:dyDescent="0.3">
      <c r="A4625" t="s">
        <v>9268</v>
      </c>
      <c r="B4625" t="s">
        <v>9269</v>
      </c>
      <c r="C4625" t="s">
        <v>24</v>
      </c>
      <c r="D4625" t="s">
        <v>15</v>
      </c>
      <c r="E4625">
        <v>86.32</v>
      </c>
      <c r="F4625">
        <v>57457</v>
      </c>
      <c r="G4625">
        <v>27943</v>
      </c>
      <c r="H4625">
        <v>9891</v>
      </c>
      <c r="I4625" t="s">
        <v>43</v>
      </c>
      <c r="J4625" t="s">
        <v>17</v>
      </c>
      <c r="K4625">
        <v>5</v>
      </c>
      <c r="L4625">
        <v>397</v>
      </c>
      <c r="M4625">
        <v>0.17214612666863915</v>
      </c>
      <c r="P4625">
        <f t="shared" si="288"/>
        <v>37834</v>
      </c>
      <c r="Q4625" t="str">
        <f t="shared" si="289"/>
        <v>high performer</v>
      </c>
      <c r="T4625" t="str">
        <f t="shared" si="290"/>
        <v>₹27,943</v>
      </c>
      <c r="U4625" s="5">
        <f t="shared" si="291"/>
        <v>1.140451474999522E-4</v>
      </c>
    </row>
    <row r="4626" spans="1:21" x14ac:dyDescent="0.3">
      <c r="A4626" t="s">
        <v>9270</v>
      </c>
      <c r="B4626" t="s">
        <v>9271</v>
      </c>
      <c r="C4626" t="s">
        <v>5</v>
      </c>
      <c r="D4626" t="s">
        <v>15</v>
      </c>
      <c r="E4626">
        <v>93.27</v>
      </c>
      <c r="F4626">
        <v>22726</v>
      </c>
      <c r="G4626">
        <v>62156</v>
      </c>
      <c r="H4626">
        <v>2848</v>
      </c>
      <c r="I4626" t="s">
        <v>25</v>
      </c>
      <c r="J4626" t="s">
        <v>26</v>
      </c>
      <c r="K4626">
        <v>15</v>
      </c>
      <c r="L4626">
        <v>1136</v>
      </c>
      <c r="M4626">
        <v>0.12531901786500044</v>
      </c>
      <c r="P4626">
        <f t="shared" si="288"/>
        <v>65004</v>
      </c>
      <c r="Q4626" t="str">
        <f t="shared" si="289"/>
        <v>high performer</v>
      </c>
      <c r="T4626" t="str">
        <f t="shared" si="290"/>
        <v>₹62,156</v>
      </c>
      <c r="U4626" s="5">
        <f t="shared" si="291"/>
        <v>4.5108342274812709E-5</v>
      </c>
    </row>
    <row r="4627" spans="1:21" x14ac:dyDescent="0.3">
      <c r="A4627" t="s">
        <v>9272</v>
      </c>
      <c r="B4627" t="s">
        <v>9273</v>
      </c>
      <c r="C4627" t="s">
        <v>14</v>
      </c>
      <c r="D4627" t="s">
        <v>15</v>
      </c>
      <c r="E4627">
        <v>80.47</v>
      </c>
      <c r="F4627">
        <v>21397</v>
      </c>
      <c r="G4627">
        <v>71202</v>
      </c>
      <c r="H4627">
        <v>3125</v>
      </c>
      <c r="I4627" t="s">
        <v>76</v>
      </c>
      <c r="J4627" t="s">
        <v>77</v>
      </c>
      <c r="K4627">
        <v>3</v>
      </c>
      <c r="L4627">
        <v>2491</v>
      </c>
      <c r="M4627">
        <v>0.14604851147357106</v>
      </c>
      <c r="P4627">
        <f t="shared" si="288"/>
        <v>74327</v>
      </c>
      <c r="Q4627" t="str">
        <f t="shared" si="289"/>
        <v>needs improvement</v>
      </c>
      <c r="T4627" t="str">
        <f t="shared" si="290"/>
        <v>₹71,202</v>
      </c>
      <c r="U4627" s="5">
        <f t="shared" si="291"/>
        <v>4.2470439129374619E-5</v>
      </c>
    </row>
    <row r="4628" spans="1:21" x14ac:dyDescent="0.3">
      <c r="A4628" t="s">
        <v>9274</v>
      </c>
      <c r="B4628" t="s">
        <v>9275</v>
      </c>
      <c r="C4628" t="s">
        <v>14</v>
      </c>
      <c r="D4628" t="s">
        <v>60</v>
      </c>
      <c r="E4628">
        <v>84.73</v>
      </c>
      <c r="F4628">
        <v>150071</v>
      </c>
      <c r="G4628">
        <v>85204</v>
      </c>
      <c r="H4628">
        <v>31818</v>
      </c>
      <c r="I4628" t="s">
        <v>43</v>
      </c>
      <c r="J4628" t="s">
        <v>17</v>
      </c>
      <c r="K4628">
        <v>48</v>
      </c>
      <c r="L4628">
        <v>4288</v>
      </c>
      <c r="M4628">
        <v>0.21201964403515669</v>
      </c>
      <c r="P4628">
        <f t="shared" si="288"/>
        <v>117022</v>
      </c>
      <c r="Q4628" t="str">
        <f t="shared" si="289"/>
        <v>needs improvement</v>
      </c>
      <c r="T4628" t="str">
        <f t="shared" si="290"/>
        <v>₹85,204</v>
      </c>
      <c r="U4628" s="5">
        <f t="shared" si="291"/>
        <v>2.9787265834389765E-4</v>
      </c>
    </row>
    <row r="4629" spans="1:21" x14ac:dyDescent="0.3">
      <c r="A4629" t="s">
        <v>9276</v>
      </c>
      <c r="B4629" t="s">
        <v>9277</v>
      </c>
      <c r="C4629" t="s">
        <v>24</v>
      </c>
      <c r="D4629" t="s">
        <v>60</v>
      </c>
      <c r="E4629">
        <v>85.05</v>
      </c>
      <c r="F4629">
        <v>74020</v>
      </c>
      <c r="G4629">
        <v>56289</v>
      </c>
      <c r="H4629">
        <v>13392</v>
      </c>
      <c r="I4629" t="s">
        <v>35</v>
      </c>
      <c r="J4629" t="s">
        <v>17</v>
      </c>
      <c r="K4629">
        <v>19</v>
      </c>
      <c r="L4629">
        <v>1064</v>
      </c>
      <c r="M4629">
        <v>0.18092407457443935</v>
      </c>
      <c r="P4629">
        <f t="shared" si="288"/>
        <v>69681</v>
      </c>
      <c r="Q4629" t="str">
        <f t="shared" si="289"/>
        <v>high performer</v>
      </c>
      <c r="T4629" t="str">
        <f t="shared" si="290"/>
        <v>₹56,289</v>
      </c>
      <c r="U4629" s="5">
        <f t="shared" si="291"/>
        <v>1.4692068534637141E-4</v>
      </c>
    </row>
    <row r="4630" spans="1:21" x14ac:dyDescent="0.3">
      <c r="A4630" t="s">
        <v>9278</v>
      </c>
      <c r="B4630" t="s">
        <v>9279</v>
      </c>
      <c r="C4630" t="s">
        <v>46</v>
      </c>
      <c r="D4630" t="s">
        <v>15</v>
      </c>
      <c r="E4630">
        <v>74.27</v>
      </c>
      <c r="F4630">
        <v>181904</v>
      </c>
      <c r="G4630">
        <v>75557</v>
      </c>
      <c r="H4630">
        <v>34344</v>
      </c>
      <c r="I4630" t="s">
        <v>43</v>
      </c>
      <c r="J4630" t="s">
        <v>17</v>
      </c>
      <c r="K4630">
        <v>23</v>
      </c>
      <c r="L4630">
        <v>3172</v>
      </c>
      <c r="M4630">
        <v>0.18880288503826195</v>
      </c>
      <c r="P4630">
        <f t="shared" si="288"/>
        <v>109901</v>
      </c>
      <c r="Q4630" t="str">
        <f t="shared" si="289"/>
        <v>needs improvement</v>
      </c>
      <c r="T4630" t="str">
        <f t="shared" si="290"/>
        <v>₹75,557</v>
      </c>
      <c r="U4630" s="5">
        <f t="shared" si="291"/>
        <v>3.6105728650697577E-4</v>
      </c>
    </row>
    <row r="4631" spans="1:21" x14ac:dyDescent="0.3">
      <c r="A4631" t="s">
        <v>9280</v>
      </c>
      <c r="B4631" t="s">
        <v>9281</v>
      </c>
      <c r="C4631" t="s">
        <v>14</v>
      </c>
      <c r="D4631" t="s">
        <v>21</v>
      </c>
      <c r="E4631">
        <v>79.19</v>
      </c>
      <c r="F4631">
        <v>97911</v>
      </c>
      <c r="G4631">
        <v>55854</v>
      </c>
      <c r="H4631">
        <v>22956</v>
      </c>
      <c r="I4631" t="s">
        <v>55</v>
      </c>
      <c r="J4631" t="s">
        <v>26</v>
      </c>
      <c r="K4631">
        <v>31</v>
      </c>
      <c r="L4631">
        <v>4105</v>
      </c>
      <c r="M4631">
        <v>0.23445782394215153</v>
      </c>
      <c r="P4631">
        <f t="shared" si="288"/>
        <v>78810</v>
      </c>
      <c r="Q4631" t="str">
        <f t="shared" si="289"/>
        <v>needs improvement</v>
      </c>
      <c r="T4631" t="str">
        <f t="shared" si="290"/>
        <v>₹55,854</v>
      </c>
      <c r="U4631" s="5">
        <f t="shared" si="291"/>
        <v>1.9434141073964564E-4</v>
      </c>
    </row>
    <row r="4632" spans="1:21" x14ac:dyDescent="0.3">
      <c r="A4632" t="s">
        <v>9282</v>
      </c>
      <c r="B4632" t="s">
        <v>9283</v>
      </c>
      <c r="C4632" t="s">
        <v>42</v>
      </c>
      <c r="D4632" t="s">
        <v>34</v>
      </c>
      <c r="E4632">
        <v>88.71</v>
      </c>
      <c r="F4632">
        <v>12873</v>
      </c>
      <c r="G4632">
        <v>34017</v>
      </c>
      <c r="H4632">
        <v>1538</v>
      </c>
      <c r="I4632" t="s">
        <v>76</v>
      </c>
      <c r="J4632" t="s">
        <v>77</v>
      </c>
      <c r="K4632">
        <v>41</v>
      </c>
      <c r="L4632">
        <v>4132</v>
      </c>
      <c r="M4632">
        <v>0.11947486988270023</v>
      </c>
      <c r="P4632">
        <f t="shared" si="288"/>
        <v>35555</v>
      </c>
      <c r="Q4632" t="str">
        <f t="shared" si="289"/>
        <v>high performer</v>
      </c>
      <c r="T4632" t="str">
        <f t="shared" si="290"/>
        <v>₹34,017</v>
      </c>
      <c r="U4632" s="5">
        <f t="shared" si="291"/>
        <v>2.5551337239446624E-5</v>
      </c>
    </row>
    <row r="4633" spans="1:21" x14ac:dyDescent="0.3">
      <c r="A4633" t="s">
        <v>9284</v>
      </c>
      <c r="B4633" t="s">
        <v>9285</v>
      </c>
      <c r="C4633" t="s">
        <v>46</v>
      </c>
      <c r="D4633" t="s">
        <v>34</v>
      </c>
      <c r="E4633">
        <v>90.37</v>
      </c>
      <c r="F4633">
        <v>52112</v>
      </c>
      <c r="G4633">
        <v>66353</v>
      </c>
      <c r="H4633">
        <v>7772</v>
      </c>
      <c r="I4633" t="s">
        <v>43</v>
      </c>
      <c r="J4633" t="s">
        <v>17</v>
      </c>
      <c r="K4633">
        <v>36</v>
      </c>
      <c r="L4633">
        <v>4833</v>
      </c>
      <c r="M4633">
        <v>0.14914031317163035</v>
      </c>
      <c r="P4633">
        <f t="shared" si="288"/>
        <v>74125</v>
      </c>
      <c r="Q4633" t="str">
        <f t="shared" si="289"/>
        <v>high performer</v>
      </c>
      <c r="T4633" t="str">
        <f t="shared" si="290"/>
        <v>₹66,353</v>
      </c>
      <c r="U4633" s="5">
        <f t="shared" si="291"/>
        <v>1.0343597345001496E-4</v>
      </c>
    </row>
    <row r="4634" spans="1:21" x14ac:dyDescent="0.3">
      <c r="A4634" t="s">
        <v>9286</v>
      </c>
      <c r="B4634" t="s">
        <v>9287</v>
      </c>
      <c r="C4634" t="s">
        <v>14</v>
      </c>
      <c r="E4634">
        <v>86.15</v>
      </c>
      <c r="F4634">
        <v>92698</v>
      </c>
      <c r="G4634">
        <v>36142</v>
      </c>
      <c r="H4634">
        <v>17980</v>
      </c>
      <c r="I4634" t="s">
        <v>55</v>
      </c>
      <c r="J4634" t="s">
        <v>26</v>
      </c>
      <c r="K4634">
        <v>2</v>
      </c>
      <c r="L4634">
        <v>1924</v>
      </c>
      <c r="M4634">
        <v>0.19396319230188352</v>
      </c>
      <c r="P4634">
        <f t="shared" si="288"/>
        <v>54122</v>
      </c>
      <c r="Q4634" t="str">
        <f t="shared" si="289"/>
        <v>high performer</v>
      </c>
      <c r="T4634" t="str">
        <f t="shared" si="290"/>
        <v>₹36,142</v>
      </c>
      <c r="U4634" s="5">
        <f t="shared" si="291"/>
        <v>1.8399424061386026E-4</v>
      </c>
    </row>
    <row r="4635" spans="1:21" x14ac:dyDescent="0.3">
      <c r="A4635" t="s">
        <v>9288</v>
      </c>
      <c r="B4635" t="s">
        <v>9289</v>
      </c>
      <c r="C4635" t="s">
        <v>24</v>
      </c>
      <c r="D4635" t="s">
        <v>38</v>
      </c>
      <c r="E4635">
        <v>88.22</v>
      </c>
      <c r="F4635">
        <v>112640</v>
      </c>
      <c r="G4635">
        <v>77958</v>
      </c>
      <c r="H4635">
        <v>28162</v>
      </c>
      <c r="I4635" t="s">
        <v>76</v>
      </c>
      <c r="J4635" t="s">
        <v>77</v>
      </c>
      <c r="K4635">
        <v>49</v>
      </c>
      <c r="L4635">
        <v>1759</v>
      </c>
      <c r="M4635">
        <v>0.25001775568181817</v>
      </c>
      <c r="P4635">
        <f t="shared" si="288"/>
        <v>106120</v>
      </c>
      <c r="Q4635" t="str">
        <f t="shared" si="289"/>
        <v>high performer</v>
      </c>
      <c r="T4635" t="str">
        <f t="shared" si="290"/>
        <v>₹77,958</v>
      </c>
      <c r="U4635" s="5">
        <f t="shared" si="291"/>
        <v>2.2357668194292456E-4</v>
      </c>
    </row>
    <row r="4636" spans="1:21" x14ac:dyDescent="0.3">
      <c r="A4636" t="s">
        <v>9290</v>
      </c>
      <c r="B4636" t="s">
        <v>9291</v>
      </c>
      <c r="C4636" t="s">
        <v>5</v>
      </c>
      <c r="D4636" t="s">
        <v>34</v>
      </c>
      <c r="E4636">
        <v>74.22</v>
      </c>
      <c r="F4636">
        <v>19392</v>
      </c>
      <c r="G4636">
        <v>52979</v>
      </c>
      <c r="H4636">
        <v>4194</v>
      </c>
      <c r="I4636" t="s">
        <v>39</v>
      </c>
      <c r="J4636" t="s">
        <v>26</v>
      </c>
      <c r="K4636">
        <v>48</v>
      </c>
      <c r="L4636">
        <v>2613</v>
      </c>
      <c r="M4636">
        <v>0.21627475247524752</v>
      </c>
      <c r="P4636">
        <f t="shared" si="288"/>
        <v>57173</v>
      </c>
      <c r="Q4636" t="str">
        <f t="shared" si="289"/>
        <v>needs improvement</v>
      </c>
      <c r="T4636" t="str">
        <f t="shared" si="290"/>
        <v>₹52,979</v>
      </c>
      <c r="U4636" s="5">
        <f t="shared" si="291"/>
        <v>3.8490758311764855E-5</v>
      </c>
    </row>
    <row r="4637" spans="1:21" x14ac:dyDescent="0.3">
      <c r="A4637" t="s">
        <v>9292</v>
      </c>
      <c r="B4637" t="s">
        <v>9293</v>
      </c>
      <c r="C4637" t="s">
        <v>24</v>
      </c>
      <c r="D4637" t="s">
        <v>21</v>
      </c>
      <c r="E4637">
        <v>85.72</v>
      </c>
      <c r="F4637">
        <v>135304</v>
      </c>
      <c r="G4637">
        <v>108656</v>
      </c>
      <c r="H4637">
        <v>30437</v>
      </c>
      <c r="I4637" t="s">
        <v>43</v>
      </c>
      <c r="J4637" t="s">
        <v>17</v>
      </c>
      <c r="K4637">
        <v>50</v>
      </c>
      <c r="L4637">
        <v>2736</v>
      </c>
      <c r="M4637">
        <v>0.22495269910719565</v>
      </c>
      <c r="P4637">
        <f t="shared" si="288"/>
        <v>139093</v>
      </c>
      <c r="Q4637" t="str">
        <f t="shared" si="289"/>
        <v>high performer</v>
      </c>
      <c r="T4637" t="str">
        <f t="shared" si="290"/>
        <v>₹108,656</v>
      </c>
      <c r="U4637" s="5">
        <f t="shared" si="291"/>
        <v>2.6856196176851444E-4</v>
      </c>
    </row>
    <row r="4638" spans="1:21" x14ac:dyDescent="0.3">
      <c r="A4638" t="s">
        <v>9294</v>
      </c>
      <c r="B4638" t="s">
        <v>9295</v>
      </c>
      <c r="C4638" t="s">
        <v>46</v>
      </c>
      <c r="D4638" t="s">
        <v>21</v>
      </c>
      <c r="E4638">
        <v>85.5</v>
      </c>
      <c r="F4638">
        <v>95840</v>
      </c>
      <c r="G4638">
        <v>116792</v>
      </c>
      <c r="H4638">
        <v>13280</v>
      </c>
      <c r="I4638" t="s">
        <v>29</v>
      </c>
      <c r="J4638" t="s">
        <v>17</v>
      </c>
      <c r="K4638">
        <v>49</v>
      </c>
      <c r="L4638">
        <v>412</v>
      </c>
      <c r="M4638">
        <v>0.13856427378964942</v>
      </c>
      <c r="P4638">
        <f t="shared" si="288"/>
        <v>130072</v>
      </c>
      <c r="Q4638" t="str">
        <f t="shared" si="289"/>
        <v>high performer</v>
      </c>
      <c r="T4638" t="str">
        <f t="shared" si="290"/>
        <v>₹116,792</v>
      </c>
      <c r="U4638" s="5">
        <f t="shared" si="291"/>
        <v>1.9023072795995994E-4</v>
      </c>
    </row>
    <row r="4639" spans="1:21" x14ac:dyDescent="0.3">
      <c r="A4639" t="s">
        <v>9296</v>
      </c>
      <c r="B4639" t="s">
        <v>9297</v>
      </c>
      <c r="C4639" t="s">
        <v>5</v>
      </c>
      <c r="D4639" t="s">
        <v>15</v>
      </c>
      <c r="E4639">
        <v>88.16</v>
      </c>
      <c r="F4639">
        <v>119266</v>
      </c>
      <c r="G4639">
        <v>37154</v>
      </c>
      <c r="H4639">
        <v>27483</v>
      </c>
      <c r="I4639" t="s">
        <v>43</v>
      </c>
      <c r="J4639" t="s">
        <v>17</v>
      </c>
      <c r="K4639">
        <v>4</v>
      </c>
      <c r="L4639">
        <v>4776</v>
      </c>
      <c r="M4639">
        <v>0.23043449096976507</v>
      </c>
      <c r="P4639">
        <f t="shared" si="288"/>
        <v>64637</v>
      </c>
      <c r="Q4639" t="str">
        <f t="shared" si="289"/>
        <v>high performer</v>
      </c>
      <c r="T4639" t="str">
        <f t="shared" si="290"/>
        <v>₹37,154</v>
      </c>
      <c r="U4639" s="5">
        <f t="shared" si="291"/>
        <v>2.3672848498406285E-4</v>
      </c>
    </row>
    <row r="4640" spans="1:21" x14ac:dyDescent="0.3">
      <c r="A4640" t="s">
        <v>9298</v>
      </c>
      <c r="B4640" t="s">
        <v>9299</v>
      </c>
      <c r="C4640" t="s">
        <v>46</v>
      </c>
      <c r="D4640" t="s">
        <v>38</v>
      </c>
      <c r="E4640">
        <v>88.6</v>
      </c>
      <c r="F4640">
        <v>132378</v>
      </c>
      <c r="G4640">
        <v>107937</v>
      </c>
      <c r="H4640">
        <v>21175</v>
      </c>
      <c r="I4640" t="s">
        <v>55</v>
      </c>
      <c r="J4640" t="s">
        <v>26</v>
      </c>
      <c r="K4640">
        <v>32</v>
      </c>
      <c r="L4640">
        <v>1560</v>
      </c>
      <c r="M4640">
        <v>0.15995860339331308</v>
      </c>
      <c r="P4640">
        <f t="shared" si="288"/>
        <v>129112</v>
      </c>
      <c r="Q4640" t="str">
        <f t="shared" si="289"/>
        <v>high performer</v>
      </c>
      <c r="T4640" t="str">
        <f t="shared" si="290"/>
        <v>₹107,937</v>
      </c>
      <c r="U4640" s="5">
        <f t="shared" si="291"/>
        <v>2.6275420811648143E-4</v>
      </c>
    </row>
    <row r="4641" spans="1:21" x14ac:dyDescent="0.3">
      <c r="A4641" t="s">
        <v>9300</v>
      </c>
      <c r="B4641" t="s">
        <v>9301</v>
      </c>
      <c r="C4641" t="s">
        <v>42</v>
      </c>
      <c r="D4641" t="s">
        <v>60</v>
      </c>
      <c r="E4641">
        <v>72.06</v>
      </c>
      <c r="F4641">
        <v>117803</v>
      </c>
      <c r="G4641">
        <v>34593</v>
      </c>
      <c r="H4641">
        <v>34377</v>
      </c>
      <c r="I4641" t="s">
        <v>73</v>
      </c>
      <c r="J4641" t="s">
        <v>17</v>
      </c>
      <c r="K4641">
        <v>16</v>
      </c>
      <c r="L4641">
        <v>1441</v>
      </c>
      <c r="M4641">
        <v>0.29181769564442334</v>
      </c>
      <c r="P4641">
        <f t="shared" si="288"/>
        <v>68970</v>
      </c>
      <c r="Q4641" t="str">
        <f t="shared" si="289"/>
        <v>needs improvement</v>
      </c>
      <c r="T4641" t="str">
        <f t="shared" si="290"/>
        <v>₹34,593</v>
      </c>
      <c r="U4641" s="5">
        <f t="shared" si="291"/>
        <v>2.3382460815804635E-4</v>
      </c>
    </row>
    <row r="4642" spans="1:21" x14ac:dyDescent="0.3">
      <c r="A4642" t="s">
        <v>9302</v>
      </c>
      <c r="B4642" t="s">
        <v>9303</v>
      </c>
      <c r="C4642" t="s">
        <v>24</v>
      </c>
      <c r="D4642" t="s">
        <v>38</v>
      </c>
      <c r="E4642">
        <v>81.33</v>
      </c>
      <c r="F4642">
        <v>117389</v>
      </c>
      <c r="G4642">
        <v>106661</v>
      </c>
      <c r="H4642">
        <v>15047</v>
      </c>
      <c r="I4642" t="s">
        <v>25</v>
      </c>
      <c r="J4642" t="s">
        <v>26</v>
      </c>
      <c r="K4642">
        <v>32</v>
      </c>
      <c r="L4642">
        <v>4610</v>
      </c>
      <c r="M4642">
        <v>0.12818066428711378</v>
      </c>
      <c r="P4642">
        <f t="shared" si="288"/>
        <v>121708</v>
      </c>
      <c r="Q4642" t="str">
        <f t="shared" si="289"/>
        <v>needs improvement</v>
      </c>
      <c r="T4642" t="str">
        <f t="shared" si="290"/>
        <v>₹106,661</v>
      </c>
      <c r="U4642" s="5">
        <f t="shared" si="291"/>
        <v>2.3300286857775188E-4</v>
      </c>
    </row>
    <row r="4643" spans="1:21" x14ac:dyDescent="0.3">
      <c r="A4643" t="s">
        <v>9304</v>
      </c>
      <c r="B4643" t="s">
        <v>9305</v>
      </c>
      <c r="C4643" t="s">
        <v>14</v>
      </c>
      <c r="D4643" t="s">
        <v>34</v>
      </c>
      <c r="E4643">
        <v>96.35</v>
      </c>
      <c r="F4643">
        <v>16232</v>
      </c>
      <c r="G4643">
        <v>98344</v>
      </c>
      <c r="H4643">
        <v>2434</v>
      </c>
      <c r="I4643" t="s">
        <v>73</v>
      </c>
      <c r="J4643" t="s">
        <v>17</v>
      </c>
      <c r="K4643">
        <v>47</v>
      </c>
      <c r="L4643">
        <v>3909</v>
      </c>
      <c r="M4643">
        <v>0.14995071463775259</v>
      </c>
      <c r="P4643">
        <f t="shared" si="288"/>
        <v>100778</v>
      </c>
      <c r="Q4643" t="str">
        <f t="shared" si="289"/>
        <v>high performer</v>
      </c>
      <c r="T4643" t="str">
        <f t="shared" si="290"/>
        <v>₹98,344</v>
      </c>
      <c r="U4643" s="5">
        <f t="shared" si="291"/>
        <v>3.2218543157826274E-5</v>
      </c>
    </row>
    <row r="4644" spans="1:21" x14ac:dyDescent="0.3">
      <c r="A4644" t="s">
        <v>9306</v>
      </c>
      <c r="B4644" t="s">
        <v>9307</v>
      </c>
      <c r="C4644" t="s">
        <v>42</v>
      </c>
      <c r="D4644" t="s">
        <v>60</v>
      </c>
      <c r="E4644">
        <v>80.89</v>
      </c>
      <c r="F4644">
        <v>108699</v>
      </c>
      <c r="G4644">
        <v>112664</v>
      </c>
      <c r="H4644">
        <v>17037</v>
      </c>
      <c r="I4644" t="s">
        <v>73</v>
      </c>
      <c r="J4644" t="s">
        <v>17</v>
      </c>
      <c r="K4644">
        <v>27</v>
      </c>
      <c r="L4644">
        <v>3291</v>
      </c>
      <c r="M4644">
        <v>0.15673557254436563</v>
      </c>
      <c r="P4644">
        <f t="shared" si="288"/>
        <v>129701</v>
      </c>
      <c r="Q4644" t="str">
        <f t="shared" si="289"/>
        <v>needs improvement</v>
      </c>
      <c r="T4644" t="str">
        <f t="shared" si="290"/>
        <v>₹112,664</v>
      </c>
      <c r="U4644" s="5">
        <f t="shared" si="291"/>
        <v>2.1575427690442077E-4</v>
      </c>
    </row>
    <row r="4645" spans="1:21" x14ac:dyDescent="0.3">
      <c r="A4645" t="s">
        <v>9308</v>
      </c>
      <c r="B4645" t="s">
        <v>9309</v>
      </c>
      <c r="C4645" t="s">
        <v>46</v>
      </c>
      <c r="D4645" t="s">
        <v>34</v>
      </c>
      <c r="E4645">
        <v>73.2</v>
      </c>
      <c r="F4645">
        <v>57674</v>
      </c>
      <c r="G4645">
        <v>76142</v>
      </c>
      <c r="H4645">
        <v>13794</v>
      </c>
      <c r="I4645" t="s">
        <v>39</v>
      </c>
      <c r="J4645" t="s">
        <v>26</v>
      </c>
      <c r="K4645">
        <v>18</v>
      </c>
      <c r="L4645">
        <v>3647</v>
      </c>
      <c r="M4645">
        <v>0.23917189721538301</v>
      </c>
      <c r="P4645">
        <f t="shared" si="288"/>
        <v>89936</v>
      </c>
      <c r="Q4645" t="str">
        <f t="shared" si="289"/>
        <v>needs improvement</v>
      </c>
      <c r="T4645" t="str">
        <f t="shared" si="290"/>
        <v>₹76,142</v>
      </c>
      <c r="U4645" s="5">
        <f t="shared" si="291"/>
        <v>1.1447586607223216E-4</v>
      </c>
    </row>
    <row r="4646" spans="1:21" x14ac:dyDescent="0.3">
      <c r="A4646" t="s">
        <v>9310</v>
      </c>
      <c r="B4646" t="s">
        <v>9311</v>
      </c>
      <c r="C4646" t="s">
        <v>14</v>
      </c>
      <c r="D4646" t="s">
        <v>34</v>
      </c>
      <c r="E4646">
        <v>91.85</v>
      </c>
      <c r="F4646">
        <v>51437</v>
      </c>
      <c r="G4646">
        <v>51243</v>
      </c>
      <c r="H4646">
        <v>6290</v>
      </c>
      <c r="I4646" t="s">
        <v>39</v>
      </c>
      <c r="J4646" t="s">
        <v>26</v>
      </c>
      <c r="K4646">
        <v>46</v>
      </c>
      <c r="L4646">
        <v>1743</v>
      </c>
      <c r="M4646">
        <v>0.12228551431848669</v>
      </c>
      <c r="P4646">
        <f t="shared" si="288"/>
        <v>57533</v>
      </c>
      <c r="Q4646" t="str">
        <f t="shared" si="289"/>
        <v>high performer</v>
      </c>
      <c r="T4646" t="str">
        <f t="shared" si="290"/>
        <v>₹51,243</v>
      </c>
      <c r="U4646" s="5">
        <f t="shared" si="291"/>
        <v>1.0209618065605655E-4</v>
      </c>
    </row>
    <row r="4647" spans="1:21" x14ac:dyDescent="0.3">
      <c r="A4647" t="s">
        <v>9312</v>
      </c>
      <c r="B4647" t="s">
        <v>4638</v>
      </c>
      <c r="C4647" t="s">
        <v>46</v>
      </c>
      <c r="D4647" t="s">
        <v>34</v>
      </c>
      <c r="E4647">
        <v>86.6</v>
      </c>
      <c r="F4647">
        <v>112538</v>
      </c>
      <c r="G4647">
        <v>102308</v>
      </c>
      <c r="H4647">
        <v>13134</v>
      </c>
      <c r="I4647" t="s">
        <v>76</v>
      </c>
      <c r="J4647" t="s">
        <v>77</v>
      </c>
      <c r="K4647">
        <v>21</v>
      </c>
      <c r="L4647">
        <v>2923</v>
      </c>
      <c r="M4647">
        <v>0.11670724555261335</v>
      </c>
      <c r="P4647">
        <f t="shared" si="288"/>
        <v>115442</v>
      </c>
      <c r="Q4647" t="str">
        <f t="shared" si="289"/>
        <v>high performer</v>
      </c>
      <c r="T4647" t="str">
        <f t="shared" si="290"/>
        <v>₹102,308</v>
      </c>
      <c r="U4647" s="5">
        <f t="shared" si="291"/>
        <v>2.2337422436517084E-4</v>
      </c>
    </row>
    <row r="4648" spans="1:21" x14ac:dyDescent="0.3">
      <c r="A4648" t="s">
        <v>9313</v>
      </c>
      <c r="B4648" t="s">
        <v>9314</v>
      </c>
      <c r="C4648" t="s">
        <v>14</v>
      </c>
      <c r="E4648">
        <v>91.47</v>
      </c>
      <c r="F4648">
        <v>36588</v>
      </c>
      <c r="G4648">
        <v>54077</v>
      </c>
      <c r="H4648">
        <v>4562</v>
      </c>
      <c r="I4648" t="s">
        <v>43</v>
      </c>
      <c r="J4648" t="s">
        <v>17</v>
      </c>
      <c r="K4648">
        <v>10</v>
      </c>
      <c r="L4648">
        <v>3895</v>
      </c>
      <c r="M4648">
        <v>0.12468568929703729</v>
      </c>
      <c r="P4648">
        <f t="shared" si="288"/>
        <v>58639</v>
      </c>
      <c r="Q4648" t="str">
        <f t="shared" si="289"/>
        <v>high performer</v>
      </c>
      <c r="T4648" t="str">
        <f t="shared" si="290"/>
        <v>₹54,077</v>
      </c>
      <c r="U4648" s="5">
        <f t="shared" si="291"/>
        <v>7.2622724067185045E-5</v>
      </c>
    </row>
    <row r="4649" spans="1:21" x14ac:dyDescent="0.3">
      <c r="A4649" t="s">
        <v>9315</v>
      </c>
      <c r="B4649" t="s">
        <v>9316</v>
      </c>
      <c r="C4649" t="s">
        <v>46</v>
      </c>
      <c r="D4649" t="s">
        <v>38</v>
      </c>
      <c r="E4649">
        <v>92.98</v>
      </c>
      <c r="F4649">
        <v>49397</v>
      </c>
      <c r="G4649">
        <v>86541</v>
      </c>
      <c r="H4649">
        <v>11126</v>
      </c>
      <c r="I4649" t="s">
        <v>43</v>
      </c>
      <c r="J4649" t="s">
        <v>17</v>
      </c>
      <c r="K4649">
        <v>11</v>
      </c>
      <c r="L4649">
        <v>3566</v>
      </c>
      <c r="M4649">
        <v>0.22523635038565096</v>
      </c>
      <c r="P4649">
        <f t="shared" si="288"/>
        <v>97667</v>
      </c>
      <c r="Q4649" t="str">
        <f t="shared" si="289"/>
        <v>high performer</v>
      </c>
      <c r="T4649" t="str">
        <f t="shared" si="290"/>
        <v>₹86,541</v>
      </c>
      <c r="U4649" s="5">
        <f t="shared" si="291"/>
        <v>9.8047029100982276E-5</v>
      </c>
    </row>
    <row r="4650" spans="1:21" x14ac:dyDescent="0.3">
      <c r="A4650" t="s">
        <v>9317</v>
      </c>
      <c r="B4650" t="s">
        <v>9318</v>
      </c>
      <c r="C4650" t="s">
        <v>42</v>
      </c>
      <c r="D4650" t="s">
        <v>38</v>
      </c>
      <c r="E4650">
        <v>89.78</v>
      </c>
      <c r="F4650">
        <v>68695</v>
      </c>
      <c r="G4650">
        <v>110811</v>
      </c>
      <c r="H4650">
        <v>17037</v>
      </c>
      <c r="I4650" t="s">
        <v>16</v>
      </c>
      <c r="J4650" t="s">
        <v>17</v>
      </c>
      <c r="K4650">
        <v>26</v>
      </c>
      <c r="L4650">
        <v>3875</v>
      </c>
      <c r="M4650">
        <v>0.2480093165441444</v>
      </c>
      <c r="P4650">
        <f t="shared" si="288"/>
        <v>127848</v>
      </c>
      <c r="Q4650" t="str">
        <f t="shared" si="289"/>
        <v>high performer</v>
      </c>
      <c r="T4650" t="str">
        <f t="shared" si="290"/>
        <v>₹110,811</v>
      </c>
      <c r="U4650" s="5">
        <f t="shared" si="291"/>
        <v>1.3635120886069959E-4</v>
      </c>
    </row>
    <row r="4651" spans="1:21" x14ac:dyDescent="0.3">
      <c r="A4651" t="s">
        <v>9319</v>
      </c>
      <c r="B4651" t="s">
        <v>9320</v>
      </c>
      <c r="C4651" t="s">
        <v>42</v>
      </c>
      <c r="D4651" t="s">
        <v>34</v>
      </c>
      <c r="E4651">
        <v>91.12</v>
      </c>
      <c r="F4651">
        <v>79017</v>
      </c>
      <c r="G4651">
        <v>38017</v>
      </c>
      <c r="H4651">
        <v>9415</v>
      </c>
      <c r="I4651" t="s">
        <v>39</v>
      </c>
      <c r="J4651" t="s">
        <v>26</v>
      </c>
      <c r="K4651">
        <v>12</v>
      </c>
      <c r="L4651">
        <v>3976</v>
      </c>
      <c r="M4651">
        <v>0.11915157497753648</v>
      </c>
      <c r="P4651">
        <f t="shared" si="288"/>
        <v>47432</v>
      </c>
      <c r="Q4651" t="str">
        <f t="shared" si="289"/>
        <v>high performer</v>
      </c>
      <c r="T4651" t="str">
        <f t="shared" si="290"/>
        <v>₹38,017</v>
      </c>
      <c r="U4651" s="5">
        <f t="shared" si="291"/>
        <v>1.5683912177809011E-4</v>
      </c>
    </row>
    <row r="4652" spans="1:21" x14ac:dyDescent="0.3">
      <c r="A4652" t="s">
        <v>9321</v>
      </c>
      <c r="B4652" t="s">
        <v>9322</v>
      </c>
      <c r="C4652" t="s">
        <v>42</v>
      </c>
      <c r="D4652" t="s">
        <v>21</v>
      </c>
      <c r="E4652">
        <v>91.13</v>
      </c>
      <c r="F4652">
        <v>162795</v>
      </c>
      <c r="G4652">
        <v>31474</v>
      </c>
      <c r="H4652">
        <v>48172</v>
      </c>
      <c r="I4652" t="s">
        <v>55</v>
      </c>
      <c r="J4652" t="s">
        <v>26</v>
      </c>
      <c r="K4652">
        <v>34</v>
      </c>
      <c r="L4652">
        <v>1659</v>
      </c>
      <c r="M4652">
        <v>0.2959058939156608</v>
      </c>
      <c r="P4652">
        <f t="shared" si="288"/>
        <v>79646</v>
      </c>
      <c r="Q4652" t="str">
        <f t="shared" si="289"/>
        <v>high performer</v>
      </c>
      <c r="T4652" t="str">
        <f t="shared" si="290"/>
        <v>₹31,474</v>
      </c>
      <c r="U4652" s="5">
        <f t="shared" si="291"/>
        <v>3.2312824872956678E-4</v>
      </c>
    </row>
    <row r="4653" spans="1:21" x14ac:dyDescent="0.3">
      <c r="A4653" t="s">
        <v>9323</v>
      </c>
      <c r="B4653" t="s">
        <v>9324</v>
      </c>
      <c r="C4653" t="s">
        <v>46</v>
      </c>
      <c r="D4653" t="s">
        <v>60</v>
      </c>
      <c r="E4653">
        <v>90.3</v>
      </c>
      <c r="F4653">
        <v>176140</v>
      </c>
      <c r="G4653">
        <v>88423</v>
      </c>
      <c r="H4653">
        <v>23387</v>
      </c>
      <c r="I4653" t="s">
        <v>76</v>
      </c>
      <c r="J4653" t="s">
        <v>77</v>
      </c>
      <c r="K4653">
        <v>1</v>
      </c>
      <c r="L4653">
        <v>1563</v>
      </c>
      <c r="M4653">
        <v>0.13277506528897468</v>
      </c>
      <c r="P4653">
        <f t="shared" si="288"/>
        <v>111810</v>
      </c>
      <c r="Q4653" t="str">
        <f t="shared" si="289"/>
        <v>high performer</v>
      </c>
      <c r="T4653" t="str">
        <f t="shared" si="290"/>
        <v>₹88,423</v>
      </c>
      <c r="U4653" s="5">
        <f t="shared" si="291"/>
        <v>3.4961644848567765E-4</v>
      </c>
    </row>
    <row r="4654" spans="1:21" x14ac:dyDescent="0.3">
      <c r="A4654" t="s">
        <v>9325</v>
      </c>
      <c r="B4654" t="s">
        <v>9326</v>
      </c>
      <c r="C4654" t="s">
        <v>24</v>
      </c>
      <c r="D4654" t="s">
        <v>21</v>
      </c>
      <c r="E4654">
        <v>91.28</v>
      </c>
      <c r="F4654">
        <v>77990</v>
      </c>
      <c r="G4654">
        <v>84942</v>
      </c>
      <c r="H4654">
        <v>10050</v>
      </c>
      <c r="I4654" t="s">
        <v>25</v>
      </c>
      <c r="J4654" t="s">
        <v>26</v>
      </c>
      <c r="K4654">
        <v>43</v>
      </c>
      <c r="L4654">
        <v>2574</v>
      </c>
      <c r="M4654">
        <v>0.12886267470188487</v>
      </c>
      <c r="P4654">
        <f t="shared" si="288"/>
        <v>94992</v>
      </c>
      <c r="Q4654" t="str">
        <f t="shared" si="289"/>
        <v>high performer</v>
      </c>
      <c r="T4654" t="str">
        <f t="shared" si="290"/>
        <v>₹84,942</v>
      </c>
      <c r="U4654" s="5">
        <f t="shared" si="291"/>
        <v>1.5480065185306008E-4</v>
      </c>
    </row>
    <row r="4655" spans="1:21" x14ac:dyDescent="0.3">
      <c r="A4655" t="s">
        <v>9327</v>
      </c>
      <c r="B4655" t="s">
        <v>9328</v>
      </c>
      <c r="C4655" t="s">
        <v>153</v>
      </c>
      <c r="D4655" t="s">
        <v>34</v>
      </c>
      <c r="E4655">
        <v>84.16</v>
      </c>
      <c r="F4655">
        <v>90746</v>
      </c>
      <c r="G4655">
        <v>39802</v>
      </c>
      <c r="H4655">
        <v>15095</v>
      </c>
      <c r="I4655" t="s">
        <v>16</v>
      </c>
      <c r="J4655" t="s">
        <v>17</v>
      </c>
      <c r="K4655">
        <v>30</v>
      </c>
      <c r="L4655">
        <v>308</v>
      </c>
      <c r="M4655">
        <v>0.16634342009565159</v>
      </c>
      <c r="P4655">
        <f t="shared" si="288"/>
        <v>54897</v>
      </c>
      <c r="Q4655" t="str">
        <f t="shared" si="289"/>
        <v>needs improvement</v>
      </c>
      <c r="T4655" t="str">
        <f t="shared" si="290"/>
        <v>₹39,802</v>
      </c>
      <c r="U4655" s="5">
        <f t="shared" si="291"/>
        <v>1.801197583415539E-4</v>
      </c>
    </row>
    <row r="4656" spans="1:21" x14ac:dyDescent="0.3">
      <c r="A4656" t="s">
        <v>9329</v>
      </c>
      <c r="B4656" t="s">
        <v>9330</v>
      </c>
      <c r="C4656" t="s">
        <v>42</v>
      </c>
      <c r="D4656" t="s">
        <v>15</v>
      </c>
      <c r="E4656">
        <v>94</v>
      </c>
      <c r="F4656">
        <v>143279</v>
      </c>
      <c r="G4656">
        <v>114545</v>
      </c>
      <c r="H4656">
        <v>42903</v>
      </c>
      <c r="I4656" t="s">
        <v>43</v>
      </c>
      <c r="J4656" t="s">
        <v>17</v>
      </c>
      <c r="K4656">
        <v>50</v>
      </c>
      <c r="L4656">
        <v>3825</v>
      </c>
      <c r="M4656">
        <v>0.29943676323815771</v>
      </c>
      <c r="P4656">
        <f t="shared" si="288"/>
        <v>157448</v>
      </c>
      <c r="Q4656" t="str">
        <f t="shared" si="289"/>
        <v>high performer</v>
      </c>
      <c r="T4656" t="str">
        <f t="shared" si="290"/>
        <v>₹114,545</v>
      </c>
      <c r="U4656" s="5">
        <f t="shared" si="291"/>
        <v>2.8439136551935626E-4</v>
      </c>
    </row>
    <row r="4657" spans="1:21" x14ac:dyDescent="0.3">
      <c r="A4657" t="s">
        <v>9331</v>
      </c>
      <c r="B4657" t="s">
        <v>9332</v>
      </c>
      <c r="C4657" t="s">
        <v>14</v>
      </c>
      <c r="D4657" t="s">
        <v>60</v>
      </c>
      <c r="E4657">
        <v>72.16</v>
      </c>
      <c r="F4657">
        <v>59142</v>
      </c>
      <c r="G4657">
        <v>72557</v>
      </c>
      <c r="H4657">
        <v>9173</v>
      </c>
      <c r="I4657" t="s">
        <v>16</v>
      </c>
      <c r="J4657" t="s">
        <v>17</v>
      </c>
      <c r="K4657">
        <v>22</v>
      </c>
      <c r="L4657">
        <v>4739</v>
      </c>
      <c r="M4657">
        <v>0.15510128166108689</v>
      </c>
      <c r="P4657">
        <f t="shared" si="288"/>
        <v>81730</v>
      </c>
      <c r="Q4657" t="str">
        <f t="shared" si="289"/>
        <v>needs improvement</v>
      </c>
      <c r="T4657" t="str">
        <f t="shared" si="290"/>
        <v>₹72,557</v>
      </c>
      <c r="U4657" s="5">
        <f t="shared" si="291"/>
        <v>1.1738966728931503E-4</v>
      </c>
    </row>
    <row r="4658" spans="1:21" x14ac:dyDescent="0.3">
      <c r="A4658" t="s">
        <v>9333</v>
      </c>
      <c r="B4658" t="s">
        <v>9334</v>
      </c>
      <c r="C4658" t="s">
        <v>42</v>
      </c>
      <c r="D4658" t="s">
        <v>60</v>
      </c>
      <c r="E4658">
        <v>81.73</v>
      </c>
      <c r="F4658">
        <v>71863</v>
      </c>
      <c r="G4658">
        <v>78277</v>
      </c>
      <c r="H4658">
        <v>18380</v>
      </c>
      <c r="I4658" t="s">
        <v>35</v>
      </c>
      <c r="J4658" t="s">
        <v>17</v>
      </c>
      <c r="K4658">
        <v>12</v>
      </c>
      <c r="L4658">
        <v>600</v>
      </c>
      <c r="M4658">
        <v>0.2557644406718339</v>
      </c>
      <c r="P4658">
        <f t="shared" si="288"/>
        <v>96657</v>
      </c>
      <c r="Q4658" t="str">
        <f t="shared" si="289"/>
        <v>needs improvement</v>
      </c>
      <c r="T4658" t="str">
        <f t="shared" si="290"/>
        <v>₹78,277</v>
      </c>
      <c r="U4658" s="5">
        <f t="shared" si="291"/>
        <v>1.4263930304034435E-4</v>
      </c>
    </row>
    <row r="4659" spans="1:21" x14ac:dyDescent="0.3">
      <c r="A4659" t="s">
        <v>9335</v>
      </c>
      <c r="B4659" t="s">
        <v>9336</v>
      </c>
      <c r="C4659" t="s">
        <v>5</v>
      </c>
      <c r="D4659" t="s">
        <v>15</v>
      </c>
      <c r="E4659">
        <v>79.97</v>
      </c>
      <c r="F4659">
        <v>53765</v>
      </c>
      <c r="G4659">
        <v>54040</v>
      </c>
      <c r="H4659">
        <v>8479</v>
      </c>
      <c r="I4659" t="s">
        <v>29</v>
      </c>
      <c r="J4659" t="s">
        <v>17</v>
      </c>
      <c r="K4659">
        <v>36</v>
      </c>
      <c r="L4659">
        <v>3987</v>
      </c>
      <c r="M4659">
        <v>0.15770482656002976</v>
      </c>
      <c r="P4659">
        <f t="shared" si="288"/>
        <v>62519</v>
      </c>
      <c r="Q4659" t="str">
        <f t="shared" si="289"/>
        <v>needs improvement</v>
      </c>
      <c r="T4659" t="str">
        <f t="shared" si="290"/>
        <v>₹54,040</v>
      </c>
      <c r="U4659" s="5">
        <f t="shared" si="291"/>
        <v>1.0671697713655308E-4</v>
      </c>
    </row>
    <row r="4660" spans="1:21" x14ac:dyDescent="0.3">
      <c r="A4660" t="s">
        <v>9337</v>
      </c>
      <c r="B4660" t="s">
        <v>9338</v>
      </c>
      <c r="C4660" t="s">
        <v>42</v>
      </c>
      <c r="D4660" t="s">
        <v>38</v>
      </c>
      <c r="E4660">
        <v>94.9</v>
      </c>
      <c r="F4660">
        <v>160896</v>
      </c>
      <c r="G4660">
        <v>29825</v>
      </c>
      <c r="H4660">
        <v>28640</v>
      </c>
      <c r="I4660" t="s">
        <v>25</v>
      </c>
      <c r="J4660" t="s">
        <v>26</v>
      </c>
      <c r="K4660">
        <v>13</v>
      </c>
      <c r="L4660">
        <v>4298</v>
      </c>
      <c r="M4660">
        <v>0.17800318217979316</v>
      </c>
      <c r="P4660">
        <f t="shared" si="288"/>
        <v>58465</v>
      </c>
      <c r="Q4660" t="str">
        <f t="shared" si="289"/>
        <v>high performer</v>
      </c>
      <c r="T4660" t="str">
        <f t="shared" si="290"/>
        <v>₹29,825</v>
      </c>
      <c r="U4660" s="5">
        <f t="shared" si="291"/>
        <v>3.1935896500256381E-4</v>
      </c>
    </row>
    <row r="4661" spans="1:21" x14ac:dyDescent="0.3">
      <c r="A4661" t="s">
        <v>9339</v>
      </c>
      <c r="B4661" t="s">
        <v>9340</v>
      </c>
      <c r="C4661" t="s">
        <v>42</v>
      </c>
      <c r="D4661" t="s">
        <v>15</v>
      </c>
      <c r="E4661">
        <v>98.87</v>
      </c>
      <c r="F4661">
        <v>53533</v>
      </c>
      <c r="G4661">
        <v>28426</v>
      </c>
      <c r="H4661">
        <v>13788</v>
      </c>
      <c r="I4661" t="s">
        <v>39</v>
      </c>
      <c r="J4661" t="s">
        <v>26</v>
      </c>
      <c r="K4661">
        <v>6</v>
      </c>
      <c r="L4661">
        <v>3312</v>
      </c>
      <c r="M4661">
        <v>0.2575607569162946</v>
      </c>
      <c r="P4661">
        <f t="shared" si="288"/>
        <v>42214</v>
      </c>
      <c r="Q4661" t="str">
        <f t="shared" si="289"/>
        <v>high performer</v>
      </c>
      <c r="T4661" t="str">
        <f t="shared" si="290"/>
        <v>₹28,426</v>
      </c>
      <c r="U4661" s="5">
        <f t="shared" si="291"/>
        <v>1.0625648539107405E-4</v>
      </c>
    </row>
    <row r="4662" spans="1:21" x14ac:dyDescent="0.3">
      <c r="A4662" t="s">
        <v>9341</v>
      </c>
      <c r="B4662" t="s">
        <v>9342</v>
      </c>
      <c r="C4662" t="s">
        <v>42</v>
      </c>
      <c r="D4662" t="s">
        <v>60</v>
      </c>
      <c r="E4662">
        <v>80.290000000000006</v>
      </c>
      <c r="F4662">
        <v>139387</v>
      </c>
      <c r="G4662">
        <v>103358</v>
      </c>
      <c r="H4662">
        <v>41287</v>
      </c>
      <c r="I4662" t="s">
        <v>16</v>
      </c>
      <c r="J4662" t="s">
        <v>17</v>
      </c>
      <c r="K4662">
        <v>28</v>
      </c>
      <c r="L4662">
        <v>3182</v>
      </c>
      <c r="M4662">
        <v>0.29620409363857464</v>
      </c>
      <c r="P4662">
        <f t="shared" si="288"/>
        <v>144645</v>
      </c>
      <c r="Q4662" t="str">
        <f t="shared" si="289"/>
        <v>needs improvement</v>
      </c>
      <c r="T4662" t="str">
        <f t="shared" si="290"/>
        <v>₹103,358</v>
      </c>
      <c r="U4662" s="5">
        <f t="shared" si="291"/>
        <v>2.7666621951330278E-4</v>
      </c>
    </row>
    <row r="4663" spans="1:21" x14ac:dyDescent="0.3">
      <c r="A4663" t="s">
        <v>9343</v>
      </c>
      <c r="B4663" t="s">
        <v>9344</v>
      </c>
      <c r="C4663" t="s">
        <v>42</v>
      </c>
      <c r="D4663" t="s">
        <v>15</v>
      </c>
      <c r="E4663">
        <v>91.05</v>
      </c>
      <c r="F4663">
        <v>23536</v>
      </c>
      <c r="G4663">
        <v>46012</v>
      </c>
      <c r="H4663">
        <v>6834</v>
      </c>
      <c r="I4663" t="s">
        <v>73</v>
      </c>
      <c r="J4663" t="s">
        <v>17</v>
      </c>
      <c r="K4663">
        <v>1</v>
      </c>
      <c r="L4663">
        <v>3154</v>
      </c>
      <c r="M4663">
        <v>0.29036369816451396</v>
      </c>
      <c r="P4663">
        <f t="shared" si="288"/>
        <v>52846</v>
      </c>
      <c r="Q4663" t="str">
        <f t="shared" si="289"/>
        <v>high performer</v>
      </c>
      <c r="T4663" t="str">
        <f t="shared" si="290"/>
        <v>₹46,012</v>
      </c>
      <c r="U4663" s="5">
        <f t="shared" si="291"/>
        <v>4.6716093627562786E-5</v>
      </c>
    </row>
    <row r="4664" spans="1:21" x14ac:dyDescent="0.3">
      <c r="A4664" t="s">
        <v>9345</v>
      </c>
      <c r="B4664" t="s">
        <v>9346</v>
      </c>
      <c r="C4664" t="s">
        <v>42</v>
      </c>
      <c r="D4664" t="s">
        <v>21</v>
      </c>
      <c r="E4664">
        <v>80.239999999999995</v>
      </c>
      <c r="F4664">
        <v>171995</v>
      </c>
      <c r="G4664">
        <v>61830</v>
      </c>
      <c r="H4664">
        <v>30445</v>
      </c>
      <c r="I4664" t="s">
        <v>16</v>
      </c>
      <c r="J4664" t="s">
        <v>17</v>
      </c>
      <c r="K4664">
        <v>3</v>
      </c>
      <c r="L4664">
        <v>3993</v>
      </c>
      <c r="M4664">
        <v>0.1770109596209192</v>
      </c>
      <c r="P4664">
        <f t="shared" si="288"/>
        <v>92275</v>
      </c>
      <c r="Q4664" t="str">
        <f t="shared" si="289"/>
        <v>needs improvement</v>
      </c>
      <c r="T4664" t="str">
        <f t="shared" si="290"/>
        <v>₹61,830</v>
      </c>
      <c r="U4664" s="5">
        <f t="shared" si="291"/>
        <v>3.4138912829166645E-4</v>
      </c>
    </row>
    <row r="4665" spans="1:21" x14ac:dyDescent="0.3">
      <c r="A4665" t="s">
        <v>9347</v>
      </c>
      <c r="B4665" t="s">
        <v>9348</v>
      </c>
      <c r="C4665" t="s">
        <v>14</v>
      </c>
      <c r="D4665" t="s">
        <v>60</v>
      </c>
      <c r="E4665">
        <v>74.72</v>
      </c>
      <c r="F4665">
        <v>194563</v>
      </c>
      <c r="G4665">
        <v>66037</v>
      </c>
      <c r="H4665">
        <v>23705</v>
      </c>
      <c r="I4665" t="s">
        <v>25</v>
      </c>
      <c r="J4665" t="s">
        <v>26</v>
      </c>
      <c r="K4665">
        <v>9</v>
      </c>
      <c r="L4665">
        <v>4361</v>
      </c>
      <c r="M4665">
        <v>0.12183714272497854</v>
      </c>
      <c r="P4665">
        <f t="shared" si="288"/>
        <v>89742</v>
      </c>
      <c r="Q4665" t="str">
        <f t="shared" si="289"/>
        <v>needs improvement</v>
      </c>
      <c r="T4665" t="str">
        <f t="shared" si="290"/>
        <v>₹66,037</v>
      </c>
      <c r="U4665" s="5">
        <f t="shared" si="291"/>
        <v>3.8618385980878224E-4</v>
      </c>
    </row>
    <row r="4666" spans="1:21" x14ac:dyDescent="0.3">
      <c r="A4666" t="s">
        <v>9349</v>
      </c>
      <c r="B4666" t="s">
        <v>9350</v>
      </c>
      <c r="C4666" t="s">
        <v>14</v>
      </c>
      <c r="D4666" t="s">
        <v>60</v>
      </c>
      <c r="E4666">
        <v>70.959999999999994</v>
      </c>
      <c r="F4666">
        <v>195403</v>
      </c>
      <c r="G4666">
        <v>54854</v>
      </c>
      <c r="H4666">
        <v>52310</v>
      </c>
      <c r="I4666" t="s">
        <v>25</v>
      </c>
      <c r="J4666" t="s">
        <v>26</v>
      </c>
      <c r="K4666">
        <v>5</v>
      </c>
      <c r="L4666">
        <v>4372</v>
      </c>
      <c r="M4666">
        <v>0.26770315706514231</v>
      </c>
      <c r="P4666">
        <f t="shared" si="288"/>
        <v>107164</v>
      </c>
      <c r="Q4666" t="str">
        <f t="shared" si="289"/>
        <v>needs improvement</v>
      </c>
      <c r="T4666" t="str">
        <f t="shared" si="290"/>
        <v>₹54,854</v>
      </c>
      <c r="U4666" s="5">
        <f t="shared" si="291"/>
        <v>3.8785115750793046E-4</v>
      </c>
    </row>
    <row r="4667" spans="1:21" x14ac:dyDescent="0.3">
      <c r="A4667" t="s">
        <v>9351</v>
      </c>
      <c r="B4667" t="s">
        <v>9352</v>
      </c>
      <c r="C4667" t="s">
        <v>5</v>
      </c>
      <c r="D4667" t="s">
        <v>34</v>
      </c>
      <c r="E4667">
        <v>94.55</v>
      </c>
      <c r="F4667">
        <v>142090</v>
      </c>
      <c r="G4667">
        <v>30553</v>
      </c>
      <c r="H4667">
        <v>30485</v>
      </c>
      <c r="I4667" t="s">
        <v>29</v>
      </c>
      <c r="J4667" t="s">
        <v>17</v>
      </c>
      <c r="K4667">
        <v>14</v>
      </c>
      <c r="L4667">
        <v>4605</v>
      </c>
      <c r="M4667">
        <v>0.21454711802378773</v>
      </c>
      <c r="P4667">
        <f t="shared" si="288"/>
        <v>61038</v>
      </c>
      <c r="Q4667" t="str">
        <f t="shared" si="289"/>
        <v>high performer</v>
      </c>
      <c r="T4667" t="str">
        <f t="shared" si="290"/>
        <v>₹30,553</v>
      </c>
      <c r="U4667" s="5">
        <f t="shared" si="291"/>
        <v>2.8203134532377622E-4</v>
      </c>
    </row>
    <row r="4668" spans="1:21" x14ac:dyDescent="0.3">
      <c r="A4668" t="s">
        <v>9353</v>
      </c>
      <c r="B4668" t="s">
        <v>9354</v>
      </c>
      <c r="C4668" t="s">
        <v>46</v>
      </c>
      <c r="D4668" t="s">
        <v>38</v>
      </c>
      <c r="E4668">
        <v>74.75</v>
      </c>
      <c r="F4668">
        <v>97862</v>
      </c>
      <c r="G4668">
        <v>63678</v>
      </c>
      <c r="H4668">
        <v>19839</v>
      </c>
      <c r="I4668" t="s">
        <v>25</v>
      </c>
      <c r="J4668" t="s">
        <v>26</v>
      </c>
      <c r="K4668">
        <v>18</v>
      </c>
      <c r="L4668">
        <v>2066</v>
      </c>
      <c r="M4668">
        <v>0.20272424434407635</v>
      </c>
      <c r="P4668">
        <f t="shared" si="288"/>
        <v>83517</v>
      </c>
      <c r="Q4668" t="str">
        <f t="shared" si="289"/>
        <v>needs improvement</v>
      </c>
      <c r="T4668" t="str">
        <f t="shared" si="290"/>
        <v>₹63,678</v>
      </c>
      <c r="U4668" s="5">
        <f t="shared" si="291"/>
        <v>1.9424415170719533E-4</v>
      </c>
    </row>
    <row r="4669" spans="1:21" x14ac:dyDescent="0.3">
      <c r="A4669" t="s">
        <v>9355</v>
      </c>
      <c r="B4669" t="s">
        <v>9356</v>
      </c>
      <c r="C4669" t="s">
        <v>14</v>
      </c>
      <c r="D4669" t="s">
        <v>38</v>
      </c>
      <c r="E4669">
        <v>82.89</v>
      </c>
      <c r="F4669">
        <v>145648</v>
      </c>
      <c r="G4669">
        <v>83963</v>
      </c>
      <c r="H4669">
        <v>15985</v>
      </c>
      <c r="I4669" t="s">
        <v>35</v>
      </c>
      <c r="J4669" t="s">
        <v>17</v>
      </c>
      <c r="K4669">
        <v>45</v>
      </c>
      <c r="L4669">
        <v>3951</v>
      </c>
      <c r="M4669">
        <v>0.10975090629462815</v>
      </c>
      <c r="P4669">
        <f t="shared" si="288"/>
        <v>99948</v>
      </c>
      <c r="Q4669" t="str">
        <f t="shared" si="289"/>
        <v>needs improvement</v>
      </c>
      <c r="T4669" t="str">
        <f t="shared" si="290"/>
        <v>₹83,963</v>
      </c>
      <c r="U4669" s="5">
        <f t="shared" si="291"/>
        <v>2.8909354200659692E-4</v>
      </c>
    </row>
    <row r="4670" spans="1:21" x14ac:dyDescent="0.3">
      <c r="A4670" t="s">
        <v>9357</v>
      </c>
      <c r="B4670" t="s">
        <v>9358</v>
      </c>
      <c r="C4670" t="s">
        <v>14</v>
      </c>
      <c r="D4670" t="s">
        <v>38</v>
      </c>
      <c r="E4670">
        <v>79.41</v>
      </c>
      <c r="F4670">
        <v>133917</v>
      </c>
      <c r="G4670">
        <v>44401</v>
      </c>
      <c r="H4670">
        <v>33731</v>
      </c>
      <c r="I4670" t="s">
        <v>29</v>
      </c>
      <c r="J4670" t="s">
        <v>17</v>
      </c>
      <c r="K4670">
        <v>33</v>
      </c>
      <c r="L4670">
        <v>2871</v>
      </c>
      <c r="M4670">
        <v>0.25187989575632669</v>
      </c>
      <c r="P4670">
        <f t="shared" si="288"/>
        <v>78132</v>
      </c>
      <c r="Q4670" t="str">
        <f t="shared" si="289"/>
        <v>needs improvement</v>
      </c>
      <c r="T4670" t="str">
        <f t="shared" si="290"/>
        <v>₹44,401</v>
      </c>
      <c r="U4670" s="5">
        <f t="shared" si="291"/>
        <v>2.6580893568670658E-4</v>
      </c>
    </row>
    <row r="4671" spans="1:21" x14ac:dyDescent="0.3">
      <c r="A4671" t="s">
        <v>9359</v>
      </c>
      <c r="B4671" t="s">
        <v>9360</v>
      </c>
      <c r="C4671" t="s">
        <v>24</v>
      </c>
      <c r="D4671" t="s">
        <v>34</v>
      </c>
      <c r="E4671">
        <v>71.75</v>
      </c>
      <c r="F4671">
        <v>40375</v>
      </c>
      <c r="G4671">
        <v>62738</v>
      </c>
      <c r="H4671">
        <v>11984</v>
      </c>
      <c r="I4671" t="s">
        <v>43</v>
      </c>
      <c r="J4671" t="s">
        <v>17</v>
      </c>
      <c r="K4671">
        <v>35</v>
      </c>
      <c r="L4671">
        <v>1168</v>
      </c>
      <c r="M4671">
        <v>0.29681733746130029</v>
      </c>
      <c r="P4671">
        <f t="shared" si="288"/>
        <v>74722</v>
      </c>
      <c r="Q4671" t="str">
        <f t="shared" si="289"/>
        <v>needs improvement</v>
      </c>
      <c r="T4671" t="str">
        <f t="shared" si="290"/>
        <v>₹62,738</v>
      </c>
      <c r="U4671" s="5">
        <f t="shared" si="291"/>
        <v>8.0139457860844981E-5</v>
      </c>
    </row>
    <row r="4672" spans="1:21" x14ac:dyDescent="0.3">
      <c r="A4672" t="s">
        <v>9361</v>
      </c>
      <c r="B4672" t="s">
        <v>9362</v>
      </c>
      <c r="C4672" t="s">
        <v>14</v>
      </c>
      <c r="D4672" t="s">
        <v>60</v>
      </c>
      <c r="E4672">
        <v>90.76</v>
      </c>
      <c r="F4672">
        <v>26994</v>
      </c>
      <c r="G4672">
        <v>34041</v>
      </c>
      <c r="H4672">
        <v>8014</v>
      </c>
      <c r="I4672" t="s">
        <v>25</v>
      </c>
      <c r="J4672" t="s">
        <v>26</v>
      </c>
      <c r="K4672">
        <v>41</v>
      </c>
      <c r="L4672">
        <v>4658</v>
      </c>
      <c r="M4672">
        <v>0.29688078832333109</v>
      </c>
      <c r="P4672">
        <f t="shared" si="288"/>
        <v>42055</v>
      </c>
      <c r="Q4672" t="str">
        <f t="shared" si="289"/>
        <v>high performer</v>
      </c>
      <c r="T4672" t="str">
        <f t="shared" si="290"/>
        <v>₹34,041</v>
      </c>
      <c r="U4672" s="5">
        <f t="shared" si="291"/>
        <v>5.3579802489056336E-5</v>
      </c>
    </row>
    <row r="4673" spans="1:21" x14ac:dyDescent="0.3">
      <c r="A4673" t="s">
        <v>9363</v>
      </c>
      <c r="B4673" t="s">
        <v>9364</v>
      </c>
      <c r="C4673" t="s">
        <v>14</v>
      </c>
      <c r="D4673" t="s">
        <v>15</v>
      </c>
      <c r="E4673">
        <v>72.459999999999994</v>
      </c>
      <c r="F4673">
        <v>185237</v>
      </c>
      <c r="G4673">
        <v>50639</v>
      </c>
      <c r="H4673">
        <v>20247</v>
      </c>
      <c r="I4673" t="s">
        <v>73</v>
      </c>
      <c r="J4673" t="s">
        <v>17</v>
      </c>
      <c r="K4673">
        <v>6</v>
      </c>
      <c r="L4673">
        <v>2506</v>
      </c>
      <c r="M4673">
        <v>0.10930321695989462</v>
      </c>
      <c r="P4673">
        <f t="shared" si="288"/>
        <v>70886</v>
      </c>
      <c r="Q4673" t="str">
        <f t="shared" si="289"/>
        <v>needs improvement</v>
      </c>
      <c r="T4673" t="str">
        <f t="shared" si="290"/>
        <v>₹50,639</v>
      </c>
      <c r="U4673" s="5">
        <f t="shared" si="291"/>
        <v>3.6767288559181032E-4</v>
      </c>
    </row>
    <row r="4674" spans="1:21" x14ac:dyDescent="0.3">
      <c r="A4674" t="s">
        <v>9365</v>
      </c>
      <c r="B4674" t="s">
        <v>9366</v>
      </c>
      <c r="C4674" t="s">
        <v>14</v>
      </c>
      <c r="D4674" t="s">
        <v>60</v>
      </c>
      <c r="E4674">
        <v>76.81</v>
      </c>
      <c r="F4674">
        <v>177707</v>
      </c>
      <c r="G4674">
        <v>66010</v>
      </c>
      <c r="H4674">
        <v>23177</v>
      </c>
      <c r="I4674" t="s">
        <v>16</v>
      </c>
      <c r="J4674" t="s">
        <v>17</v>
      </c>
      <c r="K4674">
        <v>8</v>
      </c>
      <c r="L4674">
        <v>2166</v>
      </c>
      <c r="M4674">
        <v>0.13042254947751072</v>
      </c>
      <c r="P4674">
        <f t="shared" si="288"/>
        <v>89187</v>
      </c>
      <c r="Q4674" t="str">
        <f t="shared" si="289"/>
        <v>needs improvement</v>
      </c>
      <c r="T4674" t="str">
        <f t="shared" si="290"/>
        <v>₹66,010</v>
      </c>
      <c r="U4674" s="5">
        <f t="shared" si="291"/>
        <v>3.5272675264587443E-4</v>
      </c>
    </row>
    <row r="4675" spans="1:21" x14ac:dyDescent="0.3">
      <c r="A4675" t="s">
        <v>9367</v>
      </c>
      <c r="B4675" t="s">
        <v>9368</v>
      </c>
      <c r="C4675" t="s">
        <v>14</v>
      </c>
      <c r="D4675" t="s">
        <v>60</v>
      </c>
      <c r="E4675">
        <v>75.819999999999993</v>
      </c>
      <c r="F4675">
        <v>186817</v>
      </c>
      <c r="G4675">
        <v>115980</v>
      </c>
      <c r="H4675">
        <v>50557</v>
      </c>
      <c r="I4675" t="s">
        <v>35</v>
      </c>
      <c r="J4675" t="s">
        <v>17</v>
      </c>
      <c r="K4675">
        <v>32</v>
      </c>
      <c r="L4675">
        <v>2101</v>
      </c>
      <c r="M4675">
        <v>0.27062312316330955</v>
      </c>
      <c r="P4675">
        <f t="shared" ref="P4675:P4738" si="292">G4675+H4675</f>
        <v>166537</v>
      </c>
      <c r="Q4675" t="str">
        <f t="shared" ref="Q4675:Q4738" si="293">IF(E4675&gt;=85,"high performer","needs improvement")</f>
        <v>needs improvement</v>
      </c>
      <c r="T4675" t="str">
        <f t="shared" ref="T4675:T4738" si="294">TEXT(G4675,"₹##,###")</f>
        <v>₹115,980</v>
      </c>
      <c r="U4675" s="5">
        <f t="shared" ref="U4675:U4738" si="295">F4675/$V$2</f>
        <v>3.7080899316877962E-4</v>
      </c>
    </row>
    <row r="4676" spans="1:21" x14ac:dyDescent="0.3">
      <c r="A4676" t="s">
        <v>9369</v>
      </c>
      <c r="B4676" t="s">
        <v>9370</v>
      </c>
      <c r="C4676" t="s">
        <v>46</v>
      </c>
      <c r="D4676" t="s">
        <v>60</v>
      </c>
      <c r="E4676">
        <v>82.44</v>
      </c>
      <c r="F4676">
        <v>18087</v>
      </c>
      <c r="G4676">
        <v>28899</v>
      </c>
      <c r="H4676">
        <v>3148</v>
      </c>
      <c r="I4676" t="s">
        <v>39</v>
      </c>
      <c r="J4676" t="s">
        <v>26</v>
      </c>
      <c r="K4676">
        <v>40</v>
      </c>
      <c r="L4676">
        <v>2760</v>
      </c>
      <c r="M4676">
        <v>0.17404765853928236</v>
      </c>
      <c r="P4676">
        <f t="shared" si="292"/>
        <v>32047</v>
      </c>
      <c r="Q4676" t="str">
        <f t="shared" si="293"/>
        <v>needs improvement</v>
      </c>
      <c r="T4676" t="str">
        <f t="shared" si="294"/>
        <v>₹28,899</v>
      </c>
      <c r="U4676" s="5">
        <f t="shared" si="295"/>
        <v>3.5900492243445283E-5</v>
      </c>
    </row>
    <row r="4677" spans="1:21" x14ac:dyDescent="0.3">
      <c r="A4677" t="s">
        <v>9371</v>
      </c>
      <c r="B4677" t="s">
        <v>9372</v>
      </c>
      <c r="C4677" t="s">
        <v>42</v>
      </c>
      <c r="D4677" t="s">
        <v>34</v>
      </c>
      <c r="E4677">
        <v>78.31</v>
      </c>
      <c r="F4677">
        <v>62184</v>
      </c>
      <c r="G4677">
        <v>101784</v>
      </c>
      <c r="H4677">
        <v>14346</v>
      </c>
      <c r="I4677" t="s">
        <v>25</v>
      </c>
      <c r="J4677" t="s">
        <v>26</v>
      </c>
      <c r="K4677">
        <v>11</v>
      </c>
      <c r="L4677">
        <v>536</v>
      </c>
      <c r="M4677">
        <v>0.23070243149363182</v>
      </c>
      <c r="P4677">
        <f t="shared" si="292"/>
        <v>116130</v>
      </c>
      <c r="Q4677" t="str">
        <f t="shared" si="293"/>
        <v>needs improvement</v>
      </c>
      <c r="T4677" t="str">
        <f t="shared" si="294"/>
        <v>₹101,784</v>
      </c>
      <c r="U4677" s="5">
        <f t="shared" si="295"/>
        <v>1.2342766681408754E-4</v>
      </c>
    </row>
    <row r="4678" spans="1:21" x14ac:dyDescent="0.3">
      <c r="A4678" t="s">
        <v>9373</v>
      </c>
      <c r="B4678" t="s">
        <v>9374</v>
      </c>
      <c r="C4678" t="s">
        <v>14</v>
      </c>
      <c r="D4678" t="s">
        <v>34</v>
      </c>
      <c r="E4678">
        <v>70.37</v>
      </c>
      <c r="F4678">
        <v>126363</v>
      </c>
      <c r="G4678">
        <v>40714</v>
      </c>
      <c r="H4678">
        <v>37466</v>
      </c>
      <c r="I4678" t="s">
        <v>73</v>
      </c>
      <c r="J4678" t="s">
        <v>17</v>
      </c>
      <c r="K4678">
        <v>39</v>
      </c>
      <c r="L4678">
        <v>1146</v>
      </c>
      <c r="M4678">
        <v>0.29649501832023617</v>
      </c>
      <c r="P4678">
        <f t="shared" si="292"/>
        <v>78180</v>
      </c>
      <c r="Q4678" t="str">
        <f t="shared" si="293"/>
        <v>needs improvement</v>
      </c>
      <c r="T4678" t="str">
        <f t="shared" si="294"/>
        <v>₹40,714</v>
      </c>
      <c r="U4678" s="5">
        <f t="shared" si="295"/>
        <v>2.5081516566365211E-4</v>
      </c>
    </row>
    <row r="4679" spans="1:21" x14ac:dyDescent="0.3">
      <c r="A4679" t="s">
        <v>9375</v>
      </c>
      <c r="B4679" t="s">
        <v>9376</v>
      </c>
      <c r="C4679" t="s">
        <v>369</v>
      </c>
      <c r="D4679" t="s">
        <v>60</v>
      </c>
      <c r="E4679">
        <v>93.45</v>
      </c>
      <c r="F4679">
        <v>49811</v>
      </c>
      <c r="G4679">
        <v>26312</v>
      </c>
      <c r="H4679">
        <v>7563</v>
      </c>
      <c r="I4679" t="s">
        <v>29</v>
      </c>
      <c r="J4679" t="s">
        <v>17</v>
      </c>
      <c r="K4679">
        <v>11</v>
      </c>
      <c r="L4679">
        <v>1087</v>
      </c>
      <c r="M4679">
        <v>0.15183393226395775</v>
      </c>
      <c r="P4679">
        <f t="shared" si="292"/>
        <v>33875</v>
      </c>
      <c r="Q4679" t="str">
        <f t="shared" si="293"/>
        <v>high performer</v>
      </c>
      <c r="T4679" t="str">
        <f t="shared" si="294"/>
        <v>₹26,312</v>
      </c>
      <c r="U4679" s="5">
        <f t="shared" si="295"/>
        <v>9.8868768681276769E-5</v>
      </c>
    </row>
    <row r="4680" spans="1:21" x14ac:dyDescent="0.3">
      <c r="A4680" t="s">
        <v>9377</v>
      </c>
      <c r="B4680" t="s">
        <v>9378</v>
      </c>
      <c r="C4680" t="s">
        <v>42</v>
      </c>
      <c r="D4680" t="s">
        <v>60</v>
      </c>
      <c r="E4680">
        <v>96.75</v>
      </c>
      <c r="F4680">
        <v>171174</v>
      </c>
      <c r="G4680">
        <v>119056</v>
      </c>
      <c r="H4680">
        <v>33052</v>
      </c>
      <c r="I4680" t="s">
        <v>76</v>
      </c>
      <c r="J4680" t="s">
        <v>77</v>
      </c>
      <c r="K4680">
        <v>50</v>
      </c>
      <c r="L4680">
        <v>2009</v>
      </c>
      <c r="M4680">
        <v>0.19309007209038756</v>
      </c>
      <c r="P4680">
        <f t="shared" si="292"/>
        <v>152108</v>
      </c>
      <c r="Q4680" t="str">
        <f t="shared" si="293"/>
        <v>high performer</v>
      </c>
      <c r="T4680" t="str">
        <f t="shared" si="294"/>
        <v>₹119,056</v>
      </c>
      <c r="U4680" s="5">
        <f t="shared" si="295"/>
        <v>3.3975954327857038E-4</v>
      </c>
    </row>
    <row r="4681" spans="1:21" x14ac:dyDescent="0.3">
      <c r="A4681" t="s">
        <v>9379</v>
      </c>
      <c r="B4681" t="s">
        <v>9380</v>
      </c>
      <c r="C4681" t="s">
        <v>42</v>
      </c>
      <c r="D4681" t="s">
        <v>21</v>
      </c>
      <c r="E4681">
        <v>95.09</v>
      </c>
      <c r="F4681">
        <v>72107</v>
      </c>
      <c r="G4681">
        <v>61411</v>
      </c>
      <c r="H4681">
        <v>10256</v>
      </c>
      <c r="I4681" t="s">
        <v>29</v>
      </c>
      <c r="J4681" t="s">
        <v>17</v>
      </c>
      <c r="K4681">
        <v>48</v>
      </c>
      <c r="L4681">
        <v>4078</v>
      </c>
      <c r="M4681">
        <v>0.14223307029830667</v>
      </c>
      <c r="P4681">
        <f t="shared" si="292"/>
        <v>71667</v>
      </c>
      <c r="Q4681" t="str">
        <f t="shared" si="293"/>
        <v>high performer</v>
      </c>
      <c r="T4681" t="str">
        <f t="shared" si="294"/>
        <v>₹61,411</v>
      </c>
      <c r="U4681" s="5">
        <f t="shared" si="295"/>
        <v>1.4312361332438265E-4</v>
      </c>
    </row>
    <row r="4682" spans="1:21" x14ac:dyDescent="0.3">
      <c r="A4682" t="s">
        <v>9381</v>
      </c>
      <c r="B4682" t="s">
        <v>9382</v>
      </c>
      <c r="C4682" t="s">
        <v>46</v>
      </c>
      <c r="D4682" t="s">
        <v>34</v>
      </c>
      <c r="E4682">
        <v>84.66</v>
      </c>
      <c r="F4682">
        <v>120815</v>
      </c>
      <c r="G4682">
        <v>62035</v>
      </c>
      <c r="H4682">
        <v>33746</v>
      </c>
      <c r="I4682" t="s">
        <v>55</v>
      </c>
      <c r="J4682" t="s">
        <v>26</v>
      </c>
      <c r="K4682">
        <v>9</v>
      </c>
      <c r="L4682">
        <v>4719</v>
      </c>
      <c r="M4682">
        <v>0.27931962090799983</v>
      </c>
      <c r="P4682">
        <f t="shared" si="292"/>
        <v>95781</v>
      </c>
      <c r="Q4682" t="str">
        <f t="shared" si="293"/>
        <v>needs improvement</v>
      </c>
      <c r="T4682" t="str">
        <f t="shared" si="294"/>
        <v>₹62,035</v>
      </c>
      <c r="U4682" s="5">
        <f t="shared" si="295"/>
        <v>2.3980306133642072E-4</v>
      </c>
    </row>
    <row r="4683" spans="1:21" x14ac:dyDescent="0.3">
      <c r="A4683" t="s">
        <v>9383</v>
      </c>
      <c r="B4683" t="s">
        <v>9384</v>
      </c>
      <c r="C4683" t="s">
        <v>42</v>
      </c>
      <c r="D4683" t="s">
        <v>15</v>
      </c>
      <c r="E4683">
        <v>80.61</v>
      </c>
      <c r="F4683">
        <v>13195</v>
      </c>
      <c r="G4683">
        <v>115283</v>
      </c>
      <c r="H4683">
        <v>1875</v>
      </c>
      <c r="I4683" t="s">
        <v>35</v>
      </c>
      <c r="J4683" t="s">
        <v>17</v>
      </c>
      <c r="K4683">
        <v>48</v>
      </c>
      <c r="L4683">
        <v>3344</v>
      </c>
      <c r="M4683">
        <v>0.14209928003031452</v>
      </c>
      <c r="P4683">
        <f t="shared" si="292"/>
        <v>117158</v>
      </c>
      <c r="Q4683" t="str">
        <f t="shared" si="293"/>
        <v>needs improvement</v>
      </c>
      <c r="T4683" t="str">
        <f t="shared" si="294"/>
        <v>₹115,283</v>
      </c>
      <c r="U4683" s="5">
        <f t="shared" si="295"/>
        <v>2.6190468024120112E-5</v>
      </c>
    </row>
    <row r="4684" spans="1:21" x14ac:dyDescent="0.3">
      <c r="A4684" t="s">
        <v>9385</v>
      </c>
      <c r="B4684" t="s">
        <v>9386</v>
      </c>
      <c r="C4684" t="s">
        <v>42</v>
      </c>
      <c r="D4684" t="s">
        <v>60</v>
      </c>
      <c r="E4684">
        <v>81.55</v>
      </c>
      <c r="F4684">
        <v>19078</v>
      </c>
      <c r="G4684">
        <v>50165</v>
      </c>
      <c r="H4684">
        <v>4966</v>
      </c>
      <c r="I4684" t="s">
        <v>29</v>
      </c>
      <c r="J4684" t="s">
        <v>17</v>
      </c>
      <c r="K4684">
        <v>25</v>
      </c>
      <c r="L4684">
        <v>4066</v>
      </c>
      <c r="M4684">
        <v>0.26029982178425409</v>
      </c>
      <c r="P4684">
        <f t="shared" si="292"/>
        <v>55131</v>
      </c>
      <c r="Q4684" t="str">
        <f t="shared" si="293"/>
        <v>needs improvement</v>
      </c>
      <c r="T4684" t="str">
        <f t="shared" si="294"/>
        <v>₹50,165</v>
      </c>
      <c r="U4684" s="5">
        <f t="shared" si="295"/>
        <v>3.786750655279754E-5</v>
      </c>
    </row>
    <row r="4685" spans="1:21" x14ac:dyDescent="0.3">
      <c r="A4685" t="s">
        <v>9387</v>
      </c>
      <c r="B4685" t="s">
        <v>9388</v>
      </c>
      <c r="C4685" t="s">
        <v>42</v>
      </c>
      <c r="D4685" t="s">
        <v>38</v>
      </c>
      <c r="E4685">
        <v>82.81</v>
      </c>
      <c r="F4685">
        <v>25280</v>
      </c>
      <c r="G4685">
        <v>89737</v>
      </c>
      <c r="H4685">
        <v>6649</v>
      </c>
      <c r="I4685" t="s">
        <v>35</v>
      </c>
      <c r="J4685" t="s">
        <v>17</v>
      </c>
      <c r="K4685">
        <v>24</v>
      </c>
      <c r="L4685">
        <v>1881</v>
      </c>
      <c r="M4685">
        <v>0.2630142405063291</v>
      </c>
      <c r="P4685">
        <f t="shared" si="292"/>
        <v>96386</v>
      </c>
      <c r="Q4685" t="str">
        <f t="shared" si="293"/>
        <v>needs improvement</v>
      </c>
      <c r="T4685" t="str">
        <f t="shared" si="294"/>
        <v>₹89,737</v>
      </c>
      <c r="U4685" s="5">
        <f t="shared" si="295"/>
        <v>5.0177721231508636E-5</v>
      </c>
    </row>
    <row r="4686" spans="1:21" x14ac:dyDescent="0.3">
      <c r="A4686" t="s">
        <v>9389</v>
      </c>
      <c r="B4686" t="s">
        <v>9390</v>
      </c>
      <c r="C4686" t="s">
        <v>5</v>
      </c>
      <c r="D4686" t="s">
        <v>15</v>
      </c>
      <c r="E4686">
        <v>97.89</v>
      </c>
      <c r="F4686">
        <v>74603</v>
      </c>
      <c r="G4686">
        <v>86532</v>
      </c>
      <c r="H4686">
        <v>12870</v>
      </c>
      <c r="I4686" t="s">
        <v>29</v>
      </c>
      <c r="J4686" t="s">
        <v>17</v>
      </c>
      <c r="K4686">
        <v>2</v>
      </c>
      <c r="L4686">
        <v>3438</v>
      </c>
      <c r="M4686">
        <v>0.1725131697116738</v>
      </c>
      <c r="P4686">
        <f t="shared" si="292"/>
        <v>99402</v>
      </c>
      <c r="Q4686" t="str">
        <f t="shared" si="293"/>
        <v>high performer</v>
      </c>
      <c r="T4686" t="str">
        <f t="shared" si="294"/>
        <v>₹86,532</v>
      </c>
      <c r="U4686" s="5">
        <f t="shared" si="295"/>
        <v>1.4807786934470881E-4</v>
      </c>
    </row>
    <row r="4687" spans="1:21" x14ac:dyDescent="0.3">
      <c r="A4687" t="s">
        <v>9391</v>
      </c>
      <c r="B4687" t="s">
        <v>9392</v>
      </c>
      <c r="C4687" t="s">
        <v>5</v>
      </c>
      <c r="D4687" t="s">
        <v>38</v>
      </c>
      <c r="E4687">
        <v>98.21</v>
      </c>
      <c r="F4687">
        <v>135964</v>
      </c>
      <c r="G4687">
        <v>99067</v>
      </c>
      <c r="H4687">
        <v>31838</v>
      </c>
      <c r="I4687" t="s">
        <v>29</v>
      </c>
      <c r="J4687" t="s">
        <v>17</v>
      </c>
      <c r="K4687">
        <v>5</v>
      </c>
      <c r="L4687">
        <v>1110</v>
      </c>
      <c r="M4687">
        <v>0.23416492600982614</v>
      </c>
      <c r="P4687">
        <f t="shared" si="292"/>
        <v>130905</v>
      </c>
      <c r="Q4687" t="str">
        <f t="shared" si="293"/>
        <v>high performer</v>
      </c>
      <c r="T4687" t="str">
        <f t="shared" si="294"/>
        <v>₹99,067</v>
      </c>
      <c r="U4687" s="5">
        <f t="shared" si="295"/>
        <v>2.6987198138927375E-4</v>
      </c>
    </row>
    <row r="4688" spans="1:21" x14ac:dyDescent="0.3">
      <c r="A4688" t="s">
        <v>9393</v>
      </c>
      <c r="B4688" t="s">
        <v>9394</v>
      </c>
      <c r="C4688" t="s">
        <v>42</v>
      </c>
      <c r="D4688" t="s">
        <v>15</v>
      </c>
      <c r="E4688">
        <v>82.08</v>
      </c>
      <c r="F4688">
        <v>26845</v>
      </c>
      <c r="G4688">
        <v>65208</v>
      </c>
      <c r="H4688">
        <v>3367</v>
      </c>
      <c r="I4688" t="s">
        <v>43</v>
      </c>
      <c r="J4688" t="s">
        <v>17</v>
      </c>
      <c r="K4688">
        <v>46</v>
      </c>
      <c r="L4688">
        <v>804</v>
      </c>
      <c r="M4688">
        <v>0.12542372881355932</v>
      </c>
      <c r="P4688">
        <f t="shared" si="292"/>
        <v>68575</v>
      </c>
      <c r="Q4688" t="str">
        <f t="shared" si="293"/>
        <v>needs improvement</v>
      </c>
      <c r="T4688" t="str">
        <f t="shared" si="294"/>
        <v>₹65,208</v>
      </c>
      <c r="U4688" s="5">
        <f t="shared" si="295"/>
        <v>5.3284055635278848E-5</v>
      </c>
    </row>
    <row r="4689" spans="1:21" x14ac:dyDescent="0.3">
      <c r="A4689" t="s">
        <v>9395</v>
      </c>
      <c r="B4689" t="s">
        <v>9396</v>
      </c>
      <c r="C4689" t="s">
        <v>24</v>
      </c>
      <c r="D4689" t="s">
        <v>15</v>
      </c>
      <c r="E4689">
        <v>97.68</v>
      </c>
      <c r="F4689">
        <v>10668</v>
      </c>
      <c r="G4689">
        <v>27143</v>
      </c>
      <c r="H4689">
        <v>2075</v>
      </c>
      <c r="I4689" t="s">
        <v>76</v>
      </c>
      <c r="J4689" t="s">
        <v>77</v>
      </c>
      <c r="K4689">
        <v>5</v>
      </c>
      <c r="L4689">
        <v>1155</v>
      </c>
      <c r="M4689">
        <v>0.19450693663292087</v>
      </c>
      <c r="P4689">
        <f t="shared" si="292"/>
        <v>29218</v>
      </c>
      <c r="Q4689" t="str">
        <f t="shared" si="293"/>
        <v>high performer</v>
      </c>
      <c r="T4689" t="str">
        <f t="shared" si="294"/>
        <v>₹27,143</v>
      </c>
      <c r="U4689" s="5">
        <f t="shared" si="295"/>
        <v>2.1174680779182523E-5</v>
      </c>
    </row>
    <row r="4690" spans="1:21" x14ac:dyDescent="0.3">
      <c r="A4690" t="s">
        <v>9397</v>
      </c>
      <c r="B4690" t="s">
        <v>9398</v>
      </c>
      <c r="C4690" t="s">
        <v>14</v>
      </c>
      <c r="D4690" t="s">
        <v>34</v>
      </c>
      <c r="E4690">
        <v>72.150000000000006</v>
      </c>
      <c r="F4690">
        <v>195112</v>
      </c>
      <c r="G4690">
        <v>72807</v>
      </c>
      <c r="H4690">
        <v>49932</v>
      </c>
      <c r="I4690" t="s">
        <v>25</v>
      </c>
      <c r="J4690" t="s">
        <v>26</v>
      </c>
      <c r="K4690">
        <v>5</v>
      </c>
      <c r="L4690">
        <v>1396</v>
      </c>
      <c r="M4690">
        <v>0.25591455164213373</v>
      </c>
      <c r="P4690">
        <f t="shared" si="292"/>
        <v>122739</v>
      </c>
      <c r="Q4690" t="str">
        <f t="shared" si="293"/>
        <v>needs improvement</v>
      </c>
      <c r="T4690" t="str">
        <f t="shared" si="294"/>
        <v>₹72,807</v>
      </c>
      <c r="U4690" s="5">
        <f t="shared" si="295"/>
        <v>3.872735579478684E-4</v>
      </c>
    </row>
    <row r="4691" spans="1:21" x14ac:dyDescent="0.3">
      <c r="A4691" t="s">
        <v>9399</v>
      </c>
      <c r="B4691" t="s">
        <v>9400</v>
      </c>
      <c r="C4691" t="s">
        <v>46</v>
      </c>
      <c r="D4691" t="s">
        <v>21</v>
      </c>
      <c r="E4691">
        <v>73.709999999999994</v>
      </c>
      <c r="F4691">
        <v>89000</v>
      </c>
      <c r="G4691">
        <v>75521</v>
      </c>
      <c r="H4691">
        <v>15911</v>
      </c>
      <c r="I4691" t="s">
        <v>16</v>
      </c>
      <c r="J4691" t="s">
        <v>17</v>
      </c>
      <c r="K4691">
        <v>47</v>
      </c>
      <c r="L4691">
        <v>3995</v>
      </c>
      <c r="M4691">
        <v>0.1787752808988764</v>
      </c>
      <c r="P4691">
        <f t="shared" si="292"/>
        <v>91432</v>
      </c>
      <c r="Q4691" t="str">
        <f t="shared" si="293"/>
        <v>needs improvement</v>
      </c>
      <c r="T4691" t="str">
        <f t="shared" si="294"/>
        <v>₹75,521</v>
      </c>
      <c r="U4691" s="5">
        <f t="shared" si="295"/>
        <v>1.766541609811815E-4</v>
      </c>
    </row>
    <row r="4692" spans="1:21" x14ac:dyDescent="0.3">
      <c r="A4692" t="s">
        <v>9401</v>
      </c>
      <c r="B4692" t="s">
        <v>9402</v>
      </c>
      <c r="C4692" t="s">
        <v>14</v>
      </c>
      <c r="D4692" t="s">
        <v>15</v>
      </c>
      <c r="E4692">
        <v>86.32</v>
      </c>
      <c r="F4692">
        <v>69791</v>
      </c>
      <c r="G4692">
        <v>57654</v>
      </c>
      <c r="H4692">
        <v>15796</v>
      </c>
      <c r="I4692" t="s">
        <v>73</v>
      </c>
      <c r="J4692" t="s">
        <v>17</v>
      </c>
      <c r="K4692">
        <v>9</v>
      </c>
      <c r="L4692">
        <v>4624</v>
      </c>
      <c r="M4692">
        <v>0.22633290825464603</v>
      </c>
      <c r="P4692">
        <f t="shared" si="292"/>
        <v>73450</v>
      </c>
      <c r="Q4692" t="str">
        <f t="shared" si="293"/>
        <v>high performer</v>
      </c>
      <c r="T4692" t="str">
        <f t="shared" si="294"/>
        <v>₹57,654</v>
      </c>
      <c r="U4692" s="5">
        <f t="shared" si="295"/>
        <v>1.3852663538244537E-4</v>
      </c>
    </row>
    <row r="4693" spans="1:21" x14ac:dyDescent="0.3">
      <c r="A4693" t="s">
        <v>9403</v>
      </c>
      <c r="B4693" t="s">
        <v>9404</v>
      </c>
      <c r="C4693" t="s">
        <v>5</v>
      </c>
      <c r="D4693" t="s">
        <v>38</v>
      </c>
      <c r="E4693">
        <v>83</v>
      </c>
      <c r="F4693">
        <v>17049</v>
      </c>
      <c r="G4693">
        <v>115286</v>
      </c>
      <c r="H4693">
        <v>2828</v>
      </c>
      <c r="I4693" t="s">
        <v>43</v>
      </c>
      <c r="J4693" t="s">
        <v>17</v>
      </c>
      <c r="K4693">
        <v>22</v>
      </c>
      <c r="L4693">
        <v>2058</v>
      </c>
      <c r="M4693">
        <v>0.16587483136840869</v>
      </c>
      <c r="P4693">
        <f t="shared" si="292"/>
        <v>118114</v>
      </c>
      <c r="Q4693" t="str">
        <f t="shared" si="293"/>
        <v>needs improvement</v>
      </c>
      <c r="T4693" t="str">
        <f t="shared" si="294"/>
        <v>₹115,286</v>
      </c>
      <c r="U4693" s="5">
        <f t="shared" si="295"/>
        <v>3.3840188658069257E-5</v>
      </c>
    </row>
    <row r="4694" spans="1:21" x14ac:dyDescent="0.3">
      <c r="A4694" t="s">
        <v>9405</v>
      </c>
      <c r="B4694" t="s">
        <v>9406</v>
      </c>
      <c r="C4694" t="s">
        <v>24</v>
      </c>
      <c r="D4694" t="s">
        <v>60</v>
      </c>
      <c r="E4694">
        <v>79.22</v>
      </c>
      <c r="F4694">
        <v>72756</v>
      </c>
      <c r="G4694">
        <v>74223</v>
      </c>
      <c r="H4694">
        <v>18037</v>
      </c>
      <c r="I4694" t="s">
        <v>39</v>
      </c>
      <c r="J4694" t="s">
        <v>26</v>
      </c>
      <c r="K4694">
        <v>26</v>
      </c>
      <c r="L4694">
        <v>4573</v>
      </c>
      <c r="M4694">
        <v>0.24791082522403651</v>
      </c>
      <c r="P4694">
        <f t="shared" si="292"/>
        <v>92260</v>
      </c>
      <c r="Q4694" t="str">
        <f t="shared" si="293"/>
        <v>needs improvement</v>
      </c>
      <c r="T4694" t="str">
        <f t="shared" si="294"/>
        <v>₹74,223</v>
      </c>
      <c r="U4694" s="5">
        <f t="shared" si="295"/>
        <v>1.4441179928479598E-4</v>
      </c>
    </row>
    <row r="4695" spans="1:21" x14ac:dyDescent="0.3">
      <c r="A4695" t="s">
        <v>9407</v>
      </c>
      <c r="B4695" t="s">
        <v>9408</v>
      </c>
      <c r="C4695" t="s">
        <v>42</v>
      </c>
      <c r="D4695" t="s">
        <v>34</v>
      </c>
      <c r="E4695">
        <v>84.26</v>
      </c>
      <c r="F4695">
        <v>104230</v>
      </c>
      <c r="G4695">
        <v>77276</v>
      </c>
      <c r="H4695">
        <v>23438</v>
      </c>
      <c r="I4695" t="s">
        <v>29</v>
      </c>
      <c r="J4695" t="s">
        <v>17</v>
      </c>
      <c r="K4695">
        <v>20</v>
      </c>
      <c r="L4695">
        <v>3954</v>
      </c>
      <c r="M4695">
        <v>0.22486808020723401</v>
      </c>
      <c r="P4695">
        <f t="shared" si="292"/>
        <v>100714</v>
      </c>
      <c r="Q4695" t="str">
        <f t="shared" si="293"/>
        <v>needs improvement</v>
      </c>
      <c r="T4695" t="str">
        <f t="shared" si="294"/>
        <v>₹77,276</v>
      </c>
      <c r="U4695" s="5">
        <f t="shared" si="295"/>
        <v>2.0688385616930954E-4</v>
      </c>
    </row>
    <row r="4696" spans="1:21" x14ac:dyDescent="0.3">
      <c r="A4696" t="s">
        <v>9409</v>
      </c>
      <c r="B4696" t="s">
        <v>9410</v>
      </c>
      <c r="C4696" t="s">
        <v>14</v>
      </c>
      <c r="D4696" t="s">
        <v>38</v>
      </c>
      <c r="E4696">
        <v>99.02</v>
      </c>
      <c r="F4696">
        <v>63025</v>
      </c>
      <c r="G4696">
        <v>30197</v>
      </c>
      <c r="H4696">
        <v>13650</v>
      </c>
      <c r="I4696" t="s">
        <v>76</v>
      </c>
      <c r="J4696" t="s">
        <v>77</v>
      </c>
      <c r="K4696">
        <v>24</v>
      </c>
      <c r="L4696">
        <v>604</v>
      </c>
      <c r="M4696">
        <v>0.2165807219357398</v>
      </c>
      <c r="P4696">
        <f t="shared" si="292"/>
        <v>43847</v>
      </c>
      <c r="Q4696" t="str">
        <f t="shared" si="293"/>
        <v>high performer</v>
      </c>
      <c r="T4696" t="str">
        <f t="shared" si="294"/>
        <v>₹30,197</v>
      </c>
      <c r="U4696" s="5">
        <f t="shared" si="295"/>
        <v>1.2509694939144905E-4</v>
      </c>
    </row>
    <row r="4697" spans="1:21" x14ac:dyDescent="0.3">
      <c r="A4697" t="s">
        <v>9411</v>
      </c>
      <c r="B4697" t="s">
        <v>1465</v>
      </c>
      <c r="C4697" t="s">
        <v>5</v>
      </c>
      <c r="D4697" t="s">
        <v>38</v>
      </c>
      <c r="E4697">
        <v>77.08</v>
      </c>
      <c r="F4697">
        <v>185925</v>
      </c>
      <c r="G4697">
        <v>41946</v>
      </c>
      <c r="H4697">
        <v>27130</v>
      </c>
      <c r="I4697" t="s">
        <v>35</v>
      </c>
      <c r="J4697" t="s">
        <v>17</v>
      </c>
      <c r="K4697">
        <v>36</v>
      </c>
      <c r="L4697">
        <v>4976</v>
      </c>
      <c r="M4697">
        <v>0.14591905338173994</v>
      </c>
      <c r="P4697">
        <f t="shared" si="292"/>
        <v>69076</v>
      </c>
      <c r="Q4697" t="str">
        <f t="shared" si="293"/>
        <v>needs improvement</v>
      </c>
      <c r="T4697" t="str">
        <f t="shared" si="294"/>
        <v>₹41,946</v>
      </c>
      <c r="U4697" s="5">
        <f t="shared" si="295"/>
        <v>3.6903848180254125E-4</v>
      </c>
    </row>
    <row r="4698" spans="1:21" x14ac:dyDescent="0.3">
      <c r="A4698" t="s">
        <v>9412</v>
      </c>
      <c r="B4698" t="s">
        <v>9413</v>
      </c>
      <c r="C4698" t="s">
        <v>5</v>
      </c>
      <c r="D4698" t="s">
        <v>38</v>
      </c>
      <c r="E4698">
        <v>99.64</v>
      </c>
      <c r="F4698">
        <v>96883</v>
      </c>
      <c r="G4698">
        <v>94704</v>
      </c>
      <c r="H4698">
        <v>22617</v>
      </c>
      <c r="I4698" t="s">
        <v>73</v>
      </c>
      <c r="J4698" t="s">
        <v>17</v>
      </c>
      <c r="K4698">
        <v>6</v>
      </c>
      <c r="L4698">
        <v>4217</v>
      </c>
      <c r="M4698">
        <v>0.23344652828669632</v>
      </c>
      <c r="P4698">
        <f t="shared" si="292"/>
        <v>117321</v>
      </c>
      <c r="Q4698" t="str">
        <f t="shared" si="293"/>
        <v>high performer</v>
      </c>
      <c r="T4698" t="str">
        <f t="shared" si="294"/>
        <v>₹94,704</v>
      </c>
      <c r="U4698" s="5">
        <f t="shared" si="295"/>
        <v>1.9230095593640234E-4</v>
      </c>
    </row>
    <row r="4699" spans="1:21" x14ac:dyDescent="0.3">
      <c r="A4699" t="s">
        <v>9414</v>
      </c>
      <c r="B4699" t="s">
        <v>9415</v>
      </c>
      <c r="C4699" t="s">
        <v>42</v>
      </c>
      <c r="D4699" t="s">
        <v>34</v>
      </c>
      <c r="E4699">
        <v>78.27</v>
      </c>
      <c r="F4699">
        <v>78697</v>
      </c>
      <c r="G4699">
        <v>59383</v>
      </c>
      <c r="H4699">
        <v>14546</v>
      </c>
      <c r="I4699" t="s">
        <v>55</v>
      </c>
      <c r="J4699" t="s">
        <v>26</v>
      </c>
      <c r="K4699">
        <v>45</v>
      </c>
      <c r="L4699">
        <v>774</v>
      </c>
      <c r="M4699">
        <v>0.18483550834212231</v>
      </c>
      <c r="P4699">
        <f t="shared" si="292"/>
        <v>73929</v>
      </c>
      <c r="Q4699" t="str">
        <f t="shared" si="293"/>
        <v>needs improvement</v>
      </c>
      <c r="T4699" t="str">
        <f t="shared" si="294"/>
        <v>₹59,383</v>
      </c>
      <c r="U4699" s="5">
        <f t="shared" si="295"/>
        <v>1.5620396074984318E-4</v>
      </c>
    </row>
    <row r="4700" spans="1:21" x14ac:dyDescent="0.3">
      <c r="A4700" t="s">
        <v>9416</v>
      </c>
      <c r="B4700" t="s">
        <v>9417</v>
      </c>
      <c r="C4700" t="s">
        <v>14</v>
      </c>
      <c r="D4700" t="s">
        <v>34</v>
      </c>
      <c r="E4700">
        <v>91.24</v>
      </c>
      <c r="F4700">
        <v>49950</v>
      </c>
      <c r="G4700">
        <v>92993</v>
      </c>
      <c r="H4700">
        <v>7745</v>
      </c>
      <c r="I4700" t="s">
        <v>35</v>
      </c>
      <c r="J4700" t="s">
        <v>17</v>
      </c>
      <c r="K4700">
        <v>1</v>
      </c>
      <c r="L4700">
        <v>1185</v>
      </c>
      <c r="M4700">
        <v>0.15505505505505507</v>
      </c>
      <c r="P4700">
        <f t="shared" si="292"/>
        <v>100738</v>
      </c>
      <c r="Q4700" t="str">
        <f t="shared" si="293"/>
        <v>high performer</v>
      </c>
      <c r="T4700" t="str">
        <f t="shared" si="294"/>
        <v>₹92,993</v>
      </c>
      <c r="U4700" s="5">
        <f t="shared" si="295"/>
        <v>9.9144666752921536E-5</v>
      </c>
    </row>
    <row r="4701" spans="1:21" x14ac:dyDescent="0.3">
      <c r="A4701" t="s">
        <v>9418</v>
      </c>
      <c r="B4701" t="s">
        <v>9419</v>
      </c>
      <c r="C4701" t="s">
        <v>42</v>
      </c>
      <c r="D4701" t="s">
        <v>21</v>
      </c>
      <c r="E4701">
        <v>86.34</v>
      </c>
      <c r="F4701">
        <v>151705</v>
      </c>
      <c r="G4701">
        <v>92292</v>
      </c>
      <c r="H4701">
        <v>25036</v>
      </c>
      <c r="I4701" t="s">
        <v>43</v>
      </c>
      <c r="J4701" t="s">
        <v>17</v>
      </c>
      <c r="K4701">
        <v>20</v>
      </c>
      <c r="L4701">
        <v>2644</v>
      </c>
      <c r="M4701">
        <v>0.16503081638706701</v>
      </c>
      <c r="P4701">
        <f t="shared" si="292"/>
        <v>117328</v>
      </c>
      <c r="Q4701" t="str">
        <f t="shared" si="293"/>
        <v>high performer</v>
      </c>
      <c r="T4701" t="str">
        <f t="shared" si="294"/>
        <v>₹92,292</v>
      </c>
      <c r="U4701" s="5">
        <f t="shared" si="295"/>
        <v>3.0111594934438362E-4</v>
      </c>
    </row>
    <row r="4702" spans="1:21" x14ac:dyDescent="0.3">
      <c r="A4702" t="s">
        <v>9420</v>
      </c>
      <c r="B4702" t="s">
        <v>9421</v>
      </c>
      <c r="C4702" t="s">
        <v>42</v>
      </c>
      <c r="D4702" t="s">
        <v>15</v>
      </c>
      <c r="E4702">
        <v>99.82</v>
      </c>
      <c r="F4702">
        <v>71665</v>
      </c>
      <c r="G4702">
        <v>45387</v>
      </c>
      <c r="H4702">
        <v>16587</v>
      </c>
      <c r="I4702" t="s">
        <v>25</v>
      </c>
      <c r="J4702" t="s">
        <v>26</v>
      </c>
      <c r="K4702">
        <v>7</v>
      </c>
      <c r="L4702">
        <v>809</v>
      </c>
      <c r="M4702">
        <v>0.23145189423009838</v>
      </c>
      <c r="P4702">
        <f t="shared" si="292"/>
        <v>61974</v>
      </c>
      <c r="Q4702" t="str">
        <f t="shared" si="293"/>
        <v>high performer</v>
      </c>
      <c r="T4702" t="str">
        <f t="shared" si="294"/>
        <v>₹45,387</v>
      </c>
      <c r="U4702" s="5">
        <f t="shared" si="295"/>
        <v>1.4224629715411656E-4</v>
      </c>
    </row>
    <row r="4703" spans="1:21" x14ac:dyDescent="0.3">
      <c r="A4703" t="s">
        <v>9422</v>
      </c>
      <c r="B4703" t="s">
        <v>9423</v>
      </c>
      <c r="C4703" t="s">
        <v>14</v>
      </c>
      <c r="D4703" t="s">
        <v>60</v>
      </c>
      <c r="E4703">
        <v>84.05</v>
      </c>
      <c r="F4703">
        <v>122925</v>
      </c>
      <c r="G4703">
        <v>67807</v>
      </c>
      <c r="H4703">
        <v>23415</v>
      </c>
      <c r="I4703" t="s">
        <v>16</v>
      </c>
      <c r="J4703" t="s">
        <v>17</v>
      </c>
      <c r="K4703">
        <v>35</v>
      </c>
      <c r="L4703">
        <v>1968</v>
      </c>
      <c r="M4703">
        <v>0.19048200122025624</v>
      </c>
      <c r="P4703">
        <f t="shared" si="292"/>
        <v>91222</v>
      </c>
      <c r="Q4703" t="str">
        <f t="shared" si="293"/>
        <v>needs improvement</v>
      </c>
      <c r="T4703" t="str">
        <f t="shared" si="294"/>
        <v>₹67,807</v>
      </c>
      <c r="U4703" s="5">
        <f t="shared" si="295"/>
        <v>2.4399115436642401E-4</v>
      </c>
    </row>
    <row r="4704" spans="1:21" x14ac:dyDescent="0.3">
      <c r="A4704" t="s">
        <v>9424</v>
      </c>
      <c r="B4704" t="s">
        <v>9425</v>
      </c>
      <c r="C4704" t="s">
        <v>42</v>
      </c>
      <c r="D4704" t="s">
        <v>38</v>
      </c>
      <c r="E4704">
        <v>95.74</v>
      </c>
      <c r="F4704">
        <v>52883</v>
      </c>
      <c r="G4704">
        <v>62396</v>
      </c>
      <c r="H4704">
        <v>6560</v>
      </c>
      <c r="I4704" t="s">
        <v>76</v>
      </c>
      <c r="J4704" t="s">
        <v>77</v>
      </c>
      <c r="K4704">
        <v>14</v>
      </c>
      <c r="L4704">
        <v>2801</v>
      </c>
      <c r="M4704">
        <v>0.12404742544863188</v>
      </c>
      <c r="P4704">
        <f t="shared" si="292"/>
        <v>68956</v>
      </c>
      <c r="Q4704" t="str">
        <f t="shared" si="293"/>
        <v>high performer</v>
      </c>
      <c r="T4704" t="str">
        <f t="shared" si="294"/>
        <v>₹62,396</v>
      </c>
      <c r="U4704" s="5">
        <f t="shared" si="295"/>
        <v>1.0496631455244744E-4</v>
      </c>
    </row>
    <row r="4705" spans="1:21" x14ac:dyDescent="0.3">
      <c r="A4705" t="s">
        <v>9426</v>
      </c>
      <c r="B4705" t="s">
        <v>9427</v>
      </c>
      <c r="C4705" t="s">
        <v>14</v>
      </c>
      <c r="D4705" t="s">
        <v>38</v>
      </c>
      <c r="E4705">
        <v>83.26</v>
      </c>
      <c r="F4705">
        <v>13783</v>
      </c>
      <c r="G4705">
        <v>30126</v>
      </c>
      <c r="H4705">
        <v>1645</v>
      </c>
      <c r="I4705" t="s">
        <v>39</v>
      </c>
      <c r="J4705" t="s">
        <v>26</v>
      </c>
      <c r="K4705">
        <v>24</v>
      </c>
      <c r="L4705">
        <v>251</v>
      </c>
      <c r="M4705">
        <v>0.11934992381919757</v>
      </c>
      <c r="P4705">
        <f t="shared" si="292"/>
        <v>31771</v>
      </c>
      <c r="Q4705" t="str">
        <f t="shared" si="293"/>
        <v>needs improvement</v>
      </c>
      <c r="T4705" t="str">
        <f t="shared" si="294"/>
        <v>₹30,126</v>
      </c>
      <c r="U4705" s="5">
        <f t="shared" si="295"/>
        <v>2.7357576413523875E-5</v>
      </c>
    </row>
    <row r="4706" spans="1:21" x14ac:dyDescent="0.3">
      <c r="A4706" t="s">
        <v>9428</v>
      </c>
      <c r="B4706" t="s">
        <v>9429</v>
      </c>
      <c r="C4706" t="s">
        <v>1123</v>
      </c>
      <c r="D4706" t="s">
        <v>21</v>
      </c>
      <c r="E4706">
        <v>70.66</v>
      </c>
      <c r="F4706">
        <v>181629</v>
      </c>
      <c r="G4706">
        <v>73965</v>
      </c>
      <c r="H4706">
        <v>21377</v>
      </c>
      <c r="I4706" t="s">
        <v>43</v>
      </c>
      <c r="J4706" t="s">
        <v>17</v>
      </c>
      <c r="K4706">
        <v>31</v>
      </c>
      <c r="L4706">
        <v>2958</v>
      </c>
      <c r="M4706">
        <v>0.11769596264913643</v>
      </c>
      <c r="P4706">
        <f t="shared" si="292"/>
        <v>95342</v>
      </c>
      <c r="Q4706" t="str">
        <f t="shared" si="293"/>
        <v>needs improvement</v>
      </c>
      <c r="T4706" t="str">
        <f t="shared" si="294"/>
        <v>₹73,965</v>
      </c>
      <c r="U4706" s="5">
        <f t="shared" si="295"/>
        <v>3.6051144499832605E-4</v>
      </c>
    </row>
    <row r="4707" spans="1:21" x14ac:dyDescent="0.3">
      <c r="A4707" t="s">
        <v>9430</v>
      </c>
      <c r="B4707" t="s">
        <v>9431</v>
      </c>
      <c r="C4707" t="s">
        <v>42</v>
      </c>
      <c r="D4707" t="s">
        <v>38</v>
      </c>
      <c r="E4707">
        <v>81.94</v>
      </c>
      <c r="F4707">
        <v>177445</v>
      </c>
      <c r="G4707">
        <v>50979</v>
      </c>
      <c r="H4707">
        <v>33153</v>
      </c>
      <c r="I4707" t="s">
        <v>73</v>
      </c>
      <c r="J4707" t="s">
        <v>17</v>
      </c>
      <c r="K4707">
        <v>30</v>
      </c>
      <c r="L4707">
        <v>415</v>
      </c>
      <c r="M4707">
        <v>0.18683535743469806</v>
      </c>
      <c r="P4707">
        <f t="shared" si="292"/>
        <v>84132</v>
      </c>
      <c r="Q4707" t="str">
        <f t="shared" si="293"/>
        <v>needs improvement</v>
      </c>
      <c r="T4707" t="str">
        <f t="shared" si="294"/>
        <v>₹50,979</v>
      </c>
      <c r="U4707" s="5">
        <f t="shared" si="295"/>
        <v>3.5220671455399723E-4</v>
      </c>
    </row>
    <row r="4708" spans="1:21" x14ac:dyDescent="0.3">
      <c r="A4708" t="s">
        <v>9432</v>
      </c>
      <c r="B4708" t="s">
        <v>9433</v>
      </c>
      <c r="C4708" t="s">
        <v>46</v>
      </c>
      <c r="D4708" t="s">
        <v>38</v>
      </c>
      <c r="E4708">
        <v>75.069999999999993</v>
      </c>
      <c r="F4708">
        <v>154476</v>
      </c>
      <c r="G4708">
        <v>73831</v>
      </c>
      <c r="H4708">
        <v>31037</v>
      </c>
      <c r="I4708" t="s">
        <v>73</v>
      </c>
      <c r="J4708" t="s">
        <v>17</v>
      </c>
      <c r="K4708">
        <v>26</v>
      </c>
      <c r="L4708">
        <v>274</v>
      </c>
      <c r="M4708">
        <v>0.20091794194567442</v>
      </c>
      <c r="P4708">
        <f t="shared" si="292"/>
        <v>104868</v>
      </c>
      <c r="Q4708" t="str">
        <f t="shared" si="293"/>
        <v>needs improvement</v>
      </c>
      <c r="T4708" t="str">
        <f t="shared" si="294"/>
        <v>₹73,831</v>
      </c>
      <c r="U4708" s="5">
        <f t="shared" si="295"/>
        <v>3.0661604687335948E-4</v>
      </c>
    </row>
    <row r="4709" spans="1:21" x14ac:dyDescent="0.3">
      <c r="A4709" t="s">
        <v>9434</v>
      </c>
      <c r="B4709" t="s">
        <v>5811</v>
      </c>
      <c r="C4709" t="s">
        <v>42</v>
      </c>
      <c r="E4709">
        <v>74.319999999999993</v>
      </c>
      <c r="F4709">
        <v>32122</v>
      </c>
      <c r="G4709">
        <v>41711</v>
      </c>
      <c r="H4709">
        <v>7145</v>
      </c>
      <c r="I4709" t="s">
        <v>76</v>
      </c>
      <c r="J4709" t="s">
        <v>77</v>
      </c>
      <c r="K4709">
        <v>41</v>
      </c>
      <c r="L4709">
        <v>1724</v>
      </c>
      <c r="M4709">
        <v>0.22243322333603138</v>
      </c>
      <c r="P4709">
        <f t="shared" si="292"/>
        <v>48856</v>
      </c>
      <c r="Q4709" t="str">
        <f t="shared" si="293"/>
        <v>needs improvement</v>
      </c>
      <c r="T4709" t="str">
        <f t="shared" si="294"/>
        <v>₹41,711</v>
      </c>
      <c r="U4709" s="5">
        <f t="shared" si="295"/>
        <v>6.3758257966713619E-5</v>
      </c>
    </row>
    <row r="4710" spans="1:21" x14ac:dyDescent="0.3">
      <c r="A4710" t="s">
        <v>9435</v>
      </c>
      <c r="B4710" t="s">
        <v>9436</v>
      </c>
      <c r="C4710" t="s">
        <v>46</v>
      </c>
      <c r="D4710" t="s">
        <v>34</v>
      </c>
      <c r="E4710">
        <v>89.72</v>
      </c>
      <c r="F4710">
        <v>42060</v>
      </c>
      <c r="G4710">
        <v>114603</v>
      </c>
      <c r="H4710">
        <v>6553</v>
      </c>
      <c r="I4710" t="s">
        <v>43</v>
      </c>
      <c r="J4710" t="s">
        <v>17</v>
      </c>
      <c r="K4710">
        <v>12</v>
      </c>
      <c r="L4710">
        <v>1909</v>
      </c>
      <c r="M4710">
        <v>0.15580123632905374</v>
      </c>
      <c r="P4710">
        <f t="shared" si="292"/>
        <v>121156</v>
      </c>
      <c r="Q4710" t="str">
        <f t="shared" si="293"/>
        <v>high performer</v>
      </c>
      <c r="T4710" t="str">
        <f t="shared" si="294"/>
        <v>₹114,603</v>
      </c>
      <c r="U4710" s="5">
        <f t="shared" si="295"/>
        <v>8.3483977650207806E-5</v>
      </c>
    </row>
    <row r="4711" spans="1:21" x14ac:dyDescent="0.3">
      <c r="A4711" t="s">
        <v>9437</v>
      </c>
      <c r="B4711" t="s">
        <v>9438</v>
      </c>
      <c r="C4711" t="s">
        <v>46</v>
      </c>
      <c r="D4711" t="s">
        <v>21</v>
      </c>
      <c r="E4711">
        <v>72</v>
      </c>
      <c r="F4711">
        <v>61794</v>
      </c>
      <c r="G4711">
        <v>61980</v>
      </c>
      <c r="H4711">
        <v>8668</v>
      </c>
      <c r="I4711" t="s">
        <v>76</v>
      </c>
      <c r="J4711" t="s">
        <v>77</v>
      </c>
      <c r="K4711">
        <v>29</v>
      </c>
      <c r="L4711">
        <v>2813</v>
      </c>
      <c r="M4711">
        <v>0.14027251836747903</v>
      </c>
      <c r="P4711">
        <f t="shared" si="292"/>
        <v>70648</v>
      </c>
      <c r="Q4711" t="str">
        <f t="shared" si="293"/>
        <v>needs improvement</v>
      </c>
      <c r="T4711" t="str">
        <f t="shared" si="294"/>
        <v>₹61,980</v>
      </c>
      <c r="U4711" s="5">
        <f t="shared" si="295"/>
        <v>1.2265356431091158E-4</v>
      </c>
    </row>
    <row r="4712" spans="1:21" x14ac:dyDescent="0.3">
      <c r="A4712" t="s">
        <v>9439</v>
      </c>
      <c r="B4712" t="s">
        <v>9440</v>
      </c>
      <c r="C4712" t="s">
        <v>14</v>
      </c>
      <c r="D4712" t="s">
        <v>15</v>
      </c>
      <c r="E4712">
        <v>72.02</v>
      </c>
      <c r="F4712">
        <v>10505</v>
      </c>
      <c r="G4712">
        <v>37667</v>
      </c>
      <c r="H4712">
        <v>3073</v>
      </c>
      <c r="I4712" t="s">
        <v>73</v>
      </c>
      <c r="J4712" t="s">
        <v>17</v>
      </c>
      <c r="K4712">
        <v>47</v>
      </c>
      <c r="L4712">
        <v>268</v>
      </c>
      <c r="M4712">
        <v>0.29252736792003808</v>
      </c>
      <c r="P4712">
        <f t="shared" si="292"/>
        <v>40740</v>
      </c>
      <c r="Q4712" t="str">
        <f t="shared" si="293"/>
        <v>needs improvement</v>
      </c>
      <c r="T4712" t="str">
        <f t="shared" si="294"/>
        <v>₹37,667</v>
      </c>
      <c r="U4712" s="5">
        <f t="shared" si="295"/>
        <v>2.0851145630419234E-5</v>
      </c>
    </row>
    <row r="4713" spans="1:21" x14ac:dyDescent="0.3">
      <c r="A4713" t="s">
        <v>9441</v>
      </c>
      <c r="B4713" t="s">
        <v>9442</v>
      </c>
      <c r="C4713" t="s">
        <v>5</v>
      </c>
      <c r="D4713" t="s">
        <v>21</v>
      </c>
      <c r="E4713">
        <v>82.46</v>
      </c>
      <c r="F4713">
        <v>103669</v>
      </c>
      <c r="G4713">
        <v>92430</v>
      </c>
      <c r="H4713">
        <v>23478</v>
      </c>
      <c r="I4713" t="s">
        <v>35</v>
      </c>
      <c r="J4713" t="s">
        <v>17</v>
      </c>
      <c r="K4713">
        <v>25</v>
      </c>
      <c r="L4713">
        <v>3463</v>
      </c>
      <c r="M4713">
        <v>0.22647078683116456</v>
      </c>
      <c r="P4713">
        <f t="shared" si="292"/>
        <v>115908</v>
      </c>
      <c r="Q4713" t="str">
        <f t="shared" si="293"/>
        <v>needs improvement</v>
      </c>
      <c r="T4713" t="str">
        <f t="shared" si="294"/>
        <v>₹92,430</v>
      </c>
      <c r="U4713" s="5">
        <f t="shared" si="295"/>
        <v>2.0577033949166411E-4</v>
      </c>
    </row>
    <row r="4714" spans="1:21" x14ac:dyDescent="0.3">
      <c r="A4714" t="s">
        <v>9443</v>
      </c>
      <c r="B4714" t="s">
        <v>9444</v>
      </c>
      <c r="C4714" t="s">
        <v>14</v>
      </c>
      <c r="D4714" t="s">
        <v>21</v>
      </c>
      <c r="E4714">
        <v>84.14</v>
      </c>
      <c r="F4714">
        <v>96314</v>
      </c>
      <c r="G4714">
        <v>43331</v>
      </c>
      <c r="H4714">
        <v>19812</v>
      </c>
      <c r="I4714" t="s">
        <v>29</v>
      </c>
      <c r="J4714" t="s">
        <v>17</v>
      </c>
      <c r="K4714">
        <v>38</v>
      </c>
      <c r="L4714">
        <v>4551</v>
      </c>
      <c r="M4714">
        <v>0.20570218244491975</v>
      </c>
      <c r="P4714">
        <f t="shared" si="292"/>
        <v>63143</v>
      </c>
      <c r="Q4714" t="str">
        <f t="shared" si="293"/>
        <v>needs improvement</v>
      </c>
      <c r="T4714" t="str">
        <f t="shared" si="294"/>
        <v>₹43,331</v>
      </c>
      <c r="U4714" s="5">
        <f t="shared" si="295"/>
        <v>1.9117156023305075E-4</v>
      </c>
    </row>
    <row r="4715" spans="1:21" x14ac:dyDescent="0.3">
      <c r="A4715" t="s">
        <v>9445</v>
      </c>
      <c r="B4715" t="s">
        <v>9446</v>
      </c>
      <c r="C4715" t="s">
        <v>14</v>
      </c>
      <c r="E4715">
        <v>82.23</v>
      </c>
      <c r="F4715" t="s">
        <v>9447</v>
      </c>
      <c r="G4715">
        <v>61776</v>
      </c>
      <c r="H4715">
        <v>56305</v>
      </c>
      <c r="I4715" t="s">
        <v>25</v>
      </c>
      <c r="J4715" t="s">
        <v>26</v>
      </c>
      <c r="K4715">
        <v>9</v>
      </c>
      <c r="L4715">
        <v>4504</v>
      </c>
      <c r="M4715">
        <v>0.29009737750528103</v>
      </c>
      <c r="P4715">
        <f t="shared" si="292"/>
        <v>118081</v>
      </c>
      <c r="Q4715" t="str">
        <f t="shared" si="293"/>
        <v>needs improvement</v>
      </c>
      <c r="T4715" t="str">
        <f t="shared" si="294"/>
        <v>₹61,776</v>
      </c>
      <c r="U4715" s="5">
        <f t="shared" si="295"/>
        <v>3.8524501241390469E-4</v>
      </c>
    </row>
    <row r="4716" spans="1:21" x14ac:dyDescent="0.3">
      <c r="A4716" t="s">
        <v>9448</v>
      </c>
      <c r="B4716" t="s">
        <v>9449</v>
      </c>
      <c r="C4716" t="s">
        <v>46</v>
      </c>
      <c r="D4716" t="s">
        <v>38</v>
      </c>
      <c r="E4716">
        <v>95.57</v>
      </c>
      <c r="F4716">
        <v>20544</v>
      </c>
      <c r="G4716">
        <v>66312</v>
      </c>
      <c r="H4716">
        <v>5719</v>
      </c>
      <c r="I4716" t="s">
        <v>43</v>
      </c>
      <c r="J4716" t="s">
        <v>17</v>
      </c>
      <c r="K4716">
        <v>17</v>
      </c>
      <c r="L4716">
        <v>4163</v>
      </c>
      <c r="M4716">
        <v>0.2783781152647975</v>
      </c>
      <c r="P4716">
        <f t="shared" si="292"/>
        <v>72031</v>
      </c>
      <c r="Q4716" t="str">
        <f t="shared" si="293"/>
        <v>high performer</v>
      </c>
      <c r="T4716" t="str">
        <f t="shared" si="294"/>
        <v>₹66,312</v>
      </c>
      <c r="U4716" s="5">
        <f t="shared" si="295"/>
        <v>4.0777338013453855E-5</v>
      </c>
    </row>
    <row r="4717" spans="1:21" x14ac:dyDescent="0.3">
      <c r="A4717" t="s">
        <v>9450</v>
      </c>
      <c r="B4717" t="s">
        <v>9451</v>
      </c>
      <c r="C4717" t="s">
        <v>42</v>
      </c>
      <c r="D4717" t="s">
        <v>60</v>
      </c>
      <c r="E4717">
        <v>75.489999999999995</v>
      </c>
      <c r="F4717">
        <v>188861</v>
      </c>
      <c r="G4717">
        <v>48052</v>
      </c>
      <c r="H4717">
        <v>26374</v>
      </c>
      <c r="I4717" t="s">
        <v>35</v>
      </c>
      <c r="J4717" t="s">
        <v>17</v>
      </c>
      <c r="K4717">
        <v>24</v>
      </c>
      <c r="L4717">
        <v>3973</v>
      </c>
      <c r="M4717">
        <v>0.13964767739236794</v>
      </c>
      <c r="P4717">
        <f t="shared" si="292"/>
        <v>74426</v>
      </c>
      <c r="Q4717" t="str">
        <f t="shared" si="293"/>
        <v>needs improvement</v>
      </c>
      <c r="T4717" t="str">
        <f t="shared" si="294"/>
        <v>₹48,052</v>
      </c>
      <c r="U4717" s="5">
        <f t="shared" si="295"/>
        <v>3.7486608423670698E-4</v>
      </c>
    </row>
    <row r="4718" spans="1:21" x14ac:dyDescent="0.3">
      <c r="A4718" t="s">
        <v>9452</v>
      </c>
      <c r="B4718" t="s">
        <v>9453</v>
      </c>
      <c r="C4718" t="s">
        <v>46</v>
      </c>
      <c r="D4718" t="s">
        <v>60</v>
      </c>
      <c r="E4718">
        <v>76.06</v>
      </c>
      <c r="F4718">
        <v>179102</v>
      </c>
      <c r="G4718">
        <v>96639</v>
      </c>
      <c r="H4718">
        <v>45856</v>
      </c>
      <c r="I4718" t="s">
        <v>43</v>
      </c>
      <c r="J4718" t="s">
        <v>17</v>
      </c>
      <c r="K4718">
        <v>29</v>
      </c>
      <c r="L4718">
        <v>4129</v>
      </c>
      <c r="M4718">
        <v>0.25603287512143919</v>
      </c>
      <c r="P4718">
        <f t="shared" si="292"/>
        <v>142495</v>
      </c>
      <c r="Q4718" t="str">
        <f t="shared" si="293"/>
        <v>needs improvement</v>
      </c>
      <c r="T4718" t="str">
        <f t="shared" si="294"/>
        <v>₹96,639</v>
      </c>
      <c r="U4718" s="5">
        <f t="shared" si="295"/>
        <v>3.5549565775338843E-4</v>
      </c>
    </row>
    <row r="4719" spans="1:21" x14ac:dyDescent="0.3">
      <c r="A4719" t="s">
        <v>9454</v>
      </c>
      <c r="B4719" t="s">
        <v>9455</v>
      </c>
      <c r="C4719" t="s">
        <v>24</v>
      </c>
      <c r="D4719" t="s">
        <v>34</v>
      </c>
      <c r="E4719">
        <v>92.18</v>
      </c>
      <c r="F4719">
        <v>182285</v>
      </c>
      <c r="G4719">
        <v>88623</v>
      </c>
      <c r="H4719">
        <v>28968</v>
      </c>
      <c r="I4719" t="s">
        <v>39</v>
      </c>
      <c r="J4719" t="s">
        <v>26</v>
      </c>
      <c r="K4719">
        <v>20</v>
      </c>
      <c r="L4719">
        <v>569</v>
      </c>
      <c r="M4719">
        <v>0.15891598321310035</v>
      </c>
      <c r="P4719">
        <f t="shared" si="292"/>
        <v>117591</v>
      </c>
      <c r="Q4719" t="str">
        <f t="shared" si="293"/>
        <v>high performer</v>
      </c>
      <c r="T4719" t="str">
        <f t="shared" si="294"/>
        <v>₹88,623</v>
      </c>
      <c r="U4719" s="5">
        <f t="shared" si="295"/>
        <v>3.6181352510623226E-4</v>
      </c>
    </row>
    <row r="4720" spans="1:21" x14ac:dyDescent="0.3">
      <c r="A4720" t="s">
        <v>9456</v>
      </c>
      <c r="B4720" t="s">
        <v>9457</v>
      </c>
      <c r="C4720" t="s">
        <v>42</v>
      </c>
      <c r="D4720" t="s">
        <v>38</v>
      </c>
      <c r="E4720">
        <v>95.74</v>
      </c>
      <c r="F4720">
        <v>104810</v>
      </c>
      <c r="G4720">
        <v>63930</v>
      </c>
      <c r="H4720">
        <v>15584</v>
      </c>
      <c r="I4720" t="s">
        <v>73</v>
      </c>
      <c r="J4720" t="s">
        <v>17</v>
      </c>
      <c r="K4720">
        <v>3</v>
      </c>
      <c r="L4720">
        <v>3805</v>
      </c>
      <c r="M4720">
        <v>0.14868810228031676</v>
      </c>
      <c r="P4720">
        <f t="shared" si="292"/>
        <v>79514</v>
      </c>
      <c r="Q4720" t="str">
        <f t="shared" si="293"/>
        <v>high performer</v>
      </c>
      <c r="T4720" t="str">
        <f t="shared" si="294"/>
        <v>₹63,930</v>
      </c>
      <c r="U4720" s="5">
        <f t="shared" si="295"/>
        <v>2.0803508553300713E-4</v>
      </c>
    </row>
    <row r="4721" spans="1:21" x14ac:dyDescent="0.3">
      <c r="A4721" t="s">
        <v>9458</v>
      </c>
      <c r="B4721" t="s">
        <v>9459</v>
      </c>
      <c r="C4721" t="s">
        <v>5</v>
      </c>
      <c r="D4721" t="s">
        <v>34</v>
      </c>
      <c r="E4721">
        <v>88.67</v>
      </c>
      <c r="F4721">
        <v>170889</v>
      </c>
      <c r="G4721">
        <v>29779</v>
      </c>
      <c r="H4721">
        <v>29264</v>
      </c>
      <c r="I4721" t="s">
        <v>25</v>
      </c>
      <c r="J4721" t="s">
        <v>26</v>
      </c>
      <c r="K4721">
        <v>3</v>
      </c>
      <c r="L4721">
        <v>2705</v>
      </c>
      <c r="M4721">
        <v>0.17124566238903616</v>
      </c>
      <c r="P4721">
        <f t="shared" si="292"/>
        <v>59043</v>
      </c>
      <c r="Q4721" t="str">
        <f t="shared" si="293"/>
        <v>high performer</v>
      </c>
      <c r="T4721" t="str">
        <f t="shared" si="294"/>
        <v>₹29,779</v>
      </c>
      <c r="U4721" s="5">
        <f t="shared" si="295"/>
        <v>3.3919385298778794E-4</v>
      </c>
    </row>
    <row r="4722" spans="1:21" x14ac:dyDescent="0.3">
      <c r="A4722" t="s">
        <v>9460</v>
      </c>
      <c r="B4722" t="s">
        <v>9461</v>
      </c>
      <c r="C4722" t="s">
        <v>14</v>
      </c>
      <c r="D4722" t="s">
        <v>15</v>
      </c>
      <c r="E4722">
        <v>87.74</v>
      </c>
      <c r="F4722">
        <v>132609</v>
      </c>
      <c r="G4722">
        <v>29249</v>
      </c>
      <c r="H4722">
        <v>33951</v>
      </c>
      <c r="I4722" t="s">
        <v>55</v>
      </c>
      <c r="J4722" t="s">
        <v>26</v>
      </c>
      <c r="K4722">
        <v>48</v>
      </c>
      <c r="L4722">
        <v>1306</v>
      </c>
      <c r="M4722">
        <v>0.256023346831663</v>
      </c>
      <c r="P4722">
        <f t="shared" si="292"/>
        <v>63200</v>
      </c>
      <c r="Q4722" t="str">
        <f t="shared" si="293"/>
        <v>high performer</v>
      </c>
      <c r="T4722" t="str">
        <f t="shared" si="294"/>
        <v>₹29,249</v>
      </c>
      <c r="U4722" s="5">
        <f t="shared" si="295"/>
        <v>2.632127149837472E-4</v>
      </c>
    </row>
    <row r="4723" spans="1:21" x14ac:dyDescent="0.3">
      <c r="A4723" t="s">
        <v>9462</v>
      </c>
      <c r="B4723" t="s">
        <v>9463</v>
      </c>
      <c r="C4723" t="s">
        <v>46</v>
      </c>
      <c r="D4723" t="s">
        <v>21</v>
      </c>
      <c r="E4723">
        <v>95.96</v>
      </c>
      <c r="F4723">
        <v>110083</v>
      </c>
      <c r="G4723">
        <v>93512</v>
      </c>
      <c r="H4723">
        <v>27356</v>
      </c>
      <c r="I4723" t="s">
        <v>35</v>
      </c>
      <c r="J4723" t="s">
        <v>17</v>
      </c>
      <c r="K4723">
        <v>47</v>
      </c>
      <c r="L4723">
        <v>3984</v>
      </c>
      <c r="M4723">
        <v>0.24850340197850712</v>
      </c>
      <c r="P4723">
        <f t="shared" si="292"/>
        <v>120868</v>
      </c>
      <c r="Q4723" t="str">
        <f t="shared" si="293"/>
        <v>high performer</v>
      </c>
      <c r="T4723" t="str">
        <f t="shared" si="294"/>
        <v>₹93,512</v>
      </c>
      <c r="U4723" s="5">
        <f t="shared" si="295"/>
        <v>2.1850134835158883E-4</v>
      </c>
    </row>
    <row r="4724" spans="1:21" x14ac:dyDescent="0.3">
      <c r="A4724" t="s">
        <v>9464</v>
      </c>
      <c r="B4724" t="s">
        <v>9465</v>
      </c>
      <c r="C4724" t="s">
        <v>24</v>
      </c>
      <c r="D4724" t="s">
        <v>15</v>
      </c>
      <c r="E4724">
        <v>88.8</v>
      </c>
      <c r="F4724">
        <v>188613</v>
      </c>
      <c r="G4724">
        <v>116644</v>
      </c>
      <c r="H4724">
        <v>32639</v>
      </c>
      <c r="I4724" t="s">
        <v>16</v>
      </c>
      <c r="J4724" t="s">
        <v>17</v>
      </c>
      <c r="K4724">
        <v>25</v>
      </c>
      <c r="L4724">
        <v>3047</v>
      </c>
      <c r="M4724">
        <v>0.17304745696213941</v>
      </c>
      <c r="P4724">
        <f t="shared" si="292"/>
        <v>149283</v>
      </c>
      <c r="Q4724" t="str">
        <f t="shared" si="293"/>
        <v>high performer</v>
      </c>
      <c r="T4724" t="str">
        <f t="shared" si="294"/>
        <v>₹116,644</v>
      </c>
      <c r="U4724" s="5">
        <f t="shared" si="295"/>
        <v>3.7437383443981559E-4</v>
      </c>
    </row>
    <row r="4725" spans="1:21" x14ac:dyDescent="0.3">
      <c r="A4725" t="s">
        <v>9466</v>
      </c>
      <c r="B4725" t="s">
        <v>9467</v>
      </c>
      <c r="C4725" t="s">
        <v>24</v>
      </c>
      <c r="D4725" t="s">
        <v>15</v>
      </c>
      <c r="E4725">
        <v>88.4</v>
      </c>
      <c r="F4725">
        <v>174553</v>
      </c>
      <c r="G4725">
        <v>33438</v>
      </c>
      <c r="H4725">
        <v>21296</v>
      </c>
      <c r="I4725" t="s">
        <v>35</v>
      </c>
      <c r="J4725" t="s">
        <v>17</v>
      </c>
      <c r="K4725">
        <v>47</v>
      </c>
      <c r="L4725">
        <v>3566</v>
      </c>
      <c r="M4725">
        <v>0.12200305924275148</v>
      </c>
      <c r="P4725">
        <f t="shared" si="292"/>
        <v>54734</v>
      </c>
      <c r="Q4725" t="str">
        <f t="shared" si="293"/>
        <v>high performer</v>
      </c>
      <c r="T4725" t="str">
        <f t="shared" si="294"/>
        <v>₹33,438</v>
      </c>
      <c r="U4725" s="5">
        <f t="shared" si="295"/>
        <v>3.4646644676121545E-4</v>
      </c>
    </row>
    <row r="4726" spans="1:21" x14ac:dyDescent="0.3">
      <c r="A4726" t="s">
        <v>9468</v>
      </c>
      <c r="B4726" t="s">
        <v>9469</v>
      </c>
      <c r="C4726" t="s">
        <v>5</v>
      </c>
      <c r="D4726" t="s">
        <v>60</v>
      </c>
      <c r="E4726">
        <v>74.25</v>
      </c>
      <c r="F4726">
        <v>29430</v>
      </c>
      <c r="G4726">
        <v>46943</v>
      </c>
      <c r="H4726">
        <v>5974</v>
      </c>
      <c r="I4726" t="s">
        <v>55</v>
      </c>
      <c r="J4726" t="s">
        <v>26</v>
      </c>
      <c r="K4726">
        <v>41</v>
      </c>
      <c r="L4726">
        <v>1315</v>
      </c>
      <c r="M4726">
        <v>0.20299014610941216</v>
      </c>
      <c r="P4726">
        <f t="shared" si="292"/>
        <v>52917</v>
      </c>
      <c r="Q4726" t="str">
        <f t="shared" si="293"/>
        <v>needs improvement</v>
      </c>
      <c r="T4726" t="str">
        <f t="shared" si="294"/>
        <v>₹46,943</v>
      </c>
      <c r="U4726" s="5">
        <f t="shared" si="295"/>
        <v>5.8414965816586199E-5</v>
      </c>
    </row>
    <row r="4727" spans="1:21" x14ac:dyDescent="0.3">
      <c r="A4727" t="s">
        <v>9470</v>
      </c>
      <c r="B4727" t="s">
        <v>9471</v>
      </c>
      <c r="C4727" t="s">
        <v>24</v>
      </c>
      <c r="E4727">
        <v>89.09</v>
      </c>
      <c r="F4727">
        <v>94212</v>
      </c>
      <c r="G4727">
        <v>87184</v>
      </c>
      <c r="H4727">
        <v>23225</v>
      </c>
      <c r="I4727" t="s">
        <v>35</v>
      </c>
      <c r="J4727" t="s">
        <v>17</v>
      </c>
      <c r="K4727">
        <v>20</v>
      </c>
      <c r="L4727">
        <v>4047</v>
      </c>
      <c r="M4727">
        <v>0.2465184902135609</v>
      </c>
      <c r="P4727">
        <f t="shared" si="292"/>
        <v>110409</v>
      </c>
      <c r="Q4727" t="str">
        <f t="shared" si="293"/>
        <v>high performer</v>
      </c>
      <c r="T4727" t="str">
        <f t="shared" si="294"/>
        <v>₹87,184</v>
      </c>
      <c r="U4727" s="5">
        <f t="shared" si="295"/>
        <v>1.8699934622875362E-4</v>
      </c>
    </row>
    <row r="4728" spans="1:21" x14ac:dyDescent="0.3">
      <c r="A4728" t="s">
        <v>9472</v>
      </c>
      <c r="B4728" t="s">
        <v>9473</v>
      </c>
      <c r="C4728" t="s">
        <v>24</v>
      </c>
      <c r="D4728" t="s">
        <v>21</v>
      </c>
      <c r="E4728">
        <v>84.61</v>
      </c>
      <c r="F4728">
        <v>88848</v>
      </c>
      <c r="G4728">
        <v>109279</v>
      </c>
      <c r="H4728">
        <v>13670</v>
      </c>
      <c r="I4728" t="s">
        <v>43</v>
      </c>
      <c r="J4728" t="s">
        <v>17</v>
      </c>
      <c r="K4728">
        <v>14</v>
      </c>
      <c r="L4728">
        <v>840</v>
      </c>
      <c r="M4728">
        <v>0.15385827480641096</v>
      </c>
      <c r="P4728">
        <f t="shared" si="292"/>
        <v>122949</v>
      </c>
      <c r="Q4728" t="str">
        <f t="shared" si="293"/>
        <v>needs improvement</v>
      </c>
      <c r="T4728" t="str">
        <f t="shared" si="294"/>
        <v>₹109,279</v>
      </c>
      <c r="U4728" s="5">
        <f t="shared" si="295"/>
        <v>1.7635245949276421E-4</v>
      </c>
    </row>
    <row r="4729" spans="1:21" x14ac:dyDescent="0.3">
      <c r="A4729" t="s">
        <v>9474</v>
      </c>
      <c r="B4729" t="s">
        <v>9475</v>
      </c>
      <c r="C4729" t="s">
        <v>5</v>
      </c>
      <c r="D4729" t="s">
        <v>34</v>
      </c>
      <c r="E4729">
        <v>72.37</v>
      </c>
      <c r="F4729">
        <v>179525</v>
      </c>
      <c r="G4729">
        <v>74808</v>
      </c>
      <c r="H4729">
        <v>18025</v>
      </c>
      <c r="I4729" t="s">
        <v>55</v>
      </c>
      <c r="J4729" t="s">
        <v>26</v>
      </c>
      <c r="K4729">
        <v>23</v>
      </c>
      <c r="L4729">
        <v>4687</v>
      </c>
      <c r="M4729">
        <v>0.10040384347583901</v>
      </c>
      <c r="P4729">
        <f t="shared" si="292"/>
        <v>92833</v>
      </c>
      <c r="Q4729" t="str">
        <f t="shared" si="293"/>
        <v>needs improvement</v>
      </c>
      <c r="T4729" t="str">
        <f t="shared" si="294"/>
        <v>₹74,808</v>
      </c>
      <c r="U4729" s="5">
        <f t="shared" si="295"/>
        <v>3.5633526123760235E-4</v>
      </c>
    </row>
    <row r="4730" spans="1:21" x14ac:dyDescent="0.3">
      <c r="A4730" t="s">
        <v>9476</v>
      </c>
      <c r="B4730" t="s">
        <v>9477</v>
      </c>
      <c r="C4730" t="s">
        <v>5</v>
      </c>
      <c r="D4730" t="s">
        <v>15</v>
      </c>
      <c r="E4730">
        <v>82.34</v>
      </c>
      <c r="F4730">
        <v>17146</v>
      </c>
      <c r="G4730">
        <v>72762</v>
      </c>
      <c r="H4730">
        <v>3032</v>
      </c>
      <c r="I4730" t="s">
        <v>29</v>
      </c>
      <c r="J4730" t="s">
        <v>17</v>
      </c>
      <c r="K4730">
        <v>20</v>
      </c>
      <c r="L4730">
        <v>4530</v>
      </c>
      <c r="M4730">
        <v>0.17683424705470663</v>
      </c>
      <c r="P4730">
        <f t="shared" si="292"/>
        <v>75794</v>
      </c>
      <c r="Q4730" t="str">
        <f t="shared" si="293"/>
        <v>needs improvement</v>
      </c>
      <c r="T4730" t="str">
        <f t="shared" si="294"/>
        <v>₹72,762</v>
      </c>
      <c r="U4730" s="5">
        <f t="shared" si="295"/>
        <v>3.4032721844756612E-5</v>
      </c>
    </row>
    <row r="4731" spans="1:21" x14ac:dyDescent="0.3">
      <c r="A4731" t="s">
        <v>9478</v>
      </c>
      <c r="B4731" t="s">
        <v>9479</v>
      </c>
      <c r="C4731" t="s">
        <v>24</v>
      </c>
      <c r="D4731" t="s">
        <v>34</v>
      </c>
      <c r="E4731">
        <v>94.56</v>
      </c>
      <c r="F4731">
        <v>6111</v>
      </c>
      <c r="G4731">
        <v>75471</v>
      </c>
      <c r="H4731">
        <v>1713</v>
      </c>
      <c r="I4731" t="s">
        <v>39</v>
      </c>
      <c r="J4731" t="s">
        <v>26</v>
      </c>
      <c r="K4731">
        <v>22</v>
      </c>
      <c r="L4731">
        <v>4791</v>
      </c>
      <c r="M4731">
        <v>0.28031418753068238</v>
      </c>
      <c r="P4731">
        <f t="shared" si="292"/>
        <v>77184</v>
      </c>
      <c r="Q4731" t="str">
        <f t="shared" si="293"/>
        <v>high performer</v>
      </c>
      <c r="T4731" t="str">
        <f t="shared" si="294"/>
        <v>₹75,471</v>
      </c>
      <c r="U4731" s="5">
        <f t="shared" si="295"/>
        <v>1.2129590761303373E-5</v>
      </c>
    </row>
    <row r="4732" spans="1:21" x14ac:dyDescent="0.3">
      <c r="A4732" t="s">
        <v>9480</v>
      </c>
      <c r="B4732" t="s">
        <v>9481</v>
      </c>
      <c r="C4732" t="s">
        <v>24</v>
      </c>
      <c r="D4732" t="s">
        <v>15</v>
      </c>
      <c r="E4732">
        <v>80.430000000000007</v>
      </c>
      <c r="F4732">
        <v>126392</v>
      </c>
      <c r="G4732">
        <v>107102</v>
      </c>
      <c r="H4732">
        <v>24042</v>
      </c>
      <c r="I4732" t="s">
        <v>16</v>
      </c>
      <c r="J4732" t="s">
        <v>17</v>
      </c>
      <c r="K4732">
        <v>41</v>
      </c>
      <c r="L4732">
        <v>4271</v>
      </c>
      <c r="M4732">
        <v>0.19021773529970251</v>
      </c>
      <c r="P4732">
        <f t="shared" si="292"/>
        <v>131144</v>
      </c>
      <c r="Q4732" t="str">
        <f t="shared" si="293"/>
        <v>needs improvement</v>
      </c>
      <c r="T4732" t="str">
        <f t="shared" si="294"/>
        <v>₹107,102</v>
      </c>
      <c r="U4732" s="5">
        <f t="shared" si="295"/>
        <v>2.5087272713183702E-4</v>
      </c>
    </row>
    <row r="4733" spans="1:21" x14ac:dyDescent="0.3">
      <c r="A4733" t="s">
        <v>9482</v>
      </c>
      <c r="B4733" t="s">
        <v>9483</v>
      </c>
      <c r="C4733" t="s">
        <v>42</v>
      </c>
      <c r="D4733" t="s">
        <v>60</v>
      </c>
      <c r="E4733">
        <v>90.03</v>
      </c>
      <c r="F4733">
        <v>144567</v>
      </c>
      <c r="G4733">
        <v>76984</v>
      </c>
      <c r="H4733">
        <v>31381</v>
      </c>
      <c r="I4733" t="s">
        <v>76</v>
      </c>
      <c r="J4733" t="s">
        <v>77</v>
      </c>
      <c r="K4733">
        <v>26</v>
      </c>
      <c r="L4733">
        <v>4002</v>
      </c>
      <c r="M4733">
        <v>0.21706890230827228</v>
      </c>
      <c r="P4733">
        <f t="shared" si="292"/>
        <v>108365</v>
      </c>
      <c r="Q4733" t="str">
        <f t="shared" si="293"/>
        <v>high performer</v>
      </c>
      <c r="T4733" t="str">
        <f t="shared" si="294"/>
        <v>₹76,984</v>
      </c>
      <c r="U4733" s="5">
        <f t="shared" si="295"/>
        <v>2.8694788865805021E-4</v>
      </c>
    </row>
    <row r="4734" spans="1:21" x14ac:dyDescent="0.3">
      <c r="A4734" t="s">
        <v>9484</v>
      </c>
      <c r="B4734" t="s">
        <v>9485</v>
      </c>
      <c r="C4734" t="s">
        <v>5</v>
      </c>
      <c r="D4734" t="s">
        <v>38</v>
      </c>
      <c r="E4734">
        <v>95.04</v>
      </c>
      <c r="F4734">
        <v>135181</v>
      </c>
      <c r="G4734">
        <v>99363</v>
      </c>
      <c r="H4734">
        <v>38892</v>
      </c>
      <c r="I4734" t="s">
        <v>39</v>
      </c>
      <c r="J4734" t="s">
        <v>26</v>
      </c>
      <c r="K4734">
        <v>35</v>
      </c>
      <c r="L4734">
        <v>2222</v>
      </c>
      <c r="M4734">
        <v>0.28770315354968523</v>
      </c>
      <c r="P4734">
        <f t="shared" si="292"/>
        <v>138255</v>
      </c>
      <c r="Q4734" t="str">
        <f t="shared" si="293"/>
        <v>high performer</v>
      </c>
      <c r="T4734" t="str">
        <f t="shared" si="294"/>
        <v>₹99,363</v>
      </c>
      <c r="U4734" s="5">
        <f t="shared" si="295"/>
        <v>2.6831782174828201E-4</v>
      </c>
    </row>
    <row r="4735" spans="1:21" x14ac:dyDescent="0.3">
      <c r="A4735" t="s">
        <v>9486</v>
      </c>
      <c r="B4735" t="s">
        <v>9487</v>
      </c>
      <c r="C4735" t="s">
        <v>24</v>
      </c>
      <c r="D4735" t="s">
        <v>60</v>
      </c>
      <c r="E4735">
        <v>74.13</v>
      </c>
      <c r="F4735">
        <v>123850</v>
      </c>
      <c r="G4735">
        <v>83608</v>
      </c>
      <c r="H4735">
        <v>27202</v>
      </c>
      <c r="I4735" t="s">
        <v>29</v>
      </c>
      <c r="J4735" t="s">
        <v>17</v>
      </c>
      <c r="K4735">
        <v>38</v>
      </c>
      <c r="L4735">
        <v>1705</v>
      </c>
      <c r="M4735">
        <v>0.21963665724666936</v>
      </c>
      <c r="P4735">
        <f t="shared" si="292"/>
        <v>110810</v>
      </c>
      <c r="Q4735" t="str">
        <f t="shared" si="293"/>
        <v>needs improvement</v>
      </c>
      <c r="T4735" t="str">
        <f t="shared" si="294"/>
        <v>₹83,608</v>
      </c>
      <c r="U4735" s="5">
        <f t="shared" si="295"/>
        <v>2.4582716671370036E-4</v>
      </c>
    </row>
    <row r="4736" spans="1:21" x14ac:dyDescent="0.3">
      <c r="A4736" t="s">
        <v>9488</v>
      </c>
      <c r="B4736" t="s">
        <v>9489</v>
      </c>
      <c r="C4736" t="s">
        <v>5</v>
      </c>
      <c r="E4736">
        <v>79.16</v>
      </c>
      <c r="F4736">
        <v>97577</v>
      </c>
      <c r="G4736">
        <v>101154</v>
      </c>
      <c r="H4736">
        <v>12728</v>
      </c>
      <c r="I4736" t="s">
        <v>29</v>
      </c>
      <c r="J4736" t="s">
        <v>17</v>
      </c>
      <c r="K4736">
        <v>17</v>
      </c>
      <c r="L4736">
        <v>2443</v>
      </c>
      <c r="M4736">
        <v>0.13044057513553398</v>
      </c>
      <c r="P4736">
        <f t="shared" si="292"/>
        <v>113882</v>
      </c>
      <c r="Q4736" t="str">
        <f t="shared" si="293"/>
        <v>needs improvement</v>
      </c>
      <c r="T4736" t="str">
        <f t="shared" si="294"/>
        <v>₹101,154</v>
      </c>
      <c r="U4736" s="5">
        <f t="shared" si="295"/>
        <v>1.9367846141641292E-4</v>
      </c>
    </row>
    <row r="4737" spans="1:21" x14ac:dyDescent="0.3">
      <c r="A4737" t="s">
        <v>9490</v>
      </c>
      <c r="B4737" t="s">
        <v>3149</v>
      </c>
      <c r="C4737" t="s">
        <v>5</v>
      </c>
      <c r="D4737" t="s">
        <v>21</v>
      </c>
      <c r="E4737">
        <v>82.17</v>
      </c>
      <c r="F4737">
        <v>62388</v>
      </c>
      <c r="G4737">
        <v>101567</v>
      </c>
      <c r="H4737">
        <v>12781</v>
      </c>
      <c r="I4737" t="s">
        <v>76</v>
      </c>
      <c r="J4737" t="s">
        <v>77</v>
      </c>
      <c r="K4737">
        <v>37</v>
      </c>
      <c r="L4737">
        <v>2908</v>
      </c>
      <c r="M4737">
        <v>0.20486311470154517</v>
      </c>
      <c r="P4737">
        <f t="shared" si="292"/>
        <v>114348</v>
      </c>
      <c r="Q4737" t="str">
        <f t="shared" si="293"/>
        <v>needs improvement</v>
      </c>
      <c r="T4737" t="str">
        <f t="shared" si="294"/>
        <v>₹101,567</v>
      </c>
      <c r="U4737" s="5">
        <f t="shared" si="295"/>
        <v>1.2383258196959498E-4</v>
      </c>
    </row>
    <row r="4738" spans="1:21" x14ac:dyDescent="0.3">
      <c r="A4738" t="s">
        <v>9491</v>
      </c>
      <c r="B4738" t="s">
        <v>9492</v>
      </c>
      <c r="C4738" t="s">
        <v>46</v>
      </c>
      <c r="D4738" t="s">
        <v>38</v>
      </c>
      <c r="E4738">
        <v>93.98</v>
      </c>
      <c r="F4738">
        <v>81307</v>
      </c>
      <c r="G4738">
        <v>85646</v>
      </c>
      <c r="H4738">
        <v>18624</v>
      </c>
      <c r="I4738" t="s">
        <v>73</v>
      </c>
      <c r="J4738" t="s">
        <v>17</v>
      </c>
      <c r="K4738">
        <v>10</v>
      </c>
      <c r="L4738">
        <v>957</v>
      </c>
      <c r="M4738">
        <v>0.22905776870380165</v>
      </c>
      <c r="P4738">
        <f t="shared" si="292"/>
        <v>104270</v>
      </c>
      <c r="Q4738" t="str">
        <f t="shared" si="293"/>
        <v>high performer</v>
      </c>
      <c r="T4738" t="str">
        <f t="shared" si="294"/>
        <v>₹85,646</v>
      </c>
      <c r="U4738" s="5">
        <f t="shared" si="295"/>
        <v>1.6138449288648232E-4</v>
      </c>
    </row>
    <row r="4739" spans="1:21" x14ac:dyDescent="0.3">
      <c r="A4739" t="s">
        <v>9493</v>
      </c>
      <c r="B4739" t="s">
        <v>9494</v>
      </c>
      <c r="C4739" t="s">
        <v>46</v>
      </c>
      <c r="D4739" t="s">
        <v>15</v>
      </c>
      <c r="E4739">
        <v>74.930000000000007</v>
      </c>
      <c r="F4739">
        <v>173260</v>
      </c>
      <c r="G4739">
        <v>65386</v>
      </c>
      <c r="H4739">
        <v>19857</v>
      </c>
      <c r="I4739" t="s">
        <v>55</v>
      </c>
      <c r="J4739" t="s">
        <v>26</v>
      </c>
      <c r="K4739">
        <v>31</v>
      </c>
      <c r="L4739">
        <v>1174</v>
      </c>
      <c r="M4739">
        <v>0.11460810342837355</v>
      </c>
      <c r="P4739">
        <f t="shared" ref="P4739:P4802" si="296">G4739+H4739</f>
        <v>85243</v>
      </c>
      <c r="Q4739" t="str">
        <f t="shared" ref="Q4739:Q4802" si="297">IF(E4739&gt;=85,"high performer","needs improvement")</f>
        <v>needs improvement</v>
      </c>
      <c r="T4739" t="str">
        <f t="shared" ref="T4739:T4802" si="298">TEXT(G4739,"₹##,###")</f>
        <v>₹65,386</v>
      </c>
      <c r="U4739" s="5">
        <f t="shared" ref="U4739:U4802" si="299">F4739/$V$2</f>
        <v>3.4389999923145517E-4</v>
      </c>
    </row>
    <row r="4740" spans="1:21" x14ac:dyDescent="0.3">
      <c r="A4740" t="s">
        <v>9495</v>
      </c>
      <c r="B4740" t="s">
        <v>9496</v>
      </c>
      <c r="C4740" t="s">
        <v>46</v>
      </c>
      <c r="D4740" t="s">
        <v>34</v>
      </c>
      <c r="E4740">
        <v>88.8</v>
      </c>
      <c r="F4740">
        <v>64308</v>
      </c>
      <c r="G4740">
        <v>65289</v>
      </c>
      <c r="H4740">
        <v>14573</v>
      </c>
      <c r="I4740" t="s">
        <v>43</v>
      </c>
      <c r="J4740" t="s">
        <v>17</v>
      </c>
      <c r="K4740">
        <v>37</v>
      </c>
      <c r="L4740">
        <v>4612</v>
      </c>
      <c r="M4740">
        <v>0.2266125520930522</v>
      </c>
      <c r="P4740">
        <f t="shared" si="296"/>
        <v>79862</v>
      </c>
      <c r="Q4740" t="str">
        <f t="shared" si="297"/>
        <v>high performer</v>
      </c>
      <c r="T4740" t="str">
        <f t="shared" si="298"/>
        <v>₹65,289</v>
      </c>
      <c r="U4740" s="5">
        <f t="shared" si="299"/>
        <v>1.2764354813907665E-4</v>
      </c>
    </row>
    <row r="4741" spans="1:21" x14ac:dyDescent="0.3">
      <c r="A4741" t="s">
        <v>9497</v>
      </c>
      <c r="B4741" t="s">
        <v>9498</v>
      </c>
      <c r="C4741" t="s">
        <v>5</v>
      </c>
      <c r="D4741" t="s">
        <v>21</v>
      </c>
      <c r="E4741">
        <v>95.15</v>
      </c>
      <c r="F4741">
        <v>89177</v>
      </c>
      <c r="G4741">
        <v>98796</v>
      </c>
      <c r="H4741">
        <v>18491</v>
      </c>
      <c r="I4741" t="s">
        <v>29</v>
      </c>
      <c r="J4741" t="s">
        <v>17</v>
      </c>
      <c r="K4741">
        <v>24</v>
      </c>
      <c r="L4741">
        <v>4581</v>
      </c>
      <c r="M4741">
        <v>0.20735167139509067</v>
      </c>
      <c r="P4741">
        <f t="shared" si="296"/>
        <v>117287</v>
      </c>
      <c r="Q4741" t="str">
        <f t="shared" si="297"/>
        <v>high performer</v>
      </c>
      <c r="T4741" t="str">
        <f t="shared" si="298"/>
        <v>₹98,796</v>
      </c>
      <c r="U4741" s="5">
        <f t="shared" si="299"/>
        <v>1.7700548442493061E-4</v>
      </c>
    </row>
    <row r="4742" spans="1:21" x14ac:dyDescent="0.3">
      <c r="A4742" t="s">
        <v>9499</v>
      </c>
      <c r="B4742" t="s">
        <v>9500</v>
      </c>
      <c r="C4742" t="s">
        <v>42</v>
      </c>
      <c r="D4742" t="s">
        <v>15</v>
      </c>
      <c r="E4742">
        <v>70.13</v>
      </c>
      <c r="F4742">
        <v>151750</v>
      </c>
      <c r="G4742">
        <v>39378</v>
      </c>
      <c r="H4742">
        <v>32583</v>
      </c>
      <c r="I4742" t="s">
        <v>16</v>
      </c>
      <c r="J4742" t="s">
        <v>17</v>
      </c>
      <c r="K4742">
        <v>14</v>
      </c>
      <c r="L4742">
        <v>4793</v>
      </c>
      <c r="M4742">
        <v>0.2147149917627677</v>
      </c>
      <c r="P4742">
        <f t="shared" si="296"/>
        <v>71961</v>
      </c>
      <c r="Q4742" t="str">
        <f t="shared" si="297"/>
        <v>needs improvement</v>
      </c>
      <c r="T4742" t="str">
        <f t="shared" si="298"/>
        <v>₹39,378</v>
      </c>
      <c r="U4742" s="5">
        <f t="shared" si="299"/>
        <v>3.0120526886398086E-4</v>
      </c>
    </row>
    <row r="4743" spans="1:21" x14ac:dyDescent="0.3">
      <c r="A4743" t="s">
        <v>9501</v>
      </c>
      <c r="B4743" t="s">
        <v>9502</v>
      </c>
      <c r="C4743" t="s">
        <v>14</v>
      </c>
      <c r="D4743" t="s">
        <v>60</v>
      </c>
      <c r="E4743">
        <v>77.7</v>
      </c>
      <c r="F4743">
        <v>35344</v>
      </c>
      <c r="G4743">
        <v>103283</v>
      </c>
      <c r="H4743">
        <v>7686</v>
      </c>
      <c r="I4743" t="s">
        <v>16</v>
      </c>
      <c r="J4743" t="s">
        <v>17</v>
      </c>
      <c r="K4743">
        <v>17</v>
      </c>
      <c r="L4743">
        <v>4256</v>
      </c>
      <c r="M4743">
        <v>0.21746265278406518</v>
      </c>
      <c r="P4743">
        <f t="shared" si="296"/>
        <v>110969</v>
      </c>
      <c r="Q4743" t="str">
        <f t="shared" si="297"/>
        <v>needs improvement</v>
      </c>
      <c r="T4743" t="str">
        <f t="shared" si="298"/>
        <v>₹103,283</v>
      </c>
      <c r="U4743" s="5">
        <f t="shared" si="299"/>
        <v>7.0153535569875047E-5</v>
      </c>
    </row>
    <row r="4744" spans="1:21" x14ac:dyDescent="0.3">
      <c r="A4744" t="s">
        <v>9503</v>
      </c>
      <c r="B4744" t="s">
        <v>9504</v>
      </c>
      <c r="C4744" t="s">
        <v>14</v>
      </c>
      <c r="D4744" t="s">
        <v>21</v>
      </c>
      <c r="E4744">
        <v>99.16</v>
      </c>
      <c r="F4744">
        <v>129090</v>
      </c>
      <c r="G4744">
        <v>64707</v>
      </c>
      <c r="H4744">
        <v>28185</v>
      </c>
      <c r="I4744" t="s">
        <v>16</v>
      </c>
      <c r="J4744" t="s">
        <v>17</v>
      </c>
      <c r="K4744">
        <v>3</v>
      </c>
      <c r="L4744">
        <v>924</v>
      </c>
      <c r="M4744">
        <v>0.21833604462003253</v>
      </c>
      <c r="P4744">
        <f t="shared" si="296"/>
        <v>92892</v>
      </c>
      <c r="Q4744" t="str">
        <f t="shared" si="297"/>
        <v>high performer</v>
      </c>
      <c r="T4744" t="str">
        <f t="shared" si="298"/>
        <v>₹64,707</v>
      </c>
      <c r="U4744" s="5">
        <f t="shared" si="299"/>
        <v>2.5622792855124407E-4</v>
      </c>
    </row>
    <row r="4745" spans="1:21" x14ac:dyDescent="0.3">
      <c r="A4745" t="s">
        <v>9505</v>
      </c>
      <c r="B4745" t="s">
        <v>9506</v>
      </c>
      <c r="C4745" t="s">
        <v>24</v>
      </c>
      <c r="D4745" t="s">
        <v>15</v>
      </c>
      <c r="E4745">
        <v>75.78</v>
      </c>
      <c r="F4745">
        <v>160186</v>
      </c>
      <c r="G4745">
        <v>25128</v>
      </c>
      <c r="H4745">
        <v>37116</v>
      </c>
      <c r="I4745" t="s">
        <v>16</v>
      </c>
      <c r="J4745" t="s">
        <v>17</v>
      </c>
      <c r="K4745">
        <v>49</v>
      </c>
      <c r="L4745">
        <v>218</v>
      </c>
      <c r="M4745">
        <v>0.23170564219095302</v>
      </c>
      <c r="P4745">
        <f t="shared" si="296"/>
        <v>62244</v>
      </c>
      <c r="Q4745" t="str">
        <f t="shared" si="297"/>
        <v>needs improvement</v>
      </c>
      <c r="T4745" t="str">
        <f t="shared" si="298"/>
        <v>₹25,128</v>
      </c>
      <c r="U4745" s="5">
        <f t="shared" si="299"/>
        <v>3.1794970147114093E-4</v>
      </c>
    </row>
    <row r="4746" spans="1:21" x14ac:dyDescent="0.3">
      <c r="A4746" t="s">
        <v>9507</v>
      </c>
      <c r="B4746" t="s">
        <v>9508</v>
      </c>
      <c r="C4746" t="s">
        <v>24</v>
      </c>
      <c r="D4746" t="s">
        <v>34</v>
      </c>
      <c r="E4746">
        <v>88.4</v>
      </c>
      <c r="F4746">
        <v>53093</v>
      </c>
      <c r="G4746">
        <v>105796</v>
      </c>
      <c r="H4746">
        <v>8177</v>
      </c>
      <c r="I4746" t="s">
        <v>55</v>
      </c>
      <c r="J4746" t="s">
        <v>26</v>
      </c>
      <c r="K4746">
        <v>43</v>
      </c>
      <c r="L4746">
        <v>4919</v>
      </c>
      <c r="M4746">
        <v>0.15401277004501535</v>
      </c>
      <c r="P4746">
        <f t="shared" si="296"/>
        <v>113973</v>
      </c>
      <c r="Q4746" t="str">
        <f t="shared" si="297"/>
        <v>high performer</v>
      </c>
      <c r="T4746" t="str">
        <f t="shared" si="298"/>
        <v>₹105,796</v>
      </c>
      <c r="U4746" s="5">
        <f t="shared" si="299"/>
        <v>1.053831389772345E-4</v>
      </c>
    </row>
    <row r="4747" spans="1:21" x14ac:dyDescent="0.3">
      <c r="A4747" t="s">
        <v>9509</v>
      </c>
      <c r="B4747" t="s">
        <v>9510</v>
      </c>
      <c r="C4747" t="s">
        <v>1123</v>
      </c>
      <c r="D4747" t="s">
        <v>15</v>
      </c>
      <c r="E4747">
        <v>71.66</v>
      </c>
      <c r="F4747">
        <v>77197</v>
      </c>
      <c r="G4747">
        <v>116975</v>
      </c>
      <c r="H4747">
        <v>19208</v>
      </c>
      <c r="I4747" t="s">
        <v>25</v>
      </c>
      <c r="J4747" t="s">
        <v>26</v>
      </c>
      <c r="K4747">
        <v>43</v>
      </c>
      <c r="L4747">
        <v>1754</v>
      </c>
      <c r="M4747">
        <v>0.248817959247121</v>
      </c>
      <c r="P4747">
        <f t="shared" si="296"/>
        <v>136183</v>
      </c>
      <c r="Q4747" t="str">
        <f t="shared" si="297"/>
        <v>needs improvement</v>
      </c>
      <c r="T4747" t="str">
        <f t="shared" si="298"/>
        <v>₹116,975</v>
      </c>
      <c r="U4747" s="5">
        <f t="shared" si="299"/>
        <v>1.5322664342993562E-4</v>
      </c>
    </row>
    <row r="4748" spans="1:21" x14ac:dyDescent="0.3">
      <c r="A4748" t="s">
        <v>9511</v>
      </c>
      <c r="B4748" t="s">
        <v>9512</v>
      </c>
      <c r="C4748" t="s">
        <v>5</v>
      </c>
      <c r="D4748" t="s">
        <v>21</v>
      </c>
      <c r="E4748">
        <v>84.26</v>
      </c>
      <c r="F4748">
        <v>36887</v>
      </c>
      <c r="G4748">
        <v>30670</v>
      </c>
      <c r="H4748">
        <v>9168</v>
      </c>
      <c r="I4748" t="s">
        <v>73</v>
      </c>
      <c r="J4748" t="s">
        <v>17</v>
      </c>
      <c r="K4748">
        <v>26</v>
      </c>
      <c r="L4748">
        <v>1493</v>
      </c>
      <c r="M4748">
        <v>0.24854284707349472</v>
      </c>
      <c r="P4748">
        <f t="shared" si="296"/>
        <v>39838</v>
      </c>
      <c r="Q4748" t="str">
        <f t="shared" si="297"/>
        <v>needs improvement</v>
      </c>
      <c r="T4748" t="str">
        <f t="shared" si="298"/>
        <v>₹30,670</v>
      </c>
      <c r="U4748" s="5">
        <f t="shared" si="299"/>
        <v>7.3216202652953282E-5</v>
      </c>
    </row>
    <row r="4749" spans="1:21" x14ac:dyDescent="0.3">
      <c r="A4749" t="s">
        <v>9513</v>
      </c>
      <c r="B4749" t="s">
        <v>9514</v>
      </c>
      <c r="C4749" t="s">
        <v>46</v>
      </c>
      <c r="D4749" t="s">
        <v>34</v>
      </c>
      <c r="E4749">
        <v>81.069999999999993</v>
      </c>
      <c r="F4749">
        <v>198803</v>
      </c>
      <c r="G4749">
        <v>28574</v>
      </c>
      <c r="H4749">
        <v>54675</v>
      </c>
      <c r="I4749" t="s">
        <v>39</v>
      </c>
      <c r="J4749" t="s">
        <v>26</v>
      </c>
      <c r="K4749">
        <v>29</v>
      </c>
      <c r="L4749">
        <v>1208</v>
      </c>
      <c r="M4749">
        <v>0.27502100068912438</v>
      </c>
      <c r="P4749">
        <f t="shared" si="296"/>
        <v>83249</v>
      </c>
      <c r="Q4749" t="str">
        <f t="shared" si="297"/>
        <v>needs improvement</v>
      </c>
      <c r="T4749" t="str">
        <f t="shared" si="298"/>
        <v>₹28,574</v>
      </c>
      <c r="U4749" s="5">
        <f t="shared" si="299"/>
        <v>3.9459974343305425E-4</v>
      </c>
    </row>
    <row r="4750" spans="1:21" x14ac:dyDescent="0.3">
      <c r="A4750" t="s">
        <v>9515</v>
      </c>
      <c r="B4750" t="s">
        <v>9516</v>
      </c>
      <c r="C4750" t="s">
        <v>24</v>
      </c>
      <c r="D4750" t="s">
        <v>38</v>
      </c>
      <c r="E4750">
        <v>73.75</v>
      </c>
      <c r="F4750">
        <v>187580</v>
      </c>
      <c r="G4750">
        <v>102625</v>
      </c>
      <c r="H4750">
        <v>20167</v>
      </c>
      <c r="I4750" t="s">
        <v>35</v>
      </c>
      <c r="J4750" t="s">
        <v>17</v>
      </c>
      <c r="K4750">
        <v>28</v>
      </c>
      <c r="L4750">
        <v>2181</v>
      </c>
      <c r="M4750">
        <v>0.10751146177630877</v>
      </c>
      <c r="P4750">
        <f t="shared" si="296"/>
        <v>122792</v>
      </c>
      <c r="Q4750" t="str">
        <f t="shared" si="297"/>
        <v>needs improvement</v>
      </c>
      <c r="T4750" t="str">
        <f t="shared" si="298"/>
        <v>₹102,625</v>
      </c>
      <c r="U4750" s="5">
        <f t="shared" si="299"/>
        <v>3.7232345524550593E-4</v>
      </c>
    </row>
    <row r="4751" spans="1:21" x14ac:dyDescent="0.3">
      <c r="A4751" t="s">
        <v>9517</v>
      </c>
      <c r="B4751" t="s">
        <v>9518</v>
      </c>
      <c r="C4751" t="s">
        <v>46</v>
      </c>
      <c r="D4751" t="s">
        <v>60</v>
      </c>
      <c r="E4751">
        <v>71.95</v>
      </c>
      <c r="F4751">
        <v>34138</v>
      </c>
      <c r="G4751">
        <v>81802</v>
      </c>
      <c r="H4751">
        <v>5833</v>
      </c>
      <c r="I4751" t="s">
        <v>16</v>
      </c>
      <c r="J4751" t="s">
        <v>17</v>
      </c>
      <c r="K4751">
        <v>12</v>
      </c>
      <c r="L4751">
        <v>1585</v>
      </c>
      <c r="M4751">
        <v>0.17086531138320932</v>
      </c>
      <c r="P4751">
        <f t="shared" si="296"/>
        <v>87635</v>
      </c>
      <c r="Q4751" t="str">
        <f t="shared" si="297"/>
        <v>needs improvement</v>
      </c>
      <c r="T4751" t="str">
        <f t="shared" si="298"/>
        <v>₹81,802</v>
      </c>
      <c r="U4751" s="5">
        <f t="shared" si="299"/>
        <v>6.7759772444669371E-5</v>
      </c>
    </row>
    <row r="4752" spans="1:21" x14ac:dyDescent="0.3">
      <c r="A4752" t="s">
        <v>9519</v>
      </c>
      <c r="B4752" t="s">
        <v>9520</v>
      </c>
      <c r="C4752" t="s">
        <v>24</v>
      </c>
      <c r="D4752" t="s">
        <v>15</v>
      </c>
      <c r="E4752">
        <v>86.46</v>
      </c>
      <c r="F4752">
        <v>92832</v>
      </c>
      <c r="G4752">
        <v>71435</v>
      </c>
      <c r="H4752">
        <v>13638</v>
      </c>
      <c r="I4752" t="s">
        <v>55</v>
      </c>
      <c r="J4752" t="s">
        <v>26</v>
      </c>
      <c r="K4752">
        <v>39</v>
      </c>
      <c r="L4752">
        <v>3885</v>
      </c>
      <c r="M4752">
        <v>0.1469105480868666</v>
      </c>
      <c r="P4752">
        <f t="shared" si="296"/>
        <v>85073</v>
      </c>
      <c r="Q4752" t="str">
        <f t="shared" si="297"/>
        <v>high performer</v>
      </c>
      <c r="T4752" t="str">
        <f t="shared" si="298"/>
        <v>₹71,435</v>
      </c>
      <c r="U4752" s="5">
        <f t="shared" si="299"/>
        <v>1.8426021429443867E-4</v>
      </c>
    </row>
    <row r="4753" spans="1:21" x14ac:dyDescent="0.3">
      <c r="A4753" t="s">
        <v>9521</v>
      </c>
      <c r="B4753" t="s">
        <v>9522</v>
      </c>
      <c r="C4753" t="s">
        <v>5</v>
      </c>
      <c r="D4753" t="s">
        <v>34</v>
      </c>
      <c r="E4753">
        <v>74.459999999999994</v>
      </c>
      <c r="F4753">
        <v>149864</v>
      </c>
      <c r="G4753">
        <v>56455</v>
      </c>
      <c r="H4753">
        <v>24234</v>
      </c>
      <c r="I4753" t="s">
        <v>76</v>
      </c>
      <c r="J4753" t="s">
        <v>77</v>
      </c>
      <c r="K4753">
        <v>1</v>
      </c>
      <c r="L4753">
        <v>454</v>
      </c>
      <c r="M4753">
        <v>0.16170661399669034</v>
      </c>
      <c r="P4753">
        <f t="shared" si="296"/>
        <v>80689</v>
      </c>
      <c r="Q4753" t="str">
        <f t="shared" si="297"/>
        <v>needs improvement</v>
      </c>
      <c r="T4753" t="str">
        <f t="shared" si="298"/>
        <v>₹56,455</v>
      </c>
      <c r="U4753" s="5">
        <f t="shared" si="299"/>
        <v>2.974617885537504E-4</v>
      </c>
    </row>
    <row r="4754" spans="1:21" x14ac:dyDescent="0.3">
      <c r="A4754" t="s">
        <v>9523</v>
      </c>
      <c r="B4754" t="s">
        <v>9524</v>
      </c>
      <c r="C4754" t="s">
        <v>24</v>
      </c>
      <c r="D4754" t="s">
        <v>38</v>
      </c>
      <c r="E4754">
        <v>88.84</v>
      </c>
      <c r="F4754">
        <v>190511</v>
      </c>
      <c r="G4754">
        <v>55546</v>
      </c>
      <c r="H4754">
        <v>41718</v>
      </c>
      <c r="I4754" t="s">
        <v>55</v>
      </c>
      <c r="J4754" t="s">
        <v>26</v>
      </c>
      <c r="K4754">
        <v>13</v>
      </c>
      <c r="L4754">
        <v>3474</v>
      </c>
      <c r="M4754">
        <v>0.21897948149975591</v>
      </c>
      <c r="P4754">
        <f t="shared" si="296"/>
        <v>97264</v>
      </c>
      <c r="Q4754" t="str">
        <f t="shared" si="297"/>
        <v>high performer</v>
      </c>
      <c r="T4754" t="str">
        <f t="shared" si="298"/>
        <v>₹55,546</v>
      </c>
      <c r="U4754" s="5">
        <f t="shared" si="299"/>
        <v>3.7814113328860527E-4</v>
      </c>
    </row>
    <row r="4755" spans="1:21" x14ac:dyDescent="0.3">
      <c r="A4755" t="s">
        <v>9525</v>
      </c>
      <c r="B4755" t="s">
        <v>9526</v>
      </c>
      <c r="C4755" t="s">
        <v>42</v>
      </c>
      <c r="D4755" t="s">
        <v>21</v>
      </c>
      <c r="E4755">
        <v>77.400000000000006</v>
      </c>
      <c r="F4755">
        <v>169668</v>
      </c>
      <c r="G4755">
        <v>100300</v>
      </c>
      <c r="H4755">
        <v>17060</v>
      </c>
      <c r="I4755" t="s">
        <v>35</v>
      </c>
      <c r="J4755" t="s">
        <v>17</v>
      </c>
      <c r="K4755">
        <v>31</v>
      </c>
      <c r="L4755">
        <v>4284</v>
      </c>
      <c r="M4755">
        <v>0.10054930806044746</v>
      </c>
      <c r="P4755">
        <f t="shared" si="296"/>
        <v>117360</v>
      </c>
      <c r="Q4755" t="str">
        <f t="shared" si="297"/>
        <v>needs improvement</v>
      </c>
      <c r="T4755" t="str">
        <f t="shared" si="298"/>
        <v>₹100,300</v>
      </c>
      <c r="U4755" s="5">
        <f t="shared" si="299"/>
        <v>3.3677031668938318E-4</v>
      </c>
    </row>
    <row r="4756" spans="1:21" x14ac:dyDescent="0.3">
      <c r="A4756" t="s">
        <v>9527</v>
      </c>
      <c r="B4756" t="s">
        <v>9528</v>
      </c>
      <c r="C4756" t="s">
        <v>46</v>
      </c>
      <c r="D4756" t="s">
        <v>38</v>
      </c>
      <c r="E4756">
        <v>92.45</v>
      </c>
      <c r="F4756">
        <v>121331</v>
      </c>
      <c r="G4756">
        <v>74719</v>
      </c>
      <c r="H4756">
        <v>22417</v>
      </c>
      <c r="I4756" t="s">
        <v>73</v>
      </c>
      <c r="J4756" t="s">
        <v>17</v>
      </c>
      <c r="K4756">
        <v>32</v>
      </c>
      <c r="L4756">
        <v>4631</v>
      </c>
      <c r="M4756">
        <v>0.1847590475641015</v>
      </c>
      <c r="P4756">
        <f t="shared" si="296"/>
        <v>97136</v>
      </c>
      <c r="Q4756" t="str">
        <f t="shared" si="297"/>
        <v>high performer</v>
      </c>
      <c r="T4756" t="str">
        <f t="shared" si="298"/>
        <v>₹74,719</v>
      </c>
      <c r="U4756" s="5">
        <f t="shared" si="299"/>
        <v>2.4082725849446893E-4</v>
      </c>
    </row>
    <row r="4757" spans="1:21" x14ac:dyDescent="0.3">
      <c r="A4757" t="s">
        <v>9529</v>
      </c>
      <c r="B4757" t="s">
        <v>9530</v>
      </c>
      <c r="C4757" t="s">
        <v>42</v>
      </c>
      <c r="D4757" t="s">
        <v>38</v>
      </c>
      <c r="E4757">
        <v>82.7</v>
      </c>
      <c r="F4757">
        <v>101294</v>
      </c>
      <c r="G4757">
        <v>31801</v>
      </c>
      <c r="H4757">
        <v>21828</v>
      </c>
      <c r="I4757" t="s">
        <v>43</v>
      </c>
      <c r="J4757" t="s">
        <v>17</v>
      </c>
      <c r="K4757">
        <v>12</v>
      </c>
      <c r="L4757">
        <v>3246</v>
      </c>
      <c r="M4757">
        <v>0.21549153947913993</v>
      </c>
      <c r="P4757">
        <f t="shared" si="296"/>
        <v>53629</v>
      </c>
      <c r="Q4757" t="str">
        <f t="shared" si="297"/>
        <v>needs improvement</v>
      </c>
      <c r="T4757" t="str">
        <f t="shared" si="298"/>
        <v>₹31,801</v>
      </c>
      <c r="U4757" s="5">
        <f t="shared" si="299"/>
        <v>2.0105625373514381E-4</v>
      </c>
    </row>
    <row r="4758" spans="1:21" x14ac:dyDescent="0.3">
      <c r="A4758" t="s">
        <v>9531</v>
      </c>
      <c r="B4758" t="s">
        <v>9532</v>
      </c>
      <c r="C4758" t="s">
        <v>42</v>
      </c>
      <c r="D4758" t="s">
        <v>15</v>
      </c>
      <c r="E4758">
        <v>88.58</v>
      </c>
      <c r="F4758">
        <v>189200</v>
      </c>
      <c r="G4758">
        <v>63716</v>
      </c>
      <c r="H4758">
        <v>27272</v>
      </c>
      <c r="I4758" t="s">
        <v>35</v>
      </c>
      <c r="J4758" t="s">
        <v>17</v>
      </c>
      <c r="K4758">
        <v>3</v>
      </c>
      <c r="L4758">
        <v>384</v>
      </c>
      <c r="M4758">
        <v>0.14414376321353065</v>
      </c>
      <c r="P4758">
        <f t="shared" si="296"/>
        <v>90988</v>
      </c>
      <c r="Q4758" t="str">
        <f t="shared" si="297"/>
        <v>high performer</v>
      </c>
      <c r="T4758" t="str">
        <f t="shared" si="298"/>
        <v>₹63,716</v>
      </c>
      <c r="U4758" s="5">
        <f t="shared" si="299"/>
        <v>3.7553895795100609E-4</v>
      </c>
    </row>
    <row r="4759" spans="1:21" x14ac:dyDescent="0.3">
      <c r="A4759" t="s">
        <v>9533</v>
      </c>
      <c r="B4759" t="s">
        <v>3339</v>
      </c>
      <c r="C4759" t="s">
        <v>42</v>
      </c>
      <c r="D4759" t="s">
        <v>34</v>
      </c>
      <c r="E4759">
        <v>97.51</v>
      </c>
      <c r="F4759">
        <v>132704</v>
      </c>
      <c r="G4759">
        <v>80881</v>
      </c>
      <c r="H4759">
        <v>29811</v>
      </c>
      <c r="I4759" t="s">
        <v>35</v>
      </c>
      <c r="J4759" t="s">
        <v>17</v>
      </c>
      <c r="K4759">
        <v>4</v>
      </c>
      <c r="L4759">
        <v>3474</v>
      </c>
      <c r="M4759">
        <v>0.22464281408246925</v>
      </c>
      <c r="P4759">
        <f t="shared" si="296"/>
        <v>110692</v>
      </c>
      <c r="Q4759" t="str">
        <f t="shared" si="297"/>
        <v>high performer</v>
      </c>
      <c r="T4759" t="str">
        <f t="shared" si="298"/>
        <v>₹80,881</v>
      </c>
      <c r="U4759" s="5">
        <f t="shared" si="299"/>
        <v>2.6340127841400802E-4</v>
      </c>
    </row>
    <row r="4760" spans="1:21" x14ac:dyDescent="0.3">
      <c r="A4760" t="s">
        <v>9534</v>
      </c>
      <c r="B4760" t="s">
        <v>9535</v>
      </c>
      <c r="C4760" t="s">
        <v>5</v>
      </c>
      <c r="D4760" t="s">
        <v>34</v>
      </c>
      <c r="E4760">
        <v>96.89</v>
      </c>
      <c r="F4760">
        <v>49111</v>
      </c>
      <c r="G4760">
        <v>40754</v>
      </c>
      <c r="H4760">
        <v>12075</v>
      </c>
      <c r="I4760" t="s">
        <v>16</v>
      </c>
      <c r="J4760" t="s">
        <v>17</v>
      </c>
      <c r="K4760">
        <v>16</v>
      </c>
      <c r="L4760">
        <v>2251</v>
      </c>
      <c r="M4760">
        <v>0.24587159699456335</v>
      </c>
      <c r="P4760">
        <f t="shared" si="296"/>
        <v>52829</v>
      </c>
      <c r="Q4760" t="str">
        <f t="shared" si="297"/>
        <v>high performer</v>
      </c>
      <c r="T4760" t="str">
        <f t="shared" si="298"/>
        <v>₹40,754</v>
      </c>
      <c r="U4760" s="5">
        <f t="shared" si="299"/>
        <v>9.7479353931986576E-5</v>
      </c>
    </row>
    <row r="4761" spans="1:21" x14ac:dyDescent="0.3">
      <c r="A4761" t="s">
        <v>9536</v>
      </c>
      <c r="B4761" t="s">
        <v>9537</v>
      </c>
      <c r="C4761" t="s">
        <v>24</v>
      </c>
      <c r="D4761" t="s">
        <v>34</v>
      </c>
      <c r="E4761">
        <v>94.59</v>
      </c>
      <c r="F4761">
        <v>115375</v>
      </c>
      <c r="G4761">
        <v>87238</v>
      </c>
      <c r="H4761">
        <v>16288</v>
      </c>
      <c r="I4761" t="s">
        <v>73</v>
      </c>
      <c r="J4761" t="s">
        <v>17</v>
      </c>
      <c r="K4761">
        <v>37</v>
      </c>
      <c r="L4761">
        <v>1798</v>
      </c>
      <c r="M4761">
        <v>0.1411744312026002</v>
      </c>
      <c r="P4761">
        <f t="shared" si="296"/>
        <v>103526</v>
      </c>
      <c r="Q4761" t="str">
        <f t="shared" si="297"/>
        <v>high performer</v>
      </c>
      <c r="T4761" t="str">
        <f t="shared" si="298"/>
        <v>₹87,238</v>
      </c>
      <c r="U4761" s="5">
        <f t="shared" si="299"/>
        <v>2.2900532385622266E-4</v>
      </c>
    </row>
    <row r="4762" spans="1:21" x14ac:dyDescent="0.3">
      <c r="A4762" t="s">
        <v>9538</v>
      </c>
      <c r="B4762" t="s">
        <v>9539</v>
      </c>
      <c r="C4762" t="s">
        <v>20</v>
      </c>
      <c r="D4762" t="s">
        <v>34</v>
      </c>
      <c r="E4762">
        <v>96.49</v>
      </c>
      <c r="F4762">
        <v>29540</v>
      </c>
      <c r="G4762">
        <v>70864</v>
      </c>
      <c r="H4762">
        <v>4061</v>
      </c>
      <c r="I4762" t="s">
        <v>73</v>
      </c>
      <c r="J4762" t="s">
        <v>17</v>
      </c>
      <c r="K4762">
        <v>32</v>
      </c>
      <c r="L4762">
        <v>1773</v>
      </c>
      <c r="M4762">
        <v>0.1374746106973595</v>
      </c>
      <c r="P4762">
        <f t="shared" si="296"/>
        <v>74925</v>
      </c>
      <c r="Q4762" t="str">
        <f t="shared" si="297"/>
        <v>high performer</v>
      </c>
      <c r="T4762" t="str">
        <f t="shared" si="298"/>
        <v>₹70,864</v>
      </c>
      <c r="U4762" s="5">
        <f t="shared" si="299"/>
        <v>5.863330242004609E-5</v>
      </c>
    </row>
    <row r="4763" spans="1:21" x14ac:dyDescent="0.3">
      <c r="A4763" t="s">
        <v>9540</v>
      </c>
      <c r="B4763" t="s">
        <v>6339</v>
      </c>
      <c r="C4763" t="s">
        <v>14</v>
      </c>
      <c r="D4763" t="s">
        <v>60</v>
      </c>
      <c r="E4763">
        <v>71.59</v>
      </c>
      <c r="F4763" t="s">
        <v>9541</v>
      </c>
      <c r="G4763">
        <v>61204</v>
      </c>
      <c r="H4763">
        <v>1643</v>
      </c>
      <c r="I4763" t="s">
        <v>39</v>
      </c>
      <c r="J4763" t="s">
        <v>26</v>
      </c>
      <c r="K4763">
        <v>19</v>
      </c>
      <c r="L4763">
        <v>1601</v>
      </c>
      <c r="M4763">
        <v>0.24766355140186916</v>
      </c>
      <c r="P4763">
        <f t="shared" si="296"/>
        <v>62847</v>
      </c>
      <c r="Q4763" t="str">
        <f t="shared" si="297"/>
        <v>needs improvement</v>
      </c>
      <c r="T4763" t="str">
        <f t="shared" si="298"/>
        <v>₹61,204</v>
      </c>
      <c r="U4763" s="5">
        <f t="shared" si="299"/>
        <v>1.3167682066844474E-5</v>
      </c>
    </row>
    <row r="4764" spans="1:21" x14ac:dyDescent="0.3">
      <c r="A4764" t="s">
        <v>9542</v>
      </c>
      <c r="B4764" t="s">
        <v>9543</v>
      </c>
      <c r="C4764" t="s">
        <v>5</v>
      </c>
      <c r="D4764" t="s">
        <v>21</v>
      </c>
      <c r="E4764">
        <v>89.96</v>
      </c>
      <c r="F4764">
        <v>100805</v>
      </c>
      <c r="G4764">
        <v>54264</v>
      </c>
      <c r="H4764">
        <v>25818</v>
      </c>
      <c r="I4764" t="s">
        <v>29</v>
      </c>
      <c r="J4764" t="s">
        <v>17</v>
      </c>
      <c r="K4764">
        <v>7</v>
      </c>
      <c r="L4764">
        <v>1098</v>
      </c>
      <c r="M4764">
        <v>0.25611824810277267</v>
      </c>
      <c r="P4764">
        <f t="shared" si="296"/>
        <v>80082</v>
      </c>
      <c r="Q4764" t="str">
        <f t="shared" si="297"/>
        <v>high performer</v>
      </c>
      <c r="T4764" t="str">
        <f t="shared" si="298"/>
        <v>₹54,264</v>
      </c>
      <c r="U4764" s="5">
        <f t="shared" si="299"/>
        <v>2.0008564828885396E-4</v>
      </c>
    </row>
    <row r="4765" spans="1:21" x14ac:dyDescent="0.3">
      <c r="A4765" t="s">
        <v>9544</v>
      </c>
      <c r="B4765" t="s">
        <v>9545</v>
      </c>
      <c r="C4765" t="s">
        <v>42</v>
      </c>
      <c r="D4765" t="s">
        <v>60</v>
      </c>
      <c r="E4765">
        <v>81.81</v>
      </c>
      <c r="F4765">
        <v>175098</v>
      </c>
      <c r="G4765">
        <v>82707</v>
      </c>
      <c r="H4765">
        <v>47438</v>
      </c>
      <c r="I4765" t="s">
        <v>16</v>
      </c>
      <c r="J4765" t="s">
        <v>17</v>
      </c>
      <c r="K4765">
        <v>18</v>
      </c>
      <c r="L4765">
        <v>952</v>
      </c>
      <c r="M4765">
        <v>0.27092256907560336</v>
      </c>
      <c r="P4765">
        <f t="shared" si="296"/>
        <v>130145</v>
      </c>
      <c r="Q4765" t="str">
        <f t="shared" si="297"/>
        <v>needs improvement</v>
      </c>
      <c r="T4765" t="str">
        <f t="shared" si="298"/>
        <v>₹82,707</v>
      </c>
      <c r="U4765" s="5">
        <f t="shared" si="299"/>
        <v>3.4754820538744857E-4</v>
      </c>
    </row>
    <row r="4766" spans="1:21" x14ac:dyDescent="0.3">
      <c r="A4766" t="s">
        <v>9546</v>
      </c>
      <c r="B4766" t="s">
        <v>9547</v>
      </c>
      <c r="C4766" t="s">
        <v>14</v>
      </c>
      <c r="D4766" t="s">
        <v>38</v>
      </c>
      <c r="E4766">
        <v>89.62</v>
      </c>
      <c r="F4766">
        <v>17910</v>
      </c>
      <c r="G4766">
        <v>87224</v>
      </c>
      <c r="H4766">
        <v>3837</v>
      </c>
      <c r="I4766" t="s">
        <v>35</v>
      </c>
      <c r="J4766" t="s">
        <v>17</v>
      </c>
      <c r="K4766">
        <v>28</v>
      </c>
      <c r="L4766">
        <v>1519</v>
      </c>
      <c r="M4766">
        <v>0.21423785594639866</v>
      </c>
      <c r="P4766">
        <f t="shared" si="296"/>
        <v>91061</v>
      </c>
      <c r="Q4766" t="str">
        <f t="shared" si="297"/>
        <v>high performer</v>
      </c>
      <c r="T4766" t="str">
        <f t="shared" si="298"/>
        <v>₹87,224</v>
      </c>
      <c r="U4766" s="5">
        <f t="shared" si="299"/>
        <v>3.5549168799696187E-5</v>
      </c>
    </row>
    <row r="4767" spans="1:21" x14ac:dyDescent="0.3">
      <c r="A4767" t="s">
        <v>9548</v>
      </c>
      <c r="B4767" t="s">
        <v>6333</v>
      </c>
      <c r="C4767" t="s">
        <v>5</v>
      </c>
      <c r="D4767" t="s">
        <v>38</v>
      </c>
      <c r="E4767">
        <v>74.319999999999993</v>
      </c>
      <c r="F4767">
        <v>119715</v>
      </c>
      <c r="G4767">
        <v>47763</v>
      </c>
      <c r="H4767">
        <v>18349</v>
      </c>
      <c r="I4767" t="s">
        <v>25</v>
      </c>
      <c r="J4767" t="s">
        <v>26</v>
      </c>
      <c r="K4767">
        <v>28</v>
      </c>
      <c r="L4767">
        <v>3775</v>
      </c>
      <c r="M4767">
        <v>0.15327235517687843</v>
      </c>
      <c r="P4767">
        <f t="shared" si="296"/>
        <v>66112</v>
      </c>
      <c r="Q4767" t="str">
        <f t="shared" si="297"/>
        <v>needs improvement</v>
      </c>
      <c r="T4767" t="str">
        <f t="shared" si="298"/>
        <v>₹47,763</v>
      </c>
      <c r="U4767" s="5">
        <f t="shared" si="299"/>
        <v>2.3761969530182184E-4</v>
      </c>
    </row>
    <row r="4768" spans="1:21" x14ac:dyDescent="0.3">
      <c r="A4768" t="s">
        <v>9549</v>
      </c>
      <c r="B4768" t="s">
        <v>9550</v>
      </c>
      <c r="C4768" t="s">
        <v>42</v>
      </c>
      <c r="D4768" t="s">
        <v>15</v>
      </c>
      <c r="E4768">
        <v>70.260000000000005</v>
      </c>
      <c r="F4768">
        <v>160924</v>
      </c>
      <c r="G4768">
        <v>109998</v>
      </c>
      <c r="H4768">
        <v>36772</v>
      </c>
      <c r="I4768" t="s">
        <v>55</v>
      </c>
      <c r="J4768" t="s">
        <v>26</v>
      </c>
      <c r="K4768">
        <v>29</v>
      </c>
      <c r="L4768">
        <v>4655</v>
      </c>
      <c r="M4768">
        <v>0.2285053814222863</v>
      </c>
      <c r="P4768">
        <f t="shared" si="296"/>
        <v>146770</v>
      </c>
      <c r="Q4768" t="str">
        <f t="shared" si="297"/>
        <v>needs improvement</v>
      </c>
      <c r="T4768" t="str">
        <f t="shared" si="298"/>
        <v>₹109,998</v>
      </c>
      <c r="U4768" s="5">
        <f t="shared" si="299"/>
        <v>3.1941454159253543E-4</v>
      </c>
    </row>
    <row r="4769" spans="1:21" x14ac:dyDescent="0.3">
      <c r="A4769" t="s">
        <v>9551</v>
      </c>
      <c r="B4769" t="s">
        <v>9552</v>
      </c>
      <c r="C4769" t="s">
        <v>24</v>
      </c>
      <c r="D4769" t="s">
        <v>15</v>
      </c>
      <c r="E4769">
        <v>72.11</v>
      </c>
      <c r="F4769">
        <v>68659</v>
      </c>
      <c r="G4769">
        <v>79663</v>
      </c>
      <c r="H4769">
        <v>16037</v>
      </c>
      <c r="I4769" t="s">
        <v>35</v>
      </c>
      <c r="J4769" t="s">
        <v>17</v>
      </c>
      <c r="K4769">
        <v>40</v>
      </c>
      <c r="L4769">
        <v>2319</v>
      </c>
      <c r="M4769">
        <v>0.23357462240929813</v>
      </c>
      <c r="P4769">
        <f t="shared" si="296"/>
        <v>95700</v>
      </c>
      <c r="Q4769" t="str">
        <f t="shared" si="297"/>
        <v>needs improvement</v>
      </c>
      <c r="T4769" t="str">
        <f t="shared" si="298"/>
        <v>₹79,663</v>
      </c>
      <c r="U4769" s="5">
        <f t="shared" si="299"/>
        <v>1.362797532450218E-4</v>
      </c>
    </row>
    <row r="4770" spans="1:21" x14ac:dyDescent="0.3">
      <c r="A4770" t="s">
        <v>9553</v>
      </c>
      <c r="B4770" t="s">
        <v>9554</v>
      </c>
      <c r="C4770" t="s">
        <v>24</v>
      </c>
      <c r="D4770" t="s">
        <v>60</v>
      </c>
      <c r="E4770">
        <v>80.239999999999995</v>
      </c>
      <c r="F4770">
        <v>27753</v>
      </c>
      <c r="G4770">
        <v>99769</v>
      </c>
      <c r="H4770">
        <v>5372</v>
      </c>
      <c r="I4770" t="s">
        <v>43</v>
      </c>
      <c r="J4770" t="s">
        <v>17</v>
      </c>
      <c r="K4770">
        <v>45</v>
      </c>
      <c r="L4770">
        <v>4328</v>
      </c>
      <c r="M4770">
        <v>0.19356465967643138</v>
      </c>
      <c r="P4770">
        <f t="shared" si="296"/>
        <v>105141</v>
      </c>
      <c r="Q4770" t="str">
        <f t="shared" si="297"/>
        <v>needs improvement</v>
      </c>
      <c r="T4770" t="str">
        <f t="shared" si="298"/>
        <v>₹99,769</v>
      </c>
      <c r="U4770" s="5">
        <f t="shared" si="299"/>
        <v>5.5086325052929554E-5</v>
      </c>
    </row>
    <row r="4771" spans="1:21" x14ac:dyDescent="0.3">
      <c r="A4771" t="s">
        <v>9555</v>
      </c>
      <c r="B4771" t="s">
        <v>9556</v>
      </c>
      <c r="C4771" t="s">
        <v>14</v>
      </c>
      <c r="D4771" t="s">
        <v>34</v>
      </c>
      <c r="E4771">
        <v>79.92</v>
      </c>
      <c r="F4771">
        <v>171337</v>
      </c>
      <c r="G4771">
        <v>95675</v>
      </c>
      <c r="H4771">
        <v>50902</v>
      </c>
      <c r="I4771" t="s">
        <v>39</v>
      </c>
      <c r="J4771" t="s">
        <v>26</v>
      </c>
      <c r="K4771">
        <v>16</v>
      </c>
      <c r="L4771">
        <v>2051</v>
      </c>
      <c r="M4771">
        <v>0.29708702732042702</v>
      </c>
      <c r="P4771">
        <f t="shared" si="296"/>
        <v>146577</v>
      </c>
      <c r="Q4771" t="str">
        <f t="shared" si="297"/>
        <v>needs improvement</v>
      </c>
      <c r="T4771" t="str">
        <f t="shared" si="298"/>
        <v>₹95,675</v>
      </c>
      <c r="U4771" s="5">
        <f t="shared" si="299"/>
        <v>3.4008307842733367E-4</v>
      </c>
    </row>
    <row r="4772" spans="1:21" x14ac:dyDescent="0.3">
      <c r="A4772" t="s">
        <v>9557</v>
      </c>
      <c r="B4772" t="s">
        <v>9061</v>
      </c>
      <c r="C4772" t="s">
        <v>46</v>
      </c>
      <c r="D4772" t="s">
        <v>60</v>
      </c>
      <c r="E4772">
        <v>94.44</v>
      </c>
      <c r="F4772">
        <v>19315</v>
      </c>
      <c r="G4772">
        <v>81064</v>
      </c>
      <c r="H4772">
        <v>3311</v>
      </c>
      <c r="I4772" t="s">
        <v>39</v>
      </c>
      <c r="J4772" t="s">
        <v>26</v>
      </c>
      <c r="K4772">
        <v>3</v>
      </c>
      <c r="L4772">
        <v>1526</v>
      </c>
      <c r="M4772">
        <v>0.1714211752523945</v>
      </c>
      <c r="P4772">
        <f t="shared" si="296"/>
        <v>84375</v>
      </c>
      <c r="Q4772" t="str">
        <f t="shared" si="297"/>
        <v>high performer</v>
      </c>
      <c r="T4772" t="str">
        <f t="shared" si="298"/>
        <v>₹81,064</v>
      </c>
      <c r="U4772" s="5">
        <f t="shared" si="299"/>
        <v>3.8337922689342929E-5</v>
      </c>
    </row>
    <row r="4773" spans="1:21" x14ac:dyDescent="0.3">
      <c r="A4773" t="s">
        <v>9558</v>
      </c>
      <c r="B4773" t="s">
        <v>9559</v>
      </c>
      <c r="C4773" t="s">
        <v>46</v>
      </c>
      <c r="D4773" t="s">
        <v>21</v>
      </c>
      <c r="E4773">
        <v>88.69</v>
      </c>
      <c r="F4773">
        <v>55671</v>
      </c>
      <c r="G4773">
        <v>45055</v>
      </c>
      <c r="H4773">
        <v>10075</v>
      </c>
      <c r="I4773" t="s">
        <v>29</v>
      </c>
      <c r="J4773" t="s">
        <v>17</v>
      </c>
      <c r="K4773">
        <v>38</v>
      </c>
      <c r="L4773">
        <v>1849</v>
      </c>
      <c r="M4773">
        <v>0.18097393616065816</v>
      </c>
      <c r="P4773">
        <f t="shared" si="296"/>
        <v>55130</v>
      </c>
      <c r="Q4773" t="str">
        <f t="shared" si="297"/>
        <v>high performer</v>
      </c>
      <c r="T4773" t="str">
        <f t="shared" si="298"/>
        <v>₹45,055</v>
      </c>
      <c r="U4773" s="5">
        <f t="shared" si="299"/>
        <v>1.1050015501104895E-4</v>
      </c>
    </row>
    <row r="4774" spans="1:21" x14ac:dyDescent="0.3">
      <c r="A4774" t="s">
        <v>9560</v>
      </c>
      <c r="B4774" t="s">
        <v>9561</v>
      </c>
      <c r="C4774" t="s">
        <v>5</v>
      </c>
      <c r="D4774" t="s">
        <v>38</v>
      </c>
      <c r="E4774">
        <v>90.39</v>
      </c>
      <c r="F4774">
        <v>190792</v>
      </c>
      <c r="G4774">
        <v>88285</v>
      </c>
      <c r="H4774">
        <v>43766</v>
      </c>
      <c r="I4774" t="s">
        <v>43</v>
      </c>
      <c r="J4774" t="s">
        <v>17</v>
      </c>
      <c r="K4774">
        <v>20</v>
      </c>
      <c r="L4774">
        <v>4736</v>
      </c>
      <c r="M4774">
        <v>0.22939116944106672</v>
      </c>
      <c r="P4774">
        <f t="shared" si="296"/>
        <v>132051</v>
      </c>
      <c r="Q4774" t="str">
        <f t="shared" si="297"/>
        <v>high performer</v>
      </c>
      <c r="T4774" t="str">
        <f t="shared" si="298"/>
        <v>₹88,285</v>
      </c>
      <c r="U4774" s="5">
        <f t="shared" si="299"/>
        <v>3.7869888406653462E-4</v>
      </c>
    </row>
    <row r="4775" spans="1:21" x14ac:dyDescent="0.3">
      <c r="A4775" t="s">
        <v>9562</v>
      </c>
      <c r="B4775" t="s">
        <v>9563</v>
      </c>
      <c r="C4775" t="s">
        <v>46</v>
      </c>
      <c r="D4775" t="s">
        <v>38</v>
      </c>
      <c r="E4775">
        <v>98</v>
      </c>
      <c r="F4775">
        <v>130386</v>
      </c>
      <c r="G4775">
        <v>47526</v>
      </c>
      <c r="H4775">
        <v>28063</v>
      </c>
      <c r="I4775" t="s">
        <v>55</v>
      </c>
      <c r="J4775" t="s">
        <v>26</v>
      </c>
      <c r="K4775">
        <v>4</v>
      </c>
      <c r="L4775">
        <v>2084</v>
      </c>
      <c r="M4775">
        <v>0.21523016274753423</v>
      </c>
      <c r="P4775">
        <f t="shared" si="296"/>
        <v>75589</v>
      </c>
      <c r="Q4775" t="str">
        <f t="shared" si="297"/>
        <v>high performer</v>
      </c>
      <c r="T4775" t="str">
        <f t="shared" si="298"/>
        <v>₹47,526</v>
      </c>
      <c r="U4775" s="5">
        <f t="shared" si="299"/>
        <v>2.5880033071564416E-4</v>
      </c>
    </row>
    <row r="4776" spans="1:21" x14ac:dyDescent="0.3">
      <c r="A4776" t="s">
        <v>9564</v>
      </c>
      <c r="B4776" t="s">
        <v>9565</v>
      </c>
      <c r="C4776" t="s">
        <v>14</v>
      </c>
      <c r="D4776" t="s">
        <v>60</v>
      </c>
      <c r="E4776">
        <v>84.87</v>
      </c>
      <c r="F4776">
        <v>78074</v>
      </c>
      <c r="G4776">
        <v>31587</v>
      </c>
      <c r="H4776">
        <v>22778</v>
      </c>
      <c r="I4776" t="s">
        <v>76</v>
      </c>
      <c r="J4776" t="s">
        <v>77</v>
      </c>
      <c r="K4776">
        <v>40</v>
      </c>
      <c r="L4776">
        <v>2899</v>
      </c>
      <c r="M4776">
        <v>0.29174885365166381</v>
      </c>
      <c r="P4776">
        <f t="shared" si="296"/>
        <v>54365</v>
      </c>
      <c r="Q4776" t="str">
        <f t="shared" si="297"/>
        <v>needs improvement</v>
      </c>
      <c r="T4776" t="str">
        <f t="shared" si="298"/>
        <v>₹31,587</v>
      </c>
      <c r="U4776" s="5">
        <f t="shared" si="299"/>
        <v>1.5496738162297489E-4</v>
      </c>
    </row>
    <row r="4777" spans="1:21" x14ac:dyDescent="0.3">
      <c r="A4777" t="s">
        <v>9566</v>
      </c>
      <c r="B4777" t="s">
        <v>9567</v>
      </c>
      <c r="C4777" t="s">
        <v>46</v>
      </c>
      <c r="E4777">
        <v>96.6</v>
      </c>
      <c r="F4777">
        <v>178207</v>
      </c>
      <c r="G4777">
        <v>65476</v>
      </c>
      <c r="H4777">
        <v>50124</v>
      </c>
      <c r="I4777" t="s">
        <v>29</v>
      </c>
      <c r="J4777" t="s">
        <v>17</v>
      </c>
      <c r="K4777">
        <v>40</v>
      </c>
      <c r="L4777">
        <v>4171</v>
      </c>
      <c r="M4777">
        <v>0.28126841257638591</v>
      </c>
      <c r="P4777">
        <f t="shared" si="296"/>
        <v>115600</v>
      </c>
      <c r="Q4777" t="str">
        <f t="shared" si="297"/>
        <v>high performer</v>
      </c>
      <c r="T4777" t="str">
        <f t="shared" si="298"/>
        <v>₹65,476</v>
      </c>
      <c r="U4777" s="5">
        <f t="shared" si="299"/>
        <v>3.5371919175251025E-4</v>
      </c>
    </row>
    <row r="4778" spans="1:21" x14ac:dyDescent="0.3">
      <c r="A4778" t="s">
        <v>9568</v>
      </c>
      <c r="B4778" t="s">
        <v>9569</v>
      </c>
      <c r="C4778" t="s">
        <v>5</v>
      </c>
      <c r="D4778" t="s">
        <v>38</v>
      </c>
      <c r="E4778">
        <v>76.13</v>
      </c>
      <c r="F4778">
        <v>154242</v>
      </c>
      <c r="G4778">
        <v>55422</v>
      </c>
      <c r="H4778">
        <v>40308</v>
      </c>
      <c r="I4778" t="s">
        <v>73</v>
      </c>
      <c r="J4778" t="s">
        <v>17</v>
      </c>
      <c r="K4778">
        <v>45</v>
      </c>
      <c r="L4778">
        <v>4201</v>
      </c>
      <c r="M4778">
        <v>0.26132959894192243</v>
      </c>
      <c r="P4778">
        <f t="shared" si="296"/>
        <v>95730</v>
      </c>
      <c r="Q4778" t="str">
        <f t="shared" si="297"/>
        <v>needs improvement</v>
      </c>
      <c r="T4778" t="str">
        <f t="shared" si="298"/>
        <v>₹55,422</v>
      </c>
      <c r="U4778" s="5">
        <f t="shared" si="299"/>
        <v>3.061515853714539E-4</v>
      </c>
    </row>
    <row r="4779" spans="1:21" x14ac:dyDescent="0.3">
      <c r="A4779" t="s">
        <v>9570</v>
      </c>
      <c r="B4779" t="s">
        <v>643</v>
      </c>
      <c r="C4779" t="s">
        <v>42</v>
      </c>
      <c r="D4779" t="s">
        <v>60</v>
      </c>
      <c r="E4779">
        <v>87.07</v>
      </c>
      <c r="F4779">
        <v>100401</v>
      </c>
      <c r="G4779">
        <v>112963</v>
      </c>
      <c r="H4779">
        <v>23249</v>
      </c>
      <c r="I4779" t="s">
        <v>29</v>
      </c>
      <c r="J4779" t="s">
        <v>17</v>
      </c>
      <c r="K4779">
        <v>20</v>
      </c>
      <c r="L4779">
        <v>2819</v>
      </c>
      <c r="M4779">
        <v>0.23156143863108933</v>
      </c>
      <c r="P4779">
        <f t="shared" si="296"/>
        <v>136212</v>
      </c>
      <c r="Q4779" t="str">
        <f t="shared" si="297"/>
        <v>high performer</v>
      </c>
      <c r="T4779" t="str">
        <f t="shared" si="298"/>
        <v>₹112,963</v>
      </c>
      <c r="U4779" s="5">
        <f t="shared" si="299"/>
        <v>1.9928375749069218E-4</v>
      </c>
    </row>
    <row r="4780" spans="1:21" x14ac:dyDescent="0.3">
      <c r="A4780" t="s">
        <v>9571</v>
      </c>
      <c r="B4780" t="s">
        <v>9572</v>
      </c>
      <c r="C4780" t="s">
        <v>14</v>
      </c>
      <c r="D4780" t="s">
        <v>60</v>
      </c>
      <c r="E4780">
        <v>86.65</v>
      </c>
      <c r="F4780">
        <v>73852</v>
      </c>
      <c r="G4780">
        <v>66947</v>
      </c>
      <c r="H4780">
        <v>7783</v>
      </c>
      <c r="I4780" t="s">
        <v>25</v>
      </c>
      <c r="J4780" t="s">
        <v>26</v>
      </c>
      <c r="K4780">
        <v>1</v>
      </c>
      <c r="L4780">
        <v>1380</v>
      </c>
      <c r="M4780">
        <v>0.10538644857282131</v>
      </c>
      <c r="P4780">
        <f t="shared" si="296"/>
        <v>74730</v>
      </c>
      <c r="Q4780" t="str">
        <f t="shared" si="297"/>
        <v>high performer</v>
      </c>
      <c r="T4780" t="str">
        <f t="shared" si="298"/>
        <v>₹66,947</v>
      </c>
      <c r="U4780" s="5">
        <f t="shared" si="299"/>
        <v>1.4658722580654176E-4</v>
      </c>
    </row>
    <row r="4781" spans="1:21" x14ac:dyDescent="0.3">
      <c r="A4781" t="s">
        <v>9573</v>
      </c>
      <c r="B4781" t="s">
        <v>3107</v>
      </c>
      <c r="C4781" t="s">
        <v>46</v>
      </c>
      <c r="D4781" t="s">
        <v>38</v>
      </c>
      <c r="E4781">
        <v>98.06</v>
      </c>
      <c r="F4781">
        <v>89968</v>
      </c>
      <c r="G4781">
        <v>30251</v>
      </c>
      <c r="H4781">
        <v>20875</v>
      </c>
      <c r="I4781" t="s">
        <v>55</v>
      </c>
      <c r="J4781" t="s">
        <v>26</v>
      </c>
      <c r="K4781">
        <v>46</v>
      </c>
      <c r="L4781">
        <v>4262</v>
      </c>
      <c r="M4781">
        <v>0.23202694291303574</v>
      </c>
      <c r="P4781">
        <f t="shared" si="296"/>
        <v>51126</v>
      </c>
      <c r="Q4781" t="str">
        <f t="shared" si="297"/>
        <v>high performer</v>
      </c>
      <c r="T4781" t="str">
        <f t="shared" si="298"/>
        <v>₹30,251</v>
      </c>
      <c r="U4781" s="5">
        <f t="shared" si="299"/>
        <v>1.7857552309162852E-4</v>
      </c>
    </row>
    <row r="4782" spans="1:21" x14ac:dyDescent="0.3">
      <c r="A4782" t="s">
        <v>9574</v>
      </c>
      <c r="B4782" t="s">
        <v>9575</v>
      </c>
      <c r="C4782" t="s">
        <v>14</v>
      </c>
      <c r="D4782" t="s">
        <v>15</v>
      </c>
      <c r="E4782">
        <v>74.89</v>
      </c>
      <c r="F4782">
        <v>71398</v>
      </c>
      <c r="G4782">
        <v>36108</v>
      </c>
      <c r="H4782">
        <v>7739</v>
      </c>
      <c r="I4782" t="s">
        <v>43</v>
      </c>
      <c r="J4782" t="s">
        <v>17</v>
      </c>
      <c r="K4782">
        <v>17</v>
      </c>
      <c r="L4782">
        <v>1403</v>
      </c>
      <c r="M4782">
        <v>0.10839239194375193</v>
      </c>
      <c r="P4782">
        <f t="shared" si="296"/>
        <v>43847</v>
      </c>
      <c r="Q4782" t="str">
        <f t="shared" si="297"/>
        <v>needs improvement</v>
      </c>
      <c r="T4782" t="str">
        <f t="shared" si="298"/>
        <v>₹36,108</v>
      </c>
      <c r="U4782" s="5">
        <f t="shared" si="299"/>
        <v>1.41716334671173E-4</v>
      </c>
    </row>
    <row r="4783" spans="1:21" x14ac:dyDescent="0.3">
      <c r="A4783" t="s">
        <v>9576</v>
      </c>
      <c r="B4783" t="s">
        <v>9577</v>
      </c>
      <c r="C4783" t="s">
        <v>46</v>
      </c>
      <c r="D4783" t="s">
        <v>60</v>
      </c>
      <c r="E4783">
        <v>70.760000000000005</v>
      </c>
      <c r="F4783">
        <v>192003</v>
      </c>
      <c r="G4783">
        <v>54725</v>
      </c>
      <c r="H4783">
        <v>34429</v>
      </c>
      <c r="I4783" t="s">
        <v>29</v>
      </c>
      <c r="J4783" t="s">
        <v>17</v>
      </c>
      <c r="K4783">
        <v>17</v>
      </c>
      <c r="L4783">
        <v>2623</v>
      </c>
      <c r="M4783">
        <v>0.17931490653791868</v>
      </c>
      <c r="P4783">
        <f t="shared" si="296"/>
        <v>89154</v>
      </c>
      <c r="Q4783" t="str">
        <f t="shared" si="297"/>
        <v>needs improvement</v>
      </c>
      <c r="T4783" t="str">
        <f t="shared" si="298"/>
        <v>₹54,725</v>
      </c>
      <c r="U4783" s="5">
        <f t="shared" si="299"/>
        <v>3.8110257158280666E-4</v>
      </c>
    </row>
    <row r="4784" spans="1:21" x14ac:dyDescent="0.3">
      <c r="A4784" t="s">
        <v>9578</v>
      </c>
      <c r="B4784" t="s">
        <v>9579</v>
      </c>
      <c r="C4784" t="s">
        <v>42</v>
      </c>
      <c r="D4784" t="s">
        <v>60</v>
      </c>
      <c r="E4784">
        <v>98.79</v>
      </c>
      <c r="F4784">
        <v>78660</v>
      </c>
      <c r="G4784">
        <v>51764</v>
      </c>
      <c r="H4784">
        <v>19428</v>
      </c>
      <c r="I4784" t="s">
        <v>55</v>
      </c>
      <c r="J4784" t="s">
        <v>26</v>
      </c>
      <c r="K4784">
        <v>42</v>
      </c>
      <c r="L4784">
        <v>3198</v>
      </c>
      <c r="M4784">
        <v>0.24698703279938977</v>
      </c>
      <c r="P4784">
        <f t="shared" si="296"/>
        <v>71192</v>
      </c>
      <c r="Q4784" t="str">
        <f t="shared" si="297"/>
        <v>high performer</v>
      </c>
      <c r="T4784" t="str">
        <f t="shared" si="298"/>
        <v>₹51,764</v>
      </c>
      <c r="U4784" s="5">
        <f t="shared" si="299"/>
        <v>1.561305202559521E-4</v>
      </c>
    </row>
    <row r="4785" spans="1:21" x14ac:dyDescent="0.3">
      <c r="A4785" t="s">
        <v>9580</v>
      </c>
      <c r="B4785" t="s">
        <v>9581</v>
      </c>
      <c r="C4785" t="s">
        <v>46</v>
      </c>
      <c r="D4785" t="s">
        <v>21</v>
      </c>
      <c r="E4785">
        <v>79.05</v>
      </c>
      <c r="F4785">
        <v>48617</v>
      </c>
      <c r="G4785">
        <v>47077</v>
      </c>
      <c r="H4785">
        <v>9941</v>
      </c>
      <c r="I4785" t="s">
        <v>29</v>
      </c>
      <c r="J4785" t="s">
        <v>17</v>
      </c>
      <c r="K4785">
        <v>36</v>
      </c>
      <c r="L4785">
        <v>4834</v>
      </c>
      <c r="M4785">
        <v>0.20447580064586462</v>
      </c>
      <c r="P4785">
        <f t="shared" si="296"/>
        <v>57018</v>
      </c>
      <c r="Q4785" t="str">
        <f t="shared" si="297"/>
        <v>needs improvement</v>
      </c>
      <c r="T4785" t="str">
        <f t="shared" si="298"/>
        <v>₹47,077</v>
      </c>
      <c r="U4785" s="5">
        <f t="shared" si="299"/>
        <v>9.6498824094630356E-5</v>
      </c>
    </row>
    <row r="4786" spans="1:21" x14ac:dyDescent="0.3">
      <c r="A4786" t="s">
        <v>9582</v>
      </c>
      <c r="B4786" t="s">
        <v>9583</v>
      </c>
      <c r="C4786" t="s">
        <v>5</v>
      </c>
      <c r="D4786" t="s">
        <v>21</v>
      </c>
      <c r="E4786">
        <v>92.66</v>
      </c>
      <c r="F4786">
        <v>93078</v>
      </c>
      <c r="G4786">
        <v>62130</v>
      </c>
      <c r="H4786">
        <v>21408</v>
      </c>
      <c r="I4786" t="s">
        <v>16</v>
      </c>
      <c r="J4786" t="s">
        <v>17</v>
      </c>
      <c r="K4786">
        <v>44</v>
      </c>
      <c r="L4786">
        <v>320</v>
      </c>
      <c r="M4786">
        <v>0.23000064462064077</v>
      </c>
      <c r="P4786">
        <f t="shared" si="296"/>
        <v>83538</v>
      </c>
      <c r="Q4786" t="str">
        <f t="shared" si="297"/>
        <v>high performer</v>
      </c>
      <c r="T4786" t="str">
        <f t="shared" si="298"/>
        <v>₹62,130</v>
      </c>
      <c r="U4786" s="5">
        <f t="shared" si="299"/>
        <v>1.8474849433490351E-4</v>
      </c>
    </row>
    <row r="4787" spans="1:21" x14ac:dyDescent="0.3">
      <c r="A4787" t="s">
        <v>9584</v>
      </c>
      <c r="B4787" t="s">
        <v>9585</v>
      </c>
      <c r="C4787" t="s">
        <v>42</v>
      </c>
      <c r="D4787" t="s">
        <v>21</v>
      </c>
      <c r="E4787">
        <v>77.31</v>
      </c>
      <c r="F4787">
        <v>141886</v>
      </c>
      <c r="G4787">
        <v>61947</v>
      </c>
      <c r="H4787">
        <v>32122</v>
      </c>
      <c r="I4787" t="s">
        <v>16</v>
      </c>
      <c r="J4787" t="s">
        <v>17</v>
      </c>
      <c r="K4787">
        <v>22</v>
      </c>
      <c r="L4787">
        <v>4820</v>
      </c>
      <c r="M4787">
        <v>0.2263930197482486</v>
      </c>
      <c r="P4787">
        <f t="shared" si="296"/>
        <v>94069</v>
      </c>
      <c r="Q4787" t="str">
        <f t="shared" si="297"/>
        <v>needs improvement</v>
      </c>
      <c r="T4787" t="str">
        <f t="shared" si="298"/>
        <v>₹61,947</v>
      </c>
      <c r="U4787" s="5">
        <f t="shared" si="299"/>
        <v>2.8162643016826878E-4</v>
      </c>
    </row>
    <row r="4788" spans="1:21" x14ac:dyDescent="0.3">
      <c r="A4788" t="s">
        <v>9586</v>
      </c>
      <c r="B4788" t="s">
        <v>9587</v>
      </c>
      <c r="C4788" t="s">
        <v>24</v>
      </c>
      <c r="D4788" t="s">
        <v>60</v>
      </c>
      <c r="E4788">
        <v>73.63</v>
      </c>
      <c r="F4788">
        <v>116365</v>
      </c>
      <c r="G4788">
        <v>91015</v>
      </c>
      <c r="H4788">
        <v>20092</v>
      </c>
      <c r="I4788" t="s">
        <v>35</v>
      </c>
      <c r="J4788" t="s">
        <v>17</v>
      </c>
      <c r="K4788">
        <v>19</v>
      </c>
      <c r="L4788">
        <v>399</v>
      </c>
      <c r="M4788">
        <v>0.17266360159841876</v>
      </c>
      <c r="P4788">
        <f t="shared" si="296"/>
        <v>111107</v>
      </c>
      <c r="Q4788" t="str">
        <f t="shared" si="297"/>
        <v>needs improvement</v>
      </c>
      <c r="T4788" t="str">
        <f t="shared" si="298"/>
        <v>₹91,015</v>
      </c>
      <c r="U4788" s="5">
        <f t="shared" si="299"/>
        <v>2.3097035328736165E-4</v>
      </c>
    </row>
    <row r="4789" spans="1:21" x14ac:dyDescent="0.3">
      <c r="A4789" t="s">
        <v>9588</v>
      </c>
      <c r="B4789" t="s">
        <v>9589</v>
      </c>
      <c r="C4789" t="s">
        <v>5</v>
      </c>
      <c r="D4789" t="s">
        <v>34</v>
      </c>
      <c r="E4789">
        <v>70.75</v>
      </c>
      <c r="F4789">
        <v>8951</v>
      </c>
      <c r="G4789">
        <v>56056</v>
      </c>
      <c r="H4789">
        <v>2302</v>
      </c>
      <c r="I4789" t="s">
        <v>73</v>
      </c>
      <c r="J4789" t="s">
        <v>17</v>
      </c>
      <c r="K4789">
        <v>11</v>
      </c>
      <c r="L4789">
        <v>2909</v>
      </c>
      <c r="M4789">
        <v>0.25717796894201767</v>
      </c>
      <c r="P4789">
        <f t="shared" si="296"/>
        <v>58358</v>
      </c>
      <c r="Q4789" t="str">
        <f t="shared" si="297"/>
        <v>needs improvement</v>
      </c>
      <c r="T4789" t="str">
        <f t="shared" si="298"/>
        <v>₹56,056</v>
      </c>
      <c r="U4789" s="5">
        <f t="shared" si="299"/>
        <v>1.7766644886995007E-5</v>
      </c>
    </row>
    <row r="4790" spans="1:21" x14ac:dyDescent="0.3">
      <c r="A4790" t="s">
        <v>9590</v>
      </c>
      <c r="B4790" t="s">
        <v>9591</v>
      </c>
      <c r="C4790" t="s">
        <v>14</v>
      </c>
      <c r="D4790" t="s">
        <v>38</v>
      </c>
      <c r="E4790">
        <v>97.64</v>
      </c>
      <c r="F4790">
        <v>131664</v>
      </c>
      <c r="G4790">
        <v>83541</v>
      </c>
      <c r="H4790">
        <v>29403</v>
      </c>
      <c r="I4790" t="s">
        <v>73</v>
      </c>
      <c r="J4790" t="s">
        <v>17</v>
      </c>
      <c r="K4790">
        <v>45</v>
      </c>
      <c r="L4790">
        <v>1284</v>
      </c>
      <c r="M4790">
        <v>0.22331844695588771</v>
      </c>
      <c r="P4790">
        <f t="shared" si="296"/>
        <v>112944</v>
      </c>
      <c r="Q4790" t="str">
        <f t="shared" si="297"/>
        <v>high performer</v>
      </c>
      <c r="T4790" t="str">
        <f t="shared" si="298"/>
        <v>₹83,541</v>
      </c>
      <c r="U4790" s="5">
        <f t="shared" si="299"/>
        <v>2.613370050722054E-4</v>
      </c>
    </row>
    <row r="4791" spans="1:21" x14ac:dyDescent="0.3">
      <c r="A4791" t="s">
        <v>9592</v>
      </c>
      <c r="B4791" t="s">
        <v>9593</v>
      </c>
      <c r="C4791" t="s">
        <v>5</v>
      </c>
      <c r="D4791" t="s">
        <v>38</v>
      </c>
      <c r="E4791">
        <v>98.23</v>
      </c>
      <c r="F4791">
        <v>48721</v>
      </c>
      <c r="G4791">
        <v>118673</v>
      </c>
      <c r="H4791">
        <v>14527</v>
      </c>
      <c r="I4791" t="s">
        <v>55</v>
      </c>
      <c r="J4791" t="s">
        <v>26</v>
      </c>
      <c r="K4791">
        <v>49</v>
      </c>
      <c r="L4791">
        <v>4508</v>
      </c>
      <c r="M4791">
        <v>0.29816711479649433</v>
      </c>
      <c r="P4791">
        <f t="shared" si="296"/>
        <v>133200</v>
      </c>
      <c r="Q4791" t="str">
        <f t="shared" si="297"/>
        <v>high performer</v>
      </c>
      <c r="T4791" t="str">
        <f t="shared" si="298"/>
        <v>₹118,673</v>
      </c>
      <c r="U4791" s="5">
        <f t="shared" si="299"/>
        <v>9.6705251428810609E-5</v>
      </c>
    </row>
    <row r="4792" spans="1:21" x14ac:dyDescent="0.3">
      <c r="A4792" t="s">
        <v>9594</v>
      </c>
      <c r="B4792" t="s">
        <v>9595</v>
      </c>
      <c r="C4792" t="s">
        <v>42</v>
      </c>
      <c r="D4792" t="s">
        <v>34</v>
      </c>
      <c r="E4792">
        <v>91.79</v>
      </c>
      <c r="F4792">
        <v>26747</v>
      </c>
      <c r="G4792">
        <v>87253</v>
      </c>
      <c r="H4792">
        <v>5914</v>
      </c>
      <c r="I4792" t="s">
        <v>43</v>
      </c>
      <c r="J4792" t="s">
        <v>17</v>
      </c>
      <c r="K4792">
        <v>7</v>
      </c>
      <c r="L4792">
        <v>2026</v>
      </c>
      <c r="M4792">
        <v>0.22110890941040118</v>
      </c>
      <c r="P4792">
        <f t="shared" si="296"/>
        <v>93167</v>
      </c>
      <c r="Q4792" t="str">
        <f t="shared" si="297"/>
        <v>high performer</v>
      </c>
      <c r="T4792" t="str">
        <f t="shared" si="298"/>
        <v>₹87,253</v>
      </c>
      <c r="U4792" s="5">
        <f t="shared" si="299"/>
        <v>5.3089537570378226E-5</v>
      </c>
    </row>
    <row r="4793" spans="1:21" x14ac:dyDescent="0.3">
      <c r="A4793" t="s">
        <v>9596</v>
      </c>
      <c r="B4793" t="s">
        <v>9597</v>
      </c>
      <c r="C4793" t="s">
        <v>5</v>
      </c>
      <c r="D4793" t="s">
        <v>21</v>
      </c>
      <c r="E4793">
        <v>98.66</v>
      </c>
      <c r="F4793">
        <v>142897</v>
      </c>
      <c r="G4793">
        <v>74185</v>
      </c>
      <c r="H4793">
        <v>33417</v>
      </c>
      <c r="I4793" t="s">
        <v>55</v>
      </c>
      <c r="J4793" t="s">
        <v>26</v>
      </c>
      <c r="K4793">
        <v>42</v>
      </c>
      <c r="L4793">
        <v>3317</v>
      </c>
      <c r="M4793">
        <v>0.23385375480241014</v>
      </c>
      <c r="P4793">
        <f t="shared" si="296"/>
        <v>107602</v>
      </c>
      <c r="Q4793" t="str">
        <f t="shared" si="297"/>
        <v>high performer</v>
      </c>
      <c r="T4793" t="str">
        <f t="shared" si="298"/>
        <v>₹74,185</v>
      </c>
      <c r="U4793" s="5">
        <f t="shared" si="299"/>
        <v>2.8363314204188643E-4</v>
      </c>
    </row>
    <row r="4794" spans="1:21" x14ac:dyDescent="0.3">
      <c r="A4794" t="s">
        <v>9598</v>
      </c>
      <c r="B4794" t="s">
        <v>9599</v>
      </c>
      <c r="C4794" t="s">
        <v>14</v>
      </c>
      <c r="D4794" t="s">
        <v>60</v>
      </c>
      <c r="E4794">
        <v>83.69</v>
      </c>
      <c r="F4794">
        <v>18612</v>
      </c>
      <c r="G4794">
        <v>25212</v>
      </c>
      <c r="H4794">
        <v>4535</v>
      </c>
      <c r="I4794" t="s">
        <v>73</v>
      </c>
      <c r="J4794" t="s">
        <v>17</v>
      </c>
      <c r="K4794">
        <v>5</v>
      </c>
      <c r="L4794">
        <v>476</v>
      </c>
      <c r="M4794">
        <v>0.24366000429830217</v>
      </c>
      <c r="P4794">
        <f t="shared" si="296"/>
        <v>29747</v>
      </c>
      <c r="Q4794" t="str">
        <f t="shared" si="297"/>
        <v>needs improvement</v>
      </c>
      <c r="T4794" t="str">
        <f t="shared" si="298"/>
        <v>₹25,212</v>
      </c>
      <c r="U4794" s="5">
        <f t="shared" si="299"/>
        <v>3.6942553305412927E-5</v>
      </c>
    </row>
    <row r="4795" spans="1:21" x14ac:dyDescent="0.3">
      <c r="A4795" t="s">
        <v>9600</v>
      </c>
      <c r="B4795" t="s">
        <v>9601</v>
      </c>
      <c r="C4795" t="s">
        <v>14</v>
      </c>
      <c r="D4795" t="s">
        <v>15</v>
      </c>
      <c r="E4795">
        <v>85.69</v>
      </c>
      <c r="F4795">
        <v>20303</v>
      </c>
      <c r="G4795">
        <v>119793</v>
      </c>
      <c r="H4795">
        <v>3198</v>
      </c>
      <c r="I4795" t="s">
        <v>55</v>
      </c>
      <c r="J4795" t="s">
        <v>26</v>
      </c>
      <c r="K4795">
        <v>32</v>
      </c>
      <c r="L4795">
        <v>213</v>
      </c>
      <c r="M4795">
        <v>0.15751366793084765</v>
      </c>
      <c r="P4795">
        <f t="shared" si="296"/>
        <v>122991</v>
      </c>
      <c r="Q4795" t="str">
        <f t="shared" si="297"/>
        <v>high performer</v>
      </c>
      <c r="T4795" t="str">
        <f t="shared" si="298"/>
        <v>₹119,793</v>
      </c>
      <c r="U4795" s="5">
        <f t="shared" si="299"/>
        <v>4.0298982364055376E-5</v>
      </c>
    </row>
    <row r="4796" spans="1:21" x14ac:dyDescent="0.3">
      <c r="A4796" t="s">
        <v>9602</v>
      </c>
      <c r="B4796" t="s">
        <v>9603</v>
      </c>
      <c r="C4796" t="s">
        <v>5</v>
      </c>
      <c r="D4796" t="s">
        <v>38</v>
      </c>
      <c r="E4796">
        <v>92.54</v>
      </c>
      <c r="F4796">
        <v>43837</v>
      </c>
      <c r="G4796">
        <v>68776</v>
      </c>
      <c r="H4796">
        <v>4540</v>
      </c>
      <c r="I4796" t="s">
        <v>39</v>
      </c>
      <c r="J4796" t="s">
        <v>26</v>
      </c>
      <c r="K4796">
        <v>34</v>
      </c>
      <c r="L4796">
        <v>4340</v>
      </c>
      <c r="M4796">
        <v>0.10356548121449917</v>
      </c>
      <c r="P4796">
        <f t="shared" si="296"/>
        <v>73316</v>
      </c>
      <c r="Q4796" t="str">
        <f t="shared" si="297"/>
        <v>high performer</v>
      </c>
      <c r="T4796" t="str">
        <f t="shared" si="298"/>
        <v>₹68,776</v>
      </c>
      <c r="U4796" s="5">
        <f t="shared" si="299"/>
        <v>8.7011106235191621E-5</v>
      </c>
    </row>
    <row r="4797" spans="1:21" x14ac:dyDescent="0.3">
      <c r="A4797" t="s">
        <v>9604</v>
      </c>
      <c r="B4797" t="s">
        <v>9605</v>
      </c>
      <c r="C4797" t="s">
        <v>42</v>
      </c>
      <c r="D4797" t="s">
        <v>34</v>
      </c>
      <c r="E4797">
        <v>76.290000000000006</v>
      </c>
      <c r="F4797">
        <v>168523</v>
      </c>
      <c r="G4797">
        <v>32905</v>
      </c>
      <c r="H4797">
        <v>30179</v>
      </c>
      <c r="I4797" t="s">
        <v>43</v>
      </c>
      <c r="J4797" t="s">
        <v>17</v>
      </c>
      <c r="K4797">
        <v>33</v>
      </c>
      <c r="L4797">
        <v>3574</v>
      </c>
      <c r="M4797">
        <v>0.1790794134925203</v>
      </c>
      <c r="P4797">
        <f t="shared" si="296"/>
        <v>63084</v>
      </c>
      <c r="Q4797" t="str">
        <f t="shared" si="297"/>
        <v>needs improvement</v>
      </c>
      <c r="T4797" t="str">
        <f t="shared" si="298"/>
        <v>₹32,905</v>
      </c>
      <c r="U4797" s="5">
        <f t="shared" si="299"/>
        <v>3.3449763113518709E-4</v>
      </c>
    </row>
    <row r="4798" spans="1:21" x14ac:dyDescent="0.3">
      <c r="A4798" t="s">
        <v>9606</v>
      </c>
      <c r="B4798" t="s">
        <v>9607</v>
      </c>
      <c r="C4798" t="s">
        <v>46</v>
      </c>
      <c r="D4798" t="s">
        <v>34</v>
      </c>
      <c r="E4798">
        <v>87.63</v>
      </c>
      <c r="F4798">
        <v>77860</v>
      </c>
      <c r="G4798">
        <v>36470</v>
      </c>
      <c r="H4798">
        <v>13633</v>
      </c>
      <c r="I4798" t="s">
        <v>43</v>
      </c>
      <c r="J4798" t="s">
        <v>17</v>
      </c>
      <c r="K4798">
        <v>30</v>
      </c>
      <c r="L4798">
        <v>1378</v>
      </c>
      <c r="M4798">
        <v>0.17509632674030312</v>
      </c>
      <c r="P4798">
        <f t="shared" si="296"/>
        <v>50103</v>
      </c>
      <c r="Q4798" t="str">
        <f t="shared" si="297"/>
        <v>high performer</v>
      </c>
      <c r="T4798" t="str">
        <f t="shared" si="298"/>
        <v>₹36,470</v>
      </c>
      <c r="U4798" s="5">
        <f t="shared" si="299"/>
        <v>1.5454261768533474E-4</v>
      </c>
    </row>
    <row r="4799" spans="1:21" x14ac:dyDescent="0.3">
      <c r="A4799" t="s">
        <v>9608</v>
      </c>
      <c r="B4799" t="s">
        <v>9609</v>
      </c>
      <c r="C4799" t="s">
        <v>14</v>
      </c>
      <c r="D4799" t="s">
        <v>34</v>
      </c>
      <c r="E4799">
        <v>90.98</v>
      </c>
      <c r="F4799">
        <v>26772</v>
      </c>
      <c r="G4799">
        <v>104156</v>
      </c>
      <c r="H4799">
        <v>2761</v>
      </c>
      <c r="I4799" t="s">
        <v>55</v>
      </c>
      <c r="J4799" t="s">
        <v>26</v>
      </c>
      <c r="K4799">
        <v>49</v>
      </c>
      <c r="L4799">
        <v>2006</v>
      </c>
      <c r="M4799">
        <v>0.10313013596294636</v>
      </c>
      <c r="P4799">
        <f t="shared" si="296"/>
        <v>106917</v>
      </c>
      <c r="Q4799" t="str">
        <f t="shared" si="297"/>
        <v>high performer</v>
      </c>
      <c r="T4799" t="str">
        <f t="shared" si="298"/>
        <v>₹104,156</v>
      </c>
      <c r="U4799" s="5">
        <f t="shared" si="299"/>
        <v>5.3139159525710018E-5</v>
      </c>
    </row>
    <row r="4800" spans="1:21" x14ac:dyDescent="0.3">
      <c r="A4800" t="s">
        <v>9610</v>
      </c>
      <c r="B4800" t="s">
        <v>9611</v>
      </c>
      <c r="C4800" t="s">
        <v>24</v>
      </c>
      <c r="D4800" t="s">
        <v>15</v>
      </c>
      <c r="E4800">
        <v>81.23</v>
      </c>
      <c r="F4800">
        <v>155858</v>
      </c>
      <c r="G4800">
        <v>95460</v>
      </c>
      <c r="H4800">
        <v>22575</v>
      </c>
      <c r="I4800" t="s">
        <v>55</v>
      </c>
      <c r="J4800" t="s">
        <v>26</v>
      </c>
      <c r="K4800">
        <v>1</v>
      </c>
      <c r="L4800">
        <v>4443</v>
      </c>
      <c r="M4800">
        <v>0.14484338307946978</v>
      </c>
      <c r="P4800">
        <f t="shared" si="296"/>
        <v>118035</v>
      </c>
      <c r="Q4800" t="str">
        <f t="shared" si="297"/>
        <v>needs improvement</v>
      </c>
      <c r="T4800" t="str">
        <f t="shared" si="298"/>
        <v>₹95,460</v>
      </c>
      <c r="U4800" s="5">
        <f t="shared" si="299"/>
        <v>3.0935914856410101E-4</v>
      </c>
    </row>
    <row r="4801" spans="1:21" x14ac:dyDescent="0.3">
      <c r="A4801" t="s">
        <v>9612</v>
      </c>
      <c r="B4801" t="s">
        <v>9613</v>
      </c>
      <c r="C4801" t="s">
        <v>46</v>
      </c>
      <c r="D4801" t="s">
        <v>38</v>
      </c>
      <c r="E4801">
        <v>91.83</v>
      </c>
      <c r="F4801">
        <v>92818</v>
      </c>
      <c r="G4801">
        <v>66190</v>
      </c>
      <c r="H4801">
        <v>12342</v>
      </c>
      <c r="I4801" t="s">
        <v>29</v>
      </c>
      <c r="J4801" t="s">
        <v>17</v>
      </c>
      <c r="K4801">
        <v>45</v>
      </c>
      <c r="L4801">
        <v>471</v>
      </c>
      <c r="M4801">
        <v>0.13296989808011378</v>
      </c>
      <c r="P4801">
        <f t="shared" si="296"/>
        <v>78532</v>
      </c>
      <c r="Q4801" t="str">
        <f t="shared" si="297"/>
        <v>high performer</v>
      </c>
      <c r="T4801" t="str">
        <f t="shared" si="298"/>
        <v>₹66,190</v>
      </c>
      <c r="U4801" s="5">
        <f t="shared" si="299"/>
        <v>1.8423242599945288E-4</v>
      </c>
    </row>
    <row r="4802" spans="1:21" x14ac:dyDescent="0.3">
      <c r="A4802" t="s">
        <v>9614</v>
      </c>
      <c r="B4802" t="s">
        <v>9615</v>
      </c>
      <c r="C4802" t="s">
        <v>5</v>
      </c>
      <c r="D4802" t="s">
        <v>15</v>
      </c>
      <c r="E4802">
        <v>80.19</v>
      </c>
      <c r="F4802">
        <v>192433</v>
      </c>
      <c r="G4802">
        <v>54085</v>
      </c>
      <c r="H4802">
        <v>49032</v>
      </c>
      <c r="I4802" t="s">
        <v>73</v>
      </c>
      <c r="J4802" t="s">
        <v>17</v>
      </c>
      <c r="K4802">
        <v>21</v>
      </c>
      <c r="L4802">
        <v>3333</v>
      </c>
      <c r="M4802">
        <v>0.25480037207755424</v>
      </c>
      <c r="P4802">
        <f t="shared" si="296"/>
        <v>103117</v>
      </c>
      <c r="Q4802" t="str">
        <f t="shared" si="297"/>
        <v>needs improvement</v>
      </c>
      <c r="T4802" t="str">
        <f t="shared" si="298"/>
        <v>₹54,085</v>
      </c>
      <c r="U4802" s="5">
        <f t="shared" si="299"/>
        <v>3.8195606921451349E-4</v>
      </c>
    </row>
    <row r="4803" spans="1:21" x14ac:dyDescent="0.3">
      <c r="A4803" t="s">
        <v>9616</v>
      </c>
      <c r="B4803" t="s">
        <v>9617</v>
      </c>
      <c r="C4803" t="s">
        <v>5</v>
      </c>
      <c r="D4803" t="s">
        <v>34</v>
      </c>
      <c r="E4803">
        <v>75.819999999999993</v>
      </c>
      <c r="F4803">
        <v>81057</v>
      </c>
      <c r="G4803">
        <v>25941</v>
      </c>
      <c r="H4803">
        <v>22693</v>
      </c>
      <c r="I4803" t="s">
        <v>35</v>
      </c>
      <c r="J4803" t="s">
        <v>17</v>
      </c>
      <c r="K4803">
        <v>6</v>
      </c>
      <c r="L4803">
        <v>2015</v>
      </c>
      <c r="M4803">
        <v>0.27996348248763214</v>
      </c>
      <c r="P4803">
        <f t="shared" ref="P4803:P4866" si="300">G4803+H4803</f>
        <v>48634</v>
      </c>
      <c r="Q4803" t="str">
        <f t="shared" ref="Q4803:Q4866" si="301">IF(E4803&gt;=85,"high performer","needs improvement")</f>
        <v>needs improvement</v>
      </c>
      <c r="T4803" t="str">
        <f t="shared" ref="T4803:T4866" si="302">TEXT(G4803,"₹##,###")</f>
        <v>₹25,941</v>
      </c>
      <c r="U4803" s="5">
        <f t="shared" ref="U4803:U4866" si="303">F4803/$V$2</f>
        <v>1.6088827333316438E-4</v>
      </c>
    </row>
    <row r="4804" spans="1:21" x14ac:dyDescent="0.3">
      <c r="A4804" t="s">
        <v>9618</v>
      </c>
      <c r="B4804" t="s">
        <v>9619</v>
      </c>
      <c r="C4804" t="s">
        <v>5</v>
      </c>
      <c r="D4804" t="s">
        <v>21</v>
      </c>
      <c r="E4804">
        <v>79.709999999999994</v>
      </c>
      <c r="F4804">
        <v>46889</v>
      </c>
      <c r="G4804">
        <v>112562</v>
      </c>
      <c r="H4804">
        <v>11288</v>
      </c>
      <c r="I4804" t="s">
        <v>16</v>
      </c>
      <c r="J4804" t="s">
        <v>17</v>
      </c>
      <c r="K4804">
        <v>29</v>
      </c>
      <c r="L4804">
        <v>2404</v>
      </c>
      <c r="M4804">
        <v>0.24073876602188146</v>
      </c>
      <c r="P4804">
        <f t="shared" si="300"/>
        <v>123850</v>
      </c>
      <c r="Q4804" t="str">
        <f t="shared" si="301"/>
        <v>needs improvement</v>
      </c>
      <c r="T4804" t="str">
        <f t="shared" si="302"/>
        <v>₹112,562</v>
      </c>
      <c r="U4804" s="5">
        <f t="shared" si="303"/>
        <v>9.3068954542096851E-5</v>
      </c>
    </row>
    <row r="4805" spans="1:21" x14ac:dyDescent="0.3">
      <c r="A4805" t="s">
        <v>9620</v>
      </c>
      <c r="B4805" t="s">
        <v>9621</v>
      </c>
      <c r="C4805" t="s">
        <v>24</v>
      </c>
      <c r="D4805" t="s">
        <v>15</v>
      </c>
      <c r="E4805">
        <v>98.18</v>
      </c>
      <c r="F4805">
        <v>62986</v>
      </c>
      <c r="G4805">
        <v>53750</v>
      </c>
      <c r="H4805">
        <v>9449</v>
      </c>
      <c r="I4805" t="s">
        <v>35</v>
      </c>
      <c r="J4805" t="s">
        <v>17</v>
      </c>
      <c r="K4805">
        <v>10</v>
      </c>
      <c r="L4805">
        <v>3045</v>
      </c>
      <c r="M4805">
        <v>0.15001746419839329</v>
      </c>
      <c r="P4805">
        <f t="shared" si="300"/>
        <v>63199</v>
      </c>
      <c r="Q4805" t="str">
        <f t="shared" si="301"/>
        <v>high performer</v>
      </c>
      <c r="T4805" t="str">
        <f t="shared" si="302"/>
        <v>₹53,750</v>
      </c>
      <c r="U4805" s="5">
        <f t="shared" si="303"/>
        <v>1.2501953914113146E-4</v>
      </c>
    </row>
    <row r="4806" spans="1:21" x14ac:dyDescent="0.3">
      <c r="A4806" t="s">
        <v>9622</v>
      </c>
      <c r="B4806" t="s">
        <v>9623</v>
      </c>
      <c r="C4806" t="s">
        <v>14</v>
      </c>
      <c r="D4806" t="s">
        <v>60</v>
      </c>
      <c r="E4806">
        <v>73.849999999999994</v>
      </c>
      <c r="F4806">
        <v>48006</v>
      </c>
      <c r="G4806">
        <v>111913</v>
      </c>
      <c r="H4806">
        <v>8464</v>
      </c>
      <c r="I4806" t="s">
        <v>29</v>
      </c>
      <c r="J4806" t="s">
        <v>17</v>
      </c>
      <c r="K4806">
        <v>45</v>
      </c>
      <c r="L4806">
        <v>1614</v>
      </c>
      <c r="M4806">
        <v>0.17631129442153065</v>
      </c>
      <c r="P4806">
        <f t="shared" si="300"/>
        <v>120377</v>
      </c>
      <c r="Q4806" t="str">
        <f t="shared" si="301"/>
        <v>needs improvement</v>
      </c>
      <c r="T4806" t="str">
        <f t="shared" si="302"/>
        <v>₹111,913</v>
      </c>
      <c r="U4806" s="5">
        <f t="shared" si="303"/>
        <v>9.5286063506321345E-5</v>
      </c>
    </row>
    <row r="4807" spans="1:21" x14ac:dyDescent="0.3">
      <c r="A4807" t="s">
        <v>9624</v>
      </c>
      <c r="B4807" t="s">
        <v>9625</v>
      </c>
      <c r="C4807" t="s">
        <v>24</v>
      </c>
      <c r="D4807" t="s">
        <v>34</v>
      </c>
      <c r="E4807">
        <v>80.260000000000005</v>
      </c>
      <c r="F4807">
        <v>167221</v>
      </c>
      <c r="G4807">
        <v>85824</v>
      </c>
      <c r="H4807">
        <v>27190</v>
      </c>
      <c r="I4807" t="s">
        <v>73</v>
      </c>
      <c r="J4807" t="s">
        <v>17</v>
      </c>
      <c r="K4807">
        <v>4</v>
      </c>
      <c r="L4807">
        <v>2000</v>
      </c>
      <c r="M4807">
        <v>0.16259919507717333</v>
      </c>
      <c r="P4807">
        <f t="shared" si="300"/>
        <v>113014</v>
      </c>
      <c r="Q4807" t="str">
        <f t="shared" si="301"/>
        <v>needs improvement</v>
      </c>
      <c r="T4807" t="str">
        <f t="shared" si="302"/>
        <v>₹85,824</v>
      </c>
      <c r="U4807" s="5">
        <f t="shared" si="303"/>
        <v>3.3191331970150732E-4</v>
      </c>
    </row>
    <row r="4808" spans="1:21" x14ac:dyDescent="0.3">
      <c r="A4808" t="s">
        <v>9626</v>
      </c>
      <c r="B4808" t="s">
        <v>9627</v>
      </c>
      <c r="C4808" t="s">
        <v>46</v>
      </c>
      <c r="D4808" t="s">
        <v>34</v>
      </c>
      <c r="E4808">
        <v>90.21</v>
      </c>
      <c r="F4808">
        <v>161829</v>
      </c>
      <c r="G4808">
        <v>45325</v>
      </c>
      <c r="H4808">
        <v>20312</v>
      </c>
      <c r="I4808" t="s">
        <v>29</v>
      </c>
      <c r="J4808" t="s">
        <v>17</v>
      </c>
      <c r="K4808">
        <v>11</v>
      </c>
      <c r="L4808">
        <v>1754</v>
      </c>
      <c r="M4808">
        <v>0.12551520432061003</v>
      </c>
      <c r="P4808">
        <f t="shared" si="300"/>
        <v>65637</v>
      </c>
      <c r="Q4808" t="str">
        <f t="shared" si="301"/>
        <v>high performer</v>
      </c>
      <c r="T4808" t="str">
        <f t="shared" si="302"/>
        <v>₹45,325</v>
      </c>
      <c r="U4808" s="5">
        <f t="shared" si="303"/>
        <v>3.2121085637554632E-4</v>
      </c>
    </row>
    <row r="4809" spans="1:21" x14ac:dyDescent="0.3">
      <c r="A4809" t="s">
        <v>9628</v>
      </c>
      <c r="B4809" t="s">
        <v>9629</v>
      </c>
      <c r="C4809" t="s">
        <v>42</v>
      </c>
      <c r="D4809" t="s">
        <v>38</v>
      </c>
      <c r="E4809">
        <v>85.28</v>
      </c>
      <c r="F4809">
        <v>181167</v>
      </c>
      <c r="G4809">
        <v>41069</v>
      </c>
      <c r="H4809">
        <v>38820</v>
      </c>
      <c r="I4809" t="s">
        <v>76</v>
      </c>
      <c r="J4809" t="s">
        <v>77</v>
      </c>
      <c r="K4809">
        <v>47</v>
      </c>
      <c r="L4809">
        <v>3179</v>
      </c>
      <c r="M4809">
        <v>0.214277434632135</v>
      </c>
      <c r="P4809">
        <f t="shared" si="300"/>
        <v>79889</v>
      </c>
      <c r="Q4809" t="str">
        <f t="shared" si="301"/>
        <v>high performer</v>
      </c>
      <c r="T4809" t="str">
        <f t="shared" si="302"/>
        <v>₹41,069</v>
      </c>
      <c r="U4809" s="5">
        <f t="shared" si="303"/>
        <v>3.5959443126379451E-4</v>
      </c>
    </row>
    <row r="4810" spans="1:21" x14ac:dyDescent="0.3">
      <c r="A4810" t="s">
        <v>9630</v>
      </c>
      <c r="B4810" t="s">
        <v>9631</v>
      </c>
      <c r="C4810" t="s">
        <v>14</v>
      </c>
      <c r="D4810" t="s">
        <v>60</v>
      </c>
      <c r="E4810">
        <v>84.73</v>
      </c>
      <c r="F4810">
        <v>165652</v>
      </c>
      <c r="G4810">
        <v>60450</v>
      </c>
      <c r="H4810">
        <v>48479</v>
      </c>
      <c r="I4810" t="s">
        <v>39</v>
      </c>
      <c r="J4810" t="s">
        <v>26</v>
      </c>
      <c r="K4810">
        <v>7</v>
      </c>
      <c r="L4810">
        <v>4550</v>
      </c>
      <c r="M4810">
        <v>0.29265568782749379</v>
      </c>
      <c r="P4810">
        <f t="shared" si="300"/>
        <v>108929</v>
      </c>
      <c r="Q4810" t="str">
        <f t="shared" si="301"/>
        <v>needs improvement</v>
      </c>
      <c r="T4810" t="str">
        <f t="shared" si="302"/>
        <v>₹60,450</v>
      </c>
      <c r="U4810" s="5">
        <f t="shared" si="303"/>
        <v>3.2879904578488403E-4</v>
      </c>
    </row>
    <row r="4811" spans="1:21" x14ac:dyDescent="0.3">
      <c r="A4811" t="s">
        <v>9632</v>
      </c>
      <c r="B4811" t="s">
        <v>9633</v>
      </c>
      <c r="C4811" t="s">
        <v>46</v>
      </c>
      <c r="D4811" t="s">
        <v>60</v>
      </c>
      <c r="E4811">
        <v>88.04</v>
      </c>
      <c r="F4811">
        <v>159996</v>
      </c>
      <c r="G4811">
        <v>114034</v>
      </c>
      <c r="H4811">
        <v>28146</v>
      </c>
      <c r="I4811" t="s">
        <v>25</v>
      </c>
      <c r="J4811" t="s">
        <v>26</v>
      </c>
      <c r="K4811">
        <v>7</v>
      </c>
      <c r="L4811">
        <v>2969</v>
      </c>
      <c r="M4811">
        <v>0.17591689792244805</v>
      </c>
      <c r="P4811">
        <f t="shared" si="300"/>
        <v>142180</v>
      </c>
      <c r="Q4811" t="str">
        <f t="shared" si="301"/>
        <v>high performer</v>
      </c>
      <c r="T4811" t="str">
        <f t="shared" si="302"/>
        <v>₹114,034</v>
      </c>
      <c r="U4811" s="5">
        <f t="shared" si="303"/>
        <v>3.175725746106193E-4</v>
      </c>
    </row>
    <row r="4812" spans="1:21" x14ac:dyDescent="0.3">
      <c r="A4812" t="s">
        <v>9634</v>
      </c>
      <c r="B4812" t="s">
        <v>9635</v>
      </c>
      <c r="C4812" t="s">
        <v>46</v>
      </c>
      <c r="D4812" t="s">
        <v>60</v>
      </c>
      <c r="E4812">
        <v>80.72</v>
      </c>
      <c r="F4812">
        <v>132670</v>
      </c>
      <c r="G4812">
        <v>80296</v>
      </c>
      <c r="H4812">
        <v>17933</v>
      </c>
      <c r="I4812" t="s">
        <v>39</v>
      </c>
      <c r="J4812" t="s">
        <v>26</v>
      </c>
      <c r="K4812">
        <v>42</v>
      </c>
      <c r="L4812">
        <v>2992</v>
      </c>
      <c r="M4812">
        <v>0.13516997060375369</v>
      </c>
      <c r="P4812">
        <f t="shared" si="300"/>
        <v>98229</v>
      </c>
      <c r="Q4812" t="str">
        <f t="shared" si="301"/>
        <v>needs improvement</v>
      </c>
      <c r="T4812" t="str">
        <f t="shared" si="302"/>
        <v>₹80,296</v>
      </c>
      <c r="U4812" s="5">
        <f t="shared" si="303"/>
        <v>2.6333379255475678E-4</v>
      </c>
    </row>
    <row r="4813" spans="1:21" x14ac:dyDescent="0.3">
      <c r="A4813" t="s">
        <v>9636</v>
      </c>
      <c r="B4813" t="s">
        <v>9637</v>
      </c>
      <c r="C4813" t="s">
        <v>46</v>
      </c>
      <c r="D4813" t="s">
        <v>15</v>
      </c>
      <c r="E4813">
        <v>72.89</v>
      </c>
      <c r="F4813">
        <v>20505</v>
      </c>
      <c r="G4813">
        <v>87324</v>
      </c>
      <c r="H4813">
        <v>4731</v>
      </c>
      <c r="I4813" t="s">
        <v>25</v>
      </c>
      <c r="J4813" t="s">
        <v>26</v>
      </c>
      <c r="K4813">
        <v>42</v>
      </c>
      <c r="L4813">
        <v>2920</v>
      </c>
      <c r="M4813">
        <v>0.23072421360643747</v>
      </c>
      <c r="P4813">
        <f t="shared" si="300"/>
        <v>92055</v>
      </c>
      <c r="Q4813" t="str">
        <f t="shared" si="301"/>
        <v>needs improvement</v>
      </c>
      <c r="T4813" t="str">
        <f t="shared" si="302"/>
        <v>₹87,324</v>
      </c>
      <c r="U4813" s="5">
        <f t="shared" si="303"/>
        <v>4.0699927763136259E-5</v>
      </c>
    </row>
    <row r="4814" spans="1:21" x14ac:dyDescent="0.3">
      <c r="A4814" t="s">
        <v>9638</v>
      </c>
      <c r="B4814" t="s">
        <v>9639</v>
      </c>
      <c r="C4814" t="s">
        <v>42</v>
      </c>
      <c r="D4814" t="s">
        <v>21</v>
      </c>
      <c r="E4814">
        <v>94.56</v>
      </c>
      <c r="F4814">
        <v>115061</v>
      </c>
      <c r="G4814">
        <v>112134</v>
      </c>
      <c r="H4814">
        <v>17997</v>
      </c>
      <c r="I4814" t="s">
        <v>73</v>
      </c>
      <c r="J4814" t="s">
        <v>17</v>
      </c>
      <c r="K4814">
        <v>23</v>
      </c>
      <c r="L4814">
        <v>3854</v>
      </c>
      <c r="M4814">
        <v>0.15641268544511172</v>
      </c>
      <c r="P4814">
        <f t="shared" si="300"/>
        <v>130131</v>
      </c>
      <c r="Q4814" t="str">
        <f t="shared" si="301"/>
        <v>high performer</v>
      </c>
      <c r="T4814" t="str">
        <f t="shared" si="302"/>
        <v>₹112,134</v>
      </c>
      <c r="U4814" s="5">
        <f t="shared" si="303"/>
        <v>2.2838207209725534E-4</v>
      </c>
    </row>
    <row r="4815" spans="1:21" x14ac:dyDescent="0.3">
      <c r="A4815" t="s">
        <v>9640</v>
      </c>
      <c r="B4815" t="s">
        <v>9641</v>
      </c>
      <c r="C4815" t="s">
        <v>42</v>
      </c>
      <c r="D4815" t="s">
        <v>34</v>
      </c>
      <c r="E4815">
        <v>80.62</v>
      </c>
      <c r="F4815">
        <v>68679</v>
      </c>
      <c r="G4815">
        <v>102874</v>
      </c>
      <c r="H4815">
        <v>12362</v>
      </c>
      <c r="I4815" t="s">
        <v>29</v>
      </c>
      <c r="J4815" t="s">
        <v>17</v>
      </c>
      <c r="K4815">
        <v>6</v>
      </c>
      <c r="L4815">
        <v>4405</v>
      </c>
      <c r="M4815">
        <v>0.17999679669185631</v>
      </c>
      <c r="P4815">
        <f t="shared" si="300"/>
        <v>115236</v>
      </c>
      <c r="Q4815" t="str">
        <f t="shared" si="301"/>
        <v>needs improvement</v>
      </c>
      <c r="T4815" t="str">
        <f t="shared" si="302"/>
        <v>₹102,874</v>
      </c>
      <c r="U4815" s="5">
        <f t="shared" si="303"/>
        <v>1.3631945080928726E-4</v>
      </c>
    </row>
    <row r="4816" spans="1:21" x14ac:dyDescent="0.3">
      <c r="A4816" t="s">
        <v>9642</v>
      </c>
      <c r="B4816" t="s">
        <v>9643</v>
      </c>
      <c r="C4816" t="s">
        <v>46</v>
      </c>
      <c r="D4816" t="s">
        <v>38</v>
      </c>
      <c r="E4816">
        <v>98.61</v>
      </c>
      <c r="F4816">
        <v>38195</v>
      </c>
      <c r="G4816">
        <v>51253</v>
      </c>
      <c r="H4816">
        <v>9663</v>
      </c>
      <c r="I4816" t="s">
        <v>55</v>
      </c>
      <c r="J4816" t="s">
        <v>26</v>
      </c>
      <c r="K4816">
        <v>38</v>
      </c>
      <c r="L4816">
        <v>4729</v>
      </c>
      <c r="M4816">
        <v>0.2529912292184841</v>
      </c>
      <c r="P4816">
        <f t="shared" si="300"/>
        <v>60916</v>
      </c>
      <c r="Q4816" t="str">
        <f t="shared" si="301"/>
        <v>high performer</v>
      </c>
      <c r="T4816" t="str">
        <f t="shared" si="302"/>
        <v>₹51,253</v>
      </c>
      <c r="U4816" s="5">
        <f t="shared" si="303"/>
        <v>7.5812423355912676E-5</v>
      </c>
    </row>
    <row r="4817" spans="1:21" x14ac:dyDescent="0.3">
      <c r="A4817" t="s">
        <v>9644</v>
      </c>
      <c r="B4817" t="s">
        <v>9645</v>
      </c>
      <c r="C4817" t="s">
        <v>5</v>
      </c>
      <c r="D4817" t="s">
        <v>60</v>
      </c>
      <c r="E4817">
        <v>70.790000000000006</v>
      </c>
      <c r="F4817">
        <v>152951</v>
      </c>
      <c r="G4817">
        <v>38378</v>
      </c>
      <c r="H4817">
        <v>26341</v>
      </c>
      <c r="I4817" t="s">
        <v>39</v>
      </c>
      <c r="J4817" t="s">
        <v>26</v>
      </c>
      <c r="K4817">
        <v>29</v>
      </c>
      <c r="L4817">
        <v>262</v>
      </c>
      <c r="M4817">
        <v>0.17221855365443836</v>
      </c>
      <c r="P4817">
        <f t="shared" si="300"/>
        <v>64719</v>
      </c>
      <c r="Q4817" t="str">
        <f t="shared" si="301"/>
        <v>needs improvement</v>
      </c>
      <c r="T4817" t="str">
        <f t="shared" si="302"/>
        <v>₹38,378</v>
      </c>
      <c r="U4817" s="5">
        <f t="shared" si="303"/>
        <v>3.0358910759812013E-4</v>
      </c>
    </row>
    <row r="4818" spans="1:21" x14ac:dyDescent="0.3">
      <c r="A4818" t="s">
        <v>9646</v>
      </c>
      <c r="B4818" t="s">
        <v>9647</v>
      </c>
      <c r="C4818" t="s">
        <v>14</v>
      </c>
      <c r="D4818" t="s">
        <v>21</v>
      </c>
      <c r="E4818">
        <v>75.849999999999994</v>
      </c>
      <c r="F4818">
        <v>182027</v>
      </c>
      <c r="G4818">
        <v>28863</v>
      </c>
      <c r="H4818">
        <v>53548</v>
      </c>
      <c r="I4818" t="s">
        <v>55</v>
      </c>
      <c r="J4818" t="s">
        <v>26</v>
      </c>
      <c r="K4818">
        <v>2</v>
      </c>
      <c r="L4818">
        <v>1103</v>
      </c>
      <c r="M4818">
        <v>0.29417613870469767</v>
      </c>
      <c r="P4818">
        <f t="shared" si="300"/>
        <v>82411</v>
      </c>
      <c r="Q4818" t="str">
        <f t="shared" si="301"/>
        <v>needs improvement</v>
      </c>
      <c r="T4818" t="str">
        <f t="shared" si="302"/>
        <v>₹28,863</v>
      </c>
      <c r="U4818" s="5">
        <f t="shared" si="303"/>
        <v>3.6130142652720815E-4</v>
      </c>
    </row>
    <row r="4819" spans="1:21" x14ac:dyDescent="0.3">
      <c r="A4819" t="s">
        <v>9648</v>
      </c>
      <c r="B4819" t="s">
        <v>9649</v>
      </c>
      <c r="C4819" t="s">
        <v>24</v>
      </c>
      <c r="D4819" t="s">
        <v>34</v>
      </c>
      <c r="E4819">
        <v>77.41</v>
      </c>
      <c r="F4819">
        <v>19974</v>
      </c>
      <c r="G4819">
        <v>59107</v>
      </c>
      <c r="H4819">
        <v>4908</v>
      </c>
      <c r="I4819" t="s">
        <v>39</v>
      </c>
      <c r="J4819" t="s">
        <v>26</v>
      </c>
      <c r="K4819">
        <v>17</v>
      </c>
      <c r="L4819">
        <v>4312</v>
      </c>
      <c r="M4819">
        <v>0.24571943526584561</v>
      </c>
      <c r="P4819">
        <f t="shared" si="300"/>
        <v>64015</v>
      </c>
      <c r="Q4819" t="str">
        <f t="shared" si="301"/>
        <v>needs improvement</v>
      </c>
      <c r="T4819" t="str">
        <f t="shared" si="302"/>
        <v>₹59,107</v>
      </c>
      <c r="U4819" s="5">
        <f t="shared" si="303"/>
        <v>3.9645957431888983E-5</v>
      </c>
    </row>
    <row r="4820" spans="1:21" x14ac:dyDescent="0.3">
      <c r="A4820" t="s">
        <v>9650</v>
      </c>
      <c r="B4820" t="s">
        <v>9651</v>
      </c>
      <c r="C4820" t="s">
        <v>14</v>
      </c>
      <c r="D4820" t="s">
        <v>15</v>
      </c>
      <c r="E4820">
        <v>73.77</v>
      </c>
      <c r="F4820">
        <v>66926</v>
      </c>
      <c r="G4820">
        <v>29385</v>
      </c>
      <c r="H4820">
        <v>18166</v>
      </c>
      <c r="I4820" t="s">
        <v>55</v>
      </c>
      <c r="J4820" t="s">
        <v>26</v>
      </c>
      <c r="K4820">
        <v>41</v>
      </c>
      <c r="L4820">
        <v>4147</v>
      </c>
      <c r="M4820">
        <v>0.27143412126826644</v>
      </c>
      <c r="P4820">
        <f t="shared" si="300"/>
        <v>47551</v>
      </c>
      <c r="Q4820" t="str">
        <f t="shared" si="301"/>
        <v>needs improvement</v>
      </c>
      <c r="T4820" t="str">
        <f t="shared" si="302"/>
        <v>₹29,385</v>
      </c>
      <c r="U4820" s="5">
        <f t="shared" si="303"/>
        <v>1.3283995930142196E-4</v>
      </c>
    </row>
    <row r="4821" spans="1:21" x14ac:dyDescent="0.3">
      <c r="A4821" t="s">
        <v>9652</v>
      </c>
      <c r="B4821" t="s">
        <v>9653</v>
      </c>
      <c r="C4821" t="s">
        <v>14</v>
      </c>
      <c r="D4821" t="s">
        <v>21</v>
      </c>
      <c r="E4821">
        <v>83.66</v>
      </c>
      <c r="F4821">
        <v>94826</v>
      </c>
      <c r="G4821">
        <v>52823</v>
      </c>
      <c r="H4821">
        <v>17707</v>
      </c>
      <c r="I4821" t="s">
        <v>29</v>
      </c>
      <c r="J4821" t="s">
        <v>17</v>
      </c>
      <c r="K4821">
        <v>17</v>
      </c>
      <c r="L4821">
        <v>1769</v>
      </c>
      <c r="M4821">
        <v>0.18673148714487589</v>
      </c>
      <c r="P4821">
        <f t="shared" si="300"/>
        <v>70530</v>
      </c>
      <c r="Q4821" t="str">
        <f t="shared" si="301"/>
        <v>needs improvement</v>
      </c>
      <c r="T4821" t="str">
        <f t="shared" si="302"/>
        <v>₹52,823</v>
      </c>
      <c r="U4821" s="5">
        <f t="shared" si="303"/>
        <v>1.8821806145170246E-4</v>
      </c>
    </row>
    <row r="4822" spans="1:21" x14ac:dyDescent="0.3">
      <c r="A4822" t="s">
        <v>9654</v>
      </c>
      <c r="B4822" t="s">
        <v>9655</v>
      </c>
      <c r="C4822" t="s">
        <v>14</v>
      </c>
      <c r="D4822" t="s">
        <v>60</v>
      </c>
      <c r="E4822">
        <v>85.21</v>
      </c>
      <c r="F4822">
        <v>39825</v>
      </c>
      <c r="G4822">
        <v>32952</v>
      </c>
      <c r="H4822">
        <v>11008</v>
      </c>
      <c r="I4822" t="s">
        <v>25</v>
      </c>
      <c r="J4822" t="s">
        <v>26</v>
      </c>
      <c r="K4822">
        <v>2</v>
      </c>
      <c r="L4822">
        <v>4971</v>
      </c>
      <c r="M4822">
        <v>0.27640929064657876</v>
      </c>
      <c r="P4822">
        <f t="shared" si="300"/>
        <v>43960</v>
      </c>
      <c r="Q4822" t="str">
        <f t="shared" si="301"/>
        <v>high performer</v>
      </c>
      <c r="T4822" t="str">
        <f t="shared" si="302"/>
        <v>₹32,952</v>
      </c>
      <c r="U4822" s="5">
        <f t="shared" si="303"/>
        <v>7.9047774843545544E-5</v>
      </c>
    </row>
    <row r="4823" spans="1:21" x14ac:dyDescent="0.3">
      <c r="A4823" t="s">
        <v>9656</v>
      </c>
      <c r="B4823" t="s">
        <v>7011</v>
      </c>
      <c r="C4823" t="s">
        <v>24</v>
      </c>
      <c r="D4823" t="s">
        <v>38</v>
      </c>
      <c r="E4823">
        <v>94.33</v>
      </c>
      <c r="F4823">
        <v>127800</v>
      </c>
      <c r="G4823">
        <v>73371</v>
      </c>
      <c r="H4823">
        <v>36269</v>
      </c>
      <c r="I4823" t="s">
        <v>25</v>
      </c>
      <c r="J4823" t="s">
        <v>26</v>
      </c>
      <c r="K4823">
        <v>12</v>
      </c>
      <c r="L4823">
        <v>3537</v>
      </c>
      <c r="M4823">
        <v>0.28379499217527387</v>
      </c>
      <c r="P4823">
        <f t="shared" si="300"/>
        <v>109640</v>
      </c>
      <c r="Q4823" t="str">
        <f t="shared" si="301"/>
        <v>high performer</v>
      </c>
      <c r="T4823" t="str">
        <f t="shared" si="302"/>
        <v>₹73,371</v>
      </c>
      <c r="U4823" s="5">
        <f t="shared" si="303"/>
        <v>2.5366743565612354E-4</v>
      </c>
    </row>
    <row r="4824" spans="1:21" x14ac:dyDescent="0.3">
      <c r="A4824" t="s">
        <v>9657</v>
      </c>
      <c r="B4824" t="s">
        <v>9658</v>
      </c>
      <c r="C4824" t="s">
        <v>46</v>
      </c>
      <c r="D4824" t="s">
        <v>60</v>
      </c>
      <c r="E4824">
        <v>88.94</v>
      </c>
      <c r="F4824">
        <v>33162</v>
      </c>
      <c r="G4824">
        <v>83585</v>
      </c>
      <c r="H4824">
        <v>9596</v>
      </c>
      <c r="I4824" t="s">
        <v>39</v>
      </c>
      <c r="J4824" t="s">
        <v>26</v>
      </c>
      <c r="K4824">
        <v>44</v>
      </c>
      <c r="L4824">
        <v>4477</v>
      </c>
      <c r="M4824">
        <v>0.2893673481695917</v>
      </c>
      <c r="P4824">
        <f t="shared" si="300"/>
        <v>93181</v>
      </c>
      <c r="Q4824" t="str">
        <f t="shared" si="301"/>
        <v>high performer</v>
      </c>
      <c r="T4824" t="str">
        <f t="shared" si="302"/>
        <v>₹83,585</v>
      </c>
      <c r="U4824" s="5">
        <f t="shared" si="303"/>
        <v>6.5822531308516193E-5</v>
      </c>
    </row>
    <row r="4825" spans="1:21" x14ac:dyDescent="0.3">
      <c r="A4825" t="s">
        <v>9659</v>
      </c>
      <c r="B4825" t="s">
        <v>9660</v>
      </c>
      <c r="C4825" t="s">
        <v>5</v>
      </c>
      <c r="D4825" t="s">
        <v>15</v>
      </c>
      <c r="E4825">
        <v>85.56</v>
      </c>
      <c r="F4825">
        <v>188002</v>
      </c>
      <c r="G4825">
        <v>115260</v>
      </c>
      <c r="H4825">
        <v>46655</v>
      </c>
      <c r="I4825" t="s">
        <v>25</v>
      </c>
      <c r="J4825" t="s">
        <v>26</v>
      </c>
      <c r="K4825">
        <v>39</v>
      </c>
      <c r="L4825">
        <v>1010</v>
      </c>
      <c r="M4825">
        <v>0.24816225359304689</v>
      </c>
      <c r="P4825">
        <f t="shared" si="300"/>
        <v>161915</v>
      </c>
      <c r="Q4825" t="str">
        <f t="shared" si="301"/>
        <v>high performer</v>
      </c>
      <c r="T4825" t="str">
        <f t="shared" si="302"/>
        <v>₹115,260</v>
      </c>
      <c r="U4825" s="5">
        <f t="shared" si="303"/>
        <v>3.7316107385150662E-4</v>
      </c>
    </row>
    <row r="4826" spans="1:21" x14ac:dyDescent="0.3">
      <c r="A4826" t="s">
        <v>9661</v>
      </c>
      <c r="B4826" t="s">
        <v>345</v>
      </c>
      <c r="C4826" t="s">
        <v>5</v>
      </c>
      <c r="D4826" t="s">
        <v>15</v>
      </c>
      <c r="E4826">
        <v>81.63</v>
      </c>
      <c r="F4826">
        <v>39332</v>
      </c>
      <c r="G4826">
        <v>39618</v>
      </c>
      <c r="H4826">
        <v>9222</v>
      </c>
      <c r="I4826" t="s">
        <v>29</v>
      </c>
      <c r="J4826" t="s">
        <v>17</v>
      </c>
      <c r="K4826">
        <v>2</v>
      </c>
      <c r="L4826">
        <v>2893</v>
      </c>
      <c r="M4826">
        <v>0.23446557510424082</v>
      </c>
      <c r="P4826">
        <f t="shared" si="300"/>
        <v>48840</v>
      </c>
      <c r="Q4826" t="str">
        <f t="shared" si="301"/>
        <v>needs improvement</v>
      </c>
      <c r="T4826" t="str">
        <f t="shared" si="302"/>
        <v>₹39,618</v>
      </c>
      <c r="U4826" s="5">
        <f t="shared" si="303"/>
        <v>7.8069229884402598E-5</v>
      </c>
    </row>
    <row r="4827" spans="1:21" x14ac:dyDescent="0.3">
      <c r="A4827" t="s">
        <v>9662</v>
      </c>
      <c r="B4827" t="s">
        <v>9663</v>
      </c>
      <c r="C4827" t="s">
        <v>42</v>
      </c>
      <c r="D4827" t="s">
        <v>34</v>
      </c>
      <c r="E4827">
        <v>94.03</v>
      </c>
      <c r="F4827">
        <v>156892</v>
      </c>
      <c r="G4827">
        <v>71844</v>
      </c>
      <c r="H4827">
        <v>21985</v>
      </c>
      <c r="I4827" t="s">
        <v>25</v>
      </c>
      <c r="J4827" t="s">
        <v>26</v>
      </c>
      <c r="K4827">
        <v>12</v>
      </c>
      <c r="L4827">
        <v>566</v>
      </c>
      <c r="M4827">
        <v>0.14012824108303801</v>
      </c>
      <c r="P4827">
        <f t="shared" si="300"/>
        <v>93829</v>
      </c>
      <c r="Q4827" t="str">
        <f t="shared" si="301"/>
        <v>high performer</v>
      </c>
      <c r="T4827" t="str">
        <f t="shared" si="302"/>
        <v>₹71,844</v>
      </c>
      <c r="U4827" s="5">
        <f t="shared" si="303"/>
        <v>3.1141151263662395E-4</v>
      </c>
    </row>
    <row r="4828" spans="1:21" x14ac:dyDescent="0.3">
      <c r="A4828" t="s">
        <v>9664</v>
      </c>
      <c r="B4828" t="s">
        <v>9665</v>
      </c>
      <c r="C4828" t="s">
        <v>5</v>
      </c>
      <c r="D4828" t="s">
        <v>21</v>
      </c>
      <c r="E4828">
        <v>84.73</v>
      </c>
      <c r="F4828">
        <v>72534</v>
      </c>
      <c r="G4828">
        <v>28437</v>
      </c>
      <c r="H4828">
        <v>18641</v>
      </c>
      <c r="I4828" t="s">
        <v>55</v>
      </c>
      <c r="J4828" t="s">
        <v>26</v>
      </c>
      <c r="K4828">
        <v>30</v>
      </c>
      <c r="L4828">
        <v>3716</v>
      </c>
      <c r="M4828">
        <v>0.25699671878015828</v>
      </c>
      <c r="P4828">
        <f t="shared" si="300"/>
        <v>47078</v>
      </c>
      <c r="Q4828" t="str">
        <f t="shared" si="301"/>
        <v>needs improvement</v>
      </c>
      <c r="T4828" t="str">
        <f t="shared" si="302"/>
        <v>₹28,437</v>
      </c>
      <c r="U4828" s="5">
        <f t="shared" si="303"/>
        <v>1.4397115632144966E-4</v>
      </c>
    </row>
    <row r="4829" spans="1:21" x14ac:dyDescent="0.3">
      <c r="A4829" t="s">
        <v>9666</v>
      </c>
      <c r="B4829" t="s">
        <v>9667</v>
      </c>
      <c r="C4829" t="s">
        <v>42</v>
      </c>
      <c r="D4829" t="s">
        <v>15</v>
      </c>
      <c r="E4829">
        <v>99.23</v>
      </c>
      <c r="F4829">
        <v>67123</v>
      </c>
      <c r="G4829">
        <v>102961</v>
      </c>
      <c r="H4829">
        <v>12732</v>
      </c>
      <c r="I4829" t="s">
        <v>29</v>
      </c>
      <c r="J4829" t="s">
        <v>17</v>
      </c>
      <c r="K4829">
        <v>45</v>
      </c>
      <c r="L4829">
        <v>4140</v>
      </c>
      <c r="M4829">
        <v>0.18968162924779883</v>
      </c>
      <c r="P4829">
        <f t="shared" si="300"/>
        <v>115693</v>
      </c>
      <c r="Q4829" t="str">
        <f t="shared" si="301"/>
        <v>high performer</v>
      </c>
      <c r="T4829" t="str">
        <f t="shared" si="302"/>
        <v>₹102,961</v>
      </c>
      <c r="U4829" s="5">
        <f t="shared" si="303"/>
        <v>1.3323098030943649E-4</v>
      </c>
    </row>
    <row r="4830" spans="1:21" x14ac:dyDescent="0.3">
      <c r="A4830" t="s">
        <v>9668</v>
      </c>
      <c r="B4830" t="s">
        <v>9669</v>
      </c>
      <c r="C4830" t="s">
        <v>46</v>
      </c>
      <c r="D4830" t="s">
        <v>21</v>
      </c>
      <c r="E4830">
        <v>70.16</v>
      </c>
      <c r="F4830">
        <v>35657</v>
      </c>
      <c r="G4830">
        <v>34800</v>
      </c>
      <c r="H4830">
        <v>4725</v>
      </c>
      <c r="I4830" t="s">
        <v>39</v>
      </c>
      <c r="J4830" t="s">
        <v>26</v>
      </c>
      <c r="K4830">
        <v>31</v>
      </c>
      <c r="L4830">
        <v>2608</v>
      </c>
      <c r="M4830">
        <v>0.13251255013040919</v>
      </c>
      <c r="P4830">
        <f t="shared" si="300"/>
        <v>39525</v>
      </c>
      <c r="Q4830" t="str">
        <f t="shared" si="301"/>
        <v>needs improvement</v>
      </c>
      <c r="T4830" t="str">
        <f t="shared" si="302"/>
        <v>₹34,800</v>
      </c>
      <c r="U4830" s="5">
        <f t="shared" si="303"/>
        <v>7.0774802450629095E-5</v>
      </c>
    </row>
    <row r="4831" spans="1:21" x14ac:dyDescent="0.3">
      <c r="A4831" t="s">
        <v>9670</v>
      </c>
      <c r="B4831" t="s">
        <v>9671</v>
      </c>
      <c r="C4831" t="s">
        <v>42</v>
      </c>
      <c r="D4831" t="s">
        <v>34</v>
      </c>
      <c r="E4831">
        <v>82.61</v>
      </c>
      <c r="F4831">
        <v>77292</v>
      </c>
      <c r="G4831">
        <v>109744</v>
      </c>
      <c r="H4831">
        <v>18506</v>
      </c>
      <c r="I4831" t="s">
        <v>39</v>
      </c>
      <c r="J4831" t="s">
        <v>26</v>
      </c>
      <c r="K4831">
        <v>25</v>
      </c>
      <c r="L4831">
        <v>1830</v>
      </c>
      <c r="M4831">
        <v>0.23942969518190757</v>
      </c>
      <c r="P4831">
        <f t="shared" si="300"/>
        <v>128250</v>
      </c>
      <c r="Q4831" t="str">
        <f t="shared" si="301"/>
        <v>needs improvement</v>
      </c>
      <c r="T4831" t="str">
        <f t="shared" si="302"/>
        <v>₹109,744</v>
      </c>
      <c r="U4831" s="5">
        <f t="shared" si="303"/>
        <v>1.5341520686019643E-4</v>
      </c>
    </row>
    <row r="4832" spans="1:21" x14ac:dyDescent="0.3">
      <c r="A4832" t="s">
        <v>9672</v>
      </c>
      <c r="B4832" t="s">
        <v>9673</v>
      </c>
      <c r="C4832" t="s">
        <v>14</v>
      </c>
      <c r="D4832" t="s">
        <v>60</v>
      </c>
      <c r="E4832">
        <v>98.53</v>
      </c>
      <c r="F4832">
        <v>198695</v>
      </c>
      <c r="G4832">
        <v>79083</v>
      </c>
      <c r="H4832">
        <v>59497</v>
      </c>
      <c r="I4832" t="s">
        <v>29</v>
      </c>
      <c r="J4832" t="s">
        <v>17</v>
      </c>
      <c r="K4832">
        <v>2</v>
      </c>
      <c r="L4832">
        <v>4321</v>
      </c>
      <c r="M4832">
        <v>0.29943883842069502</v>
      </c>
      <c r="P4832">
        <f t="shared" si="300"/>
        <v>138580</v>
      </c>
      <c r="Q4832" t="str">
        <f t="shared" si="301"/>
        <v>high performer</v>
      </c>
      <c r="T4832" t="str">
        <f t="shared" si="302"/>
        <v>₹79,083</v>
      </c>
      <c r="U4832" s="5">
        <f t="shared" si="303"/>
        <v>3.9438537658602091E-4</v>
      </c>
    </row>
    <row r="4833" spans="1:21" x14ac:dyDescent="0.3">
      <c r="A4833" t="s">
        <v>9674</v>
      </c>
      <c r="B4833" t="s">
        <v>9675</v>
      </c>
      <c r="C4833" t="s">
        <v>14</v>
      </c>
      <c r="D4833" t="s">
        <v>60</v>
      </c>
      <c r="E4833">
        <v>91.32</v>
      </c>
      <c r="F4833">
        <v>127503</v>
      </c>
      <c r="G4833">
        <v>109808</v>
      </c>
      <c r="H4833">
        <v>31409</v>
      </c>
      <c r="I4833" t="s">
        <v>35</v>
      </c>
      <c r="J4833" t="s">
        <v>17</v>
      </c>
      <c r="K4833">
        <v>44</v>
      </c>
      <c r="L4833">
        <v>2244</v>
      </c>
      <c r="M4833">
        <v>0.24633930182034933</v>
      </c>
      <c r="P4833">
        <f t="shared" si="300"/>
        <v>141217</v>
      </c>
      <c r="Q4833" t="str">
        <f t="shared" si="301"/>
        <v>high performer</v>
      </c>
      <c r="T4833" t="str">
        <f t="shared" si="302"/>
        <v>₹109,808</v>
      </c>
      <c r="U4833" s="5">
        <f t="shared" si="303"/>
        <v>2.5307792682678187E-4</v>
      </c>
    </row>
    <row r="4834" spans="1:21" x14ac:dyDescent="0.3">
      <c r="A4834" t="s">
        <v>9676</v>
      </c>
      <c r="B4834" t="s">
        <v>9677</v>
      </c>
      <c r="C4834" t="s">
        <v>5</v>
      </c>
      <c r="D4834" t="s">
        <v>21</v>
      </c>
      <c r="E4834">
        <v>86.44</v>
      </c>
      <c r="F4834">
        <v>23627</v>
      </c>
      <c r="G4834">
        <v>48573</v>
      </c>
      <c r="H4834">
        <v>3655</v>
      </c>
      <c r="I4834" t="s">
        <v>39</v>
      </c>
      <c r="J4834" t="s">
        <v>26</v>
      </c>
      <c r="K4834">
        <v>30</v>
      </c>
      <c r="L4834">
        <v>4017</v>
      </c>
      <c r="M4834">
        <v>0.15469589875989334</v>
      </c>
      <c r="P4834">
        <f t="shared" si="300"/>
        <v>52228</v>
      </c>
      <c r="Q4834" t="str">
        <f t="shared" si="301"/>
        <v>high performer</v>
      </c>
      <c r="T4834" t="str">
        <f t="shared" si="302"/>
        <v>₹48,573</v>
      </c>
      <c r="U4834" s="5">
        <f t="shared" si="303"/>
        <v>4.689671754497051E-5</v>
      </c>
    </row>
    <row r="4835" spans="1:21" x14ac:dyDescent="0.3">
      <c r="A4835" t="s">
        <v>9678</v>
      </c>
      <c r="B4835" t="s">
        <v>9679</v>
      </c>
      <c r="C4835" t="s">
        <v>14</v>
      </c>
      <c r="D4835" t="s">
        <v>15</v>
      </c>
      <c r="E4835">
        <v>91.08</v>
      </c>
      <c r="F4835">
        <v>98037</v>
      </c>
      <c r="G4835">
        <v>86358</v>
      </c>
      <c r="H4835">
        <v>28303</v>
      </c>
      <c r="I4835" t="s">
        <v>39</v>
      </c>
      <c r="J4835" t="s">
        <v>26</v>
      </c>
      <c r="K4835">
        <v>37</v>
      </c>
      <c r="L4835">
        <v>4566</v>
      </c>
      <c r="M4835">
        <v>0.28869712455501495</v>
      </c>
      <c r="P4835">
        <f t="shared" si="300"/>
        <v>114661</v>
      </c>
      <c r="Q4835" t="str">
        <f t="shared" si="301"/>
        <v>high performer</v>
      </c>
      <c r="T4835" t="str">
        <f t="shared" si="302"/>
        <v>₹86,358</v>
      </c>
      <c r="U4835" s="5">
        <f t="shared" si="303"/>
        <v>1.9459150539451788E-4</v>
      </c>
    </row>
    <row r="4836" spans="1:21" x14ac:dyDescent="0.3">
      <c r="A4836" t="s">
        <v>9680</v>
      </c>
      <c r="B4836" t="s">
        <v>9681</v>
      </c>
      <c r="C4836" t="s">
        <v>5</v>
      </c>
      <c r="D4836" t="s">
        <v>21</v>
      </c>
      <c r="E4836">
        <v>92.23</v>
      </c>
      <c r="F4836">
        <v>126986</v>
      </c>
      <c r="G4836">
        <v>73595</v>
      </c>
      <c r="H4836">
        <v>20579</v>
      </c>
      <c r="I4836" t="s">
        <v>55</v>
      </c>
      <c r="J4836" t="s">
        <v>26</v>
      </c>
      <c r="K4836">
        <v>1</v>
      </c>
      <c r="L4836">
        <v>2513</v>
      </c>
      <c r="M4836">
        <v>0.16205723465578883</v>
      </c>
      <c r="P4836">
        <f t="shared" si="300"/>
        <v>94174</v>
      </c>
      <c r="Q4836" t="str">
        <f t="shared" si="301"/>
        <v>high performer</v>
      </c>
      <c r="T4836" t="str">
        <f t="shared" si="302"/>
        <v>₹73,595</v>
      </c>
      <c r="U4836" s="5">
        <f t="shared" si="303"/>
        <v>2.5205174479052043E-4</v>
      </c>
    </row>
    <row r="4837" spans="1:21" x14ac:dyDescent="0.3">
      <c r="A4837" t="s">
        <v>9682</v>
      </c>
      <c r="B4837" t="s">
        <v>9683</v>
      </c>
      <c r="C4837" t="s">
        <v>42</v>
      </c>
      <c r="D4837" t="s">
        <v>21</v>
      </c>
      <c r="E4837">
        <v>86.2</v>
      </c>
      <c r="F4837" t="s">
        <v>9684</v>
      </c>
      <c r="G4837">
        <v>70582</v>
      </c>
      <c r="H4837">
        <v>10031</v>
      </c>
      <c r="I4837" t="s">
        <v>43</v>
      </c>
      <c r="J4837" t="s">
        <v>17</v>
      </c>
      <c r="K4837">
        <v>7</v>
      </c>
      <c r="L4837">
        <v>3453</v>
      </c>
      <c r="M4837">
        <v>0.25266366086496561</v>
      </c>
      <c r="P4837">
        <f t="shared" si="300"/>
        <v>80613</v>
      </c>
      <c r="Q4837" t="str">
        <f t="shared" si="301"/>
        <v>high performer</v>
      </c>
      <c r="T4837" t="str">
        <f t="shared" si="302"/>
        <v>₹70,582</v>
      </c>
      <c r="U4837" s="5">
        <f t="shared" si="303"/>
        <v>7.8801649945099862E-5</v>
      </c>
    </row>
    <row r="4838" spans="1:21" x14ac:dyDescent="0.3">
      <c r="A4838" t="s">
        <v>9685</v>
      </c>
      <c r="B4838" t="s">
        <v>9686</v>
      </c>
      <c r="C4838" t="s">
        <v>14</v>
      </c>
      <c r="D4838" t="s">
        <v>34</v>
      </c>
      <c r="E4838">
        <v>89.07</v>
      </c>
      <c r="F4838">
        <v>167781</v>
      </c>
      <c r="G4838">
        <v>112374</v>
      </c>
      <c r="H4838">
        <v>35661</v>
      </c>
      <c r="I4838" t="s">
        <v>76</v>
      </c>
      <c r="J4838" t="s">
        <v>77</v>
      </c>
      <c r="K4838">
        <v>43</v>
      </c>
      <c r="L4838">
        <v>1673</v>
      </c>
      <c r="M4838">
        <v>0.21254492463389776</v>
      </c>
      <c r="P4838">
        <f t="shared" si="300"/>
        <v>148035</v>
      </c>
      <c r="Q4838" t="str">
        <f t="shared" si="301"/>
        <v>high performer</v>
      </c>
      <c r="T4838" t="str">
        <f t="shared" si="302"/>
        <v>₹112,374</v>
      </c>
      <c r="U4838" s="5">
        <f t="shared" si="303"/>
        <v>3.3302485150093949E-4</v>
      </c>
    </row>
    <row r="4839" spans="1:21" x14ac:dyDescent="0.3">
      <c r="A4839" t="s">
        <v>9687</v>
      </c>
      <c r="B4839" t="s">
        <v>9688</v>
      </c>
      <c r="C4839" t="s">
        <v>46</v>
      </c>
      <c r="D4839" t="s">
        <v>38</v>
      </c>
      <c r="E4839">
        <v>84.19</v>
      </c>
      <c r="F4839">
        <v>144931</v>
      </c>
      <c r="G4839">
        <v>35676</v>
      </c>
      <c r="H4839">
        <v>29150</v>
      </c>
      <c r="I4839" t="s">
        <v>16</v>
      </c>
      <c r="J4839" t="s">
        <v>17</v>
      </c>
      <c r="K4839">
        <v>16</v>
      </c>
      <c r="L4839">
        <v>2980</v>
      </c>
      <c r="M4839">
        <v>0.20113019298838758</v>
      </c>
      <c r="P4839">
        <f t="shared" si="300"/>
        <v>64826</v>
      </c>
      <c r="Q4839" t="str">
        <f t="shared" si="301"/>
        <v>needs improvement</v>
      </c>
      <c r="T4839" t="str">
        <f t="shared" si="302"/>
        <v>₹35,676</v>
      </c>
      <c r="U4839" s="5">
        <f t="shared" si="303"/>
        <v>2.8767038432768108E-4</v>
      </c>
    </row>
    <row r="4840" spans="1:21" x14ac:dyDescent="0.3">
      <c r="A4840" t="s">
        <v>9689</v>
      </c>
      <c r="B4840" t="s">
        <v>9690</v>
      </c>
      <c r="C4840" t="s">
        <v>14</v>
      </c>
      <c r="D4840" t="s">
        <v>38</v>
      </c>
      <c r="E4840">
        <v>71.42</v>
      </c>
      <c r="F4840">
        <v>178198</v>
      </c>
      <c r="G4840">
        <v>82477</v>
      </c>
      <c r="H4840">
        <v>43270</v>
      </c>
      <c r="I4840" t="s">
        <v>29</v>
      </c>
      <c r="J4840" t="s">
        <v>17</v>
      </c>
      <c r="K4840">
        <v>48</v>
      </c>
      <c r="L4840">
        <v>334</v>
      </c>
      <c r="M4840">
        <v>0.24281978473383539</v>
      </c>
      <c r="P4840">
        <f t="shared" si="300"/>
        <v>125747</v>
      </c>
      <c r="Q4840" t="str">
        <f t="shared" si="301"/>
        <v>needs improvement</v>
      </c>
      <c r="T4840" t="str">
        <f t="shared" si="302"/>
        <v>₹82,477</v>
      </c>
      <c r="U4840" s="5">
        <f t="shared" si="303"/>
        <v>3.5370132784859083E-4</v>
      </c>
    </row>
    <row r="4841" spans="1:21" x14ac:dyDescent="0.3">
      <c r="A4841" t="s">
        <v>9691</v>
      </c>
      <c r="B4841" t="s">
        <v>9692</v>
      </c>
      <c r="C4841" t="s">
        <v>24</v>
      </c>
      <c r="D4841" t="s">
        <v>34</v>
      </c>
      <c r="E4841">
        <v>92.9</v>
      </c>
      <c r="F4841">
        <v>117303</v>
      </c>
      <c r="G4841">
        <v>67306</v>
      </c>
      <c r="H4841">
        <v>13821</v>
      </c>
      <c r="I4841" t="s">
        <v>35</v>
      </c>
      <c r="J4841" t="s">
        <v>17</v>
      </c>
      <c r="K4841">
        <v>8</v>
      </c>
      <c r="L4841">
        <v>4525</v>
      </c>
      <c r="M4841">
        <v>0.11782307357868085</v>
      </c>
      <c r="P4841">
        <f t="shared" si="300"/>
        <v>81127</v>
      </c>
      <c r="Q4841" t="str">
        <f t="shared" si="301"/>
        <v>high performer</v>
      </c>
      <c r="T4841" t="str">
        <f t="shared" si="302"/>
        <v>₹67,306</v>
      </c>
      <c r="U4841" s="5">
        <f t="shared" si="303"/>
        <v>2.3283216905141049E-4</v>
      </c>
    </row>
    <row r="4842" spans="1:21" x14ac:dyDescent="0.3">
      <c r="A4842" t="s">
        <v>9693</v>
      </c>
      <c r="B4842" t="s">
        <v>9694</v>
      </c>
      <c r="C4842" t="s">
        <v>24</v>
      </c>
      <c r="D4842" t="s">
        <v>15</v>
      </c>
      <c r="E4842">
        <v>92.77</v>
      </c>
      <c r="F4842">
        <v>131964</v>
      </c>
      <c r="G4842">
        <v>66589</v>
      </c>
      <c r="H4842">
        <v>26299</v>
      </c>
      <c r="I4842" t="s">
        <v>35</v>
      </c>
      <c r="J4842" t="s">
        <v>17</v>
      </c>
      <c r="K4842">
        <v>48</v>
      </c>
      <c r="L4842">
        <v>4346</v>
      </c>
      <c r="M4842">
        <v>0.19928920008487164</v>
      </c>
      <c r="P4842">
        <f t="shared" si="300"/>
        <v>92888</v>
      </c>
      <c r="Q4842" t="str">
        <f t="shared" si="301"/>
        <v>high performer</v>
      </c>
      <c r="T4842" t="str">
        <f t="shared" si="302"/>
        <v>₹66,589</v>
      </c>
      <c r="U4842" s="5">
        <f t="shared" si="303"/>
        <v>2.6193246853618694E-4</v>
      </c>
    </row>
    <row r="4843" spans="1:21" x14ac:dyDescent="0.3">
      <c r="A4843" t="s">
        <v>9695</v>
      </c>
      <c r="B4843" t="s">
        <v>9696</v>
      </c>
      <c r="C4843" t="s">
        <v>46</v>
      </c>
      <c r="D4843" t="s">
        <v>38</v>
      </c>
      <c r="E4843">
        <v>86.3</v>
      </c>
      <c r="F4843">
        <v>139788</v>
      </c>
      <c r="G4843">
        <v>104821</v>
      </c>
      <c r="H4843">
        <v>15975</v>
      </c>
      <c r="I4843" t="s">
        <v>25</v>
      </c>
      <c r="J4843" t="s">
        <v>26</v>
      </c>
      <c r="K4843">
        <v>13</v>
      </c>
      <c r="L4843">
        <v>472</v>
      </c>
      <c r="M4843">
        <v>0.11428019572495493</v>
      </c>
      <c r="P4843">
        <f t="shared" si="300"/>
        <v>120796</v>
      </c>
      <c r="Q4843" t="str">
        <f t="shared" si="301"/>
        <v>high performer</v>
      </c>
      <c r="T4843" t="str">
        <f t="shared" si="302"/>
        <v>₹104,821</v>
      </c>
      <c r="U4843" s="5">
        <f t="shared" si="303"/>
        <v>2.7746215567682475E-4</v>
      </c>
    </row>
    <row r="4844" spans="1:21" x14ac:dyDescent="0.3">
      <c r="A4844" t="s">
        <v>9697</v>
      </c>
      <c r="B4844" t="s">
        <v>9698</v>
      </c>
      <c r="C4844" t="s">
        <v>46</v>
      </c>
      <c r="D4844" t="s">
        <v>21</v>
      </c>
      <c r="E4844">
        <v>78.69</v>
      </c>
      <c r="F4844">
        <v>43434</v>
      </c>
      <c r="G4844">
        <v>87483</v>
      </c>
      <c r="H4844">
        <v>9007</v>
      </c>
      <c r="I4844" t="s">
        <v>76</v>
      </c>
      <c r="J4844" t="s">
        <v>77</v>
      </c>
      <c r="K4844">
        <v>42</v>
      </c>
      <c r="L4844">
        <v>577</v>
      </c>
      <c r="M4844">
        <v>0.20737210480268914</v>
      </c>
      <c r="P4844">
        <f t="shared" si="300"/>
        <v>96490</v>
      </c>
      <c r="Q4844" t="str">
        <f t="shared" si="301"/>
        <v>needs improvement</v>
      </c>
      <c r="T4844" t="str">
        <f t="shared" si="302"/>
        <v>₹87,483</v>
      </c>
      <c r="U4844" s="5">
        <f t="shared" si="303"/>
        <v>8.6211200315243117E-5</v>
      </c>
    </row>
    <row r="4845" spans="1:21" x14ac:dyDescent="0.3">
      <c r="A4845" t="s">
        <v>9699</v>
      </c>
      <c r="B4845" t="s">
        <v>9700</v>
      </c>
      <c r="C4845" t="s">
        <v>46</v>
      </c>
      <c r="D4845" t="s">
        <v>21</v>
      </c>
      <c r="E4845">
        <v>75.91</v>
      </c>
      <c r="F4845">
        <v>34085</v>
      </c>
      <c r="G4845">
        <v>30976</v>
      </c>
      <c r="H4845">
        <v>9600</v>
      </c>
      <c r="I4845" t="s">
        <v>39</v>
      </c>
      <c r="J4845" t="s">
        <v>26</v>
      </c>
      <c r="K4845">
        <v>3</v>
      </c>
      <c r="L4845">
        <v>3777</v>
      </c>
      <c r="M4845">
        <v>0.28164881912864898</v>
      </c>
      <c r="P4845">
        <f t="shared" si="300"/>
        <v>40576</v>
      </c>
      <c r="Q4845" t="str">
        <f t="shared" si="301"/>
        <v>needs improvement</v>
      </c>
      <c r="T4845" t="str">
        <f t="shared" si="302"/>
        <v>₹30,976</v>
      </c>
      <c r="U4845" s="5">
        <f t="shared" si="303"/>
        <v>6.7654573899365977E-5</v>
      </c>
    </row>
    <row r="4846" spans="1:21" x14ac:dyDescent="0.3">
      <c r="A4846" t="s">
        <v>9701</v>
      </c>
      <c r="B4846" t="s">
        <v>9702</v>
      </c>
      <c r="C4846" t="s">
        <v>14</v>
      </c>
      <c r="D4846" t="s">
        <v>15</v>
      </c>
      <c r="E4846">
        <v>79.63</v>
      </c>
      <c r="F4846">
        <v>6391</v>
      </c>
      <c r="G4846">
        <v>61367</v>
      </c>
      <c r="H4846">
        <v>1669</v>
      </c>
      <c r="I4846" t="s">
        <v>55</v>
      </c>
      <c r="J4846" t="s">
        <v>26</v>
      </c>
      <c r="K4846">
        <v>15</v>
      </c>
      <c r="L4846">
        <v>390</v>
      </c>
      <c r="M4846">
        <v>0.26114849006415269</v>
      </c>
      <c r="P4846">
        <f t="shared" si="300"/>
        <v>63036</v>
      </c>
      <c r="Q4846" t="str">
        <f t="shared" si="301"/>
        <v>needs improvement</v>
      </c>
      <c r="T4846" t="str">
        <f t="shared" si="302"/>
        <v>₹61,367</v>
      </c>
      <c r="U4846" s="5">
        <f t="shared" si="303"/>
        <v>1.268535666101945E-5</v>
      </c>
    </row>
    <row r="4847" spans="1:21" x14ac:dyDescent="0.3">
      <c r="A4847" t="s">
        <v>9703</v>
      </c>
      <c r="B4847" t="s">
        <v>9704</v>
      </c>
      <c r="C4847" t="s">
        <v>46</v>
      </c>
      <c r="D4847" t="s">
        <v>38</v>
      </c>
      <c r="E4847">
        <v>82.6</v>
      </c>
      <c r="F4847">
        <v>24763</v>
      </c>
      <c r="G4847">
        <v>82204</v>
      </c>
      <c r="H4847">
        <v>6662</v>
      </c>
      <c r="I4847" t="s">
        <v>76</v>
      </c>
      <c r="J4847" t="s">
        <v>77</v>
      </c>
      <c r="K4847">
        <v>20</v>
      </c>
      <c r="L4847">
        <v>4584</v>
      </c>
      <c r="M4847">
        <v>0.26903040827040342</v>
      </c>
      <c r="P4847">
        <f t="shared" si="300"/>
        <v>88866</v>
      </c>
      <c r="Q4847" t="str">
        <f t="shared" si="301"/>
        <v>needs improvement</v>
      </c>
      <c r="T4847" t="str">
        <f t="shared" si="302"/>
        <v>₹82,204</v>
      </c>
      <c r="U4847" s="5">
        <f t="shared" si="303"/>
        <v>4.9151539195247164E-5</v>
      </c>
    </row>
    <row r="4848" spans="1:21" x14ac:dyDescent="0.3">
      <c r="A4848" t="s">
        <v>9705</v>
      </c>
      <c r="B4848" t="s">
        <v>9706</v>
      </c>
      <c r="C4848" t="s">
        <v>24</v>
      </c>
      <c r="D4848" t="s">
        <v>38</v>
      </c>
      <c r="E4848">
        <v>81.95</v>
      </c>
      <c r="F4848">
        <v>5995</v>
      </c>
      <c r="G4848">
        <v>84349</v>
      </c>
      <c r="H4848">
        <v>1267</v>
      </c>
      <c r="I4848" t="s">
        <v>35</v>
      </c>
      <c r="J4848" t="s">
        <v>17</v>
      </c>
      <c r="K4848">
        <v>44</v>
      </c>
      <c r="L4848">
        <v>4881</v>
      </c>
      <c r="M4848">
        <v>0.21134278565471226</v>
      </c>
      <c r="P4848">
        <f t="shared" si="300"/>
        <v>85616</v>
      </c>
      <c r="Q4848" t="str">
        <f t="shared" si="301"/>
        <v>needs improvement</v>
      </c>
      <c r="T4848" t="str">
        <f t="shared" si="302"/>
        <v>₹84,349</v>
      </c>
      <c r="U4848" s="5">
        <f t="shared" si="303"/>
        <v>1.1899344888563855E-5</v>
      </c>
    </row>
    <row r="4849" spans="1:21" x14ac:dyDescent="0.3">
      <c r="A4849" t="s">
        <v>9707</v>
      </c>
      <c r="B4849" t="s">
        <v>9708</v>
      </c>
      <c r="C4849" t="s">
        <v>46</v>
      </c>
      <c r="D4849" t="s">
        <v>38</v>
      </c>
      <c r="E4849">
        <v>91.21</v>
      </c>
      <c r="F4849">
        <v>166685</v>
      </c>
      <c r="G4849">
        <v>49455</v>
      </c>
      <c r="H4849">
        <v>19231</v>
      </c>
      <c r="I4849" t="s">
        <v>76</v>
      </c>
      <c r="J4849" t="s">
        <v>77</v>
      </c>
      <c r="K4849">
        <v>48</v>
      </c>
      <c r="L4849">
        <v>4227</v>
      </c>
      <c r="M4849">
        <v>0.11537330893601704</v>
      </c>
      <c r="P4849">
        <f t="shared" si="300"/>
        <v>68686</v>
      </c>
      <c r="Q4849" t="str">
        <f t="shared" si="301"/>
        <v>high performer</v>
      </c>
      <c r="T4849" t="str">
        <f t="shared" si="302"/>
        <v>₹49,455</v>
      </c>
      <c r="U4849" s="5">
        <f t="shared" si="303"/>
        <v>3.3084942497919374E-4</v>
      </c>
    </row>
    <row r="4850" spans="1:21" x14ac:dyDescent="0.3">
      <c r="A4850" t="s">
        <v>9709</v>
      </c>
      <c r="B4850" t="s">
        <v>9710</v>
      </c>
      <c r="C4850" t="s">
        <v>42</v>
      </c>
      <c r="D4850" t="s">
        <v>60</v>
      </c>
      <c r="E4850">
        <v>81.64</v>
      </c>
      <c r="F4850">
        <v>117048</v>
      </c>
      <c r="G4850">
        <v>46643</v>
      </c>
      <c r="H4850">
        <v>20964</v>
      </c>
      <c r="I4850" t="s">
        <v>29</v>
      </c>
      <c r="J4850" t="s">
        <v>17</v>
      </c>
      <c r="K4850">
        <v>30</v>
      </c>
      <c r="L4850">
        <v>874</v>
      </c>
      <c r="M4850">
        <v>0.17910600779167521</v>
      </c>
      <c r="P4850">
        <f t="shared" si="300"/>
        <v>67607</v>
      </c>
      <c r="Q4850" t="str">
        <f t="shared" si="301"/>
        <v>needs improvement</v>
      </c>
      <c r="T4850" t="str">
        <f t="shared" si="302"/>
        <v>₹46,643</v>
      </c>
      <c r="U4850" s="5">
        <f t="shared" si="303"/>
        <v>2.3232602510702622E-4</v>
      </c>
    </row>
    <row r="4851" spans="1:21" x14ac:dyDescent="0.3">
      <c r="A4851" t="s">
        <v>9711</v>
      </c>
      <c r="B4851" t="s">
        <v>9712</v>
      </c>
      <c r="C4851" t="s">
        <v>24</v>
      </c>
      <c r="D4851" t="s">
        <v>15</v>
      </c>
      <c r="E4851">
        <v>82.57</v>
      </c>
      <c r="F4851">
        <v>104545</v>
      </c>
      <c r="G4851">
        <v>74843</v>
      </c>
      <c r="H4851">
        <v>17259</v>
      </c>
      <c r="I4851" t="s">
        <v>25</v>
      </c>
      <c r="J4851" t="s">
        <v>26</v>
      </c>
      <c r="K4851">
        <v>39</v>
      </c>
      <c r="L4851">
        <v>2752</v>
      </c>
      <c r="M4851">
        <v>0.16508680472523793</v>
      </c>
      <c r="P4851">
        <f t="shared" si="300"/>
        <v>92102</v>
      </c>
      <c r="Q4851" t="str">
        <f t="shared" si="301"/>
        <v>needs improvement</v>
      </c>
      <c r="T4851" t="str">
        <f t="shared" si="302"/>
        <v>₹74,843</v>
      </c>
      <c r="U4851" s="5">
        <f t="shared" si="303"/>
        <v>2.0750909280649012E-4</v>
      </c>
    </row>
    <row r="4852" spans="1:21" x14ac:dyDescent="0.3">
      <c r="A4852" t="s">
        <v>9713</v>
      </c>
      <c r="B4852" t="s">
        <v>9714</v>
      </c>
      <c r="C4852" t="s">
        <v>24</v>
      </c>
      <c r="D4852" t="s">
        <v>60</v>
      </c>
      <c r="E4852">
        <v>76.8</v>
      </c>
      <c r="F4852">
        <v>191432</v>
      </c>
      <c r="G4852">
        <v>39996</v>
      </c>
      <c r="H4852">
        <v>40560</v>
      </c>
      <c r="I4852" t="s">
        <v>35</v>
      </c>
      <c r="J4852" t="s">
        <v>17</v>
      </c>
      <c r="K4852">
        <v>7</v>
      </c>
      <c r="L4852">
        <v>2291</v>
      </c>
      <c r="M4852">
        <v>0.21187680220652763</v>
      </c>
      <c r="P4852">
        <f t="shared" si="300"/>
        <v>80556</v>
      </c>
      <c r="Q4852" t="str">
        <f t="shared" si="301"/>
        <v>needs improvement</v>
      </c>
      <c r="T4852" t="str">
        <f t="shared" si="302"/>
        <v>₹39,996</v>
      </c>
      <c r="U4852" s="5">
        <f t="shared" si="303"/>
        <v>3.7996920612302855E-4</v>
      </c>
    </row>
    <row r="4853" spans="1:21" x14ac:dyDescent="0.3">
      <c r="A4853" t="s">
        <v>9715</v>
      </c>
      <c r="B4853" t="s">
        <v>9716</v>
      </c>
      <c r="C4853" t="s">
        <v>42</v>
      </c>
      <c r="D4853" t="s">
        <v>21</v>
      </c>
      <c r="E4853">
        <v>75.77</v>
      </c>
      <c r="F4853">
        <v>122406</v>
      </c>
      <c r="G4853">
        <v>29017</v>
      </c>
      <c r="H4853">
        <v>22488</v>
      </c>
      <c r="I4853" t="s">
        <v>16</v>
      </c>
      <c r="J4853" t="s">
        <v>17</v>
      </c>
      <c r="K4853">
        <v>26</v>
      </c>
      <c r="L4853">
        <v>1687</v>
      </c>
      <c r="M4853">
        <v>0.1837164844860546</v>
      </c>
      <c r="P4853">
        <f t="shared" si="300"/>
        <v>51505</v>
      </c>
      <c r="Q4853" t="str">
        <f t="shared" si="301"/>
        <v>needs improvement</v>
      </c>
      <c r="T4853" t="str">
        <f t="shared" si="302"/>
        <v>₹29,017</v>
      </c>
      <c r="U4853" s="5">
        <f t="shared" si="303"/>
        <v>2.4296100257373599E-4</v>
      </c>
    </row>
    <row r="4854" spans="1:21" x14ac:dyDescent="0.3">
      <c r="A4854" t="s">
        <v>9717</v>
      </c>
      <c r="B4854" t="s">
        <v>9718</v>
      </c>
      <c r="C4854" t="s">
        <v>14</v>
      </c>
      <c r="D4854" t="s">
        <v>21</v>
      </c>
      <c r="E4854">
        <v>78.37</v>
      </c>
      <c r="F4854">
        <v>177748</v>
      </c>
      <c r="G4854">
        <v>118768</v>
      </c>
      <c r="H4854">
        <v>37480</v>
      </c>
      <c r="I4854" t="s">
        <v>29</v>
      </c>
      <c r="J4854" t="s">
        <v>17</v>
      </c>
      <c r="K4854">
        <v>32</v>
      </c>
      <c r="L4854">
        <v>2107</v>
      </c>
      <c r="M4854">
        <v>0.21086031910344982</v>
      </c>
      <c r="P4854">
        <f t="shared" si="300"/>
        <v>156248</v>
      </c>
      <c r="Q4854" t="str">
        <f t="shared" si="301"/>
        <v>needs improvement</v>
      </c>
      <c r="T4854" t="str">
        <f t="shared" si="302"/>
        <v>₹118,768</v>
      </c>
      <c r="U4854" s="5">
        <f t="shared" si="303"/>
        <v>3.5280813265261857E-4</v>
      </c>
    </row>
    <row r="4855" spans="1:21" x14ac:dyDescent="0.3">
      <c r="A4855" t="s">
        <v>9719</v>
      </c>
      <c r="B4855" t="s">
        <v>9720</v>
      </c>
      <c r="C4855" t="s">
        <v>24</v>
      </c>
      <c r="D4855" t="s">
        <v>15</v>
      </c>
      <c r="E4855">
        <v>79.8</v>
      </c>
      <c r="F4855">
        <v>63286</v>
      </c>
      <c r="G4855">
        <v>61063</v>
      </c>
      <c r="H4855">
        <v>11831</v>
      </c>
      <c r="I4855" t="s">
        <v>16</v>
      </c>
      <c r="J4855" t="s">
        <v>17</v>
      </c>
      <c r="K4855">
        <v>35</v>
      </c>
      <c r="L4855">
        <v>4372</v>
      </c>
      <c r="M4855">
        <v>0.1869449799323705</v>
      </c>
      <c r="P4855">
        <f t="shared" si="300"/>
        <v>72894</v>
      </c>
      <c r="Q4855" t="str">
        <f t="shared" si="301"/>
        <v>needs improvement</v>
      </c>
      <c r="T4855" t="str">
        <f t="shared" si="302"/>
        <v>₹61,063</v>
      </c>
      <c r="U4855" s="5">
        <f t="shared" si="303"/>
        <v>1.2561500260511297E-4</v>
      </c>
    </row>
    <row r="4856" spans="1:21" x14ac:dyDescent="0.3">
      <c r="A4856" t="s">
        <v>9721</v>
      </c>
      <c r="B4856" t="s">
        <v>9722</v>
      </c>
      <c r="C4856" t="s">
        <v>24</v>
      </c>
      <c r="D4856" t="s">
        <v>38</v>
      </c>
      <c r="E4856">
        <v>73.25</v>
      </c>
      <c r="F4856">
        <v>195633</v>
      </c>
      <c r="G4856">
        <v>95012</v>
      </c>
      <c r="H4856">
        <v>55555</v>
      </c>
      <c r="I4856" t="s">
        <v>55</v>
      </c>
      <c r="J4856" t="s">
        <v>26</v>
      </c>
      <c r="K4856">
        <v>48</v>
      </c>
      <c r="L4856">
        <v>3297</v>
      </c>
      <c r="M4856">
        <v>0.28397560738730171</v>
      </c>
      <c r="P4856">
        <f t="shared" si="300"/>
        <v>150567</v>
      </c>
      <c r="Q4856" t="str">
        <f t="shared" si="301"/>
        <v>needs improvement</v>
      </c>
      <c r="T4856" t="str">
        <f t="shared" si="302"/>
        <v>₹95,012</v>
      </c>
      <c r="U4856" s="5">
        <f t="shared" si="303"/>
        <v>3.8830767949698294E-4</v>
      </c>
    </row>
    <row r="4857" spans="1:21" x14ac:dyDescent="0.3">
      <c r="A4857" t="s">
        <v>9723</v>
      </c>
      <c r="B4857" t="s">
        <v>9724</v>
      </c>
      <c r="C4857" t="s">
        <v>42</v>
      </c>
      <c r="D4857" t="s">
        <v>15</v>
      </c>
      <c r="E4857">
        <v>82.22</v>
      </c>
      <c r="F4857">
        <v>90447</v>
      </c>
      <c r="G4857">
        <v>61174</v>
      </c>
      <c r="H4857">
        <v>9498</v>
      </c>
      <c r="I4857" t="s">
        <v>76</v>
      </c>
      <c r="J4857" t="s">
        <v>77</v>
      </c>
      <c r="K4857">
        <v>31</v>
      </c>
      <c r="L4857">
        <v>1655</v>
      </c>
      <c r="M4857">
        <v>0.10501177485157054</v>
      </c>
      <c r="P4857">
        <f t="shared" si="300"/>
        <v>70672</v>
      </c>
      <c r="Q4857" t="str">
        <f t="shared" si="301"/>
        <v>needs improvement</v>
      </c>
      <c r="T4857" t="str">
        <f t="shared" si="302"/>
        <v>₹61,174</v>
      </c>
      <c r="U4857" s="5">
        <f t="shared" si="303"/>
        <v>1.7952627975578568E-4</v>
      </c>
    </row>
    <row r="4858" spans="1:21" x14ac:dyDescent="0.3">
      <c r="A4858" t="s">
        <v>9725</v>
      </c>
      <c r="B4858" t="s">
        <v>9726</v>
      </c>
      <c r="C4858" t="s">
        <v>5</v>
      </c>
      <c r="D4858" t="s">
        <v>21</v>
      </c>
      <c r="E4858">
        <v>99.48</v>
      </c>
      <c r="F4858">
        <v>43538</v>
      </c>
      <c r="G4858">
        <v>109003</v>
      </c>
      <c r="H4858">
        <v>12079</v>
      </c>
      <c r="I4858" t="s">
        <v>16</v>
      </c>
      <c r="J4858" t="s">
        <v>17</v>
      </c>
      <c r="K4858">
        <v>29</v>
      </c>
      <c r="L4858">
        <v>2077</v>
      </c>
      <c r="M4858">
        <v>0.27743580320639444</v>
      </c>
      <c r="P4858">
        <f t="shared" si="300"/>
        <v>121082</v>
      </c>
      <c r="Q4858" t="str">
        <f t="shared" si="301"/>
        <v>high performer</v>
      </c>
      <c r="T4858" t="str">
        <f t="shared" si="302"/>
        <v>₹109,003</v>
      </c>
      <c r="U4858" s="5">
        <f t="shared" si="303"/>
        <v>8.6417627649423384E-5</v>
      </c>
    </row>
    <row r="4859" spans="1:21" x14ac:dyDescent="0.3">
      <c r="A4859" t="s">
        <v>9727</v>
      </c>
      <c r="B4859" t="s">
        <v>9728</v>
      </c>
      <c r="C4859" t="s">
        <v>5</v>
      </c>
      <c r="D4859" t="s">
        <v>60</v>
      </c>
      <c r="E4859">
        <v>71.61</v>
      </c>
      <c r="F4859">
        <v>20642</v>
      </c>
      <c r="G4859">
        <v>82431</v>
      </c>
      <c r="H4859">
        <v>3605</v>
      </c>
      <c r="I4859" t="s">
        <v>35</v>
      </c>
      <c r="J4859" t="s">
        <v>17</v>
      </c>
      <c r="K4859">
        <v>5</v>
      </c>
      <c r="L4859">
        <v>4801</v>
      </c>
      <c r="M4859">
        <v>0.17464392985175856</v>
      </c>
      <c r="P4859">
        <f t="shared" si="300"/>
        <v>86036</v>
      </c>
      <c r="Q4859" t="str">
        <f t="shared" si="301"/>
        <v>needs improvement</v>
      </c>
      <c r="T4859" t="str">
        <f t="shared" si="302"/>
        <v>₹82,431</v>
      </c>
      <c r="U4859" s="5">
        <f t="shared" si="303"/>
        <v>4.0971856078354477E-5</v>
      </c>
    </row>
    <row r="4860" spans="1:21" x14ac:dyDescent="0.3">
      <c r="A4860" t="s">
        <v>9729</v>
      </c>
      <c r="B4860" t="s">
        <v>9730</v>
      </c>
      <c r="C4860" t="s">
        <v>46</v>
      </c>
      <c r="D4860" t="s">
        <v>21</v>
      </c>
      <c r="E4860">
        <v>89.34</v>
      </c>
      <c r="F4860">
        <v>149869</v>
      </c>
      <c r="G4860">
        <v>71295</v>
      </c>
      <c r="H4860">
        <v>38251</v>
      </c>
      <c r="I4860" t="s">
        <v>55</v>
      </c>
      <c r="J4860" t="s">
        <v>26</v>
      </c>
      <c r="K4860">
        <v>16</v>
      </c>
      <c r="L4860">
        <v>4199</v>
      </c>
      <c r="M4860">
        <v>0.25522956715531564</v>
      </c>
      <c r="P4860">
        <f t="shared" si="300"/>
        <v>109546</v>
      </c>
      <c r="Q4860" t="str">
        <f t="shared" si="301"/>
        <v>high performer</v>
      </c>
      <c r="T4860" t="str">
        <f t="shared" si="302"/>
        <v>₹71,295</v>
      </c>
      <c r="U4860" s="5">
        <f t="shared" si="303"/>
        <v>2.9747171294481679E-4</v>
      </c>
    </row>
    <row r="4861" spans="1:21" x14ac:dyDescent="0.3">
      <c r="A4861" t="s">
        <v>9731</v>
      </c>
      <c r="B4861" t="s">
        <v>9732</v>
      </c>
      <c r="C4861" t="s">
        <v>24</v>
      </c>
      <c r="D4861" t="s">
        <v>38</v>
      </c>
      <c r="E4861">
        <v>77.78</v>
      </c>
      <c r="F4861">
        <v>26235</v>
      </c>
      <c r="G4861">
        <v>92985</v>
      </c>
      <c r="H4861">
        <v>7172</v>
      </c>
      <c r="I4861" t="s">
        <v>39</v>
      </c>
      <c r="J4861" t="s">
        <v>26</v>
      </c>
      <c r="K4861">
        <v>4</v>
      </c>
      <c r="L4861">
        <v>774</v>
      </c>
      <c r="M4861">
        <v>0.27337526205450735</v>
      </c>
      <c r="P4861">
        <f t="shared" si="300"/>
        <v>100157</v>
      </c>
      <c r="Q4861" t="str">
        <f t="shared" si="301"/>
        <v>needs improvement</v>
      </c>
      <c r="T4861" t="str">
        <f t="shared" si="302"/>
        <v>₹92,985</v>
      </c>
      <c r="U4861" s="5">
        <f t="shared" si="303"/>
        <v>5.2073279925183111E-5</v>
      </c>
    </row>
    <row r="4862" spans="1:21" x14ac:dyDescent="0.3">
      <c r="A4862" t="s">
        <v>9733</v>
      </c>
      <c r="B4862" t="s">
        <v>9734</v>
      </c>
      <c r="C4862" t="s">
        <v>14</v>
      </c>
      <c r="D4862" t="s">
        <v>34</v>
      </c>
      <c r="E4862">
        <v>82.58</v>
      </c>
      <c r="F4862">
        <v>103879</v>
      </c>
      <c r="G4862">
        <v>96837</v>
      </c>
      <c r="H4862">
        <v>17326</v>
      </c>
      <c r="I4862" t="s">
        <v>55</v>
      </c>
      <c r="J4862" t="s">
        <v>26</v>
      </c>
      <c r="K4862">
        <v>31</v>
      </c>
      <c r="L4862">
        <v>465</v>
      </c>
      <c r="M4862">
        <v>0.16679020783796533</v>
      </c>
      <c r="P4862">
        <f t="shared" si="300"/>
        <v>114163</v>
      </c>
      <c r="Q4862" t="str">
        <f t="shared" si="301"/>
        <v>needs improvement</v>
      </c>
      <c r="T4862" t="str">
        <f t="shared" si="302"/>
        <v>₹96,837</v>
      </c>
      <c r="U4862" s="5">
        <f t="shared" si="303"/>
        <v>2.0618716391645117E-4</v>
      </c>
    </row>
    <row r="4863" spans="1:21" x14ac:dyDescent="0.3">
      <c r="A4863" t="s">
        <v>9735</v>
      </c>
      <c r="B4863" t="s">
        <v>9736</v>
      </c>
      <c r="C4863" t="s">
        <v>14</v>
      </c>
      <c r="D4863" t="s">
        <v>34</v>
      </c>
      <c r="E4863">
        <v>77.81</v>
      </c>
      <c r="F4863">
        <v>189163</v>
      </c>
      <c r="G4863">
        <v>41834</v>
      </c>
      <c r="H4863">
        <v>26924</v>
      </c>
      <c r="I4863" t="s">
        <v>43</v>
      </c>
      <c r="J4863" t="s">
        <v>17</v>
      </c>
      <c r="K4863">
        <v>42</v>
      </c>
      <c r="L4863">
        <v>3848</v>
      </c>
      <c r="M4863">
        <v>0.14233227428196846</v>
      </c>
      <c r="P4863">
        <f t="shared" si="300"/>
        <v>68758</v>
      </c>
      <c r="Q4863" t="str">
        <f t="shared" si="301"/>
        <v>needs improvement</v>
      </c>
      <c r="T4863" t="str">
        <f t="shared" si="302"/>
        <v>₹41,834</v>
      </c>
      <c r="U4863" s="5">
        <f t="shared" si="303"/>
        <v>3.7546551745711504E-4</v>
      </c>
    </row>
    <row r="4864" spans="1:21" x14ac:dyDescent="0.3">
      <c r="A4864" t="s">
        <v>9737</v>
      </c>
      <c r="B4864" t="s">
        <v>9738</v>
      </c>
      <c r="C4864" t="s">
        <v>24</v>
      </c>
      <c r="D4864" t="s">
        <v>15</v>
      </c>
      <c r="E4864">
        <v>81.69</v>
      </c>
      <c r="F4864" t="s">
        <v>9739</v>
      </c>
      <c r="G4864">
        <v>89917</v>
      </c>
      <c r="H4864">
        <v>4281</v>
      </c>
      <c r="I4864" t="s">
        <v>25</v>
      </c>
      <c r="J4864" t="s">
        <v>26</v>
      </c>
      <c r="K4864">
        <v>47</v>
      </c>
      <c r="L4864">
        <v>4878</v>
      </c>
      <c r="M4864">
        <v>0.11805095962938451</v>
      </c>
      <c r="P4864">
        <f t="shared" si="300"/>
        <v>94198</v>
      </c>
      <c r="Q4864" t="str">
        <f t="shared" si="301"/>
        <v>needs improvement</v>
      </c>
      <c r="T4864" t="str">
        <f t="shared" si="302"/>
        <v>₹89,917</v>
      </c>
      <c r="U4864" s="5">
        <f t="shared" si="303"/>
        <v>7.1979623526085022E-5</v>
      </c>
    </row>
    <row r="4865" spans="1:21" x14ac:dyDescent="0.3">
      <c r="A4865" t="s">
        <v>9740</v>
      </c>
      <c r="B4865" t="s">
        <v>9741</v>
      </c>
      <c r="C4865" t="s">
        <v>46</v>
      </c>
      <c r="D4865" t="s">
        <v>15</v>
      </c>
      <c r="E4865">
        <v>77.819999999999993</v>
      </c>
      <c r="F4865">
        <v>126668</v>
      </c>
      <c r="G4865">
        <v>76327</v>
      </c>
      <c r="H4865">
        <v>19493</v>
      </c>
      <c r="I4865" t="s">
        <v>76</v>
      </c>
      <c r="J4865" t="s">
        <v>77</v>
      </c>
      <c r="K4865">
        <v>25</v>
      </c>
      <c r="L4865">
        <v>1920</v>
      </c>
      <c r="M4865">
        <v>0.15389048536331196</v>
      </c>
      <c r="P4865">
        <f t="shared" si="300"/>
        <v>95820</v>
      </c>
      <c r="Q4865" t="str">
        <f t="shared" si="301"/>
        <v>needs improvement</v>
      </c>
      <c r="T4865" t="str">
        <f t="shared" si="302"/>
        <v>₹76,327</v>
      </c>
      <c r="U4865" s="5">
        <f t="shared" si="303"/>
        <v>2.5142055351869998E-4</v>
      </c>
    </row>
    <row r="4866" spans="1:21" x14ac:dyDescent="0.3">
      <c r="A4866" t="s">
        <v>9742</v>
      </c>
      <c r="B4866" t="s">
        <v>9743</v>
      </c>
      <c r="C4866" t="s">
        <v>46</v>
      </c>
      <c r="D4866" t="s">
        <v>21</v>
      </c>
      <c r="E4866">
        <v>81.349999999999994</v>
      </c>
      <c r="F4866">
        <v>140175</v>
      </c>
      <c r="G4866">
        <v>82669</v>
      </c>
      <c r="H4866">
        <v>22381</v>
      </c>
      <c r="I4866" t="s">
        <v>55</v>
      </c>
      <c r="J4866" t="s">
        <v>26</v>
      </c>
      <c r="K4866">
        <v>43</v>
      </c>
      <c r="L4866">
        <v>3695</v>
      </c>
      <c r="M4866">
        <v>0.15966470483324416</v>
      </c>
      <c r="P4866">
        <f t="shared" si="300"/>
        <v>105050</v>
      </c>
      <c r="Q4866" t="str">
        <f t="shared" si="301"/>
        <v>needs improvement</v>
      </c>
      <c r="T4866" t="str">
        <f t="shared" si="302"/>
        <v>₹82,669</v>
      </c>
      <c r="U4866" s="5">
        <f t="shared" si="303"/>
        <v>2.7823030354536091E-4</v>
      </c>
    </row>
    <row r="4867" spans="1:21" x14ac:dyDescent="0.3">
      <c r="A4867" t="s">
        <v>9744</v>
      </c>
      <c r="B4867" t="s">
        <v>9745</v>
      </c>
      <c r="C4867" t="s">
        <v>46</v>
      </c>
      <c r="D4867" t="s">
        <v>21</v>
      </c>
      <c r="E4867">
        <v>90.17</v>
      </c>
      <c r="F4867">
        <v>21907</v>
      </c>
      <c r="G4867">
        <v>30641</v>
      </c>
      <c r="H4867">
        <v>2454</v>
      </c>
      <c r="I4867" t="s">
        <v>76</v>
      </c>
      <c r="J4867" t="s">
        <v>77</v>
      </c>
      <c r="K4867">
        <v>2</v>
      </c>
      <c r="L4867">
        <v>2231</v>
      </c>
      <c r="M4867">
        <v>0.11201898936413018</v>
      </c>
      <c r="P4867">
        <f t="shared" ref="P4867:P4930" si="304">G4867+H4867</f>
        <v>33095</v>
      </c>
      <c r="Q4867" t="str">
        <f t="shared" ref="Q4867:Q4930" si="305">IF(E4867&gt;=85,"high performer","needs improvement")</f>
        <v>high performer</v>
      </c>
      <c r="T4867" t="str">
        <f t="shared" ref="T4867:T4930" si="306">TEXT(G4867,"₹##,###")</f>
        <v>₹30,641</v>
      </c>
      <c r="U4867" s="5">
        <f t="shared" ref="U4867:U4930" si="307">F4867/$V$2</f>
        <v>4.3482727018143185E-5</v>
      </c>
    </row>
    <row r="4868" spans="1:21" x14ac:dyDescent="0.3">
      <c r="A4868" t="s">
        <v>9746</v>
      </c>
      <c r="B4868" t="s">
        <v>9747</v>
      </c>
      <c r="C4868" t="s">
        <v>5</v>
      </c>
      <c r="D4868" t="s">
        <v>15</v>
      </c>
      <c r="E4868">
        <v>96.82</v>
      </c>
      <c r="F4868">
        <v>31637</v>
      </c>
      <c r="G4868">
        <v>50650</v>
      </c>
      <c r="H4868">
        <v>3629</v>
      </c>
      <c r="I4868" t="s">
        <v>43</v>
      </c>
      <c r="J4868" t="s">
        <v>17</v>
      </c>
      <c r="K4868">
        <v>7</v>
      </c>
      <c r="L4868">
        <v>586</v>
      </c>
      <c r="M4868">
        <v>0.11470746278092107</v>
      </c>
      <c r="P4868">
        <f t="shared" si="304"/>
        <v>54279</v>
      </c>
      <c r="Q4868" t="str">
        <f t="shared" si="305"/>
        <v>high performer</v>
      </c>
      <c r="T4868" t="str">
        <f t="shared" si="306"/>
        <v>₹50,650</v>
      </c>
      <c r="U4868" s="5">
        <f t="shared" si="307"/>
        <v>6.2795592033276852E-5</v>
      </c>
    </row>
    <row r="4869" spans="1:21" x14ac:dyDescent="0.3">
      <c r="A4869" t="s">
        <v>9748</v>
      </c>
      <c r="B4869" t="s">
        <v>9749</v>
      </c>
      <c r="C4869" t="s">
        <v>24</v>
      </c>
      <c r="D4869" t="s">
        <v>60</v>
      </c>
      <c r="E4869">
        <v>86.47</v>
      </c>
      <c r="F4869">
        <v>17056</v>
      </c>
      <c r="G4869">
        <v>28012</v>
      </c>
      <c r="H4869">
        <v>4254</v>
      </c>
      <c r="I4869" t="s">
        <v>16</v>
      </c>
      <c r="J4869" t="s">
        <v>17</v>
      </c>
      <c r="K4869">
        <v>6</v>
      </c>
      <c r="L4869">
        <v>3840</v>
      </c>
      <c r="M4869">
        <v>0.24941369606003752</v>
      </c>
      <c r="P4869">
        <f t="shared" si="304"/>
        <v>32266</v>
      </c>
      <c r="Q4869" t="str">
        <f t="shared" si="305"/>
        <v>high performer</v>
      </c>
      <c r="T4869" t="str">
        <f t="shared" si="306"/>
        <v>₹28,012</v>
      </c>
      <c r="U4869" s="5">
        <f t="shared" si="307"/>
        <v>3.3854082805562156E-5</v>
      </c>
    </row>
    <row r="4870" spans="1:21" x14ac:dyDescent="0.3">
      <c r="A4870" t="s">
        <v>9750</v>
      </c>
      <c r="B4870" t="s">
        <v>9751</v>
      </c>
      <c r="C4870" t="s">
        <v>46</v>
      </c>
      <c r="D4870" t="s">
        <v>60</v>
      </c>
      <c r="E4870">
        <v>95.74</v>
      </c>
      <c r="F4870">
        <v>99542</v>
      </c>
      <c r="G4870">
        <v>79812</v>
      </c>
      <c r="H4870">
        <v>16776</v>
      </c>
      <c r="I4870" t="s">
        <v>25</v>
      </c>
      <c r="J4870" t="s">
        <v>26</v>
      </c>
      <c r="K4870">
        <v>12</v>
      </c>
      <c r="L4870">
        <v>2690</v>
      </c>
      <c r="M4870">
        <v>0.16853187599204356</v>
      </c>
      <c r="P4870">
        <f t="shared" si="304"/>
        <v>96588</v>
      </c>
      <c r="Q4870" t="str">
        <f t="shared" si="305"/>
        <v>high performer</v>
      </c>
      <c r="T4870" t="str">
        <f t="shared" si="306"/>
        <v>₹79,812</v>
      </c>
      <c r="U4870" s="5">
        <f t="shared" si="307"/>
        <v>1.975787471054918E-4</v>
      </c>
    </row>
    <row r="4871" spans="1:21" x14ac:dyDescent="0.3">
      <c r="A4871" t="s">
        <v>9752</v>
      </c>
      <c r="B4871" t="s">
        <v>9753</v>
      </c>
      <c r="C4871" t="s">
        <v>24</v>
      </c>
      <c r="D4871" t="s">
        <v>15</v>
      </c>
      <c r="E4871">
        <v>87.12</v>
      </c>
      <c r="F4871">
        <v>141248</v>
      </c>
      <c r="G4871">
        <v>117079</v>
      </c>
      <c r="H4871">
        <v>19653</v>
      </c>
      <c r="I4871" t="s">
        <v>39</v>
      </c>
      <c r="J4871" t="s">
        <v>26</v>
      </c>
      <c r="K4871">
        <v>46</v>
      </c>
      <c r="L4871">
        <v>1566</v>
      </c>
      <c r="M4871">
        <v>0.13913825328500226</v>
      </c>
      <c r="P4871">
        <f t="shared" si="304"/>
        <v>136732</v>
      </c>
      <c r="Q4871" t="str">
        <f t="shared" si="305"/>
        <v>high performer</v>
      </c>
      <c r="T4871" t="str">
        <f t="shared" si="306"/>
        <v>₹117,079</v>
      </c>
      <c r="U4871" s="5">
        <f t="shared" si="307"/>
        <v>2.8036007786820142E-4</v>
      </c>
    </row>
    <row r="4872" spans="1:21" x14ac:dyDescent="0.3">
      <c r="A4872" t="s">
        <v>9754</v>
      </c>
      <c r="B4872" t="s">
        <v>9755</v>
      </c>
      <c r="C4872" t="s">
        <v>14</v>
      </c>
      <c r="D4872" t="s">
        <v>38</v>
      </c>
      <c r="E4872">
        <v>98.53</v>
      </c>
      <c r="F4872">
        <v>194295</v>
      </c>
      <c r="G4872">
        <v>84075</v>
      </c>
      <c r="H4872">
        <v>22801</v>
      </c>
      <c r="I4872" t="s">
        <v>55</v>
      </c>
      <c r="J4872" t="s">
        <v>26</v>
      </c>
      <c r="K4872">
        <v>46</v>
      </c>
      <c r="L4872">
        <v>4570</v>
      </c>
      <c r="M4872">
        <v>0.11735247947708381</v>
      </c>
      <c r="P4872">
        <f t="shared" si="304"/>
        <v>106876</v>
      </c>
      <c r="Q4872" t="str">
        <f t="shared" si="305"/>
        <v>high performer</v>
      </c>
      <c r="T4872" t="str">
        <f t="shared" si="306"/>
        <v>₹84,075</v>
      </c>
      <c r="U4872" s="5">
        <f t="shared" si="307"/>
        <v>3.8565191244762542E-4</v>
      </c>
    </row>
    <row r="4873" spans="1:21" x14ac:dyDescent="0.3">
      <c r="A4873" t="s">
        <v>9756</v>
      </c>
      <c r="B4873" t="s">
        <v>9757</v>
      </c>
      <c r="C4873" t="s">
        <v>14</v>
      </c>
      <c r="D4873" t="s">
        <v>21</v>
      </c>
      <c r="E4873">
        <v>70.22</v>
      </c>
      <c r="F4873">
        <v>30063</v>
      </c>
      <c r="G4873">
        <v>47567</v>
      </c>
      <c r="H4873">
        <v>4184</v>
      </c>
      <c r="I4873" t="s">
        <v>43</v>
      </c>
      <c r="J4873" t="s">
        <v>17</v>
      </c>
      <c r="K4873">
        <v>17</v>
      </c>
      <c r="L4873">
        <v>4584</v>
      </c>
      <c r="M4873">
        <v>0.13917440042577253</v>
      </c>
      <c r="P4873">
        <f t="shared" si="304"/>
        <v>51751</v>
      </c>
      <c r="Q4873" t="str">
        <f t="shared" si="305"/>
        <v>needs improvement</v>
      </c>
      <c r="T4873" t="str">
        <f t="shared" si="306"/>
        <v>₹47,567</v>
      </c>
      <c r="U4873" s="5">
        <f t="shared" si="307"/>
        <v>5.9671393725587186E-5</v>
      </c>
    </row>
    <row r="4874" spans="1:21" x14ac:dyDescent="0.3">
      <c r="A4874" t="s">
        <v>9758</v>
      </c>
      <c r="B4874" t="s">
        <v>9759</v>
      </c>
      <c r="C4874" t="s">
        <v>5</v>
      </c>
      <c r="D4874" t="s">
        <v>60</v>
      </c>
      <c r="E4874">
        <v>87.89</v>
      </c>
      <c r="F4874">
        <v>38016</v>
      </c>
      <c r="G4874">
        <v>69665</v>
      </c>
      <c r="H4874">
        <v>5639</v>
      </c>
      <c r="I4874" t="s">
        <v>55</v>
      </c>
      <c r="J4874" t="s">
        <v>26</v>
      </c>
      <c r="K4874">
        <v>39</v>
      </c>
      <c r="L4874">
        <v>1702</v>
      </c>
      <c r="M4874">
        <v>0.14833228114478114</v>
      </c>
      <c r="P4874">
        <f t="shared" si="304"/>
        <v>75304</v>
      </c>
      <c r="Q4874" t="str">
        <f t="shared" si="305"/>
        <v>high performer</v>
      </c>
      <c r="T4874" t="str">
        <f t="shared" si="306"/>
        <v>₹69,665</v>
      </c>
      <c r="U4874" s="5">
        <f t="shared" si="307"/>
        <v>7.5457130155737038E-5</v>
      </c>
    </row>
    <row r="4875" spans="1:21" x14ac:dyDescent="0.3">
      <c r="A4875" t="s">
        <v>9760</v>
      </c>
      <c r="B4875" t="s">
        <v>9761</v>
      </c>
      <c r="C4875" t="s">
        <v>24</v>
      </c>
      <c r="D4875" t="s">
        <v>60</v>
      </c>
      <c r="E4875">
        <v>78.61</v>
      </c>
      <c r="F4875">
        <v>10012</v>
      </c>
      <c r="G4875">
        <v>43676</v>
      </c>
      <c r="H4875">
        <v>2795</v>
      </c>
      <c r="I4875" t="s">
        <v>76</v>
      </c>
      <c r="J4875" t="s">
        <v>77</v>
      </c>
      <c r="K4875">
        <v>7</v>
      </c>
      <c r="L4875">
        <v>3045</v>
      </c>
      <c r="M4875">
        <v>0.27916500199760286</v>
      </c>
      <c r="P4875">
        <f t="shared" si="304"/>
        <v>46471</v>
      </c>
      <c r="Q4875" t="str">
        <f t="shared" si="305"/>
        <v>needs improvement</v>
      </c>
      <c r="T4875" t="str">
        <f t="shared" si="306"/>
        <v>₹43,676</v>
      </c>
      <c r="U4875" s="5">
        <f t="shared" si="307"/>
        <v>1.9872600671276284E-5</v>
      </c>
    </row>
    <row r="4876" spans="1:21" x14ac:dyDescent="0.3">
      <c r="A4876" t="s">
        <v>9762</v>
      </c>
      <c r="B4876" t="s">
        <v>9763</v>
      </c>
      <c r="C4876" t="s">
        <v>14</v>
      </c>
      <c r="D4876" t="s">
        <v>21</v>
      </c>
      <c r="E4876">
        <v>89.9</v>
      </c>
      <c r="F4876">
        <v>27520</v>
      </c>
      <c r="G4876">
        <v>86974</v>
      </c>
      <c r="H4876">
        <v>4308</v>
      </c>
      <c r="I4876" t="s">
        <v>55</v>
      </c>
      <c r="J4876" t="s">
        <v>26</v>
      </c>
      <c r="K4876">
        <v>41</v>
      </c>
      <c r="L4876">
        <v>1061</v>
      </c>
      <c r="M4876">
        <v>0.15654069767441861</v>
      </c>
      <c r="P4876">
        <f t="shared" si="304"/>
        <v>91282</v>
      </c>
      <c r="Q4876" t="str">
        <f t="shared" si="305"/>
        <v>high performer</v>
      </c>
      <c r="T4876" t="str">
        <f t="shared" si="306"/>
        <v>₹86,974</v>
      </c>
      <c r="U4876" s="5">
        <f t="shared" si="307"/>
        <v>5.4623848429237248E-5</v>
      </c>
    </row>
    <row r="4877" spans="1:21" x14ac:dyDescent="0.3">
      <c r="A4877" t="s">
        <v>9764</v>
      </c>
      <c r="B4877" t="s">
        <v>9765</v>
      </c>
      <c r="C4877" t="s">
        <v>5</v>
      </c>
      <c r="D4877" t="s">
        <v>15</v>
      </c>
      <c r="E4877">
        <v>90.14</v>
      </c>
      <c r="F4877">
        <v>14202</v>
      </c>
      <c r="G4877">
        <v>60269</v>
      </c>
      <c r="H4877">
        <v>1595</v>
      </c>
      <c r="I4877" t="s">
        <v>55</v>
      </c>
      <c r="J4877" t="s">
        <v>26</v>
      </c>
      <c r="K4877">
        <v>43</v>
      </c>
      <c r="L4877">
        <v>812</v>
      </c>
      <c r="M4877">
        <v>0.11230812561611041</v>
      </c>
      <c r="P4877">
        <f t="shared" si="304"/>
        <v>61864</v>
      </c>
      <c r="Q4877" t="str">
        <f t="shared" si="305"/>
        <v>high performer</v>
      </c>
      <c r="T4877" t="str">
        <f t="shared" si="306"/>
        <v>₹60,269</v>
      </c>
      <c r="U4877" s="5">
        <f t="shared" si="307"/>
        <v>2.8189240384884718E-5</v>
      </c>
    </row>
    <row r="4878" spans="1:21" x14ac:dyDescent="0.3">
      <c r="A4878" t="s">
        <v>9766</v>
      </c>
      <c r="B4878" t="s">
        <v>9767</v>
      </c>
      <c r="C4878" t="s">
        <v>24</v>
      </c>
      <c r="D4878" t="s">
        <v>38</v>
      </c>
      <c r="E4878">
        <v>73.260000000000005</v>
      </c>
      <c r="F4878">
        <v>150544</v>
      </c>
      <c r="G4878">
        <v>66615</v>
      </c>
      <c r="H4878">
        <v>24100</v>
      </c>
      <c r="I4878" t="s">
        <v>73</v>
      </c>
      <c r="J4878" t="s">
        <v>17</v>
      </c>
      <c r="K4878">
        <v>30</v>
      </c>
      <c r="L4878">
        <v>4445</v>
      </c>
      <c r="M4878">
        <v>0.16008608778828781</v>
      </c>
      <c r="P4878">
        <f t="shared" si="304"/>
        <v>90715</v>
      </c>
      <c r="Q4878" t="str">
        <f t="shared" si="305"/>
        <v>needs improvement</v>
      </c>
      <c r="T4878" t="str">
        <f t="shared" si="306"/>
        <v>₹66,615</v>
      </c>
      <c r="U4878" s="5">
        <f t="shared" si="307"/>
        <v>2.9881150573877514E-4</v>
      </c>
    </row>
    <row r="4879" spans="1:21" x14ac:dyDescent="0.3">
      <c r="A4879" t="s">
        <v>9768</v>
      </c>
      <c r="B4879" t="s">
        <v>9769</v>
      </c>
      <c r="C4879" t="s">
        <v>42</v>
      </c>
      <c r="D4879" t="s">
        <v>21</v>
      </c>
      <c r="E4879">
        <v>80.73</v>
      </c>
      <c r="F4879">
        <v>155900</v>
      </c>
      <c r="G4879">
        <v>42306</v>
      </c>
      <c r="H4879">
        <v>19320</v>
      </c>
      <c r="I4879" t="s">
        <v>29</v>
      </c>
      <c r="J4879" t="s">
        <v>17</v>
      </c>
      <c r="K4879">
        <v>43</v>
      </c>
      <c r="L4879">
        <v>1977</v>
      </c>
      <c r="M4879">
        <v>0.12392559332905709</v>
      </c>
      <c r="P4879">
        <f t="shared" si="304"/>
        <v>61626</v>
      </c>
      <c r="Q4879" t="str">
        <f t="shared" si="305"/>
        <v>needs improvement</v>
      </c>
      <c r="T4879" t="str">
        <f t="shared" si="306"/>
        <v>₹42,306</v>
      </c>
      <c r="U4879" s="5">
        <f t="shared" si="307"/>
        <v>3.0944251344905839E-4</v>
      </c>
    </row>
    <row r="4880" spans="1:21" x14ac:dyDescent="0.3">
      <c r="A4880" t="s">
        <v>9770</v>
      </c>
      <c r="B4880" t="s">
        <v>9771</v>
      </c>
      <c r="C4880" t="s">
        <v>24</v>
      </c>
      <c r="D4880" t="s">
        <v>38</v>
      </c>
      <c r="E4880">
        <v>72.2</v>
      </c>
      <c r="F4880">
        <v>20994</v>
      </c>
      <c r="G4880">
        <v>44160</v>
      </c>
      <c r="H4880">
        <v>5261</v>
      </c>
      <c r="I4880" t="s">
        <v>25</v>
      </c>
      <c r="J4880" t="s">
        <v>26</v>
      </c>
      <c r="K4880">
        <v>27</v>
      </c>
      <c r="L4880">
        <v>2903</v>
      </c>
      <c r="M4880">
        <v>0.25059540821187004</v>
      </c>
      <c r="P4880">
        <f t="shared" si="304"/>
        <v>49421</v>
      </c>
      <c r="Q4880" t="str">
        <f t="shared" si="305"/>
        <v>needs improvement</v>
      </c>
      <c r="T4880" t="str">
        <f t="shared" si="306"/>
        <v>₹44,160</v>
      </c>
      <c r="U4880" s="5">
        <f t="shared" si="307"/>
        <v>4.1670533209426122E-5</v>
      </c>
    </row>
    <row r="4881" spans="1:21" x14ac:dyDescent="0.3">
      <c r="A4881" t="s">
        <v>9772</v>
      </c>
      <c r="B4881" t="s">
        <v>9773</v>
      </c>
      <c r="C4881" t="s">
        <v>20</v>
      </c>
      <c r="D4881" t="s">
        <v>21</v>
      </c>
      <c r="E4881">
        <v>99.1</v>
      </c>
      <c r="F4881">
        <v>133039</v>
      </c>
      <c r="G4881">
        <v>88476</v>
      </c>
      <c r="H4881">
        <v>13857</v>
      </c>
      <c r="I4881" t="s">
        <v>35</v>
      </c>
      <c r="J4881" t="s">
        <v>17</v>
      </c>
      <c r="K4881">
        <v>24</v>
      </c>
      <c r="L4881">
        <v>622</v>
      </c>
      <c r="M4881">
        <v>0.10415742752125316</v>
      </c>
      <c r="P4881">
        <f t="shared" si="304"/>
        <v>102333</v>
      </c>
      <c r="Q4881" t="str">
        <f t="shared" si="305"/>
        <v>high performer</v>
      </c>
      <c r="T4881" t="str">
        <f t="shared" si="306"/>
        <v>₹88,476</v>
      </c>
      <c r="U4881" s="5">
        <f t="shared" si="307"/>
        <v>2.6406621261545403E-4</v>
      </c>
    </row>
    <row r="4882" spans="1:21" x14ac:dyDescent="0.3">
      <c r="A4882" t="s">
        <v>9774</v>
      </c>
      <c r="B4882" t="s">
        <v>9641</v>
      </c>
      <c r="C4882" t="s">
        <v>5</v>
      </c>
      <c r="D4882" t="s">
        <v>60</v>
      </c>
      <c r="E4882">
        <v>77.92</v>
      </c>
      <c r="F4882">
        <v>42172</v>
      </c>
      <c r="G4882">
        <v>98875</v>
      </c>
      <c r="H4882">
        <v>10318</v>
      </c>
      <c r="I4882" t="s">
        <v>25</v>
      </c>
      <c r="J4882" t="s">
        <v>26</v>
      </c>
      <c r="K4882">
        <v>12</v>
      </c>
      <c r="L4882">
        <v>1964</v>
      </c>
      <c r="M4882">
        <v>0.24466470644029215</v>
      </c>
      <c r="P4882">
        <f t="shared" si="304"/>
        <v>109193</v>
      </c>
      <c r="Q4882" t="str">
        <f t="shared" si="305"/>
        <v>needs improvement</v>
      </c>
      <c r="T4882" t="str">
        <f t="shared" si="306"/>
        <v>₹98,875</v>
      </c>
      <c r="U4882" s="5">
        <f t="shared" si="307"/>
        <v>8.3706284010094239E-5</v>
      </c>
    </row>
    <row r="4883" spans="1:21" x14ac:dyDescent="0.3">
      <c r="A4883" t="s">
        <v>9775</v>
      </c>
      <c r="B4883" t="s">
        <v>9776</v>
      </c>
      <c r="C4883" t="s">
        <v>42</v>
      </c>
      <c r="D4883" t="s">
        <v>34</v>
      </c>
      <c r="E4883">
        <v>81.55</v>
      </c>
      <c r="F4883">
        <v>110979</v>
      </c>
      <c r="G4883">
        <v>89467</v>
      </c>
      <c r="H4883">
        <v>24700</v>
      </c>
      <c r="I4883" t="s">
        <v>39</v>
      </c>
      <c r="J4883" t="s">
        <v>26</v>
      </c>
      <c r="K4883">
        <v>22</v>
      </c>
      <c r="L4883">
        <v>947</v>
      </c>
      <c r="M4883">
        <v>0.22256462934429036</v>
      </c>
      <c r="P4883">
        <f t="shared" si="304"/>
        <v>114167</v>
      </c>
      <c r="Q4883" t="str">
        <f t="shared" si="305"/>
        <v>needs improvement</v>
      </c>
      <c r="T4883" t="str">
        <f t="shared" si="306"/>
        <v>₹89,467</v>
      </c>
      <c r="U4883" s="5">
        <f t="shared" si="307"/>
        <v>2.2027979923068026E-4</v>
      </c>
    </row>
    <row r="4884" spans="1:21" x14ac:dyDescent="0.3">
      <c r="A4884" t="s">
        <v>9777</v>
      </c>
      <c r="B4884" t="s">
        <v>6622</v>
      </c>
      <c r="C4884" t="s">
        <v>42</v>
      </c>
      <c r="D4884" t="s">
        <v>15</v>
      </c>
      <c r="E4884">
        <v>94.89</v>
      </c>
      <c r="F4884">
        <v>162074</v>
      </c>
      <c r="G4884">
        <v>112956</v>
      </c>
      <c r="H4884">
        <v>44504</v>
      </c>
      <c r="I4884" t="s">
        <v>16</v>
      </c>
      <c r="J4884" t="s">
        <v>17</v>
      </c>
      <c r="K4884">
        <v>36</v>
      </c>
      <c r="L4884">
        <v>2928</v>
      </c>
      <c r="M4884">
        <v>0.27459061909991733</v>
      </c>
      <c r="P4884">
        <f t="shared" si="304"/>
        <v>157460</v>
      </c>
      <c r="Q4884" t="str">
        <f t="shared" si="305"/>
        <v>high performer</v>
      </c>
      <c r="T4884" t="str">
        <f t="shared" si="306"/>
        <v>₹112,956</v>
      </c>
      <c r="U4884" s="5">
        <f t="shared" si="307"/>
        <v>3.216971515377979E-4</v>
      </c>
    </row>
    <row r="4885" spans="1:21" x14ac:dyDescent="0.3">
      <c r="A4885" t="s">
        <v>9778</v>
      </c>
      <c r="B4885" t="s">
        <v>9779</v>
      </c>
      <c r="C4885" t="s">
        <v>46</v>
      </c>
      <c r="D4885" t="s">
        <v>21</v>
      </c>
      <c r="E4885">
        <v>83.56</v>
      </c>
      <c r="F4885">
        <v>19791</v>
      </c>
      <c r="G4885">
        <v>106960</v>
      </c>
      <c r="H4885">
        <v>4388</v>
      </c>
      <c r="I4885" t="s">
        <v>76</v>
      </c>
      <c r="J4885" t="s">
        <v>77</v>
      </c>
      <c r="K4885">
        <v>30</v>
      </c>
      <c r="L4885">
        <v>4836</v>
      </c>
      <c r="M4885">
        <v>0.2217169420443636</v>
      </c>
      <c r="P4885">
        <f t="shared" si="304"/>
        <v>111348</v>
      </c>
      <c r="Q4885" t="str">
        <f t="shared" si="305"/>
        <v>needs improvement</v>
      </c>
      <c r="T4885" t="str">
        <f t="shared" si="306"/>
        <v>₹106,960</v>
      </c>
      <c r="U4885" s="5">
        <f t="shared" si="307"/>
        <v>3.9282724718860262E-5</v>
      </c>
    </row>
    <row r="4886" spans="1:21" x14ac:dyDescent="0.3">
      <c r="A4886" t="s">
        <v>9780</v>
      </c>
      <c r="B4886" t="s">
        <v>9781</v>
      </c>
      <c r="C4886" t="s">
        <v>42</v>
      </c>
      <c r="D4886" t="s">
        <v>60</v>
      </c>
      <c r="E4886">
        <v>73.459999999999994</v>
      </c>
      <c r="F4886">
        <v>107348</v>
      </c>
      <c r="G4886">
        <v>30493</v>
      </c>
      <c r="H4886">
        <v>32147</v>
      </c>
      <c r="I4886" t="s">
        <v>43</v>
      </c>
      <c r="J4886" t="s">
        <v>17</v>
      </c>
      <c r="K4886">
        <v>29</v>
      </c>
      <c r="L4886">
        <v>250</v>
      </c>
      <c r="M4886">
        <v>0.2994652904572046</v>
      </c>
      <c r="P4886">
        <f t="shared" si="304"/>
        <v>62640</v>
      </c>
      <c r="Q4886" t="str">
        <f t="shared" si="305"/>
        <v>needs improvement</v>
      </c>
      <c r="T4886" t="str">
        <f t="shared" si="306"/>
        <v>₹30,493</v>
      </c>
      <c r="U4886" s="5">
        <f t="shared" si="307"/>
        <v>2.130727064382907E-4</v>
      </c>
    </row>
    <row r="4887" spans="1:21" x14ac:dyDescent="0.3">
      <c r="A4887" t="s">
        <v>9782</v>
      </c>
      <c r="B4887" t="s">
        <v>9783</v>
      </c>
      <c r="C4887" t="s">
        <v>5</v>
      </c>
      <c r="D4887" t="s">
        <v>60</v>
      </c>
      <c r="E4887">
        <v>83.14</v>
      </c>
      <c r="F4887">
        <v>82811</v>
      </c>
      <c r="G4887">
        <v>115582</v>
      </c>
      <c r="H4887">
        <v>20669</v>
      </c>
      <c r="I4887" t="s">
        <v>43</v>
      </c>
      <c r="J4887" t="s">
        <v>17</v>
      </c>
      <c r="K4887">
        <v>13</v>
      </c>
      <c r="L4887">
        <v>3518</v>
      </c>
      <c r="M4887">
        <v>0.2495924454480685</v>
      </c>
      <c r="P4887">
        <f t="shared" si="304"/>
        <v>136251</v>
      </c>
      <c r="Q4887" t="str">
        <f t="shared" si="305"/>
        <v>needs improvement</v>
      </c>
      <c r="T4887" t="str">
        <f t="shared" si="306"/>
        <v>₹115,582</v>
      </c>
      <c r="U4887" s="5">
        <f t="shared" si="307"/>
        <v>1.6436974971924294E-4</v>
      </c>
    </row>
    <row r="4888" spans="1:21" x14ac:dyDescent="0.3">
      <c r="A4888" t="s">
        <v>9784</v>
      </c>
      <c r="B4888" t="s">
        <v>9785</v>
      </c>
      <c r="C4888" t="s">
        <v>42</v>
      </c>
      <c r="D4888" t="s">
        <v>21</v>
      </c>
      <c r="E4888">
        <v>87.81</v>
      </c>
      <c r="F4888">
        <v>151449</v>
      </c>
      <c r="G4888">
        <v>59059</v>
      </c>
      <c r="H4888">
        <v>43065</v>
      </c>
      <c r="I4888" t="s">
        <v>35</v>
      </c>
      <c r="J4888" t="s">
        <v>17</v>
      </c>
      <c r="K4888">
        <v>6</v>
      </c>
      <c r="L4888">
        <v>4427</v>
      </c>
      <c r="M4888">
        <v>0.28435314858467209</v>
      </c>
      <c r="P4888">
        <f t="shared" si="304"/>
        <v>102124</v>
      </c>
      <c r="Q4888" t="str">
        <f t="shared" si="305"/>
        <v>high performer</v>
      </c>
      <c r="T4888" t="str">
        <f t="shared" si="306"/>
        <v>₹59,059</v>
      </c>
      <c r="U4888" s="5">
        <f t="shared" si="307"/>
        <v>3.0060782052178603E-4</v>
      </c>
    </row>
    <row r="4889" spans="1:21" x14ac:dyDescent="0.3">
      <c r="A4889" t="s">
        <v>9786</v>
      </c>
      <c r="B4889" t="s">
        <v>9787</v>
      </c>
      <c r="C4889" t="s">
        <v>24</v>
      </c>
      <c r="D4889" t="s">
        <v>38</v>
      </c>
      <c r="E4889">
        <v>86.36</v>
      </c>
      <c r="F4889">
        <v>148982</v>
      </c>
      <c r="G4889">
        <v>58869</v>
      </c>
      <c r="H4889">
        <v>32710</v>
      </c>
      <c r="I4889" t="s">
        <v>55</v>
      </c>
      <c r="J4889" t="s">
        <v>26</v>
      </c>
      <c r="K4889">
        <v>13</v>
      </c>
      <c r="L4889">
        <v>873</v>
      </c>
      <c r="M4889">
        <v>0.21955672497348672</v>
      </c>
      <c r="P4889">
        <f t="shared" si="304"/>
        <v>91579</v>
      </c>
      <c r="Q4889" t="str">
        <f t="shared" si="305"/>
        <v>high performer</v>
      </c>
      <c r="T4889" t="str">
        <f t="shared" si="306"/>
        <v>₹58,869</v>
      </c>
      <c r="U4889" s="5">
        <f t="shared" si="307"/>
        <v>2.9571112596964475E-4</v>
      </c>
    </row>
    <row r="4890" spans="1:21" x14ac:dyDescent="0.3">
      <c r="A4890" t="s">
        <v>9788</v>
      </c>
      <c r="B4890" t="s">
        <v>9789</v>
      </c>
      <c r="C4890" t="s">
        <v>14</v>
      </c>
      <c r="D4890" t="s">
        <v>21</v>
      </c>
      <c r="E4890">
        <v>88.75</v>
      </c>
      <c r="F4890">
        <v>158380</v>
      </c>
      <c r="G4890">
        <v>63734</v>
      </c>
      <c r="H4890">
        <v>39519</v>
      </c>
      <c r="I4890" t="s">
        <v>43</v>
      </c>
      <c r="J4890" t="s">
        <v>17</v>
      </c>
      <c r="K4890">
        <v>41</v>
      </c>
      <c r="L4890">
        <v>735</v>
      </c>
      <c r="M4890">
        <v>0.24952014143199899</v>
      </c>
      <c r="P4890">
        <f t="shared" si="304"/>
        <v>103253</v>
      </c>
      <c r="Q4890" t="str">
        <f t="shared" si="305"/>
        <v>high performer</v>
      </c>
      <c r="T4890" t="str">
        <f t="shared" si="306"/>
        <v>₹63,734</v>
      </c>
      <c r="U4890" s="5">
        <f t="shared" si="307"/>
        <v>3.1436501141797224E-4</v>
      </c>
    </row>
    <row r="4891" spans="1:21" x14ac:dyDescent="0.3">
      <c r="A4891" t="s">
        <v>9790</v>
      </c>
      <c r="B4891" t="s">
        <v>9791</v>
      </c>
      <c r="C4891" t="s">
        <v>5</v>
      </c>
      <c r="D4891" t="s">
        <v>60</v>
      </c>
      <c r="E4891">
        <v>74.83</v>
      </c>
      <c r="F4891">
        <v>78224</v>
      </c>
      <c r="G4891">
        <v>39974</v>
      </c>
      <c r="H4891">
        <v>16676</v>
      </c>
      <c r="I4891" t="s">
        <v>16</v>
      </c>
      <c r="J4891" t="s">
        <v>17</v>
      </c>
      <c r="K4891">
        <v>18</v>
      </c>
      <c r="L4891">
        <v>410</v>
      </c>
      <c r="M4891">
        <v>0.21318265493966046</v>
      </c>
      <c r="P4891">
        <f t="shared" si="304"/>
        <v>56650</v>
      </c>
      <c r="Q4891" t="str">
        <f t="shared" si="305"/>
        <v>needs improvement</v>
      </c>
      <c r="T4891" t="str">
        <f t="shared" si="306"/>
        <v>₹39,974</v>
      </c>
      <c r="U4891" s="5">
        <f t="shared" si="307"/>
        <v>1.5526511335496566E-4</v>
      </c>
    </row>
    <row r="4892" spans="1:21" x14ac:dyDescent="0.3">
      <c r="A4892" t="s">
        <v>9792</v>
      </c>
      <c r="B4892" t="s">
        <v>9793</v>
      </c>
      <c r="C4892" t="s">
        <v>46</v>
      </c>
      <c r="D4892" t="s">
        <v>38</v>
      </c>
      <c r="E4892">
        <v>77.81</v>
      </c>
      <c r="F4892">
        <v>29530</v>
      </c>
      <c r="G4892">
        <v>109700</v>
      </c>
      <c r="H4892">
        <v>4623</v>
      </c>
      <c r="I4892" t="s">
        <v>29</v>
      </c>
      <c r="J4892" t="s">
        <v>17</v>
      </c>
      <c r="K4892">
        <v>18</v>
      </c>
      <c r="L4892">
        <v>3121</v>
      </c>
      <c r="M4892">
        <v>0.15655265831357942</v>
      </c>
      <c r="P4892">
        <f t="shared" si="304"/>
        <v>114323</v>
      </c>
      <c r="Q4892" t="str">
        <f t="shared" si="305"/>
        <v>needs improvement</v>
      </c>
      <c r="T4892" t="str">
        <f t="shared" si="306"/>
        <v>₹109,700</v>
      </c>
      <c r="U4892" s="5">
        <f t="shared" si="307"/>
        <v>5.8613453637913369E-5</v>
      </c>
    </row>
    <row r="4893" spans="1:21" x14ac:dyDescent="0.3">
      <c r="A4893" t="s">
        <v>9794</v>
      </c>
      <c r="B4893" t="s">
        <v>9795</v>
      </c>
      <c r="C4893" t="s">
        <v>5</v>
      </c>
      <c r="D4893" t="s">
        <v>21</v>
      </c>
      <c r="E4893">
        <v>87.32</v>
      </c>
      <c r="F4893">
        <v>82750</v>
      </c>
      <c r="G4893">
        <v>59049</v>
      </c>
      <c r="H4893">
        <v>24367</v>
      </c>
      <c r="I4893" t="s">
        <v>35</v>
      </c>
      <c r="J4893" t="s">
        <v>17</v>
      </c>
      <c r="K4893">
        <v>15</v>
      </c>
      <c r="L4893">
        <v>4975</v>
      </c>
      <c r="M4893">
        <v>0.29446525679758306</v>
      </c>
      <c r="P4893">
        <f t="shared" si="304"/>
        <v>83416</v>
      </c>
      <c r="Q4893" t="str">
        <f t="shared" si="305"/>
        <v>high performer</v>
      </c>
      <c r="T4893" t="str">
        <f t="shared" si="306"/>
        <v>₹59,049</v>
      </c>
      <c r="U4893" s="5">
        <f t="shared" si="307"/>
        <v>1.6424867214823337E-4</v>
      </c>
    </row>
    <row r="4894" spans="1:21" x14ac:dyDescent="0.3">
      <c r="A4894" t="s">
        <v>9796</v>
      </c>
      <c r="B4894" t="s">
        <v>9797</v>
      </c>
      <c r="C4894" t="s">
        <v>24</v>
      </c>
      <c r="D4894" t="s">
        <v>38</v>
      </c>
      <c r="E4894">
        <v>83.23</v>
      </c>
      <c r="F4894">
        <v>7383</v>
      </c>
      <c r="G4894">
        <v>111451</v>
      </c>
      <c r="H4894">
        <v>907</v>
      </c>
      <c r="I4894" t="s">
        <v>55</v>
      </c>
      <c r="J4894" t="s">
        <v>26</v>
      </c>
      <c r="K4894">
        <v>1</v>
      </c>
      <c r="L4894">
        <v>636</v>
      </c>
      <c r="M4894">
        <v>0.12284979005824191</v>
      </c>
      <c r="P4894">
        <f t="shared" si="304"/>
        <v>112358</v>
      </c>
      <c r="Q4894" t="str">
        <f t="shared" si="305"/>
        <v>needs improvement</v>
      </c>
      <c r="T4894" t="str">
        <f t="shared" si="306"/>
        <v>₹111,451</v>
      </c>
      <c r="U4894" s="5">
        <f t="shared" si="307"/>
        <v>1.4654355848584979E-5</v>
      </c>
    </row>
    <row r="4895" spans="1:21" x14ac:dyDescent="0.3">
      <c r="A4895" t="s">
        <v>9798</v>
      </c>
      <c r="B4895" t="s">
        <v>9799</v>
      </c>
      <c r="C4895" t="s">
        <v>42</v>
      </c>
      <c r="D4895" t="s">
        <v>60</v>
      </c>
      <c r="E4895">
        <v>72.84</v>
      </c>
      <c r="F4895">
        <v>35172</v>
      </c>
      <c r="G4895">
        <v>45840</v>
      </c>
      <c r="H4895">
        <v>3627</v>
      </c>
      <c r="I4895" t="s">
        <v>43</v>
      </c>
      <c r="J4895" t="s">
        <v>17</v>
      </c>
      <c r="K4895">
        <v>23</v>
      </c>
      <c r="L4895">
        <v>3249</v>
      </c>
      <c r="M4895">
        <v>0.10312180143295803</v>
      </c>
      <c r="P4895">
        <f t="shared" si="304"/>
        <v>49467</v>
      </c>
      <c r="Q4895" t="str">
        <f t="shared" si="305"/>
        <v>needs improvement</v>
      </c>
      <c r="T4895" t="str">
        <f t="shared" si="306"/>
        <v>₹45,840</v>
      </c>
      <c r="U4895" s="5">
        <f t="shared" si="307"/>
        <v>6.9812136517192314E-5</v>
      </c>
    </row>
    <row r="4896" spans="1:21" x14ac:dyDescent="0.3">
      <c r="A4896" t="s">
        <v>9800</v>
      </c>
      <c r="B4896" t="s">
        <v>9801</v>
      </c>
      <c r="C4896" t="s">
        <v>46</v>
      </c>
      <c r="D4896" t="s">
        <v>34</v>
      </c>
      <c r="E4896">
        <v>88.26</v>
      </c>
      <c r="F4896">
        <v>75790</v>
      </c>
      <c r="G4896">
        <v>37504</v>
      </c>
      <c r="H4896">
        <v>8890</v>
      </c>
      <c r="I4896" t="s">
        <v>39</v>
      </c>
      <c r="J4896" t="s">
        <v>26</v>
      </c>
      <c r="K4896">
        <v>50</v>
      </c>
      <c r="L4896">
        <v>2385</v>
      </c>
      <c r="M4896">
        <v>0.11729779654307956</v>
      </c>
      <c r="P4896">
        <f t="shared" si="304"/>
        <v>46394</v>
      </c>
      <c r="Q4896" t="str">
        <f t="shared" si="305"/>
        <v>high performer</v>
      </c>
      <c r="T4896" t="str">
        <f t="shared" si="306"/>
        <v>₹37,504</v>
      </c>
      <c r="U4896" s="5">
        <f t="shared" si="307"/>
        <v>1.5043391978386233E-4</v>
      </c>
    </row>
    <row r="4897" spans="1:21" x14ac:dyDescent="0.3">
      <c r="A4897" t="s">
        <v>9802</v>
      </c>
      <c r="B4897" t="s">
        <v>9803</v>
      </c>
      <c r="C4897" t="s">
        <v>24</v>
      </c>
      <c r="D4897" t="s">
        <v>60</v>
      </c>
      <c r="E4897">
        <v>74.599999999999994</v>
      </c>
      <c r="F4897">
        <v>14090</v>
      </c>
      <c r="G4897">
        <v>31690</v>
      </c>
      <c r="H4897">
        <v>2638</v>
      </c>
      <c r="I4897" t="s">
        <v>73</v>
      </c>
      <c r="J4897" t="s">
        <v>17</v>
      </c>
      <c r="K4897">
        <v>22</v>
      </c>
      <c r="L4897">
        <v>3364</v>
      </c>
      <c r="M4897">
        <v>0.1872249822569198</v>
      </c>
      <c r="P4897">
        <f t="shared" si="304"/>
        <v>34328</v>
      </c>
      <c r="Q4897" t="str">
        <f t="shared" si="305"/>
        <v>needs improvement</v>
      </c>
      <c r="T4897" t="str">
        <f t="shared" si="306"/>
        <v>₹31,690</v>
      </c>
      <c r="U4897" s="5">
        <f t="shared" si="307"/>
        <v>2.7966934024998288E-5</v>
      </c>
    </row>
    <row r="4898" spans="1:21" x14ac:dyDescent="0.3">
      <c r="A4898" t="s">
        <v>9804</v>
      </c>
      <c r="B4898" t="s">
        <v>9805</v>
      </c>
      <c r="C4898" t="s">
        <v>14</v>
      </c>
      <c r="D4898" t="s">
        <v>38</v>
      </c>
      <c r="E4898">
        <v>76.12</v>
      </c>
      <c r="F4898">
        <v>32653</v>
      </c>
      <c r="G4898">
        <v>35510</v>
      </c>
      <c r="H4898">
        <v>7732</v>
      </c>
      <c r="I4898" t="s">
        <v>16</v>
      </c>
      <c r="J4898" t="s">
        <v>17</v>
      </c>
      <c r="K4898">
        <v>31</v>
      </c>
      <c r="L4898">
        <v>4427</v>
      </c>
      <c r="M4898">
        <v>0.23679294398676998</v>
      </c>
      <c r="P4898">
        <f t="shared" si="304"/>
        <v>43242</v>
      </c>
      <c r="Q4898" t="str">
        <f t="shared" si="305"/>
        <v>needs improvement</v>
      </c>
      <c r="T4898" t="str">
        <f t="shared" si="306"/>
        <v>₹35,510</v>
      </c>
      <c r="U4898" s="5">
        <f t="shared" si="307"/>
        <v>6.4812228297960901E-5</v>
      </c>
    </row>
    <row r="4899" spans="1:21" x14ac:dyDescent="0.3">
      <c r="A4899" t="s">
        <v>9806</v>
      </c>
      <c r="B4899" t="s">
        <v>9807</v>
      </c>
      <c r="C4899" t="s">
        <v>24</v>
      </c>
      <c r="D4899" t="s">
        <v>21</v>
      </c>
      <c r="E4899">
        <v>93.5</v>
      </c>
      <c r="F4899">
        <v>132833</v>
      </c>
      <c r="G4899">
        <v>101093</v>
      </c>
      <c r="H4899">
        <v>32922</v>
      </c>
      <c r="I4899" t="s">
        <v>73</v>
      </c>
      <c r="J4899" t="s">
        <v>17</v>
      </c>
      <c r="K4899">
        <v>40</v>
      </c>
      <c r="L4899">
        <v>2089</v>
      </c>
      <c r="M4899">
        <v>0.24784503850699752</v>
      </c>
      <c r="P4899">
        <f t="shared" si="304"/>
        <v>134015</v>
      </c>
      <c r="Q4899" t="str">
        <f t="shared" si="305"/>
        <v>high performer</v>
      </c>
      <c r="T4899" t="str">
        <f t="shared" si="306"/>
        <v>₹101,093</v>
      </c>
      <c r="U4899" s="5">
        <f t="shared" si="307"/>
        <v>2.6365732770352007E-4</v>
      </c>
    </row>
    <row r="4900" spans="1:21" x14ac:dyDescent="0.3">
      <c r="A4900" t="s">
        <v>9808</v>
      </c>
      <c r="B4900" t="s">
        <v>9809</v>
      </c>
      <c r="C4900" t="s">
        <v>14</v>
      </c>
      <c r="D4900" t="s">
        <v>38</v>
      </c>
      <c r="E4900">
        <v>78.58</v>
      </c>
      <c r="F4900">
        <v>102724</v>
      </c>
      <c r="G4900">
        <v>52001</v>
      </c>
      <c r="H4900">
        <v>26604</v>
      </c>
      <c r="I4900" t="s">
        <v>73</v>
      </c>
      <c r="J4900" t="s">
        <v>17</v>
      </c>
      <c r="K4900">
        <v>42</v>
      </c>
      <c r="L4900">
        <v>1768</v>
      </c>
      <c r="M4900">
        <v>0.25898524200771</v>
      </c>
      <c r="P4900">
        <f t="shared" si="304"/>
        <v>78605</v>
      </c>
      <c r="Q4900" t="str">
        <f t="shared" si="305"/>
        <v>needs improvement</v>
      </c>
      <c r="T4900" t="str">
        <f t="shared" si="306"/>
        <v>₹52,001</v>
      </c>
      <c r="U4900" s="5">
        <f t="shared" si="307"/>
        <v>2.0389462958012237E-4</v>
      </c>
    </row>
    <row r="4901" spans="1:21" x14ac:dyDescent="0.3">
      <c r="A4901" t="s">
        <v>9810</v>
      </c>
      <c r="B4901" t="s">
        <v>9811</v>
      </c>
      <c r="C4901" t="s">
        <v>5</v>
      </c>
      <c r="D4901" t="s">
        <v>15</v>
      </c>
      <c r="E4901">
        <v>89.33</v>
      </c>
      <c r="F4901">
        <v>68725</v>
      </c>
      <c r="G4901">
        <v>70285</v>
      </c>
      <c r="H4901">
        <v>12867</v>
      </c>
      <c r="I4901" t="s">
        <v>43</v>
      </c>
      <c r="J4901" t="s">
        <v>17</v>
      </c>
      <c r="K4901">
        <v>6</v>
      </c>
      <c r="L4901">
        <v>3576</v>
      </c>
      <c r="M4901">
        <v>0.1872244452528192</v>
      </c>
      <c r="P4901">
        <f t="shared" si="304"/>
        <v>83152</v>
      </c>
      <c r="Q4901" t="str">
        <f t="shared" si="305"/>
        <v>high performer</v>
      </c>
      <c r="T4901" t="str">
        <f t="shared" si="306"/>
        <v>₹70,285</v>
      </c>
      <c r="U4901" s="5">
        <f t="shared" si="307"/>
        <v>1.3641075520709773E-4</v>
      </c>
    </row>
    <row r="4902" spans="1:21" x14ac:dyDescent="0.3">
      <c r="A4902" t="s">
        <v>9812</v>
      </c>
      <c r="B4902" t="s">
        <v>9813</v>
      </c>
      <c r="C4902" t="s">
        <v>24</v>
      </c>
      <c r="D4902" t="s">
        <v>21</v>
      </c>
      <c r="E4902">
        <v>75</v>
      </c>
      <c r="F4902">
        <v>183799</v>
      </c>
      <c r="G4902">
        <v>75943</v>
      </c>
      <c r="H4902">
        <v>48942</v>
      </c>
      <c r="I4902" t="s">
        <v>43</v>
      </c>
      <c r="J4902" t="s">
        <v>17</v>
      </c>
      <c r="K4902">
        <v>9</v>
      </c>
      <c r="L4902">
        <v>2330</v>
      </c>
      <c r="M4902">
        <v>0.26628001240485533</v>
      </c>
      <c r="P4902">
        <f t="shared" si="304"/>
        <v>124885</v>
      </c>
      <c r="Q4902" t="str">
        <f t="shared" si="305"/>
        <v>needs improvement</v>
      </c>
      <c r="T4902" t="str">
        <f t="shared" si="306"/>
        <v>₹75,943</v>
      </c>
      <c r="U4902" s="5">
        <f t="shared" si="307"/>
        <v>3.6481863072112565E-4</v>
      </c>
    </row>
    <row r="4903" spans="1:21" x14ac:dyDescent="0.3">
      <c r="A4903" t="s">
        <v>9814</v>
      </c>
      <c r="B4903" t="s">
        <v>9815</v>
      </c>
      <c r="C4903" t="s">
        <v>14</v>
      </c>
      <c r="D4903" t="s">
        <v>60</v>
      </c>
      <c r="E4903">
        <v>74.34</v>
      </c>
      <c r="F4903">
        <v>42063</v>
      </c>
      <c r="G4903">
        <v>86575</v>
      </c>
      <c r="H4903">
        <v>5206</v>
      </c>
      <c r="I4903" t="s">
        <v>29</v>
      </c>
      <c r="J4903" t="s">
        <v>17</v>
      </c>
      <c r="K4903">
        <v>7</v>
      </c>
      <c r="L4903">
        <v>3849</v>
      </c>
      <c r="M4903">
        <v>0.12376673085609681</v>
      </c>
      <c r="P4903">
        <f t="shared" si="304"/>
        <v>91781</v>
      </c>
      <c r="Q4903" t="str">
        <f t="shared" si="305"/>
        <v>needs improvement</v>
      </c>
      <c r="T4903" t="str">
        <f t="shared" si="306"/>
        <v>₹86,575</v>
      </c>
      <c r="U4903" s="5">
        <f t="shared" si="307"/>
        <v>8.3489932284847615E-5</v>
      </c>
    </row>
    <row r="4904" spans="1:21" x14ac:dyDescent="0.3">
      <c r="A4904" t="s">
        <v>9816</v>
      </c>
      <c r="B4904" t="s">
        <v>9817</v>
      </c>
      <c r="C4904" t="s">
        <v>14</v>
      </c>
      <c r="D4904" t="s">
        <v>15</v>
      </c>
      <c r="E4904">
        <v>81.52</v>
      </c>
      <c r="F4904">
        <v>56578</v>
      </c>
      <c r="G4904">
        <v>47287</v>
      </c>
      <c r="H4904">
        <v>7354</v>
      </c>
      <c r="I4904" t="s">
        <v>25</v>
      </c>
      <c r="J4904" t="s">
        <v>26</v>
      </c>
      <c r="K4904">
        <v>27</v>
      </c>
      <c r="L4904">
        <v>3789</v>
      </c>
      <c r="M4904">
        <v>0.12997985082540917</v>
      </c>
      <c r="P4904">
        <f t="shared" si="304"/>
        <v>54641</v>
      </c>
      <c r="Q4904" t="str">
        <f t="shared" si="305"/>
        <v>needs improvement</v>
      </c>
      <c r="T4904" t="str">
        <f t="shared" si="306"/>
        <v>₹47,287</v>
      </c>
      <c r="U4904" s="5">
        <f t="shared" si="307"/>
        <v>1.1230043955048637E-4</v>
      </c>
    </row>
    <row r="4905" spans="1:21" x14ac:dyDescent="0.3">
      <c r="A4905" t="s">
        <v>9818</v>
      </c>
      <c r="B4905" t="s">
        <v>9819</v>
      </c>
      <c r="C4905" t="s">
        <v>46</v>
      </c>
      <c r="D4905" t="s">
        <v>34</v>
      </c>
      <c r="E4905">
        <v>72.45</v>
      </c>
      <c r="F4905">
        <v>103593</v>
      </c>
      <c r="G4905">
        <v>109085</v>
      </c>
      <c r="H4905">
        <v>28267</v>
      </c>
      <c r="I4905" t="s">
        <v>29</v>
      </c>
      <c r="J4905" t="s">
        <v>17</v>
      </c>
      <c r="K4905">
        <v>24</v>
      </c>
      <c r="L4905">
        <v>4956</v>
      </c>
      <c r="M4905">
        <v>0.27286592723446562</v>
      </c>
      <c r="P4905">
        <f t="shared" si="304"/>
        <v>137352</v>
      </c>
      <c r="Q4905" t="str">
        <f t="shared" si="305"/>
        <v>needs improvement</v>
      </c>
      <c r="T4905" t="str">
        <f t="shared" si="306"/>
        <v>₹109,085</v>
      </c>
      <c r="U4905" s="5">
        <f t="shared" si="307"/>
        <v>2.0561948874745547E-4</v>
      </c>
    </row>
    <row r="4906" spans="1:21" x14ac:dyDescent="0.3">
      <c r="A4906" t="s">
        <v>9820</v>
      </c>
      <c r="B4906" t="s">
        <v>9821</v>
      </c>
      <c r="C4906" t="s">
        <v>14</v>
      </c>
      <c r="D4906" t="s">
        <v>34</v>
      </c>
      <c r="E4906">
        <v>97.78</v>
      </c>
      <c r="F4906">
        <v>93441</v>
      </c>
      <c r="G4906">
        <v>60758</v>
      </c>
      <c r="H4906">
        <v>12828</v>
      </c>
      <c r="I4906" t="s">
        <v>16</v>
      </c>
      <c r="J4906" t="s">
        <v>17</v>
      </c>
      <c r="K4906">
        <v>16</v>
      </c>
      <c r="L4906">
        <v>3744</v>
      </c>
      <c r="M4906">
        <v>0.13728448967797863</v>
      </c>
      <c r="P4906">
        <f t="shared" si="304"/>
        <v>73586</v>
      </c>
      <c r="Q4906" t="str">
        <f t="shared" si="305"/>
        <v>high performer</v>
      </c>
      <c r="T4906" t="str">
        <f t="shared" si="306"/>
        <v>₹60,758</v>
      </c>
      <c r="U4906" s="5">
        <f t="shared" si="307"/>
        <v>1.8546900512632114E-4</v>
      </c>
    </row>
    <row r="4907" spans="1:21" x14ac:dyDescent="0.3">
      <c r="A4907" t="s">
        <v>9822</v>
      </c>
      <c r="B4907" t="s">
        <v>9823</v>
      </c>
      <c r="C4907" t="s">
        <v>14</v>
      </c>
      <c r="D4907" t="s">
        <v>15</v>
      </c>
      <c r="E4907">
        <v>85.68</v>
      </c>
      <c r="F4907">
        <v>98470</v>
      </c>
      <c r="G4907">
        <v>65250</v>
      </c>
      <c r="H4907">
        <v>27799</v>
      </c>
      <c r="I4907" t="s">
        <v>39</v>
      </c>
      <c r="J4907" t="s">
        <v>26</v>
      </c>
      <c r="K4907">
        <v>7</v>
      </c>
      <c r="L4907">
        <v>394</v>
      </c>
      <c r="M4907">
        <v>0.28230933279171322</v>
      </c>
      <c r="P4907">
        <f t="shared" si="304"/>
        <v>93049</v>
      </c>
      <c r="Q4907" t="str">
        <f t="shared" si="305"/>
        <v>high performer</v>
      </c>
      <c r="T4907" t="str">
        <f t="shared" si="306"/>
        <v>₹65,250</v>
      </c>
      <c r="U4907" s="5">
        <f t="shared" si="307"/>
        <v>1.9545095766086454E-4</v>
      </c>
    </row>
    <row r="4908" spans="1:21" x14ac:dyDescent="0.3">
      <c r="A4908" t="s">
        <v>9824</v>
      </c>
      <c r="B4908" t="s">
        <v>9825</v>
      </c>
      <c r="C4908" t="s">
        <v>24</v>
      </c>
      <c r="D4908" t="s">
        <v>15</v>
      </c>
      <c r="E4908">
        <v>99.01</v>
      </c>
      <c r="F4908">
        <v>89463</v>
      </c>
      <c r="G4908">
        <v>88392</v>
      </c>
      <c r="H4908">
        <v>25127</v>
      </c>
      <c r="I4908" t="s">
        <v>55</v>
      </c>
      <c r="J4908" t="s">
        <v>26</v>
      </c>
      <c r="K4908">
        <v>8</v>
      </c>
      <c r="L4908">
        <v>1477</v>
      </c>
      <c r="M4908">
        <v>0.28086471502185262</v>
      </c>
      <c r="P4908">
        <f t="shared" si="304"/>
        <v>113519</v>
      </c>
      <c r="Q4908" t="str">
        <f t="shared" si="305"/>
        <v>high performer</v>
      </c>
      <c r="T4908" t="str">
        <f t="shared" si="306"/>
        <v>₹88,392</v>
      </c>
      <c r="U4908" s="5">
        <f t="shared" si="307"/>
        <v>1.7757315959392631E-4</v>
      </c>
    </row>
    <row r="4909" spans="1:21" x14ac:dyDescent="0.3">
      <c r="A4909" t="s">
        <v>9826</v>
      </c>
      <c r="B4909" t="s">
        <v>9827</v>
      </c>
      <c r="C4909" t="s">
        <v>14</v>
      </c>
      <c r="D4909" t="s">
        <v>34</v>
      </c>
      <c r="E4909">
        <v>88.75</v>
      </c>
      <c r="F4909">
        <v>29118</v>
      </c>
      <c r="G4909">
        <v>27043</v>
      </c>
      <c r="H4909">
        <v>7829</v>
      </c>
      <c r="I4909" t="s">
        <v>73</v>
      </c>
      <c r="J4909" t="s">
        <v>17</v>
      </c>
      <c r="K4909">
        <v>19</v>
      </c>
      <c r="L4909">
        <v>4747</v>
      </c>
      <c r="M4909">
        <v>0.2688714884264029</v>
      </c>
      <c r="P4909">
        <f t="shared" si="304"/>
        <v>34872</v>
      </c>
      <c r="Q4909" t="str">
        <f t="shared" si="305"/>
        <v>high performer</v>
      </c>
      <c r="T4909" t="str">
        <f t="shared" si="306"/>
        <v>₹27,043</v>
      </c>
      <c r="U4909" s="5">
        <f t="shared" si="307"/>
        <v>5.7795683814045432E-5</v>
      </c>
    </row>
    <row r="4910" spans="1:21" x14ac:dyDescent="0.3">
      <c r="A4910" t="s">
        <v>9828</v>
      </c>
      <c r="B4910" t="s">
        <v>9829</v>
      </c>
      <c r="C4910" t="s">
        <v>24</v>
      </c>
      <c r="D4910" t="s">
        <v>21</v>
      </c>
      <c r="E4910">
        <v>91.72</v>
      </c>
      <c r="F4910">
        <v>19037</v>
      </c>
      <c r="G4910">
        <v>56359</v>
      </c>
      <c r="H4910">
        <v>3407</v>
      </c>
      <c r="I4910" t="s">
        <v>55</v>
      </c>
      <c r="J4910" t="s">
        <v>26</v>
      </c>
      <c r="K4910">
        <v>34</v>
      </c>
      <c r="L4910">
        <v>1856</v>
      </c>
      <c r="M4910">
        <v>0.17896727425539738</v>
      </c>
      <c r="P4910">
        <f t="shared" si="304"/>
        <v>59766</v>
      </c>
      <c r="Q4910" t="str">
        <f t="shared" si="305"/>
        <v>high performer</v>
      </c>
      <c r="T4910" t="str">
        <f t="shared" si="306"/>
        <v>₹56,359</v>
      </c>
      <c r="U4910" s="5">
        <f t="shared" si="307"/>
        <v>3.7786126546053401E-5</v>
      </c>
    </row>
    <row r="4911" spans="1:21" x14ac:dyDescent="0.3">
      <c r="A4911" t="s">
        <v>9830</v>
      </c>
      <c r="B4911" t="s">
        <v>9831</v>
      </c>
      <c r="C4911" t="s">
        <v>46</v>
      </c>
      <c r="D4911" t="s">
        <v>38</v>
      </c>
      <c r="E4911">
        <v>80.14</v>
      </c>
      <c r="F4911">
        <v>40868</v>
      </c>
      <c r="G4911">
        <v>40101</v>
      </c>
      <c r="H4911">
        <v>6726</v>
      </c>
      <c r="I4911" t="s">
        <v>39</v>
      </c>
      <c r="J4911" t="s">
        <v>26</v>
      </c>
      <c r="K4911">
        <v>24</v>
      </c>
      <c r="L4911">
        <v>1560</v>
      </c>
      <c r="M4911">
        <v>0.16457864343740825</v>
      </c>
      <c r="P4911">
        <f t="shared" si="304"/>
        <v>46827</v>
      </c>
      <c r="Q4911" t="str">
        <f t="shared" si="305"/>
        <v>needs improvement</v>
      </c>
      <c r="T4911" t="str">
        <f t="shared" si="306"/>
        <v>₹40,101</v>
      </c>
      <c r="U4911" s="5">
        <f t="shared" si="307"/>
        <v>8.1118002819987928E-5</v>
      </c>
    </row>
    <row r="4912" spans="1:21" x14ac:dyDescent="0.3">
      <c r="A4912" t="s">
        <v>9832</v>
      </c>
      <c r="B4912" t="s">
        <v>9833</v>
      </c>
      <c r="C4912" t="s">
        <v>24</v>
      </c>
      <c r="D4912" t="s">
        <v>38</v>
      </c>
      <c r="E4912">
        <v>72.540000000000006</v>
      </c>
      <c r="F4912">
        <v>186069</v>
      </c>
      <c r="G4912">
        <v>92157</v>
      </c>
      <c r="H4912">
        <v>50897</v>
      </c>
      <c r="I4912" t="s">
        <v>39</v>
      </c>
      <c r="J4912" t="s">
        <v>26</v>
      </c>
      <c r="K4912">
        <v>41</v>
      </c>
      <c r="L4912">
        <v>2224</v>
      </c>
      <c r="M4912">
        <v>0.27353831105665105</v>
      </c>
      <c r="P4912">
        <f t="shared" si="304"/>
        <v>143054</v>
      </c>
      <c r="Q4912" t="str">
        <f t="shared" si="305"/>
        <v>needs improvement</v>
      </c>
      <c r="T4912" t="str">
        <f t="shared" si="306"/>
        <v>₹92,157</v>
      </c>
      <c r="U4912" s="5">
        <f t="shared" si="307"/>
        <v>3.693243042652524E-4</v>
      </c>
    </row>
    <row r="4913" spans="1:21" x14ac:dyDescent="0.3">
      <c r="A4913" t="s">
        <v>9834</v>
      </c>
      <c r="B4913" t="s">
        <v>9835</v>
      </c>
      <c r="C4913" t="s">
        <v>42</v>
      </c>
      <c r="D4913" t="s">
        <v>34</v>
      </c>
      <c r="E4913">
        <v>99.03</v>
      </c>
      <c r="F4913">
        <v>18320</v>
      </c>
      <c r="G4913">
        <v>44595</v>
      </c>
      <c r="H4913">
        <v>3004</v>
      </c>
      <c r="I4913" t="s">
        <v>43</v>
      </c>
      <c r="J4913" t="s">
        <v>17</v>
      </c>
      <c r="K4913">
        <v>15</v>
      </c>
      <c r="L4913">
        <v>1441</v>
      </c>
      <c r="M4913">
        <v>0.16397379912663756</v>
      </c>
      <c r="P4913">
        <f t="shared" si="304"/>
        <v>47599</v>
      </c>
      <c r="Q4913" t="str">
        <f t="shared" si="305"/>
        <v>high performer</v>
      </c>
      <c r="T4913" t="str">
        <f t="shared" si="306"/>
        <v>₹44,595</v>
      </c>
      <c r="U4913" s="5">
        <f t="shared" si="307"/>
        <v>3.6362968867137589E-5</v>
      </c>
    </row>
    <row r="4914" spans="1:21" x14ac:dyDescent="0.3">
      <c r="A4914" t="s">
        <v>9836</v>
      </c>
      <c r="B4914" t="s">
        <v>9837</v>
      </c>
      <c r="C4914" t="s">
        <v>14</v>
      </c>
      <c r="D4914" t="s">
        <v>60</v>
      </c>
      <c r="E4914">
        <v>73.36</v>
      </c>
      <c r="F4914">
        <v>155677</v>
      </c>
      <c r="G4914">
        <v>61290</v>
      </c>
      <c r="H4914">
        <v>39880</v>
      </c>
      <c r="I4914" t="s">
        <v>35</v>
      </c>
      <c r="J4914" t="s">
        <v>17</v>
      </c>
      <c r="K4914">
        <v>5</v>
      </c>
      <c r="L4914">
        <v>3397</v>
      </c>
      <c r="M4914">
        <v>0.25617143187497188</v>
      </c>
      <c r="P4914">
        <f t="shared" si="304"/>
        <v>101170</v>
      </c>
      <c r="Q4914" t="str">
        <f t="shared" si="305"/>
        <v>needs improvement</v>
      </c>
      <c r="T4914" t="str">
        <f t="shared" si="306"/>
        <v>₹61,290</v>
      </c>
      <c r="U4914" s="5">
        <f t="shared" si="307"/>
        <v>3.0899988560749881E-4</v>
      </c>
    </row>
    <row r="4915" spans="1:21" x14ac:dyDescent="0.3">
      <c r="A4915" t="s">
        <v>9838</v>
      </c>
      <c r="B4915" t="s">
        <v>9839</v>
      </c>
      <c r="C4915" t="s">
        <v>5</v>
      </c>
      <c r="D4915" t="s">
        <v>21</v>
      </c>
      <c r="E4915">
        <v>99.97</v>
      </c>
      <c r="F4915">
        <v>197237</v>
      </c>
      <c r="G4915">
        <v>86934</v>
      </c>
      <c r="H4915">
        <v>55133</v>
      </c>
      <c r="I4915" t="s">
        <v>16</v>
      </c>
      <c r="J4915" t="s">
        <v>17</v>
      </c>
      <c r="K4915">
        <v>9</v>
      </c>
      <c r="L4915">
        <v>1034</v>
      </c>
      <c r="M4915">
        <v>0.27952666081921751</v>
      </c>
      <c r="P4915">
        <f t="shared" si="304"/>
        <v>142067</v>
      </c>
      <c r="Q4915" t="str">
        <f t="shared" si="305"/>
        <v>high performer</v>
      </c>
      <c r="T4915" t="str">
        <f t="shared" si="306"/>
        <v>₹86,934</v>
      </c>
      <c r="U4915" s="5">
        <f t="shared" si="307"/>
        <v>3.9149142415107076E-4</v>
      </c>
    </row>
    <row r="4916" spans="1:21" x14ac:dyDescent="0.3">
      <c r="A4916" t="s">
        <v>9840</v>
      </c>
      <c r="B4916" t="s">
        <v>9841</v>
      </c>
      <c r="C4916" t="s">
        <v>14</v>
      </c>
      <c r="D4916" t="s">
        <v>60</v>
      </c>
      <c r="E4916">
        <v>85.18</v>
      </c>
      <c r="F4916">
        <v>119841</v>
      </c>
      <c r="G4916">
        <v>82842</v>
      </c>
      <c r="H4916">
        <v>31210</v>
      </c>
      <c r="I4916" t="s">
        <v>55</v>
      </c>
      <c r="J4916" t="s">
        <v>26</v>
      </c>
      <c r="K4916">
        <v>25</v>
      </c>
      <c r="L4916">
        <v>3152</v>
      </c>
      <c r="M4916">
        <v>0.26042840096461145</v>
      </c>
      <c r="P4916">
        <f t="shared" si="304"/>
        <v>114052</v>
      </c>
      <c r="Q4916" t="str">
        <f t="shared" si="305"/>
        <v>high performer</v>
      </c>
      <c r="T4916" t="str">
        <f t="shared" si="306"/>
        <v>₹82,842</v>
      </c>
      <c r="U4916" s="5">
        <f t="shared" si="307"/>
        <v>2.3786978995669409E-4</v>
      </c>
    </row>
    <row r="4917" spans="1:21" x14ac:dyDescent="0.3">
      <c r="A4917" t="s">
        <v>9842</v>
      </c>
      <c r="B4917" t="s">
        <v>9843</v>
      </c>
      <c r="C4917" t="s">
        <v>42</v>
      </c>
      <c r="D4917" t="s">
        <v>38</v>
      </c>
      <c r="E4917">
        <v>76.17</v>
      </c>
      <c r="F4917">
        <v>45342</v>
      </c>
      <c r="G4917">
        <v>48821</v>
      </c>
      <c r="H4917">
        <v>8820</v>
      </c>
      <c r="I4917" t="s">
        <v>16</v>
      </c>
      <c r="J4917" t="s">
        <v>17</v>
      </c>
      <c r="K4917">
        <v>50</v>
      </c>
      <c r="L4917">
        <v>1318</v>
      </c>
      <c r="M4917">
        <v>0.1945216355696705</v>
      </c>
      <c r="P4917">
        <f t="shared" si="304"/>
        <v>57641</v>
      </c>
      <c r="Q4917" t="str">
        <f t="shared" si="305"/>
        <v>needs improvement</v>
      </c>
      <c r="T4917" t="str">
        <f t="shared" si="306"/>
        <v>₹48,821</v>
      </c>
      <c r="U4917" s="5">
        <f t="shared" si="307"/>
        <v>8.9998347946165533E-5</v>
      </c>
    </row>
    <row r="4918" spans="1:21" x14ac:dyDescent="0.3">
      <c r="A4918" t="s">
        <v>9844</v>
      </c>
      <c r="B4918" t="s">
        <v>9845</v>
      </c>
      <c r="C4918" t="s">
        <v>42</v>
      </c>
      <c r="D4918" t="s">
        <v>21</v>
      </c>
      <c r="E4918">
        <v>78.900000000000006</v>
      </c>
      <c r="F4918">
        <v>197371</v>
      </c>
      <c r="G4918">
        <v>112989</v>
      </c>
      <c r="H4918">
        <v>39719</v>
      </c>
      <c r="I4918" t="s">
        <v>55</v>
      </c>
      <c r="J4918" t="s">
        <v>26</v>
      </c>
      <c r="K4918">
        <v>22</v>
      </c>
      <c r="L4918">
        <v>4174</v>
      </c>
      <c r="M4918">
        <v>0.20124030379336377</v>
      </c>
      <c r="P4918">
        <f t="shared" si="304"/>
        <v>152708</v>
      </c>
      <c r="Q4918" t="str">
        <f t="shared" si="305"/>
        <v>needs improvement</v>
      </c>
      <c r="T4918" t="str">
        <f t="shared" si="306"/>
        <v>₹112,989</v>
      </c>
      <c r="U4918" s="5">
        <f t="shared" si="307"/>
        <v>3.917573978316492E-4</v>
      </c>
    </row>
    <row r="4919" spans="1:21" x14ac:dyDescent="0.3">
      <c r="A4919" t="s">
        <v>9846</v>
      </c>
      <c r="B4919" t="s">
        <v>9847</v>
      </c>
      <c r="C4919" t="s">
        <v>24</v>
      </c>
      <c r="D4919" t="s">
        <v>15</v>
      </c>
      <c r="E4919">
        <v>88.16</v>
      </c>
      <c r="F4919">
        <v>150210</v>
      </c>
      <c r="G4919">
        <v>32639</v>
      </c>
      <c r="H4919">
        <v>36222</v>
      </c>
      <c r="I4919" t="s">
        <v>25</v>
      </c>
      <c r="J4919" t="s">
        <v>26</v>
      </c>
      <c r="K4919">
        <v>40</v>
      </c>
      <c r="L4919">
        <v>3532</v>
      </c>
      <c r="M4919">
        <v>0.24114240063910525</v>
      </c>
      <c r="P4919">
        <f t="shared" si="304"/>
        <v>68861</v>
      </c>
      <c r="Q4919" t="str">
        <f t="shared" si="305"/>
        <v>high performer</v>
      </c>
      <c r="T4919" t="str">
        <f t="shared" si="306"/>
        <v>₹32,639</v>
      </c>
      <c r="U4919" s="5">
        <f t="shared" si="307"/>
        <v>2.9814855641554242E-4</v>
      </c>
    </row>
    <row r="4920" spans="1:21" x14ac:dyDescent="0.3">
      <c r="A4920" t="s">
        <v>9848</v>
      </c>
      <c r="B4920" t="s">
        <v>9849</v>
      </c>
      <c r="C4920" t="s">
        <v>14</v>
      </c>
      <c r="D4920" t="s">
        <v>15</v>
      </c>
      <c r="E4920">
        <v>90.32</v>
      </c>
      <c r="F4920">
        <v>198644</v>
      </c>
      <c r="G4920">
        <v>118903</v>
      </c>
      <c r="H4920">
        <v>56231</v>
      </c>
      <c r="I4920" t="s">
        <v>29</v>
      </c>
      <c r="J4920" t="s">
        <v>17</v>
      </c>
      <c r="K4920">
        <v>40</v>
      </c>
      <c r="L4920">
        <v>1960</v>
      </c>
      <c r="M4920">
        <v>0.28307424337004894</v>
      </c>
      <c r="P4920">
        <f t="shared" si="304"/>
        <v>175134</v>
      </c>
      <c r="Q4920" t="str">
        <f t="shared" si="305"/>
        <v>high performer</v>
      </c>
      <c r="T4920" t="str">
        <f t="shared" si="306"/>
        <v>₹118,903</v>
      </c>
      <c r="U4920" s="5">
        <f t="shared" si="307"/>
        <v>3.9428414779714405E-4</v>
      </c>
    </row>
    <row r="4921" spans="1:21" x14ac:dyDescent="0.3">
      <c r="A4921" t="s">
        <v>9850</v>
      </c>
      <c r="B4921" t="s">
        <v>7293</v>
      </c>
      <c r="C4921" t="s">
        <v>5</v>
      </c>
      <c r="D4921" t="s">
        <v>38</v>
      </c>
      <c r="E4921">
        <v>92.74</v>
      </c>
      <c r="F4921">
        <v>112628</v>
      </c>
      <c r="G4921">
        <v>79305</v>
      </c>
      <c r="H4921">
        <v>19351</v>
      </c>
      <c r="I4921" t="s">
        <v>43</v>
      </c>
      <c r="J4921" t="s">
        <v>17</v>
      </c>
      <c r="K4921">
        <v>48</v>
      </c>
      <c r="L4921">
        <v>3391</v>
      </c>
      <c r="M4921">
        <v>0.17181340341655715</v>
      </c>
      <c r="P4921">
        <f t="shared" si="304"/>
        <v>98656</v>
      </c>
      <c r="Q4921" t="str">
        <f t="shared" si="305"/>
        <v>high performer</v>
      </c>
      <c r="T4921" t="str">
        <f t="shared" si="306"/>
        <v>₹79,305</v>
      </c>
      <c r="U4921" s="5">
        <f t="shared" si="307"/>
        <v>2.235528634043653E-4</v>
      </c>
    </row>
    <row r="4922" spans="1:21" x14ac:dyDescent="0.3">
      <c r="A4922" t="s">
        <v>9851</v>
      </c>
      <c r="B4922" t="s">
        <v>9852</v>
      </c>
      <c r="C4922" t="s">
        <v>42</v>
      </c>
      <c r="D4922" t="s">
        <v>21</v>
      </c>
      <c r="E4922">
        <v>79.489999999999995</v>
      </c>
      <c r="F4922">
        <v>154228</v>
      </c>
      <c r="G4922">
        <v>87231</v>
      </c>
      <c r="H4922">
        <v>43896</v>
      </c>
      <c r="I4922" t="s">
        <v>55</v>
      </c>
      <c r="J4922" t="s">
        <v>26</v>
      </c>
      <c r="K4922">
        <v>14</v>
      </c>
      <c r="L4922">
        <v>2598</v>
      </c>
      <c r="M4922">
        <v>0.28461757916850378</v>
      </c>
      <c r="P4922">
        <f t="shared" si="304"/>
        <v>131127</v>
      </c>
      <c r="Q4922" t="str">
        <f t="shared" si="305"/>
        <v>needs improvement</v>
      </c>
      <c r="T4922" t="str">
        <f t="shared" si="306"/>
        <v>₹87,231</v>
      </c>
      <c r="U4922" s="5">
        <f t="shared" si="307"/>
        <v>3.0612379707646814E-4</v>
      </c>
    </row>
    <row r="4923" spans="1:21" x14ac:dyDescent="0.3">
      <c r="A4923" t="s">
        <v>9853</v>
      </c>
      <c r="B4923" t="s">
        <v>6287</v>
      </c>
      <c r="C4923" t="s">
        <v>14</v>
      </c>
      <c r="D4923" t="s">
        <v>60</v>
      </c>
      <c r="E4923">
        <v>95.41</v>
      </c>
      <c r="F4923">
        <v>134777</v>
      </c>
      <c r="G4923">
        <v>63605</v>
      </c>
      <c r="H4923">
        <v>21158</v>
      </c>
      <c r="I4923" t="s">
        <v>43</v>
      </c>
      <c r="J4923" t="s">
        <v>17</v>
      </c>
      <c r="K4923">
        <v>24</v>
      </c>
      <c r="L4923">
        <v>3098</v>
      </c>
      <c r="M4923">
        <v>0.15698524228911462</v>
      </c>
      <c r="P4923">
        <f t="shared" si="304"/>
        <v>84763</v>
      </c>
      <c r="Q4923" t="str">
        <f t="shared" si="305"/>
        <v>high performer</v>
      </c>
      <c r="T4923" t="str">
        <f t="shared" si="306"/>
        <v>₹63,605</v>
      </c>
      <c r="U4923" s="5">
        <f t="shared" si="307"/>
        <v>2.6751593095012023E-4</v>
      </c>
    </row>
    <row r="4924" spans="1:21" x14ac:dyDescent="0.3">
      <c r="A4924" t="s">
        <v>9854</v>
      </c>
      <c r="B4924" t="s">
        <v>9855</v>
      </c>
      <c r="C4924" t="s">
        <v>46</v>
      </c>
      <c r="D4924" t="s">
        <v>34</v>
      </c>
      <c r="E4924">
        <v>75.760000000000005</v>
      </c>
      <c r="F4924">
        <v>151857</v>
      </c>
      <c r="G4924">
        <v>60168</v>
      </c>
      <c r="H4924">
        <v>31297</v>
      </c>
      <c r="I4924" t="s">
        <v>43</v>
      </c>
      <c r="J4924" t="s">
        <v>17</v>
      </c>
      <c r="K4924">
        <v>44</v>
      </c>
      <c r="L4924">
        <v>2106</v>
      </c>
      <c r="M4924">
        <v>0.20609520799172906</v>
      </c>
      <c r="P4924">
        <f t="shared" si="304"/>
        <v>91465</v>
      </c>
      <c r="Q4924" t="str">
        <f t="shared" si="305"/>
        <v>needs improvement</v>
      </c>
      <c r="T4924" t="str">
        <f t="shared" si="306"/>
        <v>₹60,168</v>
      </c>
      <c r="U4924" s="5">
        <f t="shared" si="307"/>
        <v>3.0141765083280091E-4</v>
      </c>
    </row>
    <row r="4925" spans="1:21" x14ac:dyDescent="0.3">
      <c r="A4925" t="s">
        <v>9856</v>
      </c>
      <c r="B4925" t="s">
        <v>9857</v>
      </c>
      <c r="C4925" t="s">
        <v>14</v>
      </c>
      <c r="D4925" t="s">
        <v>15</v>
      </c>
      <c r="E4925">
        <v>88.73</v>
      </c>
      <c r="F4925">
        <v>73948</v>
      </c>
      <c r="G4925">
        <v>75975</v>
      </c>
      <c r="H4925">
        <v>17948</v>
      </c>
      <c r="I4925" t="s">
        <v>35</v>
      </c>
      <c r="J4925" t="s">
        <v>17</v>
      </c>
      <c r="K4925">
        <v>33</v>
      </c>
      <c r="L4925">
        <v>3310</v>
      </c>
      <c r="M4925">
        <v>0.24271109428246876</v>
      </c>
      <c r="P4925">
        <f t="shared" si="304"/>
        <v>93923</v>
      </c>
      <c r="Q4925" t="str">
        <f t="shared" si="305"/>
        <v>high performer</v>
      </c>
      <c r="T4925" t="str">
        <f t="shared" si="306"/>
        <v>₹75,975</v>
      </c>
      <c r="U4925" s="5">
        <f t="shared" si="307"/>
        <v>1.4677777411501586E-4</v>
      </c>
    </row>
    <row r="4926" spans="1:21" x14ac:dyDescent="0.3">
      <c r="A4926" t="s">
        <v>9858</v>
      </c>
      <c r="B4926" t="s">
        <v>9859</v>
      </c>
      <c r="C4926" t="s">
        <v>46</v>
      </c>
      <c r="D4926" t="s">
        <v>15</v>
      </c>
      <c r="E4926">
        <v>94.41</v>
      </c>
      <c r="F4926">
        <v>138845</v>
      </c>
      <c r="G4926">
        <v>59061</v>
      </c>
      <c r="H4926">
        <v>16399</v>
      </c>
      <c r="I4926" t="s">
        <v>25</v>
      </c>
      <c r="J4926" t="s">
        <v>26</v>
      </c>
      <c r="K4926">
        <v>7</v>
      </c>
      <c r="L4926">
        <v>4942</v>
      </c>
      <c r="M4926">
        <v>0.11811012279880442</v>
      </c>
      <c r="P4926">
        <f t="shared" si="304"/>
        <v>75460</v>
      </c>
      <c r="Q4926" t="str">
        <f t="shared" si="305"/>
        <v>high performer</v>
      </c>
      <c r="T4926" t="str">
        <f t="shared" si="306"/>
        <v>₹59,061</v>
      </c>
      <c r="U4926" s="5">
        <f t="shared" si="307"/>
        <v>2.7559041552170952E-4</v>
      </c>
    </row>
    <row r="4927" spans="1:21" x14ac:dyDescent="0.3">
      <c r="A4927" t="s">
        <v>9860</v>
      </c>
      <c r="B4927" t="s">
        <v>9861</v>
      </c>
      <c r="C4927" t="s">
        <v>42</v>
      </c>
      <c r="D4927" t="s">
        <v>15</v>
      </c>
      <c r="E4927">
        <v>74.84</v>
      </c>
      <c r="F4927">
        <v>13649</v>
      </c>
      <c r="G4927">
        <v>44244</v>
      </c>
      <c r="H4927">
        <v>2790</v>
      </c>
      <c r="I4927" t="s">
        <v>76</v>
      </c>
      <c r="J4927" t="s">
        <v>77</v>
      </c>
      <c r="K4927">
        <v>10</v>
      </c>
      <c r="L4927">
        <v>3752</v>
      </c>
      <c r="M4927">
        <v>0.20441057952963587</v>
      </c>
      <c r="P4927">
        <f t="shared" si="304"/>
        <v>47034</v>
      </c>
      <c r="Q4927" t="str">
        <f t="shared" si="305"/>
        <v>needs improvement</v>
      </c>
      <c r="T4927" t="str">
        <f t="shared" si="306"/>
        <v>₹44,244</v>
      </c>
      <c r="U4927" s="5">
        <f t="shared" si="307"/>
        <v>2.7091602732945465E-5</v>
      </c>
    </row>
    <row r="4928" spans="1:21" x14ac:dyDescent="0.3">
      <c r="A4928" t="s">
        <v>9862</v>
      </c>
      <c r="B4928" t="s">
        <v>9863</v>
      </c>
      <c r="C4928" t="s">
        <v>46</v>
      </c>
      <c r="D4928" t="s">
        <v>21</v>
      </c>
      <c r="E4928">
        <v>93.45</v>
      </c>
      <c r="F4928">
        <v>159942</v>
      </c>
      <c r="G4928">
        <v>47432</v>
      </c>
      <c r="H4928">
        <v>33201</v>
      </c>
      <c r="I4928" t="s">
        <v>39</v>
      </c>
      <c r="J4928" t="s">
        <v>26</v>
      </c>
      <c r="K4928">
        <v>31</v>
      </c>
      <c r="L4928">
        <v>3288</v>
      </c>
      <c r="M4928">
        <v>0.20758149829313127</v>
      </c>
      <c r="P4928">
        <f t="shared" si="304"/>
        <v>80633</v>
      </c>
      <c r="Q4928" t="str">
        <f t="shared" si="305"/>
        <v>high performer</v>
      </c>
      <c r="T4928" t="str">
        <f t="shared" si="306"/>
        <v>₹47,432</v>
      </c>
      <c r="U4928" s="5">
        <f t="shared" si="307"/>
        <v>3.1746539118710263E-4</v>
      </c>
    </row>
    <row r="4929" spans="1:21" x14ac:dyDescent="0.3">
      <c r="A4929" t="s">
        <v>9864</v>
      </c>
      <c r="B4929" t="s">
        <v>9865</v>
      </c>
      <c r="C4929" t="s">
        <v>14</v>
      </c>
      <c r="D4929" t="s">
        <v>21</v>
      </c>
      <c r="E4929">
        <v>73.739999999999995</v>
      </c>
      <c r="F4929">
        <v>168697</v>
      </c>
      <c r="G4929">
        <v>47570</v>
      </c>
      <c r="H4929">
        <v>40954</v>
      </c>
      <c r="I4929" t="s">
        <v>35</v>
      </c>
      <c r="J4929" t="s">
        <v>17</v>
      </c>
      <c r="K4929">
        <v>21</v>
      </c>
      <c r="L4929">
        <v>422</v>
      </c>
      <c r="M4929">
        <v>0.24276661707084299</v>
      </c>
      <c r="P4929">
        <f t="shared" si="304"/>
        <v>88524</v>
      </c>
      <c r="Q4929" t="str">
        <f t="shared" si="305"/>
        <v>needs improvement</v>
      </c>
      <c r="T4929" t="str">
        <f t="shared" si="306"/>
        <v>₹47,570</v>
      </c>
      <c r="U4929" s="5">
        <f t="shared" si="307"/>
        <v>3.3484299994429638E-4</v>
      </c>
    </row>
    <row r="4930" spans="1:21" x14ac:dyDescent="0.3">
      <c r="A4930" t="s">
        <v>9866</v>
      </c>
      <c r="B4930" t="s">
        <v>9867</v>
      </c>
      <c r="C4930" t="s">
        <v>42</v>
      </c>
      <c r="D4930" t="s">
        <v>34</v>
      </c>
      <c r="E4930">
        <v>89.76</v>
      </c>
      <c r="F4930">
        <v>75820</v>
      </c>
      <c r="G4930">
        <v>102977</v>
      </c>
      <c r="H4930">
        <v>8335</v>
      </c>
      <c r="I4930" t="s">
        <v>25</v>
      </c>
      <c r="J4930" t="s">
        <v>26</v>
      </c>
      <c r="K4930">
        <v>39</v>
      </c>
      <c r="L4930">
        <v>3961</v>
      </c>
      <c r="M4930">
        <v>0.10993141651279346</v>
      </c>
      <c r="P4930">
        <f t="shared" si="304"/>
        <v>111312</v>
      </c>
      <c r="Q4930" t="str">
        <f t="shared" si="305"/>
        <v>high performer</v>
      </c>
      <c r="T4930" t="str">
        <f t="shared" si="306"/>
        <v>₹102,977</v>
      </c>
      <c r="U4930" s="5">
        <f t="shared" si="307"/>
        <v>1.5049346613026047E-4</v>
      </c>
    </row>
    <row r="4931" spans="1:21" x14ac:dyDescent="0.3">
      <c r="A4931" t="s">
        <v>9868</v>
      </c>
      <c r="B4931" t="s">
        <v>9869</v>
      </c>
      <c r="C4931" t="s">
        <v>24</v>
      </c>
      <c r="D4931" t="s">
        <v>38</v>
      </c>
      <c r="E4931">
        <v>70.709999999999994</v>
      </c>
      <c r="F4931">
        <v>151714</v>
      </c>
      <c r="G4931">
        <v>55124</v>
      </c>
      <c r="H4931">
        <v>35068</v>
      </c>
      <c r="I4931" t="s">
        <v>35</v>
      </c>
      <c r="J4931" t="s">
        <v>17</v>
      </c>
      <c r="K4931">
        <v>20</v>
      </c>
      <c r="L4931">
        <v>2368</v>
      </c>
      <c r="M4931">
        <v>0.23114544471835163</v>
      </c>
      <c r="P4931">
        <f t="shared" ref="P4931:P4994" si="308">G4931+H4931</f>
        <v>90192</v>
      </c>
      <c r="Q4931" t="str">
        <f t="shared" ref="Q4931:Q4994" si="309">IF(E4931&gt;=85,"high performer","needs improvement")</f>
        <v>needs improvement</v>
      </c>
      <c r="T4931" t="str">
        <f t="shared" ref="T4931:T4994" si="310">TEXT(G4931,"₹##,###")</f>
        <v>₹55,124</v>
      </c>
      <c r="U4931" s="5">
        <f t="shared" ref="U4931:U4994" si="311">F4931/$V$2</f>
        <v>3.0113381324830304E-4</v>
      </c>
    </row>
    <row r="4932" spans="1:21" x14ac:dyDescent="0.3">
      <c r="A4932" t="s">
        <v>9870</v>
      </c>
      <c r="B4932" t="s">
        <v>9871</v>
      </c>
      <c r="C4932" t="s">
        <v>46</v>
      </c>
      <c r="D4932" t="s">
        <v>60</v>
      </c>
      <c r="E4932">
        <v>95.56</v>
      </c>
      <c r="F4932">
        <v>142766</v>
      </c>
      <c r="G4932">
        <v>40306</v>
      </c>
      <c r="H4932">
        <v>21955</v>
      </c>
      <c r="I4932" t="s">
        <v>29</v>
      </c>
      <c r="J4932" t="s">
        <v>17</v>
      </c>
      <c r="K4932">
        <v>4</v>
      </c>
      <c r="L4932">
        <v>2525</v>
      </c>
      <c r="M4932">
        <v>0.15378311362649369</v>
      </c>
      <c r="P4932">
        <f t="shared" si="308"/>
        <v>62261</v>
      </c>
      <c r="Q4932" t="str">
        <f t="shared" si="309"/>
        <v>high performer</v>
      </c>
      <c r="T4932" t="str">
        <f t="shared" si="310"/>
        <v>₹40,306</v>
      </c>
      <c r="U4932" s="5">
        <f t="shared" si="311"/>
        <v>2.8337312299594786E-4</v>
      </c>
    </row>
    <row r="4933" spans="1:21" x14ac:dyDescent="0.3">
      <c r="A4933" t="s">
        <v>9872</v>
      </c>
      <c r="B4933" t="s">
        <v>9873</v>
      </c>
      <c r="C4933" t="s">
        <v>5</v>
      </c>
      <c r="D4933" t="s">
        <v>60</v>
      </c>
      <c r="E4933">
        <v>81.39</v>
      </c>
      <c r="F4933">
        <v>70003</v>
      </c>
      <c r="G4933">
        <v>115392</v>
      </c>
      <c r="H4933">
        <v>18227</v>
      </c>
      <c r="I4933" t="s">
        <v>16</v>
      </c>
      <c r="J4933" t="s">
        <v>17</v>
      </c>
      <c r="K4933">
        <v>49</v>
      </c>
      <c r="L4933">
        <v>2720</v>
      </c>
      <c r="M4933">
        <v>0.26037455537619814</v>
      </c>
      <c r="P4933">
        <f t="shared" si="308"/>
        <v>133619</v>
      </c>
      <c r="Q4933" t="str">
        <f t="shared" si="309"/>
        <v>needs improvement</v>
      </c>
      <c r="T4933" t="str">
        <f t="shared" si="310"/>
        <v>₹115,392</v>
      </c>
      <c r="U4933" s="5">
        <f t="shared" si="311"/>
        <v>1.3894742956365897E-4</v>
      </c>
    </row>
    <row r="4934" spans="1:21" x14ac:dyDescent="0.3">
      <c r="A4934" t="s">
        <v>9874</v>
      </c>
      <c r="B4934" t="s">
        <v>9875</v>
      </c>
      <c r="C4934" t="s">
        <v>46</v>
      </c>
      <c r="D4934" t="s">
        <v>21</v>
      </c>
      <c r="E4934">
        <v>88.7</v>
      </c>
      <c r="F4934">
        <v>56327</v>
      </c>
      <c r="G4934">
        <v>86961</v>
      </c>
      <c r="H4934">
        <v>11094</v>
      </c>
      <c r="I4934" t="s">
        <v>76</v>
      </c>
      <c r="J4934" t="s">
        <v>77</v>
      </c>
      <c r="K4934">
        <v>32</v>
      </c>
      <c r="L4934">
        <v>4768</v>
      </c>
      <c r="M4934">
        <v>0.19695705434338773</v>
      </c>
      <c r="P4934">
        <f t="shared" si="308"/>
        <v>98055</v>
      </c>
      <c r="Q4934" t="str">
        <f t="shared" si="309"/>
        <v>high performer</v>
      </c>
      <c r="T4934" t="str">
        <f t="shared" si="310"/>
        <v>₹86,961</v>
      </c>
      <c r="U4934" s="5">
        <f t="shared" si="311"/>
        <v>1.1180223511895519E-4</v>
      </c>
    </row>
    <row r="4935" spans="1:21" x14ac:dyDescent="0.3">
      <c r="A4935" t="s">
        <v>9876</v>
      </c>
      <c r="B4935" t="s">
        <v>9877</v>
      </c>
      <c r="C4935" t="s">
        <v>24</v>
      </c>
      <c r="D4935" t="s">
        <v>38</v>
      </c>
      <c r="E4935">
        <v>73.319999999999993</v>
      </c>
      <c r="F4935">
        <v>197758</v>
      </c>
      <c r="G4935">
        <v>72001</v>
      </c>
      <c r="H4935">
        <v>33308</v>
      </c>
      <c r="I4935" t="s">
        <v>76</v>
      </c>
      <c r="J4935" t="s">
        <v>77</v>
      </c>
      <c r="K4935">
        <v>43</v>
      </c>
      <c r="L4935">
        <v>1637</v>
      </c>
      <c r="M4935">
        <v>0.16842807876293248</v>
      </c>
      <c r="P4935">
        <f t="shared" si="308"/>
        <v>105309</v>
      </c>
      <c r="Q4935" t="str">
        <f t="shared" si="309"/>
        <v>needs improvement</v>
      </c>
      <c r="T4935" t="str">
        <f t="shared" si="310"/>
        <v>₹72,001</v>
      </c>
      <c r="U4935" s="5">
        <f t="shared" si="311"/>
        <v>3.925255457001853E-4</v>
      </c>
    </row>
    <row r="4936" spans="1:21" x14ac:dyDescent="0.3">
      <c r="A4936" t="s">
        <v>9878</v>
      </c>
      <c r="B4936" t="s">
        <v>9879</v>
      </c>
      <c r="C4936" t="s">
        <v>5</v>
      </c>
      <c r="D4936" t="s">
        <v>38</v>
      </c>
      <c r="E4936">
        <v>71.040000000000006</v>
      </c>
      <c r="F4936">
        <v>74439</v>
      </c>
      <c r="G4936">
        <v>45569</v>
      </c>
      <c r="H4936">
        <v>17367</v>
      </c>
      <c r="I4936" t="s">
        <v>73</v>
      </c>
      <c r="J4936" t="s">
        <v>17</v>
      </c>
      <c r="K4936">
        <v>12</v>
      </c>
      <c r="L4936">
        <v>1804</v>
      </c>
      <c r="M4936">
        <v>0.23330512231491557</v>
      </c>
      <c r="P4936">
        <f t="shared" si="308"/>
        <v>62936</v>
      </c>
      <c r="Q4936" t="str">
        <f t="shared" si="309"/>
        <v>needs improvement</v>
      </c>
      <c r="T4936" t="str">
        <f t="shared" si="310"/>
        <v>₹45,569</v>
      </c>
      <c r="U4936" s="5">
        <f t="shared" si="311"/>
        <v>1.4775234931773226E-4</v>
      </c>
    </row>
    <row r="4937" spans="1:21" x14ac:dyDescent="0.3">
      <c r="A4937" t="s">
        <v>9880</v>
      </c>
      <c r="B4937" t="s">
        <v>9881</v>
      </c>
      <c r="C4937" t="s">
        <v>24</v>
      </c>
      <c r="D4937" t="s">
        <v>60</v>
      </c>
      <c r="E4937">
        <v>77.489999999999995</v>
      </c>
      <c r="F4937">
        <v>144960</v>
      </c>
      <c r="G4937">
        <v>83141</v>
      </c>
      <c r="H4937">
        <v>14692</v>
      </c>
      <c r="I4937" t="s">
        <v>39</v>
      </c>
      <c r="J4937" t="s">
        <v>26</v>
      </c>
      <c r="K4937">
        <v>29</v>
      </c>
      <c r="L4937">
        <v>3296</v>
      </c>
      <c r="M4937">
        <v>0.10135209713024283</v>
      </c>
      <c r="P4937">
        <f t="shared" si="308"/>
        <v>97833</v>
      </c>
      <c r="Q4937" t="str">
        <f t="shared" si="309"/>
        <v>needs improvement</v>
      </c>
      <c r="T4937" t="str">
        <f t="shared" si="310"/>
        <v>₹83,141</v>
      </c>
      <c r="U4937" s="5">
        <f t="shared" si="311"/>
        <v>2.8772794579586599E-4</v>
      </c>
    </row>
    <row r="4938" spans="1:21" x14ac:dyDescent="0.3">
      <c r="A4938" t="s">
        <v>9882</v>
      </c>
      <c r="B4938" t="s">
        <v>9883</v>
      </c>
      <c r="C4938" t="s">
        <v>24</v>
      </c>
      <c r="D4938" t="s">
        <v>38</v>
      </c>
      <c r="E4938">
        <v>73.790000000000006</v>
      </c>
      <c r="F4938">
        <v>60034</v>
      </c>
      <c r="G4938">
        <v>95889</v>
      </c>
      <c r="H4938">
        <v>15721</v>
      </c>
      <c r="I4938" t="s">
        <v>76</v>
      </c>
      <c r="J4938" t="s">
        <v>77</v>
      </c>
      <c r="K4938">
        <v>22</v>
      </c>
      <c r="L4938">
        <v>569</v>
      </c>
      <c r="M4938">
        <v>0.26186827464436818</v>
      </c>
      <c r="P4938">
        <f t="shared" si="308"/>
        <v>111610</v>
      </c>
      <c r="Q4938" t="str">
        <f t="shared" si="309"/>
        <v>needs improvement</v>
      </c>
      <c r="T4938" t="str">
        <f t="shared" si="310"/>
        <v>₹95,889</v>
      </c>
      <c r="U4938" s="5">
        <f t="shared" si="311"/>
        <v>1.1916017865555338E-4</v>
      </c>
    </row>
    <row r="4939" spans="1:21" x14ac:dyDescent="0.3">
      <c r="A4939" t="s">
        <v>9884</v>
      </c>
      <c r="B4939" t="s">
        <v>9885</v>
      </c>
      <c r="C4939" t="s">
        <v>14</v>
      </c>
      <c r="D4939" t="s">
        <v>38</v>
      </c>
      <c r="E4939">
        <v>85.94</v>
      </c>
      <c r="F4939">
        <v>64142</v>
      </c>
      <c r="G4939">
        <v>57435</v>
      </c>
      <c r="H4939">
        <v>18443</v>
      </c>
      <c r="I4939" t="s">
        <v>55</v>
      </c>
      <c r="J4939" t="s">
        <v>26</v>
      </c>
      <c r="K4939">
        <v>26</v>
      </c>
      <c r="L4939">
        <v>1932</v>
      </c>
      <c r="M4939">
        <v>0.28753390913909765</v>
      </c>
      <c r="P4939">
        <f t="shared" si="308"/>
        <v>75878</v>
      </c>
      <c r="Q4939" t="str">
        <f t="shared" si="309"/>
        <v>high performer</v>
      </c>
      <c r="T4939" t="str">
        <f t="shared" si="310"/>
        <v>₹57,435</v>
      </c>
      <c r="U4939" s="5">
        <f t="shared" si="311"/>
        <v>1.2731405835567355E-4</v>
      </c>
    </row>
    <row r="4940" spans="1:21" x14ac:dyDescent="0.3">
      <c r="A4940" t="s">
        <v>9886</v>
      </c>
      <c r="B4940" t="s">
        <v>9887</v>
      </c>
      <c r="C4940" t="s">
        <v>42</v>
      </c>
      <c r="D4940" t="s">
        <v>15</v>
      </c>
      <c r="E4940">
        <v>74.8</v>
      </c>
      <c r="F4940">
        <v>185302</v>
      </c>
      <c r="G4940">
        <v>33026</v>
      </c>
      <c r="H4940">
        <v>22340</v>
      </c>
      <c r="I4940" t="s">
        <v>76</v>
      </c>
      <c r="J4940" t="s">
        <v>77</v>
      </c>
      <c r="K4940">
        <v>29</v>
      </c>
      <c r="L4940">
        <v>921</v>
      </c>
      <c r="M4940">
        <v>0.12055995078304606</v>
      </c>
      <c r="P4940">
        <f t="shared" si="308"/>
        <v>55366</v>
      </c>
      <c r="Q4940" t="str">
        <f t="shared" si="309"/>
        <v>needs improvement</v>
      </c>
      <c r="T4940" t="str">
        <f t="shared" si="310"/>
        <v>₹33,026</v>
      </c>
      <c r="U4940" s="5">
        <f t="shared" si="311"/>
        <v>3.6780190267567299E-4</v>
      </c>
    </row>
    <row r="4941" spans="1:21" x14ac:dyDescent="0.3">
      <c r="A4941" t="s">
        <v>9888</v>
      </c>
      <c r="B4941" t="s">
        <v>9889</v>
      </c>
      <c r="C4941" t="s">
        <v>5</v>
      </c>
      <c r="D4941" t="s">
        <v>15</v>
      </c>
      <c r="E4941">
        <v>98.38</v>
      </c>
      <c r="F4941">
        <v>55188</v>
      </c>
      <c r="G4941">
        <v>90120</v>
      </c>
      <c r="H4941">
        <v>11528</v>
      </c>
      <c r="I4941" t="s">
        <v>29</v>
      </c>
      <c r="J4941" t="s">
        <v>17</v>
      </c>
      <c r="K4941">
        <v>26</v>
      </c>
      <c r="L4941">
        <v>4971</v>
      </c>
      <c r="M4941">
        <v>0.2088859897079075</v>
      </c>
      <c r="P4941">
        <f t="shared" si="308"/>
        <v>101648</v>
      </c>
      <c r="Q4941" t="str">
        <f t="shared" si="309"/>
        <v>high performer</v>
      </c>
      <c r="T4941" t="str">
        <f t="shared" si="310"/>
        <v>₹90,120</v>
      </c>
      <c r="U4941" s="5">
        <f t="shared" si="311"/>
        <v>1.0954145883403872E-4</v>
      </c>
    </row>
    <row r="4942" spans="1:21" x14ac:dyDescent="0.3">
      <c r="A4942" t="s">
        <v>9890</v>
      </c>
      <c r="B4942" t="s">
        <v>9891</v>
      </c>
      <c r="C4942" t="s">
        <v>42</v>
      </c>
      <c r="E4942">
        <v>84.78</v>
      </c>
      <c r="F4942">
        <v>60674</v>
      </c>
      <c r="G4942">
        <v>114824</v>
      </c>
      <c r="H4942">
        <v>11503</v>
      </c>
      <c r="I4942" t="s">
        <v>25</v>
      </c>
      <c r="J4942" t="s">
        <v>26</v>
      </c>
      <c r="K4942">
        <v>23</v>
      </c>
      <c r="L4942">
        <v>4895</v>
      </c>
      <c r="M4942">
        <v>0.18958697300326335</v>
      </c>
      <c r="P4942">
        <f t="shared" si="308"/>
        <v>126327</v>
      </c>
      <c r="Q4942" t="str">
        <f t="shared" si="309"/>
        <v>needs improvement</v>
      </c>
      <c r="T4942" t="str">
        <f t="shared" si="310"/>
        <v>₹114,824</v>
      </c>
      <c r="U4942" s="5">
        <f t="shared" si="311"/>
        <v>1.2043050071204727E-4</v>
      </c>
    </row>
    <row r="4943" spans="1:21" x14ac:dyDescent="0.3">
      <c r="A4943" t="s">
        <v>9892</v>
      </c>
      <c r="B4943" t="s">
        <v>9893</v>
      </c>
      <c r="C4943" t="s">
        <v>5</v>
      </c>
      <c r="D4943" t="s">
        <v>38</v>
      </c>
      <c r="E4943">
        <v>84.81</v>
      </c>
      <c r="F4943">
        <v>29264</v>
      </c>
      <c r="G4943">
        <v>38925</v>
      </c>
      <c r="H4943">
        <v>6481</v>
      </c>
      <c r="I4943" t="s">
        <v>25</v>
      </c>
      <c r="J4943" t="s">
        <v>26</v>
      </c>
      <c r="K4943">
        <v>36</v>
      </c>
      <c r="L4943">
        <v>2650</v>
      </c>
      <c r="M4943">
        <v>0.22146664844177147</v>
      </c>
      <c r="P4943">
        <f t="shared" si="308"/>
        <v>45406</v>
      </c>
      <c r="Q4943" t="str">
        <f t="shared" si="309"/>
        <v>needs improvement</v>
      </c>
      <c r="T4943" t="str">
        <f t="shared" si="310"/>
        <v>₹38,925</v>
      </c>
      <c r="U4943" s="5">
        <f t="shared" si="311"/>
        <v>5.8085476033183098E-5</v>
      </c>
    </row>
    <row r="4944" spans="1:21" x14ac:dyDescent="0.3">
      <c r="A4944" t="s">
        <v>9894</v>
      </c>
      <c r="B4944" t="s">
        <v>9895</v>
      </c>
      <c r="C4944" t="s">
        <v>5</v>
      </c>
      <c r="D4944" t="s">
        <v>15</v>
      </c>
      <c r="E4944">
        <v>98.49</v>
      </c>
      <c r="F4944">
        <v>187948</v>
      </c>
      <c r="G4944">
        <v>111439</v>
      </c>
      <c r="H4944">
        <v>55745</v>
      </c>
      <c r="I4944" t="s">
        <v>16</v>
      </c>
      <c r="J4944" t="s">
        <v>17</v>
      </c>
      <c r="K4944">
        <v>24</v>
      </c>
      <c r="L4944">
        <v>2349</v>
      </c>
      <c r="M4944">
        <v>0.296597995190159</v>
      </c>
      <c r="P4944">
        <f t="shared" si="308"/>
        <v>167184</v>
      </c>
      <c r="Q4944" t="str">
        <f t="shared" si="309"/>
        <v>high performer</v>
      </c>
      <c r="T4944" t="str">
        <f t="shared" si="310"/>
        <v>₹111,439</v>
      </c>
      <c r="U4944" s="5">
        <f t="shared" si="311"/>
        <v>3.7305389042798989E-4</v>
      </c>
    </row>
    <row r="4945" spans="1:21" x14ac:dyDescent="0.3">
      <c r="A4945" t="s">
        <v>9896</v>
      </c>
      <c r="B4945" t="s">
        <v>9897</v>
      </c>
      <c r="C4945" t="s">
        <v>24</v>
      </c>
      <c r="D4945" t="s">
        <v>34</v>
      </c>
      <c r="E4945">
        <v>79.64</v>
      </c>
      <c r="F4945">
        <v>36428</v>
      </c>
      <c r="G4945">
        <v>65888</v>
      </c>
      <c r="H4945">
        <v>6460</v>
      </c>
      <c r="I4945" t="s">
        <v>16</v>
      </c>
      <c r="J4945" t="s">
        <v>17</v>
      </c>
      <c r="K4945">
        <v>7</v>
      </c>
      <c r="L4945">
        <v>4561</v>
      </c>
      <c r="M4945">
        <v>0.17733611507631492</v>
      </c>
      <c r="P4945">
        <f t="shared" si="308"/>
        <v>72348</v>
      </c>
      <c r="Q4945" t="str">
        <f t="shared" si="309"/>
        <v>needs improvement</v>
      </c>
      <c r="T4945" t="str">
        <f t="shared" si="310"/>
        <v>₹65,888</v>
      </c>
      <c r="U4945" s="5">
        <f t="shared" si="311"/>
        <v>7.2305143553061575E-5</v>
      </c>
    </row>
    <row r="4946" spans="1:21" x14ac:dyDescent="0.3">
      <c r="A4946" t="s">
        <v>9898</v>
      </c>
      <c r="B4946" t="s">
        <v>9899</v>
      </c>
      <c r="C4946" t="s">
        <v>5</v>
      </c>
      <c r="D4946" t="s">
        <v>38</v>
      </c>
      <c r="E4946">
        <v>82.29</v>
      </c>
      <c r="F4946">
        <v>114217</v>
      </c>
      <c r="G4946">
        <v>66362</v>
      </c>
      <c r="H4946">
        <v>20497</v>
      </c>
      <c r="I4946" t="s">
        <v>39</v>
      </c>
      <c r="J4946" t="s">
        <v>26</v>
      </c>
      <c r="K4946">
        <v>40</v>
      </c>
      <c r="L4946">
        <v>1833</v>
      </c>
      <c r="M4946">
        <v>0.17945664830979627</v>
      </c>
      <c r="P4946">
        <f t="shared" si="308"/>
        <v>86859</v>
      </c>
      <c r="Q4946" t="str">
        <f t="shared" si="309"/>
        <v>needs improvement</v>
      </c>
      <c r="T4946" t="str">
        <f t="shared" si="310"/>
        <v>₹66,362</v>
      </c>
      <c r="U4946" s="5">
        <f t="shared" si="311"/>
        <v>2.2670683488525402E-4</v>
      </c>
    </row>
    <row r="4947" spans="1:21" x14ac:dyDescent="0.3">
      <c r="A4947" t="s">
        <v>9900</v>
      </c>
      <c r="B4947" t="s">
        <v>9901</v>
      </c>
      <c r="C4947" t="s">
        <v>24</v>
      </c>
      <c r="D4947" t="s">
        <v>38</v>
      </c>
      <c r="E4947">
        <v>87.39</v>
      </c>
      <c r="F4947">
        <v>95058</v>
      </c>
      <c r="G4947">
        <v>102723</v>
      </c>
      <c r="H4947">
        <v>27018</v>
      </c>
      <c r="I4947" t="s">
        <v>25</v>
      </c>
      <c r="J4947" t="s">
        <v>26</v>
      </c>
      <c r="K4947">
        <v>19</v>
      </c>
      <c r="L4947">
        <v>1796</v>
      </c>
      <c r="M4947">
        <v>0.28422647225904185</v>
      </c>
      <c r="P4947">
        <f t="shared" si="308"/>
        <v>129741</v>
      </c>
      <c r="Q4947" t="str">
        <f t="shared" si="309"/>
        <v>high performer</v>
      </c>
      <c r="T4947" t="str">
        <f t="shared" si="310"/>
        <v>₹102,723</v>
      </c>
      <c r="U4947" s="5">
        <f t="shared" si="311"/>
        <v>1.8867855319718149E-4</v>
      </c>
    </row>
    <row r="4948" spans="1:21" x14ac:dyDescent="0.3">
      <c r="A4948" t="s">
        <v>9902</v>
      </c>
      <c r="B4948" t="s">
        <v>9903</v>
      </c>
      <c r="C4948" t="s">
        <v>24</v>
      </c>
      <c r="D4948" t="s">
        <v>15</v>
      </c>
      <c r="E4948">
        <v>99.04</v>
      </c>
      <c r="F4948">
        <v>58978</v>
      </c>
      <c r="G4948">
        <v>108781</v>
      </c>
      <c r="H4948">
        <v>10741</v>
      </c>
      <c r="I4948" t="s">
        <v>39</v>
      </c>
      <c r="J4948" t="s">
        <v>26</v>
      </c>
      <c r="K4948">
        <v>27</v>
      </c>
      <c r="L4948">
        <v>627</v>
      </c>
      <c r="M4948">
        <v>0.18211875614635967</v>
      </c>
      <c r="P4948">
        <f t="shared" si="308"/>
        <v>119522</v>
      </c>
      <c r="Q4948" t="str">
        <f t="shared" si="309"/>
        <v>high performer</v>
      </c>
      <c r="T4948" t="str">
        <f t="shared" si="310"/>
        <v>₹108,781</v>
      </c>
      <c r="U4948" s="5">
        <f t="shared" si="311"/>
        <v>1.1706414726233846E-4</v>
      </c>
    </row>
    <row r="4949" spans="1:21" x14ac:dyDescent="0.3">
      <c r="A4949" t="s">
        <v>9904</v>
      </c>
      <c r="B4949" t="s">
        <v>9905</v>
      </c>
      <c r="C4949" t="s">
        <v>14</v>
      </c>
      <c r="D4949" t="s">
        <v>38</v>
      </c>
      <c r="E4949">
        <v>84.06</v>
      </c>
      <c r="F4949">
        <v>154238</v>
      </c>
      <c r="G4949">
        <v>43664</v>
      </c>
      <c r="H4949">
        <v>18796</v>
      </c>
      <c r="I4949" t="s">
        <v>16</v>
      </c>
      <c r="J4949" t="s">
        <v>17</v>
      </c>
      <c r="K4949">
        <v>31</v>
      </c>
      <c r="L4949">
        <v>1869</v>
      </c>
      <c r="M4949">
        <v>0.12186361337672948</v>
      </c>
      <c r="P4949">
        <f t="shared" si="308"/>
        <v>62460</v>
      </c>
      <c r="Q4949" t="str">
        <f t="shared" si="309"/>
        <v>needs improvement</v>
      </c>
      <c r="T4949" t="str">
        <f t="shared" si="310"/>
        <v>₹43,664</v>
      </c>
      <c r="U4949" s="5">
        <f t="shared" si="311"/>
        <v>3.0614364585860085E-4</v>
      </c>
    </row>
    <row r="4950" spans="1:21" x14ac:dyDescent="0.3">
      <c r="A4950" t="s">
        <v>9906</v>
      </c>
      <c r="B4950" t="s">
        <v>9907</v>
      </c>
      <c r="C4950" t="s">
        <v>46</v>
      </c>
      <c r="D4950" t="s">
        <v>38</v>
      </c>
      <c r="E4950">
        <v>97.56</v>
      </c>
      <c r="F4950">
        <v>80274</v>
      </c>
      <c r="G4950">
        <v>104677</v>
      </c>
      <c r="H4950">
        <v>18370</v>
      </c>
      <c r="I4950" t="s">
        <v>29</v>
      </c>
      <c r="J4950" t="s">
        <v>17</v>
      </c>
      <c r="K4950">
        <v>15</v>
      </c>
      <c r="L4950">
        <v>4119</v>
      </c>
      <c r="M4950">
        <v>0.22884121882552258</v>
      </c>
      <c r="P4950">
        <f t="shared" si="308"/>
        <v>123047</v>
      </c>
      <c r="Q4950" t="str">
        <f t="shared" si="309"/>
        <v>high performer</v>
      </c>
      <c r="T4950" t="str">
        <f t="shared" si="310"/>
        <v>₹104,677</v>
      </c>
      <c r="U4950" s="5">
        <f t="shared" si="311"/>
        <v>1.5933411369217264E-4</v>
      </c>
    </row>
    <row r="4951" spans="1:21" x14ac:dyDescent="0.3">
      <c r="A4951" t="s">
        <v>9908</v>
      </c>
      <c r="B4951" t="s">
        <v>9909</v>
      </c>
      <c r="C4951" t="s">
        <v>42</v>
      </c>
      <c r="D4951" t="s">
        <v>21</v>
      </c>
      <c r="E4951">
        <v>81.23</v>
      </c>
      <c r="F4951">
        <v>169509</v>
      </c>
      <c r="G4951">
        <v>26189</v>
      </c>
      <c r="H4951">
        <v>17248</v>
      </c>
      <c r="I4951" t="s">
        <v>76</v>
      </c>
      <c r="J4951" t="s">
        <v>77</v>
      </c>
      <c r="K4951">
        <v>22</v>
      </c>
      <c r="L4951">
        <v>3708</v>
      </c>
      <c r="M4951">
        <v>0.10175270929567162</v>
      </c>
      <c r="P4951">
        <f t="shared" si="308"/>
        <v>43437</v>
      </c>
      <c r="Q4951" t="str">
        <f t="shared" si="309"/>
        <v>needs improvement</v>
      </c>
      <c r="T4951" t="str">
        <f t="shared" si="310"/>
        <v>₹26,189</v>
      </c>
      <c r="U4951" s="5">
        <f t="shared" si="311"/>
        <v>3.3645472105347298E-4</v>
      </c>
    </row>
    <row r="4952" spans="1:21" x14ac:dyDescent="0.3">
      <c r="A4952" t="s">
        <v>9910</v>
      </c>
      <c r="B4952" t="s">
        <v>9911</v>
      </c>
      <c r="C4952" t="s">
        <v>24</v>
      </c>
      <c r="D4952" t="s">
        <v>15</v>
      </c>
      <c r="E4952">
        <v>74.39</v>
      </c>
      <c r="F4952">
        <v>194155</v>
      </c>
      <c r="G4952">
        <v>116651</v>
      </c>
      <c r="H4952">
        <v>52045</v>
      </c>
      <c r="I4952" t="s">
        <v>43</v>
      </c>
      <c r="J4952" t="s">
        <v>17</v>
      </c>
      <c r="K4952">
        <v>11</v>
      </c>
      <c r="L4952">
        <v>906</v>
      </c>
      <c r="M4952">
        <v>0.26805902500579432</v>
      </c>
      <c r="P4952">
        <f t="shared" si="308"/>
        <v>168696</v>
      </c>
      <c r="Q4952" t="str">
        <f t="shared" si="309"/>
        <v>needs improvement</v>
      </c>
      <c r="T4952" t="str">
        <f t="shared" si="310"/>
        <v>₹116,651</v>
      </c>
      <c r="U4952" s="5">
        <f t="shared" si="311"/>
        <v>3.8537402949776736E-4</v>
      </c>
    </row>
    <row r="4953" spans="1:21" x14ac:dyDescent="0.3">
      <c r="A4953" t="s">
        <v>9912</v>
      </c>
      <c r="B4953" t="s">
        <v>9913</v>
      </c>
      <c r="C4953" t="s">
        <v>14</v>
      </c>
      <c r="D4953" t="s">
        <v>15</v>
      </c>
      <c r="E4953">
        <v>98.79</v>
      </c>
      <c r="F4953">
        <v>96721</v>
      </c>
      <c r="G4953">
        <v>115809</v>
      </c>
      <c r="H4953">
        <v>20783</v>
      </c>
      <c r="I4953" t="s">
        <v>29</v>
      </c>
      <c r="J4953" t="s">
        <v>17</v>
      </c>
      <c r="K4953">
        <v>22</v>
      </c>
      <c r="L4953">
        <v>277</v>
      </c>
      <c r="M4953">
        <v>0.214875776718603</v>
      </c>
      <c r="P4953">
        <f t="shared" si="308"/>
        <v>136592</v>
      </c>
      <c r="Q4953" t="str">
        <f t="shared" si="309"/>
        <v>high performer</v>
      </c>
      <c r="T4953" t="str">
        <f t="shared" si="310"/>
        <v>₹115,809</v>
      </c>
      <c r="U4953" s="5">
        <f t="shared" si="311"/>
        <v>1.9197940566585234E-4</v>
      </c>
    </row>
    <row r="4954" spans="1:21" x14ac:dyDescent="0.3">
      <c r="A4954" t="s">
        <v>9914</v>
      </c>
      <c r="B4954" t="s">
        <v>9915</v>
      </c>
      <c r="C4954" t="s">
        <v>24</v>
      </c>
      <c r="D4954" t="s">
        <v>15</v>
      </c>
      <c r="E4954">
        <v>88.52</v>
      </c>
      <c r="F4954">
        <v>20606</v>
      </c>
      <c r="G4954">
        <v>70996</v>
      </c>
      <c r="H4954">
        <v>5243</v>
      </c>
      <c r="I4954" t="s">
        <v>55</v>
      </c>
      <c r="J4954" t="s">
        <v>26</v>
      </c>
      <c r="K4954">
        <v>25</v>
      </c>
      <c r="L4954">
        <v>893</v>
      </c>
      <c r="M4954">
        <v>0.25444045423663009</v>
      </c>
      <c r="P4954">
        <f t="shared" si="308"/>
        <v>76239</v>
      </c>
      <c r="Q4954" t="str">
        <f t="shared" si="309"/>
        <v>high performer</v>
      </c>
      <c r="T4954" t="str">
        <f t="shared" si="310"/>
        <v>₹70,996</v>
      </c>
      <c r="U4954" s="5">
        <f t="shared" si="311"/>
        <v>4.0900400462676696E-5</v>
      </c>
    </row>
    <row r="4955" spans="1:21" x14ac:dyDescent="0.3">
      <c r="A4955" t="s">
        <v>9916</v>
      </c>
      <c r="B4955" t="s">
        <v>9917</v>
      </c>
      <c r="C4955" t="s">
        <v>42</v>
      </c>
      <c r="D4955" t="s">
        <v>15</v>
      </c>
      <c r="E4955">
        <v>74.87</v>
      </c>
      <c r="F4955">
        <v>111837</v>
      </c>
      <c r="G4955">
        <v>66981</v>
      </c>
      <c r="H4955">
        <v>15857</v>
      </c>
      <c r="I4955" t="s">
        <v>55</v>
      </c>
      <c r="J4955" t="s">
        <v>26</v>
      </c>
      <c r="K4955">
        <v>43</v>
      </c>
      <c r="L4955">
        <v>4613</v>
      </c>
      <c r="M4955">
        <v>0.14178670744029256</v>
      </c>
      <c r="P4955">
        <f t="shared" si="308"/>
        <v>82838</v>
      </c>
      <c r="Q4955" t="str">
        <f t="shared" si="309"/>
        <v>needs improvement</v>
      </c>
      <c r="T4955" t="str">
        <f t="shared" si="310"/>
        <v>₹66,981</v>
      </c>
      <c r="U4955" s="5">
        <f t="shared" si="311"/>
        <v>2.2198282473766739E-4</v>
      </c>
    </row>
    <row r="4956" spans="1:21" x14ac:dyDescent="0.3">
      <c r="A4956" t="s">
        <v>9918</v>
      </c>
      <c r="B4956" t="s">
        <v>9919</v>
      </c>
      <c r="C4956" t="s">
        <v>14</v>
      </c>
      <c r="D4956" t="s">
        <v>60</v>
      </c>
      <c r="E4956">
        <v>77.34</v>
      </c>
      <c r="F4956">
        <v>179530</v>
      </c>
      <c r="G4956">
        <v>88070</v>
      </c>
      <c r="H4956">
        <v>31301</v>
      </c>
      <c r="I4956" t="s">
        <v>29</v>
      </c>
      <c r="J4956" t="s">
        <v>17</v>
      </c>
      <c r="K4956">
        <v>31</v>
      </c>
      <c r="L4956">
        <v>4961</v>
      </c>
      <c r="M4956">
        <v>0.17434969085946639</v>
      </c>
      <c r="P4956">
        <f t="shared" si="308"/>
        <v>119371</v>
      </c>
      <c r="Q4956" t="str">
        <f t="shared" si="309"/>
        <v>needs improvement</v>
      </c>
      <c r="T4956" t="str">
        <f t="shared" si="310"/>
        <v>₹88,070</v>
      </c>
      <c r="U4956" s="5">
        <f t="shared" si="311"/>
        <v>3.5634518562866873E-4</v>
      </c>
    </row>
    <row r="4957" spans="1:21" x14ac:dyDescent="0.3">
      <c r="A4957" t="s">
        <v>9920</v>
      </c>
      <c r="B4957" t="s">
        <v>9921</v>
      </c>
      <c r="C4957" t="s">
        <v>24</v>
      </c>
      <c r="D4957" t="s">
        <v>21</v>
      </c>
      <c r="E4957">
        <v>96.98</v>
      </c>
      <c r="F4957">
        <v>74977</v>
      </c>
      <c r="G4957">
        <v>96275</v>
      </c>
      <c r="H4957">
        <v>19337</v>
      </c>
      <c r="I4957" t="s">
        <v>29</v>
      </c>
      <c r="J4957" t="s">
        <v>17</v>
      </c>
      <c r="K4957">
        <v>42</v>
      </c>
      <c r="L4957">
        <v>2882</v>
      </c>
      <c r="M4957">
        <v>0.25790575776571484</v>
      </c>
      <c r="P4957">
        <f t="shared" si="308"/>
        <v>115612</v>
      </c>
      <c r="Q4957" t="str">
        <f t="shared" si="309"/>
        <v>high performer</v>
      </c>
      <c r="T4957" t="str">
        <f t="shared" si="310"/>
        <v>₹96,275</v>
      </c>
      <c r="U4957" s="5">
        <f t="shared" si="311"/>
        <v>1.4882021379647242E-4</v>
      </c>
    </row>
    <row r="4958" spans="1:21" x14ac:dyDescent="0.3">
      <c r="A4958" t="s">
        <v>9922</v>
      </c>
      <c r="B4958" t="s">
        <v>9923</v>
      </c>
      <c r="C4958" t="s">
        <v>24</v>
      </c>
      <c r="D4958" t="s">
        <v>15</v>
      </c>
      <c r="E4958">
        <v>97.81</v>
      </c>
      <c r="F4958">
        <v>160309</v>
      </c>
      <c r="G4958">
        <v>61082</v>
      </c>
      <c r="H4958">
        <v>34099</v>
      </c>
      <c r="I4958" t="s">
        <v>76</v>
      </c>
      <c r="J4958" t="s">
        <v>77</v>
      </c>
      <c r="K4958">
        <v>45</v>
      </c>
      <c r="L4958">
        <v>2312</v>
      </c>
      <c r="M4958">
        <v>0.21270795775658261</v>
      </c>
      <c r="P4958">
        <f t="shared" si="308"/>
        <v>95181</v>
      </c>
      <c r="Q4958" t="str">
        <f t="shared" si="309"/>
        <v>high performer</v>
      </c>
      <c r="T4958" t="str">
        <f t="shared" si="310"/>
        <v>₹61,082</v>
      </c>
      <c r="U4958" s="5">
        <f t="shared" si="311"/>
        <v>3.1819384149137336E-4</v>
      </c>
    </row>
    <row r="4959" spans="1:21" x14ac:dyDescent="0.3">
      <c r="A4959" t="s">
        <v>9924</v>
      </c>
      <c r="B4959" t="s">
        <v>9925</v>
      </c>
      <c r="C4959" t="s">
        <v>24</v>
      </c>
      <c r="D4959" t="s">
        <v>21</v>
      </c>
      <c r="E4959">
        <v>89.48</v>
      </c>
      <c r="F4959">
        <v>193013</v>
      </c>
      <c r="G4959">
        <v>72914</v>
      </c>
      <c r="H4959">
        <v>50406</v>
      </c>
      <c r="I4959" t="s">
        <v>35</v>
      </c>
      <c r="J4959" t="s">
        <v>17</v>
      </c>
      <c r="K4959">
        <v>36</v>
      </c>
      <c r="L4959">
        <v>4138</v>
      </c>
      <c r="M4959">
        <v>0.26115339381285196</v>
      </c>
      <c r="P4959">
        <f t="shared" si="308"/>
        <v>123320</v>
      </c>
      <c r="Q4959" t="str">
        <f t="shared" si="309"/>
        <v>high performer</v>
      </c>
      <c r="T4959" t="str">
        <f t="shared" si="310"/>
        <v>₹72,914</v>
      </c>
      <c r="U4959" s="5">
        <f t="shared" si="311"/>
        <v>3.8310729857821108E-4</v>
      </c>
    </row>
    <row r="4960" spans="1:21" x14ac:dyDescent="0.3">
      <c r="A4960" t="s">
        <v>9926</v>
      </c>
      <c r="B4960" t="s">
        <v>9927</v>
      </c>
      <c r="C4960" t="s">
        <v>46</v>
      </c>
      <c r="D4960" t="s">
        <v>60</v>
      </c>
      <c r="E4960">
        <v>81.42</v>
      </c>
      <c r="F4960">
        <v>81049</v>
      </c>
      <c r="G4960">
        <v>85716</v>
      </c>
      <c r="H4960">
        <v>12849</v>
      </c>
      <c r="I4960" t="s">
        <v>76</v>
      </c>
      <c r="J4960" t="s">
        <v>77</v>
      </c>
      <c r="K4960">
        <v>42</v>
      </c>
      <c r="L4960">
        <v>1634</v>
      </c>
      <c r="M4960">
        <v>0.15853372651112291</v>
      </c>
      <c r="P4960">
        <f t="shared" si="308"/>
        <v>98565</v>
      </c>
      <c r="Q4960" t="str">
        <f t="shared" si="309"/>
        <v>needs improvement</v>
      </c>
      <c r="T4960" t="str">
        <f t="shared" si="310"/>
        <v>₹85,716</v>
      </c>
      <c r="U4960" s="5">
        <f t="shared" si="311"/>
        <v>1.6087239430745821E-4</v>
      </c>
    </row>
    <row r="4961" spans="1:21" x14ac:dyDescent="0.3">
      <c r="A4961" t="s">
        <v>9928</v>
      </c>
      <c r="B4961" t="s">
        <v>9929</v>
      </c>
      <c r="C4961" t="s">
        <v>24</v>
      </c>
      <c r="D4961" t="s">
        <v>60</v>
      </c>
      <c r="E4961">
        <v>91.29</v>
      </c>
      <c r="F4961">
        <v>21974</v>
      </c>
      <c r="G4961">
        <v>110617</v>
      </c>
      <c r="H4961">
        <v>3745</v>
      </c>
      <c r="I4961" t="s">
        <v>55</v>
      </c>
      <c r="J4961" t="s">
        <v>26</v>
      </c>
      <c r="K4961">
        <v>31</v>
      </c>
      <c r="L4961">
        <v>3032</v>
      </c>
      <c r="M4961">
        <v>0.17042868844998635</v>
      </c>
      <c r="P4961">
        <f t="shared" si="308"/>
        <v>114362</v>
      </c>
      <c r="Q4961" t="str">
        <f t="shared" si="309"/>
        <v>high performer</v>
      </c>
      <c r="T4961" t="str">
        <f t="shared" si="310"/>
        <v>₹110,617</v>
      </c>
      <c r="U4961" s="5">
        <f t="shared" si="311"/>
        <v>4.361571385843239E-5</v>
      </c>
    </row>
    <row r="4962" spans="1:21" x14ac:dyDescent="0.3">
      <c r="A4962" t="s">
        <v>9930</v>
      </c>
      <c r="B4962" t="s">
        <v>9931</v>
      </c>
      <c r="C4962" t="s">
        <v>42</v>
      </c>
      <c r="D4962" t="s">
        <v>34</v>
      </c>
      <c r="E4962">
        <v>73.73</v>
      </c>
      <c r="F4962">
        <v>67013</v>
      </c>
      <c r="G4962">
        <v>79949</v>
      </c>
      <c r="H4962">
        <v>11858</v>
      </c>
      <c r="I4962" t="s">
        <v>25</v>
      </c>
      <c r="J4962" t="s">
        <v>26</v>
      </c>
      <c r="K4962">
        <v>34</v>
      </c>
      <c r="L4962">
        <v>3176</v>
      </c>
      <c r="M4962">
        <v>0.1769507409010192</v>
      </c>
      <c r="P4962">
        <f t="shared" si="308"/>
        <v>91807</v>
      </c>
      <c r="Q4962" t="str">
        <f t="shared" si="309"/>
        <v>needs improvement</v>
      </c>
      <c r="T4962" t="str">
        <f t="shared" si="310"/>
        <v>₹79,949</v>
      </c>
      <c r="U4962" s="5">
        <f t="shared" si="311"/>
        <v>1.330126437059766E-4</v>
      </c>
    </row>
    <row r="4963" spans="1:21" x14ac:dyDescent="0.3">
      <c r="A4963" t="s">
        <v>9932</v>
      </c>
      <c r="B4963" t="s">
        <v>9933</v>
      </c>
      <c r="C4963" t="s">
        <v>14</v>
      </c>
      <c r="D4963" t="s">
        <v>60</v>
      </c>
      <c r="E4963">
        <v>90.2</v>
      </c>
      <c r="F4963">
        <v>29427</v>
      </c>
      <c r="G4963">
        <v>76277</v>
      </c>
      <c r="H4963">
        <v>5471</v>
      </c>
      <c r="I4963" t="s">
        <v>73</v>
      </c>
      <c r="J4963" t="s">
        <v>17</v>
      </c>
      <c r="K4963">
        <v>33</v>
      </c>
      <c r="L4963">
        <v>1394</v>
      </c>
      <c r="M4963">
        <v>0.18591769463417948</v>
      </c>
      <c r="P4963">
        <f t="shared" si="308"/>
        <v>81748</v>
      </c>
      <c r="Q4963" t="str">
        <f t="shared" si="309"/>
        <v>high performer</v>
      </c>
      <c r="T4963" t="str">
        <f t="shared" si="310"/>
        <v>₹76,277</v>
      </c>
      <c r="U4963" s="5">
        <f t="shared" si="311"/>
        <v>5.8409011181946383E-5</v>
      </c>
    </row>
    <row r="4964" spans="1:21" x14ac:dyDescent="0.3">
      <c r="A4964" t="s">
        <v>9934</v>
      </c>
      <c r="B4964" t="s">
        <v>9935</v>
      </c>
      <c r="C4964" t="s">
        <v>24</v>
      </c>
      <c r="D4964" t="s">
        <v>21</v>
      </c>
      <c r="E4964">
        <v>80.55</v>
      </c>
      <c r="F4964">
        <v>55918</v>
      </c>
      <c r="G4964">
        <v>89769</v>
      </c>
      <c r="H4964">
        <v>6558</v>
      </c>
      <c r="I4964" t="s">
        <v>35</v>
      </c>
      <c r="J4964" t="s">
        <v>17</v>
      </c>
      <c r="K4964">
        <v>4</v>
      </c>
      <c r="L4964">
        <v>4851</v>
      </c>
      <c r="M4964">
        <v>0.11727887263492971</v>
      </c>
      <c r="P4964">
        <f t="shared" si="308"/>
        <v>96327</v>
      </c>
      <c r="Q4964" t="str">
        <f t="shared" si="309"/>
        <v>needs improvement</v>
      </c>
      <c r="T4964" t="str">
        <f t="shared" si="310"/>
        <v>₹89,769</v>
      </c>
      <c r="U4964" s="5">
        <f t="shared" si="311"/>
        <v>1.1099041992972705E-4</v>
      </c>
    </row>
    <row r="4965" spans="1:21" x14ac:dyDescent="0.3">
      <c r="A4965" t="s">
        <v>9936</v>
      </c>
      <c r="B4965" t="s">
        <v>8105</v>
      </c>
      <c r="C4965" t="s">
        <v>24</v>
      </c>
      <c r="D4965" t="s">
        <v>34</v>
      </c>
      <c r="E4965">
        <v>87.78</v>
      </c>
      <c r="F4965">
        <v>190323</v>
      </c>
      <c r="G4965">
        <v>38132</v>
      </c>
      <c r="H4965">
        <v>42108</v>
      </c>
      <c r="I4965" t="s">
        <v>76</v>
      </c>
      <c r="J4965" t="s">
        <v>77</v>
      </c>
      <c r="K4965">
        <v>12</v>
      </c>
      <c r="L4965">
        <v>692</v>
      </c>
      <c r="M4965">
        <v>0.22124493623997099</v>
      </c>
      <c r="P4965">
        <f t="shared" si="308"/>
        <v>80240</v>
      </c>
      <c r="Q4965" t="str">
        <f t="shared" si="309"/>
        <v>high performer</v>
      </c>
      <c r="T4965" t="str">
        <f t="shared" si="310"/>
        <v>₹38,132</v>
      </c>
      <c r="U4965" s="5">
        <f t="shared" si="311"/>
        <v>3.7776797618451022E-4</v>
      </c>
    </row>
    <row r="4966" spans="1:21" x14ac:dyDescent="0.3">
      <c r="A4966" t="s">
        <v>9937</v>
      </c>
      <c r="B4966" t="s">
        <v>9938</v>
      </c>
      <c r="C4966" t="s">
        <v>24</v>
      </c>
      <c r="D4966" t="s">
        <v>60</v>
      </c>
      <c r="E4966">
        <v>77.989999999999995</v>
      </c>
      <c r="F4966">
        <v>151598</v>
      </c>
      <c r="G4966">
        <v>82553</v>
      </c>
      <c r="H4966">
        <v>33289</v>
      </c>
      <c r="I4966" t="s">
        <v>76</v>
      </c>
      <c r="J4966" t="s">
        <v>77</v>
      </c>
      <c r="K4966">
        <v>29</v>
      </c>
      <c r="L4966">
        <v>2274</v>
      </c>
      <c r="M4966">
        <v>0.21958732964814839</v>
      </c>
      <c r="P4966">
        <f t="shared" si="308"/>
        <v>115842</v>
      </c>
      <c r="Q4966" t="str">
        <f t="shared" si="309"/>
        <v>needs improvement</v>
      </c>
      <c r="T4966" t="str">
        <f t="shared" si="310"/>
        <v>₹82,553</v>
      </c>
      <c r="U4966" s="5">
        <f t="shared" si="311"/>
        <v>3.0090356737556351E-4</v>
      </c>
    </row>
    <row r="4967" spans="1:21" x14ac:dyDescent="0.3">
      <c r="A4967" t="s">
        <v>9939</v>
      </c>
      <c r="B4967" t="s">
        <v>9940</v>
      </c>
      <c r="C4967" t="s">
        <v>14</v>
      </c>
      <c r="D4967" t="s">
        <v>34</v>
      </c>
      <c r="E4967">
        <v>89.3</v>
      </c>
      <c r="F4967">
        <v>115890</v>
      </c>
      <c r="G4967">
        <v>75758</v>
      </c>
      <c r="H4967">
        <v>29286</v>
      </c>
      <c r="I4967" t="s">
        <v>35</v>
      </c>
      <c r="J4967" t="s">
        <v>17</v>
      </c>
      <c r="K4967">
        <v>31</v>
      </c>
      <c r="L4967">
        <v>1262</v>
      </c>
      <c r="M4967">
        <v>0.25270515143670724</v>
      </c>
      <c r="P4967">
        <f t="shared" si="308"/>
        <v>105044</v>
      </c>
      <c r="Q4967" t="str">
        <f t="shared" si="309"/>
        <v>high performer</v>
      </c>
      <c r="T4967" t="str">
        <f t="shared" si="310"/>
        <v>₹75,758</v>
      </c>
      <c r="U4967" s="5">
        <f t="shared" si="311"/>
        <v>2.3002753613605759E-4</v>
      </c>
    </row>
    <row r="4968" spans="1:21" x14ac:dyDescent="0.3">
      <c r="A4968" t="s">
        <v>9941</v>
      </c>
      <c r="B4968" t="s">
        <v>3925</v>
      </c>
      <c r="C4968" t="s">
        <v>5</v>
      </c>
      <c r="D4968" t="s">
        <v>21</v>
      </c>
      <c r="E4968">
        <v>97.53</v>
      </c>
      <c r="F4968">
        <v>156659</v>
      </c>
      <c r="G4968">
        <v>112408</v>
      </c>
      <c r="H4968">
        <v>23235</v>
      </c>
      <c r="I4968" t="s">
        <v>76</v>
      </c>
      <c r="J4968" t="s">
        <v>77</v>
      </c>
      <c r="K4968">
        <v>50</v>
      </c>
      <c r="L4968">
        <v>1815</v>
      </c>
      <c r="M4968">
        <v>0.14831576864399748</v>
      </c>
      <c r="P4968">
        <f t="shared" si="308"/>
        <v>135643</v>
      </c>
      <c r="Q4968" t="str">
        <f t="shared" si="309"/>
        <v>high performer</v>
      </c>
      <c r="T4968" t="str">
        <f t="shared" si="310"/>
        <v>₹112,408</v>
      </c>
      <c r="U4968" s="5">
        <f t="shared" si="311"/>
        <v>3.109490360129316E-4</v>
      </c>
    </row>
    <row r="4969" spans="1:21" x14ac:dyDescent="0.3">
      <c r="A4969" t="s">
        <v>9942</v>
      </c>
      <c r="B4969" t="s">
        <v>9943</v>
      </c>
      <c r="C4969" t="s">
        <v>46</v>
      </c>
      <c r="D4969" t="s">
        <v>38</v>
      </c>
      <c r="E4969">
        <v>80.400000000000006</v>
      </c>
      <c r="F4969">
        <v>186879</v>
      </c>
      <c r="G4969">
        <v>80542</v>
      </c>
      <c r="H4969">
        <v>43352</v>
      </c>
      <c r="I4969" t="s">
        <v>55</v>
      </c>
      <c r="J4969" t="s">
        <v>26</v>
      </c>
      <c r="K4969">
        <v>20</v>
      </c>
      <c r="L4969">
        <v>3923</v>
      </c>
      <c r="M4969">
        <v>0.23197898105191059</v>
      </c>
      <c r="P4969">
        <f t="shared" si="308"/>
        <v>123894</v>
      </c>
      <c r="Q4969" t="str">
        <f t="shared" si="309"/>
        <v>needs improvement</v>
      </c>
      <c r="T4969" t="str">
        <f t="shared" si="310"/>
        <v>₹80,542</v>
      </c>
      <c r="U4969" s="5">
        <f t="shared" si="311"/>
        <v>3.7093205561800248E-4</v>
      </c>
    </row>
    <row r="4970" spans="1:21" x14ac:dyDescent="0.3">
      <c r="A4970" t="s">
        <v>9944</v>
      </c>
      <c r="B4970" t="s">
        <v>9945</v>
      </c>
      <c r="C4970" t="s">
        <v>42</v>
      </c>
      <c r="D4970" t="s">
        <v>34</v>
      </c>
      <c r="E4970">
        <v>95.06</v>
      </c>
      <c r="F4970">
        <v>189522</v>
      </c>
      <c r="G4970">
        <v>117156</v>
      </c>
      <c r="H4970">
        <v>28160</v>
      </c>
      <c r="I4970" t="s">
        <v>16</v>
      </c>
      <c r="J4970" t="s">
        <v>17</v>
      </c>
      <c r="K4970">
        <v>24</v>
      </c>
      <c r="L4970">
        <v>3664</v>
      </c>
      <c r="M4970">
        <v>0.14858433321725181</v>
      </c>
      <c r="P4970">
        <f t="shared" si="308"/>
        <v>145316</v>
      </c>
      <c r="Q4970" t="str">
        <f t="shared" si="309"/>
        <v>high performer</v>
      </c>
      <c r="T4970" t="str">
        <f t="shared" si="310"/>
        <v>₹117,156</v>
      </c>
      <c r="U4970" s="5">
        <f t="shared" si="311"/>
        <v>3.7617808873567957E-4</v>
      </c>
    </row>
    <row r="4971" spans="1:21" x14ac:dyDescent="0.3">
      <c r="A4971" t="s">
        <v>9946</v>
      </c>
      <c r="B4971" t="s">
        <v>9947</v>
      </c>
      <c r="C4971" t="s">
        <v>46</v>
      </c>
      <c r="D4971" t="s">
        <v>34</v>
      </c>
      <c r="E4971">
        <v>98.87</v>
      </c>
      <c r="F4971">
        <v>156544</v>
      </c>
      <c r="G4971">
        <v>69137</v>
      </c>
      <c r="H4971">
        <v>16805</v>
      </c>
      <c r="I4971" t="s">
        <v>16</v>
      </c>
      <c r="J4971" t="s">
        <v>17</v>
      </c>
      <c r="K4971">
        <v>14</v>
      </c>
      <c r="L4971">
        <v>4486</v>
      </c>
      <c r="M4971">
        <v>0.10735001022076861</v>
      </c>
      <c r="P4971">
        <f t="shared" si="308"/>
        <v>85942</v>
      </c>
      <c r="Q4971" t="str">
        <f t="shared" si="309"/>
        <v>high performer</v>
      </c>
      <c r="T4971" t="str">
        <f t="shared" si="310"/>
        <v>₹69,137</v>
      </c>
      <c r="U4971" s="5">
        <f t="shared" si="311"/>
        <v>3.1072077501840536E-4</v>
      </c>
    </row>
    <row r="4972" spans="1:21" x14ac:dyDescent="0.3">
      <c r="A4972" t="s">
        <v>9948</v>
      </c>
      <c r="B4972" t="s">
        <v>9949</v>
      </c>
      <c r="C4972" t="s">
        <v>14</v>
      </c>
      <c r="D4972" t="s">
        <v>15</v>
      </c>
      <c r="E4972">
        <v>76.7</v>
      </c>
      <c r="F4972">
        <v>79028</v>
      </c>
      <c r="G4972">
        <v>47435</v>
      </c>
      <c r="H4972">
        <v>20477</v>
      </c>
      <c r="I4972" t="s">
        <v>39</v>
      </c>
      <c r="J4972" t="s">
        <v>26</v>
      </c>
      <c r="K4972">
        <v>27</v>
      </c>
      <c r="L4972">
        <v>2582</v>
      </c>
      <c r="M4972">
        <v>0.25911069494356431</v>
      </c>
      <c r="P4972">
        <f t="shared" si="308"/>
        <v>67912</v>
      </c>
      <c r="Q4972" t="str">
        <f t="shared" si="309"/>
        <v>needs improvement</v>
      </c>
      <c r="T4972" t="str">
        <f t="shared" si="310"/>
        <v>₹47,435</v>
      </c>
      <c r="U4972" s="5">
        <f t="shared" si="311"/>
        <v>1.5686095543843609E-4</v>
      </c>
    </row>
    <row r="4973" spans="1:21" x14ac:dyDescent="0.3">
      <c r="A4973" t="s">
        <v>9950</v>
      </c>
      <c r="B4973" t="s">
        <v>9951</v>
      </c>
      <c r="C4973" t="s">
        <v>24</v>
      </c>
      <c r="D4973" t="s">
        <v>15</v>
      </c>
      <c r="E4973">
        <v>98.41</v>
      </c>
      <c r="F4973">
        <v>35268</v>
      </c>
      <c r="G4973">
        <v>35142</v>
      </c>
      <c r="H4973">
        <v>7205</v>
      </c>
      <c r="I4973" t="s">
        <v>76</v>
      </c>
      <c r="J4973" t="s">
        <v>77</v>
      </c>
      <c r="K4973">
        <v>4</v>
      </c>
      <c r="L4973">
        <v>3238</v>
      </c>
      <c r="M4973">
        <v>0.20429284337076103</v>
      </c>
      <c r="P4973">
        <f t="shared" si="308"/>
        <v>42347</v>
      </c>
      <c r="Q4973" t="str">
        <f t="shared" si="309"/>
        <v>high performer</v>
      </c>
      <c r="T4973" t="str">
        <f t="shared" si="310"/>
        <v>₹35,142</v>
      </c>
      <c r="U4973" s="5">
        <f t="shared" si="311"/>
        <v>7.0002684825666402E-5</v>
      </c>
    </row>
    <row r="4974" spans="1:21" x14ac:dyDescent="0.3">
      <c r="A4974" t="s">
        <v>9952</v>
      </c>
      <c r="B4974" t="s">
        <v>9953</v>
      </c>
      <c r="C4974" t="s">
        <v>24</v>
      </c>
      <c r="D4974" t="s">
        <v>34</v>
      </c>
      <c r="E4974">
        <v>87.13</v>
      </c>
      <c r="F4974">
        <v>128987</v>
      </c>
      <c r="G4974">
        <v>27163</v>
      </c>
      <c r="H4974">
        <v>24683</v>
      </c>
      <c r="I4974" t="s">
        <v>29</v>
      </c>
      <c r="J4974" t="s">
        <v>17</v>
      </c>
      <c r="K4974">
        <v>35</v>
      </c>
      <c r="L4974">
        <v>505</v>
      </c>
      <c r="M4974">
        <v>0.19136036964965461</v>
      </c>
      <c r="P4974">
        <f t="shared" si="308"/>
        <v>51846</v>
      </c>
      <c r="Q4974" t="str">
        <f t="shared" si="309"/>
        <v>high performer</v>
      </c>
      <c r="T4974" t="str">
        <f t="shared" si="310"/>
        <v>₹27,163</v>
      </c>
      <c r="U4974" s="5">
        <f t="shared" si="311"/>
        <v>2.5602348609527707E-4</v>
      </c>
    </row>
    <row r="4975" spans="1:21" x14ac:dyDescent="0.3">
      <c r="A4975" t="s">
        <v>9954</v>
      </c>
      <c r="B4975" t="s">
        <v>9955</v>
      </c>
      <c r="C4975" t="s">
        <v>24</v>
      </c>
      <c r="D4975" t="s">
        <v>34</v>
      </c>
      <c r="E4975">
        <v>95.34</v>
      </c>
      <c r="F4975">
        <v>168695</v>
      </c>
      <c r="G4975">
        <v>98215</v>
      </c>
      <c r="H4975">
        <v>29352</v>
      </c>
      <c r="I4975" t="s">
        <v>35</v>
      </c>
      <c r="J4975" t="s">
        <v>17</v>
      </c>
      <c r="K4975">
        <v>19</v>
      </c>
      <c r="L4975">
        <v>1491</v>
      </c>
      <c r="M4975">
        <v>0.17399448709208928</v>
      </c>
      <c r="P4975">
        <f t="shared" si="308"/>
        <v>127567</v>
      </c>
      <c r="Q4975" t="str">
        <f t="shared" si="309"/>
        <v>high performer</v>
      </c>
      <c r="T4975" t="str">
        <f t="shared" si="310"/>
        <v>₹98,215</v>
      </c>
      <c r="U4975" s="5">
        <f t="shared" si="311"/>
        <v>3.3483903018786986E-4</v>
      </c>
    </row>
    <row r="4976" spans="1:21" x14ac:dyDescent="0.3">
      <c r="A4976" t="s">
        <v>9956</v>
      </c>
      <c r="B4976" t="s">
        <v>9957</v>
      </c>
      <c r="C4976" t="s">
        <v>14</v>
      </c>
      <c r="D4976" t="s">
        <v>60</v>
      </c>
      <c r="E4976">
        <v>78.86</v>
      </c>
      <c r="F4976">
        <v>17434</v>
      </c>
      <c r="G4976">
        <v>88456</v>
      </c>
      <c r="H4976">
        <v>2886</v>
      </c>
      <c r="I4976" t="s">
        <v>29</v>
      </c>
      <c r="J4976" t="s">
        <v>17</v>
      </c>
      <c r="K4976">
        <v>13</v>
      </c>
      <c r="L4976">
        <v>3792</v>
      </c>
      <c r="M4976">
        <v>0.16553860273029711</v>
      </c>
      <c r="P4976">
        <f t="shared" si="308"/>
        <v>91342</v>
      </c>
      <c r="Q4976" t="str">
        <f t="shared" si="309"/>
        <v>needs improvement</v>
      </c>
      <c r="T4976" t="str">
        <f t="shared" si="310"/>
        <v>₹88,456</v>
      </c>
      <c r="U4976" s="5">
        <f t="shared" si="311"/>
        <v>3.460436677017886E-5</v>
      </c>
    </row>
    <row r="4977" spans="1:21" x14ac:dyDescent="0.3">
      <c r="A4977" t="s">
        <v>9958</v>
      </c>
      <c r="B4977" t="s">
        <v>9959</v>
      </c>
      <c r="C4977" t="s">
        <v>46</v>
      </c>
      <c r="D4977" t="s">
        <v>38</v>
      </c>
      <c r="E4977">
        <v>71.599999999999994</v>
      </c>
      <c r="F4977">
        <v>53848</v>
      </c>
      <c r="G4977">
        <v>38987</v>
      </c>
      <c r="H4977">
        <v>11636</v>
      </c>
      <c r="I4977" t="s">
        <v>29</v>
      </c>
      <c r="J4977" t="s">
        <v>17</v>
      </c>
      <c r="K4977">
        <v>40</v>
      </c>
      <c r="L4977">
        <v>3564</v>
      </c>
      <c r="M4977">
        <v>0.21608973406626059</v>
      </c>
      <c r="P4977">
        <f t="shared" si="308"/>
        <v>50623</v>
      </c>
      <c r="Q4977" t="str">
        <f t="shared" si="309"/>
        <v>needs improvement</v>
      </c>
      <c r="T4977" t="str">
        <f t="shared" si="310"/>
        <v>₹38,987</v>
      </c>
      <c r="U4977" s="5">
        <f t="shared" si="311"/>
        <v>1.0688172202825463E-4</v>
      </c>
    </row>
    <row r="4978" spans="1:21" x14ac:dyDescent="0.3">
      <c r="A4978" t="s">
        <v>9960</v>
      </c>
      <c r="B4978" t="s">
        <v>4185</v>
      </c>
      <c r="C4978" t="s">
        <v>259</v>
      </c>
      <c r="D4978" t="s">
        <v>15</v>
      </c>
      <c r="E4978">
        <v>85.85</v>
      </c>
      <c r="F4978">
        <v>31978</v>
      </c>
      <c r="G4978">
        <v>78142</v>
      </c>
      <c r="H4978">
        <v>5623</v>
      </c>
      <c r="I4978" t="s">
        <v>25</v>
      </c>
      <c r="J4978" t="s">
        <v>26</v>
      </c>
      <c r="K4978">
        <v>35</v>
      </c>
      <c r="L4978">
        <v>3912</v>
      </c>
      <c r="M4978">
        <v>0.17583963975232972</v>
      </c>
      <c r="P4978">
        <f t="shared" si="308"/>
        <v>83765</v>
      </c>
      <c r="Q4978" t="str">
        <f t="shared" si="309"/>
        <v>high performer</v>
      </c>
      <c r="T4978" t="str">
        <f t="shared" si="310"/>
        <v>₹78,142</v>
      </c>
      <c r="U4978" s="5">
        <f t="shared" si="311"/>
        <v>6.3472435504002494E-5</v>
      </c>
    </row>
    <row r="4979" spans="1:21" x14ac:dyDescent="0.3">
      <c r="A4979" t="s">
        <v>9961</v>
      </c>
      <c r="B4979" t="s">
        <v>9962</v>
      </c>
      <c r="C4979" t="s">
        <v>42</v>
      </c>
      <c r="D4979" t="s">
        <v>60</v>
      </c>
      <c r="E4979">
        <v>85.18</v>
      </c>
      <c r="F4979">
        <v>196814</v>
      </c>
      <c r="G4979">
        <v>69186</v>
      </c>
      <c r="H4979">
        <v>41620</v>
      </c>
      <c r="I4979" t="s">
        <v>35</v>
      </c>
      <c r="J4979" t="s">
        <v>17</v>
      </c>
      <c r="K4979">
        <v>3</v>
      </c>
      <c r="L4979">
        <v>717</v>
      </c>
      <c r="M4979">
        <v>0.21146869633257798</v>
      </c>
      <c r="P4979">
        <f t="shared" si="308"/>
        <v>110806</v>
      </c>
      <c r="Q4979" t="str">
        <f t="shared" si="309"/>
        <v>high performer</v>
      </c>
      <c r="T4979" t="str">
        <f t="shared" si="310"/>
        <v>₹69,186</v>
      </c>
      <c r="U4979" s="5">
        <f t="shared" si="311"/>
        <v>3.9065182066685684E-4</v>
      </c>
    </row>
    <row r="4980" spans="1:21" x14ac:dyDescent="0.3">
      <c r="A4980" t="s">
        <v>9963</v>
      </c>
      <c r="B4980" t="s">
        <v>9964</v>
      </c>
      <c r="C4980" t="s">
        <v>369</v>
      </c>
      <c r="D4980" t="s">
        <v>60</v>
      </c>
      <c r="E4980">
        <v>78.599999999999994</v>
      </c>
      <c r="F4980">
        <v>156293</v>
      </c>
      <c r="G4980">
        <v>113908</v>
      </c>
      <c r="H4980">
        <v>26217</v>
      </c>
      <c r="I4980" t="s">
        <v>76</v>
      </c>
      <c r="J4980" t="s">
        <v>77</v>
      </c>
      <c r="K4980">
        <v>35</v>
      </c>
      <c r="L4980">
        <v>4620</v>
      </c>
      <c r="M4980">
        <v>0.16774263722623534</v>
      </c>
      <c r="P4980">
        <f t="shared" si="308"/>
        <v>140125</v>
      </c>
      <c r="Q4980" t="str">
        <f t="shared" si="309"/>
        <v>needs improvement</v>
      </c>
      <c r="T4980" t="str">
        <f t="shared" si="310"/>
        <v>₹113,908</v>
      </c>
      <c r="U4980" s="5">
        <f t="shared" si="311"/>
        <v>3.1022257058687416E-4</v>
      </c>
    </row>
    <row r="4981" spans="1:21" x14ac:dyDescent="0.3">
      <c r="A4981" t="s">
        <v>9965</v>
      </c>
      <c r="B4981" t="s">
        <v>9966</v>
      </c>
      <c r="C4981" t="s">
        <v>24</v>
      </c>
      <c r="D4981" t="s">
        <v>60</v>
      </c>
      <c r="E4981">
        <v>90.97</v>
      </c>
      <c r="F4981">
        <v>123242</v>
      </c>
      <c r="G4981">
        <v>113600</v>
      </c>
      <c r="H4981">
        <v>34260</v>
      </c>
      <c r="I4981" t="s">
        <v>35</v>
      </c>
      <c r="J4981" t="s">
        <v>17</v>
      </c>
      <c r="K4981">
        <v>13</v>
      </c>
      <c r="L4981">
        <v>887</v>
      </c>
      <c r="M4981">
        <v>0.27798964638678375</v>
      </c>
      <c r="P4981">
        <f t="shared" si="308"/>
        <v>147860</v>
      </c>
      <c r="Q4981" t="str">
        <f t="shared" si="309"/>
        <v>high performer</v>
      </c>
      <c r="T4981" t="str">
        <f t="shared" si="310"/>
        <v>₹113,600</v>
      </c>
      <c r="U4981" s="5">
        <f t="shared" si="311"/>
        <v>2.4462036076003114E-4</v>
      </c>
    </row>
    <row r="4982" spans="1:21" x14ac:dyDescent="0.3">
      <c r="A4982" t="s">
        <v>9967</v>
      </c>
      <c r="B4982" t="s">
        <v>9968</v>
      </c>
      <c r="C4982" t="s">
        <v>14</v>
      </c>
      <c r="D4982" t="s">
        <v>38</v>
      </c>
      <c r="E4982">
        <v>76.63</v>
      </c>
      <c r="F4982">
        <v>49445</v>
      </c>
      <c r="G4982">
        <v>114391</v>
      </c>
      <c r="H4982">
        <v>10292</v>
      </c>
      <c r="I4982" t="s">
        <v>76</v>
      </c>
      <c r="J4982" t="s">
        <v>77</v>
      </c>
      <c r="K4982">
        <v>25</v>
      </c>
      <c r="L4982">
        <v>429</v>
      </c>
      <c r="M4982">
        <v>0.20815047021943572</v>
      </c>
      <c r="P4982">
        <f t="shared" si="308"/>
        <v>124683</v>
      </c>
      <c r="Q4982" t="str">
        <f t="shared" si="309"/>
        <v>needs improvement</v>
      </c>
      <c r="T4982" t="str">
        <f t="shared" si="310"/>
        <v>₹114,391</v>
      </c>
      <c r="U4982" s="5">
        <f t="shared" si="311"/>
        <v>9.8142303255219327E-5</v>
      </c>
    </row>
    <row r="4983" spans="1:21" x14ac:dyDescent="0.3">
      <c r="A4983" t="s">
        <v>9969</v>
      </c>
      <c r="B4983" t="s">
        <v>9970</v>
      </c>
      <c r="C4983" t="s">
        <v>24</v>
      </c>
      <c r="D4983" t="s">
        <v>60</v>
      </c>
      <c r="E4983">
        <v>87.63</v>
      </c>
      <c r="F4983">
        <v>50734</v>
      </c>
      <c r="G4983">
        <v>85497</v>
      </c>
      <c r="H4983">
        <v>9859</v>
      </c>
      <c r="I4983" t="s">
        <v>39</v>
      </c>
      <c r="J4983" t="s">
        <v>26</v>
      </c>
      <c r="K4983">
        <v>24</v>
      </c>
      <c r="L4983">
        <v>1523</v>
      </c>
      <c r="M4983">
        <v>0.19432727559427604</v>
      </c>
      <c r="P4983">
        <f t="shared" si="308"/>
        <v>95356</v>
      </c>
      <c r="Q4983" t="str">
        <f t="shared" si="309"/>
        <v>high performer</v>
      </c>
      <c r="T4983" t="str">
        <f t="shared" si="310"/>
        <v>₹85,497</v>
      </c>
      <c r="U4983" s="5">
        <f t="shared" si="311"/>
        <v>1.0070081127212655E-4</v>
      </c>
    </row>
    <row r="4984" spans="1:21" x14ac:dyDescent="0.3">
      <c r="A4984" t="s">
        <v>9971</v>
      </c>
      <c r="B4984" t="s">
        <v>9972</v>
      </c>
      <c r="C4984" t="s">
        <v>14</v>
      </c>
      <c r="D4984" t="s">
        <v>34</v>
      </c>
      <c r="E4984">
        <v>83.69</v>
      </c>
      <c r="F4984">
        <v>10965</v>
      </c>
      <c r="G4984">
        <v>60249</v>
      </c>
      <c r="H4984">
        <v>2219</v>
      </c>
      <c r="I4984" t="s">
        <v>35</v>
      </c>
      <c r="J4984" t="s">
        <v>17</v>
      </c>
      <c r="K4984">
        <v>6</v>
      </c>
      <c r="L4984">
        <v>967</v>
      </c>
      <c r="M4984">
        <v>0.20237118103055177</v>
      </c>
      <c r="P4984">
        <f t="shared" si="308"/>
        <v>62468</v>
      </c>
      <c r="Q4984" t="str">
        <f t="shared" si="309"/>
        <v>needs improvement</v>
      </c>
      <c r="T4984" t="str">
        <f t="shared" si="310"/>
        <v>₹60,249</v>
      </c>
      <c r="U4984" s="5">
        <f t="shared" si="311"/>
        <v>2.1764189608524218E-5</v>
      </c>
    </row>
    <row r="4985" spans="1:21" x14ac:dyDescent="0.3">
      <c r="A4985" t="s">
        <v>9973</v>
      </c>
      <c r="B4985" t="s">
        <v>9974</v>
      </c>
      <c r="C4985" t="s">
        <v>42</v>
      </c>
      <c r="D4985" t="s">
        <v>15</v>
      </c>
      <c r="E4985">
        <v>80.319999999999993</v>
      </c>
      <c r="F4985" t="s">
        <v>9975</v>
      </c>
      <c r="G4985">
        <v>51373</v>
      </c>
      <c r="H4985">
        <v>28569</v>
      </c>
      <c r="I4985" t="s">
        <v>43</v>
      </c>
      <c r="J4985" t="s">
        <v>17</v>
      </c>
      <c r="K4985">
        <v>14</v>
      </c>
      <c r="L4985">
        <v>4064</v>
      </c>
      <c r="M4985">
        <v>0.2372170649484365</v>
      </c>
      <c r="P4985">
        <f t="shared" si="308"/>
        <v>79942</v>
      </c>
      <c r="Q4985" t="str">
        <f t="shared" si="309"/>
        <v>needs improvement</v>
      </c>
      <c r="T4985" t="str">
        <f t="shared" si="310"/>
        <v>₹51,373</v>
      </c>
      <c r="U4985" s="5">
        <f t="shared" si="311"/>
        <v>2.3904682273716421E-4</v>
      </c>
    </row>
    <row r="4986" spans="1:21" x14ac:dyDescent="0.3">
      <c r="A4986" t="s">
        <v>9976</v>
      </c>
      <c r="B4986" t="s">
        <v>9977</v>
      </c>
      <c r="C4986" t="s">
        <v>5</v>
      </c>
      <c r="D4986" t="s">
        <v>21</v>
      </c>
      <c r="E4986">
        <v>72.09</v>
      </c>
      <c r="F4986">
        <v>117270</v>
      </c>
      <c r="G4986">
        <v>30190</v>
      </c>
      <c r="H4986">
        <v>34405</v>
      </c>
      <c r="I4986" t="s">
        <v>16</v>
      </c>
      <c r="J4986" t="s">
        <v>17</v>
      </c>
      <c r="K4986">
        <v>31</v>
      </c>
      <c r="L4986">
        <v>2413</v>
      </c>
      <c r="M4986">
        <v>0.29338279184787242</v>
      </c>
      <c r="P4986">
        <f t="shared" si="308"/>
        <v>64595</v>
      </c>
      <c r="Q4986" t="str">
        <f t="shared" si="309"/>
        <v>needs improvement</v>
      </c>
      <c r="T4986" t="str">
        <f t="shared" si="310"/>
        <v>₹30,190</v>
      </c>
      <c r="U4986" s="5">
        <f t="shared" si="311"/>
        <v>2.3276666807037254E-4</v>
      </c>
    </row>
    <row r="4987" spans="1:21" x14ac:dyDescent="0.3">
      <c r="A4987" t="s">
        <v>9978</v>
      </c>
      <c r="B4987" t="s">
        <v>9979</v>
      </c>
      <c r="C4987" t="s">
        <v>5</v>
      </c>
      <c r="D4987" t="s">
        <v>15</v>
      </c>
      <c r="E4987">
        <v>92.12</v>
      </c>
      <c r="F4987">
        <v>62048</v>
      </c>
      <c r="G4987">
        <v>39758</v>
      </c>
      <c r="H4987">
        <v>8977</v>
      </c>
      <c r="I4987" t="s">
        <v>39</v>
      </c>
      <c r="J4987" t="s">
        <v>26</v>
      </c>
      <c r="K4987">
        <v>24</v>
      </c>
      <c r="L4987">
        <v>3967</v>
      </c>
      <c r="M4987">
        <v>0.14467831356369262</v>
      </c>
      <c r="P4987">
        <f t="shared" si="308"/>
        <v>48735</v>
      </c>
      <c r="Q4987" t="str">
        <f t="shared" si="309"/>
        <v>high performer</v>
      </c>
      <c r="T4987" t="str">
        <f t="shared" si="310"/>
        <v>₹39,758</v>
      </c>
      <c r="U4987" s="5">
        <f t="shared" si="311"/>
        <v>1.2315772337708259E-4</v>
      </c>
    </row>
    <row r="4988" spans="1:21" x14ac:dyDescent="0.3">
      <c r="A4988" t="s">
        <v>9980</v>
      </c>
      <c r="B4988" t="s">
        <v>9981</v>
      </c>
      <c r="C4988" t="s">
        <v>46</v>
      </c>
      <c r="D4988" t="s">
        <v>34</v>
      </c>
      <c r="E4988">
        <v>85.47</v>
      </c>
      <c r="F4988">
        <v>88153</v>
      </c>
      <c r="G4988">
        <v>35889</v>
      </c>
      <c r="H4988">
        <v>21009</v>
      </c>
      <c r="I4988" t="s">
        <v>73</v>
      </c>
      <c r="J4988" t="s">
        <v>17</v>
      </c>
      <c r="K4988">
        <v>30</v>
      </c>
      <c r="L4988">
        <v>3777</v>
      </c>
      <c r="M4988">
        <v>0.23832427710911711</v>
      </c>
      <c r="P4988">
        <f t="shared" si="308"/>
        <v>56898</v>
      </c>
      <c r="Q4988" t="str">
        <f t="shared" si="309"/>
        <v>high performer</v>
      </c>
      <c r="T4988" t="str">
        <f t="shared" si="310"/>
        <v>₹35,889</v>
      </c>
      <c r="U4988" s="5">
        <f t="shared" si="311"/>
        <v>1.7497296913454038E-4</v>
      </c>
    </row>
    <row r="4989" spans="1:21" x14ac:dyDescent="0.3">
      <c r="A4989" t="s">
        <v>9982</v>
      </c>
      <c r="B4989" t="s">
        <v>9983</v>
      </c>
      <c r="C4989" t="s">
        <v>14</v>
      </c>
      <c r="D4989" t="s">
        <v>21</v>
      </c>
      <c r="E4989">
        <v>88.25</v>
      </c>
      <c r="F4989">
        <v>23074</v>
      </c>
      <c r="G4989">
        <v>40698</v>
      </c>
      <c r="H4989">
        <v>3705</v>
      </c>
      <c r="I4989" t="s">
        <v>76</v>
      </c>
      <c r="J4989" t="s">
        <v>77</v>
      </c>
      <c r="K4989">
        <v>27</v>
      </c>
      <c r="L4989">
        <v>672</v>
      </c>
      <c r="M4989">
        <v>0.16057033890959521</v>
      </c>
      <c r="P4989">
        <f t="shared" si="308"/>
        <v>44403</v>
      </c>
      <c r="Q4989" t="str">
        <f t="shared" si="309"/>
        <v>high performer</v>
      </c>
      <c r="T4989" t="str">
        <f t="shared" si="310"/>
        <v>₹40,698</v>
      </c>
      <c r="U4989" s="5">
        <f t="shared" si="311"/>
        <v>4.5799079893031264E-5</v>
      </c>
    </row>
    <row r="4990" spans="1:21" x14ac:dyDescent="0.3">
      <c r="A4990" t="s">
        <v>9984</v>
      </c>
      <c r="B4990" t="s">
        <v>9985</v>
      </c>
      <c r="C4990" t="s">
        <v>259</v>
      </c>
      <c r="D4990" t="s">
        <v>60</v>
      </c>
      <c r="E4990">
        <v>92.18</v>
      </c>
      <c r="F4990">
        <v>150052</v>
      </c>
      <c r="G4990">
        <v>46242</v>
      </c>
      <c r="H4990">
        <v>39334</v>
      </c>
      <c r="I4990" t="s">
        <v>76</v>
      </c>
      <c r="J4990" t="s">
        <v>77</v>
      </c>
      <c r="K4990">
        <v>21</v>
      </c>
      <c r="L4990">
        <v>1913</v>
      </c>
      <c r="M4990">
        <v>0.26213579292511929</v>
      </c>
      <c r="P4990">
        <f t="shared" si="308"/>
        <v>85576</v>
      </c>
      <c r="Q4990" t="str">
        <f t="shared" si="309"/>
        <v>high performer</v>
      </c>
      <c r="T4990" t="str">
        <f t="shared" si="310"/>
        <v>₹46,242</v>
      </c>
      <c r="U4990" s="5">
        <f t="shared" si="311"/>
        <v>2.9783494565784551E-4</v>
      </c>
    </row>
    <row r="4991" spans="1:21" x14ac:dyDescent="0.3">
      <c r="A4991" t="s">
        <v>9986</v>
      </c>
      <c r="B4991" t="s">
        <v>9987</v>
      </c>
      <c r="C4991" t="s">
        <v>46</v>
      </c>
      <c r="D4991" t="s">
        <v>34</v>
      </c>
      <c r="E4991">
        <v>82.98</v>
      </c>
      <c r="F4991">
        <v>45163</v>
      </c>
      <c r="G4991">
        <v>47650</v>
      </c>
      <c r="H4991">
        <v>5709</v>
      </c>
      <c r="I4991" t="s">
        <v>25</v>
      </c>
      <c r="J4991" t="s">
        <v>26</v>
      </c>
      <c r="K4991">
        <v>5</v>
      </c>
      <c r="L4991">
        <v>2331</v>
      </c>
      <c r="M4991">
        <v>0.1264087859531032</v>
      </c>
      <c r="P4991">
        <f t="shared" si="308"/>
        <v>53359</v>
      </c>
      <c r="Q4991" t="str">
        <f t="shared" si="309"/>
        <v>needs improvement</v>
      </c>
      <c r="T4991" t="str">
        <f t="shared" si="310"/>
        <v>₹47,650</v>
      </c>
      <c r="U4991" s="5">
        <f t="shared" si="311"/>
        <v>8.9643054745989896E-5</v>
      </c>
    </row>
    <row r="4992" spans="1:21" x14ac:dyDescent="0.3">
      <c r="A4992" t="s">
        <v>9988</v>
      </c>
      <c r="B4992" t="s">
        <v>9989</v>
      </c>
      <c r="C4992" t="s">
        <v>5</v>
      </c>
      <c r="D4992" t="s">
        <v>21</v>
      </c>
      <c r="E4992">
        <v>77.61</v>
      </c>
      <c r="F4992">
        <v>187404</v>
      </c>
      <c r="G4992">
        <v>102914</v>
      </c>
      <c r="H4992">
        <v>50876</v>
      </c>
      <c r="I4992" t="s">
        <v>16</v>
      </c>
      <c r="J4992" t="s">
        <v>17</v>
      </c>
      <c r="K4992">
        <v>48</v>
      </c>
      <c r="L4992">
        <v>3966</v>
      </c>
      <c r="M4992">
        <v>0.27147766323024053</v>
      </c>
      <c r="P4992">
        <f t="shared" si="308"/>
        <v>153790</v>
      </c>
      <c r="Q4992" t="str">
        <f t="shared" si="309"/>
        <v>needs improvement</v>
      </c>
      <c r="T4992" t="str">
        <f t="shared" si="310"/>
        <v>₹102,914</v>
      </c>
      <c r="U4992" s="5">
        <f t="shared" si="311"/>
        <v>3.7197411667997012E-4</v>
      </c>
    </row>
    <row r="4993" spans="1:21" x14ac:dyDescent="0.3">
      <c r="A4993" t="s">
        <v>9990</v>
      </c>
      <c r="B4993" t="s">
        <v>332</v>
      </c>
      <c r="C4993" t="s">
        <v>42</v>
      </c>
      <c r="D4993" t="s">
        <v>60</v>
      </c>
      <c r="E4993">
        <v>81.239999999999995</v>
      </c>
      <c r="F4993">
        <v>51310</v>
      </c>
      <c r="G4993">
        <v>72637</v>
      </c>
      <c r="H4993">
        <v>10577</v>
      </c>
      <c r="I4993" t="s">
        <v>55</v>
      </c>
      <c r="J4993" t="s">
        <v>26</v>
      </c>
      <c r="K4993">
        <v>4</v>
      </c>
      <c r="L4993">
        <v>4281</v>
      </c>
      <c r="M4993">
        <v>0.20613915416098227</v>
      </c>
      <c r="P4993">
        <f t="shared" si="308"/>
        <v>83214</v>
      </c>
      <c r="Q4993" t="str">
        <f t="shared" si="309"/>
        <v>needs improvement</v>
      </c>
      <c r="T4993" t="str">
        <f t="shared" si="310"/>
        <v>₹72,637</v>
      </c>
      <c r="U4993" s="5">
        <f t="shared" si="311"/>
        <v>1.0184410112297105E-4</v>
      </c>
    </row>
    <row r="4994" spans="1:21" x14ac:dyDescent="0.3">
      <c r="A4994" t="s">
        <v>9991</v>
      </c>
      <c r="B4994" t="s">
        <v>9992</v>
      </c>
      <c r="C4994" t="s">
        <v>5</v>
      </c>
      <c r="D4994" t="s">
        <v>15</v>
      </c>
      <c r="E4994">
        <v>71.5</v>
      </c>
      <c r="F4994">
        <v>104917</v>
      </c>
      <c r="G4994">
        <v>115258</v>
      </c>
      <c r="H4994">
        <v>30191</v>
      </c>
      <c r="I4994" t="s">
        <v>55</v>
      </c>
      <c r="J4994" t="s">
        <v>26</v>
      </c>
      <c r="K4994">
        <v>45</v>
      </c>
      <c r="L4994">
        <v>1358</v>
      </c>
      <c r="M4994">
        <v>0.28776080139538873</v>
      </c>
      <c r="P4994">
        <f t="shared" si="308"/>
        <v>145449</v>
      </c>
      <c r="Q4994" t="str">
        <f t="shared" si="309"/>
        <v>needs improvement</v>
      </c>
      <c r="T4994" t="str">
        <f t="shared" si="310"/>
        <v>₹115,258</v>
      </c>
      <c r="U4994" s="5">
        <f t="shared" si="311"/>
        <v>2.0824746750182721E-4</v>
      </c>
    </row>
    <row r="4995" spans="1:21" x14ac:dyDescent="0.3">
      <c r="A4995" t="s">
        <v>9993</v>
      </c>
      <c r="B4995" t="s">
        <v>9994</v>
      </c>
      <c r="C4995" t="s">
        <v>46</v>
      </c>
      <c r="D4995" t="s">
        <v>34</v>
      </c>
      <c r="E4995">
        <v>84.4</v>
      </c>
      <c r="F4995">
        <v>26318</v>
      </c>
      <c r="G4995">
        <v>91592</v>
      </c>
      <c r="H4995">
        <v>3794</v>
      </c>
      <c r="I4995" t="s">
        <v>76</v>
      </c>
      <c r="J4995" t="s">
        <v>77</v>
      </c>
      <c r="K4995">
        <v>23</v>
      </c>
      <c r="L4995">
        <v>2952</v>
      </c>
      <c r="M4995">
        <v>0.14415989056919218</v>
      </c>
      <c r="P4995">
        <f t="shared" ref="P4995:P5031" si="312">G4995+H4995</f>
        <v>95386</v>
      </c>
      <c r="Q4995" t="str">
        <f t="shared" ref="Q4995:Q5031" si="313">IF(E4995&gt;=85,"high performer","needs improvement")</f>
        <v>needs improvement</v>
      </c>
      <c r="T4995" t="str">
        <f t="shared" ref="T4995:T5031" si="314">TEXT(G4995,"₹##,###")</f>
        <v>₹91,592</v>
      </c>
      <c r="U4995" s="5">
        <f t="shared" ref="U4995:U5031" si="315">F4995/$V$2</f>
        <v>5.2238024816884662E-5</v>
      </c>
    </row>
    <row r="4996" spans="1:21" x14ac:dyDescent="0.3">
      <c r="A4996" t="s">
        <v>9995</v>
      </c>
      <c r="B4996" t="s">
        <v>9996</v>
      </c>
      <c r="C4996" t="s">
        <v>42</v>
      </c>
      <c r="D4996" t="s">
        <v>60</v>
      </c>
      <c r="E4996">
        <v>92.07</v>
      </c>
      <c r="F4996">
        <v>87505</v>
      </c>
      <c r="G4996">
        <v>35197</v>
      </c>
      <c r="H4996">
        <v>16635</v>
      </c>
      <c r="I4996" t="s">
        <v>35</v>
      </c>
      <c r="J4996" t="s">
        <v>17</v>
      </c>
      <c r="K4996">
        <v>24</v>
      </c>
      <c r="L4996">
        <v>2890</v>
      </c>
      <c r="M4996">
        <v>0.19010342266156219</v>
      </c>
      <c r="P4996">
        <f t="shared" si="312"/>
        <v>51832</v>
      </c>
      <c r="Q4996" t="str">
        <f t="shared" si="313"/>
        <v>high performer</v>
      </c>
      <c r="T4996" t="str">
        <f t="shared" si="314"/>
        <v>₹35,197</v>
      </c>
      <c r="U4996" s="5">
        <f t="shared" si="315"/>
        <v>1.736867680523403E-4</v>
      </c>
    </row>
    <row r="4997" spans="1:21" x14ac:dyDescent="0.3">
      <c r="A4997" t="s">
        <v>9997</v>
      </c>
      <c r="B4997" t="s">
        <v>9998</v>
      </c>
      <c r="C4997" t="s">
        <v>46</v>
      </c>
      <c r="D4997" t="s">
        <v>38</v>
      </c>
      <c r="E4997">
        <v>74.290000000000006</v>
      </c>
      <c r="F4997">
        <v>130304</v>
      </c>
      <c r="G4997">
        <v>63818</v>
      </c>
      <c r="H4997">
        <v>20760</v>
      </c>
      <c r="I4997" t="s">
        <v>73</v>
      </c>
      <c r="J4997" t="s">
        <v>17</v>
      </c>
      <c r="K4997">
        <v>32</v>
      </c>
      <c r="L4997">
        <v>591</v>
      </c>
      <c r="M4997">
        <v>0.15931974459724951</v>
      </c>
      <c r="P4997">
        <f t="shared" si="312"/>
        <v>84578</v>
      </c>
      <c r="Q4997" t="str">
        <f t="shared" si="313"/>
        <v>needs improvement</v>
      </c>
      <c r="T4997" t="str">
        <f t="shared" si="314"/>
        <v>₹63,818</v>
      </c>
      <c r="U4997" s="5">
        <f t="shared" si="315"/>
        <v>2.5863757070215593E-4</v>
      </c>
    </row>
    <row r="4998" spans="1:21" x14ac:dyDescent="0.3">
      <c r="A4998" t="s">
        <v>9999</v>
      </c>
      <c r="B4998" t="s">
        <v>10000</v>
      </c>
      <c r="C4998" t="s">
        <v>14</v>
      </c>
      <c r="D4998" t="s">
        <v>15</v>
      </c>
      <c r="E4998">
        <v>98.73</v>
      </c>
      <c r="F4998">
        <v>157584</v>
      </c>
      <c r="G4998">
        <v>31979</v>
      </c>
      <c r="H4998">
        <v>16464</v>
      </c>
      <c r="I4998" t="s">
        <v>39</v>
      </c>
      <c r="J4998" t="s">
        <v>26</v>
      </c>
      <c r="K4998">
        <v>44</v>
      </c>
      <c r="L4998">
        <v>1155</v>
      </c>
      <c r="M4998">
        <v>0.1044776119402985</v>
      </c>
      <c r="P4998">
        <f t="shared" si="312"/>
        <v>48443</v>
      </c>
      <c r="Q4998" t="str">
        <f t="shared" si="313"/>
        <v>high performer</v>
      </c>
      <c r="T4998" t="str">
        <f t="shared" si="314"/>
        <v>₹31,979</v>
      </c>
      <c r="U4998" s="5">
        <f t="shared" si="315"/>
        <v>3.1278504836020792E-4</v>
      </c>
    </row>
    <row r="4999" spans="1:21" x14ac:dyDescent="0.3">
      <c r="A4999" t="s">
        <v>10001</v>
      </c>
      <c r="B4999" t="s">
        <v>10002</v>
      </c>
      <c r="C4999" t="s">
        <v>46</v>
      </c>
      <c r="D4999" t="s">
        <v>34</v>
      </c>
      <c r="E4999">
        <v>76.2</v>
      </c>
      <c r="F4999">
        <v>25052</v>
      </c>
      <c r="G4999">
        <v>110091</v>
      </c>
      <c r="H4999">
        <v>5712</v>
      </c>
      <c r="I4999" t="s">
        <v>73</v>
      </c>
      <c r="J4999" t="s">
        <v>17</v>
      </c>
      <c r="K4999">
        <v>3</v>
      </c>
      <c r="L4999">
        <v>4938</v>
      </c>
      <c r="M4999">
        <v>0.22800574804406834</v>
      </c>
      <c r="P4999">
        <f t="shared" si="312"/>
        <v>115803</v>
      </c>
      <c r="Q4999" t="str">
        <f t="shared" si="313"/>
        <v>needs improvement</v>
      </c>
      <c r="T4999" t="str">
        <f t="shared" si="314"/>
        <v>₹110,091</v>
      </c>
      <c r="U4999" s="5">
        <f t="shared" si="315"/>
        <v>4.9725168998882687E-5</v>
      </c>
    </row>
    <row r="5000" spans="1:21" x14ac:dyDescent="0.3">
      <c r="A5000" t="s">
        <v>10003</v>
      </c>
      <c r="B5000" t="s">
        <v>10004</v>
      </c>
      <c r="C5000" t="s">
        <v>5</v>
      </c>
      <c r="D5000" t="s">
        <v>21</v>
      </c>
      <c r="E5000">
        <v>72.78</v>
      </c>
      <c r="F5000">
        <v>61605</v>
      </c>
      <c r="G5000">
        <v>100144</v>
      </c>
      <c r="H5000">
        <v>11057</v>
      </c>
      <c r="I5000" t="s">
        <v>25</v>
      </c>
      <c r="J5000" t="s">
        <v>26</v>
      </c>
      <c r="K5000">
        <v>12</v>
      </c>
      <c r="L5000">
        <v>983</v>
      </c>
      <c r="M5000">
        <v>0.1794821848875903</v>
      </c>
      <c r="P5000">
        <f t="shared" si="312"/>
        <v>111201</v>
      </c>
      <c r="Q5000" t="str">
        <f t="shared" si="313"/>
        <v>needs improvement</v>
      </c>
      <c r="T5000" t="str">
        <f t="shared" si="314"/>
        <v>₹100,144</v>
      </c>
      <c r="U5000" s="5">
        <f t="shared" si="315"/>
        <v>1.2227842232860324E-4</v>
      </c>
    </row>
    <row r="5001" spans="1:21" x14ac:dyDescent="0.3">
      <c r="A5001" t="s">
        <v>10005</v>
      </c>
      <c r="B5001" t="s">
        <v>10006</v>
      </c>
      <c r="C5001" t="s">
        <v>46</v>
      </c>
      <c r="D5001" t="s">
        <v>38</v>
      </c>
      <c r="E5001">
        <v>75.650000000000006</v>
      </c>
      <c r="F5001">
        <v>132391</v>
      </c>
      <c r="G5001">
        <v>73585</v>
      </c>
      <c r="H5001">
        <v>26323</v>
      </c>
      <c r="I5001" t="s">
        <v>76</v>
      </c>
      <c r="J5001" t="s">
        <v>77</v>
      </c>
      <c r="K5001">
        <v>1</v>
      </c>
      <c r="L5001">
        <v>3012</v>
      </c>
      <c r="M5001">
        <v>0.19882771487487821</v>
      </c>
      <c r="P5001">
        <f t="shared" si="312"/>
        <v>99908</v>
      </c>
      <c r="Q5001" t="str">
        <f t="shared" si="313"/>
        <v>needs improvement</v>
      </c>
      <c r="T5001" t="str">
        <f t="shared" si="314"/>
        <v>₹73,585</v>
      </c>
      <c r="U5001" s="5">
        <f t="shared" si="315"/>
        <v>2.6278001153325395E-4</v>
      </c>
    </row>
    <row r="5002" spans="1:21" x14ac:dyDescent="0.3">
      <c r="A5002" t="s">
        <v>3062</v>
      </c>
      <c r="B5002" t="s">
        <v>3063</v>
      </c>
      <c r="C5002" t="s">
        <v>153</v>
      </c>
      <c r="D5002" t="s">
        <v>21</v>
      </c>
      <c r="E5002">
        <v>90.71</v>
      </c>
      <c r="F5002">
        <v>123445</v>
      </c>
      <c r="G5002">
        <v>59390</v>
      </c>
      <c r="H5002">
        <v>35405</v>
      </c>
      <c r="I5002" t="s">
        <v>16</v>
      </c>
      <c r="J5002" t="s">
        <v>17</v>
      </c>
      <c r="K5002">
        <v>47</v>
      </c>
      <c r="L5002">
        <v>4886</v>
      </c>
      <c r="M5002">
        <v>0.28680789015350966</v>
      </c>
      <c r="P5002">
        <f t="shared" si="312"/>
        <v>94795</v>
      </c>
      <c r="Q5002" t="str">
        <f t="shared" si="313"/>
        <v>high performer</v>
      </c>
      <c r="T5002" t="str">
        <f t="shared" si="314"/>
        <v>₹59,390</v>
      </c>
      <c r="U5002" s="5">
        <f t="shared" si="315"/>
        <v>2.4502329103732529E-4</v>
      </c>
    </row>
    <row r="5003" spans="1:21" x14ac:dyDescent="0.3">
      <c r="A5003" t="s">
        <v>5222</v>
      </c>
      <c r="B5003" t="s">
        <v>5223</v>
      </c>
      <c r="C5003" t="s">
        <v>14</v>
      </c>
      <c r="D5003" t="s">
        <v>21</v>
      </c>
      <c r="E5003">
        <v>92.92</v>
      </c>
      <c r="F5003">
        <v>43691</v>
      </c>
      <c r="G5003">
        <v>26351</v>
      </c>
      <c r="H5003">
        <v>12728</v>
      </c>
      <c r="I5003" t="s">
        <v>35</v>
      </c>
      <c r="J5003" t="s">
        <v>17</v>
      </c>
      <c r="K5003">
        <v>8</v>
      </c>
      <c r="L5003">
        <v>4618</v>
      </c>
      <c r="M5003">
        <v>0.29131857819688267</v>
      </c>
      <c r="P5003">
        <f t="shared" si="312"/>
        <v>39079</v>
      </c>
      <c r="Q5003" t="str">
        <f t="shared" si="313"/>
        <v>high performer</v>
      </c>
      <c r="T5003" t="str">
        <f t="shared" si="314"/>
        <v>₹26,351</v>
      </c>
      <c r="U5003" s="5">
        <f t="shared" si="315"/>
        <v>8.6721314016053949E-5</v>
      </c>
    </row>
    <row r="5004" spans="1:21" x14ac:dyDescent="0.3">
      <c r="A5004" t="s">
        <v>5357</v>
      </c>
      <c r="B5004" t="s">
        <v>5358</v>
      </c>
      <c r="C5004" t="s">
        <v>42</v>
      </c>
      <c r="D5004" t="s">
        <v>15</v>
      </c>
      <c r="E5004">
        <v>83.29</v>
      </c>
      <c r="F5004">
        <v>105960</v>
      </c>
      <c r="G5004">
        <v>98791</v>
      </c>
      <c r="H5004">
        <v>30216</v>
      </c>
      <c r="I5004" t="s">
        <v>39</v>
      </c>
      <c r="J5004" t="s">
        <v>26</v>
      </c>
      <c r="K5004">
        <v>46</v>
      </c>
      <c r="L5004">
        <v>4288</v>
      </c>
      <c r="M5004">
        <v>0.28516421291053229</v>
      </c>
      <c r="P5004">
        <f t="shared" si="312"/>
        <v>129007</v>
      </c>
      <c r="Q5004" t="str">
        <f t="shared" si="313"/>
        <v>needs improvement</v>
      </c>
      <c r="T5004" t="str">
        <f t="shared" si="314"/>
        <v>₹98,791</v>
      </c>
      <c r="U5004" s="5">
        <f t="shared" si="315"/>
        <v>2.1031769547826958E-4</v>
      </c>
    </row>
    <row r="5005" spans="1:21" x14ac:dyDescent="0.3">
      <c r="A5005" t="s">
        <v>2171</v>
      </c>
      <c r="B5005" t="s">
        <v>2172</v>
      </c>
      <c r="C5005" t="s">
        <v>24</v>
      </c>
      <c r="D5005" t="s">
        <v>34</v>
      </c>
      <c r="E5005">
        <v>95.57</v>
      </c>
      <c r="F5005">
        <v>33127</v>
      </c>
      <c r="G5005">
        <v>84693</v>
      </c>
      <c r="H5005">
        <v>6560</v>
      </c>
      <c r="I5005" t="s">
        <v>29</v>
      </c>
      <c r="J5005" t="s">
        <v>17</v>
      </c>
      <c r="K5005">
        <v>22</v>
      </c>
      <c r="L5005">
        <v>948</v>
      </c>
      <c r="M5005">
        <v>0.1980257795755728</v>
      </c>
      <c r="P5005">
        <f t="shared" si="312"/>
        <v>91253</v>
      </c>
      <c r="Q5005" t="str">
        <f t="shared" si="313"/>
        <v>high performer</v>
      </c>
      <c r="T5005" t="str">
        <f t="shared" si="314"/>
        <v>₹84,693</v>
      </c>
      <c r="U5005" s="5">
        <f t="shared" si="315"/>
        <v>6.5753060571051679E-5</v>
      </c>
    </row>
    <row r="5006" spans="1:21" x14ac:dyDescent="0.3">
      <c r="A5006" t="s">
        <v>1464</v>
      </c>
      <c r="B5006" t="s">
        <v>1465</v>
      </c>
      <c r="C5006" t="s">
        <v>14</v>
      </c>
      <c r="D5006" t="s">
        <v>38</v>
      </c>
      <c r="E5006">
        <v>77.48</v>
      </c>
      <c r="F5006">
        <v>166198</v>
      </c>
      <c r="G5006">
        <v>32143</v>
      </c>
      <c r="H5006">
        <v>20842</v>
      </c>
      <c r="I5006" t="s">
        <v>73</v>
      </c>
      <c r="J5006" t="s">
        <v>17</v>
      </c>
      <c r="K5006">
        <v>45</v>
      </c>
      <c r="L5006">
        <v>906</v>
      </c>
      <c r="M5006">
        <v>0.1254046378416106</v>
      </c>
      <c r="P5006">
        <f t="shared" si="312"/>
        <v>52985</v>
      </c>
      <c r="Q5006" t="str">
        <f t="shared" si="313"/>
        <v>needs improvement</v>
      </c>
      <c r="T5006" t="str">
        <f t="shared" si="314"/>
        <v>₹32,143</v>
      </c>
      <c r="U5006" s="5">
        <f t="shared" si="315"/>
        <v>3.2988278928933038E-4</v>
      </c>
    </row>
    <row r="5007" spans="1:21" x14ac:dyDescent="0.3">
      <c r="A5007" t="s">
        <v>249</v>
      </c>
      <c r="B5007" t="s">
        <v>250</v>
      </c>
      <c r="C5007" t="s">
        <v>46</v>
      </c>
      <c r="D5007" t="s">
        <v>21</v>
      </c>
      <c r="E5007">
        <v>94.72</v>
      </c>
      <c r="F5007">
        <v>116505</v>
      </c>
      <c r="G5007">
        <v>69212</v>
      </c>
      <c r="H5007">
        <v>32595</v>
      </c>
      <c r="I5007" t="s">
        <v>73</v>
      </c>
      <c r="J5007" t="s">
        <v>17</v>
      </c>
      <c r="K5007">
        <v>42</v>
      </c>
      <c r="L5007">
        <v>1823</v>
      </c>
      <c r="M5007">
        <v>0.27977340028324965</v>
      </c>
      <c r="P5007">
        <f t="shared" si="312"/>
        <v>101807</v>
      </c>
      <c r="Q5007" t="str">
        <f t="shared" si="313"/>
        <v>high performer</v>
      </c>
      <c r="T5007" t="str">
        <f t="shared" si="314"/>
        <v>₹69,212</v>
      </c>
      <c r="U5007" s="5">
        <f t="shared" si="315"/>
        <v>2.3124823623721968E-4</v>
      </c>
    </row>
    <row r="5008" spans="1:21" x14ac:dyDescent="0.3">
      <c r="A5008" t="s">
        <v>1232</v>
      </c>
      <c r="B5008" t="s">
        <v>1233</v>
      </c>
      <c r="C5008" t="s">
        <v>5</v>
      </c>
      <c r="D5008" t="s">
        <v>21</v>
      </c>
      <c r="E5008">
        <v>85.73</v>
      </c>
      <c r="F5008">
        <v>163805</v>
      </c>
      <c r="G5008">
        <v>81982</v>
      </c>
      <c r="H5008">
        <v>20217</v>
      </c>
      <c r="I5008" t="s">
        <v>76</v>
      </c>
      <c r="J5008" t="s">
        <v>77</v>
      </c>
      <c r="K5008">
        <v>24</v>
      </c>
      <c r="L5008">
        <v>4588</v>
      </c>
      <c r="M5008">
        <v>0.12342114099081225</v>
      </c>
      <c r="P5008">
        <f t="shared" si="312"/>
        <v>102199</v>
      </c>
      <c r="Q5008" t="str">
        <f t="shared" si="313"/>
        <v>high performer</v>
      </c>
      <c r="T5008" t="str">
        <f t="shared" si="314"/>
        <v>₹81,982</v>
      </c>
      <c r="U5008" s="5">
        <f t="shared" si="315"/>
        <v>3.251329757249712E-4</v>
      </c>
    </row>
    <row r="5009" spans="1:21" x14ac:dyDescent="0.3">
      <c r="A5009" t="s">
        <v>4989</v>
      </c>
      <c r="B5009" t="s">
        <v>4990</v>
      </c>
      <c r="C5009" t="s">
        <v>42</v>
      </c>
      <c r="D5009" t="s">
        <v>34</v>
      </c>
      <c r="E5009">
        <v>83.74</v>
      </c>
      <c r="F5009">
        <v>163175</v>
      </c>
      <c r="G5009">
        <v>81683</v>
      </c>
      <c r="H5009">
        <v>18127</v>
      </c>
      <c r="I5009" t="s">
        <v>43</v>
      </c>
      <c r="J5009" t="s">
        <v>17</v>
      </c>
      <c r="K5009">
        <v>25</v>
      </c>
      <c r="L5009">
        <v>1826</v>
      </c>
      <c r="M5009">
        <v>0.11108932128083346</v>
      </c>
      <c r="P5009">
        <f t="shared" si="312"/>
        <v>99810</v>
      </c>
      <c r="Q5009" t="str">
        <f t="shared" si="313"/>
        <v>needs improvement</v>
      </c>
      <c r="T5009" t="str">
        <f t="shared" si="314"/>
        <v>₹81,683</v>
      </c>
      <c r="U5009" s="5">
        <f t="shared" si="315"/>
        <v>3.2388250245061004E-4</v>
      </c>
    </row>
    <row r="5010" spans="1:21" x14ac:dyDescent="0.3">
      <c r="A5010" t="s">
        <v>4882</v>
      </c>
      <c r="B5010" t="s">
        <v>4883</v>
      </c>
      <c r="C5010" t="s">
        <v>5</v>
      </c>
      <c r="D5010" t="s">
        <v>38</v>
      </c>
      <c r="E5010">
        <v>75.209999999999994</v>
      </c>
      <c r="F5010">
        <v>84929</v>
      </c>
      <c r="G5010">
        <v>48644</v>
      </c>
      <c r="H5010">
        <v>10287</v>
      </c>
      <c r="I5010" t="s">
        <v>55</v>
      </c>
      <c r="J5010" t="s">
        <v>26</v>
      </c>
      <c r="K5010">
        <v>13</v>
      </c>
      <c r="L5010">
        <v>2356</v>
      </c>
      <c r="M5010">
        <v>0.12112470416465518</v>
      </c>
      <c r="P5010">
        <f t="shared" si="312"/>
        <v>58931</v>
      </c>
      <c r="Q5010" t="str">
        <f t="shared" si="313"/>
        <v>needs improvement</v>
      </c>
      <c r="T5010" t="str">
        <f t="shared" si="314"/>
        <v>₹48,644</v>
      </c>
      <c r="U5010" s="5">
        <f t="shared" si="315"/>
        <v>1.685737217749524E-4</v>
      </c>
    </row>
    <row r="5011" spans="1:21" x14ac:dyDescent="0.3">
      <c r="A5011" t="s">
        <v>3259</v>
      </c>
      <c r="B5011" t="s">
        <v>3260</v>
      </c>
      <c r="C5011" t="s">
        <v>46</v>
      </c>
      <c r="D5011" t="s">
        <v>34</v>
      </c>
      <c r="E5011">
        <v>97.24</v>
      </c>
      <c r="F5011">
        <v>148433</v>
      </c>
      <c r="G5011">
        <v>36200</v>
      </c>
      <c r="H5011">
        <v>19951</v>
      </c>
      <c r="I5011" t="s">
        <v>39</v>
      </c>
      <c r="J5011" t="s">
        <v>26</v>
      </c>
      <c r="K5011">
        <v>25</v>
      </c>
      <c r="L5011">
        <v>4216</v>
      </c>
      <c r="M5011">
        <v>0.13441081161197307</v>
      </c>
      <c r="P5011">
        <f t="shared" si="312"/>
        <v>56151</v>
      </c>
      <c r="Q5011" t="str">
        <f t="shared" si="313"/>
        <v>high performer</v>
      </c>
      <c r="T5011" t="str">
        <f t="shared" si="314"/>
        <v>₹36,200</v>
      </c>
      <c r="U5011" s="5">
        <f t="shared" si="315"/>
        <v>2.9462142783055859E-4</v>
      </c>
    </row>
    <row r="5012" spans="1:21" x14ac:dyDescent="0.3">
      <c r="A5012" t="s">
        <v>4983</v>
      </c>
      <c r="B5012" t="s">
        <v>4984</v>
      </c>
      <c r="C5012" t="s">
        <v>42</v>
      </c>
      <c r="D5012" t="s">
        <v>34</v>
      </c>
      <c r="E5012">
        <v>81.08</v>
      </c>
      <c r="F5012">
        <v>147172</v>
      </c>
      <c r="G5012">
        <v>107025</v>
      </c>
      <c r="H5012">
        <v>34641</v>
      </c>
      <c r="I5012" t="s">
        <v>39</v>
      </c>
      <c r="J5012" t="s">
        <v>26</v>
      </c>
      <c r="K5012">
        <v>45</v>
      </c>
      <c r="L5012">
        <v>2460</v>
      </c>
      <c r="M5012">
        <v>0.2353776533579757</v>
      </c>
      <c r="P5012">
        <f t="shared" si="312"/>
        <v>141666</v>
      </c>
      <c r="Q5012" t="str">
        <f t="shared" si="313"/>
        <v>needs improvement</v>
      </c>
      <c r="T5012" t="str">
        <f t="shared" si="314"/>
        <v>₹107,025</v>
      </c>
      <c r="U5012" s="5">
        <f t="shared" si="315"/>
        <v>2.9211849640362297E-4</v>
      </c>
    </row>
    <row r="5013" spans="1:21" x14ac:dyDescent="0.3">
      <c r="A5013" t="s">
        <v>498</v>
      </c>
      <c r="B5013" t="s">
        <v>499</v>
      </c>
      <c r="C5013" t="s">
        <v>46</v>
      </c>
      <c r="D5013" t="s">
        <v>34</v>
      </c>
      <c r="E5013">
        <v>93.02</v>
      </c>
      <c r="F5013">
        <v>77826</v>
      </c>
      <c r="G5013">
        <v>80050</v>
      </c>
      <c r="H5013">
        <v>8678</v>
      </c>
      <c r="I5013" t="s">
        <v>73</v>
      </c>
      <c r="J5013" t="s">
        <v>17</v>
      </c>
      <c r="K5013">
        <v>39</v>
      </c>
      <c r="L5013">
        <v>308</v>
      </c>
      <c r="M5013">
        <v>0.11150515251972348</v>
      </c>
      <c r="P5013">
        <f t="shared" si="312"/>
        <v>88728</v>
      </c>
      <c r="Q5013" t="str">
        <f t="shared" si="313"/>
        <v>high performer</v>
      </c>
      <c r="T5013" t="str">
        <f t="shared" si="314"/>
        <v>₹80,050</v>
      </c>
      <c r="U5013" s="5">
        <f t="shared" si="315"/>
        <v>1.544751318260835E-4</v>
      </c>
    </row>
    <row r="5014" spans="1:21" x14ac:dyDescent="0.3">
      <c r="A5014" t="s">
        <v>1888</v>
      </c>
      <c r="B5014" t="s">
        <v>1889</v>
      </c>
      <c r="C5014" t="s">
        <v>14</v>
      </c>
      <c r="D5014" t="s">
        <v>15</v>
      </c>
      <c r="E5014">
        <v>70.02</v>
      </c>
      <c r="F5014">
        <v>186402</v>
      </c>
      <c r="G5014">
        <v>104502</v>
      </c>
      <c r="H5014">
        <v>20941</v>
      </c>
      <c r="I5014" t="s">
        <v>55</v>
      </c>
      <c r="J5014" t="s">
        <v>26</v>
      </c>
      <c r="K5014">
        <v>25</v>
      </c>
      <c r="L5014">
        <v>2489</v>
      </c>
      <c r="M5014">
        <v>0.11234321520155363</v>
      </c>
      <c r="P5014">
        <f t="shared" si="312"/>
        <v>125443</v>
      </c>
      <c r="Q5014" t="str">
        <f t="shared" si="313"/>
        <v>needs improvement</v>
      </c>
      <c r="T5014" t="str">
        <f t="shared" si="314"/>
        <v>₹104,502</v>
      </c>
      <c r="U5014" s="5">
        <f t="shared" si="315"/>
        <v>3.6998526871027189E-4</v>
      </c>
    </row>
    <row r="5015" spans="1:21" x14ac:dyDescent="0.3">
      <c r="A5015" t="s">
        <v>1643</v>
      </c>
      <c r="B5015" t="s">
        <v>1644</v>
      </c>
      <c r="C5015" t="s">
        <v>5</v>
      </c>
      <c r="D5015" t="s">
        <v>60</v>
      </c>
      <c r="E5015">
        <v>96.91</v>
      </c>
      <c r="F5015">
        <v>103231</v>
      </c>
      <c r="G5015">
        <v>104137</v>
      </c>
      <c r="H5015">
        <v>14691</v>
      </c>
      <c r="I5015" t="s">
        <v>16</v>
      </c>
      <c r="J5015" t="s">
        <v>17</v>
      </c>
      <c r="K5015">
        <v>8</v>
      </c>
      <c r="L5015">
        <v>3445</v>
      </c>
      <c r="M5015">
        <v>0.14231190243240888</v>
      </c>
      <c r="P5015">
        <f t="shared" si="312"/>
        <v>118828</v>
      </c>
      <c r="Q5015" t="str">
        <f t="shared" si="313"/>
        <v>high performer</v>
      </c>
      <c r="T5015" t="str">
        <f t="shared" si="314"/>
        <v>₹104,137</v>
      </c>
      <c r="U5015" s="5">
        <f t="shared" si="315"/>
        <v>2.049009628342511E-4</v>
      </c>
    </row>
    <row r="5016" spans="1:21" x14ac:dyDescent="0.3">
      <c r="A5016" t="s">
        <v>6092</v>
      </c>
      <c r="B5016" t="s">
        <v>6093</v>
      </c>
      <c r="C5016" t="s">
        <v>24</v>
      </c>
      <c r="D5016" t="s">
        <v>21</v>
      </c>
      <c r="E5016">
        <v>76.8</v>
      </c>
      <c r="F5016">
        <v>127690</v>
      </c>
      <c r="G5016">
        <v>101703</v>
      </c>
      <c r="H5016">
        <v>23125</v>
      </c>
      <c r="I5016" t="s">
        <v>29</v>
      </c>
      <c r="J5016" t="s">
        <v>17</v>
      </c>
      <c r="K5016">
        <v>18</v>
      </c>
      <c r="L5016">
        <v>763</v>
      </c>
      <c r="M5016">
        <v>0.1811026705301903</v>
      </c>
      <c r="P5016">
        <f t="shared" si="312"/>
        <v>124828</v>
      </c>
      <c r="Q5016" t="str">
        <f t="shared" si="313"/>
        <v>needs improvement</v>
      </c>
      <c r="T5016" t="str">
        <f t="shared" si="314"/>
        <v>₹101,703</v>
      </c>
      <c r="U5016" s="5">
        <f t="shared" si="315"/>
        <v>2.5344909905266369E-4</v>
      </c>
    </row>
    <row r="5017" spans="1:21" x14ac:dyDescent="0.3">
      <c r="A5017" t="s">
        <v>7134</v>
      </c>
      <c r="B5017" t="s">
        <v>7135</v>
      </c>
      <c r="C5017" t="s">
        <v>46</v>
      </c>
      <c r="D5017" t="s">
        <v>34</v>
      </c>
      <c r="E5017">
        <v>88.02</v>
      </c>
      <c r="F5017">
        <v>174006</v>
      </c>
      <c r="G5017">
        <v>45478</v>
      </c>
      <c r="H5017">
        <v>39713</v>
      </c>
      <c r="I5017" t="s">
        <v>76</v>
      </c>
      <c r="J5017" t="s">
        <v>77</v>
      </c>
      <c r="K5017">
        <v>43</v>
      </c>
      <c r="L5017">
        <v>416</v>
      </c>
      <c r="M5017">
        <v>0.22822776226107147</v>
      </c>
      <c r="P5017">
        <f t="shared" si="312"/>
        <v>85191</v>
      </c>
      <c r="Q5017" t="str">
        <f t="shared" si="313"/>
        <v>high performer</v>
      </c>
      <c r="T5017" t="str">
        <f t="shared" si="314"/>
        <v>₹45,478</v>
      </c>
      <c r="U5017" s="5">
        <f t="shared" si="315"/>
        <v>3.4538071837855586E-4</v>
      </c>
    </row>
    <row r="5018" spans="1:21" x14ac:dyDescent="0.3">
      <c r="A5018" t="s">
        <v>2207</v>
      </c>
      <c r="B5018" t="s">
        <v>2208</v>
      </c>
      <c r="C5018" t="s">
        <v>14</v>
      </c>
      <c r="D5018" t="s">
        <v>60</v>
      </c>
      <c r="E5018">
        <v>72.2</v>
      </c>
      <c r="F5018">
        <v>92236</v>
      </c>
      <c r="G5018">
        <v>87725</v>
      </c>
      <c r="H5018">
        <v>27614</v>
      </c>
      <c r="I5018" t="s">
        <v>35</v>
      </c>
      <c r="J5018" t="s">
        <v>17</v>
      </c>
      <c r="K5018">
        <v>9</v>
      </c>
      <c r="L5018">
        <v>4262</v>
      </c>
      <c r="M5018">
        <v>0.29938418838631337</v>
      </c>
      <c r="P5018">
        <f t="shared" si="312"/>
        <v>115339</v>
      </c>
      <c r="Q5018" t="str">
        <f t="shared" si="313"/>
        <v>needs improvement</v>
      </c>
      <c r="T5018" t="str">
        <f t="shared" si="314"/>
        <v>₹87,725</v>
      </c>
      <c r="U5018" s="5">
        <f t="shared" si="315"/>
        <v>1.8307722687932874E-4</v>
      </c>
    </row>
    <row r="5019" spans="1:21" x14ac:dyDescent="0.3">
      <c r="A5019" t="s">
        <v>6748</v>
      </c>
      <c r="B5019" t="s">
        <v>6749</v>
      </c>
      <c r="C5019" t="s">
        <v>42</v>
      </c>
      <c r="D5019" t="s">
        <v>38</v>
      </c>
      <c r="E5019">
        <v>78.27</v>
      </c>
      <c r="F5019">
        <v>31768</v>
      </c>
      <c r="G5019">
        <v>67979</v>
      </c>
      <c r="H5019">
        <v>8504</v>
      </c>
      <c r="I5019" t="s">
        <v>25</v>
      </c>
      <c r="J5019" t="s">
        <v>26</v>
      </c>
      <c r="K5019">
        <v>42</v>
      </c>
      <c r="L5019">
        <v>4408</v>
      </c>
      <c r="M5019">
        <v>0.26769075799546715</v>
      </c>
      <c r="P5019">
        <f t="shared" si="312"/>
        <v>76483</v>
      </c>
      <c r="Q5019" t="str">
        <f t="shared" si="313"/>
        <v>needs improvement</v>
      </c>
      <c r="T5019" t="str">
        <f t="shared" si="314"/>
        <v>₹67,979</v>
      </c>
      <c r="U5019" s="5">
        <f t="shared" si="315"/>
        <v>6.3055611079215439E-5</v>
      </c>
    </row>
    <row r="5020" spans="1:21" x14ac:dyDescent="0.3">
      <c r="A5020" t="s">
        <v>3547</v>
      </c>
      <c r="B5020" t="s">
        <v>3548</v>
      </c>
      <c r="C5020" t="s">
        <v>42</v>
      </c>
      <c r="D5020" t="s">
        <v>38</v>
      </c>
      <c r="E5020">
        <v>87.76</v>
      </c>
      <c r="F5020">
        <v>41145</v>
      </c>
      <c r="G5020">
        <v>65637</v>
      </c>
      <c r="H5020">
        <v>6426</v>
      </c>
      <c r="I5020" t="s">
        <v>55</v>
      </c>
      <c r="J5020" t="s">
        <v>26</v>
      </c>
      <c r="K5020">
        <v>48</v>
      </c>
      <c r="L5020">
        <v>410</v>
      </c>
      <c r="M5020">
        <v>0.15617936565803864</v>
      </c>
      <c r="P5020">
        <f t="shared" si="312"/>
        <v>72063</v>
      </c>
      <c r="Q5020" t="str">
        <f t="shared" si="313"/>
        <v>high performer</v>
      </c>
      <c r="T5020" t="str">
        <f t="shared" si="314"/>
        <v>₹65,637</v>
      </c>
      <c r="U5020" s="5">
        <f t="shared" si="315"/>
        <v>8.1667814085064201E-5</v>
      </c>
    </row>
    <row r="5021" spans="1:21" x14ac:dyDescent="0.3">
      <c r="A5021" t="s">
        <v>2229</v>
      </c>
      <c r="B5021" t="s">
        <v>2230</v>
      </c>
      <c r="C5021" t="s">
        <v>14</v>
      </c>
      <c r="D5021" t="s">
        <v>21</v>
      </c>
      <c r="E5021">
        <v>96.53</v>
      </c>
      <c r="F5021">
        <v>99236</v>
      </c>
      <c r="G5021">
        <v>43821</v>
      </c>
      <c r="H5021">
        <v>12116</v>
      </c>
      <c r="I5021" t="s">
        <v>39</v>
      </c>
      <c r="J5021" t="s">
        <v>26</v>
      </c>
      <c r="K5021">
        <v>9</v>
      </c>
      <c r="L5021">
        <v>3163</v>
      </c>
      <c r="M5021">
        <v>0.12209278890725141</v>
      </c>
      <c r="P5021">
        <f t="shared" si="312"/>
        <v>55937</v>
      </c>
      <c r="Q5021" t="str">
        <f t="shared" si="313"/>
        <v>high performer</v>
      </c>
      <c r="T5021" t="str">
        <f t="shared" si="314"/>
        <v>₹43,821</v>
      </c>
      <c r="U5021" s="5">
        <f t="shared" si="315"/>
        <v>1.9697137437223067E-4</v>
      </c>
    </row>
    <row r="5022" spans="1:21" x14ac:dyDescent="0.3">
      <c r="A5022" t="s">
        <v>1910</v>
      </c>
      <c r="B5022" t="s">
        <v>1911</v>
      </c>
      <c r="C5022" t="s">
        <v>5</v>
      </c>
      <c r="D5022" t="s">
        <v>38</v>
      </c>
      <c r="E5022">
        <v>95.11</v>
      </c>
      <c r="F5022">
        <v>160615</v>
      </c>
      <c r="G5022">
        <v>42867</v>
      </c>
      <c r="H5022">
        <v>21712</v>
      </c>
      <c r="I5022" t="s">
        <v>35</v>
      </c>
      <c r="J5022" t="s">
        <v>17</v>
      </c>
      <c r="K5022">
        <v>38</v>
      </c>
      <c r="L5022">
        <v>298</v>
      </c>
      <c r="M5022">
        <v>0.13518040033620771</v>
      </c>
      <c r="P5022">
        <f t="shared" si="312"/>
        <v>64579</v>
      </c>
      <c r="Q5022" t="str">
        <f t="shared" si="313"/>
        <v>high performer</v>
      </c>
      <c r="T5022" t="str">
        <f t="shared" si="314"/>
        <v>₹42,867</v>
      </c>
      <c r="U5022" s="5">
        <f t="shared" si="315"/>
        <v>3.1880121422463446E-4</v>
      </c>
    </row>
    <row r="5023" spans="1:21" x14ac:dyDescent="0.3">
      <c r="A5023" t="s">
        <v>6147</v>
      </c>
      <c r="B5023" t="s">
        <v>6148</v>
      </c>
      <c r="C5023" t="s">
        <v>24</v>
      </c>
      <c r="D5023" t="s">
        <v>21</v>
      </c>
      <c r="E5023">
        <v>86.76</v>
      </c>
      <c r="F5023">
        <v>119081</v>
      </c>
      <c r="G5023">
        <v>119085</v>
      </c>
      <c r="H5023">
        <v>22719</v>
      </c>
      <c r="I5023" t="s">
        <v>55</v>
      </c>
      <c r="J5023" t="s">
        <v>26</v>
      </c>
      <c r="K5023">
        <v>17</v>
      </c>
      <c r="L5023">
        <v>3168</v>
      </c>
      <c r="M5023">
        <v>0.19078610357655712</v>
      </c>
      <c r="P5023">
        <f t="shared" si="312"/>
        <v>141804</v>
      </c>
      <c r="Q5023" t="str">
        <f t="shared" si="313"/>
        <v>high performer</v>
      </c>
      <c r="T5023" t="str">
        <f t="shared" si="314"/>
        <v>₹119,085</v>
      </c>
      <c r="U5023" s="5">
        <f t="shared" si="315"/>
        <v>2.3636128251460758E-4</v>
      </c>
    </row>
    <row r="5024" spans="1:21" x14ac:dyDescent="0.3">
      <c r="A5024" t="s">
        <v>2293</v>
      </c>
      <c r="B5024" t="s">
        <v>2294</v>
      </c>
      <c r="C5024" t="s">
        <v>42</v>
      </c>
      <c r="D5024" t="s">
        <v>21</v>
      </c>
      <c r="E5024">
        <v>83.11</v>
      </c>
      <c r="F5024">
        <v>99163</v>
      </c>
      <c r="G5024">
        <v>107629</v>
      </c>
      <c r="H5024">
        <v>16895</v>
      </c>
      <c r="I5024" t="s">
        <v>25</v>
      </c>
      <c r="J5024" t="s">
        <v>26</v>
      </c>
      <c r="K5024">
        <v>50</v>
      </c>
      <c r="L5024">
        <v>1427</v>
      </c>
      <c r="M5024">
        <v>0.17037604751772334</v>
      </c>
      <c r="P5024">
        <f t="shared" si="312"/>
        <v>124524</v>
      </c>
      <c r="Q5024" t="str">
        <f t="shared" si="313"/>
        <v>needs improvement</v>
      </c>
      <c r="T5024" t="str">
        <f t="shared" si="314"/>
        <v>₹107,629</v>
      </c>
      <c r="U5024" s="5">
        <f t="shared" si="315"/>
        <v>1.9682647826266183E-4</v>
      </c>
    </row>
    <row r="5025" spans="1:21" x14ac:dyDescent="0.3">
      <c r="A5025" t="s">
        <v>1338</v>
      </c>
      <c r="B5025" t="s">
        <v>1339</v>
      </c>
      <c r="C5025" t="s">
        <v>14</v>
      </c>
      <c r="E5025">
        <v>97.69</v>
      </c>
      <c r="F5025">
        <v>107062</v>
      </c>
      <c r="G5025">
        <v>26864</v>
      </c>
      <c r="H5025">
        <v>19068</v>
      </c>
      <c r="I5025" t="s">
        <v>35</v>
      </c>
      <c r="J5025" t="s">
        <v>17</v>
      </c>
      <c r="K5025">
        <v>22</v>
      </c>
      <c r="L5025">
        <v>4078</v>
      </c>
      <c r="M5025">
        <v>0.17810240795053334</v>
      </c>
      <c r="P5025">
        <f t="shared" si="312"/>
        <v>45932</v>
      </c>
      <c r="Q5025" t="str">
        <f t="shared" si="313"/>
        <v>high performer</v>
      </c>
      <c r="T5025" t="str">
        <f t="shared" si="314"/>
        <v>₹26,864</v>
      </c>
      <c r="U5025" s="5">
        <f t="shared" si="315"/>
        <v>2.12505031269295E-4</v>
      </c>
    </row>
    <row r="5026" spans="1:21" x14ac:dyDescent="0.3">
      <c r="A5026" t="s">
        <v>9551</v>
      </c>
      <c r="B5026" t="s">
        <v>9552</v>
      </c>
      <c r="C5026" t="s">
        <v>24</v>
      </c>
      <c r="D5026" t="s">
        <v>15</v>
      </c>
      <c r="E5026">
        <v>72.11</v>
      </c>
      <c r="F5026">
        <v>68659</v>
      </c>
      <c r="G5026">
        <v>79663</v>
      </c>
      <c r="H5026">
        <v>16037</v>
      </c>
      <c r="I5026" t="s">
        <v>35</v>
      </c>
      <c r="J5026" t="s">
        <v>17</v>
      </c>
      <c r="K5026">
        <v>40</v>
      </c>
      <c r="L5026">
        <v>2319</v>
      </c>
      <c r="M5026">
        <v>0.23357462240929813</v>
      </c>
      <c r="P5026">
        <f t="shared" si="312"/>
        <v>95700</v>
      </c>
      <c r="Q5026" t="str">
        <f t="shared" si="313"/>
        <v>needs improvement</v>
      </c>
      <c r="T5026" t="str">
        <f t="shared" si="314"/>
        <v>₹79,663</v>
      </c>
      <c r="U5026" s="5">
        <f t="shared" si="315"/>
        <v>1.362797532450218E-4</v>
      </c>
    </row>
    <row r="5027" spans="1:21" x14ac:dyDescent="0.3">
      <c r="A5027" t="s">
        <v>1051</v>
      </c>
      <c r="B5027" t="s">
        <v>1052</v>
      </c>
      <c r="C5027" t="s">
        <v>20</v>
      </c>
      <c r="D5027" t="s">
        <v>21</v>
      </c>
      <c r="E5027">
        <v>83.32</v>
      </c>
      <c r="F5027">
        <v>122775</v>
      </c>
      <c r="G5027">
        <v>117410</v>
      </c>
      <c r="H5027">
        <v>36301</v>
      </c>
      <c r="I5027" t="s">
        <v>25</v>
      </c>
      <c r="J5027" t="s">
        <v>26</v>
      </c>
      <c r="K5027">
        <v>3</v>
      </c>
      <c r="L5027">
        <v>1416</v>
      </c>
      <c r="M5027">
        <v>0.2956709427815109</v>
      </c>
      <c r="P5027">
        <f t="shared" si="312"/>
        <v>153711</v>
      </c>
      <c r="Q5027" t="str">
        <f t="shared" si="313"/>
        <v>needs improvement</v>
      </c>
      <c r="T5027" t="str">
        <f t="shared" si="314"/>
        <v>₹117,410</v>
      </c>
      <c r="U5027" s="5">
        <f t="shared" si="315"/>
        <v>2.4369342263443327E-4</v>
      </c>
    </row>
    <row r="5028" spans="1:21" x14ac:dyDescent="0.3">
      <c r="A5028" t="s">
        <v>8173</v>
      </c>
      <c r="B5028" t="s">
        <v>8174</v>
      </c>
      <c r="C5028" t="s">
        <v>46</v>
      </c>
      <c r="D5028" t="s">
        <v>38</v>
      </c>
      <c r="E5028">
        <v>93.37</v>
      </c>
      <c r="F5028">
        <v>73646</v>
      </c>
      <c r="G5028">
        <v>61722</v>
      </c>
      <c r="H5028">
        <v>18402</v>
      </c>
      <c r="I5028" t="s">
        <v>43</v>
      </c>
      <c r="J5028" t="s">
        <v>17</v>
      </c>
      <c r="K5028">
        <v>39</v>
      </c>
      <c r="L5028">
        <v>3089</v>
      </c>
      <c r="M5028">
        <v>0.24987100453520897</v>
      </c>
      <c r="P5028">
        <f t="shared" si="312"/>
        <v>80124</v>
      </c>
      <c r="Q5028" t="str">
        <f t="shared" si="313"/>
        <v>high performer</v>
      </c>
      <c r="T5028" t="str">
        <f t="shared" si="314"/>
        <v>₹61,722</v>
      </c>
      <c r="U5028" s="5">
        <f t="shared" si="315"/>
        <v>1.461783408946078E-4</v>
      </c>
    </row>
    <row r="5029" spans="1:21" x14ac:dyDescent="0.3">
      <c r="A5029" t="s">
        <v>712</v>
      </c>
      <c r="B5029" t="s">
        <v>713</v>
      </c>
      <c r="C5029" t="s">
        <v>46</v>
      </c>
      <c r="D5029" t="s">
        <v>60</v>
      </c>
      <c r="E5029">
        <v>81.62</v>
      </c>
      <c r="F5029">
        <v>63214</v>
      </c>
      <c r="G5029">
        <v>92091</v>
      </c>
      <c r="H5029">
        <v>17015</v>
      </c>
      <c r="I5029" t="s">
        <v>55</v>
      </c>
      <c r="J5029" t="s">
        <v>26</v>
      </c>
      <c r="K5029">
        <v>4</v>
      </c>
      <c r="L5029">
        <v>2158</v>
      </c>
      <c r="M5029">
        <v>0.26916505837314519</v>
      </c>
      <c r="P5029">
        <f t="shared" si="312"/>
        <v>109106</v>
      </c>
      <c r="Q5029" t="str">
        <f t="shared" si="313"/>
        <v>needs improvement</v>
      </c>
      <c r="T5029" t="str">
        <f t="shared" si="314"/>
        <v>₹92,091</v>
      </c>
      <c r="U5029" s="5">
        <f t="shared" si="315"/>
        <v>1.2547209137375739E-4</v>
      </c>
    </row>
    <row r="5030" spans="1:21" x14ac:dyDescent="0.3">
      <c r="A5030" t="s">
        <v>9389</v>
      </c>
      <c r="B5030" t="s">
        <v>9390</v>
      </c>
      <c r="C5030" t="s">
        <v>5</v>
      </c>
      <c r="D5030" t="s">
        <v>15</v>
      </c>
      <c r="E5030">
        <v>97.89</v>
      </c>
      <c r="F5030">
        <v>74603</v>
      </c>
      <c r="G5030">
        <v>86532</v>
      </c>
      <c r="H5030">
        <v>12870</v>
      </c>
      <c r="I5030" t="s">
        <v>29</v>
      </c>
      <c r="J5030" t="s">
        <v>17</v>
      </c>
      <c r="K5030">
        <v>2</v>
      </c>
      <c r="L5030">
        <v>3438</v>
      </c>
      <c r="M5030">
        <v>0.1725131697116738</v>
      </c>
      <c r="P5030">
        <f t="shared" si="312"/>
        <v>99402</v>
      </c>
      <c r="Q5030" t="str">
        <f t="shared" si="313"/>
        <v>high performer</v>
      </c>
      <c r="T5030" t="str">
        <f t="shared" si="314"/>
        <v>₹86,532</v>
      </c>
      <c r="U5030" s="5">
        <f t="shared" si="315"/>
        <v>1.4807786934470881E-4</v>
      </c>
    </row>
    <row r="5031" spans="1:21" x14ac:dyDescent="0.3">
      <c r="A5031" t="s">
        <v>1021</v>
      </c>
      <c r="B5031" t="s">
        <v>1022</v>
      </c>
      <c r="C5031" t="s">
        <v>42</v>
      </c>
      <c r="D5031" t="s">
        <v>21</v>
      </c>
      <c r="E5031">
        <v>88.09</v>
      </c>
      <c r="F5031">
        <v>37399</v>
      </c>
      <c r="G5031">
        <v>26453</v>
      </c>
      <c r="H5031">
        <v>7037</v>
      </c>
      <c r="I5031" t="s">
        <v>55</v>
      </c>
      <c r="J5031" t="s">
        <v>26</v>
      </c>
      <c r="K5031">
        <v>28</v>
      </c>
      <c r="L5031">
        <v>4541</v>
      </c>
      <c r="M5031">
        <v>0.18816011123292067</v>
      </c>
      <c r="P5031">
        <f t="shared" si="312"/>
        <v>33490</v>
      </c>
      <c r="Q5031" t="str">
        <f t="shared" si="313"/>
        <v>high performer</v>
      </c>
      <c r="T5031" t="str">
        <f t="shared" si="314"/>
        <v>₹26,453</v>
      </c>
      <c r="U5031" s="5">
        <f t="shared" si="315"/>
        <v>7.4232460298148396E-5</v>
      </c>
    </row>
  </sheetData>
  <conditionalFormatting sqref="F1:F1048576">
    <cfRule type="top10" dxfId="0" priority="1" rank="3"/>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5E94-840E-42BB-808A-7C02C262A11F}">
  <dimension ref="A1"/>
  <sheetViews>
    <sheetView workbookViewId="0">
      <selection activeCell="M8" sqref="M8"/>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42"/>
  <sheetViews>
    <sheetView topLeftCell="A8" workbookViewId="0">
      <selection activeCell="A36" sqref="A36"/>
    </sheetView>
  </sheetViews>
  <sheetFormatPr defaultRowHeight="14.4" x14ac:dyDescent="0.3"/>
  <cols>
    <col min="1" max="1" width="92.109375" bestFit="1" customWidth="1"/>
  </cols>
  <sheetData>
    <row r="1" spans="1:1" x14ac:dyDescent="0.3">
      <c r="A1" s="1" t="s">
        <v>10007</v>
      </c>
    </row>
    <row r="2" spans="1:1" x14ac:dyDescent="0.3">
      <c r="A2" s="2" t="s">
        <v>10008</v>
      </c>
    </row>
    <row r="3" spans="1:1" x14ac:dyDescent="0.3">
      <c r="A3" t="s">
        <v>10009</v>
      </c>
    </row>
    <row r="4" spans="1:1" x14ac:dyDescent="0.3">
      <c r="A4" t="s">
        <v>10010</v>
      </c>
    </row>
    <row r="5" spans="1:1" x14ac:dyDescent="0.3">
      <c r="A5" t="s">
        <v>10011</v>
      </c>
    </row>
    <row r="6" spans="1:1" x14ac:dyDescent="0.3">
      <c r="A6" t="s">
        <v>10012</v>
      </c>
    </row>
    <row r="7" spans="1:1" x14ac:dyDescent="0.3">
      <c r="A7" t="s">
        <v>10013</v>
      </c>
    </row>
    <row r="9" spans="1:1" x14ac:dyDescent="0.3">
      <c r="A9" s="2" t="s">
        <v>10014</v>
      </c>
    </row>
    <row r="10" spans="1:1" x14ac:dyDescent="0.3">
      <c r="A10" t="s">
        <v>10015</v>
      </c>
    </row>
    <row r="11" spans="1:1" x14ac:dyDescent="0.3">
      <c r="A11" t="s">
        <v>10016</v>
      </c>
    </row>
    <row r="12" spans="1:1" x14ac:dyDescent="0.3">
      <c r="A12" t="s">
        <v>10017</v>
      </c>
    </row>
    <row r="13" spans="1:1" x14ac:dyDescent="0.3">
      <c r="A13" t="s">
        <v>10018</v>
      </c>
    </row>
    <row r="14" spans="1:1" x14ac:dyDescent="0.3">
      <c r="A14" t="s">
        <v>10019</v>
      </c>
    </row>
    <row r="16" spans="1:1" x14ac:dyDescent="0.3">
      <c r="A16" s="2" t="s">
        <v>10020</v>
      </c>
    </row>
    <row r="17" spans="1:1" x14ac:dyDescent="0.3">
      <c r="A17" t="s">
        <v>10021</v>
      </c>
    </row>
    <row r="18" spans="1:1" x14ac:dyDescent="0.3">
      <c r="A18" t="s">
        <v>10022</v>
      </c>
    </row>
    <row r="19" spans="1:1" x14ac:dyDescent="0.3">
      <c r="A19" t="s">
        <v>10023</v>
      </c>
    </row>
    <row r="20" spans="1:1" x14ac:dyDescent="0.3">
      <c r="A20" t="s">
        <v>10024</v>
      </c>
    </row>
    <row r="21" spans="1:1" x14ac:dyDescent="0.3">
      <c r="A21" t="s">
        <v>10025</v>
      </c>
    </row>
    <row r="23" spans="1:1" x14ac:dyDescent="0.3">
      <c r="A23" s="2" t="s">
        <v>10026</v>
      </c>
    </row>
    <row r="24" spans="1:1" x14ac:dyDescent="0.3">
      <c r="A24" t="s">
        <v>10027</v>
      </c>
    </row>
    <row r="25" spans="1:1" x14ac:dyDescent="0.3">
      <c r="A25" t="s">
        <v>10028</v>
      </c>
    </row>
    <row r="26" spans="1:1" x14ac:dyDescent="0.3">
      <c r="A26" t="s">
        <v>10029</v>
      </c>
    </row>
    <row r="27" spans="1:1" x14ac:dyDescent="0.3">
      <c r="A27" t="s">
        <v>10030</v>
      </c>
    </row>
    <row r="28" spans="1:1" x14ac:dyDescent="0.3">
      <c r="A28" t="s">
        <v>10031</v>
      </c>
    </row>
    <row r="30" spans="1:1" x14ac:dyDescent="0.3">
      <c r="A30" s="2" t="s">
        <v>10032</v>
      </c>
    </row>
    <row r="31" spans="1:1" x14ac:dyDescent="0.3">
      <c r="A31" t="s">
        <v>10033</v>
      </c>
    </row>
    <row r="32" spans="1:1" x14ac:dyDescent="0.3">
      <c r="A32" t="s">
        <v>10034</v>
      </c>
    </row>
    <row r="33" spans="1:1" x14ac:dyDescent="0.3">
      <c r="A33" t="s">
        <v>10035</v>
      </c>
    </row>
    <row r="34" spans="1:1" x14ac:dyDescent="0.3">
      <c r="A34" t="s">
        <v>10036</v>
      </c>
    </row>
    <row r="35" spans="1:1" x14ac:dyDescent="0.3">
      <c r="A35" t="s">
        <v>10037</v>
      </c>
    </row>
    <row r="37" spans="1:1" x14ac:dyDescent="0.3">
      <c r="A37" s="2" t="s">
        <v>10038</v>
      </c>
    </row>
    <row r="38" spans="1:1" x14ac:dyDescent="0.3">
      <c r="A38" t="s">
        <v>10039</v>
      </c>
    </row>
    <row r="39" spans="1:1" x14ac:dyDescent="0.3">
      <c r="A39" t="s">
        <v>10040</v>
      </c>
    </row>
    <row r="40" spans="1:1" x14ac:dyDescent="0.3">
      <c r="A40" t="s">
        <v>10041</v>
      </c>
    </row>
    <row r="41" spans="1:1" x14ac:dyDescent="0.3">
      <c r="A41" t="s">
        <v>10042</v>
      </c>
    </row>
    <row r="42" spans="1:1" x14ac:dyDescent="0.3">
      <c r="A42" t="s">
        <v>10043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891AA-675F-4104-9399-61D6221D77C0}">
  <dimension ref="A1:T5031"/>
  <sheetViews>
    <sheetView workbookViewId="0">
      <selection sqref="A1:C16"/>
    </sheetView>
  </sheetViews>
  <sheetFormatPr defaultRowHeight="14.4" x14ac:dyDescent="0.3"/>
  <cols>
    <col min="3" max="3" width="9.5546875" style="12" bestFit="1" customWidth="1"/>
    <col min="8" max="8" width="12.6640625" bestFit="1" customWidth="1"/>
  </cols>
  <sheetData>
    <row r="1" spans="1:20" x14ac:dyDescent="0.3">
      <c r="A1" t="s">
        <v>6</v>
      </c>
      <c r="B1" t="s">
        <v>7</v>
      </c>
      <c r="C1" s="12" t="s">
        <v>10075</v>
      </c>
      <c r="D1" t="s">
        <v>10074</v>
      </c>
      <c r="G1" t="s">
        <v>10075</v>
      </c>
      <c r="H1" t="s">
        <v>10076</v>
      </c>
      <c r="I1" t="s">
        <v>10074</v>
      </c>
    </row>
    <row r="2" spans="1:20" x14ac:dyDescent="0.3">
      <c r="A2">
        <v>37745</v>
      </c>
      <c r="B2">
        <v>34892</v>
      </c>
      <c r="C2" s="12">
        <v>135874</v>
      </c>
      <c r="D2" s="12">
        <f>C2-A2</f>
        <v>98129</v>
      </c>
      <c r="G2">
        <v>135874</v>
      </c>
      <c r="H2">
        <v>55874</v>
      </c>
      <c r="I2" s="12">
        <f>C2-H2</f>
        <v>80000</v>
      </c>
      <c r="S2" s="7" t="s">
        <v>10077</v>
      </c>
      <c r="T2" s="12"/>
    </row>
    <row r="3" spans="1:20" x14ac:dyDescent="0.3">
      <c r="A3">
        <v>26713</v>
      </c>
      <c r="B3">
        <v>6398</v>
      </c>
      <c r="C3" s="12">
        <v>48044</v>
      </c>
      <c r="D3" s="12">
        <f t="shared" ref="D3:D66" si="0">C3-A3</f>
        <v>21331</v>
      </c>
      <c r="G3">
        <v>48044</v>
      </c>
      <c r="S3" s="7" t="s">
        <v>10075</v>
      </c>
      <c r="T3" s="14" t="s">
        <v>10074</v>
      </c>
    </row>
    <row r="4" spans="1:20" x14ac:dyDescent="0.3">
      <c r="A4">
        <v>102020</v>
      </c>
      <c r="B4">
        <v>3294</v>
      </c>
      <c r="C4" s="12">
        <v>19012</v>
      </c>
      <c r="D4" s="12">
        <f t="shared" si="0"/>
        <v>-83008</v>
      </c>
      <c r="G4">
        <v>19012</v>
      </c>
      <c r="T4" s="12">
        <f>D2</f>
        <v>98129</v>
      </c>
    </row>
    <row r="5" spans="1:20" x14ac:dyDescent="0.3">
      <c r="A5">
        <v>75553</v>
      </c>
      <c r="B5">
        <v>13545</v>
      </c>
      <c r="C5" s="12">
        <v>51828</v>
      </c>
      <c r="D5" s="12">
        <f t="shared" si="0"/>
        <v>-23725</v>
      </c>
      <c r="G5">
        <v>51828</v>
      </c>
      <c r="S5">
        <v>20000</v>
      </c>
      <c r="T5">
        <f t="dataTable" ref="T5:T10" dt2D="0" dtr="0" r1="C2"/>
        <v>-17745</v>
      </c>
    </row>
    <row r="6" spans="1:20" x14ac:dyDescent="0.3">
      <c r="A6">
        <v>28985</v>
      </c>
      <c r="B6">
        <v>25096</v>
      </c>
      <c r="C6" s="12">
        <v>142138</v>
      </c>
      <c r="D6" s="12">
        <f t="shared" si="0"/>
        <v>113153</v>
      </c>
      <c r="G6">
        <v>142138</v>
      </c>
      <c r="S6">
        <v>30000</v>
      </c>
      <c r="T6">
        <v>-7745</v>
      </c>
    </row>
    <row r="7" spans="1:20" x14ac:dyDescent="0.3">
      <c r="A7">
        <v>79348</v>
      </c>
      <c r="B7">
        <v>5802</v>
      </c>
      <c r="C7" s="12">
        <v>55838</v>
      </c>
      <c r="D7" s="12">
        <f t="shared" si="0"/>
        <v>-23510</v>
      </c>
      <c r="G7">
        <v>55838</v>
      </c>
      <c r="S7">
        <v>40000</v>
      </c>
      <c r="T7">
        <v>2255</v>
      </c>
    </row>
    <row r="8" spans="1:20" x14ac:dyDescent="0.3">
      <c r="A8">
        <v>60319</v>
      </c>
      <c r="B8">
        <v>21009</v>
      </c>
      <c r="C8" s="12">
        <v>72902</v>
      </c>
      <c r="D8" s="12">
        <f t="shared" si="0"/>
        <v>12583</v>
      </c>
      <c r="G8">
        <v>72902</v>
      </c>
      <c r="S8">
        <v>50000</v>
      </c>
      <c r="T8">
        <v>12255</v>
      </c>
    </row>
    <row r="9" spans="1:20" x14ac:dyDescent="0.3">
      <c r="A9">
        <v>80032</v>
      </c>
      <c r="B9">
        <v>7854</v>
      </c>
      <c r="C9" s="12">
        <v>37384</v>
      </c>
      <c r="D9" s="12">
        <f t="shared" si="0"/>
        <v>-42648</v>
      </c>
      <c r="G9">
        <v>37384</v>
      </c>
      <c r="S9">
        <v>60000</v>
      </c>
      <c r="T9">
        <v>22255</v>
      </c>
    </row>
    <row r="10" spans="1:20" x14ac:dyDescent="0.3">
      <c r="A10">
        <v>105481</v>
      </c>
      <c r="B10">
        <v>36869</v>
      </c>
      <c r="C10" s="12">
        <v>167222</v>
      </c>
      <c r="D10" s="12">
        <f t="shared" si="0"/>
        <v>61741</v>
      </c>
      <c r="G10">
        <v>167222</v>
      </c>
      <c r="S10">
        <v>70000</v>
      </c>
      <c r="T10">
        <v>32255</v>
      </c>
    </row>
    <row r="11" spans="1:20" x14ac:dyDescent="0.3">
      <c r="A11">
        <v>83812</v>
      </c>
      <c r="B11">
        <v>2808</v>
      </c>
      <c r="C11" s="12">
        <v>18263</v>
      </c>
      <c r="D11" s="12">
        <f t="shared" si="0"/>
        <v>-65549</v>
      </c>
      <c r="G11">
        <v>18263</v>
      </c>
    </row>
    <row r="12" spans="1:20" x14ac:dyDescent="0.3">
      <c r="A12">
        <v>40498</v>
      </c>
      <c r="B12">
        <v>30454</v>
      </c>
      <c r="C12" s="12">
        <v>174591</v>
      </c>
      <c r="D12" s="12">
        <f t="shared" si="0"/>
        <v>134093</v>
      </c>
      <c r="G12">
        <v>174591</v>
      </c>
    </row>
    <row r="13" spans="1:20" x14ac:dyDescent="0.3">
      <c r="A13">
        <v>101073</v>
      </c>
      <c r="B13">
        <v>8337</v>
      </c>
      <c r="C13" s="12">
        <v>59432</v>
      </c>
      <c r="D13" s="12">
        <f t="shared" si="0"/>
        <v>-41641</v>
      </c>
      <c r="G13">
        <v>59432</v>
      </c>
    </row>
    <row r="14" spans="1:20" x14ac:dyDescent="0.3">
      <c r="A14">
        <v>39296</v>
      </c>
      <c r="B14">
        <v>21401</v>
      </c>
      <c r="C14" s="12">
        <v>163033</v>
      </c>
      <c r="D14" s="12">
        <f t="shared" si="0"/>
        <v>123737</v>
      </c>
      <c r="G14">
        <v>163033</v>
      </c>
    </row>
    <row r="15" spans="1:20" x14ac:dyDescent="0.3">
      <c r="A15">
        <v>109993</v>
      </c>
      <c r="B15">
        <v>16362</v>
      </c>
      <c r="C15" s="12">
        <v>114774</v>
      </c>
      <c r="D15" s="12">
        <f t="shared" si="0"/>
        <v>4781</v>
      </c>
      <c r="G15">
        <v>114774</v>
      </c>
    </row>
    <row r="16" spans="1:20" x14ac:dyDescent="0.3">
      <c r="A16">
        <v>117418</v>
      </c>
      <c r="B16">
        <v>24575</v>
      </c>
      <c r="C16" s="12">
        <v>189248</v>
      </c>
      <c r="D16" s="12">
        <f t="shared" si="0"/>
        <v>71830</v>
      </c>
      <c r="G16">
        <v>189248</v>
      </c>
    </row>
    <row r="17" spans="1:7" x14ac:dyDescent="0.3">
      <c r="A17">
        <v>62092</v>
      </c>
      <c r="B17">
        <v>35775</v>
      </c>
      <c r="C17" s="12">
        <v>199001</v>
      </c>
      <c r="D17" s="12">
        <f t="shared" si="0"/>
        <v>136909</v>
      </c>
      <c r="G17">
        <v>199001</v>
      </c>
    </row>
    <row r="18" spans="1:7" x14ac:dyDescent="0.3">
      <c r="A18">
        <v>88367</v>
      </c>
      <c r="B18">
        <v>13386</v>
      </c>
      <c r="C18" s="12">
        <v>52477</v>
      </c>
      <c r="D18" s="12">
        <f t="shared" si="0"/>
        <v>-35890</v>
      </c>
      <c r="G18">
        <v>52477</v>
      </c>
    </row>
    <row r="19" spans="1:7" x14ac:dyDescent="0.3">
      <c r="A19">
        <v>103569</v>
      </c>
      <c r="B19">
        <v>22187</v>
      </c>
      <c r="C19" s="12">
        <v>199871</v>
      </c>
      <c r="D19" s="12">
        <f t="shared" si="0"/>
        <v>96302</v>
      </c>
      <c r="G19">
        <v>199871</v>
      </c>
    </row>
    <row r="20" spans="1:7" x14ac:dyDescent="0.3">
      <c r="A20">
        <v>87710</v>
      </c>
      <c r="B20">
        <v>11159</v>
      </c>
      <c r="C20" s="12">
        <v>54643</v>
      </c>
      <c r="D20" s="12">
        <f t="shared" si="0"/>
        <v>-33067</v>
      </c>
      <c r="G20">
        <v>54643</v>
      </c>
    </row>
    <row r="21" spans="1:7" x14ac:dyDescent="0.3">
      <c r="A21">
        <v>50168</v>
      </c>
      <c r="B21">
        <v>15442</v>
      </c>
      <c r="C21" s="12">
        <v>75588</v>
      </c>
      <c r="D21" s="12">
        <f t="shared" si="0"/>
        <v>25420</v>
      </c>
      <c r="G21">
        <v>75588</v>
      </c>
    </row>
    <row r="22" spans="1:7" x14ac:dyDescent="0.3">
      <c r="A22">
        <v>27559</v>
      </c>
      <c r="B22">
        <v>49357</v>
      </c>
      <c r="C22" s="12">
        <v>189247</v>
      </c>
      <c r="D22" s="12">
        <f t="shared" si="0"/>
        <v>161688</v>
      </c>
      <c r="G22">
        <v>189247</v>
      </c>
    </row>
    <row r="23" spans="1:7" x14ac:dyDescent="0.3">
      <c r="A23">
        <v>26093</v>
      </c>
      <c r="B23">
        <v>8106</v>
      </c>
      <c r="C23" s="12">
        <v>68190</v>
      </c>
      <c r="D23" s="12">
        <f t="shared" si="0"/>
        <v>42097</v>
      </c>
      <c r="G23">
        <v>68190</v>
      </c>
    </row>
    <row r="24" spans="1:7" x14ac:dyDescent="0.3">
      <c r="A24">
        <v>99561</v>
      </c>
      <c r="B24">
        <v>14039</v>
      </c>
      <c r="C24" s="12">
        <v>84700</v>
      </c>
      <c r="D24" s="12">
        <f t="shared" si="0"/>
        <v>-14861</v>
      </c>
      <c r="G24">
        <v>84700</v>
      </c>
    </row>
    <row r="25" spans="1:7" x14ac:dyDescent="0.3">
      <c r="A25">
        <v>54621</v>
      </c>
      <c r="B25">
        <v>32389</v>
      </c>
      <c r="C25" s="12">
        <v>151633</v>
      </c>
      <c r="D25" s="12">
        <f t="shared" si="0"/>
        <v>97012</v>
      </c>
      <c r="G25">
        <v>151633</v>
      </c>
    </row>
    <row r="26" spans="1:7" x14ac:dyDescent="0.3">
      <c r="A26">
        <v>77889</v>
      </c>
      <c r="B26">
        <v>10606</v>
      </c>
      <c r="C26" s="12">
        <v>102074</v>
      </c>
      <c r="D26" s="12">
        <f t="shared" si="0"/>
        <v>24185</v>
      </c>
      <c r="G26">
        <v>102074</v>
      </c>
    </row>
    <row r="27" spans="1:7" x14ac:dyDescent="0.3">
      <c r="A27">
        <v>104359</v>
      </c>
      <c r="B27">
        <v>15025</v>
      </c>
      <c r="C27" s="12">
        <v>65612</v>
      </c>
      <c r="D27" s="12">
        <f t="shared" si="0"/>
        <v>-38747</v>
      </c>
      <c r="G27">
        <v>65612</v>
      </c>
    </row>
    <row r="28" spans="1:7" x14ac:dyDescent="0.3">
      <c r="A28">
        <v>104584</v>
      </c>
      <c r="B28">
        <v>6040</v>
      </c>
      <c r="C28" s="12">
        <v>36659</v>
      </c>
      <c r="D28" s="12">
        <f t="shared" si="0"/>
        <v>-67925</v>
      </c>
      <c r="G28">
        <v>36659</v>
      </c>
    </row>
    <row r="29" spans="1:7" x14ac:dyDescent="0.3">
      <c r="A29">
        <v>25996</v>
      </c>
      <c r="B29">
        <v>5855</v>
      </c>
      <c r="C29" s="12">
        <v>20511</v>
      </c>
      <c r="D29" s="12">
        <f t="shared" si="0"/>
        <v>-5485</v>
      </c>
      <c r="G29">
        <v>20511</v>
      </c>
    </row>
    <row r="30" spans="1:7" x14ac:dyDescent="0.3">
      <c r="A30">
        <v>92549</v>
      </c>
      <c r="B30">
        <v>46975</v>
      </c>
      <c r="C30" s="12">
        <v>169124</v>
      </c>
      <c r="D30" s="12">
        <f t="shared" si="0"/>
        <v>76575</v>
      </c>
      <c r="G30">
        <v>169124</v>
      </c>
    </row>
    <row r="31" spans="1:7" x14ac:dyDescent="0.3">
      <c r="A31">
        <v>61657</v>
      </c>
      <c r="B31">
        <v>6779</v>
      </c>
      <c r="C31" s="12">
        <v>23603</v>
      </c>
      <c r="D31" s="12">
        <f t="shared" si="0"/>
        <v>-38054</v>
      </c>
      <c r="G31">
        <v>23603</v>
      </c>
    </row>
    <row r="32" spans="1:7" x14ac:dyDescent="0.3">
      <c r="A32">
        <v>83978</v>
      </c>
      <c r="B32">
        <v>47084</v>
      </c>
      <c r="C32" s="12">
        <v>192690</v>
      </c>
      <c r="D32" s="12">
        <f t="shared" si="0"/>
        <v>108712</v>
      </c>
      <c r="G32">
        <v>192690</v>
      </c>
    </row>
    <row r="33" spans="1:7" x14ac:dyDescent="0.3">
      <c r="A33">
        <v>85211</v>
      </c>
      <c r="B33">
        <v>25141</v>
      </c>
      <c r="C33" s="12">
        <v>196242</v>
      </c>
      <c r="D33" s="12">
        <f t="shared" si="0"/>
        <v>111031</v>
      </c>
      <c r="G33">
        <v>196242</v>
      </c>
    </row>
    <row r="34" spans="1:7" x14ac:dyDescent="0.3">
      <c r="A34">
        <v>58947</v>
      </c>
      <c r="B34">
        <v>47481</v>
      </c>
      <c r="C34" s="12">
        <v>166849</v>
      </c>
      <c r="D34" s="12">
        <f t="shared" si="0"/>
        <v>107902</v>
      </c>
      <c r="G34">
        <v>166849</v>
      </c>
    </row>
    <row r="35" spans="1:7" x14ac:dyDescent="0.3">
      <c r="A35">
        <v>59305</v>
      </c>
      <c r="B35">
        <v>16675</v>
      </c>
      <c r="C35" s="12">
        <v>99870</v>
      </c>
      <c r="D35" s="12">
        <f t="shared" si="0"/>
        <v>40565</v>
      </c>
      <c r="G35">
        <v>99870</v>
      </c>
    </row>
    <row r="36" spans="1:7" x14ac:dyDescent="0.3">
      <c r="A36">
        <v>26731</v>
      </c>
      <c r="B36">
        <v>9174</v>
      </c>
      <c r="C36" s="12">
        <v>76134</v>
      </c>
      <c r="D36" s="12">
        <f t="shared" si="0"/>
        <v>49403</v>
      </c>
      <c r="G36">
        <v>76134</v>
      </c>
    </row>
    <row r="37" spans="1:7" x14ac:dyDescent="0.3">
      <c r="A37">
        <v>75563</v>
      </c>
      <c r="B37">
        <v>44065</v>
      </c>
      <c r="C37" s="12">
        <v>184477</v>
      </c>
      <c r="D37" s="12">
        <f t="shared" si="0"/>
        <v>108914</v>
      </c>
      <c r="G37">
        <v>184477</v>
      </c>
    </row>
    <row r="38" spans="1:7" x14ac:dyDescent="0.3">
      <c r="A38">
        <v>103090</v>
      </c>
      <c r="B38">
        <v>37241</v>
      </c>
      <c r="C38" s="12" t="s">
        <v>108</v>
      </c>
      <c r="D38" s="12">
        <f t="shared" si="0"/>
        <v>89038</v>
      </c>
      <c r="G38" t="s">
        <v>108</v>
      </c>
    </row>
    <row r="39" spans="1:7" x14ac:dyDescent="0.3">
      <c r="A39">
        <v>64631</v>
      </c>
      <c r="B39">
        <v>13919</v>
      </c>
      <c r="C39" s="12">
        <v>122071</v>
      </c>
      <c r="D39" s="12">
        <f t="shared" si="0"/>
        <v>57440</v>
      </c>
      <c r="G39">
        <v>122071</v>
      </c>
    </row>
    <row r="40" spans="1:7" x14ac:dyDescent="0.3">
      <c r="A40">
        <v>98065</v>
      </c>
      <c r="B40">
        <v>12419</v>
      </c>
      <c r="C40" s="12">
        <v>68758</v>
      </c>
      <c r="D40" s="12">
        <f t="shared" si="0"/>
        <v>-29307</v>
      </c>
      <c r="G40">
        <v>68758</v>
      </c>
    </row>
    <row r="41" spans="1:7" x14ac:dyDescent="0.3">
      <c r="A41">
        <v>59241</v>
      </c>
      <c r="B41">
        <v>4856</v>
      </c>
      <c r="C41" s="12">
        <v>38613</v>
      </c>
      <c r="D41" s="12">
        <f t="shared" si="0"/>
        <v>-20628</v>
      </c>
      <c r="G41">
        <v>38613</v>
      </c>
    </row>
    <row r="42" spans="1:7" x14ac:dyDescent="0.3">
      <c r="A42">
        <v>40377</v>
      </c>
      <c r="B42">
        <v>36884</v>
      </c>
      <c r="C42" s="12">
        <v>125117</v>
      </c>
      <c r="D42" s="12">
        <f t="shared" si="0"/>
        <v>84740</v>
      </c>
      <c r="G42">
        <v>125117</v>
      </c>
    </row>
    <row r="43" spans="1:7" x14ac:dyDescent="0.3">
      <c r="A43">
        <v>81795</v>
      </c>
      <c r="B43">
        <v>2677</v>
      </c>
      <c r="C43" s="12">
        <v>12457</v>
      </c>
      <c r="D43" s="12">
        <f t="shared" si="0"/>
        <v>-69338</v>
      </c>
      <c r="G43">
        <v>12457</v>
      </c>
    </row>
    <row r="44" spans="1:7" x14ac:dyDescent="0.3">
      <c r="A44">
        <v>99840</v>
      </c>
      <c r="B44">
        <v>1756</v>
      </c>
      <c r="C44" s="12">
        <v>6701</v>
      </c>
      <c r="D44" s="12">
        <f t="shared" si="0"/>
        <v>-93139</v>
      </c>
      <c r="G44">
        <v>6701</v>
      </c>
    </row>
    <row r="45" spans="1:7" x14ac:dyDescent="0.3">
      <c r="A45">
        <v>117411</v>
      </c>
      <c r="B45">
        <v>15678</v>
      </c>
      <c r="C45" s="12">
        <v>105888</v>
      </c>
      <c r="D45" s="12">
        <f t="shared" si="0"/>
        <v>-11523</v>
      </c>
      <c r="G45">
        <v>105888</v>
      </c>
    </row>
    <row r="46" spans="1:7" x14ac:dyDescent="0.3">
      <c r="A46">
        <v>92384</v>
      </c>
      <c r="B46">
        <v>17914</v>
      </c>
      <c r="C46" s="12">
        <v>86260</v>
      </c>
      <c r="D46" s="12">
        <f t="shared" si="0"/>
        <v>-6124</v>
      </c>
      <c r="G46">
        <v>86260</v>
      </c>
    </row>
    <row r="47" spans="1:7" x14ac:dyDescent="0.3">
      <c r="A47">
        <v>119290</v>
      </c>
      <c r="B47">
        <v>31101</v>
      </c>
      <c r="C47" s="12">
        <v>128239</v>
      </c>
      <c r="D47" s="12">
        <f t="shared" si="0"/>
        <v>8949</v>
      </c>
      <c r="G47">
        <v>128239</v>
      </c>
    </row>
    <row r="48" spans="1:7" x14ac:dyDescent="0.3">
      <c r="A48">
        <v>67909</v>
      </c>
      <c r="B48">
        <v>32223</v>
      </c>
      <c r="C48" s="12">
        <v>113244</v>
      </c>
      <c r="D48" s="12">
        <f t="shared" si="0"/>
        <v>45335</v>
      </c>
      <c r="G48">
        <v>113244</v>
      </c>
    </row>
    <row r="49" spans="1:7" x14ac:dyDescent="0.3">
      <c r="A49">
        <v>48786</v>
      </c>
      <c r="B49">
        <v>26675</v>
      </c>
      <c r="C49" s="12">
        <v>178412</v>
      </c>
      <c r="D49" s="12">
        <f t="shared" si="0"/>
        <v>129626</v>
      </c>
      <c r="G49">
        <v>178412</v>
      </c>
    </row>
    <row r="50" spans="1:7" x14ac:dyDescent="0.3">
      <c r="A50">
        <v>78660</v>
      </c>
      <c r="B50">
        <v>11658</v>
      </c>
      <c r="C50" s="12">
        <v>46571</v>
      </c>
      <c r="D50" s="12">
        <f t="shared" si="0"/>
        <v>-32089</v>
      </c>
      <c r="G50">
        <v>46571</v>
      </c>
    </row>
    <row r="51" spans="1:7" x14ac:dyDescent="0.3">
      <c r="A51">
        <v>110287</v>
      </c>
      <c r="B51">
        <v>2996</v>
      </c>
      <c r="C51" s="12">
        <v>14346</v>
      </c>
      <c r="D51" s="12">
        <f t="shared" si="0"/>
        <v>-95941</v>
      </c>
      <c r="G51">
        <v>14346</v>
      </c>
    </row>
    <row r="52" spans="1:7" x14ac:dyDescent="0.3">
      <c r="A52">
        <v>43759</v>
      </c>
      <c r="B52">
        <v>9394</v>
      </c>
      <c r="C52" s="12">
        <v>44407</v>
      </c>
      <c r="D52" s="12">
        <f t="shared" si="0"/>
        <v>648</v>
      </c>
      <c r="G52">
        <v>44407</v>
      </c>
    </row>
    <row r="53" spans="1:7" x14ac:dyDescent="0.3">
      <c r="A53">
        <v>89916</v>
      </c>
      <c r="B53">
        <v>14783</v>
      </c>
      <c r="C53" s="12">
        <v>135066</v>
      </c>
      <c r="D53" s="12">
        <f t="shared" si="0"/>
        <v>45150</v>
      </c>
      <c r="G53">
        <v>135066</v>
      </c>
    </row>
    <row r="54" spans="1:7" x14ac:dyDescent="0.3">
      <c r="A54">
        <v>91315</v>
      </c>
      <c r="B54">
        <v>13022</v>
      </c>
      <c r="C54" s="12">
        <v>89841</v>
      </c>
      <c r="D54" s="12">
        <f t="shared" si="0"/>
        <v>-1474</v>
      </c>
      <c r="G54">
        <v>89841</v>
      </c>
    </row>
    <row r="55" spans="1:7" x14ac:dyDescent="0.3">
      <c r="A55">
        <v>111457</v>
      </c>
      <c r="B55">
        <v>1982</v>
      </c>
      <c r="C55" s="12">
        <v>8705</v>
      </c>
      <c r="D55" s="12">
        <f t="shared" si="0"/>
        <v>-102752</v>
      </c>
      <c r="G55">
        <v>8705</v>
      </c>
    </row>
    <row r="56" spans="1:7" x14ac:dyDescent="0.3">
      <c r="A56">
        <v>36143</v>
      </c>
      <c r="B56">
        <v>11577</v>
      </c>
      <c r="C56" s="12">
        <v>51022</v>
      </c>
      <c r="D56" s="12">
        <f t="shared" si="0"/>
        <v>14879</v>
      </c>
      <c r="G56">
        <v>51022</v>
      </c>
    </row>
    <row r="57" spans="1:7" x14ac:dyDescent="0.3">
      <c r="A57">
        <v>105898</v>
      </c>
      <c r="B57">
        <v>11330</v>
      </c>
      <c r="C57" s="12">
        <v>78583</v>
      </c>
      <c r="D57" s="12">
        <f t="shared" si="0"/>
        <v>-27315</v>
      </c>
      <c r="G57">
        <v>78583</v>
      </c>
    </row>
    <row r="58" spans="1:7" x14ac:dyDescent="0.3">
      <c r="A58">
        <v>78098</v>
      </c>
      <c r="B58">
        <v>25516</v>
      </c>
      <c r="C58" s="12">
        <v>171609</v>
      </c>
      <c r="D58" s="12">
        <f t="shared" si="0"/>
        <v>93511</v>
      </c>
      <c r="G58">
        <v>171609</v>
      </c>
    </row>
    <row r="59" spans="1:7" x14ac:dyDescent="0.3">
      <c r="A59">
        <v>28289</v>
      </c>
      <c r="B59">
        <v>5880</v>
      </c>
      <c r="C59" s="12">
        <v>34692</v>
      </c>
      <c r="D59" s="12">
        <f t="shared" si="0"/>
        <v>6403</v>
      </c>
      <c r="G59">
        <v>34692</v>
      </c>
    </row>
    <row r="60" spans="1:7" x14ac:dyDescent="0.3">
      <c r="A60">
        <v>104906</v>
      </c>
      <c r="B60">
        <v>8250</v>
      </c>
      <c r="C60" s="12">
        <v>78988</v>
      </c>
      <c r="D60" s="12">
        <f t="shared" si="0"/>
        <v>-25918</v>
      </c>
      <c r="G60">
        <v>78988</v>
      </c>
    </row>
    <row r="61" spans="1:7" x14ac:dyDescent="0.3">
      <c r="A61">
        <v>32926</v>
      </c>
      <c r="B61">
        <v>34985</v>
      </c>
      <c r="C61" s="12">
        <v>130510</v>
      </c>
      <c r="D61" s="12">
        <f t="shared" si="0"/>
        <v>97584</v>
      </c>
      <c r="G61">
        <v>130510</v>
      </c>
    </row>
    <row r="62" spans="1:7" x14ac:dyDescent="0.3">
      <c r="A62">
        <v>82398</v>
      </c>
      <c r="B62">
        <v>4223</v>
      </c>
      <c r="C62" s="12">
        <v>26376</v>
      </c>
      <c r="D62" s="12">
        <f t="shared" si="0"/>
        <v>-56022</v>
      </c>
      <c r="G62">
        <v>26376</v>
      </c>
    </row>
    <row r="63" spans="1:7" x14ac:dyDescent="0.3">
      <c r="A63">
        <v>68022</v>
      </c>
      <c r="B63">
        <v>22135</v>
      </c>
      <c r="C63" s="12">
        <v>80450</v>
      </c>
      <c r="D63" s="12">
        <f t="shared" si="0"/>
        <v>12428</v>
      </c>
      <c r="G63">
        <v>80450</v>
      </c>
    </row>
    <row r="64" spans="1:7" x14ac:dyDescent="0.3">
      <c r="A64">
        <v>77603</v>
      </c>
      <c r="B64">
        <v>5094</v>
      </c>
      <c r="C64" s="12">
        <v>47023</v>
      </c>
      <c r="D64" s="12">
        <f t="shared" si="0"/>
        <v>-30580</v>
      </c>
      <c r="G64">
        <v>47023</v>
      </c>
    </row>
    <row r="65" spans="1:7" x14ac:dyDescent="0.3">
      <c r="A65">
        <v>45428</v>
      </c>
      <c r="B65">
        <v>15955</v>
      </c>
      <c r="C65" s="12">
        <v>71967</v>
      </c>
      <c r="D65" s="12">
        <f t="shared" si="0"/>
        <v>26539</v>
      </c>
      <c r="G65">
        <v>71967</v>
      </c>
    </row>
    <row r="66" spans="1:7" x14ac:dyDescent="0.3">
      <c r="A66">
        <v>103854</v>
      </c>
      <c r="B66">
        <v>11243</v>
      </c>
      <c r="C66" s="12">
        <v>48244</v>
      </c>
      <c r="D66" s="12">
        <f t="shared" si="0"/>
        <v>-55610</v>
      </c>
      <c r="G66">
        <v>48244</v>
      </c>
    </row>
    <row r="67" spans="1:7" x14ac:dyDescent="0.3">
      <c r="A67">
        <v>91426</v>
      </c>
      <c r="B67">
        <v>12402</v>
      </c>
      <c r="C67" s="12">
        <v>89149</v>
      </c>
      <c r="D67" s="12">
        <f t="shared" ref="D67:D130" si="1">C67-A67</f>
        <v>-2277</v>
      </c>
      <c r="G67">
        <v>89149</v>
      </c>
    </row>
    <row r="68" spans="1:7" x14ac:dyDescent="0.3">
      <c r="A68">
        <v>41167</v>
      </c>
      <c r="B68">
        <v>45507</v>
      </c>
      <c r="C68" s="12">
        <v>187330</v>
      </c>
      <c r="D68" s="12">
        <f t="shared" si="1"/>
        <v>146163</v>
      </c>
      <c r="G68">
        <v>187330</v>
      </c>
    </row>
    <row r="69" spans="1:7" x14ac:dyDescent="0.3">
      <c r="A69">
        <v>72848</v>
      </c>
      <c r="B69">
        <v>8193</v>
      </c>
      <c r="C69" s="12">
        <v>40800</v>
      </c>
      <c r="D69" s="12">
        <f t="shared" si="1"/>
        <v>-32048</v>
      </c>
      <c r="G69">
        <v>40800</v>
      </c>
    </row>
    <row r="70" spans="1:7" x14ac:dyDescent="0.3">
      <c r="A70">
        <v>93723</v>
      </c>
      <c r="B70">
        <v>3788</v>
      </c>
      <c r="C70" s="12">
        <v>22564</v>
      </c>
      <c r="D70" s="12">
        <f t="shared" si="1"/>
        <v>-71159</v>
      </c>
      <c r="G70">
        <v>22564</v>
      </c>
    </row>
    <row r="71" spans="1:7" x14ac:dyDescent="0.3">
      <c r="A71">
        <v>70962</v>
      </c>
      <c r="B71">
        <v>25506</v>
      </c>
      <c r="C71" s="12">
        <v>125980</v>
      </c>
      <c r="D71" s="12">
        <f t="shared" si="1"/>
        <v>55018</v>
      </c>
      <c r="G71">
        <v>125980</v>
      </c>
    </row>
    <row r="72" spans="1:7" x14ac:dyDescent="0.3">
      <c r="A72">
        <v>107506</v>
      </c>
      <c r="B72">
        <v>38357</v>
      </c>
      <c r="C72" s="12">
        <v>149825</v>
      </c>
      <c r="D72" s="12">
        <f t="shared" si="1"/>
        <v>42319</v>
      </c>
      <c r="G72">
        <v>149825</v>
      </c>
    </row>
    <row r="73" spans="1:7" x14ac:dyDescent="0.3">
      <c r="A73">
        <v>104316</v>
      </c>
      <c r="B73">
        <v>49358</v>
      </c>
      <c r="C73" s="12">
        <v>178519</v>
      </c>
      <c r="D73" s="12">
        <f t="shared" si="1"/>
        <v>74203</v>
      </c>
      <c r="G73">
        <v>178519</v>
      </c>
    </row>
    <row r="74" spans="1:7" x14ac:dyDescent="0.3">
      <c r="A74">
        <v>66701</v>
      </c>
      <c r="B74">
        <v>20639</v>
      </c>
      <c r="C74" s="12">
        <v>97247</v>
      </c>
      <c r="D74" s="12">
        <f t="shared" si="1"/>
        <v>30546</v>
      </c>
      <c r="G74">
        <v>97247</v>
      </c>
    </row>
    <row r="75" spans="1:7" x14ac:dyDescent="0.3">
      <c r="A75">
        <v>63061</v>
      </c>
      <c r="B75">
        <v>17744</v>
      </c>
      <c r="C75" s="12" t="s">
        <v>184</v>
      </c>
      <c r="D75" s="12">
        <f t="shared" si="1"/>
        <v>62948</v>
      </c>
      <c r="G75" t="s">
        <v>184</v>
      </c>
    </row>
    <row r="76" spans="1:7" x14ac:dyDescent="0.3">
      <c r="A76">
        <v>26703</v>
      </c>
      <c r="B76">
        <v>48368</v>
      </c>
      <c r="C76" s="12">
        <v>187576</v>
      </c>
      <c r="D76" s="12">
        <f t="shared" si="1"/>
        <v>160873</v>
      </c>
      <c r="G76">
        <v>187576</v>
      </c>
    </row>
    <row r="77" spans="1:7" x14ac:dyDescent="0.3">
      <c r="A77">
        <v>117426</v>
      </c>
      <c r="B77">
        <v>22743</v>
      </c>
      <c r="C77" s="12">
        <v>133566</v>
      </c>
      <c r="D77" s="12">
        <f t="shared" si="1"/>
        <v>16140</v>
      </c>
      <c r="G77">
        <v>133566</v>
      </c>
    </row>
    <row r="78" spans="1:7" x14ac:dyDescent="0.3">
      <c r="A78">
        <v>25011</v>
      </c>
      <c r="B78">
        <v>10880</v>
      </c>
      <c r="C78" s="12">
        <v>80254</v>
      </c>
      <c r="D78" s="12">
        <f t="shared" si="1"/>
        <v>55243</v>
      </c>
      <c r="G78">
        <v>80254</v>
      </c>
    </row>
    <row r="79" spans="1:7" x14ac:dyDescent="0.3">
      <c r="A79">
        <v>90663</v>
      </c>
      <c r="B79">
        <v>31524</v>
      </c>
      <c r="C79" s="12">
        <v>170186</v>
      </c>
      <c r="D79" s="12">
        <f t="shared" si="1"/>
        <v>79523</v>
      </c>
      <c r="G79">
        <v>170186</v>
      </c>
    </row>
    <row r="80" spans="1:7" x14ac:dyDescent="0.3">
      <c r="A80">
        <v>69900</v>
      </c>
      <c r="B80">
        <v>24808</v>
      </c>
      <c r="C80" s="12">
        <v>111078</v>
      </c>
      <c r="D80" s="12">
        <f t="shared" si="1"/>
        <v>41178</v>
      </c>
      <c r="G80">
        <v>111078</v>
      </c>
    </row>
    <row r="81" spans="1:7" x14ac:dyDescent="0.3">
      <c r="A81">
        <v>99565</v>
      </c>
      <c r="B81">
        <v>41795</v>
      </c>
      <c r="C81" s="12">
        <v>161308</v>
      </c>
      <c r="D81" s="12">
        <f t="shared" si="1"/>
        <v>61743</v>
      </c>
      <c r="G81">
        <v>161308</v>
      </c>
    </row>
    <row r="82" spans="1:7" x14ac:dyDescent="0.3">
      <c r="A82">
        <v>28330</v>
      </c>
      <c r="B82">
        <v>42497</v>
      </c>
      <c r="C82" s="12">
        <v>173771</v>
      </c>
      <c r="D82" s="12">
        <f t="shared" si="1"/>
        <v>145441</v>
      </c>
      <c r="G82">
        <v>173771</v>
      </c>
    </row>
    <row r="83" spans="1:7" x14ac:dyDescent="0.3">
      <c r="A83">
        <v>84509</v>
      </c>
      <c r="B83">
        <v>3245</v>
      </c>
      <c r="C83" s="12">
        <v>14171</v>
      </c>
      <c r="D83" s="12">
        <f t="shared" si="1"/>
        <v>-70338</v>
      </c>
      <c r="G83">
        <v>14171</v>
      </c>
    </row>
    <row r="84" spans="1:7" x14ac:dyDescent="0.3">
      <c r="A84">
        <v>67850</v>
      </c>
      <c r="B84">
        <v>18913</v>
      </c>
      <c r="C84" s="12">
        <v>117504</v>
      </c>
      <c r="D84" s="12">
        <f t="shared" si="1"/>
        <v>49654</v>
      </c>
      <c r="G84">
        <v>117504</v>
      </c>
    </row>
    <row r="85" spans="1:7" x14ac:dyDescent="0.3">
      <c r="A85">
        <v>110871</v>
      </c>
      <c r="B85">
        <v>14340</v>
      </c>
      <c r="C85" s="12">
        <v>92654</v>
      </c>
      <c r="D85" s="12">
        <f t="shared" si="1"/>
        <v>-18217</v>
      </c>
      <c r="G85">
        <v>92654</v>
      </c>
    </row>
    <row r="86" spans="1:7" x14ac:dyDescent="0.3">
      <c r="A86">
        <v>103787</v>
      </c>
      <c r="B86">
        <v>23440</v>
      </c>
      <c r="C86" s="12">
        <v>129779</v>
      </c>
      <c r="D86" s="12">
        <f t="shared" si="1"/>
        <v>25992</v>
      </c>
      <c r="G86">
        <v>129779</v>
      </c>
    </row>
    <row r="87" spans="1:7" x14ac:dyDescent="0.3">
      <c r="A87">
        <v>35310</v>
      </c>
      <c r="B87">
        <v>38181</v>
      </c>
      <c r="C87" s="12">
        <v>195579</v>
      </c>
      <c r="D87" s="12">
        <f t="shared" si="1"/>
        <v>160269</v>
      </c>
      <c r="G87">
        <v>195579</v>
      </c>
    </row>
    <row r="88" spans="1:7" x14ac:dyDescent="0.3">
      <c r="A88">
        <v>74907</v>
      </c>
      <c r="B88">
        <v>33385</v>
      </c>
      <c r="C88" s="12">
        <v>144141</v>
      </c>
      <c r="D88" s="12">
        <f t="shared" si="1"/>
        <v>69234</v>
      </c>
      <c r="G88">
        <v>144141</v>
      </c>
    </row>
    <row r="89" spans="1:7" x14ac:dyDescent="0.3">
      <c r="A89">
        <v>84861</v>
      </c>
      <c r="B89">
        <v>13282</v>
      </c>
      <c r="C89" s="12">
        <v>62132</v>
      </c>
      <c r="D89" s="12">
        <f t="shared" si="1"/>
        <v>-22729</v>
      </c>
      <c r="G89">
        <v>62132</v>
      </c>
    </row>
    <row r="90" spans="1:7" x14ac:dyDescent="0.3">
      <c r="A90">
        <v>90424</v>
      </c>
      <c r="B90">
        <v>36136</v>
      </c>
      <c r="C90" s="12">
        <v>163272</v>
      </c>
      <c r="D90" s="12">
        <f t="shared" si="1"/>
        <v>72848</v>
      </c>
      <c r="G90">
        <v>163272</v>
      </c>
    </row>
    <row r="91" spans="1:7" x14ac:dyDescent="0.3">
      <c r="A91">
        <v>58845</v>
      </c>
      <c r="B91">
        <v>3105</v>
      </c>
      <c r="C91" s="12">
        <v>20231</v>
      </c>
      <c r="D91" s="12">
        <f t="shared" si="1"/>
        <v>-38614</v>
      </c>
      <c r="G91">
        <v>20231</v>
      </c>
    </row>
    <row r="92" spans="1:7" x14ac:dyDescent="0.3">
      <c r="A92">
        <v>55670</v>
      </c>
      <c r="B92">
        <v>26975</v>
      </c>
      <c r="C92" s="12">
        <v>116456</v>
      </c>
      <c r="D92" s="12">
        <f t="shared" si="1"/>
        <v>60786</v>
      </c>
      <c r="G92">
        <v>116456</v>
      </c>
    </row>
    <row r="93" spans="1:7" x14ac:dyDescent="0.3">
      <c r="A93">
        <v>78014</v>
      </c>
      <c r="B93">
        <v>16175</v>
      </c>
      <c r="C93" s="12">
        <v>81754</v>
      </c>
      <c r="D93" s="12">
        <f t="shared" si="1"/>
        <v>3740</v>
      </c>
      <c r="G93">
        <v>81754</v>
      </c>
    </row>
    <row r="94" spans="1:7" x14ac:dyDescent="0.3">
      <c r="A94">
        <v>75958</v>
      </c>
      <c r="B94">
        <v>15682</v>
      </c>
      <c r="C94" s="12">
        <v>101810</v>
      </c>
      <c r="D94" s="12">
        <f t="shared" si="1"/>
        <v>25852</v>
      </c>
      <c r="G94">
        <v>101810</v>
      </c>
    </row>
    <row r="95" spans="1:7" x14ac:dyDescent="0.3">
      <c r="A95">
        <v>68253</v>
      </c>
      <c r="B95">
        <v>10399</v>
      </c>
      <c r="C95" s="12">
        <v>73100</v>
      </c>
      <c r="D95" s="12">
        <f t="shared" si="1"/>
        <v>4847</v>
      </c>
      <c r="G95">
        <v>73100</v>
      </c>
    </row>
    <row r="96" spans="1:7" x14ac:dyDescent="0.3">
      <c r="A96">
        <v>114658</v>
      </c>
      <c r="B96">
        <v>13279</v>
      </c>
      <c r="C96" s="12">
        <v>53348</v>
      </c>
      <c r="D96" s="12">
        <f t="shared" si="1"/>
        <v>-61310</v>
      </c>
      <c r="G96">
        <v>53348</v>
      </c>
    </row>
    <row r="97" spans="1:7" x14ac:dyDescent="0.3">
      <c r="A97">
        <v>101872</v>
      </c>
      <c r="B97">
        <v>44641</v>
      </c>
      <c r="C97" s="12">
        <v>156650</v>
      </c>
      <c r="D97" s="12">
        <f t="shared" si="1"/>
        <v>54778</v>
      </c>
      <c r="G97">
        <v>156650</v>
      </c>
    </row>
    <row r="98" spans="1:7" x14ac:dyDescent="0.3">
      <c r="A98">
        <v>89747</v>
      </c>
      <c r="B98">
        <v>45300</v>
      </c>
      <c r="C98" s="12">
        <v>178246</v>
      </c>
      <c r="D98" s="12">
        <f t="shared" si="1"/>
        <v>88499</v>
      </c>
      <c r="G98">
        <v>178246</v>
      </c>
    </row>
    <row r="99" spans="1:7" x14ac:dyDescent="0.3">
      <c r="A99">
        <v>101977</v>
      </c>
      <c r="B99">
        <v>7872</v>
      </c>
      <c r="C99" s="12">
        <v>36075</v>
      </c>
      <c r="D99" s="12">
        <f t="shared" si="1"/>
        <v>-65902</v>
      </c>
      <c r="G99">
        <v>36075</v>
      </c>
    </row>
    <row r="100" spans="1:7" x14ac:dyDescent="0.3">
      <c r="A100">
        <v>26779</v>
      </c>
      <c r="B100">
        <v>42770</v>
      </c>
      <c r="C100" s="12">
        <v>195721</v>
      </c>
      <c r="D100" s="12">
        <f t="shared" si="1"/>
        <v>168942</v>
      </c>
      <c r="G100">
        <v>195721</v>
      </c>
    </row>
    <row r="101" spans="1:7" x14ac:dyDescent="0.3">
      <c r="A101">
        <v>37194</v>
      </c>
      <c r="B101">
        <v>38642</v>
      </c>
      <c r="C101" s="12">
        <v>141083</v>
      </c>
      <c r="D101" s="12">
        <f t="shared" si="1"/>
        <v>103889</v>
      </c>
      <c r="G101">
        <v>141083</v>
      </c>
    </row>
    <row r="102" spans="1:7" x14ac:dyDescent="0.3">
      <c r="A102">
        <v>94279</v>
      </c>
      <c r="B102">
        <v>37717</v>
      </c>
      <c r="C102" s="12">
        <v>151043</v>
      </c>
      <c r="D102" s="12">
        <f t="shared" si="1"/>
        <v>56764</v>
      </c>
      <c r="G102">
        <v>151043</v>
      </c>
    </row>
    <row r="103" spans="1:7" x14ac:dyDescent="0.3">
      <c r="A103">
        <v>56649</v>
      </c>
      <c r="B103">
        <v>8703</v>
      </c>
      <c r="C103" s="12">
        <v>40529</v>
      </c>
      <c r="D103" s="12">
        <f t="shared" si="1"/>
        <v>-16120</v>
      </c>
      <c r="G103">
        <v>40529</v>
      </c>
    </row>
    <row r="104" spans="1:7" x14ac:dyDescent="0.3">
      <c r="A104">
        <v>64805</v>
      </c>
      <c r="B104">
        <v>25162</v>
      </c>
      <c r="C104" s="12">
        <v>116300</v>
      </c>
      <c r="D104" s="12">
        <f t="shared" si="1"/>
        <v>51495</v>
      </c>
      <c r="G104">
        <v>116300</v>
      </c>
    </row>
    <row r="105" spans="1:7" x14ac:dyDescent="0.3">
      <c r="A105">
        <v>61799</v>
      </c>
      <c r="B105">
        <v>34131</v>
      </c>
      <c r="C105" s="12">
        <v>160370</v>
      </c>
      <c r="D105" s="12">
        <f t="shared" si="1"/>
        <v>98571</v>
      </c>
      <c r="G105">
        <v>160370</v>
      </c>
    </row>
    <row r="106" spans="1:7" x14ac:dyDescent="0.3">
      <c r="A106">
        <v>45123</v>
      </c>
      <c r="B106">
        <v>21593</v>
      </c>
      <c r="C106" s="12">
        <v>82193</v>
      </c>
      <c r="D106" s="12">
        <f t="shared" si="1"/>
        <v>37070</v>
      </c>
      <c r="G106">
        <v>82193</v>
      </c>
    </row>
    <row r="107" spans="1:7" x14ac:dyDescent="0.3">
      <c r="A107">
        <v>59636</v>
      </c>
      <c r="B107">
        <v>29726</v>
      </c>
      <c r="C107" s="12">
        <v>164077</v>
      </c>
      <c r="D107" s="12">
        <f t="shared" si="1"/>
        <v>104441</v>
      </c>
      <c r="G107">
        <v>164077</v>
      </c>
    </row>
    <row r="108" spans="1:7" x14ac:dyDescent="0.3">
      <c r="A108">
        <v>69212</v>
      </c>
      <c r="B108">
        <v>32595</v>
      </c>
      <c r="C108" s="12">
        <v>116505</v>
      </c>
      <c r="D108" s="12">
        <f t="shared" si="1"/>
        <v>47293</v>
      </c>
      <c r="G108">
        <v>116505</v>
      </c>
    </row>
    <row r="109" spans="1:7" x14ac:dyDescent="0.3">
      <c r="A109">
        <v>62475</v>
      </c>
      <c r="B109">
        <v>34223</v>
      </c>
      <c r="C109" s="12">
        <v>138795</v>
      </c>
      <c r="D109" s="12">
        <f t="shared" si="1"/>
        <v>76320</v>
      </c>
      <c r="G109">
        <v>138795</v>
      </c>
    </row>
    <row r="110" spans="1:7" x14ac:dyDescent="0.3">
      <c r="A110">
        <v>73675</v>
      </c>
      <c r="B110">
        <v>53367</v>
      </c>
      <c r="C110" s="12">
        <v>189406</v>
      </c>
      <c r="D110" s="12">
        <f t="shared" si="1"/>
        <v>115731</v>
      </c>
      <c r="G110">
        <v>189406</v>
      </c>
    </row>
    <row r="111" spans="1:7" x14ac:dyDescent="0.3">
      <c r="A111">
        <v>67553</v>
      </c>
      <c r="B111">
        <v>11475</v>
      </c>
      <c r="C111" s="12">
        <v>39159</v>
      </c>
      <c r="D111" s="12">
        <f t="shared" si="1"/>
        <v>-28394</v>
      </c>
      <c r="G111">
        <v>39159</v>
      </c>
    </row>
    <row r="112" spans="1:7" x14ac:dyDescent="0.3">
      <c r="A112">
        <v>51908</v>
      </c>
      <c r="B112">
        <v>37193</v>
      </c>
      <c r="C112" s="12">
        <v>148411</v>
      </c>
      <c r="D112" s="12">
        <f t="shared" si="1"/>
        <v>96503</v>
      </c>
      <c r="G112">
        <v>148411</v>
      </c>
    </row>
    <row r="113" spans="1:7" x14ac:dyDescent="0.3">
      <c r="A113">
        <v>78932</v>
      </c>
      <c r="B113">
        <v>17337</v>
      </c>
      <c r="C113" s="12">
        <v>151842</v>
      </c>
      <c r="D113" s="12">
        <f t="shared" si="1"/>
        <v>72910</v>
      </c>
      <c r="G113">
        <v>151842</v>
      </c>
    </row>
    <row r="114" spans="1:7" x14ac:dyDescent="0.3">
      <c r="A114">
        <v>55697</v>
      </c>
      <c r="B114">
        <v>50487</v>
      </c>
      <c r="C114" s="12">
        <v>184764</v>
      </c>
      <c r="D114" s="12">
        <f t="shared" si="1"/>
        <v>129067</v>
      </c>
      <c r="G114">
        <v>184764</v>
      </c>
    </row>
    <row r="115" spans="1:7" x14ac:dyDescent="0.3">
      <c r="A115">
        <v>112896</v>
      </c>
      <c r="B115">
        <v>7457</v>
      </c>
      <c r="C115" s="12">
        <v>33658</v>
      </c>
      <c r="D115" s="12">
        <f t="shared" si="1"/>
        <v>-79238</v>
      </c>
      <c r="G115">
        <v>33658</v>
      </c>
    </row>
    <row r="116" spans="1:7" x14ac:dyDescent="0.3">
      <c r="A116">
        <v>57704</v>
      </c>
      <c r="B116">
        <v>35130</v>
      </c>
      <c r="C116" s="12">
        <v>129957</v>
      </c>
      <c r="D116" s="12">
        <f t="shared" si="1"/>
        <v>72253</v>
      </c>
      <c r="G116">
        <v>129957</v>
      </c>
    </row>
    <row r="117" spans="1:7" x14ac:dyDescent="0.3">
      <c r="A117">
        <v>68148</v>
      </c>
      <c r="B117">
        <v>21057</v>
      </c>
      <c r="C117" s="12">
        <v>116835</v>
      </c>
      <c r="D117" s="12">
        <f t="shared" si="1"/>
        <v>48687</v>
      </c>
      <c r="G117">
        <v>116835</v>
      </c>
    </row>
    <row r="118" spans="1:7" x14ac:dyDescent="0.3">
      <c r="A118">
        <v>88836</v>
      </c>
      <c r="B118">
        <v>2553</v>
      </c>
      <c r="C118" s="12">
        <v>20427</v>
      </c>
      <c r="D118" s="12">
        <f t="shared" si="1"/>
        <v>-68409</v>
      </c>
      <c r="G118">
        <v>20427</v>
      </c>
    </row>
    <row r="119" spans="1:7" x14ac:dyDescent="0.3">
      <c r="A119">
        <v>26355</v>
      </c>
      <c r="B119">
        <v>17805</v>
      </c>
      <c r="C119" s="12">
        <v>76231</v>
      </c>
      <c r="D119" s="12">
        <f t="shared" si="1"/>
        <v>49876</v>
      </c>
      <c r="G119">
        <v>76231</v>
      </c>
    </row>
    <row r="120" spans="1:7" x14ac:dyDescent="0.3">
      <c r="A120">
        <v>41149</v>
      </c>
      <c r="B120">
        <v>6976</v>
      </c>
      <c r="C120" s="12">
        <v>24750</v>
      </c>
      <c r="D120" s="12">
        <f t="shared" si="1"/>
        <v>-16399</v>
      </c>
      <c r="G120">
        <v>24750</v>
      </c>
    </row>
    <row r="121" spans="1:7" x14ac:dyDescent="0.3">
      <c r="A121">
        <v>110543</v>
      </c>
      <c r="B121">
        <v>41826</v>
      </c>
      <c r="C121" s="12">
        <v>168411</v>
      </c>
      <c r="D121" s="12">
        <f t="shared" si="1"/>
        <v>57868</v>
      </c>
      <c r="G121">
        <v>168411</v>
      </c>
    </row>
    <row r="122" spans="1:7" x14ac:dyDescent="0.3">
      <c r="A122">
        <v>111853</v>
      </c>
      <c r="B122">
        <v>19535</v>
      </c>
      <c r="C122" s="12">
        <v>187311</v>
      </c>
      <c r="D122" s="12">
        <f t="shared" si="1"/>
        <v>75458</v>
      </c>
      <c r="G122">
        <v>187311</v>
      </c>
    </row>
    <row r="123" spans="1:7" x14ac:dyDescent="0.3">
      <c r="A123">
        <v>76856</v>
      </c>
      <c r="B123">
        <v>9440</v>
      </c>
      <c r="C123" s="12">
        <v>71783</v>
      </c>
      <c r="D123" s="12">
        <f t="shared" si="1"/>
        <v>-5073</v>
      </c>
      <c r="G123">
        <v>71783</v>
      </c>
    </row>
    <row r="124" spans="1:7" x14ac:dyDescent="0.3">
      <c r="A124">
        <v>59218</v>
      </c>
      <c r="B124">
        <v>27476</v>
      </c>
      <c r="C124" s="12">
        <v>99201</v>
      </c>
      <c r="D124" s="12">
        <f t="shared" si="1"/>
        <v>39983</v>
      </c>
      <c r="G124">
        <v>99201</v>
      </c>
    </row>
    <row r="125" spans="1:7" x14ac:dyDescent="0.3">
      <c r="A125">
        <v>70953</v>
      </c>
      <c r="B125">
        <v>22758</v>
      </c>
      <c r="C125" s="12">
        <v>165561</v>
      </c>
      <c r="D125" s="12">
        <f t="shared" si="1"/>
        <v>94608</v>
      </c>
      <c r="G125">
        <v>165561</v>
      </c>
    </row>
    <row r="126" spans="1:7" x14ac:dyDescent="0.3">
      <c r="A126">
        <v>107309</v>
      </c>
      <c r="B126">
        <v>34652</v>
      </c>
      <c r="C126" s="12">
        <v>137258</v>
      </c>
      <c r="D126" s="12">
        <f t="shared" si="1"/>
        <v>29949</v>
      </c>
      <c r="G126">
        <v>137258</v>
      </c>
    </row>
    <row r="127" spans="1:7" x14ac:dyDescent="0.3">
      <c r="A127">
        <v>112282</v>
      </c>
      <c r="B127">
        <v>2807</v>
      </c>
      <c r="C127" s="12">
        <v>12467</v>
      </c>
      <c r="D127" s="12">
        <f t="shared" si="1"/>
        <v>-99815</v>
      </c>
      <c r="G127">
        <v>12467</v>
      </c>
    </row>
    <row r="128" spans="1:7" x14ac:dyDescent="0.3">
      <c r="A128">
        <v>94342</v>
      </c>
      <c r="B128">
        <v>15933</v>
      </c>
      <c r="C128" s="12">
        <v>77491</v>
      </c>
      <c r="D128" s="12">
        <f t="shared" si="1"/>
        <v>-16851</v>
      </c>
      <c r="G128">
        <v>77491</v>
      </c>
    </row>
    <row r="129" spans="1:7" x14ac:dyDescent="0.3">
      <c r="A129">
        <v>68256</v>
      </c>
      <c r="B129">
        <v>54224</v>
      </c>
      <c r="C129" s="12" t="s">
        <v>294</v>
      </c>
      <c r="D129" s="12">
        <f t="shared" si="1"/>
        <v>114938</v>
      </c>
      <c r="G129" t="s">
        <v>294</v>
      </c>
    </row>
    <row r="130" spans="1:7" x14ac:dyDescent="0.3">
      <c r="A130">
        <v>105922</v>
      </c>
      <c r="B130">
        <v>23702</v>
      </c>
      <c r="C130" s="12">
        <v>105999</v>
      </c>
      <c r="D130" s="12">
        <f t="shared" si="1"/>
        <v>77</v>
      </c>
      <c r="G130">
        <v>105999</v>
      </c>
    </row>
    <row r="131" spans="1:7" x14ac:dyDescent="0.3">
      <c r="A131">
        <v>88257</v>
      </c>
      <c r="B131">
        <v>9250</v>
      </c>
      <c r="C131" s="12">
        <v>70666</v>
      </c>
      <c r="D131" s="12">
        <f t="shared" ref="D131:D194" si="2">C131-A131</f>
        <v>-17591</v>
      </c>
      <c r="G131">
        <v>70666</v>
      </c>
    </row>
    <row r="132" spans="1:7" x14ac:dyDescent="0.3">
      <c r="A132">
        <v>104788</v>
      </c>
      <c r="B132">
        <v>23419</v>
      </c>
      <c r="C132" s="12">
        <v>117048</v>
      </c>
      <c r="D132" s="12">
        <f t="shared" si="2"/>
        <v>12260</v>
      </c>
      <c r="G132">
        <v>117048</v>
      </c>
    </row>
    <row r="133" spans="1:7" x14ac:dyDescent="0.3">
      <c r="A133">
        <v>93448</v>
      </c>
      <c r="B133">
        <v>5695</v>
      </c>
      <c r="C133" s="12">
        <v>48054</v>
      </c>
      <c r="D133" s="12">
        <f t="shared" si="2"/>
        <v>-45394</v>
      </c>
      <c r="G133">
        <v>48054</v>
      </c>
    </row>
    <row r="134" spans="1:7" x14ac:dyDescent="0.3">
      <c r="A134">
        <v>111347</v>
      </c>
      <c r="B134">
        <v>20444</v>
      </c>
      <c r="C134" s="12">
        <v>73484</v>
      </c>
      <c r="D134" s="12">
        <f t="shared" si="2"/>
        <v>-37863</v>
      </c>
      <c r="G134">
        <v>73484</v>
      </c>
    </row>
    <row r="135" spans="1:7" x14ac:dyDescent="0.3">
      <c r="A135">
        <v>119681</v>
      </c>
      <c r="B135">
        <v>13695</v>
      </c>
      <c r="C135" s="12">
        <v>55501</v>
      </c>
      <c r="D135" s="12">
        <f t="shared" si="2"/>
        <v>-64180</v>
      </c>
      <c r="G135">
        <v>55501</v>
      </c>
    </row>
    <row r="136" spans="1:7" x14ac:dyDescent="0.3">
      <c r="A136">
        <v>34850</v>
      </c>
      <c r="B136">
        <v>24315</v>
      </c>
      <c r="C136" s="12">
        <v>113203</v>
      </c>
      <c r="D136" s="12">
        <f t="shared" si="2"/>
        <v>78353</v>
      </c>
      <c r="G136">
        <v>113203</v>
      </c>
    </row>
    <row r="137" spans="1:7" x14ac:dyDescent="0.3">
      <c r="A137">
        <v>84516</v>
      </c>
      <c r="B137">
        <v>21054</v>
      </c>
      <c r="C137" s="12">
        <v>91353</v>
      </c>
      <c r="D137" s="12">
        <f t="shared" si="2"/>
        <v>6837</v>
      </c>
      <c r="G137">
        <v>91353</v>
      </c>
    </row>
    <row r="138" spans="1:7" x14ac:dyDescent="0.3">
      <c r="A138">
        <v>41105</v>
      </c>
      <c r="B138">
        <v>30432</v>
      </c>
      <c r="C138" s="12">
        <v>137243</v>
      </c>
      <c r="D138" s="12">
        <f t="shared" si="2"/>
        <v>96138</v>
      </c>
      <c r="G138">
        <v>137243</v>
      </c>
    </row>
    <row r="139" spans="1:7" x14ac:dyDescent="0.3">
      <c r="A139">
        <v>96960</v>
      </c>
      <c r="B139">
        <v>22947</v>
      </c>
      <c r="C139" s="12">
        <v>162196</v>
      </c>
      <c r="D139" s="12">
        <f t="shared" si="2"/>
        <v>65236</v>
      </c>
      <c r="G139">
        <v>162196</v>
      </c>
    </row>
    <row r="140" spans="1:7" x14ac:dyDescent="0.3">
      <c r="A140">
        <v>117969</v>
      </c>
      <c r="B140">
        <v>21578</v>
      </c>
      <c r="C140" s="12">
        <v>111333</v>
      </c>
      <c r="D140" s="12">
        <f t="shared" si="2"/>
        <v>-6636</v>
      </c>
      <c r="G140">
        <v>111333</v>
      </c>
    </row>
    <row r="141" spans="1:7" x14ac:dyDescent="0.3">
      <c r="A141">
        <v>28039</v>
      </c>
      <c r="B141">
        <v>46322</v>
      </c>
      <c r="C141" s="12">
        <v>183426</v>
      </c>
      <c r="D141" s="12">
        <f t="shared" si="2"/>
        <v>155387</v>
      </c>
      <c r="G141">
        <v>183426</v>
      </c>
    </row>
    <row r="142" spans="1:7" x14ac:dyDescent="0.3">
      <c r="A142">
        <v>62546</v>
      </c>
      <c r="B142">
        <v>31105</v>
      </c>
      <c r="C142" s="12">
        <v>105128</v>
      </c>
      <c r="D142" s="12">
        <f t="shared" si="2"/>
        <v>42582</v>
      </c>
      <c r="G142">
        <v>105128</v>
      </c>
    </row>
    <row r="143" spans="1:7" x14ac:dyDescent="0.3">
      <c r="A143">
        <v>84199</v>
      </c>
      <c r="B143">
        <v>2314</v>
      </c>
      <c r="C143" s="12">
        <v>22100</v>
      </c>
      <c r="D143" s="12">
        <f t="shared" si="2"/>
        <v>-62099</v>
      </c>
      <c r="G143">
        <v>22100</v>
      </c>
    </row>
    <row r="144" spans="1:7" x14ac:dyDescent="0.3">
      <c r="A144">
        <v>78492</v>
      </c>
      <c r="B144">
        <v>3751</v>
      </c>
      <c r="C144" s="12">
        <v>13232</v>
      </c>
      <c r="D144" s="12">
        <f t="shared" si="2"/>
        <v>-65260</v>
      </c>
      <c r="G144">
        <v>13232</v>
      </c>
    </row>
    <row r="145" spans="1:7" x14ac:dyDescent="0.3">
      <c r="A145">
        <v>57864</v>
      </c>
      <c r="B145">
        <v>27601</v>
      </c>
      <c r="C145" s="12">
        <v>183218</v>
      </c>
      <c r="D145" s="12">
        <f t="shared" si="2"/>
        <v>125354</v>
      </c>
      <c r="G145">
        <v>183218</v>
      </c>
    </row>
    <row r="146" spans="1:7" x14ac:dyDescent="0.3">
      <c r="A146">
        <v>51538</v>
      </c>
      <c r="B146">
        <v>22689</v>
      </c>
      <c r="C146" s="12">
        <v>88110</v>
      </c>
      <c r="D146" s="12">
        <f t="shared" si="2"/>
        <v>36572</v>
      </c>
      <c r="G146">
        <v>88110</v>
      </c>
    </row>
    <row r="147" spans="1:7" x14ac:dyDescent="0.3">
      <c r="A147">
        <v>117898</v>
      </c>
      <c r="B147">
        <v>38387</v>
      </c>
      <c r="C147" s="12">
        <v>159556</v>
      </c>
      <c r="D147" s="12">
        <f t="shared" si="2"/>
        <v>41658</v>
      </c>
      <c r="G147">
        <v>159556</v>
      </c>
    </row>
    <row r="148" spans="1:7" x14ac:dyDescent="0.3">
      <c r="A148">
        <v>114849</v>
      </c>
      <c r="B148">
        <v>37106</v>
      </c>
      <c r="C148" s="12">
        <v>167299</v>
      </c>
      <c r="D148" s="12">
        <f t="shared" si="2"/>
        <v>52450</v>
      </c>
      <c r="G148">
        <v>167299</v>
      </c>
    </row>
    <row r="149" spans="1:7" x14ac:dyDescent="0.3">
      <c r="A149">
        <v>69490</v>
      </c>
      <c r="B149">
        <v>43700</v>
      </c>
      <c r="C149" s="12" t="s">
        <v>335</v>
      </c>
      <c r="D149" s="12">
        <f t="shared" si="2"/>
        <v>95196</v>
      </c>
      <c r="G149" t="s">
        <v>335</v>
      </c>
    </row>
    <row r="150" spans="1:7" x14ac:dyDescent="0.3">
      <c r="A150">
        <v>30545</v>
      </c>
      <c r="B150">
        <v>9448</v>
      </c>
      <c r="C150" s="12">
        <v>51217</v>
      </c>
      <c r="D150" s="12">
        <f t="shared" si="2"/>
        <v>20672</v>
      </c>
      <c r="G150">
        <v>51217</v>
      </c>
    </row>
    <row r="151" spans="1:7" x14ac:dyDescent="0.3">
      <c r="A151">
        <v>109784</v>
      </c>
      <c r="B151">
        <v>19726</v>
      </c>
      <c r="C151" s="12">
        <v>159838</v>
      </c>
      <c r="D151" s="12">
        <f t="shared" si="2"/>
        <v>50054</v>
      </c>
      <c r="G151">
        <v>159838</v>
      </c>
    </row>
    <row r="152" spans="1:7" x14ac:dyDescent="0.3">
      <c r="A152">
        <v>92646</v>
      </c>
      <c r="B152">
        <v>28152</v>
      </c>
      <c r="C152" s="12">
        <v>123970</v>
      </c>
      <c r="D152" s="12">
        <f t="shared" si="2"/>
        <v>31324</v>
      </c>
      <c r="G152">
        <v>123970</v>
      </c>
    </row>
    <row r="153" spans="1:7" x14ac:dyDescent="0.3">
      <c r="A153">
        <v>74758</v>
      </c>
      <c r="B153">
        <v>13576</v>
      </c>
      <c r="C153" s="12">
        <v>55686</v>
      </c>
      <c r="D153" s="12">
        <f t="shared" si="2"/>
        <v>-19072</v>
      </c>
      <c r="G153">
        <v>55686</v>
      </c>
    </row>
    <row r="154" spans="1:7" x14ac:dyDescent="0.3">
      <c r="A154">
        <v>71829</v>
      </c>
      <c r="B154">
        <v>1117</v>
      </c>
      <c r="C154" s="12">
        <v>5845</v>
      </c>
      <c r="D154" s="12">
        <f t="shared" si="2"/>
        <v>-65984</v>
      </c>
      <c r="G154">
        <v>5845</v>
      </c>
    </row>
    <row r="155" spans="1:7" x14ac:dyDescent="0.3">
      <c r="A155">
        <v>63166</v>
      </c>
      <c r="B155">
        <v>13591</v>
      </c>
      <c r="C155" s="12">
        <v>72444</v>
      </c>
      <c r="D155" s="12">
        <f t="shared" si="2"/>
        <v>9278</v>
      </c>
      <c r="G155">
        <v>72444</v>
      </c>
    </row>
    <row r="156" spans="1:7" x14ac:dyDescent="0.3">
      <c r="A156">
        <v>114219</v>
      </c>
      <c r="B156">
        <v>10732</v>
      </c>
      <c r="C156" s="12" t="s">
        <v>350</v>
      </c>
      <c r="D156" s="12">
        <f t="shared" si="2"/>
        <v>-36107</v>
      </c>
      <c r="G156" t="s">
        <v>350</v>
      </c>
    </row>
    <row r="157" spans="1:7" x14ac:dyDescent="0.3">
      <c r="A157">
        <v>72272</v>
      </c>
      <c r="B157">
        <v>7766</v>
      </c>
      <c r="C157" s="12">
        <v>42636</v>
      </c>
      <c r="D157" s="12">
        <f t="shared" si="2"/>
        <v>-29636</v>
      </c>
      <c r="G157">
        <v>42636</v>
      </c>
    </row>
    <row r="158" spans="1:7" x14ac:dyDescent="0.3">
      <c r="A158">
        <v>54911</v>
      </c>
      <c r="B158">
        <v>18789</v>
      </c>
      <c r="C158" s="12">
        <v>187080</v>
      </c>
      <c r="D158" s="12">
        <f t="shared" si="2"/>
        <v>132169</v>
      </c>
      <c r="G158">
        <v>187080</v>
      </c>
    </row>
    <row r="159" spans="1:7" x14ac:dyDescent="0.3">
      <c r="A159">
        <v>33277</v>
      </c>
      <c r="B159">
        <v>50985</v>
      </c>
      <c r="C159" s="12">
        <v>190862</v>
      </c>
      <c r="D159" s="12">
        <f t="shared" si="2"/>
        <v>157585</v>
      </c>
      <c r="G159">
        <v>190862</v>
      </c>
    </row>
    <row r="160" spans="1:7" x14ac:dyDescent="0.3">
      <c r="A160">
        <v>99996</v>
      </c>
      <c r="B160">
        <v>11630</v>
      </c>
      <c r="C160" s="12">
        <v>41952</v>
      </c>
      <c r="D160" s="12">
        <f t="shared" si="2"/>
        <v>-58044</v>
      </c>
      <c r="G160">
        <v>41952</v>
      </c>
    </row>
    <row r="161" spans="1:7" x14ac:dyDescent="0.3">
      <c r="A161">
        <v>26329</v>
      </c>
      <c r="B161">
        <v>57006</v>
      </c>
      <c r="C161" s="12">
        <v>193233</v>
      </c>
      <c r="D161" s="12">
        <f t="shared" si="2"/>
        <v>166904</v>
      </c>
      <c r="G161">
        <v>193233</v>
      </c>
    </row>
    <row r="162" spans="1:7" x14ac:dyDescent="0.3">
      <c r="A162">
        <v>47569</v>
      </c>
      <c r="B162">
        <v>14776</v>
      </c>
      <c r="C162" s="12">
        <v>104576</v>
      </c>
      <c r="D162" s="12">
        <f t="shared" si="2"/>
        <v>57007</v>
      </c>
      <c r="G162">
        <v>104576</v>
      </c>
    </row>
    <row r="163" spans="1:7" x14ac:dyDescent="0.3">
      <c r="A163">
        <v>47273</v>
      </c>
      <c r="B163">
        <v>26921</v>
      </c>
      <c r="C163" s="12">
        <v>178293</v>
      </c>
      <c r="D163" s="12">
        <f t="shared" si="2"/>
        <v>131020</v>
      </c>
      <c r="G163">
        <v>178293</v>
      </c>
    </row>
    <row r="164" spans="1:7" x14ac:dyDescent="0.3">
      <c r="A164">
        <v>94862</v>
      </c>
      <c r="B164">
        <v>7352</v>
      </c>
      <c r="C164" s="12">
        <v>42721</v>
      </c>
      <c r="D164" s="12">
        <f t="shared" si="2"/>
        <v>-52141</v>
      </c>
      <c r="G164">
        <v>42721</v>
      </c>
    </row>
    <row r="165" spans="1:7" x14ac:dyDescent="0.3">
      <c r="A165">
        <v>39860</v>
      </c>
      <c r="B165">
        <v>36238</v>
      </c>
      <c r="C165" s="12">
        <v>134881</v>
      </c>
      <c r="D165" s="12">
        <f t="shared" si="2"/>
        <v>95021</v>
      </c>
      <c r="G165">
        <v>134881</v>
      </c>
    </row>
    <row r="166" spans="1:7" x14ac:dyDescent="0.3">
      <c r="A166">
        <v>48664</v>
      </c>
      <c r="B166">
        <v>17751</v>
      </c>
      <c r="C166" s="12">
        <v>69357</v>
      </c>
      <c r="D166" s="12">
        <f t="shared" si="2"/>
        <v>20693</v>
      </c>
      <c r="G166">
        <v>69357</v>
      </c>
    </row>
    <row r="167" spans="1:7" x14ac:dyDescent="0.3">
      <c r="A167">
        <v>83914</v>
      </c>
      <c r="B167">
        <v>42451</v>
      </c>
      <c r="C167" s="12">
        <v>182922</v>
      </c>
      <c r="D167" s="12">
        <f t="shared" si="2"/>
        <v>99008</v>
      </c>
      <c r="G167">
        <v>182922</v>
      </c>
    </row>
    <row r="168" spans="1:7" x14ac:dyDescent="0.3">
      <c r="A168">
        <v>79383</v>
      </c>
      <c r="B168">
        <v>37820</v>
      </c>
      <c r="C168" s="12">
        <v>172897</v>
      </c>
      <c r="D168" s="12">
        <f t="shared" si="2"/>
        <v>93514</v>
      </c>
      <c r="G168">
        <v>172897</v>
      </c>
    </row>
    <row r="169" spans="1:7" x14ac:dyDescent="0.3">
      <c r="A169">
        <v>36249</v>
      </c>
      <c r="B169">
        <v>33658</v>
      </c>
      <c r="C169" s="12">
        <v>115499</v>
      </c>
      <c r="D169" s="12">
        <f t="shared" si="2"/>
        <v>79250</v>
      </c>
      <c r="G169">
        <v>115499</v>
      </c>
    </row>
    <row r="170" spans="1:7" x14ac:dyDescent="0.3">
      <c r="A170">
        <v>64675</v>
      </c>
      <c r="B170">
        <v>10762</v>
      </c>
      <c r="C170" s="12">
        <v>74924</v>
      </c>
      <c r="D170" s="12">
        <f t="shared" si="2"/>
        <v>10249</v>
      </c>
      <c r="G170">
        <v>74924</v>
      </c>
    </row>
    <row r="171" spans="1:7" x14ac:dyDescent="0.3">
      <c r="A171">
        <v>50464</v>
      </c>
      <c r="B171">
        <v>25792</v>
      </c>
      <c r="C171" s="12">
        <v>139875</v>
      </c>
      <c r="D171" s="12">
        <f t="shared" si="2"/>
        <v>89411</v>
      </c>
      <c r="G171">
        <v>139875</v>
      </c>
    </row>
    <row r="172" spans="1:7" x14ac:dyDescent="0.3">
      <c r="A172">
        <v>90185</v>
      </c>
      <c r="B172">
        <v>11200</v>
      </c>
      <c r="C172" s="12">
        <v>77576</v>
      </c>
      <c r="D172" s="12">
        <f t="shared" si="2"/>
        <v>-12609</v>
      </c>
      <c r="G172">
        <v>77576</v>
      </c>
    </row>
    <row r="173" spans="1:7" x14ac:dyDescent="0.3">
      <c r="A173">
        <v>46838</v>
      </c>
      <c r="B173">
        <v>2045</v>
      </c>
      <c r="C173" s="12">
        <v>15602</v>
      </c>
      <c r="D173" s="12">
        <f t="shared" si="2"/>
        <v>-31236</v>
      </c>
      <c r="G173">
        <v>15602</v>
      </c>
    </row>
    <row r="174" spans="1:7" x14ac:dyDescent="0.3">
      <c r="A174">
        <v>78879</v>
      </c>
      <c r="B174">
        <v>18265</v>
      </c>
      <c r="C174" s="12">
        <v>118783</v>
      </c>
      <c r="D174" s="12">
        <f t="shared" si="2"/>
        <v>39904</v>
      </c>
      <c r="G174">
        <v>118783</v>
      </c>
    </row>
    <row r="175" spans="1:7" x14ac:dyDescent="0.3">
      <c r="A175">
        <v>56585</v>
      </c>
      <c r="B175">
        <v>11077</v>
      </c>
      <c r="C175" s="12">
        <v>37705</v>
      </c>
      <c r="D175" s="12">
        <f t="shared" si="2"/>
        <v>-18880</v>
      </c>
      <c r="G175">
        <v>37705</v>
      </c>
    </row>
    <row r="176" spans="1:7" x14ac:dyDescent="0.3">
      <c r="A176">
        <v>71344</v>
      </c>
      <c r="B176">
        <v>4611</v>
      </c>
      <c r="C176" s="12">
        <v>29797</v>
      </c>
      <c r="D176" s="12">
        <f t="shared" si="2"/>
        <v>-41547</v>
      </c>
      <c r="G176">
        <v>29797</v>
      </c>
    </row>
    <row r="177" spans="1:7" x14ac:dyDescent="0.3">
      <c r="A177">
        <v>38151</v>
      </c>
      <c r="B177">
        <v>22089</v>
      </c>
      <c r="C177" s="12">
        <v>196446</v>
      </c>
      <c r="D177" s="12">
        <f t="shared" si="2"/>
        <v>158295</v>
      </c>
      <c r="G177">
        <v>196446</v>
      </c>
    </row>
    <row r="178" spans="1:7" x14ac:dyDescent="0.3">
      <c r="A178">
        <v>72015</v>
      </c>
      <c r="B178">
        <v>16249</v>
      </c>
      <c r="C178" s="12">
        <v>117573</v>
      </c>
      <c r="D178" s="12">
        <f t="shared" si="2"/>
        <v>45558</v>
      </c>
      <c r="G178">
        <v>117573</v>
      </c>
    </row>
    <row r="179" spans="1:7" x14ac:dyDescent="0.3">
      <c r="A179">
        <v>74647</v>
      </c>
      <c r="B179">
        <v>9145</v>
      </c>
      <c r="C179" s="12">
        <v>36065</v>
      </c>
      <c r="D179" s="12">
        <f t="shared" si="2"/>
        <v>-38582</v>
      </c>
      <c r="G179">
        <v>36065</v>
      </c>
    </row>
    <row r="180" spans="1:7" x14ac:dyDescent="0.3">
      <c r="A180">
        <v>46770</v>
      </c>
      <c r="B180">
        <v>1973</v>
      </c>
      <c r="C180" s="12">
        <v>15322</v>
      </c>
      <c r="D180" s="12">
        <f t="shared" si="2"/>
        <v>-31448</v>
      </c>
      <c r="G180">
        <v>15322</v>
      </c>
    </row>
    <row r="181" spans="1:7" x14ac:dyDescent="0.3">
      <c r="A181">
        <v>91957</v>
      </c>
      <c r="B181">
        <v>27423</v>
      </c>
      <c r="C181" s="12">
        <v>94759</v>
      </c>
      <c r="D181" s="12">
        <f t="shared" si="2"/>
        <v>2802</v>
      </c>
      <c r="G181">
        <v>94759</v>
      </c>
    </row>
    <row r="182" spans="1:7" x14ac:dyDescent="0.3">
      <c r="A182">
        <v>61600</v>
      </c>
      <c r="B182">
        <v>28643</v>
      </c>
      <c r="C182" s="12">
        <v>143069</v>
      </c>
      <c r="D182" s="12">
        <f t="shared" si="2"/>
        <v>81469</v>
      </c>
      <c r="G182">
        <v>143069</v>
      </c>
    </row>
    <row r="183" spans="1:7" x14ac:dyDescent="0.3">
      <c r="A183">
        <v>103354</v>
      </c>
      <c r="B183">
        <v>24810</v>
      </c>
      <c r="C183" s="12">
        <v>108318</v>
      </c>
      <c r="D183" s="12">
        <f t="shared" si="2"/>
        <v>4964</v>
      </c>
      <c r="G183">
        <v>108318</v>
      </c>
    </row>
    <row r="184" spans="1:7" x14ac:dyDescent="0.3">
      <c r="A184">
        <v>83913</v>
      </c>
      <c r="B184">
        <v>2906</v>
      </c>
      <c r="C184" s="12">
        <v>16710</v>
      </c>
      <c r="D184" s="12">
        <f t="shared" si="2"/>
        <v>-67203</v>
      </c>
      <c r="G184">
        <v>16710</v>
      </c>
    </row>
    <row r="185" spans="1:7" x14ac:dyDescent="0.3">
      <c r="A185">
        <v>79942</v>
      </c>
      <c r="B185">
        <v>6335</v>
      </c>
      <c r="C185" s="12">
        <v>41807</v>
      </c>
      <c r="D185" s="12">
        <f t="shared" si="2"/>
        <v>-38135</v>
      </c>
      <c r="G185">
        <v>41807</v>
      </c>
    </row>
    <row r="186" spans="1:7" x14ac:dyDescent="0.3">
      <c r="A186">
        <v>72682</v>
      </c>
      <c r="B186">
        <v>11594</v>
      </c>
      <c r="C186" s="12">
        <v>38795</v>
      </c>
      <c r="D186" s="12">
        <f t="shared" si="2"/>
        <v>-33887</v>
      </c>
      <c r="G186">
        <v>38795</v>
      </c>
    </row>
    <row r="187" spans="1:7" x14ac:dyDescent="0.3">
      <c r="A187">
        <v>58294</v>
      </c>
      <c r="B187">
        <v>8035</v>
      </c>
      <c r="C187" s="12">
        <v>53031</v>
      </c>
      <c r="D187" s="12">
        <f t="shared" si="2"/>
        <v>-5263</v>
      </c>
      <c r="G187">
        <v>53031</v>
      </c>
    </row>
    <row r="188" spans="1:7" x14ac:dyDescent="0.3">
      <c r="A188">
        <v>35447</v>
      </c>
      <c r="B188">
        <v>31196</v>
      </c>
      <c r="C188" s="12">
        <v>137706</v>
      </c>
      <c r="D188" s="12">
        <f t="shared" si="2"/>
        <v>102259</v>
      </c>
      <c r="G188">
        <v>137706</v>
      </c>
    </row>
    <row r="189" spans="1:7" x14ac:dyDescent="0.3">
      <c r="A189">
        <v>57269</v>
      </c>
      <c r="B189">
        <v>13205</v>
      </c>
      <c r="C189" s="12">
        <v>57251</v>
      </c>
      <c r="D189" s="12">
        <f t="shared" si="2"/>
        <v>-18</v>
      </c>
      <c r="G189">
        <v>57251</v>
      </c>
    </row>
    <row r="190" spans="1:7" x14ac:dyDescent="0.3">
      <c r="A190">
        <v>107293</v>
      </c>
      <c r="B190">
        <v>12563</v>
      </c>
      <c r="C190" s="12">
        <v>49456</v>
      </c>
      <c r="D190" s="12">
        <f t="shared" si="2"/>
        <v>-57837</v>
      </c>
      <c r="G190">
        <v>49456</v>
      </c>
    </row>
    <row r="191" spans="1:7" x14ac:dyDescent="0.3">
      <c r="A191">
        <v>111751</v>
      </c>
      <c r="B191">
        <v>5432</v>
      </c>
      <c r="C191" s="12">
        <v>52498</v>
      </c>
      <c r="D191" s="12">
        <f t="shared" si="2"/>
        <v>-59253</v>
      </c>
      <c r="G191">
        <v>52498</v>
      </c>
    </row>
    <row r="192" spans="1:7" x14ac:dyDescent="0.3">
      <c r="A192">
        <v>83136</v>
      </c>
      <c r="B192">
        <v>6866</v>
      </c>
      <c r="C192" s="12">
        <v>65207</v>
      </c>
      <c r="D192" s="12">
        <f t="shared" si="2"/>
        <v>-17929</v>
      </c>
      <c r="G192">
        <v>65207</v>
      </c>
    </row>
    <row r="193" spans="1:7" x14ac:dyDescent="0.3">
      <c r="A193">
        <v>97215</v>
      </c>
      <c r="B193">
        <v>13621</v>
      </c>
      <c r="C193" s="12">
        <v>102321</v>
      </c>
      <c r="D193" s="12">
        <f t="shared" si="2"/>
        <v>5106</v>
      </c>
      <c r="G193">
        <v>102321</v>
      </c>
    </row>
    <row r="194" spans="1:7" x14ac:dyDescent="0.3">
      <c r="A194">
        <v>31131</v>
      </c>
      <c r="B194">
        <v>15998</v>
      </c>
      <c r="C194" s="12">
        <v>134418</v>
      </c>
      <c r="D194" s="12">
        <f t="shared" si="2"/>
        <v>103287</v>
      </c>
      <c r="G194">
        <v>134418</v>
      </c>
    </row>
    <row r="195" spans="1:7" x14ac:dyDescent="0.3">
      <c r="A195">
        <v>111855</v>
      </c>
      <c r="B195">
        <v>6976</v>
      </c>
      <c r="C195" s="12">
        <v>53810</v>
      </c>
      <c r="D195" s="12">
        <f t="shared" ref="D195:D258" si="3">C195-A195</f>
        <v>-58045</v>
      </c>
      <c r="G195">
        <v>53810</v>
      </c>
    </row>
    <row r="196" spans="1:7" x14ac:dyDescent="0.3">
      <c r="A196">
        <v>34275</v>
      </c>
      <c r="B196">
        <v>42350</v>
      </c>
      <c r="C196" s="12">
        <v>185950</v>
      </c>
      <c r="D196" s="12">
        <f t="shared" si="3"/>
        <v>151675</v>
      </c>
      <c r="G196">
        <v>185950</v>
      </c>
    </row>
    <row r="197" spans="1:7" x14ac:dyDescent="0.3">
      <c r="A197">
        <v>81096</v>
      </c>
      <c r="B197">
        <v>32760</v>
      </c>
      <c r="C197" s="12">
        <v>164002</v>
      </c>
      <c r="D197" s="12">
        <f t="shared" si="3"/>
        <v>82906</v>
      </c>
      <c r="G197">
        <v>164002</v>
      </c>
    </row>
    <row r="198" spans="1:7" x14ac:dyDescent="0.3">
      <c r="A198">
        <v>62886</v>
      </c>
      <c r="B198">
        <v>16672</v>
      </c>
      <c r="C198" s="12">
        <v>103459</v>
      </c>
      <c r="D198" s="12">
        <f t="shared" si="3"/>
        <v>40573</v>
      </c>
      <c r="G198">
        <v>103459</v>
      </c>
    </row>
    <row r="199" spans="1:7" x14ac:dyDescent="0.3">
      <c r="A199">
        <v>103870</v>
      </c>
      <c r="B199">
        <v>10319</v>
      </c>
      <c r="C199" s="12">
        <v>79401</v>
      </c>
      <c r="D199" s="12">
        <f t="shared" si="3"/>
        <v>-24469</v>
      </c>
      <c r="G199">
        <v>79401</v>
      </c>
    </row>
    <row r="200" spans="1:7" x14ac:dyDescent="0.3">
      <c r="A200">
        <v>35684</v>
      </c>
      <c r="B200">
        <v>8107</v>
      </c>
      <c r="C200" s="12">
        <v>31949</v>
      </c>
      <c r="D200" s="12">
        <f t="shared" si="3"/>
        <v>-3735</v>
      </c>
      <c r="G200">
        <v>31949</v>
      </c>
    </row>
    <row r="201" spans="1:7" x14ac:dyDescent="0.3">
      <c r="A201">
        <v>113781</v>
      </c>
      <c r="B201">
        <v>12828</v>
      </c>
      <c r="C201" s="12">
        <v>90110</v>
      </c>
      <c r="D201" s="12">
        <f t="shared" si="3"/>
        <v>-23671</v>
      </c>
      <c r="G201">
        <v>90110</v>
      </c>
    </row>
    <row r="202" spans="1:7" x14ac:dyDescent="0.3">
      <c r="A202">
        <v>26925</v>
      </c>
      <c r="B202">
        <v>28142</v>
      </c>
      <c r="C202" s="12">
        <v>124177</v>
      </c>
      <c r="D202" s="12">
        <f t="shared" si="3"/>
        <v>97252</v>
      </c>
      <c r="G202">
        <v>124177</v>
      </c>
    </row>
    <row r="203" spans="1:7" x14ac:dyDescent="0.3">
      <c r="A203">
        <v>40037</v>
      </c>
      <c r="B203">
        <v>11628</v>
      </c>
      <c r="C203" s="12">
        <v>44667</v>
      </c>
      <c r="D203" s="12">
        <f t="shared" si="3"/>
        <v>4630</v>
      </c>
      <c r="G203">
        <v>44667</v>
      </c>
    </row>
    <row r="204" spans="1:7" x14ac:dyDescent="0.3">
      <c r="A204">
        <v>30900</v>
      </c>
      <c r="B204">
        <v>17440</v>
      </c>
      <c r="C204" s="12">
        <v>75342</v>
      </c>
      <c r="D204" s="12">
        <f t="shared" si="3"/>
        <v>44442</v>
      </c>
      <c r="G204">
        <v>75342</v>
      </c>
    </row>
    <row r="205" spans="1:7" x14ac:dyDescent="0.3">
      <c r="A205">
        <v>112355</v>
      </c>
      <c r="B205">
        <v>12429</v>
      </c>
      <c r="C205" s="12">
        <v>82078</v>
      </c>
      <c r="D205" s="12">
        <f t="shared" si="3"/>
        <v>-30277</v>
      </c>
      <c r="G205">
        <v>82078</v>
      </c>
    </row>
    <row r="206" spans="1:7" x14ac:dyDescent="0.3">
      <c r="A206">
        <v>27806</v>
      </c>
      <c r="B206">
        <v>2536</v>
      </c>
      <c r="C206" s="12">
        <v>11215</v>
      </c>
      <c r="D206" s="12">
        <f t="shared" si="3"/>
        <v>-16591</v>
      </c>
      <c r="G206">
        <v>11215</v>
      </c>
    </row>
    <row r="207" spans="1:7" x14ac:dyDescent="0.3">
      <c r="A207">
        <v>41381</v>
      </c>
      <c r="B207">
        <v>4313</v>
      </c>
      <c r="C207" s="12">
        <v>14937</v>
      </c>
      <c r="D207" s="12">
        <f t="shared" si="3"/>
        <v>-26444</v>
      </c>
      <c r="G207">
        <v>14937</v>
      </c>
    </row>
    <row r="208" spans="1:7" x14ac:dyDescent="0.3">
      <c r="A208">
        <v>96560</v>
      </c>
      <c r="B208">
        <v>12173</v>
      </c>
      <c r="C208" s="12">
        <v>62136</v>
      </c>
      <c r="D208" s="12">
        <f t="shared" si="3"/>
        <v>-34424</v>
      </c>
      <c r="G208">
        <v>62136</v>
      </c>
    </row>
    <row r="209" spans="1:7" x14ac:dyDescent="0.3">
      <c r="A209">
        <v>64502</v>
      </c>
      <c r="B209">
        <v>27953</v>
      </c>
      <c r="C209" s="12">
        <v>114256</v>
      </c>
      <c r="D209" s="12">
        <f t="shared" si="3"/>
        <v>49754</v>
      </c>
      <c r="G209">
        <v>114256</v>
      </c>
    </row>
    <row r="210" spans="1:7" x14ac:dyDescent="0.3">
      <c r="A210">
        <v>36735</v>
      </c>
      <c r="B210">
        <v>7211</v>
      </c>
      <c r="C210" s="12">
        <v>35474</v>
      </c>
      <c r="D210" s="12">
        <f t="shared" si="3"/>
        <v>-1261</v>
      </c>
      <c r="G210">
        <v>35474</v>
      </c>
    </row>
    <row r="211" spans="1:7" x14ac:dyDescent="0.3">
      <c r="A211">
        <v>113907</v>
      </c>
      <c r="B211">
        <v>35924</v>
      </c>
      <c r="C211" s="12">
        <v>178520</v>
      </c>
      <c r="D211" s="12">
        <f t="shared" si="3"/>
        <v>64613</v>
      </c>
      <c r="G211">
        <v>178520</v>
      </c>
    </row>
    <row r="212" spans="1:7" x14ac:dyDescent="0.3">
      <c r="A212">
        <v>87781</v>
      </c>
      <c r="B212">
        <v>13927</v>
      </c>
      <c r="C212" s="12">
        <v>81078</v>
      </c>
      <c r="D212" s="12">
        <f t="shared" si="3"/>
        <v>-6703</v>
      </c>
      <c r="G212">
        <v>81078</v>
      </c>
    </row>
    <row r="213" spans="1:7" x14ac:dyDescent="0.3">
      <c r="A213">
        <v>111021</v>
      </c>
      <c r="B213">
        <v>52028</v>
      </c>
      <c r="C213" s="12">
        <v>178373</v>
      </c>
      <c r="D213" s="12">
        <f t="shared" si="3"/>
        <v>67352</v>
      </c>
      <c r="G213">
        <v>178373</v>
      </c>
    </row>
    <row r="214" spans="1:7" x14ac:dyDescent="0.3">
      <c r="A214">
        <v>113665</v>
      </c>
      <c r="B214">
        <v>23854</v>
      </c>
      <c r="C214" s="12">
        <v>155733</v>
      </c>
      <c r="D214" s="12">
        <f t="shared" si="3"/>
        <v>42068</v>
      </c>
      <c r="G214">
        <v>155733</v>
      </c>
    </row>
    <row r="215" spans="1:7" x14ac:dyDescent="0.3">
      <c r="A215">
        <v>62938</v>
      </c>
      <c r="B215">
        <v>24003</v>
      </c>
      <c r="C215" s="12">
        <v>114665</v>
      </c>
      <c r="D215" s="12">
        <f t="shared" si="3"/>
        <v>51727</v>
      </c>
      <c r="G215">
        <v>114665</v>
      </c>
    </row>
    <row r="216" spans="1:7" x14ac:dyDescent="0.3">
      <c r="A216">
        <v>87678</v>
      </c>
      <c r="B216">
        <v>32528</v>
      </c>
      <c r="C216" s="12">
        <v>132858</v>
      </c>
      <c r="D216" s="12">
        <f t="shared" si="3"/>
        <v>45180</v>
      </c>
      <c r="G216">
        <v>132858</v>
      </c>
    </row>
    <row r="217" spans="1:7" x14ac:dyDescent="0.3">
      <c r="A217">
        <v>64969</v>
      </c>
      <c r="B217">
        <v>1231</v>
      </c>
      <c r="C217" s="12">
        <v>6659</v>
      </c>
      <c r="D217" s="12">
        <f t="shared" si="3"/>
        <v>-58310</v>
      </c>
      <c r="G217">
        <v>6659</v>
      </c>
    </row>
    <row r="218" spans="1:7" x14ac:dyDescent="0.3">
      <c r="A218">
        <v>39861</v>
      </c>
      <c r="B218">
        <v>7046</v>
      </c>
      <c r="C218" s="12">
        <v>36139</v>
      </c>
      <c r="D218" s="12">
        <f t="shared" si="3"/>
        <v>-3722</v>
      </c>
      <c r="G218">
        <v>36139</v>
      </c>
    </row>
    <row r="219" spans="1:7" x14ac:dyDescent="0.3">
      <c r="A219">
        <v>43620</v>
      </c>
      <c r="B219">
        <v>9963</v>
      </c>
      <c r="C219" s="12">
        <v>92379</v>
      </c>
      <c r="D219" s="12">
        <f t="shared" si="3"/>
        <v>48759</v>
      </c>
      <c r="G219">
        <v>92379</v>
      </c>
    </row>
    <row r="220" spans="1:7" x14ac:dyDescent="0.3">
      <c r="A220">
        <v>39222</v>
      </c>
      <c r="B220">
        <v>11580</v>
      </c>
      <c r="C220" s="12">
        <v>82100</v>
      </c>
      <c r="D220" s="12">
        <f t="shared" si="3"/>
        <v>42878</v>
      </c>
      <c r="G220">
        <v>82100</v>
      </c>
    </row>
    <row r="221" spans="1:7" x14ac:dyDescent="0.3">
      <c r="A221">
        <v>56568</v>
      </c>
      <c r="B221">
        <v>45383</v>
      </c>
      <c r="C221" s="12">
        <v>157842</v>
      </c>
      <c r="D221" s="12">
        <f t="shared" si="3"/>
        <v>101274</v>
      </c>
      <c r="G221">
        <v>157842</v>
      </c>
    </row>
    <row r="222" spans="1:7" x14ac:dyDescent="0.3">
      <c r="A222">
        <v>62685</v>
      </c>
      <c r="B222">
        <v>6018</v>
      </c>
      <c r="C222" s="12">
        <v>20192</v>
      </c>
      <c r="D222" s="12">
        <f t="shared" si="3"/>
        <v>-42493</v>
      </c>
      <c r="G222">
        <v>20192</v>
      </c>
    </row>
    <row r="223" spans="1:7" x14ac:dyDescent="0.3">
      <c r="A223">
        <v>106248</v>
      </c>
      <c r="B223">
        <v>8907</v>
      </c>
      <c r="C223" s="12">
        <v>35658</v>
      </c>
      <c r="D223" s="12">
        <f t="shared" si="3"/>
        <v>-70590</v>
      </c>
      <c r="G223">
        <v>35658</v>
      </c>
    </row>
    <row r="224" spans="1:7" x14ac:dyDescent="0.3">
      <c r="A224">
        <v>37062</v>
      </c>
      <c r="B224">
        <v>5092</v>
      </c>
      <c r="C224" s="12">
        <v>17326</v>
      </c>
      <c r="D224" s="12">
        <f t="shared" si="3"/>
        <v>-19736</v>
      </c>
      <c r="G224">
        <v>17326</v>
      </c>
    </row>
    <row r="225" spans="1:7" x14ac:dyDescent="0.3">
      <c r="A225">
        <v>98297</v>
      </c>
      <c r="B225">
        <v>13092</v>
      </c>
      <c r="C225" s="12">
        <v>72771</v>
      </c>
      <c r="D225" s="12">
        <f t="shared" si="3"/>
        <v>-25526</v>
      </c>
      <c r="G225">
        <v>72771</v>
      </c>
    </row>
    <row r="226" spans="1:7" x14ac:dyDescent="0.3">
      <c r="A226">
        <v>86377</v>
      </c>
      <c r="B226">
        <v>36122</v>
      </c>
      <c r="C226" s="12">
        <v>180054</v>
      </c>
      <c r="D226" s="12">
        <f t="shared" si="3"/>
        <v>93677</v>
      </c>
      <c r="G226">
        <v>180054</v>
      </c>
    </row>
    <row r="227" spans="1:7" x14ac:dyDescent="0.3">
      <c r="A227">
        <v>79171</v>
      </c>
      <c r="B227">
        <v>2225</v>
      </c>
      <c r="C227" s="12">
        <v>13130</v>
      </c>
      <c r="D227" s="12">
        <f t="shared" si="3"/>
        <v>-66041</v>
      </c>
      <c r="G227">
        <v>13130</v>
      </c>
    </row>
    <row r="228" spans="1:7" x14ac:dyDescent="0.3">
      <c r="A228">
        <v>113377</v>
      </c>
      <c r="B228">
        <v>21558</v>
      </c>
      <c r="C228" s="12">
        <v>191220</v>
      </c>
      <c r="D228" s="12">
        <f t="shared" si="3"/>
        <v>77843</v>
      </c>
      <c r="G228">
        <v>191220</v>
      </c>
    </row>
    <row r="229" spans="1:7" x14ac:dyDescent="0.3">
      <c r="A229">
        <v>32703</v>
      </c>
      <c r="B229">
        <v>12461</v>
      </c>
      <c r="C229" s="12">
        <v>47181</v>
      </c>
      <c r="D229" s="12">
        <f t="shared" si="3"/>
        <v>14478</v>
      </c>
      <c r="G229">
        <v>47181</v>
      </c>
    </row>
    <row r="230" spans="1:7" x14ac:dyDescent="0.3">
      <c r="A230">
        <v>80050</v>
      </c>
      <c r="B230">
        <v>8678</v>
      </c>
      <c r="C230" s="12">
        <v>77826</v>
      </c>
      <c r="D230" s="12">
        <f t="shared" si="3"/>
        <v>-2224</v>
      </c>
      <c r="G230">
        <v>77826</v>
      </c>
    </row>
    <row r="231" spans="1:7" x14ac:dyDescent="0.3">
      <c r="A231">
        <v>79013</v>
      </c>
      <c r="B231">
        <v>2516</v>
      </c>
      <c r="C231" s="12">
        <v>10026</v>
      </c>
      <c r="D231" s="12">
        <f t="shared" si="3"/>
        <v>-68987</v>
      </c>
      <c r="G231">
        <v>10026</v>
      </c>
    </row>
    <row r="232" spans="1:7" x14ac:dyDescent="0.3">
      <c r="A232">
        <v>82253</v>
      </c>
      <c r="B232">
        <v>10492</v>
      </c>
      <c r="C232" s="12">
        <v>42204</v>
      </c>
      <c r="D232" s="12">
        <f t="shared" si="3"/>
        <v>-40049</v>
      </c>
      <c r="G232">
        <v>42204</v>
      </c>
    </row>
    <row r="233" spans="1:7" x14ac:dyDescent="0.3">
      <c r="A233">
        <v>97580</v>
      </c>
      <c r="B233">
        <v>42987</v>
      </c>
      <c r="C233" s="12">
        <v>147997</v>
      </c>
      <c r="D233" s="12">
        <f t="shared" si="3"/>
        <v>50417</v>
      </c>
      <c r="G233">
        <v>147997</v>
      </c>
    </row>
    <row r="234" spans="1:7" x14ac:dyDescent="0.3">
      <c r="A234">
        <v>83735</v>
      </c>
      <c r="B234">
        <v>8575</v>
      </c>
      <c r="C234" s="12">
        <v>61858</v>
      </c>
      <c r="D234" s="12">
        <f t="shared" si="3"/>
        <v>-21877</v>
      </c>
      <c r="G234">
        <v>61858</v>
      </c>
    </row>
    <row r="235" spans="1:7" x14ac:dyDescent="0.3">
      <c r="A235">
        <v>111880</v>
      </c>
      <c r="B235">
        <v>21633</v>
      </c>
      <c r="C235" s="12">
        <v>154134</v>
      </c>
      <c r="D235" s="12">
        <f t="shared" si="3"/>
        <v>42254</v>
      </c>
      <c r="G235">
        <v>154134</v>
      </c>
    </row>
    <row r="236" spans="1:7" x14ac:dyDescent="0.3">
      <c r="A236">
        <v>40029</v>
      </c>
      <c r="B236">
        <v>12136</v>
      </c>
      <c r="C236" s="12">
        <v>105034</v>
      </c>
      <c r="D236" s="12">
        <f t="shared" si="3"/>
        <v>65005</v>
      </c>
      <c r="G236">
        <v>105034</v>
      </c>
    </row>
    <row r="237" spans="1:7" x14ac:dyDescent="0.3">
      <c r="A237">
        <v>92149</v>
      </c>
      <c r="B237">
        <v>15919</v>
      </c>
      <c r="C237" s="12">
        <v>68243</v>
      </c>
      <c r="D237" s="12">
        <f t="shared" si="3"/>
        <v>-23906</v>
      </c>
      <c r="G237">
        <v>68243</v>
      </c>
    </row>
    <row r="238" spans="1:7" x14ac:dyDescent="0.3">
      <c r="A238">
        <v>103548</v>
      </c>
      <c r="B238">
        <v>1290</v>
      </c>
      <c r="C238" s="12">
        <v>11549</v>
      </c>
      <c r="D238" s="12">
        <f t="shared" si="3"/>
        <v>-91999</v>
      </c>
      <c r="G238">
        <v>11549</v>
      </c>
    </row>
    <row r="239" spans="1:7" x14ac:dyDescent="0.3">
      <c r="A239">
        <v>114629</v>
      </c>
      <c r="B239">
        <v>28757</v>
      </c>
      <c r="C239" s="12">
        <v>130051</v>
      </c>
      <c r="D239" s="12">
        <f t="shared" si="3"/>
        <v>15422</v>
      </c>
      <c r="G239">
        <v>130051</v>
      </c>
    </row>
    <row r="240" spans="1:7" x14ac:dyDescent="0.3">
      <c r="A240">
        <v>54475</v>
      </c>
      <c r="B240">
        <v>26153</v>
      </c>
      <c r="C240" s="12">
        <v>135739</v>
      </c>
      <c r="D240" s="12">
        <f t="shared" si="3"/>
        <v>81264</v>
      </c>
      <c r="G240">
        <v>135739</v>
      </c>
    </row>
    <row r="241" spans="1:7" x14ac:dyDescent="0.3">
      <c r="A241">
        <v>66430</v>
      </c>
      <c r="B241">
        <v>53993</v>
      </c>
      <c r="C241" s="12">
        <v>195506</v>
      </c>
      <c r="D241" s="12">
        <f t="shared" si="3"/>
        <v>129076</v>
      </c>
      <c r="G241">
        <v>195506</v>
      </c>
    </row>
    <row r="242" spans="1:7" x14ac:dyDescent="0.3">
      <c r="A242">
        <v>87723</v>
      </c>
      <c r="B242">
        <v>3719</v>
      </c>
      <c r="C242" s="12">
        <v>35931</v>
      </c>
      <c r="D242" s="12">
        <f t="shared" si="3"/>
        <v>-51792</v>
      </c>
      <c r="G242">
        <v>35931</v>
      </c>
    </row>
    <row r="243" spans="1:7" x14ac:dyDescent="0.3">
      <c r="A243">
        <v>52474</v>
      </c>
      <c r="B243">
        <v>19183</v>
      </c>
      <c r="C243" s="12">
        <v>144826</v>
      </c>
      <c r="D243" s="12">
        <f t="shared" si="3"/>
        <v>92352</v>
      </c>
      <c r="G243">
        <v>144826</v>
      </c>
    </row>
    <row r="244" spans="1:7" x14ac:dyDescent="0.3">
      <c r="A244">
        <v>47482</v>
      </c>
      <c r="B244">
        <v>22479</v>
      </c>
      <c r="C244" s="12">
        <v>135594</v>
      </c>
      <c r="D244" s="12">
        <f t="shared" si="3"/>
        <v>88112</v>
      </c>
      <c r="G244">
        <v>135594</v>
      </c>
    </row>
    <row r="245" spans="1:7" x14ac:dyDescent="0.3">
      <c r="A245">
        <v>42446</v>
      </c>
      <c r="B245">
        <v>7347</v>
      </c>
      <c r="C245" s="12">
        <v>24918</v>
      </c>
      <c r="D245" s="12">
        <f t="shared" si="3"/>
        <v>-17528</v>
      </c>
      <c r="G245">
        <v>24918</v>
      </c>
    </row>
    <row r="246" spans="1:7" x14ac:dyDescent="0.3">
      <c r="A246">
        <v>118946</v>
      </c>
      <c r="B246">
        <v>17053</v>
      </c>
      <c r="C246" s="12">
        <v>75438</v>
      </c>
      <c r="D246" s="12">
        <f t="shared" si="3"/>
        <v>-43508</v>
      </c>
      <c r="G246">
        <v>75438</v>
      </c>
    </row>
    <row r="247" spans="1:7" x14ac:dyDescent="0.3">
      <c r="A247">
        <v>77068</v>
      </c>
      <c r="B247">
        <v>25812</v>
      </c>
      <c r="C247" s="12">
        <v>187641</v>
      </c>
      <c r="D247" s="12">
        <f t="shared" si="3"/>
        <v>110573</v>
      </c>
      <c r="G247">
        <v>187641</v>
      </c>
    </row>
    <row r="248" spans="1:7" x14ac:dyDescent="0.3">
      <c r="A248">
        <v>93818</v>
      </c>
      <c r="B248">
        <v>14876</v>
      </c>
      <c r="C248" s="12">
        <v>124735</v>
      </c>
      <c r="D248" s="12">
        <f t="shared" si="3"/>
        <v>30917</v>
      </c>
      <c r="G248">
        <v>124735</v>
      </c>
    </row>
    <row r="249" spans="1:7" x14ac:dyDescent="0.3">
      <c r="A249">
        <v>106993</v>
      </c>
      <c r="B249">
        <v>7877</v>
      </c>
      <c r="C249" s="12">
        <v>44215</v>
      </c>
      <c r="D249" s="12">
        <f t="shared" si="3"/>
        <v>-62778</v>
      </c>
      <c r="G249">
        <v>44215</v>
      </c>
    </row>
    <row r="250" spans="1:7" x14ac:dyDescent="0.3">
      <c r="A250">
        <v>59839</v>
      </c>
      <c r="B250">
        <v>18919</v>
      </c>
      <c r="C250" s="12">
        <v>172124</v>
      </c>
      <c r="D250" s="12">
        <f t="shared" si="3"/>
        <v>112285</v>
      </c>
      <c r="G250">
        <v>172124</v>
      </c>
    </row>
    <row r="251" spans="1:7" x14ac:dyDescent="0.3">
      <c r="A251">
        <v>34525</v>
      </c>
      <c r="B251">
        <v>28469</v>
      </c>
      <c r="C251" s="12">
        <v>130664</v>
      </c>
      <c r="D251" s="12">
        <f t="shared" si="3"/>
        <v>96139</v>
      </c>
      <c r="G251">
        <v>130664</v>
      </c>
    </row>
    <row r="252" spans="1:7" x14ac:dyDescent="0.3">
      <c r="A252">
        <v>61282</v>
      </c>
      <c r="B252">
        <v>22336</v>
      </c>
      <c r="C252" s="12">
        <v>88075</v>
      </c>
      <c r="D252" s="12">
        <f t="shared" si="3"/>
        <v>26793</v>
      </c>
      <c r="G252">
        <v>88075</v>
      </c>
    </row>
    <row r="253" spans="1:7" x14ac:dyDescent="0.3">
      <c r="A253">
        <v>92616</v>
      </c>
      <c r="B253">
        <v>26632</v>
      </c>
      <c r="C253" s="12">
        <v>140625</v>
      </c>
      <c r="D253" s="12">
        <f t="shared" si="3"/>
        <v>48009</v>
      </c>
      <c r="G253">
        <v>140625</v>
      </c>
    </row>
    <row r="254" spans="1:7" x14ac:dyDescent="0.3">
      <c r="A254">
        <v>81940</v>
      </c>
      <c r="B254">
        <v>41793</v>
      </c>
      <c r="C254" s="12">
        <v>194770</v>
      </c>
      <c r="D254" s="12">
        <f t="shared" si="3"/>
        <v>112830</v>
      </c>
      <c r="G254">
        <v>194770</v>
      </c>
    </row>
    <row r="255" spans="1:7" x14ac:dyDescent="0.3">
      <c r="A255">
        <v>48412</v>
      </c>
      <c r="B255">
        <v>20908</v>
      </c>
      <c r="C255" s="12">
        <v>70498</v>
      </c>
      <c r="D255" s="12">
        <f t="shared" si="3"/>
        <v>22086</v>
      </c>
      <c r="G255">
        <v>70498</v>
      </c>
    </row>
    <row r="256" spans="1:7" x14ac:dyDescent="0.3">
      <c r="A256">
        <v>55074</v>
      </c>
      <c r="B256">
        <v>44030</v>
      </c>
      <c r="C256" s="12">
        <v>177659</v>
      </c>
      <c r="D256" s="12">
        <f t="shared" si="3"/>
        <v>122585</v>
      </c>
      <c r="G256">
        <v>177659</v>
      </c>
    </row>
    <row r="257" spans="1:7" x14ac:dyDescent="0.3">
      <c r="A257">
        <v>114825</v>
      </c>
      <c r="B257">
        <v>30019</v>
      </c>
      <c r="C257" s="12">
        <v>111022</v>
      </c>
      <c r="D257" s="12">
        <f t="shared" si="3"/>
        <v>-3803</v>
      </c>
      <c r="G257">
        <v>111022</v>
      </c>
    </row>
    <row r="258" spans="1:7" x14ac:dyDescent="0.3">
      <c r="A258">
        <v>86817</v>
      </c>
      <c r="B258">
        <v>11433</v>
      </c>
      <c r="C258" s="12">
        <v>39783</v>
      </c>
      <c r="D258" s="12">
        <f t="shared" si="3"/>
        <v>-47034</v>
      </c>
      <c r="G258">
        <v>39783</v>
      </c>
    </row>
    <row r="259" spans="1:7" x14ac:dyDescent="0.3">
      <c r="A259">
        <v>79574</v>
      </c>
      <c r="B259">
        <v>14309</v>
      </c>
      <c r="C259" s="12">
        <v>102894</v>
      </c>
      <c r="D259" s="12">
        <f t="shared" ref="D259:D322" si="4">C259-A259</f>
        <v>23320</v>
      </c>
      <c r="G259">
        <v>102894</v>
      </c>
    </row>
    <row r="260" spans="1:7" x14ac:dyDescent="0.3">
      <c r="A260">
        <v>37288</v>
      </c>
      <c r="B260">
        <v>18229</v>
      </c>
      <c r="C260" s="12">
        <v>166840</v>
      </c>
      <c r="D260" s="12">
        <f t="shared" si="4"/>
        <v>129552</v>
      </c>
      <c r="G260">
        <v>166840</v>
      </c>
    </row>
    <row r="261" spans="1:7" x14ac:dyDescent="0.3">
      <c r="A261">
        <v>75159</v>
      </c>
      <c r="B261">
        <v>37475</v>
      </c>
      <c r="C261" s="12">
        <v>188858</v>
      </c>
      <c r="D261" s="12">
        <f t="shared" si="4"/>
        <v>113699</v>
      </c>
      <c r="G261">
        <v>188858</v>
      </c>
    </row>
    <row r="262" spans="1:7" x14ac:dyDescent="0.3">
      <c r="A262">
        <v>33714</v>
      </c>
      <c r="B262">
        <v>14010</v>
      </c>
      <c r="C262" s="12">
        <v>123922</v>
      </c>
      <c r="D262" s="12">
        <f t="shared" si="4"/>
        <v>90208</v>
      </c>
      <c r="G262">
        <v>123922</v>
      </c>
    </row>
    <row r="263" spans="1:7" x14ac:dyDescent="0.3">
      <c r="A263">
        <v>114269</v>
      </c>
      <c r="B263">
        <v>4254</v>
      </c>
      <c r="C263" s="12">
        <v>19934</v>
      </c>
      <c r="D263" s="12">
        <f t="shared" si="4"/>
        <v>-94335</v>
      </c>
      <c r="G263">
        <v>19934</v>
      </c>
    </row>
    <row r="264" spans="1:7" x14ac:dyDescent="0.3">
      <c r="A264">
        <v>67698</v>
      </c>
      <c r="B264">
        <v>42987</v>
      </c>
      <c r="C264" s="12">
        <v>176497</v>
      </c>
      <c r="D264" s="12">
        <f t="shared" si="4"/>
        <v>108799</v>
      </c>
      <c r="G264">
        <v>176497</v>
      </c>
    </row>
    <row r="265" spans="1:7" x14ac:dyDescent="0.3">
      <c r="A265">
        <v>74074</v>
      </c>
      <c r="B265">
        <v>5075</v>
      </c>
      <c r="C265" s="12">
        <v>36840</v>
      </c>
      <c r="D265" s="12">
        <f t="shared" si="4"/>
        <v>-37234</v>
      </c>
      <c r="G265">
        <v>36840</v>
      </c>
    </row>
    <row r="266" spans="1:7" x14ac:dyDescent="0.3">
      <c r="A266">
        <v>112295</v>
      </c>
      <c r="B266">
        <v>26048</v>
      </c>
      <c r="C266" s="12">
        <v>101314</v>
      </c>
      <c r="D266" s="12">
        <f t="shared" si="4"/>
        <v>-10981</v>
      </c>
      <c r="G266">
        <v>101314</v>
      </c>
    </row>
    <row r="267" spans="1:7" x14ac:dyDescent="0.3">
      <c r="A267">
        <v>71490</v>
      </c>
      <c r="B267">
        <v>27526</v>
      </c>
      <c r="C267" s="12">
        <v>167345</v>
      </c>
      <c r="D267" s="12">
        <f t="shared" si="4"/>
        <v>95855</v>
      </c>
      <c r="G267">
        <v>167345</v>
      </c>
    </row>
    <row r="268" spans="1:7" x14ac:dyDescent="0.3">
      <c r="A268">
        <v>46728</v>
      </c>
      <c r="B268">
        <v>28868</v>
      </c>
      <c r="C268" s="12">
        <v>109171</v>
      </c>
      <c r="D268" s="12">
        <f t="shared" si="4"/>
        <v>62443</v>
      </c>
      <c r="G268">
        <v>109171</v>
      </c>
    </row>
    <row r="269" spans="1:7" x14ac:dyDescent="0.3">
      <c r="A269">
        <v>47717</v>
      </c>
      <c r="B269">
        <v>19633</v>
      </c>
      <c r="C269" s="12">
        <v>135087</v>
      </c>
      <c r="D269" s="12">
        <f t="shared" si="4"/>
        <v>87370</v>
      </c>
      <c r="G269">
        <v>135087</v>
      </c>
    </row>
    <row r="270" spans="1:7" x14ac:dyDescent="0.3">
      <c r="A270">
        <v>98169</v>
      </c>
      <c r="B270">
        <v>7960</v>
      </c>
      <c r="C270" s="12">
        <v>39083</v>
      </c>
      <c r="D270" s="12">
        <f t="shared" si="4"/>
        <v>-59086</v>
      </c>
      <c r="G270">
        <v>39083</v>
      </c>
    </row>
    <row r="271" spans="1:7" x14ac:dyDescent="0.3">
      <c r="A271">
        <v>36409</v>
      </c>
      <c r="B271">
        <v>21332</v>
      </c>
      <c r="C271" s="12">
        <v>153697</v>
      </c>
      <c r="D271" s="12">
        <f t="shared" si="4"/>
        <v>117288</v>
      </c>
      <c r="G271">
        <v>153697</v>
      </c>
    </row>
    <row r="272" spans="1:7" x14ac:dyDescent="0.3">
      <c r="A272">
        <v>46336</v>
      </c>
      <c r="B272">
        <v>6568</v>
      </c>
      <c r="C272" s="12">
        <v>27065</v>
      </c>
      <c r="D272" s="12">
        <f t="shared" si="4"/>
        <v>-19271</v>
      </c>
      <c r="G272">
        <v>27065</v>
      </c>
    </row>
    <row r="273" spans="1:7" x14ac:dyDescent="0.3">
      <c r="A273">
        <v>87200</v>
      </c>
      <c r="B273">
        <v>7560</v>
      </c>
      <c r="C273" s="12">
        <v>32565</v>
      </c>
      <c r="D273" s="12">
        <f t="shared" si="4"/>
        <v>-54635</v>
      </c>
      <c r="G273">
        <v>32565</v>
      </c>
    </row>
    <row r="274" spans="1:7" x14ac:dyDescent="0.3">
      <c r="A274">
        <v>113305</v>
      </c>
      <c r="B274">
        <v>12760</v>
      </c>
      <c r="C274" s="12">
        <v>107279</v>
      </c>
      <c r="D274" s="12">
        <f t="shared" si="4"/>
        <v>-6026</v>
      </c>
      <c r="G274">
        <v>107279</v>
      </c>
    </row>
    <row r="275" spans="1:7" x14ac:dyDescent="0.3">
      <c r="A275">
        <v>67646</v>
      </c>
      <c r="B275">
        <v>40046</v>
      </c>
      <c r="C275" s="12">
        <v>192807</v>
      </c>
      <c r="D275" s="12">
        <f t="shared" si="4"/>
        <v>125161</v>
      </c>
      <c r="G275">
        <v>192807</v>
      </c>
    </row>
    <row r="276" spans="1:7" x14ac:dyDescent="0.3">
      <c r="A276">
        <v>25321</v>
      </c>
      <c r="B276">
        <v>10759</v>
      </c>
      <c r="C276" s="12">
        <v>79051</v>
      </c>
      <c r="D276" s="12">
        <f t="shared" si="4"/>
        <v>53730</v>
      </c>
      <c r="G276">
        <v>79051</v>
      </c>
    </row>
    <row r="277" spans="1:7" x14ac:dyDescent="0.3">
      <c r="A277">
        <v>99147</v>
      </c>
      <c r="B277">
        <v>17452</v>
      </c>
      <c r="C277" s="12">
        <v>102407</v>
      </c>
      <c r="D277" s="12">
        <f t="shared" si="4"/>
        <v>3260</v>
      </c>
      <c r="G277">
        <v>102407</v>
      </c>
    </row>
    <row r="278" spans="1:7" x14ac:dyDescent="0.3">
      <c r="A278">
        <v>63831</v>
      </c>
      <c r="B278">
        <v>40667</v>
      </c>
      <c r="C278" s="12">
        <v>140191</v>
      </c>
      <c r="D278" s="12">
        <f t="shared" si="4"/>
        <v>76360</v>
      </c>
      <c r="G278">
        <v>140191</v>
      </c>
    </row>
    <row r="279" spans="1:7" x14ac:dyDescent="0.3">
      <c r="A279">
        <v>93975</v>
      </c>
      <c r="B279">
        <v>14205</v>
      </c>
      <c r="C279" s="12">
        <v>50277</v>
      </c>
      <c r="D279" s="12">
        <f t="shared" si="4"/>
        <v>-43698</v>
      </c>
      <c r="G279">
        <v>50277</v>
      </c>
    </row>
    <row r="280" spans="1:7" x14ac:dyDescent="0.3">
      <c r="A280">
        <v>64523</v>
      </c>
      <c r="B280">
        <v>22973</v>
      </c>
      <c r="C280" s="12">
        <v>171396</v>
      </c>
      <c r="D280" s="12">
        <f t="shared" si="4"/>
        <v>106873</v>
      </c>
      <c r="G280">
        <v>171396</v>
      </c>
    </row>
    <row r="281" spans="1:7" x14ac:dyDescent="0.3">
      <c r="A281">
        <v>108693</v>
      </c>
      <c r="B281">
        <v>5588</v>
      </c>
      <c r="C281" s="12">
        <v>44289</v>
      </c>
      <c r="D281" s="12">
        <f t="shared" si="4"/>
        <v>-64404</v>
      </c>
      <c r="G281">
        <v>44289</v>
      </c>
    </row>
    <row r="282" spans="1:7" x14ac:dyDescent="0.3">
      <c r="A282">
        <v>99501</v>
      </c>
      <c r="B282">
        <v>44016</v>
      </c>
      <c r="C282" s="12">
        <v>163432</v>
      </c>
      <c r="D282" s="12">
        <f t="shared" si="4"/>
        <v>63931</v>
      </c>
      <c r="G282">
        <v>163432</v>
      </c>
    </row>
    <row r="283" spans="1:7" x14ac:dyDescent="0.3">
      <c r="A283">
        <v>43130</v>
      </c>
      <c r="B283">
        <v>43297</v>
      </c>
      <c r="C283" s="12">
        <v>171555</v>
      </c>
      <c r="D283" s="12">
        <f t="shared" si="4"/>
        <v>128425</v>
      </c>
      <c r="G283">
        <v>171555</v>
      </c>
    </row>
    <row r="284" spans="1:7" x14ac:dyDescent="0.3">
      <c r="A284">
        <v>72773</v>
      </c>
      <c r="B284">
        <v>8274</v>
      </c>
      <c r="C284" s="12">
        <v>39186</v>
      </c>
      <c r="D284" s="12">
        <f t="shared" si="4"/>
        <v>-33587</v>
      </c>
      <c r="G284">
        <v>39186</v>
      </c>
    </row>
    <row r="285" spans="1:7" x14ac:dyDescent="0.3">
      <c r="A285">
        <v>54219</v>
      </c>
      <c r="B285">
        <v>47964</v>
      </c>
      <c r="C285" s="12">
        <v>166281</v>
      </c>
      <c r="D285" s="12">
        <f t="shared" si="4"/>
        <v>112062</v>
      </c>
      <c r="G285">
        <v>166281</v>
      </c>
    </row>
    <row r="286" spans="1:7" x14ac:dyDescent="0.3">
      <c r="A286">
        <v>83809</v>
      </c>
      <c r="B286">
        <v>31344</v>
      </c>
      <c r="C286" s="12">
        <v>122801</v>
      </c>
      <c r="D286" s="12">
        <f t="shared" si="4"/>
        <v>38992</v>
      </c>
      <c r="G286">
        <v>122801</v>
      </c>
    </row>
    <row r="287" spans="1:7" x14ac:dyDescent="0.3">
      <c r="A287">
        <v>50753</v>
      </c>
      <c r="B287">
        <v>24182</v>
      </c>
      <c r="C287" s="12">
        <v>85613</v>
      </c>
      <c r="D287" s="12">
        <f t="shared" si="4"/>
        <v>34860</v>
      </c>
      <c r="G287">
        <v>85613</v>
      </c>
    </row>
    <row r="288" spans="1:7" x14ac:dyDescent="0.3">
      <c r="A288">
        <v>64725</v>
      </c>
      <c r="B288">
        <v>8377</v>
      </c>
      <c r="C288" s="12">
        <v>61262</v>
      </c>
      <c r="D288" s="12">
        <f t="shared" si="4"/>
        <v>-3463</v>
      </c>
      <c r="G288">
        <v>61262</v>
      </c>
    </row>
    <row r="289" spans="1:7" x14ac:dyDescent="0.3">
      <c r="A289">
        <v>74342</v>
      </c>
      <c r="B289">
        <v>13341</v>
      </c>
      <c r="C289" s="12">
        <v>50925</v>
      </c>
      <c r="D289" s="12">
        <f t="shared" si="4"/>
        <v>-23417</v>
      </c>
      <c r="G289">
        <v>50925</v>
      </c>
    </row>
    <row r="290" spans="1:7" x14ac:dyDescent="0.3">
      <c r="A290">
        <v>29624</v>
      </c>
      <c r="B290">
        <v>3675</v>
      </c>
      <c r="C290" s="12" t="s">
        <v>620</v>
      </c>
      <c r="D290" s="12">
        <f t="shared" si="4"/>
        <v>3938</v>
      </c>
      <c r="G290" t="s">
        <v>620</v>
      </c>
    </row>
    <row r="291" spans="1:7" x14ac:dyDescent="0.3">
      <c r="A291">
        <v>98662</v>
      </c>
      <c r="B291">
        <v>14592</v>
      </c>
      <c r="C291" s="12">
        <v>55641</v>
      </c>
      <c r="D291" s="12">
        <f t="shared" si="4"/>
        <v>-43021</v>
      </c>
      <c r="G291">
        <v>55641</v>
      </c>
    </row>
    <row r="292" spans="1:7" x14ac:dyDescent="0.3">
      <c r="A292">
        <v>42862</v>
      </c>
      <c r="B292">
        <v>34633</v>
      </c>
      <c r="C292" s="12">
        <v>189428</v>
      </c>
      <c r="D292" s="12">
        <f t="shared" si="4"/>
        <v>146566</v>
      </c>
      <c r="G292">
        <v>189428</v>
      </c>
    </row>
    <row r="293" spans="1:7" x14ac:dyDescent="0.3">
      <c r="A293">
        <v>87562</v>
      </c>
      <c r="B293">
        <v>18644</v>
      </c>
      <c r="C293" s="12">
        <v>131307</v>
      </c>
      <c r="D293" s="12">
        <f t="shared" si="4"/>
        <v>43745</v>
      </c>
      <c r="G293">
        <v>131307</v>
      </c>
    </row>
    <row r="294" spans="1:7" x14ac:dyDescent="0.3">
      <c r="A294">
        <v>94900</v>
      </c>
      <c r="B294">
        <v>7484</v>
      </c>
      <c r="C294" s="12">
        <v>34878</v>
      </c>
      <c r="D294" s="12">
        <f t="shared" si="4"/>
        <v>-60022</v>
      </c>
      <c r="G294">
        <v>34878</v>
      </c>
    </row>
    <row r="295" spans="1:7" x14ac:dyDescent="0.3">
      <c r="A295">
        <v>48503</v>
      </c>
      <c r="B295">
        <v>7447</v>
      </c>
      <c r="C295" s="12">
        <v>26955</v>
      </c>
      <c r="D295" s="12">
        <f t="shared" si="4"/>
        <v>-21548</v>
      </c>
      <c r="G295">
        <v>26955</v>
      </c>
    </row>
    <row r="296" spans="1:7" x14ac:dyDescent="0.3">
      <c r="A296">
        <v>58208</v>
      </c>
      <c r="B296">
        <v>17738</v>
      </c>
      <c r="C296" s="12">
        <v>78999</v>
      </c>
      <c r="D296" s="12">
        <f t="shared" si="4"/>
        <v>20791</v>
      </c>
      <c r="G296">
        <v>78999</v>
      </c>
    </row>
    <row r="297" spans="1:7" x14ac:dyDescent="0.3">
      <c r="A297">
        <v>66474</v>
      </c>
      <c r="B297">
        <v>40924</v>
      </c>
      <c r="C297" s="12" t="s">
        <v>635</v>
      </c>
      <c r="D297" s="12">
        <f t="shared" si="4"/>
        <v>70351</v>
      </c>
      <c r="G297" t="s">
        <v>635</v>
      </c>
    </row>
    <row r="298" spans="1:7" x14ac:dyDescent="0.3">
      <c r="A298">
        <v>113922</v>
      </c>
      <c r="B298">
        <v>52251</v>
      </c>
      <c r="C298" s="12">
        <v>187479</v>
      </c>
      <c r="D298" s="12">
        <f t="shared" si="4"/>
        <v>73557</v>
      </c>
      <c r="G298">
        <v>187479</v>
      </c>
    </row>
    <row r="299" spans="1:7" x14ac:dyDescent="0.3">
      <c r="A299">
        <v>78114</v>
      </c>
      <c r="B299">
        <v>24547</v>
      </c>
      <c r="C299" s="12">
        <v>111924</v>
      </c>
      <c r="D299" s="12">
        <f t="shared" si="4"/>
        <v>33810</v>
      </c>
      <c r="G299">
        <v>111924</v>
      </c>
    </row>
    <row r="300" spans="1:7" x14ac:dyDescent="0.3">
      <c r="A300">
        <v>47152</v>
      </c>
      <c r="B300">
        <v>29323</v>
      </c>
      <c r="C300" s="12">
        <v>100431</v>
      </c>
      <c r="D300" s="12">
        <f t="shared" si="4"/>
        <v>53279</v>
      </c>
      <c r="G300">
        <v>100431</v>
      </c>
    </row>
    <row r="301" spans="1:7" x14ac:dyDescent="0.3">
      <c r="A301">
        <v>87517</v>
      </c>
      <c r="B301">
        <v>21977</v>
      </c>
      <c r="C301" s="12">
        <v>83128</v>
      </c>
      <c r="D301" s="12">
        <f t="shared" si="4"/>
        <v>-4389</v>
      </c>
      <c r="G301">
        <v>83128</v>
      </c>
    </row>
    <row r="302" spans="1:7" x14ac:dyDescent="0.3">
      <c r="A302">
        <v>78580</v>
      </c>
      <c r="B302">
        <v>10444</v>
      </c>
      <c r="C302" s="12">
        <v>76393</v>
      </c>
      <c r="D302" s="12">
        <f t="shared" si="4"/>
        <v>-2187</v>
      </c>
      <c r="G302">
        <v>76393</v>
      </c>
    </row>
    <row r="303" spans="1:7" x14ac:dyDescent="0.3">
      <c r="A303">
        <v>53702</v>
      </c>
      <c r="B303">
        <v>6109</v>
      </c>
      <c r="C303" s="12" t="s">
        <v>648</v>
      </c>
      <c r="D303" s="12">
        <f t="shared" si="4"/>
        <v>-25912</v>
      </c>
      <c r="G303" t="s">
        <v>648</v>
      </c>
    </row>
    <row r="304" spans="1:7" x14ac:dyDescent="0.3">
      <c r="A304">
        <v>35597</v>
      </c>
      <c r="B304">
        <v>24247</v>
      </c>
      <c r="C304" s="12">
        <v>134357</v>
      </c>
      <c r="D304" s="12">
        <f t="shared" si="4"/>
        <v>98760</v>
      </c>
      <c r="G304">
        <v>134357</v>
      </c>
    </row>
    <row r="305" spans="1:7" x14ac:dyDescent="0.3">
      <c r="A305">
        <v>118868</v>
      </c>
      <c r="B305">
        <v>24989</v>
      </c>
      <c r="C305" s="12">
        <v>112005</v>
      </c>
      <c r="D305" s="12">
        <f t="shared" si="4"/>
        <v>-6863</v>
      </c>
      <c r="G305">
        <v>112005</v>
      </c>
    </row>
    <row r="306" spans="1:7" x14ac:dyDescent="0.3">
      <c r="A306">
        <v>89452</v>
      </c>
      <c r="B306">
        <v>30150</v>
      </c>
      <c r="C306" s="12">
        <v>184526</v>
      </c>
      <c r="D306" s="12">
        <f t="shared" si="4"/>
        <v>95074</v>
      </c>
      <c r="G306">
        <v>184526</v>
      </c>
    </row>
    <row r="307" spans="1:7" x14ac:dyDescent="0.3">
      <c r="A307">
        <v>56065</v>
      </c>
      <c r="B307">
        <v>45620</v>
      </c>
      <c r="C307" s="12">
        <v>152754</v>
      </c>
      <c r="D307" s="12">
        <f t="shared" si="4"/>
        <v>96689</v>
      </c>
      <c r="G307">
        <v>152754</v>
      </c>
    </row>
    <row r="308" spans="1:7" x14ac:dyDescent="0.3">
      <c r="A308">
        <v>54159</v>
      </c>
      <c r="B308">
        <v>40982</v>
      </c>
      <c r="C308" s="12">
        <v>192741</v>
      </c>
      <c r="D308" s="12">
        <f t="shared" si="4"/>
        <v>138582</v>
      </c>
      <c r="G308">
        <v>192741</v>
      </c>
    </row>
    <row r="309" spans="1:7" x14ac:dyDescent="0.3">
      <c r="A309">
        <v>109116</v>
      </c>
      <c r="B309">
        <v>26455</v>
      </c>
      <c r="C309" s="12">
        <v>118317</v>
      </c>
      <c r="D309" s="12">
        <f t="shared" si="4"/>
        <v>9201</v>
      </c>
      <c r="G309">
        <v>118317</v>
      </c>
    </row>
    <row r="310" spans="1:7" x14ac:dyDescent="0.3">
      <c r="A310">
        <v>93355</v>
      </c>
      <c r="B310">
        <v>10052</v>
      </c>
      <c r="C310" s="12">
        <v>51456</v>
      </c>
      <c r="D310" s="12">
        <f t="shared" si="4"/>
        <v>-41899</v>
      </c>
      <c r="G310">
        <v>51456</v>
      </c>
    </row>
    <row r="311" spans="1:7" x14ac:dyDescent="0.3">
      <c r="A311">
        <v>70801</v>
      </c>
      <c r="B311">
        <v>14871</v>
      </c>
      <c r="C311" s="12">
        <v>57919</v>
      </c>
      <c r="D311" s="12">
        <f t="shared" si="4"/>
        <v>-12882</v>
      </c>
      <c r="G311">
        <v>57919</v>
      </c>
    </row>
    <row r="312" spans="1:7" x14ac:dyDescent="0.3">
      <c r="A312">
        <v>68463</v>
      </c>
      <c r="B312">
        <v>24240</v>
      </c>
      <c r="C312" s="12">
        <v>105232</v>
      </c>
      <c r="D312" s="12">
        <f t="shared" si="4"/>
        <v>36769</v>
      </c>
      <c r="G312">
        <v>105232</v>
      </c>
    </row>
    <row r="313" spans="1:7" x14ac:dyDescent="0.3">
      <c r="A313">
        <v>84259</v>
      </c>
      <c r="B313">
        <v>16916</v>
      </c>
      <c r="C313" s="12">
        <v>96608</v>
      </c>
      <c r="D313" s="12">
        <f t="shared" si="4"/>
        <v>12349</v>
      </c>
      <c r="G313">
        <v>96608</v>
      </c>
    </row>
    <row r="314" spans="1:7" x14ac:dyDescent="0.3">
      <c r="A314">
        <v>82431</v>
      </c>
      <c r="B314">
        <v>11848</v>
      </c>
      <c r="C314" s="12">
        <v>94236</v>
      </c>
      <c r="D314" s="12">
        <f t="shared" si="4"/>
        <v>11805</v>
      </c>
      <c r="G314">
        <v>94236</v>
      </c>
    </row>
    <row r="315" spans="1:7" x14ac:dyDescent="0.3">
      <c r="A315">
        <v>63886</v>
      </c>
      <c r="B315">
        <v>1807</v>
      </c>
      <c r="C315" s="12">
        <v>9366</v>
      </c>
      <c r="D315" s="12">
        <f t="shared" si="4"/>
        <v>-54520</v>
      </c>
      <c r="G315">
        <v>9366</v>
      </c>
    </row>
    <row r="316" spans="1:7" x14ac:dyDescent="0.3">
      <c r="A316">
        <v>53181</v>
      </c>
      <c r="B316">
        <v>27777</v>
      </c>
      <c r="C316" s="12">
        <v>135395</v>
      </c>
      <c r="D316" s="12">
        <f t="shared" si="4"/>
        <v>82214</v>
      </c>
      <c r="G316">
        <v>135395</v>
      </c>
    </row>
    <row r="317" spans="1:7" x14ac:dyDescent="0.3">
      <c r="A317">
        <v>104958</v>
      </c>
      <c r="B317">
        <v>15012</v>
      </c>
      <c r="C317" s="12">
        <v>60953</v>
      </c>
      <c r="D317" s="12">
        <f t="shared" si="4"/>
        <v>-44005</v>
      </c>
      <c r="G317">
        <v>60953</v>
      </c>
    </row>
    <row r="318" spans="1:7" x14ac:dyDescent="0.3">
      <c r="A318">
        <v>52687</v>
      </c>
      <c r="B318">
        <v>25517</v>
      </c>
      <c r="C318" s="12">
        <v>105665</v>
      </c>
      <c r="D318" s="12">
        <f t="shared" si="4"/>
        <v>52978</v>
      </c>
      <c r="G318">
        <v>105665</v>
      </c>
    </row>
    <row r="319" spans="1:7" x14ac:dyDescent="0.3">
      <c r="A319">
        <v>95148</v>
      </c>
      <c r="B319">
        <v>44562</v>
      </c>
      <c r="C319" s="12">
        <v>181469</v>
      </c>
      <c r="D319" s="12">
        <f t="shared" si="4"/>
        <v>86321</v>
      </c>
      <c r="G319">
        <v>181469</v>
      </c>
    </row>
    <row r="320" spans="1:7" x14ac:dyDescent="0.3">
      <c r="A320">
        <v>81935</v>
      </c>
      <c r="B320">
        <v>18507</v>
      </c>
      <c r="C320" s="12">
        <v>101523</v>
      </c>
      <c r="D320" s="12">
        <f t="shared" si="4"/>
        <v>19588</v>
      </c>
      <c r="G320">
        <v>101523</v>
      </c>
    </row>
    <row r="321" spans="1:7" x14ac:dyDescent="0.3">
      <c r="A321">
        <v>50136</v>
      </c>
      <c r="B321">
        <v>20423</v>
      </c>
      <c r="C321" s="12">
        <v>127114</v>
      </c>
      <c r="D321" s="12">
        <f t="shared" si="4"/>
        <v>76978</v>
      </c>
      <c r="G321">
        <v>127114</v>
      </c>
    </row>
    <row r="322" spans="1:7" x14ac:dyDescent="0.3">
      <c r="A322">
        <v>26578</v>
      </c>
      <c r="B322">
        <v>33147</v>
      </c>
      <c r="C322" s="12">
        <v>196307</v>
      </c>
      <c r="D322" s="12">
        <f t="shared" si="4"/>
        <v>169729</v>
      </c>
      <c r="G322">
        <v>196307</v>
      </c>
    </row>
    <row r="323" spans="1:7" x14ac:dyDescent="0.3">
      <c r="A323">
        <v>64283</v>
      </c>
      <c r="B323">
        <v>15297</v>
      </c>
      <c r="C323" s="12">
        <v>105342</v>
      </c>
      <c r="D323" s="12">
        <f t="shared" ref="D323:D386" si="5">C323-A323</f>
        <v>41059</v>
      </c>
      <c r="G323">
        <v>105342</v>
      </c>
    </row>
    <row r="324" spans="1:7" x14ac:dyDescent="0.3">
      <c r="A324">
        <v>111119</v>
      </c>
      <c r="B324">
        <v>13598</v>
      </c>
      <c r="C324" s="12">
        <v>67205</v>
      </c>
      <c r="D324" s="12">
        <f t="shared" si="5"/>
        <v>-43914</v>
      </c>
      <c r="G324">
        <v>67205</v>
      </c>
    </row>
    <row r="325" spans="1:7" x14ac:dyDescent="0.3">
      <c r="A325">
        <v>54186</v>
      </c>
      <c r="B325">
        <v>5128</v>
      </c>
      <c r="C325" s="12">
        <v>43266</v>
      </c>
      <c r="D325" s="12">
        <f t="shared" si="5"/>
        <v>-10920</v>
      </c>
      <c r="G325">
        <v>43266</v>
      </c>
    </row>
    <row r="326" spans="1:7" x14ac:dyDescent="0.3">
      <c r="A326">
        <v>105841</v>
      </c>
      <c r="B326">
        <v>39372</v>
      </c>
      <c r="C326" s="12">
        <v>170682</v>
      </c>
      <c r="D326" s="12">
        <f t="shared" si="5"/>
        <v>64841</v>
      </c>
      <c r="G326">
        <v>170682</v>
      </c>
    </row>
    <row r="327" spans="1:7" x14ac:dyDescent="0.3">
      <c r="A327">
        <v>60701</v>
      </c>
      <c r="B327">
        <v>12076</v>
      </c>
      <c r="C327" s="12">
        <v>112442</v>
      </c>
      <c r="D327" s="12">
        <f t="shared" si="5"/>
        <v>51741</v>
      </c>
      <c r="G327">
        <v>112442</v>
      </c>
    </row>
    <row r="328" spans="1:7" x14ac:dyDescent="0.3">
      <c r="A328">
        <v>50817</v>
      </c>
      <c r="B328">
        <v>23828</v>
      </c>
      <c r="C328" s="12">
        <v>81336</v>
      </c>
      <c r="D328" s="12">
        <f t="shared" si="5"/>
        <v>30519</v>
      </c>
      <c r="G328">
        <v>81336</v>
      </c>
    </row>
    <row r="329" spans="1:7" x14ac:dyDescent="0.3">
      <c r="A329">
        <v>107355</v>
      </c>
      <c r="B329">
        <v>4454</v>
      </c>
      <c r="C329" s="12">
        <v>43369</v>
      </c>
      <c r="D329" s="12">
        <f t="shared" si="5"/>
        <v>-63986</v>
      </c>
      <c r="G329">
        <v>43369</v>
      </c>
    </row>
    <row r="330" spans="1:7" x14ac:dyDescent="0.3">
      <c r="A330">
        <v>31021</v>
      </c>
      <c r="B330">
        <v>39950</v>
      </c>
      <c r="C330" s="12" t="s">
        <v>703</v>
      </c>
      <c r="D330" s="12">
        <f t="shared" si="5"/>
        <v>109590</v>
      </c>
      <c r="G330" t="s">
        <v>703</v>
      </c>
    </row>
    <row r="331" spans="1:7" x14ac:dyDescent="0.3">
      <c r="A331">
        <v>42494</v>
      </c>
      <c r="B331">
        <v>16096</v>
      </c>
      <c r="C331" s="12">
        <v>106813</v>
      </c>
      <c r="D331" s="12">
        <f t="shared" si="5"/>
        <v>64319</v>
      </c>
      <c r="G331">
        <v>106813</v>
      </c>
    </row>
    <row r="332" spans="1:7" x14ac:dyDescent="0.3">
      <c r="A332">
        <v>115869</v>
      </c>
      <c r="B332">
        <v>1523</v>
      </c>
      <c r="C332" s="12">
        <v>9752</v>
      </c>
      <c r="D332" s="12">
        <f t="shared" si="5"/>
        <v>-106117</v>
      </c>
      <c r="G332">
        <v>9752</v>
      </c>
    </row>
    <row r="333" spans="1:7" x14ac:dyDescent="0.3">
      <c r="A333">
        <v>26416</v>
      </c>
      <c r="B333">
        <v>19768</v>
      </c>
      <c r="C333" s="12">
        <v>139265</v>
      </c>
      <c r="D333" s="12">
        <f t="shared" si="5"/>
        <v>112849</v>
      </c>
      <c r="G333">
        <v>139265</v>
      </c>
    </row>
    <row r="334" spans="1:7" x14ac:dyDescent="0.3">
      <c r="A334">
        <v>44456</v>
      </c>
      <c r="B334">
        <v>24920</v>
      </c>
      <c r="C334" s="12">
        <v>141510</v>
      </c>
      <c r="D334" s="12">
        <f t="shared" si="5"/>
        <v>97054</v>
      </c>
      <c r="G334">
        <v>141510</v>
      </c>
    </row>
    <row r="335" spans="1:7" x14ac:dyDescent="0.3">
      <c r="A335">
        <v>92091</v>
      </c>
      <c r="B335">
        <v>17015</v>
      </c>
      <c r="C335" s="12">
        <v>63214</v>
      </c>
      <c r="D335" s="12">
        <f t="shared" si="5"/>
        <v>-28877</v>
      </c>
      <c r="G335">
        <v>63214</v>
      </c>
    </row>
    <row r="336" spans="1:7" x14ac:dyDescent="0.3">
      <c r="A336">
        <v>27564</v>
      </c>
      <c r="B336">
        <v>26692</v>
      </c>
      <c r="C336" s="12">
        <v>90606</v>
      </c>
      <c r="D336" s="12">
        <f t="shared" si="5"/>
        <v>63042</v>
      </c>
      <c r="G336">
        <v>90606</v>
      </c>
    </row>
    <row r="337" spans="1:7" x14ac:dyDescent="0.3">
      <c r="A337">
        <v>105592</v>
      </c>
      <c r="B337">
        <v>5095</v>
      </c>
      <c r="C337" s="12">
        <v>35907</v>
      </c>
      <c r="D337" s="12">
        <f t="shared" si="5"/>
        <v>-69685</v>
      </c>
      <c r="G337">
        <v>35907</v>
      </c>
    </row>
    <row r="338" spans="1:7" x14ac:dyDescent="0.3">
      <c r="A338">
        <v>105467</v>
      </c>
      <c r="B338">
        <v>31268</v>
      </c>
      <c r="C338" s="12">
        <v>147482</v>
      </c>
      <c r="D338" s="12">
        <f t="shared" si="5"/>
        <v>42015</v>
      </c>
      <c r="G338">
        <v>147482</v>
      </c>
    </row>
    <row r="339" spans="1:7" x14ac:dyDescent="0.3">
      <c r="A339">
        <v>29121</v>
      </c>
      <c r="B339">
        <v>28254</v>
      </c>
      <c r="C339" s="12">
        <v>96636</v>
      </c>
      <c r="D339" s="12">
        <f t="shared" si="5"/>
        <v>67515</v>
      </c>
      <c r="G339">
        <v>96636</v>
      </c>
    </row>
    <row r="340" spans="1:7" x14ac:dyDescent="0.3">
      <c r="A340">
        <v>119302</v>
      </c>
      <c r="B340">
        <v>17338</v>
      </c>
      <c r="C340" s="12">
        <v>108617</v>
      </c>
      <c r="D340" s="12">
        <f t="shared" si="5"/>
        <v>-10685</v>
      </c>
      <c r="G340">
        <v>108617</v>
      </c>
    </row>
    <row r="341" spans="1:7" x14ac:dyDescent="0.3">
      <c r="A341">
        <v>56465</v>
      </c>
      <c r="B341">
        <v>40722</v>
      </c>
      <c r="C341" s="12">
        <v>194444</v>
      </c>
      <c r="D341" s="12">
        <f t="shared" si="5"/>
        <v>137979</v>
      </c>
      <c r="G341">
        <v>194444</v>
      </c>
    </row>
    <row r="342" spans="1:7" x14ac:dyDescent="0.3">
      <c r="A342">
        <v>111603</v>
      </c>
      <c r="B342">
        <v>16350</v>
      </c>
      <c r="C342" s="12">
        <v>158379</v>
      </c>
      <c r="D342" s="12">
        <f t="shared" si="5"/>
        <v>46776</v>
      </c>
      <c r="G342">
        <v>158379</v>
      </c>
    </row>
    <row r="343" spans="1:7" x14ac:dyDescent="0.3">
      <c r="A343">
        <v>55001</v>
      </c>
      <c r="B343">
        <v>40308</v>
      </c>
      <c r="C343" s="12">
        <v>164281</v>
      </c>
      <c r="D343" s="12">
        <f t="shared" si="5"/>
        <v>109280</v>
      </c>
      <c r="G343">
        <v>164281</v>
      </c>
    </row>
    <row r="344" spans="1:7" x14ac:dyDescent="0.3">
      <c r="A344">
        <v>104885</v>
      </c>
      <c r="B344">
        <v>27052</v>
      </c>
      <c r="C344" s="12">
        <v>179477</v>
      </c>
      <c r="D344" s="12">
        <f t="shared" si="5"/>
        <v>74592</v>
      </c>
      <c r="G344">
        <v>179477</v>
      </c>
    </row>
    <row r="345" spans="1:7" x14ac:dyDescent="0.3">
      <c r="A345">
        <v>107307</v>
      </c>
      <c r="B345">
        <v>41024</v>
      </c>
      <c r="C345" s="12">
        <v>180972</v>
      </c>
      <c r="D345" s="12">
        <f t="shared" si="5"/>
        <v>73665</v>
      </c>
      <c r="G345">
        <v>180972</v>
      </c>
    </row>
    <row r="346" spans="1:7" x14ac:dyDescent="0.3">
      <c r="A346">
        <v>28671</v>
      </c>
      <c r="B346">
        <v>15691</v>
      </c>
      <c r="C346" s="12">
        <v>141938</v>
      </c>
      <c r="D346" s="12">
        <f t="shared" si="5"/>
        <v>113267</v>
      </c>
      <c r="G346">
        <v>141938</v>
      </c>
    </row>
    <row r="347" spans="1:7" x14ac:dyDescent="0.3">
      <c r="A347">
        <v>65281</v>
      </c>
      <c r="B347">
        <v>12552</v>
      </c>
      <c r="C347" s="12">
        <v>57481</v>
      </c>
      <c r="D347" s="12">
        <f t="shared" si="5"/>
        <v>-7800</v>
      </c>
      <c r="G347">
        <v>57481</v>
      </c>
    </row>
    <row r="348" spans="1:7" x14ac:dyDescent="0.3">
      <c r="A348">
        <v>63953</v>
      </c>
      <c r="B348">
        <v>24644</v>
      </c>
      <c r="C348" s="12">
        <v>83983</v>
      </c>
      <c r="D348" s="12">
        <f t="shared" si="5"/>
        <v>20030</v>
      </c>
      <c r="G348">
        <v>83983</v>
      </c>
    </row>
    <row r="349" spans="1:7" x14ac:dyDescent="0.3">
      <c r="A349">
        <v>89438</v>
      </c>
      <c r="B349">
        <v>38183</v>
      </c>
      <c r="C349" s="12">
        <v>167342</v>
      </c>
      <c r="D349" s="12">
        <f t="shared" si="5"/>
        <v>77904</v>
      </c>
      <c r="G349">
        <v>167342</v>
      </c>
    </row>
    <row r="350" spans="1:7" x14ac:dyDescent="0.3">
      <c r="A350">
        <v>29112</v>
      </c>
      <c r="B350">
        <v>28457</v>
      </c>
      <c r="C350" s="12">
        <v>146757</v>
      </c>
      <c r="D350" s="12">
        <f t="shared" si="5"/>
        <v>117645</v>
      </c>
      <c r="G350">
        <v>146757</v>
      </c>
    </row>
    <row r="351" spans="1:7" x14ac:dyDescent="0.3">
      <c r="A351">
        <v>69713</v>
      </c>
      <c r="B351">
        <v>28336</v>
      </c>
      <c r="C351" s="12">
        <v>141310</v>
      </c>
      <c r="D351" s="12">
        <f t="shared" si="5"/>
        <v>71597</v>
      </c>
      <c r="G351">
        <v>141310</v>
      </c>
    </row>
    <row r="352" spans="1:7" x14ac:dyDescent="0.3">
      <c r="A352">
        <v>119021</v>
      </c>
      <c r="B352">
        <v>23066</v>
      </c>
      <c r="C352" s="12">
        <v>85881</v>
      </c>
      <c r="D352" s="12">
        <f t="shared" si="5"/>
        <v>-33140</v>
      </c>
      <c r="G352">
        <v>85881</v>
      </c>
    </row>
    <row r="353" spans="1:7" x14ac:dyDescent="0.3">
      <c r="A353">
        <v>38890</v>
      </c>
      <c r="B353">
        <v>29042</v>
      </c>
      <c r="C353" s="12">
        <v>158234</v>
      </c>
      <c r="D353" s="12">
        <f t="shared" si="5"/>
        <v>119344</v>
      </c>
      <c r="G353">
        <v>158234</v>
      </c>
    </row>
    <row r="354" spans="1:7" x14ac:dyDescent="0.3">
      <c r="A354">
        <v>79061</v>
      </c>
      <c r="B354">
        <v>27845</v>
      </c>
      <c r="C354" s="12">
        <v>107594</v>
      </c>
      <c r="D354" s="12">
        <f t="shared" si="5"/>
        <v>28533</v>
      </c>
      <c r="G354">
        <v>107594</v>
      </c>
    </row>
    <row r="355" spans="1:7" x14ac:dyDescent="0.3">
      <c r="A355">
        <v>42074</v>
      </c>
      <c r="B355">
        <v>46007</v>
      </c>
      <c r="C355" s="12">
        <v>171980</v>
      </c>
      <c r="D355" s="12">
        <f t="shared" si="5"/>
        <v>129906</v>
      </c>
      <c r="G355">
        <v>171980</v>
      </c>
    </row>
    <row r="356" spans="1:7" x14ac:dyDescent="0.3">
      <c r="A356">
        <v>116048</v>
      </c>
      <c r="B356">
        <v>11659</v>
      </c>
      <c r="C356" s="12">
        <v>66973</v>
      </c>
      <c r="D356" s="12">
        <f t="shared" si="5"/>
        <v>-49075</v>
      </c>
      <c r="G356">
        <v>66973</v>
      </c>
    </row>
    <row r="357" spans="1:7" x14ac:dyDescent="0.3">
      <c r="A357">
        <v>104389</v>
      </c>
      <c r="B357">
        <v>3421</v>
      </c>
      <c r="C357" s="12">
        <v>30942</v>
      </c>
      <c r="D357" s="12">
        <f t="shared" si="5"/>
        <v>-73447</v>
      </c>
      <c r="G357">
        <v>30942</v>
      </c>
    </row>
    <row r="358" spans="1:7" x14ac:dyDescent="0.3">
      <c r="A358">
        <v>30318</v>
      </c>
      <c r="B358">
        <v>21848</v>
      </c>
      <c r="C358" s="12">
        <v>72850</v>
      </c>
      <c r="D358" s="12">
        <f t="shared" si="5"/>
        <v>42532</v>
      </c>
      <c r="G358">
        <v>72850</v>
      </c>
    </row>
    <row r="359" spans="1:7" x14ac:dyDescent="0.3">
      <c r="A359">
        <v>42325</v>
      </c>
      <c r="B359">
        <v>10698</v>
      </c>
      <c r="C359" s="12">
        <v>52690</v>
      </c>
      <c r="D359" s="12">
        <f t="shared" si="5"/>
        <v>10365</v>
      </c>
      <c r="G359">
        <v>52690</v>
      </c>
    </row>
    <row r="360" spans="1:7" x14ac:dyDescent="0.3">
      <c r="A360">
        <v>101538</v>
      </c>
      <c r="B360">
        <v>43340</v>
      </c>
      <c r="C360" s="12">
        <v>153137</v>
      </c>
      <c r="D360" s="12">
        <f t="shared" si="5"/>
        <v>51599</v>
      </c>
      <c r="G360">
        <v>153137</v>
      </c>
    </row>
    <row r="361" spans="1:7" x14ac:dyDescent="0.3">
      <c r="A361">
        <v>35289</v>
      </c>
      <c r="B361">
        <v>6335</v>
      </c>
      <c r="C361" s="12">
        <v>27598</v>
      </c>
      <c r="D361" s="12">
        <f t="shared" si="5"/>
        <v>-7691</v>
      </c>
      <c r="G361">
        <v>27598</v>
      </c>
    </row>
    <row r="362" spans="1:7" x14ac:dyDescent="0.3">
      <c r="A362">
        <v>99962</v>
      </c>
      <c r="B362">
        <v>14728</v>
      </c>
      <c r="C362" s="12">
        <v>107624</v>
      </c>
      <c r="D362" s="12">
        <f t="shared" si="5"/>
        <v>7662</v>
      </c>
      <c r="G362">
        <v>107624</v>
      </c>
    </row>
    <row r="363" spans="1:7" x14ac:dyDescent="0.3">
      <c r="A363">
        <v>75235</v>
      </c>
      <c r="B363">
        <v>31447</v>
      </c>
      <c r="C363" s="12">
        <v>107826</v>
      </c>
      <c r="D363" s="12">
        <f t="shared" si="5"/>
        <v>32591</v>
      </c>
      <c r="G363">
        <v>107826</v>
      </c>
    </row>
    <row r="364" spans="1:7" x14ac:dyDescent="0.3">
      <c r="A364">
        <v>46808</v>
      </c>
      <c r="B364">
        <v>8092</v>
      </c>
      <c r="C364" s="12">
        <v>54823</v>
      </c>
      <c r="D364" s="12">
        <f t="shared" si="5"/>
        <v>8015</v>
      </c>
      <c r="G364">
        <v>54823</v>
      </c>
    </row>
    <row r="365" spans="1:7" x14ac:dyDescent="0.3">
      <c r="A365">
        <v>80437</v>
      </c>
      <c r="B365">
        <v>7612</v>
      </c>
      <c r="C365" s="12">
        <v>28819</v>
      </c>
      <c r="D365" s="12">
        <f t="shared" si="5"/>
        <v>-51618</v>
      </c>
      <c r="G365">
        <v>28819</v>
      </c>
    </row>
    <row r="366" spans="1:7" x14ac:dyDescent="0.3">
      <c r="A366">
        <v>59920</v>
      </c>
      <c r="B366">
        <v>14214</v>
      </c>
      <c r="C366" s="12">
        <v>73394</v>
      </c>
      <c r="D366" s="12">
        <f t="shared" si="5"/>
        <v>13474</v>
      </c>
      <c r="G366">
        <v>73394</v>
      </c>
    </row>
    <row r="367" spans="1:7" x14ac:dyDescent="0.3">
      <c r="A367">
        <v>77840</v>
      </c>
      <c r="B367">
        <v>29098</v>
      </c>
      <c r="C367" s="12">
        <v>140996</v>
      </c>
      <c r="D367" s="12">
        <f t="shared" si="5"/>
        <v>63156</v>
      </c>
      <c r="G367">
        <v>140996</v>
      </c>
    </row>
    <row r="368" spans="1:7" x14ac:dyDescent="0.3">
      <c r="A368">
        <v>118194</v>
      </c>
      <c r="B368">
        <v>13516</v>
      </c>
      <c r="C368" s="12">
        <v>56359</v>
      </c>
      <c r="D368" s="12">
        <f t="shared" si="5"/>
        <v>-61835</v>
      </c>
      <c r="G368">
        <v>56359</v>
      </c>
    </row>
    <row r="369" spans="1:7" x14ac:dyDescent="0.3">
      <c r="A369">
        <v>43211</v>
      </c>
      <c r="B369">
        <v>8071</v>
      </c>
      <c r="C369" s="12">
        <v>38343</v>
      </c>
      <c r="D369" s="12">
        <f t="shared" si="5"/>
        <v>-4868</v>
      </c>
      <c r="G369">
        <v>38343</v>
      </c>
    </row>
    <row r="370" spans="1:7" x14ac:dyDescent="0.3">
      <c r="A370">
        <v>88294</v>
      </c>
      <c r="B370">
        <v>17598</v>
      </c>
      <c r="C370" s="12" t="s">
        <v>784</v>
      </c>
      <c r="D370" s="12">
        <f t="shared" si="5"/>
        <v>69473</v>
      </c>
      <c r="G370" t="s">
        <v>784</v>
      </c>
    </row>
    <row r="371" spans="1:7" x14ac:dyDescent="0.3">
      <c r="A371">
        <v>35542</v>
      </c>
      <c r="B371">
        <v>20893</v>
      </c>
      <c r="C371" s="12">
        <v>88759</v>
      </c>
      <c r="D371" s="12">
        <f t="shared" si="5"/>
        <v>53217</v>
      </c>
      <c r="G371">
        <v>88759</v>
      </c>
    </row>
    <row r="372" spans="1:7" x14ac:dyDescent="0.3">
      <c r="A372">
        <v>115346</v>
      </c>
      <c r="B372">
        <v>47262</v>
      </c>
      <c r="C372" s="12">
        <v>189465</v>
      </c>
      <c r="D372" s="12">
        <f t="shared" si="5"/>
        <v>74119</v>
      </c>
      <c r="G372">
        <v>189465</v>
      </c>
    </row>
    <row r="373" spans="1:7" x14ac:dyDescent="0.3">
      <c r="A373">
        <v>31459</v>
      </c>
      <c r="B373">
        <v>20252</v>
      </c>
      <c r="C373" s="12">
        <v>190941</v>
      </c>
      <c r="D373" s="12">
        <f t="shared" si="5"/>
        <v>159482</v>
      </c>
      <c r="G373">
        <v>190941</v>
      </c>
    </row>
    <row r="374" spans="1:7" x14ac:dyDescent="0.3">
      <c r="A374">
        <v>78088</v>
      </c>
      <c r="B374">
        <v>16304</v>
      </c>
      <c r="C374" s="12">
        <v>89613</v>
      </c>
      <c r="D374" s="12">
        <f t="shared" si="5"/>
        <v>11525</v>
      </c>
      <c r="G374">
        <v>89613</v>
      </c>
    </row>
    <row r="375" spans="1:7" x14ac:dyDescent="0.3">
      <c r="A375">
        <v>79488</v>
      </c>
      <c r="B375">
        <v>25517</v>
      </c>
      <c r="C375" s="12">
        <v>129660</v>
      </c>
      <c r="D375" s="12">
        <f t="shared" si="5"/>
        <v>50172</v>
      </c>
      <c r="G375">
        <v>129660</v>
      </c>
    </row>
    <row r="376" spans="1:7" x14ac:dyDescent="0.3">
      <c r="A376">
        <v>119897</v>
      </c>
      <c r="B376">
        <v>4215</v>
      </c>
      <c r="C376" s="12">
        <v>15581</v>
      </c>
      <c r="D376" s="12">
        <f t="shared" si="5"/>
        <v>-104316</v>
      </c>
      <c r="G376">
        <v>15581</v>
      </c>
    </row>
    <row r="377" spans="1:7" x14ac:dyDescent="0.3">
      <c r="A377">
        <v>108621</v>
      </c>
      <c r="B377">
        <v>9923</v>
      </c>
      <c r="C377" s="12" t="s">
        <v>798</v>
      </c>
      <c r="D377" s="12">
        <f t="shared" si="5"/>
        <v>-68161</v>
      </c>
      <c r="G377" t="s">
        <v>798</v>
      </c>
    </row>
    <row r="378" spans="1:7" x14ac:dyDescent="0.3">
      <c r="A378">
        <v>59443</v>
      </c>
      <c r="B378">
        <v>9411</v>
      </c>
      <c r="C378" s="12">
        <v>63670</v>
      </c>
      <c r="D378" s="12">
        <f t="shared" si="5"/>
        <v>4227</v>
      </c>
      <c r="G378">
        <v>63670</v>
      </c>
    </row>
    <row r="379" spans="1:7" x14ac:dyDescent="0.3">
      <c r="A379">
        <v>28733</v>
      </c>
      <c r="B379">
        <v>21361</v>
      </c>
      <c r="C379" s="12">
        <v>197923</v>
      </c>
      <c r="D379" s="12">
        <f t="shared" si="5"/>
        <v>169190</v>
      </c>
      <c r="G379">
        <v>197923</v>
      </c>
    </row>
    <row r="380" spans="1:7" x14ac:dyDescent="0.3">
      <c r="A380">
        <v>88375</v>
      </c>
      <c r="B380">
        <v>17427</v>
      </c>
      <c r="C380" s="12">
        <v>89391</v>
      </c>
      <c r="D380" s="12">
        <f t="shared" si="5"/>
        <v>1016</v>
      </c>
      <c r="G380">
        <v>89391</v>
      </c>
    </row>
    <row r="381" spans="1:7" x14ac:dyDescent="0.3">
      <c r="A381">
        <v>73316</v>
      </c>
      <c r="B381">
        <v>19616</v>
      </c>
      <c r="C381" s="12">
        <v>179406</v>
      </c>
      <c r="D381" s="12">
        <f t="shared" si="5"/>
        <v>106090</v>
      </c>
      <c r="G381">
        <v>179406</v>
      </c>
    </row>
    <row r="382" spans="1:7" x14ac:dyDescent="0.3">
      <c r="A382">
        <v>31828</v>
      </c>
      <c r="B382">
        <v>1091</v>
      </c>
      <c r="C382" s="12">
        <v>6953</v>
      </c>
      <c r="D382" s="12">
        <f t="shared" si="5"/>
        <v>-24875</v>
      </c>
      <c r="G382">
        <v>6953</v>
      </c>
    </row>
    <row r="383" spans="1:7" x14ac:dyDescent="0.3">
      <c r="A383">
        <v>91075</v>
      </c>
      <c r="B383">
        <v>10226</v>
      </c>
      <c r="C383" s="12">
        <v>57630</v>
      </c>
      <c r="D383" s="12">
        <f t="shared" si="5"/>
        <v>-33445</v>
      </c>
      <c r="G383">
        <v>57630</v>
      </c>
    </row>
    <row r="384" spans="1:7" x14ac:dyDescent="0.3">
      <c r="A384">
        <v>81915</v>
      </c>
      <c r="B384">
        <v>2855</v>
      </c>
      <c r="C384" s="12">
        <v>28345</v>
      </c>
      <c r="D384" s="12">
        <f t="shared" si="5"/>
        <v>-53570</v>
      </c>
      <c r="G384">
        <v>28345</v>
      </c>
    </row>
    <row r="385" spans="1:7" x14ac:dyDescent="0.3">
      <c r="A385">
        <v>91637</v>
      </c>
      <c r="B385">
        <v>16095</v>
      </c>
      <c r="C385" s="12">
        <v>78565</v>
      </c>
      <c r="D385" s="12">
        <f t="shared" si="5"/>
        <v>-13072</v>
      </c>
      <c r="G385">
        <v>78565</v>
      </c>
    </row>
    <row r="386" spans="1:7" x14ac:dyDescent="0.3">
      <c r="A386">
        <v>90280</v>
      </c>
      <c r="B386">
        <v>8398</v>
      </c>
      <c r="C386" s="12">
        <v>82964</v>
      </c>
      <c r="D386" s="12">
        <f t="shared" si="5"/>
        <v>-7316</v>
      </c>
      <c r="G386">
        <v>82964</v>
      </c>
    </row>
    <row r="387" spans="1:7" x14ac:dyDescent="0.3">
      <c r="A387">
        <v>93339</v>
      </c>
      <c r="B387">
        <v>37391</v>
      </c>
      <c r="C387" s="12">
        <v>145638</v>
      </c>
      <c r="D387" s="12">
        <f t="shared" ref="D387:D450" si="6">C387-A387</f>
        <v>52299</v>
      </c>
      <c r="G387">
        <v>145638</v>
      </c>
    </row>
    <row r="388" spans="1:7" x14ac:dyDescent="0.3">
      <c r="A388">
        <v>81444</v>
      </c>
      <c r="B388">
        <v>11749</v>
      </c>
      <c r="C388" s="12">
        <v>42606</v>
      </c>
      <c r="D388" s="12">
        <f t="shared" si="6"/>
        <v>-38838</v>
      </c>
      <c r="G388">
        <v>42606</v>
      </c>
    </row>
    <row r="389" spans="1:7" x14ac:dyDescent="0.3">
      <c r="A389">
        <v>51138</v>
      </c>
      <c r="B389">
        <v>4513</v>
      </c>
      <c r="C389" s="12">
        <v>29515</v>
      </c>
      <c r="D389" s="12">
        <f t="shared" si="6"/>
        <v>-21623</v>
      </c>
      <c r="G389">
        <v>29515</v>
      </c>
    </row>
    <row r="390" spans="1:7" x14ac:dyDescent="0.3">
      <c r="A390">
        <v>103196</v>
      </c>
      <c r="B390">
        <v>31455</v>
      </c>
      <c r="C390" s="12">
        <v>115490</v>
      </c>
      <c r="D390" s="12">
        <f t="shared" si="6"/>
        <v>12294</v>
      </c>
      <c r="G390">
        <v>115490</v>
      </c>
    </row>
    <row r="391" spans="1:7" x14ac:dyDescent="0.3">
      <c r="A391">
        <v>90103</v>
      </c>
      <c r="B391">
        <v>9100</v>
      </c>
      <c r="C391" s="12">
        <v>43726</v>
      </c>
      <c r="D391" s="12">
        <f t="shared" si="6"/>
        <v>-46377</v>
      </c>
      <c r="G391">
        <v>43726</v>
      </c>
    </row>
    <row r="392" spans="1:7" x14ac:dyDescent="0.3">
      <c r="A392">
        <v>68301</v>
      </c>
      <c r="B392">
        <v>33845</v>
      </c>
      <c r="C392" s="12" t="s">
        <v>829</v>
      </c>
      <c r="D392" s="12">
        <f t="shared" si="6"/>
        <v>119610</v>
      </c>
      <c r="G392" t="s">
        <v>829</v>
      </c>
    </row>
    <row r="393" spans="1:7" x14ac:dyDescent="0.3">
      <c r="A393">
        <v>116859</v>
      </c>
      <c r="B393">
        <v>26091</v>
      </c>
      <c r="C393" s="12">
        <v>193551</v>
      </c>
      <c r="D393" s="12">
        <f t="shared" si="6"/>
        <v>76692</v>
      </c>
      <c r="G393">
        <v>193551</v>
      </c>
    </row>
    <row r="394" spans="1:7" x14ac:dyDescent="0.3">
      <c r="A394">
        <v>100228</v>
      </c>
      <c r="B394">
        <v>17319</v>
      </c>
      <c r="C394" s="12">
        <v>63960</v>
      </c>
      <c r="D394" s="12">
        <f t="shared" si="6"/>
        <v>-36268</v>
      </c>
      <c r="G394">
        <v>63960</v>
      </c>
    </row>
    <row r="395" spans="1:7" x14ac:dyDescent="0.3">
      <c r="A395">
        <v>81333</v>
      </c>
      <c r="B395">
        <v>871</v>
      </c>
      <c r="C395" s="12">
        <v>6697</v>
      </c>
      <c r="D395" s="12">
        <f t="shared" si="6"/>
        <v>-74636</v>
      </c>
      <c r="G395">
        <v>6697</v>
      </c>
    </row>
    <row r="396" spans="1:7" x14ac:dyDescent="0.3">
      <c r="A396">
        <v>55441</v>
      </c>
      <c r="B396">
        <v>12474</v>
      </c>
      <c r="C396" s="12">
        <v>46402</v>
      </c>
      <c r="D396" s="12">
        <f t="shared" si="6"/>
        <v>-9039</v>
      </c>
      <c r="G396">
        <v>46402</v>
      </c>
    </row>
    <row r="397" spans="1:7" x14ac:dyDescent="0.3">
      <c r="A397">
        <v>82159</v>
      </c>
      <c r="B397">
        <v>35657</v>
      </c>
      <c r="C397" s="12">
        <v>131332</v>
      </c>
      <c r="D397" s="12">
        <f t="shared" si="6"/>
        <v>49173</v>
      </c>
      <c r="G397">
        <v>131332</v>
      </c>
    </row>
    <row r="398" spans="1:7" x14ac:dyDescent="0.3">
      <c r="A398">
        <v>98788</v>
      </c>
      <c r="B398">
        <v>1711</v>
      </c>
      <c r="C398" s="12">
        <v>6071</v>
      </c>
      <c r="D398" s="12">
        <f t="shared" si="6"/>
        <v>-92717</v>
      </c>
      <c r="G398">
        <v>6071</v>
      </c>
    </row>
    <row r="399" spans="1:7" x14ac:dyDescent="0.3">
      <c r="A399">
        <v>114117</v>
      </c>
      <c r="B399">
        <v>26953</v>
      </c>
      <c r="C399" s="12">
        <v>95373</v>
      </c>
      <c r="D399" s="12">
        <f t="shared" si="6"/>
        <v>-18744</v>
      </c>
      <c r="G399">
        <v>95373</v>
      </c>
    </row>
    <row r="400" spans="1:7" x14ac:dyDescent="0.3">
      <c r="A400">
        <v>50167</v>
      </c>
      <c r="B400">
        <v>20667</v>
      </c>
      <c r="C400" s="12">
        <v>159795</v>
      </c>
      <c r="D400" s="12">
        <f t="shared" si="6"/>
        <v>109628</v>
      </c>
      <c r="G400">
        <v>159795</v>
      </c>
    </row>
    <row r="401" spans="1:7" x14ac:dyDescent="0.3">
      <c r="A401">
        <v>100851</v>
      </c>
      <c r="B401">
        <v>9556</v>
      </c>
      <c r="C401" s="12">
        <v>84686</v>
      </c>
      <c r="D401" s="12">
        <f t="shared" si="6"/>
        <v>-16165</v>
      </c>
      <c r="G401">
        <v>84686</v>
      </c>
    </row>
    <row r="402" spans="1:7" x14ac:dyDescent="0.3">
      <c r="A402">
        <v>119349</v>
      </c>
      <c r="B402">
        <v>13876</v>
      </c>
      <c r="C402" s="12">
        <v>83458</v>
      </c>
      <c r="D402" s="12">
        <f t="shared" si="6"/>
        <v>-35891</v>
      </c>
      <c r="G402">
        <v>83458</v>
      </c>
    </row>
    <row r="403" spans="1:7" x14ac:dyDescent="0.3">
      <c r="A403">
        <v>45416</v>
      </c>
      <c r="B403">
        <v>10653</v>
      </c>
      <c r="C403" s="12">
        <v>98881</v>
      </c>
      <c r="D403" s="12">
        <f t="shared" si="6"/>
        <v>53465</v>
      </c>
      <c r="G403">
        <v>98881</v>
      </c>
    </row>
    <row r="404" spans="1:7" x14ac:dyDescent="0.3">
      <c r="A404">
        <v>25389</v>
      </c>
      <c r="B404">
        <v>8130</v>
      </c>
      <c r="C404" s="12">
        <v>27552</v>
      </c>
      <c r="D404" s="12">
        <f t="shared" si="6"/>
        <v>2163</v>
      </c>
      <c r="G404">
        <v>27552</v>
      </c>
    </row>
    <row r="405" spans="1:7" x14ac:dyDescent="0.3">
      <c r="A405">
        <v>113732</v>
      </c>
      <c r="B405">
        <v>15186</v>
      </c>
      <c r="C405" s="12">
        <v>53382</v>
      </c>
      <c r="D405" s="12">
        <f t="shared" si="6"/>
        <v>-60350</v>
      </c>
      <c r="G405">
        <v>53382</v>
      </c>
    </row>
    <row r="406" spans="1:7" x14ac:dyDescent="0.3">
      <c r="A406">
        <v>60829</v>
      </c>
      <c r="B406">
        <v>27269</v>
      </c>
      <c r="C406" s="12">
        <v>96068</v>
      </c>
      <c r="D406" s="12">
        <f t="shared" si="6"/>
        <v>35239</v>
      </c>
      <c r="G406">
        <v>96068</v>
      </c>
    </row>
    <row r="407" spans="1:7" x14ac:dyDescent="0.3">
      <c r="A407">
        <v>118337</v>
      </c>
      <c r="B407">
        <v>2674</v>
      </c>
      <c r="C407" s="12">
        <v>12137</v>
      </c>
      <c r="D407" s="12">
        <f t="shared" si="6"/>
        <v>-106200</v>
      </c>
      <c r="G407">
        <v>12137</v>
      </c>
    </row>
    <row r="408" spans="1:7" x14ac:dyDescent="0.3">
      <c r="A408">
        <v>46783</v>
      </c>
      <c r="B408">
        <v>1617</v>
      </c>
      <c r="C408" s="12">
        <v>6888</v>
      </c>
      <c r="D408" s="12">
        <f t="shared" si="6"/>
        <v>-39895</v>
      </c>
      <c r="G408">
        <v>6888</v>
      </c>
    </row>
    <row r="409" spans="1:7" x14ac:dyDescent="0.3">
      <c r="A409">
        <v>66635</v>
      </c>
      <c r="B409">
        <v>5501</v>
      </c>
      <c r="C409" s="12">
        <v>23305</v>
      </c>
      <c r="D409" s="12">
        <f t="shared" si="6"/>
        <v>-43330</v>
      </c>
      <c r="G409">
        <v>23305</v>
      </c>
    </row>
    <row r="410" spans="1:7" x14ac:dyDescent="0.3">
      <c r="A410">
        <v>112849</v>
      </c>
      <c r="B410">
        <v>10214</v>
      </c>
      <c r="C410" s="12">
        <v>37826</v>
      </c>
      <c r="D410" s="12">
        <f t="shared" si="6"/>
        <v>-75023</v>
      </c>
      <c r="G410">
        <v>37826</v>
      </c>
    </row>
    <row r="411" spans="1:7" x14ac:dyDescent="0.3">
      <c r="A411">
        <v>52987</v>
      </c>
      <c r="B411">
        <v>11141</v>
      </c>
      <c r="C411" s="12">
        <v>46801</v>
      </c>
      <c r="D411" s="12">
        <f t="shared" si="6"/>
        <v>-6186</v>
      </c>
      <c r="G411">
        <v>46801</v>
      </c>
    </row>
    <row r="412" spans="1:7" x14ac:dyDescent="0.3">
      <c r="A412">
        <v>81222</v>
      </c>
      <c r="B412">
        <v>29955</v>
      </c>
      <c r="C412" s="12">
        <v>170823</v>
      </c>
      <c r="D412" s="12">
        <f t="shared" si="6"/>
        <v>89601</v>
      </c>
      <c r="G412">
        <v>170823</v>
      </c>
    </row>
    <row r="413" spans="1:7" x14ac:dyDescent="0.3">
      <c r="A413">
        <v>72305</v>
      </c>
      <c r="B413">
        <v>19337</v>
      </c>
      <c r="C413" s="12">
        <v>107636</v>
      </c>
      <c r="D413" s="12">
        <f t="shared" si="6"/>
        <v>35331</v>
      </c>
      <c r="G413">
        <v>107636</v>
      </c>
    </row>
    <row r="414" spans="1:7" x14ac:dyDescent="0.3">
      <c r="A414">
        <v>46246</v>
      </c>
      <c r="B414">
        <v>2475</v>
      </c>
      <c r="C414" s="12">
        <v>24143</v>
      </c>
      <c r="D414" s="12">
        <f t="shared" si="6"/>
        <v>-22103</v>
      </c>
      <c r="G414">
        <v>24143</v>
      </c>
    </row>
    <row r="415" spans="1:7" x14ac:dyDescent="0.3">
      <c r="A415">
        <v>117616</v>
      </c>
      <c r="B415">
        <v>10930</v>
      </c>
      <c r="C415" s="12">
        <v>88101</v>
      </c>
      <c r="D415" s="12">
        <f t="shared" si="6"/>
        <v>-29515</v>
      </c>
      <c r="G415">
        <v>88101</v>
      </c>
    </row>
    <row r="416" spans="1:7" x14ac:dyDescent="0.3">
      <c r="A416">
        <v>69109</v>
      </c>
      <c r="B416">
        <v>8577</v>
      </c>
      <c r="C416" s="12">
        <v>30820</v>
      </c>
      <c r="D416" s="12">
        <f t="shared" si="6"/>
        <v>-38289</v>
      </c>
      <c r="G416">
        <v>30820</v>
      </c>
    </row>
    <row r="417" spans="1:7" x14ac:dyDescent="0.3">
      <c r="A417">
        <v>37258</v>
      </c>
      <c r="B417">
        <v>17146</v>
      </c>
      <c r="C417" s="12">
        <v>86277</v>
      </c>
      <c r="D417" s="12">
        <f t="shared" si="6"/>
        <v>49019</v>
      </c>
      <c r="G417">
        <v>86277</v>
      </c>
    </row>
    <row r="418" spans="1:7" x14ac:dyDescent="0.3">
      <c r="A418">
        <v>70475</v>
      </c>
      <c r="B418">
        <v>1538</v>
      </c>
      <c r="C418" s="12">
        <v>11370</v>
      </c>
      <c r="D418" s="12">
        <f t="shared" si="6"/>
        <v>-59105</v>
      </c>
      <c r="G418">
        <v>11370</v>
      </c>
    </row>
    <row r="419" spans="1:7" x14ac:dyDescent="0.3">
      <c r="A419">
        <v>109292</v>
      </c>
      <c r="B419">
        <v>10628</v>
      </c>
      <c r="C419" s="12">
        <v>45499</v>
      </c>
      <c r="D419" s="12">
        <f t="shared" si="6"/>
        <v>-63793</v>
      </c>
      <c r="G419">
        <v>45499</v>
      </c>
    </row>
    <row r="420" spans="1:7" x14ac:dyDescent="0.3">
      <c r="A420">
        <v>48633</v>
      </c>
      <c r="B420">
        <v>22234</v>
      </c>
      <c r="C420" s="12">
        <v>126994</v>
      </c>
      <c r="D420" s="12">
        <f t="shared" si="6"/>
        <v>78361</v>
      </c>
      <c r="G420">
        <v>126994</v>
      </c>
    </row>
    <row r="421" spans="1:7" x14ac:dyDescent="0.3">
      <c r="A421">
        <v>42664</v>
      </c>
      <c r="B421">
        <v>4761</v>
      </c>
      <c r="C421" s="12">
        <v>19145</v>
      </c>
      <c r="D421" s="12">
        <f t="shared" si="6"/>
        <v>-23519</v>
      </c>
      <c r="G421">
        <v>19145</v>
      </c>
    </row>
    <row r="422" spans="1:7" x14ac:dyDescent="0.3">
      <c r="A422">
        <v>57445</v>
      </c>
      <c r="B422">
        <v>20303</v>
      </c>
      <c r="C422" s="12">
        <v>132056</v>
      </c>
      <c r="D422" s="12">
        <f t="shared" si="6"/>
        <v>74611</v>
      </c>
      <c r="G422">
        <v>132056</v>
      </c>
    </row>
    <row r="423" spans="1:7" x14ac:dyDescent="0.3">
      <c r="A423">
        <v>110277</v>
      </c>
      <c r="B423">
        <v>21050</v>
      </c>
      <c r="C423" s="12">
        <v>164359</v>
      </c>
      <c r="D423" s="12">
        <f t="shared" si="6"/>
        <v>54082</v>
      </c>
      <c r="G423">
        <v>164359</v>
      </c>
    </row>
    <row r="424" spans="1:7" x14ac:dyDescent="0.3">
      <c r="A424">
        <v>86730</v>
      </c>
      <c r="B424">
        <v>3441</v>
      </c>
      <c r="C424" s="12">
        <v>19311</v>
      </c>
      <c r="D424" s="12">
        <f t="shared" si="6"/>
        <v>-67419</v>
      </c>
      <c r="G424">
        <v>19311</v>
      </c>
    </row>
    <row r="425" spans="1:7" x14ac:dyDescent="0.3">
      <c r="A425">
        <v>79023</v>
      </c>
      <c r="B425">
        <v>7803</v>
      </c>
      <c r="C425" s="12">
        <v>27937</v>
      </c>
      <c r="D425" s="12">
        <f t="shared" si="6"/>
        <v>-51086</v>
      </c>
      <c r="G425">
        <v>27937</v>
      </c>
    </row>
    <row r="426" spans="1:7" x14ac:dyDescent="0.3">
      <c r="A426">
        <v>98665</v>
      </c>
      <c r="B426">
        <v>19784</v>
      </c>
      <c r="C426" s="12">
        <v>115749</v>
      </c>
      <c r="D426" s="12">
        <f t="shared" si="6"/>
        <v>17084</v>
      </c>
      <c r="G426">
        <v>115749</v>
      </c>
    </row>
    <row r="427" spans="1:7" x14ac:dyDescent="0.3">
      <c r="A427">
        <v>33538</v>
      </c>
      <c r="B427">
        <v>18889</v>
      </c>
      <c r="C427" s="12">
        <v>158518</v>
      </c>
      <c r="D427" s="12">
        <f t="shared" si="6"/>
        <v>124980</v>
      </c>
      <c r="G427">
        <v>158518</v>
      </c>
    </row>
    <row r="428" spans="1:7" x14ac:dyDescent="0.3">
      <c r="A428">
        <v>42958</v>
      </c>
      <c r="B428">
        <v>7201</v>
      </c>
      <c r="C428" s="12">
        <v>38301</v>
      </c>
      <c r="D428" s="12">
        <f t="shared" si="6"/>
        <v>-4657</v>
      </c>
      <c r="G428">
        <v>38301</v>
      </c>
    </row>
    <row r="429" spans="1:7" x14ac:dyDescent="0.3">
      <c r="A429">
        <v>59544</v>
      </c>
      <c r="B429">
        <v>15934</v>
      </c>
      <c r="C429" s="12">
        <v>66529</v>
      </c>
      <c r="D429" s="12">
        <f t="shared" si="6"/>
        <v>6985</v>
      </c>
      <c r="G429">
        <v>66529</v>
      </c>
    </row>
    <row r="430" spans="1:7" x14ac:dyDescent="0.3">
      <c r="A430">
        <v>94100</v>
      </c>
      <c r="B430">
        <v>11328</v>
      </c>
      <c r="C430" s="12">
        <v>50782</v>
      </c>
      <c r="D430" s="12">
        <f t="shared" si="6"/>
        <v>-43318</v>
      </c>
      <c r="G430">
        <v>50782</v>
      </c>
    </row>
    <row r="431" spans="1:7" x14ac:dyDescent="0.3">
      <c r="A431">
        <v>64126</v>
      </c>
      <c r="B431">
        <v>10252</v>
      </c>
      <c r="C431" s="12">
        <v>51717</v>
      </c>
      <c r="D431" s="12">
        <f t="shared" si="6"/>
        <v>-12409</v>
      </c>
      <c r="G431">
        <v>51717</v>
      </c>
    </row>
    <row r="432" spans="1:7" x14ac:dyDescent="0.3">
      <c r="A432">
        <v>117791</v>
      </c>
      <c r="B432">
        <v>14964</v>
      </c>
      <c r="C432" s="12">
        <v>79341</v>
      </c>
      <c r="D432" s="12">
        <f t="shared" si="6"/>
        <v>-38450</v>
      </c>
      <c r="G432">
        <v>79341</v>
      </c>
    </row>
    <row r="433" spans="1:7" x14ac:dyDescent="0.3">
      <c r="A433">
        <v>64967</v>
      </c>
      <c r="B433">
        <v>30863</v>
      </c>
      <c r="C433" s="12">
        <v>196601</v>
      </c>
      <c r="D433" s="12">
        <f t="shared" si="6"/>
        <v>131634</v>
      </c>
      <c r="G433">
        <v>196601</v>
      </c>
    </row>
    <row r="434" spans="1:7" x14ac:dyDescent="0.3">
      <c r="A434">
        <v>59268</v>
      </c>
      <c r="B434">
        <v>3997</v>
      </c>
      <c r="C434" s="12">
        <v>24431</v>
      </c>
      <c r="D434" s="12">
        <f t="shared" si="6"/>
        <v>-34837</v>
      </c>
      <c r="G434">
        <v>24431</v>
      </c>
    </row>
    <row r="435" spans="1:7" x14ac:dyDescent="0.3">
      <c r="A435">
        <v>56763</v>
      </c>
      <c r="B435">
        <v>34293</v>
      </c>
      <c r="C435" s="12">
        <v>155486</v>
      </c>
      <c r="D435" s="12">
        <f t="shared" si="6"/>
        <v>98723</v>
      </c>
      <c r="G435">
        <v>155486</v>
      </c>
    </row>
    <row r="436" spans="1:7" x14ac:dyDescent="0.3">
      <c r="A436">
        <v>97538</v>
      </c>
      <c r="B436">
        <v>13884</v>
      </c>
      <c r="C436" s="12">
        <v>105644</v>
      </c>
      <c r="D436" s="12">
        <f t="shared" si="6"/>
        <v>8106</v>
      </c>
      <c r="G436">
        <v>105644</v>
      </c>
    </row>
    <row r="437" spans="1:7" x14ac:dyDescent="0.3">
      <c r="A437">
        <v>87982</v>
      </c>
      <c r="B437">
        <v>34790</v>
      </c>
      <c r="C437" s="12">
        <v>177019</v>
      </c>
      <c r="D437" s="12">
        <f t="shared" si="6"/>
        <v>89037</v>
      </c>
      <c r="G437">
        <v>177019</v>
      </c>
    </row>
    <row r="438" spans="1:7" x14ac:dyDescent="0.3">
      <c r="A438">
        <v>55410</v>
      </c>
      <c r="B438">
        <v>43220</v>
      </c>
      <c r="C438" s="12">
        <v>171465</v>
      </c>
      <c r="D438" s="12">
        <f t="shared" si="6"/>
        <v>116055</v>
      </c>
      <c r="G438">
        <v>171465</v>
      </c>
    </row>
    <row r="439" spans="1:7" x14ac:dyDescent="0.3">
      <c r="A439">
        <v>27958</v>
      </c>
      <c r="B439">
        <v>39497</v>
      </c>
      <c r="C439" s="12">
        <v>188036</v>
      </c>
      <c r="D439" s="12">
        <f t="shared" si="6"/>
        <v>160078</v>
      </c>
      <c r="G439">
        <v>188036</v>
      </c>
    </row>
    <row r="440" spans="1:7" x14ac:dyDescent="0.3">
      <c r="A440">
        <v>118009</v>
      </c>
      <c r="B440">
        <v>6364</v>
      </c>
      <c r="C440" s="12">
        <v>28433</v>
      </c>
      <c r="D440" s="12">
        <f t="shared" si="6"/>
        <v>-89576</v>
      </c>
      <c r="G440">
        <v>28433</v>
      </c>
    </row>
    <row r="441" spans="1:7" x14ac:dyDescent="0.3">
      <c r="A441">
        <v>42361</v>
      </c>
      <c r="B441">
        <v>36877</v>
      </c>
      <c r="C441" s="12">
        <v>140716</v>
      </c>
      <c r="D441" s="12">
        <f t="shared" si="6"/>
        <v>98355</v>
      </c>
      <c r="G441">
        <v>140716</v>
      </c>
    </row>
    <row r="442" spans="1:7" x14ac:dyDescent="0.3">
      <c r="A442">
        <v>38006</v>
      </c>
      <c r="B442">
        <v>17947</v>
      </c>
      <c r="C442" s="12">
        <v>70658</v>
      </c>
      <c r="D442" s="12">
        <f t="shared" si="6"/>
        <v>32652</v>
      </c>
      <c r="G442">
        <v>70658</v>
      </c>
    </row>
    <row r="443" spans="1:7" x14ac:dyDescent="0.3">
      <c r="A443">
        <v>58920</v>
      </c>
      <c r="B443">
        <v>1997</v>
      </c>
      <c r="C443" s="12">
        <v>11529</v>
      </c>
      <c r="D443" s="12">
        <f t="shared" si="6"/>
        <v>-47391</v>
      </c>
      <c r="G443">
        <v>11529</v>
      </c>
    </row>
    <row r="444" spans="1:7" x14ac:dyDescent="0.3">
      <c r="A444">
        <v>27515</v>
      </c>
      <c r="B444">
        <v>23516</v>
      </c>
      <c r="C444" s="12">
        <v>123588</v>
      </c>
      <c r="D444" s="12">
        <f t="shared" si="6"/>
        <v>96073</v>
      </c>
      <c r="G444">
        <v>123588</v>
      </c>
    </row>
    <row r="445" spans="1:7" x14ac:dyDescent="0.3">
      <c r="A445">
        <v>119547</v>
      </c>
      <c r="B445">
        <v>2199</v>
      </c>
      <c r="C445" s="12">
        <v>18027</v>
      </c>
      <c r="D445" s="12">
        <f t="shared" si="6"/>
        <v>-101520</v>
      </c>
      <c r="G445">
        <v>18027</v>
      </c>
    </row>
    <row r="446" spans="1:7" x14ac:dyDescent="0.3">
      <c r="A446">
        <v>86225</v>
      </c>
      <c r="B446">
        <v>8481</v>
      </c>
      <c r="C446" s="12">
        <v>47751</v>
      </c>
      <c r="D446" s="12">
        <f t="shared" si="6"/>
        <v>-38474</v>
      </c>
      <c r="G446">
        <v>47751</v>
      </c>
    </row>
    <row r="447" spans="1:7" x14ac:dyDescent="0.3">
      <c r="A447">
        <v>43806</v>
      </c>
      <c r="B447">
        <v>34557</v>
      </c>
      <c r="C447" s="12">
        <v>145198</v>
      </c>
      <c r="D447" s="12">
        <f t="shared" si="6"/>
        <v>101392</v>
      </c>
      <c r="G447">
        <v>145198</v>
      </c>
    </row>
    <row r="448" spans="1:7" x14ac:dyDescent="0.3">
      <c r="A448">
        <v>95285</v>
      </c>
      <c r="B448">
        <v>33312</v>
      </c>
      <c r="C448" s="12">
        <v>118459</v>
      </c>
      <c r="D448" s="12">
        <f t="shared" si="6"/>
        <v>23174</v>
      </c>
      <c r="G448">
        <v>118459</v>
      </c>
    </row>
    <row r="449" spans="1:7" x14ac:dyDescent="0.3">
      <c r="A449">
        <v>26177</v>
      </c>
      <c r="B449">
        <v>5742</v>
      </c>
      <c r="C449" s="12">
        <v>48060</v>
      </c>
      <c r="D449" s="12">
        <f t="shared" si="6"/>
        <v>21883</v>
      </c>
      <c r="G449">
        <v>48060</v>
      </c>
    </row>
    <row r="450" spans="1:7" x14ac:dyDescent="0.3">
      <c r="A450">
        <v>29786</v>
      </c>
      <c r="B450">
        <v>40045</v>
      </c>
      <c r="C450" s="12">
        <v>154733</v>
      </c>
      <c r="D450" s="12">
        <f t="shared" si="6"/>
        <v>124947</v>
      </c>
      <c r="G450">
        <v>154733</v>
      </c>
    </row>
    <row r="451" spans="1:7" x14ac:dyDescent="0.3">
      <c r="A451">
        <v>46622</v>
      </c>
      <c r="B451">
        <v>52459</v>
      </c>
      <c r="C451" s="12">
        <v>177100</v>
      </c>
      <c r="D451" s="12">
        <f t="shared" ref="D451:D514" si="7">C451-A451</f>
        <v>130478</v>
      </c>
      <c r="G451">
        <v>177100</v>
      </c>
    </row>
    <row r="452" spans="1:7" x14ac:dyDescent="0.3">
      <c r="A452">
        <v>63492</v>
      </c>
      <c r="B452">
        <v>22985</v>
      </c>
      <c r="C452" s="12">
        <v>124466</v>
      </c>
      <c r="D452" s="12">
        <f t="shared" si="7"/>
        <v>60974</v>
      </c>
      <c r="G452">
        <v>124466</v>
      </c>
    </row>
    <row r="453" spans="1:7" x14ac:dyDescent="0.3">
      <c r="A453">
        <v>118622</v>
      </c>
      <c r="B453">
        <v>27181</v>
      </c>
      <c r="C453" s="12">
        <v>197712</v>
      </c>
      <c r="D453" s="12">
        <f t="shared" si="7"/>
        <v>79090</v>
      </c>
      <c r="G453">
        <v>197712</v>
      </c>
    </row>
    <row r="454" spans="1:7" x14ac:dyDescent="0.3">
      <c r="A454">
        <v>59001</v>
      </c>
      <c r="B454">
        <v>2620</v>
      </c>
      <c r="C454" s="12">
        <v>19109</v>
      </c>
      <c r="D454" s="12">
        <f t="shared" si="7"/>
        <v>-39892</v>
      </c>
      <c r="G454">
        <v>19109</v>
      </c>
    </row>
    <row r="455" spans="1:7" x14ac:dyDescent="0.3">
      <c r="A455">
        <v>54489</v>
      </c>
      <c r="B455">
        <v>26991</v>
      </c>
      <c r="C455" s="12">
        <v>104936</v>
      </c>
      <c r="D455" s="12">
        <f t="shared" si="7"/>
        <v>50447</v>
      </c>
      <c r="G455">
        <v>104936</v>
      </c>
    </row>
    <row r="456" spans="1:7" x14ac:dyDescent="0.3">
      <c r="A456">
        <v>82257</v>
      </c>
      <c r="B456">
        <v>22383</v>
      </c>
      <c r="C456" s="12">
        <v>123955</v>
      </c>
      <c r="D456" s="12">
        <f t="shared" si="7"/>
        <v>41698</v>
      </c>
      <c r="G456">
        <v>123955</v>
      </c>
    </row>
    <row r="457" spans="1:7" x14ac:dyDescent="0.3">
      <c r="A457">
        <v>74927</v>
      </c>
      <c r="B457">
        <v>44608</v>
      </c>
      <c r="C457" s="12">
        <v>169318</v>
      </c>
      <c r="D457" s="12">
        <f t="shared" si="7"/>
        <v>94391</v>
      </c>
      <c r="G457">
        <v>169318</v>
      </c>
    </row>
    <row r="458" spans="1:7" x14ac:dyDescent="0.3">
      <c r="A458">
        <v>30414</v>
      </c>
      <c r="B458">
        <v>38203</v>
      </c>
      <c r="C458" s="12">
        <v>156460</v>
      </c>
      <c r="D458" s="12">
        <f t="shared" si="7"/>
        <v>126046</v>
      </c>
      <c r="G458">
        <v>156460</v>
      </c>
    </row>
    <row r="459" spans="1:7" x14ac:dyDescent="0.3">
      <c r="A459">
        <v>58876</v>
      </c>
      <c r="B459">
        <v>20640</v>
      </c>
      <c r="C459" s="12">
        <v>170549</v>
      </c>
      <c r="D459" s="12">
        <f t="shared" si="7"/>
        <v>111673</v>
      </c>
      <c r="G459">
        <v>170549</v>
      </c>
    </row>
    <row r="460" spans="1:7" x14ac:dyDescent="0.3">
      <c r="A460">
        <v>65079</v>
      </c>
      <c r="B460">
        <v>8576</v>
      </c>
      <c r="C460" s="12" t="s">
        <v>966</v>
      </c>
      <c r="D460" s="12">
        <f t="shared" si="7"/>
        <v>-35395</v>
      </c>
      <c r="G460" t="s">
        <v>966</v>
      </c>
    </row>
    <row r="461" spans="1:7" x14ac:dyDescent="0.3">
      <c r="A461">
        <v>49069</v>
      </c>
      <c r="B461">
        <v>16591</v>
      </c>
      <c r="C461" s="12">
        <v>105533</v>
      </c>
      <c r="D461" s="12">
        <f t="shared" si="7"/>
        <v>56464</v>
      </c>
      <c r="G461">
        <v>105533</v>
      </c>
    </row>
    <row r="462" spans="1:7" x14ac:dyDescent="0.3">
      <c r="A462">
        <v>99735</v>
      </c>
      <c r="B462">
        <v>26661</v>
      </c>
      <c r="C462" s="12">
        <v>128240</v>
      </c>
      <c r="D462" s="12">
        <f t="shared" si="7"/>
        <v>28505</v>
      </c>
      <c r="G462">
        <v>128240</v>
      </c>
    </row>
    <row r="463" spans="1:7" x14ac:dyDescent="0.3">
      <c r="A463">
        <v>43037</v>
      </c>
      <c r="B463">
        <v>8975</v>
      </c>
      <c r="C463" s="12">
        <v>84326</v>
      </c>
      <c r="D463" s="12">
        <f t="shared" si="7"/>
        <v>41289</v>
      </c>
      <c r="G463">
        <v>84326</v>
      </c>
    </row>
    <row r="464" spans="1:7" x14ac:dyDescent="0.3">
      <c r="A464">
        <v>29772</v>
      </c>
      <c r="B464">
        <v>10571</v>
      </c>
      <c r="C464" s="12">
        <v>96563</v>
      </c>
      <c r="D464" s="12">
        <f t="shared" si="7"/>
        <v>66791</v>
      </c>
      <c r="G464">
        <v>96563</v>
      </c>
    </row>
    <row r="465" spans="1:7" x14ac:dyDescent="0.3">
      <c r="A465">
        <v>41443</v>
      </c>
      <c r="B465">
        <v>16529</v>
      </c>
      <c r="C465" s="12">
        <v>150357</v>
      </c>
      <c r="D465" s="12">
        <f t="shared" si="7"/>
        <v>108914</v>
      </c>
      <c r="G465">
        <v>150357</v>
      </c>
    </row>
    <row r="466" spans="1:7" x14ac:dyDescent="0.3">
      <c r="A466">
        <v>36056</v>
      </c>
      <c r="B466">
        <v>25136</v>
      </c>
      <c r="C466" s="12">
        <v>131710</v>
      </c>
      <c r="D466" s="12">
        <f t="shared" si="7"/>
        <v>95654</v>
      </c>
      <c r="G466">
        <v>131710</v>
      </c>
    </row>
    <row r="467" spans="1:7" x14ac:dyDescent="0.3">
      <c r="A467">
        <v>93779</v>
      </c>
      <c r="B467">
        <v>7468</v>
      </c>
      <c r="C467" s="12">
        <v>25643</v>
      </c>
      <c r="D467" s="12">
        <f t="shared" si="7"/>
        <v>-68136</v>
      </c>
      <c r="G467">
        <v>25643</v>
      </c>
    </row>
    <row r="468" spans="1:7" x14ac:dyDescent="0.3">
      <c r="A468">
        <v>64456</v>
      </c>
      <c r="B468">
        <v>38551</v>
      </c>
      <c r="C468" s="12">
        <v>169842</v>
      </c>
      <c r="D468" s="12">
        <f t="shared" si="7"/>
        <v>105386</v>
      </c>
      <c r="G468">
        <v>169842</v>
      </c>
    </row>
    <row r="469" spans="1:7" x14ac:dyDescent="0.3">
      <c r="A469">
        <v>55369</v>
      </c>
      <c r="B469">
        <v>28545</v>
      </c>
      <c r="C469" s="12">
        <v>96156</v>
      </c>
      <c r="D469" s="12">
        <f t="shared" si="7"/>
        <v>40787</v>
      </c>
      <c r="G469">
        <v>96156</v>
      </c>
    </row>
    <row r="470" spans="1:7" x14ac:dyDescent="0.3">
      <c r="A470">
        <v>48951</v>
      </c>
      <c r="B470">
        <v>22552</v>
      </c>
      <c r="C470" s="12">
        <v>75573</v>
      </c>
      <c r="D470" s="12">
        <f t="shared" si="7"/>
        <v>26622</v>
      </c>
      <c r="G470">
        <v>75573</v>
      </c>
    </row>
    <row r="471" spans="1:7" x14ac:dyDescent="0.3">
      <c r="A471">
        <v>77257</v>
      </c>
      <c r="B471">
        <v>18925</v>
      </c>
      <c r="C471" s="12">
        <v>158150</v>
      </c>
      <c r="D471" s="12">
        <f t="shared" si="7"/>
        <v>80893</v>
      </c>
      <c r="G471">
        <v>158150</v>
      </c>
    </row>
    <row r="472" spans="1:7" x14ac:dyDescent="0.3">
      <c r="A472">
        <v>30632</v>
      </c>
      <c r="B472">
        <v>26518</v>
      </c>
      <c r="C472" s="12">
        <v>185289</v>
      </c>
      <c r="D472" s="12">
        <f t="shared" si="7"/>
        <v>154657</v>
      </c>
      <c r="G472">
        <v>185289</v>
      </c>
    </row>
    <row r="473" spans="1:7" x14ac:dyDescent="0.3">
      <c r="A473">
        <v>90141</v>
      </c>
      <c r="B473">
        <v>11309</v>
      </c>
      <c r="C473" s="12">
        <v>90585</v>
      </c>
      <c r="D473" s="12">
        <f t="shared" si="7"/>
        <v>444</v>
      </c>
      <c r="G473">
        <v>90585</v>
      </c>
    </row>
    <row r="474" spans="1:7" x14ac:dyDescent="0.3">
      <c r="A474">
        <v>92807</v>
      </c>
      <c r="B474">
        <v>17652</v>
      </c>
      <c r="C474" s="12">
        <v>150813</v>
      </c>
      <c r="D474" s="12">
        <f t="shared" si="7"/>
        <v>58006</v>
      </c>
      <c r="G474">
        <v>150813</v>
      </c>
    </row>
    <row r="475" spans="1:7" x14ac:dyDescent="0.3">
      <c r="A475">
        <v>53855</v>
      </c>
      <c r="B475">
        <v>49898</v>
      </c>
      <c r="C475" s="12">
        <v>185692</v>
      </c>
      <c r="D475" s="12">
        <f t="shared" si="7"/>
        <v>131837</v>
      </c>
      <c r="G475">
        <v>185692</v>
      </c>
    </row>
    <row r="476" spans="1:7" x14ac:dyDescent="0.3">
      <c r="A476">
        <v>96259</v>
      </c>
      <c r="B476">
        <v>30519</v>
      </c>
      <c r="C476" s="12">
        <v>124362</v>
      </c>
      <c r="D476" s="12">
        <f t="shared" si="7"/>
        <v>28103</v>
      </c>
      <c r="G476">
        <v>124362</v>
      </c>
    </row>
    <row r="477" spans="1:7" x14ac:dyDescent="0.3">
      <c r="A477">
        <v>40758</v>
      </c>
      <c r="B477">
        <v>27706</v>
      </c>
      <c r="C477" s="12">
        <v>121225</v>
      </c>
      <c r="D477" s="12">
        <f t="shared" si="7"/>
        <v>80467</v>
      </c>
      <c r="G477">
        <v>121225</v>
      </c>
    </row>
    <row r="478" spans="1:7" x14ac:dyDescent="0.3">
      <c r="A478">
        <v>55932</v>
      </c>
      <c r="B478">
        <v>605</v>
      </c>
      <c r="C478" s="12">
        <v>5824</v>
      </c>
      <c r="D478" s="12">
        <f t="shared" si="7"/>
        <v>-50108</v>
      </c>
      <c r="G478">
        <v>5824</v>
      </c>
    </row>
    <row r="479" spans="1:7" x14ac:dyDescent="0.3">
      <c r="A479">
        <v>80437</v>
      </c>
      <c r="B479">
        <v>21121</v>
      </c>
      <c r="C479" s="12">
        <v>88232</v>
      </c>
      <c r="D479" s="12">
        <f t="shared" si="7"/>
        <v>7795</v>
      </c>
      <c r="G479">
        <v>88232</v>
      </c>
    </row>
    <row r="480" spans="1:7" x14ac:dyDescent="0.3">
      <c r="A480">
        <v>110743</v>
      </c>
      <c r="B480">
        <v>38008</v>
      </c>
      <c r="C480" s="12">
        <v>132742</v>
      </c>
      <c r="D480" s="12">
        <f t="shared" si="7"/>
        <v>21999</v>
      </c>
      <c r="G480">
        <v>132742</v>
      </c>
    </row>
    <row r="481" spans="1:7" x14ac:dyDescent="0.3">
      <c r="A481">
        <v>116806</v>
      </c>
      <c r="B481">
        <v>35905</v>
      </c>
      <c r="C481" s="12">
        <v>159109</v>
      </c>
      <c r="D481" s="12">
        <f t="shared" si="7"/>
        <v>42303</v>
      </c>
      <c r="G481">
        <v>159109</v>
      </c>
    </row>
    <row r="482" spans="1:7" x14ac:dyDescent="0.3">
      <c r="A482">
        <v>95224</v>
      </c>
      <c r="B482">
        <v>8949</v>
      </c>
      <c r="C482" s="12">
        <v>33171</v>
      </c>
      <c r="D482" s="12">
        <f t="shared" si="7"/>
        <v>-62053</v>
      </c>
      <c r="G482">
        <v>33171</v>
      </c>
    </row>
    <row r="483" spans="1:7" x14ac:dyDescent="0.3">
      <c r="A483">
        <v>33062</v>
      </c>
      <c r="B483">
        <v>48811</v>
      </c>
      <c r="C483" s="12">
        <v>174472</v>
      </c>
      <c r="D483" s="12">
        <f t="shared" si="7"/>
        <v>141410</v>
      </c>
      <c r="G483">
        <v>174472</v>
      </c>
    </row>
    <row r="484" spans="1:7" x14ac:dyDescent="0.3">
      <c r="A484">
        <v>113278</v>
      </c>
      <c r="B484">
        <v>7002</v>
      </c>
      <c r="C484" s="12">
        <v>27067</v>
      </c>
      <c r="D484" s="12">
        <f t="shared" si="7"/>
        <v>-86211</v>
      </c>
      <c r="G484">
        <v>27067</v>
      </c>
    </row>
    <row r="485" spans="1:7" x14ac:dyDescent="0.3">
      <c r="A485">
        <v>109430</v>
      </c>
      <c r="B485">
        <v>36545</v>
      </c>
      <c r="C485" s="12">
        <v>154049</v>
      </c>
      <c r="D485" s="12">
        <f t="shared" si="7"/>
        <v>44619</v>
      </c>
      <c r="G485">
        <v>154049</v>
      </c>
    </row>
    <row r="486" spans="1:7" x14ac:dyDescent="0.3">
      <c r="A486">
        <v>32167</v>
      </c>
      <c r="B486">
        <v>25239</v>
      </c>
      <c r="C486" s="12">
        <v>102722</v>
      </c>
      <c r="D486" s="12">
        <f t="shared" si="7"/>
        <v>70555</v>
      </c>
      <c r="G486">
        <v>102722</v>
      </c>
    </row>
    <row r="487" spans="1:7" x14ac:dyDescent="0.3">
      <c r="A487">
        <v>91190</v>
      </c>
      <c r="B487">
        <v>7330</v>
      </c>
      <c r="C487" s="12">
        <v>68300</v>
      </c>
      <c r="D487" s="12">
        <f t="shared" si="7"/>
        <v>-22890</v>
      </c>
      <c r="G487">
        <v>68300</v>
      </c>
    </row>
    <row r="488" spans="1:7" x14ac:dyDescent="0.3">
      <c r="A488">
        <v>26453</v>
      </c>
      <c r="B488">
        <v>7037</v>
      </c>
      <c r="C488" s="12">
        <v>37399</v>
      </c>
      <c r="D488" s="12">
        <f t="shared" si="7"/>
        <v>10946</v>
      </c>
      <c r="G488">
        <v>37399</v>
      </c>
    </row>
    <row r="489" spans="1:7" x14ac:dyDescent="0.3">
      <c r="A489">
        <v>102310</v>
      </c>
      <c r="B489">
        <v>12100</v>
      </c>
      <c r="C489" s="12">
        <v>78142</v>
      </c>
      <c r="D489" s="12">
        <f t="shared" si="7"/>
        <v>-24168</v>
      </c>
      <c r="G489">
        <v>78142</v>
      </c>
    </row>
    <row r="490" spans="1:7" x14ac:dyDescent="0.3">
      <c r="A490">
        <v>89714</v>
      </c>
      <c r="B490">
        <v>3993</v>
      </c>
      <c r="C490" s="12">
        <v>22311</v>
      </c>
      <c r="D490" s="12">
        <f t="shared" si="7"/>
        <v>-67403</v>
      </c>
      <c r="G490">
        <v>22311</v>
      </c>
    </row>
    <row r="491" spans="1:7" x14ac:dyDescent="0.3">
      <c r="A491">
        <v>117984</v>
      </c>
      <c r="B491">
        <v>5745</v>
      </c>
      <c r="C491" s="12">
        <v>25520</v>
      </c>
      <c r="D491" s="12">
        <f t="shared" si="7"/>
        <v>-92464</v>
      </c>
      <c r="G491">
        <v>25520</v>
      </c>
    </row>
    <row r="492" spans="1:7" x14ac:dyDescent="0.3">
      <c r="A492">
        <v>118986</v>
      </c>
      <c r="B492">
        <v>25212</v>
      </c>
      <c r="C492" s="12">
        <v>116509</v>
      </c>
      <c r="D492" s="12">
        <f t="shared" si="7"/>
        <v>-2477</v>
      </c>
      <c r="G492">
        <v>116509</v>
      </c>
    </row>
    <row r="493" spans="1:7" x14ac:dyDescent="0.3">
      <c r="A493">
        <v>43093</v>
      </c>
      <c r="B493">
        <v>20383</v>
      </c>
      <c r="C493" s="12">
        <v>194617</v>
      </c>
      <c r="D493" s="12">
        <f t="shared" si="7"/>
        <v>151524</v>
      </c>
      <c r="G493">
        <v>194617</v>
      </c>
    </row>
    <row r="494" spans="1:7" x14ac:dyDescent="0.3">
      <c r="A494">
        <v>72190</v>
      </c>
      <c r="B494">
        <v>39176</v>
      </c>
      <c r="C494" s="12">
        <v>140589</v>
      </c>
      <c r="D494" s="12">
        <f t="shared" si="7"/>
        <v>68399</v>
      </c>
      <c r="G494">
        <v>140589</v>
      </c>
    </row>
    <row r="495" spans="1:7" x14ac:dyDescent="0.3">
      <c r="A495">
        <v>30976</v>
      </c>
      <c r="B495">
        <v>11834</v>
      </c>
      <c r="C495" s="12">
        <v>70796</v>
      </c>
      <c r="D495" s="12">
        <f t="shared" si="7"/>
        <v>39820</v>
      </c>
      <c r="G495">
        <v>70796</v>
      </c>
    </row>
    <row r="496" spans="1:7" x14ac:dyDescent="0.3">
      <c r="A496">
        <v>102449</v>
      </c>
      <c r="B496">
        <v>18050</v>
      </c>
      <c r="C496" s="12">
        <v>113845</v>
      </c>
      <c r="D496" s="12">
        <f t="shared" si="7"/>
        <v>11396</v>
      </c>
      <c r="G496">
        <v>113845</v>
      </c>
    </row>
    <row r="497" spans="1:7" x14ac:dyDescent="0.3">
      <c r="A497">
        <v>108783</v>
      </c>
      <c r="B497">
        <v>11325</v>
      </c>
      <c r="C497" s="12">
        <v>91770</v>
      </c>
      <c r="D497" s="12">
        <f t="shared" si="7"/>
        <v>-17013</v>
      </c>
      <c r="G497">
        <v>91770</v>
      </c>
    </row>
    <row r="498" spans="1:7" x14ac:dyDescent="0.3">
      <c r="A498">
        <v>87322</v>
      </c>
      <c r="B498">
        <v>18569</v>
      </c>
      <c r="C498" s="12">
        <v>134615</v>
      </c>
      <c r="D498" s="12">
        <f t="shared" si="7"/>
        <v>47293</v>
      </c>
      <c r="G498">
        <v>134615</v>
      </c>
    </row>
    <row r="499" spans="1:7" x14ac:dyDescent="0.3">
      <c r="A499">
        <v>70184</v>
      </c>
      <c r="B499">
        <v>44771</v>
      </c>
      <c r="C499" s="12">
        <v>181296</v>
      </c>
      <c r="D499" s="12">
        <f t="shared" si="7"/>
        <v>111112</v>
      </c>
      <c r="G499">
        <v>181296</v>
      </c>
    </row>
    <row r="500" spans="1:7" x14ac:dyDescent="0.3">
      <c r="A500">
        <v>106612</v>
      </c>
      <c r="B500">
        <v>15891</v>
      </c>
      <c r="C500" s="12">
        <v>107061</v>
      </c>
      <c r="D500" s="12">
        <f t="shared" si="7"/>
        <v>449</v>
      </c>
      <c r="G500">
        <v>107061</v>
      </c>
    </row>
    <row r="501" spans="1:7" x14ac:dyDescent="0.3">
      <c r="A501">
        <v>43555</v>
      </c>
      <c r="B501">
        <v>17802</v>
      </c>
      <c r="C501" s="12">
        <v>168243</v>
      </c>
      <c r="D501" s="12">
        <f t="shared" si="7"/>
        <v>124688</v>
      </c>
      <c r="G501">
        <v>168243</v>
      </c>
    </row>
    <row r="502" spans="1:7" x14ac:dyDescent="0.3">
      <c r="A502">
        <v>53323</v>
      </c>
      <c r="B502">
        <v>31234</v>
      </c>
      <c r="C502" s="12">
        <v>135680</v>
      </c>
      <c r="D502" s="12">
        <f t="shared" si="7"/>
        <v>82357</v>
      </c>
      <c r="G502">
        <v>135680</v>
      </c>
    </row>
    <row r="503" spans="1:7" x14ac:dyDescent="0.3">
      <c r="A503">
        <v>117410</v>
      </c>
      <c r="B503">
        <v>36301</v>
      </c>
      <c r="C503" s="12">
        <v>122775</v>
      </c>
      <c r="D503" s="12">
        <f t="shared" si="7"/>
        <v>5365</v>
      </c>
      <c r="G503">
        <v>122775</v>
      </c>
    </row>
    <row r="504" spans="1:7" x14ac:dyDescent="0.3">
      <c r="A504">
        <v>109834</v>
      </c>
      <c r="B504">
        <v>18683</v>
      </c>
      <c r="C504" s="12">
        <v>172728</v>
      </c>
      <c r="D504" s="12">
        <f t="shared" si="7"/>
        <v>62894</v>
      </c>
      <c r="G504">
        <v>172728</v>
      </c>
    </row>
    <row r="505" spans="1:7" x14ac:dyDescent="0.3">
      <c r="A505">
        <v>79207</v>
      </c>
      <c r="B505">
        <v>17858</v>
      </c>
      <c r="C505" s="12">
        <v>103893</v>
      </c>
      <c r="D505" s="12">
        <f t="shared" si="7"/>
        <v>24686</v>
      </c>
      <c r="G505">
        <v>103893</v>
      </c>
    </row>
    <row r="506" spans="1:7" x14ac:dyDescent="0.3">
      <c r="A506">
        <v>76382</v>
      </c>
      <c r="B506">
        <v>19805</v>
      </c>
      <c r="C506" s="12">
        <v>66277</v>
      </c>
      <c r="D506" s="12">
        <f t="shared" si="7"/>
        <v>-10105</v>
      </c>
      <c r="G506">
        <v>66277</v>
      </c>
    </row>
    <row r="507" spans="1:7" x14ac:dyDescent="0.3">
      <c r="A507">
        <v>111973</v>
      </c>
      <c r="B507">
        <v>45290</v>
      </c>
      <c r="C507" s="12">
        <v>161121</v>
      </c>
      <c r="D507" s="12">
        <f t="shared" si="7"/>
        <v>49148</v>
      </c>
      <c r="G507">
        <v>161121</v>
      </c>
    </row>
    <row r="508" spans="1:7" x14ac:dyDescent="0.3">
      <c r="A508">
        <v>79569</v>
      </c>
      <c r="B508">
        <v>10930</v>
      </c>
      <c r="C508" s="12">
        <v>109226</v>
      </c>
      <c r="D508" s="12">
        <f t="shared" si="7"/>
        <v>29657</v>
      </c>
      <c r="G508">
        <v>109226</v>
      </c>
    </row>
    <row r="509" spans="1:7" x14ac:dyDescent="0.3">
      <c r="A509">
        <v>51202</v>
      </c>
      <c r="B509">
        <v>5037</v>
      </c>
      <c r="C509" s="12">
        <v>42510</v>
      </c>
      <c r="D509" s="12">
        <f t="shared" si="7"/>
        <v>-8692</v>
      </c>
      <c r="G509">
        <v>42510</v>
      </c>
    </row>
    <row r="510" spans="1:7" x14ac:dyDescent="0.3">
      <c r="A510">
        <v>45607</v>
      </c>
      <c r="B510">
        <v>35261</v>
      </c>
      <c r="C510" s="12">
        <v>129492</v>
      </c>
      <c r="D510" s="12">
        <f t="shared" si="7"/>
        <v>83885</v>
      </c>
      <c r="G510">
        <v>129492</v>
      </c>
    </row>
    <row r="511" spans="1:7" x14ac:dyDescent="0.3">
      <c r="A511">
        <v>78850</v>
      </c>
      <c r="B511">
        <v>8536</v>
      </c>
      <c r="C511" s="12">
        <v>34156</v>
      </c>
      <c r="D511" s="12">
        <f t="shared" si="7"/>
        <v>-44694</v>
      </c>
      <c r="G511">
        <v>34156</v>
      </c>
    </row>
    <row r="512" spans="1:7" x14ac:dyDescent="0.3">
      <c r="A512">
        <v>61559</v>
      </c>
      <c r="B512">
        <v>3312</v>
      </c>
      <c r="C512" s="12">
        <v>28352</v>
      </c>
      <c r="D512" s="12">
        <f t="shared" si="7"/>
        <v>-33207</v>
      </c>
      <c r="G512">
        <v>28352</v>
      </c>
    </row>
    <row r="513" spans="1:7" x14ac:dyDescent="0.3">
      <c r="A513">
        <v>45705</v>
      </c>
      <c r="B513">
        <v>23105</v>
      </c>
      <c r="C513" s="12">
        <v>88618</v>
      </c>
      <c r="D513" s="12">
        <f t="shared" si="7"/>
        <v>42913</v>
      </c>
      <c r="G513">
        <v>88618</v>
      </c>
    </row>
    <row r="514" spans="1:7" x14ac:dyDescent="0.3">
      <c r="A514">
        <v>50304</v>
      </c>
      <c r="B514">
        <v>14467</v>
      </c>
      <c r="C514" s="12">
        <v>61764</v>
      </c>
      <c r="D514" s="12">
        <f t="shared" si="7"/>
        <v>11460</v>
      </c>
      <c r="G514">
        <v>61764</v>
      </c>
    </row>
    <row r="515" spans="1:7" x14ac:dyDescent="0.3">
      <c r="A515">
        <v>118406</v>
      </c>
      <c r="B515">
        <v>40720</v>
      </c>
      <c r="C515" s="12">
        <v>190824</v>
      </c>
      <c r="D515" s="12">
        <f t="shared" ref="D515:D578" si="8">C515-A515</f>
        <v>72418</v>
      </c>
      <c r="G515">
        <v>190824</v>
      </c>
    </row>
    <row r="516" spans="1:7" x14ac:dyDescent="0.3">
      <c r="A516">
        <v>47778</v>
      </c>
      <c r="B516">
        <v>31320</v>
      </c>
      <c r="C516" s="12">
        <v>129749</v>
      </c>
      <c r="D516" s="12">
        <f t="shared" si="8"/>
        <v>81971</v>
      </c>
      <c r="G516">
        <v>129749</v>
      </c>
    </row>
    <row r="517" spans="1:7" x14ac:dyDescent="0.3">
      <c r="A517">
        <v>113150</v>
      </c>
      <c r="B517">
        <v>37037</v>
      </c>
      <c r="C517" s="12">
        <v>126188</v>
      </c>
      <c r="D517" s="12">
        <f t="shared" si="8"/>
        <v>13038</v>
      </c>
      <c r="G517">
        <v>126188</v>
      </c>
    </row>
    <row r="518" spans="1:7" x14ac:dyDescent="0.3">
      <c r="A518">
        <v>59055</v>
      </c>
      <c r="B518">
        <v>17153</v>
      </c>
      <c r="C518" s="12">
        <v>75989</v>
      </c>
      <c r="D518" s="12">
        <f t="shared" si="8"/>
        <v>16934</v>
      </c>
      <c r="G518">
        <v>75989</v>
      </c>
    </row>
    <row r="519" spans="1:7" x14ac:dyDescent="0.3">
      <c r="A519">
        <v>30259</v>
      </c>
      <c r="B519">
        <v>21050</v>
      </c>
      <c r="C519" s="12">
        <v>131847</v>
      </c>
      <c r="D519" s="12">
        <f t="shared" si="8"/>
        <v>101588</v>
      </c>
      <c r="G519">
        <v>131847</v>
      </c>
    </row>
    <row r="520" spans="1:7" x14ac:dyDescent="0.3">
      <c r="A520">
        <v>75461</v>
      </c>
      <c r="B520">
        <v>34310</v>
      </c>
      <c r="C520" s="12">
        <v>150658</v>
      </c>
      <c r="D520" s="12">
        <f t="shared" si="8"/>
        <v>75197</v>
      </c>
      <c r="G520">
        <v>150658</v>
      </c>
    </row>
    <row r="521" spans="1:7" x14ac:dyDescent="0.3">
      <c r="A521">
        <v>70384</v>
      </c>
      <c r="B521">
        <v>13398</v>
      </c>
      <c r="C521" s="12">
        <v>58908</v>
      </c>
      <c r="D521" s="12">
        <f t="shared" si="8"/>
        <v>-11476</v>
      </c>
      <c r="G521">
        <v>58908</v>
      </c>
    </row>
    <row r="522" spans="1:7" x14ac:dyDescent="0.3">
      <c r="A522">
        <v>43370</v>
      </c>
      <c r="B522">
        <v>52657</v>
      </c>
      <c r="C522" s="12">
        <v>192812</v>
      </c>
      <c r="D522" s="12">
        <f t="shared" si="8"/>
        <v>149442</v>
      </c>
      <c r="G522">
        <v>192812</v>
      </c>
    </row>
    <row r="523" spans="1:7" x14ac:dyDescent="0.3">
      <c r="A523">
        <v>67979</v>
      </c>
      <c r="B523">
        <v>25987</v>
      </c>
      <c r="C523" s="12">
        <v>197717</v>
      </c>
      <c r="D523" s="12">
        <f t="shared" si="8"/>
        <v>129738</v>
      </c>
      <c r="G523">
        <v>197717</v>
      </c>
    </row>
    <row r="524" spans="1:7" x14ac:dyDescent="0.3">
      <c r="A524">
        <v>65053</v>
      </c>
      <c r="B524">
        <v>25172</v>
      </c>
      <c r="C524" s="12">
        <v>157008</v>
      </c>
      <c r="D524" s="12">
        <f t="shared" si="8"/>
        <v>91955</v>
      </c>
      <c r="G524">
        <v>157008</v>
      </c>
    </row>
    <row r="525" spans="1:7" x14ac:dyDescent="0.3">
      <c r="A525">
        <v>54068</v>
      </c>
      <c r="B525">
        <v>13035</v>
      </c>
      <c r="C525" s="12" t="s">
        <v>1097</v>
      </c>
      <c r="D525" s="12">
        <f t="shared" si="8"/>
        <v>5123</v>
      </c>
      <c r="G525" t="s">
        <v>1097</v>
      </c>
    </row>
    <row r="526" spans="1:7" x14ac:dyDescent="0.3">
      <c r="A526">
        <v>55019</v>
      </c>
      <c r="B526">
        <v>33891</v>
      </c>
      <c r="C526" s="12">
        <v>187839</v>
      </c>
      <c r="D526" s="12">
        <f t="shared" si="8"/>
        <v>132820</v>
      </c>
      <c r="G526">
        <v>187839</v>
      </c>
    </row>
    <row r="527" spans="1:7" x14ac:dyDescent="0.3">
      <c r="A527">
        <v>88260</v>
      </c>
      <c r="B527">
        <v>21121</v>
      </c>
      <c r="C527" s="12">
        <v>145695</v>
      </c>
      <c r="D527" s="12">
        <f t="shared" si="8"/>
        <v>57435</v>
      </c>
      <c r="G527">
        <v>145695</v>
      </c>
    </row>
    <row r="528" spans="1:7" x14ac:dyDescent="0.3">
      <c r="A528">
        <v>108557</v>
      </c>
      <c r="B528">
        <v>15880</v>
      </c>
      <c r="C528" s="12">
        <v>60223</v>
      </c>
      <c r="D528" s="12">
        <f t="shared" si="8"/>
        <v>-48334</v>
      </c>
      <c r="G528">
        <v>60223</v>
      </c>
    </row>
    <row r="529" spans="1:7" x14ac:dyDescent="0.3">
      <c r="A529">
        <v>78817</v>
      </c>
      <c r="B529">
        <v>25172</v>
      </c>
      <c r="C529" s="12">
        <v>160817</v>
      </c>
      <c r="D529" s="12">
        <f t="shared" si="8"/>
        <v>82000</v>
      </c>
      <c r="G529">
        <v>160817</v>
      </c>
    </row>
    <row r="530" spans="1:7" x14ac:dyDescent="0.3">
      <c r="A530">
        <v>50943</v>
      </c>
      <c r="B530">
        <v>17551</v>
      </c>
      <c r="C530" s="12">
        <v>69612</v>
      </c>
      <c r="D530" s="12">
        <f t="shared" si="8"/>
        <v>18669</v>
      </c>
      <c r="G530">
        <v>69612</v>
      </c>
    </row>
    <row r="531" spans="1:7" x14ac:dyDescent="0.3">
      <c r="A531">
        <v>69909</v>
      </c>
      <c r="B531">
        <v>19011</v>
      </c>
      <c r="C531" s="12" t="s">
        <v>1110</v>
      </c>
      <c r="D531" s="12">
        <f t="shared" si="8"/>
        <v>101152</v>
      </c>
      <c r="G531" t="s">
        <v>1110</v>
      </c>
    </row>
    <row r="532" spans="1:7" x14ac:dyDescent="0.3">
      <c r="A532">
        <v>51548</v>
      </c>
      <c r="B532">
        <v>4379</v>
      </c>
      <c r="C532" s="12">
        <v>40024</v>
      </c>
      <c r="D532" s="12">
        <f t="shared" si="8"/>
        <v>-11524</v>
      </c>
      <c r="G532">
        <v>40024</v>
      </c>
    </row>
    <row r="533" spans="1:7" x14ac:dyDescent="0.3">
      <c r="A533">
        <v>73784</v>
      </c>
      <c r="B533">
        <v>5037</v>
      </c>
      <c r="C533" s="12">
        <v>47855</v>
      </c>
      <c r="D533" s="12">
        <f t="shared" si="8"/>
        <v>-25929</v>
      </c>
      <c r="G533">
        <v>47855</v>
      </c>
    </row>
    <row r="534" spans="1:7" x14ac:dyDescent="0.3">
      <c r="A534">
        <v>72179</v>
      </c>
      <c r="B534">
        <v>25331</v>
      </c>
      <c r="C534" s="12">
        <v>138738</v>
      </c>
      <c r="D534" s="12">
        <f t="shared" si="8"/>
        <v>66559</v>
      </c>
      <c r="G534">
        <v>138738</v>
      </c>
    </row>
    <row r="535" spans="1:7" x14ac:dyDescent="0.3">
      <c r="A535">
        <v>81196</v>
      </c>
      <c r="B535">
        <v>25606</v>
      </c>
      <c r="C535" s="12">
        <v>145091</v>
      </c>
      <c r="D535" s="12">
        <f t="shared" si="8"/>
        <v>63895</v>
      </c>
      <c r="G535">
        <v>145091</v>
      </c>
    </row>
    <row r="536" spans="1:7" x14ac:dyDescent="0.3">
      <c r="A536">
        <v>46376</v>
      </c>
      <c r="B536">
        <v>6579</v>
      </c>
      <c r="C536" s="12">
        <v>56508</v>
      </c>
      <c r="D536" s="12">
        <f t="shared" si="8"/>
        <v>10132</v>
      </c>
      <c r="G536">
        <v>56508</v>
      </c>
    </row>
    <row r="537" spans="1:7" x14ac:dyDescent="0.3">
      <c r="A537">
        <v>116860</v>
      </c>
      <c r="B537">
        <v>2280</v>
      </c>
      <c r="C537" s="12">
        <v>11768</v>
      </c>
      <c r="D537" s="12">
        <f t="shared" si="8"/>
        <v>-105092</v>
      </c>
      <c r="G537">
        <v>11768</v>
      </c>
    </row>
    <row r="538" spans="1:7" x14ac:dyDescent="0.3">
      <c r="A538">
        <v>77074</v>
      </c>
      <c r="B538">
        <v>20141</v>
      </c>
      <c r="C538" s="12">
        <v>112817</v>
      </c>
      <c r="D538" s="12">
        <f t="shared" si="8"/>
        <v>35743</v>
      </c>
      <c r="G538">
        <v>112817</v>
      </c>
    </row>
    <row r="539" spans="1:7" x14ac:dyDescent="0.3">
      <c r="A539">
        <v>86984</v>
      </c>
      <c r="B539">
        <v>14819</v>
      </c>
      <c r="C539" s="12" t="s">
        <v>1128</v>
      </c>
      <c r="D539" s="12">
        <f t="shared" si="8"/>
        <v>47111</v>
      </c>
      <c r="G539" t="s">
        <v>1128</v>
      </c>
    </row>
    <row r="540" spans="1:7" x14ac:dyDescent="0.3">
      <c r="A540">
        <v>72973</v>
      </c>
      <c r="B540">
        <v>1512</v>
      </c>
      <c r="C540" s="12">
        <v>13932</v>
      </c>
      <c r="D540" s="12">
        <f t="shared" si="8"/>
        <v>-59041</v>
      </c>
      <c r="G540">
        <v>13932</v>
      </c>
    </row>
    <row r="541" spans="1:7" x14ac:dyDescent="0.3">
      <c r="A541">
        <v>94785</v>
      </c>
      <c r="B541">
        <v>19211</v>
      </c>
      <c r="C541" s="12">
        <v>91647</v>
      </c>
      <c r="D541" s="12">
        <f t="shared" si="8"/>
        <v>-3138</v>
      </c>
      <c r="G541">
        <v>91647</v>
      </c>
    </row>
    <row r="542" spans="1:7" x14ac:dyDescent="0.3">
      <c r="A542">
        <v>90480</v>
      </c>
      <c r="B542">
        <v>3087</v>
      </c>
      <c r="C542" s="12">
        <v>16596</v>
      </c>
      <c r="D542" s="12">
        <f t="shared" si="8"/>
        <v>-73884</v>
      </c>
      <c r="G542">
        <v>16596</v>
      </c>
    </row>
    <row r="543" spans="1:7" x14ac:dyDescent="0.3">
      <c r="A543">
        <v>68053</v>
      </c>
      <c r="B543">
        <v>23599</v>
      </c>
      <c r="C543" s="12">
        <v>105053</v>
      </c>
      <c r="D543" s="12">
        <f t="shared" si="8"/>
        <v>37000</v>
      </c>
      <c r="G543">
        <v>105053</v>
      </c>
    </row>
    <row r="544" spans="1:7" x14ac:dyDescent="0.3">
      <c r="A544">
        <v>41752</v>
      </c>
      <c r="B544">
        <v>14128</v>
      </c>
      <c r="C544" s="12">
        <v>59210</v>
      </c>
      <c r="D544" s="12">
        <f t="shared" si="8"/>
        <v>17458</v>
      </c>
      <c r="G544">
        <v>59210</v>
      </c>
    </row>
    <row r="545" spans="1:7" x14ac:dyDescent="0.3">
      <c r="A545">
        <v>115633</v>
      </c>
      <c r="B545">
        <v>22187</v>
      </c>
      <c r="C545" s="12">
        <v>153988</v>
      </c>
      <c r="D545" s="12">
        <f t="shared" si="8"/>
        <v>38355</v>
      </c>
      <c r="G545">
        <v>153988</v>
      </c>
    </row>
    <row r="546" spans="1:7" x14ac:dyDescent="0.3">
      <c r="A546">
        <v>59939</v>
      </c>
      <c r="B546">
        <v>44147</v>
      </c>
      <c r="C546" s="12">
        <v>185187</v>
      </c>
      <c r="D546" s="12">
        <f t="shared" si="8"/>
        <v>125248</v>
      </c>
      <c r="G546">
        <v>185187</v>
      </c>
    </row>
    <row r="547" spans="1:7" x14ac:dyDescent="0.3">
      <c r="A547">
        <v>112504</v>
      </c>
      <c r="B547">
        <v>4944</v>
      </c>
      <c r="C547" s="12">
        <v>26195</v>
      </c>
      <c r="D547" s="12">
        <f t="shared" si="8"/>
        <v>-86309</v>
      </c>
      <c r="G547">
        <v>26195</v>
      </c>
    </row>
    <row r="548" spans="1:7" x14ac:dyDescent="0.3">
      <c r="A548">
        <v>72543</v>
      </c>
      <c r="B548">
        <v>15657</v>
      </c>
      <c r="C548" s="12">
        <v>72959</v>
      </c>
      <c r="D548" s="12">
        <f t="shared" si="8"/>
        <v>416</v>
      </c>
      <c r="G548">
        <v>72959</v>
      </c>
    </row>
    <row r="549" spans="1:7" x14ac:dyDescent="0.3">
      <c r="A549">
        <v>41191</v>
      </c>
      <c r="B549">
        <v>26633</v>
      </c>
      <c r="C549" s="12">
        <v>89852</v>
      </c>
      <c r="D549" s="12">
        <f t="shared" si="8"/>
        <v>48661</v>
      </c>
      <c r="G549">
        <v>89852</v>
      </c>
    </row>
    <row r="550" spans="1:7" x14ac:dyDescent="0.3">
      <c r="A550">
        <v>88489</v>
      </c>
      <c r="B550">
        <v>14381</v>
      </c>
      <c r="C550" s="12">
        <v>105612</v>
      </c>
      <c r="D550" s="12">
        <f t="shared" si="8"/>
        <v>17123</v>
      </c>
      <c r="G550">
        <v>105612</v>
      </c>
    </row>
    <row r="551" spans="1:7" x14ac:dyDescent="0.3">
      <c r="A551">
        <v>77362</v>
      </c>
      <c r="B551">
        <v>44974</v>
      </c>
      <c r="C551" s="12">
        <v>171174</v>
      </c>
      <c r="D551" s="12">
        <f t="shared" si="8"/>
        <v>93812</v>
      </c>
      <c r="G551">
        <v>171174</v>
      </c>
    </row>
    <row r="552" spans="1:7" x14ac:dyDescent="0.3">
      <c r="A552">
        <v>90222</v>
      </c>
      <c r="B552">
        <v>22154</v>
      </c>
      <c r="C552" s="12">
        <v>91399</v>
      </c>
      <c r="D552" s="12">
        <f t="shared" si="8"/>
        <v>1177</v>
      </c>
      <c r="G552">
        <v>91399</v>
      </c>
    </row>
    <row r="553" spans="1:7" x14ac:dyDescent="0.3">
      <c r="A553">
        <v>33114</v>
      </c>
      <c r="B553">
        <v>9372</v>
      </c>
      <c r="C553" s="12">
        <v>46788</v>
      </c>
      <c r="D553" s="12">
        <f t="shared" si="8"/>
        <v>13674</v>
      </c>
      <c r="G553">
        <v>46788</v>
      </c>
    </row>
    <row r="554" spans="1:7" x14ac:dyDescent="0.3">
      <c r="A554">
        <v>81018</v>
      </c>
      <c r="B554">
        <v>13437</v>
      </c>
      <c r="C554" s="12">
        <v>58401</v>
      </c>
      <c r="D554" s="12">
        <f t="shared" si="8"/>
        <v>-22617</v>
      </c>
      <c r="G554">
        <v>58401</v>
      </c>
    </row>
    <row r="555" spans="1:7" x14ac:dyDescent="0.3">
      <c r="A555">
        <v>62669</v>
      </c>
      <c r="B555">
        <v>17439</v>
      </c>
      <c r="C555" s="12">
        <v>168987</v>
      </c>
      <c r="D555" s="12">
        <f t="shared" si="8"/>
        <v>106318</v>
      </c>
      <c r="G555">
        <v>168987</v>
      </c>
    </row>
    <row r="556" spans="1:7" x14ac:dyDescent="0.3">
      <c r="A556">
        <v>107890</v>
      </c>
      <c r="B556">
        <v>33561</v>
      </c>
      <c r="C556" s="12">
        <v>114746</v>
      </c>
      <c r="D556" s="12">
        <f t="shared" si="8"/>
        <v>6856</v>
      </c>
      <c r="G556">
        <v>114746</v>
      </c>
    </row>
    <row r="557" spans="1:7" x14ac:dyDescent="0.3">
      <c r="A557">
        <v>104102</v>
      </c>
      <c r="B557">
        <v>24220</v>
      </c>
      <c r="C557" s="12">
        <v>140071</v>
      </c>
      <c r="D557" s="12">
        <f t="shared" si="8"/>
        <v>35969</v>
      </c>
      <c r="G557">
        <v>140071</v>
      </c>
    </row>
    <row r="558" spans="1:7" x14ac:dyDescent="0.3">
      <c r="A558">
        <v>57734</v>
      </c>
      <c r="B558">
        <v>7500</v>
      </c>
      <c r="C558" s="12">
        <v>41889</v>
      </c>
      <c r="D558" s="12">
        <f t="shared" si="8"/>
        <v>-15845</v>
      </c>
      <c r="G558">
        <v>41889</v>
      </c>
    </row>
    <row r="559" spans="1:7" x14ac:dyDescent="0.3">
      <c r="A559">
        <v>75416</v>
      </c>
      <c r="B559">
        <v>10243</v>
      </c>
      <c r="C559" s="12">
        <v>96190</v>
      </c>
      <c r="D559" s="12">
        <f t="shared" si="8"/>
        <v>20774</v>
      </c>
      <c r="G559">
        <v>96190</v>
      </c>
    </row>
    <row r="560" spans="1:7" x14ac:dyDescent="0.3">
      <c r="A560">
        <v>98339</v>
      </c>
      <c r="B560">
        <v>6259</v>
      </c>
      <c r="C560" s="12">
        <v>40305</v>
      </c>
      <c r="D560" s="12">
        <f t="shared" si="8"/>
        <v>-58034</v>
      </c>
      <c r="G560">
        <v>40305</v>
      </c>
    </row>
    <row r="561" spans="1:7" x14ac:dyDescent="0.3">
      <c r="A561">
        <v>51022</v>
      </c>
      <c r="B561">
        <v>25690</v>
      </c>
      <c r="C561" s="12">
        <v>172104</v>
      </c>
      <c r="D561" s="12">
        <f t="shared" si="8"/>
        <v>121082</v>
      </c>
      <c r="G561">
        <v>172104</v>
      </c>
    </row>
    <row r="562" spans="1:7" x14ac:dyDescent="0.3">
      <c r="A562">
        <v>72629</v>
      </c>
      <c r="B562">
        <v>38232</v>
      </c>
      <c r="C562" s="12">
        <v>161229</v>
      </c>
      <c r="D562" s="12">
        <f t="shared" si="8"/>
        <v>88600</v>
      </c>
      <c r="G562">
        <v>161229</v>
      </c>
    </row>
    <row r="563" spans="1:7" x14ac:dyDescent="0.3">
      <c r="A563">
        <v>29368</v>
      </c>
      <c r="B563">
        <v>18239</v>
      </c>
      <c r="C563" s="12">
        <v>74830</v>
      </c>
      <c r="D563" s="12">
        <f t="shared" si="8"/>
        <v>45462</v>
      </c>
      <c r="G563">
        <v>74830</v>
      </c>
    </row>
    <row r="564" spans="1:7" x14ac:dyDescent="0.3">
      <c r="A564">
        <v>83475</v>
      </c>
      <c r="B564">
        <v>16131</v>
      </c>
      <c r="C564" s="12">
        <v>56257</v>
      </c>
      <c r="D564" s="12">
        <f t="shared" si="8"/>
        <v>-27218</v>
      </c>
      <c r="G564">
        <v>56257</v>
      </c>
    </row>
    <row r="565" spans="1:7" x14ac:dyDescent="0.3">
      <c r="A565">
        <v>60896</v>
      </c>
      <c r="B565">
        <v>6399</v>
      </c>
      <c r="C565" s="12">
        <v>38455</v>
      </c>
      <c r="D565" s="12">
        <f t="shared" si="8"/>
        <v>-22441</v>
      </c>
      <c r="G565">
        <v>38455</v>
      </c>
    </row>
    <row r="566" spans="1:7" x14ac:dyDescent="0.3">
      <c r="A566">
        <v>114242</v>
      </c>
      <c r="B566">
        <v>15657</v>
      </c>
      <c r="C566" s="12">
        <v>141884</v>
      </c>
      <c r="D566" s="12">
        <f t="shared" si="8"/>
        <v>27642</v>
      </c>
      <c r="G566">
        <v>141884</v>
      </c>
    </row>
    <row r="567" spans="1:7" x14ac:dyDescent="0.3">
      <c r="A567">
        <v>99676</v>
      </c>
      <c r="B567">
        <v>47710</v>
      </c>
      <c r="C567" s="12">
        <v>180769</v>
      </c>
      <c r="D567" s="12">
        <f t="shared" si="8"/>
        <v>81093</v>
      </c>
      <c r="G567">
        <v>180769</v>
      </c>
    </row>
    <row r="568" spans="1:7" x14ac:dyDescent="0.3">
      <c r="A568">
        <v>108764</v>
      </c>
      <c r="B568">
        <v>11820</v>
      </c>
      <c r="C568" s="12">
        <v>41215</v>
      </c>
      <c r="D568" s="12">
        <f t="shared" si="8"/>
        <v>-67549</v>
      </c>
      <c r="G568">
        <v>41215</v>
      </c>
    </row>
    <row r="569" spans="1:7" x14ac:dyDescent="0.3">
      <c r="A569">
        <v>70389</v>
      </c>
      <c r="B569">
        <v>12054</v>
      </c>
      <c r="C569" s="12">
        <v>101205</v>
      </c>
      <c r="D569" s="12">
        <f t="shared" si="8"/>
        <v>30816</v>
      </c>
      <c r="G569">
        <v>101205</v>
      </c>
    </row>
    <row r="570" spans="1:7" x14ac:dyDescent="0.3">
      <c r="A570">
        <v>61935</v>
      </c>
      <c r="B570">
        <v>9529</v>
      </c>
      <c r="C570" s="12">
        <v>41293</v>
      </c>
      <c r="D570" s="12">
        <f t="shared" si="8"/>
        <v>-20642</v>
      </c>
      <c r="G570">
        <v>41293</v>
      </c>
    </row>
    <row r="571" spans="1:7" x14ac:dyDescent="0.3">
      <c r="A571">
        <v>56670</v>
      </c>
      <c r="B571">
        <v>29254</v>
      </c>
      <c r="C571" s="12">
        <v>116529</v>
      </c>
      <c r="D571" s="12">
        <f t="shared" si="8"/>
        <v>59859</v>
      </c>
      <c r="G571">
        <v>116529</v>
      </c>
    </row>
    <row r="572" spans="1:7" x14ac:dyDescent="0.3">
      <c r="A572">
        <v>31908</v>
      </c>
      <c r="B572">
        <v>22070</v>
      </c>
      <c r="C572" s="12">
        <v>78861</v>
      </c>
      <c r="D572" s="12">
        <f t="shared" si="8"/>
        <v>46953</v>
      </c>
      <c r="G572">
        <v>78861</v>
      </c>
    </row>
    <row r="573" spans="1:7" x14ac:dyDescent="0.3">
      <c r="A573">
        <v>48715</v>
      </c>
      <c r="B573">
        <v>1410</v>
      </c>
      <c r="C573" s="12">
        <v>10521</v>
      </c>
      <c r="D573" s="12">
        <f t="shared" si="8"/>
        <v>-38194</v>
      </c>
      <c r="G573">
        <v>10521</v>
      </c>
    </row>
    <row r="574" spans="1:7" x14ac:dyDescent="0.3">
      <c r="A574">
        <v>77492</v>
      </c>
      <c r="B574">
        <v>8341</v>
      </c>
      <c r="C574" s="12">
        <v>62065</v>
      </c>
      <c r="D574" s="12">
        <f t="shared" si="8"/>
        <v>-15427</v>
      </c>
      <c r="G574">
        <v>62065</v>
      </c>
    </row>
    <row r="575" spans="1:7" x14ac:dyDescent="0.3">
      <c r="A575">
        <v>50062</v>
      </c>
      <c r="B575">
        <v>23074</v>
      </c>
      <c r="C575" s="12">
        <v>129941</v>
      </c>
      <c r="D575" s="12">
        <f t="shared" si="8"/>
        <v>79879</v>
      </c>
      <c r="G575">
        <v>129941</v>
      </c>
    </row>
    <row r="576" spans="1:7" x14ac:dyDescent="0.3">
      <c r="A576">
        <v>53673</v>
      </c>
      <c r="B576">
        <v>33794</v>
      </c>
      <c r="C576" s="12">
        <v>192112</v>
      </c>
      <c r="D576" s="12">
        <f t="shared" si="8"/>
        <v>138439</v>
      </c>
      <c r="G576">
        <v>192112</v>
      </c>
    </row>
    <row r="577" spans="1:7" x14ac:dyDescent="0.3">
      <c r="A577">
        <v>84822</v>
      </c>
      <c r="B577">
        <v>20172</v>
      </c>
      <c r="C577" s="12">
        <v>67301</v>
      </c>
      <c r="D577" s="12">
        <f t="shared" si="8"/>
        <v>-17521</v>
      </c>
      <c r="G577">
        <v>67301</v>
      </c>
    </row>
    <row r="578" spans="1:7" x14ac:dyDescent="0.3">
      <c r="A578">
        <v>93422</v>
      </c>
      <c r="B578">
        <v>11175</v>
      </c>
      <c r="C578" s="12">
        <v>43678</v>
      </c>
      <c r="D578" s="12">
        <f t="shared" si="8"/>
        <v>-49744</v>
      </c>
      <c r="G578">
        <v>43678</v>
      </c>
    </row>
    <row r="579" spans="1:7" x14ac:dyDescent="0.3">
      <c r="A579">
        <v>44485</v>
      </c>
      <c r="B579">
        <v>4467</v>
      </c>
      <c r="C579" s="12">
        <v>15115</v>
      </c>
      <c r="D579" s="12">
        <f t="shared" ref="D579:D642" si="9">C579-A579</f>
        <v>-29370</v>
      </c>
      <c r="G579">
        <v>15115</v>
      </c>
    </row>
    <row r="580" spans="1:7" x14ac:dyDescent="0.3">
      <c r="A580">
        <v>31871</v>
      </c>
      <c r="B580">
        <v>6800</v>
      </c>
      <c r="C580" s="12">
        <v>31450</v>
      </c>
      <c r="D580" s="12">
        <f t="shared" si="9"/>
        <v>-421</v>
      </c>
      <c r="G580">
        <v>31450</v>
      </c>
    </row>
    <row r="581" spans="1:7" x14ac:dyDescent="0.3">
      <c r="A581">
        <v>79443</v>
      </c>
      <c r="B581">
        <v>9559</v>
      </c>
      <c r="C581" s="12">
        <v>35090</v>
      </c>
      <c r="D581" s="12">
        <f t="shared" si="9"/>
        <v>-44353</v>
      </c>
      <c r="G581">
        <v>35090</v>
      </c>
    </row>
    <row r="582" spans="1:7" x14ac:dyDescent="0.3">
      <c r="A582">
        <v>75998</v>
      </c>
      <c r="B582">
        <v>29691</v>
      </c>
      <c r="C582" s="12">
        <v>165656</v>
      </c>
      <c r="D582" s="12">
        <f t="shared" si="9"/>
        <v>89658</v>
      </c>
      <c r="G582">
        <v>165656</v>
      </c>
    </row>
    <row r="583" spans="1:7" x14ac:dyDescent="0.3">
      <c r="A583">
        <v>92589</v>
      </c>
      <c r="B583">
        <v>17599</v>
      </c>
      <c r="C583" s="12">
        <v>94586</v>
      </c>
      <c r="D583" s="12">
        <f t="shared" si="9"/>
        <v>1997</v>
      </c>
      <c r="G583">
        <v>94586</v>
      </c>
    </row>
    <row r="584" spans="1:7" x14ac:dyDescent="0.3">
      <c r="A584">
        <v>41713</v>
      </c>
      <c r="B584">
        <v>16966</v>
      </c>
      <c r="C584" s="12">
        <v>101911</v>
      </c>
      <c r="D584" s="12">
        <f t="shared" si="9"/>
        <v>60198</v>
      </c>
      <c r="G584">
        <v>101911</v>
      </c>
    </row>
    <row r="585" spans="1:7" x14ac:dyDescent="0.3">
      <c r="A585">
        <v>76143</v>
      </c>
      <c r="B585">
        <v>29306</v>
      </c>
      <c r="C585" s="12">
        <v>132872</v>
      </c>
      <c r="D585" s="12">
        <f t="shared" si="9"/>
        <v>56729</v>
      </c>
      <c r="G585">
        <v>132872</v>
      </c>
    </row>
    <row r="586" spans="1:7" x14ac:dyDescent="0.3">
      <c r="A586">
        <v>37238</v>
      </c>
      <c r="B586">
        <v>30438</v>
      </c>
      <c r="C586" s="12">
        <v>147678</v>
      </c>
      <c r="D586" s="12">
        <f t="shared" si="9"/>
        <v>110440</v>
      </c>
      <c r="G586">
        <v>147678</v>
      </c>
    </row>
    <row r="587" spans="1:7" x14ac:dyDescent="0.3">
      <c r="A587">
        <v>53714</v>
      </c>
      <c r="B587">
        <v>8904</v>
      </c>
      <c r="C587" s="12" t="s">
        <v>1225</v>
      </c>
      <c r="D587" s="12">
        <f t="shared" si="9"/>
        <v>33849</v>
      </c>
      <c r="G587" t="s">
        <v>1225</v>
      </c>
    </row>
    <row r="588" spans="1:7" x14ac:dyDescent="0.3">
      <c r="A588">
        <v>74408</v>
      </c>
      <c r="B588">
        <v>16381</v>
      </c>
      <c r="C588" s="12">
        <v>83310</v>
      </c>
      <c r="D588" s="12">
        <f t="shared" si="9"/>
        <v>8902</v>
      </c>
      <c r="G588">
        <v>83310</v>
      </c>
    </row>
    <row r="589" spans="1:7" x14ac:dyDescent="0.3">
      <c r="A589">
        <v>103850</v>
      </c>
      <c r="B589">
        <v>3757</v>
      </c>
      <c r="C589" s="12">
        <v>13891</v>
      </c>
      <c r="D589" s="12">
        <f t="shared" si="9"/>
        <v>-89959</v>
      </c>
      <c r="G589">
        <v>13891</v>
      </c>
    </row>
    <row r="590" spans="1:7" x14ac:dyDescent="0.3">
      <c r="A590">
        <v>73488</v>
      </c>
      <c r="B590">
        <v>50646</v>
      </c>
      <c r="C590" s="12">
        <v>185313</v>
      </c>
      <c r="D590" s="12">
        <f t="shared" si="9"/>
        <v>111825</v>
      </c>
      <c r="G590">
        <v>185313</v>
      </c>
    </row>
    <row r="591" spans="1:7" x14ac:dyDescent="0.3">
      <c r="A591">
        <v>81982</v>
      </c>
      <c r="B591">
        <v>20217</v>
      </c>
      <c r="C591" s="12">
        <v>163805</v>
      </c>
      <c r="D591" s="12">
        <f t="shared" si="9"/>
        <v>81823</v>
      </c>
      <c r="G591">
        <v>163805</v>
      </c>
    </row>
    <row r="592" spans="1:7" x14ac:dyDescent="0.3">
      <c r="A592">
        <v>74573</v>
      </c>
      <c r="B592">
        <v>35872</v>
      </c>
      <c r="C592" s="12">
        <v>152274</v>
      </c>
      <c r="D592" s="12">
        <f t="shared" si="9"/>
        <v>77701</v>
      </c>
      <c r="G592">
        <v>152274</v>
      </c>
    </row>
    <row r="593" spans="1:7" x14ac:dyDescent="0.3">
      <c r="A593">
        <v>80481</v>
      </c>
      <c r="B593">
        <v>5189</v>
      </c>
      <c r="C593" s="12">
        <v>20588</v>
      </c>
      <c r="D593" s="12">
        <f t="shared" si="9"/>
        <v>-59893</v>
      </c>
      <c r="G593">
        <v>20588</v>
      </c>
    </row>
    <row r="594" spans="1:7" x14ac:dyDescent="0.3">
      <c r="A594">
        <v>117441</v>
      </c>
      <c r="B594">
        <v>12395</v>
      </c>
      <c r="C594" s="12">
        <v>101151</v>
      </c>
      <c r="D594" s="12">
        <f t="shared" si="9"/>
        <v>-16290</v>
      </c>
      <c r="G594">
        <v>101151</v>
      </c>
    </row>
    <row r="595" spans="1:7" x14ac:dyDescent="0.3">
      <c r="A595">
        <v>102737</v>
      </c>
      <c r="B595">
        <v>26890</v>
      </c>
      <c r="C595" s="12">
        <v>171737</v>
      </c>
      <c r="D595" s="12">
        <f t="shared" si="9"/>
        <v>69000</v>
      </c>
      <c r="G595">
        <v>171737</v>
      </c>
    </row>
    <row r="596" spans="1:7" x14ac:dyDescent="0.3">
      <c r="A596">
        <v>43559</v>
      </c>
      <c r="B596">
        <v>23657</v>
      </c>
      <c r="C596" s="12">
        <v>95841</v>
      </c>
      <c r="D596" s="12">
        <f t="shared" si="9"/>
        <v>52282</v>
      </c>
      <c r="G596">
        <v>95841</v>
      </c>
    </row>
    <row r="597" spans="1:7" x14ac:dyDescent="0.3">
      <c r="A597">
        <v>96512</v>
      </c>
      <c r="B597">
        <v>8279</v>
      </c>
      <c r="C597" s="12">
        <v>60372</v>
      </c>
      <c r="D597" s="12">
        <f t="shared" si="9"/>
        <v>-36140</v>
      </c>
      <c r="G597">
        <v>60372</v>
      </c>
    </row>
    <row r="598" spans="1:7" x14ac:dyDescent="0.3">
      <c r="A598">
        <v>58576</v>
      </c>
      <c r="B598">
        <v>30632</v>
      </c>
      <c r="C598" s="12">
        <v>166642</v>
      </c>
      <c r="D598" s="12">
        <f t="shared" si="9"/>
        <v>108066</v>
      </c>
      <c r="G598">
        <v>166642</v>
      </c>
    </row>
    <row r="599" spans="1:7" x14ac:dyDescent="0.3">
      <c r="A599">
        <v>40700</v>
      </c>
      <c r="B599">
        <v>22375</v>
      </c>
      <c r="C599" s="12">
        <v>132618</v>
      </c>
      <c r="D599" s="12">
        <f t="shared" si="9"/>
        <v>91918</v>
      </c>
      <c r="G599">
        <v>132618</v>
      </c>
    </row>
    <row r="600" spans="1:7" x14ac:dyDescent="0.3">
      <c r="A600">
        <v>52565</v>
      </c>
      <c r="B600">
        <v>37188</v>
      </c>
      <c r="C600" s="12">
        <v>161851</v>
      </c>
      <c r="D600" s="12">
        <f t="shared" si="9"/>
        <v>109286</v>
      </c>
      <c r="G600">
        <v>161851</v>
      </c>
    </row>
    <row r="601" spans="1:7" x14ac:dyDescent="0.3">
      <c r="A601">
        <v>47536</v>
      </c>
      <c r="B601">
        <v>33375</v>
      </c>
      <c r="C601" s="12">
        <v>151555</v>
      </c>
      <c r="D601" s="12">
        <f t="shared" si="9"/>
        <v>104019</v>
      </c>
      <c r="G601">
        <v>151555</v>
      </c>
    </row>
    <row r="602" spans="1:7" x14ac:dyDescent="0.3">
      <c r="A602">
        <v>63611</v>
      </c>
      <c r="B602">
        <v>20960</v>
      </c>
      <c r="C602" s="12">
        <v>184664</v>
      </c>
      <c r="D602" s="12">
        <f t="shared" si="9"/>
        <v>121053</v>
      </c>
      <c r="G602">
        <v>184664</v>
      </c>
    </row>
    <row r="603" spans="1:7" x14ac:dyDescent="0.3">
      <c r="A603">
        <v>94661</v>
      </c>
      <c r="B603">
        <v>18052</v>
      </c>
      <c r="C603" s="12">
        <v>80073</v>
      </c>
      <c r="D603" s="12">
        <f t="shared" si="9"/>
        <v>-14588</v>
      </c>
      <c r="G603">
        <v>80073</v>
      </c>
    </row>
    <row r="604" spans="1:7" x14ac:dyDescent="0.3">
      <c r="A604">
        <v>72633</v>
      </c>
      <c r="B604">
        <v>10500</v>
      </c>
      <c r="C604" s="12">
        <v>53889</v>
      </c>
      <c r="D604" s="12">
        <f t="shared" si="9"/>
        <v>-18744</v>
      </c>
      <c r="G604">
        <v>53889</v>
      </c>
    </row>
    <row r="605" spans="1:7" x14ac:dyDescent="0.3">
      <c r="A605">
        <v>34216</v>
      </c>
      <c r="B605">
        <v>43090</v>
      </c>
      <c r="C605" s="12">
        <v>156495</v>
      </c>
      <c r="D605" s="12">
        <f t="shared" si="9"/>
        <v>122279</v>
      </c>
      <c r="G605">
        <v>156495</v>
      </c>
    </row>
    <row r="606" spans="1:7" x14ac:dyDescent="0.3">
      <c r="A606">
        <v>70041</v>
      </c>
      <c r="B606">
        <v>47482</v>
      </c>
      <c r="C606" s="12">
        <v>194682</v>
      </c>
      <c r="D606" s="12">
        <f t="shared" si="9"/>
        <v>124641</v>
      </c>
      <c r="G606">
        <v>194682</v>
      </c>
    </row>
    <row r="607" spans="1:7" x14ac:dyDescent="0.3">
      <c r="A607">
        <v>26289</v>
      </c>
      <c r="B607">
        <v>13784</v>
      </c>
      <c r="C607" s="12">
        <v>56984</v>
      </c>
      <c r="D607" s="12">
        <f t="shared" si="9"/>
        <v>30695</v>
      </c>
      <c r="G607">
        <v>56984</v>
      </c>
    </row>
    <row r="608" spans="1:7" x14ac:dyDescent="0.3">
      <c r="A608">
        <v>72378</v>
      </c>
      <c r="B608">
        <v>11850</v>
      </c>
      <c r="C608" s="12">
        <v>55150</v>
      </c>
      <c r="D608" s="12">
        <f t="shared" si="9"/>
        <v>-17228</v>
      </c>
      <c r="G608">
        <v>55150</v>
      </c>
    </row>
    <row r="609" spans="1:7" x14ac:dyDescent="0.3">
      <c r="A609">
        <v>45732</v>
      </c>
      <c r="B609">
        <v>46061</v>
      </c>
      <c r="C609" s="12">
        <v>187058</v>
      </c>
      <c r="D609" s="12">
        <f t="shared" si="9"/>
        <v>141326</v>
      </c>
      <c r="G609">
        <v>187058</v>
      </c>
    </row>
    <row r="610" spans="1:7" x14ac:dyDescent="0.3">
      <c r="A610">
        <v>73411</v>
      </c>
      <c r="B610">
        <v>44216</v>
      </c>
      <c r="C610" s="12">
        <v>149018</v>
      </c>
      <c r="D610" s="12">
        <f t="shared" si="9"/>
        <v>75607</v>
      </c>
      <c r="G610">
        <v>149018</v>
      </c>
    </row>
    <row r="611" spans="1:7" x14ac:dyDescent="0.3">
      <c r="A611">
        <v>68969</v>
      </c>
      <c r="B611">
        <v>1699</v>
      </c>
      <c r="C611" s="12">
        <v>14403</v>
      </c>
      <c r="D611" s="12">
        <f t="shared" si="9"/>
        <v>-54566</v>
      </c>
      <c r="G611">
        <v>14403</v>
      </c>
    </row>
    <row r="612" spans="1:7" x14ac:dyDescent="0.3">
      <c r="A612">
        <v>67238</v>
      </c>
      <c r="B612">
        <v>17131</v>
      </c>
      <c r="C612" s="12">
        <v>126078</v>
      </c>
      <c r="D612" s="12">
        <f t="shared" si="9"/>
        <v>58840</v>
      </c>
      <c r="G612">
        <v>126078</v>
      </c>
    </row>
    <row r="613" spans="1:7" x14ac:dyDescent="0.3">
      <c r="A613">
        <v>63626</v>
      </c>
      <c r="B613">
        <v>42175</v>
      </c>
      <c r="C613" s="12">
        <v>199249</v>
      </c>
      <c r="D613" s="12">
        <f t="shared" si="9"/>
        <v>135623</v>
      </c>
      <c r="G613">
        <v>199249</v>
      </c>
    </row>
    <row r="614" spans="1:7" x14ac:dyDescent="0.3">
      <c r="A614">
        <v>110311</v>
      </c>
      <c r="B614">
        <v>3305</v>
      </c>
      <c r="C614" s="12">
        <v>28068</v>
      </c>
      <c r="D614" s="12">
        <f t="shared" si="9"/>
        <v>-82243</v>
      </c>
      <c r="G614">
        <v>28068</v>
      </c>
    </row>
    <row r="615" spans="1:7" x14ac:dyDescent="0.3">
      <c r="A615">
        <v>61886</v>
      </c>
      <c r="B615">
        <v>36168</v>
      </c>
      <c r="C615" s="12">
        <v>134386</v>
      </c>
      <c r="D615" s="12">
        <f t="shared" si="9"/>
        <v>72500</v>
      </c>
      <c r="G615">
        <v>134386</v>
      </c>
    </row>
    <row r="616" spans="1:7" x14ac:dyDescent="0.3">
      <c r="A616">
        <v>38985</v>
      </c>
      <c r="B616">
        <v>17900</v>
      </c>
      <c r="C616" s="12">
        <v>91586</v>
      </c>
      <c r="D616" s="12">
        <f t="shared" si="9"/>
        <v>52601</v>
      </c>
      <c r="G616">
        <v>91586</v>
      </c>
    </row>
    <row r="617" spans="1:7" x14ac:dyDescent="0.3">
      <c r="A617">
        <v>52110</v>
      </c>
      <c r="B617">
        <v>43059</v>
      </c>
      <c r="C617" s="12">
        <v>187104</v>
      </c>
      <c r="D617" s="12">
        <f t="shared" si="9"/>
        <v>134994</v>
      </c>
      <c r="G617">
        <v>187104</v>
      </c>
    </row>
    <row r="618" spans="1:7" x14ac:dyDescent="0.3">
      <c r="A618">
        <v>35576</v>
      </c>
      <c r="B618">
        <v>6757</v>
      </c>
      <c r="C618" s="12">
        <v>48535</v>
      </c>
      <c r="D618" s="12">
        <f t="shared" si="9"/>
        <v>12959</v>
      </c>
      <c r="G618">
        <v>48535</v>
      </c>
    </row>
    <row r="619" spans="1:7" x14ac:dyDescent="0.3">
      <c r="A619">
        <v>71737</v>
      </c>
      <c r="B619">
        <v>23950</v>
      </c>
      <c r="C619" s="12">
        <v>103963</v>
      </c>
      <c r="D619" s="12">
        <f t="shared" si="9"/>
        <v>32226</v>
      </c>
      <c r="G619">
        <v>103963</v>
      </c>
    </row>
    <row r="620" spans="1:7" x14ac:dyDescent="0.3">
      <c r="A620">
        <v>99125</v>
      </c>
      <c r="B620">
        <v>9673</v>
      </c>
      <c r="C620" s="12">
        <v>92652</v>
      </c>
      <c r="D620" s="12">
        <f t="shared" si="9"/>
        <v>-6473</v>
      </c>
      <c r="G620">
        <v>92652</v>
      </c>
    </row>
    <row r="621" spans="1:7" x14ac:dyDescent="0.3">
      <c r="A621">
        <v>72012</v>
      </c>
      <c r="B621">
        <v>23982</v>
      </c>
      <c r="C621" s="12">
        <v>112181</v>
      </c>
      <c r="D621" s="12">
        <f t="shared" si="9"/>
        <v>40169</v>
      </c>
      <c r="G621">
        <v>112181</v>
      </c>
    </row>
    <row r="622" spans="1:7" x14ac:dyDescent="0.3">
      <c r="A622">
        <v>81199</v>
      </c>
      <c r="B622">
        <v>44657</v>
      </c>
      <c r="C622" s="12">
        <v>198294</v>
      </c>
      <c r="D622" s="12">
        <f t="shared" si="9"/>
        <v>117095</v>
      </c>
      <c r="G622">
        <v>198294</v>
      </c>
    </row>
    <row r="623" spans="1:7" x14ac:dyDescent="0.3">
      <c r="A623">
        <v>51682</v>
      </c>
      <c r="B623">
        <v>17368</v>
      </c>
      <c r="C623" s="12">
        <v>68773</v>
      </c>
      <c r="D623" s="12">
        <f t="shared" si="9"/>
        <v>17091</v>
      </c>
      <c r="G623">
        <v>68773</v>
      </c>
    </row>
    <row r="624" spans="1:7" x14ac:dyDescent="0.3">
      <c r="A624">
        <v>37985</v>
      </c>
      <c r="B624">
        <v>21187</v>
      </c>
      <c r="C624" s="12">
        <v>151099</v>
      </c>
      <c r="D624" s="12">
        <f t="shared" si="9"/>
        <v>113114</v>
      </c>
      <c r="G624">
        <v>151099</v>
      </c>
    </row>
    <row r="625" spans="1:7" x14ac:dyDescent="0.3">
      <c r="A625">
        <v>27150</v>
      </c>
      <c r="B625">
        <v>15543</v>
      </c>
      <c r="C625" s="12">
        <v>96013</v>
      </c>
      <c r="D625" s="12">
        <f t="shared" si="9"/>
        <v>68863</v>
      </c>
      <c r="G625">
        <v>96013</v>
      </c>
    </row>
    <row r="626" spans="1:7" x14ac:dyDescent="0.3">
      <c r="A626">
        <v>52642</v>
      </c>
      <c r="B626">
        <v>38074</v>
      </c>
      <c r="C626" s="12">
        <v>137717</v>
      </c>
      <c r="D626" s="12">
        <f t="shared" si="9"/>
        <v>85075</v>
      </c>
      <c r="G626">
        <v>137717</v>
      </c>
    </row>
    <row r="627" spans="1:7" x14ac:dyDescent="0.3">
      <c r="A627">
        <v>62809</v>
      </c>
      <c r="B627">
        <v>19888</v>
      </c>
      <c r="C627" s="12">
        <v>91359</v>
      </c>
      <c r="D627" s="12">
        <f t="shared" si="9"/>
        <v>28550</v>
      </c>
      <c r="G627">
        <v>91359</v>
      </c>
    </row>
    <row r="628" spans="1:7" x14ac:dyDescent="0.3">
      <c r="A628">
        <v>88299</v>
      </c>
      <c r="B628">
        <v>12940</v>
      </c>
      <c r="C628" s="12">
        <v>121084</v>
      </c>
      <c r="D628" s="12">
        <f t="shared" si="9"/>
        <v>32785</v>
      </c>
      <c r="G628">
        <v>121084</v>
      </c>
    </row>
    <row r="629" spans="1:7" x14ac:dyDescent="0.3">
      <c r="A629">
        <v>62072</v>
      </c>
      <c r="B629">
        <v>11046</v>
      </c>
      <c r="C629" s="12">
        <v>104651</v>
      </c>
      <c r="D629" s="12">
        <f t="shared" si="9"/>
        <v>42579</v>
      </c>
      <c r="G629">
        <v>104651</v>
      </c>
    </row>
    <row r="630" spans="1:7" x14ac:dyDescent="0.3">
      <c r="A630">
        <v>26283</v>
      </c>
      <c r="B630">
        <v>13979</v>
      </c>
      <c r="C630" s="12">
        <v>76046</v>
      </c>
      <c r="D630" s="12">
        <f t="shared" si="9"/>
        <v>49763</v>
      </c>
      <c r="G630">
        <v>76046</v>
      </c>
    </row>
    <row r="631" spans="1:7" x14ac:dyDescent="0.3">
      <c r="A631">
        <v>50521</v>
      </c>
      <c r="B631">
        <v>13523</v>
      </c>
      <c r="C631" s="12">
        <v>95843</v>
      </c>
      <c r="D631" s="12">
        <f t="shared" si="9"/>
        <v>45322</v>
      </c>
      <c r="G631">
        <v>95843</v>
      </c>
    </row>
    <row r="632" spans="1:7" x14ac:dyDescent="0.3">
      <c r="A632">
        <v>56513</v>
      </c>
      <c r="B632">
        <v>26157</v>
      </c>
      <c r="C632" s="12">
        <v>89257</v>
      </c>
      <c r="D632" s="12">
        <f t="shared" si="9"/>
        <v>32744</v>
      </c>
      <c r="G632">
        <v>89257</v>
      </c>
    </row>
    <row r="633" spans="1:7" x14ac:dyDescent="0.3">
      <c r="A633">
        <v>89535</v>
      </c>
      <c r="B633">
        <v>9006</v>
      </c>
      <c r="C633" s="12">
        <v>82552</v>
      </c>
      <c r="D633" s="12">
        <f t="shared" si="9"/>
        <v>-6983</v>
      </c>
      <c r="G633">
        <v>82552</v>
      </c>
    </row>
    <row r="634" spans="1:7" x14ac:dyDescent="0.3">
      <c r="A634">
        <v>30684</v>
      </c>
      <c r="B634">
        <v>19730</v>
      </c>
      <c r="C634" s="12">
        <v>181684</v>
      </c>
      <c r="D634" s="12">
        <f t="shared" si="9"/>
        <v>151000</v>
      </c>
      <c r="G634">
        <v>181684</v>
      </c>
    </row>
    <row r="635" spans="1:7" x14ac:dyDescent="0.3">
      <c r="A635">
        <v>56441</v>
      </c>
      <c r="B635">
        <v>27256</v>
      </c>
      <c r="C635" s="12">
        <v>181522</v>
      </c>
      <c r="D635" s="12">
        <f t="shared" si="9"/>
        <v>125081</v>
      </c>
      <c r="G635">
        <v>181522</v>
      </c>
    </row>
    <row r="636" spans="1:7" x14ac:dyDescent="0.3">
      <c r="A636">
        <v>92681</v>
      </c>
      <c r="B636">
        <v>16731</v>
      </c>
      <c r="C636" s="12">
        <v>111088</v>
      </c>
      <c r="D636" s="12">
        <f t="shared" si="9"/>
        <v>18407</v>
      </c>
      <c r="G636">
        <v>111088</v>
      </c>
    </row>
    <row r="637" spans="1:7" x14ac:dyDescent="0.3">
      <c r="A637">
        <v>37595</v>
      </c>
      <c r="B637">
        <v>20428</v>
      </c>
      <c r="C637" s="12">
        <v>161058</v>
      </c>
      <c r="D637" s="12">
        <f t="shared" si="9"/>
        <v>123463</v>
      </c>
      <c r="G637">
        <v>161058</v>
      </c>
    </row>
    <row r="638" spans="1:7" x14ac:dyDescent="0.3">
      <c r="A638">
        <v>62144</v>
      </c>
      <c r="B638">
        <v>28867</v>
      </c>
      <c r="C638" s="12">
        <v>98372</v>
      </c>
      <c r="D638" s="12">
        <f t="shared" si="9"/>
        <v>36228</v>
      </c>
      <c r="G638">
        <v>98372</v>
      </c>
    </row>
    <row r="639" spans="1:7" x14ac:dyDescent="0.3">
      <c r="A639">
        <v>116672</v>
      </c>
      <c r="B639">
        <v>17759</v>
      </c>
      <c r="C639" s="12">
        <v>64388</v>
      </c>
      <c r="D639" s="12">
        <f t="shared" si="9"/>
        <v>-52284</v>
      </c>
      <c r="G639">
        <v>64388</v>
      </c>
    </row>
    <row r="640" spans="1:7" x14ac:dyDescent="0.3">
      <c r="A640">
        <v>48249</v>
      </c>
      <c r="B640">
        <v>46778</v>
      </c>
      <c r="C640" s="12">
        <v>169141</v>
      </c>
      <c r="D640" s="12">
        <f t="shared" si="9"/>
        <v>120892</v>
      </c>
      <c r="G640">
        <v>169141</v>
      </c>
    </row>
    <row r="641" spans="1:7" x14ac:dyDescent="0.3">
      <c r="A641">
        <v>117616</v>
      </c>
      <c r="B641">
        <v>23381</v>
      </c>
      <c r="C641" s="12">
        <v>154110</v>
      </c>
      <c r="D641" s="12">
        <f t="shared" si="9"/>
        <v>36494</v>
      </c>
      <c r="G641">
        <v>154110</v>
      </c>
    </row>
    <row r="642" spans="1:7" x14ac:dyDescent="0.3">
      <c r="A642">
        <v>81596</v>
      </c>
      <c r="B642">
        <v>4253</v>
      </c>
      <c r="C642" s="12">
        <v>26305</v>
      </c>
      <c r="D642" s="12">
        <f t="shared" si="9"/>
        <v>-55291</v>
      </c>
      <c r="G642">
        <v>26305</v>
      </c>
    </row>
    <row r="643" spans="1:7" x14ac:dyDescent="0.3">
      <c r="A643">
        <v>62141</v>
      </c>
      <c r="B643">
        <v>35485</v>
      </c>
      <c r="C643" s="12">
        <v>133335</v>
      </c>
      <c r="D643" s="12">
        <f t="shared" ref="D643:D706" si="10">C643-A643</f>
        <v>71194</v>
      </c>
      <c r="G643">
        <v>133335</v>
      </c>
    </row>
    <row r="644" spans="1:7" x14ac:dyDescent="0.3">
      <c r="A644">
        <v>26864</v>
      </c>
      <c r="B644">
        <v>19068</v>
      </c>
      <c r="C644" s="12">
        <v>107062</v>
      </c>
      <c r="D644" s="12">
        <f t="shared" si="10"/>
        <v>80198</v>
      </c>
      <c r="G644">
        <v>107062</v>
      </c>
    </row>
    <row r="645" spans="1:7" x14ac:dyDescent="0.3">
      <c r="A645">
        <v>44262</v>
      </c>
      <c r="B645">
        <v>12919</v>
      </c>
      <c r="C645" s="12">
        <v>47934</v>
      </c>
      <c r="D645" s="12">
        <f t="shared" si="10"/>
        <v>3672</v>
      </c>
      <c r="G645">
        <v>47934</v>
      </c>
    </row>
    <row r="646" spans="1:7" x14ac:dyDescent="0.3">
      <c r="A646">
        <v>99490</v>
      </c>
      <c r="B646">
        <v>34644</v>
      </c>
      <c r="C646" s="12">
        <v>141079</v>
      </c>
      <c r="D646" s="12">
        <f t="shared" si="10"/>
        <v>41589</v>
      </c>
      <c r="G646">
        <v>141079</v>
      </c>
    </row>
    <row r="647" spans="1:7" x14ac:dyDescent="0.3">
      <c r="A647">
        <v>51607</v>
      </c>
      <c r="B647">
        <v>14248</v>
      </c>
      <c r="C647" s="12">
        <v>112081</v>
      </c>
      <c r="D647" s="12">
        <f t="shared" si="10"/>
        <v>60474</v>
      </c>
      <c r="G647">
        <v>112081</v>
      </c>
    </row>
    <row r="648" spans="1:7" x14ac:dyDescent="0.3">
      <c r="A648">
        <v>26474</v>
      </c>
      <c r="B648">
        <v>16547</v>
      </c>
      <c r="C648" s="12">
        <v>65217</v>
      </c>
      <c r="D648" s="12">
        <f t="shared" si="10"/>
        <v>38743</v>
      </c>
      <c r="G648">
        <v>65217</v>
      </c>
    </row>
    <row r="649" spans="1:7" x14ac:dyDescent="0.3">
      <c r="A649">
        <v>94976</v>
      </c>
      <c r="B649">
        <v>26642</v>
      </c>
      <c r="C649" s="12">
        <v>91958</v>
      </c>
      <c r="D649" s="12">
        <f t="shared" si="10"/>
        <v>-3018</v>
      </c>
      <c r="G649">
        <v>91958</v>
      </c>
    </row>
    <row r="650" spans="1:7" x14ac:dyDescent="0.3">
      <c r="A650">
        <v>65075</v>
      </c>
      <c r="B650">
        <v>25425</v>
      </c>
      <c r="C650" s="12">
        <v>118194</v>
      </c>
      <c r="D650" s="12">
        <f t="shared" si="10"/>
        <v>53119</v>
      </c>
      <c r="G650">
        <v>118194</v>
      </c>
    </row>
    <row r="651" spans="1:7" x14ac:dyDescent="0.3">
      <c r="A651">
        <v>86247</v>
      </c>
      <c r="B651">
        <v>3762</v>
      </c>
      <c r="C651" s="12">
        <v>26809</v>
      </c>
      <c r="D651" s="12">
        <f t="shared" si="10"/>
        <v>-59438</v>
      </c>
      <c r="G651">
        <v>26809</v>
      </c>
    </row>
    <row r="652" spans="1:7" x14ac:dyDescent="0.3">
      <c r="A652">
        <v>57576</v>
      </c>
      <c r="B652">
        <v>31334</v>
      </c>
      <c r="C652" s="12">
        <v>188036</v>
      </c>
      <c r="D652" s="12">
        <f t="shared" si="10"/>
        <v>130460</v>
      </c>
      <c r="G652">
        <v>188036</v>
      </c>
    </row>
    <row r="653" spans="1:7" x14ac:dyDescent="0.3">
      <c r="A653">
        <v>59052</v>
      </c>
      <c r="B653">
        <v>6405</v>
      </c>
      <c r="C653" s="12">
        <v>22491</v>
      </c>
      <c r="D653" s="12">
        <f t="shared" si="10"/>
        <v>-36561</v>
      </c>
      <c r="G653">
        <v>22491</v>
      </c>
    </row>
    <row r="654" spans="1:7" x14ac:dyDescent="0.3">
      <c r="A654">
        <v>117437</v>
      </c>
      <c r="B654">
        <v>14624</v>
      </c>
      <c r="C654" s="12">
        <v>66249</v>
      </c>
      <c r="D654" s="12">
        <f t="shared" si="10"/>
        <v>-51188</v>
      </c>
      <c r="G654">
        <v>66249</v>
      </c>
    </row>
    <row r="655" spans="1:7" x14ac:dyDescent="0.3">
      <c r="A655">
        <v>39527</v>
      </c>
      <c r="B655">
        <v>13913</v>
      </c>
      <c r="C655" s="12">
        <v>98475</v>
      </c>
      <c r="D655" s="12">
        <f t="shared" si="10"/>
        <v>58948</v>
      </c>
      <c r="G655">
        <v>98475</v>
      </c>
    </row>
    <row r="656" spans="1:7" x14ac:dyDescent="0.3">
      <c r="A656">
        <v>93560</v>
      </c>
      <c r="B656">
        <v>10076</v>
      </c>
      <c r="C656" s="12">
        <v>74800</v>
      </c>
      <c r="D656" s="12">
        <f t="shared" si="10"/>
        <v>-18760</v>
      </c>
      <c r="G656">
        <v>74800</v>
      </c>
    </row>
    <row r="657" spans="1:7" x14ac:dyDescent="0.3">
      <c r="A657">
        <v>67202</v>
      </c>
      <c r="B657">
        <v>26224</v>
      </c>
      <c r="C657" s="12">
        <v>94043</v>
      </c>
      <c r="D657" s="12">
        <f t="shared" si="10"/>
        <v>26841</v>
      </c>
      <c r="G657">
        <v>94043</v>
      </c>
    </row>
    <row r="658" spans="1:7" x14ac:dyDescent="0.3">
      <c r="A658">
        <v>60601</v>
      </c>
      <c r="B658">
        <v>34358</v>
      </c>
      <c r="C658" s="12">
        <v>177246</v>
      </c>
      <c r="D658" s="12">
        <f t="shared" si="10"/>
        <v>116645</v>
      </c>
      <c r="G658">
        <v>177246</v>
      </c>
    </row>
    <row r="659" spans="1:7" x14ac:dyDescent="0.3">
      <c r="A659">
        <v>117204</v>
      </c>
      <c r="B659">
        <v>27908</v>
      </c>
      <c r="C659" s="12">
        <v>125453</v>
      </c>
      <c r="D659" s="12">
        <f t="shared" si="10"/>
        <v>8249</v>
      </c>
      <c r="G659">
        <v>125453</v>
      </c>
    </row>
    <row r="660" spans="1:7" x14ac:dyDescent="0.3">
      <c r="A660">
        <v>103659</v>
      </c>
      <c r="B660">
        <v>7298</v>
      </c>
      <c r="C660" s="12">
        <v>49813</v>
      </c>
      <c r="D660" s="12">
        <f t="shared" si="10"/>
        <v>-53846</v>
      </c>
      <c r="G660">
        <v>49813</v>
      </c>
    </row>
    <row r="661" spans="1:7" x14ac:dyDescent="0.3">
      <c r="A661">
        <v>95817</v>
      </c>
      <c r="B661">
        <v>25626</v>
      </c>
      <c r="C661" s="12">
        <v>192980</v>
      </c>
      <c r="D661" s="12">
        <f t="shared" si="10"/>
        <v>97163</v>
      </c>
      <c r="G661">
        <v>192980</v>
      </c>
    </row>
    <row r="662" spans="1:7" x14ac:dyDescent="0.3">
      <c r="A662">
        <v>116530</v>
      </c>
      <c r="B662">
        <v>29948</v>
      </c>
      <c r="C662" s="12">
        <v>182529</v>
      </c>
      <c r="D662" s="12">
        <f t="shared" si="10"/>
        <v>65999</v>
      </c>
      <c r="G662">
        <v>182529</v>
      </c>
    </row>
    <row r="663" spans="1:7" x14ac:dyDescent="0.3">
      <c r="A663">
        <v>62475</v>
      </c>
      <c r="B663">
        <v>12840</v>
      </c>
      <c r="C663" s="12">
        <v>93695</v>
      </c>
      <c r="D663" s="12">
        <f t="shared" si="10"/>
        <v>31220</v>
      </c>
      <c r="G663">
        <v>93695</v>
      </c>
    </row>
    <row r="664" spans="1:7" x14ac:dyDescent="0.3">
      <c r="A664">
        <v>85780</v>
      </c>
      <c r="B664">
        <v>20373</v>
      </c>
      <c r="C664" s="12">
        <v>70697</v>
      </c>
      <c r="D664" s="12">
        <f t="shared" si="10"/>
        <v>-15083</v>
      </c>
      <c r="G664">
        <v>70697</v>
      </c>
    </row>
    <row r="665" spans="1:7" x14ac:dyDescent="0.3">
      <c r="A665">
        <v>62902</v>
      </c>
      <c r="B665">
        <v>15083</v>
      </c>
      <c r="C665" s="12">
        <v>131302</v>
      </c>
      <c r="D665" s="12">
        <f t="shared" si="10"/>
        <v>68400</v>
      </c>
      <c r="G665">
        <v>131302</v>
      </c>
    </row>
    <row r="666" spans="1:7" x14ac:dyDescent="0.3">
      <c r="A666">
        <v>45117</v>
      </c>
      <c r="B666">
        <v>18202</v>
      </c>
      <c r="C666" s="12">
        <v>113488</v>
      </c>
      <c r="D666" s="12">
        <f t="shared" si="10"/>
        <v>68371</v>
      </c>
      <c r="G666">
        <v>113488</v>
      </c>
    </row>
    <row r="667" spans="1:7" x14ac:dyDescent="0.3">
      <c r="A667">
        <v>79028</v>
      </c>
      <c r="B667">
        <v>13041</v>
      </c>
      <c r="C667" s="12">
        <v>129937</v>
      </c>
      <c r="D667" s="12">
        <f t="shared" si="10"/>
        <v>50909</v>
      </c>
      <c r="G667">
        <v>129937</v>
      </c>
    </row>
    <row r="668" spans="1:7" x14ac:dyDescent="0.3">
      <c r="A668">
        <v>80224</v>
      </c>
      <c r="B668">
        <v>19914</v>
      </c>
      <c r="C668" s="12">
        <v>181231</v>
      </c>
      <c r="D668" s="12">
        <f t="shared" si="10"/>
        <v>101007</v>
      </c>
      <c r="G668">
        <v>181231</v>
      </c>
    </row>
    <row r="669" spans="1:7" x14ac:dyDescent="0.3">
      <c r="A669">
        <v>103143</v>
      </c>
      <c r="B669">
        <v>32889</v>
      </c>
      <c r="C669" s="12">
        <v>148905</v>
      </c>
      <c r="D669" s="12">
        <f t="shared" si="10"/>
        <v>45762</v>
      </c>
      <c r="G669">
        <v>148905</v>
      </c>
    </row>
    <row r="670" spans="1:7" x14ac:dyDescent="0.3">
      <c r="A670">
        <v>65756</v>
      </c>
      <c r="B670">
        <v>4883</v>
      </c>
      <c r="C670" s="12">
        <v>20440</v>
      </c>
      <c r="D670" s="12">
        <f t="shared" si="10"/>
        <v>-45316</v>
      </c>
      <c r="G670">
        <v>20440</v>
      </c>
    </row>
    <row r="671" spans="1:7" x14ac:dyDescent="0.3">
      <c r="A671">
        <v>47908</v>
      </c>
      <c r="B671">
        <v>3379</v>
      </c>
      <c r="C671" s="12">
        <v>26987</v>
      </c>
      <c r="D671" s="12">
        <f t="shared" si="10"/>
        <v>-20921</v>
      </c>
      <c r="G671">
        <v>26987</v>
      </c>
    </row>
    <row r="672" spans="1:7" x14ac:dyDescent="0.3">
      <c r="A672">
        <v>59445</v>
      </c>
      <c r="B672">
        <v>48020</v>
      </c>
      <c r="C672" s="12">
        <v>171685</v>
      </c>
      <c r="D672" s="12">
        <f t="shared" si="10"/>
        <v>112240</v>
      </c>
      <c r="G672">
        <v>171685</v>
      </c>
    </row>
    <row r="673" spans="1:7" x14ac:dyDescent="0.3">
      <c r="A673">
        <v>74833</v>
      </c>
      <c r="B673">
        <v>23444</v>
      </c>
      <c r="C673" s="12">
        <v>109249</v>
      </c>
      <c r="D673" s="12">
        <f t="shared" si="10"/>
        <v>34416</v>
      </c>
      <c r="G673">
        <v>109249</v>
      </c>
    </row>
    <row r="674" spans="1:7" x14ac:dyDescent="0.3">
      <c r="A674">
        <v>64731</v>
      </c>
      <c r="B674">
        <v>20392</v>
      </c>
      <c r="C674" s="12">
        <v>132164</v>
      </c>
      <c r="D674" s="12">
        <f t="shared" si="10"/>
        <v>67433</v>
      </c>
      <c r="G674">
        <v>132164</v>
      </c>
    </row>
    <row r="675" spans="1:7" x14ac:dyDescent="0.3">
      <c r="A675">
        <v>108827</v>
      </c>
      <c r="B675">
        <v>43829</v>
      </c>
      <c r="C675" s="12">
        <v>168674</v>
      </c>
      <c r="D675" s="12">
        <f t="shared" si="10"/>
        <v>59847</v>
      </c>
      <c r="G675">
        <v>168674</v>
      </c>
    </row>
    <row r="676" spans="1:7" x14ac:dyDescent="0.3">
      <c r="A676">
        <v>59901</v>
      </c>
      <c r="B676">
        <v>11846</v>
      </c>
      <c r="C676" s="12">
        <v>64631</v>
      </c>
      <c r="D676" s="12">
        <f t="shared" si="10"/>
        <v>4730</v>
      </c>
      <c r="G676">
        <v>64631</v>
      </c>
    </row>
    <row r="677" spans="1:7" x14ac:dyDescent="0.3">
      <c r="A677">
        <v>109239</v>
      </c>
      <c r="B677">
        <v>22631</v>
      </c>
      <c r="C677" s="12">
        <v>82813</v>
      </c>
      <c r="D677" s="12">
        <f t="shared" si="10"/>
        <v>-26426</v>
      </c>
      <c r="G677">
        <v>82813</v>
      </c>
    </row>
    <row r="678" spans="1:7" x14ac:dyDescent="0.3">
      <c r="A678">
        <v>103692</v>
      </c>
      <c r="B678">
        <v>16729</v>
      </c>
      <c r="C678" s="12">
        <v>60249</v>
      </c>
      <c r="D678" s="12">
        <f t="shared" si="10"/>
        <v>-43443</v>
      </c>
      <c r="G678">
        <v>60249</v>
      </c>
    </row>
    <row r="679" spans="1:7" x14ac:dyDescent="0.3">
      <c r="A679">
        <v>45044</v>
      </c>
      <c r="B679">
        <v>25066</v>
      </c>
      <c r="C679" s="12" t="s">
        <v>1410</v>
      </c>
      <c r="D679" s="12">
        <f t="shared" si="10"/>
        <v>60758</v>
      </c>
      <c r="G679" t="s">
        <v>1410</v>
      </c>
    </row>
    <row r="680" spans="1:7" x14ac:dyDescent="0.3">
      <c r="A680">
        <v>66011</v>
      </c>
      <c r="B680">
        <v>21923</v>
      </c>
      <c r="C680" s="12">
        <v>77214</v>
      </c>
      <c r="D680" s="12">
        <f t="shared" si="10"/>
        <v>11203</v>
      </c>
      <c r="G680">
        <v>77214</v>
      </c>
    </row>
    <row r="681" spans="1:7" x14ac:dyDescent="0.3">
      <c r="A681">
        <v>38448</v>
      </c>
      <c r="B681">
        <v>19236</v>
      </c>
      <c r="C681" s="12">
        <v>139405</v>
      </c>
      <c r="D681" s="12">
        <f t="shared" si="10"/>
        <v>100957</v>
      </c>
      <c r="G681">
        <v>139405</v>
      </c>
    </row>
    <row r="682" spans="1:7" x14ac:dyDescent="0.3">
      <c r="A682">
        <v>79136</v>
      </c>
      <c r="B682">
        <v>4097</v>
      </c>
      <c r="C682" s="12">
        <v>19611</v>
      </c>
      <c r="D682" s="12">
        <f t="shared" si="10"/>
        <v>-59525</v>
      </c>
      <c r="G682">
        <v>19611</v>
      </c>
    </row>
    <row r="683" spans="1:7" x14ac:dyDescent="0.3">
      <c r="A683">
        <v>45934</v>
      </c>
      <c r="B683">
        <v>9411</v>
      </c>
      <c r="C683" s="12">
        <v>48312</v>
      </c>
      <c r="D683" s="12">
        <f t="shared" si="10"/>
        <v>2378</v>
      </c>
      <c r="G683">
        <v>48312</v>
      </c>
    </row>
    <row r="684" spans="1:7" x14ac:dyDescent="0.3">
      <c r="A684">
        <v>117354</v>
      </c>
      <c r="B684">
        <v>21774</v>
      </c>
      <c r="C684" s="12">
        <v>95087</v>
      </c>
      <c r="D684" s="12">
        <f t="shared" si="10"/>
        <v>-22267</v>
      </c>
      <c r="G684">
        <v>95087</v>
      </c>
    </row>
    <row r="685" spans="1:7" x14ac:dyDescent="0.3">
      <c r="A685">
        <v>37337</v>
      </c>
      <c r="B685">
        <v>1784</v>
      </c>
      <c r="C685" s="12">
        <v>16499</v>
      </c>
      <c r="D685" s="12">
        <f t="shared" si="10"/>
        <v>-20838</v>
      </c>
      <c r="G685">
        <v>16499</v>
      </c>
    </row>
    <row r="686" spans="1:7" x14ac:dyDescent="0.3">
      <c r="A686">
        <v>96825</v>
      </c>
      <c r="B686">
        <v>12490</v>
      </c>
      <c r="C686" s="12">
        <v>77197</v>
      </c>
      <c r="D686" s="12">
        <f t="shared" si="10"/>
        <v>-19628</v>
      </c>
      <c r="G686">
        <v>77197</v>
      </c>
    </row>
    <row r="687" spans="1:7" x14ac:dyDescent="0.3">
      <c r="A687">
        <v>58450</v>
      </c>
      <c r="B687">
        <v>11101</v>
      </c>
      <c r="C687" s="12">
        <v>64895</v>
      </c>
      <c r="D687" s="12">
        <f t="shared" si="10"/>
        <v>6445</v>
      </c>
      <c r="G687">
        <v>64895</v>
      </c>
    </row>
    <row r="688" spans="1:7" x14ac:dyDescent="0.3">
      <c r="A688">
        <v>60371</v>
      </c>
      <c r="B688">
        <v>4707</v>
      </c>
      <c r="C688" s="12">
        <v>32045</v>
      </c>
      <c r="D688" s="12">
        <f t="shared" si="10"/>
        <v>-28326</v>
      </c>
      <c r="G688">
        <v>32045</v>
      </c>
    </row>
    <row r="689" spans="1:7" x14ac:dyDescent="0.3">
      <c r="A689">
        <v>97759</v>
      </c>
      <c r="B689">
        <v>10218</v>
      </c>
      <c r="C689" s="12">
        <v>45096</v>
      </c>
      <c r="D689" s="12">
        <f t="shared" si="10"/>
        <v>-52663</v>
      </c>
      <c r="G689">
        <v>45096</v>
      </c>
    </row>
    <row r="690" spans="1:7" x14ac:dyDescent="0.3">
      <c r="A690">
        <v>58520</v>
      </c>
      <c r="B690">
        <v>9219</v>
      </c>
      <c r="C690" s="12">
        <v>50230</v>
      </c>
      <c r="D690" s="12">
        <f t="shared" si="10"/>
        <v>-8290</v>
      </c>
      <c r="G690">
        <v>50230</v>
      </c>
    </row>
    <row r="691" spans="1:7" x14ac:dyDescent="0.3">
      <c r="A691">
        <v>65312</v>
      </c>
      <c r="B691">
        <v>12669</v>
      </c>
      <c r="C691" s="12">
        <v>68424</v>
      </c>
      <c r="D691" s="12">
        <f t="shared" si="10"/>
        <v>3112</v>
      </c>
      <c r="G691">
        <v>68424</v>
      </c>
    </row>
    <row r="692" spans="1:7" x14ac:dyDescent="0.3">
      <c r="A692">
        <v>55747</v>
      </c>
      <c r="B692">
        <v>5901</v>
      </c>
      <c r="C692" s="12">
        <v>58132</v>
      </c>
      <c r="D692" s="12">
        <f t="shared" si="10"/>
        <v>2385</v>
      </c>
      <c r="G692">
        <v>58132</v>
      </c>
    </row>
    <row r="693" spans="1:7" x14ac:dyDescent="0.3">
      <c r="A693">
        <v>80454</v>
      </c>
      <c r="B693">
        <v>34432</v>
      </c>
      <c r="C693" s="12">
        <v>128025</v>
      </c>
      <c r="D693" s="12">
        <f t="shared" si="10"/>
        <v>47571</v>
      </c>
      <c r="G693">
        <v>128025</v>
      </c>
    </row>
    <row r="694" spans="1:7" x14ac:dyDescent="0.3">
      <c r="A694">
        <v>52079</v>
      </c>
      <c r="B694">
        <v>12002</v>
      </c>
      <c r="C694" s="12">
        <v>55819</v>
      </c>
      <c r="D694" s="12">
        <f t="shared" si="10"/>
        <v>3740</v>
      </c>
      <c r="G694">
        <v>55819</v>
      </c>
    </row>
    <row r="695" spans="1:7" x14ac:dyDescent="0.3">
      <c r="A695">
        <v>26218</v>
      </c>
      <c r="B695">
        <v>15252</v>
      </c>
      <c r="C695" s="12">
        <v>101977</v>
      </c>
      <c r="D695" s="12">
        <f t="shared" si="10"/>
        <v>75759</v>
      </c>
      <c r="G695">
        <v>101977</v>
      </c>
    </row>
    <row r="696" spans="1:7" x14ac:dyDescent="0.3">
      <c r="A696">
        <v>92253</v>
      </c>
      <c r="B696">
        <v>17261</v>
      </c>
      <c r="C696" s="12">
        <v>151513</v>
      </c>
      <c r="D696" s="12">
        <f t="shared" si="10"/>
        <v>59260</v>
      </c>
      <c r="G696">
        <v>151513</v>
      </c>
    </row>
    <row r="697" spans="1:7" x14ac:dyDescent="0.3">
      <c r="A697">
        <v>75353</v>
      </c>
      <c r="B697">
        <v>23929</v>
      </c>
      <c r="C697" s="12">
        <v>194880</v>
      </c>
      <c r="D697" s="12">
        <f t="shared" si="10"/>
        <v>119527</v>
      </c>
      <c r="G697">
        <v>194880</v>
      </c>
    </row>
    <row r="698" spans="1:7" x14ac:dyDescent="0.3">
      <c r="A698">
        <v>40191</v>
      </c>
      <c r="B698">
        <v>8288</v>
      </c>
      <c r="C698" s="12">
        <v>67902</v>
      </c>
      <c r="D698" s="12">
        <f t="shared" si="10"/>
        <v>27711</v>
      </c>
      <c r="G698">
        <v>67902</v>
      </c>
    </row>
    <row r="699" spans="1:7" x14ac:dyDescent="0.3">
      <c r="A699">
        <v>58382</v>
      </c>
      <c r="B699">
        <v>11798</v>
      </c>
      <c r="C699" s="12">
        <v>46100</v>
      </c>
      <c r="D699" s="12">
        <f t="shared" si="10"/>
        <v>-12282</v>
      </c>
      <c r="G699">
        <v>46100</v>
      </c>
    </row>
    <row r="700" spans="1:7" x14ac:dyDescent="0.3">
      <c r="A700">
        <v>48507</v>
      </c>
      <c r="B700">
        <v>15912</v>
      </c>
      <c r="C700" s="12">
        <v>117318</v>
      </c>
      <c r="D700" s="12">
        <f t="shared" si="10"/>
        <v>68811</v>
      </c>
      <c r="G700">
        <v>117318</v>
      </c>
    </row>
    <row r="701" spans="1:7" x14ac:dyDescent="0.3">
      <c r="A701">
        <v>56958</v>
      </c>
      <c r="B701">
        <v>23530</v>
      </c>
      <c r="C701" s="12">
        <v>199539</v>
      </c>
      <c r="D701" s="12">
        <f t="shared" si="10"/>
        <v>142581</v>
      </c>
      <c r="G701">
        <v>199539</v>
      </c>
    </row>
    <row r="702" spans="1:7" x14ac:dyDescent="0.3">
      <c r="A702">
        <v>103531</v>
      </c>
      <c r="B702">
        <v>4697</v>
      </c>
      <c r="C702" s="12">
        <v>16935</v>
      </c>
      <c r="D702" s="12">
        <f t="shared" si="10"/>
        <v>-86596</v>
      </c>
      <c r="G702">
        <v>16935</v>
      </c>
    </row>
    <row r="703" spans="1:7" x14ac:dyDescent="0.3">
      <c r="A703">
        <v>94297</v>
      </c>
      <c r="B703">
        <v>2745</v>
      </c>
      <c r="C703" s="12">
        <v>11008</v>
      </c>
      <c r="D703" s="12">
        <f t="shared" si="10"/>
        <v>-83289</v>
      </c>
      <c r="G703">
        <v>11008</v>
      </c>
    </row>
    <row r="704" spans="1:7" x14ac:dyDescent="0.3">
      <c r="A704">
        <v>64652</v>
      </c>
      <c r="B704">
        <v>21383</v>
      </c>
      <c r="C704" s="12">
        <v>102695</v>
      </c>
      <c r="D704" s="12">
        <f t="shared" si="10"/>
        <v>38043</v>
      </c>
      <c r="G704">
        <v>102695</v>
      </c>
    </row>
    <row r="705" spans="1:7" x14ac:dyDescent="0.3">
      <c r="A705">
        <v>92438</v>
      </c>
      <c r="B705">
        <v>7432</v>
      </c>
      <c r="C705" s="12">
        <v>65865</v>
      </c>
      <c r="D705" s="12">
        <f t="shared" si="10"/>
        <v>-26573</v>
      </c>
      <c r="G705">
        <v>65865</v>
      </c>
    </row>
    <row r="706" spans="1:7" x14ac:dyDescent="0.3">
      <c r="A706">
        <v>68449</v>
      </c>
      <c r="B706">
        <v>23386</v>
      </c>
      <c r="C706" s="12">
        <v>178050</v>
      </c>
      <c r="D706" s="12">
        <f t="shared" si="10"/>
        <v>109601</v>
      </c>
      <c r="G706">
        <v>178050</v>
      </c>
    </row>
    <row r="707" spans="1:7" x14ac:dyDescent="0.3">
      <c r="A707">
        <v>32143</v>
      </c>
      <c r="B707">
        <v>20842</v>
      </c>
      <c r="C707" s="12">
        <v>166198</v>
      </c>
      <c r="D707" s="12">
        <f t="shared" ref="D707:D770" si="11">C707-A707</f>
        <v>134055</v>
      </c>
      <c r="G707">
        <v>166198</v>
      </c>
    </row>
    <row r="708" spans="1:7" x14ac:dyDescent="0.3">
      <c r="A708">
        <v>31336</v>
      </c>
      <c r="B708">
        <v>30016</v>
      </c>
      <c r="C708" s="12">
        <v>143910</v>
      </c>
      <c r="D708" s="12">
        <f t="shared" si="11"/>
        <v>112574</v>
      </c>
      <c r="G708">
        <v>143910</v>
      </c>
    </row>
    <row r="709" spans="1:7" x14ac:dyDescent="0.3">
      <c r="A709">
        <v>43690</v>
      </c>
      <c r="B709">
        <v>2662</v>
      </c>
      <c r="C709" s="12">
        <v>10586</v>
      </c>
      <c r="D709" s="12">
        <f t="shared" si="11"/>
        <v>-33104</v>
      </c>
      <c r="G709">
        <v>10586</v>
      </c>
    </row>
    <row r="710" spans="1:7" x14ac:dyDescent="0.3">
      <c r="A710">
        <v>108292</v>
      </c>
      <c r="B710">
        <v>31302</v>
      </c>
      <c r="C710" s="12">
        <v>138441</v>
      </c>
      <c r="D710" s="12">
        <f t="shared" si="11"/>
        <v>30149</v>
      </c>
      <c r="G710">
        <v>138441</v>
      </c>
    </row>
    <row r="711" spans="1:7" x14ac:dyDescent="0.3">
      <c r="A711">
        <v>113607</v>
      </c>
      <c r="B711">
        <v>24868</v>
      </c>
      <c r="C711" s="12">
        <v>188429</v>
      </c>
      <c r="D711" s="12">
        <f t="shared" si="11"/>
        <v>74822</v>
      </c>
      <c r="G711">
        <v>188429</v>
      </c>
    </row>
    <row r="712" spans="1:7" x14ac:dyDescent="0.3">
      <c r="A712">
        <v>96810</v>
      </c>
      <c r="B712">
        <v>40813</v>
      </c>
      <c r="C712" s="12">
        <v>169911</v>
      </c>
      <c r="D712" s="12">
        <f t="shared" si="11"/>
        <v>73101</v>
      </c>
      <c r="G712">
        <v>169911</v>
      </c>
    </row>
    <row r="713" spans="1:7" x14ac:dyDescent="0.3">
      <c r="A713">
        <v>117695</v>
      </c>
      <c r="B713">
        <v>21691</v>
      </c>
      <c r="C713" s="12">
        <v>133871</v>
      </c>
      <c r="D713" s="12">
        <f t="shared" si="11"/>
        <v>16176</v>
      </c>
      <c r="G713">
        <v>133871</v>
      </c>
    </row>
    <row r="714" spans="1:7" x14ac:dyDescent="0.3">
      <c r="A714">
        <v>94477</v>
      </c>
      <c r="B714">
        <v>10913</v>
      </c>
      <c r="C714" s="12">
        <v>44542</v>
      </c>
      <c r="D714" s="12">
        <f t="shared" si="11"/>
        <v>-49935</v>
      </c>
      <c r="G714">
        <v>44542</v>
      </c>
    </row>
    <row r="715" spans="1:7" x14ac:dyDescent="0.3">
      <c r="A715">
        <v>69072</v>
      </c>
      <c r="B715">
        <v>25726</v>
      </c>
      <c r="C715" s="12">
        <v>132235</v>
      </c>
      <c r="D715" s="12">
        <f t="shared" si="11"/>
        <v>63163</v>
      </c>
      <c r="G715">
        <v>132235</v>
      </c>
    </row>
    <row r="716" spans="1:7" x14ac:dyDescent="0.3">
      <c r="A716">
        <v>76424</v>
      </c>
      <c r="B716">
        <v>18897</v>
      </c>
      <c r="C716" s="12">
        <v>64159</v>
      </c>
      <c r="D716" s="12">
        <f t="shared" si="11"/>
        <v>-12265</v>
      </c>
      <c r="G716">
        <v>64159</v>
      </c>
    </row>
    <row r="717" spans="1:7" x14ac:dyDescent="0.3">
      <c r="A717">
        <v>98227</v>
      </c>
      <c r="B717">
        <v>28611</v>
      </c>
      <c r="C717" s="12">
        <v>108340</v>
      </c>
      <c r="D717" s="12">
        <f t="shared" si="11"/>
        <v>10113</v>
      </c>
      <c r="G717">
        <v>108340</v>
      </c>
    </row>
    <row r="718" spans="1:7" x14ac:dyDescent="0.3">
      <c r="A718">
        <v>105038</v>
      </c>
      <c r="B718">
        <v>23092</v>
      </c>
      <c r="C718" s="12">
        <v>130455</v>
      </c>
      <c r="D718" s="12">
        <f t="shared" si="11"/>
        <v>25417</v>
      </c>
      <c r="G718">
        <v>130455</v>
      </c>
    </row>
    <row r="719" spans="1:7" x14ac:dyDescent="0.3">
      <c r="A719">
        <v>92670</v>
      </c>
      <c r="B719">
        <v>2091</v>
      </c>
      <c r="C719" s="12">
        <v>7471</v>
      </c>
      <c r="D719" s="12">
        <f t="shared" si="11"/>
        <v>-85199</v>
      </c>
      <c r="G719">
        <v>7471</v>
      </c>
    </row>
    <row r="720" spans="1:7" x14ac:dyDescent="0.3">
      <c r="A720">
        <v>85610</v>
      </c>
      <c r="B720">
        <v>38063</v>
      </c>
      <c r="C720" s="12">
        <v>153476</v>
      </c>
      <c r="D720" s="12">
        <f t="shared" si="11"/>
        <v>67866</v>
      </c>
      <c r="G720">
        <v>153476</v>
      </c>
    </row>
    <row r="721" spans="1:7" x14ac:dyDescent="0.3">
      <c r="A721">
        <v>79009</v>
      </c>
      <c r="B721">
        <v>11601</v>
      </c>
      <c r="C721" s="12">
        <v>77168</v>
      </c>
      <c r="D721" s="12">
        <f t="shared" si="11"/>
        <v>-1841</v>
      </c>
      <c r="G721">
        <v>77168</v>
      </c>
    </row>
    <row r="722" spans="1:7" x14ac:dyDescent="0.3">
      <c r="A722">
        <v>69617</v>
      </c>
      <c r="B722">
        <v>16340</v>
      </c>
      <c r="C722" s="12">
        <v>69900</v>
      </c>
      <c r="D722" s="12">
        <f t="shared" si="11"/>
        <v>283</v>
      </c>
      <c r="G722">
        <v>69900</v>
      </c>
    </row>
    <row r="723" spans="1:7" x14ac:dyDescent="0.3">
      <c r="A723">
        <v>51222</v>
      </c>
      <c r="B723">
        <v>23641</v>
      </c>
      <c r="C723" s="12">
        <v>135932</v>
      </c>
      <c r="D723" s="12">
        <f t="shared" si="11"/>
        <v>84710</v>
      </c>
      <c r="G723">
        <v>135932</v>
      </c>
    </row>
    <row r="724" spans="1:7" x14ac:dyDescent="0.3">
      <c r="A724">
        <v>58506</v>
      </c>
      <c r="B724">
        <v>9427</v>
      </c>
      <c r="C724" s="12">
        <v>65569</v>
      </c>
      <c r="D724" s="12">
        <f t="shared" si="11"/>
        <v>7063</v>
      </c>
      <c r="G724">
        <v>65569</v>
      </c>
    </row>
    <row r="725" spans="1:7" x14ac:dyDescent="0.3">
      <c r="A725">
        <v>41132</v>
      </c>
      <c r="B725">
        <v>14654</v>
      </c>
      <c r="C725" s="12">
        <v>104459</v>
      </c>
      <c r="D725" s="12">
        <f t="shared" si="11"/>
        <v>63327</v>
      </c>
      <c r="G725">
        <v>104459</v>
      </c>
    </row>
    <row r="726" spans="1:7" x14ac:dyDescent="0.3">
      <c r="A726">
        <v>65887</v>
      </c>
      <c r="B726">
        <v>53014</v>
      </c>
      <c r="C726" s="12">
        <v>188172</v>
      </c>
      <c r="D726" s="12">
        <f t="shared" si="11"/>
        <v>122285</v>
      </c>
      <c r="G726">
        <v>188172</v>
      </c>
    </row>
    <row r="727" spans="1:7" x14ac:dyDescent="0.3">
      <c r="A727">
        <v>113753</v>
      </c>
      <c r="B727">
        <v>10931</v>
      </c>
      <c r="C727" s="12">
        <v>60563</v>
      </c>
      <c r="D727" s="12">
        <f t="shared" si="11"/>
        <v>-53190</v>
      </c>
      <c r="G727">
        <v>60563</v>
      </c>
    </row>
    <row r="728" spans="1:7" x14ac:dyDescent="0.3">
      <c r="A728">
        <v>113387</v>
      </c>
      <c r="B728">
        <v>6341</v>
      </c>
      <c r="C728" s="12">
        <v>31609</v>
      </c>
      <c r="D728" s="12">
        <f t="shared" si="11"/>
        <v>-81778</v>
      </c>
      <c r="G728">
        <v>31609</v>
      </c>
    </row>
    <row r="729" spans="1:7" x14ac:dyDescent="0.3">
      <c r="A729">
        <v>33643</v>
      </c>
      <c r="B729">
        <v>38559</v>
      </c>
      <c r="C729" s="12">
        <v>129682</v>
      </c>
      <c r="D729" s="12">
        <f t="shared" si="11"/>
        <v>96039</v>
      </c>
      <c r="G729">
        <v>129682</v>
      </c>
    </row>
    <row r="730" spans="1:7" x14ac:dyDescent="0.3">
      <c r="A730">
        <v>32509</v>
      </c>
      <c r="B730">
        <v>25853</v>
      </c>
      <c r="C730" s="12">
        <v>175003</v>
      </c>
      <c r="D730" s="12">
        <f t="shared" si="11"/>
        <v>142494</v>
      </c>
      <c r="G730">
        <v>175003</v>
      </c>
    </row>
    <row r="731" spans="1:7" x14ac:dyDescent="0.3">
      <c r="A731">
        <v>37725</v>
      </c>
      <c r="B731">
        <v>12492</v>
      </c>
      <c r="C731" s="12">
        <v>71066</v>
      </c>
      <c r="D731" s="12">
        <f t="shared" si="11"/>
        <v>33341</v>
      </c>
      <c r="G731">
        <v>71066</v>
      </c>
    </row>
    <row r="732" spans="1:7" x14ac:dyDescent="0.3">
      <c r="A732">
        <v>65803</v>
      </c>
      <c r="B732">
        <v>36727</v>
      </c>
      <c r="C732" s="12">
        <v>139524</v>
      </c>
      <c r="D732" s="12">
        <f t="shared" si="11"/>
        <v>73721</v>
      </c>
      <c r="G732">
        <v>139524</v>
      </c>
    </row>
    <row r="733" spans="1:7" x14ac:dyDescent="0.3">
      <c r="A733">
        <v>41249</v>
      </c>
      <c r="B733">
        <v>15426</v>
      </c>
      <c r="C733" s="12">
        <v>54712</v>
      </c>
      <c r="D733" s="12">
        <f t="shared" si="11"/>
        <v>13463</v>
      </c>
      <c r="G733">
        <v>54712</v>
      </c>
    </row>
    <row r="734" spans="1:7" x14ac:dyDescent="0.3">
      <c r="A734">
        <v>103407</v>
      </c>
      <c r="B734">
        <v>30611</v>
      </c>
      <c r="C734" s="12">
        <v>191864</v>
      </c>
      <c r="D734" s="12">
        <f t="shared" si="11"/>
        <v>88457</v>
      </c>
      <c r="G734">
        <v>191864</v>
      </c>
    </row>
    <row r="735" spans="1:7" x14ac:dyDescent="0.3">
      <c r="A735">
        <v>26499</v>
      </c>
      <c r="B735">
        <v>24306</v>
      </c>
      <c r="C735" s="12">
        <v>94440</v>
      </c>
      <c r="D735" s="12">
        <f t="shared" si="11"/>
        <v>67941</v>
      </c>
      <c r="G735">
        <v>94440</v>
      </c>
    </row>
    <row r="736" spans="1:7" x14ac:dyDescent="0.3">
      <c r="A736">
        <v>54163</v>
      </c>
      <c r="B736">
        <v>4123</v>
      </c>
      <c r="C736" s="12">
        <v>14256</v>
      </c>
      <c r="D736" s="12">
        <f t="shared" si="11"/>
        <v>-39907</v>
      </c>
      <c r="G736">
        <v>14256</v>
      </c>
    </row>
    <row r="737" spans="1:7" x14ac:dyDescent="0.3">
      <c r="A737">
        <v>60554</v>
      </c>
      <c r="B737">
        <v>17144</v>
      </c>
      <c r="C737" s="12">
        <v>133369</v>
      </c>
      <c r="D737" s="12">
        <f t="shared" si="11"/>
        <v>72815</v>
      </c>
      <c r="G737">
        <v>133369</v>
      </c>
    </row>
    <row r="738" spans="1:7" x14ac:dyDescent="0.3">
      <c r="A738">
        <v>74713</v>
      </c>
      <c r="B738">
        <v>17575</v>
      </c>
      <c r="C738" s="12">
        <v>167432</v>
      </c>
      <c r="D738" s="12">
        <f t="shared" si="11"/>
        <v>92719</v>
      </c>
      <c r="G738">
        <v>167432</v>
      </c>
    </row>
    <row r="739" spans="1:7" x14ac:dyDescent="0.3">
      <c r="A739">
        <v>46505</v>
      </c>
      <c r="B739">
        <v>3978</v>
      </c>
      <c r="C739" s="12">
        <v>30254</v>
      </c>
      <c r="D739" s="12">
        <f t="shared" si="11"/>
        <v>-16251</v>
      </c>
      <c r="G739">
        <v>30254</v>
      </c>
    </row>
    <row r="740" spans="1:7" x14ac:dyDescent="0.3">
      <c r="A740">
        <v>29374</v>
      </c>
      <c r="B740">
        <v>7516</v>
      </c>
      <c r="C740" s="12">
        <v>32172</v>
      </c>
      <c r="D740" s="12">
        <f t="shared" si="11"/>
        <v>2798</v>
      </c>
      <c r="G740">
        <v>32172</v>
      </c>
    </row>
    <row r="741" spans="1:7" x14ac:dyDescent="0.3">
      <c r="A741">
        <v>40808</v>
      </c>
      <c r="B741">
        <v>20854</v>
      </c>
      <c r="C741" s="12">
        <v>114505</v>
      </c>
      <c r="D741" s="12">
        <f t="shared" si="11"/>
        <v>73697</v>
      </c>
      <c r="G741">
        <v>114505</v>
      </c>
    </row>
    <row r="742" spans="1:7" x14ac:dyDescent="0.3">
      <c r="A742">
        <v>65805</v>
      </c>
      <c r="B742">
        <v>7678</v>
      </c>
      <c r="C742" s="12">
        <v>60950</v>
      </c>
      <c r="D742" s="12">
        <f t="shared" si="11"/>
        <v>-4855</v>
      </c>
      <c r="G742">
        <v>60950</v>
      </c>
    </row>
    <row r="743" spans="1:7" x14ac:dyDescent="0.3">
      <c r="A743">
        <v>87656</v>
      </c>
      <c r="B743">
        <v>38002</v>
      </c>
      <c r="C743" s="12">
        <v>144567</v>
      </c>
      <c r="D743" s="12">
        <f t="shared" si="11"/>
        <v>56911</v>
      </c>
      <c r="G743">
        <v>144567</v>
      </c>
    </row>
    <row r="744" spans="1:7" x14ac:dyDescent="0.3">
      <c r="A744">
        <v>98637</v>
      </c>
      <c r="B744">
        <v>43700</v>
      </c>
      <c r="C744" s="12">
        <v>173856</v>
      </c>
      <c r="D744" s="12">
        <f t="shared" si="11"/>
        <v>75219</v>
      </c>
      <c r="G744">
        <v>173856</v>
      </c>
    </row>
    <row r="745" spans="1:7" x14ac:dyDescent="0.3">
      <c r="A745">
        <v>106496</v>
      </c>
      <c r="B745">
        <v>25525</v>
      </c>
      <c r="C745" s="12">
        <v>189414</v>
      </c>
      <c r="D745" s="12">
        <f t="shared" si="11"/>
        <v>82918</v>
      </c>
      <c r="G745">
        <v>189414</v>
      </c>
    </row>
    <row r="746" spans="1:7" x14ac:dyDescent="0.3">
      <c r="A746">
        <v>92547</v>
      </c>
      <c r="B746">
        <v>4991</v>
      </c>
      <c r="C746" s="12">
        <v>42768</v>
      </c>
      <c r="D746" s="12">
        <f t="shared" si="11"/>
        <v>-49779</v>
      </c>
      <c r="G746">
        <v>42768</v>
      </c>
    </row>
    <row r="747" spans="1:7" x14ac:dyDescent="0.3">
      <c r="A747">
        <v>71833</v>
      </c>
      <c r="B747">
        <v>28767</v>
      </c>
      <c r="C747" s="12">
        <v>179979</v>
      </c>
      <c r="D747" s="12">
        <f t="shared" si="11"/>
        <v>108146</v>
      </c>
      <c r="G747">
        <v>179979</v>
      </c>
    </row>
    <row r="748" spans="1:7" x14ac:dyDescent="0.3">
      <c r="A748">
        <v>77935</v>
      </c>
      <c r="B748">
        <v>24224</v>
      </c>
      <c r="C748" s="12">
        <v>198498</v>
      </c>
      <c r="D748" s="12">
        <f t="shared" si="11"/>
        <v>120563</v>
      </c>
      <c r="G748">
        <v>198498</v>
      </c>
    </row>
    <row r="749" spans="1:7" x14ac:dyDescent="0.3">
      <c r="A749">
        <v>63911</v>
      </c>
      <c r="B749">
        <v>43991</v>
      </c>
      <c r="C749" s="12">
        <v>188858</v>
      </c>
      <c r="D749" s="12">
        <f t="shared" si="11"/>
        <v>124947</v>
      </c>
      <c r="G749">
        <v>188858</v>
      </c>
    </row>
    <row r="750" spans="1:7" x14ac:dyDescent="0.3">
      <c r="A750">
        <v>55538</v>
      </c>
      <c r="B750">
        <v>14450</v>
      </c>
      <c r="C750" s="12">
        <v>99577</v>
      </c>
      <c r="D750" s="12">
        <f t="shared" si="11"/>
        <v>44039</v>
      </c>
      <c r="G750">
        <v>99577</v>
      </c>
    </row>
    <row r="751" spans="1:7" x14ac:dyDescent="0.3">
      <c r="A751">
        <v>32130</v>
      </c>
      <c r="B751">
        <v>24611</v>
      </c>
      <c r="C751" s="12">
        <v>113696</v>
      </c>
      <c r="D751" s="12">
        <f t="shared" si="11"/>
        <v>81566</v>
      </c>
      <c r="G751">
        <v>113696</v>
      </c>
    </row>
    <row r="752" spans="1:7" x14ac:dyDescent="0.3">
      <c r="A752">
        <v>95651</v>
      </c>
      <c r="B752">
        <v>19688</v>
      </c>
      <c r="C752" s="12">
        <v>192039</v>
      </c>
      <c r="D752" s="12">
        <f t="shared" si="11"/>
        <v>96388</v>
      </c>
      <c r="G752">
        <v>192039</v>
      </c>
    </row>
    <row r="753" spans="1:7" x14ac:dyDescent="0.3">
      <c r="A753">
        <v>76480</v>
      </c>
      <c r="B753">
        <v>21891</v>
      </c>
      <c r="C753" s="12">
        <v>91095</v>
      </c>
      <c r="D753" s="12">
        <f t="shared" si="11"/>
        <v>14615</v>
      </c>
      <c r="G753">
        <v>91095</v>
      </c>
    </row>
    <row r="754" spans="1:7" x14ac:dyDescent="0.3">
      <c r="A754">
        <v>77699</v>
      </c>
      <c r="B754">
        <v>17479</v>
      </c>
      <c r="C754" s="12">
        <v>69567</v>
      </c>
      <c r="D754" s="12">
        <f t="shared" si="11"/>
        <v>-8132</v>
      </c>
      <c r="G754">
        <v>69567</v>
      </c>
    </row>
    <row r="755" spans="1:7" x14ac:dyDescent="0.3">
      <c r="A755">
        <v>114773</v>
      </c>
      <c r="B755">
        <v>17594</v>
      </c>
      <c r="C755" s="12">
        <v>73357</v>
      </c>
      <c r="D755" s="12">
        <f t="shared" si="11"/>
        <v>-41416</v>
      </c>
      <c r="G755">
        <v>73357</v>
      </c>
    </row>
    <row r="756" spans="1:7" x14ac:dyDescent="0.3">
      <c r="A756">
        <v>63196</v>
      </c>
      <c r="B756">
        <v>31889</v>
      </c>
      <c r="C756" s="12">
        <v>124268</v>
      </c>
      <c r="D756" s="12">
        <f t="shared" si="11"/>
        <v>61072</v>
      </c>
      <c r="G756">
        <v>124268</v>
      </c>
    </row>
    <row r="757" spans="1:7" x14ac:dyDescent="0.3">
      <c r="A757">
        <v>57883</v>
      </c>
      <c r="B757">
        <v>15216</v>
      </c>
      <c r="C757" s="12">
        <v>132762</v>
      </c>
      <c r="D757" s="12">
        <f t="shared" si="11"/>
        <v>74879</v>
      </c>
      <c r="G757">
        <v>132762</v>
      </c>
    </row>
    <row r="758" spans="1:7" x14ac:dyDescent="0.3">
      <c r="A758">
        <v>66789</v>
      </c>
      <c r="B758">
        <v>42479</v>
      </c>
      <c r="C758" s="12">
        <v>181297</v>
      </c>
      <c r="D758" s="12">
        <f t="shared" si="11"/>
        <v>114508</v>
      </c>
      <c r="G758">
        <v>181297</v>
      </c>
    </row>
    <row r="759" spans="1:7" x14ac:dyDescent="0.3">
      <c r="A759">
        <v>107760</v>
      </c>
      <c r="B759">
        <v>44541</v>
      </c>
      <c r="C759" s="12">
        <v>194427</v>
      </c>
      <c r="D759" s="12">
        <f t="shared" si="11"/>
        <v>86667</v>
      </c>
      <c r="G759">
        <v>194427</v>
      </c>
    </row>
    <row r="760" spans="1:7" x14ac:dyDescent="0.3">
      <c r="A760">
        <v>72694</v>
      </c>
      <c r="B760">
        <v>3395</v>
      </c>
      <c r="C760" s="12">
        <v>31151</v>
      </c>
      <c r="D760" s="12">
        <f t="shared" si="11"/>
        <v>-41543</v>
      </c>
      <c r="G760">
        <v>31151</v>
      </c>
    </row>
    <row r="761" spans="1:7" x14ac:dyDescent="0.3">
      <c r="A761">
        <v>115068</v>
      </c>
      <c r="B761">
        <v>10539</v>
      </c>
      <c r="C761" s="12">
        <v>96972</v>
      </c>
      <c r="D761" s="12">
        <f t="shared" si="11"/>
        <v>-18096</v>
      </c>
      <c r="G761">
        <v>96972</v>
      </c>
    </row>
    <row r="762" spans="1:7" x14ac:dyDescent="0.3">
      <c r="A762">
        <v>99181</v>
      </c>
      <c r="B762">
        <v>4497</v>
      </c>
      <c r="C762" s="12">
        <v>23322</v>
      </c>
      <c r="D762" s="12">
        <f t="shared" si="11"/>
        <v>-75859</v>
      </c>
      <c r="G762">
        <v>23322</v>
      </c>
    </row>
    <row r="763" spans="1:7" x14ac:dyDescent="0.3">
      <c r="A763">
        <v>30891</v>
      </c>
      <c r="B763">
        <v>34080</v>
      </c>
      <c r="C763" s="12">
        <v>134472</v>
      </c>
      <c r="D763" s="12">
        <f t="shared" si="11"/>
        <v>103581</v>
      </c>
      <c r="G763">
        <v>134472</v>
      </c>
    </row>
    <row r="764" spans="1:7" x14ac:dyDescent="0.3">
      <c r="A764">
        <v>72459</v>
      </c>
      <c r="B764">
        <v>44771</v>
      </c>
      <c r="C764" s="12">
        <v>190193</v>
      </c>
      <c r="D764" s="12">
        <f t="shared" si="11"/>
        <v>117734</v>
      </c>
      <c r="G764">
        <v>190193</v>
      </c>
    </row>
    <row r="765" spans="1:7" x14ac:dyDescent="0.3">
      <c r="A765">
        <v>36516</v>
      </c>
      <c r="B765">
        <v>26800</v>
      </c>
      <c r="C765" s="12">
        <v>120771</v>
      </c>
      <c r="D765" s="12">
        <f t="shared" si="11"/>
        <v>84255</v>
      </c>
      <c r="G765">
        <v>120771</v>
      </c>
    </row>
    <row r="766" spans="1:7" x14ac:dyDescent="0.3">
      <c r="A766">
        <v>40737</v>
      </c>
      <c r="B766">
        <v>21843</v>
      </c>
      <c r="C766" s="12">
        <v>168914</v>
      </c>
      <c r="D766" s="12">
        <f t="shared" si="11"/>
        <v>128177</v>
      </c>
      <c r="G766">
        <v>168914</v>
      </c>
    </row>
    <row r="767" spans="1:7" x14ac:dyDescent="0.3">
      <c r="A767">
        <v>79282</v>
      </c>
      <c r="B767">
        <v>36554</v>
      </c>
      <c r="C767" s="12">
        <v>147978</v>
      </c>
      <c r="D767" s="12">
        <f t="shared" si="11"/>
        <v>68696</v>
      </c>
      <c r="G767">
        <v>147978</v>
      </c>
    </row>
    <row r="768" spans="1:7" x14ac:dyDescent="0.3">
      <c r="A768">
        <v>25774</v>
      </c>
      <c r="B768">
        <v>7477</v>
      </c>
      <c r="C768" s="12">
        <v>38239</v>
      </c>
      <c r="D768" s="12">
        <f t="shared" si="11"/>
        <v>12465</v>
      </c>
      <c r="G768">
        <v>38239</v>
      </c>
    </row>
    <row r="769" spans="1:7" x14ac:dyDescent="0.3">
      <c r="A769">
        <v>78260</v>
      </c>
      <c r="B769">
        <v>12776</v>
      </c>
      <c r="C769" s="12">
        <v>83638</v>
      </c>
      <c r="D769" s="12">
        <f t="shared" si="11"/>
        <v>5378</v>
      </c>
      <c r="G769">
        <v>83638</v>
      </c>
    </row>
    <row r="770" spans="1:7" x14ac:dyDescent="0.3">
      <c r="A770">
        <v>40497</v>
      </c>
      <c r="B770">
        <v>16464</v>
      </c>
      <c r="C770" s="12">
        <v>130700</v>
      </c>
      <c r="D770" s="12">
        <f t="shared" si="11"/>
        <v>90203</v>
      </c>
      <c r="G770">
        <v>130700</v>
      </c>
    </row>
    <row r="771" spans="1:7" x14ac:dyDescent="0.3">
      <c r="A771">
        <v>55240</v>
      </c>
      <c r="B771">
        <v>10607</v>
      </c>
      <c r="C771" s="12">
        <v>62918</v>
      </c>
      <c r="D771" s="12">
        <f t="shared" ref="D771:D834" si="12">C771-A771</f>
        <v>7678</v>
      </c>
      <c r="G771">
        <v>62918</v>
      </c>
    </row>
    <row r="772" spans="1:7" x14ac:dyDescent="0.3">
      <c r="A772">
        <v>53046</v>
      </c>
      <c r="B772">
        <v>31700</v>
      </c>
      <c r="C772" s="12">
        <v>153159</v>
      </c>
      <c r="D772" s="12">
        <f t="shared" si="12"/>
        <v>100113</v>
      </c>
      <c r="G772">
        <v>153159</v>
      </c>
    </row>
    <row r="773" spans="1:7" x14ac:dyDescent="0.3">
      <c r="A773">
        <v>96879</v>
      </c>
      <c r="B773">
        <v>23767</v>
      </c>
      <c r="C773" s="12">
        <v>142981</v>
      </c>
      <c r="D773" s="12">
        <f t="shared" si="12"/>
        <v>46102</v>
      </c>
      <c r="G773">
        <v>142981</v>
      </c>
    </row>
    <row r="774" spans="1:7" x14ac:dyDescent="0.3">
      <c r="A774">
        <v>97357</v>
      </c>
      <c r="B774">
        <v>16256</v>
      </c>
      <c r="C774" s="12">
        <v>79760</v>
      </c>
      <c r="D774" s="12">
        <f t="shared" si="12"/>
        <v>-17597</v>
      </c>
      <c r="G774">
        <v>79760</v>
      </c>
    </row>
    <row r="775" spans="1:7" x14ac:dyDescent="0.3">
      <c r="A775">
        <v>36513</v>
      </c>
      <c r="B775">
        <v>49029</v>
      </c>
      <c r="C775" s="12">
        <v>168416</v>
      </c>
      <c r="D775" s="12">
        <f t="shared" si="12"/>
        <v>131903</v>
      </c>
      <c r="G775">
        <v>168416</v>
      </c>
    </row>
    <row r="776" spans="1:7" x14ac:dyDescent="0.3">
      <c r="A776">
        <v>38631</v>
      </c>
      <c r="B776">
        <v>15256</v>
      </c>
      <c r="C776" s="12">
        <v>147599</v>
      </c>
      <c r="D776" s="12">
        <f t="shared" si="12"/>
        <v>108968</v>
      </c>
      <c r="G776">
        <v>147599</v>
      </c>
    </row>
    <row r="777" spans="1:7" x14ac:dyDescent="0.3">
      <c r="A777">
        <v>48837</v>
      </c>
      <c r="B777">
        <v>34422</v>
      </c>
      <c r="C777" s="12">
        <v>119422</v>
      </c>
      <c r="D777" s="12">
        <f t="shared" si="12"/>
        <v>70585</v>
      </c>
      <c r="G777">
        <v>119422</v>
      </c>
    </row>
    <row r="778" spans="1:7" x14ac:dyDescent="0.3">
      <c r="A778">
        <v>94537</v>
      </c>
      <c r="B778">
        <v>2684</v>
      </c>
      <c r="C778" s="12">
        <v>11612</v>
      </c>
      <c r="D778" s="12">
        <f t="shared" si="12"/>
        <v>-82925</v>
      </c>
      <c r="G778">
        <v>11612</v>
      </c>
    </row>
    <row r="779" spans="1:7" x14ac:dyDescent="0.3">
      <c r="A779">
        <v>74115</v>
      </c>
      <c r="B779">
        <v>9074</v>
      </c>
      <c r="C779" s="12">
        <v>69736</v>
      </c>
      <c r="D779" s="12">
        <f t="shared" si="12"/>
        <v>-4379</v>
      </c>
      <c r="G779">
        <v>69736</v>
      </c>
    </row>
    <row r="780" spans="1:7" x14ac:dyDescent="0.3">
      <c r="A780">
        <v>72291</v>
      </c>
      <c r="B780">
        <v>14001</v>
      </c>
      <c r="C780" s="12">
        <v>71033</v>
      </c>
      <c r="D780" s="12">
        <f t="shared" si="12"/>
        <v>-1258</v>
      </c>
      <c r="G780">
        <v>71033</v>
      </c>
    </row>
    <row r="781" spans="1:7" x14ac:dyDescent="0.3">
      <c r="A781">
        <v>79170</v>
      </c>
      <c r="B781">
        <v>11044</v>
      </c>
      <c r="C781" s="12">
        <v>38807</v>
      </c>
      <c r="D781" s="12">
        <f t="shared" si="12"/>
        <v>-40363</v>
      </c>
      <c r="G781">
        <v>38807</v>
      </c>
    </row>
    <row r="782" spans="1:7" x14ac:dyDescent="0.3">
      <c r="A782">
        <v>92355</v>
      </c>
      <c r="B782">
        <v>23451</v>
      </c>
      <c r="C782" s="12">
        <v>113762</v>
      </c>
      <c r="D782" s="12">
        <f t="shared" si="12"/>
        <v>21407</v>
      </c>
      <c r="G782">
        <v>113762</v>
      </c>
    </row>
    <row r="783" spans="1:7" x14ac:dyDescent="0.3">
      <c r="A783">
        <v>81494</v>
      </c>
      <c r="B783">
        <v>7293</v>
      </c>
      <c r="C783" s="12">
        <v>69055</v>
      </c>
      <c r="D783" s="12">
        <f t="shared" si="12"/>
        <v>-12439</v>
      </c>
      <c r="G783">
        <v>69055</v>
      </c>
    </row>
    <row r="784" spans="1:7" x14ac:dyDescent="0.3">
      <c r="A784">
        <v>100042</v>
      </c>
      <c r="B784">
        <v>10767</v>
      </c>
      <c r="C784" s="12">
        <v>61129</v>
      </c>
      <c r="D784" s="12">
        <f t="shared" si="12"/>
        <v>-38913</v>
      </c>
      <c r="G784">
        <v>61129</v>
      </c>
    </row>
    <row r="785" spans="1:7" x14ac:dyDescent="0.3">
      <c r="A785">
        <v>74483</v>
      </c>
      <c r="B785">
        <v>35681</v>
      </c>
      <c r="C785" s="12">
        <v>149005</v>
      </c>
      <c r="D785" s="12">
        <f t="shared" si="12"/>
        <v>74522</v>
      </c>
      <c r="G785">
        <v>149005</v>
      </c>
    </row>
    <row r="786" spans="1:7" x14ac:dyDescent="0.3">
      <c r="A786">
        <v>38448</v>
      </c>
      <c r="B786">
        <v>10065</v>
      </c>
      <c r="C786" s="12" t="s">
        <v>1624</v>
      </c>
      <c r="D786" s="12">
        <f t="shared" si="12"/>
        <v>33593</v>
      </c>
      <c r="G786" t="s">
        <v>1624</v>
      </c>
    </row>
    <row r="787" spans="1:7" x14ac:dyDescent="0.3">
      <c r="A787">
        <v>111940</v>
      </c>
      <c r="B787">
        <v>13728</v>
      </c>
      <c r="C787" s="12">
        <v>104011</v>
      </c>
      <c r="D787" s="12">
        <f t="shared" si="12"/>
        <v>-7929</v>
      </c>
      <c r="G787">
        <v>104011</v>
      </c>
    </row>
    <row r="788" spans="1:7" x14ac:dyDescent="0.3">
      <c r="A788">
        <v>36041</v>
      </c>
      <c r="B788">
        <v>8870</v>
      </c>
      <c r="C788" s="12">
        <v>43955</v>
      </c>
      <c r="D788" s="12">
        <f t="shared" si="12"/>
        <v>7914</v>
      </c>
      <c r="G788">
        <v>43955</v>
      </c>
    </row>
    <row r="789" spans="1:7" x14ac:dyDescent="0.3">
      <c r="A789">
        <v>85577</v>
      </c>
      <c r="B789">
        <v>11443</v>
      </c>
      <c r="C789" s="12">
        <v>50171</v>
      </c>
      <c r="D789" s="12">
        <f t="shared" si="12"/>
        <v>-35406</v>
      </c>
      <c r="G789">
        <v>50171</v>
      </c>
    </row>
    <row r="790" spans="1:7" x14ac:dyDescent="0.3">
      <c r="A790">
        <v>42630</v>
      </c>
      <c r="B790">
        <v>23033</v>
      </c>
      <c r="C790" s="12">
        <v>88250</v>
      </c>
      <c r="D790" s="12">
        <f t="shared" si="12"/>
        <v>45620</v>
      </c>
      <c r="G790">
        <v>88250</v>
      </c>
    </row>
    <row r="791" spans="1:7" x14ac:dyDescent="0.3">
      <c r="A791">
        <v>107397</v>
      </c>
      <c r="B791">
        <v>32515</v>
      </c>
      <c r="C791" s="12">
        <v>153618</v>
      </c>
      <c r="D791" s="12">
        <f t="shared" si="12"/>
        <v>46221</v>
      </c>
      <c r="G791">
        <v>153618</v>
      </c>
    </row>
    <row r="792" spans="1:7" x14ac:dyDescent="0.3">
      <c r="A792">
        <v>31250</v>
      </c>
      <c r="B792">
        <v>14073</v>
      </c>
      <c r="C792" s="12">
        <v>58255</v>
      </c>
      <c r="D792" s="12">
        <f t="shared" si="12"/>
        <v>27005</v>
      </c>
      <c r="G792">
        <v>58255</v>
      </c>
    </row>
    <row r="793" spans="1:7" x14ac:dyDescent="0.3">
      <c r="A793">
        <v>108195</v>
      </c>
      <c r="B793">
        <v>33362</v>
      </c>
      <c r="C793" s="12">
        <v>148574</v>
      </c>
      <c r="D793" s="12">
        <f t="shared" si="12"/>
        <v>40379</v>
      </c>
      <c r="G793">
        <v>148574</v>
      </c>
    </row>
    <row r="794" spans="1:7" x14ac:dyDescent="0.3">
      <c r="A794">
        <v>96001</v>
      </c>
      <c r="B794">
        <v>26794</v>
      </c>
      <c r="C794" s="12">
        <v>118602</v>
      </c>
      <c r="D794" s="12">
        <f t="shared" si="12"/>
        <v>22601</v>
      </c>
      <c r="G794">
        <v>118602</v>
      </c>
    </row>
    <row r="795" spans="1:7" x14ac:dyDescent="0.3">
      <c r="A795">
        <v>65101</v>
      </c>
      <c r="B795">
        <v>24593</v>
      </c>
      <c r="C795" s="12">
        <v>83517</v>
      </c>
      <c r="D795" s="12">
        <f t="shared" si="12"/>
        <v>18416</v>
      </c>
      <c r="G795">
        <v>83517</v>
      </c>
    </row>
    <row r="796" spans="1:7" x14ac:dyDescent="0.3">
      <c r="A796">
        <v>104137</v>
      </c>
      <c r="B796">
        <v>14691</v>
      </c>
      <c r="C796" s="12">
        <v>103231</v>
      </c>
      <c r="D796" s="12">
        <f t="shared" si="12"/>
        <v>-906</v>
      </c>
      <c r="G796">
        <v>103231</v>
      </c>
    </row>
    <row r="797" spans="1:7" x14ac:dyDescent="0.3">
      <c r="A797">
        <v>71108</v>
      </c>
      <c r="B797">
        <v>893</v>
      </c>
      <c r="C797" s="12">
        <v>5736</v>
      </c>
      <c r="D797" s="12">
        <f t="shared" si="12"/>
        <v>-65372</v>
      </c>
      <c r="G797">
        <v>5736</v>
      </c>
    </row>
    <row r="798" spans="1:7" x14ac:dyDescent="0.3">
      <c r="A798">
        <v>108502</v>
      </c>
      <c r="B798">
        <v>16086</v>
      </c>
      <c r="C798" s="12">
        <v>65336</v>
      </c>
      <c r="D798" s="12">
        <f t="shared" si="12"/>
        <v>-43166</v>
      </c>
      <c r="G798">
        <v>65336</v>
      </c>
    </row>
    <row r="799" spans="1:7" x14ac:dyDescent="0.3">
      <c r="A799">
        <v>112954</v>
      </c>
      <c r="B799">
        <v>15858</v>
      </c>
      <c r="C799" s="12">
        <v>80664</v>
      </c>
      <c r="D799" s="12">
        <f t="shared" si="12"/>
        <v>-32290</v>
      </c>
      <c r="G799">
        <v>80664</v>
      </c>
    </row>
    <row r="800" spans="1:7" x14ac:dyDescent="0.3">
      <c r="A800">
        <v>60609</v>
      </c>
      <c r="B800">
        <v>4966</v>
      </c>
      <c r="C800" s="12">
        <v>49276</v>
      </c>
      <c r="D800" s="12">
        <f t="shared" si="12"/>
        <v>-11333</v>
      </c>
      <c r="G800">
        <v>49276</v>
      </c>
    </row>
    <row r="801" spans="1:7" x14ac:dyDescent="0.3">
      <c r="A801">
        <v>29329</v>
      </c>
      <c r="B801">
        <v>7151</v>
      </c>
      <c r="C801" s="12">
        <v>57826</v>
      </c>
      <c r="D801" s="12">
        <f t="shared" si="12"/>
        <v>28497</v>
      </c>
      <c r="G801">
        <v>57826</v>
      </c>
    </row>
    <row r="802" spans="1:7" x14ac:dyDescent="0.3">
      <c r="A802">
        <v>97331</v>
      </c>
      <c r="B802">
        <v>47152</v>
      </c>
      <c r="C802" s="12">
        <v>182401</v>
      </c>
      <c r="D802" s="12">
        <f t="shared" si="12"/>
        <v>85070</v>
      </c>
      <c r="G802">
        <v>182401</v>
      </c>
    </row>
    <row r="803" spans="1:7" x14ac:dyDescent="0.3">
      <c r="A803">
        <v>43393</v>
      </c>
      <c r="B803">
        <v>19032</v>
      </c>
      <c r="C803" s="12">
        <v>165110</v>
      </c>
      <c r="D803" s="12">
        <f t="shared" si="12"/>
        <v>121717</v>
      </c>
      <c r="G803">
        <v>165110</v>
      </c>
    </row>
    <row r="804" spans="1:7" x14ac:dyDescent="0.3">
      <c r="A804">
        <v>35049</v>
      </c>
      <c r="B804">
        <v>14437</v>
      </c>
      <c r="C804" s="12">
        <v>57174</v>
      </c>
      <c r="D804" s="12">
        <f t="shared" si="12"/>
        <v>22125</v>
      </c>
      <c r="G804">
        <v>57174</v>
      </c>
    </row>
    <row r="805" spans="1:7" x14ac:dyDescent="0.3">
      <c r="A805">
        <v>70097</v>
      </c>
      <c r="B805">
        <v>14065</v>
      </c>
      <c r="C805" s="12">
        <v>130301</v>
      </c>
      <c r="D805" s="12">
        <f t="shared" si="12"/>
        <v>60204</v>
      </c>
      <c r="G805">
        <v>130301</v>
      </c>
    </row>
    <row r="806" spans="1:7" x14ac:dyDescent="0.3">
      <c r="A806">
        <v>107732</v>
      </c>
      <c r="B806">
        <v>14800</v>
      </c>
      <c r="C806" s="12">
        <v>133416</v>
      </c>
      <c r="D806" s="12">
        <f t="shared" si="12"/>
        <v>25684</v>
      </c>
      <c r="G806">
        <v>133416</v>
      </c>
    </row>
    <row r="807" spans="1:7" x14ac:dyDescent="0.3">
      <c r="A807">
        <v>28913</v>
      </c>
      <c r="B807">
        <v>28456</v>
      </c>
      <c r="C807" s="12">
        <v>118821</v>
      </c>
      <c r="D807" s="12">
        <f t="shared" si="12"/>
        <v>89908</v>
      </c>
      <c r="G807">
        <v>118821</v>
      </c>
    </row>
    <row r="808" spans="1:7" x14ac:dyDescent="0.3">
      <c r="A808">
        <v>26790</v>
      </c>
      <c r="B808">
        <v>26184</v>
      </c>
      <c r="C808" s="12">
        <v>126901</v>
      </c>
      <c r="D808" s="12">
        <f t="shared" si="12"/>
        <v>100111</v>
      </c>
      <c r="G808">
        <v>126901</v>
      </c>
    </row>
    <row r="809" spans="1:7" x14ac:dyDescent="0.3">
      <c r="A809">
        <v>31480</v>
      </c>
      <c r="B809">
        <v>9035</v>
      </c>
      <c r="C809" s="12">
        <v>47562</v>
      </c>
      <c r="D809" s="12">
        <f t="shared" si="12"/>
        <v>16082</v>
      </c>
      <c r="G809">
        <v>47562</v>
      </c>
    </row>
    <row r="810" spans="1:7" x14ac:dyDescent="0.3">
      <c r="A810">
        <v>64157</v>
      </c>
      <c r="B810">
        <v>4730</v>
      </c>
      <c r="C810" s="12">
        <v>45436</v>
      </c>
      <c r="D810" s="12">
        <f t="shared" si="12"/>
        <v>-18721</v>
      </c>
      <c r="G810">
        <v>45436</v>
      </c>
    </row>
    <row r="811" spans="1:7" x14ac:dyDescent="0.3">
      <c r="A811">
        <v>63846</v>
      </c>
      <c r="B811">
        <v>1037</v>
      </c>
      <c r="C811" s="12">
        <v>9113</v>
      </c>
      <c r="D811" s="12">
        <f t="shared" si="12"/>
        <v>-54733</v>
      </c>
      <c r="G811">
        <v>9113</v>
      </c>
    </row>
    <row r="812" spans="1:7" x14ac:dyDescent="0.3">
      <c r="A812">
        <v>117835</v>
      </c>
      <c r="B812">
        <v>3947</v>
      </c>
      <c r="C812" s="12">
        <v>16093</v>
      </c>
      <c r="D812" s="12">
        <f t="shared" si="12"/>
        <v>-101742</v>
      </c>
      <c r="G812">
        <v>16093</v>
      </c>
    </row>
    <row r="813" spans="1:7" x14ac:dyDescent="0.3">
      <c r="A813">
        <v>115774</v>
      </c>
      <c r="B813">
        <v>39848</v>
      </c>
      <c r="C813" s="12">
        <v>143942</v>
      </c>
      <c r="D813" s="12">
        <f t="shared" si="12"/>
        <v>28168</v>
      </c>
      <c r="G813">
        <v>143942</v>
      </c>
    </row>
    <row r="814" spans="1:7" x14ac:dyDescent="0.3">
      <c r="A814">
        <v>82522</v>
      </c>
      <c r="B814">
        <v>8692</v>
      </c>
      <c r="C814" s="12">
        <v>30935</v>
      </c>
      <c r="D814" s="12">
        <f t="shared" si="12"/>
        <v>-51587</v>
      </c>
      <c r="G814">
        <v>30935</v>
      </c>
    </row>
    <row r="815" spans="1:7" x14ac:dyDescent="0.3">
      <c r="A815">
        <v>63712</v>
      </c>
      <c r="B815">
        <v>17973</v>
      </c>
      <c r="C815" s="12">
        <v>70534</v>
      </c>
      <c r="D815" s="12">
        <f t="shared" si="12"/>
        <v>6822</v>
      </c>
      <c r="G815">
        <v>70534</v>
      </c>
    </row>
    <row r="816" spans="1:7" x14ac:dyDescent="0.3">
      <c r="A816">
        <v>83392</v>
      </c>
      <c r="B816">
        <v>39723</v>
      </c>
      <c r="C816" s="12">
        <v>145976</v>
      </c>
      <c r="D816" s="12">
        <f t="shared" si="12"/>
        <v>62584</v>
      </c>
      <c r="G816">
        <v>145976</v>
      </c>
    </row>
    <row r="817" spans="1:7" x14ac:dyDescent="0.3">
      <c r="A817">
        <v>26930</v>
      </c>
      <c r="B817">
        <v>4041</v>
      </c>
      <c r="C817" s="12">
        <v>15843</v>
      </c>
      <c r="D817" s="12">
        <f t="shared" si="12"/>
        <v>-11087</v>
      </c>
      <c r="G817">
        <v>15843</v>
      </c>
    </row>
    <row r="818" spans="1:7" x14ac:dyDescent="0.3">
      <c r="A818">
        <v>84538</v>
      </c>
      <c r="B818">
        <v>15239</v>
      </c>
      <c r="C818" s="12">
        <v>79903</v>
      </c>
      <c r="D818" s="12">
        <f t="shared" si="12"/>
        <v>-4635</v>
      </c>
      <c r="G818">
        <v>79903</v>
      </c>
    </row>
    <row r="819" spans="1:7" x14ac:dyDescent="0.3">
      <c r="A819">
        <v>91474</v>
      </c>
      <c r="B819">
        <v>31598</v>
      </c>
      <c r="C819" s="12">
        <v>162504</v>
      </c>
      <c r="D819" s="12">
        <f t="shared" si="12"/>
        <v>71030</v>
      </c>
      <c r="G819">
        <v>162504</v>
      </c>
    </row>
    <row r="820" spans="1:7" x14ac:dyDescent="0.3">
      <c r="A820">
        <v>75500</v>
      </c>
      <c r="B820">
        <v>47279</v>
      </c>
      <c r="C820" s="12">
        <v>177032</v>
      </c>
      <c r="D820" s="12">
        <f t="shared" si="12"/>
        <v>101532</v>
      </c>
      <c r="G820">
        <v>177032</v>
      </c>
    </row>
    <row r="821" spans="1:7" x14ac:dyDescent="0.3">
      <c r="A821">
        <v>77209</v>
      </c>
      <c r="B821">
        <v>30408</v>
      </c>
      <c r="C821" s="12">
        <v>171256</v>
      </c>
      <c r="D821" s="12">
        <f t="shared" si="12"/>
        <v>94047</v>
      </c>
      <c r="G821">
        <v>171256</v>
      </c>
    </row>
    <row r="822" spans="1:7" x14ac:dyDescent="0.3">
      <c r="A822">
        <v>48439</v>
      </c>
      <c r="B822">
        <v>3512</v>
      </c>
      <c r="C822" s="12">
        <v>20304</v>
      </c>
      <c r="D822" s="12">
        <f t="shared" si="12"/>
        <v>-28135</v>
      </c>
      <c r="G822">
        <v>20304</v>
      </c>
    </row>
    <row r="823" spans="1:7" x14ac:dyDescent="0.3">
      <c r="A823">
        <v>83297</v>
      </c>
      <c r="B823">
        <v>1186</v>
      </c>
      <c r="C823" s="12">
        <v>7229</v>
      </c>
      <c r="D823" s="12">
        <f t="shared" si="12"/>
        <v>-76068</v>
      </c>
      <c r="G823">
        <v>7229</v>
      </c>
    </row>
    <row r="824" spans="1:7" x14ac:dyDescent="0.3">
      <c r="A824">
        <v>36561</v>
      </c>
      <c r="B824">
        <v>19730</v>
      </c>
      <c r="C824" s="12">
        <v>164986</v>
      </c>
      <c r="D824" s="12">
        <f t="shared" si="12"/>
        <v>128425</v>
      </c>
      <c r="G824">
        <v>164986</v>
      </c>
    </row>
    <row r="825" spans="1:7" x14ac:dyDescent="0.3">
      <c r="A825">
        <v>82398</v>
      </c>
      <c r="B825">
        <v>31209</v>
      </c>
      <c r="C825" s="12">
        <v>180704</v>
      </c>
      <c r="D825" s="12">
        <f t="shared" si="12"/>
        <v>98306</v>
      </c>
      <c r="G825">
        <v>180704</v>
      </c>
    </row>
    <row r="826" spans="1:7" x14ac:dyDescent="0.3">
      <c r="A826">
        <v>45914</v>
      </c>
      <c r="B826">
        <v>8756</v>
      </c>
      <c r="C826" s="12">
        <v>87091</v>
      </c>
      <c r="D826" s="12">
        <f t="shared" si="12"/>
        <v>41177</v>
      </c>
      <c r="G826">
        <v>87091</v>
      </c>
    </row>
    <row r="827" spans="1:7" x14ac:dyDescent="0.3">
      <c r="A827">
        <v>38414</v>
      </c>
      <c r="B827">
        <v>17843</v>
      </c>
      <c r="C827" s="12">
        <v>127289</v>
      </c>
      <c r="D827" s="12">
        <f t="shared" si="12"/>
        <v>88875</v>
      </c>
      <c r="G827">
        <v>127289</v>
      </c>
    </row>
    <row r="828" spans="1:7" x14ac:dyDescent="0.3">
      <c r="A828">
        <v>31475</v>
      </c>
      <c r="B828">
        <v>19290</v>
      </c>
      <c r="C828" s="12">
        <v>189079</v>
      </c>
      <c r="D828" s="12">
        <f t="shared" si="12"/>
        <v>157604</v>
      </c>
      <c r="G828">
        <v>189079</v>
      </c>
    </row>
    <row r="829" spans="1:7" x14ac:dyDescent="0.3">
      <c r="A829">
        <v>101199</v>
      </c>
      <c r="B829">
        <v>8238</v>
      </c>
      <c r="C829" s="12">
        <v>62767</v>
      </c>
      <c r="D829" s="12">
        <f t="shared" si="12"/>
        <v>-38432</v>
      </c>
      <c r="G829">
        <v>62767</v>
      </c>
    </row>
    <row r="830" spans="1:7" x14ac:dyDescent="0.3">
      <c r="A830">
        <v>64764</v>
      </c>
      <c r="B830">
        <v>11040</v>
      </c>
      <c r="C830" s="12">
        <v>41476</v>
      </c>
      <c r="D830" s="12">
        <f t="shared" si="12"/>
        <v>-23288</v>
      </c>
      <c r="G830">
        <v>41476</v>
      </c>
    </row>
    <row r="831" spans="1:7" x14ac:dyDescent="0.3">
      <c r="A831">
        <v>76200</v>
      </c>
      <c r="B831">
        <v>5231</v>
      </c>
      <c r="C831" s="12">
        <v>48970</v>
      </c>
      <c r="D831" s="12">
        <f t="shared" si="12"/>
        <v>-27230</v>
      </c>
      <c r="G831">
        <v>48970</v>
      </c>
    </row>
    <row r="832" spans="1:7" x14ac:dyDescent="0.3">
      <c r="A832">
        <v>53288</v>
      </c>
      <c r="B832">
        <v>31129</v>
      </c>
      <c r="C832" s="12">
        <v>143199</v>
      </c>
      <c r="D832" s="12">
        <f t="shared" si="12"/>
        <v>89911</v>
      </c>
      <c r="G832">
        <v>143199</v>
      </c>
    </row>
    <row r="833" spans="1:7" x14ac:dyDescent="0.3">
      <c r="A833">
        <v>38835</v>
      </c>
      <c r="B833">
        <v>26914</v>
      </c>
      <c r="C833" s="12">
        <v>160717</v>
      </c>
      <c r="D833" s="12">
        <f t="shared" si="12"/>
        <v>121882</v>
      </c>
      <c r="G833">
        <v>160717</v>
      </c>
    </row>
    <row r="834" spans="1:7" x14ac:dyDescent="0.3">
      <c r="A834">
        <v>114625</v>
      </c>
      <c r="B834">
        <v>16838</v>
      </c>
      <c r="C834" s="12">
        <v>72919</v>
      </c>
      <c r="D834" s="12">
        <f t="shared" si="12"/>
        <v>-41706</v>
      </c>
      <c r="G834">
        <v>72919</v>
      </c>
    </row>
    <row r="835" spans="1:7" x14ac:dyDescent="0.3">
      <c r="A835">
        <v>54537</v>
      </c>
      <c r="B835">
        <v>11954</v>
      </c>
      <c r="C835" s="12">
        <v>44504</v>
      </c>
      <c r="D835" s="12">
        <f t="shared" ref="D835:D898" si="13">C835-A835</f>
        <v>-10033</v>
      </c>
      <c r="G835">
        <v>44504</v>
      </c>
    </row>
    <row r="836" spans="1:7" x14ac:dyDescent="0.3">
      <c r="A836">
        <v>112801</v>
      </c>
      <c r="B836">
        <v>2214</v>
      </c>
      <c r="C836" s="12">
        <v>9565</v>
      </c>
      <c r="D836" s="12">
        <f t="shared" si="13"/>
        <v>-103236</v>
      </c>
      <c r="G836">
        <v>9565</v>
      </c>
    </row>
    <row r="837" spans="1:7" x14ac:dyDescent="0.3">
      <c r="A837">
        <v>90550</v>
      </c>
      <c r="B837">
        <v>28755</v>
      </c>
      <c r="C837" s="12">
        <v>123716</v>
      </c>
      <c r="D837" s="12">
        <f t="shared" si="13"/>
        <v>33166</v>
      </c>
      <c r="G837">
        <v>123716</v>
      </c>
    </row>
    <row r="838" spans="1:7" x14ac:dyDescent="0.3">
      <c r="A838">
        <v>35442</v>
      </c>
      <c r="B838">
        <v>24231</v>
      </c>
      <c r="C838" s="12">
        <v>133332</v>
      </c>
      <c r="D838" s="12">
        <f t="shared" si="13"/>
        <v>97890</v>
      </c>
      <c r="G838">
        <v>133332</v>
      </c>
    </row>
    <row r="839" spans="1:7" x14ac:dyDescent="0.3">
      <c r="A839">
        <v>114407</v>
      </c>
      <c r="B839">
        <v>13735</v>
      </c>
      <c r="C839" s="12">
        <v>49395</v>
      </c>
      <c r="D839" s="12">
        <f t="shared" si="13"/>
        <v>-65012</v>
      </c>
      <c r="G839">
        <v>49395</v>
      </c>
    </row>
    <row r="840" spans="1:7" x14ac:dyDescent="0.3">
      <c r="A840">
        <v>43890</v>
      </c>
      <c r="B840">
        <v>1186</v>
      </c>
      <c r="C840" s="12">
        <v>9457</v>
      </c>
      <c r="D840" s="12">
        <f t="shared" si="13"/>
        <v>-34433</v>
      </c>
      <c r="G840">
        <v>9457</v>
      </c>
    </row>
    <row r="841" spans="1:7" x14ac:dyDescent="0.3">
      <c r="A841">
        <v>79885</v>
      </c>
      <c r="B841">
        <v>26431</v>
      </c>
      <c r="C841" s="12">
        <v>91969</v>
      </c>
      <c r="D841" s="12">
        <f t="shared" si="13"/>
        <v>12084</v>
      </c>
      <c r="G841">
        <v>91969</v>
      </c>
    </row>
    <row r="842" spans="1:7" x14ac:dyDescent="0.3">
      <c r="A842">
        <v>79166</v>
      </c>
      <c r="B842">
        <v>7123</v>
      </c>
      <c r="C842" s="12">
        <v>51974</v>
      </c>
      <c r="D842" s="12">
        <f t="shared" si="13"/>
        <v>-27192</v>
      </c>
      <c r="G842">
        <v>51974</v>
      </c>
    </row>
    <row r="843" spans="1:7" x14ac:dyDescent="0.3">
      <c r="A843">
        <v>40994</v>
      </c>
      <c r="B843">
        <v>14933</v>
      </c>
      <c r="C843" s="12">
        <v>85935</v>
      </c>
      <c r="D843" s="12">
        <f t="shared" si="13"/>
        <v>44941</v>
      </c>
      <c r="G843">
        <v>85935</v>
      </c>
    </row>
    <row r="844" spans="1:7" x14ac:dyDescent="0.3">
      <c r="A844">
        <v>28894</v>
      </c>
      <c r="B844">
        <v>13639</v>
      </c>
      <c r="C844" s="12">
        <v>60446</v>
      </c>
      <c r="D844" s="12">
        <f t="shared" si="13"/>
        <v>31552</v>
      </c>
      <c r="G844">
        <v>60446</v>
      </c>
    </row>
    <row r="845" spans="1:7" x14ac:dyDescent="0.3">
      <c r="A845">
        <v>52217</v>
      </c>
      <c r="B845">
        <v>31237</v>
      </c>
      <c r="C845" s="12">
        <v>179759</v>
      </c>
      <c r="D845" s="12">
        <f t="shared" si="13"/>
        <v>127542</v>
      </c>
      <c r="G845">
        <v>179759</v>
      </c>
    </row>
    <row r="846" spans="1:7" x14ac:dyDescent="0.3">
      <c r="A846">
        <v>30364</v>
      </c>
      <c r="B846">
        <v>2436</v>
      </c>
      <c r="C846" s="12">
        <v>17893</v>
      </c>
      <c r="D846" s="12">
        <f t="shared" si="13"/>
        <v>-12471</v>
      </c>
      <c r="G846">
        <v>17893</v>
      </c>
    </row>
    <row r="847" spans="1:7" x14ac:dyDescent="0.3">
      <c r="A847">
        <v>73853</v>
      </c>
      <c r="B847">
        <v>33060</v>
      </c>
      <c r="C847" s="12">
        <v>117844</v>
      </c>
      <c r="D847" s="12">
        <f t="shared" si="13"/>
        <v>43991</v>
      </c>
      <c r="G847">
        <v>117844</v>
      </c>
    </row>
    <row r="848" spans="1:7" x14ac:dyDescent="0.3">
      <c r="A848">
        <v>108680</v>
      </c>
      <c r="B848">
        <v>2663</v>
      </c>
      <c r="C848" s="12">
        <v>21151</v>
      </c>
      <c r="D848" s="12">
        <f t="shared" si="13"/>
        <v>-87529</v>
      </c>
      <c r="G848">
        <v>21151</v>
      </c>
    </row>
    <row r="849" spans="1:7" x14ac:dyDescent="0.3">
      <c r="A849">
        <v>81761</v>
      </c>
      <c r="B849">
        <v>34674</v>
      </c>
      <c r="C849" s="12">
        <v>140992</v>
      </c>
      <c r="D849" s="12">
        <f t="shared" si="13"/>
        <v>59231</v>
      </c>
      <c r="G849">
        <v>140992</v>
      </c>
    </row>
    <row r="850" spans="1:7" x14ac:dyDescent="0.3">
      <c r="A850">
        <v>115497</v>
      </c>
      <c r="B850">
        <v>9931</v>
      </c>
      <c r="C850" s="12">
        <v>51959</v>
      </c>
      <c r="D850" s="12">
        <f t="shared" si="13"/>
        <v>-63538</v>
      </c>
      <c r="G850">
        <v>51959</v>
      </c>
    </row>
    <row r="851" spans="1:7" x14ac:dyDescent="0.3">
      <c r="A851">
        <v>67354</v>
      </c>
      <c r="B851">
        <v>28983</v>
      </c>
      <c r="C851" s="12">
        <v>146042</v>
      </c>
      <c r="D851" s="12">
        <f t="shared" si="13"/>
        <v>78688</v>
      </c>
      <c r="G851">
        <v>146042</v>
      </c>
    </row>
    <row r="852" spans="1:7" x14ac:dyDescent="0.3">
      <c r="A852">
        <v>46819</v>
      </c>
      <c r="B852">
        <v>6690</v>
      </c>
      <c r="C852" s="12">
        <v>56670</v>
      </c>
      <c r="D852" s="12">
        <f t="shared" si="13"/>
        <v>9851</v>
      </c>
      <c r="G852">
        <v>56670</v>
      </c>
    </row>
    <row r="853" spans="1:7" x14ac:dyDescent="0.3">
      <c r="A853">
        <v>33748</v>
      </c>
      <c r="B853">
        <v>2355</v>
      </c>
      <c r="C853" s="12">
        <v>13068</v>
      </c>
      <c r="D853" s="12">
        <f t="shared" si="13"/>
        <v>-20680</v>
      </c>
      <c r="G853">
        <v>13068</v>
      </c>
    </row>
    <row r="854" spans="1:7" x14ac:dyDescent="0.3">
      <c r="A854">
        <v>39644</v>
      </c>
      <c r="B854">
        <v>50924</v>
      </c>
      <c r="C854" s="12">
        <v>183019</v>
      </c>
      <c r="D854" s="12">
        <f t="shared" si="13"/>
        <v>143375</v>
      </c>
      <c r="G854">
        <v>183019</v>
      </c>
    </row>
    <row r="855" spans="1:7" x14ac:dyDescent="0.3">
      <c r="A855">
        <v>57711</v>
      </c>
      <c r="B855">
        <v>27319</v>
      </c>
      <c r="C855" s="12">
        <v>120370</v>
      </c>
      <c r="D855" s="12">
        <f t="shared" si="13"/>
        <v>62659</v>
      </c>
      <c r="G855">
        <v>120370</v>
      </c>
    </row>
    <row r="856" spans="1:7" x14ac:dyDescent="0.3">
      <c r="A856">
        <v>90809</v>
      </c>
      <c r="B856">
        <v>8940</v>
      </c>
      <c r="C856" s="12">
        <v>35690</v>
      </c>
      <c r="D856" s="12">
        <f t="shared" si="13"/>
        <v>-55119</v>
      </c>
      <c r="G856">
        <v>35690</v>
      </c>
    </row>
    <row r="857" spans="1:7" x14ac:dyDescent="0.3">
      <c r="A857">
        <v>82756</v>
      </c>
      <c r="B857">
        <v>17047</v>
      </c>
      <c r="C857" s="12">
        <v>62417</v>
      </c>
      <c r="D857" s="12">
        <f t="shared" si="13"/>
        <v>-20339</v>
      </c>
      <c r="G857">
        <v>62417</v>
      </c>
    </row>
    <row r="858" spans="1:7" x14ac:dyDescent="0.3">
      <c r="A858">
        <v>25063</v>
      </c>
      <c r="B858">
        <v>33712</v>
      </c>
      <c r="C858" s="12">
        <v>166886</v>
      </c>
      <c r="D858" s="12">
        <f t="shared" si="13"/>
        <v>141823</v>
      </c>
      <c r="G858">
        <v>166886</v>
      </c>
    </row>
    <row r="859" spans="1:7" x14ac:dyDescent="0.3">
      <c r="A859">
        <v>52801</v>
      </c>
      <c r="B859">
        <v>8205</v>
      </c>
      <c r="C859" s="12">
        <v>79849</v>
      </c>
      <c r="D859" s="12">
        <f t="shared" si="13"/>
        <v>27048</v>
      </c>
      <c r="G859">
        <v>79849</v>
      </c>
    </row>
    <row r="860" spans="1:7" x14ac:dyDescent="0.3">
      <c r="A860">
        <v>87258</v>
      </c>
      <c r="B860">
        <v>39655</v>
      </c>
      <c r="C860" s="12">
        <v>154796</v>
      </c>
      <c r="D860" s="12">
        <f t="shared" si="13"/>
        <v>67538</v>
      </c>
      <c r="G860">
        <v>154796</v>
      </c>
    </row>
    <row r="861" spans="1:7" x14ac:dyDescent="0.3">
      <c r="A861">
        <v>49994</v>
      </c>
      <c r="B861">
        <v>4261</v>
      </c>
      <c r="C861" s="12">
        <v>21002</v>
      </c>
      <c r="D861" s="12">
        <f t="shared" si="13"/>
        <v>-28992</v>
      </c>
      <c r="G861">
        <v>21002</v>
      </c>
    </row>
    <row r="862" spans="1:7" x14ac:dyDescent="0.3">
      <c r="A862">
        <v>43680</v>
      </c>
      <c r="B862">
        <v>9113</v>
      </c>
      <c r="C862" s="12">
        <v>33720</v>
      </c>
      <c r="D862" s="12">
        <f t="shared" si="13"/>
        <v>-9960</v>
      </c>
      <c r="G862">
        <v>33720</v>
      </c>
    </row>
    <row r="863" spans="1:7" x14ac:dyDescent="0.3">
      <c r="A863">
        <v>97192</v>
      </c>
      <c r="B863">
        <v>7858</v>
      </c>
      <c r="C863" s="12">
        <v>53251</v>
      </c>
      <c r="D863" s="12">
        <f t="shared" si="13"/>
        <v>-43941</v>
      </c>
      <c r="G863">
        <v>53251</v>
      </c>
    </row>
    <row r="864" spans="1:7" x14ac:dyDescent="0.3">
      <c r="A864">
        <v>33797</v>
      </c>
      <c r="B864">
        <v>3768</v>
      </c>
      <c r="C864" s="12">
        <v>14572</v>
      </c>
      <c r="D864" s="12">
        <f t="shared" si="13"/>
        <v>-19225</v>
      </c>
      <c r="G864">
        <v>14572</v>
      </c>
    </row>
    <row r="865" spans="1:7" x14ac:dyDescent="0.3">
      <c r="A865">
        <v>51621</v>
      </c>
      <c r="B865">
        <v>10316</v>
      </c>
      <c r="C865" s="12">
        <v>84853</v>
      </c>
      <c r="D865" s="12">
        <f t="shared" si="13"/>
        <v>33232</v>
      </c>
      <c r="G865">
        <v>84853</v>
      </c>
    </row>
    <row r="866" spans="1:7" x14ac:dyDescent="0.3">
      <c r="A866">
        <v>101480</v>
      </c>
      <c r="B866">
        <v>3240</v>
      </c>
      <c r="C866" s="12">
        <v>21243</v>
      </c>
      <c r="D866" s="12">
        <f t="shared" si="13"/>
        <v>-80237</v>
      </c>
      <c r="G866">
        <v>21243</v>
      </c>
    </row>
    <row r="867" spans="1:7" x14ac:dyDescent="0.3">
      <c r="A867">
        <v>71670</v>
      </c>
      <c r="B867">
        <v>43395</v>
      </c>
      <c r="C867" s="12">
        <v>147911</v>
      </c>
      <c r="D867" s="12">
        <f t="shared" si="13"/>
        <v>76241</v>
      </c>
      <c r="G867">
        <v>147911</v>
      </c>
    </row>
    <row r="868" spans="1:7" x14ac:dyDescent="0.3">
      <c r="A868">
        <v>94532</v>
      </c>
      <c r="B868">
        <v>12812</v>
      </c>
      <c r="C868" s="12">
        <v>69789</v>
      </c>
      <c r="D868" s="12">
        <f t="shared" si="13"/>
        <v>-24743</v>
      </c>
      <c r="G868">
        <v>69789</v>
      </c>
    </row>
    <row r="869" spans="1:7" x14ac:dyDescent="0.3">
      <c r="A869">
        <v>62506</v>
      </c>
      <c r="B869">
        <v>19259</v>
      </c>
      <c r="C869" s="12">
        <v>77830</v>
      </c>
      <c r="D869" s="12">
        <f t="shared" si="13"/>
        <v>15324</v>
      </c>
      <c r="G869">
        <v>77830</v>
      </c>
    </row>
    <row r="870" spans="1:7" x14ac:dyDescent="0.3">
      <c r="A870">
        <v>68655</v>
      </c>
      <c r="B870">
        <v>23727</v>
      </c>
      <c r="C870" s="12">
        <v>90545</v>
      </c>
      <c r="D870" s="12">
        <f t="shared" si="13"/>
        <v>21890</v>
      </c>
      <c r="G870">
        <v>90545</v>
      </c>
    </row>
    <row r="871" spans="1:7" x14ac:dyDescent="0.3">
      <c r="A871">
        <v>112547</v>
      </c>
      <c r="B871">
        <v>4182</v>
      </c>
      <c r="C871" s="12">
        <v>27005</v>
      </c>
      <c r="D871" s="12">
        <f t="shared" si="13"/>
        <v>-85542</v>
      </c>
      <c r="G871">
        <v>27005</v>
      </c>
    </row>
    <row r="872" spans="1:7" x14ac:dyDescent="0.3">
      <c r="A872">
        <v>119139</v>
      </c>
      <c r="B872">
        <v>15575</v>
      </c>
      <c r="C872" s="12">
        <v>67802</v>
      </c>
      <c r="D872" s="12">
        <f t="shared" si="13"/>
        <v>-51337</v>
      </c>
      <c r="G872">
        <v>67802</v>
      </c>
    </row>
    <row r="873" spans="1:7" x14ac:dyDescent="0.3">
      <c r="A873">
        <v>117322</v>
      </c>
      <c r="B873">
        <v>12417</v>
      </c>
      <c r="C873" s="12">
        <v>43475</v>
      </c>
      <c r="D873" s="12">
        <f t="shared" si="13"/>
        <v>-73847</v>
      </c>
      <c r="G873">
        <v>43475</v>
      </c>
    </row>
    <row r="874" spans="1:7" x14ac:dyDescent="0.3">
      <c r="A874">
        <v>82178</v>
      </c>
      <c r="B874">
        <v>31992</v>
      </c>
      <c r="C874" s="12">
        <v>127193</v>
      </c>
      <c r="D874" s="12">
        <f t="shared" si="13"/>
        <v>45015</v>
      </c>
      <c r="G874">
        <v>127193</v>
      </c>
    </row>
    <row r="875" spans="1:7" x14ac:dyDescent="0.3">
      <c r="A875">
        <v>75601</v>
      </c>
      <c r="B875">
        <v>15750</v>
      </c>
      <c r="C875" s="12">
        <v>114498</v>
      </c>
      <c r="D875" s="12">
        <f t="shared" si="13"/>
        <v>38897</v>
      </c>
      <c r="G875">
        <v>114498</v>
      </c>
    </row>
    <row r="876" spans="1:7" x14ac:dyDescent="0.3">
      <c r="A876">
        <v>94377</v>
      </c>
      <c r="B876">
        <v>19051</v>
      </c>
      <c r="C876" s="12">
        <v>129548</v>
      </c>
      <c r="D876" s="12">
        <f t="shared" si="13"/>
        <v>35171</v>
      </c>
      <c r="G876">
        <v>129548</v>
      </c>
    </row>
    <row r="877" spans="1:7" x14ac:dyDescent="0.3">
      <c r="A877">
        <v>65691</v>
      </c>
      <c r="B877">
        <v>14848</v>
      </c>
      <c r="C877" s="12">
        <v>92570</v>
      </c>
      <c r="D877" s="12">
        <f t="shared" si="13"/>
        <v>26879</v>
      </c>
      <c r="G877">
        <v>92570</v>
      </c>
    </row>
    <row r="878" spans="1:7" x14ac:dyDescent="0.3">
      <c r="A878">
        <v>93105</v>
      </c>
      <c r="B878">
        <v>14925</v>
      </c>
      <c r="C878" s="12">
        <v>55236</v>
      </c>
      <c r="D878" s="12">
        <f t="shared" si="13"/>
        <v>-37869</v>
      </c>
      <c r="G878">
        <v>55236</v>
      </c>
    </row>
    <row r="879" spans="1:7" x14ac:dyDescent="0.3">
      <c r="A879">
        <v>31663</v>
      </c>
      <c r="B879">
        <v>48022</v>
      </c>
      <c r="C879" s="12">
        <v>195117</v>
      </c>
      <c r="D879" s="12">
        <f t="shared" si="13"/>
        <v>163454</v>
      </c>
      <c r="G879">
        <v>195117</v>
      </c>
    </row>
    <row r="880" spans="1:7" x14ac:dyDescent="0.3">
      <c r="A880">
        <v>29232</v>
      </c>
      <c r="B880">
        <v>3667</v>
      </c>
      <c r="C880" s="12">
        <v>16420</v>
      </c>
      <c r="D880" s="12">
        <f t="shared" si="13"/>
        <v>-12812</v>
      </c>
      <c r="G880">
        <v>16420</v>
      </c>
    </row>
    <row r="881" spans="1:7" x14ac:dyDescent="0.3">
      <c r="A881">
        <v>79043</v>
      </c>
      <c r="B881">
        <v>36236</v>
      </c>
      <c r="C881" s="12">
        <v>135631</v>
      </c>
      <c r="D881" s="12">
        <f t="shared" si="13"/>
        <v>56588</v>
      </c>
      <c r="G881">
        <v>135631</v>
      </c>
    </row>
    <row r="882" spans="1:7" x14ac:dyDescent="0.3">
      <c r="A882">
        <v>78149</v>
      </c>
      <c r="B882">
        <v>21634</v>
      </c>
      <c r="C882" s="12">
        <v>197419</v>
      </c>
      <c r="D882" s="12">
        <f t="shared" si="13"/>
        <v>119270</v>
      </c>
      <c r="G882">
        <v>197419</v>
      </c>
    </row>
    <row r="883" spans="1:7" x14ac:dyDescent="0.3">
      <c r="A883">
        <v>68748</v>
      </c>
      <c r="B883">
        <v>23883</v>
      </c>
      <c r="C883" s="12">
        <v>197018</v>
      </c>
      <c r="D883" s="12">
        <f t="shared" si="13"/>
        <v>128270</v>
      </c>
      <c r="G883">
        <v>197018</v>
      </c>
    </row>
    <row r="884" spans="1:7" x14ac:dyDescent="0.3">
      <c r="A884">
        <v>106243</v>
      </c>
      <c r="B884">
        <v>18923</v>
      </c>
      <c r="C884" s="12">
        <v>158734</v>
      </c>
      <c r="D884" s="12">
        <f t="shared" si="13"/>
        <v>52491</v>
      </c>
      <c r="G884">
        <v>158734</v>
      </c>
    </row>
    <row r="885" spans="1:7" x14ac:dyDescent="0.3">
      <c r="A885">
        <v>116949</v>
      </c>
      <c r="B885">
        <v>30535</v>
      </c>
      <c r="C885" s="12" t="s">
        <v>1823</v>
      </c>
      <c r="D885" s="12">
        <f t="shared" si="13"/>
        <v>-10249</v>
      </c>
      <c r="G885" t="s">
        <v>1823</v>
      </c>
    </row>
    <row r="886" spans="1:7" x14ac:dyDescent="0.3">
      <c r="A886">
        <v>114873</v>
      </c>
      <c r="B886">
        <v>10600</v>
      </c>
      <c r="C886" s="12">
        <v>43468</v>
      </c>
      <c r="D886" s="12">
        <f t="shared" si="13"/>
        <v>-71405</v>
      </c>
      <c r="G886">
        <v>43468</v>
      </c>
    </row>
    <row r="887" spans="1:7" x14ac:dyDescent="0.3">
      <c r="A887">
        <v>65036</v>
      </c>
      <c r="B887">
        <v>34485</v>
      </c>
      <c r="C887" s="12">
        <v>141312</v>
      </c>
      <c r="D887" s="12">
        <f t="shared" si="13"/>
        <v>76276</v>
      </c>
      <c r="G887">
        <v>141312</v>
      </c>
    </row>
    <row r="888" spans="1:7" x14ac:dyDescent="0.3">
      <c r="A888">
        <v>83371</v>
      </c>
      <c r="B888">
        <v>33493</v>
      </c>
      <c r="C888" s="12">
        <v>160139</v>
      </c>
      <c r="D888" s="12">
        <f t="shared" si="13"/>
        <v>76768</v>
      </c>
      <c r="G888">
        <v>160139</v>
      </c>
    </row>
    <row r="889" spans="1:7" x14ac:dyDescent="0.3">
      <c r="A889">
        <v>109855</v>
      </c>
      <c r="B889">
        <v>7889</v>
      </c>
      <c r="C889" s="12">
        <v>32421</v>
      </c>
      <c r="D889" s="12">
        <f t="shared" si="13"/>
        <v>-77434</v>
      </c>
      <c r="G889">
        <v>32421</v>
      </c>
    </row>
    <row r="890" spans="1:7" x14ac:dyDescent="0.3">
      <c r="A890">
        <v>56369</v>
      </c>
      <c r="B890">
        <v>8005</v>
      </c>
      <c r="C890" s="12">
        <v>75523</v>
      </c>
      <c r="D890" s="12">
        <f t="shared" si="13"/>
        <v>19154</v>
      </c>
      <c r="G890">
        <v>75523</v>
      </c>
    </row>
    <row r="891" spans="1:7" x14ac:dyDescent="0.3">
      <c r="A891">
        <v>84106</v>
      </c>
      <c r="B891">
        <v>5409</v>
      </c>
      <c r="C891" s="12" t="s">
        <v>1836</v>
      </c>
      <c r="D891" s="12">
        <f t="shared" si="13"/>
        <v>-65673</v>
      </c>
      <c r="G891" t="s">
        <v>1836</v>
      </c>
    </row>
    <row r="892" spans="1:7" x14ac:dyDescent="0.3">
      <c r="A892">
        <v>85647</v>
      </c>
      <c r="B892">
        <v>2615</v>
      </c>
      <c r="C892" s="12">
        <v>19503</v>
      </c>
      <c r="D892" s="12">
        <f t="shared" si="13"/>
        <v>-66144</v>
      </c>
      <c r="G892">
        <v>19503</v>
      </c>
    </row>
    <row r="893" spans="1:7" x14ac:dyDescent="0.3">
      <c r="A893">
        <v>113512</v>
      </c>
      <c r="B893">
        <v>14124</v>
      </c>
      <c r="C893" s="12" t="s">
        <v>1841</v>
      </c>
      <c r="D893" s="12">
        <f t="shared" si="13"/>
        <v>-63900</v>
      </c>
      <c r="G893" t="s">
        <v>1841</v>
      </c>
    </row>
    <row r="894" spans="1:7" x14ac:dyDescent="0.3">
      <c r="A894">
        <v>105633</v>
      </c>
      <c r="B894">
        <v>26958</v>
      </c>
      <c r="C894" s="12">
        <v>90224</v>
      </c>
      <c r="D894" s="12">
        <f t="shared" si="13"/>
        <v>-15409</v>
      </c>
      <c r="G894">
        <v>90224</v>
      </c>
    </row>
    <row r="895" spans="1:7" x14ac:dyDescent="0.3">
      <c r="A895">
        <v>88992</v>
      </c>
      <c r="B895">
        <v>31028</v>
      </c>
      <c r="C895" s="12">
        <v>105641</v>
      </c>
      <c r="D895" s="12">
        <f t="shared" si="13"/>
        <v>16649</v>
      </c>
      <c r="G895">
        <v>105641</v>
      </c>
    </row>
    <row r="896" spans="1:7" x14ac:dyDescent="0.3">
      <c r="A896">
        <v>37394</v>
      </c>
      <c r="B896">
        <v>44878</v>
      </c>
      <c r="C896" s="12">
        <v>159851</v>
      </c>
      <c r="D896" s="12">
        <f t="shared" si="13"/>
        <v>122457</v>
      </c>
      <c r="G896">
        <v>159851</v>
      </c>
    </row>
    <row r="897" spans="1:7" x14ac:dyDescent="0.3">
      <c r="A897">
        <v>48619</v>
      </c>
      <c r="B897">
        <v>7470</v>
      </c>
      <c r="C897" s="12">
        <v>35142</v>
      </c>
      <c r="D897" s="12">
        <f t="shared" si="13"/>
        <v>-13477</v>
      </c>
      <c r="G897">
        <v>35142</v>
      </c>
    </row>
    <row r="898" spans="1:7" x14ac:dyDescent="0.3">
      <c r="A898">
        <v>85120</v>
      </c>
      <c r="B898">
        <v>30680</v>
      </c>
      <c r="C898" s="12">
        <v>151901</v>
      </c>
      <c r="D898" s="12">
        <f t="shared" si="13"/>
        <v>66781</v>
      </c>
      <c r="G898">
        <v>151901</v>
      </c>
    </row>
    <row r="899" spans="1:7" x14ac:dyDescent="0.3">
      <c r="A899">
        <v>89631</v>
      </c>
      <c r="B899">
        <v>18585</v>
      </c>
      <c r="C899" s="12">
        <v>132698</v>
      </c>
      <c r="D899" s="12">
        <f t="shared" ref="D899:D962" si="14">C899-A899</f>
        <v>43067</v>
      </c>
      <c r="G899">
        <v>132698</v>
      </c>
    </row>
    <row r="900" spans="1:7" x14ac:dyDescent="0.3">
      <c r="A900">
        <v>42178</v>
      </c>
      <c r="B900">
        <v>31810</v>
      </c>
      <c r="C900" s="12">
        <v>141953</v>
      </c>
      <c r="D900" s="12">
        <f t="shared" si="14"/>
        <v>99775</v>
      </c>
      <c r="G900">
        <v>141953</v>
      </c>
    </row>
    <row r="901" spans="1:7" x14ac:dyDescent="0.3">
      <c r="A901">
        <v>82753</v>
      </c>
      <c r="B901">
        <v>4138</v>
      </c>
      <c r="C901" s="12">
        <v>26294</v>
      </c>
      <c r="D901" s="12">
        <f t="shared" si="14"/>
        <v>-56459</v>
      </c>
      <c r="G901">
        <v>26294</v>
      </c>
    </row>
    <row r="902" spans="1:7" x14ac:dyDescent="0.3">
      <c r="A902">
        <v>26506</v>
      </c>
      <c r="B902">
        <v>20272</v>
      </c>
      <c r="C902" s="12">
        <v>88720</v>
      </c>
      <c r="D902" s="12">
        <f t="shared" si="14"/>
        <v>62214</v>
      </c>
      <c r="G902">
        <v>88720</v>
      </c>
    </row>
    <row r="903" spans="1:7" x14ac:dyDescent="0.3">
      <c r="A903">
        <v>113356</v>
      </c>
      <c r="B903">
        <v>37024</v>
      </c>
      <c r="C903" s="12">
        <v>173904</v>
      </c>
      <c r="D903" s="12">
        <f t="shared" si="14"/>
        <v>60548</v>
      </c>
      <c r="G903">
        <v>173904</v>
      </c>
    </row>
    <row r="904" spans="1:7" x14ac:dyDescent="0.3">
      <c r="A904">
        <v>58827</v>
      </c>
      <c r="B904">
        <v>4890</v>
      </c>
      <c r="C904" s="12">
        <v>28751</v>
      </c>
      <c r="D904" s="12">
        <f t="shared" si="14"/>
        <v>-30076</v>
      </c>
      <c r="G904">
        <v>28751</v>
      </c>
    </row>
    <row r="905" spans="1:7" x14ac:dyDescent="0.3">
      <c r="A905">
        <v>116973</v>
      </c>
      <c r="B905">
        <v>2916</v>
      </c>
      <c r="C905" s="12">
        <v>27814</v>
      </c>
      <c r="D905" s="12">
        <f t="shared" si="14"/>
        <v>-89159</v>
      </c>
      <c r="G905">
        <v>27814</v>
      </c>
    </row>
    <row r="906" spans="1:7" x14ac:dyDescent="0.3">
      <c r="A906">
        <v>34589</v>
      </c>
      <c r="B906">
        <v>9134</v>
      </c>
      <c r="C906" s="12">
        <v>55016</v>
      </c>
      <c r="D906" s="12">
        <f t="shared" si="14"/>
        <v>20427</v>
      </c>
      <c r="G906">
        <v>55016</v>
      </c>
    </row>
    <row r="907" spans="1:7" x14ac:dyDescent="0.3">
      <c r="A907">
        <v>38141</v>
      </c>
      <c r="B907">
        <v>34638</v>
      </c>
      <c r="C907" s="12">
        <v>145642</v>
      </c>
      <c r="D907" s="12">
        <f t="shared" si="14"/>
        <v>107501</v>
      </c>
      <c r="G907">
        <v>145642</v>
      </c>
    </row>
    <row r="908" spans="1:7" x14ac:dyDescent="0.3">
      <c r="A908">
        <v>74994</v>
      </c>
      <c r="B908">
        <v>1476</v>
      </c>
      <c r="C908" s="12">
        <v>13653</v>
      </c>
      <c r="D908" s="12">
        <f t="shared" si="14"/>
        <v>-61341</v>
      </c>
      <c r="G908">
        <v>13653</v>
      </c>
    </row>
    <row r="909" spans="1:7" x14ac:dyDescent="0.3">
      <c r="A909">
        <v>68284</v>
      </c>
      <c r="B909">
        <v>7986</v>
      </c>
      <c r="C909" s="12">
        <v>77812</v>
      </c>
      <c r="D909" s="12">
        <f t="shared" si="14"/>
        <v>9528</v>
      </c>
      <c r="G909">
        <v>77812</v>
      </c>
    </row>
    <row r="910" spans="1:7" x14ac:dyDescent="0.3">
      <c r="A910">
        <v>100927</v>
      </c>
      <c r="B910">
        <v>3418</v>
      </c>
      <c r="C910" s="12">
        <v>20740</v>
      </c>
      <c r="D910" s="12">
        <f t="shared" si="14"/>
        <v>-80187</v>
      </c>
      <c r="G910">
        <v>20740</v>
      </c>
    </row>
    <row r="911" spans="1:7" x14ac:dyDescent="0.3">
      <c r="A911">
        <v>33390</v>
      </c>
      <c r="B911">
        <v>42856</v>
      </c>
      <c r="C911" s="12">
        <v>159365</v>
      </c>
      <c r="D911" s="12">
        <f t="shared" si="14"/>
        <v>125975</v>
      </c>
      <c r="G911">
        <v>159365</v>
      </c>
    </row>
    <row r="912" spans="1:7" x14ac:dyDescent="0.3">
      <c r="A912">
        <v>87912</v>
      </c>
      <c r="B912">
        <v>8528</v>
      </c>
      <c r="C912" s="12">
        <v>54195</v>
      </c>
      <c r="D912" s="12">
        <f t="shared" si="14"/>
        <v>-33717</v>
      </c>
      <c r="G912">
        <v>54195</v>
      </c>
    </row>
    <row r="913" spans="1:7" x14ac:dyDescent="0.3">
      <c r="A913">
        <v>99103</v>
      </c>
      <c r="B913">
        <v>19826</v>
      </c>
      <c r="C913" s="12">
        <v>181241</v>
      </c>
      <c r="D913" s="12">
        <f t="shared" si="14"/>
        <v>82138</v>
      </c>
      <c r="G913">
        <v>181241</v>
      </c>
    </row>
    <row r="914" spans="1:7" x14ac:dyDescent="0.3">
      <c r="A914">
        <v>118156</v>
      </c>
      <c r="B914">
        <v>17130</v>
      </c>
      <c r="C914" s="12">
        <v>57264</v>
      </c>
      <c r="D914" s="12">
        <f t="shared" si="14"/>
        <v>-60892</v>
      </c>
      <c r="G914">
        <v>57264</v>
      </c>
    </row>
    <row r="915" spans="1:7" x14ac:dyDescent="0.3">
      <c r="A915">
        <v>83730</v>
      </c>
      <c r="B915">
        <v>2860</v>
      </c>
      <c r="C915" s="12">
        <v>9809</v>
      </c>
      <c r="D915" s="12">
        <f t="shared" si="14"/>
        <v>-73921</v>
      </c>
      <c r="G915">
        <v>9809</v>
      </c>
    </row>
    <row r="916" spans="1:7" x14ac:dyDescent="0.3">
      <c r="A916">
        <v>79898</v>
      </c>
      <c r="B916">
        <v>19045</v>
      </c>
      <c r="C916" s="12">
        <v>88859</v>
      </c>
      <c r="D916" s="12">
        <f t="shared" si="14"/>
        <v>8961</v>
      </c>
      <c r="G916">
        <v>88859</v>
      </c>
    </row>
    <row r="917" spans="1:7" x14ac:dyDescent="0.3">
      <c r="A917">
        <v>104502</v>
      </c>
      <c r="B917">
        <v>20941</v>
      </c>
      <c r="C917" s="12">
        <v>186402</v>
      </c>
      <c r="D917" s="12">
        <f t="shared" si="14"/>
        <v>81900</v>
      </c>
      <c r="G917">
        <v>186402</v>
      </c>
    </row>
    <row r="918" spans="1:7" x14ac:dyDescent="0.3">
      <c r="A918">
        <v>48841</v>
      </c>
      <c r="B918">
        <v>30847</v>
      </c>
      <c r="C918" s="12">
        <v>108193</v>
      </c>
      <c r="D918" s="12">
        <f t="shared" si="14"/>
        <v>59352</v>
      </c>
      <c r="G918">
        <v>108193</v>
      </c>
    </row>
    <row r="919" spans="1:7" x14ac:dyDescent="0.3">
      <c r="A919">
        <v>27537</v>
      </c>
      <c r="B919">
        <v>18283</v>
      </c>
      <c r="C919" s="12">
        <v>138830</v>
      </c>
      <c r="D919" s="12">
        <f t="shared" si="14"/>
        <v>111293</v>
      </c>
      <c r="G919">
        <v>138830</v>
      </c>
    </row>
    <row r="920" spans="1:7" x14ac:dyDescent="0.3">
      <c r="A920">
        <v>37737</v>
      </c>
      <c r="B920">
        <v>17565</v>
      </c>
      <c r="C920" s="12">
        <v>96853</v>
      </c>
      <c r="D920" s="12">
        <f t="shared" si="14"/>
        <v>59116</v>
      </c>
      <c r="G920">
        <v>96853</v>
      </c>
    </row>
    <row r="921" spans="1:7" x14ac:dyDescent="0.3">
      <c r="A921">
        <v>79405</v>
      </c>
      <c r="B921">
        <v>20674</v>
      </c>
      <c r="C921" s="12">
        <v>197085</v>
      </c>
      <c r="D921" s="12">
        <f t="shared" si="14"/>
        <v>117680</v>
      </c>
      <c r="G921">
        <v>197085</v>
      </c>
    </row>
    <row r="922" spans="1:7" x14ac:dyDescent="0.3">
      <c r="A922">
        <v>73501</v>
      </c>
      <c r="B922">
        <v>2893</v>
      </c>
      <c r="C922" s="12">
        <v>19986</v>
      </c>
      <c r="D922" s="12">
        <f t="shared" si="14"/>
        <v>-53515</v>
      </c>
      <c r="G922">
        <v>19986</v>
      </c>
    </row>
    <row r="923" spans="1:7" x14ac:dyDescent="0.3">
      <c r="A923">
        <v>32197</v>
      </c>
      <c r="B923">
        <v>20854</v>
      </c>
      <c r="C923" s="12">
        <v>190636</v>
      </c>
      <c r="D923" s="12">
        <f t="shared" si="14"/>
        <v>158439</v>
      </c>
      <c r="G923">
        <v>190636</v>
      </c>
    </row>
    <row r="924" spans="1:7" x14ac:dyDescent="0.3">
      <c r="A924">
        <v>87739</v>
      </c>
      <c r="B924">
        <v>54099</v>
      </c>
      <c r="C924" s="12">
        <v>191168</v>
      </c>
      <c r="D924" s="12">
        <f t="shared" si="14"/>
        <v>103429</v>
      </c>
      <c r="G924">
        <v>191168</v>
      </c>
    </row>
    <row r="925" spans="1:7" x14ac:dyDescent="0.3">
      <c r="A925">
        <v>71355</v>
      </c>
      <c r="B925">
        <v>48299</v>
      </c>
      <c r="C925" s="12">
        <v>189421</v>
      </c>
      <c r="D925" s="12">
        <f t="shared" si="14"/>
        <v>118066</v>
      </c>
      <c r="G925">
        <v>189421</v>
      </c>
    </row>
    <row r="926" spans="1:7" x14ac:dyDescent="0.3">
      <c r="A926">
        <v>76769</v>
      </c>
      <c r="B926">
        <v>4711</v>
      </c>
      <c r="C926" s="12">
        <v>21264</v>
      </c>
      <c r="D926" s="12">
        <f t="shared" si="14"/>
        <v>-55505</v>
      </c>
      <c r="G926">
        <v>21264</v>
      </c>
    </row>
    <row r="927" spans="1:7" x14ac:dyDescent="0.3">
      <c r="A927">
        <v>39320</v>
      </c>
      <c r="B927">
        <v>11651</v>
      </c>
      <c r="C927" s="12">
        <v>42103</v>
      </c>
      <c r="D927" s="12">
        <f t="shared" si="14"/>
        <v>2783</v>
      </c>
      <c r="G927">
        <v>42103</v>
      </c>
    </row>
    <row r="928" spans="1:7" x14ac:dyDescent="0.3">
      <c r="A928">
        <v>42867</v>
      </c>
      <c r="B928">
        <v>21712</v>
      </c>
      <c r="C928" s="12">
        <v>160615</v>
      </c>
      <c r="D928" s="12">
        <f t="shared" si="14"/>
        <v>117748</v>
      </c>
      <c r="G928">
        <v>160615</v>
      </c>
    </row>
    <row r="929" spans="1:7" x14ac:dyDescent="0.3">
      <c r="A929">
        <v>89066</v>
      </c>
      <c r="B929">
        <v>41098</v>
      </c>
      <c r="C929" s="12">
        <v>173237</v>
      </c>
      <c r="D929" s="12">
        <f t="shared" si="14"/>
        <v>84171</v>
      </c>
      <c r="G929">
        <v>173237</v>
      </c>
    </row>
    <row r="930" spans="1:7" x14ac:dyDescent="0.3">
      <c r="A930">
        <v>57462</v>
      </c>
      <c r="B930">
        <v>5680</v>
      </c>
      <c r="C930" s="12">
        <v>19461</v>
      </c>
      <c r="D930" s="12">
        <f t="shared" si="14"/>
        <v>-38001</v>
      </c>
      <c r="G930">
        <v>19461</v>
      </c>
    </row>
    <row r="931" spans="1:7" x14ac:dyDescent="0.3">
      <c r="A931">
        <v>27235</v>
      </c>
      <c r="B931">
        <v>19674</v>
      </c>
      <c r="C931" s="12">
        <v>116104</v>
      </c>
      <c r="D931" s="12">
        <f t="shared" si="14"/>
        <v>88869</v>
      </c>
      <c r="G931">
        <v>116104</v>
      </c>
    </row>
    <row r="932" spans="1:7" x14ac:dyDescent="0.3">
      <c r="A932">
        <v>55135</v>
      </c>
      <c r="B932">
        <v>10712</v>
      </c>
      <c r="C932" s="12">
        <v>45355</v>
      </c>
      <c r="D932" s="12">
        <f t="shared" si="14"/>
        <v>-9780</v>
      </c>
      <c r="G932">
        <v>45355</v>
      </c>
    </row>
    <row r="933" spans="1:7" x14ac:dyDescent="0.3">
      <c r="A933">
        <v>77604</v>
      </c>
      <c r="B933">
        <v>25510</v>
      </c>
      <c r="C933" s="12">
        <v>176237</v>
      </c>
      <c r="D933" s="12">
        <f t="shared" si="14"/>
        <v>98633</v>
      </c>
      <c r="G933">
        <v>176237</v>
      </c>
    </row>
    <row r="934" spans="1:7" x14ac:dyDescent="0.3">
      <c r="A934">
        <v>55903</v>
      </c>
      <c r="B934">
        <v>30350</v>
      </c>
      <c r="C934" s="12">
        <v>149962</v>
      </c>
      <c r="D934" s="12">
        <f t="shared" si="14"/>
        <v>94059</v>
      </c>
      <c r="G934">
        <v>149962</v>
      </c>
    </row>
    <row r="935" spans="1:7" x14ac:dyDescent="0.3">
      <c r="A935">
        <v>85880</v>
      </c>
      <c r="B935">
        <v>49309</v>
      </c>
      <c r="C935" s="12" t="s">
        <v>1926</v>
      </c>
      <c r="D935" s="12">
        <f t="shared" si="14"/>
        <v>94999</v>
      </c>
      <c r="G935" t="s">
        <v>1926</v>
      </c>
    </row>
    <row r="936" spans="1:7" x14ac:dyDescent="0.3">
      <c r="A936">
        <v>117176</v>
      </c>
      <c r="B936">
        <v>12011</v>
      </c>
      <c r="C936" s="12">
        <v>44610</v>
      </c>
      <c r="D936" s="12">
        <f t="shared" si="14"/>
        <v>-72566</v>
      </c>
      <c r="G936">
        <v>44610</v>
      </c>
    </row>
    <row r="937" spans="1:7" x14ac:dyDescent="0.3">
      <c r="A937">
        <v>32277</v>
      </c>
      <c r="B937">
        <v>10039</v>
      </c>
      <c r="C937" s="12">
        <v>49581</v>
      </c>
      <c r="D937" s="12">
        <f t="shared" si="14"/>
        <v>17304</v>
      </c>
      <c r="G937">
        <v>49581</v>
      </c>
    </row>
    <row r="938" spans="1:7" x14ac:dyDescent="0.3">
      <c r="A938">
        <v>40065</v>
      </c>
      <c r="B938">
        <v>14388</v>
      </c>
      <c r="C938" s="12">
        <v>57603</v>
      </c>
      <c r="D938" s="12">
        <f t="shared" si="14"/>
        <v>17538</v>
      </c>
      <c r="G938">
        <v>57603</v>
      </c>
    </row>
    <row r="939" spans="1:7" x14ac:dyDescent="0.3">
      <c r="A939">
        <v>60098</v>
      </c>
      <c r="B939">
        <v>40529</v>
      </c>
      <c r="C939" s="12">
        <v>141867</v>
      </c>
      <c r="D939" s="12">
        <f t="shared" si="14"/>
        <v>81769</v>
      </c>
      <c r="G939">
        <v>141867</v>
      </c>
    </row>
    <row r="940" spans="1:7" x14ac:dyDescent="0.3">
      <c r="A940">
        <v>117681</v>
      </c>
      <c r="B940">
        <v>10416</v>
      </c>
      <c r="C940" s="12">
        <v>41025</v>
      </c>
      <c r="D940" s="12">
        <f t="shared" si="14"/>
        <v>-76656</v>
      </c>
      <c r="G940">
        <v>41025</v>
      </c>
    </row>
    <row r="941" spans="1:7" x14ac:dyDescent="0.3">
      <c r="A941">
        <v>82069</v>
      </c>
      <c r="B941">
        <v>13192</v>
      </c>
      <c r="C941" s="12">
        <v>61036</v>
      </c>
      <c r="D941" s="12">
        <f t="shared" si="14"/>
        <v>-21033</v>
      </c>
      <c r="G941">
        <v>61036</v>
      </c>
    </row>
    <row r="942" spans="1:7" x14ac:dyDescent="0.3">
      <c r="A942">
        <v>34369</v>
      </c>
      <c r="B942">
        <v>12523</v>
      </c>
      <c r="C942" s="12">
        <v>85655</v>
      </c>
      <c r="D942" s="12">
        <f t="shared" si="14"/>
        <v>51286</v>
      </c>
      <c r="G942">
        <v>85655</v>
      </c>
    </row>
    <row r="943" spans="1:7" x14ac:dyDescent="0.3">
      <c r="A943">
        <v>108118</v>
      </c>
      <c r="B943">
        <v>12996</v>
      </c>
      <c r="C943" s="12">
        <v>62460</v>
      </c>
      <c r="D943" s="12">
        <f t="shared" si="14"/>
        <v>-45658</v>
      </c>
      <c r="G943">
        <v>62460</v>
      </c>
    </row>
    <row r="944" spans="1:7" x14ac:dyDescent="0.3">
      <c r="A944">
        <v>75172</v>
      </c>
      <c r="B944">
        <v>25830</v>
      </c>
      <c r="C944" s="12">
        <v>108497</v>
      </c>
      <c r="D944" s="12">
        <f t="shared" si="14"/>
        <v>33325</v>
      </c>
      <c r="G944">
        <v>108497</v>
      </c>
    </row>
    <row r="945" spans="1:7" x14ac:dyDescent="0.3">
      <c r="A945">
        <v>37200</v>
      </c>
      <c r="B945">
        <v>23104</v>
      </c>
      <c r="C945" s="12">
        <v>150066</v>
      </c>
      <c r="D945" s="12">
        <f t="shared" si="14"/>
        <v>112866</v>
      </c>
      <c r="G945">
        <v>150066</v>
      </c>
    </row>
    <row r="946" spans="1:7" x14ac:dyDescent="0.3">
      <c r="A946">
        <v>74156</v>
      </c>
      <c r="B946">
        <v>49051</v>
      </c>
      <c r="C946" s="12">
        <v>166777</v>
      </c>
      <c r="D946" s="12">
        <f t="shared" si="14"/>
        <v>92621</v>
      </c>
      <c r="G946">
        <v>166777</v>
      </c>
    </row>
    <row r="947" spans="1:7" x14ac:dyDescent="0.3">
      <c r="A947">
        <v>49560</v>
      </c>
      <c r="B947">
        <v>33317</v>
      </c>
      <c r="C947" s="12">
        <v>165174</v>
      </c>
      <c r="D947" s="12">
        <f t="shared" si="14"/>
        <v>115614</v>
      </c>
      <c r="G947">
        <v>165174</v>
      </c>
    </row>
    <row r="948" spans="1:7" x14ac:dyDescent="0.3">
      <c r="A948">
        <v>119359</v>
      </c>
      <c r="B948">
        <v>17709</v>
      </c>
      <c r="C948" s="12">
        <v>80139</v>
      </c>
      <c r="D948" s="12">
        <f t="shared" si="14"/>
        <v>-39220</v>
      </c>
      <c r="G948">
        <v>80139</v>
      </c>
    </row>
    <row r="949" spans="1:7" x14ac:dyDescent="0.3">
      <c r="A949">
        <v>27952</v>
      </c>
      <c r="B949">
        <v>20205</v>
      </c>
      <c r="C949" s="12">
        <v>198261</v>
      </c>
      <c r="D949" s="12">
        <f t="shared" si="14"/>
        <v>170309</v>
      </c>
      <c r="G949">
        <v>198261</v>
      </c>
    </row>
    <row r="950" spans="1:7" x14ac:dyDescent="0.3">
      <c r="A950">
        <v>93074</v>
      </c>
      <c r="B950">
        <v>19822</v>
      </c>
      <c r="C950" s="12">
        <v>94994</v>
      </c>
      <c r="D950" s="12">
        <f t="shared" si="14"/>
        <v>1920</v>
      </c>
      <c r="G950">
        <v>94994</v>
      </c>
    </row>
    <row r="951" spans="1:7" x14ac:dyDescent="0.3">
      <c r="A951">
        <v>43315</v>
      </c>
      <c r="B951">
        <v>23769</v>
      </c>
      <c r="C951" s="12">
        <v>95309</v>
      </c>
      <c r="D951" s="12">
        <f t="shared" si="14"/>
        <v>51994</v>
      </c>
      <c r="G951">
        <v>95309</v>
      </c>
    </row>
    <row r="952" spans="1:7" x14ac:dyDescent="0.3">
      <c r="A952">
        <v>103106</v>
      </c>
      <c r="B952">
        <v>4864</v>
      </c>
      <c r="C952" s="12">
        <v>47657</v>
      </c>
      <c r="D952" s="12">
        <f t="shared" si="14"/>
        <v>-55449</v>
      </c>
      <c r="G952">
        <v>47657</v>
      </c>
    </row>
    <row r="953" spans="1:7" x14ac:dyDescent="0.3">
      <c r="A953">
        <v>53347</v>
      </c>
      <c r="B953">
        <v>27190</v>
      </c>
      <c r="C953" s="12">
        <v>161223</v>
      </c>
      <c r="D953" s="12">
        <f t="shared" si="14"/>
        <v>107876</v>
      </c>
      <c r="G953">
        <v>161223</v>
      </c>
    </row>
    <row r="954" spans="1:7" x14ac:dyDescent="0.3">
      <c r="A954">
        <v>39616</v>
      </c>
      <c r="B954">
        <v>21096</v>
      </c>
      <c r="C954" s="12">
        <v>175452</v>
      </c>
      <c r="D954" s="12">
        <f t="shared" si="14"/>
        <v>135836</v>
      </c>
      <c r="G954">
        <v>175452</v>
      </c>
    </row>
    <row r="955" spans="1:7" x14ac:dyDescent="0.3">
      <c r="A955">
        <v>71212</v>
      </c>
      <c r="B955">
        <v>19418</v>
      </c>
      <c r="C955" s="12">
        <v>180206</v>
      </c>
      <c r="D955" s="12">
        <f t="shared" si="14"/>
        <v>108994</v>
      </c>
      <c r="G955">
        <v>180206</v>
      </c>
    </row>
    <row r="956" spans="1:7" x14ac:dyDescent="0.3">
      <c r="A956">
        <v>89041</v>
      </c>
      <c r="B956">
        <v>6500</v>
      </c>
      <c r="C956" s="12">
        <v>22691</v>
      </c>
      <c r="D956" s="12">
        <f t="shared" si="14"/>
        <v>-66350</v>
      </c>
      <c r="G956">
        <v>22691</v>
      </c>
    </row>
    <row r="957" spans="1:7" x14ac:dyDescent="0.3">
      <c r="A957">
        <v>104331</v>
      </c>
      <c r="B957">
        <v>44596</v>
      </c>
      <c r="C957" s="12">
        <v>185347</v>
      </c>
      <c r="D957" s="12">
        <f t="shared" si="14"/>
        <v>81016</v>
      </c>
      <c r="G957">
        <v>185347</v>
      </c>
    </row>
    <row r="958" spans="1:7" x14ac:dyDescent="0.3">
      <c r="A958">
        <v>87898</v>
      </c>
      <c r="B958">
        <v>17004</v>
      </c>
      <c r="C958" s="12">
        <v>152486</v>
      </c>
      <c r="D958" s="12">
        <f t="shared" si="14"/>
        <v>64588</v>
      </c>
      <c r="G958">
        <v>152486</v>
      </c>
    </row>
    <row r="959" spans="1:7" x14ac:dyDescent="0.3">
      <c r="A959">
        <v>100967</v>
      </c>
      <c r="B959">
        <v>12153</v>
      </c>
      <c r="C959" s="12">
        <v>58039</v>
      </c>
      <c r="D959" s="12">
        <f t="shared" si="14"/>
        <v>-42928</v>
      </c>
      <c r="G959">
        <v>58039</v>
      </c>
    </row>
    <row r="960" spans="1:7" x14ac:dyDescent="0.3">
      <c r="A960">
        <v>107187</v>
      </c>
      <c r="B960">
        <v>19315</v>
      </c>
      <c r="C960" s="12">
        <v>105903</v>
      </c>
      <c r="D960" s="12">
        <f t="shared" si="14"/>
        <v>-1284</v>
      </c>
      <c r="G960">
        <v>105903</v>
      </c>
    </row>
    <row r="961" spans="1:7" x14ac:dyDescent="0.3">
      <c r="A961">
        <v>67268</v>
      </c>
      <c r="B961">
        <v>36854</v>
      </c>
      <c r="C961" s="12">
        <v>195085</v>
      </c>
      <c r="D961" s="12">
        <f t="shared" si="14"/>
        <v>127817</v>
      </c>
      <c r="G961">
        <v>195085</v>
      </c>
    </row>
    <row r="962" spans="1:7" x14ac:dyDescent="0.3">
      <c r="A962">
        <v>102020</v>
      </c>
      <c r="B962">
        <v>32126</v>
      </c>
      <c r="C962" s="12">
        <v>151945</v>
      </c>
      <c r="D962" s="12">
        <f t="shared" si="14"/>
        <v>49925</v>
      </c>
      <c r="G962">
        <v>151945</v>
      </c>
    </row>
    <row r="963" spans="1:7" x14ac:dyDescent="0.3">
      <c r="A963">
        <v>52863</v>
      </c>
      <c r="B963">
        <v>10467</v>
      </c>
      <c r="C963" s="12">
        <v>48526</v>
      </c>
      <c r="D963" s="12">
        <f t="shared" ref="D963:D1026" si="15">C963-A963</f>
        <v>-4337</v>
      </c>
      <c r="G963">
        <v>48526</v>
      </c>
    </row>
    <row r="964" spans="1:7" x14ac:dyDescent="0.3">
      <c r="A964">
        <v>67520</v>
      </c>
      <c r="B964">
        <v>1486</v>
      </c>
      <c r="C964" s="12">
        <v>13139</v>
      </c>
      <c r="D964" s="12">
        <f t="shared" si="15"/>
        <v>-54381</v>
      </c>
      <c r="G964">
        <v>13139</v>
      </c>
    </row>
    <row r="965" spans="1:7" x14ac:dyDescent="0.3">
      <c r="A965">
        <v>75497</v>
      </c>
      <c r="B965">
        <v>16612</v>
      </c>
      <c r="C965" s="12">
        <v>105935</v>
      </c>
      <c r="D965" s="12">
        <f t="shared" si="15"/>
        <v>30438</v>
      </c>
      <c r="G965">
        <v>105935</v>
      </c>
    </row>
    <row r="966" spans="1:7" x14ac:dyDescent="0.3">
      <c r="A966">
        <v>83881</v>
      </c>
      <c r="B966">
        <v>9358</v>
      </c>
      <c r="C966" s="12">
        <v>82759</v>
      </c>
      <c r="D966" s="12">
        <f t="shared" si="15"/>
        <v>-1122</v>
      </c>
      <c r="G966">
        <v>82759</v>
      </c>
    </row>
    <row r="967" spans="1:7" x14ac:dyDescent="0.3">
      <c r="A967">
        <v>111477</v>
      </c>
      <c r="B967">
        <v>21076</v>
      </c>
      <c r="C967" s="12">
        <v>132559</v>
      </c>
      <c r="D967" s="12">
        <f t="shared" si="15"/>
        <v>21082</v>
      </c>
      <c r="G967">
        <v>132559</v>
      </c>
    </row>
    <row r="968" spans="1:7" x14ac:dyDescent="0.3">
      <c r="A968">
        <v>92197</v>
      </c>
      <c r="B968">
        <v>31602</v>
      </c>
      <c r="C968" s="12">
        <v>146006</v>
      </c>
      <c r="D968" s="12">
        <f t="shared" si="15"/>
        <v>53809</v>
      </c>
      <c r="G968">
        <v>146006</v>
      </c>
    </row>
    <row r="969" spans="1:7" x14ac:dyDescent="0.3">
      <c r="A969">
        <v>41134</v>
      </c>
      <c r="B969">
        <v>4845</v>
      </c>
      <c r="C969" s="12">
        <v>28068</v>
      </c>
      <c r="D969" s="12">
        <f t="shared" si="15"/>
        <v>-13066</v>
      </c>
      <c r="G969">
        <v>28068</v>
      </c>
    </row>
    <row r="970" spans="1:7" x14ac:dyDescent="0.3">
      <c r="A970">
        <v>86097</v>
      </c>
      <c r="B970">
        <v>37320</v>
      </c>
      <c r="C970" s="12">
        <v>141914</v>
      </c>
      <c r="D970" s="12">
        <f t="shared" si="15"/>
        <v>55817</v>
      </c>
      <c r="G970">
        <v>141914</v>
      </c>
    </row>
    <row r="971" spans="1:7" x14ac:dyDescent="0.3">
      <c r="A971">
        <v>60776</v>
      </c>
      <c r="B971">
        <v>25650</v>
      </c>
      <c r="C971" s="12">
        <v>122519</v>
      </c>
      <c r="D971" s="12">
        <f t="shared" si="15"/>
        <v>61743</v>
      </c>
      <c r="G971">
        <v>122519</v>
      </c>
    </row>
    <row r="972" spans="1:7" x14ac:dyDescent="0.3">
      <c r="A972">
        <v>47396</v>
      </c>
      <c r="B972">
        <v>8694</v>
      </c>
      <c r="C972" s="12">
        <v>43366</v>
      </c>
      <c r="D972" s="12">
        <f t="shared" si="15"/>
        <v>-4030</v>
      </c>
      <c r="G972">
        <v>43366</v>
      </c>
    </row>
    <row r="973" spans="1:7" x14ac:dyDescent="0.3">
      <c r="A973">
        <v>101705</v>
      </c>
      <c r="B973">
        <v>12380</v>
      </c>
      <c r="C973" s="12">
        <v>110807</v>
      </c>
      <c r="D973" s="12">
        <f t="shared" si="15"/>
        <v>9102</v>
      </c>
      <c r="G973">
        <v>110807</v>
      </c>
    </row>
    <row r="974" spans="1:7" x14ac:dyDescent="0.3">
      <c r="A974">
        <v>50997</v>
      </c>
      <c r="B974">
        <v>43037</v>
      </c>
      <c r="C974" s="12">
        <v>166865</v>
      </c>
      <c r="D974" s="12">
        <f t="shared" si="15"/>
        <v>115868</v>
      </c>
      <c r="G974">
        <v>166865</v>
      </c>
    </row>
    <row r="975" spans="1:7" x14ac:dyDescent="0.3">
      <c r="A975">
        <v>80937</v>
      </c>
      <c r="B975">
        <v>25513</v>
      </c>
      <c r="C975" s="12" t="s">
        <v>2007</v>
      </c>
      <c r="D975" s="12">
        <f t="shared" si="15"/>
        <v>58318</v>
      </c>
      <c r="G975" t="s">
        <v>2007</v>
      </c>
    </row>
    <row r="976" spans="1:7" x14ac:dyDescent="0.3">
      <c r="A976">
        <v>55109</v>
      </c>
      <c r="B976">
        <v>6006</v>
      </c>
      <c r="C976" s="12">
        <v>34639</v>
      </c>
      <c r="D976" s="12">
        <f t="shared" si="15"/>
        <v>-20470</v>
      </c>
      <c r="G976">
        <v>34639</v>
      </c>
    </row>
    <row r="977" spans="1:7" x14ac:dyDescent="0.3">
      <c r="A977">
        <v>83489</v>
      </c>
      <c r="B977">
        <v>14842</v>
      </c>
      <c r="C977" s="12">
        <v>87371</v>
      </c>
      <c r="D977" s="12">
        <f t="shared" si="15"/>
        <v>3882</v>
      </c>
      <c r="G977">
        <v>87371</v>
      </c>
    </row>
    <row r="978" spans="1:7" x14ac:dyDescent="0.3">
      <c r="A978">
        <v>45362</v>
      </c>
      <c r="B978">
        <v>6431</v>
      </c>
      <c r="C978" s="12">
        <v>29095</v>
      </c>
      <c r="D978" s="12">
        <f t="shared" si="15"/>
        <v>-16267</v>
      </c>
      <c r="G978">
        <v>29095</v>
      </c>
    </row>
    <row r="979" spans="1:7" x14ac:dyDescent="0.3">
      <c r="A979">
        <v>75978</v>
      </c>
      <c r="B979">
        <v>2464</v>
      </c>
      <c r="C979" s="12">
        <v>17216</v>
      </c>
      <c r="D979" s="12">
        <f t="shared" si="15"/>
        <v>-58762</v>
      </c>
      <c r="G979">
        <v>17216</v>
      </c>
    </row>
    <row r="980" spans="1:7" x14ac:dyDescent="0.3">
      <c r="A980">
        <v>48556</v>
      </c>
      <c r="B980">
        <v>36495</v>
      </c>
      <c r="C980" s="12">
        <v>187998</v>
      </c>
      <c r="D980" s="12">
        <f t="shared" si="15"/>
        <v>139442</v>
      </c>
      <c r="G980">
        <v>187998</v>
      </c>
    </row>
    <row r="981" spans="1:7" x14ac:dyDescent="0.3">
      <c r="A981">
        <v>56682</v>
      </c>
      <c r="B981">
        <v>27616</v>
      </c>
      <c r="C981" s="12">
        <v>137101</v>
      </c>
      <c r="D981" s="12">
        <f t="shared" si="15"/>
        <v>80419</v>
      </c>
      <c r="G981">
        <v>137101</v>
      </c>
    </row>
    <row r="982" spans="1:7" x14ac:dyDescent="0.3">
      <c r="A982">
        <v>32731</v>
      </c>
      <c r="B982">
        <v>22228</v>
      </c>
      <c r="C982" s="12">
        <v>193777</v>
      </c>
      <c r="D982" s="12">
        <f t="shared" si="15"/>
        <v>161046</v>
      </c>
      <c r="G982">
        <v>193777</v>
      </c>
    </row>
    <row r="983" spans="1:7" x14ac:dyDescent="0.3">
      <c r="A983">
        <v>104536</v>
      </c>
      <c r="B983">
        <v>21068</v>
      </c>
      <c r="C983" s="12">
        <v>78483</v>
      </c>
      <c r="D983" s="12">
        <f t="shared" si="15"/>
        <v>-26053</v>
      </c>
      <c r="G983">
        <v>78483</v>
      </c>
    </row>
    <row r="984" spans="1:7" x14ac:dyDescent="0.3">
      <c r="A984">
        <v>37423</v>
      </c>
      <c r="B984">
        <v>38850</v>
      </c>
      <c r="C984" s="12">
        <v>148091</v>
      </c>
      <c r="D984" s="12">
        <f t="shared" si="15"/>
        <v>110668</v>
      </c>
      <c r="G984">
        <v>148091</v>
      </c>
    </row>
    <row r="985" spans="1:7" x14ac:dyDescent="0.3">
      <c r="A985">
        <v>48738</v>
      </c>
      <c r="B985">
        <v>800</v>
      </c>
      <c r="C985" s="12" t="s">
        <v>2028</v>
      </c>
      <c r="D985" s="12">
        <f t="shared" si="15"/>
        <v>-43455</v>
      </c>
      <c r="G985" t="s">
        <v>2028</v>
      </c>
    </row>
    <row r="986" spans="1:7" x14ac:dyDescent="0.3">
      <c r="A986">
        <v>105820</v>
      </c>
      <c r="B986">
        <v>13331</v>
      </c>
      <c r="C986" s="12">
        <v>48129</v>
      </c>
      <c r="D986" s="12">
        <f t="shared" si="15"/>
        <v>-57691</v>
      </c>
      <c r="G986">
        <v>48129</v>
      </c>
    </row>
    <row r="987" spans="1:7" x14ac:dyDescent="0.3">
      <c r="A987">
        <v>110844</v>
      </c>
      <c r="B987">
        <v>4220</v>
      </c>
      <c r="C987" s="12">
        <v>20451</v>
      </c>
      <c r="D987" s="12">
        <f t="shared" si="15"/>
        <v>-90393</v>
      </c>
      <c r="G987">
        <v>20451</v>
      </c>
    </row>
    <row r="988" spans="1:7" x14ac:dyDescent="0.3">
      <c r="A988">
        <v>83341</v>
      </c>
      <c r="B988">
        <v>25736</v>
      </c>
      <c r="C988" s="12">
        <v>154235</v>
      </c>
      <c r="D988" s="12">
        <f t="shared" si="15"/>
        <v>70894</v>
      </c>
      <c r="G988">
        <v>154235</v>
      </c>
    </row>
    <row r="989" spans="1:7" x14ac:dyDescent="0.3">
      <c r="A989">
        <v>46991</v>
      </c>
      <c r="B989">
        <v>11060</v>
      </c>
      <c r="C989" s="12">
        <v>86821</v>
      </c>
      <c r="D989" s="12">
        <f t="shared" si="15"/>
        <v>39830</v>
      </c>
      <c r="G989">
        <v>86821</v>
      </c>
    </row>
    <row r="990" spans="1:7" x14ac:dyDescent="0.3">
      <c r="A990">
        <v>88305</v>
      </c>
      <c r="B990">
        <v>9264</v>
      </c>
      <c r="C990" s="12">
        <v>73282</v>
      </c>
      <c r="D990" s="12">
        <f t="shared" si="15"/>
        <v>-15023</v>
      </c>
      <c r="G990">
        <v>73282</v>
      </c>
    </row>
    <row r="991" spans="1:7" x14ac:dyDescent="0.3">
      <c r="A991">
        <v>89544</v>
      </c>
      <c r="B991">
        <v>1029</v>
      </c>
      <c r="C991" s="12">
        <v>5429</v>
      </c>
      <c r="D991" s="12">
        <f t="shared" si="15"/>
        <v>-84115</v>
      </c>
      <c r="G991">
        <v>5429</v>
      </c>
    </row>
    <row r="992" spans="1:7" x14ac:dyDescent="0.3">
      <c r="A992">
        <v>98387</v>
      </c>
      <c r="B992">
        <v>34915</v>
      </c>
      <c r="C992" s="12">
        <v>132232</v>
      </c>
      <c r="D992" s="12">
        <f t="shared" si="15"/>
        <v>33845</v>
      </c>
      <c r="G992">
        <v>132232</v>
      </c>
    </row>
    <row r="993" spans="1:7" x14ac:dyDescent="0.3">
      <c r="A993">
        <v>60395</v>
      </c>
      <c r="B993">
        <v>10751</v>
      </c>
      <c r="C993" s="12">
        <v>40524</v>
      </c>
      <c r="D993" s="12">
        <f t="shared" si="15"/>
        <v>-19871</v>
      </c>
      <c r="G993">
        <v>40524</v>
      </c>
    </row>
    <row r="994" spans="1:7" x14ac:dyDescent="0.3">
      <c r="A994">
        <v>41161</v>
      </c>
      <c r="B994">
        <v>39538</v>
      </c>
      <c r="C994" s="12">
        <v>166771</v>
      </c>
      <c r="D994" s="12">
        <f t="shared" si="15"/>
        <v>125610</v>
      </c>
      <c r="G994">
        <v>166771</v>
      </c>
    </row>
    <row r="995" spans="1:7" x14ac:dyDescent="0.3">
      <c r="A995">
        <v>79254</v>
      </c>
      <c r="B995">
        <v>50942</v>
      </c>
      <c r="C995" s="12">
        <v>197466</v>
      </c>
      <c r="D995" s="12">
        <f t="shared" si="15"/>
        <v>118212</v>
      </c>
      <c r="G995">
        <v>197466</v>
      </c>
    </row>
    <row r="996" spans="1:7" x14ac:dyDescent="0.3">
      <c r="A996">
        <v>40315</v>
      </c>
      <c r="B996">
        <v>2101</v>
      </c>
      <c r="C996" s="12">
        <v>11597</v>
      </c>
      <c r="D996" s="12">
        <f t="shared" si="15"/>
        <v>-28718</v>
      </c>
      <c r="G996">
        <v>11597</v>
      </c>
    </row>
    <row r="997" spans="1:7" x14ac:dyDescent="0.3">
      <c r="A997">
        <v>100556</v>
      </c>
      <c r="B997">
        <v>14653</v>
      </c>
      <c r="C997" s="12">
        <v>57190</v>
      </c>
      <c r="D997" s="12">
        <f t="shared" si="15"/>
        <v>-43366</v>
      </c>
      <c r="G997">
        <v>57190</v>
      </c>
    </row>
    <row r="998" spans="1:7" x14ac:dyDescent="0.3">
      <c r="A998">
        <v>103290</v>
      </c>
      <c r="B998">
        <v>11191</v>
      </c>
      <c r="C998" s="12" t="s">
        <v>2055</v>
      </c>
      <c r="D998" s="12">
        <f t="shared" si="15"/>
        <v>-48170</v>
      </c>
      <c r="G998" t="s">
        <v>2055</v>
      </c>
    </row>
    <row r="999" spans="1:7" x14ac:dyDescent="0.3">
      <c r="A999">
        <v>30011</v>
      </c>
      <c r="B999">
        <v>34995</v>
      </c>
      <c r="C999" s="12">
        <v>172809</v>
      </c>
      <c r="D999" s="12">
        <f t="shared" si="15"/>
        <v>142798</v>
      </c>
      <c r="G999">
        <v>172809</v>
      </c>
    </row>
    <row r="1000" spans="1:7" x14ac:dyDescent="0.3">
      <c r="A1000">
        <v>117334</v>
      </c>
      <c r="B1000">
        <v>8871</v>
      </c>
      <c r="C1000" s="12">
        <v>58023</v>
      </c>
      <c r="D1000" s="12">
        <f t="shared" si="15"/>
        <v>-59311</v>
      </c>
      <c r="G1000">
        <v>58023</v>
      </c>
    </row>
    <row r="1001" spans="1:7" x14ac:dyDescent="0.3">
      <c r="A1001">
        <v>56361</v>
      </c>
      <c r="B1001">
        <v>6245</v>
      </c>
      <c r="C1001" s="12">
        <v>27037</v>
      </c>
      <c r="D1001" s="12">
        <f t="shared" si="15"/>
        <v>-29324</v>
      </c>
      <c r="G1001">
        <v>27037</v>
      </c>
    </row>
    <row r="1002" spans="1:7" x14ac:dyDescent="0.3">
      <c r="A1002">
        <v>26340</v>
      </c>
      <c r="B1002">
        <v>20544</v>
      </c>
      <c r="C1002" s="12">
        <v>69529</v>
      </c>
      <c r="D1002" s="12">
        <f t="shared" si="15"/>
        <v>43189</v>
      </c>
      <c r="G1002">
        <v>69529</v>
      </c>
    </row>
    <row r="1003" spans="1:7" x14ac:dyDescent="0.3">
      <c r="A1003">
        <v>110904</v>
      </c>
      <c r="B1003">
        <v>4332</v>
      </c>
      <c r="C1003" s="12">
        <v>25888</v>
      </c>
      <c r="D1003" s="12">
        <f t="shared" si="15"/>
        <v>-85016</v>
      </c>
      <c r="G1003">
        <v>25888</v>
      </c>
    </row>
    <row r="1004" spans="1:7" x14ac:dyDescent="0.3">
      <c r="A1004">
        <v>87104</v>
      </c>
      <c r="B1004">
        <v>11059</v>
      </c>
      <c r="C1004" s="12">
        <v>61237</v>
      </c>
      <c r="D1004" s="12">
        <f t="shared" si="15"/>
        <v>-25867</v>
      </c>
      <c r="G1004">
        <v>61237</v>
      </c>
    </row>
    <row r="1005" spans="1:7" x14ac:dyDescent="0.3">
      <c r="A1005">
        <v>37333</v>
      </c>
      <c r="B1005">
        <v>31255</v>
      </c>
      <c r="C1005" s="12">
        <v>168629</v>
      </c>
      <c r="D1005" s="12">
        <f t="shared" si="15"/>
        <v>131296</v>
      </c>
      <c r="G1005">
        <v>168629</v>
      </c>
    </row>
    <row r="1006" spans="1:7" x14ac:dyDescent="0.3">
      <c r="A1006">
        <v>28083</v>
      </c>
      <c r="B1006">
        <v>1449</v>
      </c>
      <c r="C1006" s="12">
        <v>5434</v>
      </c>
      <c r="D1006" s="12">
        <f t="shared" si="15"/>
        <v>-22649</v>
      </c>
      <c r="G1006">
        <v>5434</v>
      </c>
    </row>
    <row r="1007" spans="1:7" x14ac:dyDescent="0.3">
      <c r="A1007">
        <v>101242</v>
      </c>
      <c r="B1007">
        <v>20548</v>
      </c>
      <c r="C1007" s="12">
        <v>165872</v>
      </c>
      <c r="D1007" s="12">
        <f t="shared" si="15"/>
        <v>64630</v>
      </c>
      <c r="G1007">
        <v>165872</v>
      </c>
    </row>
    <row r="1008" spans="1:7" x14ac:dyDescent="0.3">
      <c r="A1008">
        <v>87170</v>
      </c>
      <c r="B1008">
        <v>21824</v>
      </c>
      <c r="C1008" s="12">
        <v>114058</v>
      </c>
      <c r="D1008" s="12">
        <f t="shared" si="15"/>
        <v>26888</v>
      </c>
      <c r="G1008">
        <v>114058</v>
      </c>
    </row>
    <row r="1009" spans="1:7" x14ac:dyDescent="0.3">
      <c r="A1009">
        <v>46719</v>
      </c>
      <c r="B1009">
        <v>7420</v>
      </c>
      <c r="C1009" s="12">
        <v>45377</v>
      </c>
      <c r="D1009" s="12">
        <f t="shared" si="15"/>
        <v>-1342</v>
      </c>
      <c r="G1009">
        <v>45377</v>
      </c>
    </row>
    <row r="1010" spans="1:7" x14ac:dyDescent="0.3">
      <c r="A1010">
        <v>55557</v>
      </c>
      <c r="B1010">
        <v>20657</v>
      </c>
      <c r="C1010" s="12">
        <v>82962</v>
      </c>
      <c r="D1010" s="12">
        <f t="shared" si="15"/>
        <v>27405</v>
      </c>
      <c r="G1010">
        <v>82962</v>
      </c>
    </row>
    <row r="1011" spans="1:7" x14ac:dyDescent="0.3">
      <c r="A1011">
        <v>29047</v>
      </c>
      <c r="B1011">
        <v>12380</v>
      </c>
      <c r="C1011" s="12">
        <v>41408</v>
      </c>
      <c r="D1011" s="12">
        <f t="shared" si="15"/>
        <v>12361</v>
      </c>
      <c r="G1011">
        <v>41408</v>
      </c>
    </row>
    <row r="1012" spans="1:7" x14ac:dyDescent="0.3">
      <c r="A1012">
        <v>83374</v>
      </c>
      <c r="B1012">
        <v>12678</v>
      </c>
      <c r="C1012" s="12">
        <v>105426</v>
      </c>
      <c r="D1012" s="12">
        <f t="shared" si="15"/>
        <v>22052</v>
      </c>
      <c r="G1012">
        <v>105426</v>
      </c>
    </row>
    <row r="1013" spans="1:7" x14ac:dyDescent="0.3">
      <c r="A1013">
        <v>87600</v>
      </c>
      <c r="B1013">
        <v>20538</v>
      </c>
      <c r="C1013" s="12">
        <v>112281</v>
      </c>
      <c r="D1013" s="12">
        <f t="shared" si="15"/>
        <v>24681</v>
      </c>
      <c r="G1013">
        <v>112281</v>
      </c>
    </row>
    <row r="1014" spans="1:7" x14ac:dyDescent="0.3">
      <c r="A1014">
        <v>104377</v>
      </c>
      <c r="B1014">
        <v>7722</v>
      </c>
      <c r="C1014" s="12">
        <v>26031</v>
      </c>
      <c r="D1014" s="12">
        <f t="shared" si="15"/>
        <v>-78346</v>
      </c>
      <c r="G1014">
        <v>26031</v>
      </c>
    </row>
    <row r="1015" spans="1:7" x14ac:dyDescent="0.3">
      <c r="A1015">
        <v>80047</v>
      </c>
      <c r="B1015">
        <v>24235</v>
      </c>
      <c r="C1015" s="12">
        <v>174386</v>
      </c>
      <c r="D1015" s="12">
        <f t="shared" si="15"/>
        <v>94339</v>
      </c>
      <c r="G1015">
        <v>174386</v>
      </c>
    </row>
    <row r="1016" spans="1:7" x14ac:dyDescent="0.3">
      <c r="A1016">
        <v>73804</v>
      </c>
      <c r="B1016">
        <v>21111</v>
      </c>
      <c r="C1016" s="12">
        <v>130034</v>
      </c>
      <c r="D1016" s="12">
        <f t="shared" si="15"/>
        <v>56230</v>
      </c>
      <c r="G1016">
        <v>130034</v>
      </c>
    </row>
    <row r="1017" spans="1:7" x14ac:dyDescent="0.3">
      <c r="A1017">
        <v>74632</v>
      </c>
      <c r="B1017">
        <v>39344</v>
      </c>
      <c r="C1017" s="12">
        <v>158378</v>
      </c>
      <c r="D1017" s="12">
        <f t="shared" si="15"/>
        <v>83746</v>
      </c>
      <c r="G1017">
        <v>158378</v>
      </c>
    </row>
    <row r="1018" spans="1:7" x14ac:dyDescent="0.3">
      <c r="A1018">
        <v>79736</v>
      </c>
      <c r="B1018">
        <v>8952</v>
      </c>
      <c r="C1018" s="12">
        <v>84616</v>
      </c>
      <c r="D1018" s="12">
        <f t="shared" si="15"/>
        <v>4880</v>
      </c>
      <c r="G1018">
        <v>84616</v>
      </c>
    </row>
    <row r="1019" spans="1:7" x14ac:dyDescent="0.3">
      <c r="A1019">
        <v>53520</v>
      </c>
      <c r="B1019">
        <v>44123</v>
      </c>
      <c r="C1019" s="12">
        <v>162168</v>
      </c>
      <c r="D1019" s="12">
        <f t="shared" si="15"/>
        <v>108648</v>
      </c>
      <c r="G1019">
        <v>162168</v>
      </c>
    </row>
    <row r="1020" spans="1:7" x14ac:dyDescent="0.3">
      <c r="A1020">
        <v>110701</v>
      </c>
      <c r="B1020">
        <v>35806</v>
      </c>
      <c r="C1020" s="12">
        <v>145921</v>
      </c>
      <c r="D1020" s="12">
        <f t="shared" si="15"/>
        <v>35220</v>
      </c>
      <c r="G1020">
        <v>145921</v>
      </c>
    </row>
    <row r="1021" spans="1:7" x14ac:dyDescent="0.3">
      <c r="A1021">
        <v>34253</v>
      </c>
      <c r="B1021">
        <v>33403</v>
      </c>
      <c r="C1021" s="12">
        <v>118183</v>
      </c>
      <c r="D1021" s="12">
        <f t="shared" si="15"/>
        <v>83930</v>
      </c>
      <c r="G1021">
        <v>118183</v>
      </c>
    </row>
    <row r="1022" spans="1:7" x14ac:dyDescent="0.3">
      <c r="A1022">
        <v>42948</v>
      </c>
      <c r="B1022">
        <v>2147</v>
      </c>
      <c r="C1022" s="12">
        <v>16484</v>
      </c>
      <c r="D1022" s="12">
        <f t="shared" si="15"/>
        <v>-26464</v>
      </c>
      <c r="G1022">
        <v>16484</v>
      </c>
    </row>
    <row r="1023" spans="1:7" x14ac:dyDescent="0.3">
      <c r="A1023">
        <v>34529</v>
      </c>
      <c r="B1023">
        <v>18417</v>
      </c>
      <c r="C1023" s="12">
        <v>139057</v>
      </c>
      <c r="D1023" s="12">
        <f t="shared" si="15"/>
        <v>104528</v>
      </c>
      <c r="G1023">
        <v>139057</v>
      </c>
    </row>
    <row r="1024" spans="1:7" x14ac:dyDescent="0.3">
      <c r="A1024">
        <v>63071</v>
      </c>
      <c r="B1024">
        <v>5310</v>
      </c>
      <c r="C1024" s="12">
        <v>35781</v>
      </c>
      <c r="D1024" s="12">
        <f t="shared" si="15"/>
        <v>-27290</v>
      </c>
      <c r="G1024">
        <v>35781</v>
      </c>
    </row>
    <row r="1025" spans="1:7" x14ac:dyDescent="0.3">
      <c r="A1025">
        <v>102632</v>
      </c>
      <c r="B1025">
        <v>17703</v>
      </c>
      <c r="C1025" s="12">
        <v>76634</v>
      </c>
      <c r="D1025" s="12">
        <f t="shared" si="15"/>
        <v>-25998</v>
      </c>
      <c r="G1025">
        <v>76634</v>
      </c>
    </row>
    <row r="1026" spans="1:7" x14ac:dyDescent="0.3">
      <c r="A1026">
        <v>115159</v>
      </c>
      <c r="B1026">
        <v>38969</v>
      </c>
      <c r="C1026" s="12">
        <v>140179</v>
      </c>
      <c r="D1026" s="12">
        <f t="shared" si="15"/>
        <v>25020</v>
      </c>
      <c r="G1026">
        <v>140179</v>
      </c>
    </row>
    <row r="1027" spans="1:7" x14ac:dyDescent="0.3">
      <c r="A1027">
        <v>66727</v>
      </c>
      <c r="B1027">
        <v>15452</v>
      </c>
      <c r="C1027" s="12">
        <v>77074</v>
      </c>
      <c r="D1027" s="12">
        <f t="shared" ref="D1027:D1090" si="16">C1027-A1027</f>
        <v>10347</v>
      </c>
      <c r="G1027">
        <v>77074</v>
      </c>
    </row>
    <row r="1028" spans="1:7" x14ac:dyDescent="0.3">
      <c r="A1028">
        <v>98751</v>
      </c>
      <c r="B1028">
        <v>7213</v>
      </c>
      <c r="C1028" s="12">
        <v>54766</v>
      </c>
      <c r="D1028" s="12">
        <f t="shared" si="16"/>
        <v>-43985</v>
      </c>
      <c r="G1028">
        <v>54766</v>
      </c>
    </row>
    <row r="1029" spans="1:7" x14ac:dyDescent="0.3">
      <c r="A1029">
        <v>48045</v>
      </c>
      <c r="B1029">
        <v>9853</v>
      </c>
      <c r="C1029" s="12">
        <v>57190</v>
      </c>
      <c r="D1029" s="12">
        <f t="shared" si="16"/>
        <v>9145</v>
      </c>
      <c r="G1029">
        <v>57190</v>
      </c>
    </row>
    <row r="1030" spans="1:7" x14ac:dyDescent="0.3">
      <c r="A1030">
        <v>32580</v>
      </c>
      <c r="B1030">
        <v>8417</v>
      </c>
      <c r="C1030" s="12">
        <v>41036</v>
      </c>
      <c r="D1030" s="12">
        <f t="shared" si="16"/>
        <v>8456</v>
      </c>
      <c r="G1030">
        <v>41036</v>
      </c>
    </row>
    <row r="1031" spans="1:7" x14ac:dyDescent="0.3">
      <c r="A1031">
        <v>80842</v>
      </c>
      <c r="B1031">
        <v>17576</v>
      </c>
      <c r="C1031" s="12">
        <v>119817</v>
      </c>
      <c r="D1031" s="12">
        <f t="shared" si="16"/>
        <v>38975</v>
      </c>
      <c r="G1031">
        <v>119817</v>
      </c>
    </row>
    <row r="1032" spans="1:7" x14ac:dyDescent="0.3">
      <c r="A1032">
        <v>81172</v>
      </c>
      <c r="B1032">
        <v>21380</v>
      </c>
      <c r="C1032" s="12">
        <v>80395</v>
      </c>
      <c r="D1032" s="12">
        <f t="shared" si="16"/>
        <v>-777</v>
      </c>
      <c r="G1032">
        <v>80395</v>
      </c>
    </row>
    <row r="1033" spans="1:7" x14ac:dyDescent="0.3">
      <c r="A1033">
        <v>100161</v>
      </c>
      <c r="B1033">
        <v>17355</v>
      </c>
      <c r="C1033" s="12">
        <v>69497</v>
      </c>
      <c r="D1033" s="12">
        <f t="shared" si="16"/>
        <v>-30664</v>
      </c>
      <c r="G1033">
        <v>69497</v>
      </c>
    </row>
    <row r="1034" spans="1:7" x14ac:dyDescent="0.3">
      <c r="A1034">
        <v>59000</v>
      </c>
      <c r="B1034">
        <v>4322</v>
      </c>
      <c r="C1034" s="12">
        <v>17383</v>
      </c>
      <c r="D1034" s="12">
        <f t="shared" si="16"/>
        <v>-41617</v>
      </c>
      <c r="G1034">
        <v>17383</v>
      </c>
    </row>
    <row r="1035" spans="1:7" x14ac:dyDescent="0.3">
      <c r="A1035">
        <v>118567</v>
      </c>
      <c r="B1035">
        <v>2888</v>
      </c>
      <c r="C1035" s="12">
        <v>21599</v>
      </c>
      <c r="D1035" s="12">
        <f t="shared" si="16"/>
        <v>-96968</v>
      </c>
      <c r="G1035">
        <v>21599</v>
      </c>
    </row>
    <row r="1036" spans="1:7" x14ac:dyDescent="0.3">
      <c r="A1036">
        <v>102426</v>
      </c>
      <c r="B1036">
        <v>41066</v>
      </c>
      <c r="C1036" s="12">
        <v>150159</v>
      </c>
      <c r="D1036" s="12">
        <f t="shared" si="16"/>
        <v>47733</v>
      </c>
      <c r="G1036">
        <v>150159</v>
      </c>
    </row>
    <row r="1037" spans="1:7" x14ac:dyDescent="0.3">
      <c r="A1037">
        <v>89443</v>
      </c>
      <c r="B1037">
        <v>7508</v>
      </c>
      <c r="C1037" s="12">
        <v>39194</v>
      </c>
      <c r="D1037" s="12">
        <f t="shared" si="16"/>
        <v>-50249</v>
      </c>
      <c r="G1037">
        <v>39194</v>
      </c>
    </row>
    <row r="1038" spans="1:7" x14ac:dyDescent="0.3">
      <c r="A1038">
        <v>39602</v>
      </c>
      <c r="B1038">
        <v>7500</v>
      </c>
      <c r="C1038" s="12">
        <v>26844</v>
      </c>
      <c r="D1038" s="12">
        <f t="shared" si="16"/>
        <v>-12758</v>
      </c>
      <c r="G1038">
        <v>26844</v>
      </c>
    </row>
    <row r="1039" spans="1:7" x14ac:dyDescent="0.3">
      <c r="A1039">
        <v>54384</v>
      </c>
      <c r="B1039">
        <v>31546</v>
      </c>
      <c r="C1039" s="12">
        <v>117415</v>
      </c>
      <c r="D1039" s="12">
        <f t="shared" si="16"/>
        <v>63031</v>
      </c>
      <c r="G1039">
        <v>117415</v>
      </c>
    </row>
    <row r="1040" spans="1:7" x14ac:dyDescent="0.3">
      <c r="A1040">
        <v>116129</v>
      </c>
      <c r="B1040">
        <v>12115</v>
      </c>
      <c r="C1040" s="12">
        <v>114417</v>
      </c>
      <c r="D1040" s="12">
        <f t="shared" si="16"/>
        <v>-1712</v>
      </c>
      <c r="G1040">
        <v>114417</v>
      </c>
    </row>
    <row r="1041" spans="1:7" x14ac:dyDescent="0.3">
      <c r="A1041">
        <v>93492</v>
      </c>
      <c r="B1041">
        <v>14368</v>
      </c>
      <c r="C1041" s="12">
        <v>58323</v>
      </c>
      <c r="D1041" s="12">
        <f t="shared" si="16"/>
        <v>-35169</v>
      </c>
      <c r="G1041">
        <v>58323</v>
      </c>
    </row>
    <row r="1042" spans="1:7" x14ac:dyDescent="0.3">
      <c r="A1042">
        <v>107988</v>
      </c>
      <c r="B1042">
        <v>34730</v>
      </c>
      <c r="C1042" s="12">
        <v>171718</v>
      </c>
      <c r="D1042" s="12">
        <f t="shared" si="16"/>
        <v>63730</v>
      </c>
      <c r="G1042">
        <v>171718</v>
      </c>
    </row>
    <row r="1043" spans="1:7" x14ac:dyDescent="0.3">
      <c r="A1043">
        <v>106540</v>
      </c>
      <c r="B1043">
        <v>3918</v>
      </c>
      <c r="C1043" s="12">
        <v>16230</v>
      </c>
      <c r="D1043" s="12">
        <f t="shared" si="16"/>
        <v>-90310</v>
      </c>
      <c r="G1043">
        <v>16230</v>
      </c>
    </row>
    <row r="1044" spans="1:7" x14ac:dyDescent="0.3">
      <c r="A1044">
        <v>35741</v>
      </c>
      <c r="B1044">
        <v>35267</v>
      </c>
      <c r="C1044" s="12">
        <v>181886</v>
      </c>
      <c r="D1044" s="12">
        <f t="shared" si="16"/>
        <v>146145</v>
      </c>
      <c r="G1044">
        <v>181886</v>
      </c>
    </row>
    <row r="1045" spans="1:7" x14ac:dyDescent="0.3">
      <c r="A1045">
        <v>119603</v>
      </c>
      <c r="B1045">
        <v>30589</v>
      </c>
      <c r="C1045" s="12">
        <v>141424</v>
      </c>
      <c r="D1045" s="12">
        <f t="shared" si="16"/>
        <v>21821</v>
      </c>
      <c r="G1045">
        <v>141424</v>
      </c>
    </row>
    <row r="1046" spans="1:7" x14ac:dyDescent="0.3">
      <c r="A1046">
        <v>46996</v>
      </c>
      <c r="B1046">
        <v>24295</v>
      </c>
      <c r="C1046" s="12">
        <v>126189</v>
      </c>
      <c r="D1046" s="12">
        <f t="shared" si="16"/>
        <v>79193</v>
      </c>
      <c r="G1046">
        <v>126189</v>
      </c>
    </row>
    <row r="1047" spans="1:7" x14ac:dyDescent="0.3">
      <c r="A1047">
        <v>116570</v>
      </c>
      <c r="B1047">
        <v>17778</v>
      </c>
      <c r="C1047" s="12">
        <v>65061</v>
      </c>
      <c r="D1047" s="12">
        <f t="shared" si="16"/>
        <v>-51509</v>
      </c>
      <c r="G1047">
        <v>65061</v>
      </c>
    </row>
    <row r="1048" spans="1:7" x14ac:dyDescent="0.3">
      <c r="A1048">
        <v>56169</v>
      </c>
      <c r="B1048">
        <v>6592</v>
      </c>
      <c r="C1048" s="12">
        <v>36873</v>
      </c>
      <c r="D1048" s="12">
        <f t="shared" si="16"/>
        <v>-19296</v>
      </c>
      <c r="G1048">
        <v>36873</v>
      </c>
    </row>
    <row r="1049" spans="1:7" x14ac:dyDescent="0.3">
      <c r="A1049">
        <v>102920</v>
      </c>
      <c r="B1049">
        <v>7958</v>
      </c>
      <c r="C1049" s="12">
        <v>45124</v>
      </c>
      <c r="D1049" s="12">
        <f t="shared" si="16"/>
        <v>-57796</v>
      </c>
      <c r="G1049">
        <v>45124</v>
      </c>
    </row>
    <row r="1050" spans="1:7" x14ac:dyDescent="0.3">
      <c r="A1050">
        <v>110495</v>
      </c>
      <c r="B1050">
        <v>16654</v>
      </c>
      <c r="C1050" s="12">
        <v>137152</v>
      </c>
      <c r="D1050" s="12">
        <f t="shared" si="16"/>
        <v>26657</v>
      </c>
      <c r="G1050">
        <v>137152</v>
      </c>
    </row>
    <row r="1051" spans="1:7" x14ac:dyDescent="0.3">
      <c r="A1051">
        <v>88864</v>
      </c>
      <c r="B1051">
        <v>16752</v>
      </c>
      <c r="C1051" s="12">
        <v>87964</v>
      </c>
      <c r="D1051" s="12">
        <f t="shared" si="16"/>
        <v>-900</v>
      </c>
      <c r="G1051">
        <v>87964</v>
      </c>
    </row>
    <row r="1052" spans="1:7" x14ac:dyDescent="0.3">
      <c r="A1052">
        <v>38254</v>
      </c>
      <c r="B1052">
        <v>2778</v>
      </c>
      <c r="C1052" s="12">
        <v>15653</v>
      </c>
      <c r="D1052" s="12">
        <f t="shared" si="16"/>
        <v>-22601</v>
      </c>
      <c r="G1052">
        <v>15653</v>
      </c>
    </row>
    <row r="1053" spans="1:7" x14ac:dyDescent="0.3">
      <c r="A1053">
        <v>67370</v>
      </c>
      <c r="B1053">
        <v>23130</v>
      </c>
      <c r="C1053" s="12">
        <v>113276</v>
      </c>
      <c r="D1053" s="12">
        <f t="shared" si="16"/>
        <v>45906</v>
      </c>
      <c r="G1053">
        <v>113276</v>
      </c>
    </row>
    <row r="1054" spans="1:7" x14ac:dyDescent="0.3">
      <c r="A1054">
        <v>83031</v>
      </c>
      <c r="B1054">
        <v>19684</v>
      </c>
      <c r="C1054" s="12">
        <v>145047</v>
      </c>
      <c r="D1054" s="12">
        <f t="shared" si="16"/>
        <v>62016</v>
      </c>
      <c r="G1054">
        <v>145047</v>
      </c>
    </row>
    <row r="1055" spans="1:7" x14ac:dyDescent="0.3">
      <c r="A1055">
        <v>51244</v>
      </c>
      <c r="B1055">
        <v>14589</v>
      </c>
      <c r="C1055" s="12">
        <v>116231</v>
      </c>
      <c r="D1055" s="12">
        <f t="shared" si="16"/>
        <v>64987</v>
      </c>
      <c r="G1055">
        <v>116231</v>
      </c>
    </row>
    <row r="1056" spans="1:7" x14ac:dyDescent="0.3">
      <c r="A1056">
        <v>43279</v>
      </c>
      <c r="B1056">
        <v>8305</v>
      </c>
      <c r="C1056" s="12">
        <v>31260</v>
      </c>
      <c r="D1056" s="12">
        <f t="shared" si="16"/>
        <v>-12019</v>
      </c>
      <c r="G1056">
        <v>31260</v>
      </c>
    </row>
    <row r="1057" spans="1:7" x14ac:dyDescent="0.3">
      <c r="A1057">
        <v>84693</v>
      </c>
      <c r="B1057">
        <v>6560</v>
      </c>
      <c r="C1057" s="12">
        <v>33127</v>
      </c>
      <c r="D1057" s="12">
        <f t="shared" si="16"/>
        <v>-51566</v>
      </c>
      <c r="G1057">
        <v>33127</v>
      </c>
    </row>
    <row r="1058" spans="1:7" x14ac:dyDescent="0.3">
      <c r="A1058">
        <v>115078</v>
      </c>
      <c r="B1058">
        <v>17122</v>
      </c>
      <c r="C1058" s="12">
        <v>61622</v>
      </c>
      <c r="D1058" s="12">
        <f t="shared" si="16"/>
        <v>-53456</v>
      </c>
      <c r="G1058">
        <v>61622</v>
      </c>
    </row>
    <row r="1059" spans="1:7" x14ac:dyDescent="0.3">
      <c r="A1059">
        <v>93906</v>
      </c>
      <c r="B1059">
        <v>18925</v>
      </c>
      <c r="C1059" s="12">
        <v>149618</v>
      </c>
      <c r="D1059" s="12">
        <f t="shared" si="16"/>
        <v>55712</v>
      </c>
      <c r="G1059">
        <v>149618</v>
      </c>
    </row>
    <row r="1060" spans="1:7" x14ac:dyDescent="0.3">
      <c r="A1060">
        <v>30532</v>
      </c>
      <c r="B1060">
        <v>27107</v>
      </c>
      <c r="C1060" s="12">
        <v>96817</v>
      </c>
      <c r="D1060" s="12">
        <f t="shared" si="16"/>
        <v>66285</v>
      </c>
      <c r="G1060">
        <v>96817</v>
      </c>
    </row>
    <row r="1061" spans="1:7" x14ac:dyDescent="0.3">
      <c r="A1061">
        <v>38171</v>
      </c>
      <c r="B1061">
        <v>21167</v>
      </c>
      <c r="C1061" s="12">
        <v>184219</v>
      </c>
      <c r="D1061" s="12">
        <f t="shared" si="16"/>
        <v>146048</v>
      </c>
      <c r="G1061">
        <v>184219</v>
      </c>
    </row>
    <row r="1062" spans="1:7" x14ac:dyDescent="0.3">
      <c r="A1062">
        <v>58333</v>
      </c>
      <c r="B1062">
        <v>17187</v>
      </c>
      <c r="C1062" s="12">
        <v>163689</v>
      </c>
      <c r="D1062" s="12">
        <f t="shared" si="16"/>
        <v>105356</v>
      </c>
      <c r="G1062">
        <v>163689</v>
      </c>
    </row>
    <row r="1063" spans="1:7" x14ac:dyDescent="0.3">
      <c r="A1063">
        <v>55784</v>
      </c>
      <c r="B1063">
        <v>5315</v>
      </c>
      <c r="C1063" s="12">
        <v>46831</v>
      </c>
      <c r="D1063" s="12">
        <f t="shared" si="16"/>
        <v>-8953</v>
      </c>
      <c r="G1063">
        <v>46831</v>
      </c>
    </row>
    <row r="1064" spans="1:7" x14ac:dyDescent="0.3">
      <c r="A1064">
        <v>74310</v>
      </c>
      <c r="B1064">
        <v>37006</v>
      </c>
      <c r="C1064" s="12">
        <v>136341</v>
      </c>
      <c r="D1064" s="12">
        <f t="shared" si="16"/>
        <v>62031</v>
      </c>
      <c r="G1064">
        <v>136341</v>
      </c>
    </row>
    <row r="1065" spans="1:7" x14ac:dyDescent="0.3">
      <c r="A1065">
        <v>74903</v>
      </c>
      <c r="B1065">
        <v>44429</v>
      </c>
      <c r="C1065" s="12">
        <v>155328</v>
      </c>
      <c r="D1065" s="12">
        <f t="shared" si="16"/>
        <v>80425</v>
      </c>
      <c r="G1065">
        <v>155328</v>
      </c>
    </row>
    <row r="1066" spans="1:7" x14ac:dyDescent="0.3">
      <c r="A1066">
        <v>117483</v>
      </c>
      <c r="B1066">
        <v>42946</v>
      </c>
      <c r="C1066" s="12">
        <v>189417</v>
      </c>
      <c r="D1066" s="12">
        <f t="shared" si="16"/>
        <v>71934</v>
      </c>
      <c r="G1066">
        <v>189417</v>
      </c>
    </row>
    <row r="1067" spans="1:7" x14ac:dyDescent="0.3">
      <c r="A1067">
        <v>71428</v>
      </c>
      <c r="B1067">
        <v>12647</v>
      </c>
      <c r="C1067" s="12">
        <v>64498</v>
      </c>
      <c r="D1067" s="12">
        <f t="shared" si="16"/>
        <v>-6930</v>
      </c>
      <c r="G1067">
        <v>64498</v>
      </c>
    </row>
    <row r="1068" spans="1:7" x14ac:dyDescent="0.3">
      <c r="A1068">
        <v>104139</v>
      </c>
      <c r="B1068">
        <v>16388</v>
      </c>
      <c r="C1068" s="12">
        <v>98608</v>
      </c>
      <c r="D1068" s="12">
        <f t="shared" si="16"/>
        <v>-5531</v>
      </c>
      <c r="G1068">
        <v>98608</v>
      </c>
    </row>
    <row r="1069" spans="1:7" x14ac:dyDescent="0.3">
      <c r="A1069">
        <v>65221</v>
      </c>
      <c r="B1069">
        <v>14410</v>
      </c>
      <c r="C1069" s="12">
        <v>54010</v>
      </c>
      <c r="D1069" s="12">
        <f t="shared" si="16"/>
        <v>-11211</v>
      </c>
      <c r="G1069">
        <v>54010</v>
      </c>
    </row>
    <row r="1070" spans="1:7" x14ac:dyDescent="0.3">
      <c r="A1070">
        <v>68720</v>
      </c>
      <c r="B1070">
        <v>3238</v>
      </c>
      <c r="C1070" s="12">
        <v>12977</v>
      </c>
      <c r="D1070" s="12">
        <f t="shared" si="16"/>
        <v>-55743</v>
      </c>
      <c r="G1070">
        <v>12977</v>
      </c>
    </row>
    <row r="1071" spans="1:7" x14ac:dyDescent="0.3">
      <c r="A1071">
        <v>102304</v>
      </c>
      <c r="B1071">
        <v>3292</v>
      </c>
      <c r="C1071" s="12">
        <v>23494</v>
      </c>
      <c r="D1071" s="12">
        <f t="shared" si="16"/>
        <v>-78810</v>
      </c>
      <c r="G1071">
        <v>23494</v>
      </c>
    </row>
    <row r="1072" spans="1:7" x14ac:dyDescent="0.3">
      <c r="A1072">
        <v>89486</v>
      </c>
      <c r="B1072">
        <v>2718</v>
      </c>
      <c r="C1072" s="12">
        <v>10030</v>
      </c>
      <c r="D1072" s="12">
        <f t="shared" si="16"/>
        <v>-79456</v>
      </c>
      <c r="G1072">
        <v>10030</v>
      </c>
    </row>
    <row r="1073" spans="1:7" x14ac:dyDescent="0.3">
      <c r="A1073">
        <v>52375</v>
      </c>
      <c r="B1073">
        <v>15054</v>
      </c>
      <c r="C1073" s="12">
        <v>73211</v>
      </c>
      <c r="D1073" s="12">
        <f t="shared" si="16"/>
        <v>20836</v>
      </c>
      <c r="G1073">
        <v>73211</v>
      </c>
    </row>
    <row r="1074" spans="1:7" x14ac:dyDescent="0.3">
      <c r="A1074">
        <v>102658</v>
      </c>
      <c r="B1074">
        <v>29900</v>
      </c>
      <c r="C1074" s="12">
        <v>114939</v>
      </c>
      <c r="D1074" s="12">
        <f t="shared" si="16"/>
        <v>12281</v>
      </c>
      <c r="G1074">
        <v>114939</v>
      </c>
    </row>
    <row r="1075" spans="1:7" x14ac:dyDescent="0.3">
      <c r="A1075">
        <v>87725</v>
      </c>
      <c r="B1075">
        <v>27614</v>
      </c>
      <c r="C1075" s="12">
        <v>92236</v>
      </c>
      <c r="D1075" s="12">
        <f t="shared" si="16"/>
        <v>4511</v>
      </c>
      <c r="G1075">
        <v>92236</v>
      </c>
    </row>
    <row r="1076" spans="1:7" x14ac:dyDescent="0.3">
      <c r="A1076">
        <v>103455</v>
      </c>
      <c r="B1076">
        <v>16094</v>
      </c>
      <c r="C1076" s="12">
        <v>74179</v>
      </c>
      <c r="D1076" s="12">
        <f t="shared" si="16"/>
        <v>-29276</v>
      </c>
      <c r="G1076">
        <v>74179</v>
      </c>
    </row>
    <row r="1077" spans="1:7" x14ac:dyDescent="0.3">
      <c r="A1077">
        <v>58203</v>
      </c>
      <c r="B1077">
        <v>22306</v>
      </c>
      <c r="C1077" s="12">
        <v>129261</v>
      </c>
      <c r="D1077" s="12">
        <f t="shared" si="16"/>
        <v>71058</v>
      </c>
      <c r="G1077">
        <v>129261</v>
      </c>
    </row>
    <row r="1078" spans="1:7" x14ac:dyDescent="0.3">
      <c r="A1078">
        <v>90018</v>
      </c>
      <c r="B1078">
        <v>21405</v>
      </c>
      <c r="C1078" s="12">
        <v>146718</v>
      </c>
      <c r="D1078" s="12">
        <f t="shared" si="16"/>
        <v>56700</v>
      </c>
      <c r="G1078">
        <v>146718</v>
      </c>
    </row>
    <row r="1079" spans="1:7" x14ac:dyDescent="0.3">
      <c r="A1079">
        <v>53060</v>
      </c>
      <c r="B1079">
        <v>1962</v>
      </c>
      <c r="C1079" s="12">
        <v>8136</v>
      </c>
      <c r="D1079" s="12">
        <f t="shared" si="16"/>
        <v>-44924</v>
      </c>
      <c r="G1079">
        <v>8136</v>
      </c>
    </row>
    <row r="1080" spans="1:7" x14ac:dyDescent="0.3">
      <c r="A1080">
        <v>76602</v>
      </c>
      <c r="B1080">
        <v>9156</v>
      </c>
      <c r="C1080" s="12">
        <v>34132</v>
      </c>
      <c r="D1080" s="12">
        <f t="shared" si="16"/>
        <v>-42470</v>
      </c>
      <c r="G1080">
        <v>34132</v>
      </c>
    </row>
    <row r="1081" spans="1:7" x14ac:dyDescent="0.3">
      <c r="A1081">
        <v>119605</v>
      </c>
      <c r="B1081">
        <v>17358</v>
      </c>
      <c r="C1081" s="12">
        <v>167178</v>
      </c>
      <c r="D1081" s="12">
        <f t="shared" si="16"/>
        <v>47573</v>
      </c>
      <c r="G1081">
        <v>167178</v>
      </c>
    </row>
    <row r="1082" spans="1:7" x14ac:dyDescent="0.3">
      <c r="A1082">
        <v>86460</v>
      </c>
      <c r="B1082">
        <v>35575</v>
      </c>
      <c r="C1082" s="12">
        <v>147570</v>
      </c>
      <c r="D1082" s="12">
        <f t="shared" si="16"/>
        <v>61110</v>
      </c>
      <c r="G1082">
        <v>147570</v>
      </c>
    </row>
    <row r="1083" spans="1:7" x14ac:dyDescent="0.3">
      <c r="A1083">
        <v>79122</v>
      </c>
      <c r="B1083">
        <v>18438</v>
      </c>
      <c r="C1083" s="12">
        <v>90149</v>
      </c>
      <c r="D1083" s="12">
        <f t="shared" si="16"/>
        <v>11027</v>
      </c>
      <c r="G1083">
        <v>90149</v>
      </c>
    </row>
    <row r="1084" spans="1:7" x14ac:dyDescent="0.3">
      <c r="A1084">
        <v>56330</v>
      </c>
      <c r="B1084">
        <v>34028</v>
      </c>
      <c r="C1084" s="12">
        <v>181397</v>
      </c>
      <c r="D1084" s="12">
        <f t="shared" si="16"/>
        <v>125067</v>
      </c>
      <c r="G1084">
        <v>181397</v>
      </c>
    </row>
    <row r="1085" spans="1:7" x14ac:dyDescent="0.3">
      <c r="A1085">
        <v>37560</v>
      </c>
      <c r="B1085">
        <v>22572</v>
      </c>
      <c r="C1085" s="12">
        <v>94250</v>
      </c>
      <c r="D1085" s="12">
        <f t="shared" si="16"/>
        <v>56690</v>
      </c>
      <c r="G1085">
        <v>94250</v>
      </c>
    </row>
    <row r="1086" spans="1:7" x14ac:dyDescent="0.3">
      <c r="A1086">
        <v>43821</v>
      </c>
      <c r="B1086">
        <v>12116</v>
      </c>
      <c r="C1086" s="12">
        <v>99236</v>
      </c>
      <c r="D1086" s="12">
        <f t="shared" si="16"/>
        <v>55415</v>
      </c>
      <c r="G1086">
        <v>99236</v>
      </c>
    </row>
    <row r="1087" spans="1:7" x14ac:dyDescent="0.3">
      <c r="A1087">
        <v>42571</v>
      </c>
      <c r="B1087">
        <v>46093</v>
      </c>
      <c r="C1087" s="12">
        <v>154005</v>
      </c>
      <c r="D1087" s="12">
        <f t="shared" si="16"/>
        <v>111434</v>
      </c>
      <c r="G1087">
        <v>154005</v>
      </c>
    </row>
    <row r="1088" spans="1:7" x14ac:dyDescent="0.3">
      <c r="A1088">
        <v>63544</v>
      </c>
      <c r="B1088">
        <v>4441</v>
      </c>
      <c r="C1088" s="12">
        <v>23496</v>
      </c>
      <c r="D1088" s="12">
        <f t="shared" si="16"/>
        <v>-40048</v>
      </c>
      <c r="G1088">
        <v>23496</v>
      </c>
    </row>
    <row r="1089" spans="1:7" x14ac:dyDescent="0.3">
      <c r="A1089">
        <v>56693</v>
      </c>
      <c r="B1089">
        <v>49236</v>
      </c>
      <c r="C1089" s="12">
        <v>193057</v>
      </c>
      <c r="D1089" s="12">
        <f t="shared" si="16"/>
        <v>136364</v>
      </c>
      <c r="G1089">
        <v>193057</v>
      </c>
    </row>
    <row r="1090" spans="1:7" x14ac:dyDescent="0.3">
      <c r="A1090">
        <v>48015</v>
      </c>
      <c r="B1090">
        <v>39251</v>
      </c>
      <c r="C1090" s="12">
        <v>138819</v>
      </c>
      <c r="D1090" s="12">
        <f t="shared" si="16"/>
        <v>90804</v>
      </c>
      <c r="G1090">
        <v>138819</v>
      </c>
    </row>
    <row r="1091" spans="1:7" x14ac:dyDescent="0.3">
      <c r="A1091">
        <v>111538</v>
      </c>
      <c r="B1091">
        <v>9473</v>
      </c>
      <c r="C1091" s="12">
        <v>68126</v>
      </c>
      <c r="D1091" s="12">
        <f t="shared" ref="D1091:D1154" si="17">C1091-A1091</f>
        <v>-43412</v>
      </c>
      <c r="G1091">
        <v>68126</v>
      </c>
    </row>
    <row r="1092" spans="1:7" x14ac:dyDescent="0.3">
      <c r="A1092">
        <v>69272</v>
      </c>
      <c r="B1092">
        <v>23033</v>
      </c>
      <c r="C1092" s="12">
        <v>129338</v>
      </c>
      <c r="D1092" s="12">
        <f t="shared" si="17"/>
        <v>60066</v>
      </c>
      <c r="G1092">
        <v>129338</v>
      </c>
    </row>
    <row r="1093" spans="1:7" x14ac:dyDescent="0.3">
      <c r="A1093">
        <v>118260</v>
      </c>
      <c r="B1093">
        <v>22387</v>
      </c>
      <c r="C1093" s="12">
        <v>90284</v>
      </c>
      <c r="D1093" s="12">
        <f t="shared" si="17"/>
        <v>-27976</v>
      </c>
      <c r="G1093">
        <v>90284</v>
      </c>
    </row>
    <row r="1094" spans="1:7" x14ac:dyDescent="0.3">
      <c r="A1094">
        <v>107649</v>
      </c>
      <c r="B1094">
        <v>9865</v>
      </c>
      <c r="C1094" s="12">
        <v>98351</v>
      </c>
      <c r="D1094" s="12">
        <f t="shared" si="17"/>
        <v>-9298</v>
      </c>
      <c r="G1094">
        <v>98351</v>
      </c>
    </row>
    <row r="1095" spans="1:7" x14ac:dyDescent="0.3">
      <c r="A1095">
        <v>91033</v>
      </c>
      <c r="B1095">
        <v>13875</v>
      </c>
      <c r="C1095" s="12">
        <v>129095</v>
      </c>
      <c r="D1095" s="12">
        <f t="shared" si="17"/>
        <v>38062</v>
      </c>
      <c r="G1095">
        <v>129095</v>
      </c>
    </row>
    <row r="1096" spans="1:7" x14ac:dyDescent="0.3">
      <c r="A1096">
        <v>107483</v>
      </c>
      <c r="B1096">
        <v>42878</v>
      </c>
      <c r="C1096" s="12">
        <v>198023</v>
      </c>
      <c r="D1096" s="12">
        <f t="shared" si="17"/>
        <v>90540</v>
      </c>
      <c r="G1096">
        <v>198023</v>
      </c>
    </row>
    <row r="1097" spans="1:7" x14ac:dyDescent="0.3">
      <c r="A1097">
        <v>67238</v>
      </c>
      <c r="B1097">
        <v>30680</v>
      </c>
      <c r="C1097" s="12">
        <v>197921</v>
      </c>
      <c r="D1097" s="12">
        <f t="shared" si="17"/>
        <v>130683</v>
      </c>
      <c r="G1097">
        <v>197921</v>
      </c>
    </row>
    <row r="1098" spans="1:7" x14ac:dyDescent="0.3">
      <c r="A1098">
        <v>114663</v>
      </c>
      <c r="B1098">
        <v>54112</v>
      </c>
      <c r="C1098" s="12">
        <v>187191</v>
      </c>
      <c r="D1098" s="12">
        <f t="shared" si="17"/>
        <v>72528</v>
      </c>
      <c r="G1098">
        <v>187191</v>
      </c>
    </row>
    <row r="1099" spans="1:7" x14ac:dyDescent="0.3">
      <c r="A1099">
        <v>50415</v>
      </c>
      <c r="B1099">
        <v>43731</v>
      </c>
      <c r="C1099" s="12">
        <v>156761</v>
      </c>
      <c r="D1099" s="12">
        <f t="shared" si="17"/>
        <v>106346</v>
      </c>
      <c r="G1099">
        <v>156761</v>
      </c>
    </row>
    <row r="1100" spans="1:7" x14ac:dyDescent="0.3">
      <c r="A1100">
        <v>51756</v>
      </c>
      <c r="B1100">
        <v>1248</v>
      </c>
      <c r="C1100" s="12">
        <v>6555</v>
      </c>
      <c r="D1100" s="12">
        <f t="shared" si="17"/>
        <v>-45201</v>
      </c>
      <c r="G1100">
        <v>6555</v>
      </c>
    </row>
    <row r="1101" spans="1:7" x14ac:dyDescent="0.3">
      <c r="A1101">
        <v>104121</v>
      </c>
      <c r="B1101">
        <v>34349</v>
      </c>
      <c r="C1101" s="12">
        <v>134023</v>
      </c>
      <c r="D1101" s="12">
        <f t="shared" si="17"/>
        <v>29902</v>
      </c>
      <c r="G1101">
        <v>134023</v>
      </c>
    </row>
    <row r="1102" spans="1:7" x14ac:dyDescent="0.3">
      <c r="A1102">
        <v>43669</v>
      </c>
      <c r="B1102">
        <v>22873</v>
      </c>
      <c r="C1102" s="12">
        <v>153275</v>
      </c>
      <c r="D1102" s="12">
        <f t="shared" si="17"/>
        <v>109606</v>
      </c>
      <c r="G1102">
        <v>153275</v>
      </c>
    </row>
    <row r="1103" spans="1:7" x14ac:dyDescent="0.3">
      <c r="A1103">
        <v>91352</v>
      </c>
      <c r="B1103">
        <v>11270</v>
      </c>
      <c r="C1103" s="12">
        <v>103701</v>
      </c>
      <c r="D1103" s="12">
        <f t="shared" si="17"/>
        <v>12349</v>
      </c>
      <c r="G1103">
        <v>103701</v>
      </c>
    </row>
    <row r="1104" spans="1:7" x14ac:dyDescent="0.3">
      <c r="A1104">
        <v>115124</v>
      </c>
      <c r="B1104">
        <v>7044</v>
      </c>
      <c r="C1104" s="12">
        <v>49600</v>
      </c>
      <c r="D1104" s="12">
        <f t="shared" si="17"/>
        <v>-65524</v>
      </c>
      <c r="G1104">
        <v>49600</v>
      </c>
    </row>
    <row r="1105" spans="1:7" x14ac:dyDescent="0.3">
      <c r="A1105">
        <v>63960</v>
      </c>
      <c r="B1105">
        <v>52256</v>
      </c>
      <c r="C1105" s="12">
        <v>193368</v>
      </c>
      <c r="D1105" s="12">
        <f t="shared" si="17"/>
        <v>129408</v>
      </c>
      <c r="G1105">
        <v>193368</v>
      </c>
    </row>
    <row r="1106" spans="1:7" x14ac:dyDescent="0.3">
      <c r="A1106">
        <v>70449</v>
      </c>
      <c r="B1106">
        <v>3117</v>
      </c>
      <c r="C1106" s="12">
        <v>19336</v>
      </c>
      <c r="D1106" s="12">
        <f t="shared" si="17"/>
        <v>-51113</v>
      </c>
      <c r="G1106">
        <v>19336</v>
      </c>
    </row>
    <row r="1107" spans="1:7" x14ac:dyDescent="0.3">
      <c r="A1107">
        <v>72081</v>
      </c>
      <c r="B1107">
        <v>1531</v>
      </c>
      <c r="C1107" s="12">
        <v>7128</v>
      </c>
      <c r="D1107" s="12">
        <f t="shared" si="17"/>
        <v>-64953</v>
      </c>
      <c r="G1107">
        <v>7128</v>
      </c>
    </row>
    <row r="1108" spans="1:7" x14ac:dyDescent="0.3">
      <c r="A1108">
        <v>89048</v>
      </c>
      <c r="B1108">
        <v>1139</v>
      </c>
      <c r="C1108" s="12">
        <v>5986</v>
      </c>
      <c r="D1108" s="12">
        <f t="shared" si="17"/>
        <v>-83062</v>
      </c>
      <c r="G1108">
        <v>5986</v>
      </c>
    </row>
    <row r="1109" spans="1:7" x14ac:dyDescent="0.3">
      <c r="A1109">
        <v>80525</v>
      </c>
      <c r="B1109">
        <v>33433</v>
      </c>
      <c r="C1109" s="12">
        <v>130176</v>
      </c>
      <c r="D1109" s="12">
        <f t="shared" si="17"/>
        <v>49651</v>
      </c>
      <c r="G1109">
        <v>130176</v>
      </c>
    </row>
    <row r="1110" spans="1:7" x14ac:dyDescent="0.3">
      <c r="A1110">
        <v>49984</v>
      </c>
      <c r="B1110">
        <v>18762</v>
      </c>
      <c r="C1110" s="12">
        <v>88397</v>
      </c>
      <c r="D1110" s="12">
        <f t="shared" si="17"/>
        <v>38413</v>
      </c>
      <c r="G1110">
        <v>88397</v>
      </c>
    </row>
    <row r="1111" spans="1:7" x14ac:dyDescent="0.3">
      <c r="A1111">
        <v>119821</v>
      </c>
      <c r="B1111">
        <v>6784</v>
      </c>
      <c r="C1111" s="12">
        <v>38098</v>
      </c>
      <c r="D1111" s="12">
        <f t="shared" si="17"/>
        <v>-81723</v>
      </c>
      <c r="G1111">
        <v>38098</v>
      </c>
    </row>
    <row r="1112" spans="1:7" x14ac:dyDescent="0.3">
      <c r="A1112">
        <v>32093</v>
      </c>
      <c r="B1112">
        <v>8312</v>
      </c>
      <c r="C1112" s="12">
        <v>35103</v>
      </c>
      <c r="D1112" s="12">
        <f t="shared" si="17"/>
        <v>3010</v>
      </c>
      <c r="G1112">
        <v>35103</v>
      </c>
    </row>
    <row r="1113" spans="1:7" x14ac:dyDescent="0.3">
      <c r="A1113">
        <v>58873</v>
      </c>
      <c r="B1113">
        <v>29595</v>
      </c>
      <c r="C1113" s="12">
        <v>197036</v>
      </c>
      <c r="D1113" s="12">
        <f t="shared" si="17"/>
        <v>138163</v>
      </c>
      <c r="G1113">
        <v>197036</v>
      </c>
    </row>
    <row r="1114" spans="1:7" x14ac:dyDescent="0.3">
      <c r="A1114">
        <v>67922</v>
      </c>
      <c r="B1114">
        <v>43939</v>
      </c>
      <c r="C1114" s="12">
        <v>159268</v>
      </c>
      <c r="D1114" s="12">
        <f t="shared" si="17"/>
        <v>91346</v>
      </c>
      <c r="G1114">
        <v>159268</v>
      </c>
    </row>
    <row r="1115" spans="1:7" x14ac:dyDescent="0.3">
      <c r="A1115">
        <v>72199</v>
      </c>
      <c r="B1115">
        <v>7019</v>
      </c>
      <c r="C1115" s="12">
        <v>45067</v>
      </c>
      <c r="D1115" s="12">
        <f t="shared" si="17"/>
        <v>-27132</v>
      </c>
      <c r="G1115">
        <v>45067</v>
      </c>
    </row>
    <row r="1116" spans="1:7" x14ac:dyDescent="0.3">
      <c r="A1116">
        <v>49544</v>
      </c>
      <c r="B1116">
        <v>23586</v>
      </c>
      <c r="C1116" s="12">
        <v>95434</v>
      </c>
      <c r="D1116" s="12">
        <f t="shared" si="17"/>
        <v>45890</v>
      </c>
      <c r="G1116">
        <v>95434</v>
      </c>
    </row>
    <row r="1117" spans="1:7" x14ac:dyDescent="0.3">
      <c r="A1117">
        <v>57355</v>
      </c>
      <c r="B1117">
        <v>41394</v>
      </c>
      <c r="C1117" s="12">
        <v>161328</v>
      </c>
      <c r="D1117" s="12">
        <f t="shared" si="17"/>
        <v>103973</v>
      </c>
      <c r="G1117">
        <v>161328</v>
      </c>
    </row>
    <row r="1118" spans="1:7" x14ac:dyDescent="0.3">
      <c r="A1118">
        <v>37304</v>
      </c>
      <c r="B1118">
        <v>25867</v>
      </c>
      <c r="C1118" s="12">
        <v>122092</v>
      </c>
      <c r="D1118" s="12">
        <f t="shared" si="17"/>
        <v>84788</v>
      </c>
      <c r="G1118">
        <v>122092</v>
      </c>
    </row>
    <row r="1119" spans="1:7" x14ac:dyDescent="0.3">
      <c r="A1119">
        <v>107629</v>
      </c>
      <c r="B1119">
        <v>16895</v>
      </c>
      <c r="C1119" s="12">
        <v>99163</v>
      </c>
      <c r="D1119" s="12">
        <f t="shared" si="17"/>
        <v>-8466</v>
      </c>
      <c r="G1119">
        <v>99163</v>
      </c>
    </row>
    <row r="1120" spans="1:7" x14ac:dyDescent="0.3">
      <c r="A1120">
        <v>61161</v>
      </c>
      <c r="B1120">
        <v>22156</v>
      </c>
      <c r="C1120" s="12">
        <v>121952</v>
      </c>
      <c r="D1120" s="12">
        <f t="shared" si="17"/>
        <v>60791</v>
      </c>
      <c r="G1120">
        <v>121952</v>
      </c>
    </row>
    <row r="1121" spans="1:7" x14ac:dyDescent="0.3">
      <c r="A1121">
        <v>50435</v>
      </c>
      <c r="B1121">
        <v>26467</v>
      </c>
      <c r="C1121" s="12">
        <v>137125</v>
      </c>
      <c r="D1121" s="12">
        <f t="shared" si="17"/>
        <v>86690</v>
      </c>
      <c r="G1121">
        <v>137125</v>
      </c>
    </row>
    <row r="1122" spans="1:7" x14ac:dyDescent="0.3">
      <c r="A1122">
        <v>28455</v>
      </c>
      <c r="B1122">
        <v>2450</v>
      </c>
      <c r="C1122" s="12">
        <v>10792</v>
      </c>
      <c r="D1122" s="12">
        <f t="shared" si="17"/>
        <v>-17663</v>
      </c>
      <c r="G1122">
        <v>10792</v>
      </c>
    </row>
    <row r="1123" spans="1:7" x14ac:dyDescent="0.3">
      <c r="A1123">
        <v>96095</v>
      </c>
      <c r="B1123">
        <v>3425</v>
      </c>
      <c r="C1123" s="12">
        <v>17402</v>
      </c>
      <c r="D1123" s="12">
        <f t="shared" si="17"/>
        <v>-78693</v>
      </c>
      <c r="G1123">
        <v>17402</v>
      </c>
    </row>
    <row r="1124" spans="1:7" x14ac:dyDescent="0.3">
      <c r="A1124">
        <v>81695</v>
      </c>
      <c r="B1124">
        <v>2364</v>
      </c>
      <c r="C1124" s="12">
        <v>20413</v>
      </c>
      <c r="D1124" s="12">
        <f t="shared" si="17"/>
        <v>-61282</v>
      </c>
      <c r="G1124">
        <v>20413</v>
      </c>
    </row>
    <row r="1125" spans="1:7" x14ac:dyDescent="0.3">
      <c r="A1125">
        <v>70991</v>
      </c>
      <c r="B1125">
        <v>9973</v>
      </c>
      <c r="C1125" s="12">
        <v>57406</v>
      </c>
      <c r="D1125" s="12">
        <f t="shared" si="17"/>
        <v>-13585</v>
      </c>
      <c r="G1125">
        <v>57406</v>
      </c>
    </row>
    <row r="1126" spans="1:7" x14ac:dyDescent="0.3">
      <c r="A1126">
        <v>75414</v>
      </c>
      <c r="B1126">
        <v>7968</v>
      </c>
      <c r="C1126" s="12">
        <v>77718</v>
      </c>
      <c r="D1126" s="12">
        <f t="shared" si="17"/>
        <v>2304</v>
      </c>
      <c r="G1126">
        <v>77718</v>
      </c>
    </row>
    <row r="1127" spans="1:7" x14ac:dyDescent="0.3">
      <c r="A1127">
        <v>31418</v>
      </c>
      <c r="B1127">
        <v>39860</v>
      </c>
      <c r="C1127" s="12">
        <v>168146</v>
      </c>
      <c r="D1127" s="12">
        <f t="shared" si="17"/>
        <v>136728</v>
      </c>
      <c r="G1127">
        <v>168146</v>
      </c>
    </row>
    <row r="1128" spans="1:7" x14ac:dyDescent="0.3">
      <c r="A1128">
        <v>46227</v>
      </c>
      <c r="B1128">
        <v>6819</v>
      </c>
      <c r="C1128" s="12">
        <v>40689</v>
      </c>
      <c r="D1128" s="12">
        <f t="shared" si="17"/>
        <v>-5538</v>
      </c>
      <c r="G1128">
        <v>40689</v>
      </c>
    </row>
    <row r="1129" spans="1:7" x14ac:dyDescent="0.3">
      <c r="A1129">
        <v>66013</v>
      </c>
      <c r="B1129">
        <v>27319</v>
      </c>
      <c r="C1129" s="12">
        <v>172600</v>
      </c>
      <c r="D1129" s="12">
        <f t="shared" si="17"/>
        <v>106587</v>
      </c>
      <c r="G1129">
        <v>172600</v>
      </c>
    </row>
    <row r="1130" spans="1:7" x14ac:dyDescent="0.3">
      <c r="A1130">
        <v>85532</v>
      </c>
      <c r="B1130">
        <v>13600</v>
      </c>
      <c r="C1130" s="12">
        <v>114187</v>
      </c>
      <c r="D1130" s="12">
        <f t="shared" si="17"/>
        <v>28655</v>
      </c>
      <c r="G1130">
        <v>114187</v>
      </c>
    </row>
    <row r="1131" spans="1:7" x14ac:dyDescent="0.3">
      <c r="A1131">
        <v>86449</v>
      </c>
      <c r="B1131">
        <v>20537</v>
      </c>
      <c r="C1131" s="12">
        <v>83958</v>
      </c>
      <c r="D1131" s="12">
        <f t="shared" si="17"/>
        <v>-2491</v>
      </c>
      <c r="G1131">
        <v>83958</v>
      </c>
    </row>
    <row r="1132" spans="1:7" x14ac:dyDescent="0.3">
      <c r="A1132">
        <v>90960</v>
      </c>
      <c r="B1132">
        <v>15495</v>
      </c>
      <c r="C1132" s="12">
        <v>87063</v>
      </c>
      <c r="D1132" s="12">
        <f t="shared" si="17"/>
        <v>-3897</v>
      </c>
      <c r="G1132">
        <v>87063</v>
      </c>
    </row>
    <row r="1133" spans="1:7" x14ac:dyDescent="0.3">
      <c r="A1133">
        <v>114294</v>
      </c>
      <c r="B1133">
        <v>27264</v>
      </c>
      <c r="C1133" s="12">
        <v>108755</v>
      </c>
      <c r="D1133" s="12">
        <f t="shared" si="17"/>
        <v>-5539</v>
      </c>
      <c r="G1133">
        <v>108755</v>
      </c>
    </row>
    <row r="1134" spans="1:7" x14ac:dyDescent="0.3">
      <c r="A1134">
        <v>96361</v>
      </c>
      <c r="B1134">
        <v>12421</v>
      </c>
      <c r="C1134" s="12">
        <v>70254</v>
      </c>
      <c r="D1134" s="12">
        <f t="shared" si="17"/>
        <v>-26107</v>
      </c>
      <c r="G1134">
        <v>70254</v>
      </c>
    </row>
    <row r="1135" spans="1:7" x14ac:dyDescent="0.3">
      <c r="A1135">
        <v>82032</v>
      </c>
      <c r="B1135">
        <v>46602</v>
      </c>
      <c r="C1135" s="12">
        <v>159854</v>
      </c>
      <c r="D1135" s="12">
        <f t="shared" si="17"/>
        <v>77822</v>
      </c>
      <c r="G1135">
        <v>159854</v>
      </c>
    </row>
    <row r="1136" spans="1:7" x14ac:dyDescent="0.3">
      <c r="A1136">
        <v>66045</v>
      </c>
      <c r="B1136">
        <v>37741</v>
      </c>
      <c r="C1136" s="12">
        <v>148391</v>
      </c>
      <c r="D1136" s="12">
        <f t="shared" si="17"/>
        <v>82346</v>
      </c>
      <c r="G1136">
        <v>148391</v>
      </c>
    </row>
    <row r="1137" spans="1:7" x14ac:dyDescent="0.3">
      <c r="A1137">
        <v>51085</v>
      </c>
      <c r="B1137">
        <v>21560</v>
      </c>
      <c r="C1137" s="12">
        <v>98444</v>
      </c>
      <c r="D1137" s="12">
        <f t="shared" si="17"/>
        <v>47359</v>
      </c>
      <c r="G1137">
        <v>98444</v>
      </c>
    </row>
    <row r="1138" spans="1:7" x14ac:dyDescent="0.3">
      <c r="A1138">
        <v>90504</v>
      </c>
      <c r="B1138">
        <v>13904</v>
      </c>
      <c r="C1138" s="12">
        <v>86246</v>
      </c>
      <c r="D1138" s="12">
        <f t="shared" si="17"/>
        <v>-4258</v>
      </c>
      <c r="G1138">
        <v>86246</v>
      </c>
    </row>
    <row r="1139" spans="1:7" x14ac:dyDescent="0.3">
      <c r="A1139">
        <v>113940</v>
      </c>
      <c r="B1139">
        <v>29006</v>
      </c>
      <c r="C1139" s="12" t="s">
        <v>2335</v>
      </c>
      <c r="D1139" s="12">
        <f t="shared" si="17"/>
        <v>30568</v>
      </c>
      <c r="G1139" t="s">
        <v>2335</v>
      </c>
    </row>
    <row r="1140" spans="1:7" x14ac:dyDescent="0.3">
      <c r="A1140">
        <v>95741</v>
      </c>
      <c r="B1140">
        <v>28427</v>
      </c>
      <c r="C1140" s="12">
        <v>114855</v>
      </c>
      <c r="D1140" s="12">
        <f t="shared" si="17"/>
        <v>19114</v>
      </c>
      <c r="G1140">
        <v>114855</v>
      </c>
    </row>
    <row r="1141" spans="1:7" x14ac:dyDescent="0.3">
      <c r="A1141">
        <v>58324</v>
      </c>
      <c r="B1141">
        <v>23412</v>
      </c>
      <c r="C1141" s="12">
        <v>82208</v>
      </c>
      <c r="D1141" s="12">
        <f t="shared" si="17"/>
        <v>23884</v>
      </c>
      <c r="G1141">
        <v>82208</v>
      </c>
    </row>
    <row r="1142" spans="1:7" x14ac:dyDescent="0.3">
      <c r="A1142">
        <v>103393</v>
      </c>
      <c r="B1142">
        <v>11629</v>
      </c>
      <c r="C1142" s="12">
        <v>80477</v>
      </c>
      <c r="D1142" s="12">
        <f t="shared" si="17"/>
        <v>-22916</v>
      </c>
      <c r="G1142">
        <v>80477</v>
      </c>
    </row>
    <row r="1143" spans="1:7" x14ac:dyDescent="0.3">
      <c r="A1143">
        <v>89949</v>
      </c>
      <c r="B1143">
        <v>6721</v>
      </c>
      <c r="C1143" s="12">
        <v>49026</v>
      </c>
      <c r="D1143" s="12">
        <f t="shared" si="17"/>
        <v>-40923</v>
      </c>
      <c r="G1143">
        <v>49026</v>
      </c>
    </row>
    <row r="1144" spans="1:7" x14ac:dyDescent="0.3">
      <c r="A1144">
        <v>80221</v>
      </c>
      <c r="B1144">
        <v>21665</v>
      </c>
      <c r="C1144" s="12">
        <v>157699</v>
      </c>
      <c r="D1144" s="12">
        <f t="shared" si="17"/>
        <v>77478</v>
      </c>
      <c r="G1144">
        <v>157699</v>
      </c>
    </row>
    <row r="1145" spans="1:7" x14ac:dyDescent="0.3">
      <c r="A1145">
        <v>53959</v>
      </c>
      <c r="B1145">
        <v>18875</v>
      </c>
      <c r="C1145" s="12">
        <v>103520</v>
      </c>
      <c r="D1145" s="12">
        <f t="shared" si="17"/>
        <v>49561</v>
      </c>
      <c r="G1145">
        <v>103520</v>
      </c>
    </row>
    <row r="1146" spans="1:7" x14ac:dyDescent="0.3">
      <c r="A1146">
        <v>59284</v>
      </c>
      <c r="B1146">
        <v>25711</v>
      </c>
      <c r="C1146" s="12">
        <v>194208</v>
      </c>
      <c r="D1146" s="12">
        <f t="shared" si="17"/>
        <v>134924</v>
      </c>
      <c r="G1146">
        <v>194208</v>
      </c>
    </row>
    <row r="1147" spans="1:7" x14ac:dyDescent="0.3">
      <c r="A1147">
        <v>102212</v>
      </c>
      <c r="B1147">
        <v>16156</v>
      </c>
      <c r="C1147" s="12">
        <v>104584</v>
      </c>
      <c r="D1147" s="12">
        <f t="shared" si="17"/>
        <v>2372</v>
      </c>
      <c r="G1147">
        <v>104584</v>
      </c>
    </row>
    <row r="1148" spans="1:7" x14ac:dyDescent="0.3">
      <c r="A1148">
        <v>93193</v>
      </c>
      <c r="B1148">
        <v>5377</v>
      </c>
      <c r="C1148" s="12">
        <v>43360</v>
      </c>
      <c r="D1148" s="12">
        <f t="shared" si="17"/>
        <v>-49833</v>
      </c>
      <c r="G1148">
        <v>43360</v>
      </c>
    </row>
    <row r="1149" spans="1:7" x14ac:dyDescent="0.3">
      <c r="A1149">
        <v>28986</v>
      </c>
      <c r="B1149">
        <v>30679</v>
      </c>
      <c r="C1149" s="12">
        <v>171798</v>
      </c>
      <c r="D1149" s="12">
        <f t="shared" si="17"/>
        <v>142812</v>
      </c>
      <c r="G1149">
        <v>171798</v>
      </c>
    </row>
    <row r="1150" spans="1:7" x14ac:dyDescent="0.3">
      <c r="A1150">
        <v>79580</v>
      </c>
      <c r="B1150">
        <v>7814</v>
      </c>
      <c r="C1150" s="12">
        <v>33127</v>
      </c>
      <c r="D1150" s="12">
        <f t="shared" si="17"/>
        <v>-46453</v>
      </c>
      <c r="G1150">
        <v>33127</v>
      </c>
    </row>
    <row r="1151" spans="1:7" x14ac:dyDescent="0.3">
      <c r="A1151">
        <v>94195</v>
      </c>
      <c r="B1151">
        <v>8009</v>
      </c>
      <c r="C1151" s="12">
        <v>35796</v>
      </c>
      <c r="D1151" s="12">
        <f t="shared" si="17"/>
        <v>-58399</v>
      </c>
      <c r="G1151">
        <v>35796</v>
      </c>
    </row>
    <row r="1152" spans="1:7" x14ac:dyDescent="0.3">
      <c r="A1152">
        <v>47975</v>
      </c>
      <c r="B1152">
        <v>30469</v>
      </c>
      <c r="C1152" s="12">
        <v>109497</v>
      </c>
      <c r="D1152" s="12">
        <f t="shared" si="17"/>
        <v>61522</v>
      </c>
      <c r="G1152">
        <v>109497</v>
      </c>
    </row>
    <row r="1153" spans="1:7" x14ac:dyDescent="0.3">
      <c r="A1153">
        <v>53907</v>
      </c>
      <c r="B1153">
        <v>22454</v>
      </c>
      <c r="C1153" s="12">
        <v>169538</v>
      </c>
      <c r="D1153" s="12">
        <f t="shared" si="17"/>
        <v>115631</v>
      </c>
      <c r="G1153">
        <v>169538</v>
      </c>
    </row>
    <row r="1154" spans="1:7" x14ac:dyDescent="0.3">
      <c r="A1154">
        <v>35257</v>
      </c>
      <c r="B1154">
        <v>24260</v>
      </c>
      <c r="C1154" s="12">
        <v>194299</v>
      </c>
      <c r="D1154" s="12">
        <f t="shared" si="17"/>
        <v>159042</v>
      </c>
      <c r="G1154">
        <v>194299</v>
      </c>
    </row>
    <row r="1155" spans="1:7" x14ac:dyDescent="0.3">
      <c r="A1155">
        <v>39881</v>
      </c>
      <c r="B1155">
        <v>17075</v>
      </c>
      <c r="C1155" s="12">
        <v>72793</v>
      </c>
      <c r="D1155" s="12">
        <f t="shared" ref="D1155:D1218" si="18">C1155-A1155</f>
        <v>32912</v>
      </c>
      <c r="G1155">
        <v>72793</v>
      </c>
    </row>
    <row r="1156" spans="1:7" x14ac:dyDescent="0.3">
      <c r="A1156">
        <v>106620</v>
      </c>
      <c r="B1156">
        <v>20990</v>
      </c>
      <c r="C1156" s="12">
        <v>70542</v>
      </c>
      <c r="D1156" s="12">
        <f t="shared" si="18"/>
        <v>-36078</v>
      </c>
      <c r="G1156">
        <v>70542</v>
      </c>
    </row>
    <row r="1157" spans="1:7" x14ac:dyDescent="0.3">
      <c r="A1157">
        <v>98798</v>
      </c>
      <c r="B1157">
        <v>9775</v>
      </c>
      <c r="C1157" s="12">
        <v>51104</v>
      </c>
      <c r="D1157" s="12">
        <f t="shared" si="18"/>
        <v>-47694</v>
      </c>
      <c r="G1157">
        <v>51104</v>
      </c>
    </row>
    <row r="1158" spans="1:7" x14ac:dyDescent="0.3">
      <c r="A1158">
        <v>96065</v>
      </c>
      <c r="B1158">
        <v>51697</v>
      </c>
      <c r="C1158" s="12">
        <v>196114</v>
      </c>
      <c r="D1158" s="12">
        <f t="shared" si="18"/>
        <v>100049</v>
      </c>
      <c r="G1158">
        <v>196114</v>
      </c>
    </row>
    <row r="1159" spans="1:7" x14ac:dyDescent="0.3">
      <c r="A1159">
        <v>92814</v>
      </c>
      <c r="B1159">
        <v>20515</v>
      </c>
      <c r="C1159" s="12">
        <v>155283</v>
      </c>
      <c r="D1159" s="12">
        <f t="shared" si="18"/>
        <v>62469</v>
      </c>
      <c r="G1159">
        <v>155283</v>
      </c>
    </row>
    <row r="1160" spans="1:7" x14ac:dyDescent="0.3">
      <c r="A1160">
        <v>81783</v>
      </c>
      <c r="B1160">
        <v>9995</v>
      </c>
      <c r="C1160" s="12">
        <v>88460</v>
      </c>
      <c r="D1160" s="12">
        <f t="shared" si="18"/>
        <v>6677</v>
      </c>
      <c r="G1160">
        <v>88460</v>
      </c>
    </row>
    <row r="1161" spans="1:7" x14ac:dyDescent="0.3">
      <c r="A1161">
        <v>99721</v>
      </c>
      <c r="B1161">
        <v>4113</v>
      </c>
      <c r="C1161" s="12">
        <v>14611</v>
      </c>
      <c r="D1161" s="12">
        <f t="shared" si="18"/>
        <v>-85110</v>
      </c>
      <c r="G1161">
        <v>14611</v>
      </c>
    </row>
    <row r="1162" spans="1:7" x14ac:dyDescent="0.3">
      <c r="A1162">
        <v>43201</v>
      </c>
      <c r="B1162">
        <v>29785</v>
      </c>
      <c r="C1162" s="12">
        <v>189227</v>
      </c>
      <c r="D1162" s="12">
        <f t="shared" si="18"/>
        <v>146026</v>
      </c>
      <c r="G1162">
        <v>189227</v>
      </c>
    </row>
    <row r="1163" spans="1:7" x14ac:dyDescent="0.3">
      <c r="A1163">
        <v>87029</v>
      </c>
      <c r="B1163">
        <v>21886</v>
      </c>
      <c r="C1163" s="12">
        <v>81218</v>
      </c>
      <c r="D1163" s="12">
        <f t="shared" si="18"/>
        <v>-5811</v>
      </c>
      <c r="G1163">
        <v>81218</v>
      </c>
    </row>
    <row r="1164" spans="1:7" x14ac:dyDescent="0.3">
      <c r="A1164">
        <v>74054</v>
      </c>
      <c r="B1164">
        <v>16741</v>
      </c>
      <c r="C1164" s="12">
        <v>85596</v>
      </c>
      <c r="D1164" s="12">
        <f t="shared" si="18"/>
        <v>11542</v>
      </c>
      <c r="G1164">
        <v>85596</v>
      </c>
    </row>
    <row r="1165" spans="1:7" x14ac:dyDescent="0.3">
      <c r="A1165">
        <v>116074</v>
      </c>
      <c r="B1165">
        <v>6628</v>
      </c>
      <c r="C1165" s="12">
        <v>44802</v>
      </c>
      <c r="D1165" s="12">
        <f t="shared" si="18"/>
        <v>-71272</v>
      </c>
      <c r="G1165">
        <v>44802</v>
      </c>
    </row>
    <row r="1166" spans="1:7" x14ac:dyDescent="0.3">
      <c r="A1166">
        <v>50163</v>
      </c>
      <c r="B1166">
        <v>46423</v>
      </c>
      <c r="C1166" s="12">
        <v>182473</v>
      </c>
      <c r="D1166" s="12">
        <f t="shared" si="18"/>
        <v>132310</v>
      </c>
      <c r="G1166">
        <v>182473</v>
      </c>
    </row>
    <row r="1167" spans="1:7" x14ac:dyDescent="0.3">
      <c r="A1167">
        <v>118859</v>
      </c>
      <c r="B1167">
        <v>13088</v>
      </c>
      <c r="C1167" s="12">
        <v>55048</v>
      </c>
      <c r="D1167" s="12">
        <f t="shared" si="18"/>
        <v>-63811</v>
      </c>
      <c r="G1167">
        <v>55048</v>
      </c>
    </row>
    <row r="1168" spans="1:7" x14ac:dyDescent="0.3">
      <c r="A1168">
        <v>53573</v>
      </c>
      <c r="B1168">
        <v>12701</v>
      </c>
      <c r="C1168" s="12">
        <v>106442</v>
      </c>
      <c r="D1168" s="12">
        <f t="shared" si="18"/>
        <v>52869</v>
      </c>
      <c r="G1168">
        <v>106442</v>
      </c>
    </row>
    <row r="1169" spans="1:7" x14ac:dyDescent="0.3">
      <c r="A1169">
        <v>39525</v>
      </c>
      <c r="B1169">
        <v>6099</v>
      </c>
      <c r="C1169" s="12">
        <v>33273</v>
      </c>
      <c r="D1169" s="12">
        <f t="shared" si="18"/>
        <v>-6252</v>
      </c>
      <c r="G1169">
        <v>33273</v>
      </c>
    </row>
    <row r="1170" spans="1:7" x14ac:dyDescent="0.3">
      <c r="A1170">
        <v>33941</v>
      </c>
      <c r="B1170">
        <v>26432</v>
      </c>
      <c r="C1170" s="12">
        <v>170337</v>
      </c>
      <c r="D1170" s="12">
        <f t="shared" si="18"/>
        <v>136396</v>
      </c>
      <c r="G1170">
        <v>170337</v>
      </c>
    </row>
    <row r="1171" spans="1:7" x14ac:dyDescent="0.3">
      <c r="A1171">
        <v>76673</v>
      </c>
      <c r="B1171">
        <v>4253</v>
      </c>
      <c r="C1171" s="12">
        <v>16813</v>
      </c>
      <c r="D1171" s="12">
        <f t="shared" si="18"/>
        <v>-59860</v>
      </c>
      <c r="G1171">
        <v>16813</v>
      </c>
    </row>
    <row r="1172" spans="1:7" x14ac:dyDescent="0.3">
      <c r="A1172">
        <v>45415</v>
      </c>
      <c r="B1172">
        <v>3615</v>
      </c>
      <c r="C1172" s="12">
        <v>15435</v>
      </c>
      <c r="D1172" s="12">
        <f t="shared" si="18"/>
        <v>-29980</v>
      </c>
      <c r="G1172">
        <v>15435</v>
      </c>
    </row>
    <row r="1173" spans="1:7" x14ac:dyDescent="0.3">
      <c r="A1173">
        <v>109170</v>
      </c>
      <c r="B1173">
        <v>36829</v>
      </c>
      <c r="C1173" s="12">
        <v>122802</v>
      </c>
      <c r="D1173" s="12">
        <f t="shared" si="18"/>
        <v>13632</v>
      </c>
      <c r="G1173">
        <v>122802</v>
      </c>
    </row>
    <row r="1174" spans="1:7" x14ac:dyDescent="0.3">
      <c r="A1174">
        <v>91187</v>
      </c>
      <c r="B1174">
        <v>19117</v>
      </c>
      <c r="C1174" s="12">
        <v>124548</v>
      </c>
      <c r="D1174" s="12">
        <f t="shared" si="18"/>
        <v>33361</v>
      </c>
      <c r="G1174">
        <v>124548</v>
      </c>
    </row>
    <row r="1175" spans="1:7" x14ac:dyDescent="0.3">
      <c r="A1175">
        <v>73279</v>
      </c>
      <c r="B1175">
        <v>52290</v>
      </c>
      <c r="C1175" s="12">
        <v>177293</v>
      </c>
      <c r="D1175" s="12">
        <f t="shared" si="18"/>
        <v>104014</v>
      </c>
      <c r="G1175">
        <v>177293</v>
      </c>
    </row>
    <row r="1176" spans="1:7" x14ac:dyDescent="0.3">
      <c r="A1176">
        <v>92420</v>
      </c>
      <c r="B1176">
        <v>20652</v>
      </c>
      <c r="C1176" s="12">
        <v>195931</v>
      </c>
      <c r="D1176" s="12">
        <f t="shared" si="18"/>
        <v>103511</v>
      </c>
      <c r="G1176">
        <v>195931</v>
      </c>
    </row>
    <row r="1177" spans="1:7" x14ac:dyDescent="0.3">
      <c r="A1177">
        <v>110157</v>
      </c>
      <c r="B1177">
        <v>7156</v>
      </c>
      <c r="C1177" s="12">
        <v>24227</v>
      </c>
      <c r="D1177" s="12">
        <f t="shared" si="18"/>
        <v>-85930</v>
      </c>
      <c r="G1177">
        <v>24227</v>
      </c>
    </row>
    <row r="1178" spans="1:7" x14ac:dyDescent="0.3">
      <c r="A1178">
        <v>66357</v>
      </c>
      <c r="B1178">
        <v>19134</v>
      </c>
      <c r="C1178" s="12">
        <v>140240</v>
      </c>
      <c r="D1178" s="12">
        <f t="shared" si="18"/>
        <v>73883</v>
      </c>
      <c r="G1178">
        <v>140240</v>
      </c>
    </row>
    <row r="1179" spans="1:7" x14ac:dyDescent="0.3">
      <c r="A1179">
        <v>95875</v>
      </c>
      <c r="B1179">
        <v>16352</v>
      </c>
      <c r="C1179" s="12">
        <v>143907</v>
      </c>
      <c r="D1179" s="12">
        <f t="shared" si="18"/>
        <v>48032</v>
      </c>
      <c r="G1179">
        <v>143907</v>
      </c>
    </row>
    <row r="1180" spans="1:7" x14ac:dyDescent="0.3">
      <c r="A1180">
        <v>95320</v>
      </c>
      <c r="B1180">
        <v>5775</v>
      </c>
      <c r="C1180" s="12">
        <v>25692</v>
      </c>
      <c r="D1180" s="12">
        <f t="shared" si="18"/>
        <v>-69628</v>
      </c>
      <c r="G1180">
        <v>25692</v>
      </c>
    </row>
    <row r="1181" spans="1:7" x14ac:dyDescent="0.3">
      <c r="A1181">
        <v>101811</v>
      </c>
      <c r="B1181">
        <v>5808</v>
      </c>
      <c r="C1181" s="12">
        <v>41602</v>
      </c>
      <c r="D1181" s="12">
        <f t="shared" si="18"/>
        <v>-60209</v>
      </c>
      <c r="G1181">
        <v>41602</v>
      </c>
    </row>
    <row r="1182" spans="1:7" x14ac:dyDescent="0.3">
      <c r="A1182">
        <v>109081</v>
      </c>
      <c r="B1182">
        <v>25408</v>
      </c>
      <c r="C1182" s="12">
        <v>88938</v>
      </c>
      <c r="D1182" s="12">
        <f t="shared" si="18"/>
        <v>-20143</v>
      </c>
      <c r="G1182">
        <v>88938</v>
      </c>
    </row>
    <row r="1183" spans="1:7" x14ac:dyDescent="0.3">
      <c r="A1183">
        <v>33261</v>
      </c>
      <c r="B1183">
        <v>8709</v>
      </c>
      <c r="C1183" s="12">
        <v>49903</v>
      </c>
      <c r="D1183" s="12">
        <f t="shared" si="18"/>
        <v>16642</v>
      </c>
      <c r="G1183">
        <v>49903</v>
      </c>
    </row>
    <row r="1184" spans="1:7" x14ac:dyDescent="0.3">
      <c r="A1184">
        <v>97444</v>
      </c>
      <c r="B1184">
        <v>14613</v>
      </c>
      <c r="C1184" s="12">
        <v>95936</v>
      </c>
      <c r="D1184" s="12">
        <f t="shared" si="18"/>
        <v>-1508</v>
      </c>
      <c r="G1184">
        <v>95936</v>
      </c>
    </row>
    <row r="1185" spans="1:7" x14ac:dyDescent="0.3">
      <c r="A1185">
        <v>26508</v>
      </c>
      <c r="B1185">
        <v>7966</v>
      </c>
      <c r="C1185" s="12">
        <v>40383</v>
      </c>
      <c r="D1185" s="12">
        <f t="shared" si="18"/>
        <v>13875</v>
      </c>
      <c r="G1185">
        <v>40383</v>
      </c>
    </row>
    <row r="1186" spans="1:7" x14ac:dyDescent="0.3">
      <c r="A1186">
        <v>35613</v>
      </c>
      <c r="B1186">
        <v>51583</v>
      </c>
      <c r="C1186" s="12">
        <v>197496</v>
      </c>
      <c r="D1186" s="12">
        <f t="shared" si="18"/>
        <v>161883</v>
      </c>
      <c r="G1186">
        <v>197496</v>
      </c>
    </row>
    <row r="1187" spans="1:7" x14ac:dyDescent="0.3">
      <c r="A1187">
        <v>103605</v>
      </c>
      <c r="B1187">
        <v>29264</v>
      </c>
      <c r="C1187" s="12">
        <v>129593</v>
      </c>
      <c r="D1187" s="12">
        <f t="shared" si="18"/>
        <v>25988</v>
      </c>
      <c r="G1187">
        <v>129593</v>
      </c>
    </row>
    <row r="1188" spans="1:7" x14ac:dyDescent="0.3">
      <c r="A1188">
        <v>51605</v>
      </c>
      <c r="B1188">
        <v>1847</v>
      </c>
      <c r="C1188" s="12">
        <v>6436</v>
      </c>
      <c r="D1188" s="12">
        <f t="shared" si="18"/>
        <v>-45169</v>
      </c>
      <c r="G1188">
        <v>6436</v>
      </c>
    </row>
    <row r="1189" spans="1:7" x14ac:dyDescent="0.3">
      <c r="A1189">
        <v>60864</v>
      </c>
      <c r="B1189">
        <v>11627</v>
      </c>
      <c r="C1189" s="12">
        <v>50182</v>
      </c>
      <c r="D1189" s="12">
        <f t="shared" si="18"/>
        <v>-10682</v>
      </c>
      <c r="G1189">
        <v>50182</v>
      </c>
    </row>
    <row r="1190" spans="1:7" x14ac:dyDescent="0.3">
      <c r="A1190">
        <v>103878</v>
      </c>
      <c r="B1190">
        <v>45927</v>
      </c>
      <c r="C1190" s="12">
        <v>187834</v>
      </c>
      <c r="D1190" s="12">
        <f t="shared" si="18"/>
        <v>83956</v>
      </c>
      <c r="G1190">
        <v>187834</v>
      </c>
    </row>
    <row r="1191" spans="1:7" x14ac:dyDescent="0.3">
      <c r="A1191">
        <v>30940</v>
      </c>
      <c r="B1191">
        <v>2598</v>
      </c>
      <c r="C1191" s="12">
        <v>13914</v>
      </c>
      <c r="D1191" s="12">
        <f t="shared" si="18"/>
        <v>-17026</v>
      </c>
      <c r="G1191">
        <v>13914</v>
      </c>
    </row>
    <row r="1192" spans="1:7" x14ac:dyDescent="0.3">
      <c r="A1192">
        <v>79531</v>
      </c>
      <c r="B1192">
        <v>31780</v>
      </c>
      <c r="C1192" s="12">
        <v>137962</v>
      </c>
      <c r="D1192" s="12">
        <f t="shared" si="18"/>
        <v>58431</v>
      </c>
      <c r="G1192">
        <v>137962</v>
      </c>
    </row>
    <row r="1193" spans="1:7" x14ac:dyDescent="0.3">
      <c r="A1193">
        <v>56393</v>
      </c>
      <c r="B1193">
        <v>13441</v>
      </c>
      <c r="C1193" s="12">
        <v>91310</v>
      </c>
      <c r="D1193" s="12">
        <f t="shared" si="18"/>
        <v>34917</v>
      </c>
      <c r="G1193">
        <v>91310</v>
      </c>
    </row>
    <row r="1194" spans="1:7" x14ac:dyDescent="0.3">
      <c r="A1194">
        <v>94835</v>
      </c>
      <c r="B1194">
        <v>9462</v>
      </c>
      <c r="C1194" s="12">
        <v>49134</v>
      </c>
      <c r="D1194" s="12">
        <f t="shared" si="18"/>
        <v>-45701</v>
      </c>
      <c r="G1194">
        <v>49134</v>
      </c>
    </row>
    <row r="1195" spans="1:7" x14ac:dyDescent="0.3">
      <c r="A1195">
        <v>76208</v>
      </c>
      <c r="B1195">
        <v>35565</v>
      </c>
      <c r="C1195" s="12">
        <v>192395</v>
      </c>
      <c r="D1195" s="12">
        <f t="shared" si="18"/>
        <v>116187</v>
      </c>
      <c r="G1195">
        <v>192395</v>
      </c>
    </row>
    <row r="1196" spans="1:7" x14ac:dyDescent="0.3">
      <c r="A1196">
        <v>29160</v>
      </c>
      <c r="B1196">
        <v>6993</v>
      </c>
      <c r="C1196" s="12">
        <v>36149</v>
      </c>
      <c r="D1196" s="12">
        <f t="shared" si="18"/>
        <v>6989</v>
      </c>
      <c r="G1196">
        <v>36149</v>
      </c>
    </row>
    <row r="1197" spans="1:7" x14ac:dyDescent="0.3">
      <c r="A1197">
        <v>25722</v>
      </c>
      <c r="B1197">
        <v>24059</v>
      </c>
      <c r="C1197" s="12">
        <v>113636</v>
      </c>
      <c r="D1197" s="12">
        <f t="shared" si="18"/>
        <v>87914</v>
      </c>
      <c r="G1197">
        <v>113636</v>
      </c>
    </row>
    <row r="1198" spans="1:7" x14ac:dyDescent="0.3">
      <c r="A1198">
        <v>66041</v>
      </c>
      <c r="B1198">
        <v>10618</v>
      </c>
      <c r="C1198" s="12">
        <v>45310</v>
      </c>
      <c r="D1198" s="12">
        <f t="shared" si="18"/>
        <v>-20731</v>
      </c>
      <c r="G1198">
        <v>45310</v>
      </c>
    </row>
    <row r="1199" spans="1:7" x14ac:dyDescent="0.3">
      <c r="A1199">
        <v>95431</v>
      </c>
      <c r="B1199">
        <v>13806</v>
      </c>
      <c r="C1199" s="12">
        <v>96666</v>
      </c>
      <c r="D1199" s="12">
        <f t="shared" si="18"/>
        <v>1235</v>
      </c>
      <c r="G1199">
        <v>96666</v>
      </c>
    </row>
    <row r="1200" spans="1:7" x14ac:dyDescent="0.3">
      <c r="A1200">
        <v>104882</v>
      </c>
      <c r="B1200">
        <v>1072</v>
      </c>
      <c r="C1200" s="12">
        <v>5158</v>
      </c>
      <c r="D1200" s="12">
        <f t="shared" si="18"/>
        <v>-99724</v>
      </c>
      <c r="G1200">
        <v>5158</v>
      </c>
    </row>
    <row r="1201" spans="1:7" x14ac:dyDescent="0.3">
      <c r="A1201">
        <v>60858</v>
      </c>
      <c r="B1201">
        <v>11021</v>
      </c>
      <c r="C1201" s="12">
        <v>67095</v>
      </c>
      <c r="D1201" s="12">
        <f t="shared" si="18"/>
        <v>6237</v>
      </c>
      <c r="G1201">
        <v>67095</v>
      </c>
    </row>
    <row r="1202" spans="1:7" x14ac:dyDescent="0.3">
      <c r="A1202">
        <v>97952</v>
      </c>
      <c r="B1202">
        <v>33445</v>
      </c>
      <c r="C1202" s="12">
        <v>165219</v>
      </c>
      <c r="D1202" s="12">
        <f t="shared" si="18"/>
        <v>67267</v>
      </c>
      <c r="G1202">
        <v>165219</v>
      </c>
    </row>
    <row r="1203" spans="1:7" x14ac:dyDescent="0.3">
      <c r="A1203">
        <v>102096</v>
      </c>
      <c r="B1203">
        <v>28356</v>
      </c>
      <c r="C1203" s="12">
        <v>148712</v>
      </c>
      <c r="D1203" s="12">
        <f t="shared" si="18"/>
        <v>46616</v>
      </c>
      <c r="G1203">
        <v>148712</v>
      </c>
    </row>
    <row r="1204" spans="1:7" x14ac:dyDescent="0.3">
      <c r="A1204">
        <v>73274</v>
      </c>
      <c r="B1204">
        <v>29954</v>
      </c>
      <c r="C1204" s="12">
        <v>103902</v>
      </c>
      <c r="D1204" s="12">
        <f t="shared" si="18"/>
        <v>30628</v>
      </c>
      <c r="G1204">
        <v>103902</v>
      </c>
    </row>
    <row r="1205" spans="1:7" x14ac:dyDescent="0.3">
      <c r="A1205">
        <v>63799</v>
      </c>
      <c r="B1205">
        <v>11978</v>
      </c>
      <c r="C1205" s="12">
        <v>82887</v>
      </c>
      <c r="D1205" s="12">
        <f t="shared" si="18"/>
        <v>19088</v>
      </c>
      <c r="G1205">
        <v>82887</v>
      </c>
    </row>
    <row r="1206" spans="1:7" x14ac:dyDescent="0.3">
      <c r="A1206">
        <v>51067</v>
      </c>
      <c r="B1206">
        <v>5845</v>
      </c>
      <c r="C1206" s="12">
        <v>26333</v>
      </c>
      <c r="D1206" s="12">
        <f t="shared" si="18"/>
        <v>-24734</v>
      </c>
      <c r="G1206">
        <v>26333</v>
      </c>
    </row>
    <row r="1207" spans="1:7" x14ac:dyDescent="0.3">
      <c r="A1207">
        <v>25731</v>
      </c>
      <c r="B1207">
        <v>2847</v>
      </c>
      <c r="C1207" s="12">
        <v>12013</v>
      </c>
      <c r="D1207" s="12">
        <f t="shared" si="18"/>
        <v>-13718</v>
      </c>
      <c r="G1207">
        <v>12013</v>
      </c>
    </row>
    <row r="1208" spans="1:7" x14ac:dyDescent="0.3">
      <c r="A1208">
        <v>37861</v>
      </c>
      <c r="B1208">
        <v>16568</v>
      </c>
      <c r="C1208" s="12">
        <v>113982</v>
      </c>
      <c r="D1208" s="12">
        <f t="shared" si="18"/>
        <v>76121</v>
      </c>
      <c r="G1208">
        <v>113982</v>
      </c>
    </row>
    <row r="1209" spans="1:7" x14ac:dyDescent="0.3">
      <c r="A1209">
        <v>40815</v>
      </c>
      <c r="B1209">
        <v>39276</v>
      </c>
      <c r="C1209" s="12">
        <v>168466</v>
      </c>
      <c r="D1209" s="12">
        <f t="shared" si="18"/>
        <v>127651</v>
      </c>
      <c r="G1209">
        <v>168466</v>
      </c>
    </row>
    <row r="1210" spans="1:7" x14ac:dyDescent="0.3">
      <c r="A1210">
        <v>105762</v>
      </c>
      <c r="B1210">
        <v>3988</v>
      </c>
      <c r="C1210" s="12">
        <v>22493</v>
      </c>
      <c r="D1210" s="12">
        <f t="shared" si="18"/>
        <v>-83269</v>
      </c>
      <c r="G1210">
        <v>22493</v>
      </c>
    </row>
    <row r="1211" spans="1:7" x14ac:dyDescent="0.3">
      <c r="A1211">
        <v>110857</v>
      </c>
      <c r="B1211">
        <v>3186</v>
      </c>
      <c r="C1211" s="12">
        <v>28932</v>
      </c>
      <c r="D1211" s="12">
        <f t="shared" si="18"/>
        <v>-81925</v>
      </c>
      <c r="G1211">
        <v>28932</v>
      </c>
    </row>
    <row r="1212" spans="1:7" x14ac:dyDescent="0.3">
      <c r="A1212">
        <v>69467</v>
      </c>
      <c r="B1212">
        <v>8435</v>
      </c>
      <c r="C1212" s="12">
        <v>33835</v>
      </c>
      <c r="D1212" s="12">
        <f t="shared" si="18"/>
        <v>-35632</v>
      </c>
      <c r="G1212">
        <v>33835</v>
      </c>
    </row>
    <row r="1213" spans="1:7" x14ac:dyDescent="0.3">
      <c r="A1213">
        <v>28655</v>
      </c>
      <c r="B1213">
        <v>27539</v>
      </c>
      <c r="C1213" s="12">
        <v>167209</v>
      </c>
      <c r="D1213" s="12">
        <f t="shared" si="18"/>
        <v>138554</v>
      </c>
      <c r="G1213">
        <v>167209</v>
      </c>
    </row>
    <row r="1214" spans="1:7" x14ac:dyDescent="0.3">
      <c r="A1214">
        <v>35004</v>
      </c>
      <c r="B1214">
        <v>22343</v>
      </c>
      <c r="C1214" s="12">
        <v>147978</v>
      </c>
      <c r="D1214" s="12">
        <f t="shared" si="18"/>
        <v>112974</v>
      </c>
      <c r="G1214">
        <v>147978</v>
      </c>
    </row>
    <row r="1215" spans="1:7" x14ac:dyDescent="0.3">
      <c r="A1215">
        <v>31104</v>
      </c>
      <c r="B1215">
        <v>8421</v>
      </c>
      <c r="C1215" s="12">
        <v>36228</v>
      </c>
      <c r="D1215" s="12">
        <f t="shared" si="18"/>
        <v>5124</v>
      </c>
      <c r="G1215">
        <v>36228</v>
      </c>
    </row>
    <row r="1216" spans="1:7" x14ac:dyDescent="0.3">
      <c r="A1216">
        <v>72756</v>
      </c>
      <c r="B1216">
        <v>25164</v>
      </c>
      <c r="C1216" s="12">
        <v>194524</v>
      </c>
      <c r="D1216" s="12">
        <f t="shared" si="18"/>
        <v>121768</v>
      </c>
      <c r="G1216">
        <v>194524</v>
      </c>
    </row>
    <row r="1217" spans="1:7" x14ac:dyDescent="0.3">
      <c r="A1217">
        <v>64997</v>
      </c>
      <c r="B1217">
        <v>48339</v>
      </c>
      <c r="C1217" s="12">
        <v>184197</v>
      </c>
      <c r="D1217" s="12">
        <f t="shared" si="18"/>
        <v>119200</v>
      </c>
      <c r="G1217">
        <v>184197</v>
      </c>
    </row>
    <row r="1218" spans="1:7" x14ac:dyDescent="0.3">
      <c r="A1218">
        <v>34441</v>
      </c>
      <c r="B1218">
        <v>19420</v>
      </c>
      <c r="C1218" s="12">
        <v>193999</v>
      </c>
      <c r="D1218" s="12">
        <f t="shared" si="18"/>
        <v>159558</v>
      </c>
      <c r="G1218">
        <v>193999</v>
      </c>
    </row>
    <row r="1219" spans="1:7" x14ac:dyDescent="0.3">
      <c r="A1219">
        <v>100894</v>
      </c>
      <c r="B1219">
        <v>15969</v>
      </c>
      <c r="C1219" s="12">
        <v>60643</v>
      </c>
      <c r="D1219" s="12">
        <f t="shared" ref="D1219:D1282" si="19">C1219-A1219</f>
        <v>-40251</v>
      </c>
      <c r="G1219">
        <v>60643</v>
      </c>
    </row>
    <row r="1220" spans="1:7" x14ac:dyDescent="0.3">
      <c r="A1220">
        <v>112660</v>
      </c>
      <c r="B1220">
        <v>38949</v>
      </c>
      <c r="C1220" s="12">
        <v>144322</v>
      </c>
      <c r="D1220" s="12">
        <f t="shared" si="19"/>
        <v>31662</v>
      </c>
      <c r="G1220">
        <v>144322</v>
      </c>
    </row>
    <row r="1221" spans="1:7" x14ac:dyDescent="0.3">
      <c r="A1221">
        <v>107920</v>
      </c>
      <c r="B1221">
        <v>29996</v>
      </c>
      <c r="C1221" s="12">
        <v>152665</v>
      </c>
      <c r="D1221" s="12">
        <f t="shared" si="19"/>
        <v>44745</v>
      </c>
      <c r="G1221">
        <v>152665</v>
      </c>
    </row>
    <row r="1222" spans="1:7" x14ac:dyDescent="0.3">
      <c r="A1222">
        <v>86887</v>
      </c>
      <c r="B1222">
        <v>12794</v>
      </c>
      <c r="C1222" s="12">
        <v>126052</v>
      </c>
      <c r="D1222" s="12">
        <f t="shared" si="19"/>
        <v>39165</v>
      </c>
      <c r="G1222">
        <v>126052</v>
      </c>
    </row>
    <row r="1223" spans="1:7" x14ac:dyDescent="0.3">
      <c r="A1223">
        <v>29255</v>
      </c>
      <c r="B1223">
        <v>16770</v>
      </c>
      <c r="C1223" s="12">
        <v>83530</v>
      </c>
      <c r="D1223" s="12">
        <f t="shared" si="19"/>
        <v>54275</v>
      </c>
      <c r="G1223">
        <v>83530</v>
      </c>
    </row>
    <row r="1224" spans="1:7" x14ac:dyDescent="0.3">
      <c r="A1224">
        <v>104723</v>
      </c>
      <c r="B1224">
        <v>15852</v>
      </c>
      <c r="C1224" s="12">
        <v>79614</v>
      </c>
      <c r="D1224" s="12">
        <f t="shared" si="19"/>
        <v>-25109</v>
      </c>
      <c r="G1224">
        <v>79614</v>
      </c>
    </row>
    <row r="1225" spans="1:7" x14ac:dyDescent="0.3">
      <c r="A1225">
        <v>41408</v>
      </c>
      <c r="B1225">
        <v>2279</v>
      </c>
      <c r="C1225" s="12">
        <v>13156</v>
      </c>
      <c r="D1225" s="12">
        <f t="shared" si="19"/>
        <v>-28252</v>
      </c>
      <c r="G1225">
        <v>13156</v>
      </c>
    </row>
    <row r="1226" spans="1:7" x14ac:dyDescent="0.3">
      <c r="A1226">
        <v>103908</v>
      </c>
      <c r="B1226">
        <v>30051</v>
      </c>
      <c r="C1226" s="12">
        <v>116631</v>
      </c>
      <c r="D1226" s="12">
        <f t="shared" si="19"/>
        <v>12723</v>
      </c>
      <c r="G1226">
        <v>116631</v>
      </c>
    </row>
    <row r="1227" spans="1:7" x14ac:dyDescent="0.3">
      <c r="A1227">
        <v>106432</v>
      </c>
      <c r="B1227">
        <v>53366</v>
      </c>
      <c r="C1227" s="12">
        <v>185954</v>
      </c>
      <c r="D1227" s="12">
        <f t="shared" si="19"/>
        <v>79522</v>
      </c>
      <c r="G1227">
        <v>185954</v>
      </c>
    </row>
    <row r="1228" spans="1:7" x14ac:dyDescent="0.3">
      <c r="A1228">
        <v>89828</v>
      </c>
      <c r="B1228">
        <v>22114</v>
      </c>
      <c r="C1228" s="12">
        <v>103614</v>
      </c>
      <c r="D1228" s="12">
        <f t="shared" si="19"/>
        <v>13786</v>
      </c>
      <c r="G1228">
        <v>103614</v>
      </c>
    </row>
    <row r="1229" spans="1:7" x14ac:dyDescent="0.3">
      <c r="A1229">
        <v>95284</v>
      </c>
      <c r="B1229">
        <v>54268</v>
      </c>
      <c r="C1229" s="12">
        <v>194255</v>
      </c>
      <c r="D1229" s="12">
        <f t="shared" si="19"/>
        <v>98971</v>
      </c>
      <c r="G1229">
        <v>194255</v>
      </c>
    </row>
    <row r="1230" spans="1:7" x14ac:dyDescent="0.3">
      <c r="A1230">
        <v>80159</v>
      </c>
      <c r="B1230">
        <v>42846</v>
      </c>
      <c r="C1230" s="12">
        <v>185879</v>
      </c>
      <c r="D1230" s="12">
        <f t="shared" si="19"/>
        <v>105720</v>
      </c>
      <c r="G1230">
        <v>185879</v>
      </c>
    </row>
    <row r="1231" spans="1:7" x14ac:dyDescent="0.3">
      <c r="A1231">
        <v>36414</v>
      </c>
      <c r="B1231">
        <v>13774</v>
      </c>
      <c r="C1231" s="12">
        <v>52540</v>
      </c>
      <c r="D1231" s="12">
        <f t="shared" si="19"/>
        <v>16126</v>
      </c>
      <c r="G1231">
        <v>52540</v>
      </c>
    </row>
    <row r="1232" spans="1:7" x14ac:dyDescent="0.3">
      <c r="A1232">
        <v>59850</v>
      </c>
      <c r="B1232">
        <v>20295</v>
      </c>
      <c r="C1232" s="12">
        <v>73724</v>
      </c>
      <c r="D1232" s="12">
        <f t="shared" si="19"/>
        <v>13874</v>
      </c>
      <c r="G1232">
        <v>73724</v>
      </c>
    </row>
    <row r="1233" spans="1:7" x14ac:dyDescent="0.3">
      <c r="A1233">
        <v>115389</v>
      </c>
      <c r="B1233">
        <v>30141</v>
      </c>
      <c r="C1233" s="12">
        <v>139998</v>
      </c>
      <c r="D1233" s="12">
        <f t="shared" si="19"/>
        <v>24609</v>
      </c>
      <c r="G1233">
        <v>139998</v>
      </c>
    </row>
    <row r="1234" spans="1:7" x14ac:dyDescent="0.3">
      <c r="A1234">
        <v>113346</v>
      </c>
      <c r="B1234">
        <v>2901</v>
      </c>
      <c r="C1234" s="12">
        <v>15605</v>
      </c>
      <c r="D1234" s="12">
        <f t="shared" si="19"/>
        <v>-97741</v>
      </c>
      <c r="G1234">
        <v>15605</v>
      </c>
    </row>
    <row r="1235" spans="1:7" x14ac:dyDescent="0.3">
      <c r="A1235">
        <v>27360</v>
      </c>
      <c r="B1235">
        <v>2072</v>
      </c>
      <c r="C1235" s="12">
        <v>9401</v>
      </c>
      <c r="D1235" s="12">
        <f t="shared" si="19"/>
        <v>-17959</v>
      </c>
      <c r="G1235">
        <v>9401</v>
      </c>
    </row>
    <row r="1236" spans="1:7" x14ac:dyDescent="0.3">
      <c r="A1236">
        <v>91493</v>
      </c>
      <c r="B1236">
        <v>15405</v>
      </c>
      <c r="C1236" s="12">
        <v>51793</v>
      </c>
      <c r="D1236" s="12">
        <f t="shared" si="19"/>
        <v>-39700</v>
      </c>
      <c r="G1236">
        <v>51793</v>
      </c>
    </row>
    <row r="1237" spans="1:7" x14ac:dyDescent="0.3">
      <c r="A1237">
        <v>76160</v>
      </c>
      <c r="B1237">
        <v>22020</v>
      </c>
      <c r="C1237" s="12">
        <v>94714</v>
      </c>
      <c r="D1237" s="12">
        <f t="shared" si="19"/>
        <v>18554</v>
      </c>
      <c r="G1237">
        <v>94714</v>
      </c>
    </row>
    <row r="1238" spans="1:7" x14ac:dyDescent="0.3">
      <c r="A1238">
        <v>51156</v>
      </c>
      <c r="B1238">
        <v>31936</v>
      </c>
      <c r="C1238" s="12">
        <v>124231</v>
      </c>
      <c r="D1238" s="12">
        <f t="shared" si="19"/>
        <v>73075</v>
      </c>
      <c r="G1238">
        <v>124231</v>
      </c>
    </row>
    <row r="1239" spans="1:7" x14ac:dyDescent="0.3">
      <c r="A1239">
        <v>70959</v>
      </c>
      <c r="B1239">
        <v>3947</v>
      </c>
      <c r="C1239" s="12">
        <v>32062</v>
      </c>
      <c r="D1239" s="12">
        <f t="shared" si="19"/>
        <v>-38897</v>
      </c>
      <c r="G1239">
        <v>32062</v>
      </c>
    </row>
    <row r="1240" spans="1:7" x14ac:dyDescent="0.3">
      <c r="A1240">
        <v>99629</v>
      </c>
      <c r="B1240">
        <v>2683</v>
      </c>
      <c r="C1240" s="12">
        <v>12597</v>
      </c>
      <c r="D1240" s="12">
        <f t="shared" si="19"/>
        <v>-87032</v>
      </c>
      <c r="G1240">
        <v>12597</v>
      </c>
    </row>
    <row r="1241" spans="1:7" x14ac:dyDescent="0.3">
      <c r="A1241">
        <v>37683</v>
      </c>
      <c r="B1241">
        <v>19674</v>
      </c>
      <c r="C1241" s="12">
        <v>106952</v>
      </c>
      <c r="D1241" s="12">
        <f t="shared" si="19"/>
        <v>69269</v>
      </c>
      <c r="G1241">
        <v>106952</v>
      </c>
    </row>
    <row r="1242" spans="1:7" x14ac:dyDescent="0.3">
      <c r="A1242">
        <v>38509</v>
      </c>
      <c r="B1242">
        <v>24113</v>
      </c>
      <c r="C1242" s="12">
        <v>88676</v>
      </c>
      <c r="D1242" s="12">
        <f t="shared" si="19"/>
        <v>50167</v>
      </c>
      <c r="G1242">
        <v>88676</v>
      </c>
    </row>
    <row r="1243" spans="1:7" x14ac:dyDescent="0.3">
      <c r="A1243">
        <v>39943</v>
      </c>
      <c r="B1243">
        <v>30546</v>
      </c>
      <c r="C1243" s="12">
        <v>110983</v>
      </c>
      <c r="D1243" s="12">
        <f t="shared" si="19"/>
        <v>71040</v>
      </c>
      <c r="G1243">
        <v>110983</v>
      </c>
    </row>
    <row r="1244" spans="1:7" x14ac:dyDescent="0.3">
      <c r="A1244">
        <v>88503</v>
      </c>
      <c r="B1244">
        <v>23833</v>
      </c>
      <c r="C1244" s="12">
        <v>100674</v>
      </c>
      <c r="D1244" s="12">
        <f t="shared" si="19"/>
        <v>12171</v>
      </c>
      <c r="G1244">
        <v>100674</v>
      </c>
    </row>
    <row r="1245" spans="1:7" x14ac:dyDescent="0.3">
      <c r="A1245">
        <v>76382</v>
      </c>
      <c r="B1245">
        <v>26848</v>
      </c>
      <c r="C1245" s="12">
        <v>98612</v>
      </c>
      <c r="D1245" s="12">
        <f t="shared" si="19"/>
        <v>22230</v>
      </c>
      <c r="G1245">
        <v>98612</v>
      </c>
    </row>
    <row r="1246" spans="1:7" x14ac:dyDescent="0.3">
      <c r="A1246">
        <v>79111</v>
      </c>
      <c r="B1246">
        <v>36722</v>
      </c>
      <c r="C1246" s="12">
        <v>124911</v>
      </c>
      <c r="D1246" s="12">
        <f t="shared" si="19"/>
        <v>45800</v>
      </c>
      <c r="G1246">
        <v>124911</v>
      </c>
    </row>
    <row r="1247" spans="1:7" x14ac:dyDescent="0.3">
      <c r="A1247">
        <v>70241</v>
      </c>
      <c r="B1247">
        <v>31623</v>
      </c>
      <c r="C1247" s="12">
        <v>149527</v>
      </c>
      <c r="D1247" s="12">
        <f t="shared" si="19"/>
        <v>79286</v>
      </c>
      <c r="G1247">
        <v>149527</v>
      </c>
    </row>
    <row r="1248" spans="1:7" x14ac:dyDescent="0.3">
      <c r="A1248">
        <v>40046</v>
      </c>
      <c r="B1248">
        <v>7345</v>
      </c>
      <c r="C1248" s="12">
        <v>27713</v>
      </c>
      <c r="D1248" s="12">
        <f t="shared" si="19"/>
        <v>-12333</v>
      </c>
      <c r="G1248">
        <v>27713</v>
      </c>
    </row>
    <row r="1249" spans="1:7" x14ac:dyDescent="0.3">
      <c r="A1249">
        <v>97725</v>
      </c>
      <c r="B1249">
        <v>16441</v>
      </c>
      <c r="C1249" s="12">
        <v>152519</v>
      </c>
      <c r="D1249" s="12">
        <f t="shared" si="19"/>
        <v>54794</v>
      </c>
      <c r="G1249">
        <v>152519</v>
      </c>
    </row>
    <row r="1250" spans="1:7" x14ac:dyDescent="0.3">
      <c r="A1250">
        <v>57876</v>
      </c>
      <c r="B1250">
        <v>13927</v>
      </c>
      <c r="C1250" s="12">
        <v>47299</v>
      </c>
      <c r="D1250" s="12">
        <f t="shared" si="19"/>
        <v>-10577</v>
      </c>
      <c r="G1250">
        <v>47299</v>
      </c>
    </row>
    <row r="1251" spans="1:7" x14ac:dyDescent="0.3">
      <c r="A1251">
        <v>101795</v>
      </c>
      <c r="B1251">
        <v>37279</v>
      </c>
      <c r="C1251" s="12">
        <v>147712</v>
      </c>
      <c r="D1251" s="12">
        <f t="shared" si="19"/>
        <v>45917</v>
      </c>
      <c r="G1251">
        <v>147712</v>
      </c>
    </row>
    <row r="1252" spans="1:7" x14ac:dyDescent="0.3">
      <c r="A1252">
        <v>46099</v>
      </c>
      <c r="B1252">
        <v>16304</v>
      </c>
      <c r="C1252" s="12">
        <v>67821</v>
      </c>
      <c r="D1252" s="12">
        <f t="shared" si="19"/>
        <v>21722</v>
      </c>
      <c r="G1252">
        <v>67821</v>
      </c>
    </row>
    <row r="1253" spans="1:7" x14ac:dyDescent="0.3">
      <c r="A1253">
        <v>112391</v>
      </c>
      <c r="B1253">
        <v>12839</v>
      </c>
      <c r="C1253" s="12">
        <v>67091</v>
      </c>
      <c r="D1253" s="12">
        <f t="shared" si="19"/>
        <v>-45300</v>
      </c>
      <c r="G1253">
        <v>67091</v>
      </c>
    </row>
    <row r="1254" spans="1:7" x14ac:dyDescent="0.3">
      <c r="A1254">
        <v>86577</v>
      </c>
      <c r="B1254">
        <v>708</v>
      </c>
      <c r="C1254" s="12">
        <v>6235</v>
      </c>
      <c r="D1254" s="12">
        <f t="shared" si="19"/>
        <v>-80342</v>
      </c>
      <c r="G1254">
        <v>6235</v>
      </c>
    </row>
    <row r="1255" spans="1:7" x14ac:dyDescent="0.3">
      <c r="A1255">
        <v>43190</v>
      </c>
      <c r="B1255">
        <v>20708</v>
      </c>
      <c r="C1255" s="12">
        <v>138233</v>
      </c>
      <c r="D1255" s="12">
        <f t="shared" si="19"/>
        <v>95043</v>
      </c>
      <c r="G1255">
        <v>138233</v>
      </c>
    </row>
    <row r="1256" spans="1:7" x14ac:dyDescent="0.3">
      <c r="A1256">
        <v>81115</v>
      </c>
      <c r="B1256">
        <v>22851</v>
      </c>
      <c r="C1256" s="12">
        <v>81357</v>
      </c>
      <c r="D1256" s="12">
        <f t="shared" si="19"/>
        <v>242</v>
      </c>
      <c r="G1256">
        <v>81357</v>
      </c>
    </row>
    <row r="1257" spans="1:7" x14ac:dyDescent="0.3">
      <c r="A1257">
        <v>36891</v>
      </c>
      <c r="B1257">
        <v>10815</v>
      </c>
      <c r="C1257" s="12">
        <v>75631</v>
      </c>
      <c r="D1257" s="12">
        <f t="shared" si="19"/>
        <v>38740</v>
      </c>
      <c r="G1257">
        <v>75631</v>
      </c>
    </row>
    <row r="1258" spans="1:7" x14ac:dyDescent="0.3">
      <c r="A1258">
        <v>114762</v>
      </c>
      <c r="B1258">
        <v>5620</v>
      </c>
      <c r="C1258" s="12">
        <v>36725</v>
      </c>
      <c r="D1258" s="12">
        <f t="shared" si="19"/>
        <v>-78037</v>
      </c>
      <c r="G1258">
        <v>36725</v>
      </c>
    </row>
    <row r="1259" spans="1:7" x14ac:dyDescent="0.3">
      <c r="A1259">
        <v>74866</v>
      </c>
      <c r="B1259">
        <v>41727</v>
      </c>
      <c r="C1259" s="12">
        <v>177090</v>
      </c>
      <c r="D1259" s="12">
        <f t="shared" si="19"/>
        <v>102224</v>
      </c>
      <c r="G1259">
        <v>177090</v>
      </c>
    </row>
    <row r="1260" spans="1:7" x14ac:dyDescent="0.3">
      <c r="A1260">
        <v>59898</v>
      </c>
      <c r="B1260">
        <v>12905</v>
      </c>
      <c r="C1260" s="12">
        <v>88437</v>
      </c>
      <c r="D1260" s="12">
        <f t="shared" si="19"/>
        <v>28539</v>
      </c>
      <c r="G1260">
        <v>88437</v>
      </c>
    </row>
    <row r="1261" spans="1:7" x14ac:dyDescent="0.3">
      <c r="A1261">
        <v>100858</v>
      </c>
      <c r="B1261">
        <v>7265</v>
      </c>
      <c r="C1261" s="12">
        <v>51268</v>
      </c>
      <c r="D1261" s="12">
        <f t="shared" si="19"/>
        <v>-49590</v>
      </c>
      <c r="G1261">
        <v>51268</v>
      </c>
    </row>
    <row r="1262" spans="1:7" x14ac:dyDescent="0.3">
      <c r="A1262">
        <v>31494</v>
      </c>
      <c r="B1262">
        <v>10906</v>
      </c>
      <c r="C1262" s="12">
        <v>103053</v>
      </c>
      <c r="D1262" s="12">
        <f t="shared" si="19"/>
        <v>71559</v>
      </c>
      <c r="G1262">
        <v>103053</v>
      </c>
    </row>
    <row r="1263" spans="1:7" x14ac:dyDescent="0.3">
      <c r="A1263">
        <v>116515</v>
      </c>
      <c r="B1263">
        <v>3789</v>
      </c>
      <c r="C1263" s="12">
        <v>20649</v>
      </c>
      <c r="D1263" s="12">
        <f t="shared" si="19"/>
        <v>-95866</v>
      </c>
      <c r="G1263">
        <v>20649</v>
      </c>
    </row>
    <row r="1264" spans="1:7" x14ac:dyDescent="0.3">
      <c r="A1264">
        <v>64912</v>
      </c>
      <c r="B1264">
        <v>2987</v>
      </c>
      <c r="C1264" s="12">
        <v>23830</v>
      </c>
      <c r="D1264" s="12">
        <f t="shared" si="19"/>
        <v>-41082</v>
      </c>
      <c r="G1264">
        <v>23830</v>
      </c>
    </row>
    <row r="1265" spans="1:7" x14ac:dyDescent="0.3">
      <c r="A1265">
        <v>41806</v>
      </c>
      <c r="B1265">
        <v>12731</v>
      </c>
      <c r="C1265" s="12">
        <v>78985</v>
      </c>
      <c r="D1265" s="12">
        <f t="shared" si="19"/>
        <v>37179</v>
      </c>
      <c r="G1265">
        <v>78985</v>
      </c>
    </row>
    <row r="1266" spans="1:7" x14ac:dyDescent="0.3">
      <c r="A1266">
        <v>115015</v>
      </c>
      <c r="B1266">
        <v>57814</v>
      </c>
      <c r="C1266" s="12">
        <v>193958</v>
      </c>
      <c r="D1266" s="12">
        <f t="shared" si="19"/>
        <v>78943</v>
      </c>
      <c r="G1266">
        <v>193958</v>
      </c>
    </row>
    <row r="1267" spans="1:7" x14ac:dyDescent="0.3">
      <c r="A1267">
        <v>100522</v>
      </c>
      <c r="B1267">
        <v>8894</v>
      </c>
      <c r="C1267" s="12">
        <v>78298</v>
      </c>
      <c r="D1267" s="12">
        <f t="shared" si="19"/>
        <v>-22224</v>
      </c>
      <c r="G1267">
        <v>78298</v>
      </c>
    </row>
    <row r="1268" spans="1:7" x14ac:dyDescent="0.3">
      <c r="A1268">
        <v>54727</v>
      </c>
      <c r="B1268">
        <v>20425</v>
      </c>
      <c r="C1268" s="12">
        <v>69778</v>
      </c>
      <c r="D1268" s="12">
        <f t="shared" si="19"/>
        <v>15051</v>
      </c>
      <c r="G1268">
        <v>69778</v>
      </c>
    </row>
    <row r="1269" spans="1:7" x14ac:dyDescent="0.3">
      <c r="A1269">
        <v>98890</v>
      </c>
      <c r="B1269">
        <v>10349</v>
      </c>
      <c r="C1269" s="12">
        <v>49100</v>
      </c>
      <c r="D1269" s="12">
        <f t="shared" si="19"/>
        <v>-49790</v>
      </c>
      <c r="G1269">
        <v>49100</v>
      </c>
    </row>
    <row r="1270" spans="1:7" x14ac:dyDescent="0.3">
      <c r="A1270">
        <v>104085</v>
      </c>
      <c r="B1270">
        <v>20036</v>
      </c>
      <c r="C1270" s="12">
        <v>166564</v>
      </c>
      <c r="D1270" s="12">
        <f t="shared" si="19"/>
        <v>62479</v>
      </c>
      <c r="G1270">
        <v>166564</v>
      </c>
    </row>
    <row r="1271" spans="1:7" x14ac:dyDescent="0.3">
      <c r="A1271">
        <v>32067</v>
      </c>
      <c r="B1271">
        <v>10204</v>
      </c>
      <c r="C1271" s="12">
        <v>83931</v>
      </c>
      <c r="D1271" s="12">
        <f t="shared" si="19"/>
        <v>51864</v>
      </c>
      <c r="G1271">
        <v>83931</v>
      </c>
    </row>
    <row r="1272" spans="1:7" x14ac:dyDescent="0.3">
      <c r="A1272">
        <v>100505</v>
      </c>
      <c r="B1272">
        <v>51963</v>
      </c>
      <c r="C1272" s="12">
        <v>183476</v>
      </c>
      <c r="D1272" s="12">
        <f t="shared" si="19"/>
        <v>82971</v>
      </c>
      <c r="G1272">
        <v>183476</v>
      </c>
    </row>
    <row r="1273" spans="1:7" x14ac:dyDescent="0.3">
      <c r="A1273">
        <v>66500</v>
      </c>
      <c r="B1273">
        <v>3848</v>
      </c>
      <c r="C1273" s="12">
        <v>20563</v>
      </c>
      <c r="D1273" s="12">
        <f t="shared" si="19"/>
        <v>-45937</v>
      </c>
      <c r="G1273">
        <v>20563</v>
      </c>
    </row>
    <row r="1274" spans="1:7" x14ac:dyDescent="0.3">
      <c r="A1274">
        <v>97253</v>
      </c>
      <c r="B1274">
        <v>21447</v>
      </c>
      <c r="C1274" s="12">
        <v>169714</v>
      </c>
      <c r="D1274" s="12">
        <f t="shared" si="19"/>
        <v>72461</v>
      </c>
      <c r="G1274">
        <v>169714</v>
      </c>
    </row>
    <row r="1275" spans="1:7" x14ac:dyDescent="0.3">
      <c r="A1275">
        <v>115003</v>
      </c>
      <c r="B1275">
        <v>4627</v>
      </c>
      <c r="C1275" s="12">
        <v>26897</v>
      </c>
      <c r="D1275" s="12">
        <f t="shared" si="19"/>
        <v>-88106</v>
      </c>
      <c r="G1275">
        <v>26897</v>
      </c>
    </row>
    <row r="1276" spans="1:7" x14ac:dyDescent="0.3">
      <c r="A1276">
        <v>32715</v>
      </c>
      <c r="B1276">
        <v>28383</v>
      </c>
      <c r="C1276" s="12">
        <v>160488</v>
      </c>
      <c r="D1276" s="12">
        <f t="shared" si="19"/>
        <v>127773</v>
      </c>
      <c r="G1276">
        <v>160488</v>
      </c>
    </row>
    <row r="1277" spans="1:7" x14ac:dyDescent="0.3">
      <c r="A1277">
        <v>96178</v>
      </c>
      <c r="B1277">
        <v>3273</v>
      </c>
      <c r="C1277" s="12">
        <v>15108</v>
      </c>
      <c r="D1277" s="12">
        <f t="shared" si="19"/>
        <v>-81070</v>
      </c>
      <c r="G1277">
        <v>15108</v>
      </c>
    </row>
    <row r="1278" spans="1:7" x14ac:dyDescent="0.3">
      <c r="A1278">
        <v>60741</v>
      </c>
      <c r="B1278">
        <v>39627</v>
      </c>
      <c r="C1278" s="12">
        <v>132133</v>
      </c>
      <c r="D1278" s="12">
        <f t="shared" si="19"/>
        <v>71392</v>
      </c>
      <c r="G1278">
        <v>132133</v>
      </c>
    </row>
    <row r="1279" spans="1:7" x14ac:dyDescent="0.3">
      <c r="A1279">
        <v>30415</v>
      </c>
      <c r="B1279">
        <v>23416</v>
      </c>
      <c r="C1279" s="12">
        <v>140110</v>
      </c>
      <c r="D1279" s="12">
        <f t="shared" si="19"/>
        <v>109695</v>
      </c>
      <c r="G1279">
        <v>140110</v>
      </c>
    </row>
    <row r="1280" spans="1:7" x14ac:dyDescent="0.3">
      <c r="A1280">
        <v>101338</v>
      </c>
      <c r="B1280">
        <v>27450</v>
      </c>
      <c r="C1280" s="12">
        <v>101974</v>
      </c>
      <c r="D1280" s="12">
        <f t="shared" si="19"/>
        <v>636</v>
      </c>
      <c r="G1280">
        <v>101974</v>
      </c>
    </row>
    <row r="1281" spans="1:7" x14ac:dyDescent="0.3">
      <c r="A1281">
        <v>73241</v>
      </c>
      <c r="B1281">
        <v>17552</v>
      </c>
      <c r="C1281" s="12">
        <v>173807</v>
      </c>
      <c r="D1281" s="12">
        <f t="shared" si="19"/>
        <v>100566</v>
      </c>
      <c r="G1281">
        <v>173807</v>
      </c>
    </row>
    <row r="1282" spans="1:7" x14ac:dyDescent="0.3">
      <c r="A1282">
        <v>85914</v>
      </c>
      <c r="B1282">
        <v>46516</v>
      </c>
      <c r="C1282" s="12">
        <v>187987</v>
      </c>
      <c r="D1282" s="12">
        <f t="shared" si="19"/>
        <v>102073</v>
      </c>
      <c r="G1282">
        <v>187987</v>
      </c>
    </row>
    <row r="1283" spans="1:7" x14ac:dyDescent="0.3">
      <c r="A1283">
        <v>119401</v>
      </c>
      <c r="B1283">
        <v>7915</v>
      </c>
      <c r="C1283" s="12">
        <v>32167</v>
      </c>
      <c r="D1283" s="12">
        <f t="shared" ref="D1283:D1346" si="20">C1283-A1283</f>
        <v>-87234</v>
      </c>
      <c r="G1283">
        <v>32167</v>
      </c>
    </row>
    <row r="1284" spans="1:7" x14ac:dyDescent="0.3">
      <c r="A1284">
        <v>86682</v>
      </c>
      <c r="B1284">
        <v>5565</v>
      </c>
      <c r="C1284" s="12">
        <v>25676</v>
      </c>
      <c r="D1284" s="12">
        <f t="shared" si="20"/>
        <v>-61006</v>
      </c>
      <c r="G1284">
        <v>25676</v>
      </c>
    </row>
    <row r="1285" spans="1:7" x14ac:dyDescent="0.3">
      <c r="A1285">
        <v>108019</v>
      </c>
      <c r="B1285">
        <v>13073</v>
      </c>
      <c r="C1285" s="12">
        <v>57504</v>
      </c>
      <c r="D1285" s="12">
        <f t="shared" si="20"/>
        <v>-50515</v>
      </c>
      <c r="G1285">
        <v>57504</v>
      </c>
    </row>
    <row r="1286" spans="1:7" x14ac:dyDescent="0.3">
      <c r="A1286">
        <v>26814</v>
      </c>
      <c r="B1286">
        <v>3328</v>
      </c>
      <c r="C1286" s="12">
        <v>17760</v>
      </c>
      <c r="D1286" s="12">
        <f t="shared" si="20"/>
        <v>-9054</v>
      </c>
      <c r="G1286">
        <v>17760</v>
      </c>
    </row>
    <row r="1287" spans="1:7" x14ac:dyDescent="0.3">
      <c r="A1287">
        <v>107186</v>
      </c>
      <c r="B1287">
        <v>3354</v>
      </c>
      <c r="C1287" s="12">
        <v>17724</v>
      </c>
      <c r="D1287" s="12">
        <f t="shared" si="20"/>
        <v>-89462</v>
      </c>
      <c r="G1287">
        <v>17724</v>
      </c>
    </row>
    <row r="1288" spans="1:7" x14ac:dyDescent="0.3">
      <c r="A1288">
        <v>100135</v>
      </c>
      <c r="B1288">
        <v>10074</v>
      </c>
      <c r="C1288" s="12">
        <v>95383</v>
      </c>
      <c r="D1288" s="12">
        <f t="shared" si="20"/>
        <v>-4752</v>
      </c>
      <c r="G1288">
        <v>95383</v>
      </c>
    </row>
    <row r="1289" spans="1:7" x14ac:dyDescent="0.3">
      <c r="A1289">
        <v>48385</v>
      </c>
      <c r="B1289">
        <v>12211</v>
      </c>
      <c r="C1289" s="12">
        <v>57908</v>
      </c>
      <c r="D1289" s="12">
        <f t="shared" si="20"/>
        <v>9523</v>
      </c>
      <c r="G1289">
        <v>57908</v>
      </c>
    </row>
    <row r="1290" spans="1:7" x14ac:dyDescent="0.3">
      <c r="A1290">
        <v>116339</v>
      </c>
      <c r="B1290">
        <v>29686</v>
      </c>
      <c r="C1290" s="12">
        <v>150112</v>
      </c>
      <c r="D1290" s="12">
        <f t="shared" si="20"/>
        <v>33773</v>
      </c>
      <c r="G1290">
        <v>150112</v>
      </c>
    </row>
    <row r="1291" spans="1:7" x14ac:dyDescent="0.3">
      <c r="A1291">
        <v>111676</v>
      </c>
      <c r="B1291">
        <v>1113</v>
      </c>
      <c r="C1291" s="12">
        <v>9104</v>
      </c>
      <c r="D1291" s="12">
        <f t="shared" si="20"/>
        <v>-102572</v>
      </c>
      <c r="G1291">
        <v>9104</v>
      </c>
    </row>
    <row r="1292" spans="1:7" x14ac:dyDescent="0.3">
      <c r="A1292">
        <v>118761</v>
      </c>
      <c r="B1292">
        <v>18886</v>
      </c>
      <c r="C1292" s="12">
        <v>78781</v>
      </c>
      <c r="D1292" s="12">
        <f t="shared" si="20"/>
        <v>-39980</v>
      </c>
      <c r="G1292">
        <v>78781</v>
      </c>
    </row>
    <row r="1293" spans="1:7" x14ac:dyDescent="0.3">
      <c r="A1293">
        <v>74511</v>
      </c>
      <c r="B1293">
        <v>31118</v>
      </c>
      <c r="C1293" s="12">
        <v>141010</v>
      </c>
      <c r="D1293" s="12">
        <f t="shared" si="20"/>
        <v>66499</v>
      </c>
      <c r="G1293">
        <v>141010</v>
      </c>
    </row>
    <row r="1294" spans="1:7" x14ac:dyDescent="0.3">
      <c r="A1294">
        <v>89338</v>
      </c>
      <c r="B1294">
        <v>19846</v>
      </c>
      <c r="C1294" s="12">
        <v>88666</v>
      </c>
      <c r="D1294" s="12">
        <f t="shared" si="20"/>
        <v>-672</v>
      </c>
      <c r="G1294">
        <v>88666</v>
      </c>
    </row>
    <row r="1295" spans="1:7" x14ac:dyDescent="0.3">
      <c r="A1295">
        <v>57715</v>
      </c>
      <c r="B1295">
        <v>16952</v>
      </c>
      <c r="C1295" s="12">
        <v>111673</v>
      </c>
      <c r="D1295" s="12">
        <f t="shared" si="20"/>
        <v>53958</v>
      </c>
      <c r="G1295">
        <v>111673</v>
      </c>
    </row>
    <row r="1296" spans="1:7" x14ac:dyDescent="0.3">
      <c r="A1296">
        <v>106839</v>
      </c>
      <c r="B1296">
        <v>11568</v>
      </c>
      <c r="C1296" s="12">
        <v>40574</v>
      </c>
      <c r="D1296" s="12">
        <f t="shared" si="20"/>
        <v>-66265</v>
      </c>
      <c r="G1296">
        <v>40574</v>
      </c>
    </row>
    <row r="1297" spans="1:7" x14ac:dyDescent="0.3">
      <c r="A1297">
        <v>101918</v>
      </c>
      <c r="B1297">
        <v>22916</v>
      </c>
      <c r="C1297" s="12" t="s">
        <v>2648</v>
      </c>
      <c r="D1297" s="12">
        <f t="shared" si="20"/>
        <v>78050</v>
      </c>
      <c r="G1297" t="s">
        <v>2648</v>
      </c>
    </row>
    <row r="1298" spans="1:7" x14ac:dyDescent="0.3">
      <c r="A1298">
        <v>57380</v>
      </c>
      <c r="B1298">
        <v>17316</v>
      </c>
      <c r="C1298" s="12">
        <v>79805</v>
      </c>
      <c r="D1298" s="12">
        <f t="shared" si="20"/>
        <v>22425</v>
      </c>
      <c r="G1298">
        <v>79805</v>
      </c>
    </row>
    <row r="1299" spans="1:7" x14ac:dyDescent="0.3">
      <c r="A1299">
        <v>79735</v>
      </c>
      <c r="B1299">
        <v>19021</v>
      </c>
      <c r="C1299" s="12">
        <v>70435</v>
      </c>
      <c r="D1299" s="12">
        <f t="shared" si="20"/>
        <v>-9300</v>
      </c>
      <c r="G1299">
        <v>70435</v>
      </c>
    </row>
    <row r="1300" spans="1:7" x14ac:dyDescent="0.3">
      <c r="A1300">
        <v>69312</v>
      </c>
      <c r="B1300">
        <v>44010</v>
      </c>
      <c r="C1300" s="12">
        <v>168889</v>
      </c>
      <c r="D1300" s="12">
        <f t="shared" si="20"/>
        <v>99577</v>
      </c>
      <c r="G1300">
        <v>168889</v>
      </c>
    </row>
    <row r="1301" spans="1:7" x14ac:dyDescent="0.3">
      <c r="A1301">
        <v>63276</v>
      </c>
      <c r="B1301">
        <v>30042</v>
      </c>
      <c r="C1301" s="12">
        <v>174126</v>
      </c>
      <c r="D1301" s="12">
        <f t="shared" si="20"/>
        <v>110850</v>
      </c>
      <c r="G1301">
        <v>174126</v>
      </c>
    </row>
    <row r="1302" spans="1:7" x14ac:dyDescent="0.3">
      <c r="A1302">
        <v>76366</v>
      </c>
      <c r="B1302">
        <v>11349</v>
      </c>
      <c r="C1302" s="12">
        <v>44318</v>
      </c>
      <c r="D1302" s="12">
        <f t="shared" si="20"/>
        <v>-32048</v>
      </c>
      <c r="G1302">
        <v>44318</v>
      </c>
    </row>
    <row r="1303" spans="1:7" x14ac:dyDescent="0.3">
      <c r="A1303">
        <v>117125</v>
      </c>
      <c r="B1303">
        <v>3568</v>
      </c>
      <c r="C1303" s="12">
        <v>11950</v>
      </c>
      <c r="D1303" s="12">
        <f t="shared" si="20"/>
        <v>-105175</v>
      </c>
      <c r="G1303">
        <v>11950</v>
      </c>
    </row>
    <row r="1304" spans="1:7" x14ac:dyDescent="0.3">
      <c r="A1304">
        <v>43411</v>
      </c>
      <c r="B1304">
        <v>756</v>
      </c>
      <c r="C1304" s="12">
        <v>5352</v>
      </c>
      <c r="D1304" s="12">
        <f t="shared" si="20"/>
        <v>-38059</v>
      </c>
      <c r="G1304">
        <v>5352</v>
      </c>
    </row>
    <row r="1305" spans="1:7" x14ac:dyDescent="0.3">
      <c r="A1305">
        <v>28681</v>
      </c>
      <c r="B1305">
        <v>37404</v>
      </c>
      <c r="C1305" s="12">
        <v>158678</v>
      </c>
      <c r="D1305" s="12">
        <f t="shared" si="20"/>
        <v>129997</v>
      </c>
      <c r="G1305">
        <v>158678</v>
      </c>
    </row>
    <row r="1306" spans="1:7" x14ac:dyDescent="0.3">
      <c r="A1306">
        <v>52299</v>
      </c>
      <c r="B1306">
        <v>27640</v>
      </c>
      <c r="C1306" s="12">
        <v>145066</v>
      </c>
      <c r="D1306" s="12">
        <f t="shared" si="20"/>
        <v>92767</v>
      </c>
      <c r="G1306">
        <v>145066</v>
      </c>
    </row>
    <row r="1307" spans="1:7" x14ac:dyDescent="0.3">
      <c r="A1307">
        <v>58073</v>
      </c>
      <c r="B1307">
        <v>8324</v>
      </c>
      <c r="C1307" s="12">
        <v>68933</v>
      </c>
      <c r="D1307" s="12">
        <f t="shared" si="20"/>
        <v>10860</v>
      </c>
      <c r="G1307">
        <v>68933</v>
      </c>
    </row>
    <row r="1308" spans="1:7" x14ac:dyDescent="0.3">
      <c r="A1308">
        <v>69732</v>
      </c>
      <c r="B1308">
        <v>18994</v>
      </c>
      <c r="C1308" s="12">
        <v>90997</v>
      </c>
      <c r="D1308" s="12">
        <f t="shared" si="20"/>
        <v>21265</v>
      </c>
      <c r="G1308">
        <v>90997</v>
      </c>
    </row>
    <row r="1309" spans="1:7" x14ac:dyDescent="0.3">
      <c r="A1309">
        <v>83051</v>
      </c>
      <c r="B1309">
        <v>15750</v>
      </c>
      <c r="C1309" s="12">
        <v>97548</v>
      </c>
      <c r="D1309" s="12">
        <f t="shared" si="20"/>
        <v>14497</v>
      </c>
      <c r="G1309">
        <v>97548</v>
      </c>
    </row>
    <row r="1310" spans="1:7" x14ac:dyDescent="0.3">
      <c r="A1310">
        <v>84182</v>
      </c>
      <c r="B1310">
        <v>1317</v>
      </c>
      <c r="C1310" s="12">
        <v>9605</v>
      </c>
      <c r="D1310" s="12">
        <f t="shared" si="20"/>
        <v>-74577</v>
      </c>
      <c r="G1310">
        <v>9605</v>
      </c>
    </row>
    <row r="1311" spans="1:7" x14ac:dyDescent="0.3">
      <c r="A1311">
        <v>46399</v>
      </c>
      <c r="B1311">
        <v>23038</v>
      </c>
      <c r="C1311" s="12">
        <v>178367</v>
      </c>
      <c r="D1311" s="12">
        <f t="shared" si="20"/>
        <v>131968</v>
      </c>
      <c r="G1311">
        <v>178367</v>
      </c>
    </row>
    <row r="1312" spans="1:7" x14ac:dyDescent="0.3">
      <c r="A1312">
        <v>50640</v>
      </c>
      <c r="B1312">
        <v>11571</v>
      </c>
      <c r="C1312" s="12">
        <v>63605</v>
      </c>
      <c r="D1312" s="12">
        <f t="shared" si="20"/>
        <v>12965</v>
      </c>
      <c r="G1312">
        <v>63605</v>
      </c>
    </row>
    <row r="1313" spans="1:7" x14ac:dyDescent="0.3">
      <c r="A1313">
        <v>59283</v>
      </c>
      <c r="B1313">
        <v>15257</v>
      </c>
      <c r="C1313" s="12">
        <v>58461</v>
      </c>
      <c r="D1313" s="12">
        <f t="shared" si="20"/>
        <v>-822</v>
      </c>
      <c r="G1313">
        <v>58461</v>
      </c>
    </row>
    <row r="1314" spans="1:7" x14ac:dyDescent="0.3">
      <c r="A1314">
        <v>94566</v>
      </c>
      <c r="B1314">
        <v>1419</v>
      </c>
      <c r="C1314" s="12">
        <v>12864</v>
      </c>
      <c r="D1314" s="12">
        <f t="shared" si="20"/>
        <v>-81702</v>
      </c>
      <c r="G1314">
        <v>12864</v>
      </c>
    </row>
    <row r="1315" spans="1:7" x14ac:dyDescent="0.3">
      <c r="A1315">
        <v>57691</v>
      </c>
      <c r="B1315">
        <v>43862</v>
      </c>
      <c r="C1315" s="12">
        <v>146307</v>
      </c>
      <c r="D1315" s="12">
        <f t="shared" si="20"/>
        <v>88616</v>
      </c>
      <c r="G1315">
        <v>146307</v>
      </c>
    </row>
    <row r="1316" spans="1:7" x14ac:dyDescent="0.3">
      <c r="A1316">
        <v>29115</v>
      </c>
      <c r="B1316">
        <v>34368</v>
      </c>
      <c r="C1316" s="12">
        <v>193194</v>
      </c>
      <c r="D1316" s="12">
        <f t="shared" si="20"/>
        <v>164079</v>
      </c>
      <c r="G1316">
        <v>193194</v>
      </c>
    </row>
    <row r="1317" spans="1:7" x14ac:dyDescent="0.3">
      <c r="A1317">
        <v>26496</v>
      </c>
      <c r="B1317">
        <v>17065</v>
      </c>
      <c r="C1317" s="12">
        <v>87496</v>
      </c>
      <c r="D1317" s="12">
        <f t="shared" si="20"/>
        <v>61000</v>
      </c>
      <c r="G1317">
        <v>87496</v>
      </c>
    </row>
    <row r="1318" spans="1:7" x14ac:dyDescent="0.3">
      <c r="A1318">
        <v>112027</v>
      </c>
      <c r="B1318">
        <v>21654</v>
      </c>
      <c r="C1318" s="12">
        <v>85533</v>
      </c>
      <c r="D1318" s="12">
        <f t="shared" si="20"/>
        <v>-26494</v>
      </c>
      <c r="G1318">
        <v>85533</v>
      </c>
    </row>
    <row r="1319" spans="1:7" x14ac:dyDescent="0.3">
      <c r="A1319">
        <v>104068</v>
      </c>
      <c r="B1319">
        <v>30708</v>
      </c>
      <c r="C1319" s="12">
        <v>166136</v>
      </c>
      <c r="D1319" s="12">
        <f t="shared" si="20"/>
        <v>62068</v>
      </c>
      <c r="G1319">
        <v>166136</v>
      </c>
    </row>
    <row r="1320" spans="1:7" x14ac:dyDescent="0.3">
      <c r="A1320">
        <v>86592</v>
      </c>
      <c r="B1320">
        <v>39046</v>
      </c>
      <c r="C1320" s="12">
        <v>167832</v>
      </c>
      <c r="D1320" s="12">
        <f t="shared" si="20"/>
        <v>81240</v>
      </c>
      <c r="G1320">
        <v>167832</v>
      </c>
    </row>
    <row r="1321" spans="1:7" x14ac:dyDescent="0.3">
      <c r="A1321">
        <v>72049</v>
      </c>
      <c r="B1321">
        <v>9887</v>
      </c>
      <c r="C1321" s="12">
        <v>91062</v>
      </c>
      <c r="D1321" s="12">
        <f t="shared" si="20"/>
        <v>19013</v>
      </c>
      <c r="G1321">
        <v>91062</v>
      </c>
    </row>
    <row r="1322" spans="1:7" x14ac:dyDescent="0.3">
      <c r="A1322">
        <v>77706</v>
      </c>
      <c r="B1322">
        <v>7711</v>
      </c>
      <c r="C1322" s="12">
        <v>39063</v>
      </c>
      <c r="D1322" s="12">
        <f t="shared" si="20"/>
        <v>-38643</v>
      </c>
      <c r="G1322">
        <v>39063</v>
      </c>
    </row>
    <row r="1323" spans="1:7" x14ac:dyDescent="0.3">
      <c r="A1323">
        <v>79246</v>
      </c>
      <c r="B1323">
        <v>13723</v>
      </c>
      <c r="C1323" s="12">
        <v>60345</v>
      </c>
      <c r="D1323" s="12">
        <f t="shared" si="20"/>
        <v>-18901</v>
      </c>
      <c r="G1323">
        <v>60345</v>
      </c>
    </row>
    <row r="1324" spans="1:7" x14ac:dyDescent="0.3">
      <c r="A1324">
        <v>27125</v>
      </c>
      <c r="B1324">
        <v>16876</v>
      </c>
      <c r="C1324" s="12">
        <v>148833</v>
      </c>
      <c r="D1324" s="12">
        <f t="shared" si="20"/>
        <v>121708</v>
      </c>
      <c r="G1324">
        <v>148833</v>
      </c>
    </row>
    <row r="1325" spans="1:7" x14ac:dyDescent="0.3">
      <c r="A1325">
        <v>99580</v>
      </c>
      <c r="B1325">
        <v>36556</v>
      </c>
      <c r="C1325" s="12">
        <v>126658</v>
      </c>
      <c r="D1325" s="12">
        <f t="shared" si="20"/>
        <v>27078</v>
      </c>
      <c r="G1325">
        <v>126658</v>
      </c>
    </row>
    <row r="1326" spans="1:7" x14ac:dyDescent="0.3">
      <c r="A1326">
        <v>92740</v>
      </c>
      <c r="B1326">
        <v>16061</v>
      </c>
      <c r="C1326" s="12">
        <v>110956</v>
      </c>
      <c r="D1326" s="12">
        <f t="shared" si="20"/>
        <v>18216</v>
      </c>
      <c r="G1326">
        <v>110956</v>
      </c>
    </row>
    <row r="1327" spans="1:7" x14ac:dyDescent="0.3">
      <c r="A1327">
        <v>74534</v>
      </c>
      <c r="B1327">
        <v>56786</v>
      </c>
      <c r="C1327" s="12">
        <v>194275</v>
      </c>
      <c r="D1327" s="12">
        <f t="shared" si="20"/>
        <v>119741</v>
      </c>
      <c r="G1327">
        <v>194275</v>
      </c>
    </row>
    <row r="1328" spans="1:7" x14ac:dyDescent="0.3">
      <c r="A1328">
        <v>45312</v>
      </c>
      <c r="B1328">
        <v>24908</v>
      </c>
      <c r="C1328" s="12">
        <v>147895</v>
      </c>
      <c r="D1328" s="12">
        <f t="shared" si="20"/>
        <v>102583</v>
      </c>
      <c r="G1328">
        <v>147895</v>
      </c>
    </row>
    <row r="1329" spans="1:7" x14ac:dyDescent="0.3">
      <c r="A1329">
        <v>74946</v>
      </c>
      <c r="B1329">
        <v>24439</v>
      </c>
      <c r="C1329" s="12">
        <v>116804</v>
      </c>
      <c r="D1329" s="12">
        <f t="shared" si="20"/>
        <v>41858</v>
      </c>
      <c r="G1329">
        <v>116804</v>
      </c>
    </row>
    <row r="1330" spans="1:7" x14ac:dyDescent="0.3">
      <c r="A1330">
        <v>69865</v>
      </c>
      <c r="B1330">
        <v>18442</v>
      </c>
      <c r="C1330" s="12" t="s">
        <v>2715</v>
      </c>
      <c r="D1330" s="12">
        <f t="shared" si="20"/>
        <v>105715</v>
      </c>
      <c r="G1330" t="s">
        <v>2715</v>
      </c>
    </row>
    <row r="1331" spans="1:7" x14ac:dyDescent="0.3">
      <c r="A1331">
        <v>53623</v>
      </c>
      <c r="B1331">
        <v>12889</v>
      </c>
      <c r="C1331" s="12">
        <v>101921</v>
      </c>
      <c r="D1331" s="12">
        <f t="shared" si="20"/>
        <v>48298</v>
      </c>
      <c r="G1331">
        <v>101921</v>
      </c>
    </row>
    <row r="1332" spans="1:7" x14ac:dyDescent="0.3">
      <c r="A1332">
        <v>100237</v>
      </c>
      <c r="B1332">
        <v>15993</v>
      </c>
      <c r="C1332" s="12">
        <v>151272</v>
      </c>
      <c r="D1332" s="12">
        <f t="shared" si="20"/>
        <v>51035</v>
      </c>
      <c r="G1332">
        <v>151272</v>
      </c>
    </row>
    <row r="1333" spans="1:7" x14ac:dyDescent="0.3">
      <c r="A1333">
        <v>107933</v>
      </c>
      <c r="B1333">
        <v>28125</v>
      </c>
      <c r="C1333" s="12">
        <v>170483</v>
      </c>
      <c r="D1333" s="12">
        <f t="shared" si="20"/>
        <v>62550</v>
      </c>
      <c r="G1333">
        <v>170483</v>
      </c>
    </row>
    <row r="1334" spans="1:7" x14ac:dyDescent="0.3">
      <c r="A1334">
        <v>107689</v>
      </c>
      <c r="B1334">
        <v>22887</v>
      </c>
      <c r="C1334" s="12">
        <v>94413</v>
      </c>
      <c r="D1334" s="12">
        <f t="shared" si="20"/>
        <v>-13276</v>
      </c>
      <c r="G1334">
        <v>94413</v>
      </c>
    </row>
    <row r="1335" spans="1:7" x14ac:dyDescent="0.3">
      <c r="A1335">
        <v>42264</v>
      </c>
      <c r="B1335">
        <v>7855</v>
      </c>
      <c r="C1335" s="12">
        <v>37251</v>
      </c>
      <c r="D1335" s="12">
        <f t="shared" si="20"/>
        <v>-5013</v>
      </c>
      <c r="G1335">
        <v>37251</v>
      </c>
    </row>
    <row r="1336" spans="1:7" x14ac:dyDescent="0.3">
      <c r="A1336">
        <v>82058</v>
      </c>
      <c r="B1336">
        <v>13142</v>
      </c>
      <c r="C1336" s="12">
        <v>119133</v>
      </c>
      <c r="D1336" s="12">
        <f t="shared" si="20"/>
        <v>37075</v>
      </c>
      <c r="G1336">
        <v>119133</v>
      </c>
    </row>
    <row r="1337" spans="1:7" x14ac:dyDescent="0.3">
      <c r="A1337">
        <v>85556</v>
      </c>
      <c r="B1337">
        <v>2669</v>
      </c>
      <c r="C1337" s="12">
        <v>13512</v>
      </c>
      <c r="D1337" s="12">
        <f t="shared" si="20"/>
        <v>-72044</v>
      </c>
      <c r="G1337">
        <v>13512</v>
      </c>
    </row>
    <row r="1338" spans="1:7" x14ac:dyDescent="0.3">
      <c r="A1338">
        <v>112198</v>
      </c>
      <c r="B1338">
        <v>31187</v>
      </c>
      <c r="C1338" s="12">
        <v>154179</v>
      </c>
      <c r="D1338" s="12">
        <f t="shared" si="20"/>
        <v>41981</v>
      </c>
      <c r="G1338">
        <v>154179</v>
      </c>
    </row>
    <row r="1339" spans="1:7" x14ac:dyDescent="0.3">
      <c r="A1339">
        <v>85525</v>
      </c>
      <c r="B1339">
        <v>43122</v>
      </c>
      <c r="C1339" s="12">
        <v>157319</v>
      </c>
      <c r="D1339" s="12">
        <f t="shared" si="20"/>
        <v>71794</v>
      </c>
      <c r="G1339">
        <v>157319</v>
      </c>
    </row>
    <row r="1340" spans="1:7" x14ac:dyDescent="0.3">
      <c r="A1340">
        <v>54808</v>
      </c>
      <c r="B1340">
        <v>16655</v>
      </c>
      <c r="C1340" s="12">
        <v>79631</v>
      </c>
      <c r="D1340" s="12">
        <f t="shared" si="20"/>
        <v>24823</v>
      </c>
      <c r="G1340">
        <v>79631</v>
      </c>
    </row>
    <row r="1341" spans="1:7" x14ac:dyDescent="0.3">
      <c r="A1341">
        <v>98923</v>
      </c>
      <c r="B1341">
        <v>22675</v>
      </c>
      <c r="C1341" s="12">
        <v>98999</v>
      </c>
      <c r="D1341" s="12">
        <f t="shared" si="20"/>
        <v>76</v>
      </c>
      <c r="G1341">
        <v>98999</v>
      </c>
    </row>
    <row r="1342" spans="1:7" x14ac:dyDescent="0.3">
      <c r="A1342">
        <v>97712</v>
      </c>
      <c r="B1342">
        <v>34816</v>
      </c>
      <c r="C1342" s="12">
        <v>149145</v>
      </c>
      <c r="D1342" s="12">
        <f t="shared" si="20"/>
        <v>51433</v>
      </c>
      <c r="G1342">
        <v>149145</v>
      </c>
    </row>
    <row r="1343" spans="1:7" x14ac:dyDescent="0.3">
      <c r="A1343">
        <v>111011</v>
      </c>
      <c r="B1343">
        <v>20001</v>
      </c>
      <c r="C1343" s="12">
        <v>199895</v>
      </c>
      <c r="D1343" s="12">
        <f t="shared" si="20"/>
        <v>88884</v>
      </c>
      <c r="G1343">
        <v>199895</v>
      </c>
    </row>
    <row r="1344" spans="1:7" x14ac:dyDescent="0.3">
      <c r="A1344">
        <v>107688</v>
      </c>
      <c r="B1344">
        <v>9444</v>
      </c>
      <c r="C1344" s="12">
        <v>38566</v>
      </c>
      <c r="D1344" s="12">
        <f t="shared" si="20"/>
        <v>-69122</v>
      </c>
      <c r="G1344">
        <v>38566</v>
      </c>
    </row>
    <row r="1345" spans="1:7" x14ac:dyDescent="0.3">
      <c r="A1345">
        <v>88166</v>
      </c>
      <c r="B1345">
        <v>17213</v>
      </c>
      <c r="C1345" s="12">
        <v>82170</v>
      </c>
      <c r="D1345" s="12">
        <f t="shared" si="20"/>
        <v>-5996</v>
      </c>
      <c r="G1345">
        <v>82170</v>
      </c>
    </row>
    <row r="1346" spans="1:7" x14ac:dyDescent="0.3">
      <c r="A1346">
        <v>47074</v>
      </c>
      <c r="B1346">
        <v>11737</v>
      </c>
      <c r="C1346" s="12">
        <v>49537</v>
      </c>
      <c r="D1346" s="12">
        <f t="shared" si="20"/>
        <v>2463</v>
      </c>
      <c r="G1346">
        <v>49537</v>
      </c>
    </row>
    <row r="1347" spans="1:7" x14ac:dyDescent="0.3">
      <c r="A1347">
        <v>82817</v>
      </c>
      <c r="B1347">
        <v>31991</v>
      </c>
      <c r="C1347" s="12">
        <v>128725</v>
      </c>
      <c r="D1347" s="12">
        <f t="shared" ref="D1347:D1410" si="21">C1347-A1347</f>
        <v>45908</v>
      </c>
      <c r="G1347">
        <v>128725</v>
      </c>
    </row>
    <row r="1348" spans="1:7" x14ac:dyDescent="0.3">
      <c r="A1348">
        <v>44426</v>
      </c>
      <c r="B1348">
        <v>10925</v>
      </c>
      <c r="C1348" s="12">
        <v>76799</v>
      </c>
      <c r="D1348" s="12">
        <f t="shared" si="21"/>
        <v>32373</v>
      </c>
      <c r="G1348">
        <v>76799</v>
      </c>
    </row>
    <row r="1349" spans="1:7" x14ac:dyDescent="0.3">
      <c r="A1349">
        <v>118881</v>
      </c>
      <c r="B1349">
        <v>17260</v>
      </c>
      <c r="C1349" s="12">
        <v>163860</v>
      </c>
      <c r="D1349" s="12">
        <f t="shared" si="21"/>
        <v>44979</v>
      </c>
      <c r="G1349">
        <v>163860</v>
      </c>
    </row>
    <row r="1350" spans="1:7" x14ac:dyDescent="0.3">
      <c r="A1350">
        <v>106575</v>
      </c>
      <c r="B1350">
        <v>31098</v>
      </c>
      <c r="C1350" s="12">
        <v>183615</v>
      </c>
      <c r="D1350" s="12">
        <f t="shared" si="21"/>
        <v>77040</v>
      </c>
      <c r="G1350">
        <v>183615</v>
      </c>
    </row>
    <row r="1351" spans="1:7" x14ac:dyDescent="0.3">
      <c r="A1351">
        <v>64686</v>
      </c>
      <c r="B1351">
        <v>18478</v>
      </c>
      <c r="C1351" s="12">
        <v>133775</v>
      </c>
      <c r="D1351" s="12">
        <f t="shared" si="21"/>
        <v>69089</v>
      </c>
      <c r="G1351">
        <v>133775</v>
      </c>
    </row>
    <row r="1352" spans="1:7" x14ac:dyDescent="0.3">
      <c r="A1352">
        <v>54933</v>
      </c>
      <c r="B1352">
        <v>13361</v>
      </c>
      <c r="C1352" s="12">
        <v>132323</v>
      </c>
      <c r="D1352" s="12">
        <f t="shared" si="21"/>
        <v>77390</v>
      </c>
      <c r="G1352">
        <v>132323</v>
      </c>
    </row>
    <row r="1353" spans="1:7" x14ac:dyDescent="0.3">
      <c r="A1353">
        <v>59924</v>
      </c>
      <c r="B1353">
        <v>13253</v>
      </c>
      <c r="C1353" s="12">
        <v>114477</v>
      </c>
      <c r="D1353" s="12">
        <f t="shared" si="21"/>
        <v>54553</v>
      </c>
      <c r="G1353">
        <v>114477</v>
      </c>
    </row>
    <row r="1354" spans="1:7" x14ac:dyDescent="0.3">
      <c r="A1354">
        <v>77858</v>
      </c>
      <c r="B1354">
        <v>56973</v>
      </c>
      <c r="C1354" s="12">
        <v>191946</v>
      </c>
      <c r="D1354" s="12">
        <f t="shared" si="21"/>
        <v>114088</v>
      </c>
      <c r="G1354">
        <v>191946</v>
      </c>
    </row>
    <row r="1355" spans="1:7" x14ac:dyDescent="0.3">
      <c r="A1355">
        <v>117843</v>
      </c>
      <c r="B1355">
        <v>14413</v>
      </c>
      <c r="C1355" s="12">
        <v>52590</v>
      </c>
      <c r="D1355" s="12">
        <f t="shared" si="21"/>
        <v>-65253</v>
      </c>
      <c r="G1355">
        <v>52590</v>
      </c>
    </row>
    <row r="1356" spans="1:7" x14ac:dyDescent="0.3">
      <c r="A1356">
        <v>106564</v>
      </c>
      <c r="B1356">
        <v>27092</v>
      </c>
      <c r="C1356" s="12">
        <v>91656</v>
      </c>
      <c r="D1356" s="12">
        <f t="shared" si="21"/>
        <v>-14908</v>
      </c>
      <c r="G1356">
        <v>91656</v>
      </c>
    </row>
    <row r="1357" spans="1:7" x14ac:dyDescent="0.3">
      <c r="A1357">
        <v>76502</v>
      </c>
      <c r="B1357">
        <v>21909</v>
      </c>
      <c r="C1357" s="12">
        <v>110105</v>
      </c>
      <c r="D1357" s="12">
        <f t="shared" si="21"/>
        <v>33603</v>
      </c>
      <c r="G1357">
        <v>110105</v>
      </c>
    </row>
    <row r="1358" spans="1:7" x14ac:dyDescent="0.3">
      <c r="A1358">
        <v>58168</v>
      </c>
      <c r="B1358">
        <v>40459</v>
      </c>
      <c r="C1358" s="12">
        <v>160453</v>
      </c>
      <c r="D1358" s="12">
        <f t="shared" si="21"/>
        <v>102285</v>
      </c>
      <c r="G1358">
        <v>160453</v>
      </c>
    </row>
    <row r="1359" spans="1:7" x14ac:dyDescent="0.3">
      <c r="A1359">
        <v>54963</v>
      </c>
      <c r="B1359">
        <v>10085</v>
      </c>
      <c r="C1359" s="12">
        <v>39234</v>
      </c>
      <c r="D1359" s="12">
        <f t="shared" si="21"/>
        <v>-15729</v>
      </c>
      <c r="G1359">
        <v>39234</v>
      </c>
    </row>
    <row r="1360" spans="1:7" x14ac:dyDescent="0.3">
      <c r="A1360">
        <v>26771</v>
      </c>
      <c r="B1360">
        <v>27409</v>
      </c>
      <c r="C1360" s="12">
        <v>167255</v>
      </c>
      <c r="D1360" s="12">
        <f t="shared" si="21"/>
        <v>140484</v>
      </c>
      <c r="G1360">
        <v>167255</v>
      </c>
    </row>
    <row r="1361" spans="1:7" x14ac:dyDescent="0.3">
      <c r="A1361">
        <v>96530</v>
      </c>
      <c r="B1361">
        <v>7497</v>
      </c>
      <c r="C1361" s="12">
        <v>58345</v>
      </c>
      <c r="D1361" s="12">
        <f t="shared" si="21"/>
        <v>-38185</v>
      </c>
      <c r="G1361">
        <v>58345</v>
      </c>
    </row>
    <row r="1362" spans="1:7" x14ac:dyDescent="0.3">
      <c r="A1362">
        <v>112769</v>
      </c>
      <c r="B1362">
        <v>1590</v>
      </c>
      <c r="C1362" s="12">
        <v>12677</v>
      </c>
      <c r="D1362" s="12">
        <f t="shared" si="21"/>
        <v>-100092</v>
      </c>
      <c r="G1362">
        <v>12677</v>
      </c>
    </row>
    <row r="1363" spans="1:7" x14ac:dyDescent="0.3">
      <c r="A1363">
        <v>105987</v>
      </c>
      <c r="B1363">
        <v>7956</v>
      </c>
      <c r="C1363" s="12">
        <v>27092</v>
      </c>
      <c r="D1363" s="12">
        <f t="shared" si="21"/>
        <v>-78895</v>
      </c>
      <c r="G1363">
        <v>27092</v>
      </c>
    </row>
    <row r="1364" spans="1:7" x14ac:dyDescent="0.3">
      <c r="A1364">
        <v>50487</v>
      </c>
      <c r="B1364">
        <v>19209</v>
      </c>
      <c r="C1364" s="12">
        <v>149901</v>
      </c>
      <c r="D1364" s="12">
        <f t="shared" si="21"/>
        <v>99414</v>
      </c>
      <c r="G1364">
        <v>149901</v>
      </c>
    </row>
    <row r="1365" spans="1:7" x14ac:dyDescent="0.3">
      <c r="A1365">
        <v>56311</v>
      </c>
      <c r="B1365">
        <v>14951</v>
      </c>
      <c r="C1365" s="12">
        <v>74853</v>
      </c>
      <c r="D1365" s="12">
        <f t="shared" si="21"/>
        <v>18542</v>
      </c>
      <c r="G1365">
        <v>74853</v>
      </c>
    </row>
    <row r="1366" spans="1:7" x14ac:dyDescent="0.3">
      <c r="A1366">
        <v>91051</v>
      </c>
      <c r="B1366">
        <v>999</v>
      </c>
      <c r="C1366" s="12">
        <v>5789</v>
      </c>
      <c r="D1366" s="12">
        <f t="shared" si="21"/>
        <v>-85262</v>
      </c>
      <c r="G1366">
        <v>5789</v>
      </c>
    </row>
    <row r="1367" spans="1:7" x14ac:dyDescent="0.3">
      <c r="A1367">
        <v>85290</v>
      </c>
      <c r="B1367">
        <v>16602</v>
      </c>
      <c r="C1367" s="12">
        <v>101403</v>
      </c>
      <c r="D1367" s="12">
        <f t="shared" si="21"/>
        <v>16113</v>
      </c>
      <c r="G1367">
        <v>101403</v>
      </c>
    </row>
    <row r="1368" spans="1:7" x14ac:dyDescent="0.3">
      <c r="A1368">
        <v>27979</v>
      </c>
      <c r="B1368">
        <v>7531</v>
      </c>
      <c r="C1368" s="12">
        <v>36351</v>
      </c>
      <c r="D1368" s="12">
        <f t="shared" si="21"/>
        <v>8372</v>
      </c>
      <c r="G1368">
        <v>36351</v>
      </c>
    </row>
    <row r="1369" spans="1:7" x14ac:dyDescent="0.3">
      <c r="A1369">
        <v>85586</v>
      </c>
      <c r="B1369">
        <v>17114</v>
      </c>
      <c r="C1369" s="12">
        <v>61318</v>
      </c>
      <c r="D1369" s="12">
        <f t="shared" si="21"/>
        <v>-24268</v>
      </c>
      <c r="G1369">
        <v>61318</v>
      </c>
    </row>
    <row r="1370" spans="1:7" x14ac:dyDescent="0.3">
      <c r="A1370">
        <v>79158</v>
      </c>
      <c r="B1370">
        <v>50029</v>
      </c>
      <c r="C1370" s="12">
        <v>167630</v>
      </c>
      <c r="D1370" s="12">
        <f t="shared" si="21"/>
        <v>88472</v>
      </c>
      <c r="G1370">
        <v>167630</v>
      </c>
    </row>
    <row r="1371" spans="1:7" x14ac:dyDescent="0.3">
      <c r="A1371">
        <v>60241</v>
      </c>
      <c r="B1371">
        <v>32578</v>
      </c>
      <c r="C1371" s="12">
        <v>113620</v>
      </c>
      <c r="D1371" s="12">
        <f t="shared" si="21"/>
        <v>53379</v>
      </c>
      <c r="G1371">
        <v>113620</v>
      </c>
    </row>
    <row r="1372" spans="1:7" x14ac:dyDescent="0.3">
      <c r="A1372">
        <v>80531</v>
      </c>
      <c r="B1372">
        <v>26948</v>
      </c>
      <c r="C1372" s="12">
        <v>153999</v>
      </c>
      <c r="D1372" s="12">
        <f t="shared" si="21"/>
        <v>73468</v>
      </c>
      <c r="G1372">
        <v>153999</v>
      </c>
    </row>
    <row r="1373" spans="1:7" x14ac:dyDescent="0.3">
      <c r="A1373">
        <v>25913</v>
      </c>
      <c r="B1373">
        <v>56550</v>
      </c>
      <c r="C1373" s="12">
        <v>192616</v>
      </c>
      <c r="D1373" s="12">
        <f t="shared" si="21"/>
        <v>166703</v>
      </c>
      <c r="G1373">
        <v>192616</v>
      </c>
    </row>
    <row r="1374" spans="1:7" x14ac:dyDescent="0.3">
      <c r="A1374">
        <v>30669</v>
      </c>
      <c r="B1374">
        <v>18885</v>
      </c>
      <c r="C1374" s="12">
        <v>112340</v>
      </c>
      <c r="D1374" s="12">
        <f t="shared" si="21"/>
        <v>81671</v>
      </c>
      <c r="G1374">
        <v>112340</v>
      </c>
    </row>
    <row r="1375" spans="1:7" x14ac:dyDescent="0.3">
      <c r="A1375">
        <v>52677</v>
      </c>
      <c r="B1375">
        <v>1728</v>
      </c>
      <c r="C1375" s="12">
        <v>7868</v>
      </c>
      <c r="D1375" s="12">
        <f t="shared" si="21"/>
        <v>-44809</v>
      </c>
      <c r="G1375">
        <v>7868</v>
      </c>
    </row>
    <row r="1376" spans="1:7" x14ac:dyDescent="0.3">
      <c r="A1376">
        <v>26385</v>
      </c>
      <c r="B1376">
        <v>17256</v>
      </c>
      <c r="C1376" s="12" t="s">
        <v>2807</v>
      </c>
      <c r="D1376" s="12">
        <f t="shared" si="21"/>
        <v>32071</v>
      </c>
      <c r="G1376" t="s">
        <v>2807</v>
      </c>
    </row>
    <row r="1377" spans="1:7" x14ac:dyDescent="0.3">
      <c r="A1377">
        <v>30391</v>
      </c>
      <c r="B1377">
        <v>31046</v>
      </c>
      <c r="C1377" s="12">
        <v>145292</v>
      </c>
      <c r="D1377" s="12">
        <f t="shared" si="21"/>
        <v>114901</v>
      </c>
      <c r="G1377">
        <v>145292</v>
      </c>
    </row>
    <row r="1378" spans="1:7" x14ac:dyDescent="0.3">
      <c r="A1378">
        <v>29153</v>
      </c>
      <c r="B1378">
        <v>23435</v>
      </c>
      <c r="C1378" s="12">
        <v>96228</v>
      </c>
      <c r="D1378" s="12">
        <f t="shared" si="21"/>
        <v>67075</v>
      </c>
      <c r="G1378">
        <v>96228</v>
      </c>
    </row>
    <row r="1379" spans="1:7" x14ac:dyDescent="0.3">
      <c r="A1379">
        <v>86031</v>
      </c>
      <c r="B1379">
        <v>34540</v>
      </c>
      <c r="C1379" s="12">
        <v>154945</v>
      </c>
      <c r="D1379" s="12">
        <f t="shared" si="21"/>
        <v>68914</v>
      </c>
      <c r="G1379">
        <v>154945</v>
      </c>
    </row>
    <row r="1380" spans="1:7" x14ac:dyDescent="0.3">
      <c r="A1380">
        <v>60789</v>
      </c>
      <c r="B1380">
        <v>27189</v>
      </c>
      <c r="C1380" s="12">
        <v>165688</v>
      </c>
      <c r="D1380" s="12">
        <f t="shared" si="21"/>
        <v>104899</v>
      </c>
      <c r="G1380">
        <v>165688</v>
      </c>
    </row>
    <row r="1381" spans="1:7" x14ac:dyDescent="0.3">
      <c r="A1381">
        <v>89727</v>
      </c>
      <c r="B1381">
        <v>21903</v>
      </c>
      <c r="C1381" s="12">
        <v>79107</v>
      </c>
      <c r="D1381" s="12">
        <f t="shared" si="21"/>
        <v>-10620</v>
      </c>
      <c r="G1381">
        <v>79107</v>
      </c>
    </row>
    <row r="1382" spans="1:7" x14ac:dyDescent="0.3">
      <c r="A1382">
        <v>41466</v>
      </c>
      <c r="B1382">
        <v>14210</v>
      </c>
      <c r="C1382" s="12">
        <v>51957</v>
      </c>
      <c r="D1382" s="12">
        <f t="shared" si="21"/>
        <v>10491</v>
      </c>
      <c r="G1382">
        <v>51957</v>
      </c>
    </row>
    <row r="1383" spans="1:7" x14ac:dyDescent="0.3">
      <c r="A1383">
        <v>83040</v>
      </c>
      <c r="B1383">
        <v>14789</v>
      </c>
      <c r="C1383" s="12">
        <v>56151</v>
      </c>
      <c r="D1383" s="12">
        <f t="shared" si="21"/>
        <v>-26889</v>
      </c>
      <c r="G1383">
        <v>56151</v>
      </c>
    </row>
    <row r="1384" spans="1:7" x14ac:dyDescent="0.3">
      <c r="A1384">
        <v>114402</v>
      </c>
      <c r="B1384">
        <v>10039</v>
      </c>
      <c r="C1384" s="12">
        <v>63702</v>
      </c>
      <c r="D1384" s="12">
        <f t="shared" si="21"/>
        <v>-50700</v>
      </c>
      <c r="G1384">
        <v>63702</v>
      </c>
    </row>
    <row r="1385" spans="1:7" x14ac:dyDescent="0.3">
      <c r="A1385">
        <v>50529</v>
      </c>
      <c r="B1385">
        <v>17726</v>
      </c>
      <c r="C1385" s="12">
        <v>77972</v>
      </c>
      <c r="D1385" s="12">
        <f t="shared" si="21"/>
        <v>27443</v>
      </c>
      <c r="G1385">
        <v>77972</v>
      </c>
    </row>
    <row r="1386" spans="1:7" x14ac:dyDescent="0.3">
      <c r="A1386">
        <v>97497</v>
      </c>
      <c r="B1386">
        <v>5771</v>
      </c>
      <c r="C1386" s="12">
        <v>45223</v>
      </c>
      <c r="D1386" s="12">
        <f t="shared" si="21"/>
        <v>-52274</v>
      </c>
      <c r="G1386">
        <v>45223</v>
      </c>
    </row>
    <row r="1387" spans="1:7" x14ac:dyDescent="0.3">
      <c r="A1387">
        <v>64984</v>
      </c>
      <c r="B1387">
        <v>15149</v>
      </c>
      <c r="C1387" s="12">
        <v>116234</v>
      </c>
      <c r="D1387" s="12">
        <f t="shared" si="21"/>
        <v>51250</v>
      </c>
      <c r="G1387">
        <v>116234</v>
      </c>
    </row>
    <row r="1388" spans="1:7" x14ac:dyDescent="0.3">
      <c r="A1388">
        <v>33485</v>
      </c>
      <c r="B1388">
        <v>10182</v>
      </c>
      <c r="C1388" s="12">
        <v>44341</v>
      </c>
      <c r="D1388" s="12">
        <f t="shared" si="21"/>
        <v>10856</v>
      </c>
      <c r="G1388">
        <v>44341</v>
      </c>
    </row>
    <row r="1389" spans="1:7" x14ac:dyDescent="0.3">
      <c r="A1389">
        <v>80453</v>
      </c>
      <c r="B1389">
        <v>28782</v>
      </c>
      <c r="C1389" s="12">
        <v>132296</v>
      </c>
      <c r="D1389" s="12">
        <f t="shared" si="21"/>
        <v>51843</v>
      </c>
      <c r="G1389">
        <v>132296</v>
      </c>
    </row>
    <row r="1390" spans="1:7" x14ac:dyDescent="0.3">
      <c r="A1390">
        <v>60371</v>
      </c>
      <c r="B1390">
        <v>22869</v>
      </c>
      <c r="C1390" s="12">
        <v>97212</v>
      </c>
      <c r="D1390" s="12">
        <f t="shared" si="21"/>
        <v>36841</v>
      </c>
      <c r="G1390">
        <v>97212</v>
      </c>
    </row>
    <row r="1391" spans="1:7" x14ac:dyDescent="0.3">
      <c r="A1391">
        <v>99601</v>
      </c>
      <c r="B1391">
        <v>7885</v>
      </c>
      <c r="C1391" s="12">
        <v>73050</v>
      </c>
      <c r="D1391" s="12">
        <f t="shared" si="21"/>
        <v>-26551</v>
      </c>
      <c r="G1391">
        <v>73050</v>
      </c>
    </row>
    <row r="1392" spans="1:7" x14ac:dyDescent="0.3">
      <c r="A1392">
        <v>54157</v>
      </c>
      <c r="B1392">
        <v>17188</v>
      </c>
      <c r="C1392" s="12">
        <v>87049</v>
      </c>
      <c r="D1392" s="12">
        <f t="shared" si="21"/>
        <v>32892</v>
      </c>
      <c r="G1392">
        <v>87049</v>
      </c>
    </row>
    <row r="1393" spans="1:7" x14ac:dyDescent="0.3">
      <c r="A1393">
        <v>116390</v>
      </c>
      <c r="B1393">
        <v>14120</v>
      </c>
      <c r="C1393" s="12">
        <v>60102</v>
      </c>
      <c r="D1393" s="12">
        <f t="shared" si="21"/>
        <v>-56288</v>
      </c>
      <c r="G1393">
        <v>60102</v>
      </c>
    </row>
    <row r="1394" spans="1:7" x14ac:dyDescent="0.3">
      <c r="A1394">
        <v>51494</v>
      </c>
      <c r="B1394">
        <v>32359</v>
      </c>
      <c r="C1394" s="12" t="s">
        <v>2844</v>
      </c>
      <c r="D1394" s="12">
        <f t="shared" si="21"/>
        <v>73201</v>
      </c>
      <c r="G1394" t="s">
        <v>2844</v>
      </c>
    </row>
    <row r="1395" spans="1:7" x14ac:dyDescent="0.3">
      <c r="A1395">
        <v>93558</v>
      </c>
      <c r="B1395">
        <v>45063</v>
      </c>
      <c r="C1395" s="12">
        <v>151999</v>
      </c>
      <c r="D1395" s="12">
        <f t="shared" si="21"/>
        <v>58441</v>
      </c>
      <c r="G1395">
        <v>151999</v>
      </c>
    </row>
    <row r="1396" spans="1:7" x14ac:dyDescent="0.3">
      <c r="A1396">
        <v>111906</v>
      </c>
      <c r="B1396">
        <v>10212</v>
      </c>
      <c r="C1396" s="12">
        <v>42076</v>
      </c>
      <c r="D1396" s="12">
        <f t="shared" si="21"/>
        <v>-69830</v>
      </c>
      <c r="G1396">
        <v>42076</v>
      </c>
    </row>
    <row r="1397" spans="1:7" x14ac:dyDescent="0.3">
      <c r="A1397">
        <v>80596</v>
      </c>
      <c r="B1397">
        <v>51057</v>
      </c>
      <c r="C1397" s="12">
        <v>185484</v>
      </c>
      <c r="D1397" s="12">
        <f t="shared" si="21"/>
        <v>104888</v>
      </c>
      <c r="G1397">
        <v>185484</v>
      </c>
    </row>
    <row r="1398" spans="1:7" x14ac:dyDescent="0.3">
      <c r="A1398">
        <v>91226</v>
      </c>
      <c r="B1398">
        <v>25439</v>
      </c>
      <c r="C1398" s="12">
        <v>187145</v>
      </c>
      <c r="D1398" s="12">
        <f t="shared" si="21"/>
        <v>95919</v>
      </c>
      <c r="G1398">
        <v>187145</v>
      </c>
    </row>
    <row r="1399" spans="1:7" x14ac:dyDescent="0.3">
      <c r="A1399">
        <v>98615</v>
      </c>
      <c r="B1399">
        <v>26120</v>
      </c>
      <c r="C1399" s="12">
        <v>90828</v>
      </c>
      <c r="D1399" s="12">
        <f t="shared" si="21"/>
        <v>-7787</v>
      </c>
      <c r="G1399">
        <v>90828</v>
      </c>
    </row>
    <row r="1400" spans="1:7" x14ac:dyDescent="0.3">
      <c r="A1400">
        <v>58990</v>
      </c>
      <c r="B1400">
        <v>17653</v>
      </c>
      <c r="C1400" s="12">
        <v>151679</v>
      </c>
      <c r="D1400" s="12">
        <f t="shared" si="21"/>
        <v>92689</v>
      </c>
      <c r="G1400">
        <v>151679</v>
      </c>
    </row>
    <row r="1401" spans="1:7" x14ac:dyDescent="0.3">
      <c r="A1401">
        <v>68579</v>
      </c>
      <c r="B1401">
        <v>38716</v>
      </c>
      <c r="C1401" s="12">
        <v>175563</v>
      </c>
      <c r="D1401" s="12">
        <f t="shared" si="21"/>
        <v>106984</v>
      </c>
      <c r="G1401">
        <v>175563</v>
      </c>
    </row>
    <row r="1402" spans="1:7" x14ac:dyDescent="0.3">
      <c r="A1402">
        <v>36503</v>
      </c>
      <c r="B1402">
        <v>17736</v>
      </c>
      <c r="C1402" s="12">
        <v>132099</v>
      </c>
      <c r="D1402" s="12">
        <f t="shared" si="21"/>
        <v>95596</v>
      </c>
      <c r="G1402">
        <v>132099</v>
      </c>
    </row>
    <row r="1403" spans="1:7" x14ac:dyDescent="0.3">
      <c r="A1403">
        <v>94868</v>
      </c>
      <c r="B1403">
        <v>12644</v>
      </c>
      <c r="C1403" s="12">
        <v>109529</v>
      </c>
      <c r="D1403" s="12">
        <f t="shared" si="21"/>
        <v>14661</v>
      </c>
      <c r="G1403">
        <v>109529</v>
      </c>
    </row>
    <row r="1404" spans="1:7" x14ac:dyDescent="0.3">
      <c r="A1404">
        <v>77926</v>
      </c>
      <c r="B1404">
        <v>42911</v>
      </c>
      <c r="C1404" s="12">
        <v>178557</v>
      </c>
      <c r="D1404" s="12">
        <f t="shared" si="21"/>
        <v>100631</v>
      </c>
      <c r="G1404">
        <v>178557</v>
      </c>
    </row>
    <row r="1405" spans="1:7" x14ac:dyDescent="0.3">
      <c r="A1405">
        <v>92847</v>
      </c>
      <c r="B1405">
        <v>24660</v>
      </c>
      <c r="C1405" s="12">
        <v>143283</v>
      </c>
      <c r="D1405" s="12">
        <f t="shared" si="21"/>
        <v>50436</v>
      </c>
      <c r="G1405">
        <v>143283</v>
      </c>
    </row>
    <row r="1406" spans="1:7" x14ac:dyDescent="0.3">
      <c r="A1406">
        <v>113305</v>
      </c>
      <c r="B1406">
        <v>21233</v>
      </c>
      <c r="C1406" s="12">
        <v>117323</v>
      </c>
      <c r="D1406" s="12">
        <f t="shared" si="21"/>
        <v>4018</v>
      </c>
      <c r="G1406">
        <v>117323</v>
      </c>
    </row>
    <row r="1407" spans="1:7" x14ac:dyDescent="0.3">
      <c r="A1407">
        <v>101081</v>
      </c>
      <c r="B1407">
        <v>22401</v>
      </c>
      <c r="C1407" s="12">
        <v>120947</v>
      </c>
      <c r="D1407" s="12">
        <f t="shared" si="21"/>
        <v>19866</v>
      </c>
      <c r="G1407">
        <v>120947</v>
      </c>
    </row>
    <row r="1408" spans="1:7" x14ac:dyDescent="0.3">
      <c r="A1408">
        <v>52050</v>
      </c>
      <c r="B1408">
        <v>31731</v>
      </c>
      <c r="C1408" s="12">
        <v>154232</v>
      </c>
      <c r="D1408" s="12">
        <f t="shared" si="21"/>
        <v>102182</v>
      </c>
      <c r="G1408">
        <v>154232</v>
      </c>
    </row>
    <row r="1409" spans="1:7" x14ac:dyDescent="0.3">
      <c r="A1409">
        <v>106964</v>
      </c>
      <c r="B1409">
        <v>22005</v>
      </c>
      <c r="C1409" s="12">
        <v>156675</v>
      </c>
      <c r="D1409" s="12">
        <f t="shared" si="21"/>
        <v>49711</v>
      </c>
      <c r="G1409">
        <v>156675</v>
      </c>
    </row>
    <row r="1410" spans="1:7" x14ac:dyDescent="0.3">
      <c r="A1410">
        <v>70135</v>
      </c>
      <c r="B1410">
        <v>5189</v>
      </c>
      <c r="C1410" s="12">
        <v>47496</v>
      </c>
      <c r="D1410" s="12">
        <f t="shared" si="21"/>
        <v>-22639</v>
      </c>
      <c r="G1410">
        <v>47496</v>
      </c>
    </row>
    <row r="1411" spans="1:7" x14ac:dyDescent="0.3">
      <c r="A1411">
        <v>90516</v>
      </c>
      <c r="B1411">
        <v>16950</v>
      </c>
      <c r="C1411" s="12">
        <v>120837</v>
      </c>
      <c r="D1411" s="12">
        <f t="shared" ref="D1411:D1474" si="22">C1411-A1411</f>
        <v>30321</v>
      </c>
      <c r="G1411">
        <v>120837</v>
      </c>
    </row>
    <row r="1412" spans="1:7" x14ac:dyDescent="0.3">
      <c r="A1412">
        <v>69867</v>
      </c>
      <c r="B1412">
        <v>23060</v>
      </c>
      <c r="C1412" s="12">
        <v>133352</v>
      </c>
      <c r="D1412" s="12">
        <f t="shared" si="22"/>
        <v>63485</v>
      </c>
      <c r="G1412">
        <v>133352</v>
      </c>
    </row>
    <row r="1413" spans="1:7" x14ac:dyDescent="0.3">
      <c r="A1413">
        <v>30121</v>
      </c>
      <c r="B1413">
        <v>14052</v>
      </c>
      <c r="C1413" s="12">
        <v>104845</v>
      </c>
      <c r="D1413" s="12">
        <f t="shared" si="22"/>
        <v>74724</v>
      </c>
      <c r="G1413">
        <v>104845</v>
      </c>
    </row>
    <row r="1414" spans="1:7" x14ac:dyDescent="0.3">
      <c r="A1414">
        <v>105405</v>
      </c>
      <c r="B1414">
        <v>8614</v>
      </c>
      <c r="C1414" s="12">
        <v>82452</v>
      </c>
      <c r="D1414" s="12">
        <f t="shared" si="22"/>
        <v>-22953</v>
      </c>
      <c r="G1414">
        <v>82452</v>
      </c>
    </row>
    <row r="1415" spans="1:7" x14ac:dyDescent="0.3">
      <c r="A1415">
        <v>25382</v>
      </c>
      <c r="B1415">
        <v>8633</v>
      </c>
      <c r="C1415" s="12">
        <v>46898</v>
      </c>
      <c r="D1415" s="12">
        <f t="shared" si="22"/>
        <v>21516</v>
      </c>
      <c r="G1415">
        <v>46898</v>
      </c>
    </row>
    <row r="1416" spans="1:7" x14ac:dyDescent="0.3">
      <c r="A1416">
        <v>46847</v>
      </c>
      <c r="B1416">
        <v>38236</v>
      </c>
      <c r="C1416" s="12">
        <v>148722</v>
      </c>
      <c r="D1416" s="12">
        <f t="shared" si="22"/>
        <v>101875</v>
      </c>
      <c r="G1416">
        <v>148722</v>
      </c>
    </row>
    <row r="1417" spans="1:7" x14ac:dyDescent="0.3">
      <c r="A1417">
        <v>87522</v>
      </c>
      <c r="B1417">
        <v>25107</v>
      </c>
      <c r="C1417" s="12">
        <v>154316</v>
      </c>
      <c r="D1417" s="12">
        <f t="shared" si="22"/>
        <v>66794</v>
      </c>
      <c r="G1417">
        <v>154316</v>
      </c>
    </row>
    <row r="1418" spans="1:7" x14ac:dyDescent="0.3">
      <c r="A1418">
        <v>119247</v>
      </c>
      <c r="B1418">
        <v>18925</v>
      </c>
      <c r="C1418" s="12">
        <v>117732</v>
      </c>
      <c r="D1418" s="12">
        <f t="shared" si="22"/>
        <v>-1515</v>
      </c>
      <c r="G1418">
        <v>117732</v>
      </c>
    </row>
    <row r="1419" spans="1:7" x14ac:dyDescent="0.3">
      <c r="A1419">
        <v>110880</v>
      </c>
      <c r="B1419">
        <v>13950</v>
      </c>
      <c r="C1419" s="12">
        <v>52973</v>
      </c>
      <c r="D1419" s="12">
        <f t="shared" si="22"/>
        <v>-57907</v>
      </c>
      <c r="G1419">
        <v>52973</v>
      </c>
    </row>
    <row r="1420" spans="1:7" x14ac:dyDescent="0.3">
      <c r="A1420">
        <v>62288</v>
      </c>
      <c r="B1420">
        <v>1654</v>
      </c>
      <c r="C1420" s="12">
        <v>5886</v>
      </c>
      <c r="D1420" s="12">
        <f t="shared" si="22"/>
        <v>-56402</v>
      </c>
      <c r="G1420">
        <v>5886</v>
      </c>
    </row>
    <row r="1421" spans="1:7" x14ac:dyDescent="0.3">
      <c r="A1421">
        <v>74630</v>
      </c>
      <c r="B1421">
        <v>36998</v>
      </c>
      <c r="C1421" s="12">
        <v>197922</v>
      </c>
      <c r="D1421" s="12">
        <f t="shared" si="22"/>
        <v>123292</v>
      </c>
      <c r="G1421">
        <v>197922</v>
      </c>
    </row>
    <row r="1422" spans="1:7" x14ac:dyDescent="0.3">
      <c r="A1422">
        <v>54195</v>
      </c>
      <c r="B1422">
        <v>8937</v>
      </c>
      <c r="C1422" s="12">
        <v>46146</v>
      </c>
      <c r="D1422" s="12">
        <f t="shared" si="22"/>
        <v>-8049</v>
      </c>
      <c r="G1422">
        <v>46146</v>
      </c>
    </row>
    <row r="1423" spans="1:7" x14ac:dyDescent="0.3">
      <c r="A1423">
        <v>41209</v>
      </c>
      <c r="B1423">
        <v>32588</v>
      </c>
      <c r="C1423" s="12">
        <v>191594</v>
      </c>
      <c r="D1423" s="12">
        <f t="shared" si="22"/>
        <v>150385</v>
      </c>
      <c r="G1423">
        <v>191594</v>
      </c>
    </row>
    <row r="1424" spans="1:7" x14ac:dyDescent="0.3">
      <c r="A1424">
        <v>91901</v>
      </c>
      <c r="B1424">
        <v>26995</v>
      </c>
      <c r="C1424" s="12">
        <v>151280</v>
      </c>
      <c r="D1424" s="12">
        <f t="shared" si="22"/>
        <v>59379</v>
      </c>
      <c r="G1424">
        <v>151280</v>
      </c>
    </row>
    <row r="1425" spans="1:7" x14ac:dyDescent="0.3">
      <c r="A1425">
        <v>56233</v>
      </c>
      <c r="B1425">
        <v>24554</v>
      </c>
      <c r="C1425" s="12">
        <v>113248</v>
      </c>
      <c r="D1425" s="12">
        <f t="shared" si="22"/>
        <v>57015</v>
      </c>
      <c r="G1425">
        <v>113248</v>
      </c>
    </row>
    <row r="1426" spans="1:7" x14ac:dyDescent="0.3">
      <c r="A1426">
        <v>25942</v>
      </c>
      <c r="B1426">
        <v>3956</v>
      </c>
      <c r="C1426" s="12">
        <v>24339</v>
      </c>
      <c r="D1426" s="12">
        <f t="shared" si="22"/>
        <v>-1603</v>
      </c>
      <c r="G1426">
        <v>24339</v>
      </c>
    </row>
    <row r="1427" spans="1:7" x14ac:dyDescent="0.3">
      <c r="A1427">
        <v>104350</v>
      </c>
      <c r="B1427">
        <v>1918</v>
      </c>
      <c r="C1427" s="12">
        <v>9176</v>
      </c>
      <c r="D1427" s="12">
        <f t="shared" si="22"/>
        <v>-95174</v>
      </c>
      <c r="G1427">
        <v>9176</v>
      </c>
    </row>
    <row r="1428" spans="1:7" x14ac:dyDescent="0.3">
      <c r="A1428">
        <v>117026</v>
      </c>
      <c r="B1428">
        <v>17887</v>
      </c>
      <c r="C1428" s="12">
        <v>160649</v>
      </c>
      <c r="D1428" s="12">
        <f t="shared" si="22"/>
        <v>43623</v>
      </c>
      <c r="G1428">
        <v>160649</v>
      </c>
    </row>
    <row r="1429" spans="1:7" x14ac:dyDescent="0.3">
      <c r="A1429">
        <v>27188</v>
      </c>
      <c r="B1429">
        <v>12018</v>
      </c>
      <c r="C1429" s="12">
        <v>113623</v>
      </c>
      <c r="D1429" s="12">
        <f t="shared" si="22"/>
        <v>86435</v>
      </c>
      <c r="G1429">
        <v>113623</v>
      </c>
    </row>
    <row r="1430" spans="1:7" x14ac:dyDescent="0.3">
      <c r="A1430">
        <v>59397</v>
      </c>
      <c r="B1430">
        <v>2386</v>
      </c>
      <c r="C1430" s="12">
        <v>9124</v>
      </c>
      <c r="D1430" s="12">
        <f t="shared" si="22"/>
        <v>-50273</v>
      </c>
      <c r="G1430">
        <v>9124</v>
      </c>
    </row>
    <row r="1431" spans="1:7" x14ac:dyDescent="0.3">
      <c r="A1431">
        <v>77592</v>
      </c>
      <c r="B1431">
        <v>37747</v>
      </c>
      <c r="C1431" s="12">
        <v>196711</v>
      </c>
      <c r="D1431" s="12">
        <f t="shared" si="22"/>
        <v>119119</v>
      </c>
      <c r="G1431">
        <v>196711</v>
      </c>
    </row>
    <row r="1432" spans="1:7" x14ac:dyDescent="0.3">
      <c r="A1432">
        <v>38527</v>
      </c>
      <c r="B1432">
        <v>24504</v>
      </c>
      <c r="C1432" s="12">
        <v>181765</v>
      </c>
      <c r="D1432" s="12">
        <f t="shared" si="22"/>
        <v>143238</v>
      </c>
      <c r="G1432">
        <v>181765</v>
      </c>
    </row>
    <row r="1433" spans="1:7" x14ac:dyDescent="0.3">
      <c r="A1433">
        <v>60472</v>
      </c>
      <c r="B1433">
        <v>26956</v>
      </c>
      <c r="C1433" s="12">
        <v>177119</v>
      </c>
      <c r="D1433" s="12">
        <f t="shared" si="22"/>
        <v>116647</v>
      </c>
      <c r="G1433">
        <v>177119</v>
      </c>
    </row>
    <row r="1434" spans="1:7" x14ac:dyDescent="0.3">
      <c r="A1434">
        <v>78592</v>
      </c>
      <c r="B1434">
        <v>675</v>
      </c>
      <c r="C1434" s="12">
        <v>5421</v>
      </c>
      <c r="D1434" s="12">
        <f t="shared" si="22"/>
        <v>-73171</v>
      </c>
      <c r="G1434">
        <v>5421</v>
      </c>
    </row>
    <row r="1435" spans="1:7" x14ac:dyDescent="0.3">
      <c r="A1435">
        <v>117120</v>
      </c>
      <c r="B1435">
        <v>39082</v>
      </c>
      <c r="C1435" s="12">
        <v>164252</v>
      </c>
      <c r="D1435" s="12">
        <f t="shared" si="22"/>
        <v>47132</v>
      </c>
      <c r="G1435">
        <v>164252</v>
      </c>
    </row>
    <row r="1436" spans="1:7" x14ac:dyDescent="0.3">
      <c r="A1436">
        <v>47070</v>
      </c>
      <c r="B1436">
        <v>29123</v>
      </c>
      <c r="C1436" s="12">
        <v>157561</v>
      </c>
      <c r="D1436" s="12">
        <f t="shared" si="22"/>
        <v>110491</v>
      </c>
      <c r="G1436">
        <v>157561</v>
      </c>
    </row>
    <row r="1437" spans="1:7" x14ac:dyDescent="0.3">
      <c r="A1437">
        <v>81855</v>
      </c>
      <c r="B1437">
        <v>11139</v>
      </c>
      <c r="C1437" s="12">
        <v>42023</v>
      </c>
      <c r="D1437" s="12">
        <f t="shared" si="22"/>
        <v>-39832</v>
      </c>
      <c r="G1437">
        <v>42023</v>
      </c>
    </row>
    <row r="1438" spans="1:7" x14ac:dyDescent="0.3">
      <c r="A1438">
        <v>102781</v>
      </c>
      <c r="B1438">
        <v>18792</v>
      </c>
      <c r="C1438" s="12">
        <v>96148</v>
      </c>
      <c r="D1438" s="12">
        <f t="shared" si="22"/>
        <v>-6633</v>
      </c>
      <c r="G1438">
        <v>96148</v>
      </c>
    </row>
    <row r="1439" spans="1:7" x14ac:dyDescent="0.3">
      <c r="A1439">
        <v>82653</v>
      </c>
      <c r="B1439">
        <v>42768</v>
      </c>
      <c r="C1439" s="12">
        <v>148723</v>
      </c>
      <c r="D1439" s="12">
        <f t="shared" si="22"/>
        <v>66070</v>
      </c>
      <c r="G1439">
        <v>148723</v>
      </c>
    </row>
    <row r="1440" spans="1:7" x14ac:dyDescent="0.3">
      <c r="A1440">
        <v>72655</v>
      </c>
      <c r="B1440">
        <v>3374</v>
      </c>
      <c r="C1440" s="12">
        <v>18810</v>
      </c>
      <c r="D1440" s="12">
        <f t="shared" si="22"/>
        <v>-53845</v>
      </c>
      <c r="G1440">
        <v>18810</v>
      </c>
    </row>
    <row r="1441" spans="1:7" x14ac:dyDescent="0.3">
      <c r="A1441">
        <v>78915</v>
      </c>
      <c r="B1441">
        <v>38154</v>
      </c>
      <c r="C1441" s="12">
        <v>142894</v>
      </c>
      <c r="D1441" s="12">
        <f t="shared" si="22"/>
        <v>63979</v>
      </c>
      <c r="G1441">
        <v>142894</v>
      </c>
    </row>
    <row r="1442" spans="1:7" x14ac:dyDescent="0.3">
      <c r="A1442">
        <v>118318</v>
      </c>
      <c r="B1442">
        <v>19038</v>
      </c>
      <c r="C1442" s="12">
        <v>102279</v>
      </c>
      <c r="D1442" s="12">
        <f t="shared" si="22"/>
        <v>-16039</v>
      </c>
      <c r="G1442">
        <v>102279</v>
      </c>
    </row>
    <row r="1443" spans="1:7" x14ac:dyDescent="0.3">
      <c r="A1443">
        <v>52098</v>
      </c>
      <c r="B1443">
        <v>13555</v>
      </c>
      <c r="C1443" s="12">
        <v>116304</v>
      </c>
      <c r="D1443" s="12">
        <f t="shared" si="22"/>
        <v>64206</v>
      </c>
      <c r="G1443">
        <v>116304</v>
      </c>
    </row>
    <row r="1444" spans="1:7" x14ac:dyDescent="0.3">
      <c r="A1444">
        <v>53239</v>
      </c>
      <c r="B1444">
        <v>24551</v>
      </c>
      <c r="C1444" s="12">
        <v>172290</v>
      </c>
      <c r="D1444" s="12">
        <f t="shared" si="22"/>
        <v>119051</v>
      </c>
      <c r="G1444">
        <v>172290</v>
      </c>
    </row>
    <row r="1445" spans="1:7" x14ac:dyDescent="0.3">
      <c r="A1445">
        <v>110139</v>
      </c>
      <c r="B1445">
        <v>11176</v>
      </c>
      <c r="C1445" s="12">
        <v>66396</v>
      </c>
      <c r="D1445" s="12">
        <f t="shared" si="22"/>
        <v>-43743</v>
      </c>
      <c r="G1445">
        <v>66396</v>
      </c>
    </row>
    <row r="1446" spans="1:7" x14ac:dyDescent="0.3">
      <c r="A1446">
        <v>47097</v>
      </c>
      <c r="B1446">
        <v>13279</v>
      </c>
      <c r="C1446" s="12">
        <v>60207</v>
      </c>
      <c r="D1446" s="12">
        <f t="shared" si="22"/>
        <v>13110</v>
      </c>
      <c r="G1446">
        <v>60207</v>
      </c>
    </row>
    <row r="1447" spans="1:7" x14ac:dyDescent="0.3">
      <c r="A1447">
        <v>81172</v>
      </c>
      <c r="B1447">
        <v>3501</v>
      </c>
      <c r="C1447" s="12">
        <v>24347</v>
      </c>
      <c r="D1447" s="12">
        <f t="shared" si="22"/>
        <v>-56825</v>
      </c>
      <c r="G1447">
        <v>24347</v>
      </c>
    </row>
    <row r="1448" spans="1:7" x14ac:dyDescent="0.3">
      <c r="A1448">
        <v>76726</v>
      </c>
      <c r="B1448">
        <v>47154</v>
      </c>
      <c r="C1448" s="12">
        <v>189135</v>
      </c>
      <c r="D1448" s="12">
        <f t="shared" si="22"/>
        <v>112409</v>
      </c>
      <c r="G1448">
        <v>189135</v>
      </c>
    </row>
    <row r="1449" spans="1:7" x14ac:dyDescent="0.3">
      <c r="A1449">
        <v>41503</v>
      </c>
      <c r="B1449">
        <v>44558</v>
      </c>
      <c r="C1449" s="12">
        <v>156173</v>
      </c>
      <c r="D1449" s="12">
        <f t="shared" si="22"/>
        <v>114670</v>
      </c>
      <c r="G1449">
        <v>156173</v>
      </c>
    </row>
    <row r="1450" spans="1:7" x14ac:dyDescent="0.3">
      <c r="A1450">
        <v>109639</v>
      </c>
      <c r="B1450">
        <v>13696</v>
      </c>
      <c r="C1450" s="12">
        <v>118934</v>
      </c>
      <c r="D1450" s="12">
        <f t="shared" si="22"/>
        <v>9295</v>
      </c>
      <c r="G1450">
        <v>118934</v>
      </c>
    </row>
    <row r="1451" spans="1:7" x14ac:dyDescent="0.3">
      <c r="A1451">
        <v>52212</v>
      </c>
      <c r="B1451">
        <v>7901</v>
      </c>
      <c r="C1451" s="12">
        <v>29501</v>
      </c>
      <c r="D1451" s="12">
        <f t="shared" si="22"/>
        <v>-22711</v>
      </c>
      <c r="G1451">
        <v>29501</v>
      </c>
    </row>
    <row r="1452" spans="1:7" x14ac:dyDescent="0.3">
      <c r="A1452">
        <v>51411</v>
      </c>
      <c r="B1452">
        <v>14136</v>
      </c>
      <c r="C1452" s="12">
        <v>60519</v>
      </c>
      <c r="D1452" s="12">
        <f t="shared" si="22"/>
        <v>9108</v>
      </c>
      <c r="G1452">
        <v>60519</v>
      </c>
    </row>
    <row r="1453" spans="1:7" x14ac:dyDescent="0.3">
      <c r="A1453">
        <v>89499</v>
      </c>
      <c r="B1453">
        <v>23816</v>
      </c>
      <c r="C1453" s="12">
        <v>137678</v>
      </c>
      <c r="D1453" s="12">
        <f t="shared" si="22"/>
        <v>48179</v>
      </c>
      <c r="G1453">
        <v>137678</v>
      </c>
    </row>
    <row r="1454" spans="1:7" x14ac:dyDescent="0.3">
      <c r="A1454">
        <v>65366</v>
      </c>
      <c r="B1454">
        <v>21571</v>
      </c>
      <c r="C1454" s="12">
        <v>81294</v>
      </c>
      <c r="D1454" s="12">
        <f t="shared" si="22"/>
        <v>15928</v>
      </c>
      <c r="G1454">
        <v>81294</v>
      </c>
    </row>
    <row r="1455" spans="1:7" x14ac:dyDescent="0.3">
      <c r="A1455">
        <v>32103</v>
      </c>
      <c r="B1455">
        <v>43268</v>
      </c>
      <c r="C1455" s="12">
        <v>149452</v>
      </c>
      <c r="D1455" s="12">
        <f t="shared" si="22"/>
        <v>117349</v>
      </c>
      <c r="G1455">
        <v>149452</v>
      </c>
    </row>
    <row r="1456" spans="1:7" x14ac:dyDescent="0.3">
      <c r="A1456">
        <v>43692</v>
      </c>
      <c r="B1456">
        <v>56072</v>
      </c>
      <c r="C1456" s="12">
        <v>194164</v>
      </c>
      <c r="D1456" s="12">
        <f t="shared" si="22"/>
        <v>150472</v>
      </c>
      <c r="G1456">
        <v>194164</v>
      </c>
    </row>
    <row r="1457" spans="1:7" x14ac:dyDescent="0.3">
      <c r="A1457">
        <v>88364</v>
      </c>
      <c r="B1457">
        <v>6953</v>
      </c>
      <c r="C1457" s="12">
        <v>43931</v>
      </c>
      <c r="D1457" s="12">
        <f t="shared" si="22"/>
        <v>-44433</v>
      </c>
      <c r="G1457">
        <v>43931</v>
      </c>
    </row>
    <row r="1458" spans="1:7" x14ac:dyDescent="0.3">
      <c r="A1458">
        <v>57048</v>
      </c>
      <c r="B1458">
        <v>26352</v>
      </c>
      <c r="C1458" s="12">
        <v>112469</v>
      </c>
      <c r="D1458" s="12">
        <f t="shared" si="22"/>
        <v>55421</v>
      </c>
      <c r="G1458">
        <v>112469</v>
      </c>
    </row>
    <row r="1459" spans="1:7" x14ac:dyDescent="0.3">
      <c r="A1459">
        <v>106566</v>
      </c>
      <c r="B1459">
        <v>668</v>
      </c>
      <c r="C1459" s="12">
        <v>5230</v>
      </c>
      <c r="D1459" s="12">
        <f t="shared" si="22"/>
        <v>-101336</v>
      </c>
      <c r="G1459">
        <v>5230</v>
      </c>
    </row>
    <row r="1460" spans="1:7" x14ac:dyDescent="0.3">
      <c r="A1460">
        <v>62274</v>
      </c>
      <c r="B1460">
        <v>8834</v>
      </c>
      <c r="C1460" s="12">
        <v>36004</v>
      </c>
      <c r="D1460" s="12">
        <f t="shared" si="22"/>
        <v>-26270</v>
      </c>
      <c r="G1460">
        <v>36004</v>
      </c>
    </row>
    <row r="1461" spans="1:7" x14ac:dyDescent="0.3">
      <c r="A1461">
        <v>55754</v>
      </c>
      <c r="B1461">
        <v>10623</v>
      </c>
      <c r="C1461" s="12">
        <v>84912</v>
      </c>
      <c r="D1461" s="12">
        <f t="shared" si="22"/>
        <v>29158</v>
      </c>
      <c r="G1461">
        <v>84912</v>
      </c>
    </row>
    <row r="1462" spans="1:7" x14ac:dyDescent="0.3">
      <c r="A1462">
        <v>70549</v>
      </c>
      <c r="B1462">
        <v>13102</v>
      </c>
      <c r="C1462" s="12">
        <v>98330</v>
      </c>
      <c r="D1462" s="12">
        <f t="shared" si="22"/>
        <v>27781</v>
      </c>
      <c r="G1462">
        <v>98330</v>
      </c>
    </row>
    <row r="1463" spans="1:7" x14ac:dyDescent="0.3">
      <c r="A1463">
        <v>26467</v>
      </c>
      <c r="B1463">
        <v>21278</v>
      </c>
      <c r="C1463" s="12">
        <v>188176</v>
      </c>
      <c r="D1463" s="12">
        <f t="shared" si="22"/>
        <v>161709</v>
      </c>
      <c r="G1463">
        <v>188176</v>
      </c>
    </row>
    <row r="1464" spans="1:7" x14ac:dyDescent="0.3">
      <c r="A1464">
        <v>29067</v>
      </c>
      <c r="B1464">
        <v>5581</v>
      </c>
      <c r="C1464" s="12">
        <v>24965</v>
      </c>
      <c r="D1464" s="12">
        <f t="shared" si="22"/>
        <v>-4102</v>
      </c>
      <c r="G1464">
        <v>24965</v>
      </c>
    </row>
    <row r="1465" spans="1:7" x14ac:dyDescent="0.3">
      <c r="A1465">
        <v>99245</v>
      </c>
      <c r="B1465">
        <v>4787</v>
      </c>
      <c r="C1465" s="12">
        <v>44919</v>
      </c>
      <c r="D1465" s="12">
        <f t="shared" si="22"/>
        <v>-54326</v>
      </c>
      <c r="G1465">
        <v>44919</v>
      </c>
    </row>
    <row r="1466" spans="1:7" x14ac:dyDescent="0.3">
      <c r="A1466">
        <v>115818</v>
      </c>
      <c r="B1466">
        <v>28653</v>
      </c>
      <c r="C1466" s="12">
        <v>138393</v>
      </c>
      <c r="D1466" s="12">
        <f t="shared" si="22"/>
        <v>22575</v>
      </c>
      <c r="G1466">
        <v>138393</v>
      </c>
    </row>
    <row r="1467" spans="1:7" x14ac:dyDescent="0.3">
      <c r="A1467">
        <v>48358</v>
      </c>
      <c r="B1467">
        <v>12208</v>
      </c>
      <c r="C1467" s="12">
        <v>112509</v>
      </c>
      <c r="D1467" s="12">
        <f t="shared" si="22"/>
        <v>64151</v>
      </c>
      <c r="G1467">
        <v>112509</v>
      </c>
    </row>
    <row r="1468" spans="1:7" x14ac:dyDescent="0.3">
      <c r="A1468">
        <v>31692</v>
      </c>
      <c r="B1468">
        <v>37426</v>
      </c>
      <c r="C1468" s="12">
        <v>199933</v>
      </c>
      <c r="D1468" s="12">
        <f t="shared" si="22"/>
        <v>168241</v>
      </c>
      <c r="G1468">
        <v>199933</v>
      </c>
    </row>
    <row r="1469" spans="1:7" x14ac:dyDescent="0.3">
      <c r="A1469">
        <v>113813</v>
      </c>
      <c r="B1469">
        <v>14509</v>
      </c>
      <c r="C1469" s="12">
        <v>140302</v>
      </c>
      <c r="D1469" s="12">
        <f t="shared" si="22"/>
        <v>26489</v>
      </c>
      <c r="G1469">
        <v>140302</v>
      </c>
    </row>
    <row r="1470" spans="1:7" x14ac:dyDescent="0.3">
      <c r="A1470">
        <v>65460</v>
      </c>
      <c r="B1470">
        <v>3446</v>
      </c>
      <c r="C1470" s="12">
        <v>23855</v>
      </c>
      <c r="D1470" s="12">
        <f t="shared" si="22"/>
        <v>-41605</v>
      </c>
      <c r="G1470">
        <v>23855</v>
      </c>
    </row>
    <row r="1471" spans="1:7" x14ac:dyDescent="0.3">
      <c r="A1471">
        <v>81778</v>
      </c>
      <c r="B1471">
        <v>22407</v>
      </c>
      <c r="C1471" s="12">
        <v>146880</v>
      </c>
      <c r="D1471" s="12">
        <f t="shared" si="22"/>
        <v>65102</v>
      </c>
      <c r="G1471">
        <v>146880</v>
      </c>
    </row>
    <row r="1472" spans="1:7" x14ac:dyDescent="0.3">
      <c r="A1472">
        <v>79014</v>
      </c>
      <c r="B1472">
        <v>32588</v>
      </c>
      <c r="C1472" s="12">
        <v>165102</v>
      </c>
      <c r="D1472" s="12">
        <f t="shared" si="22"/>
        <v>86088</v>
      </c>
      <c r="G1472">
        <v>165102</v>
      </c>
    </row>
    <row r="1473" spans="1:7" x14ac:dyDescent="0.3">
      <c r="A1473">
        <v>50801</v>
      </c>
      <c r="B1473">
        <v>7192</v>
      </c>
      <c r="C1473" s="12">
        <v>66636</v>
      </c>
      <c r="D1473" s="12">
        <f t="shared" si="22"/>
        <v>15835</v>
      </c>
      <c r="G1473">
        <v>66636</v>
      </c>
    </row>
    <row r="1474" spans="1:7" x14ac:dyDescent="0.3">
      <c r="A1474">
        <v>87192</v>
      </c>
      <c r="B1474">
        <v>27788</v>
      </c>
      <c r="C1474" s="12">
        <v>158656</v>
      </c>
      <c r="D1474" s="12">
        <f t="shared" si="22"/>
        <v>71464</v>
      </c>
      <c r="G1474">
        <v>158656</v>
      </c>
    </row>
    <row r="1475" spans="1:7" x14ac:dyDescent="0.3">
      <c r="A1475">
        <v>109201</v>
      </c>
      <c r="B1475">
        <v>27775</v>
      </c>
      <c r="C1475" s="12">
        <v>123231</v>
      </c>
      <c r="D1475" s="12">
        <f t="shared" ref="D1475:D1538" si="23">C1475-A1475</f>
        <v>14030</v>
      </c>
      <c r="G1475">
        <v>123231</v>
      </c>
    </row>
    <row r="1476" spans="1:7" x14ac:dyDescent="0.3">
      <c r="A1476">
        <v>73090</v>
      </c>
      <c r="B1476">
        <v>36639</v>
      </c>
      <c r="C1476" s="12">
        <v>139747</v>
      </c>
      <c r="D1476" s="12">
        <f t="shared" si="23"/>
        <v>66657</v>
      </c>
      <c r="G1476">
        <v>139747</v>
      </c>
    </row>
    <row r="1477" spans="1:7" x14ac:dyDescent="0.3">
      <c r="A1477">
        <v>30156</v>
      </c>
      <c r="B1477">
        <v>36173</v>
      </c>
      <c r="C1477" s="12">
        <v>150777</v>
      </c>
      <c r="D1477" s="12">
        <f t="shared" si="23"/>
        <v>120621</v>
      </c>
      <c r="G1477">
        <v>150777</v>
      </c>
    </row>
    <row r="1478" spans="1:7" x14ac:dyDescent="0.3">
      <c r="A1478">
        <v>94416</v>
      </c>
      <c r="B1478">
        <v>32334</v>
      </c>
      <c r="C1478" s="12">
        <v>118388</v>
      </c>
      <c r="D1478" s="12">
        <f t="shared" si="23"/>
        <v>23972</v>
      </c>
      <c r="G1478">
        <v>118388</v>
      </c>
    </row>
    <row r="1479" spans="1:7" x14ac:dyDescent="0.3">
      <c r="A1479">
        <v>74070</v>
      </c>
      <c r="B1479">
        <v>16578</v>
      </c>
      <c r="C1479" s="12">
        <v>63249</v>
      </c>
      <c r="D1479" s="12">
        <f t="shared" si="23"/>
        <v>-10821</v>
      </c>
      <c r="G1479">
        <v>63249</v>
      </c>
    </row>
    <row r="1480" spans="1:7" x14ac:dyDescent="0.3">
      <c r="A1480">
        <v>91250</v>
      </c>
      <c r="B1480">
        <v>20369</v>
      </c>
      <c r="C1480" s="12" t="s">
        <v>3016</v>
      </c>
      <c r="D1480" s="12">
        <f t="shared" si="23"/>
        <v>39201</v>
      </c>
      <c r="G1480" t="s">
        <v>3016</v>
      </c>
    </row>
    <row r="1481" spans="1:7" x14ac:dyDescent="0.3">
      <c r="A1481">
        <v>119220</v>
      </c>
      <c r="B1481">
        <v>19272</v>
      </c>
      <c r="C1481" s="12">
        <v>170641</v>
      </c>
      <c r="D1481" s="12">
        <f t="shared" si="23"/>
        <v>51421</v>
      </c>
      <c r="G1481">
        <v>170641</v>
      </c>
    </row>
    <row r="1482" spans="1:7" x14ac:dyDescent="0.3">
      <c r="A1482">
        <v>100654</v>
      </c>
      <c r="B1482">
        <v>31954</v>
      </c>
      <c r="C1482" s="12">
        <v>129077</v>
      </c>
      <c r="D1482" s="12">
        <f t="shared" si="23"/>
        <v>28423</v>
      </c>
      <c r="G1482">
        <v>129077</v>
      </c>
    </row>
    <row r="1483" spans="1:7" x14ac:dyDescent="0.3">
      <c r="A1483">
        <v>92119</v>
      </c>
      <c r="B1483">
        <v>12047</v>
      </c>
      <c r="C1483" s="12">
        <v>55251</v>
      </c>
      <c r="D1483" s="12">
        <f t="shared" si="23"/>
        <v>-36868</v>
      </c>
      <c r="G1483">
        <v>55251</v>
      </c>
    </row>
    <row r="1484" spans="1:7" x14ac:dyDescent="0.3">
      <c r="A1484">
        <v>45127</v>
      </c>
      <c r="B1484">
        <v>8274</v>
      </c>
      <c r="C1484" s="12">
        <v>34569</v>
      </c>
      <c r="D1484" s="12">
        <f t="shared" si="23"/>
        <v>-10558</v>
      </c>
      <c r="G1484">
        <v>34569</v>
      </c>
    </row>
    <row r="1485" spans="1:7" x14ac:dyDescent="0.3">
      <c r="A1485">
        <v>49214</v>
      </c>
      <c r="B1485">
        <v>8250</v>
      </c>
      <c r="C1485" s="12">
        <v>37967</v>
      </c>
      <c r="D1485" s="12">
        <f t="shared" si="23"/>
        <v>-11247</v>
      </c>
      <c r="G1485">
        <v>37967</v>
      </c>
    </row>
    <row r="1486" spans="1:7" x14ac:dyDescent="0.3">
      <c r="A1486">
        <v>86384</v>
      </c>
      <c r="B1486">
        <v>27914</v>
      </c>
      <c r="C1486" s="12">
        <v>112207</v>
      </c>
      <c r="D1486" s="12">
        <f t="shared" si="23"/>
        <v>25823</v>
      </c>
      <c r="G1486">
        <v>112207</v>
      </c>
    </row>
    <row r="1487" spans="1:7" x14ac:dyDescent="0.3">
      <c r="A1487">
        <v>112226</v>
      </c>
      <c r="B1487">
        <v>10305</v>
      </c>
      <c r="C1487" s="12">
        <v>69620</v>
      </c>
      <c r="D1487" s="12">
        <f t="shared" si="23"/>
        <v>-42606</v>
      </c>
      <c r="G1487">
        <v>69620</v>
      </c>
    </row>
    <row r="1488" spans="1:7" x14ac:dyDescent="0.3">
      <c r="A1488">
        <v>61722</v>
      </c>
      <c r="B1488">
        <v>10683</v>
      </c>
      <c r="C1488" s="12">
        <v>50479</v>
      </c>
      <c r="D1488" s="12">
        <f t="shared" si="23"/>
        <v>-11243</v>
      </c>
      <c r="G1488">
        <v>50479</v>
      </c>
    </row>
    <row r="1489" spans="1:7" x14ac:dyDescent="0.3">
      <c r="A1489">
        <v>30819</v>
      </c>
      <c r="B1489">
        <v>28378</v>
      </c>
      <c r="C1489" s="12">
        <v>118409</v>
      </c>
      <c r="D1489" s="12">
        <f t="shared" si="23"/>
        <v>87590</v>
      </c>
      <c r="G1489">
        <v>118409</v>
      </c>
    </row>
    <row r="1490" spans="1:7" x14ac:dyDescent="0.3">
      <c r="A1490">
        <v>49591</v>
      </c>
      <c r="B1490">
        <v>10818</v>
      </c>
      <c r="C1490" s="12">
        <v>103756</v>
      </c>
      <c r="D1490" s="12">
        <f t="shared" si="23"/>
        <v>54165</v>
      </c>
      <c r="G1490">
        <v>103756</v>
      </c>
    </row>
    <row r="1491" spans="1:7" x14ac:dyDescent="0.3">
      <c r="A1491">
        <v>90021</v>
      </c>
      <c r="B1491">
        <v>13635</v>
      </c>
      <c r="C1491" s="12">
        <v>107413</v>
      </c>
      <c r="D1491" s="12">
        <f t="shared" si="23"/>
        <v>17392</v>
      </c>
      <c r="G1491">
        <v>107413</v>
      </c>
    </row>
    <row r="1492" spans="1:7" x14ac:dyDescent="0.3">
      <c r="A1492">
        <v>48218</v>
      </c>
      <c r="B1492">
        <v>6435</v>
      </c>
      <c r="C1492" s="12" t="s">
        <v>3041</v>
      </c>
      <c r="D1492" s="12">
        <f t="shared" si="23"/>
        <v>861</v>
      </c>
      <c r="G1492" t="s">
        <v>3041</v>
      </c>
    </row>
    <row r="1493" spans="1:7" x14ac:dyDescent="0.3">
      <c r="A1493">
        <v>105822</v>
      </c>
      <c r="B1493">
        <v>20865</v>
      </c>
      <c r="C1493" s="12">
        <v>89963</v>
      </c>
      <c r="D1493" s="12">
        <f t="shared" si="23"/>
        <v>-15859</v>
      </c>
      <c r="G1493">
        <v>89963</v>
      </c>
    </row>
    <row r="1494" spans="1:7" x14ac:dyDescent="0.3">
      <c r="A1494">
        <v>91964</v>
      </c>
      <c r="B1494">
        <v>5428</v>
      </c>
      <c r="C1494" s="12">
        <v>31388</v>
      </c>
      <c r="D1494" s="12">
        <f t="shared" si="23"/>
        <v>-60576</v>
      </c>
      <c r="G1494">
        <v>31388</v>
      </c>
    </row>
    <row r="1495" spans="1:7" x14ac:dyDescent="0.3">
      <c r="A1495">
        <v>89241</v>
      </c>
      <c r="B1495">
        <v>37234</v>
      </c>
      <c r="C1495" s="12">
        <v>132360</v>
      </c>
      <c r="D1495" s="12">
        <f t="shared" si="23"/>
        <v>43119</v>
      </c>
      <c r="G1495">
        <v>132360</v>
      </c>
    </row>
    <row r="1496" spans="1:7" x14ac:dyDescent="0.3">
      <c r="A1496">
        <v>34416</v>
      </c>
      <c r="B1496">
        <v>28338</v>
      </c>
      <c r="C1496" s="12">
        <v>127217</v>
      </c>
      <c r="D1496" s="12">
        <f t="shared" si="23"/>
        <v>92801</v>
      </c>
      <c r="G1496">
        <v>127217</v>
      </c>
    </row>
    <row r="1497" spans="1:7" x14ac:dyDescent="0.3">
      <c r="A1497">
        <v>69306</v>
      </c>
      <c r="B1497">
        <v>21093</v>
      </c>
      <c r="C1497" s="12">
        <v>90346</v>
      </c>
      <c r="D1497" s="12">
        <f t="shared" si="23"/>
        <v>21040</v>
      </c>
      <c r="G1497">
        <v>90346</v>
      </c>
    </row>
    <row r="1498" spans="1:7" x14ac:dyDescent="0.3">
      <c r="A1498">
        <v>84463</v>
      </c>
      <c r="B1498">
        <v>3902</v>
      </c>
      <c r="C1498" s="12">
        <v>13834</v>
      </c>
      <c r="D1498" s="12">
        <f t="shared" si="23"/>
        <v>-70629</v>
      </c>
      <c r="G1498">
        <v>13834</v>
      </c>
    </row>
    <row r="1499" spans="1:7" x14ac:dyDescent="0.3">
      <c r="A1499">
        <v>48258</v>
      </c>
      <c r="B1499">
        <v>2934</v>
      </c>
      <c r="C1499" s="12">
        <v>10745</v>
      </c>
      <c r="D1499" s="12">
        <f t="shared" si="23"/>
        <v>-37513</v>
      </c>
      <c r="G1499">
        <v>10745</v>
      </c>
    </row>
    <row r="1500" spans="1:7" x14ac:dyDescent="0.3">
      <c r="A1500">
        <v>90519</v>
      </c>
      <c r="B1500">
        <v>18361</v>
      </c>
      <c r="C1500" s="12">
        <v>146498</v>
      </c>
      <c r="D1500" s="12">
        <f t="shared" si="23"/>
        <v>55979</v>
      </c>
      <c r="G1500">
        <v>146498</v>
      </c>
    </row>
    <row r="1501" spans="1:7" x14ac:dyDescent="0.3">
      <c r="A1501">
        <v>44319</v>
      </c>
      <c r="B1501">
        <v>8329</v>
      </c>
      <c r="C1501" s="12">
        <v>64544</v>
      </c>
      <c r="D1501" s="12">
        <f t="shared" si="23"/>
        <v>20225</v>
      </c>
      <c r="G1501">
        <v>64544</v>
      </c>
    </row>
    <row r="1502" spans="1:7" x14ac:dyDescent="0.3">
      <c r="A1502">
        <v>48221</v>
      </c>
      <c r="B1502">
        <v>11457</v>
      </c>
      <c r="C1502" s="12">
        <v>94013</v>
      </c>
      <c r="D1502" s="12">
        <f t="shared" si="23"/>
        <v>45792</v>
      </c>
      <c r="G1502">
        <v>94013</v>
      </c>
    </row>
    <row r="1503" spans="1:7" x14ac:dyDescent="0.3">
      <c r="A1503">
        <v>59390</v>
      </c>
      <c r="B1503">
        <v>35405</v>
      </c>
      <c r="C1503" s="12">
        <v>123445</v>
      </c>
      <c r="D1503" s="12">
        <f t="shared" si="23"/>
        <v>64055</v>
      </c>
      <c r="G1503">
        <v>123445</v>
      </c>
    </row>
    <row r="1504" spans="1:7" x14ac:dyDescent="0.3">
      <c r="A1504">
        <v>81034</v>
      </c>
      <c r="B1504">
        <v>10406</v>
      </c>
      <c r="C1504" s="12">
        <v>102928</v>
      </c>
      <c r="D1504" s="12">
        <f t="shared" si="23"/>
        <v>21894</v>
      </c>
      <c r="G1504">
        <v>102928</v>
      </c>
    </row>
    <row r="1505" spans="1:7" x14ac:dyDescent="0.3">
      <c r="A1505">
        <v>98652</v>
      </c>
      <c r="B1505">
        <v>13573</v>
      </c>
      <c r="C1505" s="12">
        <v>97572</v>
      </c>
      <c r="D1505" s="12">
        <f t="shared" si="23"/>
        <v>-1080</v>
      </c>
      <c r="G1505">
        <v>97572</v>
      </c>
    </row>
    <row r="1506" spans="1:7" x14ac:dyDescent="0.3">
      <c r="A1506">
        <v>99108</v>
      </c>
      <c r="B1506">
        <v>4094</v>
      </c>
      <c r="C1506" s="12">
        <v>15780</v>
      </c>
      <c r="D1506" s="12">
        <f t="shared" si="23"/>
        <v>-83328</v>
      </c>
      <c r="G1506">
        <v>15780</v>
      </c>
    </row>
    <row r="1507" spans="1:7" x14ac:dyDescent="0.3">
      <c r="A1507">
        <v>43881</v>
      </c>
      <c r="B1507">
        <v>31415</v>
      </c>
      <c r="C1507" s="12">
        <v>194885</v>
      </c>
      <c r="D1507" s="12">
        <f t="shared" si="23"/>
        <v>151004</v>
      </c>
      <c r="G1507">
        <v>194885</v>
      </c>
    </row>
    <row r="1508" spans="1:7" x14ac:dyDescent="0.3">
      <c r="A1508">
        <v>98884</v>
      </c>
      <c r="B1508">
        <v>2026</v>
      </c>
      <c r="C1508" s="12">
        <v>16084</v>
      </c>
      <c r="D1508" s="12">
        <f t="shared" si="23"/>
        <v>-82800</v>
      </c>
      <c r="G1508">
        <v>16084</v>
      </c>
    </row>
    <row r="1509" spans="1:7" x14ac:dyDescent="0.3">
      <c r="A1509">
        <v>86357</v>
      </c>
      <c r="B1509">
        <v>26190</v>
      </c>
      <c r="C1509" s="12">
        <v>88211</v>
      </c>
      <c r="D1509" s="12">
        <f t="shared" si="23"/>
        <v>1854</v>
      </c>
      <c r="G1509">
        <v>88211</v>
      </c>
    </row>
    <row r="1510" spans="1:7" x14ac:dyDescent="0.3">
      <c r="A1510">
        <v>115218</v>
      </c>
      <c r="B1510">
        <v>50101</v>
      </c>
      <c r="C1510" s="12">
        <v>176502</v>
      </c>
      <c r="D1510" s="12">
        <f t="shared" si="23"/>
        <v>61284</v>
      </c>
      <c r="G1510">
        <v>176502</v>
      </c>
    </row>
    <row r="1511" spans="1:7" x14ac:dyDescent="0.3">
      <c r="A1511">
        <v>54461</v>
      </c>
      <c r="B1511">
        <v>31013</v>
      </c>
      <c r="C1511" s="12">
        <v>156105</v>
      </c>
      <c r="D1511" s="12">
        <f t="shared" si="23"/>
        <v>101644</v>
      </c>
      <c r="G1511">
        <v>156105</v>
      </c>
    </row>
    <row r="1512" spans="1:7" x14ac:dyDescent="0.3">
      <c r="A1512">
        <v>63631</v>
      </c>
      <c r="B1512">
        <v>15814</v>
      </c>
      <c r="C1512" s="12">
        <v>150580</v>
      </c>
      <c r="D1512" s="12">
        <f t="shared" si="23"/>
        <v>86949</v>
      </c>
      <c r="G1512">
        <v>150580</v>
      </c>
    </row>
    <row r="1513" spans="1:7" x14ac:dyDescent="0.3">
      <c r="A1513">
        <v>30317</v>
      </c>
      <c r="B1513">
        <v>23356</v>
      </c>
      <c r="C1513" s="12">
        <v>91309</v>
      </c>
      <c r="D1513" s="12">
        <f t="shared" si="23"/>
        <v>60992</v>
      </c>
      <c r="G1513">
        <v>91309</v>
      </c>
    </row>
    <row r="1514" spans="1:7" x14ac:dyDescent="0.3">
      <c r="A1514">
        <v>43296</v>
      </c>
      <c r="B1514">
        <v>41334</v>
      </c>
      <c r="C1514" s="12">
        <v>194853</v>
      </c>
      <c r="D1514" s="12">
        <f t="shared" si="23"/>
        <v>151557</v>
      </c>
      <c r="G1514">
        <v>194853</v>
      </c>
    </row>
    <row r="1515" spans="1:7" x14ac:dyDescent="0.3">
      <c r="A1515">
        <v>41048</v>
      </c>
      <c r="B1515">
        <v>13995</v>
      </c>
      <c r="C1515" s="12">
        <v>82384</v>
      </c>
      <c r="D1515" s="12">
        <f t="shared" si="23"/>
        <v>41336</v>
      </c>
      <c r="G1515">
        <v>82384</v>
      </c>
    </row>
    <row r="1516" spans="1:7" x14ac:dyDescent="0.3">
      <c r="A1516">
        <v>45333</v>
      </c>
      <c r="B1516">
        <v>30976</v>
      </c>
      <c r="C1516" s="12">
        <v>197071</v>
      </c>
      <c r="D1516" s="12">
        <f t="shared" si="23"/>
        <v>151738</v>
      </c>
      <c r="G1516">
        <v>197071</v>
      </c>
    </row>
    <row r="1517" spans="1:7" x14ac:dyDescent="0.3">
      <c r="A1517">
        <v>32627</v>
      </c>
      <c r="B1517">
        <v>14155</v>
      </c>
      <c r="C1517" s="12">
        <v>55193</v>
      </c>
      <c r="D1517" s="12">
        <f t="shared" si="23"/>
        <v>22566</v>
      </c>
      <c r="G1517">
        <v>55193</v>
      </c>
    </row>
    <row r="1518" spans="1:7" x14ac:dyDescent="0.3">
      <c r="A1518">
        <v>110126</v>
      </c>
      <c r="B1518">
        <v>19231</v>
      </c>
      <c r="C1518" s="12">
        <v>68684</v>
      </c>
      <c r="D1518" s="12">
        <f t="shared" si="23"/>
        <v>-41442</v>
      </c>
      <c r="G1518">
        <v>68684</v>
      </c>
    </row>
    <row r="1519" spans="1:7" x14ac:dyDescent="0.3">
      <c r="A1519">
        <v>79966</v>
      </c>
      <c r="B1519">
        <v>20014</v>
      </c>
      <c r="C1519" s="12">
        <v>145987</v>
      </c>
      <c r="D1519" s="12">
        <f t="shared" si="23"/>
        <v>66021</v>
      </c>
      <c r="G1519">
        <v>145987</v>
      </c>
    </row>
    <row r="1520" spans="1:7" x14ac:dyDescent="0.3">
      <c r="A1520">
        <v>118006</v>
      </c>
      <c r="B1520">
        <v>27456</v>
      </c>
      <c r="C1520" s="12">
        <v>143128</v>
      </c>
      <c r="D1520" s="12">
        <f t="shared" si="23"/>
        <v>25122</v>
      </c>
      <c r="G1520">
        <v>143128</v>
      </c>
    </row>
    <row r="1521" spans="1:7" x14ac:dyDescent="0.3">
      <c r="A1521">
        <v>119776</v>
      </c>
      <c r="B1521">
        <v>3183</v>
      </c>
      <c r="C1521" s="12">
        <v>15186</v>
      </c>
      <c r="D1521" s="12">
        <f t="shared" si="23"/>
        <v>-104590</v>
      </c>
      <c r="G1521">
        <v>15186</v>
      </c>
    </row>
    <row r="1522" spans="1:7" x14ac:dyDescent="0.3">
      <c r="A1522">
        <v>35771</v>
      </c>
      <c r="B1522">
        <v>7730</v>
      </c>
      <c r="C1522" s="12">
        <v>54830</v>
      </c>
      <c r="D1522" s="12">
        <f t="shared" si="23"/>
        <v>19059</v>
      </c>
      <c r="G1522">
        <v>54830</v>
      </c>
    </row>
    <row r="1523" spans="1:7" x14ac:dyDescent="0.3">
      <c r="A1523">
        <v>64905</v>
      </c>
      <c r="B1523">
        <v>16145</v>
      </c>
      <c r="C1523" s="12">
        <v>95422</v>
      </c>
      <c r="D1523" s="12">
        <f t="shared" si="23"/>
        <v>30517</v>
      </c>
      <c r="G1523">
        <v>95422</v>
      </c>
    </row>
    <row r="1524" spans="1:7" x14ac:dyDescent="0.3">
      <c r="A1524">
        <v>104151</v>
      </c>
      <c r="B1524">
        <v>37171</v>
      </c>
      <c r="C1524" s="12">
        <v>131929</v>
      </c>
      <c r="D1524" s="12">
        <f t="shared" si="23"/>
        <v>27778</v>
      </c>
      <c r="G1524">
        <v>131929</v>
      </c>
    </row>
    <row r="1525" spans="1:7" x14ac:dyDescent="0.3">
      <c r="A1525">
        <v>68164</v>
      </c>
      <c r="B1525">
        <v>56158</v>
      </c>
      <c r="C1525" s="12">
        <v>191314</v>
      </c>
      <c r="D1525" s="12">
        <f t="shared" si="23"/>
        <v>123150</v>
      </c>
      <c r="G1525">
        <v>191314</v>
      </c>
    </row>
    <row r="1526" spans="1:7" x14ac:dyDescent="0.3">
      <c r="A1526">
        <v>114474</v>
      </c>
      <c r="B1526">
        <v>31343</v>
      </c>
      <c r="C1526" s="12">
        <v>121803</v>
      </c>
      <c r="D1526" s="12">
        <f t="shared" si="23"/>
        <v>7329</v>
      </c>
      <c r="G1526">
        <v>121803</v>
      </c>
    </row>
    <row r="1527" spans="1:7" x14ac:dyDescent="0.3">
      <c r="A1527">
        <v>95581</v>
      </c>
      <c r="B1527">
        <v>25495</v>
      </c>
      <c r="C1527" s="12">
        <v>99006</v>
      </c>
      <c r="D1527" s="12">
        <f t="shared" si="23"/>
        <v>3425</v>
      </c>
      <c r="G1527">
        <v>99006</v>
      </c>
    </row>
    <row r="1528" spans="1:7" x14ac:dyDescent="0.3">
      <c r="A1528">
        <v>63571</v>
      </c>
      <c r="B1528">
        <v>18454</v>
      </c>
      <c r="C1528" s="12">
        <v>102511</v>
      </c>
      <c r="D1528" s="12">
        <f t="shared" si="23"/>
        <v>38940</v>
      </c>
      <c r="G1528">
        <v>102511</v>
      </c>
    </row>
    <row r="1529" spans="1:7" x14ac:dyDescent="0.3">
      <c r="A1529">
        <v>77834</v>
      </c>
      <c r="B1529">
        <v>9891</v>
      </c>
      <c r="C1529" s="12">
        <v>52836</v>
      </c>
      <c r="D1529" s="12">
        <f t="shared" si="23"/>
        <v>-24998</v>
      </c>
      <c r="G1529">
        <v>52836</v>
      </c>
    </row>
    <row r="1530" spans="1:7" x14ac:dyDescent="0.3">
      <c r="A1530">
        <v>75433</v>
      </c>
      <c r="B1530">
        <v>40180</v>
      </c>
      <c r="C1530" s="12">
        <v>188046</v>
      </c>
      <c r="D1530" s="12">
        <f t="shared" si="23"/>
        <v>112613</v>
      </c>
      <c r="G1530">
        <v>188046</v>
      </c>
    </row>
    <row r="1531" spans="1:7" x14ac:dyDescent="0.3">
      <c r="A1531">
        <v>98171</v>
      </c>
      <c r="B1531">
        <v>2465</v>
      </c>
      <c r="C1531" s="12">
        <v>20977</v>
      </c>
      <c r="D1531" s="12">
        <f t="shared" si="23"/>
        <v>-77194</v>
      </c>
      <c r="G1531">
        <v>20977</v>
      </c>
    </row>
    <row r="1532" spans="1:7" x14ac:dyDescent="0.3">
      <c r="A1532">
        <v>108826</v>
      </c>
      <c r="B1532">
        <v>8457</v>
      </c>
      <c r="C1532" s="12">
        <v>35925</v>
      </c>
      <c r="D1532" s="12">
        <f t="shared" si="23"/>
        <v>-72901</v>
      </c>
      <c r="G1532">
        <v>35925</v>
      </c>
    </row>
    <row r="1533" spans="1:7" x14ac:dyDescent="0.3">
      <c r="A1533">
        <v>110955</v>
      </c>
      <c r="B1533">
        <v>2606</v>
      </c>
      <c r="C1533" s="12">
        <v>14877</v>
      </c>
      <c r="D1533" s="12">
        <f t="shared" si="23"/>
        <v>-96078</v>
      </c>
      <c r="G1533">
        <v>14877</v>
      </c>
    </row>
    <row r="1534" spans="1:7" x14ac:dyDescent="0.3">
      <c r="A1534">
        <v>110120</v>
      </c>
      <c r="B1534">
        <v>28861</v>
      </c>
      <c r="C1534" s="12">
        <v>192680</v>
      </c>
      <c r="D1534" s="12">
        <f t="shared" si="23"/>
        <v>82560</v>
      </c>
      <c r="G1534">
        <v>192680</v>
      </c>
    </row>
    <row r="1535" spans="1:7" x14ac:dyDescent="0.3">
      <c r="A1535">
        <v>79233</v>
      </c>
      <c r="B1535">
        <v>11338</v>
      </c>
      <c r="C1535" s="12">
        <v>41574</v>
      </c>
      <c r="D1535" s="12">
        <f t="shared" si="23"/>
        <v>-37659</v>
      </c>
      <c r="G1535">
        <v>41574</v>
      </c>
    </row>
    <row r="1536" spans="1:7" x14ac:dyDescent="0.3">
      <c r="A1536">
        <v>100453</v>
      </c>
      <c r="B1536">
        <v>7199</v>
      </c>
      <c r="C1536" s="12">
        <v>69460</v>
      </c>
      <c r="D1536" s="12">
        <f t="shared" si="23"/>
        <v>-30993</v>
      </c>
      <c r="G1536">
        <v>69460</v>
      </c>
    </row>
    <row r="1537" spans="1:7" x14ac:dyDescent="0.3">
      <c r="A1537">
        <v>63718</v>
      </c>
      <c r="B1537">
        <v>14413</v>
      </c>
      <c r="C1537" s="12">
        <v>67944</v>
      </c>
      <c r="D1537" s="12">
        <f t="shared" si="23"/>
        <v>4226</v>
      </c>
      <c r="G1537">
        <v>67944</v>
      </c>
    </row>
    <row r="1538" spans="1:7" x14ac:dyDescent="0.3">
      <c r="A1538">
        <v>53880</v>
      </c>
      <c r="B1538">
        <v>25350</v>
      </c>
      <c r="C1538" s="12">
        <v>98211</v>
      </c>
      <c r="D1538" s="12">
        <f t="shared" si="23"/>
        <v>44331</v>
      </c>
      <c r="G1538">
        <v>98211</v>
      </c>
    </row>
    <row r="1539" spans="1:7" x14ac:dyDescent="0.3">
      <c r="A1539">
        <v>101742</v>
      </c>
      <c r="B1539">
        <v>21232</v>
      </c>
      <c r="C1539" s="12">
        <v>123282</v>
      </c>
      <c r="D1539" s="12">
        <f t="shared" ref="D1539:D1602" si="24">C1539-A1539</f>
        <v>21540</v>
      </c>
      <c r="G1539">
        <v>123282</v>
      </c>
    </row>
    <row r="1540" spans="1:7" x14ac:dyDescent="0.3">
      <c r="A1540">
        <v>89956</v>
      </c>
      <c r="B1540">
        <v>5640</v>
      </c>
      <c r="C1540" s="12">
        <v>53605</v>
      </c>
      <c r="D1540" s="12">
        <f t="shared" si="24"/>
        <v>-36351</v>
      </c>
      <c r="G1540">
        <v>53605</v>
      </c>
    </row>
    <row r="1541" spans="1:7" x14ac:dyDescent="0.3">
      <c r="A1541">
        <v>109436</v>
      </c>
      <c r="B1541">
        <v>19320</v>
      </c>
      <c r="C1541" s="12">
        <v>84823</v>
      </c>
      <c r="D1541" s="12">
        <f t="shared" si="24"/>
        <v>-24613</v>
      </c>
      <c r="G1541">
        <v>84823</v>
      </c>
    </row>
    <row r="1542" spans="1:7" x14ac:dyDescent="0.3">
      <c r="A1542">
        <v>110266</v>
      </c>
      <c r="B1542">
        <v>11755</v>
      </c>
      <c r="C1542" s="12">
        <v>56667</v>
      </c>
      <c r="D1542" s="12">
        <f t="shared" si="24"/>
        <v>-53599</v>
      </c>
      <c r="G1542">
        <v>56667</v>
      </c>
    </row>
    <row r="1543" spans="1:7" x14ac:dyDescent="0.3">
      <c r="A1543">
        <v>95385</v>
      </c>
      <c r="B1543">
        <v>29316</v>
      </c>
      <c r="C1543" s="12">
        <v>185909</v>
      </c>
      <c r="D1543" s="12">
        <f t="shared" si="24"/>
        <v>90524</v>
      </c>
      <c r="G1543">
        <v>185909</v>
      </c>
    </row>
    <row r="1544" spans="1:7" x14ac:dyDescent="0.3">
      <c r="A1544">
        <v>62622</v>
      </c>
      <c r="B1544">
        <v>53918</v>
      </c>
      <c r="C1544" s="12">
        <v>195263</v>
      </c>
      <c r="D1544" s="12">
        <f t="shared" si="24"/>
        <v>132641</v>
      </c>
      <c r="G1544">
        <v>195263</v>
      </c>
    </row>
    <row r="1545" spans="1:7" x14ac:dyDescent="0.3">
      <c r="A1545">
        <v>118052</v>
      </c>
      <c r="B1545">
        <v>17599</v>
      </c>
      <c r="C1545" s="12">
        <v>69038</v>
      </c>
      <c r="D1545" s="12">
        <f t="shared" si="24"/>
        <v>-49014</v>
      </c>
      <c r="G1545">
        <v>69038</v>
      </c>
    </row>
    <row r="1546" spans="1:7" x14ac:dyDescent="0.3">
      <c r="A1546">
        <v>69242</v>
      </c>
      <c r="B1546">
        <v>3926</v>
      </c>
      <c r="C1546" s="12">
        <v>22210</v>
      </c>
      <c r="D1546" s="12">
        <f t="shared" si="24"/>
        <v>-47032</v>
      </c>
      <c r="G1546">
        <v>22210</v>
      </c>
    </row>
    <row r="1547" spans="1:7" x14ac:dyDescent="0.3">
      <c r="A1547">
        <v>118649</v>
      </c>
      <c r="B1547">
        <v>16237</v>
      </c>
      <c r="C1547" s="12">
        <v>113711</v>
      </c>
      <c r="D1547" s="12">
        <f t="shared" si="24"/>
        <v>-4938</v>
      </c>
      <c r="G1547">
        <v>113711</v>
      </c>
    </row>
    <row r="1548" spans="1:7" x14ac:dyDescent="0.3">
      <c r="A1548">
        <v>94869</v>
      </c>
      <c r="B1548">
        <v>26085</v>
      </c>
      <c r="C1548" s="12">
        <v>135659</v>
      </c>
      <c r="D1548" s="12">
        <f t="shared" si="24"/>
        <v>40790</v>
      </c>
      <c r="G1548">
        <v>135659</v>
      </c>
    </row>
    <row r="1549" spans="1:7" x14ac:dyDescent="0.3">
      <c r="A1549">
        <v>46623</v>
      </c>
      <c r="B1549">
        <v>48865</v>
      </c>
      <c r="C1549" s="12">
        <v>173941</v>
      </c>
      <c r="D1549" s="12">
        <f t="shared" si="24"/>
        <v>127318</v>
      </c>
      <c r="G1549">
        <v>173941</v>
      </c>
    </row>
    <row r="1550" spans="1:7" x14ac:dyDescent="0.3">
      <c r="A1550">
        <v>62620</v>
      </c>
      <c r="B1550">
        <v>28122</v>
      </c>
      <c r="C1550" s="12">
        <v>173563</v>
      </c>
      <c r="D1550" s="12">
        <f t="shared" si="24"/>
        <v>110943</v>
      </c>
      <c r="G1550">
        <v>173563</v>
      </c>
    </row>
    <row r="1551" spans="1:7" x14ac:dyDescent="0.3">
      <c r="A1551">
        <v>34034</v>
      </c>
      <c r="B1551">
        <v>4900</v>
      </c>
      <c r="C1551" s="12">
        <v>34432</v>
      </c>
      <c r="D1551" s="12">
        <f t="shared" si="24"/>
        <v>398</v>
      </c>
      <c r="G1551">
        <v>34432</v>
      </c>
    </row>
    <row r="1552" spans="1:7" x14ac:dyDescent="0.3">
      <c r="A1552">
        <v>55375</v>
      </c>
      <c r="B1552">
        <v>6586</v>
      </c>
      <c r="C1552" s="12">
        <v>30661</v>
      </c>
      <c r="D1552" s="12">
        <f t="shared" si="24"/>
        <v>-24714</v>
      </c>
      <c r="G1552">
        <v>30661</v>
      </c>
    </row>
    <row r="1553" spans="1:7" x14ac:dyDescent="0.3">
      <c r="A1553">
        <v>33461</v>
      </c>
      <c r="B1553">
        <v>4965</v>
      </c>
      <c r="C1553" s="12">
        <v>16560</v>
      </c>
      <c r="D1553" s="12">
        <f t="shared" si="24"/>
        <v>-16901</v>
      </c>
      <c r="G1553">
        <v>16560</v>
      </c>
    </row>
    <row r="1554" spans="1:7" x14ac:dyDescent="0.3">
      <c r="A1554">
        <v>93272</v>
      </c>
      <c r="B1554">
        <v>26690</v>
      </c>
      <c r="C1554" s="12">
        <v>172511</v>
      </c>
      <c r="D1554" s="12">
        <f t="shared" si="24"/>
        <v>79239</v>
      </c>
      <c r="G1554">
        <v>172511</v>
      </c>
    </row>
    <row r="1555" spans="1:7" x14ac:dyDescent="0.3">
      <c r="A1555">
        <v>110656</v>
      </c>
      <c r="B1555">
        <v>3607</v>
      </c>
      <c r="C1555" s="12">
        <v>19731</v>
      </c>
      <c r="D1555" s="12">
        <f t="shared" si="24"/>
        <v>-90925</v>
      </c>
      <c r="G1555">
        <v>19731</v>
      </c>
    </row>
    <row r="1556" spans="1:7" x14ac:dyDescent="0.3">
      <c r="A1556">
        <v>81432</v>
      </c>
      <c r="B1556">
        <v>1585</v>
      </c>
      <c r="C1556" s="12">
        <v>6635</v>
      </c>
      <c r="D1556" s="12">
        <f t="shared" si="24"/>
        <v>-74797</v>
      </c>
      <c r="G1556">
        <v>6635</v>
      </c>
    </row>
    <row r="1557" spans="1:7" x14ac:dyDescent="0.3">
      <c r="A1557">
        <v>86910</v>
      </c>
      <c r="B1557">
        <v>36714</v>
      </c>
      <c r="C1557" s="12">
        <v>188399</v>
      </c>
      <c r="D1557" s="12">
        <f t="shared" si="24"/>
        <v>101489</v>
      </c>
      <c r="G1557">
        <v>188399</v>
      </c>
    </row>
    <row r="1558" spans="1:7" x14ac:dyDescent="0.3">
      <c r="A1558">
        <v>52702</v>
      </c>
      <c r="B1558">
        <v>24194</v>
      </c>
      <c r="C1558" s="12">
        <v>128621</v>
      </c>
      <c r="D1558" s="12">
        <f t="shared" si="24"/>
        <v>75919</v>
      </c>
      <c r="G1558">
        <v>128621</v>
      </c>
    </row>
    <row r="1559" spans="1:7" x14ac:dyDescent="0.3">
      <c r="A1559">
        <v>90811</v>
      </c>
      <c r="B1559">
        <v>31844</v>
      </c>
      <c r="C1559" s="12">
        <v>189798</v>
      </c>
      <c r="D1559" s="12">
        <f t="shared" si="24"/>
        <v>98987</v>
      </c>
      <c r="G1559">
        <v>189798</v>
      </c>
    </row>
    <row r="1560" spans="1:7" x14ac:dyDescent="0.3">
      <c r="A1560">
        <v>91248</v>
      </c>
      <c r="B1560">
        <v>18135</v>
      </c>
      <c r="C1560" s="12">
        <v>63133</v>
      </c>
      <c r="D1560" s="12">
        <f t="shared" si="24"/>
        <v>-28115</v>
      </c>
      <c r="G1560">
        <v>63133</v>
      </c>
    </row>
    <row r="1561" spans="1:7" x14ac:dyDescent="0.3">
      <c r="A1561">
        <v>110252</v>
      </c>
      <c r="B1561">
        <v>16719</v>
      </c>
      <c r="C1561" s="12">
        <v>70935</v>
      </c>
      <c r="D1561" s="12">
        <f t="shared" si="24"/>
        <v>-39317</v>
      </c>
      <c r="G1561">
        <v>70935</v>
      </c>
    </row>
    <row r="1562" spans="1:7" x14ac:dyDescent="0.3">
      <c r="A1562">
        <v>111344</v>
      </c>
      <c r="B1562">
        <v>9267</v>
      </c>
      <c r="C1562" s="12">
        <v>31539</v>
      </c>
      <c r="D1562" s="12">
        <f t="shared" si="24"/>
        <v>-79805</v>
      </c>
      <c r="G1562">
        <v>31539</v>
      </c>
    </row>
    <row r="1563" spans="1:7" x14ac:dyDescent="0.3">
      <c r="A1563">
        <v>90428</v>
      </c>
      <c r="B1563">
        <v>34399</v>
      </c>
      <c r="C1563" s="12">
        <v>148148</v>
      </c>
      <c r="D1563" s="12">
        <f t="shared" si="24"/>
        <v>57720</v>
      </c>
      <c r="G1563">
        <v>148148</v>
      </c>
    </row>
    <row r="1564" spans="1:7" x14ac:dyDescent="0.3">
      <c r="A1564">
        <v>69030</v>
      </c>
      <c r="B1564">
        <v>2838</v>
      </c>
      <c r="C1564" s="12">
        <v>12882</v>
      </c>
      <c r="D1564" s="12">
        <f t="shared" si="24"/>
        <v>-56148</v>
      </c>
      <c r="G1564">
        <v>12882</v>
      </c>
    </row>
    <row r="1565" spans="1:7" x14ac:dyDescent="0.3">
      <c r="A1565">
        <v>70760</v>
      </c>
      <c r="B1565">
        <v>24991</v>
      </c>
      <c r="C1565" s="12">
        <v>122964</v>
      </c>
      <c r="D1565" s="12">
        <f t="shared" si="24"/>
        <v>52204</v>
      </c>
      <c r="G1565">
        <v>122964</v>
      </c>
    </row>
    <row r="1566" spans="1:7" x14ac:dyDescent="0.3">
      <c r="A1566">
        <v>39053</v>
      </c>
      <c r="B1566">
        <v>18339</v>
      </c>
      <c r="C1566" s="12">
        <v>94804</v>
      </c>
      <c r="D1566" s="12">
        <f t="shared" si="24"/>
        <v>55751</v>
      </c>
      <c r="G1566">
        <v>94804</v>
      </c>
    </row>
    <row r="1567" spans="1:7" x14ac:dyDescent="0.3">
      <c r="A1567">
        <v>79922</v>
      </c>
      <c r="B1567">
        <v>23492</v>
      </c>
      <c r="C1567" s="12">
        <v>165248</v>
      </c>
      <c r="D1567" s="12">
        <f t="shared" si="24"/>
        <v>85326</v>
      </c>
      <c r="G1567">
        <v>165248</v>
      </c>
    </row>
    <row r="1568" spans="1:7" x14ac:dyDescent="0.3">
      <c r="A1568">
        <v>102436</v>
      </c>
      <c r="B1568">
        <v>10046</v>
      </c>
      <c r="C1568" s="12">
        <v>95308</v>
      </c>
      <c r="D1568" s="12">
        <f t="shared" si="24"/>
        <v>-7128</v>
      </c>
      <c r="G1568">
        <v>95308</v>
      </c>
    </row>
    <row r="1569" spans="1:7" x14ac:dyDescent="0.3">
      <c r="A1569">
        <v>111905</v>
      </c>
      <c r="B1569">
        <v>21531</v>
      </c>
      <c r="C1569" s="12">
        <v>184749</v>
      </c>
      <c r="D1569" s="12">
        <f t="shared" si="24"/>
        <v>72844</v>
      </c>
      <c r="G1569">
        <v>184749</v>
      </c>
    </row>
    <row r="1570" spans="1:7" x14ac:dyDescent="0.3">
      <c r="A1570">
        <v>74699</v>
      </c>
      <c r="B1570">
        <v>21969</v>
      </c>
      <c r="C1570" s="12">
        <v>148557</v>
      </c>
      <c r="D1570" s="12">
        <f t="shared" si="24"/>
        <v>73858</v>
      </c>
      <c r="G1570">
        <v>148557</v>
      </c>
    </row>
    <row r="1571" spans="1:7" x14ac:dyDescent="0.3">
      <c r="A1571">
        <v>55301</v>
      </c>
      <c r="B1571">
        <v>15611</v>
      </c>
      <c r="C1571" s="12">
        <v>152476</v>
      </c>
      <c r="D1571" s="12">
        <f t="shared" si="24"/>
        <v>97175</v>
      </c>
      <c r="G1571">
        <v>152476</v>
      </c>
    </row>
    <row r="1572" spans="1:7" x14ac:dyDescent="0.3">
      <c r="A1572">
        <v>31668</v>
      </c>
      <c r="B1572">
        <v>26893</v>
      </c>
      <c r="C1572" s="12">
        <v>177543</v>
      </c>
      <c r="D1572" s="12">
        <f t="shared" si="24"/>
        <v>145875</v>
      </c>
      <c r="G1572">
        <v>177543</v>
      </c>
    </row>
    <row r="1573" spans="1:7" x14ac:dyDescent="0.3">
      <c r="A1573">
        <v>30267</v>
      </c>
      <c r="B1573">
        <v>1874</v>
      </c>
      <c r="C1573" s="12">
        <v>13223</v>
      </c>
      <c r="D1573" s="12">
        <f t="shared" si="24"/>
        <v>-17044</v>
      </c>
      <c r="G1573">
        <v>13223</v>
      </c>
    </row>
    <row r="1574" spans="1:7" x14ac:dyDescent="0.3">
      <c r="A1574">
        <v>75496</v>
      </c>
      <c r="B1574">
        <v>39739</v>
      </c>
      <c r="C1574" s="12">
        <v>134380</v>
      </c>
      <c r="D1574" s="12">
        <f t="shared" si="24"/>
        <v>58884</v>
      </c>
      <c r="G1574">
        <v>134380</v>
      </c>
    </row>
    <row r="1575" spans="1:7" x14ac:dyDescent="0.3">
      <c r="A1575">
        <v>85321</v>
      </c>
      <c r="B1575">
        <v>20975</v>
      </c>
      <c r="C1575" s="12">
        <v>171435</v>
      </c>
      <c r="D1575" s="12">
        <f t="shared" si="24"/>
        <v>86114</v>
      </c>
      <c r="G1575">
        <v>171435</v>
      </c>
    </row>
    <row r="1576" spans="1:7" x14ac:dyDescent="0.3">
      <c r="A1576">
        <v>103322</v>
      </c>
      <c r="B1576">
        <v>57643</v>
      </c>
      <c r="C1576" s="12">
        <v>192510</v>
      </c>
      <c r="D1576" s="12">
        <f t="shared" si="24"/>
        <v>89188</v>
      </c>
      <c r="G1576">
        <v>192510</v>
      </c>
    </row>
    <row r="1577" spans="1:7" x14ac:dyDescent="0.3">
      <c r="A1577">
        <v>47155</v>
      </c>
      <c r="B1577">
        <v>18469</v>
      </c>
      <c r="C1577" s="12">
        <v>160457</v>
      </c>
      <c r="D1577" s="12">
        <f t="shared" si="24"/>
        <v>113302</v>
      </c>
      <c r="G1577">
        <v>160457</v>
      </c>
    </row>
    <row r="1578" spans="1:7" x14ac:dyDescent="0.3">
      <c r="A1578">
        <v>83824</v>
      </c>
      <c r="B1578">
        <v>23677</v>
      </c>
      <c r="C1578" s="12">
        <v>87637</v>
      </c>
      <c r="D1578" s="12">
        <f t="shared" si="24"/>
        <v>3813</v>
      </c>
      <c r="G1578">
        <v>87637</v>
      </c>
    </row>
    <row r="1579" spans="1:7" x14ac:dyDescent="0.3">
      <c r="A1579">
        <v>25741</v>
      </c>
      <c r="B1579">
        <v>17929</v>
      </c>
      <c r="C1579" s="12">
        <v>143251</v>
      </c>
      <c r="D1579" s="12">
        <f t="shared" si="24"/>
        <v>117510</v>
      </c>
      <c r="G1579">
        <v>143251</v>
      </c>
    </row>
    <row r="1580" spans="1:7" x14ac:dyDescent="0.3">
      <c r="A1580">
        <v>83752</v>
      </c>
      <c r="B1580">
        <v>3509</v>
      </c>
      <c r="C1580" s="12">
        <v>13569</v>
      </c>
      <c r="D1580" s="12">
        <f t="shared" si="24"/>
        <v>-70183</v>
      </c>
      <c r="G1580">
        <v>13569</v>
      </c>
    </row>
    <row r="1581" spans="1:7" x14ac:dyDescent="0.3">
      <c r="A1581">
        <v>117866</v>
      </c>
      <c r="B1581">
        <v>45092</v>
      </c>
      <c r="C1581" s="12">
        <v>167234</v>
      </c>
      <c r="D1581" s="12">
        <f t="shared" si="24"/>
        <v>49368</v>
      </c>
      <c r="G1581">
        <v>167234</v>
      </c>
    </row>
    <row r="1582" spans="1:7" x14ac:dyDescent="0.3">
      <c r="A1582">
        <v>35798</v>
      </c>
      <c r="B1582">
        <v>23781</v>
      </c>
      <c r="C1582" s="12">
        <v>130981</v>
      </c>
      <c r="D1582" s="12">
        <f t="shared" si="24"/>
        <v>95183</v>
      </c>
      <c r="G1582">
        <v>130981</v>
      </c>
    </row>
    <row r="1583" spans="1:7" x14ac:dyDescent="0.3">
      <c r="A1583">
        <v>90903</v>
      </c>
      <c r="B1583">
        <v>16290</v>
      </c>
      <c r="C1583" s="12">
        <v>72232</v>
      </c>
      <c r="D1583" s="12">
        <f t="shared" si="24"/>
        <v>-18671</v>
      </c>
      <c r="G1583">
        <v>72232</v>
      </c>
    </row>
    <row r="1584" spans="1:7" x14ac:dyDescent="0.3">
      <c r="A1584">
        <v>89786</v>
      </c>
      <c r="B1584">
        <v>10224</v>
      </c>
      <c r="C1584" s="12">
        <v>89653</v>
      </c>
      <c r="D1584" s="12">
        <f t="shared" si="24"/>
        <v>-133</v>
      </c>
      <c r="G1584">
        <v>89653</v>
      </c>
    </row>
    <row r="1585" spans="1:7" x14ac:dyDescent="0.3">
      <c r="A1585">
        <v>94540</v>
      </c>
      <c r="B1585">
        <v>15115</v>
      </c>
      <c r="C1585" s="12">
        <v>125104</v>
      </c>
      <c r="D1585" s="12">
        <f t="shared" si="24"/>
        <v>30564</v>
      </c>
      <c r="G1585">
        <v>125104</v>
      </c>
    </row>
    <row r="1586" spans="1:7" x14ac:dyDescent="0.3">
      <c r="A1586">
        <v>32387</v>
      </c>
      <c r="B1586">
        <v>3882</v>
      </c>
      <c r="C1586" s="12">
        <v>15686</v>
      </c>
      <c r="D1586" s="12">
        <f t="shared" si="24"/>
        <v>-16701</v>
      </c>
      <c r="G1586">
        <v>15686</v>
      </c>
    </row>
    <row r="1587" spans="1:7" x14ac:dyDescent="0.3">
      <c r="A1587">
        <v>81534</v>
      </c>
      <c r="B1587">
        <v>9415</v>
      </c>
      <c r="C1587" s="12">
        <v>72095</v>
      </c>
      <c r="D1587" s="12">
        <f t="shared" si="24"/>
        <v>-9439</v>
      </c>
      <c r="G1587">
        <v>72095</v>
      </c>
    </row>
    <row r="1588" spans="1:7" x14ac:dyDescent="0.3">
      <c r="A1588">
        <v>57879</v>
      </c>
      <c r="B1588">
        <v>10147</v>
      </c>
      <c r="C1588" s="12">
        <v>91284</v>
      </c>
      <c r="D1588" s="12">
        <f t="shared" si="24"/>
        <v>33405</v>
      </c>
      <c r="G1588">
        <v>91284</v>
      </c>
    </row>
    <row r="1589" spans="1:7" x14ac:dyDescent="0.3">
      <c r="A1589">
        <v>70472</v>
      </c>
      <c r="B1589">
        <v>30120</v>
      </c>
      <c r="C1589" s="12">
        <v>104494</v>
      </c>
      <c r="D1589" s="12">
        <f t="shared" si="24"/>
        <v>34022</v>
      </c>
      <c r="G1589">
        <v>104494</v>
      </c>
    </row>
    <row r="1590" spans="1:7" x14ac:dyDescent="0.3">
      <c r="A1590">
        <v>62980</v>
      </c>
      <c r="B1590">
        <v>8977</v>
      </c>
      <c r="C1590" s="12">
        <v>30586</v>
      </c>
      <c r="D1590" s="12">
        <f t="shared" si="24"/>
        <v>-32394</v>
      </c>
      <c r="G1590">
        <v>30586</v>
      </c>
    </row>
    <row r="1591" spans="1:7" x14ac:dyDescent="0.3">
      <c r="A1591">
        <v>94017</v>
      </c>
      <c r="B1591">
        <v>11418</v>
      </c>
      <c r="C1591" s="12">
        <v>74129</v>
      </c>
      <c r="D1591" s="12">
        <f t="shared" si="24"/>
        <v>-19888</v>
      </c>
      <c r="G1591">
        <v>74129</v>
      </c>
    </row>
    <row r="1592" spans="1:7" x14ac:dyDescent="0.3">
      <c r="A1592">
        <v>98085</v>
      </c>
      <c r="B1592">
        <v>15028</v>
      </c>
      <c r="C1592" s="12">
        <v>132182</v>
      </c>
      <c r="D1592" s="12">
        <f t="shared" si="24"/>
        <v>34097</v>
      </c>
      <c r="G1592">
        <v>132182</v>
      </c>
    </row>
    <row r="1593" spans="1:7" x14ac:dyDescent="0.3">
      <c r="A1593">
        <v>110737</v>
      </c>
      <c r="B1593">
        <v>5540</v>
      </c>
      <c r="C1593" s="12">
        <v>35195</v>
      </c>
      <c r="D1593" s="12">
        <f t="shared" si="24"/>
        <v>-75542</v>
      </c>
      <c r="G1593">
        <v>35195</v>
      </c>
    </row>
    <row r="1594" spans="1:7" x14ac:dyDescent="0.3">
      <c r="A1594">
        <v>80874</v>
      </c>
      <c r="B1594">
        <v>23424</v>
      </c>
      <c r="C1594" s="12">
        <v>183577</v>
      </c>
      <c r="D1594" s="12">
        <f t="shared" si="24"/>
        <v>102703</v>
      </c>
      <c r="G1594">
        <v>183577</v>
      </c>
    </row>
    <row r="1595" spans="1:7" x14ac:dyDescent="0.3">
      <c r="A1595">
        <v>55086</v>
      </c>
      <c r="B1595">
        <v>18759</v>
      </c>
      <c r="C1595" s="12">
        <v>88485</v>
      </c>
      <c r="D1595" s="12">
        <f t="shared" si="24"/>
        <v>33399</v>
      </c>
      <c r="G1595">
        <v>88485</v>
      </c>
    </row>
    <row r="1596" spans="1:7" x14ac:dyDescent="0.3">
      <c r="A1596">
        <v>77797</v>
      </c>
      <c r="B1596">
        <v>27721</v>
      </c>
      <c r="C1596" s="12">
        <v>118149</v>
      </c>
      <c r="D1596" s="12">
        <f t="shared" si="24"/>
        <v>40352</v>
      </c>
      <c r="G1596">
        <v>118149</v>
      </c>
    </row>
    <row r="1597" spans="1:7" x14ac:dyDescent="0.3">
      <c r="A1597">
        <v>34093</v>
      </c>
      <c r="B1597">
        <v>25938</v>
      </c>
      <c r="C1597" s="12">
        <v>138218</v>
      </c>
      <c r="D1597" s="12">
        <f t="shared" si="24"/>
        <v>104125</v>
      </c>
      <c r="G1597">
        <v>138218</v>
      </c>
    </row>
    <row r="1598" spans="1:7" x14ac:dyDescent="0.3">
      <c r="A1598">
        <v>82644</v>
      </c>
      <c r="B1598">
        <v>24503</v>
      </c>
      <c r="C1598" s="12">
        <v>139998</v>
      </c>
      <c r="D1598" s="12">
        <f t="shared" si="24"/>
        <v>57354</v>
      </c>
      <c r="G1598">
        <v>139998</v>
      </c>
    </row>
    <row r="1599" spans="1:7" x14ac:dyDescent="0.3">
      <c r="A1599">
        <v>84134</v>
      </c>
      <c r="B1599">
        <v>42725</v>
      </c>
      <c r="C1599" s="12">
        <v>163250</v>
      </c>
      <c r="D1599" s="12">
        <f t="shared" si="24"/>
        <v>79116</v>
      </c>
      <c r="G1599">
        <v>163250</v>
      </c>
    </row>
    <row r="1600" spans="1:7" x14ac:dyDescent="0.3">
      <c r="A1600">
        <v>36211</v>
      </c>
      <c r="B1600">
        <v>2394</v>
      </c>
      <c r="C1600" s="12">
        <v>23593</v>
      </c>
      <c r="D1600" s="12">
        <f t="shared" si="24"/>
        <v>-12618</v>
      </c>
      <c r="G1600">
        <v>23593</v>
      </c>
    </row>
    <row r="1601" spans="1:7" x14ac:dyDescent="0.3">
      <c r="A1601">
        <v>51457</v>
      </c>
      <c r="B1601">
        <v>14761</v>
      </c>
      <c r="C1601" s="12">
        <v>97197</v>
      </c>
      <c r="D1601" s="12">
        <f t="shared" si="24"/>
        <v>45740</v>
      </c>
      <c r="G1601">
        <v>97197</v>
      </c>
    </row>
    <row r="1602" spans="1:7" x14ac:dyDescent="0.3">
      <c r="A1602">
        <v>36200</v>
      </c>
      <c r="B1602">
        <v>19951</v>
      </c>
      <c r="C1602" s="12">
        <v>148433</v>
      </c>
      <c r="D1602" s="12">
        <f t="shared" si="24"/>
        <v>112233</v>
      </c>
      <c r="G1602">
        <v>148433</v>
      </c>
    </row>
    <row r="1603" spans="1:7" x14ac:dyDescent="0.3">
      <c r="A1603">
        <v>88931</v>
      </c>
      <c r="B1603">
        <v>9243</v>
      </c>
      <c r="C1603" s="12">
        <v>38865</v>
      </c>
      <c r="D1603" s="12">
        <f t="shared" ref="D1603:D1666" si="25">C1603-A1603</f>
        <v>-50066</v>
      </c>
      <c r="G1603">
        <v>38865</v>
      </c>
    </row>
    <row r="1604" spans="1:7" x14ac:dyDescent="0.3">
      <c r="A1604">
        <v>39292</v>
      </c>
      <c r="B1604">
        <v>44114</v>
      </c>
      <c r="C1604" s="12">
        <v>171765</v>
      </c>
      <c r="D1604" s="12">
        <f t="shared" si="25"/>
        <v>132473</v>
      </c>
      <c r="G1604">
        <v>171765</v>
      </c>
    </row>
    <row r="1605" spans="1:7" x14ac:dyDescent="0.3">
      <c r="A1605">
        <v>62352</v>
      </c>
      <c r="B1605">
        <v>2557</v>
      </c>
      <c r="C1605" s="12">
        <v>10245</v>
      </c>
      <c r="D1605" s="12">
        <f t="shared" si="25"/>
        <v>-52107</v>
      </c>
      <c r="G1605">
        <v>10245</v>
      </c>
    </row>
    <row r="1606" spans="1:7" x14ac:dyDescent="0.3">
      <c r="A1606">
        <v>99408</v>
      </c>
      <c r="B1606">
        <v>25959</v>
      </c>
      <c r="C1606" s="12">
        <v>141277</v>
      </c>
      <c r="D1606" s="12">
        <f t="shared" si="25"/>
        <v>41869</v>
      </c>
      <c r="G1606">
        <v>141277</v>
      </c>
    </row>
    <row r="1607" spans="1:7" x14ac:dyDescent="0.3">
      <c r="A1607">
        <v>34974</v>
      </c>
      <c r="B1607">
        <v>2978</v>
      </c>
      <c r="C1607" s="12">
        <v>22841</v>
      </c>
      <c r="D1607" s="12">
        <f t="shared" si="25"/>
        <v>-12133</v>
      </c>
      <c r="G1607">
        <v>22841</v>
      </c>
    </row>
    <row r="1608" spans="1:7" x14ac:dyDescent="0.3">
      <c r="A1608">
        <v>54010</v>
      </c>
      <c r="B1608">
        <v>21841</v>
      </c>
      <c r="C1608" s="12">
        <v>92331</v>
      </c>
      <c r="D1608" s="12">
        <f t="shared" si="25"/>
        <v>38321</v>
      </c>
      <c r="G1608">
        <v>92331</v>
      </c>
    </row>
    <row r="1609" spans="1:7" x14ac:dyDescent="0.3">
      <c r="A1609">
        <v>68462</v>
      </c>
      <c r="B1609">
        <v>21514</v>
      </c>
      <c r="C1609" s="12">
        <v>101153</v>
      </c>
      <c r="D1609" s="12">
        <f t="shared" si="25"/>
        <v>32691</v>
      </c>
      <c r="G1609">
        <v>101153</v>
      </c>
    </row>
    <row r="1610" spans="1:7" x14ac:dyDescent="0.3">
      <c r="A1610">
        <v>39117</v>
      </c>
      <c r="B1610">
        <v>41980</v>
      </c>
      <c r="C1610" s="12">
        <v>153762</v>
      </c>
      <c r="D1610" s="12">
        <f t="shared" si="25"/>
        <v>114645</v>
      </c>
      <c r="G1610">
        <v>153762</v>
      </c>
    </row>
    <row r="1611" spans="1:7" x14ac:dyDescent="0.3">
      <c r="A1611">
        <v>63577</v>
      </c>
      <c r="B1611">
        <v>27310</v>
      </c>
      <c r="C1611" s="12">
        <v>140017</v>
      </c>
      <c r="D1611" s="12">
        <f t="shared" si="25"/>
        <v>76440</v>
      </c>
      <c r="G1611">
        <v>140017</v>
      </c>
    </row>
    <row r="1612" spans="1:7" x14ac:dyDescent="0.3">
      <c r="A1612">
        <v>75414</v>
      </c>
      <c r="B1612">
        <v>22753</v>
      </c>
      <c r="C1612" s="12">
        <v>93564</v>
      </c>
      <c r="D1612" s="12">
        <f t="shared" si="25"/>
        <v>18150</v>
      </c>
      <c r="G1612">
        <v>93564</v>
      </c>
    </row>
    <row r="1613" spans="1:7" x14ac:dyDescent="0.3">
      <c r="A1613">
        <v>73442</v>
      </c>
      <c r="B1613">
        <v>32958</v>
      </c>
      <c r="C1613" s="12">
        <v>142048</v>
      </c>
      <c r="D1613" s="12">
        <f t="shared" si="25"/>
        <v>68606</v>
      </c>
      <c r="G1613">
        <v>142048</v>
      </c>
    </row>
    <row r="1614" spans="1:7" x14ac:dyDescent="0.3">
      <c r="A1614">
        <v>51214</v>
      </c>
      <c r="B1614">
        <v>23118</v>
      </c>
      <c r="C1614" s="12">
        <v>167673</v>
      </c>
      <c r="D1614" s="12">
        <f t="shared" si="25"/>
        <v>116459</v>
      </c>
      <c r="G1614">
        <v>167673</v>
      </c>
    </row>
    <row r="1615" spans="1:7" x14ac:dyDescent="0.3">
      <c r="A1615">
        <v>99283</v>
      </c>
      <c r="B1615">
        <v>11014</v>
      </c>
      <c r="C1615" s="12">
        <v>44657</v>
      </c>
      <c r="D1615" s="12">
        <f t="shared" si="25"/>
        <v>-54626</v>
      </c>
      <c r="G1615">
        <v>44657</v>
      </c>
    </row>
    <row r="1616" spans="1:7" x14ac:dyDescent="0.3">
      <c r="A1616">
        <v>33988</v>
      </c>
      <c r="B1616">
        <v>16259</v>
      </c>
      <c r="C1616" s="12">
        <v>153260</v>
      </c>
      <c r="D1616" s="12">
        <f t="shared" si="25"/>
        <v>119272</v>
      </c>
      <c r="G1616">
        <v>153260</v>
      </c>
    </row>
    <row r="1617" spans="1:7" x14ac:dyDescent="0.3">
      <c r="A1617">
        <v>75903</v>
      </c>
      <c r="B1617">
        <v>41960</v>
      </c>
      <c r="C1617" s="12" t="s">
        <v>3291</v>
      </c>
      <c r="D1617" s="12">
        <f t="shared" si="25"/>
        <v>80540</v>
      </c>
      <c r="G1617" t="s">
        <v>3291</v>
      </c>
    </row>
    <row r="1618" spans="1:7" x14ac:dyDescent="0.3">
      <c r="A1618">
        <v>41716</v>
      </c>
      <c r="B1618">
        <v>15931</v>
      </c>
      <c r="C1618" s="12">
        <v>66391</v>
      </c>
      <c r="D1618" s="12">
        <f t="shared" si="25"/>
        <v>24675</v>
      </c>
      <c r="G1618">
        <v>66391</v>
      </c>
    </row>
    <row r="1619" spans="1:7" x14ac:dyDescent="0.3">
      <c r="A1619">
        <v>95063</v>
      </c>
      <c r="B1619">
        <v>45260</v>
      </c>
      <c r="C1619" s="12">
        <v>171407</v>
      </c>
      <c r="D1619" s="12">
        <f t="shared" si="25"/>
        <v>76344</v>
      </c>
      <c r="G1619">
        <v>171407</v>
      </c>
    </row>
    <row r="1620" spans="1:7" x14ac:dyDescent="0.3">
      <c r="A1620">
        <v>67613</v>
      </c>
      <c r="B1620">
        <v>2788</v>
      </c>
      <c r="C1620" s="12">
        <v>9801</v>
      </c>
      <c r="D1620" s="12">
        <f t="shared" si="25"/>
        <v>-57812</v>
      </c>
      <c r="G1620">
        <v>9801</v>
      </c>
    </row>
    <row r="1621" spans="1:7" x14ac:dyDescent="0.3">
      <c r="A1621">
        <v>49234</v>
      </c>
      <c r="B1621">
        <v>24875</v>
      </c>
      <c r="C1621" s="12">
        <v>93453</v>
      </c>
      <c r="D1621" s="12">
        <f t="shared" si="25"/>
        <v>44219</v>
      </c>
      <c r="G1621">
        <v>93453</v>
      </c>
    </row>
    <row r="1622" spans="1:7" x14ac:dyDescent="0.3">
      <c r="A1622">
        <v>97242</v>
      </c>
      <c r="B1622">
        <v>18229</v>
      </c>
      <c r="C1622" s="12">
        <v>104268</v>
      </c>
      <c r="D1622" s="12">
        <f t="shared" si="25"/>
        <v>7026</v>
      </c>
      <c r="G1622">
        <v>104268</v>
      </c>
    </row>
    <row r="1623" spans="1:7" x14ac:dyDescent="0.3">
      <c r="A1623">
        <v>119874</v>
      </c>
      <c r="B1623">
        <v>43972</v>
      </c>
      <c r="C1623" s="12">
        <v>190920</v>
      </c>
      <c r="D1623" s="12">
        <f t="shared" si="25"/>
        <v>71046</v>
      </c>
      <c r="G1623">
        <v>190920</v>
      </c>
    </row>
    <row r="1624" spans="1:7" x14ac:dyDescent="0.3">
      <c r="A1624">
        <v>80198</v>
      </c>
      <c r="B1624">
        <v>37584</v>
      </c>
      <c r="C1624" s="12">
        <v>128820</v>
      </c>
      <c r="D1624" s="12">
        <f t="shared" si="25"/>
        <v>48622</v>
      </c>
      <c r="G1624">
        <v>128820</v>
      </c>
    </row>
    <row r="1625" spans="1:7" x14ac:dyDescent="0.3">
      <c r="A1625">
        <v>54744</v>
      </c>
      <c r="B1625">
        <v>10267</v>
      </c>
      <c r="C1625" s="12">
        <v>43552</v>
      </c>
      <c r="D1625" s="12">
        <f t="shared" si="25"/>
        <v>-11192</v>
      </c>
      <c r="G1625">
        <v>43552</v>
      </c>
    </row>
    <row r="1626" spans="1:7" x14ac:dyDescent="0.3">
      <c r="A1626">
        <v>71548</v>
      </c>
      <c r="B1626">
        <v>31576</v>
      </c>
      <c r="C1626" s="12">
        <v>139772</v>
      </c>
      <c r="D1626" s="12">
        <f t="shared" si="25"/>
        <v>68224</v>
      </c>
      <c r="G1626">
        <v>139772</v>
      </c>
    </row>
    <row r="1627" spans="1:7" x14ac:dyDescent="0.3">
      <c r="A1627">
        <v>45154</v>
      </c>
      <c r="B1627">
        <v>13021</v>
      </c>
      <c r="C1627" s="12">
        <v>61142</v>
      </c>
      <c r="D1627" s="12">
        <f t="shared" si="25"/>
        <v>15988</v>
      </c>
      <c r="G1627">
        <v>61142</v>
      </c>
    </row>
    <row r="1628" spans="1:7" x14ac:dyDescent="0.3">
      <c r="A1628">
        <v>52590</v>
      </c>
      <c r="B1628">
        <v>33541</v>
      </c>
      <c r="C1628" s="12">
        <v>165554</v>
      </c>
      <c r="D1628" s="12">
        <f t="shared" si="25"/>
        <v>112964</v>
      </c>
      <c r="G1628">
        <v>165554</v>
      </c>
    </row>
    <row r="1629" spans="1:7" x14ac:dyDescent="0.3">
      <c r="A1629">
        <v>78874</v>
      </c>
      <c r="B1629">
        <v>29246</v>
      </c>
      <c r="C1629" s="12">
        <v>122664</v>
      </c>
      <c r="D1629" s="12">
        <f t="shared" si="25"/>
        <v>43790</v>
      </c>
      <c r="G1629">
        <v>122664</v>
      </c>
    </row>
    <row r="1630" spans="1:7" x14ac:dyDescent="0.3">
      <c r="A1630">
        <v>64067</v>
      </c>
      <c r="B1630">
        <v>11242</v>
      </c>
      <c r="C1630" s="12">
        <v>42754</v>
      </c>
      <c r="D1630" s="12">
        <f t="shared" si="25"/>
        <v>-21313</v>
      </c>
      <c r="G1630">
        <v>42754</v>
      </c>
    </row>
    <row r="1631" spans="1:7" x14ac:dyDescent="0.3">
      <c r="A1631">
        <v>68111</v>
      </c>
      <c r="B1631">
        <v>27302</v>
      </c>
      <c r="C1631" s="12">
        <v>177064</v>
      </c>
      <c r="D1631" s="12">
        <f t="shared" si="25"/>
        <v>108953</v>
      </c>
      <c r="G1631">
        <v>177064</v>
      </c>
    </row>
    <row r="1632" spans="1:7" x14ac:dyDescent="0.3">
      <c r="A1632">
        <v>78435</v>
      </c>
      <c r="B1632">
        <v>34009</v>
      </c>
      <c r="C1632" s="12">
        <v>196307</v>
      </c>
      <c r="D1632" s="12">
        <f t="shared" si="25"/>
        <v>117872</v>
      </c>
      <c r="G1632">
        <v>196307</v>
      </c>
    </row>
    <row r="1633" spans="1:7" x14ac:dyDescent="0.3">
      <c r="A1633">
        <v>41486</v>
      </c>
      <c r="B1633">
        <v>16985</v>
      </c>
      <c r="C1633" s="12">
        <v>69015</v>
      </c>
      <c r="D1633" s="12">
        <f t="shared" si="25"/>
        <v>27529</v>
      </c>
      <c r="G1633">
        <v>69015</v>
      </c>
    </row>
    <row r="1634" spans="1:7" x14ac:dyDescent="0.3">
      <c r="A1634">
        <v>55356</v>
      </c>
      <c r="B1634">
        <v>23378</v>
      </c>
      <c r="C1634" s="12">
        <v>89561</v>
      </c>
      <c r="D1634" s="12">
        <f t="shared" si="25"/>
        <v>34205</v>
      </c>
      <c r="G1634">
        <v>89561</v>
      </c>
    </row>
    <row r="1635" spans="1:7" x14ac:dyDescent="0.3">
      <c r="A1635">
        <v>103119</v>
      </c>
      <c r="B1635">
        <v>14671</v>
      </c>
      <c r="C1635" s="12">
        <v>106095</v>
      </c>
      <c r="D1635" s="12">
        <f t="shared" si="25"/>
        <v>2976</v>
      </c>
      <c r="G1635">
        <v>106095</v>
      </c>
    </row>
    <row r="1636" spans="1:7" x14ac:dyDescent="0.3">
      <c r="A1636">
        <v>52785</v>
      </c>
      <c r="B1636">
        <v>42799</v>
      </c>
      <c r="C1636" s="12">
        <v>154610</v>
      </c>
      <c r="D1636" s="12">
        <f t="shared" si="25"/>
        <v>101825</v>
      </c>
      <c r="G1636">
        <v>154610</v>
      </c>
    </row>
    <row r="1637" spans="1:7" x14ac:dyDescent="0.3">
      <c r="A1637">
        <v>61390</v>
      </c>
      <c r="B1637">
        <v>18570</v>
      </c>
      <c r="C1637" s="12">
        <v>81518</v>
      </c>
      <c r="D1637" s="12">
        <f t="shared" si="25"/>
        <v>20128</v>
      </c>
      <c r="G1637">
        <v>81518</v>
      </c>
    </row>
    <row r="1638" spans="1:7" x14ac:dyDescent="0.3">
      <c r="A1638">
        <v>106891</v>
      </c>
      <c r="B1638">
        <v>28301</v>
      </c>
      <c r="C1638" s="12">
        <v>134390</v>
      </c>
      <c r="D1638" s="12">
        <f t="shared" si="25"/>
        <v>27499</v>
      </c>
      <c r="G1638">
        <v>134390</v>
      </c>
    </row>
    <row r="1639" spans="1:7" x14ac:dyDescent="0.3">
      <c r="A1639">
        <v>93288</v>
      </c>
      <c r="B1639">
        <v>40381</v>
      </c>
      <c r="C1639" s="12">
        <v>138483</v>
      </c>
      <c r="D1639" s="12">
        <f t="shared" si="25"/>
        <v>45195</v>
      </c>
      <c r="G1639">
        <v>138483</v>
      </c>
    </row>
    <row r="1640" spans="1:7" x14ac:dyDescent="0.3">
      <c r="A1640">
        <v>42455</v>
      </c>
      <c r="B1640">
        <v>19449</v>
      </c>
      <c r="C1640" s="12">
        <v>128463</v>
      </c>
      <c r="D1640" s="12">
        <f t="shared" si="25"/>
        <v>86008</v>
      </c>
      <c r="G1640">
        <v>128463</v>
      </c>
    </row>
    <row r="1641" spans="1:7" x14ac:dyDescent="0.3">
      <c r="A1641">
        <v>32155</v>
      </c>
      <c r="B1641">
        <v>5396</v>
      </c>
      <c r="C1641" s="12">
        <v>36180</v>
      </c>
      <c r="D1641" s="12">
        <f t="shared" si="25"/>
        <v>4025</v>
      </c>
      <c r="G1641">
        <v>36180</v>
      </c>
    </row>
    <row r="1642" spans="1:7" x14ac:dyDescent="0.3">
      <c r="A1642">
        <v>33997</v>
      </c>
      <c r="B1642">
        <v>17945</v>
      </c>
      <c r="C1642" s="12">
        <v>65082</v>
      </c>
      <c r="D1642" s="12">
        <f t="shared" si="25"/>
        <v>31085</v>
      </c>
      <c r="G1642">
        <v>65082</v>
      </c>
    </row>
    <row r="1643" spans="1:7" x14ac:dyDescent="0.3">
      <c r="A1643">
        <v>72635</v>
      </c>
      <c r="B1643">
        <v>33835</v>
      </c>
      <c r="C1643" s="12">
        <v>145509</v>
      </c>
      <c r="D1643" s="12">
        <f t="shared" si="25"/>
        <v>72874</v>
      </c>
      <c r="G1643">
        <v>145509</v>
      </c>
    </row>
    <row r="1644" spans="1:7" x14ac:dyDescent="0.3">
      <c r="A1644">
        <v>73073</v>
      </c>
      <c r="B1644">
        <v>18642</v>
      </c>
      <c r="C1644" s="12">
        <v>170239</v>
      </c>
      <c r="D1644" s="12">
        <f t="shared" si="25"/>
        <v>97166</v>
      </c>
      <c r="G1644">
        <v>170239</v>
      </c>
    </row>
    <row r="1645" spans="1:7" x14ac:dyDescent="0.3">
      <c r="A1645">
        <v>73577</v>
      </c>
      <c r="B1645">
        <v>18491</v>
      </c>
      <c r="C1645" s="12">
        <v>70333</v>
      </c>
      <c r="D1645" s="12">
        <f t="shared" si="25"/>
        <v>-3244</v>
      </c>
      <c r="G1645">
        <v>70333</v>
      </c>
    </row>
    <row r="1646" spans="1:7" x14ac:dyDescent="0.3">
      <c r="A1646">
        <v>106387</v>
      </c>
      <c r="B1646">
        <v>14300</v>
      </c>
      <c r="C1646" s="12">
        <v>52111</v>
      </c>
      <c r="D1646" s="12">
        <f t="shared" si="25"/>
        <v>-54276</v>
      </c>
      <c r="G1646">
        <v>52111</v>
      </c>
    </row>
    <row r="1647" spans="1:7" x14ac:dyDescent="0.3">
      <c r="A1647">
        <v>97151</v>
      </c>
      <c r="B1647">
        <v>33388</v>
      </c>
      <c r="C1647" s="12">
        <v>162571</v>
      </c>
      <c r="D1647" s="12">
        <f t="shared" si="25"/>
        <v>65420</v>
      </c>
      <c r="G1647">
        <v>162571</v>
      </c>
    </row>
    <row r="1648" spans="1:7" x14ac:dyDescent="0.3">
      <c r="A1648">
        <v>103563</v>
      </c>
      <c r="B1648">
        <v>29124</v>
      </c>
      <c r="C1648" s="12">
        <v>108226</v>
      </c>
      <c r="D1648" s="12">
        <f t="shared" si="25"/>
        <v>4663</v>
      </c>
      <c r="G1648">
        <v>108226</v>
      </c>
    </row>
    <row r="1649" spans="1:7" x14ac:dyDescent="0.3">
      <c r="A1649">
        <v>73777</v>
      </c>
      <c r="B1649">
        <v>10876</v>
      </c>
      <c r="C1649" s="12">
        <v>51141</v>
      </c>
      <c r="D1649" s="12">
        <f t="shared" si="25"/>
        <v>-22636</v>
      </c>
      <c r="G1649">
        <v>51141</v>
      </c>
    </row>
    <row r="1650" spans="1:7" x14ac:dyDescent="0.3">
      <c r="A1650">
        <v>28100</v>
      </c>
      <c r="B1650">
        <v>25505</v>
      </c>
      <c r="C1650" s="12">
        <v>198700</v>
      </c>
      <c r="D1650" s="12">
        <f t="shared" si="25"/>
        <v>170600</v>
      </c>
      <c r="G1650">
        <v>198700</v>
      </c>
    </row>
    <row r="1651" spans="1:7" x14ac:dyDescent="0.3">
      <c r="A1651">
        <v>64259</v>
      </c>
      <c r="B1651">
        <v>24330</v>
      </c>
      <c r="C1651" s="12">
        <v>128235</v>
      </c>
      <c r="D1651" s="12">
        <f t="shared" si="25"/>
        <v>63976</v>
      </c>
      <c r="G1651">
        <v>128235</v>
      </c>
    </row>
    <row r="1652" spans="1:7" x14ac:dyDescent="0.3">
      <c r="A1652">
        <v>86293</v>
      </c>
      <c r="B1652">
        <v>27977</v>
      </c>
      <c r="C1652" s="12">
        <v>182919</v>
      </c>
      <c r="D1652" s="12">
        <f t="shared" si="25"/>
        <v>96626</v>
      </c>
      <c r="G1652">
        <v>182919</v>
      </c>
    </row>
    <row r="1653" spans="1:7" x14ac:dyDescent="0.3">
      <c r="A1653">
        <v>83774</v>
      </c>
      <c r="B1653">
        <v>23670</v>
      </c>
      <c r="C1653" s="12">
        <v>79050</v>
      </c>
      <c r="D1653" s="12">
        <f t="shared" si="25"/>
        <v>-4724</v>
      </c>
      <c r="G1653">
        <v>79050</v>
      </c>
    </row>
    <row r="1654" spans="1:7" x14ac:dyDescent="0.3">
      <c r="A1654">
        <v>37709</v>
      </c>
      <c r="B1654">
        <v>31520</v>
      </c>
      <c r="C1654" s="12">
        <v>171615</v>
      </c>
      <c r="D1654" s="12">
        <f t="shared" si="25"/>
        <v>133906</v>
      </c>
      <c r="G1654">
        <v>171615</v>
      </c>
    </row>
    <row r="1655" spans="1:7" x14ac:dyDescent="0.3">
      <c r="A1655">
        <v>50632</v>
      </c>
      <c r="B1655">
        <v>3389</v>
      </c>
      <c r="C1655" s="12">
        <v>19995</v>
      </c>
      <c r="D1655" s="12">
        <f t="shared" si="25"/>
        <v>-30637</v>
      </c>
      <c r="G1655">
        <v>19995</v>
      </c>
    </row>
    <row r="1656" spans="1:7" x14ac:dyDescent="0.3">
      <c r="A1656">
        <v>109385</v>
      </c>
      <c r="B1656">
        <v>26049</v>
      </c>
      <c r="C1656" s="12">
        <v>113130</v>
      </c>
      <c r="D1656" s="12">
        <f t="shared" si="25"/>
        <v>3745</v>
      </c>
      <c r="G1656">
        <v>113130</v>
      </c>
    </row>
    <row r="1657" spans="1:7" x14ac:dyDescent="0.3">
      <c r="A1657">
        <v>56543</v>
      </c>
      <c r="B1657">
        <v>3603</v>
      </c>
      <c r="C1657" s="12">
        <v>12272</v>
      </c>
      <c r="D1657" s="12">
        <f t="shared" si="25"/>
        <v>-44271</v>
      </c>
      <c r="G1657">
        <v>12272</v>
      </c>
    </row>
    <row r="1658" spans="1:7" x14ac:dyDescent="0.3">
      <c r="A1658">
        <v>49813</v>
      </c>
      <c r="B1658">
        <v>49851</v>
      </c>
      <c r="C1658" s="12">
        <v>168409</v>
      </c>
      <c r="D1658" s="12">
        <f t="shared" si="25"/>
        <v>118596</v>
      </c>
      <c r="G1658">
        <v>168409</v>
      </c>
    </row>
    <row r="1659" spans="1:7" x14ac:dyDescent="0.3">
      <c r="A1659">
        <v>43476</v>
      </c>
      <c r="B1659">
        <v>32466</v>
      </c>
      <c r="C1659" s="12">
        <v>151796</v>
      </c>
      <c r="D1659" s="12">
        <f t="shared" si="25"/>
        <v>108320</v>
      </c>
      <c r="G1659">
        <v>151796</v>
      </c>
    </row>
    <row r="1660" spans="1:7" x14ac:dyDescent="0.3">
      <c r="A1660">
        <v>73705</v>
      </c>
      <c r="B1660">
        <v>22172</v>
      </c>
      <c r="C1660" s="12">
        <v>150726</v>
      </c>
      <c r="D1660" s="12">
        <f t="shared" si="25"/>
        <v>77021</v>
      </c>
      <c r="G1660">
        <v>150726</v>
      </c>
    </row>
    <row r="1661" spans="1:7" x14ac:dyDescent="0.3">
      <c r="A1661">
        <v>108044</v>
      </c>
      <c r="B1661">
        <v>26674</v>
      </c>
      <c r="C1661" s="12">
        <v>89143</v>
      </c>
      <c r="D1661" s="12">
        <f t="shared" si="25"/>
        <v>-18901</v>
      </c>
      <c r="G1661">
        <v>89143</v>
      </c>
    </row>
    <row r="1662" spans="1:7" x14ac:dyDescent="0.3">
      <c r="A1662">
        <v>87821</v>
      </c>
      <c r="B1662">
        <v>8910</v>
      </c>
      <c r="C1662" s="12">
        <v>47399</v>
      </c>
      <c r="D1662" s="12">
        <f t="shared" si="25"/>
        <v>-40422</v>
      </c>
      <c r="G1662">
        <v>47399</v>
      </c>
    </row>
    <row r="1663" spans="1:7" x14ac:dyDescent="0.3">
      <c r="A1663">
        <v>39616</v>
      </c>
      <c r="B1663">
        <v>26649</v>
      </c>
      <c r="C1663" s="12">
        <v>99065</v>
      </c>
      <c r="D1663" s="12">
        <f t="shared" si="25"/>
        <v>59449</v>
      </c>
      <c r="G1663">
        <v>99065</v>
      </c>
    </row>
    <row r="1664" spans="1:7" x14ac:dyDescent="0.3">
      <c r="A1664">
        <v>87149</v>
      </c>
      <c r="B1664">
        <v>17373</v>
      </c>
      <c r="C1664" s="12">
        <v>92432</v>
      </c>
      <c r="D1664" s="12">
        <f t="shared" si="25"/>
        <v>5283</v>
      </c>
      <c r="G1664">
        <v>92432</v>
      </c>
    </row>
    <row r="1665" spans="1:7" x14ac:dyDescent="0.3">
      <c r="A1665">
        <v>114462</v>
      </c>
      <c r="B1665">
        <v>47463</v>
      </c>
      <c r="C1665" s="12">
        <v>174265</v>
      </c>
      <c r="D1665" s="12">
        <f t="shared" si="25"/>
        <v>59803</v>
      </c>
      <c r="G1665">
        <v>174265</v>
      </c>
    </row>
    <row r="1666" spans="1:7" x14ac:dyDescent="0.3">
      <c r="A1666">
        <v>93149</v>
      </c>
      <c r="B1666">
        <v>5151</v>
      </c>
      <c r="C1666" s="12">
        <v>20458</v>
      </c>
      <c r="D1666" s="12">
        <f t="shared" si="25"/>
        <v>-72691</v>
      </c>
      <c r="G1666">
        <v>20458</v>
      </c>
    </row>
    <row r="1667" spans="1:7" x14ac:dyDescent="0.3">
      <c r="A1667">
        <v>99605</v>
      </c>
      <c r="B1667">
        <v>13914</v>
      </c>
      <c r="C1667" s="12">
        <v>48259</v>
      </c>
      <c r="D1667" s="12">
        <f t="shared" ref="D1667:D1730" si="26">C1667-A1667</f>
        <v>-51346</v>
      </c>
      <c r="G1667">
        <v>48259</v>
      </c>
    </row>
    <row r="1668" spans="1:7" x14ac:dyDescent="0.3">
      <c r="A1668">
        <v>96730</v>
      </c>
      <c r="B1668">
        <v>23019</v>
      </c>
      <c r="C1668" s="12">
        <v>106617</v>
      </c>
      <c r="D1668" s="12">
        <f t="shared" si="26"/>
        <v>9887</v>
      </c>
      <c r="G1668">
        <v>106617</v>
      </c>
    </row>
    <row r="1669" spans="1:7" x14ac:dyDescent="0.3">
      <c r="A1669">
        <v>97362</v>
      </c>
      <c r="B1669">
        <v>7504</v>
      </c>
      <c r="C1669" s="12">
        <v>49012</v>
      </c>
      <c r="D1669" s="12">
        <f t="shared" si="26"/>
        <v>-48350</v>
      </c>
      <c r="G1669">
        <v>49012</v>
      </c>
    </row>
    <row r="1670" spans="1:7" x14ac:dyDescent="0.3">
      <c r="A1670">
        <v>89996</v>
      </c>
      <c r="B1670">
        <v>42059</v>
      </c>
      <c r="C1670" s="12">
        <v>156215</v>
      </c>
      <c r="D1670" s="12">
        <f t="shared" si="26"/>
        <v>66219</v>
      </c>
      <c r="G1670">
        <v>156215</v>
      </c>
    </row>
    <row r="1671" spans="1:7" x14ac:dyDescent="0.3">
      <c r="A1671">
        <v>90229</v>
      </c>
      <c r="B1671">
        <v>26107</v>
      </c>
      <c r="C1671" s="12">
        <v>105853</v>
      </c>
      <c r="D1671" s="12">
        <f t="shared" si="26"/>
        <v>15624</v>
      </c>
      <c r="G1671">
        <v>105853</v>
      </c>
    </row>
    <row r="1672" spans="1:7" x14ac:dyDescent="0.3">
      <c r="A1672">
        <v>47662</v>
      </c>
      <c r="B1672">
        <v>32066</v>
      </c>
      <c r="C1672" s="12">
        <v>172222</v>
      </c>
      <c r="D1672" s="12">
        <f t="shared" si="26"/>
        <v>124560</v>
      </c>
      <c r="G1672">
        <v>172222</v>
      </c>
    </row>
    <row r="1673" spans="1:7" x14ac:dyDescent="0.3">
      <c r="A1673">
        <v>41612</v>
      </c>
      <c r="B1673">
        <v>27263</v>
      </c>
      <c r="C1673" s="12">
        <v>163239</v>
      </c>
      <c r="D1673" s="12">
        <f t="shared" si="26"/>
        <v>121627</v>
      </c>
      <c r="G1673">
        <v>163239</v>
      </c>
    </row>
    <row r="1674" spans="1:7" x14ac:dyDescent="0.3">
      <c r="A1674">
        <v>84531</v>
      </c>
      <c r="B1674">
        <v>5843</v>
      </c>
      <c r="C1674" s="12">
        <v>43128</v>
      </c>
      <c r="D1674" s="12">
        <f t="shared" si="26"/>
        <v>-41403</v>
      </c>
      <c r="G1674">
        <v>43128</v>
      </c>
    </row>
    <row r="1675" spans="1:7" x14ac:dyDescent="0.3">
      <c r="A1675">
        <v>27254</v>
      </c>
      <c r="B1675">
        <v>39173</v>
      </c>
      <c r="C1675" s="12">
        <v>167524</v>
      </c>
      <c r="D1675" s="12">
        <f t="shared" si="26"/>
        <v>140270</v>
      </c>
      <c r="G1675">
        <v>167524</v>
      </c>
    </row>
    <row r="1676" spans="1:7" x14ac:dyDescent="0.3">
      <c r="A1676">
        <v>71853</v>
      </c>
      <c r="B1676">
        <v>43474</v>
      </c>
      <c r="C1676" s="12">
        <v>175660</v>
      </c>
      <c r="D1676" s="12">
        <f t="shared" si="26"/>
        <v>103807</v>
      </c>
      <c r="G1676">
        <v>175660</v>
      </c>
    </row>
    <row r="1677" spans="1:7" x14ac:dyDescent="0.3">
      <c r="A1677">
        <v>106915</v>
      </c>
      <c r="B1677">
        <v>7788</v>
      </c>
      <c r="C1677" s="12">
        <v>62718</v>
      </c>
      <c r="D1677" s="12">
        <f t="shared" si="26"/>
        <v>-44197</v>
      </c>
      <c r="G1677">
        <v>62718</v>
      </c>
    </row>
    <row r="1678" spans="1:7" x14ac:dyDescent="0.3">
      <c r="A1678">
        <v>32150</v>
      </c>
      <c r="B1678">
        <v>33636</v>
      </c>
      <c r="C1678" s="12">
        <v>124345</v>
      </c>
      <c r="D1678" s="12">
        <f t="shared" si="26"/>
        <v>92195</v>
      </c>
      <c r="G1678">
        <v>124345</v>
      </c>
    </row>
    <row r="1679" spans="1:7" x14ac:dyDescent="0.3">
      <c r="A1679">
        <v>102043</v>
      </c>
      <c r="B1679">
        <v>38639</v>
      </c>
      <c r="C1679" s="12">
        <v>153011</v>
      </c>
      <c r="D1679" s="12">
        <f t="shared" si="26"/>
        <v>50968</v>
      </c>
      <c r="G1679">
        <v>153011</v>
      </c>
    </row>
    <row r="1680" spans="1:7" x14ac:dyDescent="0.3">
      <c r="A1680">
        <v>67858</v>
      </c>
      <c r="B1680">
        <v>46751</v>
      </c>
      <c r="C1680" s="12">
        <v>163969</v>
      </c>
      <c r="D1680" s="12">
        <f t="shared" si="26"/>
        <v>96111</v>
      </c>
      <c r="G1680">
        <v>163969</v>
      </c>
    </row>
    <row r="1681" spans="1:7" x14ac:dyDescent="0.3">
      <c r="A1681">
        <v>45158</v>
      </c>
      <c r="B1681">
        <v>10685</v>
      </c>
      <c r="C1681" s="12">
        <v>36085</v>
      </c>
      <c r="D1681" s="12">
        <f t="shared" si="26"/>
        <v>-9073</v>
      </c>
      <c r="G1681">
        <v>36085</v>
      </c>
    </row>
    <row r="1682" spans="1:7" x14ac:dyDescent="0.3">
      <c r="A1682">
        <v>114298</v>
      </c>
      <c r="B1682">
        <v>25693</v>
      </c>
      <c r="C1682" s="12">
        <v>112439</v>
      </c>
      <c r="D1682" s="12">
        <f t="shared" si="26"/>
        <v>-1859</v>
      </c>
      <c r="G1682">
        <v>112439</v>
      </c>
    </row>
    <row r="1683" spans="1:7" x14ac:dyDescent="0.3">
      <c r="A1683">
        <v>103949</v>
      </c>
      <c r="B1683">
        <v>17789</v>
      </c>
      <c r="C1683" s="12">
        <v>95405</v>
      </c>
      <c r="D1683" s="12">
        <f t="shared" si="26"/>
        <v>-8544</v>
      </c>
      <c r="G1683">
        <v>95405</v>
      </c>
    </row>
    <row r="1684" spans="1:7" x14ac:dyDescent="0.3">
      <c r="A1684">
        <v>29106</v>
      </c>
      <c r="B1684">
        <v>16988</v>
      </c>
      <c r="C1684" s="12">
        <v>83357</v>
      </c>
      <c r="D1684" s="12">
        <f t="shared" si="26"/>
        <v>54251</v>
      </c>
      <c r="G1684">
        <v>83357</v>
      </c>
    </row>
    <row r="1685" spans="1:7" x14ac:dyDescent="0.3">
      <c r="A1685">
        <v>38215</v>
      </c>
      <c r="B1685">
        <v>25181</v>
      </c>
      <c r="C1685" s="12">
        <v>90038</v>
      </c>
      <c r="D1685" s="12">
        <f t="shared" si="26"/>
        <v>51823</v>
      </c>
      <c r="G1685">
        <v>90038</v>
      </c>
    </row>
    <row r="1686" spans="1:7" x14ac:dyDescent="0.3">
      <c r="A1686">
        <v>78749</v>
      </c>
      <c r="B1686">
        <v>12070</v>
      </c>
      <c r="C1686" s="12" t="s">
        <v>3430</v>
      </c>
      <c r="D1686" s="12">
        <f t="shared" si="26"/>
        <v>-11123</v>
      </c>
      <c r="G1686" t="s">
        <v>3430</v>
      </c>
    </row>
    <row r="1687" spans="1:7" x14ac:dyDescent="0.3">
      <c r="A1687">
        <v>75456</v>
      </c>
      <c r="B1687">
        <v>17336</v>
      </c>
      <c r="C1687" s="12">
        <v>148523</v>
      </c>
      <c r="D1687" s="12">
        <f t="shared" si="26"/>
        <v>73067</v>
      </c>
      <c r="G1687">
        <v>148523</v>
      </c>
    </row>
    <row r="1688" spans="1:7" x14ac:dyDescent="0.3">
      <c r="A1688">
        <v>113575</v>
      </c>
      <c r="B1688">
        <v>47549</v>
      </c>
      <c r="C1688" s="12">
        <v>169151</v>
      </c>
      <c r="D1688" s="12">
        <f t="shared" si="26"/>
        <v>55576</v>
      </c>
      <c r="G1688">
        <v>169151</v>
      </c>
    </row>
    <row r="1689" spans="1:7" x14ac:dyDescent="0.3">
      <c r="A1689">
        <v>75478</v>
      </c>
      <c r="B1689">
        <v>34691</v>
      </c>
      <c r="C1689" s="12">
        <v>169144</v>
      </c>
      <c r="D1689" s="12">
        <f t="shared" si="26"/>
        <v>93666</v>
      </c>
      <c r="G1689">
        <v>169144</v>
      </c>
    </row>
    <row r="1690" spans="1:7" x14ac:dyDescent="0.3">
      <c r="A1690">
        <v>85699</v>
      </c>
      <c r="B1690">
        <v>16338</v>
      </c>
      <c r="C1690" s="12">
        <v>115144</v>
      </c>
      <c r="D1690" s="12">
        <f t="shared" si="26"/>
        <v>29445</v>
      </c>
      <c r="G1690">
        <v>115144</v>
      </c>
    </row>
    <row r="1691" spans="1:7" x14ac:dyDescent="0.3">
      <c r="A1691">
        <v>87244</v>
      </c>
      <c r="B1691">
        <v>32428</v>
      </c>
      <c r="C1691" s="12">
        <v>147742</v>
      </c>
      <c r="D1691" s="12">
        <f t="shared" si="26"/>
        <v>60498</v>
      </c>
      <c r="G1691">
        <v>147742</v>
      </c>
    </row>
    <row r="1692" spans="1:7" x14ac:dyDescent="0.3">
      <c r="A1692">
        <v>32192</v>
      </c>
      <c r="B1692">
        <v>46715</v>
      </c>
      <c r="C1692" s="12">
        <v>199612</v>
      </c>
      <c r="D1692" s="12">
        <f t="shared" si="26"/>
        <v>167420</v>
      </c>
      <c r="G1692">
        <v>199612</v>
      </c>
    </row>
    <row r="1693" spans="1:7" x14ac:dyDescent="0.3">
      <c r="A1693">
        <v>91353</v>
      </c>
      <c r="B1693">
        <v>25084</v>
      </c>
      <c r="C1693" s="12">
        <v>93870</v>
      </c>
      <c r="D1693" s="12">
        <f t="shared" si="26"/>
        <v>2517</v>
      </c>
      <c r="G1693">
        <v>93870</v>
      </c>
    </row>
    <row r="1694" spans="1:7" x14ac:dyDescent="0.3">
      <c r="A1694">
        <v>55016</v>
      </c>
      <c r="B1694">
        <v>2937</v>
      </c>
      <c r="C1694" s="12">
        <v>14175</v>
      </c>
      <c r="D1694" s="12">
        <f t="shared" si="26"/>
        <v>-40841</v>
      </c>
      <c r="G1694">
        <v>14175</v>
      </c>
    </row>
    <row r="1695" spans="1:7" x14ac:dyDescent="0.3">
      <c r="A1695">
        <v>104799</v>
      </c>
      <c r="B1695">
        <v>929</v>
      </c>
      <c r="C1695" s="12">
        <v>6553</v>
      </c>
      <c r="D1695" s="12">
        <f t="shared" si="26"/>
        <v>-98246</v>
      </c>
      <c r="G1695">
        <v>6553</v>
      </c>
    </row>
    <row r="1696" spans="1:7" x14ac:dyDescent="0.3">
      <c r="A1696">
        <v>62105</v>
      </c>
      <c r="B1696">
        <v>48409</v>
      </c>
      <c r="C1696" s="12">
        <v>163178</v>
      </c>
      <c r="D1696" s="12">
        <f t="shared" si="26"/>
        <v>101073</v>
      </c>
      <c r="G1696">
        <v>163178</v>
      </c>
    </row>
    <row r="1697" spans="1:7" x14ac:dyDescent="0.3">
      <c r="A1697">
        <v>106859</v>
      </c>
      <c r="B1697">
        <v>18711</v>
      </c>
      <c r="C1697" s="12">
        <v>69865</v>
      </c>
      <c r="D1697" s="12">
        <f t="shared" si="26"/>
        <v>-36994</v>
      </c>
      <c r="G1697">
        <v>69865</v>
      </c>
    </row>
    <row r="1698" spans="1:7" x14ac:dyDescent="0.3">
      <c r="A1698">
        <v>71058</v>
      </c>
      <c r="B1698">
        <v>17730</v>
      </c>
      <c r="C1698" s="12">
        <v>61457</v>
      </c>
      <c r="D1698" s="12">
        <f t="shared" si="26"/>
        <v>-9601</v>
      </c>
      <c r="G1698">
        <v>61457</v>
      </c>
    </row>
    <row r="1699" spans="1:7" x14ac:dyDescent="0.3">
      <c r="A1699">
        <v>115688</v>
      </c>
      <c r="B1699">
        <v>16976</v>
      </c>
      <c r="C1699" s="12">
        <v>82635</v>
      </c>
      <c r="D1699" s="12">
        <f t="shared" si="26"/>
        <v>-33053</v>
      </c>
      <c r="G1699">
        <v>82635</v>
      </c>
    </row>
    <row r="1700" spans="1:7" x14ac:dyDescent="0.3">
      <c r="A1700">
        <v>88741</v>
      </c>
      <c r="B1700">
        <v>48337</v>
      </c>
      <c r="C1700" s="12">
        <v>194270</v>
      </c>
      <c r="D1700" s="12">
        <f t="shared" si="26"/>
        <v>105529</v>
      </c>
      <c r="G1700">
        <v>194270</v>
      </c>
    </row>
    <row r="1701" spans="1:7" x14ac:dyDescent="0.3">
      <c r="A1701">
        <v>56344</v>
      </c>
      <c r="B1701">
        <v>23993</v>
      </c>
      <c r="C1701" s="12">
        <v>127147</v>
      </c>
      <c r="D1701" s="12">
        <f t="shared" si="26"/>
        <v>70803</v>
      </c>
      <c r="G1701">
        <v>127147</v>
      </c>
    </row>
    <row r="1702" spans="1:7" x14ac:dyDescent="0.3">
      <c r="A1702">
        <v>46015</v>
      </c>
      <c r="B1702">
        <v>20961</v>
      </c>
      <c r="C1702" s="12">
        <v>198225</v>
      </c>
      <c r="D1702" s="12">
        <f t="shared" si="26"/>
        <v>152210</v>
      </c>
      <c r="G1702">
        <v>198225</v>
      </c>
    </row>
    <row r="1703" spans="1:7" x14ac:dyDescent="0.3">
      <c r="A1703">
        <v>70082</v>
      </c>
      <c r="B1703">
        <v>12774</v>
      </c>
      <c r="C1703" s="12" t="s">
        <v>3463</v>
      </c>
      <c r="D1703" s="12">
        <f t="shared" si="26"/>
        <v>210</v>
      </c>
      <c r="G1703" t="s">
        <v>3463</v>
      </c>
    </row>
    <row r="1704" spans="1:7" x14ac:dyDescent="0.3">
      <c r="A1704">
        <v>39971</v>
      </c>
      <c r="B1704">
        <v>45584</v>
      </c>
      <c r="C1704" s="12">
        <v>166537</v>
      </c>
      <c r="D1704" s="12">
        <f t="shared" si="26"/>
        <v>126566</v>
      </c>
      <c r="G1704">
        <v>166537</v>
      </c>
    </row>
    <row r="1705" spans="1:7" x14ac:dyDescent="0.3">
      <c r="A1705">
        <v>116422</v>
      </c>
      <c r="B1705">
        <v>16090</v>
      </c>
      <c r="C1705" s="12">
        <v>110279</v>
      </c>
      <c r="D1705" s="12">
        <f t="shared" si="26"/>
        <v>-6143</v>
      </c>
      <c r="G1705">
        <v>110279</v>
      </c>
    </row>
    <row r="1706" spans="1:7" x14ac:dyDescent="0.3">
      <c r="A1706">
        <v>62887</v>
      </c>
      <c r="B1706">
        <v>28874</v>
      </c>
      <c r="C1706" s="12">
        <v>152798</v>
      </c>
      <c r="D1706" s="12">
        <f t="shared" si="26"/>
        <v>89911</v>
      </c>
      <c r="G1706">
        <v>152798</v>
      </c>
    </row>
    <row r="1707" spans="1:7" x14ac:dyDescent="0.3">
      <c r="A1707">
        <v>104477</v>
      </c>
      <c r="B1707">
        <v>20168</v>
      </c>
      <c r="C1707" s="12">
        <v>115485</v>
      </c>
      <c r="D1707" s="12">
        <f t="shared" si="26"/>
        <v>11008</v>
      </c>
      <c r="G1707">
        <v>115485</v>
      </c>
    </row>
    <row r="1708" spans="1:7" x14ac:dyDescent="0.3">
      <c r="A1708">
        <v>98252</v>
      </c>
      <c r="B1708">
        <v>1006</v>
      </c>
      <c r="C1708" s="12">
        <v>8714</v>
      </c>
      <c r="D1708" s="12">
        <f t="shared" si="26"/>
        <v>-89538</v>
      </c>
      <c r="G1708">
        <v>8714</v>
      </c>
    </row>
    <row r="1709" spans="1:7" x14ac:dyDescent="0.3">
      <c r="A1709">
        <v>115936</v>
      </c>
      <c r="B1709">
        <v>24952</v>
      </c>
      <c r="C1709" s="12">
        <v>176991</v>
      </c>
      <c r="D1709" s="12">
        <f t="shared" si="26"/>
        <v>61055</v>
      </c>
      <c r="G1709">
        <v>176991</v>
      </c>
    </row>
    <row r="1710" spans="1:7" x14ac:dyDescent="0.3">
      <c r="A1710">
        <v>77980</v>
      </c>
      <c r="B1710">
        <v>33238</v>
      </c>
      <c r="C1710" s="12">
        <v>134963</v>
      </c>
      <c r="D1710" s="12">
        <f t="shared" si="26"/>
        <v>56983</v>
      </c>
      <c r="G1710">
        <v>134963</v>
      </c>
    </row>
    <row r="1711" spans="1:7" x14ac:dyDescent="0.3">
      <c r="A1711">
        <v>64031</v>
      </c>
      <c r="B1711">
        <v>17892</v>
      </c>
      <c r="C1711" s="12">
        <v>123840</v>
      </c>
      <c r="D1711" s="12">
        <f t="shared" si="26"/>
        <v>59809</v>
      </c>
      <c r="G1711">
        <v>123840</v>
      </c>
    </row>
    <row r="1712" spans="1:7" x14ac:dyDescent="0.3">
      <c r="A1712">
        <v>93972</v>
      </c>
      <c r="B1712">
        <v>47445</v>
      </c>
      <c r="C1712" s="12">
        <v>172347</v>
      </c>
      <c r="D1712" s="12">
        <f t="shared" si="26"/>
        <v>78375</v>
      </c>
      <c r="G1712">
        <v>172347</v>
      </c>
    </row>
    <row r="1713" spans="1:7" x14ac:dyDescent="0.3">
      <c r="A1713">
        <v>97283</v>
      </c>
      <c r="B1713">
        <v>50592</v>
      </c>
      <c r="C1713" s="12">
        <v>195978</v>
      </c>
      <c r="D1713" s="12">
        <f t="shared" si="26"/>
        <v>98695</v>
      </c>
      <c r="G1713">
        <v>195978</v>
      </c>
    </row>
    <row r="1714" spans="1:7" x14ac:dyDescent="0.3">
      <c r="A1714">
        <v>79120</v>
      </c>
      <c r="B1714">
        <v>6328</v>
      </c>
      <c r="C1714" s="12">
        <v>36022</v>
      </c>
      <c r="D1714" s="12">
        <f t="shared" si="26"/>
        <v>-43098</v>
      </c>
      <c r="G1714">
        <v>36022</v>
      </c>
    </row>
    <row r="1715" spans="1:7" x14ac:dyDescent="0.3">
      <c r="A1715">
        <v>81046</v>
      </c>
      <c r="B1715">
        <v>4708</v>
      </c>
      <c r="C1715" s="12">
        <v>16669</v>
      </c>
      <c r="D1715" s="12">
        <f t="shared" si="26"/>
        <v>-64377</v>
      </c>
      <c r="G1715">
        <v>16669</v>
      </c>
    </row>
    <row r="1716" spans="1:7" x14ac:dyDescent="0.3">
      <c r="A1716">
        <v>86153</v>
      </c>
      <c r="B1716">
        <v>17659</v>
      </c>
      <c r="C1716" s="12">
        <v>152800</v>
      </c>
      <c r="D1716" s="12">
        <f t="shared" si="26"/>
        <v>66647</v>
      </c>
      <c r="G1716">
        <v>152800</v>
      </c>
    </row>
    <row r="1717" spans="1:7" x14ac:dyDescent="0.3">
      <c r="A1717">
        <v>36814</v>
      </c>
      <c r="B1717">
        <v>6276</v>
      </c>
      <c r="C1717" s="12">
        <v>21710</v>
      </c>
      <c r="D1717" s="12">
        <f t="shared" si="26"/>
        <v>-15104</v>
      </c>
      <c r="G1717">
        <v>21710</v>
      </c>
    </row>
    <row r="1718" spans="1:7" x14ac:dyDescent="0.3">
      <c r="A1718">
        <v>87444</v>
      </c>
      <c r="B1718">
        <v>15434</v>
      </c>
      <c r="C1718" s="12">
        <v>140016</v>
      </c>
      <c r="D1718" s="12">
        <f t="shared" si="26"/>
        <v>52572</v>
      </c>
      <c r="G1718">
        <v>140016</v>
      </c>
    </row>
    <row r="1719" spans="1:7" x14ac:dyDescent="0.3">
      <c r="A1719">
        <v>97956</v>
      </c>
      <c r="B1719">
        <v>11111</v>
      </c>
      <c r="C1719" s="12">
        <v>93680</v>
      </c>
      <c r="D1719" s="12">
        <f t="shared" si="26"/>
        <v>-4276</v>
      </c>
      <c r="G1719">
        <v>93680</v>
      </c>
    </row>
    <row r="1720" spans="1:7" x14ac:dyDescent="0.3">
      <c r="A1720">
        <v>110765</v>
      </c>
      <c r="B1720">
        <v>20455</v>
      </c>
      <c r="C1720" s="12">
        <v>88051</v>
      </c>
      <c r="D1720" s="12">
        <f t="shared" si="26"/>
        <v>-22714</v>
      </c>
      <c r="G1720">
        <v>88051</v>
      </c>
    </row>
    <row r="1721" spans="1:7" x14ac:dyDescent="0.3">
      <c r="A1721">
        <v>57279</v>
      </c>
      <c r="B1721">
        <v>33874</v>
      </c>
      <c r="C1721" s="12">
        <v>120920</v>
      </c>
      <c r="D1721" s="12">
        <f t="shared" si="26"/>
        <v>63641</v>
      </c>
      <c r="G1721">
        <v>120920</v>
      </c>
    </row>
    <row r="1722" spans="1:7" x14ac:dyDescent="0.3">
      <c r="A1722">
        <v>108388</v>
      </c>
      <c r="B1722">
        <v>25289</v>
      </c>
      <c r="C1722" s="12">
        <v>188761</v>
      </c>
      <c r="D1722" s="12">
        <f t="shared" si="26"/>
        <v>80373</v>
      </c>
      <c r="G1722">
        <v>188761</v>
      </c>
    </row>
    <row r="1723" spans="1:7" x14ac:dyDescent="0.3">
      <c r="A1723">
        <v>83814</v>
      </c>
      <c r="B1723">
        <v>37143</v>
      </c>
      <c r="C1723" s="12">
        <v>153379</v>
      </c>
      <c r="D1723" s="12">
        <f t="shared" si="26"/>
        <v>69565</v>
      </c>
      <c r="G1723">
        <v>153379</v>
      </c>
    </row>
    <row r="1724" spans="1:7" x14ac:dyDescent="0.3">
      <c r="A1724">
        <v>67121</v>
      </c>
      <c r="B1724">
        <v>7851</v>
      </c>
      <c r="C1724" s="12">
        <v>72419</v>
      </c>
      <c r="D1724" s="12">
        <f t="shared" si="26"/>
        <v>5298</v>
      </c>
      <c r="G1724">
        <v>72419</v>
      </c>
    </row>
    <row r="1725" spans="1:7" x14ac:dyDescent="0.3">
      <c r="A1725">
        <v>84930</v>
      </c>
      <c r="B1725">
        <v>4464</v>
      </c>
      <c r="C1725" s="12">
        <v>24614</v>
      </c>
      <c r="D1725" s="12">
        <f t="shared" si="26"/>
        <v>-60316</v>
      </c>
      <c r="G1725">
        <v>24614</v>
      </c>
    </row>
    <row r="1726" spans="1:7" x14ac:dyDescent="0.3">
      <c r="A1726">
        <v>114663</v>
      </c>
      <c r="B1726">
        <v>11761</v>
      </c>
      <c r="C1726" s="12">
        <v>49892</v>
      </c>
      <c r="D1726" s="12">
        <f t="shared" si="26"/>
        <v>-64771</v>
      </c>
      <c r="G1726">
        <v>49892</v>
      </c>
    </row>
    <row r="1727" spans="1:7" x14ac:dyDescent="0.3">
      <c r="A1727">
        <v>51340</v>
      </c>
      <c r="B1727">
        <v>27013</v>
      </c>
      <c r="C1727" s="12">
        <v>99941</v>
      </c>
      <c r="D1727" s="12">
        <f t="shared" si="26"/>
        <v>48601</v>
      </c>
      <c r="G1727">
        <v>99941</v>
      </c>
    </row>
    <row r="1728" spans="1:7" x14ac:dyDescent="0.3">
      <c r="A1728">
        <v>25147</v>
      </c>
      <c r="B1728">
        <v>19454</v>
      </c>
      <c r="C1728" s="12">
        <v>98350</v>
      </c>
      <c r="D1728" s="12">
        <f t="shared" si="26"/>
        <v>73203</v>
      </c>
      <c r="G1728">
        <v>98350</v>
      </c>
    </row>
    <row r="1729" spans="1:7" x14ac:dyDescent="0.3">
      <c r="A1729">
        <v>74592</v>
      </c>
      <c r="B1729">
        <v>21793</v>
      </c>
      <c r="C1729" s="12">
        <v>125830</v>
      </c>
      <c r="D1729" s="12">
        <f t="shared" si="26"/>
        <v>51238</v>
      </c>
      <c r="G1729">
        <v>125830</v>
      </c>
    </row>
    <row r="1730" spans="1:7" x14ac:dyDescent="0.3">
      <c r="A1730">
        <v>108295</v>
      </c>
      <c r="B1730">
        <v>4124</v>
      </c>
      <c r="C1730" s="12">
        <v>22894</v>
      </c>
      <c r="D1730" s="12">
        <f t="shared" si="26"/>
        <v>-85401</v>
      </c>
      <c r="G1730">
        <v>22894</v>
      </c>
    </row>
    <row r="1731" spans="1:7" x14ac:dyDescent="0.3">
      <c r="A1731">
        <v>35312</v>
      </c>
      <c r="B1731">
        <v>28228</v>
      </c>
      <c r="C1731" s="12">
        <v>144293</v>
      </c>
      <c r="D1731" s="12">
        <f t="shared" ref="D1731:D1794" si="27">C1731-A1731</f>
        <v>108981</v>
      </c>
      <c r="G1731">
        <v>144293</v>
      </c>
    </row>
    <row r="1732" spans="1:7" x14ac:dyDescent="0.3">
      <c r="A1732">
        <v>60951</v>
      </c>
      <c r="B1732">
        <v>20684</v>
      </c>
      <c r="C1732" s="12">
        <v>73002</v>
      </c>
      <c r="D1732" s="12">
        <f t="shared" si="27"/>
        <v>12051</v>
      </c>
      <c r="G1732">
        <v>73002</v>
      </c>
    </row>
    <row r="1733" spans="1:7" x14ac:dyDescent="0.3">
      <c r="A1733">
        <v>51359</v>
      </c>
      <c r="B1733">
        <v>40639</v>
      </c>
      <c r="C1733" s="12">
        <v>198915</v>
      </c>
      <c r="D1733" s="12">
        <f t="shared" si="27"/>
        <v>147556</v>
      </c>
      <c r="G1733">
        <v>198915</v>
      </c>
    </row>
    <row r="1734" spans="1:7" x14ac:dyDescent="0.3">
      <c r="A1734">
        <v>94860</v>
      </c>
      <c r="B1734">
        <v>3272</v>
      </c>
      <c r="C1734" s="12">
        <v>25385</v>
      </c>
      <c r="D1734" s="12">
        <f t="shared" si="27"/>
        <v>-69475</v>
      </c>
      <c r="G1734">
        <v>25385</v>
      </c>
    </row>
    <row r="1735" spans="1:7" x14ac:dyDescent="0.3">
      <c r="A1735">
        <v>92276</v>
      </c>
      <c r="B1735">
        <v>13572</v>
      </c>
      <c r="C1735" s="12">
        <v>53072</v>
      </c>
      <c r="D1735" s="12">
        <f t="shared" si="27"/>
        <v>-39204</v>
      </c>
      <c r="G1735">
        <v>53072</v>
      </c>
    </row>
    <row r="1736" spans="1:7" x14ac:dyDescent="0.3">
      <c r="A1736">
        <v>74153</v>
      </c>
      <c r="B1736">
        <v>41146</v>
      </c>
      <c r="C1736" s="12">
        <v>143772</v>
      </c>
      <c r="D1736" s="12">
        <f t="shared" si="27"/>
        <v>69619</v>
      </c>
      <c r="G1736">
        <v>143772</v>
      </c>
    </row>
    <row r="1737" spans="1:7" x14ac:dyDescent="0.3">
      <c r="A1737">
        <v>34669</v>
      </c>
      <c r="B1737">
        <v>8384</v>
      </c>
      <c r="C1737" s="12">
        <v>75440</v>
      </c>
      <c r="D1737" s="12">
        <f t="shared" si="27"/>
        <v>40771</v>
      </c>
      <c r="G1737">
        <v>75440</v>
      </c>
    </row>
    <row r="1738" spans="1:7" x14ac:dyDescent="0.3">
      <c r="A1738">
        <v>117150</v>
      </c>
      <c r="B1738">
        <v>20545</v>
      </c>
      <c r="C1738" s="12">
        <v>168072</v>
      </c>
      <c r="D1738" s="12">
        <f t="shared" si="27"/>
        <v>50922</v>
      </c>
      <c r="G1738">
        <v>168072</v>
      </c>
    </row>
    <row r="1739" spans="1:7" x14ac:dyDescent="0.3">
      <c r="A1739">
        <v>37811</v>
      </c>
      <c r="B1739">
        <v>27767</v>
      </c>
      <c r="C1739" s="12">
        <v>119449</v>
      </c>
      <c r="D1739" s="12">
        <f t="shared" si="27"/>
        <v>81638</v>
      </c>
      <c r="G1739">
        <v>119449</v>
      </c>
    </row>
    <row r="1740" spans="1:7" x14ac:dyDescent="0.3">
      <c r="A1740">
        <v>42328</v>
      </c>
      <c r="B1740">
        <v>7236</v>
      </c>
      <c r="C1740" s="12">
        <v>53855</v>
      </c>
      <c r="D1740" s="12">
        <f t="shared" si="27"/>
        <v>11527</v>
      </c>
      <c r="G1740">
        <v>53855</v>
      </c>
    </row>
    <row r="1741" spans="1:7" x14ac:dyDescent="0.3">
      <c r="A1741">
        <v>80554</v>
      </c>
      <c r="B1741">
        <v>44107</v>
      </c>
      <c r="C1741" s="12">
        <v>187780</v>
      </c>
      <c r="D1741" s="12">
        <f t="shared" si="27"/>
        <v>107226</v>
      </c>
      <c r="G1741">
        <v>187780</v>
      </c>
    </row>
    <row r="1742" spans="1:7" x14ac:dyDescent="0.3">
      <c r="A1742">
        <v>77216</v>
      </c>
      <c r="B1742">
        <v>24543</v>
      </c>
      <c r="C1742" s="12">
        <v>146489</v>
      </c>
      <c r="D1742" s="12">
        <f t="shared" si="27"/>
        <v>69273</v>
      </c>
      <c r="G1742">
        <v>146489</v>
      </c>
    </row>
    <row r="1743" spans="1:7" x14ac:dyDescent="0.3">
      <c r="A1743">
        <v>96593</v>
      </c>
      <c r="B1743">
        <v>19494</v>
      </c>
      <c r="C1743" s="12">
        <v>183883</v>
      </c>
      <c r="D1743" s="12">
        <f t="shared" si="27"/>
        <v>87290</v>
      </c>
      <c r="G1743">
        <v>183883</v>
      </c>
    </row>
    <row r="1744" spans="1:7" x14ac:dyDescent="0.3">
      <c r="A1744">
        <v>86923</v>
      </c>
      <c r="B1744">
        <v>30216</v>
      </c>
      <c r="C1744" s="12">
        <v>193793</v>
      </c>
      <c r="D1744" s="12">
        <f t="shared" si="27"/>
        <v>106870</v>
      </c>
      <c r="G1744">
        <v>193793</v>
      </c>
    </row>
    <row r="1745" spans="1:7" x14ac:dyDescent="0.3">
      <c r="A1745">
        <v>113050</v>
      </c>
      <c r="B1745">
        <v>5490</v>
      </c>
      <c r="C1745" s="12">
        <v>24869</v>
      </c>
      <c r="D1745" s="12">
        <f t="shared" si="27"/>
        <v>-88181</v>
      </c>
      <c r="G1745">
        <v>24869</v>
      </c>
    </row>
    <row r="1746" spans="1:7" x14ac:dyDescent="0.3">
      <c r="A1746">
        <v>65637</v>
      </c>
      <c r="B1746">
        <v>6426</v>
      </c>
      <c r="C1746" s="12">
        <v>41145</v>
      </c>
      <c r="D1746" s="12">
        <f t="shared" si="27"/>
        <v>-24492</v>
      </c>
      <c r="G1746">
        <v>41145</v>
      </c>
    </row>
    <row r="1747" spans="1:7" x14ac:dyDescent="0.3">
      <c r="A1747">
        <v>90922</v>
      </c>
      <c r="B1747">
        <v>3374</v>
      </c>
      <c r="C1747" s="12">
        <v>12997</v>
      </c>
      <c r="D1747" s="12">
        <f t="shared" si="27"/>
        <v>-77925</v>
      </c>
      <c r="G1747">
        <v>12997</v>
      </c>
    </row>
    <row r="1748" spans="1:7" x14ac:dyDescent="0.3">
      <c r="A1748">
        <v>36077</v>
      </c>
      <c r="B1748">
        <v>29722</v>
      </c>
      <c r="C1748" s="12">
        <v>141443</v>
      </c>
      <c r="D1748" s="12">
        <f t="shared" si="27"/>
        <v>105366</v>
      </c>
      <c r="G1748">
        <v>141443</v>
      </c>
    </row>
    <row r="1749" spans="1:7" x14ac:dyDescent="0.3">
      <c r="A1749">
        <v>66109</v>
      </c>
      <c r="B1749">
        <v>3654</v>
      </c>
      <c r="C1749" s="12">
        <v>30783</v>
      </c>
      <c r="D1749" s="12">
        <f t="shared" si="27"/>
        <v>-35326</v>
      </c>
      <c r="G1749">
        <v>30783</v>
      </c>
    </row>
    <row r="1750" spans="1:7" x14ac:dyDescent="0.3">
      <c r="A1750">
        <v>116082</v>
      </c>
      <c r="B1750">
        <v>18377</v>
      </c>
      <c r="C1750" s="12" t="s">
        <v>3557</v>
      </c>
      <c r="D1750" s="12">
        <f t="shared" si="27"/>
        <v>54498</v>
      </c>
      <c r="G1750" t="s">
        <v>3557</v>
      </c>
    </row>
    <row r="1751" spans="1:7" x14ac:dyDescent="0.3">
      <c r="A1751">
        <v>32710</v>
      </c>
      <c r="B1751">
        <v>16627</v>
      </c>
      <c r="C1751" s="12">
        <v>99875</v>
      </c>
      <c r="D1751" s="12">
        <f t="shared" si="27"/>
        <v>67165</v>
      </c>
      <c r="G1751">
        <v>99875</v>
      </c>
    </row>
    <row r="1752" spans="1:7" x14ac:dyDescent="0.3">
      <c r="A1752">
        <v>94384</v>
      </c>
      <c r="B1752">
        <v>3793</v>
      </c>
      <c r="C1752" s="12">
        <v>25786</v>
      </c>
      <c r="D1752" s="12">
        <f t="shared" si="27"/>
        <v>-68598</v>
      </c>
      <c r="G1752">
        <v>25786</v>
      </c>
    </row>
    <row r="1753" spans="1:7" x14ac:dyDescent="0.3">
      <c r="A1753">
        <v>76055</v>
      </c>
      <c r="B1753">
        <v>26589</v>
      </c>
      <c r="C1753" s="12">
        <v>101173</v>
      </c>
      <c r="D1753" s="12">
        <f t="shared" si="27"/>
        <v>25118</v>
      </c>
      <c r="G1753">
        <v>101173</v>
      </c>
    </row>
    <row r="1754" spans="1:7" x14ac:dyDescent="0.3">
      <c r="A1754">
        <v>95383</v>
      </c>
      <c r="B1754">
        <v>9144</v>
      </c>
      <c r="C1754" s="12" t="s">
        <v>3566</v>
      </c>
      <c r="D1754" s="12">
        <f t="shared" si="27"/>
        <v>-47437</v>
      </c>
      <c r="G1754" t="s">
        <v>3566</v>
      </c>
    </row>
    <row r="1755" spans="1:7" x14ac:dyDescent="0.3">
      <c r="A1755">
        <v>25916</v>
      </c>
      <c r="B1755">
        <v>8833</v>
      </c>
      <c r="C1755" s="12">
        <v>45333</v>
      </c>
      <c r="D1755" s="12">
        <f t="shared" si="27"/>
        <v>19417</v>
      </c>
      <c r="G1755">
        <v>45333</v>
      </c>
    </row>
    <row r="1756" spans="1:7" x14ac:dyDescent="0.3">
      <c r="A1756">
        <v>100283</v>
      </c>
      <c r="B1756">
        <v>15702</v>
      </c>
      <c r="C1756" s="12">
        <v>156841</v>
      </c>
      <c r="D1756" s="12">
        <f t="shared" si="27"/>
        <v>56558</v>
      </c>
      <c r="G1756">
        <v>156841</v>
      </c>
    </row>
    <row r="1757" spans="1:7" x14ac:dyDescent="0.3">
      <c r="A1757">
        <v>89815</v>
      </c>
      <c r="B1757">
        <v>1628</v>
      </c>
      <c r="C1757" s="12">
        <v>12844</v>
      </c>
      <c r="D1757" s="12">
        <f t="shared" si="27"/>
        <v>-76971</v>
      </c>
      <c r="G1757">
        <v>12844</v>
      </c>
    </row>
    <row r="1758" spans="1:7" x14ac:dyDescent="0.3">
      <c r="A1758">
        <v>102872</v>
      </c>
      <c r="B1758">
        <v>8178</v>
      </c>
      <c r="C1758" s="12">
        <v>58526</v>
      </c>
      <c r="D1758" s="12">
        <f t="shared" si="27"/>
        <v>-44346</v>
      </c>
      <c r="G1758">
        <v>58526</v>
      </c>
    </row>
    <row r="1759" spans="1:7" x14ac:dyDescent="0.3">
      <c r="A1759">
        <v>70725</v>
      </c>
      <c r="B1759">
        <v>34099</v>
      </c>
      <c r="C1759" s="12">
        <v>122082</v>
      </c>
      <c r="D1759" s="12">
        <f t="shared" si="27"/>
        <v>51357</v>
      </c>
      <c r="G1759">
        <v>122082</v>
      </c>
    </row>
    <row r="1760" spans="1:7" x14ac:dyDescent="0.3">
      <c r="A1760">
        <v>85368</v>
      </c>
      <c r="B1760">
        <v>41925</v>
      </c>
      <c r="C1760" s="12">
        <v>189633</v>
      </c>
      <c r="D1760" s="12">
        <f t="shared" si="27"/>
        <v>104265</v>
      </c>
      <c r="G1760">
        <v>189633</v>
      </c>
    </row>
    <row r="1761" spans="1:7" x14ac:dyDescent="0.3">
      <c r="A1761">
        <v>28290</v>
      </c>
      <c r="B1761">
        <v>33620</v>
      </c>
      <c r="C1761" s="12">
        <v>176131</v>
      </c>
      <c r="D1761" s="12">
        <f t="shared" si="27"/>
        <v>147841</v>
      </c>
      <c r="G1761">
        <v>176131</v>
      </c>
    </row>
    <row r="1762" spans="1:7" x14ac:dyDescent="0.3">
      <c r="A1762">
        <v>27461</v>
      </c>
      <c r="B1762">
        <v>32112</v>
      </c>
      <c r="C1762" s="12">
        <v>143386</v>
      </c>
      <c r="D1762" s="12">
        <f t="shared" si="27"/>
        <v>115925</v>
      </c>
      <c r="G1762">
        <v>143386</v>
      </c>
    </row>
    <row r="1763" spans="1:7" x14ac:dyDescent="0.3">
      <c r="A1763">
        <v>48099</v>
      </c>
      <c r="B1763">
        <v>3431</v>
      </c>
      <c r="C1763" s="12">
        <v>30644</v>
      </c>
      <c r="D1763" s="12">
        <f t="shared" si="27"/>
        <v>-17455</v>
      </c>
      <c r="G1763">
        <v>30644</v>
      </c>
    </row>
    <row r="1764" spans="1:7" x14ac:dyDescent="0.3">
      <c r="A1764">
        <v>58548</v>
      </c>
      <c r="B1764">
        <v>14327</v>
      </c>
      <c r="C1764" s="12">
        <v>69779</v>
      </c>
      <c r="D1764" s="12">
        <f t="shared" si="27"/>
        <v>11231</v>
      </c>
      <c r="G1764">
        <v>69779</v>
      </c>
    </row>
    <row r="1765" spans="1:7" x14ac:dyDescent="0.3">
      <c r="A1765">
        <v>55671</v>
      </c>
      <c r="B1765">
        <v>7136</v>
      </c>
      <c r="C1765" s="12">
        <v>25170</v>
      </c>
      <c r="D1765" s="12">
        <f t="shared" si="27"/>
        <v>-30501</v>
      </c>
      <c r="G1765">
        <v>25170</v>
      </c>
    </row>
    <row r="1766" spans="1:7" x14ac:dyDescent="0.3">
      <c r="A1766">
        <v>69558</v>
      </c>
      <c r="B1766">
        <v>25591</v>
      </c>
      <c r="C1766" s="12">
        <v>100004</v>
      </c>
      <c r="D1766" s="12">
        <f t="shared" si="27"/>
        <v>30446</v>
      </c>
      <c r="G1766">
        <v>100004</v>
      </c>
    </row>
    <row r="1767" spans="1:7" x14ac:dyDescent="0.3">
      <c r="A1767">
        <v>68094</v>
      </c>
      <c r="B1767">
        <v>31717</v>
      </c>
      <c r="C1767" s="12">
        <v>169634</v>
      </c>
      <c r="D1767" s="12">
        <f t="shared" si="27"/>
        <v>101540</v>
      </c>
      <c r="G1767">
        <v>169634</v>
      </c>
    </row>
    <row r="1768" spans="1:7" x14ac:dyDescent="0.3">
      <c r="A1768">
        <v>66612</v>
      </c>
      <c r="B1768">
        <v>18315</v>
      </c>
      <c r="C1768" s="12">
        <v>63663</v>
      </c>
      <c r="D1768" s="12">
        <f t="shared" si="27"/>
        <v>-2949</v>
      </c>
      <c r="G1768">
        <v>63663</v>
      </c>
    </row>
    <row r="1769" spans="1:7" x14ac:dyDescent="0.3">
      <c r="A1769">
        <v>85382</v>
      </c>
      <c r="B1769">
        <v>16353</v>
      </c>
      <c r="C1769" s="12">
        <v>91617</v>
      </c>
      <c r="D1769" s="12">
        <f t="shared" si="27"/>
        <v>6235</v>
      </c>
      <c r="G1769">
        <v>91617</v>
      </c>
    </row>
    <row r="1770" spans="1:7" x14ac:dyDescent="0.3">
      <c r="A1770">
        <v>84733</v>
      </c>
      <c r="B1770">
        <v>2557</v>
      </c>
      <c r="C1770" s="12">
        <v>9706</v>
      </c>
      <c r="D1770" s="12">
        <f t="shared" si="27"/>
        <v>-75027</v>
      </c>
      <c r="G1770">
        <v>9706</v>
      </c>
    </row>
    <row r="1771" spans="1:7" x14ac:dyDescent="0.3">
      <c r="A1771">
        <v>108503</v>
      </c>
      <c r="B1771">
        <v>34301</v>
      </c>
      <c r="C1771" s="12">
        <v>164829</v>
      </c>
      <c r="D1771" s="12">
        <f t="shared" si="27"/>
        <v>56326</v>
      </c>
      <c r="G1771">
        <v>164829</v>
      </c>
    </row>
    <row r="1772" spans="1:7" x14ac:dyDescent="0.3">
      <c r="A1772">
        <v>72743</v>
      </c>
      <c r="B1772">
        <v>11814</v>
      </c>
      <c r="C1772" s="12">
        <v>49904</v>
      </c>
      <c r="D1772" s="12">
        <f t="shared" si="27"/>
        <v>-22839</v>
      </c>
      <c r="G1772">
        <v>49904</v>
      </c>
    </row>
    <row r="1773" spans="1:7" x14ac:dyDescent="0.3">
      <c r="A1773">
        <v>95584</v>
      </c>
      <c r="B1773">
        <v>23284</v>
      </c>
      <c r="C1773" s="12">
        <v>83507</v>
      </c>
      <c r="D1773" s="12">
        <f t="shared" si="27"/>
        <v>-12077</v>
      </c>
      <c r="G1773">
        <v>83507</v>
      </c>
    </row>
    <row r="1774" spans="1:7" x14ac:dyDescent="0.3">
      <c r="A1774">
        <v>107568</v>
      </c>
      <c r="B1774">
        <v>15052</v>
      </c>
      <c r="C1774" s="12">
        <v>72828</v>
      </c>
      <c r="D1774" s="12">
        <f t="shared" si="27"/>
        <v>-34740</v>
      </c>
      <c r="G1774">
        <v>72828</v>
      </c>
    </row>
    <row r="1775" spans="1:7" x14ac:dyDescent="0.3">
      <c r="A1775">
        <v>39490</v>
      </c>
      <c r="B1775">
        <v>17965</v>
      </c>
      <c r="C1775" s="12">
        <v>62914</v>
      </c>
      <c r="D1775" s="12">
        <f t="shared" si="27"/>
        <v>23424</v>
      </c>
      <c r="G1775">
        <v>62914</v>
      </c>
    </row>
    <row r="1776" spans="1:7" x14ac:dyDescent="0.3">
      <c r="A1776">
        <v>71862</v>
      </c>
      <c r="B1776">
        <v>11535</v>
      </c>
      <c r="C1776" s="12">
        <v>89182</v>
      </c>
      <c r="D1776" s="12">
        <f t="shared" si="27"/>
        <v>17320</v>
      </c>
      <c r="G1776">
        <v>89182</v>
      </c>
    </row>
    <row r="1777" spans="1:7" x14ac:dyDescent="0.3">
      <c r="A1777">
        <v>84658</v>
      </c>
      <c r="B1777">
        <v>19829</v>
      </c>
      <c r="C1777" s="12">
        <v>172224</v>
      </c>
      <c r="D1777" s="12">
        <f t="shared" si="27"/>
        <v>87566</v>
      </c>
      <c r="G1777">
        <v>172224</v>
      </c>
    </row>
    <row r="1778" spans="1:7" x14ac:dyDescent="0.3">
      <c r="A1778">
        <v>111009</v>
      </c>
      <c r="B1778">
        <v>10101</v>
      </c>
      <c r="C1778" s="12">
        <v>59373</v>
      </c>
      <c r="D1778" s="12">
        <f t="shared" si="27"/>
        <v>-51636</v>
      </c>
      <c r="G1778">
        <v>59373</v>
      </c>
    </row>
    <row r="1779" spans="1:7" x14ac:dyDescent="0.3">
      <c r="A1779">
        <v>100014</v>
      </c>
      <c r="B1779">
        <v>12616</v>
      </c>
      <c r="C1779" s="12">
        <v>118378</v>
      </c>
      <c r="D1779" s="12">
        <f t="shared" si="27"/>
        <v>18364</v>
      </c>
      <c r="G1779">
        <v>118378</v>
      </c>
    </row>
    <row r="1780" spans="1:7" x14ac:dyDescent="0.3">
      <c r="A1780">
        <v>71499</v>
      </c>
      <c r="B1780">
        <v>33080</v>
      </c>
      <c r="C1780" s="12">
        <v>175702</v>
      </c>
      <c r="D1780" s="12">
        <f t="shared" si="27"/>
        <v>104203</v>
      </c>
      <c r="G1780">
        <v>175702</v>
      </c>
    </row>
    <row r="1781" spans="1:7" x14ac:dyDescent="0.3">
      <c r="A1781">
        <v>111520</v>
      </c>
      <c r="B1781">
        <v>57252</v>
      </c>
      <c r="C1781" s="12">
        <v>192129</v>
      </c>
      <c r="D1781" s="12">
        <f t="shared" si="27"/>
        <v>80609</v>
      </c>
      <c r="G1781">
        <v>192129</v>
      </c>
    </row>
    <row r="1782" spans="1:7" x14ac:dyDescent="0.3">
      <c r="A1782">
        <v>77007</v>
      </c>
      <c r="B1782">
        <v>9343</v>
      </c>
      <c r="C1782" s="12">
        <v>54017</v>
      </c>
      <c r="D1782" s="12">
        <f t="shared" si="27"/>
        <v>-22990</v>
      </c>
      <c r="G1782">
        <v>54017</v>
      </c>
    </row>
    <row r="1783" spans="1:7" x14ac:dyDescent="0.3">
      <c r="A1783">
        <v>86640</v>
      </c>
      <c r="B1783">
        <v>39264</v>
      </c>
      <c r="C1783" s="12">
        <v>155489</v>
      </c>
      <c r="D1783" s="12">
        <f t="shared" si="27"/>
        <v>68849</v>
      </c>
      <c r="G1783">
        <v>155489</v>
      </c>
    </row>
    <row r="1784" spans="1:7" x14ac:dyDescent="0.3">
      <c r="A1784">
        <v>50401</v>
      </c>
      <c r="B1784">
        <v>12780</v>
      </c>
      <c r="C1784" s="12">
        <v>80840</v>
      </c>
      <c r="D1784" s="12">
        <f t="shared" si="27"/>
        <v>30439</v>
      </c>
      <c r="G1784">
        <v>80840</v>
      </c>
    </row>
    <row r="1785" spans="1:7" x14ac:dyDescent="0.3">
      <c r="A1785">
        <v>29560</v>
      </c>
      <c r="B1785">
        <v>13595</v>
      </c>
      <c r="C1785" s="12">
        <v>57064</v>
      </c>
      <c r="D1785" s="12">
        <f t="shared" si="27"/>
        <v>27504</v>
      </c>
      <c r="G1785">
        <v>57064</v>
      </c>
    </row>
    <row r="1786" spans="1:7" x14ac:dyDescent="0.3">
      <c r="A1786">
        <v>28864</v>
      </c>
      <c r="B1786">
        <v>28977</v>
      </c>
      <c r="C1786" s="12">
        <v>118677</v>
      </c>
      <c r="D1786" s="12">
        <f t="shared" si="27"/>
        <v>89813</v>
      </c>
      <c r="G1786">
        <v>118677</v>
      </c>
    </row>
    <row r="1787" spans="1:7" x14ac:dyDescent="0.3">
      <c r="A1787">
        <v>80749</v>
      </c>
      <c r="B1787">
        <v>15527</v>
      </c>
      <c r="C1787" s="12">
        <v>79782</v>
      </c>
      <c r="D1787" s="12">
        <f t="shared" si="27"/>
        <v>-967</v>
      </c>
      <c r="G1787">
        <v>79782</v>
      </c>
    </row>
    <row r="1788" spans="1:7" x14ac:dyDescent="0.3">
      <c r="A1788">
        <v>117781</v>
      </c>
      <c r="B1788">
        <v>22795</v>
      </c>
      <c r="C1788" s="12">
        <v>81559</v>
      </c>
      <c r="D1788" s="12">
        <f t="shared" si="27"/>
        <v>-36222</v>
      </c>
      <c r="G1788">
        <v>81559</v>
      </c>
    </row>
    <row r="1789" spans="1:7" x14ac:dyDescent="0.3">
      <c r="A1789">
        <v>39683</v>
      </c>
      <c r="B1789">
        <v>41309</v>
      </c>
      <c r="C1789" s="12">
        <v>159977</v>
      </c>
      <c r="D1789" s="12">
        <f t="shared" si="27"/>
        <v>120294</v>
      </c>
      <c r="G1789">
        <v>159977</v>
      </c>
    </row>
    <row r="1790" spans="1:7" x14ac:dyDescent="0.3">
      <c r="A1790">
        <v>61038</v>
      </c>
      <c r="B1790">
        <v>13849</v>
      </c>
      <c r="C1790" s="12">
        <v>50316</v>
      </c>
      <c r="D1790" s="12">
        <f t="shared" si="27"/>
        <v>-10722</v>
      </c>
      <c r="G1790">
        <v>50316</v>
      </c>
    </row>
    <row r="1791" spans="1:7" x14ac:dyDescent="0.3">
      <c r="A1791">
        <v>57495</v>
      </c>
      <c r="B1791">
        <v>14202</v>
      </c>
      <c r="C1791" s="12">
        <v>61295</v>
      </c>
      <c r="D1791" s="12">
        <f t="shared" si="27"/>
        <v>3800</v>
      </c>
      <c r="G1791">
        <v>61295</v>
      </c>
    </row>
    <row r="1792" spans="1:7" x14ac:dyDescent="0.3">
      <c r="A1792">
        <v>55192</v>
      </c>
      <c r="B1792">
        <v>8716</v>
      </c>
      <c r="C1792" s="12">
        <v>52594</v>
      </c>
      <c r="D1792" s="12">
        <f t="shared" si="27"/>
        <v>-2598</v>
      </c>
      <c r="G1792">
        <v>52594</v>
      </c>
    </row>
    <row r="1793" spans="1:7" x14ac:dyDescent="0.3">
      <c r="A1793">
        <v>32935</v>
      </c>
      <c r="B1793">
        <v>17869</v>
      </c>
      <c r="C1793" s="12">
        <v>137535</v>
      </c>
      <c r="D1793" s="12">
        <f t="shared" si="27"/>
        <v>104600</v>
      </c>
      <c r="G1793">
        <v>137535</v>
      </c>
    </row>
    <row r="1794" spans="1:7" x14ac:dyDescent="0.3">
      <c r="A1794">
        <v>93120</v>
      </c>
      <c r="B1794">
        <v>9640</v>
      </c>
      <c r="C1794" s="12">
        <v>75233</v>
      </c>
      <c r="D1794" s="12">
        <f t="shared" si="27"/>
        <v>-17887</v>
      </c>
      <c r="G1794">
        <v>75233</v>
      </c>
    </row>
    <row r="1795" spans="1:7" x14ac:dyDescent="0.3">
      <c r="A1795">
        <v>119956</v>
      </c>
      <c r="B1795">
        <v>15042</v>
      </c>
      <c r="C1795" s="12">
        <v>75184</v>
      </c>
      <c r="D1795" s="12">
        <f t="shared" ref="D1795:D1858" si="28">C1795-A1795</f>
        <v>-44772</v>
      </c>
      <c r="G1795">
        <v>75184</v>
      </c>
    </row>
    <row r="1796" spans="1:7" x14ac:dyDescent="0.3">
      <c r="A1796">
        <v>88405</v>
      </c>
      <c r="B1796">
        <v>15676</v>
      </c>
      <c r="C1796" s="12">
        <v>69115</v>
      </c>
      <c r="D1796" s="12">
        <f t="shared" si="28"/>
        <v>-19290</v>
      </c>
      <c r="G1796">
        <v>69115</v>
      </c>
    </row>
    <row r="1797" spans="1:7" x14ac:dyDescent="0.3">
      <c r="A1797">
        <v>103711</v>
      </c>
      <c r="B1797">
        <v>6844</v>
      </c>
      <c r="C1797" s="12">
        <v>47683</v>
      </c>
      <c r="D1797" s="12">
        <f t="shared" si="28"/>
        <v>-56028</v>
      </c>
      <c r="G1797">
        <v>47683</v>
      </c>
    </row>
    <row r="1798" spans="1:7" x14ac:dyDescent="0.3">
      <c r="A1798">
        <v>113409</v>
      </c>
      <c r="B1798">
        <v>7819</v>
      </c>
      <c r="C1798" s="12">
        <v>38476</v>
      </c>
      <c r="D1798" s="12">
        <f t="shared" si="28"/>
        <v>-74933</v>
      </c>
      <c r="G1798">
        <v>38476</v>
      </c>
    </row>
    <row r="1799" spans="1:7" x14ac:dyDescent="0.3">
      <c r="A1799">
        <v>113260</v>
      </c>
      <c r="B1799">
        <v>16280</v>
      </c>
      <c r="C1799" s="12">
        <v>55312</v>
      </c>
      <c r="D1799" s="12">
        <f t="shared" si="28"/>
        <v>-57948</v>
      </c>
      <c r="G1799">
        <v>55312</v>
      </c>
    </row>
    <row r="1800" spans="1:7" x14ac:dyDescent="0.3">
      <c r="A1800">
        <v>57086</v>
      </c>
      <c r="B1800">
        <v>26858</v>
      </c>
      <c r="C1800" s="12">
        <v>92959</v>
      </c>
      <c r="D1800" s="12">
        <f t="shared" si="28"/>
        <v>35873</v>
      </c>
      <c r="G1800">
        <v>92959</v>
      </c>
    </row>
    <row r="1801" spans="1:7" x14ac:dyDescent="0.3">
      <c r="A1801">
        <v>34645</v>
      </c>
      <c r="B1801">
        <v>25571</v>
      </c>
      <c r="C1801" s="12">
        <v>95719</v>
      </c>
      <c r="D1801" s="12">
        <f t="shared" si="28"/>
        <v>61074</v>
      </c>
      <c r="G1801">
        <v>95719</v>
      </c>
    </row>
    <row r="1802" spans="1:7" x14ac:dyDescent="0.3">
      <c r="A1802">
        <v>57456</v>
      </c>
      <c r="B1802">
        <v>23209</v>
      </c>
      <c r="C1802" s="12">
        <v>88957</v>
      </c>
      <c r="D1802" s="12">
        <f t="shared" si="28"/>
        <v>31501</v>
      </c>
      <c r="G1802">
        <v>88957</v>
      </c>
    </row>
    <row r="1803" spans="1:7" x14ac:dyDescent="0.3">
      <c r="A1803">
        <v>104880</v>
      </c>
      <c r="B1803">
        <v>9396</v>
      </c>
      <c r="C1803" s="12">
        <v>53470</v>
      </c>
      <c r="D1803" s="12">
        <f t="shared" si="28"/>
        <v>-51410</v>
      </c>
      <c r="G1803">
        <v>53470</v>
      </c>
    </row>
    <row r="1804" spans="1:7" x14ac:dyDescent="0.3">
      <c r="A1804">
        <v>31812</v>
      </c>
      <c r="B1804">
        <v>39655</v>
      </c>
      <c r="C1804" s="12">
        <v>139833</v>
      </c>
      <c r="D1804" s="12">
        <f t="shared" si="28"/>
        <v>108021</v>
      </c>
      <c r="G1804">
        <v>139833</v>
      </c>
    </row>
    <row r="1805" spans="1:7" x14ac:dyDescent="0.3">
      <c r="A1805">
        <v>28943</v>
      </c>
      <c r="B1805">
        <v>18168</v>
      </c>
      <c r="C1805" s="12">
        <v>108401</v>
      </c>
      <c r="D1805" s="12">
        <f t="shared" si="28"/>
        <v>79458</v>
      </c>
      <c r="G1805">
        <v>108401</v>
      </c>
    </row>
    <row r="1806" spans="1:7" x14ac:dyDescent="0.3">
      <c r="A1806">
        <v>31174</v>
      </c>
      <c r="B1806">
        <v>32025</v>
      </c>
      <c r="C1806" s="12">
        <v>147551</v>
      </c>
      <c r="D1806" s="12">
        <f t="shared" si="28"/>
        <v>116377</v>
      </c>
      <c r="G1806">
        <v>147551</v>
      </c>
    </row>
    <row r="1807" spans="1:7" x14ac:dyDescent="0.3">
      <c r="A1807">
        <v>100925</v>
      </c>
      <c r="B1807">
        <v>1877</v>
      </c>
      <c r="C1807" s="12">
        <v>10753</v>
      </c>
      <c r="D1807" s="12">
        <f t="shared" si="28"/>
        <v>-90172</v>
      </c>
      <c r="G1807">
        <v>10753</v>
      </c>
    </row>
    <row r="1808" spans="1:7" x14ac:dyDescent="0.3">
      <c r="A1808">
        <v>39804</v>
      </c>
      <c r="B1808">
        <v>3012</v>
      </c>
      <c r="C1808" s="12">
        <v>14649</v>
      </c>
      <c r="D1808" s="12">
        <f t="shared" si="28"/>
        <v>-25155</v>
      </c>
      <c r="G1808">
        <v>14649</v>
      </c>
    </row>
    <row r="1809" spans="1:7" x14ac:dyDescent="0.3">
      <c r="A1809">
        <v>39012</v>
      </c>
      <c r="B1809">
        <v>10393</v>
      </c>
      <c r="C1809" s="12">
        <v>34742</v>
      </c>
      <c r="D1809" s="12">
        <f t="shared" si="28"/>
        <v>-4270</v>
      </c>
      <c r="G1809">
        <v>34742</v>
      </c>
    </row>
    <row r="1810" spans="1:7" x14ac:dyDescent="0.3">
      <c r="A1810">
        <v>25711</v>
      </c>
      <c r="B1810">
        <v>18862</v>
      </c>
      <c r="C1810" s="12">
        <v>84841</v>
      </c>
      <c r="D1810" s="12">
        <f t="shared" si="28"/>
        <v>59130</v>
      </c>
      <c r="G1810">
        <v>84841</v>
      </c>
    </row>
    <row r="1811" spans="1:7" x14ac:dyDescent="0.3">
      <c r="A1811">
        <v>117493</v>
      </c>
      <c r="B1811">
        <v>40355</v>
      </c>
      <c r="C1811" s="12">
        <v>183483</v>
      </c>
      <c r="D1811" s="12">
        <f t="shared" si="28"/>
        <v>65990</v>
      </c>
      <c r="G1811">
        <v>183483</v>
      </c>
    </row>
    <row r="1812" spans="1:7" x14ac:dyDescent="0.3">
      <c r="A1812">
        <v>72209</v>
      </c>
      <c r="B1812">
        <v>27890</v>
      </c>
      <c r="C1812" s="12">
        <v>98792</v>
      </c>
      <c r="D1812" s="12">
        <f t="shared" si="28"/>
        <v>26583</v>
      </c>
      <c r="G1812">
        <v>98792</v>
      </c>
    </row>
    <row r="1813" spans="1:7" x14ac:dyDescent="0.3">
      <c r="A1813">
        <v>46241</v>
      </c>
      <c r="B1813">
        <v>18150</v>
      </c>
      <c r="C1813" s="12">
        <v>92469</v>
      </c>
      <c r="D1813" s="12">
        <f t="shared" si="28"/>
        <v>46228</v>
      </c>
      <c r="G1813">
        <v>92469</v>
      </c>
    </row>
    <row r="1814" spans="1:7" x14ac:dyDescent="0.3">
      <c r="A1814">
        <v>82907</v>
      </c>
      <c r="B1814">
        <v>35653</v>
      </c>
      <c r="C1814" s="12">
        <v>182895</v>
      </c>
      <c r="D1814" s="12">
        <f t="shared" si="28"/>
        <v>99988</v>
      </c>
      <c r="G1814">
        <v>182895</v>
      </c>
    </row>
    <row r="1815" spans="1:7" x14ac:dyDescent="0.3">
      <c r="A1815">
        <v>36649</v>
      </c>
      <c r="B1815">
        <v>7868</v>
      </c>
      <c r="C1815" s="12">
        <v>36740</v>
      </c>
      <c r="D1815" s="12">
        <f t="shared" si="28"/>
        <v>91</v>
      </c>
      <c r="G1815">
        <v>36740</v>
      </c>
    </row>
    <row r="1816" spans="1:7" x14ac:dyDescent="0.3">
      <c r="A1816">
        <v>93201</v>
      </c>
      <c r="B1816">
        <v>23591</v>
      </c>
      <c r="C1816" s="12">
        <v>135051</v>
      </c>
      <c r="D1816" s="12">
        <f t="shared" si="28"/>
        <v>41850</v>
      </c>
      <c r="G1816">
        <v>135051</v>
      </c>
    </row>
    <row r="1817" spans="1:7" x14ac:dyDescent="0.3">
      <c r="A1817">
        <v>75149</v>
      </c>
      <c r="B1817">
        <v>9634</v>
      </c>
      <c r="C1817" s="12">
        <v>42750</v>
      </c>
      <c r="D1817" s="12">
        <f t="shared" si="28"/>
        <v>-32399</v>
      </c>
      <c r="G1817">
        <v>42750</v>
      </c>
    </row>
    <row r="1818" spans="1:7" x14ac:dyDescent="0.3">
      <c r="A1818">
        <v>34549</v>
      </c>
      <c r="B1818">
        <v>23650</v>
      </c>
      <c r="C1818" s="12">
        <v>178217</v>
      </c>
      <c r="D1818" s="12">
        <f t="shared" si="28"/>
        <v>143668</v>
      </c>
      <c r="G1818">
        <v>178217</v>
      </c>
    </row>
    <row r="1819" spans="1:7" x14ac:dyDescent="0.3">
      <c r="A1819">
        <v>114887</v>
      </c>
      <c r="B1819">
        <v>24567</v>
      </c>
      <c r="C1819" s="12">
        <v>122400</v>
      </c>
      <c r="D1819" s="12">
        <f t="shared" si="28"/>
        <v>7513</v>
      </c>
      <c r="G1819">
        <v>122400</v>
      </c>
    </row>
    <row r="1820" spans="1:7" x14ac:dyDescent="0.3">
      <c r="A1820">
        <v>78732</v>
      </c>
      <c r="B1820">
        <v>8619</v>
      </c>
      <c r="C1820" s="12">
        <v>70284</v>
      </c>
      <c r="D1820" s="12">
        <f t="shared" si="28"/>
        <v>-8448</v>
      </c>
      <c r="G1820">
        <v>70284</v>
      </c>
    </row>
    <row r="1821" spans="1:7" x14ac:dyDescent="0.3">
      <c r="A1821">
        <v>41552</v>
      </c>
      <c r="B1821">
        <v>5516</v>
      </c>
      <c r="C1821" s="12">
        <v>41120</v>
      </c>
      <c r="D1821" s="12">
        <f t="shared" si="28"/>
        <v>-432</v>
      </c>
      <c r="G1821">
        <v>41120</v>
      </c>
    </row>
    <row r="1822" spans="1:7" x14ac:dyDescent="0.3">
      <c r="A1822">
        <v>65465</v>
      </c>
      <c r="B1822">
        <v>3117</v>
      </c>
      <c r="C1822" s="12">
        <v>29956</v>
      </c>
      <c r="D1822" s="12">
        <f t="shared" si="28"/>
        <v>-35509</v>
      </c>
      <c r="G1822">
        <v>29956</v>
      </c>
    </row>
    <row r="1823" spans="1:7" x14ac:dyDescent="0.3">
      <c r="A1823">
        <v>55313</v>
      </c>
      <c r="B1823">
        <v>7113</v>
      </c>
      <c r="C1823" s="12">
        <v>25280</v>
      </c>
      <c r="D1823" s="12">
        <f t="shared" si="28"/>
        <v>-30033</v>
      </c>
      <c r="G1823">
        <v>25280</v>
      </c>
    </row>
    <row r="1824" spans="1:7" x14ac:dyDescent="0.3">
      <c r="A1824">
        <v>26385</v>
      </c>
      <c r="B1824">
        <v>2659</v>
      </c>
      <c r="C1824" s="12">
        <v>15656</v>
      </c>
      <c r="D1824" s="12">
        <f t="shared" si="28"/>
        <v>-10729</v>
      </c>
      <c r="G1824">
        <v>15656</v>
      </c>
    </row>
    <row r="1825" spans="1:7" x14ac:dyDescent="0.3">
      <c r="A1825">
        <v>73180</v>
      </c>
      <c r="B1825">
        <v>24163</v>
      </c>
      <c r="C1825" s="12">
        <v>99606</v>
      </c>
      <c r="D1825" s="12">
        <f t="shared" si="28"/>
        <v>26426</v>
      </c>
      <c r="G1825">
        <v>99606</v>
      </c>
    </row>
    <row r="1826" spans="1:7" x14ac:dyDescent="0.3">
      <c r="A1826">
        <v>119515</v>
      </c>
      <c r="B1826">
        <v>25255</v>
      </c>
      <c r="C1826" s="12">
        <v>172607</v>
      </c>
      <c r="D1826" s="12">
        <f t="shared" si="28"/>
        <v>53092</v>
      </c>
      <c r="G1826">
        <v>172607</v>
      </c>
    </row>
    <row r="1827" spans="1:7" x14ac:dyDescent="0.3">
      <c r="A1827">
        <v>36662</v>
      </c>
      <c r="B1827">
        <v>6947</v>
      </c>
      <c r="C1827" s="12" t="s">
        <v>3711</v>
      </c>
      <c r="D1827" s="12">
        <f t="shared" si="28"/>
        <v>-10430</v>
      </c>
      <c r="G1827" t="s">
        <v>3711</v>
      </c>
    </row>
    <row r="1828" spans="1:7" x14ac:dyDescent="0.3">
      <c r="A1828">
        <v>107104</v>
      </c>
      <c r="B1828">
        <v>19975</v>
      </c>
      <c r="C1828" s="12">
        <v>107012</v>
      </c>
      <c r="D1828" s="12">
        <f t="shared" si="28"/>
        <v>-92</v>
      </c>
      <c r="G1828">
        <v>107012</v>
      </c>
    </row>
    <row r="1829" spans="1:7" x14ac:dyDescent="0.3">
      <c r="A1829">
        <v>37988</v>
      </c>
      <c r="B1829">
        <v>38035</v>
      </c>
      <c r="C1829" s="12">
        <v>172387</v>
      </c>
      <c r="D1829" s="12">
        <f t="shared" si="28"/>
        <v>134399</v>
      </c>
      <c r="G1829">
        <v>172387</v>
      </c>
    </row>
    <row r="1830" spans="1:7" x14ac:dyDescent="0.3">
      <c r="A1830">
        <v>71226</v>
      </c>
      <c r="B1830">
        <v>39537</v>
      </c>
      <c r="C1830" s="12">
        <v>140728</v>
      </c>
      <c r="D1830" s="12">
        <f t="shared" si="28"/>
        <v>69502</v>
      </c>
      <c r="G1830">
        <v>140728</v>
      </c>
    </row>
    <row r="1831" spans="1:7" x14ac:dyDescent="0.3">
      <c r="A1831">
        <v>38162</v>
      </c>
      <c r="B1831">
        <v>18766</v>
      </c>
      <c r="C1831" s="12">
        <v>155209</v>
      </c>
      <c r="D1831" s="12">
        <f t="shared" si="28"/>
        <v>117047</v>
      </c>
      <c r="G1831">
        <v>155209</v>
      </c>
    </row>
    <row r="1832" spans="1:7" x14ac:dyDescent="0.3">
      <c r="A1832">
        <v>116829</v>
      </c>
      <c r="B1832">
        <v>2885</v>
      </c>
      <c r="C1832" s="12">
        <v>10962</v>
      </c>
      <c r="D1832" s="12">
        <f t="shared" si="28"/>
        <v>-105867</v>
      </c>
      <c r="G1832">
        <v>10962</v>
      </c>
    </row>
    <row r="1833" spans="1:7" x14ac:dyDescent="0.3">
      <c r="A1833">
        <v>25279</v>
      </c>
      <c r="B1833">
        <v>22649</v>
      </c>
      <c r="C1833" s="12">
        <v>86784</v>
      </c>
      <c r="D1833" s="12">
        <f t="shared" si="28"/>
        <v>61505</v>
      </c>
      <c r="G1833">
        <v>86784</v>
      </c>
    </row>
    <row r="1834" spans="1:7" x14ac:dyDescent="0.3">
      <c r="A1834">
        <v>64021</v>
      </c>
      <c r="B1834">
        <v>29926</v>
      </c>
      <c r="C1834" s="12">
        <v>123928</v>
      </c>
      <c r="D1834" s="12">
        <f t="shared" si="28"/>
        <v>59907</v>
      </c>
      <c r="G1834">
        <v>123928</v>
      </c>
    </row>
    <row r="1835" spans="1:7" x14ac:dyDescent="0.3">
      <c r="A1835">
        <v>60175</v>
      </c>
      <c r="B1835">
        <v>41099</v>
      </c>
      <c r="C1835" s="12">
        <v>164551</v>
      </c>
      <c r="D1835" s="12">
        <f t="shared" si="28"/>
        <v>104376</v>
      </c>
      <c r="G1835">
        <v>164551</v>
      </c>
    </row>
    <row r="1836" spans="1:7" x14ac:dyDescent="0.3">
      <c r="A1836">
        <v>43230</v>
      </c>
      <c r="B1836">
        <v>13081</v>
      </c>
      <c r="C1836" s="12">
        <v>50840</v>
      </c>
      <c r="D1836" s="12">
        <f t="shared" si="28"/>
        <v>7610</v>
      </c>
      <c r="G1836">
        <v>50840</v>
      </c>
    </row>
    <row r="1837" spans="1:7" x14ac:dyDescent="0.3">
      <c r="A1837">
        <v>57701</v>
      </c>
      <c r="B1837">
        <v>53725</v>
      </c>
      <c r="C1837" s="12">
        <v>197443</v>
      </c>
      <c r="D1837" s="12">
        <f t="shared" si="28"/>
        <v>139742</v>
      </c>
      <c r="G1837">
        <v>197443</v>
      </c>
    </row>
    <row r="1838" spans="1:7" x14ac:dyDescent="0.3">
      <c r="A1838">
        <v>66558</v>
      </c>
      <c r="B1838">
        <v>29600</v>
      </c>
      <c r="C1838" s="12">
        <v>163351</v>
      </c>
      <c r="D1838" s="12">
        <f t="shared" si="28"/>
        <v>96793</v>
      </c>
      <c r="G1838">
        <v>163351</v>
      </c>
    </row>
    <row r="1839" spans="1:7" x14ac:dyDescent="0.3">
      <c r="A1839">
        <v>57259</v>
      </c>
      <c r="B1839">
        <v>10091</v>
      </c>
      <c r="C1839" s="12">
        <v>49214</v>
      </c>
      <c r="D1839" s="12">
        <f t="shared" si="28"/>
        <v>-8045</v>
      </c>
      <c r="G1839">
        <v>49214</v>
      </c>
    </row>
    <row r="1840" spans="1:7" x14ac:dyDescent="0.3">
      <c r="A1840">
        <v>68515</v>
      </c>
      <c r="B1840">
        <v>7418</v>
      </c>
      <c r="C1840" s="12">
        <v>24822</v>
      </c>
      <c r="D1840" s="12">
        <f t="shared" si="28"/>
        <v>-43693</v>
      </c>
      <c r="G1840">
        <v>24822</v>
      </c>
    </row>
    <row r="1841" spans="1:7" x14ac:dyDescent="0.3">
      <c r="A1841">
        <v>68117</v>
      </c>
      <c r="B1841">
        <v>12396</v>
      </c>
      <c r="C1841" s="12">
        <v>103646</v>
      </c>
      <c r="D1841" s="12">
        <f t="shared" si="28"/>
        <v>35529</v>
      </c>
      <c r="G1841">
        <v>103646</v>
      </c>
    </row>
    <row r="1842" spans="1:7" x14ac:dyDescent="0.3">
      <c r="A1842">
        <v>79982</v>
      </c>
      <c r="B1842">
        <v>9552</v>
      </c>
      <c r="C1842" s="12">
        <v>48671</v>
      </c>
      <c r="D1842" s="12">
        <f t="shared" si="28"/>
        <v>-31311</v>
      </c>
      <c r="G1842">
        <v>48671</v>
      </c>
    </row>
    <row r="1843" spans="1:7" x14ac:dyDescent="0.3">
      <c r="A1843">
        <v>109444</v>
      </c>
      <c r="B1843">
        <v>2232</v>
      </c>
      <c r="C1843" s="12">
        <v>12128</v>
      </c>
      <c r="D1843" s="12">
        <f t="shared" si="28"/>
        <v>-97316</v>
      </c>
      <c r="G1843">
        <v>12128</v>
      </c>
    </row>
    <row r="1844" spans="1:7" x14ac:dyDescent="0.3">
      <c r="A1844">
        <v>83926</v>
      </c>
      <c r="B1844">
        <v>24231</v>
      </c>
      <c r="C1844" s="12" t="s">
        <v>3746</v>
      </c>
      <c r="D1844" s="12">
        <f t="shared" si="28"/>
        <v>26727</v>
      </c>
      <c r="G1844" t="s">
        <v>3746</v>
      </c>
    </row>
    <row r="1845" spans="1:7" x14ac:dyDescent="0.3">
      <c r="A1845">
        <v>30207</v>
      </c>
      <c r="B1845">
        <v>33651</v>
      </c>
      <c r="C1845" s="12">
        <v>157063</v>
      </c>
      <c r="D1845" s="12">
        <f t="shared" si="28"/>
        <v>126856</v>
      </c>
      <c r="G1845">
        <v>157063</v>
      </c>
    </row>
    <row r="1846" spans="1:7" x14ac:dyDescent="0.3">
      <c r="A1846">
        <v>78024</v>
      </c>
      <c r="B1846">
        <v>12707</v>
      </c>
      <c r="C1846" s="12">
        <v>55417</v>
      </c>
      <c r="D1846" s="12">
        <f t="shared" si="28"/>
        <v>-22607</v>
      </c>
      <c r="G1846">
        <v>55417</v>
      </c>
    </row>
    <row r="1847" spans="1:7" x14ac:dyDescent="0.3">
      <c r="A1847">
        <v>41480</v>
      </c>
      <c r="B1847">
        <v>8332</v>
      </c>
      <c r="C1847" s="12">
        <v>47910</v>
      </c>
      <c r="D1847" s="12">
        <f t="shared" si="28"/>
        <v>6430</v>
      </c>
      <c r="G1847">
        <v>47910</v>
      </c>
    </row>
    <row r="1848" spans="1:7" x14ac:dyDescent="0.3">
      <c r="A1848">
        <v>96448</v>
      </c>
      <c r="B1848">
        <v>34463</v>
      </c>
      <c r="C1848" s="12">
        <v>166711</v>
      </c>
      <c r="D1848" s="12">
        <f t="shared" si="28"/>
        <v>70263</v>
      </c>
      <c r="G1848">
        <v>166711</v>
      </c>
    </row>
    <row r="1849" spans="1:7" x14ac:dyDescent="0.3">
      <c r="A1849">
        <v>85919</v>
      </c>
      <c r="B1849">
        <v>24197</v>
      </c>
      <c r="C1849" s="12">
        <v>126994</v>
      </c>
      <c r="D1849" s="12">
        <f t="shared" si="28"/>
        <v>41075</v>
      </c>
      <c r="G1849">
        <v>126994</v>
      </c>
    </row>
    <row r="1850" spans="1:7" x14ac:dyDescent="0.3">
      <c r="A1850">
        <v>90266</v>
      </c>
      <c r="B1850">
        <v>28075</v>
      </c>
      <c r="C1850" s="12">
        <v>192638</v>
      </c>
      <c r="D1850" s="12">
        <f t="shared" si="28"/>
        <v>102372</v>
      </c>
      <c r="G1850">
        <v>192638</v>
      </c>
    </row>
    <row r="1851" spans="1:7" x14ac:dyDescent="0.3">
      <c r="A1851">
        <v>80566</v>
      </c>
      <c r="B1851">
        <v>25428</v>
      </c>
      <c r="C1851" s="12">
        <v>87316</v>
      </c>
      <c r="D1851" s="12">
        <f t="shared" si="28"/>
        <v>6750</v>
      </c>
      <c r="G1851">
        <v>87316</v>
      </c>
    </row>
    <row r="1852" spans="1:7" x14ac:dyDescent="0.3">
      <c r="A1852">
        <v>91376</v>
      </c>
      <c r="B1852">
        <v>6036</v>
      </c>
      <c r="C1852" s="12">
        <v>36467</v>
      </c>
      <c r="D1852" s="12">
        <f t="shared" si="28"/>
        <v>-54909</v>
      </c>
      <c r="G1852">
        <v>36467</v>
      </c>
    </row>
    <row r="1853" spans="1:7" x14ac:dyDescent="0.3">
      <c r="A1853">
        <v>95367</v>
      </c>
      <c r="B1853">
        <v>24151</v>
      </c>
      <c r="C1853" s="12">
        <v>161242</v>
      </c>
      <c r="D1853" s="12">
        <f t="shared" si="28"/>
        <v>65875</v>
      </c>
      <c r="G1853">
        <v>161242</v>
      </c>
    </row>
    <row r="1854" spans="1:7" x14ac:dyDescent="0.3">
      <c r="A1854">
        <v>46890</v>
      </c>
      <c r="B1854">
        <v>25139</v>
      </c>
      <c r="C1854" s="12">
        <v>106204</v>
      </c>
      <c r="D1854" s="12">
        <f t="shared" si="28"/>
        <v>59314</v>
      </c>
      <c r="G1854">
        <v>106204</v>
      </c>
    </row>
    <row r="1855" spans="1:7" x14ac:dyDescent="0.3">
      <c r="A1855">
        <v>38316</v>
      </c>
      <c r="B1855">
        <v>6736</v>
      </c>
      <c r="C1855" s="12">
        <v>59891</v>
      </c>
      <c r="D1855" s="12">
        <f t="shared" si="28"/>
        <v>21575</v>
      </c>
      <c r="G1855">
        <v>59891</v>
      </c>
    </row>
    <row r="1856" spans="1:7" x14ac:dyDescent="0.3">
      <c r="A1856">
        <v>110471</v>
      </c>
      <c r="B1856">
        <v>11576</v>
      </c>
      <c r="C1856" s="12">
        <v>43136</v>
      </c>
      <c r="D1856" s="12">
        <f t="shared" si="28"/>
        <v>-67335</v>
      </c>
      <c r="G1856">
        <v>43136</v>
      </c>
    </row>
    <row r="1857" spans="1:7" x14ac:dyDescent="0.3">
      <c r="A1857">
        <v>29407</v>
      </c>
      <c r="B1857">
        <v>2741</v>
      </c>
      <c r="C1857" s="12">
        <v>18257</v>
      </c>
      <c r="D1857" s="12">
        <f t="shared" si="28"/>
        <v>-11150</v>
      </c>
      <c r="G1857">
        <v>18257</v>
      </c>
    </row>
    <row r="1858" spans="1:7" x14ac:dyDescent="0.3">
      <c r="A1858">
        <v>66720</v>
      </c>
      <c r="B1858">
        <v>21828</v>
      </c>
      <c r="C1858" s="12">
        <v>98004</v>
      </c>
      <c r="D1858" s="12">
        <f t="shared" si="28"/>
        <v>31284</v>
      </c>
      <c r="G1858">
        <v>98004</v>
      </c>
    </row>
    <row r="1859" spans="1:7" x14ac:dyDescent="0.3">
      <c r="A1859">
        <v>109242</v>
      </c>
      <c r="B1859">
        <v>33536</v>
      </c>
      <c r="C1859" s="12">
        <v>158405</v>
      </c>
      <c r="D1859" s="12">
        <f t="shared" ref="D1859:D1922" si="29">C1859-A1859</f>
        <v>49163</v>
      </c>
      <c r="G1859">
        <v>158405</v>
      </c>
    </row>
    <row r="1860" spans="1:7" x14ac:dyDescent="0.3">
      <c r="A1860">
        <v>39890</v>
      </c>
      <c r="B1860">
        <v>8393</v>
      </c>
      <c r="C1860" s="12">
        <v>67457</v>
      </c>
      <c r="D1860" s="12">
        <f t="shared" si="29"/>
        <v>27567</v>
      </c>
      <c r="G1860">
        <v>67457</v>
      </c>
    </row>
    <row r="1861" spans="1:7" x14ac:dyDescent="0.3">
      <c r="A1861">
        <v>75379</v>
      </c>
      <c r="B1861">
        <v>29779</v>
      </c>
      <c r="C1861" s="12">
        <v>117670</v>
      </c>
      <c r="D1861" s="12">
        <f t="shared" si="29"/>
        <v>42291</v>
      </c>
      <c r="G1861">
        <v>117670</v>
      </c>
    </row>
    <row r="1862" spans="1:7" x14ac:dyDescent="0.3">
      <c r="A1862">
        <v>63249</v>
      </c>
      <c r="B1862">
        <v>13503</v>
      </c>
      <c r="C1862" s="12">
        <v>126364</v>
      </c>
      <c r="D1862" s="12">
        <f t="shared" si="29"/>
        <v>63115</v>
      </c>
      <c r="G1862">
        <v>126364</v>
      </c>
    </row>
    <row r="1863" spans="1:7" x14ac:dyDescent="0.3">
      <c r="A1863">
        <v>112203</v>
      </c>
      <c r="B1863">
        <v>2046</v>
      </c>
      <c r="C1863" s="12">
        <v>7176</v>
      </c>
      <c r="D1863" s="12">
        <f t="shared" si="29"/>
        <v>-105027</v>
      </c>
      <c r="G1863">
        <v>7176</v>
      </c>
    </row>
    <row r="1864" spans="1:7" x14ac:dyDescent="0.3">
      <c r="A1864">
        <v>45287</v>
      </c>
      <c r="B1864">
        <v>47695</v>
      </c>
      <c r="C1864" s="12">
        <v>194409</v>
      </c>
      <c r="D1864" s="12">
        <f t="shared" si="29"/>
        <v>149122</v>
      </c>
      <c r="G1864">
        <v>194409</v>
      </c>
    </row>
    <row r="1865" spans="1:7" x14ac:dyDescent="0.3">
      <c r="A1865">
        <v>42650</v>
      </c>
      <c r="B1865">
        <v>35713</v>
      </c>
      <c r="C1865" s="12">
        <v>187484</v>
      </c>
      <c r="D1865" s="12">
        <f t="shared" si="29"/>
        <v>144834</v>
      </c>
      <c r="G1865">
        <v>187484</v>
      </c>
    </row>
    <row r="1866" spans="1:7" x14ac:dyDescent="0.3">
      <c r="A1866">
        <v>50849</v>
      </c>
      <c r="B1866">
        <v>51799</v>
      </c>
      <c r="C1866" s="12">
        <v>194326</v>
      </c>
      <c r="D1866" s="12">
        <f t="shared" si="29"/>
        <v>143477</v>
      </c>
      <c r="G1866">
        <v>194326</v>
      </c>
    </row>
    <row r="1867" spans="1:7" x14ac:dyDescent="0.3">
      <c r="A1867">
        <v>77760</v>
      </c>
      <c r="B1867">
        <v>14025</v>
      </c>
      <c r="C1867" s="12">
        <v>52592</v>
      </c>
      <c r="D1867" s="12">
        <f t="shared" si="29"/>
        <v>-25168</v>
      </c>
      <c r="G1867">
        <v>52592</v>
      </c>
    </row>
    <row r="1868" spans="1:7" x14ac:dyDescent="0.3">
      <c r="A1868">
        <v>31204</v>
      </c>
      <c r="B1868">
        <v>30193</v>
      </c>
      <c r="C1868" s="12">
        <v>149124</v>
      </c>
      <c r="D1868" s="12">
        <f t="shared" si="29"/>
        <v>117920</v>
      </c>
      <c r="G1868">
        <v>149124</v>
      </c>
    </row>
    <row r="1869" spans="1:7" x14ac:dyDescent="0.3">
      <c r="A1869">
        <v>26114</v>
      </c>
      <c r="B1869">
        <v>18431</v>
      </c>
      <c r="C1869" s="12">
        <v>162197</v>
      </c>
      <c r="D1869" s="12">
        <f t="shared" si="29"/>
        <v>136083</v>
      </c>
      <c r="G1869">
        <v>162197</v>
      </c>
    </row>
    <row r="1870" spans="1:7" x14ac:dyDescent="0.3">
      <c r="A1870">
        <v>87069</v>
      </c>
      <c r="B1870">
        <v>20878</v>
      </c>
      <c r="C1870" s="12">
        <v>72763</v>
      </c>
      <c r="D1870" s="12">
        <f t="shared" si="29"/>
        <v>-14306</v>
      </c>
      <c r="G1870">
        <v>72763</v>
      </c>
    </row>
    <row r="1871" spans="1:7" x14ac:dyDescent="0.3">
      <c r="A1871">
        <v>96570</v>
      </c>
      <c r="B1871">
        <v>38115</v>
      </c>
      <c r="C1871" s="12">
        <v>149009</v>
      </c>
      <c r="D1871" s="12">
        <f t="shared" si="29"/>
        <v>52439</v>
      </c>
      <c r="G1871">
        <v>149009</v>
      </c>
    </row>
    <row r="1872" spans="1:7" x14ac:dyDescent="0.3">
      <c r="A1872">
        <v>64509</v>
      </c>
      <c r="B1872">
        <v>30695</v>
      </c>
      <c r="C1872" s="12">
        <v>166949</v>
      </c>
      <c r="D1872" s="12">
        <f t="shared" si="29"/>
        <v>102440</v>
      </c>
      <c r="G1872">
        <v>166949</v>
      </c>
    </row>
    <row r="1873" spans="1:7" x14ac:dyDescent="0.3">
      <c r="A1873">
        <v>26813</v>
      </c>
      <c r="B1873">
        <v>16815</v>
      </c>
      <c r="C1873" s="12">
        <v>116432</v>
      </c>
      <c r="D1873" s="12">
        <f t="shared" si="29"/>
        <v>89619</v>
      </c>
      <c r="G1873">
        <v>116432</v>
      </c>
    </row>
    <row r="1874" spans="1:7" x14ac:dyDescent="0.3">
      <c r="A1874">
        <v>115718</v>
      </c>
      <c r="B1874">
        <v>35178</v>
      </c>
      <c r="C1874" s="12">
        <v>151636</v>
      </c>
      <c r="D1874" s="12">
        <f t="shared" si="29"/>
        <v>35918</v>
      </c>
      <c r="G1874">
        <v>151636</v>
      </c>
    </row>
    <row r="1875" spans="1:7" x14ac:dyDescent="0.3">
      <c r="A1875">
        <v>107149</v>
      </c>
      <c r="B1875">
        <v>47770</v>
      </c>
      <c r="C1875" s="12">
        <v>164300</v>
      </c>
      <c r="D1875" s="12">
        <f t="shared" si="29"/>
        <v>57151</v>
      </c>
      <c r="G1875">
        <v>164300</v>
      </c>
    </row>
    <row r="1876" spans="1:7" x14ac:dyDescent="0.3">
      <c r="A1876">
        <v>93493</v>
      </c>
      <c r="B1876">
        <v>3284</v>
      </c>
      <c r="C1876" s="12" t="s">
        <v>3810</v>
      </c>
      <c r="D1876" s="12">
        <f t="shared" si="29"/>
        <v>-74178</v>
      </c>
      <c r="G1876" t="s">
        <v>3810</v>
      </c>
    </row>
    <row r="1877" spans="1:7" x14ac:dyDescent="0.3">
      <c r="A1877">
        <v>51418</v>
      </c>
      <c r="B1877">
        <v>15056</v>
      </c>
      <c r="C1877" s="12">
        <v>115994</v>
      </c>
      <c r="D1877" s="12">
        <f t="shared" si="29"/>
        <v>64576</v>
      </c>
      <c r="G1877">
        <v>115994</v>
      </c>
    </row>
    <row r="1878" spans="1:7" x14ac:dyDescent="0.3">
      <c r="A1878">
        <v>54535</v>
      </c>
      <c r="B1878">
        <v>32946</v>
      </c>
      <c r="C1878" s="12">
        <v>136388</v>
      </c>
      <c r="D1878" s="12">
        <f t="shared" si="29"/>
        <v>81853</v>
      </c>
      <c r="G1878">
        <v>136388</v>
      </c>
    </row>
    <row r="1879" spans="1:7" x14ac:dyDescent="0.3">
      <c r="A1879">
        <v>112692</v>
      </c>
      <c r="B1879">
        <v>26879</v>
      </c>
      <c r="C1879" s="12">
        <v>129161</v>
      </c>
      <c r="D1879" s="12">
        <f t="shared" si="29"/>
        <v>16469</v>
      </c>
      <c r="G1879">
        <v>129161</v>
      </c>
    </row>
    <row r="1880" spans="1:7" x14ac:dyDescent="0.3">
      <c r="A1880">
        <v>52161</v>
      </c>
      <c r="B1880">
        <v>3273</v>
      </c>
      <c r="C1880" s="12">
        <v>13730</v>
      </c>
      <c r="D1880" s="12">
        <f t="shared" si="29"/>
        <v>-38431</v>
      </c>
      <c r="G1880">
        <v>13730</v>
      </c>
    </row>
    <row r="1881" spans="1:7" x14ac:dyDescent="0.3">
      <c r="A1881">
        <v>89650</v>
      </c>
      <c r="B1881">
        <v>17848</v>
      </c>
      <c r="C1881" s="12">
        <v>95524</v>
      </c>
      <c r="D1881" s="12">
        <f t="shared" si="29"/>
        <v>5874</v>
      </c>
      <c r="G1881">
        <v>95524</v>
      </c>
    </row>
    <row r="1882" spans="1:7" x14ac:dyDescent="0.3">
      <c r="A1882">
        <v>27363</v>
      </c>
      <c r="B1882">
        <v>8478</v>
      </c>
      <c r="C1882" s="12">
        <v>63428</v>
      </c>
      <c r="D1882" s="12">
        <f t="shared" si="29"/>
        <v>36065</v>
      </c>
      <c r="G1882">
        <v>63428</v>
      </c>
    </row>
    <row r="1883" spans="1:7" x14ac:dyDescent="0.3">
      <c r="A1883">
        <v>47189</v>
      </c>
      <c r="B1883">
        <v>8322</v>
      </c>
      <c r="C1883" s="12">
        <v>58522</v>
      </c>
      <c r="D1883" s="12">
        <f t="shared" si="29"/>
        <v>11333</v>
      </c>
      <c r="G1883">
        <v>58522</v>
      </c>
    </row>
    <row r="1884" spans="1:7" x14ac:dyDescent="0.3">
      <c r="A1884">
        <v>115700</v>
      </c>
      <c r="B1884">
        <v>5786</v>
      </c>
      <c r="C1884" s="12">
        <v>29124</v>
      </c>
      <c r="D1884" s="12">
        <f t="shared" si="29"/>
        <v>-86576</v>
      </c>
      <c r="G1884">
        <v>29124</v>
      </c>
    </row>
    <row r="1885" spans="1:7" x14ac:dyDescent="0.3">
      <c r="A1885">
        <v>119503</v>
      </c>
      <c r="B1885">
        <v>37952</v>
      </c>
      <c r="C1885" s="12">
        <v>133424</v>
      </c>
      <c r="D1885" s="12">
        <f t="shared" si="29"/>
        <v>13921</v>
      </c>
      <c r="G1885">
        <v>133424</v>
      </c>
    </row>
    <row r="1886" spans="1:7" x14ac:dyDescent="0.3">
      <c r="A1886">
        <v>82286</v>
      </c>
      <c r="B1886">
        <v>38509</v>
      </c>
      <c r="C1886" s="12">
        <v>141803</v>
      </c>
      <c r="D1886" s="12">
        <f t="shared" si="29"/>
        <v>59517</v>
      </c>
      <c r="G1886">
        <v>141803</v>
      </c>
    </row>
    <row r="1887" spans="1:7" x14ac:dyDescent="0.3">
      <c r="A1887">
        <v>53194</v>
      </c>
      <c r="B1887">
        <v>36818</v>
      </c>
      <c r="C1887" s="12">
        <v>124739</v>
      </c>
      <c r="D1887" s="12">
        <f t="shared" si="29"/>
        <v>71545</v>
      </c>
      <c r="G1887">
        <v>124739</v>
      </c>
    </row>
    <row r="1888" spans="1:7" x14ac:dyDescent="0.3">
      <c r="A1888">
        <v>102774</v>
      </c>
      <c r="B1888">
        <v>19206</v>
      </c>
      <c r="C1888" s="12">
        <v>75119</v>
      </c>
      <c r="D1888" s="12">
        <f t="shared" si="29"/>
        <v>-27655</v>
      </c>
      <c r="G1888">
        <v>75119</v>
      </c>
    </row>
    <row r="1889" spans="1:7" x14ac:dyDescent="0.3">
      <c r="A1889">
        <v>67799</v>
      </c>
      <c r="B1889">
        <v>3661</v>
      </c>
      <c r="C1889" s="12">
        <v>19781</v>
      </c>
      <c r="D1889" s="12">
        <f t="shared" si="29"/>
        <v>-48018</v>
      </c>
      <c r="G1889">
        <v>19781</v>
      </c>
    </row>
    <row r="1890" spans="1:7" x14ac:dyDescent="0.3">
      <c r="A1890">
        <v>104771</v>
      </c>
      <c r="B1890">
        <v>12784</v>
      </c>
      <c r="C1890" s="12">
        <v>117706</v>
      </c>
      <c r="D1890" s="12">
        <f t="shared" si="29"/>
        <v>12935</v>
      </c>
      <c r="G1890">
        <v>117706</v>
      </c>
    </row>
    <row r="1891" spans="1:7" x14ac:dyDescent="0.3">
      <c r="A1891">
        <v>27521</v>
      </c>
      <c r="B1891">
        <v>33202</v>
      </c>
      <c r="C1891" s="12">
        <v>115400</v>
      </c>
      <c r="D1891" s="12">
        <f t="shared" si="29"/>
        <v>87879</v>
      </c>
      <c r="G1891">
        <v>115400</v>
      </c>
    </row>
    <row r="1892" spans="1:7" x14ac:dyDescent="0.3">
      <c r="A1892">
        <v>107134</v>
      </c>
      <c r="B1892">
        <v>16790</v>
      </c>
      <c r="C1892" s="12">
        <v>70248</v>
      </c>
      <c r="D1892" s="12">
        <f t="shared" si="29"/>
        <v>-36886</v>
      </c>
      <c r="G1892">
        <v>70248</v>
      </c>
    </row>
    <row r="1893" spans="1:7" x14ac:dyDescent="0.3">
      <c r="A1893">
        <v>76614</v>
      </c>
      <c r="B1893">
        <v>35425</v>
      </c>
      <c r="C1893" s="12">
        <v>169079</v>
      </c>
      <c r="D1893" s="12">
        <f t="shared" si="29"/>
        <v>92465</v>
      </c>
      <c r="G1893">
        <v>169079</v>
      </c>
    </row>
    <row r="1894" spans="1:7" x14ac:dyDescent="0.3">
      <c r="A1894">
        <v>29100</v>
      </c>
      <c r="B1894">
        <v>16238</v>
      </c>
      <c r="C1894" s="12">
        <v>73759</v>
      </c>
      <c r="D1894" s="12">
        <f t="shared" si="29"/>
        <v>44659</v>
      </c>
      <c r="G1894">
        <v>73759</v>
      </c>
    </row>
    <row r="1895" spans="1:7" x14ac:dyDescent="0.3">
      <c r="A1895">
        <v>76711</v>
      </c>
      <c r="B1895">
        <v>45599</v>
      </c>
      <c r="C1895" s="12">
        <v>190702</v>
      </c>
      <c r="D1895" s="12">
        <f t="shared" si="29"/>
        <v>113991</v>
      </c>
      <c r="G1895">
        <v>190702</v>
      </c>
    </row>
    <row r="1896" spans="1:7" x14ac:dyDescent="0.3">
      <c r="A1896">
        <v>98199</v>
      </c>
      <c r="B1896">
        <v>53228</v>
      </c>
      <c r="C1896" s="12">
        <v>190723</v>
      </c>
      <c r="D1896" s="12">
        <f t="shared" si="29"/>
        <v>92524</v>
      </c>
      <c r="G1896">
        <v>190723</v>
      </c>
    </row>
    <row r="1897" spans="1:7" x14ac:dyDescent="0.3">
      <c r="A1897">
        <v>36255</v>
      </c>
      <c r="B1897">
        <v>8811</v>
      </c>
      <c r="C1897" s="12">
        <v>36683</v>
      </c>
      <c r="D1897" s="12">
        <f t="shared" si="29"/>
        <v>428</v>
      </c>
      <c r="G1897">
        <v>36683</v>
      </c>
    </row>
    <row r="1898" spans="1:7" x14ac:dyDescent="0.3">
      <c r="A1898">
        <v>50151</v>
      </c>
      <c r="B1898">
        <v>8853</v>
      </c>
      <c r="C1898" s="12">
        <v>47912</v>
      </c>
      <c r="D1898" s="12">
        <f t="shared" si="29"/>
        <v>-2239</v>
      </c>
      <c r="G1898">
        <v>47912</v>
      </c>
    </row>
    <row r="1899" spans="1:7" x14ac:dyDescent="0.3">
      <c r="A1899">
        <v>61368</v>
      </c>
      <c r="B1899">
        <v>24158</v>
      </c>
      <c r="C1899" s="12">
        <v>82872</v>
      </c>
      <c r="D1899" s="12">
        <f t="shared" si="29"/>
        <v>21504</v>
      </c>
      <c r="G1899">
        <v>82872</v>
      </c>
    </row>
    <row r="1900" spans="1:7" x14ac:dyDescent="0.3">
      <c r="A1900">
        <v>86501</v>
      </c>
      <c r="B1900">
        <v>44475</v>
      </c>
      <c r="C1900" s="12">
        <v>166003</v>
      </c>
      <c r="D1900" s="12">
        <f t="shared" si="29"/>
        <v>79502</v>
      </c>
      <c r="G1900">
        <v>166003</v>
      </c>
    </row>
    <row r="1901" spans="1:7" x14ac:dyDescent="0.3">
      <c r="A1901">
        <v>82115</v>
      </c>
      <c r="B1901">
        <v>5009</v>
      </c>
      <c r="C1901" s="12">
        <v>38803</v>
      </c>
      <c r="D1901" s="12">
        <f t="shared" si="29"/>
        <v>-43312</v>
      </c>
      <c r="G1901">
        <v>38803</v>
      </c>
    </row>
    <row r="1902" spans="1:7" x14ac:dyDescent="0.3">
      <c r="A1902">
        <v>78131</v>
      </c>
      <c r="B1902">
        <v>25781</v>
      </c>
      <c r="C1902" s="12">
        <v>87082</v>
      </c>
      <c r="D1902" s="12">
        <f t="shared" si="29"/>
        <v>8951</v>
      </c>
      <c r="G1902">
        <v>87082</v>
      </c>
    </row>
    <row r="1903" spans="1:7" x14ac:dyDescent="0.3">
      <c r="A1903">
        <v>46839</v>
      </c>
      <c r="B1903">
        <v>36377</v>
      </c>
      <c r="C1903" s="12">
        <v>146257</v>
      </c>
      <c r="D1903" s="12">
        <f t="shared" si="29"/>
        <v>99418</v>
      </c>
      <c r="G1903">
        <v>146257</v>
      </c>
    </row>
    <row r="1904" spans="1:7" x14ac:dyDescent="0.3">
      <c r="A1904">
        <v>97902</v>
      </c>
      <c r="B1904">
        <v>21655</v>
      </c>
      <c r="C1904" s="12">
        <v>114839</v>
      </c>
      <c r="D1904" s="12">
        <f t="shared" si="29"/>
        <v>16937</v>
      </c>
      <c r="G1904">
        <v>114839</v>
      </c>
    </row>
    <row r="1905" spans="1:7" x14ac:dyDescent="0.3">
      <c r="A1905">
        <v>95305</v>
      </c>
      <c r="B1905">
        <v>8513</v>
      </c>
      <c r="C1905" s="12">
        <v>81682</v>
      </c>
      <c r="D1905" s="12">
        <f t="shared" si="29"/>
        <v>-13623</v>
      </c>
      <c r="G1905">
        <v>81682</v>
      </c>
    </row>
    <row r="1906" spans="1:7" x14ac:dyDescent="0.3">
      <c r="A1906">
        <v>56726</v>
      </c>
      <c r="B1906">
        <v>16607</v>
      </c>
      <c r="C1906" s="12">
        <v>150195</v>
      </c>
      <c r="D1906" s="12">
        <f t="shared" si="29"/>
        <v>93469</v>
      </c>
      <c r="G1906">
        <v>150195</v>
      </c>
    </row>
    <row r="1907" spans="1:7" x14ac:dyDescent="0.3">
      <c r="A1907">
        <v>103766</v>
      </c>
      <c r="B1907">
        <v>31037</v>
      </c>
      <c r="C1907" s="12">
        <v>167791</v>
      </c>
      <c r="D1907" s="12">
        <f t="shared" si="29"/>
        <v>64025</v>
      </c>
      <c r="G1907">
        <v>167791</v>
      </c>
    </row>
    <row r="1908" spans="1:7" x14ac:dyDescent="0.3">
      <c r="A1908">
        <v>49949</v>
      </c>
      <c r="B1908">
        <v>6080</v>
      </c>
      <c r="C1908" s="12">
        <v>54804</v>
      </c>
      <c r="D1908" s="12">
        <f t="shared" si="29"/>
        <v>4855</v>
      </c>
      <c r="G1908">
        <v>54804</v>
      </c>
    </row>
    <row r="1909" spans="1:7" x14ac:dyDescent="0.3">
      <c r="A1909">
        <v>85724</v>
      </c>
      <c r="B1909">
        <v>26440</v>
      </c>
      <c r="C1909" s="12">
        <v>148920</v>
      </c>
      <c r="D1909" s="12">
        <f t="shared" si="29"/>
        <v>63196</v>
      </c>
      <c r="G1909">
        <v>148920</v>
      </c>
    </row>
    <row r="1910" spans="1:7" x14ac:dyDescent="0.3">
      <c r="A1910">
        <v>55558</v>
      </c>
      <c r="B1910">
        <v>8734</v>
      </c>
      <c r="C1910" s="12">
        <v>30261</v>
      </c>
      <c r="D1910" s="12">
        <f t="shared" si="29"/>
        <v>-25297</v>
      </c>
      <c r="G1910">
        <v>30261</v>
      </c>
    </row>
    <row r="1911" spans="1:7" x14ac:dyDescent="0.3">
      <c r="A1911">
        <v>45510</v>
      </c>
      <c r="B1911">
        <v>22756</v>
      </c>
      <c r="C1911" s="12">
        <v>134753</v>
      </c>
      <c r="D1911" s="12">
        <f t="shared" si="29"/>
        <v>89243</v>
      </c>
      <c r="G1911">
        <v>134753</v>
      </c>
    </row>
    <row r="1912" spans="1:7" x14ac:dyDescent="0.3">
      <c r="A1912">
        <v>39164</v>
      </c>
      <c r="B1912">
        <v>41459</v>
      </c>
      <c r="C1912" s="12">
        <v>145513</v>
      </c>
      <c r="D1912" s="12">
        <f t="shared" si="29"/>
        <v>106349</v>
      </c>
      <c r="G1912">
        <v>145513</v>
      </c>
    </row>
    <row r="1913" spans="1:7" x14ac:dyDescent="0.3">
      <c r="A1913">
        <v>72514</v>
      </c>
      <c r="B1913">
        <v>17435</v>
      </c>
      <c r="C1913" s="12">
        <v>127111</v>
      </c>
      <c r="D1913" s="12">
        <f t="shared" si="29"/>
        <v>54597</v>
      </c>
      <c r="G1913">
        <v>127111</v>
      </c>
    </row>
    <row r="1914" spans="1:7" x14ac:dyDescent="0.3">
      <c r="A1914">
        <v>43431</v>
      </c>
      <c r="B1914">
        <v>4193</v>
      </c>
      <c r="C1914" s="12">
        <v>38094</v>
      </c>
      <c r="D1914" s="12">
        <f t="shared" si="29"/>
        <v>-5337</v>
      </c>
      <c r="G1914">
        <v>38094</v>
      </c>
    </row>
    <row r="1915" spans="1:7" x14ac:dyDescent="0.3">
      <c r="A1915">
        <v>51631</v>
      </c>
      <c r="B1915">
        <v>19796</v>
      </c>
      <c r="C1915" s="12">
        <v>102215</v>
      </c>
      <c r="D1915" s="12">
        <f t="shared" si="29"/>
        <v>50584</v>
      </c>
      <c r="G1915">
        <v>102215</v>
      </c>
    </row>
    <row r="1916" spans="1:7" x14ac:dyDescent="0.3">
      <c r="A1916">
        <v>86085</v>
      </c>
      <c r="B1916">
        <v>28980</v>
      </c>
      <c r="C1916" s="12">
        <v>162049</v>
      </c>
      <c r="D1916" s="12">
        <f t="shared" si="29"/>
        <v>75964</v>
      </c>
      <c r="G1916">
        <v>162049</v>
      </c>
    </row>
    <row r="1917" spans="1:7" x14ac:dyDescent="0.3">
      <c r="A1917">
        <v>39745</v>
      </c>
      <c r="B1917">
        <v>7498</v>
      </c>
      <c r="C1917" s="12">
        <v>60861</v>
      </c>
      <c r="D1917" s="12">
        <f t="shared" si="29"/>
        <v>21116</v>
      </c>
      <c r="G1917">
        <v>60861</v>
      </c>
    </row>
    <row r="1918" spans="1:7" x14ac:dyDescent="0.3">
      <c r="A1918">
        <v>61359</v>
      </c>
      <c r="B1918">
        <v>27386</v>
      </c>
      <c r="C1918" s="12">
        <v>173694</v>
      </c>
      <c r="D1918" s="12">
        <f t="shared" si="29"/>
        <v>112335</v>
      </c>
      <c r="G1918">
        <v>173694</v>
      </c>
    </row>
    <row r="1919" spans="1:7" x14ac:dyDescent="0.3">
      <c r="A1919">
        <v>84841</v>
      </c>
      <c r="B1919">
        <v>19269</v>
      </c>
      <c r="C1919" s="12">
        <v>69016</v>
      </c>
      <c r="D1919" s="12">
        <f t="shared" si="29"/>
        <v>-15825</v>
      </c>
      <c r="G1919">
        <v>69016</v>
      </c>
    </row>
    <row r="1920" spans="1:7" x14ac:dyDescent="0.3">
      <c r="A1920">
        <v>61557</v>
      </c>
      <c r="B1920">
        <v>12090</v>
      </c>
      <c r="C1920" s="12">
        <v>43600</v>
      </c>
      <c r="D1920" s="12">
        <f t="shared" si="29"/>
        <v>-17957</v>
      </c>
      <c r="G1920">
        <v>43600</v>
      </c>
    </row>
    <row r="1921" spans="1:7" x14ac:dyDescent="0.3">
      <c r="A1921">
        <v>108755</v>
      </c>
      <c r="B1921">
        <v>43855</v>
      </c>
      <c r="C1921" s="12">
        <v>160997</v>
      </c>
      <c r="D1921" s="12">
        <f t="shared" si="29"/>
        <v>52242</v>
      </c>
      <c r="G1921">
        <v>160997</v>
      </c>
    </row>
    <row r="1922" spans="1:7" x14ac:dyDescent="0.3">
      <c r="A1922">
        <v>116709</v>
      </c>
      <c r="B1922">
        <v>53296</v>
      </c>
      <c r="C1922" s="12">
        <v>188814</v>
      </c>
      <c r="D1922" s="12">
        <f t="shared" si="29"/>
        <v>72105</v>
      </c>
      <c r="G1922">
        <v>188814</v>
      </c>
    </row>
    <row r="1923" spans="1:7" x14ac:dyDescent="0.3">
      <c r="A1923">
        <v>117363</v>
      </c>
      <c r="B1923">
        <v>53049</v>
      </c>
      <c r="C1923" s="12">
        <v>197533</v>
      </c>
      <c r="D1923" s="12">
        <f t="shared" ref="D1923:D1986" si="30">C1923-A1923</f>
        <v>80170</v>
      </c>
      <c r="G1923">
        <v>197533</v>
      </c>
    </row>
    <row r="1924" spans="1:7" x14ac:dyDescent="0.3">
      <c r="A1924">
        <v>102829</v>
      </c>
      <c r="B1924">
        <v>680</v>
      </c>
      <c r="C1924" s="12">
        <v>5125</v>
      </c>
      <c r="D1924" s="12">
        <f t="shared" si="30"/>
        <v>-97704</v>
      </c>
      <c r="G1924">
        <v>5125</v>
      </c>
    </row>
    <row r="1925" spans="1:7" x14ac:dyDescent="0.3">
      <c r="A1925">
        <v>31601</v>
      </c>
      <c r="B1925">
        <v>13527</v>
      </c>
      <c r="C1925" s="12">
        <v>117743</v>
      </c>
      <c r="D1925" s="12">
        <f t="shared" si="30"/>
        <v>86142</v>
      </c>
      <c r="G1925">
        <v>117743</v>
      </c>
    </row>
    <row r="1926" spans="1:7" x14ac:dyDescent="0.3">
      <c r="A1926">
        <v>32976</v>
      </c>
      <c r="B1926">
        <v>19094</v>
      </c>
      <c r="C1926" s="12">
        <v>125563</v>
      </c>
      <c r="D1926" s="12">
        <f t="shared" si="30"/>
        <v>92587</v>
      </c>
      <c r="G1926">
        <v>125563</v>
      </c>
    </row>
    <row r="1927" spans="1:7" x14ac:dyDescent="0.3">
      <c r="A1927">
        <v>34108</v>
      </c>
      <c r="B1927">
        <v>13795</v>
      </c>
      <c r="C1927" s="12">
        <v>83837</v>
      </c>
      <c r="D1927" s="12">
        <f t="shared" si="30"/>
        <v>49729</v>
      </c>
      <c r="G1927">
        <v>83837</v>
      </c>
    </row>
    <row r="1928" spans="1:7" x14ac:dyDescent="0.3">
      <c r="A1928">
        <v>40842</v>
      </c>
      <c r="B1928">
        <v>37204</v>
      </c>
      <c r="C1928" s="12">
        <v>139493</v>
      </c>
      <c r="D1928" s="12">
        <f t="shared" si="30"/>
        <v>98651</v>
      </c>
      <c r="G1928">
        <v>139493</v>
      </c>
    </row>
    <row r="1929" spans="1:7" x14ac:dyDescent="0.3">
      <c r="A1929">
        <v>82055</v>
      </c>
      <c r="B1929">
        <v>3472</v>
      </c>
      <c r="C1929" s="12">
        <v>14846</v>
      </c>
      <c r="D1929" s="12">
        <f t="shared" si="30"/>
        <v>-67209</v>
      </c>
      <c r="G1929">
        <v>14846</v>
      </c>
    </row>
    <row r="1930" spans="1:7" x14ac:dyDescent="0.3">
      <c r="A1930">
        <v>52255</v>
      </c>
      <c r="B1930">
        <v>6927</v>
      </c>
      <c r="C1930" s="12">
        <v>43809</v>
      </c>
      <c r="D1930" s="12">
        <f t="shared" si="30"/>
        <v>-8446</v>
      </c>
      <c r="G1930">
        <v>43809</v>
      </c>
    </row>
    <row r="1931" spans="1:7" x14ac:dyDescent="0.3">
      <c r="A1931">
        <v>69226</v>
      </c>
      <c r="B1931">
        <v>31907</v>
      </c>
      <c r="C1931" s="12">
        <v>121807</v>
      </c>
      <c r="D1931" s="12">
        <f t="shared" si="30"/>
        <v>52581</v>
      </c>
      <c r="G1931">
        <v>121807</v>
      </c>
    </row>
    <row r="1932" spans="1:7" x14ac:dyDescent="0.3">
      <c r="A1932">
        <v>103686</v>
      </c>
      <c r="B1932">
        <v>18382</v>
      </c>
      <c r="C1932" s="12">
        <v>71897</v>
      </c>
      <c r="D1932" s="12">
        <f t="shared" si="30"/>
        <v>-31789</v>
      </c>
      <c r="G1932">
        <v>71897</v>
      </c>
    </row>
    <row r="1933" spans="1:7" x14ac:dyDescent="0.3">
      <c r="A1933">
        <v>78511</v>
      </c>
      <c r="B1933">
        <v>30770</v>
      </c>
      <c r="C1933" s="12">
        <v>150587</v>
      </c>
      <c r="D1933" s="12">
        <f t="shared" si="30"/>
        <v>72076</v>
      </c>
      <c r="G1933">
        <v>150587</v>
      </c>
    </row>
    <row r="1934" spans="1:7" x14ac:dyDescent="0.3">
      <c r="A1934">
        <v>119929</v>
      </c>
      <c r="B1934">
        <v>39450</v>
      </c>
      <c r="C1934" s="12">
        <v>174401</v>
      </c>
      <c r="D1934" s="12">
        <f t="shared" si="30"/>
        <v>54472</v>
      </c>
      <c r="G1934">
        <v>174401</v>
      </c>
    </row>
    <row r="1935" spans="1:7" x14ac:dyDescent="0.3">
      <c r="A1935">
        <v>116265</v>
      </c>
      <c r="B1935">
        <v>6015</v>
      </c>
      <c r="C1935" s="12">
        <v>29389</v>
      </c>
      <c r="D1935" s="12">
        <f t="shared" si="30"/>
        <v>-86876</v>
      </c>
      <c r="G1935">
        <v>29389</v>
      </c>
    </row>
    <row r="1936" spans="1:7" x14ac:dyDescent="0.3">
      <c r="A1936">
        <v>105050</v>
      </c>
      <c r="B1936">
        <v>12958</v>
      </c>
      <c r="C1936" s="12">
        <v>89040</v>
      </c>
      <c r="D1936" s="12">
        <f t="shared" si="30"/>
        <v>-16010</v>
      </c>
      <c r="G1936">
        <v>89040</v>
      </c>
    </row>
    <row r="1937" spans="1:7" x14ac:dyDescent="0.3">
      <c r="A1937">
        <v>108705</v>
      </c>
      <c r="B1937">
        <v>4622</v>
      </c>
      <c r="C1937" s="12">
        <v>36912</v>
      </c>
      <c r="D1937" s="12">
        <f t="shared" si="30"/>
        <v>-71793</v>
      </c>
      <c r="G1937">
        <v>36912</v>
      </c>
    </row>
    <row r="1938" spans="1:7" x14ac:dyDescent="0.3">
      <c r="A1938">
        <v>68135</v>
      </c>
      <c r="B1938">
        <v>5618</v>
      </c>
      <c r="C1938" s="12">
        <v>37190</v>
      </c>
      <c r="D1938" s="12">
        <f t="shared" si="30"/>
        <v>-30945</v>
      </c>
      <c r="G1938">
        <v>37190</v>
      </c>
    </row>
    <row r="1939" spans="1:7" x14ac:dyDescent="0.3">
      <c r="A1939">
        <v>102900</v>
      </c>
      <c r="B1939">
        <v>26755</v>
      </c>
      <c r="C1939" s="12">
        <v>126802</v>
      </c>
      <c r="D1939" s="12">
        <f t="shared" si="30"/>
        <v>23902</v>
      </c>
      <c r="G1939">
        <v>126802</v>
      </c>
    </row>
    <row r="1940" spans="1:7" x14ac:dyDescent="0.3">
      <c r="A1940">
        <v>58530</v>
      </c>
      <c r="B1940">
        <v>10060</v>
      </c>
      <c r="C1940" s="12">
        <v>83103</v>
      </c>
      <c r="D1940" s="12">
        <f t="shared" si="30"/>
        <v>24573</v>
      </c>
      <c r="G1940">
        <v>83103</v>
      </c>
    </row>
    <row r="1941" spans="1:7" x14ac:dyDescent="0.3">
      <c r="A1941">
        <v>101094</v>
      </c>
      <c r="B1941">
        <v>3134</v>
      </c>
      <c r="C1941" s="12">
        <v>17628</v>
      </c>
      <c r="D1941" s="12">
        <f t="shared" si="30"/>
        <v>-83466</v>
      </c>
      <c r="G1941">
        <v>17628</v>
      </c>
    </row>
    <row r="1942" spans="1:7" x14ac:dyDescent="0.3">
      <c r="A1942">
        <v>100231</v>
      </c>
      <c r="B1942">
        <v>23980</v>
      </c>
      <c r="C1942" s="12">
        <v>83744</v>
      </c>
      <c r="D1942" s="12">
        <f t="shared" si="30"/>
        <v>-16487</v>
      </c>
      <c r="G1942">
        <v>83744</v>
      </c>
    </row>
    <row r="1943" spans="1:7" x14ac:dyDescent="0.3">
      <c r="A1943">
        <v>26597</v>
      </c>
      <c r="B1943">
        <v>14298</v>
      </c>
      <c r="C1943" s="12">
        <v>105585</v>
      </c>
      <c r="D1943" s="12">
        <f t="shared" si="30"/>
        <v>78988</v>
      </c>
      <c r="G1943">
        <v>105585</v>
      </c>
    </row>
    <row r="1944" spans="1:7" x14ac:dyDescent="0.3">
      <c r="A1944">
        <v>111259</v>
      </c>
      <c r="B1944">
        <v>55760</v>
      </c>
      <c r="C1944" s="12">
        <v>186228</v>
      </c>
      <c r="D1944" s="12">
        <f t="shared" si="30"/>
        <v>74969</v>
      </c>
      <c r="G1944">
        <v>186228</v>
      </c>
    </row>
    <row r="1945" spans="1:7" x14ac:dyDescent="0.3">
      <c r="A1945">
        <v>97677</v>
      </c>
      <c r="B1945">
        <v>23514</v>
      </c>
      <c r="C1945" s="12">
        <v>169128</v>
      </c>
      <c r="D1945" s="12">
        <f t="shared" si="30"/>
        <v>71451</v>
      </c>
      <c r="G1945">
        <v>169128</v>
      </c>
    </row>
    <row r="1946" spans="1:7" x14ac:dyDescent="0.3">
      <c r="A1946">
        <v>65535</v>
      </c>
      <c r="B1946">
        <v>9655</v>
      </c>
      <c r="C1946" s="12">
        <v>49365</v>
      </c>
      <c r="D1946" s="12">
        <f t="shared" si="30"/>
        <v>-16170</v>
      </c>
      <c r="G1946">
        <v>49365</v>
      </c>
    </row>
    <row r="1947" spans="1:7" x14ac:dyDescent="0.3">
      <c r="A1947">
        <v>31476</v>
      </c>
      <c r="B1947">
        <v>11281</v>
      </c>
      <c r="C1947" s="12">
        <v>58526</v>
      </c>
      <c r="D1947" s="12">
        <f t="shared" si="30"/>
        <v>27050</v>
      </c>
      <c r="G1947">
        <v>58526</v>
      </c>
    </row>
    <row r="1948" spans="1:7" x14ac:dyDescent="0.3">
      <c r="A1948">
        <v>64772</v>
      </c>
      <c r="B1948">
        <v>11719</v>
      </c>
      <c r="C1948" s="12">
        <v>79574</v>
      </c>
      <c r="D1948" s="12">
        <f t="shared" si="30"/>
        <v>14802</v>
      </c>
      <c r="G1948">
        <v>79574</v>
      </c>
    </row>
    <row r="1949" spans="1:7" x14ac:dyDescent="0.3">
      <c r="A1949">
        <v>103249</v>
      </c>
      <c r="B1949">
        <v>21734</v>
      </c>
      <c r="C1949" s="12">
        <v>118898</v>
      </c>
      <c r="D1949" s="12">
        <f t="shared" si="30"/>
        <v>15649</v>
      </c>
      <c r="G1949">
        <v>118898</v>
      </c>
    </row>
    <row r="1950" spans="1:7" x14ac:dyDescent="0.3">
      <c r="A1950">
        <v>68494</v>
      </c>
      <c r="B1950">
        <v>7652</v>
      </c>
      <c r="C1950" s="12">
        <v>43587</v>
      </c>
      <c r="D1950" s="12">
        <f t="shared" si="30"/>
        <v>-24907</v>
      </c>
      <c r="G1950">
        <v>43587</v>
      </c>
    </row>
    <row r="1951" spans="1:7" x14ac:dyDescent="0.3">
      <c r="A1951">
        <v>107891</v>
      </c>
      <c r="B1951">
        <v>9046</v>
      </c>
      <c r="C1951" s="12">
        <v>68876</v>
      </c>
      <c r="D1951" s="12">
        <f t="shared" si="30"/>
        <v>-39015</v>
      </c>
      <c r="G1951">
        <v>68876</v>
      </c>
    </row>
    <row r="1952" spans="1:7" x14ac:dyDescent="0.3">
      <c r="A1952">
        <v>100996</v>
      </c>
      <c r="B1952">
        <v>17367</v>
      </c>
      <c r="C1952" s="12">
        <v>80634</v>
      </c>
      <c r="D1952" s="12">
        <f t="shared" si="30"/>
        <v>-20362</v>
      </c>
      <c r="G1952">
        <v>80634</v>
      </c>
    </row>
    <row r="1953" spans="1:7" x14ac:dyDescent="0.3">
      <c r="A1953">
        <v>111427</v>
      </c>
      <c r="B1953">
        <v>43600</v>
      </c>
      <c r="C1953" s="12">
        <v>179373</v>
      </c>
      <c r="D1953" s="12">
        <f t="shared" si="30"/>
        <v>67946</v>
      </c>
      <c r="G1953">
        <v>179373</v>
      </c>
    </row>
    <row r="1954" spans="1:7" x14ac:dyDescent="0.3">
      <c r="A1954">
        <v>36347</v>
      </c>
      <c r="B1954">
        <v>6446</v>
      </c>
      <c r="C1954" s="12">
        <v>44592</v>
      </c>
      <c r="D1954" s="12">
        <f t="shared" si="30"/>
        <v>8245</v>
      </c>
      <c r="G1954">
        <v>44592</v>
      </c>
    </row>
    <row r="1955" spans="1:7" x14ac:dyDescent="0.3">
      <c r="A1955">
        <v>108264</v>
      </c>
      <c r="B1955">
        <v>14453</v>
      </c>
      <c r="C1955" s="12">
        <v>58320</v>
      </c>
      <c r="D1955" s="12">
        <f t="shared" si="30"/>
        <v>-49944</v>
      </c>
      <c r="G1955">
        <v>58320</v>
      </c>
    </row>
    <row r="1956" spans="1:7" x14ac:dyDescent="0.3">
      <c r="A1956">
        <v>78826</v>
      </c>
      <c r="B1956">
        <v>21908</v>
      </c>
      <c r="C1956" s="12">
        <v>113652</v>
      </c>
      <c r="D1956" s="12">
        <f t="shared" si="30"/>
        <v>34826</v>
      </c>
      <c r="G1956">
        <v>113652</v>
      </c>
    </row>
    <row r="1957" spans="1:7" x14ac:dyDescent="0.3">
      <c r="A1957">
        <v>70265</v>
      </c>
      <c r="B1957">
        <v>32564</v>
      </c>
      <c r="C1957" s="12">
        <v>135719</v>
      </c>
      <c r="D1957" s="12">
        <f t="shared" si="30"/>
        <v>65454</v>
      </c>
      <c r="G1957">
        <v>135719</v>
      </c>
    </row>
    <row r="1958" spans="1:7" x14ac:dyDescent="0.3">
      <c r="A1958">
        <v>62681</v>
      </c>
      <c r="B1958">
        <v>22696</v>
      </c>
      <c r="C1958" s="12">
        <v>174578</v>
      </c>
      <c r="D1958" s="12">
        <f t="shared" si="30"/>
        <v>111897</v>
      </c>
      <c r="G1958">
        <v>174578</v>
      </c>
    </row>
    <row r="1959" spans="1:7" x14ac:dyDescent="0.3">
      <c r="A1959">
        <v>31294</v>
      </c>
      <c r="B1959">
        <v>8883</v>
      </c>
      <c r="C1959" s="12">
        <v>77261</v>
      </c>
      <c r="D1959" s="12">
        <f t="shared" si="30"/>
        <v>45967</v>
      </c>
      <c r="G1959">
        <v>77261</v>
      </c>
    </row>
    <row r="1960" spans="1:7" x14ac:dyDescent="0.3">
      <c r="A1960">
        <v>68228</v>
      </c>
      <c r="B1960">
        <v>13341</v>
      </c>
      <c r="C1960" s="12">
        <v>64140</v>
      </c>
      <c r="D1960" s="12">
        <f t="shared" si="30"/>
        <v>-4088</v>
      </c>
      <c r="G1960">
        <v>64140</v>
      </c>
    </row>
    <row r="1961" spans="1:7" x14ac:dyDescent="0.3">
      <c r="A1961">
        <v>98956</v>
      </c>
      <c r="B1961">
        <v>2616</v>
      </c>
      <c r="C1961" s="12">
        <v>10012</v>
      </c>
      <c r="D1961" s="12">
        <f t="shared" si="30"/>
        <v>-88944</v>
      </c>
      <c r="G1961">
        <v>10012</v>
      </c>
    </row>
    <row r="1962" spans="1:7" x14ac:dyDescent="0.3">
      <c r="A1962">
        <v>44374</v>
      </c>
      <c r="B1962">
        <v>12695</v>
      </c>
      <c r="C1962" s="12">
        <v>73176</v>
      </c>
      <c r="D1962" s="12">
        <f t="shared" si="30"/>
        <v>28802</v>
      </c>
      <c r="G1962">
        <v>73176</v>
      </c>
    </row>
    <row r="1963" spans="1:7" x14ac:dyDescent="0.3">
      <c r="A1963">
        <v>90413</v>
      </c>
      <c r="B1963">
        <v>53802</v>
      </c>
      <c r="C1963" s="12">
        <v>184527</v>
      </c>
      <c r="D1963" s="12">
        <f t="shared" si="30"/>
        <v>94114</v>
      </c>
      <c r="G1963">
        <v>184527</v>
      </c>
    </row>
    <row r="1964" spans="1:7" x14ac:dyDescent="0.3">
      <c r="A1964">
        <v>93227</v>
      </c>
      <c r="B1964">
        <v>14886</v>
      </c>
      <c r="C1964" s="12">
        <v>67599</v>
      </c>
      <c r="D1964" s="12">
        <f t="shared" si="30"/>
        <v>-25628</v>
      </c>
      <c r="G1964">
        <v>67599</v>
      </c>
    </row>
    <row r="1965" spans="1:7" x14ac:dyDescent="0.3">
      <c r="A1965">
        <v>116347</v>
      </c>
      <c r="B1965">
        <v>18967</v>
      </c>
      <c r="C1965" s="12">
        <v>131412</v>
      </c>
      <c r="D1965" s="12">
        <f t="shared" si="30"/>
        <v>15065</v>
      </c>
      <c r="G1965">
        <v>131412</v>
      </c>
    </row>
    <row r="1966" spans="1:7" x14ac:dyDescent="0.3">
      <c r="A1966">
        <v>41140</v>
      </c>
      <c r="B1966">
        <v>2675</v>
      </c>
      <c r="C1966" s="12">
        <v>20712</v>
      </c>
      <c r="D1966" s="12">
        <f t="shared" si="30"/>
        <v>-20428</v>
      </c>
      <c r="G1966">
        <v>20712</v>
      </c>
    </row>
    <row r="1967" spans="1:7" x14ac:dyDescent="0.3">
      <c r="A1967">
        <v>101234</v>
      </c>
      <c r="B1967">
        <v>20391</v>
      </c>
      <c r="C1967" s="12">
        <v>172493</v>
      </c>
      <c r="D1967" s="12">
        <f t="shared" si="30"/>
        <v>71259</v>
      </c>
      <c r="G1967">
        <v>172493</v>
      </c>
    </row>
    <row r="1968" spans="1:7" x14ac:dyDescent="0.3">
      <c r="A1968">
        <v>104897</v>
      </c>
      <c r="B1968">
        <v>23051</v>
      </c>
      <c r="C1968" s="12">
        <v>115717</v>
      </c>
      <c r="D1968" s="12">
        <f t="shared" si="30"/>
        <v>10820</v>
      </c>
      <c r="G1968">
        <v>115717</v>
      </c>
    </row>
    <row r="1969" spans="1:7" x14ac:dyDescent="0.3">
      <c r="A1969">
        <v>119377</v>
      </c>
      <c r="B1969">
        <v>4289</v>
      </c>
      <c r="C1969" s="12">
        <v>29237</v>
      </c>
      <c r="D1969" s="12">
        <f t="shared" si="30"/>
        <v>-90140</v>
      </c>
      <c r="G1969">
        <v>29237</v>
      </c>
    </row>
    <row r="1970" spans="1:7" x14ac:dyDescent="0.3">
      <c r="A1970">
        <v>60596</v>
      </c>
      <c r="B1970">
        <v>2716</v>
      </c>
      <c r="C1970" s="12">
        <v>19514</v>
      </c>
      <c r="D1970" s="12">
        <f t="shared" si="30"/>
        <v>-41082</v>
      </c>
      <c r="G1970">
        <v>19514</v>
      </c>
    </row>
    <row r="1971" spans="1:7" x14ac:dyDescent="0.3">
      <c r="A1971">
        <v>49260</v>
      </c>
      <c r="B1971">
        <v>1399</v>
      </c>
      <c r="C1971" s="12">
        <v>8345</v>
      </c>
      <c r="D1971" s="12">
        <f t="shared" si="30"/>
        <v>-40915</v>
      </c>
      <c r="G1971">
        <v>8345</v>
      </c>
    </row>
    <row r="1972" spans="1:7" x14ac:dyDescent="0.3">
      <c r="A1972">
        <v>63424</v>
      </c>
      <c r="B1972">
        <v>3354</v>
      </c>
      <c r="C1972" s="12">
        <v>11984</v>
      </c>
      <c r="D1972" s="12">
        <f t="shared" si="30"/>
        <v>-51440</v>
      </c>
      <c r="G1972">
        <v>11984</v>
      </c>
    </row>
    <row r="1973" spans="1:7" x14ac:dyDescent="0.3">
      <c r="A1973">
        <v>64402</v>
      </c>
      <c r="B1973">
        <v>23122</v>
      </c>
      <c r="C1973" s="12">
        <v>119447</v>
      </c>
      <c r="D1973" s="12">
        <f t="shared" si="30"/>
        <v>55045</v>
      </c>
      <c r="G1973">
        <v>119447</v>
      </c>
    </row>
    <row r="1974" spans="1:7" x14ac:dyDescent="0.3">
      <c r="A1974">
        <v>61160</v>
      </c>
      <c r="B1974">
        <v>29007</v>
      </c>
      <c r="C1974" s="12">
        <v>121067</v>
      </c>
      <c r="D1974" s="12">
        <f t="shared" si="30"/>
        <v>59907</v>
      </c>
      <c r="G1974">
        <v>121067</v>
      </c>
    </row>
    <row r="1975" spans="1:7" x14ac:dyDescent="0.3">
      <c r="A1975">
        <v>117637</v>
      </c>
      <c r="B1975">
        <v>13486</v>
      </c>
      <c r="C1975" s="12">
        <v>75661</v>
      </c>
      <c r="D1975" s="12">
        <f t="shared" si="30"/>
        <v>-41976</v>
      </c>
      <c r="G1975">
        <v>75661</v>
      </c>
    </row>
    <row r="1976" spans="1:7" x14ac:dyDescent="0.3">
      <c r="A1976">
        <v>67438</v>
      </c>
      <c r="B1976">
        <v>14221</v>
      </c>
      <c r="C1976" s="12">
        <v>57720</v>
      </c>
      <c r="D1976" s="12">
        <f t="shared" si="30"/>
        <v>-9718</v>
      </c>
      <c r="G1976">
        <v>57720</v>
      </c>
    </row>
    <row r="1977" spans="1:7" x14ac:dyDescent="0.3">
      <c r="A1977">
        <v>66554</v>
      </c>
      <c r="B1977">
        <v>53306</v>
      </c>
      <c r="C1977" s="12">
        <v>179455</v>
      </c>
      <c r="D1977" s="12">
        <f t="shared" si="30"/>
        <v>112901</v>
      </c>
      <c r="G1977">
        <v>179455</v>
      </c>
    </row>
    <row r="1978" spans="1:7" x14ac:dyDescent="0.3">
      <c r="A1978">
        <v>68586</v>
      </c>
      <c r="B1978">
        <v>5127</v>
      </c>
      <c r="C1978" s="12">
        <v>27048</v>
      </c>
      <c r="D1978" s="12">
        <f t="shared" si="30"/>
        <v>-41538</v>
      </c>
      <c r="G1978">
        <v>27048</v>
      </c>
    </row>
    <row r="1979" spans="1:7" x14ac:dyDescent="0.3">
      <c r="A1979">
        <v>85764</v>
      </c>
      <c r="B1979">
        <v>2787</v>
      </c>
      <c r="C1979" s="12">
        <v>17102</v>
      </c>
      <c r="D1979" s="12">
        <f t="shared" si="30"/>
        <v>-68662</v>
      </c>
      <c r="G1979">
        <v>17102</v>
      </c>
    </row>
    <row r="1980" spans="1:7" x14ac:dyDescent="0.3">
      <c r="A1980">
        <v>106887</v>
      </c>
      <c r="B1980">
        <v>22144</v>
      </c>
      <c r="C1980" s="12">
        <v>113538</v>
      </c>
      <c r="D1980" s="12">
        <f t="shared" si="30"/>
        <v>6651</v>
      </c>
      <c r="G1980">
        <v>113538</v>
      </c>
    </row>
    <row r="1981" spans="1:7" x14ac:dyDescent="0.3">
      <c r="A1981">
        <v>78932</v>
      </c>
      <c r="B1981">
        <v>51168</v>
      </c>
      <c r="C1981" s="12">
        <v>179573</v>
      </c>
      <c r="D1981" s="12">
        <f t="shared" si="30"/>
        <v>100641</v>
      </c>
      <c r="G1981">
        <v>179573</v>
      </c>
    </row>
    <row r="1982" spans="1:7" x14ac:dyDescent="0.3">
      <c r="A1982">
        <v>42109</v>
      </c>
      <c r="B1982">
        <v>1889</v>
      </c>
      <c r="C1982" s="12">
        <v>16294</v>
      </c>
      <c r="D1982" s="12">
        <f t="shared" si="30"/>
        <v>-25815</v>
      </c>
      <c r="G1982">
        <v>16294</v>
      </c>
    </row>
    <row r="1983" spans="1:7" x14ac:dyDescent="0.3">
      <c r="A1983">
        <v>40034</v>
      </c>
      <c r="B1983">
        <v>11075</v>
      </c>
      <c r="C1983" s="12">
        <v>80249</v>
      </c>
      <c r="D1983" s="12">
        <f t="shared" si="30"/>
        <v>40215</v>
      </c>
      <c r="G1983">
        <v>80249</v>
      </c>
    </row>
    <row r="1984" spans="1:7" x14ac:dyDescent="0.3">
      <c r="A1984">
        <v>116526</v>
      </c>
      <c r="B1984">
        <v>15694</v>
      </c>
      <c r="C1984" s="12">
        <v>68113</v>
      </c>
      <c r="D1984" s="12">
        <f t="shared" si="30"/>
        <v>-48413</v>
      </c>
      <c r="G1984">
        <v>68113</v>
      </c>
    </row>
    <row r="1985" spans="1:7" x14ac:dyDescent="0.3">
      <c r="A1985">
        <v>88871</v>
      </c>
      <c r="B1985">
        <v>14280</v>
      </c>
      <c r="C1985" s="12" t="s">
        <v>4028</v>
      </c>
      <c r="D1985" s="12">
        <f t="shared" si="30"/>
        <v>-40325</v>
      </c>
      <c r="G1985" t="s">
        <v>4028</v>
      </c>
    </row>
    <row r="1986" spans="1:7" x14ac:dyDescent="0.3">
      <c r="A1986">
        <v>90062</v>
      </c>
      <c r="B1986">
        <v>7906</v>
      </c>
      <c r="C1986" s="12">
        <v>32626</v>
      </c>
      <c r="D1986" s="12">
        <f t="shared" si="30"/>
        <v>-57436</v>
      </c>
      <c r="G1986">
        <v>32626</v>
      </c>
    </row>
    <row r="1987" spans="1:7" x14ac:dyDescent="0.3">
      <c r="A1987">
        <v>50889</v>
      </c>
      <c r="B1987">
        <v>15411</v>
      </c>
      <c r="C1987" s="12">
        <v>61953</v>
      </c>
      <c r="D1987" s="12">
        <f t="shared" ref="D1987:D2050" si="31">C1987-A1987</f>
        <v>11064</v>
      </c>
      <c r="G1987">
        <v>61953</v>
      </c>
    </row>
    <row r="1988" spans="1:7" x14ac:dyDescent="0.3">
      <c r="A1988">
        <v>49270</v>
      </c>
      <c r="B1988">
        <v>33739</v>
      </c>
      <c r="C1988" s="12">
        <v>176757</v>
      </c>
      <c r="D1988" s="12">
        <f t="shared" si="31"/>
        <v>127487</v>
      </c>
      <c r="G1988">
        <v>176757</v>
      </c>
    </row>
    <row r="1989" spans="1:7" x14ac:dyDescent="0.3">
      <c r="A1989">
        <v>32175</v>
      </c>
      <c r="B1989">
        <v>31733</v>
      </c>
      <c r="C1989" s="12">
        <v>148000</v>
      </c>
      <c r="D1989" s="12">
        <f t="shared" si="31"/>
        <v>115825</v>
      </c>
      <c r="G1989">
        <v>148000</v>
      </c>
    </row>
    <row r="1990" spans="1:7" x14ac:dyDescent="0.3">
      <c r="A1990">
        <v>63019</v>
      </c>
      <c r="B1990">
        <v>24432</v>
      </c>
      <c r="C1990" s="12">
        <v>90100</v>
      </c>
      <c r="D1990" s="12">
        <f t="shared" si="31"/>
        <v>27081</v>
      </c>
      <c r="G1990">
        <v>90100</v>
      </c>
    </row>
    <row r="1991" spans="1:7" x14ac:dyDescent="0.3">
      <c r="A1991">
        <v>85291</v>
      </c>
      <c r="B1991">
        <v>4359</v>
      </c>
      <c r="C1991" s="12">
        <v>24343</v>
      </c>
      <c r="D1991" s="12">
        <f t="shared" si="31"/>
        <v>-60948</v>
      </c>
      <c r="G1991">
        <v>24343</v>
      </c>
    </row>
    <row r="1992" spans="1:7" x14ac:dyDescent="0.3">
      <c r="A1992">
        <v>38192</v>
      </c>
      <c r="B1992">
        <v>37643</v>
      </c>
      <c r="C1992" s="12">
        <v>134293</v>
      </c>
      <c r="D1992" s="12">
        <f t="shared" si="31"/>
        <v>96101</v>
      </c>
      <c r="G1992">
        <v>134293</v>
      </c>
    </row>
    <row r="1993" spans="1:7" x14ac:dyDescent="0.3">
      <c r="A1993">
        <v>77413</v>
      </c>
      <c r="B1993">
        <v>12334</v>
      </c>
      <c r="C1993" s="12">
        <v>84228</v>
      </c>
      <c r="D1993" s="12">
        <f t="shared" si="31"/>
        <v>6815</v>
      </c>
      <c r="G1993">
        <v>84228</v>
      </c>
    </row>
    <row r="1994" spans="1:7" x14ac:dyDescent="0.3">
      <c r="A1994">
        <v>28783</v>
      </c>
      <c r="B1994">
        <v>25848</v>
      </c>
      <c r="C1994" s="12">
        <v>155357</v>
      </c>
      <c r="D1994" s="12">
        <f t="shared" si="31"/>
        <v>126574</v>
      </c>
      <c r="G1994">
        <v>155357</v>
      </c>
    </row>
    <row r="1995" spans="1:7" x14ac:dyDescent="0.3">
      <c r="A1995">
        <v>36767</v>
      </c>
      <c r="B1995">
        <v>14362</v>
      </c>
      <c r="C1995" s="12">
        <v>67572</v>
      </c>
      <c r="D1995" s="12">
        <f t="shared" si="31"/>
        <v>30805</v>
      </c>
      <c r="G1995">
        <v>67572</v>
      </c>
    </row>
    <row r="1996" spans="1:7" x14ac:dyDescent="0.3">
      <c r="A1996">
        <v>65832</v>
      </c>
      <c r="B1996">
        <v>2984</v>
      </c>
      <c r="C1996" s="12">
        <v>20598</v>
      </c>
      <c r="D1996" s="12">
        <f t="shared" si="31"/>
        <v>-45234</v>
      </c>
      <c r="G1996">
        <v>20598</v>
      </c>
    </row>
    <row r="1997" spans="1:7" x14ac:dyDescent="0.3">
      <c r="A1997">
        <v>44513</v>
      </c>
      <c r="B1997">
        <v>23660</v>
      </c>
      <c r="C1997" s="12">
        <v>86786</v>
      </c>
      <c r="D1997" s="12">
        <f t="shared" si="31"/>
        <v>42273</v>
      </c>
      <c r="G1997">
        <v>86786</v>
      </c>
    </row>
    <row r="1998" spans="1:7" x14ac:dyDescent="0.3">
      <c r="A1998">
        <v>63229</v>
      </c>
      <c r="B1998">
        <v>24775</v>
      </c>
      <c r="C1998" s="12">
        <v>194299</v>
      </c>
      <c r="D1998" s="12">
        <f t="shared" si="31"/>
        <v>131070</v>
      </c>
      <c r="G1998">
        <v>194299</v>
      </c>
    </row>
    <row r="1999" spans="1:7" x14ac:dyDescent="0.3">
      <c r="A1999">
        <v>74646</v>
      </c>
      <c r="B1999">
        <v>50531</v>
      </c>
      <c r="C1999" s="12">
        <v>181742</v>
      </c>
      <c r="D1999" s="12">
        <f t="shared" si="31"/>
        <v>107096</v>
      </c>
      <c r="G1999">
        <v>181742</v>
      </c>
    </row>
    <row r="2000" spans="1:7" x14ac:dyDescent="0.3">
      <c r="A2000">
        <v>108561</v>
      </c>
      <c r="B2000">
        <v>15918</v>
      </c>
      <c r="C2000" s="12">
        <v>60100</v>
      </c>
      <c r="D2000" s="12">
        <f t="shared" si="31"/>
        <v>-48461</v>
      </c>
      <c r="G2000">
        <v>60100</v>
      </c>
    </row>
    <row r="2001" spans="1:7" x14ac:dyDescent="0.3">
      <c r="A2001">
        <v>26908</v>
      </c>
      <c r="B2001">
        <v>47507</v>
      </c>
      <c r="C2001" s="12">
        <v>160918</v>
      </c>
      <c r="D2001" s="12">
        <f t="shared" si="31"/>
        <v>134010</v>
      </c>
      <c r="G2001">
        <v>160918</v>
      </c>
    </row>
    <row r="2002" spans="1:7" x14ac:dyDescent="0.3">
      <c r="A2002">
        <v>52944</v>
      </c>
      <c r="B2002">
        <v>21931</v>
      </c>
      <c r="C2002" s="12">
        <v>78536</v>
      </c>
      <c r="D2002" s="12">
        <f t="shared" si="31"/>
        <v>25592</v>
      </c>
      <c r="G2002">
        <v>78536</v>
      </c>
    </row>
    <row r="2003" spans="1:7" x14ac:dyDescent="0.3">
      <c r="A2003">
        <v>110663</v>
      </c>
      <c r="B2003">
        <v>1807</v>
      </c>
      <c r="C2003" s="12">
        <v>10596</v>
      </c>
      <c r="D2003" s="12">
        <f t="shared" si="31"/>
        <v>-100067</v>
      </c>
      <c r="G2003">
        <v>10596</v>
      </c>
    </row>
    <row r="2004" spans="1:7" x14ac:dyDescent="0.3">
      <c r="A2004">
        <v>84265</v>
      </c>
      <c r="B2004">
        <v>24006</v>
      </c>
      <c r="C2004" s="12">
        <v>121250</v>
      </c>
      <c r="D2004" s="12">
        <f t="shared" si="31"/>
        <v>36985</v>
      </c>
      <c r="G2004">
        <v>121250</v>
      </c>
    </row>
    <row r="2005" spans="1:7" x14ac:dyDescent="0.3">
      <c r="A2005">
        <v>71955</v>
      </c>
      <c r="B2005">
        <v>2045</v>
      </c>
      <c r="C2005" s="12">
        <v>14725</v>
      </c>
      <c r="D2005" s="12">
        <f t="shared" si="31"/>
        <v>-57230</v>
      </c>
      <c r="G2005">
        <v>14725</v>
      </c>
    </row>
    <row r="2006" spans="1:7" x14ac:dyDescent="0.3">
      <c r="A2006">
        <v>27778</v>
      </c>
      <c r="B2006">
        <v>25090</v>
      </c>
      <c r="C2006" s="12">
        <v>134997</v>
      </c>
      <c r="D2006" s="12">
        <f t="shared" si="31"/>
        <v>107219</v>
      </c>
      <c r="G2006">
        <v>134997</v>
      </c>
    </row>
    <row r="2007" spans="1:7" x14ac:dyDescent="0.3">
      <c r="A2007">
        <v>119104</v>
      </c>
      <c r="B2007">
        <v>20843</v>
      </c>
      <c r="C2007" s="12">
        <v>170981</v>
      </c>
      <c r="D2007" s="12">
        <f t="shared" si="31"/>
        <v>51877</v>
      </c>
      <c r="G2007">
        <v>170981</v>
      </c>
    </row>
    <row r="2008" spans="1:7" x14ac:dyDescent="0.3">
      <c r="A2008">
        <v>81109</v>
      </c>
      <c r="B2008">
        <v>29557</v>
      </c>
      <c r="C2008" s="12">
        <v>162701</v>
      </c>
      <c r="D2008" s="12">
        <f t="shared" si="31"/>
        <v>81592</v>
      </c>
      <c r="G2008">
        <v>162701</v>
      </c>
    </row>
    <row r="2009" spans="1:7" x14ac:dyDescent="0.3">
      <c r="A2009">
        <v>48251</v>
      </c>
      <c r="B2009">
        <v>26892</v>
      </c>
      <c r="C2009" s="12">
        <v>145038</v>
      </c>
      <c r="D2009" s="12">
        <f t="shared" si="31"/>
        <v>96787</v>
      </c>
      <c r="G2009">
        <v>145038</v>
      </c>
    </row>
    <row r="2010" spans="1:7" x14ac:dyDescent="0.3">
      <c r="A2010">
        <v>83735</v>
      </c>
      <c r="B2010">
        <v>1824</v>
      </c>
      <c r="C2010" s="12">
        <v>12184</v>
      </c>
      <c r="D2010" s="12">
        <f t="shared" si="31"/>
        <v>-71551</v>
      </c>
      <c r="G2010">
        <v>12184</v>
      </c>
    </row>
    <row r="2011" spans="1:7" x14ac:dyDescent="0.3">
      <c r="A2011">
        <v>110120</v>
      </c>
      <c r="B2011">
        <v>19744</v>
      </c>
      <c r="C2011" s="12">
        <v>68395</v>
      </c>
      <c r="D2011" s="12">
        <f t="shared" si="31"/>
        <v>-41725</v>
      </c>
      <c r="G2011">
        <v>68395</v>
      </c>
    </row>
    <row r="2012" spans="1:7" x14ac:dyDescent="0.3">
      <c r="A2012">
        <v>85037</v>
      </c>
      <c r="B2012">
        <v>18713</v>
      </c>
      <c r="C2012" s="12">
        <v>113576</v>
      </c>
      <c r="D2012" s="12">
        <f t="shared" si="31"/>
        <v>28539</v>
      </c>
      <c r="G2012">
        <v>113576</v>
      </c>
    </row>
    <row r="2013" spans="1:7" x14ac:dyDescent="0.3">
      <c r="A2013">
        <v>111121</v>
      </c>
      <c r="B2013">
        <v>34994</v>
      </c>
      <c r="C2013" s="12">
        <v>198138</v>
      </c>
      <c r="D2013" s="12">
        <f t="shared" si="31"/>
        <v>87017</v>
      </c>
      <c r="G2013">
        <v>198138</v>
      </c>
    </row>
    <row r="2014" spans="1:7" x14ac:dyDescent="0.3">
      <c r="A2014">
        <v>64186</v>
      </c>
      <c r="B2014">
        <v>24102</v>
      </c>
      <c r="C2014" s="12">
        <v>198707</v>
      </c>
      <c r="D2014" s="12">
        <f t="shared" si="31"/>
        <v>134521</v>
      </c>
      <c r="G2014">
        <v>198707</v>
      </c>
    </row>
    <row r="2015" spans="1:7" x14ac:dyDescent="0.3">
      <c r="A2015">
        <v>28578</v>
      </c>
      <c r="B2015">
        <v>40544</v>
      </c>
      <c r="C2015" s="12">
        <v>160813</v>
      </c>
      <c r="D2015" s="12">
        <f t="shared" si="31"/>
        <v>132235</v>
      </c>
      <c r="G2015">
        <v>160813</v>
      </c>
    </row>
    <row r="2016" spans="1:7" x14ac:dyDescent="0.3">
      <c r="A2016">
        <v>77712</v>
      </c>
      <c r="B2016">
        <v>561</v>
      </c>
      <c r="C2016" s="12">
        <v>5277</v>
      </c>
      <c r="D2016" s="12">
        <f t="shared" si="31"/>
        <v>-72435</v>
      </c>
      <c r="G2016">
        <v>5277</v>
      </c>
    </row>
    <row r="2017" spans="1:7" x14ac:dyDescent="0.3">
      <c r="A2017">
        <v>106650</v>
      </c>
      <c r="B2017">
        <v>18592</v>
      </c>
      <c r="C2017" s="12">
        <v>171417</v>
      </c>
      <c r="D2017" s="12">
        <f t="shared" si="31"/>
        <v>64767</v>
      </c>
      <c r="G2017">
        <v>171417</v>
      </c>
    </row>
    <row r="2018" spans="1:7" x14ac:dyDescent="0.3">
      <c r="A2018">
        <v>61049</v>
      </c>
      <c r="B2018">
        <v>13495</v>
      </c>
      <c r="C2018" s="12">
        <v>93496</v>
      </c>
      <c r="D2018" s="12">
        <f t="shared" si="31"/>
        <v>32447</v>
      </c>
      <c r="G2018">
        <v>93496</v>
      </c>
    </row>
    <row r="2019" spans="1:7" x14ac:dyDescent="0.3">
      <c r="A2019">
        <v>54118</v>
      </c>
      <c r="B2019">
        <v>12399</v>
      </c>
      <c r="C2019" s="12">
        <v>53652</v>
      </c>
      <c r="D2019" s="12">
        <f t="shared" si="31"/>
        <v>-466</v>
      </c>
      <c r="G2019">
        <v>53652</v>
      </c>
    </row>
    <row r="2020" spans="1:7" x14ac:dyDescent="0.3">
      <c r="A2020">
        <v>49085</v>
      </c>
      <c r="B2020">
        <v>21224</v>
      </c>
      <c r="C2020" s="12">
        <v>114598</v>
      </c>
      <c r="D2020" s="12">
        <f t="shared" si="31"/>
        <v>65513</v>
      </c>
      <c r="G2020">
        <v>114598</v>
      </c>
    </row>
    <row r="2021" spans="1:7" x14ac:dyDescent="0.3">
      <c r="A2021">
        <v>85952</v>
      </c>
      <c r="B2021">
        <v>11328</v>
      </c>
      <c r="C2021" s="12">
        <v>64744</v>
      </c>
      <c r="D2021" s="12">
        <f t="shared" si="31"/>
        <v>-21208</v>
      </c>
      <c r="G2021">
        <v>64744</v>
      </c>
    </row>
    <row r="2022" spans="1:7" x14ac:dyDescent="0.3">
      <c r="A2022">
        <v>31542</v>
      </c>
      <c r="B2022">
        <v>1754</v>
      </c>
      <c r="C2022" s="12">
        <v>17081</v>
      </c>
      <c r="D2022" s="12">
        <f t="shared" si="31"/>
        <v>-14461</v>
      </c>
      <c r="G2022">
        <v>17081</v>
      </c>
    </row>
    <row r="2023" spans="1:7" x14ac:dyDescent="0.3">
      <c r="A2023">
        <v>73206</v>
      </c>
      <c r="B2023">
        <v>17794</v>
      </c>
      <c r="C2023" s="12">
        <v>107655</v>
      </c>
      <c r="D2023" s="12">
        <f t="shared" si="31"/>
        <v>34449</v>
      </c>
      <c r="G2023">
        <v>107655</v>
      </c>
    </row>
    <row r="2024" spans="1:7" x14ac:dyDescent="0.3">
      <c r="A2024">
        <v>99050</v>
      </c>
      <c r="B2024">
        <v>16291</v>
      </c>
      <c r="C2024" s="12">
        <v>63561</v>
      </c>
      <c r="D2024" s="12">
        <f t="shared" si="31"/>
        <v>-35489</v>
      </c>
      <c r="G2024">
        <v>63561</v>
      </c>
    </row>
    <row r="2025" spans="1:7" x14ac:dyDescent="0.3">
      <c r="A2025">
        <v>60399</v>
      </c>
      <c r="B2025">
        <v>17668</v>
      </c>
      <c r="C2025" s="12">
        <v>100707</v>
      </c>
      <c r="D2025" s="12">
        <f t="shared" si="31"/>
        <v>40308</v>
      </c>
      <c r="G2025">
        <v>100707</v>
      </c>
    </row>
    <row r="2026" spans="1:7" x14ac:dyDescent="0.3">
      <c r="A2026">
        <v>118181</v>
      </c>
      <c r="B2026">
        <v>33983</v>
      </c>
      <c r="C2026" s="12">
        <v>168649</v>
      </c>
      <c r="D2026" s="12">
        <f t="shared" si="31"/>
        <v>50468</v>
      </c>
      <c r="G2026">
        <v>168649</v>
      </c>
    </row>
    <row r="2027" spans="1:7" x14ac:dyDescent="0.3">
      <c r="A2027">
        <v>113443</v>
      </c>
      <c r="B2027">
        <v>31355</v>
      </c>
      <c r="C2027" s="12">
        <v>139032</v>
      </c>
      <c r="D2027" s="12">
        <f t="shared" si="31"/>
        <v>25589</v>
      </c>
      <c r="G2027">
        <v>139032</v>
      </c>
    </row>
    <row r="2028" spans="1:7" x14ac:dyDescent="0.3">
      <c r="A2028">
        <v>55993</v>
      </c>
      <c r="B2028">
        <v>13356</v>
      </c>
      <c r="C2028" s="12">
        <v>79066</v>
      </c>
      <c r="D2028" s="12">
        <f t="shared" si="31"/>
        <v>23073</v>
      </c>
      <c r="G2028">
        <v>79066</v>
      </c>
    </row>
    <row r="2029" spans="1:7" x14ac:dyDescent="0.3">
      <c r="A2029">
        <v>78870</v>
      </c>
      <c r="B2029">
        <v>15408</v>
      </c>
      <c r="C2029" s="12">
        <v>57444</v>
      </c>
      <c r="D2029" s="12">
        <f t="shared" si="31"/>
        <v>-21426</v>
      </c>
      <c r="G2029">
        <v>57444</v>
      </c>
    </row>
    <row r="2030" spans="1:7" x14ac:dyDescent="0.3">
      <c r="A2030">
        <v>58798</v>
      </c>
      <c r="B2030">
        <v>13877</v>
      </c>
      <c r="C2030" s="12">
        <v>92219</v>
      </c>
      <c r="D2030" s="12">
        <f t="shared" si="31"/>
        <v>33421</v>
      </c>
      <c r="G2030">
        <v>92219</v>
      </c>
    </row>
    <row r="2031" spans="1:7" x14ac:dyDescent="0.3">
      <c r="A2031">
        <v>82569</v>
      </c>
      <c r="B2031">
        <v>2570</v>
      </c>
      <c r="C2031" s="12">
        <v>24302</v>
      </c>
      <c r="D2031" s="12">
        <f t="shared" si="31"/>
        <v>-58267</v>
      </c>
      <c r="G2031">
        <v>24302</v>
      </c>
    </row>
    <row r="2032" spans="1:7" x14ac:dyDescent="0.3">
      <c r="A2032">
        <v>26857</v>
      </c>
      <c r="B2032">
        <v>15851</v>
      </c>
      <c r="C2032" s="12">
        <v>93482</v>
      </c>
      <c r="D2032" s="12">
        <f t="shared" si="31"/>
        <v>66625</v>
      </c>
      <c r="G2032">
        <v>93482</v>
      </c>
    </row>
    <row r="2033" spans="1:7" x14ac:dyDescent="0.3">
      <c r="A2033">
        <v>31261</v>
      </c>
      <c r="B2033">
        <v>52416</v>
      </c>
      <c r="C2033" s="12">
        <v>199195</v>
      </c>
      <c r="D2033" s="12">
        <f t="shared" si="31"/>
        <v>167934</v>
      </c>
      <c r="G2033">
        <v>199195</v>
      </c>
    </row>
    <row r="2034" spans="1:7" x14ac:dyDescent="0.3">
      <c r="A2034">
        <v>74352</v>
      </c>
      <c r="B2034">
        <v>4962</v>
      </c>
      <c r="C2034" s="12">
        <v>25645</v>
      </c>
      <c r="D2034" s="12">
        <f t="shared" si="31"/>
        <v>-48707</v>
      </c>
      <c r="G2034">
        <v>25645</v>
      </c>
    </row>
    <row r="2035" spans="1:7" x14ac:dyDescent="0.3">
      <c r="A2035">
        <v>82702</v>
      </c>
      <c r="B2035">
        <v>6616</v>
      </c>
      <c r="C2035" s="12">
        <v>28379</v>
      </c>
      <c r="D2035" s="12">
        <f t="shared" si="31"/>
        <v>-54323</v>
      </c>
      <c r="G2035">
        <v>28379</v>
      </c>
    </row>
    <row r="2036" spans="1:7" x14ac:dyDescent="0.3">
      <c r="A2036">
        <v>72495</v>
      </c>
      <c r="B2036">
        <v>11581</v>
      </c>
      <c r="C2036" s="12">
        <v>47635</v>
      </c>
      <c r="D2036" s="12">
        <f t="shared" si="31"/>
        <v>-24860</v>
      </c>
      <c r="G2036">
        <v>47635</v>
      </c>
    </row>
    <row r="2037" spans="1:7" x14ac:dyDescent="0.3">
      <c r="A2037">
        <v>111274</v>
      </c>
      <c r="B2037">
        <v>30959</v>
      </c>
      <c r="C2037" s="12">
        <v>138910</v>
      </c>
      <c r="D2037" s="12">
        <f t="shared" si="31"/>
        <v>27636</v>
      </c>
      <c r="G2037">
        <v>138910</v>
      </c>
    </row>
    <row r="2038" spans="1:7" x14ac:dyDescent="0.3">
      <c r="A2038">
        <v>27520</v>
      </c>
      <c r="B2038">
        <v>8902</v>
      </c>
      <c r="C2038" s="12">
        <v>52568</v>
      </c>
      <c r="D2038" s="12">
        <f t="shared" si="31"/>
        <v>25048</v>
      </c>
      <c r="G2038">
        <v>52568</v>
      </c>
    </row>
    <row r="2039" spans="1:7" x14ac:dyDescent="0.3">
      <c r="A2039">
        <v>71336</v>
      </c>
      <c r="B2039">
        <v>21715</v>
      </c>
      <c r="C2039" s="12" t="s">
        <v>4136</v>
      </c>
      <c r="D2039" s="12">
        <f t="shared" si="31"/>
        <v>48506</v>
      </c>
      <c r="G2039" t="s">
        <v>4136</v>
      </c>
    </row>
    <row r="2040" spans="1:7" x14ac:dyDescent="0.3">
      <c r="A2040">
        <v>77316</v>
      </c>
      <c r="B2040">
        <v>3659</v>
      </c>
      <c r="C2040" s="12">
        <v>20398</v>
      </c>
      <c r="D2040" s="12">
        <f t="shared" si="31"/>
        <v>-56918</v>
      </c>
      <c r="G2040">
        <v>20398</v>
      </c>
    </row>
    <row r="2041" spans="1:7" x14ac:dyDescent="0.3">
      <c r="A2041">
        <v>69559</v>
      </c>
      <c r="B2041">
        <v>33386</v>
      </c>
      <c r="C2041" s="12">
        <v>112068</v>
      </c>
      <c r="D2041" s="12">
        <f t="shared" si="31"/>
        <v>42509</v>
      </c>
      <c r="G2041">
        <v>112068</v>
      </c>
    </row>
    <row r="2042" spans="1:7" x14ac:dyDescent="0.3">
      <c r="A2042">
        <v>94987</v>
      </c>
      <c r="B2042">
        <v>13684</v>
      </c>
      <c r="C2042" s="12">
        <v>123345</v>
      </c>
      <c r="D2042" s="12">
        <f t="shared" si="31"/>
        <v>28358</v>
      </c>
      <c r="G2042">
        <v>123345</v>
      </c>
    </row>
    <row r="2043" spans="1:7" x14ac:dyDescent="0.3">
      <c r="A2043">
        <v>38314</v>
      </c>
      <c r="B2043">
        <v>21726</v>
      </c>
      <c r="C2043" s="12">
        <v>139474</v>
      </c>
      <c r="D2043" s="12">
        <f t="shared" si="31"/>
        <v>101160</v>
      </c>
      <c r="G2043">
        <v>139474</v>
      </c>
    </row>
    <row r="2044" spans="1:7" x14ac:dyDescent="0.3">
      <c r="A2044">
        <v>58816</v>
      </c>
      <c r="B2044">
        <v>17524</v>
      </c>
      <c r="C2044" s="12">
        <v>88166</v>
      </c>
      <c r="D2044" s="12">
        <f t="shared" si="31"/>
        <v>29350</v>
      </c>
      <c r="G2044">
        <v>88166</v>
      </c>
    </row>
    <row r="2045" spans="1:7" x14ac:dyDescent="0.3">
      <c r="A2045">
        <v>93051</v>
      </c>
      <c r="B2045">
        <v>53648</v>
      </c>
      <c r="C2045" s="12">
        <v>179935</v>
      </c>
      <c r="D2045" s="12">
        <f t="shared" si="31"/>
        <v>86884</v>
      </c>
      <c r="G2045">
        <v>179935</v>
      </c>
    </row>
    <row r="2046" spans="1:7" x14ac:dyDescent="0.3">
      <c r="A2046">
        <v>40121</v>
      </c>
      <c r="B2046">
        <v>18700</v>
      </c>
      <c r="C2046" s="12">
        <v>133571</v>
      </c>
      <c r="D2046" s="12">
        <f t="shared" si="31"/>
        <v>93450</v>
      </c>
      <c r="G2046">
        <v>133571</v>
      </c>
    </row>
    <row r="2047" spans="1:7" x14ac:dyDescent="0.3">
      <c r="A2047">
        <v>58365</v>
      </c>
      <c r="B2047">
        <v>38440</v>
      </c>
      <c r="C2047" s="12">
        <v>186226</v>
      </c>
      <c r="D2047" s="12">
        <f t="shared" si="31"/>
        <v>127861</v>
      </c>
      <c r="G2047">
        <v>186226</v>
      </c>
    </row>
    <row r="2048" spans="1:7" x14ac:dyDescent="0.3">
      <c r="A2048">
        <v>59731</v>
      </c>
      <c r="B2048">
        <v>20816</v>
      </c>
      <c r="C2048" s="12">
        <v>72681</v>
      </c>
      <c r="D2048" s="12">
        <f t="shared" si="31"/>
        <v>12950</v>
      </c>
      <c r="G2048">
        <v>72681</v>
      </c>
    </row>
    <row r="2049" spans="1:7" x14ac:dyDescent="0.3">
      <c r="A2049">
        <v>78211</v>
      </c>
      <c r="B2049">
        <v>47172</v>
      </c>
      <c r="C2049" s="12">
        <v>189949</v>
      </c>
      <c r="D2049" s="12">
        <f t="shared" si="31"/>
        <v>111738</v>
      </c>
      <c r="G2049">
        <v>189949</v>
      </c>
    </row>
    <row r="2050" spans="1:7" x14ac:dyDescent="0.3">
      <c r="A2050">
        <v>100070</v>
      </c>
      <c r="B2050">
        <v>12611</v>
      </c>
      <c r="C2050" s="12">
        <v>120675</v>
      </c>
      <c r="D2050" s="12">
        <f t="shared" si="31"/>
        <v>20605</v>
      </c>
      <c r="G2050">
        <v>120675</v>
      </c>
    </row>
    <row r="2051" spans="1:7" x14ac:dyDescent="0.3">
      <c r="A2051">
        <v>34316</v>
      </c>
      <c r="B2051">
        <v>14022</v>
      </c>
      <c r="C2051" s="12">
        <v>66440</v>
      </c>
      <c r="D2051" s="12">
        <f t="shared" ref="D2051:D2114" si="32">C2051-A2051</f>
        <v>32124</v>
      </c>
      <c r="G2051">
        <v>66440</v>
      </c>
    </row>
    <row r="2052" spans="1:7" x14ac:dyDescent="0.3">
      <c r="A2052">
        <v>113098</v>
      </c>
      <c r="B2052">
        <v>19807</v>
      </c>
      <c r="C2052" s="12">
        <v>115604</v>
      </c>
      <c r="D2052" s="12">
        <f t="shared" si="32"/>
        <v>2506</v>
      </c>
      <c r="G2052">
        <v>115604</v>
      </c>
    </row>
    <row r="2053" spans="1:7" x14ac:dyDescent="0.3">
      <c r="A2053">
        <v>115273</v>
      </c>
      <c r="B2053">
        <v>23525</v>
      </c>
      <c r="C2053" s="12">
        <v>148402</v>
      </c>
      <c r="D2053" s="12">
        <f t="shared" si="32"/>
        <v>33129</v>
      </c>
      <c r="G2053">
        <v>148402</v>
      </c>
    </row>
    <row r="2054" spans="1:7" x14ac:dyDescent="0.3">
      <c r="A2054">
        <v>37937</v>
      </c>
      <c r="B2054">
        <v>20462</v>
      </c>
      <c r="C2054" s="12">
        <v>117450</v>
      </c>
      <c r="D2054" s="12">
        <f t="shared" si="32"/>
        <v>79513</v>
      </c>
      <c r="G2054">
        <v>117450</v>
      </c>
    </row>
    <row r="2055" spans="1:7" x14ac:dyDescent="0.3">
      <c r="A2055">
        <v>90042</v>
      </c>
      <c r="B2055">
        <v>30172</v>
      </c>
      <c r="C2055" s="12">
        <v>180824</v>
      </c>
      <c r="D2055" s="12">
        <f t="shared" si="32"/>
        <v>90782</v>
      </c>
      <c r="G2055">
        <v>180824</v>
      </c>
    </row>
    <row r="2056" spans="1:7" x14ac:dyDescent="0.3">
      <c r="A2056">
        <v>89190</v>
      </c>
      <c r="B2056">
        <v>49785</v>
      </c>
      <c r="C2056" s="12">
        <v>173274</v>
      </c>
      <c r="D2056" s="12">
        <f t="shared" si="32"/>
        <v>84084</v>
      </c>
      <c r="G2056">
        <v>173274</v>
      </c>
    </row>
    <row r="2057" spans="1:7" x14ac:dyDescent="0.3">
      <c r="A2057">
        <v>70342</v>
      </c>
      <c r="B2057">
        <v>13020</v>
      </c>
      <c r="C2057" s="12">
        <v>76687</v>
      </c>
      <c r="D2057" s="12">
        <f t="shared" si="32"/>
        <v>6345</v>
      </c>
      <c r="G2057">
        <v>76687</v>
      </c>
    </row>
    <row r="2058" spans="1:7" x14ac:dyDescent="0.3">
      <c r="A2058">
        <v>119792</v>
      </c>
      <c r="B2058">
        <v>27110</v>
      </c>
      <c r="C2058" s="12">
        <v>159712</v>
      </c>
      <c r="D2058" s="12">
        <f t="shared" si="32"/>
        <v>39920</v>
      </c>
      <c r="G2058">
        <v>159712</v>
      </c>
    </row>
    <row r="2059" spans="1:7" x14ac:dyDescent="0.3">
      <c r="A2059">
        <v>28055</v>
      </c>
      <c r="B2059">
        <v>22368</v>
      </c>
      <c r="C2059" s="12">
        <v>136849</v>
      </c>
      <c r="D2059" s="12">
        <f t="shared" si="32"/>
        <v>108794</v>
      </c>
      <c r="G2059">
        <v>136849</v>
      </c>
    </row>
    <row r="2060" spans="1:7" x14ac:dyDescent="0.3">
      <c r="A2060">
        <v>50100</v>
      </c>
      <c r="B2060">
        <v>18136</v>
      </c>
      <c r="C2060" s="12">
        <v>60856</v>
      </c>
      <c r="D2060" s="12">
        <f t="shared" si="32"/>
        <v>10756</v>
      </c>
      <c r="G2060">
        <v>60856</v>
      </c>
    </row>
    <row r="2061" spans="1:7" x14ac:dyDescent="0.3">
      <c r="A2061">
        <v>29326</v>
      </c>
      <c r="B2061">
        <v>30368</v>
      </c>
      <c r="C2061" s="12">
        <v>173788</v>
      </c>
      <c r="D2061" s="12">
        <f t="shared" si="32"/>
        <v>144462</v>
      </c>
      <c r="G2061">
        <v>173788</v>
      </c>
    </row>
    <row r="2062" spans="1:7" x14ac:dyDescent="0.3">
      <c r="A2062">
        <v>29202</v>
      </c>
      <c r="B2062">
        <v>11256</v>
      </c>
      <c r="C2062" s="12">
        <v>47392</v>
      </c>
      <c r="D2062" s="12">
        <f t="shared" si="32"/>
        <v>18190</v>
      </c>
      <c r="G2062">
        <v>47392</v>
      </c>
    </row>
    <row r="2063" spans="1:7" x14ac:dyDescent="0.3">
      <c r="A2063">
        <v>84498</v>
      </c>
      <c r="B2063">
        <v>14532</v>
      </c>
      <c r="C2063" s="12">
        <v>49317</v>
      </c>
      <c r="D2063" s="12">
        <f t="shared" si="32"/>
        <v>-35181</v>
      </c>
      <c r="G2063">
        <v>49317</v>
      </c>
    </row>
    <row r="2064" spans="1:7" x14ac:dyDescent="0.3">
      <c r="A2064">
        <v>81986</v>
      </c>
      <c r="B2064">
        <v>12253</v>
      </c>
      <c r="C2064" s="12">
        <v>62303</v>
      </c>
      <c r="D2064" s="12">
        <f t="shared" si="32"/>
        <v>-19683</v>
      </c>
      <c r="G2064">
        <v>62303</v>
      </c>
    </row>
    <row r="2065" spans="1:7" x14ac:dyDescent="0.3">
      <c r="A2065">
        <v>49258</v>
      </c>
      <c r="B2065">
        <v>30169</v>
      </c>
      <c r="C2065" s="12">
        <v>107227</v>
      </c>
      <c r="D2065" s="12">
        <f t="shared" si="32"/>
        <v>57969</v>
      </c>
      <c r="G2065">
        <v>107227</v>
      </c>
    </row>
    <row r="2066" spans="1:7" x14ac:dyDescent="0.3">
      <c r="A2066">
        <v>88302</v>
      </c>
      <c r="B2066">
        <v>6302</v>
      </c>
      <c r="C2066" s="12">
        <v>47204</v>
      </c>
      <c r="D2066" s="12">
        <f t="shared" si="32"/>
        <v>-41098</v>
      </c>
      <c r="G2066">
        <v>47204</v>
      </c>
    </row>
    <row r="2067" spans="1:7" x14ac:dyDescent="0.3">
      <c r="A2067">
        <v>39357</v>
      </c>
      <c r="B2067">
        <v>20756</v>
      </c>
      <c r="C2067" s="12">
        <v>76131</v>
      </c>
      <c r="D2067" s="12">
        <f t="shared" si="32"/>
        <v>36774</v>
      </c>
      <c r="G2067">
        <v>76131</v>
      </c>
    </row>
    <row r="2068" spans="1:7" x14ac:dyDescent="0.3">
      <c r="A2068">
        <v>53621</v>
      </c>
      <c r="B2068">
        <v>27922</v>
      </c>
      <c r="C2068" s="12">
        <v>194596</v>
      </c>
      <c r="D2068" s="12">
        <f t="shared" si="32"/>
        <v>140975</v>
      </c>
      <c r="G2068">
        <v>194596</v>
      </c>
    </row>
    <row r="2069" spans="1:7" x14ac:dyDescent="0.3">
      <c r="A2069">
        <v>102609</v>
      </c>
      <c r="B2069">
        <v>50020</v>
      </c>
      <c r="C2069" s="12">
        <v>176545</v>
      </c>
      <c r="D2069" s="12">
        <f t="shared" si="32"/>
        <v>73936</v>
      </c>
      <c r="G2069">
        <v>176545</v>
      </c>
    </row>
    <row r="2070" spans="1:7" x14ac:dyDescent="0.3">
      <c r="A2070">
        <v>81655</v>
      </c>
      <c r="B2070">
        <v>20141</v>
      </c>
      <c r="C2070" s="12">
        <v>128258</v>
      </c>
      <c r="D2070" s="12">
        <f t="shared" si="32"/>
        <v>46603</v>
      </c>
      <c r="G2070">
        <v>128258</v>
      </c>
    </row>
    <row r="2071" spans="1:7" x14ac:dyDescent="0.3">
      <c r="A2071">
        <v>119096</v>
      </c>
      <c r="B2071">
        <v>9328</v>
      </c>
      <c r="C2071" s="12">
        <v>36352</v>
      </c>
      <c r="D2071" s="12">
        <f t="shared" si="32"/>
        <v>-82744</v>
      </c>
      <c r="G2071">
        <v>36352</v>
      </c>
    </row>
    <row r="2072" spans="1:7" x14ac:dyDescent="0.3">
      <c r="A2072">
        <v>78254</v>
      </c>
      <c r="B2072">
        <v>2203</v>
      </c>
      <c r="C2072" s="12">
        <v>16784</v>
      </c>
      <c r="D2072" s="12">
        <f t="shared" si="32"/>
        <v>-61470</v>
      </c>
      <c r="G2072">
        <v>16784</v>
      </c>
    </row>
    <row r="2073" spans="1:7" x14ac:dyDescent="0.3">
      <c r="A2073">
        <v>53716</v>
      </c>
      <c r="B2073">
        <v>10329</v>
      </c>
      <c r="C2073" s="12">
        <v>39943</v>
      </c>
      <c r="D2073" s="12">
        <f t="shared" si="32"/>
        <v>-13773</v>
      </c>
      <c r="G2073">
        <v>39943</v>
      </c>
    </row>
    <row r="2074" spans="1:7" x14ac:dyDescent="0.3">
      <c r="A2074">
        <v>63654</v>
      </c>
      <c r="B2074">
        <v>29665</v>
      </c>
      <c r="C2074" s="12">
        <v>142079</v>
      </c>
      <c r="D2074" s="12">
        <f t="shared" si="32"/>
        <v>78425</v>
      </c>
      <c r="G2074">
        <v>142079</v>
      </c>
    </row>
    <row r="2075" spans="1:7" x14ac:dyDescent="0.3">
      <c r="A2075">
        <v>96609</v>
      </c>
      <c r="B2075">
        <v>22908</v>
      </c>
      <c r="C2075" s="12">
        <v>169540</v>
      </c>
      <c r="D2075" s="12">
        <f t="shared" si="32"/>
        <v>72931</v>
      </c>
      <c r="G2075">
        <v>169540</v>
      </c>
    </row>
    <row r="2076" spans="1:7" x14ac:dyDescent="0.3">
      <c r="A2076">
        <v>82153</v>
      </c>
      <c r="B2076">
        <v>22212</v>
      </c>
      <c r="C2076" s="12">
        <v>143337</v>
      </c>
      <c r="D2076" s="12">
        <f t="shared" si="32"/>
        <v>61184</v>
      </c>
      <c r="G2076">
        <v>143337</v>
      </c>
    </row>
    <row r="2077" spans="1:7" x14ac:dyDescent="0.3">
      <c r="A2077">
        <v>59863</v>
      </c>
      <c r="B2077">
        <v>9785</v>
      </c>
      <c r="C2077" s="12">
        <v>60297</v>
      </c>
      <c r="D2077" s="12">
        <f t="shared" si="32"/>
        <v>434</v>
      </c>
      <c r="G2077">
        <v>60297</v>
      </c>
    </row>
    <row r="2078" spans="1:7" x14ac:dyDescent="0.3">
      <c r="A2078">
        <v>29309</v>
      </c>
      <c r="B2078">
        <v>43837</v>
      </c>
      <c r="C2078" s="12">
        <v>160078</v>
      </c>
      <c r="D2078" s="12">
        <f t="shared" si="32"/>
        <v>130769</v>
      </c>
      <c r="G2078">
        <v>160078</v>
      </c>
    </row>
    <row r="2079" spans="1:7" x14ac:dyDescent="0.3">
      <c r="A2079">
        <v>72593</v>
      </c>
      <c r="B2079">
        <v>29327</v>
      </c>
      <c r="C2079" s="12">
        <v>98660</v>
      </c>
      <c r="D2079" s="12">
        <f t="shared" si="32"/>
        <v>26067</v>
      </c>
      <c r="G2079">
        <v>98660</v>
      </c>
    </row>
    <row r="2080" spans="1:7" x14ac:dyDescent="0.3">
      <c r="A2080">
        <v>106225</v>
      </c>
      <c r="B2080">
        <v>20494</v>
      </c>
      <c r="C2080" s="12">
        <v>167539</v>
      </c>
      <c r="D2080" s="12">
        <f t="shared" si="32"/>
        <v>61314</v>
      </c>
      <c r="G2080">
        <v>167539</v>
      </c>
    </row>
    <row r="2081" spans="1:7" x14ac:dyDescent="0.3">
      <c r="A2081">
        <v>61551</v>
      </c>
      <c r="B2081">
        <v>47322</v>
      </c>
      <c r="C2081" s="12">
        <v>164679</v>
      </c>
      <c r="D2081" s="12">
        <f t="shared" si="32"/>
        <v>103128</v>
      </c>
      <c r="G2081">
        <v>164679</v>
      </c>
    </row>
    <row r="2082" spans="1:7" x14ac:dyDescent="0.3">
      <c r="A2082">
        <v>40267</v>
      </c>
      <c r="B2082">
        <v>11276</v>
      </c>
      <c r="C2082" s="12">
        <v>56846</v>
      </c>
      <c r="D2082" s="12">
        <f t="shared" si="32"/>
        <v>16579</v>
      </c>
      <c r="G2082">
        <v>56846</v>
      </c>
    </row>
    <row r="2083" spans="1:7" x14ac:dyDescent="0.3">
      <c r="A2083">
        <v>47813</v>
      </c>
      <c r="B2083">
        <v>30661</v>
      </c>
      <c r="C2083" s="12">
        <v>114523</v>
      </c>
      <c r="D2083" s="12">
        <f t="shared" si="32"/>
        <v>66710</v>
      </c>
      <c r="G2083">
        <v>114523</v>
      </c>
    </row>
    <row r="2084" spans="1:7" x14ac:dyDescent="0.3">
      <c r="A2084">
        <v>71948</v>
      </c>
      <c r="B2084">
        <v>22194</v>
      </c>
      <c r="C2084" s="12">
        <v>139658</v>
      </c>
      <c r="D2084" s="12">
        <f t="shared" si="32"/>
        <v>67710</v>
      </c>
      <c r="G2084">
        <v>139658</v>
      </c>
    </row>
    <row r="2085" spans="1:7" x14ac:dyDescent="0.3">
      <c r="A2085">
        <v>49984</v>
      </c>
      <c r="B2085">
        <v>22917</v>
      </c>
      <c r="C2085" s="12">
        <v>83451</v>
      </c>
      <c r="D2085" s="12">
        <f t="shared" si="32"/>
        <v>33467</v>
      </c>
      <c r="G2085">
        <v>83451</v>
      </c>
    </row>
    <row r="2086" spans="1:7" x14ac:dyDescent="0.3">
      <c r="A2086">
        <v>96599</v>
      </c>
      <c r="B2086">
        <v>6333</v>
      </c>
      <c r="C2086" s="12">
        <v>58735</v>
      </c>
      <c r="D2086" s="12">
        <f t="shared" si="32"/>
        <v>-37864</v>
      </c>
      <c r="G2086">
        <v>58735</v>
      </c>
    </row>
    <row r="2087" spans="1:7" x14ac:dyDescent="0.3">
      <c r="A2087">
        <v>52204</v>
      </c>
      <c r="B2087">
        <v>47966</v>
      </c>
      <c r="C2087" s="12">
        <v>170840</v>
      </c>
      <c r="D2087" s="12">
        <f t="shared" si="32"/>
        <v>118636</v>
      </c>
      <c r="G2087">
        <v>170840</v>
      </c>
    </row>
    <row r="2088" spans="1:7" x14ac:dyDescent="0.3">
      <c r="A2088">
        <v>76984</v>
      </c>
      <c r="B2088">
        <v>14781</v>
      </c>
      <c r="C2088" s="12">
        <v>105330</v>
      </c>
      <c r="D2088" s="12">
        <f t="shared" si="32"/>
        <v>28346</v>
      </c>
      <c r="G2088">
        <v>105330</v>
      </c>
    </row>
    <row r="2089" spans="1:7" x14ac:dyDescent="0.3">
      <c r="A2089">
        <v>93887</v>
      </c>
      <c r="B2089">
        <v>17229</v>
      </c>
      <c r="C2089" s="12">
        <v>78742</v>
      </c>
      <c r="D2089" s="12">
        <f t="shared" si="32"/>
        <v>-15145</v>
      </c>
      <c r="G2089">
        <v>78742</v>
      </c>
    </row>
    <row r="2090" spans="1:7" x14ac:dyDescent="0.3">
      <c r="A2090">
        <v>106707</v>
      </c>
      <c r="B2090">
        <v>3246</v>
      </c>
      <c r="C2090" s="12">
        <v>13679</v>
      </c>
      <c r="D2090" s="12">
        <f t="shared" si="32"/>
        <v>-93028</v>
      </c>
      <c r="G2090">
        <v>13679</v>
      </c>
    </row>
    <row r="2091" spans="1:7" x14ac:dyDescent="0.3">
      <c r="A2091">
        <v>38139</v>
      </c>
      <c r="B2091">
        <v>48415</v>
      </c>
      <c r="C2091" s="12">
        <v>166246</v>
      </c>
      <c r="D2091" s="12">
        <f t="shared" si="32"/>
        <v>128107</v>
      </c>
      <c r="G2091">
        <v>166246</v>
      </c>
    </row>
    <row r="2092" spans="1:7" x14ac:dyDescent="0.3">
      <c r="A2092">
        <v>80777</v>
      </c>
      <c r="B2092">
        <v>22607</v>
      </c>
      <c r="C2092" s="12">
        <v>136567</v>
      </c>
      <c r="D2092" s="12">
        <f t="shared" si="32"/>
        <v>55790</v>
      </c>
      <c r="G2092">
        <v>136567</v>
      </c>
    </row>
    <row r="2093" spans="1:7" x14ac:dyDescent="0.3">
      <c r="A2093">
        <v>39255</v>
      </c>
      <c r="B2093">
        <v>37179</v>
      </c>
      <c r="C2093" s="12">
        <v>156340</v>
      </c>
      <c r="D2093" s="12">
        <f t="shared" si="32"/>
        <v>117085</v>
      </c>
      <c r="G2093">
        <v>156340</v>
      </c>
    </row>
    <row r="2094" spans="1:7" x14ac:dyDescent="0.3">
      <c r="A2094">
        <v>69625</v>
      </c>
      <c r="B2094">
        <v>22292</v>
      </c>
      <c r="C2094" s="12">
        <v>94208</v>
      </c>
      <c r="D2094" s="12">
        <f t="shared" si="32"/>
        <v>24583</v>
      </c>
      <c r="G2094">
        <v>94208</v>
      </c>
    </row>
    <row r="2095" spans="1:7" x14ac:dyDescent="0.3">
      <c r="A2095">
        <v>53178</v>
      </c>
      <c r="B2095">
        <v>24266</v>
      </c>
      <c r="C2095" s="12">
        <v>157545</v>
      </c>
      <c r="D2095" s="12">
        <f t="shared" si="32"/>
        <v>104367</v>
      </c>
      <c r="G2095">
        <v>157545</v>
      </c>
    </row>
    <row r="2096" spans="1:7" x14ac:dyDescent="0.3">
      <c r="A2096">
        <v>63467</v>
      </c>
      <c r="B2096">
        <v>28275</v>
      </c>
      <c r="C2096" s="12">
        <v>101356</v>
      </c>
      <c r="D2096" s="12">
        <f t="shared" si="32"/>
        <v>37889</v>
      </c>
      <c r="G2096">
        <v>101356</v>
      </c>
    </row>
    <row r="2097" spans="1:7" x14ac:dyDescent="0.3">
      <c r="A2097">
        <v>42266</v>
      </c>
      <c r="B2097">
        <v>21494</v>
      </c>
      <c r="C2097" s="12">
        <v>124259</v>
      </c>
      <c r="D2097" s="12">
        <f t="shared" si="32"/>
        <v>81993</v>
      </c>
      <c r="G2097">
        <v>124259</v>
      </c>
    </row>
    <row r="2098" spans="1:7" x14ac:dyDescent="0.3">
      <c r="A2098">
        <v>87620</v>
      </c>
      <c r="B2098">
        <v>42024</v>
      </c>
      <c r="C2098" s="12">
        <v>151864</v>
      </c>
      <c r="D2098" s="12">
        <f t="shared" si="32"/>
        <v>64244</v>
      </c>
      <c r="G2098">
        <v>151864</v>
      </c>
    </row>
    <row r="2099" spans="1:7" x14ac:dyDescent="0.3">
      <c r="A2099">
        <v>117790</v>
      </c>
      <c r="B2099">
        <v>35963</v>
      </c>
      <c r="C2099" s="12">
        <v>197663</v>
      </c>
      <c r="D2099" s="12">
        <f t="shared" si="32"/>
        <v>79873</v>
      </c>
      <c r="G2099">
        <v>197663</v>
      </c>
    </row>
    <row r="2100" spans="1:7" x14ac:dyDescent="0.3">
      <c r="A2100">
        <v>46979</v>
      </c>
      <c r="B2100">
        <v>7368</v>
      </c>
      <c r="C2100" s="12">
        <v>52391</v>
      </c>
      <c r="D2100" s="12">
        <f t="shared" si="32"/>
        <v>5412</v>
      </c>
      <c r="G2100">
        <v>52391</v>
      </c>
    </row>
    <row r="2101" spans="1:7" x14ac:dyDescent="0.3">
      <c r="A2101">
        <v>36896</v>
      </c>
      <c r="B2101">
        <v>6224</v>
      </c>
      <c r="C2101" s="12">
        <v>41128</v>
      </c>
      <c r="D2101" s="12">
        <f t="shared" si="32"/>
        <v>4232</v>
      </c>
      <c r="G2101">
        <v>41128</v>
      </c>
    </row>
    <row r="2102" spans="1:7" x14ac:dyDescent="0.3">
      <c r="A2102">
        <v>35969</v>
      </c>
      <c r="B2102">
        <v>10797</v>
      </c>
      <c r="C2102" s="12">
        <v>65378</v>
      </c>
      <c r="D2102" s="12">
        <f t="shared" si="32"/>
        <v>29409</v>
      </c>
      <c r="G2102">
        <v>65378</v>
      </c>
    </row>
    <row r="2103" spans="1:7" x14ac:dyDescent="0.3">
      <c r="A2103">
        <v>61079</v>
      </c>
      <c r="B2103">
        <v>42147</v>
      </c>
      <c r="C2103" s="12">
        <v>144486</v>
      </c>
      <c r="D2103" s="12">
        <f t="shared" si="32"/>
        <v>83407</v>
      </c>
      <c r="G2103">
        <v>144486</v>
      </c>
    </row>
    <row r="2104" spans="1:7" x14ac:dyDescent="0.3">
      <c r="A2104">
        <v>94223</v>
      </c>
      <c r="B2104">
        <v>25161</v>
      </c>
      <c r="C2104" s="12">
        <v>141156</v>
      </c>
      <c r="D2104" s="12">
        <f t="shared" si="32"/>
        <v>46933</v>
      </c>
      <c r="G2104">
        <v>141156</v>
      </c>
    </row>
    <row r="2105" spans="1:7" x14ac:dyDescent="0.3">
      <c r="A2105">
        <v>25197</v>
      </c>
      <c r="B2105">
        <v>2411</v>
      </c>
      <c r="C2105" s="12">
        <v>18555</v>
      </c>
      <c r="D2105" s="12">
        <f t="shared" si="32"/>
        <v>-6642</v>
      </c>
      <c r="G2105">
        <v>18555</v>
      </c>
    </row>
    <row r="2106" spans="1:7" x14ac:dyDescent="0.3">
      <c r="A2106">
        <v>64289</v>
      </c>
      <c r="B2106">
        <v>17004</v>
      </c>
      <c r="C2106" s="12">
        <v>75139</v>
      </c>
      <c r="D2106" s="12">
        <f t="shared" si="32"/>
        <v>10850</v>
      </c>
      <c r="G2106">
        <v>75139</v>
      </c>
    </row>
    <row r="2107" spans="1:7" x14ac:dyDescent="0.3">
      <c r="A2107">
        <v>103830</v>
      </c>
      <c r="B2107">
        <v>2197</v>
      </c>
      <c r="C2107" s="12">
        <v>13649</v>
      </c>
      <c r="D2107" s="12">
        <f t="shared" si="32"/>
        <v>-90181</v>
      </c>
      <c r="G2107">
        <v>13649</v>
      </c>
    </row>
    <row r="2108" spans="1:7" x14ac:dyDescent="0.3">
      <c r="A2108">
        <v>112970</v>
      </c>
      <c r="B2108">
        <v>3042</v>
      </c>
      <c r="C2108" s="12">
        <v>11616</v>
      </c>
      <c r="D2108" s="12">
        <f t="shared" si="32"/>
        <v>-101354</v>
      </c>
      <c r="G2108">
        <v>11616</v>
      </c>
    </row>
    <row r="2109" spans="1:7" x14ac:dyDescent="0.3">
      <c r="A2109">
        <v>85264</v>
      </c>
      <c r="B2109">
        <v>22148</v>
      </c>
      <c r="C2109" s="12">
        <v>92591</v>
      </c>
      <c r="D2109" s="12">
        <f t="shared" si="32"/>
        <v>7327</v>
      </c>
      <c r="G2109">
        <v>92591</v>
      </c>
    </row>
    <row r="2110" spans="1:7" x14ac:dyDescent="0.3">
      <c r="A2110">
        <v>58584</v>
      </c>
      <c r="B2110">
        <v>18043</v>
      </c>
      <c r="C2110" s="12">
        <v>86320</v>
      </c>
      <c r="D2110" s="12">
        <f t="shared" si="32"/>
        <v>27736</v>
      </c>
      <c r="G2110">
        <v>86320</v>
      </c>
    </row>
    <row r="2111" spans="1:7" x14ac:dyDescent="0.3">
      <c r="A2111">
        <v>89883</v>
      </c>
      <c r="B2111">
        <v>3323</v>
      </c>
      <c r="C2111" s="12">
        <v>31671</v>
      </c>
      <c r="D2111" s="12">
        <f t="shared" si="32"/>
        <v>-58212</v>
      </c>
      <c r="G2111">
        <v>31671</v>
      </c>
    </row>
    <row r="2112" spans="1:7" x14ac:dyDescent="0.3">
      <c r="A2112">
        <v>25904</v>
      </c>
      <c r="B2112">
        <v>31272</v>
      </c>
      <c r="C2112" s="12">
        <v>146014</v>
      </c>
      <c r="D2112" s="12">
        <f t="shared" si="32"/>
        <v>120110</v>
      </c>
      <c r="G2112">
        <v>146014</v>
      </c>
    </row>
    <row r="2113" spans="1:7" x14ac:dyDescent="0.3">
      <c r="A2113">
        <v>93527</v>
      </c>
      <c r="B2113">
        <v>31092</v>
      </c>
      <c r="C2113" s="12">
        <v>161105</v>
      </c>
      <c r="D2113" s="12">
        <f t="shared" si="32"/>
        <v>67578</v>
      </c>
      <c r="G2113">
        <v>161105</v>
      </c>
    </row>
    <row r="2114" spans="1:7" x14ac:dyDescent="0.3">
      <c r="A2114">
        <v>72102</v>
      </c>
      <c r="B2114">
        <v>26325</v>
      </c>
      <c r="C2114" s="12">
        <v>141205</v>
      </c>
      <c r="D2114" s="12">
        <f t="shared" si="32"/>
        <v>69103</v>
      </c>
      <c r="G2114">
        <v>141205</v>
      </c>
    </row>
    <row r="2115" spans="1:7" x14ac:dyDescent="0.3">
      <c r="A2115">
        <v>30132</v>
      </c>
      <c r="B2115">
        <v>18537</v>
      </c>
      <c r="C2115" s="12">
        <v>144602</v>
      </c>
      <c r="D2115" s="12">
        <f t="shared" ref="D2115:D2178" si="33">C2115-A2115</f>
        <v>114470</v>
      </c>
      <c r="G2115">
        <v>144602</v>
      </c>
    </row>
    <row r="2116" spans="1:7" x14ac:dyDescent="0.3">
      <c r="A2116">
        <v>73220</v>
      </c>
      <c r="B2116">
        <v>38669</v>
      </c>
      <c r="C2116" s="12">
        <v>138357</v>
      </c>
      <c r="D2116" s="12">
        <f t="shared" si="33"/>
        <v>65137</v>
      </c>
      <c r="G2116">
        <v>138357</v>
      </c>
    </row>
    <row r="2117" spans="1:7" x14ac:dyDescent="0.3">
      <c r="A2117">
        <v>34471</v>
      </c>
      <c r="B2117">
        <v>32991</v>
      </c>
      <c r="C2117" s="12">
        <v>130168</v>
      </c>
      <c r="D2117" s="12">
        <f t="shared" si="33"/>
        <v>95697</v>
      </c>
      <c r="G2117">
        <v>130168</v>
      </c>
    </row>
    <row r="2118" spans="1:7" x14ac:dyDescent="0.3">
      <c r="A2118">
        <v>53314</v>
      </c>
      <c r="B2118">
        <v>11239</v>
      </c>
      <c r="C2118" s="12">
        <v>39774</v>
      </c>
      <c r="D2118" s="12">
        <f t="shared" si="33"/>
        <v>-13540</v>
      </c>
      <c r="G2118">
        <v>39774</v>
      </c>
    </row>
    <row r="2119" spans="1:7" x14ac:dyDescent="0.3">
      <c r="A2119">
        <v>96476</v>
      </c>
      <c r="B2119">
        <v>29217</v>
      </c>
      <c r="C2119" s="12">
        <v>104868</v>
      </c>
      <c r="D2119" s="12">
        <f t="shared" si="33"/>
        <v>8392</v>
      </c>
      <c r="G2119">
        <v>104868</v>
      </c>
    </row>
    <row r="2120" spans="1:7" x14ac:dyDescent="0.3">
      <c r="A2120">
        <v>64364</v>
      </c>
      <c r="B2120">
        <v>18323</v>
      </c>
      <c r="C2120" s="12">
        <v>173562</v>
      </c>
      <c r="D2120" s="12">
        <f t="shared" si="33"/>
        <v>109198</v>
      </c>
      <c r="G2120">
        <v>173562</v>
      </c>
    </row>
    <row r="2121" spans="1:7" x14ac:dyDescent="0.3">
      <c r="A2121">
        <v>41279</v>
      </c>
      <c r="B2121">
        <v>13380</v>
      </c>
      <c r="C2121" s="12">
        <v>51791</v>
      </c>
      <c r="D2121" s="12">
        <f t="shared" si="33"/>
        <v>10512</v>
      </c>
      <c r="G2121">
        <v>51791</v>
      </c>
    </row>
    <row r="2122" spans="1:7" x14ac:dyDescent="0.3">
      <c r="A2122">
        <v>109507</v>
      </c>
      <c r="B2122">
        <v>12150</v>
      </c>
      <c r="C2122" s="12">
        <v>86725</v>
      </c>
      <c r="D2122" s="12">
        <f t="shared" si="33"/>
        <v>-22782</v>
      </c>
      <c r="G2122">
        <v>86725</v>
      </c>
    </row>
    <row r="2123" spans="1:7" x14ac:dyDescent="0.3">
      <c r="A2123">
        <v>42353</v>
      </c>
      <c r="B2123">
        <v>35607</v>
      </c>
      <c r="C2123" s="12">
        <v>196707</v>
      </c>
      <c r="D2123" s="12">
        <f t="shared" si="33"/>
        <v>154354</v>
      </c>
      <c r="G2123">
        <v>196707</v>
      </c>
    </row>
    <row r="2124" spans="1:7" x14ac:dyDescent="0.3">
      <c r="A2124">
        <v>114804</v>
      </c>
      <c r="B2124">
        <v>27176</v>
      </c>
      <c r="C2124" s="12">
        <v>169273</v>
      </c>
      <c r="D2124" s="12">
        <f t="shared" si="33"/>
        <v>54469</v>
      </c>
      <c r="G2124">
        <v>169273</v>
      </c>
    </row>
    <row r="2125" spans="1:7" x14ac:dyDescent="0.3">
      <c r="A2125">
        <v>38073</v>
      </c>
      <c r="B2125">
        <v>6206</v>
      </c>
      <c r="C2125" s="12">
        <v>26282</v>
      </c>
      <c r="D2125" s="12">
        <f t="shared" si="33"/>
        <v>-11791</v>
      </c>
      <c r="G2125">
        <v>26282</v>
      </c>
    </row>
    <row r="2126" spans="1:7" x14ac:dyDescent="0.3">
      <c r="A2126">
        <v>85793</v>
      </c>
      <c r="B2126">
        <v>22199</v>
      </c>
      <c r="C2126" s="12">
        <v>163153</v>
      </c>
      <c r="D2126" s="12">
        <f t="shared" si="33"/>
        <v>77360</v>
      </c>
      <c r="G2126">
        <v>163153</v>
      </c>
    </row>
    <row r="2127" spans="1:7" x14ac:dyDescent="0.3">
      <c r="A2127">
        <v>64228</v>
      </c>
      <c r="B2127">
        <v>10881</v>
      </c>
      <c r="C2127" s="12">
        <v>52775</v>
      </c>
      <c r="D2127" s="12">
        <f t="shared" si="33"/>
        <v>-11453</v>
      </c>
      <c r="G2127">
        <v>52775</v>
      </c>
    </row>
    <row r="2128" spans="1:7" x14ac:dyDescent="0.3">
      <c r="A2128">
        <v>42136</v>
      </c>
      <c r="B2128">
        <v>28020</v>
      </c>
      <c r="C2128" s="12">
        <v>107590</v>
      </c>
      <c r="D2128" s="12">
        <f t="shared" si="33"/>
        <v>65454</v>
      </c>
      <c r="G2128">
        <v>107590</v>
      </c>
    </row>
    <row r="2129" spans="1:7" x14ac:dyDescent="0.3">
      <c r="A2129">
        <v>83102</v>
      </c>
      <c r="B2129">
        <v>25926</v>
      </c>
      <c r="C2129" s="12">
        <v>140968</v>
      </c>
      <c r="D2129" s="12">
        <f t="shared" si="33"/>
        <v>57866</v>
      </c>
      <c r="G2129">
        <v>140968</v>
      </c>
    </row>
    <row r="2130" spans="1:7" x14ac:dyDescent="0.3">
      <c r="A2130">
        <v>116943</v>
      </c>
      <c r="B2130">
        <v>13790</v>
      </c>
      <c r="C2130" s="12">
        <v>99401</v>
      </c>
      <c r="D2130" s="12">
        <f t="shared" si="33"/>
        <v>-17542</v>
      </c>
      <c r="G2130">
        <v>99401</v>
      </c>
    </row>
    <row r="2131" spans="1:7" x14ac:dyDescent="0.3">
      <c r="A2131">
        <v>117233</v>
      </c>
      <c r="B2131">
        <v>17694</v>
      </c>
      <c r="C2131" s="12">
        <v>111877</v>
      </c>
      <c r="D2131" s="12">
        <f t="shared" si="33"/>
        <v>-5356</v>
      </c>
      <c r="G2131">
        <v>111877</v>
      </c>
    </row>
    <row r="2132" spans="1:7" x14ac:dyDescent="0.3">
      <c r="A2132">
        <v>105053</v>
      </c>
      <c r="B2132">
        <v>44453</v>
      </c>
      <c r="C2132" s="12">
        <v>195879</v>
      </c>
      <c r="D2132" s="12">
        <f t="shared" si="33"/>
        <v>90826</v>
      </c>
      <c r="G2132">
        <v>195879</v>
      </c>
    </row>
    <row r="2133" spans="1:7" x14ac:dyDescent="0.3">
      <c r="A2133">
        <v>103313</v>
      </c>
      <c r="B2133">
        <v>20469</v>
      </c>
      <c r="C2133" s="12">
        <v>99605</v>
      </c>
      <c r="D2133" s="12">
        <f t="shared" si="33"/>
        <v>-3708</v>
      </c>
      <c r="G2133">
        <v>99605</v>
      </c>
    </row>
    <row r="2134" spans="1:7" x14ac:dyDescent="0.3">
      <c r="A2134">
        <v>108181</v>
      </c>
      <c r="B2134">
        <v>27468</v>
      </c>
      <c r="C2134" s="12">
        <v>177100</v>
      </c>
      <c r="D2134" s="12">
        <f t="shared" si="33"/>
        <v>68919</v>
      </c>
      <c r="G2134">
        <v>177100</v>
      </c>
    </row>
    <row r="2135" spans="1:7" x14ac:dyDescent="0.3">
      <c r="A2135">
        <v>44838</v>
      </c>
      <c r="B2135">
        <v>9528</v>
      </c>
      <c r="C2135" s="12">
        <v>88209</v>
      </c>
      <c r="D2135" s="12">
        <f t="shared" si="33"/>
        <v>43371</v>
      </c>
      <c r="G2135">
        <v>88209</v>
      </c>
    </row>
    <row r="2136" spans="1:7" x14ac:dyDescent="0.3">
      <c r="A2136">
        <v>77881</v>
      </c>
      <c r="B2136">
        <v>18654</v>
      </c>
      <c r="C2136" s="12">
        <v>67190</v>
      </c>
      <c r="D2136" s="12">
        <f t="shared" si="33"/>
        <v>-10691</v>
      </c>
      <c r="G2136">
        <v>67190</v>
      </c>
    </row>
    <row r="2137" spans="1:7" x14ac:dyDescent="0.3">
      <c r="A2137">
        <v>96998</v>
      </c>
      <c r="B2137">
        <v>45484</v>
      </c>
      <c r="C2137" s="12">
        <v>173192</v>
      </c>
      <c r="D2137" s="12">
        <f t="shared" si="33"/>
        <v>76194</v>
      </c>
      <c r="G2137">
        <v>173192</v>
      </c>
    </row>
    <row r="2138" spans="1:7" x14ac:dyDescent="0.3">
      <c r="A2138">
        <v>99297</v>
      </c>
      <c r="B2138">
        <v>22103</v>
      </c>
      <c r="C2138" s="12">
        <v>75807</v>
      </c>
      <c r="D2138" s="12">
        <f t="shared" si="33"/>
        <v>-23490</v>
      </c>
      <c r="G2138">
        <v>75807</v>
      </c>
    </row>
    <row r="2139" spans="1:7" x14ac:dyDescent="0.3">
      <c r="A2139">
        <v>110979</v>
      </c>
      <c r="B2139">
        <v>16713</v>
      </c>
      <c r="C2139" s="12">
        <v>155632</v>
      </c>
      <c r="D2139" s="12">
        <f t="shared" si="33"/>
        <v>44653</v>
      </c>
      <c r="G2139">
        <v>155632</v>
      </c>
    </row>
    <row r="2140" spans="1:7" x14ac:dyDescent="0.3">
      <c r="A2140">
        <v>76991</v>
      </c>
      <c r="B2140">
        <v>18163</v>
      </c>
      <c r="C2140" s="12">
        <v>66329</v>
      </c>
      <c r="D2140" s="12">
        <f t="shared" si="33"/>
        <v>-10662</v>
      </c>
      <c r="G2140">
        <v>66329</v>
      </c>
    </row>
    <row r="2141" spans="1:7" x14ac:dyDescent="0.3">
      <c r="A2141">
        <v>87755</v>
      </c>
      <c r="B2141">
        <v>17155</v>
      </c>
      <c r="C2141" s="12">
        <v>129931</v>
      </c>
      <c r="D2141" s="12">
        <f t="shared" si="33"/>
        <v>42176</v>
      </c>
      <c r="G2141">
        <v>129931</v>
      </c>
    </row>
    <row r="2142" spans="1:7" x14ac:dyDescent="0.3">
      <c r="A2142">
        <v>45614</v>
      </c>
      <c r="B2142">
        <v>19047</v>
      </c>
      <c r="C2142" s="12">
        <v>98226</v>
      </c>
      <c r="D2142" s="12">
        <f t="shared" si="33"/>
        <v>52612</v>
      </c>
      <c r="G2142">
        <v>98226</v>
      </c>
    </row>
    <row r="2143" spans="1:7" x14ac:dyDescent="0.3">
      <c r="A2143">
        <v>112715</v>
      </c>
      <c r="B2143">
        <v>24270</v>
      </c>
      <c r="C2143" s="12">
        <v>173405</v>
      </c>
      <c r="D2143" s="12">
        <f t="shared" si="33"/>
        <v>60690</v>
      </c>
      <c r="G2143">
        <v>173405</v>
      </c>
    </row>
    <row r="2144" spans="1:7" x14ac:dyDescent="0.3">
      <c r="A2144">
        <v>56324</v>
      </c>
      <c r="B2144">
        <v>21413</v>
      </c>
      <c r="C2144" s="12">
        <v>138926</v>
      </c>
      <c r="D2144" s="12">
        <f t="shared" si="33"/>
        <v>82602</v>
      </c>
      <c r="G2144">
        <v>138926</v>
      </c>
    </row>
    <row r="2145" spans="1:7" x14ac:dyDescent="0.3">
      <c r="A2145">
        <v>83368</v>
      </c>
      <c r="B2145">
        <v>39493</v>
      </c>
      <c r="C2145" s="12">
        <v>155002</v>
      </c>
      <c r="D2145" s="12">
        <f t="shared" si="33"/>
        <v>71634</v>
      </c>
      <c r="G2145">
        <v>155002</v>
      </c>
    </row>
    <row r="2146" spans="1:7" x14ac:dyDescent="0.3">
      <c r="A2146">
        <v>85822</v>
      </c>
      <c r="B2146">
        <v>8086</v>
      </c>
      <c r="C2146" s="12">
        <v>29200</v>
      </c>
      <c r="D2146" s="12">
        <f t="shared" si="33"/>
        <v>-56622</v>
      </c>
      <c r="G2146">
        <v>29200</v>
      </c>
    </row>
    <row r="2147" spans="1:7" x14ac:dyDescent="0.3">
      <c r="A2147">
        <v>68385</v>
      </c>
      <c r="B2147">
        <v>14466</v>
      </c>
      <c r="C2147" s="12">
        <v>143656</v>
      </c>
      <c r="D2147" s="12">
        <f t="shared" si="33"/>
        <v>75271</v>
      </c>
      <c r="G2147">
        <v>143656</v>
      </c>
    </row>
    <row r="2148" spans="1:7" x14ac:dyDescent="0.3">
      <c r="A2148">
        <v>107981</v>
      </c>
      <c r="B2148">
        <v>34076</v>
      </c>
      <c r="C2148" s="12">
        <v>192924</v>
      </c>
      <c r="D2148" s="12">
        <f t="shared" si="33"/>
        <v>84943</v>
      </c>
      <c r="G2148">
        <v>192924</v>
      </c>
    </row>
    <row r="2149" spans="1:7" x14ac:dyDescent="0.3">
      <c r="A2149">
        <v>97730</v>
      </c>
      <c r="B2149">
        <v>5753</v>
      </c>
      <c r="C2149" s="12" t="s">
        <v>4354</v>
      </c>
      <c r="D2149" s="12">
        <f t="shared" si="33"/>
        <v>-53283</v>
      </c>
      <c r="G2149" t="s">
        <v>4354</v>
      </c>
    </row>
    <row r="2150" spans="1:7" x14ac:dyDescent="0.3">
      <c r="A2150">
        <v>75669</v>
      </c>
      <c r="B2150">
        <v>13507</v>
      </c>
      <c r="C2150" s="12">
        <v>79802</v>
      </c>
      <c r="D2150" s="12">
        <f t="shared" si="33"/>
        <v>4133</v>
      </c>
      <c r="G2150">
        <v>79802</v>
      </c>
    </row>
    <row r="2151" spans="1:7" x14ac:dyDescent="0.3">
      <c r="A2151">
        <v>66935</v>
      </c>
      <c r="B2151">
        <v>3729</v>
      </c>
      <c r="C2151" s="12">
        <v>13261</v>
      </c>
      <c r="D2151" s="12">
        <f t="shared" si="33"/>
        <v>-53674</v>
      </c>
      <c r="G2151">
        <v>13261</v>
      </c>
    </row>
    <row r="2152" spans="1:7" x14ac:dyDescent="0.3">
      <c r="A2152">
        <v>51681</v>
      </c>
      <c r="B2152">
        <v>10532</v>
      </c>
      <c r="C2152" s="12">
        <v>47678</v>
      </c>
      <c r="D2152" s="12">
        <f t="shared" si="33"/>
        <v>-4003</v>
      </c>
      <c r="G2152">
        <v>47678</v>
      </c>
    </row>
    <row r="2153" spans="1:7" x14ac:dyDescent="0.3">
      <c r="A2153">
        <v>41743</v>
      </c>
      <c r="B2153">
        <v>20165</v>
      </c>
      <c r="C2153" s="12">
        <v>151266</v>
      </c>
      <c r="D2153" s="12">
        <f t="shared" si="33"/>
        <v>109523</v>
      </c>
      <c r="G2153">
        <v>151266</v>
      </c>
    </row>
    <row r="2154" spans="1:7" x14ac:dyDescent="0.3">
      <c r="A2154">
        <v>92680</v>
      </c>
      <c r="B2154">
        <v>20801</v>
      </c>
      <c r="C2154" s="12">
        <v>77181</v>
      </c>
      <c r="D2154" s="12">
        <f t="shared" si="33"/>
        <v>-15499</v>
      </c>
      <c r="G2154">
        <v>77181</v>
      </c>
    </row>
    <row r="2155" spans="1:7" x14ac:dyDescent="0.3">
      <c r="A2155">
        <v>33276</v>
      </c>
      <c r="B2155">
        <v>963</v>
      </c>
      <c r="C2155" s="12">
        <v>7924</v>
      </c>
      <c r="D2155" s="12">
        <f t="shared" si="33"/>
        <v>-25352</v>
      </c>
      <c r="G2155">
        <v>7924</v>
      </c>
    </row>
    <row r="2156" spans="1:7" x14ac:dyDescent="0.3">
      <c r="A2156">
        <v>72117</v>
      </c>
      <c r="B2156">
        <v>15394</v>
      </c>
      <c r="C2156" s="12">
        <v>86412</v>
      </c>
      <c r="D2156" s="12">
        <f t="shared" si="33"/>
        <v>14295</v>
      </c>
      <c r="G2156">
        <v>86412</v>
      </c>
    </row>
    <row r="2157" spans="1:7" x14ac:dyDescent="0.3">
      <c r="A2157">
        <v>119706</v>
      </c>
      <c r="B2157">
        <v>25383</v>
      </c>
      <c r="C2157" s="12">
        <v>186452</v>
      </c>
      <c r="D2157" s="12">
        <f t="shared" si="33"/>
        <v>66746</v>
      </c>
      <c r="G2157">
        <v>186452</v>
      </c>
    </row>
    <row r="2158" spans="1:7" x14ac:dyDescent="0.3">
      <c r="A2158">
        <v>49694</v>
      </c>
      <c r="B2158">
        <v>11718</v>
      </c>
      <c r="C2158" s="12">
        <v>72106</v>
      </c>
      <c r="D2158" s="12">
        <f t="shared" si="33"/>
        <v>22412</v>
      </c>
      <c r="G2158">
        <v>72106</v>
      </c>
    </row>
    <row r="2159" spans="1:7" x14ac:dyDescent="0.3">
      <c r="A2159">
        <v>36853</v>
      </c>
      <c r="B2159">
        <v>35865</v>
      </c>
      <c r="C2159" s="12">
        <v>174766</v>
      </c>
      <c r="D2159" s="12">
        <f t="shared" si="33"/>
        <v>137913</v>
      </c>
      <c r="G2159">
        <v>174766</v>
      </c>
    </row>
    <row r="2160" spans="1:7" x14ac:dyDescent="0.3">
      <c r="A2160">
        <v>116702</v>
      </c>
      <c r="B2160">
        <v>36808</v>
      </c>
      <c r="C2160" s="12">
        <v>184238</v>
      </c>
      <c r="D2160" s="12">
        <f t="shared" si="33"/>
        <v>67536</v>
      </c>
      <c r="G2160">
        <v>184238</v>
      </c>
    </row>
    <row r="2161" spans="1:7" x14ac:dyDescent="0.3">
      <c r="A2161">
        <v>105240</v>
      </c>
      <c r="B2161">
        <v>35600</v>
      </c>
      <c r="C2161" s="12">
        <v>169399</v>
      </c>
      <c r="D2161" s="12">
        <f t="shared" si="33"/>
        <v>64159</v>
      </c>
      <c r="G2161">
        <v>169399</v>
      </c>
    </row>
    <row r="2162" spans="1:7" x14ac:dyDescent="0.3">
      <c r="A2162">
        <v>50545</v>
      </c>
      <c r="B2162">
        <v>11901</v>
      </c>
      <c r="C2162" s="12">
        <v>77297</v>
      </c>
      <c r="D2162" s="12">
        <f t="shared" si="33"/>
        <v>26752</v>
      </c>
      <c r="G2162">
        <v>77297</v>
      </c>
    </row>
    <row r="2163" spans="1:7" x14ac:dyDescent="0.3">
      <c r="A2163">
        <v>113570</v>
      </c>
      <c r="B2163">
        <v>11741</v>
      </c>
      <c r="C2163" s="12">
        <v>77408</v>
      </c>
      <c r="D2163" s="12">
        <f t="shared" si="33"/>
        <v>-36162</v>
      </c>
      <c r="G2163">
        <v>77408</v>
      </c>
    </row>
    <row r="2164" spans="1:7" x14ac:dyDescent="0.3">
      <c r="A2164">
        <v>49958</v>
      </c>
      <c r="B2164">
        <v>17445</v>
      </c>
      <c r="C2164" s="12">
        <v>59840</v>
      </c>
      <c r="D2164" s="12">
        <f t="shared" si="33"/>
        <v>9882</v>
      </c>
      <c r="G2164">
        <v>59840</v>
      </c>
    </row>
    <row r="2165" spans="1:7" x14ac:dyDescent="0.3">
      <c r="A2165">
        <v>48648</v>
      </c>
      <c r="B2165">
        <v>28430</v>
      </c>
      <c r="C2165" s="12">
        <v>96208</v>
      </c>
      <c r="D2165" s="12">
        <f t="shared" si="33"/>
        <v>47560</v>
      </c>
      <c r="G2165">
        <v>96208</v>
      </c>
    </row>
    <row r="2166" spans="1:7" x14ac:dyDescent="0.3">
      <c r="A2166">
        <v>98571</v>
      </c>
      <c r="B2166">
        <v>38273</v>
      </c>
      <c r="C2166" s="12">
        <v>135309</v>
      </c>
      <c r="D2166" s="12">
        <f t="shared" si="33"/>
        <v>36738</v>
      </c>
      <c r="G2166">
        <v>135309</v>
      </c>
    </row>
    <row r="2167" spans="1:7" x14ac:dyDescent="0.3">
      <c r="A2167">
        <v>62391</v>
      </c>
      <c r="B2167">
        <v>24772</v>
      </c>
      <c r="C2167" s="12">
        <v>89158</v>
      </c>
      <c r="D2167" s="12">
        <f t="shared" si="33"/>
        <v>26767</v>
      </c>
      <c r="G2167">
        <v>89158</v>
      </c>
    </row>
    <row r="2168" spans="1:7" x14ac:dyDescent="0.3">
      <c r="A2168">
        <v>28595</v>
      </c>
      <c r="B2168">
        <v>1394</v>
      </c>
      <c r="C2168" s="12">
        <v>5420</v>
      </c>
      <c r="D2168" s="12">
        <f t="shared" si="33"/>
        <v>-23175</v>
      </c>
      <c r="G2168">
        <v>5420</v>
      </c>
    </row>
    <row r="2169" spans="1:7" x14ac:dyDescent="0.3">
      <c r="A2169">
        <v>42029</v>
      </c>
      <c r="B2169">
        <v>35552</v>
      </c>
      <c r="C2169" s="12">
        <v>157176</v>
      </c>
      <c r="D2169" s="12">
        <f t="shared" si="33"/>
        <v>115147</v>
      </c>
      <c r="G2169">
        <v>157176</v>
      </c>
    </row>
    <row r="2170" spans="1:7" x14ac:dyDescent="0.3">
      <c r="A2170">
        <v>100507</v>
      </c>
      <c r="B2170">
        <v>35514</v>
      </c>
      <c r="C2170" s="12">
        <v>139688</v>
      </c>
      <c r="D2170" s="12">
        <f t="shared" si="33"/>
        <v>39181</v>
      </c>
      <c r="G2170">
        <v>139688</v>
      </c>
    </row>
    <row r="2171" spans="1:7" x14ac:dyDescent="0.3">
      <c r="A2171">
        <v>33625</v>
      </c>
      <c r="B2171">
        <v>11701</v>
      </c>
      <c r="C2171" s="12">
        <v>59650</v>
      </c>
      <c r="D2171" s="12">
        <f t="shared" si="33"/>
        <v>26025</v>
      </c>
      <c r="G2171">
        <v>59650</v>
      </c>
    </row>
    <row r="2172" spans="1:7" x14ac:dyDescent="0.3">
      <c r="A2172">
        <v>54072</v>
      </c>
      <c r="B2172">
        <v>10924</v>
      </c>
      <c r="C2172" s="12">
        <v>50668</v>
      </c>
      <c r="D2172" s="12">
        <f t="shared" si="33"/>
        <v>-3404</v>
      </c>
      <c r="G2172">
        <v>50668</v>
      </c>
    </row>
    <row r="2173" spans="1:7" x14ac:dyDescent="0.3">
      <c r="A2173">
        <v>84607</v>
      </c>
      <c r="B2173">
        <v>1799</v>
      </c>
      <c r="C2173" s="12">
        <v>9631</v>
      </c>
      <c r="D2173" s="12">
        <f t="shared" si="33"/>
        <v>-74976</v>
      </c>
      <c r="G2173">
        <v>9631</v>
      </c>
    </row>
    <row r="2174" spans="1:7" x14ac:dyDescent="0.3">
      <c r="A2174">
        <v>96066</v>
      </c>
      <c r="B2174">
        <v>41007</v>
      </c>
      <c r="C2174" s="12">
        <v>168043</v>
      </c>
      <c r="D2174" s="12">
        <f t="shared" si="33"/>
        <v>71977</v>
      </c>
      <c r="G2174">
        <v>168043</v>
      </c>
    </row>
    <row r="2175" spans="1:7" x14ac:dyDescent="0.3">
      <c r="A2175">
        <v>114780</v>
      </c>
      <c r="B2175">
        <v>20019</v>
      </c>
      <c r="C2175" s="12">
        <v>107999</v>
      </c>
      <c r="D2175" s="12">
        <f t="shared" si="33"/>
        <v>-6781</v>
      </c>
      <c r="G2175">
        <v>107999</v>
      </c>
    </row>
    <row r="2176" spans="1:7" x14ac:dyDescent="0.3">
      <c r="A2176">
        <v>44136</v>
      </c>
      <c r="B2176">
        <v>28179</v>
      </c>
      <c r="C2176" s="12">
        <v>177187</v>
      </c>
      <c r="D2176" s="12">
        <f t="shared" si="33"/>
        <v>133051</v>
      </c>
      <c r="G2176">
        <v>177187</v>
      </c>
    </row>
    <row r="2177" spans="1:7" x14ac:dyDescent="0.3">
      <c r="A2177">
        <v>34787</v>
      </c>
      <c r="B2177">
        <v>22876</v>
      </c>
      <c r="C2177" s="12">
        <v>161499</v>
      </c>
      <c r="D2177" s="12">
        <f t="shared" si="33"/>
        <v>126712</v>
      </c>
      <c r="G2177">
        <v>161499</v>
      </c>
    </row>
    <row r="2178" spans="1:7" x14ac:dyDescent="0.3">
      <c r="A2178">
        <v>35878</v>
      </c>
      <c r="B2178">
        <v>6855</v>
      </c>
      <c r="C2178" s="12">
        <v>44814</v>
      </c>
      <c r="D2178" s="12">
        <f t="shared" si="33"/>
        <v>8936</v>
      </c>
      <c r="G2178">
        <v>44814</v>
      </c>
    </row>
    <row r="2179" spans="1:7" x14ac:dyDescent="0.3">
      <c r="A2179">
        <v>75282</v>
      </c>
      <c r="B2179">
        <v>11333</v>
      </c>
      <c r="C2179" s="12">
        <v>58362</v>
      </c>
      <c r="D2179" s="12">
        <f t="shared" ref="D2179:D2242" si="34">C2179-A2179</f>
        <v>-16920</v>
      </c>
      <c r="G2179">
        <v>58362</v>
      </c>
    </row>
    <row r="2180" spans="1:7" x14ac:dyDescent="0.3">
      <c r="A2180">
        <v>107273</v>
      </c>
      <c r="B2180">
        <v>9564</v>
      </c>
      <c r="C2180" s="12">
        <v>63205</v>
      </c>
      <c r="D2180" s="12">
        <f t="shared" si="34"/>
        <v>-44068</v>
      </c>
      <c r="G2180">
        <v>63205</v>
      </c>
    </row>
    <row r="2181" spans="1:7" x14ac:dyDescent="0.3">
      <c r="A2181">
        <v>91629</v>
      </c>
      <c r="B2181">
        <v>16617</v>
      </c>
      <c r="C2181" s="12">
        <v>107234</v>
      </c>
      <c r="D2181" s="12">
        <f t="shared" si="34"/>
        <v>15605</v>
      </c>
      <c r="G2181">
        <v>107234</v>
      </c>
    </row>
    <row r="2182" spans="1:7" x14ac:dyDescent="0.3">
      <c r="A2182">
        <v>68994</v>
      </c>
      <c r="B2182">
        <v>6981</v>
      </c>
      <c r="C2182" s="12">
        <v>38296</v>
      </c>
      <c r="D2182" s="12">
        <f t="shared" si="34"/>
        <v>-30698</v>
      </c>
      <c r="G2182">
        <v>38296</v>
      </c>
    </row>
    <row r="2183" spans="1:7" x14ac:dyDescent="0.3">
      <c r="A2183">
        <v>117086</v>
      </c>
      <c r="B2183">
        <v>12232</v>
      </c>
      <c r="C2183" s="12">
        <v>99723</v>
      </c>
      <c r="D2183" s="12">
        <f t="shared" si="34"/>
        <v>-17363</v>
      </c>
      <c r="G2183">
        <v>99723</v>
      </c>
    </row>
    <row r="2184" spans="1:7" x14ac:dyDescent="0.3">
      <c r="A2184">
        <v>39358</v>
      </c>
      <c r="B2184">
        <v>43269</v>
      </c>
      <c r="C2184" s="12">
        <v>179221</v>
      </c>
      <c r="D2184" s="12">
        <f t="shared" si="34"/>
        <v>139863</v>
      </c>
      <c r="G2184">
        <v>179221</v>
      </c>
    </row>
    <row r="2185" spans="1:7" x14ac:dyDescent="0.3">
      <c r="A2185">
        <v>103766</v>
      </c>
      <c r="B2185">
        <v>13825</v>
      </c>
      <c r="C2185" s="12">
        <v>53835</v>
      </c>
      <c r="D2185" s="12">
        <f t="shared" si="34"/>
        <v>-49931</v>
      </c>
      <c r="G2185">
        <v>53835</v>
      </c>
    </row>
    <row r="2186" spans="1:7" x14ac:dyDescent="0.3">
      <c r="A2186">
        <v>116865</v>
      </c>
      <c r="B2186">
        <v>13820</v>
      </c>
      <c r="C2186" s="12">
        <v>87503</v>
      </c>
      <c r="D2186" s="12">
        <f t="shared" si="34"/>
        <v>-29362</v>
      </c>
      <c r="G2186">
        <v>87503</v>
      </c>
    </row>
    <row r="2187" spans="1:7" x14ac:dyDescent="0.3">
      <c r="A2187">
        <v>85344</v>
      </c>
      <c r="B2187">
        <v>2553</v>
      </c>
      <c r="C2187" s="12">
        <v>24971</v>
      </c>
      <c r="D2187" s="12">
        <f t="shared" si="34"/>
        <v>-60373</v>
      </c>
      <c r="G2187">
        <v>24971</v>
      </c>
    </row>
    <row r="2188" spans="1:7" x14ac:dyDescent="0.3">
      <c r="A2188">
        <v>28875</v>
      </c>
      <c r="B2188">
        <v>27618</v>
      </c>
      <c r="C2188" s="12">
        <v>155518</v>
      </c>
      <c r="D2188" s="12">
        <f t="shared" si="34"/>
        <v>126643</v>
      </c>
      <c r="G2188">
        <v>155518</v>
      </c>
    </row>
    <row r="2189" spans="1:7" x14ac:dyDescent="0.3">
      <c r="A2189">
        <v>106576</v>
      </c>
      <c r="B2189">
        <v>24830</v>
      </c>
      <c r="C2189" s="12">
        <v>150084</v>
      </c>
      <c r="D2189" s="12">
        <f t="shared" si="34"/>
        <v>43508</v>
      </c>
      <c r="G2189">
        <v>150084</v>
      </c>
    </row>
    <row r="2190" spans="1:7" x14ac:dyDescent="0.3">
      <c r="A2190">
        <v>64681</v>
      </c>
      <c r="B2190">
        <v>22334</v>
      </c>
      <c r="C2190" s="12">
        <v>140847</v>
      </c>
      <c r="D2190" s="12">
        <f t="shared" si="34"/>
        <v>76166</v>
      </c>
      <c r="G2190">
        <v>140847</v>
      </c>
    </row>
    <row r="2191" spans="1:7" x14ac:dyDescent="0.3">
      <c r="A2191">
        <v>49115</v>
      </c>
      <c r="B2191">
        <v>14363</v>
      </c>
      <c r="C2191" s="12">
        <v>87650</v>
      </c>
      <c r="D2191" s="12">
        <f t="shared" si="34"/>
        <v>38535</v>
      </c>
      <c r="G2191">
        <v>87650</v>
      </c>
    </row>
    <row r="2192" spans="1:7" x14ac:dyDescent="0.3">
      <c r="A2192">
        <v>97475</v>
      </c>
      <c r="B2192">
        <v>33771</v>
      </c>
      <c r="C2192" s="12">
        <v>167051</v>
      </c>
      <c r="D2192" s="12">
        <f t="shared" si="34"/>
        <v>69576</v>
      </c>
      <c r="G2192">
        <v>167051</v>
      </c>
    </row>
    <row r="2193" spans="1:7" x14ac:dyDescent="0.3">
      <c r="A2193">
        <v>28046</v>
      </c>
      <c r="B2193">
        <v>6489</v>
      </c>
      <c r="C2193" s="12">
        <v>31375</v>
      </c>
      <c r="D2193" s="12">
        <f t="shared" si="34"/>
        <v>3329</v>
      </c>
      <c r="G2193">
        <v>31375</v>
      </c>
    </row>
    <row r="2194" spans="1:7" x14ac:dyDescent="0.3">
      <c r="A2194">
        <v>73374</v>
      </c>
      <c r="B2194">
        <v>25296</v>
      </c>
      <c r="C2194" s="12">
        <v>112171</v>
      </c>
      <c r="D2194" s="12">
        <f t="shared" si="34"/>
        <v>38797</v>
      </c>
      <c r="G2194">
        <v>112171</v>
      </c>
    </row>
    <row r="2195" spans="1:7" x14ac:dyDescent="0.3">
      <c r="A2195">
        <v>118040</v>
      </c>
      <c r="B2195">
        <v>54227</v>
      </c>
      <c r="C2195" s="12">
        <v>198116</v>
      </c>
      <c r="D2195" s="12">
        <f t="shared" si="34"/>
        <v>80076</v>
      </c>
      <c r="G2195">
        <v>198116</v>
      </c>
    </row>
    <row r="2196" spans="1:7" x14ac:dyDescent="0.3">
      <c r="A2196">
        <v>34769</v>
      </c>
      <c r="B2196">
        <v>26096</v>
      </c>
      <c r="C2196" s="12">
        <v>134738</v>
      </c>
      <c r="D2196" s="12">
        <f t="shared" si="34"/>
        <v>99969</v>
      </c>
      <c r="G2196">
        <v>134738</v>
      </c>
    </row>
    <row r="2197" spans="1:7" x14ac:dyDescent="0.3">
      <c r="A2197">
        <v>39948</v>
      </c>
      <c r="B2197">
        <v>21466</v>
      </c>
      <c r="C2197" s="12">
        <v>156782</v>
      </c>
      <c r="D2197" s="12">
        <f t="shared" si="34"/>
        <v>116834</v>
      </c>
      <c r="G2197">
        <v>156782</v>
      </c>
    </row>
    <row r="2198" spans="1:7" x14ac:dyDescent="0.3">
      <c r="A2198">
        <v>77374</v>
      </c>
      <c r="B2198">
        <v>5026</v>
      </c>
      <c r="C2198" s="12">
        <v>19282</v>
      </c>
      <c r="D2198" s="12">
        <f t="shared" si="34"/>
        <v>-58092</v>
      </c>
      <c r="G2198">
        <v>19282</v>
      </c>
    </row>
    <row r="2199" spans="1:7" x14ac:dyDescent="0.3">
      <c r="A2199">
        <v>75284</v>
      </c>
      <c r="B2199">
        <v>41838</v>
      </c>
      <c r="C2199" s="12">
        <v>162426</v>
      </c>
      <c r="D2199" s="12">
        <f t="shared" si="34"/>
        <v>87142</v>
      </c>
      <c r="G2199">
        <v>162426</v>
      </c>
    </row>
    <row r="2200" spans="1:7" x14ac:dyDescent="0.3">
      <c r="A2200">
        <v>67961</v>
      </c>
      <c r="B2200">
        <v>34146</v>
      </c>
      <c r="C2200" s="12">
        <v>116955</v>
      </c>
      <c r="D2200" s="12">
        <f t="shared" si="34"/>
        <v>48994</v>
      </c>
      <c r="G2200">
        <v>116955</v>
      </c>
    </row>
    <row r="2201" spans="1:7" x14ac:dyDescent="0.3">
      <c r="A2201">
        <v>119917</v>
      </c>
      <c r="B2201">
        <v>16995</v>
      </c>
      <c r="C2201" s="12">
        <v>62292</v>
      </c>
      <c r="D2201" s="12">
        <f t="shared" si="34"/>
        <v>-57625</v>
      </c>
      <c r="G2201">
        <v>62292</v>
      </c>
    </row>
    <row r="2202" spans="1:7" x14ac:dyDescent="0.3">
      <c r="A2202">
        <v>101172</v>
      </c>
      <c r="B2202">
        <v>33069</v>
      </c>
      <c r="C2202" s="12">
        <v>113224</v>
      </c>
      <c r="D2202" s="12">
        <f t="shared" si="34"/>
        <v>12052</v>
      </c>
      <c r="G2202">
        <v>113224</v>
      </c>
    </row>
    <row r="2203" spans="1:7" x14ac:dyDescent="0.3">
      <c r="A2203">
        <v>78499</v>
      </c>
      <c r="B2203">
        <v>26314</v>
      </c>
      <c r="C2203" s="12">
        <v>173476</v>
      </c>
      <c r="D2203" s="12">
        <f t="shared" si="34"/>
        <v>94977</v>
      </c>
      <c r="G2203">
        <v>173476</v>
      </c>
    </row>
    <row r="2204" spans="1:7" x14ac:dyDescent="0.3">
      <c r="A2204">
        <v>55780</v>
      </c>
      <c r="B2204">
        <v>2786</v>
      </c>
      <c r="C2204" s="12">
        <v>13174</v>
      </c>
      <c r="D2204" s="12">
        <f t="shared" si="34"/>
        <v>-42606</v>
      </c>
      <c r="G2204">
        <v>13174</v>
      </c>
    </row>
    <row r="2205" spans="1:7" x14ac:dyDescent="0.3">
      <c r="A2205">
        <v>41856</v>
      </c>
      <c r="B2205">
        <v>6240</v>
      </c>
      <c r="C2205" s="12">
        <v>31157</v>
      </c>
      <c r="D2205" s="12">
        <f t="shared" si="34"/>
        <v>-10699</v>
      </c>
      <c r="G2205">
        <v>31157</v>
      </c>
    </row>
    <row r="2206" spans="1:7" x14ac:dyDescent="0.3">
      <c r="A2206">
        <v>58907</v>
      </c>
      <c r="B2206">
        <v>14240</v>
      </c>
      <c r="C2206" s="12">
        <v>95675</v>
      </c>
      <c r="D2206" s="12">
        <f t="shared" si="34"/>
        <v>36768</v>
      </c>
      <c r="G2206">
        <v>95675</v>
      </c>
    </row>
    <row r="2207" spans="1:7" x14ac:dyDescent="0.3">
      <c r="A2207">
        <v>111889</v>
      </c>
      <c r="B2207">
        <v>18094</v>
      </c>
      <c r="C2207" s="12">
        <v>86964</v>
      </c>
      <c r="D2207" s="12">
        <f t="shared" si="34"/>
        <v>-24925</v>
      </c>
      <c r="G2207">
        <v>86964</v>
      </c>
    </row>
    <row r="2208" spans="1:7" x14ac:dyDescent="0.3">
      <c r="A2208">
        <v>107768</v>
      </c>
      <c r="B2208">
        <v>22288</v>
      </c>
      <c r="C2208" s="12">
        <v>199319</v>
      </c>
      <c r="D2208" s="12">
        <f t="shared" si="34"/>
        <v>91551</v>
      </c>
      <c r="G2208">
        <v>199319</v>
      </c>
    </row>
    <row r="2209" spans="1:7" x14ac:dyDescent="0.3">
      <c r="A2209">
        <v>67068</v>
      </c>
      <c r="B2209">
        <v>36548</v>
      </c>
      <c r="C2209" s="12">
        <v>138736</v>
      </c>
      <c r="D2209" s="12">
        <f t="shared" si="34"/>
        <v>71668</v>
      </c>
      <c r="G2209">
        <v>138736</v>
      </c>
    </row>
    <row r="2210" spans="1:7" x14ac:dyDescent="0.3">
      <c r="A2210">
        <v>76753</v>
      </c>
      <c r="B2210">
        <v>35229</v>
      </c>
      <c r="C2210" s="12">
        <v>121848</v>
      </c>
      <c r="D2210" s="12">
        <f t="shared" si="34"/>
        <v>45095</v>
      </c>
      <c r="G2210">
        <v>121848</v>
      </c>
    </row>
    <row r="2211" spans="1:7" x14ac:dyDescent="0.3">
      <c r="A2211">
        <v>76207</v>
      </c>
      <c r="B2211">
        <v>42986</v>
      </c>
      <c r="C2211" s="12">
        <v>162359</v>
      </c>
      <c r="D2211" s="12">
        <f t="shared" si="34"/>
        <v>86152</v>
      </c>
      <c r="G2211">
        <v>162359</v>
      </c>
    </row>
    <row r="2212" spans="1:7" x14ac:dyDescent="0.3">
      <c r="A2212">
        <v>90136</v>
      </c>
      <c r="B2212">
        <v>37910</v>
      </c>
      <c r="C2212" s="12">
        <v>126850</v>
      </c>
      <c r="D2212" s="12">
        <f t="shared" si="34"/>
        <v>36714</v>
      </c>
      <c r="G2212">
        <v>126850</v>
      </c>
    </row>
    <row r="2213" spans="1:7" x14ac:dyDescent="0.3">
      <c r="A2213">
        <v>76334</v>
      </c>
      <c r="B2213">
        <v>5088</v>
      </c>
      <c r="C2213" s="12">
        <v>23771</v>
      </c>
      <c r="D2213" s="12">
        <f t="shared" si="34"/>
        <v>-52563</v>
      </c>
      <c r="G2213">
        <v>23771</v>
      </c>
    </row>
    <row r="2214" spans="1:7" x14ac:dyDescent="0.3">
      <c r="A2214">
        <v>48585</v>
      </c>
      <c r="B2214">
        <v>22521</v>
      </c>
      <c r="C2214" s="12">
        <v>143943</v>
      </c>
      <c r="D2214" s="12">
        <f t="shared" si="34"/>
        <v>95358</v>
      </c>
      <c r="G2214">
        <v>143943</v>
      </c>
    </row>
    <row r="2215" spans="1:7" x14ac:dyDescent="0.3">
      <c r="A2215">
        <v>62770</v>
      </c>
      <c r="B2215">
        <v>11867</v>
      </c>
      <c r="C2215" s="12">
        <v>41624</v>
      </c>
      <c r="D2215" s="12">
        <f t="shared" si="34"/>
        <v>-21146</v>
      </c>
      <c r="G2215">
        <v>41624</v>
      </c>
    </row>
    <row r="2216" spans="1:7" x14ac:dyDescent="0.3">
      <c r="A2216">
        <v>89403</v>
      </c>
      <c r="B2216">
        <v>4331</v>
      </c>
      <c r="C2216" s="12">
        <v>14949</v>
      </c>
      <c r="D2216" s="12">
        <f t="shared" si="34"/>
        <v>-74454</v>
      </c>
      <c r="G2216">
        <v>14949</v>
      </c>
    </row>
    <row r="2217" spans="1:7" x14ac:dyDescent="0.3">
      <c r="A2217">
        <v>83625</v>
      </c>
      <c r="B2217">
        <v>40214</v>
      </c>
      <c r="C2217" s="12">
        <v>135721</v>
      </c>
      <c r="D2217" s="12">
        <f t="shared" si="34"/>
        <v>52096</v>
      </c>
      <c r="G2217">
        <v>135721</v>
      </c>
    </row>
    <row r="2218" spans="1:7" x14ac:dyDescent="0.3">
      <c r="A2218">
        <v>89961</v>
      </c>
      <c r="B2218">
        <v>18961</v>
      </c>
      <c r="C2218" s="12">
        <v>179118</v>
      </c>
      <c r="D2218" s="12">
        <f t="shared" si="34"/>
        <v>89157</v>
      </c>
      <c r="G2218">
        <v>179118</v>
      </c>
    </row>
    <row r="2219" spans="1:7" x14ac:dyDescent="0.3">
      <c r="A2219">
        <v>99522</v>
      </c>
      <c r="B2219">
        <v>21955</v>
      </c>
      <c r="C2219" s="12">
        <v>127904</v>
      </c>
      <c r="D2219" s="12">
        <f t="shared" si="34"/>
        <v>28382</v>
      </c>
      <c r="G2219">
        <v>127904</v>
      </c>
    </row>
    <row r="2220" spans="1:7" x14ac:dyDescent="0.3">
      <c r="A2220">
        <v>59311</v>
      </c>
      <c r="B2220">
        <v>21668</v>
      </c>
      <c r="C2220" s="12">
        <v>144591</v>
      </c>
      <c r="D2220" s="12">
        <f t="shared" si="34"/>
        <v>85280</v>
      </c>
      <c r="G2220">
        <v>144591</v>
      </c>
    </row>
    <row r="2221" spans="1:7" x14ac:dyDescent="0.3">
      <c r="A2221">
        <v>73441</v>
      </c>
      <c r="B2221">
        <v>56010</v>
      </c>
      <c r="C2221" s="12">
        <v>189276</v>
      </c>
      <c r="D2221" s="12">
        <f t="shared" si="34"/>
        <v>115835</v>
      </c>
      <c r="G2221">
        <v>189276</v>
      </c>
    </row>
    <row r="2222" spans="1:7" x14ac:dyDescent="0.3">
      <c r="A2222">
        <v>119801</v>
      </c>
      <c r="B2222">
        <v>14137</v>
      </c>
      <c r="C2222" s="12">
        <v>100955</v>
      </c>
      <c r="D2222" s="12">
        <f t="shared" si="34"/>
        <v>-18846</v>
      </c>
      <c r="G2222">
        <v>100955</v>
      </c>
    </row>
    <row r="2223" spans="1:7" x14ac:dyDescent="0.3">
      <c r="A2223">
        <v>38071</v>
      </c>
      <c r="B2223">
        <v>10204</v>
      </c>
      <c r="C2223" s="12">
        <v>58437</v>
      </c>
      <c r="D2223" s="12">
        <f t="shared" si="34"/>
        <v>20366</v>
      </c>
      <c r="G2223">
        <v>58437</v>
      </c>
    </row>
    <row r="2224" spans="1:7" x14ac:dyDescent="0.3">
      <c r="A2224">
        <v>100807</v>
      </c>
      <c r="B2224">
        <v>34310</v>
      </c>
      <c r="C2224" s="12">
        <v>116008</v>
      </c>
      <c r="D2224" s="12">
        <f t="shared" si="34"/>
        <v>15201</v>
      </c>
      <c r="G2224">
        <v>116008</v>
      </c>
    </row>
    <row r="2225" spans="1:7" x14ac:dyDescent="0.3">
      <c r="A2225">
        <v>99180</v>
      </c>
      <c r="B2225">
        <v>22296</v>
      </c>
      <c r="C2225" s="12">
        <v>181485</v>
      </c>
      <c r="D2225" s="12">
        <f t="shared" si="34"/>
        <v>82305</v>
      </c>
      <c r="G2225">
        <v>181485</v>
      </c>
    </row>
    <row r="2226" spans="1:7" x14ac:dyDescent="0.3">
      <c r="A2226">
        <v>75257</v>
      </c>
      <c r="B2226">
        <v>30921</v>
      </c>
      <c r="C2226" s="12">
        <v>149711</v>
      </c>
      <c r="D2226" s="12">
        <f t="shared" si="34"/>
        <v>74454</v>
      </c>
      <c r="G2226">
        <v>149711</v>
      </c>
    </row>
    <row r="2227" spans="1:7" x14ac:dyDescent="0.3">
      <c r="A2227">
        <v>111323</v>
      </c>
      <c r="B2227">
        <v>20534</v>
      </c>
      <c r="C2227" s="12">
        <v>92686</v>
      </c>
      <c r="D2227" s="12">
        <f t="shared" si="34"/>
        <v>-18637</v>
      </c>
      <c r="G2227">
        <v>92686</v>
      </c>
    </row>
    <row r="2228" spans="1:7" x14ac:dyDescent="0.3">
      <c r="A2228">
        <v>82512</v>
      </c>
      <c r="B2228">
        <v>35371</v>
      </c>
      <c r="C2228" s="12">
        <v>192364</v>
      </c>
      <c r="D2228" s="12">
        <f t="shared" si="34"/>
        <v>109852</v>
      </c>
      <c r="G2228">
        <v>192364</v>
      </c>
    </row>
    <row r="2229" spans="1:7" x14ac:dyDescent="0.3">
      <c r="A2229">
        <v>64823</v>
      </c>
      <c r="B2229">
        <v>25939</v>
      </c>
      <c r="C2229" s="12">
        <v>114602</v>
      </c>
      <c r="D2229" s="12">
        <f t="shared" si="34"/>
        <v>49779</v>
      </c>
      <c r="G2229">
        <v>114602</v>
      </c>
    </row>
    <row r="2230" spans="1:7" x14ac:dyDescent="0.3">
      <c r="A2230">
        <v>87964</v>
      </c>
      <c r="B2230">
        <v>20685</v>
      </c>
      <c r="C2230" s="12">
        <v>82975</v>
      </c>
      <c r="D2230" s="12">
        <f t="shared" si="34"/>
        <v>-4989</v>
      </c>
      <c r="G2230">
        <v>82975</v>
      </c>
    </row>
    <row r="2231" spans="1:7" x14ac:dyDescent="0.3">
      <c r="A2231">
        <v>78787</v>
      </c>
      <c r="B2231">
        <v>42764</v>
      </c>
      <c r="C2231" s="12">
        <v>148848</v>
      </c>
      <c r="D2231" s="12">
        <f t="shared" si="34"/>
        <v>70061</v>
      </c>
      <c r="G2231">
        <v>148848</v>
      </c>
    </row>
    <row r="2232" spans="1:7" x14ac:dyDescent="0.3">
      <c r="A2232">
        <v>28926</v>
      </c>
      <c r="B2232">
        <v>20341</v>
      </c>
      <c r="C2232" s="12">
        <v>120095</v>
      </c>
      <c r="D2232" s="12">
        <f t="shared" si="34"/>
        <v>91169</v>
      </c>
      <c r="G2232">
        <v>120095</v>
      </c>
    </row>
    <row r="2233" spans="1:7" x14ac:dyDescent="0.3">
      <c r="A2233">
        <v>28549</v>
      </c>
      <c r="B2233">
        <v>14740</v>
      </c>
      <c r="C2233" s="12" t="s">
        <v>4522</v>
      </c>
      <c r="D2233" s="12">
        <f t="shared" si="34"/>
        <v>76198</v>
      </c>
      <c r="G2233" t="s">
        <v>4522</v>
      </c>
    </row>
    <row r="2234" spans="1:7" x14ac:dyDescent="0.3">
      <c r="A2234">
        <v>35196</v>
      </c>
      <c r="B2234">
        <v>14206</v>
      </c>
      <c r="C2234" s="12">
        <v>97711</v>
      </c>
      <c r="D2234" s="12">
        <f t="shared" si="34"/>
        <v>62515</v>
      </c>
      <c r="G2234">
        <v>97711</v>
      </c>
    </row>
    <row r="2235" spans="1:7" x14ac:dyDescent="0.3">
      <c r="A2235">
        <v>29867</v>
      </c>
      <c r="B2235">
        <v>39253</v>
      </c>
      <c r="C2235" s="12">
        <v>144632</v>
      </c>
      <c r="D2235" s="12">
        <f t="shared" si="34"/>
        <v>114765</v>
      </c>
      <c r="G2235">
        <v>144632</v>
      </c>
    </row>
    <row r="2236" spans="1:7" x14ac:dyDescent="0.3">
      <c r="A2236">
        <v>61326</v>
      </c>
      <c r="B2236">
        <v>1263</v>
      </c>
      <c r="C2236" s="12">
        <v>7689</v>
      </c>
      <c r="D2236" s="12">
        <f t="shared" si="34"/>
        <v>-53637</v>
      </c>
      <c r="G2236">
        <v>7689</v>
      </c>
    </row>
    <row r="2237" spans="1:7" x14ac:dyDescent="0.3">
      <c r="A2237">
        <v>95045</v>
      </c>
      <c r="B2237">
        <v>9915</v>
      </c>
      <c r="C2237" s="12" t="s">
        <v>4531</v>
      </c>
      <c r="D2237" s="12">
        <f t="shared" si="34"/>
        <v>-18228</v>
      </c>
      <c r="G2237" t="s">
        <v>4531</v>
      </c>
    </row>
    <row r="2238" spans="1:7" x14ac:dyDescent="0.3">
      <c r="A2238">
        <v>29068</v>
      </c>
      <c r="B2238">
        <v>20418</v>
      </c>
      <c r="C2238" s="12">
        <v>99410</v>
      </c>
      <c r="D2238" s="12">
        <f t="shared" si="34"/>
        <v>70342</v>
      </c>
      <c r="G2238">
        <v>99410</v>
      </c>
    </row>
    <row r="2239" spans="1:7" x14ac:dyDescent="0.3">
      <c r="A2239">
        <v>33166</v>
      </c>
      <c r="B2239">
        <v>2413</v>
      </c>
      <c r="C2239" s="12">
        <v>20412</v>
      </c>
      <c r="D2239" s="12">
        <f t="shared" si="34"/>
        <v>-12754</v>
      </c>
      <c r="G2239">
        <v>20412</v>
      </c>
    </row>
    <row r="2240" spans="1:7" x14ac:dyDescent="0.3">
      <c r="A2240">
        <v>96805</v>
      </c>
      <c r="B2240">
        <v>8755</v>
      </c>
      <c r="C2240" s="12">
        <v>68654</v>
      </c>
      <c r="D2240" s="12">
        <f t="shared" si="34"/>
        <v>-28151</v>
      </c>
      <c r="G2240">
        <v>68654</v>
      </c>
    </row>
    <row r="2241" spans="1:7" x14ac:dyDescent="0.3">
      <c r="A2241">
        <v>38748</v>
      </c>
      <c r="B2241">
        <v>41803</v>
      </c>
      <c r="C2241" s="12">
        <v>161723</v>
      </c>
      <c r="D2241" s="12">
        <f t="shared" si="34"/>
        <v>122975</v>
      </c>
      <c r="G2241">
        <v>161723</v>
      </c>
    </row>
    <row r="2242" spans="1:7" x14ac:dyDescent="0.3">
      <c r="A2242">
        <v>34503</v>
      </c>
      <c r="B2242">
        <v>5785</v>
      </c>
      <c r="C2242" s="12">
        <v>32152</v>
      </c>
      <c r="D2242" s="12">
        <f t="shared" si="34"/>
        <v>-2351</v>
      </c>
      <c r="G2242">
        <v>32152</v>
      </c>
    </row>
    <row r="2243" spans="1:7" x14ac:dyDescent="0.3">
      <c r="A2243">
        <v>91888</v>
      </c>
      <c r="B2243">
        <v>21372</v>
      </c>
      <c r="C2243" s="12">
        <v>117186</v>
      </c>
      <c r="D2243" s="12">
        <f t="shared" ref="D2243:D2306" si="35">C2243-A2243</f>
        <v>25298</v>
      </c>
      <c r="G2243">
        <v>117186</v>
      </c>
    </row>
    <row r="2244" spans="1:7" x14ac:dyDescent="0.3">
      <c r="A2244">
        <v>90195</v>
      </c>
      <c r="B2244">
        <v>2167</v>
      </c>
      <c r="C2244" s="12">
        <v>8836</v>
      </c>
      <c r="D2244" s="12">
        <f t="shared" si="35"/>
        <v>-81359</v>
      </c>
      <c r="G2244">
        <v>8836</v>
      </c>
    </row>
    <row r="2245" spans="1:7" x14ac:dyDescent="0.3">
      <c r="A2245">
        <v>58215</v>
      </c>
      <c r="B2245">
        <v>12148</v>
      </c>
      <c r="C2245" s="12">
        <v>119630</v>
      </c>
      <c r="D2245" s="12">
        <f t="shared" si="35"/>
        <v>61415</v>
      </c>
      <c r="G2245">
        <v>119630</v>
      </c>
    </row>
    <row r="2246" spans="1:7" x14ac:dyDescent="0.3">
      <c r="A2246">
        <v>119543</v>
      </c>
      <c r="B2246">
        <v>16623</v>
      </c>
      <c r="C2246" s="12">
        <v>78881</v>
      </c>
      <c r="D2246" s="12">
        <f t="shared" si="35"/>
        <v>-40662</v>
      </c>
      <c r="G2246">
        <v>78881</v>
      </c>
    </row>
    <row r="2247" spans="1:7" x14ac:dyDescent="0.3">
      <c r="A2247">
        <v>63442</v>
      </c>
      <c r="B2247">
        <v>14235</v>
      </c>
      <c r="C2247" s="12">
        <v>141689</v>
      </c>
      <c r="D2247" s="12">
        <f t="shared" si="35"/>
        <v>78247</v>
      </c>
      <c r="G2247">
        <v>141689</v>
      </c>
    </row>
    <row r="2248" spans="1:7" x14ac:dyDescent="0.3">
      <c r="A2248">
        <v>60213</v>
      </c>
      <c r="B2248">
        <v>43295</v>
      </c>
      <c r="C2248" s="12">
        <v>157023</v>
      </c>
      <c r="D2248" s="12">
        <f t="shared" si="35"/>
        <v>96810</v>
      </c>
      <c r="G2248">
        <v>157023</v>
      </c>
    </row>
    <row r="2249" spans="1:7" x14ac:dyDescent="0.3">
      <c r="A2249">
        <v>101570</v>
      </c>
      <c r="B2249">
        <v>34963</v>
      </c>
      <c r="C2249" s="12">
        <v>118150</v>
      </c>
      <c r="D2249" s="12">
        <f t="shared" si="35"/>
        <v>16580</v>
      </c>
      <c r="G2249">
        <v>118150</v>
      </c>
    </row>
    <row r="2250" spans="1:7" x14ac:dyDescent="0.3">
      <c r="A2250">
        <v>86303</v>
      </c>
      <c r="B2250">
        <v>14011</v>
      </c>
      <c r="C2250" s="12">
        <v>48009</v>
      </c>
      <c r="D2250" s="12">
        <f t="shared" si="35"/>
        <v>-38294</v>
      </c>
      <c r="G2250">
        <v>48009</v>
      </c>
    </row>
    <row r="2251" spans="1:7" x14ac:dyDescent="0.3">
      <c r="A2251">
        <v>79433</v>
      </c>
      <c r="B2251">
        <v>31444</v>
      </c>
      <c r="C2251" s="12">
        <v>155435</v>
      </c>
      <c r="D2251" s="12">
        <f t="shared" si="35"/>
        <v>76002</v>
      </c>
      <c r="G2251">
        <v>155435</v>
      </c>
    </row>
    <row r="2252" spans="1:7" x14ac:dyDescent="0.3">
      <c r="A2252">
        <v>26874</v>
      </c>
      <c r="B2252">
        <v>39056</v>
      </c>
      <c r="C2252" s="12">
        <v>177951</v>
      </c>
      <c r="D2252" s="12">
        <f t="shared" si="35"/>
        <v>151077</v>
      </c>
      <c r="G2252">
        <v>177951</v>
      </c>
    </row>
    <row r="2253" spans="1:7" x14ac:dyDescent="0.3">
      <c r="A2253">
        <v>87910</v>
      </c>
      <c r="B2253">
        <v>50354</v>
      </c>
      <c r="C2253" s="12">
        <v>169472</v>
      </c>
      <c r="D2253" s="12">
        <f t="shared" si="35"/>
        <v>81562</v>
      </c>
      <c r="G2253">
        <v>169472</v>
      </c>
    </row>
    <row r="2254" spans="1:7" x14ac:dyDescent="0.3">
      <c r="A2254">
        <v>50718</v>
      </c>
      <c r="B2254">
        <v>7314</v>
      </c>
      <c r="C2254" s="12">
        <v>27136</v>
      </c>
      <c r="D2254" s="12">
        <f t="shared" si="35"/>
        <v>-23582</v>
      </c>
      <c r="G2254">
        <v>27136</v>
      </c>
    </row>
    <row r="2255" spans="1:7" x14ac:dyDescent="0.3">
      <c r="A2255">
        <v>28837</v>
      </c>
      <c r="B2255">
        <v>28954</v>
      </c>
      <c r="C2255" s="12">
        <v>139679</v>
      </c>
      <c r="D2255" s="12">
        <f t="shared" si="35"/>
        <v>110842</v>
      </c>
      <c r="G2255">
        <v>139679</v>
      </c>
    </row>
    <row r="2256" spans="1:7" x14ac:dyDescent="0.3">
      <c r="A2256">
        <v>81923</v>
      </c>
      <c r="B2256">
        <v>45037</v>
      </c>
      <c r="C2256" s="12">
        <v>167205</v>
      </c>
      <c r="D2256" s="12">
        <f t="shared" si="35"/>
        <v>85282</v>
      </c>
      <c r="G2256">
        <v>167205</v>
      </c>
    </row>
    <row r="2257" spans="1:7" x14ac:dyDescent="0.3">
      <c r="A2257">
        <v>110571</v>
      </c>
      <c r="B2257">
        <v>19611</v>
      </c>
      <c r="C2257" s="12">
        <v>162112</v>
      </c>
      <c r="D2257" s="12">
        <f t="shared" si="35"/>
        <v>51541</v>
      </c>
      <c r="G2257">
        <v>162112</v>
      </c>
    </row>
    <row r="2258" spans="1:7" x14ac:dyDescent="0.3">
      <c r="A2258">
        <v>73137</v>
      </c>
      <c r="B2258">
        <v>15098</v>
      </c>
      <c r="C2258" s="12">
        <v>66220</v>
      </c>
      <c r="D2258" s="12">
        <f t="shared" si="35"/>
        <v>-6917</v>
      </c>
      <c r="G2258">
        <v>66220</v>
      </c>
    </row>
    <row r="2259" spans="1:7" x14ac:dyDescent="0.3">
      <c r="A2259">
        <v>59835</v>
      </c>
      <c r="B2259">
        <v>49716</v>
      </c>
      <c r="C2259" s="12">
        <v>174781</v>
      </c>
      <c r="D2259" s="12">
        <f t="shared" si="35"/>
        <v>114946</v>
      </c>
      <c r="G2259">
        <v>174781</v>
      </c>
    </row>
    <row r="2260" spans="1:7" x14ac:dyDescent="0.3">
      <c r="A2260">
        <v>80455</v>
      </c>
      <c r="B2260">
        <v>9879</v>
      </c>
      <c r="C2260" s="12">
        <v>42850</v>
      </c>
      <c r="D2260" s="12">
        <f t="shared" si="35"/>
        <v>-37605</v>
      </c>
      <c r="G2260">
        <v>42850</v>
      </c>
    </row>
    <row r="2261" spans="1:7" x14ac:dyDescent="0.3">
      <c r="A2261">
        <v>84418</v>
      </c>
      <c r="B2261">
        <v>28156</v>
      </c>
      <c r="C2261" s="12">
        <v>114284</v>
      </c>
      <c r="D2261" s="12">
        <f t="shared" si="35"/>
        <v>29866</v>
      </c>
      <c r="G2261">
        <v>114284</v>
      </c>
    </row>
    <row r="2262" spans="1:7" x14ac:dyDescent="0.3">
      <c r="A2262">
        <v>81572</v>
      </c>
      <c r="B2262">
        <v>24619</v>
      </c>
      <c r="C2262" s="12">
        <v>167518</v>
      </c>
      <c r="D2262" s="12">
        <f t="shared" si="35"/>
        <v>85946</v>
      </c>
      <c r="G2262">
        <v>167518</v>
      </c>
    </row>
    <row r="2263" spans="1:7" x14ac:dyDescent="0.3">
      <c r="A2263">
        <v>51339</v>
      </c>
      <c r="B2263">
        <v>15608</v>
      </c>
      <c r="C2263" s="12">
        <v>104816</v>
      </c>
      <c r="D2263" s="12">
        <f t="shared" si="35"/>
        <v>53477</v>
      </c>
      <c r="G2263">
        <v>104816</v>
      </c>
    </row>
    <row r="2264" spans="1:7" x14ac:dyDescent="0.3">
      <c r="A2264">
        <v>115586</v>
      </c>
      <c r="B2264">
        <v>34463</v>
      </c>
      <c r="C2264" s="12">
        <v>190147</v>
      </c>
      <c r="D2264" s="12">
        <f t="shared" si="35"/>
        <v>74561</v>
      </c>
      <c r="G2264">
        <v>190147</v>
      </c>
    </row>
    <row r="2265" spans="1:7" x14ac:dyDescent="0.3">
      <c r="A2265">
        <v>105842</v>
      </c>
      <c r="B2265">
        <v>4339</v>
      </c>
      <c r="C2265" s="12">
        <v>31731</v>
      </c>
      <c r="D2265" s="12">
        <f t="shared" si="35"/>
        <v>-74111</v>
      </c>
      <c r="G2265">
        <v>31731</v>
      </c>
    </row>
    <row r="2266" spans="1:7" x14ac:dyDescent="0.3">
      <c r="A2266">
        <v>96154</v>
      </c>
      <c r="B2266">
        <v>25890</v>
      </c>
      <c r="C2266" s="12">
        <v>86453</v>
      </c>
      <c r="D2266" s="12">
        <f t="shared" si="35"/>
        <v>-9701</v>
      </c>
      <c r="G2266">
        <v>86453</v>
      </c>
    </row>
    <row r="2267" spans="1:7" x14ac:dyDescent="0.3">
      <c r="A2267">
        <v>52531</v>
      </c>
      <c r="B2267">
        <v>17025</v>
      </c>
      <c r="C2267" s="12">
        <v>69835</v>
      </c>
      <c r="D2267" s="12">
        <f t="shared" si="35"/>
        <v>17304</v>
      </c>
      <c r="G2267">
        <v>69835</v>
      </c>
    </row>
    <row r="2268" spans="1:7" x14ac:dyDescent="0.3">
      <c r="A2268">
        <v>30549</v>
      </c>
      <c r="B2268">
        <v>4683</v>
      </c>
      <c r="C2268" s="12">
        <v>17750</v>
      </c>
      <c r="D2268" s="12">
        <f t="shared" si="35"/>
        <v>-12799</v>
      </c>
      <c r="G2268">
        <v>17750</v>
      </c>
    </row>
    <row r="2269" spans="1:7" x14ac:dyDescent="0.3">
      <c r="A2269">
        <v>56283</v>
      </c>
      <c r="B2269">
        <v>2367</v>
      </c>
      <c r="C2269" s="12">
        <v>11307</v>
      </c>
      <c r="D2269" s="12">
        <f t="shared" si="35"/>
        <v>-44976</v>
      </c>
      <c r="G2269">
        <v>11307</v>
      </c>
    </row>
    <row r="2270" spans="1:7" x14ac:dyDescent="0.3">
      <c r="A2270">
        <v>112260</v>
      </c>
      <c r="B2270">
        <v>6699</v>
      </c>
      <c r="C2270" s="12">
        <v>22510</v>
      </c>
      <c r="D2270" s="12">
        <f t="shared" si="35"/>
        <v>-89750</v>
      </c>
      <c r="G2270">
        <v>22510</v>
      </c>
    </row>
    <row r="2271" spans="1:7" x14ac:dyDescent="0.3">
      <c r="A2271">
        <v>76045</v>
      </c>
      <c r="B2271">
        <v>8967</v>
      </c>
      <c r="C2271" s="12">
        <v>56180</v>
      </c>
      <c r="D2271" s="12">
        <f t="shared" si="35"/>
        <v>-19865</v>
      </c>
      <c r="G2271">
        <v>56180</v>
      </c>
    </row>
    <row r="2272" spans="1:7" x14ac:dyDescent="0.3">
      <c r="A2272">
        <v>27618</v>
      </c>
      <c r="B2272">
        <v>808</v>
      </c>
      <c r="C2272" s="12">
        <v>6846</v>
      </c>
      <c r="D2272" s="12">
        <f t="shared" si="35"/>
        <v>-20772</v>
      </c>
      <c r="G2272">
        <v>6846</v>
      </c>
    </row>
    <row r="2273" spans="1:7" x14ac:dyDescent="0.3">
      <c r="A2273">
        <v>117653</v>
      </c>
      <c r="B2273">
        <v>24880</v>
      </c>
      <c r="C2273" s="12">
        <v>115778</v>
      </c>
      <c r="D2273" s="12">
        <f t="shared" si="35"/>
        <v>-1875</v>
      </c>
      <c r="G2273">
        <v>115778</v>
      </c>
    </row>
    <row r="2274" spans="1:7" x14ac:dyDescent="0.3">
      <c r="A2274">
        <v>97499</v>
      </c>
      <c r="B2274">
        <v>33250</v>
      </c>
      <c r="C2274" s="12">
        <v>177532</v>
      </c>
      <c r="D2274" s="12">
        <f t="shared" si="35"/>
        <v>80033</v>
      </c>
      <c r="G2274">
        <v>177532</v>
      </c>
    </row>
    <row r="2275" spans="1:7" x14ac:dyDescent="0.3">
      <c r="A2275">
        <v>74644</v>
      </c>
      <c r="B2275">
        <v>6791</v>
      </c>
      <c r="C2275" s="12">
        <v>22995</v>
      </c>
      <c r="D2275" s="12">
        <f t="shared" si="35"/>
        <v>-51649</v>
      </c>
      <c r="G2275">
        <v>22995</v>
      </c>
    </row>
    <row r="2276" spans="1:7" x14ac:dyDescent="0.3">
      <c r="A2276">
        <v>100986</v>
      </c>
      <c r="B2276">
        <v>35709</v>
      </c>
      <c r="C2276" s="12">
        <v>163513</v>
      </c>
      <c r="D2276" s="12">
        <f t="shared" si="35"/>
        <v>62527</v>
      </c>
      <c r="G2276">
        <v>163513</v>
      </c>
    </row>
    <row r="2277" spans="1:7" x14ac:dyDescent="0.3">
      <c r="A2277">
        <v>63662</v>
      </c>
      <c r="B2277">
        <v>26164</v>
      </c>
      <c r="C2277" s="12">
        <v>161213</v>
      </c>
      <c r="D2277" s="12">
        <f t="shared" si="35"/>
        <v>97551</v>
      </c>
      <c r="G2277">
        <v>161213</v>
      </c>
    </row>
    <row r="2278" spans="1:7" x14ac:dyDescent="0.3">
      <c r="A2278">
        <v>92266</v>
      </c>
      <c r="B2278">
        <v>4926</v>
      </c>
      <c r="C2278" s="12">
        <v>20234</v>
      </c>
      <c r="D2278" s="12">
        <f t="shared" si="35"/>
        <v>-72032</v>
      </c>
      <c r="G2278">
        <v>20234</v>
      </c>
    </row>
    <row r="2279" spans="1:7" x14ac:dyDescent="0.3">
      <c r="A2279">
        <v>70877</v>
      </c>
      <c r="B2279">
        <v>1391</v>
      </c>
      <c r="C2279" s="12">
        <v>7044</v>
      </c>
      <c r="D2279" s="12">
        <f t="shared" si="35"/>
        <v>-63833</v>
      </c>
      <c r="G2279">
        <v>7044</v>
      </c>
    </row>
    <row r="2280" spans="1:7" x14ac:dyDescent="0.3">
      <c r="A2280">
        <v>90566</v>
      </c>
      <c r="B2280">
        <v>1669</v>
      </c>
      <c r="C2280" s="12">
        <v>5885</v>
      </c>
      <c r="D2280" s="12">
        <f t="shared" si="35"/>
        <v>-84681</v>
      </c>
      <c r="G2280">
        <v>5885</v>
      </c>
    </row>
    <row r="2281" spans="1:7" x14ac:dyDescent="0.3">
      <c r="A2281">
        <v>64115</v>
      </c>
      <c r="B2281">
        <v>40531</v>
      </c>
      <c r="C2281" s="12">
        <v>172957</v>
      </c>
      <c r="D2281" s="12">
        <f t="shared" si="35"/>
        <v>108842</v>
      </c>
      <c r="G2281">
        <v>172957</v>
      </c>
    </row>
    <row r="2282" spans="1:7" x14ac:dyDescent="0.3">
      <c r="A2282">
        <v>63025</v>
      </c>
      <c r="B2282">
        <v>33118</v>
      </c>
      <c r="C2282" s="12">
        <v>162423</v>
      </c>
      <c r="D2282" s="12">
        <f t="shared" si="35"/>
        <v>99398</v>
      </c>
      <c r="G2282">
        <v>162423</v>
      </c>
    </row>
    <row r="2283" spans="1:7" x14ac:dyDescent="0.3">
      <c r="A2283">
        <v>52154</v>
      </c>
      <c r="B2283">
        <v>11041</v>
      </c>
      <c r="C2283" s="12">
        <v>106098</v>
      </c>
      <c r="D2283" s="12">
        <f t="shared" si="35"/>
        <v>53944</v>
      </c>
      <c r="G2283">
        <v>106098</v>
      </c>
    </row>
    <row r="2284" spans="1:7" x14ac:dyDescent="0.3">
      <c r="A2284">
        <v>60550</v>
      </c>
      <c r="B2284">
        <v>23584</v>
      </c>
      <c r="C2284" s="12">
        <v>159412</v>
      </c>
      <c r="D2284" s="12">
        <f t="shared" si="35"/>
        <v>98862</v>
      </c>
      <c r="G2284">
        <v>159412</v>
      </c>
    </row>
    <row r="2285" spans="1:7" x14ac:dyDescent="0.3">
      <c r="A2285">
        <v>108336</v>
      </c>
      <c r="B2285">
        <v>11966</v>
      </c>
      <c r="C2285" s="12">
        <v>63690</v>
      </c>
      <c r="D2285" s="12">
        <f t="shared" si="35"/>
        <v>-44646</v>
      </c>
      <c r="G2285">
        <v>63690</v>
      </c>
    </row>
    <row r="2286" spans="1:7" x14ac:dyDescent="0.3">
      <c r="A2286">
        <v>43406</v>
      </c>
      <c r="B2286">
        <v>44609</v>
      </c>
      <c r="C2286" s="12">
        <v>175296</v>
      </c>
      <c r="D2286" s="12">
        <f t="shared" si="35"/>
        <v>131890</v>
      </c>
      <c r="G2286">
        <v>175296</v>
      </c>
    </row>
    <row r="2287" spans="1:7" x14ac:dyDescent="0.3">
      <c r="A2287">
        <v>109491</v>
      </c>
      <c r="B2287">
        <v>22499</v>
      </c>
      <c r="C2287" s="12">
        <v>126482</v>
      </c>
      <c r="D2287" s="12">
        <f t="shared" si="35"/>
        <v>16991</v>
      </c>
      <c r="G2287">
        <v>126482</v>
      </c>
    </row>
    <row r="2288" spans="1:7" x14ac:dyDescent="0.3">
      <c r="A2288">
        <v>58826</v>
      </c>
      <c r="B2288">
        <v>18238</v>
      </c>
      <c r="C2288" s="12">
        <v>117788</v>
      </c>
      <c r="D2288" s="12">
        <f t="shared" si="35"/>
        <v>58962</v>
      </c>
      <c r="G2288">
        <v>117788</v>
      </c>
    </row>
    <row r="2289" spans="1:7" x14ac:dyDescent="0.3">
      <c r="A2289">
        <v>110203</v>
      </c>
      <c r="B2289">
        <v>3970</v>
      </c>
      <c r="C2289" s="12">
        <v>17611</v>
      </c>
      <c r="D2289" s="12">
        <f t="shared" si="35"/>
        <v>-92592</v>
      </c>
      <c r="G2289">
        <v>17611</v>
      </c>
    </row>
    <row r="2290" spans="1:7" x14ac:dyDescent="0.3">
      <c r="A2290">
        <v>84621</v>
      </c>
      <c r="B2290">
        <v>12064</v>
      </c>
      <c r="C2290" s="12">
        <v>49364</v>
      </c>
      <c r="D2290" s="12">
        <f t="shared" si="35"/>
        <v>-35257</v>
      </c>
      <c r="G2290">
        <v>49364</v>
      </c>
    </row>
    <row r="2291" spans="1:7" x14ac:dyDescent="0.3">
      <c r="A2291">
        <v>59512</v>
      </c>
      <c r="B2291">
        <v>14379</v>
      </c>
      <c r="C2291" s="12">
        <v>97904</v>
      </c>
      <c r="D2291" s="12">
        <f t="shared" si="35"/>
        <v>38392</v>
      </c>
      <c r="G2291">
        <v>97904</v>
      </c>
    </row>
    <row r="2292" spans="1:7" x14ac:dyDescent="0.3">
      <c r="A2292">
        <v>78883</v>
      </c>
      <c r="B2292">
        <v>8604</v>
      </c>
      <c r="C2292" s="12">
        <v>34922</v>
      </c>
      <c r="D2292" s="12">
        <f t="shared" si="35"/>
        <v>-43961</v>
      </c>
      <c r="G2292">
        <v>34922</v>
      </c>
    </row>
    <row r="2293" spans="1:7" x14ac:dyDescent="0.3">
      <c r="A2293">
        <v>102657</v>
      </c>
      <c r="B2293">
        <v>14419</v>
      </c>
      <c r="C2293" s="12">
        <v>108155</v>
      </c>
      <c r="D2293" s="12">
        <f t="shared" si="35"/>
        <v>5498</v>
      </c>
      <c r="G2293">
        <v>108155</v>
      </c>
    </row>
    <row r="2294" spans="1:7" x14ac:dyDescent="0.3">
      <c r="A2294">
        <v>66743</v>
      </c>
      <c r="B2294">
        <v>49550</v>
      </c>
      <c r="C2294" s="12">
        <v>192329</v>
      </c>
      <c r="D2294" s="12">
        <f t="shared" si="35"/>
        <v>125586</v>
      </c>
      <c r="G2294">
        <v>192329</v>
      </c>
    </row>
    <row r="2295" spans="1:7" x14ac:dyDescent="0.3">
      <c r="A2295">
        <v>53743</v>
      </c>
      <c r="B2295">
        <v>6809</v>
      </c>
      <c r="C2295" s="12">
        <v>40498</v>
      </c>
      <c r="D2295" s="12">
        <f t="shared" si="35"/>
        <v>-13245</v>
      </c>
      <c r="G2295">
        <v>40498</v>
      </c>
    </row>
    <row r="2296" spans="1:7" x14ac:dyDescent="0.3">
      <c r="A2296">
        <v>91206</v>
      </c>
      <c r="B2296">
        <v>28365</v>
      </c>
      <c r="C2296" s="12">
        <v>126442</v>
      </c>
      <c r="D2296" s="12">
        <f t="shared" si="35"/>
        <v>35236</v>
      </c>
      <c r="G2296">
        <v>126442</v>
      </c>
    </row>
    <row r="2297" spans="1:7" x14ac:dyDescent="0.3">
      <c r="A2297">
        <v>35859</v>
      </c>
      <c r="B2297">
        <v>25009</v>
      </c>
      <c r="C2297" s="12">
        <v>159881</v>
      </c>
      <c r="D2297" s="12">
        <f t="shared" si="35"/>
        <v>124022</v>
      </c>
      <c r="G2297">
        <v>159881</v>
      </c>
    </row>
    <row r="2298" spans="1:7" x14ac:dyDescent="0.3">
      <c r="A2298">
        <v>64057</v>
      </c>
      <c r="B2298">
        <v>17105</v>
      </c>
      <c r="C2298" s="12">
        <v>132755</v>
      </c>
      <c r="D2298" s="12">
        <f t="shared" si="35"/>
        <v>68698</v>
      </c>
      <c r="G2298">
        <v>132755</v>
      </c>
    </row>
    <row r="2299" spans="1:7" x14ac:dyDescent="0.3">
      <c r="A2299">
        <v>41048</v>
      </c>
      <c r="B2299">
        <v>10623</v>
      </c>
      <c r="C2299" s="12">
        <v>54753</v>
      </c>
      <c r="D2299" s="12">
        <f t="shared" si="35"/>
        <v>13705</v>
      </c>
      <c r="G2299">
        <v>54753</v>
      </c>
    </row>
    <row r="2300" spans="1:7" x14ac:dyDescent="0.3">
      <c r="A2300">
        <v>85462</v>
      </c>
      <c r="B2300">
        <v>31868</v>
      </c>
      <c r="C2300" s="12">
        <v>135952</v>
      </c>
      <c r="D2300" s="12">
        <f t="shared" si="35"/>
        <v>50490</v>
      </c>
      <c r="G2300">
        <v>135952</v>
      </c>
    </row>
    <row r="2301" spans="1:7" x14ac:dyDescent="0.3">
      <c r="A2301">
        <v>27188</v>
      </c>
      <c r="B2301">
        <v>49151</v>
      </c>
      <c r="C2301" s="12">
        <v>177531</v>
      </c>
      <c r="D2301" s="12">
        <f t="shared" si="35"/>
        <v>150343</v>
      </c>
      <c r="G2301">
        <v>177531</v>
      </c>
    </row>
    <row r="2302" spans="1:7" x14ac:dyDescent="0.3">
      <c r="A2302">
        <v>68145</v>
      </c>
      <c r="B2302">
        <v>25953</v>
      </c>
      <c r="C2302" s="12">
        <v>98751</v>
      </c>
      <c r="D2302" s="12">
        <f t="shared" si="35"/>
        <v>30606</v>
      </c>
      <c r="G2302">
        <v>98751</v>
      </c>
    </row>
    <row r="2303" spans="1:7" x14ac:dyDescent="0.3">
      <c r="A2303">
        <v>44009</v>
      </c>
      <c r="B2303">
        <v>13918</v>
      </c>
      <c r="C2303" s="12">
        <v>86125</v>
      </c>
      <c r="D2303" s="12">
        <f t="shared" si="35"/>
        <v>42116</v>
      </c>
      <c r="G2303">
        <v>86125</v>
      </c>
    </row>
    <row r="2304" spans="1:7" x14ac:dyDescent="0.3">
      <c r="A2304">
        <v>63141</v>
      </c>
      <c r="B2304">
        <v>26926</v>
      </c>
      <c r="C2304" s="12">
        <v>96498</v>
      </c>
      <c r="D2304" s="12">
        <f t="shared" si="35"/>
        <v>33357</v>
      </c>
      <c r="G2304">
        <v>96498</v>
      </c>
    </row>
    <row r="2305" spans="1:7" x14ac:dyDescent="0.3">
      <c r="A2305">
        <v>53732</v>
      </c>
      <c r="B2305">
        <v>22094</v>
      </c>
      <c r="C2305" s="12">
        <v>87354</v>
      </c>
      <c r="D2305" s="12">
        <f t="shared" si="35"/>
        <v>33622</v>
      </c>
      <c r="G2305">
        <v>87354</v>
      </c>
    </row>
    <row r="2306" spans="1:7" x14ac:dyDescent="0.3">
      <c r="A2306">
        <v>61345</v>
      </c>
      <c r="B2306">
        <v>1274</v>
      </c>
      <c r="C2306" s="12">
        <v>6325</v>
      </c>
      <c r="D2306" s="12">
        <f t="shared" si="35"/>
        <v>-55020</v>
      </c>
      <c r="G2306">
        <v>6325</v>
      </c>
    </row>
    <row r="2307" spans="1:7" x14ac:dyDescent="0.3">
      <c r="A2307">
        <v>52087</v>
      </c>
      <c r="B2307">
        <v>47748</v>
      </c>
      <c r="C2307" s="12">
        <v>198578</v>
      </c>
      <c r="D2307" s="12">
        <f t="shared" ref="D2307:D2370" si="36">C2307-A2307</f>
        <v>146491</v>
      </c>
      <c r="G2307">
        <v>198578</v>
      </c>
    </row>
    <row r="2308" spans="1:7" x14ac:dyDescent="0.3">
      <c r="A2308">
        <v>69452</v>
      </c>
      <c r="B2308">
        <v>24168</v>
      </c>
      <c r="C2308" s="12">
        <v>165727</v>
      </c>
      <c r="D2308" s="12">
        <f t="shared" si="36"/>
        <v>96275</v>
      </c>
      <c r="G2308">
        <v>165727</v>
      </c>
    </row>
    <row r="2309" spans="1:7" x14ac:dyDescent="0.3">
      <c r="A2309">
        <v>72393</v>
      </c>
      <c r="B2309">
        <v>12200</v>
      </c>
      <c r="C2309" s="12">
        <v>43297</v>
      </c>
      <c r="D2309" s="12">
        <f t="shared" si="36"/>
        <v>-29096</v>
      </c>
      <c r="G2309">
        <v>43297</v>
      </c>
    </row>
    <row r="2310" spans="1:7" x14ac:dyDescent="0.3">
      <c r="A2310">
        <v>76256</v>
      </c>
      <c r="B2310">
        <v>19129</v>
      </c>
      <c r="C2310" s="12">
        <v>174246</v>
      </c>
      <c r="D2310" s="12">
        <f t="shared" si="36"/>
        <v>97990</v>
      </c>
      <c r="G2310">
        <v>174246</v>
      </c>
    </row>
    <row r="2311" spans="1:7" x14ac:dyDescent="0.3">
      <c r="A2311">
        <v>54403</v>
      </c>
      <c r="B2311">
        <v>14302</v>
      </c>
      <c r="C2311" s="12">
        <v>73554</v>
      </c>
      <c r="D2311" s="12">
        <f t="shared" si="36"/>
        <v>19151</v>
      </c>
      <c r="G2311">
        <v>73554</v>
      </c>
    </row>
    <row r="2312" spans="1:7" x14ac:dyDescent="0.3">
      <c r="A2312">
        <v>64412</v>
      </c>
      <c r="B2312">
        <v>29549</v>
      </c>
      <c r="C2312" s="12">
        <v>145540</v>
      </c>
      <c r="D2312" s="12">
        <f t="shared" si="36"/>
        <v>81128</v>
      </c>
      <c r="G2312">
        <v>145540</v>
      </c>
    </row>
    <row r="2313" spans="1:7" x14ac:dyDescent="0.3">
      <c r="A2313">
        <v>57529</v>
      </c>
      <c r="B2313">
        <v>13355</v>
      </c>
      <c r="C2313" s="12">
        <v>87570</v>
      </c>
      <c r="D2313" s="12">
        <f t="shared" si="36"/>
        <v>30041</v>
      </c>
      <c r="G2313">
        <v>87570</v>
      </c>
    </row>
    <row r="2314" spans="1:7" x14ac:dyDescent="0.3">
      <c r="A2314">
        <v>103804</v>
      </c>
      <c r="B2314">
        <v>21424</v>
      </c>
      <c r="C2314" s="12">
        <v>94715</v>
      </c>
      <c r="D2314" s="12">
        <f t="shared" si="36"/>
        <v>-9089</v>
      </c>
      <c r="G2314">
        <v>94715</v>
      </c>
    </row>
    <row r="2315" spans="1:7" x14ac:dyDescent="0.3">
      <c r="A2315">
        <v>78152</v>
      </c>
      <c r="B2315">
        <v>16703</v>
      </c>
      <c r="C2315" s="12">
        <v>132454</v>
      </c>
      <c r="D2315" s="12">
        <f t="shared" si="36"/>
        <v>54302</v>
      </c>
      <c r="G2315">
        <v>132454</v>
      </c>
    </row>
    <row r="2316" spans="1:7" x14ac:dyDescent="0.3">
      <c r="A2316">
        <v>78636</v>
      </c>
      <c r="B2316">
        <v>24739</v>
      </c>
      <c r="C2316" s="12">
        <v>102407</v>
      </c>
      <c r="D2316" s="12">
        <f t="shared" si="36"/>
        <v>23771</v>
      </c>
      <c r="G2316">
        <v>102407</v>
      </c>
    </row>
    <row r="2317" spans="1:7" x14ac:dyDescent="0.3">
      <c r="A2317">
        <v>53720</v>
      </c>
      <c r="B2317">
        <v>4693</v>
      </c>
      <c r="C2317" s="12">
        <v>42158</v>
      </c>
      <c r="D2317" s="12">
        <f t="shared" si="36"/>
        <v>-11562</v>
      </c>
      <c r="G2317">
        <v>42158</v>
      </c>
    </row>
    <row r="2318" spans="1:7" x14ac:dyDescent="0.3">
      <c r="A2318">
        <v>68661</v>
      </c>
      <c r="B2318">
        <v>3146</v>
      </c>
      <c r="C2318" s="12">
        <v>11055</v>
      </c>
      <c r="D2318" s="12">
        <f t="shared" si="36"/>
        <v>-57606</v>
      </c>
      <c r="G2318">
        <v>11055</v>
      </c>
    </row>
    <row r="2319" spans="1:7" x14ac:dyDescent="0.3">
      <c r="A2319">
        <v>79223</v>
      </c>
      <c r="B2319">
        <v>39133</v>
      </c>
      <c r="C2319" s="12">
        <v>181330</v>
      </c>
      <c r="D2319" s="12">
        <f t="shared" si="36"/>
        <v>102107</v>
      </c>
      <c r="G2319">
        <v>181330</v>
      </c>
    </row>
    <row r="2320" spans="1:7" x14ac:dyDescent="0.3">
      <c r="A2320">
        <v>76875</v>
      </c>
      <c r="B2320">
        <v>27037</v>
      </c>
      <c r="C2320" s="12">
        <v>90323</v>
      </c>
      <c r="D2320" s="12">
        <f t="shared" si="36"/>
        <v>13448</v>
      </c>
      <c r="G2320">
        <v>90323</v>
      </c>
    </row>
    <row r="2321" spans="1:7" x14ac:dyDescent="0.3">
      <c r="A2321">
        <v>88644</v>
      </c>
      <c r="B2321">
        <v>11551</v>
      </c>
      <c r="C2321" s="12">
        <v>107473</v>
      </c>
      <c r="D2321" s="12">
        <f t="shared" si="36"/>
        <v>18829</v>
      </c>
      <c r="G2321">
        <v>107473</v>
      </c>
    </row>
    <row r="2322" spans="1:7" x14ac:dyDescent="0.3">
      <c r="A2322">
        <v>85011</v>
      </c>
      <c r="B2322">
        <v>27439</v>
      </c>
      <c r="C2322" s="12">
        <v>159532</v>
      </c>
      <c r="D2322" s="12">
        <f t="shared" si="36"/>
        <v>74521</v>
      </c>
      <c r="G2322">
        <v>159532</v>
      </c>
    </row>
    <row r="2323" spans="1:7" x14ac:dyDescent="0.3">
      <c r="A2323">
        <v>94393</v>
      </c>
      <c r="B2323">
        <v>49340</v>
      </c>
      <c r="C2323" s="12">
        <v>181064</v>
      </c>
      <c r="D2323" s="12">
        <f t="shared" si="36"/>
        <v>86671</v>
      </c>
      <c r="G2323">
        <v>181064</v>
      </c>
    </row>
    <row r="2324" spans="1:7" x14ac:dyDescent="0.3">
      <c r="A2324">
        <v>55711</v>
      </c>
      <c r="B2324">
        <v>39851</v>
      </c>
      <c r="C2324" s="12">
        <v>199750</v>
      </c>
      <c r="D2324" s="12">
        <f t="shared" si="36"/>
        <v>144039</v>
      </c>
      <c r="G2324">
        <v>199750</v>
      </c>
    </row>
    <row r="2325" spans="1:7" x14ac:dyDescent="0.3">
      <c r="A2325">
        <v>48524</v>
      </c>
      <c r="B2325">
        <v>14434</v>
      </c>
      <c r="C2325" s="12">
        <v>71225</v>
      </c>
      <c r="D2325" s="12">
        <f t="shared" si="36"/>
        <v>22701</v>
      </c>
      <c r="G2325">
        <v>71225</v>
      </c>
    </row>
    <row r="2326" spans="1:7" x14ac:dyDescent="0.3">
      <c r="A2326">
        <v>88018</v>
      </c>
      <c r="B2326">
        <v>7689</v>
      </c>
      <c r="C2326" s="12">
        <v>39812</v>
      </c>
      <c r="D2326" s="12">
        <f t="shared" si="36"/>
        <v>-48206</v>
      </c>
      <c r="G2326">
        <v>39812</v>
      </c>
    </row>
    <row r="2327" spans="1:7" x14ac:dyDescent="0.3">
      <c r="A2327">
        <v>116508</v>
      </c>
      <c r="B2327">
        <v>23590</v>
      </c>
      <c r="C2327" s="12">
        <v>98817</v>
      </c>
      <c r="D2327" s="12">
        <f t="shared" si="36"/>
        <v>-17691</v>
      </c>
      <c r="G2327">
        <v>98817</v>
      </c>
    </row>
    <row r="2328" spans="1:7" x14ac:dyDescent="0.3">
      <c r="A2328">
        <v>53847</v>
      </c>
      <c r="B2328">
        <v>27524</v>
      </c>
      <c r="C2328" s="12">
        <v>154338</v>
      </c>
      <c r="D2328" s="12">
        <f t="shared" si="36"/>
        <v>100491</v>
      </c>
      <c r="G2328">
        <v>154338</v>
      </c>
    </row>
    <row r="2329" spans="1:7" x14ac:dyDescent="0.3">
      <c r="A2329">
        <v>104925</v>
      </c>
      <c r="B2329">
        <v>17947</v>
      </c>
      <c r="C2329" s="12">
        <v>66920</v>
      </c>
      <c r="D2329" s="12">
        <f t="shared" si="36"/>
        <v>-38005</v>
      </c>
      <c r="G2329">
        <v>66920</v>
      </c>
    </row>
    <row r="2330" spans="1:7" x14ac:dyDescent="0.3">
      <c r="A2330">
        <v>58861</v>
      </c>
      <c r="B2330">
        <v>30402</v>
      </c>
      <c r="C2330" s="12">
        <v>112388</v>
      </c>
      <c r="D2330" s="12">
        <f t="shared" si="36"/>
        <v>53527</v>
      </c>
      <c r="G2330">
        <v>112388</v>
      </c>
    </row>
    <row r="2331" spans="1:7" x14ac:dyDescent="0.3">
      <c r="A2331">
        <v>110123</v>
      </c>
      <c r="B2331">
        <v>7057</v>
      </c>
      <c r="C2331" s="12">
        <v>29621</v>
      </c>
      <c r="D2331" s="12">
        <f t="shared" si="36"/>
        <v>-80502</v>
      </c>
      <c r="G2331">
        <v>29621</v>
      </c>
    </row>
    <row r="2332" spans="1:7" x14ac:dyDescent="0.3">
      <c r="A2332">
        <v>109207</v>
      </c>
      <c r="B2332">
        <v>32022</v>
      </c>
      <c r="C2332" s="12">
        <v>159563</v>
      </c>
      <c r="D2332" s="12">
        <f t="shared" si="36"/>
        <v>50356</v>
      </c>
      <c r="G2332">
        <v>159563</v>
      </c>
    </row>
    <row r="2333" spans="1:7" x14ac:dyDescent="0.3">
      <c r="A2333">
        <v>94058</v>
      </c>
      <c r="B2333">
        <v>19244</v>
      </c>
      <c r="C2333" s="12">
        <v>128337</v>
      </c>
      <c r="D2333" s="12">
        <f t="shared" si="36"/>
        <v>34279</v>
      </c>
      <c r="G2333">
        <v>128337</v>
      </c>
    </row>
    <row r="2334" spans="1:7" x14ac:dyDescent="0.3">
      <c r="A2334">
        <v>92548</v>
      </c>
      <c r="B2334">
        <v>31239</v>
      </c>
      <c r="C2334" s="12">
        <v>123879</v>
      </c>
      <c r="D2334" s="12">
        <f t="shared" si="36"/>
        <v>31331</v>
      </c>
      <c r="G2334">
        <v>123879</v>
      </c>
    </row>
    <row r="2335" spans="1:7" x14ac:dyDescent="0.3">
      <c r="A2335">
        <v>107030</v>
      </c>
      <c r="B2335">
        <v>6852</v>
      </c>
      <c r="C2335" s="12">
        <v>54425</v>
      </c>
      <c r="D2335" s="12">
        <f t="shared" si="36"/>
        <v>-52605</v>
      </c>
      <c r="G2335">
        <v>54425</v>
      </c>
    </row>
    <row r="2336" spans="1:7" x14ac:dyDescent="0.3">
      <c r="A2336">
        <v>77010</v>
      </c>
      <c r="B2336">
        <v>16012</v>
      </c>
      <c r="C2336" s="12">
        <v>156070</v>
      </c>
      <c r="D2336" s="12">
        <f t="shared" si="36"/>
        <v>79060</v>
      </c>
      <c r="G2336">
        <v>156070</v>
      </c>
    </row>
    <row r="2337" spans="1:7" x14ac:dyDescent="0.3">
      <c r="A2337">
        <v>33938</v>
      </c>
      <c r="B2337">
        <v>6221</v>
      </c>
      <c r="C2337" s="12">
        <v>56846</v>
      </c>
      <c r="D2337" s="12">
        <f t="shared" si="36"/>
        <v>22908</v>
      </c>
      <c r="G2337">
        <v>56846</v>
      </c>
    </row>
    <row r="2338" spans="1:7" x14ac:dyDescent="0.3">
      <c r="A2338">
        <v>98401</v>
      </c>
      <c r="B2338">
        <v>19211</v>
      </c>
      <c r="C2338" s="12">
        <v>93384</v>
      </c>
      <c r="D2338" s="12">
        <f t="shared" si="36"/>
        <v>-5017</v>
      </c>
      <c r="G2338">
        <v>93384</v>
      </c>
    </row>
    <row r="2339" spans="1:7" x14ac:dyDescent="0.3">
      <c r="A2339">
        <v>116854</v>
      </c>
      <c r="B2339">
        <v>42460</v>
      </c>
      <c r="C2339" s="12">
        <v>144412</v>
      </c>
      <c r="D2339" s="12">
        <f t="shared" si="36"/>
        <v>27558</v>
      </c>
      <c r="G2339">
        <v>144412</v>
      </c>
    </row>
    <row r="2340" spans="1:7" x14ac:dyDescent="0.3">
      <c r="A2340">
        <v>75212</v>
      </c>
      <c r="B2340">
        <v>21192</v>
      </c>
      <c r="C2340" s="12">
        <v>196394</v>
      </c>
      <c r="D2340" s="12">
        <f t="shared" si="36"/>
        <v>121182</v>
      </c>
      <c r="G2340">
        <v>196394</v>
      </c>
    </row>
    <row r="2341" spans="1:7" x14ac:dyDescent="0.3">
      <c r="A2341">
        <v>97267</v>
      </c>
      <c r="B2341">
        <v>15021</v>
      </c>
      <c r="C2341" s="12">
        <v>136052</v>
      </c>
      <c r="D2341" s="12">
        <f t="shared" si="36"/>
        <v>38785</v>
      </c>
      <c r="G2341">
        <v>136052</v>
      </c>
    </row>
    <row r="2342" spans="1:7" x14ac:dyDescent="0.3">
      <c r="A2342">
        <v>100313</v>
      </c>
      <c r="B2342">
        <v>53304</v>
      </c>
      <c r="C2342" s="12">
        <v>194604</v>
      </c>
      <c r="D2342" s="12">
        <f t="shared" si="36"/>
        <v>94291</v>
      </c>
      <c r="G2342">
        <v>194604</v>
      </c>
    </row>
    <row r="2343" spans="1:7" x14ac:dyDescent="0.3">
      <c r="A2343">
        <v>74176</v>
      </c>
      <c r="B2343">
        <v>6832</v>
      </c>
      <c r="C2343" s="12">
        <v>37667</v>
      </c>
      <c r="D2343" s="12">
        <f t="shared" si="36"/>
        <v>-36509</v>
      </c>
      <c r="G2343">
        <v>37667</v>
      </c>
    </row>
    <row r="2344" spans="1:7" x14ac:dyDescent="0.3">
      <c r="A2344">
        <v>101794</v>
      </c>
      <c r="B2344">
        <v>38384</v>
      </c>
      <c r="C2344" s="12">
        <v>143664</v>
      </c>
      <c r="D2344" s="12">
        <f t="shared" si="36"/>
        <v>41870</v>
      </c>
      <c r="G2344">
        <v>143664</v>
      </c>
    </row>
    <row r="2345" spans="1:7" x14ac:dyDescent="0.3">
      <c r="A2345">
        <v>58047</v>
      </c>
      <c r="B2345">
        <v>33497</v>
      </c>
      <c r="C2345" s="12">
        <v>166271</v>
      </c>
      <c r="D2345" s="12">
        <f t="shared" si="36"/>
        <v>108224</v>
      </c>
      <c r="G2345">
        <v>166271</v>
      </c>
    </row>
    <row r="2346" spans="1:7" x14ac:dyDescent="0.3">
      <c r="A2346">
        <v>94060</v>
      </c>
      <c r="B2346">
        <v>17464</v>
      </c>
      <c r="C2346" s="12">
        <v>127956</v>
      </c>
      <c r="D2346" s="12">
        <f t="shared" si="36"/>
        <v>33896</v>
      </c>
      <c r="G2346">
        <v>127956</v>
      </c>
    </row>
    <row r="2347" spans="1:7" x14ac:dyDescent="0.3">
      <c r="A2347">
        <v>53331</v>
      </c>
      <c r="B2347">
        <v>11509</v>
      </c>
      <c r="C2347" s="12">
        <v>38568</v>
      </c>
      <c r="D2347" s="12">
        <f t="shared" si="36"/>
        <v>-14763</v>
      </c>
      <c r="G2347">
        <v>38568</v>
      </c>
    </row>
    <row r="2348" spans="1:7" x14ac:dyDescent="0.3">
      <c r="A2348">
        <v>54660</v>
      </c>
      <c r="B2348">
        <v>17448</v>
      </c>
      <c r="C2348" s="12">
        <v>141245</v>
      </c>
      <c r="D2348" s="12">
        <f t="shared" si="36"/>
        <v>86585</v>
      </c>
      <c r="G2348">
        <v>141245</v>
      </c>
    </row>
    <row r="2349" spans="1:7" x14ac:dyDescent="0.3">
      <c r="A2349">
        <v>25061</v>
      </c>
      <c r="B2349">
        <v>14045</v>
      </c>
      <c r="C2349" s="12">
        <v>50444</v>
      </c>
      <c r="D2349" s="12">
        <f t="shared" si="36"/>
        <v>25383</v>
      </c>
      <c r="G2349">
        <v>50444</v>
      </c>
    </row>
    <row r="2350" spans="1:7" x14ac:dyDescent="0.3">
      <c r="A2350">
        <v>34980</v>
      </c>
      <c r="B2350">
        <v>2136</v>
      </c>
      <c r="C2350" s="12">
        <v>12301</v>
      </c>
      <c r="D2350" s="12">
        <f t="shared" si="36"/>
        <v>-22679</v>
      </c>
      <c r="G2350">
        <v>12301</v>
      </c>
    </row>
    <row r="2351" spans="1:7" x14ac:dyDescent="0.3">
      <c r="A2351">
        <v>90063</v>
      </c>
      <c r="B2351">
        <v>842</v>
      </c>
      <c r="C2351" s="12">
        <v>6790</v>
      </c>
      <c r="D2351" s="12">
        <f t="shared" si="36"/>
        <v>-83273</v>
      </c>
      <c r="G2351">
        <v>6790</v>
      </c>
    </row>
    <row r="2352" spans="1:7" x14ac:dyDescent="0.3">
      <c r="A2352">
        <v>36441</v>
      </c>
      <c r="B2352">
        <v>28148</v>
      </c>
      <c r="C2352" s="12">
        <v>149046</v>
      </c>
      <c r="D2352" s="12">
        <f t="shared" si="36"/>
        <v>112605</v>
      </c>
      <c r="G2352">
        <v>149046</v>
      </c>
    </row>
    <row r="2353" spans="1:7" x14ac:dyDescent="0.3">
      <c r="A2353">
        <v>37640</v>
      </c>
      <c r="B2353">
        <v>31678</v>
      </c>
      <c r="C2353" s="12">
        <v>151369</v>
      </c>
      <c r="D2353" s="12">
        <f t="shared" si="36"/>
        <v>113729</v>
      </c>
      <c r="G2353">
        <v>151369</v>
      </c>
    </row>
    <row r="2354" spans="1:7" x14ac:dyDescent="0.3">
      <c r="A2354">
        <v>98806</v>
      </c>
      <c r="B2354">
        <v>19972</v>
      </c>
      <c r="C2354" s="12" t="s">
        <v>4760</v>
      </c>
      <c r="D2354" s="12">
        <f t="shared" si="36"/>
        <v>-7307</v>
      </c>
      <c r="G2354" t="s">
        <v>4760</v>
      </c>
    </row>
    <row r="2355" spans="1:7" x14ac:dyDescent="0.3">
      <c r="A2355">
        <v>29754</v>
      </c>
      <c r="B2355">
        <v>24002</v>
      </c>
      <c r="C2355" s="12">
        <v>180417</v>
      </c>
      <c r="D2355" s="12">
        <f t="shared" si="36"/>
        <v>150663</v>
      </c>
      <c r="G2355">
        <v>180417</v>
      </c>
    </row>
    <row r="2356" spans="1:7" x14ac:dyDescent="0.3">
      <c r="A2356">
        <v>113016</v>
      </c>
      <c r="B2356">
        <v>29842</v>
      </c>
      <c r="C2356" s="12">
        <v>130250</v>
      </c>
      <c r="D2356" s="12">
        <f t="shared" si="36"/>
        <v>17234</v>
      </c>
      <c r="G2356">
        <v>130250</v>
      </c>
    </row>
    <row r="2357" spans="1:7" x14ac:dyDescent="0.3">
      <c r="A2357">
        <v>44067</v>
      </c>
      <c r="B2357">
        <v>29430</v>
      </c>
      <c r="C2357" s="12">
        <v>106428</v>
      </c>
      <c r="D2357" s="12">
        <f t="shared" si="36"/>
        <v>62361</v>
      </c>
      <c r="G2357">
        <v>106428</v>
      </c>
    </row>
    <row r="2358" spans="1:7" x14ac:dyDescent="0.3">
      <c r="A2358">
        <v>73511</v>
      </c>
      <c r="B2358">
        <v>4236</v>
      </c>
      <c r="C2358" s="12">
        <v>32451</v>
      </c>
      <c r="D2358" s="12">
        <f t="shared" si="36"/>
        <v>-41060</v>
      </c>
      <c r="G2358">
        <v>32451</v>
      </c>
    </row>
    <row r="2359" spans="1:7" x14ac:dyDescent="0.3">
      <c r="A2359">
        <v>39924</v>
      </c>
      <c r="B2359">
        <v>14566</v>
      </c>
      <c r="C2359" s="12">
        <v>58406</v>
      </c>
      <c r="D2359" s="12">
        <f t="shared" si="36"/>
        <v>18482</v>
      </c>
      <c r="G2359">
        <v>58406</v>
      </c>
    </row>
    <row r="2360" spans="1:7" x14ac:dyDescent="0.3">
      <c r="A2360">
        <v>95521</v>
      </c>
      <c r="B2360">
        <v>29746</v>
      </c>
      <c r="C2360" s="12">
        <v>186337</v>
      </c>
      <c r="D2360" s="12">
        <f t="shared" si="36"/>
        <v>90816</v>
      </c>
      <c r="G2360">
        <v>186337</v>
      </c>
    </row>
    <row r="2361" spans="1:7" x14ac:dyDescent="0.3">
      <c r="A2361">
        <v>103469</v>
      </c>
      <c r="B2361">
        <v>5473</v>
      </c>
      <c r="C2361" s="12">
        <v>41620</v>
      </c>
      <c r="D2361" s="12">
        <f t="shared" si="36"/>
        <v>-61849</v>
      </c>
      <c r="G2361">
        <v>41620</v>
      </c>
    </row>
    <row r="2362" spans="1:7" x14ac:dyDescent="0.3">
      <c r="A2362">
        <v>49191</v>
      </c>
      <c r="B2362">
        <v>7909</v>
      </c>
      <c r="C2362" s="12">
        <v>41758</v>
      </c>
      <c r="D2362" s="12">
        <f t="shared" si="36"/>
        <v>-7433</v>
      </c>
      <c r="G2362">
        <v>41758</v>
      </c>
    </row>
    <row r="2363" spans="1:7" x14ac:dyDescent="0.3">
      <c r="A2363">
        <v>74432</v>
      </c>
      <c r="B2363">
        <v>27845</v>
      </c>
      <c r="C2363" s="12">
        <v>106339</v>
      </c>
      <c r="D2363" s="12">
        <f t="shared" si="36"/>
        <v>31907</v>
      </c>
      <c r="G2363">
        <v>106339</v>
      </c>
    </row>
    <row r="2364" spans="1:7" x14ac:dyDescent="0.3">
      <c r="A2364">
        <v>61889</v>
      </c>
      <c r="B2364">
        <v>15455</v>
      </c>
      <c r="C2364" s="12">
        <v>106899</v>
      </c>
      <c r="D2364" s="12">
        <f t="shared" si="36"/>
        <v>45010</v>
      </c>
      <c r="G2364">
        <v>106899</v>
      </c>
    </row>
    <row r="2365" spans="1:7" x14ac:dyDescent="0.3">
      <c r="A2365">
        <v>45419</v>
      </c>
      <c r="B2365">
        <v>30265</v>
      </c>
      <c r="C2365" s="12">
        <v>174881</v>
      </c>
      <c r="D2365" s="12">
        <f t="shared" si="36"/>
        <v>129462</v>
      </c>
      <c r="G2365">
        <v>174881</v>
      </c>
    </row>
    <row r="2366" spans="1:7" x14ac:dyDescent="0.3">
      <c r="A2366">
        <v>27709</v>
      </c>
      <c r="B2366">
        <v>16903</v>
      </c>
      <c r="C2366" s="12">
        <v>73587</v>
      </c>
      <c r="D2366" s="12">
        <f t="shared" si="36"/>
        <v>45878</v>
      </c>
      <c r="G2366">
        <v>73587</v>
      </c>
    </row>
    <row r="2367" spans="1:7" x14ac:dyDescent="0.3">
      <c r="A2367">
        <v>95555</v>
      </c>
      <c r="B2367">
        <v>18675</v>
      </c>
      <c r="C2367" s="12">
        <v>113862</v>
      </c>
      <c r="D2367" s="12">
        <f t="shared" si="36"/>
        <v>18307</v>
      </c>
      <c r="G2367">
        <v>113862</v>
      </c>
    </row>
    <row r="2368" spans="1:7" x14ac:dyDescent="0.3">
      <c r="A2368">
        <v>88197</v>
      </c>
      <c r="B2368">
        <v>4666</v>
      </c>
      <c r="C2368" s="12">
        <v>46060</v>
      </c>
      <c r="D2368" s="12">
        <f t="shared" si="36"/>
        <v>-42137</v>
      </c>
      <c r="G2368">
        <v>46060</v>
      </c>
    </row>
    <row r="2369" spans="1:7" x14ac:dyDescent="0.3">
      <c r="A2369">
        <v>103552</v>
      </c>
      <c r="B2369">
        <v>35975</v>
      </c>
      <c r="C2369" s="12">
        <v>121000</v>
      </c>
      <c r="D2369" s="12">
        <f t="shared" si="36"/>
        <v>17448</v>
      </c>
      <c r="G2369">
        <v>121000</v>
      </c>
    </row>
    <row r="2370" spans="1:7" x14ac:dyDescent="0.3">
      <c r="A2370">
        <v>105760</v>
      </c>
      <c r="B2370">
        <v>28384</v>
      </c>
      <c r="C2370" s="12">
        <v>150836</v>
      </c>
      <c r="D2370" s="12">
        <f t="shared" si="36"/>
        <v>45076</v>
      </c>
      <c r="G2370">
        <v>150836</v>
      </c>
    </row>
    <row r="2371" spans="1:7" x14ac:dyDescent="0.3">
      <c r="A2371">
        <v>53282</v>
      </c>
      <c r="B2371">
        <v>29096</v>
      </c>
      <c r="C2371" s="12">
        <v>105624</v>
      </c>
      <c r="D2371" s="12">
        <f t="shared" ref="D2371:D2434" si="37">C2371-A2371</f>
        <v>52342</v>
      </c>
      <c r="G2371">
        <v>105624</v>
      </c>
    </row>
    <row r="2372" spans="1:7" x14ac:dyDescent="0.3">
      <c r="A2372">
        <v>72099</v>
      </c>
      <c r="B2372">
        <v>1403</v>
      </c>
      <c r="C2372" s="12">
        <v>8430</v>
      </c>
      <c r="D2372" s="12">
        <f t="shared" si="37"/>
        <v>-63669</v>
      </c>
      <c r="G2372">
        <v>8430</v>
      </c>
    </row>
    <row r="2373" spans="1:7" x14ac:dyDescent="0.3">
      <c r="A2373">
        <v>94082</v>
      </c>
      <c r="B2373">
        <v>35292</v>
      </c>
      <c r="C2373" s="12">
        <v>143635</v>
      </c>
      <c r="D2373" s="12">
        <f t="shared" si="37"/>
        <v>49553</v>
      </c>
      <c r="G2373">
        <v>143635</v>
      </c>
    </row>
    <row r="2374" spans="1:7" x14ac:dyDescent="0.3">
      <c r="A2374">
        <v>110221</v>
      </c>
      <c r="B2374">
        <v>3146</v>
      </c>
      <c r="C2374" s="12">
        <v>12661</v>
      </c>
      <c r="D2374" s="12">
        <f t="shared" si="37"/>
        <v>-97560</v>
      </c>
      <c r="G2374">
        <v>12661</v>
      </c>
    </row>
    <row r="2375" spans="1:7" x14ac:dyDescent="0.3">
      <c r="A2375">
        <v>90825</v>
      </c>
      <c r="B2375">
        <v>40145</v>
      </c>
      <c r="C2375" s="12">
        <v>191038</v>
      </c>
      <c r="D2375" s="12">
        <f t="shared" si="37"/>
        <v>100213</v>
      </c>
      <c r="G2375">
        <v>191038</v>
      </c>
    </row>
    <row r="2376" spans="1:7" x14ac:dyDescent="0.3">
      <c r="A2376">
        <v>50080</v>
      </c>
      <c r="B2376">
        <v>25184</v>
      </c>
      <c r="C2376" s="12">
        <v>105340</v>
      </c>
      <c r="D2376" s="12">
        <f t="shared" si="37"/>
        <v>55260</v>
      </c>
      <c r="G2376">
        <v>105340</v>
      </c>
    </row>
    <row r="2377" spans="1:7" x14ac:dyDescent="0.3">
      <c r="A2377">
        <v>64719</v>
      </c>
      <c r="B2377">
        <v>8850</v>
      </c>
      <c r="C2377" s="12">
        <v>62351</v>
      </c>
      <c r="D2377" s="12">
        <f t="shared" si="37"/>
        <v>-2368</v>
      </c>
      <c r="G2377">
        <v>62351</v>
      </c>
    </row>
    <row r="2378" spans="1:7" x14ac:dyDescent="0.3">
      <c r="A2378">
        <v>29378</v>
      </c>
      <c r="B2378">
        <v>29833</v>
      </c>
      <c r="C2378" s="12">
        <v>118186</v>
      </c>
      <c r="D2378" s="12">
        <f t="shared" si="37"/>
        <v>88808</v>
      </c>
      <c r="G2378">
        <v>118186</v>
      </c>
    </row>
    <row r="2379" spans="1:7" x14ac:dyDescent="0.3">
      <c r="A2379">
        <v>112996</v>
      </c>
      <c r="B2379">
        <v>18690</v>
      </c>
      <c r="C2379" s="12">
        <v>121601</v>
      </c>
      <c r="D2379" s="12">
        <f t="shared" si="37"/>
        <v>8605</v>
      </c>
      <c r="G2379">
        <v>121601</v>
      </c>
    </row>
    <row r="2380" spans="1:7" x14ac:dyDescent="0.3">
      <c r="A2380">
        <v>78349</v>
      </c>
      <c r="B2380">
        <v>1415</v>
      </c>
      <c r="C2380" s="12">
        <v>9486</v>
      </c>
      <c r="D2380" s="12">
        <f t="shared" si="37"/>
        <v>-68863</v>
      </c>
      <c r="G2380">
        <v>9486</v>
      </c>
    </row>
    <row r="2381" spans="1:7" x14ac:dyDescent="0.3">
      <c r="A2381">
        <v>67904</v>
      </c>
      <c r="B2381">
        <v>28318</v>
      </c>
      <c r="C2381" s="12">
        <v>109061</v>
      </c>
      <c r="D2381" s="12">
        <f t="shared" si="37"/>
        <v>41157</v>
      </c>
      <c r="G2381">
        <v>109061</v>
      </c>
    </row>
    <row r="2382" spans="1:7" x14ac:dyDescent="0.3">
      <c r="A2382">
        <v>74103</v>
      </c>
      <c r="B2382">
        <v>24290</v>
      </c>
      <c r="C2382" s="12">
        <v>170307</v>
      </c>
      <c r="D2382" s="12">
        <f t="shared" si="37"/>
        <v>96204</v>
      </c>
      <c r="G2382">
        <v>170307</v>
      </c>
    </row>
    <row r="2383" spans="1:7" x14ac:dyDescent="0.3">
      <c r="A2383">
        <v>74683</v>
      </c>
      <c r="B2383">
        <v>10096</v>
      </c>
      <c r="C2383" s="12">
        <v>40320</v>
      </c>
      <c r="D2383" s="12">
        <f t="shared" si="37"/>
        <v>-34363</v>
      </c>
      <c r="G2383">
        <v>40320</v>
      </c>
    </row>
    <row r="2384" spans="1:7" x14ac:dyDescent="0.3">
      <c r="A2384">
        <v>55050</v>
      </c>
      <c r="B2384">
        <v>26741</v>
      </c>
      <c r="C2384" s="12">
        <v>169710</v>
      </c>
      <c r="D2384" s="12">
        <f t="shared" si="37"/>
        <v>114660</v>
      </c>
      <c r="G2384">
        <v>169710</v>
      </c>
    </row>
    <row r="2385" spans="1:7" x14ac:dyDescent="0.3">
      <c r="A2385">
        <v>95903</v>
      </c>
      <c r="B2385">
        <v>23484</v>
      </c>
      <c r="C2385" s="12">
        <v>111035</v>
      </c>
      <c r="D2385" s="12">
        <f t="shared" si="37"/>
        <v>15132</v>
      </c>
      <c r="G2385">
        <v>111035</v>
      </c>
    </row>
    <row r="2386" spans="1:7" x14ac:dyDescent="0.3">
      <c r="A2386">
        <v>57274</v>
      </c>
      <c r="B2386">
        <v>8302</v>
      </c>
      <c r="C2386" s="12">
        <v>30381</v>
      </c>
      <c r="D2386" s="12">
        <f t="shared" si="37"/>
        <v>-26893</v>
      </c>
      <c r="G2386">
        <v>30381</v>
      </c>
    </row>
    <row r="2387" spans="1:7" x14ac:dyDescent="0.3">
      <c r="A2387">
        <v>76990</v>
      </c>
      <c r="B2387">
        <v>27863</v>
      </c>
      <c r="C2387" s="12">
        <v>123779</v>
      </c>
      <c r="D2387" s="12">
        <f t="shared" si="37"/>
        <v>46789</v>
      </c>
      <c r="G2387">
        <v>123779</v>
      </c>
    </row>
    <row r="2388" spans="1:7" x14ac:dyDescent="0.3">
      <c r="A2388">
        <v>49597</v>
      </c>
      <c r="B2388">
        <v>30368</v>
      </c>
      <c r="C2388" s="12">
        <v>153298</v>
      </c>
      <c r="D2388" s="12">
        <f t="shared" si="37"/>
        <v>103701</v>
      </c>
      <c r="G2388">
        <v>153298</v>
      </c>
    </row>
    <row r="2389" spans="1:7" x14ac:dyDescent="0.3">
      <c r="A2389">
        <v>94987</v>
      </c>
      <c r="B2389">
        <v>1151</v>
      </c>
      <c r="C2389" s="12">
        <v>8351</v>
      </c>
      <c r="D2389" s="12">
        <f t="shared" si="37"/>
        <v>-86636</v>
      </c>
      <c r="G2389">
        <v>8351</v>
      </c>
    </row>
    <row r="2390" spans="1:7" x14ac:dyDescent="0.3">
      <c r="A2390">
        <v>72658</v>
      </c>
      <c r="B2390">
        <v>4765</v>
      </c>
      <c r="C2390" s="12" t="s">
        <v>4833</v>
      </c>
      <c r="D2390" s="12">
        <f t="shared" si="37"/>
        <v>-42441</v>
      </c>
      <c r="G2390" t="s">
        <v>4833</v>
      </c>
    </row>
    <row r="2391" spans="1:7" x14ac:dyDescent="0.3">
      <c r="A2391">
        <v>87413</v>
      </c>
      <c r="B2391">
        <v>9585</v>
      </c>
      <c r="C2391" s="12">
        <v>86960</v>
      </c>
      <c r="D2391" s="12">
        <f t="shared" si="37"/>
        <v>-453</v>
      </c>
      <c r="G2391">
        <v>86960</v>
      </c>
    </row>
    <row r="2392" spans="1:7" x14ac:dyDescent="0.3">
      <c r="A2392">
        <v>54192</v>
      </c>
      <c r="B2392">
        <v>36269</v>
      </c>
      <c r="C2392" s="12">
        <v>192640</v>
      </c>
      <c r="D2392" s="12">
        <f t="shared" si="37"/>
        <v>138448</v>
      </c>
      <c r="G2392">
        <v>192640</v>
      </c>
    </row>
    <row r="2393" spans="1:7" x14ac:dyDescent="0.3">
      <c r="A2393">
        <v>86696</v>
      </c>
      <c r="B2393">
        <v>11442</v>
      </c>
      <c r="C2393" s="12">
        <v>92261</v>
      </c>
      <c r="D2393" s="12">
        <f t="shared" si="37"/>
        <v>5565</v>
      </c>
      <c r="G2393">
        <v>92261</v>
      </c>
    </row>
    <row r="2394" spans="1:7" x14ac:dyDescent="0.3">
      <c r="A2394">
        <v>82776</v>
      </c>
      <c r="B2394">
        <v>14680</v>
      </c>
      <c r="C2394" s="12">
        <v>143601</v>
      </c>
      <c r="D2394" s="12">
        <f t="shared" si="37"/>
        <v>60825</v>
      </c>
      <c r="G2394">
        <v>143601</v>
      </c>
    </row>
    <row r="2395" spans="1:7" x14ac:dyDescent="0.3">
      <c r="A2395">
        <v>42486</v>
      </c>
      <c r="B2395">
        <v>4846</v>
      </c>
      <c r="C2395" s="12">
        <v>46358</v>
      </c>
      <c r="D2395" s="12">
        <f t="shared" si="37"/>
        <v>3872</v>
      </c>
      <c r="G2395">
        <v>46358</v>
      </c>
    </row>
    <row r="2396" spans="1:7" x14ac:dyDescent="0.3">
      <c r="A2396">
        <v>77494</v>
      </c>
      <c r="B2396">
        <v>1467</v>
      </c>
      <c r="C2396" s="12">
        <v>6142</v>
      </c>
      <c r="D2396" s="12">
        <f t="shared" si="37"/>
        <v>-71352</v>
      </c>
      <c r="G2396">
        <v>6142</v>
      </c>
    </row>
    <row r="2397" spans="1:7" x14ac:dyDescent="0.3">
      <c r="A2397">
        <v>105566</v>
      </c>
      <c r="B2397">
        <v>12310</v>
      </c>
      <c r="C2397" s="12">
        <v>64229</v>
      </c>
      <c r="D2397" s="12">
        <f t="shared" si="37"/>
        <v>-41337</v>
      </c>
      <c r="G2397">
        <v>64229</v>
      </c>
    </row>
    <row r="2398" spans="1:7" x14ac:dyDescent="0.3">
      <c r="A2398">
        <v>47797</v>
      </c>
      <c r="B2398">
        <v>32708</v>
      </c>
      <c r="C2398" s="12">
        <v>132235</v>
      </c>
      <c r="D2398" s="12">
        <f t="shared" si="37"/>
        <v>84438</v>
      </c>
      <c r="G2398">
        <v>132235</v>
      </c>
    </row>
    <row r="2399" spans="1:7" x14ac:dyDescent="0.3">
      <c r="A2399">
        <v>71369</v>
      </c>
      <c r="B2399">
        <v>42284</v>
      </c>
      <c r="C2399" s="12">
        <v>169744</v>
      </c>
      <c r="D2399" s="12">
        <f t="shared" si="37"/>
        <v>98375</v>
      </c>
      <c r="G2399">
        <v>169744</v>
      </c>
    </row>
    <row r="2400" spans="1:7" x14ac:dyDescent="0.3">
      <c r="A2400">
        <v>80533</v>
      </c>
      <c r="B2400">
        <v>54430</v>
      </c>
      <c r="C2400" s="12">
        <v>197192</v>
      </c>
      <c r="D2400" s="12">
        <f t="shared" si="37"/>
        <v>116659</v>
      </c>
      <c r="G2400">
        <v>197192</v>
      </c>
    </row>
    <row r="2401" spans="1:7" x14ac:dyDescent="0.3">
      <c r="A2401">
        <v>59691</v>
      </c>
      <c r="B2401">
        <v>6894</v>
      </c>
      <c r="C2401" s="12">
        <v>41409</v>
      </c>
      <c r="D2401" s="12">
        <f t="shared" si="37"/>
        <v>-18282</v>
      </c>
      <c r="G2401">
        <v>41409</v>
      </c>
    </row>
    <row r="2402" spans="1:7" x14ac:dyDescent="0.3">
      <c r="A2402">
        <v>94526</v>
      </c>
      <c r="B2402">
        <v>15303</v>
      </c>
      <c r="C2402" s="12">
        <v>60631</v>
      </c>
      <c r="D2402" s="12">
        <f t="shared" si="37"/>
        <v>-33895</v>
      </c>
      <c r="G2402">
        <v>60631</v>
      </c>
    </row>
    <row r="2403" spans="1:7" x14ac:dyDescent="0.3">
      <c r="A2403">
        <v>51280</v>
      </c>
      <c r="B2403">
        <v>14444</v>
      </c>
      <c r="C2403" s="12">
        <v>134580</v>
      </c>
      <c r="D2403" s="12">
        <f t="shared" si="37"/>
        <v>83300</v>
      </c>
      <c r="G2403">
        <v>134580</v>
      </c>
    </row>
    <row r="2404" spans="1:7" x14ac:dyDescent="0.3">
      <c r="A2404">
        <v>31041</v>
      </c>
      <c r="B2404">
        <v>6532</v>
      </c>
      <c r="C2404" s="12">
        <v>57791</v>
      </c>
      <c r="D2404" s="12">
        <f t="shared" si="37"/>
        <v>26750</v>
      </c>
      <c r="G2404">
        <v>57791</v>
      </c>
    </row>
    <row r="2405" spans="1:7" x14ac:dyDescent="0.3">
      <c r="A2405">
        <v>67968</v>
      </c>
      <c r="B2405">
        <v>18751</v>
      </c>
      <c r="C2405" s="12">
        <v>138066</v>
      </c>
      <c r="D2405" s="12">
        <f t="shared" si="37"/>
        <v>70098</v>
      </c>
      <c r="G2405">
        <v>138066</v>
      </c>
    </row>
    <row r="2406" spans="1:7" x14ac:dyDescent="0.3">
      <c r="A2406">
        <v>69276</v>
      </c>
      <c r="B2406">
        <v>3406</v>
      </c>
      <c r="C2406" s="12">
        <v>29362</v>
      </c>
      <c r="D2406" s="12">
        <f t="shared" si="37"/>
        <v>-39914</v>
      </c>
      <c r="G2406">
        <v>29362</v>
      </c>
    </row>
    <row r="2407" spans="1:7" x14ac:dyDescent="0.3">
      <c r="A2407">
        <v>44007</v>
      </c>
      <c r="B2407">
        <v>15329</v>
      </c>
      <c r="C2407" s="12">
        <v>131641</v>
      </c>
      <c r="D2407" s="12">
        <f t="shared" si="37"/>
        <v>87634</v>
      </c>
      <c r="G2407">
        <v>131641</v>
      </c>
    </row>
    <row r="2408" spans="1:7" x14ac:dyDescent="0.3">
      <c r="A2408">
        <v>85634</v>
      </c>
      <c r="B2408">
        <v>7552</v>
      </c>
      <c r="C2408" s="12">
        <v>25364</v>
      </c>
      <c r="D2408" s="12">
        <f t="shared" si="37"/>
        <v>-60270</v>
      </c>
      <c r="G2408">
        <v>25364</v>
      </c>
    </row>
    <row r="2409" spans="1:7" x14ac:dyDescent="0.3">
      <c r="A2409">
        <v>30748</v>
      </c>
      <c r="B2409">
        <v>17742</v>
      </c>
      <c r="C2409" s="12" t="s">
        <v>4871</v>
      </c>
      <c r="D2409" s="12">
        <f t="shared" si="37"/>
        <v>28774</v>
      </c>
      <c r="G2409" t="s">
        <v>4871</v>
      </c>
    </row>
    <row r="2410" spans="1:7" x14ac:dyDescent="0.3">
      <c r="A2410">
        <v>99466</v>
      </c>
      <c r="B2410">
        <v>6195</v>
      </c>
      <c r="C2410" s="12">
        <v>52564</v>
      </c>
      <c r="D2410" s="12">
        <f t="shared" si="37"/>
        <v>-46902</v>
      </c>
      <c r="G2410">
        <v>52564</v>
      </c>
    </row>
    <row r="2411" spans="1:7" x14ac:dyDescent="0.3">
      <c r="A2411">
        <v>39131</v>
      </c>
      <c r="B2411">
        <v>12110</v>
      </c>
      <c r="C2411" s="12">
        <v>81532</v>
      </c>
      <c r="D2411" s="12">
        <f t="shared" si="37"/>
        <v>42401</v>
      </c>
      <c r="G2411">
        <v>81532</v>
      </c>
    </row>
    <row r="2412" spans="1:7" x14ac:dyDescent="0.3">
      <c r="A2412">
        <v>114418</v>
      </c>
      <c r="B2412">
        <v>9382</v>
      </c>
      <c r="C2412" s="12">
        <v>73620</v>
      </c>
      <c r="D2412" s="12">
        <f t="shared" si="37"/>
        <v>-40798</v>
      </c>
      <c r="G2412">
        <v>73620</v>
      </c>
    </row>
    <row r="2413" spans="1:7" x14ac:dyDescent="0.3">
      <c r="A2413">
        <v>27398</v>
      </c>
      <c r="B2413">
        <v>30759</v>
      </c>
      <c r="C2413" s="12">
        <v>164302</v>
      </c>
      <c r="D2413" s="12">
        <f t="shared" si="37"/>
        <v>136904</v>
      </c>
      <c r="G2413">
        <v>164302</v>
      </c>
    </row>
    <row r="2414" spans="1:7" x14ac:dyDescent="0.3">
      <c r="A2414">
        <v>104615</v>
      </c>
      <c r="B2414">
        <v>8763</v>
      </c>
      <c r="C2414" s="12">
        <v>67783</v>
      </c>
      <c r="D2414" s="12">
        <f t="shared" si="37"/>
        <v>-36832</v>
      </c>
      <c r="G2414">
        <v>67783</v>
      </c>
    </row>
    <row r="2415" spans="1:7" x14ac:dyDescent="0.3">
      <c r="A2415">
        <v>48644</v>
      </c>
      <c r="B2415">
        <v>10287</v>
      </c>
      <c r="C2415" s="12">
        <v>84929</v>
      </c>
      <c r="D2415" s="12">
        <f t="shared" si="37"/>
        <v>36285</v>
      </c>
      <c r="G2415">
        <v>84929</v>
      </c>
    </row>
    <row r="2416" spans="1:7" x14ac:dyDescent="0.3">
      <c r="A2416">
        <v>77122</v>
      </c>
      <c r="B2416">
        <v>29987</v>
      </c>
      <c r="C2416" s="12">
        <v>100574</v>
      </c>
      <c r="D2416" s="12">
        <f t="shared" si="37"/>
        <v>23452</v>
      </c>
      <c r="G2416">
        <v>100574</v>
      </c>
    </row>
    <row r="2417" spans="1:7" x14ac:dyDescent="0.3">
      <c r="A2417">
        <v>68452</v>
      </c>
      <c r="B2417">
        <v>12403</v>
      </c>
      <c r="C2417" s="12">
        <v>98132</v>
      </c>
      <c r="D2417" s="12">
        <f t="shared" si="37"/>
        <v>29680</v>
      </c>
      <c r="G2417">
        <v>98132</v>
      </c>
    </row>
    <row r="2418" spans="1:7" x14ac:dyDescent="0.3">
      <c r="A2418">
        <v>58110</v>
      </c>
      <c r="B2418">
        <v>16655</v>
      </c>
      <c r="C2418" s="12">
        <v>97136</v>
      </c>
      <c r="D2418" s="12">
        <f t="shared" si="37"/>
        <v>39026</v>
      </c>
      <c r="G2418">
        <v>97136</v>
      </c>
    </row>
    <row r="2419" spans="1:7" x14ac:dyDescent="0.3">
      <c r="A2419">
        <v>68977</v>
      </c>
      <c r="B2419">
        <v>23886</v>
      </c>
      <c r="C2419" s="12">
        <v>113534</v>
      </c>
      <c r="D2419" s="12">
        <f t="shared" si="37"/>
        <v>44557</v>
      </c>
      <c r="G2419">
        <v>113534</v>
      </c>
    </row>
    <row r="2420" spans="1:7" x14ac:dyDescent="0.3">
      <c r="A2420">
        <v>87319</v>
      </c>
      <c r="B2420">
        <v>20116</v>
      </c>
      <c r="C2420" s="12">
        <v>135310</v>
      </c>
      <c r="D2420" s="12">
        <f t="shared" si="37"/>
        <v>47991</v>
      </c>
      <c r="G2420">
        <v>135310</v>
      </c>
    </row>
    <row r="2421" spans="1:7" x14ac:dyDescent="0.3">
      <c r="A2421">
        <v>94590</v>
      </c>
      <c r="B2421">
        <v>7027</v>
      </c>
      <c r="C2421" s="12">
        <v>54353</v>
      </c>
      <c r="D2421" s="12">
        <f t="shared" si="37"/>
        <v>-40237</v>
      </c>
      <c r="G2421">
        <v>54353</v>
      </c>
    </row>
    <row r="2422" spans="1:7" x14ac:dyDescent="0.3">
      <c r="A2422">
        <v>119385</v>
      </c>
      <c r="B2422">
        <v>14125</v>
      </c>
      <c r="C2422" s="12">
        <v>100019</v>
      </c>
      <c r="D2422" s="12">
        <f t="shared" si="37"/>
        <v>-19366</v>
      </c>
      <c r="G2422">
        <v>100019</v>
      </c>
    </row>
    <row r="2423" spans="1:7" x14ac:dyDescent="0.3">
      <c r="A2423">
        <v>44317</v>
      </c>
      <c r="B2423">
        <v>8855</v>
      </c>
      <c r="C2423" s="12">
        <v>55550</v>
      </c>
      <c r="D2423" s="12">
        <f t="shared" si="37"/>
        <v>11233</v>
      </c>
      <c r="G2423">
        <v>55550</v>
      </c>
    </row>
    <row r="2424" spans="1:7" x14ac:dyDescent="0.3">
      <c r="A2424">
        <v>98904</v>
      </c>
      <c r="B2424">
        <v>32798</v>
      </c>
      <c r="C2424" s="12">
        <v>179199</v>
      </c>
      <c r="D2424" s="12">
        <f t="shared" si="37"/>
        <v>80295</v>
      </c>
      <c r="G2424">
        <v>179199</v>
      </c>
    </row>
    <row r="2425" spans="1:7" x14ac:dyDescent="0.3">
      <c r="A2425">
        <v>44080</v>
      </c>
      <c r="B2425">
        <v>1704</v>
      </c>
      <c r="C2425" s="12">
        <v>10241</v>
      </c>
      <c r="D2425" s="12">
        <f t="shared" si="37"/>
        <v>-33839</v>
      </c>
      <c r="G2425">
        <v>10241</v>
      </c>
    </row>
    <row r="2426" spans="1:7" x14ac:dyDescent="0.3">
      <c r="A2426">
        <v>80053</v>
      </c>
      <c r="B2426">
        <v>46956</v>
      </c>
      <c r="C2426" s="12">
        <v>178006</v>
      </c>
      <c r="D2426" s="12">
        <f t="shared" si="37"/>
        <v>97953</v>
      </c>
      <c r="G2426">
        <v>178006</v>
      </c>
    </row>
    <row r="2427" spans="1:7" x14ac:dyDescent="0.3">
      <c r="A2427">
        <v>87078</v>
      </c>
      <c r="B2427">
        <v>17922</v>
      </c>
      <c r="C2427" s="12">
        <v>119137</v>
      </c>
      <c r="D2427" s="12">
        <f t="shared" si="37"/>
        <v>32059</v>
      </c>
      <c r="G2427">
        <v>119137</v>
      </c>
    </row>
    <row r="2428" spans="1:7" x14ac:dyDescent="0.3">
      <c r="A2428">
        <v>79007</v>
      </c>
      <c r="B2428">
        <v>15339</v>
      </c>
      <c r="C2428" s="12">
        <v>97862</v>
      </c>
      <c r="D2428" s="12">
        <f t="shared" si="37"/>
        <v>18855</v>
      </c>
      <c r="G2428">
        <v>97862</v>
      </c>
    </row>
    <row r="2429" spans="1:7" x14ac:dyDescent="0.3">
      <c r="A2429">
        <v>30123</v>
      </c>
      <c r="B2429">
        <v>16990</v>
      </c>
      <c r="C2429" s="12">
        <v>109820</v>
      </c>
      <c r="D2429" s="12">
        <f t="shared" si="37"/>
        <v>79697</v>
      </c>
      <c r="G2429">
        <v>109820</v>
      </c>
    </row>
    <row r="2430" spans="1:7" x14ac:dyDescent="0.3">
      <c r="A2430">
        <v>80837</v>
      </c>
      <c r="B2430">
        <v>51645</v>
      </c>
      <c r="C2430" s="12">
        <v>194202</v>
      </c>
      <c r="D2430" s="12">
        <f t="shared" si="37"/>
        <v>113365</v>
      </c>
      <c r="G2430">
        <v>194202</v>
      </c>
    </row>
    <row r="2431" spans="1:7" x14ac:dyDescent="0.3">
      <c r="A2431">
        <v>69739</v>
      </c>
      <c r="B2431">
        <v>17426</v>
      </c>
      <c r="C2431" s="12">
        <v>102858</v>
      </c>
      <c r="D2431" s="12">
        <f t="shared" si="37"/>
        <v>33119</v>
      </c>
      <c r="G2431">
        <v>102858</v>
      </c>
    </row>
    <row r="2432" spans="1:7" x14ac:dyDescent="0.3">
      <c r="A2432">
        <v>40843</v>
      </c>
      <c r="B2432">
        <v>24462</v>
      </c>
      <c r="C2432" s="12">
        <v>163069</v>
      </c>
      <c r="D2432" s="12">
        <f t="shared" si="37"/>
        <v>122226</v>
      </c>
      <c r="G2432">
        <v>163069</v>
      </c>
    </row>
    <row r="2433" spans="1:7" x14ac:dyDescent="0.3">
      <c r="A2433">
        <v>97434</v>
      </c>
      <c r="B2433">
        <v>6954</v>
      </c>
      <c r="C2433" s="12" t="s">
        <v>4920</v>
      </c>
      <c r="D2433" s="12">
        <f t="shared" si="37"/>
        <v>-70085</v>
      </c>
      <c r="G2433" t="s">
        <v>4920</v>
      </c>
    </row>
    <row r="2434" spans="1:7" x14ac:dyDescent="0.3">
      <c r="A2434">
        <v>117840</v>
      </c>
      <c r="B2434">
        <v>22885</v>
      </c>
      <c r="C2434" s="12">
        <v>194106</v>
      </c>
      <c r="D2434" s="12">
        <f t="shared" si="37"/>
        <v>76266</v>
      </c>
      <c r="G2434">
        <v>194106</v>
      </c>
    </row>
    <row r="2435" spans="1:7" x14ac:dyDescent="0.3">
      <c r="A2435">
        <v>38921</v>
      </c>
      <c r="B2435">
        <v>41907</v>
      </c>
      <c r="C2435" s="12">
        <v>193809</v>
      </c>
      <c r="D2435" s="12">
        <f t="shared" ref="D2435:D2498" si="38">C2435-A2435</f>
        <v>154888</v>
      </c>
      <c r="G2435">
        <v>193809</v>
      </c>
    </row>
    <row r="2436" spans="1:7" x14ac:dyDescent="0.3">
      <c r="A2436">
        <v>60808</v>
      </c>
      <c r="B2436">
        <v>4073</v>
      </c>
      <c r="C2436" s="12">
        <v>19342</v>
      </c>
      <c r="D2436" s="12">
        <f t="shared" si="38"/>
        <v>-41466</v>
      </c>
      <c r="G2436">
        <v>19342</v>
      </c>
    </row>
    <row r="2437" spans="1:7" x14ac:dyDescent="0.3">
      <c r="A2437">
        <v>100693</v>
      </c>
      <c r="B2437">
        <v>38063</v>
      </c>
      <c r="C2437" s="12">
        <v>167605</v>
      </c>
      <c r="D2437" s="12">
        <f t="shared" si="38"/>
        <v>66912</v>
      </c>
      <c r="G2437">
        <v>167605</v>
      </c>
    </row>
    <row r="2438" spans="1:7" x14ac:dyDescent="0.3">
      <c r="A2438">
        <v>77692</v>
      </c>
      <c r="B2438">
        <v>41967</v>
      </c>
      <c r="C2438" s="12">
        <v>147441</v>
      </c>
      <c r="D2438" s="12">
        <f t="shared" si="38"/>
        <v>69749</v>
      </c>
      <c r="G2438">
        <v>147441</v>
      </c>
    </row>
    <row r="2439" spans="1:7" x14ac:dyDescent="0.3">
      <c r="A2439">
        <v>43476</v>
      </c>
      <c r="B2439">
        <v>13030</v>
      </c>
      <c r="C2439" s="12">
        <v>55864</v>
      </c>
      <c r="D2439" s="12">
        <f t="shared" si="38"/>
        <v>12388</v>
      </c>
      <c r="G2439">
        <v>55864</v>
      </c>
    </row>
    <row r="2440" spans="1:7" x14ac:dyDescent="0.3">
      <c r="A2440">
        <v>66235</v>
      </c>
      <c r="B2440">
        <v>2987</v>
      </c>
      <c r="C2440" s="12">
        <v>13769</v>
      </c>
      <c r="D2440" s="12">
        <f t="shared" si="38"/>
        <v>-52466</v>
      </c>
      <c r="G2440">
        <v>13769</v>
      </c>
    </row>
    <row r="2441" spans="1:7" x14ac:dyDescent="0.3">
      <c r="A2441">
        <v>78959</v>
      </c>
      <c r="B2441">
        <v>2847</v>
      </c>
      <c r="C2441" s="12">
        <v>17806</v>
      </c>
      <c r="D2441" s="12">
        <f t="shared" si="38"/>
        <v>-61153</v>
      </c>
      <c r="G2441">
        <v>17806</v>
      </c>
    </row>
    <row r="2442" spans="1:7" x14ac:dyDescent="0.3">
      <c r="A2442">
        <v>81664</v>
      </c>
      <c r="B2442">
        <v>3488</v>
      </c>
      <c r="C2442" s="12">
        <v>17402</v>
      </c>
      <c r="D2442" s="12">
        <f t="shared" si="38"/>
        <v>-64262</v>
      </c>
      <c r="G2442">
        <v>17402</v>
      </c>
    </row>
    <row r="2443" spans="1:7" x14ac:dyDescent="0.3">
      <c r="A2443">
        <v>84124</v>
      </c>
      <c r="B2443">
        <v>37546</v>
      </c>
      <c r="C2443" s="12">
        <v>150162</v>
      </c>
      <c r="D2443" s="12">
        <f t="shared" si="38"/>
        <v>66038</v>
      </c>
      <c r="G2443">
        <v>150162</v>
      </c>
    </row>
    <row r="2444" spans="1:7" x14ac:dyDescent="0.3">
      <c r="A2444">
        <v>105590</v>
      </c>
      <c r="B2444">
        <v>6963</v>
      </c>
      <c r="C2444" s="12">
        <v>23544</v>
      </c>
      <c r="D2444" s="12">
        <f t="shared" si="38"/>
        <v>-82046</v>
      </c>
      <c r="G2444">
        <v>23544</v>
      </c>
    </row>
    <row r="2445" spans="1:7" x14ac:dyDescent="0.3">
      <c r="A2445">
        <v>43716</v>
      </c>
      <c r="B2445">
        <v>37476</v>
      </c>
      <c r="C2445" s="12">
        <v>163716</v>
      </c>
      <c r="D2445" s="12">
        <f t="shared" si="38"/>
        <v>120000</v>
      </c>
      <c r="G2445">
        <v>163716</v>
      </c>
    </row>
    <row r="2446" spans="1:7" x14ac:dyDescent="0.3">
      <c r="A2446">
        <v>90908</v>
      </c>
      <c r="B2446">
        <v>23774</v>
      </c>
      <c r="C2446" s="12">
        <v>140251</v>
      </c>
      <c r="D2446" s="12">
        <f t="shared" si="38"/>
        <v>49343</v>
      </c>
      <c r="G2446">
        <v>140251</v>
      </c>
    </row>
    <row r="2447" spans="1:7" x14ac:dyDescent="0.3">
      <c r="A2447">
        <v>74352</v>
      </c>
      <c r="B2447">
        <v>34512</v>
      </c>
      <c r="C2447" s="12">
        <v>187978</v>
      </c>
      <c r="D2447" s="12">
        <f t="shared" si="38"/>
        <v>113626</v>
      </c>
      <c r="G2447">
        <v>187978</v>
      </c>
    </row>
    <row r="2448" spans="1:7" x14ac:dyDescent="0.3">
      <c r="A2448">
        <v>36708</v>
      </c>
      <c r="B2448">
        <v>15264</v>
      </c>
      <c r="C2448" s="12">
        <v>85347</v>
      </c>
      <c r="D2448" s="12">
        <f t="shared" si="38"/>
        <v>48639</v>
      </c>
      <c r="G2448">
        <v>85347</v>
      </c>
    </row>
    <row r="2449" spans="1:7" x14ac:dyDescent="0.3">
      <c r="A2449">
        <v>32497</v>
      </c>
      <c r="B2449">
        <v>22985</v>
      </c>
      <c r="C2449" s="12">
        <v>77624</v>
      </c>
      <c r="D2449" s="12">
        <f t="shared" si="38"/>
        <v>45127</v>
      </c>
      <c r="G2449">
        <v>77624</v>
      </c>
    </row>
    <row r="2450" spans="1:7" x14ac:dyDescent="0.3">
      <c r="A2450">
        <v>60129</v>
      </c>
      <c r="B2450">
        <v>2548</v>
      </c>
      <c r="C2450" s="12">
        <v>21952</v>
      </c>
      <c r="D2450" s="12">
        <f t="shared" si="38"/>
        <v>-38177</v>
      </c>
      <c r="G2450">
        <v>21952</v>
      </c>
    </row>
    <row r="2451" spans="1:7" x14ac:dyDescent="0.3">
      <c r="A2451">
        <v>42927</v>
      </c>
      <c r="B2451">
        <v>19079</v>
      </c>
      <c r="C2451" s="12">
        <v>118637</v>
      </c>
      <c r="D2451" s="12">
        <f t="shared" si="38"/>
        <v>75710</v>
      </c>
      <c r="G2451">
        <v>118637</v>
      </c>
    </row>
    <row r="2452" spans="1:7" x14ac:dyDescent="0.3">
      <c r="A2452">
        <v>53609</v>
      </c>
      <c r="B2452">
        <v>13432</v>
      </c>
      <c r="C2452" s="12">
        <v>61648</v>
      </c>
      <c r="D2452" s="12">
        <f t="shared" si="38"/>
        <v>8039</v>
      </c>
      <c r="G2452">
        <v>61648</v>
      </c>
    </row>
    <row r="2453" spans="1:7" x14ac:dyDescent="0.3">
      <c r="A2453">
        <v>42305</v>
      </c>
      <c r="B2453">
        <v>35919</v>
      </c>
      <c r="C2453" s="12">
        <v>162065</v>
      </c>
      <c r="D2453" s="12">
        <f t="shared" si="38"/>
        <v>119760</v>
      </c>
      <c r="G2453">
        <v>162065</v>
      </c>
    </row>
    <row r="2454" spans="1:7" x14ac:dyDescent="0.3">
      <c r="A2454">
        <v>70632</v>
      </c>
      <c r="B2454">
        <v>2758</v>
      </c>
      <c r="C2454" s="12">
        <v>17168</v>
      </c>
      <c r="D2454" s="12">
        <f t="shared" si="38"/>
        <v>-53464</v>
      </c>
      <c r="G2454">
        <v>17168</v>
      </c>
    </row>
    <row r="2455" spans="1:7" x14ac:dyDescent="0.3">
      <c r="A2455">
        <v>54768</v>
      </c>
      <c r="B2455">
        <v>20357</v>
      </c>
      <c r="C2455" s="12">
        <v>138338</v>
      </c>
      <c r="D2455" s="12">
        <f t="shared" si="38"/>
        <v>83570</v>
      </c>
      <c r="G2455">
        <v>138338</v>
      </c>
    </row>
    <row r="2456" spans="1:7" x14ac:dyDescent="0.3">
      <c r="A2456">
        <v>52430</v>
      </c>
      <c r="B2456">
        <v>30574</v>
      </c>
      <c r="C2456" s="12">
        <v>133234</v>
      </c>
      <c r="D2456" s="12">
        <f t="shared" si="38"/>
        <v>80804</v>
      </c>
      <c r="G2456">
        <v>133234</v>
      </c>
    </row>
    <row r="2457" spans="1:7" x14ac:dyDescent="0.3">
      <c r="A2457">
        <v>68025</v>
      </c>
      <c r="B2457">
        <v>25514</v>
      </c>
      <c r="C2457" s="12">
        <v>111325</v>
      </c>
      <c r="D2457" s="12">
        <f t="shared" si="38"/>
        <v>43300</v>
      </c>
      <c r="G2457">
        <v>111325</v>
      </c>
    </row>
    <row r="2458" spans="1:7" x14ac:dyDescent="0.3">
      <c r="A2458">
        <v>91570</v>
      </c>
      <c r="B2458">
        <v>16030</v>
      </c>
      <c r="C2458" s="12">
        <v>124582</v>
      </c>
      <c r="D2458" s="12">
        <f t="shared" si="38"/>
        <v>33012</v>
      </c>
      <c r="G2458">
        <v>124582</v>
      </c>
    </row>
    <row r="2459" spans="1:7" x14ac:dyDescent="0.3">
      <c r="A2459">
        <v>46105</v>
      </c>
      <c r="B2459">
        <v>25084</v>
      </c>
      <c r="C2459" s="12">
        <v>108972</v>
      </c>
      <c r="D2459" s="12">
        <f t="shared" si="38"/>
        <v>62867</v>
      </c>
      <c r="G2459">
        <v>108972</v>
      </c>
    </row>
    <row r="2460" spans="1:7" x14ac:dyDescent="0.3">
      <c r="A2460">
        <v>37178</v>
      </c>
      <c r="B2460">
        <v>8331</v>
      </c>
      <c r="C2460" s="12">
        <v>71195</v>
      </c>
      <c r="D2460" s="12">
        <f t="shared" si="38"/>
        <v>34017</v>
      </c>
      <c r="G2460">
        <v>71195</v>
      </c>
    </row>
    <row r="2461" spans="1:7" x14ac:dyDescent="0.3">
      <c r="A2461">
        <v>87503</v>
      </c>
      <c r="B2461">
        <v>49416</v>
      </c>
      <c r="C2461" s="12">
        <v>174756</v>
      </c>
      <c r="D2461" s="12">
        <f t="shared" si="38"/>
        <v>87253</v>
      </c>
      <c r="G2461">
        <v>174756</v>
      </c>
    </row>
    <row r="2462" spans="1:7" x14ac:dyDescent="0.3">
      <c r="A2462">
        <v>106561</v>
      </c>
      <c r="B2462">
        <v>13105</v>
      </c>
      <c r="C2462" s="12">
        <v>130733</v>
      </c>
      <c r="D2462" s="12">
        <f t="shared" si="38"/>
        <v>24172</v>
      </c>
      <c r="G2462">
        <v>130733</v>
      </c>
    </row>
    <row r="2463" spans="1:7" x14ac:dyDescent="0.3">
      <c r="A2463">
        <v>40784</v>
      </c>
      <c r="B2463">
        <v>15782</v>
      </c>
      <c r="C2463" s="12">
        <v>76509</v>
      </c>
      <c r="D2463" s="12">
        <f t="shared" si="38"/>
        <v>35725</v>
      </c>
      <c r="G2463">
        <v>76509</v>
      </c>
    </row>
    <row r="2464" spans="1:7" x14ac:dyDescent="0.3">
      <c r="A2464">
        <v>95249</v>
      </c>
      <c r="B2464">
        <v>43758</v>
      </c>
      <c r="C2464" s="12">
        <v>161313</v>
      </c>
      <c r="D2464" s="12">
        <f t="shared" si="38"/>
        <v>66064</v>
      </c>
      <c r="G2464">
        <v>161313</v>
      </c>
    </row>
    <row r="2465" spans="1:7" x14ac:dyDescent="0.3">
      <c r="A2465">
        <v>39679</v>
      </c>
      <c r="B2465">
        <v>9972</v>
      </c>
      <c r="C2465" s="12">
        <v>52098</v>
      </c>
      <c r="D2465" s="12">
        <f t="shared" si="38"/>
        <v>12419</v>
      </c>
      <c r="G2465">
        <v>52098</v>
      </c>
    </row>
    <row r="2466" spans="1:7" x14ac:dyDescent="0.3">
      <c r="A2466">
        <v>107025</v>
      </c>
      <c r="B2466">
        <v>34641</v>
      </c>
      <c r="C2466" s="12">
        <v>147172</v>
      </c>
      <c r="D2466" s="12">
        <f t="shared" si="38"/>
        <v>40147</v>
      </c>
      <c r="G2466">
        <v>147172</v>
      </c>
    </row>
    <row r="2467" spans="1:7" x14ac:dyDescent="0.3">
      <c r="A2467">
        <v>99117</v>
      </c>
      <c r="B2467">
        <v>20506</v>
      </c>
      <c r="C2467" s="12">
        <v>104832</v>
      </c>
      <c r="D2467" s="12">
        <f t="shared" si="38"/>
        <v>5715</v>
      </c>
      <c r="G2467">
        <v>104832</v>
      </c>
    </row>
    <row r="2468" spans="1:7" x14ac:dyDescent="0.3">
      <c r="A2468">
        <v>94978</v>
      </c>
      <c r="B2468">
        <v>24681</v>
      </c>
      <c r="C2468" s="12">
        <v>152857</v>
      </c>
      <c r="D2468" s="12">
        <f t="shared" si="38"/>
        <v>57879</v>
      </c>
      <c r="G2468">
        <v>152857</v>
      </c>
    </row>
    <row r="2469" spans="1:7" x14ac:dyDescent="0.3">
      <c r="A2469">
        <v>27396</v>
      </c>
      <c r="B2469">
        <v>6352</v>
      </c>
      <c r="C2469" s="12">
        <v>41380</v>
      </c>
      <c r="D2469" s="12">
        <f t="shared" si="38"/>
        <v>13984</v>
      </c>
      <c r="G2469">
        <v>41380</v>
      </c>
    </row>
    <row r="2470" spans="1:7" x14ac:dyDescent="0.3">
      <c r="A2470">
        <v>81683</v>
      </c>
      <c r="B2470">
        <v>18127</v>
      </c>
      <c r="C2470" s="12">
        <v>163175</v>
      </c>
      <c r="D2470" s="12">
        <f t="shared" si="38"/>
        <v>81492</v>
      </c>
      <c r="G2470">
        <v>163175</v>
      </c>
    </row>
    <row r="2471" spans="1:7" x14ac:dyDescent="0.3">
      <c r="A2471">
        <v>67007</v>
      </c>
      <c r="B2471">
        <v>6188</v>
      </c>
      <c r="C2471" s="12">
        <v>30964</v>
      </c>
      <c r="D2471" s="12">
        <f t="shared" si="38"/>
        <v>-36043</v>
      </c>
      <c r="G2471">
        <v>30964</v>
      </c>
    </row>
    <row r="2472" spans="1:7" x14ac:dyDescent="0.3">
      <c r="A2472">
        <v>33362</v>
      </c>
      <c r="B2472">
        <v>1271</v>
      </c>
      <c r="C2472" s="12">
        <v>6833</v>
      </c>
      <c r="D2472" s="12">
        <f t="shared" si="38"/>
        <v>-26529</v>
      </c>
      <c r="G2472">
        <v>6833</v>
      </c>
    </row>
    <row r="2473" spans="1:7" x14ac:dyDescent="0.3">
      <c r="A2473">
        <v>33215</v>
      </c>
      <c r="B2473">
        <v>21412</v>
      </c>
      <c r="C2473" s="12">
        <v>180423</v>
      </c>
      <c r="D2473" s="12">
        <f t="shared" si="38"/>
        <v>147208</v>
      </c>
      <c r="G2473">
        <v>180423</v>
      </c>
    </row>
    <row r="2474" spans="1:7" x14ac:dyDescent="0.3">
      <c r="A2474">
        <v>118672</v>
      </c>
      <c r="B2474">
        <v>45827</v>
      </c>
      <c r="C2474" s="12">
        <v>160257</v>
      </c>
      <c r="D2474" s="12">
        <f t="shared" si="38"/>
        <v>41585</v>
      </c>
      <c r="G2474">
        <v>160257</v>
      </c>
    </row>
    <row r="2475" spans="1:7" x14ac:dyDescent="0.3">
      <c r="A2475">
        <v>63307</v>
      </c>
      <c r="B2475">
        <v>32571</v>
      </c>
      <c r="C2475" s="12">
        <v>169864</v>
      </c>
      <c r="D2475" s="12">
        <f t="shared" si="38"/>
        <v>106557</v>
      </c>
      <c r="G2475">
        <v>169864</v>
      </c>
    </row>
    <row r="2476" spans="1:7" x14ac:dyDescent="0.3">
      <c r="A2476">
        <v>107275</v>
      </c>
      <c r="B2476">
        <v>28846</v>
      </c>
      <c r="C2476" s="12">
        <v>143877</v>
      </c>
      <c r="D2476" s="12">
        <f t="shared" si="38"/>
        <v>36602</v>
      </c>
      <c r="G2476">
        <v>143877</v>
      </c>
    </row>
    <row r="2477" spans="1:7" x14ac:dyDescent="0.3">
      <c r="A2477">
        <v>25844</v>
      </c>
      <c r="B2477">
        <v>37983</v>
      </c>
      <c r="C2477" s="12">
        <v>169893</v>
      </c>
      <c r="D2477" s="12">
        <f t="shared" si="38"/>
        <v>144049</v>
      </c>
      <c r="G2477">
        <v>169893</v>
      </c>
    </row>
    <row r="2478" spans="1:7" x14ac:dyDescent="0.3">
      <c r="A2478">
        <v>43696</v>
      </c>
      <c r="B2478">
        <v>11384</v>
      </c>
      <c r="C2478" s="12">
        <v>109455</v>
      </c>
      <c r="D2478" s="12">
        <f t="shared" si="38"/>
        <v>65759</v>
      </c>
      <c r="G2478">
        <v>109455</v>
      </c>
    </row>
    <row r="2479" spans="1:7" x14ac:dyDescent="0.3">
      <c r="A2479">
        <v>105246</v>
      </c>
      <c r="B2479">
        <v>53653</v>
      </c>
      <c r="C2479" s="12">
        <v>188121</v>
      </c>
      <c r="D2479" s="12">
        <f t="shared" si="38"/>
        <v>82875</v>
      </c>
      <c r="G2479">
        <v>188121</v>
      </c>
    </row>
    <row r="2480" spans="1:7" x14ac:dyDescent="0.3">
      <c r="A2480">
        <v>107560</v>
      </c>
      <c r="B2480">
        <v>26207</v>
      </c>
      <c r="C2480" s="12">
        <v>143024</v>
      </c>
      <c r="D2480" s="12">
        <f t="shared" si="38"/>
        <v>35464</v>
      </c>
      <c r="G2480">
        <v>143024</v>
      </c>
    </row>
    <row r="2481" spans="1:7" x14ac:dyDescent="0.3">
      <c r="A2481">
        <v>103129</v>
      </c>
      <c r="B2481">
        <v>39756</v>
      </c>
      <c r="C2481" s="12">
        <v>169167</v>
      </c>
      <c r="D2481" s="12">
        <f t="shared" si="38"/>
        <v>66038</v>
      </c>
      <c r="G2481">
        <v>169167</v>
      </c>
    </row>
    <row r="2482" spans="1:7" x14ac:dyDescent="0.3">
      <c r="A2482">
        <v>65104</v>
      </c>
      <c r="B2482">
        <v>24049</v>
      </c>
      <c r="C2482" s="12">
        <v>95486</v>
      </c>
      <c r="D2482" s="12">
        <f t="shared" si="38"/>
        <v>30382</v>
      </c>
      <c r="G2482">
        <v>95486</v>
      </c>
    </row>
    <row r="2483" spans="1:7" x14ac:dyDescent="0.3">
      <c r="A2483">
        <v>85870</v>
      </c>
      <c r="B2483">
        <v>31991</v>
      </c>
      <c r="C2483" s="12">
        <v>106759</v>
      </c>
      <c r="D2483" s="12">
        <f t="shared" si="38"/>
        <v>20889</v>
      </c>
      <c r="G2483">
        <v>106759</v>
      </c>
    </row>
    <row r="2484" spans="1:7" x14ac:dyDescent="0.3">
      <c r="A2484">
        <v>104421</v>
      </c>
      <c r="B2484">
        <v>13772</v>
      </c>
      <c r="C2484" s="12">
        <v>109942</v>
      </c>
      <c r="D2484" s="12">
        <f t="shared" si="38"/>
        <v>5521</v>
      </c>
      <c r="G2484">
        <v>109942</v>
      </c>
    </row>
    <row r="2485" spans="1:7" x14ac:dyDescent="0.3">
      <c r="A2485">
        <v>92885</v>
      </c>
      <c r="B2485">
        <v>8745</v>
      </c>
      <c r="C2485" s="12">
        <v>83769</v>
      </c>
      <c r="D2485" s="12">
        <f t="shared" si="38"/>
        <v>-9116</v>
      </c>
      <c r="G2485">
        <v>83769</v>
      </c>
    </row>
    <row r="2486" spans="1:7" x14ac:dyDescent="0.3">
      <c r="A2486">
        <v>33557</v>
      </c>
      <c r="B2486">
        <v>33820</v>
      </c>
      <c r="C2486" s="12">
        <v>129984</v>
      </c>
      <c r="D2486" s="12">
        <f t="shared" si="38"/>
        <v>96427</v>
      </c>
      <c r="G2486">
        <v>129984</v>
      </c>
    </row>
    <row r="2487" spans="1:7" x14ac:dyDescent="0.3">
      <c r="A2487">
        <v>44314</v>
      </c>
      <c r="B2487">
        <v>8469</v>
      </c>
      <c r="C2487" s="12">
        <v>40195</v>
      </c>
      <c r="D2487" s="12">
        <f t="shared" si="38"/>
        <v>-4119</v>
      </c>
      <c r="G2487">
        <v>40195</v>
      </c>
    </row>
    <row r="2488" spans="1:7" x14ac:dyDescent="0.3">
      <c r="A2488">
        <v>68261</v>
      </c>
      <c r="B2488">
        <v>28116</v>
      </c>
      <c r="C2488" s="12">
        <v>153870</v>
      </c>
      <c r="D2488" s="12">
        <f t="shared" si="38"/>
        <v>85609</v>
      </c>
      <c r="G2488">
        <v>153870</v>
      </c>
    </row>
    <row r="2489" spans="1:7" x14ac:dyDescent="0.3">
      <c r="A2489">
        <v>25225</v>
      </c>
      <c r="B2489">
        <v>20007</v>
      </c>
      <c r="C2489" s="12">
        <v>181941</v>
      </c>
      <c r="D2489" s="12">
        <f t="shared" si="38"/>
        <v>156716</v>
      </c>
      <c r="G2489">
        <v>181941</v>
      </c>
    </row>
    <row r="2490" spans="1:7" x14ac:dyDescent="0.3">
      <c r="A2490">
        <v>45571</v>
      </c>
      <c r="B2490">
        <v>11864</v>
      </c>
      <c r="C2490" s="12">
        <v>68357</v>
      </c>
      <c r="D2490" s="12">
        <f t="shared" si="38"/>
        <v>22786</v>
      </c>
      <c r="G2490">
        <v>68357</v>
      </c>
    </row>
    <row r="2491" spans="1:7" x14ac:dyDescent="0.3">
      <c r="A2491">
        <v>84718</v>
      </c>
      <c r="B2491">
        <v>1725</v>
      </c>
      <c r="C2491" s="12">
        <v>15281</v>
      </c>
      <c r="D2491" s="12">
        <f t="shared" si="38"/>
        <v>-69437</v>
      </c>
      <c r="G2491">
        <v>15281</v>
      </c>
    </row>
    <row r="2492" spans="1:7" x14ac:dyDescent="0.3">
      <c r="A2492">
        <v>85330</v>
      </c>
      <c r="B2492">
        <v>6138</v>
      </c>
      <c r="C2492" s="12">
        <v>24161</v>
      </c>
      <c r="D2492" s="12">
        <f t="shared" si="38"/>
        <v>-61169</v>
      </c>
      <c r="G2492">
        <v>24161</v>
      </c>
    </row>
    <row r="2493" spans="1:7" x14ac:dyDescent="0.3">
      <c r="A2493">
        <v>99047</v>
      </c>
      <c r="B2493">
        <v>14623</v>
      </c>
      <c r="C2493" s="12">
        <v>50811</v>
      </c>
      <c r="D2493" s="12">
        <f t="shared" si="38"/>
        <v>-48236</v>
      </c>
      <c r="G2493">
        <v>50811</v>
      </c>
    </row>
    <row r="2494" spans="1:7" x14ac:dyDescent="0.3">
      <c r="A2494">
        <v>105490</v>
      </c>
      <c r="B2494">
        <v>34454</v>
      </c>
      <c r="C2494" s="12">
        <v>149258</v>
      </c>
      <c r="D2494" s="12">
        <f t="shared" si="38"/>
        <v>43768</v>
      </c>
      <c r="G2494">
        <v>149258</v>
      </c>
    </row>
    <row r="2495" spans="1:7" x14ac:dyDescent="0.3">
      <c r="A2495">
        <v>88201</v>
      </c>
      <c r="B2495">
        <v>36190</v>
      </c>
      <c r="C2495" s="12">
        <v>148195</v>
      </c>
      <c r="D2495" s="12">
        <f t="shared" si="38"/>
        <v>59994</v>
      </c>
      <c r="G2495">
        <v>148195</v>
      </c>
    </row>
    <row r="2496" spans="1:7" x14ac:dyDescent="0.3">
      <c r="A2496">
        <v>55113</v>
      </c>
      <c r="B2496">
        <v>25338</v>
      </c>
      <c r="C2496" s="12">
        <v>177778</v>
      </c>
      <c r="D2496" s="12">
        <f t="shared" si="38"/>
        <v>122665</v>
      </c>
      <c r="G2496">
        <v>177778</v>
      </c>
    </row>
    <row r="2497" spans="1:7" x14ac:dyDescent="0.3">
      <c r="A2497">
        <v>65934</v>
      </c>
      <c r="B2497">
        <v>1406</v>
      </c>
      <c r="C2497" s="12">
        <v>11825</v>
      </c>
      <c r="D2497" s="12">
        <f t="shared" si="38"/>
        <v>-54109</v>
      </c>
      <c r="G2497">
        <v>11825</v>
      </c>
    </row>
    <row r="2498" spans="1:7" x14ac:dyDescent="0.3">
      <c r="A2498">
        <v>52311</v>
      </c>
      <c r="B2498">
        <v>52921</v>
      </c>
      <c r="C2498" s="12">
        <v>198319</v>
      </c>
      <c r="D2498" s="12">
        <f t="shared" si="38"/>
        <v>146008</v>
      </c>
      <c r="G2498">
        <v>198319</v>
      </c>
    </row>
    <row r="2499" spans="1:7" x14ac:dyDescent="0.3">
      <c r="A2499">
        <v>115334</v>
      </c>
      <c r="B2499">
        <v>14238</v>
      </c>
      <c r="C2499" s="12">
        <v>73660</v>
      </c>
      <c r="D2499" s="12">
        <f t="shared" ref="D2499:D2562" si="39">C2499-A2499</f>
        <v>-41674</v>
      </c>
      <c r="G2499">
        <v>73660</v>
      </c>
    </row>
    <row r="2500" spans="1:7" x14ac:dyDescent="0.3">
      <c r="A2500">
        <v>35677</v>
      </c>
      <c r="B2500">
        <v>14387</v>
      </c>
      <c r="C2500" s="12">
        <v>103657</v>
      </c>
      <c r="D2500" s="12">
        <f t="shared" si="39"/>
        <v>67980</v>
      </c>
      <c r="G2500">
        <v>103657</v>
      </c>
    </row>
    <row r="2501" spans="1:7" x14ac:dyDescent="0.3">
      <c r="A2501">
        <v>35354</v>
      </c>
      <c r="B2501">
        <v>14420</v>
      </c>
      <c r="C2501" s="12">
        <v>48104</v>
      </c>
      <c r="D2501" s="12">
        <f t="shared" si="39"/>
        <v>12750</v>
      </c>
      <c r="G2501">
        <v>48104</v>
      </c>
    </row>
    <row r="2502" spans="1:7" x14ac:dyDescent="0.3">
      <c r="A2502">
        <v>77733</v>
      </c>
      <c r="B2502">
        <v>19429</v>
      </c>
      <c r="C2502" s="12">
        <v>116342</v>
      </c>
      <c r="D2502" s="12">
        <f t="shared" si="39"/>
        <v>38609</v>
      </c>
      <c r="G2502">
        <v>116342</v>
      </c>
    </row>
    <row r="2503" spans="1:7" x14ac:dyDescent="0.3">
      <c r="A2503">
        <v>98387</v>
      </c>
      <c r="B2503">
        <v>11319</v>
      </c>
      <c r="C2503" s="12">
        <v>39412</v>
      </c>
      <c r="D2503" s="12">
        <f t="shared" si="39"/>
        <v>-58975</v>
      </c>
      <c r="G2503">
        <v>39412</v>
      </c>
    </row>
    <row r="2504" spans="1:7" x14ac:dyDescent="0.3">
      <c r="A2504">
        <v>110840</v>
      </c>
      <c r="B2504">
        <v>9245</v>
      </c>
      <c r="C2504" s="12">
        <v>90661</v>
      </c>
      <c r="D2504" s="12">
        <f t="shared" si="39"/>
        <v>-20179</v>
      </c>
      <c r="G2504">
        <v>90661</v>
      </c>
    </row>
    <row r="2505" spans="1:7" x14ac:dyDescent="0.3">
      <c r="A2505">
        <v>109816</v>
      </c>
      <c r="B2505">
        <v>773</v>
      </c>
      <c r="C2505" s="12">
        <v>5537</v>
      </c>
      <c r="D2505" s="12">
        <f t="shared" si="39"/>
        <v>-104279</v>
      </c>
      <c r="G2505">
        <v>5537</v>
      </c>
    </row>
    <row r="2506" spans="1:7" x14ac:dyDescent="0.3">
      <c r="A2506">
        <v>53465</v>
      </c>
      <c r="B2506">
        <v>19879</v>
      </c>
      <c r="C2506" s="12">
        <v>113958</v>
      </c>
      <c r="D2506" s="12">
        <f t="shared" si="39"/>
        <v>60493</v>
      </c>
      <c r="G2506">
        <v>113958</v>
      </c>
    </row>
    <row r="2507" spans="1:7" x14ac:dyDescent="0.3">
      <c r="A2507">
        <v>40902</v>
      </c>
      <c r="B2507">
        <v>8416</v>
      </c>
      <c r="C2507" s="12">
        <v>33586</v>
      </c>
      <c r="D2507" s="12">
        <f t="shared" si="39"/>
        <v>-7316</v>
      </c>
      <c r="G2507">
        <v>33586</v>
      </c>
    </row>
    <row r="2508" spans="1:7" x14ac:dyDescent="0.3">
      <c r="A2508">
        <v>56289</v>
      </c>
      <c r="B2508">
        <v>23548</v>
      </c>
      <c r="C2508" s="12">
        <v>83281</v>
      </c>
      <c r="D2508" s="12">
        <f t="shared" si="39"/>
        <v>26992</v>
      </c>
      <c r="G2508">
        <v>83281</v>
      </c>
    </row>
    <row r="2509" spans="1:7" x14ac:dyDescent="0.3">
      <c r="A2509">
        <v>29590</v>
      </c>
      <c r="B2509">
        <v>25247</v>
      </c>
      <c r="C2509" s="12">
        <v>92538</v>
      </c>
      <c r="D2509" s="12">
        <f t="shared" si="39"/>
        <v>62948</v>
      </c>
      <c r="G2509">
        <v>92538</v>
      </c>
    </row>
    <row r="2510" spans="1:7" x14ac:dyDescent="0.3">
      <c r="A2510">
        <v>41572</v>
      </c>
      <c r="B2510">
        <v>9745</v>
      </c>
      <c r="C2510" s="12">
        <v>86778</v>
      </c>
      <c r="D2510" s="12">
        <f t="shared" si="39"/>
        <v>45206</v>
      </c>
      <c r="G2510">
        <v>86778</v>
      </c>
    </row>
    <row r="2511" spans="1:7" x14ac:dyDescent="0.3">
      <c r="A2511">
        <v>65297</v>
      </c>
      <c r="B2511">
        <v>8713</v>
      </c>
      <c r="C2511" s="12">
        <v>86651</v>
      </c>
      <c r="D2511" s="12">
        <f t="shared" si="39"/>
        <v>21354</v>
      </c>
      <c r="G2511">
        <v>86651</v>
      </c>
    </row>
    <row r="2512" spans="1:7" x14ac:dyDescent="0.3">
      <c r="A2512">
        <v>116920</v>
      </c>
      <c r="B2512">
        <v>13127</v>
      </c>
      <c r="C2512" s="12">
        <v>110582</v>
      </c>
      <c r="D2512" s="12">
        <f t="shared" si="39"/>
        <v>-6338</v>
      </c>
      <c r="G2512">
        <v>110582</v>
      </c>
    </row>
    <row r="2513" spans="1:7" x14ac:dyDescent="0.3">
      <c r="A2513">
        <v>85887</v>
      </c>
      <c r="B2513">
        <v>19146</v>
      </c>
      <c r="C2513" s="12">
        <v>81110</v>
      </c>
      <c r="D2513" s="12">
        <f t="shared" si="39"/>
        <v>-4777</v>
      </c>
      <c r="G2513">
        <v>81110</v>
      </c>
    </row>
    <row r="2514" spans="1:7" x14ac:dyDescent="0.3">
      <c r="A2514">
        <v>83247</v>
      </c>
      <c r="B2514">
        <v>9225</v>
      </c>
      <c r="C2514" s="12">
        <v>44104</v>
      </c>
      <c r="D2514" s="12">
        <f t="shared" si="39"/>
        <v>-39143</v>
      </c>
      <c r="G2514">
        <v>44104</v>
      </c>
    </row>
    <row r="2515" spans="1:7" x14ac:dyDescent="0.3">
      <c r="A2515">
        <v>57298</v>
      </c>
      <c r="B2515">
        <v>15647</v>
      </c>
      <c r="C2515" s="12" t="s">
        <v>5079</v>
      </c>
      <c r="D2515" s="12">
        <f t="shared" si="39"/>
        <v>80145</v>
      </c>
      <c r="G2515" t="s">
        <v>5079</v>
      </c>
    </row>
    <row r="2516" spans="1:7" x14ac:dyDescent="0.3">
      <c r="A2516">
        <v>45785</v>
      </c>
      <c r="B2516">
        <v>16195</v>
      </c>
      <c r="C2516" s="12">
        <v>72657</v>
      </c>
      <c r="D2516" s="12">
        <f t="shared" si="39"/>
        <v>26872</v>
      </c>
      <c r="G2516">
        <v>72657</v>
      </c>
    </row>
    <row r="2517" spans="1:7" x14ac:dyDescent="0.3">
      <c r="A2517">
        <v>45306</v>
      </c>
      <c r="B2517">
        <v>12770</v>
      </c>
      <c r="C2517" s="12">
        <v>72693</v>
      </c>
      <c r="D2517" s="12">
        <f t="shared" si="39"/>
        <v>27387</v>
      </c>
      <c r="G2517">
        <v>72693</v>
      </c>
    </row>
    <row r="2518" spans="1:7" x14ac:dyDescent="0.3">
      <c r="A2518">
        <v>49394</v>
      </c>
      <c r="B2518">
        <v>36870</v>
      </c>
      <c r="C2518" s="12">
        <v>174988</v>
      </c>
      <c r="D2518" s="12">
        <f t="shared" si="39"/>
        <v>125594</v>
      </c>
      <c r="G2518">
        <v>174988</v>
      </c>
    </row>
    <row r="2519" spans="1:7" x14ac:dyDescent="0.3">
      <c r="A2519">
        <v>111772</v>
      </c>
      <c r="B2519">
        <v>28248</v>
      </c>
      <c r="C2519" s="12">
        <v>145560</v>
      </c>
      <c r="D2519" s="12">
        <f t="shared" si="39"/>
        <v>33788</v>
      </c>
      <c r="G2519">
        <v>145560</v>
      </c>
    </row>
    <row r="2520" spans="1:7" x14ac:dyDescent="0.3">
      <c r="A2520">
        <v>63788</v>
      </c>
      <c r="B2520">
        <v>36306</v>
      </c>
      <c r="C2520" s="12">
        <v>188858</v>
      </c>
      <c r="D2520" s="12">
        <f t="shared" si="39"/>
        <v>125070</v>
      </c>
      <c r="G2520">
        <v>188858</v>
      </c>
    </row>
    <row r="2521" spans="1:7" x14ac:dyDescent="0.3">
      <c r="A2521">
        <v>96863</v>
      </c>
      <c r="B2521">
        <v>14531</v>
      </c>
      <c r="C2521" s="12">
        <v>139265</v>
      </c>
      <c r="D2521" s="12">
        <f t="shared" si="39"/>
        <v>42402</v>
      </c>
      <c r="G2521">
        <v>139265</v>
      </c>
    </row>
    <row r="2522" spans="1:7" x14ac:dyDescent="0.3">
      <c r="A2522">
        <v>80795</v>
      </c>
      <c r="B2522">
        <v>19906</v>
      </c>
      <c r="C2522" s="12">
        <v>196951</v>
      </c>
      <c r="D2522" s="12">
        <f t="shared" si="39"/>
        <v>116156</v>
      </c>
      <c r="G2522">
        <v>196951</v>
      </c>
    </row>
    <row r="2523" spans="1:7" x14ac:dyDescent="0.3">
      <c r="A2523">
        <v>54955</v>
      </c>
      <c r="B2523">
        <v>30634</v>
      </c>
      <c r="C2523" s="12">
        <v>187884</v>
      </c>
      <c r="D2523" s="12">
        <f t="shared" si="39"/>
        <v>132929</v>
      </c>
      <c r="G2523">
        <v>187884</v>
      </c>
    </row>
    <row r="2524" spans="1:7" x14ac:dyDescent="0.3">
      <c r="A2524">
        <v>42021</v>
      </c>
      <c r="B2524">
        <v>16951</v>
      </c>
      <c r="C2524" s="12">
        <v>61719</v>
      </c>
      <c r="D2524" s="12">
        <f t="shared" si="39"/>
        <v>19698</v>
      </c>
      <c r="G2524">
        <v>61719</v>
      </c>
    </row>
    <row r="2525" spans="1:7" x14ac:dyDescent="0.3">
      <c r="A2525">
        <v>62216</v>
      </c>
      <c r="B2525">
        <v>24810</v>
      </c>
      <c r="C2525" s="12">
        <v>151502</v>
      </c>
      <c r="D2525" s="12">
        <f t="shared" si="39"/>
        <v>89286</v>
      </c>
      <c r="G2525">
        <v>151502</v>
      </c>
    </row>
    <row r="2526" spans="1:7" x14ac:dyDescent="0.3">
      <c r="A2526">
        <v>49648</v>
      </c>
      <c r="B2526">
        <v>31211</v>
      </c>
      <c r="C2526" s="12">
        <v>124191</v>
      </c>
      <c r="D2526" s="12">
        <f t="shared" si="39"/>
        <v>74543</v>
      </c>
      <c r="G2526">
        <v>124191</v>
      </c>
    </row>
    <row r="2527" spans="1:7" x14ac:dyDescent="0.3">
      <c r="A2527">
        <v>88666</v>
      </c>
      <c r="B2527">
        <v>14673</v>
      </c>
      <c r="C2527" s="12">
        <v>58632</v>
      </c>
      <c r="D2527" s="12">
        <f t="shared" si="39"/>
        <v>-30034</v>
      </c>
      <c r="G2527">
        <v>58632</v>
      </c>
    </row>
    <row r="2528" spans="1:7" x14ac:dyDescent="0.3">
      <c r="A2528">
        <v>101181</v>
      </c>
      <c r="B2528">
        <v>33558</v>
      </c>
      <c r="C2528" s="12">
        <v>162428</v>
      </c>
      <c r="D2528" s="12">
        <f t="shared" si="39"/>
        <v>61247</v>
      </c>
      <c r="G2528">
        <v>162428</v>
      </c>
    </row>
    <row r="2529" spans="1:7" x14ac:dyDescent="0.3">
      <c r="A2529">
        <v>69175</v>
      </c>
      <c r="B2529">
        <v>27821</v>
      </c>
      <c r="C2529" s="12">
        <v>129495</v>
      </c>
      <c r="D2529" s="12">
        <f t="shared" si="39"/>
        <v>60320</v>
      </c>
      <c r="G2529">
        <v>129495</v>
      </c>
    </row>
    <row r="2530" spans="1:7" x14ac:dyDescent="0.3">
      <c r="A2530">
        <v>48533</v>
      </c>
      <c r="B2530">
        <v>10272</v>
      </c>
      <c r="C2530" s="12">
        <v>54387</v>
      </c>
      <c r="D2530" s="12">
        <f t="shared" si="39"/>
        <v>5854</v>
      </c>
      <c r="G2530">
        <v>54387</v>
      </c>
    </row>
    <row r="2531" spans="1:7" x14ac:dyDescent="0.3">
      <c r="A2531">
        <v>97101</v>
      </c>
      <c r="B2531">
        <v>28308</v>
      </c>
      <c r="C2531" s="12">
        <v>134496</v>
      </c>
      <c r="D2531" s="12">
        <f t="shared" si="39"/>
        <v>37395</v>
      </c>
      <c r="G2531">
        <v>134496</v>
      </c>
    </row>
    <row r="2532" spans="1:7" x14ac:dyDescent="0.3">
      <c r="A2532">
        <v>98941</v>
      </c>
      <c r="B2532">
        <v>12259</v>
      </c>
      <c r="C2532" s="12">
        <v>85965</v>
      </c>
      <c r="D2532" s="12">
        <f t="shared" si="39"/>
        <v>-12976</v>
      </c>
      <c r="G2532">
        <v>85965</v>
      </c>
    </row>
    <row r="2533" spans="1:7" x14ac:dyDescent="0.3">
      <c r="A2533">
        <v>110570</v>
      </c>
      <c r="B2533">
        <v>30175</v>
      </c>
      <c r="C2533" s="12">
        <v>172030</v>
      </c>
      <c r="D2533" s="12">
        <f t="shared" si="39"/>
        <v>61460</v>
      </c>
      <c r="G2533">
        <v>172030</v>
      </c>
    </row>
    <row r="2534" spans="1:7" x14ac:dyDescent="0.3">
      <c r="A2534">
        <v>65755</v>
      </c>
      <c r="B2534">
        <v>35872</v>
      </c>
      <c r="C2534" s="12">
        <v>142269</v>
      </c>
      <c r="D2534" s="12">
        <f t="shared" si="39"/>
        <v>76514</v>
      </c>
      <c r="G2534">
        <v>142269</v>
      </c>
    </row>
    <row r="2535" spans="1:7" x14ac:dyDescent="0.3">
      <c r="A2535">
        <v>43576</v>
      </c>
      <c r="B2535">
        <v>8866</v>
      </c>
      <c r="C2535" s="12">
        <v>32186</v>
      </c>
      <c r="D2535" s="12">
        <f t="shared" si="39"/>
        <v>-11390</v>
      </c>
      <c r="G2535">
        <v>32186</v>
      </c>
    </row>
    <row r="2536" spans="1:7" x14ac:dyDescent="0.3">
      <c r="A2536">
        <v>98672</v>
      </c>
      <c r="B2536">
        <v>7007</v>
      </c>
      <c r="C2536" s="12">
        <v>50235</v>
      </c>
      <c r="D2536" s="12">
        <f t="shared" si="39"/>
        <v>-48437</v>
      </c>
      <c r="G2536">
        <v>50235</v>
      </c>
    </row>
    <row r="2537" spans="1:7" x14ac:dyDescent="0.3">
      <c r="A2537">
        <v>75409</v>
      </c>
      <c r="B2537">
        <v>29173</v>
      </c>
      <c r="C2537" s="12">
        <v>127390</v>
      </c>
      <c r="D2537" s="12">
        <f t="shared" si="39"/>
        <v>51981</v>
      </c>
      <c r="G2537">
        <v>127390</v>
      </c>
    </row>
    <row r="2538" spans="1:7" x14ac:dyDescent="0.3">
      <c r="A2538">
        <v>62930</v>
      </c>
      <c r="B2538">
        <v>11231</v>
      </c>
      <c r="C2538" s="12">
        <v>61423</v>
      </c>
      <c r="D2538" s="12">
        <f t="shared" si="39"/>
        <v>-1507</v>
      </c>
      <c r="G2538">
        <v>61423</v>
      </c>
    </row>
    <row r="2539" spans="1:7" x14ac:dyDescent="0.3">
      <c r="A2539">
        <v>96959</v>
      </c>
      <c r="B2539">
        <v>2484</v>
      </c>
      <c r="C2539" s="12">
        <v>14829</v>
      </c>
      <c r="D2539" s="12">
        <f t="shared" si="39"/>
        <v>-82130</v>
      </c>
      <c r="G2539">
        <v>14829</v>
      </c>
    </row>
    <row r="2540" spans="1:7" x14ac:dyDescent="0.3">
      <c r="A2540">
        <v>112738</v>
      </c>
      <c r="B2540">
        <v>7376</v>
      </c>
      <c r="C2540" s="12">
        <v>34610</v>
      </c>
      <c r="D2540" s="12">
        <f t="shared" si="39"/>
        <v>-78128</v>
      </c>
      <c r="G2540">
        <v>34610</v>
      </c>
    </row>
    <row r="2541" spans="1:7" x14ac:dyDescent="0.3">
      <c r="A2541">
        <v>94991</v>
      </c>
      <c r="B2541">
        <v>25321</v>
      </c>
      <c r="C2541" s="12">
        <v>163058</v>
      </c>
      <c r="D2541" s="12">
        <f t="shared" si="39"/>
        <v>68067</v>
      </c>
      <c r="G2541">
        <v>163058</v>
      </c>
    </row>
    <row r="2542" spans="1:7" x14ac:dyDescent="0.3">
      <c r="A2542">
        <v>93410</v>
      </c>
      <c r="B2542">
        <v>23547</v>
      </c>
      <c r="C2542" s="12">
        <v>109243</v>
      </c>
      <c r="D2542" s="12">
        <f t="shared" si="39"/>
        <v>15833</v>
      </c>
      <c r="G2542">
        <v>109243</v>
      </c>
    </row>
    <row r="2543" spans="1:7" x14ac:dyDescent="0.3">
      <c r="A2543">
        <v>116452</v>
      </c>
      <c r="B2543">
        <v>33708</v>
      </c>
      <c r="C2543" s="12">
        <v>197286</v>
      </c>
      <c r="D2543" s="12">
        <f t="shared" si="39"/>
        <v>80834</v>
      </c>
      <c r="G2543">
        <v>197286</v>
      </c>
    </row>
    <row r="2544" spans="1:7" x14ac:dyDescent="0.3">
      <c r="A2544">
        <v>25348</v>
      </c>
      <c r="B2544">
        <v>16496</v>
      </c>
      <c r="C2544" s="12">
        <v>69839</v>
      </c>
      <c r="D2544" s="12">
        <f t="shared" si="39"/>
        <v>44491</v>
      </c>
      <c r="G2544">
        <v>69839</v>
      </c>
    </row>
    <row r="2545" spans="1:7" x14ac:dyDescent="0.3">
      <c r="A2545">
        <v>90694</v>
      </c>
      <c r="B2545">
        <v>23959</v>
      </c>
      <c r="C2545" s="12">
        <v>144442</v>
      </c>
      <c r="D2545" s="12">
        <f t="shared" si="39"/>
        <v>53748</v>
      </c>
      <c r="G2545">
        <v>144442</v>
      </c>
    </row>
    <row r="2546" spans="1:7" x14ac:dyDescent="0.3">
      <c r="A2546">
        <v>116922</v>
      </c>
      <c r="B2546">
        <v>19337</v>
      </c>
      <c r="C2546" s="12">
        <v>69740</v>
      </c>
      <c r="D2546" s="12">
        <f t="shared" si="39"/>
        <v>-47182</v>
      </c>
      <c r="G2546">
        <v>69740</v>
      </c>
    </row>
    <row r="2547" spans="1:7" x14ac:dyDescent="0.3">
      <c r="A2547">
        <v>71653</v>
      </c>
      <c r="B2547">
        <v>37213</v>
      </c>
      <c r="C2547" s="12">
        <v>124546</v>
      </c>
      <c r="D2547" s="12">
        <f t="shared" si="39"/>
        <v>52893</v>
      </c>
      <c r="G2547">
        <v>124546</v>
      </c>
    </row>
    <row r="2548" spans="1:7" x14ac:dyDescent="0.3">
      <c r="A2548">
        <v>46239</v>
      </c>
      <c r="B2548">
        <v>50295</v>
      </c>
      <c r="C2548" s="12">
        <v>179819</v>
      </c>
      <c r="D2548" s="12">
        <f t="shared" si="39"/>
        <v>133580</v>
      </c>
      <c r="G2548">
        <v>179819</v>
      </c>
    </row>
    <row r="2549" spans="1:7" x14ac:dyDescent="0.3">
      <c r="A2549">
        <v>65159</v>
      </c>
      <c r="B2549">
        <v>48661</v>
      </c>
      <c r="C2549" s="12">
        <v>163490</v>
      </c>
      <c r="D2549" s="12">
        <f t="shared" si="39"/>
        <v>98331</v>
      </c>
      <c r="G2549">
        <v>163490</v>
      </c>
    </row>
    <row r="2550" spans="1:7" x14ac:dyDescent="0.3">
      <c r="A2550">
        <v>54792</v>
      </c>
      <c r="B2550">
        <v>16594</v>
      </c>
      <c r="C2550" s="12">
        <v>90449</v>
      </c>
      <c r="D2550" s="12">
        <f t="shared" si="39"/>
        <v>35657</v>
      </c>
      <c r="G2550">
        <v>90449</v>
      </c>
    </row>
    <row r="2551" spans="1:7" x14ac:dyDescent="0.3">
      <c r="A2551">
        <v>58471</v>
      </c>
      <c r="B2551">
        <v>23325</v>
      </c>
      <c r="C2551" s="12">
        <v>178331</v>
      </c>
      <c r="D2551" s="12">
        <f t="shared" si="39"/>
        <v>119860</v>
      </c>
      <c r="G2551">
        <v>178331</v>
      </c>
    </row>
    <row r="2552" spans="1:7" x14ac:dyDescent="0.3">
      <c r="A2552">
        <v>39280</v>
      </c>
      <c r="B2552">
        <v>14330</v>
      </c>
      <c r="C2552" s="12">
        <v>106317</v>
      </c>
      <c r="D2552" s="12">
        <f t="shared" si="39"/>
        <v>67037</v>
      </c>
      <c r="G2552">
        <v>106317</v>
      </c>
    </row>
    <row r="2553" spans="1:7" x14ac:dyDescent="0.3">
      <c r="A2553">
        <v>95996</v>
      </c>
      <c r="B2553">
        <v>21277</v>
      </c>
      <c r="C2553" s="12">
        <v>80162</v>
      </c>
      <c r="D2553" s="12">
        <f t="shared" si="39"/>
        <v>-15834</v>
      </c>
      <c r="G2553">
        <v>80162</v>
      </c>
    </row>
    <row r="2554" spans="1:7" x14ac:dyDescent="0.3">
      <c r="A2554">
        <v>73353</v>
      </c>
      <c r="B2554">
        <v>37300</v>
      </c>
      <c r="C2554" s="12">
        <v>150325</v>
      </c>
      <c r="D2554" s="12">
        <f t="shared" si="39"/>
        <v>76972</v>
      </c>
      <c r="G2554">
        <v>150325</v>
      </c>
    </row>
    <row r="2555" spans="1:7" x14ac:dyDescent="0.3">
      <c r="A2555">
        <v>106025</v>
      </c>
      <c r="B2555">
        <v>39047</v>
      </c>
      <c r="C2555" s="12">
        <v>150112</v>
      </c>
      <c r="D2555" s="12">
        <f t="shared" si="39"/>
        <v>44087</v>
      </c>
      <c r="G2555">
        <v>150112</v>
      </c>
    </row>
    <row r="2556" spans="1:7" x14ac:dyDescent="0.3">
      <c r="A2556">
        <v>78329</v>
      </c>
      <c r="B2556">
        <v>22143</v>
      </c>
      <c r="C2556" s="12">
        <v>151317</v>
      </c>
      <c r="D2556" s="12">
        <f t="shared" si="39"/>
        <v>72988</v>
      </c>
      <c r="G2556">
        <v>151317</v>
      </c>
    </row>
    <row r="2557" spans="1:7" x14ac:dyDescent="0.3">
      <c r="A2557">
        <v>59231</v>
      </c>
      <c r="B2557">
        <v>15874</v>
      </c>
      <c r="C2557" s="12">
        <v>140937</v>
      </c>
      <c r="D2557" s="12">
        <f t="shared" si="39"/>
        <v>81706</v>
      </c>
      <c r="G2557">
        <v>140937</v>
      </c>
    </row>
    <row r="2558" spans="1:7" x14ac:dyDescent="0.3">
      <c r="A2558">
        <v>41644</v>
      </c>
      <c r="B2558">
        <v>13311</v>
      </c>
      <c r="C2558" s="12">
        <v>73003</v>
      </c>
      <c r="D2558" s="12">
        <f t="shared" si="39"/>
        <v>31359</v>
      </c>
      <c r="G2558">
        <v>73003</v>
      </c>
    </row>
    <row r="2559" spans="1:7" x14ac:dyDescent="0.3">
      <c r="A2559">
        <v>88775</v>
      </c>
      <c r="B2559">
        <v>25929</v>
      </c>
      <c r="C2559" s="12">
        <v>147930</v>
      </c>
      <c r="D2559" s="12">
        <f t="shared" si="39"/>
        <v>59155</v>
      </c>
      <c r="G2559">
        <v>147930</v>
      </c>
    </row>
    <row r="2560" spans="1:7" x14ac:dyDescent="0.3">
      <c r="A2560">
        <v>101706</v>
      </c>
      <c r="B2560">
        <v>12431</v>
      </c>
      <c r="C2560" s="12">
        <v>50810</v>
      </c>
      <c r="D2560" s="12">
        <f t="shared" si="39"/>
        <v>-50896</v>
      </c>
      <c r="G2560">
        <v>50810</v>
      </c>
    </row>
    <row r="2561" spans="1:7" x14ac:dyDescent="0.3">
      <c r="A2561">
        <v>81425</v>
      </c>
      <c r="B2561">
        <v>18675</v>
      </c>
      <c r="C2561" s="12">
        <v>68141</v>
      </c>
      <c r="D2561" s="12">
        <f t="shared" si="39"/>
        <v>-13284</v>
      </c>
      <c r="G2561">
        <v>68141</v>
      </c>
    </row>
    <row r="2562" spans="1:7" x14ac:dyDescent="0.3">
      <c r="A2562">
        <v>119391</v>
      </c>
      <c r="B2562">
        <v>7869</v>
      </c>
      <c r="C2562" s="12">
        <v>55357</v>
      </c>
      <c r="D2562" s="12">
        <f t="shared" si="39"/>
        <v>-64034</v>
      </c>
      <c r="G2562">
        <v>55357</v>
      </c>
    </row>
    <row r="2563" spans="1:7" x14ac:dyDescent="0.3">
      <c r="A2563">
        <v>27225</v>
      </c>
      <c r="B2563">
        <v>7351</v>
      </c>
      <c r="C2563" s="12">
        <v>70002</v>
      </c>
      <c r="D2563" s="12">
        <f t="shared" ref="D2563:D2626" si="40">C2563-A2563</f>
        <v>42777</v>
      </c>
      <c r="G2563">
        <v>70002</v>
      </c>
    </row>
    <row r="2564" spans="1:7" x14ac:dyDescent="0.3">
      <c r="A2564">
        <v>52950</v>
      </c>
      <c r="B2564">
        <v>14644</v>
      </c>
      <c r="C2564" s="12">
        <v>141894</v>
      </c>
      <c r="D2564" s="12">
        <f t="shared" si="40"/>
        <v>88944</v>
      </c>
      <c r="G2564">
        <v>141894</v>
      </c>
    </row>
    <row r="2565" spans="1:7" x14ac:dyDescent="0.3">
      <c r="A2565">
        <v>26804</v>
      </c>
      <c r="B2565">
        <v>14172</v>
      </c>
      <c r="C2565" s="12">
        <v>93743</v>
      </c>
      <c r="D2565" s="12">
        <f t="shared" si="40"/>
        <v>66939</v>
      </c>
      <c r="G2565">
        <v>93743</v>
      </c>
    </row>
    <row r="2566" spans="1:7" x14ac:dyDescent="0.3">
      <c r="A2566">
        <v>51542</v>
      </c>
      <c r="B2566">
        <v>35077</v>
      </c>
      <c r="C2566" s="12">
        <v>185439</v>
      </c>
      <c r="D2566" s="12">
        <f t="shared" si="40"/>
        <v>133897</v>
      </c>
      <c r="G2566">
        <v>185439</v>
      </c>
    </row>
    <row r="2567" spans="1:7" x14ac:dyDescent="0.3">
      <c r="A2567">
        <v>67084</v>
      </c>
      <c r="B2567">
        <v>15751</v>
      </c>
      <c r="C2567" s="12">
        <v>98376</v>
      </c>
      <c r="D2567" s="12">
        <f t="shared" si="40"/>
        <v>31292</v>
      </c>
      <c r="G2567">
        <v>98376</v>
      </c>
    </row>
    <row r="2568" spans="1:7" x14ac:dyDescent="0.3">
      <c r="A2568">
        <v>79972</v>
      </c>
      <c r="B2568">
        <v>21255</v>
      </c>
      <c r="C2568" s="12">
        <v>160616</v>
      </c>
      <c r="D2568" s="12">
        <f t="shared" si="40"/>
        <v>80644</v>
      </c>
      <c r="G2568">
        <v>160616</v>
      </c>
    </row>
    <row r="2569" spans="1:7" x14ac:dyDescent="0.3">
      <c r="A2569">
        <v>105766</v>
      </c>
      <c r="B2569">
        <v>27617</v>
      </c>
      <c r="C2569" s="12">
        <v>151766</v>
      </c>
      <c r="D2569" s="12">
        <f t="shared" si="40"/>
        <v>46000</v>
      </c>
      <c r="G2569">
        <v>151766</v>
      </c>
    </row>
    <row r="2570" spans="1:7" x14ac:dyDescent="0.3">
      <c r="A2570">
        <v>70573</v>
      </c>
      <c r="B2570">
        <v>44770</v>
      </c>
      <c r="C2570" s="12">
        <v>153370</v>
      </c>
      <c r="D2570" s="12">
        <f t="shared" si="40"/>
        <v>82797</v>
      </c>
      <c r="G2570">
        <v>153370</v>
      </c>
    </row>
    <row r="2571" spans="1:7" x14ac:dyDescent="0.3">
      <c r="A2571">
        <v>65377</v>
      </c>
      <c r="B2571">
        <v>23009</v>
      </c>
      <c r="C2571" s="12">
        <v>159354</v>
      </c>
      <c r="D2571" s="12">
        <f t="shared" si="40"/>
        <v>93977</v>
      </c>
      <c r="G2571">
        <v>159354</v>
      </c>
    </row>
    <row r="2572" spans="1:7" x14ac:dyDescent="0.3">
      <c r="A2572">
        <v>106394</v>
      </c>
      <c r="B2572">
        <v>3195</v>
      </c>
      <c r="C2572" s="12">
        <v>14272</v>
      </c>
      <c r="D2572" s="12">
        <f t="shared" si="40"/>
        <v>-92122</v>
      </c>
      <c r="G2572">
        <v>14272</v>
      </c>
    </row>
    <row r="2573" spans="1:7" x14ac:dyDescent="0.3">
      <c r="A2573">
        <v>91582</v>
      </c>
      <c r="B2573">
        <v>52511</v>
      </c>
      <c r="C2573" s="12">
        <v>178753</v>
      </c>
      <c r="D2573" s="12">
        <f t="shared" si="40"/>
        <v>87171</v>
      </c>
      <c r="G2573">
        <v>178753</v>
      </c>
    </row>
    <row r="2574" spans="1:7" x14ac:dyDescent="0.3">
      <c r="A2574">
        <v>110537</v>
      </c>
      <c r="B2574">
        <v>51362</v>
      </c>
      <c r="C2574" s="12">
        <v>173524</v>
      </c>
      <c r="D2574" s="12">
        <f t="shared" si="40"/>
        <v>62987</v>
      </c>
      <c r="G2574">
        <v>173524</v>
      </c>
    </row>
    <row r="2575" spans="1:7" x14ac:dyDescent="0.3">
      <c r="A2575">
        <v>102317</v>
      </c>
      <c r="B2575">
        <v>26824</v>
      </c>
      <c r="C2575" s="12">
        <v>98699</v>
      </c>
      <c r="D2575" s="12">
        <f t="shared" si="40"/>
        <v>-3618</v>
      </c>
      <c r="G2575">
        <v>98699</v>
      </c>
    </row>
    <row r="2576" spans="1:7" x14ac:dyDescent="0.3">
      <c r="A2576">
        <v>37958</v>
      </c>
      <c r="B2576">
        <v>35819</v>
      </c>
      <c r="C2576" s="12">
        <v>169258</v>
      </c>
      <c r="D2576" s="12">
        <f t="shared" si="40"/>
        <v>131300</v>
      </c>
      <c r="G2576">
        <v>169258</v>
      </c>
    </row>
    <row r="2577" spans="1:7" x14ac:dyDescent="0.3">
      <c r="A2577">
        <v>72133</v>
      </c>
      <c r="B2577">
        <v>14479</v>
      </c>
      <c r="C2577" s="12">
        <v>82297</v>
      </c>
      <c r="D2577" s="12">
        <f t="shared" si="40"/>
        <v>10164</v>
      </c>
      <c r="G2577">
        <v>82297</v>
      </c>
    </row>
    <row r="2578" spans="1:7" x14ac:dyDescent="0.3">
      <c r="A2578">
        <v>66484</v>
      </c>
      <c r="B2578">
        <v>28303</v>
      </c>
      <c r="C2578" s="12">
        <v>105017</v>
      </c>
      <c r="D2578" s="12">
        <f t="shared" si="40"/>
        <v>38533</v>
      </c>
      <c r="G2578">
        <v>105017</v>
      </c>
    </row>
    <row r="2579" spans="1:7" x14ac:dyDescent="0.3">
      <c r="A2579">
        <v>95276</v>
      </c>
      <c r="B2579">
        <v>2387</v>
      </c>
      <c r="C2579" s="12">
        <v>14195</v>
      </c>
      <c r="D2579" s="12">
        <f t="shared" si="40"/>
        <v>-81081</v>
      </c>
      <c r="G2579">
        <v>14195</v>
      </c>
    </row>
    <row r="2580" spans="1:7" x14ac:dyDescent="0.3">
      <c r="A2580">
        <v>35527</v>
      </c>
      <c r="B2580">
        <v>10490</v>
      </c>
      <c r="C2580" s="12">
        <v>67747</v>
      </c>
      <c r="D2580" s="12">
        <f t="shared" si="40"/>
        <v>32220</v>
      </c>
      <c r="G2580">
        <v>67747</v>
      </c>
    </row>
    <row r="2581" spans="1:7" x14ac:dyDescent="0.3">
      <c r="A2581">
        <v>77684</v>
      </c>
      <c r="B2581">
        <v>23718</v>
      </c>
      <c r="C2581" s="12">
        <v>185880</v>
      </c>
      <c r="D2581" s="12">
        <f t="shared" si="40"/>
        <v>108196</v>
      </c>
      <c r="G2581">
        <v>185880</v>
      </c>
    </row>
    <row r="2582" spans="1:7" x14ac:dyDescent="0.3">
      <c r="A2582">
        <v>49749</v>
      </c>
      <c r="B2582">
        <v>40644</v>
      </c>
      <c r="C2582" s="12">
        <v>151551</v>
      </c>
      <c r="D2582" s="12">
        <f t="shared" si="40"/>
        <v>101802</v>
      </c>
      <c r="G2582">
        <v>151551</v>
      </c>
    </row>
    <row r="2583" spans="1:7" x14ac:dyDescent="0.3">
      <c r="A2583">
        <v>105596</v>
      </c>
      <c r="B2583">
        <v>980</v>
      </c>
      <c r="C2583" s="12">
        <v>9087</v>
      </c>
      <c r="D2583" s="12">
        <f t="shared" si="40"/>
        <v>-96509</v>
      </c>
      <c r="G2583">
        <v>9087</v>
      </c>
    </row>
    <row r="2584" spans="1:7" x14ac:dyDescent="0.3">
      <c r="A2584">
        <v>41879</v>
      </c>
      <c r="B2584">
        <v>19476</v>
      </c>
      <c r="C2584" s="12">
        <v>121504</v>
      </c>
      <c r="D2584" s="12">
        <f t="shared" si="40"/>
        <v>79625</v>
      </c>
      <c r="G2584">
        <v>121504</v>
      </c>
    </row>
    <row r="2585" spans="1:7" x14ac:dyDescent="0.3">
      <c r="A2585">
        <v>42520</v>
      </c>
      <c r="B2585">
        <v>21293</v>
      </c>
      <c r="C2585" s="12">
        <v>176900</v>
      </c>
      <c r="D2585" s="12">
        <f t="shared" si="40"/>
        <v>134380</v>
      </c>
      <c r="G2585">
        <v>176900</v>
      </c>
    </row>
    <row r="2586" spans="1:7" x14ac:dyDescent="0.3">
      <c r="A2586">
        <v>51174</v>
      </c>
      <c r="B2586">
        <v>23314</v>
      </c>
      <c r="C2586" s="12">
        <v>140283</v>
      </c>
      <c r="D2586" s="12">
        <f t="shared" si="40"/>
        <v>89109</v>
      </c>
      <c r="G2586">
        <v>140283</v>
      </c>
    </row>
    <row r="2587" spans="1:7" x14ac:dyDescent="0.3">
      <c r="A2587">
        <v>25301</v>
      </c>
      <c r="B2587">
        <v>6321</v>
      </c>
      <c r="C2587" s="12">
        <v>25378</v>
      </c>
      <c r="D2587" s="12">
        <f t="shared" si="40"/>
        <v>77</v>
      </c>
      <c r="G2587">
        <v>25378</v>
      </c>
    </row>
    <row r="2588" spans="1:7" x14ac:dyDescent="0.3">
      <c r="A2588">
        <v>26351</v>
      </c>
      <c r="B2588">
        <v>12728</v>
      </c>
      <c r="C2588" s="12">
        <v>43691</v>
      </c>
      <c r="D2588" s="12">
        <f t="shared" si="40"/>
        <v>17340</v>
      </c>
      <c r="G2588">
        <v>43691</v>
      </c>
    </row>
    <row r="2589" spans="1:7" x14ac:dyDescent="0.3">
      <c r="A2589">
        <v>89906</v>
      </c>
      <c r="B2589">
        <v>5766</v>
      </c>
      <c r="C2589" s="12">
        <v>46767</v>
      </c>
      <c r="D2589" s="12">
        <f t="shared" si="40"/>
        <v>-43139</v>
      </c>
      <c r="G2589">
        <v>46767</v>
      </c>
    </row>
    <row r="2590" spans="1:7" x14ac:dyDescent="0.3">
      <c r="A2590">
        <v>50807</v>
      </c>
      <c r="B2590">
        <v>12244</v>
      </c>
      <c r="C2590" s="12">
        <v>56497</v>
      </c>
      <c r="D2590" s="12">
        <f t="shared" si="40"/>
        <v>5690</v>
      </c>
      <c r="G2590">
        <v>56497</v>
      </c>
    </row>
    <row r="2591" spans="1:7" x14ac:dyDescent="0.3">
      <c r="A2591">
        <v>88786</v>
      </c>
      <c r="B2591">
        <v>37275</v>
      </c>
      <c r="C2591" s="12">
        <v>140917</v>
      </c>
      <c r="D2591" s="12">
        <f t="shared" si="40"/>
        <v>52131</v>
      </c>
      <c r="G2591">
        <v>140917</v>
      </c>
    </row>
    <row r="2592" spans="1:7" x14ac:dyDescent="0.3">
      <c r="A2592">
        <v>85698</v>
      </c>
      <c r="B2592">
        <v>46531</v>
      </c>
      <c r="C2592" s="12">
        <v>187703</v>
      </c>
      <c r="D2592" s="12">
        <f t="shared" si="40"/>
        <v>102005</v>
      </c>
      <c r="G2592">
        <v>187703</v>
      </c>
    </row>
    <row r="2593" spans="1:7" x14ac:dyDescent="0.3">
      <c r="A2593">
        <v>53436</v>
      </c>
      <c r="B2593">
        <v>23190</v>
      </c>
      <c r="C2593" s="12">
        <v>138795</v>
      </c>
      <c r="D2593" s="12">
        <f t="shared" si="40"/>
        <v>85359</v>
      </c>
      <c r="G2593">
        <v>138795</v>
      </c>
    </row>
    <row r="2594" spans="1:7" x14ac:dyDescent="0.3">
      <c r="A2594">
        <v>35143</v>
      </c>
      <c r="B2594">
        <v>25810</v>
      </c>
      <c r="C2594" s="12">
        <v>171852</v>
      </c>
      <c r="D2594" s="12">
        <f t="shared" si="40"/>
        <v>136709</v>
      </c>
      <c r="G2594">
        <v>171852</v>
      </c>
    </row>
    <row r="2595" spans="1:7" x14ac:dyDescent="0.3">
      <c r="A2595">
        <v>46882</v>
      </c>
      <c r="B2595">
        <v>58605</v>
      </c>
      <c r="C2595" s="12">
        <v>198382</v>
      </c>
      <c r="D2595" s="12">
        <f t="shared" si="40"/>
        <v>151500</v>
      </c>
      <c r="G2595">
        <v>198382</v>
      </c>
    </row>
    <row r="2596" spans="1:7" x14ac:dyDescent="0.3">
      <c r="A2596">
        <v>89418</v>
      </c>
      <c r="B2596">
        <v>10664</v>
      </c>
      <c r="C2596" s="12">
        <v>88962</v>
      </c>
      <c r="D2596" s="12">
        <f t="shared" si="40"/>
        <v>-456</v>
      </c>
      <c r="G2596">
        <v>88962</v>
      </c>
    </row>
    <row r="2597" spans="1:7" x14ac:dyDescent="0.3">
      <c r="A2597">
        <v>64118</v>
      </c>
      <c r="B2597">
        <v>25917</v>
      </c>
      <c r="C2597" s="12">
        <v>154424</v>
      </c>
      <c r="D2597" s="12">
        <f t="shared" si="40"/>
        <v>90306</v>
      </c>
      <c r="G2597">
        <v>154424</v>
      </c>
    </row>
    <row r="2598" spans="1:7" x14ac:dyDescent="0.3">
      <c r="A2598">
        <v>99047</v>
      </c>
      <c r="B2598">
        <v>18074</v>
      </c>
      <c r="C2598" s="12">
        <v>107660</v>
      </c>
      <c r="D2598" s="12">
        <f t="shared" si="40"/>
        <v>8613</v>
      </c>
      <c r="G2598">
        <v>107660</v>
      </c>
    </row>
    <row r="2599" spans="1:7" x14ac:dyDescent="0.3">
      <c r="A2599">
        <v>110512</v>
      </c>
      <c r="B2599">
        <v>13796</v>
      </c>
      <c r="C2599" s="12">
        <v>97013</v>
      </c>
      <c r="D2599" s="12">
        <f t="shared" si="40"/>
        <v>-13499</v>
      </c>
      <c r="G2599">
        <v>97013</v>
      </c>
    </row>
    <row r="2600" spans="1:7" x14ac:dyDescent="0.3">
      <c r="A2600">
        <v>27197</v>
      </c>
      <c r="B2600">
        <v>22780</v>
      </c>
      <c r="C2600" s="12">
        <v>90066</v>
      </c>
      <c r="D2600" s="12">
        <f t="shared" si="40"/>
        <v>62869</v>
      </c>
      <c r="G2600">
        <v>90066</v>
      </c>
    </row>
    <row r="2601" spans="1:7" x14ac:dyDescent="0.3">
      <c r="A2601">
        <v>52879</v>
      </c>
      <c r="B2601">
        <v>4705</v>
      </c>
      <c r="C2601" s="12">
        <v>26701</v>
      </c>
      <c r="D2601" s="12">
        <f t="shared" si="40"/>
        <v>-26178</v>
      </c>
      <c r="G2601">
        <v>26701</v>
      </c>
    </row>
    <row r="2602" spans="1:7" x14ac:dyDescent="0.3">
      <c r="A2602">
        <v>106795</v>
      </c>
      <c r="B2602">
        <v>27366</v>
      </c>
      <c r="C2602" s="12">
        <v>139305</v>
      </c>
      <c r="D2602" s="12">
        <f t="shared" si="40"/>
        <v>32510</v>
      </c>
      <c r="G2602">
        <v>139305</v>
      </c>
    </row>
    <row r="2603" spans="1:7" x14ac:dyDescent="0.3">
      <c r="A2603">
        <v>108372</v>
      </c>
      <c r="B2603">
        <v>18768</v>
      </c>
      <c r="C2603" s="12">
        <v>179970</v>
      </c>
      <c r="D2603" s="12">
        <f t="shared" si="40"/>
        <v>71598</v>
      </c>
      <c r="G2603">
        <v>179970</v>
      </c>
    </row>
    <row r="2604" spans="1:7" x14ac:dyDescent="0.3">
      <c r="A2604">
        <v>89765</v>
      </c>
      <c r="B2604">
        <v>3139</v>
      </c>
      <c r="C2604" s="12">
        <v>14971</v>
      </c>
      <c r="D2604" s="12">
        <f t="shared" si="40"/>
        <v>-74794</v>
      </c>
      <c r="G2604">
        <v>14971</v>
      </c>
    </row>
    <row r="2605" spans="1:7" x14ac:dyDescent="0.3">
      <c r="A2605">
        <v>37660</v>
      </c>
      <c r="B2605">
        <v>24812</v>
      </c>
      <c r="C2605" s="12">
        <v>95825</v>
      </c>
      <c r="D2605" s="12">
        <f t="shared" si="40"/>
        <v>58165</v>
      </c>
      <c r="G2605">
        <v>95825</v>
      </c>
    </row>
    <row r="2606" spans="1:7" x14ac:dyDescent="0.3">
      <c r="A2606">
        <v>110199</v>
      </c>
      <c r="B2606">
        <v>26008</v>
      </c>
      <c r="C2606" s="12">
        <v>116888</v>
      </c>
      <c r="D2606" s="12">
        <f t="shared" si="40"/>
        <v>6689</v>
      </c>
      <c r="G2606">
        <v>116888</v>
      </c>
    </row>
    <row r="2607" spans="1:7" x14ac:dyDescent="0.3">
      <c r="A2607">
        <v>33483</v>
      </c>
      <c r="B2607">
        <v>49118</v>
      </c>
      <c r="C2607" s="12">
        <v>197029</v>
      </c>
      <c r="D2607" s="12">
        <f t="shared" si="40"/>
        <v>163546</v>
      </c>
      <c r="G2607">
        <v>197029</v>
      </c>
    </row>
    <row r="2608" spans="1:7" x14ac:dyDescent="0.3">
      <c r="A2608">
        <v>73334</v>
      </c>
      <c r="B2608">
        <v>23288</v>
      </c>
      <c r="C2608" s="12">
        <v>104567</v>
      </c>
      <c r="D2608" s="12">
        <f t="shared" si="40"/>
        <v>31233</v>
      </c>
      <c r="G2608">
        <v>104567</v>
      </c>
    </row>
    <row r="2609" spans="1:7" x14ac:dyDescent="0.3">
      <c r="A2609">
        <v>107222</v>
      </c>
      <c r="B2609">
        <v>44272</v>
      </c>
      <c r="C2609" s="12">
        <v>179631</v>
      </c>
      <c r="D2609" s="12">
        <f t="shared" si="40"/>
        <v>72409</v>
      </c>
      <c r="G2609">
        <v>179631</v>
      </c>
    </row>
    <row r="2610" spans="1:7" x14ac:dyDescent="0.3">
      <c r="A2610">
        <v>44522</v>
      </c>
      <c r="B2610">
        <v>1474</v>
      </c>
      <c r="C2610" s="12">
        <v>7958</v>
      </c>
      <c r="D2610" s="12">
        <f t="shared" si="40"/>
        <v>-36564</v>
      </c>
      <c r="G2610">
        <v>7958</v>
      </c>
    </row>
    <row r="2611" spans="1:7" x14ac:dyDescent="0.3">
      <c r="A2611">
        <v>98210</v>
      </c>
      <c r="B2611">
        <v>19991</v>
      </c>
      <c r="C2611" s="12">
        <v>142248</v>
      </c>
      <c r="D2611" s="12">
        <f t="shared" si="40"/>
        <v>44038</v>
      </c>
      <c r="G2611">
        <v>142248</v>
      </c>
    </row>
    <row r="2612" spans="1:7" x14ac:dyDescent="0.3">
      <c r="A2612">
        <v>84554</v>
      </c>
      <c r="B2612">
        <v>29524</v>
      </c>
      <c r="C2612" s="12">
        <v>131443</v>
      </c>
      <c r="D2612" s="12">
        <f t="shared" si="40"/>
        <v>46889</v>
      </c>
      <c r="G2612">
        <v>131443</v>
      </c>
    </row>
    <row r="2613" spans="1:7" x14ac:dyDescent="0.3">
      <c r="A2613">
        <v>91761</v>
      </c>
      <c r="B2613">
        <v>25381</v>
      </c>
      <c r="C2613" s="12">
        <v>127197</v>
      </c>
      <c r="D2613" s="12">
        <f t="shared" si="40"/>
        <v>35436</v>
      </c>
      <c r="G2613">
        <v>127197</v>
      </c>
    </row>
    <row r="2614" spans="1:7" x14ac:dyDescent="0.3">
      <c r="A2614">
        <v>75318</v>
      </c>
      <c r="B2614">
        <v>9941</v>
      </c>
      <c r="C2614" s="12">
        <v>56327</v>
      </c>
      <c r="D2614" s="12">
        <f t="shared" si="40"/>
        <v>-18991</v>
      </c>
      <c r="G2614">
        <v>56327</v>
      </c>
    </row>
    <row r="2615" spans="1:7" x14ac:dyDescent="0.3">
      <c r="A2615">
        <v>86056</v>
      </c>
      <c r="B2615">
        <v>20568</v>
      </c>
      <c r="C2615" s="12">
        <v>169074</v>
      </c>
      <c r="D2615" s="12">
        <f t="shared" si="40"/>
        <v>83018</v>
      </c>
      <c r="G2615">
        <v>169074</v>
      </c>
    </row>
    <row r="2616" spans="1:7" x14ac:dyDescent="0.3">
      <c r="A2616">
        <v>81476</v>
      </c>
      <c r="B2616">
        <v>7641</v>
      </c>
      <c r="C2616" s="12">
        <v>50843</v>
      </c>
      <c r="D2616" s="12">
        <f t="shared" si="40"/>
        <v>-30633</v>
      </c>
      <c r="G2616">
        <v>50843</v>
      </c>
    </row>
    <row r="2617" spans="1:7" x14ac:dyDescent="0.3">
      <c r="A2617">
        <v>97695</v>
      </c>
      <c r="B2617">
        <v>19694</v>
      </c>
      <c r="C2617" s="12">
        <v>159514</v>
      </c>
      <c r="D2617" s="12">
        <f t="shared" si="40"/>
        <v>61819</v>
      </c>
      <c r="G2617">
        <v>159514</v>
      </c>
    </row>
    <row r="2618" spans="1:7" x14ac:dyDescent="0.3">
      <c r="A2618">
        <v>90222</v>
      </c>
      <c r="B2618">
        <v>16892</v>
      </c>
      <c r="C2618" s="12">
        <v>86081</v>
      </c>
      <c r="D2618" s="12">
        <f t="shared" si="40"/>
        <v>-4141</v>
      </c>
      <c r="G2618">
        <v>86081</v>
      </c>
    </row>
    <row r="2619" spans="1:7" x14ac:dyDescent="0.3">
      <c r="A2619">
        <v>54272</v>
      </c>
      <c r="B2619">
        <v>23628</v>
      </c>
      <c r="C2619" s="12">
        <v>135413</v>
      </c>
      <c r="D2619" s="12">
        <f t="shared" si="40"/>
        <v>81141</v>
      </c>
      <c r="G2619">
        <v>135413</v>
      </c>
    </row>
    <row r="2620" spans="1:7" x14ac:dyDescent="0.3">
      <c r="A2620">
        <v>62771</v>
      </c>
      <c r="B2620">
        <v>33250</v>
      </c>
      <c r="C2620" s="12">
        <v>116118</v>
      </c>
      <c r="D2620" s="12">
        <f t="shared" si="40"/>
        <v>53347</v>
      </c>
      <c r="G2620">
        <v>116118</v>
      </c>
    </row>
    <row r="2621" spans="1:7" x14ac:dyDescent="0.3">
      <c r="A2621">
        <v>96898</v>
      </c>
      <c r="B2621">
        <v>11261</v>
      </c>
      <c r="C2621" s="12">
        <v>108693</v>
      </c>
      <c r="D2621" s="12">
        <f t="shared" si="40"/>
        <v>11795</v>
      </c>
      <c r="G2621">
        <v>108693</v>
      </c>
    </row>
    <row r="2622" spans="1:7" x14ac:dyDescent="0.3">
      <c r="A2622">
        <v>47264</v>
      </c>
      <c r="B2622">
        <v>7184</v>
      </c>
      <c r="C2622" s="12">
        <v>70341</v>
      </c>
      <c r="D2622" s="12">
        <f t="shared" si="40"/>
        <v>23077</v>
      </c>
      <c r="G2622">
        <v>70341</v>
      </c>
    </row>
    <row r="2623" spans="1:7" x14ac:dyDescent="0.3">
      <c r="A2623">
        <v>63685</v>
      </c>
      <c r="B2623">
        <v>4212</v>
      </c>
      <c r="C2623" s="12">
        <v>32336</v>
      </c>
      <c r="D2623" s="12">
        <f t="shared" si="40"/>
        <v>-31349</v>
      </c>
      <c r="G2623">
        <v>32336</v>
      </c>
    </row>
    <row r="2624" spans="1:7" x14ac:dyDescent="0.3">
      <c r="A2624">
        <v>81848</v>
      </c>
      <c r="B2624">
        <v>23834</v>
      </c>
      <c r="C2624" s="12">
        <v>147417</v>
      </c>
      <c r="D2624" s="12">
        <f t="shared" si="40"/>
        <v>65569</v>
      </c>
      <c r="G2624">
        <v>147417</v>
      </c>
    </row>
    <row r="2625" spans="1:7" x14ac:dyDescent="0.3">
      <c r="A2625">
        <v>103365</v>
      </c>
      <c r="B2625">
        <v>19482</v>
      </c>
      <c r="C2625" s="12">
        <v>66790</v>
      </c>
      <c r="D2625" s="12">
        <f t="shared" si="40"/>
        <v>-36575</v>
      </c>
      <c r="G2625">
        <v>66790</v>
      </c>
    </row>
    <row r="2626" spans="1:7" x14ac:dyDescent="0.3">
      <c r="A2626">
        <v>34922</v>
      </c>
      <c r="B2626">
        <v>22370</v>
      </c>
      <c r="C2626" s="12">
        <v>103480</v>
      </c>
      <c r="D2626" s="12">
        <f t="shared" si="40"/>
        <v>68558</v>
      </c>
      <c r="G2626">
        <v>103480</v>
      </c>
    </row>
    <row r="2627" spans="1:7" x14ac:dyDescent="0.3">
      <c r="A2627">
        <v>42229</v>
      </c>
      <c r="B2627">
        <v>11559</v>
      </c>
      <c r="C2627" s="12">
        <v>102079</v>
      </c>
      <c r="D2627" s="12">
        <f t="shared" ref="D2627:D2690" si="41">C2627-A2627</f>
        <v>59850</v>
      </c>
      <c r="G2627">
        <v>102079</v>
      </c>
    </row>
    <row r="2628" spans="1:7" x14ac:dyDescent="0.3">
      <c r="A2628">
        <v>90175</v>
      </c>
      <c r="B2628">
        <v>36986</v>
      </c>
      <c r="C2628" s="12">
        <v>175102</v>
      </c>
      <c r="D2628" s="12">
        <f t="shared" si="41"/>
        <v>84927</v>
      </c>
      <c r="G2628">
        <v>175102</v>
      </c>
    </row>
    <row r="2629" spans="1:7" x14ac:dyDescent="0.3">
      <c r="A2629">
        <v>83876</v>
      </c>
      <c r="B2629">
        <v>1088</v>
      </c>
      <c r="C2629" s="12">
        <v>5734</v>
      </c>
      <c r="D2629" s="12">
        <f t="shared" si="41"/>
        <v>-78142</v>
      </c>
      <c r="G2629">
        <v>5734</v>
      </c>
    </row>
    <row r="2630" spans="1:7" x14ac:dyDescent="0.3">
      <c r="A2630">
        <v>70289</v>
      </c>
      <c r="B2630">
        <v>14161</v>
      </c>
      <c r="C2630" s="12">
        <v>76712</v>
      </c>
      <c r="D2630" s="12">
        <f t="shared" si="41"/>
        <v>6423</v>
      </c>
      <c r="G2630">
        <v>76712</v>
      </c>
    </row>
    <row r="2631" spans="1:7" x14ac:dyDescent="0.3">
      <c r="A2631">
        <v>79542</v>
      </c>
      <c r="B2631">
        <v>20294</v>
      </c>
      <c r="C2631" s="12">
        <v>102938</v>
      </c>
      <c r="D2631" s="12">
        <f t="shared" si="41"/>
        <v>23396</v>
      </c>
      <c r="G2631">
        <v>102938</v>
      </c>
    </row>
    <row r="2632" spans="1:7" x14ac:dyDescent="0.3">
      <c r="A2632">
        <v>109741</v>
      </c>
      <c r="B2632">
        <v>7985</v>
      </c>
      <c r="C2632" s="12">
        <v>47349</v>
      </c>
      <c r="D2632" s="12">
        <f t="shared" si="41"/>
        <v>-62392</v>
      </c>
      <c r="G2632">
        <v>47349</v>
      </c>
    </row>
    <row r="2633" spans="1:7" x14ac:dyDescent="0.3">
      <c r="A2633">
        <v>32635</v>
      </c>
      <c r="B2633">
        <v>9391</v>
      </c>
      <c r="C2633" s="12">
        <v>76524</v>
      </c>
      <c r="D2633" s="12">
        <f t="shared" si="41"/>
        <v>43889</v>
      </c>
      <c r="G2633">
        <v>76524</v>
      </c>
    </row>
    <row r="2634" spans="1:7" x14ac:dyDescent="0.3">
      <c r="A2634">
        <v>97958</v>
      </c>
      <c r="B2634">
        <v>8740</v>
      </c>
      <c r="C2634" s="12">
        <v>46289</v>
      </c>
      <c r="D2634" s="12">
        <f t="shared" si="41"/>
        <v>-51669</v>
      </c>
      <c r="G2634">
        <v>46289</v>
      </c>
    </row>
    <row r="2635" spans="1:7" x14ac:dyDescent="0.3">
      <c r="A2635">
        <v>62359</v>
      </c>
      <c r="B2635">
        <v>1543</v>
      </c>
      <c r="C2635" s="12">
        <v>12171</v>
      </c>
      <c r="D2635" s="12">
        <f t="shared" si="41"/>
        <v>-50188</v>
      </c>
      <c r="G2635">
        <v>12171</v>
      </c>
    </row>
    <row r="2636" spans="1:7" x14ac:dyDescent="0.3">
      <c r="A2636">
        <v>105495</v>
      </c>
      <c r="B2636">
        <v>24423</v>
      </c>
      <c r="C2636" s="12">
        <v>98454</v>
      </c>
      <c r="D2636" s="12">
        <f t="shared" si="41"/>
        <v>-7041</v>
      </c>
      <c r="G2636">
        <v>98454</v>
      </c>
    </row>
    <row r="2637" spans="1:7" x14ac:dyDescent="0.3">
      <c r="A2637">
        <v>74041</v>
      </c>
      <c r="B2637">
        <v>4074</v>
      </c>
      <c r="C2637" s="12">
        <v>14953</v>
      </c>
      <c r="D2637" s="12">
        <f t="shared" si="41"/>
        <v>-59088</v>
      </c>
      <c r="G2637">
        <v>14953</v>
      </c>
    </row>
    <row r="2638" spans="1:7" x14ac:dyDescent="0.3">
      <c r="A2638">
        <v>113239</v>
      </c>
      <c r="B2638">
        <v>14222</v>
      </c>
      <c r="C2638" s="12">
        <v>98740</v>
      </c>
      <c r="D2638" s="12">
        <f t="shared" si="41"/>
        <v>-14499</v>
      </c>
      <c r="G2638">
        <v>98740</v>
      </c>
    </row>
    <row r="2639" spans="1:7" x14ac:dyDescent="0.3">
      <c r="A2639">
        <v>40800</v>
      </c>
      <c r="B2639">
        <v>37495</v>
      </c>
      <c r="C2639" s="12">
        <v>126146</v>
      </c>
      <c r="D2639" s="12">
        <f t="shared" si="41"/>
        <v>85346</v>
      </c>
      <c r="G2639">
        <v>126146</v>
      </c>
    </row>
    <row r="2640" spans="1:7" x14ac:dyDescent="0.3">
      <c r="A2640">
        <v>82299</v>
      </c>
      <c r="B2640">
        <v>1724</v>
      </c>
      <c r="C2640" s="12">
        <v>6029</v>
      </c>
      <c r="D2640" s="12">
        <f t="shared" si="41"/>
        <v>-76270</v>
      </c>
      <c r="G2640">
        <v>6029</v>
      </c>
    </row>
    <row r="2641" spans="1:7" x14ac:dyDescent="0.3">
      <c r="A2641">
        <v>37686</v>
      </c>
      <c r="B2641">
        <v>27340</v>
      </c>
      <c r="C2641" s="12">
        <v>106669</v>
      </c>
      <c r="D2641" s="12">
        <f t="shared" si="41"/>
        <v>68983</v>
      </c>
      <c r="G2641">
        <v>106669</v>
      </c>
    </row>
    <row r="2642" spans="1:7" x14ac:dyDescent="0.3">
      <c r="A2642">
        <v>54029</v>
      </c>
      <c r="B2642">
        <v>12896</v>
      </c>
      <c r="C2642" s="12">
        <v>48843</v>
      </c>
      <c r="D2642" s="12">
        <f t="shared" si="41"/>
        <v>-5186</v>
      </c>
      <c r="G2642">
        <v>48843</v>
      </c>
    </row>
    <row r="2643" spans="1:7" x14ac:dyDescent="0.3">
      <c r="A2643">
        <v>89874</v>
      </c>
      <c r="B2643">
        <v>13207</v>
      </c>
      <c r="C2643" s="12" t="s">
        <v>5333</v>
      </c>
      <c r="D2643" s="12">
        <f t="shared" si="41"/>
        <v>-30277</v>
      </c>
      <c r="G2643" t="s">
        <v>5333</v>
      </c>
    </row>
    <row r="2644" spans="1:7" x14ac:dyDescent="0.3">
      <c r="A2644">
        <v>79777</v>
      </c>
      <c r="B2644">
        <v>23693</v>
      </c>
      <c r="C2644" s="12">
        <v>184073</v>
      </c>
      <c r="D2644" s="12">
        <f t="shared" si="41"/>
        <v>104296</v>
      </c>
      <c r="G2644">
        <v>184073</v>
      </c>
    </row>
    <row r="2645" spans="1:7" x14ac:dyDescent="0.3">
      <c r="A2645">
        <v>48118</v>
      </c>
      <c r="B2645">
        <v>19902</v>
      </c>
      <c r="C2645" s="12">
        <v>67187</v>
      </c>
      <c r="D2645" s="12">
        <f t="shared" si="41"/>
        <v>19069</v>
      </c>
      <c r="G2645">
        <v>67187</v>
      </c>
    </row>
    <row r="2646" spans="1:7" x14ac:dyDescent="0.3">
      <c r="A2646">
        <v>62971</v>
      </c>
      <c r="B2646">
        <v>31674</v>
      </c>
      <c r="C2646" s="12" t="s">
        <v>5340</v>
      </c>
      <c r="D2646" s="12">
        <f t="shared" si="41"/>
        <v>56036</v>
      </c>
      <c r="G2646" t="s">
        <v>5340</v>
      </c>
    </row>
    <row r="2647" spans="1:7" x14ac:dyDescent="0.3">
      <c r="A2647">
        <v>94426</v>
      </c>
      <c r="B2647">
        <v>21088</v>
      </c>
      <c r="C2647" s="12">
        <v>79433</v>
      </c>
      <c r="D2647" s="12">
        <f t="shared" si="41"/>
        <v>-14993</v>
      </c>
      <c r="G2647">
        <v>79433</v>
      </c>
    </row>
    <row r="2648" spans="1:7" x14ac:dyDescent="0.3">
      <c r="A2648">
        <v>81826</v>
      </c>
      <c r="B2648">
        <v>15779</v>
      </c>
      <c r="C2648" s="12">
        <v>153456</v>
      </c>
      <c r="D2648" s="12">
        <f t="shared" si="41"/>
        <v>71630</v>
      </c>
      <c r="G2648">
        <v>153456</v>
      </c>
    </row>
    <row r="2649" spans="1:7" x14ac:dyDescent="0.3">
      <c r="A2649">
        <v>69710</v>
      </c>
      <c r="B2649">
        <v>28882</v>
      </c>
      <c r="C2649" s="12">
        <v>131767</v>
      </c>
      <c r="D2649" s="12">
        <f t="shared" si="41"/>
        <v>62057</v>
      </c>
      <c r="G2649">
        <v>131767</v>
      </c>
    </row>
    <row r="2650" spans="1:7" x14ac:dyDescent="0.3">
      <c r="A2650">
        <v>39914</v>
      </c>
      <c r="B2650">
        <v>38361</v>
      </c>
      <c r="C2650" s="12">
        <v>197651</v>
      </c>
      <c r="D2650" s="12">
        <f t="shared" si="41"/>
        <v>157737</v>
      </c>
      <c r="G2650">
        <v>197651</v>
      </c>
    </row>
    <row r="2651" spans="1:7" x14ac:dyDescent="0.3">
      <c r="A2651">
        <v>53648</v>
      </c>
      <c r="B2651">
        <v>15057</v>
      </c>
      <c r="C2651" s="12">
        <v>83721</v>
      </c>
      <c r="D2651" s="12">
        <f t="shared" si="41"/>
        <v>30073</v>
      </c>
      <c r="G2651">
        <v>83721</v>
      </c>
    </row>
    <row r="2652" spans="1:7" x14ac:dyDescent="0.3">
      <c r="A2652">
        <v>86393</v>
      </c>
      <c r="B2652">
        <v>18601</v>
      </c>
      <c r="C2652" s="12">
        <v>108781</v>
      </c>
      <c r="D2652" s="12">
        <f t="shared" si="41"/>
        <v>22388</v>
      </c>
      <c r="G2652">
        <v>108781</v>
      </c>
    </row>
    <row r="2653" spans="1:7" x14ac:dyDescent="0.3">
      <c r="A2653">
        <v>61401</v>
      </c>
      <c r="B2653">
        <v>17844</v>
      </c>
      <c r="C2653" s="12">
        <v>113182</v>
      </c>
      <c r="D2653" s="12">
        <f t="shared" si="41"/>
        <v>51781</v>
      </c>
      <c r="G2653">
        <v>113182</v>
      </c>
    </row>
    <row r="2654" spans="1:7" x14ac:dyDescent="0.3">
      <c r="A2654">
        <v>51269</v>
      </c>
      <c r="B2654">
        <v>28314</v>
      </c>
      <c r="C2654" s="12">
        <v>165896</v>
      </c>
      <c r="D2654" s="12">
        <f t="shared" si="41"/>
        <v>114627</v>
      </c>
      <c r="G2654">
        <v>165896</v>
      </c>
    </row>
    <row r="2655" spans="1:7" x14ac:dyDescent="0.3">
      <c r="A2655">
        <v>98791</v>
      </c>
      <c r="B2655">
        <v>30216</v>
      </c>
      <c r="C2655" s="12">
        <v>105960</v>
      </c>
      <c r="D2655" s="12">
        <f t="shared" si="41"/>
        <v>7169</v>
      </c>
      <c r="G2655">
        <v>105960</v>
      </c>
    </row>
    <row r="2656" spans="1:7" x14ac:dyDescent="0.3">
      <c r="A2656">
        <v>69271</v>
      </c>
      <c r="B2656">
        <v>19673</v>
      </c>
      <c r="C2656" s="12">
        <v>143763</v>
      </c>
      <c r="D2656" s="12">
        <f t="shared" si="41"/>
        <v>74492</v>
      </c>
      <c r="G2656">
        <v>143763</v>
      </c>
    </row>
    <row r="2657" spans="1:7" x14ac:dyDescent="0.3">
      <c r="A2657">
        <v>103542</v>
      </c>
      <c r="B2657">
        <v>9141</v>
      </c>
      <c r="C2657" s="12">
        <v>35421</v>
      </c>
      <c r="D2657" s="12">
        <f t="shared" si="41"/>
        <v>-68121</v>
      </c>
      <c r="G2657">
        <v>35421</v>
      </c>
    </row>
    <row r="2658" spans="1:7" x14ac:dyDescent="0.3">
      <c r="A2658">
        <v>72438</v>
      </c>
      <c r="B2658">
        <v>29331</v>
      </c>
      <c r="C2658" s="12">
        <v>155267</v>
      </c>
      <c r="D2658" s="12">
        <f t="shared" si="41"/>
        <v>82829</v>
      </c>
      <c r="G2658">
        <v>155267</v>
      </c>
    </row>
    <row r="2659" spans="1:7" x14ac:dyDescent="0.3">
      <c r="A2659">
        <v>106594</v>
      </c>
      <c r="B2659">
        <v>16691</v>
      </c>
      <c r="C2659" s="12">
        <v>121133</v>
      </c>
      <c r="D2659" s="12">
        <f t="shared" si="41"/>
        <v>14539</v>
      </c>
      <c r="G2659">
        <v>121133</v>
      </c>
    </row>
    <row r="2660" spans="1:7" x14ac:dyDescent="0.3">
      <c r="A2660">
        <v>47188</v>
      </c>
      <c r="B2660">
        <v>44775</v>
      </c>
      <c r="C2660" s="12">
        <v>193209</v>
      </c>
      <c r="D2660" s="12">
        <f t="shared" si="41"/>
        <v>146021</v>
      </c>
      <c r="G2660">
        <v>193209</v>
      </c>
    </row>
    <row r="2661" spans="1:7" x14ac:dyDescent="0.3">
      <c r="A2661">
        <v>45730</v>
      </c>
      <c r="B2661">
        <v>1428</v>
      </c>
      <c r="C2661" s="12">
        <v>13905</v>
      </c>
      <c r="D2661" s="12">
        <f t="shared" si="41"/>
        <v>-31825</v>
      </c>
      <c r="G2661">
        <v>13905</v>
      </c>
    </row>
    <row r="2662" spans="1:7" x14ac:dyDescent="0.3">
      <c r="A2662">
        <v>88256</v>
      </c>
      <c r="B2662">
        <v>24209</v>
      </c>
      <c r="C2662" s="12">
        <v>162224</v>
      </c>
      <c r="D2662" s="12">
        <f t="shared" si="41"/>
        <v>73968</v>
      </c>
      <c r="G2662">
        <v>162224</v>
      </c>
    </row>
    <row r="2663" spans="1:7" x14ac:dyDescent="0.3">
      <c r="A2663">
        <v>51510</v>
      </c>
      <c r="B2663">
        <v>40723</v>
      </c>
      <c r="C2663" s="12">
        <v>145221</v>
      </c>
      <c r="D2663" s="12">
        <f t="shared" si="41"/>
        <v>93711</v>
      </c>
      <c r="G2663">
        <v>145221</v>
      </c>
    </row>
    <row r="2664" spans="1:7" x14ac:dyDescent="0.3">
      <c r="A2664">
        <v>41555</v>
      </c>
      <c r="B2664">
        <v>1446</v>
      </c>
      <c r="C2664" s="12">
        <v>7856</v>
      </c>
      <c r="D2664" s="12">
        <f t="shared" si="41"/>
        <v>-33699</v>
      </c>
      <c r="G2664">
        <v>7856</v>
      </c>
    </row>
    <row r="2665" spans="1:7" x14ac:dyDescent="0.3">
      <c r="A2665">
        <v>74161</v>
      </c>
      <c r="B2665">
        <v>31501</v>
      </c>
      <c r="C2665" s="12" t="s">
        <v>5379</v>
      </c>
      <c r="D2665" s="12">
        <f t="shared" si="41"/>
        <v>84462</v>
      </c>
      <c r="G2665" t="s">
        <v>5379</v>
      </c>
    </row>
    <row r="2666" spans="1:7" x14ac:dyDescent="0.3">
      <c r="A2666">
        <v>53649</v>
      </c>
      <c r="B2666">
        <v>29909</v>
      </c>
      <c r="C2666" s="12">
        <v>126208</v>
      </c>
      <c r="D2666" s="12">
        <f t="shared" si="41"/>
        <v>72559</v>
      </c>
      <c r="G2666">
        <v>126208</v>
      </c>
    </row>
    <row r="2667" spans="1:7" x14ac:dyDescent="0.3">
      <c r="A2667">
        <v>101447</v>
      </c>
      <c r="B2667">
        <v>2448</v>
      </c>
      <c r="C2667" s="12">
        <v>23122</v>
      </c>
      <c r="D2667" s="12">
        <f t="shared" si="41"/>
        <v>-78325</v>
      </c>
      <c r="G2667">
        <v>23122</v>
      </c>
    </row>
    <row r="2668" spans="1:7" x14ac:dyDescent="0.3">
      <c r="A2668">
        <v>107781</v>
      </c>
      <c r="B2668">
        <v>12326</v>
      </c>
      <c r="C2668" s="12">
        <v>79459</v>
      </c>
      <c r="D2668" s="12">
        <f t="shared" si="41"/>
        <v>-28322</v>
      </c>
      <c r="G2668">
        <v>79459</v>
      </c>
    </row>
    <row r="2669" spans="1:7" x14ac:dyDescent="0.3">
      <c r="A2669">
        <v>108186</v>
      </c>
      <c r="B2669">
        <v>22820</v>
      </c>
      <c r="C2669" s="12">
        <v>103041</v>
      </c>
      <c r="D2669" s="12">
        <f t="shared" si="41"/>
        <v>-5145</v>
      </c>
      <c r="G2669">
        <v>103041</v>
      </c>
    </row>
    <row r="2670" spans="1:7" x14ac:dyDescent="0.3">
      <c r="A2670">
        <v>50819</v>
      </c>
      <c r="B2670">
        <v>19513</v>
      </c>
      <c r="C2670" s="12">
        <v>67355</v>
      </c>
      <c r="D2670" s="12">
        <f t="shared" si="41"/>
        <v>16536</v>
      </c>
      <c r="G2670">
        <v>67355</v>
      </c>
    </row>
    <row r="2671" spans="1:7" x14ac:dyDescent="0.3">
      <c r="A2671">
        <v>48059</v>
      </c>
      <c r="B2671">
        <v>30623</v>
      </c>
      <c r="C2671" s="12">
        <v>123803</v>
      </c>
      <c r="D2671" s="12">
        <f t="shared" si="41"/>
        <v>75744</v>
      </c>
      <c r="G2671">
        <v>123803</v>
      </c>
    </row>
    <row r="2672" spans="1:7" x14ac:dyDescent="0.3">
      <c r="A2672">
        <v>79669</v>
      </c>
      <c r="B2672">
        <v>23555</v>
      </c>
      <c r="C2672" s="12">
        <v>144762</v>
      </c>
      <c r="D2672" s="12">
        <f t="shared" si="41"/>
        <v>65093</v>
      </c>
      <c r="G2672">
        <v>144762</v>
      </c>
    </row>
    <row r="2673" spans="1:7" x14ac:dyDescent="0.3">
      <c r="A2673">
        <v>103887</v>
      </c>
      <c r="B2673">
        <v>11824</v>
      </c>
      <c r="C2673" s="12">
        <v>64903</v>
      </c>
      <c r="D2673" s="12">
        <f t="shared" si="41"/>
        <v>-38984</v>
      </c>
      <c r="G2673">
        <v>64903</v>
      </c>
    </row>
    <row r="2674" spans="1:7" x14ac:dyDescent="0.3">
      <c r="A2674">
        <v>25228</v>
      </c>
      <c r="B2674">
        <v>1206</v>
      </c>
      <c r="C2674" s="12">
        <v>9489</v>
      </c>
      <c r="D2674" s="12">
        <f t="shared" si="41"/>
        <v>-15739</v>
      </c>
      <c r="G2674">
        <v>9489</v>
      </c>
    </row>
    <row r="2675" spans="1:7" x14ac:dyDescent="0.3">
      <c r="A2675">
        <v>85356</v>
      </c>
      <c r="B2675">
        <v>15660</v>
      </c>
      <c r="C2675" s="12">
        <v>70069</v>
      </c>
      <c r="D2675" s="12">
        <f t="shared" si="41"/>
        <v>-15287</v>
      </c>
      <c r="G2675">
        <v>70069</v>
      </c>
    </row>
    <row r="2676" spans="1:7" x14ac:dyDescent="0.3">
      <c r="A2676">
        <v>63167</v>
      </c>
      <c r="B2676">
        <v>1423</v>
      </c>
      <c r="C2676" s="12">
        <v>8355</v>
      </c>
      <c r="D2676" s="12">
        <f t="shared" si="41"/>
        <v>-54812</v>
      </c>
      <c r="G2676">
        <v>8355</v>
      </c>
    </row>
    <row r="2677" spans="1:7" x14ac:dyDescent="0.3">
      <c r="A2677">
        <v>79596</v>
      </c>
      <c r="B2677">
        <v>3094</v>
      </c>
      <c r="C2677" s="12">
        <v>11405</v>
      </c>
      <c r="D2677" s="12">
        <f t="shared" si="41"/>
        <v>-68191</v>
      </c>
      <c r="G2677">
        <v>11405</v>
      </c>
    </row>
    <row r="2678" spans="1:7" x14ac:dyDescent="0.3">
      <c r="A2678">
        <v>95994</v>
      </c>
      <c r="B2678">
        <v>15645</v>
      </c>
      <c r="C2678" s="12">
        <v>98120</v>
      </c>
      <c r="D2678" s="12">
        <f t="shared" si="41"/>
        <v>2126</v>
      </c>
      <c r="G2678">
        <v>98120</v>
      </c>
    </row>
    <row r="2679" spans="1:7" x14ac:dyDescent="0.3">
      <c r="A2679">
        <v>30880</v>
      </c>
      <c r="B2679">
        <v>6711</v>
      </c>
      <c r="C2679" s="12">
        <v>45881</v>
      </c>
      <c r="D2679" s="12">
        <f t="shared" si="41"/>
        <v>15001</v>
      </c>
      <c r="G2679">
        <v>45881</v>
      </c>
    </row>
    <row r="2680" spans="1:7" x14ac:dyDescent="0.3">
      <c r="A2680">
        <v>83270</v>
      </c>
      <c r="B2680">
        <v>17122</v>
      </c>
      <c r="C2680" s="12">
        <v>101509</v>
      </c>
      <c r="D2680" s="12">
        <f t="shared" si="41"/>
        <v>18239</v>
      </c>
      <c r="G2680">
        <v>101509</v>
      </c>
    </row>
    <row r="2681" spans="1:7" x14ac:dyDescent="0.3">
      <c r="A2681">
        <v>70218</v>
      </c>
      <c r="B2681">
        <v>29443</v>
      </c>
      <c r="C2681" s="12">
        <v>151503</v>
      </c>
      <c r="D2681" s="12">
        <f t="shared" si="41"/>
        <v>81285</v>
      </c>
      <c r="G2681">
        <v>151503</v>
      </c>
    </row>
    <row r="2682" spans="1:7" x14ac:dyDescent="0.3">
      <c r="A2682">
        <v>46902</v>
      </c>
      <c r="B2682">
        <v>8037</v>
      </c>
      <c r="C2682" s="12">
        <v>29361</v>
      </c>
      <c r="D2682" s="12">
        <f t="shared" si="41"/>
        <v>-17541</v>
      </c>
      <c r="G2682">
        <v>29361</v>
      </c>
    </row>
    <row r="2683" spans="1:7" x14ac:dyDescent="0.3">
      <c r="A2683">
        <v>107564</v>
      </c>
      <c r="B2683">
        <v>49444</v>
      </c>
      <c r="C2683" s="12">
        <v>172437</v>
      </c>
      <c r="D2683" s="12">
        <f t="shared" si="41"/>
        <v>64873</v>
      </c>
      <c r="G2683">
        <v>172437</v>
      </c>
    </row>
    <row r="2684" spans="1:7" x14ac:dyDescent="0.3">
      <c r="A2684">
        <v>63151</v>
      </c>
      <c r="B2684">
        <v>28634</v>
      </c>
      <c r="C2684" s="12">
        <v>97264</v>
      </c>
      <c r="D2684" s="12">
        <f t="shared" si="41"/>
        <v>34113</v>
      </c>
      <c r="G2684">
        <v>97264</v>
      </c>
    </row>
    <row r="2685" spans="1:7" x14ac:dyDescent="0.3">
      <c r="A2685">
        <v>82984</v>
      </c>
      <c r="B2685">
        <v>17656</v>
      </c>
      <c r="C2685" s="12">
        <v>119548</v>
      </c>
      <c r="D2685" s="12">
        <f t="shared" si="41"/>
        <v>36564</v>
      </c>
      <c r="G2685">
        <v>119548</v>
      </c>
    </row>
    <row r="2686" spans="1:7" x14ac:dyDescent="0.3">
      <c r="A2686">
        <v>60604</v>
      </c>
      <c r="B2686">
        <v>53542</v>
      </c>
      <c r="C2686" s="12">
        <v>191646</v>
      </c>
      <c r="D2686" s="12">
        <f t="shared" si="41"/>
        <v>131042</v>
      </c>
      <c r="G2686">
        <v>191646</v>
      </c>
    </row>
    <row r="2687" spans="1:7" x14ac:dyDescent="0.3">
      <c r="A2687">
        <v>50534</v>
      </c>
      <c r="B2687">
        <v>44441</v>
      </c>
      <c r="C2687" s="12">
        <v>174216</v>
      </c>
      <c r="D2687" s="12">
        <f t="shared" si="41"/>
        <v>123682</v>
      </c>
      <c r="G2687">
        <v>174216</v>
      </c>
    </row>
    <row r="2688" spans="1:7" x14ac:dyDescent="0.3">
      <c r="A2688">
        <v>59435</v>
      </c>
      <c r="B2688">
        <v>36991</v>
      </c>
      <c r="C2688" s="12">
        <v>128026</v>
      </c>
      <c r="D2688" s="12">
        <f t="shared" si="41"/>
        <v>68591</v>
      </c>
      <c r="G2688">
        <v>128026</v>
      </c>
    </row>
    <row r="2689" spans="1:7" x14ac:dyDescent="0.3">
      <c r="A2689">
        <v>33656</v>
      </c>
      <c r="B2689">
        <v>26594</v>
      </c>
      <c r="C2689" s="12">
        <v>136950</v>
      </c>
      <c r="D2689" s="12">
        <f t="shared" si="41"/>
        <v>103294</v>
      </c>
      <c r="G2689">
        <v>136950</v>
      </c>
    </row>
    <row r="2690" spans="1:7" x14ac:dyDescent="0.3">
      <c r="A2690">
        <v>86834</v>
      </c>
      <c r="B2690">
        <v>20732</v>
      </c>
      <c r="C2690" s="12">
        <v>154279</v>
      </c>
      <c r="D2690" s="12">
        <f t="shared" si="41"/>
        <v>67445</v>
      </c>
      <c r="G2690">
        <v>154279</v>
      </c>
    </row>
    <row r="2691" spans="1:7" x14ac:dyDescent="0.3">
      <c r="A2691">
        <v>55770</v>
      </c>
      <c r="B2691">
        <v>38015</v>
      </c>
      <c r="C2691" s="12">
        <v>133491</v>
      </c>
      <c r="D2691" s="12">
        <f t="shared" ref="D2691:D2754" si="42">C2691-A2691</f>
        <v>77721</v>
      </c>
      <c r="G2691">
        <v>133491</v>
      </c>
    </row>
    <row r="2692" spans="1:7" x14ac:dyDescent="0.3">
      <c r="A2692">
        <v>118313</v>
      </c>
      <c r="B2692">
        <v>18352</v>
      </c>
      <c r="C2692" s="12">
        <v>140448</v>
      </c>
      <c r="D2692" s="12">
        <f t="shared" si="42"/>
        <v>22135</v>
      </c>
      <c r="G2692">
        <v>140448</v>
      </c>
    </row>
    <row r="2693" spans="1:7" x14ac:dyDescent="0.3">
      <c r="A2693">
        <v>34058</v>
      </c>
      <c r="B2693">
        <v>23505</v>
      </c>
      <c r="C2693" s="12">
        <v>82535</v>
      </c>
      <c r="D2693" s="12">
        <f t="shared" si="42"/>
        <v>48477</v>
      </c>
      <c r="G2693">
        <v>82535</v>
      </c>
    </row>
    <row r="2694" spans="1:7" x14ac:dyDescent="0.3">
      <c r="A2694">
        <v>73951</v>
      </c>
      <c r="B2694">
        <v>41188</v>
      </c>
      <c r="C2694" s="12">
        <v>175834</v>
      </c>
      <c r="D2694" s="12">
        <f t="shared" si="42"/>
        <v>101883</v>
      </c>
      <c r="G2694">
        <v>175834</v>
      </c>
    </row>
    <row r="2695" spans="1:7" x14ac:dyDescent="0.3">
      <c r="A2695">
        <v>45161</v>
      </c>
      <c r="B2695">
        <v>30398</v>
      </c>
      <c r="C2695" s="12">
        <v>160807</v>
      </c>
      <c r="D2695" s="12">
        <f t="shared" si="42"/>
        <v>115646</v>
      </c>
      <c r="G2695">
        <v>160807</v>
      </c>
    </row>
    <row r="2696" spans="1:7" x14ac:dyDescent="0.3">
      <c r="A2696">
        <v>79094</v>
      </c>
      <c r="B2696">
        <v>26776</v>
      </c>
      <c r="C2696" s="12" t="s">
        <v>5440</v>
      </c>
      <c r="D2696" s="12">
        <f t="shared" si="42"/>
        <v>11458</v>
      </c>
      <c r="G2696" t="s">
        <v>5440</v>
      </c>
    </row>
    <row r="2697" spans="1:7" x14ac:dyDescent="0.3">
      <c r="A2697">
        <v>90478</v>
      </c>
      <c r="B2697">
        <v>5121</v>
      </c>
      <c r="C2697" s="12">
        <v>19054</v>
      </c>
      <c r="D2697" s="12">
        <f t="shared" si="42"/>
        <v>-71424</v>
      </c>
      <c r="G2697">
        <v>19054</v>
      </c>
    </row>
    <row r="2698" spans="1:7" x14ac:dyDescent="0.3">
      <c r="A2698">
        <v>99952</v>
      </c>
      <c r="B2698">
        <v>3622</v>
      </c>
      <c r="C2698" s="12">
        <v>27326</v>
      </c>
      <c r="D2698" s="12">
        <f t="shared" si="42"/>
        <v>-72626</v>
      </c>
      <c r="G2698">
        <v>27326</v>
      </c>
    </row>
    <row r="2699" spans="1:7" x14ac:dyDescent="0.3">
      <c r="A2699">
        <v>36133</v>
      </c>
      <c r="B2699">
        <v>1815</v>
      </c>
      <c r="C2699" s="12">
        <v>13805</v>
      </c>
      <c r="D2699" s="12">
        <f t="shared" si="42"/>
        <v>-22328</v>
      </c>
      <c r="G2699">
        <v>13805</v>
      </c>
    </row>
    <row r="2700" spans="1:7" x14ac:dyDescent="0.3">
      <c r="A2700">
        <v>80875</v>
      </c>
      <c r="B2700">
        <v>22629</v>
      </c>
      <c r="C2700" s="12">
        <v>92918</v>
      </c>
      <c r="D2700" s="12">
        <f t="shared" si="42"/>
        <v>12043</v>
      </c>
      <c r="G2700">
        <v>92918</v>
      </c>
    </row>
    <row r="2701" spans="1:7" x14ac:dyDescent="0.3">
      <c r="A2701">
        <v>37863</v>
      </c>
      <c r="B2701">
        <v>28884</v>
      </c>
      <c r="C2701" s="12">
        <v>128479</v>
      </c>
      <c r="D2701" s="12">
        <f t="shared" si="42"/>
        <v>90616</v>
      </c>
      <c r="G2701">
        <v>128479</v>
      </c>
    </row>
    <row r="2702" spans="1:7" x14ac:dyDescent="0.3">
      <c r="A2702">
        <v>43541</v>
      </c>
      <c r="B2702">
        <v>3794</v>
      </c>
      <c r="C2702" s="12">
        <v>15993</v>
      </c>
      <c r="D2702" s="12">
        <f t="shared" si="42"/>
        <v>-27548</v>
      </c>
      <c r="G2702">
        <v>15993</v>
      </c>
    </row>
    <row r="2703" spans="1:7" x14ac:dyDescent="0.3">
      <c r="A2703">
        <v>74784</v>
      </c>
      <c r="B2703">
        <v>32339</v>
      </c>
      <c r="C2703" s="12">
        <v>174462</v>
      </c>
      <c r="D2703" s="12">
        <f t="shared" si="42"/>
        <v>99678</v>
      </c>
      <c r="G2703">
        <v>174462</v>
      </c>
    </row>
    <row r="2704" spans="1:7" x14ac:dyDescent="0.3">
      <c r="A2704">
        <v>71141</v>
      </c>
      <c r="B2704">
        <v>43364</v>
      </c>
      <c r="C2704" s="12">
        <v>188123</v>
      </c>
      <c r="D2704" s="12">
        <f t="shared" si="42"/>
        <v>116982</v>
      </c>
      <c r="G2704">
        <v>188123</v>
      </c>
    </row>
    <row r="2705" spans="1:7" x14ac:dyDescent="0.3">
      <c r="A2705">
        <v>62667</v>
      </c>
      <c r="B2705">
        <v>36584</v>
      </c>
      <c r="C2705" s="12">
        <v>131232</v>
      </c>
      <c r="D2705" s="12">
        <f t="shared" si="42"/>
        <v>68565</v>
      </c>
      <c r="G2705">
        <v>131232</v>
      </c>
    </row>
    <row r="2706" spans="1:7" x14ac:dyDescent="0.3">
      <c r="A2706">
        <v>45321</v>
      </c>
      <c r="B2706">
        <v>10596</v>
      </c>
      <c r="C2706" s="12">
        <v>54541</v>
      </c>
      <c r="D2706" s="12">
        <f t="shared" si="42"/>
        <v>9220</v>
      </c>
      <c r="G2706">
        <v>54541</v>
      </c>
    </row>
    <row r="2707" spans="1:7" x14ac:dyDescent="0.3">
      <c r="A2707">
        <v>106549</v>
      </c>
      <c r="B2707">
        <v>29780</v>
      </c>
      <c r="C2707" s="12">
        <v>111063</v>
      </c>
      <c r="D2707" s="12">
        <f t="shared" si="42"/>
        <v>4514</v>
      </c>
      <c r="G2707">
        <v>111063</v>
      </c>
    </row>
    <row r="2708" spans="1:7" x14ac:dyDescent="0.3">
      <c r="A2708">
        <v>41186</v>
      </c>
      <c r="B2708">
        <v>16971</v>
      </c>
      <c r="C2708" s="12">
        <v>57088</v>
      </c>
      <c r="D2708" s="12">
        <f t="shared" si="42"/>
        <v>15902</v>
      </c>
      <c r="G2708">
        <v>57088</v>
      </c>
    </row>
    <row r="2709" spans="1:7" x14ac:dyDescent="0.3">
      <c r="A2709">
        <v>103974</v>
      </c>
      <c r="B2709">
        <v>42458</v>
      </c>
      <c r="C2709" s="12">
        <v>160171</v>
      </c>
      <c r="D2709" s="12">
        <f t="shared" si="42"/>
        <v>56197</v>
      </c>
      <c r="G2709">
        <v>160171</v>
      </c>
    </row>
    <row r="2710" spans="1:7" x14ac:dyDescent="0.3">
      <c r="A2710">
        <v>50106</v>
      </c>
      <c r="B2710">
        <v>10056</v>
      </c>
      <c r="C2710" s="12">
        <v>93946</v>
      </c>
      <c r="D2710" s="12">
        <f t="shared" si="42"/>
        <v>43840</v>
      </c>
      <c r="G2710">
        <v>93946</v>
      </c>
    </row>
    <row r="2711" spans="1:7" x14ac:dyDescent="0.3">
      <c r="A2711">
        <v>46609</v>
      </c>
      <c r="B2711">
        <v>9800</v>
      </c>
      <c r="C2711" s="12">
        <v>76376</v>
      </c>
      <c r="D2711" s="12">
        <f t="shared" si="42"/>
        <v>29767</v>
      </c>
      <c r="G2711">
        <v>76376</v>
      </c>
    </row>
    <row r="2712" spans="1:7" x14ac:dyDescent="0.3">
      <c r="A2712">
        <v>83873</v>
      </c>
      <c r="B2712">
        <v>9281</v>
      </c>
      <c r="C2712" s="12">
        <v>67727</v>
      </c>
      <c r="D2712" s="12">
        <f t="shared" si="42"/>
        <v>-16146</v>
      </c>
      <c r="G2712">
        <v>67727</v>
      </c>
    </row>
    <row r="2713" spans="1:7" x14ac:dyDescent="0.3">
      <c r="A2713">
        <v>51706</v>
      </c>
      <c r="B2713">
        <v>38151</v>
      </c>
      <c r="C2713" s="12">
        <v>166896</v>
      </c>
      <c r="D2713" s="12">
        <f t="shared" si="42"/>
        <v>115190</v>
      </c>
      <c r="G2713">
        <v>166896</v>
      </c>
    </row>
    <row r="2714" spans="1:7" x14ac:dyDescent="0.3">
      <c r="A2714">
        <v>104594</v>
      </c>
      <c r="B2714">
        <v>41685</v>
      </c>
      <c r="C2714" s="12" t="s">
        <v>5476</v>
      </c>
      <c r="D2714" s="12">
        <f t="shared" si="42"/>
        <v>38991</v>
      </c>
      <c r="G2714" t="s">
        <v>5476</v>
      </c>
    </row>
    <row r="2715" spans="1:7" x14ac:dyDescent="0.3">
      <c r="A2715">
        <v>104490</v>
      </c>
      <c r="B2715">
        <v>3051</v>
      </c>
      <c r="C2715" s="12">
        <v>11241</v>
      </c>
      <c r="D2715" s="12">
        <f t="shared" si="42"/>
        <v>-93249</v>
      </c>
      <c r="G2715">
        <v>11241</v>
      </c>
    </row>
    <row r="2716" spans="1:7" x14ac:dyDescent="0.3">
      <c r="A2716">
        <v>69736</v>
      </c>
      <c r="B2716">
        <v>42765</v>
      </c>
      <c r="C2716" s="12">
        <v>183573</v>
      </c>
      <c r="D2716" s="12">
        <f t="shared" si="42"/>
        <v>113837</v>
      </c>
      <c r="G2716">
        <v>183573</v>
      </c>
    </row>
    <row r="2717" spans="1:7" x14ac:dyDescent="0.3">
      <c r="A2717">
        <v>29754</v>
      </c>
      <c r="B2717">
        <v>9516</v>
      </c>
      <c r="C2717" s="12">
        <v>53389</v>
      </c>
      <c r="D2717" s="12">
        <f t="shared" si="42"/>
        <v>23635</v>
      </c>
      <c r="G2717">
        <v>53389</v>
      </c>
    </row>
    <row r="2718" spans="1:7" x14ac:dyDescent="0.3">
      <c r="A2718">
        <v>109065</v>
      </c>
      <c r="B2718">
        <v>23957</v>
      </c>
      <c r="C2718" s="12">
        <v>98027</v>
      </c>
      <c r="D2718" s="12">
        <f t="shared" si="42"/>
        <v>-11038</v>
      </c>
      <c r="G2718">
        <v>98027</v>
      </c>
    </row>
    <row r="2719" spans="1:7" x14ac:dyDescent="0.3">
      <c r="A2719">
        <v>35923</v>
      </c>
      <c r="B2719">
        <v>3601</v>
      </c>
      <c r="C2719" s="12">
        <v>25664</v>
      </c>
      <c r="D2719" s="12">
        <f t="shared" si="42"/>
        <v>-10259</v>
      </c>
      <c r="G2719">
        <v>25664</v>
      </c>
    </row>
    <row r="2720" spans="1:7" x14ac:dyDescent="0.3">
      <c r="A2720">
        <v>66803</v>
      </c>
      <c r="B2720">
        <v>8107</v>
      </c>
      <c r="C2720" s="12">
        <v>68100</v>
      </c>
      <c r="D2720" s="12">
        <f t="shared" si="42"/>
        <v>1297</v>
      </c>
      <c r="G2720">
        <v>68100</v>
      </c>
    </row>
    <row r="2721" spans="1:7" x14ac:dyDescent="0.3">
      <c r="A2721">
        <v>97997</v>
      </c>
      <c r="B2721">
        <v>13679</v>
      </c>
      <c r="C2721" s="12">
        <v>59021</v>
      </c>
      <c r="D2721" s="12">
        <f t="shared" si="42"/>
        <v>-38976</v>
      </c>
      <c r="G2721">
        <v>59021</v>
      </c>
    </row>
    <row r="2722" spans="1:7" x14ac:dyDescent="0.3">
      <c r="A2722">
        <v>113780</v>
      </c>
      <c r="B2722">
        <v>18653</v>
      </c>
      <c r="C2722" s="12">
        <v>88919</v>
      </c>
      <c r="D2722" s="12">
        <f t="shared" si="42"/>
        <v>-24861</v>
      </c>
      <c r="G2722">
        <v>88919</v>
      </c>
    </row>
    <row r="2723" spans="1:7" x14ac:dyDescent="0.3">
      <c r="A2723">
        <v>93292</v>
      </c>
      <c r="B2723">
        <v>4606</v>
      </c>
      <c r="C2723" s="12">
        <v>28703</v>
      </c>
      <c r="D2723" s="12">
        <f t="shared" si="42"/>
        <v>-64589</v>
      </c>
      <c r="G2723">
        <v>28703</v>
      </c>
    </row>
    <row r="2724" spans="1:7" x14ac:dyDescent="0.3">
      <c r="A2724">
        <v>37837</v>
      </c>
      <c r="B2724">
        <v>35289</v>
      </c>
      <c r="C2724" s="12">
        <v>178316</v>
      </c>
      <c r="D2724" s="12">
        <f t="shared" si="42"/>
        <v>140479</v>
      </c>
      <c r="G2724">
        <v>178316</v>
      </c>
    </row>
    <row r="2725" spans="1:7" x14ac:dyDescent="0.3">
      <c r="A2725">
        <v>45320</v>
      </c>
      <c r="B2725">
        <v>22872</v>
      </c>
      <c r="C2725" s="12">
        <v>135385</v>
      </c>
      <c r="D2725" s="12">
        <f t="shared" si="42"/>
        <v>90065</v>
      </c>
      <c r="G2725">
        <v>135385</v>
      </c>
    </row>
    <row r="2726" spans="1:7" x14ac:dyDescent="0.3">
      <c r="A2726">
        <v>112201</v>
      </c>
      <c r="B2726">
        <v>16008</v>
      </c>
      <c r="C2726" s="12">
        <v>94049</v>
      </c>
      <c r="D2726" s="12">
        <f t="shared" si="42"/>
        <v>-18152</v>
      </c>
      <c r="G2726">
        <v>94049</v>
      </c>
    </row>
    <row r="2727" spans="1:7" x14ac:dyDescent="0.3">
      <c r="A2727">
        <v>80536</v>
      </c>
      <c r="B2727">
        <v>13653</v>
      </c>
      <c r="C2727" s="12">
        <v>78110</v>
      </c>
      <c r="D2727" s="12">
        <f t="shared" si="42"/>
        <v>-2426</v>
      </c>
      <c r="G2727">
        <v>78110</v>
      </c>
    </row>
    <row r="2728" spans="1:7" x14ac:dyDescent="0.3">
      <c r="A2728">
        <v>37405</v>
      </c>
      <c r="B2728">
        <v>6651</v>
      </c>
      <c r="C2728" s="12">
        <v>23950</v>
      </c>
      <c r="D2728" s="12">
        <f t="shared" si="42"/>
        <v>-13455</v>
      </c>
      <c r="G2728">
        <v>23950</v>
      </c>
    </row>
    <row r="2729" spans="1:7" x14ac:dyDescent="0.3">
      <c r="A2729">
        <v>76840</v>
      </c>
      <c r="B2729">
        <v>17682</v>
      </c>
      <c r="C2729" s="12">
        <v>93005</v>
      </c>
      <c r="D2729" s="12">
        <f t="shared" si="42"/>
        <v>16165</v>
      </c>
      <c r="G2729">
        <v>93005</v>
      </c>
    </row>
    <row r="2730" spans="1:7" x14ac:dyDescent="0.3">
      <c r="A2730">
        <v>95434</v>
      </c>
      <c r="B2730">
        <v>39914</v>
      </c>
      <c r="C2730" s="12">
        <v>134321</v>
      </c>
      <c r="D2730" s="12">
        <f t="shared" si="42"/>
        <v>38887</v>
      </c>
      <c r="G2730">
        <v>134321</v>
      </c>
    </row>
    <row r="2731" spans="1:7" x14ac:dyDescent="0.3">
      <c r="A2731">
        <v>81930</v>
      </c>
      <c r="B2731">
        <v>31307</v>
      </c>
      <c r="C2731" s="12">
        <v>150113</v>
      </c>
      <c r="D2731" s="12">
        <f t="shared" si="42"/>
        <v>68183</v>
      </c>
      <c r="G2731">
        <v>150113</v>
      </c>
    </row>
    <row r="2732" spans="1:7" x14ac:dyDescent="0.3">
      <c r="A2732">
        <v>102393</v>
      </c>
      <c r="B2732">
        <v>10173</v>
      </c>
      <c r="C2732" s="12">
        <v>67045</v>
      </c>
      <c r="D2732" s="12">
        <f t="shared" si="42"/>
        <v>-35348</v>
      </c>
      <c r="G2732">
        <v>67045</v>
      </c>
    </row>
    <row r="2733" spans="1:7" x14ac:dyDescent="0.3">
      <c r="A2733">
        <v>67794</v>
      </c>
      <c r="B2733">
        <v>34297</v>
      </c>
      <c r="C2733" s="12">
        <v>187538</v>
      </c>
      <c r="D2733" s="12">
        <f t="shared" si="42"/>
        <v>119744</v>
      </c>
      <c r="G2733">
        <v>187538</v>
      </c>
    </row>
    <row r="2734" spans="1:7" x14ac:dyDescent="0.3">
      <c r="A2734">
        <v>89822</v>
      </c>
      <c r="B2734">
        <v>5928</v>
      </c>
      <c r="C2734" s="12">
        <v>53027</v>
      </c>
      <c r="D2734" s="12">
        <f t="shared" si="42"/>
        <v>-36795</v>
      </c>
      <c r="G2734">
        <v>53027</v>
      </c>
    </row>
    <row r="2735" spans="1:7" x14ac:dyDescent="0.3">
      <c r="A2735">
        <v>42215</v>
      </c>
      <c r="B2735">
        <v>50035</v>
      </c>
      <c r="C2735" s="12">
        <v>168370</v>
      </c>
      <c r="D2735" s="12">
        <f t="shared" si="42"/>
        <v>126155</v>
      </c>
      <c r="G2735">
        <v>168370</v>
      </c>
    </row>
    <row r="2736" spans="1:7" x14ac:dyDescent="0.3">
      <c r="A2736">
        <v>43789</v>
      </c>
      <c r="B2736">
        <v>7946</v>
      </c>
      <c r="C2736" s="12">
        <v>39240</v>
      </c>
      <c r="D2736" s="12">
        <f t="shared" si="42"/>
        <v>-4549</v>
      </c>
      <c r="G2736">
        <v>39240</v>
      </c>
    </row>
    <row r="2737" spans="1:7" x14ac:dyDescent="0.3">
      <c r="A2737">
        <v>90011</v>
      </c>
      <c r="B2737">
        <v>7587</v>
      </c>
      <c r="C2737" s="12">
        <v>68805</v>
      </c>
      <c r="D2737" s="12">
        <f t="shared" si="42"/>
        <v>-21206</v>
      </c>
      <c r="G2737">
        <v>68805</v>
      </c>
    </row>
    <row r="2738" spans="1:7" x14ac:dyDescent="0.3">
      <c r="A2738">
        <v>108261</v>
      </c>
      <c r="B2738">
        <v>20448</v>
      </c>
      <c r="C2738" s="12">
        <v>185629</v>
      </c>
      <c r="D2738" s="12">
        <f t="shared" si="42"/>
        <v>77368</v>
      </c>
      <c r="G2738">
        <v>185629</v>
      </c>
    </row>
    <row r="2739" spans="1:7" x14ac:dyDescent="0.3">
      <c r="A2739">
        <v>71476</v>
      </c>
      <c r="B2739">
        <v>4211</v>
      </c>
      <c r="C2739" s="12">
        <v>22710</v>
      </c>
      <c r="D2739" s="12">
        <f t="shared" si="42"/>
        <v>-48766</v>
      </c>
      <c r="G2739">
        <v>22710</v>
      </c>
    </row>
    <row r="2740" spans="1:7" x14ac:dyDescent="0.3">
      <c r="A2740">
        <v>70143</v>
      </c>
      <c r="B2740">
        <v>50877</v>
      </c>
      <c r="C2740" s="12">
        <v>174931</v>
      </c>
      <c r="D2740" s="12">
        <f t="shared" si="42"/>
        <v>104788</v>
      </c>
      <c r="G2740">
        <v>174931</v>
      </c>
    </row>
    <row r="2741" spans="1:7" x14ac:dyDescent="0.3">
      <c r="A2741">
        <v>49745</v>
      </c>
      <c r="B2741">
        <v>6058</v>
      </c>
      <c r="C2741" s="12">
        <v>48246</v>
      </c>
      <c r="D2741" s="12">
        <f t="shared" si="42"/>
        <v>-1499</v>
      </c>
      <c r="G2741">
        <v>48246</v>
      </c>
    </row>
    <row r="2742" spans="1:7" x14ac:dyDescent="0.3">
      <c r="A2742">
        <v>90469</v>
      </c>
      <c r="B2742">
        <v>21856</v>
      </c>
      <c r="C2742" s="12">
        <v>193871</v>
      </c>
      <c r="D2742" s="12">
        <f t="shared" si="42"/>
        <v>103402</v>
      </c>
      <c r="G2742">
        <v>193871</v>
      </c>
    </row>
    <row r="2743" spans="1:7" x14ac:dyDescent="0.3">
      <c r="A2743">
        <v>83426</v>
      </c>
      <c r="B2743">
        <v>11789</v>
      </c>
      <c r="C2743" s="12">
        <v>43741</v>
      </c>
      <c r="D2743" s="12">
        <f t="shared" si="42"/>
        <v>-39685</v>
      </c>
      <c r="G2743">
        <v>43741</v>
      </c>
    </row>
    <row r="2744" spans="1:7" x14ac:dyDescent="0.3">
      <c r="A2744">
        <v>118865</v>
      </c>
      <c r="B2744">
        <v>29585</v>
      </c>
      <c r="C2744" s="12">
        <v>144919</v>
      </c>
      <c r="D2744" s="12">
        <f t="shared" si="42"/>
        <v>26054</v>
      </c>
      <c r="G2744">
        <v>144919</v>
      </c>
    </row>
    <row r="2745" spans="1:7" x14ac:dyDescent="0.3">
      <c r="A2745">
        <v>94043</v>
      </c>
      <c r="B2745">
        <v>26962</v>
      </c>
      <c r="C2745" s="12">
        <v>118587</v>
      </c>
      <c r="D2745" s="12">
        <f t="shared" si="42"/>
        <v>24544</v>
      </c>
      <c r="G2745">
        <v>118587</v>
      </c>
    </row>
    <row r="2746" spans="1:7" x14ac:dyDescent="0.3">
      <c r="A2746">
        <v>58981</v>
      </c>
      <c r="B2746">
        <v>20719</v>
      </c>
      <c r="C2746" s="12">
        <v>126682</v>
      </c>
      <c r="D2746" s="12">
        <f t="shared" si="42"/>
        <v>67701</v>
      </c>
      <c r="G2746">
        <v>126682</v>
      </c>
    </row>
    <row r="2747" spans="1:7" x14ac:dyDescent="0.3">
      <c r="A2747">
        <v>86458</v>
      </c>
      <c r="B2747">
        <v>12121</v>
      </c>
      <c r="C2747" s="12">
        <v>97896</v>
      </c>
      <c r="D2747" s="12">
        <f t="shared" si="42"/>
        <v>11438</v>
      </c>
      <c r="G2747">
        <v>97896</v>
      </c>
    </row>
    <row r="2748" spans="1:7" x14ac:dyDescent="0.3">
      <c r="A2748">
        <v>50304</v>
      </c>
      <c r="B2748">
        <v>15688</v>
      </c>
      <c r="C2748" s="12">
        <v>64741</v>
      </c>
      <c r="D2748" s="12">
        <f t="shared" si="42"/>
        <v>14437</v>
      </c>
      <c r="G2748">
        <v>64741</v>
      </c>
    </row>
    <row r="2749" spans="1:7" x14ac:dyDescent="0.3">
      <c r="A2749">
        <v>73009</v>
      </c>
      <c r="B2749">
        <v>24058</v>
      </c>
      <c r="C2749" s="12">
        <v>174012</v>
      </c>
      <c r="D2749" s="12">
        <f t="shared" si="42"/>
        <v>101003</v>
      </c>
      <c r="G2749">
        <v>174012</v>
      </c>
    </row>
    <row r="2750" spans="1:7" x14ac:dyDescent="0.3">
      <c r="A2750">
        <v>47301</v>
      </c>
      <c r="B2750">
        <v>8273</v>
      </c>
      <c r="C2750" s="12">
        <v>45355</v>
      </c>
      <c r="D2750" s="12">
        <f t="shared" si="42"/>
        <v>-1946</v>
      </c>
      <c r="G2750">
        <v>45355</v>
      </c>
    </row>
    <row r="2751" spans="1:7" x14ac:dyDescent="0.3">
      <c r="A2751">
        <v>114835</v>
      </c>
      <c r="B2751">
        <v>36292</v>
      </c>
      <c r="C2751" s="12">
        <v>165110</v>
      </c>
      <c r="D2751" s="12">
        <f t="shared" si="42"/>
        <v>50275</v>
      </c>
      <c r="G2751">
        <v>165110</v>
      </c>
    </row>
    <row r="2752" spans="1:7" x14ac:dyDescent="0.3">
      <c r="A2752">
        <v>103863</v>
      </c>
      <c r="B2752">
        <v>26440</v>
      </c>
      <c r="C2752" s="12">
        <v>102341</v>
      </c>
      <c r="D2752" s="12">
        <f t="shared" si="42"/>
        <v>-1522</v>
      </c>
      <c r="G2752">
        <v>102341</v>
      </c>
    </row>
    <row r="2753" spans="1:7" x14ac:dyDescent="0.3">
      <c r="A2753">
        <v>117362</v>
      </c>
      <c r="B2753">
        <v>10359</v>
      </c>
      <c r="C2753" s="12">
        <v>78932</v>
      </c>
      <c r="D2753" s="12">
        <f t="shared" si="42"/>
        <v>-38430</v>
      </c>
      <c r="G2753">
        <v>78932</v>
      </c>
    </row>
    <row r="2754" spans="1:7" x14ac:dyDescent="0.3">
      <c r="A2754">
        <v>88471</v>
      </c>
      <c r="B2754">
        <v>12468</v>
      </c>
      <c r="C2754" s="12">
        <v>70587</v>
      </c>
      <c r="D2754" s="12">
        <f t="shared" si="42"/>
        <v>-17884</v>
      </c>
      <c r="G2754">
        <v>70587</v>
      </c>
    </row>
    <row r="2755" spans="1:7" x14ac:dyDescent="0.3">
      <c r="A2755">
        <v>45538</v>
      </c>
      <c r="B2755">
        <v>24614</v>
      </c>
      <c r="C2755" s="12">
        <v>156582</v>
      </c>
      <c r="D2755" s="12">
        <f t="shared" ref="D2755:D2818" si="43">C2755-A2755</f>
        <v>111044</v>
      </c>
      <c r="G2755">
        <v>156582</v>
      </c>
    </row>
    <row r="2756" spans="1:7" x14ac:dyDescent="0.3">
      <c r="A2756">
        <v>93233</v>
      </c>
      <c r="B2756">
        <v>28541</v>
      </c>
      <c r="C2756" s="12">
        <v>127535</v>
      </c>
      <c r="D2756" s="12">
        <f t="shared" si="43"/>
        <v>34302</v>
      </c>
      <c r="G2756">
        <v>127535</v>
      </c>
    </row>
    <row r="2757" spans="1:7" x14ac:dyDescent="0.3">
      <c r="A2757">
        <v>53718</v>
      </c>
      <c r="B2757">
        <v>4781</v>
      </c>
      <c r="C2757" s="12">
        <v>33047</v>
      </c>
      <c r="D2757" s="12">
        <f t="shared" si="43"/>
        <v>-20671</v>
      </c>
      <c r="G2757">
        <v>33047</v>
      </c>
    </row>
    <row r="2758" spans="1:7" x14ac:dyDescent="0.3">
      <c r="A2758">
        <v>81197</v>
      </c>
      <c r="B2758">
        <v>2053</v>
      </c>
      <c r="C2758" s="12">
        <v>7776</v>
      </c>
      <c r="D2758" s="12">
        <f t="shared" si="43"/>
        <v>-73421</v>
      </c>
      <c r="G2758">
        <v>7776</v>
      </c>
    </row>
    <row r="2759" spans="1:7" x14ac:dyDescent="0.3">
      <c r="A2759">
        <v>40438</v>
      </c>
      <c r="B2759">
        <v>27036</v>
      </c>
      <c r="C2759" s="12">
        <v>179986</v>
      </c>
      <c r="D2759" s="12">
        <f t="shared" si="43"/>
        <v>139548</v>
      </c>
      <c r="G2759">
        <v>179986</v>
      </c>
    </row>
    <row r="2760" spans="1:7" x14ac:dyDescent="0.3">
      <c r="A2760">
        <v>99482</v>
      </c>
      <c r="B2760">
        <v>18982</v>
      </c>
      <c r="C2760" s="12">
        <v>65040</v>
      </c>
      <c r="D2760" s="12">
        <f t="shared" si="43"/>
        <v>-34442</v>
      </c>
      <c r="G2760">
        <v>65040</v>
      </c>
    </row>
    <row r="2761" spans="1:7" x14ac:dyDescent="0.3">
      <c r="A2761">
        <v>26302</v>
      </c>
      <c r="B2761">
        <v>35583</v>
      </c>
      <c r="C2761" s="12">
        <v>121516</v>
      </c>
      <c r="D2761" s="12">
        <f t="shared" si="43"/>
        <v>95214</v>
      </c>
      <c r="G2761">
        <v>121516</v>
      </c>
    </row>
    <row r="2762" spans="1:7" x14ac:dyDescent="0.3">
      <c r="A2762">
        <v>93780</v>
      </c>
      <c r="B2762">
        <v>27716</v>
      </c>
      <c r="C2762" s="12">
        <v>117602</v>
      </c>
      <c r="D2762" s="12">
        <f t="shared" si="43"/>
        <v>23822</v>
      </c>
      <c r="G2762">
        <v>117602</v>
      </c>
    </row>
    <row r="2763" spans="1:7" x14ac:dyDescent="0.3">
      <c r="A2763">
        <v>68870</v>
      </c>
      <c r="B2763">
        <v>11532</v>
      </c>
      <c r="C2763" s="12">
        <v>62951</v>
      </c>
      <c r="D2763" s="12">
        <f t="shared" si="43"/>
        <v>-5919</v>
      </c>
      <c r="G2763">
        <v>62951</v>
      </c>
    </row>
    <row r="2764" spans="1:7" x14ac:dyDescent="0.3">
      <c r="A2764">
        <v>90665</v>
      </c>
      <c r="B2764">
        <v>2657</v>
      </c>
      <c r="C2764" s="12">
        <v>9131</v>
      </c>
      <c r="D2764" s="12">
        <f t="shared" si="43"/>
        <v>-81534</v>
      </c>
      <c r="G2764">
        <v>9131</v>
      </c>
    </row>
    <row r="2765" spans="1:7" x14ac:dyDescent="0.3">
      <c r="A2765">
        <v>36409</v>
      </c>
      <c r="B2765">
        <v>2227</v>
      </c>
      <c r="C2765" s="12">
        <v>13792</v>
      </c>
      <c r="D2765" s="12">
        <f t="shared" si="43"/>
        <v>-22617</v>
      </c>
      <c r="G2765">
        <v>13792</v>
      </c>
    </row>
    <row r="2766" spans="1:7" x14ac:dyDescent="0.3">
      <c r="A2766">
        <v>90878</v>
      </c>
      <c r="B2766">
        <v>42717</v>
      </c>
      <c r="C2766" s="12">
        <v>199845</v>
      </c>
      <c r="D2766" s="12">
        <f t="shared" si="43"/>
        <v>108967</v>
      </c>
      <c r="G2766">
        <v>199845</v>
      </c>
    </row>
    <row r="2767" spans="1:7" x14ac:dyDescent="0.3">
      <c r="A2767">
        <v>101095</v>
      </c>
      <c r="B2767">
        <v>7993</v>
      </c>
      <c r="C2767" s="12">
        <v>60504</v>
      </c>
      <c r="D2767" s="12">
        <f t="shared" si="43"/>
        <v>-40591</v>
      </c>
      <c r="G2767">
        <v>60504</v>
      </c>
    </row>
    <row r="2768" spans="1:7" x14ac:dyDescent="0.3">
      <c r="A2768">
        <v>36879</v>
      </c>
      <c r="B2768">
        <v>18956</v>
      </c>
      <c r="C2768" s="12">
        <v>67498</v>
      </c>
      <c r="D2768" s="12">
        <f t="shared" si="43"/>
        <v>30619</v>
      </c>
      <c r="G2768">
        <v>67498</v>
      </c>
    </row>
    <row r="2769" spans="1:7" x14ac:dyDescent="0.3">
      <c r="A2769">
        <v>119734</v>
      </c>
      <c r="B2769">
        <v>5957</v>
      </c>
      <c r="C2769" s="12">
        <v>50402</v>
      </c>
      <c r="D2769" s="12">
        <f t="shared" si="43"/>
        <v>-69332</v>
      </c>
      <c r="G2769">
        <v>50402</v>
      </c>
    </row>
    <row r="2770" spans="1:7" x14ac:dyDescent="0.3">
      <c r="A2770">
        <v>71973</v>
      </c>
      <c r="B2770">
        <v>41262</v>
      </c>
      <c r="C2770" s="12">
        <v>140441</v>
      </c>
      <c r="D2770" s="12">
        <f t="shared" si="43"/>
        <v>68468</v>
      </c>
      <c r="G2770">
        <v>140441</v>
      </c>
    </row>
    <row r="2771" spans="1:7" x14ac:dyDescent="0.3">
      <c r="A2771">
        <v>94289</v>
      </c>
      <c r="B2771">
        <v>6766</v>
      </c>
      <c r="C2771" s="12">
        <v>49605</v>
      </c>
      <c r="D2771" s="12">
        <f t="shared" si="43"/>
        <v>-44684</v>
      </c>
      <c r="G2771">
        <v>49605</v>
      </c>
    </row>
    <row r="2772" spans="1:7" x14ac:dyDescent="0.3">
      <c r="A2772">
        <v>112438</v>
      </c>
      <c r="B2772">
        <v>13518</v>
      </c>
      <c r="C2772" s="12">
        <v>134162</v>
      </c>
      <c r="D2772" s="12">
        <f t="shared" si="43"/>
        <v>21724</v>
      </c>
      <c r="G2772">
        <v>134162</v>
      </c>
    </row>
    <row r="2773" spans="1:7" x14ac:dyDescent="0.3">
      <c r="A2773">
        <v>79922</v>
      </c>
      <c r="B2773">
        <v>15740</v>
      </c>
      <c r="C2773" s="12">
        <v>55702</v>
      </c>
      <c r="D2773" s="12">
        <f t="shared" si="43"/>
        <v>-24220</v>
      </c>
      <c r="G2773">
        <v>55702</v>
      </c>
    </row>
    <row r="2774" spans="1:7" x14ac:dyDescent="0.3">
      <c r="A2774">
        <v>62783</v>
      </c>
      <c r="B2774">
        <v>38840</v>
      </c>
      <c r="C2774" s="12">
        <v>136191</v>
      </c>
      <c r="D2774" s="12">
        <f t="shared" si="43"/>
        <v>73408</v>
      </c>
      <c r="G2774">
        <v>136191</v>
      </c>
    </row>
    <row r="2775" spans="1:7" x14ac:dyDescent="0.3">
      <c r="A2775">
        <v>25545</v>
      </c>
      <c r="B2775">
        <v>4153</v>
      </c>
      <c r="C2775" s="12">
        <v>18319</v>
      </c>
      <c r="D2775" s="12">
        <f t="shared" si="43"/>
        <v>-7226</v>
      </c>
      <c r="G2775">
        <v>18319</v>
      </c>
    </row>
    <row r="2776" spans="1:7" x14ac:dyDescent="0.3">
      <c r="A2776">
        <v>111352</v>
      </c>
      <c r="B2776">
        <v>15600</v>
      </c>
      <c r="C2776" s="12">
        <v>72900</v>
      </c>
      <c r="D2776" s="12">
        <f t="shared" si="43"/>
        <v>-38452</v>
      </c>
      <c r="G2776">
        <v>72900</v>
      </c>
    </row>
    <row r="2777" spans="1:7" x14ac:dyDescent="0.3">
      <c r="A2777">
        <v>86229</v>
      </c>
      <c r="B2777">
        <v>24813</v>
      </c>
      <c r="C2777" s="12">
        <v>154137</v>
      </c>
      <c r="D2777" s="12">
        <f t="shared" si="43"/>
        <v>67908</v>
      </c>
      <c r="G2777">
        <v>154137</v>
      </c>
    </row>
    <row r="2778" spans="1:7" x14ac:dyDescent="0.3">
      <c r="A2778">
        <v>52792</v>
      </c>
      <c r="B2778">
        <v>49828</v>
      </c>
      <c r="C2778" s="12">
        <v>167296</v>
      </c>
      <c r="D2778" s="12">
        <f t="shared" si="43"/>
        <v>114504</v>
      </c>
      <c r="G2778">
        <v>167296</v>
      </c>
    </row>
    <row r="2779" spans="1:7" x14ac:dyDescent="0.3">
      <c r="A2779">
        <v>66178</v>
      </c>
      <c r="B2779">
        <v>30289</v>
      </c>
      <c r="C2779" s="12">
        <v>151813</v>
      </c>
      <c r="D2779" s="12">
        <f t="shared" si="43"/>
        <v>85635</v>
      </c>
      <c r="G2779">
        <v>151813</v>
      </c>
    </row>
    <row r="2780" spans="1:7" x14ac:dyDescent="0.3">
      <c r="A2780">
        <v>91448</v>
      </c>
      <c r="B2780">
        <v>15075</v>
      </c>
      <c r="C2780" s="12">
        <v>68547</v>
      </c>
      <c r="D2780" s="12">
        <f t="shared" si="43"/>
        <v>-22901</v>
      </c>
      <c r="G2780">
        <v>68547</v>
      </c>
    </row>
    <row r="2781" spans="1:7" x14ac:dyDescent="0.3">
      <c r="A2781">
        <v>114038</v>
      </c>
      <c r="B2781">
        <v>38405</v>
      </c>
      <c r="C2781" s="12">
        <v>159650</v>
      </c>
      <c r="D2781" s="12">
        <f t="shared" si="43"/>
        <v>45612</v>
      </c>
      <c r="G2781">
        <v>159650</v>
      </c>
    </row>
    <row r="2782" spans="1:7" x14ac:dyDescent="0.3">
      <c r="A2782">
        <v>25523</v>
      </c>
      <c r="B2782">
        <v>11334</v>
      </c>
      <c r="C2782" s="12">
        <v>64292</v>
      </c>
      <c r="D2782" s="12">
        <f t="shared" si="43"/>
        <v>38769</v>
      </c>
      <c r="G2782">
        <v>64292</v>
      </c>
    </row>
    <row r="2783" spans="1:7" x14ac:dyDescent="0.3">
      <c r="A2783">
        <v>76535</v>
      </c>
      <c r="B2783">
        <v>31110</v>
      </c>
      <c r="C2783" s="12">
        <v>189523</v>
      </c>
      <c r="D2783" s="12">
        <f t="shared" si="43"/>
        <v>112988</v>
      </c>
      <c r="G2783">
        <v>189523</v>
      </c>
    </row>
    <row r="2784" spans="1:7" x14ac:dyDescent="0.3">
      <c r="A2784">
        <v>93857</v>
      </c>
      <c r="B2784">
        <v>10257</v>
      </c>
      <c r="C2784" s="12">
        <v>56112</v>
      </c>
      <c r="D2784" s="12">
        <f t="shared" si="43"/>
        <v>-37745</v>
      </c>
      <c r="G2784">
        <v>56112</v>
      </c>
    </row>
    <row r="2785" spans="1:7" x14ac:dyDescent="0.3">
      <c r="A2785">
        <v>40168</v>
      </c>
      <c r="B2785">
        <v>33192</v>
      </c>
      <c r="C2785" s="12">
        <v>117065</v>
      </c>
      <c r="D2785" s="12">
        <f t="shared" si="43"/>
        <v>76897</v>
      </c>
      <c r="G2785">
        <v>117065</v>
      </c>
    </row>
    <row r="2786" spans="1:7" x14ac:dyDescent="0.3">
      <c r="A2786">
        <v>43044</v>
      </c>
      <c r="B2786">
        <v>9065</v>
      </c>
      <c r="C2786" s="12">
        <v>31990</v>
      </c>
      <c r="D2786" s="12">
        <f t="shared" si="43"/>
        <v>-11054</v>
      </c>
      <c r="G2786">
        <v>31990</v>
      </c>
    </row>
    <row r="2787" spans="1:7" x14ac:dyDescent="0.3">
      <c r="A2787">
        <v>82648</v>
      </c>
      <c r="B2787">
        <v>26133</v>
      </c>
      <c r="C2787" s="12">
        <v>92140</v>
      </c>
      <c r="D2787" s="12">
        <f t="shared" si="43"/>
        <v>9492</v>
      </c>
      <c r="G2787">
        <v>92140</v>
      </c>
    </row>
    <row r="2788" spans="1:7" x14ac:dyDescent="0.3">
      <c r="A2788">
        <v>43514</v>
      </c>
      <c r="B2788">
        <v>28656</v>
      </c>
      <c r="C2788" s="12">
        <v>100615</v>
      </c>
      <c r="D2788" s="12">
        <f t="shared" si="43"/>
        <v>57101</v>
      </c>
      <c r="G2788">
        <v>100615</v>
      </c>
    </row>
    <row r="2789" spans="1:7" x14ac:dyDescent="0.3">
      <c r="A2789">
        <v>33449</v>
      </c>
      <c r="B2789">
        <v>47130</v>
      </c>
      <c r="C2789" s="12">
        <v>192874</v>
      </c>
      <c r="D2789" s="12">
        <f t="shared" si="43"/>
        <v>159425</v>
      </c>
      <c r="G2789">
        <v>192874</v>
      </c>
    </row>
    <row r="2790" spans="1:7" x14ac:dyDescent="0.3">
      <c r="A2790">
        <v>64534</v>
      </c>
      <c r="B2790">
        <v>52189</v>
      </c>
      <c r="C2790" s="12">
        <v>174186</v>
      </c>
      <c r="D2790" s="12">
        <f t="shared" si="43"/>
        <v>109652</v>
      </c>
      <c r="G2790">
        <v>174186</v>
      </c>
    </row>
    <row r="2791" spans="1:7" x14ac:dyDescent="0.3">
      <c r="A2791">
        <v>55862</v>
      </c>
      <c r="B2791">
        <v>20452</v>
      </c>
      <c r="C2791" s="12">
        <v>135714</v>
      </c>
      <c r="D2791" s="12">
        <f t="shared" si="43"/>
        <v>79852</v>
      </c>
      <c r="G2791">
        <v>135714</v>
      </c>
    </row>
    <row r="2792" spans="1:7" x14ac:dyDescent="0.3">
      <c r="A2792">
        <v>58926</v>
      </c>
      <c r="B2792">
        <v>51117</v>
      </c>
      <c r="C2792" s="12">
        <v>175553</v>
      </c>
      <c r="D2792" s="12">
        <f t="shared" si="43"/>
        <v>116627</v>
      </c>
      <c r="G2792">
        <v>175553</v>
      </c>
    </row>
    <row r="2793" spans="1:7" x14ac:dyDescent="0.3">
      <c r="A2793">
        <v>48462</v>
      </c>
      <c r="B2793">
        <v>3720</v>
      </c>
      <c r="C2793" s="12">
        <v>16274</v>
      </c>
      <c r="D2793" s="12">
        <f t="shared" si="43"/>
        <v>-32188</v>
      </c>
      <c r="G2793">
        <v>16274</v>
      </c>
    </row>
    <row r="2794" spans="1:7" x14ac:dyDescent="0.3">
      <c r="A2794">
        <v>108069</v>
      </c>
      <c r="B2794">
        <v>8539</v>
      </c>
      <c r="C2794" s="12">
        <v>40557</v>
      </c>
      <c r="D2794" s="12">
        <f t="shared" si="43"/>
        <v>-67512</v>
      </c>
      <c r="G2794">
        <v>40557</v>
      </c>
    </row>
    <row r="2795" spans="1:7" x14ac:dyDescent="0.3">
      <c r="A2795">
        <v>116610</v>
      </c>
      <c r="B2795">
        <v>34864</v>
      </c>
      <c r="C2795" s="12">
        <v>155189</v>
      </c>
      <c r="D2795" s="12">
        <f t="shared" si="43"/>
        <v>38579</v>
      </c>
      <c r="G2795">
        <v>155189</v>
      </c>
    </row>
    <row r="2796" spans="1:7" x14ac:dyDescent="0.3">
      <c r="A2796">
        <v>114773</v>
      </c>
      <c r="B2796">
        <v>21152</v>
      </c>
      <c r="C2796" s="12">
        <v>140994</v>
      </c>
      <c r="D2796" s="12">
        <f t="shared" si="43"/>
        <v>26221</v>
      </c>
      <c r="G2796">
        <v>140994</v>
      </c>
    </row>
    <row r="2797" spans="1:7" x14ac:dyDescent="0.3">
      <c r="A2797">
        <v>61874</v>
      </c>
      <c r="B2797">
        <v>5601</v>
      </c>
      <c r="C2797" s="12">
        <v>45154</v>
      </c>
      <c r="D2797" s="12">
        <f t="shared" si="43"/>
        <v>-16720</v>
      </c>
      <c r="G2797">
        <v>45154</v>
      </c>
    </row>
    <row r="2798" spans="1:7" x14ac:dyDescent="0.3">
      <c r="A2798">
        <v>40697</v>
      </c>
      <c r="B2798">
        <v>37447</v>
      </c>
      <c r="C2798" s="12">
        <v>143274</v>
      </c>
      <c r="D2798" s="12">
        <f t="shared" si="43"/>
        <v>102577</v>
      </c>
      <c r="G2798">
        <v>143274</v>
      </c>
    </row>
    <row r="2799" spans="1:7" x14ac:dyDescent="0.3">
      <c r="A2799">
        <v>86023</v>
      </c>
      <c r="B2799">
        <v>4418</v>
      </c>
      <c r="C2799" s="12">
        <v>25668</v>
      </c>
      <c r="D2799" s="12">
        <f t="shared" si="43"/>
        <v>-60355</v>
      </c>
      <c r="G2799">
        <v>25668</v>
      </c>
    </row>
    <row r="2800" spans="1:7" x14ac:dyDescent="0.3">
      <c r="A2800">
        <v>99046</v>
      </c>
      <c r="B2800">
        <v>21791</v>
      </c>
      <c r="C2800" s="12">
        <v>93700</v>
      </c>
      <c r="D2800" s="12">
        <f t="shared" si="43"/>
        <v>-5346</v>
      </c>
      <c r="G2800">
        <v>93700</v>
      </c>
    </row>
    <row r="2801" spans="1:7" x14ac:dyDescent="0.3">
      <c r="A2801">
        <v>69158</v>
      </c>
      <c r="B2801">
        <v>3811</v>
      </c>
      <c r="C2801" s="12">
        <v>26636</v>
      </c>
      <c r="D2801" s="12">
        <f t="shared" si="43"/>
        <v>-42522</v>
      </c>
      <c r="G2801">
        <v>26636</v>
      </c>
    </row>
    <row r="2802" spans="1:7" x14ac:dyDescent="0.3">
      <c r="A2802">
        <v>69278</v>
      </c>
      <c r="B2802">
        <v>38536</v>
      </c>
      <c r="C2802" s="12">
        <v>157348</v>
      </c>
      <c r="D2802" s="12">
        <f t="shared" si="43"/>
        <v>88070</v>
      </c>
      <c r="G2802">
        <v>157348</v>
      </c>
    </row>
    <row r="2803" spans="1:7" x14ac:dyDescent="0.3">
      <c r="A2803">
        <v>48764</v>
      </c>
      <c r="B2803">
        <v>11984</v>
      </c>
      <c r="C2803" s="12">
        <v>50610</v>
      </c>
      <c r="D2803" s="12">
        <f t="shared" si="43"/>
        <v>1846</v>
      </c>
      <c r="G2803">
        <v>50610</v>
      </c>
    </row>
    <row r="2804" spans="1:7" x14ac:dyDescent="0.3">
      <c r="A2804">
        <v>63819</v>
      </c>
      <c r="B2804">
        <v>22680</v>
      </c>
      <c r="C2804" s="12">
        <v>102988</v>
      </c>
      <c r="D2804" s="12">
        <f t="shared" si="43"/>
        <v>39169</v>
      </c>
      <c r="G2804">
        <v>102988</v>
      </c>
    </row>
    <row r="2805" spans="1:7" x14ac:dyDescent="0.3">
      <c r="A2805">
        <v>33780</v>
      </c>
      <c r="B2805">
        <v>21863</v>
      </c>
      <c r="C2805" s="12">
        <v>77452</v>
      </c>
      <c r="D2805" s="12">
        <f t="shared" si="43"/>
        <v>43672</v>
      </c>
      <c r="G2805">
        <v>77452</v>
      </c>
    </row>
    <row r="2806" spans="1:7" x14ac:dyDescent="0.3">
      <c r="A2806">
        <v>82910</v>
      </c>
      <c r="B2806">
        <v>16603</v>
      </c>
      <c r="C2806" s="12">
        <v>165776</v>
      </c>
      <c r="D2806" s="12">
        <f t="shared" si="43"/>
        <v>82866</v>
      </c>
      <c r="G2806">
        <v>165776</v>
      </c>
    </row>
    <row r="2807" spans="1:7" x14ac:dyDescent="0.3">
      <c r="A2807">
        <v>51028</v>
      </c>
      <c r="B2807">
        <v>20047</v>
      </c>
      <c r="C2807" s="12">
        <v>138222</v>
      </c>
      <c r="D2807" s="12">
        <f t="shared" si="43"/>
        <v>87194</v>
      </c>
      <c r="G2807">
        <v>138222</v>
      </c>
    </row>
    <row r="2808" spans="1:7" x14ac:dyDescent="0.3">
      <c r="A2808">
        <v>115078</v>
      </c>
      <c r="B2808">
        <v>55636</v>
      </c>
      <c r="C2808" s="12">
        <v>189428</v>
      </c>
      <c r="D2808" s="12">
        <f t="shared" si="43"/>
        <v>74350</v>
      </c>
      <c r="G2808">
        <v>189428</v>
      </c>
    </row>
    <row r="2809" spans="1:7" x14ac:dyDescent="0.3">
      <c r="A2809">
        <v>27505</v>
      </c>
      <c r="B2809">
        <v>6006</v>
      </c>
      <c r="C2809" s="12">
        <v>27979</v>
      </c>
      <c r="D2809" s="12">
        <f t="shared" si="43"/>
        <v>474</v>
      </c>
      <c r="G2809">
        <v>27979</v>
      </c>
    </row>
    <row r="2810" spans="1:7" x14ac:dyDescent="0.3">
      <c r="A2810">
        <v>119784</v>
      </c>
      <c r="B2810">
        <v>23331</v>
      </c>
      <c r="C2810" s="12">
        <v>192174</v>
      </c>
      <c r="D2810" s="12">
        <f t="shared" si="43"/>
        <v>72390</v>
      </c>
      <c r="G2810">
        <v>192174</v>
      </c>
    </row>
    <row r="2811" spans="1:7" x14ac:dyDescent="0.3">
      <c r="A2811">
        <v>109294</v>
      </c>
      <c r="B2811">
        <v>7192</v>
      </c>
      <c r="C2811" s="12">
        <v>35945</v>
      </c>
      <c r="D2811" s="12">
        <f t="shared" si="43"/>
        <v>-73349</v>
      </c>
      <c r="G2811">
        <v>35945</v>
      </c>
    </row>
    <row r="2812" spans="1:7" x14ac:dyDescent="0.3">
      <c r="A2812">
        <v>62297</v>
      </c>
      <c r="B2812">
        <v>32045</v>
      </c>
      <c r="C2812" s="12">
        <v>112330</v>
      </c>
      <c r="D2812" s="12">
        <f t="shared" si="43"/>
        <v>50033</v>
      </c>
      <c r="G2812">
        <v>112330</v>
      </c>
    </row>
    <row r="2813" spans="1:7" x14ac:dyDescent="0.3">
      <c r="A2813">
        <v>85876</v>
      </c>
      <c r="B2813">
        <v>38950</v>
      </c>
      <c r="C2813" s="12">
        <v>171395</v>
      </c>
      <c r="D2813" s="12">
        <f t="shared" si="43"/>
        <v>85519</v>
      </c>
      <c r="G2813">
        <v>171395</v>
      </c>
    </row>
    <row r="2814" spans="1:7" x14ac:dyDescent="0.3">
      <c r="A2814">
        <v>62609</v>
      </c>
      <c r="B2814">
        <v>33192</v>
      </c>
      <c r="C2814" s="12">
        <v>129388</v>
      </c>
      <c r="D2814" s="12">
        <f t="shared" si="43"/>
        <v>66779</v>
      </c>
      <c r="G2814">
        <v>129388</v>
      </c>
    </row>
    <row r="2815" spans="1:7" x14ac:dyDescent="0.3">
      <c r="A2815">
        <v>96825</v>
      </c>
      <c r="B2815">
        <v>25357</v>
      </c>
      <c r="C2815" s="12">
        <v>126654</v>
      </c>
      <c r="D2815" s="12">
        <f t="shared" si="43"/>
        <v>29829</v>
      </c>
      <c r="G2815">
        <v>126654</v>
      </c>
    </row>
    <row r="2816" spans="1:7" x14ac:dyDescent="0.3">
      <c r="A2816">
        <v>61755</v>
      </c>
      <c r="B2816">
        <v>24361</v>
      </c>
      <c r="C2816" s="12">
        <v>146188</v>
      </c>
      <c r="D2816" s="12">
        <f t="shared" si="43"/>
        <v>84433</v>
      </c>
      <c r="G2816">
        <v>146188</v>
      </c>
    </row>
    <row r="2817" spans="1:7" x14ac:dyDescent="0.3">
      <c r="A2817">
        <v>84658</v>
      </c>
      <c r="B2817">
        <v>18808</v>
      </c>
      <c r="C2817" s="12">
        <v>169035</v>
      </c>
      <c r="D2817" s="12">
        <f t="shared" si="43"/>
        <v>84377</v>
      </c>
      <c r="G2817">
        <v>169035</v>
      </c>
    </row>
    <row r="2818" spans="1:7" x14ac:dyDescent="0.3">
      <c r="A2818">
        <v>96453</v>
      </c>
      <c r="B2818">
        <v>15084</v>
      </c>
      <c r="C2818" s="12">
        <v>147152</v>
      </c>
      <c r="D2818" s="12">
        <f t="shared" si="43"/>
        <v>50699</v>
      </c>
      <c r="G2818">
        <v>147152</v>
      </c>
    </row>
    <row r="2819" spans="1:7" x14ac:dyDescent="0.3">
      <c r="A2819">
        <v>63986</v>
      </c>
      <c r="B2819">
        <v>43836</v>
      </c>
      <c r="C2819" s="12">
        <v>170430</v>
      </c>
      <c r="D2819" s="12">
        <f t="shared" ref="D2819:D2882" si="44">C2819-A2819</f>
        <v>106444</v>
      </c>
      <c r="G2819">
        <v>170430</v>
      </c>
    </row>
    <row r="2820" spans="1:7" x14ac:dyDescent="0.3">
      <c r="A2820">
        <v>69644</v>
      </c>
      <c r="B2820">
        <v>24893</v>
      </c>
      <c r="C2820" s="12">
        <v>100023</v>
      </c>
      <c r="D2820" s="12">
        <f t="shared" si="44"/>
        <v>30379</v>
      </c>
      <c r="G2820">
        <v>100023</v>
      </c>
    </row>
    <row r="2821" spans="1:7" x14ac:dyDescent="0.3">
      <c r="A2821">
        <v>106579</v>
      </c>
      <c r="B2821">
        <v>32990</v>
      </c>
      <c r="C2821" s="12">
        <v>171906</v>
      </c>
      <c r="D2821" s="12">
        <f t="shared" si="44"/>
        <v>65327</v>
      </c>
      <c r="G2821">
        <v>171906</v>
      </c>
    </row>
    <row r="2822" spans="1:7" x14ac:dyDescent="0.3">
      <c r="A2822">
        <v>100910</v>
      </c>
      <c r="B2822">
        <v>7207</v>
      </c>
      <c r="C2822" s="12">
        <v>37838</v>
      </c>
      <c r="D2822" s="12">
        <f t="shared" si="44"/>
        <v>-63072</v>
      </c>
      <c r="G2822">
        <v>37838</v>
      </c>
    </row>
    <row r="2823" spans="1:7" x14ac:dyDescent="0.3">
      <c r="A2823">
        <v>81353</v>
      </c>
      <c r="B2823">
        <v>20504</v>
      </c>
      <c r="C2823" s="12">
        <v>78531</v>
      </c>
      <c r="D2823" s="12">
        <f t="shared" si="44"/>
        <v>-2822</v>
      </c>
      <c r="G2823">
        <v>78531</v>
      </c>
    </row>
    <row r="2824" spans="1:7" x14ac:dyDescent="0.3">
      <c r="A2824">
        <v>87265</v>
      </c>
      <c r="B2824">
        <v>14243</v>
      </c>
      <c r="C2824" s="12">
        <v>51367</v>
      </c>
      <c r="D2824" s="12">
        <f t="shared" si="44"/>
        <v>-35898</v>
      </c>
      <c r="G2824">
        <v>51367</v>
      </c>
    </row>
    <row r="2825" spans="1:7" x14ac:dyDescent="0.3">
      <c r="A2825">
        <v>99294</v>
      </c>
      <c r="B2825">
        <v>11326</v>
      </c>
      <c r="C2825" s="12">
        <v>61829</v>
      </c>
      <c r="D2825" s="12">
        <f t="shared" si="44"/>
        <v>-37465</v>
      </c>
      <c r="G2825">
        <v>61829</v>
      </c>
    </row>
    <row r="2826" spans="1:7" x14ac:dyDescent="0.3">
      <c r="A2826">
        <v>80618</v>
      </c>
      <c r="B2826">
        <v>28642</v>
      </c>
      <c r="C2826" s="12">
        <v>104902</v>
      </c>
      <c r="D2826" s="12">
        <f t="shared" si="44"/>
        <v>24284</v>
      </c>
      <c r="G2826">
        <v>104902</v>
      </c>
    </row>
    <row r="2827" spans="1:7" x14ac:dyDescent="0.3">
      <c r="A2827">
        <v>59670</v>
      </c>
      <c r="B2827">
        <v>6508</v>
      </c>
      <c r="C2827" s="12">
        <v>58559</v>
      </c>
      <c r="D2827" s="12">
        <f t="shared" si="44"/>
        <v>-1111</v>
      </c>
      <c r="G2827">
        <v>58559</v>
      </c>
    </row>
    <row r="2828" spans="1:7" x14ac:dyDescent="0.3">
      <c r="A2828">
        <v>104094</v>
      </c>
      <c r="B2828">
        <v>31442</v>
      </c>
      <c r="C2828" s="12">
        <v>190210</v>
      </c>
      <c r="D2828" s="12">
        <f t="shared" si="44"/>
        <v>86116</v>
      </c>
      <c r="G2828">
        <v>190210</v>
      </c>
    </row>
    <row r="2829" spans="1:7" x14ac:dyDescent="0.3">
      <c r="A2829">
        <v>64987</v>
      </c>
      <c r="B2829">
        <v>11186</v>
      </c>
      <c r="C2829" s="12">
        <v>102384</v>
      </c>
      <c r="D2829" s="12">
        <f t="shared" si="44"/>
        <v>37397</v>
      </c>
      <c r="G2829">
        <v>102384</v>
      </c>
    </row>
    <row r="2830" spans="1:7" x14ac:dyDescent="0.3">
      <c r="A2830">
        <v>58419</v>
      </c>
      <c r="B2830">
        <v>11670</v>
      </c>
      <c r="C2830" s="12">
        <v>108278</v>
      </c>
      <c r="D2830" s="12">
        <f t="shared" si="44"/>
        <v>49859</v>
      </c>
      <c r="G2830">
        <v>108278</v>
      </c>
    </row>
    <row r="2831" spans="1:7" x14ac:dyDescent="0.3">
      <c r="A2831">
        <v>45540</v>
      </c>
      <c r="B2831">
        <v>38331</v>
      </c>
      <c r="C2831" s="12">
        <v>133032</v>
      </c>
      <c r="D2831" s="12">
        <f t="shared" si="44"/>
        <v>87492</v>
      </c>
      <c r="G2831">
        <v>133032</v>
      </c>
    </row>
    <row r="2832" spans="1:7" x14ac:dyDescent="0.3">
      <c r="A2832">
        <v>54875</v>
      </c>
      <c r="B2832">
        <v>47440</v>
      </c>
      <c r="C2832" s="12">
        <v>182405</v>
      </c>
      <c r="D2832" s="12">
        <f t="shared" si="44"/>
        <v>127530</v>
      </c>
      <c r="G2832">
        <v>182405</v>
      </c>
    </row>
    <row r="2833" spans="1:7" x14ac:dyDescent="0.3">
      <c r="A2833">
        <v>59463</v>
      </c>
      <c r="B2833">
        <v>12681</v>
      </c>
      <c r="C2833" s="12">
        <v>56686</v>
      </c>
      <c r="D2833" s="12">
        <f t="shared" si="44"/>
        <v>-2777</v>
      </c>
      <c r="G2833">
        <v>56686</v>
      </c>
    </row>
    <row r="2834" spans="1:7" x14ac:dyDescent="0.3">
      <c r="A2834">
        <v>41807</v>
      </c>
      <c r="B2834">
        <v>25143</v>
      </c>
      <c r="C2834" s="12">
        <v>178719</v>
      </c>
      <c r="D2834" s="12">
        <f t="shared" si="44"/>
        <v>136912</v>
      </c>
      <c r="G2834">
        <v>178719</v>
      </c>
    </row>
    <row r="2835" spans="1:7" x14ac:dyDescent="0.3">
      <c r="A2835">
        <v>98307</v>
      </c>
      <c r="B2835">
        <v>14254</v>
      </c>
      <c r="C2835" s="12">
        <v>98385</v>
      </c>
      <c r="D2835" s="12">
        <f t="shared" si="44"/>
        <v>78</v>
      </c>
      <c r="G2835">
        <v>98385</v>
      </c>
    </row>
    <row r="2836" spans="1:7" x14ac:dyDescent="0.3">
      <c r="A2836">
        <v>88207</v>
      </c>
      <c r="B2836">
        <v>28082</v>
      </c>
      <c r="C2836" s="12">
        <v>190691</v>
      </c>
      <c r="D2836" s="12">
        <f t="shared" si="44"/>
        <v>102484</v>
      </c>
      <c r="G2836">
        <v>190691</v>
      </c>
    </row>
    <row r="2837" spans="1:7" x14ac:dyDescent="0.3">
      <c r="A2837">
        <v>66831</v>
      </c>
      <c r="B2837">
        <v>12348</v>
      </c>
      <c r="C2837" s="12">
        <v>65142</v>
      </c>
      <c r="D2837" s="12">
        <f t="shared" si="44"/>
        <v>-1689</v>
      </c>
      <c r="G2837">
        <v>65142</v>
      </c>
    </row>
    <row r="2838" spans="1:7" x14ac:dyDescent="0.3">
      <c r="A2838">
        <v>86763</v>
      </c>
      <c r="B2838">
        <v>10266</v>
      </c>
      <c r="C2838" s="12">
        <v>62588</v>
      </c>
      <c r="D2838" s="12">
        <f t="shared" si="44"/>
        <v>-24175</v>
      </c>
      <c r="G2838">
        <v>62588</v>
      </c>
    </row>
    <row r="2839" spans="1:7" x14ac:dyDescent="0.3">
      <c r="A2839">
        <v>117592</v>
      </c>
      <c r="B2839">
        <v>22498</v>
      </c>
      <c r="C2839" s="12">
        <v>102474</v>
      </c>
      <c r="D2839" s="12">
        <f t="shared" si="44"/>
        <v>-15118</v>
      </c>
      <c r="G2839">
        <v>102474</v>
      </c>
    </row>
    <row r="2840" spans="1:7" x14ac:dyDescent="0.3">
      <c r="A2840">
        <v>35252</v>
      </c>
      <c r="B2840">
        <v>3092</v>
      </c>
      <c r="C2840" s="12">
        <v>21304</v>
      </c>
      <c r="D2840" s="12">
        <f t="shared" si="44"/>
        <v>-13948</v>
      </c>
      <c r="G2840">
        <v>21304</v>
      </c>
    </row>
    <row r="2841" spans="1:7" x14ac:dyDescent="0.3">
      <c r="A2841">
        <v>32665</v>
      </c>
      <c r="B2841">
        <v>51978</v>
      </c>
      <c r="C2841" s="12">
        <v>174224</v>
      </c>
      <c r="D2841" s="12">
        <f t="shared" si="44"/>
        <v>141559</v>
      </c>
      <c r="G2841">
        <v>174224</v>
      </c>
    </row>
    <row r="2842" spans="1:7" x14ac:dyDescent="0.3">
      <c r="A2842">
        <v>59768</v>
      </c>
      <c r="B2842">
        <v>18924</v>
      </c>
      <c r="C2842" s="12">
        <v>63420</v>
      </c>
      <c r="D2842" s="12">
        <f t="shared" si="44"/>
        <v>3652</v>
      </c>
      <c r="G2842">
        <v>63420</v>
      </c>
    </row>
    <row r="2843" spans="1:7" x14ac:dyDescent="0.3">
      <c r="A2843">
        <v>27144</v>
      </c>
      <c r="B2843">
        <v>39721</v>
      </c>
      <c r="C2843" s="12">
        <v>191107</v>
      </c>
      <c r="D2843" s="12">
        <f t="shared" si="44"/>
        <v>163963</v>
      </c>
      <c r="G2843">
        <v>191107</v>
      </c>
    </row>
    <row r="2844" spans="1:7" x14ac:dyDescent="0.3">
      <c r="A2844">
        <v>88307</v>
      </c>
      <c r="B2844">
        <v>12995</v>
      </c>
      <c r="C2844" s="12">
        <v>74702</v>
      </c>
      <c r="D2844" s="12">
        <f t="shared" si="44"/>
        <v>-13605</v>
      </c>
      <c r="G2844">
        <v>74702</v>
      </c>
    </row>
    <row r="2845" spans="1:7" x14ac:dyDescent="0.3">
      <c r="A2845">
        <v>45306</v>
      </c>
      <c r="B2845">
        <v>27466</v>
      </c>
      <c r="C2845" s="12">
        <v>128513</v>
      </c>
      <c r="D2845" s="12">
        <f t="shared" si="44"/>
        <v>83207</v>
      </c>
      <c r="G2845">
        <v>128513</v>
      </c>
    </row>
    <row r="2846" spans="1:7" x14ac:dyDescent="0.3">
      <c r="A2846">
        <v>60121</v>
      </c>
      <c r="B2846">
        <v>1068</v>
      </c>
      <c r="C2846" s="12">
        <v>9075</v>
      </c>
      <c r="D2846" s="12">
        <f t="shared" si="44"/>
        <v>-51046</v>
      </c>
      <c r="G2846">
        <v>9075</v>
      </c>
    </row>
    <row r="2847" spans="1:7" x14ac:dyDescent="0.3">
      <c r="A2847">
        <v>108543</v>
      </c>
      <c r="B2847">
        <v>15844</v>
      </c>
      <c r="C2847" s="12">
        <v>78033</v>
      </c>
      <c r="D2847" s="12">
        <f t="shared" si="44"/>
        <v>-30510</v>
      </c>
      <c r="G2847">
        <v>78033</v>
      </c>
    </row>
    <row r="2848" spans="1:7" x14ac:dyDescent="0.3">
      <c r="A2848">
        <v>97805</v>
      </c>
      <c r="B2848">
        <v>15874</v>
      </c>
      <c r="C2848" s="12">
        <v>79647</v>
      </c>
      <c r="D2848" s="12">
        <f t="shared" si="44"/>
        <v>-18158</v>
      </c>
      <c r="G2848">
        <v>79647</v>
      </c>
    </row>
    <row r="2849" spans="1:7" x14ac:dyDescent="0.3">
      <c r="A2849">
        <v>77004</v>
      </c>
      <c r="B2849">
        <v>18535</v>
      </c>
      <c r="C2849" s="12">
        <v>74288</v>
      </c>
      <c r="D2849" s="12">
        <f t="shared" si="44"/>
        <v>-2716</v>
      </c>
      <c r="G2849">
        <v>74288</v>
      </c>
    </row>
    <row r="2850" spans="1:7" x14ac:dyDescent="0.3">
      <c r="A2850">
        <v>105359</v>
      </c>
      <c r="B2850">
        <v>1006</v>
      </c>
      <c r="C2850" s="12">
        <v>6345</v>
      </c>
      <c r="D2850" s="12">
        <f t="shared" si="44"/>
        <v>-99014</v>
      </c>
      <c r="G2850">
        <v>6345</v>
      </c>
    </row>
    <row r="2851" spans="1:7" x14ac:dyDescent="0.3">
      <c r="A2851">
        <v>33269</v>
      </c>
      <c r="B2851">
        <v>17335</v>
      </c>
      <c r="C2851" s="12">
        <v>142048</v>
      </c>
      <c r="D2851" s="12">
        <f t="shared" si="44"/>
        <v>108779</v>
      </c>
      <c r="G2851">
        <v>142048</v>
      </c>
    </row>
    <row r="2852" spans="1:7" x14ac:dyDescent="0.3">
      <c r="A2852">
        <v>107554</v>
      </c>
      <c r="B2852">
        <v>12615</v>
      </c>
      <c r="C2852" s="12">
        <v>59506</v>
      </c>
      <c r="D2852" s="12">
        <f t="shared" si="44"/>
        <v>-48048</v>
      </c>
      <c r="G2852">
        <v>59506</v>
      </c>
    </row>
    <row r="2853" spans="1:7" x14ac:dyDescent="0.3">
      <c r="A2853">
        <v>26983</v>
      </c>
      <c r="B2853">
        <v>11105</v>
      </c>
      <c r="C2853" s="12">
        <v>44634</v>
      </c>
      <c r="D2853" s="12">
        <f t="shared" si="44"/>
        <v>17651</v>
      </c>
      <c r="G2853">
        <v>44634</v>
      </c>
    </row>
    <row r="2854" spans="1:7" x14ac:dyDescent="0.3">
      <c r="A2854">
        <v>70849</v>
      </c>
      <c r="B2854">
        <v>12722</v>
      </c>
      <c r="C2854" s="12">
        <v>42602</v>
      </c>
      <c r="D2854" s="12">
        <f t="shared" si="44"/>
        <v>-28247</v>
      </c>
      <c r="G2854">
        <v>42602</v>
      </c>
    </row>
    <row r="2855" spans="1:7" x14ac:dyDescent="0.3">
      <c r="A2855">
        <v>84468</v>
      </c>
      <c r="B2855">
        <v>16487</v>
      </c>
      <c r="C2855" s="12">
        <v>117423</v>
      </c>
      <c r="D2855" s="12">
        <f t="shared" si="44"/>
        <v>32955</v>
      </c>
      <c r="G2855">
        <v>117423</v>
      </c>
    </row>
    <row r="2856" spans="1:7" x14ac:dyDescent="0.3">
      <c r="A2856">
        <v>89959</v>
      </c>
      <c r="B2856">
        <v>27688</v>
      </c>
      <c r="C2856" s="12">
        <v>154722</v>
      </c>
      <c r="D2856" s="12">
        <f t="shared" si="44"/>
        <v>64763</v>
      </c>
      <c r="G2856">
        <v>154722</v>
      </c>
    </row>
    <row r="2857" spans="1:7" x14ac:dyDescent="0.3">
      <c r="A2857">
        <v>49139</v>
      </c>
      <c r="B2857">
        <v>21883</v>
      </c>
      <c r="C2857" s="12">
        <v>159896</v>
      </c>
      <c r="D2857" s="12">
        <f t="shared" si="44"/>
        <v>110757</v>
      </c>
      <c r="G2857">
        <v>159896</v>
      </c>
    </row>
    <row r="2858" spans="1:7" x14ac:dyDescent="0.3">
      <c r="A2858">
        <v>53645</v>
      </c>
      <c r="B2858">
        <v>58556</v>
      </c>
      <c r="C2858" s="12" t="s">
        <v>5762</v>
      </c>
      <c r="D2858" s="12">
        <f t="shared" si="44"/>
        <v>142815</v>
      </c>
      <c r="G2858" t="s">
        <v>5762</v>
      </c>
    </row>
    <row r="2859" spans="1:7" x14ac:dyDescent="0.3">
      <c r="A2859">
        <v>115792</v>
      </c>
      <c r="B2859">
        <v>14472</v>
      </c>
      <c r="C2859" s="12">
        <v>50750</v>
      </c>
      <c r="D2859" s="12">
        <f t="shared" si="44"/>
        <v>-65042</v>
      </c>
      <c r="G2859">
        <v>50750</v>
      </c>
    </row>
    <row r="2860" spans="1:7" x14ac:dyDescent="0.3">
      <c r="A2860">
        <v>49898</v>
      </c>
      <c r="B2860">
        <v>15966</v>
      </c>
      <c r="C2860" s="12">
        <v>85426</v>
      </c>
      <c r="D2860" s="12">
        <f t="shared" si="44"/>
        <v>35528</v>
      </c>
      <c r="G2860">
        <v>85426</v>
      </c>
    </row>
    <row r="2861" spans="1:7" x14ac:dyDescent="0.3">
      <c r="A2861">
        <v>103700</v>
      </c>
      <c r="B2861">
        <v>2142</v>
      </c>
      <c r="C2861" s="12">
        <v>17792</v>
      </c>
      <c r="D2861" s="12">
        <f t="shared" si="44"/>
        <v>-85908</v>
      </c>
      <c r="G2861">
        <v>17792</v>
      </c>
    </row>
    <row r="2862" spans="1:7" x14ac:dyDescent="0.3">
      <c r="A2862">
        <v>82604</v>
      </c>
      <c r="B2862">
        <v>10206</v>
      </c>
      <c r="C2862" s="12">
        <v>53567</v>
      </c>
      <c r="D2862" s="12">
        <f t="shared" si="44"/>
        <v>-29037</v>
      </c>
      <c r="G2862">
        <v>53567</v>
      </c>
    </row>
    <row r="2863" spans="1:7" x14ac:dyDescent="0.3">
      <c r="A2863">
        <v>116951</v>
      </c>
      <c r="B2863">
        <v>20653</v>
      </c>
      <c r="C2863" s="12">
        <v>89198</v>
      </c>
      <c r="D2863" s="12">
        <f t="shared" si="44"/>
        <v>-27753</v>
      </c>
      <c r="G2863">
        <v>89198</v>
      </c>
    </row>
    <row r="2864" spans="1:7" x14ac:dyDescent="0.3">
      <c r="A2864">
        <v>89093</v>
      </c>
      <c r="B2864">
        <v>18675</v>
      </c>
      <c r="C2864" s="12">
        <v>119038</v>
      </c>
      <c r="D2864" s="12">
        <f t="shared" si="44"/>
        <v>29945</v>
      </c>
      <c r="G2864">
        <v>119038</v>
      </c>
    </row>
    <row r="2865" spans="1:7" x14ac:dyDescent="0.3">
      <c r="A2865">
        <v>111691</v>
      </c>
      <c r="B2865">
        <v>12505</v>
      </c>
      <c r="C2865" s="12">
        <v>60200</v>
      </c>
      <c r="D2865" s="12">
        <f t="shared" si="44"/>
        <v>-51491</v>
      </c>
      <c r="G2865">
        <v>60200</v>
      </c>
    </row>
    <row r="2866" spans="1:7" x14ac:dyDescent="0.3">
      <c r="A2866">
        <v>118282</v>
      </c>
      <c r="B2866">
        <v>7785</v>
      </c>
      <c r="C2866" s="12">
        <v>67138</v>
      </c>
      <c r="D2866" s="12">
        <f t="shared" si="44"/>
        <v>-51144</v>
      </c>
      <c r="G2866">
        <v>67138</v>
      </c>
    </row>
    <row r="2867" spans="1:7" x14ac:dyDescent="0.3">
      <c r="A2867">
        <v>28870</v>
      </c>
      <c r="B2867">
        <v>29763</v>
      </c>
      <c r="C2867" s="12">
        <v>126134</v>
      </c>
      <c r="D2867" s="12">
        <f t="shared" si="44"/>
        <v>97264</v>
      </c>
      <c r="G2867">
        <v>126134</v>
      </c>
    </row>
    <row r="2868" spans="1:7" x14ac:dyDescent="0.3">
      <c r="A2868">
        <v>45197</v>
      </c>
      <c r="B2868">
        <v>35041</v>
      </c>
      <c r="C2868" s="12">
        <v>186465</v>
      </c>
      <c r="D2868" s="12">
        <f t="shared" si="44"/>
        <v>141268</v>
      </c>
      <c r="G2868">
        <v>186465</v>
      </c>
    </row>
    <row r="2869" spans="1:7" x14ac:dyDescent="0.3">
      <c r="A2869">
        <v>111896</v>
      </c>
      <c r="B2869">
        <v>6108</v>
      </c>
      <c r="C2869" s="12">
        <v>32827</v>
      </c>
      <c r="D2869" s="12">
        <f t="shared" si="44"/>
        <v>-79069</v>
      </c>
      <c r="G2869">
        <v>32827</v>
      </c>
    </row>
    <row r="2870" spans="1:7" x14ac:dyDescent="0.3">
      <c r="A2870">
        <v>99422</v>
      </c>
      <c r="B2870">
        <v>44989</v>
      </c>
      <c r="C2870" s="12">
        <v>174484</v>
      </c>
      <c r="D2870" s="12">
        <f t="shared" si="44"/>
        <v>75062</v>
      </c>
      <c r="G2870">
        <v>174484</v>
      </c>
    </row>
    <row r="2871" spans="1:7" x14ac:dyDescent="0.3">
      <c r="A2871">
        <v>82857</v>
      </c>
      <c r="B2871">
        <v>21666</v>
      </c>
      <c r="C2871" s="12">
        <v>156633</v>
      </c>
      <c r="D2871" s="12">
        <f t="shared" si="44"/>
        <v>73776</v>
      </c>
      <c r="G2871">
        <v>156633</v>
      </c>
    </row>
    <row r="2872" spans="1:7" x14ac:dyDescent="0.3">
      <c r="A2872">
        <v>100597</v>
      </c>
      <c r="B2872">
        <v>9609</v>
      </c>
      <c r="C2872" s="12">
        <v>84317</v>
      </c>
      <c r="D2872" s="12">
        <f t="shared" si="44"/>
        <v>-16280</v>
      </c>
      <c r="G2872">
        <v>84317</v>
      </c>
    </row>
    <row r="2873" spans="1:7" x14ac:dyDescent="0.3">
      <c r="A2873">
        <v>66118</v>
      </c>
      <c r="B2873">
        <v>14090</v>
      </c>
      <c r="C2873" s="12">
        <v>99285</v>
      </c>
      <c r="D2873" s="12">
        <f t="shared" si="44"/>
        <v>33167</v>
      </c>
      <c r="G2873">
        <v>99285</v>
      </c>
    </row>
    <row r="2874" spans="1:7" x14ac:dyDescent="0.3">
      <c r="A2874">
        <v>63503</v>
      </c>
      <c r="B2874">
        <v>10132</v>
      </c>
      <c r="C2874" s="12">
        <v>79160</v>
      </c>
      <c r="D2874" s="12">
        <f t="shared" si="44"/>
        <v>15657</v>
      </c>
      <c r="G2874">
        <v>79160</v>
      </c>
    </row>
    <row r="2875" spans="1:7" x14ac:dyDescent="0.3">
      <c r="A2875">
        <v>68144</v>
      </c>
      <c r="B2875">
        <v>33976</v>
      </c>
      <c r="C2875" s="12">
        <v>176674</v>
      </c>
      <c r="D2875" s="12">
        <f t="shared" si="44"/>
        <v>108530</v>
      </c>
      <c r="G2875">
        <v>176674</v>
      </c>
    </row>
    <row r="2876" spans="1:7" x14ac:dyDescent="0.3">
      <c r="A2876">
        <v>57778</v>
      </c>
      <c r="B2876">
        <v>4917</v>
      </c>
      <c r="C2876" s="12">
        <v>19288</v>
      </c>
      <c r="D2876" s="12">
        <f t="shared" si="44"/>
        <v>-38490</v>
      </c>
      <c r="G2876">
        <v>19288</v>
      </c>
    </row>
    <row r="2877" spans="1:7" x14ac:dyDescent="0.3">
      <c r="A2877">
        <v>78762</v>
      </c>
      <c r="B2877">
        <v>7664</v>
      </c>
      <c r="C2877" s="12">
        <v>27623</v>
      </c>
      <c r="D2877" s="12">
        <f t="shared" si="44"/>
        <v>-51139</v>
      </c>
      <c r="G2877">
        <v>27623</v>
      </c>
    </row>
    <row r="2878" spans="1:7" x14ac:dyDescent="0.3">
      <c r="A2878">
        <v>63312</v>
      </c>
      <c r="B2878">
        <v>44625</v>
      </c>
      <c r="C2878" s="12">
        <v>159096</v>
      </c>
      <c r="D2878" s="12">
        <f t="shared" si="44"/>
        <v>95784</v>
      </c>
      <c r="G2878">
        <v>159096</v>
      </c>
    </row>
    <row r="2879" spans="1:7" x14ac:dyDescent="0.3">
      <c r="A2879">
        <v>44290</v>
      </c>
      <c r="B2879">
        <v>11956</v>
      </c>
      <c r="C2879" s="12">
        <v>77577</v>
      </c>
      <c r="D2879" s="12">
        <f t="shared" si="44"/>
        <v>33287</v>
      </c>
      <c r="G2879">
        <v>77577</v>
      </c>
    </row>
    <row r="2880" spans="1:7" x14ac:dyDescent="0.3">
      <c r="A2880">
        <v>99093</v>
      </c>
      <c r="B2880">
        <v>52654</v>
      </c>
      <c r="C2880" s="12">
        <v>198476</v>
      </c>
      <c r="D2880" s="12">
        <f t="shared" si="44"/>
        <v>99383</v>
      </c>
      <c r="G2880">
        <v>198476</v>
      </c>
    </row>
    <row r="2881" spans="1:7" x14ac:dyDescent="0.3">
      <c r="A2881">
        <v>57077</v>
      </c>
      <c r="B2881">
        <v>33006</v>
      </c>
      <c r="C2881" s="12">
        <v>190176</v>
      </c>
      <c r="D2881" s="12">
        <f t="shared" si="44"/>
        <v>133099</v>
      </c>
      <c r="G2881">
        <v>190176</v>
      </c>
    </row>
    <row r="2882" spans="1:7" x14ac:dyDescent="0.3">
      <c r="A2882">
        <v>27095</v>
      </c>
      <c r="B2882">
        <v>7442</v>
      </c>
      <c r="C2882" s="12">
        <v>59006</v>
      </c>
      <c r="D2882" s="12">
        <f t="shared" si="44"/>
        <v>31911</v>
      </c>
      <c r="G2882">
        <v>59006</v>
      </c>
    </row>
    <row r="2883" spans="1:7" x14ac:dyDescent="0.3">
      <c r="A2883">
        <v>34073</v>
      </c>
      <c r="B2883">
        <v>6653</v>
      </c>
      <c r="C2883" s="12">
        <v>29441</v>
      </c>
      <c r="D2883" s="12">
        <f t="shared" ref="D2883:D2946" si="45">C2883-A2883</f>
        <v>-4632</v>
      </c>
      <c r="G2883">
        <v>29441</v>
      </c>
    </row>
    <row r="2884" spans="1:7" x14ac:dyDescent="0.3">
      <c r="A2884">
        <v>78819</v>
      </c>
      <c r="B2884">
        <v>41301</v>
      </c>
      <c r="C2884" s="12">
        <v>172205</v>
      </c>
      <c r="D2884" s="12">
        <f t="shared" si="45"/>
        <v>93386</v>
      </c>
      <c r="G2884">
        <v>172205</v>
      </c>
    </row>
    <row r="2885" spans="1:7" x14ac:dyDescent="0.3">
      <c r="A2885">
        <v>113799</v>
      </c>
      <c r="B2885">
        <v>30973</v>
      </c>
      <c r="C2885" s="12">
        <v>182895</v>
      </c>
      <c r="D2885" s="12">
        <f t="shared" si="45"/>
        <v>69096</v>
      </c>
      <c r="G2885">
        <v>182895</v>
      </c>
    </row>
    <row r="2886" spans="1:7" x14ac:dyDescent="0.3">
      <c r="A2886">
        <v>117542</v>
      </c>
      <c r="B2886">
        <v>18615</v>
      </c>
      <c r="C2886" s="12">
        <v>166030</v>
      </c>
      <c r="D2886" s="12">
        <f t="shared" si="45"/>
        <v>48488</v>
      </c>
      <c r="G2886">
        <v>166030</v>
      </c>
    </row>
    <row r="2887" spans="1:7" x14ac:dyDescent="0.3">
      <c r="A2887">
        <v>53116</v>
      </c>
      <c r="B2887">
        <v>56052</v>
      </c>
      <c r="C2887" s="12">
        <v>192616</v>
      </c>
      <c r="D2887" s="12">
        <f t="shared" si="45"/>
        <v>139500</v>
      </c>
      <c r="G2887">
        <v>192616</v>
      </c>
    </row>
    <row r="2888" spans="1:7" x14ac:dyDescent="0.3">
      <c r="A2888">
        <v>82835</v>
      </c>
      <c r="B2888">
        <v>1276</v>
      </c>
      <c r="C2888" s="12">
        <v>11840</v>
      </c>
      <c r="D2888" s="12">
        <f t="shared" si="45"/>
        <v>-70995</v>
      </c>
      <c r="G2888">
        <v>11840</v>
      </c>
    </row>
    <row r="2889" spans="1:7" x14ac:dyDescent="0.3">
      <c r="A2889">
        <v>95363</v>
      </c>
      <c r="B2889">
        <v>39522</v>
      </c>
      <c r="C2889" s="12">
        <v>172604</v>
      </c>
      <c r="D2889" s="12">
        <f t="shared" si="45"/>
        <v>77241</v>
      </c>
      <c r="G2889">
        <v>172604</v>
      </c>
    </row>
    <row r="2890" spans="1:7" x14ac:dyDescent="0.3">
      <c r="A2890">
        <v>31153</v>
      </c>
      <c r="B2890">
        <v>21804</v>
      </c>
      <c r="C2890" s="12">
        <v>177296</v>
      </c>
      <c r="D2890" s="12">
        <f t="shared" si="45"/>
        <v>146143</v>
      </c>
      <c r="G2890">
        <v>177296</v>
      </c>
    </row>
    <row r="2891" spans="1:7" x14ac:dyDescent="0.3">
      <c r="A2891">
        <v>114440</v>
      </c>
      <c r="B2891">
        <v>22427</v>
      </c>
      <c r="C2891" s="12">
        <v>103056</v>
      </c>
      <c r="D2891" s="12">
        <f t="shared" si="45"/>
        <v>-11384</v>
      </c>
      <c r="G2891">
        <v>103056</v>
      </c>
    </row>
    <row r="2892" spans="1:7" x14ac:dyDescent="0.3">
      <c r="A2892">
        <v>101040</v>
      </c>
      <c r="B2892">
        <v>14149</v>
      </c>
      <c r="C2892" s="12">
        <v>90676</v>
      </c>
      <c r="D2892" s="12">
        <f t="shared" si="45"/>
        <v>-10364</v>
      </c>
      <c r="G2892">
        <v>90676</v>
      </c>
    </row>
    <row r="2893" spans="1:7" x14ac:dyDescent="0.3">
      <c r="A2893">
        <v>26676</v>
      </c>
      <c r="B2893">
        <v>14490</v>
      </c>
      <c r="C2893" s="12">
        <v>75149</v>
      </c>
      <c r="D2893" s="12">
        <f t="shared" si="45"/>
        <v>48473</v>
      </c>
      <c r="G2893">
        <v>75149</v>
      </c>
    </row>
    <row r="2894" spans="1:7" x14ac:dyDescent="0.3">
      <c r="A2894">
        <v>70520</v>
      </c>
      <c r="B2894">
        <v>14114</v>
      </c>
      <c r="C2894" s="12">
        <v>61877</v>
      </c>
      <c r="D2894" s="12">
        <f t="shared" si="45"/>
        <v>-8643</v>
      </c>
      <c r="G2894">
        <v>61877</v>
      </c>
    </row>
    <row r="2895" spans="1:7" x14ac:dyDescent="0.3">
      <c r="A2895">
        <v>39962</v>
      </c>
      <c r="B2895">
        <v>18941</v>
      </c>
      <c r="C2895" s="12">
        <v>113073</v>
      </c>
      <c r="D2895" s="12">
        <f t="shared" si="45"/>
        <v>73111</v>
      </c>
      <c r="G2895">
        <v>113073</v>
      </c>
    </row>
    <row r="2896" spans="1:7" x14ac:dyDescent="0.3">
      <c r="A2896">
        <v>33628</v>
      </c>
      <c r="B2896">
        <v>26231</v>
      </c>
      <c r="C2896" s="12" t="s">
        <v>5837</v>
      </c>
      <c r="D2896" s="12">
        <f t="shared" si="45"/>
        <v>110641</v>
      </c>
      <c r="G2896" t="s">
        <v>5837</v>
      </c>
    </row>
    <row r="2897" spans="1:7" x14ac:dyDescent="0.3">
      <c r="A2897">
        <v>44127</v>
      </c>
      <c r="B2897">
        <v>38058</v>
      </c>
      <c r="C2897" s="12">
        <v>167591</v>
      </c>
      <c r="D2897" s="12">
        <f t="shared" si="45"/>
        <v>123464</v>
      </c>
      <c r="G2897">
        <v>167591</v>
      </c>
    </row>
    <row r="2898" spans="1:7" x14ac:dyDescent="0.3">
      <c r="A2898">
        <v>111201</v>
      </c>
      <c r="B2898">
        <v>17904</v>
      </c>
      <c r="C2898" s="12">
        <v>60246</v>
      </c>
      <c r="D2898" s="12">
        <f t="shared" si="45"/>
        <v>-50955</v>
      </c>
      <c r="G2898">
        <v>60246</v>
      </c>
    </row>
    <row r="2899" spans="1:7" x14ac:dyDescent="0.3">
      <c r="A2899">
        <v>93795</v>
      </c>
      <c r="B2899">
        <v>2961</v>
      </c>
      <c r="C2899" s="12">
        <v>25070</v>
      </c>
      <c r="D2899" s="12">
        <f t="shared" si="45"/>
        <v>-68725</v>
      </c>
      <c r="G2899">
        <v>25070</v>
      </c>
    </row>
    <row r="2900" spans="1:7" x14ac:dyDescent="0.3">
      <c r="A2900">
        <v>47980</v>
      </c>
      <c r="B2900">
        <v>29295</v>
      </c>
      <c r="C2900" s="12" t="s">
        <v>5846</v>
      </c>
      <c r="D2900" s="12">
        <f t="shared" si="45"/>
        <v>91646</v>
      </c>
      <c r="G2900" t="s">
        <v>5846</v>
      </c>
    </row>
    <row r="2901" spans="1:7" x14ac:dyDescent="0.3">
      <c r="A2901">
        <v>39695</v>
      </c>
      <c r="B2901">
        <v>35731</v>
      </c>
      <c r="C2901" s="12">
        <v>147103</v>
      </c>
      <c r="D2901" s="12">
        <f t="shared" si="45"/>
        <v>107408</v>
      </c>
      <c r="G2901">
        <v>147103</v>
      </c>
    </row>
    <row r="2902" spans="1:7" x14ac:dyDescent="0.3">
      <c r="A2902">
        <v>94288</v>
      </c>
      <c r="B2902">
        <v>11945</v>
      </c>
      <c r="C2902" s="12">
        <v>114364</v>
      </c>
      <c r="D2902" s="12">
        <f t="shared" si="45"/>
        <v>20076</v>
      </c>
      <c r="G2902">
        <v>114364</v>
      </c>
    </row>
    <row r="2903" spans="1:7" x14ac:dyDescent="0.3">
      <c r="A2903">
        <v>77301</v>
      </c>
      <c r="B2903">
        <v>25571</v>
      </c>
      <c r="C2903" s="12">
        <v>187861</v>
      </c>
      <c r="D2903" s="12">
        <f t="shared" si="45"/>
        <v>110560</v>
      </c>
      <c r="G2903">
        <v>187861</v>
      </c>
    </row>
    <row r="2904" spans="1:7" x14ac:dyDescent="0.3">
      <c r="A2904">
        <v>63782</v>
      </c>
      <c r="B2904">
        <v>26495</v>
      </c>
      <c r="C2904" s="12">
        <v>115235</v>
      </c>
      <c r="D2904" s="12">
        <f t="shared" si="45"/>
        <v>51453</v>
      </c>
      <c r="G2904">
        <v>115235</v>
      </c>
    </row>
    <row r="2905" spans="1:7" x14ac:dyDescent="0.3">
      <c r="A2905">
        <v>109931</v>
      </c>
      <c r="B2905">
        <v>37393</v>
      </c>
      <c r="C2905" s="12">
        <v>141667</v>
      </c>
      <c r="D2905" s="12">
        <f t="shared" si="45"/>
        <v>31736</v>
      </c>
      <c r="G2905">
        <v>141667</v>
      </c>
    </row>
    <row r="2906" spans="1:7" x14ac:dyDescent="0.3">
      <c r="A2906">
        <v>84108</v>
      </c>
      <c r="B2906">
        <v>36794</v>
      </c>
      <c r="C2906" s="12">
        <v>129340</v>
      </c>
      <c r="D2906" s="12">
        <f t="shared" si="45"/>
        <v>45232</v>
      </c>
      <c r="G2906">
        <v>129340</v>
      </c>
    </row>
    <row r="2907" spans="1:7" x14ac:dyDescent="0.3">
      <c r="A2907">
        <v>87822</v>
      </c>
      <c r="B2907">
        <v>47143</v>
      </c>
      <c r="C2907" s="12" t="s">
        <v>5861</v>
      </c>
      <c r="D2907" s="12">
        <f t="shared" si="45"/>
        <v>102990</v>
      </c>
      <c r="G2907" t="s">
        <v>5861</v>
      </c>
    </row>
    <row r="2908" spans="1:7" x14ac:dyDescent="0.3">
      <c r="A2908">
        <v>30506</v>
      </c>
      <c r="B2908">
        <v>32308</v>
      </c>
      <c r="C2908" s="12">
        <v>115756</v>
      </c>
      <c r="D2908" s="12">
        <f t="shared" si="45"/>
        <v>85250</v>
      </c>
      <c r="G2908">
        <v>115756</v>
      </c>
    </row>
    <row r="2909" spans="1:7" x14ac:dyDescent="0.3">
      <c r="A2909">
        <v>58428</v>
      </c>
      <c r="B2909">
        <v>24330</v>
      </c>
      <c r="C2909" s="12">
        <v>115490</v>
      </c>
      <c r="D2909" s="12">
        <f t="shared" si="45"/>
        <v>57062</v>
      </c>
      <c r="G2909">
        <v>115490</v>
      </c>
    </row>
    <row r="2910" spans="1:7" x14ac:dyDescent="0.3">
      <c r="A2910">
        <v>50502</v>
      </c>
      <c r="B2910">
        <v>27962</v>
      </c>
      <c r="C2910" s="12">
        <v>156418</v>
      </c>
      <c r="D2910" s="12">
        <f t="shared" si="45"/>
        <v>105916</v>
      </c>
      <c r="G2910">
        <v>156418</v>
      </c>
    </row>
    <row r="2911" spans="1:7" x14ac:dyDescent="0.3">
      <c r="A2911">
        <v>85323</v>
      </c>
      <c r="B2911">
        <v>2151</v>
      </c>
      <c r="C2911" s="12">
        <v>14489</v>
      </c>
      <c r="D2911" s="12">
        <f t="shared" si="45"/>
        <v>-70834</v>
      </c>
      <c r="G2911">
        <v>14489</v>
      </c>
    </row>
    <row r="2912" spans="1:7" x14ac:dyDescent="0.3">
      <c r="A2912">
        <v>105587</v>
      </c>
      <c r="B2912">
        <v>39104</v>
      </c>
      <c r="C2912" s="12">
        <v>181892</v>
      </c>
      <c r="D2912" s="12">
        <f t="shared" si="45"/>
        <v>76305</v>
      </c>
      <c r="G2912">
        <v>181892</v>
      </c>
    </row>
    <row r="2913" spans="1:7" x14ac:dyDescent="0.3">
      <c r="A2913">
        <v>108786</v>
      </c>
      <c r="B2913">
        <v>5218</v>
      </c>
      <c r="C2913" s="12">
        <v>34906</v>
      </c>
      <c r="D2913" s="12">
        <f t="shared" si="45"/>
        <v>-73880</v>
      </c>
      <c r="G2913">
        <v>34906</v>
      </c>
    </row>
    <row r="2914" spans="1:7" x14ac:dyDescent="0.3">
      <c r="A2914">
        <v>28456</v>
      </c>
      <c r="B2914">
        <v>19313</v>
      </c>
      <c r="C2914" s="12">
        <v>78389</v>
      </c>
      <c r="D2914" s="12">
        <f t="shared" si="45"/>
        <v>49933</v>
      </c>
      <c r="G2914">
        <v>78389</v>
      </c>
    </row>
    <row r="2915" spans="1:7" x14ac:dyDescent="0.3">
      <c r="A2915">
        <v>54357</v>
      </c>
      <c r="B2915">
        <v>42704</v>
      </c>
      <c r="C2915" s="12">
        <v>196368</v>
      </c>
      <c r="D2915" s="12">
        <f t="shared" si="45"/>
        <v>142011</v>
      </c>
      <c r="G2915">
        <v>196368</v>
      </c>
    </row>
    <row r="2916" spans="1:7" x14ac:dyDescent="0.3">
      <c r="A2916">
        <v>39008</v>
      </c>
      <c r="B2916">
        <v>35456</v>
      </c>
      <c r="C2916" s="12">
        <v>148983</v>
      </c>
      <c r="D2916" s="12">
        <f t="shared" si="45"/>
        <v>109975</v>
      </c>
      <c r="G2916">
        <v>148983</v>
      </c>
    </row>
    <row r="2917" spans="1:7" x14ac:dyDescent="0.3">
      <c r="A2917">
        <v>49602</v>
      </c>
      <c r="B2917">
        <v>15128</v>
      </c>
      <c r="C2917" s="12">
        <v>63943</v>
      </c>
      <c r="D2917" s="12">
        <f t="shared" si="45"/>
        <v>14341</v>
      </c>
      <c r="G2917">
        <v>63943</v>
      </c>
    </row>
    <row r="2918" spans="1:7" x14ac:dyDescent="0.3">
      <c r="A2918">
        <v>104796</v>
      </c>
      <c r="B2918">
        <v>18567</v>
      </c>
      <c r="C2918" s="12">
        <v>170586</v>
      </c>
      <c r="D2918" s="12">
        <f t="shared" si="45"/>
        <v>65790</v>
      </c>
      <c r="G2918">
        <v>170586</v>
      </c>
    </row>
    <row r="2919" spans="1:7" x14ac:dyDescent="0.3">
      <c r="A2919">
        <v>98514</v>
      </c>
      <c r="B2919">
        <v>23441</v>
      </c>
      <c r="C2919" s="12">
        <v>143627</v>
      </c>
      <c r="D2919" s="12">
        <f t="shared" si="45"/>
        <v>45113</v>
      </c>
      <c r="G2919">
        <v>143627</v>
      </c>
    </row>
    <row r="2920" spans="1:7" x14ac:dyDescent="0.3">
      <c r="A2920">
        <v>109619</v>
      </c>
      <c r="B2920">
        <v>24984</v>
      </c>
      <c r="C2920" s="12">
        <v>96666</v>
      </c>
      <c r="D2920" s="12">
        <f t="shared" si="45"/>
        <v>-12953</v>
      </c>
      <c r="G2920">
        <v>96666</v>
      </c>
    </row>
    <row r="2921" spans="1:7" x14ac:dyDescent="0.3">
      <c r="A2921">
        <v>48761</v>
      </c>
      <c r="B2921">
        <v>11082</v>
      </c>
      <c r="C2921" s="12">
        <v>48485</v>
      </c>
      <c r="D2921" s="12">
        <f t="shared" si="45"/>
        <v>-276</v>
      </c>
      <c r="G2921">
        <v>48485</v>
      </c>
    </row>
    <row r="2922" spans="1:7" x14ac:dyDescent="0.3">
      <c r="A2922">
        <v>112384</v>
      </c>
      <c r="B2922">
        <v>20679</v>
      </c>
      <c r="C2922" s="12">
        <v>81660</v>
      </c>
      <c r="D2922" s="12">
        <f t="shared" si="45"/>
        <v>-30724</v>
      </c>
      <c r="G2922">
        <v>81660</v>
      </c>
    </row>
    <row r="2923" spans="1:7" x14ac:dyDescent="0.3">
      <c r="A2923">
        <v>46504</v>
      </c>
      <c r="B2923">
        <v>5322</v>
      </c>
      <c r="C2923" s="12">
        <v>18984</v>
      </c>
      <c r="D2923" s="12">
        <f t="shared" si="45"/>
        <v>-27520</v>
      </c>
      <c r="G2923">
        <v>18984</v>
      </c>
    </row>
    <row r="2924" spans="1:7" x14ac:dyDescent="0.3">
      <c r="A2924">
        <v>84258</v>
      </c>
      <c r="B2924">
        <v>54951</v>
      </c>
      <c r="C2924" s="12">
        <v>184110</v>
      </c>
      <c r="D2924" s="12">
        <f t="shared" si="45"/>
        <v>99852</v>
      </c>
      <c r="G2924">
        <v>184110</v>
      </c>
    </row>
    <row r="2925" spans="1:7" x14ac:dyDescent="0.3">
      <c r="A2925">
        <v>47340</v>
      </c>
      <c r="B2925">
        <v>3782</v>
      </c>
      <c r="C2925" s="12">
        <v>15568</v>
      </c>
      <c r="D2925" s="12">
        <f t="shared" si="45"/>
        <v>-31772</v>
      </c>
      <c r="G2925">
        <v>15568</v>
      </c>
    </row>
    <row r="2926" spans="1:7" x14ac:dyDescent="0.3">
      <c r="A2926">
        <v>27565</v>
      </c>
      <c r="B2926">
        <v>2162</v>
      </c>
      <c r="C2926" s="12">
        <v>21348</v>
      </c>
      <c r="D2926" s="12">
        <f t="shared" si="45"/>
        <v>-6217</v>
      </c>
      <c r="G2926">
        <v>21348</v>
      </c>
    </row>
    <row r="2927" spans="1:7" x14ac:dyDescent="0.3">
      <c r="A2927">
        <v>36334</v>
      </c>
      <c r="B2927">
        <v>36938</v>
      </c>
      <c r="C2927" s="12">
        <v>144743</v>
      </c>
      <c r="D2927" s="12">
        <f t="shared" si="45"/>
        <v>108409</v>
      </c>
      <c r="G2927">
        <v>144743</v>
      </c>
    </row>
    <row r="2928" spans="1:7" x14ac:dyDescent="0.3">
      <c r="A2928">
        <v>85924</v>
      </c>
      <c r="B2928">
        <v>54098</v>
      </c>
      <c r="C2928" s="12">
        <v>182603</v>
      </c>
      <c r="D2928" s="12">
        <f t="shared" si="45"/>
        <v>96679</v>
      </c>
      <c r="G2928">
        <v>182603</v>
      </c>
    </row>
    <row r="2929" spans="1:7" x14ac:dyDescent="0.3">
      <c r="A2929">
        <v>90406</v>
      </c>
      <c r="B2929">
        <v>36118</v>
      </c>
      <c r="C2929" s="12">
        <v>189725</v>
      </c>
      <c r="D2929" s="12">
        <f t="shared" si="45"/>
        <v>99319</v>
      </c>
      <c r="G2929">
        <v>189725</v>
      </c>
    </row>
    <row r="2930" spans="1:7" x14ac:dyDescent="0.3">
      <c r="A2930">
        <v>108785</v>
      </c>
      <c r="B2930">
        <v>33436</v>
      </c>
      <c r="C2930" s="12">
        <v>125812</v>
      </c>
      <c r="D2930" s="12">
        <f t="shared" si="45"/>
        <v>17027</v>
      </c>
      <c r="G2930">
        <v>125812</v>
      </c>
    </row>
    <row r="2931" spans="1:7" x14ac:dyDescent="0.3">
      <c r="A2931">
        <v>81579</v>
      </c>
      <c r="B2931">
        <v>57046</v>
      </c>
      <c r="C2931" s="12">
        <v>199735</v>
      </c>
      <c r="D2931" s="12">
        <f t="shared" si="45"/>
        <v>118156</v>
      </c>
      <c r="G2931">
        <v>199735</v>
      </c>
    </row>
    <row r="2932" spans="1:7" x14ac:dyDescent="0.3">
      <c r="A2932">
        <v>113633</v>
      </c>
      <c r="B2932">
        <v>11598</v>
      </c>
      <c r="C2932" s="12">
        <v>47619</v>
      </c>
      <c r="D2932" s="12">
        <f t="shared" si="45"/>
        <v>-66014</v>
      </c>
      <c r="G2932">
        <v>47619</v>
      </c>
    </row>
    <row r="2933" spans="1:7" x14ac:dyDescent="0.3">
      <c r="A2933">
        <v>57563</v>
      </c>
      <c r="B2933">
        <v>35086</v>
      </c>
      <c r="C2933" s="12">
        <v>156723</v>
      </c>
      <c r="D2933" s="12">
        <f t="shared" si="45"/>
        <v>99160</v>
      </c>
      <c r="G2933">
        <v>156723</v>
      </c>
    </row>
    <row r="2934" spans="1:7" x14ac:dyDescent="0.3">
      <c r="A2934">
        <v>75597</v>
      </c>
      <c r="B2934">
        <v>18861</v>
      </c>
      <c r="C2934" s="12">
        <v>73051</v>
      </c>
      <c r="D2934" s="12">
        <f t="shared" si="45"/>
        <v>-2546</v>
      </c>
      <c r="G2934">
        <v>73051</v>
      </c>
    </row>
    <row r="2935" spans="1:7" x14ac:dyDescent="0.3">
      <c r="A2935">
        <v>52504</v>
      </c>
      <c r="B2935">
        <v>29581</v>
      </c>
      <c r="C2935" s="12">
        <v>114965</v>
      </c>
      <c r="D2935" s="12">
        <f t="shared" si="45"/>
        <v>62461</v>
      </c>
      <c r="G2935">
        <v>114965</v>
      </c>
    </row>
    <row r="2936" spans="1:7" x14ac:dyDescent="0.3">
      <c r="A2936">
        <v>54310</v>
      </c>
      <c r="B2936">
        <v>29636</v>
      </c>
      <c r="C2936" s="12">
        <v>177204</v>
      </c>
      <c r="D2936" s="12">
        <f t="shared" si="45"/>
        <v>122894</v>
      </c>
      <c r="G2936">
        <v>177204</v>
      </c>
    </row>
    <row r="2937" spans="1:7" x14ac:dyDescent="0.3">
      <c r="A2937">
        <v>43519</v>
      </c>
      <c r="B2937">
        <v>2582</v>
      </c>
      <c r="C2937" s="12">
        <v>20100</v>
      </c>
      <c r="D2937" s="12">
        <f t="shared" si="45"/>
        <v>-23419</v>
      </c>
      <c r="G2937">
        <v>20100</v>
      </c>
    </row>
    <row r="2938" spans="1:7" x14ac:dyDescent="0.3">
      <c r="A2938">
        <v>114374</v>
      </c>
      <c r="B2938">
        <v>14157</v>
      </c>
      <c r="C2938" s="12">
        <v>80305</v>
      </c>
      <c r="D2938" s="12">
        <f t="shared" si="45"/>
        <v>-34069</v>
      </c>
      <c r="G2938">
        <v>80305</v>
      </c>
    </row>
    <row r="2939" spans="1:7" x14ac:dyDescent="0.3">
      <c r="A2939">
        <v>100278</v>
      </c>
      <c r="B2939">
        <v>46457</v>
      </c>
      <c r="C2939" s="12">
        <v>176261</v>
      </c>
      <c r="D2939" s="12">
        <f t="shared" si="45"/>
        <v>75983</v>
      </c>
      <c r="G2939">
        <v>176261</v>
      </c>
    </row>
    <row r="2940" spans="1:7" x14ac:dyDescent="0.3">
      <c r="A2940">
        <v>119546</v>
      </c>
      <c r="B2940">
        <v>25475</v>
      </c>
      <c r="C2940" s="12">
        <v>116135</v>
      </c>
      <c r="D2940" s="12">
        <f t="shared" si="45"/>
        <v>-3411</v>
      </c>
      <c r="G2940">
        <v>116135</v>
      </c>
    </row>
    <row r="2941" spans="1:7" x14ac:dyDescent="0.3">
      <c r="A2941">
        <v>29990</v>
      </c>
      <c r="B2941">
        <v>43211</v>
      </c>
      <c r="C2941" s="12">
        <v>182663</v>
      </c>
      <c r="D2941" s="12">
        <f t="shared" si="45"/>
        <v>152673</v>
      </c>
      <c r="G2941">
        <v>182663</v>
      </c>
    </row>
    <row r="2942" spans="1:7" x14ac:dyDescent="0.3">
      <c r="A2942">
        <v>117077</v>
      </c>
      <c r="B2942">
        <v>26340</v>
      </c>
      <c r="C2942" s="12">
        <v>161541</v>
      </c>
      <c r="D2942" s="12">
        <f t="shared" si="45"/>
        <v>44464</v>
      </c>
      <c r="G2942">
        <v>161541</v>
      </c>
    </row>
    <row r="2943" spans="1:7" x14ac:dyDescent="0.3">
      <c r="A2943">
        <v>74924</v>
      </c>
      <c r="B2943">
        <v>4893</v>
      </c>
      <c r="C2943" s="12">
        <v>26408</v>
      </c>
      <c r="D2943" s="12">
        <f t="shared" si="45"/>
        <v>-48516</v>
      </c>
      <c r="G2943">
        <v>26408</v>
      </c>
    </row>
    <row r="2944" spans="1:7" x14ac:dyDescent="0.3">
      <c r="A2944">
        <v>85888</v>
      </c>
      <c r="B2944">
        <v>53173</v>
      </c>
      <c r="C2944" s="12">
        <v>183346</v>
      </c>
      <c r="D2944" s="12">
        <f t="shared" si="45"/>
        <v>97458</v>
      </c>
      <c r="G2944">
        <v>183346</v>
      </c>
    </row>
    <row r="2945" spans="1:7" x14ac:dyDescent="0.3">
      <c r="A2945">
        <v>91423</v>
      </c>
      <c r="B2945">
        <v>8351</v>
      </c>
      <c r="C2945" s="12">
        <v>72651</v>
      </c>
      <c r="D2945" s="12">
        <f t="shared" si="45"/>
        <v>-18772</v>
      </c>
      <c r="G2945">
        <v>72651</v>
      </c>
    </row>
    <row r="2946" spans="1:7" x14ac:dyDescent="0.3">
      <c r="A2946">
        <v>37123</v>
      </c>
      <c r="B2946">
        <v>44120</v>
      </c>
      <c r="C2946" s="12">
        <v>195645</v>
      </c>
      <c r="D2946" s="12">
        <f t="shared" si="45"/>
        <v>158522</v>
      </c>
      <c r="G2946">
        <v>195645</v>
      </c>
    </row>
    <row r="2947" spans="1:7" x14ac:dyDescent="0.3">
      <c r="A2947">
        <v>61339</v>
      </c>
      <c r="B2947">
        <v>16382</v>
      </c>
      <c r="C2947" s="12">
        <v>81519</v>
      </c>
      <c r="D2947" s="12">
        <f t="shared" ref="D2947:D3010" si="46">C2947-A2947</f>
        <v>20180</v>
      </c>
      <c r="G2947">
        <v>81519</v>
      </c>
    </row>
    <row r="2948" spans="1:7" x14ac:dyDescent="0.3">
      <c r="A2948">
        <v>80068</v>
      </c>
      <c r="B2948">
        <v>21105</v>
      </c>
      <c r="C2948" s="12">
        <v>185017</v>
      </c>
      <c r="D2948" s="12">
        <f t="shared" si="46"/>
        <v>104949</v>
      </c>
      <c r="G2948">
        <v>185017</v>
      </c>
    </row>
    <row r="2949" spans="1:7" x14ac:dyDescent="0.3">
      <c r="A2949">
        <v>97741</v>
      </c>
      <c r="B2949">
        <v>34059</v>
      </c>
      <c r="C2949" s="12">
        <v>167861</v>
      </c>
      <c r="D2949" s="12">
        <f t="shared" si="46"/>
        <v>70120</v>
      </c>
      <c r="G2949">
        <v>167861</v>
      </c>
    </row>
    <row r="2950" spans="1:7" x14ac:dyDescent="0.3">
      <c r="A2950">
        <v>47936</v>
      </c>
      <c r="B2950">
        <v>8022</v>
      </c>
      <c r="C2950" s="12">
        <v>73770</v>
      </c>
      <c r="D2950" s="12">
        <f t="shared" si="46"/>
        <v>25834</v>
      </c>
      <c r="G2950">
        <v>73770</v>
      </c>
    </row>
    <row r="2951" spans="1:7" x14ac:dyDescent="0.3">
      <c r="A2951">
        <v>73613</v>
      </c>
      <c r="B2951">
        <v>18827</v>
      </c>
      <c r="C2951" s="12">
        <v>71258</v>
      </c>
      <c r="D2951" s="12">
        <f t="shared" si="46"/>
        <v>-2355</v>
      </c>
      <c r="G2951">
        <v>71258</v>
      </c>
    </row>
    <row r="2952" spans="1:7" x14ac:dyDescent="0.3">
      <c r="A2952">
        <v>43820</v>
      </c>
      <c r="B2952">
        <v>9266</v>
      </c>
      <c r="C2952" s="12">
        <v>86923</v>
      </c>
      <c r="D2952" s="12">
        <f t="shared" si="46"/>
        <v>43103</v>
      </c>
      <c r="G2952">
        <v>86923</v>
      </c>
    </row>
    <row r="2953" spans="1:7" x14ac:dyDescent="0.3">
      <c r="A2953">
        <v>60731</v>
      </c>
      <c r="B2953">
        <v>7037</v>
      </c>
      <c r="C2953" s="12">
        <v>24580</v>
      </c>
      <c r="D2953" s="12">
        <f t="shared" si="46"/>
        <v>-36151</v>
      </c>
      <c r="G2953">
        <v>24580</v>
      </c>
    </row>
    <row r="2954" spans="1:7" x14ac:dyDescent="0.3">
      <c r="A2954">
        <v>56090</v>
      </c>
      <c r="B2954">
        <v>12312</v>
      </c>
      <c r="C2954" s="12">
        <v>82135</v>
      </c>
      <c r="D2954" s="12">
        <f t="shared" si="46"/>
        <v>26045</v>
      </c>
      <c r="G2954">
        <v>82135</v>
      </c>
    </row>
    <row r="2955" spans="1:7" x14ac:dyDescent="0.3">
      <c r="A2955">
        <v>68746</v>
      </c>
      <c r="B2955">
        <v>22600</v>
      </c>
      <c r="C2955" s="12">
        <v>190578</v>
      </c>
      <c r="D2955" s="12">
        <f t="shared" si="46"/>
        <v>121832</v>
      </c>
      <c r="G2955">
        <v>190578</v>
      </c>
    </row>
    <row r="2956" spans="1:7" x14ac:dyDescent="0.3">
      <c r="A2956">
        <v>95649</v>
      </c>
      <c r="B2956">
        <v>16432</v>
      </c>
      <c r="C2956" s="12">
        <v>94677</v>
      </c>
      <c r="D2956" s="12">
        <f t="shared" si="46"/>
        <v>-972</v>
      </c>
      <c r="G2956">
        <v>94677</v>
      </c>
    </row>
    <row r="2957" spans="1:7" x14ac:dyDescent="0.3">
      <c r="A2957">
        <v>100606</v>
      </c>
      <c r="B2957">
        <v>43484</v>
      </c>
      <c r="C2957" s="12">
        <v>167167</v>
      </c>
      <c r="D2957" s="12">
        <f t="shared" si="46"/>
        <v>66561</v>
      </c>
      <c r="G2957">
        <v>167167</v>
      </c>
    </row>
    <row r="2958" spans="1:7" x14ac:dyDescent="0.3">
      <c r="A2958">
        <v>96373</v>
      </c>
      <c r="B2958">
        <v>10455</v>
      </c>
      <c r="C2958" s="12">
        <v>68514</v>
      </c>
      <c r="D2958" s="12">
        <f t="shared" si="46"/>
        <v>-27859</v>
      </c>
      <c r="G2958">
        <v>68514</v>
      </c>
    </row>
    <row r="2959" spans="1:7" x14ac:dyDescent="0.3">
      <c r="A2959">
        <v>25838</v>
      </c>
      <c r="B2959">
        <v>20853</v>
      </c>
      <c r="C2959" s="12">
        <v>82444</v>
      </c>
      <c r="D2959" s="12">
        <f t="shared" si="46"/>
        <v>56606</v>
      </c>
      <c r="G2959">
        <v>82444</v>
      </c>
    </row>
    <row r="2960" spans="1:7" x14ac:dyDescent="0.3">
      <c r="A2960">
        <v>73444</v>
      </c>
      <c r="B2960">
        <v>22251</v>
      </c>
      <c r="C2960" s="12">
        <v>96711</v>
      </c>
      <c r="D2960" s="12">
        <f t="shared" si="46"/>
        <v>23267</v>
      </c>
      <c r="G2960">
        <v>96711</v>
      </c>
    </row>
    <row r="2961" spans="1:7" x14ac:dyDescent="0.3">
      <c r="A2961">
        <v>47231</v>
      </c>
      <c r="B2961">
        <v>13689</v>
      </c>
      <c r="C2961" s="12">
        <v>130770</v>
      </c>
      <c r="D2961" s="12">
        <f t="shared" si="46"/>
        <v>83539</v>
      </c>
      <c r="G2961">
        <v>130770</v>
      </c>
    </row>
    <row r="2962" spans="1:7" x14ac:dyDescent="0.3">
      <c r="A2962">
        <v>106846</v>
      </c>
      <c r="B2962">
        <v>20797</v>
      </c>
      <c r="C2962" s="12">
        <v>134165</v>
      </c>
      <c r="D2962" s="12">
        <f t="shared" si="46"/>
        <v>27319</v>
      </c>
      <c r="G2962">
        <v>134165</v>
      </c>
    </row>
    <row r="2963" spans="1:7" x14ac:dyDescent="0.3">
      <c r="A2963">
        <v>34564</v>
      </c>
      <c r="B2963">
        <v>17302</v>
      </c>
      <c r="C2963" s="12">
        <v>71462</v>
      </c>
      <c r="D2963" s="12">
        <f t="shared" si="46"/>
        <v>36898</v>
      </c>
      <c r="G2963">
        <v>71462</v>
      </c>
    </row>
    <row r="2964" spans="1:7" x14ac:dyDescent="0.3">
      <c r="A2964">
        <v>53987</v>
      </c>
      <c r="B2964">
        <v>20350</v>
      </c>
      <c r="C2964" s="12">
        <v>179638</v>
      </c>
      <c r="D2964" s="12">
        <f t="shared" si="46"/>
        <v>125651</v>
      </c>
      <c r="G2964">
        <v>179638</v>
      </c>
    </row>
    <row r="2965" spans="1:7" x14ac:dyDescent="0.3">
      <c r="A2965">
        <v>63543</v>
      </c>
      <c r="B2965">
        <v>24441</v>
      </c>
      <c r="C2965" s="12">
        <v>171525</v>
      </c>
      <c r="D2965" s="12">
        <f t="shared" si="46"/>
        <v>107982</v>
      </c>
      <c r="G2965">
        <v>171525</v>
      </c>
    </row>
    <row r="2966" spans="1:7" x14ac:dyDescent="0.3">
      <c r="A2966">
        <v>117517</v>
      </c>
      <c r="B2966">
        <v>13344</v>
      </c>
      <c r="C2966" s="12">
        <v>91479</v>
      </c>
      <c r="D2966" s="12">
        <f t="shared" si="46"/>
        <v>-26038</v>
      </c>
      <c r="G2966">
        <v>91479</v>
      </c>
    </row>
    <row r="2967" spans="1:7" x14ac:dyDescent="0.3">
      <c r="A2967">
        <v>64328</v>
      </c>
      <c r="B2967">
        <v>36336</v>
      </c>
      <c r="C2967" s="12">
        <v>161330</v>
      </c>
      <c r="D2967" s="12">
        <f t="shared" si="46"/>
        <v>97002</v>
      </c>
      <c r="G2967">
        <v>161330</v>
      </c>
    </row>
    <row r="2968" spans="1:7" x14ac:dyDescent="0.3">
      <c r="A2968">
        <v>43510</v>
      </c>
      <c r="B2968">
        <v>11390</v>
      </c>
      <c r="C2968" s="12">
        <v>40504</v>
      </c>
      <c r="D2968" s="12">
        <f t="shared" si="46"/>
        <v>-3006</v>
      </c>
      <c r="G2968">
        <v>40504</v>
      </c>
    </row>
    <row r="2969" spans="1:7" x14ac:dyDescent="0.3">
      <c r="A2969">
        <v>92609</v>
      </c>
      <c r="B2969">
        <v>20788</v>
      </c>
      <c r="C2969" s="12">
        <v>76658</v>
      </c>
      <c r="D2969" s="12">
        <f t="shared" si="46"/>
        <v>-15951</v>
      </c>
      <c r="G2969">
        <v>76658</v>
      </c>
    </row>
    <row r="2970" spans="1:7" x14ac:dyDescent="0.3">
      <c r="A2970">
        <v>71430</v>
      </c>
      <c r="B2970">
        <v>24145</v>
      </c>
      <c r="C2970" s="12">
        <v>96810</v>
      </c>
      <c r="D2970" s="12">
        <f t="shared" si="46"/>
        <v>25380</v>
      </c>
      <c r="G2970">
        <v>96810</v>
      </c>
    </row>
    <row r="2971" spans="1:7" x14ac:dyDescent="0.3">
      <c r="A2971">
        <v>119231</v>
      </c>
      <c r="B2971">
        <v>23958</v>
      </c>
      <c r="C2971" s="12">
        <v>92805</v>
      </c>
      <c r="D2971" s="12">
        <f t="shared" si="46"/>
        <v>-26426</v>
      </c>
      <c r="G2971">
        <v>92805</v>
      </c>
    </row>
    <row r="2972" spans="1:7" x14ac:dyDescent="0.3">
      <c r="A2972">
        <v>81044</v>
      </c>
      <c r="B2972">
        <v>17061</v>
      </c>
      <c r="C2972" s="12">
        <v>105801</v>
      </c>
      <c r="D2972" s="12">
        <f t="shared" si="46"/>
        <v>24757</v>
      </c>
      <c r="G2972">
        <v>105801</v>
      </c>
    </row>
    <row r="2973" spans="1:7" x14ac:dyDescent="0.3">
      <c r="A2973">
        <v>74577</v>
      </c>
      <c r="B2973">
        <v>6448</v>
      </c>
      <c r="C2973" s="12">
        <v>51664</v>
      </c>
      <c r="D2973" s="12">
        <f t="shared" si="46"/>
        <v>-22913</v>
      </c>
      <c r="G2973">
        <v>51664</v>
      </c>
    </row>
    <row r="2974" spans="1:7" x14ac:dyDescent="0.3">
      <c r="A2974">
        <v>65617</v>
      </c>
      <c r="B2974">
        <v>12043</v>
      </c>
      <c r="C2974" s="12">
        <v>52571</v>
      </c>
      <c r="D2974" s="12">
        <f t="shared" si="46"/>
        <v>-13046</v>
      </c>
      <c r="G2974">
        <v>52571</v>
      </c>
    </row>
    <row r="2975" spans="1:7" x14ac:dyDescent="0.3">
      <c r="A2975">
        <v>60640</v>
      </c>
      <c r="B2975">
        <v>45899</v>
      </c>
      <c r="C2975" s="12">
        <v>189346</v>
      </c>
      <c r="D2975" s="12">
        <f t="shared" si="46"/>
        <v>128706</v>
      </c>
      <c r="G2975">
        <v>189346</v>
      </c>
    </row>
    <row r="2976" spans="1:7" x14ac:dyDescent="0.3">
      <c r="A2976">
        <v>106615</v>
      </c>
      <c r="B2976">
        <v>41111</v>
      </c>
      <c r="C2976" s="12">
        <v>141099</v>
      </c>
      <c r="D2976" s="12">
        <f t="shared" si="46"/>
        <v>34484</v>
      </c>
      <c r="G2976">
        <v>141099</v>
      </c>
    </row>
    <row r="2977" spans="1:7" x14ac:dyDescent="0.3">
      <c r="A2977">
        <v>29493</v>
      </c>
      <c r="B2977">
        <v>7776</v>
      </c>
      <c r="C2977" s="12">
        <v>42000</v>
      </c>
      <c r="D2977" s="12">
        <f t="shared" si="46"/>
        <v>12507</v>
      </c>
      <c r="G2977">
        <v>42000</v>
      </c>
    </row>
    <row r="2978" spans="1:7" x14ac:dyDescent="0.3">
      <c r="A2978">
        <v>72699</v>
      </c>
      <c r="B2978">
        <v>10900</v>
      </c>
      <c r="C2978" s="12">
        <v>97734</v>
      </c>
      <c r="D2978" s="12">
        <f t="shared" si="46"/>
        <v>25035</v>
      </c>
      <c r="G2978">
        <v>97734</v>
      </c>
    </row>
    <row r="2979" spans="1:7" x14ac:dyDescent="0.3">
      <c r="A2979">
        <v>28919</v>
      </c>
      <c r="B2979">
        <v>2761</v>
      </c>
      <c r="C2979" s="12">
        <v>23356</v>
      </c>
      <c r="D2979" s="12">
        <f t="shared" si="46"/>
        <v>-5563</v>
      </c>
      <c r="G2979">
        <v>23356</v>
      </c>
    </row>
    <row r="2980" spans="1:7" x14ac:dyDescent="0.3">
      <c r="A2980">
        <v>73407</v>
      </c>
      <c r="B2980">
        <v>15103</v>
      </c>
      <c r="C2980" s="12">
        <v>64418</v>
      </c>
      <c r="D2980" s="12">
        <f t="shared" si="46"/>
        <v>-8989</v>
      </c>
      <c r="G2980">
        <v>64418</v>
      </c>
    </row>
    <row r="2981" spans="1:7" x14ac:dyDescent="0.3">
      <c r="A2981">
        <v>58394</v>
      </c>
      <c r="B2981">
        <v>50582</v>
      </c>
      <c r="C2981" s="12">
        <v>174187</v>
      </c>
      <c r="D2981" s="12">
        <f t="shared" si="46"/>
        <v>115793</v>
      </c>
      <c r="G2981">
        <v>174187</v>
      </c>
    </row>
    <row r="2982" spans="1:7" x14ac:dyDescent="0.3">
      <c r="A2982">
        <v>77386</v>
      </c>
      <c r="B2982">
        <v>9551</v>
      </c>
      <c r="C2982" s="12">
        <v>82096</v>
      </c>
      <c r="D2982" s="12">
        <f t="shared" si="46"/>
        <v>4710</v>
      </c>
      <c r="G2982">
        <v>82096</v>
      </c>
    </row>
    <row r="2983" spans="1:7" x14ac:dyDescent="0.3">
      <c r="A2983">
        <v>27685</v>
      </c>
      <c r="B2983">
        <v>13687</v>
      </c>
      <c r="C2983" s="12">
        <v>69624</v>
      </c>
      <c r="D2983" s="12">
        <f t="shared" si="46"/>
        <v>41939</v>
      </c>
      <c r="G2983">
        <v>69624</v>
      </c>
    </row>
    <row r="2984" spans="1:7" x14ac:dyDescent="0.3">
      <c r="A2984">
        <v>117983</v>
      </c>
      <c r="B2984">
        <v>19076</v>
      </c>
      <c r="C2984" s="12">
        <v>77789</v>
      </c>
      <c r="D2984" s="12">
        <f t="shared" si="46"/>
        <v>-40194</v>
      </c>
      <c r="G2984">
        <v>77789</v>
      </c>
    </row>
    <row r="2985" spans="1:7" x14ac:dyDescent="0.3">
      <c r="A2985">
        <v>48018</v>
      </c>
      <c r="B2985">
        <v>2358</v>
      </c>
      <c r="C2985" s="12">
        <v>8568</v>
      </c>
      <c r="D2985" s="12">
        <f t="shared" si="46"/>
        <v>-39450</v>
      </c>
      <c r="G2985">
        <v>8568</v>
      </c>
    </row>
    <row r="2986" spans="1:7" x14ac:dyDescent="0.3">
      <c r="A2986">
        <v>49809</v>
      </c>
      <c r="B2986">
        <v>5886</v>
      </c>
      <c r="C2986" s="12">
        <v>41014</v>
      </c>
      <c r="D2986" s="12">
        <f t="shared" si="46"/>
        <v>-8795</v>
      </c>
      <c r="G2986">
        <v>41014</v>
      </c>
    </row>
    <row r="2987" spans="1:7" x14ac:dyDescent="0.3">
      <c r="A2987">
        <v>70739</v>
      </c>
      <c r="B2987">
        <v>34523</v>
      </c>
      <c r="C2987" s="12">
        <v>194977</v>
      </c>
      <c r="D2987" s="12">
        <f t="shared" si="46"/>
        <v>124238</v>
      </c>
      <c r="G2987">
        <v>194977</v>
      </c>
    </row>
    <row r="2988" spans="1:7" x14ac:dyDescent="0.3">
      <c r="A2988">
        <v>60520</v>
      </c>
      <c r="B2988">
        <v>20594</v>
      </c>
      <c r="C2988" s="12">
        <v>96935</v>
      </c>
      <c r="D2988" s="12">
        <f t="shared" si="46"/>
        <v>36415</v>
      </c>
      <c r="G2988">
        <v>96935</v>
      </c>
    </row>
    <row r="2989" spans="1:7" x14ac:dyDescent="0.3">
      <c r="A2989">
        <v>93647</v>
      </c>
      <c r="B2989">
        <v>25827</v>
      </c>
      <c r="C2989" s="12">
        <v>189908</v>
      </c>
      <c r="D2989" s="12">
        <f t="shared" si="46"/>
        <v>96261</v>
      </c>
      <c r="G2989">
        <v>189908</v>
      </c>
    </row>
    <row r="2990" spans="1:7" x14ac:dyDescent="0.3">
      <c r="A2990">
        <v>110923</v>
      </c>
      <c r="B2990">
        <v>6270</v>
      </c>
      <c r="C2990" s="12">
        <v>49605</v>
      </c>
      <c r="D2990" s="12">
        <f t="shared" si="46"/>
        <v>-61318</v>
      </c>
      <c r="G2990">
        <v>49605</v>
      </c>
    </row>
    <row r="2991" spans="1:7" x14ac:dyDescent="0.3">
      <c r="A2991">
        <v>85810</v>
      </c>
      <c r="B2991">
        <v>2183</v>
      </c>
      <c r="C2991" s="12">
        <v>8771</v>
      </c>
      <c r="D2991" s="12">
        <f t="shared" si="46"/>
        <v>-77039</v>
      </c>
      <c r="G2991">
        <v>8771</v>
      </c>
    </row>
    <row r="2992" spans="1:7" x14ac:dyDescent="0.3">
      <c r="A2992">
        <v>85755</v>
      </c>
      <c r="B2992">
        <v>45539</v>
      </c>
      <c r="C2992" s="12">
        <v>188482</v>
      </c>
      <c r="D2992" s="12">
        <f t="shared" si="46"/>
        <v>102727</v>
      </c>
      <c r="G2992">
        <v>188482</v>
      </c>
    </row>
    <row r="2993" spans="1:7" x14ac:dyDescent="0.3">
      <c r="A2993">
        <v>45222</v>
      </c>
      <c r="B2993">
        <v>18653</v>
      </c>
      <c r="C2993" s="12">
        <v>159039</v>
      </c>
      <c r="D2993" s="12">
        <f t="shared" si="46"/>
        <v>113817</v>
      </c>
      <c r="G2993">
        <v>159039</v>
      </c>
    </row>
    <row r="2994" spans="1:7" x14ac:dyDescent="0.3">
      <c r="A2994">
        <v>119481</v>
      </c>
      <c r="B2994">
        <v>2986</v>
      </c>
      <c r="C2994" s="12">
        <v>10344</v>
      </c>
      <c r="D2994" s="12">
        <f t="shared" si="46"/>
        <v>-109137</v>
      </c>
      <c r="G2994">
        <v>10344</v>
      </c>
    </row>
    <row r="2995" spans="1:7" x14ac:dyDescent="0.3">
      <c r="A2995">
        <v>98655</v>
      </c>
      <c r="B2995">
        <v>13469</v>
      </c>
      <c r="C2995" s="12">
        <v>76658</v>
      </c>
      <c r="D2995" s="12">
        <f t="shared" si="46"/>
        <v>-21997</v>
      </c>
      <c r="G2995">
        <v>76658</v>
      </c>
    </row>
    <row r="2996" spans="1:7" x14ac:dyDescent="0.3">
      <c r="A2996">
        <v>67329</v>
      </c>
      <c r="B2996">
        <v>51886</v>
      </c>
      <c r="C2996" s="12">
        <v>184008</v>
      </c>
      <c r="D2996" s="12">
        <f t="shared" si="46"/>
        <v>116679</v>
      </c>
      <c r="G2996">
        <v>184008</v>
      </c>
    </row>
    <row r="2997" spans="1:7" x14ac:dyDescent="0.3">
      <c r="A2997">
        <v>63646</v>
      </c>
      <c r="B2997">
        <v>21854</v>
      </c>
      <c r="C2997" s="12">
        <v>169406</v>
      </c>
      <c r="D2997" s="12">
        <f t="shared" si="46"/>
        <v>105760</v>
      </c>
      <c r="G2997">
        <v>169406</v>
      </c>
    </row>
    <row r="2998" spans="1:7" x14ac:dyDescent="0.3">
      <c r="A2998">
        <v>118700</v>
      </c>
      <c r="B2998">
        <v>38257</v>
      </c>
      <c r="C2998" s="12">
        <v>171779</v>
      </c>
      <c r="D2998" s="12">
        <f t="shared" si="46"/>
        <v>53079</v>
      </c>
      <c r="G2998">
        <v>171779</v>
      </c>
    </row>
    <row r="2999" spans="1:7" x14ac:dyDescent="0.3">
      <c r="A2999">
        <v>71649</v>
      </c>
      <c r="B2999">
        <v>13409</v>
      </c>
      <c r="C2999" s="12">
        <v>83881</v>
      </c>
      <c r="D2999" s="12">
        <f t="shared" si="46"/>
        <v>12232</v>
      </c>
      <c r="G2999">
        <v>83881</v>
      </c>
    </row>
    <row r="3000" spans="1:7" x14ac:dyDescent="0.3">
      <c r="A3000">
        <v>25378</v>
      </c>
      <c r="B3000">
        <v>6442</v>
      </c>
      <c r="C3000" s="12">
        <v>61499</v>
      </c>
      <c r="D3000" s="12">
        <f t="shared" si="46"/>
        <v>36121</v>
      </c>
      <c r="G3000">
        <v>61499</v>
      </c>
    </row>
    <row r="3001" spans="1:7" x14ac:dyDescent="0.3">
      <c r="A3001">
        <v>63507</v>
      </c>
      <c r="B3001">
        <v>5704</v>
      </c>
      <c r="C3001" s="12">
        <v>30066</v>
      </c>
      <c r="D3001" s="12">
        <f t="shared" si="46"/>
        <v>-33441</v>
      </c>
      <c r="G3001">
        <v>30066</v>
      </c>
    </row>
    <row r="3002" spans="1:7" x14ac:dyDescent="0.3">
      <c r="A3002">
        <v>99677</v>
      </c>
      <c r="B3002">
        <v>51430</v>
      </c>
      <c r="C3002" s="12">
        <v>198174</v>
      </c>
      <c r="D3002" s="12">
        <f t="shared" si="46"/>
        <v>98497</v>
      </c>
      <c r="G3002">
        <v>198174</v>
      </c>
    </row>
    <row r="3003" spans="1:7" x14ac:dyDescent="0.3">
      <c r="A3003">
        <v>115432</v>
      </c>
      <c r="B3003">
        <v>31491</v>
      </c>
      <c r="C3003" s="12">
        <v>165722</v>
      </c>
      <c r="D3003" s="12">
        <f t="shared" si="46"/>
        <v>50290</v>
      </c>
      <c r="G3003">
        <v>165722</v>
      </c>
    </row>
    <row r="3004" spans="1:7" x14ac:dyDescent="0.3">
      <c r="A3004">
        <v>109330</v>
      </c>
      <c r="B3004">
        <v>11263</v>
      </c>
      <c r="C3004" s="12">
        <v>44788</v>
      </c>
      <c r="D3004" s="12">
        <f t="shared" si="46"/>
        <v>-64542</v>
      </c>
      <c r="G3004">
        <v>44788</v>
      </c>
    </row>
    <row r="3005" spans="1:7" x14ac:dyDescent="0.3">
      <c r="A3005">
        <v>82659</v>
      </c>
      <c r="B3005">
        <v>2850</v>
      </c>
      <c r="C3005" s="12">
        <v>12503</v>
      </c>
      <c r="D3005" s="12">
        <f t="shared" si="46"/>
        <v>-70156</v>
      </c>
      <c r="G3005">
        <v>12503</v>
      </c>
    </row>
    <row r="3006" spans="1:7" x14ac:dyDescent="0.3">
      <c r="A3006">
        <v>93240</v>
      </c>
      <c r="B3006">
        <v>21215</v>
      </c>
      <c r="C3006" s="12">
        <v>180972</v>
      </c>
      <c r="D3006" s="12">
        <f t="shared" si="46"/>
        <v>87732</v>
      </c>
      <c r="G3006">
        <v>180972</v>
      </c>
    </row>
    <row r="3007" spans="1:7" x14ac:dyDescent="0.3">
      <c r="A3007">
        <v>98493</v>
      </c>
      <c r="B3007">
        <v>32155</v>
      </c>
      <c r="C3007" s="12">
        <v>153234</v>
      </c>
      <c r="D3007" s="12">
        <f t="shared" si="46"/>
        <v>54741</v>
      </c>
      <c r="G3007">
        <v>153234</v>
      </c>
    </row>
    <row r="3008" spans="1:7" x14ac:dyDescent="0.3">
      <c r="A3008">
        <v>62320</v>
      </c>
      <c r="B3008">
        <v>29324</v>
      </c>
      <c r="C3008" s="12">
        <v>155187</v>
      </c>
      <c r="D3008" s="12">
        <f t="shared" si="46"/>
        <v>92867</v>
      </c>
      <c r="G3008">
        <v>155187</v>
      </c>
    </row>
    <row r="3009" spans="1:7" x14ac:dyDescent="0.3">
      <c r="A3009">
        <v>94401</v>
      </c>
      <c r="B3009">
        <v>17109</v>
      </c>
      <c r="C3009" s="12">
        <v>109423</v>
      </c>
      <c r="D3009" s="12">
        <f t="shared" si="46"/>
        <v>15022</v>
      </c>
      <c r="G3009">
        <v>109423</v>
      </c>
    </row>
    <row r="3010" spans="1:7" x14ac:dyDescent="0.3">
      <c r="A3010">
        <v>32299</v>
      </c>
      <c r="B3010">
        <v>40521</v>
      </c>
      <c r="C3010" s="12">
        <v>158125</v>
      </c>
      <c r="D3010" s="12">
        <f t="shared" si="46"/>
        <v>125826</v>
      </c>
      <c r="G3010">
        <v>158125</v>
      </c>
    </row>
    <row r="3011" spans="1:7" x14ac:dyDescent="0.3">
      <c r="A3011">
        <v>45685</v>
      </c>
      <c r="B3011">
        <v>7801</v>
      </c>
      <c r="C3011" s="12">
        <v>51356</v>
      </c>
      <c r="D3011" s="12">
        <f t="shared" ref="D3011:D3074" si="47">C3011-A3011</f>
        <v>5671</v>
      </c>
      <c r="G3011">
        <v>51356</v>
      </c>
    </row>
    <row r="3012" spans="1:7" x14ac:dyDescent="0.3">
      <c r="A3012">
        <v>114737</v>
      </c>
      <c r="B3012">
        <v>12649</v>
      </c>
      <c r="C3012" s="12">
        <v>83211</v>
      </c>
      <c r="D3012" s="12">
        <f t="shared" si="47"/>
        <v>-31526</v>
      </c>
      <c r="G3012">
        <v>83211</v>
      </c>
    </row>
    <row r="3013" spans="1:7" x14ac:dyDescent="0.3">
      <c r="A3013">
        <v>53831</v>
      </c>
      <c r="B3013">
        <v>19537</v>
      </c>
      <c r="C3013" s="12">
        <v>69558</v>
      </c>
      <c r="D3013" s="12">
        <f t="shared" si="47"/>
        <v>15727</v>
      </c>
      <c r="G3013">
        <v>69558</v>
      </c>
    </row>
    <row r="3014" spans="1:7" x14ac:dyDescent="0.3">
      <c r="A3014">
        <v>50172</v>
      </c>
      <c r="B3014">
        <v>1984</v>
      </c>
      <c r="C3014" s="12">
        <v>8281</v>
      </c>
      <c r="D3014" s="12">
        <f t="shared" si="47"/>
        <v>-41891</v>
      </c>
      <c r="G3014">
        <v>8281</v>
      </c>
    </row>
    <row r="3015" spans="1:7" x14ac:dyDescent="0.3">
      <c r="A3015">
        <v>71249</v>
      </c>
      <c r="B3015">
        <v>23136</v>
      </c>
      <c r="C3015" s="12">
        <v>126678</v>
      </c>
      <c r="D3015" s="12">
        <f t="shared" si="47"/>
        <v>55429</v>
      </c>
      <c r="G3015">
        <v>126678</v>
      </c>
    </row>
    <row r="3016" spans="1:7" x14ac:dyDescent="0.3">
      <c r="A3016">
        <v>107463</v>
      </c>
      <c r="B3016">
        <v>17001</v>
      </c>
      <c r="C3016" s="12">
        <v>130616</v>
      </c>
      <c r="D3016" s="12">
        <f t="shared" si="47"/>
        <v>23153</v>
      </c>
      <c r="G3016">
        <v>130616</v>
      </c>
    </row>
    <row r="3017" spans="1:7" x14ac:dyDescent="0.3">
      <c r="A3017">
        <v>94048</v>
      </c>
      <c r="B3017">
        <v>8362</v>
      </c>
      <c r="C3017" s="12">
        <v>71529</v>
      </c>
      <c r="D3017" s="12">
        <f t="shared" si="47"/>
        <v>-22519</v>
      </c>
      <c r="G3017">
        <v>71529</v>
      </c>
    </row>
    <row r="3018" spans="1:7" x14ac:dyDescent="0.3">
      <c r="A3018">
        <v>84985</v>
      </c>
      <c r="B3018">
        <v>19468</v>
      </c>
      <c r="C3018" s="12">
        <v>95563</v>
      </c>
      <c r="D3018" s="12">
        <f t="shared" si="47"/>
        <v>10578</v>
      </c>
      <c r="G3018">
        <v>95563</v>
      </c>
    </row>
    <row r="3019" spans="1:7" x14ac:dyDescent="0.3">
      <c r="A3019">
        <v>119500</v>
      </c>
      <c r="B3019">
        <v>5366</v>
      </c>
      <c r="C3019" s="12">
        <v>21608</v>
      </c>
      <c r="D3019" s="12">
        <f t="shared" si="47"/>
        <v>-97892</v>
      </c>
      <c r="G3019">
        <v>21608</v>
      </c>
    </row>
    <row r="3020" spans="1:7" x14ac:dyDescent="0.3">
      <c r="A3020">
        <v>89011</v>
      </c>
      <c r="B3020">
        <v>18542</v>
      </c>
      <c r="C3020" s="12">
        <v>156608</v>
      </c>
      <c r="D3020" s="12">
        <f t="shared" si="47"/>
        <v>67597</v>
      </c>
      <c r="G3020">
        <v>156608</v>
      </c>
    </row>
    <row r="3021" spans="1:7" x14ac:dyDescent="0.3">
      <c r="A3021">
        <v>61969</v>
      </c>
      <c r="B3021">
        <v>6127</v>
      </c>
      <c r="C3021" s="12">
        <v>44433</v>
      </c>
      <c r="D3021" s="12">
        <f t="shared" si="47"/>
        <v>-17536</v>
      </c>
      <c r="G3021">
        <v>44433</v>
      </c>
    </row>
    <row r="3022" spans="1:7" x14ac:dyDescent="0.3">
      <c r="A3022">
        <v>36536</v>
      </c>
      <c r="B3022">
        <v>24925</v>
      </c>
      <c r="C3022" s="12">
        <v>132382</v>
      </c>
      <c r="D3022" s="12">
        <f t="shared" si="47"/>
        <v>95846</v>
      </c>
      <c r="G3022">
        <v>132382</v>
      </c>
    </row>
    <row r="3023" spans="1:7" x14ac:dyDescent="0.3">
      <c r="A3023">
        <v>101703</v>
      </c>
      <c r="B3023">
        <v>23125</v>
      </c>
      <c r="C3023" s="12">
        <v>127690</v>
      </c>
      <c r="D3023" s="12">
        <f t="shared" si="47"/>
        <v>25987</v>
      </c>
      <c r="G3023">
        <v>127690</v>
      </c>
    </row>
    <row r="3024" spans="1:7" x14ac:dyDescent="0.3">
      <c r="A3024">
        <v>47777</v>
      </c>
      <c r="B3024">
        <v>5246</v>
      </c>
      <c r="C3024" s="12">
        <v>23959</v>
      </c>
      <c r="D3024" s="12">
        <f t="shared" si="47"/>
        <v>-23818</v>
      </c>
      <c r="G3024">
        <v>23959</v>
      </c>
    </row>
    <row r="3025" spans="1:7" x14ac:dyDescent="0.3">
      <c r="A3025">
        <v>46975</v>
      </c>
      <c r="B3025">
        <v>26131</v>
      </c>
      <c r="C3025" s="12">
        <v>173307</v>
      </c>
      <c r="D3025" s="12">
        <f t="shared" si="47"/>
        <v>126332</v>
      </c>
      <c r="G3025">
        <v>173307</v>
      </c>
    </row>
    <row r="3026" spans="1:7" x14ac:dyDescent="0.3">
      <c r="A3026">
        <v>106006</v>
      </c>
      <c r="B3026">
        <v>2280</v>
      </c>
      <c r="C3026" s="12">
        <v>13134</v>
      </c>
      <c r="D3026" s="12">
        <f t="shared" si="47"/>
        <v>-92872</v>
      </c>
      <c r="G3026">
        <v>13134</v>
      </c>
    </row>
    <row r="3027" spans="1:7" x14ac:dyDescent="0.3">
      <c r="A3027">
        <v>117617</v>
      </c>
      <c r="B3027">
        <v>45922</v>
      </c>
      <c r="C3027" s="12">
        <v>161050</v>
      </c>
      <c r="D3027" s="12">
        <f t="shared" si="47"/>
        <v>43433</v>
      </c>
      <c r="G3027">
        <v>161050</v>
      </c>
    </row>
    <row r="3028" spans="1:7" x14ac:dyDescent="0.3">
      <c r="A3028">
        <v>53882</v>
      </c>
      <c r="B3028">
        <v>47580</v>
      </c>
      <c r="C3028" s="12">
        <v>161978</v>
      </c>
      <c r="D3028" s="12">
        <f t="shared" si="47"/>
        <v>108096</v>
      </c>
      <c r="G3028">
        <v>161978</v>
      </c>
    </row>
    <row r="3029" spans="1:7" x14ac:dyDescent="0.3">
      <c r="A3029">
        <v>49039</v>
      </c>
      <c r="B3029">
        <v>20314</v>
      </c>
      <c r="C3029" s="12">
        <v>84194</v>
      </c>
      <c r="D3029" s="12">
        <f t="shared" si="47"/>
        <v>35155</v>
      </c>
      <c r="G3029">
        <v>84194</v>
      </c>
    </row>
    <row r="3030" spans="1:7" x14ac:dyDescent="0.3">
      <c r="A3030">
        <v>55686</v>
      </c>
      <c r="B3030">
        <v>11331</v>
      </c>
      <c r="C3030" s="12">
        <v>71607</v>
      </c>
      <c r="D3030" s="12">
        <f t="shared" si="47"/>
        <v>15921</v>
      </c>
      <c r="G3030">
        <v>71607</v>
      </c>
    </row>
    <row r="3031" spans="1:7" x14ac:dyDescent="0.3">
      <c r="A3031">
        <v>84492</v>
      </c>
      <c r="B3031">
        <v>50251</v>
      </c>
      <c r="C3031" s="12">
        <v>178074</v>
      </c>
      <c r="D3031" s="12">
        <f t="shared" si="47"/>
        <v>93582</v>
      </c>
      <c r="G3031">
        <v>178074</v>
      </c>
    </row>
    <row r="3032" spans="1:7" x14ac:dyDescent="0.3">
      <c r="A3032">
        <v>27674</v>
      </c>
      <c r="B3032">
        <v>49091</v>
      </c>
      <c r="C3032" s="12">
        <v>192787</v>
      </c>
      <c r="D3032" s="12">
        <f t="shared" si="47"/>
        <v>165113</v>
      </c>
      <c r="G3032">
        <v>192787</v>
      </c>
    </row>
    <row r="3033" spans="1:7" x14ac:dyDescent="0.3">
      <c r="A3033">
        <v>97238</v>
      </c>
      <c r="B3033">
        <v>44316</v>
      </c>
      <c r="C3033" s="12">
        <v>199099</v>
      </c>
      <c r="D3033" s="12">
        <f t="shared" si="47"/>
        <v>101861</v>
      </c>
      <c r="G3033">
        <v>199099</v>
      </c>
    </row>
    <row r="3034" spans="1:7" x14ac:dyDescent="0.3">
      <c r="A3034">
        <v>36313</v>
      </c>
      <c r="B3034">
        <v>11786</v>
      </c>
      <c r="C3034" s="12">
        <v>64923</v>
      </c>
      <c r="D3034" s="12">
        <f t="shared" si="47"/>
        <v>28610</v>
      </c>
      <c r="G3034">
        <v>64923</v>
      </c>
    </row>
    <row r="3035" spans="1:7" x14ac:dyDescent="0.3">
      <c r="A3035">
        <v>58036</v>
      </c>
      <c r="B3035">
        <v>56307</v>
      </c>
      <c r="C3035" s="12">
        <v>189840</v>
      </c>
      <c r="D3035" s="12">
        <f t="shared" si="47"/>
        <v>131804</v>
      </c>
      <c r="G3035">
        <v>189840</v>
      </c>
    </row>
    <row r="3036" spans="1:7" x14ac:dyDescent="0.3">
      <c r="A3036">
        <v>69402</v>
      </c>
      <c r="B3036">
        <v>5028</v>
      </c>
      <c r="C3036" s="12">
        <v>17768</v>
      </c>
      <c r="D3036" s="12">
        <f t="shared" si="47"/>
        <v>-51634</v>
      </c>
      <c r="G3036">
        <v>17768</v>
      </c>
    </row>
    <row r="3037" spans="1:7" x14ac:dyDescent="0.3">
      <c r="A3037">
        <v>80670</v>
      </c>
      <c r="B3037">
        <v>39109</v>
      </c>
      <c r="C3037" s="12">
        <v>154783</v>
      </c>
      <c r="D3037" s="12">
        <f t="shared" si="47"/>
        <v>74113</v>
      </c>
      <c r="G3037">
        <v>154783</v>
      </c>
    </row>
    <row r="3038" spans="1:7" x14ac:dyDescent="0.3">
      <c r="A3038">
        <v>40587</v>
      </c>
      <c r="B3038">
        <v>43355</v>
      </c>
      <c r="C3038" s="12">
        <v>147135</v>
      </c>
      <c r="D3038" s="12">
        <f t="shared" si="47"/>
        <v>106548</v>
      </c>
      <c r="G3038">
        <v>147135</v>
      </c>
    </row>
    <row r="3039" spans="1:7" x14ac:dyDescent="0.3">
      <c r="A3039">
        <v>76416</v>
      </c>
      <c r="B3039">
        <v>1616</v>
      </c>
      <c r="C3039" s="12">
        <v>8605</v>
      </c>
      <c r="D3039" s="12">
        <f t="shared" si="47"/>
        <v>-67811</v>
      </c>
      <c r="G3039">
        <v>8605</v>
      </c>
    </row>
    <row r="3040" spans="1:7" x14ac:dyDescent="0.3">
      <c r="A3040">
        <v>98003</v>
      </c>
      <c r="B3040">
        <v>8693</v>
      </c>
      <c r="C3040" s="12">
        <v>33720</v>
      </c>
      <c r="D3040" s="12">
        <f t="shared" si="47"/>
        <v>-64283</v>
      </c>
      <c r="G3040">
        <v>33720</v>
      </c>
    </row>
    <row r="3041" spans="1:7" x14ac:dyDescent="0.3">
      <c r="A3041">
        <v>95339</v>
      </c>
      <c r="B3041">
        <v>19569</v>
      </c>
      <c r="C3041" s="12">
        <v>85351</v>
      </c>
      <c r="D3041" s="12">
        <f t="shared" si="47"/>
        <v>-9988</v>
      </c>
      <c r="G3041">
        <v>85351</v>
      </c>
    </row>
    <row r="3042" spans="1:7" x14ac:dyDescent="0.3">
      <c r="A3042">
        <v>58088</v>
      </c>
      <c r="B3042">
        <v>10124</v>
      </c>
      <c r="C3042" s="12">
        <v>39002</v>
      </c>
      <c r="D3042" s="12">
        <f t="shared" si="47"/>
        <v>-19086</v>
      </c>
      <c r="G3042">
        <v>39002</v>
      </c>
    </row>
    <row r="3043" spans="1:7" x14ac:dyDescent="0.3">
      <c r="A3043">
        <v>71355</v>
      </c>
      <c r="B3043">
        <v>21741</v>
      </c>
      <c r="C3043" s="12">
        <v>97254</v>
      </c>
      <c r="D3043" s="12">
        <f t="shared" si="47"/>
        <v>25899</v>
      </c>
      <c r="G3043">
        <v>97254</v>
      </c>
    </row>
    <row r="3044" spans="1:7" x14ac:dyDescent="0.3">
      <c r="A3044">
        <v>37096</v>
      </c>
      <c r="B3044">
        <v>17415</v>
      </c>
      <c r="C3044" s="12">
        <v>79398</v>
      </c>
      <c r="D3044" s="12">
        <f t="shared" si="47"/>
        <v>42302</v>
      </c>
      <c r="G3044">
        <v>79398</v>
      </c>
    </row>
    <row r="3045" spans="1:7" x14ac:dyDescent="0.3">
      <c r="A3045">
        <v>112888</v>
      </c>
      <c r="B3045">
        <v>11991</v>
      </c>
      <c r="C3045" s="12">
        <v>68325</v>
      </c>
      <c r="D3045" s="12">
        <f t="shared" si="47"/>
        <v>-44563</v>
      </c>
      <c r="G3045">
        <v>68325</v>
      </c>
    </row>
    <row r="3046" spans="1:7" x14ac:dyDescent="0.3">
      <c r="A3046">
        <v>69327</v>
      </c>
      <c r="B3046">
        <v>30610</v>
      </c>
      <c r="C3046" s="12">
        <v>115912</v>
      </c>
      <c r="D3046" s="12">
        <f t="shared" si="47"/>
        <v>46585</v>
      </c>
      <c r="G3046">
        <v>115912</v>
      </c>
    </row>
    <row r="3047" spans="1:7" x14ac:dyDescent="0.3">
      <c r="A3047">
        <v>73692</v>
      </c>
      <c r="B3047">
        <v>18303</v>
      </c>
      <c r="C3047" s="12">
        <v>73951</v>
      </c>
      <c r="D3047" s="12">
        <f t="shared" si="47"/>
        <v>259</v>
      </c>
      <c r="G3047">
        <v>73951</v>
      </c>
    </row>
    <row r="3048" spans="1:7" x14ac:dyDescent="0.3">
      <c r="A3048">
        <v>44849</v>
      </c>
      <c r="B3048">
        <v>24648</v>
      </c>
      <c r="C3048" s="12">
        <v>109872</v>
      </c>
      <c r="D3048" s="12">
        <f t="shared" si="47"/>
        <v>65023</v>
      </c>
      <c r="G3048">
        <v>109872</v>
      </c>
    </row>
    <row r="3049" spans="1:7" x14ac:dyDescent="0.3">
      <c r="A3049">
        <v>64636</v>
      </c>
      <c r="B3049">
        <v>8544</v>
      </c>
      <c r="C3049" s="12">
        <v>63024</v>
      </c>
      <c r="D3049" s="12">
        <f t="shared" si="47"/>
        <v>-1612</v>
      </c>
      <c r="G3049">
        <v>63024</v>
      </c>
    </row>
    <row r="3050" spans="1:7" x14ac:dyDescent="0.3">
      <c r="A3050">
        <v>115975</v>
      </c>
      <c r="B3050">
        <v>18807</v>
      </c>
      <c r="C3050" s="12">
        <v>140967</v>
      </c>
      <c r="D3050" s="12">
        <f t="shared" si="47"/>
        <v>24992</v>
      </c>
      <c r="G3050">
        <v>140967</v>
      </c>
    </row>
    <row r="3051" spans="1:7" x14ac:dyDescent="0.3">
      <c r="A3051">
        <v>119085</v>
      </c>
      <c r="B3051">
        <v>22719</v>
      </c>
      <c r="C3051" s="12">
        <v>119081</v>
      </c>
      <c r="D3051" s="12">
        <f t="shared" si="47"/>
        <v>-4</v>
      </c>
      <c r="G3051">
        <v>119081</v>
      </c>
    </row>
    <row r="3052" spans="1:7" x14ac:dyDescent="0.3">
      <c r="A3052">
        <v>77888</v>
      </c>
      <c r="B3052">
        <v>18534</v>
      </c>
      <c r="C3052" s="12">
        <v>105223</v>
      </c>
      <c r="D3052" s="12">
        <f t="shared" si="47"/>
        <v>27335</v>
      </c>
      <c r="G3052">
        <v>105223</v>
      </c>
    </row>
    <row r="3053" spans="1:7" x14ac:dyDescent="0.3">
      <c r="A3053">
        <v>58235</v>
      </c>
      <c r="B3053">
        <v>35997</v>
      </c>
      <c r="C3053" s="12">
        <v>122251</v>
      </c>
      <c r="D3053" s="12">
        <f t="shared" si="47"/>
        <v>64016</v>
      </c>
      <c r="G3053">
        <v>122251</v>
      </c>
    </row>
    <row r="3054" spans="1:7" x14ac:dyDescent="0.3">
      <c r="A3054">
        <v>73907</v>
      </c>
      <c r="B3054">
        <v>24889</v>
      </c>
      <c r="C3054" s="12">
        <v>175228</v>
      </c>
      <c r="D3054" s="12">
        <f t="shared" si="47"/>
        <v>101321</v>
      </c>
      <c r="G3054">
        <v>175228</v>
      </c>
    </row>
    <row r="3055" spans="1:7" x14ac:dyDescent="0.3">
      <c r="A3055">
        <v>90882</v>
      </c>
      <c r="B3055">
        <v>32948</v>
      </c>
      <c r="C3055" s="12">
        <v>124625</v>
      </c>
      <c r="D3055" s="12">
        <f t="shared" si="47"/>
        <v>33743</v>
      </c>
      <c r="G3055">
        <v>124625</v>
      </c>
    </row>
    <row r="3056" spans="1:7" x14ac:dyDescent="0.3">
      <c r="A3056">
        <v>106535</v>
      </c>
      <c r="B3056">
        <v>3847</v>
      </c>
      <c r="C3056" s="12">
        <v>24452</v>
      </c>
      <c r="D3056" s="12">
        <f t="shared" si="47"/>
        <v>-82083</v>
      </c>
      <c r="G3056">
        <v>24452</v>
      </c>
    </row>
    <row r="3057" spans="1:7" x14ac:dyDescent="0.3">
      <c r="A3057">
        <v>69792</v>
      </c>
      <c r="B3057">
        <v>37396</v>
      </c>
      <c r="C3057" s="12">
        <v>150722</v>
      </c>
      <c r="D3057" s="12">
        <f t="shared" si="47"/>
        <v>80930</v>
      </c>
      <c r="G3057">
        <v>150722</v>
      </c>
    </row>
    <row r="3058" spans="1:7" x14ac:dyDescent="0.3">
      <c r="A3058">
        <v>36156</v>
      </c>
      <c r="B3058">
        <v>48361</v>
      </c>
      <c r="C3058" s="12">
        <v>184964</v>
      </c>
      <c r="D3058" s="12">
        <f t="shared" si="47"/>
        <v>148808</v>
      </c>
      <c r="G3058">
        <v>184964</v>
      </c>
    </row>
    <row r="3059" spans="1:7" x14ac:dyDescent="0.3">
      <c r="A3059">
        <v>38670</v>
      </c>
      <c r="B3059">
        <v>37402</v>
      </c>
      <c r="C3059" s="12">
        <v>146277</v>
      </c>
      <c r="D3059" s="12">
        <f t="shared" si="47"/>
        <v>107607</v>
      </c>
      <c r="G3059">
        <v>146277</v>
      </c>
    </row>
    <row r="3060" spans="1:7" x14ac:dyDescent="0.3">
      <c r="A3060">
        <v>36244</v>
      </c>
      <c r="B3060">
        <v>49013</v>
      </c>
      <c r="C3060" s="12">
        <v>179909</v>
      </c>
      <c r="D3060" s="12">
        <f t="shared" si="47"/>
        <v>143665</v>
      </c>
      <c r="G3060">
        <v>179909</v>
      </c>
    </row>
    <row r="3061" spans="1:7" x14ac:dyDescent="0.3">
      <c r="A3061">
        <v>64517</v>
      </c>
      <c r="B3061">
        <v>14845</v>
      </c>
      <c r="C3061" s="12">
        <v>68212</v>
      </c>
      <c r="D3061" s="12">
        <f t="shared" si="47"/>
        <v>3695</v>
      </c>
      <c r="G3061">
        <v>68212</v>
      </c>
    </row>
    <row r="3062" spans="1:7" x14ac:dyDescent="0.3">
      <c r="A3062">
        <v>97681</v>
      </c>
      <c r="B3062">
        <v>39245</v>
      </c>
      <c r="C3062" s="12">
        <v>180842</v>
      </c>
      <c r="D3062" s="12">
        <f t="shared" si="47"/>
        <v>83161</v>
      </c>
      <c r="G3062">
        <v>180842</v>
      </c>
    </row>
    <row r="3063" spans="1:7" x14ac:dyDescent="0.3">
      <c r="A3063">
        <v>35954</v>
      </c>
      <c r="B3063">
        <v>21856</v>
      </c>
      <c r="C3063" s="12">
        <v>139479</v>
      </c>
      <c r="D3063" s="12">
        <f t="shared" si="47"/>
        <v>103525</v>
      </c>
      <c r="G3063">
        <v>139479</v>
      </c>
    </row>
    <row r="3064" spans="1:7" x14ac:dyDescent="0.3">
      <c r="A3064">
        <v>42730</v>
      </c>
      <c r="B3064">
        <v>5830</v>
      </c>
      <c r="C3064" s="12">
        <v>22416</v>
      </c>
      <c r="D3064" s="12">
        <f t="shared" si="47"/>
        <v>-20314</v>
      </c>
      <c r="G3064">
        <v>22416</v>
      </c>
    </row>
    <row r="3065" spans="1:7" x14ac:dyDescent="0.3">
      <c r="A3065">
        <v>34298</v>
      </c>
      <c r="B3065">
        <v>48520</v>
      </c>
      <c r="C3065" s="12">
        <v>170206</v>
      </c>
      <c r="D3065" s="12">
        <f t="shared" si="47"/>
        <v>135908</v>
      </c>
      <c r="G3065">
        <v>170206</v>
      </c>
    </row>
    <row r="3066" spans="1:7" x14ac:dyDescent="0.3">
      <c r="A3066">
        <v>49716</v>
      </c>
      <c r="B3066">
        <v>51088</v>
      </c>
      <c r="C3066" s="12">
        <v>198782</v>
      </c>
      <c r="D3066" s="12">
        <f t="shared" si="47"/>
        <v>149066</v>
      </c>
      <c r="G3066">
        <v>198782</v>
      </c>
    </row>
    <row r="3067" spans="1:7" x14ac:dyDescent="0.3">
      <c r="A3067">
        <v>109903</v>
      </c>
      <c r="B3067">
        <v>41304</v>
      </c>
      <c r="C3067" s="12">
        <v>172178</v>
      </c>
      <c r="D3067" s="12">
        <f t="shared" si="47"/>
        <v>62275</v>
      </c>
      <c r="G3067">
        <v>172178</v>
      </c>
    </row>
    <row r="3068" spans="1:7" x14ac:dyDescent="0.3">
      <c r="A3068">
        <v>28416</v>
      </c>
      <c r="B3068">
        <v>46752</v>
      </c>
      <c r="C3068" s="12">
        <v>199010</v>
      </c>
      <c r="D3068" s="12">
        <f t="shared" si="47"/>
        <v>170594</v>
      </c>
      <c r="G3068">
        <v>199010</v>
      </c>
    </row>
    <row r="3069" spans="1:7" x14ac:dyDescent="0.3">
      <c r="A3069">
        <v>87708</v>
      </c>
      <c r="B3069">
        <v>17152</v>
      </c>
      <c r="C3069" s="12">
        <v>171076</v>
      </c>
      <c r="D3069" s="12">
        <f t="shared" si="47"/>
        <v>83368</v>
      </c>
      <c r="G3069">
        <v>171076</v>
      </c>
    </row>
    <row r="3070" spans="1:7" x14ac:dyDescent="0.3">
      <c r="A3070">
        <v>33809</v>
      </c>
      <c r="B3070">
        <v>13243</v>
      </c>
      <c r="C3070" s="12">
        <v>75772</v>
      </c>
      <c r="D3070" s="12">
        <f t="shared" si="47"/>
        <v>41963</v>
      </c>
      <c r="G3070">
        <v>75772</v>
      </c>
    </row>
    <row r="3071" spans="1:7" x14ac:dyDescent="0.3">
      <c r="A3071">
        <v>81042</v>
      </c>
      <c r="B3071">
        <v>46350</v>
      </c>
      <c r="C3071" s="12">
        <v>157571</v>
      </c>
      <c r="D3071" s="12">
        <f t="shared" si="47"/>
        <v>76529</v>
      </c>
      <c r="G3071">
        <v>157571</v>
      </c>
    </row>
    <row r="3072" spans="1:7" x14ac:dyDescent="0.3">
      <c r="A3072">
        <v>100046</v>
      </c>
      <c r="B3072">
        <v>10935</v>
      </c>
      <c r="C3072" s="12">
        <v>40073</v>
      </c>
      <c r="D3072" s="12">
        <f t="shared" si="47"/>
        <v>-59973</v>
      </c>
      <c r="G3072">
        <v>40073</v>
      </c>
    </row>
    <row r="3073" spans="1:7" x14ac:dyDescent="0.3">
      <c r="A3073">
        <v>90349</v>
      </c>
      <c r="B3073">
        <v>4251</v>
      </c>
      <c r="C3073" s="12">
        <v>23502</v>
      </c>
      <c r="D3073" s="12">
        <f t="shared" si="47"/>
        <v>-66847</v>
      </c>
      <c r="G3073">
        <v>23502</v>
      </c>
    </row>
    <row r="3074" spans="1:7" x14ac:dyDescent="0.3">
      <c r="A3074">
        <v>50347</v>
      </c>
      <c r="B3074">
        <v>15905</v>
      </c>
      <c r="C3074" s="12">
        <v>67669</v>
      </c>
      <c r="D3074" s="12">
        <f t="shared" si="47"/>
        <v>17322</v>
      </c>
      <c r="G3074">
        <v>67669</v>
      </c>
    </row>
    <row r="3075" spans="1:7" x14ac:dyDescent="0.3">
      <c r="A3075">
        <v>36720</v>
      </c>
      <c r="B3075">
        <v>12257</v>
      </c>
      <c r="C3075" s="12">
        <v>82985</v>
      </c>
      <c r="D3075" s="12">
        <f t="shared" ref="D3075:D3138" si="48">C3075-A3075</f>
        <v>46265</v>
      </c>
      <c r="G3075">
        <v>82985</v>
      </c>
    </row>
    <row r="3076" spans="1:7" x14ac:dyDescent="0.3">
      <c r="A3076">
        <v>51687</v>
      </c>
      <c r="B3076">
        <v>45833</v>
      </c>
      <c r="C3076" s="12">
        <v>178901</v>
      </c>
      <c r="D3076" s="12">
        <f t="shared" si="48"/>
        <v>127214</v>
      </c>
      <c r="G3076">
        <v>178901</v>
      </c>
    </row>
    <row r="3077" spans="1:7" x14ac:dyDescent="0.3">
      <c r="A3077">
        <v>109647</v>
      </c>
      <c r="B3077">
        <v>33569</v>
      </c>
      <c r="C3077" s="12">
        <v>120712</v>
      </c>
      <c r="D3077" s="12">
        <f t="shared" si="48"/>
        <v>11065</v>
      </c>
      <c r="G3077">
        <v>120712</v>
      </c>
    </row>
    <row r="3078" spans="1:7" x14ac:dyDescent="0.3">
      <c r="A3078">
        <v>74587</v>
      </c>
      <c r="B3078">
        <v>3433</v>
      </c>
      <c r="C3078" s="12">
        <v>12520</v>
      </c>
      <c r="D3078" s="12">
        <f t="shared" si="48"/>
        <v>-62067</v>
      </c>
      <c r="G3078">
        <v>12520</v>
      </c>
    </row>
    <row r="3079" spans="1:7" x14ac:dyDescent="0.3">
      <c r="A3079">
        <v>37345</v>
      </c>
      <c r="B3079">
        <v>26785</v>
      </c>
      <c r="C3079" s="12">
        <v>136842</v>
      </c>
      <c r="D3079" s="12">
        <f t="shared" si="48"/>
        <v>99497</v>
      </c>
      <c r="G3079">
        <v>136842</v>
      </c>
    </row>
    <row r="3080" spans="1:7" x14ac:dyDescent="0.3">
      <c r="A3080">
        <v>90547</v>
      </c>
      <c r="B3080">
        <v>14678</v>
      </c>
      <c r="C3080" s="12">
        <v>51948</v>
      </c>
      <c r="D3080" s="12">
        <f t="shared" si="48"/>
        <v>-38599</v>
      </c>
      <c r="G3080">
        <v>51948</v>
      </c>
    </row>
    <row r="3081" spans="1:7" x14ac:dyDescent="0.3">
      <c r="A3081">
        <v>96976</v>
      </c>
      <c r="B3081">
        <v>42436</v>
      </c>
      <c r="C3081" s="12">
        <v>180751</v>
      </c>
      <c r="D3081" s="12">
        <f t="shared" si="48"/>
        <v>83775</v>
      </c>
      <c r="G3081">
        <v>180751</v>
      </c>
    </row>
    <row r="3082" spans="1:7" x14ac:dyDescent="0.3">
      <c r="A3082">
        <v>65085</v>
      </c>
      <c r="B3082">
        <v>12615</v>
      </c>
      <c r="C3082" s="12">
        <v>103469</v>
      </c>
      <c r="D3082" s="12">
        <f t="shared" si="48"/>
        <v>38384</v>
      </c>
      <c r="G3082">
        <v>103469</v>
      </c>
    </row>
    <row r="3083" spans="1:7" x14ac:dyDescent="0.3">
      <c r="A3083">
        <v>31081</v>
      </c>
      <c r="B3083">
        <v>20164</v>
      </c>
      <c r="C3083" s="12">
        <v>167624</v>
      </c>
      <c r="D3083" s="12">
        <f t="shared" si="48"/>
        <v>136543</v>
      </c>
      <c r="G3083">
        <v>167624</v>
      </c>
    </row>
    <row r="3084" spans="1:7" x14ac:dyDescent="0.3">
      <c r="A3084">
        <v>86914</v>
      </c>
      <c r="B3084">
        <v>20522</v>
      </c>
      <c r="C3084" s="12">
        <v>170610</v>
      </c>
      <c r="D3084" s="12">
        <f t="shared" si="48"/>
        <v>83696</v>
      </c>
      <c r="G3084">
        <v>170610</v>
      </c>
    </row>
    <row r="3085" spans="1:7" x14ac:dyDescent="0.3">
      <c r="A3085">
        <v>69870</v>
      </c>
      <c r="B3085">
        <v>39681</v>
      </c>
      <c r="C3085" s="12">
        <v>156461</v>
      </c>
      <c r="D3085" s="12">
        <f t="shared" si="48"/>
        <v>86591</v>
      </c>
      <c r="G3085">
        <v>156461</v>
      </c>
    </row>
    <row r="3086" spans="1:7" x14ac:dyDescent="0.3">
      <c r="A3086">
        <v>75522</v>
      </c>
      <c r="B3086">
        <v>25180</v>
      </c>
      <c r="C3086" s="12">
        <v>98403</v>
      </c>
      <c r="D3086" s="12">
        <f t="shared" si="48"/>
        <v>22881</v>
      </c>
      <c r="G3086">
        <v>98403</v>
      </c>
    </row>
    <row r="3087" spans="1:7" x14ac:dyDescent="0.3">
      <c r="A3087">
        <v>67013</v>
      </c>
      <c r="B3087">
        <v>23419</v>
      </c>
      <c r="C3087" s="12">
        <v>82442</v>
      </c>
      <c r="D3087" s="12">
        <f t="shared" si="48"/>
        <v>15429</v>
      </c>
      <c r="G3087">
        <v>82442</v>
      </c>
    </row>
    <row r="3088" spans="1:7" x14ac:dyDescent="0.3">
      <c r="A3088">
        <v>61049</v>
      </c>
      <c r="B3088">
        <v>30016</v>
      </c>
      <c r="C3088" s="12">
        <v>184699</v>
      </c>
      <c r="D3088" s="12">
        <f t="shared" si="48"/>
        <v>123650</v>
      </c>
      <c r="G3088">
        <v>184699</v>
      </c>
    </row>
    <row r="3089" spans="1:7" x14ac:dyDescent="0.3">
      <c r="A3089">
        <v>46604</v>
      </c>
      <c r="B3089">
        <v>22281</v>
      </c>
      <c r="C3089" s="12">
        <v>91466</v>
      </c>
      <c r="D3089" s="12">
        <f t="shared" si="48"/>
        <v>44862</v>
      </c>
      <c r="G3089">
        <v>91466</v>
      </c>
    </row>
    <row r="3090" spans="1:7" x14ac:dyDescent="0.3">
      <c r="A3090">
        <v>84533</v>
      </c>
      <c r="B3090">
        <v>7775</v>
      </c>
      <c r="C3090" s="12">
        <v>59309</v>
      </c>
      <c r="D3090" s="12">
        <f t="shared" si="48"/>
        <v>-25224</v>
      </c>
      <c r="G3090">
        <v>59309</v>
      </c>
    </row>
    <row r="3091" spans="1:7" x14ac:dyDescent="0.3">
      <c r="A3091">
        <v>81030</v>
      </c>
      <c r="B3091">
        <v>13674</v>
      </c>
      <c r="C3091" s="12">
        <v>94304</v>
      </c>
      <c r="D3091" s="12">
        <f t="shared" si="48"/>
        <v>13274</v>
      </c>
      <c r="G3091">
        <v>94304</v>
      </c>
    </row>
    <row r="3092" spans="1:7" x14ac:dyDescent="0.3">
      <c r="A3092">
        <v>34163</v>
      </c>
      <c r="B3092">
        <v>16551</v>
      </c>
      <c r="C3092" s="12">
        <v>99403</v>
      </c>
      <c r="D3092" s="12">
        <f t="shared" si="48"/>
        <v>65240</v>
      </c>
      <c r="G3092">
        <v>99403</v>
      </c>
    </row>
    <row r="3093" spans="1:7" x14ac:dyDescent="0.3">
      <c r="A3093">
        <v>74384</v>
      </c>
      <c r="B3093">
        <v>16915</v>
      </c>
      <c r="C3093" s="12">
        <v>116524</v>
      </c>
      <c r="D3093" s="12">
        <f t="shared" si="48"/>
        <v>42140</v>
      </c>
      <c r="G3093">
        <v>116524</v>
      </c>
    </row>
    <row r="3094" spans="1:7" x14ac:dyDescent="0.3">
      <c r="A3094">
        <v>48660</v>
      </c>
      <c r="B3094">
        <v>27929</v>
      </c>
      <c r="C3094" s="12">
        <v>174029</v>
      </c>
      <c r="D3094" s="12">
        <f t="shared" si="48"/>
        <v>125369</v>
      </c>
      <c r="G3094">
        <v>174029</v>
      </c>
    </row>
    <row r="3095" spans="1:7" x14ac:dyDescent="0.3">
      <c r="A3095">
        <v>27981</v>
      </c>
      <c r="B3095">
        <v>12383</v>
      </c>
      <c r="C3095" s="12">
        <v>75197</v>
      </c>
      <c r="D3095" s="12">
        <f t="shared" si="48"/>
        <v>47216</v>
      </c>
      <c r="G3095">
        <v>75197</v>
      </c>
    </row>
    <row r="3096" spans="1:7" x14ac:dyDescent="0.3">
      <c r="A3096">
        <v>114972</v>
      </c>
      <c r="B3096">
        <v>26196</v>
      </c>
      <c r="C3096" s="12">
        <v>87798</v>
      </c>
      <c r="D3096" s="12">
        <f t="shared" si="48"/>
        <v>-27174</v>
      </c>
      <c r="G3096">
        <v>87798</v>
      </c>
    </row>
    <row r="3097" spans="1:7" x14ac:dyDescent="0.3">
      <c r="A3097">
        <v>34314</v>
      </c>
      <c r="B3097">
        <v>25962</v>
      </c>
      <c r="C3097" s="12">
        <v>122408</v>
      </c>
      <c r="D3097" s="12">
        <f t="shared" si="48"/>
        <v>88094</v>
      </c>
      <c r="G3097">
        <v>122408</v>
      </c>
    </row>
    <row r="3098" spans="1:7" x14ac:dyDescent="0.3">
      <c r="A3098">
        <v>56088</v>
      </c>
      <c r="B3098">
        <v>26477</v>
      </c>
      <c r="C3098" s="12">
        <v>97468</v>
      </c>
      <c r="D3098" s="12">
        <f t="shared" si="48"/>
        <v>41380</v>
      </c>
      <c r="G3098">
        <v>97468</v>
      </c>
    </row>
    <row r="3099" spans="1:7" x14ac:dyDescent="0.3">
      <c r="A3099">
        <v>107200</v>
      </c>
      <c r="B3099">
        <v>16692</v>
      </c>
      <c r="C3099" s="12">
        <v>94600</v>
      </c>
      <c r="D3099" s="12">
        <f t="shared" si="48"/>
        <v>-12600</v>
      </c>
      <c r="G3099">
        <v>94600</v>
      </c>
    </row>
    <row r="3100" spans="1:7" x14ac:dyDescent="0.3">
      <c r="A3100">
        <v>101973</v>
      </c>
      <c r="B3100">
        <v>9094</v>
      </c>
      <c r="C3100" s="12">
        <v>33960</v>
      </c>
      <c r="D3100" s="12">
        <f t="shared" si="48"/>
        <v>-68013</v>
      </c>
      <c r="G3100">
        <v>33960</v>
      </c>
    </row>
    <row r="3101" spans="1:7" x14ac:dyDescent="0.3">
      <c r="A3101">
        <v>71807</v>
      </c>
      <c r="B3101">
        <v>39803</v>
      </c>
      <c r="C3101" s="12">
        <v>139042</v>
      </c>
      <c r="D3101" s="12">
        <f t="shared" si="48"/>
        <v>67235</v>
      </c>
      <c r="G3101">
        <v>139042</v>
      </c>
    </row>
    <row r="3102" spans="1:7" x14ac:dyDescent="0.3">
      <c r="A3102">
        <v>25101</v>
      </c>
      <c r="B3102">
        <v>37092</v>
      </c>
      <c r="C3102" s="12">
        <v>171814</v>
      </c>
      <c r="D3102" s="12">
        <f t="shared" si="48"/>
        <v>146713</v>
      </c>
      <c r="G3102">
        <v>171814</v>
      </c>
    </row>
    <row r="3103" spans="1:7" x14ac:dyDescent="0.3">
      <c r="A3103">
        <v>105621</v>
      </c>
      <c r="B3103">
        <v>17550</v>
      </c>
      <c r="C3103" s="12">
        <v>80190</v>
      </c>
      <c r="D3103" s="12">
        <f t="shared" si="48"/>
        <v>-25431</v>
      </c>
      <c r="G3103">
        <v>80190</v>
      </c>
    </row>
    <row r="3104" spans="1:7" x14ac:dyDescent="0.3">
      <c r="A3104">
        <v>107550</v>
      </c>
      <c r="B3104">
        <v>12967</v>
      </c>
      <c r="C3104" s="12">
        <v>119034</v>
      </c>
      <c r="D3104" s="12">
        <f t="shared" si="48"/>
        <v>11484</v>
      </c>
      <c r="G3104">
        <v>119034</v>
      </c>
    </row>
    <row r="3105" spans="1:7" x14ac:dyDescent="0.3">
      <c r="A3105">
        <v>55968</v>
      </c>
      <c r="B3105">
        <v>48809</v>
      </c>
      <c r="C3105" s="12">
        <v>164461</v>
      </c>
      <c r="D3105" s="12">
        <f t="shared" si="48"/>
        <v>108493</v>
      </c>
      <c r="G3105">
        <v>164461</v>
      </c>
    </row>
    <row r="3106" spans="1:7" x14ac:dyDescent="0.3">
      <c r="A3106">
        <v>85274</v>
      </c>
      <c r="B3106">
        <v>22213</v>
      </c>
      <c r="C3106" s="12">
        <v>102247</v>
      </c>
      <c r="D3106" s="12">
        <f t="shared" si="48"/>
        <v>16973</v>
      </c>
      <c r="G3106">
        <v>102247</v>
      </c>
    </row>
    <row r="3107" spans="1:7" x14ac:dyDescent="0.3">
      <c r="A3107">
        <v>37871</v>
      </c>
      <c r="B3107">
        <v>13102</v>
      </c>
      <c r="C3107" s="12">
        <v>56282</v>
      </c>
      <c r="D3107" s="12">
        <f t="shared" si="48"/>
        <v>18411</v>
      </c>
      <c r="G3107">
        <v>56282</v>
      </c>
    </row>
    <row r="3108" spans="1:7" x14ac:dyDescent="0.3">
      <c r="A3108">
        <v>95148</v>
      </c>
      <c r="B3108">
        <v>40099</v>
      </c>
      <c r="C3108" s="12">
        <v>174805</v>
      </c>
      <c r="D3108" s="12">
        <f t="shared" si="48"/>
        <v>79657</v>
      </c>
      <c r="G3108">
        <v>174805</v>
      </c>
    </row>
    <row r="3109" spans="1:7" x14ac:dyDescent="0.3">
      <c r="A3109">
        <v>38916</v>
      </c>
      <c r="B3109">
        <v>7411</v>
      </c>
      <c r="C3109" s="12">
        <v>54614</v>
      </c>
      <c r="D3109" s="12">
        <f t="shared" si="48"/>
        <v>15698</v>
      </c>
      <c r="G3109">
        <v>54614</v>
      </c>
    </row>
    <row r="3110" spans="1:7" x14ac:dyDescent="0.3">
      <c r="A3110">
        <v>80000</v>
      </c>
      <c r="B3110">
        <v>25441</v>
      </c>
      <c r="C3110" s="12">
        <v>174506</v>
      </c>
      <c r="D3110" s="12">
        <f t="shared" si="48"/>
        <v>94506</v>
      </c>
      <c r="G3110">
        <v>174506</v>
      </c>
    </row>
    <row r="3111" spans="1:7" x14ac:dyDescent="0.3">
      <c r="A3111">
        <v>104462</v>
      </c>
      <c r="B3111">
        <v>32446</v>
      </c>
      <c r="C3111" s="12">
        <v>167043</v>
      </c>
      <c r="D3111" s="12">
        <f t="shared" si="48"/>
        <v>62581</v>
      </c>
      <c r="G3111">
        <v>167043</v>
      </c>
    </row>
    <row r="3112" spans="1:7" x14ac:dyDescent="0.3">
      <c r="A3112">
        <v>74163</v>
      </c>
      <c r="B3112">
        <v>29292</v>
      </c>
      <c r="C3112" s="12">
        <v>145364</v>
      </c>
      <c r="D3112" s="12">
        <f t="shared" si="48"/>
        <v>71201</v>
      </c>
      <c r="G3112">
        <v>145364</v>
      </c>
    </row>
    <row r="3113" spans="1:7" x14ac:dyDescent="0.3">
      <c r="A3113">
        <v>48426</v>
      </c>
      <c r="B3113">
        <v>17939</v>
      </c>
      <c r="C3113" s="12">
        <v>94172</v>
      </c>
      <c r="D3113" s="12">
        <f t="shared" si="48"/>
        <v>45746</v>
      </c>
      <c r="G3113">
        <v>94172</v>
      </c>
    </row>
    <row r="3114" spans="1:7" x14ac:dyDescent="0.3">
      <c r="A3114">
        <v>78687</v>
      </c>
      <c r="B3114">
        <v>28697</v>
      </c>
      <c r="C3114" s="12">
        <v>101833</v>
      </c>
      <c r="D3114" s="12">
        <f t="shared" si="48"/>
        <v>23146</v>
      </c>
      <c r="G3114">
        <v>101833</v>
      </c>
    </row>
    <row r="3115" spans="1:7" x14ac:dyDescent="0.3">
      <c r="A3115">
        <v>93444</v>
      </c>
      <c r="B3115">
        <v>26081</v>
      </c>
      <c r="C3115" s="12">
        <v>105509</v>
      </c>
      <c r="D3115" s="12">
        <f t="shared" si="48"/>
        <v>12065</v>
      </c>
      <c r="G3115">
        <v>105509</v>
      </c>
    </row>
    <row r="3116" spans="1:7" x14ac:dyDescent="0.3">
      <c r="A3116">
        <v>47101</v>
      </c>
      <c r="B3116">
        <v>39917</v>
      </c>
      <c r="C3116" s="12">
        <v>158573</v>
      </c>
      <c r="D3116" s="12">
        <f t="shared" si="48"/>
        <v>111472</v>
      </c>
      <c r="G3116">
        <v>158573</v>
      </c>
    </row>
    <row r="3117" spans="1:7" x14ac:dyDescent="0.3">
      <c r="A3117">
        <v>102538</v>
      </c>
      <c r="B3117">
        <v>13002</v>
      </c>
      <c r="C3117" s="12">
        <v>121732</v>
      </c>
      <c r="D3117" s="12">
        <f t="shared" si="48"/>
        <v>19194</v>
      </c>
      <c r="G3117">
        <v>121732</v>
      </c>
    </row>
    <row r="3118" spans="1:7" x14ac:dyDescent="0.3">
      <c r="A3118">
        <v>32546</v>
      </c>
      <c r="B3118">
        <v>11212</v>
      </c>
      <c r="C3118" s="12">
        <v>75671</v>
      </c>
      <c r="D3118" s="12">
        <f t="shared" si="48"/>
        <v>43125</v>
      </c>
      <c r="G3118">
        <v>75671</v>
      </c>
    </row>
    <row r="3119" spans="1:7" x14ac:dyDescent="0.3">
      <c r="A3119">
        <v>106964</v>
      </c>
      <c r="B3119">
        <v>11467</v>
      </c>
      <c r="C3119" s="12">
        <v>92361</v>
      </c>
      <c r="D3119" s="12">
        <f t="shared" si="48"/>
        <v>-14603</v>
      </c>
      <c r="G3119">
        <v>92361</v>
      </c>
    </row>
    <row r="3120" spans="1:7" x14ac:dyDescent="0.3">
      <c r="A3120">
        <v>84698</v>
      </c>
      <c r="B3120">
        <v>8175</v>
      </c>
      <c r="C3120" s="12">
        <v>69406</v>
      </c>
      <c r="D3120" s="12">
        <f t="shared" si="48"/>
        <v>-15292</v>
      </c>
      <c r="G3120">
        <v>69406</v>
      </c>
    </row>
    <row r="3121" spans="1:7" x14ac:dyDescent="0.3">
      <c r="A3121">
        <v>74167</v>
      </c>
      <c r="B3121">
        <v>30587</v>
      </c>
      <c r="C3121" s="12">
        <v>109985</v>
      </c>
      <c r="D3121" s="12">
        <f t="shared" si="48"/>
        <v>35818</v>
      </c>
      <c r="G3121">
        <v>109985</v>
      </c>
    </row>
    <row r="3122" spans="1:7" x14ac:dyDescent="0.3">
      <c r="A3122">
        <v>76174</v>
      </c>
      <c r="B3122">
        <v>41169</v>
      </c>
      <c r="C3122" s="12">
        <v>171432</v>
      </c>
      <c r="D3122" s="12">
        <f t="shared" si="48"/>
        <v>95258</v>
      </c>
      <c r="G3122">
        <v>171432</v>
      </c>
    </row>
    <row r="3123" spans="1:7" x14ac:dyDescent="0.3">
      <c r="A3123">
        <v>42034</v>
      </c>
      <c r="B3123">
        <v>12618</v>
      </c>
      <c r="C3123" s="12">
        <v>71597</v>
      </c>
      <c r="D3123" s="12">
        <f t="shared" si="48"/>
        <v>29563</v>
      </c>
      <c r="G3123">
        <v>71597</v>
      </c>
    </row>
    <row r="3124" spans="1:7" x14ac:dyDescent="0.3">
      <c r="A3124">
        <v>37235</v>
      </c>
      <c r="B3124">
        <v>19939</v>
      </c>
      <c r="C3124" s="12">
        <v>163098</v>
      </c>
      <c r="D3124" s="12">
        <f t="shared" si="48"/>
        <v>125863</v>
      </c>
      <c r="G3124">
        <v>163098</v>
      </c>
    </row>
    <row r="3125" spans="1:7" x14ac:dyDescent="0.3">
      <c r="A3125">
        <v>68778</v>
      </c>
      <c r="B3125">
        <v>29225</v>
      </c>
      <c r="C3125" s="12">
        <v>127803</v>
      </c>
      <c r="D3125" s="12">
        <f t="shared" si="48"/>
        <v>59025</v>
      </c>
      <c r="G3125">
        <v>127803</v>
      </c>
    </row>
    <row r="3126" spans="1:7" x14ac:dyDescent="0.3">
      <c r="A3126">
        <v>43578</v>
      </c>
      <c r="B3126">
        <v>15380</v>
      </c>
      <c r="C3126" s="12">
        <v>130662</v>
      </c>
      <c r="D3126" s="12">
        <f t="shared" si="48"/>
        <v>87084</v>
      </c>
      <c r="G3126">
        <v>130662</v>
      </c>
    </row>
    <row r="3127" spans="1:7" x14ac:dyDescent="0.3">
      <c r="A3127">
        <v>68051</v>
      </c>
      <c r="B3127">
        <v>3311</v>
      </c>
      <c r="C3127" s="12">
        <v>19365</v>
      </c>
      <c r="D3127" s="12">
        <f t="shared" si="48"/>
        <v>-48686</v>
      </c>
      <c r="G3127">
        <v>19365</v>
      </c>
    </row>
    <row r="3128" spans="1:7" x14ac:dyDescent="0.3">
      <c r="A3128">
        <v>72087</v>
      </c>
      <c r="B3128">
        <v>18341</v>
      </c>
      <c r="C3128" s="12">
        <v>176046</v>
      </c>
      <c r="D3128" s="12">
        <f t="shared" si="48"/>
        <v>103959</v>
      </c>
      <c r="G3128">
        <v>176046</v>
      </c>
    </row>
    <row r="3129" spans="1:7" x14ac:dyDescent="0.3">
      <c r="A3129">
        <v>92900</v>
      </c>
      <c r="B3129">
        <v>31790</v>
      </c>
      <c r="C3129" s="12">
        <v>192271</v>
      </c>
      <c r="D3129" s="12">
        <f t="shared" si="48"/>
        <v>99371</v>
      </c>
      <c r="G3129">
        <v>192271</v>
      </c>
    </row>
    <row r="3130" spans="1:7" x14ac:dyDescent="0.3">
      <c r="A3130">
        <v>59941</v>
      </c>
      <c r="B3130">
        <v>22867</v>
      </c>
      <c r="C3130" s="12">
        <v>78594</v>
      </c>
      <c r="D3130" s="12">
        <f t="shared" si="48"/>
        <v>18653</v>
      </c>
      <c r="G3130">
        <v>78594</v>
      </c>
    </row>
    <row r="3131" spans="1:7" x14ac:dyDescent="0.3">
      <c r="A3131">
        <v>66240</v>
      </c>
      <c r="B3131">
        <v>5155</v>
      </c>
      <c r="C3131" s="12">
        <v>34708</v>
      </c>
      <c r="D3131" s="12">
        <f t="shared" si="48"/>
        <v>-31532</v>
      </c>
      <c r="G3131">
        <v>34708</v>
      </c>
    </row>
    <row r="3132" spans="1:7" x14ac:dyDescent="0.3">
      <c r="A3132">
        <v>75739</v>
      </c>
      <c r="B3132">
        <v>48641</v>
      </c>
      <c r="C3132" s="12">
        <v>169964</v>
      </c>
      <c r="D3132" s="12">
        <f t="shared" si="48"/>
        <v>94225</v>
      </c>
      <c r="G3132">
        <v>169964</v>
      </c>
    </row>
    <row r="3133" spans="1:7" x14ac:dyDescent="0.3">
      <c r="A3133">
        <v>67348</v>
      </c>
      <c r="B3133">
        <v>6450</v>
      </c>
      <c r="C3133" s="12">
        <v>25906</v>
      </c>
      <c r="D3133" s="12">
        <f t="shared" si="48"/>
        <v>-41442</v>
      </c>
      <c r="G3133">
        <v>25906</v>
      </c>
    </row>
    <row r="3134" spans="1:7" x14ac:dyDescent="0.3">
      <c r="A3134">
        <v>101463</v>
      </c>
      <c r="B3134">
        <v>20089</v>
      </c>
      <c r="C3134" s="12">
        <v>176412</v>
      </c>
      <c r="D3134" s="12">
        <f t="shared" si="48"/>
        <v>74949</v>
      </c>
      <c r="G3134">
        <v>176412</v>
      </c>
    </row>
    <row r="3135" spans="1:7" x14ac:dyDescent="0.3">
      <c r="A3135">
        <v>54880</v>
      </c>
      <c r="B3135">
        <v>23933</v>
      </c>
      <c r="C3135" s="12">
        <v>154668</v>
      </c>
      <c r="D3135" s="12">
        <f t="shared" si="48"/>
        <v>99788</v>
      </c>
      <c r="G3135">
        <v>154668</v>
      </c>
    </row>
    <row r="3136" spans="1:7" x14ac:dyDescent="0.3">
      <c r="A3136">
        <v>81827</v>
      </c>
      <c r="B3136">
        <v>16909</v>
      </c>
      <c r="C3136" s="12">
        <v>150226</v>
      </c>
      <c r="D3136" s="12">
        <f t="shared" si="48"/>
        <v>68399</v>
      </c>
      <c r="G3136">
        <v>150226</v>
      </c>
    </row>
    <row r="3137" spans="1:7" x14ac:dyDescent="0.3">
      <c r="A3137">
        <v>33380</v>
      </c>
      <c r="B3137">
        <v>5464</v>
      </c>
      <c r="C3137" s="12">
        <v>23708</v>
      </c>
      <c r="D3137" s="12">
        <f t="shared" si="48"/>
        <v>-9672</v>
      </c>
      <c r="G3137">
        <v>23708</v>
      </c>
    </row>
    <row r="3138" spans="1:7" x14ac:dyDescent="0.3">
      <c r="A3138">
        <v>59909</v>
      </c>
      <c r="B3138">
        <v>48580</v>
      </c>
      <c r="C3138" s="12">
        <v>164951</v>
      </c>
      <c r="D3138" s="12">
        <f t="shared" si="48"/>
        <v>105042</v>
      </c>
      <c r="G3138">
        <v>164951</v>
      </c>
    </row>
    <row r="3139" spans="1:7" x14ac:dyDescent="0.3">
      <c r="A3139">
        <v>41898</v>
      </c>
      <c r="B3139">
        <v>6714</v>
      </c>
      <c r="C3139" s="12">
        <v>47376</v>
      </c>
      <c r="D3139" s="12">
        <f t="shared" ref="D3139:D3202" si="49">C3139-A3139</f>
        <v>5478</v>
      </c>
      <c r="G3139">
        <v>47376</v>
      </c>
    </row>
    <row r="3140" spans="1:7" x14ac:dyDescent="0.3">
      <c r="A3140">
        <v>84466</v>
      </c>
      <c r="B3140">
        <v>17290</v>
      </c>
      <c r="C3140" s="12">
        <v>126337</v>
      </c>
      <c r="D3140" s="12">
        <f t="shared" si="49"/>
        <v>41871</v>
      </c>
      <c r="G3140">
        <v>126337</v>
      </c>
    </row>
    <row r="3141" spans="1:7" x14ac:dyDescent="0.3">
      <c r="A3141">
        <v>80109</v>
      </c>
      <c r="B3141">
        <v>14103</v>
      </c>
      <c r="C3141" s="12">
        <v>68051</v>
      </c>
      <c r="D3141" s="12">
        <f t="shared" si="49"/>
        <v>-12058</v>
      </c>
      <c r="G3141">
        <v>68051</v>
      </c>
    </row>
    <row r="3142" spans="1:7" x14ac:dyDescent="0.3">
      <c r="A3142">
        <v>102230</v>
      </c>
      <c r="B3142">
        <v>6557</v>
      </c>
      <c r="C3142" s="12">
        <v>50820</v>
      </c>
      <c r="D3142" s="12">
        <f t="shared" si="49"/>
        <v>-51410</v>
      </c>
      <c r="G3142">
        <v>50820</v>
      </c>
    </row>
    <row r="3143" spans="1:7" x14ac:dyDescent="0.3">
      <c r="A3143">
        <v>104431</v>
      </c>
      <c r="B3143">
        <v>12170</v>
      </c>
      <c r="C3143" s="12">
        <v>93269</v>
      </c>
      <c r="D3143" s="12">
        <f t="shared" si="49"/>
        <v>-11162</v>
      </c>
      <c r="G3143">
        <v>93269</v>
      </c>
    </row>
    <row r="3144" spans="1:7" x14ac:dyDescent="0.3">
      <c r="A3144">
        <v>63119</v>
      </c>
      <c r="B3144">
        <v>26361</v>
      </c>
      <c r="C3144" s="12">
        <v>184485</v>
      </c>
      <c r="D3144" s="12">
        <f t="shared" si="49"/>
        <v>121366</v>
      </c>
      <c r="G3144">
        <v>184485</v>
      </c>
    </row>
    <row r="3145" spans="1:7" x14ac:dyDescent="0.3">
      <c r="A3145">
        <v>119927</v>
      </c>
      <c r="B3145">
        <v>31456</v>
      </c>
      <c r="C3145" s="12">
        <v>144194</v>
      </c>
      <c r="D3145" s="12">
        <f t="shared" si="49"/>
        <v>24267</v>
      </c>
      <c r="G3145">
        <v>144194</v>
      </c>
    </row>
    <row r="3146" spans="1:7" x14ac:dyDescent="0.3">
      <c r="A3146">
        <v>92190</v>
      </c>
      <c r="B3146">
        <v>38220</v>
      </c>
      <c r="C3146" s="12">
        <v>187243</v>
      </c>
      <c r="D3146" s="12">
        <f t="shared" si="49"/>
        <v>95053</v>
      </c>
      <c r="G3146">
        <v>187243</v>
      </c>
    </row>
    <row r="3147" spans="1:7" x14ac:dyDescent="0.3">
      <c r="A3147">
        <v>36961</v>
      </c>
      <c r="B3147">
        <v>16695</v>
      </c>
      <c r="C3147" s="12">
        <v>118620</v>
      </c>
      <c r="D3147" s="12">
        <f t="shared" si="49"/>
        <v>81659</v>
      </c>
      <c r="G3147">
        <v>118620</v>
      </c>
    </row>
    <row r="3148" spans="1:7" x14ac:dyDescent="0.3">
      <c r="A3148">
        <v>115045</v>
      </c>
      <c r="B3148">
        <v>13494</v>
      </c>
      <c r="C3148" s="12">
        <v>58717</v>
      </c>
      <c r="D3148" s="12">
        <f t="shared" si="49"/>
        <v>-56328</v>
      </c>
      <c r="G3148">
        <v>58717</v>
      </c>
    </row>
    <row r="3149" spans="1:7" x14ac:dyDescent="0.3">
      <c r="A3149">
        <v>114315</v>
      </c>
      <c r="B3149">
        <v>10655</v>
      </c>
      <c r="C3149" s="12">
        <v>53170</v>
      </c>
      <c r="D3149" s="12">
        <f t="shared" si="49"/>
        <v>-61145</v>
      </c>
      <c r="G3149">
        <v>53170</v>
      </c>
    </row>
    <row r="3150" spans="1:7" x14ac:dyDescent="0.3">
      <c r="A3150">
        <v>27277</v>
      </c>
      <c r="B3150">
        <v>7747</v>
      </c>
      <c r="C3150" s="12">
        <v>71126</v>
      </c>
      <c r="D3150" s="12">
        <f t="shared" si="49"/>
        <v>43849</v>
      </c>
      <c r="G3150">
        <v>71126</v>
      </c>
    </row>
    <row r="3151" spans="1:7" x14ac:dyDescent="0.3">
      <c r="A3151">
        <v>79883</v>
      </c>
      <c r="B3151">
        <v>20101</v>
      </c>
      <c r="C3151" s="12">
        <v>90828</v>
      </c>
      <c r="D3151" s="12">
        <f t="shared" si="49"/>
        <v>10945</v>
      </c>
      <c r="G3151">
        <v>90828</v>
      </c>
    </row>
    <row r="3152" spans="1:7" x14ac:dyDescent="0.3">
      <c r="A3152">
        <v>66052</v>
      </c>
      <c r="B3152">
        <v>1922</v>
      </c>
      <c r="C3152" s="12">
        <v>12744</v>
      </c>
      <c r="D3152" s="12">
        <f t="shared" si="49"/>
        <v>-53308</v>
      </c>
      <c r="G3152">
        <v>12744</v>
      </c>
    </row>
    <row r="3153" spans="1:7" x14ac:dyDescent="0.3">
      <c r="A3153">
        <v>72772</v>
      </c>
      <c r="B3153">
        <v>21823</v>
      </c>
      <c r="C3153" s="12">
        <v>133146</v>
      </c>
      <c r="D3153" s="12">
        <f t="shared" si="49"/>
        <v>60374</v>
      </c>
      <c r="G3153">
        <v>133146</v>
      </c>
    </row>
    <row r="3154" spans="1:7" x14ac:dyDescent="0.3">
      <c r="A3154">
        <v>44120</v>
      </c>
      <c r="B3154">
        <v>14267</v>
      </c>
      <c r="C3154" s="12">
        <v>47873</v>
      </c>
      <c r="D3154" s="12">
        <f t="shared" si="49"/>
        <v>3753</v>
      </c>
      <c r="G3154">
        <v>47873</v>
      </c>
    </row>
    <row r="3155" spans="1:7" x14ac:dyDescent="0.3">
      <c r="A3155">
        <v>25411</v>
      </c>
      <c r="B3155">
        <v>24652</v>
      </c>
      <c r="C3155" s="12">
        <v>194855</v>
      </c>
      <c r="D3155" s="12">
        <f t="shared" si="49"/>
        <v>169444</v>
      </c>
      <c r="G3155">
        <v>194855</v>
      </c>
    </row>
    <row r="3156" spans="1:7" x14ac:dyDescent="0.3">
      <c r="A3156">
        <v>45007</v>
      </c>
      <c r="B3156">
        <v>49627</v>
      </c>
      <c r="C3156" s="12" t="s">
        <v>6356</v>
      </c>
      <c r="D3156" s="12">
        <f t="shared" si="49"/>
        <v>123024</v>
      </c>
      <c r="G3156" t="s">
        <v>6356</v>
      </c>
    </row>
    <row r="3157" spans="1:7" x14ac:dyDescent="0.3">
      <c r="A3157">
        <v>103895</v>
      </c>
      <c r="B3157">
        <v>11861</v>
      </c>
      <c r="C3157" s="12">
        <v>100711</v>
      </c>
      <c r="D3157" s="12">
        <f t="shared" si="49"/>
        <v>-3184</v>
      </c>
      <c r="G3157">
        <v>100711</v>
      </c>
    </row>
    <row r="3158" spans="1:7" x14ac:dyDescent="0.3">
      <c r="A3158">
        <v>42322</v>
      </c>
      <c r="B3158">
        <v>7793</v>
      </c>
      <c r="C3158" s="12">
        <v>28335</v>
      </c>
      <c r="D3158" s="12">
        <f t="shared" si="49"/>
        <v>-13987</v>
      </c>
      <c r="G3158">
        <v>28335</v>
      </c>
    </row>
    <row r="3159" spans="1:7" x14ac:dyDescent="0.3">
      <c r="A3159">
        <v>116755</v>
      </c>
      <c r="B3159">
        <v>14090</v>
      </c>
      <c r="C3159" s="12">
        <v>78406</v>
      </c>
      <c r="D3159" s="12">
        <f t="shared" si="49"/>
        <v>-38349</v>
      </c>
      <c r="G3159">
        <v>78406</v>
      </c>
    </row>
    <row r="3160" spans="1:7" x14ac:dyDescent="0.3">
      <c r="A3160">
        <v>69384</v>
      </c>
      <c r="B3160">
        <v>56284</v>
      </c>
      <c r="C3160" s="12">
        <v>197513</v>
      </c>
      <c r="D3160" s="12">
        <f t="shared" si="49"/>
        <v>128129</v>
      </c>
      <c r="G3160">
        <v>197513</v>
      </c>
    </row>
    <row r="3161" spans="1:7" x14ac:dyDescent="0.3">
      <c r="A3161">
        <v>111897</v>
      </c>
      <c r="B3161">
        <v>14263</v>
      </c>
      <c r="C3161" s="12">
        <v>62518</v>
      </c>
      <c r="D3161" s="12">
        <f t="shared" si="49"/>
        <v>-49379</v>
      </c>
      <c r="G3161">
        <v>62518</v>
      </c>
    </row>
    <row r="3162" spans="1:7" x14ac:dyDescent="0.3">
      <c r="A3162">
        <v>59473</v>
      </c>
      <c r="B3162">
        <v>2247</v>
      </c>
      <c r="C3162" s="12">
        <v>8237</v>
      </c>
      <c r="D3162" s="12">
        <f t="shared" si="49"/>
        <v>-51236</v>
      </c>
      <c r="G3162">
        <v>8237</v>
      </c>
    </row>
    <row r="3163" spans="1:7" x14ac:dyDescent="0.3">
      <c r="A3163">
        <v>44338</v>
      </c>
      <c r="B3163">
        <v>44847</v>
      </c>
      <c r="C3163" s="12">
        <v>185081</v>
      </c>
      <c r="D3163" s="12">
        <f t="shared" si="49"/>
        <v>140743</v>
      </c>
      <c r="G3163">
        <v>185081</v>
      </c>
    </row>
    <row r="3164" spans="1:7" x14ac:dyDescent="0.3">
      <c r="A3164">
        <v>57417</v>
      </c>
      <c r="B3164">
        <v>2893</v>
      </c>
      <c r="C3164" s="12">
        <v>10591</v>
      </c>
      <c r="D3164" s="12">
        <f t="shared" si="49"/>
        <v>-46826</v>
      </c>
      <c r="G3164">
        <v>10591</v>
      </c>
    </row>
    <row r="3165" spans="1:7" x14ac:dyDescent="0.3">
      <c r="A3165">
        <v>81378</v>
      </c>
      <c r="B3165">
        <v>17776</v>
      </c>
      <c r="C3165" s="12">
        <v>137218</v>
      </c>
      <c r="D3165" s="12">
        <f t="shared" si="49"/>
        <v>55840</v>
      </c>
      <c r="G3165">
        <v>137218</v>
      </c>
    </row>
    <row r="3166" spans="1:7" x14ac:dyDescent="0.3">
      <c r="A3166">
        <v>30228</v>
      </c>
      <c r="B3166">
        <v>1934</v>
      </c>
      <c r="C3166" s="12">
        <v>11923</v>
      </c>
      <c r="D3166" s="12">
        <f t="shared" si="49"/>
        <v>-18305</v>
      </c>
      <c r="G3166">
        <v>11923</v>
      </c>
    </row>
    <row r="3167" spans="1:7" x14ac:dyDescent="0.3">
      <c r="A3167">
        <v>30852</v>
      </c>
      <c r="B3167">
        <v>34313</v>
      </c>
      <c r="C3167" s="12">
        <v>146897</v>
      </c>
      <c r="D3167" s="12">
        <f t="shared" si="49"/>
        <v>116045</v>
      </c>
      <c r="G3167">
        <v>146897</v>
      </c>
    </row>
    <row r="3168" spans="1:7" x14ac:dyDescent="0.3">
      <c r="A3168">
        <v>44042</v>
      </c>
      <c r="B3168">
        <v>2341</v>
      </c>
      <c r="C3168" s="12">
        <v>20939</v>
      </c>
      <c r="D3168" s="12">
        <f t="shared" si="49"/>
        <v>-23103</v>
      </c>
      <c r="G3168">
        <v>20939</v>
      </c>
    </row>
    <row r="3169" spans="1:7" x14ac:dyDescent="0.3">
      <c r="A3169">
        <v>88378</v>
      </c>
      <c r="B3169">
        <v>9068</v>
      </c>
      <c r="C3169" s="12">
        <v>32824</v>
      </c>
      <c r="D3169" s="12">
        <f t="shared" si="49"/>
        <v>-55554</v>
      </c>
      <c r="G3169">
        <v>32824</v>
      </c>
    </row>
    <row r="3170" spans="1:7" x14ac:dyDescent="0.3">
      <c r="A3170">
        <v>69602</v>
      </c>
      <c r="B3170">
        <v>37605</v>
      </c>
      <c r="C3170" s="12">
        <v>158224</v>
      </c>
      <c r="D3170" s="12">
        <f t="shared" si="49"/>
        <v>88622</v>
      </c>
      <c r="G3170">
        <v>158224</v>
      </c>
    </row>
    <row r="3171" spans="1:7" x14ac:dyDescent="0.3">
      <c r="A3171">
        <v>118125</v>
      </c>
      <c r="B3171">
        <v>12997</v>
      </c>
      <c r="C3171" s="12">
        <v>55229</v>
      </c>
      <c r="D3171" s="12">
        <f t="shared" si="49"/>
        <v>-62896</v>
      </c>
      <c r="G3171">
        <v>55229</v>
      </c>
    </row>
    <row r="3172" spans="1:7" x14ac:dyDescent="0.3">
      <c r="A3172">
        <v>55511</v>
      </c>
      <c r="B3172">
        <v>23615</v>
      </c>
      <c r="C3172" s="12">
        <v>157783</v>
      </c>
      <c r="D3172" s="12">
        <f t="shared" si="49"/>
        <v>102272</v>
      </c>
      <c r="G3172">
        <v>157783</v>
      </c>
    </row>
    <row r="3173" spans="1:7" x14ac:dyDescent="0.3">
      <c r="A3173">
        <v>71119</v>
      </c>
      <c r="B3173">
        <v>20428</v>
      </c>
      <c r="C3173" s="12">
        <v>147623</v>
      </c>
      <c r="D3173" s="12">
        <f t="shared" si="49"/>
        <v>76504</v>
      </c>
      <c r="G3173">
        <v>147623</v>
      </c>
    </row>
    <row r="3174" spans="1:7" x14ac:dyDescent="0.3">
      <c r="A3174">
        <v>112488</v>
      </c>
      <c r="B3174">
        <v>25398</v>
      </c>
      <c r="C3174" s="12">
        <v>124845</v>
      </c>
      <c r="D3174" s="12">
        <f t="shared" si="49"/>
        <v>12357</v>
      </c>
      <c r="G3174">
        <v>124845</v>
      </c>
    </row>
    <row r="3175" spans="1:7" x14ac:dyDescent="0.3">
      <c r="A3175">
        <v>99368</v>
      </c>
      <c r="B3175">
        <v>24683</v>
      </c>
      <c r="C3175" s="12">
        <v>166544</v>
      </c>
      <c r="D3175" s="12">
        <f t="shared" si="49"/>
        <v>67176</v>
      </c>
      <c r="G3175">
        <v>166544</v>
      </c>
    </row>
    <row r="3176" spans="1:7" x14ac:dyDescent="0.3">
      <c r="A3176">
        <v>95436</v>
      </c>
      <c r="B3176">
        <v>5440</v>
      </c>
      <c r="C3176" s="12">
        <v>45801</v>
      </c>
      <c r="D3176" s="12">
        <f t="shared" si="49"/>
        <v>-49635</v>
      </c>
      <c r="G3176">
        <v>45801</v>
      </c>
    </row>
    <row r="3177" spans="1:7" x14ac:dyDescent="0.3">
      <c r="A3177">
        <v>115989</v>
      </c>
      <c r="B3177">
        <v>53534</v>
      </c>
      <c r="C3177" s="12">
        <v>193331</v>
      </c>
      <c r="D3177" s="12">
        <f t="shared" si="49"/>
        <v>77342</v>
      </c>
      <c r="G3177">
        <v>193331</v>
      </c>
    </row>
    <row r="3178" spans="1:7" x14ac:dyDescent="0.3">
      <c r="A3178">
        <v>68332</v>
      </c>
      <c r="B3178">
        <v>5014</v>
      </c>
      <c r="C3178" s="12">
        <v>38560</v>
      </c>
      <c r="D3178" s="12">
        <f t="shared" si="49"/>
        <v>-29772</v>
      </c>
      <c r="G3178">
        <v>38560</v>
      </c>
    </row>
    <row r="3179" spans="1:7" x14ac:dyDescent="0.3">
      <c r="A3179">
        <v>28802</v>
      </c>
      <c r="B3179">
        <v>8827</v>
      </c>
      <c r="C3179" s="12">
        <v>58123</v>
      </c>
      <c r="D3179" s="12">
        <f t="shared" si="49"/>
        <v>29321</v>
      </c>
      <c r="G3179">
        <v>58123</v>
      </c>
    </row>
    <row r="3180" spans="1:7" x14ac:dyDescent="0.3">
      <c r="A3180">
        <v>41916</v>
      </c>
      <c r="B3180">
        <v>16661</v>
      </c>
      <c r="C3180" s="12">
        <v>129906</v>
      </c>
      <c r="D3180" s="12">
        <f t="shared" si="49"/>
        <v>87990</v>
      </c>
      <c r="G3180">
        <v>129906</v>
      </c>
    </row>
    <row r="3181" spans="1:7" x14ac:dyDescent="0.3">
      <c r="A3181">
        <v>63653</v>
      </c>
      <c r="B3181">
        <v>20721</v>
      </c>
      <c r="C3181" s="12">
        <v>73867</v>
      </c>
      <c r="D3181" s="12">
        <f t="shared" si="49"/>
        <v>10214</v>
      </c>
      <c r="G3181">
        <v>73867</v>
      </c>
    </row>
    <row r="3182" spans="1:7" x14ac:dyDescent="0.3">
      <c r="A3182">
        <v>39047</v>
      </c>
      <c r="B3182">
        <v>34654</v>
      </c>
      <c r="C3182" s="12">
        <v>159807</v>
      </c>
      <c r="D3182" s="12">
        <f t="shared" si="49"/>
        <v>120760</v>
      </c>
      <c r="G3182">
        <v>159807</v>
      </c>
    </row>
    <row r="3183" spans="1:7" x14ac:dyDescent="0.3">
      <c r="A3183">
        <v>105997</v>
      </c>
      <c r="B3183">
        <v>12367</v>
      </c>
      <c r="C3183" s="12">
        <v>53482</v>
      </c>
      <c r="D3183" s="12">
        <f t="shared" si="49"/>
        <v>-52515</v>
      </c>
      <c r="G3183">
        <v>53482</v>
      </c>
    </row>
    <row r="3184" spans="1:7" x14ac:dyDescent="0.3">
      <c r="A3184">
        <v>102408</v>
      </c>
      <c r="B3184">
        <v>10124</v>
      </c>
      <c r="C3184" s="12">
        <v>33783</v>
      </c>
      <c r="D3184" s="12">
        <f t="shared" si="49"/>
        <v>-68625</v>
      </c>
      <c r="G3184">
        <v>33783</v>
      </c>
    </row>
    <row r="3185" spans="1:7" x14ac:dyDescent="0.3">
      <c r="A3185">
        <v>44270</v>
      </c>
      <c r="B3185">
        <v>27968</v>
      </c>
      <c r="C3185" s="12">
        <v>115947</v>
      </c>
      <c r="D3185" s="12">
        <f t="shared" si="49"/>
        <v>71677</v>
      </c>
      <c r="G3185">
        <v>115947</v>
      </c>
    </row>
    <row r="3186" spans="1:7" x14ac:dyDescent="0.3">
      <c r="A3186">
        <v>57046</v>
      </c>
      <c r="B3186">
        <v>53593</v>
      </c>
      <c r="C3186" s="12">
        <v>188143</v>
      </c>
      <c r="D3186" s="12">
        <f t="shared" si="49"/>
        <v>131097</v>
      </c>
      <c r="G3186">
        <v>188143</v>
      </c>
    </row>
    <row r="3187" spans="1:7" x14ac:dyDescent="0.3">
      <c r="A3187">
        <v>98063</v>
      </c>
      <c r="B3187">
        <v>14528</v>
      </c>
      <c r="C3187" s="12">
        <v>97428</v>
      </c>
      <c r="D3187" s="12">
        <f t="shared" si="49"/>
        <v>-635</v>
      </c>
      <c r="G3187">
        <v>97428</v>
      </c>
    </row>
    <row r="3188" spans="1:7" x14ac:dyDescent="0.3">
      <c r="A3188">
        <v>46927</v>
      </c>
      <c r="B3188">
        <v>41747</v>
      </c>
      <c r="C3188" s="12">
        <v>175175</v>
      </c>
      <c r="D3188" s="12">
        <f t="shared" si="49"/>
        <v>128248</v>
      </c>
      <c r="G3188">
        <v>175175</v>
      </c>
    </row>
    <row r="3189" spans="1:7" x14ac:dyDescent="0.3">
      <c r="A3189">
        <v>29307</v>
      </c>
      <c r="B3189">
        <v>21643</v>
      </c>
      <c r="C3189" s="12">
        <v>139547</v>
      </c>
      <c r="D3189" s="12">
        <f t="shared" si="49"/>
        <v>110240</v>
      </c>
      <c r="G3189">
        <v>139547</v>
      </c>
    </row>
    <row r="3190" spans="1:7" x14ac:dyDescent="0.3">
      <c r="A3190">
        <v>69284</v>
      </c>
      <c r="B3190">
        <v>18212</v>
      </c>
      <c r="C3190" s="12">
        <v>91047</v>
      </c>
      <c r="D3190" s="12">
        <f t="shared" si="49"/>
        <v>21763</v>
      </c>
      <c r="G3190">
        <v>91047</v>
      </c>
    </row>
    <row r="3191" spans="1:7" x14ac:dyDescent="0.3">
      <c r="A3191">
        <v>91710</v>
      </c>
      <c r="B3191">
        <v>11038</v>
      </c>
      <c r="C3191" s="12">
        <v>64110</v>
      </c>
      <c r="D3191" s="12">
        <f t="shared" si="49"/>
        <v>-27600</v>
      </c>
      <c r="G3191">
        <v>64110</v>
      </c>
    </row>
    <row r="3192" spans="1:7" x14ac:dyDescent="0.3">
      <c r="A3192">
        <v>31380</v>
      </c>
      <c r="B3192">
        <v>33822</v>
      </c>
      <c r="C3192" s="12">
        <v>189983</v>
      </c>
      <c r="D3192" s="12">
        <f t="shared" si="49"/>
        <v>158603</v>
      </c>
      <c r="G3192">
        <v>189983</v>
      </c>
    </row>
    <row r="3193" spans="1:7" x14ac:dyDescent="0.3">
      <c r="A3193">
        <v>37699</v>
      </c>
      <c r="B3193">
        <v>12758</v>
      </c>
      <c r="C3193" s="12">
        <v>107385</v>
      </c>
      <c r="D3193" s="12">
        <f t="shared" si="49"/>
        <v>69686</v>
      </c>
      <c r="G3193">
        <v>107385</v>
      </c>
    </row>
    <row r="3194" spans="1:7" x14ac:dyDescent="0.3">
      <c r="A3194">
        <v>47802</v>
      </c>
      <c r="B3194">
        <v>13410</v>
      </c>
      <c r="C3194" s="12">
        <v>72803</v>
      </c>
      <c r="D3194" s="12">
        <f t="shared" si="49"/>
        <v>25001</v>
      </c>
      <c r="G3194">
        <v>72803</v>
      </c>
    </row>
    <row r="3195" spans="1:7" x14ac:dyDescent="0.3">
      <c r="A3195">
        <v>107518</v>
      </c>
      <c r="B3195">
        <v>16807</v>
      </c>
      <c r="C3195" s="12">
        <v>115906</v>
      </c>
      <c r="D3195" s="12">
        <f t="shared" si="49"/>
        <v>8388</v>
      </c>
      <c r="G3195">
        <v>115906</v>
      </c>
    </row>
    <row r="3196" spans="1:7" x14ac:dyDescent="0.3">
      <c r="A3196">
        <v>71157</v>
      </c>
      <c r="B3196">
        <v>5746</v>
      </c>
      <c r="C3196" s="12">
        <v>35354</v>
      </c>
      <c r="D3196" s="12">
        <f t="shared" si="49"/>
        <v>-35803</v>
      </c>
      <c r="G3196">
        <v>35354</v>
      </c>
    </row>
    <row r="3197" spans="1:7" x14ac:dyDescent="0.3">
      <c r="A3197">
        <v>59177</v>
      </c>
      <c r="B3197">
        <v>19199</v>
      </c>
      <c r="C3197" s="12">
        <v>72946</v>
      </c>
      <c r="D3197" s="12">
        <f t="shared" si="49"/>
        <v>13769</v>
      </c>
      <c r="G3197">
        <v>72946</v>
      </c>
    </row>
    <row r="3198" spans="1:7" x14ac:dyDescent="0.3">
      <c r="A3198">
        <v>47080</v>
      </c>
      <c r="B3198">
        <v>10839</v>
      </c>
      <c r="C3198" s="12">
        <v>38343</v>
      </c>
      <c r="D3198" s="12">
        <f t="shared" si="49"/>
        <v>-8737</v>
      </c>
      <c r="G3198">
        <v>38343</v>
      </c>
    </row>
    <row r="3199" spans="1:7" x14ac:dyDescent="0.3">
      <c r="A3199">
        <v>52568</v>
      </c>
      <c r="B3199">
        <v>5237</v>
      </c>
      <c r="C3199" s="12">
        <v>31031</v>
      </c>
      <c r="D3199" s="12">
        <f t="shared" si="49"/>
        <v>-21537</v>
      </c>
      <c r="G3199">
        <v>31031</v>
      </c>
    </row>
    <row r="3200" spans="1:7" x14ac:dyDescent="0.3">
      <c r="A3200">
        <v>60983</v>
      </c>
      <c r="B3200">
        <v>25608</v>
      </c>
      <c r="C3200" s="12">
        <v>115036</v>
      </c>
      <c r="D3200" s="12">
        <f t="shared" si="49"/>
        <v>54053</v>
      </c>
      <c r="G3200">
        <v>115036</v>
      </c>
    </row>
    <row r="3201" spans="1:7" x14ac:dyDescent="0.3">
      <c r="A3201">
        <v>107213</v>
      </c>
      <c r="B3201">
        <v>28854</v>
      </c>
      <c r="C3201" s="12">
        <v>193600</v>
      </c>
      <c r="D3201" s="12">
        <f t="shared" si="49"/>
        <v>86387</v>
      </c>
      <c r="G3201">
        <v>193600</v>
      </c>
    </row>
    <row r="3202" spans="1:7" x14ac:dyDescent="0.3">
      <c r="A3202">
        <v>31978</v>
      </c>
      <c r="B3202">
        <v>22252</v>
      </c>
      <c r="C3202" s="12">
        <v>79903</v>
      </c>
      <c r="D3202" s="12">
        <f t="shared" si="49"/>
        <v>47925</v>
      </c>
      <c r="G3202">
        <v>79903</v>
      </c>
    </row>
    <row r="3203" spans="1:7" x14ac:dyDescent="0.3">
      <c r="A3203">
        <v>71887</v>
      </c>
      <c r="B3203">
        <v>8479</v>
      </c>
      <c r="C3203" s="12">
        <v>43877</v>
      </c>
      <c r="D3203" s="12">
        <f t="shared" ref="D3203:D3266" si="50">C3203-A3203</f>
        <v>-28010</v>
      </c>
      <c r="G3203">
        <v>43877</v>
      </c>
    </row>
    <row r="3204" spans="1:7" x14ac:dyDescent="0.3">
      <c r="A3204">
        <v>51230</v>
      </c>
      <c r="B3204">
        <v>4988</v>
      </c>
      <c r="C3204" s="12">
        <v>31651</v>
      </c>
      <c r="D3204" s="12">
        <f t="shared" si="50"/>
        <v>-19579</v>
      </c>
      <c r="G3204">
        <v>31651</v>
      </c>
    </row>
    <row r="3205" spans="1:7" x14ac:dyDescent="0.3">
      <c r="A3205">
        <v>118537</v>
      </c>
      <c r="B3205">
        <v>22116</v>
      </c>
      <c r="C3205" s="12">
        <v>135406</v>
      </c>
      <c r="D3205" s="12">
        <f t="shared" si="50"/>
        <v>16869</v>
      </c>
      <c r="G3205">
        <v>135406</v>
      </c>
    </row>
    <row r="3206" spans="1:7" x14ac:dyDescent="0.3">
      <c r="A3206">
        <v>62204</v>
      </c>
      <c r="B3206">
        <v>32272</v>
      </c>
      <c r="C3206" s="12">
        <v>114585</v>
      </c>
      <c r="D3206" s="12">
        <f t="shared" si="50"/>
        <v>52381</v>
      </c>
      <c r="G3206">
        <v>114585</v>
      </c>
    </row>
    <row r="3207" spans="1:7" x14ac:dyDescent="0.3">
      <c r="A3207">
        <v>74961</v>
      </c>
      <c r="B3207">
        <v>7861</v>
      </c>
      <c r="C3207" s="12">
        <v>33237</v>
      </c>
      <c r="D3207" s="12">
        <f t="shared" si="50"/>
        <v>-41724</v>
      </c>
      <c r="G3207">
        <v>33237</v>
      </c>
    </row>
    <row r="3208" spans="1:7" x14ac:dyDescent="0.3">
      <c r="A3208">
        <v>79606</v>
      </c>
      <c r="B3208">
        <v>41766</v>
      </c>
      <c r="C3208" s="12">
        <v>162026</v>
      </c>
      <c r="D3208" s="12">
        <f t="shared" si="50"/>
        <v>82420</v>
      </c>
      <c r="G3208">
        <v>162026</v>
      </c>
    </row>
    <row r="3209" spans="1:7" x14ac:dyDescent="0.3">
      <c r="A3209">
        <v>42601</v>
      </c>
      <c r="B3209">
        <v>16334</v>
      </c>
      <c r="C3209" s="12">
        <v>126445</v>
      </c>
      <c r="D3209" s="12">
        <f t="shared" si="50"/>
        <v>83844</v>
      </c>
      <c r="G3209">
        <v>126445</v>
      </c>
    </row>
    <row r="3210" spans="1:7" x14ac:dyDescent="0.3">
      <c r="A3210">
        <v>117808</v>
      </c>
      <c r="B3210">
        <v>16333</v>
      </c>
      <c r="C3210" s="12">
        <v>83285</v>
      </c>
      <c r="D3210" s="12">
        <f t="shared" si="50"/>
        <v>-34523</v>
      </c>
      <c r="G3210">
        <v>83285</v>
      </c>
    </row>
    <row r="3211" spans="1:7" x14ac:dyDescent="0.3">
      <c r="A3211">
        <v>39898</v>
      </c>
      <c r="B3211">
        <v>2170</v>
      </c>
      <c r="C3211" s="12">
        <v>11063</v>
      </c>
      <c r="D3211" s="12">
        <f t="shared" si="50"/>
        <v>-28835</v>
      </c>
      <c r="G3211">
        <v>11063</v>
      </c>
    </row>
    <row r="3212" spans="1:7" x14ac:dyDescent="0.3">
      <c r="A3212">
        <v>90651</v>
      </c>
      <c r="B3212">
        <v>13403</v>
      </c>
      <c r="C3212" s="12">
        <v>69139</v>
      </c>
      <c r="D3212" s="12">
        <f t="shared" si="50"/>
        <v>-21512</v>
      </c>
      <c r="G3212">
        <v>69139</v>
      </c>
    </row>
    <row r="3213" spans="1:7" x14ac:dyDescent="0.3">
      <c r="A3213">
        <v>87696</v>
      </c>
      <c r="B3213">
        <v>2728</v>
      </c>
      <c r="C3213" s="12">
        <v>21885</v>
      </c>
      <c r="D3213" s="12">
        <f t="shared" si="50"/>
        <v>-65811</v>
      </c>
      <c r="G3213">
        <v>21885</v>
      </c>
    </row>
    <row r="3214" spans="1:7" x14ac:dyDescent="0.3">
      <c r="A3214">
        <v>62593</v>
      </c>
      <c r="B3214">
        <v>34727</v>
      </c>
      <c r="C3214" s="12">
        <v>122037</v>
      </c>
      <c r="D3214" s="12">
        <f t="shared" si="50"/>
        <v>59444</v>
      </c>
      <c r="G3214">
        <v>122037</v>
      </c>
    </row>
    <row r="3215" spans="1:7" x14ac:dyDescent="0.3">
      <c r="A3215">
        <v>76356</v>
      </c>
      <c r="B3215">
        <v>28848</v>
      </c>
      <c r="C3215" s="12">
        <v>115316</v>
      </c>
      <c r="D3215" s="12">
        <f t="shared" si="50"/>
        <v>38960</v>
      </c>
      <c r="G3215">
        <v>115316</v>
      </c>
    </row>
    <row r="3216" spans="1:7" x14ac:dyDescent="0.3">
      <c r="A3216">
        <v>107251</v>
      </c>
      <c r="B3216">
        <v>7409</v>
      </c>
      <c r="C3216" s="12">
        <v>26338</v>
      </c>
      <c r="D3216" s="12">
        <f t="shared" si="50"/>
        <v>-80913</v>
      </c>
      <c r="G3216">
        <v>26338</v>
      </c>
    </row>
    <row r="3217" spans="1:7" x14ac:dyDescent="0.3">
      <c r="A3217">
        <v>69304</v>
      </c>
      <c r="B3217">
        <v>857</v>
      </c>
      <c r="C3217" s="12">
        <v>8458</v>
      </c>
      <c r="D3217" s="12">
        <f t="shared" si="50"/>
        <v>-60846</v>
      </c>
      <c r="G3217">
        <v>8458</v>
      </c>
    </row>
    <row r="3218" spans="1:7" x14ac:dyDescent="0.3">
      <c r="A3218">
        <v>106721</v>
      </c>
      <c r="B3218">
        <v>4115</v>
      </c>
      <c r="C3218" s="12">
        <v>39401</v>
      </c>
      <c r="D3218" s="12">
        <f t="shared" si="50"/>
        <v>-67320</v>
      </c>
      <c r="G3218">
        <v>39401</v>
      </c>
    </row>
    <row r="3219" spans="1:7" x14ac:dyDescent="0.3">
      <c r="A3219">
        <v>51619</v>
      </c>
      <c r="B3219">
        <v>48181</v>
      </c>
      <c r="C3219" s="12">
        <v>176801</v>
      </c>
      <c r="D3219" s="12">
        <f t="shared" si="50"/>
        <v>125182</v>
      </c>
      <c r="G3219">
        <v>176801</v>
      </c>
    </row>
    <row r="3220" spans="1:7" x14ac:dyDescent="0.3">
      <c r="A3220">
        <v>58745</v>
      </c>
      <c r="B3220">
        <v>18972</v>
      </c>
      <c r="C3220" s="12">
        <v>99152</v>
      </c>
      <c r="D3220" s="12">
        <f t="shared" si="50"/>
        <v>40407</v>
      </c>
      <c r="G3220">
        <v>99152</v>
      </c>
    </row>
    <row r="3221" spans="1:7" x14ac:dyDescent="0.3">
      <c r="A3221">
        <v>81355</v>
      </c>
      <c r="B3221">
        <v>46707</v>
      </c>
      <c r="C3221" s="12">
        <v>158669</v>
      </c>
      <c r="D3221" s="12">
        <f t="shared" si="50"/>
        <v>77314</v>
      </c>
      <c r="G3221">
        <v>158669</v>
      </c>
    </row>
    <row r="3222" spans="1:7" x14ac:dyDescent="0.3">
      <c r="A3222">
        <v>95754</v>
      </c>
      <c r="B3222">
        <v>26439</v>
      </c>
      <c r="C3222" s="12">
        <v>93630</v>
      </c>
      <c r="D3222" s="12">
        <f t="shared" si="50"/>
        <v>-2124</v>
      </c>
      <c r="G3222">
        <v>93630</v>
      </c>
    </row>
    <row r="3223" spans="1:7" x14ac:dyDescent="0.3">
      <c r="A3223">
        <v>116167</v>
      </c>
      <c r="B3223">
        <v>37256</v>
      </c>
      <c r="C3223" s="12">
        <v>196493</v>
      </c>
      <c r="D3223" s="12">
        <f t="shared" si="50"/>
        <v>80326</v>
      </c>
      <c r="G3223">
        <v>196493</v>
      </c>
    </row>
    <row r="3224" spans="1:7" x14ac:dyDescent="0.3">
      <c r="A3224">
        <v>118675</v>
      </c>
      <c r="B3224">
        <v>29153</v>
      </c>
      <c r="C3224" s="12">
        <v>140043</v>
      </c>
      <c r="D3224" s="12">
        <f t="shared" si="50"/>
        <v>21368</v>
      </c>
      <c r="G3224">
        <v>140043</v>
      </c>
    </row>
    <row r="3225" spans="1:7" x14ac:dyDescent="0.3">
      <c r="A3225">
        <v>87700</v>
      </c>
      <c r="B3225">
        <v>21546</v>
      </c>
      <c r="C3225" s="12">
        <v>170816</v>
      </c>
      <c r="D3225" s="12">
        <f t="shared" si="50"/>
        <v>83116</v>
      </c>
      <c r="G3225">
        <v>170816</v>
      </c>
    </row>
    <row r="3226" spans="1:7" x14ac:dyDescent="0.3">
      <c r="A3226">
        <v>66716</v>
      </c>
      <c r="B3226">
        <v>5866</v>
      </c>
      <c r="C3226" s="12">
        <v>21418</v>
      </c>
      <c r="D3226" s="12">
        <f t="shared" si="50"/>
        <v>-45298</v>
      </c>
      <c r="G3226">
        <v>21418</v>
      </c>
    </row>
    <row r="3227" spans="1:7" x14ac:dyDescent="0.3">
      <c r="A3227">
        <v>97988</v>
      </c>
      <c r="B3227">
        <v>17417</v>
      </c>
      <c r="C3227" s="12">
        <v>119906</v>
      </c>
      <c r="D3227" s="12">
        <f t="shared" si="50"/>
        <v>21918</v>
      </c>
      <c r="G3227">
        <v>119906</v>
      </c>
    </row>
    <row r="3228" spans="1:7" x14ac:dyDescent="0.3">
      <c r="A3228">
        <v>28917</v>
      </c>
      <c r="B3228">
        <v>2894</v>
      </c>
      <c r="C3228" s="12">
        <v>20899</v>
      </c>
      <c r="D3228" s="12">
        <f t="shared" si="50"/>
        <v>-8018</v>
      </c>
      <c r="G3228">
        <v>20899</v>
      </c>
    </row>
    <row r="3229" spans="1:7" x14ac:dyDescent="0.3">
      <c r="A3229">
        <v>95236</v>
      </c>
      <c r="B3229">
        <v>7256</v>
      </c>
      <c r="C3229" s="12">
        <v>35380</v>
      </c>
      <c r="D3229" s="12">
        <f t="shared" si="50"/>
        <v>-59856</v>
      </c>
      <c r="G3229">
        <v>35380</v>
      </c>
    </row>
    <row r="3230" spans="1:7" x14ac:dyDescent="0.3">
      <c r="A3230">
        <v>108909</v>
      </c>
      <c r="B3230">
        <v>10882</v>
      </c>
      <c r="C3230" s="12">
        <v>67145</v>
      </c>
      <c r="D3230" s="12">
        <f t="shared" si="50"/>
        <v>-41764</v>
      </c>
      <c r="G3230">
        <v>67145</v>
      </c>
    </row>
    <row r="3231" spans="1:7" x14ac:dyDescent="0.3">
      <c r="A3231">
        <v>42737</v>
      </c>
      <c r="B3231">
        <v>15411</v>
      </c>
      <c r="C3231" s="12">
        <v>63536</v>
      </c>
      <c r="D3231" s="12">
        <f t="shared" si="50"/>
        <v>20799</v>
      </c>
      <c r="G3231">
        <v>63536</v>
      </c>
    </row>
    <row r="3232" spans="1:7" x14ac:dyDescent="0.3">
      <c r="A3232">
        <v>29847</v>
      </c>
      <c r="B3232">
        <v>25711</v>
      </c>
      <c r="C3232" s="12">
        <v>123294</v>
      </c>
      <c r="D3232" s="12">
        <f t="shared" si="50"/>
        <v>93447</v>
      </c>
      <c r="G3232">
        <v>123294</v>
      </c>
    </row>
    <row r="3233" spans="1:7" x14ac:dyDescent="0.3">
      <c r="A3233">
        <v>86746</v>
      </c>
      <c r="B3233">
        <v>31171</v>
      </c>
      <c r="C3233" s="12">
        <v>129018</v>
      </c>
      <c r="D3233" s="12">
        <f t="shared" si="50"/>
        <v>42272</v>
      </c>
      <c r="G3233">
        <v>129018</v>
      </c>
    </row>
    <row r="3234" spans="1:7" x14ac:dyDescent="0.3">
      <c r="A3234">
        <v>42625</v>
      </c>
      <c r="B3234">
        <v>2903</v>
      </c>
      <c r="C3234" s="12">
        <v>15077</v>
      </c>
      <c r="D3234" s="12">
        <f t="shared" si="50"/>
        <v>-27548</v>
      </c>
      <c r="G3234">
        <v>15077</v>
      </c>
    </row>
    <row r="3235" spans="1:7" x14ac:dyDescent="0.3">
      <c r="A3235">
        <v>37269</v>
      </c>
      <c r="B3235">
        <v>35086</v>
      </c>
      <c r="C3235" s="12">
        <v>128289</v>
      </c>
      <c r="D3235" s="12">
        <f t="shared" si="50"/>
        <v>91020</v>
      </c>
      <c r="G3235">
        <v>128289</v>
      </c>
    </row>
    <row r="3236" spans="1:7" x14ac:dyDescent="0.3">
      <c r="A3236">
        <v>29081</v>
      </c>
      <c r="B3236">
        <v>14961</v>
      </c>
      <c r="C3236" s="12">
        <v>50679</v>
      </c>
      <c r="D3236" s="12">
        <f t="shared" si="50"/>
        <v>21598</v>
      </c>
      <c r="G3236">
        <v>50679</v>
      </c>
    </row>
    <row r="3237" spans="1:7" x14ac:dyDescent="0.3">
      <c r="A3237">
        <v>31840</v>
      </c>
      <c r="B3237">
        <v>15667</v>
      </c>
      <c r="C3237" s="12">
        <v>79592</v>
      </c>
      <c r="D3237" s="12">
        <f t="shared" si="50"/>
        <v>47752</v>
      </c>
      <c r="G3237">
        <v>79592</v>
      </c>
    </row>
    <row r="3238" spans="1:7" x14ac:dyDescent="0.3">
      <c r="A3238">
        <v>103093</v>
      </c>
      <c r="B3238">
        <v>10204</v>
      </c>
      <c r="C3238" s="12">
        <v>88231</v>
      </c>
      <c r="D3238" s="12">
        <f t="shared" si="50"/>
        <v>-14862</v>
      </c>
      <c r="G3238">
        <v>88231</v>
      </c>
    </row>
    <row r="3239" spans="1:7" x14ac:dyDescent="0.3">
      <c r="A3239">
        <v>48089</v>
      </c>
      <c r="B3239">
        <v>16216</v>
      </c>
      <c r="C3239" s="12">
        <v>59776</v>
      </c>
      <c r="D3239" s="12">
        <f t="shared" si="50"/>
        <v>11687</v>
      </c>
      <c r="G3239">
        <v>59776</v>
      </c>
    </row>
    <row r="3240" spans="1:7" x14ac:dyDescent="0.3">
      <c r="A3240">
        <v>28380</v>
      </c>
      <c r="B3240">
        <v>29542</v>
      </c>
      <c r="C3240" s="12">
        <v>199113</v>
      </c>
      <c r="D3240" s="12">
        <f t="shared" si="50"/>
        <v>170733</v>
      </c>
      <c r="G3240">
        <v>199113</v>
      </c>
    </row>
    <row r="3241" spans="1:7" x14ac:dyDescent="0.3">
      <c r="A3241">
        <v>96423</v>
      </c>
      <c r="B3241">
        <v>9523</v>
      </c>
      <c r="C3241" s="12">
        <v>41252</v>
      </c>
      <c r="D3241" s="12">
        <f t="shared" si="50"/>
        <v>-55171</v>
      </c>
      <c r="G3241">
        <v>41252</v>
      </c>
    </row>
    <row r="3242" spans="1:7" x14ac:dyDescent="0.3">
      <c r="A3242">
        <v>39531</v>
      </c>
      <c r="B3242">
        <v>22860</v>
      </c>
      <c r="C3242" s="12">
        <v>117798</v>
      </c>
      <c r="D3242" s="12">
        <f t="shared" si="50"/>
        <v>78267</v>
      </c>
      <c r="G3242">
        <v>117798</v>
      </c>
    </row>
    <row r="3243" spans="1:7" x14ac:dyDescent="0.3">
      <c r="A3243">
        <v>65490</v>
      </c>
      <c r="B3243">
        <v>7157</v>
      </c>
      <c r="C3243" s="12">
        <v>41947</v>
      </c>
      <c r="D3243" s="12">
        <f t="shared" si="50"/>
        <v>-23543</v>
      </c>
      <c r="G3243">
        <v>41947</v>
      </c>
    </row>
    <row r="3244" spans="1:7" x14ac:dyDescent="0.3">
      <c r="A3244">
        <v>90728</v>
      </c>
      <c r="B3244">
        <v>15779</v>
      </c>
      <c r="C3244" s="12">
        <v>82498</v>
      </c>
      <c r="D3244" s="12">
        <f t="shared" si="50"/>
        <v>-8230</v>
      </c>
      <c r="G3244">
        <v>82498</v>
      </c>
    </row>
    <row r="3245" spans="1:7" x14ac:dyDescent="0.3">
      <c r="A3245">
        <v>109424</v>
      </c>
      <c r="B3245">
        <v>19563</v>
      </c>
      <c r="C3245" s="12" t="s">
        <v>6534</v>
      </c>
      <c r="D3245" s="12">
        <f t="shared" si="50"/>
        <v>-24898</v>
      </c>
      <c r="G3245" t="s">
        <v>6534</v>
      </c>
    </row>
    <row r="3246" spans="1:7" x14ac:dyDescent="0.3">
      <c r="A3246">
        <v>110054</v>
      </c>
      <c r="B3246">
        <v>17381</v>
      </c>
      <c r="C3246" s="12">
        <v>74042</v>
      </c>
      <c r="D3246" s="12">
        <f t="shared" si="50"/>
        <v>-36012</v>
      </c>
      <c r="G3246">
        <v>74042</v>
      </c>
    </row>
    <row r="3247" spans="1:7" x14ac:dyDescent="0.3">
      <c r="A3247">
        <v>102455</v>
      </c>
      <c r="B3247">
        <v>25238</v>
      </c>
      <c r="C3247" s="12">
        <v>85965</v>
      </c>
      <c r="D3247" s="12">
        <f t="shared" si="50"/>
        <v>-16490</v>
      </c>
      <c r="G3247">
        <v>85965</v>
      </c>
    </row>
    <row r="3248" spans="1:7" x14ac:dyDescent="0.3">
      <c r="A3248">
        <v>59002</v>
      </c>
      <c r="B3248">
        <v>27207</v>
      </c>
      <c r="C3248" s="12">
        <v>184263</v>
      </c>
      <c r="D3248" s="12">
        <f t="shared" si="50"/>
        <v>125261</v>
      </c>
      <c r="G3248">
        <v>184263</v>
      </c>
    </row>
    <row r="3249" spans="1:7" x14ac:dyDescent="0.3">
      <c r="A3249">
        <v>61934</v>
      </c>
      <c r="B3249">
        <v>13615</v>
      </c>
      <c r="C3249" s="12">
        <v>89472</v>
      </c>
      <c r="D3249" s="12">
        <f t="shared" si="50"/>
        <v>27538</v>
      </c>
      <c r="G3249">
        <v>89472</v>
      </c>
    </row>
    <row r="3250" spans="1:7" x14ac:dyDescent="0.3">
      <c r="A3250">
        <v>76504</v>
      </c>
      <c r="B3250">
        <v>9371</v>
      </c>
      <c r="C3250" s="12">
        <v>65191</v>
      </c>
      <c r="D3250" s="12">
        <f t="shared" si="50"/>
        <v>-11313</v>
      </c>
      <c r="G3250">
        <v>65191</v>
      </c>
    </row>
    <row r="3251" spans="1:7" x14ac:dyDescent="0.3">
      <c r="A3251">
        <v>30589</v>
      </c>
      <c r="B3251">
        <v>32973</v>
      </c>
      <c r="C3251" s="12">
        <v>151173</v>
      </c>
      <c r="D3251" s="12">
        <f t="shared" si="50"/>
        <v>120584</v>
      </c>
      <c r="G3251">
        <v>151173</v>
      </c>
    </row>
    <row r="3252" spans="1:7" x14ac:dyDescent="0.3">
      <c r="A3252">
        <v>52707</v>
      </c>
      <c r="B3252">
        <v>10122</v>
      </c>
      <c r="C3252" s="12">
        <v>94075</v>
      </c>
      <c r="D3252" s="12">
        <f t="shared" si="50"/>
        <v>41368</v>
      </c>
      <c r="G3252">
        <v>94075</v>
      </c>
    </row>
    <row r="3253" spans="1:7" x14ac:dyDescent="0.3">
      <c r="A3253">
        <v>119914</v>
      </c>
      <c r="B3253">
        <v>14438</v>
      </c>
      <c r="C3253" s="12">
        <v>92547</v>
      </c>
      <c r="D3253" s="12">
        <f t="shared" si="50"/>
        <v>-27367</v>
      </c>
      <c r="G3253">
        <v>92547</v>
      </c>
    </row>
    <row r="3254" spans="1:7" x14ac:dyDescent="0.3">
      <c r="A3254">
        <v>51290</v>
      </c>
      <c r="B3254">
        <v>47548</v>
      </c>
      <c r="C3254" s="12">
        <v>176320</v>
      </c>
      <c r="D3254" s="12">
        <f t="shared" si="50"/>
        <v>125030</v>
      </c>
      <c r="G3254">
        <v>176320</v>
      </c>
    </row>
    <row r="3255" spans="1:7" x14ac:dyDescent="0.3">
      <c r="A3255">
        <v>115485</v>
      </c>
      <c r="B3255">
        <v>24635</v>
      </c>
      <c r="C3255" s="12">
        <v>116116</v>
      </c>
      <c r="D3255" s="12">
        <f t="shared" si="50"/>
        <v>631</v>
      </c>
      <c r="G3255">
        <v>116116</v>
      </c>
    </row>
    <row r="3256" spans="1:7" x14ac:dyDescent="0.3">
      <c r="A3256">
        <v>97998</v>
      </c>
      <c r="B3256">
        <v>17420</v>
      </c>
      <c r="C3256" s="12">
        <v>157050</v>
      </c>
      <c r="D3256" s="12">
        <f t="shared" si="50"/>
        <v>59052</v>
      </c>
      <c r="G3256">
        <v>157050</v>
      </c>
    </row>
    <row r="3257" spans="1:7" x14ac:dyDescent="0.3">
      <c r="A3257">
        <v>85475</v>
      </c>
      <c r="B3257">
        <v>42729</v>
      </c>
      <c r="C3257" s="12">
        <v>198566</v>
      </c>
      <c r="D3257" s="12">
        <f t="shared" si="50"/>
        <v>113091</v>
      </c>
      <c r="G3257">
        <v>198566</v>
      </c>
    </row>
    <row r="3258" spans="1:7" x14ac:dyDescent="0.3">
      <c r="A3258">
        <v>96250</v>
      </c>
      <c r="B3258">
        <v>7365</v>
      </c>
      <c r="C3258" s="12">
        <v>59656</v>
      </c>
      <c r="D3258" s="12">
        <f t="shared" si="50"/>
        <v>-36594</v>
      </c>
      <c r="G3258">
        <v>59656</v>
      </c>
    </row>
    <row r="3259" spans="1:7" x14ac:dyDescent="0.3">
      <c r="A3259">
        <v>36793</v>
      </c>
      <c r="B3259">
        <v>13166</v>
      </c>
      <c r="C3259" s="12">
        <v>67390</v>
      </c>
      <c r="D3259" s="12">
        <f t="shared" si="50"/>
        <v>30597</v>
      </c>
      <c r="G3259">
        <v>67390</v>
      </c>
    </row>
    <row r="3260" spans="1:7" x14ac:dyDescent="0.3">
      <c r="A3260">
        <v>66901</v>
      </c>
      <c r="B3260">
        <v>21455</v>
      </c>
      <c r="C3260" s="12">
        <v>109695</v>
      </c>
      <c r="D3260" s="12">
        <f t="shared" si="50"/>
        <v>42794</v>
      </c>
      <c r="G3260">
        <v>109695</v>
      </c>
    </row>
    <row r="3261" spans="1:7" x14ac:dyDescent="0.3">
      <c r="A3261">
        <v>108525</v>
      </c>
      <c r="B3261">
        <v>15995</v>
      </c>
      <c r="C3261" s="12">
        <v>69008</v>
      </c>
      <c r="D3261" s="12">
        <f t="shared" si="50"/>
        <v>-39517</v>
      </c>
      <c r="G3261">
        <v>69008</v>
      </c>
    </row>
    <row r="3262" spans="1:7" x14ac:dyDescent="0.3">
      <c r="A3262">
        <v>56632</v>
      </c>
      <c r="B3262">
        <v>27065</v>
      </c>
      <c r="C3262" s="12">
        <v>140581</v>
      </c>
      <c r="D3262" s="12">
        <f t="shared" si="50"/>
        <v>83949</v>
      </c>
      <c r="G3262">
        <v>140581</v>
      </c>
    </row>
    <row r="3263" spans="1:7" x14ac:dyDescent="0.3">
      <c r="A3263">
        <v>56104</v>
      </c>
      <c r="B3263">
        <v>5134</v>
      </c>
      <c r="C3263" s="12">
        <v>20659</v>
      </c>
      <c r="D3263" s="12">
        <f t="shared" si="50"/>
        <v>-35445</v>
      </c>
      <c r="G3263">
        <v>20659</v>
      </c>
    </row>
    <row r="3264" spans="1:7" x14ac:dyDescent="0.3">
      <c r="A3264">
        <v>87111</v>
      </c>
      <c r="B3264">
        <v>26682</v>
      </c>
      <c r="C3264" s="12">
        <v>176461</v>
      </c>
      <c r="D3264" s="12">
        <f t="shared" si="50"/>
        <v>89350</v>
      </c>
      <c r="G3264">
        <v>176461</v>
      </c>
    </row>
    <row r="3265" spans="1:7" x14ac:dyDescent="0.3">
      <c r="A3265">
        <v>85571</v>
      </c>
      <c r="B3265">
        <v>5704</v>
      </c>
      <c r="C3265" s="12">
        <v>51910</v>
      </c>
      <c r="D3265" s="12">
        <f t="shared" si="50"/>
        <v>-33661</v>
      </c>
      <c r="G3265">
        <v>51910</v>
      </c>
    </row>
    <row r="3266" spans="1:7" x14ac:dyDescent="0.3">
      <c r="A3266">
        <v>55684</v>
      </c>
      <c r="B3266">
        <v>18247</v>
      </c>
      <c r="C3266" s="12">
        <v>116154</v>
      </c>
      <c r="D3266" s="12">
        <f t="shared" si="50"/>
        <v>60470</v>
      </c>
      <c r="G3266">
        <v>116154</v>
      </c>
    </row>
    <row r="3267" spans="1:7" x14ac:dyDescent="0.3">
      <c r="A3267">
        <v>39579</v>
      </c>
      <c r="B3267">
        <v>20089</v>
      </c>
      <c r="C3267" s="12">
        <v>166736</v>
      </c>
      <c r="D3267" s="12">
        <f t="shared" ref="D3267:D3330" si="51">C3267-A3267</f>
        <v>127157</v>
      </c>
      <c r="G3267">
        <v>166736</v>
      </c>
    </row>
    <row r="3268" spans="1:7" x14ac:dyDescent="0.3">
      <c r="A3268">
        <v>93807</v>
      </c>
      <c r="B3268">
        <v>19600</v>
      </c>
      <c r="C3268" s="12">
        <v>138108</v>
      </c>
      <c r="D3268" s="12">
        <f t="shared" si="51"/>
        <v>44301</v>
      </c>
      <c r="G3268">
        <v>138108</v>
      </c>
    </row>
    <row r="3269" spans="1:7" x14ac:dyDescent="0.3">
      <c r="A3269">
        <v>92709</v>
      </c>
      <c r="B3269">
        <v>13568</v>
      </c>
      <c r="C3269" s="12">
        <v>126587</v>
      </c>
      <c r="D3269" s="12">
        <f t="shared" si="51"/>
        <v>33878</v>
      </c>
      <c r="G3269">
        <v>126587</v>
      </c>
    </row>
    <row r="3270" spans="1:7" x14ac:dyDescent="0.3">
      <c r="A3270">
        <v>26180</v>
      </c>
      <c r="B3270">
        <v>33218</v>
      </c>
      <c r="C3270" s="12">
        <v>158940</v>
      </c>
      <c r="D3270" s="12">
        <f t="shared" si="51"/>
        <v>132760</v>
      </c>
      <c r="G3270">
        <v>158940</v>
      </c>
    </row>
    <row r="3271" spans="1:7" x14ac:dyDescent="0.3">
      <c r="A3271">
        <v>70407</v>
      </c>
      <c r="B3271">
        <v>1195</v>
      </c>
      <c r="C3271" s="12">
        <v>8507</v>
      </c>
      <c r="D3271" s="12">
        <f t="shared" si="51"/>
        <v>-61900</v>
      </c>
      <c r="G3271">
        <v>8507</v>
      </c>
    </row>
    <row r="3272" spans="1:7" x14ac:dyDescent="0.3">
      <c r="A3272">
        <v>58758</v>
      </c>
      <c r="B3272">
        <v>5914</v>
      </c>
      <c r="C3272" s="12">
        <v>22428</v>
      </c>
      <c r="D3272" s="12">
        <f t="shared" si="51"/>
        <v>-36330</v>
      </c>
      <c r="G3272">
        <v>22428</v>
      </c>
    </row>
    <row r="3273" spans="1:7" x14ac:dyDescent="0.3">
      <c r="A3273">
        <v>85446</v>
      </c>
      <c r="B3273">
        <v>12823</v>
      </c>
      <c r="C3273" s="12">
        <v>127782</v>
      </c>
      <c r="D3273" s="12">
        <f t="shared" si="51"/>
        <v>42336</v>
      </c>
      <c r="G3273">
        <v>127782</v>
      </c>
    </row>
    <row r="3274" spans="1:7" x14ac:dyDescent="0.3">
      <c r="A3274">
        <v>48894</v>
      </c>
      <c r="B3274">
        <v>31435</v>
      </c>
      <c r="C3274" s="12">
        <v>145562</v>
      </c>
      <c r="D3274" s="12">
        <f t="shared" si="51"/>
        <v>96668</v>
      </c>
      <c r="G3274">
        <v>145562</v>
      </c>
    </row>
    <row r="3275" spans="1:7" x14ac:dyDescent="0.3">
      <c r="A3275">
        <v>84848</v>
      </c>
      <c r="B3275">
        <v>58630</v>
      </c>
      <c r="C3275" s="12">
        <v>197493</v>
      </c>
      <c r="D3275" s="12">
        <f t="shared" si="51"/>
        <v>112645</v>
      </c>
      <c r="G3275">
        <v>197493</v>
      </c>
    </row>
    <row r="3276" spans="1:7" x14ac:dyDescent="0.3">
      <c r="A3276">
        <v>71263</v>
      </c>
      <c r="B3276">
        <v>13481</v>
      </c>
      <c r="C3276" s="12" t="s">
        <v>6596</v>
      </c>
      <c r="D3276" s="12">
        <f t="shared" si="51"/>
        <v>18572</v>
      </c>
      <c r="G3276" t="s">
        <v>6596</v>
      </c>
    </row>
    <row r="3277" spans="1:7" x14ac:dyDescent="0.3">
      <c r="A3277">
        <v>114318</v>
      </c>
      <c r="B3277">
        <v>20048</v>
      </c>
      <c r="C3277" s="12">
        <v>147670</v>
      </c>
      <c r="D3277" s="12">
        <f t="shared" si="51"/>
        <v>33352</v>
      </c>
      <c r="G3277">
        <v>147670</v>
      </c>
    </row>
    <row r="3278" spans="1:7" x14ac:dyDescent="0.3">
      <c r="A3278">
        <v>94047</v>
      </c>
      <c r="B3278">
        <v>5004</v>
      </c>
      <c r="C3278" s="12">
        <v>27682</v>
      </c>
      <c r="D3278" s="12">
        <f t="shared" si="51"/>
        <v>-66365</v>
      </c>
      <c r="G3278">
        <v>27682</v>
      </c>
    </row>
    <row r="3279" spans="1:7" x14ac:dyDescent="0.3">
      <c r="A3279">
        <v>83118</v>
      </c>
      <c r="B3279">
        <v>21028</v>
      </c>
      <c r="C3279" s="12">
        <v>87991</v>
      </c>
      <c r="D3279" s="12">
        <f t="shared" si="51"/>
        <v>4873</v>
      </c>
      <c r="G3279">
        <v>87991</v>
      </c>
    </row>
    <row r="3280" spans="1:7" x14ac:dyDescent="0.3">
      <c r="A3280">
        <v>42131</v>
      </c>
      <c r="B3280">
        <v>968</v>
      </c>
      <c r="C3280" s="12">
        <v>7663</v>
      </c>
      <c r="D3280" s="12">
        <f t="shared" si="51"/>
        <v>-34468</v>
      </c>
      <c r="G3280">
        <v>7663</v>
      </c>
    </row>
    <row r="3281" spans="1:7" x14ac:dyDescent="0.3">
      <c r="A3281">
        <v>74147</v>
      </c>
      <c r="B3281">
        <v>13251</v>
      </c>
      <c r="C3281" s="12">
        <v>61366</v>
      </c>
      <c r="D3281" s="12">
        <f t="shared" si="51"/>
        <v>-12781</v>
      </c>
      <c r="G3281">
        <v>61366</v>
      </c>
    </row>
    <row r="3282" spans="1:7" x14ac:dyDescent="0.3">
      <c r="A3282">
        <v>33767</v>
      </c>
      <c r="B3282">
        <v>31695</v>
      </c>
      <c r="C3282" s="12">
        <v>108032</v>
      </c>
      <c r="D3282" s="12">
        <f t="shared" si="51"/>
        <v>74265</v>
      </c>
      <c r="G3282">
        <v>108032</v>
      </c>
    </row>
    <row r="3283" spans="1:7" x14ac:dyDescent="0.3">
      <c r="A3283">
        <v>58030</v>
      </c>
      <c r="B3283">
        <v>45109</v>
      </c>
      <c r="C3283" s="12">
        <v>171529</v>
      </c>
      <c r="D3283" s="12">
        <f t="shared" si="51"/>
        <v>113499</v>
      </c>
      <c r="G3283">
        <v>171529</v>
      </c>
    </row>
    <row r="3284" spans="1:7" x14ac:dyDescent="0.3">
      <c r="A3284">
        <v>61556</v>
      </c>
      <c r="B3284">
        <v>35559</v>
      </c>
      <c r="C3284" s="12">
        <v>142634</v>
      </c>
      <c r="D3284" s="12">
        <f t="shared" si="51"/>
        <v>81078</v>
      </c>
      <c r="G3284">
        <v>142634</v>
      </c>
    </row>
    <row r="3285" spans="1:7" x14ac:dyDescent="0.3">
      <c r="A3285">
        <v>78798</v>
      </c>
      <c r="B3285">
        <v>4659</v>
      </c>
      <c r="C3285" s="12">
        <v>34869</v>
      </c>
      <c r="D3285" s="12">
        <f t="shared" si="51"/>
        <v>-43929</v>
      </c>
      <c r="G3285">
        <v>34869</v>
      </c>
    </row>
    <row r="3286" spans="1:7" x14ac:dyDescent="0.3">
      <c r="A3286">
        <v>63962</v>
      </c>
      <c r="B3286">
        <v>6108</v>
      </c>
      <c r="C3286" s="12">
        <v>21004</v>
      </c>
      <c r="D3286" s="12">
        <f t="shared" si="51"/>
        <v>-42958</v>
      </c>
      <c r="G3286">
        <v>21004</v>
      </c>
    </row>
    <row r="3287" spans="1:7" x14ac:dyDescent="0.3">
      <c r="A3287">
        <v>107643</v>
      </c>
      <c r="B3287">
        <v>14022</v>
      </c>
      <c r="C3287" s="12">
        <v>81202</v>
      </c>
      <c r="D3287" s="12">
        <f t="shared" si="51"/>
        <v>-26441</v>
      </c>
      <c r="G3287">
        <v>81202</v>
      </c>
    </row>
    <row r="3288" spans="1:7" x14ac:dyDescent="0.3">
      <c r="A3288">
        <v>59414</v>
      </c>
      <c r="B3288">
        <v>9518</v>
      </c>
      <c r="C3288" s="12">
        <v>32316</v>
      </c>
      <c r="D3288" s="12">
        <f t="shared" si="51"/>
        <v>-27098</v>
      </c>
      <c r="G3288">
        <v>32316</v>
      </c>
    </row>
    <row r="3289" spans="1:7" x14ac:dyDescent="0.3">
      <c r="A3289">
        <v>54950</v>
      </c>
      <c r="B3289">
        <v>28315</v>
      </c>
      <c r="C3289" s="12">
        <v>158919</v>
      </c>
      <c r="D3289" s="12">
        <f t="shared" si="51"/>
        <v>103969</v>
      </c>
      <c r="G3289">
        <v>158919</v>
      </c>
    </row>
    <row r="3290" spans="1:7" x14ac:dyDescent="0.3">
      <c r="A3290">
        <v>98267</v>
      </c>
      <c r="B3290">
        <v>1730</v>
      </c>
      <c r="C3290" s="12">
        <v>7807</v>
      </c>
      <c r="D3290" s="12">
        <f t="shared" si="51"/>
        <v>-90460</v>
      </c>
      <c r="G3290">
        <v>7807</v>
      </c>
    </row>
    <row r="3291" spans="1:7" x14ac:dyDescent="0.3">
      <c r="A3291">
        <v>45180</v>
      </c>
      <c r="B3291">
        <v>28782</v>
      </c>
      <c r="C3291" s="12">
        <v>165180</v>
      </c>
      <c r="D3291" s="12">
        <f t="shared" si="51"/>
        <v>120000</v>
      </c>
      <c r="G3291">
        <v>165180</v>
      </c>
    </row>
    <row r="3292" spans="1:7" x14ac:dyDescent="0.3">
      <c r="A3292">
        <v>76702</v>
      </c>
      <c r="B3292">
        <v>16987</v>
      </c>
      <c r="C3292" s="12">
        <v>74417</v>
      </c>
      <c r="D3292" s="12">
        <f t="shared" si="51"/>
        <v>-2285</v>
      </c>
      <c r="G3292">
        <v>74417</v>
      </c>
    </row>
    <row r="3293" spans="1:7" x14ac:dyDescent="0.3">
      <c r="A3293">
        <v>29532</v>
      </c>
      <c r="B3293">
        <v>2252</v>
      </c>
      <c r="C3293" s="12">
        <v>21478</v>
      </c>
      <c r="D3293" s="12">
        <f t="shared" si="51"/>
        <v>-8054</v>
      </c>
      <c r="G3293">
        <v>21478</v>
      </c>
    </row>
    <row r="3294" spans="1:7" x14ac:dyDescent="0.3">
      <c r="A3294">
        <v>75831</v>
      </c>
      <c r="B3294">
        <v>19368</v>
      </c>
      <c r="C3294" s="12">
        <v>111291</v>
      </c>
      <c r="D3294" s="12">
        <f t="shared" si="51"/>
        <v>35460</v>
      </c>
      <c r="G3294">
        <v>111291</v>
      </c>
    </row>
    <row r="3295" spans="1:7" x14ac:dyDescent="0.3">
      <c r="A3295">
        <v>79771</v>
      </c>
      <c r="B3295">
        <v>17443</v>
      </c>
      <c r="C3295" s="12">
        <v>69989</v>
      </c>
      <c r="D3295" s="12">
        <f t="shared" si="51"/>
        <v>-9782</v>
      </c>
      <c r="G3295">
        <v>69989</v>
      </c>
    </row>
    <row r="3296" spans="1:7" x14ac:dyDescent="0.3">
      <c r="A3296">
        <v>71470</v>
      </c>
      <c r="B3296">
        <v>21042</v>
      </c>
      <c r="C3296" s="12">
        <v>87196</v>
      </c>
      <c r="D3296" s="12">
        <f t="shared" si="51"/>
        <v>15726</v>
      </c>
      <c r="G3296">
        <v>87196</v>
      </c>
    </row>
    <row r="3297" spans="1:7" x14ac:dyDescent="0.3">
      <c r="A3297">
        <v>54430</v>
      </c>
      <c r="B3297">
        <v>25869</v>
      </c>
      <c r="C3297" s="12">
        <v>91307</v>
      </c>
      <c r="D3297" s="12">
        <f t="shared" si="51"/>
        <v>36877</v>
      </c>
      <c r="G3297">
        <v>91307</v>
      </c>
    </row>
    <row r="3298" spans="1:7" x14ac:dyDescent="0.3">
      <c r="A3298">
        <v>100554</v>
      </c>
      <c r="B3298">
        <v>41116</v>
      </c>
      <c r="C3298" s="12">
        <v>145125</v>
      </c>
      <c r="D3298" s="12">
        <f t="shared" si="51"/>
        <v>44571</v>
      </c>
      <c r="G3298">
        <v>145125</v>
      </c>
    </row>
    <row r="3299" spans="1:7" x14ac:dyDescent="0.3">
      <c r="A3299">
        <v>87250</v>
      </c>
      <c r="B3299">
        <v>15124</v>
      </c>
      <c r="C3299" s="12">
        <v>79358</v>
      </c>
      <c r="D3299" s="12">
        <f t="shared" si="51"/>
        <v>-7892</v>
      </c>
      <c r="G3299">
        <v>79358</v>
      </c>
    </row>
    <row r="3300" spans="1:7" x14ac:dyDescent="0.3">
      <c r="A3300">
        <v>46907</v>
      </c>
      <c r="B3300">
        <v>4072</v>
      </c>
      <c r="C3300" s="12">
        <v>21209</v>
      </c>
      <c r="D3300" s="12">
        <f t="shared" si="51"/>
        <v>-25698</v>
      </c>
      <c r="G3300">
        <v>21209</v>
      </c>
    </row>
    <row r="3301" spans="1:7" x14ac:dyDescent="0.3">
      <c r="A3301">
        <v>33284</v>
      </c>
      <c r="B3301">
        <v>7829</v>
      </c>
      <c r="C3301" s="12" t="s">
        <v>6647</v>
      </c>
      <c r="D3301" s="12">
        <f t="shared" si="51"/>
        <v>-6596</v>
      </c>
      <c r="G3301" t="s">
        <v>6647</v>
      </c>
    </row>
    <row r="3302" spans="1:7" x14ac:dyDescent="0.3">
      <c r="A3302">
        <v>59919</v>
      </c>
      <c r="B3302">
        <v>41546</v>
      </c>
      <c r="C3302" s="12">
        <v>198327</v>
      </c>
      <c r="D3302" s="12">
        <f t="shared" si="51"/>
        <v>138408</v>
      </c>
      <c r="G3302">
        <v>198327</v>
      </c>
    </row>
    <row r="3303" spans="1:7" x14ac:dyDescent="0.3">
      <c r="A3303">
        <v>81902</v>
      </c>
      <c r="B3303">
        <v>1308</v>
      </c>
      <c r="C3303" s="12">
        <v>8043</v>
      </c>
      <c r="D3303" s="12">
        <f t="shared" si="51"/>
        <v>-73859</v>
      </c>
      <c r="G3303">
        <v>8043</v>
      </c>
    </row>
    <row r="3304" spans="1:7" x14ac:dyDescent="0.3">
      <c r="A3304">
        <v>102852</v>
      </c>
      <c r="B3304">
        <v>6326</v>
      </c>
      <c r="C3304" s="12">
        <v>40813</v>
      </c>
      <c r="D3304" s="12">
        <f t="shared" si="51"/>
        <v>-62039</v>
      </c>
      <c r="G3304">
        <v>40813</v>
      </c>
    </row>
    <row r="3305" spans="1:7" x14ac:dyDescent="0.3">
      <c r="A3305">
        <v>54128</v>
      </c>
      <c r="B3305">
        <v>8185</v>
      </c>
      <c r="C3305" s="12">
        <v>39867</v>
      </c>
      <c r="D3305" s="12">
        <f t="shared" si="51"/>
        <v>-14261</v>
      </c>
      <c r="G3305">
        <v>39867</v>
      </c>
    </row>
    <row r="3306" spans="1:7" x14ac:dyDescent="0.3">
      <c r="A3306">
        <v>80338</v>
      </c>
      <c r="B3306">
        <v>18873</v>
      </c>
      <c r="C3306" s="12">
        <v>63533</v>
      </c>
      <c r="D3306" s="12">
        <f t="shared" si="51"/>
        <v>-16805</v>
      </c>
      <c r="G3306">
        <v>63533</v>
      </c>
    </row>
    <row r="3307" spans="1:7" x14ac:dyDescent="0.3">
      <c r="A3307">
        <v>87402</v>
      </c>
      <c r="B3307">
        <v>12195</v>
      </c>
      <c r="C3307" s="12">
        <v>40780</v>
      </c>
      <c r="D3307" s="12">
        <f t="shared" si="51"/>
        <v>-46622</v>
      </c>
      <c r="G3307">
        <v>40780</v>
      </c>
    </row>
    <row r="3308" spans="1:7" x14ac:dyDescent="0.3">
      <c r="A3308">
        <v>34500</v>
      </c>
      <c r="B3308">
        <v>30533</v>
      </c>
      <c r="C3308" s="12">
        <v>101992</v>
      </c>
      <c r="D3308" s="12">
        <f t="shared" si="51"/>
        <v>67492</v>
      </c>
      <c r="G3308">
        <v>101992</v>
      </c>
    </row>
    <row r="3309" spans="1:7" x14ac:dyDescent="0.3">
      <c r="A3309">
        <v>51497</v>
      </c>
      <c r="B3309">
        <v>22137</v>
      </c>
      <c r="C3309" s="12">
        <v>126272</v>
      </c>
      <c r="D3309" s="12">
        <f t="shared" si="51"/>
        <v>74775</v>
      </c>
      <c r="G3309">
        <v>126272</v>
      </c>
    </row>
    <row r="3310" spans="1:7" x14ac:dyDescent="0.3">
      <c r="A3310">
        <v>80709</v>
      </c>
      <c r="B3310">
        <v>4943</v>
      </c>
      <c r="C3310" s="12">
        <v>40619</v>
      </c>
      <c r="D3310" s="12">
        <f t="shared" si="51"/>
        <v>-40090</v>
      </c>
      <c r="G3310">
        <v>40619</v>
      </c>
    </row>
    <row r="3311" spans="1:7" x14ac:dyDescent="0.3">
      <c r="A3311">
        <v>113657</v>
      </c>
      <c r="B3311">
        <v>15695</v>
      </c>
      <c r="C3311" s="12">
        <v>114099</v>
      </c>
      <c r="D3311" s="12">
        <f t="shared" si="51"/>
        <v>442</v>
      </c>
      <c r="G3311">
        <v>114099</v>
      </c>
    </row>
    <row r="3312" spans="1:7" x14ac:dyDescent="0.3">
      <c r="A3312">
        <v>25546</v>
      </c>
      <c r="B3312">
        <v>17902</v>
      </c>
      <c r="C3312" s="12">
        <v>88045</v>
      </c>
      <c r="D3312" s="12">
        <f t="shared" si="51"/>
        <v>62499</v>
      </c>
      <c r="G3312">
        <v>88045</v>
      </c>
    </row>
    <row r="3313" spans="1:7" x14ac:dyDescent="0.3">
      <c r="A3313">
        <v>117285</v>
      </c>
      <c r="B3313">
        <v>28208</v>
      </c>
      <c r="C3313" s="12">
        <v>139572</v>
      </c>
      <c r="D3313" s="12">
        <f t="shared" si="51"/>
        <v>22287</v>
      </c>
      <c r="G3313">
        <v>139572</v>
      </c>
    </row>
    <row r="3314" spans="1:7" x14ac:dyDescent="0.3">
      <c r="A3314">
        <v>46967</v>
      </c>
      <c r="B3314">
        <v>22674</v>
      </c>
      <c r="C3314" s="12">
        <v>77499</v>
      </c>
      <c r="D3314" s="12">
        <f t="shared" si="51"/>
        <v>30532</v>
      </c>
      <c r="G3314">
        <v>77499</v>
      </c>
    </row>
    <row r="3315" spans="1:7" x14ac:dyDescent="0.3">
      <c r="A3315">
        <v>84207</v>
      </c>
      <c r="B3315">
        <v>19737</v>
      </c>
      <c r="C3315" s="12">
        <v>177133</v>
      </c>
      <c r="D3315" s="12">
        <f t="shared" si="51"/>
        <v>92926</v>
      </c>
      <c r="G3315">
        <v>177133</v>
      </c>
    </row>
    <row r="3316" spans="1:7" x14ac:dyDescent="0.3">
      <c r="A3316">
        <v>92999</v>
      </c>
      <c r="B3316">
        <v>3939</v>
      </c>
      <c r="C3316" s="12">
        <v>16905</v>
      </c>
      <c r="D3316" s="12">
        <f t="shared" si="51"/>
        <v>-76094</v>
      </c>
      <c r="G3316">
        <v>16905</v>
      </c>
    </row>
    <row r="3317" spans="1:7" x14ac:dyDescent="0.3">
      <c r="A3317">
        <v>85325</v>
      </c>
      <c r="B3317">
        <v>18557</v>
      </c>
      <c r="C3317" s="12">
        <v>77964</v>
      </c>
      <c r="D3317" s="12">
        <f t="shared" si="51"/>
        <v>-7361</v>
      </c>
      <c r="G3317">
        <v>77964</v>
      </c>
    </row>
    <row r="3318" spans="1:7" x14ac:dyDescent="0.3">
      <c r="A3318">
        <v>37643</v>
      </c>
      <c r="B3318">
        <v>14331</v>
      </c>
      <c r="C3318" s="12">
        <v>102631</v>
      </c>
      <c r="D3318" s="12">
        <f t="shared" si="51"/>
        <v>64988</v>
      </c>
      <c r="G3318">
        <v>102631</v>
      </c>
    </row>
    <row r="3319" spans="1:7" x14ac:dyDescent="0.3">
      <c r="A3319">
        <v>68378</v>
      </c>
      <c r="B3319">
        <v>4794</v>
      </c>
      <c r="C3319" s="12">
        <v>21959</v>
      </c>
      <c r="D3319" s="12">
        <f t="shared" si="51"/>
        <v>-46419</v>
      </c>
      <c r="G3319">
        <v>21959</v>
      </c>
    </row>
    <row r="3320" spans="1:7" x14ac:dyDescent="0.3">
      <c r="A3320">
        <v>85258</v>
      </c>
      <c r="B3320">
        <v>29547</v>
      </c>
      <c r="C3320" s="12">
        <v>117077</v>
      </c>
      <c r="D3320" s="12">
        <f t="shared" si="51"/>
        <v>31819</v>
      </c>
      <c r="G3320">
        <v>117077</v>
      </c>
    </row>
    <row r="3321" spans="1:7" x14ac:dyDescent="0.3">
      <c r="A3321">
        <v>98399</v>
      </c>
      <c r="B3321">
        <v>5699</v>
      </c>
      <c r="C3321" s="12">
        <v>32168</v>
      </c>
      <c r="D3321" s="12">
        <f t="shared" si="51"/>
        <v>-66231</v>
      </c>
      <c r="G3321">
        <v>32168</v>
      </c>
    </row>
    <row r="3322" spans="1:7" x14ac:dyDescent="0.3">
      <c r="A3322">
        <v>106626</v>
      </c>
      <c r="B3322">
        <v>30336</v>
      </c>
      <c r="C3322" s="12">
        <v>169364</v>
      </c>
      <c r="D3322" s="12">
        <f t="shared" si="51"/>
        <v>62738</v>
      </c>
      <c r="G3322">
        <v>169364</v>
      </c>
    </row>
    <row r="3323" spans="1:7" x14ac:dyDescent="0.3">
      <c r="A3323">
        <v>38540</v>
      </c>
      <c r="B3323">
        <v>28231</v>
      </c>
      <c r="C3323" s="12">
        <v>169092</v>
      </c>
      <c r="D3323" s="12">
        <f t="shared" si="51"/>
        <v>130552</v>
      </c>
      <c r="G3323">
        <v>169092</v>
      </c>
    </row>
    <row r="3324" spans="1:7" x14ac:dyDescent="0.3">
      <c r="A3324">
        <v>91236</v>
      </c>
      <c r="B3324">
        <v>6896</v>
      </c>
      <c r="C3324" s="12">
        <v>37881</v>
      </c>
      <c r="D3324" s="12">
        <f t="shared" si="51"/>
        <v>-53355</v>
      </c>
      <c r="G3324">
        <v>37881</v>
      </c>
    </row>
    <row r="3325" spans="1:7" x14ac:dyDescent="0.3">
      <c r="A3325">
        <v>69242</v>
      </c>
      <c r="B3325">
        <v>16531</v>
      </c>
      <c r="C3325" s="12">
        <v>117700</v>
      </c>
      <c r="D3325" s="12">
        <f t="shared" si="51"/>
        <v>48458</v>
      </c>
      <c r="G3325">
        <v>117700</v>
      </c>
    </row>
    <row r="3326" spans="1:7" x14ac:dyDescent="0.3">
      <c r="A3326">
        <v>100722</v>
      </c>
      <c r="B3326">
        <v>8729</v>
      </c>
      <c r="C3326" s="12">
        <v>44520</v>
      </c>
      <c r="D3326" s="12">
        <f t="shared" si="51"/>
        <v>-56202</v>
      </c>
      <c r="G3326">
        <v>44520</v>
      </c>
    </row>
    <row r="3327" spans="1:7" x14ac:dyDescent="0.3">
      <c r="A3327">
        <v>69746</v>
      </c>
      <c r="B3327">
        <v>2110</v>
      </c>
      <c r="C3327" s="12">
        <v>14696</v>
      </c>
      <c r="D3327" s="12">
        <f t="shared" si="51"/>
        <v>-55050</v>
      </c>
      <c r="G3327">
        <v>14696</v>
      </c>
    </row>
    <row r="3328" spans="1:7" x14ac:dyDescent="0.3">
      <c r="A3328">
        <v>61954</v>
      </c>
      <c r="B3328">
        <v>15721</v>
      </c>
      <c r="C3328" s="12">
        <v>94350</v>
      </c>
      <c r="D3328" s="12">
        <f t="shared" si="51"/>
        <v>32396</v>
      </c>
      <c r="G3328">
        <v>94350</v>
      </c>
    </row>
    <row r="3329" spans="1:7" x14ac:dyDescent="0.3">
      <c r="A3329">
        <v>39852</v>
      </c>
      <c r="B3329">
        <v>8229</v>
      </c>
      <c r="C3329" s="12">
        <v>35690</v>
      </c>
      <c r="D3329" s="12">
        <f t="shared" si="51"/>
        <v>-4162</v>
      </c>
      <c r="G3329">
        <v>35690</v>
      </c>
    </row>
    <row r="3330" spans="1:7" x14ac:dyDescent="0.3">
      <c r="A3330">
        <v>109280</v>
      </c>
      <c r="B3330">
        <v>3930</v>
      </c>
      <c r="C3330" s="12">
        <v>19736</v>
      </c>
      <c r="D3330" s="12">
        <f t="shared" si="51"/>
        <v>-89544</v>
      </c>
      <c r="G3330">
        <v>19736</v>
      </c>
    </row>
    <row r="3331" spans="1:7" x14ac:dyDescent="0.3">
      <c r="A3331">
        <v>103673</v>
      </c>
      <c r="B3331">
        <v>19145</v>
      </c>
      <c r="C3331" s="12">
        <v>83816</v>
      </c>
      <c r="D3331" s="12">
        <f t="shared" ref="D3331:D3394" si="52">C3331-A3331</f>
        <v>-19857</v>
      </c>
      <c r="G3331">
        <v>83816</v>
      </c>
    </row>
    <row r="3332" spans="1:7" x14ac:dyDescent="0.3">
      <c r="A3332">
        <v>65894</v>
      </c>
      <c r="B3332">
        <v>1618</v>
      </c>
      <c r="C3332" s="12">
        <v>10191</v>
      </c>
      <c r="D3332" s="12">
        <f t="shared" si="52"/>
        <v>-55703</v>
      </c>
      <c r="G3332">
        <v>10191</v>
      </c>
    </row>
    <row r="3333" spans="1:7" x14ac:dyDescent="0.3">
      <c r="A3333">
        <v>35259</v>
      </c>
      <c r="B3333">
        <v>56303</v>
      </c>
      <c r="C3333" s="12">
        <v>194224</v>
      </c>
      <c r="D3333" s="12">
        <f t="shared" si="52"/>
        <v>158965</v>
      </c>
      <c r="G3333">
        <v>194224</v>
      </c>
    </row>
    <row r="3334" spans="1:7" x14ac:dyDescent="0.3">
      <c r="A3334">
        <v>83823</v>
      </c>
      <c r="B3334">
        <v>24068</v>
      </c>
      <c r="C3334" s="12">
        <v>121456</v>
      </c>
      <c r="D3334" s="12">
        <f t="shared" si="52"/>
        <v>37633</v>
      </c>
      <c r="G3334">
        <v>121456</v>
      </c>
    </row>
    <row r="3335" spans="1:7" x14ac:dyDescent="0.3">
      <c r="A3335">
        <v>91440</v>
      </c>
      <c r="B3335">
        <v>5170</v>
      </c>
      <c r="C3335" s="12">
        <v>19013</v>
      </c>
      <c r="D3335" s="12">
        <f t="shared" si="52"/>
        <v>-72427</v>
      </c>
      <c r="G3335">
        <v>19013</v>
      </c>
    </row>
    <row r="3336" spans="1:7" x14ac:dyDescent="0.3">
      <c r="A3336">
        <v>37597</v>
      </c>
      <c r="B3336">
        <v>12534</v>
      </c>
      <c r="C3336" s="12">
        <v>53788</v>
      </c>
      <c r="D3336" s="12">
        <f t="shared" si="52"/>
        <v>16191</v>
      </c>
      <c r="G3336">
        <v>53788</v>
      </c>
    </row>
    <row r="3337" spans="1:7" x14ac:dyDescent="0.3">
      <c r="A3337">
        <v>40802</v>
      </c>
      <c r="B3337">
        <v>3879</v>
      </c>
      <c r="C3337" s="12">
        <v>36858</v>
      </c>
      <c r="D3337" s="12">
        <f t="shared" si="52"/>
        <v>-3944</v>
      </c>
      <c r="G3337">
        <v>36858</v>
      </c>
    </row>
    <row r="3338" spans="1:7" x14ac:dyDescent="0.3">
      <c r="A3338">
        <v>46063</v>
      </c>
      <c r="B3338">
        <v>16207</v>
      </c>
      <c r="C3338" s="12">
        <v>69530</v>
      </c>
      <c r="D3338" s="12">
        <f t="shared" si="52"/>
        <v>23467</v>
      </c>
      <c r="G3338">
        <v>69530</v>
      </c>
    </row>
    <row r="3339" spans="1:7" x14ac:dyDescent="0.3">
      <c r="A3339">
        <v>30834</v>
      </c>
      <c r="B3339">
        <v>20625</v>
      </c>
      <c r="C3339" s="12">
        <v>199612</v>
      </c>
      <c r="D3339" s="12">
        <f t="shared" si="52"/>
        <v>168778</v>
      </c>
      <c r="G3339">
        <v>199612</v>
      </c>
    </row>
    <row r="3340" spans="1:7" x14ac:dyDescent="0.3">
      <c r="A3340">
        <v>108923</v>
      </c>
      <c r="B3340">
        <v>12482</v>
      </c>
      <c r="C3340" s="12">
        <v>87399</v>
      </c>
      <c r="D3340" s="12">
        <f t="shared" si="52"/>
        <v>-21524</v>
      </c>
      <c r="G3340">
        <v>87399</v>
      </c>
    </row>
    <row r="3341" spans="1:7" x14ac:dyDescent="0.3">
      <c r="A3341">
        <v>28349</v>
      </c>
      <c r="B3341">
        <v>11964</v>
      </c>
      <c r="C3341" s="12">
        <v>75128</v>
      </c>
      <c r="D3341" s="12">
        <f t="shared" si="52"/>
        <v>46779</v>
      </c>
      <c r="G3341">
        <v>75128</v>
      </c>
    </row>
    <row r="3342" spans="1:7" x14ac:dyDescent="0.3">
      <c r="A3342">
        <v>102623</v>
      </c>
      <c r="B3342">
        <v>10188</v>
      </c>
      <c r="C3342" s="12">
        <v>44643</v>
      </c>
      <c r="D3342" s="12">
        <f t="shared" si="52"/>
        <v>-57980</v>
      </c>
      <c r="G3342">
        <v>44643</v>
      </c>
    </row>
    <row r="3343" spans="1:7" x14ac:dyDescent="0.3">
      <c r="A3343">
        <v>81033</v>
      </c>
      <c r="B3343">
        <v>8412</v>
      </c>
      <c r="C3343" s="12">
        <v>37746</v>
      </c>
      <c r="D3343" s="12">
        <f t="shared" si="52"/>
        <v>-43287</v>
      </c>
      <c r="G3343">
        <v>37746</v>
      </c>
    </row>
    <row r="3344" spans="1:7" x14ac:dyDescent="0.3">
      <c r="A3344">
        <v>98074</v>
      </c>
      <c r="B3344">
        <v>44705</v>
      </c>
      <c r="C3344" s="12">
        <v>176111</v>
      </c>
      <c r="D3344" s="12">
        <f t="shared" si="52"/>
        <v>78037</v>
      </c>
      <c r="G3344">
        <v>176111</v>
      </c>
    </row>
    <row r="3345" spans="1:7" x14ac:dyDescent="0.3">
      <c r="A3345">
        <v>64422</v>
      </c>
      <c r="B3345">
        <v>50286</v>
      </c>
      <c r="C3345" s="12">
        <v>171313</v>
      </c>
      <c r="D3345" s="12">
        <f t="shared" si="52"/>
        <v>106891</v>
      </c>
      <c r="G3345">
        <v>171313</v>
      </c>
    </row>
    <row r="3346" spans="1:7" x14ac:dyDescent="0.3">
      <c r="A3346">
        <v>110943</v>
      </c>
      <c r="B3346">
        <v>21513</v>
      </c>
      <c r="C3346" s="12">
        <v>126176</v>
      </c>
      <c r="D3346" s="12">
        <f t="shared" si="52"/>
        <v>15233</v>
      </c>
      <c r="G3346">
        <v>126176</v>
      </c>
    </row>
    <row r="3347" spans="1:7" x14ac:dyDescent="0.3">
      <c r="A3347">
        <v>28109</v>
      </c>
      <c r="B3347">
        <v>21271</v>
      </c>
      <c r="C3347" s="12">
        <v>77620</v>
      </c>
      <c r="D3347" s="12">
        <f t="shared" si="52"/>
        <v>49511</v>
      </c>
      <c r="G3347">
        <v>77620</v>
      </c>
    </row>
    <row r="3348" spans="1:7" x14ac:dyDescent="0.3">
      <c r="A3348">
        <v>78035</v>
      </c>
      <c r="B3348">
        <v>11808</v>
      </c>
      <c r="C3348" s="12">
        <v>98644</v>
      </c>
      <c r="D3348" s="12">
        <f t="shared" si="52"/>
        <v>20609</v>
      </c>
      <c r="G3348">
        <v>98644</v>
      </c>
    </row>
    <row r="3349" spans="1:7" x14ac:dyDescent="0.3">
      <c r="A3349">
        <v>77784</v>
      </c>
      <c r="B3349">
        <v>38918</v>
      </c>
      <c r="C3349" s="12">
        <v>158517</v>
      </c>
      <c r="D3349" s="12">
        <f t="shared" si="52"/>
        <v>80733</v>
      </c>
      <c r="G3349">
        <v>158517</v>
      </c>
    </row>
    <row r="3350" spans="1:7" x14ac:dyDescent="0.3">
      <c r="A3350">
        <v>32835</v>
      </c>
      <c r="B3350">
        <v>10636</v>
      </c>
      <c r="C3350" s="12">
        <v>103445</v>
      </c>
      <c r="D3350" s="12">
        <f t="shared" si="52"/>
        <v>70610</v>
      </c>
      <c r="G3350">
        <v>103445</v>
      </c>
    </row>
    <row r="3351" spans="1:7" x14ac:dyDescent="0.3">
      <c r="A3351">
        <v>31062</v>
      </c>
      <c r="B3351">
        <v>31885</v>
      </c>
      <c r="C3351" s="12">
        <v>110006</v>
      </c>
      <c r="D3351" s="12">
        <f t="shared" si="52"/>
        <v>78944</v>
      </c>
      <c r="G3351">
        <v>110006</v>
      </c>
    </row>
    <row r="3352" spans="1:7" x14ac:dyDescent="0.3">
      <c r="A3352">
        <v>70783</v>
      </c>
      <c r="B3352">
        <v>23108</v>
      </c>
      <c r="C3352" s="12">
        <v>172179</v>
      </c>
      <c r="D3352" s="12">
        <f t="shared" si="52"/>
        <v>101396</v>
      </c>
      <c r="G3352">
        <v>172179</v>
      </c>
    </row>
    <row r="3353" spans="1:7" x14ac:dyDescent="0.3">
      <c r="A3353">
        <v>67979</v>
      </c>
      <c r="B3353">
        <v>8504</v>
      </c>
      <c r="C3353" s="12">
        <v>31768</v>
      </c>
      <c r="D3353" s="12">
        <f t="shared" si="52"/>
        <v>-36211</v>
      </c>
      <c r="G3353">
        <v>31768</v>
      </c>
    </row>
    <row r="3354" spans="1:7" x14ac:dyDescent="0.3">
      <c r="A3354">
        <v>97833</v>
      </c>
      <c r="B3354">
        <v>20763</v>
      </c>
      <c r="C3354" s="12">
        <v>185657</v>
      </c>
      <c r="D3354" s="12">
        <f t="shared" si="52"/>
        <v>87824</v>
      </c>
      <c r="G3354">
        <v>185657</v>
      </c>
    </row>
    <row r="3355" spans="1:7" x14ac:dyDescent="0.3">
      <c r="A3355">
        <v>67908</v>
      </c>
      <c r="B3355">
        <v>5018</v>
      </c>
      <c r="C3355" s="12">
        <v>40285</v>
      </c>
      <c r="D3355" s="12">
        <f t="shared" si="52"/>
        <v>-27623</v>
      </c>
      <c r="G3355">
        <v>40285</v>
      </c>
    </row>
    <row r="3356" spans="1:7" x14ac:dyDescent="0.3">
      <c r="A3356">
        <v>100934</v>
      </c>
      <c r="B3356">
        <v>42665</v>
      </c>
      <c r="C3356" s="12">
        <v>144289</v>
      </c>
      <c r="D3356" s="12">
        <f t="shared" si="52"/>
        <v>43355</v>
      </c>
      <c r="G3356">
        <v>144289</v>
      </c>
    </row>
    <row r="3357" spans="1:7" x14ac:dyDescent="0.3">
      <c r="A3357">
        <v>70748</v>
      </c>
      <c r="B3357">
        <v>16565</v>
      </c>
      <c r="C3357" s="12">
        <v>57501</v>
      </c>
      <c r="D3357" s="12">
        <f t="shared" si="52"/>
        <v>-13247</v>
      </c>
      <c r="G3357">
        <v>57501</v>
      </c>
    </row>
    <row r="3358" spans="1:7" x14ac:dyDescent="0.3">
      <c r="A3358">
        <v>44565</v>
      </c>
      <c r="B3358">
        <v>1701</v>
      </c>
      <c r="C3358" s="12">
        <v>11736</v>
      </c>
      <c r="D3358" s="12">
        <f t="shared" si="52"/>
        <v>-32829</v>
      </c>
      <c r="G3358">
        <v>11736</v>
      </c>
    </row>
    <row r="3359" spans="1:7" x14ac:dyDescent="0.3">
      <c r="A3359">
        <v>46234</v>
      </c>
      <c r="B3359">
        <v>17988</v>
      </c>
      <c r="C3359" s="12">
        <v>81839</v>
      </c>
      <c r="D3359" s="12">
        <f t="shared" si="52"/>
        <v>35605</v>
      </c>
      <c r="G3359">
        <v>81839</v>
      </c>
    </row>
    <row r="3360" spans="1:7" x14ac:dyDescent="0.3">
      <c r="A3360">
        <v>49542</v>
      </c>
      <c r="B3360">
        <v>3433</v>
      </c>
      <c r="C3360" s="12">
        <v>15794</v>
      </c>
      <c r="D3360" s="12">
        <f t="shared" si="52"/>
        <v>-33748</v>
      </c>
      <c r="G3360">
        <v>15794</v>
      </c>
    </row>
    <row r="3361" spans="1:7" x14ac:dyDescent="0.3">
      <c r="A3361">
        <v>110058</v>
      </c>
      <c r="B3361">
        <v>4894</v>
      </c>
      <c r="C3361" s="12">
        <v>19401</v>
      </c>
      <c r="D3361" s="12">
        <f t="shared" si="52"/>
        <v>-90657</v>
      </c>
      <c r="G3361">
        <v>19401</v>
      </c>
    </row>
    <row r="3362" spans="1:7" x14ac:dyDescent="0.3">
      <c r="A3362">
        <v>118213</v>
      </c>
      <c r="B3362">
        <v>17831</v>
      </c>
      <c r="C3362" s="12">
        <v>110666</v>
      </c>
      <c r="D3362" s="12">
        <f t="shared" si="52"/>
        <v>-7547</v>
      </c>
      <c r="G3362">
        <v>110666</v>
      </c>
    </row>
    <row r="3363" spans="1:7" x14ac:dyDescent="0.3">
      <c r="A3363">
        <v>92496</v>
      </c>
      <c r="B3363">
        <v>33022</v>
      </c>
      <c r="C3363" s="12">
        <v>185237</v>
      </c>
      <c r="D3363" s="12">
        <f t="shared" si="52"/>
        <v>92741</v>
      </c>
      <c r="G3363">
        <v>185237</v>
      </c>
    </row>
    <row r="3364" spans="1:7" x14ac:dyDescent="0.3">
      <c r="A3364">
        <v>48390</v>
      </c>
      <c r="B3364">
        <v>26425</v>
      </c>
      <c r="C3364" s="12">
        <v>152803</v>
      </c>
      <c r="D3364" s="12">
        <f t="shared" si="52"/>
        <v>104413</v>
      </c>
      <c r="G3364">
        <v>152803</v>
      </c>
    </row>
    <row r="3365" spans="1:7" x14ac:dyDescent="0.3">
      <c r="A3365">
        <v>100973</v>
      </c>
      <c r="B3365">
        <v>26530</v>
      </c>
      <c r="C3365" s="12">
        <v>105500</v>
      </c>
      <c r="D3365" s="12">
        <f t="shared" si="52"/>
        <v>4527</v>
      </c>
      <c r="G3365">
        <v>105500</v>
      </c>
    </row>
    <row r="3366" spans="1:7" x14ac:dyDescent="0.3">
      <c r="A3366">
        <v>109158</v>
      </c>
      <c r="B3366">
        <v>14815</v>
      </c>
      <c r="C3366" s="12">
        <v>71796</v>
      </c>
      <c r="D3366" s="12">
        <f t="shared" si="52"/>
        <v>-37362</v>
      </c>
      <c r="G3366">
        <v>71796</v>
      </c>
    </row>
    <row r="3367" spans="1:7" x14ac:dyDescent="0.3">
      <c r="A3367">
        <v>85575</v>
      </c>
      <c r="B3367">
        <v>8604</v>
      </c>
      <c r="C3367" s="12">
        <v>46360</v>
      </c>
      <c r="D3367" s="12">
        <f t="shared" si="52"/>
        <v>-39215</v>
      </c>
      <c r="G3367">
        <v>46360</v>
      </c>
    </row>
    <row r="3368" spans="1:7" x14ac:dyDescent="0.3">
      <c r="A3368">
        <v>92939</v>
      </c>
      <c r="B3368">
        <v>11094</v>
      </c>
      <c r="C3368" s="12">
        <v>73608</v>
      </c>
      <c r="D3368" s="12">
        <f t="shared" si="52"/>
        <v>-19331</v>
      </c>
      <c r="G3368">
        <v>73608</v>
      </c>
    </row>
    <row r="3369" spans="1:7" x14ac:dyDescent="0.3">
      <c r="A3369">
        <v>91996</v>
      </c>
      <c r="B3369">
        <v>39291</v>
      </c>
      <c r="C3369" s="12" t="s">
        <v>6782</v>
      </c>
      <c r="D3369" s="12">
        <f t="shared" si="52"/>
        <v>54802</v>
      </c>
      <c r="G3369" t="s">
        <v>6782</v>
      </c>
    </row>
    <row r="3370" spans="1:7" x14ac:dyDescent="0.3">
      <c r="A3370">
        <v>109391</v>
      </c>
      <c r="B3370">
        <v>12417</v>
      </c>
      <c r="C3370" s="12">
        <v>69551</v>
      </c>
      <c r="D3370" s="12">
        <f t="shared" si="52"/>
        <v>-39840</v>
      </c>
      <c r="G3370">
        <v>69551</v>
      </c>
    </row>
    <row r="3371" spans="1:7" x14ac:dyDescent="0.3">
      <c r="A3371">
        <v>41536</v>
      </c>
      <c r="B3371">
        <v>24755</v>
      </c>
      <c r="C3371" s="12">
        <v>173546</v>
      </c>
      <c r="D3371" s="12">
        <f t="shared" si="52"/>
        <v>132010</v>
      </c>
      <c r="G3371">
        <v>173546</v>
      </c>
    </row>
    <row r="3372" spans="1:7" x14ac:dyDescent="0.3">
      <c r="A3372">
        <v>108590</v>
      </c>
      <c r="B3372">
        <v>10398</v>
      </c>
      <c r="C3372" s="12">
        <v>96463</v>
      </c>
      <c r="D3372" s="12">
        <f t="shared" si="52"/>
        <v>-12127</v>
      </c>
      <c r="G3372">
        <v>96463</v>
      </c>
    </row>
    <row r="3373" spans="1:7" x14ac:dyDescent="0.3">
      <c r="A3373">
        <v>93644</v>
      </c>
      <c r="B3373">
        <v>46082</v>
      </c>
      <c r="C3373" s="12">
        <v>168559</v>
      </c>
      <c r="D3373" s="12">
        <f t="shared" si="52"/>
        <v>74915</v>
      </c>
      <c r="G3373">
        <v>168559</v>
      </c>
    </row>
    <row r="3374" spans="1:7" x14ac:dyDescent="0.3">
      <c r="A3374">
        <v>53001</v>
      </c>
      <c r="B3374">
        <v>7150</v>
      </c>
      <c r="C3374" s="12">
        <v>38962</v>
      </c>
      <c r="D3374" s="12">
        <f t="shared" si="52"/>
        <v>-14039</v>
      </c>
      <c r="G3374">
        <v>38962</v>
      </c>
    </row>
    <row r="3375" spans="1:7" x14ac:dyDescent="0.3">
      <c r="A3375">
        <v>83218</v>
      </c>
      <c r="B3375">
        <v>4846</v>
      </c>
      <c r="C3375" s="12">
        <v>17107</v>
      </c>
      <c r="D3375" s="12">
        <f t="shared" si="52"/>
        <v>-66111</v>
      </c>
      <c r="G3375">
        <v>17107</v>
      </c>
    </row>
    <row r="3376" spans="1:7" x14ac:dyDescent="0.3">
      <c r="A3376">
        <v>78892</v>
      </c>
      <c r="B3376">
        <v>32440</v>
      </c>
      <c r="C3376" s="12">
        <v>184354</v>
      </c>
      <c r="D3376" s="12">
        <f t="shared" si="52"/>
        <v>105462</v>
      </c>
      <c r="G3376">
        <v>184354</v>
      </c>
    </row>
    <row r="3377" spans="1:7" x14ac:dyDescent="0.3">
      <c r="A3377">
        <v>32635</v>
      </c>
      <c r="B3377">
        <v>30585</v>
      </c>
      <c r="C3377" s="12">
        <v>182960</v>
      </c>
      <c r="D3377" s="12">
        <f t="shared" si="52"/>
        <v>150325</v>
      </c>
      <c r="G3377">
        <v>182960</v>
      </c>
    </row>
    <row r="3378" spans="1:7" x14ac:dyDescent="0.3">
      <c r="A3378">
        <v>97634</v>
      </c>
      <c r="B3378">
        <v>34781</v>
      </c>
      <c r="C3378" s="12">
        <v>179080</v>
      </c>
      <c r="D3378" s="12">
        <f t="shared" si="52"/>
        <v>81446</v>
      </c>
      <c r="G3378">
        <v>179080</v>
      </c>
    </row>
    <row r="3379" spans="1:7" x14ac:dyDescent="0.3">
      <c r="A3379">
        <v>89917</v>
      </c>
      <c r="B3379">
        <v>23693</v>
      </c>
      <c r="C3379" s="12">
        <v>197573</v>
      </c>
      <c r="D3379" s="12">
        <f t="shared" si="52"/>
        <v>107656</v>
      </c>
      <c r="G3379">
        <v>197573</v>
      </c>
    </row>
    <row r="3380" spans="1:7" x14ac:dyDescent="0.3">
      <c r="A3380">
        <v>95616</v>
      </c>
      <c r="B3380">
        <v>22379</v>
      </c>
      <c r="C3380" s="12">
        <v>149767</v>
      </c>
      <c r="D3380" s="12">
        <f t="shared" si="52"/>
        <v>54151</v>
      </c>
      <c r="G3380">
        <v>149767</v>
      </c>
    </row>
    <row r="3381" spans="1:7" x14ac:dyDescent="0.3">
      <c r="A3381">
        <v>50826</v>
      </c>
      <c r="B3381">
        <v>19908</v>
      </c>
      <c r="C3381" s="12">
        <v>168226</v>
      </c>
      <c r="D3381" s="12">
        <f t="shared" si="52"/>
        <v>117400</v>
      </c>
      <c r="G3381">
        <v>168226</v>
      </c>
    </row>
    <row r="3382" spans="1:7" x14ac:dyDescent="0.3">
      <c r="A3382">
        <v>68700</v>
      </c>
      <c r="B3382">
        <v>49187</v>
      </c>
      <c r="C3382" s="12">
        <v>187137</v>
      </c>
      <c r="D3382" s="12">
        <f t="shared" si="52"/>
        <v>118437</v>
      </c>
      <c r="G3382">
        <v>187137</v>
      </c>
    </row>
    <row r="3383" spans="1:7" x14ac:dyDescent="0.3">
      <c r="A3383">
        <v>71924</v>
      </c>
      <c r="B3383">
        <v>26784</v>
      </c>
      <c r="C3383" s="12">
        <v>164646</v>
      </c>
      <c r="D3383" s="12">
        <f t="shared" si="52"/>
        <v>92722</v>
      </c>
      <c r="G3383">
        <v>164646</v>
      </c>
    </row>
    <row r="3384" spans="1:7" x14ac:dyDescent="0.3">
      <c r="A3384">
        <v>45626</v>
      </c>
      <c r="B3384">
        <v>7493</v>
      </c>
      <c r="C3384" s="12">
        <v>50237</v>
      </c>
      <c r="D3384" s="12">
        <f t="shared" si="52"/>
        <v>4611</v>
      </c>
      <c r="G3384">
        <v>50237</v>
      </c>
    </row>
    <row r="3385" spans="1:7" x14ac:dyDescent="0.3">
      <c r="A3385">
        <v>28005</v>
      </c>
      <c r="B3385">
        <v>30222</v>
      </c>
      <c r="C3385" s="12">
        <v>184774</v>
      </c>
      <c r="D3385" s="12">
        <f t="shared" si="52"/>
        <v>156769</v>
      </c>
      <c r="G3385">
        <v>184774</v>
      </c>
    </row>
    <row r="3386" spans="1:7" x14ac:dyDescent="0.3">
      <c r="A3386">
        <v>58913</v>
      </c>
      <c r="B3386">
        <v>26086</v>
      </c>
      <c r="C3386" s="12">
        <v>159597</v>
      </c>
      <c r="D3386" s="12">
        <f t="shared" si="52"/>
        <v>100684</v>
      </c>
      <c r="G3386">
        <v>159597</v>
      </c>
    </row>
    <row r="3387" spans="1:7" x14ac:dyDescent="0.3">
      <c r="A3387">
        <v>115096</v>
      </c>
      <c r="B3387">
        <v>15467</v>
      </c>
      <c r="C3387" s="12">
        <v>103016</v>
      </c>
      <c r="D3387" s="12">
        <f t="shared" si="52"/>
        <v>-12080</v>
      </c>
      <c r="G3387">
        <v>103016</v>
      </c>
    </row>
    <row r="3388" spans="1:7" x14ac:dyDescent="0.3">
      <c r="A3388">
        <v>77819</v>
      </c>
      <c r="B3388">
        <v>6584</v>
      </c>
      <c r="C3388" s="12">
        <v>42119</v>
      </c>
      <c r="D3388" s="12">
        <f t="shared" si="52"/>
        <v>-35700</v>
      </c>
      <c r="G3388">
        <v>42119</v>
      </c>
    </row>
    <row r="3389" spans="1:7" x14ac:dyDescent="0.3">
      <c r="A3389">
        <v>60450</v>
      </c>
      <c r="B3389">
        <v>16190</v>
      </c>
      <c r="C3389" s="12">
        <v>121657</v>
      </c>
      <c r="D3389" s="12">
        <f t="shared" si="52"/>
        <v>61207</v>
      </c>
      <c r="G3389">
        <v>121657</v>
      </c>
    </row>
    <row r="3390" spans="1:7" x14ac:dyDescent="0.3">
      <c r="A3390">
        <v>107063</v>
      </c>
      <c r="B3390">
        <v>22163</v>
      </c>
      <c r="C3390" s="12">
        <v>117730</v>
      </c>
      <c r="D3390" s="12">
        <f t="shared" si="52"/>
        <v>10667</v>
      </c>
      <c r="G3390">
        <v>117730</v>
      </c>
    </row>
    <row r="3391" spans="1:7" x14ac:dyDescent="0.3">
      <c r="A3391">
        <v>88682</v>
      </c>
      <c r="B3391">
        <v>6649</v>
      </c>
      <c r="C3391" s="12">
        <v>36061</v>
      </c>
      <c r="D3391" s="12">
        <f t="shared" si="52"/>
        <v>-52621</v>
      </c>
      <c r="G3391">
        <v>36061</v>
      </c>
    </row>
    <row r="3392" spans="1:7" x14ac:dyDescent="0.3">
      <c r="A3392">
        <v>40224</v>
      </c>
      <c r="B3392">
        <v>19395</v>
      </c>
      <c r="C3392" s="12">
        <v>182890</v>
      </c>
      <c r="D3392" s="12">
        <f t="shared" si="52"/>
        <v>142666</v>
      </c>
      <c r="G3392">
        <v>182890</v>
      </c>
    </row>
    <row r="3393" spans="1:7" x14ac:dyDescent="0.3">
      <c r="A3393">
        <v>61897</v>
      </c>
      <c r="B3393">
        <v>1915</v>
      </c>
      <c r="C3393" s="12">
        <v>14147</v>
      </c>
      <c r="D3393" s="12">
        <f t="shared" si="52"/>
        <v>-47750</v>
      </c>
      <c r="G3393">
        <v>14147</v>
      </c>
    </row>
    <row r="3394" spans="1:7" x14ac:dyDescent="0.3">
      <c r="A3394">
        <v>113402</v>
      </c>
      <c r="B3394">
        <v>35272</v>
      </c>
      <c r="C3394" s="12">
        <v>144872</v>
      </c>
      <c r="D3394" s="12">
        <f t="shared" si="52"/>
        <v>31470</v>
      </c>
      <c r="G3394">
        <v>144872</v>
      </c>
    </row>
    <row r="3395" spans="1:7" x14ac:dyDescent="0.3">
      <c r="A3395">
        <v>77115</v>
      </c>
      <c r="B3395">
        <v>40362</v>
      </c>
      <c r="C3395" s="12">
        <v>188188</v>
      </c>
      <c r="D3395" s="12">
        <f t="shared" ref="D3395:D3458" si="53">C3395-A3395</f>
        <v>111073</v>
      </c>
      <c r="G3395">
        <v>188188</v>
      </c>
    </row>
    <row r="3396" spans="1:7" x14ac:dyDescent="0.3">
      <c r="A3396">
        <v>73244</v>
      </c>
      <c r="B3396">
        <v>17818</v>
      </c>
      <c r="C3396" s="12" t="s">
        <v>6835</v>
      </c>
      <c r="D3396" s="12">
        <f t="shared" si="53"/>
        <v>42190</v>
      </c>
      <c r="G3396" t="s">
        <v>6835</v>
      </c>
    </row>
    <row r="3397" spans="1:7" x14ac:dyDescent="0.3">
      <c r="A3397">
        <v>70027</v>
      </c>
      <c r="B3397">
        <v>18917</v>
      </c>
      <c r="C3397" s="12">
        <v>66444</v>
      </c>
      <c r="D3397" s="12">
        <f t="shared" si="53"/>
        <v>-3583</v>
      </c>
      <c r="G3397">
        <v>66444</v>
      </c>
    </row>
    <row r="3398" spans="1:7" x14ac:dyDescent="0.3">
      <c r="A3398">
        <v>113838</v>
      </c>
      <c r="B3398">
        <v>30646</v>
      </c>
      <c r="C3398" s="12">
        <v>181797</v>
      </c>
      <c r="D3398" s="12">
        <f t="shared" si="53"/>
        <v>67959</v>
      </c>
      <c r="G3398">
        <v>181797</v>
      </c>
    </row>
    <row r="3399" spans="1:7" x14ac:dyDescent="0.3">
      <c r="A3399">
        <v>47896</v>
      </c>
      <c r="B3399">
        <v>7810</v>
      </c>
      <c r="C3399" s="12">
        <v>28263</v>
      </c>
      <c r="D3399" s="12">
        <f t="shared" si="53"/>
        <v>-19633</v>
      </c>
      <c r="G3399">
        <v>28263</v>
      </c>
    </row>
    <row r="3400" spans="1:7" x14ac:dyDescent="0.3">
      <c r="A3400">
        <v>44095</v>
      </c>
      <c r="B3400">
        <v>31119</v>
      </c>
      <c r="C3400" s="12">
        <v>139850</v>
      </c>
      <c r="D3400" s="12">
        <f t="shared" si="53"/>
        <v>95755</v>
      </c>
      <c r="G3400">
        <v>139850</v>
      </c>
    </row>
    <row r="3401" spans="1:7" x14ac:dyDescent="0.3">
      <c r="A3401">
        <v>116635</v>
      </c>
      <c r="B3401">
        <v>20359</v>
      </c>
      <c r="C3401" s="12">
        <v>192840</v>
      </c>
      <c r="D3401" s="12">
        <f t="shared" si="53"/>
        <v>76205</v>
      </c>
      <c r="G3401">
        <v>192840</v>
      </c>
    </row>
    <row r="3402" spans="1:7" x14ac:dyDescent="0.3">
      <c r="A3402">
        <v>76658</v>
      </c>
      <c r="B3402">
        <v>12542</v>
      </c>
      <c r="C3402" s="12">
        <v>50781</v>
      </c>
      <c r="D3402" s="12">
        <f t="shared" si="53"/>
        <v>-25877</v>
      </c>
      <c r="G3402">
        <v>50781</v>
      </c>
    </row>
    <row r="3403" spans="1:7" x14ac:dyDescent="0.3">
      <c r="A3403">
        <v>27118</v>
      </c>
      <c r="B3403">
        <v>9570</v>
      </c>
      <c r="C3403" s="12">
        <v>69605</v>
      </c>
      <c r="D3403" s="12">
        <f t="shared" si="53"/>
        <v>42487</v>
      </c>
      <c r="G3403">
        <v>69605</v>
      </c>
    </row>
    <row r="3404" spans="1:7" x14ac:dyDescent="0.3">
      <c r="A3404">
        <v>77564</v>
      </c>
      <c r="B3404">
        <v>18488</v>
      </c>
      <c r="C3404" s="12">
        <v>74826</v>
      </c>
      <c r="D3404" s="12">
        <f t="shared" si="53"/>
        <v>-2738</v>
      </c>
      <c r="G3404">
        <v>74826</v>
      </c>
    </row>
    <row r="3405" spans="1:7" x14ac:dyDescent="0.3">
      <c r="A3405">
        <v>105702</v>
      </c>
      <c r="B3405">
        <v>29362</v>
      </c>
      <c r="C3405" s="12">
        <v>125357</v>
      </c>
      <c r="D3405" s="12">
        <f t="shared" si="53"/>
        <v>19655</v>
      </c>
      <c r="G3405">
        <v>125357</v>
      </c>
    </row>
    <row r="3406" spans="1:7" x14ac:dyDescent="0.3">
      <c r="A3406">
        <v>27387</v>
      </c>
      <c r="B3406">
        <v>20689</v>
      </c>
      <c r="C3406" s="12">
        <v>70568</v>
      </c>
      <c r="D3406" s="12">
        <f t="shared" si="53"/>
        <v>43181</v>
      </c>
      <c r="G3406">
        <v>70568</v>
      </c>
    </row>
    <row r="3407" spans="1:7" x14ac:dyDescent="0.3">
      <c r="A3407">
        <v>46138</v>
      </c>
      <c r="B3407">
        <v>4987</v>
      </c>
      <c r="C3407" s="12">
        <v>33064</v>
      </c>
      <c r="D3407" s="12">
        <f t="shared" si="53"/>
        <v>-13074</v>
      </c>
      <c r="G3407">
        <v>33064</v>
      </c>
    </row>
    <row r="3408" spans="1:7" x14ac:dyDescent="0.3">
      <c r="A3408">
        <v>91420</v>
      </c>
      <c r="B3408">
        <v>16761</v>
      </c>
      <c r="C3408" s="12">
        <v>86646</v>
      </c>
      <c r="D3408" s="12">
        <f t="shared" si="53"/>
        <v>-4774</v>
      </c>
      <c r="G3408">
        <v>86646</v>
      </c>
    </row>
    <row r="3409" spans="1:7" x14ac:dyDescent="0.3">
      <c r="A3409">
        <v>39975</v>
      </c>
      <c r="B3409">
        <v>35719</v>
      </c>
      <c r="C3409" s="12">
        <v>194992</v>
      </c>
      <c r="D3409" s="12">
        <f t="shared" si="53"/>
        <v>155017</v>
      </c>
      <c r="G3409">
        <v>194992</v>
      </c>
    </row>
    <row r="3410" spans="1:7" x14ac:dyDescent="0.3">
      <c r="A3410">
        <v>95686</v>
      </c>
      <c r="B3410">
        <v>7501</v>
      </c>
      <c r="C3410" s="12">
        <v>35324</v>
      </c>
      <c r="D3410" s="12">
        <f t="shared" si="53"/>
        <v>-60362</v>
      </c>
      <c r="G3410">
        <v>35324</v>
      </c>
    </row>
    <row r="3411" spans="1:7" x14ac:dyDescent="0.3">
      <c r="A3411">
        <v>98871</v>
      </c>
      <c r="B3411">
        <v>11197</v>
      </c>
      <c r="C3411" s="12">
        <v>62194</v>
      </c>
      <c r="D3411" s="12">
        <f t="shared" si="53"/>
        <v>-36677</v>
      </c>
      <c r="G3411">
        <v>62194</v>
      </c>
    </row>
    <row r="3412" spans="1:7" x14ac:dyDescent="0.3">
      <c r="A3412">
        <v>53711</v>
      </c>
      <c r="B3412">
        <v>10163</v>
      </c>
      <c r="C3412" s="12">
        <v>39235</v>
      </c>
      <c r="D3412" s="12">
        <f t="shared" si="53"/>
        <v>-14476</v>
      </c>
      <c r="G3412">
        <v>39235</v>
      </c>
    </row>
    <row r="3413" spans="1:7" x14ac:dyDescent="0.3">
      <c r="A3413">
        <v>79646</v>
      </c>
      <c r="B3413">
        <v>44744</v>
      </c>
      <c r="C3413" s="12">
        <v>158440</v>
      </c>
      <c r="D3413" s="12">
        <f t="shared" si="53"/>
        <v>78794</v>
      </c>
      <c r="G3413">
        <v>158440</v>
      </c>
    </row>
    <row r="3414" spans="1:7" x14ac:dyDescent="0.3">
      <c r="A3414">
        <v>67327</v>
      </c>
      <c r="B3414">
        <v>12094</v>
      </c>
      <c r="C3414" s="12">
        <v>86735</v>
      </c>
      <c r="D3414" s="12">
        <f t="shared" si="53"/>
        <v>19408</v>
      </c>
      <c r="G3414">
        <v>86735</v>
      </c>
    </row>
    <row r="3415" spans="1:7" x14ac:dyDescent="0.3">
      <c r="A3415">
        <v>64575</v>
      </c>
      <c r="B3415">
        <v>26224</v>
      </c>
      <c r="C3415" s="12">
        <v>93681</v>
      </c>
      <c r="D3415" s="12">
        <f t="shared" si="53"/>
        <v>29106</v>
      </c>
      <c r="G3415">
        <v>93681</v>
      </c>
    </row>
    <row r="3416" spans="1:7" x14ac:dyDescent="0.3">
      <c r="A3416">
        <v>106656</v>
      </c>
      <c r="B3416">
        <v>47999</v>
      </c>
      <c r="C3416" s="12">
        <v>192797</v>
      </c>
      <c r="D3416" s="12">
        <f t="shared" si="53"/>
        <v>86141</v>
      </c>
      <c r="G3416">
        <v>192797</v>
      </c>
    </row>
    <row r="3417" spans="1:7" x14ac:dyDescent="0.3">
      <c r="A3417">
        <v>118040</v>
      </c>
      <c r="B3417">
        <v>18067</v>
      </c>
      <c r="C3417" s="12">
        <v>135254</v>
      </c>
      <c r="D3417" s="12">
        <f t="shared" si="53"/>
        <v>17214</v>
      </c>
      <c r="G3417">
        <v>135254</v>
      </c>
    </row>
    <row r="3418" spans="1:7" x14ac:dyDescent="0.3">
      <c r="A3418">
        <v>61004</v>
      </c>
      <c r="B3418">
        <v>23449</v>
      </c>
      <c r="C3418" s="12">
        <v>114104</v>
      </c>
      <c r="D3418" s="12">
        <f t="shared" si="53"/>
        <v>53100</v>
      </c>
      <c r="G3418">
        <v>114104</v>
      </c>
    </row>
    <row r="3419" spans="1:7" x14ac:dyDescent="0.3">
      <c r="A3419">
        <v>97940</v>
      </c>
      <c r="B3419">
        <v>16232</v>
      </c>
      <c r="C3419" s="12">
        <v>56100</v>
      </c>
      <c r="D3419" s="12">
        <f t="shared" si="53"/>
        <v>-41840</v>
      </c>
      <c r="G3419">
        <v>56100</v>
      </c>
    </row>
    <row r="3420" spans="1:7" x14ac:dyDescent="0.3">
      <c r="A3420">
        <v>70510</v>
      </c>
      <c r="B3420">
        <v>7176</v>
      </c>
      <c r="C3420" s="12">
        <v>47515</v>
      </c>
      <c r="D3420" s="12">
        <f t="shared" si="53"/>
        <v>-22995</v>
      </c>
      <c r="G3420">
        <v>47515</v>
      </c>
    </row>
    <row r="3421" spans="1:7" x14ac:dyDescent="0.3">
      <c r="A3421">
        <v>42191</v>
      </c>
      <c r="B3421">
        <v>15958</v>
      </c>
      <c r="C3421" s="12">
        <v>54908</v>
      </c>
      <c r="D3421" s="12">
        <f t="shared" si="53"/>
        <v>12717</v>
      </c>
      <c r="G3421">
        <v>54908</v>
      </c>
    </row>
    <row r="3422" spans="1:7" x14ac:dyDescent="0.3">
      <c r="A3422">
        <v>70629</v>
      </c>
      <c r="B3422">
        <v>1262</v>
      </c>
      <c r="C3422" s="12">
        <v>7332</v>
      </c>
      <c r="D3422" s="12">
        <f t="shared" si="53"/>
        <v>-63297</v>
      </c>
      <c r="G3422">
        <v>7332</v>
      </c>
    </row>
    <row r="3423" spans="1:7" x14ac:dyDescent="0.3">
      <c r="A3423">
        <v>104989</v>
      </c>
      <c r="B3423">
        <v>23106</v>
      </c>
      <c r="C3423" s="12">
        <v>183405</v>
      </c>
      <c r="D3423" s="12">
        <f t="shared" si="53"/>
        <v>78416</v>
      </c>
      <c r="G3423">
        <v>183405</v>
      </c>
    </row>
    <row r="3424" spans="1:7" x14ac:dyDescent="0.3">
      <c r="A3424">
        <v>55394</v>
      </c>
      <c r="B3424">
        <v>15640</v>
      </c>
      <c r="C3424" s="12">
        <v>130315</v>
      </c>
      <c r="D3424" s="12">
        <f t="shared" si="53"/>
        <v>74921</v>
      </c>
      <c r="G3424">
        <v>130315</v>
      </c>
    </row>
    <row r="3425" spans="1:7" x14ac:dyDescent="0.3">
      <c r="A3425">
        <v>85252</v>
      </c>
      <c r="B3425">
        <v>26771</v>
      </c>
      <c r="C3425" s="12">
        <v>124045</v>
      </c>
      <c r="D3425" s="12">
        <f t="shared" si="53"/>
        <v>38793</v>
      </c>
      <c r="G3425">
        <v>124045</v>
      </c>
    </row>
    <row r="3426" spans="1:7" x14ac:dyDescent="0.3">
      <c r="A3426">
        <v>53051</v>
      </c>
      <c r="B3426">
        <v>19002</v>
      </c>
      <c r="C3426" s="12">
        <v>76095</v>
      </c>
      <c r="D3426" s="12">
        <f t="shared" si="53"/>
        <v>23044</v>
      </c>
      <c r="G3426">
        <v>76095</v>
      </c>
    </row>
    <row r="3427" spans="1:7" x14ac:dyDescent="0.3">
      <c r="A3427">
        <v>103130</v>
      </c>
      <c r="B3427">
        <v>37803</v>
      </c>
      <c r="C3427" s="12">
        <v>126281</v>
      </c>
      <c r="D3427" s="12">
        <f t="shared" si="53"/>
        <v>23151</v>
      </c>
      <c r="G3427">
        <v>126281</v>
      </c>
    </row>
    <row r="3428" spans="1:7" x14ac:dyDescent="0.3">
      <c r="A3428">
        <v>70959</v>
      </c>
      <c r="B3428">
        <v>26492</v>
      </c>
      <c r="C3428" s="12">
        <v>199840</v>
      </c>
      <c r="D3428" s="12">
        <f t="shared" si="53"/>
        <v>128881</v>
      </c>
      <c r="G3428">
        <v>199840</v>
      </c>
    </row>
    <row r="3429" spans="1:7" x14ac:dyDescent="0.3">
      <c r="A3429">
        <v>60744</v>
      </c>
      <c r="B3429">
        <v>1089</v>
      </c>
      <c r="C3429" s="12">
        <v>6273</v>
      </c>
      <c r="D3429" s="12">
        <f t="shared" si="53"/>
        <v>-54471</v>
      </c>
      <c r="G3429">
        <v>6273</v>
      </c>
    </row>
    <row r="3430" spans="1:7" x14ac:dyDescent="0.3">
      <c r="A3430">
        <v>40471</v>
      </c>
      <c r="B3430">
        <v>26329</v>
      </c>
      <c r="C3430" s="12">
        <v>171467</v>
      </c>
      <c r="D3430" s="12">
        <f t="shared" si="53"/>
        <v>130996</v>
      </c>
      <c r="G3430">
        <v>171467</v>
      </c>
    </row>
    <row r="3431" spans="1:7" x14ac:dyDescent="0.3">
      <c r="A3431">
        <v>40700</v>
      </c>
      <c r="B3431">
        <v>8012</v>
      </c>
      <c r="C3431" s="12">
        <v>39919</v>
      </c>
      <c r="D3431" s="12">
        <f t="shared" si="53"/>
        <v>-781</v>
      </c>
      <c r="G3431">
        <v>39919</v>
      </c>
    </row>
    <row r="3432" spans="1:7" x14ac:dyDescent="0.3">
      <c r="A3432">
        <v>78554</v>
      </c>
      <c r="B3432">
        <v>24228</v>
      </c>
      <c r="C3432" s="12">
        <v>103775</v>
      </c>
      <c r="D3432" s="12">
        <f t="shared" si="53"/>
        <v>25221</v>
      </c>
      <c r="G3432">
        <v>103775</v>
      </c>
    </row>
    <row r="3433" spans="1:7" x14ac:dyDescent="0.3">
      <c r="A3433">
        <v>101075</v>
      </c>
      <c r="B3433">
        <v>15871</v>
      </c>
      <c r="C3433" s="12" t="s">
        <v>6910</v>
      </c>
      <c r="D3433" s="12">
        <f t="shared" si="53"/>
        <v>-33668</v>
      </c>
      <c r="G3433" t="s">
        <v>6910</v>
      </c>
    </row>
    <row r="3434" spans="1:7" x14ac:dyDescent="0.3">
      <c r="A3434">
        <v>32153</v>
      </c>
      <c r="B3434">
        <v>40861</v>
      </c>
      <c r="C3434" s="12">
        <v>154786</v>
      </c>
      <c r="D3434" s="12">
        <f t="shared" si="53"/>
        <v>122633</v>
      </c>
      <c r="G3434">
        <v>154786</v>
      </c>
    </row>
    <row r="3435" spans="1:7" x14ac:dyDescent="0.3">
      <c r="A3435">
        <v>44871</v>
      </c>
      <c r="B3435">
        <v>10943</v>
      </c>
      <c r="C3435" s="12">
        <v>53389</v>
      </c>
      <c r="D3435" s="12">
        <f t="shared" si="53"/>
        <v>8518</v>
      </c>
      <c r="G3435">
        <v>53389</v>
      </c>
    </row>
    <row r="3436" spans="1:7" x14ac:dyDescent="0.3">
      <c r="A3436">
        <v>67758</v>
      </c>
      <c r="B3436">
        <v>27930</v>
      </c>
      <c r="C3436" s="12">
        <v>185900</v>
      </c>
      <c r="D3436" s="12">
        <f t="shared" si="53"/>
        <v>118142</v>
      </c>
      <c r="G3436">
        <v>185900</v>
      </c>
    </row>
    <row r="3437" spans="1:7" x14ac:dyDescent="0.3">
      <c r="A3437">
        <v>63004</v>
      </c>
      <c r="B3437">
        <v>15706</v>
      </c>
      <c r="C3437" s="12">
        <v>54345</v>
      </c>
      <c r="D3437" s="12">
        <f t="shared" si="53"/>
        <v>-8659</v>
      </c>
      <c r="G3437">
        <v>54345</v>
      </c>
    </row>
    <row r="3438" spans="1:7" x14ac:dyDescent="0.3">
      <c r="A3438">
        <v>114585</v>
      </c>
      <c r="B3438">
        <v>6892</v>
      </c>
      <c r="C3438" s="12">
        <v>40129</v>
      </c>
      <c r="D3438" s="12">
        <f t="shared" si="53"/>
        <v>-74456</v>
      </c>
      <c r="G3438">
        <v>40129</v>
      </c>
    </row>
    <row r="3439" spans="1:7" x14ac:dyDescent="0.3">
      <c r="A3439">
        <v>97408</v>
      </c>
      <c r="B3439">
        <v>48241</v>
      </c>
      <c r="C3439" s="12">
        <v>170722</v>
      </c>
      <c r="D3439" s="12">
        <f t="shared" si="53"/>
        <v>73314</v>
      </c>
      <c r="G3439">
        <v>170722</v>
      </c>
    </row>
    <row r="3440" spans="1:7" x14ac:dyDescent="0.3">
      <c r="A3440">
        <v>60662</v>
      </c>
      <c r="B3440">
        <v>25766</v>
      </c>
      <c r="C3440" s="12">
        <v>199206</v>
      </c>
      <c r="D3440" s="12">
        <f t="shared" si="53"/>
        <v>138544</v>
      </c>
      <c r="G3440">
        <v>199206</v>
      </c>
    </row>
    <row r="3441" spans="1:7" x14ac:dyDescent="0.3">
      <c r="A3441">
        <v>37940</v>
      </c>
      <c r="B3441">
        <v>34666</v>
      </c>
      <c r="C3441" s="12">
        <v>123859</v>
      </c>
      <c r="D3441" s="12">
        <f t="shared" si="53"/>
        <v>85919</v>
      </c>
      <c r="G3441">
        <v>123859</v>
      </c>
    </row>
    <row r="3442" spans="1:7" x14ac:dyDescent="0.3">
      <c r="A3442">
        <v>85833</v>
      </c>
      <c r="B3442">
        <v>32769</v>
      </c>
      <c r="C3442" s="12">
        <v>187132</v>
      </c>
      <c r="D3442" s="12">
        <f t="shared" si="53"/>
        <v>101299</v>
      </c>
      <c r="G3442">
        <v>187132</v>
      </c>
    </row>
    <row r="3443" spans="1:7" x14ac:dyDescent="0.3">
      <c r="A3443">
        <v>58205</v>
      </c>
      <c r="B3443">
        <v>3619</v>
      </c>
      <c r="C3443" s="12">
        <v>29160</v>
      </c>
      <c r="D3443" s="12">
        <f t="shared" si="53"/>
        <v>-29045</v>
      </c>
      <c r="G3443">
        <v>29160</v>
      </c>
    </row>
    <row r="3444" spans="1:7" x14ac:dyDescent="0.3">
      <c r="A3444">
        <v>56181</v>
      </c>
      <c r="B3444">
        <v>31129</v>
      </c>
      <c r="C3444" s="12">
        <v>137811</v>
      </c>
      <c r="D3444" s="12">
        <f t="shared" si="53"/>
        <v>81630</v>
      </c>
      <c r="G3444">
        <v>137811</v>
      </c>
    </row>
    <row r="3445" spans="1:7" x14ac:dyDescent="0.3">
      <c r="A3445">
        <v>91641</v>
      </c>
      <c r="B3445">
        <v>52210</v>
      </c>
      <c r="C3445" s="12">
        <v>191200</v>
      </c>
      <c r="D3445" s="12">
        <f t="shared" si="53"/>
        <v>99559</v>
      </c>
      <c r="G3445">
        <v>191200</v>
      </c>
    </row>
    <row r="3446" spans="1:7" x14ac:dyDescent="0.3">
      <c r="A3446">
        <v>101948</v>
      </c>
      <c r="B3446">
        <v>25345</v>
      </c>
      <c r="C3446" s="12">
        <v>106567</v>
      </c>
      <c r="D3446" s="12">
        <f t="shared" si="53"/>
        <v>4619</v>
      </c>
      <c r="G3446">
        <v>106567</v>
      </c>
    </row>
    <row r="3447" spans="1:7" x14ac:dyDescent="0.3">
      <c r="A3447">
        <v>52256</v>
      </c>
      <c r="B3447">
        <v>40448</v>
      </c>
      <c r="C3447" s="12">
        <v>153191</v>
      </c>
      <c r="D3447" s="12">
        <f t="shared" si="53"/>
        <v>100935</v>
      </c>
      <c r="G3447">
        <v>153191</v>
      </c>
    </row>
    <row r="3448" spans="1:7" x14ac:dyDescent="0.3">
      <c r="A3448">
        <v>38482</v>
      </c>
      <c r="B3448">
        <v>25037</v>
      </c>
      <c r="C3448" s="12">
        <v>112493</v>
      </c>
      <c r="D3448" s="12">
        <f t="shared" si="53"/>
        <v>74011</v>
      </c>
      <c r="G3448">
        <v>112493</v>
      </c>
    </row>
    <row r="3449" spans="1:7" x14ac:dyDescent="0.3">
      <c r="A3449">
        <v>42021</v>
      </c>
      <c r="B3449">
        <v>3614</v>
      </c>
      <c r="C3449" s="12">
        <v>14502</v>
      </c>
      <c r="D3449" s="12">
        <f t="shared" si="53"/>
        <v>-27519</v>
      </c>
      <c r="G3449">
        <v>14502</v>
      </c>
    </row>
    <row r="3450" spans="1:7" x14ac:dyDescent="0.3">
      <c r="A3450">
        <v>50505</v>
      </c>
      <c r="B3450">
        <v>44233</v>
      </c>
      <c r="C3450" s="12">
        <v>175356</v>
      </c>
      <c r="D3450" s="12">
        <f t="shared" si="53"/>
        <v>124851</v>
      </c>
      <c r="G3450">
        <v>175356</v>
      </c>
    </row>
    <row r="3451" spans="1:7" x14ac:dyDescent="0.3">
      <c r="A3451">
        <v>62840</v>
      </c>
      <c r="B3451">
        <v>11176</v>
      </c>
      <c r="C3451" s="12">
        <v>56958</v>
      </c>
      <c r="D3451" s="12">
        <f t="shared" si="53"/>
        <v>-5882</v>
      </c>
      <c r="G3451">
        <v>56958</v>
      </c>
    </row>
    <row r="3452" spans="1:7" x14ac:dyDescent="0.3">
      <c r="A3452">
        <v>95433</v>
      </c>
      <c r="B3452">
        <v>44246</v>
      </c>
      <c r="C3452" s="12">
        <v>177762</v>
      </c>
      <c r="D3452" s="12">
        <f t="shared" si="53"/>
        <v>82329</v>
      </c>
      <c r="G3452">
        <v>177762</v>
      </c>
    </row>
    <row r="3453" spans="1:7" x14ac:dyDescent="0.3">
      <c r="A3453">
        <v>67459</v>
      </c>
      <c r="B3453">
        <v>8055</v>
      </c>
      <c r="C3453" s="12">
        <v>50854</v>
      </c>
      <c r="D3453" s="12">
        <f t="shared" si="53"/>
        <v>-16605</v>
      </c>
      <c r="G3453">
        <v>50854</v>
      </c>
    </row>
    <row r="3454" spans="1:7" x14ac:dyDescent="0.3">
      <c r="A3454">
        <v>60525</v>
      </c>
      <c r="B3454">
        <v>3244</v>
      </c>
      <c r="C3454" s="12">
        <v>17923</v>
      </c>
      <c r="D3454" s="12">
        <f t="shared" si="53"/>
        <v>-42602</v>
      </c>
      <c r="G3454">
        <v>17923</v>
      </c>
    </row>
    <row r="3455" spans="1:7" x14ac:dyDescent="0.3">
      <c r="A3455">
        <v>34897</v>
      </c>
      <c r="B3455">
        <v>23771</v>
      </c>
      <c r="C3455" s="12">
        <v>172652</v>
      </c>
      <c r="D3455" s="12">
        <f t="shared" si="53"/>
        <v>137755</v>
      </c>
      <c r="G3455">
        <v>172652</v>
      </c>
    </row>
    <row r="3456" spans="1:7" x14ac:dyDescent="0.3">
      <c r="A3456">
        <v>101178</v>
      </c>
      <c r="B3456">
        <v>24043</v>
      </c>
      <c r="C3456" s="12">
        <v>139962</v>
      </c>
      <c r="D3456" s="12">
        <f t="shared" si="53"/>
        <v>38784</v>
      </c>
      <c r="G3456">
        <v>139962</v>
      </c>
    </row>
    <row r="3457" spans="1:7" x14ac:dyDescent="0.3">
      <c r="A3457">
        <v>62044</v>
      </c>
      <c r="B3457">
        <v>26817</v>
      </c>
      <c r="C3457" s="12">
        <v>171793</v>
      </c>
      <c r="D3457" s="12">
        <f t="shared" si="53"/>
        <v>109749</v>
      </c>
      <c r="G3457">
        <v>171793</v>
      </c>
    </row>
    <row r="3458" spans="1:7" x14ac:dyDescent="0.3">
      <c r="A3458">
        <v>110803</v>
      </c>
      <c r="B3458">
        <v>16917</v>
      </c>
      <c r="C3458" s="12">
        <v>137926</v>
      </c>
      <c r="D3458" s="12">
        <f t="shared" si="53"/>
        <v>27123</v>
      </c>
      <c r="G3458">
        <v>137926</v>
      </c>
    </row>
    <row r="3459" spans="1:7" x14ac:dyDescent="0.3">
      <c r="A3459">
        <v>48416</v>
      </c>
      <c r="B3459">
        <v>11990</v>
      </c>
      <c r="C3459" s="12">
        <v>58382</v>
      </c>
      <c r="D3459" s="12">
        <f t="shared" ref="D3459:D3522" si="54">C3459-A3459</f>
        <v>9966</v>
      </c>
      <c r="G3459">
        <v>58382</v>
      </c>
    </row>
    <row r="3460" spans="1:7" x14ac:dyDescent="0.3">
      <c r="A3460">
        <v>63287</v>
      </c>
      <c r="B3460">
        <v>13987</v>
      </c>
      <c r="C3460" s="12">
        <v>119254</v>
      </c>
      <c r="D3460" s="12">
        <f t="shared" si="54"/>
        <v>55967</v>
      </c>
      <c r="G3460">
        <v>119254</v>
      </c>
    </row>
    <row r="3461" spans="1:7" x14ac:dyDescent="0.3">
      <c r="A3461">
        <v>39139</v>
      </c>
      <c r="B3461">
        <v>22239</v>
      </c>
      <c r="C3461" s="12">
        <v>113518</v>
      </c>
      <c r="D3461" s="12">
        <f t="shared" si="54"/>
        <v>74379</v>
      </c>
      <c r="G3461">
        <v>113518</v>
      </c>
    </row>
    <row r="3462" spans="1:7" x14ac:dyDescent="0.3">
      <c r="A3462">
        <v>78945</v>
      </c>
      <c r="B3462">
        <v>11751</v>
      </c>
      <c r="C3462" s="12">
        <v>88382</v>
      </c>
      <c r="D3462" s="12">
        <f t="shared" si="54"/>
        <v>9437</v>
      </c>
      <c r="G3462">
        <v>88382</v>
      </c>
    </row>
    <row r="3463" spans="1:7" x14ac:dyDescent="0.3">
      <c r="A3463">
        <v>68832</v>
      </c>
      <c r="B3463">
        <v>40186</v>
      </c>
      <c r="C3463" s="12">
        <v>180430</v>
      </c>
      <c r="D3463" s="12">
        <f t="shared" si="54"/>
        <v>111598</v>
      </c>
      <c r="G3463">
        <v>180430</v>
      </c>
    </row>
    <row r="3464" spans="1:7" x14ac:dyDescent="0.3">
      <c r="A3464">
        <v>84258</v>
      </c>
      <c r="B3464">
        <v>27364</v>
      </c>
      <c r="C3464" s="12">
        <v>119529</v>
      </c>
      <c r="D3464" s="12">
        <f t="shared" si="54"/>
        <v>35271</v>
      </c>
      <c r="G3464">
        <v>119529</v>
      </c>
    </row>
    <row r="3465" spans="1:7" x14ac:dyDescent="0.3">
      <c r="A3465">
        <v>89312</v>
      </c>
      <c r="B3465">
        <v>11451</v>
      </c>
      <c r="C3465" s="12">
        <v>40768</v>
      </c>
      <c r="D3465" s="12">
        <f t="shared" si="54"/>
        <v>-48544</v>
      </c>
      <c r="G3465">
        <v>40768</v>
      </c>
    </row>
    <row r="3466" spans="1:7" x14ac:dyDescent="0.3">
      <c r="A3466">
        <v>104125</v>
      </c>
      <c r="B3466">
        <v>3225</v>
      </c>
      <c r="C3466" s="12">
        <v>23562</v>
      </c>
      <c r="D3466" s="12">
        <f t="shared" si="54"/>
        <v>-80563</v>
      </c>
      <c r="G3466">
        <v>23562</v>
      </c>
    </row>
    <row r="3467" spans="1:7" x14ac:dyDescent="0.3">
      <c r="A3467">
        <v>109906</v>
      </c>
      <c r="B3467">
        <v>10888</v>
      </c>
      <c r="C3467" s="12">
        <v>65993</v>
      </c>
      <c r="D3467" s="12">
        <f t="shared" si="54"/>
        <v>-43913</v>
      </c>
      <c r="G3467">
        <v>65993</v>
      </c>
    </row>
    <row r="3468" spans="1:7" x14ac:dyDescent="0.3">
      <c r="A3468">
        <v>53814</v>
      </c>
      <c r="B3468">
        <v>17338</v>
      </c>
      <c r="C3468" s="12">
        <v>84242</v>
      </c>
      <c r="D3468" s="12">
        <f t="shared" si="54"/>
        <v>30428</v>
      </c>
      <c r="G3468">
        <v>84242</v>
      </c>
    </row>
    <row r="3469" spans="1:7" x14ac:dyDescent="0.3">
      <c r="A3469">
        <v>81599</v>
      </c>
      <c r="B3469">
        <v>30909</v>
      </c>
      <c r="C3469" s="12">
        <v>160708</v>
      </c>
      <c r="D3469" s="12">
        <f t="shared" si="54"/>
        <v>79109</v>
      </c>
      <c r="G3469">
        <v>160708</v>
      </c>
    </row>
    <row r="3470" spans="1:7" x14ac:dyDescent="0.3">
      <c r="A3470">
        <v>74425</v>
      </c>
      <c r="B3470">
        <v>29721</v>
      </c>
      <c r="C3470" s="12">
        <v>151717</v>
      </c>
      <c r="D3470" s="12">
        <f t="shared" si="54"/>
        <v>77292</v>
      </c>
      <c r="G3470">
        <v>151717</v>
      </c>
    </row>
    <row r="3471" spans="1:7" x14ac:dyDescent="0.3">
      <c r="A3471">
        <v>34476</v>
      </c>
      <c r="B3471">
        <v>6373</v>
      </c>
      <c r="C3471" s="12">
        <v>50687</v>
      </c>
      <c r="D3471" s="12">
        <f t="shared" si="54"/>
        <v>16211</v>
      </c>
      <c r="G3471">
        <v>50687</v>
      </c>
    </row>
    <row r="3472" spans="1:7" x14ac:dyDescent="0.3">
      <c r="A3472">
        <v>35654</v>
      </c>
      <c r="B3472">
        <v>27523</v>
      </c>
      <c r="C3472" s="12">
        <v>161104</v>
      </c>
      <c r="D3472" s="12">
        <f t="shared" si="54"/>
        <v>125450</v>
      </c>
      <c r="G3472">
        <v>161104</v>
      </c>
    </row>
    <row r="3473" spans="1:7" x14ac:dyDescent="0.3">
      <c r="A3473">
        <v>56514</v>
      </c>
      <c r="B3473">
        <v>17160</v>
      </c>
      <c r="C3473" s="12">
        <v>64960</v>
      </c>
      <c r="D3473" s="12">
        <f t="shared" si="54"/>
        <v>8446</v>
      </c>
      <c r="G3473">
        <v>64960</v>
      </c>
    </row>
    <row r="3474" spans="1:7" x14ac:dyDescent="0.3">
      <c r="A3474">
        <v>57807</v>
      </c>
      <c r="B3474">
        <v>19920</v>
      </c>
      <c r="C3474" s="12">
        <v>166811</v>
      </c>
      <c r="D3474" s="12">
        <f t="shared" si="54"/>
        <v>109004</v>
      </c>
      <c r="G3474">
        <v>166811</v>
      </c>
    </row>
    <row r="3475" spans="1:7" x14ac:dyDescent="0.3">
      <c r="A3475">
        <v>41159</v>
      </c>
      <c r="B3475">
        <v>16149</v>
      </c>
      <c r="C3475" s="12">
        <v>83137</v>
      </c>
      <c r="D3475" s="12">
        <f t="shared" si="54"/>
        <v>41978</v>
      </c>
      <c r="G3475">
        <v>83137</v>
      </c>
    </row>
    <row r="3476" spans="1:7" x14ac:dyDescent="0.3">
      <c r="A3476">
        <v>53898</v>
      </c>
      <c r="B3476">
        <v>24733</v>
      </c>
      <c r="C3476" s="12">
        <v>171394</v>
      </c>
      <c r="D3476" s="12">
        <f t="shared" si="54"/>
        <v>117496</v>
      </c>
      <c r="G3476">
        <v>171394</v>
      </c>
    </row>
    <row r="3477" spans="1:7" x14ac:dyDescent="0.3">
      <c r="A3477">
        <v>80538</v>
      </c>
      <c r="B3477">
        <v>21827</v>
      </c>
      <c r="C3477" s="12">
        <v>104142</v>
      </c>
      <c r="D3477" s="12">
        <f t="shared" si="54"/>
        <v>23604</v>
      </c>
      <c r="G3477">
        <v>104142</v>
      </c>
    </row>
    <row r="3478" spans="1:7" x14ac:dyDescent="0.3">
      <c r="A3478">
        <v>113501</v>
      </c>
      <c r="B3478">
        <v>19078</v>
      </c>
      <c r="C3478" s="12">
        <v>152468</v>
      </c>
      <c r="D3478" s="12">
        <f t="shared" si="54"/>
        <v>38967</v>
      </c>
      <c r="G3478">
        <v>152468</v>
      </c>
    </row>
    <row r="3479" spans="1:7" x14ac:dyDescent="0.3">
      <c r="A3479">
        <v>51251</v>
      </c>
      <c r="B3479">
        <v>22270</v>
      </c>
      <c r="C3479" s="12">
        <v>89801</v>
      </c>
      <c r="D3479" s="12">
        <f t="shared" si="54"/>
        <v>38550</v>
      </c>
      <c r="G3479">
        <v>89801</v>
      </c>
    </row>
    <row r="3480" spans="1:7" x14ac:dyDescent="0.3">
      <c r="A3480">
        <v>77469</v>
      </c>
      <c r="B3480">
        <v>5041</v>
      </c>
      <c r="C3480" s="12">
        <v>17887</v>
      </c>
      <c r="D3480" s="12">
        <f t="shared" si="54"/>
        <v>-59582</v>
      </c>
      <c r="G3480">
        <v>17887</v>
      </c>
    </row>
    <row r="3481" spans="1:7" x14ac:dyDescent="0.3">
      <c r="A3481">
        <v>48189</v>
      </c>
      <c r="B3481">
        <v>22392</v>
      </c>
      <c r="C3481" s="12">
        <v>166994</v>
      </c>
      <c r="D3481" s="12">
        <f t="shared" si="54"/>
        <v>118805</v>
      </c>
      <c r="G3481">
        <v>166994</v>
      </c>
    </row>
    <row r="3482" spans="1:7" x14ac:dyDescent="0.3">
      <c r="A3482">
        <v>57650</v>
      </c>
      <c r="B3482">
        <v>19831</v>
      </c>
      <c r="C3482" s="12">
        <v>181075</v>
      </c>
      <c r="D3482" s="12">
        <f t="shared" si="54"/>
        <v>123425</v>
      </c>
      <c r="G3482">
        <v>181075</v>
      </c>
    </row>
    <row r="3483" spans="1:7" x14ac:dyDescent="0.3">
      <c r="A3483">
        <v>42290</v>
      </c>
      <c r="B3483">
        <v>19153</v>
      </c>
      <c r="C3483" s="12">
        <v>117039</v>
      </c>
      <c r="D3483" s="12">
        <f t="shared" si="54"/>
        <v>74749</v>
      </c>
      <c r="G3483">
        <v>117039</v>
      </c>
    </row>
    <row r="3484" spans="1:7" x14ac:dyDescent="0.3">
      <c r="A3484">
        <v>54630</v>
      </c>
      <c r="B3484">
        <v>23691</v>
      </c>
      <c r="C3484" s="12">
        <v>134573</v>
      </c>
      <c r="D3484" s="12">
        <f t="shared" si="54"/>
        <v>79943</v>
      </c>
      <c r="G3484">
        <v>134573</v>
      </c>
    </row>
    <row r="3485" spans="1:7" x14ac:dyDescent="0.3">
      <c r="A3485">
        <v>112210</v>
      </c>
      <c r="B3485">
        <v>24130</v>
      </c>
      <c r="C3485" s="12">
        <v>184722</v>
      </c>
      <c r="D3485" s="12">
        <f t="shared" si="54"/>
        <v>72512</v>
      </c>
      <c r="G3485">
        <v>184722</v>
      </c>
    </row>
    <row r="3486" spans="1:7" x14ac:dyDescent="0.3">
      <c r="A3486">
        <v>97117</v>
      </c>
      <c r="B3486">
        <v>9091</v>
      </c>
      <c r="C3486" s="12">
        <v>48665</v>
      </c>
      <c r="D3486" s="12">
        <f t="shared" si="54"/>
        <v>-48452</v>
      </c>
      <c r="G3486">
        <v>48665</v>
      </c>
    </row>
    <row r="3487" spans="1:7" x14ac:dyDescent="0.3">
      <c r="A3487">
        <v>74674</v>
      </c>
      <c r="B3487">
        <v>7668</v>
      </c>
      <c r="C3487" s="12">
        <v>34600</v>
      </c>
      <c r="D3487" s="12">
        <f t="shared" si="54"/>
        <v>-40074</v>
      </c>
      <c r="G3487">
        <v>34600</v>
      </c>
    </row>
    <row r="3488" spans="1:7" x14ac:dyDescent="0.3">
      <c r="A3488">
        <v>38874</v>
      </c>
      <c r="B3488">
        <v>43611</v>
      </c>
      <c r="C3488" s="12">
        <v>151825</v>
      </c>
      <c r="D3488" s="12">
        <f t="shared" si="54"/>
        <v>112951</v>
      </c>
      <c r="G3488">
        <v>151825</v>
      </c>
    </row>
    <row r="3489" spans="1:7" x14ac:dyDescent="0.3">
      <c r="A3489">
        <v>53587</v>
      </c>
      <c r="B3489">
        <v>16305</v>
      </c>
      <c r="C3489" s="12">
        <v>137057</v>
      </c>
      <c r="D3489" s="12">
        <f t="shared" si="54"/>
        <v>83470</v>
      </c>
      <c r="G3489">
        <v>137057</v>
      </c>
    </row>
    <row r="3490" spans="1:7" x14ac:dyDescent="0.3">
      <c r="A3490">
        <v>33864</v>
      </c>
      <c r="B3490">
        <v>22700</v>
      </c>
      <c r="C3490" s="12">
        <v>87341</v>
      </c>
      <c r="D3490" s="12">
        <f t="shared" si="54"/>
        <v>53477</v>
      </c>
      <c r="G3490">
        <v>87341</v>
      </c>
    </row>
    <row r="3491" spans="1:7" x14ac:dyDescent="0.3">
      <c r="A3491">
        <v>55630</v>
      </c>
      <c r="B3491">
        <v>17023</v>
      </c>
      <c r="C3491" s="12">
        <v>157727</v>
      </c>
      <c r="D3491" s="12">
        <f t="shared" si="54"/>
        <v>102097</v>
      </c>
      <c r="G3491">
        <v>157727</v>
      </c>
    </row>
    <row r="3492" spans="1:7" x14ac:dyDescent="0.3">
      <c r="A3492">
        <v>75006</v>
      </c>
      <c r="B3492">
        <v>5780</v>
      </c>
      <c r="C3492" s="12">
        <v>51619</v>
      </c>
      <c r="D3492" s="12">
        <f t="shared" si="54"/>
        <v>-23387</v>
      </c>
      <c r="G3492">
        <v>51619</v>
      </c>
    </row>
    <row r="3493" spans="1:7" x14ac:dyDescent="0.3">
      <c r="A3493">
        <v>63509</v>
      </c>
      <c r="B3493">
        <v>19744</v>
      </c>
      <c r="C3493" s="12">
        <v>104259</v>
      </c>
      <c r="D3493" s="12">
        <f t="shared" si="54"/>
        <v>40750</v>
      </c>
      <c r="G3493">
        <v>104259</v>
      </c>
    </row>
    <row r="3494" spans="1:7" x14ac:dyDescent="0.3">
      <c r="A3494">
        <v>89230</v>
      </c>
      <c r="B3494">
        <v>22843</v>
      </c>
      <c r="C3494" s="12">
        <v>175309</v>
      </c>
      <c r="D3494" s="12">
        <f t="shared" si="54"/>
        <v>86079</v>
      </c>
      <c r="G3494">
        <v>175309</v>
      </c>
    </row>
    <row r="3495" spans="1:7" x14ac:dyDescent="0.3">
      <c r="A3495">
        <v>58925</v>
      </c>
      <c r="B3495">
        <v>35027</v>
      </c>
      <c r="C3495" s="12">
        <v>189702</v>
      </c>
      <c r="D3495" s="12">
        <f t="shared" si="54"/>
        <v>130777</v>
      </c>
      <c r="G3495">
        <v>189702</v>
      </c>
    </row>
    <row r="3496" spans="1:7" x14ac:dyDescent="0.3">
      <c r="A3496">
        <v>112553</v>
      </c>
      <c r="B3496">
        <v>8715</v>
      </c>
      <c r="C3496" s="12">
        <v>85718</v>
      </c>
      <c r="D3496" s="12">
        <f t="shared" si="54"/>
        <v>-26835</v>
      </c>
      <c r="G3496">
        <v>85718</v>
      </c>
    </row>
    <row r="3497" spans="1:7" x14ac:dyDescent="0.3">
      <c r="A3497">
        <v>71508</v>
      </c>
      <c r="B3497">
        <v>36542</v>
      </c>
      <c r="C3497" s="12">
        <v>167468</v>
      </c>
      <c r="D3497" s="12">
        <f t="shared" si="54"/>
        <v>95960</v>
      </c>
      <c r="G3497">
        <v>167468</v>
      </c>
    </row>
    <row r="3498" spans="1:7" x14ac:dyDescent="0.3">
      <c r="A3498">
        <v>87730</v>
      </c>
      <c r="B3498">
        <v>5726</v>
      </c>
      <c r="C3498" s="12" t="s">
        <v>7040</v>
      </c>
      <c r="D3498" s="12">
        <f t="shared" si="54"/>
        <v>-67768</v>
      </c>
      <c r="G3498" t="s">
        <v>7040</v>
      </c>
    </row>
    <row r="3499" spans="1:7" x14ac:dyDescent="0.3">
      <c r="A3499">
        <v>73666</v>
      </c>
      <c r="B3499">
        <v>32567</v>
      </c>
      <c r="C3499" s="12">
        <v>118006</v>
      </c>
      <c r="D3499" s="12">
        <f t="shared" si="54"/>
        <v>44340</v>
      </c>
      <c r="G3499">
        <v>118006</v>
      </c>
    </row>
    <row r="3500" spans="1:7" x14ac:dyDescent="0.3">
      <c r="A3500">
        <v>103065</v>
      </c>
      <c r="B3500">
        <v>26339</v>
      </c>
      <c r="C3500" s="12">
        <v>131068</v>
      </c>
      <c r="D3500" s="12">
        <f t="shared" si="54"/>
        <v>28003</v>
      </c>
      <c r="G3500">
        <v>131068</v>
      </c>
    </row>
    <row r="3501" spans="1:7" x14ac:dyDescent="0.3">
      <c r="A3501">
        <v>92183</v>
      </c>
      <c r="B3501">
        <v>22720</v>
      </c>
      <c r="C3501" s="12">
        <v>138743</v>
      </c>
      <c r="D3501" s="12">
        <f t="shared" si="54"/>
        <v>46560</v>
      </c>
      <c r="G3501">
        <v>138743</v>
      </c>
    </row>
    <row r="3502" spans="1:7" x14ac:dyDescent="0.3">
      <c r="A3502">
        <v>119624</v>
      </c>
      <c r="B3502">
        <v>16004</v>
      </c>
      <c r="C3502" s="12">
        <v>128882</v>
      </c>
      <c r="D3502" s="12">
        <f t="shared" si="54"/>
        <v>9258</v>
      </c>
      <c r="G3502">
        <v>128882</v>
      </c>
    </row>
    <row r="3503" spans="1:7" x14ac:dyDescent="0.3">
      <c r="A3503">
        <v>113264</v>
      </c>
      <c r="B3503">
        <v>9711</v>
      </c>
      <c r="C3503" s="12">
        <v>45949</v>
      </c>
      <c r="D3503" s="12">
        <f t="shared" si="54"/>
        <v>-67315</v>
      </c>
      <c r="G3503">
        <v>45949</v>
      </c>
    </row>
    <row r="3504" spans="1:7" x14ac:dyDescent="0.3">
      <c r="A3504">
        <v>80135</v>
      </c>
      <c r="B3504">
        <v>6459</v>
      </c>
      <c r="C3504" s="12">
        <v>62222</v>
      </c>
      <c r="D3504" s="12">
        <f t="shared" si="54"/>
        <v>-17913</v>
      </c>
      <c r="G3504">
        <v>62222</v>
      </c>
    </row>
    <row r="3505" spans="1:7" x14ac:dyDescent="0.3">
      <c r="A3505">
        <v>61433</v>
      </c>
      <c r="B3505">
        <v>3103</v>
      </c>
      <c r="C3505" s="12">
        <v>27769</v>
      </c>
      <c r="D3505" s="12">
        <f t="shared" si="54"/>
        <v>-33664</v>
      </c>
      <c r="G3505">
        <v>27769</v>
      </c>
    </row>
    <row r="3506" spans="1:7" x14ac:dyDescent="0.3">
      <c r="A3506">
        <v>25050</v>
      </c>
      <c r="B3506">
        <v>9482</v>
      </c>
      <c r="C3506" s="12">
        <v>37999</v>
      </c>
      <c r="D3506" s="12">
        <f t="shared" si="54"/>
        <v>12949</v>
      </c>
      <c r="G3506">
        <v>37999</v>
      </c>
    </row>
    <row r="3507" spans="1:7" x14ac:dyDescent="0.3">
      <c r="A3507">
        <v>70161</v>
      </c>
      <c r="B3507">
        <v>20415</v>
      </c>
      <c r="C3507" s="12">
        <v>93522</v>
      </c>
      <c r="D3507" s="12">
        <f t="shared" si="54"/>
        <v>23361</v>
      </c>
      <c r="G3507">
        <v>93522</v>
      </c>
    </row>
    <row r="3508" spans="1:7" x14ac:dyDescent="0.3">
      <c r="A3508">
        <v>30157</v>
      </c>
      <c r="B3508">
        <v>6813</v>
      </c>
      <c r="C3508" s="12">
        <v>36907</v>
      </c>
      <c r="D3508" s="12">
        <f t="shared" si="54"/>
        <v>6750</v>
      </c>
      <c r="G3508">
        <v>36907</v>
      </c>
    </row>
    <row r="3509" spans="1:7" x14ac:dyDescent="0.3">
      <c r="A3509">
        <v>65026</v>
      </c>
      <c r="B3509">
        <v>26541</v>
      </c>
      <c r="C3509" s="12">
        <v>122936</v>
      </c>
      <c r="D3509" s="12">
        <f t="shared" si="54"/>
        <v>57910</v>
      </c>
      <c r="G3509">
        <v>122936</v>
      </c>
    </row>
    <row r="3510" spans="1:7" x14ac:dyDescent="0.3">
      <c r="A3510">
        <v>69447</v>
      </c>
      <c r="B3510">
        <v>36654</v>
      </c>
      <c r="C3510" s="12">
        <v>168943</v>
      </c>
      <c r="D3510" s="12">
        <f t="shared" si="54"/>
        <v>99496</v>
      </c>
      <c r="G3510">
        <v>168943</v>
      </c>
    </row>
    <row r="3511" spans="1:7" x14ac:dyDescent="0.3">
      <c r="A3511">
        <v>110855</v>
      </c>
      <c r="B3511">
        <v>26542</v>
      </c>
      <c r="C3511" s="12">
        <v>88945</v>
      </c>
      <c r="D3511" s="12">
        <f t="shared" si="54"/>
        <v>-21910</v>
      </c>
      <c r="G3511">
        <v>88945</v>
      </c>
    </row>
    <row r="3512" spans="1:7" x14ac:dyDescent="0.3">
      <c r="A3512">
        <v>58142</v>
      </c>
      <c r="B3512">
        <v>10964</v>
      </c>
      <c r="C3512" s="12">
        <v>71456</v>
      </c>
      <c r="D3512" s="12">
        <f t="shared" si="54"/>
        <v>13314</v>
      </c>
      <c r="G3512">
        <v>71456</v>
      </c>
    </row>
    <row r="3513" spans="1:7" x14ac:dyDescent="0.3">
      <c r="A3513">
        <v>53074</v>
      </c>
      <c r="B3513">
        <v>17260</v>
      </c>
      <c r="C3513" s="12">
        <v>81896</v>
      </c>
      <c r="D3513" s="12">
        <f t="shared" si="54"/>
        <v>28822</v>
      </c>
      <c r="G3513">
        <v>81896</v>
      </c>
    </row>
    <row r="3514" spans="1:7" x14ac:dyDescent="0.3">
      <c r="A3514">
        <v>90531</v>
      </c>
      <c r="B3514">
        <v>40320</v>
      </c>
      <c r="C3514" s="12">
        <v>176014</v>
      </c>
      <c r="D3514" s="12">
        <f t="shared" si="54"/>
        <v>85483</v>
      </c>
      <c r="G3514">
        <v>176014</v>
      </c>
    </row>
    <row r="3515" spans="1:7" x14ac:dyDescent="0.3">
      <c r="A3515">
        <v>118758</v>
      </c>
      <c r="B3515">
        <v>17258</v>
      </c>
      <c r="C3515" s="12">
        <v>91761</v>
      </c>
      <c r="D3515" s="12">
        <f t="shared" si="54"/>
        <v>-26997</v>
      </c>
      <c r="G3515">
        <v>91761</v>
      </c>
    </row>
    <row r="3516" spans="1:7" x14ac:dyDescent="0.3">
      <c r="A3516">
        <v>76629</v>
      </c>
      <c r="B3516">
        <v>20665</v>
      </c>
      <c r="C3516" s="12">
        <v>87816</v>
      </c>
      <c r="D3516" s="12">
        <f t="shared" si="54"/>
        <v>11187</v>
      </c>
      <c r="G3516">
        <v>87816</v>
      </c>
    </row>
    <row r="3517" spans="1:7" x14ac:dyDescent="0.3">
      <c r="A3517">
        <v>44784</v>
      </c>
      <c r="B3517">
        <v>34452</v>
      </c>
      <c r="C3517" s="12">
        <v>130650</v>
      </c>
      <c r="D3517" s="12">
        <f t="shared" si="54"/>
        <v>85866</v>
      </c>
      <c r="G3517">
        <v>130650</v>
      </c>
    </row>
    <row r="3518" spans="1:7" x14ac:dyDescent="0.3">
      <c r="A3518">
        <v>57483</v>
      </c>
      <c r="B3518">
        <v>19189</v>
      </c>
      <c r="C3518" s="12">
        <v>66984</v>
      </c>
      <c r="D3518" s="12">
        <f t="shared" si="54"/>
        <v>9501</v>
      </c>
      <c r="G3518">
        <v>66984</v>
      </c>
    </row>
    <row r="3519" spans="1:7" x14ac:dyDescent="0.3">
      <c r="A3519">
        <v>82882</v>
      </c>
      <c r="B3519">
        <v>33648</v>
      </c>
      <c r="C3519" s="12">
        <v>147956</v>
      </c>
      <c r="D3519" s="12">
        <f t="shared" si="54"/>
        <v>65074</v>
      </c>
      <c r="G3519">
        <v>147956</v>
      </c>
    </row>
    <row r="3520" spans="1:7" x14ac:dyDescent="0.3">
      <c r="A3520">
        <v>67273</v>
      </c>
      <c r="B3520">
        <v>12236</v>
      </c>
      <c r="C3520" s="12">
        <v>59283</v>
      </c>
      <c r="D3520" s="12">
        <f t="shared" si="54"/>
        <v>-7990</v>
      </c>
      <c r="G3520">
        <v>59283</v>
      </c>
    </row>
    <row r="3521" spans="1:7" x14ac:dyDescent="0.3">
      <c r="A3521">
        <v>54085</v>
      </c>
      <c r="B3521">
        <v>1213</v>
      </c>
      <c r="C3521" s="12" t="s">
        <v>7087</v>
      </c>
      <c r="D3521" s="12">
        <f t="shared" si="54"/>
        <v>-42029</v>
      </c>
      <c r="G3521" t="s">
        <v>7087</v>
      </c>
    </row>
    <row r="3522" spans="1:7" x14ac:dyDescent="0.3">
      <c r="A3522">
        <v>114929</v>
      </c>
      <c r="B3522">
        <v>18346</v>
      </c>
      <c r="C3522" s="12">
        <v>64996</v>
      </c>
      <c r="D3522" s="12">
        <f t="shared" si="54"/>
        <v>-49933</v>
      </c>
      <c r="G3522">
        <v>64996</v>
      </c>
    </row>
    <row r="3523" spans="1:7" x14ac:dyDescent="0.3">
      <c r="A3523">
        <v>26342</v>
      </c>
      <c r="B3523">
        <v>9498</v>
      </c>
      <c r="C3523" s="12">
        <v>40261</v>
      </c>
      <c r="D3523" s="12">
        <f t="shared" ref="D3523:D3586" si="55">C3523-A3523</f>
        <v>13919</v>
      </c>
      <c r="G3523">
        <v>40261</v>
      </c>
    </row>
    <row r="3524" spans="1:7" x14ac:dyDescent="0.3">
      <c r="A3524">
        <v>88886</v>
      </c>
      <c r="B3524">
        <v>42645</v>
      </c>
      <c r="C3524" s="12">
        <v>172939</v>
      </c>
      <c r="D3524" s="12">
        <f t="shared" si="55"/>
        <v>84053</v>
      </c>
      <c r="G3524">
        <v>172939</v>
      </c>
    </row>
    <row r="3525" spans="1:7" x14ac:dyDescent="0.3">
      <c r="A3525">
        <v>55874</v>
      </c>
      <c r="B3525">
        <v>14829</v>
      </c>
      <c r="C3525" s="12">
        <v>69322</v>
      </c>
      <c r="D3525" s="12">
        <f t="shared" si="55"/>
        <v>13448</v>
      </c>
      <c r="G3525">
        <v>69322</v>
      </c>
    </row>
    <row r="3526" spans="1:7" x14ac:dyDescent="0.3">
      <c r="A3526">
        <v>116045</v>
      </c>
      <c r="B3526">
        <v>18522</v>
      </c>
      <c r="C3526" s="12">
        <v>105013</v>
      </c>
      <c r="D3526" s="12">
        <f t="shared" si="55"/>
        <v>-11032</v>
      </c>
      <c r="G3526">
        <v>105013</v>
      </c>
    </row>
    <row r="3527" spans="1:7" x14ac:dyDescent="0.3">
      <c r="A3527">
        <v>86794</v>
      </c>
      <c r="B3527">
        <v>18685</v>
      </c>
      <c r="C3527" s="12">
        <v>96518</v>
      </c>
      <c r="D3527" s="12">
        <f t="shared" si="55"/>
        <v>9724</v>
      </c>
      <c r="G3527">
        <v>96518</v>
      </c>
    </row>
    <row r="3528" spans="1:7" x14ac:dyDescent="0.3">
      <c r="A3528">
        <v>88698</v>
      </c>
      <c r="B3528">
        <v>32814</v>
      </c>
      <c r="C3528" s="12">
        <v>150985</v>
      </c>
      <c r="D3528" s="12">
        <f t="shared" si="55"/>
        <v>62287</v>
      </c>
      <c r="G3528">
        <v>150985</v>
      </c>
    </row>
    <row r="3529" spans="1:7" x14ac:dyDescent="0.3">
      <c r="A3529">
        <v>35539</v>
      </c>
      <c r="B3529">
        <v>20158</v>
      </c>
      <c r="C3529" s="12">
        <v>94964</v>
      </c>
      <c r="D3529" s="12">
        <f t="shared" si="55"/>
        <v>59425</v>
      </c>
      <c r="G3529">
        <v>94964</v>
      </c>
    </row>
    <row r="3530" spans="1:7" x14ac:dyDescent="0.3">
      <c r="A3530">
        <v>67877</v>
      </c>
      <c r="B3530">
        <v>18172</v>
      </c>
      <c r="C3530" s="12">
        <v>173721</v>
      </c>
      <c r="D3530" s="12">
        <f t="shared" si="55"/>
        <v>105844</v>
      </c>
      <c r="G3530">
        <v>173721</v>
      </c>
    </row>
    <row r="3531" spans="1:7" x14ac:dyDescent="0.3">
      <c r="A3531">
        <v>77716</v>
      </c>
      <c r="B3531">
        <v>45644</v>
      </c>
      <c r="C3531" s="12">
        <v>192680</v>
      </c>
      <c r="D3531" s="12">
        <f t="shared" si="55"/>
        <v>114964</v>
      </c>
      <c r="G3531">
        <v>192680</v>
      </c>
    </row>
    <row r="3532" spans="1:7" x14ac:dyDescent="0.3">
      <c r="A3532">
        <v>118707</v>
      </c>
      <c r="B3532">
        <v>5785</v>
      </c>
      <c r="C3532" s="12">
        <v>26855</v>
      </c>
      <c r="D3532" s="12">
        <f t="shared" si="55"/>
        <v>-91852</v>
      </c>
      <c r="G3532">
        <v>26855</v>
      </c>
    </row>
    <row r="3533" spans="1:7" x14ac:dyDescent="0.3">
      <c r="A3533">
        <v>118481</v>
      </c>
      <c r="B3533">
        <v>3351</v>
      </c>
      <c r="C3533" s="12">
        <v>13660</v>
      </c>
      <c r="D3533" s="12">
        <f t="shared" si="55"/>
        <v>-104821</v>
      </c>
      <c r="G3533">
        <v>13660</v>
      </c>
    </row>
    <row r="3534" spans="1:7" x14ac:dyDescent="0.3">
      <c r="A3534">
        <v>34430</v>
      </c>
      <c r="B3534">
        <v>24004</v>
      </c>
      <c r="C3534" s="12">
        <v>96140</v>
      </c>
      <c r="D3534" s="12">
        <f t="shared" si="55"/>
        <v>61710</v>
      </c>
      <c r="G3534">
        <v>96140</v>
      </c>
    </row>
    <row r="3535" spans="1:7" x14ac:dyDescent="0.3">
      <c r="A3535">
        <v>38443</v>
      </c>
      <c r="B3535">
        <v>27676</v>
      </c>
      <c r="C3535" s="12">
        <v>163558</v>
      </c>
      <c r="D3535" s="12">
        <f t="shared" si="55"/>
        <v>125115</v>
      </c>
      <c r="G3535">
        <v>163558</v>
      </c>
    </row>
    <row r="3536" spans="1:7" x14ac:dyDescent="0.3">
      <c r="A3536">
        <v>82596</v>
      </c>
      <c r="B3536">
        <v>28332</v>
      </c>
      <c r="C3536" s="12">
        <v>194117</v>
      </c>
      <c r="D3536" s="12">
        <f t="shared" si="55"/>
        <v>111521</v>
      </c>
      <c r="G3536">
        <v>194117</v>
      </c>
    </row>
    <row r="3537" spans="1:7" x14ac:dyDescent="0.3">
      <c r="A3537">
        <v>47022</v>
      </c>
      <c r="B3537">
        <v>47142</v>
      </c>
      <c r="C3537" s="12">
        <v>175318</v>
      </c>
      <c r="D3537" s="12">
        <f t="shared" si="55"/>
        <v>128296</v>
      </c>
      <c r="G3537">
        <v>175318</v>
      </c>
    </row>
    <row r="3538" spans="1:7" x14ac:dyDescent="0.3">
      <c r="A3538">
        <v>75997</v>
      </c>
      <c r="B3538">
        <v>32946</v>
      </c>
      <c r="C3538" s="12">
        <v>120527</v>
      </c>
      <c r="D3538" s="12">
        <f t="shared" si="55"/>
        <v>44530</v>
      </c>
      <c r="G3538">
        <v>120527</v>
      </c>
    </row>
    <row r="3539" spans="1:7" x14ac:dyDescent="0.3">
      <c r="A3539">
        <v>101057</v>
      </c>
      <c r="B3539">
        <v>16752</v>
      </c>
      <c r="C3539" s="12">
        <v>124732</v>
      </c>
      <c r="D3539" s="12">
        <f t="shared" si="55"/>
        <v>23675</v>
      </c>
      <c r="G3539">
        <v>124732</v>
      </c>
    </row>
    <row r="3540" spans="1:7" x14ac:dyDescent="0.3">
      <c r="A3540">
        <v>44684</v>
      </c>
      <c r="B3540">
        <v>37437</v>
      </c>
      <c r="C3540" s="12">
        <v>165669</v>
      </c>
      <c r="D3540" s="12">
        <f t="shared" si="55"/>
        <v>120985</v>
      </c>
      <c r="G3540">
        <v>165669</v>
      </c>
    </row>
    <row r="3541" spans="1:7" x14ac:dyDescent="0.3">
      <c r="A3541">
        <v>94146</v>
      </c>
      <c r="B3541">
        <v>23847</v>
      </c>
      <c r="C3541" s="12">
        <v>99054</v>
      </c>
      <c r="D3541" s="12">
        <f t="shared" si="55"/>
        <v>4908</v>
      </c>
      <c r="G3541">
        <v>99054</v>
      </c>
    </row>
    <row r="3542" spans="1:7" x14ac:dyDescent="0.3">
      <c r="A3542">
        <v>101341</v>
      </c>
      <c r="B3542">
        <v>12548</v>
      </c>
      <c r="C3542" s="12">
        <v>81096</v>
      </c>
      <c r="D3542" s="12">
        <f t="shared" si="55"/>
        <v>-20245</v>
      </c>
      <c r="G3542">
        <v>81096</v>
      </c>
    </row>
    <row r="3543" spans="1:7" x14ac:dyDescent="0.3">
      <c r="A3543">
        <v>75035</v>
      </c>
      <c r="B3543">
        <v>36151</v>
      </c>
      <c r="C3543" s="12">
        <v>137243</v>
      </c>
      <c r="D3543" s="12">
        <f t="shared" si="55"/>
        <v>62208</v>
      </c>
      <c r="G3543">
        <v>137243</v>
      </c>
    </row>
    <row r="3544" spans="1:7" x14ac:dyDescent="0.3">
      <c r="A3544">
        <v>97161</v>
      </c>
      <c r="B3544">
        <v>21930</v>
      </c>
      <c r="C3544" s="12">
        <v>164614</v>
      </c>
      <c r="D3544" s="12">
        <f t="shared" si="55"/>
        <v>67453</v>
      </c>
      <c r="G3544">
        <v>164614</v>
      </c>
    </row>
    <row r="3545" spans="1:7" x14ac:dyDescent="0.3">
      <c r="A3545">
        <v>45478</v>
      </c>
      <c r="B3545">
        <v>39713</v>
      </c>
      <c r="C3545" s="12">
        <v>174006</v>
      </c>
      <c r="D3545" s="12">
        <f t="shared" si="55"/>
        <v>128528</v>
      </c>
      <c r="G3545">
        <v>174006</v>
      </c>
    </row>
    <row r="3546" spans="1:7" x14ac:dyDescent="0.3">
      <c r="A3546">
        <v>84518</v>
      </c>
      <c r="B3546">
        <v>16054</v>
      </c>
      <c r="C3546" s="12">
        <v>123178</v>
      </c>
      <c r="D3546" s="12">
        <f t="shared" si="55"/>
        <v>38660</v>
      </c>
      <c r="G3546">
        <v>123178</v>
      </c>
    </row>
    <row r="3547" spans="1:7" x14ac:dyDescent="0.3">
      <c r="A3547">
        <v>38547</v>
      </c>
      <c r="B3547">
        <v>17104</v>
      </c>
      <c r="C3547" s="12">
        <v>134938</v>
      </c>
      <c r="D3547" s="12">
        <f t="shared" si="55"/>
        <v>96391</v>
      </c>
      <c r="G3547">
        <v>134938</v>
      </c>
    </row>
    <row r="3548" spans="1:7" x14ac:dyDescent="0.3">
      <c r="A3548">
        <v>54860</v>
      </c>
      <c r="B3548">
        <v>19538</v>
      </c>
      <c r="C3548" s="12">
        <v>161137</v>
      </c>
      <c r="D3548" s="12">
        <f t="shared" si="55"/>
        <v>106277</v>
      </c>
      <c r="G3548">
        <v>161137</v>
      </c>
    </row>
    <row r="3549" spans="1:7" x14ac:dyDescent="0.3">
      <c r="A3549">
        <v>47127</v>
      </c>
      <c r="B3549">
        <v>6699</v>
      </c>
      <c r="C3549" s="12">
        <v>38000</v>
      </c>
      <c r="D3549" s="12">
        <f t="shared" si="55"/>
        <v>-9127</v>
      </c>
      <c r="G3549">
        <v>38000</v>
      </c>
    </row>
    <row r="3550" spans="1:7" x14ac:dyDescent="0.3">
      <c r="A3550">
        <v>104597</v>
      </c>
      <c r="B3550">
        <v>20814</v>
      </c>
      <c r="C3550" s="12">
        <v>180975</v>
      </c>
      <c r="D3550" s="12">
        <f t="shared" si="55"/>
        <v>76378</v>
      </c>
      <c r="G3550">
        <v>180975</v>
      </c>
    </row>
    <row r="3551" spans="1:7" x14ac:dyDescent="0.3">
      <c r="A3551">
        <v>77697</v>
      </c>
      <c r="B3551">
        <v>2320</v>
      </c>
      <c r="C3551" s="12">
        <v>18896</v>
      </c>
      <c r="D3551" s="12">
        <f t="shared" si="55"/>
        <v>-58801</v>
      </c>
      <c r="G3551">
        <v>18896</v>
      </c>
    </row>
    <row r="3552" spans="1:7" x14ac:dyDescent="0.3">
      <c r="A3552">
        <v>80310</v>
      </c>
      <c r="B3552">
        <v>9584</v>
      </c>
      <c r="C3552" s="12">
        <v>67239</v>
      </c>
      <c r="D3552" s="12">
        <f t="shared" si="55"/>
        <v>-13071</v>
      </c>
      <c r="G3552">
        <v>67239</v>
      </c>
    </row>
    <row r="3553" spans="1:7" x14ac:dyDescent="0.3">
      <c r="A3553">
        <v>61755</v>
      </c>
      <c r="B3553">
        <v>19765</v>
      </c>
      <c r="C3553" s="12">
        <v>83750</v>
      </c>
      <c r="D3553" s="12">
        <f t="shared" si="55"/>
        <v>21995</v>
      </c>
      <c r="G3553">
        <v>83750</v>
      </c>
    </row>
    <row r="3554" spans="1:7" x14ac:dyDescent="0.3">
      <c r="A3554">
        <v>44897</v>
      </c>
      <c r="B3554">
        <v>34647</v>
      </c>
      <c r="C3554" s="12">
        <v>178876</v>
      </c>
      <c r="D3554" s="12">
        <f t="shared" si="55"/>
        <v>133979</v>
      </c>
      <c r="G3554">
        <v>178876</v>
      </c>
    </row>
    <row r="3555" spans="1:7" x14ac:dyDescent="0.3">
      <c r="A3555">
        <v>66983</v>
      </c>
      <c r="B3555">
        <v>54767</v>
      </c>
      <c r="C3555" s="12">
        <v>198491</v>
      </c>
      <c r="D3555" s="12">
        <f t="shared" si="55"/>
        <v>131508</v>
      </c>
      <c r="G3555">
        <v>198491</v>
      </c>
    </row>
    <row r="3556" spans="1:7" x14ac:dyDescent="0.3">
      <c r="A3556">
        <v>79942</v>
      </c>
      <c r="B3556">
        <v>24057</v>
      </c>
      <c r="C3556" s="12">
        <v>170821</v>
      </c>
      <c r="D3556" s="12">
        <f t="shared" si="55"/>
        <v>90879</v>
      </c>
      <c r="G3556">
        <v>170821</v>
      </c>
    </row>
    <row r="3557" spans="1:7" x14ac:dyDescent="0.3">
      <c r="A3557">
        <v>92695</v>
      </c>
      <c r="B3557">
        <v>22880</v>
      </c>
      <c r="C3557" s="12">
        <v>111237</v>
      </c>
      <c r="D3557" s="12">
        <f t="shared" si="55"/>
        <v>18542</v>
      </c>
      <c r="G3557">
        <v>111237</v>
      </c>
    </row>
    <row r="3558" spans="1:7" x14ac:dyDescent="0.3">
      <c r="A3558">
        <v>58682</v>
      </c>
      <c r="B3558">
        <v>31307</v>
      </c>
      <c r="C3558" s="12">
        <v>147893</v>
      </c>
      <c r="D3558" s="12">
        <f t="shared" si="55"/>
        <v>89211</v>
      </c>
      <c r="G3558">
        <v>147893</v>
      </c>
    </row>
    <row r="3559" spans="1:7" x14ac:dyDescent="0.3">
      <c r="A3559">
        <v>73446</v>
      </c>
      <c r="B3559">
        <v>21756</v>
      </c>
      <c r="C3559" s="12">
        <v>80848</v>
      </c>
      <c r="D3559" s="12">
        <f t="shared" si="55"/>
        <v>7402</v>
      </c>
      <c r="G3559">
        <v>80848</v>
      </c>
    </row>
    <row r="3560" spans="1:7" x14ac:dyDescent="0.3">
      <c r="A3560">
        <v>99497</v>
      </c>
      <c r="B3560">
        <v>22828</v>
      </c>
      <c r="C3560" s="12">
        <v>132345</v>
      </c>
      <c r="D3560" s="12">
        <f t="shared" si="55"/>
        <v>32848</v>
      </c>
      <c r="G3560">
        <v>132345</v>
      </c>
    </row>
    <row r="3561" spans="1:7" x14ac:dyDescent="0.3">
      <c r="A3561">
        <v>33285</v>
      </c>
      <c r="B3561">
        <v>23325</v>
      </c>
      <c r="C3561" s="12">
        <v>104085</v>
      </c>
      <c r="D3561" s="12">
        <f t="shared" si="55"/>
        <v>70800</v>
      </c>
      <c r="G3561">
        <v>104085</v>
      </c>
    </row>
    <row r="3562" spans="1:7" x14ac:dyDescent="0.3">
      <c r="A3562">
        <v>97623</v>
      </c>
      <c r="B3562">
        <v>8674</v>
      </c>
      <c r="C3562" s="12">
        <v>49990</v>
      </c>
      <c r="D3562" s="12">
        <f t="shared" si="55"/>
        <v>-47633</v>
      </c>
      <c r="G3562">
        <v>49990</v>
      </c>
    </row>
    <row r="3563" spans="1:7" x14ac:dyDescent="0.3">
      <c r="A3563">
        <v>55864</v>
      </c>
      <c r="B3563">
        <v>25358</v>
      </c>
      <c r="C3563" s="12">
        <v>94668</v>
      </c>
      <c r="D3563" s="12">
        <f t="shared" si="55"/>
        <v>38804</v>
      </c>
      <c r="G3563">
        <v>94668</v>
      </c>
    </row>
    <row r="3564" spans="1:7" x14ac:dyDescent="0.3">
      <c r="A3564">
        <v>59646</v>
      </c>
      <c r="B3564">
        <v>15143</v>
      </c>
      <c r="C3564" s="12">
        <v>70777</v>
      </c>
      <c r="D3564" s="12">
        <f t="shared" si="55"/>
        <v>11131</v>
      </c>
      <c r="G3564">
        <v>70777</v>
      </c>
    </row>
    <row r="3565" spans="1:7" x14ac:dyDescent="0.3">
      <c r="A3565">
        <v>45762</v>
      </c>
      <c r="B3565">
        <v>27269</v>
      </c>
      <c r="C3565" s="12">
        <v>162710</v>
      </c>
      <c r="D3565" s="12">
        <f t="shared" si="55"/>
        <v>116948</v>
      </c>
      <c r="G3565">
        <v>162710</v>
      </c>
    </row>
    <row r="3566" spans="1:7" x14ac:dyDescent="0.3">
      <c r="A3566">
        <v>71132</v>
      </c>
      <c r="B3566">
        <v>11735</v>
      </c>
      <c r="C3566" s="12">
        <v>43563</v>
      </c>
      <c r="D3566" s="12">
        <f t="shared" si="55"/>
        <v>-27569</v>
      </c>
      <c r="G3566">
        <v>43563</v>
      </c>
    </row>
    <row r="3567" spans="1:7" x14ac:dyDescent="0.3">
      <c r="A3567">
        <v>54692</v>
      </c>
      <c r="B3567">
        <v>15915</v>
      </c>
      <c r="C3567" s="12">
        <v>74485</v>
      </c>
      <c r="D3567" s="12">
        <f t="shared" si="55"/>
        <v>19793</v>
      </c>
      <c r="G3567">
        <v>74485</v>
      </c>
    </row>
    <row r="3568" spans="1:7" x14ac:dyDescent="0.3">
      <c r="A3568">
        <v>116343</v>
      </c>
      <c r="B3568">
        <v>14872</v>
      </c>
      <c r="C3568" s="12">
        <v>73577</v>
      </c>
      <c r="D3568" s="12">
        <f t="shared" si="55"/>
        <v>-42766</v>
      </c>
      <c r="G3568">
        <v>73577</v>
      </c>
    </row>
    <row r="3569" spans="1:7" x14ac:dyDescent="0.3">
      <c r="A3569">
        <v>62584</v>
      </c>
      <c r="B3569">
        <v>35448</v>
      </c>
      <c r="C3569" s="12">
        <v>184046</v>
      </c>
      <c r="D3569" s="12">
        <f t="shared" si="55"/>
        <v>121462</v>
      </c>
      <c r="G3569">
        <v>184046</v>
      </c>
    </row>
    <row r="3570" spans="1:7" x14ac:dyDescent="0.3">
      <c r="A3570">
        <v>116779</v>
      </c>
      <c r="B3570">
        <v>17351</v>
      </c>
      <c r="C3570" s="12">
        <v>152953</v>
      </c>
      <c r="D3570" s="12">
        <f t="shared" si="55"/>
        <v>36174</v>
      </c>
      <c r="G3570">
        <v>152953</v>
      </c>
    </row>
    <row r="3571" spans="1:7" x14ac:dyDescent="0.3">
      <c r="A3571">
        <v>85637</v>
      </c>
      <c r="B3571">
        <v>47650</v>
      </c>
      <c r="C3571" s="12">
        <v>162904</v>
      </c>
      <c r="D3571" s="12">
        <f t="shared" si="55"/>
        <v>77267</v>
      </c>
      <c r="G3571">
        <v>162904</v>
      </c>
    </row>
    <row r="3572" spans="1:7" x14ac:dyDescent="0.3">
      <c r="A3572">
        <v>114283</v>
      </c>
      <c r="B3572">
        <v>24029</v>
      </c>
      <c r="C3572" s="12">
        <v>91464</v>
      </c>
      <c r="D3572" s="12">
        <f t="shared" si="55"/>
        <v>-22819</v>
      </c>
      <c r="G3572">
        <v>91464</v>
      </c>
    </row>
    <row r="3573" spans="1:7" x14ac:dyDescent="0.3">
      <c r="A3573">
        <v>70423</v>
      </c>
      <c r="B3573">
        <v>15211</v>
      </c>
      <c r="C3573" s="12">
        <v>71773</v>
      </c>
      <c r="D3573" s="12">
        <f t="shared" si="55"/>
        <v>1350</v>
      </c>
      <c r="G3573">
        <v>71773</v>
      </c>
    </row>
    <row r="3574" spans="1:7" x14ac:dyDescent="0.3">
      <c r="A3574">
        <v>80961</v>
      </c>
      <c r="B3574">
        <v>2981</v>
      </c>
      <c r="C3574" s="12">
        <v>27834</v>
      </c>
      <c r="D3574" s="12">
        <f t="shared" si="55"/>
        <v>-53127</v>
      </c>
      <c r="G3574">
        <v>27834</v>
      </c>
    </row>
    <row r="3575" spans="1:7" x14ac:dyDescent="0.3">
      <c r="A3575">
        <v>50816</v>
      </c>
      <c r="B3575">
        <v>29875</v>
      </c>
      <c r="C3575" s="12">
        <v>105590</v>
      </c>
      <c r="D3575" s="12">
        <f t="shared" si="55"/>
        <v>54774</v>
      </c>
      <c r="G3575">
        <v>105590</v>
      </c>
    </row>
    <row r="3576" spans="1:7" x14ac:dyDescent="0.3">
      <c r="A3576">
        <v>108299</v>
      </c>
      <c r="B3576">
        <v>29353</v>
      </c>
      <c r="C3576" s="12">
        <v>107342</v>
      </c>
      <c r="D3576" s="12">
        <f t="shared" si="55"/>
        <v>-957</v>
      </c>
      <c r="G3576">
        <v>107342</v>
      </c>
    </row>
    <row r="3577" spans="1:7" x14ac:dyDescent="0.3">
      <c r="A3577">
        <v>102058</v>
      </c>
      <c r="B3577">
        <v>42375</v>
      </c>
      <c r="C3577" s="12">
        <v>187343</v>
      </c>
      <c r="D3577" s="12">
        <f t="shared" si="55"/>
        <v>85285</v>
      </c>
      <c r="G3577">
        <v>187343</v>
      </c>
    </row>
    <row r="3578" spans="1:7" x14ac:dyDescent="0.3">
      <c r="A3578">
        <v>84178</v>
      </c>
      <c r="B3578">
        <v>18165</v>
      </c>
      <c r="C3578" s="12">
        <v>181561</v>
      </c>
      <c r="D3578" s="12">
        <f t="shared" si="55"/>
        <v>97383</v>
      </c>
      <c r="G3578">
        <v>181561</v>
      </c>
    </row>
    <row r="3579" spans="1:7" x14ac:dyDescent="0.3">
      <c r="A3579">
        <v>35611</v>
      </c>
      <c r="B3579">
        <v>27656</v>
      </c>
      <c r="C3579" s="12">
        <v>110092</v>
      </c>
      <c r="D3579" s="12">
        <f t="shared" si="55"/>
        <v>74481</v>
      </c>
      <c r="G3579">
        <v>110092</v>
      </c>
    </row>
    <row r="3580" spans="1:7" x14ac:dyDescent="0.3">
      <c r="A3580">
        <v>67990</v>
      </c>
      <c r="B3580">
        <v>33450</v>
      </c>
      <c r="C3580" s="12">
        <v>113134</v>
      </c>
      <c r="D3580" s="12">
        <f t="shared" si="55"/>
        <v>45144</v>
      </c>
      <c r="G3580">
        <v>113134</v>
      </c>
    </row>
    <row r="3581" spans="1:7" x14ac:dyDescent="0.3">
      <c r="A3581">
        <v>36871</v>
      </c>
      <c r="B3581">
        <v>29119</v>
      </c>
      <c r="C3581" s="12">
        <v>98939</v>
      </c>
      <c r="D3581" s="12">
        <f t="shared" si="55"/>
        <v>62068</v>
      </c>
      <c r="G3581">
        <v>98939</v>
      </c>
    </row>
    <row r="3582" spans="1:7" x14ac:dyDescent="0.3">
      <c r="A3582">
        <v>91929</v>
      </c>
      <c r="B3582">
        <v>9391</v>
      </c>
      <c r="C3582" s="12">
        <v>48602</v>
      </c>
      <c r="D3582" s="12">
        <f t="shared" si="55"/>
        <v>-43327</v>
      </c>
      <c r="G3582">
        <v>48602</v>
      </c>
    </row>
    <row r="3583" spans="1:7" x14ac:dyDescent="0.3">
      <c r="A3583">
        <v>81091</v>
      </c>
      <c r="B3583">
        <v>32284</v>
      </c>
      <c r="C3583" s="12">
        <v>139866</v>
      </c>
      <c r="D3583" s="12">
        <f t="shared" si="55"/>
        <v>58775</v>
      </c>
      <c r="G3583">
        <v>139866</v>
      </c>
    </row>
    <row r="3584" spans="1:7" x14ac:dyDescent="0.3">
      <c r="A3584">
        <v>93738</v>
      </c>
      <c r="B3584">
        <v>8204</v>
      </c>
      <c r="C3584" s="12">
        <v>69320</v>
      </c>
      <c r="D3584" s="12">
        <f t="shared" si="55"/>
        <v>-24418</v>
      </c>
      <c r="G3584">
        <v>69320</v>
      </c>
    </row>
    <row r="3585" spans="1:7" x14ac:dyDescent="0.3">
      <c r="A3585">
        <v>49918</v>
      </c>
      <c r="B3585">
        <v>22822</v>
      </c>
      <c r="C3585" s="12">
        <v>127148</v>
      </c>
      <c r="D3585" s="12">
        <f t="shared" si="55"/>
        <v>77230</v>
      </c>
      <c r="G3585">
        <v>127148</v>
      </c>
    </row>
    <row r="3586" spans="1:7" x14ac:dyDescent="0.3">
      <c r="A3586">
        <v>34358</v>
      </c>
      <c r="B3586">
        <v>25326</v>
      </c>
      <c r="C3586" s="12">
        <v>187918</v>
      </c>
      <c r="D3586" s="12">
        <f t="shared" si="55"/>
        <v>153560</v>
      </c>
      <c r="G3586">
        <v>187918</v>
      </c>
    </row>
    <row r="3587" spans="1:7" x14ac:dyDescent="0.3">
      <c r="A3587">
        <v>30710</v>
      </c>
      <c r="B3587">
        <v>8405</v>
      </c>
      <c r="C3587" s="12">
        <v>36959</v>
      </c>
      <c r="D3587" s="12">
        <f t="shared" ref="D3587:D3650" si="56">C3587-A3587</f>
        <v>6249</v>
      </c>
      <c r="G3587">
        <v>36959</v>
      </c>
    </row>
    <row r="3588" spans="1:7" x14ac:dyDescent="0.3">
      <c r="A3588">
        <v>69201</v>
      </c>
      <c r="B3588">
        <v>25584</v>
      </c>
      <c r="C3588" s="12">
        <v>127782</v>
      </c>
      <c r="D3588" s="12">
        <f t="shared" si="56"/>
        <v>58581</v>
      </c>
      <c r="G3588">
        <v>127782</v>
      </c>
    </row>
    <row r="3589" spans="1:7" x14ac:dyDescent="0.3">
      <c r="A3589">
        <v>30127</v>
      </c>
      <c r="B3589">
        <v>39335</v>
      </c>
      <c r="C3589" s="12">
        <v>197872</v>
      </c>
      <c r="D3589" s="12">
        <f t="shared" si="56"/>
        <v>167745</v>
      </c>
      <c r="G3589">
        <v>197872</v>
      </c>
    </row>
    <row r="3590" spans="1:7" x14ac:dyDescent="0.3">
      <c r="A3590">
        <v>91648</v>
      </c>
      <c r="B3590">
        <v>18796</v>
      </c>
      <c r="C3590" s="12">
        <v>119157</v>
      </c>
      <c r="D3590" s="12">
        <f t="shared" si="56"/>
        <v>27509</v>
      </c>
      <c r="G3590">
        <v>119157</v>
      </c>
    </row>
    <row r="3591" spans="1:7" x14ac:dyDescent="0.3">
      <c r="A3591">
        <v>100063</v>
      </c>
      <c r="B3591">
        <v>22110</v>
      </c>
      <c r="C3591" s="12">
        <v>169291</v>
      </c>
      <c r="D3591" s="12">
        <f t="shared" si="56"/>
        <v>69228</v>
      </c>
      <c r="G3591">
        <v>169291</v>
      </c>
    </row>
    <row r="3592" spans="1:7" x14ac:dyDescent="0.3">
      <c r="A3592">
        <v>78884</v>
      </c>
      <c r="B3592">
        <v>39308</v>
      </c>
      <c r="C3592" s="12">
        <v>161723</v>
      </c>
      <c r="D3592" s="12">
        <f t="shared" si="56"/>
        <v>82839</v>
      </c>
      <c r="G3592">
        <v>161723</v>
      </c>
    </row>
    <row r="3593" spans="1:7" x14ac:dyDescent="0.3">
      <c r="A3593">
        <v>91349</v>
      </c>
      <c r="B3593">
        <v>21033</v>
      </c>
      <c r="C3593" s="12">
        <v>84208</v>
      </c>
      <c r="D3593" s="12">
        <f t="shared" si="56"/>
        <v>-7141</v>
      </c>
      <c r="G3593">
        <v>84208</v>
      </c>
    </row>
    <row r="3594" spans="1:7" x14ac:dyDescent="0.3">
      <c r="A3594">
        <v>107206</v>
      </c>
      <c r="B3594">
        <v>25727</v>
      </c>
      <c r="C3594" s="12">
        <v>135460</v>
      </c>
      <c r="D3594" s="12">
        <f t="shared" si="56"/>
        <v>28254</v>
      </c>
      <c r="G3594">
        <v>135460</v>
      </c>
    </row>
    <row r="3595" spans="1:7" x14ac:dyDescent="0.3">
      <c r="A3595">
        <v>118673</v>
      </c>
      <c r="B3595">
        <v>9568</v>
      </c>
      <c r="C3595" s="12">
        <v>90235</v>
      </c>
      <c r="D3595" s="12">
        <f t="shared" si="56"/>
        <v>-28438</v>
      </c>
      <c r="G3595">
        <v>90235</v>
      </c>
    </row>
    <row r="3596" spans="1:7" x14ac:dyDescent="0.3">
      <c r="A3596">
        <v>86168</v>
      </c>
      <c r="B3596">
        <v>13314</v>
      </c>
      <c r="C3596" s="12">
        <v>76990</v>
      </c>
      <c r="D3596" s="12">
        <f t="shared" si="56"/>
        <v>-9178</v>
      </c>
      <c r="G3596">
        <v>76990</v>
      </c>
    </row>
    <row r="3597" spans="1:7" x14ac:dyDescent="0.3">
      <c r="A3597">
        <v>39682</v>
      </c>
      <c r="B3597">
        <v>14511</v>
      </c>
      <c r="C3597" s="12">
        <v>78675</v>
      </c>
      <c r="D3597" s="12">
        <f t="shared" si="56"/>
        <v>38993</v>
      </c>
      <c r="G3597">
        <v>78675</v>
      </c>
    </row>
    <row r="3598" spans="1:7" x14ac:dyDescent="0.3">
      <c r="A3598">
        <v>35798</v>
      </c>
      <c r="B3598">
        <v>2058</v>
      </c>
      <c r="C3598" s="12">
        <v>11250</v>
      </c>
      <c r="D3598" s="12">
        <f t="shared" si="56"/>
        <v>-24548</v>
      </c>
      <c r="G3598">
        <v>11250</v>
      </c>
    </row>
    <row r="3599" spans="1:7" x14ac:dyDescent="0.3">
      <c r="A3599">
        <v>51442</v>
      </c>
      <c r="B3599">
        <v>25117</v>
      </c>
      <c r="C3599" s="12">
        <v>142256</v>
      </c>
      <c r="D3599" s="12">
        <f t="shared" si="56"/>
        <v>90814</v>
      </c>
      <c r="G3599">
        <v>142256</v>
      </c>
    </row>
    <row r="3600" spans="1:7" x14ac:dyDescent="0.3">
      <c r="A3600">
        <v>72891</v>
      </c>
      <c r="B3600">
        <v>6466</v>
      </c>
      <c r="C3600" s="12">
        <v>24229</v>
      </c>
      <c r="D3600" s="12">
        <f t="shared" si="56"/>
        <v>-48662</v>
      </c>
      <c r="G3600">
        <v>24229</v>
      </c>
    </row>
    <row r="3601" spans="1:7" x14ac:dyDescent="0.3">
      <c r="A3601">
        <v>101805</v>
      </c>
      <c r="B3601">
        <v>18199</v>
      </c>
      <c r="C3601" s="12">
        <v>114607</v>
      </c>
      <c r="D3601" s="12">
        <f t="shared" si="56"/>
        <v>12802</v>
      </c>
      <c r="G3601">
        <v>114607</v>
      </c>
    </row>
    <row r="3602" spans="1:7" x14ac:dyDescent="0.3">
      <c r="A3602">
        <v>75134</v>
      </c>
      <c r="B3602">
        <v>58150</v>
      </c>
      <c r="C3602" s="12">
        <v>193976</v>
      </c>
      <c r="D3602" s="12">
        <f t="shared" si="56"/>
        <v>118842</v>
      </c>
      <c r="G3602">
        <v>193976</v>
      </c>
    </row>
    <row r="3603" spans="1:7" x14ac:dyDescent="0.3">
      <c r="A3603">
        <v>70457</v>
      </c>
      <c r="B3603">
        <v>44673</v>
      </c>
      <c r="C3603" s="12">
        <v>158839</v>
      </c>
      <c r="D3603" s="12">
        <f t="shared" si="56"/>
        <v>88382</v>
      </c>
      <c r="G3603">
        <v>158839</v>
      </c>
    </row>
    <row r="3604" spans="1:7" x14ac:dyDescent="0.3">
      <c r="A3604">
        <v>90043</v>
      </c>
      <c r="B3604">
        <v>14941</v>
      </c>
      <c r="C3604" s="12">
        <v>121983</v>
      </c>
      <c r="D3604" s="12">
        <f t="shared" si="56"/>
        <v>31940</v>
      </c>
      <c r="G3604">
        <v>121983</v>
      </c>
    </row>
    <row r="3605" spans="1:7" x14ac:dyDescent="0.3">
      <c r="A3605">
        <v>105136</v>
      </c>
      <c r="B3605">
        <v>8113</v>
      </c>
      <c r="C3605" s="12">
        <v>31816</v>
      </c>
      <c r="D3605" s="12">
        <f t="shared" si="56"/>
        <v>-73320</v>
      </c>
      <c r="G3605">
        <v>31816</v>
      </c>
    </row>
    <row r="3606" spans="1:7" x14ac:dyDescent="0.3">
      <c r="A3606">
        <v>66817</v>
      </c>
      <c r="B3606">
        <v>5861</v>
      </c>
      <c r="C3606" s="12">
        <v>25018</v>
      </c>
      <c r="D3606" s="12">
        <f t="shared" si="56"/>
        <v>-41799</v>
      </c>
      <c r="G3606">
        <v>25018</v>
      </c>
    </row>
    <row r="3607" spans="1:7" x14ac:dyDescent="0.3">
      <c r="A3607">
        <v>48753</v>
      </c>
      <c r="B3607">
        <v>10628</v>
      </c>
      <c r="C3607" s="12">
        <v>106271</v>
      </c>
      <c r="D3607" s="12">
        <f t="shared" si="56"/>
        <v>57518</v>
      </c>
      <c r="G3607">
        <v>106271</v>
      </c>
    </row>
    <row r="3608" spans="1:7" x14ac:dyDescent="0.3">
      <c r="A3608">
        <v>97679</v>
      </c>
      <c r="B3608">
        <v>21195</v>
      </c>
      <c r="C3608" s="12">
        <v>81958</v>
      </c>
      <c r="D3608" s="12">
        <f t="shared" si="56"/>
        <v>-15721</v>
      </c>
      <c r="G3608">
        <v>81958</v>
      </c>
    </row>
    <row r="3609" spans="1:7" x14ac:dyDescent="0.3">
      <c r="A3609">
        <v>53464</v>
      </c>
      <c r="B3609">
        <v>39696</v>
      </c>
      <c r="C3609" s="12">
        <v>185711</v>
      </c>
      <c r="D3609" s="12">
        <f t="shared" si="56"/>
        <v>132247</v>
      </c>
      <c r="G3609">
        <v>185711</v>
      </c>
    </row>
    <row r="3610" spans="1:7" x14ac:dyDescent="0.3">
      <c r="A3610">
        <v>105552</v>
      </c>
      <c r="B3610">
        <v>9035</v>
      </c>
      <c r="C3610" s="12">
        <v>44114</v>
      </c>
      <c r="D3610" s="12">
        <f t="shared" si="56"/>
        <v>-61438</v>
      </c>
      <c r="G3610">
        <v>44114</v>
      </c>
    </row>
    <row r="3611" spans="1:7" x14ac:dyDescent="0.3">
      <c r="A3611">
        <v>117490</v>
      </c>
      <c r="B3611">
        <v>11716</v>
      </c>
      <c r="C3611" s="12">
        <v>61359</v>
      </c>
      <c r="D3611" s="12">
        <f t="shared" si="56"/>
        <v>-56131</v>
      </c>
      <c r="G3611">
        <v>61359</v>
      </c>
    </row>
    <row r="3612" spans="1:7" x14ac:dyDescent="0.3">
      <c r="A3612">
        <v>74681</v>
      </c>
      <c r="B3612">
        <v>15470</v>
      </c>
      <c r="C3612" s="12">
        <v>73998</v>
      </c>
      <c r="D3612" s="12">
        <f t="shared" si="56"/>
        <v>-683</v>
      </c>
      <c r="G3612">
        <v>73998</v>
      </c>
    </row>
    <row r="3613" spans="1:7" x14ac:dyDescent="0.3">
      <c r="A3613">
        <v>99561</v>
      </c>
      <c r="B3613">
        <v>35759</v>
      </c>
      <c r="C3613" s="12">
        <v>124768</v>
      </c>
      <c r="D3613" s="12">
        <f t="shared" si="56"/>
        <v>25207</v>
      </c>
      <c r="G3613">
        <v>124768</v>
      </c>
    </row>
    <row r="3614" spans="1:7" x14ac:dyDescent="0.3">
      <c r="A3614">
        <v>35644</v>
      </c>
      <c r="B3614">
        <v>29471</v>
      </c>
      <c r="C3614" s="12">
        <v>127861</v>
      </c>
      <c r="D3614" s="12">
        <f t="shared" si="56"/>
        <v>92217</v>
      </c>
      <c r="G3614">
        <v>127861</v>
      </c>
    </row>
    <row r="3615" spans="1:7" x14ac:dyDescent="0.3">
      <c r="A3615">
        <v>32437</v>
      </c>
      <c r="B3615">
        <v>52413</v>
      </c>
      <c r="C3615" s="12">
        <v>196954</v>
      </c>
      <c r="D3615" s="12">
        <f t="shared" si="56"/>
        <v>164517</v>
      </c>
      <c r="G3615">
        <v>196954</v>
      </c>
    </row>
    <row r="3616" spans="1:7" x14ac:dyDescent="0.3">
      <c r="A3616">
        <v>38880</v>
      </c>
      <c r="B3616">
        <v>31443</v>
      </c>
      <c r="C3616" s="12">
        <v>125882</v>
      </c>
      <c r="D3616" s="12">
        <f t="shared" si="56"/>
        <v>87002</v>
      </c>
      <c r="G3616">
        <v>125882</v>
      </c>
    </row>
    <row r="3617" spans="1:7" x14ac:dyDescent="0.3">
      <c r="A3617">
        <v>72777</v>
      </c>
      <c r="B3617">
        <v>27658</v>
      </c>
      <c r="C3617" s="12">
        <v>99192</v>
      </c>
      <c r="D3617" s="12">
        <f t="shared" si="56"/>
        <v>26415</v>
      </c>
      <c r="G3617">
        <v>99192</v>
      </c>
    </row>
    <row r="3618" spans="1:7" x14ac:dyDescent="0.3">
      <c r="A3618">
        <v>53311</v>
      </c>
      <c r="B3618">
        <v>7337</v>
      </c>
      <c r="C3618" s="12">
        <v>44282</v>
      </c>
      <c r="D3618" s="12">
        <f t="shared" si="56"/>
        <v>-9029</v>
      </c>
      <c r="G3618">
        <v>44282</v>
      </c>
    </row>
    <row r="3619" spans="1:7" x14ac:dyDescent="0.3">
      <c r="A3619">
        <v>33592</v>
      </c>
      <c r="B3619">
        <v>27659</v>
      </c>
      <c r="C3619" s="12">
        <v>122086</v>
      </c>
      <c r="D3619" s="12">
        <f t="shared" si="56"/>
        <v>88494</v>
      </c>
      <c r="G3619">
        <v>122086</v>
      </c>
    </row>
    <row r="3620" spans="1:7" x14ac:dyDescent="0.3">
      <c r="A3620">
        <v>48956</v>
      </c>
      <c r="B3620">
        <v>38811</v>
      </c>
      <c r="C3620" s="12">
        <v>151558</v>
      </c>
      <c r="D3620" s="12">
        <f t="shared" si="56"/>
        <v>102602</v>
      </c>
      <c r="G3620">
        <v>151558</v>
      </c>
    </row>
    <row r="3621" spans="1:7" x14ac:dyDescent="0.3">
      <c r="A3621">
        <v>58679</v>
      </c>
      <c r="B3621">
        <v>41655</v>
      </c>
      <c r="C3621" s="12">
        <v>152666</v>
      </c>
      <c r="D3621" s="12">
        <f t="shared" si="56"/>
        <v>93987</v>
      </c>
      <c r="G3621">
        <v>152666</v>
      </c>
    </row>
    <row r="3622" spans="1:7" x14ac:dyDescent="0.3">
      <c r="A3622">
        <v>64391</v>
      </c>
      <c r="B3622">
        <v>16442</v>
      </c>
      <c r="C3622" s="12">
        <v>147038</v>
      </c>
      <c r="D3622" s="12">
        <f t="shared" si="56"/>
        <v>82647</v>
      </c>
      <c r="G3622">
        <v>147038</v>
      </c>
    </row>
    <row r="3623" spans="1:7" x14ac:dyDescent="0.3">
      <c r="A3623">
        <v>105555</v>
      </c>
      <c r="B3623">
        <v>14747</v>
      </c>
      <c r="C3623" s="12">
        <v>102889</v>
      </c>
      <c r="D3623" s="12">
        <f t="shared" si="56"/>
        <v>-2666</v>
      </c>
      <c r="G3623">
        <v>102889</v>
      </c>
    </row>
    <row r="3624" spans="1:7" x14ac:dyDescent="0.3">
      <c r="A3624">
        <v>55623</v>
      </c>
      <c r="B3624">
        <v>17559</v>
      </c>
      <c r="C3624" s="12">
        <v>78842</v>
      </c>
      <c r="D3624" s="12">
        <f t="shared" si="56"/>
        <v>23219</v>
      </c>
      <c r="G3624">
        <v>78842</v>
      </c>
    </row>
    <row r="3625" spans="1:7" x14ac:dyDescent="0.3">
      <c r="A3625">
        <v>86702</v>
      </c>
      <c r="B3625">
        <v>39693</v>
      </c>
      <c r="C3625" s="12">
        <v>153479</v>
      </c>
      <c r="D3625" s="12">
        <f t="shared" si="56"/>
        <v>66777</v>
      </c>
      <c r="G3625">
        <v>153479</v>
      </c>
    </row>
    <row r="3626" spans="1:7" x14ac:dyDescent="0.3">
      <c r="A3626">
        <v>25341</v>
      </c>
      <c r="B3626">
        <v>12566</v>
      </c>
      <c r="C3626" s="12">
        <v>50365</v>
      </c>
      <c r="D3626" s="12">
        <f t="shared" si="56"/>
        <v>25024</v>
      </c>
      <c r="G3626">
        <v>50365</v>
      </c>
    </row>
    <row r="3627" spans="1:7" x14ac:dyDescent="0.3">
      <c r="A3627">
        <v>75183</v>
      </c>
      <c r="B3627">
        <v>20378</v>
      </c>
      <c r="C3627" s="12">
        <v>193056</v>
      </c>
      <c r="D3627" s="12">
        <f t="shared" si="56"/>
        <v>117873</v>
      </c>
      <c r="G3627">
        <v>193056</v>
      </c>
    </row>
    <row r="3628" spans="1:7" x14ac:dyDescent="0.3">
      <c r="A3628">
        <v>38925</v>
      </c>
      <c r="B3628">
        <v>4532</v>
      </c>
      <c r="C3628" s="12">
        <v>42251</v>
      </c>
      <c r="D3628" s="12">
        <f t="shared" si="56"/>
        <v>3326</v>
      </c>
      <c r="G3628">
        <v>42251</v>
      </c>
    </row>
    <row r="3629" spans="1:7" x14ac:dyDescent="0.3">
      <c r="A3629">
        <v>94587</v>
      </c>
      <c r="B3629">
        <v>15825</v>
      </c>
      <c r="C3629" s="12">
        <v>103460</v>
      </c>
      <c r="D3629" s="12">
        <f t="shared" si="56"/>
        <v>8873</v>
      </c>
      <c r="G3629">
        <v>103460</v>
      </c>
    </row>
    <row r="3630" spans="1:7" x14ac:dyDescent="0.3">
      <c r="A3630">
        <v>63581</v>
      </c>
      <c r="B3630">
        <v>4298</v>
      </c>
      <c r="C3630" s="12">
        <v>21100</v>
      </c>
      <c r="D3630" s="12">
        <f t="shared" si="56"/>
        <v>-42481</v>
      </c>
      <c r="G3630">
        <v>21100</v>
      </c>
    </row>
    <row r="3631" spans="1:7" x14ac:dyDescent="0.3">
      <c r="A3631">
        <v>91136</v>
      </c>
      <c r="B3631">
        <v>6225</v>
      </c>
      <c r="C3631" s="12">
        <v>56706</v>
      </c>
      <c r="D3631" s="12">
        <f t="shared" si="56"/>
        <v>-34430</v>
      </c>
      <c r="G3631">
        <v>56706</v>
      </c>
    </row>
    <row r="3632" spans="1:7" x14ac:dyDescent="0.3">
      <c r="A3632">
        <v>79219</v>
      </c>
      <c r="B3632">
        <v>32488</v>
      </c>
      <c r="C3632" s="12">
        <v>128327</v>
      </c>
      <c r="D3632" s="12">
        <f t="shared" si="56"/>
        <v>49108</v>
      </c>
      <c r="G3632">
        <v>128327</v>
      </c>
    </row>
    <row r="3633" spans="1:7" x14ac:dyDescent="0.3">
      <c r="A3633">
        <v>69976</v>
      </c>
      <c r="B3633">
        <v>15765</v>
      </c>
      <c r="C3633" s="12">
        <v>125684</v>
      </c>
      <c r="D3633" s="12">
        <f t="shared" si="56"/>
        <v>55708</v>
      </c>
      <c r="G3633">
        <v>125684</v>
      </c>
    </row>
    <row r="3634" spans="1:7" x14ac:dyDescent="0.3">
      <c r="A3634">
        <v>41777</v>
      </c>
      <c r="B3634">
        <v>27680</v>
      </c>
      <c r="C3634" s="12">
        <v>109971</v>
      </c>
      <c r="D3634" s="12">
        <f t="shared" si="56"/>
        <v>68194</v>
      </c>
      <c r="G3634">
        <v>109971</v>
      </c>
    </row>
    <row r="3635" spans="1:7" x14ac:dyDescent="0.3">
      <c r="A3635">
        <v>114448</v>
      </c>
      <c r="B3635">
        <v>6526</v>
      </c>
      <c r="C3635" s="12">
        <v>32229</v>
      </c>
      <c r="D3635" s="12">
        <f t="shared" si="56"/>
        <v>-82219</v>
      </c>
      <c r="G3635">
        <v>32229</v>
      </c>
    </row>
    <row r="3636" spans="1:7" x14ac:dyDescent="0.3">
      <c r="A3636">
        <v>83366</v>
      </c>
      <c r="B3636">
        <v>2097</v>
      </c>
      <c r="C3636" s="12">
        <v>8099</v>
      </c>
      <c r="D3636" s="12">
        <f t="shared" si="56"/>
        <v>-75267</v>
      </c>
      <c r="G3636">
        <v>8099</v>
      </c>
    </row>
    <row r="3637" spans="1:7" x14ac:dyDescent="0.3">
      <c r="A3637">
        <v>100035</v>
      </c>
      <c r="B3637">
        <v>2015</v>
      </c>
      <c r="C3637" s="12">
        <v>15498</v>
      </c>
      <c r="D3637" s="12">
        <f t="shared" si="56"/>
        <v>-84537</v>
      </c>
      <c r="G3637">
        <v>15498</v>
      </c>
    </row>
    <row r="3638" spans="1:7" x14ac:dyDescent="0.3">
      <c r="A3638">
        <v>88327</v>
      </c>
      <c r="B3638">
        <v>7729</v>
      </c>
      <c r="C3638" s="12">
        <v>28696</v>
      </c>
      <c r="D3638" s="12">
        <f t="shared" si="56"/>
        <v>-59631</v>
      </c>
      <c r="G3638">
        <v>28696</v>
      </c>
    </row>
    <row r="3639" spans="1:7" x14ac:dyDescent="0.3">
      <c r="A3639">
        <v>25301</v>
      </c>
      <c r="B3639">
        <v>18305</v>
      </c>
      <c r="C3639" s="12">
        <v>82267</v>
      </c>
      <c r="D3639" s="12">
        <f t="shared" si="56"/>
        <v>56966</v>
      </c>
      <c r="G3639">
        <v>82267</v>
      </c>
    </row>
    <row r="3640" spans="1:7" x14ac:dyDescent="0.3">
      <c r="A3640">
        <v>86208</v>
      </c>
      <c r="B3640">
        <v>14042</v>
      </c>
      <c r="C3640" s="12">
        <v>58593</v>
      </c>
      <c r="D3640" s="12">
        <f t="shared" si="56"/>
        <v>-27615</v>
      </c>
      <c r="G3640">
        <v>58593</v>
      </c>
    </row>
    <row r="3641" spans="1:7" x14ac:dyDescent="0.3">
      <c r="A3641">
        <v>26760</v>
      </c>
      <c r="B3641">
        <v>11160</v>
      </c>
      <c r="C3641" s="12">
        <v>60458</v>
      </c>
      <c r="D3641" s="12">
        <f t="shared" si="56"/>
        <v>33698</v>
      </c>
      <c r="G3641">
        <v>60458</v>
      </c>
    </row>
    <row r="3642" spans="1:7" x14ac:dyDescent="0.3">
      <c r="A3642">
        <v>115873</v>
      </c>
      <c r="B3642">
        <v>25271</v>
      </c>
      <c r="C3642" s="12" t="s">
        <v>7327</v>
      </c>
      <c r="D3642" s="12">
        <f t="shared" si="56"/>
        <v>11907</v>
      </c>
      <c r="G3642" t="s">
        <v>7327</v>
      </c>
    </row>
    <row r="3643" spans="1:7" x14ac:dyDescent="0.3">
      <c r="A3643">
        <v>42191</v>
      </c>
      <c r="B3643">
        <v>8256</v>
      </c>
      <c r="C3643" s="12">
        <v>40786</v>
      </c>
      <c r="D3643" s="12">
        <f t="shared" si="56"/>
        <v>-1405</v>
      </c>
      <c r="G3643">
        <v>40786</v>
      </c>
    </row>
    <row r="3644" spans="1:7" x14ac:dyDescent="0.3">
      <c r="A3644">
        <v>57145</v>
      </c>
      <c r="B3644">
        <v>1322</v>
      </c>
      <c r="C3644" s="12">
        <v>12471</v>
      </c>
      <c r="D3644" s="12">
        <f t="shared" si="56"/>
        <v>-44674</v>
      </c>
      <c r="G3644">
        <v>12471</v>
      </c>
    </row>
    <row r="3645" spans="1:7" x14ac:dyDescent="0.3">
      <c r="A3645">
        <v>71611</v>
      </c>
      <c r="B3645">
        <v>42019</v>
      </c>
      <c r="C3645" s="12">
        <v>174888</v>
      </c>
      <c r="D3645" s="12">
        <f t="shared" si="56"/>
        <v>103277</v>
      </c>
      <c r="G3645">
        <v>174888</v>
      </c>
    </row>
    <row r="3646" spans="1:7" x14ac:dyDescent="0.3">
      <c r="A3646">
        <v>37908</v>
      </c>
      <c r="B3646">
        <v>16277</v>
      </c>
      <c r="C3646" s="12">
        <v>95573</v>
      </c>
      <c r="D3646" s="12">
        <f t="shared" si="56"/>
        <v>57665</v>
      </c>
      <c r="G3646">
        <v>95573</v>
      </c>
    </row>
    <row r="3647" spans="1:7" x14ac:dyDescent="0.3">
      <c r="A3647">
        <v>96484</v>
      </c>
      <c r="B3647">
        <v>4143</v>
      </c>
      <c r="C3647" s="12">
        <v>20642</v>
      </c>
      <c r="D3647" s="12">
        <f t="shared" si="56"/>
        <v>-75842</v>
      </c>
      <c r="G3647">
        <v>20642</v>
      </c>
    </row>
    <row r="3648" spans="1:7" x14ac:dyDescent="0.3">
      <c r="A3648">
        <v>72875</v>
      </c>
      <c r="B3648">
        <v>21798</v>
      </c>
      <c r="C3648" s="12">
        <v>85504</v>
      </c>
      <c r="D3648" s="12">
        <f t="shared" si="56"/>
        <v>12629</v>
      </c>
      <c r="G3648">
        <v>85504</v>
      </c>
    </row>
    <row r="3649" spans="1:7" x14ac:dyDescent="0.3">
      <c r="A3649">
        <v>88682</v>
      </c>
      <c r="B3649">
        <v>54604</v>
      </c>
      <c r="C3649" s="12">
        <v>193229</v>
      </c>
      <c r="D3649" s="12">
        <f t="shared" si="56"/>
        <v>104547</v>
      </c>
      <c r="G3649">
        <v>193229</v>
      </c>
    </row>
    <row r="3650" spans="1:7" x14ac:dyDescent="0.3">
      <c r="A3650">
        <v>40418</v>
      </c>
      <c r="B3650">
        <v>18984</v>
      </c>
      <c r="C3650" s="12">
        <v>136906</v>
      </c>
      <c r="D3650" s="12">
        <f t="shared" si="56"/>
        <v>96488</v>
      </c>
      <c r="G3650">
        <v>136906</v>
      </c>
    </row>
    <row r="3651" spans="1:7" x14ac:dyDescent="0.3">
      <c r="A3651">
        <v>40701</v>
      </c>
      <c r="B3651">
        <v>1617</v>
      </c>
      <c r="C3651" s="12">
        <v>11283</v>
      </c>
      <c r="D3651" s="12">
        <f t="shared" ref="D3651:D3714" si="57">C3651-A3651</f>
        <v>-29418</v>
      </c>
      <c r="G3651">
        <v>11283</v>
      </c>
    </row>
    <row r="3652" spans="1:7" x14ac:dyDescent="0.3">
      <c r="A3652">
        <v>63543</v>
      </c>
      <c r="B3652">
        <v>26868</v>
      </c>
      <c r="C3652" s="12">
        <v>168105</v>
      </c>
      <c r="D3652" s="12">
        <f t="shared" si="57"/>
        <v>104562</v>
      </c>
      <c r="G3652">
        <v>168105</v>
      </c>
    </row>
    <row r="3653" spans="1:7" x14ac:dyDescent="0.3">
      <c r="A3653">
        <v>91403</v>
      </c>
      <c r="B3653">
        <v>12669</v>
      </c>
      <c r="C3653" s="12">
        <v>95403</v>
      </c>
      <c r="D3653" s="12">
        <f t="shared" si="57"/>
        <v>4000</v>
      </c>
      <c r="G3653">
        <v>95403</v>
      </c>
    </row>
    <row r="3654" spans="1:7" x14ac:dyDescent="0.3">
      <c r="A3654">
        <v>73698</v>
      </c>
      <c r="B3654">
        <v>2953</v>
      </c>
      <c r="C3654" s="12">
        <v>17617</v>
      </c>
      <c r="D3654" s="12">
        <f t="shared" si="57"/>
        <v>-56081</v>
      </c>
      <c r="G3654">
        <v>17617</v>
      </c>
    </row>
    <row r="3655" spans="1:7" x14ac:dyDescent="0.3">
      <c r="A3655">
        <v>70049</v>
      </c>
      <c r="B3655">
        <v>33119</v>
      </c>
      <c r="C3655" s="12">
        <v>164372</v>
      </c>
      <c r="D3655" s="12">
        <f t="shared" si="57"/>
        <v>94323</v>
      </c>
      <c r="G3655">
        <v>164372</v>
      </c>
    </row>
    <row r="3656" spans="1:7" x14ac:dyDescent="0.3">
      <c r="A3656">
        <v>71437</v>
      </c>
      <c r="B3656">
        <v>1926</v>
      </c>
      <c r="C3656" s="12">
        <v>12581</v>
      </c>
      <c r="D3656" s="12">
        <f t="shared" si="57"/>
        <v>-58856</v>
      </c>
      <c r="G3656">
        <v>12581</v>
      </c>
    </row>
    <row r="3657" spans="1:7" x14ac:dyDescent="0.3">
      <c r="A3657">
        <v>79962</v>
      </c>
      <c r="B3657">
        <v>19063</v>
      </c>
      <c r="C3657" s="12">
        <v>182780</v>
      </c>
      <c r="D3657" s="12">
        <f t="shared" si="57"/>
        <v>102818</v>
      </c>
      <c r="G3657">
        <v>182780</v>
      </c>
    </row>
    <row r="3658" spans="1:7" x14ac:dyDescent="0.3">
      <c r="A3658">
        <v>100712</v>
      </c>
      <c r="B3658">
        <v>6671</v>
      </c>
      <c r="C3658" s="12">
        <v>24808</v>
      </c>
      <c r="D3658" s="12">
        <f t="shared" si="57"/>
        <v>-75904</v>
      </c>
      <c r="G3658">
        <v>24808</v>
      </c>
    </row>
    <row r="3659" spans="1:7" x14ac:dyDescent="0.3">
      <c r="A3659">
        <v>41555</v>
      </c>
      <c r="B3659">
        <v>24653</v>
      </c>
      <c r="C3659" s="12">
        <v>129355</v>
      </c>
      <c r="D3659" s="12">
        <f t="shared" si="57"/>
        <v>87800</v>
      </c>
      <c r="G3659">
        <v>129355</v>
      </c>
    </row>
    <row r="3660" spans="1:7" x14ac:dyDescent="0.3">
      <c r="A3660">
        <v>58557</v>
      </c>
      <c r="B3660">
        <v>7853</v>
      </c>
      <c r="C3660" s="12">
        <v>60275</v>
      </c>
      <c r="D3660" s="12">
        <f t="shared" si="57"/>
        <v>1718</v>
      </c>
      <c r="G3660">
        <v>60275</v>
      </c>
    </row>
    <row r="3661" spans="1:7" x14ac:dyDescent="0.3">
      <c r="A3661">
        <v>112028</v>
      </c>
      <c r="B3661">
        <v>21509</v>
      </c>
      <c r="C3661" s="12">
        <v>78184</v>
      </c>
      <c r="D3661" s="12">
        <f t="shared" si="57"/>
        <v>-33844</v>
      </c>
      <c r="G3661">
        <v>78184</v>
      </c>
    </row>
    <row r="3662" spans="1:7" x14ac:dyDescent="0.3">
      <c r="A3662">
        <v>117271</v>
      </c>
      <c r="B3662">
        <v>5864</v>
      </c>
      <c r="C3662" s="12">
        <v>57673</v>
      </c>
      <c r="D3662" s="12">
        <f t="shared" si="57"/>
        <v>-59598</v>
      </c>
      <c r="G3662">
        <v>57673</v>
      </c>
    </row>
    <row r="3663" spans="1:7" x14ac:dyDescent="0.3">
      <c r="A3663">
        <v>85555</v>
      </c>
      <c r="B3663">
        <v>25291</v>
      </c>
      <c r="C3663" s="12">
        <v>116827</v>
      </c>
      <c r="D3663" s="12">
        <f t="shared" si="57"/>
        <v>31272</v>
      </c>
      <c r="G3663">
        <v>116827</v>
      </c>
    </row>
    <row r="3664" spans="1:7" x14ac:dyDescent="0.3">
      <c r="A3664">
        <v>102236</v>
      </c>
      <c r="B3664">
        <v>8073</v>
      </c>
      <c r="C3664" s="12">
        <v>33762</v>
      </c>
      <c r="D3664" s="12">
        <f t="shared" si="57"/>
        <v>-68474</v>
      </c>
      <c r="G3664">
        <v>33762</v>
      </c>
    </row>
    <row r="3665" spans="1:7" x14ac:dyDescent="0.3">
      <c r="A3665">
        <v>94020</v>
      </c>
      <c r="B3665">
        <v>3428</v>
      </c>
      <c r="C3665" s="12">
        <v>23885</v>
      </c>
      <c r="D3665" s="12">
        <f t="shared" si="57"/>
        <v>-70135</v>
      </c>
      <c r="G3665">
        <v>23885</v>
      </c>
    </row>
    <row r="3666" spans="1:7" x14ac:dyDescent="0.3">
      <c r="A3666">
        <v>76661</v>
      </c>
      <c r="B3666">
        <v>3321</v>
      </c>
      <c r="C3666" s="12">
        <v>22701</v>
      </c>
      <c r="D3666" s="12">
        <f t="shared" si="57"/>
        <v>-53960</v>
      </c>
      <c r="G3666">
        <v>22701</v>
      </c>
    </row>
    <row r="3667" spans="1:7" x14ac:dyDescent="0.3">
      <c r="A3667">
        <v>71646</v>
      </c>
      <c r="B3667">
        <v>1923</v>
      </c>
      <c r="C3667" s="12">
        <v>8595</v>
      </c>
      <c r="D3667" s="12">
        <f t="shared" si="57"/>
        <v>-63051</v>
      </c>
      <c r="G3667">
        <v>8595</v>
      </c>
    </row>
    <row r="3668" spans="1:7" x14ac:dyDescent="0.3">
      <c r="A3668">
        <v>90224</v>
      </c>
      <c r="B3668">
        <v>15143</v>
      </c>
      <c r="C3668" s="12">
        <v>79803</v>
      </c>
      <c r="D3668" s="12">
        <f t="shared" si="57"/>
        <v>-10421</v>
      </c>
      <c r="G3668">
        <v>79803</v>
      </c>
    </row>
    <row r="3669" spans="1:7" x14ac:dyDescent="0.3">
      <c r="A3669">
        <v>112268</v>
      </c>
      <c r="B3669">
        <v>18941</v>
      </c>
      <c r="C3669" s="12">
        <v>123122</v>
      </c>
      <c r="D3669" s="12">
        <f t="shared" si="57"/>
        <v>10854</v>
      </c>
      <c r="G3669">
        <v>123122</v>
      </c>
    </row>
    <row r="3670" spans="1:7" x14ac:dyDescent="0.3">
      <c r="A3670">
        <v>112573</v>
      </c>
      <c r="B3670">
        <v>24727</v>
      </c>
      <c r="C3670" s="12">
        <v>139045</v>
      </c>
      <c r="D3670" s="12">
        <f t="shared" si="57"/>
        <v>26472</v>
      </c>
      <c r="G3670">
        <v>139045</v>
      </c>
    </row>
    <row r="3671" spans="1:7" x14ac:dyDescent="0.3">
      <c r="A3671">
        <v>42410</v>
      </c>
      <c r="B3671">
        <v>25664</v>
      </c>
      <c r="C3671" s="12">
        <v>178911</v>
      </c>
      <c r="D3671" s="12">
        <f t="shared" si="57"/>
        <v>136501</v>
      </c>
      <c r="G3671">
        <v>178911</v>
      </c>
    </row>
    <row r="3672" spans="1:7" x14ac:dyDescent="0.3">
      <c r="A3672">
        <v>42604</v>
      </c>
      <c r="B3672">
        <v>23816</v>
      </c>
      <c r="C3672" s="12">
        <v>108707</v>
      </c>
      <c r="D3672" s="12">
        <f t="shared" si="57"/>
        <v>66103</v>
      </c>
      <c r="G3672">
        <v>108707</v>
      </c>
    </row>
    <row r="3673" spans="1:7" x14ac:dyDescent="0.3">
      <c r="A3673">
        <v>93000</v>
      </c>
      <c r="B3673">
        <v>29496</v>
      </c>
      <c r="C3673" s="12">
        <v>104748</v>
      </c>
      <c r="D3673" s="12">
        <f t="shared" si="57"/>
        <v>11748</v>
      </c>
      <c r="G3673">
        <v>104748</v>
      </c>
    </row>
    <row r="3674" spans="1:7" x14ac:dyDescent="0.3">
      <c r="A3674">
        <v>109434</v>
      </c>
      <c r="B3674">
        <v>28657</v>
      </c>
      <c r="C3674" s="12">
        <v>98591</v>
      </c>
      <c r="D3674" s="12">
        <f t="shared" si="57"/>
        <v>-10843</v>
      </c>
      <c r="G3674">
        <v>98591</v>
      </c>
    </row>
    <row r="3675" spans="1:7" x14ac:dyDescent="0.3">
      <c r="A3675">
        <v>76493</v>
      </c>
      <c r="B3675">
        <v>5190</v>
      </c>
      <c r="C3675" s="12">
        <v>22387</v>
      </c>
      <c r="D3675" s="12">
        <f t="shared" si="57"/>
        <v>-54106</v>
      </c>
      <c r="G3675">
        <v>22387</v>
      </c>
    </row>
    <row r="3676" spans="1:7" x14ac:dyDescent="0.3">
      <c r="A3676">
        <v>96395</v>
      </c>
      <c r="B3676">
        <v>35698</v>
      </c>
      <c r="C3676" s="12">
        <v>177455</v>
      </c>
      <c r="D3676" s="12">
        <f t="shared" si="57"/>
        <v>81060</v>
      </c>
      <c r="G3676">
        <v>177455</v>
      </c>
    </row>
    <row r="3677" spans="1:7" x14ac:dyDescent="0.3">
      <c r="A3677">
        <v>61044</v>
      </c>
      <c r="B3677">
        <v>32791</v>
      </c>
      <c r="C3677" s="12">
        <v>133453</v>
      </c>
      <c r="D3677" s="12">
        <f t="shared" si="57"/>
        <v>72409</v>
      </c>
      <c r="G3677">
        <v>133453</v>
      </c>
    </row>
    <row r="3678" spans="1:7" x14ac:dyDescent="0.3">
      <c r="A3678">
        <v>44459</v>
      </c>
      <c r="B3678">
        <v>12308</v>
      </c>
      <c r="C3678" s="12">
        <v>63205</v>
      </c>
      <c r="D3678" s="12">
        <f t="shared" si="57"/>
        <v>18746</v>
      </c>
      <c r="G3678">
        <v>63205</v>
      </c>
    </row>
    <row r="3679" spans="1:7" x14ac:dyDescent="0.3">
      <c r="A3679">
        <v>79885</v>
      </c>
      <c r="B3679">
        <v>16214</v>
      </c>
      <c r="C3679" s="12">
        <v>69376</v>
      </c>
      <c r="D3679" s="12">
        <f t="shared" si="57"/>
        <v>-10509</v>
      </c>
      <c r="G3679">
        <v>69376</v>
      </c>
    </row>
    <row r="3680" spans="1:7" x14ac:dyDescent="0.3">
      <c r="A3680">
        <v>42762</v>
      </c>
      <c r="B3680">
        <v>15220</v>
      </c>
      <c r="C3680" s="12">
        <v>147786</v>
      </c>
      <c r="D3680" s="12">
        <f t="shared" si="57"/>
        <v>105024</v>
      </c>
      <c r="G3680">
        <v>147786</v>
      </c>
    </row>
    <row r="3681" spans="1:7" x14ac:dyDescent="0.3">
      <c r="A3681">
        <v>59314</v>
      </c>
      <c r="B3681">
        <v>14823</v>
      </c>
      <c r="C3681" s="12">
        <v>54447</v>
      </c>
      <c r="D3681" s="12">
        <f t="shared" si="57"/>
        <v>-4867</v>
      </c>
      <c r="G3681">
        <v>54447</v>
      </c>
    </row>
    <row r="3682" spans="1:7" x14ac:dyDescent="0.3">
      <c r="A3682">
        <v>94652</v>
      </c>
      <c r="B3682">
        <v>16926</v>
      </c>
      <c r="C3682" s="12">
        <v>60686</v>
      </c>
      <c r="D3682" s="12">
        <f t="shared" si="57"/>
        <v>-33966</v>
      </c>
      <c r="G3682">
        <v>60686</v>
      </c>
    </row>
    <row r="3683" spans="1:7" x14ac:dyDescent="0.3">
      <c r="A3683">
        <v>26039</v>
      </c>
      <c r="B3683">
        <v>35841</v>
      </c>
      <c r="C3683" s="12">
        <v>191763</v>
      </c>
      <c r="D3683" s="12">
        <f t="shared" si="57"/>
        <v>165724</v>
      </c>
      <c r="G3683">
        <v>191763</v>
      </c>
    </row>
    <row r="3684" spans="1:7" x14ac:dyDescent="0.3">
      <c r="A3684">
        <v>96003</v>
      </c>
      <c r="B3684">
        <v>38635</v>
      </c>
      <c r="C3684" s="12">
        <v>143714</v>
      </c>
      <c r="D3684" s="12">
        <f t="shared" si="57"/>
        <v>47711</v>
      </c>
      <c r="G3684">
        <v>143714</v>
      </c>
    </row>
    <row r="3685" spans="1:7" x14ac:dyDescent="0.3">
      <c r="A3685">
        <v>51819</v>
      </c>
      <c r="B3685">
        <v>19318</v>
      </c>
      <c r="C3685" s="12">
        <v>147148</v>
      </c>
      <c r="D3685" s="12">
        <f t="shared" si="57"/>
        <v>95329</v>
      </c>
      <c r="G3685">
        <v>147148</v>
      </c>
    </row>
    <row r="3686" spans="1:7" x14ac:dyDescent="0.3">
      <c r="A3686">
        <v>56450</v>
      </c>
      <c r="B3686">
        <v>16066</v>
      </c>
      <c r="C3686" s="12">
        <v>97669</v>
      </c>
      <c r="D3686" s="12">
        <f t="shared" si="57"/>
        <v>41219</v>
      </c>
      <c r="G3686">
        <v>97669</v>
      </c>
    </row>
    <row r="3687" spans="1:7" x14ac:dyDescent="0.3">
      <c r="A3687">
        <v>39354</v>
      </c>
      <c r="B3687">
        <v>50297</v>
      </c>
      <c r="C3687" s="12">
        <v>196729</v>
      </c>
      <c r="D3687" s="12">
        <f t="shared" si="57"/>
        <v>157375</v>
      </c>
      <c r="G3687">
        <v>196729</v>
      </c>
    </row>
    <row r="3688" spans="1:7" x14ac:dyDescent="0.3">
      <c r="A3688">
        <v>25982</v>
      </c>
      <c r="B3688">
        <v>12263</v>
      </c>
      <c r="C3688" s="12">
        <v>75583</v>
      </c>
      <c r="D3688" s="12">
        <f t="shared" si="57"/>
        <v>49601</v>
      </c>
      <c r="G3688">
        <v>75583</v>
      </c>
    </row>
    <row r="3689" spans="1:7" x14ac:dyDescent="0.3">
      <c r="A3689">
        <v>35573</v>
      </c>
      <c r="B3689">
        <v>24334</v>
      </c>
      <c r="C3689" s="12" t="s">
        <v>7420</v>
      </c>
      <c r="D3689" s="12">
        <f t="shared" si="57"/>
        <v>119051</v>
      </c>
      <c r="G3689" t="s">
        <v>7420</v>
      </c>
    </row>
    <row r="3690" spans="1:7" x14ac:dyDescent="0.3">
      <c r="A3690">
        <v>54518</v>
      </c>
      <c r="B3690">
        <v>2272</v>
      </c>
      <c r="C3690" s="12">
        <v>9281</v>
      </c>
      <c r="D3690" s="12">
        <f t="shared" si="57"/>
        <v>-45237</v>
      </c>
      <c r="G3690">
        <v>9281</v>
      </c>
    </row>
    <row r="3691" spans="1:7" x14ac:dyDescent="0.3">
      <c r="A3691">
        <v>93410</v>
      </c>
      <c r="B3691">
        <v>19174</v>
      </c>
      <c r="C3691" s="12">
        <v>79985</v>
      </c>
      <c r="D3691" s="12">
        <f t="shared" si="57"/>
        <v>-13425</v>
      </c>
      <c r="G3691">
        <v>79985</v>
      </c>
    </row>
    <row r="3692" spans="1:7" x14ac:dyDescent="0.3">
      <c r="A3692">
        <v>68247</v>
      </c>
      <c r="B3692">
        <v>7742</v>
      </c>
      <c r="C3692" s="12">
        <v>27735</v>
      </c>
      <c r="D3692" s="12">
        <f t="shared" si="57"/>
        <v>-40512</v>
      </c>
      <c r="G3692">
        <v>27735</v>
      </c>
    </row>
    <row r="3693" spans="1:7" x14ac:dyDescent="0.3">
      <c r="A3693">
        <v>108956</v>
      </c>
      <c r="B3693">
        <v>30107</v>
      </c>
      <c r="C3693" s="12">
        <v>141414</v>
      </c>
      <c r="D3693" s="12">
        <f t="shared" si="57"/>
        <v>32458</v>
      </c>
      <c r="G3693">
        <v>141414</v>
      </c>
    </row>
    <row r="3694" spans="1:7" x14ac:dyDescent="0.3">
      <c r="A3694">
        <v>48880</v>
      </c>
      <c r="B3694">
        <v>25358</v>
      </c>
      <c r="C3694" s="12">
        <v>186755</v>
      </c>
      <c r="D3694" s="12">
        <f t="shared" si="57"/>
        <v>137875</v>
      </c>
      <c r="G3694">
        <v>186755</v>
      </c>
    </row>
    <row r="3695" spans="1:7" x14ac:dyDescent="0.3">
      <c r="A3695">
        <v>75760</v>
      </c>
      <c r="B3695">
        <v>2577</v>
      </c>
      <c r="C3695" s="12">
        <v>16011</v>
      </c>
      <c r="D3695" s="12">
        <f t="shared" si="57"/>
        <v>-59749</v>
      </c>
      <c r="G3695">
        <v>16011</v>
      </c>
    </row>
    <row r="3696" spans="1:7" x14ac:dyDescent="0.3">
      <c r="A3696">
        <v>78447</v>
      </c>
      <c r="B3696">
        <v>7403</v>
      </c>
      <c r="C3696" s="12">
        <v>41964</v>
      </c>
      <c r="D3696" s="12">
        <f t="shared" si="57"/>
        <v>-36483</v>
      </c>
      <c r="G3696">
        <v>41964</v>
      </c>
    </row>
    <row r="3697" spans="1:7" x14ac:dyDescent="0.3">
      <c r="A3697">
        <v>113820</v>
      </c>
      <c r="B3697">
        <v>3655</v>
      </c>
      <c r="C3697" s="12">
        <v>12434</v>
      </c>
      <c r="D3697" s="12">
        <f t="shared" si="57"/>
        <v>-101386</v>
      </c>
      <c r="G3697">
        <v>12434</v>
      </c>
    </row>
    <row r="3698" spans="1:7" x14ac:dyDescent="0.3">
      <c r="A3698">
        <v>108314</v>
      </c>
      <c r="B3698">
        <v>30565</v>
      </c>
      <c r="C3698" s="12">
        <v>157413</v>
      </c>
      <c r="D3698" s="12">
        <f t="shared" si="57"/>
        <v>49099</v>
      </c>
      <c r="G3698">
        <v>157413</v>
      </c>
    </row>
    <row r="3699" spans="1:7" x14ac:dyDescent="0.3">
      <c r="A3699">
        <v>118372</v>
      </c>
      <c r="B3699">
        <v>15043</v>
      </c>
      <c r="C3699" s="12">
        <v>81634</v>
      </c>
      <c r="D3699" s="12">
        <f t="shared" si="57"/>
        <v>-36738</v>
      </c>
      <c r="G3699">
        <v>81634</v>
      </c>
    </row>
    <row r="3700" spans="1:7" x14ac:dyDescent="0.3">
      <c r="A3700">
        <v>33195</v>
      </c>
      <c r="B3700">
        <v>8933</v>
      </c>
      <c r="C3700" s="12">
        <v>33675</v>
      </c>
      <c r="D3700" s="12">
        <f t="shared" si="57"/>
        <v>480</v>
      </c>
      <c r="G3700">
        <v>33675</v>
      </c>
    </row>
    <row r="3701" spans="1:7" x14ac:dyDescent="0.3">
      <c r="A3701">
        <v>87138</v>
      </c>
      <c r="B3701">
        <v>51755</v>
      </c>
      <c r="C3701" s="12">
        <v>174630</v>
      </c>
      <c r="D3701" s="12">
        <f t="shared" si="57"/>
        <v>87492</v>
      </c>
      <c r="G3701">
        <v>174630</v>
      </c>
    </row>
    <row r="3702" spans="1:7" x14ac:dyDescent="0.3">
      <c r="A3702">
        <v>33853</v>
      </c>
      <c r="B3702">
        <v>16287</v>
      </c>
      <c r="C3702" s="12">
        <v>99962</v>
      </c>
      <c r="D3702" s="12">
        <f t="shared" si="57"/>
        <v>66109</v>
      </c>
      <c r="G3702">
        <v>99962</v>
      </c>
    </row>
    <row r="3703" spans="1:7" x14ac:dyDescent="0.3">
      <c r="A3703">
        <v>48247</v>
      </c>
      <c r="B3703">
        <v>4830</v>
      </c>
      <c r="C3703" s="12">
        <v>28193</v>
      </c>
      <c r="D3703" s="12">
        <f t="shared" si="57"/>
        <v>-20054</v>
      </c>
      <c r="G3703">
        <v>28193</v>
      </c>
    </row>
    <row r="3704" spans="1:7" x14ac:dyDescent="0.3">
      <c r="A3704">
        <v>99640</v>
      </c>
      <c r="B3704">
        <v>36715</v>
      </c>
      <c r="C3704" s="12">
        <v>164400</v>
      </c>
      <c r="D3704" s="12">
        <f t="shared" si="57"/>
        <v>64760</v>
      </c>
      <c r="G3704">
        <v>164400</v>
      </c>
    </row>
    <row r="3705" spans="1:7" x14ac:dyDescent="0.3">
      <c r="A3705">
        <v>73297</v>
      </c>
      <c r="B3705">
        <v>36588</v>
      </c>
      <c r="C3705" s="12">
        <v>185443</v>
      </c>
      <c r="D3705" s="12">
        <f t="shared" si="57"/>
        <v>112146</v>
      </c>
      <c r="G3705">
        <v>185443</v>
      </c>
    </row>
    <row r="3706" spans="1:7" x14ac:dyDescent="0.3">
      <c r="A3706">
        <v>90462</v>
      </c>
      <c r="B3706">
        <v>32575</v>
      </c>
      <c r="C3706" s="12">
        <v>181067</v>
      </c>
      <c r="D3706" s="12">
        <f t="shared" si="57"/>
        <v>90605</v>
      </c>
      <c r="G3706">
        <v>181067</v>
      </c>
    </row>
    <row r="3707" spans="1:7" x14ac:dyDescent="0.3">
      <c r="A3707">
        <v>86018</v>
      </c>
      <c r="B3707">
        <v>5922</v>
      </c>
      <c r="C3707" s="12">
        <v>28736</v>
      </c>
      <c r="D3707" s="12">
        <f t="shared" si="57"/>
        <v>-57282</v>
      </c>
      <c r="G3707">
        <v>28736</v>
      </c>
    </row>
    <row r="3708" spans="1:7" x14ac:dyDescent="0.3">
      <c r="A3708">
        <v>57369</v>
      </c>
      <c r="B3708">
        <v>5587</v>
      </c>
      <c r="C3708" s="12">
        <v>47402</v>
      </c>
      <c r="D3708" s="12">
        <f t="shared" si="57"/>
        <v>-9967</v>
      </c>
      <c r="G3708">
        <v>47402</v>
      </c>
    </row>
    <row r="3709" spans="1:7" x14ac:dyDescent="0.3">
      <c r="A3709">
        <v>118296</v>
      </c>
      <c r="B3709">
        <v>30496</v>
      </c>
      <c r="C3709" s="12">
        <v>162921</v>
      </c>
      <c r="D3709" s="12">
        <f t="shared" si="57"/>
        <v>44625</v>
      </c>
      <c r="G3709">
        <v>162921</v>
      </c>
    </row>
    <row r="3710" spans="1:7" x14ac:dyDescent="0.3">
      <c r="A3710">
        <v>70152</v>
      </c>
      <c r="B3710">
        <v>25360</v>
      </c>
      <c r="C3710" s="12">
        <v>90483</v>
      </c>
      <c r="D3710" s="12">
        <f t="shared" si="57"/>
        <v>20331</v>
      </c>
      <c r="G3710">
        <v>90483</v>
      </c>
    </row>
    <row r="3711" spans="1:7" x14ac:dyDescent="0.3">
      <c r="A3711">
        <v>78783</v>
      </c>
      <c r="B3711">
        <v>13890</v>
      </c>
      <c r="C3711" s="12">
        <v>50841</v>
      </c>
      <c r="D3711" s="12">
        <f t="shared" si="57"/>
        <v>-27942</v>
      </c>
      <c r="G3711">
        <v>50841</v>
      </c>
    </row>
    <row r="3712" spans="1:7" x14ac:dyDescent="0.3">
      <c r="A3712">
        <v>75419</v>
      </c>
      <c r="B3712">
        <v>6942</v>
      </c>
      <c r="C3712" s="12">
        <v>24765</v>
      </c>
      <c r="D3712" s="12">
        <f t="shared" si="57"/>
        <v>-50654</v>
      </c>
      <c r="G3712">
        <v>24765</v>
      </c>
    </row>
    <row r="3713" spans="1:7" x14ac:dyDescent="0.3">
      <c r="A3713">
        <v>107732</v>
      </c>
      <c r="B3713">
        <v>6435</v>
      </c>
      <c r="C3713" s="12">
        <v>33920</v>
      </c>
      <c r="D3713" s="12">
        <f t="shared" si="57"/>
        <v>-73812</v>
      </c>
      <c r="G3713">
        <v>33920</v>
      </c>
    </row>
    <row r="3714" spans="1:7" x14ac:dyDescent="0.3">
      <c r="A3714">
        <v>50865</v>
      </c>
      <c r="B3714">
        <v>17392</v>
      </c>
      <c r="C3714" s="12">
        <v>116957</v>
      </c>
      <c r="D3714" s="12">
        <f t="shared" si="57"/>
        <v>66092</v>
      </c>
      <c r="G3714">
        <v>116957</v>
      </c>
    </row>
    <row r="3715" spans="1:7" x14ac:dyDescent="0.3">
      <c r="A3715">
        <v>115412</v>
      </c>
      <c r="B3715">
        <v>18262</v>
      </c>
      <c r="C3715" s="12">
        <v>64264</v>
      </c>
      <c r="D3715" s="12">
        <f t="shared" ref="D3715:D3778" si="58">C3715-A3715</f>
        <v>-51148</v>
      </c>
      <c r="G3715">
        <v>64264</v>
      </c>
    </row>
    <row r="3716" spans="1:7" x14ac:dyDescent="0.3">
      <c r="A3716">
        <v>100264</v>
      </c>
      <c r="B3716">
        <v>8728</v>
      </c>
      <c r="C3716" s="12">
        <v>58516</v>
      </c>
      <c r="D3716" s="12">
        <f t="shared" si="58"/>
        <v>-41748</v>
      </c>
      <c r="G3716">
        <v>58516</v>
      </c>
    </row>
    <row r="3717" spans="1:7" x14ac:dyDescent="0.3">
      <c r="A3717">
        <v>110363</v>
      </c>
      <c r="B3717">
        <v>43595</v>
      </c>
      <c r="C3717" s="12">
        <v>187005</v>
      </c>
      <c r="D3717" s="12">
        <f t="shared" si="58"/>
        <v>76642</v>
      </c>
      <c r="G3717">
        <v>187005</v>
      </c>
    </row>
    <row r="3718" spans="1:7" x14ac:dyDescent="0.3">
      <c r="A3718">
        <v>81111</v>
      </c>
      <c r="B3718">
        <v>13691</v>
      </c>
      <c r="C3718" s="12">
        <v>103040</v>
      </c>
      <c r="D3718" s="12">
        <f t="shared" si="58"/>
        <v>21929</v>
      </c>
      <c r="G3718">
        <v>103040</v>
      </c>
    </row>
    <row r="3719" spans="1:7" x14ac:dyDescent="0.3">
      <c r="A3719">
        <v>46505</v>
      </c>
      <c r="B3719">
        <v>17058</v>
      </c>
      <c r="C3719" s="12">
        <v>90115</v>
      </c>
      <c r="D3719" s="12">
        <f t="shared" si="58"/>
        <v>43610</v>
      </c>
      <c r="G3719">
        <v>90115</v>
      </c>
    </row>
    <row r="3720" spans="1:7" x14ac:dyDescent="0.3">
      <c r="A3720">
        <v>39218</v>
      </c>
      <c r="B3720">
        <v>34511</v>
      </c>
      <c r="C3720" s="12">
        <v>181629</v>
      </c>
      <c r="D3720" s="12">
        <f t="shared" si="58"/>
        <v>142411</v>
      </c>
      <c r="G3720">
        <v>181629</v>
      </c>
    </row>
    <row r="3721" spans="1:7" x14ac:dyDescent="0.3">
      <c r="A3721">
        <v>63154</v>
      </c>
      <c r="B3721">
        <v>28393</v>
      </c>
      <c r="C3721" s="12">
        <v>99207</v>
      </c>
      <c r="D3721" s="12">
        <f t="shared" si="58"/>
        <v>36053</v>
      </c>
      <c r="G3721">
        <v>99207</v>
      </c>
    </row>
    <row r="3722" spans="1:7" x14ac:dyDescent="0.3">
      <c r="A3722">
        <v>27204</v>
      </c>
      <c r="B3722">
        <v>13259</v>
      </c>
      <c r="C3722" s="12">
        <v>130438</v>
      </c>
      <c r="D3722" s="12">
        <f t="shared" si="58"/>
        <v>103234</v>
      </c>
      <c r="G3722">
        <v>130438</v>
      </c>
    </row>
    <row r="3723" spans="1:7" x14ac:dyDescent="0.3">
      <c r="A3723">
        <v>34480</v>
      </c>
      <c r="B3723">
        <v>1831</v>
      </c>
      <c r="C3723" s="12">
        <v>9673</v>
      </c>
      <c r="D3723" s="12">
        <f t="shared" si="58"/>
        <v>-24807</v>
      </c>
      <c r="G3723">
        <v>9673</v>
      </c>
    </row>
    <row r="3724" spans="1:7" x14ac:dyDescent="0.3">
      <c r="A3724">
        <v>59191</v>
      </c>
      <c r="B3724">
        <v>43025</v>
      </c>
      <c r="C3724" s="12">
        <v>181597</v>
      </c>
      <c r="D3724" s="12">
        <f t="shared" si="58"/>
        <v>122406</v>
      </c>
      <c r="G3724">
        <v>181597</v>
      </c>
    </row>
    <row r="3725" spans="1:7" x14ac:dyDescent="0.3">
      <c r="A3725">
        <v>88721</v>
      </c>
      <c r="B3725">
        <v>26165</v>
      </c>
      <c r="C3725" s="12">
        <v>153734</v>
      </c>
      <c r="D3725" s="12">
        <f t="shared" si="58"/>
        <v>65013</v>
      </c>
      <c r="G3725">
        <v>153734</v>
      </c>
    </row>
    <row r="3726" spans="1:7" x14ac:dyDescent="0.3">
      <c r="A3726">
        <v>72227</v>
      </c>
      <c r="B3726">
        <v>14608</v>
      </c>
      <c r="C3726" s="12">
        <v>126877</v>
      </c>
      <c r="D3726" s="12">
        <f t="shared" si="58"/>
        <v>54650</v>
      </c>
      <c r="G3726">
        <v>126877</v>
      </c>
    </row>
    <row r="3727" spans="1:7" x14ac:dyDescent="0.3">
      <c r="A3727">
        <v>116815</v>
      </c>
      <c r="B3727">
        <v>21934</v>
      </c>
      <c r="C3727" s="12">
        <v>87274</v>
      </c>
      <c r="D3727" s="12">
        <f t="shared" si="58"/>
        <v>-29541</v>
      </c>
      <c r="G3727">
        <v>87274</v>
      </c>
    </row>
    <row r="3728" spans="1:7" x14ac:dyDescent="0.3">
      <c r="A3728">
        <v>76057</v>
      </c>
      <c r="B3728">
        <v>19713</v>
      </c>
      <c r="C3728" s="12">
        <v>69601</v>
      </c>
      <c r="D3728" s="12">
        <f t="shared" si="58"/>
        <v>-6456</v>
      </c>
      <c r="G3728">
        <v>69601</v>
      </c>
    </row>
    <row r="3729" spans="1:7" x14ac:dyDescent="0.3">
      <c r="A3729">
        <v>78191</v>
      </c>
      <c r="B3729">
        <v>23148</v>
      </c>
      <c r="C3729" s="12">
        <v>108849</v>
      </c>
      <c r="D3729" s="12">
        <f t="shared" si="58"/>
        <v>30658</v>
      </c>
      <c r="G3729">
        <v>108849</v>
      </c>
    </row>
    <row r="3730" spans="1:7" x14ac:dyDescent="0.3">
      <c r="A3730">
        <v>64791</v>
      </c>
      <c r="B3730">
        <v>39870</v>
      </c>
      <c r="C3730" s="12">
        <v>169645</v>
      </c>
      <c r="D3730" s="12">
        <f t="shared" si="58"/>
        <v>104854</v>
      </c>
      <c r="G3730">
        <v>169645</v>
      </c>
    </row>
    <row r="3731" spans="1:7" x14ac:dyDescent="0.3">
      <c r="A3731">
        <v>70559</v>
      </c>
      <c r="B3731">
        <v>16007</v>
      </c>
      <c r="C3731" s="12">
        <v>66178</v>
      </c>
      <c r="D3731" s="12">
        <f t="shared" si="58"/>
        <v>-4381</v>
      </c>
      <c r="G3731">
        <v>66178</v>
      </c>
    </row>
    <row r="3732" spans="1:7" x14ac:dyDescent="0.3">
      <c r="A3732">
        <v>88442</v>
      </c>
      <c r="B3732">
        <v>19826</v>
      </c>
      <c r="C3732" s="12">
        <v>139371</v>
      </c>
      <c r="D3732" s="12">
        <f t="shared" si="58"/>
        <v>50929</v>
      </c>
      <c r="G3732">
        <v>139371</v>
      </c>
    </row>
    <row r="3733" spans="1:7" x14ac:dyDescent="0.3">
      <c r="A3733">
        <v>97506</v>
      </c>
      <c r="B3733">
        <v>38129</v>
      </c>
      <c r="C3733" s="12">
        <v>194576</v>
      </c>
      <c r="D3733" s="12">
        <f t="shared" si="58"/>
        <v>97070</v>
      </c>
      <c r="G3733">
        <v>194576</v>
      </c>
    </row>
    <row r="3734" spans="1:7" x14ac:dyDescent="0.3">
      <c r="A3734">
        <v>95529</v>
      </c>
      <c r="B3734">
        <v>15746</v>
      </c>
      <c r="C3734" s="12">
        <v>118910</v>
      </c>
      <c r="D3734" s="12">
        <f t="shared" si="58"/>
        <v>23381</v>
      </c>
      <c r="G3734">
        <v>118910</v>
      </c>
    </row>
    <row r="3735" spans="1:7" x14ac:dyDescent="0.3">
      <c r="A3735">
        <v>31208</v>
      </c>
      <c r="B3735">
        <v>23431</v>
      </c>
      <c r="C3735" s="12">
        <v>123864</v>
      </c>
      <c r="D3735" s="12">
        <f t="shared" si="58"/>
        <v>92656</v>
      </c>
      <c r="G3735">
        <v>123864</v>
      </c>
    </row>
    <row r="3736" spans="1:7" x14ac:dyDescent="0.3">
      <c r="A3736">
        <v>77639</v>
      </c>
      <c r="B3736">
        <v>49333</v>
      </c>
      <c r="C3736" s="12">
        <v>177940</v>
      </c>
      <c r="D3736" s="12">
        <f t="shared" si="58"/>
        <v>100301</v>
      </c>
      <c r="G3736">
        <v>177940</v>
      </c>
    </row>
    <row r="3737" spans="1:7" x14ac:dyDescent="0.3">
      <c r="A3737">
        <v>107717</v>
      </c>
      <c r="B3737">
        <v>19603</v>
      </c>
      <c r="C3737" s="12">
        <v>184165</v>
      </c>
      <c r="D3737" s="12">
        <f t="shared" si="58"/>
        <v>76448</v>
      </c>
      <c r="G3737">
        <v>184165</v>
      </c>
    </row>
    <row r="3738" spans="1:7" x14ac:dyDescent="0.3">
      <c r="A3738">
        <v>25563</v>
      </c>
      <c r="B3738">
        <v>22986</v>
      </c>
      <c r="C3738" s="12">
        <v>79047</v>
      </c>
      <c r="D3738" s="12">
        <f t="shared" si="58"/>
        <v>53484</v>
      </c>
      <c r="G3738">
        <v>79047</v>
      </c>
    </row>
    <row r="3739" spans="1:7" x14ac:dyDescent="0.3">
      <c r="A3739">
        <v>77947</v>
      </c>
      <c r="B3739">
        <v>10911</v>
      </c>
      <c r="C3739" s="12">
        <v>36768</v>
      </c>
      <c r="D3739" s="12">
        <f t="shared" si="58"/>
        <v>-41179</v>
      </c>
      <c r="G3739">
        <v>36768</v>
      </c>
    </row>
    <row r="3740" spans="1:7" x14ac:dyDescent="0.3">
      <c r="A3740">
        <v>84818</v>
      </c>
      <c r="B3740">
        <v>20980</v>
      </c>
      <c r="C3740" s="12">
        <v>97467</v>
      </c>
      <c r="D3740" s="12">
        <f t="shared" si="58"/>
        <v>12649</v>
      </c>
      <c r="G3740">
        <v>97467</v>
      </c>
    </row>
    <row r="3741" spans="1:7" x14ac:dyDescent="0.3">
      <c r="A3741">
        <v>42630</v>
      </c>
      <c r="B3741">
        <v>31508</v>
      </c>
      <c r="C3741" s="12">
        <v>115164</v>
      </c>
      <c r="D3741" s="12">
        <f t="shared" si="58"/>
        <v>72534</v>
      </c>
      <c r="G3741">
        <v>115164</v>
      </c>
    </row>
    <row r="3742" spans="1:7" x14ac:dyDescent="0.3">
      <c r="A3742">
        <v>39507</v>
      </c>
      <c r="B3742">
        <v>25525</v>
      </c>
      <c r="C3742" s="12">
        <v>155014</v>
      </c>
      <c r="D3742" s="12">
        <f t="shared" si="58"/>
        <v>115507</v>
      </c>
      <c r="G3742">
        <v>155014</v>
      </c>
    </row>
    <row r="3743" spans="1:7" x14ac:dyDescent="0.3">
      <c r="A3743">
        <v>82937</v>
      </c>
      <c r="B3743">
        <v>12909</v>
      </c>
      <c r="C3743" s="12">
        <v>50756</v>
      </c>
      <c r="D3743" s="12">
        <f t="shared" si="58"/>
        <v>-32181</v>
      </c>
      <c r="G3743">
        <v>50756</v>
      </c>
    </row>
    <row r="3744" spans="1:7" x14ac:dyDescent="0.3">
      <c r="A3744">
        <v>116404</v>
      </c>
      <c r="B3744">
        <v>2633</v>
      </c>
      <c r="C3744" s="12">
        <v>12389</v>
      </c>
      <c r="D3744" s="12">
        <f t="shared" si="58"/>
        <v>-104015</v>
      </c>
      <c r="G3744">
        <v>12389</v>
      </c>
    </row>
    <row r="3745" spans="1:7" x14ac:dyDescent="0.3">
      <c r="A3745">
        <v>111104</v>
      </c>
      <c r="B3745">
        <v>22469</v>
      </c>
      <c r="C3745" s="12">
        <v>198213</v>
      </c>
      <c r="D3745" s="12">
        <f t="shared" si="58"/>
        <v>87109</v>
      </c>
      <c r="G3745">
        <v>198213</v>
      </c>
    </row>
    <row r="3746" spans="1:7" x14ac:dyDescent="0.3">
      <c r="A3746">
        <v>52948</v>
      </c>
      <c r="B3746">
        <v>8138</v>
      </c>
      <c r="C3746" s="12">
        <v>56385</v>
      </c>
      <c r="D3746" s="12">
        <f t="shared" si="58"/>
        <v>3437</v>
      </c>
      <c r="G3746">
        <v>56385</v>
      </c>
    </row>
    <row r="3747" spans="1:7" x14ac:dyDescent="0.3">
      <c r="A3747">
        <v>27162</v>
      </c>
      <c r="B3747">
        <v>11097</v>
      </c>
      <c r="C3747" s="12">
        <v>68009</v>
      </c>
      <c r="D3747" s="12">
        <f t="shared" si="58"/>
        <v>40847</v>
      </c>
      <c r="G3747">
        <v>68009</v>
      </c>
    </row>
    <row r="3748" spans="1:7" x14ac:dyDescent="0.3">
      <c r="A3748">
        <v>119671</v>
      </c>
      <c r="B3748">
        <v>26693</v>
      </c>
      <c r="C3748" s="12">
        <v>140367</v>
      </c>
      <c r="D3748" s="12">
        <f t="shared" si="58"/>
        <v>20696</v>
      </c>
      <c r="G3748">
        <v>140367</v>
      </c>
    </row>
    <row r="3749" spans="1:7" x14ac:dyDescent="0.3">
      <c r="A3749">
        <v>47281</v>
      </c>
      <c r="B3749">
        <v>9255</v>
      </c>
      <c r="C3749" s="12">
        <v>40859</v>
      </c>
      <c r="D3749" s="12">
        <f t="shared" si="58"/>
        <v>-6422</v>
      </c>
      <c r="G3749">
        <v>40859</v>
      </c>
    </row>
    <row r="3750" spans="1:7" x14ac:dyDescent="0.3">
      <c r="A3750">
        <v>44429</v>
      </c>
      <c r="B3750">
        <v>23805</v>
      </c>
      <c r="C3750" s="12">
        <v>88997</v>
      </c>
      <c r="D3750" s="12">
        <f t="shared" si="58"/>
        <v>44568</v>
      </c>
      <c r="G3750">
        <v>88997</v>
      </c>
    </row>
    <row r="3751" spans="1:7" x14ac:dyDescent="0.3">
      <c r="A3751">
        <v>102389</v>
      </c>
      <c r="B3751">
        <v>1305</v>
      </c>
      <c r="C3751" s="12">
        <v>6570</v>
      </c>
      <c r="D3751" s="12">
        <f t="shared" si="58"/>
        <v>-95819</v>
      </c>
      <c r="G3751">
        <v>6570</v>
      </c>
    </row>
    <row r="3752" spans="1:7" x14ac:dyDescent="0.3">
      <c r="A3752">
        <v>102536</v>
      </c>
      <c r="B3752">
        <v>9841</v>
      </c>
      <c r="C3752" s="12">
        <v>57818</v>
      </c>
      <c r="D3752" s="12">
        <f t="shared" si="58"/>
        <v>-44718</v>
      </c>
      <c r="G3752">
        <v>57818</v>
      </c>
    </row>
    <row r="3753" spans="1:7" x14ac:dyDescent="0.3">
      <c r="A3753">
        <v>105637</v>
      </c>
      <c r="B3753">
        <v>2261</v>
      </c>
      <c r="C3753" s="12">
        <v>13645</v>
      </c>
      <c r="D3753" s="12">
        <f t="shared" si="58"/>
        <v>-91992</v>
      </c>
      <c r="G3753">
        <v>13645</v>
      </c>
    </row>
    <row r="3754" spans="1:7" x14ac:dyDescent="0.3">
      <c r="A3754">
        <v>88733</v>
      </c>
      <c r="B3754">
        <v>1549</v>
      </c>
      <c r="C3754" s="12">
        <v>7801</v>
      </c>
      <c r="D3754" s="12">
        <f t="shared" si="58"/>
        <v>-80932</v>
      </c>
      <c r="G3754">
        <v>7801</v>
      </c>
    </row>
    <row r="3755" spans="1:7" x14ac:dyDescent="0.3">
      <c r="A3755">
        <v>31147</v>
      </c>
      <c r="B3755">
        <v>22859</v>
      </c>
      <c r="C3755" s="12">
        <v>159409</v>
      </c>
      <c r="D3755" s="12">
        <f t="shared" si="58"/>
        <v>128262</v>
      </c>
      <c r="G3755">
        <v>159409</v>
      </c>
    </row>
    <row r="3756" spans="1:7" x14ac:dyDescent="0.3">
      <c r="A3756">
        <v>56216</v>
      </c>
      <c r="B3756">
        <v>7812</v>
      </c>
      <c r="C3756" s="12">
        <v>50318</v>
      </c>
      <c r="D3756" s="12">
        <f t="shared" si="58"/>
        <v>-5898</v>
      </c>
      <c r="G3756">
        <v>50318</v>
      </c>
    </row>
    <row r="3757" spans="1:7" x14ac:dyDescent="0.3">
      <c r="A3757">
        <v>113628</v>
      </c>
      <c r="B3757">
        <v>21466</v>
      </c>
      <c r="C3757" s="12">
        <v>130995</v>
      </c>
      <c r="D3757" s="12">
        <f t="shared" si="58"/>
        <v>17367</v>
      </c>
      <c r="G3757">
        <v>130995</v>
      </c>
    </row>
    <row r="3758" spans="1:7" x14ac:dyDescent="0.3">
      <c r="A3758">
        <v>48088</v>
      </c>
      <c r="B3758">
        <v>2891</v>
      </c>
      <c r="C3758" s="12">
        <v>21031</v>
      </c>
      <c r="D3758" s="12">
        <f t="shared" si="58"/>
        <v>-27057</v>
      </c>
      <c r="G3758">
        <v>21031</v>
      </c>
    </row>
    <row r="3759" spans="1:7" x14ac:dyDescent="0.3">
      <c r="A3759">
        <v>40128</v>
      </c>
      <c r="B3759">
        <v>11326</v>
      </c>
      <c r="C3759" s="12">
        <v>84582</v>
      </c>
      <c r="D3759" s="12">
        <f t="shared" si="58"/>
        <v>44454</v>
      </c>
      <c r="G3759">
        <v>84582</v>
      </c>
    </row>
    <row r="3760" spans="1:7" x14ac:dyDescent="0.3">
      <c r="A3760">
        <v>43314</v>
      </c>
      <c r="B3760">
        <v>8649</v>
      </c>
      <c r="C3760" s="12">
        <v>29463</v>
      </c>
      <c r="D3760" s="12">
        <f t="shared" si="58"/>
        <v>-13851</v>
      </c>
      <c r="G3760">
        <v>29463</v>
      </c>
    </row>
    <row r="3761" spans="1:7" x14ac:dyDescent="0.3">
      <c r="A3761">
        <v>118946</v>
      </c>
      <c r="B3761">
        <v>11853</v>
      </c>
      <c r="C3761" s="12">
        <v>114648</v>
      </c>
      <c r="D3761" s="12">
        <f t="shared" si="58"/>
        <v>-4298</v>
      </c>
      <c r="G3761">
        <v>114648</v>
      </c>
    </row>
    <row r="3762" spans="1:7" x14ac:dyDescent="0.3">
      <c r="A3762">
        <v>100686</v>
      </c>
      <c r="B3762">
        <v>13380</v>
      </c>
      <c r="C3762" s="12">
        <v>80975</v>
      </c>
      <c r="D3762" s="12">
        <f t="shared" si="58"/>
        <v>-19711</v>
      </c>
      <c r="G3762">
        <v>80975</v>
      </c>
    </row>
    <row r="3763" spans="1:7" x14ac:dyDescent="0.3">
      <c r="A3763">
        <v>56463</v>
      </c>
      <c r="B3763">
        <v>32270</v>
      </c>
      <c r="C3763" s="12">
        <v>177865</v>
      </c>
      <c r="D3763" s="12">
        <f t="shared" si="58"/>
        <v>121402</v>
      </c>
      <c r="G3763">
        <v>177865</v>
      </c>
    </row>
    <row r="3764" spans="1:7" x14ac:dyDescent="0.3">
      <c r="A3764">
        <v>39306</v>
      </c>
      <c r="B3764">
        <v>25325</v>
      </c>
      <c r="C3764" s="12">
        <v>117554</v>
      </c>
      <c r="D3764" s="12">
        <f t="shared" si="58"/>
        <v>78248</v>
      </c>
      <c r="G3764">
        <v>117554</v>
      </c>
    </row>
    <row r="3765" spans="1:7" x14ac:dyDescent="0.3">
      <c r="A3765">
        <v>70025</v>
      </c>
      <c r="B3765">
        <v>16781</v>
      </c>
      <c r="C3765" s="12">
        <v>64570</v>
      </c>
      <c r="D3765" s="12">
        <f t="shared" si="58"/>
        <v>-5455</v>
      </c>
      <c r="G3765">
        <v>64570</v>
      </c>
    </row>
    <row r="3766" spans="1:7" x14ac:dyDescent="0.3">
      <c r="A3766">
        <v>79187</v>
      </c>
      <c r="B3766">
        <v>9360</v>
      </c>
      <c r="C3766" s="12">
        <v>39352</v>
      </c>
      <c r="D3766" s="12">
        <f t="shared" si="58"/>
        <v>-39835</v>
      </c>
      <c r="G3766">
        <v>39352</v>
      </c>
    </row>
    <row r="3767" spans="1:7" x14ac:dyDescent="0.3">
      <c r="A3767">
        <v>31735</v>
      </c>
      <c r="B3767">
        <v>10292</v>
      </c>
      <c r="C3767" s="12">
        <v>40680</v>
      </c>
      <c r="D3767" s="12">
        <f t="shared" si="58"/>
        <v>8945</v>
      </c>
      <c r="G3767">
        <v>40680</v>
      </c>
    </row>
    <row r="3768" spans="1:7" x14ac:dyDescent="0.3">
      <c r="A3768">
        <v>67458</v>
      </c>
      <c r="B3768">
        <v>49776</v>
      </c>
      <c r="C3768" s="12">
        <v>176986</v>
      </c>
      <c r="D3768" s="12">
        <f t="shared" si="58"/>
        <v>109528</v>
      </c>
      <c r="G3768">
        <v>176986</v>
      </c>
    </row>
    <row r="3769" spans="1:7" x14ac:dyDescent="0.3">
      <c r="A3769">
        <v>54503</v>
      </c>
      <c r="B3769">
        <v>4384</v>
      </c>
      <c r="C3769" s="12">
        <v>40082</v>
      </c>
      <c r="D3769" s="12">
        <f t="shared" si="58"/>
        <v>-14421</v>
      </c>
      <c r="G3769">
        <v>40082</v>
      </c>
    </row>
    <row r="3770" spans="1:7" x14ac:dyDescent="0.3">
      <c r="A3770">
        <v>52641</v>
      </c>
      <c r="B3770">
        <v>4309</v>
      </c>
      <c r="C3770" s="12">
        <v>38949</v>
      </c>
      <c r="D3770" s="12">
        <f t="shared" si="58"/>
        <v>-13692</v>
      </c>
      <c r="G3770">
        <v>38949</v>
      </c>
    </row>
    <row r="3771" spans="1:7" x14ac:dyDescent="0.3">
      <c r="A3771">
        <v>97195</v>
      </c>
      <c r="B3771">
        <v>17939</v>
      </c>
      <c r="C3771" s="12">
        <v>98676</v>
      </c>
      <c r="D3771" s="12">
        <f t="shared" si="58"/>
        <v>1481</v>
      </c>
      <c r="G3771">
        <v>98676</v>
      </c>
    </row>
    <row r="3772" spans="1:7" x14ac:dyDescent="0.3">
      <c r="A3772">
        <v>44851</v>
      </c>
      <c r="B3772">
        <v>10441</v>
      </c>
      <c r="C3772" s="12">
        <v>73302</v>
      </c>
      <c r="D3772" s="12">
        <f t="shared" si="58"/>
        <v>28451</v>
      </c>
      <c r="G3772">
        <v>73302</v>
      </c>
    </row>
    <row r="3773" spans="1:7" x14ac:dyDescent="0.3">
      <c r="A3773">
        <v>89488</v>
      </c>
      <c r="B3773">
        <v>16470</v>
      </c>
      <c r="C3773" s="12">
        <v>60976</v>
      </c>
      <c r="D3773" s="12">
        <f t="shared" si="58"/>
        <v>-28512</v>
      </c>
      <c r="G3773">
        <v>60976</v>
      </c>
    </row>
    <row r="3774" spans="1:7" x14ac:dyDescent="0.3">
      <c r="A3774">
        <v>99590</v>
      </c>
      <c r="B3774">
        <v>17180</v>
      </c>
      <c r="C3774" s="12">
        <v>123883</v>
      </c>
      <c r="D3774" s="12">
        <f t="shared" si="58"/>
        <v>24293</v>
      </c>
      <c r="G3774">
        <v>123883</v>
      </c>
    </row>
    <row r="3775" spans="1:7" x14ac:dyDescent="0.3">
      <c r="A3775">
        <v>77149</v>
      </c>
      <c r="B3775">
        <v>12251</v>
      </c>
      <c r="C3775" s="12">
        <v>113151</v>
      </c>
      <c r="D3775" s="12">
        <f t="shared" si="58"/>
        <v>36002</v>
      </c>
      <c r="G3775">
        <v>113151</v>
      </c>
    </row>
    <row r="3776" spans="1:7" x14ac:dyDescent="0.3">
      <c r="A3776">
        <v>71543</v>
      </c>
      <c r="B3776">
        <v>7173</v>
      </c>
      <c r="C3776" s="12">
        <v>32749</v>
      </c>
      <c r="D3776" s="12">
        <f t="shared" si="58"/>
        <v>-38794</v>
      </c>
      <c r="G3776">
        <v>32749</v>
      </c>
    </row>
    <row r="3777" spans="1:7" x14ac:dyDescent="0.3">
      <c r="A3777">
        <v>47415</v>
      </c>
      <c r="B3777">
        <v>7322</v>
      </c>
      <c r="C3777" s="12">
        <v>46513</v>
      </c>
      <c r="D3777" s="12">
        <f t="shared" si="58"/>
        <v>-902</v>
      </c>
      <c r="G3777">
        <v>46513</v>
      </c>
    </row>
    <row r="3778" spans="1:7" x14ac:dyDescent="0.3">
      <c r="A3778">
        <v>75777</v>
      </c>
      <c r="B3778">
        <v>42651</v>
      </c>
      <c r="C3778" s="12">
        <v>178083</v>
      </c>
      <c r="D3778" s="12">
        <f t="shared" si="58"/>
        <v>102306</v>
      </c>
      <c r="G3778">
        <v>178083</v>
      </c>
    </row>
    <row r="3779" spans="1:7" x14ac:dyDescent="0.3">
      <c r="A3779">
        <v>25723</v>
      </c>
      <c r="B3779">
        <v>41073</v>
      </c>
      <c r="C3779" s="12">
        <v>151134</v>
      </c>
      <c r="D3779" s="12">
        <f t="shared" ref="D3779:D3842" si="59">C3779-A3779</f>
        <v>125411</v>
      </c>
      <c r="G3779">
        <v>151134</v>
      </c>
    </row>
    <row r="3780" spans="1:7" x14ac:dyDescent="0.3">
      <c r="A3780">
        <v>42688</v>
      </c>
      <c r="B3780">
        <v>6412</v>
      </c>
      <c r="C3780" s="12">
        <v>53485</v>
      </c>
      <c r="D3780" s="12">
        <f t="shared" si="59"/>
        <v>10797</v>
      </c>
      <c r="G3780">
        <v>53485</v>
      </c>
    </row>
    <row r="3781" spans="1:7" x14ac:dyDescent="0.3">
      <c r="A3781">
        <v>72760</v>
      </c>
      <c r="B3781">
        <v>17233</v>
      </c>
      <c r="C3781" s="12">
        <v>103766</v>
      </c>
      <c r="D3781" s="12">
        <f t="shared" si="59"/>
        <v>31006</v>
      </c>
      <c r="G3781">
        <v>103766</v>
      </c>
    </row>
    <row r="3782" spans="1:7" x14ac:dyDescent="0.3">
      <c r="A3782">
        <v>56531</v>
      </c>
      <c r="B3782">
        <v>40379</v>
      </c>
      <c r="C3782" s="12">
        <v>150845</v>
      </c>
      <c r="D3782" s="12">
        <f t="shared" si="59"/>
        <v>94314</v>
      </c>
      <c r="G3782">
        <v>150845</v>
      </c>
    </row>
    <row r="3783" spans="1:7" x14ac:dyDescent="0.3">
      <c r="A3783">
        <v>46309</v>
      </c>
      <c r="B3783">
        <v>14088</v>
      </c>
      <c r="C3783" s="12">
        <v>63865</v>
      </c>
      <c r="D3783" s="12">
        <f t="shared" si="59"/>
        <v>17556</v>
      </c>
      <c r="G3783">
        <v>63865</v>
      </c>
    </row>
    <row r="3784" spans="1:7" x14ac:dyDescent="0.3">
      <c r="A3784">
        <v>72962</v>
      </c>
      <c r="B3784">
        <v>3515</v>
      </c>
      <c r="C3784" s="12">
        <v>20415</v>
      </c>
      <c r="D3784" s="12">
        <f t="shared" si="59"/>
        <v>-52547</v>
      </c>
      <c r="G3784">
        <v>20415</v>
      </c>
    </row>
    <row r="3785" spans="1:7" x14ac:dyDescent="0.3">
      <c r="A3785">
        <v>106641</v>
      </c>
      <c r="B3785">
        <v>34860</v>
      </c>
      <c r="C3785" s="12">
        <v>135542</v>
      </c>
      <c r="D3785" s="12">
        <f t="shared" si="59"/>
        <v>28901</v>
      </c>
      <c r="G3785">
        <v>135542</v>
      </c>
    </row>
    <row r="3786" spans="1:7" x14ac:dyDescent="0.3">
      <c r="A3786">
        <v>65772</v>
      </c>
      <c r="B3786">
        <v>14900</v>
      </c>
      <c r="C3786" s="12">
        <v>90826</v>
      </c>
      <c r="D3786" s="12">
        <f t="shared" si="59"/>
        <v>25054</v>
      </c>
      <c r="G3786">
        <v>90826</v>
      </c>
    </row>
    <row r="3787" spans="1:7" x14ac:dyDescent="0.3">
      <c r="A3787">
        <v>37226</v>
      </c>
      <c r="B3787">
        <v>24124</v>
      </c>
      <c r="C3787" s="12">
        <v>133665</v>
      </c>
      <c r="D3787" s="12">
        <f t="shared" si="59"/>
        <v>96439</v>
      </c>
      <c r="G3787">
        <v>133665</v>
      </c>
    </row>
    <row r="3788" spans="1:7" x14ac:dyDescent="0.3">
      <c r="A3788">
        <v>68814</v>
      </c>
      <c r="B3788">
        <v>5485</v>
      </c>
      <c r="C3788" s="12">
        <v>27542</v>
      </c>
      <c r="D3788" s="12">
        <f t="shared" si="59"/>
        <v>-41272</v>
      </c>
      <c r="G3788">
        <v>27542</v>
      </c>
    </row>
    <row r="3789" spans="1:7" x14ac:dyDescent="0.3">
      <c r="A3789">
        <v>81464</v>
      </c>
      <c r="B3789">
        <v>8570</v>
      </c>
      <c r="C3789" s="12">
        <v>60643</v>
      </c>
      <c r="D3789" s="12">
        <f t="shared" si="59"/>
        <v>-20821</v>
      </c>
      <c r="G3789">
        <v>60643</v>
      </c>
    </row>
    <row r="3790" spans="1:7" x14ac:dyDescent="0.3">
      <c r="A3790">
        <v>68278</v>
      </c>
      <c r="B3790">
        <v>39837</v>
      </c>
      <c r="C3790" s="12">
        <v>140002</v>
      </c>
      <c r="D3790" s="12">
        <f t="shared" si="59"/>
        <v>71724</v>
      </c>
      <c r="G3790">
        <v>140002</v>
      </c>
    </row>
    <row r="3791" spans="1:7" x14ac:dyDescent="0.3">
      <c r="A3791">
        <v>118892</v>
      </c>
      <c r="B3791">
        <v>23153</v>
      </c>
      <c r="C3791" s="12">
        <v>79955</v>
      </c>
      <c r="D3791" s="12">
        <f t="shared" si="59"/>
        <v>-38937</v>
      </c>
      <c r="G3791">
        <v>79955</v>
      </c>
    </row>
    <row r="3792" spans="1:7" x14ac:dyDescent="0.3">
      <c r="A3792">
        <v>43129</v>
      </c>
      <c r="B3792">
        <v>21520</v>
      </c>
      <c r="C3792" s="12">
        <v>113516</v>
      </c>
      <c r="D3792" s="12">
        <f t="shared" si="59"/>
        <v>70387</v>
      </c>
      <c r="G3792">
        <v>113516</v>
      </c>
    </row>
    <row r="3793" spans="1:7" x14ac:dyDescent="0.3">
      <c r="A3793">
        <v>52658</v>
      </c>
      <c r="B3793">
        <v>25454</v>
      </c>
      <c r="C3793" s="12">
        <v>108037</v>
      </c>
      <c r="D3793" s="12">
        <f t="shared" si="59"/>
        <v>55379</v>
      </c>
      <c r="G3793">
        <v>108037</v>
      </c>
    </row>
    <row r="3794" spans="1:7" x14ac:dyDescent="0.3">
      <c r="A3794">
        <v>107253</v>
      </c>
      <c r="B3794">
        <v>1565</v>
      </c>
      <c r="C3794" s="12">
        <v>9194</v>
      </c>
      <c r="D3794" s="12">
        <f t="shared" si="59"/>
        <v>-98059</v>
      </c>
      <c r="G3794">
        <v>9194</v>
      </c>
    </row>
    <row r="3795" spans="1:7" x14ac:dyDescent="0.3">
      <c r="A3795">
        <v>38799</v>
      </c>
      <c r="B3795">
        <v>2048</v>
      </c>
      <c r="C3795" s="12">
        <v>8632</v>
      </c>
      <c r="D3795" s="12">
        <f t="shared" si="59"/>
        <v>-30167</v>
      </c>
      <c r="G3795">
        <v>8632</v>
      </c>
    </row>
    <row r="3796" spans="1:7" x14ac:dyDescent="0.3">
      <c r="A3796">
        <v>77985</v>
      </c>
      <c r="B3796">
        <v>20976</v>
      </c>
      <c r="C3796" s="12">
        <v>100900</v>
      </c>
      <c r="D3796" s="12">
        <f t="shared" si="59"/>
        <v>22915</v>
      </c>
      <c r="G3796">
        <v>100900</v>
      </c>
    </row>
    <row r="3797" spans="1:7" x14ac:dyDescent="0.3">
      <c r="A3797">
        <v>78791</v>
      </c>
      <c r="B3797">
        <v>20713</v>
      </c>
      <c r="C3797" s="12">
        <v>198421</v>
      </c>
      <c r="D3797" s="12">
        <f t="shared" si="59"/>
        <v>119630</v>
      </c>
      <c r="G3797">
        <v>198421</v>
      </c>
    </row>
    <row r="3798" spans="1:7" x14ac:dyDescent="0.3">
      <c r="A3798">
        <v>114265</v>
      </c>
      <c r="B3798">
        <v>3699</v>
      </c>
      <c r="C3798" s="12">
        <v>31275</v>
      </c>
      <c r="D3798" s="12">
        <f t="shared" si="59"/>
        <v>-82990</v>
      </c>
      <c r="G3798">
        <v>31275</v>
      </c>
    </row>
    <row r="3799" spans="1:7" x14ac:dyDescent="0.3">
      <c r="A3799">
        <v>70748</v>
      </c>
      <c r="B3799">
        <v>3984</v>
      </c>
      <c r="C3799" s="12">
        <v>28435</v>
      </c>
      <c r="D3799" s="12">
        <f t="shared" si="59"/>
        <v>-42313</v>
      </c>
      <c r="G3799">
        <v>28435</v>
      </c>
    </row>
    <row r="3800" spans="1:7" x14ac:dyDescent="0.3">
      <c r="A3800">
        <v>92788</v>
      </c>
      <c r="B3800">
        <v>21986</v>
      </c>
      <c r="C3800" s="12">
        <v>104396</v>
      </c>
      <c r="D3800" s="12">
        <f t="shared" si="59"/>
        <v>11608</v>
      </c>
      <c r="G3800">
        <v>104396</v>
      </c>
    </row>
    <row r="3801" spans="1:7" x14ac:dyDescent="0.3">
      <c r="A3801">
        <v>115212</v>
      </c>
      <c r="B3801">
        <v>24123</v>
      </c>
      <c r="C3801" s="12">
        <v>82744</v>
      </c>
      <c r="D3801" s="12">
        <f t="shared" si="59"/>
        <v>-32468</v>
      </c>
      <c r="G3801">
        <v>82744</v>
      </c>
    </row>
    <row r="3802" spans="1:7" x14ac:dyDescent="0.3">
      <c r="A3802">
        <v>111702</v>
      </c>
      <c r="B3802">
        <v>29727</v>
      </c>
      <c r="C3802" s="12">
        <v>161489</v>
      </c>
      <c r="D3802" s="12">
        <f t="shared" si="59"/>
        <v>49787</v>
      </c>
      <c r="G3802">
        <v>161489</v>
      </c>
    </row>
    <row r="3803" spans="1:7" x14ac:dyDescent="0.3">
      <c r="A3803">
        <v>87359</v>
      </c>
      <c r="B3803">
        <v>10265</v>
      </c>
      <c r="C3803" s="12">
        <v>47396</v>
      </c>
      <c r="D3803" s="12">
        <f t="shared" si="59"/>
        <v>-39963</v>
      </c>
      <c r="G3803">
        <v>47396</v>
      </c>
    </row>
    <row r="3804" spans="1:7" x14ac:dyDescent="0.3">
      <c r="A3804">
        <v>37569</v>
      </c>
      <c r="B3804">
        <v>13129</v>
      </c>
      <c r="C3804" s="12">
        <v>99354</v>
      </c>
      <c r="D3804" s="12">
        <f t="shared" si="59"/>
        <v>61785</v>
      </c>
      <c r="G3804">
        <v>99354</v>
      </c>
    </row>
    <row r="3805" spans="1:7" x14ac:dyDescent="0.3">
      <c r="A3805">
        <v>59069</v>
      </c>
      <c r="B3805">
        <v>15406</v>
      </c>
      <c r="C3805" s="12">
        <v>89658</v>
      </c>
      <c r="D3805" s="12">
        <f t="shared" si="59"/>
        <v>30589</v>
      </c>
      <c r="G3805">
        <v>89658</v>
      </c>
    </row>
    <row r="3806" spans="1:7" x14ac:dyDescent="0.3">
      <c r="A3806">
        <v>56784</v>
      </c>
      <c r="B3806">
        <v>7964</v>
      </c>
      <c r="C3806" s="12">
        <v>31620</v>
      </c>
      <c r="D3806" s="12">
        <f t="shared" si="59"/>
        <v>-25164</v>
      </c>
      <c r="G3806">
        <v>31620</v>
      </c>
    </row>
    <row r="3807" spans="1:7" x14ac:dyDescent="0.3">
      <c r="A3807">
        <v>25998</v>
      </c>
      <c r="B3807">
        <v>18432</v>
      </c>
      <c r="C3807" s="12">
        <v>62502</v>
      </c>
      <c r="D3807" s="12">
        <f t="shared" si="59"/>
        <v>36504</v>
      </c>
      <c r="G3807">
        <v>62502</v>
      </c>
    </row>
    <row r="3808" spans="1:7" x14ac:dyDescent="0.3">
      <c r="A3808">
        <v>46378</v>
      </c>
      <c r="B3808">
        <v>13301</v>
      </c>
      <c r="C3808" s="12">
        <v>48296</v>
      </c>
      <c r="D3808" s="12">
        <f t="shared" si="59"/>
        <v>1918</v>
      </c>
      <c r="G3808">
        <v>48296</v>
      </c>
    </row>
    <row r="3809" spans="1:7" x14ac:dyDescent="0.3">
      <c r="A3809">
        <v>65166</v>
      </c>
      <c r="B3809">
        <v>21924</v>
      </c>
      <c r="C3809" s="12">
        <v>143088</v>
      </c>
      <c r="D3809" s="12">
        <f t="shared" si="59"/>
        <v>77922</v>
      </c>
      <c r="G3809">
        <v>143088</v>
      </c>
    </row>
    <row r="3810" spans="1:7" x14ac:dyDescent="0.3">
      <c r="A3810">
        <v>65107</v>
      </c>
      <c r="B3810">
        <v>25034</v>
      </c>
      <c r="C3810" s="12">
        <v>105878</v>
      </c>
      <c r="D3810" s="12">
        <f t="shared" si="59"/>
        <v>40771</v>
      </c>
      <c r="G3810">
        <v>105878</v>
      </c>
    </row>
    <row r="3811" spans="1:7" x14ac:dyDescent="0.3">
      <c r="A3811">
        <v>116535</v>
      </c>
      <c r="B3811">
        <v>43946</v>
      </c>
      <c r="C3811" s="12">
        <v>153464</v>
      </c>
      <c r="D3811" s="12">
        <f t="shared" si="59"/>
        <v>36929</v>
      </c>
      <c r="G3811">
        <v>153464</v>
      </c>
    </row>
    <row r="3812" spans="1:7" x14ac:dyDescent="0.3">
      <c r="A3812">
        <v>116080</v>
      </c>
      <c r="B3812">
        <v>45966</v>
      </c>
      <c r="C3812" s="12">
        <v>167838</v>
      </c>
      <c r="D3812" s="12">
        <f t="shared" si="59"/>
        <v>51758</v>
      </c>
      <c r="G3812">
        <v>167838</v>
      </c>
    </row>
    <row r="3813" spans="1:7" x14ac:dyDescent="0.3">
      <c r="A3813">
        <v>103517</v>
      </c>
      <c r="B3813">
        <v>14747</v>
      </c>
      <c r="C3813" s="12">
        <v>88331</v>
      </c>
      <c r="D3813" s="12">
        <f t="shared" si="59"/>
        <v>-15186</v>
      </c>
      <c r="G3813">
        <v>88331</v>
      </c>
    </row>
    <row r="3814" spans="1:7" x14ac:dyDescent="0.3">
      <c r="A3814">
        <v>74610</v>
      </c>
      <c r="B3814">
        <v>20670</v>
      </c>
      <c r="C3814" s="12">
        <v>121264</v>
      </c>
      <c r="D3814" s="12">
        <f t="shared" si="59"/>
        <v>46654</v>
      </c>
      <c r="G3814">
        <v>121264</v>
      </c>
    </row>
    <row r="3815" spans="1:7" x14ac:dyDescent="0.3">
      <c r="A3815">
        <v>84960</v>
      </c>
      <c r="B3815">
        <v>10072</v>
      </c>
      <c r="C3815" s="12">
        <v>73462</v>
      </c>
      <c r="D3815" s="12">
        <f t="shared" si="59"/>
        <v>-11498</v>
      </c>
      <c r="G3815">
        <v>73462</v>
      </c>
    </row>
    <row r="3816" spans="1:7" x14ac:dyDescent="0.3">
      <c r="A3816">
        <v>51920</v>
      </c>
      <c r="B3816">
        <v>30892</v>
      </c>
      <c r="C3816" s="12">
        <v>123061</v>
      </c>
      <c r="D3816" s="12">
        <f t="shared" si="59"/>
        <v>71141</v>
      </c>
      <c r="G3816">
        <v>123061</v>
      </c>
    </row>
    <row r="3817" spans="1:7" x14ac:dyDescent="0.3">
      <c r="A3817">
        <v>116170</v>
      </c>
      <c r="B3817">
        <v>2395</v>
      </c>
      <c r="C3817" s="12">
        <v>20424</v>
      </c>
      <c r="D3817" s="12">
        <f t="shared" si="59"/>
        <v>-95746</v>
      </c>
      <c r="G3817">
        <v>20424</v>
      </c>
    </row>
    <row r="3818" spans="1:7" x14ac:dyDescent="0.3">
      <c r="A3818">
        <v>103635</v>
      </c>
      <c r="B3818">
        <v>31905</v>
      </c>
      <c r="C3818" s="12">
        <v>183300</v>
      </c>
      <c r="D3818" s="12">
        <f t="shared" si="59"/>
        <v>79665</v>
      </c>
      <c r="G3818">
        <v>183300</v>
      </c>
    </row>
    <row r="3819" spans="1:7" x14ac:dyDescent="0.3">
      <c r="A3819">
        <v>56345</v>
      </c>
      <c r="B3819">
        <v>43922</v>
      </c>
      <c r="C3819" s="12">
        <v>154302</v>
      </c>
      <c r="D3819" s="12">
        <f t="shared" si="59"/>
        <v>97957</v>
      </c>
      <c r="G3819">
        <v>154302</v>
      </c>
    </row>
    <row r="3820" spans="1:7" x14ac:dyDescent="0.3">
      <c r="A3820">
        <v>29797</v>
      </c>
      <c r="B3820">
        <v>50459</v>
      </c>
      <c r="C3820" s="12">
        <v>169282</v>
      </c>
      <c r="D3820" s="12">
        <f t="shared" si="59"/>
        <v>139485</v>
      </c>
      <c r="G3820">
        <v>169282</v>
      </c>
    </row>
    <row r="3821" spans="1:7" x14ac:dyDescent="0.3">
      <c r="A3821">
        <v>57219</v>
      </c>
      <c r="B3821">
        <v>30279</v>
      </c>
      <c r="C3821" s="12">
        <v>165404</v>
      </c>
      <c r="D3821" s="12">
        <f t="shared" si="59"/>
        <v>108185</v>
      </c>
      <c r="G3821">
        <v>165404</v>
      </c>
    </row>
    <row r="3822" spans="1:7" x14ac:dyDescent="0.3">
      <c r="A3822">
        <v>74003</v>
      </c>
      <c r="B3822">
        <v>18742</v>
      </c>
      <c r="C3822" s="12">
        <v>159341</v>
      </c>
      <c r="D3822" s="12">
        <f t="shared" si="59"/>
        <v>85338</v>
      </c>
      <c r="G3822">
        <v>159341</v>
      </c>
    </row>
    <row r="3823" spans="1:7" x14ac:dyDescent="0.3">
      <c r="A3823">
        <v>33454</v>
      </c>
      <c r="B3823">
        <v>5349</v>
      </c>
      <c r="C3823" s="12">
        <v>44109</v>
      </c>
      <c r="D3823" s="12">
        <f t="shared" si="59"/>
        <v>10655</v>
      </c>
      <c r="G3823">
        <v>44109</v>
      </c>
    </row>
    <row r="3824" spans="1:7" x14ac:dyDescent="0.3">
      <c r="A3824">
        <v>26768</v>
      </c>
      <c r="B3824">
        <v>33731</v>
      </c>
      <c r="C3824" s="12">
        <v>149678</v>
      </c>
      <c r="D3824" s="12">
        <f t="shared" si="59"/>
        <v>122910</v>
      </c>
      <c r="G3824">
        <v>149678</v>
      </c>
    </row>
    <row r="3825" spans="1:7" x14ac:dyDescent="0.3">
      <c r="A3825">
        <v>93665</v>
      </c>
      <c r="B3825">
        <v>4193</v>
      </c>
      <c r="C3825" s="12">
        <v>27197</v>
      </c>
      <c r="D3825" s="12">
        <f t="shared" si="59"/>
        <v>-66468</v>
      </c>
      <c r="G3825">
        <v>27197</v>
      </c>
    </row>
    <row r="3826" spans="1:7" x14ac:dyDescent="0.3">
      <c r="A3826">
        <v>91610</v>
      </c>
      <c r="B3826">
        <v>23867</v>
      </c>
      <c r="C3826" s="12" t="s">
        <v>7693</v>
      </c>
      <c r="D3826" s="12">
        <f t="shared" si="59"/>
        <v>19068</v>
      </c>
      <c r="G3826" t="s">
        <v>7693</v>
      </c>
    </row>
    <row r="3827" spans="1:7" x14ac:dyDescent="0.3">
      <c r="A3827">
        <v>88058</v>
      </c>
      <c r="B3827">
        <v>7776</v>
      </c>
      <c r="C3827" s="12">
        <v>39874</v>
      </c>
      <c r="D3827" s="12">
        <f t="shared" si="59"/>
        <v>-48184</v>
      </c>
      <c r="G3827">
        <v>39874</v>
      </c>
    </row>
    <row r="3828" spans="1:7" x14ac:dyDescent="0.3">
      <c r="A3828">
        <v>29900</v>
      </c>
      <c r="B3828">
        <v>20498</v>
      </c>
      <c r="C3828" s="12">
        <v>88096</v>
      </c>
      <c r="D3828" s="12">
        <f t="shared" si="59"/>
        <v>58196</v>
      </c>
      <c r="G3828">
        <v>88096</v>
      </c>
    </row>
    <row r="3829" spans="1:7" x14ac:dyDescent="0.3">
      <c r="A3829">
        <v>84985</v>
      </c>
      <c r="B3829">
        <v>21774</v>
      </c>
      <c r="C3829" s="12" t="s">
        <v>7700</v>
      </c>
      <c r="D3829" s="12">
        <f t="shared" si="59"/>
        <v>-10439</v>
      </c>
      <c r="G3829" t="s">
        <v>7700</v>
      </c>
    </row>
    <row r="3830" spans="1:7" x14ac:dyDescent="0.3">
      <c r="A3830">
        <v>31837</v>
      </c>
      <c r="B3830">
        <v>20688</v>
      </c>
      <c r="C3830" s="12">
        <v>83184</v>
      </c>
      <c r="D3830" s="12">
        <f t="shared" si="59"/>
        <v>51347</v>
      </c>
      <c r="G3830">
        <v>83184</v>
      </c>
    </row>
    <row r="3831" spans="1:7" x14ac:dyDescent="0.3">
      <c r="A3831">
        <v>59135</v>
      </c>
      <c r="B3831">
        <v>46671</v>
      </c>
      <c r="C3831" s="12">
        <v>167630</v>
      </c>
      <c r="D3831" s="12">
        <f t="shared" si="59"/>
        <v>108495</v>
      </c>
      <c r="G3831">
        <v>167630</v>
      </c>
    </row>
    <row r="3832" spans="1:7" x14ac:dyDescent="0.3">
      <c r="A3832">
        <v>34973</v>
      </c>
      <c r="B3832">
        <v>1517</v>
      </c>
      <c r="C3832" s="12">
        <v>7611</v>
      </c>
      <c r="D3832" s="12">
        <f t="shared" si="59"/>
        <v>-27362</v>
      </c>
      <c r="G3832">
        <v>7611</v>
      </c>
    </row>
    <row r="3833" spans="1:7" x14ac:dyDescent="0.3">
      <c r="A3833">
        <v>65615</v>
      </c>
      <c r="B3833">
        <v>16445</v>
      </c>
      <c r="C3833" s="12">
        <v>87381</v>
      </c>
      <c r="D3833" s="12">
        <f t="shared" si="59"/>
        <v>21766</v>
      </c>
      <c r="G3833">
        <v>87381</v>
      </c>
    </row>
    <row r="3834" spans="1:7" x14ac:dyDescent="0.3">
      <c r="A3834">
        <v>29404</v>
      </c>
      <c r="B3834">
        <v>8996</v>
      </c>
      <c r="C3834" s="12" t="s">
        <v>7711</v>
      </c>
      <c r="D3834" s="12">
        <f t="shared" si="59"/>
        <v>58505</v>
      </c>
      <c r="G3834" t="s">
        <v>7711</v>
      </c>
    </row>
    <row r="3835" spans="1:7" x14ac:dyDescent="0.3">
      <c r="A3835">
        <v>89647</v>
      </c>
      <c r="B3835">
        <v>10450</v>
      </c>
      <c r="C3835" s="12">
        <v>89159</v>
      </c>
      <c r="D3835" s="12">
        <f t="shared" si="59"/>
        <v>-488</v>
      </c>
      <c r="G3835">
        <v>89159</v>
      </c>
    </row>
    <row r="3836" spans="1:7" x14ac:dyDescent="0.3">
      <c r="A3836">
        <v>76999</v>
      </c>
      <c r="B3836">
        <v>10161</v>
      </c>
      <c r="C3836" s="12">
        <v>37829</v>
      </c>
      <c r="D3836" s="12">
        <f t="shared" si="59"/>
        <v>-39170</v>
      </c>
      <c r="G3836">
        <v>37829</v>
      </c>
    </row>
    <row r="3837" spans="1:7" x14ac:dyDescent="0.3">
      <c r="A3837">
        <v>99194</v>
      </c>
      <c r="B3837">
        <v>2461</v>
      </c>
      <c r="C3837" s="12">
        <v>9661</v>
      </c>
      <c r="D3837" s="12">
        <f t="shared" si="59"/>
        <v>-89533</v>
      </c>
      <c r="G3837">
        <v>9661</v>
      </c>
    </row>
    <row r="3838" spans="1:7" x14ac:dyDescent="0.3">
      <c r="A3838">
        <v>75042</v>
      </c>
      <c r="B3838">
        <v>8074</v>
      </c>
      <c r="C3838" s="12">
        <v>58090</v>
      </c>
      <c r="D3838" s="12">
        <f t="shared" si="59"/>
        <v>-16952</v>
      </c>
      <c r="G3838">
        <v>58090</v>
      </c>
    </row>
    <row r="3839" spans="1:7" x14ac:dyDescent="0.3">
      <c r="A3839">
        <v>106645</v>
      </c>
      <c r="B3839">
        <v>5575</v>
      </c>
      <c r="C3839" s="12">
        <v>52134</v>
      </c>
      <c r="D3839" s="12">
        <f t="shared" si="59"/>
        <v>-54511</v>
      </c>
      <c r="G3839">
        <v>52134</v>
      </c>
    </row>
    <row r="3840" spans="1:7" x14ac:dyDescent="0.3">
      <c r="A3840">
        <v>29901</v>
      </c>
      <c r="B3840">
        <v>8460</v>
      </c>
      <c r="C3840" s="12">
        <v>77857</v>
      </c>
      <c r="D3840" s="12">
        <f t="shared" si="59"/>
        <v>47956</v>
      </c>
      <c r="G3840">
        <v>77857</v>
      </c>
    </row>
    <row r="3841" spans="1:7" x14ac:dyDescent="0.3">
      <c r="A3841">
        <v>69678</v>
      </c>
      <c r="B3841">
        <v>5190</v>
      </c>
      <c r="C3841" s="12">
        <v>28808</v>
      </c>
      <c r="D3841" s="12">
        <f t="shared" si="59"/>
        <v>-40870</v>
      </c>
      <c r="G3841">
        <v>28808</v>
      </c>
    </row>
    <row r="3842" spans="1:7" x14ac:dyDescent="0.3">
      <c r="A3842">
        <v>100450</v>
      </c>
      <c r="B3842">
        <v>3973</v>
      </c>
      <c r="C3842" s="12">
        <v>35443</v>
      </c>
      <c r="D3842" s="12">
        <f t="shared" si="59"/>
        <v>-65007</v>
      </c>
      <c r="G3842">
        <v>35443</v>
      </c>
    </row>
    <row r="3843" spans="1:7" x14ac:dyDescent="0.3">
      <c r="A3843">
        <v>34061</v>
      </c>
      <c r="B3843">
        <v>26606</v>
      </c>
      <c r="C3843" s="12">
        <v>127227</v>
      </c>
      <c r="D3843" s="12">
        <f t="shared" ref="D3843:D3906" si="60">C3843-A3843</f>
        <v>93166</v>
      </c>
      <c r="G3843">
        <v>127227</v>
      </c>
    </row>
    <row r="3844" spans="1:7" x14ac:dyDescent="0.3">
      <c r="A3844">
        <v>114509</v>
      </c>
      <c r="B3844">
        <v>43969</v>
      </c>
      <c r="C3844" s="12">
        <v>172749</v>
      </c>
      <c r="D3844" s="12">
        <f t="shared" si="60"/>
        <v>58240</v>
      </c>
      <c r="G3844">
        <v>172749</v>
      </c>
    </row>
    <row r="3845" spans="1:7" x14ac:dyDescent="0.3">
      <c r="A3845">
        <v>92728</v>
      </c>
      <c r="B3845">
        <v>24572</v>
      </c>
      <c r="C3845" s="12">
        <v>138745</v>
      </c>
      <c r="D3845" s="12">
        <f t="shared" si="60"/>
        <v>46017</v>
      </c>
      <c r="G3845">
        <v>138745</v>
      </c>
    </row>
    <row r="3846" spans="1:7" x14ac:dyDescent="0.3">
      <c r="A3846">
        <v>48807</v>
      </c>
      <c r="B3846">
        <v>22093</v>
      </c>
      <c r="C3846" s="12">
        <v>85998</v>
      </c>
      <c r="D3846" s="12">
        <f t="shared" si="60"/>
        <v>37191</v>
      </c>
      <c r="G3846">
        <v>85998</v>
      </c>
    </row>
    <row r="3847" spans="1:7" x14ac:dyDescent="0.3">
      <c r="A3847">
        <v>46222</v>
      </c>
      <c r="B3847">
        <v>15418</v>
      </c>
      <c r="C3847" s="12">
        <v>92902</v>
      </c>
      <c r="D3847" s="12">
        <f t="shared" si="60"/>
        <v>46680</v>
      </c>
      <c r="G3847">
        <v>92902</v>
      </c>
    </row>
    <row r="3848" spans="1:7" x14ac:dyDescent="0.3">
      <c r="A3848">
        <v>33675</v>
      </c>
      <c r="B3848">
        <v>5449</v>
      </c>
      <c r="C3848" s="12">
        <v>40033</v>
      </c>
      <c r="D3848" s="12">
        <f t="shared" si="60"/>
        <v>6358</v>
      </c>
      <c r="G3848">
        <v>40033</v>
      </c>
    </row>
    <row r="3849" spans="1:7" x14ac:dyDescent="0.3">
      <c r="A3849">
        <v>114638</v>
      </c>
      <c r="B3849">
        <v>42415</v>
      </c>
      <c r="C3849" s="12">
        <v>184093</v>
      </c>
      <c r="D3849" s="12">
        <f t="shared" si="60"/>
        <v>69455</v>
      </c>
      <c r="G3849">
        <v>184093</v>
      </c>
    </row>
    <row r="3850" spans="1:7" x14ac:dyDescent="0.3">
      <c r="A3850">
        <v>62639</v>
      </c>
      <c r="B3850">
        <v>40741</v>
      </c>
      <c r="C3850" s="12">
        <v>176401</v>
      </c>
      <c r="D3850" s="12">
        <f t="shared" si="60"/>
        <v>113762</v>
      </c>
      <c r="G3850">
        <v>176401</v>
      </c>
    </row>
    <row r="3851" spans="1:7" x14ac:dyDescent="0.3">
      <c r="A3851">
        <v>28553</v>
      </c>
      <c r="B3851">
        <v>24869</v>
      </c>
      <c r="C3851" s="12">
        <v>122879</v>
      </c>
      <c r="D3851" s="12">
        <f t="shared" si="60"/>
        <v>94326</v>
      </c>
      <c r="G3851">
        <v>122879</v>
      </c>
    </row>
    <row r="3852" spans="1:7" x14ac:dyDescent="0.3">
      <c r="A3852">
        <v>67009</v>
      </c>
      <c r="B3852">
        <v>48027</v>
      </c>
      <c r="C3852" s="12">
        <v>179081</v>
      </c>
      <c r="D3852" s="12">
        <f t="shared" si="60"/>
        <v>112072</v>
      </c>
      <c r="G3852">
        <v>179081</v>
      </c>
    </row>
    <row r="3853" spans="1:7" x14ac:dyDescent="0.3">
      <c r="A3853">
        <v>115539</v>
      </c>
      <c r="B3853">
        <v>3815</v>
      </c>
      <c r="C3853" s="12">
        <v>19246</v>
      </c>
      <c r="D3853" s="12">
        <f t="shared" si="60"/>
        <v>-96293</v>
      </c>
      <c r="G3853">
        <v>19246</v>
      </c>
    </row>
    <row r="3854" spans="1:7" x14ac:dyDescent="0.3">
      <c r="A3854">
        <v>90189</v>
      </c>
      <c r="B3854">
        <v>39178</v>
      </c>
      <c r="C3854" s="12">
        <v>152662</v>
      </c>
      <c r="D3854" s="12">
        <f t="shared" si="60"/>
        <v>62473</v>
      </c>
      <c r="G3854">
        <v>152662</v>
      </c>
    </row>
    <row r="3855" spans="1:7" x14ac:dyDescent="0.3">
      <c r="A3855">
        <v>88691</v>
      </c>
      <c r="B3855">
        <v>30018</v>
      </c>
      <c r="C3855" s="12">
        <v>126984</v>
      </c>
      <c r="D3855" s="12">
        <f t="shared" si="60"/>
        <v>38293</v>
      </c>
      <c r="G3855">
        <v>126984</v>
      </c>
    </row>
    <row r="3856" spans="1:7" x14ac:dyDescent="0.3">
      <c r="A3856">
        <v>116431</v>
      </c>
      <c r="B3856">
        <v>20213</v>
      </c>
      <c r="C3856" s="12">
        <v>143824</v>
      </c>
      <c r="D3856" s="12">
        <f t="shared" si="60"/>
        <v>27393</v>
      </c>
      <c r="G3856">
        <v>143824</v>
      </c>
    </row>
    <row r="3857" spans="1:7" x14ac:dyDescent="0.3">
      <c r="A3857">
        <v>33528</v>
      </c>
      <c r="B3857">
        <v>19308</v>
      </c>
      <c r="C3857" s="12">
        <v>75099</v>
      </c>
      <c r="D3857" s="12">
        <f t="shared" si="60"/>
        <v>41571</v>
      </c>
      <c r="G3857">
        <v>75099</v>
      </c>
    </row>
    <row r="3858" spans="1:7" x14ac:dyDescent="0.3">
      <c r="A3858">
        <v>115640</v>
      </c>
      <c r="B3858">
        <v>27074</v>
      </c>
      <c r="C3858" s="12">
        <v>158127</v>
      </c>
      <c r="D3858" s="12">
        <f t="shared" si="60"/>
        <v>42487</v>
      </c>
      <c r="G3858">
        <v>158127</v>
      </c>
    </row>
    <row r="3859" spans="1:7" x14ac:dyDescent="0.3">
      <c r="A3859">
        <v>97552</v>
      </c>
      <c r="B3859">
        <v>7777</v>
      </c>
      <c r="C3859" s="12">
        <v>37892</v>
      </c>
      <c r="D3859" s="12">
        <f t="shared" si="60"/>
        <v>-59660</v>
      </c>
      <c r="G3859">
        <v>37892</v>
      </c>
    </row>
    <row r="3860" spans="1:7" x14ac:dyDescent="0.3">
      <c r="A3860">
        <v>48087</v>
      </c>
      <c r="B3860">
        <v>31504</v>
      </c>
      <c r="C3860" s="12">
        <v>129902</v>
      </c>
      <c r="D3860" s="12">
        <f t="shared" si="60"/>
        <v>81815</v>
      </c>
      <c r="G3860">
        <v>129902</v>
      </c>
    </row>
    <row r="3861" spans="1:7" x14ac:dyDescent="0.3">
      <c r="A3861">
        <v>108382</v>
      </c>
      <c r="B3861">
        <v>36872</v>
      </c>
      <c r="C3861" s="12">
        <v>127514</v>
      </c>
      <c r="D3861" s="12">
        <f t="shared" si="60"/>
        <v>19132</v>
      </c>
      <c r="G3861">
        <v>127514</v>
      </c>
    </row>
    <row r="3862" spans="1:7" x14ac:dyDescent="0.3">
      <c r="A3862">
        <v>63373</v>
      </c>
      <c r="B3862">
        <v>10582</v>
      </c>
      <c r="C3862" s="12">
        <v>37059</v>
      </c>
      <c r="D3862" s="12">
        <f t="shared" si="60"/>
        <v>-26314</v>
      </c>
      <c r="G3862">
        <v>37059</v>
      </c>
    </row>
    <row r="3863" spans="1:7" x14ac:dyDescent="0.3">
      <c r="A3863">
        <v>97636</v>
      </c>
      <c r="B3863">
        <v>3371</v>
      </c>
      <c r="C3863" s="12">
        <v>12782</v>
      </c>
      <c r="D3863" s="12">
        <f t="shared" si="60"/>
        <v>-84854</v>
      </c>
      <c r="G3863">
        <v>12782</v>
      </c>
    </row>
    <row r="3864" spans="1:7" x14ac:dyDescent="0.3">
      <c r="A3864">
        <v>39305</v>
      </c>
      <c r="B3864">
        <v>15958</v>
      </c>
      <c r="C3864" s="12">
        <v>59746</v>
      </c>
      <c r="D3864" s="12">
        <f t="shared" si="60"/>
        <v>20441</v>
      </c>
      <c r="G3864">
        <v>59746</v>
      </c>
    </row>
    <row r="3865" spans="1:7" x14ac:dyDescent="0.3">
      <c r="A3865">
        <v>98386</v>
      </c>
      <c r="B3865">
        <v>6065</v>
      </c>
      <c r="C3865" s="12">
        <v>47246</v>
      </c>
      <c r="D3865" s="12">
        <f t="shared" si="60"/>
        <v>-51140</v>
      </c>
      <c r="G3865">
        <v>47246</v>
      </c>
    </row>
    <row r="3866" spans="1:7" x14ac:dyDescent="0.3">
      <c r="A3866">
        <v>35507</v>
      </c>
      <c r="B3866">
        <v>25359</v>
      </c>
      <c r="C3866" s="12">
        <v>124485</v>
      </c>
      <c r="D3866" s="12">
        <f t="shared" si="60"/>
        <v>88978</v>
      </c>
      <c r="G3866">
        <v>124485</v>
      </c>
    </row>
    <row r="3867" spans="1:7" x14ac:dyDescent="0.3">
      <c r="A3867">
        <v>42579</v>
      </c>
      <c r="B3867">
        <v>32576</v>
      </c>
      <c r="C3867" s="12">
        <v>110104</v>
      </c>
      <c r="D3867" s="12">
        <f t="shared" si="60"/>
        <v>67525</v>
      </c>
      <c r="G3867">
        <v>110104</v>
      </c>
    </row>
    <row r="3868" spans="1:7" x14ac:dyDescent="0.3">
      <c r="A3868">
        <v>29978</v>
      </c>
      <c r="B3868">
        <v>5697</v>
      </c>
      <c r="C3868" s="12">
        <v>25902</v>
      </c>
      <c r="D3868" s="12">
        <f t="shared" si="60"/>
        <v>-4076</v>
      </c>
      <c r="G3868">
        <v>25902</v>
      </c>
    </row>
    <row r="3869" spans="1:7" x14ac:dyDescent="0.3">
      <c r="A3869">
        <v>80607</v>
      </c>
      <c r="B3869">
        <v>1132</v>
      </c>
      <c r="C3869" s="12">
        <v>6509</v>
      </c>
      <c r="D3869" s="12">
        <f t="shared" si="60"/>
        <v>-74098</v>
      </c>
      <c r="G3869">
        <v>6509</v>
      </c>
    </row>
    <row r="3870" spans="1:7" x14ac:dyDescent="0.3">
      <c r="A3870">
        <v>56377</v>
      </c>
      <c r="B3870">
        <v>30438</v>
      </c>
      <c r="C3870" s="12">
        <v>160409</v>
      </c>
      <c r="D3870" s="12">
        <f t="shared" si="60"/>
        <v>104032</v>
      </c>
      <c r="G3870">
        <v>160409</v>
      </c>
    </row>
    <row r="3871" spans="1:7" x14ac:dyDescent="0.3">
      <c r="A3871">
        <v>45307</v>
      </c>
      <c r="B3871">
        <v>16575</v>
      </c>
      <c r="C3871" s="12">
        <v>136928</v>
      </c>
      <c r="D3871" s="12">
        <f t="shared" si="60"/>
        <v>91621</v>
      </c>
      <c r="G3871">
        <v>136928</v>
      </c>
    </row>
    <row r="3872" spans="1:7" x14ac:dyDescent="0.3">
      <c r="A3872">
        <v>26652</v>
      </c>
      <c r="B3872">
        <v>7046</v>
      </c>
      <c r="C3872" s="12">
        <v>66859</v>
      </c>
      <c r="D3872" s="12">
        <f t="shared" si="60"/>
        <v>40207</v>
      </c>
      <c r="G3872">
        <v>66859</v>
      </c>
    </row>
    <row r="3873" spans="1:7" x14ac:dyDescent="0.3">
      <c r="A3873">
        <v>41077</v>
      </c>
      <c r="B3873">
        <v>28294</v>
      </c>
      <c r="C3873" s="12">
        <v>153519</v>
      </c>
      <c r="D3873" s="12">
        <f t="shared" si="60"/>
        <v>112442</v>
      </c>
      <c r="G3873">
        <v>153519</v>
      </c>
    </row>
    <row r="3874" spans="1:7" x14ac:dyDescent="0.3">
      <c r="A3874">
        <v>96760</v>
      </c>
      <c r="B3874">
        <v>11247</v>
      </c>
      <c r="C3874" s="12">
        <v>99859</v>
      </c>
      <c r="D3874" s="12">
        <f t="shared" si="60"/>
        <v>3099</v>
      </c>
      <c r="G3874">
        <v>99859</v>
      </c>
    </row>
    <row r="3875" spans="1:7" x14ac:dyDescent="0.3">
      <c r="A3875">
        <v>75336</v>
      </c>
      <c r="B3875">
        <v>34465</v>
      </c>
      <c r="C3875" s="12">
        <v>171672</v>
      </c>
      <c r="D3875" s="12">
        <f t="shared" si="60"/>
        <v>96336</v>
      </c>
      <c r="G3875">
        <v>171672</v>
      </c>
    </row>
    <row r="3876" spans="1:7" x14ac:dyDescent="0.3">
      <c r="A3876">
        <v>57016</v>
      </c>
      <c r="B3876">
        <v>49326</v>
      </c>
      <c r="C3876" s="12">
        <v>169014</v>
      </c>
      <c r="D3876" s="12">
        <f t="shared" si="60"/>
        <v>111998</v>
      </c>
      <c r="G3876">
        <v>169014</v>
      </c>
    </row>
    <row r="3877" spans="1:7" x14ac:dyDescent="0.3">
      <c r="A3877">
        <v>101481</v>
      </c>
      <c r="B3877">
        <v>4375</v>
      </c>
      <c r="C3877" s="12">
        <v>26317</v>
      </c>
      <c r="D3877" s="12">
        <f t="shared" si="60"/>
        <v>-75164</v>
      </c>
      <c r="G3877">
        <v>26317</v>
      </c>
    </row>
    <row r="3878" spans="1:7" x14ac:dyDescent="0.3">
      <c r="A3878">
        <v>71666</v>
      </c>
      <c r="B3878">
        <v>29718</v>
      </c>
      <c r="C3878" s="12">
        <v>134611</v>
      </c>
      <c r="D3878" s="12">
        <f t="shared" si="60"/>
        <v>62945</v>
      </c>
      <c r="G3878">
        <v>134611</v>
      </c>
    </row>
    <row r="3879" spans="1:7" x14ac:dyDescent="0.3">
      <c r="A3879">
        <v>28882</v>
      </c>
      <c r="B3879">
        <v>1417</v>
      </c>
      <c r="C3879" s="12">
        <v>5209</v>
      </c>
      <c r="D3879" s="12">
        <f t="shared" si="60"/>
        <v>-23673</v>
      </c>
      <c r="G3879">
        <v>5209</v>
      </c>
    </row>
    <row r="3880" spans="1:7" x14ac:dyDescent="0.3">
      <c r="A3880">
        <v>73598</v>
      </c>
      <c r="B3880">
        <v>17240</v>
      </c>
      <c r="C3880" s="12">
        <v>63542</v>
      </c>
      <c r="D3880" s="12">
        <f t="shared" si="60"/>
        <v>-10056</v>
      </c>
      <c r="G3880">
        <v>63542</v>
      </c>
    </row>
    <row r="3881" spans="1:7" x14ac:dyDescent="0.3">
      <c r="A3881">
        <v>117623</v>
      </c>
      <c r="B3881">
        <v>3046</v>
      </c>
      <c r="C3881" s="12">
        <v>10737</v>
      </c>
      <c r="D3881" s="12">
        <f t="shared" si="60"/>
        <v>-106886</v>
      </c>
      <c r="G3881">
        <v>10737</v>
      </c>
    </row>
    <row r="3882" spans="1:7" x14ac:dyDescent="0.3">
      <c r="A3882">
        <v>44726</v>
      </c>
      <c r="B3882">
        <v>24538</v>
      </c>
      <c r="C3882" s="12">
        <v>84126</v>
      </c>
      <c r="D3882" s="12">
        <f t="shared" si="60"/>
        <v>39400</v>
      </c>
      <c r="G3882">
        <v>84126</v>
      </c>
    </row>
    <row r="3883" spans="1:7" x14ac:dyDescent="0.3">
      <c r="A3883">
        <v>97175</v>
      </c>
      <c r="B3883">
        <v>35496</v>
      </c>
      <c r="C3883" s="12">
        <v>188819</v>
      </c>
      <c r="D3883" s="12">
        <f t="shared" si="60"/>
        <v>91644</v>
      </c>
      <c r="G3883">
        <v>188819</v>
      </c>
    </row>
    <row r="3884" spans="1:7" x14ac:dyDescent="0.3">
      <c r="A3884">
        <v>77610</v>
      </c>
      <c r="B3884">
        <v>5776</v>
      </c>
      <c r="C3884" s="12">
        <v>30724</v>
      </c>
      <c r="D3884" s="12">
        <f t="shared" si="60"/>
        <v>-46886</v>
      </c>
      <c r="G3884">
        <v>30724</v>
      </c>
    </row>
    <row r="3885" spans="1:7" x14ac:dyDescent="0.3">
      <c r="A3885">
        <v>25362</v>
      </c>
      <c r="B3885">
        <v>4532</v>
      </c>
      <c r="C3885" s="12">
        <v>17456</v>
      </c>
      <c r="D3885" s="12">
        <f t="shared" si="60"/>
        <v>-7906</v>
      </c>
      <c r="G3885">
        <v>17456</v>
      </c>
    </row>
    <row r="3886" spans="1:7" x14ac:dyDescent="0.3">
      <c r="A3886">
        <v>38648</v>
      </c>
      <c r="B3886">
        <v>5121</v>
      </c>
      <c r="C3886" s="12">
        <v>50414</v>
      </c>
      <c r="D3886" s="12">
        <f t="shared" si="60"/>
        <v>11766</v>
      </c>
      <c r="G3886">
        <v>50414</v>
      </c>
    </row>
    <row r="3887" spans="1:7" x14ac:dyDescent="0.3">
      <c r="A3887">
        <v>77908</v>
      </c>
      <c r="B3887">
        <v>38671</v>
      </c>
      <c r="C3887" s="12" t="s">
        <v>7818</v>
      </c>
      <c r="D3887" s="12">
        <f t="shared" si="60"/>
        <v>86891</v>
      </c>
      <c r="G3887" t="s">
        <v>7818</v>
      </c>
    </row>
    <row r="3888" spans="1:7" x14ac:dyDescent="0.3">
      <c r="A3888">
        <v>55425</v>
      </c>
      <c r="B3888">
        <v>4931</v>
      </c>
      <c r="C3888" s="12">
        <v>28327</v>
      </c>
      <c r="D3888" s="12">
        <f t="shared" si="60"/>
        <v>-27098</v>
      </c>
      <c r="G3888">
        <v>28327</v>
      </c>
    </row>
    <row r="3889" spans="1:7" x14ac:dyDescent="0.3">
      <c r="A3889">
        <v>54245</v>
      </c>
      <c r="B3889">
        <v>15053</v>
      </c>
      <c r="C3889" s="12">
        <v>60306</v>
      </c>
      <c r="D3889" s="12">
        <f t="shared" si="60"/>
        <v>6061</v>
      </c>
      <c r="G3889">
        <v>60306</v>
      </c>
    </row>
    <row r="3890" spans="1:7" x14ac:dyDescent="0.3">
      <c r="A3890">
        <v>94339</v>
      </c>
      <c r="B3890">
        <v>24555</v>
      </c>
      <c r="C3890" s="12">
        <v>173069</v>
      </c>
      <c r="D3890" s="12">
        <f t="shared" si="60"/>
        <v>78730</v>
      </c>
      <c r="G3890">
        <v>173069</v>
      </c>
    </row>
    <row r="3891" spans="1:7" x14ac:dyDescent="0.3">
      <c r="A3891">
        <v>76429</v>
      </c>
      <c r="B3891">
        <v>26098</v>
      </c>
      <c r="C3891" s="12">
        <v>128831</v>
      </c>
      <c r="D3891" s="12">
        <f t="shared" si="60"/>
        <v>52402</v>
      </c>
      <c r="G3891">
        <v>128831</v>
      </c>
    </row>
    <row r="3892" spans="1:7" x14ac:dyDescent="0.3">
      <c r="A3892">
        <v>77107</v>
      </c>
      <c r="B3892">
        <v>15284</v>
      </c>
      <c r="C3892" s="12">
        <v>58671</v>
      </c>
      <c r="D3892" s="12">
        <f t="shared" si="60"/>
        <v>-18436</v>
      </c>
      <c r="G3892">
        <v>58671</v>
      </c>
    </row>
    <row r="3893" spans="1:7" x14ac:dyDescent="0.3">
      <c r="A3893">
        <v>60675</v>
      </c>
      <c r="B3893">
        <v>2157</v>
      </c>
      <c r="C3893" s="12">
        <v>16180</v>
      </c>
      <c r="D3893" s="12">
        <f t="shared" si="60"/>
        <v>-44495</v>
      </c>
      <c r="G3893">
        <v>16180</v>
      </c>
    </row>
    <row r="3894" spans="1:7" x14ac:dyDescent="0.3">
      <c r="A3894">
        <v>106249</v>
      </c>
      <c r="B3894">
        <v>8117</v>
      </c>
      <c r="C3894" s="12">
        <v>46921</v>
      </c>
      <c r="D3894" s="12">
        <f t="shared" si="60"/>
        <v>-59328</v>
      </c>
      <c r="G3894">
        <v>46921</v>
      </c>
    </row>
    <row r="3895" spans="1:7" x14ac:dyDescent="0.3">
      <c r="A3895">
        <v>55732</v>
      </c>
      <c r="B3895">
        <v>20113</v>
      </c>
      <c r="C3895" s="12">
        <v>137562</v>
      </c>
      <c r="D3895" s="12">
        <f t="shared" si="60"/>
        <v>81830</v>
      </c>
      <c r="G3895">
        <v>137562</v>
      </c>
    </row>
    <row r="3896" spans="1:7" x14ac:dyDescent="0.3">
      <c r="A3896">
        <v>113234</v>
      </c>
      <c r="B3896">
        <v>11377</v>
      </c>
      <c r="C3896" s="12">
        <v>59604</v>
      </c>
      <c r="D3896" s="12">
        <f t="shared" si="60"/>
        <v>-53630</v>
      </c>
      <c r="G3896">
        <v>59604</v>
      </c>
    </row>
    <row r="3897" spans="1:7" x14ac:dyDescent="0.3">
      <c r="A3897">
        <v>81806</v>
      </c>
      <c r="B3897">
        <v>11873</v>
      </c>
      <c r="C3897" s="12">
        <v>56431</v>
      </c>
      <c r="D3897" s="12">
        <f t="shared" si="60"/>
        <v>-25375</v>
      </c>
      <c r="G3897">
        <v>56431</v>
      </c>
    </row>
    <row r="3898" spans="1:7" x14ac:dyDescent="0.3">
      <c r="A3898">
        <v>114569</v>
      </c>
      <c r="B3898">
        <v>24874</v>
      </c>
      <c r="C3898" s="12" t="s">
        <v>7839</v>
      </c>
      <c r="D3898" s="12">
        <f t="shared" si="60"/>
        <v>30112</v>
      </c>
      <c r="G3898" t="s">
        <v>7839</v>
      </c>
    </row>
    <row r="3899" spans="1:7" x14ac:dyDescent="0.3">
      <c r="A3899">
        <v>99253</v>
      </c>
      <c r="B3899">
        <v>34479</v>
      </c>
      <c r="C3899" s="12">
        <v>126120</v>
      </c>
      <c r="D3899" s="12">
        <f t="shared" si="60"/>
        <v>26867</v>
      </c>
      <c r="G3899">
        <v>126120</v>
      </c>
    </row>
    <row r="3900" spans="1:7" x14ac:dyDescent="0.3">
      <c r="A3900">
        <v>109458</v>
      </c>
      <c r="B3900">
        <v>8873</v>
      </c>
      <c r="C3900" s="12">
        <v>51167</v>
      </c>
      <c r="D3900" s="12">
        <f t="shared" si="60"/>
        <v>-58291</v>
      </c>
      <c r="G3900">
        <v>51167</v>
      </c>
    </row>
    <row r="3901" spans="1:7" x14ac:dyDescent="0.3">
      <c r="A3901">
        <v>47194</v>
      </c>
      <c r="B3901">
        <v>26536</v>
      </c>
      <c r="C3901" s="12">
        <v>171194</v>
      </c>
      <c r="D3901" s="12">
        <f t="shared" si="60"/>
        <v>124000</v>
      </c>
      <c r="G3901">
        <v>171194</v>
      </c>
    </row>
    <row r="3902" spans="1:7" x14ac:dyDescent="0.3">
      <c r="A3902">
        <v>33486</v>
      </c>
      <c r="B3902">
        <v>7524</v>
      </c>
      <c r="C3902" s="12">
        <v>28295</v>
      </c>
      <c r="D3902" s="12">
        <f t="shared" si="60"/>
        <v>-5191</v>
      </c>
      <c r="G3902">
        <v>28295</v>
      </c>
    </row>
    <row r="3903" spans="1:7" x14ac:dyDescent="0.3">
      <c r="A3903">
        <v>86370</v>
      </c>
      <c r="B3903">
        <v>4874</v>
      </c>
      <c r="C3903" s="12">
        <v>17617</v>
      </c>
      <c r="D3903" s="12">
        <f t="shared" si="60"/>
        <v>-68753</v>
      </c>
      <c r="G3903">
        <v>17617</v>
      </c>
    </row>
    <row r="3904" spans="1:7" x14ac:dyDescent="0.3">
      <c r="A3904">
        <v>40153</v>
      </c>
      <c r="B3904">
        <v>3270</v>
      </c>
      <c r="C3904" s="12">
        <v>15032</v>
      </c>
      <c r="D3904" s="12">
        <f t="shared" si="60"/>
        <v>-25121</v>
      </c>
      <c r="G3904">
        <v>15032</v>
      </c>
    </row>
    <row r="3905" spans="1:7" x14ac:dyDescent="0.3">
      <c r="A3905">
        <v>26884</v>
      </c>
      <c r="B3905">
        <v>23324</v>
      </c>
      <c r="C3905" s="12">
        <v>106335</v>
      </c>
      <c r="D3905" s="12">
        <f t="shared" si="60"/>
        <v>79451</v>
      </c>
      <c r="G3905">
        <v>106335</v>
      </c>
    </row>
    <row r="3906" spans="1:7" x14ac:dyDescent="0.3">
      <c r="A3906">
        <v>98706</v>
      </c>
      <c r="B3906">
        <v>2445</v>
      </c>
      <c r="C3906" s="12">
        <v>20275</v>
      </c>
      <c r="D3906" s="12">
        <f t="shared" si="60"/>
        <v>-78431</v>
      </c>
      <c r="G3906">
        <v>20275</v>
      </c>
    </row>
    <row r="3907" spans="1:7" x14ac:dyDescent="0.3">
      <c r="A3907">
        <v>29832</v>
      </c>
      <c r="B3907">
        <v>12312</v>
      </c>
      <c r="C3907" s="12">
        <v>89073</v>
      </c>
      <c r="D3907" s="12">
        <f t="shared" ref="D3907:D3970" si="61">C3907-A3907</f>
        <v>59241</v>
      </c>
      <c r="G3907">
        <v>89073</v>
      </c>
    </row>
    <row r="3908" spans="1:7" x14ac:dyDescent="0.3">
      <c r="A3908">
        <v>44911</v>
      </c>
      <c r="B3908">
        <v>6508</v>
      </c>
      <c r="C3908" s="12">
        <v>28938</v>
      </c>
      <c r="D3908" s="12">
        <f t="shared" si="61"/>
        <v>-15973</v>
      </c>
      <c r="G3908">
        <v>28938</v>
      </c>
    </row>
    <row r="3909" spans="1:7" x14ac:dyDescent="0.3">
      <c r="A3909">
        <v>63042</v>
      </c>
      <c r="B3909">
        <v>15132</v>
      </c>
      <c r="C3909" s="12">
        <v>59485</v>
      </c>
      <c r="D3909" s="12">
        <f t="shared" si="61"/>
        <v>-3557</v>
      </c>
      <c r="G3909">
        <v>59485</v>
      </c>
    </row>
    <row r="3910" spans="1:7" x14ac:dyDescent="0.3">
      <c r="A3910">
        <v>52539</v>
      </c>
      <c r="B3910">
        <v>17740</v>
      </c>
      <c r="C3910" s="12">
        <v>63035</v>
      </c>
      <c r="D3910" s="12">
        <f t="shared" si="61"/>
        <v>10496</v>
      </c>
      <c r="G3910">
        <v>63035</v>
      </c>
    </row>
    <row r="3911" spans="1:7" x14ac:dyDescent="0.3">
      <c r="A3911">
        <v>95624</v>
      </c>
      <c r="B3911">
        <v>17996</v>
      </c>
      <c r="C3911" s="12">
        <v>73711</v>
      </c>
      <c r="D3911" s="12">
        <f t="shared" si="61"/>
        <v>-21913</v>
      </c>
      <c r="G3911">
        <v>73711</v>
      </c>
    </row>
    <row r="3912" spans="1:7" x14ac:dyDescent="0.3">
      <c r="A3912">
        <v>27444</v>
      </c>
      <c r="B3912">
        <v>19523</v>
      </c>
      <c r="C3912" s="12">
        <v>179976</v>
      </c>
      <c r="D3912" s="12">
        <f t="shared" si="61"/>
        <v>152532</v>
      </c>
      <c r="G3912">
        <v>179976</v>
      </c>
    </row>
    <row r="3913" spans="1:7" x14ac:dyDescent="0.3">
      <c r="A3913">
        <v>106895</v>
      </c>
      <c r="B3913">
        <v>15185</v>
      </c>
      <c r="C3913" s="12">
        <v>75835</v>
      </c>
      <c r="D3913" s="12">
        <f t="shared" si="61"/>
        <v>-31060</v>
      </c>
      <c r="G3913">
        <v>75835</v>
      </c>
    </row>
    <row r="3914" spans="1:7" x14ac:dyDescent="0.3">
      <c r="A3914">
        <v>114774</v>
      </c>
      <c r="B3914">
        <v>29314</v>
      </c>
      <c r="C3914" s="12">
        <v>178651</v>
      </c>
      <c r="D3914" s="12">
        <f t="shared" si="61"/>
        <v>63877</v>
      </c>
      <c r="G3914">
        <v>178651</v>
      </c>
    </row>
    <row r="3915" spans="1:7" x14ac:dyDescent="0.3">
      <c r="A3915">
        <v>83468</v>
      </c>
      <c r="B3915">
        <v>7382</v>
      </c>
      <c r="C3915" s="12">
        <v>51402</v>
      </c>
      <c r="D3915" s="12">
        <f t="shared" si="61"/>
        <v>-32066</v>
      </c>
      <c r="G3915">
        <v>51402</v>
      </c>
    </row>
    <row r="3916" spans="1:7" x14ac:dyDescent="0.3">
      <c r="A3916">
        <v>65344</v>
      </c>
      <c r="B3916">
        <v>31867</v>
      </c>
      <c r="C3916" s="12">
        <v>172234</v>
      </c>
      <c r="D3916" s="12">
        <f t="shared" si="61"/>
        <v>106890</v>
      </c>
      <c r="G3916">
        <v>172234</v>
      </c>
    </row>
    <row r="3917" spans="1:7" x14ac:dyDescent="0.3">
      <c r="A3917">
        <v>82812</v>
      </c>
      <c r="B3917">
        <v>14274</v>
      </c>
      <c r="C3917" s="12">
        <v>122068</v>
      </c>
      <c r="D3917" s="12">
        <f t="shared" si="61"/>
        <v>39256</v>
      </c>
      <c r="G3917">
        <v>122068</v>
      </c>
    </row>
    <row r="3918" spans="1:7" x14ac:dyDescent="0.3">
      <c r="A3918">
        <v>71000</v>
      </c>
      <c r="B3918">
        <v>39661</v>
      </c>
      <c r="C3918" s="12">
        <v>146817</v>
      </c>
      <c r="D3918" s="12">
        <f t="shared" si="61"/>
        <v>75817</v>
      </c>
      <c r="G3918">
        <v>146817</v>
      </c>
    </row>
    <row r="3919" spans="1:7" x14ac:dyDescent="0.3">
      <c r="A3919">
        <v>70169</v>
      </c>
      <c r="B3919">
        <v>26608</v>
      </c>
      <c r="C3919" s="12">
        <v>113805</v>
      </c>
      <c r="D3919" s="12">
        <f t="shared" si="61"/>
        <v>43636</v>
      </c>
      <c r="G3919">
        <v>113805</v>
      </c>
    </row>
    <row r="3920" spans="1:7" x14ac:dyDescent="0.3">
      <c r="A3920">
        <v>111619</v>
      </c>
      <c r="B3920">
        <v>27714</v>
      </c>
      <c r="C3920" s="12">
        <v>98643</v>
      </c>
      <c r="D3920" s="12">
        <f t="shared" si="61"/>
        <v>-12976</v>
      </c>
      <c r="G3920">
        <v>98643</v>
      </c>
    </row>
    <row r="3921" spans="1:7" x14ac:dyDescent="0.3">
      <c r="A3921">
        <v>44474</v>
      </c>
      <c r="B3921">
        <v>14607</v>
      </c>
      <c r="C3921" s="12">
        <v>55181</v>
      </c>
      <c r="D3921" s="12">
        <f t="shared" si="61"/>
        <v>10707</v>
      </c>
      <c r="G3921">
        <v>55181</v>
      </c>
    </row>
    <row r="3922" spans="1:7" x14ac:dyDescent="0.3">
      <c r="A3922">
        <v>100615</v>
      </c>
      <c r="B3922">
        <v>4013</v>
      </c>
      <c r="C3922" s="12">
        <v>31332</v>
      </c>
      <c r="D3922" s="12">
        <f t="shared" si="61"/>
        <v>-69283</v>
      </c>
      <c r="G3922">
        <v>31332</v>
      </c>
    </row>
    <row r="3923" spans="1:7" x14ac:dyDescent="0.3">
      <c r="A3923">
        <v>88263</v>
      </c>
      <c r="B3923">
        <v>12294</v>
      </c>
      <c r="C3923" s="12">
        <v>57731</v>
      </c>
      <c r="D3923" s="12">
        <f t="shared" si="61"/>
        <v>-30532</v>
      </c>
      <c r="G3923">
        <v>57731</v>
      </c>
    </row>
    <row r="3924" spans="1:7" x14ac:dyDescent="0.3">
      <c r="A3924">
        <v>80225</v>
      </c>
      <c r="B3924">
        <v>15945</v>
      </c>
      <c r="C3924" s="12">
        <v>104701</v>
      </c>
      <c r="D3924" s="12">
        <f t="shared" si="61"/>
        <v>24476</v>
      </c>
      <c r="G3924">
        <v>104701</v>
      </c>
    </row>
    <row r="3925" spans="1:7" x14ac:dyDescent="0.3">
      <c r="A3925">
        <v>72023</v>
      </c>
      <c r="B3925">
        <v>22252</v>
      </c>
      <c r="C3925" s="12">
        <v>108431</v>
      </c>
      <c r="D3925" s="12">
        <f t="shared" si="61"/>
        <v>36408</v>
      </c>
      <c r="G3925">
        <v>108431</v>
      </c>
    </row>
    <row r="3926" spans="1:7" x14ac:dyDescent="0.3">
      <c r="A3926">
        <v>56947</v>
      </c>
      <c r="B3926">
        <v>11709</v>
      </c>
      <c r="C3926" s="12">
        <v>83415</v>
      </c>
      <c r="D3926" s="12">
        <f t="shared" si="61"/>
        <v>26468</v>
      </c>
      <c r="G3926">
        <v>83415</v>
      </c>
    </row>
    <row r="3927" spans="1:7" x14ac:dyDescent="0.3">
      <c r="A3927">
        <v>35249</v>
      </c>
      <c r="B3927">
        <v>36904</v>
      </c>
      <c r="C3927" s="12">
        <v>135386</v>
      </c>
      <c r="D3927" s="12">
        <f t="shared" si="61"/>
        <v>100137</v>
      </c>
      <c r="G3927">
        <v>135386</v>
      </c>
    </row>
    <row r="3928" spans="1:7" x14ac:dyDescent="0.3">
      <c r="A3928">
        <v>71560</v>
      </c>
      <c r="B3928">
        <v>835</v>
      </c>
      <c r="C3928" s="12">
        <v>6709</v>
      </c>
      <c r="D3928" s="12">
        <f t="shared" si="61"/>
        <v>-64851</v>
      </c>
      <c r="G3928">
        <v>6709</v>
      </c>
    </row>
    <row r="3929" spans="1:7" x14ac:dyDescent="0.3">
      <c r="A3929">
        <v>35896</v>
      </c>
      <c r="B3929">
        <v>19815</v>
      </c>
      <c r="C3929" s="12">
        <v>167640</v>
      </c>
      <c r="D3929" s="12">
        <f t="shared" si="61"/>
        <v>131744</v>
      </c>
      <c r="G3929">
        <v>167640</v>
      </c>
    </row>
    <row r="3930" spans="1:7" x14ac:dyDescent="0.3">
      <c r="A3930">
        <v>80386</v>
      </c>
      <c r="B3930">
        <v>5511</v>
      </c>
      <c r="C3930" s="12">
        <v>44194</v>
      </c>
      <c r="D3930" s="12">
        <f t="shared" si="61"/>
        <v>-36192</v>
      </c>
      <c r="G3930">
        <v>44194</v>
      </c>
    </row>
    <row r="3931" spans="1:7" x14ac:dyDescent="0.3">
      <c r="A3931">
        <v>25800</v>
      </c>
      <c r="B3931">
        <v>23519</v>
      </c>
      <c r="C3931" s="12">
        <v>85580</v>
      </c>
      <c r="D3931" s="12">
        <f t="shared" si="61"/>
        <v>59780</v>
      </c>
      <c r="G3931">
        <v>85580</v>
      </c>
    </row>
    <row r="3932" spans="1:7" x14ac:dyDescent="0.3">
      <c r="A3932">
        <v>39796</v>
      </c>
      <c r="B3932">
        <v>1087</v>
      </c>
      <c r="C3932" s="12">
        <v>10734</v>
      </c>
      <c r="D3932" s="12">
        <f t="shared" si="61"/>
        <v>-29062</v>
      </c>
      <c r="G3932">
        <v>10734</v>
      </c>
    </row>
    <row r="3933" spans="1:7" x14ac:dyDescent="0.3">
      <c r="A3933">
        <v>87883</v>
      </c>
      <c r="B3933">
        <v>40788</v>
      </c>
      <c r="C3933" s="12">
        <v>164276</v>
      </c>
      <c r="D3933" s="12">
        <f t="shared" si="61"/>
        <v>76393</v>
      </c>
      <c r="G3933">
        <v>164276</v>
      </c>
    </row>
    <row r="3934" spans="1:7" x14ac:dyDescent="0.3">
      <c r="A3934">
        <v>54902</v>
      </c>
      <c r="B3934">
        <v>22346</v>
      </c>
      <c r="C3934" s="12">
        <v>83591</v>
      </c>
      <c r="D3934" s="12">
        <f t="shared" si="61"/>
        <v>28689</v>
      </c>
      <c r="G3934">
        <v>83591</v>
      </c>
    </row>
    <row r="3935" spans="1:7" x14ac:dyDescent="0.3">
      <c r="A3935">
        <v>41376</v>
      </c>
      <c r="B3935">
        <v>34716</v>
      </c>
      <c r="C3935" s="12">
        <v>184086</v>
      </c>
      <c r="D3935" s="12">
        <f t="shared" si="61"/>
        <v>142710</v>
      </c>
      <c r="G3935">
        <v>184086</v>
      </c>
    </row>
    <row r="3936" spans="1:7" x14ac:dyDescent="0.3">
      <c r="A3936">
        <v>50094</v>
      </c>
      <c r="B3936">
        <v>27562</v>
      </c>
      <c r="C3936" s="12">
        <v>169836</v>
      </c>
      <c r="D3936" s="12">
        <f t="shared" si="61"/>
        <v>119742</v>
      </c>
      <c r="G3936">
        <v>169836</v>
      </c>
    </row>
    <row r="3937" spans="1:7" x14ac:dyDescent="0.3">
      <c r="A3937">
        <v>26234</v>
      </c>
      <c r="B3937">
        <v>2992</v>
      </c>
      <c r="C3937" s="12">
        <v>17460</v>
      </c>
      <c r="D3937" s="12">
        <f t="shared" si="61"/>
        <v>-8774</v>
      </c>
      <c r="G3937">
        <v>17460</v>
      </c>
    </row>
    <row r="3938" spans="1:7" x14ac:dyDescent="0.3">
      <c r="A3938">
        <v>48607</v>
      </c>
      <c r="B3938">
        <v>35824</v>
      </c>
      <c r="C3938" s="12">
        <v>126270</v>
      </c>
      <c r="D3938" s="12">
        <f t="shared" si="61"/>
        <v>77663</v>
      </c>
      <c r="G3938">
        <v>126270</v>
      </c>
    </row>
    <row r="3939" spans="1:7" x14ac:dyDescent="0.3">
      <c r="A3939">
        <v>62919</v>
      </c>
      <c r="B3939">
        <v>29434</v>
      </c>
      <c r="C3939" s="12">
        <v>147460</v>
      </c>
      <c r="D3939" s="12">
        <f t="shared" si="61"/>
        <v>84541</v>
      </c>
      <c r="G3939">
        <v>147460</v>
      </c>
    </row>
    <row r="3940" spans="1:7" x14ac:dyDescent="0.3">
      <c r="A3940">
        <v>96660</v>
      </c>
      <c r="B3940">
        <v>5981</v>
      </c>
      <c r="C3940" s="12">
        <v>23909</v>
      </c>
      <c r="D3940" s="12">
        <f t="shared" si="61"/>
        <v>-72751</v>
      </c>
      <c r="G3940">
        <v>23909</v>
      </c>
    </row>
    <row r="3941" spans="1:7" x14ac:dyDescent="0.3">
      <c r="A3941">
        <v>38867</v>
      </c>
      <c r="B3941">
        <v>10077</v>
      </c>
      <c r="C3941" s="12">
        <v>34549</v>
      </c>
      <c r="D3941" s="12">
        <f t="shared" si="61"/>
        <v>-4318</v>
      </c>
      <c r="G3941">
        <v>34549</v>
      </c>
    </row>
    <row r="3942" spans="1:7" x14ac:dyDescent="0.3">
      <c r="A3942">
        <v>69393</v>
      </c>
      <c r="B3942">
        <v>23380</v>
      </c>
      <c r="C3942" s="12">
        <v>128275</v>
      </c>
      <c r="D3942" s="12">
        <f t="shared" si="61"/>
        <v>58882</v>
      </c>
      <c r="G3942">
        <v>128275</v>
      </c>
    </row>
    <row r="3943" spans="1:7" x14ac:dyDescent="0.3">
      <c r="A3943">
        <v>114257</v>
      </c>
      <c r="B3943">
        <v>40110</v>
      </c>
      <c r="C3943" s="12">
        <v>155109</v>
      </c>
      <c r="D3943" s="12">
        <f t="shared" si="61"/>
        <v>40852</v>
      </c>
      <c r="G3943">
        <v>155109</v>
      </c>
    </row>
    <row r="3944" spans="1:7" x14ac:dyDescent="0.3">
      <c r="A3944">
        <v>119278</v>
      </c>
      <c r="B3944">
        <v>22344</v>
      </c>
      <c r="C3944" s="12">
        <v>162518</v>
      </c>
      <c r="D3944" s="12">
        <f t="shared" si="61"/>
        <v>43240</v>
      </c>
      <c r="G3944">
        <v>162518</v>
      </c>
    </row>
    <row r="3945" spans="1:7" x14ac:dyDescent="0.3">
      <c r="A3945">
        <v>33588</v>
      </c>
      <c r="B3945">
        <v>20031</v>
      </c>
      <c r="C3945" s="12">
        <v>75652</v>
      </c>
      <c r="D3945" s="12">
        <f t="shared" si="61"/>
        <v>42064</v>
      </c>
      <c r="G3945">
        <v>75652</v>
      </c>
    </row>
    <row r="3946" spans="1:7" x14ac:dyDescent="0.3">
      <c r="A3946">
        <v>103975</v>
      </c>
      <c r="B3946">
        <v>27152</v>
      </c>
      <c r="C3946" s="12">
        <v>170751</v>
      </c>
      <c r="D3946" s="12">
        <f t="shared" si="61"/>
        <v>66776</v>
      </c>
      <c r="G3946">
        <v>170751</v>
      </c>
    </row>
    <row r="3947" spans="1:7" x14ac:dyDescent="0.3">
      <c r="A3947">
        <v>32952</v>
      </c>
      <c r="B3947">
        <v>29329</v>
      </c>
      <c r="C3947" s="12">
        <v>184694</v>
      </c>
      <c r="D3947" s="12">
        <f t="shared" si="61"/>
        <v>151742</v>
      </c>
      <c r="G3947">
        <v>184694</v>
      </c>
    </row>
    <row r="3948" spans="1:7" x14ac:dyDescent="0.3">
      <c r="A3948">
        <v>108224</v>
      </c>
      <c r="B3948">
        <v>15856</v>
      </c>
      <c r="C3948" s="12">
        <v>70330</v>
      </c>
      <c r="D3948" s="12">
        <f t="shared" si="61"/>
        <v>-37894</v>
      </c>
      <c r="G3948">
        <v>70330</v>
      </c>
    </row>
    <row r="3949" spans="1:7" x14ac:dyDescent="0.3">
      <c r="A3949">
        <v>44397</v>
      </c>
      <c r="B3949">
        <v>6565</v>
      </c>
      <c r="C3949" s="12">
        <v>61413</v>
      </c>
      <c r="D3949" s="12">
        <f t="shared" si="61"/>
        <v>17016</v>
      </c>
      <c r="G3949">
        <v>61413</v>
      </c>
    </row>
    <row r="3950" spans="1:7" x14ac:dyDescent="0.3">
      <c r="A3950">
        <v>96708</v>
      </c>
      <c r="B3950">
        <v>11521</v>
      </c>
      <c r="C3950" s="12">
        <v>40658</v>
      </c>
      <c r="D3950" s="12">
        <f t="shared" si="61"/>
        <v>-56050</v>
      </c>
      <c r="G3950">
        <v>40658</v>
      </c>
    </row>
    <row r="3951" spans="1:7" x14ac:dyDescent="0.3">
      <c r="A3951">
        <v>49564</v>
      </c>
      <c r="B3951">
        <v>33116</v>
      </c>
      <c r="C3951" s="12">
        <v>151434</v>
      </c>
      <c r="D3951" s="12">
        <f t="shared" si="61"/>
        <v>101870</v>
      </c>
      <c r="G3951">
        <v>151434</v>
      </c>
    </row>
    <row r="3952" spans="1:7" x14ac:dyDescent="0.3">
      <c r="A3952">
        <v>29818</v>
      </c>
      <c r="B3952">
        <v>26498</v>
      </c>
      <c r="C3952" s="12">
        <v>174850</v>
      </c>
      <c r="D3952" s="12">
        <f t="shared" si="61"/>
        <v>145032</v>
      </c>
      <c r="G3952">
        <v>174850</v>
      </c>
    </row>
    <row r="3953" spans="1:7" x14ac:dyDescent="0.3">
      <c r="A3953">
        <v>67512</v>
      </c>
      <c r="B3953">
        <v>13640</v>
      </c>
      <c r="C3953" s="12">
        <v>73036</v>
      </c>
      <c r="D3953" s="12">
        <f t="shared" si="61"/>
        <v>5524</v>
      </c>
      <c r="G3953">
        <v>73036</v>
      </c>
    </row>
    <row r="3954" spans="1:7" x14ac:dyDescent="0.3">
      <c r="A3954">
        <v>49396</v>
      </c>
      <c r="B3954">
        <v>28242</v>
      </c>
      <c r="C3954" s="12">
        <v>170153</v>
      </c>
      <c r="D3954" s="12">
        <f t="shared" si="61"/>
        <v>120757</v>
      </c>
      <c r="G3954">
        <v>170153</v>
      </c>
    </row>
    <row r="3955" spans="1:7" x14ac:dyDescent="0.3">
      <c r="A3955">
        <v>74426</v>
      </c>
      <c r="B3955">
        <v>54477</v>
      </c>
      <c r="C3955" s="12">
        <v>196514</v>
      </c>
      <c r="D3955" s="12">
        <f t="shared" si="61"/>
        <v>122088</v>
      </c>
      <c r="G3955">
        <v>196514</v>
      </c>
    </row>
    <row r="3956" spans="1:7" x14ac:dyDescent="0.3">
      <c r="A3956">
        <v>51114</v>
      </c>
      <c r="B3956">
        <v>6560</v>
      </c>
      <c r="C3956" s="12">
        <v>22350</v>
      </c>
      <c r="D3956" s="12">
        <f t="shared" si="61"/>
        <v>-28764</v>
      </c>
      <c r="G3956">
        <v>22350</v>
      </c>
    </row>
    <row r="3957" spans="1:7" x14ac:dyDescent="0.3">
      <c r="A3957">
        <v>25971</v>
      </c>
      <c r="B3957">
        <v>30948</v>
      </c>
      <c r="C3957" s="12">
        <v>151361</v>
      </c>
      <c r="D3957" s="12">
        <f t="shared" si="61"/>
        <v>125390</v>
      </c>
      <c r="G3957">
        <v>151361</v>
      </c>
    </row>
    <row r="3958" spans="1:7" x14ac:dyDescent="0.3">
      <c r="A3958">
        <v>41227</v>
      </c>
      <c r="B3958">
        <v>20208</v>
      </c>
      <c r="C3958" s="12">
        <v>100239</v>
      </c>
      <c r="D3958" s="12">
        <f t="shared" si="61"/>
        <v>59012</v>
      </c>
      <c r="G3958">
        <v>100239</v>
      </c>
    </row>
    <row r="3959" spans="1:7" x14ac:dyDescent="0.3">
      <c r="A3959">
        <v>109231</v>
      </c>
      <c r="B3959">
        <v>21073</v>
      </c>
      <c r="C3959" s="12">
        <v>75638</v>
      </c>
      <c r="D3959" s="12">
        <f t="shared" si="61"/>
        <v>-33593</v>
      </c>
      <c r="G3959">
        <v>75638</v>
      </c>
    </row>
    <row r="3960" spans="1:7" x14ac:dyDescent="0.3">
      <c r="A3960">
        <v>73736</v>
      </c>
      <c r="B3960">
        <v>40288</v>
      </c>
      <c r="C3960" s="12">
        <v>168980</v>
      </c>
      <c r="D3960" s="12">
        <f t="shared" si="61"/>
        <v>95244</v>
      </c>
      <c r="G3960">
        <v>168980</v>
      </c>
    </row>
    <row r="3961" spans="1:7" x14ac:dyDescent="0.3">
      <c r="A3961">
        <v>36962</v>
      </c>
      <c r="B3961">
        <v>15013</v>
      </c>
      <c r="C3961" s="12">
        <v>112442</v>
      </c>
      <c r="D3961" s="12">
        <f t="shared" si="61"/>
        <v>75480</v>
      </c>
      <c r="G3961">
        <v>112442</v>
      </c>
    </row>
    <row r="3962" spans="1:7" x14ac:dyDescent="0.3">
      <c r="A3962">
        <v>80145</v>
      </c>
      <c r="B3962">
        <v>3106</v>
      </c>
      <c r="C3962" s="12">
        <v>12223</v>
      </c>
      <c r="D3962" s="12">
        <f t="shared" si="61"/>
        <v>-67922</v>
      </c>
      <c r="G3962">
        <v>12223</v>
      </c>
    </row>
    <row r="3963" spans="1:7" x14ac:dyDescent="0.3">
      <c r="A3963">
        <v>51928</v>
      </c>
      <c r="B3963">
        <v>32315</v>
      </c>
      <c r="C3963" s="12">
        <v>127767</v>
      </c>
      <c r="D3963" s="12">
        <f t="shared" si="61"/>
        <v>75839</v>
      </c>
      <c r="G3963">
        <v>127767</v>
      </c>
    </row>
    <row r="3964" spans="1:7" x14ac:dyDescent="0.3">
      <c r="A3964">
        <v>31749</v>
      </c>
      <c r="B3964">
        <v>8042</v>
      </c>
      <c r="C3964" s="12">
        <v>35867</v>
      </c>
      <c r="D3964" s="12">
        <f t="shared" si="61"/>
        <v>4118</v>
      </c>
      <c r="G3964">
        <v>35867</v>
      </c>
    </row>
    <row r="3965" spans="1:7" x14ac:dyDescent="0.3">
      <c r="A3965">
        <v>104461</v>
      </c>
      <c r="B3965">
        <v>33567</v>
      </c>
      <c r="C3965" s="12">
        <v>137232</v>
      </c>
      <c r="D3965" s="12">
        <f t="shared" si="61"/>
        <v>32771</v>
      </c>
      <c r="G3965">
        <v>137232</v>
      </c>
    </row>
    <row r="3966" spans="1:7" x14ac:dyDescent="0.3">
      <c r="A3966">
        <v>109438</v>
      </c>
      <c r="B3966">
        <v>10976</v>
      </c>
      <c r="C3966" s="12">
        <v>78046</v>
      </c>
      <c r="D3966" s="12">
        <f t="shared" si="61"/>
        <v>-31392</v>
      </c>
      <c r="G3966">
        <v>78046</v>
      </c>
    </row>
    <row r="3967" spans="1:7" x14ac:dyDescent="0.3">
      <c r="A3967">
        <v>90124</v>
      </c>
      <c r="B3967">
        <v>33228</v>
      </c>
      <c r="C3967" s="12">
        <v>144944</v>
      </c>
      <c r="D3967" s="12">
        <f t="shared" si="61"/>
        <v>54820</v>
      </c>
      <c r="G3967">
        <v>144944</v>
      </c>
    </row>
    <row r="3968" spans="1:7" x14ac:dyDescent="0.3">
      <c r="A3968">
        <v>47106</v>
      </c>
      <c r="B3968">
        <v>24436</v>
      </c>
      <c r="C3968" s="12">
        <v>114922</v>
      </c>
      <c r="D3968" s="12">
        <f t="shared" si="61"/>
        <v>67816</v>
      </c>
      <c r="G3968">
        <v>114922</v>
      </c>
    </row>
    <row r="3969" spans="1:7" x14ac:dyDescent="0.3">
      <c r="A3969">
        <v>31856</v>
      </c>
      <c r="B3969">
        <v>4242</v>
      </c>
      <c r="C3969" s="12">
        <v>36367</v>
      </c>
      <c r="D3969" s="12">
        <f t="shared" si="61"/>
        <v>4511</v>
      </c>
      <c r="G3969">
        <v>36367</v>
      </c>
    </row>
    <row r="3970" spans="1:7" x14ac:dyDescent="0.3">
      <c r="A3970">
        <v>107281</v>
      </c>
      <c r="B3970">
        <v>5440</v>
      </c>
      <c r="C3970" s="12">
        <v>48189</v>
      </c>
      <c r="D3970" s="12">
        <f t="shared" si="61"/>
        <v>-59092</v>
      </c>
      <c r="G3970">
        <v>48189</v>
      </c>
    </row>
    <row r="3971" spans="1:7" x14ac:dyDescent="0.3">
      <c r="A3971">
        <v>55645</v>
      </c>
      <c r="B3971">
        <v>26804</v>
      </c>
      <c r="C3971" s="12">
        <v>151073</v>
      </c>
      <c r="D3971" s="12">
        <f t="shared" ref="D3971:D4034" si="62">C3971-A3971</f>
        <v>95428</v>
      </c>
      <c r="G3971">
        <v>151073</v>
      </c>
    </row>
    <row r="3972" spans="1:7" x14ac:dyDescent="0.3">
      <c r="A3972">
        <v>79978</v>
      </c>
      <c r="B3972">
        <v>15565</v>
      </c>
      <c r="C3972" s="12">
        <v>118014</v>
      </c>
      <c r="D3972" s="12">
        <f t="shared" si="62"/>
        <v>38036</v>
      </c>
      <c r="G3972">
        <v>118014</v>
      </c>
    </row>
    <row r="3973" spans="1:7" x14ac:dyDescent="0.3">
      <c r="A3973">
        <v>56968</v>
      </c>
      <c r="B3973">
        <v>18454</v>
      </c>
      <c r="C3973" s="12">
        <v>118525</v>
      </c>
      <c r="D3973" s="12">
        <f t="shared" si="62"/>
        <v>61557</v>
      </c>
      <c r="G3973">
        <v>118525</v>
      </c>
    </row>
    <row r="3974" spans="1:7" x14ac:dyDescent="0.3">
      <c r="A3974">
        <v>82417</v>
      </c>
      <c r="B3974">
        <v>25100</v>
      </c>
      <c r="C3974" s="12">
        <v>139860</v>
      </c>
      <c r="D3974" s="12">
        <f t="shared" si="62"/>
        <v>57443</v>
      </c>
      <c r="G3974">
        <v>139860</v>
      </c>
    </row>
    <row r="3975" spans="1:7" x14ac:dyDescent="0.3">
      <c r="A3975">
        <v>101510</v>
      </c>
      <c r="B3975">
        <v>55835</v>
      </c>
      <c r="C3975" s="12">
        <v>190850</v>
      </c>
      <c r="D3975" s="12">
        <f t="shared" si="62"/>
        <v>89340</v>
      </c>
      <c r="G3975">
        <v>190850</v>
      </c>
    </row>
    <row r="3976" spans="1:7" x14ac:dyDescent="0.3">
      <c r="A3976">
        <v>60820</v>
      </c>
      <c r="B3976">
        <v>38311</v>
      </c>
      <c r="C3976" s="12">
        <v>143932</v>
      </c>
      <c r="D3976" s="12">
        <f t="shared" si="62"/>
        <v>83112</v>
      </c>
      <c r="G3976">
        <v>143932</v>
      </c>
    </row>
    <row r="3977" spans="1:7" x14ac:dyDescent="0.3">
      <c r="A3977">
        <v>89522</v>
      </c>
      <c r="B3977">
        <v>54412</v>
      </c>
      <c r="C3977" s="12">
        <v>189971</v>
      </c>
      <c r="D3977" s="12">
        <f t="shared" si="62"/>
        <v>100449</v>
      </c>
      <c r="G3977">
        <v>189971</v>
      </c>
    </row>
    <row r="3978" spans="1:7" x14ac:dyDescent="0.3">
      <c r="A3978">
        <v>109901</v>
      </c>
      <c r="B3978">
        <v>21207</v>
      </c>
      <c r="C3978" s="12">
        <v>181811</v>
      </c>
      <c r="D3978" s="12">
        <f t="shared" si="62"/>
        <v>71910</v>
      </c>
      <c r="G3978">
        <v>181811</v>
      </c>
    </row>
    <row r="3979" spans="1:7" x14ac:dyDescent="0.3">
      <c r="A3979">
        <v>58303</v>
      </c>
      <c r="B3979">
        <v>26236</v>
      </c>
      <c r="C3979" s="12">
        <v>93323</v>
      </c>
      <c r="D3979" s="12">
        <f t="shared" si="62"/>
        <v>35020</v>
      </c>
      <c r="G3979">
        <v>93323</v>
      </c>
    </row>
    <row r="3980" spans="1:7" x14ac:dyDescent="0.3">
      <c r="A3980">
        <v>106776</v>
      </c>
      <c r="B3980">
        <v>45938</v>
      </c>
      <c r="C3980" s="12">
        <v>165221</v>
      </c>
      <c r="D3980" s="12">
        <f t="shared" si="62"/>
        <v>58445</v>
      </c>
      <c r="G3980">
        <v>165221</v>
      </c>
    </row>
    <row r="3981" spans="1:7" x14ac:dyDescent="0.3">
      <c r="A3981">
        <v>58915</v>
      </c>
      <c r="B3981">
        <v>20031</v>
      </c>
      <c r="C3981" s="12">
        <v>83266</v>
      </c>
      <c r="D3981" s="12">
        <f t="shared" si="62"/>
        <v>24351</v>
      </c>
      <c r="G3981">
        <v>83266</v>
      </c>
    </row>
    <row r="3982" spans="1:7" x14ac:dyDescent="0.3">
      <c r="A3982">
        <v>42975</v>
      </c>
      <c r="B3982">
        <v>34078</v>
      </c>
      <c r="C3982" s="12">
        <v>168311</v>
      </c>
      <c r="D3982" s="12">
        <f t="shared" si="62"/>
        <v>125336</v>
      </c>
      <c r="G3982">
        <v>168311</v>
      </c>
    </row>
    <row r="3983" spans="1:7" x14ac:dyDescent="0.3">
      <c r="A3983">
        <v>63285</v>
      </c>
      <c r="B3983">
        <v>5371</v>
      </c>
      <c r="C3983" s="12">
        <v>19245</v>
      </c>
      <c r="D3983" s="12">
        <f t="shared" si="62"/>
        <v>-44040</v>
      </c>
      <c r="G3983">
        <v>19245</v>
      </c>
    </row>
    <row r="3984" spans="1:7" x14ac:dyDescent="0.3">
      <c r="A3984">
        <v>87499</v>
      </c>
      <c r="B3984">
        <v>39910</v>
      </c>
      <c r="C3984" s="12">
        <v>186671</v>
      </c>
      <c r="D3984" s="12">
        <f t="shared" si="62"/>
        <v>99172</v>
      </c>
      <c r="G3984">
        <v>186671</v>
      </c>
    </row>
    <row r="3985" spans="1:7" x14ac:dyDescent="0.3">
      <c r="A3985">
        <v>45680</v>
      </c>
      <c r="B3985">
        <v>18341</v>
      </c>
      <c r="C3985" s="12">
        <v>132367</v>
      </c>
      <c r="D3985" s="12">
        <f t="shared" si="62"/>
        <v>86687</v>
      </c>
      <c r="G3985">
        <v>132367</v>
      </c>
    </row>
    <row r="3986" spans="1:7" x14ac:dyDescent="0.3">
      <c r="A3986">
        <v>66110</v>
      </c>
      <c r="B3986">
        <v>32895</v>
      </c>
      <c r="C3986" s="12">
        <v>195924</v>
      </c>
      <c r="D3986" s="12">
        <f t="shared" si="62"/>
        <v>129814</v>
      </c>
      <c r="G3986">
        <v>195924</v>
      </c>
    </row>
    <row r="3987" spans="1:7" x14ac:dyDescent="0.3">
      <c r="A3987">
        <v>108102</v>
      </c>
      <c r="B3987">
        <v>7864</v>
      </c>
      <c r="C3987" s="12">
        <v>32689</v>
      </c>
      <c r="D3987" s="12">
        <f t="shared" si="62"/>
        <v>-75413</v>
      </c>
      <c r="G3987">
        <v>32689</v>
      </c>
    </row>
    <row r="3988" spans="1:7" x14ac:dyDescent="0.3">
      <c r="A3988">
        <v>88063</v>
      </c>
      <c r="B3988">
        <v>51780</v>
      </c>
      <c r="C3988" s="12">
        <v>185040</v>
      </c>
      <c r="D3988" s="12">
        <f t="shared" si="62"/>
        <v>96977</v>
      </c>
      <c r="G3988">
        <v>185040</v>
      </c>
    </row>
    <row r="3989" spans="1:7" x14ac:dyDescent="0.3">
      <c r="A3989">
        <v>86406</v>
      </c>
      <c r="B3989">
        <v>49079</v>
      </c>
      <c r="C3989" s="12">
        <v>178841</v>
      </c>
      <c r="D3989" s="12">
        <f t="shared" si="62"/>
        <v>92435</v>
      </c>
      <c r="G3989">
        <v>178841</v>
      </c>
    </row>
    <row r="3990" spans="1:7" x14ac:dyDescent="0.3">
      <c r="A3990">
        <v>99769</v>
      </c>
      <c r="B3990">
        <v>16567</v>
      </c>
      <c r="C3990" s="12">
        <v>70176</v>
      </c>
      <c r="D3990" s="12">
        <f t="shared" si="62"/>
        <v>-29593</v>
      </c>
      <c r="G3990">
        <v>70176</v>
      </c>
    </row>
    <row r="3991" spans="1:7" x14ac:dyDescent="0.3">
      <c r="A3991">
        <v>112321</v>
      </c>
      <c r="B3991">
        <v>11032</v>
      </c>
      <c r="C3991" s="12">
        <v>48168</v>
      </c>
      <c r="D3991" s="12">
        <f t="shared" si="62"/>
        <v>-64153</v>
      </c>
      <c r="G3991">
        <v>48168</v>
      </c>
    </row>
    <row r="3992" spans="1:7" x14ac:dyDescent="0.3">
      <c r="A3992">
        <v>83947</v>
      </c>
      <c r="B3992">
        <v>32421</v>
      </c>
      <c r="C3992" s="12">
        <v>151538</v>
      </c>
      <c r="D3992" s="12">
        <f t="shared" si="62"/>
        <v>67591</v>
      </c>
      <c r="G3992">
        <v>151538</v>
      </c>
    </row>
    <row r="3993" spans="1:7" x14ac:dyDescent="0.3">
      <c r="A3993">
        <v>34332</v>
      </c>
      <c r="B3993">
        <v>45198</v>
      </c>
      <c r="C3993" s="12">
        <v>173895</v>
      </c>
      <c r="D3993" s="12">
        <f t="shared" si="62"/>
        <v>139563</v>
      </c>
      <c r="G3993">
        <v>173895</v>
      </c>
    </row>
    <row r="3994" spans="1:7" x14ac:dyDescent="0.3">
      <c r="A3994">
        <v>77766</v>
      </c>
      <c r="B3994">
        <v>18517</v>
      </c>
      <c r="C3994" s="12">
        <v>119283</v>
      </c>
      <c r="D3994" s="12">
        <f t="shared" si="62"/>
        <v>41517</v>
      </c>
      <c r="G3994">
        <v>119283</v>
      </c>
    </row>
    <row r="3995" spans="1:7" x14ac:dyDescent="0.3">
      <c r="A3995">
        <v>119660</v>
      </c>
      <c r="B3995">
        <v>44050</v>
      </c>
      <c r="C3995" s="12">
        <v>166141</v>
      </c>
      <c r="D3995" s="12">
        <f t="shared" si="62"/>
        <v>46481</v>
      </c>
      <c r="G3995">
        <v>166141</v>
      </c>
    </row>
    <row r="3996" spans="1:7" x14ac:dyDescent="0.3">
      <c r="A3996">
        <v>85777</v>
      </c>
      <c r="B3996">
        <v>25084</v>
      </c>
      <c r="C3996" s="12">
        <v>153187</v>
      </c>
      <c r="D3996" s="12">
        <f t="shared" si="62"/>
        <v>67410</v>
      </c>
      <c r="G3996">
        <v>153187</v>
      </c>
    </row>
    <row r="3997" spans="1:7" x14ac:dyDescent="0.3">
      <c r="A3997">
        <v>68182</v>
      </c>
      <c r="B3997">
        <v>16351</v>
      </c>
      <c r="C3997" s="12">
        <v>152805</v>
      </c>
      <c r="D3997" s="12">
        <f t="shared" si="62"/>
        <v>84623</v>
      </c>
      <c r="G3997">
        <v>152805</v>
      </c>
    </row>
    <row r="3998" spans="1:7" x14ac:dyDescent="0.3">
      <c r="A3998">
        <v>54658</v>
      </c>
      <c r="B3998">
        <v>20256</v>
      </c>
      <c r="C3998" s="12">
        <v>161552</v>
      </c>
      <c r="D3998" s="12">
        <f t="shared" si="62"/>
        <v>106894</v>
      </c>
      <c r="G3998">
        <v>161552</v>
      </c>
    </row>
    <row r="3999" spans="1:7" x14ac:dyDescent="0.3">
      <c r="A3999">
        <v>48450</v>
      </c>
      <c r="B3999">
        <v>18644</v>
      </c>
      <c r="C3999" s="12">
        <v>128757</v>
      </c>
      <c r="D3999" s="12">
        <f t="shared" si="62"/>
        <v>80307</v>
      </c>
      <c r="G3999">
        <v>128757</v>
      </c>
    </row>
    <row r="4000" spans="1:7" x14ac:dyDescent="0.3">
      <c r="A4000">
        <v>44887</v>
      </c>
      <c r="B4000">
        <v>32377</v>
      </c>
      <c r="C4000" s="12">
        <v>167069</v>
      </c>
      <c r="D4000" s="12">
        <f t="shared" si="62"/>
        <v>122182</v>
      </c>
      <c r="G4000">
        <v>167069</v>
      </c>
    </row>
    <row r="4001" spans="1:7" x14ac:dyDescent="0.3">
      <c r="A4001">
        <v>38887</v>
      </c>
      <c r="B4001">
        <v>20573</v>
      </c>
      <c r="C4001" s="12">
        <v>87469</v>
      </c>
      <c r="D4001" s="12">
        <f t="shared" si="62"/>
        <v>48582</v>
      </c>
      <c r="G4001">
        <v>87469</v>
      </c>
    </row>
    <row r="4002" spans="1:7" x14ac:dyDescent="0.3">
      <c r="A4002">
        <v>34885</v>
      </c>
      <c r="B4002">
        <v>18888</v>
      </c>
      <c r="C4002" s="12">
        <v>90875</v>
      </c>
      <c r="D4002" s="12">
        <f t="shared" si="62"/>
        <v>55990</v>
      </c>
      <c r="G4002">
        <v>90875</v>
      </c>
    </row>
    <row r="4003" spans="1:7" x14ac:dyDescent="0.3">
      <c r="A4003">
        <v>90426</v>
      </c>
      <c r="B4003">
        <v>30173</v>
      </c>
      <c r="C4003" s="12">
        <v>173628</v>
      </c>
      <c r="D4003" s="12">
        <f t="shared" si="62"/>
        <v>83202</v>
      </c>
      <c r="G4003">
        <v>173628</v>
      </c>
    </row>
    <row r="4004" spans="1:7" x14ac:dyDescent="0.3">
      <c r="A4004">
        <v>115621</v>
      </c>
      <c r="B4004">
        <v>19766</v>
      </c>
      <c r="C4004" s="12">
        <v>78754</v>
      </c>
      <c r="D4004" s="12">
        <f t="shared" si="62"/>
        <v>-36867</v>
      </c>
      <c r="G4004">
        <v>78754</v>
      </c>
    </row>
    <row r="4005" spans="1:7" x14ac:dyDescent="0.3">
      <c r="A4005">
        <v>110849</v>
      </c>
      <c r="B4005">
        <v>1412</v>
      </c>
      <c r="C4005" s="12">
        <v>10559</v>
      </c>
      <c r="D4005" s="12">
        <f t="shared" si="62"/>
        <v>-100290</v>
      </c>
      <c r="G4005">
        <v>10559</v>
      </c>
    </row>
    <row r="4006" spans="1:7" x14ac:dyDescent="0.3">
      <c r="A4006">
        <v>106602</v>
      </c>
      <c r="B4006">
        <v>7274</v>
      </c>
      <c r="C4006" s="12">
        <v>35622</v>
      </c>
      <c r="D4006" s="12">
        <f t="shared" si="62"/>
        <v>-70980</v>
      </c>
      <c r="G4006">
        <v>35622</v>
      </c>
    </row>
    <row r="4007" spans="1:7" x14ac:dyDescent="0.3">
      <c r="A4007">
        <v>101709</v>
      </c>
      <c r="B4007">
        <v>11402</v>
      </c>
      <c r="C4007" s="12">
        <v>74087</v>
      </c>
      <c r="D4007" s="12">
        <f t="shared" si="62"/>
        <v>-27622</v>
      </c>
      <c r="G4007">
        <v>74087</v>
      </c>
    </row>
    <row r="4008" spans="1:7" x14ac:dyDescent="0.3">
      <c r="A4008">
        <v>107311</v>
      </c>
      <c r="B4008">
        <v>39031</v>
      </c>
      <c r="C4008" s="12">
        <v>163619</v>
      </c>
      <c r="D4008" s="12">
        <f t="shared" si="62"/>
        <v>56308</v>
      </c>
      <c r="G4008">
        <v>163619</v>
      </c>
    </row>
    <row r="4009" spans="1:7" x14ac:dyDescent="0.3">
      <c r="A4009">
        <v>80878</v>
      </c>
      <c r="B4009">
        <v>37812</v>
      </c>
      <c r="C4009" s="12">
        <v>197183</v>
      </c>
      <c r="D4009" s="12">
        <f t="shared" si="62"/>
        <v>116305</v>
      </c>
      <c r="G4009">
        <v>197183</v>
      </c>
    </row>
    <row r="4010" spans="1:7" x14ac:dyDescent="0.3">
      <c r="A4010">
        <v>88209</v>
      </c>
      <c r="B4010">
        <v>38511</v>
      </c>
      <c r="C4010" s="12">
        <v>147972</v>
      </c>
      <c r="D4010" s="12">
        <f t="shared" si="62"/>
        <v>59763</v>
      </c>
      <c r="G4010">
        <v>147972</v>
      </c>
    </row>
    <row r="4011" spans="1:7" x14ac:dyDescent="0.3">
      <c r="A4011">
        <v>100335</v>
      </c>
      <c r="B4011">
        <v>24206</v>
      </c>
      <c r="C4011" s="12">
        <v>84316</v>
      </c>
      <c r="D4011" s="12">
        <f t="shared" si="62"/>
        <v>-16019</v>
      </c>
      <c r="G4011">
        <v>84316</v>
      </c>
    </row>
    <row r="4012" spans="1:7" x14ac:dyDescent="0.3">
      <c r="A4012">
        <v>118534</v>
      </c>
      <c r="B4012">
        <v>6199</v>
      </c>
      <c r="C4012" s="12">
        <v>32646</v>
      </c>
      <c r="D4012" s="12">
        <f t="shared" si="62"/>
        <v>-85888</v>
      </c>
      <c r="G4012">
        <v>32646</v>
      </c>
    </row>
    <row r="4013" spans="1:7" x14ac:dyDescent="0.3">
      <c r="A4013">
        <v>101081</v>
      </c>
      <c r="B4013">
        <v>35895</v>
      </c>
      <c r="C4013" s="12">
        <v>140471</v>
      </c>
      <c r="D4013" s="12">
        <f t="shared" si="62"/>
        <v>39390</v>
      </c>
      <c r="G4013">
        <v>140471</v>
      </c>
    </row>
    <row r="4014" spans="1:7" x14ac:dyDescent="0.3">
      <c r="A4014">
        <v>44461</v>
      </c>
      <c r="B4014">
        <v>1006</v>
      </c>
      <c r="C4014" s="12">
        <v>9529</v>
      </c>
      <c r="D4014" s="12">
        <f t="shared" si="62"/>
        <v>-34932</v>
      </c>
      <c r="G4014">
        <v>9529</v>
      </c>
    </row>
    <row r="4015" spans="1:7" x14ac:dyDescent="0.3">
      <c r="A4015">
        <v>28070</v>
      </c>
      <c r="B4015">
        <v>29040</v>
      </c>
      <c r="C4015" s="12">
        <v>134066</v>
      </c>
      <c r="D4015" s="12">
        <f t="shared" si="62"/>
        <v>105996</v>
      </c>
      <c r="G4015">
        <v>134066</v>
      </c>
    </row>
    <row r="4016" spans="1:7" x14ac:dyDescent="0.3">
      <c r="A4016">
        <v>25365</v>
      </c>
      <c r="B4016">
        <v>9501</v>
      </c>
      <c r="C4016" s="12">
        <v>42459</v>
      </c>
      <c r="D4016" s="12">
        <f t="shared" si="62"/>
        <v>17094</v>
      </c>
      <c r="G4016">
        <v>42459</v>
      </c>
    </row>
    <row r="4017" spans="1:7" x14ac:dyDescent="0.3">
      <c r="A4017">
        <v>116660</v>
      </c>
      <c r="B4017">
        <v>14104</v>
      </c>
      <c r="C4017" s="12">
        <v>48059</v>
      </c>
      <c r="D4017" s="12">
        <f t="shared" si="62"/>
        <v>-68601</v>
      </c>
      <c r="G4017">
        <v>48059</v>
      </c>
    </row>
    <row r="4018" spans="1:7" x14ac:dyDescent="0.3">
      <c r="A4018">
        <v>90808</v>
      </c>
      <c r="B4018">
        <v>4187</v>
      </c>
      <c r="C4018" s="12">
        <v>29052</v>
      </c>
      <c r="D4018" s="12">
        <f t="shared" si="62"/>
        <v>-61756</v>
      </c>
      <c r="G4018">
        <v>29052</v>
      </c>
    </row>
    <row r="4019" spans="1:7" x14ac:dyDescent="0.3">
      <c r="A4019">
        <v>68625</v>
      </c>
      <c r="B4019">
        <v>23279</v>
      </c>
      <c r="C4019" s="12">
        <v>182308</v>
      </c>
      <c r="D4019" s="12">
        <f t="shared" si="62"/>
        <v>113683</v>
      </c>
      <c r="G4019">
        <v>182308</v>
      </c>
    </row>
    <row r="4020" spans="1:7" x14ac:dyDescent="0.3">
      <c r="A4020">
        <v>105337</v>
      </c>
      <c r="B4020">
        <v>10483</v>
      </c>
      <c r="C4020" s="12" t="s">
        <v>8078</v>
      </c>
      <c r="D4020" s="12">
        <f t="shared" si="62"/>
        <v>-45196</v>
      </c>
      <c r="G4020" t="s">
        <v>8078</v>
      </c>
    </row>
    <row r="4021" spans="1:7" x14ac:dyDescent="0.3">
      <c r="A4021">
        <v>103564</v>
      </c>
      <c r="B4021">
        <v>25030</v>
      </c>
      <c r="C4021" s="12">
        <v>107080</v>
      </c>
      <c r="D4021" s="12">
        <f t="shared" si="62"/>
        <v>3516</v>
      </c>
      <c r="G4021">
        <v>107080</v>
      </c>
    </row>
    <row r="4022" spans="1:7" x14ac:dyDescent="0.3">
      <c r="A4022">
        <v>108732</v>
      </c>
      <c r="B4022">
        <v>17502</v>
      </c>
      <c r="C4022" s="12">
        <v>99059</v>
      </c>
      <c r="D4022" s="12">
        <f t="shared" si="62"/>
        <v>-9673</v>
      </c>
      <c r="G4022">
        <v>99059</v>
      </c>
    </row>
    <row r="4023" spans="1:7" x14ac:dyDescent="0.3">
      <c r="A4023">
        <v>75009</v>
      </c>
      <c r="B4023">
        <v>6704</v>
      </c>
      <c r="C4023" s="12">
        <v>31338</v>
      </c>
      <c r="D4023" s="12">
        <f t="shared" si="62"/>
        <v>-43671</v>
      </c>
      <c r="G4023">
        <v>31338</v>
      </c>
    </row>
    <row r="4024" spans="1:7" x14ac:dyDescent="0.3">
      <c r="A4024">
        <v>106456</v>
      </c>
      <c r="B4024">
        <v>26470</v>
      </c>
      <c r="C4024" s="12">
        <v>115893</v>
      </c>
      <c r="D4024" s="12">
        <f t="shared" si="62"/>
        <v>9437</v>
      </c>
      <c r="G4024">
        <v>115893</v>
      </c>
    </row>
    <row r="4025" spans="1:7" x14ac:dyDescent="0.3">
      <c r="A4025">
        <v>71865</v>
      </c>
      <c r="B4025">
        <v>13182</v>
      </c>
      <c r="C4025" s="12">
        <v>86649</v>
      </c>
      <c r="D4025" s="12">
        <f t="shared" si="62"/>
        <v>14784</v>
      </c>
      <c r="G4025">
        <v>86649</v>
      </c>
    </row>
    <row r="4026" spans="1:7" x14ac:dyDescent="0.3">
      <c r="A4026">
        <v>113861</v>
      </c>
      <c r="B4026">
        <v>43089</v>
      </c>
      <c r="C4026" s="12">
        <v>174622</v>
      </c>
      <c r="D4026" s="12">
        <f t="shared" si="62"/>
        <v>60761</v>
      </c>
      <c r="G4026">
        <v>174622</v>
      </c>
    </row>
    <row r="4027" spans="1:7" x14ac:dyDescent="0.3">
      <c r="A4027">
        <v>100562</v>
      </c>
      <c r="B4027">
        <v>20975</v>
      </c>
      <c r="C4027" s="12">
        <v>107610</v>
      </c>
      <c r="D4027" s="12">
        <f t="shared" si="62"/>
        <v>7048</v>
      </c>
      <c r="G4027">
        <v>107610</v>
      </c>
    </row>
    <row r="4028" spans="1:7" x14ac:dyDescent="0.3">
      <c r="A4028">
        <v>114844</v>
      </c>
      <c r="B4028">
        <v>1584</v>
      </c>
      <c r="C4028" s="12">
        <v>10759</v>
      </c>
      <c r="D4028" s="12">
        <f t="shared" si="62"/>
        <v>-104085</v>
      </c>
      <c r="G4028">
        <v>10759</v>
      </c>
    </row>
    <row r="4029" spans="1:7" x14ac:dyDescent="0.3">
      <c r="A4029">
        <v>59851</v>
      </c>
      <c r="B4029">
        <v>1940</v>
      </c>
      <c r="C4029" s="12">
        <v>9602</v>
      </c>
      <c r="D4029" s="12">
        <f t="shared" si="62"/>
        <v>-50249</v>
      </c>
      <c r="G4029">
        <v>9602</v>
      </c>
    </row>
    <row r="4030" spans="1:7" x14ac:dyDescent="0.3">
      <c r="A4030">
        <v>49061</v>
      </c>
      <c r="B4030">
        <v>5647</v>
      </c>
      <c r="C4030" s="12">
        <v>23196</v>
      </c>
      <c r="D4030" s="12">
        <f t="shared" si="62"/>
        <v>-25865</v>
      </c>
      <c r="G4030">
        <v>23196</v>
      </c>
    </row>
    <row r="4031" spans="1:7" x14ac:dyDescent="0.3">
      <c r="A4031">
        <v>68624</v>
      </c>
      <c r="B4031">
        <v>20457</v>
      </c>
      <c r="C4031" s="12" t="s">
        <v>8101</v>
      </c>
      <c r="D4031" s="12">
        <f t="shared" si="62"/>
        <v>15581</v>
      </c>
      <c r="G4031" t="s">
        <v>8101</v>
      </c>
    </row>
    <row r="4032" spans="1:7" x14ac:dyDescent="0.3">
      <c r="A4032">
        <v>45837</v>
      </c>
      <c r="B4032">
        <v>12310</v>
      </c>
      <c r="C4032" s="12">
        <v>97871</v>
      </c>
      <c r="D4032" s="12">
        <f t="shared" si="62"/>
        <v>52034</v>
      </c>
      <c r="G4032">
        <v>97871</v>
      </c>
    </row>
    <row r="4033" spans="1:7" x14ac:dyDescent="0.3">
      <c r="A4033">
        <v>32247</v>
      </c>
      <c r="B4033">
        <v>38253</v>
      </c>
      <c r="C4033" s="12">
        <v>198340</v>
      </c>
      <c r="D4033" s="12">
        <f t="shared" si="62"/>
        <v>166093</v>
      </c>
      <c r="G4033">
        <v>198340</v>
      </c>
    </row>
    <row r="4034" spans="1:7" x14ac:dyDescent="0.3">
      <c r="A4034">
        <v>63901</v>
      </c>
      <c r="B4034">
        <v>11613</v>
      </c>
      <c r="C4034" s="12">
        <v>70044</v>
      </c>
      <c r="D4034" s="12">
        <f t="shared" si="62"/>
        <v>6143</v>
      </c>
      <c r="G4034">
        <v>70044</v>
      </c>
    </row>
    <row r="4035" spans="1:7" x14ac:dyDescent="0.3">
      <c r="A4035">
        <v>118062</v>
      </c>
      <c r="B4035">
        <v>3743</v>
      </c>
      <c r="C4035" s="12">
        <v>30640</v>
      </c>
      <c r="D4035" s="12">
        <f t="shared" ref="D4035:D4098" si="63">C4035-A4035</f>
        <v>-87422</v>
      </c>
      <c r="G4035">
        <v>30640</v>
      </c>
    </row>
    <row r="4036" spans="1:7" x14ac:dyDescent="0.3">
      <c r="A4036">
        <v>88850</v>
      </c>
      <c r="B4036">
        <v>26888</v>
      </c>
      <c r="C4036" s="12">
        <v>135671</v>
      </c>
      <c r="D4036" s="12">
        <f t="shared" si="63"/>
        <v>46821</v>
      </c>
      <c r="G4036">
        <v>135671</v>
      </c>
    </row>
    <row r="4037" spans="1:7" x14ac:dyDescent="0.3">
      <c r="A4037">
        <v>47803</v>
      </c>
      <c r="B4037">
        <v>22841</v>
      </c>
      <c r="C4037" s="12">
        <v>97154</v>
      </c>
      <c r="D4037" s="12">
        <f t="shared" si="63"/>
        <v>49351</v>
      </c>
      <c r="G4037">
        <v>97154</v>
      </c>
    </row>
    <row r="4038" spans="1:7" x14ac:dyDescent="0.3">
      <c r="A4038">
        <v>93794</v>
      </c>
      <c r="B4038">
        <v>10478</v>
      </c>
      <c r="C4038" s="12">
        <v>44683</v>
      </c>
      <c r="D4038" s="12">
        <f t="shared" si="63"/>
        <v>-49111</v>
      </c>
      <c r="G4038">
        <v>44683</v>
      </c>
    </row>
    <row r="4039" spans="1:7" x14ac:dyDescent="0.3">
      <c r="A4039">
        <v>47862</v>
      </c>
      <c r="B4039">
        <v>17576</v>
      </c>
      <c r="C4039" s="12">
        <v>125329</v>
      </c>
      <c r="D4039" s="12">
        <f t="shared" si="63"/>
        <v>77467</v>
      </c>
      <c r="G4039">
        <v>125329</v>
      </c>
    </row>
    <row r="4040" spans="1:7" x14ac:dyDescent="0.3">
      <c r="A4040">
        <v>39279</v>
      </c>
      <c r="B4040">
        <v>18019</v>
      </c>
      <c r="C4040" s="12">
        <v>60697</v>
      </c>
      <c r="D4040" s="12">
        <f t="shared" si="63"/>
        <v>21418</v>
      </c>
      <c r="G4040">
        <v>60697</v>
      </c>
    </row>
    <row r="4041" spans="1:7" x14ac:dyDescent="0.3">
      <c r="A4041">
        <v>117322</v>
      </c>
      <c r="B4041">
        <v>23013</v>
      </c>
      <c r="C4041" s="12">
        <v>119736</v>
      </c>
      <c r="D4041" s="12">
        <f t="shared" si="63"/>
        <v>2414</v>
      </c>
      <c r="G4041">
        <v>119736</v>
      </c>
    </row>
    <row r="4042" spans="1:7" x14ac:dyDescent="0.3">
      <c r="A4042">
        <v>46161</v>
      </c>
      <c r="B4042">
        <v>11132</v>
      </c>
      <c r="C4042" s="12">
        <v>78329</v>
      </c>
      <c r="D4042" s="12">
        <f t="shared" si="63"/>
        <v>32168</v>
      </c>
      <c r="G4042">
        <v>78329</v>
      </c>
    </row>
    <row r="4043" spans="1:7" x14ac:dyDescent="0.3">
      <c r="A4043">
        <v>96362</v>
      </c>
      <c r="B4043">
        <v>15464</v>
      </c>
      <c r="C4043" s="12">
        <v>80123</v>
      </c>
      <c r="D4043" s="12">
        <f t="shared" si="63"/>
        <v>-16239</v>
      </c>
      <c r="G4043">
        <v>80123</v>
      </c>
    </row>
    <row r="4044" spans="1:7" x14ac:dyDescent="0.3">
      <c r="A4044">
        <v>97198</v>
      </c>
      <c r="B4044">
        <v>3693</v>
      </c>
      <c r="C4044" s="12">
        <v>13863</v>
      </c>
      <c r="D4044" s="12">
        <f t="shared" si="63"/>
        <v>-83335</v>
      </c>
      <c r="G4044">
        <v>13863</v>
      </c>
    </row>
    <row r="4045" spans="1:7" x14ac:dyDescent="0.3">
      <c r="A4045">
        <v>65706</v>
      </c>
      <c r="B4045">
        <v>34490</v>
      </c>
      <c r="C4045" s="12">
        <v>196142</v>
      </c>
      <c r="D4045" s="12">
        <f t="shared" si="63"/>
        <v>130436</v>
      </c>
      <c r="G4045">
        <v>196142</v>
      </c>
    </row>
    <row r="4046" spans="1:7" x14ac:dyDescent="0.3">
      <c r="A4046">
        <v>48057</v>
      </c>
      <c r="B4046">
        <v>34292</v>
      </c>
      <c r="C4046" s="12">
        <v>121125</v>
      </c>
      <c r="D4046" s="12">
        <f t="shared" si="63"/>
        <v>73068</v>
      </c>
      <c r="G4046">
        <v>121125</v>
      </c>
    </row>
    <row r="4047" spans="1:7" x14ac:dyDescent="0.3">
      <c r="A4047">
        <v>42653</v>
      </c>
      <c r="B4047">
        <v>4673</v>
      </c>
      <c r="C4047" s="12">
        <v>39739</v>
      </c>
      <c r="D4047" s="12">
        <f t="shared" si="63"/>
        <v>-2914</v>
      </c>
      <c r="G4047">
        <v>39739</v>
      </c>
    </row>
    <row r="4048" spans="1:7" x14ac:dyDescent="0.3">
      <c r="A4048">
        <v>45173</v>
      </c>
      <c r="B4048">
        <v>31802</v>
      </c>
      <c r="C4048" s="12">
        <v>153019</v>
      </c>
      <c r="D4048" s="12">
        <f t="shared" si="63"/>
        <v>107846</v>
      </c>
      <c r="G4048">
        <v>153019</v>
      </c>
    </row>
    <row r="4049" spans="1:7" x14ac:dyDescent="0.3">
      <c r="A4049">
        <v>94484</v>
      </c>
      <c r="B4049">
        <v>5921</v>
      </c>
      <c r="C4049" s="12">
        <v>22634</v>
      </c>
      <c r="D4049" s="12">
        <f t="shared" si="63"/>
        <v>-71850</v>
      </c>
      <c r="G4049">
        <v>22634</v>
      </c>
    </row>
    <row r="4050" spans="1:7" x14ac:dyDescent="0.3">
      <c r="A4050">
        <v>40271</v>
      </c>
      <c r="B4050">
        <v>29323</v>
      </c>
      <c r="C4050" s="12">
        <v>121107</v>
      </c>
      <c r="D4050" s="12">
        <f t="shared" si="63"/>
        <v>80836</v>
      </c>
      <c r="G4050">
        <v>121107</v>
      </c>
    </row>
    <row r="4051" spans="1:7" x14ac:dyDescent="0.3">
      <c r="A4051">
        <v>37686</v>
      </c>
      <c r="B4051">
        <v>29033</v>
      </c>
      <c r="C4051" s="12">
        <v>188037</v>
      </c>
      <c r="D4051" s="12">
        <f t="shared" si="63"/>
        <v>150351</v>
      </c>
      <c r="G4051">
        <v>188037</v>
      </c>
    </row>
    <row r="4052" spans="1:7" x14ac:dyDescent="0.3">
      <c r="A4052">
        <v>115416</v>
      </c>
      <c r="B4052">
        <v>27635</v>
      </c>
      <c r="C4052" s="12">
        <v>165082</v>
      </c>
      <c r="D4052" s="12">
        <f t="shared" si="63"/>
        <v>49666</v>
      </c>
      <c r="G4052">
        <v>165082</v>
      </c>
    </row>
    <row r="4053" spans="1:7" x14ac:dyDescent="0.3">
      <c r="A4053">
        <v>57623</v>
      </c>
      <c r="B4053">
        <v>20622</v>
      </c>
      <c r="C4053" s="12">
        <v>77056</v>
      </c>
      <c r="D4053" s="12">
        <f t="shared" si="63"/>
        <v>19433</v>
      </c>
      <c r="G4053">
        <v>77056</v>
      </c>
    </row>
    <row r="4054" spans="1:7" x14ac:dyDescent="0.3">
      <c r="A4054">
        <v>56316</v>
      </c>
      <c r="B4054">
        <v>37139</v>
      </c>
      <c r="C4054" s="12">
        <v>171689</v>
      </c>
      <c r="D4054" s="12">
        <f t="shared" si="63"/>
        <v>115373</v>
      </c>
      <c r="G4054">
        <v>171689</v>
      </c>
    </row>
    <row r="4055" spans="1:7" x14ac:dyDescent="0.3">
      <c r="A4055">
        <v>105793</v>
      </c>
      <c r="B4055">
        <v>14583</v>
      </c>
      <c r="C4055" s="12">
        <v>58263</v>
      </c>
      <c r="D4055" s="12">
        <f t="shared" si="63"/>
        <v>-47530</v>
      </c>
      <c r="G4055">
        <v>58263</v>
      </c>
    </row>
    <row r="4056" spans="1:7" x14ac:dyDescent="0.3">
      <c r="A4056">
        <v>58424</v>
      </c>
      <c r="B4056">
        <v>15480</v>
      </c>
      <c r="C4056" s="12">
        <v>144373</v>
      </c>
      <c r="D4056" s="12">
        <f t="shared" si="63"/>
        <v>85949</v>
      </c>
      <c r="G4056">
        <v>144373</v>
      </c>
    </row>
    <row r="4057" spans="1:7" x14ac:dyDescent="0.3">
      <c r="A4057">
        <v>112014</v>
      </c>
      <c r="B4057">
        <v>13286</v>
      </c>
      <c r="C4057" s="12">
        <v>67474</v>
      </c>
      <c r="D4057" s="12">
        <f t="shared" si="63"/>
        <v>-44540</v>
      </c>
      <c r="G4057">
        <v>67474</v>
      </c>
    </row>
    <row r="4058" spans="1:7" x14ac:dyDescent="0.3">
      <c r="A4058">
        <v>33772</v>
      </c>
      <c r="B4058">
        <v>10507</v>
      </c>
      <c r="C4058" s="12">
        <v>67462</v>
      </c>
      <c r="D4058" s="12">
        <f t="shared" si="63"/>
        <v>33690</v>
      </c>
      <c r="G4058">
        <v>67462</v>
      </c>
    </row>
    <row r="4059" spans="1:7" x14ac:dyDescent="0.3">
      <c r="A4059">
        <v>97058</v>
      </c>
      <c r="B4059">
        <v>1591</v>
      </c>
      <c r="C4059" s="12">
        <v>13901</v>
      </c>
      <c r="D4059" s="12">
        <f t="shared" si="63"/>
        <v>-83157</v>
      </c>
      <c r="G4059">
        <v>13901</v>
      </c>
    </row>
    <row r="4060" spans="1:7" x14ac:dyDescent="0.3">
      <c r="A4060">
        <v>33934</v>
      </c>
      <c r="B4060">
        <v>8114</v>
      </c>
      <c r="C4060" s="12">
        <v>49094</v>
      </c>
      <c r="D4060" s="12">
        <f t="shared" si="63"/>
        <v>15160</v>
      </c>
      <c r="G4060">
        <v>49094</v>
      </c>
    </row>
    <row r="4061" spans="1:7" x14ac:dyDescent="0.3">
      <c r="A4061">
        <v>49880</v>
      </c>
      <c r="B4061">
        <v>12361</v>
      </c>
      <c r="C4061" s="12">
        <v>81049</v>
      </c>
      <c r="D4061" s="12">
        <f t="shared" si="63"/>
        <v>31169</v>
      </c>
      <c r="G4061">
        <v>81049</v>
      </c>
    </row>
    <row r="4062" spans="1:7" x14ac:dyDescent="0.3">
      <c r="A4062">
        <v>47302</v>
      </c>
      <c r="B4062">
        <v>15236</v>
      </c>
      <c r="C4062" s="12">
        <v>151670</v>
      </c>
      <c r="D4062" s="12">
        <f t="shared" si="63"/>
        <v>104368</v>
      </c>
      <c r="G4062">
        <v>151670</v>
      </c>
    </row>
    <row r="4063" spans="1:7" x14ac:dyDescent="0.3">
      <c r="A4063">
        <v>106117</v>
      </c>
      <c r="B4063">
        <v>5503</v>
      </c>
      <c r="C4063" s="12">
        <v>32306</v>
      </c>
      <c r="D4063" s="12">
        <f t="shared" si="63"/>
        <v>-73811</v>
      </c>
      <c r="G4063">
        <v>32306</v>
      </c>
    </row>
    <row r="4064" spans="1:7" x14ac:dyDescent="0.3">
      <c r="A4064">
        <v>88206</v>
      </c>
      <c r="B4064">
        <v>11838</v>
      </c>
      <c r="C4064" s="12">
        <v>96657</v>
      </c>
      <c r="D4064" s="12">
        <f t="shared" si="63"/>
        <v>8451</v>
      </c>
      <c r="G4064">
        <v>96657</v>
      </c>
    </row>
    <row r="4065" spans="1:7" x14ac:dyDescent="0.3">
      <c r="A4065">
        <v>107017</v>
      </c>
      <c r="B4065">
        <v>48137</v>
      </c>
      <c r="C4065" s="12">
        <v>180995</v>
      </c>
      <c r="D4065" s="12">
        <f t="shared" si="63"/>
        <v>73978</v>
      </c>
      <c r="G4065">
        <v>180995</v>
      </c>
    </row>
    <row r="4066" spans="1:7" x14ac:dyDescent="0.3">
      <c r="A4066">
        <v>88358</v>
      </c>
      <c r="B4066">
        <v>19893</v>
      </c>
      <c r="C4066" s="12">
        <v>121935</v>
      </c>
      <c r="D4066" s="12">
        <f t="shared" si="63"/>
        <v>33577</v>
      </c>
      <c r="G4066">
        <v>121935</v>
      </c>
    </row>
    <row r="4067" spans="1:7" x14ac:dyDescent="0.3">
      <c r="A4067">
        <v>73541</v>
      </c>
      <c r="B4067">
        <v>10985</v>
      </c>
      <c r="C4067" s="12">
        <v>39480</v>
      </c>
      <c r="D4067" s="12">
        <f t="shared" si="63"/>
        <v>-34061</v>
      </c>
      <c r="G4067">
        <v>39480</v>
      </c>
    </row>
    <row r="4068" spans="1:7" x14ac:dyDescent="0.3">
      <c r="A4068">
        <v>61722</v>
      </c>
      <c r="B4068">
        <v>18402</v>
      </c>
      <c r="C4068" s="12">
        <v>73646</v>
      </c>
      <c r="D4068" s="12">
        <f t="shared" si="63"/>
        <v>11924</v>
      </c>
      <c r="G4068">
        <v>73646</v>
      </c>
    </row>
    <row r="4069" spans="1:7" x14ac:dyDescent="0.3">
      <c r="A4069">
        <v>60722</v>
      </c>
      <c r="B4069">
        <v>2462</v>
      </c>
      <c r="C4069" s="12">
        <v>12346</v>
      </c>
      <c r="D4069" s="12">
        <f t="shared" si="63"/>
        <v>-48376</v>
      </c>
      <c r="G4069">
        <v>12346</v>
      </c>
    </row>
    <row r="4070" spans="1:7" x14ac:dyDescent="0.3">
      <c r="A4070">
        <v>58156</v>
      </c>
      <c r="B4070">
        <v>31915</v>
      </c>
      <c r="C4070" s="12">
        <v>163000</v>
      </c>
      <c r="D4070" s="12">
        <f t="shared" si="63"/>
        <v>104844</v>
      </c>
      <c r="G4070">
        <v>163000</v>
      </c>
    </row>
    <row r="4071" spans="1:7" x14ac:dyDescent="0.3">
      <c r="A4071">
        <v>71809</v>
      </c>
      <c r="B4071">
        <v>23866</v>
      </c>
      <c r="C4071" s="12">
        <v>145055</v>
      </c>
      <c r="D4071" s="12">
        <f t="shared" si="63"/>
        <v>73246</v>
      </c>
      <c r="G4071">
        <v>145055</v>
      </c>
    </row>
    <row r="4072" spans="1:7" x14ac:dyDescent="0.3">
      <c r="A4072">
        <v>28576</v>
      </c>
      <c r="B4072">
        <v>8052</v>
      </c>
      <c r="C4072" s="12">
        <v>56526</v>
      </c>
      <c r="D4072" s="12">
        <f t="shared" si="63"/>
        <v>27950</v>
      </c>
      <c r="G4072">
        <v>56526</v>
      </c>
    </row>
    <row r="4073" spans="1:7" x14ac:dyDescent="0.3">
      <c r="A4073">
        <v>108151</v>
      </c>
      <c r="B4073">
        <v>1454</v>
      </c>
      <c r="C4073" s="12">
        <v>11967</v>
      </c>
      <c r="D4073" s="12">
        <f t="shared" si="63"/>
        <v>-96184</v>
      </c>
      <c r="G4073">
        <v>11967</v>
      </c>
    </row>
    <row r="4074" spans="1:7" x14ac:dyDescent="0.3">
      <c r="A4074">
        <v>29081</v>
      </c>
      <c r="B4074">
        <v>28257</v>
      </c>
      <c r="C4074" s="12">
        <v>180960</v>
      </c>
      <c r="D4074" s="12">
        <f t="shared" si="63"/>
        <v>151879</v>
      </c>
      <c r="G4074">
        <v>180960</v>
      </c>
    </row>
    <row r="4075" spans="1:7" x14ac:dyDescent="0.3">
      <c r="A4075">
        <v>39564</v>
      </c>
      <c r="B4075">
        <v>21397</v>
      </c>
      <c r="C4075" s="12">
        <v>114578</v>
      </c>
      <c r="D4075" s="12">
        <f t="shared" si="63"/>
        <v>75014</v>
      </c>
      <c r="G4075">
        <v>114578</v>
      </c>
    </row>
    <row r="4076" spans="1:7" x14ac:dyDescent="0.3">
      <c r="A4076">
        <v>77571</v>
      </c>
      <c r="B4076">
        <v>13674</v>
      </c>
      <c r="C4076" s="12">
        <v>57826</v>
      </c>
      <c r="D4076" s="12">
        <f t="shared" si="63"/>
        <v>-19745</v>
      </c>
      <c r="G4076">
        <v>57826</v>
      </c>
    </row>
    <row r="4077" spans="1:7" x14ac:dyDescent="0.3">
      <c r="A4077">
        <v>108263</v>
      </c>
      <c r="B4077">
        <v>33852</v>
      </c>
      <c r="C4077" s="12">
        <v>174925</v>
      </c>
      <c r="D4077" s="12">
        <f t="shared" si="63"/>
        <v>66662</v>
      </c>
      <c r="G4077">
        <v>174925</v>
      </c>
    </row>
    <row r="4078" spans="1:7" x14ac:dyDescent="0.3">
      <c r="A4078">
        <v>61519</v>
      </c>
      <c r="B4078">
        <v>53360</v>
      </c>
      <c r="C4078" s="12">
        <v>189875</v>
      </c>
      <c r="D4078" s="12">
        <f t="shared" si="63"/>
        <v>128356</v>
      </c>
      <c r="G4078">
        <v>189875</v>
      </c>
    </row>
    <row r="4079" spans="1:7" x14ac:dyDescent="0.3">
      <c r="A4079">
        <v>43056</v>
      </c>
      <c r="B4079">
        <v>18291</v>
      </c>
      <c r="C4079" s="12">
        <v>63131</v>
      </c>
      <c r="D4079" s="12">
        <f t="shared" si="63"/>
        <v>20075</v>
      </c>
      <c r="G4079">
        <v>63131</v>
      </c>
    </row>
    <row r="4080" spans="1:7" x14ac:dyDescent="0.3">
      <c r="A4080">
        <v>110816</v>
      </c>
      <c r="B4080">
        <v>19228</v>
      </c>
      <c r="C4080" s="12">
        <v>82784</v>
      </c>
      <c r="D4080" s="12">
        <f t="shared" si="63"/>
        <v>-28032</v>
      </c>
      <c r="G4080">
        <v>82784</v>
      </c>
    </row>
    <row r="4081" spans="1:7" x14ac:dyDescent="0.3">
      <c r="A4081">
        <v>46418</v>
      </c>
      <c r="B4081">
        <v>3094</v>
      </c>
      <c r="C4081" s="12">
        <v>15947</v>
      </c>
      <c r="D4081" s="12">
        <f t="shared" si="63"/>
        <v>-30471</v>
      </c>
      <c r="G4081">
        <v>15947</v>
      </c>
    </row>
    <row r="4082" spans="1:7" x14ac:dyDescent="0.3">
      <c r="A4082">
        <v>109099</v>
      </c>
      <c r="B4082">
        <v>34229</v>
      </c>
      <c r="C4082" s="12">
        <v>195714</v>
      </c>
      <c r="D4082" s="12">
        <f t="shared" si="63"/>
        <v>86615</v>
      </c>
      <c r="G4082">
        <v>195714</v>
      </c>
    </row>
    <row r="4083" spans="1:7" x14ac:dyDescent="0.3">
      <c r="A4083">
        <v>102607</v>
      </c>
      <c r="B4083">
        <v>18193</v>
      </c>
      <c r="C4083" s="12">
        <v>82700</v>
      </c>
      <c r="D4083" s="12">
        <f t="shared" si="63"/>
        <v>-19907</v>
      </c>
      <c r="G4083">
        <v>82700</v>
      </c>
    </row>
    <row r="4084" spans="1:7" x14ac:dyDescent="0.3">
      <c r="A4084">
        <v>82257</v>
      </c>
      <c r="B4084">
        <v>38986</v>
      </c>
      <c r="C4084" s="12">
        <v>137426</v>
      </c>
      <c r="D4084" s="12">
        <f t="shared" si="63"/>
        <v>55169</v>
      </c>
      <c r="G4084">
        <v>137426</v>
      </c>
    </row>
    <row r="4085" spans="1:7" x14ac:dyDescent="0.3">
      <c r="A4085">
        <v>75709</v>
      </c>
      <c r="B4085">
        <v>20429</v>
      </c>
      <c r="C4085" s="12">
        <v>84463</v>
      </c>
      <c r="D4085" s="12">
        <f t="shared" si="63"/>
        <v>8754</v>
      </c>
      <c r="G4085">
        <v>84463</v>
      </c>
    </row>
    <row r="4086" spans="1:7" x14ac:dyDescent="0.3">
      <c r="A4086">
        <v>59543</v>
      </c>
      <c r="B4086">
        <v>5027</v>
      </c>
      <c r="C4086" s="12">
        <v>19708</v>
      </c>
      <c r="D4086" s="12">
        <f t="shared" si="63"/>
        <v>-39835</v>
      </c>
      <c r="G4086">
        <v>19708</v>
      </c>
    </row>
    <row r="4087" spans="1:7" x14ac:dyDescent="0.3">
      <c r="A4087">
        <v>118388</v>
      </c>
      <c r="B4087">
        <v>19059</v>
      </c>
      <c r="C4087" s="12" t="s">
        <v>8212</v>
      </c>
      <c r="D4087" s="12">
        <f t="shared" si="63"/>
        <v>-50725</v>
      </c>
      <c r="G4087" t="s">
        <v>8212</v>
      </c>
    </row>
    <row r="4088" spans="1:7" x14ac:dyDescent="0.3">
      <c r="A4088">
        <v>73619</v>
      </c>
      <c r="B4088">
        <v>6744</v>
      </c>
      <c r="C4088" s="12">
        <v>43945</v>
      </c>
      <c r="D4088" s="12">
        <f t="shared" si="63"/>
        <v>-29674</v>
      </c>
      <c r="G4088">
        <v>43945</v>
      </c>
    </row>
    <row r="4089" spans="1:7" x14ac:dyDescent="0.3">
      <c r="A4089">
        <v>108892</v>
      </c>
      <c r="B4089">
        <v>24565</v>
      </c>
      <c r="C4089" s="12">
        <v>171243</v>
      </c>
      <c r="D4089" s="12">
        <f t="shared" si="63"/>
        <v>62351</v>
      </c>
      <c r="G4089">
        <v>171243</v>
      </c>
    </row>
    <row r="4090" spans="1:7" x14ac:dyDescent="0.3">
      <c r="A4090">
        <v>113955</v>
      </c>
      <c r="B4090">
        <v>16154</v>
      </c>
      <c r="C4090" s="12">
        <v>68037</v>
      </c>
      <c r="D4090" s="12">
        <f t="shared" si="63"/>
        <v>-45918</v>
      </c>
      <c r="G4090">
        <v>68037</v>
      </c>
    </row>
    <row r="4091" spans="1:7" x14ac:dyDescent="0.3">
      <c r="A4091">
        <v>75441</v>
      </c>
      <c r="B4091">
        <v>9154</v>
      </c>
      <c r="C4091" s="12">
        <v>54678</v>
      </c>
      <c r="D4091" s="12">
        <f t="shared" si="63"/>
        <v>-20763</v>
      </c>
      <c r="G4091">
        <v>54678</v>
      </c>
    </row>
    <row r="4092" spans="1:7" x14ac:dyDescent="0.3">
      <c r="A4092">
        <v>115051</v>
      </c>
      <c r="B4092">
        <v>26716</v>
      </c>
      <c r="C4092" s="12">
        <v>179289</v>
      </c>
      <c r="D4092" s="12">
        <f t="shared" si="63"/>
        <v>64238</v>
      </c>
      <c r="G4092">
        <v>179289</v>
      </c>
    </row>
    <row r="4093" spans="1:7" x14ac:dyDescent="0.3">
      <c r="A4093">
        <v>48187</v>
      </c>
      <c r="B4093">
        <v>6527</v>
      </c>
      <c r="C4093" s="12">
        <v>55079</v>
      </c>
      <c r="D4093" s="12">
        <f t="shared" si="63"/>
        <v>6892</v>
      </c>
      <c r="G4093">
        <v>55079</v>
      </c>
    </row>
    <row r="4094" spans="1:7" x14ac:dyDescent="0.3">
      <c r="A4094">
        <v>63973</v>
      </c>
      <c r="B4094">
        <v>11575</v>
      </c>
      <c r="C4094" s="12">
        <v>40756</v>
      </c>
      <c r="D4094" s="12">
        <f t="shared" si="63"/>
        <v>-23217</v>
      </c>
      <c r="G4094">
        <v>40756</v>
      </c>
    </row>
    <row r="4095" spans="1:7" x14ac:dyDescent="0.3">
      <c r="A4095">
        <v>86767</v>
      </c>
      <c r="B4095">
        <v>9269</v>
      </c>
      <c r="C4095" s="12">
        <v>68984</v>
      </c>
      <c r="D4095" s="12">
        <f t="shared" si="63"/>
        <v>-17783</v>
      </c>
      <c r="G4095">
        <v>68984</v>
      </c>
    </row>
    <row r="4096" spans="1:7" x14ac:dyDescent="0.3">
      <c r="A4096">
        <v>31286</v>
      </c>
      <c r="B4096">
        <v>6620</v>
      </c>
      <c r="C4096" s="12">
        <v>34736</v>
      </c>
      <c r="D4096" s="12">
        <f t="shared" si="63"/>
        <v>3450</v>
      </c>
      <c r="G4096">
        <v>34736</v>
      </c>
    </row>
    <row r="4097" spans="1:7" x14ac:dyDescent="0.3">
      <c r="A4097">
        <v>43405</v>
      </c>
      <c r="B4097">
        <v>36212</v>
      </c>
      <c r="C4097" s="12">
        <v>168828</v>
      </c>
      <c r="D4097" s="12">
        <f t="shared" si="63"/>
        <v>125423</v>
      </c>
      <c r="G4097">
        <v>168828</v>
      </c>
    </row>
    <row r="4098" spans="1:7" x14ac:dyDescent="0.3">
      <c r="A4098">
        <v>48194</v>
      </c>
      <c r="B4098">
        <v>25815</v>
      </c>
      <c r="C4098" s="12">
        <v>102282</v>
      </c>
      <c r="D4098" s="12">
        <f t="shared" si="63"/>
        <v>54088</v>
      </c>
      <c r="G4098">
        <v>102282</v>
      </c>
    </row>
    <row r="4099" spans="1:7" x14ac:dyDescent="0.3">
      <c r="A4099">
        <v>38533</v>
      </c>
      <c r="B4099">
        <v>23875</v>
      </c>
      <c r="C4099" s="12">
        <v>83810</v>
      </c>
      <c r="D4099" s="12">
        <f t="shared" ref="D4099:D4162" si="64">C4099-A4099</f>
        <v>45277</v>
      </c>
      <c r="G4099">
        <v>83810</v>
      </c>
    </row>
    <row r="4100" spans="1:7" x14ac:dyDescent="0.3">
      <c r="A4100">
        <v>26128</v>
      </c>
      <c r="B4100">
        <v>32307</v>
      </c>
      <c r="C4100" s="12">
        <v>127875</v>
      </c>
      <c r="D4100" s="12">
        <f t="shared" si="64"/>
        <v>101747</v>
      </c>
      <c r="G4100">
        <v>127875</v>
      </c>
    </row>
    <row r="4101" spans="1:7" x14ac:dyDescent="0.3">
      <c r="A4101">
        <v>41149</v>
      </c>
      <c r="B4101">
        <v>22670</v>
      </c>
      <c r="C4101" s="12">
        <v>181938</v>
      </c>
      <c r="D4101" s="12">
        <f t="shared" si="64"/>
        <v>140789</v>
      </c>
      <c r="G4101">
        <v>181938</v>
      </c>
    </row>
    <row r="4102" spans="1:7" x14ac:dyDescent="0.3">
      <c r="A4102">
        <v>73922</v>
      </c>
      <c r="B4102">
        <v>31629</v>
      </c>
      <c r="C4102" s="12">
        <v>164290</v>
      </c>
      <c r="D4102" s="12">
        <f t="shared" si="64"/>
        <v>90368</v>
      </c>
      <c r="G4102">
        <v>164290</v>
      </c>
    </row>
    <row r="4103" spans="1:7" x14ac:dyDescent="0.3">
      <c r="A4103">
        <v>40478</v>
      </c>
      <c r="B4103">
        <v>30313</v>
      </c>
      <c r="C4103" s="12">
        <v>118394</v>
      </c>
      <c r="D4103" s="12">
        <f t="shared" si="64"/>
        <v>77916</v>
      </c>
      <c r="G4103">
        <v>118394</v>
      </c>
    </row>
    <row r="4104" spans="1:7" x14ac:dyDescent="0.3">
      <c r="A4104">
        <v>55473</v>
      </c>
      <c r="B4104">
        <v>18041</v>
      </c>
      <c r="C4104" s="12">
        <v>101206</v>
      </c>
      <c r="D4104" s="12">
        <f t="shared" si="64"/>
        <v>45733</v>
      </c>
      <c r="G4104">
        <v>101206</v>
      </c>
    </row>
    <row r="4105" spans="1:7" x14ac:dyDescent="0.3">
      <c r="A4105">
        <v>96159</v>
      </c>
      <c r="B4105">
        <v>18547</v>
      </c>
      <c r="C4105" s="12">
        <v>85549</v>
      </c>
      <c r="D4105" s="12">
        <f t="shared" si="64"/>
        <v>-10610</v>
      </c>
      <c r="G4105">
        <v>85549</v>
      </c>
    </row>
    <row r="4106" spans="1:7" x14ac:dyDescent="0.3">
      <c r="A4106">
        <v>68702</v>
      </c>
      <c r="B4106">
        <v>15092</v>
      </c>
      <c r="C4106" s="12">
        <v>52970</v>
      </c>
      <c r="D4106" s="12">
        <f t="shared" si="64"/>
        <v>-15732</v>
      </c>
      <c r="G4106">
        <v>52970</v>
      </c>
    </row>
    <row r="4107" spans="1:7" x14ac:dyDescent="0.3">
      <c r="A4107">
        <v>65687</v>
      </c>
      <c r="B4107">
        <v>31468</v>
      </c>
      <c r="C4107" s="12">
        <v>163549</v>
      </c>
      <c r="D4107" s="12">
        <f t="shared" si="64"/>
        <v>97862</v>
      </c>
      <c r="G4107">
        <v>163549</v>
      </c>
    </row>
    <row r="4108" spans="1:7" x14ac:dyDescent="0.3">
      <c r="A4108">
        <v>108941</v>
      </c>
      <c r="B4108">
        <v>54129</v>
      </c>
      <c r="C4108" s="12">
        <v>185578</v>
      </c>
      <c r="D4108" s="12">
        <f t="shared" si="64"/>
        <v>76637</v>
      </c>
      <c r="G4108">
        <v>185578</v>
      </c>
    </row>
    <row r="4109" spans="1:7" x14ac:dyDescent="0.3">
      <c r="A4109">
        <v>86596</v>
      </c>
      <c r="B4109">
        <v>19060</v>
      </c>
      <c r="C4109" s="12">
        <v>185060</v>
      </c>
      <c r="D4109" s="12">
        <f t="shared" si="64"/>
        <v>98464</v>
      </c>
      <c r="G4109">
        <v>185060</v>
      </c>
    </row>
    <row r="4110" spans="1:7" x14ac:dyDescent="0.3">
      <c r="A4110">
        <v>43765</v>
      </c>
      <c r="B4110">
        <v>5472</v>
      </c>
      <c r="C4110" s="12">
        <v>29489</v>
      </c>
      <c r="D4110" s="12">
        <f t="shared" si="64"/>
        <v>-14276</v>
      </c>
      <c r="G4110">
        <v>29489</v>
      </c>
    </row>
    <row r="4111" spans="1:7" x14ac:dyDescent="0.3">
      <c r="A4111">
        <v>47077</v>
      </c>
      <c r="B4111">
        <v>17453</v>
      </c>
      <c r="C4111" s="12">
        <v>125808</v>
      </c>
      <c r="D4111" s="12">
        <f t="shared" si="64"/>
        <v>78731</v>
      </c>
      <c r="G4111">
        <v>125808</v>
      </c>
    </row>
    <row r="4112" spans="1:7" x14ac:dyDescent="0.3">
      <c r="A4112">
        <v>92482</v>
      </c>
      <c r="B4112">
        <v>5161</v>
      </c>
      <c r="C4112" s="12">
        <v>20476</v>
      </c>
      <c r="D4112" s="12">
        <f t="shared" si="64"/>
        <v>-72006</v>
      </c>
      <c r="G4112">
        <v>20476</v>
      </c>
    </row>
    <row r="4113" spans="1:7" x14ac:dyDescent="0.3">
      <c r="A4113">
        <v>110156</v>
      </c>
      <c r="B4113">
        <v>8151</v>
      </c>
      <c r="C4113" s="12">
        <v>34867</v>
      </c>
      <c r="D4113" s="12">
        <f t="shared" si="64"/>
        <v>-75289</v>
      </c>
      <c r="G4113">
        <v>34867</v>
      </c>
    </row>
    <row r="4114" spans="1:7" x14ac:dyDescent="0.3">
      <c r="A4114">
        <v>50105</v>
      </c>
      <c r="B4114">
        <v>8628</v>
      </c>
      <c r="C4114" s="12">
        <v>59196</v>
      </c>
      <c r="D4114" s="12">
        <f t="shared" si="64"/>
        <v>9091</v>
      </c>
      <c r="G4114">
        <v>59196</v>
      </c>
    </row>
    <row r="4115" spans="1:7" x14ac:dyDescent="0.3">
      <c r="A4115">
        <v>98321</v>
      </c>
      <c r="B4115">
        <v>18763</v>
      </c>
      <c r="C4115" s="12">
        <v>74034</v>
      </c>
      <c r="D4115" s="12">
        <f t="shared" si="64"/>
        <v>-24287</v>
      </c>
      <c r="G4115">
        <v>74034</v>
      </c>
    </row>
    <row r="4116" spans="1:7" x14ac:dyDescent="0.3">
      <c r="A4116">
        <v>27773</v>
      </c>
      <c r="B4116">
        <v>11037</v>
      </c>
      <c r="C4116" s="12">
        <v>50101</v>
      </c>
      <c r="D4116" s="12">
        <f t="shared" si="64"/>
        <v>22328</v>
      </c>
      <c r="G4116">
        <v>50101</v>
      </c>
    </row>
    <row r="4117" spans="1:7" x14ac:dyDescent="0.3">
      <c r="A4117">
        <v>49230</v>
      </c>
      <c r="B4117">
        <v>14966</v>
      </c>
      <c r="C4117" s="12">
        <v>59953</v>
      </c>
      <c r="D4117" s="12">
        <f t="shared" si="64"/>
        <v>10723</v>
      </c>
      <c r="G4117">
        <v>59953</v>
      </c>
    </row>
    <row r="4118" spans="1:7" x14ac:dyDescent="0.3">
      <c r="A4118">
        <v>89481</v>
      </c>
      <c r="B4118">
        <v>35492</v>
      </c>
      <c r="C4118" s="12">
        <v>155566</v>
      </c>
      <c r="D4118" s="12">
        <f t="shared" si="64"/>
        <v>66085</v>
      </c>
      <c r="G4118">
        <v>155566</v>
      </c>
    </row>
    <row r="4119" spans="1:7" x14ac:dyDescent="0.3">
      <c r="A4119">
        <v>79533</v>
      </c>
      <c r="B4119">
        <v>37397</v>
      </c>
      <c r="C4119" s="12">
        <v>188556</v>
      </c>
      <c r="D4119" s="12">
        <f t="shared" si="64"/>
        <v>109023</v>
      </c>
      <c r="G4119">
        <v>188556</v>
      </c>
    </row>
    <row r="4120" spans="1:7" x14ac:dyDescent="0.3">
      <c r="A4120">
        <v>80187</v>
      </c>
      <c r="B4120">
        <v>4629</v>
      </c>
      <c r="C4120" s="12">
        <v>18477</v>
      </c>
      <c r="D4120" s="12">
        <f t="shared" si="64"/>
        <v>-61710</v>
      </c>
      <c r="G4120">
        <v>18477</v>
      </c>
    </row>
    <row r="4121" spans="1:7" x14ac:dyDescent="0.3">
      <c r="A4121">
        <v>47149</v>
      </c>
      <c r="B4121">
        <v>19658</v>
      </c>
      <c r="C4121" s="12">
        <v>97188</v>
      </c>
      <c r="D4121" s="12">
        <f t="shared" si="64"/>
        <v>50039</v>
      </c>
      <c r="G4121">
        <v>97188</v>
      </c>
    </row>
    <row r="4122" spans="1:7" x14ac:dyDescent="0.3">
      <c r="A4122">
        <v>119938</v>
      </c>
      <c r="B4122">
        <v>12382</v>
      </c>
      <c r="C4122" s="12">
        <v>113614</v>
      </c>
      <c r="D4122" s="12">
        <f t="shared" si="64"/>
        <v>-6324</v>
      </c>
      <c r="G4122">
        <v>113614</v>
      </c>
    </row>
    <row r="4123" spans="1:7" x14ac:dyDescent="0.3">
      <c r="A4123">
        <v>79465</v>
      </c>
      <c r="B4123">
        <v>13402</v>
      </c>
      <c r="C4123" s="12">
        <v>72565</v>
      </c>
      <c r="D4123" s="12">
        <f t="shared" si="64"/>
        <v>-6900</v>
      </c>
      <c r="G4123">
        <v>72565</v>
      </c>
    </row>
    <row r="4124" spans="1:7" x14ac:dyDescent="0.3">
      <c r="A4124">
        <v>82196</v>
      </c>
      <c r="B4124">
        <v>15695</v>
      </c>
      <c r="C4124" s="12">
        <v>156433</v>
      </c>
      <c r="D4124" s="12">
        <f t="shared" si="64"/>
        <v>74237</v>
      </c>
      <c r="G4124">
        <v>156433</v>
      </c>
    </row>
    <row r="4125" spans="1:7" x14ac:dyDescent="0.3">
      <c r="A4125">
        <v>42329</v>
      </c>
      <c r="B4125">
        <v>6507</v>
      </c>
      <c r="C4125" s="12" t="s">
        <v>8289</v>
      </c>
      <c r="D4125" s="12">
        <f t="shared" si="64"/>
        <v>-20613</v>
      </c>
      <c r="G4125" t="s">
        <v>8289</v>
      </c>
    </row>
    <row r="4126" spans="1:7" x14ac:dyDescent="0.3">
      <c r="A4126">
        <v>30277</v>
      </c>
      <c r="B4126">
        <v>39525</v>
      </c>
      <c r="C4126" s="12">
        <v>174382</v>
      </c>
      <c r="D4126" s="12">
        <f t="shared" si="64"/>
        <v>144105</v>
      </c>
      <c r="G4126">
        <v>174382</v>
      </c>
    </row>
    <row r="4127" spans="1:7" x14ac:dyDescent="0.3">
      <c r="A4127">
        <v>44178</v>
      </c>
      <c r="B4127">
        <v>6592</v>
      </c>
      <c r="C4127" s="12">
        <v>37424</v>
      </c>
      <c r="D4127" s="12">
        <f t="shared" si="64"/>
        <v>-6754</v>
      </c>
      <c r="G4127">
        <v>37424</v>
      </c>
    </row>
    <row r="4128" spans="1:7" x14ac:dyDescent="0.3">
      <c r="A4128">
        <v>65660</v>
      </c>
      <c r="B4128">
        <v>7816</v>
      </c>
      <c r="C4128" s="12">
        <v>65322</v>
      </c>
      <c r="D4128" s="12">
        <f t="shared" si="64"/>
        <v>-338</v>
      </c>
      <c r="G4128">
        <v>65322</v>
      </c>
    </row>
    <row r="4129" spans="1:7" x14ac:dyDescent="0.3">
      <c r="A4129">
        <v>78663</v>
      </c>
      <c r="B4129">
        <v>30143</v>
      </c>
      <c r="C4129" s="12">
        <v>130906</v>
      </c>
      <c r="D4129" s="12">
        <f t="shared" si="64"/>
        <v>52243</v>
      </c>
      <c r="G4129">
        <v>130906</v>
      </c>
    </row>
    <row r="4130" spans="1:7" x14ac:dyDescent="0.3">
      <c r="A4130">
        <v>70425</v>
      </c>
      <c r="B4130">
        <v>55052</v>
      </c>
      <c r="C4130" s="12">
        <v>194377</v>
      </c>
      <c r="D4130" s="12">
        <f t="shared" si="64"/>
        <v>123952</v>
      </c>
      <c r="G4130">
        <v>194377</v>
      </c>
    </row>
    <row r="4131" spans="1:7" x14ac:dyDescent="0.3">
      <c r="A4131">
        <v>73054</v>
      </c>
      <c r="B4131">
        <v>3641</v>
      </c>
      <c r="C4131" s="12">
        <v>15747</v>
      </c>
      <c r="D4131" s="12">
        <f t="shared" si="64"/>
        <v>-57307</v>
      </c>
      <c r="G4131">
        <v>15747</v>
      </c>
    </row>
    <row r="4132" spans="1:7" x14ac:dyDescent="0.3">
      <c r="A4132">
        <v>82138</v>
      </c>
      <c r="B4132">
        <v>12439</v>
      </c>
      <c r="C4132" s="12">
        <v>78343</v>
      </c>
      <c r="D4132" s="12">
        <f t="shared" si="64"/>
        <v>-3795</v>
      </c>
      <c r="G4132">
        <v>78343</v>
      </c>
    </row>
    <row r="4133" spans="1:7" x14ac:dyDescent="0.3">
      <c r="A4133">
        <v>59461</v>
      </c>
      <c r="B4133">
        <v>2707</v>
      </c>
      <c r="C4133" s="12">
        <v>10555</v>
      </c>
      <c r="D4133" s="12">
        <f t="shared" si="64"/>
        <v>-48906</v>
      </c>
      <c r="G4133">
        <v>10555</v>
      </c>
    </row>
    <row r="4134" spans="1:7" x14ac:dyDescent="0.3">
      <c r="A4134">
        <v>34076</v>
      </c>
      <c r="B4134">
        <v>8352</v>
      </c>
      <c r="C4134" s="12">
        <v>51042</v>
      </c>
      <c r="D4134" s="12">
        <f t="shared" si="64"/>
        <v>16966</v>
      </c>
      <c r="G4134">
        <v>51042</v>
      </c>
    </row>
    <row r="4135" spans="1:7" x14ac:dyDescent="0.3">
      <c r="A4135">
        <v>31819</v>
      </c>
      <c r="B4135">
        <v>21932</v>
      </c>
      <c r="C4135" s="12">
        <v>195010</v>
      </c>
      <c r="D4135" s="12">
        <f t="shared" si="64"/>
        <v>163191</v>
      </c>
      <c r="G4135">
        <v>195010</v>
      </c>
    </row>
    <row r="4136" spans="1:7" x14ac:dyDescent="0.3">
      <c r="A4136">
        <v>109384</v>
      </c>
      <c r="B4136">
        <v>42327</v>
      </c>
      <c r="C4136" s="12">
        <v>167870</v>
      </c>
      <c r="D4136" s="12">
        <f t="shared" si="64"/>
        <v>58486</v>
      </c>
      <c r="G4136">
        <v>167870</v>
      </c>
    </row>
    <row r="4137" spans="1:7" x14ac:dyDescent="0.3">
      <c r="A4137">
        <v>76554</v>
      </c>
      <c r="B4137">
        <v>22575</v>
      </c>
      <c r="C4137" s="12">
        <v>152056</v>
      </c>
      <c r="D4137" s="12">
        <f t="shared" si="64"/>
        <v>75502</v>
      </c>
      <c r="G4137">
        <v>152056</v>
      </c>
    </row>
    <row r="4138" spans="1:7" x14ac:dyDescent="0.3">
      <c r="A4138">
        <v>55785</v>
      </c>
      <c r="B4138">
        <v>2988</v>
      </c>
      <c r="C4138" s="12">
        <v>18616</v>
      </c>
      <c r="D4138" s="12">
        <f t="shared" si="64"/>
        <v>-37169</v>
      </c>
      <c r="G4138">
        <v>18616</v>
      </c>
    </row>
    <row r="4139" spans="1:7" x14ac:dyDescent="0.3">
      <c r="A4139">
        <v>31745</v>
      </c>
      <c r="B4139">
        <v>770</v>
      </c>
      <c r="C4139" s="12">
        <v>5888</v>
      </c>
      <c r="D4139" s="12">
        <f t="shared" si="64"/>
        <v>-25857</v>
      </c>
      <c r="G4139">
        <v>5888</v>
      </c>
    </row>
    <row r="4140" spans="1:7" x14ac:dyDescent="0.3">
      <c r="A4140">
        <v>118783</v>
      </c>
      <c r="B4140">
        <v>10064</v>
      </c>
      <c r="C4140" s="12">
        <v>60646</v>
      </c>
      <c r="D4140" s="12">
        <f t="shared" si="64"/>
        <v>-58137</v>
      </c>
      <c r="G4140">
        <v>60646</v>
      </c>
    </row>
    <row r="4141" spans="1:7" x14ac:dyDescent="0.3">
      <c r="A4141">
        <v>55160</v>
      </c>
      <c r="B4141">
        <v>31622</v>
      </c>
      <c r="C4141" s="12">
        <v>127807</v>
      </c>
      <c r="D4141" s="12">
        <f t="shared" si="64"/>
        <v>72647</v>
      </c>
      <c r="G4141">
        <v>127807</v>
      </c>
    </row>
    <row r="4142" spans="1:7" x14ac:dyDescent="0.3">
      <c r="A4142">
        <v>65753</v>
      </c>
      <c r="B4142">
        <v>32089</v>
      </c>
      <c r="C4142" s="12">
        <v>119794</v>
      </c>
      <c r="D4142" s="12">
        <f t="shared" si="64"/>
        <v>54041</v>
      </c>
      <c r="G4142">
        <v>119794</v>
      </c>
    </row>
    <row r="4143" spans="1:7" x14ac:dyDescent="0.3">
      <c r="A4143">
        <v>63646</v>
      </c>
      <c r="B4143">
        <v>17326</v>
      </c>
      <c r="C4143" s="12">
        <v>109197</v>
      </c>
      <c r="D4143" s="12">
        <f t="shared" si="64"/>
        <v>45551</v>
      </c>
      <c r="G4143">
        <v>109197</v>
      </c>
    </row>
    <row r="4144" spans="1:7" x14ac:dyDescent="0.3">
      <c r="A4144">
        <v>35226</v>
      </c>
      <c r="B4144">
        <v>15059</v>
      </c>
      <c r="C4144" s="12">
        <v>102298</v>
      </c>
      <c r="D4144" s="12">
        <f t="shared" si="64"/>
        <v>67072</v>
      </c>
      <c r="G4144">
        <v>102298</v>
      </c>
    </row>
    <row r="4145" spans="1:7" x14ac:dyDescent="0.3">
      <c r="A4145">
        <v>88823</v>
      </c>
      <c r="B4145">
        <v>21972</v>
      </c>
      <c r="C4145" s="12">
        <v>175750</v>
      </c>
      <c r="D4145" s="12">
        <f t="shared" si="64"/>
        <v>86927</v>
      </c>
      <c r="G4145">
        <v>175750</v>
      </c>
    </row>
    <row r="4146" spans="1:7" x14ac:dyDescent="0.3">
      <c r="A4146">
        <v>35695</v>
      </c>
      <c r="B4146">
        <v>24481</v>
      </c>
      <c r="C4146" s="12">
        <v>168989</v>
      </c>
      <c r="D4146" s="12">
        <f t="shared" si="64"/>
        <v>133294</v>
      </c>
      <c r="G4146">
        <v>168989</v>
      </c>
    </row>
    <row r="4147" spans="1:7" x14ac:dyDescent="0.3">
      <c r="A4147">
        <v>63589</v>
      </c>
      <c r="B4147">
        <v>12709</v>
      </c>
      <c r="C4147" s="12">
        <v>102196</v>
      </c>
      <c r="D4147" s="12">
        <f t="shared" si="64"/>
        <v>38607</v>
      </c>
      <c r="G4147">
        <v>102196</v>
      </c>
    </row>
    <row r="4148" spans="1:7" x14ac:dyDescent="0.3">
      <c r="A4148">
        <v>99126</v>
      </c>
      <c r="B4148">
        <v>18301</v>
      </c>
      <c r="C4148" s="12">
        <v>100040</v>
      </c>
      <c r="D4148" s="12">
        <f t="shared" si="64"/>
        <v>914</v>
      </c>
      <c r="G4148">
        <v>100040</v>
      </c>
    </row>
    <row r="4149" spans="1:7" x14ac:dyDescent="0.3">
      <c r="A4149">
        <v>61114</v>
      </c>
      <c r="B4149">
        <v>16974</v>
      </c>
      <c r="C4149" s="12">
        <v>137637</v>
      </c>
      <c r="D4149" s="12">
        <f t="shared" si="64"/>
        <v>76523</v>
      </c>
      <c r="G4149">
        <v>137637</v>
      </c>
    </row>
    <row r="4150" spans="1:7" x14ac:dyDescent="0.3">
      <c r="A4150">
        <v>102584</v>
      </c>
      <c r="B4150">
        <v>18558</v>
      </c>
      <c r="C4150" s="12">
        <v>152833</v>
      </c>
      <c r="D4150" s="12">
        <f t="shared" si="64"/>
        <v>50249</v>
      </c>
      <c r="G4150">
        <v>152833</v>
      </c>
    </row>
    <row r="4151" spans="1:7" x14ac:dyDescent="0.3">
      <c r="A4151">
        <v>73726</v>
      </c>
      <c r="B4151">
        <v>40044</v>
      </c>
      <c r="C4151" s="12">
        <v>198557</v>
      </c>
      <c r="D4151" s="12">
        <f t="shared" si="64"/>
        <v>124831</v>
      </c>
      <c r="G4151">
        <v>198557</v>
      </c>
    </row>
    <row r="4152" spans="1:7" x14ac:dyDescent="0.3">
      <c r="A4152">
        <v>27551</v>
      </c>
      <c r="B4152">
        <v>7083</v>
      </c>
      <c r="C4152" s="12">
        <v>27316</v>
      </c>
      <c r="D4152" s="12">
        <f t="shared" si="64"/>
        <v>-235</v>
      </c>
      <c r="G4152">
        <v>27316</v>
      </c>
    </row>
    <row r="4153" spans="1:7" x14ac:dyDescent="0.3">
      <c r="A4153">
        <v>44686</v>
      </c>
      <c r="B4153">
        <v>32510</v>
      </c>
      <c r="C4153" s="12">
        <v>189818</v>
      </c>
      <c r="D4153" s="12">
        <f t="shared" si="64"/>
        <v>145132</v>
      </c>
      <c r="G4153">
        <v>189818</v>
      </c>
    </row>
    <row r="4154" spans="1:7" x14ac:dyDescent="0.3">
      <c r="A4154">
        <v>60937</v>
      </c>
      <c r="B4154">
        <v>25803</v>
      </c>
      <c r="C4154" s="12">
        <v>108607</v>
      </c>
      <c r="D4154" s="12">
        <f t="shared" si="64"/>
        <v>47670</v>
      </c>
      <c r="G4154">
        <v>108607</v>
      </c>
    </row>
    <row r="4155" spans="1:7" x14ac:dyDescent="0.3">
      <c r="A4155">
        <v>88226</v>
      </c>
      <c r="B4155">
        <v>4830</v>
      </c>
      <c r="C4155" s="12">
        <v>17018</v>
      </c>
      <c r="D4155" s="12">
        <f t="shared" si="64"/>
        <v>-71208</v>
      </c>
      <c r="G4155">
        <v>17018</v>
      </c>
    </row>
    <row r="4156" spans="1:7" x14ac:dyDescent="0.3">
      <c r="A4156">
        <v>58633</v>
      </c>
      <c r="B4156">
        <v>6398</v>
      </c>
      <c r="C4156" s="12">
        <v>38995</v>
      </c>
      <c r="D4156" s="12">
        <f t="shared" si="64"/>
        <v>-19638</v>
      </c>
      <c r="G4156">
        <v>38995</v>
      </c>
    </row>
    <row r="4157" spans="1:7" x14ac:dyDescent="0.3">
      <c r="A4157">
        <v>47276</v>
      </c>
      <c r="B4157">
        <v>22620</v>
      </c>
      <c r="C4157" s="12">
        <v>130469</v>
      </c>
      <c r="D4157" s="12">
        <f t="shared" si="64"/>
        <v>83193</v>
      </c>
      <c r="G4157">
        <v>130469</v>
      </c>
    </row>
    <row r="4158" spans="1:7" x14ac:dyDescent="0.3">
      <c r="A4158">
        <v>89251</v>
      </c>
      <c r="B4158">
        <v>36519</v>
      </c>
      <c r="C4158" s="12">
        <v>141827</v>
      </c>
      <c r="D4158" s="12">
        <f t="shared" si="64"/>
        <v>52576</v>
      </c>
      <c r="G4158">
        <v>141827</v>
      </c>
    </row>
    <row r="4159" spans="1:7" x14ac:dyDescent="0.3">
      <c r="A4159">
        <v>55803</v>
      </c>
      <c r="B4159">
        <v>15165</v>
      </c>
      <c r="C4159" s="12">
        <v>66101</v>
      </c>
      <c r="D4159" s="12">
        <f t="shared" si="64"/>
        <v>10298</v>
      </c>
      <c r="G4159">
        <v>66101</v>
      </c>
    </row>
    <row r="4160" spans="1:7" x14ac:dyDescent="0.3">
      <c r="A4160">
        <v>81072</v>
      </c>
      <c r="B4160">
        <v>28619</v>
      </c>
      <c r="C4160" s="12">
        <v>187042</v>
      </c>
      <c r="D4160" s="12">
        <f t="shared" si="64"/>
        <v>105970</v>
      </c>
      <c r="G4160">
        <v>187042</v>
      </c>
    </row>
    <row r="4161" spans="1:7" x14ac:dyDescent="0.3">
      <c r="A4161">
        <v>51657</v>
      </c>
      <c r="B4161">
        <v>3327</v>
      </c>
      <c r="C4161" s="12">
        <v>11619</v>
      </c>
      <c r="D4161" s="12">
        <f t="shared" si="64"/>
        <v>-40038</v>
      </c>
      <c r="G4161">
        <v>11619</v>
      </c>
    </row>
    <row r="4162" spans="1:7" x14ac:dyDescent="0.3">
      <c r="A4162">
        <v>97870</v>
      </c>
      <c r="B4162">
        <v>35355</v>
      </c>
      <c r="C4162" s="12">
        <v>163628</v>
      </c>
      <c r="D4162" s="12">
        <f t="shared" si="64"/>
        <v>65758</v>
      </c>
      <c r="G4162">
        <v>163628</v>
      </c>
    </row>
    <row r="4163" spans="1:7" x14ac:dyDescent="0.3">
      <c r="A4163">
        <v>42302</v>
      </c>
      <c r="B4163">
        <v>28826</v>
      </c>
      <c r="C4163" s="12">
        <v>157303</v>
      </c>
      <c r="D4163" s="12">
        <f t="shared" ref="D4163:D4226" si="65">C4163-A4163</f>
        <v>115001</v>
      </c>
      <c r="G4163">
        <v>157303</v>
      </c>
    </row>
    <row r="4164" spans="1:7" x14ac:dyDescent="0.3">
      <c r="A4164">
        <v>68771</v>
      </c>
      <c r="B4164">
        <v>42734</v>
      </c>
      <c r="C4164" s="12">
        <v>185376</v>
      </c>
      <c r="D4164" s="12">
        <f t="shared" si="65"/>
        <v>116605</v>
      </c>
      <c r="G4164">
        <v>185376</v>
      </c>
    </row>
    <row r="4165" spans="1:7" x14ac:dyDescent="0.3">
      <c r="A4165">
        <v>91152</v>
      </c>
      <c r="B4165">
        <v>5716</v>
      </c>
      <c r="C4165" s="12">
        <v>23473</v>
      </c>
      <c r="D4165" s="12">
        <f t="shared" si="65"/>
        <v>-67679</v>
      </c>
      <c r="G4165">
        <v>23473</v>
      </c>
    </row>
    <row r="4166" spans="1:7" x14ac:dyDescent="0.3">
      <c r="A4166">
        <v>31874</v>
      </c>
      <c r="B4166">
        <v>14737</v>
      </c>
      <c r="C4166" s="12">
        <v>58496</v>
      </c>
      <c r="D4166" s="12">
        <f t="shared" si="65"/>
        <v>26622</v>
      </c>
      <c r="G4166">
        <v>58496</v>
      </c>
    </row>
    <row r="4167" spans="1:7" x14ac:dyDescent="0.3">
      <c r="A4167">
        <v>61030</v>
      </c>
      <c r="B4167">
        <v>27328</v>
      </c>
      <c r="C4167" s="12">
        <v>98698</v>
      </c>
      <c r="D4167" s="12">
        <f t="shared" si="65"/>
        <v>37668</v>
      </c>
      <c r="G4167">
        <v>98698</v>
      </c>
    </row>
    <row r="4168" spans="1:7" x14ac:dyDescent="0.3">
      <c r="A4168">
        <v>100291</v>
      </c>
      <c r="B4168">
        <v>34403</v>
      </c>
      <c r="C4168" s="12">
        <v>194886</v>
      </c>
      <c r="D4168" s="12">
        <f t="shared" si="65"/>
        <v>94595</v>
      </c>
      <c r="G4168">
        <v>194886</v>
      </c>
    </row>
    <row r="4169" spans="1:7" x14ac:dyDescent="0.3">
      <c r="A4169">
        <v>64069</v>
      </c>
      <c r="B4169">
        <v>4911</v>
      </c>
      <c r="C4169" s="12">
        <v>31204</v>
      </c>
      <c r="D4169" s="12">
        <f t="shared" si="65"/>
        <v>-32865</v>
      </c>
      <c r="G4169">
        <v>31204</v>
      </c>
    </row>
    <row r="4170" spans="1:7" x14ac:dyDescent="0.3">
      <c r="A4170">
        <v>86436</v>
      </c>
      <c r="B4170">
        <v>3738</v>
      </c>
      <c r="C4170" s="12">
        <v>18482</v>
      </c>
      <c r="D4170" s="12">
        <f t="shared" si="65"/>
        <v>-67954</v>
      </c>
      <c r="G4170">
        <v>18482</v>
      </c>
    </row>
    <row r="4171" spans="1:7" x14ac:dyDescent="0.3">
      <c r="A4171">
        <v>83627</v>
      </c>
      <c r="B4171">
        <v>13803</v>
      </c>
      <c r="C4171" s="12">
        <v>93970</v>
      </c>
      <c r="D4171" s="12">
        <f t="shared" si="65"/>
        <v>10343</v>
      </c>
      <c r="G4171">
        <v>93970</v>
      </c>
    </row>
    <row r="4172" spans="1:7" x14ac:dyDescent="0.3">
      <c r="A4172">
        <v>102319</v>
      </c>
      <c r="B4172">
        <v>20233</v>
      </c>
      <c r="C4172" s="12">
        <v>68158</v>
      </c>
      <c r="D4172" s="12">
        <f t="shared" si="65"/>
        <v>-34161</v>
      </c>
      <c r="G4172">
        <v>68158</v>
      </c>
    </row>
    <row r="4173" spans="1:7" x14ac:dyDescent="0.3">
      <c r="A4173">
        <v>66787</v>
      </c>
      <c r="B4173">
        <v>16043</v>
      </c>
      <c r="C4173" s="12">
        <v>110816</v>
      </c>
      <c r="D4173" s="12">
        <f t="shared" si="65"/>
        <v>44029</v>
      </c>
      <c r="G4173">
        <v>110816</v>
      </c>
    </row>
    <row r="4174" spans="1:7" x14ac:dyDescent="0.3">
      <c r="A4174">
        <v>74003</v>
      </c>
      <c r="B4174">
        <v>15838</v>
      </c>
      <c r="C4174" s="12">
        <v>71570</v>
      </c>
      <c r="D4174" s="12">
        <f t="shared" si="65"/>
        <v>-2433</v>
      </c>
      <c r="G4174">
        <v>71570</v>
      </c>
    </row>
    <row r="4175" spans="1:7" x14ac:dyDescent="0.3">
      <c r="A4175">
        <v>111053</v>
      </c>
      <c r="B4175">
        <v>39924</v>
      </c>
      <c r="C4175" s="12">
        <v>141844</v>
      </c>
      <c r="D4175" s="12">
        <f t="shared" si="65"/>
        <v>30791</v>
      </c>
      <c r="G4175">
        <v>141844</v>
      </c>
    </row>
    <row r="4176" spans="1:7" x14ac:dyDescent="0.3">
      <c r="A4176">
        <v>27979</v>
      </c>
      <c r="B4176">
        <v>8405</v>
      </c>
      <c r="C4176" s="12">
        <v>29011</v>
      </c>
      <c r="D4176" s="12">
        <f t="shared" si="65"/>
        <v>1032</v>
      </c>
      <c r="G4176">
        <v>29011</v>
      </c>
    </row>
    <row r="4177" spans="1:7" x14ac:dyDescent="0.3">
      <c r="A4177">
        <v>66901</v>
      </c>
      <c r="B4177">
        <v>11407</v>
      </c>
      <c r="C4177" s="12">
        <v>53839</v>
      </c>
      <c r="D4177" s="12">
        <f t="shared" si="65"/>
        <v>-13062</v>
      </c>
      <c r="G4177">
        <v>53839</v>
      </c>
    </row>
    <row r="4178" spans="1:7" x14ac:dyDescent="0.3">
      <c r="A4178">
        <v>37342</v>
      </c>
      <c r="B4178">
        <v>16574</v>
      </c>
      <c r="C4178" s="12">
        <v>56718</v>
      </c>
      <c r="D4178" s="12">
        <f t="shared" si="65"/>
        <v>19376</v>
      </c>
      <c r="G4178">
        <v>56718</v>
      </c>
    </row>
    <row r="4179" spans="1:7" x14ac:dyDescent="0.3">
      <c r="A4179">
        <v>83719</v>
      </c>
      <c r="B4179">
        <v>19916</v>
      </c>
      <c r="C4179" s="12">
        <v>151476</v>
      </c>
      <c r="D4179" s="12">
        <f t="shared" si="65"/>
        <v>67757</v>
      </c>
      <c r="G4179">
        <v>151476</v>
      </c>
    </row>
    <row r="4180" spans="1:7" x14ac:dyDescent="0.3">
      <c r="A4180">
        <v>71164</v>
      </c>
      <c r="B4180">
        <v>36120</v>
      </c>
      <c r="C4180" s="12">
        <v>144856</v>
      </c>
      <c r="D4180" s="12">
        <f t="shared" si="65"/>
        <v>73692</v>
      </c>
      <c r="G4180">
        <v>144856</v>
      </c>
    </row>
    <row r="4181" spans="1:7" x14ac:dyDescent="0.3">
      <c r="A4181">
        <v>87067</v>
      </c>
      <c r="B4181">
        <v>22597</v>
      </c>
      <c r="C4181" s="12">
        <v>107524</v>
      </c>
      <c r="D4181" s="12">
        <f t="shared" si="65"/>
        <v>20457</v>
      </c>
      <c r="G4181">
        <v>107524</v>
      </c>
    </row>
    <row r="4182" spans="1:7" x14ac:dyDescent="0.3">
      <c r="A4182">
        <v>117371</v>
      </c>
      <c r="B4182">
        <v>47689</v>
      </c>
      <c r="C4182" s="12">
        <v>199217</v>
      </c>
      <c r="D4182" s="12">
        <f t="shared" si="65"/>
        <v>81846</v>
      </c>
      <c r="G4182">
        <v>199217</v>
      </c>
    </row>
    <row r="4183" spans="1:7" x14ac:dyDescent="0.3">
      <c r="A4183">
        <v>76466</v>
      </c>
      <c r="B4183">
        <v>9623</v>
      </c>
      <c r="C4183" s="12">
        <v>61219</v>
      </c>
      <c r="D4183" s="12">
        <f t="shared" si="65"/>
        <v>-15247</v>
      </c>
      <c r="G4183">
        <v>61219</v>
      </c>
    </row>
    <row r="4184" spans="1:7" x14ac:dyDescent="0.3">
      <c r="A4184">
        <v>46241</v>
      </c>
      <c r="B4184">
        <v>13660</v>
      </c>
      <c r="C4184" s="12">
        <v>104680</v>
      </c>
      <c r="D4184" s="12">
        <f t="shared" si="65"/>
        <v>58439</v>
      </c>
      <c r="G4184">
        <v>104680</v>
      </c>
    </row>
    <row r="4185" spans="1:7" x14ac:dyDescent="0.3">
      <c r="A4185">
        <v>42337</v>
      </c>
      <c r="B4185">
        <v>10583</v>
      </c>
      <c r="C4185" s="12">
        <v>49454</v>
      </c>
      <c r="D4185" s="12">
        <f t="shared" si="65"/>
        <v>7117</v>
      </c>
      <c r="G4185">
        <v>49454</v>
      </c>
    </row>
    <row r="4186" spans="1:7" x14ac:dyDescent="0.3">
      <c r="A4186">
        <v>70021</v>
      </c>
      <c r="B4186">
        <v>33400</v>
      </c>
      <c r="C4186" s="12">
        <v>116315</v>
      </c>
      <c r="D4186" s="12">
        <f t="shared" si="65"/>
        <v>46294</v>
      </c>
      <c r="G4186">
        <v>116315</v>
      </c>
    </row>
    <row r="4187" spans="1:7" x14ac:dyDescent="0.3">
      <c r="A4187">
        <v>90379</v>
      </c>
      <c r="B4187">
        <v>26180</v>
      </c>
      <c r="C4187" s="12">
        <v>124396</v>
      </c>
      <c r="D4187" s="12">
        <f t="shared" si="65"/>
        <v>34017</v>
      </c>
      <c r="G4187">
        <v>124396</v>
      </c>
    </row>
    <row r="4188" spans="1:7" x14ac:dyDescent="0.3">
      <c r="A4188">
        <v>37178</v>
      </c>
      <c r="B4188">
        <v>20318</v>
      </c>
      <c r="C4188" s="12">
        <v>136254</v>
      </c>
      <c r="D4188" s="12">
        <f t="shared" si="65"/>
        <v>99076</v>
      </c>
      <c r="G4188">
        <v>136254</v>
      </c>
    </row>
    <row r="4189" spans="1:7" x14ac:dyDescent="0.3">
      <c r="A4189">
        <v>117274</v>
      </c>
      <c r="B4189">
        <v>5926</v>
      </c>
      <c r="C4189" s="12" t="s">
        <v>8411</v>
      </c>
      <c r="D4189" s="12">
        <f t="shared" si="65"/>
        <v>-69254</v>
      </c>
      <c r="G4189" t="s">
        <v>8411</v>
      </c>
    </row>
    <row r="4190" spans="1:7" x14ac:dyDescent="0.3">
      <c r="A4190">
        <v>57783</v>
      </c>
      <c r="B4190">
        <v>17871</v>
      </c>
      <c r="C4190" s="12">
        <v>89590</v>
      </c>
      <c r="D4190" s="12">
        <f t="shared" si="65"/>
        <v>31807</v>
      </c>
      <c r="G4190">
        <v>89590</v>
      </c>
    </row>
    <row r="4191" spans="1:7" x14ac:dyDescent="0.3">
      <c r="A4191">
        <v>107353</v>
      </c>
      <c r="B4191">
        <v>8677</v>
      </c>
      <c r="C4191" s="12">
        <v>35165</v>
      </c>
      <c r="D4191" s="12">
        <f t="shared" si="65"/>
        <v>-72188</v>
      </c>
      <c r="G4191">
        <v>35165</v>
      </c>
    </row>
    <row r="4192" spans="1:7" x14ac:dyDescent="0.3">
      <c r="A4192">
        <v>101103</v>
      </c>
      <c r="B4192">
        <v>10185</v>
      </c>
      <c r="C4192" s="12">
        <v>34143</v>
      </c>
      <c r="D4192" s="12">
        <f t="shared" si="65"/>
        <v>-66960</v>
      </c>
      <c r="G4192">
        <v>34143</v>
      </c>
    </row>
    <row r="4193" spans="1:7" x14ac:dyDescent="0.3">
      <c r="A4193">
        <v>25424</v>
      </c>
      <c r="B4193">
        <v>15031</v>
      </c>
      <c r="C4193" s="12">
        <v>93644</v>
      </c>
      <c r="D4193" s="12">
        <f t="shared" si="65"/>
        <v>68220</v>
      </c>
      <c r="G4193">
        <v>93644</v>
      </c>
    </row>
    <row r="4194" spans="1:7" x14ac:dyDescent="0.3">
      <c r="A4194">
        <v>90112</v>
      </c>
      <c r="B4194">
        <v>4724</v>
      </c>
      <c r="C4194" s="12">
        <v>45822</v>
      </c>
      <c r="D4194" s="12">
        <f t="shared" si="65"/>
        <v>-44290</v>
      </c>
      <c r="G4194">
        <v>45822</v>
      </c>
    </row>
    <row r="4195" spans="1:7" x14ac:dyDescent="0.3">
      <c r="A4195">
        <v>105813</v>
      </c>
      <c r="B4195">
        <v>21184</v>
      </c>
      <c r="C4195" s="12">
        <v>81283</v>
      </c>
      <c r="D4195" s="12">
        <f t="shared" si="65"/>
        <v>-24530</v>
      </c>
      <c r="G4195">
        <v>81283</v>
      </c>
    </row>
    <row r="4196" spans="1:7" x14ac:dyDescent="0.3">
      <c r="A4196">
        <v>57905</v>
      </c>
      <c r="B4196">
        <v>29884</v>
      </c>
      <c r="C4196" s="12">
        <v>167415</v>
      </c>
      <c r="D4196" s="12">
        <f t="shared" si="65"/>
        <v>109510</v>
      </c>
      <c r="G4196">
        <v>167415</v>
      </c>
    </row>
    <row r="4197" spans="1:7" x14ac:dyDescent="0.3">
      <c r="A4197">
        <v>95247</v>
      </c>
      <c r="B4197">
        <v>15186</v>
      </c>
      <c r="C4197" s="12">
        <v>59887</v>
      </c>
      <c r="D4197" s="12">
        <f t="shared" si="65"/>
        <v>-35360</v>
      </c>
      <c r="G4197">
        <v>59887</v>
      </c>
    </row>
    <row r="4198" spans="1:7" x14ac:dyDescent="0.3">
      <c r="A4198">
        <v>52709</v>
      </c>
      <c r="B4198">
        <v>28088</v>
      </c>
      <c r="C4198" s="12">
        <v>101303</v>
      </c>
      <c r="D4198" s="12">
        <f t="shared" si="65"/>
        <v>48594</v>
      </c>
      <c r="G4198">
        <v>101303</v>
      </c>
    </row>
    <row r="4199" spans="1:7" x14ac:dyDescent="0.3">
      <c r="A4199">
        <v>72289</v>
      </c>
      <c r="B4199">
        <v>24465</v>
      </c>
      <c r="C4199" s="12">
        <v>83971</v>
      </c>
      <c r="D4199" s="12">
        <f t="shared" si="65"/>
        <v>11682</v>
      </c>
      <c r="G4199">
        <v>83971</v>
      </c>
    </row>
    <row r="4200" spans="1:7" x14ac:dyDescent="0.3">
      <c r="A4200">
        <v>49616</v>
      </c>
      <c r="B4200">
        <v>49267</v>
      </c>
      <c r="C4200" s="12">
        <v>168149</v>
      </c>
      <c r="D4200" s="12">
        <f t="shared" si="65"/>
        <v>118533</v>
      </c>
      <c r="G4200">
        <v>168149</v>
      </c>
    </row>
    <row r="4201" spans="1:7" x14ac:dyDescent="0.3">
      <c r="A4201">
        <v>49408</v>
      </c>
      <c r="B4201">
        <v>43956</v>
      </c>
      <c r="C4201" s="12">
        <v>158203</v>
      </c>
      <c r="D4201" s="12">
        <f t="shared" si="65"/>
        <v>108795</v>
      </c>
      <c r="G4201">
        <v>158203</v>
      </c>
    </row>
    <row r="4202" spans="1:7" x14ac:dyDescent="0.3">
      <c r="A4202">
        <v>67711</v>
      </c>
      <c r="B4202">
        <v>28844</v>
      </c>
      <c r="C4202" s="12">
        <v>141909</v>
      </c>
      <c r="D4202" s="12">
        <f t="shared" si="65"/>
        <v>74198</v>
      </c>
      <c r="G4202">
        <v>141909</v>
      </c>
    </row>
    <row r="4203" spans="1:7" x14ac:dyDescent="0.3">
      <c r="A4203">
        <v>48630</v>
      </c>
      <c r="B4203">
        <v>16722</v>
      </c>
      <c r="C4203" s="12">
        <v>99599</v>
      </c>
      <c r="D4203" s="12">
        <f t="shared" si="65"/>
        <v>50969</v>
      </c>
      <c r="G4203">
        <v>99599</v>
      </c>
    </row>
    <row r="4204" spans="1:7" x14ac:dyDescent="0.3">
      <c r="A4204">
        <v>35335</v>
      </c>
      <c r="B4204">
        <v>20210</v>
      </c>
      <c r="C4204" s="12">
        <v>117053</v>
      </c>
      <c r="D4204" s="12">
        <f t="shared" si="65"/>
        <v>81718</v>
      </c>
      <c r="G4204">
        <v>117053</v>
      </c>
    </row>
    <row r="4205" spans="1:7" x14ac:dyDescent="0.3">
      <c r="A4205">
        <v>90506</v>
      </c>
      <c r="B4205">
        <v>26135</v>
      </c>
      <c r="C4205" s="12">
        <v>154242</v>
      </c>
      <c r="D4205" s="12">
        <f t="shared" si="65"/>
        <v>63736</v>
      </c>
      <c r="G4205">
        <v>154242</v>
      </c>
    </row>
    <row r="4206" spans="1:7" x14ac:dyDescent="0.3">
      <c r="A4206">
        <v>58631</v>
      </c>
      <c r="B4206">
        <v>29720</v>
      </c>
      <c r="C4206" s="12">
        <v>135039</v>
      </c>
      <c r="D4206" s="12">
        <f t="shared" si="65"/>
        <v>76408</v>
      </c>
      <c r="G4206">
        <v>135039</v>
      </c>
    </row>
    <row r="4207" spans="1:7" x14ac:dyDescent="0.3">
      <c r="A4207">
        <v>55388</v>
      </c>
      <c r="B4207">
        <v>12871</v>
      </c>
      <c r="C4207" s="12">
        <v>49558</v>
      </c>
      <c r="D4207" s="12">
        <f t="shared" si="65"/>
        <v>-5830</v>
      </c>
      <c r="G4207">
        <v>49558</v>
      </c>
    </row>
    <row r="4208" spans="1:7" x14ac:dyDescent="0.3">
      <c r="A4208">
        <v>100133</v>
      </c>
      <c r="B4208">
        <v>26346</v>
      </c>
      <c r="C4208" s="12">
        <v>91178</v>
      </c>
      <c r="D4208" s="12">
        <f t="shared" si="65"/>
        <v>-8955</v>
      </c>
      <c r="G4208">
        <v>91178</v>
      </c>
    </row>
    <row r="4209" spans="1:7" x14ac:dyDescent="0.3">
      <c r="A4209">
        <v>39031</v>
      </c>
      <c r="B4209">
        <v>23753</v>
      </c>
      <c r="C4209" s="12">
        <v>174591</v>
      </c>
      <c r="D4209" s="12">
        <f t="shared" si="65"/>
        <v>135560</v>
      </c>
      <c r="G4209">
        <v>174591</v>
      </c>
    </row>
    <row r="4210" spans="1:7" x14ac:dyDescent="0.3">
      <c r="A4210">
        <v>109638</v>
      </c>
      <c r="B4210">
        <v>38748</v>
      </c>
      <c r="C4210" s="12">
        <v>189732</v>
      </c>
      <c r="D4210" s="12">
        <f t="shared" si="65"/>
        <v>80094</v>
      </c>
      <c r="G4210">
        <v>189732</v>
      </c>
    </row>
    <row r="4211" spans="1:7" x14ac:dyDescent="0.3">
      <c r="A4211">
        <v>70979</v>
      </c>
      <c r="B4211">
        <v>28892</v>
      </c>
      <c r="C4211" s="12">
        <v>195755</v>
      </c>
      <c r="D4211" s="12">
        <f t="shared" si="65"/>
        <v>124776</v>
      </c>
      <c r="G4211">
        <v>195755</v>
      </c>
    </row>
    <row r="4212" spans="1:7" x14ac:dyDescent="0.3">
      <c r="A4212">
        <v>97583</v>
      </c>
      <c r="B4212">
        <v>2353</v>
      </c>
      <c r="C4212" s="12">
        <v>22328</v>
      </c>
      <c r="D4212" s="12">
        <f t="shared" si="65"/>
        <v>-75255</v>
      </c>
      <c r="G4212">
        <v>22328</v>
      </c>
    </row>
    <row r="4213" spans="1:7" x14ac:dyDescent="0.3">
      <c r="A4213">
        <v>56896</v>
      </c>
      <c r="B4213">
        <v>6042</v>
      </c>
      <c r="C4213" s="12">
        <v>27964</v>
      </c>
      <c r="D4213" s="12">
        <f t="shared" si="65"/>
        <v>-28932</v>
      </c>
      <c r="G4213">
        <v>27964</v>
      </c>
    </row>
    <row r="4214" spans="1:7" x14ac:dyDescent="0.3">
      <c r="A4214">
        <v>47138</v>
      </c>
      <c r="B4214">
        <v>55350</v>
      </c>
      <c r="C4214" s="12">
        <v>192910</v>
      </c>
      <c r="D4214" s="12">
        <f t="shared" si="65"/>
        <v>145772</v>
      </c>
      <c r="G4214">
        <v>192910</v>
      </c>
    </row>
    <row r="4215" spans="1:7" x14ac:dyDescent="0.3">
      <c r="A4215">
        <v>37046</v>
      </c>
      <c r="B4215">
        <v>6397</v>
      </c>
      <c r="C4215" s="12">
        <v>22095</v>
      </c>
      <c r="D4215" s="12">
        <f t="shared" si="65"/>
        <v>-14951</v>
      </c>
      <c r="G4215">
        <v>22095</v>
      </c>
    </row>
    <row r="4216" spans="1:7" x14ac:dyDescent="0.3">
      <c r="A4216">
        <v>56546</v>
      </c>
      <c r="B4216">
        <v>23033</v>
      </c>
      <c r="C4216" s="12">
        <v>81671</v>
      </c>
      <c r="D4216" s="12">
        <f t="shared" si="65"/>
        <v>25125</v>
      </c>
      <c r="G4216">
        <v>81671</v>
      </c>
    </row>
    <row r="4217" spans="1:7" x14ac:dyDescent="0.3">
      <c r="A4217">
        <v>100786</v>
      </c>
      <c r="B4217">
        <v>20660</v>
      </c>
      <c r="C4217" s="12">
        <v>107635</v>
      </c>
      <c r="D4217" s="12">
        <f t="shared" si="65"/>
        <v>6849</v>
      </c>
      <c r="G4217">
        <v>107635</v>
      </c>
    </row>
    <row r="4218" spans="1:7" x14ac:dyDescent="0.3">
      <c r="A4218">
        <v>94154</v>
      </c>
      <c r="B4218">
        <v>17481</v>
      </c>
      <c r="C4218" s="12">
        <v>98441</v>
      </c>
      <c r="D4218" s="12">
        <f t="shared" si="65"/>
        <v>4287</v>
      </c>
      <c r="G4218">
        <v>98441</v>
      </c>
    </row>
    <row r="4219" spans="1:7" x14ac:dyDescent="0.3">
      <c r="A4219">
        <v>111303</v>
      </c>
      <c r="B4219">
        <v>21892</v>
      </c>
      <c r="C4219" s="12">
        <v>128743</v>
      </c>
      <c r="D4219" s="12">
        <f t="shared" si="65"/>
        <v>17440</v>
      </c>
      <c r="G4219">
        <v>128743</v>
      </c>
    </row>
    <row r="4220" spans="1:7" x14ac:dyDescent="0.3">
      <c r="A4220">
        <v>118925</v>
      </c>
      <c r="B4220">
        <v>6677</v>
      </c>
      <c r="C4220" s="12">
        <v>54417</v>
      </c>
      <c r="D4220" s="12">
        <f t="shared" si="65"/>
        <v>-64508</v>
      </c>
      <c r="G4220">
        <v>54417</v>
      </c>
    </row>
    <row r="4221" spans="1:7" x14ac:dyDescent="0.3">
      <c r="A4221">
        <v>96122</v>
      </c>
      <c r="B4221">
        <v>54111</v>
      </c>
      <c r="C4221" s="12">
        <v>198257</v>
      </c>
      <c r="D4221" s="12">
        <f t="shared" si="65"/>
        <v>102135</v>
      </c>
      <c r="G4221">
        <v>198257</v>
      </c>
    </row>
    <row r="4222" spans="1:7" x14ac:dyDescent="0.3">
      <c r="A4222">
        <v>105615</v>
      </c>
      <c r="B4222">
        <v>47445</v>
      </c>
      <c r="C4222" s="12">
        <v>198848</v>
      </c>
      <c r="D4222" s="12">
        <f t="shared" si="65"/>
        <v>93233</v>
      </c>
      <c r="G4222">
        <v>198848</v>
      </c>
    </row>
    <row r="4223" spans="1:7" x14ac:dyDescent="0.3">
      <c r="A4223">
        <v>90286</v>
      </c>
      <c r="B4223">
        <v>43131</v>
      </c>
      <c r="C4223" s="12">
        <v>146316</v>
      </c>
      <c r="D4223" s="12">
        <f t="shared" si="65"/>
        <v>56030</v>
      </c>
      <c r="G4223">
        <v>146316</v>
      </c>
    </row>
    <row r="4224" spans="1:7" x14ac:dyDescent="0.3">
      <c r="A4224">
        <v>36805</v>
      </c>
      <c r="B4224">
        <v>8240</v>
      </c>
      <c r="C4224" s="12">
        <v>48537</v>
      </c>
      <c r="D4224" s="12">
        <f t="shared" si="65"/>
        <v>11732</v>
      </c>
      <c r="G4224">
        <v>48537</v>
      </c>
    </row>
    <row r="4225" spans="1:7" x14ac:dyDescent="0.3">
      <c r="A4225">
        <v>80933</v>
      </c>
      <c r="B4225">
        <v>21304</v>
      </c>
      <c r="C4225" s="12">
        <v>78180</v>
      </c>
      <c r="D4225" s="12">
        <f t="shared" si="65"/>
        <v>-2753</v>
      </c>
      <c r="G4225">
        <v>78180</v>
      </c>
    </row>
    <row r="4226" spans="1:7" x14ac:dyDescent="0.3">
      <c r="A4226">
        <v>67750</v>
      </c>
      <c r="B4226">
        <v>5334</v>
      </c>
      <c r="C4226" s="12">
        <v>33154</v>
      </c>
      <c r="D4226" s="12">
        <f t="shared" si="65"/>
        <v>-34596</v>
      </c>
      <c r="G4226">
        <v>33154</v>
      </c>
    </row>
    <row r="4227" spans="1:7" x14ac:dyDescent="0.3">
      <c r="A4227">
        <v>104373</v>
      </c>
      <c r="B4227">
        <v>28558</v>
      </c>
      <c r="C4227" s="12">
        <v>158323</v>
      </c>
      <c r="D4227" s="12">
        <f t="shared" ref="D4227:D4290" si="66">C4227-A4227</f>
        <v>53950</v>
      </c>
      <c r="G4227">
        <v>158323</v>
      </c>
    </row>
    <row r="4228" spans="1:7" x14ac:dyDescent="0.3">
      <c r="A4228">
        <v>67221</v>
      </c>
      <c r="B4228">
        <v>11016</v>
      </c>
      <c r="C4228" s="12">
        <v>85934</v>
      </c>
      <c r="D4228" s="12">
        <f t="shared" si="66"/>
        <v>18713</v>
      </c>
      <c r="G4228">
        <v>85934</v>
      </c>
    </row>
    <row r="4229" spans="1:7" x14ac:dyDescent="0.3">
      <c r="A4229">
        <v>59697</v>
      </c>
      <c r="B4229">
        <v>10997</v>
      </c>
      <c r="C4229" s="12">
        <v>88482</v>
      </c>
      <c r="D4229" s="12">
        <f t="shared" si="66"/>
        <v>28785</v>
      </c>
      <c r="G4229">
        <v>88482</v>
      </c>
    </row>
    <row r="4230" spans="1:7" x14ac:dyDescent="0.3">
      <c r="A4230">
        <v>34194</v>
      </c>
      <c r="B4230">
        <v>16641</v>
      </c>
      <c r="C4230" s="12">
        <v>145525</v>
      </c>
      <c r="D4230" s="12">
        <f t="shared" si="66"/>
        <v>111331</v>
      </c>
      <c r="G4230">
        <v>145525</v>
      </c>
    </row>
    <row r="4231" spans="1:7" x14ac:dyDescent="0.3">
      <c r="A4231">
        <v>100608</v>
      </c>
      <c r="B4231">
        <v>12192</v>
      </c>
      <c r="C4231" s="12">
        <v>66827</v>
      </c>
      <c r="D4231" s="12">
        <f t="shared" si="66"/>
        <v>-33781</v>
      </c>
      <c r="G4231">
        <v>66827</v>
      </c>
    </row>
    <row r="4232" spans="1:7" x14ac:dyDescent="0.3">
      <c r="A4232">
        <v>90435</v>
      </c>
      <c r="B4232">
        <v>14562</v>
      </c>
      <c r="C4232" s="12">
        <v>104095</v>
      </c>
      <c r="D4232" s="12">
        <f t="shared" si="66"/>
        <v>13660</v>
      </c>
      <c r="G4232">
        <v>104095</v>
      </c>
    </row>
    <row r="4233" spans="1:7" x14ac:dyDescent="0.3">
      <c r="A4233">
        <v>57805</v>
      </c>
      <c r="B4233">
        <v>16505</v>
      </c>
      <c r="C4233" s="12">
        <v>146858</v>
      </c>
      <c r="D4233" s="12">
        <f t="shared" si="66"/>
        <v>89053</v>
      </c>
      <c r="G4233">
        <v>146858</v>
      </c>
    </row>
    <row r="4234" spans="1:7" x14ac:dyDescent="0.3">
      <c r="A4234">
        <v>103339</v>
      </c>
      <c r="B4234">
        <v>22615</v>
      </c>
      <c r="C4234" s="12">
        <v>154665</v>
      </c>
      <c r="D4234" s="12">
        <f t="shared" si="66"/>
        <v>51326</v>
      </c>
      <c r="G4234">
        <v>154665</v>
      </c>
    </row>
    <row r="4235" spans="1:7" x14ac:dyDescent="0.3">
      <c r="A4235">
        <v>57276</v>
      </c>
      <c r="B4235">
        <v>11850</v>
      </c>
      <c r="C4235" s="12">
        <v>84924</v>
      </c>
      <c r="D4235" s="12">
        <f t="shared" si="66"/>
        <v>27648</v>
      </c>
      <c r="G4235">
        <v>84924</v>
      </c>
    </row>
    <row r="4236" spans="1:7" x14ac:dyDescent="0.3">
      <c r="A4236">
        <v>42898</v>
      </c>
      <c r="B4236">
        <v>3639</v>
      </c>
      <c r="C4236" s="12">
        <v>24564</v>
      </c>
      <c r="D4236" s="12">
        <f t="shared" si="66"/>
        <v>-18334</v>
      </c>
      <c r="G4236">
        <v>24564</v>
      </c>
    </row>
    <row r="4237" spans="1:7" x14ac:dyDescent="0.3">
      <c r="A4237">
        <v>32461</v>
      </c>
      <c r="B4237">
        <v>9279</v>
      </c>
      <c r="C4237" s="12">
        <v>91562</v>
      </c>
      <c r="D4237" s="12">
        <f t="shared" si="66"/>
        <v>59101</v>
      </c>
      <c r="G4237">
        <v>91562</v>
      </c>
    </row>
    <row r="4238" spans="1:7" x14ac:dyDescent="0.3">
      <c r="A4238">
        <v>92905</v>
      </c>
      <c r="B4238">
        <v>11609</v>
      </c>
      <c r="C4238" s="12">
        <v>104664</v>
      </c>
      <c r="D4238" s="12">
        <f t="shared" si="66"/>
        <v>11759</v>
      </c>
      <c r="G4238">
        <v>104664</v>
      </c>
    </row>
    <row r="4239" spans="1:7" x14ac:dyDescent="0.3">
      <c r="A4239">
        <v>57975</v>
      </c>
      <c r="B4239">
        <v>21506</v>
      </c>
      <c r="C4239" s="12">
        <v>126872</v>
      </c>
      <c r="D4239" s="12">
        <f t="shared" si="66"/>
        <v>68897</v>
      </c>
      <c r="G4239">
        <v>126872</v>
      </c>
    </row>
    <row r="4240" spans="1:7" x14ac:dyDescent="0.3">
      <c r="A4240">
        <v>42964</v>
      </c>
      <c r="B4240">
        <v>1548</v>
      </c>
      <c r="C4240" s="12">
        <v>11283</v>
      </c>
      <c r="D4240" s="12">
        <f t="shared" si="66"/>
        <v>-31681</v>
      </c>
      <c r="G4240">
        <v>11283</v>
      </c>
    </row>
    <row r="4241" spans="1:7" x14ac:dyDescent="0.3">
      <c r="A4241">
        <v>118574</v>
      </c>
      <c r="B4241">
        <v>10109</v>
      </c>
      <c r="C4241" s="12">
        <v>84658</v>
      </c>
      <c r="D4241" s="12">
        <f t="shared" si="66"/>
        <v>-33916</v>
      </c>
      <c r="G4241">
        <v>84658</v>
      </c>
    </row>
    <row r="4242" spans="1:7" x14ac:dyDescent="0.3">
      <c r="A4242">
        <v>118712</v>
      </c>
      <c r="B4242">
        <v>9850</v>
      </c>
      <c r="C4242" s="12">
        <v>45965</v>
      </c>
      <c r="D4242" s="12">
        <f t="shared" si="66"/>
        <v>-72747</v>
      </c>
      <c r="G4242">
        <v>45965</v>
      </c>
    </row>
    <row r="4243" spans="1:7" x14ac:dyDescent="0.3">
      <c r="A4243">
        <v>53085</v>
      </c>
      <c r="B4243">
        <v>17224</v>
      </c>
      <c r="C4243" s="12">
        <v>100811</v>
      </c>
      <c r="D4243" s="12">
        <f t="shared" si="66"/>
        <v>47726</v>
      </c>
      <c r="G4243">
        <v>100811</v>
      </c>
    </row>
    <row r="4244" spans="1:7" x14ac:dyDescent="0.3">
      <c r="A4244">
        <v>67325</v>
      </c>
      <c r="B4244">
        <v>18289</v>
      </c>
      <c r="C4244" s="12">
        <v>63312</v>
      </c>
      <c r="D4244" s="12">
        <f t="shared" si="66"/>
        <v>-4013</v>
      </c>
      <c r="G4244">
        <v>63312</v>
      </c>
    </row>
    <row r="4245" spans="1:7" x14ac:dyDescent="0.3">
      <c r="A4245">
        <v>91485</v>
      </c>
      <c r="B4245">
        <v>12420</v>
      </c>
      <c r="C4245" s="12">
        <v>100940</v>
      </c>
      <c r="D4245" s="12">
        <f t="shared" si="66"/>
        <v>9455</v>
      </c>
      <c r="G4245">
        <v>100940</v>
      </c>
    </row>
    <row r="4246" spans="1:7" x14ac:dyDescent="0.3">
      <c r="A4246">
        <v>46795</v>
      </c>
      <c r="B4246">
        <v>21033</v>
      </c>
      <c r="C4246" s="12">
        <v>180799</v>
      </c>
      <c r="D4246" s="12">
        <f t="shared" si="66"/>
        <v>134004</v>
      </c>
      <c r="G4246">
        <v>180799</v>
      </c>
    </row>
    <row r="4247" spans="1:7" x14ac:dyDescent="0.3">
      <c r="A4247">
        <v>96564</v>
      </c>
      <c r="B4247">
        <v>13673</v>
      </c>
      <c r="C4247" s="12">
        <v>52384</v>
      </c>
      <c r="D4247" s="12">
        <f t="shared" si="66"/>
        <v>-44180</v>
      </c>
      <c r="G4247">
        <v>52384</v>
      </c>
    </row>
    <row r="4248" spans="1:7" x14ac:dyDescent="0.3">
      <c r="A4248">
        <v>81346</v>
      </c>
      <c r="B4248">
        <v>30543</v>
      </c>
      <c r="C4248" s="12">
        <v>116988</v>
      </c>
      <c r="D4248" s="12">
        <f t="shared" si="66"/>
        <v>35642</v>
      </c>
      <c r="G4248">
        <v>116988</v>
      </c>
    </row>
    <row r="4249" spans="1:7" x14ac:dyDescent="0.3">
      <c r="A4249">
        <v>103725</v>
      </c>
      <c r="B4249">
        <v>26900</v>
      </c>
      <c r="C4249" s="12">
        <v>129949</v>
      </c>
      <c r="D4249" s="12">
        <f t="shared" si="66"/>
        <v>26224</v>
      </c>
      <c r="G4249">
        <v>129949</v>
      </c>
    </row>
    <row r="4250" spans="1:7" x14ac:dyDescent="0.3">
      <c r="A4250">
        <v>108642</v>
      </c>
      <c r="B4250">
        <v>19589</v>
      </c>
      <c r="C4250" s="12">
        <v>141336</v>
      </c>
      <c r="D4250" s="12">
        <f t="shared" si="66"/>
        <v>32694</v>
      </c>
      <c r="G4250">
        <v>141336</v>
      </c>
    </row>
    <row r="4251" spans="1:7" x14ac:dyDescent="0.3">
      <c r="A4251">
        <v>70038</v>
      </c>
      <c r="B4251">
        <v>6894</v>
      </c>
      <c r="C4251" s="12">
        <v>31477</v>
      </c>
      <c r="D4251" s="12">
        <f t="shared" si="66"/>
        <v>-38561</v>
      </c>
      <c r="G4251">
        <v>31477</v>
      </c>
    </row>
    <row r="4252" spans="1:7" x14ac:dyDescent="0.3">
      <c r="A4252">
        <v>70385</v>
      </c>
      <c r="B4252">
        <v>33460</v>
      </c>
      <c r="C4252" s="12">
        <v>132519</v>
      </c>
      <c r="D4252" s="12">
        <f t="shared" si="66"/>
        <v>62134</v>
      </c>
      <c r="G4252">
        <v>132519</v>
      </c>
    </row>
    <row r="4253" spans="1:7" x14ac:dyDescent="0.3">
      <c r="A4253">
        <v>107205</v>
      </c>
      <c r="B4253">
        <v>24233</v>
      </c>
      <c r="C4253" s="12">
        <v>172183</v>
      </c>
      <c r="D4253" s="12">
        <f t="shared" si="66"/>
        <v>64978</v>
      </c>
      <c r="G4253">
        <v>172183</v>
      </c>
    </row>
    <row r="4254" spans="1:7" x14ac:dyDescent="0.3">
      <c r="A4254">
        <v>116253</v>
      </c>
      <c r="B4254">
        <v>7445</v>
      </c>
      <c r="C4254" s="12">
        <v>31471</v>
      </c>
      <c r="D4254" s="12">
        <f t="shared" si="66"/>
        <v>-84782</v>
      </c>
      <c r="G4254">
        <v>31471</v>
      </c>
    </row>
    <row r="4255" spans="1:7" x14ac:dyDescent="0.3">
      <c r="A4255">
        <v>49894</v>
      </c>
      <c r="B4255">
        <v>8269</v>
      </c>
      <c r="C4255" s="12">
        <v>40755</v>
      </c>
      <c r="D4255" s="12">
        <f t="shared" si="66"/>
        <v>-9139</v>
      </c>
      <c r="G4255">
        <v>40755</v>
      </c>
    </row>
    <row r="4256" spans="1:7" x14ac:dyDescent="0.3">
      <c r="A4256">
        <v>73342</v>
      </c>
      <c r="B4256">
        <v>2745</v>
      </c>
      <c r="C4256" s="12">
        <v>25599</v>
      </c>
      <c r="D4256" s="12">
        <f t="shared" si="66"/>
        <v>-47743</v>
      </c>
      <c r="G4256">
        <v>25599</v>
      </c>
    </row>
    <row r="4257" spans="1:7" x14ac:dyDescent="0.3">
      <c r="A4257">
        <v>68428</v>
      </c>
      <c r="B4257">
        <v>15970</v>
      </c>
      <c r="C4257" s="12">
        <v>110502</v>
      </c>
      <c r="D4257" s="12">
        <f t="shared" si="66"/>
        <v>42074</v>
      </c>
      <c r="G4257">
        <v>110502</v>
      </c>
    </row>
    <row r="4258" spans="1:7" x14ac:dyDescent="0.3">
      <c r="A4258">
        <v>112655</v>
      </c>
      <c r="B4258">
        <v>3733</v>
      </c>
      <c r="C4258" s="12">
        <v>14462</v>
      </c>
      <c r="D4258" s="12">
        <f t="shared" si="66"/>
        <v>-98193</v>
      </c>
      <c r="G4258">
        <v>14462</v>
      </c>
    </row>
    <row r="4259" spans="1:7" x14ac:dyDescent="0.3">
      <c r="A4259">
        <v>26580</v>
      </c>
      <c r="B4259">
        <v>4255</v>
      </c>
      <c r="C4259" s="12">
        <v>14864</v>
      </c>
      <c r="D4259" s="12">
        <f t="shared" si="66"/>
        <v>-11716</v>
      </c>
      <c r="G4259">
        <v>14864</v>
      </c>
    </row>
    <row r="4260" spans="1:7" x14ac:dyDescent="0.3">
      <c r="A4260">
        <v>91309</v>
      </c>
      <c r="B4260">
        <v>43615</v>
      </c>
      <c r="C4260" s="12">
        <v>169465</v>
      </c>
      <c r="D4260" s="12">
        <f t="shared" si="66"/>
        <v>78156</v>
      </c>
      <c r="G4260">
        <v>169465</v>
      </c>
    </row>
    <row r="4261" spans="1:7" x14ac:dyDescent="0.3">
      <c r="A4261">
        <v>90593</v>
      </c>
      <c r="B4261">
        <v>33931</v>
      </c>
      <c r="C4261" s="12">
        <v>131306</v>
      </c>
      <c r="D4261" s="12">
        <f t="shared" si="66"/>
        <v>40713</v>
      </c>
      <c r="G4261">
        <v>131306</v>
      </c>
    </row>
    <row r="4262" spans="1:7" x14ac:dyDescent="0.3">
      <c r="A4262">
        <v>63855</v>
      </c>
      <c r="B4262">
        <v>23588</v>
      </c>
      <c r="C4262" s="12">
        <v>98970</v>
      </c>
      <c r="D4262" s="12">
        <f t="shared" si="66"/>
        <v>35115</v>
      </c>
      <c r="G4262">
        <v>98970</v>
      </c>
    </row>
    <row r="4263" spans="1:7" x14ac:dyDescent="0.3">
      <c r="A4263">
        <v>31748</v>
      </c>
      <c r="B4263">
        <v>18014</v>
      </c>
      <c r="C4263" s="12">
        <v>146078</v>
      </c>
      <c r="D4263" s="12">
        <f t="shared" si="66"/>
        <v>114330</v>
      </c>
      <c r="G4263">
        <v>146078</v>
      </c>
    </row>
    <row r="4264" spans="1:7" x14ac:dyDescent="0.3">
      <c r="A4264">
        <v>85464</v>
      </c>
      <c r="B4264">
        <v>15561</v>
      </c>
      <c r="C4264" s="12">
        <v>82143</v>
      </c>
      <c r="D4264" s="12">
        <f t="shared" si="66"/>
        <v>-3321</v>
      </c>
      <c r="G4264">
        <v>82143</v>
      </c>
    </row>
    <row r="4265" spans="1:7" x14ac:dyDescent="0.3">
      <c r="A4265">
        <v>51346</v>
      </c>
      <c r="B4265">
        <v>29138</v>
      </c>
      <c r="C4265" s="12">
        <v>125048</v>
      </c>
      <c r="D4265" s="12">
        <f t="shared" si="66"/>
        <v>73702</v>
      </c>
      <c r="G4265">
        <v>125048</v>
      </c>
    </row>
    <row r="4266" spans="1:7" x14ac:dyDescent="0.3">
      <c r="A4266">
        <v>109670</v>
      </c>
      <c r="B4266">
        <v>16766</v>
      </c>
      <c r="C4266" s="12">
        <v>117225</v>
      </c>
      <c r="D4266" s="12">
        <f t="shared" si="66"/>
        <v>7555</v>
      </c>
      <c r="G4266">
        <v>117225</v>
      </c>
    </row>
    <row r="4267" spans="1:7" x14ac:dyDescent="0.3">
      <c r="A4267">
        <v>74848</v>
      </c>
      <c r="B4267">
        <v>12927</v>
      </c>
      <c r="C4267" s="12">
        <v>49016</v>
      </c>
      <c r="D4267" s="12">
        <f t="shared" si="66"/>
        <v>-25832</v>
      </c>
      <c r="G4267">
        <v>49016</v>
      </c>
    </row>
    <row r="4268" spans="1:7" x14ac:dyDescent="0.3">
      <c r="A4268">
        <v>109444</v>
      </c>
      <c r="B4268">
        <v>22241</v>
      </c>
      <c r="C4268" s="12">
        <v>142443</v>
      </c>
      <c r="D4268" s="12">
        <f t="shared" si="66"/>
        <v>32999</v>
      </c>
      <c r="G4268">
        <v>142443</v>
      </c>
    </row>
    <row r="4269" spans="1:7" x14ac:dyDescent="0.3">
      <c r="A4269">
        <v>109699</v>
      </c>
      <c r="B4269">
        <v>3845</v>
      </c>
      <c r="C4269" s="12">
        <v>26104</v>
      </c>
      <c r="D4269" s="12">
        <f t="shared" si="66"/>
        <v>-83595</v>
      </c>
      <c r="G4269">
        <v>26104</v>
      </c>
    </row>
    <row r="4270" spans="1:7" x14ac:dyDescent="0.3">
      <c r="A4270">
        <v>32353</v>
      </c>
      <c r="B4270">
        <v>41772</v>
      </c>
      <c r="C4270" s="12">
        <v>159037</v>
      </c>
      <c r="D4270" s="12">
        <f t="shared" si="66"/>
        <v>126684</v>
      </c>
      <c r="G4270">
        <v>159037</v>
      </c>
    </row>
    <row r="4271" spans="1:7" x14ac:dyDescent="0.3">
      <c r="A4271">
        <v>81358</v>
      </c>
      <c r="B4271">
        <v>8592</v>
      </c>
      <c r="C4271" s="12">
        <v>30843</v>
      </c>
      <c r="D4271" s="12">
        <f t="shared" si="66"/>
        <v>-50515</v>
      </c>
      <c r="G4271">
        <v>30843</v>
      </c>
    </row>
    <row r="4272" spans="1:7" x14ac:dyDescent="0.3">
      <c r="A4272">
        <v>54249</v>
      </c>
      <c r="B4272">
        <v>9716</v>
      </c>
      <c r="C4272" s="12">
        <v>72644</v>
      </c>
      <c r="D4272" s="12">
        <f t="shared" si="66"/>
        <v>18395</v>
      </c>
      <c r="G4272">
        <v>72644</v>
      </c>
    </row>
    <row r="4273" spans="1:7" x14ac:dyDescent="0.3">
      <c r="A4273">
        <v>31967</v>
      </c>
      <c r="B4273">
        <v>11776</v>
      </c>
      <c r="C4273" s="12">
        <v>47527</v>
      </c>
      <c r="D4273" s="12">
        <f t="shared" si="66"/>
        <v>15560</v>
      </c>
      <c r="G4273">
        <v>47527</v>
      </c>
    </row>
    <row r="4274" spans="1:7" x14ac:dyDescent="0.3">
      <c r="A4274">
        <v>56956</v>
      </c>
      <c r="B4274">
        <v>12339</v>
      </c>
      <c r="C4274" s="12">
        <v>48234</v>
      </c>
      <c r="D4274" s="12">
        <f t="shared" si="66"/>
        <v>-8722</v>
      </c>
      <c r="G4274">
        <v>48234</v>
      </c>
    </row>
    <row r="4275" spans="1:7" x14ac:dyDescent="0.3">
      <c r="A4275">
        <v>79991</v>
      </c>
      <c r="B4275">
        <v>3812</v>
      </c>
      <c r="C4275" s="12">
        <v>31274</v>
      </c>
      <c r="D4275" s="12">
        <f t="shared" si="66"/>
        <v>-48717</v>
      </c>
      <c r="G4275">
        <v>31274</v>
      </c>
    </row>
    <row r="4276" spans="1:7" x14ac:dyDescent="0.3">
      <c r="A4276">
        <v>49033</v>
      </c>
      <c r="B4276">
        <v>49328</v>
      </c>
      <c r="C4276" s="12">
        <v>172869</v>
      </c>
      <c r="D4276" s="12">
        <f t="shared" si="66"/>
        <v>123836</v>
      </c>
      <c r="G4276">
        <v>172869</v>
      </c>
    </row>
    <row r="4277" spans="1:7" x14ac:dyDescent="0.3">
      <c r="A4277">
        <v>88360</v>
      </c>
      <c r="B4277">
        <v>15695</v>
      </c>
      <c r="C4277" s="12">
        <v>107019</v>
      </c>
      <c r="D4277" s="12">
        <f t="shared" si="66"/>
        <v>18659</v>
      </c>
      <c r="G4277">
        <v>107019</v>
      </c>
    </row>
    <row r="4278" spans="1:7" x14ac:dyDescent="0.3">
      <c r="A4278">
        <v>41878</v>
      </c>
      <c r="B4278">
        <v>17578</v>
      </c>
      <c r="C4278" s="12">
        <v>143601</v>
      </c>
      <c r="D4278" s="12">
        <f t="shared" si="66"/>
        <v>101723</v>
      </c>
      <c r="G4278">
        <v>143601</v>
      </c>
    </row>
    <row r="4279" spans="1:7" x14ac:dyDescent="0.3">
      <c r="A4279">
        <v>89117</v>
      </c>
      <c r="B4279">
        <v>40619</v>
      </c>
      <c r="C4279" s="12">
        <v>145550</v>
      </c>
      <c r="D4279" s="12">
        <f t="shared" si="66"/>
        <v>56433</v>
      </c>
      <c r="G4279">
        <v>145550</v>
      </c>
    </row>
    <row r="4280" spans="1:7" x14ac:dyDescent="0.3">
      <c r="A4280">
        <v>81174</v>
      </c>
      <c r="B4280">
        <v>23400</v>
      </c>
      <c r="C4280" s="12">
        <v>144821</v>
      </c>
      <c r="D4280" s="12">
        <f t="shared" si="66"/>
        <v>63647</v>
      </c>
      <c r="G4280">
        <v>144821</v>
      </c>
    </row>
    <row r="4281" spans="1:7" x14ac:dyDescent="0.3">
      <c r="A4281">
        <v>40714</v>
      </c>
      <c r="B4281">
        <v>10198</v>
      </c>
      <c r="C4281" s="12">
        <v>44438</v>
      </c>
      <c r="D4281" s="12">
        <f t="shared" si="66"/>
        <v>3724</v>
      </c>
      <c r="G4281">
        <v>44438</v>
      </c>
    </row>
    <row r="4282" spans="1:7" x14ac:dyDescent="0.3">
      <c r="A4282">
        <v>59970</v>
      </c>
      <c r="B4282">
        <v>12755</v>
      </c>
      <c r="C4282" s="12">
        <v>43017</v>
      </c>
      <c r="D4282" s="12">
        <f t="shared" si="66"/>
        <v>-16953</v>
      </c>
      <c r="G4282">
        <v>43017</v>
      </c>
    </row>
    <row r="4283" spans="1:7" x14ac:dyDescent="0.3">
      <c r="A4283">
        <v>107744</v>
      </c>
      <c r="B4283">
        <v>997</v>
      </c>
      <c r="C4283" s="12">
        <v>6196</v>
      </c>
      <c r="D4283" s="12">
        <f t="shared" si="66"/>
        <v>-101548</v>
      </c>
      <c r="G4283">
        <v>6196</v>
      </c>
    </row>
    <row r="4284" spans="1:7" x14ac:dyDescent="0.3">
      <c r="A4284">
        <v>32531</v>
      </c>
      <c r="B4284">
        <v>19978</v>
      </c>
      <c r="C4284" s="12">
        <v>106763</v>
      </c>
      <c r="D4284" s="12">
        <f t="shared" si="66"/>
        <v>74232</v>
      </c>
      <c r="G4284">
        <v>106763</v>
      </c>
    </row>
    <row r="4285" spans="1:7" x14ac:dyDescent="0.3">
      <c r="A4285">
        <v>42861</v>
      </c>
      <c r="B4285">
        <v>13363</v>
      </c>
      <c r="C4285" s="12">
        <v>91746</v>
      </c>
      <c r="D4285" s="12">
        <f t="shared" si="66"/>
        <v>48885</v>
      </c>
      <c r="G4285">
        <v>91746</v>
      </c>
    </row>
    <row r="4286" spans="1:7" x14ac:dyDescent="0.3">
      <c r="A4286">
        <v>55038</v>
      </c>
      <c r="B4286">
        <v>27742</v>
      </c>
      <c r="C4286" s="12">
        <v>144225</v>
      </c>
      <c r="D4286" s="12">
        <f t="shared" si="66"/>
        <v>89187</v>
      </c>
      <c r="G4286">
        <v>144225</v>
      </c>
    </row>
    <row r="4287" spans="1:7" x14ac:dyDescent="0.3">
      <c r="A4287">
        <v>114447</v>
      </c>
      <c r="B4287">
        <v>23364</v>
      </c>
      <c r="C4287" s="12">
        <v>89499</v>
      </c>
      <c r="D4287" s="12">
        <f t="shared" si="66"/>
        <v>-24948</v>
      </c>
      <c r="G4287">
        <v>89499</v>
      </c>
    </row>
    <row r="4288" spans="1:7" x14ac:dyDescent="0.3">
      <c r="A4288">
        <v>59816</v>
      </c>
      <c r="B4288">
        <v>50914</v>
      </c>
      <c r="C4288" s="12">
        <v>188441</v>
      </c>
      <c r="D4288" s="12">
        <f t="shared" si="66"/>
        <v>128625</v>
      </c>
      <c r="G4288">
        <v>188441</v>
      </c>
    </row>
    <row r="4289" spans="1:7" x14ac:dyDescent="0.3">
      <c r="A4289">
        <v>46930</v>
      </c>
      <c r="B4289">
        <v>47247</v>
      </c>
      <c r="C4289" s="12">
        <v>163085</v>
      </c>
      <c r="D4289" s="12">
        <f t="shared" si="66"/>
        <v>116155</v>
      </c>
      <c r="G4289">
        <v>163085</v>
      </c>
    </row>
    <row r="4290" spans="1:7" x14ac:dyDescent="0.3">
      <c r="A4290">
        <v>85319</v>
      </c>
      <c r="B4290">
        <v>10467</v>
      </c>
      <c r="C4290" s="12">
        <v>42592</v>
      </c>
      <c r="D4290" s="12">
        <f t="shared" si="66"/>
        <v>-42727</v>
      </c>
      <c r="G4290">
        <v>42592</v>
      </c>
    </row>
    <row r="4291" spans="1:7" x14ac:dyDescent="0.3">
      <c r="A4291">
        <v>40369</v>
      </c>
      <c r="B4291">
        <v>43201</v>
      </c>
      <c r="C4291" s="12">
        <v>168591</v>
      </c>
      <c r="D4291" s="12">
        <f t="shared" ref="D4291:D4354" si="67">C4291-A4291</f>
        <v>128222</v>
      </c>
      <c r="G4291">
        <v>168591</v>
      </c>
    </row>
    <row r="4292" spans="1:7" x14ac:dyDescent="0.3">
      <c r="A4292">
        <v>105756</v>
      </c>
      <c r="B4292">
        <v>28530</v>
      </c>
      <c r="C4292" s="12">
        <v>144240</v>
      </c>
      <c r="D4292" s="12">
        <f t="shared" si="67"/>
        <v>38484</v>
      </c>
      <c r="G4292">
        <v>144240</v>
      </c>
    </row>
    <row r="4293" spans="1:7" x14ac:dyDescent="0.3">
      <c r="A4293">
        <v>93507</v>
      </c>
      <c r="B4293">
        <v>29165</v>
      </c>
      <c r="C4293" s="12">
        <v>108858</v>
      </c>
      <c r="D4293" s="12">
        <f t="shared" si="67"/>
        <v>15351</v>
      </c>
      <c r="G4293">
        <v>108858</v>
      </c>
    </row>
    <row r="4294" spans="1:7" x14ac:dyDescent="0.3">
      <c r="A4294">
        <v>87859</v>
      </c>
      <c r="B4294">
        <v>18752</v>
      </c>
      <c r="C4294" s="12">
        <v>79976</v>
      </c>
      <c r="D4294" s="12">
        <f t="shared" si="67"/>
        <v>-7883</v>
      </c>
      <c r="G4294">
        <v>79976</v>
      </c>
    </row>
    <row r="4295" spans="1:7" x14ac:dyDescent="0.3">
      <c r="A4295">
        <v>106978</v>
      </c>
      <c r="B4295">
        <v>15729</v>
      </c>
      <c r="C4295" s="12">
        <v>53749</v>
      </c>
      <c r="D4295" s="12">
        <f t="shared" si="67"/>
        <v>-53229</v>
      </c>
      <c r="G4295">
        <v>53749</v>
      </c>
    </row>
    <row r="4296" spans="1:7" x14ac:dyDescent="0.3">
      <c r="A4296">
        <v>92932</v>
      </c>
      <c r="B4296">
        <v>9123</v>
      </c>
      <c r="C4296" s="12">
        <v>65001</v>
      </c>
      <c r="D4296" s="12">
        <f t="shared" si="67"/>
        <v>-27931</v>
      </c>
      <c r="G4296">
        <v>65001</v>
      </c>
    </row>
    <row r="4297" spans="1:7" x14ac:dyDescent="0.3">
      <c r="A4297">
        <v>105183</v>
      </c>
      <c r="B4297">
        <v>11608</v>
      </c>
      <c r="C4297" s="12">
        <v>98887</v>
      </c>
      <c r="D4297" s="12">
        <f t="shared" si="67"/>
        <v>-6296</v>
      </c>
      <c r="G4297">
        <v>98887</v>
      </c>
    </row>
    <row r="4298" spans="1:7" x14ac:dyDescent="0.3">
      <c r="A4298">
        <v>92466</v>
      </c>
      <c r="B4298">
        <v>36452</v>
      </c>
      <c r="C4298" s="12">
        <v>170006</v>
      </c>
      <c r="D4298" s="12">
        <f t="shared" si="67"/>
        <v>77540</v>
      </c>
      <c r="G4298">
        <v>170006</v>
      </c>
    </row>
    <row r="4299" spans="1:7" x14ac:dyDescent="0.3">
      <c r="A4299">
        <v>88755</v>
      </c>
      <c r="B4299">
        <v>26146</v>
      </c>
      <c r="C4299" s="12">
        <v>112091</v>
      </c>
      <c r="D4299" s="12">
        <f t="shared" si="67"/>
        <v>23336</v>
      </c>
      <c r="G4299">
        <v>112091</v>
      </c>
    </row>
    <row r="4300" spans="1:7" x14ac:dyDescent="0.3">
      <c r="A4300">
        <v>118601</v>
      </c>
      <c r="B4300">
        <v>776</v>
      </c>
      <c r="C4300" s="12">
        <v>7316</v>
      </c>
      <c r="D4300" s="12">
        <f t="shared" si="67"/>
        <v>-111285</v>
      </c>
      <c r="G4300">
        <v>7316</v>
      </c>
    </row>
    <row r="4301" spans="1:7" x14ac:dyDescent="0.3">
      <c r="A4301">
        <v>72943</v>
      </c>
      <c r="B4301">
        <v>5592</v>
      </c>
      <c r="C4301" s="12">
        <v>33066</v>
      </c>
      <c r="D4301" s="12">
        <f t="shared" si="67"/>
        <v>-39877</v>
      </c>
      <c r="G4301">
        <v>33066</v>
      </c>
    </row>
    <row r="4302" spans="1:7" x14ac:dyDescent="0.3">
      <c r="A4302">
        <v>114455</v>
      </c>
      <c r="B4302">
        <v>24643</v>
      </c>
      <c r="C4302" s="12">
        <v>143096</v>
      </c>
      <c r="D4302" s="12">
        <f t="shared" si="67"/>
        <v>28641</v>
      </c>
      <c r="G4302">
        <v>143096</v>
      </c>
    </row>
    <row r="4303" spans="1:7" x14ac:dyDescent="0.3">
      <c r="A4303">
        <v>45467</v>
      </c>
      <c r="B4303">
        <v>31988</v>
      </c>
      <c r="C4303" s="12">
        <v>181688</v>
      </c>
      <c r="D4303" s="12">
        <f t="shared" si="67"/>
        <v>136221</v>
      </c>
      <c r="G4303">
        <v>181688</v>
      </c>
    </row>
    <row r="4304" spans="1:7" x14ac:dyDescent="0.3">
      <c r="A4304">
        <v>112782</v>
      </c>
      <c r="B4304">
        <v>44503</v>
      </c>
      <c r="C4304" s="12">
        <v>170958</v>
      </c>
      <c r="D4304" s="12">
        <f t="shared" si="67"/>
        <v>58176</v>
      </c>
      <c r="G4304">
        <v>170958</v>
      </c>
    </row>
    <row r="4305" spans="1:7" x14ac:dyDescent="0.3">
      <c r="A4305">
        <v>27379</v>
      </c>
      <c r="B4305">
        <v>20151</v>
      </c>
      <c r="C4305" s="12">
        <v>126278</v>
      </c>
      <c r="D4305" s="12">
        <f t="shared" si="67"/>
        <v>98899</v>
      </c>
      <c r="G4305">
        <v>126278</v>
      </c>
    </row>
    <row r="4306" spans="1:7" x14ac:dyDescent="0.3">
      <c r="A4306">
        <v>113220</v>
      </c>
      <c r="B4306">
        <v>14775</v>
      </c>
      <c r="C4306" s="12">
        <v>109236</v>
      </c>
      <c r="D4306" s="12">
        <f t="shared" si="67"/>
        <v>-3984</v>
      </c>
      <c r="G4306">
        <v>109236</v>
      </c>
    </row>
    <row r="4307" spans="1:7" x14ac:dyDescent="0.3">
      <c r="A4307">
        <v>113485</v>
      </c>
      <c r="B4307">
        <v>19508</v>
      </c>
      <c r="C4307" s="12">
        <v>65197</v>
      </c>
      <c r="D4307" s="12">
        <f t="shared" si="67"/>
        <v>-48288</v>
      </c>
      <c r="G4307">
        <v>65197</v>
      </c>
    </row>
    <row r="4308" spans="1:7" x14ac:dyDescent="0.3">
      <c r="A4308">
        <v>32337</v>
      </c>
      <c r="B4308">
        <v>10624</v>
      </c>
      <c r="C4308" s="12">
        <v>93650</v>
      </c>
      <c r="D4308" s="12">
        <f t="shared" si="67"/>
        <v>61313</v>
      </c>
      <c r="G4308">
        <v>93650</v>
      </c>
    </row>
    <row r="4309" spans="1:7" x14ac:dyDescent="0.3">
      <c r="A4309">
        <v>116328</v>
      </c>
      <c r="B4309">
        <v>21516</v>
      </c>
      <c r="C4309" s="12">
        <v>95772</v>
      </c>
      <c r="D4309" s="12">
        <f t="shared" si="67"/>
        <v>-20556</v>
      </c>
      <c r="G4309">
        <v>95772</v>
      </c>
    </row>
    <row r="4310" spans="1:7" x14ac:dyDescent="0.3">
      <c r="A4310">
        <v>83016</v>
      </c>
      <c r="B4310">
        <v>39874</v>
      </c>
      <c r="C4310" s="12">
        <v>178346</v>
      </c>
      <c r="D4310" s="12">
        <f t="shared" si="67"/>
        <v>95330</v>
      </c>
      <c r="G4310">
        <v>178346</v>
      </c>
    </row>
    <row r="4311" spans="1:7" x14ac:dyDescent="0.3">
      <c r="A4311">
        <v>107467</v>
      </c>
      <c r="B4311">
        <v>9724</v>
      </c>
      <c r="C4311" s="12">
        <v>46442</v>
      </c>
      <c r="D4311" s="12">
        <f t="shared" si="67"/>
        <v>-61025</v>
      </c>
      <c r="G4311">
        <v>46442</v>
      </c>
    </row>
    <row r="4312" spans="1:7" x14ac:dyDescent="0.3">
      <c r="A4312">
        <v>58325</v>
      </c>
      <c r="B4312">
        <v>11273</v>
      </c>
      <c r="C4312" s="12">
        <v>73114</v>
      </c>
      <c r="D4312" s="12">
        <f t="shared" si="67"/>
        <v>14789</v>
      </c>
      <c r="G4312">
        <v>73114</v>
      </c>
    </row>
    <row r="4313" spans="1:7" x14ac:dyDescent="0.3">
      <c r="A4313">
        <v>39884</v>
      </c>
      <c r="B4313">
        <v>6080</v>
      </c>
      <c r="C4313" s="12">
        <v>27102</v>
      </c>
      <c r="D4313" s="12">
        <f t="shared" si="67"/>
        <v>-12782</v>
      </c>
      <c r="G4313">
        <v>27102</v>
      </c>
    </row>
    <row r="4314" spans="1:7" x14ac:dyDescent="0.3">
      <c r="A4314">
        <v>114004</v>
      </c>
      <c r="B4314">
        <v>16457</v>
      </c>
      <c r="C4314" s="12">
        <v>98435</v>
      </c>
      <c r="D4314" s="12">
        <f t="shared" si="67"/>
        <v>-15569</v>
      </c>
      <c r="G4314">
        <v>98435</v>
      </c>
    </row>
    <row r="4315" spans="1:7" x14ac:dyDescent="0.3">
      <c r="A4315">
        <v>50832</v>
      </c>
      <c r="B4315">
        <v>15570</v>
      </c>
      <c r="C4315" s="12">
        <v>60013</v>
      </c>
      <c r="D4315" s="12">
        <f t="shared" si="67"/>
        <v>9181</v>
      </c>
      <c r="G4315">
        <v>60013</v>
      </c>
    </row>
    <row r="4316" spans="1:7" x14ac:dyDescent="0.3">
      <c r="A4316">
        <v>83919</v>
      </c>
      <c r="B4316">
        <v>54230</v>
      </c>
      <c r="C4316" s="12">
        <v>181686</v>
      </c>
      <c r="D4316" s="12">
        <f t="shared" si="67"/>
        <v>97767</v>
      </c>
      <c r="G4316">
        <v>181686</v>
      </c>
    </row>
    <row r="4317" spans="1:7" x14ac:dyDescent="0.3">
      <c r="A4317">
        <v>37822</v>
      </c>
      <c r="B4317">
        <v>34370</v>
      </c>
      <c r="C4317" s="12">
        <v>125345</v>
      </c>
      <c r="D4317" s="12">
        <f t="shared" si="67"/>
        <v>87523</v>
      </c>
      <c r="G4317">
        <v>125345</v>
      </c>
    </row>
    <row r="4318" spans="1:7" x14ac:dyDescent="0.3">
      <c r="A4318">
        <v>95017</v>
      </c>
      <c r="B4318">
        <v>2153</v>
      </c>
      <c r="C4318" s="12">
        <v>7225</v>
      </c>
      <c r="D4318" s="12">
        <f t="shared" si="67"/>
        <v>-87792</v>
      </c>
      <c r="G4318">
        <v>7225</v>
      </c>
    </row>
    <row r="4319" spans="1:7" x14ac:dyDescent="0.3">
      <c r="A4319">
        <v>67292</v>
      </c>
      <c r="B4319">
        <v>29013</v>
      </c>
      <c r="C4319" s="12">
        <v>134428</v>
      </c>
      <c r="D4319" s="12">
        <f t="shared" si="67"/>
        <v>67136</v>
      </c>
      <c r="G4319">
        <v>134428</v>
      </c>
    </row>
    <row r="4320" spans="1:7" x14ac:dyDescent="0.3">
      <c r="A4320">
        <v>49910</v>
      </c>
      <c r="B4320">
        <v>16013</v>
      </c>
      <c r="C4320" s="12">
        <v>97209</v>
      </c>
      <c r="D4320" s="12">
        <f t="shared" si="67"/>
        <v>47299</v>
      </c>
      <c r="G4320">
        <v>97209</v>
      </c>
    </row>
    <row r="4321" spans="1:7" x14ac:dyDescent="0.3">
      <c r="A4321">
        <v>53130</v>
      </c>
      <c r="B4321">
        <v>7423</v>
      </c>
      <c r="C4321" s="12">
        <v>61866</v>
      </c>
      <c r="D4321" s="12">
        <f t="shared" si="67"/>
        <v>8736</v>
      </c>
      <c r="G4321">
        <v>61866</v>
      </c>
    </row>
    <row r="4322" spans="1:7" x14ac:dyDescent="0.3">
      <c r="A4322">
        <v>93052</v>
      </c>
      <c r="B4322">
        <v>49079</v>
      </c>
      <c r="C4322" s="12">
        <v>175230</v>
      </c>
      <c r="D4322" s="12">
        <f t="shared" si="67"/>
        <v>82178</v>
      </c>
      <c r="G4322">
        <v>175230</v>
      </c>
    </row>
    <row r="4323" spans="1:7" x14ac:dyDescent="0.3">
      <c r="A4323">
        <v>96892</v>
      </c>
      <c r="B4323">
        <v>7875</v>
      </c>
      <c r="C4323" s="12">
        <v>58596</v>
      </c>
      <c r="D4323" s="12">
        <f t="shared" si="67"/>
        <v>-38296</v>
      </c>
      <c r="G4323">
        <v>58596</v>
      </c>
    </row>
    <row r="4324" spans="1:7" x14ac:dyDescent="0.3">
      <c r="A4324">
        <v>53962</v>
      </c>
      <c r="B4324">
        <v>6746</v>
      </c>
      <c r="C4324" s="12">
        <v>33593</v>
      </c>
      <c r="D4324" s="12">
        <f t="shared" si="67"/>
        <v>-20369</v>
      </c>
      <c r="G4324">
        <v>33593</v>
      </c>
    </row>
    <row r="4325" spans="1:7" x14ac:dyDescent="0.3">
      <c r="A4325">
        <v>75565</v>
      </c>
      <c r="B4325">
        <v>36339</v>
      </c>
      <c r="C4325" s="12">
        <v>150110</v>
      </c>
      <c r="D4325" s="12">
        <f t="shared" si="67"/>
        <v>74545</v>
      </c>
      <c r="G4325">
        <v>150110</v>
      </c>
    </row>
    <row r="4326" spans="1:7" x14ac:dyDescent="0.3">
      <c r="A4326">
        <v>26487</v>
      </c>
      <c r="B4326">
        <v>3085</v>
      </c>
      <c r="C4326" s="12">
        <v>17410</v>
      </c>
      <c r="D4326" s="12">
        <f t="shared" si="67"/>
        <v>-9077</v>
      </c>
      <c r="G4326">
        <v>17410</v>
      </c>
    </row>
    <row r="4327" spans="1:7" x14ac:dyDescent="0.3">
      <c r="A4327">
        <v>115142</v>
      </c>
      <c r="B4327">
        <v>12240</v>
      </c>
      <c r="C4327" s="12">
        <v>41087</v>
      </c>
      <c r="D4327" s="12">
        <f t="shared" si="67"/>
        <v>-74055</v>
      </c>
      <c r="G4327">
        <v>41087</v>
      </c>
    </row>
    <row r="4328" spans="1:7" x14ac:dyDescent="0.3">
      <c r="A4328">
        <v>42367</v>
      </c>
      <c r="B4328">
        <v>26099</v>
      </c>
      <c r="C4328" s="12">
        <v>100352</v>
      </c>
      <c r="D4328" s="12">
        <f t="shared" si="67"/>
        <v>57985</v>
      </c>
      <c r="G4328">
        <v>100352</v>
      </c>
    </row>
    <row r="4329" spans="1:7" x14ac:dyDescent="0.3">
      <c r="A4329">
        <v>88390</v>
      </c>
      <c r="B4329">
        <v>24144</v>
      </c>
      <c r="C4329" s="12">
        <v>156271</v>
      </c>
      <c r="D4329" s="12">
        <f t="shared" si="67"/>
        <v>67881</v>
      </c>
      <c r="G4329">
        <v>156271</v>
      </c>
    </row>
    <row r="4330" spans="1:7" x14ac:dyDescent="0.3">
      <c r="A4330">
        <v>35867</v>
      </c>
      <c r="B4330">
        <v>27407</v>
      </c>
      <c r="C4330" s="12">
        <v>98669</v>
      </c>
      <c r="D4330" s="12">
        <f t="shared" si="67"/>
        <v>62802</v>
      </c>
      <c r="G4330">
        <v>98669</v>
      </c>
    </row>
    <row r="4331" spans="1:7" x14ac:dyDescent="0.3">
      <c r="A4331">
        <v>69596</v>
      </c>
      <c r="B4331">
        <v>7528</v>
      </c>
      <c r="C4331" s="12">
        <v>33586</v>
      </c>
      <c r="D4331" s="12">
        <f t="shared" si="67"/>
        <v>-36010</v>
      </c>
      <c r="G4331">
        <v>33586</v>
      </c>
    </row>
    <row r="4332" spans="1:7" x14ac:dyDescent="0.3">
      <c r="A4332">
        <v>55013</v>
      </c>
      <c r="B4332">
        <v>15080</v>
      </c>
      <c r="C4332" s="12">
        <v>67634</v>
      </c>
      <c r="D4332" s="12">
        <f t="shared" si="67"/>
        <v>12621</v>
      </c>
      <c r="G4332">
        <v>67634</v>
      </c>
    </row>
    <row r="4333" spans="1:7" x14ac:dyDescent="0.3">
      <c r="A4333">
        <v>119770</v>
      </c>
      <c r="B4333">
        <v>39260</v>
      </c>
      <c r="C4333" s="12">
        <v>184741</v>
      </c>
      <c r="D4333" s="12">
        <f t="shared" si="67"/>
        <v>64971</v>
      </c>
      <c r="G4333">
        <v>184741</v>
      </c>
    </row>
    <row r="4334" spans="1:7" x14ac:dyDescent="0.3">
      <c r="A4334">
        <v>52613</v>
      </c>
      <c r="B4334">
        <v>33093</v>
      </c>
      <c r="C4334" s="12">
        <v>148564</v>
      </c>
      <c r="D4334" s="12">
        <f t="shared" si="67"/>
        <v>95951</v>
      </c>
      <c r="G4334">
        <v>148564</v>
      </c>
    </row>
    <row r="4335" spans="1:7" x14ac:dyDescent="0.3">
      <c r="A4335">
        <v>92800</v>
      </c>
      <c r="B4335">
        <v>29407</v>
      </c>
      <c r="C4335" s="12">
        <v>174518</v>
      </c>
      <c r="D4335" s="12">
        <f t="shared" si="67"/>
        <v>81718</v>
      </c>
      <c r="G4335">
        <v>174518</v>
      </c>
    </row>
    <row r="4336" spans="1:7" x14ac:dyDescent="0.3">
      <c r="A4336">
        <v>116148</v>
      </c>
      <c r="B4336">
        <v>50947</v>
      </c>
      <c r="C4336" s="12">
        <v>170511</v>
      </c>
      <c r="D4336" s="12">
        <f t="shared" si="67"/>
        <v>54363</v>
      </c>
      <c r="G4336">
        <v>170511</v>
      </c>
    </row>
    <row r="4337" spans="1:7" x14ac:dyDescent="0.3">
      <c r="A4337">
        <v>51875</v>
      </c>
      <c r="B4337">
        <v>53067</v>
      </c>
      <c r="C4337" s="12">
        <v>194497</v>
      </c>
      <c r="D4337" s="12">
        <f t="shared" si="67"/>
        <v>142622</v>
      </c>
      <c r="G4337">
        <v>194497</v>
      </c>
    </row>
    <row r="4338" spans="1:7" x14ac:dyDescent="0.3">
      <c r="A4338">
        <v>74025</v>
      </c>
      <c r="B4338">
        <v>2916</v>
      </c>
      <c r="C4338" s="12">
        <v>15457</v>
      </c>
      <c r="D4338" s="12">
        <f t="shared" si="67"/>
        <v>-58568</v>
      </c>
      <c r="G4338">
        <v>15457</v>
      </c>
    </row>
    <row r="4339" spans="1:7" x14ac:dyDescent="0.3">
      <c r="A4339">
        <v>115538</v>
      </c>
      <c r="B4339">
        <v>12525</v>
      </c>
      <c r="C4339" s="12">
        <v>81112</v>
      </c>
      <c r="D4339" s="12">
        <f t="shared" si="67"/>
        <v>-34426</v>
      </c>
      <c r="G4339">
        <v>81112</v>
      </c>
    </row>
    <row r="4340" spans="1:7" x14ac:dyDescent="0.3">
      <c r="A4340">
        <v>30235</v>
      </c>
      <c r="B4340">
        <v>5598</v>
      </c>
      <c r="C4340" s="12">
        <v>37245</v>
      </c>
      <c r="D4340" s="12">
        <f t="shared" si="67"/>
        <v>7010</v>
      </c>
      <c r="G4340">
        <v>37245</v>
      </c>
    </row>
    <row r="4341" spans="1:7" x14ac:dyDescent="0.3">
      <c r="A4341">
        <v>82418</v>
      </c>
      <c r="B4341">
        <v>11650</v>
      </c>
      <c r="C4341" s="12">
        <v>81448</v>
      </c>
      <c r="D4341" s="12">
        <f t="shared" si="67"/>
        <v>-970</v>
      </c>
      <c r="G4341">
        <v>81448</v>
      </c>
    </row>
    <row r="4342" spans="1:7" x14ac:dyDescent="0.3">
      <c r="A4342">
        <v>26594</v>
      </c>
      <c r="B4342">
        <v>26841</v>
      </c>
      <c r="C4342" s="12">
        <v>173548</v>
      </c>
      <c r="D4342" s="12">
        <f t="shared" si="67"/>
        <v>146954</v>
      </c>
      <c r="G4342">
        <v>173548</v>
      </c>
    </row>
    <row r="4343" spans="1:7" x14ac:dyDescent="0.3">
      <c r="A4343">
        <v>73569</v>
      </c>
      <c r="B4343">
        <v>12124</v>
      </c>
      <c r="C4343" s="12">
        <v>45180</v>
      </c>
      <c r="D4343" s="12">
        <f t="shared" si="67"/>
        <v>-28389</v>
      </c>
      <c r="G4343">
        <v>45180</v>
      </c>
    </row>
    <row r="4344" spans="1:7" x14ac:dyDescent="0.3">
      <c r="A4344">
        <v>96793</v>
      </c>
      <c r="B4344">
        <v>9759</v>
      </c>
      <c r="C4344" s="12">
        <v>79714</v>
      </c>
      <c r="D4344" s="12">
        <f t="shared" si="67"/>
        <v>-17079</v>
      </c>
      <c r="G4344">
        <v>79714</v>
      </c>
    </row>
    <row r="4345" spans="1:7" x14ac:dyDescent="0.3">
      <c r="A4345">
        <v>91534</v>
      </c>
      <c r="B4345">
        <v>5867</v>
      </c>
      <c r="C4345" s="12">
        <v>42099</v>
      </c>
      <c r="D4345" s="12">
        <f t="shared" si="67"/>
        <v>-49435</v>
      </c>
      <c r="G4345">
        <v>42099</v>
      </c>
    </row>
    <row r="4346" spans="1:7" x14ac:dyDescent="0.3">
      <c r="A4346">
        <v>109584</v>
      </c>
      <c r="B4346">
        <v>27450</v>
      </c>
      <c r="C4346" s="12">
        <v>106172</v>
      </c>
      <c r="D4346" s="12">
        <f t="shared" si="67"/>
        <v>-3412</v>
      </c>
      <c r="G4346">
        <v>106172</v>
      </c>
    </row>
    <row r="4347" spans="1:7" x14ac:dyDescent="0.3">
      <c r="A4347">
        <v>28690</v>
      </c>
      <c r="B4347">
        <v>13175</v>
      </c>
      <c r="C4347" s="12">
        <v>65185</v>
      </c>
      <c r="D4347" s="12">
        <f t="shared" si="67"/>
        <v>36495</v>
      </c>
      <c r="G4347">
        <v>65185</v>
      </c>
    </row>
    <row r="4348" spans="1:7" x14ac:dyDescent="0.3">
      <c r="A4348">
        <v>109482</v>
      </c>
      <c r="B4348">
        <v>16537</v>
      </c>
      <c r="C4348" s="12">
        <v>74587</v>
      </c>
      <c r="D4348" s="12">
        <f t="shared" si="67"/>
        <v>-34895</v>
      </c>
      <c r="G4348">
        <v>74587</v>
      </c>
    </row>
    <row r="4349" spans="1:7" x14ac:dyDescent="0.3">
      <c r="A4349">
        <v>38044</v>
      </c>
      <c r="B4349">
        <v>17666</v>
      </c>
      <c r="C4349" s="12">
        <v>80109</v>
      </c>
      <c r="D4349" s="12">
        <f t="shared" si="67"/>
        <v>42065</v>
      </c>
      <c r="G4349">
        <v>80109</v>
      </c>
    </row>
    <row r="4350" spans="1:7" x14ac:dyDescent="0.3">
      <c r="A4350">
        <v>29239</v>
      </c>
      <c r="B4350">
        <v>9674</v>
      </c>
      <c r="C4350" s="12">
        <v>85877</v>
      </c>
      <c r="D4350" s="12">
        <f t="shared" si="67"/>
        <v>56638</v>
      </c>
      <c r="G4350">
        <v>85877</v>
      </c>
    </row>
    <row r="4351" spans="1:7" x14ac:dyDescent="0.3">
      <c r="A4351">
        <v>75676</v>
      </c>
      <c r="B4351">
        <v>5398</v>
      </c>
      <c r="C4351" s="12">
        <v>48690</v>
      </c>
      <c r="D4351" s="12">
        <f t="shared" si="67"/>
        <v>-26986</v>
      </c>
      <c r="G4351">
        <v>48690</v>
      </c>
    </row>
    <row r="4352" spans="1:7" x14ac:dyDescent="0.3">
      <c r="A4352">
        <v>95662</v>
      </c>
      <c r="B4352">
        <v>44905</v>
      </c>
      <c r="C4352" s="12">
        <v>178318</v>
      </c>
      <c r="D4352" s="12">
        <f t="shared" si="67"/>
        <v>82656</v>
      </c>
      <c r="G4352">
        <v>178318</v>
      </c>
    </row>
    <row r="4353" spans="1:7" x14ac:dyDescent="0.3">
      <c r="A4353">
        <v>28844</v>
      </c>
      <c r="B4353">
        <v>6915</v>
      </c>
      <c r="C4353" s="12">
        <v>40706</v>
      </c>
      <c r="D4353" s="12">
        <f t="shared" si="67"/>
        <v>11862</v>
      </c>
      <c r="G4353">
        <v>40706</v>
      </c>
    </row>
    <row r="4354" spans="1:7" x14ac:dyDescent="0.3">
      <c r="A4354">
        <v>59420</v>
      </c>
      <c r="B4354">
        <v>35455</v>
      </c>
      <c r="C4354" s="12">
        <v>130360</v>
      </c>
      <c r="D4354" s="12">
        <f t="shared" si="67"/>
        <v>70940</v>
      </c>
      <c r="G4354">
        <v>130360</v>
      </c>
    </row>
    <row r="4355" spans="1:7" x14ac:dyDescent="0.3">
      <c r="A4355">
        <v>48364</v>
      </c>
      <c r="B4355">
        <v>14824</v>
      </c>
      <c r="C4355" s="12">
        <v>119477</v>
      </c>
      <c r="D4355" s="12">
        <f t="shared" ref="D4355:D4418" si="68">C4355-A4355</f>
        <v>71113</v>
      </c>
      <c r="G4355">
        <v>119477</v>
      </c>
    </row>
    <row r="4356" spans="1:7" x14ac:dyDescent="0.3">
      <c r="A4356">
        <v>36987</v>
      </c>
      <c r="B4356">
        <v>21422</v>
      </c>
      <c r="C4356" s="12" t="s">
        <v>8743</v>
      </c>
      <c r="D4356" s="12">
        <f t="shared" si="68"/>
        <v>155175</v>
      </c>
      <c r="G4356" t="s">
        <v>8743</v>
      </c>
    </row>
    <row r="4357" spans="1:7" x14ac:dyDescent="0.3">
      <c r="A4357">
        <v>89074</v>
      </c>
      <c r="B4357">
        <v>36332</v>
      </c>
      <c r="C4357" s="12">
        <v>173907</v>
      </c>
      <c r="D4357" s="12">
        <f t="shared" si="68"/>
        <v>84833</v>
      </c>
      <c r="G4357">
        <v>173907</v>
      </c>
    </row>
    <row r="4358" spans="1:7" x14ac:dyDescent="0.3">
      <c r="A4358">
        <v>75226</v>
      </c>
      <c r="B4358">
        <v>22856</v>
      </c>
      <c r="C4358" s="12">
        <v>139830</v>
      </c>
      <c r="D4358" s="12">
        <f t="shared" si="68"/>
        <v>64604</v>
      </c>
      <c r="G4358">
        <v>139830</v>
      </c>
    </row>
    <row r="4359" spans="1:7" x14ac:dyDescent="0.3">
      <c r="A4359">
        <v>29295</v>
      </c>
      <c r="B4359">
        <v>6459</v>
      </c>
      <c r="C4359" s="12">
        <v>55684</v>
      </c>
      <c r="D4359" s="12">
        <f t="shared" si="68"/>
        <v>26389</v>
      </c>
      <c r="G4359">
        <v>55684</v>
      </c>
    </row>
    <row r="4360" spans="1:7" x14ac:dyDescent="0.3">
      <c r="A4360">
        <v>90414</v>
      </c>
      <c r="B4360">
        <v>3382</v>
      </c>
      <c r="C4360" s="12">
        <v>29935</v>
      </c>
      <c r="D4360" s="12">
        <f t="shared" si="68"/>
        <v>-60479</v>
      </c>
      <c r="G4360">
        <v>29935</v>
      </c>
    </row>
    <row r="4361" spans="1:7" x14ac:dyDescent="0.3">
      <c r="A4361">
        <v>99840</v>
      </c>
      <c r="B4361">
        <v>20385</v>
      </c>
      <c r="C4361" s="12">
        <v>96570</v>
      </c>
      <c r="D4361" s="12">
        <f t="shared" si="68"/>
        <v>-3270</v>
      </c>
      <c r="G4361">
        <v>96570</v>
      </c>
    </row>
    <row r="4362" spans="1:7" x14ac:dyDescent="0.3">
      <c r="A4362">
        <v>114489</v>
      </c>
      <c r="B4362">
        <v>3452</v>
      </c>
      <c r="C4362" s="12">
        <v>30188</v>
      </c>
      <c r="D4362" s="12">
        <f t="shared" si="68"/>
        <v>-84301</v>
      </c>
      <c r="G4362">
        <v>30188</v>
      </c>
    </row>
    <row r="4363" spans="1:7" x14ac:dyDescent="0.3">
      <c r="A4363">
        <v>86371</v>
      </c>
      <c r="B4363">
        <v>10905</v>
      </c>
      <c r="C4363" s="12">
        <v>105158</v>
      </c>
      <c r="D4363" s="12">
        <f t="shared" si="68"/>
        <v>18787</v>
      </c>
      <c r="G4363">
        <v>105158</v>
      </c>
    </row>
    <row r="4364" spans="1:7" x14ac:dyDescent="0.3">
      <c r="A4364">
        <v>57756</v>
      </c>
      <c r="B4364">
        <v>6904</v>
      </c>
      <c r="C4364" s="12">
        <v>31679</v>
      </c>
      <c r="D4364" s="12">
        <f t="shared" si="68"/>
        <v>-26077</v>
      </c>
      <c r="G4364">
        <v>31679</v>
      </c>
    </row>
    <row r="4365" spans="1:7" x14ac:dyDescent="0.3">
      <c r="A4365">
        <v>53064</v>
      </c>
      <c r="B4365">
        <v>5722</v>
      </c>
      <c r="C4365" s="12" t="s">
        <v>8761</v>
      </c>
      <c r="D4365" s="12">
        <f t="shared" si="68"/>
        <v>-29996</v>
      </c>
      <c r="G4365" t="s">
        <v>8761</v>
      </c>
    </row>
    <row r="4366" spans="1:7" x14ac:dyDescent="0.3">
      <c r="A4366">
        <v>91519</v>
      </c>
      <c r="B4366">
        <v>3602</v>
      </c>
      <c r="C4366" s="12">
        <v>15132</v>
      </c>
      <c r="D4366" s="12">
        <f t="shared" si="68"/>
        <v>-76387</v>
      </c>
      <c r="G4366">
        <v>15132</v>
      </c>
    </row>
    <row r="4367" spans="1:7" x14ac:dyDescent="0.3">
      <c r="A4367">
        <v>104430</v>
      </c>
      <c r="B4367">
        <v>9815</v>
      </c>
      <c r="C4367" s="12">
        <v>59894</v>
      </c>
      <c r="D4367" s="12">
        <f t="shared" si="68"/>
        <v>-44536</v>
      </c>
      <c r="G4367">
        <v>59894</v>
      </c>
    </row>
    <row r="4368" spans="1:7" x14ac:dyDescent="0.3">
      <c r="A4368">
        <v>53765</v>
      </c>
      <c r="B4368">
        <v>6568</v>
      </c>
      <c r="C4368" s="12">
        <v>24664</v>
      </c>
      <c r="D4368" s="12">
        <f t="shared" si="68"/>
        <v>-29101</v>
      </c>
      <c r="G4368">
        <v>24664</v>
      </c>
    </row>
    <row r="4369" spans="1:7" x14ac:dyDescent="0.3">
      <c r="A4369">
        <v>66161</v>
      </c>
      <c r="B4369">
        <v>18499</v>
      </c>
      <c r="C4369" s="12">
        <v>138791</v>
      </c>
      <c r="D4369" s="12">
        <f t="shared" si="68"/>
        <v>72630</v>
      </c>
      <c r="G4369">
        <v>138791</v>
      </c>
    </row>
    <row r="4370" spans="1:7" x14ac:dyDescent="0.3">
      <c r="A4370">
        <v>97591</v>
      </c>
      <c r="B4370">
        <v>49699</v>
      </c>
      <c r="C4370" s="12">
        <v>189136</v>
      </c>
      <c r="D4370" s="12">
        <f t="shared" si="68"/>
        <v>91545</v>
      </c>
      <c r="G4370">
        <v>189136</v>
      </c>
    </row>
    <row r="4371" spans="1:7" x14ac:dyDescent="0.3">
      <c r="A4371">
        <v>71450</v>
      </c>
      <c r="B4371">
        <v>14629</v>
      </c>
      <c r="C4371" s="12">
        <v>64363</v>
      </c>
      <c r="D4371" s="12">
        <f t="shared" si="68"/>
        <v>-7087</v>
      </c>
      <c r="G4371">
        <v>64363</v>
      </c>
    </row>
    <row r="4372" spans="1:7" x14ac:dyDescent="0.3">
      <c r="A4372">
        <v>60224</v>
      </c>
      <c r="B4372">
        <v>3527</v>
      </c>
      <c r="C4372" s="12">
        <v>31741</v>
      </c>
      <c r="D4372" s="12">
        <f t="shared" si="68"/>
        <v>-28483</v>
      </c>
      <c r="G4372">
        <v>31741</v>
      </c>
    </row>
    <row r="4373" spans="1:7" x14ac:dyDescent="0.3">
      <c r="A4373">
        <v>34913</v>
      </c>
      <c r="B4373">
        <v>28666</v>
      </c>
      <c r="C4373" s="12">
        <v>184043</v>
      </c>
      <c r="D4373" s="12">
        <f t="shared" si="68"/>
        <v>149130</v>
      </c>
      <c r="G4373">
        <v>184043</v>
      </c>
    </row>
    <row r="4374" spans="1:7" x14ac:dyDescent="0.3">
      <c r="A4374">
        <v>64217</v>
      </c>
      <c r="B4374">
        <v>32207</v>
      </c>
      <c r="C4374" s="12">
        <v>158226</v>
      </c>
      <c r="D4374" s="12">
        <f t="shared" si="68"/>
        <v>94009</v>
      </c>
      <c r="G4374">
        <v>158226</v>
      </c>
    </row>
    <row r="4375" spans="1:7" x14ac:dyDescent="0.3">
      <c r="A4375">
        <v>52529</v>
      </c>
      <c r="B4375">
        <v>21409</v>
      </c>
      <c r="C4375" s="12">
        <v>115578</v>
      </c>
      <c r="D4375" s="12">
        <f t="shared" si="68"/>
        <v>63049</v>
      </c>
      <c r="G4375">
        <v>115578</v>
      </c>
    </row>
    <row r="4376" spans="1:7" x14ac:dyDescent="0.3">
      <c r="A4376">
        <v>81550</v>
      </c>
      <c r="B4376">
        <v>32340</v>
      </c>
      <c r="C4376" s="12">
        <v>109366</v>
      </c>
      <c r="D4376" s="12">
        <f t="shared" si="68"/>
        <v>27816</v>
      </c>
      <c r="G4376">
        <v>109366</v>
      </c>
    </row>
    <row r="4377" spans="1:7" x14ac:dyDescent="0.3">
      <c r="A4377">
        <v>106712</v>
      </c>
      <c r="B4377">
        <v>19608</v>
      </c>
      <c r="C4377" s="12">
        <v>189457</v>
      </c>
      <c r="D4377" s="12">
        <f t="shared" si="68"/>
        <v>82745</v>
      </c>
      <c r="G4377">
        <v>189457</v>
      </c>
    </row>
    <row r="4378" spans="1:7" x14ac:dyDescent="0.3">
      <c r="A4378">
        <v>119152</v>
      </c>
      <c r="B4378">
        <v>26232</v>
      </c>
      <c r="C4378" s="12">
        <v>99902</v>
      </c>
      <c r="D4378" s="12">
        <f t="shared" si="68"/>
        <v>-19250</v>
      </c>
      <c r="G4378">
        <v>99902</v>
      </c>
    </row>
    <row r="4379" spans="1:7" x14ac:dyDescent="0.3">
      <c r="A4379">
        <v>72434</v>
      </c>
      <c r="B4379">
        <v>18145</v>
      </c>
      <c r="C4379" s="12">
        <v>110577</v>
      </c>
      <c r="D4379" s="12">
        <f t="shared" si="68"/>
        <v>38143</v>
      </c>
      <c r="G4379">
        <v>110577</v>
      </c>
    </row>
    <row r="4380" spans="1:7" x14ac:dyDescent="0.3">
      <c r="A4380">
        <v>38642</v>
      </c>
      <c r="B4380">
        <v>26814</v>
      </c>
      <c r="C4380" s="12">
        <v>162551</v>
      </c>
      <c r="D4380" s="12">
        <f t="shared" si="68"/>
        <v>123909</v>
      </c>
      <c r="G4380">
        <v>162551</v>
      </c>
    </row>
    <row r="4381" spans="1:7" x14ac:dyDescent="0.3">
      <c r="A4381">
        <v>77347</v>
      </c>
      <c r="B4381">
        <v>45571</v>
      </c>
      <c r="C4381" s="12">
        <v>171174</v>
      </c>
      <c r="D4381" s="12">
        <f t="shared" si="68"/>
        <v>93827</v>
      </c>
      <c r="G4381">
        <v>171174</v>
      </c>
    </row>
    <row r="4382" spans="1:7" x14ac:dyDescent="0.3">
      <c r="A4382">
        <v>99312</v>
      </c>
      <c r="B4382">
        <v>36040</v>
      </c>
      <c r="C4382" s="12">
        <v>138328</v>
      </c>
      <c r="D4382" s="12">
        <f t="shared" si="68"/>
        <v>39016</v>
      </c>
      <c r="G4382">
        <v>138328</v>
      </c>
    </row>
    <row r="4383" spans="1:7" x14ac:dyDescent="0.3">
      <c r="A4383">
        <v>44393</v>
      </c>
      <c r="B4383">
        <v>27938</v>
      </c>
      <c r="C4383" s="12">
        <v>120391</v>
      </c>
      <c r="D4383" s="12">
        <f t="shared" si="68"/>
        <v>75998</v>
      </c>
      <c r="G4383">
        <v>120391</v>
      </c>
    </row>
    <row r="4384" spans="1:7" x14ac:dyDescent="0.3">
      <c r="A4384">
        <v>52661</v>
      </c>
      <c r="B4384">
        <v>34728</v>
      </c>
      <c r="C4384" s="12">
        <v>169671</v>
      </c>
      <c r="D4384" s="12">
        <f t="shared" si="68"/>
        <v>117010</v>
      </c>
      <c r="G4384">
        <v>169671</v>
      </c>
    </row>
    <row r="4385" spans="1:7" x14ac:dyDescent="0.3">
      <c r="A4385">
        <v>46751</v>
      </c>
      <c r="B4385">
        <v>13190</v>
      </c>
      <c r="C4385" s="12">
        <v>45208</v>
      </c>
      <c r="D4385" s="12">
        <f t="shared" si="68"/>
        <v>-1543</v>
      </c>
      <c r="G4385">
        <v>45208</v>
      </c>
    </row>
    <row r="4386" spans="1:7" x14ac:dyDescent="0.3">
      <c r="A4386">
        <v>116271</v>
      </c>
      <c r="B4386">
        <v>55629</v>
      </c>
      <c r="C4386" s="12">
        <v>187488</v>
      </c>
      <c r="D4386" s="12">
        <f t="shared" si="68"/>
        <v>71217</v>
      </c>
      <c r="G4386">
        <v>187488</v>
      </c>
    </row>
    <row r="4387" spans="1:7" x14ac:dyDescent="0.3">
      <c r="A4387">
        <v>74971</v>
      </c>
      <c r="B4387">
        <v>6396</v>
      </c>
      <c r="C4387" s="12">
        <v>36834</v>
      </c>
      <c r="D4387" s="12">
        <f t="shared" si="68"/>
        <v>-38137</v>
      </c>
      <c r="G4387">
        <v>36834</v>
      </c>
    </row>
    <row r="4388" spans="1:7" x14ac:dyDescent="0.3">
      <c r="A4388">
        <v>39253</v>
      </c>
      <c r="B4388">
        <v>1210</v>
      </c>
      <c r="C4388" s="12">
        <v>5964</v>
      </c>
      <c r="D4388" s="12">
        <f t="shared" si="68"/>
        <v>-33289</v>
      </c>
      <c r="G4388">
        <v>5964</v>
      </c>
    </row>
    <row r="4389" spans="1:7" x14ac:dyDescent="0.3">
      <c r="A4389">
        <v>119671</v>
      </c>
      <c r="B4389">
        <v>28392</v>
      </c>
      <c r="C4389" s="12">
        <v>192602</v>
      </c>
      <c r="D4389" s="12">
        <f t="shared" si="68"/>
        <v>72931</v>
      </c>
      <c r="G4389">
        <v>192602</v>
      </c>
    </row>
    <row r="4390" spans="1:7" x14ac:dyDescent="0.3">
      <c r="A4390">
        <v>119557</v>
      </c>
      <c r="B4390">
        <v>25083</v>
      </c>
      <c r="C4390" s="12">
        <v>193058</v>
      </c>
      <c r="D4390" s="12">
        <f t="shared" si="68"/>
        <v>73501</v>
      </c>
      <c r="G4390">
        <v>193058</v>
      </c>
    </row>
    <row r="4391" spans="1:7" x14ac:dyDescent="0.3">
      <c r="A4391">
        <v>107788</v>
      </c>
      <c r="B4391">
        <v>27672</v>
      </c>
      <c r="C4391" s="12">
        <v>97821</v>
      </c>
      <c r="D4391" s="12">
        <f t="shared" si="68"/>
        <v>-9967</v>
      </c>
      <c r="G4391">
        <v>97821</v>
      </c>
    </row>
    <row r="4392" spans="1:7" x14ac:dyDescent="0.3">
      <c r="A4392">
        <v>104788</v>
      </c>
      <c r="B4392">
        <v>44098</v>
      </c>
      <c r="C4392" s="12">
        <v>189083</v>
      </c>
      <c r="D4392" s="12">
        <f t="shared" si="68"/>
        <v>84295</v>
      </c>
      <c r="G4392">
        <v>189083</v>
      </c>
    </row>
    <row r="4393" spans="1:7" x14ac:dyDescent="0.3">
      <c r="A4393">
        <v>114954</v>
      </c>
      <c r="B4393">
        <v>19172</v>
      </c>
      <c r="C4393" s="12">
        <v>122229</v>
      </c>
      <c r="D4393" s="12">
        <f t="shared" si="68"/>
        <v>7275</v>
      </c>
      <c r="G4393">
        <v>122229</v>
      </c>
    </row>
    <row r="4394" spans="1:7" x14ac:dyDescent="0.3">
      <c r="A4394">
        <v>80954</v>
      </c>
      <c r="B4394">
        <v>27127</v>
      </c>
      <c r="C4394" s="12">
        <v>144078</v>
      </c>
      <c r="D4394" s="12">
        <f t="shared" si="68"/>
        <v>63124</v>
      </c>
      <c r="G4394">
        <v>144078</v>
      </c>
    </row>
    <row r="4395" spans="1:7" x14ac:dyDescent="0.3">
      <c r="A4395">
        <v>80493</v>
      </c>
      <c r="B4395">
        <v>40832</v>
      </c>
      <c r="C4395" s="12">
        <v>146643</v>
      </c>
      <c r="D4395" s="12">
        <f t="shared" si="68"/>
        <v>66150</v>
      </c>
      <c r="G4395">
        <v>146643</v>
      </c>
    </row>
    <row r="4396" spans="1:7" x14ac:dyDescent="0.3">
      <c r="A4396">
        <v>107640</v>
      </c>
      <c r="B4396">
        <v>6883</v>
      </c>
      <c r="C4396" s="12">
        <v>34911</v>
      </c>
      <c r="D4396" s="12">
        <f t="shared" si="68"/>
        <v>-72729</v>
      </c>
      <c r="G4396">
        <v>34911</v>
      </c>
    </row>
    <row r="4397" spans="1:7" x14ac:dyDescent="0.3">
      <c r="A4397">
        <v>32276</v>
      </c>
      <c r="B4397">
        <v>6243</v>
      </c>
      <c r="C4397" s="12">
        <v>61596</v>
      </c>
      <c r="D4397" s="12">
        <f t="shared" si="68"/>
        <v>29320</v>
      </c>
      <c r="G4397">
        <v>61596</v>
      </c>
    </row>
    <row r="4398" spans="1:7" x14ac:dyDescent="0.3">
      <c r="A4398">
        <v>61170</v>
      </c>
      <c r="B4398">
        <v>18865</v>
      </c>
      <c r="C4398" s="12">
        <v>108368</v>
      </c>
      <c r="D4398" s="12">
        <f t="shared" si="68"/>
        <v>47198</v>
      </c>
      <c r="G4398">
        <v>108368</v>
      </c>
    </row>
    <row r="4399" spans="1:7" x14ac:dyDescent="0.3">
      <c r="A4399">
        <v>71731</v>
      </c>
      <c r="B4399">
        <v>38216</v>
      </c>
      <c r="C4399" s="12">
        <v>190129</v>
      </c>
      <c r="D4399" s="12">
        <f t="shared" si="68"/>
        <v>118398</v>
      </c>
      <c r="G4399">
        <v>190129</v>
      </c>
    </row>
    <row r="4400" spans="1:7" x14ac:dyDescent="0.3">
      <c r="A4400">
        <v>103220</v>
      </c>
      <c r="B4400">
        <v>40853</v>
      </c>
      <c r="C4400" s="12">
        <v>176490</v>
      </c>
      <c r="D4400" s="12">
        <f t="shared" si="68"/>
        <v>73270</v>
      </c>
      <c r="G4400">
        <v>176490</v>
      </c>
    </row>
    <row r="4401" spans="1:7" x14ac:dyDescent="0.3">
      <c r="A4401">
        <v>87399</v>
      </c>
      <c r="B4401">
        <v>31326</v>
      </c>
      <c r="C4401" s="12">
        <v>165791</v>
      </c>
      <c r="D4401" s="12">
        <f t="shared" si="68"/>
        <v>78392</v>
      </c>
      <c r="G4401">
        <v>165791</v>
      </c>
    </row>
    <row r="4402" spans="1:7" x14ac:dyDescent="0.3">
      <c r="A4402">
        <v>40486</v>
      </c>
      <c r="B4402">
        <v>21900</v>
      </c>
      <c r="C4402" s="12">
        <v>112567</v>
      </c>
      <c r="D4402" s="12">
        <f t="shared" si="68"/>
        <v>72081</v>
      </c>
      <c r="G4402">
        <v>112567</v>
      </c>
    </row>
    <row r="4403" spans="1:7" x14ac:dyDescent="0.3">
      <c r="A4403">
        <v>55957</v>
      </c>
      <c r="B4403">
        <v>7492</v>
      </c>
      <c r="C4403" s="12" t="s">
        <v>8837</v>
      </c>
      <c r="D4403" s="12">
        <f t="shared" si="68"/>
        <v>-23477</v>
      </c>
      <c r="G4403" t="s">
        <v>8837</v>
      </c>
    </row>
    <row r="4404" spans="1:7" x14ac:dyDescent="0.3">
      <c r="A4404">
        <v>114853</v>
      </c>
      <c r="B4404">
        <v>43491</v>
      </c>
      <c r="C4404" s="12">
        <v>192534</v>
      </c>
      <c r="D4404" s="12">
        <f t="shared" si="68"/>
        <v>77681</v>
      </c>
      <c r="G4404">
        <v>192534</v>
      </c>
    </row>
    <row r="4405" spans="1:7" x14ac:dyDescent="0.3">
      <c r="A4405">
        <v>75884</v>
      </c>
      <c r="B4405">
        <v>4246</v>
      </c>
      <c r="C4405" s="12">
        <v>37035</v>
      </c>
      <c r="D4405" s="12">
        <f t="shared" si="68"/>
        <v>-38849</v>
      </c>
      <c r="G4405">
        <v>37035</v>
      </c>
    </row>
    <row r="4406" spans="1:7" x14ac:dyDescent="0.3">
      <c r="A4406">
        <v>34455</v>
      </c>
      <c r="B4406">
        <v>39050</v>
      </c>
      <c r="C4406" s="12">
        <v>190820</v>
      </c>
      <c r="D4406" s="12">
        <f t="shared" si="68"/>
        <v>156365</v>
      </c>
      <c r="G4406">
        <v>190820</v>
      </c>
    </row>
    <row r="4407" spans="1:7" x14ac:dyDescent="0.3">
      <c r="A4407">
        <v>89231</v>
      </c>
      <c r="B4407">
        <v>43853</v>
      </c>
      <c r="C4407" s="12">
        <v>188953</v>
      </c>
      <c r="D4407" s="12">
        <f t="shared" si="68"/>
        <v>99722</v>
      </c>
      <c r="G4407">
        <v>188953</v>
      </c>
    </row>
    <row r="4408" spans="1:7" x14ac:dyDescent="0.3">
      <c r="A4408">
        <v>32493</v>
      </c>
      <c r="B4408">
        <v>7571</v>
      </c>
      <c r="C4408" s="12">
        <v>39345</v>
      </c>
      <c r="D4408" s="12">
        <f t="shared" si="68"/>
        <v>6852</v>
      </c>
      <c r="G4408">
        <v>39345</v>
      </c>
    </row>
    <row r="4409" spans="1:7" x14ac:dyDescent="0.3">
      <c r="A4409">
        <v>29728</v>
      </c>
      <c r="B4409">
        <v>18488</v>
      </c>
      <c r="C4409" s="12">
        <v>73379</v>
      </c>
      <c r="D4409" s="12">
        <f t="shared" si="68"/>
        <v>43651</v>
      </c>
      <c r="G4409">
        <v>73379</v>
      </c>
    </row>
    <row r="4410" spans="1:7" x14ac:dyDescent="0.3">
      <c r="A4410">
        <v>26116</v>
      </c>
      <c r="B4410">
        <v>12727</v>
      </c>
      <c r="C4410" s="12">
        <v>106940</v>
      </c>
      <c r="D4410" s="12">
        <f t="shared" si="68"/>
        <v>80824</v>
      </c>
      <c r="G4410">
        <v>106940</v>
      </c>
    </row>
    <row r="4411" spans="1:7" x14ac:dyDescent="0.3">
      <c r="A4411">
        <v>108556</v>
      </c>
      <c r="B4411">
        <v>11024</v>
      </c>
      <c r="C4411" s="12">
        <v>59483</v>
      </c>
      <c r="D4411" s="12">
        <f t="shared" si="68"/>
        <v>-49073</v>
      </c>
      <c r="G4411">
        <v>59483</v>
      </c>
    </row>
    <row r="4412" spans="1:7" x14ac:dyDescent="0.3">
      <c r="A4412">
        <v>90899</v>
      </c>
      <c r="B4412">
        <v>9094</v>
      </c>
      <c r="C4412" s="12">
        <v>67924</v>
      </c>
      <c r="D4412" s="12">
        <f t="shared" si="68"/>
        <v>-22975</v>
      </c>
      <c r="G4412">
        <v>67924</v>
      </c>
    </row>
    <row r="4413" spans="1:7" x14ac:dyDescent="0.3">
      <c r="A4413">
        <v>102320</v>
      </c>
      <c r="B4413">
        <v>23574</v>
      </c>
      <c r="C4413" s="12">
        <v>182812</v>
      </c>
      <c r="D4413" s="12">
        <f t="shared" si="68"/>
        <v>80492</v>
      </c>
      <c r="G4413">
        <v>182812</v>
      </c>
    </row>
    <row r="4414" spans="1:7" x14ac:dyDescent="0.3">
      <c r="A4414">
        <v>111584</v>
      </c>
      <c r="B4414">
        <v>20228</v>
      </c>
      <c r="C4414" s="12">
        <v>158074</v>
      </c>
      <c r="D4414" s="12">
        <f t="shared" si="68"/>
        <v>46490</v>
      </c>
      <c r="G4414">
        <v>158074</v>
      </c>
    </row>
    <row r="4415" spans="1:7" x14ac:dyDescent="0.3">
      <c r="A4415">
        <v>59013</v>
      </c>
      <c r="B4415">
        <v>13023</v>
      </c>
      <c r="C4415" s="12" t="s">
        <v>8860</v>
      </c>
      <c r="D4415" s="12">
        <f t="shared" si="68"/>
        <v>-5916</v>
      </c>
      <c r="G4415" t="s">
        <v>8860</v>
      </c>
    </row>
    <row r="4416" spans="1:7" x14ac:dyDescent="0.3">
      <c r="A4416">
        <v>87915</v>
      </c>
      <c r="B4416">
        <v>17964</v>
      </c>
      <c r="C4416" s="12">
        <v>148927</v>
      </c>
      <c r="D4416" s="12">
        <f t="shared" si="68"/>
        <v>61012</v>
      </c>
      <c r="G4416">
        <v>148927</v>
      </c>
    </row>
    <row r="4417" spans="1:7" x14ac:dyDescent="0.3">
      <c r="A4417">
        <v>74478</v>
      </c>
      <c r="B4417">
        <v>26988</v>
      </c>
      <c r="C4417" s="12">
        <v>142282</v>
      </c>
      <c r="D4417" s="12">
        <f t="shared" si="68"/>
        <v>67804</v>
      </c>
      <c r="G4417">
        <v>142282</v>
      </c>
    </row>
    <row r="4418" spans="1:7" x14ac:dyDescent="0.3">
      <c r="A4418">
        <v>69520</v>
      </c>
      <c r="B4418">
        <v>3838</v>
      </c>
      <c r="C4418" s="12">
        <v>22414</v>
      </c>
      <c r="D4418" s="12">
        <f t="shared" si="68"/>
        <v>-47106</v>
      </c>
      <c r="G4418">
        <v>22414</v>
      </c>
    </row>
    <row r="4419" spans="1:7" x14ac:dyDescent="0.3">
      <c r="A4419">
        <v>26429</v>
      </c>
      <c r="B4419">
        <v>3534</v>
      </c>
      <c r="C4419" s="12">
        <v>21193</v>
      </c>
      <c r="D4419" s="12">
        <f t="shared" ref="D4419:D4482" si="69">C4419-A4419</f>
        <v>-5236</v>
      </c>
      <c r="G4419">
        <v>21193</v>
      </c>
    </row>
    <row r="4420" spans="1:7" x14ac:dyDescent="0.3">
      <c r="A4420">
        <v>87590</v>
      </c>
      <c r="B4420">
        <v>3484</v>
      </c>
      <c r="C4420" s="12">
        <v>14951</v>
      </c>
      <c r="D4420" s="12">
        <f t="shared" si="69"/>
        <v>-72639</v>
      </c>
      <c r="G4420">
        <v>14951</v>
      </c>
    </row>
    <row r="4421" spans="1:7" x14ac:dyDescent="0.3">
      <c r="A4421">
        <v>93002</v>
      </c>
      <c r="B4421">
        <v>12484</v>
      </c>
      <c r="C4421" s="12">
        <v>49122</v>
      </c>
      <c r="D4421" s="12">
        <f t="shared" si="69"/>
        <v>-43880</v>
      </c>
      <c r="G4421">
        <v>49122</v>
      </c>
    </row>
    <row r="4422" spans="1:7" x14ac:dyDescent="0.3">
      <c r="A4422">
        <v>88927</v>
      </c>
      <c r="B4422">
        <v>18026</v>
      </c>
      <c r="C4422" s="12">
        <v>139991</v>
      </c>
      <c r="D4422" s="12">
        <f t="shared" si="69"/>
        <v>51064</v>
      </c>
      <c r="G4422">
        <v>139991</v>
      </c>
    </row>
    <row r="4423" spans="1:7" x14ac:dyDescent="0.3">
      <c r="A4423">
        <v>112010</v>
      </c>
      <c r="B4423">
        <v>11057</v>
      </c>
      <c r="C4423" s="12">
        <v>100605</v>
      </c>
      <c r="D4423" s="12">
        <f t="shared" si="69"/>
        <v>-11405</v>
      </c>
      <c r="G4423">
        <v>100605</v>
      </c>
    </row>
    <row r="4424" spans="1:7" x14ac:dyDescent="0.3">
      <c r="A4424">
        <v>32829</v>
      </c>
      <c r="B4424">
        <v>14405</v>
      </c>
      <c r="C4424" s="12">
        <v>118093</v>
      </c>
      <c r="D4424" s="12">
        <f t="shared" si="69"/>
        <v>85264</v>
      </c>
      <c r="G4424">
        <v>118093</v>
      </c>
    </row>
    <row r="4425" spans="1:7" x14ac:dyDescent="0.3">
      <c r="A4425">
        <v>26500</v>
      </c>
      <c r="B4425">
        <v>54492</v>
      </c>
      <c r="C4425" s="12">
        <v>199590</v>
      </c>
      <c r="D4425" s="12">
        <f t="shared" si="69"/>
        <v>173090</v>
      </c>
      <c r="G4425">
        <v>199590</v>
      </c>
    </row>
    <row r="4426" spans="1:7" x14ac:dyDescent="0.3">
      <c r="A4426">
        <v>62777</v>
      </c>
      <c r="B4426">
        <v>18502</v>
      </c>
      <c r="C4426" s="12">
        <v>184238</v>
      </c>
      <c r="D4426" s="12">
        <f t="shared" si="69"/>
        <v>121461</v>
      </c>
      <c r="G4426">
        <v>184238</v>
      </c>
    </row>
    <row r="4427" spans="1:7" x14ac:dyDescent="0.3">
      <c r="A4427">
        <v>51965</v>
      </c>
      <c r="B4427">
        <v>12597</v>
      </c>
      <c r="C4427" s="12">
        <v>101842</v>
      </c>
      <c r="D4427" s="12">
        <f t="shared" si="69"/>
        <v>49877</v>
      </c>
      <c r="G4427">
        <v>101842</v>
      </c>
    </row>
    <row r="4428" spans="1:7" x14ac:dyDescent="0.3">
      <c r="A4428">
        <v>64277</v>
      </c>
      <c r="B4428">
        <v>2231</v>
      </c>
      <c r="C4428" s="12">
        <v>12270</v>
      </c>
      <c r="D4428" s="12">
        <f t="shared" si="69"/>
        <v>-52007</v>
      </c>
      <c r="G4428">
        <v>12270</v>
      </c>
    </row>
    <row r="4429" spans="1:7" x14ac:dyDescent="0.3">
      <c r="A4429">
        <v>101742</v>
      </c>
      <c r="B4429">
        <v>7927</v>
      </c>
      <c r="C4429" s="12">
        <v>31919</v>
      </c>
      <c r="D4429" s="12">
        <f t="shared" si="69"/>
        <v>-69823</v>
      </c>
      <c r="G4429">
        <v>31919</v>
      </c>
    </row>
    <row r="4430" spans="1:7" x14ac:dyDescent="0.3">
      <c r="A4430">
        <v>26114</v>
      </c>
      <c r="B4430">
        <v>13031</v>
      </c>
      <c r="C4430" s="12" t="s">
        <v>8889</v>
      </c>
      <c r="D4430" s="12">
        <f t="shared" si="69"/>
        <v>32009</v>
      </c>
      <c r="G4430" t="s">
        <v>8889</v>
      </c>
    </row>
    <row r="4431" spans="1:7" x14ac:dyDescent="0.3">
      <c r="A4431">
        <v>89310</v>
      </c>
      <c r="B4431">
        <v>5794</v>
      </c>
      <c r="C4431" s="12">
        <v>41269</v>
      </c>
      <c r="D4431" s="12">
        <f t="shared" si="69"/>
        <v>-48041</v>
      </c>
      <c r="G4431">
        <v>41269</v>
      </c>
    </row>
    <row r="4432" spans="1:7" x14ac:dyDescent="0.3">
      <c r="A4432">
        <v>96745</v>
      </c>
      <c r="B4432">
        <v>6477</v>
      </c>
      <c r="C4432" s="12">
        <v>29574</v>
      </c>
      <c r="D4432" s="12">
        <f t="shared" si="69"/>
        <v>-67171</v>
      </c>
      <c r="G4432">
        <v>29574</v>
      </c>
    </row>
    <row r="4433" spans="1:7" x14ac:dyDescent="0.3">
      <c r="A4433">
        <v>72599</v>
      </c>
      <c r="B4433">
        <v>914</v>
      </c>
      <c r="C4433" s="12">
        <v>7709</v>
      </c>
      <c r="D4433" s="12">
        <f t="shared" si="69"/>
        <v>-64890</v>
      </c>
      <c r="G4433">
        <v>7709</v>
      </c>
    </row>
    <row r="4434" spans="1:7" x14ac:dyDescent="0.3">
      <c r="A4434">
        <v>37762</v>
      </c>
      <c r="B4434">
        <v>3558</v>
      </c>
      <c r="C4434" s="12">
        <v>21292</v>
      </c>
      <c r="D4434" s="12">
        <f t="shared" si="69"/>
        <v>-16470</v>
      </c>
      <c r="G4434">
        <v>21292</v>
      </c>
    </row>
    <row r="4435" spans="1:7" x14ac:dyDescent="0.3">
      <c r="A4435">
        <v>25744</v>
      </c>
      <c r="B4435">
        <v>44644</v>
      </c>
      <c r="C4435" s="12">
        <v>184907</v>
      </c>
      <c r="D4435" s="12">
        <f t="shared" si="69"/>
        <v>159163</v>
      </c>
      <c r="G4435">
        <v>184907</v>
      </c>
    </row>
    <row r="4436" spans="1:7" x14ac:dyDescent="0.3">
      <c r="A4436">
        <v>80285</v>
      </c>
      <c r="B4436">
        <v>33638</v>
      </c>
      <c r="C4436" s="12">
        <v>145497</v>
      </c>
      <c r="D4436" s="12">
        <f t="shared" si="69"/>
        <v>65212</v>
      </c>
      <c r="G4436">
        <v>145497</v>
      </c>
    </row>
    <row r="4437" spans="1:7" x14ac:dyDescent="0.3">
      <c r="A4437">
        <v>59641</v>
      </c>
      <c r="B4437">
        <v>7085</v>
      </c>
      <c r="C4437" s="12">
        <v>48513</v>
      </c>
      <c r="D4437" s="12">
        <f t="shared" si="69"/>
        <v>-11128</v>
      </c>
      <c r="G4437">
        <v>48513</v>
      </c>
    </row>
    <row r="4438" spans="1:7" x14ac:dyDescent="0.3">
      <c r="A4438">
        <v>49554</v>
      </c>
      <c r="B4438">
        <v>23352</v>
      </c>
      <c r="C4438" s="12">
        <v>140588</v>
      </c>
      <c r="D4438" s="12">
        <f t="shared" si="69"/>
        <v>91034</v>
      </c>
      <c r="G4438">
        <v>140588</v>
      </c>
    </row>
    <row r="4439" spans="1:7" x14ac:dyDescent="0.3">
      <c r="A4439">
        <v>30912</v>
      </c>
      <c r="B4439">
        <v>47104</v>
      </c>
      <c r="C4439" s="12">
        <v>184957</v>
      </c>
      <c r="D4439" s="12">
        <f t="shared" si="69"/>
        <v>154045</v>
      </c>
      <c r="G4439">
        <v>184957</v>
      </c>
    </row>
    <row r="4440" spans="1:7" x14ac:dyDescent="0.3">
      <c r="A4440">
        <v>63099</v>
      </c>
      <c r="B4440">
        <v>32639</v>
      </c>
      <c r="C4440" s="12">
        <v>127914</v>
      </c>
      <c r="D4440" s="12">
        <f t="shared" si="69"/>
        <v>64815</v>
      </c>
      <c r="G4440">
        <v>127914</v>
      </c>
    </row>
    <row r="4441" spans="1:7" x14ac:dyDescent="0.3">
      <c r="A4441">
        <v>93350</v>
      </c>
      <c r="B4441">
        <v>31975</v>
      </c>
      <c r="C4441" s="12">
        <v>122664</v>
      </c>
      <c r="D4441" s="12">
        <f t="shared" si="69"/>
        <v>29314</v>
      </c>
      <c r="G4441">
        <v>122664</v>
      </c>
    </row>
    <row r="4442" spans="1:7" x14ac:dyDescent="0.3">
      <c r="A4442">
        <v>39423</v>
      </c>
      <c r="B4442">
        <v>8622</v>
      </c>
      <c r="C4442" s="12">
        <v>34635</v>
      </c>
      <c r="D4442" s="12">
        <f t="shared" si="69"/>
        <v>-4788</v>
      </c>
      <c r="G4442">
        <v>34635</v>
      </c>
    </row>
    <row r="4443" spans="1:7" x14ac:dyDescent="0.3">
      <c r="A4443">
        <v>61465</v>
      </c>
      <c r="B4443">
        <v>17725</v>
      </c>
      <c r="C4443" s="12">
        <v>151061</v>
      </c>
      <c r="D4443" s="12">
        <f t="shared" si="69"/>
        <v>89596</v>
      </c>
      <c r="G4443">
        <v>151061</v>
      </c>
    </row>
    <row r="4444" spans="1:7" x14ac:dyDescent="0.3">
      <c r="A4444">
        <v>25432</v>
      </c>
      <c r="B4444">
        <v>5013</v>
      </c>
      <c r="C4444" s="12">
        <v>26808</v>
      </c>
      <c r="D4444" s="12">
        <f t="shared" si="69"/>
        <v>1376</v>
      </c>
      <c r="G4444">
        <v>26808</v>
      </c>
    </row>
    <row r="4445" spans="1:7" x14ac:dyDescent="0.3">
      <c r="A4445">
        <v>90603</v>
      </c>
      <c r="B4445">
        <v>34607</v>
      </c>
      <c r="C4445" s="12">
        <v>171950</v>
      </c>
      <c r="D4445" s="12">
        <f t="shared" si="69"/>
        <v>81347</v>
      </c>
      <c r="G4445">
        <v>171950</v>
      </c>
    </row>
    <row r="4446" spans="1:7" x14ac:dyDescent="0.3">
      <c r="A4446">
        <v>53566</v>
      </c>
      <c r="B4446">
        <v>8152</v>
      </c>
      <c r="C4446" s="12">
        <v>81372</v>
      </c>
      <c r="D4446" s="12">
        <f t="shared" si="69"/>
        <v>27806</v>
      </c>
      <c r="G4446">
        <v>81372</v>
      </c>
    </row>
    <row r="4447" spans="1:7" x14ac:dyDescent="0.3">
      <c r="A4447">
        <v>94025</v>
      </c>
      <c r="B4447">
        <v>8940</v>
      </c>
      <c r="C4447" s="12">
        <v>51863</v>
      </c>
      <c r="D4447" s="12">
        <f t="shared" si="69"/>
        <v>-42162</v>
      </c>
      <c r="G4447">
        <v>51863</v>
      </c>
    </row>
    <row r="4448" spans="1:7" x14ac:dyDescent="0.3">
      <c r="A4448">
        <v>62818</v>
      </c>
      <c r="B4448">
        <v>15279</v>
      </c>
      <c r="C4448" s="12">
        <v>93349</v>
      </c>
      <c r="D4448" s="12">
        <f t="shared" si="69"/>
        <v>30531</v>
      </c>
      <c r="G4448">
        <v>93349</v>
      </c>
    </row>
    <row r="4449" spans="1:7" x14ac:dyDescent="0.3">
      <c r="A4449">
        <v>86450</v>
      </c>
      <c r="B4449">
        <v>57109</v>
      </c>
      <c r="C4449" s="12">
        <v>193163</v>
      </c>
      <c r="D4449" s="12">
        <f t="shared" si="69"/>
        <v>106713</v>
      </c>
      <c r="G4449">
        <v>193163</v>
      </c>
    </row>
    <row r="4450" spans="1:7" x14ac:dyDescent="0.3">
      <c r="A4450">
        <v>81974</v>
      </c>
      <c r="B4450">
        <v>6935</v>
      </c>
      <c r="C4450" s="12">
        <v>56250</v>
      </c>
      <c r="D4450" s="12">
        <f t="shared" si="69"/>
        <v>-25724</v>
      </c>
      <c r="G4450">
        <v>56250</v>
      </c>
    </row>
    <row r="4451" spans="1:7" x14ac:dyDescent="0.3">
      <c r="A4451">
        <v>52928</v>
      </c>
      <c r="B4451">
        <v>12771</v>
      </c>
      <c r="C4451" s="12">
        <v>90479</v>
      </c>
      <c r="D4451" s="12">
        <f t="shared" si="69"/>
        <v>37551</v>
      </c>
      <c r="G4451">
        <v>90479</v>
      </c>
    </row>
    <row r="4452" spans="1:7" x14ac:dyDescent="0.3">
      <c r="A4452">
        <v>31384</v>
      </c>
      <c r="B4452">
        <v>30239</v>
      </c>
      <c r="C4452" s="12">
        <v>134103</v>
      </c>
      <c r="D4452" s="12">
        <f t="shared" si="69"/>
        <v>102719</v>
      </c>
      <c r="G4452">
        <v>134103</v>
      </c>
    </row>
    <row r="4453" spans="1:7" x14ac:dyDescent="0.3">
      <c r="A4453">
        <v>102971</v>
      </c>
      <c r="B4453">
        <v>9198</v>
      </c>
      <c r="C4453" s="12">
        <v>73058</v>
      </c>
      <c r="D4453" s="12">
        <f t="shared" si="69"/>
        <v>-29913</v>
      </c>
      <c r="G4453">
        <v>73058</v>
      </c>
    </row>
    <row r="4454" spans="1:7" x14ac:dyDescent="0.3">
      <c r="A4454">
        <v>68507</v>
      </c>
      <c r="B4454">
        <v>32811</v>
      </c>
      <c r="C4454" s="12">
        <v>169264</v>
      </c>
      <c r="D4454" s="12">
        <f t="shared" si="69"/>
        <v>100757</v>
      </c>
      <c r="G4454">
        <v>169264</v>
      </c>
    </row>
    <row r="4455" spans="1:7" x14ac:dyDescent="0.3">
      <c r="A4455">
        <v>26067</v>
      </c>
      <c r="B4455">
        <v>21528</v>
      </c>
      <c r="C4455" s="12" t="s">
        <v>8936</v>
      </c>
      <c r="D4455" s="12">
        <f t="shared" si="69"/>
        <v>71590</v>
      </c>
      <c r="G4455" t="s">
        <v>8936</v>
      </c>
    </row>
    <row r="4456" spans="1:7" x14ac:dyDescent="0.3">
      <c r="A4456">
        <v>49381</v>
      </c>
      <c r="B4456">
        <v>51329</v>
      </c>
      <c r="C4456" s="12">
        <v>180360</v>
      </c>
      <c r="D4456" s="12">
        <f t="shared" si="69"/>
        <v>130979</v>
      </c>
      <c r="G4456">
        <v>180360</v>
      </c>
    </row>
    <row r="4457" spans="1:7" x14ac:dyDescent="0.3">
      <c r="A4457">
        <v>91598</v>
      </c>
      <c r="B4457">
        <v>24877</v>
      </c>
      <c r="C4457" s="12">
        <v>183705</v>
      </c>
      <c r="D4457" s="12">
        <f t="shared" si="69"/>
        <v>92107</v>
      </c>
      <c r="G4457">
        <v>183705</v>
      </c>
    </row>
    <row r="4458" spans="1:7" x14ac:dyDescent="0.3">
      <c r="A4458">
        <v>35311</v>
      </c>
      <c r="B4458">
        <v>32343</v>
      </c>
      <c r="C4458" s="12">
        <v>185377</v>
      </c>
      <c r="D4458" s="12">
        <f t="shared" si="69"/>
        <v>150066</v>
      </c>
      <c r="G4458">
        <v>185377</v>
      </c>
    </row>
    <row r="4459" spans="1:7" x14ac:dyDescent="0.3">
      <c r="A4459">
        <v>107013</v>
      </c>
      <c r="B4459">
        <v>5970</v>
      </c>
      <c r="C4459" s="12">
        <v>38114</v>
      </c>
      <c r="D4459" s="12">
        <f t="shared" si="69"/>
        <v>-68899</v>
      </c>
      <c r="G4459">
        <v>38114</v>
      </c>
    </row>
    <row r="4460" spans="1:7" x14ac:dyDescent="0.3">
      <c r="A4460">
        <v>61889</v>
      </c>
      <c r="B4460">
        <v>33530</v>
      </c>
      <c r="C4460" s="12">
        <v>157286</v>
      </c>
      <c r="D4460" s="12">
        <f t="shared" si="69"/>
        <v>95397</v>
      </c>
      <c r="G4460">
        <v>157286</v>
      </c>
    </row>
    <row r="4461" spans="1:7" x14ac:dyDescent="0.3">
      <c r="A4461">
        <v>88062</v>
      </c>
      <c r="B4461">
        <v>26884</v>
      </c>
      <c r="C4461" s="12">
        <v>130484</v>
      </c>
      <c r="D4461" s="12">
        <f t="shared" si="69"/>
        <v>42422</v>
      </c>
      <c r="G4461">
        <v>130484</v>
      </c>
    </row>
    <row r="4462" spans="1:7" x14ac:dyDescent="0.3">
      <c r="A4462">
        <v>35297</v>
      </c>
      <c r="B4462">
        <v>41304</v>
      </c>
      <c r="C4462" s="12">
        <v>139070</v>
      </c>
      <c r="D4462" s="12">
        <f t="shared" si="69"/>
        <v>103773</v>
      </c>
      <c r="G4462">
        <v>139070</v>
      </c>
    </row>
    <row r="4463" spans="1:7" x14ac:dyDescent="0.3">
      <c r="A4463">
        <v>103760</v>
      </c>
      <c r="B4463">
        <v>2756</v>
      </c>
      <c r="C4463" s="12">
        <v>15724</v>
      </c>
      <c r="D4463" s="12">
        <f t="shared" si="69"/>
        <v>-88036</v>
      </c>
      <c r="G4463">
        <v>15724</v>
      </c>
    </row>
    <row r="4464" spans="1:7" x14ac:dyDescent="0.3">
      <c r="A4464">
        <v>52511</v>
      </c>
      <c r="B4464">
        <v>22659</v>
      </c>
      <c r="C4464" s="12">
        <v>143880</v>
      </c>
      <c r="D4464" s="12">
        <f t="shared" si="69"/>
        <v>91369</v>
      </c>
      <c r="G4464">
        <v>143880</v>
      </c>
    </row>
    <row r="4465" spans="1:7" x14ac:dyDescent="0.3">
      <c r="A4465">
        <v>94541</v>
      </c>
      <c r="B4465">
        <v>2769</v>
      </c>
      <c r="C4465" s="12">
        <v>13343</v>
      </c>
      <c r="D4465" s="12">
        <f t="shared" si="69"/>
        <v>-81198</v>
      </c>
      <c r="G4465">
        <v>13343</v>
      </c>
    </row>
    <row r="4466" spans="1:7" x14ac:dyDescent="0.3">
      <c r="A4466">
        <v>44644</v>
      </c>
      <c r="B4466">
        <v>14163</v>
      </c>
      <c r="C4466" s="12">
        <v>81578</v>
      </c>
      <c r="D4466" s="12">
        <f t="shared" si="69"/>
        <v>36934</v>
      </c>
      <c r="G4466">
        <v>81578</v>
      </c>
    </row>
    <row r="4467" spans="1:7" x14ac:dyDescent="0.3">
      <c r="A4467">
        <v>87687</v>
      </c>
      <c r="B4467">
        <v>1770</v>
      </c>
      <c r="C4467" s="12">
        <v>8854</v>
      </c>
      <c r="D4467" s="12">
        <f t="shared" si="69"/>
        <v>-78833</v>
      </c>
      <c r="G4467">
        <v>8854</v>
      </c>
    </row>
    <row r="4468" spans="1:7" x14ac:dyDescent="0.3">
      <c r="A4468">
        <v>30807</v>
      </c>
      <c r="B4468">
        <v>33956</v>
      </c>
      <c r="C4468" s="12">
        <v>115638</v>
      </c>
      <c r="D4468" s="12">
        <f t="shared" si="69"/>
        <v>84831</v>
      </c>
      <c r="G4468">
        <v>115638</v>
      </c>
    </row>
    <row r="4469" spans="1:7" x14ac:dyDescent="0.3">
      <c r="A4469">
        <v>104835</v>
      </c>
      <c r="B4469">
        <v>2480</v>
      </c>
      <c r="C4469" s="12">
        <v>16847</v>
      </c>
      <c r="D4469" s="12">
        <f t="shared" si="69"/>
        <v>-87988</v>
      </c>
      <c r="G4469">
        <v>16847</v>
      </c>
    </row>
    <row r="4470" spans="1:7" x14ac:dyDescent="0.3">
      <c r="A4470">
        <v>96672</v>
      </c>
      <c r="B4470">
        <v>5324</v>
      </c>
      <c r="C4470" s="12">
        <v>34978</v>
      </c>
      <c r="D4470" s="12">
        <f t="shared" si="69"/>
        <v>-61694</v>
      </c>
      <c r="G4470">
        <v>34978</v>
      </c>
    </row>
    <row r="4471" spans="1:7" x14ac:dyDescent="0.3">
      <c r="A4471">
        <v>96051</v>
      </c>
      <c r="B4471">
        <v>5237</v>
      </c>
      <c r="C4471" s="12">
        <v>42640</v>
      </c>
      <c r="D4471" s="12">
        <f t="shared" si="69"/>
        <v>-53411</v>
      </c>
      <c r="G4471">
        <v>42640</v>
      </c>
    </row>
    <row r="4472" spans="1:7" x14ac:dyDescent="0.3">
      <c r="A4472">
        <v>51868</v>
      </c>
      <c r="B4472">
        <v>30263</v>
      </c>
      <c r="C4472" s="12">
        <v>164778</v>
      </c>
      <c r="D4472" s="12">
        <f t="shared" si="69"/>
        <v>112910</v>
      </c>
      <c r="G4472">
        <v>164778</v>
      </c>
    </row>
    <row r="4473" spans="1:7" x14ac:dyDescent="0.3">
      <c r="A4473">
        <v>104956</v>
      </c>
      <c r="B4473">
        <v>2716</v>
      </c>
      <c r="C4473" s="12">
        <v>14747</v>
      </c>
      <c r="D4473" s="12">
        <f t="shared" si="69"/>
        <v>-90209</v>
      </c>
      <c r="G4473">
        <v>14747</v>
      </c>
    </row>
    <row r="4474" spans="1:7" x14ac:dyDescent="0.3">
      <c r="A4474">
        <v>119064</v>
      </c>
      <c r="B4474">
        <v>27887</v>
      </c>
      <c r="C4474" s="12">
        <v>174867</v>
      </c>
      <c r="D4474" s="12">
        <f t="shared" si="69"/>
        <v>55803</v>
      </c>
      <c r="G4474">
        <v>174867</v>
      </c>
    </row>
    <row r="4475" spans="1:7" x14ac:dyDescent="0.3">
      <c r="A4475">
        <v>65451</v>
      </c>
      <c r="B4475">
        <v>36340</v>
      </c>
      <c r="C4475" s="12">
        <v>124664</v>
      </c>
      <c r="D4475" s="12">
        <f t="shared" si="69"/>
        <v>59213</v>
      </c>
      <c r="G4475">
        <v>124664</v>
      </c>
    </row>
    <row r="4476" spans="1:7" x14ac:dyDescent="0.3">
      <c r="A4476">
        <v>91882</v>
      </c>
      <c r="B4476">
        <v>41935</v>
      </c>
      <c r="C4476" s="12">
        <v>156494</v>
      </c>
      <c r="D4476" s="12">
        <f t="shared" si="69"/>
        <v>64612</v>
      </c>
      <c r="G4476">
        <v>156494</v>
      </c>
    </row>
    <row r="4477" spans="1:7" x14ac:dyDescent="0.3">
      <c r="A4477">
        <v>59974</v>
      </c>
      <c r="B4477">
        <v>25570</v>
      </c>
      <c r="C4477" s="12">
        <v>145405</v>
      </c>
      <c r="D4477" s="12">
        <f t="shared" si="69"/>
        <v>85431</v>
      </c>
      <c r="G4477">
        <v>145405</v>
      </c>
    </row>
    <row r="4478" spans="1:7" x14ac:dyDescent="0.3">
      <c r="A4478">
        <v>79941</v>
      </c>
      <c r="B4478">
        <v>25287</v>
      </c>
      <c r="C4478" s="12">
        <v>96574</v>
      </c>
      <c r="D4478" s="12">
        <f t="shared" si="69"/>
        <v>16633</v>
      </c>
      <c r="G4478">
        <v>96574</v>
      </c>
    </row>
    <row r="4479" spans="1:7" x14ac:dyDescent="0.3">
      <c r="A4479">
        <v>97529</v>
      </c>
      <c r="B4479">
        <v>7976</v>
      </c>
      <c r="C4479" s="12">
        <v>68410</v>
      </c>
      <c r="D4479" s="12">
        <f t="shared" si="69"/>
        <v>-29119</v>
      </c>
      <c r="G4479">
        <v>68410</v>
      </c>
    </row>
    <row r="4480" spans="1:7" x14ac:dyDescent="0.3">
      <c r="A4480">
        <v>93955</v>
      </c>
      <c r="B4480">
        <v>28928</v>
      </c>
      <c r="C4480" s="12">
        <v>151472</v>
      </c>
      <c r="D4480" s="12">
        <f t="shared" si="69"/>
        <v>57517</v>
      </c>
      <c r="G4480">
        <v>151472</v>
      </c>
    </row>
    <row r="4481" spans="1:7" x14ac:dyDescent="0.3">
      <c r="A4481">
        <v>33859</v>
      </c>
      <c r="B4481">
        <v>44299</v>
      </c>
      <c r="C4481" s="12">
        <v>178565</v>
      </c>
      <c r="D4481" s="12">
        <f t="shared" si="69"/>
        <v>144706</v>
      </c>
      <c r="G4481">
        <v>178565</v>
      </c>
    </row>
    <row r="4482" spans="1:7" x14ac:dyDescent="0.3">
      <c r="A4482">
        <v>65737</v>
      </c>
      <c r="B4482">
        <v>7439</v>
      </c>
      <c r="C4482" s="12" t="s">
        <v>8990</v>
      </c>
      <c r="D4482" s="12">
        <f t="shared" si="69"/>
        <v>5366</v>
      </c>
      <c r="G4482" t="s">
        <v>8990</v>
      </c>
    </row>
    <row r="4483" spans="1:7" x14ac:dyDescent="0.3">
      <c r="A4483">
        <v>92408</v>
      </c>
      <c r="B4483">
        <v>4560</v>
      </c>
      <c r="C4483" s="12">
        <v>34531</v>
      </c>
      <c r="D4483" s="12">
        <f t="shared" ref="D4483:D4546" si="70">C4483-A4483</f>
        <v>-57877</v>
      </c>
      <c r="G4483">
        <v>34531</v>
      </c>
    </row>
    <row r="4484" spans="1:7" x14ac:dyDescent="0.3">
      <c r="A4484">
        <v>81729</v>
      </c>
      <c r="B4484">
        <v>3242</v>
      </c>
      <c r="C4484" s="12">
        <v>12683</v>
      </c>
      <c r="D4484" s="12">
        <f t="shared" si="70"/>
        <v>-69046</v>
      </c>
      <c r="G4484">
        <v>12683</v>
      </c>
    </row>
    <row r="4485" spans="1:7" x14ac:dyDescent="0.3">
      <c r="A4485">
        <v>60254</v>
      </c>
      <c r="B4485">
        <v>13171</v>
      </c>
      <c r="C4485" s="12">
        <v>122455</v>
      </c>
      <c r="D4485" s="12">
        <f t="shared" si="70"/>
        <v>62201</v>
      </c>
      <c r="G4485">
        <v>122455</v>
      </c>
    </row>
    <row r="4486" spans="1:7" x14ac:dyDescent="0.3">
      <c r="A4486">
        <v>77742</v>
      </c>
      <c r="B4486">
        <v>10078</v>
      </c>
      <c r="C4486" s="12">
        <v>67390</v>
      </c>
      <c r="D4486" s="12">
        <f t="shared" si="70"/>
        <v>-10352</v>
      </c>
      <c r="G4486">
        <v>67390</v>
      </c>
    </row>
    <row r="4487" spans="1:7" x14ac:dyDescent="0.3">
      <c r="A4487">
        <v>57569</v>
      </c>
      <c r="B4487">
        <v>20223</v>
      </c>
      <c r="C4487" s="12">
        <v>142081</v>
      </c>
      <c r="D4487" s="12">
        <f t="shared" si="70"/>
        <v>84512</v>
      </c>
      <c r="G4487">
        <v>142081</v>
      </c>
    </row>
    <row r="4488" spans="1:7" x14ac:dyDescent="0.3">
      <c r="A4488">
        <v>94492</v>
      </c>
      <c r="B4488">
        <v>25345</v>
      </c>
      <c r="C4488" s="12" t="s">
        <v>9002</v>
      </c>
      <c r="D4488" s="12">
        <f t="shared" si="70"/>
        <v>46081</v>
      </c>
      <c r="G4488" t="s">
        <v>9002</v>
      </c>
    </row>
    <row r="4489" spans="1:7" x14ac:dyDescent="0.3">
      <c r="A4489">
        <v>67891</v>
      </c>
      <c r="B4489">
        <v>2344</v>
      </c>
      <c r="C4489" s="12">
        <v>12991</v>
      </c>
      <c r="D4489" s="12">
        <f t="shared" si="70"/>
        <v>-54900</v>
      </c>
      <c r="G4489">
        <v>12991</v>
      </c>
    </row>
    <row r="4490" spans="1:7" x14ac:dyDescent="0.3">
      <c r="A4490">
        <v>63882</v>
      </c>
      <c r="B4490">
        <v>21226</v>
      </c>
      <c r="C4490" s="12">
        <v>115315</v>
      </c>
      <c r="D4490" s="12">
        <f t="shared" si="70"/>
        <v>51433</v>
      </c>
      <c r="G4490">
        <v>115315</v>
      </c>
    </row>
    <row r="4491" spans="1:7" x14ac:dyDescent="0.3">
      <c r="A4491">
        <v>58857</v>
      </c>
      <c r="B4491">
        <v>14825</v>
      </c>
      <c r="C4491" s="12">
        <v>105591</v>
      </c>
      <c r="D4491" s="12">
        <f t="shared" si="70"/>
        <v>46734</v>
      </c>
      <c r="G4491">
        <v>105591</v>
      </c>
    </row>
    <row r="4492" spans="1:7" x14ac:dyDescent="0.3">
      <c r="A4492">
        <v>34435</v>
      </c>
      <c r="B4492">
        <v>39076</v>
      </c>
      <c r="C4492" s="12">
        <v>199000</v>
      </c>
      <c r="D4492" s="12">
        <f t="shared" si="70"/>
        <v>164565</v>
      </c>
      <c r="G4492">
        <v>199000</v>
      </c>
    </row>
    <row r="4493" spans="1:7" x14ac:dyDescent="0.3">
      <c r="A4493">
        <v>49056</v>
      </c>
      <c r="B4493">
        <v>2556</v>
      </c>
      <c r="C4493" s="12">
        <v>16746</v>
      </c>
      <c r="D4493" s="12">
        <f t="shared" si="70"/>
        <v>-32310</v>
      </c>
      <c r="G4493">
        <v>16746</v>
      </c>
    </row>
    <row r="4494" spans="1:7" x14ac:dyDescent="0.3">
      <c r="A4494">
        <v>114285</v>
      </c>
      <c r="B4494">
        <v>23738</v>
      </c>
      <c r="C4494" s="12">
        <v>82589</v>
      </c>
      <c r="D4494" s="12">
        <f t="shared" si="70"/>
        <v>-31696</v>
      </c>
      <c r="G4494">
        <v>82589</v>
      </c>
    </row>
    <row r="4495" spans="1:7" x14ac:dyDescent="0.3">
      <c r="A4495">
        <v>49641</v>
      </c>
      <c r="B4495">
        <v>33616</v>
      </c>
      <c r="C4495" s="12">
        <v>147225</v>
      </c>
      <c r="D4495" s="12">
        <f t="shared" si="70"/>
        <v>97584</v>
      </c>
      <c r="G4495">
        <v>147225</v>
      </c>
    </row>
    <row r="4496" spans="1:7" x14ac:dyDescent="0.3">
      <c r="A4496">
        <v>83305</v>
      </c>
      <c r="B4496">
        <v>20891</v>
      </c>
      <c r="C4496" s="12">
        <v>95429</v>
      </c>
      <c r="D4496" s="12">
        <f t="shared" si="70"/>
        <v>12124</v>
      </c>
      <c r="G4496">
        <v>95429</v>
      </c>
    </row>
    <row r="4497" spans="1:7" x14ac:dyDescent="0.3">
      <c r="A4497">
        <v>104558</v>
      </c>
      <c r="B4497">
        <v>8485</v>
      </c>
      <c r="C4497" s="12">
        <v>60552</v>
      </c>
      <c r="D4497" s="12">
        <f t="shared" si="70"/>
        <v>-44006</v>
      </c>
      <c r="G4497">
        <v>60552</v>
      </c>
    </row>
    <row r="4498" spans="1:7" x14ac:dyDescent="0.3">
      <c r="A4498">
        <v>52544</v>
      </c>
      <c r="B4498">
        <v>8858</v>
      </c>
      <c r="C4498" s="12">
        <v>41554</v>
      </c>
      <c r="D4498" s="12">
        <f t="shared" si="70"/>
        <v>-10990</v>
      </c>
      <c r="G4498">
        <v>41554</v>
      </c>
    </row>
    <row r="4499" spans="1:7" x14ac:dyDescent="0.3">
      <c r="A4499">
        <v>92824</v>
      </c>
      <c r="B4499">
        <v>45540</v>
      </c>
      <c r="C4499" s="12">
        <v>177056</v>
      </c>
      <c r="D4499" s="12">
        <f t="shared" si="70"/>
        <v>84232</v>
      </c>
      <c r="G4499">
        <v>177056</v>
      </c>
    </row>
    <row r="4500" spans="1:7" x14ac:dyDescent="0.3">
      <c r="A4500">
        <v>87478</v>
      </c>
      <c r="B4500">
        <v>15233</v>
      </c>
      <c r="C4500" s="12">
        <v>102975</v>
      </c>
      <c r="D4500" s="12">
        <f t="shared" si="70"/>
        <v>15497</v>
      </c>
      <c r="G4500">
        <v>102975</v>
      </c>
    </row>
    <row r="4501" spans="1:7" x14ac:dyDescent="0.3">
      <c r="A4501">
        <v>97994</v>
      </c>
      <c r="B4501">
        <v>14164</v>
      </c>
      <c r="C4501" s="12">
        <v>120679</v>
      </c>
      <c r="D4501" s="12">
        <f t="shared" si="70"/>
        <v>22685</v>
      </c>
      <c r="G4501">
        <v>120679</v>
      </c>
    </row>
    <row r="4502" spans="1:7" x14ac:dyDescent="0.3">
      <c r="A4502">
        <v>106144</v>
      </c>
      <c r="B4502">
        <v>9644</v>
      </c>
      <c r="C4502" s="12">
        <v>39971</v>
      </c>
      <c r="D4502" s="12">
        <f t="shared" si="70"/>
        <v>-66173</v>
      </c>
      <c r="G4502">
        <v>39971</v>
      </c>
    </row>
    <row r="4503" spans="1:7" x14ac:dyDescent="0.3">
      <c r="A4503">
        <v>38869</v>
      </c>
      <c r="B4503">
        <v>47933</v>
      </c>
      <c r="C4503" s="12">
        <v>167255</v>
      </c>
      <c r="D4503" s="12">
        <f t="shared" si="70"/>
        <v>128386</v>
      </c>
      <c r="G4503">
        <v>167255</v>
      </c>
    </row>
    <row r="4504" spans="1:7" x14ac:dyDescent="0.3">
      <c r="A4504">
        <v>54203</v>
      </c>
      <c r="B4504">
        <v>22519</v>
      </c>
      <c r="C4504" s="12">
        <v>89779</v>
      </c>
      <c r="D4504" s="12">
        <f t="shared" si="70"/>
        <v>35576</v>
      </c>
      <c r="G4504">
        <v>89779</v>
      </c>
    </row>
    <row r="4505" spans="1:7" x14ac:dyDescent="0.3">
      <c r="A4505">
        <v>64347</v>
      </c>
      <c r="B4505">
        <v>26944</v>
      </c>
      <c r="C4505" s="12" t="s">
        <v>9036</v>
      </c>
      <c r="D4505" s="12">
        <f t="shared" si="70"/>
        <v>125748</v>
      </c>
      <c r="G4505" t="s">
        <v>9036</v>
      </c>
    </row>
    <row r="4506" spans="1:7" x14ac:dyDescent="0.3">
      <c r="A4506">
        <v>37662</v>
      </c>
      <c r="B4506">
        <v>19829</v>
      </c>
      <c r="C4506" s="12">
        <v>74854</v>
      </c>
      <c r="D4506" s="12">
        <f t="shared" si="70"/>
        <v>37192</v>
      </c>
      <c r="G4506">
        <v>74854</v>
      </c>
    </row>
    <row r="4507" spans="1:7" x14ac:dyDescent="0.3">
      <c r="A4507">
        <v>100460</v>
      </c>
      <c r="B4507">
        <v>26312</v>
      </c>
      <c r="C4507" s="12">
        <v>155828</v>
      </c>
      <c r="D4507" s="12">
        <f t="shared" si="70"/>
        <v>55368</v>
      </c>
      <c r="G4507">
        <v>155828</v>
      </c>
    </row>
    <row r="4508" spans="1:7" x14ac:dyDescent="0.3">
      <c r="A4508">
        <v>66052</v>
      </c>
      <c r="B4508">
        <v>3669</v>
      </c>
      <c r="C4508" s="12">
        <v>15679</v>
      </c>
      <c r="D4508" s="12">
        <f t="shared" si="70"/>
        <v>-50373</v>
      </c>
      <c r="G4508">
        <v>15679</v>
      </c>
    </row>
    <row r="4509" spans="1:7" x14ac:dyDescent="0.3">
      <c r="A4509">
        <v>85575</v>
      </c>
      <c r="B4509">
        <v>43016</v>
      </c>
      <c r="C4509" s="12">
        <v>146508</v>
      </c>
      <c r="D4509" s="12">
        <f t="shared" si="70"/>
        <v>60933</v>
      </c>
      <c r="G4509">
        <v>146508</v>
      </c>
    </row>
    <row r="4510" spans="1:7" x14ac:dyDescent="0.3">
      <c r="A4510">
        <v>60354</v>
      </c>
      <c r="B4510">
        <v>16524</v>
      </c>
      <c r="C4510" s="12">
        <v>61902</v>
      </c>
      <c r="D4510" s="12">
        <f t="shared" si="70"/>
        <v>1548</v>
      </c>
      <c r="G4510">
        <v>61902</v>
      </c>
    </row>
    <row r="4511" spans="1:7" x14ac:dyDescent="0.3">
      <c r="A4511">
        <v>37115</v>
      </c>
      <c r="B4511">
        <v>18018</v>
      </c>
      <c r="C4511" s="12">
        <v>154268</v>
      </c>
      <c r="D4511" s="12">
        <f t="shared" si="70"/>
        <v>117153</v>
      </c>
      <c r="G4511">
        <v>154268</v>
      </c>
    </row>
    <row r="4512" spans="1:7" x14ac:dyDescent="0.3">
      <c r="A4512">
        <v>71376</v>
      </c>
      <c r="B4512">
        <v>20777</v>
      </c>
      <c r="C4512" s="12">
        <v>188837</v>
      </c>
      <c r="D4512" s="12">
        <f t="shared" si="70"/>
        <v>117461</v>
      </c>
      <c r="G4512">
        <v>188837</v>
      </c>
    </row>
    <row r="4513" spans="1:7" x14ac:dyDescent="0.3">
      <c r="A4513">
        <v>32008</v>
      </c>
      <c r="B4513">
        <v>30988</v>
      </c>
      <c r="C4513" s="12">
        <v>103450</v>
      </c>
      <c r="D4513" s="12">
        <f t="shared" si="70"/>
        <v>71442</v>
      </c>
      <c r="G4513">
        <v>103450</v>
      </c>
    </row>
    <row r="4514" spans="1:7" x14ac:dyDescent="0.3">
      <c r="A4514">
        <v>97788</v>
      </c>
      <c r="B4514">
        <v>21978</v>
      </c>
      <c r="C4514" s="12">
        <v>187877</v>
      </c>
      <c r="D4514" s="12">
        <f t="shared" si="70"/>
        <v>90089</v>
      </c>
      <c r="G4514">
        <v>187877</v>
      </c>
    </row>
    <row r="4515" spans="1:7" x14ac:dyDescent="0.3">
      <c r="A4515">
        <v>33920</v>
      </c>
      <c r="B4515">
        <v>16831</v>
      </c>
      <c r="C4515" s="12">
        <v>80696</v>
      </c>
      <c r="D4515" s="12">
        <f t="shared" si="70"/>
        <v>46776</v>
      </c>
      <c r="G4515">
        <v>80696</v>
      </c>
    </row>
    <row r="4516" spans="1:7" x14ac:dyDescent="0.3">
      <c r="A4516">
        <v>47627</v>
      </c>
      <c r="B4516">
        <v>41663</v>
      </c>
      <c r="C4516" s="12">
        <v>149308</v>
      </c>
      <c r="D4516" s="12">
        <f t="shared" si="70"/>
        <v>101681</v>
      </c>
      <c r="G4516">
        <v>149308</v>
      </c>
    </row>
    <row r="4517" spans="1:7" x14ac:dyDescent="0.3">
      <c r="A4517">
        <v>69658</v>
      </c>
      <c r="B4517">
        <v>2980</v>
      </c>
      <c r="C4517" s="12">
        <v>12484</v>
      </c>
      <c r="D4517" s="12">
        <f t="shared" si="70"/>
        <v>-57174</v>
      </c>
      <c r="G4517">
        <v>12484</v>
      </c>
    </row>
    <row r="4518" spans="1:7" x14ac:dyDescent="0.3">
      <c r="A4518">
        <v>65035</v>
      </c>
      <c r="B4518">
        <v>36098</v>
      </c>
      <c r="C4518" s="12">
        <v>184897</v>
      </c>
      <c r="D4518" s="12">
        <f t="shared" si="70"/>
        <v>119862</v>
      </c>
      <c r="G4518">
        <v>184897</v>
      </c>
    </row>
    <row r="4519" spans="1:7" x14ac:dyDescent="0.3">
      <c r="A4519">
        <v>28545</v>
      </c>
      <c r="B4519">
        <v>11895</v>
      </c>
      <c r="C4519" s="12">
        <v>67463</v>
      </c>
      <c r="D4519" s="12">
        <f t="shared" si="70"/>
        <v>38918</v>
      </c>
      <c r="G4519">
        <v>67463</v>
      </c>
    </row>
    <row r="4520" spans="1:7" x14ac:dyDescent="0.3">
      <c r="A4520">
        <v>88700</v>
      </c>
      <c r="B4520">
        <v>8316</v>
      </c>
      <c r="C4520" s="12">
        <v>32226</v>
      </c>
      <c r="D4520" s="12">
        <f t="shared" si="70"/>
        <v>-56474</v>
      </c>
      <c r="G4520">
        <v>32226</v>
      </c>
    </row>
    <row r="4521" spans="1:7" x14ac:dyDescent="0.3">
      <c r="A4521">
        <v>71833</v>
      </c>
      <c r="B4521">
        <v>13581</v>
      </c>
      <c r="C4521" s="12">
        <v>74481</v>
      </c>
      <c r="D4521" s="12">
        <f t="shared" si="70"/>
        <v>2648</v>
      </c>
      <c r="G4521">
        <v>74481</v>
      </c>
    </row>
    <row r="4522" spans="1:7" x14ac:dyDescent="0.3">
      <c r="A4522">
        <v>75553</v>
      </c>
      <c r="B4522">
        <v>38113</v>
      </c>
      <c r="C4522" s="12">
        <v>174322</v>
      </c>
      <c r="D4522" s="12">
        <f t="shared" si="70"/>
        <v>98769</v>
      </c>
      <c r="G4522">
        <v>174322</v>
      </c>
    </row>
    <row r="4523" spans="1:7" x14ac:dyDescent="0.3">
      <c r="A4523">
        <v>99415</v>
      </c>
      <c r="B4523">
        <v>24770</v>
      </c>
      <c r="C4523" s="12">
        <v>119941</v>
      </c>
      <c r="D4523" s="12">
        <f t="shared" si="70"/>
        <v>20526</v>
      </c>
      <c r="G4523">
        <v>119941</v>
      </c>
    </row>
    <row r="4524" spans="1:7" x14ac:dyDescent="0.3">
      <c r="A4524">
        <v>26204</v>
      </c>
      <c r="B4524">
        <v>8089</v>
      </c>
      <c r="C4524" s="12">
        <v>38895</v>
      </c>
      <c r="D4524" s="12">
        <f t="shared" si="70"/>
        <v>12691</v>
      </c>
      <c r="G4524">
        <v>38895</v>
      </c>
    </row>
    <row r="4525" spans="1:7" x14ac:dyDescent="0.3">
      <c r="A4525">
        <v>117781</v>
      </c>
      <c r="B4525">
        <v>31645</v>
      </c>
      <c r="C4525" s="12">
        <v>108843</v>
      </c>
      <c r="D4525" s="12">
        <f t="shared" si="70"/>
        <v>-8938</v>
      </c>
      <c r="G4525">
        <v>108843</v>
      </c>
    </row>
    <row r="4526" spans="1:7" x14ac:dyDescent="0.3">
      <c r="A4526">
        <v>119830</v>
      </c>
      <c r="B4526">
        <v>16989</v>
      </c>
      <c r="C4526" s="12">
        <v>78013</v>
      </c>
      <c r="D4526" s="12">
        <f t="shared" si="70"/>
        <v>-41817</v>
      </c>
      <c r="G4526">
        <v>78013</v>
      </c>
    </row>
    <row r="4527" spans="1:7" x14ac:dyDescent="0.3">
      <c r="A4527">
        <v>78540</v>
      </c>
      <c r="B4527">
        <v>30203</v>
      </c>
      <c r="C4527" s="12">
        <v>183092</v>
      </c>
      <c r="D4527" s="12">
        <f t="shared" si="70"/>
        <v>104552</v>
      </c>
      <c r="G4527">
        <v>183092</v>
      </c>
    </row>
    <row r="4528" spans="1:7" x14ac:dyDescent="0.3">
      <c r="A4528">
        <v>68206</v>
      </c>
      <c r="B4528">
        <v>16150</v>
      </c>
      <c r="C4528" s="12">
        <v>67458</v>
      </c>
      <c r="D4528" s="12">
        <f t="shared" si="70"/>
        <v>-748</v>
      </c>
      <c r="G4528">
        <v>67458</v>
      </c>
    </row>
    <row r="4529" spans="1:7" x14ac:dyDescent="0.3">
      <c r="A4529">
        <v>70477</v>
      </c>
      <c r="B4529">
        <v>8855</v>
      </c>
      <c r="C4529" s="12">
        <v>76834</v>
      </c>
      <c r="D4529" s="12">
        <f t="shared" si="70"/>
        <v>6357</v>
      </c>
      <c r="G4529">
        <v>76834</v>
      </c>
    </row>
    <row r="4530" spans="1:7" x14ac:dyDescent="0.3">
      <c r="A4530">
        <v>99107</v>
      </c>
      <c r="B4530">
        <v>32100</v>
      </c>
      <c r="C4530" s="12">
        <v>109653</v>
      </c>
      <c r="D4530" s="12">
        <f t="shared" si="70"/>
        <v>10546</v>
      </c>
      <c r="G4530">
        <v>109653</v>
      </c>
    </row>
    <row r="4531" spans="1:7" x14ac:dyDescent="0.3">
      <c r="A4531">
        <v>89316</v>
      </c>
      <c r="B4531">
        <v>42023</v>
      </c>
      <c r="C4531" s="12">
        <v>186376</v>
      </c>
      <c r="D4531" s="12">
        <f t="shared" si="70"/>
        <v>97060</v>
      </c>
      <c r="G4531">
        <v>186376</v>
      </c>
    </row>
    <row r="4532" spans="1:7" x14ac:dyDescent="0.3">
      <c r="A4532">
        <v>101317</v>
      </c>
      <c r="B4532">
        <v>31456</v>
      </c>
      <c r="C4532" s="12">
        <v>180417</v>
      </c>
      <c r="D4532" s="12">
        <f t="shared" si="70"/>
        <v>79100</v>
      </c>
      <c r="G4532">
        <v>180417</v>
      </c>
    </row>
    <row r="4533" spans="1:7" x14ac:dyDescent="0.3">
      <c r="A4533">
        <v>42546</v>
      </c>
      <c r="B4533">
        <v>15846</v>
      </c>
      <c r="C4533" s="12">
        <v>110229</v>
      </c>
      <c r="D4533" s="12">
        <f t="shared" si="70"/>
        <v>67683</v>
      </c>
      <c r="G4533">
        <v>110229</v>
      </c>
    </row>
    <row r="4534" spans="1:7" x14ac:dyDescent="0.3">
      <c r="A4534">
        <v>33564</v>
      </c>
      <c r="B4534">
        <v>8457</v>
      </c>
      <c r="C4534" s="12">
        <v>61997</v>
      </c>
      <c r="D4534" s="12">
        <f t="shared" si="70"/>
        <v>28433</v>
      </c>
      <c r="G4534">
        <v>61997</v>
      </c>
    </row>
    <row r="4535" spans="1:7" x14ac:dyDescent="0.3">
      <c r="A4535">
        <v>105269</v>
      </c>
      <c r="B4535">
        <v>18243</v>
      </c>
      <c r="C4535" s="12">
        <v>98274</v>
      </c>
      <c r="D4535" s="12">
        <f t="shared" si="70"/>
        <v>-6995</v>
      </c>
      <c r="G4535">
        <v>98274</v>
      </c>
    </row>
    <row r="4536" spans="1:7" x14ac:dyDescent="0.3">
      <c r="A4536">
        <v>53761</v>
      </c>
      <c r="B4536">
        <v>28688</v>
      </c>
      <c r="C4536" s="12">
        <v>142809</v>
      </c>
      <c r="D4536" s="12">
        <f t="shared" si="70"/>
        <v>89048</v>
      </c>
      <c r="G4536">
        <v>142809</v>
      </c>
    </row>
    <row r="4537" spans="1:7" x14ac:dyDescent="0.3">
      <c r="A4537">
        <v>61145</v>
      </c>
      <c r="B4537">
        <v>43571</v>
      </c>
      <c r="C4537" s="12">
        <v>148271</v>
      </c>
      <c r="D4537" s="12">
        <f t="shared" si="70"/>
        <v>87126</v>
      </c>
      <c r="G4537">
        <v>148271</v>
      </c>
    </row>
    <row r="4538" spans="1:7" x14ac:dyDescent="0.3">
      <c r="A4538">
        <v>46623</v>
      </c>
      <c r="B4538">
        <v>40422</v>
      </c>
      <c r="C4538" s="12">
        <v>152022</v>
      </c>
      <c r="D4538" s="12">
        <f t="shared" si="70"/>
        <v>105399</v>
      </c>
      <c r="G4538">
        <v>152022</v>
      </c>
    </row>
    <row r="4539" spans="1:7" x14ac:dyDescent="0.3">
      <c r="A4539">
        <v>69711</v>
      </c>
      <c r="B4539">
        <v>13724</v>
      </c>
      <c r="C4539" s="12">
        <v>60903</v>
      </c>
      <c r="D4539" s="12">
        <f t="shared" si="70"/>
        <v>-8808</v>
      </c>
      <c r="G4539">
        <v>60903</v>
      </c>
    </row>
    <row r="4540" spans="1:7" x14ac:dyDescent="0.3">
      <c r="A4540">
        <v>95922</v>
      </c>
      <c r="B4540">
        <v>26433</v>
      </c>
      <c r="C4540" s="12">
        <v>102090</v>
      </c>
      <c r="D4540" s="12">
        <f t="shared" si="70"/>
        <v>6168</v>
      </c>
      <c r="G4540">
        <v>102090</v>
      </c>
    </row>
    <row r="4541" spans="1:7" x14ac:dyDescent="0.3">
      <c r="A4541">
        <v>98973</v>
      </c>
      <c r="B4541">
        <v>9949</v>
      </c>
      <c r="C4541" s="12">
        <v>51755</v>
      </c>
      <c r="D4541" s="12">
        <f t="shared" si="70"/>
        <v>-47218</v>
      </c>
      <c r="G4541">
        <v>51755</v>
      </c>
    </row>
    <row r="4542" spans="1:7" x14ac:dyDescent="0.3">
      <c r="A4542">
        <v>106167</v>
      </c>
      <c r="B4542">
        <v>14587</v>
      </c>
      <c r="C4542" s="12">
        <v>96756</v>
      </c>
      <c r="D4542" s="12">
        <f t="shared" si="70"/>
        <v>-9411</v>
      </c>
      <c r="G4542">
        <v>96756</v>
      </c>
    </row>
    <row r="4543" spans="1:7" x14ac:dyDescent="0.3">
      <c r="A4543">
        <v>44394</v>
      </c>
      <c r="B4543">
        <v>14966</v>
      </c>
      <c r="C4543" s="12">
        <v>74609</v>
      </c>
      <c r="D4543" s="12">
        <f t="shared" si="70"/>
        <v>30215</v>
      </c>
      <c r="G4543">
        <v>74609</v>
      </c>
    </row>
    <row r="4544" spans="1:7" x14ac:dyDescent="0.3">
      <c r="A4544">
        <v>51855</v>
      </c>
      <c r="B4544">
        <v>22926</v>
      </c>
      <c r="C4544" s="12">
        <v>128281</v>
      </c>
      <c r="D4544" s="12">
        <f t="shared" si="70"/>
        <v>76426</v>
      </c>
      <c r="G4544">
        <v>128281</v>
      </c>
    </row>
    <row r="4545" spans="1:7" x14ac:dyDescent="0.3">
      <c r="A4545">
        <v>94620</v>
      </c>
      <c r="B4545">
        <v>40029</v>
      </c>
      <c r="C4545" s="12">
        <v>168088</v>
      </c>
      <c r="D4545" s="12">
        <f t="shared" si="70"/>
        <v>73468</v>
      </c>
      <c r="G4545">
        <v>168088</v>
      </c>
    </row>
    <row r="4546" spans="1:7" x14ac:dyDescent="0.3">
      <c r="A4546">
        <v>114167</v>
      </c>
      <c r="B4546">
        <v>12907</v>
      </c>
      <c r="C4546" s="12">
        <v>122392</v>
      </c>
      <c r="D4546" s="12">
        <f t="shared" si="70"/>
        <v>8225</v>
      </c>
      <c r="G4546">
        <v>122392</v>
      </c>
    </row>
    <row r="4547" spans="1:7" x14ac:dyDescent="0.3">
      <c r="A4547">
        <v>34330</v>
      </c>
      <c r="B4547">
        <v>20224</v>
      </c>
      <c r="C4547" s="12">
        <v>71532</v>
      </c>
      <c r="D4547" s="12">
        <f t="shared" ref="D4547:D4610" si="71">C4547-A4547</f>
        <v>37202</v>
      </c>
      <c r="G4547">
        <v>71532</v>
      </c>
    </row>
    <row r="4548" spans="1:7" x14ac:dyDescent="0.3">
      <c r="A4548">
        <v>64660</v>
      </c>
      <c r="B4548">
        <v>17169</v>
      </c>
      <c r="C4548" s="12">
        <v>89553</v>
      </c>
      <c r="D4548" s="12">
        <f t="shared" si="71"/>
        <v>24893</v>
      </c>
      <c r="G4548">
        <v>89553</v>
      </c>
    </row>
    <row r="4549" spans="1:7" x14ac:dyDescent="0.3">
      <c r="A4549">
        <v>80751</v>
      </c>
      <c r="B4549">
        <v>24169</v>
      </c>
      <c r="C4549" s="12">
        <v>92854</v>
      </c>
      <c r="D4549" s="12">
        <f t="shared" si="71"/>
        <v>12103</v>
      </c>
      <c r="G4549">
        <v>92854</v>
      </c>
    </row>
    <row r="4550" spans="1:7" x14ac:dyDescent="0.3">
      <c r="A4550">
        <v>108394</v>
      </c>
      <c r="B4550">
        <v>15784</v>
      </c>
      <c r="C4550" s="12">
        <v>112871</v>
      </c>
      <c r="D4550" s="12">
        <f t="shared" si="71"/>
        <v>4477</v>
      </c>
      <c r="G4550">
        <v>112871</v>
      </c>
    </row>
    <row r="4551" spans="1:7" x14ac:dyDescent="0.3">
      <c r="A4551">
        <v>53069</v>
      </c>
      <c r="B4551">
        <v>32600</v>
      </c>
      <c r="C4551" s="12">
        <v>131874</v>
      </c>
      <c r="D4551" s="12">
        <f t="shared" si="71"/>
        <v>78805</v>
      </c>
      <c r="G4551">
        <v>131874</v>
      </c>
    </row>
    <row r="4552" spans="1:7" x14ac:dyDescent="0.3">
      <c r="A4552">
        <v>42487</v>
      </c>
      <c r="B4552">
        <v>3070</v>
      </c>
      <c r="C4552" s="12">
        <v>11825</v>
      </c>
      <c r="D4552" s="12">
        <f t="shared" si="71"/>
        <v>-30662</v>
      </c>
      <c r="G4552">
        <v>11825</v>
      </c>
    </row>
    <row r="4553" spans="1:7" x14ac:dyDescent="0.3">
      <c r="A4553">
        <v>74747</v>
      </c>
      <c r="B4553">
        <v>13428</v>
      </c>
      <c r="C4553" s="12" t="s">
        <v>9127</v>
      </c>
      <c r="D4553" s="12">
        <f t="shared" si="71"/>
        <v>-13187</v>
      </c>
      <c r="G4553" t="s">
        <v>9127</v>
      </c>
    </row>
    <row r="4554" spans="1:7" x14ac:dyDescent="0.3">
      <c r="A4554">
        <v>44185</v>
      </c>
      <c r="B4554">
        <v>25269</v>
      </c>
      <c r="C4554" s="12">
        <v>172590</v>
      </c>
      <c r="D4554" s="12">
        <f t="shared" si="71"/>
        <v>128405</v>
      </c>
      <c r="G4554">
        <v>172590</v>
      </c>
    </row>
    <row r="4555" spans="1:7" x14ac:dyDescent="0.3">
      <c r="A4555">
        <v>79798</v>
      </c>
      <c r="B4555">
        <v>25528</v>
      </c>
      <c r="C4555" s="12">
        <v>102441</v>
      </c>
      <c r="D4555" s="12">
        <f t="shared" si="71"/>
        <v>22643</v>
      </c>
      <c r="G4555">
        <v>102441</v>
      </c>
    </row>
    <row r="4556" spans="1:7" x14ac:dyDescent="0.3">
      <c r="A4556">
        <v>84333</v>
      </c>
      <c r="B4556">
        <v>16115</v>
      </c>
      <c r="C4556" s="12">
        <v>68508</v>
      </c>
      <c r="D4556" s="12">
        <f t="shared" si="71"/>
        <v>-15825</v>
      </c>
      <c r="G4556">
        <v>68508</v>
      </c>
    </row>
    <row r="4557" spans="1:7" x14ac:dyDescent="0.3">
      <c r="A4557">
        <v>30337</v>
      </c>
      <c r="B4557">
        <v>20989</v>
      </c>
      <c r="C4557" s="12">
        <v>145968</v>
      </c>
      <c r="D4557" s="12">
        <f t="shared" si="71"/>
        <v>115631</v>
      </c>
      <c r="G4557">
        <v>145968</v>
      </c>
    </row>
    <row r="4558" spans="1:7" x14ac:dyDescent="0.3">
      <c r="A4558">
        <v>40209</v>
      </c>
      <c r="B4558">
        <v>31268</v>
      </c>
      <c r="C4558" s="12">
        <v>156711</v>
      </c>
      <c r="D4558" s="12">
        <f t="shared" si="71"/>
        <v>116502</v>
      </c>
      <c r="G4558">
        <v>156711</v>
      </c>
    </row>
    <row r="4559" spans="1:7" x14ac:dyDescent="0.3">
      <c r="A4559">
        <v>27930</v>
      </c>
      <c r="B4559">
        <v>24352</v>
      </c>
      <c r="C4559" s="12">
        <v>92287</v>
      </c>
      <c r="D4559" s="12">
        <f t="shared" si="71"/>
        <v>64357</v>
      </c>
      <c r="G4559">
        <v>92287</v>
      </c>
    </row>
    <row r="4560" spans="1:7" x14ac:dyDescent="0.3">
      <c r="A4560">
        <v>57894</v>
      </c>
      <c r="B4560">
        <v>6241</v>
      </c>
      <c r="C4560" s="12">
        <v>22983</v>
      </c>
      <c r="D4560" s="12">
        <f t="shared" si="71"/>
        <v>-34911</v>
      </c>
      <c r="G4560">
        <v>22983</v>
      </c>
    </row>
    <row r="4561" spans="1:7" x14ac:dyDescent="0.3">
      <c r="A4561">
        <v>119135</v>
      </c>
      <c r="B4561">
        <v>38899</v>
      </c>
      <c r="C4561" s="12">
        <v>131622</v>
      </c>
      <c r="D4561" s="12">
        <f t="shared" si="71"/>
        <v>12487</v>
      </c>
      <c r="G4561">
        <v>131622</v>
      </c>
    </row>
    <row r="4562" spans="1:7" x14ac:dyDescent="0.3">
      <c r="A4562">
        <v>45996</v>
      </c>
      <c r="B4562">
        <v>37663</v>
      </c>
      <c r="C4562" s="12">
        <v>137709</v>
      </c>
      <c r="D4562" s="12">
        <f t="shared" si="71"/>
        <v>91713</v>
      </c>
      <c r="G4562">
        <v>137709</v>
      </c>
    </row>
    <row r="4563" spans="1:7" x14ac:dyDescent="0.3">
      <c r="A4563">
        <v>90758</v>
      </c>
      <c r="B4563">
        <v>24318</v>
      </c>
      <c r="C4563" s="12">
        <v>97105</v>
      </c>
      <c r="D4563" s="12">
        <f t="shared" si="71"/>
        <v>6347</v>
      </c>
      <c r="G4563">
        <v>97105</v>
      </c>
    </row>
    <row r="4564" spans="1:7" x14ac:dyDescent="0.3">
      <c r="A4564">
        <v>73184</v>
      </c>
      <c r="B4564">
        <v>15935</v>
      </c>
      <c r="C4564" s="12">
        <v>129172</v>
      </c>
      <c r="D4564" s="12">
        <f t="shared" si="71"/>
        <v>55988</v>
      </c>
      <c r="G4564">
        <v>129172</v>
      </c>
    </row>
    <row r="4565" spans="1:7" x14ac:dyDescent="0.3">
      <c r="A4565">
        <v>103799</v>
      </c>
      <c r="B4565">
        <v>12537</v>
      </c>
      <c r="C4565" s="12">
        <v>90086</v>
      </c>
      <c r="D4565" s="12">
        <f t="shared" si="71"/>
        <v>-13713</v>
      </c>
      <c r="G4565">
        <v>90086</v>
      </c>
    </row>
    <row r="4566" spans="1:7" x14ac:dyDescent="0.3">
      <c r="A4566">
        <v>31159</v>
      </c>
      <c r="B4566">
        <v>37067</v>
      </c>
      <c r="C4566" s="12">
        <v>124086</v>
      </c>
      <c r="D4566" s="12">
        <f t="shared" si="71"/>
        <v>92927</v>
      </c>
      <c r="G4566">
        <v>124086</v>
      </c>
    </row>
    <row r="4567" spans="1:7" x14ac:dyDescent="0.3">
      <c r="A4567">
        <v>112871</v>
      </c>
      <c r="B4567">
        <v>11745</v>
      </c>
      <c r="C4567" s="12">
        <v>95406</v>
      </c>
      <c r="D4567" s="12">
        <f t="shared" si="71"/>
        <v>-17465</v>
      </c>
      <c r="G4567">
        <v>95406</v>
      </c>
    </row>
    <row r="4568" spans="1:7" x14ac:dyDescent="0.3">
      <c r="A4568">
        <v>58902</v>
      </c>
      <c r="B4568">
        <v>20756</v>
      </c>
      <c r="C4568" s="12">
        <v>193885</v>
      </c>
      <c r="D4568" s="12">
        <f t="shared" si="71"/>
        <v>134983</v>
      </c>
      <c r="G4568">
        <v>193885</v>
      </c>
    </row>
    <row r="4569" spans="1:7" x14ac:dyDescent="0.3">
      <c r="A4569">
        <v>100901</v>
      </c>
      <c r="B4569">
        <v>16430</v>
      </c>
      <c r="C4569" s="12">
        <v>149883</v>
      </c>
      <c r="D4569" s="12">
        <f t="shared" si="71"/>
        <v>48982</v>
      </c>
      <c r="G4569">
        <v>149883</v>
      </c>
    </row>
    <row r="4570" spans="1:7" x14ac:dyDescent="0.3">
      <c r="A4570">
        <v>115558</v>
      </c>
      <c r="B4570">
        <v>10756</v>
      </c>
      <c r="C4570" s="12">
        <v>99671</v>
      </c>
      <c r="D4570" s="12">
        <f t="shared" si="71"/>
        <v>-15887</v>
      </c>
      <c r="G4570">
        <v>99671</v>
      </c>
    </row>
    <row r="4571" spans="1:7" x14ac:dyDescent="0.3">
      <c r="A4571">
        <v>101162</v>
      </c>
      <c r="B4571">
        <v>11129</v>
      </c>
      <c r="C4571" s="12">
        <v>39110</v>
      </c>
      <c r="D4571" s="12">
        <f t="shared" si="71"/>
        <v>-62052</v>
      </c>
      <c r="G4571">
        <v>39110</v>
      </c>
    </row>
    <row r="4572" spans="1:7" x14ac:dyDescent="0.3">
      <c r="A4572">
        <v>75020</v>
      </c>
      <c r="B4572">
        <v>27441</v>
      </c>
      <c r="C4572" s="12">
        <v>107729</v>
      </c>
      <c r="D4572" s="12">
        <f t="shared" si="71"/>
        <v>32709</v>
      </c>
      <c r="G4572">
        <v>107729</v>
      </c>
    </row>
    <row r="4573" spans="1:7" x14ac:dyDescent="0.3">
      <c r="A4573">
        <v>63084</v>
      </c>
      <c r="B4573">
        <v>13877</v>
      </c>
      <c r="C4573" s="12">
        <v>84330</v>
      </c>
      <c r="D4573" s="12">
        <f t="shared" si="71"/>
        <v>21246</v>
      </c>
      <c r="G4573">
        <v>84330</v>
      </c>
    </row>
    <row r="4574" spans="1:7" x14ac:dyDescent="0.3">
      <c r="A4574">
        <v>42880</v>
      </c>
      <c r="B4574">
        <v>21575</v>
      </c>
      <c r="C4574" s="12">
        <v>162437</v>
      </c>
      <c r="D4574" s="12">
        <f t="shared" si="71"/>
        <v>119557</v>
      </c>
      <c r="G4574">
        <v>162437</v>
      </c>
    </row>
    <row r="4575" spans="1:7" x14ac:dyDescent="0.3">
      <c r="A4575">
        <v>46722</v>
      </c>
      <c r="B4575">
        <v>17043</v>
      </c>
      <c r="C4575" s="12">
        <v>104651</v>
      </c>
      <c r="D4575" s="12">
        <f t="shared" si="71"/>
        <v>57929</v>
      </c>
      <c r="G4575">
        <v>104651</v>
      </c>
    </row>
    <row r="4576" spans="1:7" x14ac:dyDescent="0.3">
      <c r="A4576">
        <v>29615</v>
      </c>
      <c r="B4576">
        <v>22144</v>
      </c>
      <c r="C4576" s="12">
        <v>78073</v>
      </c>
      <c r="D4576" s="12">
        <f t="shared" si="71"/>
        <v>48458</v>
      </c>
      <c r="G4576">
        <v>78073</v>
      </c>
    </row>
    <row r="4577" spans="1:7" x14ac:dyDescent="0.3">
      <c r="A4577">
        <v>60653</v>
      </c>
      <c r="B4577">
        <v>17837</v>
      </c>
      <c r="C4577" s="12">
        <v>104814</v>
      </c>
      <c r="D4577" s="12">
        <f t="shared" si="71"/>
        <v>44161</v>
      </c>
      <c r="G4577">
        <v>104814</v>
      </c>
    </row>
    <row r="4578" spans="1:7" x14ac:dyDescent="0.3">
      <c r="A4578">
        <v>34094</v>
      </c>
      <c r="B4578">
        <v>6467</v>
      </c>
      <c r="C4578" s="12" t="s">
        <v>9176</v>
      </c>
      <c r="D4578" s="12">
        <f t="shared" si="71"/>
        <v>-5896</v>
      </c>
      <c r="G4578" t="s">
        <v>9176</v>
      </c>
    </row>
    <row r="4579" spans="1:7" x14ac:dyDescent="0.3">
      <c r="A4579">
        <v>64594</v>
      </c>
      <c r="B4579">
        <v>12194</v>
      </c>
      <c r="C4579" s="12">
        <v>51299</v>
      </c>
      <c r="D4579" s="12">
        <f t="shared" si="71"/>
        <v>-13295</v>
      </c>
      <c r="G4579">
        <v>51299</v>
      </c>
    </row>
    <row r="4580" spans="1:7" x14ac:dyDescent="0.3">
      <c r="A4580">
        <v>27275</v>
      </c>
      <c r="B4580">
        <v>20983</v>
      </c>
      <c r="C4580" s="12">
        <v>198234</v>
      </c>
      <c r="D4580" s="12">
        <f t="shared" si="71"/>
        <v>170959</v>
      </c>
      <c r="G4580">
        <v>198234</v>
      </c>
    </row>
    <row r="4581" spans="1:7" x14ac:dyDescent="0.3">
      <c r="A4581">
        <v>32822</v>
      </c>
      <c r="B4581">
        <v>16688</v>
      </c>
      <c r="C4581" s="12">
        <v>57257</v>
      </c>
      <c r="D4581" s="12">
        <f t="shared" si="71"/>
        <v>24435</v>
      </c>
      <c r="G4581">
        <v>57257</v>
      </c>
    </row>
    <row r="4582" spans="1:7" x14ac:dyDescent="0.3">
      <c r="A4582">
        <v>117650</v>
      </c>
      <c r="B4582">
        <v>13311</v>
      </c>
      <c r="C4582" s="12">
        <v>81789</v>
      </c>
      <c r="D4582" s="12">
        <f t="shared" si="71"/>
        <v>-35861</v>
      </c>
      <c r="G4582">
        <v>81789</v>
      </c>
    </row>
    <row r="4583" spans="1:7" x14ac:dyDescent="0.3">
      <c r="A4583">
        <v>39464</v>
      </c>
      <c r="B4583">
        <v>39273</v>
      </c>
      <c r="C4583" s="12">
        <v>140295</v>
      </c>
      <c r="D4583" s="12">
        <f t="shared" si="71"/>
        <v>100831</v>
      </c>
      <c r="G4583">
        <v>140295</v>
      </c>
    </row>
    <row r="4584" spans="1:7" x14ac:dyDescent="0.3">
      <c r="A4584">
        <v>38432</v>
      </c>
      <c r="B4584">
        <v>21517</v>
      </c>
      <c r="C4584" s="12">
        <v>182648</v>
      </c>
      <c r="D4584" s="12">
        <f t="shared" si="71"/>
        <v>144216</v>
      </c>
      <c r="G4584">
        <v>182648</v>
      </c>
    </row>
    <row r="4585" spans="1:7" x14ac:dyDescent="0.3">
      <c r="A4585">
        <v>49679</v>
      </c>
      <c r="B4585">
        <v>39124</v>
      </c>
      <c r="C4585" s="12">
        <v>144787</v>
      </c>
      <c r="D4585" s="12">
        <f t="shared" si="71"/>
        <v>95108</v>
      </c>
      <c r="G4585">
        <v>144787</v>
      </c>
    </row>
    <row r="4586" spans="1:7" x14ac:dyDescent="0.3">
      <c r="A4586">
        <v>30117</v>
      </c>
      <c r="B4586">
        <v>4669</v>
      </c>
      <c r="C4586" s="12">
        <v>16353</v>
      </c>
      <c r="D4586" s="12">
        <f t="shared" si="71"/>
        <v>-13764</v>
      </c>
      <c r="G4586">
        <v>16353</v>
      </c>
    </row>
    <row r="4587" spans="1:7" x14ac:dyDescent="0.3">
      <c r="A4587">
        <v>114939</v>
      </c>
      <c r="B4587">
        <v>21826</v>
      </c>
      <c r="C4587" s="12">
        <v>81907</v>
      </c>
      <c r="D4587" s="12">
        <f t="shared" si="71"/>
        <v>-33032</v>
      </c>
      <c r="G4587">
        <v>81907</v>
      </c>
    </row>
    <row r="4588" spans="1:7" x14ac:dyDescent="0.3">
      <c r="A4588">
        <v>57021</v>
      </c>
      <c r="B4588">
        <v>19237</v>
      </c>
      <c r="C4588" s="12">
        <v>140868</v>
      </c>
      <c r="D4588" s="12">
        <f t="shared" si="71"/>
        <v>83847</v>
      </c>
      <c r="G4588">
        <v>140868</v>
      </c>
    </row>
    <row r="4589" spans="1:7" x14ac:dyDescent="0.3">
      <c r="A4589">
        <v>114889</v>
      </c>
      <c r="B4589">
        <v>28975</v>
      </c>
      <c r="C4589" s="12">
        <v>154401</v>
      </c>
      <c r="D4589" s="12">
        <f t="shared" si="71"/>
        <v>39512</v>
      </c>
      <c r="G4589">
        <v>154401</v>
      </c>
    </row>
    <row r="4590" spans="1:7" x14ac:dyDescent="0.3">
      <c r="A4590">
        <v>65240</v>
      </c>
      <c r="B4590">
        <v>29648</v>
      </c>
      <c r="C4590" s="12">
        <v>112277</v>
      </c>
      <c r="D4590" s="12">
        <f t="shared" si="71"/>
        <v>47037</v>
      </c>
      <c r="G4590">
        <v>112277</v>
      </c>
    </row>
    <row r="4591" spans="1:7" x14ac:dyDescent="0.3">
      <c r="A4591">
        <v>100457</v>
      </c>
      <c r="B4591">
        <v>7469</v>
      </c>
      <c r="C4591" s="12">
        <v>34483</v>
      </c>
      <c r="D4591" s="12">
        <f t="shared" si="71"/>
        <v>-65974</v>
      </c>
      <c r="G4591">
        <v>34483</v>
      </c>
    </row>
    <row r="4592" spans="1:7" x14ac:dyDescent="0.3">
      <c r="A4592">
        <v>103946</v>
      </c>
      <c r="B4592">
        <v>15754</v>
      </c>
      <c r="C4592" s="12">
        <v>106702</v>
      </c>
      <c r="D4592" s="12">
        <f t="shared" si="71"/>
        <v>2756</v>
      </c>
      <c r="G4592">
        <v>106702</v>
      </c>
    </row>
    <row r="4593" spans="1:7" x14ac:dyDescent="0.3">
      <c r="A4593">
        <v>68330</v>
      </c>
      <c r="B4593">
        <v>18870</v>
      </c>
      <c r="C4593" s="12">
        <v>77039</v>
      </c>
      <c r="D4593" s="12">
        <f t="shared" si="71"/>
        <v>8709</v>
      </c>
      <c r="G4593">
        <v>77039</v>
      </c>
    </row>
    <row r="4594" spans="1:7" x14ac:dyDescent="0.3">
      <c r="A4594">
        <v>54453</v>
      </c>
      <c r="B4594">
        <v>16019</v>
      </c>
      <c r="C4594" s="12">
        <v>60288</v>
      </c>
      <c r="D4594" s="12">
        <f t="shared" si="71"/>
        <v>5835</v>
      </c>
      <c r="G4594">
        <v>60288</v>
      </c>
    </row>
    <row r="4595" spans="1:7" x14ac:dyDescent="0.3">
      <c r="A4595">
        <v>44157</v>
      </c>
      <c r="B4595">
        <v>27229</v>
      </c>
      <c r="C4595" s="12">
        <v>156043</v>
      </c>
      <c r="D4595" s="12">
        <f t="shared" si="71"/>
        <v>111886</v>
      </c>
      <c r="G4595">
        <v>156043</v>
      </c>
    </row>
    <row r="4596" spans="1:7" x14ac:dyDescent="0.3">
      <c r="A4596">
        <v>97690</v>
      </c>
      <c r="B4596">
        <v>33482</v>
      </c>
      <c r="C4596" s="12">
        <v>117220</v>
      </c>
      <c r="D4596" s="12">
        <f t="shared" si="71"/>
        <v>19530</v>
      </c>
      <c r="G4596">
        <v>117220</v>
      </c>
    </row>
    <row r="4597" spans="1:7" x14ac:dyDescent="0.3">
      <c r="A4597">
        <v>76685</v>
      </c>
      <c r="B4597">
        <v>30470</v>
      </c>
      <c r="C4597" s="12">
        <v>125959</v>
      </c>
      <c r="D4597" s="12">
        <f t="shared" si="71"/>
        <v>49274</v>
      </c>
      <c r="G4597">
        <v>125959</v>
      </c>
    </row>
    <row r="4598" spans="1:7" x14ac:dyDescent="0.3">
      <c r="A4598">
        <v>50592</v>
      </c>
      <c r="B4598">
        <v>44239</v>
      </c>
      <c r="C4598" s="12">
        <v>167906</v>
      </c>
      <c r="D4598" s="12">
        <f t="shared" si="71"/>
        <v>117314</v>
      </c>
      <c r="G4598">
        <v>167906</v>
      </c>
    </row>
    <row r="4599" spans="1:7" x14ac:dyDescent="0.3">
      <c r="A4599">
        <v>45623</v>
      </c>
      <c r="B4599">
        <v>1897</v>
      </c>
      <c r="C4599" s="12">
        <v>14491</v>
      </c>
      <c r="D4599" s="12">
        <f t="shared" si="71"/>
        <v>-31132</v>
      </c>
      <c r="G4599">
        <v>14491</v>
      </c>
    </row>
    <row r="4600" spans="1:7" x14ac:dyDescent="0.3">
      <c r="A4600">
        <v>110330</v>
      </c>
      <c r="B4600">
        <v>2394</v>
      </c>
      <c r="C4600" s="12">
        <v>10193</v>
      </c>
      <c r="D4600" s="12">
        <f t="shared" si="71"/>
        <v>-100137</v>
      </c>
      <c r="G4600">
        <v>10193</v>
      </c>
    </row>
    <row r="4601" spans="1:7" x14ac:dyDescent="0.3">
      <c r="A4601">
        <v>82871</v>
      </c>
      <c r="B4601">
        <v>20071</v>
      </c>
      <c r="C4601" s="12">
        <v>87647</v>
      </c>
      <c r="D4601" s="12">
        <f t="shared" si="71"/>
        <v>4776</v>
      </c>
      <c r="G4601">
        <v>87647</v>
      </c>
    </row>
    <row r="4602" spans="1:7" x14ac:dyDescent="0.3">
      <c r="A4602">
        <v>83702</v>
      </c>
      <c r="B4602">
        <v>2226</v>
      </c>
      <c r="C4602" s="12">
        <v>19545</v>
      </c>
      <c r="D4602" s="12">
        <f t="shared" si="71"/>
        <v>-64157</v>
      </c>
      <c r="G4602">
        <v>19545</v>
      </c>
    </row>
    <row r="4603" spans="1:7" x14ac:dyDescent="0.3">
      <c r="A4603">
        <v>118760</v>
      </c>
      <c r="B4603">
        <v>22170</v>
      </c>
      <c r="C4603" s="12">
        <v>85614</v>
      </c>
      <c r="D4603" s="12">
        <f t="shared" si="71"/>
        <v>-33146</v>
      </c>
      <c r="G4603">
        <v>85614</v>
      </c>
    </row>
    <row r="4604" spans="1:7" x14ac:dyDescent="0.3">
      <c r="A4604">
        <v>114203</v>
      </c>
      <c r="B4604">
        <v>8407</v>
      </c>
      <c r="C4604" s="12">
        <v>83553</v>
      </c>
      <c r="D4604" s="12">
        <f t="shared" si="71"/>
        <v>-30650</v>
      </c>
      <c r="G4604">
        <v>83553</v>
      </c>
    </row>
    <row r="4605" spans="1:7" x14ac:dyDescent="0.3">
      <c r="A4605">
        <v>64669</v>
      </c>
      <c r="B4605">
        <v>8670</v>
      </c>
      <c r="C4605" s="12">
        <v>36532</v>
      </c>
      <c r="D4605" s="12">
        <f t="shared" si="71"/>
        <v>-28137</v>
      </c>
      <c r="G4605">
        <v>36532</v>
      </c>
    </row>
    <row r="4606" spans="1:7" x14ac:dyDescent="0.3">
      <c r="A4606">
        <v>98221</v>
      </c>
      <c r="B4606">
        <v>22394</v>
      </c>
      <c r="C4606" s="12">
        <v>116501</v>
      </c>
      <c r="D4606" s="12">
        <f t="shared" si="71"/>
        <v>18280</v>
      </c>
      <c r="G4606">
        <v>116501</v>
      </c>
    </row>
    <row r="4607" spans="1:7" x14ac:dyDescent="0.3">
      <c r="A4607">
        <v>86667</v>
      </c>
      <c r="B4607">
        <v>17161</v>
      </c>
      <c r="C4607" s="12">
        <v>123544</v>
      </c>
      <c r="D4607" s="12">
        <f t="shared" si="71"/>
        <v>36877</v>
      </c>
      <c r="G4607">
        <v>123544</v>
      </c>
    </row>
    <row r="4608" spans="1:7" x14ac:dyDescent="0.3">
      <c r="A4608">
        <v>66870</v>
      </c>
      <c r="B4608">
        <v>23192</v>
      </c>
      <c r="C4608" s="12">
        <v>140913</v>
      </c>
      <c r="D4608" s="12">
        <f t="shared" si="71"/>
        <v>74043</v>
      </c>
      <c r="G4608">
        <v>140913</v>
      </c>
    </row>
    <row r="4609" spans="1:7" x14ac:dyDescent="0.3">
      <c r="A4609">
        <v>49157</v>
      </c>
      <c r="B4609">
        <v>44715</v>
      </c>
      <c r="C4609" s="12">
        <v>182426</v>
      </c>
      <c r="D4609" s="12">
        <f t="shared" si="71"/>
        <v>133269</v>
      </c>
      <c r="G4609">
        <v>182426</v>
      </c>
    </row>
    <row r="4610" spans="1:7" x14ac:dyDescent="0.3">
      <c r="A4610">
        <v>48962</v>
      </c>
      <c r="B4610">
        <v>13602</v>
      </c>
      <c r="C4610" s="12">
        <v>89927</v>
      </c>
      <c r="D4610" s="12">
        <f t="shared" si="71"/>
        <v>40965</v>
      </c>
      <c r="G4610">
        <v>89927</v>
      </c>
    </row>
    <row r="4611" spans="1:7" x14ac:dyDescent="0.3">
      <c r="A4611">
        <v>57876</v>
      </c>
      <c r="B4611">
        <v>36779</v>
      </c>
      <c r="C4611" s="12">
        <v>194110</v>
      </c>
      <c r="D4611" s="12">
        <f t="shared" ref="D4611:D4674" si="72">C4611-A4611</f>
        <v>136234</v>
      </c>
      <c r="G4611">
        <v>194110</v>
      </c>
    </row>
    <row r="4612" spans="1:7" x14ac:dyDescent="0.3">
      <c r="A4612">
        <v>62891</v>
      </c>
      <c r="B4612">
        <v>23826</v>
      </c>
      <c r="C4612" s="12">
        <v>116104</v>
      </c>
      <c r="D4612" s="12">
        <f t="shared" si="72"/>
        <v>53213</v>
      </c>
      <c r="G4612">
        <v>116104</v>
      </c>
    </row>
    <row r="4613" spans="1:7" x14ac:dyDescent="0.3">
      <c r="A4613">
        <v>61631</v>
      </c>
      <c r="B4613">
        <v>12801</v>
      </c>
      <c r="C4613" s="12">
        <v>125090</v>
      </c>
      <c r="D4613" s="12">
        <f t="shared" si="72"/>
        <v>63459</v>
      </c>
      <c r="G4613">
        <v>125090</v>
      </c>
    </row>
    <row r="4614" spans="1:7" x14ac:dyDescent="0.3">
      <c r="A4614">
        <v>97937</v>
      </c>
      <c r="B4614">
        <v>3510</v>
      </c>
      <c r="C4614" s="12">
        <v>20858</v>
      </c>
      <c r="D4614" s="12">
        <f t="shared" si="72"/>
        <v>-77079</v>
      </c>
      <c r="G4614">
        <v>20858</v>
      </c>
    </row>
    <row r="4615" spans="1:7" x14ac:dyDescent="0.3">
      <c r="A4615">
        <v>91226</v>
      </c>
      <c r="B4615">
        <v>39590</v>
      </c>
      <c r="C4615" s="12">
        <v>179813</v>
      </c>
      <c r="D4615" s="12">
        <f t="shared" si="72"/>
        <v>88587</v>
      </c>
      <c r="G4615">
        <v>179813</v>
      </c>
    </row>
    <row r="4616" spans="1:7" x14ac:dyDescent="0.3">
      <c r="A4616">
        <v>35768</v>
      </c>
      <c r="B4616">
        <v>18612</v>
      </c>
      <c r="C4616" s="12">
        <v>119157</v>
      </c>
      <c r="D4616" s="12">
        <f t="shared" si="72"/>
        <v>83389</v>
      </c>
      <c r="G4616">
        <v>119157</v>
      </c>
    </row>
    <row r="4617" spans="1:7" x14ac:dyDescent="0.3">
      <c r="A4617">
        <v>113812</v>
      </c>
      <c r="B4617">
        <v>36491</v>
      </c>
      <c r="C4617" s="12">
        <v>137384</v>
      </c>
      <c r="D4617" s="12">
        <f t="shared" si="72"/>
        <v>23572</v>
      </c>
      <c r="G4617">
        <v>137384</v>
      </c>
    </row>
    <row r="4618" spans="1:7" x14ac:dyDescent="0.3">
      <c r="A4618">
        <v>70482</v>
      </c>
      <c r="B4618">
        <v>21772</v>
      </c>
      <c r="C4618" s="12">
        <v>92084</v>
      </c>
      <c r="D4618" s="12">
        <f t="shared" si="72"/>
        <v>21602</v>
      </c>
      <c r="G4618">
        <v>92084</v>
      </c>
    </row>
    <row r="4619" spans="1:7" x14ac:dyDescent="0.3">
      <c r="A4619">
        <v>69556</v>
      </c>
      <c r="B4619">
        <v>45011</v>
      </c>
      <c r="C4619" s="12">
        <v>172953</v>
      </c>
      <c r="D4619" s="12">
        <f t="shared" si="72"/>
        <v>103397</v>
      </c>
      <c r="G4619">
        <v>172953</v>
      </c>
    </row>
    <row r="4620" spans="1:7" x14ac:dyDescent="0.3">
      <c r="A4620">
        <v>117191</v>
      </c>
      <c r="B4620">
        <v>29793</v>
      </c>
      <c r="C4620" s="12">
        <v>155180</v>
      </c>
      <c r="D4620" s="12">
        <f t="shared" si="72"/>
        <v>37989</v>
      </c>
      <c r="G4620">
        <v>155180</v>
      </c>
    </row>
    <row r="4621" spans="1:7" x14ac:dyDescent="0.3">
      <c r="A4621">
        <v>59343</v>
      </c>
      <c r="B4621">
        <v>2135</v>
      </c>
      <c r="C4621" s="12">
        <v>15033</v>
      </c>
      <c r="D4621" s="12">
        <f t="shared" si="72"/>
        <v>-44310</v>
      </c>
      <c r="G4621">
        <v>15033</v>
      </c>
    </row>
    <row r="4622" spans="1:7" x14ac:dyDescent="0.3">
      <c r="A4622">
        <v>69918</v>
      </c>
      <c r="B4622">
        <v>50474</v>
      </c>
      <c r="C4622" s="12">
        <v>198037</v>
      </c>
      <c r="D4622" s="12">
        <f t="shared" si="72"/>
        <v>128119</v>
      </c>
      <c r="G4622">
        <v>198037</v>
      </c>
    </row>
    <row r="4623" spans="1:7" x14ac:dyDescent="0.3">
      <c r="A4623">
        <v>39893</v>
      </c>
      <c r="B4623">
        <v>27757</v>
      </c>
      <c r="C4623" s="12">
        <v>156189</v>
      </c>
      <c r="D4623" s="12">
        <f t="shared" si="72"/>
        <v>116296</v>
      </c>
      <c r="G4623">
        <v>156189</v>
      </c>
    </row>
    <row r="4624" spans="1:7" x14ac:dyDescent="0.3">
      <c r="A4624">
        <v>119869</v>
      </c>
      <c r="B4624">
        <v>9052</v>
      </c>
      <c r="C4624" s="12">
        <v>66277</v>
      </c>
      <c r="D4624" s="12">
        <f t="shared" si="72"/>
        <v>-53592</v>
      </c>
      <c r="G4624">
        <v>66277</v>
      </c>
    </row>
    <row r="4625" spans="1:7" x14ac:dyDescent="0.3">
      <c r="A4625">
        <v>27943</v>
      </c>
      <c r="B4625">
        <v>9891</v>
      </c>
      <c r="C4625" s="12">
        <v>57457</v>
      </c>
      <c r="D4625" s="12">
        <f t="shared" si="72"/>
        <v>29514</v>
      </c>
      <c r="G4625">
        <v>57457</v>
      </c>
    </row>
    <row r="4626" spans="1:7" x14ac:dyDescent="0.3">
      <c r="A4626">
        <v>62156</v>
      </c>
      <c r="B4626">
        <v>2848</v>
      </c>
      <c r="C4626" s="12">
        <v>22726</v>
      </c>
      <c r="D4626" s="12">
        <f t="shared" si="72"/>
        <v>-39430</v>
      </c>
      <c r="G4626">
        <v>22726</v>
      </c>
    </row>
    <row r="4627" spans="1:7" x14ac:dyDescent="0.3">
      <c r="A4627">
        <v>71202</v>
      </c>
      <c r="B4627">
        <v>3125</v>
      </c>
      <c r="C4627" s="12">
        <v>21397</v>
      </c>
      <c r="D4627" s="12">
        <f t="shared" si="72"/>
        <v>-49805</v>
      </c>
      <c r="G4627">
        <v>21397</v>
      </c>
    </row>
    <row r="4628" spans="1:7" x14ac:dyDescent="0.3">
      <c r="A4628">
        <v>85204</v>
      </c>
      <c r="B4628">
        <v>31818</v>
      </c>
      <c r="C4628" s="12">
        <v>150071</v>
      </c>
      <c r="D4628" s="12">
        <f t="shared" si="72"/>
        <v>64867</v>
      </c>
      <c r="G4628">
        <v>150071</v>
      </c>
    </row>
    <row r="4629" spans="1:7" x14ac:dyDescent="0.3">
      <c r="A4629">
        <v>56289</v>
      </c>
      <c r="B4629">
        <v>13392</v>
      </c>
      <c r="C4629" s="12">
        <v>74020</v>
      </c>
      <c r="D4629" s="12">
        <f t="shared" si="72"/>
        <v>17731</v>
      </c>
      <c r="G4629">
        <v>74020</v>
      </c>
    </row>
    <row r="4630" spans="1:7" x14ac:dyDescent="0.3">
      <c r="A4630">
        <v>75557</v>
      </c>
      <c r="B4630">
        <v>34344</v>
      </c>
      <c r="C4630" s="12">
        <v>181904</v>
      </c>
      <c r="D4630" s="12">
        <f t="shared" si="72"/>
        <v>106347</v>
      </c>
      <c r="G4630">
        <v>181904</v>
      </c>
    </row>
    <row r="4631" spans="1:7" x14ac:dyDescent="0.3">
      <c r="A4631">
        <v>55854</v>
      </c>
      <c r="B4631">
        <v>22956</v>
      </c>
      <c r="C4631" s="12">
        <v>97911</v>
      </c>
      <c r="D4631" s="12">
        <f t="shared" si="72"/>
        <v>42057</v>
      </c>
      <c r="G4631">
        <v>97911</v>
      </c>
    </row>
    <row r="4632" spans="1:7" x14ac:dyDescent="0.3">
      <c r="A4632">
        <v>34017</v>
      </c>
      <c r="B4632">
        <v>1538</v>
      </c>
      <c r="C4632" s="12">
        <v>12873</v>
      </c>
      <c r="D4632" s="12">
        <f t="shared" si="72"/>
        <v>-21144</v>
      </c>
      <c r="G4632">
        <v>12873</v>
      </c>
    </row>
    <row r="4633" spans="1:7" x14ac:dyDescent="0.3">
      <c r="A4633">
        <v>66353</v>
      </c>
      <c r="B4633">
        <v>7772</v>
      </c>
      <c r="C4633" s="12">
        <v>52112</v>
      </c>
      <c r="D4633" s="12">
        <f t="shared" si="72"/>
        <v>-14241</v>
      </c>
      <c r="G4633">
        <v>52112</v>
      </c>
    </row>
    <row r="4634" spans="1:7" x14ac:dyDescent="0.3">
      <c r="A4634">
        <v>36142</v>
      </c>
      <c r="B4634">
        <v>17980</v>
      </c>
      <c r="C4634" s="12">
        <v>92698</v>
      </c>
      <c r="D4634" s="12">
        <f t="shared" si="72"/>
        <v>56556</v>
      </c>
      <c r="G4634">
        <v>92698</v>
      </c>
    </row>
    <row r="4635" spans="1:7" x14ac:dyDescent="0.3">
      <c r="A4635">
        <v>77958</v>
      </c>
      <c r="B4635">
        <v>28162</v>
      </c>
      <c r="C4635" s="12">
        <v>112640</v>
      </c>
      <c r="D4635" s="12">
        <f t="shared" si="72"/>
        <v>34682</v>
      </c>
      <c r="G4635">
        <v>112640</v>
      </c>
    </row>
    <row r="4636" spans="1:7" x14ac:dyDescent="0.3">
      <c r="A4636">
        <v>52979</v>
      </c>
      <c r="B4636">
        <v>4194</v>
      </c>
      <c r="C4636" s="12">
        <v>19392</v>
      </c>
      <c r="D4636" s="12">
        <f t="shared" si="72"/>
        <v>-33587</v>
      </c>
      <c r="G4636">
        <v>19392</v>
      </c>
    </row>
    <row r="4637" spans="1:7" x14ac:dyDescent="0.3">
      <c r="A4637">
        <v>108656</v>
      </c>
      <c r="B4637">
        <v>30437</v>
      </c>
      <c r="C4637" s="12">
        <v>135304</v>
      </c>
      <c r="D4637" s="12">
        <f t="shared" si="72"/>
        <v>26648</v>
      </c>
      <c r="G4637">
        <v>135304</v>
      </c>
    </row>
    <row r="4638" spans="1:7" x14ac:dyDescent="0.3">
      <c r="A4638">
        <v>116792</v>
      </c>
      <c r="B4638">
        <v>13280</v>
      </c>
      <c r="C4638" s="12">
        <v>95840</v>
      </c>
      <c r="D4638" s="12">
        <f t="shared" si="72"/>
        <v>-20952</v>
      </c>
      <c r="G4638">
        <v>95840</v>
      </c>
    </row>
    <row r="4639" spans="1:7" x14ac:dyDescent="0.3">
      <c r="A4639">
        <v>37154</v>
      </c>
      <c r="B4639">
        <v>27483</v>
      </c>
      <c r="C4639" s="12">
        <v>119266</v>
      </c>
      <c r="D4639" s="12">
        <f t="shared" si="72"/>
        <v>82112</v>
      </c>
      <c r="G4639">
        <v>119266</v>
      </c>
    </row>
    <row r="4640" spans="1:7" x14ac:dyDescent="0.3">
      <c r="A4640">
        <v>107937</v>
      </c>
      <c r="B4640">
        <v>21175</v>
      </c>
      <c r="C4640" s="12">
        <v>132378</v>
      </c>
      <c r="D4640" s="12">
        <f t="shared" si="72"/>
        <v>24441</v>
      </c>
      <c r="G4640">
        <v>132378</v>
      </c>
    </row>
    <row r="4641" spans="1:7" x14ac:dyDescent="0.3">
      <c r="A4641">
        <v>34593</v>
      </c>
      <c r="B4641">
        <v>34377</v>
      </c>
      <c r="C4641" s="12">
        <v>117803</v>
      </c>
      <c r="D4641" s="12">
        <f t="shared" si="72"/>
        <v>83210</v>
      </c>
      <c r="G4641">
        <v>117803</v>
      </c>
    </row>
    <row r="4642" spans="1:7" x14ac:dyDescent="0.3">
      <c r="A4642">
        <v>106661</v>
      </c>
      <c r="B4642">
        <v>15047</v>
      </c>
      <c r="C4642" s="12">
        <v>117389</v>
      </c>
      <c r="D4642" s="12">
        <f t="shared" si="72"/>
        <v>10728</v>
      </c>
      <c r="G4642">
        <v>117389</v>
      </c>
    </row>
    <row r="4643" spans="1:7" x14ac:dyDescent="0.3">
      <c r="A4643">
        <v>98344</v>
      </c>
      <c r="B4643">
        <v>2434</v>
      </c>
      <c r="C4643" s="12">
        <v>16232</v>
      </c>
      <c r="D4643" s="12">
        <f t="shared" si="72"/>
        <v>-82112</v>
      </c>
      <c r="G4643">
        <v>16232</v>
      </c>
    </row>
    <row r="4644" spans="1:7" x14ac:dyDescent="0.3">
      <c r="A4644">
        <v>112664</v>
      </c>
      <c r="B4644">
        <v>17037</v>
      </c>
      <c r="C4644" s="12">
        <v>108699</v>
      </c>
      <c r="D4644" s="12">
        <f t="shared" si="72"/>
        <v>-3965</v>
      </c>
      <c r="G4644">
        <v>108699</v>
      </c>
    </row>
    <row r="4645" spans="1:7" x14ac:dyDescent="0.3">
      <c r="A4645">
        <v>76142</v>
      </c>
      <c r="B4645">
        <v>13794</v>
      </c>
      <c r="C4645" s="12">
        <v>57674</v>
      </c>
      <c r="D4645" s="12">
        <f t="shared" si="72"/>
        <v>-18468</v>
      </c>
      <c r="G4645">
        <v>57674</v>
      </c>
    </row>
    <row r="4646" spans="1:7" x14ac:dyDescent="0.3">
      <c r="A4646">
        <v>51243</v>
      </c>
      <c r="B4646">
        <v>6290</v>
      </c>
      <c r="C4646" s="12">
        <v>51437</v>
      </c>
      <c r="D4646" s="12">
        <f t="shared" si="72"/>
        <v>194</v>
      </c>
      <c r="G4646">
        <v>51437</v>
      </c>
    </row>
    <row r="4647" spans="1:7" x14ac:dyDescent="0.3">
      <c r="A4647">
        <v>102308</v>
      </c>
      <c r="B4647">
        <v>13134</v>
      </c>
      <c r="C4647" s="12">
        <v>112538</v>
      </c>
      <c r="D4647" s="12">
        <f t="shared" si="72"/>
        <v>10230</v>
      </c>
      <c r="G4647">
        <v>112538</v>
      </c>
    </row>
    <row r="4648" spans="1:7" x14ac:dyDescent="0.3">
      <c r="A4648">
        <v>54077</v>
      </c>
      <c r="B4648">
        <v>4562</v>
      </c>
      <c r="C4648" s="12">
        <v>36588</v>
      </c>
      <c r="D4648" s="12">
        <f t="shared" si="72"/>
        <v>-17489</v>
      </c>
      <c r="G4648">
        <v>36588</v>
      </c>
    </row>
    <row r="4649" spans="1:7" x14ac:dyDescent="0.3">
      <c r="A4649">
        <v>86541</v>
      </c>
      <c r="B4649">
        <v>11126</v>
      </c>
      <c r="C4649" s="12">
        <v>49397</v>
      </c>
      <c r="D4649" s="12">
        <f t="shared" si="72"/>
        <v>-37144</v>
      </c>
      <c r="G4649">
        <v>49397</v>
      </c>
    </row>
    <row r="4650" spans="1:7" x14ac:dyDescent="0.3">
      <c r="A4650">
        <v>110811</v>
      </c>
      <c r="B4650">
        <v>17037</v>
      </c>
      <c r="C4650" s="12">
        <v>68695</v>
      </c>
      <c r="D4650" s="12">
        <f t="shared" si="72"/>
        <v>-42116</v>
      </c>
      <c r="G4650">
        <v>68695</v>
      </c>
    </row>
    <row r="4651" spans="1:7" x14ac:dyDescent="0.3">
      <c r="A4651">
        <v>38017</v>
      </c>
      <c r="B4651">
        <v>9415</v>
      </c>
      <c r="C4651" s="12">
        <v>79017</v>
      </c>
      <c r="D4651" s="12">
        <f t="shared" si="72"/>
        <v>41000</v>
      </c>
      <c r="G4651">
        <v>79017</v>
      </c>
    </row>
    <row r="4652" spans="1:7" x14ac:dyDescent="0.3">
      <c r="A4652">
        <v>31474</v>
      </c>
      <c r="B4652">
        <v>48172</v>
      </c>
      <c r="C4652" s="12">
        <v>162795</v>
      </c>
      <c r="D4652" s="12">
        <f t="shared" si="72"/>
        <v>131321</v>
      </c>
      <c r="G4652">
        <v>162795</v>
      </c>
    </row>
    <row r="4653" spans="1:7" x14ac:dyDescent="0.3">
      <c r="A4653">
        <v>88423</v>
      </c>
      <c r="B4653">
        <v>23387</v>
      </c>
      <c r="C4653" s="12">
        <v>176140</v>
      </c>
      <c r="D4653" s="12">
        <f t="shared" si="72"/>
        <v>87717</v>
      </c>
      <c r="G4653">
        <v>176140</v>
      </c>
    </row>
    <row r="4654" spans="1:7" x14ac:dyDescent="0.3">
      <c r="A4654">
        <v>84942</v>
      </c>
      <c r="B4654">
        <v>10050</v>
      </c>
      <c r="C4654" s="12">
        <v>77990</v>
      </c>
      <c r="D4654" s="12">
        <f t="shared" si="72"/>
        <v>-6952</v>
      </c>
      <c r="G4654">
        <v>77990</v>
      </c>
    </row>
    <row r="4655" spans="1:7" x14ac:dyDescent="0.3">
      <c r="A4655">
        <v>39802</v>
      </c>
      <c r="B4655">
        <v>15095</v>
      </c>
      <c r="C4655" s="12">
        <v>90746</v>
      </c>
      <c r="D4655" s="12">
        <f t="shared" si="72"/>
        <v>50944</v>
      </c>
      <c r="G4655">
        <v>90746</v>
      </c>
    </row>
    <row r="4656" spans="1:7" x14ac:dyDescent="0.3">
      <c r="A4656">
        <v>114545</v>
      </c>
      <c r="B4656">
        <v>42903</v>
      </c>
      <c r="C4656" s="12">
        <v>143279</v>
      </c>
      <c r="D4656" s="12">
        <f t="shared" si="72"/>
        <v>28734</v>
      </c>
      <c r="G4656">
        <v>143279</v>
      </c>
    </row>
    <row r="4657" spans="1:7" x14ac:dyDescent="0.3">
      <c r="A4657">
        <v>72557</v>
      </c>
      <c r="B4657">
        <v>9173</v>
      </c>
      <c r="C4657" s="12">
        <v>59142</v>
      </c>
      <c r="D4657" s="12">
        <f t="shared" si="72"/>
        <v>-13415</v>
      </c>
      <c r="G4657">
        <v>59142</v>
      </c>
    </row>
    <row r="4658" spans="1:7" x14ac:dyDescent="0.3">
      <c r="A4658">
        <v>78277</v>
      </c>
      <c r="B4658">
        <v>18380</v>
      </c>
      <c r="C4658" s="12">
        <v>71863</v>
      </c>
      <c r="D4658" s="12">
        <f t="shared" si="72"/>
        <v>-6414</v>
      </c>
      <c r="G4658">
        <v>71863</v>
      </c>
    </row>
    <row r="4659" spans="1:7" x14ac:dyDescent="0.3">
      <c r="A4659">
        <v>54040</v>
      </c>
      <c r="B4659">
        <v>8479</v>
      </c>
      <c r="C4659" s="12">
        <v>53765</v>
      </c>
      <c r="D4659" s="12">
        <f t="shared" si="72"/>
        <v>-275</v>
      </c>
      <c r="G4659">
        <v>53765</v>
      </c>
    </row>
    <row r="4660" spans="1:7" x14ac:dyDescent="0.3">
      <c r="A4660">
        <v>29825</v>
      </c>
      <c r="B4660">
        <v>28640</v>
      </c>
      <c r="C4660" s="12">
        <v>160896</v>
      </c>
      <c r="D4660" s="12">
        <f t="shared" si="72"/>
        <v>131071</v>
      </c>
      <c r="G4660">
        <v>160896</v>
      </c>
    </row>
    <row r="4661" spans="1:7" x14ac:dyDescent="0.3">
      <c r="A4661">
        <v>28426</v>
      </c>
      <c r="B4661">
        <v>13788</v>
      </c>
      <c r="C4661" s="12">
        <v>53533</v>
      </c>
      <c r="D4661" s="12">
        <f t="shared" si="72"/>
        <v>25107</v>
      </c>
      <c r="G4661">
        <v>53533</v>
      </c>
    </row>
    <row r="4662" spans="1:7" x14ac:dyDescent="0.3">
      <c r="A4662">
        <v>103358</v>
      </c>
      <c r="B4662">
        <v>41287</v>
      </c>
      <c r="C4662" s="12">
        <v>139387</v>
      </c>
      <c r="D4662" s="12">
        <f t="shared" si="72"/>
        <v>36029</v>
      </c>
      <c r="G4662">
        <v>139387</v>
      </c>
    </row>
    <row r="4663" spans="1:7" x14ac:dyDescent="0.3">
      <c r="A4663">
        <v>46012</v>
      </c>
      <c r="B4663">
        <v>6834</v>
      </c>
      <c r="C4663" s="12">
        <v>23536</v>
      </c>
      <c r="D4663" s="12">
        <f t="shared" si="72"/>
        <v>-22476</v>
      </c>
      <c r="G4663">
        <v>23536</v>
      </c>
    </row>
    <row r="4664" spans="1:7" x14ac:dyDescent="0.3">
      <c r="A4664">
        <v>61830</v>
      </c>
      <c r="B4664">
        <v>30445</v>
      </c>
      <c r="C4664" s="12">
        <v>171995</v>
      </c>
      <c r="D4664" s="12">
        <f t="shared" si="72"/>
        <v>110165</v>
      </c>
      <c r="G4664">
        <v>171995</v>
      </c>
    </row>
    <row r="4665" spans="1:7" x14ac:dyDescent="0.3">
      <c r="A4665">
        <v>66037</v>
      </c>
      <c r="B4665">
        <v>23705</v>
      </c>
      <c r="C4665" s="12">
        <v>194563</v>
      </c>
      <c r="D4665" s="12">
        <f t="shared" si="72"/>
        <v>128526</v>
      </c>
      <c r="G4665">
        <v>194563</v>
      </c>
    </row>
    <row r="4666" spans="1:7" x14ac:dyDescent="0.3">
      <c r="A4666">
        <v>54854</v>
      </c>
      <c r="B4666">
        <v>52310</v>
      </c>
      <c r="C4666" s="12">
        <v>195403</v>
      </c>
      <c r="D4666" s="12">
        <f t="shared" si="72"/>
        <v>140549</v>
      </c>
      <c r="G4666">
        <v>195403</v>
      </c>
    </row>
    <row r="4667" spans="1:7" x14ac:dyDescent="0.3">
      <c r="A4667">
        <v>30553</v>
      </c>
      <c r="B4667">
        <v>30485</v>
      </c>
      <c r="C4667" s="12">
        <v>142090</v>
      </c>
      <c r="D4667" s="12">
        <f t="shared" si="72"/>
        <v>111537</v>
      </c>
      <c r="G4667">
        <v>142090</v>
      </c>
    </row>
    <row r="4668" spans="1:7" x14ac:dyDescent="0.3">
      <c r="A4668">
        <v>63678</v>
      </c>
      <c r="B4668">
        <v>19839</v>
      </c>
      <c r="C4668" s="12">
        <v>97862</v>
      </c>
      <c r="D4668" s="12">
        <f t="shared" si="72"/>
        <v>34184</v>
      </c>
      <c r="G4668">
        <v>97862</v>
      </c>
    </row>
    <row r="4669" spans="1:7" x14ac:dyDescent="0.3">
      <c r="A4669">
        <v>83963</v>
      </c>
      <c r="B4669">
        <v>15985</v>
      </c>
      <c r="C4669" s="12">
        <v>145648</v>
      </c>
      <c r="D4669" s="12">
        <f t="shared" si="72"/>
        <v>61685</v>
      </c>
      <c r="G4669">
        <v>145648</v>
      </c>
    </row>
    <row r="4670" spans="1:7" x14ac:dyDescent="0.3">
      <c r="A4670">
        <v>44401</v>
      </c>
      <c r="B4670">
        <v>33731</v>
      </c>
      <c r="C4670" s="12">
        <v>133917</v>
      </c>
      <c r="D4670" s="12">
        <f t="shared" si="72"/>
        <v>89516</v>
      </c>
      <c r="G4670">
        <v>133917</v>
      </c>
    </row>
    <row r="4671" spans="1:7" x14ac:dyDescent="0.3">
      <c r="A4671">
        <v>62738</v>
      </c>
      <c r="B4671">
        <v>11984</v>
      </c>
      <c r="C4671" s="12">
        <v>40375</v>
      </c>
      <c r="D4671" s="12">
        <f t="shared" si="72"/>
        <v>-22363</v>
      </c>
      <c r="G4671">
        <v>40375</v>
      </c>
    </row>
    <row r="4672" spans="1:7" x14ac:dyDescent="0.3">
      <c r="A4672">
        <v>34041</v>
      </c>
      <c r="B4672">
        <v>8014</v>
      </c>
      <c r="C4672" s="12">
        <v>26994</v>
      </c>
      <c r="D4672" s="12">
        <f t="shared" si="72"/>
        <v>-7047</v>
      </c>
      <c r="G4672">
        <v>26994</v>
      </c>
    </row>
    <row r="4673" spans="1:7" x14ac:dyDescent="0.3">
      <c r="A4673">
        <v>50639</v>
      </c>
      <c r="B4673">
        <v>20247</v>
      </c>
      <c r="C4673" s="12">
        <v>185237</v>
      </c>
      <c r="D4673" s="12">
        <f t="shared" si="72"/>
        <v>134598</v>
      </c>
      <c r="G4673">
        <v>185237</v>
      </c>
    </row>
    <row r="4674" spans="1:7" x14ac:dyDescent="0.3">
      <c r="A4674">
        <v>66010</v>
      </c>
      <c r="B4674">
        <v>23177</v>
      </c>
      <c r="C4674" s="12">
        <v>177707</v>
      </c>
      <c r="D4674" s="12">
        <f t="shared" si="72"/>
        <v>111697</v>
      </c>
      <c r="G4674">
        <v>177707</v>
      </c>
    </row>
    <row r="4675" spans="1:7" x14ac:dyDescent="0.3">
      <c r="A4675">
        <v>115980</v>
      </c>
      <c r="B4675">
        <v>50557</v>
      </c>
      <c r="C4675" s="12">
        <v>186817</v>
      </c>
      <c r="D4675" s="12">
        <f t="shared" ref="D4675:D4738" si="73">C4675-A4675</f>
        <v>70837</v>
      </c>
      <c r="G4675">
        <v>186817</v>
      </c>
    </row>
    <row r="4676" spans="1:7" x14ac:dyDescent="0.3">
      <c r="A4676">
        <v>28899</v>
      </c>
      <c r="B4676">
        <v>3148</v>
      </c>
      <c r="C4676" s="12">
        <v>18087</v>
      </c>
      <c r="D4676" s="12">
        <f t="shared" si="73"/>
        <v>-10812</v>
      </c>
      <c r="G4676">
        <v>18087</v>
      </c>
    </row>
    <row r="4677" spans="1:7" x14ac:dyDescent="0.3">
      <c r="A4677">
        <v>101784</v>
      </c>
      <c r="B4677">
        <v>14346</v>
      </c>
      <c r="C4677" s="12">
        <v>62184</v>
      </c>
      <c r="D4677" s="12">
        <f t="shared" si="73"/>
        <v>-39600</v>
      </c>
      <c r="G4677">
        <v>62184</v>
      </c>
    </row>
    <row r="4678" spans="1:7" x14ac:dyDescent="0.3">
      <c r="A4678">
        <v>40714</v>
      </c>
      <c r="B4678">
        <v>37466</v>
      </c>
      <c r="C4678" s="12">
        <v>126363</v>
      </c>
      <c r="D4678" s="12">
        <f t="shared" si="73"/>
        <v>85649</v>
      </c>
      <c r="G4678">
        <v>126363</v>
      </c>
    </row>
    <row r="4679" spans="1:7" x14ac:dyDescent="0.3">
      <c r="A4679">
        <v>26312</v>
      </c>
      <c r="B4679">
        <v>7563</v>
      </c>
      <c r="C4679" s="12">
        <v>49811</v>
      </c>
      <c r="D4679" s="12">
        <f t="shared" si="73"/>
        <v>23499</v>
      </c>
      <c r="G4679">
        <v>49811</v>
      </c>
    </row>
    <row r="4680" spans="1:7" x14ac:dyDescent="0.3">
      <c r="A4680">
        <v>119056</v>
      </c>
      <c r="B4680">
        <v>33052</v>
      </c>
      <c r="C4680" s="12">
        <v>171174</v>
      </c>
      <c r="D4680" s="12">
        <f t="shared" si="73"/>
        <v>52118</v>
      </c>
      <c r="G4680">
        <v>171174</v>
      </c>
    </row>
    <row r="4681" spans="1:7" x14ac:dyDescent="0.3">
      <c r="A4681">
        <v>61411</v>
      </c>
      <c r="B4681">
        <v>10256</v>
      </c>
      <c r="C4681" s="12">
        <v>72107</v>
      </c>
      <c r="D4681" s="12">
        <f t="shared" si="73"/>
        <v>10696</v>
      </c>
      <c r="G4681">
        <v>72107</v>
      </c>
    </row>
    <row r="4682" spans="1:7" x14ac:dyDescent="0.3">
      <c r="A4682">
        <v>62035</v>
      </c>
      <c r="B4682">
        <v>33746</v>
      </c>
      <c r="C4682" s="12">
        <v>120815</v>
      </c>
      <c r="D4682" s="12">
        <f t="shared" si="73"/>
        <v>58780</v>
      </c>
      <c r="G4682">
        <v>120815</v>
      </c>
    </row>
    <row r="4683" spans="1:7" x14ac:dyDescent="0.3">
      <c r="A4683">
        <v>115283</v>
      </c>
      <c r="B4683">
        <v>1875</v>
      </c>
      <c r="C4683" s="12">
        <v>13195</v>
      </c>
      <c r="D4683" s="12">
        <f t="shared" si="73"/>
        <v>-102088</v>
      </c>
      <c r="G4683">
        <v>13195</v>
      </c>
    </row>
    <row r="4684" spans="1:7" x14ac:dyDescent="0.3">
      <c r="A4684">
        <v>50165</v>
      </c>
      <c r="B4684">
        <v>4966</v>
      </c>
      <c r="C4684" s="12">
        <v>19078</v>
      </c>
      <c r="D4684" s="12">
        <f t="shared" si="73"/>
        <v>-31087</v>
      </c>
      <c r="G4684">
        <v>19078</v>
      </c>
    </row>
    <row r="4685" spans="1:7" x14ac:dyDescent="0.3">
      <c r="A4685">
        <v>89737</v>
      </c>
      <c r="B4685">
        <v>6649</v>
      </c>
      <c r="C4685" s="12">
        <v>25280</v>
      </c>
      <c r="D4685" s="12">
        <f t="shared" si="73"/>
        <v>-64457</v>
      </c>
      <c r="G4685">
        <v>25280</v>
      </c>
    </row>
    <row r="4686" spans="1:7" x14ac:dyDescent="0.3">
      <c r="A4686">
        <v>86532</v>
      </c>
      <c r="B4686">
        <v>12870</v>
      </c>
      <c r="C4686" s="12">
        <v>74603</v>
      </c>
      <c r="D4686" s="12">
        <f t="shared" si="73"/>
        <v>-11929</v>
      </c>
      <c r="G4686">
        <v>74603</v>
      </c>
    </row>
    <row r="4687" spans="1:7" x14ac:dyDescent="0.3">
      <c r="A4687">
        <v>99067</v>
      </c>
      <c r="B4687">
        <v>31838</v>
      </c>
      <c r="C4687" s="12">
        <v>135964</v>
      </c>
      <c r="D4687" s="12">
        <f t="shared" si="73"/>
        <v>36897</v>
      </c>
      <c r="G4687">
        <v>135964</v>
      </c>
    </row>
    <row r="4688" spans="1:7" x14ac:dyDescent="0.3">
      <c r="A4688">
        <v>65208</v>
      </c>
      <c r="B4688">
        <v>3367</v>
      </c>
      <c r="C4688" s="12">
        <v>26845</v>
      </c>
      <c r="D4688" s="12">
        <f t="shared" si="73"/>
        <v>-38363</v>
      </c>
      <c r="G4688">
        <v>26845</v>
      </c>
    </row>
    <row r="4689" spans="1:7" x14ac:dyDescent="0.3">
      <c r="A4689">
        <v>27143</v>
      </c>
      <c r="B4689">
        <v>2075</v>
      </c>
      <c r="C4689" s="12">
        <v>10668</v>
      </c>
      <c r="D4689" s="12">
        <f t="shared" si="73"/>
        <v>-16475</v>
      </c>
      <c r="G4689">
        <v>10668</v>
      </c>
    </row>
    <row r="4690" spans="1:7" x14ac:dyDescent="0.3">
      <c r="A4690">
        <v>72807</v>
      </c>
      <c r="B4690">
        <v>49932</v>
      </c>
      <c r="C4690" s="12">
        <v>195112</v>
      </c>
      <c r="D4690" s="12">
        <f t="shared" si="73"/>
        <v>122305</v>
      </c>
      <c r="G4690">
        <v>195112</v>
      </c>
    </row>
    <row r="4691" spans="1:7" x14ac:dyDescent="0.3">
      <c r="A4691">
        <v>75521</v>
      </c>
      <c r="B4691">
        <v>15911</v>
      </c>
      <c r="C4691" s="12">
        <v>89000</v>
      </c>
      <c r="D4691" s="12">
        <f t="shared" si="73"/>
        <v>13479</v>
      </c>
      <c r="G4691">
        <v>89000</v>
      </c>
    </row>
    <row r="4692" spans="1:7" x14ac:dyDescent="0.3">
      <c r="A4692">
        <v>57654</v>
      </c>
      <c r="B4692">
        <v>15796</v>
      </c>
      <c r="C4692" s="12">
        <v>69791</v>
      </c>
      <c r="D4692" s="12">
        <f t="shared" si="73"/>
        <v>12137</v>
      </c>
      <c r="G4692">
        <v>69791</v>
      </c>
    </row>
    <row r="4693" spans="1:7" x14ac:dyDescent="0.3">
      <c r="A4693">
        <v>115286</v>
      </c>
      <c r="B4693">
        <v>2828</v>
      </c>
      <c r="C4693" s="12">
        <v>17049</v>
      </c>
      <c r="D4693" s="12">
        <f t="shared" si="73"/>
        <v>-98237</v>
      </c>
      <c r="G4693">
        <v>17049</v>
      </c>
    </row>
    <row r="4694" spans="1:7" x14ac:dyDescent="0.3">
      <c r="A4694">
        <v>74223</v>
      </c>
      <c r="B4694">
        <v>18037</v>
      </c>
      <c r="C4694" s="12">
        <v>72756</v>
      </c>
      <c r="D4694" s="12">
        <f t="shared" si="73"/>
        <v>-1467</v>
      </c>
      <c r="G4694">
        <v>72756</v>
      </c>
    </row>
    <row r="4695" spans="1:7" x14ac:dyDescent="0.3">
      <c r="A4695">
        <v>77276</v>
      </c>
      <c r="B4695">
        <v>23438</v>
      </c>
      <c r="C4695" s="12">
        <v>104230</v>
      </c>
      <c r="D4695" s="12">
        <f t="shared" si="73"/>
        <v>26954</v>
      </c>
      <c r="G4695">
        <v>104230</v>
      </c>
    </row>
    <row r="4696" spans="1:7" x14ac:dyDescent="0.3">
      <c r="A4696">
        <v>30197</v>
      </c>
      <c r="B4696">
        <v>13650</v>
      </c>
      <c r="C4696" s="12">
        <v>63025</v>
      </c>
      <c r="D4696" s="12">
        <f t="shared" si="73"/>
        <v>32828</v>
      </c>
      <c r="G4696">
        <v>63025</v>
      </c>
    </row>
    <row r="4697" spans="1:7" x14ac:dyDescent="0.3">
      <c r="A4697">
        <v>41946</v>
      </c>
      <c r="B4697">
        <v>27130</v>
      </c>
      <c r="C4697" s="12">
        <v>185925</v>
      </c>
      <c r="D4697" s="12">
        <f t="shared" si="73"/>
        <v>143979</v>
      </c>
      <c r="G4697">
        <v>185925</v>
      </c>
    </row>
    <row r="4698" spans="1:7" x14ac:dyDescent="0.3">
      <c r="A4698">
        <v>94704</v>
      </c>
      <c r="B4698">
        <v>22617</v>
      </c>
      <c r="C4698" s="12">
        <v>96883</v>
      </c>
      <c r="D4698" s="12">
        <f t="shared" si="73"/>
        <v>2179</v>
      </c>
      <c r="G4698">
        <v>96883</v>
      </c>
    </row>
    <row r="4699" spans="1:7" x14ac:dyDescent="0.3">
      <c r="A4699">
        <v>59383</v>
      </c>
      <c r="B4699">
        <v>14546</v>
      </c>
      <c r="C4699" s="12">
        <v>78697</v>
      </c>
      <c r="D4699" s="12">
        <f t="shared" si="73"/>
        <v>19314</v>
      </c>
      <c r="G4699">
        <v>78697</v>
      </c>
    </row>
    <row r="4700" spans="1:7" x14ac:dyDescent="0.3">
      <c r="A4700">
        <v>92993</v>
      </c>
      <c r="B4700">
        <v>7745</v>
      </c>
      <c r="C4700" s="12">
        <v>49950</v>
      </c>
      <c r="D4700" s="12">
        <f t="shared" si="73"/>
        <v>-43043</v>
      </c>
      <c r="G4700">
        <v>49950</v>
      </c>
    </row>
    <row r="4701" spans="1:7" x14ac:dyDescent="0.3">
      <c r="A4701">
        <v>92292</v>
      </c>
      <c r="B4701">
        <v>25036</v>
      </c>
      <c r="C4701" s="12">
        <v>151705</v>
      </c>
      <c r="D4701" s="12">
        <f t="shared" si="73"/>
        <v>59413</v>
      </c>
      <c r="G4701">
        <v>151705</v>
      </c>
    </row>
    <row r="4702" spans="1:7" x14ac:dyDescent="0.3">
      <c r="A4702">
        <v>45387</v>
      </c>
      <c r="B4702">
        <v>16587</v>
      </c>
      <c r="C4702" s="12">
        <v>71665</v>
      </c>
      <c r="D4702" s="12">
        <f t="shared" si="73"/>
        <v>26278</v>
      </c>
      <c r="G4702">
        <v>71665</v>
      </c>
    </row>
    <row r="4703" spans="1:7" x14ac:dyDescent="0.3">
      <c r="A4703">
        <v>67807</v>
      </c>
      <c r="B4703">
        <v>23415</v>
      </c>
      <c r="C4703" s="12">
        <v>122925</v>
      </c>
      <c r="D4703" s="12">
        <f t="shared" si="73"/>
        <v>55118</v>
      </c>
      <c r="G4703">
        <v>122925</v>
      </c>
    </row>
    <row r="4704" spans="1:7" x14ac:dyDescent="0.3">
      <c r="A4704">
        <v>62396</v>
      </c>
      <c r="B4704">
        <v>6560</v>
      </c>
      <c r="C4704" s="12">
        <v>52883</v>
      </c>
      <c r="D4704" s="12">
        <f t="shared" si="73"/>
        <v>-9513</v>
      </c>
      <c r="G4704">
        <v>52883</v>
      </c>
    </row>
    <row r="4705" spans="1:7" x14ac:dyDescent="0.3">
      <c r="A4705">
        <v>30126</v>
      </c>
      <c r="B4705">
        <v>1645</v>
      </c>
      <c r="C4705" s="12">
        <v>13783</v>
      </c>
      <c r="D4705" s="12">
        <f t="shared" si="73"/>
        <v>-16343</v>
      </c>
      <c r="G4705">
        <v>13783</v>
      </c>
    </row>
    <row r="4706" spans="1:7" x14ac:dyDescent="0.3">
      <c r="A4706">
        <v>73965</v>
      </c>
      <c r="B4706">
        <v>21377</v>
      </c>
      <c r="C4706" s="12">
        <v>181629</v>
      </c>
      <c r="D4706" s="12">
        <f t="shared" si="73"/>
        <v>107664</v>
      </c>
      <c r="G4706">
        <v>181629</v>
      </c>
    </row>
    <row r="4707" spans="1:7" x14ac:dyDescent="0.3">
      <c r="A4707">
        <v>50979</v>
      </c>
      <c r="B4707">
        <v>33153</v>
      </c>
      <c r="C4707" s="12">
        <v>177445</v>
      </c>
      <c r="D4707" s="12">
        <f t="shared" si="73"/>
        <v>126466</v>
      </c>
      <c r="G4707">
        <v>177445</v>
      </c>
    </row>
    <row r="4708" spans="1:7" x14ac:dyDescent="0.3">
      <c r="A4708">
        <v>73831</v>
      </c>
      <c r="B4708">
        <v>31037</v>
      </c>
      <c r="C4708" s="12">
        <v>154476</v>
      </c>
      <c r="D4708" s="12">
        <f t="shared" si="73"/>
        <v>80645</v>
      </c>
      <c r="G4708">
        <v>154476</v>
      </c>
    </row>
    <row r="4709" spans="1:7" x14ac:dyDescent="0.3">
      <c r="A4709">
        <v>41711</v>
      </c>
      <c r="B4709">
        <v>7145</v>
      </c>
      <c r="C4709" s="12">
        <v>32122</v>
      </c>
      <c r="D4709" s="12">
        <f t="shared" si="73"/>
        <v>-9589</v>
      </c>
      <c r="G4709">
        <v>32122</v>
      </c>
    </row>
    <row r="4710" spans="1:7" x14ac:dyDescent="0.3">
      <c r="A4710">
        <v>114603</v>
      </c>
      <c r="B4710">
        <v>6553</v>
      </c>
      <c r="C4710" s="12">
        <v>42060</v>
      </c>
      <c r="D4710" s="12">
        <f t="shared" si="73"/>
        <v>-72543</v>
      </c>
      <c r="G4710">
        <v>42060</v>
      </c>
    </row>
    <row r="4711" spans="1:7" x14ac:dyDescent="0.3">
      <c r="A4711">
        <v>61980</v>
      </c>
      <c r="B4711">
        <v>8668</v>
      </c>
      <c r="C4711" s="12">
        <v>61794</v>
      </c>
      <c r="D4711" s="12">
        <f t="shared" si="73"/>
        <v>-186</v>
      </c>
      <c r="G4711">
        <v>61794</v>
      </c>
    </row>
    <row r="4712" spans="1:7" x14ac:dyDescent="0.3">
      <c r="A4712">
        <v>37667</v>
      </c>
      <c r="B4712">
        <v>3073</v>
      </c>
      <c r="C4712" s="12">
        <v>10505</v>
      </c>
      <c r="D4712" s="12">
        <f t="shared" si="73"/>
        <v>-27162</v>
      </c>
      <c r="G4712">
        <v>10505</v>
      </c>
    </row>
    <row r="4713" spans="1:7" x14ac:dyDescent="0.3">
      <c r="A4713">
        <v>92430</v>
      </c>
      <c r="B4713">
        <v>23478</v>
      </c>
      <c r="C4713" s="12">
        <v>103669</v>
      </c>
      <c r="D4713" s="12">
        <f t="shared" si="73"/>
        <v>11239</v>
      </c>
      <c r="G4713">
        <v>103669</v>
      </c>
    </row>
    <row r="4714" spans="1:7" x14ac:dyDescent="0.3">
      <c r="A4714">
        <v>43331</v>
      </c>
      <c r="B4714">
        <v>19812</v>
      </c>
      <c r="C4714" s="12">
        <v>96314</v>
      </c>
      <c r="D4714" s="12">
        <f t="shared" si="73"/>
        <v>52983</v>
      </c>
      <c r="G4714">
        <v>96314</v>
      </c>
    </row>
    <row r="4715" spans="1:7" x14ac:dyDescent="0.3">
      <c r="A4715">
        <v>61776</v>
      </c>
      <c r="B4715">
        <v>56305</v>
      </c>
      <c r="C4715" s="12" t="s">
        <v>9447</v>
      </c>
      <c r="D4715" s="12">
        <f t="shared" si="73"/>
        <v>132314</v>
      </c>
      <c r="G4715" t="s">
        <v>9447</v>
      </c>
    </row>
    <row r="4716" spans="1:7" x14ac:dyDescent="0.3">
      <c r="A4716">
        <v>66312</v>
      </c>
      <c r="B4716">
        <v>5719</v>
      </c>
      <c r="C4716" s="12">
        <v>20544</v>
      </c>
      <c r="D4716" s="12">
        <f t="shared" si="73"/>
        <v>-45768</v>
      </c>
      <c r="G4716">
        <v>20544</v>
      </c>
    </row>
    <row r="4717" spans="1:7" x14ac:dyDescent="0.3">
      <c r="A4717">
        <v>48052</v>
      </c>
      <c r="B4717">
        <v>26374</v>
      </c>
      <c r="C4717" s="12">
        <v>188861</v>
      </c>
      <c r="D4717" s="12">
        <f t="shared" si="73"/>
        <v>140809</v>
      </c>
      <c r="G4717">
        <v>188861</v>
      </c>
    </row>
    <row r="4718" spans="1:7" x14ac:dyDescent="0.3">
      <c r="A4718">
        <v>96639</v>
      </c>
      <c r="B4718">
        <v>45856</v>
      </c>
      <c r="C4718" s="12">
        <v>179102</v>
      </c>
      <c r="D4718" s="12">
        <f t="shared" si="73"/>
        <v>82463</v>
      </c>
      <c r="G4718">
        <v>179102</v>
      </c>
    </row>
    <row r="4719" spans="1:7" x14ac:dyDescent="0.3">
      <c r="A4719">
        <v>88623</v>
      </c>
      <c r="B4719">
        <v>28968</v>
      </c>
      <c r="C4719" s="12">
        <v>182285</v>
      </c>
      <c r="D4719" s="12">
        <f t="shared" si="73"/>
        <v>93662</v>
      </c>
      <c r="G4719">
        <v>182285</v>
      </c>
    </row>
    <row r="4720" spans="1:7" x14ac:dyDescent="0.3">
      <c r="A4720">
        <v>63930</v>
      </c>
      <c r="B4720">
        <v>15584</v>
      </c>
      <c r="C4720" s="12">
        <v>104810</v>
      </c>
      <c r="D4720" s="12">
        <f t="shared" si="73"/>
        <v>40880</v>
      </c>
      <c r="G4720">
        <v>104810</v>
      </c>
    </row>
    <row r="4721" spans="1:7" x14ac:dyDescent="0.3">
      <c r="A4721">
        <v>29779</v>
      </c>
      <c r="B4721">
        <v>29264</v>
      </c>
      <c r="C4721" s="12">
        <v>170889</v>
      </c>
      <c r="D4721" s="12">
        <f t="shared" si="73"/>
        <v>141110</v>
      </c>
      <c r="G4721">
        <v>170889</v>
      </c>
    </row>
    <row r="4722" spans="1:7" x14ac:dyDescent="0.3">
      <c r="A4722">
        <v>29249</v>
      </c>
      <c r="B4722">
        <v>33951</v>
      </c>
      <c r="C4722" s="12">
        <v>132609</v>
      </c>
      <c r="D4722" s="12">
        <f t="shared" si="73"/>
        <v>103360</v>
      </c>
      <c r="G4722">
        <v>132609</v>
      </c>
    </row>
    <row r="4723" spans="1:7" x14ac:dyDescent="0.3">
      <c r="A4723">
        <v>93512</v>
      </c>
      <c r="B4723">
        <v>27356</v>
      </c>
      <c r="C4723" s="12">
        <v>110083</v>
      </c>
      <c r="D4723" s="12">
        <f t="shared" si="73"/>
        <v>16571</v>
      </c>
      <c r="G4723">
        <v>110083</v>
      </c>
    </row>
    <row r="4724" spans="1:7" x14ac:dyDescent="0.3">
      <c r="A4724">
        <v>116644</v>
      </c>
      <c r="B4724">
        <v>32639</v>
      </c>
      <c r="C4724" s="12">
        <v>188613</v>
      </c>
      <c r="D4724" s="12">
        <f t="shared" si="73"/>
        <v>71969</v>
      </c>
      <c r="G4724">
        <v>188613</v>
      </c>
    </row>
    <row r="4725" spans="1:7" x14ac:dyDescent="0.3">
      <c r="A4725">
        <v>33438</v>
      </c>
      <c r="B4725">
        <v>21296</v>
      </c>
      <c r="C4725" s="12">
        <v>174553</v>
      </c>
      <c r="D4725" s="12">
        <f t="shared" si="73"/>
        <v>141115</v>
      </c>
      <c r="G4725">
        <v>174553</v>
      </c>
    </row>
    <row r="4726" spans="1:7" x14ac:dyDescent="0.3">
      <c r="A4726">
        <v>46943</v>
      </c>
      <c r="B4726">
        <v>5974</v>
      </c>
      <c r="C4726" s="12">
        <v>29430</v>
      </c>
      <c r="D4726" s="12">
        <f t="shared" si="73"/>
        <v>-17513</v>
      </c>
      <c r="G4726">
        <v>29430</v>
      </c>
    </row>
    <row r="4727" spans="1:7" x14ac:dyDescent="0.3">
      <c r="A4727">
        <v>87184</v>
      </c>
      <c r="B4727">
        <v>23225</v>
      </c>
      <c r="C4727" s="12">
        <v>94212</v>
      </c>
      <c r="D4727" s="12">
        <f t="shared" si="73"/>
        <v>7028</v>
      </c>
      <c r="G4727">
        <v>94212</v>
      </c>
    </row>
    <row r="4728" spans="1:7" x14ac:dyDescent="0.3">
      <c r="A4728">
        <v>109279</v>
      </c>
      <c r="B4728">
        <v>13670</v>
      </c>
      <c r="C4728" s="12">
        <v>88848</v>
      </c>
      <c r="D4728" s="12">
        <f t="shared" si="73"/>
        <v>-20431</v>
      </c>
      <c r="G4728">
        <v>88848</v>
      </c>
    </row>
    <row r="4729" spans="1:7" x14ac:dyDescent="0.3">
      <c r="A4729">
        <v>74808</v>
      </c>
      <c r="B4729">
        <v>18025</v>
      </c>
      <c r="C4729" s="12">
        <v>179525</v>
      </c>
      <c r="D4729" s="12">
        <f t="shared" si="73"/>
        <v>104717</v>
      </c>
      <c r="G4729">
        <v>179525</v>
      </c>
    </row>
    <row r="4730" spans="1:7" x14ac:dyDescent="0.3">
      <c r="A4730">
        <v>72762</v>
      </c>
      <c r="B4730">
        <v>3032</v>
      </c>
      <c r="C4730" s="12">
        <v>17146</v>
      </c>
      <c r="D4730" s="12">
        <f t="shared" si="73"/>
        <v>-55616</v>
      </c>
      <c r="G4730">
        <v>17146</v>
      </c>
    </row>
    <row r="4731" spans="1:7" x14ac:dyDescent="0.3">
      <c r="A4731">
        <v>75471</v>
      </c>
      <c r="B4731">
        <v>1713</v>
      </c>
      <c r="C4731" s="12">
        <v>6111</v>
      </c>
      <c r="D4731" s="12">
        <f t="shared" si="73"/>
        <v>-69360</v>
      </c>
      <c r="G4731">
        <v>6111</v>
      </c>
    </row>
    <row r="4732" spans="1:7" x14ac:dyDescent="0.3">
      <c r="A4732">
        <v>107102</v>
      </c>
      <c r="B4732">
        <v>24042</v>
      </c>
      <c r="C4732" s="12">
        <v>126392</v>
      </c>
      <c r="D4732" s="12">
        <f t="shared" si="73"/>
        <v>19290</v>
      </c>
      <c r="G4732">
        <v>126392</v>
      </c>
    </row>
    <row r="4733" spans="1:7" x14ac:dyDescent="0.3">
      <c r="A4733">
        <v>76984</v>
      </c>
      <c r="B4733">
        <v>31381</v>
      </c>
      <c r="C4733" s="12">
        <v>144567</v>
      </c>
      <c r="D4733" s="12">
        <f t="shared" si="73"/>
        <v>67583</v>
      </c>
      <c r="G4733">
        <v>144567</v>
      </c>
    </row>
    <row r="4734" spans="1:7" x14ac:dyDescent="0.3">
      <c r="A4734">
        <v>99363</v>
      </c>
      <c r="B4734">
        <v>38892</v>
      </c>
      <c r="C4734" s="12">
        <v>135181</v>
      </c>
      <c r="D4734" s="12">
        <f t="shared" si="73"/>
        <v>35818</v>
      </c>
      <c r="G4734">
        <v>135181</v>
      </c>
    </row>
    <row r="4735" spans="1:7" x14ac:dyDescent="0.3">
      <c r="A4735">
        <v>83608</v>
      </c>
      <c r="B4735">
        <v>27202</v>
      </c>
      <c r="C4735" s="12">
        <v>123850</v>
      </c>
      <c r="D4735" s="12">
        <f t="shared" si="73"/>
        <v>40242</v>
      </c>
      <c r="G4735">
        <v>123850</v>
      </c>
    </row>
    <row r="4736" spans="1:7" x14ac:dyDescent="0.3">
      <c r="A4736">
        <v>101154</v>
      </c>
      <c r="B4736">
        <v>12728</v>
      </c>
      <c r="C4736" s="12">
        <v>97577</v>
      </c>
      <c r="D4736" s="12">
        <f t="shared" si="73"/>
        <v>-3577</v>
      </c>
      <c r="G4736">
        <v>97577</v>
      </c>
    </row>
    <row r="4737" spans="1:7" x14ac:dyDescent="0.3">
      <c r="A4737">
        <v>101567</v>
      </c>
      <c r="B4737">
        <v>12781</v>
      </c>
      <c r="C4737" s="12">
        <v>62388</v>
      </c>
      <c r="D4737" s="12">
        <f t="shared" si="73"/>
        <v>-39179</v>
      </c>
      <c r="G4737">
        <v>62388</v>
      </c>
    </row>
    <row r="4738" spans="1:7" x14ac:dyDescent="0.3">
      <c r="A4738">
        <v>85646</v>
      </c>
      <c r="B4738">
        <v>18624</v>
      </c>
      <c r="C4738" s="12">
        <v>81307</v>
      </c>
      <c r="D4738" s="12">
        <f t="shared" si="73"/>
        <v>-4339</v>
      </c>
      <c r="G4738">
        <v>81307</v>
      </c>
    </row>
    <row r="4739" spans="1:7" x14ac:dyDescent="0.3">
      <c r="A4739">
        <v>65386</v>
      </c>
      <c r="B4739">
        <v>19857</v>
      </c>
      <c r="C4739" s="12">
        <v>173260</v>
      </c>
      <c r="D4739" s="12">
        <f t="shared" ref="D4739:D4802" si="74">C4739-A4739</f>
        <v>107874</v>
      </c>
      <c r="G4739">
        <v>173260</v>
      </c>
    </row>
    <row r="4740" spans="1:7" x14ac:dyDescent="0.3">
      <c r="A4740">
        <v>65289</v>
      </c>
      <c r="B4740">
        <v>14573</v>
      </c>
      <c r="C4740" s="12">
        <v>64308</v>
      </c>
      <c r="D4740" s="12">
        <f t="shared" si="74"/>
        <v>-981</v>
      </c>
      <c r="G4740">
        <v>64308</v>
      </c>
    </row>
    <row r="4741" spans="1:7" x14ac:dyDescent="0.3">
      <c r="A4741">
        <v>98796</v>
      </c>
      <c r="B4741">
        <v>18491</v>
      </c>
      <c r="C4741" s="12">
        <v>89177</v>
      </c>
      <c r="D4741" s="12">
        <f t="shared" si="74"/>
        <v>-9619</v>
      </c>
      <c r="G4741">
        <v>89177</v>
      </c>
    </row>
    <row r="4742" spans="1:7" x14ac:dyDescent="0.3">
      <c r="A4742">
        <v>39378</v>
      </c>
      <c r="B4742">
        <v>32583</v>
      </c>
      <c r="C4742" s="12">
        <v>151750</v>
      </c>
      <c r="D4742" s="12">
        <f t="shared" si="74"/>
        <v>112372</v>
      </c>
      <c r="G4742">
        <v>151750</v>
      </c>
    </row>
    <row r="4743" spans="1:7" x14ac:dyDescent="0.3">
      <c r="A4743">
        <v>103283</v>
      </c>
      <c r="B4743">
        <v>7686</v>
      </c>
      <c r="C4743" s="12">
        <v>35344</v>
      </c>
      <c r="D4743" s="12">
        <f t="shared" si="74"/>
        <v>-67939</v>
      </c>
      <c r="G4743">
        <v>35344</v>
      </c>
    </row>
    <row r="4744" spans="1:7" x14ac:dyDescent="0.3">
      <c r="A4744">
        <v>64707</v>
      </c>
      <c r="B4744">
        <v>28185</v>
      </c>
      <c r="C4744" s="12">
        <v>129090</v>
      </c>
      <c r="D4744" s="12">
        <f t="shared" si="74"/>
        <v>64383</v>
      </c>
      <c r="G4744">
        <v>129090</v>
      </c>
    </row>
    <row r="4745" spans="1:7" x14ac:dyDescent="0.3">
      <c r="A4745">
        <v>25128</v>
      </c>
      <c r="B4745">
        <v>37116</v>
      </c>
      <c r="C4745" s="12">
        <v>160186</v>
      </c>
      <c r="D4745" s="12">
        <f t="shared" si="74"/>
        <v>135058</v>
      </c>
      <c r="G4745">
        <v>160186</v>
      </c>
    </row>
    <row r="4746" spans="1:7" x14ac:dyDescent="0.3">
      <c r="A4746">
        <v>105796</v>
      </c>
      <c r="B4746">
        <v>8177</v>
      </c>
      <c r="C4746" s="12">
        <v>53093</v>
      </c>
      <c r="D4746" s="12">
        <f t="shared" si="74"/>
        <v>-52703</v>
      </c>
      <c r="G4746">
        <v>53093</v>
      </c>
    </row>
    <row r="4747" spans="1:7" x14ac:dyDescent="0.3">
      <c r="A4747">
        <v>116975</v>
      </c>
      <c r="B4747">
        <v>19208</v>
      </c>
      <c r="C4747" s="12">
        <v>77197</v>
      </c>
      <c r="D4747" s="12">
        <f t="shared" si="74"/>
        <v>-39778</v>
      </c>
      <c r="G4747">
        <v>77197</v>
      </c>
    </row>
    <row r="4748" spans="1:7" x14ac:dyDescent="0.3">
      <c r="A4748">
        <v>30670</v>
      </c>
      <c r="B4748">
        <v>9168</v>
      </c>
      <c r="C4748" s="12">
        <v>36887</v>
      </c>
      <c r="D4748" s="12">
        <f t="shared" si="74"/>
        <v>6217</v>
      </c>
      <c r="G4748">
        <v>36887</v>
      </c>
    </row>
    <row r="4749" spans="1:7" x14ac:dyDescent="0.3">
      <c r="A4749">
        <v>28574</v>
      </c>
      <c r="B4749">
        <v>54675</v>
      </c>
      <c r="C4749" s="12">
        <v>198803</v>
      </c>
      <c r="D4749" s="12">
        <f t="shared" si="74"/>
        <v>170229</v>
      </c>
      <c r="G4749">
        <v>198803</v>
      </c>
    </row>
    <row r="4750" spans="1:7" x14ac:dyDescent="0.3">
      <c r="A4750">
        <v>102625</v>
      </c>
      <c r="B4750">
        <v>20167</v>
      </c>
      <c r="C4750" s="12">
        <v>187580</v>
      </c>
      <c r="D4750" s="12">
        <f t="shared" si="74"/>
        <v>84955</v>
      </c>
      <c r="G4750">
        <v>187580</v>
      </c>
    </row>
    <row r="4751" spans="1:7" x14ac:dyDescent="0.3">
      <c r="A4751">
        <v>81802</v>
      </c>
      <c r="B4751">
        <v>5833</v>
      </c>
      <c r="C4751" s="12">
        <v>34138</v>
      </c>
      <c r="D4751" s="12">
        <f t="shared" si="74"/>
        <v>-47664</v>
      </c>
      <c r="G4751">
        <v>34138</v>
      </c>
    </row>
    <row r="4752" spans="1:7" x14ac:dyDescent="0.3">
      <c r="A4752">
        <v>71435</v>
      </c>
      <c r="B4752">
        <v>13638</v>
      </c>
      <c r="C4752" s="12">
        <v>92832</v>
      </c>
      <c r="D4752" s="12">
        <f t="shared" si="74"/>
        <v>21397</v>
      </c>
      <c r="G4752">
        <v>92832</v>
      </c>
    </row>
    <row r="4753" spans="1:7" x14ac:dyDescent="0.3">
      <c r="A4753">
        <v>56455</v>
      </c>
      <c r="B4753">
        <v>24234</v>
      </c>
      <c r="C4753" s="12">
        <v>149864</v>
      </c>
      <c r="D4753" s="12">
        <f t="shared" si="74"/>
        <v>93409</v>
      </c>
      <c r="G4753">
        <v>149864</v>
      </c>
    </row>
    <row r="4754" spans="1:7" x14ac:dyDescent="0.3">
      <c r="A4754">
        <v>55546</v>
      </c>
      <c r="B4754">
        <v>41718</v>
      </c>
      <c r="C4754" s="12">
        <v>190511</v>
      </c>
      <c r="D4754" s="12">
        <f t="shared" si="74"/>
        <v>134965</v>
      </c>
      <c r="G4754">
        <v>190511</v>
      </c>
    </row>
    <row r="4755" spans="1:7" x14ac:dyDescent="0.3">
      <c r="A4755">
        <v>100300</v>
      </c>
      <c r="B4755">
        <v>17060</v>
      </c>
      <c r="C4755" s="12">
        <v>169668</v>
      </c>
      <c r="D4755" s="12">
        <f t="shared" si="74"/>
        <v>69368</v>
      </c>
      <c r="G4755">
        <v>169668</v>
      </c>
    </row>
    <row r="4756" spans="1:7" x14ac:dyDescent="0.3">
      <c r="A4756">
        <v>74719</v>
      </c>
      <c r="B4756">
        <v>22417</v>
      </c>
      <c r="C4756" s="12">
        <v>121331</v>
      </c>
      <c r="D4756" s="12">
        <f t="shared" si="74"/>
        <v>46612</v>
      </c>
      <c r="G4756">
        <v>121331</v>
      </c>
    </row>
    <row r="4757" spans="1:7" x14ac:dyDescent="0.3">
      <c r="A4757">
        <v>31801</v>
      </c>
      <c r="B4757">
        <v>21828</v>
      </c>
      <c r="C4757" s="12">
        <v>101294</v>
      </c>
      <c r="D4757" s="12">
        <f t="shared" si="74"/>
        <v>69493</v>
      </c>
      <c r="G4757">
        <v>101294</v>
      </c>
    </row>
    <row r="4758" spans="1:7" x14ac:dyDescent="0.3">
      <c r="A4758">
        <v>63716</v>
      </c>
      <c r="B4758">
        <v>27272</v>
      </c>
      <c r="C4758" s="12">
        <v>189200</v>
      </c>
      <c r="D4758" s="12">
        <f t="shared" si="74"/>
        <v>125484</v>
      </c>
      <c r="G4758">
        <v>189200</v>
      </c>
    </row>
    <row r="4759" spans="1:7" x14ac:dyDescent="0.3">
      <c r="A4759">
        <v>80881</v>
      </c>
      <c r="B4759">
        <v>29811</v>
      </c>
      <c r="C4759" s="12">
        <v>132704</v>
      </c>
      <c r="D4759" s="12">
        <f t="shared" si="74"/>
        <v>51823</v>
      </c>
      <c r="G4759">
        <v>132704</v>
      </c>
    </row>
    <row r="4760" spans="1:7" x14ac:dyDescent="0.3">
      <c r="A4760">
        <v>40754</v>
      </c>
      <c r="B4760">
        <v>12075</v>
      </c>
      <c r="C4760" s="12">
        <v>49111</v>
      </c>
      <c r="D4760" s="12">
        <f t="shared" si="74"/>
        <v>8357</v>
      </c>
      <c r="G4760">
        <v>49111</v>
      </c>
    </row>
    <row r="4761" spans="1:7" x14ac:dyDescent="0.3">
      <c r="A4761">
        <v>87238</v>
      </c>
      <c r="B4761">
        <v>16288</v>
      </c>
      <c r="C4761" s="12">
        <v>115375</v>
      </c>
      <c r="D4761" s="12">
        <f t="shared" si="74"/>
        <v>28137</v>
      </c>
      <c r="G4761">
        <v>115375</v>
      </c>
    </row>
    <row r="4762" spans="1:7" x14ac:dyDescent="0.3">
      <c r="A4762">
        <v>70864</v>
      </c>
      <c r="B4762">
        <v>4061</v>
      </c>
      <c r="C4762" s="12">
        <v>29540</v>
      </c>
      <c r="D4762" s="12">
        <f t="shared" si="74"/>
        <v>-41324</v>
      </c>
      <c r="G4762">
        <v>29540</v>
      </c>
    </row>
    <row r="4763" spans="1:7" x14ac:dyDescent="0.3">
      <c r="A4763">
        <v>61204</v>
      </c>
      <c r="B4763">
        <v>1643</v>
      </c>
      <c r="C4763" s="12" t="s">
        <v>9541</v>
      </c>
      <c r="D4763" s="12">
        <f t="shared" si="74"/>
        <v>-54570</v>
      </c>
      <c r="G4763" t="s">
        <v>9541</v>
      </c>
    </row>
    <row r="4764" spans="1:7" x14ac:dyDescent="0.3">
      <c r="A4764">
        <v>54264</v>
      </c>
      <c r="B4764">
        <v>25818</v>
      </c>
      <c r="C4764" s="12">
        <v>100805</v>
      </c>
      <c r="D4764" s="12">
        <f t="shared" si="74"/>
        <v>46541</v>
      </c>
      <c r="G4764">
        <v>100805</v>
      </c>
    </row>
    <row r="4765" spans="1:7" x14ac:dyDescent="0.3">
      <c r="A4765">
        <v>82707</v>
      </c>
      <c r="B4765">
        <v>47438</v>
      </c>
      <c r="C4765" s="12">
        <v>175098</v>
      </c>
      <c r="D4765" s="12">
        <f t="shared" si="74"/>
        <v>92391</v>
      </c>
      <c r="G4765">
        <v>175098</v>
      </c>
    </row>
    <row r="4766" spans="1:7" x14ac:dyDescent="0.3">
      <c r="A4766">
        <v>87224</v>
      </c>
      <c r="B4766">
        <v>3837</v>
      </c>
      <c r="C4766" s="12">
        <v>17910</v>
      </c>
      <c r="D4766" s="12">
        <f t="shared" si="74"/>
        <v>-69314</v>
      </c>
      <c r="G4766">
        <v>17910</v>
      </c>
    </row>
    <row r="4767" spans="1:7" x14ac:dyDescent="0.3">
      <c r="A4767">
        <v>47763</v>
      </c>
      <c r="B4767">
        <v>18349</v>
      </c>
      <c r="C4767" s="12">
        <v>119715</v>
      </c>
      <c r="D4767" s="12">
        <f t="shared" si="74"/>
        <v>71952</v>
      </c>
      <c r="G4767">
        <v>119715</v>
      </c>
    </row>
    <row r="4768" spans="1:7" x14ac:dyDescent="0.3">
      <c r="A4768">
        <v>109998</v>
      </c>
      <c r="B4768">
        <v>36772</v>
      </c>
      <c r="C4768" s="12">
        <v>160924</v>
      </c>
      <c r="D4768" s="12">
        <f t="shared" si="74"/>
        <v>50926</v>
      </c>
      <c r="G4768">
        <v>160924</v>
      </c>
    </row>
    <row r="4769" spans="1:7" x14ac:dyDescent="0.3">
      <c r="A4769">
        <v>79663</v>
      </c>
      <c r="B4769">
        <v>16037</v>
      </c>
      <c r="C4769" s="12">
        <v>68659</v>
      </c>
      <c r="D4769" s="12">
        <f t="shared" si="74"/>
        <v>-11004</v>
      </c>
      <c r="G4769">
        <v>68659</v>
      </c>
    </row>
    <row r="4770" spans="1:7" x14ac:dyDescent="0.3">
      <c r="A4770">
        <v>99769</v>
      </c>
      <c r="B4770">
        <v>5372</v>
      </c>
      <c r="C4770" s="12">
        <v>27753</v>
      </c>
      <c r="D4770" s="12">
        <f t="shared" si="74"/>
        <v>-72016</v>
      </c>
      <c r="G4770">
        <v>27753</v>
      </c>
    </row>
    <row r="4771" spans="1:7" x14ac:dyDescent="0.3">
      <c r="A4771">
        <v>95675</v>
      </c>
      <c r="B4771">
        <v>50902</v>
      </c>
      <c r="C4771" s="12">
        <v>171337</v>
      </c>
      <c r="D4771" s="12">
        <f t="shared" si="74"/>
        <v>75662</v>
      </c>
      <c r="G4771">
        <v>171337</v>
      </c>
    </row>
    <row r="4772" spans="1:7" x14ac:dyDescent="0.3">
      <c r="A4772">
        <v>81064</v>
      </c>
      <c r="B4772">
        <v>3311</v>
      </c>
      <c r="C4772" s="12">
        <v>19315</v>
      </c>
      <c r="D4772" s="12">
        <f t="shared" si="74"/>
        <v>-61749</v>
      </c>
      <c r="G4772">
        <v>19315</v>
      </c>
    </row>
    <row r="4773" spans="1:7" x14ac:dyDescent="0.3">
      <c r="A4773">
        <v>45055</v>
      </c>
      <c r="B4773">
        <v>10075</v>
      </c>
      <c r="C4773" s="12">
        <v>55671</v>
      </c>
      <c r="D4773" s="12">
        <f t="shared" si="74"/>
        <v>10616</v>
      </c>
      <c r="G4773">
        <v>55671</v>
      </c>
    </row>
    <row r="4774" spans="1:7" x14ac:dyDescent="0.3">
      <c r="A4774">
        <v>88285</v>
      </c>
      <c r="B4774">
        <v>43766</v>
      </c>
      <c r="C4774" s="12">
        <v>190792</v>
      </c>
      <c r="D4774" s="12">
        <f t="shared" si="74"/>
        <v>102507</v>
      </c>
      <c r="G4774">
        <v>190792</v>
      </c>
    </row>
    <row r="4775" spans="1:7" x14ac:dyDescent="0.3">
      <c r="A4775">
        <v>47526</v>
      </c>
      <c r="B4775">
        <v>28063</v>
      </c>
      <c r="C4775" s="12">
        <v>130386</v>
      </c>
      <c r="D4775" s="12">
        <f t="shared" si="74"/>
        <v>82860</v>
      </c>
      <c r="G4775">
        <v>130386</v>
      </c>
    </row>
    <row r="4776" spans="1:7" x14ac:dyDescent="0.3">
      <c r="A4776">
        <v>31587</v>
      </c>
      <c r="B4776">
        <v>22778</v>
      </c>
      <c r="C4776" s="12">
        <v>78074</v>
      </c>
      <c r="D4776" s="12">
        <f t="shared" si="74"/>
        <v>46487</v>
      </c>
      <c r="G4776">
        <v>78074</v>
      </c>
    </row>
    <row r="4777" spans="1:7" x14ac:dyDescent="0.3">
      <c r="A4777">
        <v>65476</v>
      </c>
      <c r="B4777">
        <v>50124</v>
      </c>
      <c r="C4777" s="12">
        <v>178207</v>
      </c>
      <c r="D4777" s="12">
        <f t="shared" si="74"/>
        <v>112731</v>
      </c>
      <c r="G4777">
        <v>178207</v>
      </c>
    </row>
    <row r="4778" spans="1:7" x14ac:dyDescent="0.3">
      <c r="A4778">
        <v>55422</v>
      </c>
      <c r="B4778">
        <v>40308</v>
      </c>
      <c r="C4778" s="12">
        <v>154242</v>
      </c>
      <c r="D4778" s="12">
        <f t="shared" si="74"/>
        <v>98820</v>
      </c>
      <c r="G4778">
        <v>154242</v>
      </c>
    </row>
    <row r="4779" spans="1:7" x14ac:dyDescent="0.3">
      <c r="A4779">
        <v>112963</v>
      </c>
      <c r="B4779">
        <v>23249</v>
      </c>
      <c r="C4779" s="12">
        <v>100401</v>
      </c>
      <c r="D4779" s="12">
        <f t="shared" si="74"/>
        <v>-12562</v>
      </c>
      <c r="G4779">
        <v>100401</v>
      </c>
    </row>
    <row r="4780" spans="1:7" x14ac:dyDescent="0.3">
      <c r="A4780">
        <v>66947</v>
      </c>
      <c r="B4780">
        <v>7783</v>
      </c>
      <c r="C4780" s="12">
        <v>73852</v>
      </c>
      <c r="D4780" s="12">
        <f t="shared" si="74"/>
        <v>6905</v>
      </c>
      <c r="G4780">
        <v>73852</v>
      </c>
    </row>
    <row r="4781" spans="1:7" x14ac:dyDescent="0.3">
      <c r="A4781">
        <v>30251</v>
      </c>
      <c r="B4781">
        <v>20875</v>
      </c>
      <c r="C4781" s="12">
        <v>89968</v>
      </c>
      <c r="D4781" s="12">
        <f t="shared" si="74"/>
        <v>59717</v>
      </c>
      <c r="G4781">
        <v>89968</v>
      </c>
    </row>
    <row r="4782" spans="1:7" x14ac:dyDescent="0.3">
      <c r="A4782">
        <v>36108</v>
      </c>
      <c r="B4782">
        <v>7739</v>
      </c>
      <c r="C4782" s="12">
        <v>71398</v>
      </c>
      <c r="D4782" s="12">
        <f t="shared" si="74"/>
        <v>35290</v>
      </c>
      <c r="G4782">
        <v>71398</v>
      </c>
    </row>
    <row r="4783" spans="1:7" x14ac:dyDescent="0.3">
      <c r="A4783">
        <v>54725</v>
      </c>
      <c r="B4783">
        <v>34429</v>
      </c>
      <c r="C4783" s="12">
        <v>192003</v>
      </c>
      <c r="D4783" s="12">
        <f t="shared" si="74"/>
        <v>137278</v>
      </c>
      <c r="G4783">
        <v>192003</v>
      </c>
    </row>
    <row r="4784" spans="1:7" x14ac:dyDescent="0.3">
      <c r="A4784">
        <v>51764</v>
      </c>
      <c r="B4784">
        <v>19428</v>
      </c>
      <c r="C4784" s="12">
        <v>78660</v>
      </c>
      <c r="D4784" s="12">
        <f t="shared" si="74"/>
        <v>26896</v>
      </c>
      <c r="G4784">
        <v>78660</v>
      </c>
    </row>
    <row r="4785" spans="1:7" x14ac:dyDescent="0.3">
      <c r="A4785">
        <v>47077</v>
      </c>
      <c r="B4785">
        <v>9941</v>
      </c>
      <c r="C4785" s="12">
        <v>48617</v>
      </c>
      <c r="D4785" s="12">
        <f t="shared" si="74"/>
        <v>1540</v>
      </c>
      <c r="G4785">
        <v>48617</v>
      </c>
    </row>
    <row r="4786" spans="1:7" x14ac:dyDescent="0.3">
      <c r="A4786">
        <v>62130</v>
      </c>
      <c r="B4786">
        <v>21408</v>
      </c>
      <c r="C4786" s="12">
        <v>93078</v>
      </c>
      <c r="D4786" s="12">
        <f t="shared" si="74"/>
        <v>30948</v>
      </c>
      <c r="G4786">
        <v>93078</v>
      </c>
    </row>
    <row r="4787" spans="1:7" x14ac:dyDescent="0.3">
      <c r="A4787">
        <v>61947</v>
      </c>
      <c r="B4787">
        <v>32122</v>
      </c>
      <c r="C4787" s="12">
        <v>141886</v>
      </c>
      <c r="D4787" s="12">
        <f t="shared" si="74"/>
        <v>79939</v>
      </c>
      <c r="G4787">
        <v>141886</v>
      </c>
    </row>
    <row r="4788" spans="1:7" x14ac:dyDescent="0.3">
      <c r="A4788">
        <v>91015</v>
      </c>
      <c r="B4788">
        <v>20092</v>
      </c>
      <c r="C4788" s="12">
        <v>116365</v>
      </c>
      <c r="D4788" s="12">
        <f t="shared" si="74"/>
        <v>25350</v>
      </c>
      <c r="G4788">
        <v>116365</v>
      </c>
    </row>
    <row r="4789" spans="1:7" x14ac:dyDescent="0.3">
      <c r="A4789">
        <v>56056</v>
      </c>
      <c r="B4789">
        <v>2302</v>
      </c>
      <c r="C4789" s="12">
        <v>8951</v>
      </c>
      <c r="D4789" s="12">
        <f t="shared" si="74"/>
        <v>-47105</v>
      </c>
      <c r="G4789">
        <v>8951</v>
      </c>
    </row>
    <row r="4790" spans="1:7" x14ac:dyDescent="0.3">
      <c r="A4790">
        <v>83541</v>
      </c>
      <c r="B4790">
        <v>29403</v>
      </c>
      <c r="C4790" s="12">
        <v>131664</v>
      </c>
      <c r="D4790" s="12">
        <f t="shared" si="74"/>
        <v>48123</v>
      </c>
      <c r="G4790">
        <v>131664</v>
      </c>
    </row>
    <row r="4791" spans="1:7" x14ac:dyDescent="0.3">
      <c r="A4791">
        <v>118673</v>
      </c>
      <c r="B4791">
        <v>14527</v>
      </c>
      <c r="C4791" s="12">
        <v>48721</v>
      </c>
      <c r="D4791" s="12">
        <f t="shared" si="74"/>
        <v>-69952</v>
      </c>
      <c r="G4791">
        <v>48721</v>
      </c>
    </row>
    <row r="4792" spans="1:7" x14ac:dyDescent="0.3">
      <c r="A4792">
        <v>87253</v>
      </c>
      <c r="B4792">
        <v>5914</v>
      </c>
      <c r="C4792" s="12">
        <v>26747</v>
      </c>
      <c r="D4792" s="12">
        <f t="shared" si="74"/>
        <v>-60506</v>
      </c>
      <c r="G4792">
        <v>26747</v>
      </c>
    </row>
    <row r="4793" spans="1:7" x14ac:dyDescent="0.3">
      <c r="A4793">
        <v>74185</v>
      </c>
      <c r="B4793">
        <v>33417</v>
      </c>
      <c r="C4793" s="12">
        <v>142897</v>
      </c>
      <c r="D4793" s="12">
        <f t="shared" si="74"/>
        <v>68712</v>
      </c>
      <c r="G4793">
        <v>142897</v>
      </c>
    </row>
    <row r="4794" spans="1:7" x14ac:dyDescent="0.3">
      <c r="A4794">
        <v>25212</v>
      </c>
      <c r="B4794">
        <v>4535</v>
      </c>
      <c r="C4794" s="12">
        <v>18612</v>
      </c>
      <c r="D4794" s="12">
        <f t="shared" si="74"/>
        <v>-6600</v>
      </c>
      <c r="G4794">
        <v>18612</v>
      </c>
    </row>
    <row r="4795" spans="1:7" x14ac:dyDescent="0.3">
      <c r="A4795">
        <v>119793</v>
      </c>
      <c r="B4795">
        <v>3198</v>
      </c>
      <c r="C4795" s="12">
        <v>20303</v>
      </c>
      <c r="D4795" s="12">
        <f t="shared" si="74"/>
        <v>-99490</v>
      </c>
      <c r="G4795">
        <v>20303</v>
      </c>
    </row>
    <row r="4796" spans="1:7" x14ac:dyDescent="0.3">
      <c r="A4796">
        <v>68776</v>
      </c>
      <c r="B4796">
        <v>4540</v>
      </c>
      <c r="C4796" s="12">
        <v>43837</v>
      </c>
      <c r="D4796" s="12">
        <f t="shared" si="74"/>
        <v>-24939</v>
      </c>
      <c r="G4796">
        <v>43837</v>
      </c>
    </row>
    <row r="4797" spans="1:7" x14ac:dyDescent="0.3">
      <c r="A4797">
        <v>32905</v>
      </c>
      <c r="B4797">
        <v>30179</v>
      </c>
      <c r="C4797" s="12">
        <v>168523</v>
      </c>
      <c r="D4797" s="12">
        <f t="shared" si="74"/>
        <v>135618</v>
      </c>
      <c r="G4797">
        <v>168523</v>
      </c>
    </row>
    <row r="4798" spans="1:7" x14ac:dyDescent="0.3">
      <c r="A4798">
        <v>36470</v>
      </c>
      <c r="B4798">
        <v>13633</v>
      </c>
      <c r="C4798" s="12">
        <v>77860</v>
      </c>
      <c r="D4798" s="12">
        <f t="shared" si="74"/>
        <v>41390</v>
      </c>
      <c r="G4798">
        <v>77860</v>
      </c>
    </row>
    <row r="4799" spans="1:7" x14ac:dyDescent="0.3">
      <c r="A4799">
        <v>104156</v>
      </c>
      <c r="B4799">
        <v>2761</v>
      </c>
      <c r="C4799" s="12">
        <v>26772</v>
      </c>
      <c r="D4799" s="12">
        <f t="shared" si="74"/>
        <v>-77384</v>
      </c>
      <c r="G4799">
        <v>26772</v>
      </c>
    </row>
    <row r="4800" spans="1:7" x14ac:dyDescent="0.3">
      <c r="A4800">
        <v>95460</v>
      </c>
      <c r="B4800">
        <v>22575</v>
      </c>
      <c r="C4800" s="12">
        <v>155858</v>
      </c>
      <c r="D4800" s="12">
        <f t="shared" si="74"/>
        <v>60398</v>
      </c>
      <c r="G4800">
        <v>155858</v>
      </c>
    </row>
    <row r="4801" spans="1:7" x14ac:dyDescent="0.3">
      <c r="A4801">
        <v>66190</v>
      </c>
      <c r="B4801">
        <v>12342</v>
      </c>
      <c r="C4801" s="12">
        <v>92818</v>
      </c>
      <c r="D4801" s="12">
        <f t="shared" si="74"/>
        <v>26628</v>
      </c>
      <c r="G4801">
        <v>92818</v>
      </c>
    </row>
    <row r="4802" spans="1:7" x14ac:dyDescent="0.3">
      <c r="A4802">
        <v>54085</v>
      </c>
      <c r="B4802">
        <v>49032</v>
      </c>
      <c r="C4802" s="12">
        <v>192433</v>
      </c>
      <c r="D4802" s="12">
        <f t="shared" si="74"/>
        <v>138348</v>
      </c>
      <c r="G4802">
        <v>192433</v>
      </c>
    </row>
    <row r="4803" spans="1:7" x14ac:dyDescent="0.3">
      <c r="A4803">
        <v>25941</v>
      </c>
      <c r="B4803">
        <v>22693</v>
      </c>
      <c r="C4803" s="12">
        <v>81057</v>
      </c>
      <c r="D4803" s="12">
        <f t="shared" ref="D4803:D4866" si="75">C4803-A4803</f>
        <v>55116</v>
      </c>
      <c r="G4803">
        <v>81057</v>
      </c>
    </row>
    <row r="4804" spans="1:7" x14ac:dyDescent="0.3">
      <c r="A4804">
        <v>112562</v>
      </c>
      <c r="B4804">
        <v>11288</v>
      </c>
      <c r="C4804" s="12">
        <v>46889</v>
      </c>
      <c r="D4804" s="12">
        <f t="shared" si="75"/>
        <v>-65673</v>
      </c>
      <c r="G4804">
        <v>46889</v>
      </c>
    </row>
    <row r="4805" spans="1:7" x14ac:dyDescent="0.3">
      <c r="A4805">
        <v>53750</v>
      </c>
      <c r="B4805">
        <v>9449</v>
      </c>
      <c r="C4805" s="12">
        <v>62986</v>
      </c>
      <c r="D4805" s="12">
        <f t="shared" si="75"/>
        <v>9236</v>
      </c>
      <c r="G4805">
        <v>62986</v>
      </c>
    </row>
    <row r="4806" spans="1:7" x14ac:dyDescent="0.3">
      <c r="A4806">
        <v>111913</v>
      </c>
      <c r="B4806">
        <v>8464</v>
      </c>
      <c r="C4806" s="12">
        <v>48006</v>
      </c>
      <c r="D4806" s="12">
        <f t="shared" si="75"/>
        <v>-63907</v>
      </c>
      <c r="G4806">
        <v>48006</v>
      </c>
    </row>
    <row r="4807" spans="1:7" x14ac:dyDescent="0.3">
      <c r="A4807">
        <v>85824</v>
      </c>
      <c r="B4807">
        <v>27190</v>
      </c>
      <c r="C4807" s="12">
        <v>167221</v>
      </c>
      <c r="D4807" s="12">
        <f t="shared" si="75"/>
        <v>81397</v>
      </c>
      <c r="G4807">
        <v>167221</v>
      </c>
    </row>
    <row r="4808" spans="1:7" x14ac:dyDescent="0.3">
      <c r="A4808">
        <v>45325</v>
      </c>
      <c r="B4808">
        <v>20312</v>
      </c>
      <c r="C4808" s="12">
        <v>161829</v>
      </c>
      <c r="D4808" s="12">
        <f t="shared" si="75"/>
        <v>116504</v>
      </c>
      <c r="G4808">
        <v>161829</v>
      </c>
    </row>
    <row r="4809" spans="1:7" x14ac:dyDescent="0.3">
      <c r="A4809">
        <v>41069</v>
      </c>
      <c r="B4809">
        <v>38820</v>
      </c>
      <c r="C4809" s="12">
        <v>181167</v>
      </c>
      <c r="D4809" s="12">
        <f t="shared" si="75"/>
        <v>140098</v>
      </c>
      <c r="G4809">
        <v>181167</v>
      </c>
    </row>
    <row r="4810" spans="1:7" x14ac:dyDescent="0.3">
      <c r="A4810">
        <v>60450</v>
      </c>
      <c r="B4810">
        <v>48479</v>
      </c>
      <c r="C4810" s="12">
        <v>165652</v>
      </c>
      <c r="D4810" s="12">
        <f t="shared" si="75"/>
        <v>105202</v>
      </c>
      <c r="G4810">
        <v>165652</v>
      </c>
    </row>
    <row r="4811" spans="1:7" x14ac:dyDescent="0.3">
      <c r="A4811">
        <v>114034</v>
      </c>
      <c r="B4811">
        <v>28146</v>
      </c>
      <c r="C4811" s="12">
        <v>159996</v>
      </c>
      <c r="D4811" s="12">
        <f t="shared" si="75"/>
        <v>45962</v>
      </c>
      <c r="G4811">
        <v>159996</v>
      </c>
    </row>
    <row r="4812" spans="1:7" x14ac:dyDescent="0.3">
      <c r="A4812">
        <v>80296</v>
      </c>
      <c r="B4812">
        <v>17933</v>
      </c>
      <c r="C4812" s="12">
        <v>132670</v>
      </c>
      <c r="D4812" s="12">
        <f t="shared" si="75"/>
        <v>52374</v>
      </c>
      <c r="G4812">
        <v>132670</v>
      </c>
    </row>
    <row r="4813" spans="1:7" x14ac:dyDescent="0.3">
      <c r="A4813">
        <v>87324</v>
      </c>
      <c r="B4813">
        <v>4731</v>
      </c>
      <c r="C4813" s="12">
        <v>20505</v>
      </c>
      <c r="D4813" s="12">
        <f t="shared" si="75"/>
        <v>-66819</v>
      </c>
      <c r="G4813">
        <v>20505</v>
      </c>
    </row>
    <row r="4814" spans="1:7" x14ac:dyDescent="0.3">
      <c r="A4814">
        <v>112134</v>
      </c>
      <c r="B4814">
        <v>17997</v>
      </c>
      <c r="C4814" s="12">
        <v>115061</v>
      </c>
      <c r="D4814" s="12">
        <f t="shared" si="75"/>
        <v>2927</v>
      </c>
      <c r="G4814">
        <v>115061</v>
      </c>
    </row>
    <row r="4815" spans="1:7" x14ac:dyDescent="0.3">
      <c r="A4815">
        <v>102874</v>
      </c>
      <c r="B4815">
        <v>12362</v>
      </c>
      <c r="C4815" s="12">
        <v>68679</v>
      </c>
      <c r="D4815" s="12">
        <f t="shared" si="75"/>
        <v>-34195</v>
      </c>
      <c r="G4815">
        <v>68679</v>
      </c>
    </row>
    <row r="4816" spans="1:7" x14ac:dyDescent="0.3">
      <c r="A4816">
        <v>51253</v>
      </c>
      <c r="B4816">
        <v>9663</v>
      </c>
      <c r="C4816" s="12">
        <v>38195</v>
      </c>
      <c r="D4816" s="12">
        <f t="shared" si="75"/>
        <v>-13058</v>
      </c>
      <c r="G4816">
        <v>38195</v>
      </c>
    </row>
    <row r="4817" spans="1:7" x14ac:dyDescent="0.3">
      <c r="A4817">
        <v>38378</v>
      </c>
      <c r="B4817">
        <v>26341</v>
      </c>
      <c r="C4817" s="12">
        <v>152951</v>
      </c>
      <c r="D4817" s="12">
        <f t="shared" si="75"/>
        <v>114573</v>
      </c>
      <c r="G4817">
        <v>152951</v>
      </c>
    </row>
    <row r="4818" spans="1:7" x14ac:dyDescent="0.3">
      <c r="A4818">
        <v>28863</v>
      </c>
      <c r="B4818">
        <v>53548</v>
      </c>
      <c r="C4818" s="12">
        <v>182027</v>
      </c>
      <c r="D4818" s="12">
        <f t="shared" si="75"/>
        <v>153164</v>
      </c>
      <c r="G4818">
        <v>182027</v>
      </c>
    </row>
    <row r="4819" spans="1:7" x14ac:dyDescent="0.3">
      <c r="A4819">
        <v>59107</v>
      </c>
      <c r="B4819">
        <v>4908</v>
      </c>
      <c r="C4819" s="12">
        <v>19974</v>
      </c>
      <c r="D4819" s="12">
        <f t="shared" si="75"/>
        <v>-39133</v>
      </c>
      <c r="G4819">
        <v>19974</v>
      </c>
    </row>
    <row r="4820" spans="1:7" x14ac:dyDescent="0.3">
      <c r="A4820">
        <v>29385</v>
      </c>
      <c r="B4820">
        <v>18166</v>
      </c>
      <c r="C4820" s="12">
        <v>66926</v>
      </c>
      <c r="D4820" s="12">
        <f t="shared" si="75"/>
        <v>37541</v>
      </c>
      <c r="G4820">
        <v>66926</v>
      </c>
    </row>
    <row r="4821" spans="1:7" x14ac:dyDescent="0.3">
      <c r="A4821">
        <v>52823</v>
      </c>
      <c r="B4821">
        <v>17707</v>
      </c>
      <c r="C4821" s="12">
        <v>94826</v>
      </c>
      <c r="D4821" s="12">
        <f t="shared" si="75"/>
        <v>42003</v>
      </c>
      <c r="G4821">
        <v>94826</v>
      </c>
    </row>
    <row r="4822" spans="1:7" x14ac:dyDescent="0.3">
      <c r="A4822">
        <v>32952</v>
      </c>
      <c r="B4822">
        <v>11008</v>
      </c>
      <c r="C4822" s="12">
        <v>39825</v>
      </c>
      <c r="D4822" s="12">
        <f t="shared" si="75"/>
        <v>6873</v>
      </c>
      <c r="G4822">
        <v>39825</v>
      </c>
    </row>
    <row r="4823" spans="1:7" x14ac:dyDescent="0.3">
      <c r="A4823">
        <v>73371</v>
      </c>
      <c r="B4823">
        <v>36269</v>
      </c>
      <c r="C4823" s="12">
        <v>127800</v>
      </c>
      <c r="D4823" s="12">
        <f t="shared" si="75"/>
        <v>54429</v>
      </c>
      <c r="G4823">
        <v>127800</v>
      </c>
    </row>
    <row r="4824" spans="1:7" x14ac:dyDescent="0.3">
      <c r="A4824">
        <v>83585</v>
      </c>
      <c r="B4824">
        <v>9596</v>
      </c>
      <c r="C4824" s="12">
        <v>33162</v>
      </c>
      <c r="D4824" s="12">
        <f t="shared" si="75"/>
        <v>-50423</v>
      </c>
      <c r="G4824">
        <v>33162</v>
      </c>
    </row>
    <row r="4825" spans="1:7" x14ac:dyDescent="0.3">
      <c r="A4825">
        <v>115260</v>
      </c>
      <c r="B4825">
        <v>46655</v>
      </c>
      <c r="C4825" s="12">
        <v>188002</v>
      </c>
      <c r="D4825" s="12">
        <f t="shared" si="75"/>
        <v>72742</v>
      </c>
      <c r="G4825">
        <v>188002</v>
      </c>
    </row>
    <row r="4826" spans="1:7" x14ac:dyDescent="0.3">
      <c r="A4826">
        <v>39618</v>
      </c>
      <c r="B4826">
        <v>9222</v>
      </c>
      <c r="C4826" s="12">
        <v>39332</v>
      </c>
      <c r="D4826" s="12">
        <f t="shared" si="75"/>
        <v>-286</v>
      </c>
      <c r="G4826">
        <v>39332</v>
      </c>
    </row>
    <row r="4827" spans="1:7" x14ac:dyDescent="0.3">
      <c r="A4827">
        <v>71844</v>
      </c>
      <c r="B4827">
        <v>21985</v>
      </c>
      <c r="C4827" s="12">
        <v>156892</v>
      </c>
      <c r="D4827" s="12">
        <f t="shared" si="75"/>
        <v>85048</v>
      </c>
      <c r="G4827">
        <v>156892</v>
      </c>
    </row>
    <row r="4828" spans="1:7" x14ac:dyDescent="0.3">
      <c r="A4828">
        <v>28437</v>
      </c>
      <c r="B4828">
        <v>18641</v>
      </c>
      <c r="C4828" s="12">
        <v>72534</v>
      </c>
      <c r="D4828" s="12">
        <f t="shared" si="75"/>
        <v>44097</v>
      </c>
      <c r="G4828">
        <v>72534</v>
      </c>
    </row>
    <row r="4829" spans="1:7" x14ac:dyDescent="0.3">
      <c r="A4829">
        <v>102961</v>
      </c>
      <c r="B4829">
        <v>12732</v>
      </c>
      <c r="C4829" s="12">
        <v>67123</v>
      </c>
      <c r="D4829" s="12">
        <f t="shared" si="75"/>
        <v>-35838</v>
      </c>
      <c r="G4829">
        <v>67123</v>
      </c>
    </row>
    <row r="4830" spans="1:7" x14ac:dyDescent="0.3">
      <c r="A4830">
        <v>34800</v>
      </c>
      <c r="B4830">
        <v>4725</v>
      </c>
      <c r="C4830" s="12">
        <v>35657</v>
      </c>
      <c r="D4830" s="12">
        <f t="shared" si="75"/>
        <v>857</v>
      </c>
      <c r="G4830">
        <v>35657</v>
      </c>
    </row>
    <row r="4831" spans="1:7" x14ac:dyDescent="0.3">
      <c r="A4831">
        <v>109744</v>
      </c>
      <c r="B4831">
        <v>18506</v>
      </c>
      <c r="C4831" s="12">
        <v>77292</v>
      </c>
      <c r="D4831" s="12">
        <f t="shared" si="75"/>
        <v>-32452</v>
      </c>
      <c r="G4831">
        <v>77292</v>
      </c>
    </row>
    <row r="4832" spans="1:7" x14ac:dyDescent="0.3">
      <c r="A4832">
        <v>79083</v>
      </c>
      <c r="B4832">
        <v>59497</v>
      </c>
      <c r="C4832" s="12">
        <v>198695</v>
      </c>
      <c r="D4832" s="12">
        <f t="shared" si="75"/>
        <v>119612</v>
      </c>
      <c r="G4832">
        <v>198695</v>
      </c>
    </row>
    <row r="4833" spans="1:7" x14ac:dyDescent="0.3">
      <c r="A4833">
        <v>109808</v>
      </c>
      <c r="B4833">
        <v>31409</v>
      </c>
      <c r="C4833" s="12">
        <v>127503</v>
      </c>
      <c r="D4833" s="12">
        <f t="shared" si="75"/>
        <v>17695</v>
      </c>
      <c r="G4833">
        <v>127503</v>
      </c>
    </row>
    <row r="4834" spans="1:7" x14ac:dyDescent="0.3">
      <c r="A4834">
        <v>48573</v>
      </c>
      <c r="B4834">
        <v>3655</v>
      </c>
      <c r="C4834" s="12">
        <v>23627</v>
      </c>
      <c r="D4834" s="12">
        <f t="shared" si="75"/>
        <v>-24946</v>
      </c>
      <c r="G4834">
        <v>23627</v>
      </c>
    </row>
    <row r="4835" spans="1:7" x14ac:dyDescent="0.3">
      <c r="A4835">
        <v>86358</v>
      </c>
      <c r="B4835">
        <v>28303</v>
      </c>
      <c r="C4835" s="12">
        <v>98037</v>
      </c>
      <c r="D4835" s="12">
        <f t="shared" si="75"/>
        <v>11679</v>
      </c>
      <c r="G4835">
        <v>98037</v>
      </c>
    </row>
    <row r="4836" spans="1:7" x14ac:dyDescent="0.3">
      <c r="A4836">
        <v>73595</v>
      </c>
      <c r="B4836">
        <v>20579</v>
      </c>
      <c r="C4836" s="12">
        <v>126986</v>
      </c>
      <c r="D4836" s="12">
        <f t="shared" si="75"/>
        <v>53391</v>
      </c>
      <c r="G4836">
        <v>126986</v>
      </c>
    </row>
    <row r="4837" spans="1:7" x14ac:dyDescent="0.3">
      <c r="A4837">
        <v>70582</v>
      </c>
      <c r="B4837">
        <v>10031</v>
      </c>
      <c r="C4837" s="12" t="s">
        <v>9684</v>
      </c>
      <c r="D4837" s="12">
        <f t="shared" si="75"/>
        <v>-30881</v>
      </c>
      <c r="G4837" t="s">
        <v>9684</v>
      </c>
    </row>
    <row r="4838" spans="1:7" x14ac:dyDescent="0.3">
      <c r="A4838">
        <v>112374</v>
      </c>
      <c r="B4838">
        <v>35661</v>
      </c>
      <c r="C4838" s="12">
        <v>167781</v>
      </c>
      <c r="D4838" s="12">
        <f t="shared" si="75"/>
        <v>55407</v>
      </c>
      <c r="G4838">
        <v>167781</v>
      </c>
    </row>
    <row r="4839" spans="1:7" x14ac:dyDescent="0.3">
      <c r="A4839">
        <v>35676</v>
      </c>
      <c r="B4839">
        <v>29150</v>
      </c>
      <c r="C4839" s="12">
        <v>144931</v>
      </c>
      <c r="D4839" s="12">
        <f t="shared" si="75"/>
        <v>109255</v>
      </c>
      <c r="G4839">
        <v>144931</v>
      </c>
    </row>
    <row r="4840" spans="1:7" x14ac:dyDescent="0.3">
      <c r="A4840">
        <v>82477</v>
      </c>
      <c r="B4840">
        <v>43270</v>
      </c>
      <c r="C4840" s="12">
        <v>178198</v>
      </c>
      <c r="D4840" s="12">
        <f t="shared" si="75"/>
        <v>95721</v>
      </c>
      <c r="G4840">
        <v>178198</v>
      </c>
    </row>
    <row r="4841" spans="1:7" x14ac:dyDescent="0.3">
      <c r="A4841">
        <v>67306</v>
      </c>
      <c r="B4841">
        <v>13821</v>
      </c>
      <c r="C4841" s="12">
        <v>117303</v>
      </c>
      <c r="D4841" s="12">
        <f t="shared" si="75"/>
        <v>49997</v>
      </c>
      <c r="G4841">
        <v>117303</v>
      </c>
    </row>
    <row r="4842" spans="1:7" x14ac:dyDescent="0.3">
      <c r="A4842">
        <v>66589</v>
      </c>
      <c r="B4842">
        <v>26299</v>
      </c>
      <c r="C4842" s="12">
        <v>131964</v>
      </c>
      <c r="D4842" s="12">
        <f t="shared" si="75"/>
        <v>65375</v>
      </c>
      <c r="G4842">
        <v>131964</v>
      </c>
    </row>
    <row r="4843" spans="1:7" x14ac:dyDescent="0.3">
      <c r="A4843">
        <v>104821</v>
      </c>
      <c r="B4843">
        <v>15975</v>
      </c>
      <c r="C4843" s="12">
        <v>139788</v>
      </c>
      <c r="D4843" s="12">
        <f t="shared" si="75"/>
        <v>34967</v>
      </c>
      <c r="G4843">
        <v>139788</v>
      </c>
    </row>
    <row r="4844" spans="1:7" x14ac:dyDescent="0.3">
      <c r="A4844">
        <v>87483</v>
      </c>
      <c r="B4844">
        <v>9007</v>
      </c>
      <c r="C4844" s="12">
        <v>43434</v>
      </c>
      <c r="D4844" s="12">
        <f t="shared" si="75"/>
        <v>-44049</v>
      </c>
      <c r="G4844">
        <v>43434</v>
      </c>
    </row>
    <row r="4845" spans="1:7" x14ac:dyDescent="0.3">
      <c r="A4845">
        <v>30976</v>
      </c>
      <c r="B4845">
        <v>9600</v>
      </c>
      <c r="C4845" s="12">
        <v>34085</v>
      </c>
      <c r="D4845" s="12">
        <f t="shared" si="75"/>
        <v>3109</v>
      </c>
      <c r="G4845">
        <v>34085</v>
      </c>
    </row>
    <row r="4846" spans="1:7" x14ac:dyDescent="0.3">
      <c r="A4846">
        <v>61367</v>
      </c>
      <c r="B4846">
        <v>1669</v>
      </c>
      <c r="C4846" s="12">
        <v>6391</v>
      </c>
      <c r="D4846" s="12">
        <f t="shared" si="75"/>
        <v>-54976</v>
      </c>
      <c r="G4846">
        <v>6391</v>
      </c>
    </row>
    <row r="4847" spans="1:7" x14ac:dyDescent="0.3">
      <c r="A4847">
        <v>82204</v>
      </c>
      <c r="B4847">
        <v>6662</v>
      </c>
      <c r="C4847" s="12">
        <v>24763</v>
      </c>
      <c r="D4847" s="12">
        <f t="shared" si="75"/>
        <v>-57441</v>
      </c>
      <c r="G4847">
        <v>24763</v>
      </c>
    </row>
    <row r="4848" spans="1:7" x14ac:dyDescent="0.3">
      <c r="A4848">
        <v>84349</v>
      </c>
      <c r="B4848">
        <v>1267</v>
      </c>
      <c r="C4848" s="12">
        <v>5995</v>
      </c>
      <c r="D4848" s="12">
        <f t="shared" si="75"/>
        <v>-78354</v>
      </c>
      <c r="G4848">
        <v>5995</v>
      </c>
    </row>
    <row r="4849" spans="1:7" x14ac:dyDescent="0.3">
      <c r="A4849">
        <v>49455</v>
      </c>
      <c r="B4849">
        <v>19231</v>
      </c>
      <c r="C4849" s="12">
        <v>166685</v>
      </c>
      <c r="D4849" s="12">
        <f t="shared" si="75"/>
        <v>117230</v>
      </c>
      <c r="G4849">
        <v>166685</v>
      </c>
    </row>
    <row r="4850" spans="1:7" x14ac:dyDescent="0.3">
      <c r="A4850">
        <v>46643</v>
      </c>
      <c r="B4850">
        <v>20964</v>
      </c>
      <c r="C4850" s="12">
        <v>117048</v>
      </c>
      <c r="D4850" s="12">
        <f t="shared" si="75"/>
        <v>70405</v>
      </c>
      <c r="G4850">
        <v>117048</v>
      </c>
    </row>
    <row r="4851" spans="1:7" x14ac:dyDescent="0.3">
      <c r="A4851">
        <v>74843</v>
      </c>
      <c r="B4851">
        <v>17259</v>
      </c>
      <c r="C4851" s="12">
        <v>104545</v>
      </c>
      <c r="D4851" s="12">
        <f t="shared" si="75"/>
        <v>29702</v>
      </c>
      <c r="G4851">
        <v>104545</v>
      </c>
    </row>
    <row r="4852" spans="1:7" x14ac:dyDescent="0.3">
      <c r="A4852">
        <v>39996</v>
      </c>
      <c r="B4852">
        <v>40560</v>
      </c>
      <c r="C4852" s="12">
        <v>191432</v>
      </c>
      <c r="D4852" s="12">
        <f t="shared" si="75"/>
        <v>151436</v>
      </c>
      <c r="G4852">
        <v>191432</v>
      </c>
    </row>
    <row r="4853" spans="1:7" x14ac:dyDescent="0.3">
      <c r="A4853">
        <v>29017</v>
      </c>
      <c r="B4853">
        <v>22488</v>
      </c>
      <c r="C4853" s="12">
        <v>122406</v>
      </c>
      <c r="D4853" s="12">
        <f t="shared" si="75"/>
        <v>93389</v>
      </c>
      <c r="G4853">
        <v>122406</v>
      </c>
    </row>
    <row r="4854" spans="1:7" x14ac:dyDescent="0.3">
      <c r="A4854">
        <v>118768</v>
      </c>
      <c r="B4854">
        <v>37480</v>
      </c>
      <c r="C4854" s="12">
        <v>177748</v>
      </c>
      <c r="D4854" s="12">
        <f t="shared" si="75"/>
        <v>58980</v>
      </c>
      <c r="G4854">
        <v>177748</v>
      </c>
    </row>
    <row r="4855" spans="1:7" x14ac:dyDescent="0.3">
      <c r="A4855">
        <v>61063</v>
      </c>
      <c r="B4855">
        <v>11831</v>
      </c>
      <c r="C4855" s="12">
        <v>63286</v>
      </c>
      <c r="D4855" s="12">
        <f t="shared" si="75"/>
        <v>2223</v>
      </c>
      <c r="G4855">
        <v>63286</v>
      </c>
    </row>
    <row r="4856" spans="1:7" x14ac:dyDescent="0.3">
      <c r="A4856">
        <v>95012</v>
      </c>
      <c r="B4856">
        <v>55555</v>
      </c>
      <c r="C4856" s="12">
        <v>195633</v>
      </c>
      <c r="D4856" s="12">
        <f t="shared" si="75"/>
        <v>100621</v>
      </c>
      <c r="G4856">
        <v>195633</v>
      </c>
    </row>
    <row r="4857" spans="1:7" x14ac:dyDescent="0.3">
      <c r="A4857">
        <v>61174</v>
      </c>
      <c r="B4857">
        <v>9498</v>
      </c>
      <c r="C4857" s="12">
        <v>90447</v>
      </c>
      <c r="D4857" s="12">
        <f t="shared" si="75"/>
        <v>29273</v>
      </c>
      <c r="G4857">
        <v>90447</v>
      </c>
    </row>
    <row r="4858" spans="1:7" x14ac:dyDescent="0.3">
      <c r="A4858">
        <v>109003</v>
      </c>
      <c r="B4858">
        <v>12079</v>
      </c>
      <c r="C4858" s="12">
        <v>43538</v>
      </c>
      <c r="D4858" s="12">
        <f t="shared" si="75"/>
        <v>-65465</v>
      </c>
      <c r="G4858">
        <v>43538</v>
      </c>
    </row>
    <row r="4859" spans="1:7" x14ac:dyDescent="0.3">
      <c r="A4859">
        <v>82431</v>
      </c>
      <c r="B4859">
        <v>3605</v>
      </c>
      <c r="C4859" s="12">
        <v>20642</v>
      </c>
      <c r="D4859" s="12">
        <f t="shared" si="75"/>
        <v>-61789</v>
      </c>
      <c r="G4859">
        <v>20642</v>
      </c>
    </row>
    <row r="4860" spans="1:7" x14ac:dyDescent="0.3">
      <c r="A4860">
        <v>71295</v>
      </c>
      <c r="B4860">
        <v>38251</v>
      </c>
      <c r="C4860" s="12">
        <v>149869</v>
      </c>
      <c r="D4860" s="12">
        <f t="shared" si="75"/>
        <v>78574</v>
      </c>
      <c r="G4860">
        <v>149869</v>
      </c>
    </row>
    <row r="4861" spans="1:7" x14ac:dyDescent="0.3">
      <c r="A4861">
        <v>92985</v>
      </c>
      <c r="B4861">
        <v>7172</v>
      </c>
      <c r="C4861" s="12">
        <v>26235</v>
      </c>
      <c r="D4861" s="12">
        <f t="shared" si="75"/>
        <v>-66750</v>
      </c>
      <c r="G4861">
        <v>26235</v>
      </c>
    </row>
    <row r="4862" spans="1:7" x14ac:dyDescent="0.3">
      <c r="A4862">
        <v>96837</v>
      </c>
      <c r="B4862">
        <v>17326</v>
      </c>
      <c r="C4862" s="12">
        <v>103879</v>
      </c>
      <c r="D4862" s="12">
        <f t="shared" si="75"/>
        <v>7042</v>
      </c>
      <c r="G4862">
        <v>103879</v>
      </c>
    </row>
    <row r="4863" spans="1:7" x14ac:dyDescent="0.3">
      <c r="A4863">
        <v>41834</v>
      </c>
      <c r="B4863">
        <v>26924</v>
      </c>
      <c r="C4863" s="12">
        <v>189163</v>
      </c>
      <c r="D4863" s="12">
        <f t="shared" si="75"/>
        <v>147329</v>
      </c>
      <c r="G4863">
        <v>189163</v>
      </c>
    </row>
    <row r="4864" spans="1:7" x14ac:dyDescent="0.3">
      <c r="A4864">
        <v>89917</v>
      </c>
      <c r="B4864">
        <v>4281</v>
      </c>
      <c r="C4864" s="12" t="s">
        <v>9739</v>
      </c>
      <c r="D4864" s="12">
        <f t="shared" si="75"/>
        <v>-53653</v>
      </c>
      <c r="G4864" t="s">
        <v>9739</v>
      </c>
    </row>
    <row r="4865" spans="1:7" x14ac:dyDescent="0.3">
      <c r="A4865">
        <v>76327</v>
      </c>
      <c r="B4865">
        <v>19493</v>
      </c>
      <c r="C4865" s="12">
        <v>126668</v>
      </c>
      <c r="D4865" s="12">
        <f t="shared" si="75"/>
        <v>50341</v>
      </c>
      <c r="G4865">
        <v>126668</v>
      </c>
    </row>
    <row r="4866" spans="1:7" x14ac:dyDescent="0.3">
      <c r="A4866">
        <v>82669</v>
      </c>
      <c r="B4866">
        <v>22381</v>
      </c>
      <c r="C4866" s="12">
        <v>140175</v>
      </c>
      <c r="D4866" s="12">
        <f t="shared" si="75"/>
        <v>57506</v>
      </c>
      <c r="G4866">
        <v>140175</v>
      </c>
    </row>
    <row r="4867" spans="1:7" x14ac:dyDescent="0.3">
      <c r="A4867">
        <v>30641</v>
      </c>
      <c r="B4867">
        <v>2454</v>
      </c>
      <c r="C4867" s="12">
        <v>21907</v>
      </c>
      <c r="D4867" s="12">
        <f t="shared" ref="D4867:D4930" si="76">C4867-A4867</f>
        <v>-8734</v>
      </c>
      <c r="G4867">
        <v>21907</v>
      </c>
    </row>
    <row r="4868" spans="1:7" x14ac:dyDescent="0.3">
      <c r="A4868">
        <v>50650</v>
      </c>
      <c r="B4868">
        <v>3629</v>
      </c>
      <c r="C4868" s="12">
        <v>31637</v>
      </c>
      <c r="D4868" s="12">
        <f t="shared" si="76"/>
        <v>-19013</v>
      </c>
      <c r="G4868">
        <v>31637</v>
      </c>
    </row>
    <row r="4869" spans="1:7" x14ac:dyDescent="0.3">
      <c r="A4869">
        <v>28012</v>
      </c>
      <c r="B4869">
        <v>4254</v>
      </c>
      <c r="C4869" s="12">
        <v>17056</v>
      </c>
      <c r="D4869" s="12">
        <f t="shared" si="76"/>
        <v>-10956</v>
      </c>
      <c r="G4869">
        <v>17056</v>
      </c>
    </row>
    <row r="4870" spans="1:7" x14ac:dyDescent="0.3">
      <c r="A4870">
        <v>79812</v>
      </c>
      <c r="B4870">
        <v>16776</v>
      </c>
      <c r="C4870" s="12">
        <v>99542</v>
      </c>
      <c r="D4870" s="12">
        <f t="shared" si="76"/>
        <v>19730</v>
      </c>
      <c r="G4870">
        <v>99542</v>
      </c>
    </row>
    <row r="4871" spans="1:7" x14ac:dyDescent="0.3">
      <c r="A4871">
        <v>117079</v>
      </c>
      <c r="B4871">
        <v>19653</v>
      </c>
      <c r="C4871" s="12">
        <v>141248</v>
      </c>
      <c r="D4871" s="12">
        <f t="shared" si="76"/>
        <v>24169</v>
      </c>
      <c r="G4871">
        <v>141248</v>
      </c>
    </row>
    <row r="4872" spans="1:7" x14ac:dyDescent="0.3">
      <c r="A4872">
        <v>84075</v>
      </c>
      <c r="B4872">
        <v>22801</v>
      </c>
      <c r="C4872" s="12">
        <v>194295</v>
      </c>
      <c r="D4872" s="12">
        <f t="shared" si="76"/>
        <v>110220</v>
      </c>
      <c r="G4872">
        <v>194295</v>
      </c>
    </row>
    <row r="4873" spans="1:7" x14ac:dyDescent="0.3">
      <c r="A4873">
        <v>47567</v>
      </c>
      <c r="B4873">
        <v>4184</v>
      </c>
      <c r="C4873" s="12">
        <v>30063</v>
      </c>
      <c r="D4873" s="12">
        <f t="shared" si="76"/>
        <v>-17504</v>
      </c>
      <c r="G4873">
        <v>30063</v>
      </c>
    </row>
    <row r="4874" spans="1:7" x14ac:dyDescent="0.3">
      <c r="A4874">
        <v>69665</v>
      </c>
      <c r="B4874">
        <v>5639</v>
      </c>
      <c r="C4874" s="12">
        <v>38016</v>
      </c>
      <c r="D4874" s="12">
        <f t="shared" si="76"/>
        <v>-31649</v>
      </c>
      <c r="G4874">
        <v>38016</v>
      </c>
    </row>
    <row r="4875" spans="1:7" x14ac:dyDescent="0.3">
      <c r="A4875">
        <v>43676</v>
      </c>
      <c r="B4875">
        <v>2795</v>
      </c>
      <c r="C4875" s="12">
        <v>10012</v>
      </c>
      <c r="D4875" s="12">
        <f t="shared" si="76"/>
        <v>-33664</v>
      </c>
      <c r="G4875">
        <v>10012</v>
      </c>
    </row>
    <row r="4876" spans="1:7" x14ac:dyDescent="0.3">
      <c r="A4876">
        <v>86974</v>
      </c>
      <c r="B4876">
        <v>4308</v>
      </c>
      <c r="C4876" s="12">
        <v>27520</v>
      </c>
      <c r="D4876" s="12">
        <f t="shared" si="76"/>
        <v>-59454</v>
      </c>
      <c r="G4876">
        <v>27520</v>
      </c>
    </row>
    <row r="4877" spans="1:7" x14ac:dyDescent="0.3">
      <c r="A4877">
        <v>60269</v>
      </c>
      <c r="B4877">
        <v>1595</v>
      </c>
      <c r="C4877" s="12">
        <v>14202</v>
      </c>
      <c r="D4877" s="12">
        <f t="shared" si="76"/>
        <v>-46067</v>
      </c>
      <c r="G4877">
        <v>14202</v>
      </c>
    </row>
    <row r="4878" spans="1:7" x14ac:dyDescent="0.3">
      <c r="A4878">
        <v>66615</v>
      </c>
      <c r="B4878">
        <v>24100</v>
      </c>
      <c r="C4878" s="12">
        <v>150544</v>
      </c>
      <c r="D4878" s="12">
        <f t="shared" si="76"/>
        <v>83929</v>
      </c>
      <c r="G4878">
        <v>150544</v>
      </c>
    </row>
    <row r="4879" spans="1:7" x14ac:dyDescent="0.3">
      <c r="A4879">
        <v>42306</v>
      </c>
      <c r="B4879">
        <v>19320</v>
      </c>
      <c r="C4879" s="12">
        <v>155900</v>
      </c>
      <c r="D4879" s="12">
        <f t="shared" si="76"/>
        <v>113594</v>
      </c>
      <c r="G4879">
        <v>155900</v>
      </c>
    </row>
    <row r="4880" spans="1:7" x14ac:dyDescent="0.3">
      <c r="A4880">
        <v>44160</v>
      </c>
      <c r="B4880">
        <v>5261</v>
      </c>
      <c r="C4880" s="12">
        <v>20994</v>
      </c>
      <c r="D4880" s="12">
        <f t="shared" si="76"/>
        <v>-23166</v>
      </c>
      <c r="G4880">
        <v>20994</v>
      </c>
    </row>
    <row r="4881" spans="1:7" x14ac:dyDescent="0.3">
      <c r="A4881">
        <v>88476</v>
      </c>
      <c r="B4881">
        <v>13857</v>
      </c>
      <c r="C4881" s="12">
        <v>133039</v>
      </c>
      <c r="D4881" s="12">
        <f t="shared" si="76"/>
        <v>44563</v>
      </c>
      <c r="G4881">
        <v>133039</v>
      </c>
    </row>
    <row r="4882" spans="1:7" x14ac:dyDescent="0.3">
      <c r="A4882">
        <v>98875</v>
      </c>
      <c r="B4882">
        <v>10318</v>
      </c>
      <c r="C4882" s="12">
        <v>42172</v>
      </c>
      <c r="D4882" s="12">
        <f t="shared" si="76"/>
        <v>-56703</v>
      </c>
      <c r="G4882">
        <v>42172</v>
      </c>
    </row>
    <row r="4883" spans="1:7" x14ac:dyDescent="0.3">
      <c r="A4883">
        <v>89467</v>
      </c>
      <c r="B4883">
        <v>24700</v>
      </c>
      <c r="C4883" s="12">
        <v>110979</v>
      </c>
      <c r="D4883" s="12">
        <f t="shared" si="76"/>
        <v>21512</v>
      </c>
      <c r="G4883">
        <v>110979</v>
      </c>
    </row>
    <row r="4884" spans="1:7" x14ac:dyDescent="0.3">
      <c r="A4884">
        <v>112956</v>
      </c>
      <c r="B4884">
        <v>44504</v>
      </c>
      <c r="C4884" s="12">
        <v>162074</v>
      </c>
      <c r="D4884" s="12">
        <f t="shared" si="76"/>
        <v>49118</v>
      </c>
      <c r="G4884">
        <v>162074</v>
      </c>
    </row>
    <row r="4885" spans="1:7" x14ac:dyDescent="0.3">
      <c r="A4885">
        <v>106960</v>
      </c>
      <c r="B4885">
        <v>4388</v>
      </c>
      <c r="C4885" s="12">
        <v>19791</v>
      </c>
      <c r="D4885" s="12">
        <f t="shared" si="76"/>
        <v>-87169</v>
      </c>
      <c r="G4885">
        <v>19791</v>
      </c>
    </row>
    <row r="4886" spans="1:7" x14ac:dyDescent="0.3">
      <c r="A4886">
        <v>30493</v>
      </c>
      <c r="B4886">
        <v>32147</v>
      </c>
      <c r="C4886" s="12">
        <v>107348</v>
      </c>
      <c r="D4886" s="12">
        <f t="shared" si="76"/>
        <v>76855</v>
      </c>
      <c r="G4886">
        <v>107348</v>
      </c>
    </row>
    <row r="4887" spans="1:7" x14ac:dyDescent="0.3">
      <c r="A4887">
        <v>115582</v>
      </c>
      <c r="B4887">
        <v>20669</v>
      </c>
      <c r="C4887" s="12">
        <v>82811</v>
      </c>
      <c r="D4887" s="12">
        <f t="shared" si="76"/>
        <v>-32771</v>
      </c>
      <c r="G4887">
        <v>82811</v>
      </c>
    </row>
    <row r="4888" spans="1:7" x14ac:dyDescent="0.3">
      <c r="A4888">
        <v>59059</v>
      </c>
      <c r="B4888">
        <v>43065</v>
      </c>
      <c r="C4888" s="12">
        <v>151449</v>
      </c>
      <c r="D4888" s="12">
        <f t="shared" si="76"/>
        <v>92390</v>
      </c>
      <c r="G4888">
        <v>151449</v>
      </c>
    </row>
    <row r="4889" spans="1:7" x14ac:dyDescent="0.3">
      <c r="A4889">
        <v>58869</v>
      </c>
      <c r="B4889">
        <v>32710</v>
      </c>
      <c r="C4889" s="12">
        <v>148982</v>
      </c>
      <c r="D4889" s="12">
        <f t="shared" si="76"/>
        <v>90113</v>
      </c>
      <c r="G4889">
        <v>148982</v>
      </c>
    </row>
    <row r="4890" spans="1:7" x14ac:dyDescent="0.3">
      <c r="A4890">
        <v>63734</v>
      </c>
      <c r="B4890">
        <v>39519</v>
      </c>
      <c r="C4890" s="12">
        <v>158380</v>
      </c>
      <c r="D4890" s="12">
        <f t="shared" si="76"/>
        <v>94646</v>
      </c>
      <c r="G4890">
        <v>158380</v>
      </c>
    </row>
    <row r="4891" spans="1:7" x14ac:dyDescent="0.3">
      <c r="A4891">
        <v>39974</v>
      </c>
      <c r="B4891">
        <v>16676</v>
      </c>
      <c r="C4891" s="12">
        <v>78224</v>
      </c>
      <c r="D4891" s="12">
        <f t="shared" si="76"/>
        <v>38250</v>
      </c>
      <c r="G4891">
        <v>78224</v>
      </c>
    </row>
    <row r="4892" spans="1:7" x14ac:dyDescent="0.3">
      <c r="A4892">
        <v>109700</v>
      </c>
      <c r="B4892">
        <v>4623</v>
      </c>
      <c r="C4892" s="12">
        <v>29530</v>
      </c>
      <c r="D4892" s="12">
        <f t="shared" si="76"/>
        <v>-80170</v>
      </c>
      <c r="G4892">
        <v>29530</v>
      </c>
    </row>
    <row r="4893" spans="1:7" x14ac:dyDescent="0.3">
      <c r="A4893">
        <v>59049</v>
      </c>
      <c r="B4893">
        <v>24367</v>
      </c>
      <c r="C4893" s="12">
        <v>82750</v>
      </c>
      <c r="D4893" s="12">
        <f t="shared" si="76"/>
        <v>23701</v>
      </c>
      <c r="G4893">
        <v>82750</v>
      </c>
    </row>
    <row r="4894" spans="1:7" x14ac:dyDescent="0.3">
      <c r="A4894">
        <v>111451</v>
      </c>
      <c r="B4894">
        <v>907</v>
      </c>
      <c r="C4894" s="12">
        <v>7383</v>
      </c>
      <c r="D4894" s="12">
        <f t="shared" si="76"/>
        <v>-104068</v>
      </c>
      <c r="G4894">
        <v>7383</v>
      </c>
    </row>
    <row r="4895" spans="1:7" x14ac:dyDescent="0.3">
      <c r="A4895">
        <v>45840</v>
      </c>
      <c r="B4895">
        <v>3627</v>
      </c>
      <c r="C4895" s="12">
        <v>35172</v>
      </c>
      <c r="D4895" s="12">
        <f t="shared" si="76"/>
        <v>-10668</v>
      </c>
      <c r="G4895">
        <v>35172</v>
      </c>
    </row>
    <row r="4896" spans="1:7" x14ac:dyDescent="0.3">
      <c r="A4896">
        <v>37504</v>
      </c>
      <c r="B4896">
        <v>8890</v>
      </c>
      <c r="C4896" s="12">
        <v>75790</v>
      </c>
      <c r="D4896" s="12">
        <f t="shared" si="76"/>
        <v>38286</v>
      </c>
      <c r="G4896">
        <v>75790</v>
      </c>
    </row>
    <row r="4897" spans="1:7" x14ac:dyDescent="0.3">
      <c r="A4897">
        <v>31690</v>
      </c>
      <c r="B4897">
        <v>2638</v>
      </c>
      <c r="C4897" s="12">
        <v>14090</v>
      </c>
      <c r="D4897" s="12">
        <f t="shared" si="76"/>
        <v>-17600</v>
      </c>
      <c r="G4897">
        <v>14090</v>
      </c>
    </row>
    <row r="4898" spans="1:7" x14ac:dyDescent="0.3">
      <c r="A4898">
        <v>35510</v>
      </c>
      <c r="B4898">
        <v>7732</v>
      </c>
      <c r="C4898" s="12">
        <v>32653</v>
      </c>
      <c r="D4898" s="12">
        <f t="shared" si="76"/>
        <v>-2857</v>
      </c>
      <c r="G4898">
        <v>32653</v>
      </c>
    </row>
    <row r="4899" spans="1:7" x14ac:dyDescent="0.3">
      <c r="A4899">
        <v>101093</v>
      </c>
      <c r="B4899">
        <v>32922</v>
      </c>
      <c r="C4899" s="12">
        <v>132833</v>
      </c>
      <c r="D4899" s="12">
        <f t="shared" si="76"/>
        <v>31740</v>
      </c>
      <c r="G4899">
        <v>132833</v>
      </c>
    </row>
    <row r="4900" spans="1:7" x14ac:dyDescent="0.3">
      <c r="A4900">
        <v>52001</v>
      </c>
      <c r="B4900">
        <v>26604</v>
      </c>
      <c r="C4900" s="12">
        <v>102724</v>
      </c>
      <c r="D4900" s="12">
        <f t="shared" si="76"/>
        <v>50723</v>
      </c>
      <c r="G4900">
        <v>102724</v>
      </c>
    </row>
    <row r="4901" spans="1:7" x14ac:dyDescent="0.3">
      <c r="A4901">
        <v>70285</v>
      </c>
      <c r="B4901">
        <v>12867</v>
      </c>
      <c r="C4901" s="12">
        <v>68725</v>
      </c>
      <c r="D4901" s="12">
        <f t="shared" si="76"/>
        <v>-1560</v>
      </c>
      <c r="G4901">
        <v>68725</v>
      </c>
    </row>
    <row r="4902" spans="1:7" x14ac:dyDescent="0.3">
      <c r="A4902">
        <v>75943</v>
      </c>
      <c r="B4902">
        <v>48942</v>
      </c>
      <c r="C4902" s="12">
        <v>183799</v>
      </c>
      <c r="D4902" s="12">
        <f t="shared" si="76"/>
        <v>107856</v>
      </c>
      <c r="G4902">
        <v>183799</v>
      </c>
    </row>
    <row r="4903" spans="1:7" x14ac:dyDescent="0.3">
      <c r="A4903">
        <v>86575</v>
      </c>
      <c r="B4903">
        <v>5206</v>
      </c>
      <c r="C4903" s="12">
        <v>42063</v>
      </c>
      <c r="D4903" s="12">
        <f t="shared" si="76"/>
        <v>-44512</v>
      </c>
      <c r="G4903">
        <v>42063</v>
      </c>
    </row>
    <row r="4904" spans="1:7" x14ac:dyDescent="0.3">
      <c r="A4904">
        <v>47287</v>
      </c>
      <c r="B4904">
        <v>7354</v>
      </c>
      <c r="C4904" s="12">
        <v>56578</v>
      </c>
      <c r="D4904" s="12">
        <f t="shared" si="76"/>
        <v>9291</v>
      </c>
      <c r="G4904">
        <v>56578</v>
      </c>
    </row>
    <row r="4905" spans="1:7" x14ac:dyDescent="0.3">
      <c r="A4905">
        <v>109085</v>
      </c>
      <c r="B4905">
        <v>28267</v>
      </c>
      <c r="C4905" s="12">
        <v>103593</v>
      </c>
      <c r="D4905" s="12">
        <f t="shared" si="76"/>
        <v>-5492</v>
      </c>
      <c r="G4905">
        <v>103593</v>
      </c>
    </row>
    <row r="4906" spans="1:7" x14ac:dyDescent="0.3">
      <c r="A4906">
        <v>60758</v>
      </c>
      <c r="B4906">
        <v>12828</v>
      </c>
      <c r="C4906" s="12">
        <v>93441</v>
      </c>
      <c r="D4906" s="12">
        <f t="shared" si="76"/>
        <v>32683</v>
      </c>
      <c r="G4906">
        <v>93441</v>
      </c>
    </row>
    <row r="4907" spans="1:7" x14ac:dyDescent="0.3">
      <c r="A4907">
        <v>65250</v>
      </c>
      <c r="B4907">
        <v>27799</v>
      </c>
      <c r="C4907" s="12">
        <v>98470</v>
      </c>
      <c r="D4907" s="12">
        <f t="shared" si="76"/>
        <v>33220</v>
      </c>
      <c r="G4907">
        <v>98470</v>
      </c>
    </row>
    <row r="4908" spans="1:7" x14ac:dyDescent="0.3">
      <c r="A4908">
        <v>88392</v>
      </c>
      <c r="B4908">
        <v>25127</v>
      </c>
      <c r="C4908" s="12">
        <v>89463</v>
      </c>
      <c r="D4908" s="12">
        <f t="shared" si="76"/>
        <v>1071</v>
      </c>
      <c r="G4908">
        <v>89463</v>
      </c>
    </row>
    <row r="4909" spans="1:7" x14ac:dyDescent="0.3">
      <c r="A4909">
        <v>27043</v>
      </c>
      <c r="B4909">
        <v>7829</v>
      </c>
      <c r="C4909" s="12">
        <v>29118</v>
      </c>
      <c r="D4909" s="12">
        <f t="shared" si="76"/>
        <v>2075</v>
      </c>
      <c r="G4909">
        <v>29118</v>
      </c>
    </row>
    <row r="4910" spans="1:7" x14ac:dyDescent="0.3">
      <c r="A4910">
        <v>56359</v>
      </c>
      <c r="B4910">
        <v>3407</v>
      </c>
      <c r="C4910" s="12">
        <v>19037</v>
      </c>
      <c r="D4910" s="12">
        <f t="shared" si="76"/>
        <v>-37322</v>
      </c>
      <c r="G4910">
        <v>19037</v>
      </c>
    </row>
    <row r="4911" spans="1:7" x14ac:dyDescent="0.3">
      <c r="A4911">
        <v>40101</v>
      </c>
      <c r="B4911">
        <v>6726</v>
      </c>
      <c r="C4911" s="12">
        <v>40868</v>
      </c>
      <c r="D4911" s="12">
        <f t="shared" si="76"/>
        <v>767</v>
      </c>
      <c r="G4911">
        <v>40868</v>
      </c>
    </row>
    <row r="4912" spans="1:7" x14ac:dyDescent="0.3">
      <c r="A4912">
        <v>92157</v>
      </c>
      <c r="B4912">
        <v>50897</v>
      </c>
      <c r="C4912" s="12">
        <v>186069</v>
      </c>
      <c r="D4912" s="12">
        <f t="shared" si="76"/>
        <v>93912</v>
      </c>
      <c r="G4912">
        <v>186069</v>
      </c>
    </row>
    <row r="4913" spans="1:7" x14ac:dyDescent="0.3">
      <c r="A4913">
        <v>44595</v>
      </c>
      <c r="B4913">
        <v>3004</v>
      </c>
      <c r="C4913" s="12">
        <v>18320</v>
      </c>
      <c r="D4913" s="12">
        <f t="shared" si="76"/>
        <v>-26275</v>
      </c>
      <c r="G4913">
        <v>18320</v>
      </c>
    </row>
    <row r="4914" spans="1:7" x14ac:dyDescent="0.3">
      <c r="A4914">
        <v>61290</v>
      </c>
      <c r="B4914">
        <v>39880</v>
      </c>
      <c r="C4914" s="12">
        <v>155677</v>
      </c>
      <c r="D4914" s="12">
        <f t="shared" si="76"/>
        <v>94387</v>
      </c>
      <c r="G4914">
        <v>155677</v>
      </c>
    </row>
    <row r="4915" spans="1:7" x14ac:dyDescent="0.3">
      <c r="A4915">
        <v>86934</v>
      </c>
      <c r="B4915">
        <v>55133</v>
      </c>
      <c r="C4915" s="12">
        <v>197237</v>
      </c>
      <c r="D4915" s="12">
        <f t="shared" si="76"/>
        <v>110303</v>
      </c>
      <c r="G4915">
        <v>197237</v>
      </c>
    </row>
    <row r="4916" spans="1:7" x14ac:dyDescent="0.3">
      <c r="A4916">
        <v>82842</v>
      </c>
      <c r="B4916">
        <v>31210</v>
      </c>
      <c r="C4916" s="12">
        <v>119841</v>
      </c>
      <c r="D4916" s="12">
        <f t="shared" si="76"/>
        <v>36999</v>
      </c>
      <c r="G4916">
        <v>119841</v>
      </c>
    </row>
    <row r="4917" spans="1:7" x14ac:dyDescent="0.3">
      <c r="A4917">
        <v>48821</v>
      </c>
      <c r="B4917">
        <v>8820</v>
      </c>
      <c r="C4917" s="12">
        <v>45342</v>
      </c>
      <c r="D4917" s="12">
        <f t="shared" si="76"/>
        <v>-3479</v>
      </c>
      <c r="G4917">
        <v>45342</v>
      </c>
    </row>
    <row r="4918" spans="1:7" x14ac:dyDescent="0.3">
      <c r="A4918">
        <v>112989</v>
      </c>
      <c r="B4918">
        <v>39719</v>
      </c>
      <c r="C4918" s="12">
        <v>197371</v>
      </c>
      <c r="D4918" s="12">
        <f t="shared" si="76"/>
        <v>84382</v>
      </c>
      <c r="G4918">
        <v>197371</v>
      </c>
    </row>
    <row r="4919" spans="1:7" x14ac:dyDescent="0.3">
      <c r="A4919">
        <v>32639</v>
      </c>
      <c r="B4919">
        <v>36222</v>
      </c>
      <c r="C4919" s="12">
        <v>150210</v>
      </c>
      <c r="D4919" s="12">
        <f t="shared" si="76"/>
        <v>117571</v>
      </c>
      <c r="G4919">
        <v>150210</v>
      </c>
    </row>
    <row r="4920" spans="1:7" x14ac:dyDescent="0.3">
      <c r="A4920">
        <v>118903</v>
      </c>
      <c r="B4920">
        <v>56231</v>
      </c>
      <c r="C4920" s="12">
        <v>198644</v>
      </c>
      <c r="D4920" s="12">
        <f t="shared" si="76"/>
        <v>79741</v>
      </c>
      <c r="G4920">
        <v>198644</v>
      </c>
    </row>
    <row r="4921" spans="1:7" x14ac:dyDescent="0.3">
      <c r="A4921">
        <v>79305</v>
      </c>
      <c r="B4921">
        <v>19351</v>
      </c>
      <c r="C4921" s="12">
        <v>112628</v>
      </c>
      <c r="D4921" s="12">
        <f t="shared" si="76"/>
        <v>33323</v>
      </c>
      <c r="G4921">
        <v>112628</v>
      </c>
    </row>
    <row r="4922" spans="1:7" x14ac:dyDescent="0.3">
      <c r="A4922">
        <v>87231</v>
      </c>
      <c r="B4922">
        <v>43896</v>
      </c>
      <c r="C4922" s="12">
        <v>154228</v>
      </c>
      <c r="D4922" s="12">
        <f t="shared" si="76"/>
        <v>66997</v>
      </c>
      <c r="G4922">
        <v>154228</v>
      </c>
    </row>
    <row r="4923" spans="1:7" x14ac:dyDescent="0.3">
      <c r="A4923">
        <v>63605</v>
      </c>
      <c r="B4923">
        <v>21158</v>
      </c>
      <c r="C4923" s="12">
        <v>134777</v>
      </c>
      <c r="D4923" s="12">
        <f t="shared" si="76"/>
        <v>71172</v>
      </c>
      <c r="G4923">
        <v>134777</v>
      </c>
    </row>
    <row r="4924" spans="1:7" x14ac:dyDescent="0.3">
      <c r="A4924">
        <v>60168</v>
      </c>
      <c r="B4924">
        <v>31297</v>
      </c>
      <c r="C4924" s="12">
        <v>151857</v>
      </c>
      <c r="D4924" s="12">
        <f t="shared" si="76"/>
        <v>91689</v>
      </c>
      <c r="G4924">
        <v>151857</v>
      </c>
    </row>
    <row r="4925" spans="1:7" x14ac:dyDescent="0.3">
      <c r="A4925">
        <v>75975</v>
      </c>
      <c r="B4925">
        <v>17948</v>
      </c>
      <c r="C4925" s="12">
        <v>73948</v>
      </c>
      <c r="D4925" s="12">
        <f t="shared" si="76"/>
        <v>-2027</v>
      </c>
      <c r="G4925">
        <v>73948</v>
      </c>
    </row>
    <row r="4926" spans="1:7" x14ac:dyDescent="0.3">
      <c r="A4926">
        <v>59061</v>
      </c>
      <c r="B4926">
        <v>16399</v>
      </c>
      <c r="C4926" s="12">
        <v>138845</v>
      </c>
      <c r="D4926" s="12">
        <f t="shared" si="76"/>
        <v>79784</v>
      </c>
      <c r="G4926">
        <v>138845</v>
      </c>
    </row>
    <row r="4927" spans="1:7" x14ac:dyDescent="0.3">
      <c r="A4927">
        <v>44244</v>
      </c>
      <c r="B4927">
        <v>2790</v>
      </c>
      <c r="C4927" s="12">
        <v>13649</v>
      </c>
      <c r="D4927" s="12">
        <f t="shared" si="76"/>
        <v>-30595</v>
      </c>
      <c r="G4927">
        <v>13649</v>
      </c>
    </row>
    <row r="4928" spans="1:7" x14ac:dyDescent="0.3">
      <c r="A4928">
        <v>47432</v>
      </c>
      <c r="B4928">
        <v>33201</v>
      </c>
      <c r="C4928" s="12">
        <v>159942</v>
      </c>
      <c r="D4928" s="12">
        <f t="shared" si="76"/>
        <v>112510</v>
      </c>
      <c r="G4928">
        <v>159942</v>
      </c>
    </row>
    <row r="4929" spans="1:7" x14ac:dyDescent="0.3">
      <c r="A4929">
        <v>47570</v>
      </c>
      <c r="B4929">
        <v>40954</v>
      </c>
      <c r="C4929" s="12">
        <v>168697</v>
      </c>
      <c r="D4929" s="12">
        <f t="shared" si="76"/>
        <v>121127</v>
      </c>
      <c r="G4929">
        <v>168697</v>
      </c>
    </row>
    <row r="4930" spans="1:7" x14ac:dyDescent="0.3">
      <c r="A4930">
        <v>102977</v>
      </c>
      <c r="B4930">
        <v>8335</v>
      </c>
      <c r="C4930" s="12">
        <v>75820</v>
      </c>
      <c r="D4930" s="12">
        <f t="shared" si="76"/>
        <v>-27157</v>
      </c>
      <c r="G4930">
        <v>75820</v>
      </c>
    </row>
    <row r="4931" spans="1:7" x14ac:dyDescent="0.3">
      <c r="A4931">
        <v>55124</v>
      </c>
      <c r="B4931">
        <v>35068</v>
      </c>
      <c r="C4931" s="12">
        <v>151714</v>
      </c>
      <c r="D4931" s="12">
        <f t="shared" ref="D4931:D4994" si="77">C4931-A4931</f>
        <v>96590</v>
      </c>
      <c r="G4931">
        <v>151714</v>
      </c>
    </row>
    <row r="4932" spans="1:7" x14ac:dyDescent="0.3">
      <c r="A4932">
        <v>40306</v>
      </c>
      <c r="B4932">
        <v>21955</v>
      </c>
      <c r="C4932" s="12">
        <v>142766</v>
      </c>
      <c r="D4932" s="12">
        <f t="shared" si="77"/>
        <v>102460</v>
      </c>
      <c r="G4932">
        <v>142766</v>
      </c>
    </row>
    <row r="4933" spans="1:7" x14ac:dyDescent="0.3">
      <c r="A4933">
        <v>115392</v>
      </c>
      <c r="B4933">
        <v>18227</v>
      </c>
      <c r="C4933" s="12">
        <v>70003</v>
      </c>
      <c r="D4933" s="12">
        <f t="shared" si="77"/>
        <v>-45389</v>
      </c>
      <c r="G4933">
        <v>70003</v>
      </c>
    </row>
    <row r="4934" spans="1:7" x14ac:dyDescent="0.3">
      <c r="A4934">
        <v>86961</v>
      </c>
      <c r="B4934">
        <v>11094</v>
      </c>
      <c r="C4934" s="12">
        <v>56327</v>
      </c>
      <c r="D4934" s="12">
        <f t="shared" si="77"/>
        <v>-30634</v>
      </c>
      <c r="G4934">
        <v>56327</v>
      </c>
    </row>
    <row r="4935" spans="1:7" x14ac:dyDescent="0.3">
      <c r="A4935">
        <v>72001</v>
      </c>
      <c r="B4935">
        <v>33308</v>
      </c>
      <c r="C4935" s="12">
        <v>197758</v>
      </c>
      <c r="D4935" s="12">
        <f t="shared" si="77"/>
        <v>125757</v>
      </c>
      <c r="G4935">
        <v>197758</v>
      </c>
    </row>
    <row r="4936" spans="1:7" x14ac:dyDescent="0.3">
      <c r="A4936">
        <v>45569</v>
      </c>
      <c r="B4936">
        <v>17367</v>
      </c>
      <c r="C4936" s="12">
        <v>74439</v>
      </c>
      <c r="D4936" s="12">
        <f t="shared" si="77"/>
        <v>28870</v>
      </c>
      <c r="G4936">
        <v>74439</v>
      </c>
    </row>
    <row r="4937" spans="1:7" x14ac:dyDescent="0.3">
      <c r="A4937">
        <v>83141</v>
      </c>
      <c r="B4937">
        <v>14692</v>
      </c>
      <c r="C4937" s="12">
        <v>144960</v>
      </c>
      <c r="D4937" s="12">
        <f t="shared" si="77"/>
        <v>61819</v>
      </c>
      <c r="G4937">
        <v>144960</v>
      </c>
    </row>
    <row r="4938" spans="1:7" x14ac:dyDescent="0.3">
      <c r="A4938">
        <v>95889</v>
      </c>
      <c r="B4938">
        <v>15721</v>
      </c>
      <c r="C4938" s="12">
        <v>60034</v>
      </c>
      <c r="D4938" s="12">
        <f t="shared" si="77"/>
        <v>-35855</v>
      </c>
      <c r="G4938">
        <v>60034</v>
      </c>
    </row>
    <row r="4939" spans="1:7" x14ac:dyDescent="0.3">
      <c r="A4939">
        <v>57435</v>
      </c>
      <c r="B4939">
        <v>18443</v>
      </c>
      <c r="C4939" s="12">
        <v>64142</v>
      </c>
      <c r="D4939" s="12">
        <f t="shared" si="77"/>
        <v>6707</v>
      </c>
      <c r="G4939">
        <v>64142</v>
      </c>
    </row>
    <row r="4940" spans="1:7" x14ac:dyDescent="0.3">
      <c r="A4940">
        <v>33026</v>
      </c>
      <c r="B4940">
        <v>22340</v>
      </c>
      <c r="C4940" s="12">
        <v>185302</v>
      </c>
      <c r="D4940" s="12">
        <f t="shared" si="77"/>
        <v>152276</v>
      </c>
      <c r="G4940">
        <v>185302</v>
      </c>
    </row>
    <row r="4941" spans="1:7" x14ac:dyDescent="0.3">
      <c r="A4941">
        <v>90120</v>
      </c>
      <c r="B4941">
        <v>11528</v>
      </c>
      <c r="C4941" s="12">
        <v>55188</v>
      </c>
      <c r="D4941" s="12">
        <f t="shared" si="77"/>
        <v>-34932</v>
      </c>
      <c r="G4941">
        <v>55188</v>
      </c>
    </row>
    <row r="4942" spans="1:7" x14ac:dyDescent="0.3">
      <c r="A4942">
        <v>114824</v>
      </c>
      <c r="B4942">
        <v>11503</v>
      </c>
      <c r="C4942" s="12">
        <v>60674</v>
      </c>
      <c r="D4942" s="12">
        <f t="shared" si="77"/>
        <v>-54150</v>
      </c>
      <c r="G4942">
        <v>60674</v>
      </c>
    </row>
    <row r="4943" spans="1:7" x14ac:dyDescent="0.3">
      <c r="A4943">
        <v>38925</v>
      </c>
      <c r="B4943">
        <v>6481</v>
      </c>
      <c r="C4943" s="12">
        <v>29264</v>
      </c>
      <c r="D4943" s="12">
        <f t="shared" si="77"/>
        <v>-9661</v>
      </c>
      <c r="G4943">
        <v>29264</v>
      </c>
    </row>
    <row r="4944" spans="1:7" x14ac:dyDescent="0.3">
      <c r="A4944">
        <v>111439</v>
      </c>
      <c r="B4944">
        <v>55745</v>
      </c>
      <c r="C4944" s="12">
        <v>187948</v>
      </c>
      <c r="D4944" s="12">
        <f t="shared" si="77"/>
        <v>76509</v>
      </c>
      <c r="G4944">
        <v>187948</v>
      </c>
    </row>
    <row r="4945" spans="1:7" x14ac:dyDescent="0.3">
      <c r="A4945">
        <v>65888</v>
      </c>
      <c r="B4945">
        <v>6460</v>
      </c>
      <c r="C4945" s="12">
        <v>36428</v>
      </c>
      <c r="D4945" s="12">
        <f t="shared" si="77"/>
        <v>-29460</v>
      </c>
      <c r="G4945">
        <v>36428</v>
      </c>
    </row>
    <row r="4946" spans="1:7" x14ac:dyDescent="0.3">
      <c r="A4946">
        <v>66362</v>
      </c>
      <c r="B4946">
        <v>20497</v>
      </c>
      <c r="C4946" s="12">
        <v>114217</v>
      </c>
      <c r="D4946" s="12">
        <f t="shared" si="77"/>
        <v>47855</v>
      </c>
      <c r="G4946">
        <v>114217</v>
      </c>
    </row>
    <row r="4947" spans="1:7" x14ac:dyDescent="0.3">
      <c r="A4947">
        <v>102723</v>
      </c>
      <c r="B4947">
        <v>27018</v>
      </c>
      <c r="C4947" s="12">
        <v>95058</v>
      </c>
      <c r="D4947" s="12">
        <f t="shared" si="77"/>
        <v>-7665</v>
      </c>
      <c r="G4947">
        <v>95058</v>
      </c>
    </row>
    <row r="4948" spans="1:7" x14ac:dyDescent="0.3">
      <c r="A4948">
        <v>108781</v>
      </c>
      <c r="B4948">
        <v>10741</v>
      </c>
      <c r="C4948" s="12">
        <v>58978</v>
      </c>
      <c r="D4948" s="12">
        <f t="shared" si="77"/>
        <v>-49803</v>
      </c>
      <c r="G4948">
        <v>58978</v>
      </c>
    </row>
    <row r="4949" spans="1:7" x14ac:dyDescent="0.3">
      <c r="A4949">
        <v>43664</v>
      </c>
      <c r="B4949">
        <v>18796</v>
      </c>
      <c r="C4949" s="12">
        <v>154238</v>
      </c>
      <c r="D4949" s="12">
        <f t="shared" si="77"/>
        <v>110574</v>
      </c>
      <c r="G4949">
        <v>154238</v>
      </c>
    </row>
    <row r="4950" spans="1:7" x14ac:dyDescent="0.3">
      <c r="A4950">
        <v>104677</v>
      </c>
      <c r="B4950">
        <v>18370</v>
      </c>
      <c r="C4950" s="12">
        <v>80274</v>
      </c>
      <c r="D4950" s="12">
        <f t="shared" si="77"/>
        <v>-24403</v>
      </c>
      <c r="G4950">
        <v>80274</v>
      </c>
    </row>
    <row r="4951" spans="1:7" x14ac:dyDescent="0.3">
      <c r="A4951">
        <v>26189</v>
      </c>
      <c r="B4951">
        <v>17248</v>
      </c>
      <c r="C4951" s="12">
        <v>169509</v>
      </c>
      <c r="D4951" s="12">
        <f t="shared" si="77"/>
        <v>143320</v>
      </c>
      <c r="G4951">
        <v>169509</v>
      </c>
    </row>
    <row r="4952" spans="1:7" x14ac:dyDescent="0.3">
      <c r="A4952">
        <v>116651</v>
      </c>
      <c r="B4952">
        <v>52045</v>
      </c>
      <c r="C4952" s="12">
        <v>194155</v>
      </c>
      <c r="D4952" s="12">
        <f t="shared" si="77"/>
        <v>77504</v>
      </c>
      <c r="G4952">
        <v>194155</v>
      </c>
    </row>
    <row r="4953" spans="1:7" x14ac:dyDescent="0.3">
      <c r="A4953">
        <v>115809</v>
      </c>
      <c r="B4953">
        <v>20783</v>
      </c>
      <c r="C4953" s="12">
        <v>96721</v>
      </c>
      <c r="D4953" s="12">
        <f t="shared" si="77"/>
        <v>-19088</v>
      </c>
      <c r="G4953">
        <v>96721</v>
      </c>
    </row>
    <row r="4954" spans="1:7" x14ac:dyDescent="0.3">
      <c r="A4954">
        <v>70996</v>
      </c>
      <c r="B4954">
        <v>5243</v>
      </c>
      <c r="C4954" s="12">
        <v>20606</v>
      </c>
      <c r="D4954" s="12">
        <f t="shared" si="77"/>
        <v>-50390</v>
      </c>
      <c r="G4954">
        <v>20606</v>
      </c>
    </row>
    <row r="4955" spans="1:7" x14ac:dyDescent="0.3">
      <c r="A4955">
        <v>66981</v>
      </c>
      <c r="B4955">
        <v>15857</v>
      </c>
      <c r="C4955" s="12">
        <v>111837</v>
      </c>
      <c r="D4955" s="12">
        <f t="shared" si="77"/>
        <v>44856</v>
      </c>
      <c r="G4955">
        <v>111837</v>
      </c>
    </row>
    <row r="4956" spans="1:7" x14ac:dyDescent="0.3">
      <c r="A4956">
        <v>88070</v>
      </c>
      <c r="B4956">
        <v>31301</v>
      </c>
      <c r="C4956" s="12">
        <v>179530</v>
      </c>
      <c r="D4956" s="12">
        <f t="shared" si="77"/>
        <v>91460</v>
      </c>
      <c r="G4956">
        <v>179530</v>
      </c>
    </row>
    <row r="4957" spans="1:7" x14ac:dyDescent="0.3">
      <c r="A4957">
        <v>96275</v>
      </c>
      <c r="B4957">
        <v>19337</v>
      </c>
      <c r="C4957" s="12">
        <v>74977</v>
      </c>
      <c r="D4957" s="12">
        <f t="shared" si="77"/>
        <v>-21298</v>
      </c>
      <c r="G4957">
        <v>74977</v>
      </c>
    </row>
    <row r="4958" spans="1:7" x14ac:dyDescent="0.3">
      <c r="A4958">
        <v>61082</v>
      </c>
      <c r="B4958">
        <v>34099</v>
      </c>
      <c r="C4958" s="12">
        <v>160309</v>
      </c>
      <c r="D4958" s="12">
        <f t="shared" si="77"/>
        <v>99227</v>
      </c>
      <c r="G4958">
        <v>160309</v>
      </c>
    </row>
    <row r="4959" spans="1:7" x14ac:dyDescent="0.3">
      <c r="A4959">
        <v>72914</v>
      </c>
      <c r="B4959">
        <v>50406</v>
      </c>
      <c r="C4959" s="12">
        <v>193013</v>
      </c>
      <c r="D4959" s="12">
        <f t="shared" si="77"/>
        <v>120099</v>
      </c>
      <c r="G4959">
        <v>193013</v>
      </c>
    </row>
    <row r="4960" spans="1:7" x14ac:dyDescent="0.3">
      <c r="A4960">
        <v>85716</v>
      </c>
      <c r="B4960">
        <v>12849</v>
      </c>
      <c r="C4960" s="12">
        <v>81049</v>
      </c>
      <c r="D4960" s="12">
        <f t="shared" si="77"/>
        <v>-4667</v>
      </c>
      <c r="G4960">
        <v>81049</v>
      </c>
    </row>
    <row r="4961" spans="1:7" x14ac:dyDescent="0.3">
      <c r="A4961">
        <v>110617</v>
      </c>
      <c r="B4961">
        <v>3745</v>
      </c>
      <c r="C4961" s="12">
        <v>21974</v>
      </c>
      <c r="D4961" s="12">
        <f t="shared" si="77"/>
        <v>-88643</v>
      </c>
      <c r="G4961">
        <v>21974</v>
      </c>
    </row>
    <row r="4962" spans="1:7" x14ac:dyDescent="0.3">
      <c r="A4962">
        <v>79949</v>
      </c>
      <c r="B4962">
        <v>11858</v>
      </c>
      <c r="C4962" s="12">
        <v>67013</v>
      </c>
      <c r="D4962" s="12">
        <f t="shared" si="77"/>
        <v>-12936</v>
      </c>
      <c r="G4962">
        <v>67013</v>
      </c>
    </row>
    <row r="4963" spans="1:7" x14ac:dyDescent="0.3">
      <c r="A4963">
        <v>76277</v>
      </c>
      <c r="B4963">
        <v>5471</v>
      </c>
      <c r="C4963" s="12">
        <v>29427</v>
      </c>
      <c r="D4963" s="12">
        <f t="shared" si="77"/>
        <v>-46850</v>
      </c>
      <c r="G4963">
        <v>29427</v>
      </c>
    </row>
    <row r="4964" spans="1:7" x14ac:dyDescent="0.3">
      <c r="A4964">
        <v>89769</v>
      </c>
      <c r="B4964">
        <v>6558</v>
      </c>
      <c r="C4964" s="12">
        <v>55918</v>
      </c>
      <c r="D4964" s="12">
        <f t="shared" si="77"/>
        <v>-33851</v>
      </c>
      <c r="G4964">
        <v>55918</v>
      </c>
    </row>
    <row r="4965" spans="1:7" x14ac:dyDescent="0.3">
      <c r="A4965">
        <v>38132</v>
      </c>
      <c r="B4965">
        <v>42108</v>
      </c>
      <c r="C4965" s="12">
        <v>190323</v>
      </c>
      <c r="D4965" s="12">
        <f t="shared" si="77"/>
        <v>152191</v>
      </c>
      <c r="G4965">
        <v>190323</v>
      </c>
    </row>
    <row r="4966" spans="1:7" x14ac:dyDescent="0.3">
      <c r="A4966">
        <v>82553</v>
      </c>
      <c r="B4966">
        <v>33289</v>
      </c>
      <c r="C4966" s="12">
        <v>151598</v>
      </c>
      <c r="D4966" s="12">
        <f t="shared" si="77"/>
        <v>69045</v>
      </c>
      <c r="G4966">
        <v>151598</v>
      </c>
    </row>
    <row r="4967" spans="1:7" x14ac:dyDescent="0.3">
      <c r="A4967">
        <v>75758</v>
      </c>
      <c r="B4967">
        <v>29286</v>
      </c>
      <c r="C4967" s="12">
        <v>115890</v>
      </c>
      <c r="D4967" s="12">
        <f t="shared" si="77"/>
        <v>40132</v>
      </c>
      <c r="G4967">
        <v>115890</v>
      </c>
    </row>
    <row r="4968" spans="1:7" x14ac:dyDescent="0.3">
      <c r="A4968">
        <v>112408</v>
      </c>
      <c r="B4968">
        <v>23235</v>
      </c>
      <c r="C4968" s="12">
        <v>156659</v>
      </c>
      <c r="D4968" s="12">
        <f t="shared" si="77"/>
        <v>44251</v>
      </c>
      <c r="G4968">
        <v>156659</v>
      </c>
    </row>
    <row r="4969" spans="1:7" x14ac:dyDescent="0.3">
      <c r="A4969">
        <v>80542</v>
      </c>
      <c r="B4969">
        <v>43352</v>
      </c>
      <c r="C4969" s="12">
        <v>186879</v>
      </c>
      <c r="D4969" s="12">
        <f t="shared" si="77"/>
        <v>106337</v>
      </c>
      <c r="G4969">
        <v>186879</v>
      </c>
    </row>
    <row r="4970" spans="1:7" x14ac:dyDescent="0.3">
      <c r="A4970">
        <v>117156</v>
      </c>
      <c r="B4970">
        <v>28160</v>
      </c>
      <c r="C4970" s="12">
        <v>189522</v>
      </c>
      <c r="D4970" s="12">
        <f t="shared" si="77"/>
        <v>72366</v>
      </c>
      <c r="G4970">
        <v>189522</v>
      </c>
    </row>
    <row r="4971" spans="1:7" x14ac:dyDescent="0.3">
      <c r="A4971">
        <v>69137</v>
      </c>
      <c r="B4971">
        <v>16805</v>
      </c>
      <c r="C4971" s="12">
        <v>156544</v>
      </c>
      <c r="D4971" s="12">
        <f t="shared" si="77"/>
        <v>87407</v>
      </c>
      <c r="G4971">
        <v>156544</v>
      </c>
    </row>
    <row r="4972" spans="1:7" x14ac:dyDescent="0.3">
      <c r="A4972">
        <v>47435</v>
      </c>
      <c r="B4972">
        <v>20477</v>
      </c>
      <c r="C4972" s="12">
        <v>79028</v>
      </c>
      <c r="D4972" s="12">
        <f t="shared" si="77"/>
        <v>31593</v>
      </c>
      <c r="G4972">
        <v>79028</v>
      </c>
    </row>
    <row r="4973" spans="1:7" x14ac:dyDescent="0.3">
      <c r="A4973">
        <v>35142</v>
      </c>
      <c r="B4973">
        <v>7205</v>
      </c>
      <c r="C4973" s="12">
        <v>35268</v>
      </c>
      <c r="D4973" s="12">
        <f t="shared" si="77"/>
        <v>126</v>
      </c>
      <c r="G4973">
        <v>35268</v>
      </c>
    </row>
    <row r="4974" spans="1:7" x14ac:dyDescent="0.3">
      <c r="A4974">
        <v>27163</v>
      </c>
      <c r="B4974">
        <v>24683</v>
      </c>
      <c r="C4974" s="12">
        <v>128987</v>
      </c>
      <c r="D4974" s="12">
        <f t="shared" si="77"/>
        <v>101824</v>
      </c>
      <c r="G4974">
        <v>128987</v>
      </c>
    </row>
    <row r="4975" spans="1:7" x14ac:dyDescent="0.3">
      <c r="A4975">
        <v>98215</v>
      </c>
      <c r="B4975">
        <v>29352</v>
      </c>
      <c r="C4975" s="12">
        <v>168695</v>
      </c>
      <c r="D4975" s="12">
        <f t="shared" si="77"/>
        <v>70480</v>
      </c>
      <c r="G4975">
        <v>168695</v>
      </c>
    </row>
    <row r="4976" spans="1:7" x14ac:dyDescent="0.3">
      <c r="A4976">
        <v>88456</v>
      </c>
      <c r="B4976">
        <v>2886</v>
      </c>
      <c r="C4976" s="12">
        <v>17434</v>
      </c>
      <c r="D4976" s="12">
        <f t="shared" si="77"/>
        <v>-71022</v>
      </c>
      <c r="G4976">
        <v>17434</v>
      </c>
    </row>
    <row r="4977" spans="1:7" x14ac:dyDescent="0.3">
      <c r="A4977">
        <v>38987</v>
      </c>
      <c r="B4977">
        <v>11636</v>
      </c>
      <c r="C4977" s="12">
        <v>53848</v>
      </c>
      <c r="D4977" s="12">
        <f t="shared" si="77"/>
        <v>14861</v>
      </c>
      <c r="G4977">
        <v>53848</v>
      </c>
    </row>
    <row r="4978" spans="1:7" x14ac:dyDescent="0.3">
      <c r="A4978">
        <v>78142</v>
      </c>
      <c r="B4978">
        <v>5623</v>
      </c>
      <c r="C4978" s="12">
        <v>31978</v>
      </c>
      <c r="D4978" s="12">
        <f t="shared" si="77"/>
        <v>-46164</v>
      </c>
      <c r="G4978">
        <v>31978</v>
      </c>
    </row>
    <row r="4979" spans="1:7" x14ac:dyDescent="0.3">
      <c r="A4979">
        <v>69186</v>
      </c>
      <c r="B4979">
        <v>41620</v>
      </c>
      <c r="C4979" s="12">
        <v>196814</v>
      </c>
      <c r="D4979" s="12">
        <f t="shared" si="77"/>
        <v>127628</v>
      </c>
      <c r="G4979">
        <v>196814</v>
      </c>
    </row>
    <row r="4980" spans="1:7" x14ac:dyDescent="0.3">
      <c r="A4980">
        <v>113908</v>
      </c>
      <c r="B4980">
        <v>26217</v>
      </c>
      <c r="C4980" s="12">
        <v>156293</v>
      </c>
      <c r="D4980" s="12">
        <f t="shared" si="77"/>
        <v>42385</v>
      </c>
      <c r="G4980">
        <v>156293</v>
      </c>
    </row>
    <row r="4981" spans="1:7" x14ac:dyDescent="0.3">
      <c r="A4981">
        <v>113600</v>
      </c>
      <c r="B4981">
        <v>34260</v>
      </c>
      <c r="C4981" s="12">
        <v>123242</v>
      </c>
      <c r="D4981" s="12">
        <f t="shared" si="77"/>
        <v>9642</v>
      </c>
      <c r="G4981">
        <v>123242</v>
      </c>
    </row>
    <row r="4982" spans="1:7" x14ac:dyDescent="0.3">
      <c r="A4982">
        <v>114391</v>
      </c>
      <c r="B4982">
        <v>10292</v>
      </c>
      <c r="C4982" s="12">
        <v>49445</v>
      </c>
      <c r="D4982" s="12">
        <f t="shared" si="77"/>
        <v>-64946</v>
      </c>
      <c r="G4982">
        <v>49445</v>
      </c>
    </row>
    <row r="4983" spans="1:7" x14ac:dyDescent="0.3">
      <c r="A4983">
        <v>85497</v>
      </c>
      <c r="B4983">
        <v>9859</v>
      </c>
      <c r="C4983" s="12">
        <v>50734</v>
      </c>
      <c r="D4983" s="12">
        <f t="shared" si="77"/>
        <v>-34763</v>
      </c>
      <c r="G4983">
        <v>50734</v>
      </c>
    </row>
    <row r="4984" spans="1:7" x14ac:dyDescent="0.3">
      <c r="A4984">
        <v>60249</v>
      </c>
      <c r="B4984">
        <v>2219</v>
      </c>
      <c r="C4984" s="12">
        <v>10965</v>
      </c>
      <c r="D4984" s="12">
        <f t="shared" si="77"/>
        <v>-49284</v>
      </c>
      <c r="G4984">
        <v>10965</v>
      </c>
    </row>
    <row r="4985" spans="1:7" x14ac:dyDescent="0.3">
      <c r="A4985">
        <v>51373</v>
      </c>
      <c r="B4985">
        <v>28569</v>
      </c>
      <c r="C4985" s="12" t="s">
        <v>9975</v>
      </c>
      <c r="D4985" s="12">
        <f t="shared" si="77"/>
        <v>69061</v>
      </c>
      <c r="G4985" t="s">
        <v>9975</v>
      </c>
    </row>
    <row r="4986" spans="1:7" x14ac:dyDescent="0.3">
      <c r="A4986">
        <v>30190</v>
      </c>
      <c r="B4986">
        <v>34405</v>
      </c>
      <c r="C4986" s="12">
        <v>117270</v>
      </c>
      <c r="D4986" s="12">
        <f t="shared" si="77"/>
        <v>87080</v>
      </c>
      <c r="G4986">
        <v>117270</v>
      </c>
    </row>
    <row r="4987" spans="1:7" x14ac:dyDescent="0.3">
      <c r="A4987">
        <v>39758</v>
      </c>
      <c r="B4987">
        <v>8977</v>
      </c>
      <c r="C4987" s="12">
        <v>62048</v>
      </c>
      <c r="D4987" s="12">
        <f t="shared" si="77"/>
        <v>22290</v>
      </c>
      <c r="G4987">
        <v>62048</v>
      </c>
    </row>
    <row r="4988" spans="1:7" x14ac:dyDescent="0.3">
      <c r="A4988">
        <v>35889</v>
      </c>
      <c r="B4988">
        <v>21009</v>
      </c>
      <c r="C4988" s="12">
        <v>88153</v>
      </c>
      <c r="D4988" s="12">
        <f t="shared" si="77"/>
        <v>52264</v>
      </c>
      <c r="G4988">
        <v>88153</v>
      </c>
    </row>
    <row r="4989" spans="1:7" x14ac:dyDescent="0.3">
      <c r="A4989">
        <v>40698</v>
      </c>
      <c r="B4989">
        <v>3705</v>
      </c>
      <c r="C4989" s="12">
        <v>23074</v>
      </c>
      <c r="D4989" s="12">
        <f t="shared" si="77"/>
        <v>-17624</v>
      </c>
      <c r="G4989">
        <v>23074</v>
      </c>
    </row>
    <row r="4990" spans="1:7" x14ac:dyDescent="0.3">
      <c r="A4990">
        <v>46242</v>
      </c>
      <c r="B4990">
        <v>39334</v>
      </c>
      <c r="C4990" s="12">
        <v>150052</v>
      </c>
      <c r="D4990" s="12">
        <f t="shared" si="77"/>
        <v>103810</v>
      </c>
      <c r="G4990">
        <v>150052</v>
      </c>
    </row>
    <row r="4991" spans="1:7" x14ac:dyDescent="0.3">
      <c r="A4991">
        <v>47650</v>
      </c>
      <c r="B4991">
        <v>5709</v>
      </c>
      <c r="C4991" s="12">
        <v>45163</v>
      </c>
      <c r="D4991" s="12">
        <f t="shared" si="77"/>
        <v>-2487</v>
      </c>
      <c r="G4991">
        <v>45163</v>
      </c>
    </row>
    <row r="4992" spans="1:7" x14ac:dyDescent="0.3">
      <c r="A4992">
        <v>102914</v>
      </c>
      <c r="B4992">
        <v>50876</v>
      </c>
      <c r="C4992" s="12">
        <v>187404</v>
      </c>
      <c r="D4992" s="12">
        <f t="shared" si="77"/>
        <v>84490</v>
      </c>
      <c r="G4992">
        <v>187404</v>
      </c>
    </row>
    <row r="4993" spans="1:7" x14ac:dyDescent="0.3">
      <c r="A4993">
        <v>72637</v>
      </c>
      <c r="B4993">
        <v>10577</v>
      </c>
      <c r="C4993" s="12">
        <v>51310</v>
      </c>
      <c r="D4993" s="12">
        <f t="shared" si="77"/>
        <v>-21327</v>
      </c>
      <c r="G4993">
        <v>51310</v>
      </c>
    </row>
    <row r="4994" spans="1:7" x14ac:dyDescent="0.3">
      <c r="A4994">
        <v>115258</v>
      </c>
      <c r="B4994">
        <v>30191</v>
      </c>
      <c r="C4994" s="12">
        <v>104917</v>
      </c>
      <c r="D4994" s="12">
        <f t="shared" si="77"/>
        <v>-10341</v>
      </c>
      <c r="G4994">
        <v>104917</v>
      </c>
    </row>
    <row r="4995" spans="1:7" x14ac:dyDescent="0.3">
      <c r="A4995">
        <v>91592</v>
      </c>
      <c r="B4995">
        <v>3794</v>
      </c>
      <c r="C4995" s="12">
        <v>26318</v>
      </c>
      <c r="D4995" s="12">
        <f t="shared" ref="D4995:D5031" si="78">C4995-A4995</f>
        <v>-65274</v>
      </c>
      <c r="G4995">
        <v>26318</v>
      </c>
    </row>
    <row r="4996" spans="1:7" x14ac:dyDescent="0.3">
      <c r="A4996">
        <v>35197</v>
      </c>
      <c r="B4996">
        <v>16635</v>
      </c>
      <c r="C4996" s="12">
        <v>87505</v>
      </c>
      <c r="D4996" s="12">
        <f t="shared" si="78"/>
        <v>52308</v>
      </c>
      <c r="G4996">
        <v>87505</v>
      </c>
    </row>
    <row r="4997" spans="1:7" x14ac:dyDescent="0.3">
      <c r="A4997">
        <v>63818</v>
      </c>
      <c r="B4997">
        <v>20760</v>
      </c>
      <c r="C4997" s="12">
        <v>130304</v>
      </c>
      <c r="D4997" s="12">
        <f t="shared" si="78"/>
        <v>66486</v>
      </c>
      <c r="G4997">
        <v>130304</v>
      </c>
    </row>
    <row r="4998" spans="1:7" x14ac:dyDescent="0.3">
      <c r="A4998">
        <v>31979</v>
      </c>
      <c r="B4998">
        <v>16464</v>
      </c>
      <c r="C4998" s="12">
        <v>157584</v>
      </c>
      <c r="D4998" s="12">
        <f t="shared" si="78"/>
        <v>125605</v>
      </c>
      <c r="G4998">
        <v>157584</v>
      </c>
    </row>
    <row r="4999" spans="1:7" x14ac:dyDescent="0.3">
      <c r="A4999">
        <v>110091</v>
      </c>
      <c r="B4999">
        <v>5712</v>
      </c>
      <c r="C4999" s="12">
        <v>25052</v>
      </c>
      <c r="D4999" s="12">
        <f t="shared" si="78"/>
        <v>-85039</v>
      </c>
      <c r="G4999">
        <v>25052</v>
      </c>
    </row>
    <row r="5000" spans="1:7" x14ac:dyDescent="0.3">
      <c r="A5000">
        <v>100144</v>
      </c>
      <c r="B5000">
        <v>11057</v>
      </c>
      <c r="C5000" s="12">
        <v>61605</v>
      </c>
      <c r="D5000" s="12">
        <f t="shared" si="78"/>
        <v>-38539</v>
      </c>
      <c r="G5000">
        <v>61605</v>
      </c>
    </row>
    <row r="5001" spans="1:7" x14ac:dyDescent="0.3">
      <c r="A5001">
        <v>73585</v>
      </c>
      <c r="B5001">
        <v>26323</v>
      </c>
      <c r="C5001" s="12">
        <v>132391</v>
      </c>
      <c r="D5001" s="12">
        <f t="shared" si="78"/>
        <v>58806</v>
      </c>
      <c r="G5001">
        <v>132391</v>
      </c>
    </row>
    <row r="5002" spans="1:7" x14ac:dyDescent="0.3">
      <c r="A5002">
        <v>59390</v>
      </c>
      <c r="B5002">
        <v>35405</v>
      </c>
      <c r="C5002" s="12">
        <v>123445</v>
      </c>
      <c r="D5002" s="12">
        <f t="shared" si="78"/>
        <v>64055</v>
      </c>
      <c r="G5002">
        <v>123445</v>
      </c>
    </row>
    <row r="5003" spans="1:7" x14ac:dyDescent="0.3">
      <c r="A5003">
        <v>26351</v>
      </c>
      <c r="B5003">
        <v>12728</v>
      </c>
      <c r="C5003" s="12">
        <v>43691</v>
      </c>
      <c r="D5003" s="12">
        <f t="shared" si="78"/>
        <v>17340</v>
      </c>
      <c r="G5003">
        <v>43691</v>
      </c>
    </row>
    <row r="5004" spans="1:7" x14ac:dyDescent="0.3">
      <c r="A5004">
        <v>98791</v>
      </c>
      <c r="B5004">
        <v>30216</v>
      </c>
      <c r="C5004" s="12">
        <v>105960</v>
      </c>
      <c r="D5004" s="12">
        <f t="shared" si="78"/>
        <v>7169</v>
      </c>
      <c r="G5004">
        <v>105960</v>
      </c>
    </row>
    <row r="5005" spans="1:7" x14ac:dyDescent="0.3">
      <c r="A5005">
        <v>84693</v>
      </c>
      <c r="B5005">
        <v>6560</v>
      </c>
      <c r="C5005" s="12">
        <v>33127</v>
      </c>
      <c r="D5005" s="12">
        <f t="shared" si="78"/>
        <v>-51566</v>
      </c>
      <c r="G5005">
        <v>33127</v>
      </c>
    </row>
    <row r="5006" spans="1:7" x14ac:dyDescent="0.3">
      <c r="A5006">
        <v>32143</v>
      </c>
      <c r="B5006">
        <v>20842</v>
      </c>
      <c r="C5006" s="12">
        <v>166198</v>
      </c>
      <c r="D5006" s="12">
        <f t="shared" si="78"/>
        <v>134055</v>
      </c>
      <c r="G5006">
        <v>166198</v>
      </c>
    </row>
    <row r="5007" spans="1:7" x14ac:dyDescent="0.3">
      <c r="A5007">
        <v>69212</v>
      </c>
      <c r="B5007">
        <v>32595</v>
      </c>
      <c r="C5007" s="12">
        <v>116505</v>
      </c>
      <c r="D5007" s="12">
        <f t="shared" si="78"/>
        <v>47293</v>
      </c>
      <c r="G5007">
        <v>116505</v>
      </c>
    </row>
    <row r="5008" spans="1:7" x14ac:dyDescent="0.3">
      <c r="A5008">
        <v>81982</v>
      </c>
      <c r="B5008">
        <v>20217</v>
      </c>
      <c r="C5008" s="12">
        <v>163805</v>
      </c>
      <c r="D5008" s="12">
        <f t="shared" si="78"/>
        <v>81823</v>
      </c>
      <c r="G5008">
        <v>163805</v>
      </c>
    </row>
    <row r="5009" spans="1:7" x14ac:dyDescent="0.3">
      <c r="A5009">
        <v>81683</v>
      </c>
      <c r="B5009">
        <v>18127</v>
      </c>
      <c r="C5009" s="12">
        <v>163175</v>
      </c>
      <c r="D5009" s="12">
        <f t="shared" si="78"/>
        <v>81492</v>
      </c>
      <c r="G5009">
        <v>163175</v>
      </c>
    </row>
    <row r="5010" spans="1:7" x14ac:dyDescent="0.3">
      <c r="A5010">
        <v>48644</v>
      </c>
      <c r="B5010">
        <v>10287</v>
      </c>
      <c r="C5010" s="12">
        <v>84929</v>
      </c>
      <c r="D5010" s="12">
        <f t="shared" si="78"/>
        <v>36285</v>
      </c>
      <c r="G5010">
        <v>84929</v>
      </c>
    </row>
    <row r="5011" spans="1:7" x14ac:dyDescent="0.3">
      <c r="A5011">
        <v>36200</v>
      </c>
      <c r="B5011">
        <v>19951</v>
      </c>
      <c r="C5011" s="12">
        <v>148433</v>
      </c>
      <c r="D5011" s="12">
        <f t="shared" si="78"/>
        <v>112233</v>
      </c>
      <c r="G5011">
        <v>148433</v>
      </c>
    </row>
    <row r="5012" spans="1:7" x14ac:dyDescent="0.3">
      <c r="A5012">
        <v>107025</v>
      </c>
      <c r="B5012">
        <v>34641</v>
      </c>
      <c r="C5012" s="12">
        <v>147172</v>
      </c>
      <c r="D5012" s="12">
        <f t="shared" si="78"/>
        <v>40147</v>
      </c>
      <c r="G5012">
        <v>147172</v>
      </c>
    </row>
    <row r="5013" spans="1:7" x14ac:dyDescent="0.3">
      <c r="A5013">
        <v>80050</v>
      </c>
      <c r="B5013">
        <v>8678</v>
      </c>
      <c r="C5013" s="12">
        <v>77826</v>
      </c>
      <c r="D5013" s="12">
        <f t="shared" si="78"/>
        <v>-2224</v>
      </c>
      <c r="G5013">
        <v>77826</v>
      </c>
    </row>
    <row r="5014" spans="1:7" x14ac:dyDescent="0.3">
      <c r="A5014">
        <v>104502</v>
      </c>
      <c r="B5014">
        <v>20941</v>
      </c>
      <c r="C5014" s="12">
        <v>186402</v>
      </c>
      <c r="D5014" s="12">
        <f t="shared" si="78"/>
        <v>81900</v>
      </c>
      <c r="G5014">
        <v>186402</v>
      </c>
    </row>
    <row r="5015" spans="1:7" x14ac:dyDescent="0.3">
      <c r="A5015">
        <v>104137</v>
      </c>
      <c r="B5015">
        <v>14691</v>
      </c>
      <c r="C5015" s="12">
        <v>103231</v>
      </c>
      <c r="D5015" s="12">
        <f t="shared" si="78"/>
        <v>-906</v>
      </c>
      <c r="G5015">
        <v>103231</v>
      </c>
    </row>
    <row r="5016" spans="1:7" x14ac:dyDescent="0.3">
      <c r="A5016">
        <v>101703</v>
      </c>
      <c r="B5016">
        <v>23125</v>
      </c>
      <c r="C5016" s="12">
        <v>127690</v>
      </c>
      <c r="D5016" s="12">
        <f t="shared" si="78"/>
        <v>25987</v>
      </c>
      <c r="G5016">
        <v>127690</v>
      </c>
    </row>
    <row r="5017" spans="1:7" x14ac:dyDescent="0.3">
      <c r="A5017">
        <v>45478</v>
      </c>
      <c r="B5017">
        <v>39713</v>
      </c>
      <c r="C5017" s="12">
        <v>174006</v>
      </c>
      <c r="D5017" s="12">
        <f t="shared" si="78"/>
        <v>128528</v>
      </c>
      <c r="G5017">
        <v>174006</v>
      </c>
    </row>
    <row r="5018" spans="1:7" x14ac:dyDescent="0.3">
      <c r="A5018">
        <v>87725</v>
      </c>
      <c r="B5018">
        <v>27614</v>
      </c>
      <c r="C5018" s="12">
        <v>92236</v>
      </c>
      <c r="D5018" s="12">
        <f t="shared" si="78"/>
        <v>4511</v>
      </c>
      <c r="G5018">
        <v>92236</v>
      </c>
    </row>
    <row r="5019" spans="1:7" x14ac:dyDescent="0.3">
      <c r="A5019">
        <v>67979</v>
      </c>
      <c r="B5019">
        <v>8504</v>
      </c>
      <c r="C5019" s="12">
        <v>31768</v>
      </c>
      <c r="D5019" s="12">
        <f t="shared" si="78"/>
        <v>-36211</v>
      </c>
      <c r="G5019">
        <v>31768</v>
      </c>
    </row>
    <row r="5020" spans="1:7" x14ac:dyDescent="0.3">
      <c r="A5020">
        <v>65637</v>
      </c>
      <c r="B5020">
        <v>6426</v>
      </c>
      <c r="C5020" s="12">
        <v>41145</v>
      </c>
      <c r="D5020" s="12">
        <f t="shared" si="78"/>
        <v>-24492</v>
      </c>
      <c r="G5020">
        <v>41145</v>
      </c>
    </row>
    <row r="5021" spans="1:7" x14ac:dyDescent="0.3">
      <c r="A5021">
        <v>43821</v>
      </c>
      <c r="B5021">
        <v>12116</v>
      </c>
      <c r="C5021" s="12">
        <v>99236</v>
      </c>
      <c r="D5021" s="12">
        <f t="shared" si="78"/>
        <v>55415</v>
      </c>
      <c r="G5021">
        <v>99236</v>
      </c>
    </row>
    <row r="5022" spans="1:7" x14ac:dyDescent="0.3">
      <c r="A5022">
        <v>42867</v>
      </c>
      <c r="B5022">
        <v>21712</v>
      </c>
      <c r="C5022" s="12">
        <v>160615</v>
      </c>
      <c r="D5022" s="12">
        <f t="shared" si="78"/>
        <v>117748</v>
      </c>
      <c r="G5022">
        <v>160615</v>
      </c>
    </row>
    <row r="5023" spans="1:7" x14ac:dyDescent="0.3">
      <c r="A5023">
        <v>119085</v>
      </c>
      <c r="B5023">
        <v>22719</v>
      </c>
      <c r="C5023" s="12">
        <v>119081</v>
      </c>
      <c r="D5023" s="12">
        <f t="shared" si="78"/>
        <v>-4</v>
      </c>
      <c r="G5023">
        <v>119081</v>
      </c>
    </row>
    <row r="5024" spans="1:7" x14ac:dyDescent="0.3">
      <c r="A5024">
        <v>107629</v>
      </c>
      <c r="B5024">
        <v>16895</v>
      </c>
      <c r="C5024" s="12">
        <v>99163</v>
      </c>
      <c r="D5024" s="12">
        <f t="shared" si="78"/>
        <v>-8466</v>
      </c>
      <c r="G5024">
        <v>99163</v>
      </c>
    </row>
    <row r="5025" spans="1:7" x14ac:dyDescent="0.3">
      <c r="A5025">
        <v>26864</v>
      </c>
      <c r="B5025">
        <v>19068</v>
      </c>
      <c r="C5025" s="12">
        <v>107062</v>
      </c>
      <c r="D5025" s="12">
        <f t="shared" si="78"/>
        <v>80198</v>
      </c>
      <c r="G5025">
        <v>107062</v>
      </c>
    </row>
    <row r="5026" spans="1:7" x14ac:dyDescent="0.3">
      <c r="A5026">
        <v>79663</v>
      </c>
      <c r="B5026">
        <v>16037</v>
      </c>
      <c r="C5026" s="12">
        <v>68659</v>
      </c>
      <c r="D5026" s="12">
        <f t="shared" si="78"/>
        <v>-11004</v>
      </c>
      <c r="G5026">
        <v>68659</v>
      </c>
    </row>
    <row r="5027" spans="1:7" x14ac:dyDescent="0.3">
      <c r="A5027">
        <v>117410</v>
      </c>
      <c r="B5027">
        <v>36301</v>
      </c>
      <c r="C5027" s="12">
        <v>122775</v>
      </c>
      <c r="D5027" s="12">
        <f t="shared" si="78"/>
        <v>5365</v>
      </c>
      <c r="G5027">
        <v>122775</v>
      </c>
    </row>
    <row r="5028" spans="1:7" x14ac:dyDescent="0.3">
      <c r="A5028">
        <v>61722</v>
      </c>
      <c r="B5028">
        <v>18402</v>
      </c>
      <c r="C5028" s="12">
        <v>73646</v>
      </c>
      <c r="D5028" s="12">
        <f t="shared" si="78"/>
        <v>11924</v>
      </c>
      <c r="G5028">
        <v>73646</v>
      </c>
    </row>
    <row r="5029" spans="1:7" x14ac:dyDescent="0.3">
      <c r="A5029">
        <v>92091</v>
      </c>
      <c r="B5029">
        <v>17015</v>
      </c>
      <c r="C5029" s="12">
        <v>63214</v>
      </c>
      <c r="D5029" s="12">
        <f t="shared" si="78"/>
        <v>-28877</v>
      </c>
      <c r="G5029">
        <v>63214</v>
      </c>
    </row>
    <row r="5030" spans="1:7" x14ac:dyDescent="0.3">
      <c r="A5030">
        <v>86532</v>
      </c>
      <c r="B5030">
        <v>12870</v>
      </c>
      <c r="C5030" s="12">
        <v>74603</v>
      </c>
      <c r="D5030" s="12">
        <f t="shared" si="78"/>
        <v>-11929</v>
      </c>
      <c r="G5030">
        <v>74603</v>
      </c>
    </row>
    <row r="5031" spans="1:7" x14ac:dyDescent="0.3">
      <c r="A5031">
        <v>26453</v>
      </c>
      <c r="B5031">
        <v>7037</v>
      </c>
      <c r="C5031" s="12">
        <v>37399</v>
      </c>
      <c r="D5031" s="12">
        <f t="shared" si="78"/>
        <v>10946</v>
      </c>
      <c r="G5031">
        <v>37399</v>
      </c>
    </row>
  </sheetData>
  <scenarios current="0" show="0" sqref="T5 T6 T7 T8 T9 T10">
    <scenario name="+10" locked="1" count="1" user="Tukaram" comment="_x000a_Modified by Tukaram on 8/29/2025">
      <inputCells r="A2" val="37745*1.1"/>
    </scenario>
    <scenario name="-5" locked="1" count="1" user="Tukaram" comment="Created by Tukaram on 8/29/2025">
      <inputCells r="A2" val="37745*0.95"/>
    </scenario>
  </scenario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292C7-C528-436A-99E7-737C8D303163}">
  <sheetPr>
    <outlinePr summaryBelow="0"/>
  </sheetPr>
  <dimension ref="B1:E18"/>
  <sheetViews>
    <sheetView showGridLines="0" workbookViewId="0"/>
  </sheetViews>
  <sheetFormatPr defaultRowHeight="14.4" outlineLevelRow="1" outlineLevelCol="1" x14ac:dyDescent="0.3"/>
  <cols>
    <col min="3" max="3" width="5.21875" bestFit="1" customWidth="1"/>
    <col min="4" max="5" width="13.109375" bestFit="1" customWidth="1" outlineLevel="1"/>
  </cols>
  <sheetData>
    <row r="1" spans="2:5" ht="15" thickBot="1" x14ac:dyDescent="0.35"/>
    <row r="2" spans="2:5" ht="15.6" x14ac:dyDescent="0.3">
      <c r="B2" s="18" t="s">
        <v>10080</v>
      </c>
      <c r="C2" s="18"/>
      <c r="D2" s="23"/>
      <c r="E2" s="23"/>
    </row>
    <row r="3" spans="2:5" ht="15.6" collapsed="1" x14ac:dyDescent="0.3">
      <c r="B3" s="17"/>
      <c r="C3" s="17"/>
      <c r="D3" s="24" t="s">
        <v>10082</v>
      </c>
      <c r="E3" s="24">
        <v>10</v>
      </c>
    </row>
    <row r="4" spans="2:5" ht="51" hidden="1" outlineLevel="1" x14ac:dyDescent="0.3">
      <c r="B4" s="20"/>
      <c r="C4" s="20"/>
      <c r="D4" s="15"/>
      <c r="E4" s="26" t="s">
        <v>10097</v>
      </c>
    </row>
    <row r="5" spans="2:5" x14ac:dyDescent="0.3">
      <c r="B5" s="21" t="s">
        <v>10081</v>
      </c>
      <c r="C5" s="21"/>
      <c r="D5" s="19"/>
      <c r="E5" s="19"/>
    </row>
    <row r="6" spans="2:5" outlineLevel="1" x14ac:dyDescent="0.3">
      <c r="B6" s="20"/>
      <c r="C6" s="20" t="s">
        <v>10078</v>
      </c>
      <c r="D6" s="15">
        <v>37745</v>
      </c>
      <c r="E6" s="25">
        <v>41519.5</v>
      </c>
    </row>
    <row r="7" spans="2:5" outlineLevel="1" x14ac:dyDescent="0.3">
      <c r="B7" s="20"/>
      <c r="C7" s="20" t="s">
        <v>10087</v>
      </c>
      <c r="D7" s="15">
        <v>26713</v>
      </c>
      <c r="E7" s="25">
        <v>29384.3</v>
      </c>
    </row>
    <row r="8" spans="2:5" outlineLevel="1" x14ac:dyDescent="0.3">
      <c r="B8" s="20"/>
      <c r="C8" s="20" t="s">
        <v>10088</v>
      </c>
      <c r="D8" s="15">
        <v>102020</v>
      </c>
      <c r="E8" s="25">
        <v>112222</v>
      </c>
    </row>
    <row r="9" spans="2:5" outlineLevel="1" x14ac:dyDescent="0.3">
      <c r="B9" s="20"/>
      <c r="C9" s="20" t="s">
        <v>10089</v>
      </c>
      <c r="D9" s="15">
        <v>75553</v>
      </c>
      <c r="E9" s="25">
        <v>83108.3</v>
      </c>
    </row>
    <row r="10" spans="2:5" outlineLevel="1" x14ac:dyDescent="0.3">
      <c r="B10" s="20"/>
      <c r="C10" s="20" t="s">
        <v>10090</v>
      </c>
      <c r="D10" s="15">
        <v>28985</v>
      </c>
      <c r="E10" s="25">
        <v>31883.8</v>
      </c>
    </row>
    <row r="11" spans="2:5" outlineLevel="1" x14ac:dyDescent="0.3">
      <c r="B11" s="20"/>
      <c r="C11" s="20" t="s">
        <v>10091</v>
      </c>
      <c r="D11" s="15">
        <v>79348</v>
      </c>
      <c r="E11" s="25">
        <v>87282.8</v>
      </c>
    </row>
    <row r="12" spans="2:5" outlineLevel="1" x14ac:dyDescent="0.3">
      <c r="B12" s="20"/>
      <c r="C12" s="20" t="s">
        <v>10092</v>
      </c>
      <c r="D12" s="15">
        <v>60319</v>
      </c>
      <c r="E12" s="25">
        <v>66350.899999999994</v>
      </c>
    </row>
    <row r="13" spans="2:5" outlineLevel="1" x14ac:dyDescent="0.3">
      <c r="B13" s="20"/>
      <c r="C13" s="20" t="s">
        <v>10093</v>
      </c>
      <c r="D13" s="15">
        <v>80032</v>
      </c>
      <c r="E13" s="25">
        <v>88035.3</v>
      </c>
    </row>
    <row r="14" spans="2:5" x14ac:dyDescent="0.3">
      <c r="B14" s="21" t="s">
        <v>10083</v>
      </c>
      <c r="C14" s="21"/>
      <c r="D14" s="19"/>
      <c r="E14" s="19"/>
    </row>
    <row r="15" spans="2:5" ht="15" outlineLevel="1" thickBot="1" x14ac:dyDescent="0.35">
      <c r="B15" s="22"/>
      <c r="C15" s="22" t="s">
        <v>10094</v>
      </c>
      <c r="D15" s="16">
        <v>98129</v>
      </c>
      <c r="E15" s="16">
        <v>94354.5</v>
      </c>
    </row>
    <row r="16" spans="2:5" x14ac:dyDescent="0.3">
      <c r="B16" t="s">
        <v>10084</v>
      </c>
    </row>
    <row r="17" spans="2:2" x14ac:dyDescent="0.3">
      <c r="B17" t="s">
        <v>10085</v>
      </c>
    </row>
    <row r="18" spans="2:2" x14ac:dyDescent="0.3">
      <c r="B18" t="s">
        <v>10086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074E9-05D6-4276-8276-E2A9157DD617}">
  <sheetPr>
    <outlinePr summaryBelow="0"/>
  </sheetPr>
  <dimension ref="B1:F18"/>
  <sheetViews>
    <sheetView showGridLines="0" tabSelected="1" workbookViewId="0"/>
  </sheetViews>
  <sheetFormatPr defaultRowHeight="14.4" outlineLevelRow="1" outlineLevelCol="1" x14ac:dyDescent="0.3"/>
  <cols>
    <col min="3" max="3" width="5.21875" bestFit="1" customWidth="1"/>
    <col min="4" max="6" width="13.109375" bestFit="1" customWidth="1" outlineLevel="1"/>
  </cols>
  <sheetData>
    <row r="1" spans="2:6" ht="15" thickBot="1" x14ac:dyDescent="0.35"/>
    <row r="2" spans="2:6" ht="15.6" x14ac:dyDescent="0.3">
      <c r="B2" s="18" t="s">
        <v>10080</v>
      </c>
      <c r="C2" s="18"/>
      <c r="D2" s="23"/>
      <c r="E2" s="23"/>
      <c r="F2" s="23"/>
    </row>
    <row r="3" spans="2:6" ht="15.6" collapsed="1" x14ac:dyDescent="0.3">
      <c r="B3" s="17"/>
      <c r="C3" s="17"/>
      <c r="D3" s="24" t="s">
        <v>10082</v>
      </c>
      <c r="E3" s="24">
        <v>10</v>
      </c>
      <c r="F3" s="24">
        <v>-5</v>
      </c>
    </row>
    <row r="4" spans="2:6" ht="51" hidden="1" outlineLevel="1" x14ac:dyDescent="0.3">
      <c r="B4" s="20"/>
      <c r="C4" s="20"/>
      <c r="D4" s="15"/>
      <c r="E4" s="26" t="s">
        <v>10097</v>
      </c>
      <c r="F4" s="26" t="s">
        <v>10079</v>
      </c>
    </row>
    <row r="5" spans="2:6" x14ac:dyDescent="0.3">
      <c r="B5" s="21" t="s">
        <v>10081</v>
      </c>
      <c r="C5" s="21"/>
      <c r="D5" s="19"/>
      <c r="E5" s="19"/>
      <c r="F5" s="19"/>
    </row>
    <row r="6" spans="2:6" outlineLevel="1" x14ac:dyDescent="0.3">
      <c r="B6" s="20"/>
      <c r="C6" s="20" t="s">
        <v>10078</v>
      </c>
      <c r="D6" s="15">
        <v>37745</v>
      </c>
      <c r="E6" s="25">
        <v>41519.5</v>
      </c>
      <c r="F6" s="25">
        <v>35867.75</v>
      </c>
    </row>
    <row r="7" spans="2:6" outlineLevel="1" x14ac:dyDescent="0.3">
      <c r="B7" s="20"/>
      <c r="C7" s="20" t="s">
        <v>10087</v>
      </c>
      <c r="D7" s="15">
        <v>26713</v>
      </c>
      <c r="E7" s="25">
        <v>29384.3</v>
      </c>
      <c r="F7" s="25">
        <v>25377.35</v>
      </c>
    </row>
    <row r="8" spans="2:6" outlineLevel="1" x14ac:dyDescent="0.3">
      <c r="B8" s="20"/>
      <c r="C8" s="20" t="s">
        <v>10088</v>
      </c>
      <c r="D8" s="15">
        <v>102020</v>
      </c>
      <c r="E8" s="25">
        <v>112222</v>
      </c>
      <c r="F8" s="25">
        <v>96919</v>
      </c>
    </row>
    <row r="9" spans="2:6" outlineLevel="1" x14ac:dyDescent="0.3">
      <c r="B9" s="20"/>
      <c r="C9" s="20" t="s">
        <v>10089</v>
      </c>
      <c r="D9" s="15">
        <v>75553</v>
      </c>
      <c r="E9" s="25">
        <v>83108.3</v>
      </c>
      <c r="F9" s="25">
        <v>71775.75</v>
      </c>
    </row>
    <row r="10" spans="2:6" outlineLevel="1" x14ac:dyDescent="0.3">
      <c r="B10" s="20"/>
      <c r="C10" s="20" t="s">
        <v>10090</v>
      </c>
      <c r="D10" s="15">
        <v>28985</v>
      </c>
      <c r="E10" s="25">
        <v>31883.8</v>
      </c>
      <c r="F10" s="25">
        <v>27535.75</v>
      </c>
    </row>
    <row r="11" spans="2:6" outlineLevel="1" x14ac:dyDescent="0.3">
      <c r="B11" s="20"/>
      <c r="C11" s="20" t="s">
        <v>10091</v>
      </c>
      <c r="D11" s="15">
        <v>79348</v>
      </c>
      <c r="E11" s="25">
        <v>87282.8</v>
      </c>
      <c r="F11" s="25">
        <v>75380.600000000006</v>
      </c>
    </row>
    <row r="12" spans="2:6" outlineLevel="1" x14ac:dyDescent="0.3">
      <c r="B12" s="20"/>
      <c r="C12" s="20" t="s">
        <v>10092</v>
      </c>
      <c r="D12" s="15">
        <v>60319</v>
      </c>
      <c r="E12" s="25">
        <v>66350.899999999994</v>
      </c>
      <c r="F12" s="25">
        <v>57303.05</v>
      </c>
    </row>
    <row r="13" spans="2:6" outlineLevel="1" x14ac:dyDescent="0.3">
      <c r="B13" s="20"/>
      <c r="C13" s="20" t="s">
        <v>10093</v>
      </c>
      <c r="D13" s="15">
        <v>80032</v>
      </c>
      <c r="E13" s="25">
        <v>88035.3</v>
      </c>
      <c r="F13" s="25">
        <v>76030.399999999994</v>
      </c>
    </row>
    <row r="14" spans="2:6" x14ac:dyDescent="0.3">
      <c r="B14" s="21" t="s">
        <v>10083</v>
      </c>
      <c r="C14" s="21"/>
      <c r="D14" s="19"/>
      <c r="E14" s="19"/>
      <c r="F14" s="19"/>
    </row>
    <row r="15" spans="2:6" ht="15" outlineLevel="1" thickBot="1" x14ac:dyDescent="0.35">
      <c r="B15" s="22"/>
      <c r="C15" s="22" t="s">
        <v>10094</v>
      </c>
      <c r="D15" s="16">
        <v>98129</v>
      </c>
      <c r="E15" s="16">
        <v>94354.5</v>
      </c>
      <c r="F15" s="16">
        <v>100006.25</v>
      </c>
    </row>
    <row r="16" spans="2:6" x14ac:dyDescent="0.3">
      <c r="B16" t="s">
        <v>10084</v>
      </c>
    </row>
    <row r="17" spans="2:2" x14ac:dyDescent="0.3">
      <c r="B17" t="s">
        <v>10085</v>
      </c>
    </row>
    <row r="18" spans="2:2" x14ac:dyDescent="0.3">
      <c r="B18" t="s">
        <v>10086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A1515-6620-42F0-8932-9CA94707262F}">
  <dimension ref="A1:E9"/>
  <sheetViews>
    <sheetView workbookViewId="0">
      <selection activeCell="D2" sqref="D2:D9"/>
    </sheetView>
  </sheetViews>
  <sheetFormatPr defaultRowHeight="14.4" x14ac:dyDescent="0.3"/>
  <sheetData>
    <row r="1" spans="1:5" x14ac:dyDescent="0.3">
      <c r="A1" t="s">
        <v>6</v>
      </c>
      <c r="B1" t="s">
        <v>10075</v>
      </c>
      <c r="C1" t="s">
        <v>10074</v>
      </c>
      <c r="D1" t="s">
        <v>10095</v>
      </c>
      <c r="E1" t="s">
        <v>10096</v>
      </c>
    </row>
    <row r="2" spans="1:5" x14ac:dyDescent="0.3">
      <c r="A2">
        <v>37745</v>
      </c>
      <c r="B2">
        <v>135874</v>
      </c>
      <c r="C2">
        <f>B2-A2</f>
        <v>98129</v>
      </c>
      <c r="D2">
        <v>41519.5</v>
      </c>
      <c r="E2">
        <v>35857.75</v>
      </c>
    </row>
    <row r="3" spans="1:5" x14ac:dyDescent="0.3">
      <c r="A3">
        <v>26713</v>
      </c>
      <c r="B3">
        <v>48044</v>
      </c>
      <c r="C3">
        <f t="shared" ref="C3:C16" si="0">B3-A3</f>
        <v>21331</v>
      </c>
      <c r="D3">
        <v>29384.300000000003</v>
      </c>
      <c r="E3">
        <v>25377.35</v>
      </c>
    </row>
    <row r="4" spans="1:5" x14ac:dyDescent="0.3">
      <c r="A4">
        <v>102020</v>
      </c>
      <c r="B4">
        <v>19012</v>
      </c>
      <c r="C4">
        <f t="shared" si="0"/>
        <v>-83008</v>
      </c>
      <c r="D4">
        <v>112222.00000000001</v>
      </c>
      <c r="E4">
        <v>96919</v>
      </c>
    </row>
    <row r="5" spans="1:5" x14ac:dyDescent="0.3">
      <c r="A5">
        <v>75553</v>
      </c>
      <c r="B5">
        <v>51828</v>
      </c>
      <c r="C5">
        <f t="shared" si="0"/>
        <v>-23725</v>
      </c>
      <c r="D5">
        <v>83108.3</v>
      </c>
      <c r="E5">
        <v>71775.349999999991</v>
      </c>
    </row>
    <row r="6" spans="1:5" x14ac:dyDescent="0.3">
      <c r="A6">
        <v>28985</v>
      </c>
      <c r="B6">
        <v>142138</v>
      </c>
      <c r="C6">
        <f t="shared" si="0"/>
        <v>113153</v>
      </c>
      <c r="D6">
        <v>31883.500000000004</v>
      </c>
      <c r="E6">
        <v>27535.75</v>
      </c>
    </row>
    <row r="7" spans="1:5" x14ac:dyDescent="0.3">
      <c r="A7">
        <v>79348</v>
      </c>
      <c r="B7">
        <v>55838</v>
      </c>
      <c r="C7">
        <f t="shared" si="0"/>
        <v>-23510</v>
      </c>
      <c r="D7">
        <v>87282.8</v>
      </c>
      <c r="E7">
        <v>75380.599999999991</v>
      </c>
    </row>
    <row r="8" spans="1:5" x14ac:dyDescent="0.3">
      <c r="A8">
        <v>60319</v>
      </c>
      <c r="B8">
        <v>72902</v>
      </c>
      <c r="C8">
        <f t="shared" si="0"/>
        <v>12583</v>
      </c>
      <c r="D8">
        <v>66350.900000000009</v>
      </c>
      <c r="E8">
        <v>57303.049999999996</v>
      </c>
    </row>
    <row r="9" spans="1:5" x14ac:dyDescent="0.3">
      <c r="A9">
        <v>80032</v>
      </c>
      <c r="B9">
        <v>37384</v>
      </c>
      <c r="C9">
        <f t="shared" si="0"/>
        <v>-42648</v>
      </c>
      <c r="D9">
        <v>88035.200000000012</v>
      </c>
      <c r="E9">
        <v>76030.399999999994</v>
      </c>
    </row>
  </sheetData>
  <scenarios current="1" sqref="C2">
    <scenario name="+10" locked="1" count="8" user="Tukaram" comment="Created by Tukaram on 8/29/2025_x000a_Modified by Tukaram on 8/29/2025">
      <inputCells r="A2" val="41519.5"/>
      <inputCells r="A3" val="29384.3"/>
      <inputCells r="A4" val="112222"/>
      <inputCells r="A5" val="83108.3"/>
      <inputCells r="A6" val="31883.8"/>
      <inputCells r="A7" val="87282.8"/>
      <inputCells r="A8" val="66350.9"/>
      <inputCells r="A9" val="88035.3"/>
    </scenario>
    <scenario name="-5" locked="1" count="8" user="Tukaram" comment="Created by Tukaram on 8/29/2025">
      <inputCells r="A2" val="35867.75"/>
      <inputCells r="A3" val="25377.35"/>
      <inputCells r="A4" val="96919"/>
      <inputCells r="A5" val="71775.75"/>
      <inputCells r="A6" val="27535.75"/>
      <inputCells r="A7" val="75380.6"/>
      <inputCells r="A8" val="57303.05"/>
      <inputCells r="A9" val="76030.4"/>
    </scenario>
  </scenario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BD8B3-5EF4-454D-8330-AA332F296EC4}">
  <dimension ref="A1:B5031"/>
  <sheetViews>
    <sheetView workbookViewId="0"/>
  </sheetViews>
  <sheetFormatPr defaultRowHeight="14.4" x14ac:dyDescent="0.3"/>
  <cols>
    <col min="1" max="1" width="6" bestFit="1" customWidth="1"/>
    <col min="2" max="2" width="11.109375" bestFit="1" customWidth="1"/>
  </cols>
  <sheetData>
    <row r="1" spans="1:2" x14ac:dyDescent="0.3">
      <c r="A1" s="6" t="s">
        <v>7</v>
      </c>
      <c r="B1" s="6" t="s">
        <v>8</v>
      </c>
    </row>
    <row r="2" spans="1:2" x14ac:dyDescent="0.3">
      <c r="A2">
        <v>34892</v>
      </c>
      <c r="B2" t="s">
        <v>16</v>
      </c>
    </row>
    <row r="3" spans="1:2" x14ac:dyDescent="0.3">
      <c r="A3">
        <v>6398</v>
      </c>
      <c r="B3" t="s">
        <v>16</v>
      </c>
    </row>
    <row r="4" spans="1:2" x14ac:dyDescent="0.3">
      <c r="A4">
        <v>3294</v>
      </c>
      <c r="B4" t="s">
        <v>25</v>
      </c>
    </row>
    <row r="5" spans="1:2" x14ac:dyDescent="0.3">
      <c r="A5">
        <v>13545</v>
      </c>
      <c r="B5" t="s">
        <v>29</v>
      </c>
    </row>
    <row r="6" spans="1:2" x14ac:dyDescent="0.3">
      <c r="A6">
        <v>25096</v>
      </c>
      <c r="B6" t="s">
        <v>16</v>
      </c>
    </row>
    <row r="7" spans="1:2" x14ac:dyDescent="0.3">
      <c r="A7">
        <v>5802</v>
      </c>
      <c r="B7" t="s">
        <v>35</v>
      </c>
    </row>
    <row r="8" spans="1:2" x14ac:dyDescent="0.3">
      <c r="A8">
        <v>21009</v>
      </c>
      <c r="B8" t="s">
        <v>39</v>
      </c>
    </row>
    <row r="9" spans="1:2" x14ac:dyDescent="0.3">
      <c r="A9">
        <v>7854</v>
      </c>
      <c r="B9" t="s">
        <v>43</v>
      </c>
    </row>
    <row r="10" spans="1:2" x14ac:dyDescent="0.3">
      <c r="A10">
        <v>36869</v>
      </c>
      <c r="B10" t="s">
        <v>29</v>
      </c>
    </row>
    <row r="11" spans="1:2" x14ac:dyDescent="0.3">
      <c r="A11">
        <v>2808</v>
      </c>
      <c r="B11" t="s">
        <v>39</v>
      </c>
    </row>
    <row r="12" spans="1:2" x14ac:dyDescent="0.3">
      <c r="A12">
        <v>30454</v>
      </c>
      <c r="B12" t="s">
        <v>35</v>
      </c>
    </row>
    <row r="13" spans="1:2" x14ac:dyDescent="0.3">
      <c r="A13">
        <v>8337</v>
      </c>
      <c r="B13" t="s">
        <v>43</v>
      </c>
    </row>
    <row r="14" spans="1:2" x14ac:dyDescent="0.3">
      <c r="A14">
        <v>21401</v>
      </c>
      <c r="B14" t="s">
        <v>55</v>
      </c>
    </row>
    <row r="15" spans="1:2" x14ac:dyDescent="0.3">
      <c r="A15">
        <v>16362</v>
      </c>
      <c r="B15" t="s">
        <v>29</v>
      </c>
    </row>
    <row r="16" spans="1:2" x14ac:dyDescent="0.3">
      <c r="A16">
        <v>24575</v>
      </c>
      <c r="B16" t="s">
        <v>16</v>
      </c>
    </row>
    <row r="17" spans="1:2" x14ac:dyDescent="0.3">
      <c r="A17">
        <v>35775</v>
      </c>
      <c r="B17" t="s">
        <v>25</v>
      </c>
    </row>
    <row r="18" spans="1:2" x14ac:dyDescent="0.3">
      <c r="A18">
        <v>13386</v>
      </c>
      <c r="B18" t="s">
        <v>43</v>
      </c>
    </row>
    <row r="19" spans="1:2" x14ac:dyDescent="0.3">
      <c r="A19">
        <v>22187</v>
      </c>
      <c r="B19" t="s">
        <v>55</v>
      </c>
    </row>
    <row r="20" spans="1:2" x14ac:dyDescent="0.3">
      <c r="A20">
        <v>11159</v>
      </c>
      <c r="B20" t="s">
        <v>39</v>
      </c>
    </row>
    <row r="21" spans="1:2" x14ac:dyDescent="0.3">
      <c r="A21">
        <v>15442</v>
      </c>
      <c r="B21" t="s">
        <v>16</v>
      </c>
    </row>
    <row r="22" spans="1:2" x14ac:dyDescent="0.3">
      <c r="A22">
        <v>49357</v>
      </c>
      <c r="B22" t="s">
        <v>73</v>
      </c>
    </row>
    <row r="23" spans="1:2" x14ac:dyDescent="0.3">
      <c r="A23">
        <v>8106</v>
      </c>
      <c r="B23" t="s">
        <v>76</v>
      </c>
    </row>
    <row r="24" spans="1:2" x14ac:dyDescent="0.3">
      <c r="A24">
        <v>14039</v>
      </c>
      <c r="B24" t="s">
        <v>39</v>
      </c>
    </row>
    <row r="25" spans="1:2" x14ac:dyDescent="0.3">
      <c r="A25">
        <v>32389</v>
      </c>
      <c r="B25" t="s">
        <v>39</v>
      </c>
    </row>
    <row r="26" spans="1:2" x14ac:dyDescent="0.3">
      <c r="A26">
        <v>10606</v>
      </c>
      <c r="B26" t="s">
        <v>55</v>
      </c>
    </row>
    <row r="27" spans="1:2" x14ac:dyDescent="0.3">
      <c r="A27">
        <v>15025</v>
      </c>
      <c r="B27" t="s">
        <v>16</v>
      </c>
    </row>
    <row r="28" spans="1:2" x14ac:dyDescent="0.3">
      <c r="A28">
        <v>6040</v>
      </c>
      <c r="B28" t="s">
        <v>55</v>
      </c>
    </row>
    <row r="29" spans="1:2" x14ac:dyDescent="0.3">
      <c r="A29">
        <v>5855</v>
      </c>
      <c r="B29" t="s">
        <v>73</v>
      </c>
    </row>
    <row r="30" spans="1:2" x14ac:dyDescent="0.3">
      <c r="A30">
        <v>46975</v>
      </c>
      <c r="B30" t="s">
        <v>73</v>
      </c>
    </row>
    <row r="31" spans="1:2" x14ac:dyDescent="0.3">
      <c r="A31">
        <v>6779</v>
      </c>
      <c r="B31" t="s">
        <v>39</v>
      </c>
    </row>
    <row r="32" spans="1:2" x14ac:dyDescent="0.3">
      <c r="A32">
        <v>47084</v>
      </c>
      <c r="B32" t="s">
        <v>29</v>
      </c>
    </row>
    <row r="33" spans="1:2" x14ac:dyDescent="0.3">
      <c r="A33">
        <v>25141</v>
      </c>
      <c r="B33" t="s">
        <v>76</v>
      </c>
    </row>
    <row r="34" spans="1:2" x14ac:dyDescent="0.3">
      <c r="A34">
        <v>47481</v>
      </c>
      <c r="B34" t="s">
        <v>76</v>
      </c>
    </row>
    <row r="35" spans="1:2" x14ac:dyDescent="0.3">
      <c r="A35">
        <v>16675</v>
      </c>
      <c r="B35" t="s">
        <v>73</v>
      </c>
    </row>
    <row r="36" spans="1:2" x14ac:dyDescent="0.3">
      <c r="A36">
        <v>9174</v>
      </c>
      <c r="B36" t="s">
        <v>55</v>
      </c>
    </row>
    <row r="37" spans="1:2" x14ac:dyDescent="0.3">
      <c r="A37">
        <v>44065</v>
      </c>
      <c r="B37" t="s">
        <v>43</v>
      </c>
    </row>
    <row r="38" spans="1:2" x14ac:dyDescent="0.3">
      <c r="A38">
        <v>37241</v>
      </c>
      <c r="B38" t="s">
        <v>76</v>
      </c>
    </row>
    <row r="39" spans="1:2" x14ac:dyDescent="0.3">
      <c r="A39">
        <v>13919</v>
      </c>
      <c r="B39" t="s">
        <v>25</v>
      </c>
    </row>
    <row r="40" spans="1:2" x14ac:dyDescent="0.3">
      <c r="A40">
        <v>12419</v>
      </c>
      <c r="B40" t="s">
        <v>55</v>
      </c>
    </row>
    <row r="41" spans="1:2" x14ac:dyDescent="0.3">
      <c r="A41">
        <v>4856</v>
      </c>
      <c r="B41" t="s">
        <v>73</v>
      </c>
    </row>
    <row r="42" spans="1:2" x14ac:dyDescent="0.3">
      <c r="A42">
        <v>36884</v>
      </c>
      <c r="B42" t="s">
        <v>16</v>
      </c>
    </row>
    <row r="43" spans="1:2" x14ac:dyDescent="0.3">
      <c r="A43">
        <v>2677</v>
      </c>
      <c r="B43" t="s">
        <v>25</v>
      </c>
    </row>
    <row r="44" spans="1:2" x14ac:dyDescent="0.3">
      <c r="A44">
        <v>1756</v>
      </c>
      <c r="B44" t="s">
        <v>76</v>
      </c>
    </row>
    <row r="45" spans="1:2" x14ac:dyDescent="0.3">
      <c r="A45">
        <v>15678</v>
      </c>
      <c r="B45" t="s">
        <v>39</v>
      </c>
    </row>
    <row r="46" spans="1:2" x14ac:dyDescent="0.3">
      <c r="A46">
        <v>17914</v>
      </c>
      <c r="B46" t="s">
        <v>35</v>
      </c>
    </row>
    <row r="47" spans="1:2" x14ac:dyDescent="0.3">
      <c r="A47">
        <v>31101</v>
      </c>
      <c r="B47" t="s">
        <v>35</v>
      </c>
    </row>
    <row r="48" spans="1:2" x14ac:dyDescent="0.3">
      <c r="A48">
        <v>32223</v>
      </c>
      <c r="B48" t="s">
        <v>76</v>
      </c>
    </row>
    <row r="49" spans="1:2" x14ac:dyDescent="0.3">
      <c r="A49">
        <v>26675</v>
      </c>
      <c r="B49" t="s">
        <v>73</v>
      </c>
    </row>
    <row r="50" spans="1:2" x14ac:dyDescent="0.3">
      <c r="A50">
        <v>11658</v>
      </c>
      <c r="B50" t="s">
        <v>55</v>
      </c>
    </row>
    <row r="51" spans="1:2" x14ac:dyDescent="0.3">
      <c r="A51">
        <v>2996</v>
      </c>
      <c r="B51" t="s">
        <v>16</v>
      </c>
    </row>
    <row r="52" spans="1:2" x14ac:dyDescent="0.3">
      <c r="A52">
        <v>9394</v>
      </c>
      <c r="B52" t="s">
        <v>39</v>
      </c>
    </row>
    <row r="53" spans="1:2" x14ac:dyDescent="0.3">
      <c r="A53">
        <v>14783</v>
      </c>
      <c r="B53" t="s">
        <v>25</v>
      </c>
    </row>
    <row r="54" spans="1:2" x14ac:dyDescent="0.3">
      <c r="A54">
        <v>13022</v>
      </c>
      <c r="B54" t="s">
        <v>73</v>
      </c>
    </row>
    <row r="55" spans="1:2" x14ac:dyDescent="0.3">
      <c r="A55">
        <v>1982</v>
      </c>
      <c r="B55" t="s">
        <v>43</v>
      </c>
    </row>
    <row r="56" spans="1:2" x14ac:dyDescent="0.3">
      <c r="A56">
        <v>11577</v>
      </c>
      <c r="B56" t="s">
        <v>29</v>
      </c>
    </row>
    <row r="57" spans="1:2" x14ac:dyDescent="0.3">
      <c r="A57">
        <v>11330</v>
      </c>
      <c r="B57" t="s">
        <v>29</v>
      </c>
    </row>
    <row r="58" spans="1:2" x14ac:dyDescent="0.3">
      <c r="A58">
        <v>25516</v>
      </c>
      <c r="B58" t="s">
        <v>35</v>
      </c>
    </row>
    <row r="59" spans="1:2" x14ac:dyDescent="0.3">
      <c r="A59">
        <v>5880</v>
      </c>
      <c r="B59" t="s">
        <v>16</v>
      </c>
    </row>
    <row r="60" spans="1:2" x14ac:dyDescent="0.3">
      <c r="A60">
        <v>8250</v>
      </c>
      <c r="B60" t="s">
        <v>39</v>
      </c>
    </row>
    <row r="61" spans="1:2" x14ac:dyDescent="0.3">
      <c r="A61">
        <v>34985</v>
      </c>
      <c r="B61" t="s">
        <v>76</v>
      </c>
    </row>
    <row r="62" spans="1:2" x14ac:dyDescent="0.3">
      <c r="A62">
        <v>4223</v>
      </c>
      <c r="B62" t="s">
        <v>25</v>
      </c>
    </row>
    <row r="63" spans="1:2" x14ac:dyDescent="0.3">
      <c r="A63">
        <v>22135</v>
      </c>
      <c r="B63" t="s">
        <v>73</v>
      </c>
    </row>
    <row r="64" spans="1:2" x14ac:dyDescent="0.3">
      <c r="A64">
        <v>5094</v>
      </c>
      <c r="B64" t="s">
        <v>39</v>
      </c>
    </row>
    <row r="65" spans="1:2" x14ac:dyDescent="0.3">
      <c r="A65">
        <v>15955</v>
      </c>
      <c r="B65" t="s">
        <v>43</v>
      </c>
    </row>
    <row r="66" spans="1:2" x14ac:dyDescent="0.3">
      <c r="A66">
        <v>11243</v>
      </c>
      <c r="B66" t="s">
        <v>55</v>
      </c>
    </row>
    <row r="67" spans="1:2" x14ac:dyDescent="0.3">
      <c r="A67">
        <v>12402</v>
      </c>
      <c r="B67" t="s">
        <v>35</v>
      </c>
    </row>
    <row r="68" spans="1:2" x14ac:dyDescent="0.3">
      <c r="A68">
        <v>45507</v>
      </c>
      <c r="B68" t="s">
        <v>43</v>
      </c>
    </row>
    <row r="69" spans="1:2" x14ac:dyDescent="0.3">
      <c r="A69">
        <v>8193</v>
      </c>
      <c r="B69" t="s">
        <v>29</v>
      </c>
    </row>
    <row r="70" spans="1:2" x14ac:dyDescent="0.3">
      <c r="A70">
        <v>3788</v>
      </c>
      <c r="B70" t="s">
        <v>39</v>
      </c>
    </row>
    <row r="71" spans="1:2" x14ac:dyDescent="0.3">
      <c r="A71">
        <v>25506</v>
      </c>
      <c r="B71" t="s">
        <v>29</v>
      </c>
    </row>
    <row r="72" spans="1:2" x14ac:dyDescent="0.3">
      <c r="A72">
        <v>38357</v>
      </c>
      <c r="B72" t="s">
        <v>16</v>
      </c>
    </row>
    <row r="73" spans="1:2" x14ac:dyDescent="0.3">
      <c r="A73">
        <v>49358</v>
      </c>
      <c r="B73" t="s">
        <v>55</v>
      </c>
    </row>
    <row r="74" spans="1:2" x14ac:dyDescent="0.3">
      <c r="A74">
        <v>20639</v>
      </c>
      <c r="B74" t="s">
        <v>55</v>
      </c>
    </row>
    <row r="75" spans="1:2" x14ac:dyDescent="0.3">
      <c r="A75">
        <v>17744</v>
      </c>
      <c r="B75" t="s">
        <v>16</v>
      </c>
    </row>
    <row r="76" spans="1:2" x14ac:dyDescent="0.3">
      <c r="A76">
        <v>48368</v>
      </c>
      <c r="B76" t="s">
        <v>73</v>
      </c>
    </row>
    <row r="77" spans="1:2" x14ac:dyDescent="0.3">
      <c r="A77">
        <v>22743</v>
      </c>
      <c r="B77" t="s">
        <v>55</v>
      </c>
    </row>
    <row r="78" spans="1:2" x14ac:dyDescent="0.3">
      <c r="A78">
        <v>10880</v>
      </c>
      <c r="B78" t="s">
        <v>43</v>
      </c>
    </row>
    <row r="79" spans="1:2" x14ac:dyDescent="0.3">
      <c r="A79">
        <v>31524</v>
      </c>
      <c r="B79" t="s">
        <v>43</v>
      </c>
    </row>
    <row r="80" spans="1:2" x14ac:dyDescent="0.3">
      <c r="A80">
        <v>24808</v>
      </c>
      <c r="B80" t="s">
        <v>25</v>
      </c>
    </row>
    <row r="81" spans="1:2" x14ac:dyDescent="0.3">
      <c r="A81">
        <v>41795</v>
      </c>
      <c r="B81" t="s">
        <v>29</v>
      </c>
    </row>
    <row r="82" spans="1:2" x14ac:dyDescent="0.3">
      <c r="A82">
        <v>42497</v>
      </c>
      <c r="B82" t="s">
        <v>55</v>
      </c>
    </row>
    <row r="83" spans="1:2" x14ac:dyDescent="0.3">
      <c r="A83">
        <v>3245</v>
      </c>
      <c r="B83" t="s">
        <v>39</v>
      </c>
    </row>
    <row r="84" spans="1:2" x14ac:dyDescent="0.3">
      <c r="A84">
        <v>18913</v>
      </c>
      <c r="B84" t="s">
        <v>29</v>
      </c>
    </row>
    <row r="85" spans="1:2" x14ac:dyDescent="0.3">
      <c r="A85">
        <v>14340</v>
      </c>
      <c r="B85" t="s">
        <v>73</v>
      </c>
    </row>
    <row r="86" spans="1:2" x14ac:dyDescent="0.3">
      <c r="A86">
        <v>23440</v>
      </c>
      <c r="B86" t="s">
        <v>16</v>
      </c>
    </row>
    <row r="87" spans="1:2" x14ac:dyDescent="0.3">
      <c r="A87">
        <v>38181</v>
      </c>
      <c r="B87" t="s">
        <v>73</v>
      </c>
    </row>
    <row r="88" spans="1:2" x14ac:dyDescent="0.3">
      <c r="A88">
        <v>33385</v>
      </c>
      <c r="B88" t="s">
        <v>35</v>
      </c>
    </row>
    <row r="89" spans="1:2" x14ac:dyDescent="0.3">
      <c r="A89">
        <v>13282</v>
      </c>
      <c r="B89" t="s">
        <v>16</v>
      </c>
    </row>
    <row r="90" spans="1:2" x14ac:dyDescent="0.3">
      <c r="A90">
        <v>36136</v>
      </c>
      <c r="B90" t="s">
        <v>29</v>
      </c>
    </row>
    <row r="91" spans="1:2" x14ac:dyDescent="0.3">
      <c r="A91">
        <v>3105</v>
      </c>
      <c r="B91" t="s">
        <v>16</v>
      </c>
    </row>
    <row r="92" spans="1:2" x14ac:dyDescent="0.3">
      <c r="A92">
        <v>26975</v>
      </c>
      <c r="B92" t="s">
        <v>29</v>
      </c>
    </row>
    <row r="93" spans="1:2" x14ac:dyDescent="0.3">
      <c r="A93">
        <v>16175</v>
      </c>
      <c r="B93" t="s">
        <v>39</v>
      </c>
    </row>
    <row r="94" spans="1:2" x14ac:dyDescent="0.3">
      <c r="A94">
        <v>15682</v>
      </c>
      <c r="B94" t="s">
        <v>55</v>
      </c>
    </row>
    <row r="95" spans="1:2" x14ac:dyDescent="0.3">
      <c r="A95">
        <v>10399</v>
      </c>
      <c r="B95" t="s">
        <v>39</v>
      </c>
    </row>
    <row r="96" spans="1:2" x14ac:dyDescent="0.3">
      <c r="A96">
        <v>13279</v>
      </c>
      <c r="B96" t="s">
        <v>16</v>
      </c>
    </row>
    <row r="97" spans="1:2" x14ac:dyDescent="0.3">
      <c r="A97">
        <v>44641</v>
      </c>
      <c r="B97" t="s">
        <v>29</v>
      </c>
    </row>
    <row r="98" spans="1:2" x14ac:dyDescent="0.3">
      <c r="A98">
        <v>45300</v>
      </c>
      <c r="B98" t="s">
        <v>55</v>
      </c>
    </row>
    <row r="99" spans="1:2" x14ac:dyDescent="0.3">
      <c r="A99">
        <v>7872</v>
      </c>
      <c r="B99" t="s">
        <v>25</v>
      </c>
    </row>
    <row r="100" spans="1:2" x14ac:dyDescent="0.3">
      <c r="A100">
        <v>42770</v>
      </c>
      <c r="B100" t="s">
        <v>39</v>
      </c>
    </row>
    <row r="101" spans="1:2" x14ac:dyDescent="0.3">
      <c r="A101">
        <v>38642</v>
      </c>
      <c r="B101" t="s">
        <v>55</v>
      </c>
    </row>
    <row r="102" spans="1:2" x14ac:dyDescent="0.3">
      <c r="A102">
        <v>37717</v>
      </c>
      <c r="B102" t="s">
        <v>25</v>
      </c>
    </row>
    <row r="103" spans="1:2" x14ac:dyDescent="0.3">
      <c r="A103">
        <v>8703</v>
      </c>
      <c r="B103" t="s">
        <v>35</v>
      </c>
    </row>
    <row r="104" spans="1:2" x14ac:dyDescent="0.3">
      <c r="A104">
        <v>25162</v>
      </c>
      <c r="B104" t="s">
        <v>76</v>
      </c>
    </row>
    <row r="105" spans="1:2" x14ac:dyDescent="0.3">
      <c r="A105">
        <v>34131</v>
      </c>
      <c r="B105" t="s">
        <v>55</v>
      </c>
    </row>
    <row r="106" spans="1:2" x14ac:dyDescent="0.3">
      <c r="A106">
        <v>21593</v>
      </c>
      <c r="B106" t="s">
        <v>43</v>
      </c>
    </row>
    <row r="107" spans="1:2" x14ac:dyDescent="0.3">
      <c r="A107">
        <v>29726</v>
      </c>
      <c r="B107" t="s">
        <v>39</v>
      </c>
    </row>
    <row r="108" spans="1:2" x14ac:dyDescent="0.3">
      <c r="A108">
        <v>32595</v>
      </c>
      <c r="B108" t="s">
        <v>73</v>
      </c>
    </row>
    <row r="109" spans="1:2" x14ac:dyDescent="0.3">
      <c r="A109">
        <v>34223</v>
      </c>
      <c r="B109" t="s">
        <v>43</v>
      </c>
    </row>
    <row r="110" spans="1:2" x14ac:dyDescent="0.3">
      <c r="A110">
        <v>53367</v>
      </c>
      <c r="B110" t="s">
        <v>35</v>
      </c>
    </row>
    <row r="111" spans="1:2" x14ac:dyDescent="0.3">
      <c r="A111">
        <v>11475</v>
      </c>
      <c r="B111" t="s">
        <v>16</v>
      </c>
    </row>
    <row r="112" spans="1:2" x14ac:dyDescent="0.3">
      <c r="A112">
        <v>37193</v>
      </c>
      <c r="B112" t="s">
        <v>16</v>
      </c>
    </row>
    <row r="113" spans="1:2" x14ac:dyDescent="0.3">
      <c r="A113">
        <v>17337</v>
      </c>
      <c r="B113" t="s">
        <v>76</v>
      </c>
    </row>
    <row r="114" spans="1:2" x14ac:dyDescent="0.3">
      <c r="A114">
        <v>50487</v>
      </c>
      <c r="B114" t="s">
        <v>25</v>
      </c>
    </row>
    <row r="115" spans="1:2" x14ac:dyDescent="0.3">
      <c r="A115">
        <v>7457</v>
      </c>
      <c r="B115" t="s">
        <v>25</v>
      </c>
    </row>
    <row r="116" spans="1:2" x14ac:dyDescent="0.3">
      <c r="A116">
        <v>35130</v>
      </c>
      <c r="B116" t="s">
        <v>16</v>
      </c>
    </row>
    <row r="117" spans="1:2" x14ac:dyDescent="0.3">
      <c r="A117">
        <v>21057</v>
      </c>
      <c r="B117" t="s">
        <v>76</v>
      </c>
    </row>
    <row r="118" spans="1:2" x14ac:dyDescent="0.3">
      <c r="A118">
        <v>2553</v>
      </c>
      <c r="B118" t="s">
        <v>29</v>
      </c>
    </row>
    <row r="119" spans="1:2" x14ac:dyDescent="0.3">
      <c r="A119">
        <v>17805</v>
      </c>
      <c r="B119" t="s">
        <v>29</v>
      </c>
    </row>
    <row r="120" spans="1:2" x14ac:dyDescent="0.3">
      <c r="A120">
        <v>6976</v>
      </c>
      <c r="B120" t="s">
        <v>73</v>
      </c>
    </row>
    <row r="121" spans="1:2" x14ac:dyDescent="0.3">
      <c r="A121">
        <v>41826</v>
      </c>
      <c r="B121" t="s">
        <v>35</v>
      </c>
    </row>
    <row r="122" spans="1:2" x14ac:dyDescent="0.3">
      <c r="A122">
        <v>19535</v>
      </c>
      <c r="B122" t="s">
        <v>43</v>
      </c>
    </row>
    <row r="123" spans="1:2" x14ac:dyDescent="0.3">
      <c r="A123">
        <v>9440</v>
      </c>
      <c r="B123" t="s">
        <v>55</v>
      </c>
    </row>
    <row r="124" spans="1:2" x14ac:dyDescent="0.3">
      <c r="A124">
        <v>27476</v>
      </c>
      <c r="B124" t="s">
        <v>73</v>
      </c>
    </row>
    <row r="125" spans="1:2" x14ac:dyDescent="0.3">
      <c r="A125">
        <v>22758</v>
      </c>
      <c r="B125" t="s">
        <v>43</v>
      </c>
    </row>
    <row r="126" spans="1:2" x14ac:dyDescent="0.3">
      <c r="A126">
        <v>34652</v>
      </c>
      <c r="B126" t="s">
        <v>29</v>
      </c>
    </row>
    <row r="127" spans="1:2" x14ac:dyDescent="0.3">
      <c r="A127">
        <v>2807</v>
      </c>
      <c r="B127" t="s">
        <v>43</v>
      </c>
    </row>
    <row r="128" spans="1:2" x14ac:dyDescent="0.3">
      <c r="A128">
        <v>15933</v>
      </c>
      <c r="B128" t="s">
        <v>76</v>
      </c>
    </row>
    <row r="129" spans="1:2" x14ac:dyDescent="0.3">
      <c r="A129">
        <v>54224</v>
      </c>
      <c r="B129" t="s">
        <v>16</v>
      </c>
    </row>
    <row r="130" spans="1:2" x14ac:dyDescent="0.3">
      <c r="A130">
        <v>23702</v>
      </c>
      <c r="B130" t="s">
        <v>29</v>
      </c>
    </row>
    <row r="131" spans="1:2" x14ac:dyDescent="0.3">
      <c r="A131">
        <v>9250</v>
      </c>
      <c r="B131" t="s">
        <v>39</v>
      </c>
    </row>
    <row r="132" spans="1:2" x14ac:dyDescent="0.3">
      <c r="A132">
        <v>23419</v>
      </c>
      <c r="B132" t="s">
        <v>76</v>
      </c>
    </row>
    <row r="133" spans="1:2" x14ac:dyDescent="0.3">
      <c r="A133">
        <v>5695</v>
      </c>
      <c r="B133" t="s">
        <v>55</v>
      </c>
    </row>
    <row r="134" spans="1:2" x14ac:dyDescent="0.3">
      <c r="A134">
        <v>20444</v>
      </c>
      <c r="B134" t="s">
        <v>25</v>
      </c>
    </row>
    <row r="135" spans="1:2" x14ac:dyDescent="0.3">
      <c r="A135">
        <v>13695</v>
      </c>
      <c r="B135" t="s">
        <v>55</v>
      </c>
    </row>
    <row r="136" spans="1:2" x14ac:dyDescent="0.3">
      <c r="A136">
        <v>24315</v>
      </c>
      <c r="B136" t="s">
        <v>35</v>
      </c>
    </row>
    <row r="137" spans="1:2" x14ac:dyDescent="0.3">
      <c r="A137">
        <v>21054</v>
      </c>
      <c r="B137" t="s">
        <v>76</v>
      </c>
    </row>
    <row r="138" spans="1:2" x14ac:dyDescent="0.3">
      <c r="A138">
        <v>30432</v>
      </c>
      <c r="B138" t="s">
        <v>76</v>
      </c>
    </row>
    <row r="139" spans="1:2" x14ac:dyDescent="0.3">
      <c r="A139">
        <v>22947</v>
      </c>
      <c r="B139" t="s">
        <v>55</v>
      </c>
    </row>
    <row r="140" spans="1:2" x14ac:dyDescent="0.3">
      <c r="A140">
        <v>21578</v>
      </c>
      <c r="B140" t="s">
        <v>73</v>
      </c>
    </row>
    <row r="141" spans="1:2" x14ac:dyDescent="0.3">
      <c r="A141">
        <v>46322</v>
      </c>
      <c r="B141" t="s">
        <v>35</v>
      </c>
    </row>
    <row r="142" spans="1:2" x14ac:dyDescent="0.3">
      <c r="A142">
        <v>31105</v>
      </c>
      <c r="B142" t="s">
        <v>25</v>
      </c>
    </row>
    <row r="143" spans="1:2" x14ac:dyDescent="0.3">
      <c r="A143">
        <v>2314</v>
      </c>
      <c r="B143" t="s">
        <v>35</v>
      </c>
    </row>
    <row r="144" spans="1:2" x14ac:dyDescent="0.3">
      <c r="A144">
        <v>3751</v>
      </c>
      <c r="B144" t="s">
        <v>73</v>
      </c>
    </row>
    <row r="145" spans="1:2" x14ac:dyDescent="0.3">
      <c r="A145">
        <v>27601</v>
      </c>
      <c r="B145" t="s">
        <v>39</v>
      </c>
    </row>
    <row r="146" spans="1:2" x14ac:dyDescent="0.3">
      <c r="A146">
        <v>22689</v>
      </c>
      <c r="B146" t="s">
        <v>43</v>
      </c>
    </row>
    <row r="147" spans="1:2" x14ac:dyDescent="0.3">
      <c r="A147">
        <v>38387</v>
      </c>
      <c r="B147" t="s">
        <v>39</v>
      </c>
    </row>
    <row r="148" spans="1:2" x14ac:dyDescent="0.3">
      <c r="A148">
        <v>37106</v>
      </c>
      <c r="B148" t="s">
        <v>43</v>
      </c>
    </row>
    <row r="149" spans="1:2" x14ac:dyDescent="0.3">
      <c r="A149">
        <v>43700</v>
      </c>
      <c r="B149" t="s">
        <v>16</v>
      </c>
    </row>
    <row r="150" spans="1:2" x14ac:dyDescent="0.3">
      <c r="A150">
        <v>9448</v>
      </c>
      <c r="B150" t="s">
        <v>25</v>
      </c>
    </row>
    <row r="151" spans="1:2" x14ac:dyDescent="0.3">
      <c r="A151">
        <v>19726</v>
      </c>
      <c r="B151" t="s">
        <v>76</v>
      </c>
    </row>
    <row r="152" spans="1:2" x14ac:dyDescent="0.3">
      <c r="A152">
        <v>28152</v>
      </c>
      <c r="B152" t="s">
        <v>16</v>
      </c>
    </row>
    <row r="153" spans="1:2" x14ac:dyDescent="0.3">
      <c r="A153">
        <v>13576</v>
      </c>
      <c r="B153" t="s">
        <v>25</v>
      </c>
    </row>
    <row r="154" spans="1:2" x14ac:dyDescent="0.3">
      <c r="A154">
        <v>1117</v>
      </c>
      <c r="B154" t="s">
        <v>25</v>
      </c>
    </row>
    <row r="155" spans="1:2" x14ac:dyDescent="0.3">
      <c r="A155">
        <v>13591</v>
      </c>
      <c r="B155" t="s">
        <v>16</v>
      </c>
    </row>
    <row r="156" spans="1:2" x14ac:dyDescent="0.3">
      <c r="A156">
        <v>10732</v>
      </c>
      <c r="B156" t="s">
        <v>29</v>
      </c>
    </row>
    <row r="157" spans="1:2" x14ac:dyDescent="0.3">
      <c r="A157">
        <v>7766</v>
      </c>
      <c r="B157" t="s">
        <v>29</v>
      </c>
    </row>
    <row r="158" spans="1:2" x14ac:dyDescent="0.3">
      <c r="A158">
        <v>18789</v>
      </c>
      <c r="B158" t="s">
        <v>29</v>
      </c>
    </row>
    <row r="159" spans="1:2" x14ac:dyDescent="0.3">
      <c r="A159">
        <v>50985</v>
      </c>
      <c r="B159" t="s">
        <v>73</v>
      </c>
    </row>
    <row r="160" spans="1:2" x14ac:dyDescent="0.3">
      <c r="A160">
        <v>11630</v>
      </c>
      <c r="B160" t="s">
        <v>35</v>
      </c>
    </row>
    <row r="161" spans="1:2" x14ac:dyDescent="0.3">
      <c r="A161">
        <v>57006</v>
      </c>
      <c r="B161" t="s">
        <v>76</v>
      </c>
    </row>
    <row r="162" spans="1:2" x14ac:dyDescent="0.3">
      <c r="A162">
        <v>14776</v>
      </c>
      <c r="B162" t="s">
        <v>43</v>
      </c>
    </row>
    <row r="163" spans="1:2" x14ac:dyDescent="0.3">
      <c r="A163">
        <v>26921</v>
      </c>
      <c r="B163" t="s">
        <v>39</v>
      </c>
    </row>
    <row r="164" spans="1:2" x14ac:dyDescent="0.3">
      <c r="A164">
        <v>7352</v>
      </c>
      <c r="B164" t="s">
        <v>35</v>
      </c>
    </row>
    <row r="165" spans="1:2" x14ac:dyDescent="0.3">
      <c r="A165">
        <v>36238</v>
      </c>
      <c r="B165" t="s">
        <v>16</v>
      </c>
    </row>
    <row r="166" spans="1:2" x14ac:dyDescent="0.3">
      <c r="A166">
        <v>17751</v>
      </c>
      <c r="B166" t="s">
        <v>76</v>
      </c>
    </row>
    <row r="167" spans="1:2" x14ac:dyDescent="0.3">
      <c r="A167">
        <v>42451</v>
      </c>
      <c r="B167" t="s">
        <v>29</v>
      </c>
    </row>
    <row r="168" spans="1:2" x14ac:dyDescent="0.3">
      <c r="A168">
        <v>37820</v>
      </c>
      <c r="B168" t="s">
        <v>29</v>
      </c>
    </row>
    <row r="169" spans="1:2" x14ac:dyDescent="0.3">
      <c r="A169">
        <v>33658</v>
      </c>
      <c r="B169" t="s">
        <v>55</v>
      </c>
    </row>
    <row r="170" spans="1:2" x14ac:dyDescent="0.3">
      <c r="A170">
        <v>10762</v>
      </c>
      <c r="B170" t="s">
        <v>25</v>
      </c>
    </row>
    <row r="171" spans="1:2" x14ac:dyDescent="0.3">
      <c r="A171">
        <v>25792</v>
      </c>
      <c r="B171" t="s">
        <v>39</v>
      </c>
    </row>
    <row r="172" spans="1:2" x14ac:dyDescent="0.3">
      <c r="A172">
        <v>11200</v>
      </c>
      <c r="B172" t="s">
        <v>73</v>
      </c>
    </row>
    <row r="173" spans="1:2" x14ac:dyDescent="0.3">
      <c r="A173">
        <v>2045</v>
      </c>
      <c r="B173" t="s">
        <v>76</v>
      </c>
    </row>
    <row r="174" spans="1:2" x14ac:dyDescent="0.3">
      <c r="A174">
        <v>18265</v>
      </c>
      <c r="B174" t="s">
        <v>35</v>
      </c>
    </row>
    <row r="175" spans="1:2" x14ac:dyDescent="0.3">
      <c r="A175">
        <v>11077</v>
      </c>
      <c r="B175" t="s">
        <v>25</v>
      </c>
    </row>
    <row r="176" spans="1:2" x14ac:dyDescent="0.3">
      <c r="A176">
        <v>4611</v>
      </c>
      <c r="B176" t="s">
        <v>76</v>
      </c>
    </row>
    <row r="177" spans="1:2" x14ac:dyDescent="0.3">
      <c r="A177">
        <v>22089</v>
      </c>
      <c r="B177" t="s">
        <v>43</v>
      </c>
    </row>
    <row r="178" spans="1:2" x14ac:dyDescent="0.3">
      <c r="A178">
        <v>16249</v>
      </c>
      <c r="B178" t="s">
        <v>35</v>
      </c>
    </row>
    <row r="179" spans="1:2" x14ac:dyDescent="0.3">
      <c r="A179">
        <v>9145</v>
      </c>
      <c r="B179" t="s">
        <v>43</v>
      </c>
    </row>
    <row r="180" spans="1:2" x14ac:dyDescent="0.3">
      <c r="A180">
        <v>1973</v>
      </c>
      <c r="B180" t="s">
        <v>25</v>
      </c>
    </row>
    <row r="181" spans="1:2" x14ac:dyDescent="0.3">
      <c r="A181">
        <v>27423</v>
      </c>
      <c r="B181" t="s">
        <v>29</v>
      </c>
    </row>
    <row r="182" spans="1:2" x14ac:dyDescent="0.3">
      <c r="A182">
        <v>28643</v>
      </c>
      <c r="B182" t="s">
        <v>55</v>
      </c>
    </row>
    <row r="183" spans="1:2" x14ac:dyDescent="0.3">
      <c r="A183">
        <v>24810</v>
      </c>
      <c r="B183" t="s">
        <v>55</v>
      </c>
    </row>
    <row r="184" spans="1:2" x14ac:dyDescent="0.3">
      <c r="A184">
        <v>2906</v>
      </c>
      <c r="B184" t="s">
        <v>35</v>
      </c>
    </row>
    <row r="185" spans="1:2" x14ac:dyDescent="0.3">
      <c r="A185">
        <v>6335</v>
      </c>
      <c r="B185" t="s">
        <v>55</v>
      </c>
    </row>
    <row r="186" spans="1:2" x14ac:dyDescent="0.3">
      <c r="A186">
        <v>11594</v>
      </c>
      <c r="B186" t="s">
        <v>16</v>
      </c>
    </row>
    <row r="187" spans="1:2" x14ac:dyDescent="0.3">
      <c r="A187">
        <v>8035</v>
      </c>
      <c r="B187" t="s">
        <v>29</v>
      </c>
    </row>
    <row r="188" spans="1:2" x14ac:dyDescent="0.3">
      <c r="A188">
        <v>31196</v>
      </c>
      <c r="B188" t="s">
        <v>73</v>
      </c>
    </row>
    <row r="189" spans="1:2" x14ac:dyDescent="0.3">
      <c r="A189">
        <v>13205</v>
      </c>
      <c r="B189" t="s">
        <v>39</v>
      </c>
    </row>
    <row r="190" spans="1:2" x14ac:dyDescent="0.3">
      <c r="A190">
        <v>12563</v>
      </c>
      <c r="B190" t="s">
        <v>25</v>
      </c>
    </row>
    <row r="191" spans="1:2" x14ac:dyDescent="0.3">
      <c r="A191">
        <v>5432</v>
      </c>
      <c r="B191" t="s">
        <v>29</v>
      </c>
    </row>
    <row r="192" spans="1:2" x14ac:dyDescent="0.3">
      <c r="A192">
        <v>6866</v>
      </c>
      <c r="B192" t="s">
        <v>35</v>
      </c>
    </row>
    <row r="193" spans="1:2" x14ac:dyDescent="0.3">
      <c r="A193">
        <v>13621</v>
      </c>
      <c r="B193" t="s">
        <v>25</v>
      </c>
    </row>
    <row r="194" spans="1:2" x14ac:dyDescent="0.3">
      <c r="A194">
        <v>15998</v>
      </c>
      <c r="B194" t="s">
        <v>16</v>
      </c>
    </row>
    <row r="195" spans="1:2" x14ac:dyDescent="0.3">
      <c r="A195">
        <v>6976</v>
      </c>
      <c r="B195" t="s">
        <v>35</v>
      </c>
    </row>
    <row r="196" spans="1:2" x14ac:dyDescent="0.3">
      <c r="A196">
        <v>42350</v>
      </c>
      <c r="B196" t="s">
        <v>76</v>
      </c>
    </row>
    <row r="197" spans="1:2" x14ac:dyDescent="0.3">
      <c r="A197">
        <v>32760</v>
      </c>
      <c r="B197" t="s">
        <v>76</v>
      </c>
    </row>
    <row r="198" spans="1:2" x14ac:dyDescent="0.3">
      <c r="A198">
        <v>16672</v>
      </c>
      <c r="B198" t="s">
        <v>29</v>
      </c>
    </row>
    <row r="199" spans="1:2" x14ac:dyDescent="0.3">
      <c r="A199">
        <v>10319</v>
      </c>
      <c r="B199" t="s">
        <v>35</v>
      </c>
    </row>
    <row r="200" spans="1:2" x14ac:dyDescent="0.3">
      <c r="A200">
        <v>8107</v>
      </c>
      <c r="B200" t="s">
        <v>16</v>
      </c>
    </row>
    <row r="201" spans="1:2" x14ac:dyDescent="0.3">
      <c r="A201">
        <v>12828</v>
      </c>
      <c r="B201" t="s">
        <v>73</v>
      </c>
    </row>
    <row r="202" spans="1:2" x14ac:dyDescent="0.3">
      <c r="A202">
        <v>28142</v>
      </c>
      <c r="B202" t="s">
        <v>35</v>
      </c>
    </row>
    <row r="203" spans="1:2" x14ac:dyDescent="0.3">
      <c r="A203">
        <v>11628</v>
      </c>
      <c r="B203" t="s">
        <v>73</v>
      </c>
    </row>
    <row r="204" spans="1:2" x14ac:dyDescent="0.3">
      <c r="A204">
        <v>17440</v>
      </c>
      <c r="B204" t="s">
        <v>16</v>
      </c>
    </row>
    <row r="205" spans="1:2" x14ac:dyDescent="0.3">
      <c r="A205">
        <v>12429</v>
      </c>
      <c r="B205" t="s">
        <v>25</v>
      </c>
    </row>
    <row r="206" spans="1:2" x14ac:dyDescent="0.3">
      <c r="A206">
        <v>2536</v>
      </c>
      <c r="B206" t="s">
        <v>16</v>
      </c>
    </row>
    <row r="207" spans="1:2" x14ac:dyDescent="0.3">
      <c r="A207">
        <v>4313</v>
      </c>
      <c r="B207" t="s">
        <v>73</v>
      </c>
    </row>
    <row r="208" spans="1:2" x14ac:dyDescent="0.3">
      <c r="A208">
        <v>12173</v>
      </c>
      <c r="B208" t="s">
        <v>76</v>
      </c>
    </row>
    <row r="209" spans="1:2" x14ac:dyDescent="0.3">
      <c r="A209">
        <v>27953</v>
      </c>
      <c r="B209" t="s">
        <v>39</v>
      </c>
    </row>
    <row r="210" spans="1:2" x14ac:dyDescent="0.3">
      <c r="A210">
        <v>7211</v>
      </c>
      <c r="B210" t="s">
        <v>35</v>
      </c>
    </row>
    <row r="211" spans="1:2" x14ac:dyDescent="0.3">
      <c r="A211">
        <v>35924</v>
      </c>
      <c r="B211" t="s">
        <v>73</v>
      </c>
    </row>
    <row r="212" spans="1:2" x14ac:dyDescent="0.3">
      <c r="A212">
        <v>13927</v>
      </c>
      <c r="B212" t="s">
        <v>76</v>
      </c>
    </row>
    <row r="213" spans="1:2" x14ac:dyDescent="0.3">
      <c r="A213">
        <v>52028</v>
      </c>
      <c r="B213" t="s">
        <v>16</v>
      </c>
    </row>
    <row r="214" spans="1:2" x14ac:dyDescent="0.3">
      <c r="A214">
        <v>23854</v>
      </c>
      <c r="B214" t="s">
        <v>25</v>
      </c>
    </row>
    <row r="215" spans="1:2" x14ac:dyDescent="0.3">
      <c r="A215">
        <v>24003</v>
      </c>
      <c r="B215" t="s">
        <v>55</v>
      </c>
    </row>
    <row r="216" spans="1:2" x14ac:dyDescent="0.3">
      <c r="A216">
        <v>32528</v>
      </c>
      <c r="B216" t="s">
        <v>16</v>
      </c>
    </row>
    <row r="217" spans="1:2" x14ac:dyDescent="0.3">
      <c r="A217">
        <v>1231</v>
      </c>
      <c r="B217" t="s">
        <v>25</v>
      </c>
    </row>
    <row r="218" spans="1:2" x14ac:dyDescent="0.3">
      <c r="A218">
        <v>7046</v>
      </c>
      <c r="B218" t="s">
        <v>73</v>
      </c>
    </row>
    <row r="219" spans="1:2" x14ac:dyDescent="0.3">
      <c r="A219">
        <v>9963</v>
      </c>
      <c r="B219" t="s">
        <v>25</v>
      </c>
    </row>
    <row r="220" spans="1:2" x14ac:dyDescent="0.3">
      <c r="A220">
        <v>11580</v>
      </c>
      <c r="B220" t="s">
        <v>25</v>
      </c>
    </row>
    <row r="221" spans="1:2" x14ac:dyDescent="0.3">
      <c r="A221">
        <v>45383</v>
      </c>
      <c r="B221" t="s">
        <v>25</v>
      </c>
    </row>
    <row r="222" spans="1:2" x14ac:dyDescent="0.3">
      <c r="A222">
        <v>6018</v>
      </c>
      <c r="B222" t="s">
        <v>35</v>
      </c>
    </row>
    <row r="223" spans="1:2" x14ac:dyDescent="0.3">
      <c r="A223">
        <v>8907</v>
      </c>
      <c r="B223" t="s">
        <v>16</v>
      </c>
    </row>
    <row r="224" spans="1:2" x14ac:dyDescent="0.3">
      <c r="A224">
        <v>5092</v>
      </c>
      <c r="B224" t="s">
        <v>16</v>
      </c>
    </row>
    <row r="225" spans="1:2" x14ac:dyDescent="0.3">
      <c r="A225">
        <v>13092</v>
      </c>
      <c r="B225" t="s">
        <v>29</v>
      </c>
    </row>
    <row r="226" spans="1:2" x14ac:dyDescent="0.3">
      <c r="A226">
        <v>36122</v>
      </c>
      <c r="B226" t="s">
        <v>35</v>
      </c>
    </row>
    <row r="227" spans="1:2" x14ac:dyDescent="0.3">
      <c r="A227">
        <v>2225</v>
      </c>
      <c r="B227" t="s">
        <v>76</v>
      </c>
    </row>
    <row r="228" spans="1:2" x14ac:dyDescent="0.3">
      <c r="A228">
        <v>21558</v>
      </c>
      <c r="B228" t="s">
        <v>39</v>
      </c>
    </row>
    <row r="229" spans="1:2" x14ac:dyDescent="0.3">
      <c r="A229">
        <v>12461</v>
      </c>
      <c r="B229" t="s">
        <v>16</v>
      </c>
    </row>
    <row r="230" spans="1:2" x14ac:dyDescent="0.3">
      <c r="A230">
        <v>8678</v>
      </c>
      <c r="B230" t="s">
        <v>73</v>
      </c>
    </row>
    <row r="231" spans="1:2" x14ac:dyDescent="0.3">
      <c r="A231">
        <v>2516</v>
      </c>
      <c r="B231" t="s">
        <v>25</v>
      </c>
    </row>
    <row r="232" spans="1:2" x14ac:dyDescent="0.3">
      <c r="A232">
        <v>10492</v>
      </c>
      <c r="B232" t="s">
        <v>39</v>
      </c>
    </row>
    <row r="233" spans="1:2" x14ac:dyDescent="0.3">
      <c r="A233">
        <v>42987</v>
      </c>
      <c r="B233" t="s">
        <v>76</v>
      </c>
    </row>
    <row r="234" spans="1:2" x14ac:dyDescent="0.3">
      <c r="A234">
        <v>8575</v>
      </c>
      <c r="B234" t="s">
        <v>39</v>
      </c>
    </row>
    <row r="235" spans="1:2" x14ac:dyDescent="0.3">
      <c r="A235">
        <v>21633</v>
      </c>
      <c r="B235" t="s">
        <v>39</v>
      </c>
    </row>
    <row r="236" spans="1:2" x14ac:dyDescent="0.3">
      <c r="A236">
        <v>12136</v>
      </c>
      <c r="B236" t="s">
        <v>35</v>
      </c>
    </row>
    <row r="237" spans="1:2" x14ac:dyDescent="0.3">
      <c r="A237">
        <v>15919</v>
      </c>
      <c r="B237" t="s">
        <v>29</v>
      </c>
    </row>
    <row r="238" spans="1:2" x14ac:dyDescent="0.3">
      <c r="A238">
        <v>1290</v>
      </c>
      <c r="B238" t="s">
        <v>16</v>
      </c>
    </row>
    <row r="239" spans="1:2" x14ac:dyDescent="0.3">
      <c r="A239">
        <v>28757</v>
      </c>
      <c r="B239" t="s">
        <v>76</v>
      </c>
    </row>
    <row r="240" spans="1:2" x14ac:dyDescent="0.3">
      <c r="A240">
        <v>26153</v>
      </c>
      <c r="B240" t="s">
        <v>25</v>
      </c>
    </row>
    <row r="241" spans="1:2" x14ac:dyDescent="0.3">
      <c r="A241">
        <v>53993</v>
      </c>
      <c r="B241" t="s">
        <v>43</v>
      </c>
    </row>
    <row r="242" spans="1:2" x14ac:dyDescent="0.3">
      <c r="A242">
        <v>3719</v>
      </c>
      <c r="B242" t="s">
        <v>25</v>
      </c>
    </row>
    <row r="243" spans="1:2" x14ac:dyDescent="0.3">
      <c r="A243">
        <v>19183</v>
      </c>
      <c r="B243" t="s">
        <v>29</v>
      </c>
    </row>
    <row r="244" spans="1:2" x14ac:dyDescent="0.3">
      <c r="A244">
        <v>22479</v>
      </c>
      <c r="B244" t="s">
        <v>25</v>
      </c>
    </row>
    <row r="245" spans="1:2" x14ac:dyDescent="0.3">
      <c r="A245">
        <v>7347</v>
      </c>
      <c r="B245" t="s">
        <v>25</v>
      </c>
    </row>
    <row r="246" spans="1:2" x14ac:dyDescent="0.3">
      <c r="A246">
        <v>17053</v>
      </c>
      <c r="B246" t="s">
        <v>25</v>
      </c>
    </row>
    <row r="247" spans="1:2" x14ac:dyDescent="0.3">
      <c r="A247">
        <v>25812</v>
      </c>
      <c r="B247" t="s">
        <v>25</v>
      </c>
    </row>
    <row r="248" spans="1:2" x14ac:dyDescent="0.3">
      <c r="A248">
        <v>14876</v>
      </c>
      <c r="B248" t="s">
        <v>39</v>
      </c>
    </row>
    <row r="249" spans="1:2" x14ac:dyDescent="0.3">
      <c r="A249">
        <v>7877</v>
      </c>
      <c r="B249" t="s">
        <v>43</v>
      </c>
    </row>
    <row r="250" spans="1:2" x14ac:dyDescent="0.3">
      <c r="A250">
        <v>18919</v>
      </c>
      <c r="B250" t="s">
        <v>35</v>
      </c>
    </row>
    <row r="251" spans="1:2" x14ac:dyDescent="0.3">
      <c r="A251">
        <v>28469</v>
      </c>
      <c r="B251" t="s">
        <v>35</v>
      </c>
    </row>
    <row r="252" spans="1:2" x14ac:dyDescent="0.3">
      <c r="A252">
        <v>22336</v>
      </c>
      <c r="B252" t="s">
        <v>73</v>
      </c>
    </row>
    <row r="253" spans="1:2" x14ac:dyDescent="0.3">
      <c r="A253">
        <v>26632</v>
      </c>
      <c r="B253" t="s">
        <v>29</v>
      </c>
    </row>
    <row r="254" spans="1:2" x14ac:dyDescent="0.3">
      <c r="A254">
        <v>41793</v>
      </c>
      <c r="B254" t="s">
        <v>39</v>
      </c>
    </row>
    <row r="255" spans="1:2" x14ac:dyDescent="0.3">
      <c r="A255">
        <v>20908</v>
      </c>
      <c r="B255" t="s">
        <v>43</v>
      </c>
    </row>
    <row r="256" spans="1:2" x14ac:dyDescent="0.3">
      <c r="A256">
        <v>44030</v>
      </c>
      <c r="B256" t="s">
        <v>29</v>
      </c>
    </row>
    <row r="257" spans="1:2" x14ac:dyDescent="0.3">
      <c r="A257">
        <v>30019</v>
      </c>
      <c r="B257" t="s">
        <v>25</v>
      </c>
    </row>
    <row r="258" spans="1:2" x14ac:dyDescent="0.3">
      <c r="A258">
        <v>11433</v>
      </c>
      <c r="B258" t="s">
        <v>39</v>
      </c>
    </row>
    <row r="259" spans="1:2" x14ac:dyDescent="0.3">
      <c r="A259">
        <v>14309</v>
      </c>
      <c r="B259" t="s">
        <v>16</v>
      </c>
    </row>
    <row r="260" spans="1:2" x14ac:dyDescent="0.3">
      <c r="A260">
        <v>18229</v>
      </c>
      <c r="B260" t="s">
        <v>73</v>
      </c>
    </row>
    <row r="261" spans="1:2" x14ac:dyDescent="0.3">
      <c r="A261">
        <v>37475</v>
      </c>
      <c r="B261" t="s">
        <v>73</v>
      </c>
    </row>
    <row r="262" spans="1:2" x14ac:dyDescent="0.3">
      <c r="A262">
        <v>14010</v>
      </c>
      <c r="B262" t="s">
        <v>16</v>
      </c>
    </row>
    <row r="263" spans="1:2" x14ac:dyDescent="0.3">
      <c r="A263">
        <v>4254</v>
      </c>
      <c r="B263" t="s">
        <v>29</v>
      </c>
    </row>
    <row r="264" spans="1:2" x14ac:dyDescent="0.3">
      <c r="A264">
        <v>42987</v>
      </c>
      <c r="B264" t="s">
        <v>39</v>
      </c>
    </row>
    <row r="265" spans="1:2" x14ac:dyDescent="0.3">
      <c r="A265">
        <v>5075</v>
      </c>
      <c r="B265" t="s">
        <v>16</v>
      </c>
    </row>
    <row r="266" spans="1:2" x14ac:dyDescent="0.3">
      <c r="A266">
        <v>26048</v>
      </c>
      <c r="B266" t="s">
        <v>39</v>
      </c>
    </row>
    <row r="267" spans="1:2" x14ac:dyDescent="0.3">
      <c r="A267">
        <v>27526</v>
      </c>
      <c r="B267" t="s">
        <v>35</v>
      </c>
    </row>
    <row r="268" spans="1:2" x14ac:dyDescent="0.3">
      <c r="A268">
        <v>28868</v>
      </c>
      <c r="B268" t="s">
        <v>25</v>
      </c>
    </row>
    <row r="269" spans="1:2" x14ac:dyDescent="0.3">
      <c r="A269">
        <v>19633</v>
      </c>
      <c r="B269" t="s">
        <v>76</v>
      </c>
    </row>
    <row r="270" spans="1:2" x14ac:dyDescent="0.3">
      <c r="A270">
        <v>7960</v>
      </c>
      <c r="B270" t="s">
        <v>76</v>
      </c>
    </row>
    <row r="271" spans="1:2" x14ac:dyDescent="0.3">
      <c r="A271">
        <v>21332</v>
      </c>
      <c r="B271" t="s">
        <v>39</v>
      </c>
    </row>
    <row r="272" spans="1:2" x14ac:dyDescent="0.3">
      <c r="A272">
        <v>6568</v>
      </c>
      <c r="B272" t="s">
        <v>73</v>
      </c>
    </row>
    <row r="273" spans="1:2" x14ac:dyDescent="0.3">
      <c r="A273">
        <v>7560</v>
      </c>
      <c r="B273" t="s">
        <v>55</v>
      </c>
    </row>
    <row r="274" spans="1:2" x14ac:dyDescent="0.3">
      <c r="A274">
        <v>12760</v>
      </c>
      <c r="B274" t="s">
        <v>25</v>
      </c>
    </row>
    <row r="275" spans="1:2" x14ac:dyDescent="0.3">
      <c r="A275">
        <v>40046</v>
      </c>
      <c r="B275" t="s">
        <v>25</v>
      </c>
    </row>
    <row r="276" spans="1:2" x14ac:dyDescent="0.3">
      <c r="A276">
        <v>10759</v>
      </c>
      <c r="B276" t="s">
        <v>55</v>
      </c>
    </row>
    <row r="277" spans="1:2" x14ac:dyDescent="0.3">
      <c r="A277">
        <v>17452</v>
      </c>
      <c r="B277" t="s">
        <v>29</v>
      </c>
    </row>
    <row r="278" spans="1:2" x14ac:dyDescent="0.3">
      <c r="A278">
        <v>40667</v>
      </c>
      <c r="B278" t="s">
        <v>76</v>
      </c>
    </row>
    <row r="279" spans="1:2" x14ac:dyDescent="0.3">
      <c r="A279">
        <v>14205</v>
      </c>
      <c r="B279" t="s">
        <v>29</v>
      </c>
    </row>
    <row r="280" spans="1:2" x14ac:dyDescent="0.3">
      <c r="A280">
        <v>22973</v>
      </c>
      <c r="B280" t="s">
        <v>35</v>
      </c>
    </row>
    <row r="281" spans="1:2" x14ac:dyDescent="0.3">
      <c r="A281">
        <v>5588</v>
      </c>
      <c r="B281" t="s">
        <v>55</v>
      </c>
    </row>
    <row r="282" spans="1:2" x14ac:dyDescent="0.3">
      <c r="A282">
        <v>44016</v>
      </c>
      <c r="B282" t="s">
        <v>16</v>
      </c>
    </row>
    <row r="283" spans="1:2" x14ac:dyDescent="0.3">
      <c r="A283">
        <v>43297</v>
      </c>
      <c r="B283" t="s">
        <v>16</v>
      </c>
    </row>
    <row r="284" spans="1:2" x14ac:dyDescent="0.3">
      <c r="A284">
        <v>8274</v>
      </c>
      <c r="B284" t="s">
        <v>25</v>
      </c>
    </row>
    <row r="285" spans="1:2" x14ac:dyDescent="0.3">
      <c r="A285">
        <v>47964</v>
      </c>
      <c r="B285" t="s">
        <v>25</v>
      </c>
    </row>
    <row r="286" spans="1:2" x14ac:dyDescent="0.3">
      <c r="A286">
        <v>31344</v>
      </c>
      <c r="B286" t="s">
        <v>16</v>
      </c>
    </row>
    <row r="287" spans="1:2" x14ac:dyDescent="0.3">
      <c r="A287">
        <v>24182</v>
      </c>
      <c r="B287" t="s">
        <v>39</v>
      </c>
    </row>
    <row r="288" spans="1:2" x14ac:dyDescent="0.3">
      <c r="A288">
        <v>8377</v>
      </c>
      <c r="B288" t="s">
        <v>29</v>
      </c>
    </row>
    <row r="289" spans="1:2" x14ac:dyDescent="0.3">
      <c r="A289">
        <v>13341</v>
      </c>
      <c r="B289" t="s">
        <v>73</v>
      </c>
    </row>
    <row r="290" spans="1:2" x14ac:dyDescent="0.3">
      <c r="A290">
        <v>3675</v>
      </c>
      <c r="B290" t="s">
        <v>29</v>
      </c>
    </row>
    <row r="291" spans="1:2" x14ac:dyDescent="0.3">
      <c r="A291">
        <v>14592</v>
      </c>
      <c r="B291" t="s">
        <v>55</v>
      </c>
    </row>
    <row r="292" spans="1:2" x14ac:dyDescent="0.3">
      <c r="A292">
        <v>34633</v>
      </c>
      <c r="B292" t="s">
        <v>43</v>
      </c>
    </row>
    <row r="293" spans="1:2" x14ac:dyDescent="0.3">
      <c r="A293">
        <v>18644</v>
      </c>
      <c r="B293" t="s">
        <v>25</v>
      </c>
    </row>
    <row r="294" spans="1:2" x14ac:dyDescent="0.3">
      <c r="A294">
        <v>7484</v>
      </c>
      <c r="B294" t="s">
        <v>73</v>
      </c>
    </row>
    <row r="295" spans="1:2" x14ac:dyDescent="0.3">
      <c r="A295">
        <v>7447</v>
      </c>
      <c r="B295" t="s">
        <v>43</v>
      </c>
    </row>
    <row r="296" spans="1:2" x14ac:dyDescent="0.3">
      <c r="A296">
        <v>17738</v>
      </c>
      <c r="B296" t="s">
        <v>39</v>
      </c>
    </row>
    <row r="297" spans="1:2" x14ac:dyDescent="0.3">
      <c r="A297">
        <v>40924</v>
      </c>
      <c r="B297" t="s">
        <v>16</v>
      </c>
    </row>
    <row r="298" spans="1:2" x14ac:dyDescent="0.3">
      <c r="A298">
        <v>52251</v>
      </c>
      <c r="B298" t="s">
        <v>43</v>
      </c>
    </row>
    <row r="299" spans="1:2" x14ac:dyDescent="0.3">
      <c r="A299">
        <v>24547</v>
      </c>
      <c r="B299" t="s">
        <v>39</v>
      </c>
    </row>
    <row r="300" spans="1:2" x14ac:dyDescent="0.3">
      <c r="A300">
        <v>29323</v>
      </c>
      <c r="B300" t="s">
        <v>16</v>
      </c>
    </row>
    <row r="301" spans="1:2" x14ac:dyDescent="0.3">
      <c r="A301">
        <v>21977</v>
      </c>
      <c r="B301" t="s">
        <v>16</v>
      </c>
    </row>
    <row r="302" spans="1:2" x14ac:dyDescent="0.3">
      <c r="A302">
        <v>10444</v>
      </c>
      <c r="B302" t="s">
        <v>35</v>
      </c>
    </row>
    <row r="303" spans="1:2" x14ac:dyDescent="0.3">
      <c r="A303">
        <v>6109</v>
      </c>
      <c r="B303" t="s">
        <v>35</v>
      </c>
    </row>
    <row r="304" spans="1:2" x14ac:dyDescent="0.3">
      <c r="A304">
        <v>24247</v>
      </c>
      <c r="B304" t="s">
        <v>29</v>
      </c>
    </row>
    <row r="305" spans="1:2" x14ac:dyDescent="0.3">
      <c r="A305">
        <v>24989</v>
      </c>
      <c r="B305" t="s">
        <v>29</v>
      </c>
    </row>
    <row r="306" spans="1:2" x14ac:dyDescent="0.3">
      <c r="A306">
        <v>30150</v>
      </c>
      <c r="B306" t="s">
        <v>29</v>
      </c>
    </row>
    <row r="307" spans="1:2" x14ac:dyDescent="0.3">
      <c r="A307">
        <v>45620</v>
      </c>
      <c r="B307" t="s">
        <v>25</v>
      </c>
    </row>
    <row r="308" spans="1:2" x14ac:dyDescent="0.3">
      <c r="A308">
        <v>40982</v>
      </c>
      <c r="B308" t="s">
        <v>25</v>
      </c>
    </row>
    <row r="309" spans="1:2" x14ac:dyDescent="0.3">
      <c r="A309">
        <v>26455</v>
      </c>
      <c r="B309" t="s">
        <v>76</v>
      </c>
    </row>
    <row r="310" spans="1:2" x14ac:dyDescent="0.3">
      <c r="A310">
        <v>10052</v>
      </c>
      <c r="B310" t="s">
        <v>76</v>
      </c>
    </row>
    <row r="311" spans="1:2" x14ac:dyDescent="0.3">
      <c r="A311">
        <v>14871</v>
      </c>
      <c r="B311" t="s">
        <v>39</v>
      </c>
    </row>
    <row r="312" spans="1:2" x14ac:dyDescent="0.3">
      <c r="A312">
        <v>24240</v>
      </c>
      <c r="B312" t="s">
        <v>73</v>
      </c>
    </row>
    <row r="313" spans="1:2" x14ac:dyDescent="0.3">
      <c r="A313">
        <v>16916</v>
      </c>
      <c r="B313" t="s">
        <v>35</v>
      </c>
    </row>
    <row r="314" spans="1:2" x14ac:dyDescent="0.3">
      <c r="A314">
        <v>11848</v>
      </c>
      <c r="B314" t="s">
        <v>29</v>
      </c>
    </row>
    <row r="315" spans="1:2" x14ac:dyDescent="0.3">
      <c r="A315">
        <v>1807</v>
      </c>
      <c r="B315" t="s">
        <v>16</v>
      </c>
    </row>
    <row r="316" spans="1:2" x14ac:dyDescent="0.3">
      <c r="A316">
        <v>27777</v>
      </c>
      <c r="B316" t="s">
        <v>39</v>
      </c>
    </row>
    <row r="317" spans="1:2" x14ac:dyDescent="0.3">
      <c r="A317">
        <v>15012</v>
      </c>
      <c r="B317" t="s">
        <v>29</v>
      </c>
    </row>
    <row r="318" spans="1:2" x14ac:dyDescent="0.3">
      <c r="A318">
        <v>25517</v>
      </c>
      <c r="B318" t="s">
        <v>39</v>
      </c>
    </row>
    <row r="319" spans="1:2" x14ac:dyDescent="0.3">
      <c r="A319">
        <v>44562</v>
      </c>
      <c r="B319" t="s">
        <v>29</v>
      </c>
    </row>
    <row r="320" spans="1:2" x14ac:dyDescent="0.3">
      <c r="A320">
        <v>18507</v>
      </c>
      <c r="B320" t="s">
        <v>55</v>
      </c>
    </row>
    <row r="321" spans="1:2" x14ac:dyDescent="0.3">
      <c r="A321">
        <v>20423</v>
      </c>
      <c r="B321" t="s">
        <v>76</v>
      </c>
    </row>
    <row r="322" spans="1:2" x14ac:dyDescent="0.3">
      <c r="A322">
        <v>33147</v>
      </c>
      <c r="B322" t="s">
        <v>73</v>
      </c>
    </row>
    <row r="323" spans="1:2" x14ac:dyDescent="0.3">
      <c r="A323">
        <v>15297</v>
      </c>
      <c r="B323" t="s">
        <v>43</v>
      </c>
    </row>
    <row r="324" spans="1:2" x14ac:dyDescent="0.3">
      <c r="A324">
        <v>13598</v>
      </c>
      <c r="B324" t="s">
        <v>29</v>
      </c>
    </row>
    <row r="325" spans="1:2" x14ac:dyDescent="0.3">
      <c r="A325">
        <v>5128</v>
      </c>
      <c r="B325" t="s">
        <v>35</v>
      </c>
    </row>
    <row r="326" spans="1:2" x14ac:dyDescent="0.3">
      <c r="A326">
        <v>39372</v>
      </c>
      <c r="B326" t="s">
        <v>73</v>
      </c>
    </row>
    <row r="327" spans="1:2" x14ac:dyDescent="0.3">
      <c r="A327">
        <v>12076</v>
      </c>
      <c r="B327" t="s">
        <v>73</v>
      </c>
    </row>
    <row r="328" spans="1:2" x14ac:dyDescent="0.3">
      <c r="A328">
        <v>23828</v>
      </c>
      <c r="B328" t="s">
        <v>25</v>
      </c>
    </row>
    <row r="329" spans="1:2" x14ac:dyDescent="0.3">
      <c r="A329">
        <v>4454</v>
      </c>
      <c r="B329" t="s">
        <v>55</v>
      </c>
    </row>
    <row r="330" spans="1:2" x14ac:dyDescent="0.3">
      <c r="A330">
        <v>39950</v>
      </c>
      <c r="B330" t="s">
        <v>76</v>
      </c>
    </row>
    <row r="331" spans="1:2" x14ac:dyDescent="0.3">
      <c r="A331">
        <v>16096</v>
      </c>
      <c r="B331" t="s">
        <v>76</v>
      </c>
    </row>
    <row r="332" spans="1:2" x14ac:dyDescent="0.3">
      <c r="A332">
        <v>1523</v>
      </c>
      <c r="B332" t="s">
        <v>16</v>
      </c>
    </row>
    <row r="333" spans="1:2" x14ac:dyDescent="0.3">
      <c r="A333">
        <v>19768</v>
      </c>
      <c r="B333" t="s">
        <v>16</v>
      </c>
    </row>
    <row r="334" spans="1:2" x14ac:dyDescent="0.3">
      <c r="A334">
        <v>24920</v>
      </c>
      <c r="B334" t="s">
        <v>25</v>
      </c>
    </row>
    <row r="335" spans="1:2" x14ac:dyDescent="0.3">
      <c r="A335">
        <v>17015</v>
      </c>
      <c r="B335" t="s">
        <v>55</v>
      </c>
    </row>
    <row r="336" spans="1:2" x14ac:dyDescent="0.3">
      <c r="A336">
        <v>26692</v>
      </c>
      <c r="B336" t="s">
        <v>25</v>
      </c>
    </row>
    <row r="337" spans="1:2" x14ac:dyDescent="0.3">
      <c r="A337">
        <v>5095</v>
      </c>
      <c r="B337" t="s">
        <v>29</v>
      </c>
    </row>
    <row r="338" spans="1:2" x14ac:dyDescent="0.3">
      <c r="A338">
        <v>31268</v>
      </c>
      <c r="B338" t="s">
        <v>76</v>
      </c>
    </row>
    <row r="339" spans="1:2" x14ac:dyDescent="0.3">
      <c r="A339">
        <v>28254</v>
      </c>
      <c r="B339" t="s">
        <v>35</v>
      </c>
    </row>
    <row r="340" spans="1:2" x14ac:dyDescent="0.3">
      <c r="A340">
        <v>17338</v>
      </c>
      <c r="B340" t="s">
        <v>73</v>
      </c>
    </row>
    <row r="341" spans="1:2" x14ac:dyDescent="0.3">
      <c r="A341">
        <v>40722</v>
      </c>
      <c r="B341" t="s">
        <v>39</v>
      </c>
    </row>
    <row r="342" spans="1:2" x14ac:dyDescent="0.3">
      <c r="A342">
        <v>16350</v>
      </c>
      <c r="B342" t="s">
        <v>43</v>
      </c>
    </row>
    <row r="343" spans="1:2" x14ac:dyDescent="0.3">
      <c r="A343">
        <v>40308</v>
      </c>
      <c r="B343" t="s">
        <v>16</v>
      </c>
    </row>
    <row r="344" spans="1:2" x14ac:dyDescent="0.3">
      <c r="A344">
        <v>27052</v>
      </c>
      <c r="B344" t="s">
        <v>29</v>
      </c>
    </row>
    <row r="345" spans="1:2" x14ac:dyDescent="0.3">
      <c r="A345">
        <v>41024</v>
      </c>
      <c r="B345" t="s">
        <v>35</v>
      </c>
    </row>
    <row r="346" spans="1:2" x14ac:dyDescent="0.3">
      <c r="A346">
        <v>15691</v>
      </c>
      <c r="B346" t="s">
        <v>16</v>
      </c>
    </row>
    <row r="347" spans="1:2" x14ac:dyDescent="0.3">
      <c r="A347">
        <v>12552</v>
      </c>
      <c r="B347" t="s">
        <v>25</v>
      </c>
    </row>
    <row r="348" spans="1:2" x14ac:dyDescent="0.3">
      <c r="A348">
        <v>24644</v>
      </c>
      <c r="B348" t="s">
        <v>25</v>
      </c>
    </row>
    <row r="349" spans="1:2" x14ac:dyDescent="0.3">
      <c r="A349">
        <v>38183</v>
      </c>
      <c r="B349" t="s">
        <v>35</v>
      </c>
    </row>
    <row r="350" spans="1:2" x14ac:dyDescent="0.3">
      <c r="A350">
        <v>28457</v>
      </c>
      <c r="B350" t="s">
        <v>25</v>
      </c>
    </row>
    <row r="351" spans="1:2" x14ac:dyDescent="0.3">
      <c r="A351">
        <v>28336</v>
      </c>
      <c r="B351" t="s">
        <v>29</v>
      </c>
    </row>
    <row r="352" spans="1:2" x14ac:dyDescent="0.3">
      <c r="A352">
        <v>23066</v>
      </c>
      <c r="B352" t="s">
        <v>25</v>
      </c>
    </row>
    <row r="353" spans="1:2" x14ac:dyDescent="0.3">
      <c r="A353">
        <v>29042</v>
      </c>
      <c r="B353" t="s">
        <v>35</v>
      </c>
    </row>
    <row r="354" spans="1:2" x14ac:dyDescent="0.3">
      <c r="A354">
        <v>27845</v>
      </c>
      <c r="B354" t="s">
        <v>25</v>
      </c>
    </row>
    <row r="355" spans="1:2" x14ac:dyDescent="0.3">
      <c r="A355">
        <v>46007</v>
      </c>
      <c r="B355" t="s">
        <v>39</v>
      </c>
    </row>
    <row r="356" spans="1:2" x14ac:dyDescent="0.3">
      <c r="A356">
        <v>11659</v>
      </c>
      <c r="B356" t="s">
        <v>39</v>
      </c>
    </row>
    <row r="357" spans="1:2" x14ac:dyDescent="0.3">
      <c r="A357">
        <v>3421</v>
      </c>
      <c r="B357" t="s">
        <v>43</v>
      </c>
    </row>
    <row r="358" spans="1:2" x14ac:dyDescent="0.3">
      <c r="A358">
        <v>21848</v>
      </c>
      <c r="B358" t="s">
        <v>76</v>
      </c>
    </row>
    <row r="359" spans="1:2" x14ac:dyDescent="0.3">
      <c r="A359">
        <v>10698</v>
      </c>
      <c r="B359" t="s">
        <v>29</v>
      </c>
    </row>
    <row r="360" spans="1:2" x14ac:dyDescent="0.3">
      <c r="A360">
        <v>43340</v>
      </c>
      <c r="B360" t="s">
        <v>25</v>
      </c>
    </row>
    <row r="361" spans="1:2" x14ac:dyDescent="0.3">
      <c r="A361">
        <v>6335</v>
      </c>
      <c r="B361" t="s">
        <v>39</v>
      </c>
    </row>
    <row r="362" spans="1:2" x14ac:dyDescent="0.3">
      <c r="A362">
        <v>14728</v>
      </c>
      <c r="B362" t="s">
        <v>25</v>
      </c>
    </row>
    <row r="363" spans="1:2" x14ac:dyDescent="0.3">
      <c r="A363">
        <v>31447</v>
      </c>
      <c r="B363" t="s">
        <v>55</v>
      </c>
    </row>
    <row r="364" spans="1:2" x14ac:dyDescent="0.3">
      <c r="A364">
        <v>8092</v>
      </c>
      <c r="B364" t="s">
        <v>73</v>
      </c>
    </row>
    <row r="365" spans="1:2" x14ac:dyDescent="0.3">
      <c r="A365">
        <v>7612</v>
      </c>
      <c r="B365" t="s">
        <v>73</v>
      </c>
    </row>
    <row r="366" spans="1:2" x14ac:dyDescent="0.3">
      <c r="A366">
        <v>14214</v>
      </c>
      <c r="B366" t="s">
        <v>43</v>
      </c>
    </row>
    <row r="367" spans="1:2" x14ac:dyDescent="0.3">
      <c r="A367">
        <v>29098</v>
      </c>
      <c r="B367" t="s">
        <v>39</v>
      </c>
    </row>
    <row r="368" spans="1:2" x14ac:dyDescent="0.3">
      <c r="A368">
        <v>13516</v>
      </c>
      <c r="B368" t="s">
        <v>43</v>
      </c>
    </row>
    <row r="369" spans="1:2" x14ac:dyDescent="0.3">
      <c r="A369">
        <v>8071</v>
      </c>
      <c r="B369" t="s">
        <v>43</v>
      </c>
    </row>
    <row r="370" spans="1:2" x14ac:dyDescent="0.3">
      <c r="A370">
        <v>17598</v>
      </c>
      <c r="B370" t="s">
        <v>25</v>
      </c>
    </row>
    <row r="371" spans="1:2" x14ac:dyDescent="0.3">
      <c r="A371">
        <v>20893</v>
      </c>
      <c r="B371" t="s">
        <v>55</v>
      </c>
    </row>
    <row r="372" spans="1:2" x14ac:dyDescent="0.3">
      <c r="A372">
        <v>47262</v>
      </c>
      <c r="B372" t="s">
        <v>43</v>
      </c>
    </row>
    <row r="373" spans="1:2" x14ac:dyDescent="0.3">
      <c r="A373">
        <v>20252</v>
      </c>
      <c r="B373" t="s">
        <v>73</v>
      </c>
    </row>
    <row r="374" spans="1:2" x14ac:dyDescent="0.3">
      <c r="A374">
        <v>16304</v>
      </c>
      <c r="B374" t="s">
        <v>76</v>
      </c>
    </row>
    <row r="375" spans="1:2" x14ac:dyDescent="0.3">
      <c r="A375">
        <v>25517</v>
      </c>
      <c r="B375" t="s">
        <v>29</v>
      </c>
    </row>
    <row r="376" spans="1:2" x14ac:dyDescent="0.3">
      <c r="A376">
        <v>4215</v>
      </c>
      <c r="B376" t="s">
        <v>35</v>
      </c>
    </row>
    <row r="377" spans="1:2" x14ac:dyDescent="0.3">
      <c r="A377">
        <v>9923</v>
      </c>
      <c r="B377" t="s">
        <v>43</v>
      </c>
    </row>
    <row r="378" spans="1:2" x14ac:dyDescent="0.3">
      <c r="A378">
        <v>9411</v>
      </c>
      <c r="B378" t="s">
        <v>35</v>
      </c>
    </row>
    <row r="379" spans="1:2" x14ac:dyDescent="0.3">
      <c r="A379">
        <v>21361</v>
      </c>
      <c r="B379" t="s">
        <v>29</v>
      </c>
    </row>
    <row r="380" spans="1:2" x14ac:dyDescent="0.3">
      <c r="A380">
        <v>17427</v>
      </c>
      <c r="B380" t="s">
        <v>55</v>
      </c>
    </row>
    <row r="381" spans="1:2" x14ac:dyDescent="0.3">
      <c r="A381">
        <v>19616</v>
      </c>
      <c r="B381" t="s">
        <v>55</v>
      </c>
    </row>
    <row r="382" spans="1:2" x14ac:dyDescent="0.3">
      <c r="A382">
        <v>1091</v>
      </c>
      <c r="B382" t="s">
        <v>39</v>
      </c>
    </row>
    <row r="383" spans="1:2" x14ac:dyDescent="0.3">
      <c r="A383">
        <v>10226</v>
      </c>
      <c r="B383" t="s">
        <v>43</v>
      </c>
    </row>
    <row r="384" spans="1:2" x14ac:dyDescent="0.3">
      <c r="A384">
        <v>2855</v>
      </c>
      <c r="B384" t="s">
        <v>73</v>
      </c>
    </row>
    <row r="385" spans="1:2" x14ac:dyDescent="0.3">
      <c r="A385">
        <v>16095</v>
      </c>
      <c r="B385" t="s">
        <v>73</v>
      </c>
    </row>
    <row r="386" spans="1:2" x14ac:dyDescent="0.3">
      <c r="A386">
        <v>8398</v>
      </c>
      <c r="B386" t="s">
        <v>25</v>
      </c>
    </row>
    <row r="387" spans="1:2" x14ac:dyDescent="0.3">
      <c r="A387">
        <v>37391</v>
      </c>
      <c r="B387" t="s">
        <v>39</v>
      </c>
    </row>
    <row r="388" spans="1:2" x14ac:dyDescent="0.3">
      <c r="A388">
        <v>11749</v>
      </c>
      <c r="B388" t="s">
        <v>29</v>
      </c>
    </row>
    <row r="389" spans="1:2" x14ac:dyDescent="0.3">
      <c r="A389">
        <v>4513</v>
      </c>
      <c r="B389" t="s">
        <v>29</v>
      </c>
    </row>
    <row r="390" spans="1:2" x14ac:dyDescent="0.3">
      <c r="A390">
        <v>31455</v>
      </c>
      <c r="B390" t="s">
        <v>35</v>
      </c>
    </row>
    <row r="391" spans="1:2" x14ac:dyDescent="0.3">
      <c r="A391">
        <v>9100</v>
      </c>
      <c r="B391" t="s">
        <v>76</v>
      </c>
    </row>
    <row r="392" spans="1:2" x14ac:dyDescent="0.3">
      <c r="A392">
        <v>33845</v>
      </c>
      <c r="B392" t="s">
        <v>55</v>
      </c>
    </row>
    <row r="393" spans="1:2" x14ac:dyDescent="0.3">
      <c r="A393">
        <v>26091</v>
      </c>
      <c r="B393" t="s">
        <v>35</v>
      </c>
    </row>
    <row r="394" spans="1:2" x14ac:dyDescent="0.3">
      <c r="A394">
        <v>17319</v>
      </c>
      <c r="B394" t="s">
        <v>55</v>
      </c>
    </row>
    <row r="395" spans="1:2" x14ac:dyDescent="0.3">
      <c r="A395">
        <v>871</v>
      </c>
      <c r="B395" t="s">
        <v>76</v>
      </c>
    </row>
    <row r="396" spans="1:2" x14ac:dyDescent="0.3">
      <c r="A396">
        <v>12474</v>
      </c>
      <c r="B396" t="s">
        <v>73</v>
      </c>
    </row>
    <row r="397" spans="1:2" x14ac:dyDescent="0.3">
      <c r="A397">
        <v>35657</v>
      </c>
      <c r="B397" t="s">
        <v>39</v>
      </c>
    </row>
    <row r="398" spans="1:2" x14ac:dyDescent="0.3">
      <c r="A398">
        <v>1711</v>
      </c>
      <c r="B398" t="s">
        <v>76</v>
      </c>
    </row>
    <row r="399" spans="1:2" x14ac:dyDescent="0.3">
      <c r="A399">
        <v>26953</v>
      </c>
      <c r="B399" t="s">
        <v>35</v>
      </c>
    </row>
    <row r="400" spans="1:2" x14ac:dyDescent="0.3">
      <c r="A400">
        <v>20667</v>
      </c>
      <c r="B400" t="s">
        <v>43</v>
      </c>
    </row>
    <row r="401" spans="1:2" x14ac:dyDescent="0.3">
      <c r="A401">
        <v>9556</v>
      </c>
      <c r="B401" t="s">
        <v>16</v>
      </c>
    </row>
    <row r="402" spans="1:2" x14ac:dyDescent="0.3">
      <c r="A402">
        <v>13876</v>
      </c>
      <c r="B402" t="s">
        <v>16</v>
      </c>
    </row>
    <row r="403" spans="1:2" x14ac:dyDescent="0.3">
      <c r="A403">
        <v>10653</v>
      </c>
      <c r="B403" t="s">
        <v>16</v>
      </c>
    </row>
    <row r="404" spans="1:2" x14ac:dyDescent="0.3">
      <c r="A404">
        <v>8130</v>
      </c>
      <c r="B404" t="s">
        <v>16</v>
      </c>
    </row>
    <row r="405" spans="1:2" x14ac:dyDescent="0.3">
      <c r="A405">
        <v>15186</v>
      </c>
      <c r="B405" t="s">
        <v>55</v>
      </c>
    </row>
    <row r="406" spans="1:2" x14ac:dyDescent="0.3">
      <c r="A406">
        <v>27269</v>
      </c>
      <c r="B406" t="s">
        <v>29</v>
      </c>
    </row>
    <row r="407" spans="1:2" x14ac:dyDescent="0.3">
      <c r="A407">
        <v>2674</v>
      </c>
      <c r="B407" t="s">
        <v>16</v>
      </c>
    </row>
    <row r="408" spans="1:2" x14ac:dyDescent="0.3">
      <c r="A408">
        <v>1617</v>
      </c>
      <c r="B408" t="s">
        <v>25</v>
      </c>
    </row>
    <row r="409" spans="1:2" x14ac:dyDescent="0.3">
      <c r="A409">
        <v>5501</v>
      </c>
      <c r="B409" t="s">
        <v>76</v>
      </c>
    </row>
    <row r="410" spans="1:2" x14ac:dyDescent="0.3">
      <c r="A410">
        <v>10214</v>
      </c>
      <c r="B410" t="s">
        <v>73</v>
      </c>
    </row>
    <row r="411" spans="1:2" x14ac:dyDescent="0.3">
      <c r="A411">
        <v>11141</v>
      </c>
      <c r="B411" t="s">
        <v>16</v>
      </c>
    </row>
    <row r="412" spans="1:2" x14ac:dyDescent="0.3">
      <c r="A412">
        <v>29955</v>
      </c>
      <c r="B412" t="s">
        <v>43</v>
      </c>
    </row>
    <row r="413" spans="1:2" x14ac:dyDescent="0.3">
      <c r="A413">
        <v>19337</v>
      </c>
      <c r="B413" t="s">
        <v>39</v>
      </c>
    </row>
    <row r="414" spans="1:2" x14ac:dyDescent="0.3">
      <c r="A414">
        <v>2475</v>
      </c>
      <c r="B414" t="s">
        <v>25</v>
      </c>
    </row>
    <row r="415" spans="1:2" x14ac:dyDescent="0.3">
      <c r="A415">
        <v>10930</v>
      </c>
      <c r="B415" t="s">
        <v>39</v>
      </c>
    </row>
    <row r="416" spans="1:2" x14ac:dyDescent="0.3">
      <c r="A416">
        <v>8577</v>
      </c>
      <c r="B416" t="s">
        <v>43</v>
      </c>
    </row>
    <row r="417" spans="1:2" x14ac:dyDescent="0.3">
      <c r="A417">
        <v>17146</v>
      </c>
      <c r="B417" t="s">
        <v>76</v>
      </c>
    </row>
    <row r="418" spans="1:2" x14ac:dyDescent="0.3">
      <c r="A418">
        <v>1538</v>
      </c>
      <c r="B418" t="s">
        <v>39</v>
      </c>
    </row>
    <row r="419" spans="1:2" x14ac:dyDescent="0.3">
      <c r="A419">
        <v>10628</v>
      </c>
      <c r="B419" t="s">
        <v>39</v>
      </c>
    </row>
    <row r="420" spans="1:2" x14ac:dyDescent="0.3">
      <c r="A420">
        <v>22234</v>
      </c>
      <c r="B420" t="s">
        <v>29</v>
      </c>
    </row>
    <row r="421" spans="1:2" x14ac:dyDescent="0.3">
      <c r="A421">
        <v>4761</v>
      </c>
      <c r="B421" t="s">
        <v>55</v>
      </c>
    </row>
    <row r="422" spans="1:2" x14ac:dyDescent="0.3">
      <c r="A422">
        <v>20303</v>
      </c>
      <c r="B422" t="s">
        <v>29</v>
      </c>
    </row>
    <row r="423" spans="1:2" x14ac:dyDescent="0.3">
      <c r="A423">
        <v>21050</v>
      </c>
      <c r="B423" t="s">
        <v>39</v>
      </c>
    </row>
    <row r="424" spans="1:2" x14ac:dyDescent="0.3">
      <c r="A424">
        <v>3441</v>
      </c>
      <c r="B424" t="s">
        <v>55</v>
      </c>
    </row>
    <row r="425" spans="1:2" x14ac:dyDescent="0.3">
      <c r="A425">
        <v>7803</v>
      </c>
      <c r="B425" t="s">
        <v>39</v>
      </c>
    </row>
    <row r="426" spans="1:2" x14ac:dyDescent="0.3">
      <c r="A426">
        <v>19784</v>
      </c>
      <c r="B426" t="s">
        <v>25</v>
      </c>
    </row>
    <row r="427" spans="1:2" x14ac:dyDescent="0.3">
      <c r="A427">
        <v>18889</v>
      </c>
      <c r="B427" t="s">
        <v>35</v>
      </c>
    </row>
    <row r="428" spans="1:2" x14ac:dyDescent="0.3">
      <c r="A428">
        <v>7201</v>
      </c>
      <c r="B428" t="s">
        <v>29</v>
      </c>
    </row>
    <row r="429" spans="1:2" x14ac:dyDescent="0.3">
      <c r="A429">
        <v>15934</v>
      </c>
      <c r="B429" t="s">
        <v>39</v>
      </c>
    </row>
    <row r="430" spans="1:2" x14ac:dyDescent="0.3">
      <c r="A430">
        <v>11328</v>
      </c>
      <c r="B430" t="s">
        <v>29</v>
      </c>
    </row>
    <row r="431" spans="1:2" x14ac:dyDescent="0.3">
      <c r="A431">
        <v>10252</v>
      </c>
      <c r="B431" t="s">
        <v>76</v>
      </c>
    </row>
    <row r="432" spans="1:2" x14ac:dyDescent="0.3">
      <c r="A432">
        <v>14964</v>
      </c>
      <c r="B432" t="s">
        <v>16</v>
      </c>
    </row>
    <row r="433" spans="1:2" x14ac:dyDescent="0.3">
      <c r="A433">
        <v>30863</v>
      </c>
      <c r="B433" t="s">
        <v>39</v>
      </c>
    </row>
    <row r="434" spans="1:2" x14ac:dyDescent="0.3">
      <c r="A434">
        <v>3997</v>
      </c>
      <c r="B434" t="s">
        <v>16</v>
      </c>
    </row>
    <row r="435" spans="1:2" x14ac:dyDescent="0.3">
      <c r="A435">
        <v>34293</v>
      </c>
      <c r="B435" t="s">
        <v>76</v>
      </c>
    </row>
    <row r="436" spans="1:2" x14ac:dyDescent="0.3">
      <c r="A436">
        <v>13884</v>
      </c>
      <c r="B436" t="s">
        <v>16</v>
      </c>
    </row>
    <row r="437" spans="1:2" x14ac:dyDescent="0.3">
      <c r="A437">
        <v>34790</v>
      </c>
      <c r="B437" t="s">
        <v>29</v>
      </c>
    </row>
    <row r="438" spans="1:2" x14ac:dyDescent="0.3">
      <c r="A438">
        <v>43220</v>
      </c>
      <c r="B438" t="s">
        <v>29</v>
      </c>
    </row>
    <row r="439" spans="1:2" x14ac:dyDescent="0.3">
      <c r="A439">
        <v>39497</v>
      </c>
      <c r="B439" t="s">
        <v>35</v>
      </c>
    </row>
    <row r="440" spans="1:2" x14ac:dyDescent="0.3">
      <c r="A440">
        <v>6364</v>
      </c>
      <c r="B440" t="s">
        <v>43</v>
      </c>
    </row>
    <row r="441" spans="1:2" x14ac:dyDescent="0.3">
      <c r="A441">
        <v>36877</v>
      </c>
      <c r="B441" t="s">
        <v>76</v>
      </c>
    </row>
    <row r="442" spans="1:2" x14ac:dyDescent="0.3">
      <c r="A442">
        <v>17947</v>
      </c>
      <c r="B442" t="s">
        <v>39</v>
      </c>
    </row>
    <row r="443" spans="1:2" x14ac:dyDescent="0.3">
      <c r="A443">
        <v>1997</v>
      </c>
      <c r="B443" t="s">
        <v>73</v>
      </c>
    </row>
    <row r="444" spans="1:2" x14ac:dyDescent="0.3">
      <c r="A444">
        <v>23516</v>
      </c>
      <c r="B444" t="s">
        <v>29</v>
      </c>
    </row>
    <row r="445" spans="1:2" x14ac:dyDescent="0.3">
      <c r="A445">
        <v>2199</v>
      </c>
      <c r="B445" t="s">
        <v>55</v>
      </c>
    </row>
    <row r="446" spans="1:2" x14ac:dyDescent="0.3">
      <c r="A446">
        <v>8481</v>
      </c>
      <c r="B446" t="s">
        <v>55</v>
      </c>
    </row>
    <row r="447" spans="1:2" x14ac:dyDescent="0.3">
      <c r="A447">
        <v>34557</v>
      </c>
      <c r="B447" t="s">
        <v>39</v>
      </c>
    </row>
    <row r="448" spans="1:2" x14ac:dyDescent="0.3">
      <c r="A448">
        <v>33312</v>
      </c>
      <c r="B448" t="s">
        <v>43</v>
      </c>
    </row>
    <row r="449" spans="1:2" x14ac:dyDescent="0.3">
      <c r="A449">
        <v>5742</v>
      </c>
      <c r="B449" t="s">
        <v>16</v>
      </c>
    </row>
    <row r="450" spans="1:2" x14ac:dyDescent="0.3">
      <c r="A450">
        <v>40045</v>
      </c>
      <c r="B450" t="s">
        <v>35</v>
      </c>
    </row>
    <row r="451" spans="1:2" x14ac:dyDescent="0.3">
      <c r="A451">
        <v>52459</v>
      </c>
      <c r="B451" t="s">
        <v>43</v>
      </c>
    </row>
    <row r="452" spans="1:2" x14ac:dyDescent="0.3">
      <c r="A452">
        <v>22985</v>
      </c>
      <c r="B452" t="s">
        <v>55</v>
      </c>
    </row>
    <row r="453" spans="1:2" x14ac:dyDescent="0.3">
      <c r="A453">
        <v>27181</v>
      </c>
      <c r="B453" t="s">
        <v>76</v>
      </c>
    </row>
    <row r="454" spans="1:2" x14ac:dyDescent="0.3">
      <c r="A454">
        <v>2620</v>
      </c>
      <c r="B454" t="s">
        <v>73</v>
      </c>
    </row>
    <row r="455" spans="1:2" x14ac:dyDescent="0.3">
      <c r="A455">
        <v>26991</v>
      </c>
      <c r="B455" t="s">
        <v>43</v>
      </c>
    </row>
    <row r="456" spans="1:2" x14ac:dyDescent="0.3">
      <c r="A456">
        <v>22383</v>
      </c>
      <c r="B456" t="s">
        <v>43</v>
      </c>
    </row>
    <row r="457" spans="1:2" x14ac:dyDescent="0.3">
      <c r="A457">
        <v>44608</v>
      </c>
      <c r="B457" t="s">
        <v>73</v>
      </c>
    </row>
    <row r="458" spans="1:2" x14ac:dyDescent="0.3">
      <c r="A458">
        <v>38203</v>
      </c>
      <c r="B458" t="s">
        <v>39</v>
      </c>
    </row>
    <row r="459" spans="1:2" x14ac:dyDescent="0.3">
      <c r="A459">
        <v>20640</v>
      </c>
      <c r="B459" t="s">
        <v>43</v>
      </c>
    </row>
    <row r="460" spans="1:2" x14ac:dyDescent="0.3">
      <c r="A460">
        <v>8576</v>
      </c>
      <c r="B460" t="s">
        <v>55</v>
      </c>
    </row>
    <row r="461" spans="1:2" x14ac:dyDescent="0.3">
      <c r="A461">
        <v>16591</v>
      </c>
      <c r="B461" t="s">
        <v>43</v>
      </c>
    </row>
    <row r="462" spans="1:2" x14ac:dyDescent="0.3">
      <c r="A462">
        <v>26661</v>
      </c>
      <c r="B462" t="s">
        <v>43</v>
      </c>
    </row>
    <row r="463" spans="1:2" x14ac:dyDescent="0.3">
      <c r="A463">
        <v>8975</v>
      </c>
      <c r="B463" t="s">
        <v>16</v>
      </c>
    </row>
    <row r="464" spans="1:2" x14ac:dyDescent="0.3">
      <c r="A464">
        <v>10571</v>
      </c>
      <c r="B464" t="s">
        <v>29</v>
      </c>
    </row>
    <row r="465" spans="1:2" x14ac:dyDescent="0.3">
      <c r="A465">
        <v>16529</v>
      </c>
      <c r="B465" t="s">
        <v>39</v>
      </c>
    </row>
    <row r="466" spans="1:2" x14ac:dyDescent="0.3">
      <c r="A466">
        <v>25136</v>
      </c>
      <c r="B466" t="s">
        <v>43</v>
      </c>
    </row>
    <row r="467" spans="1:2" x14ac:dyDescent="0.3">
      <c r="A467">
        <v>7468</v>
      </c>
      <c r="B467" t="s">
        <v>76</v>
      </c>
    </row>
    <row r="468" spans="1:2" x14ac:dyDescent="0.3">
      <c r="A468">
        <v>38551</v>
      </c>
      <c r="B468" t="s">
        <v>29</v>
      </c>
    </row>
    <row r="469" spans="1:2" x14ac:dyDescent="0.3">
      <c r="A469">
        <v>28545</v>
      </c>
      <c r="B469" t="s">
        <v>55</v>
      </c>
    </row>
    <row r="470" spans="1:2" x14ac:dyDescent="0.3">
      <c r="A470">
        <v>22552</v>
      </c>
      <c r="B470" t="s">
        <v>76</v>
      </c>
    </row>
    <row r="471" spans="1:2" x14ac:dyDescent="0.3">
      <c r="A471">
        <v>18925</v>
      </c>
      <c r="B471" t="s">
        <v>35</v>
      </c>
    </row>
    <row r="472" spans="1:2" x14ac:dyDescent="0.3">
      <c r="A472">
        <v>26518</v>
      </c>
      <c r="B472" t="s">
        <v>43</v>
      </c>
    </row>
    <row r="473" spans="1:2" x14ac:dyDescent="0.3">
      <c r="A473">
        <v>11309</v>
      </c>
      <c r="B473" t="s">
        <v>39</v>
      </c>
    </row>
    <row r="474" spans="1:2" x14ac:dyDescent="0.3">
      <c r="A474">
        <v>17652</v>
      </c>
      <c r="B474" t="s">
        <v>55</v>
      </c>
    </row>
    <row r="475" spans="1:2" x14ac:dyDescent="0.3">
      <c r="A475">
        <v>49898</v>
      </c>
      <c r="B475" t="s">
        <v>25</v>
      </c>
    </row>
    <row r="476" spans="1:2" x14ac:dyDescent="0.3">
      <c r="A476">
        <v>30519</v>
      </c>
      <c r="B476" t="s">
        <v>76</v>
      </c>
    </row>
    <row r="477" spans="1:2" x14ac:dyDescent="0.3">
      <c r="A477">
        <v>27706</v>
      </c>
      <c r="B477" t="s">
        <v>55</v>
      </c>
    </row>
    <row r="478" spans="1:2" x14ac:dyDescent="0.3">
      <c r="A478">
        <v>605</v>
      </c>
      <c r="B478" t="s">
        <v>43</v>
      </c>
    </row>
    <row r="479" spans="1:2" x14ac:dyDescent="0.3">
      <c r="A479">
        <v>21121</v>
      </c>
      <c r="B479" t="s">
        <v>29</v>
      </c>
    </row>
    <row r="480" spans="1:2" x14ac:dyDescent="0.3">
      <c r="A480">
        <v>38008</v>
      </c>
      <c r="B480" t="s">
        <v>16</v>
      </c>
    </row>
    <row r="481" spans="1:2" x14ac:dyDescent="0.3">
      <c r="A481">
        <v>35905</v>
      </c>
      <c r="B481" t="s">
        <v>35</v>
      </c>
    </row>
    <row r="482" spans="1:2" x14ac:dyDescent="0.3">
      <c r="A482">
        <v>8949</v>
      </c>
      <c r="B482" t="s">
        <v>29</v>
      </c>
    </row>
    <row r="483" spans="1:2" x14ac:dyDescent="0.3">
      <c r="A483">
        <v>48811</v>
      </c>
      <c r="B483" t="s">
        <v>73</v>
      </c>
    </row>
    <row r="484" spans="1:2" x14ac:dyDescent="0.3">
      <c r="A484">
        <v>7002</v>
      </c>
      <c r="B484" t="s">
        <v>76</v>
      </c>
    </row>
    <row r="485" spans="1:2" x14ac:dyDescent="0.3">
      <c r="A485">
        <v>36545</v>
      </c>
      <c r="B485" t="s">
        <v>35</v>
      </c>
    </row>
    <row r="486" spans="1:2" x14ac:dyDescent="0.3">
      <c r="A486">
        <v>25239</v>
      </c>
      <c r="B486" t="s">
        <v>76</v>
      </c>
    </row>
    <row r="487" spans="1:2" x14ac:dyDescent="0.3">
      <c r="A487">
        <v>7330</v>
      </c>
      <c r="B487" t="s">
        <v>29</v>
      </c>
    </row>
    <row r="488" spans="1:2" x14ac:dyDescent="0.3">
      <c r="A488">
        <v>7037</v>
      </c>
      <c r="B488" t="s">
        <v>55</v>
      </c>
    </row>
    <row r="489" spans="1:2" x14ac:dyDescent="0.3">
      <c r="A489">
        <v>12100</v>
      </c>
      <c r="B489" t="s">
        <v>43</v>
      </c>
    </row>
    <row r="490" spans="1:2" x14ac:dyDescent="0.3">
      <c r="A490">
        <v>3993</v>
      </c>
      <c r="B490" t="s">
        <v>25</v>
      </c>
    </row>
    <row r="491" spans="1:2" x14ac:dyDescent="0.3">
      <c r="A491">
        <v>5745</v>
      </c>
      <c r="B491" t="s">
        <v>39</v>
      </c>
    </row>
    <row r="492" spans="1:2" x14ac:dyDescent="0.3">
      <c r="A492">
        <v>25212</v>
      </c>
      <c r="B492" t="s">
        <v>76</v>
      </c>
    </row>
    <row r="493" spans="1:2" x14ac:dyDescent="0.3">
      <c r="A493">
        <v>20383</v>
      </c>
      <c r="B493" t="s">
        <v>43</v>
      </c>
    </row>
    <row r="494" spans="1:2" x14ac:dyDescent="0.3">
      <c r="A494">
        <v>39176</v>
      </c>
      <c r="B494" t="s">
        <v>16</v>
      </c>
    </row>
    <row r="495" spans="1:2" x14ac:dyDescent="0.3">
      <c r="A495">
        <v>11834</v>
      </c>
      <c r="B495" t="s">
        <v>16</v>
      </c>
    </row>
    <row r="496" spans="1:2" x14ac:dyDescent="0.3">
      <c r="A496">
        <v>18050</v>
      </c>
      <c r="B496" t="s">
        <v>43</v>
      </c>
    </row>
    <row r="497" spans="1:2" x14ac:dyDescent="0.3">
      <c r="A497">
        <v>11325</v>
      </c>
      <c r="B497" t="s">
        <v>43</v>
      </c>
    </row>
    <row r="498" spans="1:2" x14ac:dyDescent="0.3">
      <c r="A498">
        <v>18569</v>
      </c>
      <c r="B498" t="s">
        <v>25</v>
      </c>
    </row>
    <row r="499" spans="1:2" x14ac:dyDescent="0.3">
      <c r="A499">
        <v>44771</v>
      </c>
      <c r="B499" t="s">
        <v>39</v>
      </c>
    </row>
    <row r="500" spans="1:2" x14ac:dyDescent="0.3">
      <c r="A500">
        <v>15891</v>
      </c>
      <c r="B500" t="s">
        <v>25</v>
      </c>
    </row>
    <row r="501" spans="1:2" x14ac:dyDescent="0.3">
      <c r="A501">
        <v>17802</v>
      </c>
      <c r="B501" t="s">
        <v>16</v>
      </c>
    </row>
    <row r="502" spans="1:2" x14ac:dyDescent="0.3">
      <c r="A502">
        <v>31234</v>
      </c>
      <c r="B502" t="s">
        <v>76</v>
      </c>
    </row>
    <row r="503" spans="1:2" x14ac:dyDescent="0.3">
      <c r="A503">
        <v>36301</v>
      </c>
      <c r="B503" t="s">
        <v>25</v>
      </c>
    </row>
    <row r="504" spans="1:2" x14ac:dyDescent="0.3">
      <c r="A504">
        <v>18683</v>
      </c>
      <c r="B504" t="s">
        <v>39</v>
      </c>
    </row>
    <row r="505" spans="1:2" x14ac:dyDescent="0.3">
      <c r="A505">
        <v>17858</v>
      </c>
      <c r="B505" t="s">
        <v>29</v>
      </c>
    </row>
    <row r="506" spans="1:2" x14ac:dyDescent="0.3">
      <c r="A506">
        <v>19805</v>
      </c>
      <c r="B506" t="s">
        <v>35</v>
      </c>
    </row>
    <row r="507" spans="1:2" x14ac:dyDescent="0.3">
      <c r="A507">
        <v>45290</v>
      </c>
      <c r="B507" t="s">
        <v>76</v>
      </c>
    </row>
    <row r="508" spans="1:2" x14ac:dyDescent="0.3">
      <c r="A508">
        <v>10930</v>
      </c>
      <c r="B508" t="s">
        <v>55</v>
      </c>
    </row>
    <row r="509" spans="1:2" x14ac:dyDescent="0.3">
      <c r="A509">
        <v>5037</v>
      </c>
      <c r="B509" t="s">
        <v>16</v>
      </c>
    </row>
    <row r="510" spans="1:2" x14ac:dyDescent="0.3">
      <c r="A510">
        <v>35261</v>
      </c>
      <c r="B510" t="s">
        <v>25</v>
      </c>
    </row>
    <row r="511" spans="1:2" x14ac:dyDescent="0.3">
      <c r="A511">
        <v>8536</v>
      </c>
      <c r="B511" t="s">
        <v>35</v>
      </c>
    </row>
    <row r="512" spans="1:2" x14ac:dyDescent="0.3">
      <c r="A512">
        <v>3312</v>
      </c>
      <c r="B512" t="s">
        <v>55</v>
      </c>
    </row>
    <row r="513" spans="1:2" x14ac:dyDescent="0.3">
      <c r="A513">
        <v>23105</v>
      </c>
      <c r="B513" t="s">
        <v>29</v>
      </c>
    </row>
    <row r="514" spans="1:2" x14ac:dyDescent="0.3">
      <c r="A514">
        <v>14467</v>
      </c>
      <c r="B514" t="s">
        <v>35</v>
      </c>
    </row>
    <row r="515" spans="1:2" x14ac:dyDescent="0.3">
      <c r="A515">
        <v>40720</v>
      </c>
      <c r="B515" t="s">
        <v>73</v>
      </c>
    </row>
    <row r="516" spans="1:2" x14ac:dyDescent="0.3">
      <c r="A516">
        <v>31320</v>
      </c>
      <c r="B516" t="s">
        <v>43</v>
      </c>
    </row>
    <row r="517" spans="1:2" x14ac:dyDescent="0.3">
      <c r="A517">
        <v>37037</v>
      </c>
      <c r="B517" t="s">
        <v>39</v>
      </c>
    </row>
    <row r="518" spans="1:2" x14ac:dyDescent="0.3">
      <c r="A518">
        <v>17153</v>
      </c>
      <c r="B518" t="s">
        <v>25</v>
      </c>
    </row>
    <row r="519" spans="1:2" x14ac:dyDescent="0.3">
      <c r="A519">
        <v>21050</v>
      </c>
      <c r="B519" t="s">
        <v>35</v>
      </c>
    </row>
    <row r="520" spans="1:2" x14ac:dyDescent="0.3">
      <c r="A520">
        <v>34310</v>
      </c>
      <c r="B520" t="s">
        <v>35</v>
      </c>
    </row>
    <row r="521" spans="1:2" x14ac:dyDescent="0.3">
      <c r="A521">
        <v>13398</v>
      </c>
      <c r="B521" t="s">
        <v>43</v>
      </c>
    </row>
    <row r="522" spans="1:2" x14ac:dyDescent="0.3">
      <c r="A522">
        <v>52657</v>
      </c>
      <c r="B522" t="s">
        <v>39</v>
      </c>
    </row>
    <row r="523" spans="1:2" x14ac:dyDescent="0.3">
      <c r="A523">
        <v>25987</v>
      </c>
      <c r="B523" t="s">
        <v>73</v>
      </c>
    </row>
    <row r="524" spans="1:2" x14ac:dyDescent="0.3">
      <c r="A524">
        <v>25172</v>
      </c>
      <c r="B524" t="s">
        <v>73</v>
      </c>
    </row>
    <row r="525" spans="1:2" x14ac:dyDescent="0.3">
      <c r="A525">
        <v>13035</v>
      </c>
      <c r="B525" t="s">
        <v>43</v>
      </c>
    </row>
    <row r="526" spans="1:2" x14ac:dyDescent="0.3">
      <c r="A526">
        <v>33891</v>
      </c>
      <c r="B526" t="s">
        <v>25</v>
      </c>
    </row>
    <row r="527" spans="1:2" x14ac:dyDescent="0.3">
      <c r="A527">
        <v>21121</v>
      </c>
      <c r="B527" t="s">
        <v>39</v>
      </c>
    </row>
    <row r="528" spans="1:2" x14ac:dyDescent="0.3">
      <c r="A528">
        <v>15880</v>
      </c>
      <c r="B528" t="s">
        <v>43</v>
      </c>
    </row>
    <row r="529" spans="1:2" x14ac:dyDescent="0.3">
      <c r="A529">
        <v>25172</v>
      </c>
      <c r="B529" t="s">
        <v>43</v>
      </c>
    </row>
    <row r="530" spans="1:2" x14ac:dyDescent="0.3">
      <c r="A530">
        <v>17551</v>
      </c>
      <c r="B530" t="s">
        <v>39</v>
      </c>
    </row>
    <row r="531" spans="1:2" x14ac:dyDescent="0.3">
      <c r="A531">
        <v>19011</v>
      </c>
      <c r="B531" t="s">
        <v>73</v>
      </c>
    </row>
    <row r="532" spans="1:2" x14ac:dyDescent="0.3">
      <c r="A532">
        <v>4379</v>
      </c>
      <c r="B532" t="s">
        <v>73</v>
      </c>
    </row>
    <row r="533" spans="1:2" x14ac:dyDescent="0.3">
      <c r="A533">
        <v>5037</v>
      </c>
      <c r="B533" t="s">
        <v>76</v>
      </c>
    </row>
    <row r="534" spans="1:2" x14ac:dyDescent="0.3">
      <c r="A534">
        <v>25331</v>
      </c>
      <c r="B534" t="s">
        <v>35</v>
      </c>
    </row>
    <row r="535" spans="1:2" x14ac:dyDescent="0.3">
      <c r="A535">
        <v>25606</v>
      </c>
      <c r="B535" t="s">
        <v>16</v>
      </c>
    </row>
    <row r="536" spans="1:2" x14ac:dyDescent="0.3">
      <c r="A536">
        <v>6579</v>
      </c>
      <c r="B536" t="s">
        <v>16</v>
      </c>
    </row>
    <row r="537" spans="1:2" x14ac:dyDescent="0.3">
      <c r="A537">
        <v>2280</v>
      </c>
      <c r="B537" t="s">
        <v>55</v>
      </c>
    </row>
    <row r="538" spans="1:2" x14ac:dyDescent="0.3">
      <c r="A538">
        <v>20141</v>
      </c>
      <c r="B538" t="s">
        <v>16</v>
      </c>
    </row>
    <row r="539" spans="1:2" x14ac:dyDescent="0.3">
      <c r="A539">
        <v>14819</v>
      </c>
      <c r="B539" t="s">
        <v>73</v>
      </c>
    </row>
    <row r="540" spans="1:2" x14ac:dyDescent="0.3">
      <c r="A540">
        <v>1512</v>
      </c>
      <c r="B540" t="s">
        <v>35</v>
      </c>
    </row>
    <row r="541" spans="1:2" x14ac:dyDescent="0.3">
      <c r="A541">
        <v>19211</v>
      </c>
      <c r="B541" t="s">
        <v>43</v>
      </c>
    </row>
    <row r="542" spans="1:2" x14ac:dyDescent="0.3">
      <c r="A542">
        <v>3087</v>
      </c>
      <c r="B542" t="s">
        <v>39</v>
      </c>
    </row>
    <row r="543" spans="1:2" x14ac:dyDescent="0.3">
      <c r="A543">
        <v>23599</v>
      </c>
      <c r="B543" t="s">
        <v>73</v>
      </c>
    </row>
    <row r="544" spans="1:2" x14ac:dyDescent="0.3">
      <c r="A544">
        <v>14128</v>
      </c>
      <c r="B544" t="s">
        <v>25</v>
      </c>
    </row>
    <row r="545" spans="1:2" x14ac:dyDescent="0.3">
      <c r="A545">
        <v>22187</v>
      </c>
      <c r="B545" t="s">
        <v>43</v>
      </c>
    </row>
    <row r="546" spans="1:2" x14ac:dyDescent="0.3">
      <c r="A546">
        <v>44147</v>
      </c>
      <c r="B546" t="s">
        <v>29</v>
      </c>
    </row>
    <row r="547" spans="1:2" x14ac:dyDescent="0.3">
      <c r="A547">
        <v>4944</v>
      </c>
      <c r="B547" t="s">
        <v>55</v>
      </c>
    </row>
    <row r="548" spans="1:2" x14ac:dyDescent="0.3">
      <c r="A548">
        <v>15657</v>
      </c>
      <c r="B548" t="s">
        <v>76</v>
      </c>
    </row>
    <row r="549" spans="1:2" x14ac:dyDescent="0.3">
      <c r="A549">
        <v>26633</v>
      </c>
      <c r="B549" t="s">
        <v>16</v>
      </c>
    </row>
    <row r="550" spans="1:2" x14ac:dyDescent="0.3">
      <c r="A550">
        <v>14381</v>
      </c>
      <c r="B550" t="s">
        <v>25</v>
      </c>
    </row>
    <row r="551" spans="1:2" x14ac:dyDescent="0.3">
      <c r="A551">
        <v>44974</v>
      </c>
      <c r="B551" t="s">
        <v>55</v>
      </c>
    </row>
    <row r="552" spans="1:2" x14ac:dyDescent="0.3">
      <c r="A552">
        <v>22154</v>
      </c>
      <c r="B552" t="s">
        <v>29</v>
      </c>
    </row>
    <row r="553" spans="1:2" x14ac:dyDescent="0.3">
      <c r="A553">
        <v>9372</v>
      </c>
      <c r="B553" t="s">
        <v>16</v>
      </c>
    </row>
    <row r="554" spans="1:2" x14ac:dyDescent="0.3">
      <c r="A554">
        <v>13437</v>
      </c>
      <c r="B554" t="s">
        <v>25</v>
      </c>
    </row>
    <row r="555" spans="1:2" x14ac:dyDescent="0.3">
      <c r="A555">
        <v>17439</v>
      </c>
      <c r="B555" t="s">
        <v>39</v>
      </c>
    </row>
    <row r="556" spans="1:2" x14ac:dyDescent="0.3">
      <c r="A556">
        <v>33561</v>
      </c>
      <c r="B556" t="s">
        <v>35</v>
      </c>
    </row>
    <row r="557" spans="1:2" x14ac:dyDescent="0.3">
      <c r="A557">
        <v>24220</v>
      </c>
      <c r="B557" t="s">
        <v>76</v>
      </c>
    </row>
    <row r="558" spans="1:2" x14ac:dyDescent="0.3">
      <c r="A558">
        <v>7500</v>
      </c>
      <c r="B558" t="s">
        <v>16</v>
      </c>
    </row>
    <row r="559" spans="1:2" x14ac:dyDescent="0.3">
      <c r="A559">
        <v>10243</v>
      </c>
      <c r="B559" t="s">
        <v>29</v>
      </c>
    </row>
    <row r="560" spans="1:2" x14ac:dyDescent="0.3">
      <c r="A560">
        <v>6259</v>
      </c>
      <c r="B560" t="s">
        <v>35</v>
      </c>
    </row>
    <row r="561" spans="1:2" x14ac:dyDescent="0.3">
      <c r="A561">
        <v>25690</v>
      </c>
      <c r="B561" t="s">
        <v>39</v>
      </c>
    </row>
    <row r="562" spans="1:2" x14ac:dyDescent="0.3">
      <c r="A562">
        <v>38232</v>
      </c>
      <c r="B562" t="s">
        <v>76</v>
      </c>
    </row>
    <row r="563" spans="1:2" x14ac:dyDescent="0.3">
      <c r="A563">
        <v>18239</v>
      </c>
      <c r="B563" t="s">
        <v>16</v>
      </c>
    </row>
    <row r="564" spans="1:2" x14ac:dyDescent="0.3">
      <c r="A564">
        <v>16131</v>
      </c>
      <c r="B564" t="s">
        <v>43</v>
      </c>
    </row>
    <row r="565" spans="1:2" x14ac:dyDescent="0.3">
      <c r="A565">
        <v>6399</v>
      </c>
      <c r="B565" t="s">
        <v>35</v>
      </c>
    </row>
    <row r="566" spans="1:2" x14ac:dyDescent="0.3">
      <c r="A566">
        <v>15657</v>
      </c>
      <c r="B566" t="s">
        <v>35</v>
      </c>
    </row>
    <row r="567" spans="1:2" x14ac:dyDescent="0.3">
      <c r="A567">
        <v>47710</v>
      </c>
      <c r="B567" t="s">
        <v>29</v>
      </c>
    </row>
    <row r="568" spans="1:2" x14ac:dyDescent="0.3">
      <c r="A568">
        <v>11820</v>
      </c>
      <c r="B568" t="s">
        <v>16</v>
      </c>
    </row>
    <row r="569" spans="1:2" x14ac:dyDescent="0.3">
      <c r="A569">
        <v>12054</v>
      </c>
      <c r="B569" t="s">
        <v>39</v>
      </c>
    </row>
    <row r="570" spans="1:2" x14ac:dyDescent="0.3">
      <c r="A570">
        <v>9529</v>
      </c>
      <c r="B570" t="s">
        <v>43</v>
      </c>
    </row>
    <row r="571" spans="1:2" x14ac:dyDescent="0.3">
      <c r="A571">
        <v>29254</v>
      </c>
      <c r="B571" t="s">
        <v>35</v>
      </c>
    </row>
    <row r="572" spans="1:2" x14ac:dyDescent="0.3">
      <c r="A572">
        <v>22070</v>
      </c>
      <c r="B572" t="s">
        <v>76</v>
      </c>
    </row>
    <row r="573" spans="1:2" x14ac:dyDescent="0.3">
      <c r="A573">
        <v>1410</v>
      </c>
      <c r="B573" t="s">
        <v>76</v>
      </c>
    </row>
    <row r="574" spans="1:2" x14ac:dyDescent="0.3">
      <c r="A574">
        <v>8341</v>
      </c>
      <c r="B574" t="s">
        <v>76</v>
      </c>
    </row>
    <row r="575" spans="1:2" x14ac:dyDescent="0.3">
      <c r="A575">
        <v>23074</v>
      </c>
      <c r="B575" t="s">
        <v>43</v>
      </c>
    </row>
    <row r="576" spans="1:2" x14ac:dyDescent="0.3">
      <c r="A576">
        <v>33794</v>
      </c>
      <c r="B576" t="s">
        <v>16</v>
      </c>
    </row>
    <row r="577" spans="1:2" x14ac:dyDescent="0.3">
      <c r="A577">
        <v>20172</v>
      </c>
      <c r="B577" t="s">
        <v>43</v>
      </c>
    </row>
    <row r="578" spans="1:2" x14ac:dyDescent="0.3">
      <c r="A578">
        <v>11175</v>
      </c>
      <c r="B578" t="s">
        <v>73</v>
      </c>
    </row>
    <row r="579" spans="1:2" x14ac:dyDescent="0.3">
      <c r="A579">
        <v>4467</v>
      </c>
      <c r="B579" t="s">
        <v>76</v>
      </c>
    </row>
    <row r="580" spans="1:2" x14ac:dyDescent="0.3">
      <c r="A580">
        <v>6800</v>
      </c>
      <c r="B580" t="s">
        <v>76</v>
      </c>
    </row>
    <row r="581" spans="1:2" x14ac:dyDescent="0.3">
      <c r="A581">
        <v>9559</v>
      </c>
      <c r="B581" t="s">
        <v>43</v>
      </c>
    </row>
    <row r="582" spans="1:2" x14ac:dyDescent="0.3">
      <c r="A582">
        <v>29691</v>
      </c>
      <c r="B582" t="s">
        <v>39</v>
      </c>
    </row>
    <row r="583" spans="1:2" x14ac:dyDescent="0.3">
      <c r="A583">
        <v>17599</v>
      </c>
      <c r="B583" t="s">
        <v>76</v>
      </c>
    </row>
    <row r="584" spans="1:2" x14ac:dyDescent="0.3">
      <c r="A584">
        <v>16966</v>
      </c>
      <c r="B584" t="s">
        <v>35</v>
      </c>
    </row>
    <row r="585" spans="1:2" x14ac:dyDescent="0.3">
      <c r="A585">
        <v>29306</v>
      </c>
      <c r="B585" t="s">
        <v>76</v>
      </c>
    </row>
    <row r="586" spans="1:2" x14ac:dyDescent="0.3">
      <c r="A586">
        <v>30438</v>
      </c>
      <c r="B586" t="s">
        <v>73</v>
      </c>
    </row>
    <row r="587" spans="1:2" x14ac:dyDescent="0.3">
      <c r="A587">
        <v>8904</v>
      </c>
      <c r="B587" t="s">
        <v>73</v>
      </c>
    </row>
    <row r="588" spans="1:2" x14ac:dyDescent="0.3">
      <c r="A588">
        <v>16381</v>
      </c>
      <c r="B588" t="s">
        <v>43</v>
      </c>
    </row>
    <row r="589" spans="1:2" x14ac:dyDescent="0.3">
      <c r="A589">
        <v>3757</v>
      </c>
      <c r="B589" t="s">
        <v>25</v>
      </c>
    </row>
    <row r="590" spans="1:2" x14ac:dyDescent="0.3">
      <c r="A590">
        <v>50646</v>
      </c>
      <c r="B590" t="s">
        <v>73</v>
      </c>
    </row>
    <row r="591" spans="1:2" x14ac:dyDescent="0.3">
      <c r="A591">
        <v>20217</v>
      </c>
      <c r="B591" t="s">
        <v>76</v>
      </c>
    </row>
    <row r="592" spans="1:2" x14ac:dyDescent="0.3">
      <c r="A592">
        <v>35872</v>
      </c>
      <c r="B592" t="s">
        <v>55</v>
      </c>
    </row>
    <row r="593" spans="1:2" x14ac:dyDescent="0.3">
      <c r="A593">
        <v>5189</v>
      </c>
      <c r="B593" t="s">
        <v>39</v>
      </c>
    </row>
    <row r="594" spans="1:2" x14ac:dyDescent="0.3">
      <c r="A594">
        <v>12395</v>
      </c>
      <c r="B594" t="s">
        <v>43</v>
      </c>
    </row>
    <row r="595" spans="1:2" x14ac:dyDescent="0.3">
      <c r="A595">
        <v>26890</v>
      </c>
      <c r="B595" t="s">
        <v>16</v>
      </c>
    </row>
    <row r="596" spans="1:2" x14ac:dyDescent="0.3">
      <c r="A596">
        <v>23657</v>
      </c>
      <c r="B596" t="s">
        <v>55</v>
      </c>
    </row>
    <row r="597" spans="1:2" x14ac:dyDescent="0.3">
      <c r="A597">
        <v>8279</v>
      </c>
      <c r="B597" t="s">
        <v>16</v>
      </c>
    </row>
    <row r="598" spans="1:2" x14ac:dyDescent="0.3">
      <c r="A598">
        <v>30632</v>
      </c>
      <c r="B598" t="s">
        <v>16</v>
      </c>
    </row>
    <row r="599" spans="1:2" x14ac:dyDescent="0.3">
      <c r="A599">
        <v>22375</v>
      </c>
      <c r="B599" t="s">
        <v>73</v>
      </c>
    </row>
    <row r="600" spans="1:2" x14ac:dyDescent="0.3">
      <c r="A600">
        <v>37188</v>
      </c>
      <c r="B600" t="s">
        <v>25</v>
      </c>
    </row>
    <row r="601" spans="1:2" x14ac:dyDescent="0.3">
      <c r="A601">
        <v>33375</v>
      </c>
      <c r="B601" t="s">
        <v>39</v>
      </c>
    </row>
    <row r="602" spans="1:2" x14ac:dyDescent="0.3">
      <c r="A602">
        <v>20960</v>
      </c>
      <c r="B602" t="s">
        <v>43</v>
      </c>
    </row>
    <row r="603" spans="1:2" x14ac:dyDescent="0.3">
      <c r="A603">
        <v>18052</v>
      </c>
      <c r="B603" t="s">
        <v>25</v>
      </c>
    </row>
    <row r="604" spans="1:2" x14ac:dyDescent="0.3">
      <c r="A604">
        <v>10500</v>
      </c>
      <c r="B604" t="s">
        <v>76</v>
      </c>
    </row>
    <row r="605" spans="1:2" x14ac:dyDescent="0.3">
      <c r="A605">
        <v>43090</v>
      </c>
      <c r="B605" t="s">
        <v>73</v>
      </c>
    </row>
    <row r="606" spans="1:2" x14ac:dyDescent="0.3">
      <c r="A606">
        <v>47482</v>
      </c>
      <c r="B606" t="s">
        <v>25</v>
      </c>
    </row>
    <row r="607" spans="1:2" x14ac:dyDescent="0.3">
      <c r="A607">
        <v>13784</v>
      </c>
      <c r="B607" t="s">
        <v>16</v>
      </c>
    </row>
    <row r="608" spans="1:2" x14ac:dyDescent="0.3">
      <c r="A608">
        <v>11850</v>
      </c>
      <c r="B608" t="s">
        <v>29</v>
      </c>
    </row>
    <row r="609" spans="1:2" x14ac:dyDescent="0.3">
      <c r="A609">
        <v>46061</v>
      </c>
      <c r="B609" t="s">
        <v>29</v>
      </c>
    </row>
    <row r="610" spans="1:2" x14ac:dyDescent="0.3">
      <c r="A610">
        <v>44216</v>
      </c>
      <c r="B610" t="s">
        <v>39</v>
      </c>
    </row>
    <row r="611" spans="1:2" x14ac:dyDescent="0.3">
      <c r="A611">
        <v>1699</v>
      </c>
      <c r="B611" t="s">
        <v>55</v>
      </c>
    </row>
    <row r="612" spans="1:2" x14ac:dyDescent="0.3">
      <c r="A612">
        <v>17131</v>
      </c>
      <c r="B612" t="s">
        <v>29</v>
      </c>
    </row>
    <row r="613" spans="1:2" x14ac:dyDescent="0.3">
      <c r="A613">
        <v>42175</v>
      </c>
      <c r="B613" t="s">
        <v>43</v>
      </c>
    </row>
    <row r="614" spans="1:2" x14ac:dyDescent="0.3">
      <c r="A614">
        <v>3305</v>
      </c>
      <c r="B614" t="s">
        <v>73</v>
      </c>
    </row>
    <row r="615" spans="1:2" x14ac:dyDescent="0.3">
      <c r="A615">
        <v>36168</v>
      </c>
      <c r="B615" t="s">
        <v>76</v>
      </c>
    </row>
    <row r="616" spans="1:2" x14ac:dyDescent="0.3">
      <c r="A616">
        <v>17900</v>
      </c>
      <c r="B616" t="s">
        <v>25</v>
      </c>
    </row>
    <row r="617" spans="1:2" x14ac:dyDescent="0.3">
      <c r="A617">
        <v>43059</v>
      </c>
      <c r="B617" t="s">
        <v>73</v>
      </c>
    </row>
    <row r="618" spans="1:2" x14ac:dyDescent="0.3">
      <c r="A618">
        <v>6757</v>
      </c>
      <c r="B618" t="s">
        <v>55</v>
      </c>
    </row>
    <row r="619" spans="1:2" x14ac:dyDescent="0.3">
      <c r="A619">
        <v>23950</v>
      </c>
      <c r="B619" t="s">
        <v>25</v>
      </c>
    </row>
    <row r="620" spans="1:2" x14ac:dyDescent="0.3">
      <c r="A620">
        <v>9673</v>
      </c>
      <c r="B620" t="s">
        <v>39</v>
      </c>
    </row>
    <row r="621" spans="1:2" x14ac:dyDescent="0.3">
      <c r="A621">
        <v>23982</v>
      </c>
      <c r="B621" t="s">
        <v>29</v>
      </c>
    </row>
    <row r="622" spans="1:2" x14ac:dyDescent="0.3">
      <c r="A622">
        <v>44657</v>
      </c>
      <c r="B622" t="s">
        <v>73</v>
      </c>
    </row>
    <row r="623" spans="1:2" x14ac:dyDescent="0.3">
      <c r="A623">
        <v>17368</v>
      </c>
      <c r="B623" t="s">
        <v>73</v>
      </c>
    </row>
    <row r="624" spans="1:2" x14ac:dyDescent="0.3">
      <c r="A624">
        <v>21187</v>
      </c>
      <c r="B624" t="s">
        <v>55</v>
      </c>
    </row>
    <row r="625" spans="1:2" x14ac:dyDescent="0.3">
      <c r="A625">
        <v>15543</v>
      </c>
      <c r="B625" t="s">
        <v>16</v>
      </c>
    </row>
    <row r="626" spans="1:2" x14ac:dyDescent="0.3">
      <c r="A626">
        <v>38074</v>
      </c>
      <c r="B626" t="s">
        <v>16</v>
      </c>
    </row>
    <row r="627" spans="1:2" x14ac:dyDescent="0.3">
      <c r="A627">
        <v>19888</v>
      </c>
      <c r="B627" t="s">
        <v>43</v>
      </c>
    </row>
    <row r="628" spans="1:2" x14ac:dyDescent="0.3">
      <c r="A628">
        <v>12940</v>
      </c>
      <c r="B628" t="s">
        <v>29</v>
      </c>
    </row>
    <row r="629" spans="1:2" x14ac:dyDescent="0.3">
      <c r="A629">
        <v>11046</v>
      </c>
      <c r="B629" t="s">
        <v>29</v>
      </c>
    </row>
    <row r="630" spans="1:2" x14ac:dyDescent="0.3">
      <c r="A630">
        <v>13979</v>
      </c>
      <c r="B630" t="s">
        <v>35</v>
      </c>
    </row>
    <row r="631" spans="1:2" x14ac:dyDescent="0.3">
      <c r="A631">
        <v>13523</v>
      </c>
      <c r="B631" t="s">
        <v>39</v>
      </c>
    </row>
    <row r="632" spans="1:2" x14ac:dyDescent="0.3">
      <c r="A632">
        <v>26157</v>
      </c>
      <c r="B632" t="s">
        <v>76</v>
      </c>
    </row>
    <row r="633" spans="1:2" x14ac:dyDescent="0.3">
      <c r="A633">
        <v>9006</v>
      </c>
      <c r="B633" t="s">
        <v>16</v>
      </c>
    </row>
    <row r="634" spans="1:2" x14ac:dyDescent="0.3">
      <c r="A634">
        <v>19730</v>
      </c>
      <c r="B634" t="s">
        <v>16</v>
      </c>
    </row>
    <row r="635" spans="1:2" x14ac:dyDescent="0.3">
      <c r="A635">
        <v>27256</v>
      </c>
      <c r="B635" t="s">
        <v>73</v>
      </c>
    </row>
    <row r="636" spans="1:2" x14ac:dyDescent="0.3">
      <c r="A636">
        <v>16731</v>
      </c>
      <c r="B636" t="s">
        <v>55</v>
      </c>
    </row>
    <row r="637" spans="1:2" x14ac:dyDescent="0.3">
      <c r="A637">
        <v>20428</v>
      </c>
      <c r="B637" t="s">
        <v>16</v>
      </c>
    </row>
    <row r="638" spans="1:2" x14ac:dyDescent="0.3">
      <c r="A638">
        <v>28867</v>
      </c>
      <c r="B638" t="s">
        <v>76</v>
      </c>
    </row>
    <row r="639" spans="1:2" x14ac:dyDescent="0.3">
      <c r="A639">
        <v>17759</v>
      </c>
      <c r="B639" t="s">
        <v>55</v>
      </c>
    </row>
    <row r="640" spans="1:2" x14ac:dyDescent="0.3">
      <c r="A640">
        <v>46778</v>
      </c>
      <c r="B640" t="s">
        <v>39</v>
      </c>
    </row>
    <row r="641" spans="1:2" x14ac:dyDescent="0.3">
      <c r="A641">
        <v>23381</v>
      </c>
      <c r="B641" t="s">
        <v>25</v>
      </c>
    </row>
    <row r="642" spans="1:2" x14ac:dyDescent="0.3">
      <c r="A642">
        <v>4253</v>
      </c>
      <c r="B642" t="s">
        <v>39</v>
      </c>
    </row>
    <row r="643" spans="1:2" x14ac:dyDescent="0.3">
      <c r="A643">
        <v>35485</v>
      </c>
      <c r="B643" t="s">
        <v>55</v>
      </c>
    </row>
    <row r="644" spans="1:2" x14ac:dyDescent="0.3">
      <c r="A644">
        <v>19068</v>
      </c>
      <c r="B644" t="s">
        <v>35</v>
      </c>
    </row>
    <row r="645" spans="1:2" x14ac:dyDescent="0.3">
      <c r="A645">
        <v>12919</v>
      </c>
      <c r="B645" t="s">
        <v>76</v>
      </c>
    </row>
    <row r="646" spans="1:2" x14ac:dyDescent="0.3">
      <c r="A646">
        <v>34644</v>
      </c>
      <c r="B646" t="s">
        <v>35</v>
      </c>
    </row>
    <row r="647" spans="1:2" x14ac:dyDescent="0.3">
      <c r="A647">
        <v>14248</v>
      </c>
      <c r="B647" t="s">
        <v>76</v>
      </c>
    </row>
    <row r="648" spans="1:2" x14ac:dyDescent="0.3">
      <c r="A648">
        <v>16547</v>
      </c>
      <c r="B648" t="s">
        <v>39</v>
      </c>
    </row>
    <row r="649" spans="1:2" x14ac:dyDescent="0.3">
      <c r="A649">
        <v>26642</v>
      </c>
      <c r="B649" t="s">
        <v>39</v>
      </c>
    </row>
    <row r="650" spans="1:2" x14ac:dyDescent="0.3">
      <c r="A650">
        <v>25425</v>
      </c>
      <c r="B650" t="s">
        <v>35</v>
      </c>
    </row>
    <row r="651" spans="1:2" x14ac:dyDescent="0.3">
      <c r="A651">
        <v>3762</v>
      </c>
      <c r="B651" t="s">
        <v>43</v>
      </c>
    </row>
    <row r="652" spans="1:2" x14ac:dyDescent="0.3">
      <c r="A652">
        <v>31334</v>
      </c>
      <c r="B652" t="s">
        <v>35</v>
      </c>
    </row>
    <row r="653" spans="1:2" x14ac:dyDescent="0.3">
      <c r="A653">
        <v>6405</v>
      </c>
      <c r="B653" t="s">
        <v>29</v>
      </c>
    </row>
    <row r="654" spans="1:2" x14ac:dyDescent="0.3">
      <c r="A654">
        <v>14624</v>
      </c>
      <c r="B654" t="s">
        <v>29</v>
      </c>
    </row>
    <row r="655" spans="1:2" x14ac:dyDescent="0.3">
      <c r="A655">
        <v>13913</v>
      </c>
      <c r="B655" t="s">
        <v>73</v>
      </c>
    </row>
    <row r="656" spans="1:2" x14ac:dyDescent="0.3">
      <c r="A656">
        <v>10076</v>
      </c>
      <c r="B656" t="s">
        <v>16</v>
      </c>
    </row>
    <row r="657" spans="1:2" x14ac:dyDescent="0.3">
      <c r="A657">
        <v>26224</v>
      </c>
      <c r="B657" t="s">
        <v>55</v>
      </c>
    </row>
    <row r="658" spans="1:2" x14ac:dyDescent="0.3">
      <c r="A658">
        <v>34358</v>
      </c>
      <c r="B658" t="s">
        <v>25</v>
      </c>
    </row>
    <row r="659" spans="1:2" x14ac:dyDescent="0.3">
      <c r="A659">
        <v>27908</v>
      </c>
      <c r="B659" t="s">
        <v>35</v>
      </c>
    </row>
    <row r="660" spans="1:2" x14ac:dyDescent="0.3">
      <c r="A660">
        <v>7298</v>
      </c>
      <c r="B660" t="s">
        <v>29</v>
      </c>
    </row>
    <row r="661" spans="1:2" x14ac:dyDescent="0.3">
      <c r="A661">
        <v>25626</v>
      </c>
      <c r="B661" t="s">
        <v>55</v>
      </c>
    </row>
    <row r="662" spans="1:2" x14ac:dyDescent="0.3">
      <c r="A662">
        <v>29948</v>
      </c>
      <c r="B662" t="s">
        <v>39</v>
      </c>
    </row>
    <row r="663" spans="1:2" x14ac:dyDescent="0.3">
      <c r="A663">
        <v>12840</v>
      </c>
      <c r="B663" t="s">
        <v>55</v>
      </c>
    </row>
    <row r="664" spans="1:2" x14ac:dyDescent="0.3">
      <c r="A664">
        <v>20373</v>
      </c>
      <c r="B664" t="s">
        <v>73</v>
      </c>
    </row>
    <row r="665" spans="1:2" x14ac:dyDescent="0.3">
      <c r="A665">
        <v>15083</v>
      </c>
      <c r="B665" t="s">
        <v>43</v>
      </c>
    </row>
    <row r="666" spans="1:2" x14ac:dyDescent="0.3">
      <c r="A666">
        <v>18202</v>
      </c>
      <c r="B666" t="s">
        <v>29</v>
      </c>
    </row>
    <row r="667" spans="1:2" x14ac:dyDescent="0.3">
      <c r="A667">
        <v>13041</v>
      </c>
      <c r="B667" t="s">
        <v>43</v>
      </c>
    </row>
    <row r="668" spans="1:2" x14ac:dyDescent="0.3">
      <c r="A668">
        <v>19914</v>
      </c>
      <c r="B668" t="s">
        <v>25</v>
      </c>
    </row>
    <row r="669" spans="1:2" x14ac:dyDescent="0.3">
      <c r="A669">
        <v>32889</v>
      </c>
      <c r="B669" t="s">
        <v>25</v>
      </c>
    </row>
    <row r="670" spans="1:2" x14ac:dyDescent="0.3">
      <c r="A670">
        <v>4883</v>
      </c>
      <c r="B670" t="s">
        <v>39</v>
      </c>
    </row>
    <row r="671" spans="1:2" x14ac:dyDescent="0.3">
      <c r="A671">
        <v>3379</v>
      </c>
      <c r="B671" t="s">
        <v>73</v>
      </c>
    </row>
    <row r="672" spans="1:2" x14ac:dyDescent="0.3">
      <c r="A672">
        <v>48020</v>
      </c>
      <c r="B672" t="s">
        <v>73</v>
      </c>
    </row>
    <row r="673" spans="1:2" x14ac:dyDescent="0.3">
      <c r="A673">
        <v>23444</v>
      </c>
      <c r="B673" t="s">
        <v>73</v>
      </c>
    </row>
    <row r="674" spans="1:2" x14ac:dyDescent="0.3">
      <c r="A674">
        <v>20392</v>
      </c>
      <c r="B674" t="s">
        <v>39</v>
      </c>
    </row>
    <row r="675" spans="1:2" x14ac:dyDescent="0.3">
      <c r="A675">
        <v>43829</v>
      </c>
      <c r="B675" t="s">
        <v>43</v>
      </c>
    </row>
    <row r="676" spans="1:2" x14ac:dyDescent="0.3">
      <c r="A676">
        <v>11846</v>
      </c>
      <c r="B676" t="s">
        <v>35</v>
      </c>
    </row>
    <row r="677" spans="1:2" x14ac:dyDescent="0.3">
      <c r="A677">
        <v>22631</v>
      </c>
      <c r="B677" t="s">
        <v>39</v>
      </c>
    </row>
    <row r="678" spans="1:2" x14ac:dyDescent="0.3">
      <c r="A678">
        <v>16729</v>
      </c>
      <c r="B678" t="s">
        <v>39</v>
      </c>
    </row>
    <row r="679" spans="1:2" x14ac:dyDescent="0.3">
      <c r="A679">
        <v>25066</v>
      </c>
      <c r="B679" t="s">
        <v>73</v>
      </c>
    </row>
    <row r="680" spans="1:2" x14ac:dyDescent="0.3">
      <c r="A680">
        <v>21923</v>
      </c>
      <c r="B680" t="s">
        <v>76</v>
      </c>
    </row>
    <row r="681" spans="1:2" x14ac:dyDescent="0.3">
      <c r="A681">
        <v>19236</v>
      </c>
      <c r="B681" t="s">
        <v>35</v>
      </c>
    </row>
    <row r="682" spans="1:2" x14ac:dyDescent="0.3">
      <c r="A682">
        <v>4097</v>
      </c>
      <c r="B682" t="s">
        <v>73</v>
      </c>
    </row>
    <row r="683" spans="1:2" x14ac:dyDescent="0.3">
      <c r="A683">
        <v>9411</v>
      </c>
      <c r="B683" t="s">
        <v>16</v>
      </c>
    </row>
    <row r="684" spans="1:2" x14ac:dyDescent="0.3">
      <c r="A684">
        <v>21774</v>
      </c>
      <c r="B684" t="s">
        <v>29</v>
      </c>
    </row>
    <row r="685" spans="1:2" x14ac:dyDescent="0.3">
      <c r="A685">
        <v>1784</v>
      </c>
      <c r="B685" t="s">
        <v>35</v>
      </c>
    </row>
    <row r="686" spans="1:2" x14ac:dyDescent="0.3">
      <c r="A686">
        <v>12490</v>
      </c>
      <c r="B686" t="s">
        <v>35</v>
      </c>
    </row>
    <row r="687" spans="1:2" x14ac:dyDescent="0.3">
      <c r="A687">
        <v>11101</v>
      </c>
      <c r="B687" t="s">
        <v>73</v>
      </c>
    </row>
    <row r="688" spans="1:2" x14ac:dyDescent="0.3">
      <c r="A688">
        <v>4707</v>
      </c>
      <c r="B688" t="s">
        <v>73</v>
      </c>
    </row>
    <row r="689" spans="1:2" x14ac:dyDescent="0.3">
      <c r="A689">
        <v>10218</v>
      </c>
      <c r="B689" t="s">
        <v>73</v>
      </c>
    </row>
    <row r="690" spans="1:2" x14ac:dyDescent="0.3">
      <c r="A690">
        <v>9219</v>
      </c>
      <c r="B690" t="s">
        <v>16</v>
      </c>
    </row>
    <row r="691" spans="1:2" x14ac:dyDescent="0.3">
      <c r="A691">
        <v>12669</v>
      </c>
      <c r="B691" t="s">
        <v>29</v>
      </c>
    </row>
    <row r="692" spans="1:2" x14ac:dyDescent="0.3">
      <c r="A692">
        <v>5901</v>
      </c>
      <c r="B692" t="s">
        <v>25</v>
      </c>
    </row>
    <row r="693" spans="1:2" x14ac:dyDescent="0.3">
      <c r="A693">
        <v>34432</v>
      </c>
      <c r="B693" t="s">
        <v>43</v>
      </c>
    </row>
    <row r="694" spans="1:2" x14ac:dyDescent="0.3">
      <c r="A694">
        <v>12002</v>
      </c>
      <c r="B694" t="s">
        <v>16</v>
      </c>
    </row>
    <row r="695" spans="1:2" x14ac:dyDescent="0.3">
      <c r="A695">
        <v>15252</v>
      </c>
      <c r="B695" t="s">
        <v>73</v>
      </c>
    </row>
    <row r="696" spans="1:2" x14ac:dyDescent="0.3">
      <c r="A696">
        <v>17261</v>
      </c>
      <c r="B696" t="s">
        <v>43</v>
      </c>
    </row>
    <row r="697" spans="1:2" x14ac:dyDescent="0.3">
      <c r="A697">
        <v>23929</v>
      </c>
      <c r="B697" t="s">
        <v>16</v>
      </c>
    </row>
    <row r="698" spans="1:2" x14ac:dyDescent="0.3">
      <c r="A698">
        <v>8288</v>
      </c>
      <c r="B698" t="s">
        <v>55</v>
      </c>
    </row>
    <row r="699" spans="1:2" x14ac:dyDescent="0.3">
      <c r="A699">
        <v>11798</v>
      </c>
      <c r="B699" t="s">
        <v>29</v>
      </c>
    </row>
    <row r="700" spans="1:2" x14ac:dyDescent="0.3">
      <c r="A700">
        <v>15912</v>
      </c>
      <c r="B700" t="s">
        <v>35</v>
      </c>
    </row>
    <row r="701" spans="1:2" x14ac:dyDescent="0.3">
      <c r="A701">
        <v>23530</v>
      </c>
      <c r="B701" t="s">
        <v>55</v>
      </c>
    </row>
    <row r="702" spans="1:2" x14ac:dyDescent="0.3">
      <c r="A702">
        <v>4697</v>
      </c>
      <c r="B702" t="s">
        <v>55</v>
      </c>
    </row>
    <row r="703" spans="1:2" x14ac:dyDescent="0.3">
      <c r="A703">
        <v>2745</v>
      </c>
      <c r="B703" t="s">
        <v>43</v>
      </c>
    </row>
    <row r="704" spans="1:2" x14ac:dyDescent="0.3">
      <c r="A704">
        <v>21383</v>
      </c>
      <c r="B704" t="s">
        <v>35</v>
      </c>
    </row>
    <row r="705" spans="1:2" x14ac:dyDescent="0.3">
      <c r="A705">
        <v>7432</v>
      </c>
      <c r="B705" t="s">
        <v>76</v>
      </c>
    </row>
    <row r="706" spans="1:2" x14ac:dyDescent="0.3">
      <c r="A706">
        <v>23386</v>
      </c>
      <c r="B706" t="s">
        <v>39</v>
      </c>
    </row>
    <row r="707" spans="1:2" x14ac:dyDescent="0.3">
      <c r="A707">
        <v>20842</v>
      </c>
      <c r="B707" t="s">
        <v>73</v>
      </c>
    </row>
    <row r="708" spans="1:2" x14ac:dyDescent="0.3">
      <c r="A708">
        <v>30016</v>
      </c>
      <c r="B708" t="s">
        <v>16</v>
      </c>
    </row>
    <row r="709" spans="1:2" x14ac:dyDescent="0.3">
      <c r="A709">
        <v>2662</v>
      </c>
      <c r="B709" t="s">
        <v>73</v>
      </c>
    </row>
    <row r="710" spans="1:2" x14ac:dyDescent="0.3">
      <c r="A710">
        <v>31302</v>
      </c>
      <c r="B710" t="s">
        <v>25</v>
      </c>
    </row>
    <row r="711" spans="1:2" x14ac:dyDescent="0.3">
      <c r="A711">
        <v>24868</v>
      </c>
      <c r="B711" t="s">
        <v>43</v>
      </c>
    </row>
    <row r="712" spans="1:2" x14ac:dyDescent="0.3">
      <c r="A712">
        <v>40813</v>
      </c>
      <c r="B712" t="s">
        <v>43</v>
      </c>
    </row>
    <row r="713" spans="1:2" x14ac:dyDescent="0.3">
      <c r="A713">
        <v>21691</v>
      </c>
      <c r="B713" t="s">
        <v>25</v>
      </c>
    </row>
    <row r="714" spans="1:2" x14ac:dyDescent="0.3">
      <c r="A714">
        <v>10913</v>
      </c>
      <c r="B714" t="s">
        <v>76</v>
      </c>
    </row>
    <row r="715" spans="1:2" x14ac:dyDescent="0.3">
      <c r="A715">
        <v>25726</v>
      </c>
      <c r="B715" t="s">
        <v>25</v>
      </c>
    </row>
    <row r="716" spans="1:2" x14ac:dyDescent="0.3">
      <c r="A716">
        <v>18897</v>
      </c>
      <c r="B716" t="s">
        <v>35</v>
      </c>
    </row>
    <row r="717" spans="1:2" x14ac:dyDescent="0.3">
      <c r="A717">
        <v>28611</v>
      </c>
      <c r="B717" t="s">
        <v>55</v>
      </c>
    </row>
    <row r="718" spans="1:2" x14ac:dyDescent="0.3">
      <c r="A718">
        <v>23092</v>
      </c>
      <c r="B718" t="s">
        <v>35</v>
      </c>
    </row>
    <row r="719" spans="1:2" x14ac:dyDescent="0.3">
      <c r="A719">
        <v>2091</v>
      </c>
      <c r="B719" t="s">
        <v>35</v>
      </c>
    </row>
    <row r="720" spans="1:2" x14ac:dyDescent="0.3">
      <c r="A720">
        <v>38063</v>
      </c>
      <c r="B720" t="s">
        <v>25</v>
      </c>
    </row>
    <row r="721" spans="1:2" x14ac:dyDescent="0.3">
      <c r="A721">
        <v>11601</v>
      </c>
      <c r="B721" t="s">
        <v>55</v>
      </c>
    </row>
    <row r="722" spans="1:2" x14ac:dyDescent="0.3">
      <c r="A722">
        <v>16340</v>
      </c>
      <c r="B722" t="s">
        <v>43</v>
      </c>
    </row>
    <row r="723" spans="1:2" x14ac:dyDescent="0.3">
      <c r="A723">
        <v>23641</v>
      </c>
      <c r="B723" t="s">
        <v>25</v>
      </c>
    </row>
    <row r="724" spans="1:2" x14ac:dyDescent="0.3">
      <c r="A724">
        <v>9427</v>
      </c>
      <c r="B724" t="s">
        <v>25</v>
      </c>
    </row>
    <row r="725" spans="1:2" x14ac:dyDescent="0.3">
      <c r="A725">
        <v>14654</v>
      </c>
      <c r="B725" t="s">
        <v>39</v>
      </c>
    </row>
    <row r="726" spans="1:2" x14ac:dyDescent="0.3">
      <c r="A726">
        <v>53014</v>
      </c>
      <c r="B726" t="s">
        <v>35</v>
      </c>
    </row>
    <row r="727" spans="1:2" x14ac:dyDescent="0.3">
      <c r="A727">
        <v>10931</v>
      </c>
      <c r="B727" t="s">
        <v>55</v>
      </c>
    </row>
    <row r="728" spans="1:2" x14ac:dyDescent="0.3">
      <c r="A728">
        <v>6341</v>
      </c>
      <c r="B728" t="s">
        <v>76</v>
      </c>
    </row>
    <row r="729" spans="1:2" x14ac:dyDescent="0.3">
      <c r="A729">
        <v>38559</v>
      </c>
      <c r="B729" t="s">
        <v>55</v>
      </c>
    </row>
    <row r="730" spans="1:2" x14ac:dyDescent="0.3">
      <c r="A730">
        <v>25853</v>
      </c>
      <c r="B730" t="s">
        <v>76</v>
      </c>
    </row>
    <row r="731" spans="1:2" x14ac:dyDescent="0.3">
      <c r="A731">
        <v>12492</v>
      </c>
      <c r="B731" t="s">
        <v>39</v>
      </c>
    </row>
    <row r="732" spans="1:2" x14ac:dyDescent="0.3">
      <c r="A732">
        <v>36727</v>
      </c>
      <c r="B732" t="s">
        <v>25</v>
      </c>
    </row>
    <row r="733" spans="1:2" x14ac:dyDescent="0.3">
      <c r="A733">
        <v>15426</v>
      </c>
      <c r="B733" t="s">
        <v>25</v>
      </c>
    </row>
    <row r="734" spans="1:2" x14ac:dyDescent="0.3">
      <c r="A734">
        <v>30611</v>
      </c>
      <c r="B734" t="s">
        <v>35</v>
      </c>
    </row>
    <row r="735" spans="1:2" x14ac:dyDescent="0.3">
      <c r="A735">
        <v>24306</v>
      </c>
      <c r="B735" t="s">
        <v>39</v>
      </c>
    </row>
    <row r="736" spans="1:2" x14ac:dyDescent="0.3">
      <c r="A736">
        <v>4123</v>
      </c>
      <c r="B736" t="s">
        <v>39</v>
      </c>
    </row>
    <row r="737" spans="1:2" x14ac:dyDescent="0.3">
      <c r="A737">
        <v>17144</v>
      </c>
      <c r="B737" t="s">
        <v>35</v>
      </c>
    </row>
    <row r="738" spans="1:2" x14ac:dyDescent="0.3">
      <c r="A738">
        <v>17575</v>
      </c>
      <c r="B738" t="s">
        <v>16</v>
      </c>
    </row>
    <row r="739" spans="1:2" x14ac:dyDescent="0.3">
      <c r="A739">
        <v>3978</v>
      </c>
      <c r="B739" t="s">
        <v>35</v>
      </c>
    </row>
    <row r="740" spans="1:2" x14ac:dyDescent="0.3">
      <c r="A740">
        <v>7516</v>
      </c>
      <c r="B740" t="s">
        <v>76</v>
      </c>
    </row>
    <row r="741" spans="1:2" x14ac:dyDescent="0.3">
      <c r="A741">
        <v>20854</v>
      </c>
      <c r="B741" t="s">
        <v>76</v>
      </c>
    </row>
    <row r="742" spans="1:2" x14ac:dyDescent="0.3">
      <c r="A742">
        <v>7678</v>
      </c>
      <c r="B742" t="s">
        <v>43</v>
      </c>
    </row>
    <row r="743" spans="1:2" x14ac:dyDescent="0.3">
      <c r="A743">
        <v>38002</v>
      </c>
      <c r="B743" t="s">
        <v>25</v>
      </c>
    </row>
    <row r="744" spans="1:2" x14ac:dyDescent="0.3">
      <c r="A744">
        <v>43700</v>
      </c>
      <c r="B744" t="s">
        <v>73</v>
      </c>
    </row>
    <row r="745" spans="1:2" x14ac:dyDescent="0.3">
      <c r="A745">
        <v>25525</v>
      </c>
      <c r="B745" t="s">
        <v>55</v>
      </c>
    </row>
    <row r="746" spans="1:2" x14ac:dyDescent="0.3">
      <c r="A746">
        <v>4991</v>
      </c>
      <c r="B746" t="s">
        <v>39</v>
      </c>
    </row>
    <row r="747" spans="1:2" x14ac:dyDescent="0.3">
      <c r="A747">
        <v>28767</v>
      </c>
      <c r="B747" t="s">
        <v>29</v>
      </c>
    </row>
    <row r="748" spans="1:2" x14ac:dyDescent="0.3">
      <c r="A748">
        <v>24224</v>
      </c>
      <c r="B748" t="s">
        <v>76</v>
      </c>
    </row>
    <row r="749" spans="1:2" x14ac:dyDescent="0.3">
      <c r="A749">
        <v>43991</v>
      </c>
      <c r="B749" t="s">
        <v>55</v>
      </c>
    </row>
    <row r="750" spans="1:2" x14ac:dyDescent="0.3">
      <c r="A750">
        <v>14450</v>
      </c>
      <c r="B750" t="s">
        <v>25</v>
      </c>
    </row>
    <row r="751" spans="1:2" x14ac:dyDescent="0.3">
      <c r="A751">
        <v>24611</v>
      </c>
      <c r="B751" t="s">
        <v>43</v>
      </c>
    </row>
    <row r="752" spans="1:2" x14ac:dyDescent="0.3">
      <c r="A752">
        <v>19688</v>
      </c>
      <c r="B752" t="s">
        <v>76</v>
      </c>
    </row>
    <row r="753" spans="1:2" x14ac:dyDescent="0.3">
      <c r="A753">
        <v>21891</v>
      </c>
      <c r="B753" t="s">
        <v>16</v>
      </c>
    </row>
    <row r="754" spans="1:2" x14ac:dyDescent="0.3">
      <c r="A754">
        <v>17479</v>
      </c>
      <c r="B754" t="s">
        <v>55</v>
      </c>
    </row>
    <row r="755" spans="1:2" x14ac:dyDescent="0.3">
      <c r="A755">
        <v>17594</v>
      </c>
      <c r="B755" t="s">
        <v>55</v>
      </c>
    </row>
    <row r="756" spans="1:2" x14ac:dyDescent="0.3">
      <c r="A756">
        <v>31889</v>
      </c>
      <c r="B756" t="s">
        <v>25</v>
      </c>
    </row>
    <row r="757" spans="1:2" x14ac:dyDescent="0.3">
      <c r="A757">
        <v>15216</v>
      </c>
      <c r="B757" t="s">
        <v>25</v>
      </c>
    </row>
    <row r="758" spans="1:2" x14ac:dyDescent="0.3">
      <c r="A758">
        <v>42479</v>
      </c>
      <c r="B758" t="s">
        <v>39</v>
      </c>
    </row>
    <row r="759" spans="1:2" x14ac:dyDescent="0.3">
      <c r="A759">
        <v>44541</v>
      </c>
      <c r="B759" t="s">
        <v>25</v>
      </c>
    </row>
    <row r="760" spans="1:2" x14ac:dyDescent="0.3">
      <c r="A760">
        <v>3395</v>
      </c>
      <c r="B760" t="s">
        <v>76</v>
      </c>
    </row>
    <row r="761" spans="1:2" x14ac:dyDescent="0.3">
      <c r="A761">
        <v>10539</v>
      </c>
      <c r="B761" t="s">
        <v>43</v>
      </c>
    </row>
    <row r="762" spans="1:2" x14ac:dyDescent="0.3">
      <c r="A762">
        <v>4497</v>
      </c>
      <c r="B762" t="s">
        <v>73</v>
      </c>
    </row>
    <row r="763" spans="1:2" x14ac:dyDescent="0.3">
      <c r="A763">
        <v>34080</v>
      </c>
      <c r="B763" t="s">
        <v>73</v>
      </c>
    </row>
    <row r="764" spans="1:2" x14ac:dyDescent="0.3">
      <c r="A764">
        <v>44771</v>
      </c>
      <c r="B764" t="s">
        <v>43</v>
      </c>
    </row>
    <row r="765" spans="1:2" x14ac:dyDescent="0.3">
      <c r="A765">
        <v>26800</v>
      </c>
      <c r="B765" t="s">
        <v>76</v>
      </c>
    </row>
    <row r="766" spans="1:2" x14ac:dyDescent="0.3">
      <c r="A766">
        <v>21843</v>
      </c>
      <c r="B766" t="s">
        <v>16</v>
      </c>
    </row>
    <row r="767" spans="1:2" x14ac:dyDescent="0.3">
      <c r="A767">
        <v>36554</v>
      </c>
      <c r="B767" t="s">
        <v>55</v>
      </c>
    </row>
    <row r="768" spans="1:2" x14ac:dyDescent="0.3">
      <c r="A768">
        <v>7477</v>
      </c>
      <c r="B768" t="s">
        <v>35</v>
      </c>
    </row>
    <row r="769" spans="1:2" x14ac:dyDescent="0.3">
      <c r="A769">
        <v>12776</v>
      </c>
      <c r="B769" t="s">
        <v>43</v>
      </c>
    </row>
    <row r="770" spans="1:2" x14ac:dyDescent="0.3">
      <c r="A770">
        <v>16464</v>
      </c>
      <c r="B770" t="s">
        <v>55</v>
      </c>
    </row>
    <row r="771" spans="1:2" x14ac:dyDescent="0.3">
      <c r="A771">
        <v>10607</v>
      </c>
      <c r="B771" t="s">
        <v>29</v>
      </c>
    </row>
    <row r="772" spans="1:2" x14ac:dyDescent="0.3">
      <c r="A772">
        <v>31700</v>
      </c>
      <c r="B772" t="s">
        <v>76</v>
      </c>
    </row>
    <row r="773" spans="1:2" x14ac:dyDescent="0.3">
      <c r="A773">
        <v>23767</v>
      </c>
      <c r="B773" t="s">
        <v>55</v>
      </c>
    </row>
    <row r="774" spans="1:2" x14ac:dyDescent="0.3">
      <c r="A774">
        <v>16256</v>
      </c>
      <c r="B774" t="s">
        <v>29</v>
      </c>
    </row>
    <row r="775" spans="1:2" x14ac:dyDescent="0.3">
      <c r="A775">
        <v>49029</v>
      </c>
      <c r="B775" t="s">
        <v>25</v>
      </c>
    </row>
    <row r="776" spans="1:2" x14ac:dyDescent="0.3">
      <c r="A776">
        <v>15256</v>
      </c>
      <c r="B776" t="s">
        <v>39</v>
      </c>
    </row>
    <row r="777" spans="1:2" x14ac:dyDescent="0.3">
      <c r="A777">
        <v>34422</v>
      </c>
      <c r="B777" t="s">
        <v>16</v>
      </c>
    </row>
    <row r="778" spans="1:2" x14ac:dyDescent="0.3">
      <c r="A778">
        <v>2684</v>
      </c>
      <c r="B778" t="s">
        <v>39</v>
      </c>
    </row>
    <row r="779" spans="1:2" x14ac:dyDescent="0.3">
      <c r="A779">
        <v>9074</v>
      </c>
      <c r="B779" t="s">
        <v>35</v>
      </c>
    </row>
    <row r="780" spans="1:2" x14ac:dyDescent="0.3">
      <c r="A780">
        <v>14001</v>
      </c>
      <c r="B780" t="s">
        <v>29</v>
      </c>
    </row>
    <row r="781" spans="1:2" x14ac:dyDescent="0.3">
      <c r="A781">
        <v>11044</v>
      </c>
      <c r="B781" t="s">
        <v>29</v>
      </c>
    </row>
    <row r="782" spans="1:2" x14ac:dyDescent="0.3">
      <c r="A782">
        <v>23451</v>
      </c>
      <c r="B782" t="s">
        <v>29</v>
      </c>
    </row>
    <row r="783" spans="1:2" x14ac:dyDescent="0.3">
      <c r="A783">
        <v>7293</v>
      </c>
      <c r="B783" t="s">
        <v>39</v>
      </c>
    </row>
    <row r="784" spans="1:2" x14ac:dyDescent="0.3">
      <c r="A784">
        <v>10767</v>
      </c>
      <c r="B784" t="s">
        <v>35</v>
      </c>
    </row>
    <row r="785" spans="1:2" x14ac:dyDescent="0.3">
      <c r="A785">
        <v>35681</v>
      </c>
      <c r="B785" t="s">
        <v>35</v>
      </c>
    </row>
    <row r="786" spans="1:2" x14ac:dyDescent="0.3">
      <c r="A786">
        <v>10065</v>
      </c>
      <c r="B786" t="s">
        <v>39</v>
      </c>
    </row>
    <row r="787" spans="1:2" x14ac:dyDescent="0.3">
      <c r="A787">
        <v>13728</v>
      </c>
      <c r="B787" t="s">
        <v>73</v>
      </c>
    </row>
    <row r="788" spans="1:2" x14ac:dyDescent="0.3">
      <c r="A788">
        <v>8870</v>
      </c>
      <c r="B788" t="s">
        <v>35</v>
      </c>
    </row>
    <row r="789" spans="1:2" x14ac:dyDescent="0.3">
      <c r="A789">
        <v>11443</v>
      </c>
      <c r="B789" t="s">
        <v>43</v>
      </c>
    </row>
    <row r="790" spans="1:2" x14ac:dyDescent="0.3">
      <c r="A790">
        <v>23033</v>
      </c>
      <c r="B790" t="s">
        <v>25</v>
      </c>
    </row>
    <row r="791" spans="1:2" x14ac:dyDescent="0.3">
      <c r="A791">
        <v>32515</v>
      </c>
      <c r="B791" t="s">
        <v>35</v>
      </c>
    </row>
    <row r="792" spans="1:2" x14ac:dyDescent="0.3">
      <c r="A792">
        <v>14073</v>
      </c>
      <c r="B792" t="s">
        <v>73</v>
      </c>
    </row>
    <row r="793" spans="1:2" x14ac:dyDescent="0.3">
      <c r="A793">
        <v>33362</v>
      </c>
      <c r="B793" t="s">
        <v>35</v>
      </c>
    </row>
    <row r="794" spans="1:2" x14ac:dyDescent="0.3">
      <c r="A794">
        <v>26794</v>
      </c>
      <c r="B794" t="s">
        <v>16</v>
      </c>
    </row>
    <row r="795" spans="1:2" x14ac:dyDescent="0.3">
      <c r="A795">
        <v>24593</v>
      </c>
      <c r="B795" t="s">
        <v>16</v>
      </c>
    </row>
    <row r="796" spans="1:2" x14ac:dyDescent="0.3">
      <c r="A796">
        <v>14691</v>
      </c>
      <c r="B796" t="s">
        <v>16</v>
      </c>
    </row>
    <row r="797" spans="1:2" x14ac:dyDescent="0.3">
      <c r="A797">
        <v>893</v>
      </c>
      <c r="B797" t="s">
        <v>25</v>
      </c>
    </row>
    <row r="798" spans="1:2" x14ac:dyDescent="0.3">
      <c r="A798">
        <v>16086</v>
      </c>
      <c r="B798" t="s">
        <v>35</v>
      </c>
    </row>
    <row r="799" spans="1:2" x14ac:dyDescent="0.3">
      <c r="A799">
        <v>15858</v>
      </c>
      <c r="B799" t="s">
        <v>76</v>
      </c>
    </row>
    <row r="800" spans="1:2" x14ac:dyDescent="0.3">
      <c r="A800">
        <v>4966</v>
      </c>
      <c r="B800" t="s">
        <v>39</v>
      </c>
    </row>
    <row r="801" spans="1:2" x14ac:dyDescent="0.3">
      <c r="A801">
        <v>7151</v>
      </c>
      <c r="B801" t="s">
        <v>16</v>
      </c>
    </row>
    <row r="802" spans="1:2" x14ac:dyDescent="0.3">
      <c r="A802">
        <v>47152</v>
      </c>
      <c r="B802" t="s">
        <v>43</v>
      </c>
    </row>
    <row r="803" spans="1:2" x14ac:dyDescent="0.3">
      <c r="A803">
        <v>19032</v>
      </c>
      <c r="B803" t="s">
        <v>73</v>
      </c>
    </row>
    <row r="804" spans="1:2" x14ac:dyDescent="0.3">
      <c r="A804">
        <v>14437</v>
      </c>
      <c r="B804" t="s">
        <v>39</v>
      </c>
    </row>
    <row r="805" spans="1:2" x14ac:dyDescent="0.3">
      <c r="A805">
        <v>14065</v>
      </c>
      <c r="B805" t="s">
        <v>55</v>
      </c>
    </row>
    <row r="806" spans="1:2" x14ac:dyDescent="0.3">
      <c r="A806">
        <v>14800</v>
      </c>
      <c r="B806" t="s">
        <v>76</v>
      </c>
    </row>
    <row r="807" spans="1:2" x14ac:dyDescent="0.3">
      <c r="A807">
        <v>28456</v>
      </c>
      <c r="B807" t="s">
        <v>35</v>
      </c>
    </row>
    <row r="808" spans="1:2" x14ac:dyDescent="0.3">
      <c r="A808">
        <v>26184</v>
      </c>
      <c r="B808" t="s">
        <v>55</v>
      </c>
    </row>
    <row r="809" spans="1:2" x14ac:dyDescent="0.3">
      <c r="A809">
        <v>9035</v>
      </c>
      <c r="B809" t="s">
        <v>29</v>
      </c>
    </row>
    <row r="810" spans="1:2" x14ac:dyDescent="0.3">
      <c r="A810">
        <v>4730</v>
      </c>
      <c r="B810" t="s">
        <v>43</v>
      </c>
    </row>
    <row r="811" spans="1:2" x14ac:dyDescent="0.3">
      <c r="A811">
        <v>1037</v>
      </c>
      <c r="B811" t="s">
        <v>76</v>
      </c>
    </row>
    <row r="812" spans="1:2" x14ac:dyDescent="0.3">
      <c r="A812">
        <v>3947</v>
      </c>
      <c r="B812" t="s">
        <v>76</v>
      </c>
    </row>
    <row r="813" spans="1:2" x14ac:dyDescent="0.3">
      <c r="A813">
        <v>39848</v>
      </c>
      <c r="B813" t="s">
        <v>29</v>
      </c>
    </row>
    <row r="814" spans="1:2" x14ac:dyDescent="0.3">
      <c r="A814">
        <v>8692</v>
      </c>
      <c r="B814" t="s">
        <v>29</v>
      </c>
    </row>
    <row r="815" spans="1:2" x14ac:dyDescent="0.3">
      <c r="A815">
        <v>17973</v>
      </c>
      <c r="B815" t="s">
        <v>39</v>
      </c>
    </row>
    <row r="816" spans="1:2" x14ac:dyDescent="0.3">
      <c r="A816">
        <v>39723</v>
      </c>
      <c r="B816" t="s">
        <v>29</v>
      </c>
    </row>
    <row r="817" spans="1:2" x14ac:dyDescent="0.3">
      <c r="A817">
        <v>4041</v>
      </c>
      <c r="B817" t="s">
        <v>76</v>
      </c>
    </row>
    <row r="818" spans="1:2" x14ac:dyDescent="0.3">
      <c r="A818">
        <v>15239</v>
      </c>
      <c r="B818" t="s">
        <v>43</v>
      </c>
    </row>
    <row r="819" spans="1:2" x14ac:dyDescent="0.3">
      <c r="A819">
        <v>31598</v>
      </c>
      <c r="B819" t="s">
        <v>55</v>
      </c>
    </row>
    <row r="820" spans="1:2" x14ac:dyDescent="0.3">
      <c r="A820">
        <v>47279</v>
      </c>
      <c r="B820" t="s">
        <v>55</v>
      </c>
    </row>
    <row r="821" spans="1:2" x14ac:dyDescent="0.3">
      <c r="A821">
        <v>30408</v>
      </c>
      <c r="B821" t="s">
        <v>55</v>
      </c>
    </row>
    <row r="822" spans="1:2" x14ac:dyDescent="0.3">
      <c r="A822">
        <v>3512</v>
      </c>
      <c r="B822" t="s">
        <v>55</v>
      </c>
    </row>
    <row r="823" spans="1:2" x14ac:dyDescent="0.3">
      <c r="A823">
        <v>1186</v>
      </c>
      <c r="B823" t="s">
        <v>73</v>
      </c>
    </row>
    <row r="824" spans="1:2" x14ac:dyDescent="0.3">
      <c r="A824">
        <v>19730</v>
      </c>
      <c r="B824" t="s">
        <v>35</v>
      </c>
    </row>
    <row r="825" spans="1:2" x14ac:dyDescent="0.3">
      <c r="A825">
        <v>31209</v>
      </c>
      <c r="B825" t="s">
        <v>43</v>
      </c>
    </row>
    <row r="826" spans="1:2" x14ac:dyDescent="0.3">
      <c r="A826">
        <v>8756</v>
      </c>
      <c r="B826" t="s">
        <v>39</v>
      </c>
    </row>
    <row r="827" spans="1:2" x14ac:dyDescent="0.3">
      <c r="A827">
        <v>17843</v>
      </c>
      <c r="B827" t="s">
        <v>16</v>
      </c>
    </row>
    <row r="828" spans="1:2" x14ac:dyDescent="0.3">
      <c r="A828">
        <v>19290</v>
      </c>
      <c r="B828" t="s">
        <v>25</v>
      </c>
    </row>
    <row r="829" spans="1:2" x14ac:dyDescent="0.3">
      <c r="A829">
        <v>8238</v>
      </c>
      <c r="B829" t="s">
        <v>35</v>
      </c>
    </row>
    <row r="830" spans="1:2" x14ac:dyDescent="0.3">
      <c r="A830">
        <v>11040</v>
      </c>
      <c r="B830" t="s">
        <v>76</v>
      </c>
    </row>
    <row r="831" spans="1:2" x14ac:dyDescent="0.3">
      <c r="A831">
        <v>5231</v>
      </c>
      <c r="B831" t="s">
        <v>35</v>
      </c>
    </row>
    <row r="832" spans="1:2" x14ac:dyDescent="0.3">
      <c r="A832">
        <v>31129</v>
      </c>
      <c r="B832" t="s">
        <v>55</v>
      </c>
    </row>
    <row r="833" spans="1:2" x14ac:dyDescent="0.3">
      <c r="A833">
        <v>26914</v>
      </c>
      <c r="B833" t="s">
        <v>25</v>
      </c>
    </row>
    <row r="834" spans="1:2" x14ac:dyDescent="0.3">
      <c r="A834">
        <v>16838</v>
      </c>
      <c r="B834" t="s">
        <v>43</v>
      </c>
    </row>
    <row r="835" spans="1:2" x14ac:dyDescent="0.3">
      <c r="A835">
        <v>11954</v>
      </c>
      <c r="B835" t="s">
        <v>29</v>
      </c>
    </row>
    <row r="836" spans="1:2" x14ac:dyDescent="0.3">
      <c r="A836">
        <v>2214</v>
      </c>
      <c r="B836" t="s">
        <v>39</v>
      </c>
    </row>
    <row r="837" spans="1:2" x14ac:dyDescent="0.3">
      <c r="A837">
        <v>28755</v>
      </c>
      <c r="B837" t="s">
        <v>29</v>
      </c>
    </row>
    <row r="838" spans="1:2" x14ac:dyDescent="0.3">
      <c r="A838">
        <v>24231</v>
      </c>
      <c r="B838" t="s">
        <v>35</v>
      </c>
    </row>
    <row r="839" spans="1:2" x14ac:dyDescent="0.3">
      <c r="A839">
        <v>13735</v>
      </c>
      <c r="B839" t="s">
        <v>25</v>
      </c>
    </row>
    <row r="840" spans="1:2" x14ac:dyDescent="0.3">
      <c r="A840">
        <v>1186</v>
      </c>
      <c r="B840" t="s">
        <v>39</v>
      </c>
    </row>
    <row r="841" spans="1:2" x14ac:dyDescent="0.3">
      <c r="A841">
        <v>26431</v>
      </c>
      <c r="B841" t="s">
        <v>55</v>
      </c>
    </row>
    <row r="842" spans="1:2" x14ac:dyDescent="0.3">
      <c r="A842">
        <v>7123</v>
      </c>
      <c r="B842" t="s">
        <v>55</v>
      </c>
    </row>
    <row r="843" spans="1:2" x14ac:dyDescent="0.3">
      <c r="A843">
        <v>14933</v>
      </c>
      <c r="B843" t="s">
        <v>55</v>
      </c>
    </row>
    <row r="844" spans="1:2" x14ac:dyDescent="0.3">
      <c r="A844">
        <v>13639</v>
      </c>
      <c r="B844" t="s">
        <v>76</v>
      </c>
    </row>
    <row r="845" spans="1:2" x14ac:dyDescent="0.3">
      <c r="A845">
        <v>31237</v>
      </c>
      <c r="B845" t="s">
        <v>55</v>
      </c>
    </row>
    <row r="846" spans="1:2" x14ac:dyDescent="0.3">
      <c r="A846">
        <v>2436</v>
      </c>
      <c r="B846" t="s">
        <v>25</v>
      </c>
    </row>
    <row r="847" spans="1:2" x14ac:dyDescent="0.3">
      <c r="A847">
        <v>33060</v>
      </c>
      <c r="B847" t="s">
        <v>76</v>
      </c>
    </row>
    <row r="848" spans="1:2" x14ac:dyDescent="0.3">
      <c r="A848">
        <v>2663</v>
      </c>
      <c r="B848" t="s">
        <v>55</v>
      </c>
    </row>
    <row r="849" spans="1:2" x14ac:dyDescent="0.3">
      <c r="A849">
        <v>34674</v>
      </c>
      <c r="B849" t="s">
        <v>43</v>
      </c>
    </row>
    <row r="850" spans="1:2" x14ac:dyDescent="0.3">
      <c r="A850">
        <v>9931</v>
      </c>
      <c r="B850" t="s">
        <v>25</v>
      </c>
    </row>
    <row r="851" spans="1:2" x14ac:dyDescent="0.3">
      <c r="A851">
        <v>28983</v>
      </c>
      <c r="B851" t="s">
        <v>35</v>
      </c>
    </row>
    <row r="852" spans="1:2" x14ac:dyDescent="0.3">
      <c r="A852">
        <v>6690</v>
      </c>
      <c r="B852" t="s">
        <v>76</v>
      </c>
    </row>
    <row r="853" spans="1:2" x14ac:dyDescent="0.3">
      <c r="A853">
        <v>2355</v>
      </c>
      <c r="B853" t="s">
        <v>35</v>
      </c>
    </row>
    <row r="854" spans="1:2" x14ac:dyDescent="0.3">
      <c r="A854">
        <v>50924</v>
      </c>
      <c r="B854" t="s">
        <v>76</v>
      </c>
    </row>
    <row r="855" spans="1:2" x14ac:dyDescent="0.3">
      <c r="A855">
        <v>27319</v>
      </c>
      <c r="B855" t="s">
        <v>39</v>
      </c>
    </row>
    <row r="856" spans="1:2" x14ac:dyDescent="0.3">
      <c r="A856">
        <v>8940</v>
      </c>
      <c r="B856" t="s">
        <v>43</v>
      </c>
    </row>
    <row r="857" spans="1:2" x14ac:dyDescent="0.3">
      <c r="A857">
        <v>17047</v>
      </c>
      <c r="B857" t="s">
        <v>43</v>
      </c>
    </row>
    <row r="858" spans="1:2" x14ac:dyDescent="0.3">
      <c r="A858">
        <v>33712</v>
      </c>
      <c r="B858" t="s">
        <v>35</v>
      </c>
    </row>
    <row r="859" spans="1:2" x14ac:dyDescent="0.3">
      <c r="A859">
        <v>8205</v>
      </c>
      <c r="B859" t="s">
        <v>39</v>
      </c>
    </row>
    <row r="860" spans="1:2" x14ac:dyDescent="0.3">
      <c r="A860">
        <v>39655</v>
      </c>
      <c r="B860" t="s">
        <v>39</v>
      </c>
    </row>
    <row r="861" spans="1:2" x14ac:dyDescent="0.3">
      <c r="A861">
        <v>4261</v>
      </c>
      <c r="B861" t="s">
        <v>43</v>
      </c>
    </row>
    <row r="862" spans="1:2" x14ac:dyDescent="0.3">
      <c r="A862">
        <v>9113</v>
      </c>
      <c r="B862" t="s">
        <v>43</v>
      </c>
    </row>
    <row r="863" spans="1:2" x14ac:dyDescent="0.3">
      <c r="A863">
        <v>7858</v>
      </c>
      <c r="B863" t="s">
        <v>35</v>
      </c>
    </row>
    <row r="864" spans="1:2" x14ac:dyDescent="0.3">
      <c r="A864">
        <v>3768</v>
      </c>
      <c r="B864" t="s">
        <v>16</v>
      </c>
    </row>
    <row r="865" spans="1:2" x14ac:dyDescent="0.3">
      <c r="A865">
        <v>10316</v>
      </c>
      <c r="B865" t="s">
        <v>16</v>
      </c>
    </row>
    <row r="866" spans="1:2" x14ac:dyDescent="0.3">
      <c r="A866">
        <v>3240</v>
      </c>
      <c r="B866" t="s">
        <v>39</v>
      </c>
    </row>
    <row r="867" spans="1:2" x14ac:dyDescent="0.3">
      <c r="A867">
        <v>43395</v>
      </c>
      <c r="B867" t="s">
        <v>16</v>
      </c>
    </row>
    <row r="868" spans="1:2" x14ac:dyDescent="0.3">
      <c r="A868">
        <v>12812</v>
      </c>
      <c r="B868" t="s">
        <v>16</v>
      </c>
    </row>
    <row r="869" spans="1:2" x14ac:dyDescent="0.3">
      <c r="A869">
        <v>19259</v>
      </c>
      <c r="B869" t="s">
        <v>25</v>
      </c>
    </row>
    <row r="870" spans="1:2" x14ac:dyDescent="0.3">
      <c r="A870">
        <v>23727</v>
      </c>
      <c r="B870" t="s">
        <v>55</v>
      </c>
    </row>
    <row r="871" spans="1:2" x14ac:dyDescent="0.3">
      <c r="A871">
        <v>4182</v>
      </c>
      <c r="B871" t="s">
        <v>39</v>
      </c>
    </row>
    <row r="872" spans="1:2" x14ac:dyDescent="0.3">
      <c r="A872">
        <v>15575</v>
      </c>
      <c r="B872" t="s">
        <v>76</v>
      </c>
    </row>
    <row r="873" spans="1:2" x14ac:dyDescent="0.3">
      <c r="A873">
        <v>12417</v>
      </c>
      <c r="B873" t="s">
        <v>73</v>
      </c>
    </row>
    <row r="874" spans="1:2" x14ac:dyDescent="0.3">
      <c r="A874">
        <v>31992</v>
      </c>
      <c r="B874" t="s">
        <v>39</v>
      </c>
    </row>
    <row r="875" spans="1:2" x14ac:dyDescent="0.3">
      <c r="A875">
        <v>15750</v>
      </c>
      <c r="B875" t="s">
        <v>29</v>
      </c>
    </row>
    <row r="876" spans="1:2" x14ac:dyDescent="0.3">
      <c r="A876">
        <v>19051</v>
      </c>
      <c r="B876" t="s">
        <v>73</v>
      </c>
    </row>
    <row r="877" spans="1:2" x14ac:dyDescent="0.3">
      <c r="A877">
        <v>14848</v>
      </c>
      <c r="B877" t="s">
        <v>76</v>
      </c>
    </row>
    <row r="878" spans="1:2" x14ac:dyDescent="0.3">
      <c r="A878">
        <v>14925</v>
      </c>
      <c r="B878" t="s">
        <v>43</v>
      </c>
    </row>
    <row r="879" spans="1:2" x14ac:dyDescent="0.3">
      <c r="A879">
        <v>48022</v>
      </c>
      <c r="B879" t="s">
        <v>35</v>
      </c>
    </row>
    <row r="880" spans="1:2" x14ac:dyDescent="0.3">
      <c r="A880">
        <v>3667</v>
      </c>
      <c r="B880" t="s">
        <v>55</v>
      </c>
    </row>
    <row r="881" spans="1:2" x14ac:dyDescent="0.3">
      <c r="A881">
        <v>36236</v>
      </c>
      <c r="B881" t="s">
        <v>73</v>
      </c>
    </row>
    <row r="882" spans="1:2" x14ac:dyDescent="0.3">
      <c r="A882">
        <v>21634</v>
      </c>
      <c r="B882" t="s">
        <v>39</v>
      </c>
    </row>
    <row r="883" spans="1:2" x14ac:dyDescent="0.3">
      <c r="A883">
        <v>23883</v>
      </c>
      <c r="B883" t="s">
        <v>43</v>
      </c>
    </row>
    <row r="884" spans="1:2" x14ac:dyDescent="0.3">
      <c r="A884">
        <v>18923</v>
      </c>
      <c r="B884" t="s">
        <v>76</v>
      </c>
    </row>
    <row r="885" spans="1:2" x14ac:dyDescent="0.3">
      <c r="A885">
        <v>30535</v>
      </c>
      <c r="B885" t="s">
        <v>43</v>
      </c>
    </row>
    <row r="886" spans="1:2" x14ac:dyDescent="0.3">
      <c r="A886">
        <v>10600</v>
      </c>
      <c r="B886" t="s">
        <v>55</v>
      </c>
    </row>
    <row r="887" spans="1:2" x14ac:dyDescent="0.3">
      <c r="A887">
        <v>34485</v>
      </c>
      <c r="B887" t="s">
        <v>55</v>
      </c>
    </row>
    <row r="888" spans="1:2" x14ac:dyDescent="0.3">
      <c r="A888">
        <v>33493</v>
      </c>
      <c r="B888" t="s">
        <v>73</v>
      </c>
    </row>
    <row r="889" spans="1:2" x14ac:dyDescent="0.3">
      <c r="A889">
        <v>7889</v>
      </c>
      <c r="B889" t="s">
        <v>76</v>
      </c>
    </row>
    <row r="890" spans="1:2" x14ac:dyDescent="0.3">
      <c r="A890">
        <v>8005</v>
      </c>
      <c r="B890" t="s">
        <v>16</v>
      </c>
    </row>
    <row r="891" spans="1:2" x14ac:dyDescent="0.3">
      <c r="A891">
        <v>5409</v>
      </c>
      <c r="B891" t="s">
        <v>39</v>
      </c>
    </row>
    <row r="892" spans="1:2" x14ac:dyDescent="0.3">
      <c r="A892">
        <v>2615</v>
      </c>
      <c r="B892" t="s">
        <v>55</v>
      </c>
    </row>
    <row r="893" spans="1:2" x14ac:dyDescent="0.3">
      <c r="A893">
        <v>14124</v>
      </c>
      <c r="B893" t="s">
        <v>39</v>
      </c>
    </row>
    <row r="894" spans="1:2" x14ac:dyDescent="0.3">
      <c r="A894">
        <v>26958</v>
      </c>
      <c r="B894" t="s">
        <v>55</v>
      </c>
    </row>
    <row r="895" spans="1:2" x14ac:dyDescent="0.3">
      <c r="A895">
        <v>31028</v>
      </c>
      <c r="B895" t="s">
        <v>25</v>
      </c>
    </row>
    <row r="896" spans="1:2" x14ac:dyDescent="0.3">
      <c r="A896">
        <v>44878</v>
      </c>
      <c r="B896" t="s">
        <v>55</v>
      </c>
    </row>
    <row r="897" spans="1:2" x14ac:dyDescent="0.3">
      <c r="A897">
        <v>7470</v>
      </c>
      <c r="B897" t="s">
        <v>29</v>
      </c>
    </row>
    <row r="898" spans="1:2" x14ac:dyDescent="0.3">
      <c r="A898">
        <v>30680</v>
      </c>
      <c r="B898" t="s">
        <v>73</v>
      </c>
    </row>
    <row r="899" spans="1:2" x14ac:dyDescent="0.3">
      <c r="A899">
        <v>18585</v>
      </c>
      <c r="B899" t="s">
        <v>73</v>
      </c>
    </row>
    <row r="900" spans="1:2" x14ac:dyDescent="0.3">
      <c r="A900">
        <v>31810</v>
      </c>
      <c r="B900" t="s">
        <v>55</v>
      </c>
    </row>
    <row r="901" spans="1:2" x14ac:dyDescent="0.3">
      <c r="A901">
        <v>4138</v>
      </c>
      <c r="B901" t="s">
        <v>76</v>
      </c>
    </row>
    <row r="902" spans="1:2" x14ac:dyDescent="0.3">
      <c r="A902">
        <v>20272</v>
      </c>
      <c r="B902" t="s">
        <v>35</v>
      </c>
    </row>
    <row r="903" spans="1:2" x14ac:dyDescent="0.3">
      <c r="A903">
        <v>37024</v>
      </c>
      <c r="B903" t="s">
        <v>35</v>
      </c>
    </row>
    <row r="904" spans="1:2" x14ac:dyDescent="0.3">
      <c r="A904">
        <v>4890</v>
      </c>
      <c r="B904" t="s">
        <v>76</v>
      </c>
    </row>
    <row r="905" spans="1:2" x14ac:dyDescent="0.3">
      <c r="A905">
        <v>2916</v>
      </c>
      <c r="B905" t="s">
        <v>29</v>
      </c>
    </row>
    <row r="906" spans="1:2" x14ac:dyDescent="0.3">
      <c r="A906">
        <v>9134</v>
      </c>
      <c r="B906" t="s">
        <v>73</v>
      </c>
    </row>
    <row r="907" spans="1:2" x14ac:dyDescent="0.3">
      <c r="A907">
        <v>34638</v>
      </c>
      <c r="B907" t="s">
        <v>16</v>
      </c>
    </row>
    <row r="908" spans="1:2" x14ac:dyDescent="0.3">
      <c r="A908">
        <v>1476</v>
      </c>
      <c r="B908" t="s">
        <v>25</v>
      </c>
    </row>
    <row r="909" spans="1:2" x14ac:dyDescent="0.3">
      <c r="A909">
        <v>7986</v>
      </c>
      <c r="B909" t="s">
        <v>73</v>
      </c>
    </row>
    <row r="910" spans="1:2" x14ac:dyDescent="0.3">
      <c r="A910">
        <v>3418</v>
      </c>
      <c r="B910" t="s">
        <v>29</v>
      </c>
    </row>
    <row r="911" spans="1:2" x14ac:dyDescent="0.3">
      <c r="A911">
        <v>42856</v>
      </c>
      <c r="B911" t="s">
        <v>55</v>
      </c>
    </row>
    <row r="912" spans="1:2" x14ac:dyDescent="0.3">
      <c r="A912">
        <v>8528</v>
      </c>
      <c r="B912" t="s">
        <v>43</v>
      </c>
    </row>
    <row r="913" spans="1:2" x14ac:dyDescent="0.3">
      <c r="A913">
        <v>19826</v>
      </c>
      <c r="B913" t="s">
        <v>39</v>
      </c>
    </row>
    <row r="914" spans="1:2" x14ac:dyDescent="0.3">
      <c r="A914">
        <v>17130</v>
      </c>
      <c r="B914" t="s">
        <v>76</v>
      </c>
    </row>
    <row r="915" spans="1:2" x14ac:dyDescent="0.3">
      <c r="A915">
        <v>2860</v>
      </c>
      <c r="B915" t="s">
        <v>73</v>
      </c>
    </row>
    <row r="916" spans="1:2" x14ac:dyDescent="0.3">
      <c r="A916">
        <v>19045</v>
      </c>
      <c r="B916" t="s">
        <v>29</v>
      </c>
    </row>
    <row r="917" spans="1:2" x14ac:dyDescent="0.3">
      <c r="A917">
        <v>20941</v>
      </c>
      <c r="B917" t="s">
        <v>55</v>
      </c>
    </row>
    <row r="918" spans="1:2" x14ac:dyDescent="0.3">
      <c r="A918">
        <v>30847</v>
      </c>
      <c r="B918" t="s">
        <v>76</v>
      </c>
    </row>
    <row r="919" spans="1:2" x14ac:dyDescent="0.3">
      <c r="A919">
        <v>18283</v>
      </c>
      <c r="B919" t="s">
        <v>29</v>
      </c>
    </row>
    <row r="920" spans="1:2" x14ac:dyDescent="0.3">
      <c r="A920">
        <v>17565</v>
      </c>
      <c r="B920" t="s">
        <v>43</v>
      </c>
    </row>
    <row r="921" spans="1:2" x14ac:dyDescent="0.3">
      <c r="A921">
        <v>20674</v>
      </c>
      <c r="B921" t="s">
        <v>16</v>
      </c>
    </row>
    <row r="922" spans="1:2" x14ac:dyDescent="0.3">
      <c r="A922">
        <v>2893</v>
      </c>
      <c r="B922" t="s">
        <v>25</v>
      </c>
    </row>
    <row r="923" spans="1:2" x14ac:dyDescent="0.3">
      <c r="A923">
        <v>20854</v>
      </c>
      <c r="B923" t="s">
        <v>35</v>
      </c>
    </row>
    <row r="924" spans="1:2" x14ac:dyDescent="0.3">
      <c r="A924">
        <v>54099</v>
      </c>
      <c r="B924" t="s">
        <v>55</v>
      </c>
    </row>
    <row r="925" spans="1:2" x14ac:dyDescent="0.3">
      <c r="A925">
        <v>48299</v>
      </c>
      <c r="B925" t="s">
        <v>76</v>
      </c>
    </row>
    <row r="926" spans="1:2" x14ac:dyDescent="0.3">
      <c r="A926">
        <v>4711</v>
      </c>
      <c r="B926" t="s">
        <v>16</v>
      </c>
    </row>
    <row r="927" spans="1:2" x14ac:dyDescent="0.3">
      <c r="A927">
        <v>11651</v>
      </c>
      <c r="B927" t="s">
        <v>76</v>
      </c>
    </row>
    <row r="928" spans="1:2" x14ac:dyDescent="0.3">
      <c r="A928">
        <v>21712</v>
      </c>
      <c r="B928" t="s">
        <v>35</v>
      </c>
    </row>
    <row r="929" spans="1:2" x14ac:dyDescent="0.3">
      <c r="A929">
        <v>41098</v>
      </c>
      <c r="B929" t="s">
        <v>29</v>
      </c>
    </row>
    <row r="930" spans="1:2" x14ac:dyDescent="0.3">
      <c r="A930">
        <v>5680</v>
      </c>
      <c r="B930" t="s">
        <v>35</v>
      </c>
    </row>
    <row r="931" spans="1:2" x14ac:dyDescent="0.3">
      <c r="A931">
        <v>19674</v>
      </c>
      <c r="B931" t="s">
        <v>73</v>
      </c>
    </row>
    <row r="932" spans="1:2" x14ac:dyDescent="0.3">
      <c r="A932">
        <v>10712</v>
      </c>
      <c r="B932" t="s">
        <v>29</v>
      </c>
    </row>
    <row r="933" spans="1:2" x14ac:dyDescent="0.3">
      <c r="A933">
        <v>25510</v>
      </c>
      <c r="B933" t="s">
        <v>76</v>
      </c>
    </row>
    <row r="934" spans="1:2" x14ac:dyDescent="0.3">
      <c r="A934">
        <v>30350</v>
      </c>
      <c r="B934" t="s">
        <v>76</v>
      </c>
    </row>
    <row r="935" spans="1:2" x14ac:dyDescent="0.3">
      <c r="A935">
        <v>49309</v>
      </c>
      <c r="B935" t="s">
        <v>55</v>
      </c>
    </row>
    <row r="936" spans="1:2" x14ac:dyDescent="0.3">
      <c r="A936">
        <v>12011</v>
      </c>
      <c r="B936" t="s">
        <v>35</v>
      </c>
    </row>
    <row r="937" spans="1:2" x14ac:dyDescent="0.3">
      <c r="A937">
        <v>10039</v>
      </c>
      <c r="B937" t="s">
        <v>35</v>
      </c>
    </row>
    <row r="938" spans="1:2" x14ac:dyDescent="0.3">
      <c r="A938">
        <v>14388</v>
      </c>
      <c r="B938" t="s">
        <v>25</v>
      </c>
    </row>
    <row r="939" spans="1:2" x14ac:dyDescent="0.3">
      <c r="A939">
        <v>40529</v>
      </c>
      <c r="B939" t="s">
        <v>35</v>
      </c>
    </row>
    <row r="940" spans="1:2" x14ac:dyDescent="0.3">
      <c r="A940">
        <v>10416</v>
      </c>
      <c r="B940" t="s">
        <v>25</v>
      </c>
    </row>
    <row r="941" spans="1:2" x14ac:dyDescent="0.3">
      <c r="A941">
        <v>13192</v>
      </c>
      <c r="B941" t="s">
        <v>35</v>
      </c>
    </row>
    <row r="942" spans="1:2" x14ac:dyDescent="0.3">
      <c r="A942">
        <v>12523</v>
      </c>
      <c r="B942" t="s">
        <v>29</v>
      </c>
    </row>
    <row r="943" spans="1:2" x14ac:dyDescent="0.3">
      <c r="A943">
        <v>12996</v>
      </c>
      <c r="B943" t="s">
        <v>25</v>
      </c>
    </row>
    <row r="944" spans="1:2" x14ac:dyDescent="0.3">
      <c r="A944">
        <v>25830</v>
      </c>
      <c r="B944" t="s">
        <v>25</v>
      </c>
    </row>
    <row r="945" spans="1:2" x14ac:dyDescent="0.3">
      <c r="A945">
        <v>23104</v>
      </c>
      <c r="B945" t="s">
        <v>55</v>
      </c>
    </row>
    <row r="946" spans="1:2" x14ac:dyDescent="0.3">
      <c r="A946">
        <v>49051</v>
      </c>
      <c r="B946" t="s">
        <v>35</v>
      </c>
    </row>
    <row r="947" spans="1:2" x14ac:dyDescent="0.3">
      <c r="A947">
        <v>33317</v>
      </c>
      <c r="B947" t="s">
        <v>39</v>
      </c>
    </row>
    <row r="948" spans="1:2" x14ac:dyDescent="0.3">
      <c r="A948">
        <v>17709</v>
      </c>
      <c r="B948" t="s">
        <v>25</v>
      </c>
    </row>
    <row r="949" spans="1:2" x14ac:dyDescent="0.3">
      <c r="A949">
        <v>20205</v>
      </c>
      <c r="B949" t="s">
        <v>35</v>
      </c>
    </row>
    <row r="950" spans="1:2" x14ac:dyDescent="0.3">
      <c r="A950">
        <v>19822</v>
      </c>
      <c r="B950" t="s">
        <v>43</v>
      </c>
    </row>
    <row r="951" spans="1:2" x14ac:dyDescent="0.3">
      <c r="A951">
        <v>23769</v>
      </c>
      <c r="B951" t="s">
        <v>25</v>
      </c>
    </row>
    <row r="952" spans="1:2" x14ac:dyDescent="0.3">
      <c r="A952">
        <v>4864</v>
      </c>
      <c r="B952" t="s">
        <v>29</v>
      </c>
    </row>
    <row r="953" spans="1:2" x14ac:dyDescent="0.3">
      <c r="A953">
        <v>27190</v>
      </c>
      <c r="B953" t="s">
        <v>25</v>
      </c>
    </row>
    <row r="954" spans="1:2" x14ac:dyDescent="0.3">
      <c r="A954">
        <v>21096</v>
      </c>
      <c r="B954" t="s">
        <v>76</v>
      </c>
    </row>
    <row r="955" spans="1:2" x14ac:dyDescent="0.3">
      <c r="A955">
        <v>19418</v>
      </c>
      <c r="B955" t="s">
        <v>16</v>
      </c>
    </row>
    <row r="956" spans="1:2" x14ac:dyDescent="0.3">
      <c r="A956">
        <v>6500</v>
      </c>
      <c r="B956" t="s">
        <v>25</v>
      </c>
    </row>
    <row r="957" spans="1:2" x14ac:dyDescent="0.3">
      <c r="A957">
        <v>44596</v>
      </c>
      <c r="B957" t="s">
        <v>16</v>
      </c>
    </row>
    <row r="958" spans="1:2" x14ac:dyDescent="0.3">
      <c r="A958">
        <v>17004</v>
      </c>
      <c r="B958" t="s">
        <v>29</v>
      </c>
    </row>
    <row r="959" spans="1:2" x14ac:dyDescent="0.3">
      <c r="A959">
        <v>12153</v>
      </c>
      <c r="B959" t="s">
        <v>29</v>
      </c>
    </row>
    <row r="960" spans="1:2" x14ac:dyDescent="0.3">
      <c r="A960">
        <v>19315</v>
      </c>
      <c r="B960" t="s">
        <v>55</v>
      </c>
    </row>
    <row r="961" spans="1:2" x14ac:dyDescent="0.3">
      <c r="A961">
        <v>36854</v>
      </c>
      <c r="B961" t="s">
        <v>76</v>
      </c>
    </row>
    <row r="962" spans="1:2" x14ac:dyDescent="0.3">
      <c r="A962">
        <v>32126</v>
      </c>
      <c r="B962" t="s">
        <v>55</v>
      </c>
    </row>
    <row r="963" spans="1:2" x14ac:dyDescent="0.3">
      <c r="A963">
        <v>10467</v>
      </c>
      <c r="B963" t="s">
        <v>39</v>
      </c>
    </row>
    <row r="964" spans="1:2" x14ac:dyDescent="0.3">
      <c r="A964">
        <v>1486</v>
      </c>
      <c r="B964" t="s">
        <v>76</v>
      </c>
    </row>
    <row r="965" spans="1:2" x14ac:dyDescent="0.3">
      <c r="A965">
        <v>16612</v>
      </c>
      <c r="B965" t="s">
        <v>35</v>
      </c>
    </row>
    <row r="966" spans="1:2" x14ac:dyDescent="0.3">
      <c r="A966">
        <v>9358</v>
      </c>
      <c r="B966" t="s">
        <v>16</v>
      </c>
    </row>
    <row r="967" spans="1:2" x14ac:dyDescent="0.3">
      <c r="A967">
        <v>21076</v>
      </c>
      <c r="B967" t="s">
        <v>76</v>
      </c>
    </row>
    <row r="968" spans="1:2" x14ac:dyDescent="0.3">
      <c r="A968">
        <v>31602</v>
      </c>
      <c r="B968" t="s">
        <v>25</v>
      </c>
    </row>
    <row r="969" spans="1:2" x14ac:dyDescent="0.3">
      <c r="A969">
        <v>4845</v>
      </c>
      <c r="B969" t="s">
        <v>16</v>
      </c>
    </row>
    <row r="970" spans="1:2" x14ac:dyDescent="0.3">
      <c r="A970">
        <v>37320</v>
      </c>
      <c r="B970" t="s">
        <v>55</v>
      </c>
    </row>
    <row r="971" spans="1:2" x14ac:dyDescent="0.3">
      <c r="A971">
        <v>25650</v>
      </c>
      <c r="B971" t="s">
        <v>35</v>
      </c>
    </row>
    <row r="972" spans="1:2" x14ac:dyDescent="0.3">
      <c r="A972">
        <v>8694</v>
      </c>
      <c r="B972" t="s">
        <v>76</v>
      </c>
    </row>
    <row r="973" spans="1:2" x14ac:dyDescent="0.3">
      <c r="A973">
        <v>12380</v>
      </c>
      <c r="B973" t="s">
        <v>76</v>
      </c>
    </row>
    <row r="974" spans="1:2" x14ac:dyDescent="0.3">
      <c r="A974">
        <v>43037</v>
      </c>
      <c r="B974" t="s">
        <v>39</v>
      </c>
    </row>
    <row r="975" spans="1:2" x14ac:dyDescent="0.3">
      <c r="A975">
        <v>25513</v>
      </c>
      <c r="B975" t="s">
        <v>16</v>
      </c>
    </row>
    <row r="976" spans="1:2" x14ac:dyDescent="0.3">
      <c r="A976">
        <v>6006</v>
      </c>
      <c r="B976" t="s">
        <v>16</v>
      </c>
    </row>
    <row r="977" spans="1:2" x14ac:dyDescent="0.3">
      <c r="A977">
        <v>14842</v>
      </c>
      <c r="B977" t="s">
        <v>76</v>
      </c>
    </row>
    <row r="978" spans="1:2" x14ac:dyDescent="0.3">
      <c r="A978">
        <v>6431</v>
      </c>
      <c r="B978" t="s">
        <v>35</v>
      </c>
    </row>
    <row r="979" spans="1:2" x14ac:dyDescent="0.3">
      <c r="A979">
        <v>2464</v>
      </c>
      <c r="B979" t="s">
        <v>16</v>
      </c>
    </row>
    <row r="980" spans="1:2" x14ac:dyDescent="0.3">
      <c r="A980">
        <v>36495</v>
      </c>
      <c r="B980" t="s">
        <v>55</v>
      </c>
    </row>
    <row r="981" spans="1:2" x14ac:dyDescent="0.3">
      <c r="A981">
        <v>27616</v>
      </c>
      <c r="B981" t="s">
        <v>35</v>
      </c>
    </row>
    <row r="982" spans="1:2" x14ac:dyDescent="0.3">
      <c r="A982">
        <v>22228</v>
      </c>
      <c r="B982" t="s">
        <v>43</v>
      </c>
    </row>
    <row r="983" spans="1:2" x14ac:dyDescent="0.3">
      <c r="A983">
        <v>21068</v>
      </c>
      <c r="B983" t="s">
        <v>73</v>
      </c>
    </row>
    <row r="984" spans="1:2" x14ac:dyDescent="0.3">
      <c r="A984">
        <v>38850</v>
      </c>
      <c r="B984" t="s">
        <v>25</v>
      </c>
    </row>
    <row r="985" spans="1:2" x14ac:dyDescent="0.3">
      <c r="A985">
        <v>800</v>
      </c>
      <c r="B985" t="s">
        <v>76</v>
      </c>
    </row>
    <row r="986" spans="1:2" x14ac:dyDescent="0.3">
      <c r="A986">
        <v>13331</v>
      </c>
      <c r="B986" t="s">
        <v>39</v>
      </c>
    </row>
    <row r="987" spans="1:2" x14ac:dyDescent="0.3">
      <c r="A987">
        <v>4220</v>
      </c>
      <c r="B987" t="s">
        <v>39</v>
      </c>
    </row>
    <row r="988" spans="1:2" x14ac:dyDescent="0.3">
      <c r="A988">
        <v>25736</v>
      </c>
      <c r="B988" t="s">
        <v>55</v>
      </c>
    </row>
    <row r="989" spans="1:2" x14ac:dyDescent="0.3">
      <c r="A989">
        <v>11060</v>
      </c>
      <c r="B989" t="s">
        <v>39</v>
      </c>
    </row>
    <row r="990" spans="1:2" x14ac:dyDescent="0.3">
      <c r="A990">
        <v>9264</v>
      </c>
      <c r="B990" t="s">
        <v>76</v>
      </c>
    </row>
    <row r="991" spans="1:2" x14ac:dyDescent="0.3">
      <c r="A991">
        <v>1029</v>
      </c>
      <c r="B991" t="s">
        <v>29</v>
      </c>
    </row>
    <row r="992" spans="1:2" x14ac:dyDescent="0.3">
      <c r="A992">
        <v>34915</v>
      </c>
      <c r="B992" t="s">
        <v>43</v>
      </c>
    </row>
    <row r="993" spans="1:2" x14ac:dyDescent="0.3">
      <c r="A993">
        <v>10751</v>
      </c>
      <c r="B993" t="s">
        <v>25</v>
      </c>
    </row>
    <row r="994" spans="1:2" x14ac:dyDescent="0.3">
      <c r="A994">
        <v>39538</v>
      </c>
      <c r="B994" t="s">
        <v>25</v>
      </c>
    </row>
    <row r="995" spans="1:2" x14ac:dyDescent="0.3">
      <c r="A995">
        <v>50942</v>
      </c>
      <c r="B995" t="s">
        <v>35</v>
      </c>
    </row>
    <row r="996" spans="1:2" x14ac:dyDescent="0.3">
      <c r="A996">
        <v>2101</v>
      </c>
      <c r="B996" t="s">
        <v>43</v>
      </c>
    </row>
    <row r="997" spans="1:2" x14ac:dyDescent="0.3">
      <c r="A997">
        <v>14653</v>
      </c>
      <c r="B997" t="s">
        <v>39</v>
      </c>
    </row>
    <row r="998" spans="1:2" x14ac:dyDescent="0.3">
      <c r="A998">
        <v>11191</v>
      </c>
      <c r="B998" t="s">
        <v>43</v>
      </c>
    </row>
    <row r="999" spans="1:2" x14ac:dyDescent="0.3">
      <c r="A999">
        <v>34995</v>
      </c>
      <c r="B999" t="s">
        <v>25</v>
      </c>
    </row>
    <row r="1000" spans="1:2" x14ac:dyDescent="0.3">
      <c r="A1000">
        <v>8871</v>
      </c>
      <c r="B1000" t="s">
        <v>55</v>
      </c>
    </row>
    <row r="1001" spans="1:2" x14ac:dyDescent="0.3">
      <c r="A1001">
        <v>6245</v>
      </c>
      <c r="B1001" t="s">
        <v>55</v>
      </c>
    </row>
    <row r="1002" spans="1:2" x14ac:dyDescent="0.3">
      <c r="A1002">
        <v>20544</v>
      </c>
      <c r="B1002" t="s">
        <v>35</v>
      </c>
    </row>
    <row r="1003" spans="1:2" x14ac:dyDescent="0.3">
      <c r="A1003">
        <v>4332</v>
      </c>
      <c r="B1003" t="s">
        <v>35</v>
      </c>
    </row>
    <row r="1004" spans="1:2" x14ac:dyDescent="0.3">
      <c r="A1004">
        <v>11059</v>
      </c>
      <c r="B1004" t="s">
        <v>25</v>
      </c>
    </row>
    <row r="1005" spans="1:2" x14ac:dyDescent="0.3">
      <c r="A1005">
        <v>31255</v>
      </c>
      <c r="B1005" t="s">
        <v>43</v>
      </c>
    </row>
    <row r="1006" spans="1:2" x14ac:dyDescent="0.3">
      <c r="A1006">
        <v>1449</v>
      </c>
      <c r="B1006" t="s">
        <v>55</v>
      </c>
    </row>
    <row r="1007" spans="1:2" x14ac:dyDescent="0.3">
      <c r="A1007">
        <v>20548</v>
      </c>
      <c r="B1007" t="s">
        <v>25</v>
      </c>
    </row>
    <row r="1008" spans="1:2" x14ac:dyDescent="0.3">
      <c r="A1008">
        <v>21824</v>
      </c>
      <c r="B1008" t="s">
        <v>29</v>
      </c>
    </row>
    <row r="1009" spans="1:2" x14ac:dyDescent="0.3">
      <c r="A1009">
        <v>7420</v>
      </c>
      <c r="B1009" t="s">
        <v>76</v>
      </c>
    </row>
    <row r="1010" spans="1:2" x14ac:dyDescent="0.3">
      <c r="A1010">
        <v>20657</v>
      </c>
      <c r="B1010" t="s">
        <v>43</v>
      </c>
    </row>
    <row r="1011" spans="1:2" x14ac:dyDescent="0.3">
      <c r="A1011">
        <v>12380</v>
      </c>
      <c r="B1011" t="s">
        <v>29</v>
      </c>
    </row>
    <row r="1012" spans="1:2" x14ac:dyDescent="0.3">
      <c r="A1012">
        <v>12678</v>
      </c>
      <c r="B1012" t="s">
        <v>16</v>
      </c>
    </row>
    <row r="1013" spans="1:2" x14ac:dyDescent="0.3">
      <c r="A1013">
        <v>20538</v>
      </c>
      <c r="B1013" t="s">
        <v>76</v>
      </c>
    </row>
    <row r="1014" spans="1:2" x14ac:dyDescent="0.3">
      <c r="A1014">
        <v>7722</v>
      </c>
      <c r="B1014" t="s">
        <v>39</v>
      </c>
    </row>
    <row r="1015" spans="1:2" x14ac:dyDescent="0.3">
      <c r="A1015">
        <v>24235</v>
      </c>
      <c r="B1015" t="s">
        <v>35</v>
      </c>
    </row>
    <row r="1016" spans="1:2" x14ac:dyDescent="0.3">
      <c r="A1016">
        <v>21111</v>
      </c>
      <c r="B1016" t="s">
        <v>16</v>
      </c>
    </row>
    <row r="1017" spans="1:2" x14ac:dyDescent="0.3">
      <c r="A1017">
        <v>39344</v>
      </c>
      <c r="B1017" t="s">
        <v>25</v>
      </c>
    </row>
    <row r="1018" spans="1:2" x14ac:dyDescent="0.3">
      <c r="A1018">
        <v>8952</v>
      </c>
      <c r="B1018" t="s">
        <v>55</v>
      </c>
    </row>
    <row r="1019" spans="1:2" x14ac:dyDescent="0.3">
      <c r="A1019">
        <v>44123</v>
      </c>
      <c r="B1019" t="s">
        <v>35</v>
      </c>
    </row>
    <row r="1020" spans="1:2" x14ac:dyDescent="0.3">
      <c r="A1020">
        <v>35806</v>
      </c>
      <c r="B1020" t="s">
        <v>25</v>
      </c>
    </row>
    <row r="1021" spans="1:2" x14ac:dyDescent="0.3">
      <c r="A1021">
        <v>33403</v>
      </c>
      <c r="B1021" t="s">
        <v>73</v>
      </c>
    </row>
    <row r="1022" spans="1:2" x14ac:dyDescent="0.3">
      <c r="A1022">
        <v>2147</v>
      </c>
      <c r="B1022" t="s">
        <v>35</v>
      </c>
    </row>
    <row r="1023" spans="1:2" x14ac:dyDescent="0.3">
      <c r="A1023">
        <v>18417</v>
      </c>
      <c r="B1023" t="s">
        <v>76</v>
      </c>
    </row>
    <row r="1024" spans="1:2" x14ac:dyDescent="0.3">
      <c r="A1024">
        <v>5310</v>
      </c>
      <c r="B1024" t="s">
        <v>29</v>
      </c>
    </row>
    <row r="1025" spans="1:2" x14ac:dyDescent="0.3">
      <c r="A1025">
        <v>17703</v>
      </c>
      <c r="B1025" t="s">
        <v>55</v>
      </c>
    </row>
    <row r="1026" spans="1:2" x14ac:dyDescent="0.3">
      <c r="A1026">
        <v>38969</v>
      </c>
      <c r="B1026" t="s">
        <v>35</v>
      </c>
    </row>
    <row r="1027" spans="1:2" x14ac:dyDescent="0.3">
      <c r="A1027">
        <v>15452</v>
      </c>
      <c r="B1027" t="s">
        <v>25</v>
      </c>
    </row>
    <row r="1028" spans="1:2" x14ac:dyDescent="0.3">
      <c r="A1028">
        <v>7213</v>
      </c>
      <c r="B1028" t="s">
        <v>35</v>
      </c>
    </row>
    <row r="1029" spans="1:2" x14ac:dyDescent="0.3">
      <c r="A1029">
        <v>9853</v>
      </c>
      <c r="B1029" t="s">
        <v>29</v>
      </c>
    </row>
    <row r="1030" spans="1:2" x14ac:dyDescent="0.3">
      <c r="A1030">
        <v>8417</v>
      </c>
      <c r="B1030" t="s">
        <v>25</v>
      </c>
    </row>
    <row r="1031" spans="1:2" x14ac:dyDescent="0.3">
      <c r="A1031">
        <v>17576</v>
      </c>
      <c r="B1031" t="s">
        <v>29</v>
      </c>
    </row>
    <row r="1032" spans="1:2" x14ac:dyDescent="0.3">
      <c r="A1032">
        <v>21380</v>
      </c>
      <c r="B1032" t="s">
        <v>55</v>
      </c>
    </row>
    <row r="1033" spans="1:2" x14ac:dyDescent="0.3">
      <c r="A1033">
        <v>17355</v>
      </c>
      <c r="B1033" t="s">
        <v>16</v>
      </c>
    </row>
    <row r="1034" spans="1:2" x14ac:dyDescent="0.3">
      <c r="A1034">
        <v>4322</v>
      </c>
      <c r="B1034" t="s">
        <v>39</v>
      </c>
    </row>
    <row r="1035" spans="1:2" x14ac:dyDescent="0.3">
      <c r="A1035">
        <v>2888</v>
      </c>
      <c r="B1035" t="s">
        <v>35</v>
      </c>
    </row>
    <row r="1036" spans="1:2" x14ac:dyDescent="0.3">
      <c r="A1036">
        <v>41066</v>
      </c>
      <c r="B1036" t="s">
        <v>76</v>
      </c>
    </row>
    <row r="1037" spans="1:2" x14ac:dyDescent="0.3">
      <c r="A1037">
        <v>7508</v>
      </c>
      <c r="B1037" t="s">
        <v>35</v>
      </c>
    </row>
    <row r="1038" spans="1:2" x14ac:dyDescent="0.3">
      <c r="A1038">
        <v>7500</v>
      </c>
      <c r="B1038" t="s">
        <v>29</v>
      </c>
    </row>
    <row r="1039" spans="1:2" x14ac:dyDescent="0.3">
      <c r="A1039">
        <v>31546</v>
      </c>
      <c r="B1039" t="s">
        <v>16</v>
      </c>
    </row>
    <row r="1040" spans="1:2" x14ac:dyDescent="0.3">
      <c r="A1040">
        <v>12115</v>
      </c>
      <c r="B1040" t="s">
        <v>39</v>
      </c>
    </row>
    <row r="1041" spans="1:2" x14ac:dyDescent="0.3">
      <c r="A1041">
        <v>14368</v>
      </c>
      <c r="B1041" t="s">
        <v>29</v>
      </c>
    </row>
    <row r="1042" spans="1:2" x14ac:dyDescent="0.3">
      <c r="A1042">
        <v>34730</v>
      </c>
      <c r="B1042" t="s">
        <v>25</v>
      </c>
    </row>
    <row r="1043" spans="1:2" x14ac:dyDescent="0.3">
      <c r="A1043">
        <v>3918</v>
      </c>
      <c r="B1043" t="s">
        <v>76</v>
      </c>
    </row>
    <row r="1044" spans="1:2" x14ac:dyDescent="0.3">
      <c r="A1044">
        <v>35267</v>
      </c>
      <c r="B1044" t="s">
        <v>55</v>
      </c>
    </row>
    <row r="1045" spans="1:2" x14ac:dyDescent="0.3">
      <c r="A1045">
        <v>30589</v>
      </c>
      <c r="B1045" t="s">
        <v>16</v>
      </c>
    </row>
    <row r="1046" spans="1:2" x14ac:dyDescent="0.3">
      <c r="A1046">
        <v>24295</v>
      </c>
      <c r="B1046" t="s">
        <v>43</v>
      </c>
    </row>
    <row r="1047" spans="1:2" x14ac:dyDescent="0.3">
      <c r="A1047">
        <v>17778</v>
      </c>
      <c r="B1047" t="s">
        <v>16</v>
      </c>
    </row>
    <row r="1048" spans="1:2" x14ac:dyDescent="0.3">
      <c r="A1048">
        <v>6592</v>
      </c>
      <c r="B1048" t="s">
        <v>25</v>
      </c>
    </row>
    <row r="1049" spans="1:2" x14ac:dyDescent="0.3">
      <c r="A1049">
        <v>7958</v>
      </c>
      <c r="B1049" t="s">
        <v>73</v>
      </c>
    </row>
    <row r="1050" spans="1:2" x14ac:dyDescent="0.3">
      <c r="A1050">
        <v>16654</v>
      </c>
      <c r="B1050" t="s">
        <v>39</v>
      </c>
    </row>
    <row r="1051" spans="1:2" x14ac:dyDescent="0.3">
      <c r="A1051">
        <v>16752</v>
      </c>
      <c r="B1051" t="s">
        <v>16</v>
      </c>
    </row>
    <row r="1052" spans="1:2" x14ac:dyDescent="0.3">
      <c r="A1052">
        <v>2778</v>
      </c>
      <c r="B1052" t="s">
        <v>35</v>
      </c>
    </row>
    <row r="1053" spans="1:2" x14ac:dyDescent="0.3">
      <c r="A1053">
        <v>23130</v>
      </c>
      <c r="B1053" t="s">
        <v>25</v>
      </c>
    </row>
    <row r="1054" spans="1:2" x14ac:dyDescent="0.3">
      <c r="A1054">
        <v>19684</v>
      </c>
      <c r="B1054" t="s">
        <v>73</v>
      </c>
    </row>
    <row r="1055" spans="1:2" x14ac:dyDescent="0.3">
      <c r="A1055">
        <v>14589</v>
      </c>
      <c r="B1055" t="s">
        <v>76</v>
      </c>
    </row>
    <row r="1056" spans="1:2" x14ac:dyDescent="0.3">
      <c r="A1056">
        <v>8305</v>
      </c>
      <c r="B1056" t="s">
        <v>39</v>
      </c>
    </row>
    <row r="1057" spans="1:2" x14ac:dyDescent="0.3">
      <c r="A1057">
        <v>6560</v>
      </c>
      <c r="B1057" t="s">
        <v>29</v>
      </c>
    </row>
    <row r="1058" spans="1:2" x14ac:dyDescent="0.3">
      <c r="A1058">
        <v>17122</v>
      </c>
      <c r="B1058" t="s">
        <v>25</v>
      </c>
    </row>
    <row r="1059" spans="1:2" x14ac:dyDescent="0.3">
      <c r="A1059">
        <v>18925</v>
      </c>
      <c r="B1059" t="s">
        <v>16</v>
      </c>
    </row>
    <row r="1060" spans="1:2" x14ac:dyDescent="0.3">
      <c r="A1060">
        <v>27107</v>
      </c>
      <c r="B1060" t="s">
        <v>55</v>
      </c>
    </row>
    <row r="1061" spans="1:2" x14ac:dyDescent="0.3">
      <c r="A1061">
        <v>21167</v>
      </c>
      <c r="B1061" t="s">
        <v>25</v>
      </c>
    </row>
    <row r="1062" spans="1:2" x14ac:dyDescent="0.3">
      <c r="A1062">
        <v>17187</v>
      </c>
      <c r="B1062" t="s">
        <v>16</v>
      </c>
    </row>
    <row r="1063" spans="1:2" x14ac:dyDescent="0.3">
      <c r="A1063">
        <v>5315</v>
      </c>
      <c r="B1063" t="s">
        <v>73</v>
      </c>
    </row>
    <row r="1064" spans="1:2" x14ac:dyDescent="0.3">
      <c r="A1064">
        <v>37006</v>
      </c>
      <c r="B1064" t="s">
        <v>29</v>
      </c>
    </row>
    <row r="1065" spans="1:2" x14ac:dyDescent="0.3">
      <c r="A1065">
        <v>44429</v>
      </c>
      <c r="B1065" t="s">
        <v>35</v>
      </c>
    </row>
    <row r="1066" spans="1:2" x14ac:dyDescent="0.3">
      <c r="A1066">
        <v>42946</v>
      </c>
      <c r="B1066" t="s">
        <v>76</v>
      </c>
    </row>
    <row r="1067" spans="1:2" x14ac:dyDescent="0.3">
      <c r="A1067">
        <v>12647</v>
      </c>
      <c r="B1067" t="s">
        <v>35</v>
      </c>
    </row>
    <row r="1068" spans="1:2" x14ac:dyDescent="0.3">
      <c r="A1068">
        <v>16388</v>
      </c>
      <c r="B1068" t="s">
        <v>16</v>
      </c>
    </row>
    <row r="1069" spans="1:2" x14ac:dyDescent="0.3">
      <c r="A1069">
        <v>14410</v>
      </c>
      <c r="B1069" t="s">
        <v>25</v>
      </c>
    </row>
    <row r="1070" spans="1:2" x14ac:dyDescent="0.3">
      <c r="A1070">
        <v>3238</v>
      </c>
      <c r="B1070" t="s">
        <v>55</v>
      </c>
    </row>
    <row r="1071" spans="1:2" x14ac:dyDescent="0.3">
      <c r="A1071">
        <v>3292</v>
      </c>
      <c r="B1071" t="s">
        <v>73</v>
      </c>
    </row>
    <row r="1072" spans="1:2" x14ac:dyDescent="0.3">
      <c r="A1072">
        <v>2718</v>
      </c>
      <c r="B1072" t="s">
        <v>16</v>
      </c>
    </row>
    <row r="1073" spans="1:2" x14ac:dyDescent="0.3">
      <c r="A1073">
        <v>15054</v>
      </c>
      <c r="B1073" t="s">
        <v>16</v>
      </c>
    </row>
    <row r="1074" spans="1:2" x14ac:dyDescent="0.3">
      <c r="A1074">
        <v>29900</v>
      </c>
      <c r="B1074" t="s">
        <v>35</v>
      </c>
    </row>
    <row r="1075" spans="1:2" x14ac:dyDescent="0.3">
      <c r="A1075">
        <v>27614</v>
      </c>
      <c r="B1075" t="s">
        <v>35</v>
      </c>
    </row>
    <row r="1076" spans="1:2" x14ac:dyDescent="0.3">
      <c r="A1076">
        <v>16094</v>
      </c>
      <c r="B1076" t="s">
        <v>73</v>
      </c>
    </row>
    <row r="1077" spans="1:2" x14ac:dyDescent="0.3">
      <c r="A1077">
        <v>22306</v>
      </c>
      <c r="B1077" t="s">
        <v>43</v>
      </c>
    </row>
    <row r="1078" spans="1:2" x14ac:dyDescent="0.3">
      <c r="A1078">
        <v>21405</v>
      </c>
      <c r="B1078" t="s">
        <v>29</v>
      </c>
    </row>
    <row r="1079" spans="1:2" x14ac:dyDescent="0.3">
      <c r="A1079">
        <v>1962</v>
      </c>
      <c r="B1079" t="s">
        <v>55</v>
      </c>
    </row>
    <row r="1080" spans="1:2" x14ac:dyDescent="0.3">
      <c r="A1080">
        <v>9156</v>
      </c>
      <c r="B1080" t="s">
        <v>76</v>
      </c>
    </row>
    <row r="1081" spans="1:2" x14ac:dyDescent="0.3">
      <c r="A1081">
        <v>17358</v>
      </c>
      <c r="B1081" t="s">
        <v>35</v>
      </c>
    </row>
    <row r="1082" spans="1:2" x14ac:dyDescent="0.3">
      <c r="A1082">
        <v>35575</v>
      </c>
      <c r="B1082" t="s">
        <v>55</v>
      </c>
    </row>
    <row r="1083" spans="1:2" x14ac:dyDescent="0.3">
      <c r="A1083">
        <v>18438</v>
      </c>
      <c r="B1083" t="s">
        <v>43</v>
      </c>
    </row>
    <row r="1084" spans="1:2" x14ac:dyDescent="0.3">
      <c r="A1084">
        <v>34028</v>
      </c>
      <c r="B1084" t="s">
        <v>39</v>
      </c>
    </row>
    <row r="1085" spans="1:2" x14ac:dyDescent="0.3">
      <c r="A1085">
        <v>22572</v>
      </c>
      <c r="B1085" t="s">
        <v>25</v>
      </c>
    </row>
    <row r="1086" spans="1:2" x14ac:dyDescent="0.3">
      <c r="A1086">
        <v>12116</v>
      </c>
      <c r="B1086" t="s">
        <v>39</v>
      </c>
    </row>
    <row r="1087" spans="1:2" x14ac:dyDescent="0.3">
      <c r="A1087">
        <v>46093</v>
      </c>
      <c r="B1087" t="s">
        <v>29</v>
      </c>
    </row>
    <row r="1088" spans="1:2" x14ac:dyDescent="0.3">
      <c r="A1088">
        <v>4441</v>
      </c>
      <c r="B1088" t="s">
        <v>29</v>
      </c>
    </row>
    <row r="1089" spans="1:2" x14ac:dyDescent="0.3">
      <c r="A1089">
        <v>49236</v>
      </c>
      <c r="B1089" t="s">
        <v>25</v>
      </c>
    </row>
    <row r="1090" spans="1:2" x14ac:dyDescent="0.3">
      <c r="A1090">
        <v>39251</v>
      </c>
      <c r="B1090" t="s">
        <v>39</v>
      </c>
    </row>
    <row r="1091" spans="1:2" x14ac:dyDescent="0.3">
      <c r="A1091">
        <v>9473</v>
      </c>
      <c r="B1091" t="s">
        <v>35</v>
      </c>
    </row>
    <row r="1092" spans="1:2" x14ac:dyDescent="0.3">
      <c r="A1092">
        <v>23033</v>
      </c>
      <c r="B1092" t="s">
        <v>16</v>
      </c>
    </row>
    <row r="1093" spans="1:2" x14ac:dyDescent="0.3">
      <c r="A1093">
        <v>22387</v>
      </c>
      <c r="B1093" t="s">
        <v>43</v>
      </c>
    </row>
    <row r="1094" spans="1:2" x14ac:dyDescent="0.3">
      <c r="A1094">
        <v>9865</v>
      </c>
      <c r="B1094" t="s">
        <v>55</v>
      </c>
    </row>
    <row r="1095" spans="1:2" x14ac:dyDescent="0.3">
      <c r="A1095">
        <v>13875</v>
      </c>
      <c r="B1095" t="s">
        <v>25</v>
      </c>
    </row>
    <row r="1096" spans="1:2" x14ac:dyDescent="0.3">
      <c r="A1096">
        <v>42878</v>
      </c>
      <c r="B1096" t="s">
        <v>76</v>
      </c>
    </row>
    <row r="1097" spans="1:2" x14ac:dyDescent="0.3">
      <c r="A1097">
        <v>30680</v>
      </c>
      <c r="B1097" t="s">
        <v>39</v>
      </c>
    </row>
    <row r="1098" spans="1:2" x14ac:dyDescent="0.3">
      <c r="A1098">
        <v>54112</v>
      </c>
      <c r="B1098" t="s">
        <v>43</v>
      </c>
    </row>
    <row r="1099" spans="1:2" x14ac:dyDescent="0.3">
      <c r="A1099">
        <v>43731</v>
      </c>
      <c r="B1099" t="s">
        <v>43</v>
      </c>
    </row>
    <row r="1100" spans="1:2" x14ac:dyDescent="0.3">
      <c r="A1100">
        <v>1248</v>
      </c>
      <c r="B1100" t="s">
        <v>73</v>
      </c>
    </row>
    <row r="1101" spans="1:2" x14ac:dyDescent="0.3">
      <c r="A1101">
        <v>34349</v>
      </c>
      <c r="B1101" t="s">
        <v>73</v>
      </c>
    </row>
    <row r="1102" spans="1:2" x14ac:dyDescent="0.3">
      <c r="A1102">
        <v>22873</v>
      </c>
      <c r="B1102" t="s">
        <v>35</v>
      </c>
    </row>
    <row r="1103" spans="1:2" x14ac:dyDescent="0.3">
      <c r="A1103">
        <v>11270</v>
      </c>
      <c r="B1103" t="s">
        <v>16</v>
      </c>
    </row>
    <row r="1104" spans="1:2" x14ac:dyDescent="0.3">
      <c r="A1104">
        <v>7044</v>
      </c>
      <c r="B1104" t="s">
        <v>76</v>
      </c>
    </row>
    <row r="1105" spans="1:2" x14ac:dyDescent="0.3">
      <c r="A1105">
        <v>52256</v>
      </c>
      <c r="B1105" t="s">
        <v>25</v>
      </c>
    </row>
    <row r="1106" spans="1:2" x14ac:dyDescent="0.3">
      <c r="A1106">
        <v>3117</v>
      </c>
      <c r="B1106" t="s">
        <v>55</v>
      </c>
    </row>
    <row r="1107" spans="1:2" x14ac:dyDescent="0.3">
      <c r="A1107">
        <v>1531</v>
      </c>
      <c r="B1107" t="s">
        <v>73</v>
      </c>
    </row>
    <row r="1108" spans="1:2" x14ac:dyDescent="0.3">
      <c r="A1108">
        <v>1139</v>
      </c>
      <c r="B1108" t="s">
        <v>16</v>
      </c>
    </row>
    <row r="1109" spans="1:2" x14ac:dyDescent="0.3">
      <c r="A1109">
        <v>33433</v>
      </c>
      <c r="B1109" t="s">
        <v>29</v>
      </c>
    </row>
    <row r="1110" spans="1:2" x14ac:dyDescent="0.3">
      <c r="A1110">
        <v>18762</v>
      </c>
      <c r="B1110" t="s">
        <v>29</v>
      </c>
    </row>
    <row r="1111" spans="1:2" x14ac:dyDescent="0.3">
      <c r="A1111">
        <v>6784</v>
      </c>
      <c r="B1111" t="s">
        <v>76</v>
      </c>
    </row>
    <row r="1112" spans="1:2" x14ac:dyDescent="0.3">
      <c r="A1112">
        <v>8312</v>
      </c>
      <c r="B1112" t="s">
        <v>55</v>
      </c>
    </row>
    <row r="1113" spans="1:2" x14ac:dyDescent="0.3">
      <c r="A1113">
        <v>29595</v>
      </c>
      <c r="B1113" t="s">
        <v>29</v>
      </c>
    </row>
    <row r="1114" spans="1:2" x14ac:dyDescent="0.3">
      <c r="A1114">
        <v>43939</v>
      </c>
      <c r="B1114" t="s">
        <v>35</v>
      </c>
    </row>
    <row r="1115" spans="1:2" x14ac:dyDescent="0.3">
      <c r="A1115">
        <v>7019</v>
      </c>
      <c r="B1115" t="s">
        <v>55</v>
      </c>
    </row>
    <row r="1116" spans="1:2" x14ac:dyDescent="0.3">
      <c r="A1116">
        <v>23586</v>
      </c>
      <c r="B1116" t="s">
        <v>43</v>
      </c>
    </row>
    <row r="1117" spans="1:2" x14ac:dyDescent="0.3">
      <c r="A1117">
        <v>41394</v>
      </c>
      <c r="B1117" t="s">
        <v>73</v>
      </c>
    </row>
    <row r="1118" spans="1:2" x14ac:dyDescent="0.3">
      <c r="A1118">
        <v>25867</v>
      </c>
      <c r="B1118" t="s">
        <v>55</v>
      </c>
    </row>
    <row r="1119" spans="1:2" x14ac:dyDescent="0.3">
      <c r="A1119">
        <v>16895</v>
      </c>
      <c r="B1119" t="s">
        <v>25</v>
      </c>
    </row>
    <row r="1120" spans="1:2" x14ac:dyDescent="0.3">
      <c r="A1120">
        <v>22156</v>
      </c>
      <c r="B1120" t="s">
        <v>25</v>
      </c>
    </row>
    <row r="1121" spans="1:2" x14ac:dyDescent="0.3">
      <c r="A1121">
        <v>26467</v>
      </c>
      <c r="B1121" t="s">
        <v>29</v>
      </c>
    </row>
    <row r="1122" spans="1:2" x14ac:dyDescent="0.3">
      <c r="A1122">
        <v>2450</v>
      </c>
      <c r="B1122" t="s">
        <v>35</v>
      </c>
    </row>
    <row r="1123" spans="1:2" x14ac:dyDescent="0.3">
      <c r="A1123">
        <v>3425</v>
      </c>
      <c r="B1123" t="s">
        <v>55</v>
      </c>
    </row>
    <row r="1124" spans="1:2" x14ac:dyDescent="0.3">
      <c r="A1124">
        <v>2364</v>
      </c>
      <c r="B1124" t="s">
        <v>73</v>
      </c>
    </row>
    <row r="1125" spans="1:2" x14ac:dyDescent="0.3">
      <c r="A1125">
        <v>9973</v>
      </c>
      <c r="B1125" t="s">
        <v>29</v>
      </c>
    </row>
    <row r="1126" spans="1:2" x14ac:dyDescent="0.3">
      <c r="A1126">
        <v>7968</v>
      </c>
      <c r="B1126" t="s">
        <v>43</v>
      </c>
    </row>
    <row r="1127" spans="1:2" x14ac:dyDescent="0.3">
      <c r="A1127">
        <v>39860</v>
      </c>
      <c r="B1127" t="s">
        <v>35</v>
      </c>
    </row>
    <row r="1128" spans="1:2" x14ac:dyDescent="0.3">
      <c r="A1128">
        <v>6819</v>
      </c>
      <c r="B1128" t="s">
        <v>76</v>
      </c>
    </row>
    <row r="1129" spans="1:2" x14ac:dyDescent="0.3">
      <c r="A1129">
        <v>27319</v>
      </c>
      <c r="B1129" t="s">
        <v>29</v>
      </c>
    </row>
    <row r="1130" spans="1:2" x14ac:dyDescent="0.3">
      <c r="A1130">
        <v>13600</v>
      </c>
      <c r="B1130" t="s">
        <v>35</v>
      </c>
    </row>
    <row r="1131" spans="1:2" x14ac:dyDescent="0.3">
      <c r="A1131">
        <v>20537</v>
      </c>
      <c r="B1131" t="s">
        <v>16</v>
      </c>
    </row>
    <row r="1132" spans="1:2" x14ac:dyDescent="0.3">
      <c r="A1132">
        <v>15495</v>
      </c>
      <c r="B1132" t="s">
        <v>55</v>
      </c>
    </row>
    <row r="1133" spans="1:2" x14ac:dyDescent="0.3">
      <c r="A1133">
        <v>27264</v>
      </c>
      <c r="B1133" t="s">
        <v>29</v>
      </c>
    </row>
    <row r="1134" spans="1:2" x14ac:dyDescent="0.3">
      <c r="A1134">
        <v>12421</v>
      </c>
      <c r="B1134" t="s">
        <v>55</v>
      </c>
    </row>
    <row r="1135" spans="1:2" x14ac:dyDescent="0.3">
      <c r="A1135">
        <v>46602</v>
      </c>
      <c r="B1135" t="s">
        <v>25</v>
      </c>
    </row>
    <row r="1136" spans="1:2" x14ac:dyDescent="0.3">
      <c r="A1136">
        <v>37741</v>
      </c>
      <c r="B1136" t="s">
        <v>35</v>
      </c>
    </row>
    <row r="1137" spans="1:2" x14ac:dyDescent="0.3">
      <c r="A1137">
        <v>21560</v>
      </c>
      <c r="B1137" t="s">
        <v>35</v>
      </c>
    </row>
    <row r="1138" spans="1:2" x14ac:dyDescent="0.3">
      <c r="A1138">
        <v>13904</v>
      </c>
      <c r="B1138" t="s">
        <v>35</v>
      </c>
    </row>
    <row r="1139" spans="1:2" x14ac:dyDescent="0.3">
      <c r="A1139">
        <v>29006</v>
      </c>
      <c r="B1139" t="s">
        <v>25</v>
      </c>
    </row>
    <row r="1140" spans="1:2" x14ac:dyDescent="0.3">
      <c r="A1140">
        <v>28427</v>
      </c>
      <c r="B1140" t="s">
        <v>25</v>
      </c>
    </row>
    <row r="1141" spans="1:2" x14ac:dyDescent="0.3">
      <c r="A1141">
        <v>23412</v>
      </c>
      <c r="B1141" t="s">
        <v>25</v>
      </c>
    </row>
    <row r="1142" spans="1:2" x14ac:dyDescent="0.3">
      <c r="A1142">
        <v>11629</v>
      </c>
      <c r="B1142" t="s">
        <v>16</v>
      </c>
    </row>
    <row r="1143" spans="1:2" x14ac:dyDescent="0.3">
      <c r="A1143">
        <v>6721</v>
      </c>
      <c r="B1143" t="s">
        <v>55</v>
      </c>
    </row>
    <row r="1144" spans="1:2" x14ac:dyDescent="0.3">
      <c r="A1144">
        <v>21665</v>
      </c>
      <c r="B1144" t="s">
        <v>35</v>
      </c>
    </row>
    <row r="1145" spans="1:2" x14ac:dyDescent="0.3">
      <c r="A1145">
        <v>18875</v>
      </c>
      <c r="B1145" t="s">
        <v>25</v>
      </c>
    </row>
    <row r="1146" spans="1:2" x14ac:dyDescent="0.3">
      <c r="A1146">
        <v>25711</v>
      </c>
      <c r="B1146" t="s">
        <v>29</v>
      </c>
    </row>
    <row r="1147" spans="1:2" x14ac:dyDescent="0.3">
      <c r="A1147">
        <v>16156</v>
      </c>
      <c r="B1147" t="s">
        <v>39</v>
      </c>
    </row>
    <row r="1148" spans="1:2" x14ac:dyDescent="0.3">
      <c r="A1148">
        <v>5377</v>
      </c>
      <c r="B1148" t="s">
        <v>43</v>
      </c>
    </row>
    <row r="1149" spans="1:2" x14ac:dyDescent="0.3">
      <c r="A1149">
        <v>30679</v>
      </c>
      <c r="B1149" t="s">
        <v>43</v>
      </c>
    </row>
    <row r="1150" spans="1:2" x14ac:dyDescent="0.3">
      <c r="A1150">
        <v>7814</v>
      </c>
      <c r="B1150" t="s">
        <v>29</v>
      </c>
    </row>
    <row r="1151" spans="1:2" x14ac:dyDescent="0.3">
      <c r="A1151">
        <v>8009</v>
      </c>
      <c r="B1151" t="s">
        <v>43</v>
      </c>
    </row>
    <row r="1152" spans="1:2" x14ac:dyDescent="0.3">
      <c r="A1152">
        <v>30469</v>
      </c>
      <c r="B1152" t="s">
        <v>76</v>
      </c>
    </row>
    <row r="1153" spans="1:2" x14ac:dyDescent="0.3">
      <c r="A1153">
        <v>22454</v>
      </c>
      <c r="B1153" t="s">
        <v>55</v>
      </c>
    </row>
    <row r="1154" spans="1:2" x14ac:dyDescent="0.3">
      <c r="A1154">
        <v>24260</v>
      </c>
      <c r="B1154" t="s">
        <v>73</v>
      </c>
    </row>
    <row r="1155" spans="1:2" x14ac:dyDescent="0.3">
      <c r="A1155">
        <v>17075</v>
      </c>
      <c r="B1155" t="s">
        <v>43</v>
      </c>
    </row>
    <row r="1156" spans="1:2" x14ac:dyDescent="0.3">
      <c r="A1156">
        <v>20990</v>
      </c>
      <c r="B1156" t="s">
        <v>29</v>
      </c>
    </row>
    <row r="1157" spans="1:2" x14ac:dyDescent="0.3">
      <c r="A1157">
        <v>9775</v>
      </c>
      <c r="B1157" t="s">
        <v>39</v>
      </c>
    </row>
    <row r="1158" spans="1:2" x14ac:dyDescent="0.3">
      <c r="A1158">
        <v>51697</v>
      </c>
      <c r="B1158" t="s">
        <v>73</v>
      </c>
    </row>
    <row r="1159" spans="1:2" x14ac:dyDescent="0.3">
      <c r="A1159">
        <v>20515</v>
      </c>
      <c r="B1159" t="s">
        <v>39</v>
      </c>
    </row>
    <row r="1160" spans="1:2" x14ac:dyDescent="0.3">
      <c r="A1160">
        <v>9995</v>
      </c>
      <c r="B1160" t="s">
        <v>25</v>
      </c>
    </row>
    <row r="1161" spans="1:2" x14ac:dyDescent="0.3">
      <c r="A1161">
        <v>4113</v>
      </c>
      <c r="B1161" t="s">
        <v>29</v>
      </c>
    </row>
    <row r="1162" spans="1:2" x14ac:dyDescent="0.3">
      <c r="A1162">
        <v>29785</v>
      </c>
      <c r="B1162" t="s">
        <v>25</v>
      </c>
    </row>
    <row r="1163" spans="1:2" x14ac:dyDescent="0.3">
      <c r="A1163">
        <v>21886</v>
      </c>
      <c r="B1163" t="s">
        <v>55</v>
      </c>
    </row>
    <row r="1164" spans="1:2" x14ac:dyDescent="0.3">
      <c r="A1164">
        <v>16741</v>
      </c>
      <c r="B1164" t="s">
        <v>76</v>
      </c>
    </row>
    <row r="1165" spans="1:2" x14ac:dyDescent="0.3">
      <c r="A1165">
        <v>6628</v>
      </c>
      <c r="B1165" t="s">
        <v>29</v>
      </c>
    </row>
    <row r="1166" spans="1:2" x14ac:dyDescent="0.3">
      <c r="A1166">
        <v>46423</v>
      </c>
      <c r="B1166" t="s">
        <v>35</v>
      </c>
    </row>
    <row r="1167" spans="1:2" x14ac:dyDescent="0.3">
      <c r="A1167">
        <v>13088</v>
      </c>
      <c r="B1167" t="s">
        <v>55</v>
      </c>
    </row>
    <row r="1168" spans="1:2" x14ac:dyDescent="0.3">
      <c r="A1168">
        <v>12701</v>
      </c>
      <c r="B1168" t="s">
        <v>76</v>
      </c>
    </row>
    <row r="1169" spans="1:2" x14ac:dyDescent="0.3">
      <c r="A1169">
        <v>6099</v>
      </c>
      <c r="B1169" t="s">
        <v>55</v>
      </c>
    </row>
    <row r="1170" spans="1:2" x14ac:dyDescent="0.3">
      <c r="A1170">
        <v>26432</v>
      </c>
      <c r="B1170" t="s">
        <v>29</v>
      </c>
    </row>
    <row r="1171" spans="1:2" x14ac:dyDescent="0.3">
      <c r="A1171">
        <v>4253</v>
      </c>
      <c r="B1171" t="s">
        <v>73</v>
      </c>
    </row>
    <row r="1172" spans="1:2" x14ac:dyDescent="0.3">
      <c r="A1172">
        <v>3615</v>
      </c>
      <c r="B1172" t="s">
        <v>35</v>
      </c>
    </row>
    <row r="1173" spans="1:2" x14ac:dyDescent="0.3">
      <c r="A1173">
        <v>36829</v>
      </c>
      <c r="B1173" t="s">
        <v>43</v>
      </c>
    </row>
    <row r="1174" spans="1:2" x14ac:dyDescent="0.3">
      <c r="A1174">
        <v>19117</v>
      </c>
      <c r="B1174" t="s">
        <v>25</v>
      </c>
    </row>
    <row r="1175" spans="1:2" x14ac:dyDescent="0.3">
      <c r="A1175">
        <v>52290</v>
      </c>
      <c r="B1175" t="s">
        <v>35</v>
      </c>
    </row>
    <row r="1176" spans="1:2" x14ac:dyDescent="0.3">
      <c r="A1176">
        <v>20652</v>
      </c>
      <c r="B1176" t="s">
        <v>73</v>
      </c>
    </row>
    <row r="1177" spans="1:2" x14ac:dyDescent="0.3">
      <c r="A1177">
        <v>7156</v>
      </c>
      <c r="B1177" t="s">
        <v>43</v>
      </c>
    </row>
    <row r="1178" spans="1:2" x14ac:dyDescent="0.3">
      <c r="A1178">
        <v>19134</v>
      </c>
      <c r="B1178" t="s">
        <v>55</v>
      </c>
    </row>
    <row r="1179" spans="1:2" x14ac:dyDescent="0.3">
      <c r="A1179">
        <v>16352</v>
      </c>
      <c r="B1179" t="s">
        <v>16</v>
      </c>
    </row>
    <row r="1180" spans="1:2" x14ac:dyDescent="0.3">
      <c r="A1180">
        <v>5775</v>
      </c>
      <c r="B1180" t="s">
        <v>43</v>
      </c>
    </row>
    <row r="1181" spans="1:2" x14ac:dyDescent="0.3">
      <c r="A1181">
        <v>5808</v>
      </c>
      <c r="B1181" t="s">
        <v>25</v>
      </c>
    </row>
    <row r="1182" spans="1:2" x14ac:dyDescent="0.3">
      <c r="A1182">
        <v>25408</v>
      </c>
      <c r="B1182" t="s">
        <v>76</v>
      </c>
    </row>
    <row r="1183" spans="1:2" x14ac:dyDescent="0.3">
      <c r="A1183">
        <v>8709</v>
      </c>
      <c r="B1183" t="s">
        <v>25</v>
      </c>
    </row>
    <row r="1184" spans="1:2" x14ac:dyDescent="0.3">
      <c r="A1184">
        <v>14613</v>
      </c>
      <c r="B1184" t="s">
        <v>43</v>
      </c>
    </row>
    <row r="1185" spans="1:2" x14ac:dyDescent="0.3">
      <c r="A1185">
        <v>7966</v>
      </c>
      <c r="B1185" t="s">
        <v>43</v>
      </c>
    </row>
    <row r="1186" spans="1:2" x14ac:dyDescent="0.3">
      <c r="A1186">
        <v>51583</v>
      </c>
      <c r="B1186" t="s">
        <v>55</v>
      </c>
    </row>
    <row r="1187" spans="1:2" x14ac:dyDescent="0.3">
      <c r="A1187">
        <v>29264</v>
      </c>
      <c r="B1187" t="s">
        <v>29</v>
      </c>
    </row>
    <row r="1188" spans="1:2" x14ac:dyDescent="0.3">
      <c r="A1188">
        <v>1847</v>
      </c>
      <c r="B1188" t="s">
        <v>73</v>
      </c>
    </row>
    <row r="1189" spans="1:2" x14ac:dyDescent="0.3">
      <c r="A1189">
        <v>11627</v>
      </c>
      <c r="B1189" t="s">
        <v>73</v>
      </c>
    </row>
    <row r="1190" spans="1:2" x14ac:dyDescent="0.3">
      <c r="A1190">
        <v>45927</v>
      </c>
      <c r="B1190" t="s">
        <v>55</v>
      </c>
    </row>
    <row r="1191" spans="1:2" x14ac:dyDescent="0.3">
      <c r="A1191">
        <v>2598</v>
      </c>
      <c r="B1191" t="s">
        <v>73</v>
      </c>
    </row>
    <row r="1192" spans="1:2" x14ac:dyDescent="0.3">
      <c r="A1192">
        <v>31780</v>
      </c>
      <c r="B1192" t="s">
        <v>43</v>
      </c>
    </row>
    <row r="1193" spans="1:2" x14ac:dyDescent="0.3">
      <c r="A1193">
        <v>13441</v>
      </c>
      <c r="B1193" t="s">
        <v>73</v>
      </c>
    </row>
    <row r="1194" spans="1:2" x14ac:dyDescent="0.3">
      <c r="A1194">
        <v>9462</v>
      </c>
      <c r="B1194" t="s">
        <v>76</v>
      </c>
    </row>
    <row r="1195" spans="1:2" x14ac:dyDescent="0.3">
      <c r="A1195">
        <v>35565</v>
      </c>
      <c r="B1195" t="s">
        <v>16</v>
      </c>
    </row>
    <row r="1196" spans="1:2" x14ac:dyDescent="0.3">
      <c r="A1196">
        <v>6993</v>
      </c>
      <c r="B1196" t="s">
        <v>55</v>
      </c>
    </row>
    <row r="1197" spans="1:2" x14ac:dyDescent="0.3">
      <c r="A1197">
        <v>24059</v>
      </c>
      <c r="B1197" t="s">
        <v>29</v>
      </c>
    </row>
    <row r="1198" spans="1:2" x14ac:dyDescent="0.3">
      <c r="A1198">
        <v>10618</v>
      </c>
      <c r="B1198" t="s">
        <v>55</v>
      </c>
    </row>
    <row r="1199" spans="1:2" x14ac:dyDescent="0.3">
      <c r="A1199">
        <v>13806</v>
      </c>
      <c r="B1199" t="s">
        <v>35</v>
      </c>
    </row>
    <row r="1200" spans="1:2" x14ac:dyDescent="0.3">
      <c r="A1200">
        <v>1072</v>
      </c>
      <c r="B1200" t="s">
        <v>39</v>
      </c>
    </row>
    <row r="1201" spans="1:2" x14ac:dyDescent="0.3">
      <c r="A1201">
        <v>11021</v>
      </c>
      <c r="B1201" t="s">
        <v>73</v>
      </c>
    </row>
    <row r="1202" spans="1:2" x14ac:dyDescent="0.3">
      <c r="A1202">
        <v>33445</v>
      </c>
      <c r="B1202" t="s">
        <v>76</v>
      </c>
    </row>
    <row r="1203" spans="1:2" x14ac:dyDescent="0.3">
      <c r="A1203">
        <v>28356</v>
      </c>
      <c r="B1203" t="s">
        <v>16</v>
      </c>
    </row>
    <row r="1204" spans="1:2" x14ac:dyDescent="0.3">
      <c r="A1204">
        <v>29954</v>
      </c>
      <c r="B1204" t="s">
        <v>55</v>
      </c>
    </row>
    <row r="1205" spans="1:2" x14ac:dyDescent="0.3">
      <c r="A1205">
        <v>11978</v>
      </c>
      <c r="B1205" t="s">
        <v>16</v>
      </c>
    </row>
    <row r="1206" spans="1:2" x14ac:dyDescent="0.3">
      <c r="A1206">
        <v>5845</v>
      </c>
      <c r="B1206" t="s">
        <v>29</v>
      </c>
    </row>
    <row r="1207" spans="1:2" x14ac:dyDescent="0.3">
      <c r="A1207">
        <v>2847</v>
      </c>
      <c r="B1207" t="s">
        <v>73</v>
      </c>
    </row>
    <row r="1208" spans="1:2" x14ac:dyDescent="0.3">
      <c r="A1208">
        <v>16568</v>
      </c>
      <c r="B1208" t="s">
        <v>43</v>
      </c>
    </row>
    <row r="1209" spans="1:2" x14ac:dyDescent="0.3">
      <c r="A1209">
        <v>39276</v>
      </c>
      <c r="B1209" t="s">
        <v>35</v>
      </c>
    </row>
    <row r="1210" spans="1:2" x14ac:dyDescent="0.3">
      <c r="A1210">
        <v>3988</v>
      </c>
      <c r="B1210" t="s">
        <v>73</v>
      </c>
    </row>
    <row r="1211" spans="1:2" x14ac:dyDescent="0.3">
      <c r="A1211">
        <v>3186</v>
      </c>
      <c r="B1211" t="s">
        <v>55</v>
      </c>
    </row>
    <row r="1212" spans="1:2" x14ac:dyDescent="0.3">
      <c r="A1212">
        <v>8435</v>
      </c>
      <c r="B1212" t="s">
        <v>16</v>
      </c>
    </row>
    <row r="1213" spans="1:2" x14ac:dyDescent="0.3">
      <c r="A1213">
        <v>27539</v>
      </c>
      <c r="B1213" t="s">
        <v>43</v>
      </c>
    </row>
    <row r="1214" spans="1:2" x14ac:dyDescent="0.3">
      <c r="A1214">
        <v>22343</v>
      </c>
      <c r="B1214" t="s">
        <v>39</v>
      </c>
    </row>
    <row r="1215" spans="1:2" x14ac:dyDescent="0.3">
      <c r="A1215">
        <v>8421</v>
      </c>
      <c r="B1215" t="s">
        <v>55</v>
      </c>
    </row>
    <row r="1216" spans="1:2" x14ac:dyDescent="0.3">
      <c r="A1216">
        <v>25164</v>
      </c>
      <c r="B1216" t="s">
        <v>43</v>
      </c>
    </row>
    <row r="1217" spans="1:2" x14ac:dyDescent="0.3">
      <c r="A1217">
        <v>48339</v>
      </c>
      <c r="B1217" t="s">
        <v>39</v>
      </c>
    </row>
    <row r="1218" spans="1:2" x14ac:dyDescent="0.3">
      <c r="A1218">
        <v>19420</v>
      </c>
      <c r="B1218" t="s">
        <v>35</v>
      </c>
    </row>
    <row r="1219" spans="1:2" x14ac:dyDescent="0.3">
      <c r="A1219">
        <v>15969</v>
      </c>
      <c r="B1219" t="s">
        <v>43</v>
      </c>
    </row>
    <row r="1220" spans="1:2" x14ac:dyDescent="0.3">
      <c r="A1220">
        <v>38949</v>
      </c>
      <c r="B1220" t="s">
        <v>29</v>
      </c>
    </row>
    <row r="1221" spans="1:2" x14ac:dyDescent="0.3">
      <c r="A1221">
        <v>29996</v>
      </c>
      <c r="B1221" t="s">
        <v>73</v>
      </c>
    </row>
    <row r="1222" spans="1:2" x14ac:dyDescent="0.3">
      <c r="A1222">
        <v>12794</v>
      </c>
      <c r="B1222" t="s">
        <v>55</v>
      </c>
    </row>
    <row r="1223" spans="1:2" x14ac:dyDescent="0.3">
      <c r="A1223">
        <v>16770</v>
      </c>
      <c r="B1223" t="s">
        <v>76</v>
      </c>
    </row>
    <row r="1224" spans="1:2" x14ac:dyDescent="0.3">
      <c r="A1224">
        <v>15852</v>
      </c>
      <c r="B1224" t="s">
        <v>35</v>
      </c>
    </row>
    <row r="1225" spans="1:2" x14ac:dyDescent="0.3">
      <c r="A1225">
        <v>2279</v>
      </c>
      <c r="B1225" t="s">
        <v>43</v>
      </c>
    </row>
    <row r="1226" spans="1:2" x14ac:dyDescent="0.3">
      <c r="A1226">
        <v>30051</v>
      </c>
      <c r="B1226" t="s">
        <v>43</v>
      </c>
    </row>
    <row r="1227" spans="1:2" x14ac:dyDescent="0.3">
      <c r="A1227">
        <v>53366</v>
      </c>
      <c r="B1227" t="s">
        <v>43</v>
      </c>
    </row>
    <row r="1228" spans="1:2" x14ac:dyDescent="0.3">
      <c r="A1228">
        <v>22114</v>
      </c>
      <c r="B1228" t="s">
        <v>16</v>
      </c>
    </row>
    <row r="1229" spans="1:2" x14ac:dyDescent="0.3">
      <c r="A1229">
        <v>54268</v>
      </c>
      <c r="B1229" t="s">
        <v>29</v>
      </c>
    </row>
    <row r="1230" spans="1:2" x14ac:dyDescent="0.3">
      <c r="A1230">
        <v>42846</v>
      </c>
      <c r="B1230" t="s">
        <v>25</v>
      </c>
    </row>
    <row r="1231" spans="1:2" x14ac:dyDescent="0.3">
      <c r="A1231">
        <v>13774</v>
      </c>
      <c r="B1231" t="s">
        <v>43</v>
      </c>
    </row>
    <row r="1232" spans="1:2" x14ac:dyDescent="0.3">
      <c r="A1232">
        <v>20295</v>
      </c>
      <c r="B1232" t="s">
        <v>43</v>
      </c>
    </row>
    <row r="1233" spans="1:2" x14ac:dyDescent="0.3">
      <c r="A1233">
        <v>30141</v>
      </c>
      <c r="B1233" t="s">
        <v>35</v>
      </c>
    </row>
    <row r="1234" spans="1:2" x14ac:dyDescent="0.3">
      <c r="A1234">
        <v>2901</v>
      </c>
      <c r="B1234" t="s">
        <v>16</v>
      </c>
    </row>
    <row r="1235" spans="1:2" x14ac:dyDescent="0.3">
      <c r="A1235">
        <v>2072</v>
      </c>
      <c r="B1235" t="s">
        <v>76</v>
      </c>
    </row>
    <row r="1236" spans="1:2" x14ac:dyDescent="0.3">
      <c r="A1236">
        <v>15405</v>
      </c>
      <c r="B1236" t="s">
        <v>25</v>
      </c>
    </row>
    <row r="1237" spans="1:2" x14ac:dyDescent="0.3">
      <c r="A1237">
        <v>22020</v>
      </c>
      <c r="B1237" t="s">
        <v>76</v>
      </c>
    </row>
    <row r="1238" spans="1:2" x14ac:dyDescent="0.3">
      <c r="A1238">
        <v>31936</v>
      </c>
      <c r="B1238" t="s">
        <v>35</v>
      </c>
    </row>
    <row r="1239" spans="1:2" x14ac:dyDescent="0.3">
      <c r="A1239">
        <v>3947</v>
      </c>
      <c r="B1239" t="s">
        <v>55</v>
      </c>
    </row>
    <row r="1240" spans="1:2" x14ac:dyDescent="0.3">
      <c r="A1240">
        <v>2683</v>
      </c>
      <c r="B1240" t="s">
        <v>29</v>
      </c>
    </row>
    <row r="1241" spans="1:2" x14ac:dyDescent="0.3">
      <c r="A1241">
        <v>19674</v>
      </c>
      <c r="B1241" t="s">
        <v>29</v>
      </c>
    </row>
    <row r="1242" spans="1:2" x14ac:dyDescent="0.3">
      <c r="A1242">
        <v>24113</v>
      </c>
      <c r="B1242" t="s">
        <v>39</v>
      </c>
    </row>
    <row r="1243" spans="1:2" x14ac:dyDescent="0.3">
      <c r="A1243">
        <v>30546</v>
      </c>
      <c r="B1243" t="s">
        <v>55</v>
      </c>
    </row>
    <row r="1244" spans="1:2" x14ac:dyDescent="0.3">
      <c r="A1244">
        <v>23833</v>
      </c>
      <c r="B1244" t="s">
        <v>25</v>
      </c>
    </row>
    <row r="1245" spans="1:2" x14ac:dyDescent="0.3">
      <c r="A1245">
        <v>26848</v>
      </c>
      <c r="B1245" t="s">
        <v>25</v>
      </c>
    </row>
    <row r="1246" spans="1:2" x14ac:dyDescent="0.3">
      <c r="A1246">
        <v>36722</v>
      </c>
      <c r="B1246" t="s">
        <v>29</v>
      </c>
    </row>
    <row r="1247" spans="1:2" x14ac:dyDescent="0.3">
      <c r="A1247">
        <v>31623</v>
      </c>
      <c r="B1247" t="s">
        <v>43</v>
      </c>
    </row>
    <row r="1248" spans="1:2" x14ac:dyDescent="0.3">
      <c r="A1248">
        <v>7345</v>
      </c>
      <c r="B1248" t="s">
        <v>39</v>
      </c>
    </row>
    <row r="1249" spans="1:2" x14ac:dyDescent="0.3">
      <c r="A1249">
        <v>16441</v>
      </c>
      <c r="B1249" t="s">
        <v>43</v>
      </c>
    </row>
    <row r="1250" spans="1:2" x14ac:dyDescent="0.3">
      <c r="A1250">
        <v>13927</v>
      </c>
      <c r="B1250" t="s">
        <v>39</v>
      </c>
    </row>
    <row r="1251" spans="1:2" x14ac:dyDescent="0.3">
      <c r="A1251">
        <v>37279</v>
      </c>
      <c r="B1251" t="s">
        <v>43</v>
      </c>
    </row>
    <row r="1252" spans="1:2" x14ac:dyDescent="0.3">
      <c r="A1252">
        <v>16304</v>
      </c>
      <c r="B1252" t="s">
        <v>73</v>
      </c>
    </row>
    <row r="1253" spans="1:2" x14ac:dyDescent="0.3">
      <c r="A1253">
        <v>12839</v>
      </c>
      <c r="B1253" t="s">
        <v>55</v>
      </c>
    </row>
    <row r="1254" spans="1:2" x14ac:dyDescent="0.3">
      <c r="A1254">
        <v>708</v>
      </c>
      <c r="B1254" t="s">
        <v>16</v>
      </c>
    </row>
    <row r="1255" spans="1:2" x14ac:dyDescent="0.3">
      <c r="A1255">
        <v>20708</v>
      </c>
      <c r="B1255" t="s">
        <v>29</v>
      </c>
    </row>
    <row r="1256" spans="1:2" x14ac:dyDescent="0.3">
      <c r="A1256">
        <v>22851</v>
      </c>
      <c r="B1256" t="s">
        <v>39</v>
      </c>
    </row>
    <row r="1257" spans="1:2" x14ac:dyDescent="0.3">
      <c r="A1257">
        <v>10815</v>
      </c>
      <c r="B1257" t="s">
        <v>55</v>
      </c>
    </row>
    <row r="1258" spans="1:2" x14ac:dyDescent="0.3">
      <c r="A1258">
        <v>5620</v>
      </c>
      <c r="B1258" t="s">
        <v>29</v>
      </c>
    </row>
    <row r="1259" spans="1:2" x14ac:dyDescent="0.3">
      <c r="A1259">
        <v>41727</v>
      </c>
      <c r="B1259" t="s">
        <v>43</v>
      </c>
    </row>
    <row r="1260" spans="1:2" x14ac:dyDescent="0.3">
      <c r="A1260">
        <v>12905</v>
      </c>
      <c r="B1260" t="s">
        <v>73</v>
      </c>
    </row>
    <row r="1261" spans="1:2" x14ac:dyDescent="0.3">
      <c r="A1261">
        <v>7265</v>
      </c>
      <c r="B1261" t="s">
        <v>35</v>
      </c>
    </row>
    <row r="1262" spans="1:2" x14ac:dyDescent="0.3">
      <c r="A1262">
        <v>10906</v>
      </c>
      <c r="B1262" t="s">
        <v>43</v>
      </c>
    </row>
    <row r="1263" spans="1:2" x14ac:dyDescent="0.3">
      <c r="A1263">
        <v>3789</v>
      </c>
      <c r="B1263" t="s">
        <v>55</v>
      </c>
    </row>
    <row r="1264" spans="1:2" x14ac:dyDescent="0.3">
      <c r="A1264">
        <v>2987</v>
      </c>
      <c r="B1264" t="s">
        <v>73</v>
      </c>
    </row>
    <row r="1265" spans="1:2" x14ac:dyDescent="0.3">
      <c r="A1265">
        <v>12731</v>
      </c>
      <c r="B1265" t="s">
        <v>39</v>
      </c>
    </row>
    <row r="1266" spans="1:2" x14ac:dyDescent="0.3">
      <c r="A1266">
        <v>57814</v>
      </c>
      <c r="B1266" t="s">
        <v>43</v>
      </c>
    </row>
    <row r="1267" spans="1:2" x14ac:dyDescent="0.3">
      <c r="A1267">
        <v>8894</v>
      </c>
      <c r="B1267" t="s">
        <v>73</v>
      </c>
    </row>
    <row r="1268" spans="1:2" x14ac:dyDescent="0.3">
      <c r="A1268">
        <v>20425</v>
      </c>
      <c r="B1268" t="s">
        <v>25</v>
      </c>
    </row>
    <row r="1269" spans="1:2" x14ac:dyDescent="0.3">
      <c r="A1269">
        <v>10349</v>
      </c>
      <c r="B1269" t="s">
        <v>29</v>
      </c>
    </row>
    <row r="1270" spans="1:2" x14ac:dyDescent="0.3">
      <c r="A1270">
        <v>20036</v>
      </c>
      <c r="B1270" t="s">
        <v>73</v>
      </c>
    </row>
    <row r="1271" spans="1:2" x14ac:dyDescent="0.3">
      <c r="A1271">
        <v>10204</v>
      </c>
      <c r="B1271" t="s">
        <v>25</v>
      </c>
    </row>
    <row r="1272" spans="1:2" x14ac:dyDescent="0.3">
      <c r="A1272">
        <v>51963</v>
      </c>
      <c r="B1272" t="s">
        <v>35</v>
      </c>
    </row>
    <row r="1273" spans="1:2" x14ac:dyDescent="0.3">
      <c r="A1273">
        <v>3848</v>
      </c>
      <c r="B1273" t="s">
        <v>25</v>
      </c>
    </row>
    <row r="1274" spans="1:2" x14ac:dyDescent="0.3">
      <c r="A1274">
        <v>21447</v>
      </c>
      <c r="B1274" t="s">
        <v>73</v>
      </c>
    </row>
    <row r="1275" spans="1:2" x14ac:dyDescent="0.3">
      <c r="A1275">
        <v>4627</v>
      </c>
      <c r="B1275" t="s">
        <v>73</v>
      </c>
    </row>
    <row r="1276" spans="1:2" x14ac:dyDescent="0.3">
      <c r="A1276">
        <v>28383</v>
      </c>
      <c r="B1276" t="s">
        <v>25</v>
      </c>
    </row>
    <row r="1277" spans="1:2" x14ac:dyDescent="0.3">
      <c r="A1277">
        <v>3273</v>
      </c>
      <c r="B1277" t="s">
        <v>73</v>
      </c>
    </row>
    <row r="1278" spans="1:2" x14ac:dyDescent="0.3">
      <c r="A1278">
        <v>39627</v>
      </c>
      <c r="B1278" t="s">
        <v>35</v>
      </c>
    </row>
    <row r="1279" spans="1:2" x14ac:dyDescent="0.3">
      <c r="A1279">
        <v>23416</v>
      </c>
      <c r="B1279" t="s">
        <v>73</v>
      </c>
    </row>
    <row r="1280" spans="1:2" x14ac:dyDescent="0.3">
      <c r="A1280">
        <v>27450</v>
      </c>
      <c r="B1280" t="s">
        <v>29</v>
      </c>
    </row>
    <row r="1281" spans="1:2" x14ac:dyDescent="0.3">
      <c r="A1281">
        <v>17552</v>
      </c>
      <c r="B1281" t="s">
        <v>76</v>
      </c>
    </row>
    <row r="1282" spans="1:2" x14ac:dyDescent="0.3">
      <c r="A1282">
        <v>46516</v>
      </c>
      <c r="B1282" t="s">
        <v>29</v>
      </c>
    </row>
    <row r="1283" spans="1:2" x14ac:dyDescent="0.3">
      <c r="A1283">
        <v>7915</v>
      </c>
      <c r="B1283" t="s">
        <v>76</v>
      </c>
    </row>
    <row r="1284" spans="1:2" x14ac:dyDescent="0.3">
      <c r="A1284">
        <v>5565</v>
      </c>
      <c r="B1284" t="s">
        <v>35</v>
      </c>
    </row>
    <row r="1285" spans="1:2" x14ac:dyDescent="0.3">
      <c r="A1285">
        <v>13073</v>
      </c>
      <c r="B1285" t="s">
        <v>29</v>
      </c>
    </row>
    <row r="1286" spans="1:2" x14ac:dyDescent="0.3">
      <c r="A1286">
        <v>3328</v>
      </c>
      <c r="B1286" t="s">
        <v>55</v>
      </c>
    </row>
    <row r="1287" spans="1:2" x14ac:dyDescent="0.3">
      <c r="A1287">
        <v>3354</v>
      </c>
      <c r="B1287" t="s">
        <v>55</v>
      </c>
    </row>
    <row r="1288" spans="1:2" x14ac:dyDescent="0.3">
      <c r="A1288">
        <v>10074</v>
      </c>
      <c r="B1288" t="s">
        <v>73</v>
      </c>
    </row>
    <row r="1289" spans="1:2" x14ac:dyDescent="0.3">
      <c r="A1289">
        <v>12211</v>
      </c>
      <c r="B1289" t="s">
        <v>73</v>
      </c>
    </row>
    <row r="1290" spans="1:2" x14ac:dyDescent="0.3">
      <c r="A1290">
        <v>29686</v>
      </c>
      <c r="B1290" t="s">
        <v>16</v>
      </c>
    </row>
    <row r="1291" spans="1:2" x14ac:dyDescent="0.3">
      <c r="A1291">
        <v>1113</v>
      </c>
      <c r="B1291" t="s">
        <v>16</v>
      </c>
    </row>
    <row r="1292" spans="1:2" x14ac:dyDescent="0.3">
      <c r="A1292">
        <v>18886</v>
      </c>
      <c r="B1292" t="s">
        <v>16</v>
      </c>
    </row>
    <row r="1293" spans="1:2" x14ac:dyDescent="0.3">
      <c r="A1293">
        <v>31118</v>
      </c>
      <c r="B1293" t="s">
        <v>35</v>
      </c>
    </row>
    <row r="1294" spans="1:2" x14ac:dyDescent="0.3">
      <c r="A1294">
        <v>19846</v>
      </c>
      <c r="B1294" t="s">
        <v>35</v>
      </c>
    </row>
    <row r="1295" spans="1:2" x14ac:dyDescent="0.3">
      <c r="A1295">
        <v>16952</v>
      </c>
      <c r="B1295" t="s">
        <v>73</v>
      </c>
    </row>
    <row r="1296" spans="1:2" x14ac:dyDescent="0.3">
      <c r="A1296">
        <v>11568</v>
      </c>
      <c r="B1296" t="s">
        <v>73</v>
      </c>
    </row>
    <row r="1297" spans="1:2" x14ac:dyDescent="0.3">
      <c r="A1297">
        <v>22916</v>
      </c>
      <c r="B1297" t="s">
        <v>73</v>
      </c>
    </row>
    <row r="1298" spans="1:2" x14ac:dyDescent="0.3">
      <c r="A1298">
        <v>17316</v>
      </c>
      <c r="B1298" t="s">
        <v>35</v>
      </c>
    </row>
    <row r="1299" spans="1:2" x14ac:dyDescent="0.3">
      <c r="A1299">
        <v>19021</v>
      </c>
      <c r="B1299" t="s">
        <v>35</v>
      </c>
    </row>
    <row r="1300" spans="1:2" x14ac:dyDescent="0.3">
      <c r="A1300">
        <v>44010</v>
      </c>
      <c r="B1300" t="s">
        <v>76</v>
      </c>
    </row>
    <row r="1301" spans="1:2" x14ac:dyDescent="0.3">
      <c r="A1301">
        <v>30042</v>
      </c>
      <c r="B1301" t="s">
        <v>55</v>
      </c>
    </row>
    <row r="1302" spans="1:2" x14ac:dyDescent="0.3">
      <c r="A1302">
        <v>11349</v>
      </c>
      <c r="B1302" t="s">
        <v>39</v>
      </c>
    </row>
    <row r="1303" spans="1:2" x14ac:dyDescent="0.3">
      <c r="A1303">
        <v>3568</v>
      </c>
      <c r="B1303" t="s">
        <v>76</v>
      </c>
    </row>
    <row r="1304" spans="1:2" x14ac:dyDescent="0.3">
      <c r="A1304">
        <v>756</v>
      </c>
      <c r="B1304" t="s">
        <v>76</v>
      </c>
    </row>
    <row r="1305" spans="1:2" x14ac:dyDescent="0.3">
      <c r="A1305">
        <v>37404</v>
      </c>
      <c r="B1305" t="s">
        <v>35</v>
      </c>
    </row>
    <row r="1306" spans="1:2" x14ac:dyDescent="0.3">
      <c r="A1306">
        <v>27640</v>
      </c>
      <c r="B1306" t="s">
        <v>39</v>
      </c>
    </row>
    <row r="1307" spans="1:2" x14ac:dyDescent="0.3">
      <c r="A1307">
        <v>8324</v>
      </c>
      <c r="B1307" t="s">
        <v>76</v>
      </c>
    </row>
    <row r="1308" spans="1:2" x14ac:dyDescent="0.3">
      <c r="A1308">
        <v>18994</v>
      </c>
      <c r="B1308" t="s">
        <v>39</v>
      </c>
    </row>
    <row r="1309" spans="1:2" x14ac:dyDescent="0.3">
      <c r="A1309">
        <v>15750</v>
      </c>
      <c r="B1309" t="s">
        <v>29</v>
      </c>
    </row>
    <row r="1310" spans="1:2" x14ac:dyDescent="0.3">
      <c r="A1310">
        <v>1317</v>
      </c>
      <c r="B1310" t="s">
        <v>76</v>
      </c>
    </row>
    <row r="1311" spans="1:2" x14ac:dyDescent="0.3">
      <c r="A1311">
        <v>23038</v>
      </c>
      <c r="B1311" t="s">
        <v>39</v>
      </c>
    </row>
    <row r="1312" spans="1:2" x14ac:dyDescent="0.3">
      <c r="A1312">
        <v>11571</v>
      </c>
      <c r="B1312" t="s">
        <v>25</v>
      </c>
    </row>
    <row r="1313" spans="1:2" x14ac:dyDescent="0.3">
      <c r="A1313">
        <v>15257</v>
      </c>
      <c r="B1313" t="s">
        <v>73</v>
      </c>
    </row>
    <row r="1314" spans="1:2" x14ac:dyDescent="0.3">
      <c r="A1314">
        <v>1419</v>
      </c>
      <c r="B1314" t="s">
        <v>25</v>
      </c>
    </row>
    <row r="1315" spans="1:2" x14ac:dyDescent="0.3">
      <c r="A1315">
        <v>43862</v>
      </c>
      <c r="B1315" t="s">
        <v>39</v>
      </c>
    </row>
    <row r="1316" spans="1:2" x14ac:dyDescent="0.3">
      <c r="A1316">
        <v>34368</v>
      </c>
      <c r="B1316" t="s">
        <v>35</v>
      </c>
    </row>
    <row r="1317" spans="1:2" x14ac:dyDescent="0.3">
      <c r="A1317">
        <v>17065</v>
      </c>
      <c r="B1317" t="s">
        <v>39</v>
      </c>
    </row>
    <row r="1318" spans="1:2" x14ac:dyDescent="0.3">
      <c r="A1318">
        <v>21654</v>
      </c>
      <c r="B1318" t="s">
        <v>16</v>
      </c>
    </row>
    <row r="1319" spans="1:2" x14ac:dyDescent="0.3">
      <c r="A1319">
        <v>30708</v>
      </c>
      <c r="B1319" t="s">
        <v>55</v>
      </c>
    </row>
    <row r="1320" spans="1:2" x14ac:dyDescent="0.3">
      <c r="A1320">
        <v>39046</v>
      </c>
      <c r="B1320" t="s">
        <v>25</v>
      </c>
    </row>
    <row r="1321" spans="1:2" x14ac:dyDescent="0.3">
      <c r="A1321">
        <v>9887</v>
      </c>
      <c r="B1321" t="s">
        <v>25</v>
      </c>
    </row>
    <row r="1322" spans="1:2" x14ac:dyDescent="0.3">
      <c r="A1322">
        <v>7711</v>
      </c>
      <c r="B1322" t="s">
        <v>73</v>
      </c>
    </row>
    <row r="1323" spans="1:2" x14ac:dyDescent="0.3">
      <c r="A1323">
        <v>13723</v>
      </c>
      <c r="B1323" t="s">
        <v>39</v>
      </c>
    </row>
    <row r="1324" spans="1:2" x14ac:dyDescent="0.3">
      <c r="A1324">
        <v>16876</v>
      </c>
      <c r="B1324" t="s">
        <v>55</v>
      </c>
    </row>
    <row r="1325" spans="1:2" x14ac:dyDescent="0.3">
      <c r="A1325">
        <v>36556</v>
      </c>
      <c r="B1325" t="s">
        <v>39</v>
      </c>
    </row>
    <row r="1326" spans="1:2" x14ac:dyDescent="0.3">
      <c r="A1326">
        <v>16061</v>
      </c>
      <c r="B1326" t="s">
        <v>76</v>
      </c>
    </row>
    <row r="1327" spans="1:2" x14ac:dyDescent="0.3">
      <c r="A1327">
        <v>56786</v>
      </c>
      <c r="B1327" t="s">
        <v>76</v>
      </c>
    </row>
    <row r="1328" spans="1:2" x14ac:dyDescent="0.3">
      <c r="A1328">
        <v>24908</v>
      </c>
      <c r="B1328" t="s">
        <v>39</v>
      </c>
    </row>
    <row r="1329" spans="1:2" x14ac:dyDescent="0.3">
      <c r="A1329">
        <v>24439</v>
      </c>
      <c r="B1329" t="s">
        <v>73</v>
      </c>
    </row>
    <row r="1330" spans="1:2" x14ac:dyDescent="0.3">
      <c r="A1330">
        <v>18442</v>
      </c>
      <c r="B1330" t="s">
        <v>43</v>
      </c>
    </row>
    <row r="1331" spans="1:2" x14ac:dyDescent="0.3">
      <c r="A1331">
        <v>12889</v>
      </c>
      <c r="B1331" t="s">
        <v>55</v>
      </c>
    </row>
    <row r="1332" spans="1:2" x14ac:dyDescent="0.3">
      <c r="A1332">
        <v>15993</v>
      </c>
      <c r="B1332" t="s">
        <v>76</v>
      </c>
    </row>
    <row r="1333" spans="1:2" x14ac:dyDescent="0.3">
      <c r="A1333">
        <v>28125</v>
      </c>
      <c r="B1333" t="s">
        <v>55</v>
      </c>
    </row>
    <row r="1334" spans="1:2" x14ac:dyDescent="0.3">
      <c r="A1334">
        <v>22887</v>
      </c>
      <c r="B1334" t="s">
        <v>39</v>
      </c>
    </row>
    <row r="1335" spans="1:2" x14ac:dyDescent="0.3">
      <c r="A1335">
        <v>7855</v>
      </c>
      <c r="B1335" t="s">
        <v>35</v>
      </c>
    </row>
    <row r="1336" spans="1:2" x14ac:dyDescent="0.3">
      <c r="A1336">
        <v>13142</v>
      </c>
      <c r="B1336" t="s">
        <v>29</v>
      </c>
    </row>
    <row r="1337" spans="1:2" x14ac:dyDescent="0.3">
      <c r="A1337">
        <v>2669</v>
      </c>
      <c r="B1337" t="s">
        <v>29</v>
      </c>
    </row>
    <row r="1338" spans="1:2" x14ac:dyDescent="0.3">
      <c r="A1338">
        <v>31187</v>
      </c>
      <c r="B1338" t="s">
        <v>73</v>
      </c>
    </row>
    <row r="1339" spans="1:2" x14ac:dyDescent="0.3">
      <c r="A1339">
        <v>43122</v>
      </c>
      <c r="B1339" t="s">
        <v>25</v>
      </c>
    </row>
    <row r="1340" spans="1:2" x14ac:dyDescent="0.3">
      <c r="A1340">
        <v>16655</v>
      </c>
      <c r="B1340" t="s">
        <v>25</v>
      </c>
    </row>
    <row r="1341" spans="1:2" x14ac:dyDescent="0.3">
      <c r="A1341">
        <v>22675</v>
      </c>
      <c r="B1341" t="s">
        <v>55</v>
      </c>
    </row>
    <row r="1342" spans="1:2" x14ac:dyDescent="0.3">
      <c r="A1342">
        <v>34816</v>
      </c>
      <c r="B1342" t="s">
        <v>25</v>
      </c>
    </row>
    <row r="1343" spans="1:2" x14ac:dyDescent="0.3">
      <c r="A1343">
        <v>20001</v>
      </c>
      <c r="B1343" t="s">
        <v>55</v>
      </c>
    </row>
    <row r="1344" spans="1:2" x14ac:dyDescent="0.3">
      <c r="A1344">
        <v>9444</v>
      </c>
      <c r="B1344" t="s">
        <v>39</v>
      </c>
    </row>
    <row r="1345" spans="1:2" x14ac:dyDescent="0.3">
      <c r="A1345">
        <v>17213</v>
      </c>
      <c r="B1345" t="s">
        <v>55</v>
      </c>
    </row>
    <row r="1346" spans="1:2" x14ac:dyDescent="0.3">
      <c r="A1346">
        <v>11737</v>
      </c>
      <c r="B1346" t="s">
        <v>55</v>
      </c>
    </row>
    <row r="1347" spans="1:2" x14ac:dyDescent="0.3">
      <c r="A1347">
        <v>31991</v>
      </c>
      <c r="B1347" t="s">
        <v>76</v>
      </c>
    </row>
    <row r="1348" spans="1:2" x14ac:dyDescent="0.3">
      <c r="A1348">
        <v>10925</v>
      </c>
      <c r="B1348" t="s">
        <v>76</v>
      </c>
    </row>
    <row r="1349" spans="1:2" x14ac:dyDescent="0.3">
      <c r="A1349">
        <v>17260</v>
      </c>
      <c r="B1349" t="s">
        <v>76</v>
      </c>
    </row>
    <row r="1350" spans="1:2" x14ac:dyDescent="0.3">
      <c r="A1350">
        <v>31098</v>
      </c>
      <c r="B1350" t="s">
        <v>29</v>
      </c>
    </row>
    <row r="1351" spans="1:2" x14ac:dyDescent="0.3">
      <c r="A1351">
        <v>18478</v>
      </c>
      <c r="B1351" t="s">
        <v>55</v>
      </c>
    </row>
    <row r="1352" spans="1:2" x14ac:dyDescent="0.3">
      <c r="A1352">
        <v>13361</v>
      </c>
      <c r="B1352" t="s">
        <v>35</v>
      </c>
    </row>
    <row r="1353" spans="1:2" x14ac:dyDescent="0.3">
      <c r="A1353">
        <v>13253</v>
      </c>
      <c r="B1353" t="s">
        <v>35</v>
      </c>
    </row>
    <row r="1354" spans="1:2" x14ac:dyDescent="0.3">
      <c r="A1354">
        <v>56973</v>
      </c>
      <c r="B1354" t="s">
        <v>35</v>
      </c>
    </row>
    <row r="1355" spans="1:2" x14ac:dyDescent="0.3">
      <c r="A1355">
        <v>14413</v>
      </c>
      <c r="B1355" t="s">
        <v>76</v>
      </c>
    </row>
    <row r="1356" spans="1:2" x14ac:dyDescent="0.3">
      <c r="A1356">
        <v>27092</v>
      </c>
      <c r="B1356" t="s">
        <v>39</v>
      </c>
    </row>
    <row r="1357" spans="1:2" x14ac:dyDescent="0.3">
      <c r="A1357">
        <v>21909</v>
      </c>
      <c r="B1357" t="s">
        <v>29</v>
      </c>
    </row>
    <row r="1358" spans="1:2" x14ac:dyDescent="0.3">
      <c r="A1358">
        <v>40459</v>
      </c>
      <c r="B1358" t="s">
        <v>29</v>
      </c>
    </row>
    <row r="1359" spans="1:2" x14ac:dyDescent="0.3">
      <c r="A1359">
        <v>10085</v>
      </c>
      <c r="B1359" t="s">
        <v>43</v>
      </c>
    </row>
    <row r="1360" spans="1:2" x14ac:dyDescent="0.3">
      <c r="A1360">
        <v>27409</v>
      </c>
      <c r="B1360" t="s">
        <v>25</v>
      </c>
    </row>
    <row r="1361" spans="1:2" x14ac:dyDescent="0.3">
      <c r="A1361">
        <v>7497</v>
      </c>
      <c r="B1361" t="s">
        <v>25</v>
      </c>
    </row>
    <row r="1362" spans="1:2" x14ac:dyDescent="0.3">
      <c r="A1362">
        <v>1590</v>
      </c>
      <c r="B1362" t="s">
        <v>39</v>
      </c>
    </row>
    <row r="1363" spans="1:2" x14ac:dyDescent="0.3">
      <c r="A1363">
        <v>7956</v>
      </c>
      <c r="B1363" t="s">
        <v>16</v>
      </c>
    </row>
    <row r="1364" spans="1:2" x14ac:dyDescent="0.3">
      <c r="A1364">
        <v>19209</v>
      </c>
      <c r="B1364" t="s">
        <v>29</v>
      </c>
    </row>
    <row r="1365" spans="1:2" x14ac:dyDescent="0.3">
      <c r="A1365">
        <v>14951</v>
      </c>
      <c r="B1365" t="s">
        <v>43</v>
      </c>
    </row>
    <row r="1366" spans="1:2" x14ac:dyDescent="0.3">
      <c r="A1366">
        <v>999</v>
      </c>
      <c r="B1366" t="s">
        <v>43</v>
      </c>
    </row>
    <row r="1367" spans="1:2" x14ac:dyDescent="0.3">
      <c r="A1367">
        <v>16602</v>
      </c>
      <c r="B1367" t="s">
        <v>76</v>
      </c>
    </row>
    <row r="1368" spans="1:2" x14ac:dyDescent="0.3">
      <c r="A1368">
        <v>7531</v>
      </c>
      <c r="B1368" t="s">
        <v>43</v>
      </c>
    </row>
    <row r="1369" spans="1:2" x14ac:dyDescent="0.3">
      <c r="A1369">
        <v>17114</v>
      </c>
      <c r="B1369" t="s">
        <v>43</v>
      </c>
    </row>
    <row r="1370" spans="1:2" x14ac:dyDescent="0.3">
      <c r="A1370">
        <v>50029</v>
      </c>
      <c r="B1370" t="s">
        <v>73</v>
      </c>
    </row>
    <row r="1371" spans="1:2" x14ac:dyDescent="0.3">
      <c r="A1371">
        <v>32578</v>
      </c>
      <c r="B1371" t="s">
        <v>73</v>
      </c>
    </row>
    <row r="1372" spans="1:2" x14ac:dyDescent="0.3">
      <c r="A1372">
        <v>26948</v>
      </c>
      <c r="B1372" t="s">
        <v>35</v>
      </c>
    </row>
    <row r="1373" spans="1:2" x14ac:dyDescent="0.3">
      <c r="A1373">
        <v>56550</v>
      </c>
      <c r="B1373" t="s">
        <v>39</v>
      </c>
    </row>
    <row r="1374" spans="1:2" x14ac:dyDescent="0.3">
      <c r="A1374">
        <v>18885</v>
      </c>
      <c r="B1374" t="s">
        <v>16</v>
      </c>
    </row>
    <row r="1375" spans="1:2" x14ac:dyDescent="0.3">
      <c r="A1375">
        <v>1728</v>
      </c>
      <c r="B1375" t="s">
        <v>39</v>
      </c>
    </row>
    <row r="1376" spans="1:2" x14ac:dyDescent="0.3">
      <c r="A1376">
        <v>17256</v>
      </c>
      <c r="B1376" t="s">
        <v>25</v>
      </c>
    </row>
    <row r="1377" spans="1:2" x14ac:dyDescent="0.3">
      <c r="A1377">
        <v>31046</v>
      </c>
      <c r="B1377" t="s">
        <v>35</v>
      </c>
    </row>
    <row r="1378" spans="1:2" x14ac:dyDescent="0.3">
      <c r="A1378">
        <v>23435</v>
      </c>
      <c r="B1378" t="s">
        <v>76</v>
      </c>
    </row>
    <row r="1379" spans="1:2" x14ac:dyDescent="0.3">
      <c r="A1379">
        <v>34540</v>
      </c>
      <c r="B1379" t="s">
        <v>29</v>
      </c>
    </row>
    <row r="1380" spans="1:2" x14ac:dyDescent="0.3">
      <c r="A1380">
        <v>27189</v>
      </c>
      <c r="B1380" t="s">
        <v>35</v>
      </c>
    </row>
    <row r="1381" spans="1:2" x14ac:dyDescent="0.3">
      <c r="A1381">
        <v>21903</v>
      </c>
      <c r="B1381" t="s">
        <v>25</v>
      </c>
    </row>
    <row r="1382" spans="1:2" x14ac:dyDescent="0.3">
      <c r="A1382">
        <v>14210</v>
      </c>
      <c r="B1382" t="s">
        <v>25</v>
      </c>
    </row>
    <row r="1383" spans="1:2" x14ac:dyDescent="0.3">
      <c r="A1383">
        <v>14789</v>
      </c>
      <c r="B1383" t="s">
        <v>39</v>
      </c>
    </row>
    <row r="1384" spans="1:2" x14ac:dyDescent="0.3">
      <c r="A1384">
        <v>10039</v>
      </c>
      <c r="B1384" t="s">
        <v>43</v>
      </c>
    </row>
    <row r="1385" spans="1:2" x14ac:dyDescent="0.3">
      <c r="A1385">
        <v>17726</v>
      </c>
      <c r="B1385" t="s">
        <v>43</v>
      </c>
    </row>
    <row r="1386" spans="1:2" x14ac:dyDescent="0.3">
      <c r="A1386">
        <v>5771</v>
      </c>
      <c r="B1386" t="s">
        <v>29</v>
      </c>
    </row>
    <row r="1387" spans="1:2" x14ac:dyDescent="0.3">
      <c r="A1387">
        <v>15149</v>
      </c>
      <c r="B1387" t="s">
        <v>39</v>
      </c>
    </row>
    <row r="1388" spans="1:2" x14ac:dyDescent="0.3">
      <c r="A1388">
        <v>10182</v>
      </c>
      <c r="B1388" t="s">
        <v>35</v>
      </c>
    </row>
    <row r="1389" spans="1:2" x14ac:dyDescent="0.3">
      <c r="A1389">
        <v>28782</v>
      </c>
      <c r="B1389" t="s">
        <v>25</v>
      </c>
    </row>
    <row r="1390" spans="1:2" x14ac:dyDescent="0.3">
      <c r="A1390">
        <v>22869</v>
      </c>
      <c r="B1390" t="s">
        <v>76</v>
      </c>
    </row>
    <row r="1391" spans="1:2" x14ac:dyDescent="0.3">
      <c r="A1391">
        <v>7885</v>
      </c>
      <c r="B1391" t="s">
        <v>55</v>
      </c>
    </row>
    <row r="1392" spans="1:2" x14ac:dyDescent="0.3">
      <c r="A1392">
        <v>17188</v>
      </c>
      <c r="B1392" t="s">
        <v>25</v>
      </c>
    </row>
    <row r="1393" spans="1:2" x14ac:dyDescent="0.3">
      <c r="A1393">
        <v>14120</v>
      </c>
      <c r="B1393" t="s">
        <v>55</v>
      </c>
    </row>
    <row r="1394" spans="1:2" x14ac:dyDescent="0.3">
      <c r="A1394">
        <v>32359</v>
      </c>
      <c r="B1394" t="s">
        <v>35</v>
      </c>
    </row>
    <row r="1395" spans="1:2" x14ac:dyDescent="0.3">
      <c r="A1395">
        <v>45063</v>
      </c>
      <c r="B1395" t="s">
        <v>43</v>
      </c>
    </row>
    <row r="1396" spans="1:2" x14ac:dyDescent="0.3">
      <c r="A1396">
        <v>10212</v>
      </c>
      <c r="B1396" t="s">
        <v>16</v>
      </c>
    </row>
    <row r="1397" spans="1:2" x14ac:dyDescent="0.3">
      <c r="A1397">
        <v>51057</v>
      </c>
      <c r="B1397" t="s">
        <v>16</v>
      </c>
    </row>
    <row r="1398" spans="1:2" x14ac:dyDescent="0.3">
      <c r="A1398">
        <v>25439</v>
      </c>
      <c r="B1398" t="s">
        <v>73</v>
      </c>
    </row>
    <row r="1399" spans="1:2" x14ac:dyDescent="0.3">
      <c r="A1399">
        <v>26120</v>
      </c>
      <c r="B1399" t="s">
        <v>29</v>
      </c>
    </row>
    <row r="1400" spans="1:2" x14ac:dyDescent="0.3">
      <c r="A1400">
        <v>17653</v>
      </c>
      <c r="B1400" t="s">
        <v>29</v>
      </c>
    </row>
    <row r="1401" spans="1:2" x14ac:dyDescent="0.3">
      <c r="A1401">
        <v>38716</v>
      </c>
      <c r="B1401" t="s">
        <v>73</v>
      </c>
    </row>
    <row r="1402" spans="1:2" x14ac:dyDescent="0.3">
      <c r="A1402">
        <v>17736</v>
      </c>
      <c r="B1402" t="s">
        <v>73</v>
      </c>
    </row>
    <row r="1403" spans="1:2" x14ac:dyDescent="0.3">
      <c r="A1403">
        <v>12644</v>
      </c>
      <c r="B1403" t="s">
        <v>16</v>
      </c>
    </row>
    <row r="1404" spans="1:2" x14ac:dyDescent="0.3">
      <c r="A1404">
        <v>42911</v>
      </c>
      <c r="B1404" t="s">
        <v>29</v>
      </c>
    </row>
    <row r="1405" spans="1:2" x14ac:dyDescent="0.3">
      <c r="A1405">
        <v>24660</v>
      </c>
      <c r="B1405" t="s">
        <v>29</v>
      </c>
    </row>
    <row r="1406" spans="1:2" x14ac:dyDescent="0.3">
      <c r="A1406">
        <v>21233</v>
      </c>
      <c r="B1406" t="s">
        <v>25</v>
      </c>
    </row>
    <row r="1407" spans="1:2" x14ac:dyDescent="0.3">
      <c r="A1407">
        <v>22401</v>
      </c>
      <c r="B1407" t="s">
        <v>25</v>
      </c>
    </row>
    <row r="1408" spans="1:2" x14ac:dyDescent="0.3">
      <c r="A1408">
        <v>31731</v>
      </c>
      <c r="B1408" t="s">
        <v>76</v>
      </c>
    </row>
    <row r="1409" spans="1:2" x14ac:dyDescent="0.3">
      <c r="A1409">
        <v>22005</v>
      </c>
      <c r="B1409" t="s">
        <v>43</v>
      </c>
    </row>
    <row r="1410" spans="1:2" x14ac:dyDescent="0.3">
      <c r="A1410">
        <v>5189</v>
      </c>
      <c r="B1410" t="s">
        <v>35</v>
      </c>
    </row>
    <row r="1411" spans="1:2" x14ac:dyDescent="0.3">
      <c r="A1411">
        <v>16950</v>
      </c>
      <c r="B1411" t="s">
        <v>35</v>
      </c>
    </row>
    <row r="1412" spans="1:2" x14ac:dyDescent="0.3">
      <c r="A1412">
        <v>23060</v>
      </c>
      <c r="B1412" t="s">
        <v>55</v>
      </c>
    </row>
    <row r="1413" spans="1:2" x14ac:dyDescent="0.3">
      <c r="A1413">
        <v>14052</v>
      </c>
      <c r="B1413" t="s">
        <v>76</v>
      </c>
    </row>
    <row r="1414" spans="1:2" x14ac:dyDescent="0.3">
      <c r="A1414">
        <v>8614</v>
      </c>
      <c r="B1414" t="s">
        <v>29</v>
      </c>
    </row>
    <row r="1415" spans="1:2" x14ac:dyDescent="0.3">
      <c r="A1415">
        <v>8633</v>
      </c>
      <c r="B1415" t="s">
        <v>76</v>
      </c>
    </row>
    <row r="1416" spans="1:2" x14ac:dyDescent="0.3">
      <c r="A1416">
        <v>38236</v>
      </c>
      <c r="B1416" t="s">
        <v>73</v>
      </c>
    </row>
    <row r="1417" spans="1:2" x14ac:dyDescent="0.3">
      <c r="A1417">
        <v>25107</v>
      </c>
      <c r="B1417" t="s">
        <v>29</v>
      </c>
    </row>
    <row r="1418" spans="1:2" x14ac:dyDescent="0.3">
      <c r="A1418">
        <v>18925</v>
      </c>
      <c r="B1418" t="s">
        <v>43</v>
      </c>
    </row>
    <row r="1419" spans="1:2" x14ac:dyDescent="0.3">
      <c r="A1419">
        <v>13950</v>
      </c>
      <c r="B1419" t="s">
        <v>43</v>
      </c>
    </row>
    <row r="1420" spans="1:2" x14ac:dyDescent="0.3">
      <c r="A1420">
        <v>1654</v>
      </c>
      <c r="B1420" t="s">
        <v>25</v>
      </c>
    </row>
    <row r="1421" spans="1:2" x14ac:dyDescent="0.3">
      <c r="A1421">
        <v>36998</v>
      </c>
      <c r="B1421" t="s">
        <v>76</v>
      </c>
    </row>
    <row r="1422" spans="1:2" x14ac:dyDescent="0.3">
      <c r="A1422">
        <v>8937</v>
      </c>
      <c r="B1422" t="s">
        <v>55</v>
      </c>
    </row>
    <row r="1423" spans="1:2" x14ac:dyDescent="0.3">
      <c r="A1423">
        <v>32588</v>
      </c>
      <c r="B1423" t="s">
        <v>25</v>
      </c>
    </row>
    <row r="1424" spans="1:2" x14ac:dyDescent="0.3">
      <c r="A1424">
        <v>26995</v>
      </c>
      <c r="B1424" t="s">
        <v>35</v>
      </c>
    </row>
    <row r="1425" spans="1:2" x14ac:dyDescent="0.3">
      <c r="A1425">
        <v>24554</v>
      </c>
      <c r="B1425" t="s">
        <v>55</v>
      </c>
    </row>
    <row r="1426" spans="1:2" x14ac:dyDescent="0.3">
      <c r="A1426">
        <v>3956</v>
      </c>
      <c r="B1426" t="s">
        <v>29</v>
      </c>
    </row>
    <row r="1427" spans="1:2" x14ac:dyDescent="0.3">
      <c r="A1427">
        <v>1918</v>
      </c>
      <c r="B1427" t="s">
        <v>35</v>
      </c>
    </row>
    <row r="1428" spans="1:2" x14ac:dyDescent="0.3">
      <c r="A1428">
        <v>17887</v>
      </c>
      <c r="B1428" t="s">
        <v>76</v>
      </c>
    </row>
    <row r="1429" spans="1:2" x14ac:dyDescent="0.3">
      <c r="A1429">
        <v>12018</v>
      </c>
      <c r="B1429" t="s">
        <v>43</v>
      </c>
    </row>
    <row r="1430" spans="1:2" x14ac:dyDescent="0.3">
      <c r="A1430">
        <v>2386</v>
      </c>
      <c r="B1430" t="s">
        <v>29</v>
      </c>
    </row>
    <row r="1431" spans="1:2" x14ac:dyDescent="0.3">
      <c r="A1431">
        <v>37747</v>
      </c>
      <c r="B1431" t="s">
        <v>16</v>
      </c>
    </row>
    <row r="1432" spans="1:2" x14ac:dyDescent="0.3">
      <c r="A1432">
        <v>24504</v>
      </c>
      <c r="B1432" t="s">
        <v>25</v>
      </c>
    </row>
    <row r="1433" spans="1:2" x14ac:dyDescent="0.3">
      <c r="A1433">
        <v>26956</v>
      </c>
      <c r="B1433" t="s">
        <v>39</v>
      </c>
    </row>
    <row r="1434" spans="1:2" x14ac:dyDescent="0.3">
      <c r="A1434">
        <v>675</v>
      </c>
      <c r="B1434" t="s">
        <v>55</v>
      </c>
    </row>
    <row r="1435" spans="1:2" x14ac:dyDescent="0.3">
      <c r="A1435">
        <v>39082</v>
      </c>
      <c r="B1435" t="s">
        <v>39</v>
      </c>
    </row>
    <row r="1436" spans="1:2" x14ac:dyDescent="0.3">
      <c r="A1436">
        <v>29123</v>
      </c>
      <c r="B1436" t="s">
        <v>73</v>
      </c>
    </row>
    <row r="1437" spans="1:2" x14ac:dyDescent="0.3">
      <c r="A1437">
        <v>11139</v>
      </c>
      <c r="B1437" t="s">
        <v>25</v>
      </c>
    </row>
    <row r="1438" spans="1:2" x14ac:dyDescent="0.3">
      <c r="A1438">
        <v>18792</v>
      </c>
      <c r="B1438" t="s">
        <v>73</v>
      </c>
    </row>
    <row r="1439" spans="1:2" x14ac:dyDescent="0.3">
      <c r="A1439">
        <v>42768</v>
      </c>
      <c r="B1439" t="s">
        <v>25</v>
      </c>
    </row>
    <row r="1440" spans="1:2" x14ac:dyDescent="0.3">
      <c r="A1440">
        <v>3374</v>
      </c>
      <c r="B1440" t="s">
        <v>43</v>
      </c>
    </row>
    <row r="1441" spans="1:2" x14ac:dyDescent="0.3">
      <c r="A1441">
        <v>38154</v>
      </c>
      <c r="B1441" t="s">
        <v>43</v>
      </c>
    </row>
    <row r="1442" spans="1:2" x14ac:dyDescent="0.3">
      <c r="A1442">
        <v>19038</v>
      </c>
      <c r="B1442" t="s">
        <v>29</v>
      </c>
    </row>
    <row r="1443" spans="1:2" x14ac:dyDescent="0.3">
      <c r="A1443">
        <v>13555</v>
      </c>
      <c r="B1443" t="s">
        <v>16</v>
      </c>
    </row>
    <row r="1444" spans="1:2" x14ac:dyDescent="0.3">
      <c r="A1444">
        <v>24551</v>
      </c>
      <c r="B1444" t="s">
        <v>29</v>
      </c>
    </row>
    <row r="1445" spans="1:2" x14ac:dyDescent="0.3">
      <c r="A1445">
        <v>11176</v>
      </c>
      <c r="B1445" t="s">
        <v>43</v>
      </c>
    </row>
    <row r="1446" spans="1:2" x14ac:dyDescent="0.3">
      <c r="A1446">
        <v>13279</v>
      </c>
      <c r="B1446" t="s">
        <v>55</v>
      </c>
    </row>
    <row r="1447" spans="1:2" x14ac:dyDescent="0.3">
      <c r="A1447">
        <v>3501</v>
      </c>
      <c r="B1447" t="s">
        <v>35</v>
      </c>
    </row>
    <row r="1448" spans="1:2" x14ac:dyDescent="0.3">
      <c r="A1448">
        <v>47154</v>
      </c>
      <c r="B1448" t="s">
        <v>76</v>
      </c>
    </row>
    <row r="1449" spans="1:2" x14ac:dyDescent="0.3">
      <c r="A1449">
        <v>44558</v>
      </c>
      <c r="B1449" t="s">
        <v>73</v>
      </c>
    </row>
    <row r="1450" spans="1:2" x14ac:dyDescent="0.3">
      <c r="A1450">
        <v>13696</v>
      </c>
      <c r="B1450" t="s">
        <v>43</v>
      </c>
    </row>
    <row r="1451" spans="1:2" x14ac:dyDescent="0.3">
      <c r="A1451">
        <v>7901</v>
      </c>
      <c r="B1451" t="s">
        <v>55</v>
      </c>
    </row>
    <row r="1452" spans="1:2" x14ac:dyDescent="0.3">
      <c r="A1452">
        <v>14136</v>
      </c>
      <c r="B1452" t="s">
        <v>29</v>
      </c>
    </row>
    <row r="1453" spans="1:2" x14ac:dyDescent="0.3">
      <c r="A1453">
        <v>23816</v>
      </c>
      <c r="B1453" t="s">
        <v>35</v>
      </c>
    </row>
    <row r="1454" spans="1:2" x14ac:dyDescent="0.3">
      <c r="A1454">
        <v>21571</v>
      </c>
      <c r="B1454" t="s">
        <v>55</v>
      </c>
    </row>
    <row r="1455" spans="1:2" x14ac:dyDescent="0.3">
      <c r="A1455">
        <v>43268</v>
      </c>
      <c r="B1455" t="s">
        <v>39</v>
      </c>
    </row>
    <row r="1456" spans="1:2" x14ac:dyDescent="0.3">
      <c r="A1456">
        <v>56072</v>
      </c>
      <c r="B1456" t="s">
        <v>76</v>
      </c>
    </row>
    <row r="1457" spans="1:2" x14ac:dyDescent="0.3">
      <c r="A1457">
        <v>6953</v>
      </c>
      <c r="B1457" t="s">
        <v>25</v>
      </c>
    </row>
    <row r="1458" spans="1:2" x14ac:dyDescent="0.3">
      <c r="A1458">
        <v>26352</v>
      </c>
      <c r="B1458" t="s">
        <v>29</v>
      </c>
    </row>
    <row r="1459" spans="1:2" x14ac:dyDescent="0.3">
      <c r="A1459">
        <v>668</v>
      </c>
      <c r="B1459" t="s">
        <v>73</v>
      </c>
    </row>
    <row r="1460" spans="1:2" x14ac:dyDescent="0.3">
      <c r="A1460">
        <v>8834</v>
      </c>
      <c r="B1460" t="s">
        <v>76</v>
      </c>
    </row>
    <row r="1461" spans="1:2" x14ac:dyDescent="0.3">
      <c r="A1461">
        <v>10623</v>
      </c>
      <c r="B1461" t="s">
        <v>55</v>
      </c>
    </row>
    <row r="1462" spans="1:2" x14ac:dyDescent="0.3">
      <c r="A1462">
        <v>13102</v>
      </c>
      <c r="B1462" t="s">
        <v>55</v>
      </c>
    </row>
    <row r="1463" spans="1:2" x14ac:dyDescent="0.3">
      <c r="A1463">
        <v>21278</v>
      </c>
      <c r="B1463" t="s">
        <v>16</v>
      </c>
    </row>
    <row r="1464" spans="1:2" x14ac:dyDescent="0.3">
      <c r="A1464">
        <v>5581</v>
      </c>
      <c r="B1464" t="s">
        <v>55</v>
      </c>
    </row>
    <row r="1465" spans="1:2" x14ac:dyDescent="0.3">
      <c r="A1465">
        <v>4787</v>
      </c>
      <c r="B1465" t="s">
        <v>16</v>
      </c>
    </row>
    <row r="1466" spans="1:2" x14ac:dyDescent="0.3">
      <c r="A1466">
        <v>28653</v>
      </c>
      <c r="B1466" t="s">
        <v>35</v>
      </c>
    </row>
    <row r="1467" spans="1:2" x14ac:dyDescent="0.3">
      <c r="A1467">
        <v>12208</v>
      </c>
      <c r="B1467" t="s">
        <v>43</v>
      </c>
    </row>
    <row r="1468" spans="1:2" x14ac:dyDescent="0.3">
      <c r="A1468">
        <v>37426</v>
      </c>
      <c r="B1468" t="s">
        <v>29</v>
      </c>
    </row>
    <row r="1469" spans="1:2" x14ac:dyDescent="0.3">
      <c r="A1469">
        <v>14509</v>
      </c>
      <c r="B1469" t="s">
        <v>16</v>
      </c>
    </row>
    <row r="1470" spans="1:2" x14ac:dyDescent="0.3">
      <c r="A1470">
        <v>3446</v>
      </c>
      <c r="B1470" t="s">
        <v>76</v>
      </c>
    </row>
    <row r="1471" spans="1:2" x14ac:dyDescent="0.3">
      <c r="A1471">
        <v>22407</v>
      </c>
      <c r="B1471" t="s">
        <v>29</v>
      </c>
    </row>
    <row r="1472" spans="1:2" x14ac:dyDescent="0.3">
      <c r="A1472">
        <v>32588</v>
      </c>
      <c r="B1472" t="s">
        <v>39</v>
      </c>
    </row>
    <row r="1473" spans="1:2" x14ac:dyDescent="0.3">
      <c r="A1473">
        <v>7192</v>
      </c>
      <c r="B1473" t="s">
        <v>43</v>
      </c>
    </row>
    <row r="1474" spans="1:2" x14ac:dyDescent="0.3">
      <c r="A1474">
        <v>27788</v>
      </c>
      <c r="B1474" t="s">
        <v>76</v>
      </c>
    </row>
    <row r="1475" spans="1:2" x14ac:dyDescent="0.3">
      <c r="A1475">
        <v>27775</v>
      </c>
      <c r="B1475" t="s">
        <v>29</v>
      </c>
    </row>
    <row r="1476" spans="1:2" x14ac:dyDescent="0.3">
      <c r="A1476">
        <v>36639</v>
      </c>
      <c r="B1476" t="s">
        <v>73</v>
      </c>
    </row>
    <row r="1477" spans="1:2" x14ac:dyDescent="0.3">
      <c r="A1477">
        <v>36173</v>
      </c>
      <c r="B1477" t="s">
        <v>39</v>
      </c>
    </row>
    <row r="1478" spans="1:2" x14ac:dyDescent="0.3">
      <c r="A1478">
        <v>32334</v>
      </c>
      <c r="B1478" t="s">
        <v>39</v>
      </c>
    </row>
    <row r="1479" spans="1:2" x14ac:dyDescent="0.3">
      <c r="A1479">
        <v>16578</v>
      </c>
      <c r="B1479" t="s">
        <v>76</v>
      </c>
    </row>
    <row r="1480" spans="1:2" x14ac:dyDescent="0.3">
      <c r="A1480">
        <v>20369</v>
      </c>
      <c r="B1480" t="s">
        <v>16</v>
      </c>
    </row>
    <row r="1481" spans="1:2" x14ac:dyDescent="0.3">
      <c r="A1481">
        <v>19272</v>
      </c>
      <c r="B1481" t="s">
        <v>73</v>
      </c>
    </row>
    <row r="1482" spans="1:2" x14ac:dyDescent="0.3">
      <c r="A1482">
        <v>31954</v>
      </c>
      <c r="B1482" t="s">
        <v>73</v>
      </c>
    </row>
    <row r="1483" spans="1:2" x14ac:dyDescent="0.3">
      <c r="A1483">
        <v>12047</v>
      </c>
      <c r="B1483" t="s">
        <v>73</v>
      </c>
    </row>
    <row r="1484" spans="1:2" x14ac:dyDescent="0.3">
      <c r="A1484">
        <v>8274</v>
      </c>
      <c r="B1484" t="s">
        <v>39</v>
      </c>
    </row>
    <row r="1485" spans="1:2" x14ac:dyDescent="0.3">
      <c r="A1485">
        <v>8250</v>
      </c>
      <c r="B1485" t="s">
        <v>73</v>
      </c>
    </row>
    <row r="1486" spans="1:2" x14ac:dyDescent="0.3">
      <c r="A1486">
        <v>27914</v>
      </c>
      <c r="B1486" t="s">
        <v>73</v>
      </c>
    </row>
    <row r="1487" spans="1:2" x14ac:dyDescent="0.3">
      <c r="A1487">
        <v>10305</v>
      </c>
      <c r="B1487" t="s">
        <v>55</v>
      </c>
    </row>
    <row r="1488" spans="1:2" x14ac:dyDescent="0.3">
      <c r="A1488">
        <v>10683</v>
      </c>
      <c r="B1488" t="s">
        <v>76</v>
      </c>
    </row>
    <row r="1489" spans="1:2" x14ac:dyDescent="0.3">
      <c r="A1489">
        <v>28378</v>
      </c>
      <c r="B1489" t="s">
        <v>55</v>
      </c>
    </row>
    <row r="1490" spans="1:2" x14ac:dyDescent="0.3">
      <c r="A1490">
        <v>10818</v>
      </c>
      <c r="B1490" t="s">
        <v>25</v>
      </c>
    </row>
    <row r="1491" spans="1:2" x14ac:dyDescent="0.3">
      <c r="A1491">
        <v>13635</v>
      </c>
      <c r="B1491" t="s">
        <v>39</v>
      </c>
    </row>
    <row r="1492" spans="1:2" x14ac:dyDescent="0.3">
      <c r="A1492">
        <v>6435</v>
      </c>
      <c r="B1492" t="s">
        <v>25</v>
      </c>
    </row>
    <row r="1493" spans="1:2" x14ac:dyDescent="0.3">
      <c r="A1493">
        <v>20865</v>
      </c>
      <c r="B1493" t="s">
        <v>39</v>
      </c>
    </row>
    <row r="1494" spans="1:2" x14ac:dyDescent="0.3">
      <c r="A1494">
        <v>5428</v>
      </c>
      <c r="B1494" t="s">
        <v>55</v>
      </c>
    </row>
    <row r="1495" spans="1:2" x14ac:dyDescent="0.3">
      <c r="A1495">
        <v>37234</v>
      </c>
      <c r="B1495" t="s">
        <v>43</v>
      </c>
    </row>
    <row r="1496" spans="1:2" x14ac:dyDescent="0.3">
      <c r="A1496">
        <v>28338</v>
      </c>
      <c r="B1496" t="s">
        <v>39</v>
      </c>
    </row>
    <row r="1497" spans="1:2" x14ac:dyDescent="0.3">
      <c r="A1497">
        <v>21093</v>
      </c>
      <c r="B1497" t="s">
        <v>73</v>
      </c>
    </row>
    <row r="1498" spans="1:2" x14ac:dyDescent="0.3">
      <c r="A1498">
        <v>3902</v>
      </c>
      <c r="B1498" t="s">
        <v>25</v>
      </c>
    </row>
    <row r="1499" spans="1:2" x14ac:dyDescent="0.3">
      <c r="A1499">
        <v>2934</v>
      </c>
      <c r="B1499" t="s">
        <v>43</v>
      </c>
    </row>
    <row r="1500" spans="1:2" x14ac:dyDescent="0.3">
      <c r="A1500">
        <v>18361</v>
      </c>
      <c r="B1500" t="s">
        <v>25</v>
      </c>
    </row>
    <row r="1501" spans="1:2" x14ac:dyDescent="0.3">
      <c r="A1501">
        <v>8329</v>
      </c>
      <c r="B1501" t="s">
        <v>29</v>
      </c>
    </row>
    <row r="1502" spans="1:2" x14ac:dyDescent="0.3">
      <c r="A1502">
        <v>11457</v>
      </c>
      <c r="B1502" t="s">
        <v>35</v>
      </c>
    </row>
    <row r="1503" spans="1:2" x14ac:dyDescent="0.3">
      <c r="A1503">
        <v>35405</v>
      </c>
      <c r="B1503" t="s">
        <v>16</v>
      </c>
    </row>
    <row r="1504" spans="1:2" x14ac:dyDescent="0.3">
      <c r="A1504">
        <v>10406</v>
      </c>
      <c r="B1504" t="s">
        <v>29</v>
      </c>
    </row>
    <row r="1505" spans="1:2" x14ac:dyDescent="0.3">
      <c r="A1505">
        <v>13573</v>
      </c>
      <c r="B1505" t="s">
        <v>25</v>
      </c>
    </row>
    <row r="1506" spans="1:2" x14ac:dyDescent="0.3">
      <c r="A1506">
        <v>4094</v>
      </c>
      <c r="B1506" t="s">
        <v>76</v>
      </c>
    </row>
    <row r="1507" spans="1:2" x14ac:dyDescent="0.3">
      <c r="A1507">
        <v>31415</v>
      </c>
      <c r="B1507" t="s">
        <v>73</v>
      </c>
    </row>
    <row r="1508" spans="1:2" x14ac:dyDescent="0.3">
      <c r="A1508">
        <v>2026</v>
      </c>
      <c r="B1508" t="s">
        <v>25</v>
      </c>
    </row>
    <row r="1509" spans="1:2" x14ac:dyDescent="0.3">
      <c r="A1509">
        <v>26190</v>
      </c>
      <c r="B1509" t="s">
        <v>29</v>
      </c>
    </row>
    <row r="1510" spans="1:2" x14ac:dyDescent="0.3">
      <c r="A1510">
        <v>50101</v>
      </c>
      <c r="B1510" t="s">
        <v>35</v>
      </c>
    </row>
    <row r="1511" spans="1:2" x14ac:dyDescent="0.3">
      <c r="A1511">
        <v>31013</v>
      </c>
      <c r="B1511" t="s">
        <v>43</v>
      </c>
    </row>
    <row r="1512" spans="1:2" x14ac:dyDescent="0.3">
      <c r="A1512">
        <v>15814</v>
      </c>
      <c r="B1512" t="s">
        <v>55</v>
      </c>
    </row>
    <row r="1513" spans="1:2" x14ac:dyDescent="0.3">
      <c r="A1513">
        <v>23356</v>
      </c>
      <c r="B1513" t="s">
        <v>73</v>
      </c>
    </row>
    <row r="1514" spans="1:2" x14ac:dyDescent="0.3">
      <c r="A1514">
        <v>41334</v>
      </c>
      <c r="B1514" t="s">
        <v>76</v>
      </c>
    </row>
    <row r="1515" spans="1:2" x14ac:dyDescent="0.3">
      <c r="A1515">
        <v>13995</v>
      </c>
      <c r="B1515" t="s">
        <v>39</v>
      </c>
    </row>
    <row r="1516" spans="1:2" x14ac:dyDescent="0.3">
      <c r="A1516">
        <v>30976</v>
      </c>
      <c r="B1516" t="s">
        <v>39</v>
      </c>
    </row>
    <row r="1517" spans="1:2" x14ac:dyDescent="0.3">
      <c r="A1517">
        <v>14155</v>
      </c>
      <c r="B1517" t="s">
        <v>73</v>
      </c>
    </row>
    <row r="1518" spans="1:2" x14ac:dyDescent="0.3">
      <c r="A1518">
        <v>19231</v>
      </c>
      <c r="B1518" t="s">
        <v>73</v>
      </c>
    </row>
    <row r="1519" spans="1:2" x14ac:dyDescent="0.3">
      <c r="A1519">
        <v>20014</v>
      </c>
      <c r="B1519" t="s">
        <v>55</v>
      </c>
    </row>
    <row r="1520" spans="1:2" x14ac:dyDescent="0.3">
      <c r="A1520">
        <v>27456</v>
      </c>
      <c r="B1520" t="s">
        <v>16</v>
      </c>
    </row>
    <row r="1521" spans="1:2" x14ac:dyDescent="0.3">
      <c r="A1521">
        <v>3183</v>
      </c>
      <c r="B1521" t="s">
        <v>16</v>
      </c>
    </row>
    <row r="1522" spans="1:2" x14ac:dyDescent="0.3">
      <c r="A1522">
        <v>7730</v>
      </c>
      <c r="B1522" t="s">
        <v>43</v>
      </c>
    </row>
    <row r="1523" spans="1:2" x14ac:dyDescent="0.3">
      <c r="A1523">
        <v>16145</v>
      </c>
      <c r="B1523" t="s">
        <v>29</v>
      </c>
    </row>
    <row r="1524" spans="1:2" x14ac:dyDescent="0.3">
      <c r="A1524">
        <v>37171</v>
      </c>
      <c r="B1524" t="s">
        <v>43</v>
      </c>
    </row>
    <row r="1525" spans="1:2" x14ac:dyDescent="0.3">
      <c r="A1525">
        <v>56158</v>
      </c>
      <c r="B1525" t="s">
        <v>39</v>
      </c>
    </row>
    <row r="1526" spans="1:2" x14ac:dyDescent="0.3">
      <c r="A1526">
        <v>31343</v>
      </c>
      <c r="B1526" t="s">
        <v>29</v>
      </c>
    </row>
    <row r="1527" spans="1:2" x14ac:dyDescent="0.3">
      <c r="A1527">
        <v>25495</v>
      </c>
      <c r="B1527" t="s">
        <v>39</v>
      </c>
    </row>
    <row r="1528" spans="1:2" x14ac:dyDescent="0.3">
      <c r="A1528">
        <v>18454</v>
      </c>
      <c r="B1528" t="s">
        <v>29</v>
      </c>
    </row>
    <row r="1529" spans="1:2" x14ac:dyDescent="0.3">
      <c r="A1529">
        <v>9891</v>
      </c>
      <c r="B1529" t="s">
        <v>55</v>
      </c>
    </row>
    <row r="1530" spans="1:2" x14ac:dyDescent="0.3">
      <c r="A1530">
        <v>40180</v>
      </c>
      <c r="B1530" t="s">
        <v>55</v>
      </c>
    </row>
    <row r="1531" spans="1:2" x14ac:dyDescent="0.3">
      <c r="A1531">
        <v>2465</v>
      </c>
      <c r="B1531" t="s">
        <v>39</v>
      </c>
    </row>
    <row r="1532" spans="1:2" x14ac:dyDescent="0.3">
      <c r="A1532">
        <v>8457</v>
      </c>
      <c r="B1532" t="s">
        <v>35</v>
      </c>
    </row>
    <row r="1533" spans="1:2" x14ac:dyDescent="0.3">
      <c r="A1533">
        <v>2606</v>
      </c>
      <c r="B1533" t="s">
        <v>25</v>
      </c>
    </row>
    <row r="1534" spans="1:2" x14ac:dyDescent="0.3">
      <c r="A1534">
        <v>28861</v>
      </c>
      <c r="B1534" t="s">
        <v>73</v>
      </c>
    </row>
    <row r="1535" spans="1:2" x14ac:dyDescent="0.3">
      <c r="A1535">
        <v>11338</v>
      </c>
      <c r="B1535" t="s">
        <v>16</v>
      </c>
    </row>
    <row r="1536" spans="1:2" x14ac:dyDescent="0.3">
      <c r="A1536">
        <v>7199</v>
      </c>
      <c r="B1536" t="s">
        <v>43</v>
      </c>
    </row>
    <row r="1537" spans="1:2" x14ac:dyDescent="0.3">
      <c r="A1537">
        <v>14413</v>
      </c>
      <c r="B1537" t="s">
        <v>29</v>
      </c>
    </row>
    <row r="1538" spans="1:2" x14ac:dyDescent="0.3">
      <c r="A1538">
        <v>25350</v>
      </c>
      <c r="B1538" t="s">
        <v>25</v>
      </c>
    </row>
    <row r="1539" spans="1:2" x14ac:dyDescent="0.3">
      <c r="A1539">
        <v>21232</v>
      </c>
      <c r="B1539" t="s">
        <v>39</v>
      </c>
    </row>
    <row r="1540" spans="1:2" x14ac:dyDescent="0.3">
      <c r="A1540">
        <v>5640</v>
      </c>
      <c r="B1540" t="s">
        <v>43</v>
      </c>
    </row>
    <row r="1541" spans="1:2" x14ac:dyDescent="0.3">
      <c r="A1541">
        <v>19320</v>
      </c>
      <c r="B1541" t="s">
        <v>43</v>
      </c>
    </row>
    <row r="1542" spans="1:2" x14ac:dyDescent="0.3">
      <c r="A1542">
        <v>11755</v>
      </c>
      <c r="B1542" t="s">
        <v>43</v>
      </c>
    </row>
    <row r="1543" spans="1:2" x14ac:dyDescent="0.3">
      <c r="A1543">
        <v>29316</v>
      </c>
      <c r="B1543" t="s">
        <v>16</v>
      </c>
    </row>
    <row r="1544" spans="1:2" x14ac:dyDescent="0.3">
      <c r="A1544">
        <v>53918</v>
      </c>
      <c r="B1544" t="s">
        <v>76</v>
      </c>
    </row>
    <row r="1545" spans="1:2" x14ac:dyDescent="0.3">
      <c r="A1545">
        <v>17599</v>
      </c>
      <c r="B1545" t="s">
        <v>29</v>
      </c>
    </row>
    <row r="1546" spans="1:2" x14ac:dyDescent="0.3">
      <c r="A1546">
        <v>3926</v>
      </c>
      <c r="B1546" t="s">
        <v>16</v>
      </c>
    </row>
    <row r="1547" spans="1:2" x14ac:dyDescent="0.3">
      <c r="A1547">
        <v>16237</v>
      </c>
      <c r="B1547" t="s">
        <v>55</v>
      </c>
    </row>
    <row r="1548" spans="1:2" x14ac:dyDescent="0.3">
      <c r="A1548">
        <v>26085</v>
      </c>
      <c r="B1548" t="s">
        <v>43</v>
      </c>
    </row>
    <row r="1549" spans="1:2" x14ac:dyDescent="0.3">
      <c r="A1549">
        <v>48865</v>
      </c>
      <c r="B1549" t="s">
        <v>35</v>
      </c>
    </row>
    <row r="1550" spans="1:2" x14ac:dyDescent="0.3">
      <c r="A1550">
        <v>28122</v>
      </c>
      <c r="B1550" t="s">
        <v>43</v>
      </c>
    </row>
    <row r="1551" spans="1:2" x14ac:dyDescent="0.3">
      <c r="A1551">
        <v>4900</v>
      </c>
      <c r="B1551" t="s">
        <v>55</v>
      </c>
    </row>
    <row r="1552" spans="1:2" x14ac:dyDescent="0.3">
      <c r="A1552">
        <v>6586</v>
      </c>
      <c r="B1552" t="s">
        <v>73</v>
      </c>
    </row>
    <row r="1553" spans="1:2" x14ac:dyDescent="0.3">
      <c r="A1553">
        <v>4965</v>
      </c>
      <c r="B1553" t="s">
        <v>16</v>
      </c>
    </row>
    <row r="1554" spans="1:2" x14ac:dyDescent="0.3">
      <c r="A1554">
        <v>26690</v>
      </c>
      <c r="B1554" t="s">
        <v>16</v>
      </c>
    </row>
    <row r="1555" spans="1:2" x14ac:dyDescent="0.3">
      <c r="A1555">
        <v>3607</v>
      </c>
      <c r="B1555" t="s">
        <v>76</v>
      </c>
    </row>
    <row r="1556" spans="1:2" x14ac:dyDescent="0.3">
      <c r="A1556">
        <v>1585</v>
      </c>
      <c r="B1556" t="s">
        <v>43</v>
      </c>
    </row>
    <row r="1557" spans="1:2" x14ac:dyDescent="0.3">
      <c r="A1557">
        <v>36714</v>
      </c>
      <c r="B1557" t="s">
        <v>73</v>
      </c>
    </row>
    <row r="1558" spans="1:2" x14ac:dyDescent="0.3">
      <c r="A1558">
        <v>24194</v>
      </c>
      <c r="B1558" t="s">
        <v>35</v>
      </c>
    </row>
    <row r="1559" spans="1:2" x14ac:dyDescent="0.3">
      <c r="A1559">
        <v>31844</v>
      </c>
      <c r="B1559" t="s">
        <v>29</v>
      </c>
    </row>
    <row r="1560" spans="1:2" x14ac:dyDescent="0.3">
      <c r="A1560">
        <v>18135</v>
      </c>
      <c r="B1560" t="s">
        <v>43</v>
      </c>
    </row>
    <row r="1561" spans="1:2" x14ac:dyDescent="0.3">
      <c r="A1561">
        <v>16719</v>
      </c>
      <c r="B1561" t="s">
        <v>73</v>
      </c>
    </row>
    <row r="1562" spans="1:2" x14ac:dyDescent="0.3">
      <c r="A1562">
        <v>9267</v>
      </c>
      <c r="B1562" t="s">
        <v>16</v>
      </c>
    </row>
    <row r="1563" spans="1:2" x14ac:dyDescent="0.3">
      <c r="A1563">
        <v>34399</v>
      </c>
      <c r="B1563" t="s">
        <v>35</v>
      </c>
    </row>
    <row r="1564" spans="1:2" x14ac:dyDescent="0.3">
      <c r="A1564">
        <v>2838</v>
      </c>
      <c r="B1564" t="s">
        <v>25</v>
      </c>
    </row>
    <row r="1565" spans="1:2" x14ac:dyDescent="0.3">
      <c r="A1565">
        <v>24991</v>
      </c>
      <c r="B1565" t="s">
        <v>16</v>
      </c>
    </row>
    <row r="1566" spans="1:2" x14ac:dyDescent="0.3">
      <c r="A1566">
        <v>18339</v>
      </c>
      <c r="B1566" t="s">
        <v>76</v>
      </c>
    </row>
    <row r="1567" spans="1:2" x14ac:dyDescent="0.3">
      <c r="A1567">
        <v>23492</v>
      </c>
      <c r="B1567" t="s">
        <v>29</v>
      </c>
    </row>
    <row r="1568" spans="1:2" x14ac:dyDescent="0.3">
      <c r="A1568">
        <v>10046</v>
      </c>
      <c r="B1568" t="s">
        <v>39</v>
      </c>
    </row>
    <row r="1569" spans="1:2" x14ac:dyDescent="0.3">
      <c r="A1569">
        <v>21531</v>
      </c>
      <c r="B1569" t="s">
        <v>29</v>
      </c>
    </row>
    <row r="1570" spans="1:2" x14ac:dyDescent="0.3">
      <c r="A1570">
        <v>21969</v>
      </c>
      <c r="B1570" t="s">
        <v>29</v>
      </c>
    </row>
    <row r="1571" spans="1:2" x14ac:dyDescent="0.3">
      <c r="A1571">
        <v>15611</v>
      </c>
      <c r="B1571" t="s">
        <v>39</v>
      </c>
    </row>
    <row r="1572" spans="1:2" x14ac:dyDescent="0.3">
      <c r="A1572">
        <v>26893</v>
      </c>
      <c r="B1572" t="s">
        <v>16</v>
      </c>
    </row>
    <row r="1573" spans="1:2" x14ac:dyDescent="0.3">
      <c r="A1573">
        <v>1874</v>
      </c>
      <c r="B1573" t="s">
        <v>35</v>
      </c>
    </row>
    <row r="1574" spans="1:2" x14ac:dyDescent="0.3">
      <c r="A1574">
        <v>39739</v>
      </c>
      <c r="B1574" t="s">
        <v>16</v>
      </c>
    </row>
    <row r="1575" spans="1:2" x14ac:dyDescent="0.3">
      <c r="A1575">
        <v>20975</v>
      </c>
      <c r="B1575" t="s">
        <v>76</v>
      </c>
    </row>
    <row r="1576" spans="1:2" x14ac:dyDescent="0.3">
      <c r="A1576">
        <v>57643</v>
      </c>
      <c r="B1576" t="s">
        <v>43</v>
      </c>
    </row>
    <row r="1577" spans="1:2" x14ac:dyDescent="0.3">
      <c r="A1577">
        <v>18469</v>
      </c>
      <c r="B1577" t="s">
        <v>25</v>
      </c>
    </row>
    <row r="1578" spans="1:2" x14ac:dyDescent="0.3">
      <c r="A1578">
        <v>23677</v>
      </c>
      <c r="B1578" t="s">
        <v>76</v>
      </c>
    </row>
    <row r="1579" spans="1:2" x14ac:dyDescent="0.3">
      <c r="A1579">
        <v>17929</v>
      </c>
      <c r="B1579" t="s">
        <v>76</v>
      </c>
    </row>
    <row r="1580" spans="1:2" x14ac:dyDescent="0.3">
      <c r="A1580">
        <v>3509</v>
      </c>
      <c r="B1580" t="s">
        <v>76</v>
      </c>
    </row>
    <row r="1581" spans="1:2" x14ac:dyDescent="0.3">
      <c r="A1581">
        <v>45092</v>
      </c>
      <c r="B1581" t="s">
        <v>73</v>
      </c>
    </row>
    <row r="1582" spans="1:2" x14ac:dyDescent="0.3">
      <c r="A1582">
        <v>23781</v>
      </c>
      <c r="B1582" t="s">
        <v>16</v>
      </c>
    </row>
    <row r="1583" spans="1:2" x14ac:dyDescent="0.3">
      <c r="A1583">
        <v>16290</v>
      </c>
      <c r="B1583" t="s">
        <v>76</v>
      </c>
    </row>
    <row r="1584" spans="1:2" x14ac:dyDescent="0.3">
      <c r="A1584">
        <v>10224</v>
      </c>
      <c r="B1584" t="s">
        <v>39</v>
      </c>
    </row>
    <row r="1585" spans="1:2" x14ac:dyDescent="0.3">
      <c r="A1585">
        <v>15115</v>
      </c>
      <c r="B1585" t="s">
        <v>73</v>
      </c>
    </row>
    <row r="1586" spans="1:2" x14ac:dyDescent="0.3">
      <c r="A1586">
        <v>3882</v>
      </c>
      <c r="B1586" t="s">
        <v>73</v>
      </c>
    </row>
    <row r="1587" spans="1:2" x14ac:dyDescent="0.3">
      <c r="A1587">
        <v>9415</v>
      </c>
      <c r="B1587" t="s">
        <v>35</v>
      </c>
    </row>
    <row r="1588" spans="1:2" x14ac:dyDescent="0.3">
      <c r="A1588">
        <v>10147</v>
      </c>
      <c r="B1588" t="s">
        <v>39</v>
      </c>
    </row>
    <row r="1589" spans="1:2" x14ac:dyDescent="0.3">
      <c r="A1589">
        <v>30120</v>
      </c>
      <c r="B1589" t="s">
        <v>35</v>
      </c>
    </row>
    <row r="1590" spans="1:2" x14ac:dyDescent="0.3">
      <c r="A1590">
        <v>8977</v>
      </c>
      <c r="B1590" t="s">
        <v>35</v>
      </c>
    </row>
    <row r="1591" spans="1:2" x14ac:dyDescent="0.3">
      <c r="A1591">
        <v>11418</v>
      </c>
      <c r="B1591" t="s">
        <v>39</v>
      </c>
    </row>
    <row r="1592" spans="1:2" x14ac:dyDescent="0.3">
      <c r="A1592">
        <v>15028</v>
      </c>
      <c r="B1592" t="s">
        <v>39</v>
      </c>
    </row>
    <row r="1593" spans="1:2" x14ac:dyDescent="0.3">
      <c r="A1593">
        <v>5540</v>
      </c>
      <c r="B1593" t="s">
        <v>73</v>
      </c>
    </row>
    <row r="1594" spans="1:2" x14ac:dyDescent="0.3">
      <c r="A1594">
        <v>23424</v>
      </c>
      <c r="B1594" t="s">
        <v>73</v>
      </c>
    </row>
    <row r="1595" spans="1:2" x14ac:dyDescent="0.3">
      <c r="A1595">
        <v>18759</v>
      </c>
      <c r="B1595" t="s">
        <v>43</v>
      </c>
    </row>
    <row r="1596" spans="1:2" x14ac:dyDescent="0.3">
      <c r="A1596">
        <v>27721</v>
      </c>
      <c r="B1596" t="s">
        <v>16</v>
      </c>
    </row>
    <row r="1597" spans="1:2" x14ac:dyDescent="0.3">
      <c r="A1597">
        <v>25938</v>
      </c>
      <c r="B1597" t="s">
        <v>25</v>
      </c>
    </row>
    <row r="1598" spans="1:2" x14ac:dyDescent="0.3">
      <c r="A1598">
        <v>24503</v>
      </c>
      <c r="B1598" t="s">
        <v>35</v>
      </c>
    </row>
    <row r="1599" spans="1:2" x14ac:dyDescent="0.3">
      <c r="A1599">
        <v>42725</v>
      </c>
      <c r="B1599" t="s">
        <v>29</v>
      </c>
    </row>
    <row r="1600" spans="1:2" x14ac:dyDescent="0.3">
      <c r="A1600">
        <v>2394</v>
      </c>
      <c r="B1600" t="s">
        <v>25</v>
      </c>
    </row>
    <row r="1601" spans="1:2" x14ac:dyDescent="0.3">
      <c r="A1601">
        <v>14761</v>
      </c>
      <c r="B1601" t="s">
        <v>73</v>
      </c>
    </row>
    <row r="1602" spans="1:2" x14ac:dyDescent="0.3">
      <c r="A1602">
        <v>19951</v>
      </c>
      <c r="B1602" t="s">
        <v>39</v>
      </c>
    </row>
    <row r="1603" spans="1:2" x14ac:dyDescent="0.3">
      <c r="A1603">
        <v>9243</v>
      </c>
      <c r="B1603" t="s">
        <v>25</v>
      </c>
    </row>
    <row r="1604" spans="1:2" x14ac:dyDescent="0.3">
      <c r="A1604">
        <v>44114</v>
      </c>
      <c r="B1604" t="s">
        <v>73</v>
      </c>
    </row>
    <row r="1605" spans="1:2" x14ac:dyDescent="0.3">
      <c r="A1605">
        <v>2557</v>
      </c>
      <c r="B1605" t="s">
        <v>43</v>
      </c>
    </row>
    <row r="1606" spans="1:2" x14ac:dyDescent="0.3">
      <c r="A1606">
        <v>25959</v>
      </c>
      <c r="B1606" t="s">
        <v>43</v>
      </c>
    </row>
    <row r="1607" spans="1:2" x14ac:dyDescent="0.3">
      <c r="A1607">
        <v>2978</v>
      </c>
      <c r="B1607" t="s">
        <v>73</v>
      </c>
    </row>
    <row r="1608" spans="1:2" x14ac:dyDescent="0.3">
      <c r="A1608">
        <v>21841</v>
      </c>
      <c r="B1608" t="s">
        <v>29</v>
      </c>
    </row>
    <row r="1609" spans="1:2" x14ac:dyDescent="0.3">
      <c r="A1609">
        <v>21514</v>
      </c>
      <c r="B1609" t="s">
        <v>76</v>
      </c>
    </row>
    <row r="1610" spans="1:2" x14ac:dyDescent="0.3">
      <c r="A1610">
        <v>41980</v>
      </c>
      <c r="B1610" t="s">
        <v>43</v>
      </c>
    </row>
    <row r="1611" spans="1:2" x14ac:dyDescent="0.3">
      <c r="A1611">
        <v>27310</v>
      </c>
      <c r="B1611" t="s">
        <v>76</v>
      </c>
    </row>
    <row r="1612" spans="1:2" x14ac:dyDescent="0.3">
      <c r="A1612">
        <v>22753</v>
      </c>
      <c r="B1612" t="s">
        <v>43</v>
      </c>
    </row>
    <row r="1613" spans="1:2" x14ac:dyDescent="0.3">
      <c r="A1613">
        <v>32958</v>
      </c>
      <c r="B1613" t="s">
        <v>76</v>
      </c>
    </row>
    <row r="1614" spans="1:2" x14ac:dyDescent="0.3">
      <c r="A1614">
        <v>23118</v>
      </c>
      <c r="B1614" t="s">
        <v>73</v>
      </c>
    </row>
    <row r="1615" spans="1:2" x14ac:dyDescent="0.3">
      <c r="A1615">
        <v>11014</v>
      </c>
      <c r="B1615" t="s">
        <v>39</v>
      </c>
    </row>
    <row r="1616" spans="1:2" x14ac:dyDescent="0.3">
      <c r="A1616">
        <v>16259</v>
      </c>
      <c r="B1616" t="s">
        <v>16</v>
      </c>
    </row>
    <row r="1617" spans="1:2" x14ac:dyDescent="0.3">
      <c r="A1617">
        <v>41960</v>
      </c>
      <c r="B1617" t="s">
        <v>43</v>
      </c>
    </row>
    <row r="1618" spans="1:2" x14ac:dyDescent="0.3">
      <c r="A1618">
        <v>15931</v>
      </c>
      <c r="B1618" t="s">
        <v>76</v>
      </c>
    </row>
    <row r="1619" spans="1:2" x14ac:dyDescent="0.3">
      <c r="A1619">
        <v>45260</v>
      </c>
      <c r="B1619" t="s">
        <v>29</v>
      </c>
    </row>
    <row r="1620" spans="1:2" x14ac:dyDescent="0.3">
      <c r="A1620">
        <v>2788</v>
      </c>
      <c r="B1620" t="s">
        <v>16</v>
      </c>
    </row>
    <row r="1621" spans="1:2" x14ac:dyDescent="0.3">
      <c r="A1621">
        <v>24875</v>
      </c>
      <c r="B1621" t="s">
        <v>43</v>
      </c>
    </row>
    <row r="1622" spans="1:2" x14ac:dyDescent="0.3">
      <c r="A1622">
        <v>18229</v>
      </c>
      <c r="B1622" t="s">
        <v>43</v>
      </c>
    </row>
    <row r="1623" spans="1:2" x14ac:dyDescent="0.3">
      <c r="A1623">
        <v>43972</v>
      </c>
      <c r="B1623" t="s">
        <v>39</v>
      </c>
    </row>
    <row r="1624" spans="1:2" x14ac:dyDescent="0.3">
      <c r="A1624">
        <v>37584</v>
      </c>
      <c r="B1624" t="s">
        <v>55</v>
      </c>
    </row>
    <row r="1625" spans="1:2" x14ac:dyDescent="0.3">
      <c r="A1625">
        <v>10267</v>
      </c>
      <c r="B1625" t="s">
        <v>55</v>
      </c>
    </row>
    <row r="1626" spans="1:2" x14ac:dyDescent="0.3">
      <c r="A1626">
        <v>31576</v>
      </c>
      <c r="B1626" t="s">
        <v>25</v>
      </c>
    </row>
    <row r="1627" spans="1:2" x14ac:dyDescent="0.3">
      <c r="A1627">
        <v>13021</v>
      </c>
      <c r="B1627" t="s">
        <v>73</v>
      </c>
    </row>
    <row r="1628" spans="1:2" x14ac:dyDescent="0.3">
      <c r="A1628">
        <v>33541</v>
      </c>
      <c r="B1628" t="s">
        <v>55</v>
      </c>
    </row>
    <row r="1629" spans="1:2" x14ac:dyDescent="0.3">
      <c r="A1629">
        <v>29246</v>
      </c>
      <c r="B1629" t="s">
        <v>43</v>
      </c>
    </row>
    <row r="1630" spans="1:2" x14ac:dyDescent="0.3">
      <c r="A1630">
        <v>11242</v>
      </c>
      <c r="B1630" t="s">
        <v>76</v>
      </c>
    </row>
    <row r="1631" spans="1:2" x14ac:dyDescent="0.3">
      <c r="A1631">
        <v>27302</v>
      </c>
      <c r="B1631" t="s">
        <v>16</v>
      </c>
    </row>
    <row r="1632" spans="1:2" x14ac:dyDescent="0.3">
      <c r="A1632">
        <v>34009</v>
      </c>
      <c r="B1632" t="s">
        <v>16</v>
      </c>
    </row>
    <row r="1633" spans="1:2" x14ac:dyDescent="0.3">
      <c r="A1633">
        <v>16985</v>
      </c>
      <c r="B1633" t="s">
        <v>29</v>
      </c>
    </row>
    <row r="1634" spans="1:2" x14ac:dyDescent="0.3">
      <c r="A1634">
        <v>23378</v>
      </c>
      <c r="B1634" t="s">
        <v>55</v>
      </c>
    </row>
    <row r="1635" spans="1:2" x14ac:dyDescent="0.3">
      <c r="A1635">
        <v>14671</v>
      </c>
      <c r="B1635" t="s">
        <v>55</v>
      </c>
    </row>
    <row r="1636" spans="1:2" x14ac:dyDescent="0.3">
      <c r="A1636">
        <v>42799</v>
      </c>
      <c r="B1636" t="s">
        <v>76</v>
      </c>
    </row>
    <row r="1637" spans="1:2" x14ac:dyDescent="0.3">
      <c r="A1637">
        <v>18570</v>
      </c>
      <c r="B1637" t="s">
        <v>29</v>
      </c>
    </row>
    <row r="1638" spans="1:2" x14ac:dyDescent="0.3">
      <c r="A1638">
        <v>28301</v>
      </c>
      <c r="B1638" t="s">
        <v>55</v>
      </c>
    </row>
    <row r="1639" spans="1:2" x14ac:dyDescent="0.3">
      <c r="A1639">
        <v>40381</v>
      </c>
      <c r="B1639" t="s">
        <v>76</v>
      </c>
    </row>
    <row r="1640" spans="1:2" x14ac:dyDescent="0.3">
      <c r="A1640">
        <v>19449</v>
      </c>
      <c r="B1640" t="s">
        <v>55</v>
      </c>
    </row>
    <row r="1641" spans="1:2" x14ac:dyDescent="0.3">
      <c r="A1641">
        <v>5396</v>
      </c>
      <c r="B1641" t="s">
        <v>35</v>
      </c>
    </row>
    <row r="1642" spans="1:2" x14ac:dyDescent="0.3">
      <c r="A1642">
        <v>17945</v>
      </c>
      <c r="B1642" t="s">
        <v>29</v>
      </c>
    </row>
    <row r="1643" spans="1:2" x14ac:dyDescent="0.3">
      <c r="A1643">
        <v>33835</v>
      </c>
      <c r="B1643" t="s">
        <v>73</v>
      </c>
    </row>
    <row r="1644" spans="1:2" x14ac:dyDescent="0.3">
      <c r="A1644">
        <v>18642</v>
      </c>
      <c r="B1644" t="s">
        <v>29</v>
      </c>
    </row>
    <row r="1645" spans="1:2" x14ac:dyDescent="0.3">
      <c r="A1645">
        <v>18491</v>
      </c>
      <c r="B1645" t="s">
        <v>43</v>
      </c>
    </row>
    <row r="1646" spans="1:2" x14ac:dyDescent="0.3">
      <c r="A1646">
        <v>14300</v>
      </c>
      <c r="B1646" t="s">
        <v>76</v>
      </c>
    </row>
    <row r="1647" spans="1:2" x14ac:dyDescent="0.3">
      <c r="A1647">
        <v>33388</v>
      </c>
      <c r="B1647" t="s">
        <v>25</v>
      </c>
    </row>
    <row r="1648" spans="1:2" x14ac:dyDescent="0.3">
      <c r="A1648">
        <v>29124</v>
      </c>
      <c r="B1648" t="s">
        <v>39</v>
      </c>
    </row>
    <row r="1649" spans="1:2" x14ac:dyDescent="0.3">
      <c r="A1649">
        <v>10876</v>
      </c>
      <c r="B1649" t="s">
        <v>16</v>
      </c>
    </row>
    <row r="1650" spans="1:2" x14ac:dyDescent="0.3">
      <c r="A1650">
        <v>25505</v>
      </c>
      <c r="B1650" t="s">
        <v>16</v>
      </c>
    </row>
    <row r="1651" spans="1:2" x14ac:dyDescent="0.3">
      <c r="A1651">
        <v>24330</v>
      </c>
      <c r="B1651" t="s">
        <v>16</v>
      </c>
    </row>
    <row r="1652" spans="1:2" x14ac:dyDescent="0.3">
      <c r="A1652">
        <v>27977</v>
      </c>
      <c r="B1652" t="s">
        <v>39</v>
      </c>
    </row>
    <row r="1653" spans="1:2" x14ac:dyDescent="0.3">
      <c r="A1653">
        <v>23670</v>
      </c>
      <c r="B1653" t="s">
        <v>39</v>
      </c>
    </row>
    <row r="1654" spans="1:2" x14ac:dyDescent="0.3">
      <c r="A1654">
        <v>31520</v>
      </c>
      <c r="B1654" t="s">
        <v>35</v>
      </c>
    </row>
    <row r="1655" spans="1:2" x14ac:dyDescent="0.3">
      <c r="A1655">
        <v>3389</v>
      </c>
      <c r="B1655" t="s">
        <v>39</v>
      </c>
    </row>
    <row r="1656" spans="1:2" x14ac:dyDescent="0.3">
      <c r="A1656">
        <v>26049</v>
      </c>
      <c r="B1656" t="s">
        <v>55</v>
      </c>
    </row>
    <row r="1657" spans="1:2" x14ac:dyDescent="0.3">
      <c r="A1657">
        <v>3603</v>
      </c>
      <c r="B1657" t="s">
        <v>76</v>
      </c>
    </row>
    <row r="1658" spans="1:2" x14ac:dyDescent="0.3">
      <c r="A1658">
        <v>49851</v>
      </c>
      <c r="B1658" t="s">
        <v>35</v>
      </c>
    </row>
    <row r="1659" spans="1:2" x14ac:dyDescent="0.3">
      <c r="A1659">
        <v>32466</v>
      </c>
      <c r="B1659" t="s">
        <v>35</v>
      </c>
    </row>
    <row r="1660" spans="1:2" x14ac:dyDescent="0.3">
      <c r="A1660">
        <v>22172</v>
      </c>
      <c r="B1660" t="s">
        <v>76</v>
      </c>
    </row>
    <row r="1661" spans="1:2" x14ac:dyDescent="0.3">
      <c r="A1661">
        <v>26674</v>
      </c>
      <c r="B1661" t="s">
        <v>29</v>
      </c>
    </row>
    <row r="1662" spans="1:2" x14ac:dyDescent="0.3">
      <c r="A1662">
        <v>8910</v>
      </c>
      <c r="B1662" t="s">
        <v>16</v>
      </c>
    </row>
    <row r="1663" spans="1:2" x14ac:dyDescent="0.3">
      <c r="A1663">
        <v>26649</v>
      </c>
      <c r="B1663" t="s">
        <v>43</v>
      </c>
    </row>
    <row r="1664" spans="1:2" x14ac:dyDescent="0.3">
      <c r="A1664">
        <v>17373</v>
      </c>
      <c r="B1664" t="s">
        <v>29</v>
      </c>
    </row>
    <row r="1665" spans="1:2" x14ac:dyDescent="0.3">
      <c r="A1665">
        <v>47463</v>
      </c>
      <c r="B1665" t="s">
        <v>55</v>
      </c>
    </row>
    <row r="1666" spans="1:2" x14ac:dyDescent="0.3">
      <c r="A1666">
        <v>5151</v>
      </c>
      <c r="B1666" t="s">
        <v>39</v>
      </c>
    </row>
    <row r="1667" spans="1:2" x14ac:dyDescent="0.3">
      <c r="A1667">
        <v>13914</v>
      </c>
      <c r="B1667" t="s">
        <v>25</v>
      </c>
    </row>
    <row r="1668" spans="1:2" x14ac:dyDescent="0.3">
      <c r="A1668">
        <v>23019</v>
      </c>
      <c r="B1668" t="s">
        <v>43</v>
      </c>
    </row>
    <row r="1669" spans="1:2" x14ac:dyDescent="0.3">
      <c r="A1669">
        <v>7504</v>
      </c>
      <c r="B1669" t="s">
        <v>25</v>
      </c>
    </row>
    <row r="1670" spans="1:2" x14ac:dyDescent="0.3">
      <c r="A1670">
        <v>42059</v>
      </c>
      <c r="B1670" t="s">
        <v>35</v>
      </c>
    </row>
    <row r="1671" spans="1:2" x14ac:dyDescent="0.3">
      <c r="A1671">
        <v>26107</v>
      </c>
      <c r="B1671" t="s">
        <v>43</v>
      </c>
    </row>
    <row r="1672" spans="1:2" x14ac:dyDescent="0.3">
      <c r="A1672">
        <v>32066</v>
      </c>
      <c r="B1672" t="s">
        <v>73</v>
      </c>
    </row>
    <row r="1673" spans="1:2" x14ac:dyDescent="0.3">
      <c r="A1673">
        <v>27263</v>
      </c>
      <c r="B1673" t="s">
        <v>35</v>
      </c>
    </row>
    <row r="1674" spans="1:2" x14ac:dyDescent="0.3">
      <c r="A1674">
        <v>5843</v>
      </c>
      <c r="B1674" t="s">
        <v>29</v>
      </c>
    </row>
    <row r="1675" spans="1:2" x14ac:dyDescent="0.3">
      <c r="A1675">
        <v>39173</v>
      </c>
      <c r="B1675" t="s">
        <v>29</v>
      </c>
    </row>
    <row r="1676" spans="1:2" x14ac:dyDescent="0.3">
      <c r="A1676">
        <v>43474</v>
      </c>
      <c r="B1676" t="s">
        <v>29</v>
      </c>
    </row>
    <row r="1677" spans="1:2" x14ac:dyDescent="0.3">
      <c r="A1677">
        <v>7788</v>
      </c>
      <c r="B1677" t="s">
        <v>29</v>
      </c>
    </row>
    <row r="1678" spans="1:2" x14ac:dyDescent="0.3">
      <c r="A1678">
        <v>33636</v>
      </c>
      <c r="B1678" t="s">
        <v>25</v>
      </c>
    </row>
    <row r="1679" spans="1:2" x14ac:dyDescent="0.3">
      <c r="A1679">
        <v>38639</v>
      </c>
      <c r="B1679" t="s">
        <v>39</v>
      </c>
    </row>
    <row r="1680" spans="1:2" x14ac:dyDescent="0.3">
      <c r="A1680">
        <v>46751</v>
      </c>
      <c r="B1680" t="s">
        <v>55</v>
      </c>
    </row>
    <row r="1681" spans="1:2" x14ac:dyDescent="0.3">
      <c r="A1681">
        <v>10685</v>
      </c>
      <c r="B1681" t="s">
        <v>73</v>
      </c>
    </row>
    <row r="1682" spans="1:2" x14ac:dyDescent="0.3">
      <c r="A1682">
        <v>25693</v>
      </c>
      <c r="B1682" t="s">
        <v>16</v>
      </c>
    </row>
    <row r="1683" spans="1:2" x14ac:dyDescent="0.3">
      <c r="A1683">
        <v>17789</v>
      </c>
      <c r="B1683" t="s">
        <v>16</v>
      </c>
    </row>
    <row r="1684" spans="1:2" x14ac:dyDescent="0.3">
      <c r="A1684">
        <v>16988</v>
      </c>
      <c r="B1684" t="s">
        <v>43</v>
      </c>
    </row>
    <row r="1685" spans="1:2" x14ac:dyDescent="0.3">
      <c r="A1685">
        <v>25181</v>
      </c>
      <c r="B1685" t="s">
        <v>43</v>
      </c>
    </row>
    <row r="1686" spans="1:2" x14ac:dyDescent="0.3">
      <c r="A1686">
        <v>12070</v>
      </c>
      <c r="B1686" t="s">
        <v>25</v>
      </c>
    </row>
    <row r="1687" spans="1:2" x14ac:dyDescent="0.3">
      <c r="A1687">
        <v>17336</v>
      </c>
      <c r="B1687" t="s">
        <v>35</v>
      </c>
    </row>
    <row r="1688" spans="1:2" x14ac:dyDescent="0.3">
      <c r="A1688">
        <v>47549</v>
      </c>
      <c r="B1688" t="s">
        <v>76</v>
      </c>
    </row>
    <row r="1689" spans="1:2" x14ac:dyDescent="0.3">
      <c r="A1689">
        <v>34691</v>
      </c>
      <c r="B1689" t="s">
        <v>25</v>
      </c>
    </row>
    <row r="1690" spans="1:2" x14ac:dyDescent="0.3">
      <c r="A1690">
        <v>16338</v>
      </c>
      <c r="B1690" t="s">
        <v>73</v>
      </c>
    </row>
    <row r="1691" spans="1:2" x14ac:dyDescent="0.3">
      <c r="A1691">
        <v>32428</v>
      </c>
      <c r="B1691" t="s">
        <v>35</v>
      </c>
    </row>
    <row r="1692" spans="1:2" x14ac:dyDescent="0.3">
      <c r="A1692">
        <v>46715</v>
      </c>
      <c r="B1692" t="s">
        <v>73</v>
      </c>
    </row>
    <row r="1693" spans="1:2" x14ac:dyDescent="0.3">
      <c r="A1693">
        <v>25084</v>
      </c>
      <c r="B1693" t="s">
        <v>43</v>
      </c>
    </row>
    <row r="1694" spans="1:2" x14ac:dyDescent="0.3">
      <c r="A1694">
        <v>2937</v>
      </c>
      <c r="B1694" t="s">
        <v>43</v>
      </c>
    </row>
    <row r="1695" spans="1:2" x14ac:dyDescent="0.3">
      <c r="A1695">
        <v>929</v>
      </c>
      <c r="B1695" t="s">
        <v>16</v>
      </c>
    </row>
    <row r="1696" spans="1:2" x14ac:dyDescent="0.3">
      <c r="A1696">
        <v>48409</v>
      </c>
      <c r="B1696" t="s">
        <v>29</v>
      </c>
    </row>
    <row r="1697" spans="1:2" x14ac:dyDescent="0.3">
      <c r="A1697">
        <v>18711</v>
      </c>
      <c r="B1697" t="s">
        <v>43</v>
      </c>
    </row>
    <row r="1698" spans="1:2" x14ac:dyDescent="0.3">
      <c r="A1698">
        <v>17730</v>
      </c>
      <c r="B1698" t="s">
        <v>73</v>
      </c>
    </row>
    <row r="1699" spans="1:2" x14ac:dyDescent="0.3">
      <c r="A1699">
        <v>16976</v>
      </c>
      <c r="B1699" t="s">
        <v>76</v>
      </c>
    </row>
    <row r="1700" spans="1:2" x14ac:dyDescent="0.3">
      <c r="A1700">
        <v>48337</v>
      </c>
      <c r="B1700" t="s">
        <v>29</v>
      </c>
    </row>
    <row r="1701" spans="1:2" x14ac:dyDescent="0.3">
      <c r="A1701">
        <v>23993</v>
      </c>
      <c r="B1701" t="s">
        <v>76</v>
      </c>
    </row>
    <row r="1702" spans="1:2" x14ac:dyDescent="0.3">
      <c r="A1702">
        <v>20961</v>
      </c>
      <c r="B1702" t="s">
        <v>73</v>
      </c>
    </row>
    <row r="1703" spans="1:2" x14ac:dyDescent="0.3">
      <c r="A1703">
        <v>12774</v>
      </c>
      <c r="B1703" t="s">
        <v>55</v>
      </c>
    </row>
    <row r="1704" spans="1:2" x14ac:dyDescent="0.3">
      <c r="A1704">
        <v>45584</v>
      </c>
      <c r="B1704" t="s">
        <v>43</v>
      </c>
    </row>
    <row r="1705" spans="1:2" x14ac:dyDescent="0.3">
      <c r="A1705">
        <v>16090</v>
      </c>
      <c r="B1705" t="s">
        <v>25</v>
      </c>
    </row>
    <row r="1706" spans="1:2" x14ac:dyDescent="0.3">
      <c r="A1706">
        <v>28874</v>
      </c>
      <c r="B1706" t="s">
        <v>35</v>
      </c>
    </row>
    <row r="1707" spans="1:2" x14ac:dyDescent="0.3">
      <c r="A1707">
        <v>20168</v>
      </c>
      <c r="B1707" t="s">
        <v>35</v>
      </c>
    </row>
    <row r="1708" spans="1:2" x14ac:dyDescent="0.3">
      <c r="A1708">
        <v>1006</v>
      </c>
      <c r="B1708" t="s">
        <v>76</v>
      </c>
    </row>
    <row r="1709" spans="1:2" x14ac:dyDescent="0.3">
      <c r="A1709">
        <v>24952</v>
      </c>
      <c r="B1709" t="s">
        <v>55</v>
      </c>
    </row>
    <row r="1710" spans="1:2" x14ac:dyDescent="0.3">
      <c r="A1710">
        <v>33238</v>
      </c>
      <c r="B1710" t="s">
        <v>55</v>
      </c>
    </row>
    <row r="1711" spans="1:2" x14ac:dyDescent="0.3">
      <c r="A1711">
        <v>17892</v>
      </c>
      <c r="B1711" t="s">
        <v>29</v>
      </c>
    </row>
    <row r="1712" spans="1:2" x14ac:dyDescent="0.3">
      <c r="A1712">
        <v>47445</v>
      </c>
      <c r="B1712" t="s">
        <v>76</v>
      </c>
    </row>
    <row r="1713" spans="1:2" x14ac:dyDescent="0.3">
      <c r="A1713">
        <v>50592</v>
      </c>
      <c r="B1713" t="s">
        <v>25</v>
      </c>
    </row>
    <row r="1714" spans="1:2" x14ac:dyDescent="0.3">
      <c r="A1714">
        <v>6328</v>
      </c>
      <c r="B1714" t="s">
        <v>73</v>
      </c>
    </row>
    <row r="1715" spans="1:2" x14ac:dyDescent="0.3">
      <c r="A1715">
        <v>4708</v>
      </c>
      <c r="B1715" t="s">
        <v>25</v>
      </c>
    </row>
    <row r="1716" spans="1:2" x14ac:dyDescent="0.3">
      <c r="A1716">
        <v>17659</v>
      </c>
      <c r="B1716" t="s">
        <v>73</v>
      </c>
    </row>
    <row r="1717" spans="1:2" x14ac:dyDescent="0.3">
      <c r="A1717">
        <v>6276</v>
      </c>
      <c r="B1717" t="s">
        <v>55</v>
      </c>
    </row>
    <row r="1718" spans="1:2" x14ac:dyDescent="0.3">
      <c r="A1718">
        <v>15434</v>
      </c>
      <c r="B1718" t="s">
        <v>16</v>
      </c>
    </row>
    <row r="1719" spans="1:2" x14ac:dyDescent="0.3">
      <c r="A1719">
        <v>11111</v>
      </c>
      <c r="B1719" t="s">
        <v>43</v>
      </c>
    </row>
    <row r="1720" spans="1:2" x14ac:dyDescent="0.3">
      <c r="A1720">
        <v>20455</v>
      </c>
      <c r="B1720" t="s">
        <v>76</v>
      </c>
    </row>
    <row r="1721" spans="1:2" x14ac:dyDescent="0.3">
      <c r="A1721">
        <v>33874</v>
      </c>
      <c r="B1721" t="s">
        <v>39</v>
      </c>
    </row>
    <row r="1722" spans="1:2" x14ac:dyDescent="0.3">
      <c r="A1722">
        <v>25289</v>
      </c>
      <c r="B1722" t="s">
        <v>76</v>
      </c>
    </row>
    <row r="1723" spans="1:2" x14ac:dyDescent="0.3">
      <c r="A1723">
        <v>37143</v>
      </c>
      <c r="B1723" t="s">
        <v>25</v>
      </c>
    </row>
    <row r="1724" spans="1:2" x14ac:dyDescent="0.3">
      <c r="A1724">
        <v>7851</v>
      </c>
      <c r="B1724" t="s">
        <v>43</v>
      </c>
    </row>
    <row r="1725" spans="1:2" x14ac:dyDescent="0.3">
      <c r="A1725">
        <v>4464</v>
      </c>
      <c r="B1725" t="s">
        <v>29</v>
      </c>
    </row>
    <row r="1726" spans="1:2" x14ac:dyDescent="0.3">
      <c r="A1726">
        <v>11761</v>
      </c>
      <c r="B1726" t="s">
        <v>76</v>
      </c>
    </row>
    <row r="1727" spans="1:2" x14ac:dyDescent="0.3">
      <c r="A1727">
        <v>27013</v>
      </c>
      <c r="B1727" t="s">
        <v>16</v>
      </c>
    </row>
    <row r="1728" spans="1:2" x14ac:dyDescent="0.3">
      <c r="A1728">
        <v>19454</v>
      </c>
      <c r="B1728" t="s">
        <v>29</v>
      </c>
    </row>
    <row r="1729" spans="1:2" x14ac:dyDescent="0.3">
      <c r="A1729">
        <v>21793</v>
      </c>
      <c r="B1729" t="s">
        <v>39</v>
      </c>
    </row>
    <row r="1730" spans="1:2" x14ac:dyDescent="0.3">
      <c r="A1730">
        <v>4124</v>
      </c>
      <c r="B1730" t="s">
        <v>29</v>
      </c>
    </row>
    <row r="1731" spans="1:2" x14ac:dyDescent="0.3">
      <c r="A1731">
        <v>28228</v>
      </c>
      <c r="B1731" t="s">
        <v>73</v>
      </c>
    </row>
    <row r="1732" spans="1:2" x14ac:dyDescent="0.3">
      <c r="A1732">
        <v>20684</v>
      </c>
      <c r="B1732" t="s">
        <v>29</v>
      </c>
    </row>
    <row r="1733" spans="1:2" x14ac:dyDescent="0.3">
      <c r="A1733">
        <v>40639</v>
      </c>
      <c r="B1733" t="s">
        <v>29</v>
      </c>
    </row>
    <row r="1734" spans="1:2" x14ac:dyDescent="0.3">
      <c r="A1734">
        <v>3272</v>
      </c>
      <c r="B1734" t="s">
        <v>35</v>
      </c>
    </row>
    <row r="1735" spans="1:2" x14ac:dyDescent="0.3">
      <c r="A1735">
        <v>13572</v>
      </c>
      <c r="B1735" t="s">
        <v>35</v>
      </c>
    </row>
    <row r="1736" spans="1:2" x14ac:dyDescent="0.3">
      <c r="A1736">
        <v>41146</v>
      </c>
      <c r="B1736" t="s">
        <v>35</v>
      </c>
    </row>
    <row r="1737" spans="1:2" x14ac:dyDescent="0.3">
      <c r="A1737">
        <v>8384</v>
      </c>
      <c r="B1737" t="s">
        <v>25</v>
      </c>
    </row>
    <row r="1738" spans="1:2" x14ac:dyDescent="0.3">
      <c r="A1738">
        <v>20545</v>
      </c>
      <c r="B1738" t="s">
        <v>25</v>
      </c>
    </row>
    <row r="1739" spans="1:2" x14ac:dyDescent="0.3">
      <c r="A1739">
        <v>27767</v>
      </c>
      <c r="B1739" t="s">
        <v>55</v>
      </c>
    </row>
    <row r="1740" spans="1:2" x14ac:dyDescent="0.3">
      <c r="A1740">
        <v>7236</v>
      </c>
      <c r="B1740" t="s">
        <v>29</v>
      </c>
    </row>
    <row r="1741" spans="1:2" x14ac:dyDescent="0.3">
      <c r="A1741">
        <v>44107</v>
      </c>
      <c r="B1741" t="s">
        <v>73</v>
      </c>
    </row>
    <row r="1742" spans="1:2" x14ac:dyDescent="0.3">
      <c r="A1742">
        <v>24543</v>
      </c>
      <c r="B1742" t="s">
        <v>35</v>
      </c>
    </row>
    <row r="1743" spans="1:2" x14ac:dyDescent="0.3">
      <c r="A1743">
        <v>19494</v>
      </c>
      <c r="B1743" t="s">
        <v>55</v>
      </c>
    </row>
    <row r="1744" spans="1:2" x14ac:dyDescent="0.3">
      <c r="A1744">
        <v>30216</v>
      </c>
      <c r="B1744" t="s">
        <v>35</v>
      </c>
    </row>
    <row r="1745" spans="1:2" x14ac:dyDescent="0.3">
      <c r="A1745">
        <v>5490</v>
      </c>
      <c r="B1745" t="s">
        <v>73</v>
      </c>
    </row>
    <row r="1746" spans="1:2" x14ac:dyDescent="0.3">
      <c r="A1746">
        <v>6426</v>
      </c>
      <c r="B1746" t="s">
        <v>55</v>
      </c>
    </row>
    <row r="1747" spans="1:2" x14ac:dyDescent="0.3">
      <c r="A1747">
        <v>3374</v>
      </c>
      <c r="B1747" t="s">
        <v>39</v>
      </c>
    </row>
    <row r="1748" spans="1:2" x14ac:dyDescent="0.3">
      <c r="A1748">
        <v>29722</v>
      </c>
      <c r="B1748" t="s">
        <v>39</v>
      </c>
    </row>
    <row r="1749" spans="1:2" x14ac:dyDescent="0.3">
      <c r="A1749">
        <v>3654</v>
      </c>
      <c r="B1749" t="s">
        <v>25</v>
      </c>
    </row>
    <row r="1750" spans="1:2" x14ac:dyDescent="0.3">
      <c r="A1750">
        <v>18377</v>
      </c>
      <c r="B1750" t="s">
        <v>16</v>
      </c>
    </row>
    <row r="1751" spans="1:2" x14ac:dyDescent="0.3">
      <c r="A1751">
        <v>16627</v>
      </c>
      <c r="B1751" t="s">
        <v>25</v>
      </c>
    </row>
    <row r="1752" spans="1:2" x14ac:dyDescent="0.3">
      <c r="A1752">
        <v>3793</v>
      </c>
      <c r="B1752" t="s">
        <v>39</v>
      </c>
    </row>
    <row r="1753" spans="1:2" x14ac:dyDescent="0.3">
      <c r="A1753">
        <v>26589</v>
      </c>
      <c r="B1753" t="s">
        <v>43</v>
      </c>
    </row>
    <row r="1754" spans="1:2" x14ac:dyDescent="0.3">
      <c r="A1754">
        <v>9144</v>
      </c>
      <c r="B1754" t="s">
        <v>39</v>
      </c>
    </row>
    <row r="1755" spans="1:2" x14ac:dyDescent="0.3">
      <c r="A1755">
        <v>8833</v>
      </c>
      <c r="B1755" t="s">
        <v>39</v>
      </c>
    </row>
    <row r="1756" spans="1:2" x14ac:dyDescent="0.3">
      <c r="A1756">
        <v>15702</v>
      </c>
      <c r="B1756" t="s">
        <v>29</v>
      </c>
    </row>
    <row r="1757" spans="1:2" x14ac:dyDescent="0.3">
      <c r="A1757">
        <v>1628</v>
      </c>
      <c r="B1757" t="s">
        <v>39</v>
      </c>
    </row>
    <row r="1758" spans="1:2" x14ac:dyDescent="0.3">
      <c r="A1758">
        <v>8178</v>
      </c>
      <c r="B1758" t="s">
        <v>76</v>
      </c>
    </row>
    <row r="1759" spans="1:2" x14ac:dyDescent="0.3">
      <c r="A1759">
        <v>34099</v>
      </c>
      <c r="B1759" t="s">
        <v>43</v>
      </c>
    </row>
    <row r="1760" spans="1:2" x14ac:dyDescent="0.3">
      <c r="A1760">
        <v>41925</v>
      </c>
      <c r="B1760" t="s">
        <v>76</v>
      </c>
    </row>
    <row r="1761" spans="1:2" x14ac:dyDescent="0.3">
      <c r="A1761">
        <v>33620</v>
      </c>
      <c r="B1761" t="s">
        <v>39</v>
      </c>
    </row>
    <row r="1762" spans="1:2" x14ac:dyDescent="0.3">
      <c r="A1762">
        <v>32112</v>
      </c>
      <c r="B1762" t="s">
        <v>39</v>
      </c>
    </row>
    <row r="1763" spans="1:2" x14ac:dyDescent="0.3">
      <c r="A1763">
        <v>3431</v>
      </c>
      <c r="B1763" t="s">
        <v>55</v>
      </c>
    </row>
    <row r="1764" spans="1:2" x14ac:dyDescent="0.3">
      <c r="A1764">
        <v>14327</v>
      </c>
      <c r="B1764" t="s">
        <v>35</v>
      </c>
    </row>
    <row r="1765" spans="1:2" x14ac:dyDescent="0.3">
      <c r="A1765">
        <v>7136</v>
      </c>
      <c r="B1765" t="s">
        <v>76</v>
      </c>
    </row>
    <row r="1766" spans="1:2" x14ac:dyDescent="0.3">
      <c r="A1766">
        <v>25591</v>
      </c>
      <c r="B1766" t="s">
        <v>73</v>
      </c>
    </row>
    <row r="1767" spans="1:2" x14ac:dyDescent="0.3">
      <c r="A1767">
        <v>31717</v>
      </c>
      <c r="B1767" t="s">
        <v>55</v>
      </c>
    </row>
    <row r="1768" spans="1:2" x14ac:dyDescent="0.3">
      <c r="A1768">
        <v>18315</v>
      </c>
      <c r="B1768" t="s">
        <v>29</v>
      </c>
    </row>
    <row r="1769" spans="1:2" x14ac:dyDescent="0.3">
      <c r="A1769">
        <v>16353</v>
      </c>
      <c r="B1769" t="s">
        <v>29</v>
      </c>
    </row>
    <row r="1770" spans="1:2" x14ac:dyDescent="0.3">
      <c r="A1770">
        <v>2557</v>
      </c>
      <c r="B1770" t="s">
        <v>25</v>
      </c>
    </row>
    <row r="1771" spans="1:2" x14ac:dyDescent="0.3">
      <c r="A1771">
        <v>34301</v>
      </c>
      <c r="B1771" t="s">
        <v>25</v>
      </c>
    </row>
    <row r="1772" spans="1:2" x14ac:dyDescent="0.3">
      <c r="A1772">
        <v>11814</v>
      </c>
      <c r="B1772" t="s">
        <v>35</v>
      </c>
    </row>
    <row r="1773" spans="1:2" x14ac:dyDescent="0.3">
      <c r="A1773">
        <v>23284</v>
      </c>
      <c r="B1773" t="s">
        <v>43</v>
      </c>
    </row>
    <row r="1774" spans="1:2" x14ac:dyDescent="0.3">
      <c r="A1774">
        <v>15052</v>
      </c>
      <c r="B1774" t="s">
        <v>55</v>
      </c>
    </row>
    <row r="1775" spans="1:2" x14ac:dyDescent="0.3">
      <c r="A1775">
        <v>17965</v>
      </c>
      <c r="B1775" t="s">
        <v>55</v>
      </c>
    </row>
    <row r="1776" spans="1:2" x14ac:dyDescent="0.3">
      <c r="A1776">
        <v>11535</v>
      </c>
      <c r="B1776" t="s">
        <v>43</v>
      </c>
    </row>
    <row r="1777" spans="1:2" x14ac:dyDescent="0.3">
      <c r="A1777">
        <v>19829</v>
      </c>
      <c r="B1777" t="s">
        <v>16</v>
      </c>
    </row>
    <row r="1778" spans="1:2" x14ac:dyDescent="0.3">
      <c r="A1778">
        <v>10101</v>
      </c>
      <c r="B1778" t="s">
        <v>73</v>
      </c>
    </row>
    <row r="1779" spans="1:2" x14ac:dyDescent="0.3">
      <c r="A1779">
        <v>12616</v>
      </c>
      <c r="B1779" t="s">
        <v>25</v>
      </c>
    </row>
    <row r="1780" spans="1:2" x14ac:dyDescent="0.3">
      <c r="A1780">
        <v>33080</v>
      </c>
      <c r="B1780" t="s">
        <v>29</v>
      </c>
    </row>
    <row r="1781" spans="1:2" x14ac:dyDescent="0.3">
      <c r="A1781">
        <v>57252</v>
      </c>
      <c r="B1781" t="s">
        <v>43</v>
      </c>
    </row>
    <row r="1782" spans="1:2" x14ac:dyDescent="0.3">
      <c r="A1782">
        <v>9343</v>
      </c>
      <c r="B1782" t="s">
        <v>29</v>
      </c>
    </row>
    <row r="1783" spans="1:2" x14ac:dyDescent="0.3">
      <c r="A1783">
        <v>39264</v>
      </c>
      <c r="B1783" t="s">
        <v>16</v>
      </c>
    </row>
    <row r="1784" spans="1:2" x14ac:dyDescent="0.3">
      <c r="A1784">
        <v>12780</v>
      </c>
      <c r="B1784" t="s">
        <v>73</v>
      </c>
    </row>
    <row r="1785" spans="1:2" x14ac:dyDescent="0.3">
      <c r="A1785">
        <v>13595</v>
      </c>
      <c r="B1785" t="s">
        <v>25</v>
      </c>
    </row>
    <row r="1786" spans="1:2" x14ac:dyDescent="0.3">
      <c r="A1786">
        <v>28977</v>
      </c>
      <c r="B1786" t="s">
        <v>76</v>
      </c>
    </row>
    <row r="1787" spans="1:2" x14ac:dyDescent="0.3">
      <c r="A1787">
        <v>15527</v>
      </c>
      <c r="B1787" t="s">
        <v>55</v>
      </c>
    </row>
    <row r="1788" spans="1:2" x14ac:dyDescent="0.3">
      <c r="A1788">
        <v>22795</v>
      </c>
      <c r="B1788" t="s">
        <v>39</v>
      </c>
    </row>
    <row r="1789" spans="1:2" x14ac:dyDescent="0.3">
      <c r="A1789">
        <v>41309</v>
      </c>
      <c r="B1789" t="s">
        <v>39</v>
      </c>
    </row>
    <row r="1790" spans="1:2" x14ac:dyDescent="0.3">
      <c r="A1790">
        <v>13849</v>
      </c>
      <c r="B1790" t="s">
        <v>76</v>
      </c>
    </row>
    <row r="1791" spans="1:2" x14ac:dyDescent="0.3">
      <c r="A1791">
        <v>14202</v>
      </c>
      <c r="B1791" t="s">
        <v>76</v>
      </c>
    </row>
    <row r="1792" spans="1:2" x14ac:dyDescent="0.3">
      <c r="A1792">
        <v>8716</v>
      </c>
      <c r="B1792" t="s">
        <v>16</v>
      </c>
    </row>
    <row r="1793" spans="1:2" x14ac:dyDescent="0.3">
      <c r="A1793">
        <v>17869</v>
      </c>
      <c r="B1793" t="s">
        <v>55</v>
      </c>
    </row>
    <row r="1794" spans="1:2" x14ac:dyDescent="0.3">
      <c r="A1794">
        <v>9640</v>
      </c>
      <c r="B1794" t="s">
        <v>29</v>
      </c>
    </row>
    <row r="1795" spans="1:2" x14ac:dyDescent="0.3">
      <c r="A1795">
        <v>15042</v>
      </c>
      <c r="B1795" t="s">
        <v>39</v>
      </c>
    </row>
    <row r="1796" spans="1:2" x14ac:dyDescent="0.3">
      <c r="A1796">
        <v>15676</v>
      </c>
      <c r="B1796" t="s">
        <v>29</v>
      </c>
    </row>
    <row r="1797" spans="1:2" x14ac:dyDescent="0.3">
      <c r="A1797">
        <v>6844</v>
      </c>
      <c r="B1797" t="s">
        <v>76</v>
      </c>
    </row>
    <row r="1798" spans="1:2" x14ac:dyDescent="0.3">
      <c r="A1798">
        <v>7819</v>
      </c>
      <c r="B1798" t="s">
        <v>16</v>
      </c>
    </row>
    <row r="1799" spans="1:2" x14ac:dyDescent="0.3">
      <c r="A1799">
        <v>16280</v>
      </c>
      <c r="B1799" t="s">
        <v>55</v>
      </c>
    </row>
    <row r="1800" spans="1:2" x14ac:dyDescent="0.3">
      <c r="A1800">
        <v>26858</v>
      </c>
      <c r="B1800" t="s">
        <v>73</v>
      </c>
    </row>
    <row r="1801" spans="1:2" x14ac:dyDescent="0.3">
      <c r="A1801">
        <v>25571</v>
      </c>
      <c r="B1801" t="s">
        <v>55</v>
      </c>
    </row>
    <row r="1802" spans="1:2" x14ac:dyDescent="0.3">
      <c r="A1802">
        <v>23209</v>
      </c>
      <c r="B1802" t="s">
        <v>39</v>
      </c>
    </row>
    <row r="1803" spans="1:2" x14ac:dyDescent="0.3">
      <c r="A1803">
        <v>9396</v>
      </c>
      <c r="B1803" t="s">
        <v>73</v>
      </c>
    </row>
    <row r="1804" spans="1:2" x14ac:dyDescent="0.3">
      <c r="A1804">
        <v>39655</v>
      </c>
      <c r="B1804" t="s">
        <v>43</v>
      </c>
    </row>
    <row r="1805" spans="1:2" x14ac:dyDescent="0.3">
      <c r="A1805">
        <v>18168</v>
      </c>
      <c r="B1805" t="s">
        <v>25</v>
      </c>
    </row>
    <row r="1806" spans="1:2" x14ac:dyDescent="0.3">
      <c r="A1806">
        <v>32025</v>
      </c>
      <c r="B1806" t="s">
        <v>35</v>
      </c>
    </row>
    <row r="1807" spans="1:2" x14ac:dyDescent="0.3">
      <c r="A1807">
        <v>1877</v>
      </c>
      <c r="B1807" t="s">
        <v>29</v>
      </c>
    </row>
    <row r="1808" spans="1:2" x14ac:dyDescent="0.3">
      <c r="A1808">
        <v>3012</v>
      </c>
      <c r="B1808" t="s">
        <v>39</v>
      </c>
    </row>
    <row r="1809" spans="1:2" x14ac:dyDescent="0.3">
      <c r="A1809">
        <v>10393</v>
      </c>
      <c r="B1809" t="s">
        <v>29</v>
      </c>
    </row>
    <row r="1810" spans="1:2" x14ac:dyDescent="0.3">
      <c r="A1810">
        <v>18862</v>
      </c>
      <c r="B1810" t="s">
        <v>35</v>
      </c>
    </row>
    <row r="1811" spans="1:2" x14ac:dyDescent="0.3">
      <c r="A1811">
        <v>40355</v>
      </c>
      <c r="B1811" t="s">
        <v>55</v>
      </c>
    </row>
    <row r="1812" spans="1:2" x14ac:dyDescent="0.3">
      <c r="A1812">
        <v>27890</v>
      </c>
      <c r="B1812" t="s">
        <v>73</v>
      </c>
    </row>
    <row r="1813" spans="1:2" x14ac:dyDescent="0.3">
      <c r="A1813">
        <v>18150</v>
      </c>
      <c r="B1813" t="s">
        <v>29</v>
      </c>
    </row>
    <row r="1814" spans="1:2" x14ac:dyDescent="0.3">
      <c r="A1814">
        <v>35653</v>
      </c>
      <c r="B1814" t="s">
        <v>39</v>
      </c>
    </row>
    <row r="1815" spans="1:2" x14ac:dyDescent="0.3">
      <c r="A1815">
        <v>7868</v>
      </c>
      <c r="B1815" t="s">
        <v>55</v>
      </c>
    </row>
    <row r="1816" spans="1:2" x14ac:dyDescent="0.3">
      <c r="A1816">
        <v>23591</v>
      </c>
      <c r="B1816" t="s">
        <v>29</v>
      </c>
    </row>
    <row r="1817" spans="1:2" x14ac:dyDescent="0.3">
      <c r="A1817">
        <v>9634</v>
      </c>
      <c r="B1817" t="s">
        <v>43</v>
      </c>
    </row>
    <row r="1818" spans="1:2" x14ac:dyDescent="0.3">
      <c r="A1818">
        <v>23650</v>
      </c>
      <c r="B1818" t="s">
        <v>43</v>
      </c>
    </row>
    <row r="1819" spans="1:2" x14ac:dyDescent="0.3">
      <c r="A1819">
        <v>24567</v>
      </c>
      <c r="B1819" t="s">
        <v>35</v>
      </c>
    </row>
    <row r="1820" spans="1:2" x14ac:dyDescent="0.3">
      <c r="A1820">
        <v>8619</v>
      </c>
      <c r="B1820" t="s">
        <v>76</v>
      </c>
    </row>
    <row r="1821" spans="1:2" x14ac:dyDescent="0.3">
      <c r="A1821">
        <v>5516</v>
      </c>
      <c r="B1821" t="s">
        <v>55</v>
      </c>
    </row>
    <row r="1822" spans="1:2" x14ac:dyDescent="0.3">
      <c r="A1822">
        <v>3117</v>
      </c>
      <c r="B1822" t="s">
        <v>25</v>
      </c>
    </row>
    <row r="1823" spans="1:2" x14ac:dyDescent="0.3">
      <c r="A1823">
        <v>7113</v>
      </c>
      <c r="B1823" t="s">
        <v>39</v>
      </c>
    </row>
    <row r="1824" spans="1:2" x14ac:dyDescent="0.3">
      <c r="A1824">
        <v>2659</v>
      </c>
      <c r="B1824" t="s">
        <v>16</v>
      </c>
    </row>
    <row r="1825" spans="1:2" x14ac:dyDescent="0.3">
      <c r="A1825">
        <v>24163</v>
      </c>
      <c r="B1825" t="s">
        <v>76</v>
      </c>
    </row>
    <row r="1826" spans="1:2" x14ac:dyDescent="0.3">
      <c r="A1826">
        <v>25255</v>
      </c>
      <c r="B1826" t="s">
        <v>73</v>
      </c>
    </row>
    <row r="1827" spans="1:2" x14ac:dyDescent="0.3">
      <c r="A1827">
        <v>6947</v>
      </c>
      <c r="B1827" t="s">
        <v>25</v>
      </c>
    </row>
    <row r="1828" spans="1:2" x14ac:dyDescent="0.3">
      <c r="A1828">
        <v>19975</v>
      </c>
      <c r="B1828" t="s">
        <v>73</v>
      </c>
    </row>
    <row r="1829" spans="1:2" x14ac:dyDescent="0.3">
      <c r="A1829">
        <v>38035</v>
      </c>
      <c r="B1829" t="s">
        <v>39</v>
      </c>
    </row>
    <row r="1830" spans="1:2" x14ac:dyDescent="0.3">
      <c r="A1830">
        <v>39537</v>
      </c>
      <c r="B1830" t="s">
        <v>55</v>
      </c>
    </row>
    <row r="1831" spans="1:2" x14ac:dyDescent="0.3">
      <c r="A1831">
        <v>18766</v>
      </c>
      <c r="B1831" t="s">
        <v>35</v>
      </c>
    </row>
    <row r="1832" spans="1:2" x14ac:dyDescent="0.3">
      <c r="A1832">
        <v>2885</v>
      </c>
      <c r="B1832" t="s">
        <v>39</v>
      </c>
    </row>
    <row r="1833" spans="1:2" x14ac:dyDescent="0.3">
      <c r="A1833">
        <v>22649</v>
      </c>
      <c r="B1833" t="s">
        <v>16</v>
      </c>
    </row>
    <row r="1834" spans="1:2" x14ac:dyDescent="0.3">
      <c r="A1834">
        <v>29926</v>
      </c>
      <c r="B1834" t="s">
        <v>16</v>
      </c>
    </row>
    <row r="1835" spans="1:2" x14ac:dyDescent="0.3">
      <c r="A1835">
        <v>41099</v>
      </c>
      <c r="B1835" t="s">
        <v>39</v>
      </c>
    </row>
    <row r="1836" spans="1:2" x14ac:dyDescent="0.3">
      <c r="A1836">
        <v>13081</v>
      </c>
      <c r="B1836" t="s">
        <v>25</v>
      </c>
    </row>
    <row r="1837" spans="1:2" x14ac:dyDescent="0.3">
      <c r="A1837">
        <v>53725</v>
      </c>
      <c r="B1837" t="s">
        <v>25</v>
      </c>
    </row>
    <row r="1838" spans="1:2" x14ac:dyDescent="0.3">
      <c r="A1838">
        <v>29600</v>
      </c>
      <c r="B1838" t="s">
        <v>39</v>
      </c>
    </row>
    <row r="1839" spans="1:2" x14ac:dyDescent="0.3">
      <c r="A1839">
        <v>10091</v>
      </c>
      <c r="B1839" t="s">
        <v>73</v>
      </c>
    </row>
    <row r="1840" spans="1:2" x14ac:dyDescent="0.3">
      <c r="A1840">
        <v>7418</v>
      </c>
      <c r="B1840" t="s">
        <v>29</v>
      </c>
    </row>
    <row r="1841" spans="1:2" x14ac:dyDescent="0.3">
      <c r="A1841">
        <v>12396</v>
      </c>
      <c r="B1841" t="s">
        <v>73</v>
      </c>
    </row>
    <row r="1842" spans="1:2" x14ac:dyDescent="0.3">
      <c r="A1842">
        <v>9552</v>
      </c>
      <c r="B1842" t="s">
        <v>25</v>
      </c>
    </row>
    <row r="1843" spans="1:2" x14ac:dyDescent="0.3">
      <c r="A1843">
        <v>2232</v>
      </c>
      <c r="B1843" t="s">
        <v>55</v>
      </c>
    </row>
    <row r="1844" spans="1:2" x14ac:dyDescent="0.3">
      <c r="A1844">
        <v>24231</v>
      </c>
      <c r="B1844" t="s">
        <v>29</v>
      </c>
    </row>
    <row r="1845" spans="1:2" x14ac:dyDescent="0.3">
      <c r="A1845">
        <v>33651</v>
      </c>
      <c r="B1845" t="s">
        <v>76</v>
      </c>
    </row>
    <row r="1846" spans="1:2" x14ac:dyDescent="0.3">
      <c r="A1846">
        <v>12707</v>
      </c>
      <c r="B1846" t="s">
        <v>55</v>
      </c>
    </row>
    <row r="1847" spans="1:2" x14ac:dyDescent="0.3">
      <c r="A1847">
        <v>8332</v>
      </c>
      <c r="B1847" t="s">
        <v>55</v>
      </c>
    </row>
    <row r="1848" spans="1:2" x14ac:dyDescent="0.3">
      <c r="A1848">
        <v>34463</v>
      </c>
      <c r="B1848" t="s">
        <v>73</v>
      </c>
    </row>
    <row r="1849" spans="1:2" x14ac:dyDescent="0.3">
      <c r="A1849">
        <v>24197</v>
      </c>
      <c r="B1849" t="s">
        <v>35</v>
      </c>
    </row>
    <row r="1850" spans="1:2" x14ac:dyDescent="0.3">
      <c r="A1850">
        <v>28075</v>
      </c>
      <c r="B1850" t="s">
        <v>43</v>
      </c>
    </row>
    <row r="1851" spans="1:2" x14ac:dyDescent="0.3">
      <c r="A1851">
        <v>25428</v>
      </c>
      <c r="B1851" t="s">
        <v>25</v>
      </c>
    </row>
    <row r="1852" spans="1:2" x14ac:dyDescent="0.3">
      <c r="A1852">
        <v>6036</v>
      </c>
      <c r="B1852" t="s">
        <v>73</v>
      </c>
    </row>
    <row r="1853" spans="1:2" x14ac:dyDescent="0.3">
      <c r="A1853">
        <v>24151</v>
      </c>
      <c r="B1853" t="s">
        <v>55</v>
      </c>
    </row>
    <row r="1854" spans="1:2" x14ac:dyDescent="0.3">
      <c r="A1854">
        <v>25139</v>
      </c>
      <c r="B1854" t="s">
        <v>43</v>
      </c>
    </row>
    <row r="1855" spans="1:2" x14ac:dyDescent="0.3">
      <c r="A1855">
        <v>6736</v>
      </c>
      <c r="B1855" t="s">
        <v>73</v>
      </c>
    </row>
    <row r="1856" spans="1:2" x14ac:dyDescent="0.3">
      <c r="A1856">
        <v>11576</v>
      </c>
      <c r="B1856" t="s">
        <v>16</v>
      </c>
    </row>
    <row r="1857" spans="1:2" x14ac:dyDescent="0.3">
      <c r="A1857">
        <v>2741</v>
      </c>
      <c r="B1857" t="s">
        <v>76</v>
      </c>
    </row>
    <row r="1858" spans="1:2" x14ac:dyDescent="0.3">
      <c r="A1858">
        <v>21828</v>
      </c>
      <c r="B1858" t="s">
        <v>73</v>
      </c>
    </row>
    <row r="1859" spans="1:2" x14ac:dyDescent="0.3">
      <c r="A1859">
        <v>33536</v>
      </c>
      <c r="B1859" t="s">
        <v>39</v>
      </c>
    </row>
    <row r="1860" spans="1:2" x14ac:dyDescent="0.3">
      <c r="A1860">
        <v>8393</v>
      </c>
      <c r="B1860" t="s">
        <v>39</v>
      </c>
    </row>
    <row r="1861" spans="1:2" x14ac:dyDescent="0.3">
      <c r="A1861">
        <v>29779</v>
      </c>
      <c r="B1861" t="s">
        <v>16</v>
      </c>
    </row>
    <row r="1862" spans="1:2" x14ac:dyDescent="0.3">
      <c r="A1862">
        <v>13503</v>
      </c>
      <c r="B1862" t="s">
        <v>35</v>
      </c>
    </row>
    <row r="1863" spans="1:2" x14ac:dyDescent="0.3">
      <c r="A1863">
        <v>2046</v>
      </c>
      <c r="B1863" t="s">
        <v>55</v>
      </c>
    </row>
    <row r="1864" spans="1:2" x14ac:dyDescent="0.3">
      <c r="A1864">
        <v>47695</v>
      </c>
      <c r="B1864" t="s">
        <v>55</v>
      </c>
    </row>
    <row r="1865" spans="1:2" x14ac:dyDescent="0.3">
      <c r="A1865">
        <v>35713</v>
      </c>
      <c r="B1865" t="s">
        <v>55</v>
      </c>
    </row>
    <row r="1866" spans="1:2" x14ac:dyDescent="0.3">
      <c r="A1866">
        <v>51799</v>
      </c>
      <c r="B1866" t="s">
        <v>76</v>
      </c>
    </row>
    <row r="1867" spans="1:2" x14ac:dyDescent="0.3">
      <c r="A1867">
        <v>14025</v>
      </c>
      <c r="B1867" t="s">
        <v>76</v>
      </c>
    </row>
    <row r="1868" spans="1:2" x14ac:dyDescent="0.3">
      <c r="A1868">
        <v>30193</v>
      </c>
      <c r="B1868" t="s">
        <v>35</v>
      </c>
    </row>
    <row r="1869" spans="1:2" x14ac:dyDescent="0.3">
      <c r="A1869">
        <v>18431</v>
      </c>
      <c r="B1869" t="s">
        <v>43</v>
      </c>
    </row>
    <row r="1870" spans="1:2" x14ac:dyDescent="0.3">
      <c r="A1870">
        <v>20878</v>
      </c>
      <c r="B1870" t="s">
        <v>25</v>
      </c>
    </row>
    <row r="1871" spans="1:2" x14ac:dyDescent="0.3">
      <c r="A1871">
        <v>38115</v>
      </c>
      <c r="B1871" t="s">
        <v>73</v>
      </c>
    </row>
    <row r="1872" spans="1:2" x14ac:dyDescent="0.3">
      <c r="A1872">
        <v>30695</v>
      </c>
      <c r="B1872" t="s">
        <v>25</v>
      </c>
    </row>
    <row r="1873" spans="1:2" x14ac:dyDescent="0.3">
      <c r="A1873">
        <v>16815</v>
      </c>
      <c r="B1873" t="s">
        <v>35</v>
      </c>
    </row>
    <row r="1874" spans="1:2" x14ac:dyDescent="0.3">
      <c r="A1874">
        <v>35178</v>
      </c>
      <c r="B1874" t="s">
        <v>55</v>
      </c>
    </row>
    <row r="1875" spans="1:2" x14ac:dyDescent="0.3">
      <c r="A1875">
        <v>47770</v>
      </c>
      <c r="B1875" t="s">
        <v>55</v>
      </c>
    </row>
    <row r="1876" spans="1:2" x14ac:dyDescent="0.3">
      <c r="A1876">
        <v>3284</v>
      </c>
      <c r="B1876" t="s">
        <v>39</v>
      </c>
    </row>
    <row r="1877" spans="1:2" x14ac:dyDescent="0.3">
      <c r="A1877">
        <v>15056</v>
      </c>
      <c r="B1877" t="s">
        <v>35</v>
      </c>
    </row>
    <row r="1878" spans="1:2" x14ac:dyDescent="0.3">
      <c r="A1878">
        <v>32946</v>
      </c>
      <c r="B1878" t="s">
        <v>29</v>
      </c>
    </row>
    <row r="1879" spans="1:2" x14ac:dyDescent="0.3">
      <c r="A1879">
        <v>26879</v>
      </c>
      <c r="B1879" t="s">
        <v>39</v>
      </c>
    </row>
    <row r="1880" spans="1:2" x14ac:dyDescent="0.3">
      <c r="A1880">
        <v>3273</v>
      </c>
      <c r="B1880" t="s">
        <v>76</v>
      </c>
    </row>
    <row r="1881" spans="1:2" x14ac:dyDescent="0.3">
      <c r="A1881">
        <v>17848</v>
      </c>
      <c r="B1881" t="s">
        <v>73</v>
      </c>
    </row>
    <row r="1882" spans="1:2" x14ac:dyDescent="0.3">
      <c r="A1882">
        <v>8478</v>
      </c>
      <c r="B1882" t="s">
        <v>76</v>
      </c>
    </row>
    <row r="1883" spans="1:2" x14ac:dyDescent="0.3">
      <c r="A1883">
        <v>8322</v>
      </c>
      <c r="B1883" t="s">
        <v>39</v>
      </c>
    </row>
    <row r="1884" spans="1:2" x14ac:dyDescent="0.3">
      <c r="A1884">
        <v>5786</v>
      </c>
      <c r="B1884" t="s">
        <v>43</v>
      </c>
    </row>
    <row r="1885" spans="1:2" x14ac:dyDescent="0.3">
      <c r="A1885">
        <v>37952</v>
      </c>
      <c r="B1885" t="s">
        <v>55</v>
      </c>
    </row>
    <row r="1886" spans="1:2" x14ac:dyDescent="0.3">
      <c r="A1886">
        <v>38509</v>
      </c>
      <c r="B1886" t="s">
        <v>55</v>
      </c>
    </row>
    <row r="1887" spans="1:2" x14ac:dyDescent="0.3">
      <c r="A1887">
        <v>36818</v>
      </c>
      <c r="B1887" t="s">
        <v>25</v>
      </c>
    </row>
    <row r="1888" spans="1:2" x14ac:dyDescent="0.3">
      <c r="A1888">
        <v>19206</v>
      </c>
      <c r="B1888" t="s">
        <v>55</v>
      </c>
    </row>
    <row r="1889" spans="1:2" x14ac:dyDescent="0.3">
      <c r="A1889">
        <v>3661</v>
      </c>
      <c r="B1889" t="s">
        <v>73</v>
      </c>
    </row>
    <row r="1890" spans="1:2" x14ac:dyDescent="0.3">
      <c r="A1890">
        <v>12784</v>
      </c>
      <c r="B1890" t="s">
        <v>25</v>
      </c>
    </row>
    <row r="1891" spans="1:2" x14ac:dyDescent="0.3">
      <c r="A1891">
        <v>33202</v>
      </c>
      <c r="B1891" t="s">
        <v>76</v>
      </c>
    </row>
    <row r="1892" spans="1:2" x14ac:dyDescent="0.3">
      <c r="A1892">
        <v>16790</v>
      </c>
      <c r="B1892" t="s">
        <v>43</v>
      </c>
    </row>
    <row r="1893" spans="1:2" x14ac:dyDescent="0.3">
      <c r="A1893">
        <v>35425</v>
      </c>
      <c r="B1893" t="s">
        <v>35</v>
      </c>
    </row>
    <row r="1894" spans="1:2" x14ac:dyDescent="0.3">
      <c r="A1894">
        <v>16238</v>
      </c>
      <c r="B1894" t="s">
        <v>25</v>
      </c>
    </row>
    <row r="1895" spans="1:2" x14ac:dyDescent="0.3">
      <c r="A1895">
        <v>45599</v>
      </c>
      <c r="B1895" t="s">
        <v>39</v>
      </c>
    </row>
    <row r="1896" spans="1:2" x14ac:dyDescent="0.3">
      <c r="A1896">
        <v>53228</v>
      </c>
      <c r="B1896" t="s">
        <v>35</v>
      </c>
    </row>
    <row r="1897" spans="1:2" x14ac:dyDescent="0.3">
      <c r="A1897">
        <v>8811</v>
      </c>
      <c r="B1897" t="s">
        <v>39</v>
      </c>
    </row>
    <row r="1898" spans="1:2" x14ac:dyDescent="0.3">
      <c r="A1898">
        <v>8853</v>
      </c>
      <c r="B1898" t="s">
        <v>29</v>
      </c>
    </row>
    <row r="1899" spans="1:2" x14ac:dyDescent="0.3">
      <c r="A1899">
        <v>24158</v>
      </c>
      <c r="B1899" t="s">
        <v>16</v>
      </c>
    </row>
    <row r="1900" spans="1:2" x14ac:dyDescent="0.3">
      <c r="A1900">
        <v>44475</v>
      </c>
      <c r="B1900" t="s">
        <v>25</v>
      </c>
    </row>
    <row r="1901" spans="1:2" x14ac:dyDescent="0.3">
      <c r="A1901">
        <v>5009</v>
      </c>
      <c r="B1901" t="s">
        <v>16</v>
      </c>
    </row>
    <row r="1902" spans="1:2" x14ac:dyDescent="0.3">
      <c r="A1902">
        <v>25781</v>
      </c>
      <c r="B1902" t="s">
        <v>29</v>
      </c>
    </row>
    <row r="1903" spans="1:2" x14ac:dyDescent="0.3">
      <c r="A1903">
        <v>36377</v>
      </c>
      <c r="B1903" t="s">
        <v>43</v>
      </c>
    </row>
    <row r="1904" spans="1:2" x14ac:dyDescent="0.3">
      <c r="A1904">
        <v>21655</v>
      </c>
      <c r="B1904" t="s">
        <v>29</v>
      </c>
    </row>
    <row r="1905" spans="1:2" x14ac:dyDescent="0.3">
      <c r="A1905">
        <v>8513</v>
      </c>
      <c r="B1905" t="s">
        <v>25</v>
      </c>
    </row>
    <row r="1906" spans="1:2" x14ac:dyDescent="0.3">
      <c r="A1906">
        <v>16607</v>
      </c>
      <c r="B1906" t="s">
        <v>73</v>
      </c>
    </row>
    <row r="1907" spans="1:2" x14ac:dyDescent="0.3">
      <c r="A1907">
        <v>31037</v>
      </c>
      <c r="B1907" t="s">
        <v>43</v>
      </c>
    </row>
    <row r="1908" spans="1:2" x14ac:dyDescent="0.3">
      <c r="A1908">
        <v>6080</v>
      </c>
      <c r="B1908" t="s">
        <v>29</v>
      </c>
    </row>
    <row r="1909" spans="1:2" x14ac:dyDescent="0.3">
      <c r="A1909">
        <v>26440</v>
      </c>
      <c r="B1909" t="s">
        <v>16</v>
      </c>
    </row>
    <row r="1910" spans="1:2" x14ac:dyDescent="0.3">
      <c r="A1910">
        <v>8734</v>
      </c>
      <c r="B1910" t="s">
        <v>16</v>
      </c>
    </row>
    <row r="1911" spans="1:2" x14ac:dyDescent="0.3">
      <c r="A1911">
        <v>22756</v>
      </c>
      <c r="B1911" t="s">
        <v>25</v>
      </c>
    </row>
    <row r="1912" spans="1:2" x14ac:dyDescent="0.3">
      <c r="A1912">
        <v>41459</v>
      </c>
      <c r="B1912" t="s">
        <v>76</v>
      </c>
    </row>
    <row r="1913" spans="1:2" x14ac:dyDescent="0.3">
      <c r="A1913">
        <v>17435</v>
      </c>
      <c r="B1913" t="s">
        <v>43</v>
      </c>
    </row>
    <row r="1914" spans="1:2" x14ac:dyDescent="0.3">
      <c r="A1914">
        <v>4193</v>
      </c>
      <c r="B1914" t="s">
        <v>43</v>
      </c>
    </row>
    <row r="1915" spans="1:2" x14ac:dyDescent="0.3">
      <c r="A1915">
        <v>19796</v>
      </c>
      <c r="B1915" t="s">
        <v>76</v>
      </c>
    </row>
    <row r="1916" spans="1:2" x14ac:dyDescent="0.3">
      <c r="A1916">
        <v>28980</v>
      </c>
      <c r="B1916" t="s">
        <v>29</v>
      </c>
    </row>
    <row r="1917" spans="1:2" x14ac:dyDescent="0.3">
      <c r="A1917">
        <v>7498</v>
      </c>
      <c r="B1917" t="s">
        <v>16</v>
      </c>
    </row>
    <row r="1918" spans="1:2" x14ac:dyDescent="0.3">
      <c r="A1918">
        <v>27386</v>
      </c>
      <c r="B1918" t="s">
        <v>55</v>
      </c>
    </row>
    <row r="1919" spans="1:2" x14ac:dyDescent="0.3">
      <c r="A1919">
        <v>19269</v>
      </c>
      <c r="B1919" t="s">
        <v>25</v>
      </c>
    </row>
    <row r="1920" spans="1:2" x14ac:dyDescent="0.3">
      <c r="A1920">
        <v>12090</v>
      </c>
      <c r="B1920" t="s">
        <v>55</v>
      </c>
    </row>
    <row r="1921" spans="1:2" x14ac:dyDescent="0.3">
      <c r="A1921">
        <v>43855</v>
      </c>
      <c r="B1921" t="s">
        <v>35</v>
      </c>
    </row>
    <row r="1922" spans="1:2" x14ac:dyDescent="0.3">
      <c r="A1922">
        <v>53296</v>
      </c>
      <c r="B1922" t="s">
        <v>25</v>
      </c>
    </row>
    <row r="1923" spans="1:2" x14ac:dyDescent="0.3">
      <c r="A1923">
        <v>53049</v>
      </c>
      <c r="B1923" t="s">
        <v>76</v>
      </c>
    </row>
    <row r="1924" spans="1:2" x14ac:dyDescent="0.3">
      <c r="A1924">
        <v>680</v>
      </c>
      <c r="B1924" t="s">
        <v>35</v>
      </c>
    </row>
    <row r="1925" spans="1:2" x14ac:dyDescent="0.3">
      <c r="A1925">
        <v>13527</v>
      </c>
      <c r="B1925" t="s">
        <v>76</v>
      </c>
    </row>
    <row r="1926" spans="1:2" x14ac:dyDescent="0.3">
      <c r="A1926">
        <v>19094</v>
      </c>
      <c r="B1926" t="s">
        <v>55</v>
      </c>
    </row>
    <row r="1927" spans="1:2" x14ac:dyDescent="0.3">
      <c r="A1927">
        <v>13795</v>
      </c>
      <c r="B1927" t="s">
        <v>73</v>
      </c>
    </row>
    <row r="1928" spans="1:2" x14ac:dyDescent="0.3">
      <c r="A1928">
        <v>37204</v>
      </c>
      <c r="B1928" t="s">
        <v>29</v>
      </c>
    </row>
    <row r="1929" spans="1:2" x14ac:dyDescent="0.3">
      <c r="A1929">
        <v>3472</v>
      </c>
      <c r="B1929" t="s">
        <v>39</v>
      </c>
    </row>
    <row r="1930" spans="1:2" x14ac:dyDescent="0.3">
      <c r="A1930">
        <v>6927</v>
      </c>
      <c r="B1930" t="s">
        <v>55</v>
      </c>
    </row>
    <row r="1931" spans="1:2" x14ac:dyDescent="0.3">
      <c r="A1931">
        <v>31907</v>
      </c>
      <c r="B1931" t="s">
        <v>35</v>
      </c>
    </row>
    <row r="1932" spans="1:2" x14ac:dyDescent="0.3">
      <c r="A1932">
        <v>18382</v>
      </c>
      <c r="B1932" t="s">
        <v>73</v>
      </c>
    </row>
    <row r="1933" spans="1:2" x14ac:dyDescent="0.3">
      <c r="A1933">
        <v>30770</v>
      </c>
      <c r="B1933" t="s">
        <v>55</v>
      </c>
    </row>
    <row r="1934" spans="1:2" x14ac:dyDescent="0.3">
      <c r="A1934">
        <v>39450</v>
      </c>
      <c r="B1934" t="s">
        <v>73</v>
      </c>
    </row>
    <row r="1935" spans="1:2" x14ac:dyDescent="0.3">
      <c r="A1935">
        <v>6015</v>
      </c>
      <c r="B1935" t="s">
        <v>39</v>
      </c>
    </row>
    <row r="1936" spans="1:2" x14ac:dyDescent="0.3">
      <c r="A1936">
        <v>12958</v>
      </c>
      <c r="B1936" t="s">
        <v>16</v>
      </c>
    </row>
    <row r="1937" spans="1:2" x14ac:dyDescent="0.3">
      <c r="A1937">
        <v>4622</v>
      </c>
      <c r="B1937" t="s">
        <v>76</v>
      </c>
    </row>
    <row r="1938" spans="1:2" x14ac:dyDescent="0.3">
      <c r="A1938">
        <v>5618</v>
      </c>
      <c r="B1938" t="s">
        <v>73</v>
      </c>
    </row>
    <row r="1939" spans="1:2" x14ac:dyDescent="0.3">
      <c r="A1939">
        <v>26755</v>
      </c>
      <c r="B1939" t="s">
        <v>35</v>
      </c>
    </row>
    <row r="1940" spans="1:2" x14ac:dyDescent="0.3">
      <c r="A1940">
        <v>10060</v>
      </c>
      <c r="B1940" t="s">
        <v>29</v>
      </c>
    </row>
    <row r="1941" spans="1:2" x14ac:dyDescent="0.3">
      <c r="A1941">
        <v>3134</v>
      </c>
      <c r="B1941" t="s">
        <v>16</v>
      </c>
    </row>
    <row r="1942" spans="1:2" x14ac:dyDescent="0.3">
      <c r="A1942">
        <v>23980</v>
      </c>
      <c r="B1942" t="s">
        <v>35</v>
      </c>
    </row>
    <row r="1943" spans="1:2" x14ac:dyDescent="0.3">
      <c r="A1943">
        <v>14298</v>
      </c>
      <c r="B1943" t="s">
        <v>73</v>
      </c>
    </row>
    <row r="1944" spans="1:2" x14ac:dyDescent="0.3">
      <c r="A1944">
        <v>55760</v>
      </c>
      <c r="B1944" t="s">
        <v>39</v>
      </c>
    </row>
    <row r="1945" spans="1:2" x14ac:dyDescent="0.3">
      <c r="A1945">
        <v>23514</v>
      </c>
      <c r="B1945" t="s">
        <v>29</v>
      </c>
    </row>
    <row r="1946" spans="1:2" x14ac:dyDescent="0.3">
      <c r="A1946">
        <v>9655</v>
      </c>
      <c r="B1946" t="s">
        <v>35</v>
      </c>
    </row>
    <row r="1947" spans="1:2" x14ac:dyDescent="0.3">
      <c r="A1947">
        <v>11281</v>
      </c>
      <c r="B1947" t="s">
        <v>43</v>
      </c>
    </row>
    <row r="1948" spans="1:2" x14ac:dyDescent="0.3">
      <c r="A1948">
        <v>11719</v>
      </c>
      <c r="B1948" t="s">
        <v>29</v>
      </c>
    </row>
    <row r="1949" spans="1:2" x14ac:dyDescent="0.3">
      <c r="A1949">
        <v>21734</v>
      </c>
      <c r="B1949" t="s">
        <v>16</v>
      </c>
    </row>
    <row r="1950" spans="1:2" x14ac:dyDescent="0.3">
      <c r="A1950">
        <v>7652</v>
      </c>
      <c r="B1950" t="s">
        <v>39</v>
      </c>
    </row>
    <row r="1951" spans="1:2" x14ac:dyDescent="0.3">
      <c r="A1951">
        <v>9046</v>
      </c>
      <c r="B1951" t="s">
        <v>39</v>
      </c>
    </row>
    <row r="1952" spans="1:2" x14ac:dyDescent="0.3">
      <c r="A1952">
        <v>17367</v>
      </c>
      <c r="B1952" t="s">
        <v>55</v>
      </c>
    </row>
    <row r="1953" spans="1:2" x14ac:dyDescent="0.3">
      <c r="A1953">
        <v>43600</v>
      </c>
      <c r="B1953" t="s">
        <v>25</v>
      </c>
    </row>
    <row r="1954" spans="1:2" x14ac:dyDescent="0.3">
      <c r="A1954">
        <v>6446</v>
      </c>
      <c r="B1954" t="s">
        <v>73</v>
      </c>
    </row>
    <row r="1955" spans="1:2" x14ac:dyDescent="0.3">
      <c r="A1955">
        <v>14453</v>
      </c>
      <c r="B1955" t="s">
        <v>25</v>
      </c>
    </row>
    <row r="1956" spans="1:2" x14ac:dyDescent="0.3">
      <c r="A1956">
        <v>21908</v>
      </c>
      <c r="B1956" t="s">
        <v>76</v>
      </c>
    </row>
    <row r="1957" spans="1:2" x14ac:dyDescent="0.3">
      <c r="A1957">
        <v>32564</v>
      </c>
      <c r="B1957" t="s">
        <v>55</v>
      </c>
    </row>
    <row r="1958" spans="1:2" x14ac:dyDescent="0.3">
      <c r="A1958">
        <v>22696</v>
      </c>
      <c r="B1958" t="s">
        <v>29</v>
      </c>
    </row>
    <row r="1959" spans="1:2" x14ac:dyDescent="0.3">
      <c r="A1959">
        <v>8883</v>
      </c>
      <c r="B1959" t="s">
        <v>73</v>
      </c>
    </row>
    <row r="1960" spans="1:2" x14ac:dyDescent="0.3">
      <c r="A1960">
        <v>13341</v>
      </c>
      <c r="B1960" t="s">
        <v>29</v>
      </c>
    </row>
    <row r="1961" spans="1:2" x14ac:dyDescent="0.3">
      <c r="A1961">
        <v>2616</v>
      </c>
      <c r="B1961" t="s">
        <v>55</v>
      </c>
    </row>
    <row r="1962" spans="1:2" x14ac:dyDescent="0.3">
      <c r="A1962">
        <v>12695</v>
      </c>
      <c r="B1962" t="s">
        <v>35</v>
      </c>
    </row>
    <row r="1963" spans="1:2" x14ac:dyDescent="0.3">
      <c r="A1963">
        <v>53802</v>
      </c>
      <c r="B1963" t="s">
        <v>76</v>
      </c>
    </row>
    <row r="1964" spans="1:2" x14ac:dyDescent="0.3">
      <c r="A1964">
        <v>14886</v>
      </c>
      <c r="B1964" t="s">
        <v>73</v>
      </c>
    </row>
    <row r="1965" spans="1:2" x14ac:dyDescent="0.3">
      <c r="A1965">
        <v>18967</v>
      </c>
      <c r="B1965" t="s">
        <v>43</v>
      </c>
    </row>
    <row r="1966" spans="1:2" x14ac:dyDescent="0.3">
      <c r="A1966">
        <v>2675</v>
      </c>
      <c r="B1966" t="s">
        <v>43</v>
      </c>
    </row>
    <row r="1967" spans="1:2" x14ac:dyDescent="0.3">
      <c r="A1967">
        <v>20391</v>
      </c>
      <c r="B1967" t="s">
        <v>39</v>
      </c>
    </row>
    <row r="1968" spans="1:2" x14ac:dyDescent="0.3">
      <c r="A1968">
        <v>23051</v>
      </c>
      <c r="B1968" t="s">
        <v>39</v>
      </c>
    </row>
    <row r="1969" spans="1:2" x14ac:dyDescent="0.3">
      <c r="A1969">
        <v>4289</v>
      </c>
      <c r="B1969" t="s">
        <v>35</v>
      </c>
    </row>
    <row r="1970" spans="1:2" x14ac:dyDescent="0.3">
      <c r="A1970">
        <v>2716</v>
      </c>
      <c r="B1970" t="s">
        <v>39</v>
      </c>
    </row>
    <row r="1971" spans="1:2" x14ac:dyDescent="0.3">
      <c r="A1971">
        <v>1399</v>
      </c>
      <c r="B1971" t="s">
        <v>29</v>
      </c>
    </row>
    <row r="1972" spans="1:2" x14ac:dyDescent="0.3">
      <c r="A1972">
        <v>3354</v>
      </c>
      <c r="B1972" t="s">
        <v>25</v>
      </c>
    </row>
    <row r="1973" spans="1:2" x14ac:dyDescent="0.3">
      <c r="A1973">
        <v>23122</v>
      </c>
      <c r="B1973" t="s">
        <v>43</v>
      </c>
    </row>
    <row r="1974" spans="1:2" x14ac:dyDescent="0.3">
      <c r="A1974">
        <v>29007</v>
      </c>
      <c r="B1974" t="s">
        <v>55</v>
      </c>
    </row>
    <row r="1975" spans="1:2" x14ac:dyDescent="0.3">
      <c r="A1975">
        <v>13486</v>
      </c>
      <c r="B1975" t="s">
        <v>29</v>
      </c>
    </row>
    <row r="1976" spans="1:2" x14ac:dyDescent="0.3">
      <c r="A1976">
        <v>14221</v>
      </c>
      <c r="B1976" t="s">
        <v>16</v>
      </c>
    </row>
    <row r="1977" spans="1:2" x14ac:dyDescent="0.3">
      <c r="A1977">
        <v>53306</v>
      </c>
      <c r="B1977" t="s">
        <v>76</v>
      </c>
    </row>
    <row r="1978" spans="1:2" x14ac:dyDescent="0.3">
      <c r="A1978">
        <v>5127</v>
      </c>
      <c r="B1978" t="s">
        <v>25</v>
      </c>
    </row>
    <row r="1979" spans="1:2" x14ac:dyDescent="0.3">
      <c r="A1979">
        <v>2787</v>
      </c>
      <c r="B1979" t="s">
        <v>29</v>
      </c>
    </row>
    <row r="1980" spans="1:2" x14ac:dyDescent="0.3">
      <c r="A1980">
        <v>22144</v>
      </c>
      <c r="B1980" t="s">
        <v>76</v>
      </c>
    </row>
    <row r="1981" spans="1:2" x14ac:dyDescent="0.3">
      <c r="A1981">
        <v>51168</v>
      </c>
      <c r="B1981" t="s">
        <v>35</v>
      </c>
    </row>
    <row r="1982" spans="1:2" x14ac:dyDescent="0.3">
      <c r="A1982">
        <v>1889</v>
      </c>
      <c r="B1982" t="s">
        <v>29</v>
      </c>
    </row>
    <row r="1983" spans="1:2" x14ac:dyDescent="0.3">
      <c r="A1983">
        <v>11075</v>
      </c>
      <c r="B1983" t="s">
        <v>25</v>
      </c>
    </row>
    <row r="1984" spans="1:2" x14ac:dyDescent="0.3">
      <c r="A1984">
        <v>15694</v>
      </c>
      <c r="B1984" t="s">
        <v>43</v>
      </c>
    </row>
    <row r="1985" spans="1:2" x14ac:dyDescent="0.3">
      <c r="A1985">
        <v>14280</v>
      </c>
      <c r="B1985" t="s">
        <v>73</v>
      </c>
    </row>
    <row r="1986" spans="1:2" x14ac:dyDescent="0.3">
      <c r="A1986">
        <v>7906</v>
      </c>
      <c r="B1986" t="s">
        <v>39</v>
      </c>
    </row>
    <row r="1987" spans="1:2" x14ac:dyDescent="0.3">
      <c r="A1987">
        <v>15411</v>
      </c>
      <c r="B1987" t="s">
        <v>55</v>
      </c>
    </row>
    <row r="1988" spans="1:2" x14ac:dyDescent="0.3">
      <c r="A1988">
        <v>33739</v>
      </c>
      <c r="B1988" t="s">
        <v>16</v>
      </c>
    </row>
    <row r="1989" spans="1:2" x14ac:dyDescent="0.3">
      <c r="A1989">
        <v>31733</v>
      </c>
      <c r="B1989" t="s">
        <v>25</v>
      </c>
    </row>
    <row r="1990" spans="1:2" x14ac:dyDescent="0.3">
      <c r="A1990">
        <v>24432</v>
      </c>
      <c r="B1990" t="s">
        <v>16</v>
      </c>
    </row>
    <row r="1991" spans="1:2" x14ac:dyDescent="0.3">
      <c r="A1991">
        <v>4359</v>
      </c>
      <c r="B1991" t="s">
        <v>73</v>
      </c>
    </row>
    <row r="1992" spans="1:2" x14ac:dyDescent="0.3">
      <c r="A1992">
        <v>37643</v>
      </c>
      <c r="B1992" t="s">
        <v>35</v>
      </c>
    </row>
    <row r="1993" spans="1:2" x14ac:dyDescent="0.3">
      <c r="A1993">
        <v>12334</v>
      </c>
      <c r="B1993" t="s">
        <v>39</v>
      </c>
    </row>
    <row r="1994" spans="1:2" x14ac:dyDescent="0.3">
      <c r="A1994">
        <v>25848</v>
      </c>
      <c r="B1994" t="s">
        <v>73</v>
      </c>
    </row>
    <row r="1995" spans="1:2" x14ac:dyDescent="0.3">
      <c r="A1995">
        <v>14362</v>
      </c>
      <c r="B1995" t="s">
        <v>76</v>
      </c>
    </row>
    <row r="1996" spans="1:2" x14ac:dyDescent="0.3">
      <c r="A1996">
        <v>2984</v>
      </c>
      <c r="B1996" t="s">
        <v>39</v>
      </c>
    </row>
    <row r="1997" spans="1:2" x14ac:dyDescent="0.3">
      <c r="A1997">
        <v>23660</v>
      </c>
      <c r="B1997" t="s">
        <v>73</v>
      </c>
    </row>
    <row r="1998" spans="1:2" x14ac:dyDescent="0.3">
      <c r="A1998">
        <v>24775</v>
      </c>
      <c r="B1998" t="s">
        <v>25</v>
      </c>
    </row>
    <row r="1999" spans="1:2" x14ac:dyDescent="0.3">
      <c r="A1999">
        <v>50531</v>
      </c>
      <c r="B1999" t="s">
        <v>16</v>
      </c>
    </row>
    <row r="2000" spans="1:2" x14ac:dyDescent="0.3">
      <c r="A2000">
        <v>15918</v>
      </c>
      <c r="B2000" t="s">
        <v>29</v>
      </c>
    </row>
    <row r="2001" spans="1:2" x14ac:dyDescent="0.3">
      <c r="A2001">
        <v>47507</v>
      </c>
      <c r="B2001" t="s">
        <v>35</v>
      </c>
    </row>
    <row r="2002" spans="1:2" x14ac:dyDescent="0.3">
      <c r="A2002">
        <v>21931</v>
      </c>
      <c r="B2002" t="s">
        <v>73</v>
      </c>
    </row>
    <row r="2003" spans="1:2" x14ac:dyDescent="0.3">
      <c r="A2003">
        <v>1807</v>
      </c>
      <c r="B2003" t="s">
        <v>55</v>
      </c>
    </row>
    <row r="2004" spans="1:2" x14ac:dyDescent="0.3">
      <c r="A2004">
        <v>24006</v>
      </c>
      <c r="B2004" t="s">
        <v>39</v>
      </c>
    </row>
    <row r="2005" spans="1:2" x14ac:dyDescent="0.3">
      <c r="A2005">
        <v>2045</v>
      </c>
      <c r="B2005" t="s">
        <v>16</v>
      </c>
    </row>
    <row r="2006" spans="1:2" x14ac:dyDescent="0.3">
      <c r="A2006">
        <v>25090</v>
      </c>
      <c r="B2006" t="s">
        <v>35</v>
      </c>
    </row>
    <row r="2007" spans="1:2" x14ac:dyDescent="0.3">
      <c r="A2007">
        <v>20843</v>
      </c>
      <c r="B2007" t="s">
        <v>43</v>
      </c>
    </row>
    <row r="2008" spans="1:2" x14ac:dyDescent="0.3">
      <c r="A2008">
        <v>29557</v>
      </c>
      <c r="B2008" t="s">
        <v>73</v>
      </c>
    </row>
    <row r="2009" spans="1:2" x14ac:dyDescent="0.3">
      <c r="A2009">
        <v>26892</v>
      </c>
      <c r="B2009" t="s">
        <v>39</v>
      </c>
    </row>
    <row r="2010" spans="1:2" x14ac:dyDescent="0.3">
      <c r="A2010">
        <v>1824</v>
      </c>
      <c r="B2010" t="s">
        <v>43</v>
      </c>
    </row>
    <row r="2011" spans="1:2" x14ac:dyDescent="0.3">
      <c r="A2011">
        <v>19744</v>
      </c>
      <c r="B2011" t="s">
        <v>35</v>
      </c>
    </row>
    <row r="2012" spans="1:2" x14ac:dyDescent="0.3">
      <c r="A2012">
        <v>18713</v>
      </c>
      <c r="B2012" t="s">
        <v>73</v>
      </c>
    </row>
    <row r="2013" spans="1:2" x14ac:dyDescent="0.3">
      <c r="A2013">
        <v>34994</v>
      </c>
      <c r="B2013" t="s">
        <v>76</v>
      </c>
    </row>
    <row r="2014" spans="1:2" x14ac:dyDescent="0.3">
      <c r="A2014">
        <v>24102</v>
      </c>
      <c r="B2014" t="s">
        <v>25</v>
      </c>
    </row>
    <row r="2015" spans="1:2" x14ac:dyDescent="0.3">
      <c r="A2015">
        <v>40544</v>
      </c>
      <c r="B2015" t="s">
        <v>76</v>
      </c>
    </row>
    <row r="2016" spans="1:2" x14ac:dyDescent="0.3">
      <c r="A2016">
        <v>561</v>
      </c>
      <c r="B2016" t="s">
        <v>35</v>
      </c>
    </row>
    <row r="2017" spans="1:2" x14ac:dyDescent="0.3">
      <c r="A2017">
        <v>18592</v>
      </c>
      <c r="B2017" t="s">
        <v>73</v>
      </c>
    </row>
    <row r="2018" spans="1:2" x14ac:dyDescent="0.3">
      <c r="A2018">
        <v>13495</v>
      </c>
      <c r="B2018" t="s">
        <v>39</v>
      </c>
    </row>
    <row r="2019" spans="1:2" x14ac:dyDescent="0.3">
      <c r="A2019">
        <v>12399</v>
      </c>
      <c r="B2019" t="s">
        <v>16</v>
      </c>
    </row>
    <row r="2020" spans="1:2" x14ac:dyDescent="0.3">
      <c r="A2020">
        <v>21224</v>
      </c>
      <c r="B2020" t="s">
        <v>29</v>
      </c>
    </row>
    <row r="2021" spans="1:2" x14ac:dyDescent="0.3">
      <c r="A2021">
        <v>11328</v>
      </c>
      <c r="B2021" t="s">
        <v>55</v>
      </c>
    </row>
    <row r="2022" spans="1:2" x14ac:dyDescent="0.3">
      <c r="A2022">
        <v>1754</v>
      </c>
      <c r="B2022" t="s">
        <v>29</v>
      </c>
    </row>
    <row r="2023" spans="1:2" x14ac:dyDescent="0.3">
      <c r="A2023">
        <v>17794</v>
      </c>
      <c r="B2023" t="s">
        <v>55</v>
      </c>
    </row>
    <row r="2024" spans="1:2" x14ac:dyDescent="0.3">
      <c r="A2024">
        <v>16291</v>
      </c>
      <c r="B2024" t="s">
        <v>16</v>
      </c>
    </row>
    <row r="2025" spans="1:2" x14ac:dyDescent="0.3">
      <c r="A2025">
        <v>17668</v>
      </c>
      <c r="B2025" t="s">
        <v>73</v>
      </c>
    </row>
    <row r="2026" spans="1:2" x14ac:dyDescent="0.3">
      <c r="A2026">
        <v>33983</v>
      </c>
      <c r="B2026" t="s">
        <v>55</v>
      </c>
    </row>
    <row r="2027" spans="1:2" x14ac:dyDescent="0.3">
      <c r="A2027">
        <v>31355</v>
      </c>
      <c r="B2027" t="s">
        <v>43</v>
      </c>
    </row>
    <row r="2028" spans="1:2" x14ac:dyDescent="0.3">
      <c r="A2028">
        <v>13356</v>
      </c>
      <c r="B2028" t="s">
        <v>55</v>
      </c>
    </row>
    <row r="2029" spans="1:2" x14ac:dyDescent="0.3">
      <c r="A2029">
        <v>15408</v>
      </c>
      <c r="B2029" t="s">
        <v>76</v>
      </c>
    </row>
    <row r="2030" spans="1:2" x14ac:dyDescent="0.3">
      <c r="A2030">
        <v>13877</v>
      </c>
      <c r="B2030" t="s">
        <v>43</v>
      </c>
    </row>
    <row r="2031" spans="1:2" x14ac:dyDescent="0.3">
      <c r="A2031">
        <v>2570</v>
      </c>
      <c r="B2031" t="s">
        <v>39</v>
      </c>
    </row>
    <row r="2032" spans="1:2" x14ac:dyDescent="0.3">
      <c r="A2032">
        <v>15851</v>
      </c>
      <c r="B2032" t="s">
        <v>73</v>
      </c>
    </row>
    <row r="2033" spans="1:2" x14ac:dyDescent="0.3">
      <c r="A2033">
        <v>52416</v>
      </c>
      <c r="B2033" t="s">
        <v>16</v>
      </c>
    </row>
    <row r="2034" spans="1:2" x14ac:dyDescent="0.3">
      <c r="A2034">
        <v>4962</v>
      </c>
      <c r="B2034" t="s">
        <v>55</v>
      </c>
    </row>
    <row r="2035" spans="1:2" x14ac:dyDescent="0.3">
      <c r="A2035">
        <v>6616</v>
      </c>
      <c r="B2035" t="s">
        <v>73</v>
      </c>
    </row>
    <row r="2036" spans="1:2" x14ac:dyDescent="0.3">
      <c r="A2036">
        <v>11581</v>
      </c>
      <c r="B2036" t="s">
        <v>35</v>
      </c>
    </row>
    <row r="2037" spans="1:2" x14ac:dyDescent="0.3">
      <c r="A2037">
        <v>30959</v>
      </c>
      <c r="B2037" t="s">
        <v>16</v>
      </c>
    </row>
    <row r="2038" spans="1:2" x14ac:dyDescent="0.3">
      <c r="A2038">
        <v>8902</v>
      </c>
      <c r="B2038" t="s">
        <v>43</v>
      </c>
    </row>
    <row r="2039" spans="1:2" x14ac:dyDescent="0.3">
      <c r="A2039">
        <v>21715</v>
      </c>
      <c r="B2039" t="s">
        <v>25</v>
      </c>
    </row>
    <row r="2040" spans="1:2" x14ac:dyDescent="0.3">
      <c r="A2040">
        <v>3659</v>
      </c>
      <c r="B2040" t="s">
        <v>39</v>
      </c>
    </row>
    <row r="2041" spans="1:2" x14ac:dyDescent="0.3">
      <c r="A2041">
        <v>33386</v>
      </c>
      <c r="B2041" t="s">
        <v>43</v>
      </c>
    </row>
    <row r="2042" spans="1:2" x14ac:dyDescent="0.3">
      <c r="A2042">
        <v>13684</v>
      </c>
      <c r="B2042" t="s">
        <v>73</v>
      </c>
    </row>
    <row r="2043" spans="1:2" x14ac:dyDescent="0.3">
      <c r="A2043">
        <v>21726</v>
      </c>
      <c r="B2043" t="s">
        <v>43</v>
      </c>
    </row>
    <row r="2044" spans="1:2" x14ac:dyDescent="0.3">
      <c r="A2044">
        <v>17524</v>
      </c>
      <c r="B2044" t="s">
        <v>76</v>
      </c>
    </row>
    <row r="2045" spans="1:2" x14ac:dyDescent="0.3">
      <c r="A2045">
        <v>53648</v>
      </c>
      <c r="B2045" t="s">
        <v>43</v>
      </c>
    </row>
    <row r="2046" spans="1:2" x14ac:dyDescent="0.3">
      <c r="A2046">
        <v>18700</v>
      </c>
      <c r="B2046" t="s">
        <v>76</v>
      </c>
    </row>
    <row r="2047" spans="1:2" x14ac:dyDescent="0.3">
      <c r="A2047">
        <v>38440</v>
      </c>
      <c r="B2047" t="s">
        <v>39</v>
      </c>
    </row>
    <row r="2048" spans="1:2" x14ac:dyDescent="0.3">
      <c r="A2048">
        <v>20816</v>
      </c>
      <c r="B2048" t="s">
        <v>16</v>
      </c>
    </row>
    <row r="2049" spans="1:2" x14ac:dyDescent="0.3">
      <c r="A2049">
        <v>47172</v>
      </c>
      <c r="B2049" t="s">
        <v>25</v>
      </c>
    </row>
    <row r="2050" spans="1:2" x14ac:dyDescent="0.3">
      <c r="A2050">
        <v>12611</v>
      </c>
      <c r="B2050" t="s">
        <v>43</v>
      </c>
    </row>
    <row r="2051" spans="1:2" x14ac:dyDescent="0.3">
      <c r="A2051">
        <v>14022</v>
      </c>
      <c r="B2051" t="s">
        <v>76</v>
      </c>
    </row>
    <row r="2052" spans="1:2" x14ac:dyDescent="0.3">
      <c r="A2052">
        <v>19807</v>
      </c>
      <c r="B2052" t="s">
        <v>73</v>
      </c>
    </row>
    <row r="2053" spans="1:2" x14ac:dyDescent="0.3">
      <c r="A2053">
        <v>23525</v>
      </c>
      <c r="B2053" t="s">
        <v>29</v>
      </c>
    </row>
    <row r="2054" spans="1:2" x14ac:dyDescent="0.3">
      <c r="A2054">
        <v>20462</v>
      </c>
      <c r="B2054" t="s">
        <v>55</v>
      </c>
    </row>
    <row r="2055" spans="1:2" x14ac:dyDescent="0.3">
      <c r="A2055">
        <v>30172</v>
      </c>
      <c r="B2055" t="s">
        <v>35</v>
      </c>
    </row>
    <row r="2056" spans="1:2" x14ac:dyDescent="0.3">
      <c r="A2056">
        <v>49785</v>
      </c>
      <c r="B2056" t="s">
        <v>43</v>
      </c>
    </row>
    <row r="2057" spans="1:2" x14ac:dyDescent="0.3">
      <c r="A2057">
        <v>13020</v>
      </c>
      <c r="B2057" t="s">
        <v>29</v>
      </c>
    </row>
    <row r="2058" spans="1:2" x14ac:dyDescent="0.3">
      <c r="A2058">
        <v>27110</v>
      </c>
      <c r="B2058" t="s">
        <v>39</v>
      </c>
    </row>
    <row r="2059" spans="1:2" x14ac:dyDescent="0.3">
      <c r="A2059">
        <v>22368</v>
      </c>
      <c r="B2059" t="s">
        <v>25</v>
      </c>
    </row>
    <row r="2060" spans="1:2" x14ac:dyDescent="0.3">
      <c r="A2060">
        <v>18136</v>
      </c>
      <c r="B2060" t="s">
        <v>29</v>
      </c>
    </row>
    <row r="2061" spans="1:2" x14ac:dyDescent="0.3">
      <c r="A2061">
        <v>30368</v>
      </c>
      <c r="B2061" t="s">
        <v>25</v>
      </c>
    </row>
    <row r="2062" spans="1:2" x14ac:dyDescent="0.3">
      <c r="A2062">
        <v>11256</v>
      </c>
      <c r="B2062" t="s">
        <v>39</v>
      </c>
    </row>
    <row r="2063" spans="1:2" x14ac:dyDescent="0.3">
      <c r="A2063">
        <v>14532</v>
      </c>
      <c r="B2063" t="s">
        <v>39</v>
      </c>
    </row>
    <row r="2064" spans="1:2" x14ac:dyDescent="0.3">
      <c r="A2064">
        <v>12253</v>
      </c>
      <c r="B2064" t="s">
        <v>16</v>
      </c>
    </row>
    <row r="2065" spans="1:2" x14ac:dyDescent="0.3">
      <c r="A2065">
        <v>30169</v>
      </c>
      <c r="B2065" t="s">
        <v>35</v>
      </c>
    </row>
    <row r="2066" spans="1:2" x14ac:dyDescent="0.3">
      <c r="A2066">
        <v>6302</v>
      </c>
      <c r="B2066" t="s">
        <v>29</v>
      </c>
    </row>
    <row r="2067" spans="1:2" x14ac:dyDescent="0.3">
      <c r="A2067">
        <v>20756</v>
      </c>
      <c r="B2067" t="s">
        <v>73</v>
      </c>
    </row>
    <row r="2068" spans="1:2" x14ac:dyDescent="0.3">
      <c r="A2068">
        <v>27922</v>
      </c>
      <c r="B2068" t="s">
        <v>76</v>
      </c>
    </row>
    <row r="2069" spans="1:2" x14ac:dyDescent="0.3">
      <c r="A2069">
        <v>50020</v>
      </c>
      <c r="B2069" t="s">
        <v>73</v>
      </c>
    </row>
    <row r="2070" spans="1:2" x14ac:dyDescent="0.3">
      <c r="A2070">
        <v>20141</v>
      </c>
      <c r="B2070" t="s">
        <v>76</v>
      </c>
    </row>
    <row r="2071" spans="1:2" x14ac:dyDescent="0.3">
      <c r="A2071">
        <v>9328</v>
      </c>
      <c r="B2071" t="s">
        <v>76</v>
      </c>
    </row>
    <row r="2072" spans="1:2" x14ac:dyDescent="0.3">
      <c r="A2072">
        <v>2203</v>
      </c>
      <c r="B2072" t="s">
        <v>16</v>
      </c>
    </row>
    <row r="2073" spans="1:2" x14ac:dyDescent="0.3">
      <c r="A2073">
        <v>10329</v>
      </c>
      <c r="B2073" t="s">
        <v>35</v>
      </c>
    </row>
    <row r="2074" spans="1:2" x14ac:dyDescent="0.3">
      <c r="A2074">
        <v>29665</v>
      </c>
      <c r="B2074" t="s">
        <v>35</v>
      </c>
    </row>
    <row r="2075" spans="1:2" x14ac:dyDescent="0.3">
      <c r="A2075">
        <v>22908</v>
      </c>
      <c r="B2075" t="s">
        <v>55</v>
      </c>
    </row>
    <row r="2076" spans="1:2" x14ac:dyDescent="0.3">
      <c r="A2076">
        <v>22212</v>
      </c>
      <c r="B2076" t="s">
        <v>76</v>
      </c>
    </row>
    <row r="2077" spans="1:2" x14ac:dyDescent="0.3">
      <c r="A2077">
        <v>9785</v>
      </c>
      <c r="B2077" t="s">
        <v>39</v>
      </c>
    </row>
    <row r="2078" spans="1:2" x14ac:dyDescent="0.3">
      <c r="A2078">
        <v>43837</v>
      </c>
      <c r="B2078" t="s">
        <v>25</v>
      </c>
    </row>
    <row r="2079" spans="1:2" x14ac:dyDescent="0.3">
      <c r="A2079">
        <v>29327</v>
      </c>
      <c r="B2079" t="s">
        <v>43</v>
      </c>
    </row>
    <row r="2080" spans="1:2" x14ac:dyDescent="0.3">
      <c r="A2080">
        <v>20494</v>
      </c>
      <c r="B2080" t="s">
        <v>35</v>
      </c>
    </row>
    <row r="2081" spans="1:2" x14ac:dyDescent="0.3">
      <c r="A2081">
        <v>47322</v>
      </c>
      <c r="B2081" t="s">
        <v>39</v>
      </c>
    </row>
    <row r="2082" spans="1:2" x14ac:dyDescent="0.3">
      <c r="A2082">
        <v>11276</v>
      </c>
      <c r="B2082" t="s">
        <v>25</v>
      </c>
    </row>
    <row r="2083" spans="1:2" x14ac:dyDescent="0.3">
      <c r="A2083">
        <v>30661</v>
      </c>
      <c r="B2083" t="s">
        <v>29</v>
      </c>
    </row>
    <row r="2084" spans="1:2" x14ac:dyDescent="0.3">
      <c r="A2084">
        <v>22194</v>
      </c>
      <c r="B2084" t="s">
        <v>43</v>
      </c>
    </row>
    <row r="2085" spans="1:2" x14ac:dyDescent="0.3">
      <c r="A2085">
        <v>22917</v>
      </c>
      <c r="B2085" t="s">
        <v>76</v>
      </c>
    </row>
    <row r="2086" spans="1:2" x14ac:dyDescent="0.3">
      <c r="A2086">
        <v>6333</v>
      </c>
      <c r="B2086" t="s">
        <v>25</v>
      </c>
    </row>
    <row r="2087" spans="1:2" x14ac:dyDescent="0.3">
      <c r="A2087">
        <v>47966</v>
      </c>
      <c r="B2087" t="s">
        <v>39</v>
      </c>
    </row>
    <row r="2088" spans="1:2" x14ac:dyDescent="0.3">
      <c r="A2088">
        <v>14781</v>
      </c>
      <c r="B2088" t="s">
        <v>43</v>
      </c>
    </row>
    <row r="2089" spans="1:2" x14ac:dyDescent="0.3">
      <c r="A2089">
        <v>17229</v>
      </c>
      <c r="B2089" t="s">
        <v>35</v>
      </c>
    </row>
    <row r="2090" spans="1:2" x14ac:dyDescent="0.3">
      <c r="A2090">
        <v>3246</v>
      </c>
      <c r="B2090" t="s">
        <v>73</v>
      </c>
    </row>
    <row r="2091" spans="1:2" x14ac:dyDescent="0.3">
      <c r="A2091">
        <v>48415</v>
      </c>
      <c r="B2091" t="s">
        <v>73</v>
      </c>
    </row>
    <row r="2092" spans="1:2" x14ac:dyDescent="0.3">
      <c r="A2092">
        <v>22607</v>
      </c>
      <c r="B2092" t="s">
        <v>25</v>
      </c>
    </row>
    <row r="2093" spans="1:2" x14ac:dyDescent="0.3">
      <c r="A2093">
        <v>37179</v>
      </c>
      <c r="B2093" t="s">
        <v>76</v>
      </c>
    </row>
    <row r="2094" spans="1:2" x14ac:dyDescent="0.3">
      <c r="A2094">
        <v>22292</v>
      </c>
      <c r="B2094" t="s">
        <v>76</v>
      </c>
    </row>
    <row r="2095" spans="1:2" x14ac:dyDescent="0.3">
      <c r="A2095">
        <v>24266</v>
      </c>
      <c r="B2095" t="s">
        <v>39</v>
      </c>
    </row>
    <row r="2096" spans="1:2" x14ac:dyDescent="0.3">
      <c r="A2096">
        <v>28275</v>
      </c>
      <c r="B2096" t="s">
        <v>39</v>
      </c>
    </row>
    <row r="2097" spans="1:2" x14ac:dyDescent="0.3">
      <c r="A2097">
        <v>21494</v>
      </c>
      <c r="B2097" t="s">
        <v>73</v>
      </c>
    </row>
    <row r="2098" spans="1:2" x14ac:dyDescent="0.3">
      <c r="A2098">
        <v>42024</v>
      </c>
      <c r="B2098" t="s">
        <v>73</v>
      </c>
    </row>
    <row r="2099" spans="1:2" x14ac:dyDescent="0.3">
      <c r="A2099">
        <v>35963</v>
      </c>
      <c r="B2099" t="s">
        <v>55</v>
      </c>
    </row>
    <row r="2100" spans="1:2" x14ac:dyDescent="0.3">
      <c r="A2100">
        <v>7368</v>
      </c>
      <c r="B2100" t="s">
        <v>16</v>
      </c>
    </row>
    <row r="2101" spans="1:2" x14ac:dyDescent="0.3">
      <c r="A2101">
        <v>6224</v>
      </c>
      <c r="B2101" t="s">
        <v>25</v>
      </c>
    </row>
    <row r="2102" spans="1:2" x14ac:dyDescent="0.3">
      <c r="A2102">
        <v>10797</v>
      </c>
      <c r="B2102" t="s">
        <v>29</v>
      </c>
    </row>
    <row r="2103" spans="1:2" x14ac:dyDescent="0.3">
      <c r="A2103">
        <v>42147</v>
      </c>
      <c r="B2103" t="s">
        <v>76</v>
      </c>
    </row>
    <row r="2104" spans="1:2" x14ac:dyDescent="0.3">
      <c r="A2104">
        <v>25161</v>
      </c>
      <c r="B2104" t="s">
        <v>39</v>
      </c>
    </row>
    <row r="2105" spans="1:2" x14ac:dyDescent="0.3">
      <c r="A2105">
        <v>2411</v>
      </c>
      <c r="B2105" t="s">
        <v>29</v>
      </c>
    </row>
    <row r="2106" spans="1:2" x14ac:dyDescent="0.3">
      <c r="A2106">
        <v>17004</v>
      </c>
      <c r="B2106" t="s">
        <v>76</v>
      </c>
    </row>
    <row r="2107" spans="1:2" x14ac:dyDescent="0.3">
      <c r="A2107">
        <v>2197</v>
      </c>
      <c r="B2107" t="s">
        <v>29</v>
      </c>
    </row>
    <row r="2108" spans="1:2" x14ac:dyDescent="0.3">
      <c r="A2108">
        <v>3042</v>
      </c>
      <c r="B2108" t="s">
        <v>16</v>
      </c>
    </row>
    <row r="2109" spans="1:2" x14ac:dyDescent="0.3">
      <c r="A2109">
        <v>22148</v>
      </c>
      <c r="B2109" t="s">
        <v>29</v>
      </c>
    </row>
    <row r="2110" spans="1:2" x14ac:dyDescent="0.3">
      <c r="A2110">
        <v>18043</v>
      </c>
      <c r="B2110" t="s">
        <v>25</v>
      </c>
    </row>
    <row r="2111" spans="1:2" x14ac:dyDescent="0.3">
      <c r="A2111">
        <v>3323</v>
      </c>
      <c r="B2111" t="s">
        <v>76</v>
      </c>
    </row>
    <row r="2112" spans="1:2" x14ac:dyDescent="0.3">
      <c r="A2112">
        <v>31272</v>
      </c>
      <c r="B2112" t="s">
        <v>43</v>
      </c>
    </row>
    <row r="2113" spans="1:2" x14ac:dyDescent="0.3">
      <c r="A2113">
        <v>31092</v>
      </c>
      <c r="B2113" t="s">
        <v>29</v>
      </c>
    </row>
    <row r="2114" spans="1:2" x14ac:dyDescent="0.3">
      <c r="A2114">
        <v>26325</v>
      </c>
      <c r="B2114" t="s">
        <v>73</v>
      </c>
    </row>
    <row r="2115" spans="1:2" x14ac:dyDescent="0.3">
      <c r="A2115">
        <v>18537</v>
      </c>
      <c r="B2115" t="s">
        <v>35</v>
      </c>
    </row>
    <row r="2116" spans="1:2" x14ac:dyDescent="0.3">
      <c r="A2116">
        <v>38669</v>
      </c>
      <c r="B2116" t="s">
        <v>29</v>
      </c>
    </row>
    <row r="2117" spans="1:2" x14ac:dyDescent="0.3">
      <c r="A2117">
        <v>32991</v>
      </c>
      <c r="B2117" t="s">
        <v>73</v>
      </c>
    </row>
    <row r="2118" spans="1:2" x14ac:dyDescent="0.3">
      <c r="A2118">
        <v>11239</v>
      </c>
      <c r="B2118" t="s">
        <v>29</v>
      </c>
    </row>
    <row r="2119" spans="1:2" x14ac:dyDescent="0.3">
      <c r="A2119">
        <v>29217</v>
      </c>
      <c r="B2119" t="s">
        <v>25</v>
      </c>
    </row>
    <row r="2120" spans="1:2" x14ac:dyDescent="0.3">
      <c r="A2120">
        <v>18323</v>
      </c>
      <c r="B2120" t="s">
        <v>35</v>
      </c>
    </row>
    <row r="2121" spans="1:2" x14ac:dyDescent="0.3">
      <c r="A2121">
        <v>13380</v>
      </c>
      <c r="B2121" t="s">
        <v>25</v>
      </c>
    </row>
    <row r="2122" spans="1:2" x14ac:dyDescent="0.3">
      <c r="A2122">
        <v>12150</v>
      </c>
      <c r="B2122" t="s">
        <v>55</v>
      </c>
    </row>
    <row r="2123" spans="1:2" x14ac:dyDescent="0.3">
      <c r="A2123">
        <v>35607</v>
      </c>
      <c r="B2123" t="s">
        <v>73</v>
      </c>
    </row>
    <row r="2124" spans="1:2" x14ac:dyDescent="0.3">
      <c r="A2124">
        <v>27176</v>
      </c>
      <c r="B2124" t="s">
        <v>43</v>
      </c>
    </row>
    <row r="2125" spans="1:2" x14ac:dyDescent="0.3">
      <c r="A2125">
        <v>6206</v>
      </c>
      <c r="B2125" t="s">
        <v>73</v>
      </c>
    </row>
    <row r="2126" spans="1:2" x14ac:dyDescent="0.3">
      <c r="A2126">
        <v>22199</v>
      </c>
      <c r="B2126" t="s">
        <v>29</v>
      </c>
    </row>
    <row r="2127" spans="1:2" x14ac:dyDescent="0.3">
      <c r="A2127">
        <v>10881</v>
      </c>
      <c r="B2127" t="s">
        <v>39</v>
      </c>
    </row>
    <row r="2128" spans="1:2" x14ac:dyDescent="0.3">
      <c r="A2128">
        <v>28020</v>
      </c>
      <c r="B2128" t="s">
        <v>76</v>
      </c>
    </row>
    <row r="2129" spans="1:2" x14ac:dyDescent="0.3">
      <c r="A2129">
        <v>25926</v>
      </c>
      <c r="B2129" t="s">
        <v>39</v>
      </c>
    </row>
    <row r="2130" spans="1:2" x14ac:dyDescent="0.3">
      <c r="A2130">
        <v>13790</v>
      </c>
      <c r="B2130" t="s">
        <v>25</v>
      </c>
    </row>
    <row r="2131" spans="1:2" x14ac:dyDescent="0.3">
      <c r="A2131">
        <v>17694</v>
      </c>
      <c r="B2131" t="s">
        <v>73</v>
      </c>
    </row>
    <row r="2132" spans="1:2" x14ac:dyDescent="0.3">
      <c r="A2132">
        <v>44453</v>
      </c>
      <c r="B2132" t="s">
        <v>16</v>
      </c>
    </row>
    <row r="2133" spans="1:2" x14ac:dyDescent="0.3">
      <c r="A2133">
        <v>20469</v>
      </c>
      <c r="B2133" t="s">
        <v>73</v>
      </c>
    </row>
    <row r="2134" spans="1:2" x14ac:dyDescent="0.3">
      <c r="A2134">
        <v>27468</v>
      </c>
      <c r="B2134" t="s">
        <v>35</v>
      </c>
    </row>
    <row r="2135" spans="1:2" x14ac:dyDescent="0.3">
      <c r="A2135">
        <v>9528</v>
      </c>
      <c r="B2135" t="s">
        <v>35</v>
      </c>
    </row>
    <row r="2136" spans="1:2" x14ac:dyDescent="0.3">
      <c r="A2136">
        <v>18654</v>
      </c>
      <c r="B2136" t="s">
        <v>39</v>
      </c>
    </row>
    <row r="2137" spans="1:2" x14ac:dyDescent="0.3">
      <c r="A2137">
        <v>45484</v>
      </c>
      <c r="B2137" t="s">
        <v>76</v>
      </c>
    </row>
    <row r="2138" spans="1:2" x14ac:dyDescent="0.3">
      <c r="A2138">
        <v>22103</v>
      </c>
      <c r="B2138" t="s">
        <v>55</v>
      </c>
    </row>
    <row r="2139" spans="1:2" x14ac:dyDescent="0.3">
      <c r="A2139">
        <v>16713</v>
      </c>
      <c r="B2139" t="s">
        <v>16</v>
      </c>
    </row>
    <row r="2140" spans="1:2" x14ac:dyDescent="0.3">
      <c r="A2140">
        <v>18163</v>
      </c>
      <c r="B2140" t="s">
        <v>43</v>
      </c>
    </row>
    <row r="2141" spans="1:2" x14ac:dyDescent="0.3">
      <c r="A2141">
        <v>17155</v>
      </c>
      <c r="B2141" t="s">
        <v>29</v>
      </c>
    </row>
    <row r="2142" spans="1:2" x14ac:dyDescent="0.3">
      <c r="A2142">
        <v>19047</v>
      </c>
      <c r="B2142" t="s">
        <v>76</v>
      </c>
    </row>
    <row r="2143" spans="1:2" x14ac:dyDescent="0.3">
      <c r="A2143">
        <v>24270</v>
      </c>
      <c r="B2143" t="s">
        <v>29</v>
      </c>
    </row>
    <row r="2144" spans="1:2" x14ac:dyDescent="0.3">
      <c r="A2144">
        <v>21413</v>
      </c>
      <c r="B2144" t="s">
        <v>25</v>
      </c>
    </row>
    <row r="2145" spans="1:2" x14ac:dyDescent="0.3">
      <c r="A2145">
        <v>39493</v>
      </c>
      <c r="B2145" t="s">
        <v>55</v>
      </c>
    </row>
    <row r="2146" spans="1:2" x14ac:dyDescent="0.3">
      <c r="A2146">
        <v>8086</v>
      </c>
      <c r="B2146" t="s">
        <v>76</v>
      </c>
    </row>
    <row r="2147" spans="1:2" x14ac:dyDescent="0.3">
      <c r="A2147">
        <v>14466</v>
      </c>
      <c r="B2147" t="s">
        <v>43</v>
      </c>
    </row>
    <row r="2148" spans="1:2" x14ac:dyDescent="0.3">
      <c r="A2148">
        <v>34076</v>
      </c>
      <c r="B2148" t="s">
        <v>55</v>
      </c>
    </row>
    <row r="2149" spans="1:2" x14ac:dyDescent="0.3">
      <c r="A2149">
        <v>5753</v>
      </c>
      <c r="B2149" t="s">
        <v>76</v>
      </c>
    </row>
    <row r="2150" spans="1:2" x14ac:dyDescent="0.3">
      <c r="A2150">
        <v>13507</v>
      </c>
      <c r="B2150" t="s">
        <v>16</v>
      </c>
    </row>
    <row r="2151" spans="1:2" x14ac:dyDescent="0.3">
      <c r="A2151">
        <v>3729</v>
      </c>
      <c r="B2151" t="s">
        <v>35</v>
      </c>
    </row>
    <row r="2152" spans="1:2" x14ac:dyDescent="0.3">
      <c r="A2152">
        <v>10532</v>
      </c>
      <c r="B2152" t="s">
        <v>76</v>
      </c>
    </row>
    <row r="2153" spans="1:2" x14ac:dyDescent="0.3">
      <c r="A2153">
        <v>20165</v>
      </c>
      <c r="B2153" t="s">
        <v>76</v>
      </c>
    </row>
    <row r="2154" spans="1:2" x14ac:dyDescent="0.3">
      <c r="A2154">
        <v>20801</v>
      </c>
      <c r="B2154" t="s">
        <v>39</v>
      </c>
    </row>
    <row r="2155" spans="1:2" x14ac:dyDescent="0.3">
      <c r="A2155">
        <v>963</v>
      </c>
      <c r="B2155" t="s">
        <v>73</v>
      </c>
    </row>
    <row r="2156" spans="1:2" x14ac:dyDescent="0.3">
      <c r="A2156">
        <v>15394</v>
      </c>
      <c r="B2156" t="s">
        <v>43</v>
      </c>
    </row>
    <row r="2157" spans="1:2" x14ac:dyDescent="0.3">
      <c r="A2157">
        <v>25383</v>
      </c>
      <c r="B2157" t="s">
        <v>16</v>
      </c>
    </row>
    <row r="2158" spans="1:2" x14ac:dyDescent="0.3">
      <c r="A2158">
        <v>11718</v>
      </c>
      <c r="B2158" t="s">
        <v>25</v>
      </c>
    </row>
    <row r="2159" spans="1:2" x14ac:dyDescent="0.3">
      <c r="A2159">
        <v>35865</v>
      </c>
      <c r="B2159" t="s">
        <v>55</v>
      </c>
    </row>
    <row r="2160" spans="1:2" x14ac:dyDescent="0.3">
      <c r="A2160">
        <v>36808</v>
      </c>
      <c r="B2160" t="s">
        <v>39</v>
      </c>
    </row>
    <row r="2161" spans="1:2" x14ac:dyDescent="0.3">
      <c r="A2161">
        <v>35600</v>
      </c>
      <c r="B2161" t="s">
        <v>35</v>
      </c>
    </row>
    <row r="2162" spans="1:2" x14ac:dyDescent="0.3">
      <c r="A2162">
        <v>11901</v>
      </c>
      <c r="B2162" t="s">
        <v>73</v>
      </c>
    </row>
    <row r="2163" spans="1:2" x14ac:dyDescent="0.3">
      <c r="A2163">
        <v>11741</v>
      </c>
      <c r="B2163" t="s">
        <v>39</v>
      </c>
    </row>
    <row r="2164" spans="1:2" x14ac:dyDescent="0.3">
      <c r="A2164">
        <v>17445</v>
      </c>
      <c r="B2164" t="s">
        <v>39</v>
      </c>
    </row>
    <row r="2165" spans="1:2" x14ac:dyDescent="0.3">
      <c r="A2165">
        <v>28430</v>
      </c>
      <c r="B2165" t="s">
        <v>25</v>
      </c>
    </row>
    <row r="2166" spans="1:2" x14ac:dyDescent="0.3">
      <c r="A2166">
        <v>38273</v>
      </c>
      <c r="B2166" t="s">
        <v>35</v>
      </c>
    </row>
    <row r="2167" spans="1:2" x14ac:dyDescent="0.3">
      <c r="A2167">
        <v>24772</v>
      </c>
      <c r="B2167" t="s">
        <v>76</v>
      </c>
    </row>
    <row r="2168" spans="1:2" x14ac:dyDescent="0.3">
      <c r="A2168">
        <v>1394</v>
      </c>
      <c r="B2168" t="s">
        <v>16</v>
      </c>
    </row>
    <row r="2169" spans="1:2" x14ac:dyDescent="0.3">
      <c r="A2169">
        <v>35552</v>
      </c>
      <c r="B2169" t="s">
        <v>76</v>
      </c>
    </row>
    <row r="2170" spans="1:2" x14ac:dyDescent="0.3">
      <c r="A2170">
        <v>35514</v>
      </c>
      <c r="B2170" t="s">
        <v>29</v>
      </c>
    </row>
    <row r="2171" spans="1:2" x14ac:dyDescent="0.3">
      <c r="A2171">
        <v>11701</v>
      </c>
      <c r="B2171" t="s">
        <v>73</v>
      </c>
    </row>
    <row r="2172" spans="1:2" x14ac:dyDescent="0.3">
      <c r="A2172">
        <v>10924</v>
      </c>
      <c r="B2172" t="s">
        <v>43</v>
      </c>
    </row>
    <row r="2173" spans="1:2" x14ac:dyDescent="0.3">
      <c r="A2173">
        <v>1799</v>
      </c>
      <c r="B2173" t="s">
        <v>73</v>
      </c>
    </row>
    <row r="2174" spans="1:2" x14ac:dyDescent="0.3">
      <c r="A2174">
        <v>41007</v>
      </c>
      <c r="B2174" t="s">
        <v>39</v>
      </c>
    </row>
    <row r="2175" spans="1:2" x14ac:dyDescent="0.3">
      <c r="A2175">
        <v>20019</v>
      </c>
      <c r="B2175" t="s">
        <v>55</v>
      </c>
    </row>
    <row r="2176" spans="1:2" x14ac:dyDescent="0.3">
      <c r="A2176">
        <v>28179</v>
      </c>
      <c r="B2176" t="s">
        <v>55</v>
      </c>
    </row>
    <row r="2177" spans="1:2" x14ac:dyDescent="0.3">
      <c r="A2177">
        <v>22876</v>
      </c>
      <c r="B2177" t="s">
        <v>39</v>
      </c>
    </row>
    <row r="2178" spans="1:2" x14ac:dyDescent="0.3">
      <c r="A2178">
        <v>6855</v>
      </c>
      <c r="B2178" t="s">
        <v>29</v>
      </c>
    </row>
    <row r="2179" spans="1:2" x14ac:dyDescent="0.3">
      <c r="A2179">
        <v>11333</v>
      </c>
      <c r="B2179" t="s">
        <v>73</v>
      </c>
    </row>
    <row r="2180" spans="1:2" x14ac:dyDescent="0.3">
      <c r="A2180">
        <v>9564</v>
      </c>
      <c r="B2180" t="s">
        <v>43</v>
      </c>
    </row>
    <row r="2181" spans="1:2" x14ac:dyDescent="0.3">
      <c r="A2181">
        <v>16617</v>
      </c>
      <c r="B2181" t="s">
        <v>16</v>
      </c>
    </row>
    <row r="2182" spans="1:2" x14ac:dyDescent="0.3">
      <c r="A2182">
        <v>6981</v>
      </c>
      <c r="B2182" t="s">
        <v>25</v>
      </c>
    </row>
    <row r="2183" spans="1:2" x14ac:dyDescent="0.3">
      <c r="A2183">
        <v>12232</v>
      </c>
      <c r="B2183" t="s">
        <v>39</v>
      </c>
    </row>
    <row r="2184" spans="1:2" x14ac:dyDescent="0.3">
      <c r="A2184">
        <v>43269</v>
      </c>
      <c r="B2184" t="s">
        <v>76</v>
      </c>
    </row>
    <row r="2185" spans="1:2" x14ac:dyDescent="0.3">
      <c r="A2185">
        <v>13825</v>
      </c>
      <c r="B2185" t="s">
        <v>43</v>
      </c>
    </row>
    <row r="2186" spans="1:2" x14ac:dyDescent="0.3">
      <c r="A2186">
        <v>13820</v>
      </c>
      <c r="B2186" t="s">
        <v>35</v>
      </c>
    </row>
    <row r="2187" spans="1:2" x14ac:dyDescent="0.3">
      <c r="A2187">
        <v>2553</v>
      </c>
      <c r="B2187" t="s">
        <v>43</v>
      </c>
    </row>
    <row r="2188" spans="1:2" x14ac:dyDescent="0.3">
      <c r="A2188">
        <v>27618</v>
      </c>
      <c r="B2188" t="s">
        <v>35</v>
      </c>
    </row>
    <row r="2189" spans="1:2" x14ac:dyDescent="0.3">
      <c r="A2189">
        <v>24830</v>
      </c>
      <c r="B2189" t="s">
        <v>25</v>
      </c>
    </row>
    <row r="2190" spans="1:2" x14ac:dyDescent="0.3">
      <c r="A2190">
        <v>22334</v>
      </c>
      <c r="B2190" t="s">
        <v>25</v>
      </c>
    </row>
    <row r="2191" spans="1:2" x14ac:dyDescent="0.3">
      <c r="A2191">
        <v>14363</v>
      </c>
      <c r="B2191" t="s">
        <v>29</v>
      </c>
    </row>
    <row r="2192" spans="1:2" x14ac:dyDescent="0.3">
      <c r="A2192">
        <v>33771</v>
      </c>
      <c r="B2192" t="s">
        <v>73</v>
      </c>
    </row>
    <row r="2193" spans="1:2" x14ac:dyDescent="0.3">
      <c r="A2193">
        <v>6489</v>
      </c>
      <c r="B2193" t="s">
        <v>73</v>
      </c>
    </row>
    <row r="2194" spans="1:2" x14ac:dyDescent="0.3">
      <c r="A2194">
        <v>25296</v>
      </c>
      <c r="B2194" t="s">
        <v>43</v>
      </c>
    </row>
    <row r="2195" spans="1:2" x14ac:dyDescent="0.3">
      <c r="A2195">
        <v>54227</v>
      </c>
      <c r="B2195" t="s">
        <v>73</v>
      </c>
    </row>
    <row r="2196" spans="1:2" x14ac:dyDescent="0.3">
      <c r="A2196">
        <v>26096</v>
      </c>
      <c r="B2196" t="s">
        <v>76</v>
      </c>
    </row>
    <row r="2197" spans="1:2" x14ac:dyDescent="0.3">
      <c r="A2197">
        <v>21466</v>
      </c>
      <c r="B2197" t="s">
        <v>76</v>
      </c>
    </row>
    <row r="2198" spans="1:2" x14ac:dyDescent="0.3">
      <c r="A2198">
        <v>5026</v>
      </c>
      <c r="B2198" t="s">
        <v>29</v>
      </c>
    </row>
    <row r="2199" spans="1:2" x14ac:dyDescent="0.3">
      <c r="A2199">
        <v>41838</v>
      </c>
      <c r="B2199" t="s">
        <v>55</v>
      </c>
    </row>
    <row r="2200" spans="1:2" x14ac:dyDescent="0.3">
      <c r="A2200">
        <v>34146</v>
      </c>
      <c r="B2200" t="s">
        <v>16</v>
      </c>
    </row>
    <row r="2201" spans="1:2" x14ac:dyDescent="0.3">
      <c r="A2201">
        <v>16995</v>
      </c>
      <c r="B2201" t="s">
        <v>39</v>
      </c>
    </row>
    <row r="2202" spans="1:2" x14ac:dyDescent="0.3">
      <c r="A2202">
        <v>33069</v>
      </c>
      <c r="B2202" t="s">
        <v>29</v>
      </c>
    </row>
    <row r="2203" spans="1:2" x14ac:dyDescent="0.3">
      <c r="A2203">
        <v>26314</v>
      </c>
      <c r="B2203" t="s">
        <v>43</v>
      </c>
    </row>
    <row r="2204" spans="1:2" x14ac:dyDescent="0.3">
      <c r="A2204">
        <v>2786</v>
      </c>
      <c r="B2204" t="s">
        <v>29</v>
      </c>
    </row>
    <row r="2205" spans="1:2" x14ac:dyDescent="0.3">
      <c r="A2205">
        <v>6240</v>
      </c>
      <c r="B2205" t="s">
        <v>16</v>
      </c>
    </row>
    <row r="2206" spans="1:2" x14ac:dyDescent="0.3">
      <c r="A2206">
        <v>14240</v>
      </c>
      <c r="B2206" t="s">
        <v>76</v>
      </c>
    </row>
    <row r="2207" spans="1:2" x14ac:dyDescent="0.3">
      <c r="A2207">
        <v>18094</v>
      </c>
      <c r="B2207" t="s">
        <v>55</v>
      </c>
    </row>
    <row r="2208" spans="1:2" x14ac:dyDescent="0.3">
      <c r="A2208">
        <v>22288</v>
      </c>
      <c r="B2208" t="s">
        <v>76</v>
      </c>
    </row>
    <row r="2209" spans="1:2" x14ac:dyDescent="0.3">
      <c r="A2209">
        <v>36548</v>
      </c>
      <c r="B2209" t="s">
        <v>76</v>
      </c>
    </row>
    <row r="2210" spans="1:2" x14ac:dyDescent="0.3">
      <c r="A2210">
        <v>35229</v>
      </c>
      <c r="B2210" t="s">
        <v>76</v>
      </c>
    </row>
    <row r="2211" spans="1:2" x14ac:dyDescent="0.3">
      <c r="A2211">
        <v>42986</v>
      </c>
      <c r="B2211" t="s">
        <v>55</v>
      </c>
    </row>
    <row r="2212" spans="1:2" x14ac:dyDescent="0.3">
      <c r="A2212">
        <v>37910</v>
      </c>
      <c r="B2212" t="s">
        <v>55</v>
      </c>
    </row>
    <row r="2213" spans="1:2" x14ac:dyDescent="0.3">
      <c r="A2213">
        <v>5088</v>
      </c>
      <c r="B2213" t="s">
        <v>35</v>
      </c>
    </row>
    <row r="2214" spans="1:2" x14ac:dyDescent="0.3">
      <c r="A2214">
        <v>22521</v>
      </c>
      <c r="B2214" t="s">
        <v>29</v>
      </c>
    </row>
    <row r="2215" spans="1:2" x14ac:dyDescent="0.3">
      <c r="A2215">
        <v>11867</v>
      </c>
      <c r="B2215" t="s">
        <v>29</v>
      </c>
    </row>
    <row r="2216" spans="1:2" x14ac:dyDescent="0.3">
      <c r="A2216">
        <v>4331</v>
      </c>
      <c r="B2216" t="s">
        <v>25</v>
      </c>
    </row>
    <row r="2217" spans="1:2" x14ac:dyDescent="0.3">
      <c r="A2217">
        <v>40214</v>
      </c>
      <c r="B2217" t="s">
        <v>43</v>
      </c>
    </row>
    <row r="2218" spans="1:2" x14ac:dyDescent="0.3">
      <c r="A2218">
        <v>18961</v>
      </c>
      <c r="B2218" t="s">
        <v>43</v>
      </c>
    </row>
    <row r="2219" spans="1:2" x14ac:dyDescent="0.3">
      <c r="A2219">
        <v>21955</v>
      </c>
      <c r="B2219" t="s">
        <v>35</v>
      </c>
    </row>
    <row r="2220" spans="1:2" x14ac:dyDescent="0.3">
      <c r="A2220">
        <v>21668</v>
      </c>
      <c r="B2220" t="s">
        <v>35</v>
      </c>
    </row>
    <row r="2221" spans="1:2" x14ac:dyDescent="0.3">
      <c r="A2221">
        <v>56010</v>
      </c>
      <c r="B2221" t="s">
        <v>25</v>
      </c>
    </row>
    <row r="2222" spans="1:2" x14ac:dyDescent="0.3">
      <c r="A2222">
        <v>14137</v>
      </c>
      <c r="B2222" t="s">
        <v>76</v>
      </c>
    </row>
    <row r="2223" spans="1:2" x14ac:dyDescent="0.3">
      <c r="A2223">
        <v>10204</v>
      </c>
      <c r="B2223" t="s">
        <v>43</v>
      </c>
    </row>
    <row r="2224" spans="1:2" x14ac:dyDescent="0.3">
      <c r="A2224">
        <v>34310</v>
      </c>
      <c r="B2224" t="s">
        <v>35</v>
      </c>
    </row>
    <row r="2225" spans="1:2" x14ac:dyDescent="0.3">
      <c r="A2225">
        <v>22296</v>
      </c>
      <c r="B2225" t="s">
        <v>73</v>
      </c>
    </row>
    <row r="2226" spans="1:2" x14ac:dyDescent="0.3">
      <c r="A2226">
        <v>30921</v>
      </c>
      <c r="B2226" t="s">
        <v>29</v>
      </c>
    </row>
    <row r="2227" spans="1:2" x14ac:dyDescent="0.3">
      <c r="A2227">
        <v>20534</v>
      </c>
      <c r="B2227" t="s">
        <v>39</v>
      </c>
    </row>
    <row r="2228" spans="1:2" x14ac:dyDescent="0.3">
      <c r="A2228">
        <v>35371</v>
      </c>
      <c r="B2228" t="s">
        <v>39</v>
      </c>
    </row>
    <row r="2229" spans="1:2" x14ac:dyDescent="0.3">
      <c r="A2229">
        <v>25939</v>
      </c>
      <c r="B2229" t="s">
        <v>55</v>
      </c>
    </row>
    <row r="2230" spans="1:2" x14ac:dyDescent="0.3">
      <c r="A2230">
        <v>20685</v>
      </c>
      <c r="B2230" t="s">
        <v>16</v>
      </c>
    </row>
    <row r="2231" spans="1:2" x14ac:dyDescent="0.3">
      <c r="A2231">
        <v>42764</v>
      </c>
      <c r="B2231" t="s">
        <v>73</v>
      </c>
    </row>
    <row r="2232" spans="1:2" x14ac:dyDescent="0.3">
      <c r="A2232">
        <v>20341</v>
      </c>
      <c r="B2232" t="s">
        <v>35</v>
      </c>
    </row>
    <row r="2233" spans="1:2" x14ac:dyDescent="0.3">
      <c r="A2233">
        <v>14740</v>
      </c>
      <c r="B2233" t="s">
        <v>73</v>
      </c>
    </row>
    <row r="2234" spans="1:2" x14ac:dyDescent="0.3">
      <c r="A2234">
        <v>14206</v>
      </c>
      <c r="B2234" t="s">
        <v>43</v>
      </c>
    </row>
    <row r="2235" spans="1:2" x14ac:dyDescent="0.3">
      <c r="A2235">
        <v>39253</v>
      </c>
      <c r="B2235" t="s">
        <v>55</v>
      </c>
    </row>
    <row r="2236" spans="1:2" x14ac:dyDescent="0.3">
      <c r="A2236">
        <v>1263</v>
      </c>
      <c r="B2236" t="s">
        <v>55</v>
      </c>
    </row>
    <row r="2237" spans="1:2" x14ac:dyDescent="0.3">
      <c r="A2237">
        <v>9915</v>
      </c>
      <c r="B2237" t="s">
        <v>73</v>
      </c>
    </row>
    <row r="2238" spans="1:2" x14ac:dyDescent="0.3">
      <c r="A2238">
        <v>20418</v>
      </c>
      <c r="B2238" t="s">
        <v>55</v>
      </c>
    </row>
    <row r="2239" spans="1:2" x14ac:dyDescent="0.3">
      <c r="A2239">
        <v>2413</v>
      </c>
      <c r="B2239" t="s">
        <v>16</v>
      </c>
    </row>
    <row r="2240" spans="1:2" x14ac:dyDescent="0.3">
      <c r="A2240">
        <v>8755</v>
      </c>
      <c r="B2240" t="s">
        <v>16</v>
      </c>
    </row>
    <row r="2241" spans="1:2" x14ac:dyDescent="0.3">
      <c r="A2241">
        <v>41803</v>
      </c>
      <c r="B2241" t="s">
        <v>55</v>
      </c>
    </row>
    <row r="2242" spans="1:2" x14ac:dyDescent="0.3">
      <c r="A2242">
        <v>5785</v>
      </c>
      <c r="B2242" t="s">
        <v>25</v>
      </c>
    </row>
    <row r="2243" spans="1:2" x14ac:dyDescent="0.3">
      <c r="A2243">
        <v>21372</v>
      </c>
      <c r="B2243" t="s">
        <v>73</v>
      </c>
    </row>
    <row r="2244" spans="1:2" x14ac:dyDescent="0.3">
      <c r="A2244">
        <v>2167</v>
      </c>
      <c r="B2244" t="s">
        <v>39</v>
      </c>
    </row>
    <row r="2245" spans="1:2" x14ac:dyDescent="0.3">
      <c r="A2245">
        <v>12148</v>
      </c>
      <c r="B2245" t="s">
        <v>16</v>
      </c>
    </row>
    <row r="2246" spans="1:2" x14ac:dyDescent="0.3">
      <c r="A2246">
        <v>16623</v>
      </c>
      <c r="B2246" t="s">
        <v>39</v>
      </c>
    </row>
    <row r="2247" spans="1:2" x14ac:dyDescent="0.3">
      <c r="A2247">
        <v>14235</v>
      </c>
      <c r="B2247" t="s">
        <v>16</v>
      </c>
    </row>
    <row r="2248" spans="1:2" x14ac:dyDescent="0.3">
      <c r="A2248">
        <v>43295</v>
      </c>
      <c r="B2248" t="s">
        <v>29</v>
      </c>
    </row>
    <row r="2249" spans="1:2" x14ac:dyDescent="0.3">
      <c r="A2249">
        <v>34963</v>
      </c>
      <c r="B2249" t="s">
        <v>29</v>
      </c>
    </row>
    <row r="2250" spans="1:2" x14ac:dyDescent="0.3">
      <c r="A2250">
        <v>14011</v>
      </c>
      <c r="B2250" t="s">
        <v>73</v>
      </c>
    </row>
    <row r="2251" spans="1:2" x14ac:dyDescent="0.3">
      <c r="A2251">
        <v>31444</v>
      </c>
      <c r="B2251" t="s">
        <v>35</v>
      </c>
    </row>
    <row r="2252" spans="1:2" x14ac:dyDescent="0.3">
      <c r="A2252">
        <v>39056</v>
      </c>
      <c r="B2252" t="s">
        <v>39</v>
      </c>
    </row>
    <row r="2253" spans="1:2" x14ac:dyDescent="0.3">
      <c r="A2253">
        <v>50354</v>
      </c>
      <c r="B2253" t="s">
        <v>25</v>
      </c>
    </row>
    <row r="2254" spans="1:2" x14ac:dyDescent="0.3">
      <c r="A2254">
        <v>7314</v>
      </c>
      <c r="B2254" t="s">
        <v>55</v>
      </c>
    </row>
    <row r="2255" spans="1:2" x14ac:dyDescent="0.3">
      <c r="A2255">
        <v>28954</v>
      </c>
      <c r="B2255" t="s">
        <v>35</v>
      </c>
    </row>
    <row r="2256" spans="1:2" x14ac:dyDescent="0.3">
      <c r="A2256">
        <v>45037</v>
      </c>
      <c r="B2256" t="s">
        <v>29</v>
      </c>
    </row>
    <row r="2257" spans="1:2" x14ac:dyDescent="0.3">
      <c r="A2257">
        <v>19611</v>
      </c>
      <c r="B2257" t="s">
        <v>76</v>
      </c>
    </row>
    <row r="2258" spans="1:2" x14ac:dyDescent="0.3">
      <c r="A2258">
        <v>15098</v>
      </c>
      <c r="B2258" t="s">
        <v>73</v>
      </c>
    </row>
    <row r="2259" spans="1:2" x14ac:dyDescent="0.3">
      <c r="A2259">
        <v>49716</v>
      </c>
      <c r="B2259" t="s">
        <v>73</v>
      </c>
    </row>
    <row r="2260" spans="1:2" x14ac:dyDescent="0.3">
      <c r="A2260">
        <v>9879</v>
      </c>
      <c r="B2260" t="s">
        <v>55</v>
      </c>
    </row>
    <row r="2261" spans="1:2" x14ac:dyDescent="0.3">
      <c r="A2261">
        <v>28156</v>
      </c>
      <c r="B2261" t="s">
        <v>39</v>
      </c>
    </row>
    <row r="2262" spans="1:2" x14ac:dyDescent="0.3">
      <c r="A2262">
        <v>24619</v>
      </c>
      <c r="B2262" t="s">
        <v>76</v>
      </c>
    </row>
    <row r="2263" spans="1:2" x14ac:dyDescent="0.3">
      <c r="A2263">
        <v>15608</v>
      </c>
      <c r="B2263" t="s">
        <v>43</v>
      </c>
    </row>
    <row r="2264" spans="1:2" x14ac:dyDescent="0.3">
      <c r="A2264">
        <v>34463</v>
      </c>
      <c r="B2264" t="s">
        <v>55</v>
      </c>
    </row>
    <row r="2265" spans="1:2" x14ac:dyDescent="0.3">
      <c r="A2265">
        <v>4339</v>
      </c>
      <c r="B2265" t="s">
        <v>25</v>
      </c>
    </row>
    <row r="2266" spans="1:2" x14ac:dyDescent="0.3">
      <c r="A2266">
        <v>25890</v>
      </c>
      <c r="B2266" t="s">
        <v>39</v>
      </c>
    </row>
    <row r="2267" spans="1:2" x14ac:dyDescent="0.3">
      <c r="A2267">
        <v>17025</v>
      </c>
      <c r="B2267" t="s">
        <v>43</v>
      </c>
    </row>
    <row r="2268" spans="1:2" x14ac:dyDescent="0.3">
      <c r="A2268">
        <v>4683</v>
      </c>
      <c r="B2268" t="s">
        <v>55</v>
      </c>
    </row>
    <row r="2269" spans="1:2" x14ac:dyDescent="0.3">
      <c r="A2269">
        <v>2367</v>
      </c>
      <c r="B2269" t="s">
        <v>25</v>
      </c>
    </row>
    <row r="2270" spans="1:2" x14ac:dyDescent="0.3">
      <c r="A2270">
        <v>6699</v>
      </c>
      <c r="B2270" t="s">
        <v>16</v>
      </c>
    </row>
    <row r="2271" spans="1:2" x14ac:dyDescent="0.3">
      <c r="A2271">
        <v>8967</v>
      </c>
      <c r="B2271" t="s">
        <v>43</v>
      </c>
    </row>
    <row r="2272" spans="1:2" x14ac:dyDescent="0.3">
      <c r="A2272">
        <v>808</v>
      </c>
      <c r="B2272" t="s">
        <v>76</v>
      </c>
    </row>
    <row r="2273" spans="1:2" x14ac:dyDescent="0.3">
      <c r="A2273">
        <v>24880</v>
      </c>
      <c r="B2273" t="s">
        <v>73</v>
      </c>
    </row>
    <row r="2274" spans="1:2" x14ac:dyDescent="0.3">
      <c r="A2274">
        <v>33250</v>
      </c>
      <c r="B2274" t="s">
        <v>76</v>
      </c>
    </row>
    <row r="2275" spans="1:2" x14ac:dyDescent="0.3">
      <c r="A2275">
        <v>6791</v>
      </c>
      <c r="B2275" t="s">
        <v>76</v>
      </c>
    </row>
    <row r="2276" spans="1:2" x14ac:dyDescent="0.3">
      <c r="A2276">
        <v>35709</v>
      </c>
      <c r="B2276" t="s">
        <v>73</v>
      </c>
    </row>
    <row r="2277" spans="1:2" x14ac:dyDescent="0.3">
      <c r="A2277">
        <v>26164</v>
      </c>
      <c r="B2277" t="s">
        <v>43</v>
      </c>
    </row>
    <row r="2278" spans="1:2" x14ac:dyDescent="0.3">
      <c r="A2278">
        <v>4926</v>
      </c>
      <c r="B2278" t="s">
        <v>43</v>
      </c>
    </row>
    <row r="2279" spans="1:2" x14ac:dyDescent="0.3">
      <c r="A2279">
        <v>1391</v>
      </c>
      <c r="B2279" t="s">
        <v>55</v>
      </c>
    </row>
    <row r="2280" spans="1:2" x14ac:dyDescent="0.3">
      <c r="A2280">
        <v>1669</v>
      </c>
      <c r="B2280" t="s">
        <v>55</v>
      </c>
    </row>
    <row r="2281" spans="1:2" x14ac:dyDescent="0.3">
      <c r="A2281">
        <v>40531</v>
      </c>
      <c r="B2281" t="s">
        <v>73</v>
      </c>
    </row>
    <row r="2282" spans="1:2" x14ac:dyDescent="0.3">
      <c r="A2282">
        <v>33118</v>
      </c>
      <c r="B2282" t="s">
        <v>76</v>
      </c>
    </row>
    <row r="2283" spans="1:2" x14ac:dyDescent="0.3">
      <c r="A2283">
        <v>11041</v>
      </c>
      <c r="B2283" t="s">
        <v>55</v>
      </c>
    </row>
    <row r="2284" spans="1:2" x14ac:dyDescent="0.3">
      <c r="A2284">
        <v>23584</v>
      </c>
      <c r="B2284" t="s">
        <v>55</v>
      </c>
    </row>
    <row r="2285" spans="1:2" x14ac:dyDescent="0.3">
      <c r="A2285">
        <v>11966</v>
      </c>
      <c r="B2285" t="s">
        <v>55</v>
      </c>
    </row>
    <row r="2286" spans="1:2" x14ac:dyDescent="0.3">
      <c r="A2286">
        <v>44609</v>
      </c>
      <c r="B2286" t="s">
        <v>43</v>
      </c>
    </row>
    <row r="2287" spans="1:2" x14ac:dyDescent="0.3">
      <c r="A2287">
        <v>22499</v>
      </c>
      <c r="B2287" t="s">
        <v>25</v>
      </c>
    </row>
    <row r="2288" spans="1:2" x14ac:dyDescent="0.3">
      <c r="A2288">
        <v>18238</v>
      </c>
      <c r="B2288" t="s">
        <v>29</v>
      </c>
    </row>
    <row r="2289" spans="1:2" x14ac:dyDescent="0.3">
      <c r="A2289">
        <v>3970</v>
      </c>
      <c r="B2289" t="s">
        <v>39</v>
      </c>
    </row>
    <row r="2290" spans="1:2" x14ac:dyDescent="0.3">
      <c r="A2290">
        <v>12064</v>
      </c>
      <c r="B2290" t="s">
        <v>39</v>
      </c>
    </row>
    <row r="2291" spans="1:2" x14ac:dyDescent="0.3">
      <c r="A2291">
        <v>14379</v>
      </c>
      <c r="B2291" t="s">
        <v>25</v>
      </c>
    </row>
    <row r="2292" spans="1:2" x14ac:dyDescent="0.3">
      <c r="A2292">
        <v>8604</v>
      </c>
      <c r="B2292" t="s">
        <v>76</v>
      </c>
    </row>
    <row r="2293" spans="1:2" x14ac:dyDescent="0.3">
      <c r="A2293">
        <v>14419</v>
      </c>
      <c r="B2293" t="s">
        <v>29</v>
      </c>
    </row>
    <row r="2294" spans="1:2" x14ac:dyDescent="0.3">
      <c r="A2294">
        <v>49550</v>
      </c>
      <c r="B2294" t="s">
        <v>29</v>
      </c>
    </row>
    <row r="2295" spans="1:2" x14ac:dyDescent="0.3">
      <c r="A2295">
        <v>6809</v>
      </c>
      <c r="B2295" t="s">
        <v>25</v>
      </c>
    </row>
    <row r="2296" spans="1:2" x14ac:dyDescent="0.3">
      <c r="A2296">
        <v>28365</v>
      </c>
      <c r="B2296" t="s">
        <v>39</v>
      </c>
    </row>
    <row r="2297" spans="1:2" x14ac:dyDescent="0.3">
      <c r="A2297">
        <v>25009</v>
      </c>
      <c r="B2297" t="s">
        <v>35</v>
      </c>
    </row>
    <row r="2298" spans="1:2" x14ac:dyDescent="0.3">
      <c r="A2298">
        <v>17105</v>
      </c>
      <c r="B2298" t="s">
        <v>16</v>
      </c>
    </row>
    <row r="2299" spans="1:2" x14ac:dyDescent="0.3">
      <c r="A2299">
        <v>10623</v>
      </c>
      <c r="B2299" t="s">
        <v>43</v>
      </c>
    </row>
    <row r="2300" spans="1:2" x14ac:dyDescent="0.3">
      <c r="A2300">
        <v>31868</v>
      </c>
      <c r="B2300" t="s">
        <v>29</v>
      </c>
    </row>
    <row r="2301" spans="1:2" x14ac:dyDescent="0.3">
      <c r="A2301">
        <v>49151</v>
      </c>
      <c r="B2301" t="s">
        <v>29</v>
      </c>
    </row>
    <row r="2302" spans="1:2" x14ac:dyDescent="0.3">
      <c r="A2302">
        <v>25953</v>
      </c>
      <c r="B2302" t="s">
        <v>73</v>
      </c>
    </row>
    <row r="2303" spans="1:2" x14ac:dyDescent="0.3">
      <c r="A2303">
        <v>13918</v>
      </c>
      <c r="B2303" t="s">
        <v>39</v>
      </c>
    </row>
    <row r="2304" spans="1:2" x14ac:dyDescent="0.3">
      <c r="A2304">
        <v>26926</v>
      </c>
      <c r="B2304" t="s">
        <v>43</v>
      </c>
    </row>
    <row r="2305" spans="1:2" x14ac:dyDescent="0.3">
      <c r="A2305">
        <v>22094</v>
      </c>
      <c r="B2305" t="s">
        <v>55</v>
      </c>
    </row>
    <row r="2306" spans="1:2" x14ac:dyDescent="0.3">
      <c r="A2306">
        <v>1274</v>
      </c>
      <c r="B2306" t="s">
        <v>76</v>
      </c>
    </row>
    <row r="2307" spans="1:2" x14ac:dyDescent="0.3">
      <c r="A2307">
        <v>47748</v>
      </c>
      <c r="B2307" t="s">
        <v>43</v>
      </c>
    </row>
    <row r="2308" spans="1:2" x14ac:dyDescent="0.3">
      <c r="A2308">
        <v>24168</v>
      </c>
      <c r="B2308" t="s">
        <v>39</v>
      </c>
    </row>
    <row r="2309" spans="1:2" x14ac:dyDescent="0.3">
      <c r="A2309">
        <v>12200</v>
      </c>
      <c r="B2309" t="s">
        <v>39</v>
      </c>
    </row>
    <row r="2310" spans="1:2" x14ac:dyDescent="0.3">
      <c r="A2310">
        <v>19129</v>
      </c>
      <c r="B2310" t="s">
        <v>16</v>
      </c>
    </row>
    <row r="2311" spans="1:2" x14ac:dyDescent="0.3">
      <c r="A2311">
        <v>14302</v>
      </c>
      <c r="B2311" t="s">
        <v>16</v>
      </c>
    </row>
    <row r="2312" spans="1:2" x14ac:dyDescent="0.3">
      <c r="A2312">
        <v>29549</v>
      </c>
      <c r="B2312" t="s">
        <v>76</v>
      </c>
    </row>
    <row r="2313" spans="1:2" x14ac:dyDescent="0.3">
      <c r="A2313">
        <v>13355</v>
      </c>
      <c r="B2313" t="s">
        <v>76</v>
      </c>
    </row>
    <row r="2314" spans="1:2" x14ac:dyDescent="0.3">
      <c r="A2314">
        <v>21424</v>
      </c>
      <c r="B2314" t="s">
        <v>39</v>
      </c>
    </row>
    <row r="2315" spans="1:2" x14ac:dyDescent="0.3">
      <c r="A2315">
        <v>16703</v>
      </c>
      <c r="B2315" t="s">
        <v>73</v>
      </c>
    </row>
    <row r="2316" spans="1:2" x14ac:dyDescent="0.3">
      <c r="A2316">
        <v>24739</v>
      </c>
      <c r="B2316" t="s">
        <v>35</v>
      </c>
    </row>
    <row r="2317" spans="1:2" x14ac:dyDescent="0.3">
      <c r="A2317">
        <v>4693</v>
      </c>
      <c r="B2317" t="s">
        <v>16</v>
      </c>
    </row>
    <row r="2318" spans="1:2" x14ac:dyDescent="0.3">
      <c r="A2318">
        <v>3146</v>
      </c>
      <c r="B2318" t="s">
        <v>25</v>
      </c>
    </row>
    <row r="2319" spans="1:2" x14ac:dyDescent="0.3">
      <c r="A2319">
        <v>39133</v>
      </c>
      <c r="B2319" t="s">
        <v>39</v>
      </c>
    </row>
    <row r="2320" spans="1:2" x14ac:dyDescent="0.3">
      <c r="A2320">
        <v>27037</v>
      </c>
      <c r="B2320" t="s">
        <v>55</v>
      </c>
    </row>
    <row r="2321" spans="1:2" x14ac:dyDescent="0.3">
      <c r="A2321">
        <v>11551</v>
      </c>
      <c r="B2321" t="s">
        <v>73</v>
      </c>
    </row>
    <row r="2322" spans="1:2" x14ac:dyDescent="0.3">
      <c r="A2322">
        <v>27439</v>
      </c>
      <c r="B2322" t="s">
        <v>55</v>
      </c>
    </row>
    <row r="2323" spans="1:2" x14ac:dyDescent="0.3">
      <c r="A2323">
        <v>49340</v>
      </c>
      <c r="B2323" t="s">
        <v>39</v>
      </c>
    </row>
    <row r="2324" spans="1:2" x14ac:dyDescent="0.3">
      <c r="A2324">
        <v>39851</v>
      </c>
      <c r="B2324" t="s">
        <v>76</v>
      </c>
    </row>
    <row r="2325" spans="1:2" x14ac:dyDescent="0.3">
      <c r="A2325">
        <v>14434</v>
      </c>
      <c r="B2325" t="s">
        <v>39</v>
      </c>
    </row>
    <row r="2326" spans="1:2" x14ac:dyDescent="0.3">
      <c r="A2326">
        <v>7689</v>
      </c>
      <c r="B2326" t="s">
        <v>29</v>
      </c>
    </row>
    <row r="2327" spans="1:2" x14ac:dyDescent="0.3">
      <c r="A2327">
        <v>23590</v>
      </c>
      <c r="B2327" t="s">
        <v>16</v>
      </c>
    </row>
    <row r="2328" spans="1:2" x14ac:dyDescent="0.3">
      <c r="A2328">
        <v>27524</v>
      </c>
      <c r="B2328" t="s">
        <v>39</v>
      </c>
    </row>
    <row r="2329" spans="1:2" x14ac:dyDescent="0.3">
      <c r="A2329">
        <v>17947</v>
      </c>
      <c r="B2329" t="s">
        <v>73</v>
      </c>
    </row>
    <row r="2330" spans="1:2" x14ac:dyDescent="0.3">
      <c r="A2330">
        <v>30402</v>
      </c>
      <c r="B2330" t="s">
        <v>73</v>
      </c>
    </row>
    <row r="2331" spans="1:2" x14ac:dyDescent="0.3">
      <c r="A2331">
        <v>7057</v>
      </c>
      <c r="B2331" t="s">
        <v>39</v>
      </c>
    </row>
    <row r="2332" spans="1:2" x14ac:dyDescent="0.3">
      <c r="A2332">
        <v>32022</v>
      </c>
      <c r="B2332" t="s">
        <v>16</v>
      </c>
    </row>
    <row r="2333" spans="1:2" x14ac:dyDescent="0.3">
      <c r="A2333">
        <v>19244</v>
      </c>
      <c r="B2333" t="s">
        <v>76</v>
      </c>
    </row>
    <row r="2334" spans="1:2" x14ac:dyDescent="0.3">
      <c r="A2334">
        <v>31239</v>
      </c>
      <c r="B2334" t="s">
        <v>76</v>
      </c>
    </row>
    <row r="2335" spans="1:2" x14ac:dyDescent="0.3">
      <c r="A2335">
        <v>6852</v>
      </c>
      <c r="B2335" t="s">
        <v>39</v>
      </c>
    </row>
    <row r="2336" spans="1:2" x14ac:dyDescent="0.3">
      <c r="A2336">
        <v>16012</v>
      </c>
      <c r="B2336" t="s">
        <v>25</v>
      </c>
    </row>
    <row r="2337" spans="1:2" x14ac:dyDescent="0.3">
      <c r="A2337">
        <v>6221</v>
      </c>
      <c r="B2337" t="s">
        <v>29</v>
      </c>
    </row>
    <row r="2338" spans="1:2" x14ac:dyDescent="0.3">
      <c r="A2338">
        <v>19211</v>
      </c>
      <c r="B2338" t="s">
        <v>29</v>
      </c>
    </row>
    <row r="2339" spans="1:2" x14ac:dyDescent="0.3">
      <c r="A2339">
        <v>42460</v>
      </c>
      <c r="B2339" t="s">
        <v>73</v>
      </c>
    </row>
    <row r="2340" spans="1:2" x14ac:dyDescent="0.3">
      <c r="A2340">
        <v>21192</v>
      </c>
      <c r="B2340" t="s">
        <v>73</v>
      </c>
    </row>
    <row r="2341" spans="1:2" x14ac:dyDescent="0.3">
      <c r="A2341">
        <v>15021</v>
      </c>
      <c r="B2341" t="s">
        <v>43</v>
      </c>
    </row>
    <row r="2342" spans="1:2" x14ac:dyDescent="0.3">
      <c r="A2342">
        <v>53304</v>
      </c>
      <c r="B2342" t="s">
        <v>73</v>
      </c>
    </row>
    <row r="2343" spans="1:2" x14ac:dyDescent="0.3">
      <c r="A2343">
        <v>6832</v>
      </c>
      <c r="B2343" t="s">
        <v>43</v>
      </c>
    </row>
    <row r="2344" spans="1:2" x14ac:dyDescent="0.3">
      <c r="A2344">
        <v>38384</v>
      </c>
      <c r="B2344" t="s">
        <v>76</v>
      </c>
    </row>
    <row r="2345" spans="1:2" x14ac:dyDescent="0.3">
      <c r="A2345">
        <v>33497</v>
      </c>
      <c r="B2345" t="s">
        <v>73</v>
      </c>
    </row>
    <row r="2346" spans="1:2" x14ac:dyDescent="0.3">
      <c r="A2346">
        <v>17464</v>
      </c>
      <c r="B2346" t="s">
        <v>76</v>
      </c>
    </row>
    <row r="2347" spans="1:2" x14ac:dyDescent="0.3">
      <c r="A2347">
        <v>11509</v>
      </c>
      <c r="B2347" t="s">
        <v>43</v>
      </c>
    </row>
    <row r="2348" spans="1:2" x14ac:dyDescent="0.3">
      <c r="A2348">
        <v>17448</v>
      </c>
      <c r="B2348" t="s">
        <v>76</v>
      </c>
    </row>
    <row r="2349" spans="1:2" x14ac:dyDescent="0.3">
      <c r="A2349">
        <v>14045</v>
      </c>
      <c r="B2349" t="s">
        <v>76</v>
      </c>
    </row>
    <row r="2350" spans="1:2" x14ac:dyDescent="0.3">
      <c r="A2350">
        <v>2136</v>
      </c>
      <c r="B2350" t="s">
        <v>43</v>
      </c>
    </row>
    <row r="2351" spans="1:2" x14ac:dyDescent="0.3">
      <c r="A2351">
        <v>842</v>
      </c>
      <c r="B2351" t="s">
        <v>55</v>
      </c>
    </row>
    <row r="2352" spans="1:2" x14ac:dyDescent="0.3">
      <c r="A2352">
        <v>28148</v>
      </c>
      <c r="B2352" t="s">
        <v>25</v>
      </c>
    </row>
    <row r="2353" spans="1:2" x14ac:dyDescent="0.3">
      <c r="A2353">
        <v>31678</v>
      </c>
      <c r="B2353" t="s">
        <v>16</v>
      </c>
    </row>
    <row r="2354" spans="1:2" x14ac:dyDescent="0.3">
      <c r="A2354">
        <v>19972</v>
      </c>
      <c r="B2354" t="s">
        <v>35</v>
      </c>
    </row>
    <row r="2355" spans="1:2" x14ac:dyDescent="0.3">
      <c r="A2355">
        <v>24002</v>
      </c>
      <c r="B2355" t="s">
        <v>16</v>
      </c>
    </row>
    <row r="2356" spans="1:2" x14ac:dyDescent="0.3">
      <c r="A2356">
        <v>29842</v>
      </c>
      <c r="B2356" t="s">
        <v>39</v>
      </c>
    </row>
    <row r="2357" spans="1:2" x14ac:dyDescent="0.3">
      <c r="A2357">
        <v>29430</v>
      </c>
      <c r="B2357" t="s">
        <v>55</v>
      </c>
    </row>
    <row r="2358" spans="1:2" x14ac:dyDescent="0.3">
      <c r="A2358">
        <v>4236</v>
      </c>
      <c r="B2358" t="s">
        <v>76</v>
      </c>
    </row>
    <row r="2359" spans="1:2" x14ac:dyDescent="0.3">
      <c r="A2359">
        <v>14566</v>
      </c>
      <c r="B2359" t="s">
        <v>25</v>
      </c>
    </row>
    <row r="2360" spans="1:2" x14ac:dyDescent="0.3">
      <c r="A2360">
        <v>29746</v>
      </c>
      <c r="B2360" t="s">
        <v>43</v>
      </c>
    </row>
    <row r="2361" spans="1:2" x14ac:dyDescent="0.3">
      <c r="A2361">
        <v>5473</v>
      </c>
      <c r="B2361" t="s">
        <v>35</v>
      </c>
    </row>
    <row r="2362" spans="1:2" x14ac:dyDescent="0.3">
      <c r="A2362">
        <v>7909</v>
      </c>
      <c r="B2362" t="s">
        <v>39</v>
      </c>
    </row>
    <row r="2363" spans="1:2" x14ac:dyDescent="0.3">
      <c r="A2363">
        <v>27845</v>
      </c>
      <c r="B2363" t="s">
        <v>39</v>
      </c>
    </row>
    <row r="2364" spans="1:2" x14ac:dyDescent="0.3">
      <c r="A2364">
        <v>15455</v>
      </c>
      <c r="B2364" t="s">
        <v>76</v>
      </c>
    </row>
    <row r="2365" spans="1:2" x14ac:dyDescent="0.3">
      <c r="A2365">
        <v>30265</v>
      </c>
      <c r="B2365" t="s">
        <v>29</v>
      </c>
    </row>
    <row r="2366" spans="1:2" x14ac:dyDescent="0.3">
      <c r="A2366">
        <v>16903</v>
      </c>
      <c r="B2366" t="s">
        <v>43</v>
      </c>
    </row>
    <row r="2367" spans="1:2" x14ac:dyDescent="0.3">
      <c r="A2367">
        <v>18675</v>
      </c>
      <c r="B2367" t="s">
        <v>39</v>
      </c>
    </row>
    <row r="2368" spans="1:2" x14ac:dyDescent="0.3">
      <c r="A2368">
        <v>4666</v>
      </c>
      <c r="B2368" t="s">
        <v>76</v>
      </c>
    </row>
    <row r="2369" spans="1:2" x14ac:dyDescent="0.3">
      <c r="A2369">
        <v>35975</v>
      </c>
      <c r="B2369" t="s">
        <v>55</v>
      </c>
    </row>
    <row r="2370" spans="1:2" x14ac:dyDescent="0.3">
      <c r="A2370">
        <v>28384</v>
      </c>
      <c r="B2370" t="s">
        <v>76</v>
      </c>
    </row>
    <row r="2371" spans="1:2" x14ac:dyDescent="0.3">
      <c r="A2371">
        <v>29096</v>
      </c>
      <c r="B2371" t="s">
        <v>55</v>
      </c>
    </row>
    <row r="2372" spans="1:2" x14ac:dyDescent="0.3">
      <c r="A2372">
        <v>1403</v>
      </c>
      <c r="B2372" t="s">
        <v>25</v>
      </c>
    </row>
    <row r="2373" spans="1:2" x14ac:dyDescent="0.3">
      <c r="A2373">
        <v>35292</v>
      </c>
      <c r="B2373" t="s">
        <v>39</v>
      </c>
    </row>
    <row r="2374" spans="1:2" x14ac:dyDescent="0.3">
      <c r="A2374">
        <v>3146</v>
      </c>
      <c r="B2374" t="s">
        <v>25</v>
      </c>
    </row>
    <row r="2375" spans="1:2" x14ac:dyDescent="0.3">
      <c r="A2375">
        <v>40145</v>
      </c>
      <c r="B2375" t="s">
        <v>55</v>
      </c>
    </row>
    <row r="2376" spans="1:2" x14ac:dyDescent="0.3">
      <c r="A2376">
        <v>25184</v>
      </c>
      <c r="B2376" t="s">
        <v>35</v>
      </c>
    </row>
    <row r="2377" spans="1:2" x14ac:dyDescent="0.3">
      <c r="A2377">
        <v>8850</v>
      </c>
      <c r="B2377" t="s">
        <v>76</v>
      </c>
    </row>
    <row r="2378" spans="1:2" x14ac:dyDescent="0.3">
      <c r="A2378">
        <v>29833</v>
      </c>
      <c r="B2378" t="s">
        <v>55</v>
      </c>
    </row>
    <row r="2379" spans="1:2" x14ac:dyDescent="0.3">
      <c r="A2379">
        <v>18690</v>
      </c>
      <c r="B2379" t="s">
        <v>39</v>
      </c>
    </row>
    <row r="2380" spans="1:2" x14ac:dyDescent="0.3">
      <c r="A2380">
        <v>1415</v>
      </c>
      <c r="B2380" t="s">
        <v>43</v>
      </c>
    </row>
    <row r="2381" spans="1:2" x14ac:dyDescent="0.3">
      <c r="A2381">
        <v>28318</v>
      </c>
      <c r="B2381" t="s">
        <v>76</v>
      </c>
    </row>
    <row r="2382" spans="1:2" x14ac:dyDescent="0.3">
      <c r="A2382">
        <v>24290</v>
      </c>
      <c r="B2382" t="s">
        <v>25</v>
      </c>
    </row>
    <row r="2383" spans="1:2" x14ac:dyDescent="0.3">
      <c r="A2383">
        <v>10096</v>
      </c>
      <c r="B2383" t="s">
        <v>55</v>
      </c>
    </row>
    <row r="2384" spans="1:2" x14ac:dyDescent="0.3">
      <c r="A2384">
        <v>26741</v>
      </c>
      <c r="B2384" t="s">
        <v>35</v>
      </c>
    </row>
    <row r="2385" spans="1:2" x14ac:dyDescent="0.3">
      <c r="A2385">
        <v>23484</v>
      </c>
      <c r="B2385" t="s">
        <v>16</v>
      </c>
    </row>
    <row r="2386" spans="1:2" x14ac:dyDescent="0.3">
      <c r="A2386">
        <v>8302</v>
      </c>
      <c r="B2386" t="s">
        <v>76</v>
      </c>
    </row>
    <row r="2387" spans="1:2" x14ac:dyDescent="0.3">
      <c r="A2387">
        <v>27863</v>
      </c>
      <c r="B2387" t="s">
        <v>16</v>
      </c>
    </row>
    <row r="2388" spans="1:2" x14ac:dyDescent="0.3">
      <c r="A2388">
        <v>30368</v>
      </c>
      <c r="B2388" t="s">
        <v>39</v>
      </c>
    </row>
    <row r="2389" spans="1:2" x14ac:dyDescent="0.3">
      <c r="A2389">
        <v>1151</v>
      </c>
      <c r="B2389" t="s">
        <v>39</v>
      </c>
    </row>
    <row r="2390" spans="1:2" x14ac:dyDescent="0.3">
      <c r="A2390">
        <v>4765</v>
      </c>
      <c r="B2390" t="s">
        <v>35</v>
      </c>
    </row>
    <row r="2391" spans="1:2" x14ac:dyDescent="0.3">
      <c r="A2391">
        <v>9585</v>
      </c>
      <c r="B2391" t="s">
        <v>43</v>
      </c>
    </row>
    <row r="2392" spans="1:2" x14ac:dyDescent="0.3">
      <c r="A2392">
        <v>36269</v>
      </c>
      <c r="B2392" t="s">
        <v>76</v>
      </c>
    </row>
    <row r="2393" spans="1:2" x14ac:dyDescent="0.3">
      <c r="A2393">
        <v>11442</v>
      </c>
      <c r="B2393" t="s">
        <v>73</v>
      </c>
    </row>
    <row r="2394" spans="1:2" x14ac:dyDescent="0.3">
      <c r="A2394">
        <v>14680</v>
      </c>
      <c r="B2394" t="s">
        <v>35</v>
      </c>
    </row>
    <row r="2395" spans="1:2" x14ac:dyDescent="0.3">
      <c r="A2395">
        <v>4846</v>
      </c>
      <c r="B2395" t="s">
        <v>43</v>
      </c>
    </row>
    <row r="2396" spans="1:2" x14ac:dyDescent="0.3">
      <c r="A2396">
        <v>1467</v>
      </c>
      <c r="B2396" t="s">
        <v>35</v>
      </c>
    </row>
    <row r="2397" spans="1:2" x14ac:dyDescent="0.3">
      <c r="A2397">
        <v>12310</v>
      </c>
      <c r="B2397" t="s">
        <v>76</v>
      </c>
    </row>
    <row r="2398" spans="1:2" x14ac:dyDescent="0.3">
      <c r="A2398">
        <v>32708</v>
      </c>
      <c r="B2398" t="s">
        <v>29</v>
      </c>
    </row>
    <row r="2399" spans="1:2" x14ac:dyDescent="0.3">
      <c r="A2399">
        <v>42284</v>
      </c>
      <c r="B2399" t="s">
        <v>73</v>
      </c>
    </row>
    <row r="2400" spans="1:2" x14ac:dyDescent="0.3">
      <c r="A2400">
        <v>54430</v>
      </c>
      <c r="B2400" t="s">
        <v>39</v>
      </c>
    </row>
    <row r="2401" spans="1:2" x14ac:dyDescent="0.3">
      <c r="A2401">
        <v>6894</v>
      </c>
      <c r="B2401" t="s">
        <v>35</v>
      </c>
    </row>
    <row r="2402" spans="1:2" x14ac:dyDescent="0.3">
      <c r="A2402">
        <v>15303</v>
      </c>
      <c r="B2402" t="s">
        <v>35</v>
      </c>
    </row>
    <row r="2403" spans="1:2" x14ac:dyDescent="0.3">
      <c r="A2403">
        <v>14444</v>
      </c>
      <c r="B2403" t="s">
        <v>55</v>
      </c>
    </row>
    <row r="2404" spans="1:2" x14ac:dyDescent="0.3">
      <c r="A2404">
        <v>6532</v>
      </c>
      <c r="B2404" t="s">
        <v>55</v>
      </c>
    </row>
    <row r="2405" spans="1:2" x14ac:dyDescent="0.3">
      <c r="A2405">
        <v>18751</v>
      </c>
      <c r="B2405" t="s">
        <v>39</v>
      </c>
    </row>
    <row r="2406" spans="1:2" x14ac:dyDescent="0.3">
      <c r="A2406">
        <v>3406</v>
      </c>
      <c r="B2406" t="s">
        <v>25</v>
      </c>
    </row>
    <row r="2407" spans="1:2" x14ac:dyDescent="0.3">
      <c r="A2407">
        <v>15329</v>
      </c>
      <c r="B2407" t="s">
        <v>55</v>
      </c>
    </row>
    <row r="2408" spans="1:2" x14ac:dyDescent="0.3">
      <c r="A2408">
        <v>7552</v>
      </c>
      <c r="B2408" t="s">
        <v>35</v>
      </c>
    </row>
    <row r="2409" spans="1:2" x14ac:dyDescent="0.3">
      <c r="A2409">
        <v>17742</v>
      </c>
      <c r="B2409" t="s">
        <v>39</v>
      </c>
    </row>
    <row r="2410" spans="1:2" x14ac:dyDescent="0.3">
      <c r="A2410">
        <v>6195</v>
      </c>
      <c r="B2410" t="s">
        <v>25</v>
      </c>
    </row>
    <row r="2411" spans="1:2" x14ac:dyDescent="0.3">
      <c r="A2411">
        <v>12110</v>
      </c>
      <c r="B2411" t="s">
        <v>76</v>
      </c>
    </row>
    <row r="2412" spans="1:2" x14ac:dyDescent="0.3">
      <c r="A2412">
        <v>9382</v>
      </c>
      <c r="B2412" t="s">
        <v>35</v>
      </c>
    </row>
    <row r="2413" spans="1:2" x14ac:dyDescent="0.3">
      <c r="A2413">
        <v>30759</v>
      </c>
      <c r="B2413" t="s">
        <v>16</v>
      </c>
    </row>
    <row r="2414" spans="1:2" x14ac:dyDescent="0.3">
      <c r="A2414">
        <v>8763</v>
      </c>
      <c r="B2414" t="s">
        <v>55</v>
      </c>
    </row>
    <row r="2415" spans="1:2" x14ac:dyDescent="0.3">
      <c r="A2415">
        <v>10287</v>
      </c>
      <c r="B2415" t="s">
        <v>55</v>
      </c>
    </row>
    <row r="2416" spans="1:2" x14ac:dyDescent="0.3">
      <c r="A2416">
        <v>29987</v>
      </c>
      <c r="B2416" t="s">
        <v>16</v>
      </c>
    </row>
    <row r="2417" spans="1:2" x14ac:dyDescent="0.3">
      <c r="A2417">
        <v>12403</v>
      </c>
      <c r="B2417" t="s">
        <v>43</v>
      </c>
    </row>
    <row r="2418" spans="1:2" x14ac:dyDescent="0.3">
      <c r="A2418">
        <v>16655</v>
      </c>
      <c r="B2418" t="s">
        <v>55</v>
      </c>
    </row>
    <row r="2419" spans="1:2" x14ac:dyDescent="0.3">
      <c r="A2419">
        <v>23886</v>
      </c>
      <c r="B2419" t="s">
        <v>76</v>
      </c>
    </row>
    <row r="2420" spans="1:2" x14ac:dyDescent="0.3">
      <c r="A2420">
        <v>20116</v>
      </c>
      <c r="B2420" t="s">
        <v>76</v>
      </c>
    </row>
    <row r="2421" spans="1:2" x14ac:dyDescent="0.3">
      <c r="A2421">
        <v>7027</v>
      </c>
      <c r="B2421" t="s">
        <v>16</v>
      </c>
    </row>
    <row r="2422" spans="1:2" x14ac:dyDescent="0.3">
      <c r="A2422">
        <v>14125</v>
      </c>
      <c r="B2422" t="s">
        <v>73</v>
      </c>
    </row>
    <row r="2423" spans="1:2" x14ac:dyDescent="0.3">
      <c r="A2423">
        <v>8855</v>
      </c>
      <c r="B2423" t="s">
        <v>35</v>
      </c>
    </row>
    <row r="2424" spans="1:2" x14ac:dyDescent="0.3">
      <c r="A2424">
        <v>32798</v>
      </c>
      <c r="B2424" t="s">
        <v>43</v>
      </c>
    </row>
    <row r="2425" spans="1:2" x14ac:dyDescent="0.3">
      <c r="A2425">
        <v>1704</v>
      </c>
      <c r="B2425" t="s">
        <v>43</v>
      </c>
    </row>
    <row r="2426" spans="1:2" x14ac:dyDescent="0.3">
      <c r="A2426">
        <v>46956</v>
      </c>
      <c r="B2426" t="s">
        <v>35</v>
      </c>
    </row>
    <row r="2427" spans="1:2" x14ac:dyDescent="0.3">
      <c r="A2427">
        <v>17922</v>
      </c>
      <c r="B2427" t="s">
        <v>39</v>
      </c>
    </row>
    <row r="2428" spans="1:2" x14ac:dyDescent="0.3">
      <c r="A2428">
        <v>15339</v>
      </c>
      <c r="B2428" t="s">
        <v>55</v>
      </c>
    </row>
    <row r="2429" spans="1:2" x14ac:dyDescent="0.3">
      <c r="A2429">
        <v>16990</v>
      </c>
      <c r="B2429" t="s">
        <v>29</v>
      </c>
    </row>
    <row r="2430" spans="1:2" x14ac:dyDescent="0.3">
      <c r="A2430">
        <v>51645</v>
      </c>
      <c r="B2430" t="s">
        <v>25</v>
      </c>
    </row>
    <row r="2431" spans="1:2" x14ac:dyDescent="0.3">
      <c r="A2431">
        <v>17426</v>
      </c>
      <c r="B2431" t="s">
        <v>73</v>
      </c>
    </row>
    <row r="2432" spans="1:2" x14ac:dyDescent="0.3">
      <c r="A2432">
        <v>24462</v>
      </c>
      <c r="B2432" t="s">
        <v>76</v>
      </c>
    </row>
    <row r="2433" spans="1:2" x14ac:dyDescent="0.3">
      <c r="A2433">
        <v>6954</v>
      </c>
      <c r="B2433" t="s">
        <v>29</v>
      </c>
    </row>
    <row r="2434" spans="1:2" x14ac:dyDescent="0.3">
      <c r="A2434">
        <v>22885</v>
      </c>
      <c r="B2434" t="s">
        <v>16</v>
      </c>
    </row>
    <row r="2435" spans="1:2" x14ac:dyDescent="0.3">
      <c r="A2435">
        <v>41907</v>
      </c>
      <c r="B2435" t="s">
        <v>35</v>
      </c>
    </row>
    <row r="2436" spans="1:2" x14ac:dyDescent="0.3">
      <c r="A2436">
        <v>4073</v>
      </c>
      <c r="B2436" t="s">
        <v>16</v>
      </c>
    </row>
    <row r="2437" spans="1:2" x14ac:dyDescent="0.3">
      <c r="A2437">
        <v>38063</v>
      </c>
      <c r="B2437" t="s">
        <v>73</v>
      </c>
    </row>
    <row r="2438" spans="1:2" x14ac:dyDescent="0.3">
      <c r="A2438">
        <v>41967</v>
      </c>
      <c r="B2438" t="s">
        <v>25</v>
      </c>
    </row>
    <row r="2439" spans="1:2" x14ac:dyDescent="0.3">
      <c r="A2439">
        <v>13030</v>
      </c>
      <c r="B2439" t="s">
        <v>35</v>
      </c>
    </row>
    <row r="2440" spans="1:2" x14ac:dyDescent="0.3">
      <c r="A2440">
        <v>2987</v>
      </c>
      <c r="B2440" t="s">
        <v>16</v>
      </c>
    </row>
    <row r="2441" spans="1:2" x14ac:dyDescent="0.3">
      <c r="A2441">
        <v>2847</v>
      </c>
      <c r="B2441" t="s">
        <v>43</v>
      </c>
    </row>
    <row r="2442" spans="1:2" x14ac:dyDescent="0.3">
      <c r="A2442">
        <v>3488</v>
      </c>
      <c r="B2442" t="s">
        <v>29</v>
      </c>
    </row>
    <row r="2443" spans="1:2" x14ac:dyDescent="0.3">
      <c r="A2443">
        <v>37546</v>
      </c>
      <c r="B2443" t="s">
        <v>76</v>
      </c>
    </row>
    <row r="2444" spans="1:2" x14ac:dyDescent="0.3">
      <c r="A2444">
        <v>6963</v>
      </c>
      <c r="B2444" t="s">
        <v>35</v>
      </c>
    </row>
    <row r="2445" spans="1:2" x14ac:dyDescent="0.3">
      <c r="A2445">
        <v>37476</v>
      </c>
      <c r="B2445" t="s">
        <v>55</v>
      </c>
    </row>
    <row r="2446" spans="1:2" x14ac:dyDescent="0.3">
      <c r="A2446">
        <v>23774</v>
      </c>
      <c r="B2446" t="s">
        <v>76</v>
      </c>
    </row>
    <row r="2447" spans="1:2" x14ac:dyDescent="0.3">
      <c r="A2447">
        <v>34512</v>
      </c>
      <c r="B2447" t="s">
        <v>73</v>
      </c>
    </row>
    <row r="2448" spans="1:2" x14ac:dyDescent="0.3">
      <c r="A2448">
        <v>15264</v>
      </c>
      <c r="B2448" t="s">
        <v>39</v>
      </c>
    </row>
    <row r="2449" spans="1:2" x14ac:dyDescent="0.3">
      <c r="A2449">
        <v>22985</v>
      </c>
      <c r="B2449" t="s">
        <v>76</v>
      </c>
    </row>
    <row r="2450" spans="1:2" x14ac:dyDescent="0.3">
      <c r="A2450">
        <v>2548</v>
      </c>
      <c r="B2450" t="s">
        <v>25</v>
      </c>
    </row>
    <row r="2451" spans="1:2" x14ac:dyDescent="0.3">
      <c r="A2451">
        <v>19079</v>
      </c>
      <c r="B2451" t="s">
        <v>16</v>
      </c>
    </row>
    <row r="2452" spans="1:2" x14ac:dyDescent="0.3">
      <c r="A2452">
        <v>13432</v>
      </c>
      <c r="B2452" t="s">
        <v>35</v>
      </c>
    </row>
    <row r="2453" spans="1:2" x14ac:dyDescent="0.3">
      <c r="A2453">
        <v>35919</v>
      </c>
      <c r="B2453" t="s">
        <v>73</v>
      </c>
    </row>
    <row r="2454" spans="1:2" x14ac:dyDescent="0.3">
      <c r="A2454">
        <v>2758</v>
      </c>
      <c r="B2454" t="s">
        <v>16</v>
      </c>
    </row>
    <row r="2455" spans="1:2" x14ac:dyDescent="0.3">
      <c r="A2455">
        <v>20357</v>
      </c>
      <c r="B2455" t="s">
        <v>29</v>
      </c>
    </row>
    <row r="2456" spans="1:2" x14ac:dyDescent="0.3">
      <c r="A2456">
        <v>30574</v>
      </c>
      <c r="B2456" t="s">
        <v>39</v>
      </c>
    </row>
    <row r="2457" spans="1:2" x14ac:dyDescent="0.3">
      <c r="A2457">
        <v>25514</v>
      </c>
      <c r="B2457" t="s">
        <v>76</v>
      </c>
    </row>
    <row r="2458" spans="1:2" x14ac:dyDescent="0.3">
      <c r="A2458">
        <v>16030</v>
      </c>
      <c r="B2458" t="s">
        <v>73</v>
      </c>
    </row>
    <row r="2459" spans="1:2" x14ac:dyDescent="0.3">
      <c r="A2459">
        <v>25084</v>
      </c>
      <c r="B2459" t="s">
        <v>43</v>
      </c>
    </row>
    <row r="2460" spans="1:2" x14ac:dyDescent="0.3">
      <c r="A2460">
        <v>8331</v>
      </c>
      <c r="B2460" t="s">
        <v>43</v>
      </c>
    </row>
    <row r="2461" spans="1:2" x14ac:dyDescent="0.3">
      <c r="A2461">
        <v>49416</v>
      </c>
      <c r="B2461" t="s">
        <v>73</v>
      </c>
    </row>
    <row r="2462" spans="1:2" x14ac:dyDescent="0.3">
      <c r="A2462">
        <v>13105</v>
      </c>
      <c r="B2462" t="s">
        <v>39</v>
      </c>
    </row>
    <row r="2463" spans="1:2" x14ac:dyDescent="0.3">
      <c r="A2463">
        <v>15782</v>
      </c>
      <c r="B2463" t="s">
        <v>25</v>
      </c>
    </row>
    <row r="2464" spans="1:2" x14ac:dyDescent="0.3">
      <c r="A2464">
        <v>43758</v>
      </c>
      <c r="B2464" t="s">
        <v>25</v>
      </c>
    </row>
    <row r="2465" spans="1:2" x14ac:dyDescent="0.3">
      <c r="A2465">
        <v>9972</v>
      </c>
      <c r="B2465" t="s">
        <v>25</v>
      </c>
    </row>
    <row r="2466" spans="1:2" x14ac:dyDescent="0.3">
      <c r="A2466">
        <v>34641</v>
      </c>
      <c r="B2466" t="s">
        <v>39</v>
      </c>
    </row>
    <row r="2467" spans="1:2" x14ac:dyDescent="0.3">
      <c r="A2467">
        <v>20506</v>
      </c>
      <c r="B2467" t="s">
        <v>55</v>
      </c>
    </row>
    <row r="2468" spans="1:2" x14ac:dyDescent="0.3">
      <c r="A2468">
        <v>24681</v>
      </c>
      <c r="B2468" t="s">
        <v>35</v>
      </c>
    </row>
    <row r="2469" spans="1:2" x14ac:dyDescent="0.3">
      <c r="A2469">
        <v>6352</v>
      </c>
      <c r="B2469" t="s">
        <v>73</v>
      </c>
    </row>
    <row r="2470" spans="1:2" x14ac:dyDescent="0.3">
      <c r="A2470">
        <v>18127</v>
      </c>
      <c r="B2470" t="s">
        <v>43</v>
      </c>
    </row>
    <row r="2471" spans="1:2" x14ac:dyDescent="0.3">
      <c r="A2471">
        <v>6188</v>
      </c>
      <c r="B2471" t="s">
        <v>29</v>
      </c>
    </row>
    <row r="2472" spans="1:2" x14ac:dyDescent="0.3">
      <c r="A2472">
        <v>1271</v>
      </c>
      <c r="B2472" t="s">
        <v>73</v>
      </c>
    </row>
    <row r="2473" spans="1:2" x14ac:dyDescent="0.3">
      <c r="A2473">
        <v>21412</v>
      </c>
      <c r="B2473" t="s">
        <v>76</v>
      </c>
    </row>
    <row r="2474" spans="1:2" x14ac:dyDescent="0.3">
      <c r="A2474">
        <v>45827</v>
      </c>
      <c r="B2474" t="s">
        <v>16</v>
      </c>
    </row>
    <row r="2475" spans="1:2" x14ac:dyDescent="0.3">
      <c r="A2475">
        <v>32571</v>
      </c>
      <c r="B2475" t="s">
        <v>39</v>
      </c>
    </row>
    <row r="2476" spans="1:2" x14ac:dyDescent="0.3">
      <c r="A2476">
        <v>28846</v>
      </c>
      <c r="B2476" t="s">
        <v>16</v>
      </c>
    </row>
    <row r="2477" spans="1:2" x14ac:dyDescent="0.3">
      <c r="A2477">
        <v>37983</v>
      </c>
      <c r="B2477" t="s">
        <v>35</v>
      </c>
    </row>
    <row r="2478" spans="1:2" x14ac:dyDescent="0.3">
      <c r="A2478">
        <v>11384</v>
      </c>
      <c r="B2478" t="s">
        <v>43</v>
      </c>
    </row>
    <row r="2479" spans="1:2" x14ac:dyDescent="0.3">
      <c r="A2479">
        <v>53653</v>
      </c>
      <c r="B2479" t="s">
        <v>73</v>
      </c>
    </row>
    <row r="2480" spans="1:2" x14ac:dyDescent="0.3">
      <c r="A2480">
        <v>26207</v>
      </c>
      <c r="B2480" t="s">
        <v>39</v>
      </c>
    </row>
    <row r="2481" spans="1:2" x14ac:dyDescent="0.3">
      <c r="A2481">
        <v>39756</v>
      </c>
      <c r="B2481" t="s">
        <v>73</v>
      </c>
    </row>
    <row r="2482" spans="1:2" x14ac:dyDescent="0.3">
      <c r="A2482">
        <v>24049</v>
      </c>
      <c r="B2482" t="s">
        <v>43</v>
      </c>
    </row>
    <row r="2483" spans="1:2" x14ac:dyDescent="0.3">
      <c r="A2483">
        <v>31991</v>
      </c>
      <c r="B2483" t="s">
        <v>76</v>
      </c>
    </row>
    <row r="2484" spans="1:2" x14ac:dyDescent="0.3">
      <c r="A2484">
        <v>13772</v>
      </c>
      <c r="B2484" t="s">
        <v>25</v>
      </c>
    </row>
    <row r="2485" spans="1:2" x14ac:dyDescent="0.3">
      <c r="A2485">
        <v>8745</v>
      </c>
      <c r="B2485" t="s">
        <v>29</v>
      </c>
    </row>
    <row r="2486" spans="1:2" x14ac:dyDescent="0.3">
      <c r="A2486">
        <v>33820</v>
      </c>
      <c r="B2486" t="s">
        <v>76</v>
      </c>
    </row>
    <row r="2487" spans="1:2" x14ac:dyDescent="0.3">
      <c r="A2487">
        <v>8469</v>
      </c>
      <c r="B2487" t="s">
        <v>29</v>
      </c>
    </row>
    <row r="2488" spans="1:2" x14ac:dyDescent="0.3">
      <c r="A2488">
        <v>28116</v>
      </c>
      <c r="B2488" t="s">
        <v>43</v>
      </c>
    </row>
    <row r="2489" spans="1:2" x14ac:dyDescent="0.3">
      <c r="A2489">
        <v>20007</v>
      </c>
      <c r="B2489" t="s">
        <v>55</v>
      </c>
    </row>
    <row r="2490" spans="1:2" x14ac:dyDescent="0.3">
      <c r="A2490">
        <v>11864</v>
      </c>
      <c r="B2490" t="s">
        <v>29</v>
      </c>
    </row>
    <row r="2491" spans="1:2" x14ac:dyDescent="0.3">
      <c r="A2491">
        <v>1725</v>
      </c>
      <c r="B2491" t="s">
        <v>25</v>
      </c>
    </row>
    <row r="2492" spans="1:2" x14ac:dyDescent="0.3">
      <c r="A2492">
        <v>6138</v>
      </c>
      <c r="B2492" t="s">
        <v>76</v>
      </c>
    </row>
    <row r="2493" spans="1:2" x14ac:dyDescent="0.3">
      <c r="A2493">
        <v>14623</v>
      </c>
      <c r="B2493" t="s">
        <v>29</v>
      </c>
    </row>
    <row r="2494" spans="1:2" x14ac:dyDescent="0.3">
      <c r="A2494">
        <v>34454</v>
      </c>
      <c r="B2494" t="s">
        <v>73</v>
      </c>
    </row>
    <row r="2495" spans="1:2" x14ac:dyDescent="0.3">
      <c r="A2495">
        <v>36190</v>
      </c>
      <c r="B2495" t="s">
        <v>55</v>
      </c>
    </row>
    <row r="2496" spans="1:2" x14ac:dyDescent="0.3">
      <c r="A2496">
        <v>25338</v>
      </c>
      <c r="B2496" t="s">
        <v>25</v>
      </c>
    </row>
    <row r="2497" spans="1:2" x14ac:dyDescent="0.3">
      <c r="A2497">
        <v>1406</v>
      </c>
      <c r="B2497" t="s">
        <v>25</v>
      </c>
    </row>
    <row r="2498" spans="1:2" x14ac:dyDescent="0.3">
      <c r="A2498">
        <v>52921</v>
      </c>
      <c r="B2498" t="s">
        <v>39</v>
      </c>
    </row>
    <row r="2499" spans="1:2" x14ac:dyDescent="0.3">
      <c r="A2499">
        <v>14238</v>
      </c>
      <c r="B2499" t="s">
        <v>73</v>
      </c>
    </row>
    <row r="2500" spans="1:2" x14ac:dyDescent="0.3">
      <c r="A2500">
        <v>14387</v>
      </c>
      <c r="B2500" t="s">
        <v>35</v>
      </c>
    </row>
    <row r="2501" spans="1:2" x14ac:dyDescent="0.3">
      <c r="A2501">
        <v>14420</v>
      </c>
      <c r="B2501" t="s">
        <v>43</v>
      </c>
    </row>
    <row r="2502" spans="1:2" x14ac:dyDescent="0.3">
      <c r="A2502">
        <v>19429</v>
      </c>
      <c r="B2502" t="s">
        <v>76</v>
      </c>
    </row>
    <row r="2503" spans="1:2" x14ac:dyDescent="0.3">
      <c r="A2503">
        <v>11319</v>
      </c>
      <c r="B2503" t="s">
        <v>76</v>
      </c>
    </row>
    <row r="2504" spans="1:2" x14ac:dyDescent="0.3">
      <c r="A2504">
        <v>9245</v>
      </c>
      <c r="B2504" t="s">
        <v>25</v>
      </c>
    </row>
    <row r="2505" spans="1:2" x14ac:dyDescent="0.3">
      <c r="A2505">
        <v>773</v>
      </c>
      <c r="B2505" t="s">
        <v>73</v>
      </c>
    </row>
    <row r="2506" spans="1:2" x14ac:dyDescent="0.3">
      <c r="A2506">
        <v>19879</v>
      </c>
      <c r="B2506" t="s">
        <v>29</v>
      </c>
    </row>
    <row r="2507" spans="1:2" x14ac:dyDescent="0.3">
      <c r="A2507">
        <v>8416</v>
      </c>
      <c r="B2507" t="s">
        <v>76</v>
      </c>
    </row>
    <row r="2508" spans="1:2" x14ac:dyDescent="0.3">
      <c r="A2508">
        <v>23548</v>
      </c>
      <c r="B2508" t="s">
        <v>76</v>
      </c>
    </row>
    <row r="2509" spans="1:2" x14ac:dyDescent="0.3">
      <c r="A2509">
        <v>25247</v>
      </c>
      <c r="B2509" t="s">
        <v>16</v>
      </c>
    </row>
    <row r="2510" spans="1:2" x14ac:dyDescent="0.3">
      <c r="A2510">
        <v>9745</v>
      </c>
      <c r="B2510" t="s">
        <v>76</v>
      </c>
    </row>
    <row r="2511" spans="1:2" x14ac:dyDescent="0.3">
      <c r="A2511">
        <v>8713</v>
      </c>
      <c r="B2511" t="s">
        <v>35</v>
      </c>
    </row>
    <row r="2512" spans="1:2" x14ac:dyDescent="0.3">
      <c r="A2512">
        <v>13127</v>
      </c>
      <c r="B2512" t="s">
        <v>76</v>
      </c>
    </row>
    <row r="2513" spans="1:2" x14ac:dyDescent="0.3">
      <c r="A2513">
        <v>19146</v>
      </c>
      <c r="B2513" t="s">
        <v>25</v>
      </c>
    </row>
    <row r="2514" spans="1:2" x14ac:dyDescent="0.3">
      <c r="A2514">
        <v>9225</v>
      </c>
      <c r="B2514" t="s">
        <v>73</v>
      </c>
    </row>
    <row r="2515" spans="1:2" x14ac:dyDescent="0.3">
      <c r="A2515">
        <v>15647</v>
      </c>
      <c r="B2515" t="s">
        <v>39</v>
      </c>
    </row>
    <row r="2516" spans="1:2" x14ac:dyDescent="0.3">
      <c r="A2516">
        <v>16195</v>
      </c>
      <c r="B2516" t="s">
        <v>35</v>
      </c>
    </row>
    <row r="2517" spans="1:2" x14ac:dyDescent="0.3">
      <c r="A2517">
        <v>12770</v>
      </c>
      <c r="B2517" t="s">
        <v>73</v>
      </c>
    </row>
    <row r="2518" spans="1:2" x14ac:dyDescent="0.3">
      <c r="A2518">
        <v>36870</v>
      </c>
      <c r="B2518" t="s">
        <v>73</v>
      </c>
    </row>
    <row r="2519" spans="1:2" x14ac:dyDescent="0.3">
      <c r="A2519">
        <v>28248</v>
      </c>
      <c r="B2519" t="s">
        <v>73</v>
      </c>
    </row>
    <row r="2520" spans="1:2" x14ac:dyDescent="0.3">
      <c r="A2520">
        <v>36306</v>
      </c>
      <c r="B2520" t="s">
        <v>35</v>
      </c>
    </row>
    <row r="2521" spans="1:2" x14ac:dyDescent="0.3">
      <c r="A2521">
        <v>14531</v>
      </c>
      <c r="B2521" t="s">
        <v>39</v>
      </c>
    </row>
    <row r="2522" spans="1:2" x14ac:dyDescent="0.3">
      <c r="A2522">
        <v>19906</v>
      </c>
      <c r="B2522" t="s">
        <v>76</v>
      </c>
    </row>
    <row r="2523" spans="1:2" x14ac:dyDescent="0.3">
      <c r="A2523">
        <v>30634</v>
      </c>
      <c r="B2523" t="s">
        <v>76</v>
      </c>
    </row>
    <row r="2524" spans="1:2" x14ac:dyDescent="0.3">
      <c r="A2524">
        <v>16951</v>
      </c>
      <c r="B2524" t="s">
        <v>29</v>
      </c>
    </row>
    <row r="2525" spans="1:2" x14ac:dyDescent="0.3">
      <c r="A2525">
        <v>24810</v>
      </c>
      <c r="B2525" t="s">
        <v>35</v>
      </c>
    </row>
    <row r="2526" spans="1:2" x14ac:dyDescent="0.3">
      <c r="A2526">
        <v>31211</v>
      </c>
      <c r="B2526" t="s">
        <v>73</v>
      </c>
    </row>
    <row r="2527" spans="1:2" x14ac:dyDescent="0.3">
      <c r="A2527">
        <v>14673</v>
      </c>
      <c r="B2527" t="s">
        <v>16</v>
      </c>
    </row>
    <row r="2528" spans="1:2" x14ac:dyDescent="0.3">
      <c r="A2528">
        <v>33558</v>
      </c>
      <c r="B2528" t="s">
        <v>35</v>
      </c>
    </row>
    <row r="2529" spans="1:2" x14ac:dyDescent="0.3">
      <c r="A2529">
        <v>27821</v>
      </c>
      <c r="B2529" t="s">
        <v>73</v>
      </c>
    </row>
    <row r="2530" spans="1:2" x14ac:dyDescent="0.3">
      <c r="A2530">
        <v>10272</v>
      </c>
      <c r="B2530" t="s">
        <v>43</v>
      </c>
    </row>
    <row r="2531" spans="1:2" x14ac:dyDescent="0.3">
      <c r="A2531">
        <v>28308</v>
      </c>
      <c r="B2531" t="s">
        <v>39</v>
      </c>
    </row>
    <row r="2532" spans="1:2" x14ac:dyDescent="0.3">
      <c r="A2532">
        <v>12259</v>
      </c>
      <c r="B2532" t="s">
        <v>55</v>
      </c>
    </row>
    <row r="2533" spans="1:2" x14ac:dyDescent="0.3">
      <c r="A2533">
        <v>30175</v>
      </c>
      <c r="B2533" t="s">
        <v>55</v>
      </c>
    </row>
    <row r="2534" spans="1:2" x14ac:dyDescent="0.3">
      <c r="A2534">
        <v>35872</v>
      </c>
      <c r="B2534" t="s">
        <v>76</v>
      </c>
    </row>
    <row r="2535" spans="1:2" x14ac:dyDescent="0.3">
      <c r="A2535">
        <v>8866</v>
      </c>
      <c r="B2535" t="s">
        <v>29</v>
      </c>
    </row>
    <row r="2536" spans="1:2" x14ac:dyDescent="0.3">
      <c r="A2536">
        <v>7007</v>
      </c>
      <c r="B2536" t="s">
        <v>43</v>
      </c>
    </row>
    <row r="2537" spans="1:2" x14ac:dyDescent="0.3">
      <c r="A2537">
        <v>29173</v>
      </c>
      <c r="B2537" t="s">
        <v>25</v>
      </c>
    </row>
    <row r="2538" spans="1:2" x14ac:dyDescent="0.3">
      <c r="A2538">
        <v>11231</v>
      </c>
      <c r="B2538" t="s">
        <v>35</v>
      </c>
    </row>
    <row r="2539" spans="1:2" x14ac:dyDescent="0.3">
      <c r="A2539">
        <v>2484</v>
      </c>
      <c r="B2539" t="s">
        <v>76</v>
      </c>
    </row>
    <row r="2540" spans="1:2" x14ac:dyDescent="0.3">
      <c r="A2540">
        <v>7376</v>
      </c>
      <c r="B2540" t="s">
        <v>55</v>
      </c>
    </row>
    <row r="2541" spans="1:2" x14ac:dyDescent="0.3">
      <c r="A2541">
        <v>25321</v>
      </c>
      <c r="B2541" t="s">
        <v>35</v>
      </c>
    </row>
    <row r="2542" spans="1:2" x14ac:dyDescent="0.3">
      <c r="A2542">
        <v>23547</v>
      </c>
      <c r="B2542" t="s">
        <v>25</v>
      </c>
    </row>
    <row r="2543" spans="1:2" x14ac:dyDescent="0.3">
      <c r="A2543">
        <v>33708</v>
      </c>
      <c r="B2543" t="s">
        <v>55</v>
      </c>
    </row>
    <row r="2544" spans="1:2" x14ac:dyDescent="0.3">
      <c r="A2544">
        <v>16496</v>
      </c>
      <c r="B2544" t="s">
        <v>55</v>
      </c>
    </row>
    <row r="2545" spans="1:2" x14ac:dyDescent="0.3">
      <c r="A2545">
        <v>23959</v>
      </c>
      <c r="B2545" t="s">
        <v>35</v>
      </c>
    </row>
    <row r="2546" spans="1:2" x14ac:dyDescent="0.3">
      <c r="A2546">
        <v>19337</v>
      </c>
      <c r="B2546" t="s">
        <v>43</v>
      </c>
    </row>
    <row r="2547" spans="1:2" x14ac:dyDescent="0.3">
      <c r="A2547">
        <v>37213</v>
      </c>
      <c r="B2547" t="s">
        <v>55</v>
      </c>
    </row>
    <row r="2548" spans="1:2" x14ac:dyDescent="0.3">
      <c r="A2548">
        <v>50295</v>
      </c>
      <c r="B2548" t="s">
        <v>73</v>
      </c>
    </row>
    <row r="2549" spans="1:2" x14ac:dyDescent="0.3">
      <c r="A2549">
        <v>48661</v>
      </c>
      <c r="B2549" t="s">
        <v>35</v>
      </c>
    </row>
    <row r="2550" spans="1:2" x14ac:dyDescent="0.3">
      <c r="A2550">
        <v>16594</v>
      </c>
      <c r="B2550" t="s">
        <v>43</v>
      </c>
    </row>
    <row r="2551" spans="1:2" x14ac:dyDescent="0.3">
      <c r="A2551">
        <v>23325</v>
      </c>
      <c r="B2551" t="s">
        <v>25</v>
      </c>
    </row>
    <row r="2552" spans="1:2" x14ac:dyDescent="0.3">
      <c r="A2552">
        <v>14330</v>
      </c>
      <c r="B2552" t="s">
        <v>35</v>
      </c>
    </row>
    <row r="2553" spans="1:2" x14ac:dyDescent="0.3">
      <c r="A2553">
        <v>21277</v>
      </c>
      <c r="B2553" t="s">
        <v>55</v>
      </c>
    </row>
    <row r="2554" spans="1:2" x14ac:dyDescent="0.3">
      <c r="A2554">
        <v>37300</v>
      </c>
      <c r="B2554" t="s">
        <v>39</v>
      </c>
    </row>
    <row r="2555" spans="1:2" x14ac:dyDescent="0.3">
      <c r="A2555">
        <v>39047</v>
      </c>
      <c r="B2555" t="s">
        <v>29</v>
      </c>
    </row>
    <row r="2556" spans="1:2" x14ac:dyDescent="0.3">
      <c r="A2556">
        <v>22143</v>
      </c>
      <c r="B2556" t="s">
        <v>55</v>
      </c>
    </row>
    <row r="2557" spans="1:2" x14ac:dyDescent="0.3">
      <c r="A2557">
        <v>15874</v>
      </c>
      <c r="B2557" t="s">
        <v>43</v>
      </c>
    </row>
    <row r="2558" spans="1:2" x14ac:dyDescent="0.3">
      <c r="A2558">
        <v>13311</v>
      </c>
      <c r="B2558" t="s">
        <v>25</v>
      </c>
    </row>
    <row r="2559" spans="1:2" x14ac:dyDescent="0.3">
      <c r="A2559">
        <v>25929</v>
      </c>
      <c r="B2559" t="s">
        <v>73</v>
      </c>
    </row>
    <row r="2560" spans="1:2" x14ac:dyDescent="0.3">
      <c r="A2560">
        <v>12431</v>
      </c>
      <c r="B2560" t="s">
        <v>29</v>
      </c>
    </row>
    <row r="2561" spans="1:2" x14ac:dyDescent="0.3">
      <c r="A2561">
        <v>18675</v>
      </c>
      <c r="B2561" t="s">
        <v>25</v>
      </c>
    </row>
    <row r="2562" spans="1:2" x14ac:dyDescent="0.3">
      <c r="A2562">
        <v>7869</v>
      </c>
      <c r="B2562" t="s">
        <v>39</v>
      </c>
    </row>
    <row r="2563" spans="1:2" x14ac:dyDescent="0.3">
      <c r="A2563">
        <v>7351</v>
      </c>
      <c r="B2563" t="s">
        <v>16</v>
      </c>
    </row>
    <row r="2564" spans="1:2" x14ac:dyDescent="0.3">
      <c r="A2564">
        <v>14644</v>
      </c>
      <c r="B2564" t="s">
        <v>35</v>
      </c>
    </row>
    <row r="2565" spans="1:2" x14ac:dyDescent="0.3">
      <c r="A2565">
        <v>14172</v>
      </c>
      <c r="B2565" t="s">
        <v>73</v>
      </c>
    </row>
    <row r="2566" spans="1:2" x14ac:dyDescent="0.3">
      <c r="A2566">
        <v>35077</v>
      </c>
      <c r="B2566" t="s">
        <v>35</v>
      </c>
    </row>
    <row r="2567" spans="1:2" x14ac:dyDescent="0.3">
      <c r="A2567">
        <v>15751</v>
      </c>
      <c r="B2567" t="s">
        <v>73</v>
      </c>
    </row>
    <row r="2568" spans="1:2" x14ac:dyDescent="0.3">
      <c r="A2568">
        <v>21255</v>
      </c>
      <c r="B2568" t="s">
        <v>16</v>
      </c>
    </row>
    <row r="2569" spans="1:2" x14ac:dyDescent="0.3">
      <c r="A2569">
        <v>27617</v>
      </c>
      <c r="B2569" t="s">
        <v>35</v>
      </c>
    </row>
    <row r="2570" spans="1:2" x14ac:dyDescent="0.3">
      <c r="A2570">
        <v>44770</v>
      </c>
      <c r="B2570" t="s">
        <v>39</v>
      </c>
    </row>
    <row r="2571" spans="1:2" x14ac:dyDescent="0.3">
      <c r="A2571">
        <v>23009</v>
      </c>
      <c r="B2571" t="s">
        <v>35</v>
      </c>
    </row>
    <row r="2572" spans="1:2" x14ac:dyDescent="0.3">
      <c r="A2572">
        <v>3195</v>
      </c>
      <c r="B2572" t="s">
        <v>55</v>
      </c>
    </row>
    <row r="2573" spans="1:2" x14ac:dyDescent="0.3">
      <c r="A2573">
        <v>52511</v>
      </c>
      <c r="B2573" t="s">
        <v>16</v>
      </c>
    </row>
    <row r="2574" spans="1:2" x14ac:dyDescent="0.3">
      <c r="A2574">
        <v>51362</v>
      </c>
      <c r="B2574" t="s">
        <v>76</v>
      </c>
    </row>
    <row r="2575" spans="1:2" x14ac:dyDescent="0.3">
      <c r="A2575">
        <v>26824</v>
      </c>
      <c r="B2575" t="s">
        <v>55</v>
      </c>
    </row>
    <row r="2576" spans="1:2" x14ac:dyDescent="0.3">
      <c r="A2576">
        <v>35819</v>
      </c>
      <c r="B2576" t="s">
        <v>55</v>
      </c>
    </row>
    <row r="2577" spans="1:2" x14ac:dyDescent="0.3">
      <c r="A2577">
        <v>14479</v>
      </c>
      <c r="B2577" t="s">
        <v>29</v>
      </c>
    </row>
    <row r="2578" spans="1:2" x14ac:dyDescent="0.3">
      <c r="A2578">
        <v>28303</v>
      </c>
      <c r="B2578" t="s">
        <v>73</v>
      </c>
    </row>
    <row r="2579" spans="1:2" x14ac:dyDescent="0.3">
      <c r="A2579">
        <v>2387</v>
      </c>
      <c r="B2579" t="s">
        <v>76</v>
      </c>
    </row>
    <row r="2580" spans="1:2" x14ac:dyDescent="0.3">
      <c r="A2580">
        <v>10490</v>
      </c>
      <c r="B2580" t="s">
        <v>16</v>
      </c>
    </row>
    <row r="2581" spans="1:2" x14ac:dyDescent="0.3">
      <c r="A2581">
        <v>23718</v>
      </c>
      <c r="B2581" t="s">
        <v>73</v>
      </c>
    </row>
    <row r="2582" spans="1:2" x14ac:dyDescent="0.3">
      <c r="A2582">
        <v>40644</v>
      </c>
      <c r="B2582" t="s">
        <v>29</v>
      </c>
    </row>
    <row r="2583" spans="1:2" x14ac:dyDescent="0.3">
      <c r="A2583">
        <v>980</v>
      </c>
      <c r="B2583" t="s">
        <v>35</v>
      </c>
    </row>
    <row r="2584" spans="1:2" x14ac:dyDescent="0.3">
      <c r="A2584">
        <v>19476</v>
      </c>
      <c r="B2584" t="s">
        <v>39</v>
      </c>
    </row>
    <row r="2585" spans="1:2" x14ac:dyDescent="0.3">
      <c r="A2585">
        <v>21293</v>
      </c>
      <c r="B2585" t="s">
        <v>16</v>
      </c>
    </row>
    <row r="2586" spans="1:2" x14ac:dyDescent="0.3">
      <c r="A2586">
        <v>23314</v>
      </c>
      <c r="B2586" t="s">
        <v>35</v>
      </c>
    </row>
    <row r="2587" spans="1:2" x14ac:dyDescent="0.3">
      <c r="A2587">
        <v>6321</v>
      </c>
      <c r="B2587" t="s">
        <v>35</v>
      </c>
    </row>
    <row r="2588" spans="1:2" x14ac:dyDescent="0.3">
      <c r="A2588">
        <v>12728</v>
      </c>
      <c r="B2588" t="s">
        <v>35</v>
      </c>
    </row>
    <row r="2589" spans="1:2" x14ac:dyDescent="0.3">
      <c r="A2589">
        <v>5766</v>
      </c>
      <c r="B2589" t="s">
        <v>55</v>
      </c>
    </row>
    <row r="2590" spans="1:2" x14ac:dyDescent="0.3">
      <c r="A2590">
        <v>12244</v>
      </c>
      <c r="B2590" t="s">
        <v>25</v>
      </c>
    </row>
    <row r="2591" spans="1:2" x14ac:dyDescent="0.3">
      <c r="A2591">
        <v>37275</v>
      </c>
      <c r="B2591" t="s">
        <v>16</v>
      </c>
    </row>
    <row r="2592" spans="1:2" x14ac:dyDescent="0.3">
      <c r="A2592">
        <v>46531</v>
      </c>
      <c r="B2592" t="s">
        <v>16</v>
      </c>
    </row>
    <row r="2593" spans="1:2" x14ac:dyDescent="0.3">
      <c r="A2593">
        <v>23190</v>
      </c>
      <c r="B2593" t="s">
        <v>73</v>
      </c>
    </row>
    <row r="2594" spans="1:2" x14ac:dyDescent="0.3">
      <c r="A2594">
        <v>25810</v>
      </c>
      <c r="B2594" t="s">
        <v>76</v>
      </c>
    </row>
    <row r="2595" spans="1:2" x14ac:dyDescent="0.3">
      <c r="A2595">
        <v>58605</v>
      </c>
      <c r="B2595" t="s">
        <v>29</v>
      </c>
    </row>
    <row r="2596" spans="1:2" x14ac:dyDescent="0.3">
      <c r="A2596">
        <v>10664</v>
      </c>
      <c r="B2596" t="s">
        <v>25</v>
      </c>
    </row>
    <row r="2597" spans="1:2" x14ac:dyDescent="0.3">
      <c r="A2597">
        <v>25917</v>
      </c>
      <c r="B2597" t="s">
        <v>43</v>
      </c>
    </row>
    <row r="2598" spans="1:2" x14ac:dyDescent="0.3">
      <c r="A2598">
        <v>18074</v>
      </c>
      <c r="B2598" t="s">
        <v>76</v>
      </c>
    </row>
    <row r="2599" spans="1:2" x14ac:dyDescent="0.3">
      <c r="A2599">
        <v>13796</v>
      </c>
      <c r="B2599" t="s">
        <v>55</v>
      </c>
    </row>
    <row r="2600" spans="1:2" x14ac:dyDescent="0.3">
      <c r="A2600">
        <v>22780</v>
      </c>
      <c r="B2600" t="s">
        <v>76</v>
      </c>
    </row>
    <row r="2601" spans="1:2" x14ac:dyDescent="0.3">
      <c r="A2601">
        <v>4705</v>
      </c>
      <c r="B2601" t="s">
        <v>76</v>
      </c>
    </row>
    <row r="2602" spans="1:2" x14ac:dyDescent="0.3">
      <c r="A2602">
        <v>27366</v>
      </c>
      <c r="B2602" t="s">
        <v>55</v>
      </c>
    </row>
    <row r="2603" spans="1:2" x14ac:dyDescent="0.3">
      <c r="A2603">
        <v>18768</v>
      </c>
      <c r="B2603" t="s">
        <v>43</v>
      </c>
    </row>
    <row r="2604" spans="1:2" x14ac:dyDescent="0.3">
      <c r="A2604">
        <v>3139</v>
      </c>
      <c r="B2604" t="s">
        <v>43</v>
      </c>
    </row>
    <row r="2605" spans="1:2" x14ac:dyDescent="0.3">
      <c r="A2605">
        <v>24812</v>
      </c>
      <c r="B2605" t="s">
        <v>29</v>
      </c>
    </row>
    <row r="2606" spans="1:2" x14ac:dyDescent="0.3">
      <c r="A2606">
        <v>26008</v>
      </c>
      <c r="B2606" t="s">
        <v>76</v>
      </c>
    </row>
    <row r="2607" spans="1:2" x14ac:dyDescent="0.3">
      <c r="A2607">
        <v>49118</v>
      </c>
      <c r="B2607" t="s">
        <v>76</v>
      </c>
    </row>
    <row r="2608" spans="1:2" x14ac:dyDescent="0.3">
      <c r="A2608">
        <v>23288</v>
      </c>
      <c r="B2608" t="s">
        <v>16</v>
      </c>
    </row>
    <row r="2609" spans="1:2" x14ac:dyDescent="0.3">
      <c r="A2609">
        <v>44272</v>
      </c>
      <c r="B2609" t="s">
        <v>39</v>
      </c>
    </row>
    <row r="2610" spans="1:2" x14ac:dyDescent="0.3">
      <c r="A2610">
        <v>1474</v>
      </c>
      <c r="B2610" t="s">
        <v>76</v>
      </c>
    </row>
    <row r="2611" spans="1:2" x14ac:dyDescent="0.3">
      <c r="A2611">
        <v>19991</v>
      </c>
      <c r="B2611" t="s">
        <v>55</v>
      </c>
    </row>
    <row r="2612" spans="1:2" x14ac:dyDescent="0.3">
      <c r="A2612">
        <v>29524</v>
      </c>
      <c r="B2612" t="s">
        <v>73</v>
      </c>
    </row>
    <row r="2613" spans="1:2" x14ac:dyDescent="0.3">
      <c r="A2613">
        <v>25381</v>
      </c>
      <c r="B2613" t="s">
        <v>25</v>
      </c>
    </row>
    <row r="2614" spans="1:2" x14ac:dyDescent="0.3">
      <c r="A2614">
        <v>9941</v>
      </c>
      <c r="B2614" t="s">
        <v>35</v>
      </c>
    </row>
    <row r="2615" spans="1:2" x14ac:dyDescent="0.3">
      <c r="A2615">
        <v>20568</v>
      </c>
      <c r="B2615" t="s">
        <v>39</v>
      </c>
    </row>
    <row r="2616" spans="1:2" x14ac:dyDescent="0.3">
      <c r="A2616">
        <v>7641</v>
      </c>
      <c r="B2616" t="s">
        <v>73</v>
      </c>
    </row>
    <row r="2617" spans="1:2" x14ac:dyDescent="0.3">
      <c r="A2617">
        <v>19694</v>
      </c>
      <c r="B2617" t="s">
        <v>76</v>
      </c>
    </row>
    <row r="2618" spans="1:2" x14ac:dyDescent="0.3">
      <c r="A2618">
        <v>16892</v>
      </c>
      <c r="B2618" t="s">
        <v>43</v>
      </c>
    </row>
    <row r="2619" spans="1:2" x14ac:dyDescent="0.3">
      <c r="A2619">
        <v>23628</v>
      </c>
      <c r="B2619" t="s">
        <v>76</v>
      </c>
    </row>
    <row r="2620" spans="1:2" x14ac:dyDescent="0.3">
      <c r="A2620">
        <v>33250</v>
      </c>
      <c r="B2620" t="s">
        <v>73</v>
      </c>
    </row>
    <row r="2621" spans="1:2" x14ac:dyDescent="0.3">
      <c r="A2621">
        <v>11261</v>
      </c>
      <c r="B2621" t="s">
        <v>16</v>
      </c>
    </row>
    <row r="2622" spans="1:2" x14ac:dyDescent="0.3">
      <c r="A2622">
        <v>7184</v>
      </c>
      <c r="B2622" t="s">
        <v>55</v>
      </c>
    </row>
    <row r="2623" spans="1:2" x14ac:dyDescent="0.3">
      <c r="A2623">
        <v>4212</v>
      </c>
      <c r="B2623" t="s">
        <v>16</v>
      </c>
    </row>
    <row r="2624" spans="1:2" x14ac:dyDescent="0.3">
      <c r="A2624">
        <v>23834</v>
      </c>
      <c r="B2624" t="s">
        <v>25</v>
      </c>
    </row>
    <row r="2625" spans="1:2" x14ac:dyDescent="0.3">
      <c r="A2625">
        <v>19482</v>
      </c>
      <c r="B2625" t="s">
        <v>76</v>
      </c>
    </row>
    <row r="2626" spans="1:2" x14ac:dyDescent="0.3">
      <c r="A2626">
        <v>22370</v>
      </c>
      <c r="B2626" t="s">
        <v>39</v>
      </c>
    </row>
    <row r="2627" spans="1:2" x14ac:dyDescent="0.3">
      <c r="A2627">
        <v>11559</v>
      </c>
      <c r="B2627" t="s">
        <v>43</v>
      </c>
    </row>
    <row r="2628" spans="1:2" x14ac:dyDescent="0.3">
      <c r="A2628">
        <v>36986</v>
      </c>
      <c r="B2628" t="s">
        <v>39</v>
      </c>
    </row>
    <row r="2629" spans="1:2" x14ac:dyDescent="0.3">
      <c r="A2629">
        <v>1088</v>
      </c>
      <c r="B2629" t="s">
        <v>35</v>
      </c>
    </row>
    <row r="2630" spans="1:2" x14ac:dyDescent="0.3">
      <c r="A2630">
        <v>14161</v>
      </c>
      <c r="B2630" t="s">
        <v>25</v>
      </c>
    </row>
    <row r="2631" spans="1:2" x14ac:dyDescent="0.3">
      <c r="A2631">
        <v>20294</v>
      </c>
      <c r="B2631" t="s">
        <v>76</v>
      </c>
    </row>
    <row r="2632" spans="1:2" x14ac:dyDescent="0.3">
      <c r="A2632">
        <v>7985</v>
      </c>
      <c r="B2632" t="s">
        <v>76</v>
      </c>
    </row>
    <row r="2633" spans="1:2" x14ac:dyDescent="0.3">
      <c r="A2633">
        <v>9391</v>
      </c>
      <c r="B2633" t="s">
        <v>55</v>
      </c>
    </row>
    <row r="2634" spans="1:2" x14ac:dyDescent="0.3">
      <c r="A2634">
        <v>8740</v>
      </c>
      <c r="B2634" t="s">
        <v>73</v>
      </c>
    </row>
    <row r="2635" spans="1:2" x14ac:dyDescent="0.3">
      <c r="A2635">
        <v>1543</v>
      </c>
      <c r="B2635" t="s">
        <v>16</v>
      </c>
    </row>
    <row r="2636" spans="1:2" x14ac:dyDescent="0.3">
      <c r="A2636">
        <v>24423</v>
      </c>
      <c r="B2636" t="s">
        <v>73</v>
      </c>
    </row>
    <row r="2637" spans="1:2" x14ac:dyDescent="0.3">
      <c r="A2637">
        <v>4074</v>
      </c>
      <c r="B2637" t="s">
        <v>25</v>
      </c>
    </row>
    <row r="2638" spans="1:2" x14ac:dyDescent="0.3">
      <c r="A2638">
        <v>14222</v>
      </c>
      <c r="B2638" t="s">
        <v>39</v>
      </c>
    </row>
    <row r="2639" spans="1:2" x14ac:dyDescent="0.3">
      <c r="A2639">
        <v>37495</v>
      </c>
      <c r="B2639" t="s">
        <v>39</v>
      </c>
    </row>
    <row r="2640" spans="1:2" x14ac:dyDescent="0.3">
      <c r="A2640">
        <v>1724</v>
      </c>
      <c r="B2640" t="s">
        <v>76</v>
      </c>
    </row>
    <row r="2641" spans="1:2" x14ac:dyDescent="0.3">
      <c r="A2641">
        <v>27340</v>
      </c>
      <c r="B2641" t="s">
        <v>29</v>
      </c>
    </row>
    <row r="2642" spans="1:2" x14ac:dyDescent="0.3">
      <c r="A2642">
        <v>12896</v>
      </c>
      <c r="B2642" t="s">
        <v>35</v>
      </c>
    </row>
    <row r="2643" spans="1:2" x14ac:dyDescent="0.3">
      <c r="A2643">
        <v>13207</v>
      </c>
      <c r="B2643" t="s">
        <v>73</v>
      </c>
    </row>
    <row r="2644" spans="1:2" x14ac:dyDescent="0.3">
      <c r="A2644">
        <v>23693</v>
      </c>
      <c r="B2644" t="s">
        <v>35</v>
      </c>
    </row>
    <row r="2645" spans="1:2" x14ac:dyDescent="0.3">
      <c r="A2645">
        <v>19902</v>
      </c>
      <c r="B2645" t="s">
        <v>16</v>
      </c>
    </row>
    <row r="2646" spans="1:2" x14ac:dyDescent="0.3">
      <c r="A2646">
        <v>31674</v>
      </c>
      <c r="B2646" t="s">
        <v>73</v>
      </c>
    </row>
    <row r="2647" spans="1:2" x14ac:dyDescent="0.3">
      <c r="A2647">
        <v>21088</v>
      </c>
      <c r="B2647" t="s">
        <v>25</v>
      </c>
    </row>
    <row r="2648" spans="1:2" x14ac:dyDescent="0.3">
      <c r="A2648">
        <v>15779</v>
      </c>
      <c r="B2648" t="s">
        <v>55</v>
      </c>
    </row>
    <row r="2649" spans="1:2" x14ac:dyDescent="0.3">
      <c r="A2649">
        <v>28882</v>
      </c>
      <c r="B2649" t="s">
        <v>35</v>
      </c>
    </row>
    <row r="2650" spans="1:2" x14ac:dyDescent="0.3">
      <c r="A2650">
        <v>38361</v>
      </c>
      <c r="B2650" t="s">
        <v>55</v>
      </c>
    </row>
    <row r="2651" spans="1:2" x14ac:dyDescent="0.3">
      <c r="A2651">
        <v>15057</v>
      </c>
      <c r="B2651" t="s">
        <v>25</v>
      </c>
    </row>
    <row r="2652" spans="1:2" x14ac:dyDescent="0.3">
      <c r="A2652">
        <v>18601</v>
      </c>
      <c r="B2652" t="s">
        <v>39</v>
      </c>
    </row>
    <row r="2653" spans="1:2" x14ac:dyDescent="0.3">
      <c r="A2653">
        <v>17844</v>
      </c>
      <c r="B2653" t="s">
        <v>29</v>
      </c>
    </row>
    <row r="2654" spans="1:2" x14ac:dyDescent="0.3">
      <c r="A2654">
        <v>28314</v>
      </c>
      <c r="B2654" t="s">
        <v>55</v>
      </c>
    </row>
    <row r="2655" spans="1:2" x14ac:dyDescent="0.3">
      <c r="A2655">
        <v>30216</v>
      </c>
      <c r="B2655" t="s">
        <v>39</v>
      </c>
    </row>
    <row r="2656" spans="1:2" x14ac:dyDescent="0.3">
      <c r="A2656">
        <v>19673</v>
      </c>
      <c r="B2656" t="s">
        <v>39</v>
      </c>
    </row>
    <row r="2657" spans="1:2" x14ac:dyDescent="0.3">
      <c r="A2657">
        <v>9141</v>
      </c>
      <c r="B2657" t="s">
        <v>29</v>
      </c>
    </row>
    <row r="2658" spans="1:2" x14ac:dyDescent="0.3">
      <c r="A2658">
        <v>29331</v>
      </c>
      <c r="B2658" t="s">
        <v>29</v>
      </c>
    </row>
    <row r="2659" spans="1:2" x14ac:dyDescent="0.3">
      <c r="A2659">
        <v>16691</v>
      </c>
      <c r="B2659" t="s">
        <v>73</v>
      </c>
    </row>
    <row r="2660" spans="1:2" x14ac:dyDescent="0.3">
      <c r="A2660">
        <v>44775</v>
      </c>
      <c r="B2660" t="s">
        <v>43</v>
      </c>
    </row>
    <row r="2661" spans="1:2" x14ac:dyDescent="0.3">
      <c r="A2661">
        <v>1428</v>
      </c>
      <c r="B2661" t="s">
        <v>35</v>
      </c>
    </row>
    <row r="2662" spans="1:2" x14ac:dyDescent="0.3">
      <c r="A2662">
        <v>24209</v>
      </c>
      <c r="B2662" t="s">
        <v>43</v>
      </c>
    </row>
    <row r="2663" spans="1:2" x14ac:dyDescent="0.3">
      <c r="A2663">
        <v>40723</v>
      </c>
      <c r="B2663" t="s">
        <v>73</v>
      </c>
    </row>
    <row r="2664" spans="1:2" x14ac:dyDescent="0.3">
      <c r="A2664">
        <v>1446</v>
      </c>
      <c r="B2664" t="s">
        <v>43</v>
      </c>
    </row>
    <row r="2665" spans="1:2" x14ac:dyDescent="0.3">
      <c r="A2665">
        <v>31501</v>
      </c>
      <c r="B2665" t="s">
        <v>29</v>
      </c>
    </row>
    <row r="2666" spans="1:2" x14ac:dyDescent="0.3">
      <c r="A2666">
        <v>29909</v>
      </c>
      <c r="B2666" t="s">
        <v>76</v>
      </c>
    </row>
    <row r="2667" spans="1:2" x14ac:dyDescent="0.3">
      <c r="A2667">
        <v>2448</v>
      </c>
      <c r="B2667" t="s">
        <v>73</v>
      </c>
    </row>
    <row r="2668" spans="1:2" x14ac:dyDescent="0.3">
      <c r="A2668">
        <v>12326</v>
      </c>
      <c r="B2668" t="s">
        <v>55</v>
      </c>
    </row>
    <row r="2669" spans="1:2" x14ac:dyDescent="0.3">
      <c r="A2669">
        <v>22820</v>
      </c>
      <c r="B2669" t="s">
        <v>16</v>
      </c>
    </row>
    <row r="2670" spans="1:2" x14ac:dyDescent="0.3">
      <c r="A2670">
        <v>19513</v>
      </c>
      <c r="B2670" t="s">
        <v>76</v>
      </c>
    </row>
    <row r="2671" spans="1:2" x14ac:dyDescent="0.3">
      <c r="A2671">
        <v>30623</v>
      </c>
      <c r="B2671" t="s">
        <v>25</v>
      </c>
    </row>
    <row r="2672" spans="1:2" x14ac:dyDescent="0.3">
      <c r="A2672">
        <v>23555</v>
      </c>
      <c r="B2672" t="s">
        <v>73</v>
      </c>
    </row>
    <row r="2673" spans="1:2" x14ac:dyDescent="0.3">
      <c r="A2673">
        <v>11824</v>
      </c>
      <c r="B2673" t="s">
        <v>43</v>
      </c>
    </row>
    <row r="2674" spans="1:2" x14ac:dyDescent="0.3">
      <c r="A2674">
        <v>1206</v>
      </c>
      <c r="B2674" t="s">
        <v>73</v>
      </c>
    </row>
    <row r="2675" spans="1:2" x14ac:dyDescent="0.3">
      <c r="A2675">
        <v>15660</v>
      </c>
      <c r="B2675" t="s">
        <v>35</v>
      </c>
    </row>
    <row r="2676" spans="1:2" x14ac:dyDescent="0.3">
      <c r="A2676">
        <v>1423</v>
      </c>
      <c r="B2676" t="s">
        <v>29</v>
      </c>
    </row>
    <row r="2677" spans="1:2" x14ac:dyDescent="0.3">
      <c r="A2677">
        <v>3094</v>
      </c>
      <c r="B2677" t="s">
        <v>16</v>
      </c>
    </row>
    <row r="2678" spans="1:2" x14ac:dyDescent="0.3">
      <c r="A2678">
        <v>15645</v>
      </c>
      <c r="B2678" t="s">
        <v>43</v>
      </c>
    </row>
    <row r="2679" spans="1:2" x14ac:dyDescent="0.3">
      <c r="A2679">
        <v>6711</v>
      </c>
      <c r="B2679" t="s">
        <v>76</v>
      </c>
    </row>
    <row r="2680" spans="1:2" x14ac:dyDescent="0.3">
      <c r="A2680">
        <v>17122</v>
      </c>
      <c r="B2680" t="s">
        <v>73</v>
      </c>
    </row>
    <row r="2681" spans="1:2" x14ac:dyDescent="0.3">
      <c r="A2681">
        <v>29443</v>
      </c>
      <c r="B2681" t="s">
        <v>55</v>
      </c>
    </row>
    <row r="2682" spans="1:2" x14ac:dyDescent="0.3">
      <c r="A2682">
        <v>8037</v>
      </c>
      <c r="B2682" t="s">
        <v>55</v>
      </c>
    </row>
    <row r="2683" spans="1:2" x14ac:dyDescent="0.3">
      <c r="A2683">
        <v>49444</v>
      </c>
      <c r="B2683" t="s">
        <v>43</v>
      </c>
    </row>
    <row r="2684" spans="1:2" x14ac:dyDescent="0.3">
      <c r="A2684">
        <v>28634</v>
      </c>
      <c r="B2684" t="s">
        <v>39</v>
      </c>
    </row>
    <row r="2685" spans="1:2" x14ac:dyDescent="0.3">
      <c r="A2685">
        <v>17656</v>
      </c>
      <c r="B2685" t="s">
        <v>16</v>
      </c>
    </row>
    <row r="2686" spans="1:2" x14ac:dyDescent="0.3">
      <c r="A2686">
        <v>53542</v>
      </c>
      <c r="B2686" t="s">
        <v>25</v>
      </c>
    </row>
    <row r="2687" spans="1:2" x14ac:dyDescent="0.3">
      <c r="A2687">
        <v>44441</v>
      </c>
      <c r="B2687" t="s">
        <v>39</v>
      </c>
    </row>
    <row r="2688" spans="1:2" x14ac:dyDescent="0.3">
      <c r="A2688">
        <v>36991</v>
      </c>
      <c r="B2688" t="s">
        <v>55</v>
      </c>
    </row>
    <row r="2689" spans="1:2" x14ac:dyDescent="0.3">
      <c r="A2689">
        <v>26594</v>
      </c>
      <c r="B2689" t="s">
        <v>29</v>
      </c>
    </row>
    <row r="2690" spans="1:2" x14ac:dyDescent="0.3">
      <c r="A2690">
        <v>20732</v>
      </c>
      <c r="B2690" t="s">
        <v>29</v>
      </c>
    </row>
    <row r="2691" spans="1:2" x14ac:dyDescent="0.3">
      <c r="A2691">
        <v>38015</v>
      </c>
      <c r="B2691" t="s">
        <v>29</v>
      </c>
    </row>
    <row r="2692" spans="1:2" x14ac:dyDescent="0.3">
      <c r="A2692">
        <v>18352</v>
      </c>
      <c r="B2692" t="s">
        <v>16</v>
      </c>
    </row>
    <row r="2693" spans="1:2" x14ac:dyDescent="0.3">
      <c r="A2693">
        <v>23505</v>
      </c>
      <c r="B2693" t="s">
        <v>35</v>
      </c>
    </row>
    <row r="2694" spans="1:2" x14ac:dyDescent="0.3">
      <c r="A2694">
        <v>41188</v>
      </c>
      <c r="B2694" t="s">
        <v>73</v>
      </c>
    </row>
    <row r="2695" spans="1:2" x14ac:dyDescent="0.3">
      <c r="A2695">
        <v>30398</v>
      </c>
      <c r="B2695" t="s">
        <v>55</v>
      </c>
    </row>
    <row r="2696" spans="1:2" x14ac:dyDescent="0.3">
      <c r="A2696">
        <v>26776</v>
      </c>
      <c r="B2696" t="s">
        <v>43</v>
      </c>
    </row>
    <row r="2697" spans="1:2" x14ac:dyDescent="0.3">
      <c r="A2697">
        <v>5121</v>
      </c>
      <c r="B2697" t="s">
        <v>29</v>
      </c>
    </row>
    <row r="2698" spans="1:2" x14ac:dyDescent="0.3">
      <c r="A2698">
        <v>3622</v>
      </c>
      <c r="B2698" t="s">
        <v>39</v>
      </c>
    </row>
    <row r="2699" spans="1:2" x14ac:dyDescent="0.3">
      <c r="A2699">
        <v>1815</v>
      </c>
      <c r="B2699" t="s">
        <v>25</v>
      </c>
    </row>
    <row r="2700" spans="1:2" x14ac:dyDescent="0.3">
      <c r="A2700">
        <v>22629</v>
      </c>
      <c r="B2700" t="s">
        <v>35</v>
      </c>
    </row>
    <row r="2701" spans="1:2" x14ac:dyDescent="0.3">
      <c r="A2701">
        <v>28884</v>
      </c>
      <c r="B2701" t="s">
        <v>43</v>
      </c>
    </row>
    <row r="2702" spans="1:2" x14ac:dyDescent="0.3">
      <c r="A2702">
        <v>3794</v>
      </c>
      <c r="B2702" t="s">
        <v>35</v>
      </c>
    </row>
    <row r="2703" spans="1:2" x14ac:dyDescent="0.3">
      <c r="A2703">
        <v>32339</v>
      </c>
      <c r="B2703" t="s">
        <v>73</v>
      </c>
    </row>
    <row r="2704" spans="1:2" x14ac:dyDescent="0.3">
      <c r="A2704">
        <v>43364</v>
      </c>
      <c r="B2704" t="s">
        <v>16</v>
      </c>
    </row>
    <row r="2705" spans="1:2" x14ac:dyDescent="0.3">
      <c r="A2705">
        <v>36584</v>
      </c>
      <c r="B2705" t="s">
        <v>73</v>
      </c>
    </row>
    <row r="2706" spans="1:2" x14ac:dyDescent="0.3">
      <c r="A2706">
        <v>10596</v>
      </c>
      <c r="B2706" t="s">
        <v>43</v>
      </c>
    </row>
    <row r="2707" spans="1:2" x14ac:dyDescent="0.3">
      <c r="A2707">
        <v>29780</v>
      </c>
      <c r="B2707" t="s">
        <v>35</v>
      </c>
    </row>
    <row r="2708" spans="1:2" x14ac:dyDescent="0.3">
      <c r="A2708">
        <v>16971</v>
      </c>
      <c r="B2708" t="s">
        <v>29</v>
      </c>
    </row>
    <row r="2709" spans="1:2" x14ac:dyDescent="0.3">
      <c r="A2709">
        <v>42458</v>
      </c>
      <c r="B2709" t="s">
        <v>76</v>
      </c>
    </row>
    <row r="2710" spans="1:2" x14ac:dyDescent="0.3">
      <c r="A2710">
        <v>10056</v>
      </c>
      <c r="B2710" t="s">
        <v>73</v>
      </c>
    </row>
    <row r="2711" spans="1:2" x14ac:dyDescent="0.3">
      <c r="A2711">
        <v>9800</v>
      </c>
      <c r="B2711" t="s">
        <v>29</v>
      </c>
    </row>
    <row r="2712" spans="1:2" x14ac:dyDescent="0.3">
      <c r="A2712">
        <v>9281</v>
      </c>
      <c r="B2712" t="s">
        <v>16</v>
      </c>
    </row>
    <row r="2713" spans="1:2" x14ac:dyDescent="0.3">
      <c r="A2713">
        <v>38151</v>
      </c>
      <c r="B2713" t="s">
        <v>39</v>
      </c>
    </row>
    <row r="2714" spans="1:2" x14ac:dyDescent="0.3">
      <c r="A2714">
        <v>41685</v>
      </c>
      <c r="B2714" t="s">
        <v>29</v>
      </c>
    </row>
    <row r="2715" spans="1:2" x14ac:dyDescent="0.3">
      <c r="A2715">
        <v>3051</v>
      </c>
      <c r="B2715" t="s">
        <v>35</v>
      </c>
    </row>
    <row r="2716" spans="1:2" x14ac:dyDescent="0.3">
      <c r="A2716">
        <v>42765</v>
      </c>
      <c r="B2716" t="s">
        <v>25</v>
      </c>
    </row>
    <row r="2717" spans="1:2" x14ac:dyDescent="0.3">
      <c r="A2717">
        <v>9516</v>
      </c>
      <c r="B2717" t="s">
        <v>25</v>
      </c>
    </row>
    <row r="2718" spans="1:2" x14ac:dyDescent="0.3">
      <c r="A2718">
        <v>23957</v>
      </c>
      <c r="B2718" t="s">
        <v>39</v>
      </c>
    </row>
    <row r="2719" spans="1:2" x14ac:dyDescent="0.3">
      <c r="A2719">
        <v>3601</v>
      </c>
      <c r="B2719" t="s">
        <v>43</v>
      </c>
    </row>
    <row r="2720" spans="1:2" x14ac:dyDescent="0.3">
      <c r="A2720">
        <v>8107</v>
      </c>
      <c r="B2720" t="s">
        <v>76</v>
      </c>
    </row>
    <row r="2721" spans="1:2" x14ac:dyDescent="0.3">
      <c r="A2721">
        <v>13679</v>
      </c>
      <c r="B2721" t="s">
        <v>43</v>
      </c>
    </row>
    <row r="2722" spans="1:2" x14ac:dyDescent="0.3">
      <c r="A2722">
        <v>18653</v>
      </c>
      <c r="B2722" t="s">
        <v>43</v>
      </c>
    </row>
    <row r="2723" spans="1:2" x14ac:dyDescent="0.3">
      <c r="A2723">
        <v>4606</v>
      </c>
      <c r="B2723" t="s">
        <v>29</v>
      </c>
    </row>
    <row r="2724" spans="1:2" x14ac:dyDescent="0.3">
      <c r="A2724">
        <v>35289</v>
      </c>
      <c r="B2724" t="s">
        <v>43</v>
      </c>
    </row>
    <row r="2725" spans="1:2" x14ac:dyDescent="0.3">
      <c r="A2725">
        <v>22872</v>
      </c>
      <c r="B2725" t="s">
        <v>55</v>
      </c>
    </row>
    <row r="2726" spans="1:2" x14ac:dyDescent="0.3">
      <c r="A2726">
        <v>16008</v>
      </c>
      <c r="B2726" t="s">
        <v>16</v>
      </c>
    </row>
    <row r="2727" spans="1:2" x14ac:dyDescent="0.3">
      <c r="A2727">
        <v>13653</v>
      </c>
      <c r="B2727" t="s">
        <v>43</v>
      </c>
    </row>
    <row r="2728" spans="1:2" x14ac:dyDescent="0.3">
      <c r="A2728">
        <v>6651</v>
      </c>
      <c r="B2728" t="s">
        <v>16</v>
      </c>
    </row>
    <row r="2729" spans="1:2" x14ac:dyDescent="0.3">
      <c r="A2729">
        <v>17682</v>
      </c>
      <c r="B2729" t="s">
        <v>29</v>
      </c>
    </row>
    <row r="2730" spans="1:2" x14ac:dyDescent="0.3">
      <c r="A2730">
        <v>39914</v>
      </c>
      <c r="B2730" t="s">
        <v>55</v>
      </c>
    </row>
    <row r="2731" spans="1:2" x14ac:dyDescent="0.3">
      <c r="A2731">
        <v>31307</v>
      </c>
      <c r="B2731" t="s">
        <v>29</v>
      </c>
    </row>
    <row r="2732" spans="1:2" x14ac:dyDescent="0.3">
      <c r="A2732">
        <v>10173</v>
      </c>
      <c r="B2732" t="s">
        <v>55</v>
      </c>
    </row>
    <row r="2733" spans="1:2" x14ac:dyDescent="0.3">
      <c r="A2733">
        <v>34297</v>
      </c>
      <c r="B2733" t="s">
        <v>76</v>
      </c>
    </row>
    <row r="2734" spans="1:2" x14ac:dyDescent="0.3">
      <c r="A2734">
        <v>5928</v>
      </c>
      <c r="B2734" t="s">
        <v>73</v>
      </c>
    </row>
    <row r="2735" spans="1:2" x14ac:dyDescent="0.3">
      <c r="A2735">
        <v>50035</v>
      </c>
      <c r="B2735" t="s">
        <v>16</v>
      </c>
    </row>
    <row r="2736" spans="1:2" x14ac:dyDescent="0.3">
      <c r="A2736">
        <v>7946</v>
      </c>
      <c r="B2736" t="s">
        <v>43</v>
      </c>
    </row>
    <row r="2737" spans="1:2" x14ac:dyDescent="0.3">
      <c r="A2737">
        <v>7587</v>
      </c>
      <c r="B2737" t="s">
        <v>39</v>
      </c>
    </row>
    <row r="2738" spans="1:2" x14ac:dyDescent="0.3">
      <c r="A2738">
        <v>20448</v>
      </c>
      <c r="B2738" t="s">
        <v>29</v>
      </c>
    </row>
    <row r="2739" spans="1:2" x14ac:dyDescent="0.3">
      <c r="A2739">
        <v>4211</v>
      </c>
      <c r="B2739" t="s">
        <v>25</v>
      </c>
    </row>
    <row r="2740" spans="1:2" x14ac:dyDescent="0.3">
      <c r="A2740">
        <v>50877</v>
      </c>
      <c r="B2740" t="s">
        <v>55</v>
      </c>
    </row>
    <row r="2741" spans="1:2" x14ac:dyDescent="0.3">
      <c r="A2741">
        <v>6058</v>
      </c>
      <c r="B2741" t="s">
        <v>76</v>
      </c>
    </row>
    <row r="2742" spans="1:2" x14ac:dyDescent="0.3">
      <c r="A2742">
        <v>21856</v>
      </c>
      <c r="B2742" t="s">
        <v>73</v>
      </c>
    </row>
    <row r="2743" spans="1:2" x14ac:dyDescent="0.3">
      <c r="A2743">
        <v>11789</v>
      </c>
      <c r="B2743" t="s">
        <v>76</v>
      </c>
    </row>
    <row r="2744" spans="1:2" x14ac:dyDescent="0.3">
      <c r="A2744">
        <v>29585</v>
      </c>
      <c r="B2744" t="s">
        <v>73</v>
      </c>
    </row>
    <row r="2745" spans="1:2" x14ac:dyDescent="0.3">
      <c r="A2745">
        <v>26962</v>
      </c>
      <c r="B2745" t="s">
        <v>35</v>
      </c>
    </row>
    <row r="2746" spans="1:2" x14ac:dyDescent="0.3">
      <c r="A2746">
        <v>20719</v>
      </c>
      <c r="B2746" t="s">
        <v>76</v>
      </c>
    </row>
    <row r="2747" spans="1:2" x14ac:dyDescent="0.3">
      <c r="A2747">
        <v>12121</v>
      </c>
      <c r="B2747" t="s">
        <v>16</v>
      </c>
    </row>
    <row r="2748" spans="1:2" x14ac:dyDescent="0.3">
      <c r="A2748">
        <v>15688</v>
      </c>
      <c r="B2748" t="s">
        <v>39</v>
      </c>
    </row>
    <row r="2749" spans="1:2" x14ac:dyDescent="0.3">
      <c r="A2749">
        <v>24058</v>
      </c>
      <c r="B2749" t="s">
        <v>76</v>
      </c>
    </row>
    <row r="2750" spans="1:2" x14ac:dyDescent="0.3">
      <c r="A2750">
        <v>8273</v>
      </c>
      <c r="B2750" t="s">
        <v>55</v>
      </c>
    </row>
    <row r="2751" spans="1:2" x14ac:dyDescent="0.3">
      <c r="A2751">
        <v>36292</v>
      </c>
      <c r="B2751" t="s">
        <v>39</v>
      </c>
    </row>
    <row r="2752" spans="1:2" x14ac:dyDescent="0.3">
      <c r="A2752">
        <v>26440</v>
      </c>
      <c r="B2752" t="s">
        <v>39</v>
      </c>
    </row>
    <row r="2753" spans="1:2" x14ac:dyDescent="0.3">
      <c r="A2753">
        <v>10359</v>
      </c>
      <c r="B2753" t="s">
        <v>39</v>
      </c>
    </row>
    <row r="2754" spans="1:2" x14ac:dyDescent="0.3">
      <c r="A2754">
        <v>12468</v>
      </c>
      <c r="B2754" t="s">
        <v>25</v>
      </c>
    </row>
    <row r="2755" spans="1:2" x14ac:dyDescent="0.3">
      <c r="A2755">
        <v>24614</v>
      </c>
      <c r="B2755" t="s">
        <v>39</v>
      </c>
    </row>
    <row r="2756" spans="1:2" x14ac:dyDescent="0.3">
      <c r="A2756">
        <v>28541</v>
      </c>
      <c r="B2756" t="s">
        <v>76</v>
      </c>
    </row>
    <row r="2757" spans="1:2" x14ac:dyDescent="0.3">
      <c r="A2757">
        <v>4781</v>
      </c>
      <c r="B2757" t="s">
        <v>25</v>
      </c>
    </row>
    <row r="2758" spans="1:2" x14ac:dyDescent="0.3">
      <c r="A2758">
        <v>2053</v>
      </c>
      <c r="B2758" t="s">
        <v>39</v>
      </c>
    </row>
    <row r="2759" spans="1:2" x14ac:dyDescent="0.3">
      <c r="A2759">
        <v>27036</v>
      </c>
      <c r="B2759" t="s">
        <v>25</v>
      </c>
    </row>
    <row r="2760" spans="1:2" x14ac:dyDescent="0.3">
      <c r="A2760">
        <v>18982</v>
      </c>
      <c r="B2760" t="s">
        <v>16</v>
      </c>
    </row>
    <row r="2761" spans="1:2" x14ac:dyDescent="0.3">
      <c r="A2761">
        <v>35583</v>
      </c>
      <c r="B2761" t="s">
        <v>73</v>
      </c>
    </row>
    <row r="2762" spans="1:2" x14ac:dyDescent="0.3">
      <c r="A2762">
        <v>27716</v>
      </c>
      <c r="B2762" t="s">
        <v>43</v>
      </c>
    </row>
    <row r="2763" spans="1:2" x14ac:dyDescent="0.3">
      <c r="A2763">
        <v>11532</v>
      </c>
      <c r="B2763" t="s">
        <v>29</v>
      </c>
    </row>
    <row r="2764" spans="1:2" x14ac:dyDescent="0.3">
      <c r="A2764">
        <v>2657</v>
      </c>
      <c r="B2764" t="s">
        <v>16</v>
      </c>
    </row>
    <row r="2765" spans="1:2" x14ac:dyDescent="0.3">
      <c r="A2765">
        <v>2227</v>
      </c>
      <c r="B2765" t="s">
        <v>39</v>
      </c>
    </row>
    <row r="2766" spans="1:2" x14ac:dyDescent="0.3">
      <c r="A2766">
        <v>42717</v>
      </c>
      <c r="B2766" t="s">
        <v>73</v>
      </c>
    </row>
    <row r="2767" spans="1:2" x14ac:dyDescent="0.3">
      <c r="A2767">
        <v>7993</v>
      </c>
      <c r="B2767" t="s">
        <v>43</v>
      </c>
    </row>
    <row r="2768" spans="1:2" x14ac:dyDescent="0.3">
      <c r="A2768">
        <v>18956</v>
      </c>
      <c r="B2768" t="s">
        <v>25</v>
      </c>
    </row>
    <row r="2769" spans="1:2" x14ac:dyDescent="0.3">
      <c r="A2769">
        <v>5957</v>
      </c>
      <c r="B2769" t="s">
        <v>43</v>
      </c>
    </row>
    <row r="2770" spans="1:2" x14ac:dyDescent="0.3">
      <c r="A2770">
        <v>41262</v>
      </c>
      <c r="B2770" t="s">
        <v>35</v>
      </c>
    </row>
    <row r="2771" spans="1:2" x14ac:dyDescent="0.3">
      <c r="A2771">
        <v>6766</v>
      </c>
      <c r="B2771" t="s">
        <v>43</v>
      </c>
    </row>
    <row r="2772" spans="1:2" x14ac:dyDescent="0.3">
      <c r="A2772">
        <v>13518</v>
      </c>
      <c r="B2772" t="s">
        <v>16</v>
      </c>
    </row>
    <row r="2773" spans="1:2" x14ac:dyDescent="0.3">
      <c r="A2773">
        <v>15740</v>
      </c>
      <c r="B2773" t="s">
        <v>73</v>
      </c>
    </row>
    <row r="2774" spans="1:2" x14ac:dyDescent="0.3">
      <c r="A2774">
        <v>38840</v>
      </c>
      <c r="B2774" t="s">
        <v>25</v>
      </c>
    </row>
    <row r="2775" spans="1:2" x14ac:dyDescent="0.3">
      <c r="A2775">
        <v>4153</v>
      </c>
      <c r="B2775" t="s">
        <v>73</v>
      </c>
    </row>
    <row r="2776" spans="1:2" x14ac:dyDescent="0.3">
      <c r="A2776">
        <v>15600</v>
      </c>
      <c r="B2776" t="s">
        <v>25</v>
      </c>
    </row>
    <row r="2777" spans="1:2" x14ac:dyDescent="0.3">
      <c r="A2777">
        <v>24813</v>
      </c>
      <c r="B2777" t="s">
        <v>43</v>
      </c>
    </row>
    <row r="2778" spans="1:2" x14ac:dyDescent="0.3">
      <c r="A2778">
        <v>49828</v>
      </c>
      <c r="B2778" t="s">
        <v>43</v>
      </c>
    </row>
    <row r="2779" spans="1:2" x14ac:dyDescent="0.3">
      <c r="A2779">
        <v>30289</v>
      </c>
      <c r="B2779" t="s">
        <v>35</v>
      </c>
    </row>
    <row r="2780" spans="1:2" x14ac:dyDescent="0.3">
      <c r="A2780">
        <v>15075</v>
      </c>
      <c r="B2780" t="s">
        <v>43</v>
      </c>
    </row>
    <row r="2781" spans="1:2" x14ac:dyDescent="0.3">
      <c r="A2781">
        <v>38405</v>
      </c>
      <c r="B2781" t="s">
        <v>55</v>
      </c>
    </row>
    <row r="2782" spans="1:2" x14ac:dyDescent="0.3">
      <c r="A2782">
        <v>11334</v>
      </c>
      <c r="B2782" t="s">
        <v>16</v>
      </c>
    </row>
    <row r="2783" spans="1:2" x14ac:dyDescent="0.3">
      <c r="A2783">
        <v>31110</v>
      </c>
      <c r="B2783" t="s">
        <v>25</v>
      </c>
    </row>
    <row r="2784" spans="1:2" x14ac:dyDescent="0.3">
      <c r="A2784">
        <v>10257</v>
      </c>
      <c r="B2784" t="s">
        <v>55</v>
      </c>
    </row>
    <row r="2785" spans="1:2" x14ac:dyDescent="0.3">
      <c r="A2785">
        <v>33192</v>
      </c>
      <c r="B2785" t="s">
        <v>43</v>
      </c>
    </row>
    <row r="2786" spans="1:2" x14ac:dyDescent="0.3">
      <c r="A2786">
        <v>9065</v>
      </c>
      <c r="B2786" t="s">
        <v>35</v>
      </c>
    </row>
    <row r="2787" spans="1:2" x14ac:dyDescent="0.3">
      <c r="A2787">
        <v>26133</v>
      </c>
      <c r="B2787" t="s">
        <v>73</v>
      </c>
    </row>
    <row r="2788" spans="1:2" x14ac:dyDescent="0.3">
      <c r="A2788">
        <v>28656</v>
      </c>
      <c r="B2788" t="s">
        <v>39</v>
      </c>
    </row>
    <row r="2789" spans="1:2" x14ac:dyDescent="0.3">
      <c r="A2789">
        <v>47130</v>
      </c>
      <c r="B2789" t="s">
        <v>25</v>
      </c>
    </row>
    <row r="2790" spans="1:2" x14ac:dyDescent="0.3">
      <c r="A2790">
        <v>52189</v>
      </c>
      <c r="B2790" t="s">
        <v>76</v>
      </c>
    </row>
    <row r="2791" spans="1:2" x14ac:dyDescent="0.3">
      <c r="A2791">
        <v>20452</v>
      </c>
      <c r="B2791" t="s">
        <v>35</v>
      </c>
    </row>
    <row r="2792" spans="1:2" x14ac:dyDescent="0.3">
      <c r="A2792">
        <v>51117</v>
      </c>
      <c r="B2792" t="s">
        <v>35</v>
      </c>
    </row>
    <row r="2793" spans="1:2" x14ac:dyDescent="0.3">
      <c r="A2793">
        <v>3720</v>
      </c>
      <c r="B2793" t="s">
        <v>73</v>
      </c>
    </row>
    <row r="2794" spans="1:2" x14ac:dyDescent="0.3">
      <c r="A2794">
        <v>8539</v>
      </c>
      <c r="B2794" t="s">
        <v>25</v>
      </c>
    </row>
    <row r="2795" spans="1:2" x14ac:dyDescent="0.3">
      <c r="A2795">
        <v>34864</v>
      </c>
      <c r="B2795" t="s">
        <v>25</v>
      </c>
    </row>
    <row r="2796" spans="1:2" x14ac:dyDescent="0.3">
      <c r="A2796">
        <v>21152</v>
      </c>
      <c r="B2796" t="s">
        <v>35</v>
      </c>
    </row>
    <row r="2797" spans="1:2" x14ac:dyDescent="0.3">
      <c r="A2797">
        <v>5601</v>
      </c>
      <c r="B2797" t="s">
        <v>16</v>
      </c>
    </row>
    <row r="2798" spans="1:2" x14ac:dyDescent="0.3">
      <c r="A2798">
        <v>37447</v>
      </c>
      <c r="B2798" t="s">
        <v>29</v>
      </c>
    </row>
    <row r="2799" spans="1:2" x14ac:dyDescent="0.3">
      <c r="A2799">
        <v>4418</v>
      </c>
      <c r="B2799" t="s">
        <v>25</v>
      </c>
    </row>
    <row r="2800" spans="1:2" x14ac:dyDescent="0.3">
      <c r="A2800">
        <v>21791</v>
      </c>
      <c r="B2800" t="s">
        <v>55</v>
      </c>
    </row>
    <row r="2801" spans="1:2" x14ac:dyDescent="0.3">
      <c r="A2801">
        <v>3811</v>
      </c>
      <c r="B2801" t="s">
        <v>29</v>
      </c>
    </row>
    <row r="2802" spans="1:2" x14ac:dyDescent="0.3">
      <c r="A2802">
        <v>38536</v>
      </c>
      <c r="B2802" t="s">
        <v>43</v>
      </c>
    </row>
    <row r="2803" spans="1:2" x14ac:dyDescent="0.3">
      <c r="A2803">
        <v>11984</v>
      </c>
      <c r="B2803" t="s">
        <v>43</v>
      </c>
    </row>
    <row r="2804" spans="1:2" x14ac:dyDescent="0.3">
      <c r="A2804">
        <v>22680</v>
      </c>
      <c r="B2804" t="s">
        <v>76</v>
      </c>
    </row>
    <row r="2805" spans="1:2" x14ac:dyDescent="0.3">
      <c r="A2805">
        <v>21863</v>
      </c>
      <c r="B2805" t="s">
        <v>39</v>
      </c>
    </row>
    <row r="2806" spans="1:2" x14ac:dyDescent="0.3">
      <c r="A2806">
        <v>16603</v>
      </c>
      <c r="B2806" t="s">
        <v>43</v>
      </c>
    </row>
    <row r="2807" spans="1:2" x14ac:dyDescent="0.3">
      <c r="A2807">
        <v>20047</v>
      </c>
      <c r="B2807" t="s">
        <v>76</v>
      </c>
    </row>
    <row r="2808" spans="1:2" x14ac:dyDescent="0.3">
      <c r="A2808">
        <v>55636</v>
      </c>
      <c r="B2808" t="s">
        <v>73</v>
      </c>
    </row>
    <row r="2809" spans="1:2" x14ac:dyDescent="0.3">
      <c r="A2809">
        <v>6006</v>
      </c>
      <c r="B2809" t="s">
        <v>43</v>
      </c>
    </row>
    <row r="2810" spans="1:2" x14ac:dyDescent="0.3">
      <c r="A2810">
        <v>23331</v>
      </c>
      <c r="B2810" t="s">
        <v>39</v>
      </c>
    </row>
    <row r="2811" spans="1:2" x14ac:dyDescent="0.3">
      <c r="A2811">
        <v>7192</v>
      </c>
      <c r="B2811" t="s">
        <v>25</v>
      </c>
    </row>
    <row r="2812" spans="1:2" x14ac:dyDescent="0.3">
      <c r="A2812">
        <v>32045</v>
      </c>
      <c r="B2812" t="s">
        <v>25</v>
      </c>
    </row>
    <row r="2813" spans="1:2" x14ac:dyDescent="0.3">
      <c r="A2813">
        <v>38950</v>
      </c>
      <c r="B2813" t="s">
        <v>39</v>
      </c>
    </row>
    <row r="2814" spans="1:2" x14ac:dyDescent="0.3">
      <c r="A2814">
        <v>33192</v>
      </c>
      <c r="B2814" t="s">
        <v>55</v>
      </c>
    </row>
    <row r="2815" spans="1:2" x14ac:dyDescent="0.3">
      <c r="A2815">
        <v>25357</v>
      </c>
      <c r="B2815" t="s">
        <v>43</v>
      </c>
    </row>
    <row r="2816" spans="1:2" x14ac:dyDescent="0.3">
      <c r="A2816">
        <v>24361</v>
      </c>
      <c r="B2816" t="s">
        <v>55</v>
      </c>
    </row>
    <row r="2817" spans="1:2" x14ac:dyDescent="0.3">
      <c r="A2817">
        <v>18808</v>
      </c>
      <c r="B2817" t="s">
        <v>55</v>
      </c>
    </row>
    <row r="2818" spans="1:2" x14ac:dyDescent="0.3">
      <c r="A2818">
        <v>15084</v>
      </c>
      <c r="B2818" t="s">
        <v>35</v>
      </c>
    </row>
    <row r="2819" spans="1:2" x14ac:dyDescent="0.3">
      <c r="A2819">
        <v>43836</v>
      </c>
      <c r="B2819" t="s">
        <v>76</v>
      </c>
    </row>
    <row r="2820" spans="1:2" x14ac:dyDescent="0.3">
      <c r="A2820">
        <v>24893</v>
      </c>
      <c r="B2820" t="s">
        <v>76</v>
      </c>
    </row>
    <row r="2821" spans="1:2" x14ac:dyDescent="0.3">
      <c r="A2821">
        <v>32990</v>
      </c>
      <c r="B2821" t="s">
        <v>25</v>
      </c>
    </row>
    <row r="2822" spans="1:2" x14ac:dyDescent="0.3">
      <c r="A2822">
        <v>7207</v>
      </c>
      <c r="B2822" t="s">
        <v>73</v>
      </c>
    </row>
    <row r="2823" spans="1:2" x14ac:dyDescent="0.3">
      <c r="A2823">
        <v>20504</v>
      </c>
      <c r="B2823" t="s">
        <v>25</v>
      </c>
    </row>
    <row r="2824" spans="1:2" x14ac:dyDescent="0.3">
      <c r="A2824">
        <v>14243</v>
      </c>
      <c r="B2824" t="s">
        <v>16</v>
      </c>
    </row>
    <row r="2825" spans="1:2" x14ac:dyDescent="0.3">
      <c r="A2825">
        <v>11326</v>
      </c>
      <c r="B2825" t="s">
        <v>76</v>
      </c>
    </row>
    <row r="2826" spans="1:2" x14ac:dyDescent="0.3">
      <c r="A2826">
        <v>28642</v>
      </c>
      <c r="B2826" t="s">
        <v>16</v>
      </c>
    </row>
    <row r="2827" spans="1:2" x14ac:dyDescent="0.3">
      <c r="A2827">
        <v>6508</v>
      </c>
      <c r="B2827" t="s">
        <v>76</v>
      </c>
    </row>
    <row r="2828" spans="1:2" x14ac:dyDescent="0.3">
      <c r="A2828">
        <v>31442</v>
      </c>
      <c r="B2828" t="s">
        <v>43</v>
      </c>
    </row>
    <row r="2829" spans="1:2" x14ac:dyDescent="0.3">
      <c r="A2829">
        <v>11186</v>
      </c>
      <c r="B2829" t="s">
        <v>29</v>
      </c>
    </row>
    <row r="2830" spans="1:2" x14ac:dyDescent="0.3">
      <c r="A2830">
        <v>11670</v>
      </c>
      <c r="B2830" t="s">
        <v>29</v>
      </c>
    </row>
    <row r="2831" spans="1:2" x14ac:dyDescent="0.3">
      <c r="A2831">
        <v>38331</v>
      </c>
      <c r="B2831" t="s">
        <v>43</v>
      </c>
    </row>
    <row r="2832" spans="1:2" x14ac:dyDescent="0.3">
      <c r="A2832">
        <v>47440</v>
      </c>
      <c r="B2832" t="s">
        <v>43</v>
      </c>
    </row>
    <row r="2833" spans="1:2" x14ac:dyDescent="0.3">
      <c r="A2833">
        <v>12681</v>
      </c>
      <c r="B2833" t="s">
        <v>29</v>
      </c>
    </row>
    <row r="2834" spans="1:2" x14ac:dyDescent="0.3">
      <c r="A2834">
        <v>25143</v>
      </c>
      <c r="B2834" t="s">
        <v>35</v>
      </c>
    </row>
    <row r="2835" spans="1:2" x14ac:dyDescent="0.3">
      <c r="A2835">
        <v>14254</v>
      </c>
      <c r="B2835" t="s">
        <v>16</v>
      </c>
    </row>
    <row r="2836" spans="1:2" x14ac:dyDescent="0.3">
      <c r="A2836">
        <v>28082</v>
      </c>
      <c r="B2836" t="s">
        <v>29</v>
      </c>
    </row>
    <row r="2837" spans="1:2" x14ac:dyDescent="0.3">
      <c r="A2837">
        <v>12348</v>
      </c>
      <c r="B2837" t="s">
        <v>55</v>
      </c>
    </row>
    <row r="2838" spans="1:2" x14ac:dyDescent="0.3">
      <c r="A2838">
        <v>10266</v>
      </c>
      <c r="B2838" t="s">
        <v>16</v>
      </c>
    </row>
    <row r="2839" spans="1:2" x14ac:dyDescent="0.3">
      <c r="A2839">
        <v>22498</v>
      </c>
      <c r="B2839" t="s">
        <v>76</v>
      </c>
    </row>
    <row r="2840" spans="1:2" x14ac:dyDescent="0.3">
      <c r="A2840">
        <v>3092</v>
      </c>
      <c r="B2840" t="s">
        <v>25</v>
      </c>
    </row>
    <row r="2841" spans="1:2" x14ac:dyDescent="0.3">
      <c r="A2841">
        <v>51978</v>
      </c>
      <c r="B2841" t="s">
        <v>29</v>
      </c>
    </row>
    <row r="2842" spans="1:2" x14ac:dyDescent="0.3">
      <c r="A2842">
        <v>18924</v>
      </c>
      <c r="B2842" t="s">
        <v>29</v>
      </c>
    </row>
    <row r="2843" spans="1:2" x14ac:dyDescent="0.3">
      <c r="A2843">
        <v>39721</v>
      </c>
      <c r="B2843" t="s">
        <v>55</v>
      </c>
    </row>
    <row r="2844" spans="1:2" x14ac:dyDescent="0.3">
      <c r="A2844">
        <v>12995</v>
      </c>
      <c r="B2844" t="s">
        <v>43</v>
      </c>
    </row>
    <row r="2845" spans="1:2" x14ac:dyDescent="0.3">
      <c r="A2845">
        <v>27466</v>
      </c>
      <c r="B2845" t="s">
        <v>73</v>
      </c>
    </row>
    <row r="2846" spans="1:2" x14ac:dyDescent="0.3">
      <c r="A2846">
        <v>1068</v>
      </c>
      <c r="B2846" t="s">
        <v>76</v>
      </c>
    </row>
    <row r="2847" spans="1:2" x14ac:dyDescent="0.3">
      <c r="A2847">
        <v>15844</v>
      </c>
      <c r="B2847" t="s">
        <v>73</v>
      </c>
    </row>
    <row r="2848" spans="1:2" x14ac:dyDescent="0.3">
      <c r="A2848">
        <v>15874</v>
      </c>
      <c r="B2848" t="s">
        <v>39</v>
      </c>
    </row>
    <row r="2849" spans="1:2" x14ac:dyDescent="0.3">
      <c r="A2849">
        <v>18535</v>
      </c>
      <c r="B2849" t="s">
        <v>55</v>
      </c>
    </row>
    <row r="2850" spans="1:2" x14ac:dyDescent="0.3">
      <c r="A2850">
        <v>1006</v>
      </c>
      <c r="B2850" t="s">
        <v>35</v>
      </c>
    </row>
    <row r="2851" spans="1:2" x14ac:dyDescent="0.3">
      <c r="A2851">
        <v>17335</v>
      </c>
      <c r="B2851" t="s">
        <v>39</v>
      </c>
    </row>
    <row r="2852" spans="1:2" x14ac:dyDescent="0.3">
      <c r="A2852">
        <v>12615</v>
      </c>
      <c r="B2852" t="s">
        <v>76</v>
      </c>
    </row>
    <row r="2853" spans="1:2" x14ac:dyDescent="0.3">
      <c r="A2853">
        <v>11105</v>
      </c>
      <c r="B2853" t="s">
        <v>35</v>
      </c>
    </row>
    <row r="2854" spans="1:2" x14ac:dyDescent="0.3">
      <c r="A2854">
        <v>12722</v>
      </c>
      <c r="B2854" t="s">
        <v>73</v>
      </c>
    </row>
    <row r="2855" spans="1:2" x14ac:dyDescent="0.3">
      <c r="A2855">
        <v>16487</v>
      </c>
      <c r="B2855" t="s">
        <v>25</v>
      </c>
    </row>
    <row r="2856" spans="1:2" x14ac:dyDescent="0.3">
      <c r="A2856">
        <v>27688</v>
      </c>
      <c r="B2856" t="s">
        <v>39</v>
      </c>
    </row>
    <row r="2857" spans="1:2" x14ac:dyDescent="0.3">
      <c r="A2857">
        <v>21883</v>
      </c>
      <c r="B2857" t="s">
        <v>55</v>
      </c>
    </row>
    <row r="2858" spans="1:2" x14ac:dyDescent="0.3">
      <c r="A2858">
        <v>58556</v>
      </c>
      <c r="B2858" t="s">
        <v>25</v>
      </c>
    </row>
    <row r="2859" spans="1:2" x14ac:dyDescent="0.3">
      <c r="A2859">
        <v>14472</v>
      </c>
      <c r="B2859" t="s">
        <v>76</v>
      </c>
    </row>
    <row r="2860" spans="1:2" x14ac:dyDescent="0.3">
      <c r="A2860">
        <v>15966</v>
      </c>
      <c r="B2860" t="s">
        <v>73</v>
      </c>
    </row>
    <row r="2861" spans="1:2" x14ac:dyDescent="0.3">
      <c r="A2861">
        <v>2142</v>
      </c>
      <c r="B2861" t="s">
        <v>39</v>
      </c>
    </row>
    <row r="2862" spans="1:2" x14ac:dyDescent="0.3">
      <c r="A2862">
        <v>10206</v>
      </c>
      <c r="B2862" t="s">
        <v>43</v>
      </c>
    </row>
    <row r="2863" spans="1:2" x14ac:dyDescent="0.3">
      <c r="A2863">
        <v>20653</v>
      </c>
      <c r="B2863" t="s">
        <v>73</v>
      </c>
    </row>
    <row r="2864" spans="1:2" x14ac:dyDescent="0.3">
      <c r="A2864">
        <v>18675</v>
      </c>
      <c r="B2864" t="s">
        <v>16</v>
      </c>
    </row>
    <row r="2865" spans="1:2" x14ac:dyDescent="0.3">
      <c r="A2865">
        <v>12505</v>
      </c>
      <c r="B2865" t="s">
        <v>16</v>
      </c>
    </row>
    <row r="2866" spans="1:2" x14ac:dyDescent="0.3">
      <c r="A2866">
        <v>7785</v>
      </c>
      <c r="B2866" t="s">
        <v>25</v>
      </c>
    </row>
    <row r="2867" spans="1:2" x14ac:dyDescent="0.3">
      <c r="A2867">
        <v>29763</v>
      </c>
      <c r="B2867" t="s">
        <v>76</v>
      </c>
    </row>
    <row r="2868" spans="1:2" x14ac:dyDescent="0.3">
      <c r="A2868">
        <v>35041</v>
      </c>
      <c r="B2868" t="s">
        <v>25</v>
      </c>
    </row>
    <row r="2869" spans="1:2" x14ac:dyDescent="0.3">
      <c r="A2869">
        <v>6108</v>
      </c>
      <c r="B2869" t="s">
        <v>25</v>
      </c>
    </row>
    <row r="2870" spans="1:2" x14ac:dyDescent="0.3">
      <c r="A2870">
        <v>44989</v>
      </c>
      <c r="B2870" t="s">
        <v>73</v>
      </c>
    </row>
    <row r="2871" spans="1:2" x14ac:dyDescent="0.3">
      <c r="A2871">
        <v>21666</v>
      </c>
      <c r="B2871" t="s">
        <v>39</v>
      </c>
    </row>
    <row r="2872" spans="1:2" x14ac:dyDescent="0.3">
      <c r="A2872">
        <v>9609</v>
      </c>
      <c r="B2872" t="s">
        <v>55</v>
      </c>
    </row>
    <row r="2873" spans="1:2" x14ac:dyDescent="0.3">
      <c r="A2873">
        <v>14090</v>
      </c>
      <c r="B2873" t="s">
        <v>25</v>
      </c>
    </row>
    <row r="2874" spans="1:2" x14ac:dyDescent="0.3">
      <c r="A2874">
        <v>10132</v>
      </c>
      <c r="B2874" t="s">
        <v>43</v>
      </c>
    </row>
    <row r="2875" spans="1:2" x14ac:dyDescent="0.3">
      <c r="A2875">
        <v>33976</v>
      </c>
      <c r="B2875" t="s">
        <v>35</v>
      </c>
    </row>
    <row r="2876" spans="1:2" x14ac:dyDescent="0.3">
      <c r="A2876">
        <v>4917</v>
      </c>
      <c r="B2876" t="s">
        <v>73</v>
      </c>
    </row>
    <row r="2877" spans="1:2" x14ac:dyDescent="0.3">
      <c r="A2877">
        <v>7664</v>
      </c>
      <c r="B2877" t="s">
        <v>73</v>
      </c>
    </row>
    <row r="2878" spans="1:2" x14ac:dyDescent="0.3">
      <c r="A2878">
        <v>44625</v>
      </c>
      <c r="B2878" t="s">
        <v>29</v>
      </c>
    </row>
    <row r="2879" spans="1:2" x14ac:dyDescent="0.3">
      <c r="A2879">
        <v>11956</v>
      </c>
      <c r="B2879" t="s">
        <v>29</v>
      </c>
    </row>
    <row r="2880" spans="1:2" x14ac:dyDescent="0.3">
      <c r="A2880">
        <v>52654</v>
      </c>
      <c r="B2880" t="s">
        <v>76</v>
      </c>
    </row>
    <row r="2881" spans="1:2" x14ac:dyDescent="0.3">
      <c r="A2881">
        <v>33006</v>
      </c>
      <c r="B2881" t="s">
        <v>25</v>
      </c>
    </row>
    <row r="2882" spans="1:2" x14ac:dyDescent="0.3">
      <c r="A2882">
        <v>7442</v>
      </c>
      <c r="B2882" t="s">
        <v>16</v>
      </c>
    </row>
    <row r="2883" spans="1:2" x14ac:dyDescent="0.3">
      <c r="A2883">
        <v>6653</v>
      </c>
      <c r="B2883" t="s">
        <v>16</v>
      </c>
    </row>
    <row r="2884" spans="1:2" x14ac:dyDescent="0.3">
      <c r="A2884">
        <v>41301</v>
      </c>
      <c r="B2884" t="s">
        <v>55</v>
      </c>
    </row>
    <row r="2885" spans="1:2" x14ac:dyDescent="0.3">
      <c r="A2885">
        <v>30973</v>
      </c>
      <c r="B2885" t="s">
        <v>16</v>
      </c>
    </row>
    <row r="2886" spans="1:2" x14ac:dyDescent="0.3">
      <c r="A2886">
        <v>18615</v>
      </c>
      <c r="B2886" t="s">
        <v>55</v>
      </c>
    </row>
    <row r="2887" spans="1:2" x14ac:dyDescent="0.3">
      <c r="A2887">
        <v>56052</v>
      </c>
      <c r="B2887" t="s">
        <v>29</v>
      </c>
    </row>
    <row r="2888" spans="1:2" x14ac:dyDescent="0.3">
      <c r="A2888">
        <v>1276</v>
      </c>
      <c r="B2888" t="s">
        <v>73</v>
      </c>
    </row>
    <row r="2889" spans="1:2" x14ac:dyDescent="0.3">
      <c r="A2889">
        <v>39522</v>
      </c>
      <c r="B2889" t="s">
        <v>29</v>
      </c>
    </row>
    <row r="2890" spans="1:2" x14ac:dyDescent="0.3">
      <c r="A2890">
        <v>21804</v>
      </c>
      <c r="B2890" t="s">
        <v>16</v>
      </c>
    </row>
    <row r="2891" spans="1:2" x14ac:dyDescent="0.3">
      <c r="A2891">
        <v>22427</v>
      </c>
      <c r="B2891" t="s">
        <v>55</v>
      </c>
    </row>
    <row r="2892" spans="1:2" x14ac:dyDescent="0.3">
      <c r="A2892">
        <v>14149</v>
      </c>
      <c r="B2892" t="s">
        <v>43</v>
      </c>
    </row>
    <row r="2893" spans="1:2" x14ac:dyDescent="0.3">
      <c r="A2893">
        <v>14490</v>
      </c>
      <c r="B2893" t="s">
        <v>35</v>
      </c>
    </row>
    <row r="2894" spans="1:2" x14ac:dyDescent="0.3">
      <c r="A2894">
        <v>14114</v>
      </c>
      <c r="B2894" t="s">
        <v>35</v>
      </c>
    </row>
    <row r="2895" spans="1:2" x14ac:dyDescent="0.3">
      <c r="A2895">
        <v>18941</v>
      </c>
      <c r="B2895" t="s">
        <v>39</v>
      </c>
    </row>
    <row r="2896" spans="1:2" x14ac:dyDescent="0.3">
      <c r="A2896">
        <v>26231</v>
      </c>
      <c r="B2896" t="s">
        <v>55</v>
      </c>
    </row>
    <row r="2897" spans="1:2" x14ac:dyDescent="0.3">
      <c r="A2897">
        <v>38058</v>
      </c>
      <c r="B2897" t="s">
        <v>55</v>
      </c>
    </row>
    <row r="2898" spans="1:2" x14ac:dyDescent="0.3">
      <c r="A2898">
        <v>17904</v>
      </c>
      <c r="B2898" t="s">
        <v>55</v>
      </c>
    </row>
    <row r="2899" spans="1:2" x14ac:dyDescent="0.3">
      <c r="A2899">
        <v>2961</v>
      </c>
      <c r="B2899" t="s">
        <v>39</v>
      </c>
    </row>
    <row r="2900" spans="1:2" x14ac:dyDescent="0.3">
      <c r="A2900">
        <v>29295</v>
      </c>
      <c r="B2900" t="s">
        <v>35</v>
      </c>
    </row>
    <row r="2901" spans="1:2" x14ac:dyDescent="0.3">
      <c r="A2901">
        <v>35731</v>
      </c>
      <c r="B2901" t="s">
        <v>16</v>
      </c>
    </row>
    <row r="2902" spans="1:2" x14ac:dyDescent="0.3">
      <c r="A2902">
        <v>11945</v>
      </c>
      <c r="B2902" t="s">
        <v>29</v>
      </c>
    </row>
    <row r="2903" spans="1:2" x14ac:dyDescent="0.3">
      <c r="A2903">
        <v>25571</v>
      </c>
      <c r="B2903" t="s">
        <v>39</v>
      </c>
    </row>
    <row r="2904" spans="1:2" x14ac:dyDescent="0.3">
      <c r="A2904">
        <v>26495</v>
      </c>
      <c r="B2904" t="s">
        <v>43</v>
      </c>
    </row>
    <row r="2905" spans="1:2" x14ac:dyDescent="0.3">
      <c r="A2905">
        <v>37393</v>
      </c>
      <c r="B2905" t="s">
        <v>29</v>
      </c>
    </row>
    <row r="2906" spans="1:2" x14ac:dyDescent="0.3">
      <c r="A2906">
        <v>36794</v>
      </c>
      <c r="B2906" t="s">
        <v>25</v>
      </c>
    </row>
    <row r="2907" spans="1:2" x14ac:dyDescent="0.3">
      <c r="A2907">
        <v>47143</v>
      </c>
      <c r="B2907" t="s">
        <v>73</v>
      </c>
    </row>
    <row r="2908" spans="1:2" x14ac:dyDescent="0.3">
      <c r="A2908">
        <v>32308</v>
      </c>
      <c r="B2908" t="s">
        <v>43</v>
      </c>
    </row>
    <row r="2909" spans="1:2" x14ac:dyDescent="0.3">
      <c r="A2909">
        <v>24330</v>
      </c>
      <c r="B2909" t="s">
        <v>73</v>
      </c>
    </row>
    <row r="2910" spans="1:2" x14ac:dyDescent="0.3">
      <c r="A2910">
        <v>27962</v>
      </c>
      <c r="B2910" t="s">
        <v>39</v>
      </c>
    </row>
    <row r="2911" spans="1:2" x14ac:dyDescent="0.3">
      <c r="A2911">
        <v>2151</v>
      </c>
      <c r="B2911" t="s">
        <v>43</v>
      </c>
    </row>
    <row r="2912" spans="1:2" x14ac:dyDescent="0.3">
      <c r="A2912">
        <v>39104</v>
      </c>
      <c r="B2912" t="s">
        <v>39</v>
      </c>
    </row>
    <row r="2913" spans="1:2" x14ac:dyDescent="0.3">
      <c r="A2913">
        <v>5218</v>
      </c>
      <c r="B2913" t="s">
        <v>29</v>
      </c>
    </row>
    <row r="2914" spans="1:2" x14ac:dyDescent="0.3">
      <c r="A2914">
        <v>19313</v>
      </c>
      <c r="B2914" t="s">
        <v>55</v>
      </c>
    </row>
    <row r="2915" spans="1:2" x14ac:dyDescent="0.3">
      <c r="A2915">
        <v>42704</v>
      </c>
      <c r="B2915" t="s">
        <v>55</v>
      </c>
    </row>
    <row r="2916" spans="1:2" x14ac:dyDescent="0.3">
      <c r="A2916">
        <v>35456</v>
      </c>
      <c r="B2916" t="s">
        <v>16</v>
      </c>
    </row>
    <row r="2917" spans="1:2" x14ac:dyDescent="0.3">
      <c r="A2917">
        <v>15128</v>
      </c>
      <c r="B2917" t="s">
        <v>43</v>
      </c>
    </row>
    <row r="2918" spans="1:2" x14ac:dyDescent="0.3">
      <c r="A2918">
        <v>18567</v>
      </c>
      <c r="B2918" t="s">
        <v>16</v>
      </c>
    </row>
    <row r="2919" spans="1:2" x14ac:dyDescent="0.3">
      <c r="A2919">
        <v>23441</v>
      </c>
      <c r="B2919" t="s">
        <v>43</v>
      </c>
    </row>
    <row r="2920" spans="1:2" x14ac:dyDescent="0.3">
      <c r="A2920">
        <v>24984</v>
      </c>
      <c r="B2920" t="s">
        <v>76</v>
      </c>
    </row>
    <row r="2921" spans="1:2" x14ac:dyDescent="0.3">
      <c r="A2921">
        <v>11082</v>
      </c>
      <c r="B2921" t="s">
        <v>16</v>
      </c>
    </row>
    <row r="2922" spans="1:2" x14ac:dyDescent="0.3">
      <c r="A2922">
        <v>20679</v>
      </c>
      <c r="B2922" t="s">
        <v>39</v>
      </c>
    </row>
    <row r="2923" spans="1:2" x14ac:dyDescent="0.3">
      <c r="A2923">
        <v>5322</v>
      </c>
      <c r="B2923" t="s">
        <v>29</v>
      </c>
    </row>
    <row r="2924" spans="1:2" x14ac:dyDescent="0.3">
      <c r="A2924">
        <v>54951</v>
      </c>
      <c r="B2924" t="s">
        <v>25</v>
      </c>
    </row>
    <row r="2925" spans="1:2" x14ac:dyDescent="0.3">
      <c r="A2925">
        <v>3782</v>
      </c>
      <c r="B2925" t="s">
        <v>73</v>
      </c>
    </row>
    <row r="2926" spans="1:2" x14ac:dyDescent="0.3">
      <c r="A2926">
        <v>2162</v>
      </c>
      <c r="B2926" t="s">
        <v>16</v>
      </c>
    </row>
    <row r="2927" spans="1:2" x14ac:dyDescent="0.3">
      <c r="A2927">
        <v>36938</v>
      </c>
      <c r="B2927" t="s">
        <v>76</v>
      </c>
    </row>
    <row r="2928" spans="1:2" x14ac:dyDescent="0.3">
      <c r="A2928">
        <v>54098</v>
      </c>
      <c r="B2928" t="s">
        <v>76</v>
      </c>
    </row>
    <row r="2929" spans="1:2" x14ac:dyDescent="0.3">
      <c r="A2929">
        <v>36118</v>
      </c>
      <c r="B2929" t="s">
        <v>76</v>
      </c>
    </row>
    <row r="2930" spans="1:2" x14ac:dyDescent="0.3">
      <c r="A2930">
        <v>33436</v>
      </c>
      <c r="B2930" t="s">
        <v>43</v>
      </c>
    </row>
    <row r="2931" spans="1:2" x14ac:dyDescent="0.3">
      <c r="A2931">
        <v>57046</v>
      </c>
      <c r="B2931" t="s">
        <v>55</v>
      </c>
    </row>
    <row r="2932" spans="1:2" x14ac:dyDescent="0.3">
      <c r="A2932">
        <v>11598</v>
      </c>
      <c r="B2932" t="s">
        <v>55</v>
      </c>
    </row>
    <row r="2933" spans="1:2" x14ac:dyDescent="0.3">
      <c r="A2933">
        <v>35086</v>
      </c>
      <c r="B2933" t="s">
        <v>76</v>
      </c>
    </row>
    <row r="2934" spans="1:2" x14ac:dyDescent="0.3">
      <c r="A2934">
        <v>18861</v>
      </c>
      <c r="B2934" t="s">
        <v>29</v>
      </c>
    </row>
    <row r="2935" spans="1:2" x14ac:dyDescent="0.3">
      <c r="A2935">
        <v>29581</v>
      </c>
      <c r="B2935" t="s">
        <v>16</v>
      </c>
    </row>
    <row r="2936" spans="1:2" x14ac:dyDescent="0.3">
      <c r="A2936">
        <v>29636</v>
      </c>
      <c r="B2936" t="s">
        <v>73</v>
      </c>
    </row>
    <row r="2937" spans="1:2" x14ac:dyDescent="0.3">
      <c r="A2937">
        <v>2582</v>
      </c>
      <c r="B2937" t="s">
        <v>73</v>
      </c>
    </row>
    <row r="2938" spans="1:2" x14ac:dyDescent="0.3">
      <c r="A2938">
        <v>14157</v>
      </c>
      <c r="B2938" t="s">
        <v>43</v>
      </c>
    </row>
    <row r="2939" spans="1:2" x14ac:dyDescent="0.3">
      <c r="A2939">
        <v>46457</v>
      </c>
      <c r="B2939" t="s">
        <v>29</v>
      </c>
    </row>
    <row r="2940" spans="1:2" x14ac:dyDescent="0.3">
      <c r="A2940">
        <v>25475</v>
      </c>
      <c r="B2940" t="s">
        <v>39</v>
      </c>
    </row>
    <row r="2941" spans="1:2" x14ac:dyDescent="0.3">
      <c r="A2941">
        <v>43211</v>
      </c>
      <c r="B2941" t="s">
        <v>29</v>
      </c>
    </row>
    <row r="2942" spans="1:2" x14ac:dyDescent="0.3">
      <c r="A2942">
        <v>26340</v>
      </c>
      <c r="B2942" t="s">
        <v>55</v>
      </c>
    </row>
    <row r="2943" spans="1:2" x14ac:dyDescent="0.3">
      <c r="A2943">
        <v>4893</v>
      </c>
      <c r="B2943" t="s">
        <v>39</v>
      </c>
    </row>
    <row r="2944" spans="1:2" x14ac:dyDescent="0.3">
      <c r="A2944">
        <v>53173</v>
      </c>
      <c r="B2944" t="s">
        <v>73</v>
      </c>
    </row>
    <row r="2945" spans="1:2" x14ac:dyDescent="0.3">
      <c r="A2945">
        <v>8351</v>
      </c>
      <c r="B2945" t="s">
        <v>35</v>
      </c>
    </row>
    <row r="2946" spans="1:2" x14ac:dyDescent="0.3">
      <c r="A2946">
        <v>44120</v>
      </c>
      <c r="B2946" t="s">
        <v>35</v>
      </c>
    </row>
    <row r="2947" spans="1:2" x14ac:dyDescent="0.3">
      <c r="A2947">
        <v>16382</v>
      </c>
      <c r="B2947" t="s">
        <v>43</v>
      </c>
    </row>
    <row r="2948" spans="1:2" x14ac:dyDescent="0.3">
      <c r="A2948">
        <v>21105</v>
      </c>
      <c r="B2948" t="s">
        <v>73</v>
      </c>
    </row>
    <row r="2949" spans="1:2" x14ac:dyDescent="0.3">
      <c r="A2949">
        <v>34059</v>
      </c>
      <c r="B2949" t="s">
        <v>25</v>
      </c>
    </row>
    <row r="2950" spans="1:2" x14ac:dyDescent="0.3">
      <c r="A2950">
        <v>8022</v>
      </c>
      <c r="B2950" t="s">
        <v>29</v>
      </c>
    </row>
    <row r="2951" spans="1:2" x14ac:dyDescent="0.3">
      <c r="A2951">
        <v>18827</v>
      </c>
      <c r="B2951" t="s">
        <v>16</v>
      </c>
    </row>
    <row r="2952" spans="1:2" x14ac:dyDescent="0.3">
      <c r="A2952">
        <v>9266</v>
      </c>
      <c r="B2952" t="s">
        <v>35</v>
      </c>
    </row>
    <row r="2953" spans="1:2" x14ac:dyDescent="0.3">
      <c r="A2953">
        <v>7037</v>
      </c>
      <c r="B2953" t="s">
        <v>39</v>
      </c>
    </row>
    <row r="2954" spans="1:2" x14ac:dyDescent="0.3">
      <c r="A2954">
        <v>12312</v>
      </c>
      <c r="B2954" t="s">
        <v>73</v>
      </c>
    </row>
    <row r="2955" spans="1:2" x14ac:dyDescent="0.3">
      <c r="A2955">
        <v>22600</v>
      </c>
      <c r="B2955" t="s">
        <v>55</v>
      </c>
    </row>
    <row r="2956" spans="1:2" x14ac:dyDescent="0.3">
      <c r="A2956">
        <v>16432</v>
      </c>
      <c r="B2956" t="s">
        <v>29</v>
      </c>
    </row>
    <row r="2957" spans="1:2" x14ac:dyDescent="0.3">
      <c r="A2957">
        <v>43484</v>
      </c>
      <c r="B2957" t="s">
        <v>29</v>
      </c>
    </row>
    <row r="2958" spans="1:2" x14ac:dyDescent="0.3">
      <c r="A2958">
        <v>10455</v>
      </c>
      <c r="B2958" t="s">
        <v>39</v>
      </c>
    </row>
    <row r="2959" spans="1:2" x14ac:dyDescent="0.3">
      <c r="A2959">
        <v>20853</v>
      </c>
      <c r="B2959" t="s">
        <v>25</v>
      </c>
    </row>
    <row r="2960" spans="1:2" x14ac:dyDescent="0.3">
      <c r="A2960">
        <v>22251</v>
      </c>
      <c r="B2960" t="s">
        <v>55</v>
      </c>
    </row>
    <row r="2961" spans="1:2" x14ac:dyDescent="0.3">
      <c r="A2961">
        <v>13689</v>
      </c>
      <c r="B2961" t="s">
        <v>39</v>
      </c>
    </row>
    <row r="2962" spans="1:2" x14ac:dyDescent="0.3">
      <c r="A2962">
        <v>20797</v>
      </c>
      <c r="B2962" t="s">
        <v>29</v>
      </c>
    </row>
    <row r="2963" spans="1:2" x14ac:dyDescent="0.3">
      <c r="A2963">
        <v>17302</v>
      </c>
      <c r="B2963" t="s">
        <v>25</v>
      </c>
    </row>
    <row r="2964" spans="1:2" x14ac:dyDescent="0.3">
      <c r="A2964">
        <v>20350</v>
      </c>
      <c r="B2964" t="s">
        <v>76</v>
      </c>
    </row>
    <row r="2965" spans="1:2" x14ac:dyDescent="0.3">
      <c r="A2965">
        <v>24441</v>
      </c>
      <c r="B2965" t="s">
        <v>16</v>
      </c>
    </row>
    <row r="2966" spans="1:2" x14ac:dyDescent="0.3">
      <c r="A2966">
        <v>13344</v>
      </c>
      <c r="B2966" t="s">
        <v>43</v>
      </c>
    </row>
    <row r="2967" spans="1:2" x14ac:dyDescent="0.3">
      <c r="A2967">
        <v>36336</v>
      </c>
      <c r="B2967" t="s">
        <v>35</v>
      </c>
    </row>
    <row r="2968" spans="1:2" x14ac:dyDescent="0.3">
      <c r="A2968">
        <v>11390</v>
      </c>
      <c r="B2968" t="s">
        <v>76</v>
      </c>
    </row>
    <row r="2969" spans="1:2" x14ac:dyDescent="0.3">
      <c r="A2969">
        <v>20788</v>
      </c>
      <c r="B2969" t="s">
        <v>39</v>
      </c>
    </row>
    <row r="2970" spans="1:2" x14ac:dyDescent="0.3">
      <c r="A2970">
        <v>24145</v>
      </c>
      <c r="B2970" t="s">
        <v>43</v>
      </c>
    </row>
    <row r="2971" spans="1:2" x14ac:dyDescent="0.3">
      <c r="A2971">
        <v>23958</v>
      </c>
      <c r="B2971" t="s">
        <v>29</v>
      </c>
    </row>
    <row r="2972" spans="1:2" x14ac:dyDescent="0.3">
      <c r="A2972">
        <v>17061</v>
      </c>
      <c r="B2972" t="s">
        <v>55</v>
      </c>
    </row>
    <row r="2973" spans="1:2" x14ac:dyDescent="0.3">
      <c r="A2973">
        <v>6448</v>
      </c>
      <c r="B2973" t="s">
        <v>76</v>
      </c>
    </row>
    <row r="2974" spans="1:2" x14ac:dyDescent="0.3">
      <c r="A2974">
        <v>12043</v>
      </c>
      <c r="B2974" t="s">
        <v>55</v>
      </c>
    </row>
    <row r="2975" spans="1:2" x14ac:dyDescent="0.3">
      <c r="A2975">
        <v>45899</v>
      </c>
      <c r="B2975" t="s">
        <v>29</v>
      </c>
    </row>
    <row r="2976" spans="1:2" x14ac:dyDescent="0.3">
      <c r="A2976">
        <v>41111</v>
      </c>
      <c r="B2976" t="s">
        <v>35</v>
      </c>
    </row>
    <row r="2977" spans="1:2" x14ac:dyDescent="0.3">
      <c r="A2977">
        <v>7776</v>
      </c>
      <c r="B2977" t="s">
        <v>29</v>
      </c>
    </row>
    <row r="2978" spans="1:2" x14ac:dyDescent="0.3">
      <c r="A2978">
        <v>10900</v>
      </c>
      <c r="B2978" t="s">
        <v>76</v>
      </c>
    </row>
    <row r="2979" spans="1:2" x14ac:dyDescent="0.3">
      <c r="A2979">
        <v>2761</v>
      </c>
      <c r="B2979" t="s">
        <v>55</v>
      </c>
    </row>
    <row r="2980" spans="1:2" x14ac:dyDescent="0.3">
      <c r="A2980">
        <v>15103</v>
      </c>
      <c r="B2980" t="s">
        <v>25</v>
      </c>
    </row>
    <row r="2981" spans="1:2" x14ac:dyDescent="0.3">
      <c r="A2981">
        <v>50582</v>
      </c>
      <c r="B2981" t="s">
        <v>39</v>
      </c>
    </row>
    <row r="2982" spans="1:2" x14ac:dyDescent="0.3">
      <c r="A2982">
        <v>9551</v>
      </c>
      <c r="B2982" t="s">
        <v>73</v>
      </c>
    </row>
    <row r="2983" spans="1:2" x14ac:dyDescent="0.3">
      <c r="A2983">
        <v>13687</v>
      </c>
      <c r="B2983" t="s">
        <v>76</v>
      </c>
    </row>
    <row r="2984" spans="1:2" x14ac:dyDescent="0.3">
      <c r="A2984">
        <v>19076</v>
      </c>
      <c r="B2984" t="s">
        <v>43</v>
      </c>
    </row>
    <row r="2985" spans="1:2" x14ac:dyDescent="0.3">
      <c r="A2985">
        <v>2358</v>
      </c>
      <c r="B2985" t="s">
        <v>29</v>
      </c>
    </row>
    <row r="2986" spans="1:2" x14ac:dyDescent="0.3">
      <c r="A2986">
        <v>5886</v>
      </c>
      <c r="B2986" t="s">
        <v>39</v>
      </c>
    </row>
    <row r="2987" spans="1:2" x14ac:dyDescent="0.3">
      <c r="A2987">
        <v>34523</v>
      </c>
      <c r="B2987" t="s">
        <v>73</v>
      </c>
    </row>
    <row r="2988" spans="1:2" x14ac:dyDescent="0.3">
      <c r="A2988">
        <v>20594</v>
      </c>
      <c r="B2988" t="s">
        <v>76</v>
      </c>
    </row>
    <row r="2989" spans="1:2" x14ac:dyDescent="0.3">
      <c r="A2989">
        <v>25827</v>
      </c>
      <c r="B2989" t="s">
        <v>43</v>
      </c>
    </row>
    <row r="2990" spans="1:2" x14ac:dyDescent="0.3">
      <c r="A2990">
        <v>6270</v>
      </c>
      <c r="B2990" t="s">
        <v>29</v>
      </c>
    </row>
    <row r="2991" spans="1:2" x14ac:dyDescent="0.3">
      <c r="A2991">
        <v>2183</v>
      </c>
      <c r="B2991" t="s">
        <v>76</v>
      </c>
    </row>
    <row r="2992" spans="1:2" x14ac:dyDescent="0.3">
      <c r="A2992">
        <v>45539</v>
      </c>
      <c r="B2992" t="s">
        <v>43</v>
      </c>
    </row>
    <row r="2993" spans="1:2" x14ac:dyDescent="0.3">
      <c r="A2993">
        <v>18653</v>
      </c>
      <c r="B2993" t="s">
        <v>35</v>
      </c>
    </row>
    <row r="2994" spans="1:2" x14ac:dyDescent="0.3">
      <c r="A2994">
        <v>2986</v>
      </c>
      <c r="B2994" t="s">
        <v>43</v>
      </c>
    </row>
    <row r="2995" spans="1:2" x14ac:dyDescent="0.3">
      <c r="A2995">
        <v>13469</v>
      </c>
      <c r="B2995" t="s">
        <v>16</v>
      </c>
    </row>
    <row r="2996" spans="1:2" x14ac:dyDescent="0.3">
      <c r="A2996">
        <v>51886</v>
      </c>
      <c r="B2996" t="s">
        <v>55</v>
      </c>
    </row>
    <row r="2997" spans="1:2" x14ac:dyDescent="0.3">
      <c r="A2997">
        <v>21854</v>
      </c>
      <c r="B2997" t="s">
        <v>76</v>
      </c>
    </row>
    <row r="2998" spans="1:2" x14ac:dyDescent="0.3">
      <c r="A2998">
        <v>38257</v>
      </c>
      <c r="B2998" t="s">
        <v>35</v>
      </c>
    </row>
    <row r="2999" spans="1:2" x14ac:dyDescent="0.3">
      <c r="A2999">
        <v>13409</v>
      </c>
      <c r="B2999" t="s">
        <v>76</v>
      </c>
    </row>
    <row r="3000" spans="1:2" x14ac:dyDescent="0.3">
      <c r="A3000">
        <v>6442</v>
      </c>
      <c r="B3000" t="s">
        <v>43</v>
      </c>
    </row>
    <row r="3001" spans="1:2" x14ac:dyDescent="0.3">
      <c r="A3001">
        <v>5704</v>
      </c>
      <c r="B3001" t="s">
        <v>73</v>
      </c>
    </row>
    <row r="3002" spans="1:2" x14ac:dyDescent="0.3">
      <c r="A3002">
        <v>51430</v>
      </c>
      <c r="B3002" t="s">
        <v>76</v>
      </c>
    </row>
    <row r="3003" spans="1:2" x14ac:dyDescent="0.3">
      <c r="A3003">
        <v>31491</v>
      </c>
      <c r="B3003" t="s">
        <v>25</v>
      </c>
    </row>
    <row r="3004" spans="1:2" x14ac:dyDescent="0.3">
      <c r="A3004">
        <v>11263</v>
      </c>
      <c r="B3004" t="s">
        <v>43</v>
      </c>
    </row>
    <row r="3005" spans="1:2" x14ac:dyDescent="0.3">
      <c r="A3005">
        <v>2850</v>
      </c>
      <c r="B3005" t="s">
        <v>16</v>
      </c>
    </row>
    <row r="3006" spans="1:2" x14ac:dyDescent="0.3">
      <c r="A3006">
        <v>21215</v>
      </c>
      <c r="B3006" t="s">
        <v>29</v>
      </c>
    </row>
    <row r="3007" spans="1:2" x14ac:dyDescent="0.3">
      <c r="A3007">
        <v>32155</v>
      </c>
      <c r="B3007" t="s">
        <v>55</v>
      </c>
    </row>
    <row r="3008" spans="1:2" x14ac:dyDescent="0.3">
      <c r="A3008">
        <v>29324</v>
      </c>
      <c r="B3008" t="s">
        <v>43</v>
      </c>
    </row>
    <row r="3009" spans="1:2" x14ac:dyDescent="0.3">
      <c r="A3009">
        <v>17109</v>
      </c>
      <c r="B3009" t="s">
        <v>29</v>
      </c>
    </row>
    <row r="3010" spans="1:2" x14ac:dyDescent="0.3">
      <c r="A3010">
        <v>40521</v>
      </c>
      <c r="B3010" t="s">
        <v>43</v>
      </c>
    </row>
    <row r="3011" spans="1:2" x14ac:dyDescent="0.3">
      <c r="A3011">
        <v>7801</v>
      </c>
      <c r="B3011" t="s">
        <v>29</v>
      </c>
    </row>
    <row r="3012" spans="1:2" x14ac:dyDescent="0.3">
      <c r="A3012">
        <v>12649</v>
      </c>
      <c r="B3012" t="s">
        <v>55</v>
      </c>
    </row>
    <row r="3013" spans="1:2" x14ac:dyDescent="0.3">
      <c r="A3013">
        <v>19537</v>
      </c>
      <c r="B3013" t="s">
        <v>55</v>
      </c>
    </row>
    <row r="3014" spans="1:2" x14ac:dyDescent="0.3">
      <c r="A3014">
        <v>1984</v>
      </c>
      <c r="B3014" t="s">
        <v>16</v>
      </c>
    </row>
    <row r="3015" spans="1:2" x14ac:dyDescent="0.3">
      <c r="A3015">
        <v>23136</v>
      </c>
      <c r="B3015" t="s">
        <v>35</v>
      </c>
    </row>
    <row r="3016" spans="1:2" x14ac:dyDescent="0.3">
      <c r="A3016">
        <v>17001</v>
      </c>
      <c r="B3016" t="s">
        <v>39</v>
      </c>
    </row>
    <row r="3017" spans="1:2" x14ac:dyDescent="0.3">
      <c r="A3017">
        <v>8362</v>
      </c>
      <c r="B3017" t="s">
        <v>35</v>
      </c>
    </row>
    <row r="3018" spans="1:2" x14ac:dyDescent="0.3">
      <c r="A3018">
        <v>19468</v>
      </c>
      <c r="B3018" t="s">
        <v>73</v>
      </c>
    </row>
    <row r="3019" spans="1:2" x14ac:dyDescent="0.3">
      <c r="A3019">
        <v>5366</v>
      </c>
      <c r="B3019" t="s">
        <v>35</v>
      </c>
    </row>
    <row r="3020" spans="1:2" x14ac:dyDescent="0.3">
      <c r="A3020">
        <v>18542</v>
      </c>
      <c r="B3020" t="s">
        <v>35</v>
      </c>
    </row>
    <row r="3021" spans="1:2" x14ac:dyDescent="0.3">
      <c r="A3021">
        <v>6127</v>
      </c>
      <c r="B3021" t="s">
        <v>35</v>
      </c>
    </row>
    <row r="3022" spans="1:2" x14ac:dyDescent="0.3">
      <c r="A3022">
        <v>24925</v>
      </c>
      <c r="B3022" t="s">
        <v>76</v>
      </c>
    </row>
    <row r="3023" spans="1:2" x14ac:dyDescent="0.3">
      <c r="A3023">
        <v>23125</v>
      </c>
      <c r="B3023" t="s">
        <v>29</v>
      </c>
    </row>
    <row r="3024" spans="1:2" x14ac:dyDescent="0.3">
      <c r="A3024">
        <v>5246</v>
      </c>
      <c r="B3024" t="s">
        <v>39</v>
      </c>
    </row>
    <row r="3025" spans="1:2" x14ac:dyDescent="0.3">
      <c r="A3025">
        <v>26131</v>
      </c>
      <c r="B3025" t="s">
        <v>43</v>
      </c>
    </row>
    <row r="3026" spans="1:2" x14ac:dyDescent="0.3">
      <c r="A3026">
        <v>2280</v>
      </c>
      <c r="B3026" t="s">
        <v>25</v>
      </c>
    </row>
    <row r="3027" spans="1:2" x14ac:dyDescent="0.3">
      <c r="A3027">
        <v>45922</v>
      </c>
      <c r="B3027" t="s">
        <v>39</v>
      </c>
    </row>
    <row r="3028" spans="1:2" x14ac:dyDescent="0.3">
      <c r="A3028">
        <v>47580</v>
      </c>
      <c r="B3028" t="s">
        <v>16</v>
      </c>
    </row>
    <row r="3029" spans="1:2" x14ac:dyDescent="0.3">
      <c r="A3029">
        <v>20314</v>
      </c>
      <c r="B3029" t="s">
        <v>76</v>
      </c>
    </row>
    <row r="3030" spans="1:2" x14ac:dyDescent="0.3">
      <c r="A3030">
        <v>11331</v>
      </c>
      <c r="B3030" t="s">
        <v>25</v>
      </c>
    </row>
    <row r="3031" spans="1:2" x14ac:dyDescent="0.3">
      <c r="A3031">
        <v>50251</v>
      </c>
      <c r="B3031" t="s">
        <v>29</v>
      </c>
    </row>
    <row r="3032" spans="1:2" x14ac:dyDescent="0.3">
      <c r="A3032">
        <v>49091</v>
      </c>
      <c r="B3032" t="s">
        <v>16</v>
      </c>
    </row>
    <row r="3033" spans="1:2" x14ac:dyDescent="0.3">
      <c r="A3033">
        <v>44316</v>
      </c>
      <c r="B3033" t="s">
        <v>35</v>
      </c>
    </row>
    <row r="3034" spans="1:2" x14ac:dyDescent="0.3">
      <c r="A3034">
        <v>11786</v>
      </c>
      <c r="B3034" t="s">
        <v>25</v>
      </c>
    </row>
    <row r="3035" spans="1:2" x14ac:dyDescent="0.3">
      <c r="A3035">
        <v>56307</v>
      </c>
      <c r="B3035" t="s">
        <v>76</v>
      </c>
    </row>
    <row r="3036" spans="1:2" x14ac:dyDescent="0.3">
      <c r="A3036">
        <v>5028</v>
      </c>
      <c r="B3036" t="s">
        <v>73</v>
      </c>
    </row>
    <row r="3037" spans="1:2" x14ac:dyDescent="0.3">
      <c r="A3037">
        <v>39109</v>
      </c>
      <c r="B3037" t="s">
        <v>35</v>
      </c>
    </row>
    <row r="3038" spans="1:2" x14ac:dyDescent="0.3">
      <c r="A3038">
        <v>43355</v>
      </c>
      <c r="B3038" t="s">
        <v>35</v>
      </c>
    </row>
    <row r="3039" spans="1:2" x14ac:dyDescent="0.3">
      <c r="A3039">
        <v>1616</v>
      </c>
      <c r="B3039" t="s">
        <v>76</v>
      </c>
    </row>
    <row r="3040" spans="1:2" x14ac:dyDescent="0.3">
      <c r="A3040">
        <v>8693</v>
      </c>
      <c r="B3040" t="s">
        <v>29</v>
      </c>
    </row>
    <row r="3041" spans="1:2" x14ac:dyDescent="0.3">
      <c r="A3041">
        <v>19569</v>
      </c>
      <c r="B3041" t="s">
        <v>29</v>
      </c>
    </row>
    <row r="3042" spans="1:2" x14ac:dyDescent="0.3">
      <c r="A3042">
        <v>10124</v>
      </c>
      <c r="B3042" t="s">
        <v>43</v>
      </c>
    </row>
    <row r="3043" spans="1:2" x14ac:dyDescent="0.3">
      <c r="A3043">
        <v>21741</v>
      </c>
      <c r="B3043" t="s">
        <v>35</v>
      </c>
    </row>
    <row r="3044" spans="1:2" x14ac:dyDescent="0.3">
      <c r="A3044">
        <v>17415</v>
      </c>
      <c r="B3044" t="s">
        <v>73</v>
      </c>
    </row>
    <row r="3045" spans="1:2" x14ac:dyDescent="0.3">
      <c r="A3045">
        <v>11991</v>
      </c>
      <c r="B3045" t="s">
        <v>73</v>
      </c>
    </row>
    <row r="3046" spans="1:2" x14ac:dyDescent="0.3">
      <c r="A3046">
        <v>30610</v>
      </c>
      <c r="B3046" t="s">
        <v>73</v>
      </c>
    </row>
    <row r="3047" spans="1:2" x14ac:dyDescent="0.3">
      <c r="A3047">
        <v>18303</v>
      </c>
      <c r="B3047" t="s">
        <v>55</v>
      </c>
    </row>
    <row r="3048" spans="1:2" x14ac:dyDescent="0.3">
      <c r="A3048">
        <v>24648</v>
      </c>
      <c r="B3048" t="s">
        <v>73</v>
      </c>
    </row>
    <row r="3049" spans="1:2" x14ac:dyDescent="0.3">
      <c r="A3049">
        <v>8544</v>
      </c>
      <c r="B3049" t="s">
        <v>35</v>
      </c>
    </row>
    <row r="3050" spans="1:2" x14ac:dyDescent="0.3">
      <c r="A3050">
        <v>18807</v>
      </c>
      <c r="B3050" t="s">
        <v>39</v>
      </c>
    </row>
    <row r="3051" spans="1:2" x14ac:dyDescent="0.3">
      <c r="A3051">
        <v>22719</v>
      </c>
      <c r="B3051" t="s">
        <v>55</v>
      </c>
    </row>
    <row r="3052" spans="1:2" x14ac:dyDescent="0.3">
      <c r="A3052">
        <v>18534</v>
      </c>
      <c r="B3052" t="s">
        <v>39</v>
      </c>
    </row>
    <row r="3053" spans="1:2" x14ac:dyDescent="0.3">
      <c r="A3053">
        <v>35997</v>
      </c>
      <c r="B3053" t="s">
        <v>76</v>
      </c>
    </row>
    <row r="3054" spans="1:2" x14ac:dyDescent="0.3">
      <c r="A3054">
        <v>24889</v>
      </c>
      <c r="B3054" t="s">
        <v>43</v>
      </c>
    </row>
    <row r="3055" spans="1:2" x14ac:dyDescent="0.3">
      <c r="A3055">
        <v>32948</v>
      </c>
      <c r="B3055" t="s">
        <v>73</v>
      </c>
    </row>
    <row r="3056" spans="1:2" x14ac:dyDescent="0.3">
      <c r="A3056">
        <v>3847</v>
      </c>
      <c r="B3056" t="s">
        <v>39</v>
      </c>
    </row>
    <row r="3057" spans="1:2" x14ac:dyDescent="0.3">
      <c r="A3057">
        <v>37396</v>
      </c>
      <c r="B3057" t="s">
        <v>76</v>
      </c>
    </row>
    <row r="3058" spans="1:2" x14ac:dyDescent="0.3">
      <c r="A3058">
        <v>48361</v>
      </c>
      <c r="B3058" t="s">
        <v>35</v>
      </c>
    </row>
    <row r="3059" spans="1:2" x14ac:dyDescent="0.3">
      <c r="A3059">
        <v>37402</v>
      </c>
      <c r="B3059" t="s">
        <v>29</v>
      </c>
    </row>
    <row r="3060" spans="1:2" x14ac:dyDescent="0.3">
      <c r="A3060">
        <v>49013</v>
      </c>
      <c r="B3060" t="s">
        <v>16</v>
      </c>
    </row>
    <row r="3061" spans="1:2" x14ac:dyDescent="0.3">
      <c r="A3061">
        <v>14845</v>
      </c>
      <c r="B3061" t="s">
        <v>76</v>
      </c>
    </row>
    <row r="3062" spans="1:2" x14ac:dyDescent="0.3">
      <c r="A3062">
        <v>39245</v>
      </c>
      <c r="B3062" t="s">
        <v>29</v>
      </c>
    </row>
    <row r="3063" spans="1:2" x14ac:dyDescent="0.3">
      <c r="A3063">
        <v>21856</v>
      </c>
      <c r="B3063" t="s">
        <v>35</v>
      </c>
    </row>
    <row r="3064" spans="1:2" x14ac:dyDescent="0.3">
      <c r="A3064">
        <v>5830</v>
      </c>
      <c r="B3064" t="s">
        <v>73</v>
      </c>
    </row>
    <row r="3065" spans="1:2" x14ac:dyDescent="0.3">
      <c r="A3065">
        <v>48520</v>
      </c>
      <c r="B3065" t="s">
        <v>55</v>
      </c>
    </row>
    <row r="3066" spans="1:2" x14ac:dyDescent="0.3">
      <c r="A3066">
        <v>51088</v>
      </c>
      <c r="B3066" t="s">
        <v>55</v>
      </c>
    </row>
    <row r="3067" spans="1:2" x14ac:dyDescent="0.3">
      <c r="A3067">
        <v>41304</v>
      </c>
      <c r="B3067" t="s">
        <v>25</v>
      </c>
    </row>
    <row r="3068" spans="1:2" x14ac:dyDescent="0.3">
      <c r="A3068">
        <v>46752</v>
      </c>
      <c r="B3068" t="s">
        <v>55</v>
      </c>
    </row>
    <row r="3069" spans="1:2" x14ac:dyDescent="0.3">
      <c r="A3069">
        <v>17152</v>
      </c>
      <c r="B3069" t="s">
        <v>43</v>
      </c>
    </row>
    <row r="3070" spans="1:2" x14ac:dyDescent="0.3">
      <c r="A3070">
        <v>13243</v>
      </c>
      <c r="B3070" t="s">
        <v>29</v>
      </c>
    </row>
    <row r="3071" spans="1:2" x14ac:dyDescent="0.3">
      <c r="A3071">
        <v>46350</v>
      </c>
      <c r="B3071" t="s">
        <v>39</v>
      </c>
    </row>
    <row r="3072" spans="1:2" x14ac:dyDescent="0.3">
      <c r="A3072">
        <v>10935</v>
      </c>
      <c r="B3072" t="s">
        <v>43</v>
      </c>
    </row>
    <row r="3073" spans="1:2" x14ac:dyDescent="0.3">
      <c r="A3073">
        <v>4251</v>
      </c>
      <c r="B3073" t="s">
        <v>39</v>
      </c>
    </row>
    <row r="3074" spans="1:2" x14ac:dyDescent="0.3">
      <c r="A3074">
        <v>15905</v>
      </c>
      <c r="B3074" t="s">
        <v>25</v>
      </c>
    </row>
    <row r="3075" spans="1:2" x14ac:dyDescent="0.3">
      <c r="A3075">
        <v>12257</v>
      </c>
      <c r="B3075" t="s">
        <v>76</v>
      </c>
    </row>
    <row r="3076" spans="1:2" x14ac:dyDescent="0.3">
      <c r="A3076">
        <v>45833</v>
      </c>
      <c r="B3076" t="s">
        <v>16</v>
      </c>
    </row>
    <row r="3077" spans="1:2" x14ac:dyDescent="0.3">
      <c r="A3077">
        <v>33569</v>
      </c>
      <c r="B3077" t="s">
        <v>25</v>
      </c>
    </row>
    <row r="3078" spans="1:2" x14ac:dyDescent="0.3">
      <c r="A3078">
        <v>3433</v>
      </c>
      <c r="B3078" t="s">
        <v>76</v>
      </c>
    </row>
    <row r="3079" spans="1:2" x14ac:dyDescent="0.3">
      <c r="A3079">
        <v>26785</v>
      </c>
      <c r="B3079" t="s">
        <v>16</v>
      </c>
    </row>
    <row r="3080" spans="1:2" x14ac:dyDescent="0.3">
      <c r="A3080">
        <v>14678</v>
      </c>
      <c r="B3080" t="s">
        <v>25</v>
      </c>
    </row>
    <row r="3081" spans="1:2" x14ac:dyDescent="0.3">
      <c r="A3081">
        <v>42436</v>
      </c>
      <c r="B3081" t="s">
        <v>55</v>
      </c>
    </row>
    <row r="3082" spans="1:2" x14ac:dyDescent="0.3">
      <c r="A3082">
        <v>12615</v>
      </c>
      <c r="B3082" t="s">
        <v>39</v>
      </c>
    </row>
    <row r="3083" spans="1:2" x14ac:dyDescent="0.3">
      <c r="A3083">
        <v>20164</v>
      </c>
      <c r="B3083" t="s">
        <v>29</v>
      </c>
    </row>
    <row r="3084" spans="1:2" x14ac:dyDescent="0.3">
      <c r="A3084">
        <v>20522</v>
      </c>
      <c r="B3084" t="s">
        <v>76</v>
      </c>
    </row>
    <row r="3085" spans="1:2" x14ac:dyDescent="0.3">
      <c r="A3085">
        <v>39681</v>
      </c>
      <c r="B3085" t="s">
        <v>43</v>
      </c>
    </row>
    <row r="3086" spans="1:2" x14ac:dyDescent="0.3">
      <c r="A3086">
        <v>25180</v>
      </c>
      <c r="B3086" t="s">
        <v>43</v>
      </c>
    </row>
    <row r="3087" spans="1:2" x14ac:dyDescent="0.3">
      <c r="A3087">
        <v>23419</v>
      </c>
      <c r="B3087" t="s">
        <v>55</v>
      </c>
    </row>
    <row r="3088" spans="1:2" x14ac:dyDescent="0.3">
      <c r="A3088">
        <v>30016</v>
      </c>
      <c r="B3088" t="s">
        <v>29</v>
      </c>
    </row>
    <row r="3089" spans="1:2" x14ac:dyDescent="0.3">
      <c r="A3089">
        <v>22281</v>
      </c>
      <c r="B3089" t="s">
        <v>35</v>
      </c>
    </row>
    <row r="3090" spans="1:2" x14ac:dyDescent="0.3">
      <c r="A3090">
        <v>7775</v>
      </c>
      <c r="B3090" t="s">
        <v>35</v>
      </c>
    </row>
    <row r="3091" spans="1:2" x14ac:dyDescent="0.3">
      <c r="A3091">
        <v>13674</v>
      </c>
      <c r="B3091" t="s">
        <v>35</v>
      </c>
    </row>
    <row r="3092" spans="1:2" x14ac:dyDescent="0.3">
      <c r="A3092">
        <v>16551</v>
      </c>
      <c r="B3092" t="s">
        <v>55</v>
      </c>
    </row>
    <row r="3093" spans="1:2" x14ac:dyDescent="0.3">
      <c r="A3093">
        <v>16915</v>
      </c>
      <c r="B3093" t="s">
        <v>39</v>
      </c>
    </row>
    <row r="3094" spans="1:2" x14ac:dyDescent="0.3">
      <c r="A3094">
        <v>27929</v>
      </c>
      <c r="B3094" t="s">
        <v>73</v>
      </c>
    </row>
    <row r="3095" spans="1:2" x14ac:dyDescent="0.3">
      <c r="A3095">
        <v>12383</v>
      </c>
      <c r="B3095" t="s">
        <v>43</v>
      </c>
    </row>
    <row r="3096" spans="1:2" x14ac:dyDescent="0.3">
      <c r="A3096">
        <v>26196</v>
      </c>
      <c r="B3096" t="s">
        <v>16</v>
      </c>
    </row>
    <row r="3097" spans="1:2" x14ac:dyDescent="0.3">
      <c r="A3097">
        <v>25962</v>
      </c>
      <c r="B3097" t="s">
        <v>16</v>
      </c>
    </row>
    <row r="3098" spans="1:2" x14ac:dyDescent="0.3">
      <c r="A3098">
        <v>26477</v>
      </c>
      <c r="B3098" t="s">
        <v>55</v>
      </c>
    </row>
    <row r="3099" spans="1:2" x14ac:dyDescent="0.3">
      <c r="A3099">
        <v>16692</v>
      </c>
      <c r="B3099" t="s">
        <v>73</v>
      </c>
    </row>
    <row r="3100" spans="1:2" x14ac:dyDescent="0.3">
      <c r="A3100">
        <v>9094</v>
      </c>
      <c r="B3100" t="s">
        <v>76</v>
      </c>
    </row>
    <row r="3101" spans="1:2" x14ac:dyDescent="0.3">
      <c r="A3101">
        <v>39803</v>
      </c>
      <c r="B3101" t="s">
        <v>76</v>
      </c>
    </row>
    <row r="3102" spans="1:2" x14ac:dyDescent="0.3">
      <c r="A3102">
        <v>37092</v>
      </c>
      <c r="B3102" t="s">
        <v>43</v>
      </c>
    </row>
    <row r="3103" spans="1:2" x14ac:dyDescent="0.3">
      <c r="A3103">
        <v>17550</v>
      </c>
      <c r="B3103" t="s">
        <v>35</v>
      </c>
    </row>
    <row r="3104" spans="1:2" x14ac:dyDescent="0.3">
      <c r="A3104">
        <v>12967</v>
      </c>
      <c r="B3104" t="s">
        <v>35</v>
      </c>
    </row>
    <row r="3105" spans="1:2" x14ac:dyDescent="0.3">
      <c r="A3105">
        <v>48809</v>
      </c>
      <c r="B3105" t="s">
        <v>29</v>
      </c>
    </row>
    <row r="3106" spans="1:2" x14ac:dyDescent="0.3">
      <c r="A3106">
        <v>22213</v>
      </c>
      <c r="B3106" t="s">
        <v>35</v>
      </c>
    </row>
    <row r="3107" spans="1:2" x14ac:dyDescent="0.3">
      <c r="A3107">
        <v>13102</v>
      </c>
      <c r="B3107" t="s">
        <v>73</v>
      </c>
    </row>
    <row r="3108" spans="1:2" x14ac:dyDescent="0.3">
      <c r="A3108">
        <v>40099</v>
      </c>
      <c r="B3108" t="s">
        <v>39</v>
      </c>
    </row>
    <row r="3109" spans="1:2" x14ac:dyDescent="0.3">
      <c r="A3109">
        <v>7411</v>
      </c>
      <c r="B3109" t="s">
        <v>16</v>
      </c>
    </row>
    <row r="3110" spans="1:2" x14ac:dyDescent="0.3">
      <c r="A3110">
        <v>25441</v>
      </c>
      <c r="B3110" t="s">
        <v>29</v>
      </c>
    </row>
    <row r="3111" spans="1:2" x14ac:dyDescent="0.3">
      <c r="A3111">
        <v>32446</v>
      </c>
      <c r="B3111" t="s">
        <v>39</v>
      </c>
    </row>
    <row r="3112" spans="1:2" x14ac:dyDescent="0.3">
      <c r="A3112">
        <v>29292</v>
      </c>
      <c r="B3112" t="s">
        <v>29</v>
      </c>
    </row>
    <row r="3113" spans="1:2" x14ac:dyDescent="0.3">
      <c r="A3113">
        <v>17939</v>
      </c>
      <c r="B3113" t="s">
        <v>55</v>
      </c>
    </row>
    <row r="3114" spans="1:2" x14ac:dyDescent="0.3">
      <c r="A3114">
        <v>28697</v>
      </c>
      <c r="B3114" t="s">
        <v>25</v>
      </c>
    </row>
    <row r="3115" spans="1:2" x14ac:dyDescent="0.3">
      <c r="A3115">
        <v>26081</v>
      </c>
      <c r="B3115" t="s">
        <v>29</v>
      </c>
    </row>
    <row r="3116" spans="1:2" x14ac:dyDescent="0.3">
      <c r="A3116">
        <v>39917</v>
      </c>
      <c r="B3116" t="s">
        <v>35</v>
      </c>
    </row>
    <row r="3117" spans="1:2" x14ac:dyDescent="0.3">
      <c r="A3117">
        <v>13002</v>
      </c>
      <c r="B3117" t="s">
        <v>16</v>
      </c>
    </row>
    <row r="3118" spans="1:2" x14ac:dyDescent="0.3">
      <c r="A3118">
        <v>11212</v>
      </c>
      <c r="B3118" t="s">
        <v>43</v>
      </c>
    </row>
    <row r="3119" spans="1:2" x14ac:dyDescent="0.3">
      <c r="A3119">
        <v>11467</v>
      </c>
      <c r="B3119" t="s">
        <v>43</v>
      </c>
    </row>
    <row r="3120" spans="1:2" x14ac:dyDescent="0.3">
      <c r="A3120">
        <v>8175</v>
      </c>
      <c r="B3120" t="s">
        <v>16</v>
      </c>
    </row>
    <row r="3121" spans="1:2" x14ac:dyDescent="0.3">
      <c r="A3121">
        <v>30587</v>
      </c>
      <c r="B3121" t="s">
        <v>29</v>
      </c>
    </row>
    <row r="3122" spans="1:2" x14ac:dyDescent="0.3">
      <c r="A3122">
        <v>41169</v>
      </c>
      <c r="B3122" t="s">
        <v>29</v>
      </c>
    </row>
    <row r="3123" spans="1:2" x14ac:dyDescent="0.3">
      <c r="A3123">
        <v>12618</v>
      </c>
      <c r="B3123" t="s">
        <v>35</v>
      </c>
    </row>
    <row r="3124" spans="1:2" x14ac:dyDescent="0.3">
      <c r="A3124">
        <v>19939</v>
      </c>
      <c r="B3124" t="s">
        <v>39</v>
      </c>
    </row>
    <row r="3125" spans="1:2" x14ac:dyDescent="0.3">
      <c r="A3125">
        <v>29225</v>
      </c>
      <c r="B3125" t="s">
        <v>55</v>
      </c>
    </row>
    <row r="3126" spans="1:2" x14ac:dyDescent="0.3">
      <c r="A3126">
        <v>15380</v>
      </c>
      <c r="B3126" t="s">
        <v>35</v>
      </c>
    </row>
    <row r="3127" spans="1:2" x14ac:dyDescent="0.3">
      <c r="A3127">
        <v>3311</v>
      </c>
      <c r="B3127" t="s">
        <v>55</v>
      </c>
    </row>
    <row r="3128" spans="1:2" x14ac:dyDescent="0.3">
      <c r="A3128">
        <v>18341</v>
      </c>
      <c r="B3128" t="s">
        <v>73</v>
      </c>
    </row>
    <row r="3129" spans="1:2" x14ac:dyDescent="0.3">
      <c r="A3129">
        <v>31790</v>
      </c>
      <c r="B3129" t="s">
        <v>39</v>
      </c>
    </row>
    <row r="3130" spans="1:2" x14ac:dyDescent="0.3">
      <c r="A3130">
        <v>22867</v>
      </c>
      <c r="B3130" t="s">
        <v>16</v>
      </c>
    </row>
    <row r="3131" spans="1:2" x14ac:dyDescent="0.3">
      <c r="A3131">
        <v>5155</v>
      </c>
      <c r="B3131" t="s">
        <v>16</v>
      </c>
    </row>
    <row r="3132" spans="1:2" x14ac:dyDescent="0.3">
      <c r="A3132">
        <v>48641</v>
      </c>
      <c r="B3132" t="s">
        <v>43</v>
      </c>
    </row>
    <row r="3133" spans="1:2" x14ac:dyDescent="0.3">
      <c r="A3133">
        <v>6450</v>
      </c>
      <c r="B3133" t="s">
        <v>73</v>
      </c>
    </row>
    <row r="3134" spans="1:2" x14ac:dyDescent="0.3">
      <c r="A3134">
        <v>20089</v>
      </c>
      <c r="B3134" t="s">
        <v>29</v>
      </c>
    </row>
    <row r="3135" spans="1:2" x14ac:dyDescent="0.3">
      <c r="A3135">
        <v>23933</v>
      </c>
      <c r="B3135" t="s">
        <v>76</v>
      </c>
    </row>
    <row r="3136" spans="1:2" x14ac:dyDescent="0.3">
      <c r="A3136">
        <v>16909</v>
      </c>
      <c r="B3136" t="s">
        <v>76</v>
      </c>
    </row>
    <row r="3137" spans="1:2" x14ac:dyDescent="0.3">
      <c r="A3137">
        <v>5464</v>
      </c>
      <c r="B3137" t="s">
        <v>43</v>
      </c>
    </row>
    <row r="3138" spans="1:2" x14ac:dyDescent="0.3">
      <c r="A3138">
        <v>48580</v>
      </c>
      <c r="B3138" t="s">
        <v>16</v>
      </c>
    </row>
    <row r="3139" spans="1:2" x14ac:dyDescent="0.3">
      <c r="A3139">
        <v>6714</v>
      </c>
      <c r="B3139" t="s">
        <v>76</v>
      </c>
    </row>
    <row r="3140" spans="1:2" x14ac:dyDescent="0.3">
      <c r="A3140">
        <v>17290</v>
      </c>
      <c r="B3140" t="s">
        <v>29</v>
      </c>
    </row>
    <row r="3141" spans="1:2" x14ac:dyDescent="0.3">
      <c r="A3141">
        <v>14103</v>
      </c>
      <c r="B3141" t="s">
        <v>29</v>
      </c>
    </row>
    <row r="3142" spans="1:2" x14ac:dyDescent="0.3">
      <c r="A3142">
        <v>6557</v>
      </c>
      <c r="B3142" t="s">
        <v>39</v>
      </c>
    </row>
    <row r="3143" spans="1:2" x14ac:dyDescent="0.3">
      <c r="A3143">
        <v>12170</v>
      </c>
      <c r="B3143" t="s">
        <v>16</v>
      </c>
    </row>
    <row r="3144" spans="1:2" x14ac:dyDescent="0.3">
      <c r="A3144">
        <v>26361</v>
      </c>
      <c r="B3144" t="s">
        <v>55</v>
      </c>
    </row>
    <row r="3145" spans="1:2" x14ac:dyDescent="0.3">
      <c r="A3145">
        <v>31456</v>
      </c>
      <c r="B3145" t="s">
        <v>39</v>
      </c>
    </row>
    <row r="3146" spans="1:2" x14ac:dyDescent="0.3">
      <c r="A3146">
        <v>38220</v>
      </c>
      <c r="B3146" t="s">
        <v>29</v>
      </c>
    </row>
    <row r="3147" spans="1:2" x14ac:dyDescent="0.3">
      <c r="A3147">
        <v>16695</v>
      </c>
      <c r="B3147" t="s">
        <v>25</v>
      </c>
    </row>
    <row r="3148" spans="1:2" x14ac:dyDescent="0.3">
      <c r="A3148">
        <v>13494</v>
      </c>
      <c r="B3148" t="s">
        <v>16</v>
      </c>
    </row>
    <row r="3149" spans="1:2" x14ac:dyDescent="0.3">
      <c r="A3149">
        <v>10655</v>
      </c>
      <c r="B3149" t="s">
        <v>16</v>
      </c>
    </row>
    <row r="3150" spans="1:2" x14ac:dyDescent="0.3">
      <c r="A3150">
        <v>7747</v>
      </c>
      <c r="B3150" t="s">
        <v>76</v>
      </c>
    </row>
    <row r="3151" spans="1:2" x14ac:dyDescent="0.3">
      <c r="A3151">
        <v>20101</v>
      </c>
      <c r="B3151" t="s">
        <v>73</v>
      </c>
    </row>
    <row r="3152" spans="1:2" x14ac:dyDescent="0.3">
      <c r="A3152">
        <v>1922</v>
      </c>
      <c r="B3152" t="s">
        <v>55</v>
      </c>
    </row>
    <row r="3153" spans="1:2" x14ac:dyDescent="0.3">
      <c r="A3153">
        <v>21823</v>
      </c>
      <c r="B3153" t="s">
        <v>39</v>
      </c>
    </row>
    <row r="3154" spans="1:2" x14ac:dyDescent="0.3">
      <c r="A3154">
        <v>14267</v>
      </c>
      <c r="B3154" t="s">
        <v>29</v>
      </c>
    </row>
    <row r="3155" spans="1:2" x14ac:dyDescent="0.3">
      <c r="A3155">
        <v>24652</v>
      </c>
      <c r="B3155" t="s">
        <v>76</v>
      </c>
    </row>
    <row r="3156" spans="1:2" x14ac:dyDescent="0.3">
      <c r="A3156">
        <v>49627</v>
      </c>
      <c r="B3156" t="s">
        <v>35</v>
      </c>
    </row>
    <row r="3157" spans="1:2" x14ac:dyDescent="0.3">
      <c r="A3157">
        <v>11861</v>
      </c>
      <c r="B3157" t="s">
        <v>39</v>
      </c>
    </row>
    <row r="3158" spans="1:2" x14ac:dyDescent="0.3">
      <c r="A3158">
        <v>7793</v>
      </c>
      <c r="B3158" t="s">
        <v>55</v>
      </c>
    </row>
    <row r="3159" spans="1:2" x14ac:dyDescent="0.3">
      <c r="A3159">
        <v>14090</v>
      </c>
      <c r="B3159" t="s">
        <v>29</v>
      </c>
    </row>
    <row r="3160" spans="1:2" x14ac:dyDescent="0.3">
      <c r="A3160">
        <v>56284</v>
      </c>
      <c r="B3160" t="s">
        <v>25</v>
      </c>
    </row>
    <row r="3161" spans="1:2" x14ac:dyDescent="0.3">
      <c r="A3161">
        <v>14263</v>
      </c>
      <c r="B3161" t="s">
        <v>43</v>
      </c>
    </row>
    <row r="3162" spans="1:2" x14ac:dyDescent="0.3">
      <c r="A3162">
        <v>2247</v>
      </c>
      <c r="B3162" t="s">
        <v>25</v>
      </c>
    </row>
    <row r="3163" spans="1:2" x14ac:dyDescent="0.3">
      <c r="A3163">
        <v>44847</v>
      </c>
      <c r="B3163" t="s">
        <v>43</v>
      </c>
    </row>
    <row r="3164" spans="1:2" x14ac:dyDescent="0.3">
      <c r="A3164">
        <v>2893</v>
      </c>
      <c r="B3164" t="s">
        <v>55</v>
      </c>
    </row>
    <row r="3165" spans="1:2" x14ac:dyDescent="0.3">
      <c r="A3165">
        <v>17776</v>
      </c>
      <c r="B3165" t="s">
        <v>76</v>
      </c>
    </row>
    <row r="3166" spans="1:2" x14ac:dyDescent="0.3">
      <c r="A3166">
        <v>1934</v>
      </c>
      <c r="B3166" t="s">
        <v>25</v>
      </c>
    </row>
    <row r="3167" spans="1:2" x14ac:dyDescent="0.3">
      <c r="A3167">
        <v>34313</v>
      </c>
      <c r="B3167" t="s">
        <v>55</v>
      </c>
    </row>
    <row r="3168" spans="1:2" x14ac:dyDescent="0.3">
      <c r="A3168">
        <v>2341</v>
      </c>
      <c r="B3168" t="s">
        <v>39</v>
      </c>
    </row>
    <row r="3169" spans="1:2" x14ac:dyDescent="0.3">
      <c r="A3169">
        <v>9068</v>
      </c>
      <c r="B3169" t="s">
        <v>29</v>
      </c>
    </row>
    <row r="3170" spans="1:2" x14ac:dyDescent="0.3">
      <c r="A3170">
        <v>37605</v>
      </c>
      <c r="B3170" t="s">
        <v>29</v>
      </c>
    </row>
    <row r="3171" spans="1:2" x14ac:dyDescent="0.3">
      <c r="A3171">
        <v>12997</v>
      </c>
      <c r="B3171" t="s">
        <v>43</v>
      </c>
    </row>
    <row r="3172" spans="1:2" x14ac:dyDescent="0.3">
      <c r="A3172">
        <v>23615</v>
      </c>
      <c r="B3172" t="s">
        <v>39</v>
      </c>
    </row>
    <row r="3173" spans="1:2" x14ac:dyDescent="0.3">
      <c r="A3173">
        <v>20428</v>
      </c>
      <c r="B3173" t="s">
        <v>73</v>
      </c>
    </row>
    <row r="3174" spans="1:2" x14ac:dyDescent="0.3">
      <c r="A3174">
        <v>25398</v>
      </c>
      <c r="B3174" t="s">
        <v>35</v>
      </c>
    </row>
    <row r="3175" spans="1:2" x14ac:dyDescent="0.3">
      <c r="A3175">
        <v>24683</v>
      </c>
      <c r="B3175" t="s">
        <v>25</v>
      </c>
    </row>
    <row r="3176" spans="1:2" x14ac:dyDescent="0.3">
      <c r="A3176">
        <v>5440</v>
      </c>
      <c r="B3176" t="s">
        <v>55</v>
      </c>
    </row>
    <row r="3177" spans="1:2" x14ac:dyDescent="0.3">
      <c r="A3177">
        <v>53534</v>
      </c>
      <c r="B3177" t="s">
        <v>35</v>
      </c>
    </row>
    <row r="3178" spans="1:2" x14ac:dyDescent="0.3">
      <c r="A3178">
        <v>5014</v>
      </c>
      <c r="B3178" t="s">
        <v>55</v>
      </c>
    </row>
    <row r="3179" spans="1:2" x14ac:dyDescent="0.3">
      <c r="A3179">
        <v>8827</v>
      </c>
      <c r="B3179" t="s">
        <v>39</v>
      </c>
    </row>
    <row r="3180" spans="1:2" x14ac:dyDescent="0.3">
      <c r="A3180">
        <v>16661</v>
      </c>
      <c r="B3180" t="s">
        <v>29</v>
      </c>
    </row>
    <row r="3181" spans="1:2" x14ac:dyDescent="0.3">
      <c r="A3181">
        <v>20721</v>
      </c>
      <c r="B3181" t="s">
        <v>39</v>
      </c>
    </row>
    <row r="3182" spans="1:2" x14ac:dyDescent="0.3">
      <c r="A3182">
        <v>34654</v>
      </c>
      <c r="B3182" t="s">
        <v>16</v>
      </c>
    </row>
    <row r="3183" spans="1:2" x14ac:dyDescent="0.3">
      <c r="A3183">
        <v>12367</v>
      </c>
      <c r="B3183" t="s">
        <v>29</v>
      </c>
    </row>
    <row r="3184" spans="1:2" x14ac:dyDescent="0.3">
      <c r="A3184">
        <v>10124</v>
      </c>
      <c r="B3184" t="s">
        <v>29</v>
      </c>
    </row>
    <row r="3185" spans="1:2" x14ac:dyDescent="0.3">
      <c r="A3185">
        <v>27968</v>
      </c>
      <c r="B3185" t="s">
        <v>35</v>
      </c>
    </row>
    <row r="3186" spans="1:2" x14ac:dyDescent="0.3">
      <c r="A3186">
        <v>53593</v>
      </c>
      <c r="B3186" t="s">
        <v>43</v>
      </c>
    </row>
    <row r="3187" spans="1:2" x14ac:dyDescent="0.3">
      <c r="A3187">
        <v>14528</v>
      </c>
      <c r="B3187" t="s">
        <v>39</v>
      </c>
    </row>
    <row r="3188" spans="1:2" x14ac:dyDescent="0.3">
      <c r="A3188">
        <v>41747</v>
      </c>
      <c r="B3188" t="s">
        <v>43</v>
      </c>
    </row>
    <row r="3189" spans="1:2" x14ac:dyDescent="0.3">
      <c r="A3189">
        <v>21643</v>
      </c>
      <c r="B3189" t="s">
        <v>73</v>
      </c>
    </row>
    <row r="3190" spans="1:2" x14ac:dyDescent="0.3">
      <c r="A3190">
        <v>18212</v>
      </c>
      <c r="B3190" t="s">
        <v>16</v>
      </c>
    </row>
    <row r="3191" spans="1:2" x14ac:dyDescent="0.3">
      <c r="A3191">
        <v>11038</v>
      </c>
      <c r="B3191" t="s">
        <v>76</v>
      </c>
    </row>
    <row r="3192" spans="1:2" x14ac:dyDescent="0.3">
      <c r="A3192">
        <v>33822</v>
      </c>
      <c r="B3192" t="s">
        <v>25</v>
      </c>
    </row>
    <row r="3193" spans="1:2" x14ac:dyDescent="0.3">
      <c r="A3193">
        <v>12758</v>
      </c>
      <c r="B3193" t="s">
        <v>16</v>
      </c>
    </row>
    <row r="3194" spans="1:2" x14ac:dyDescent="0.3">
      <c r="A3194">
        <v>13410</v>
      </c>
      <c r="B3194" t="s">
        <v>73</v>
      </c>
    </row>
    <row r="3195" spans="1:2" x14ac:dyDescent="0.3">
      <c r="A3195">
        <v>16807</v>
      </c>
      <c r="B3195" t="s">
        <v>43</v>
      </c>
    </row>
    <row r="3196" spans="1:2" x14ac:dyDescent="0.3">
      <c r="A3196">
        <v>5746</v>
      </c>
      <c r="B3196" t="s">
        <v>16</v>
      </c>
    </row>
    <row r="3197" spans="1:2" x14ac:dyDescent="0.3">
      <c r="A3197">
        <v>19199</v>
      </c>
      <c r="B3197" t="s">
        <v>35</v>
      </c>
    </row>
    <row r="3198" spans="1:2" x14ac:dyDescent="0.3">
      <c r="A3198">
        <v>10839</v>
      </c>
      <c r="B3198" t="s">
        <v>35</v>
      </c>
    </row>
    <row r="3199" spans="1:2" x14ac:dyDescent="0.3">
      <c r="A3199">
        <v>5237</v>
      </c>
      <c r="B3199" t="s">
        <v>39</v>
      </c>
    </row>
    <row r="3200" spans="1:2" x14ac:dyDescent="0.3">
      <c r="A3200">
        <v>25608</v>
      </c>
      <c r="B3200" t="s">
        <v>43</v>
      </c>
    </row>
    <row r="3201" spans="1:2" x14ac:dyDescent="0.3">
      <c r="A3201">
        <v>28854</v>
      </c>
      <c r="B3201" t="s">
        <v>25</v>
      </c>
    </row>
    <row r="3202" spans="1:2" x14ac:dyDescent="0.3">
      <c r="A3202">
        <v>22252</v>
      </c>
      <c r="B3202" t="s">
        <v>16</v>
      </c>
    </row>
    <row r="3203" spans="1:2" x14ac:dyDescent="0.3">
      <c r="A3203">
        <v>8479</v>
      </c>
      <c r="B3203" t="s">
        <v>73</v>
      </c>
    </row>
    <row r="3204" spans="1:2" x14ac:dyDescent="0.3">
      <c r="A3204">
        <v>4988</v>
      </c>
      <c r="B3204" t="s">
        <v>35</v>
      </c>
    </row>
    <row r="3205" spans="1:2" x14ac:dyDescent="0.3">
      <c r="A3205">
        <v>22116</v>
      </c>
      <c r="B3205" t="s">
        <v>25</v>
      </c>
    </row>
    <row r="3206" spans="1:2" x14ac:dyDescent="0.3">
      <c r="A3206">
        <v>32272</v>
      </c>
      <c r="B3206" t="s">
        <v>73</v>
      </c>
    </row>
    <row r="3207" spans="1:2" x14ac:dyDescent="0.3">
      <c r="A3207">
        <v>7861</v>
      </c>
      <c r="B3207" t="s">
        <v>55</v>
      </c>
    </row>
    <row r="3208" spans="1:2" x14ac:dyDescent="0.3">
      <c r="A3208">
        <v>41766</v>
      </c>
      <c r="B3208" t="s">
        <v>76</v>
      </c>
    </row>
    <row r="3209" spans="1:2" x14ac:dyDescent="0.3">
      <c r="A3209">
        <v>16334</v>
      </c>
      <c r="B3209" t="s">
        <v>43</v>
      </c>
    </row>
    <row r="3210" spans="1:2" x14ac:dyDescent="0.3">
      <c r="A3210">
        <v>16333</v>
      </c>
      <c r="B3210" t="s">
        <v>29</v>
      </c>
    </row>
    <row r="3211" spans="1:2" x14ac:dyDescent="0.3">
      <c r="A3211">
        <v>2170</v>
      </c>
      <c r="B3211" t="s">
        <v>43</v>
      </c>
    </row>
    <row r="3212" spans="1:2" x14ac:dyDescent="0.3">
      <c r="A3212">
        <v>13403</v>
      </c>
      <c r="B3212" t="s">
        <v>76</v>
      </c>
    </row>
    <row r="3213" spans="1:2" x14ac:dyDescent="0.3">
      <c r="A3213">
        <v>2728</v>
      </c>
      <c r="B3213" t="s">
        <v>35</v>
      </c>
    </row>
    <row r="3214" spans="1:2" x14ac:dyDescent="0.3">
      <c r="A3214">
        <v>34727</v>
      </c>
      <c r="B3214" t="s">
        <v>16</v>
      </c>
    </row>
    <row r="3215" spans="1:2" x14ac:dyDescent="0.3">
      <c r="A3215">
        <v>28848</v>
      </c>
      <c r="B3215" t="s">
        <v>43</v>
      </c>
    </row>
    <row r="3216" spans="1:2" x14ac:dyDescent="0.3">
      <c r="A3216">
        <v>7409</v>
      </c>
      <c r="B3216" t="s">
        <v>25</v>
      </c>
    </row>
    <row r="3217" spans="1:2" x14ac:dyDescent="0.3">
      <c r="A3217">
        <v>857</v>
      </c>
      <c r="B3217" t="s">
        <v>35</v>
      </c>
    </row>
    <row r="3218" spans="1:2" x14ac:dyDescent="0.3">
      <c r="A3218">
        <v>4115</v>
      </c>
      <c r="B3218" t="s">
        <v>39</v>
      </c>
    </row>
    <row r="3219" spans="1:2" x14ac:dyDescent="0.3">
      <c r="A3219">
        <v>48181</v>
      </c>
      <c r="B3219" t="s">
        <v>55</v>
      </c>
    </row>
    <row r="3220" spans="1:2" x14ac:dyDescent="0.3">
      <c r="A3220">
        <v>18972</v>
      </c>
      <c r="B3220" t="s">
        <v>29</v>
      </c>
    </row>
    <row r="3221" spans="1:2" x14ac:dyDescent="0.3">
      <c r="A3221">
        <v>46707</v>
      </c>
      <c r="B3221" t="s">
        <v>29</v>
      </c>
    </row>
    <row r="3222" spans="1:2" x14ac:dyDescent="0.3">
      <c r="A3222">
        <v>26439</v>
      </c>
      <c r="B3222" t="s">
        <v>16</v>
      </c>
    </row>
    <row r="3223" spans="1:2" x14ac:dyDescent="0.3">
      <c r="A3223">
        <v>37256</v>
      </c>
      <c r="B3223" t="s">
        <v>73</v>
      </c>
    </row>
    <row r="3224" spans="1:2" x14ac:dyDescent="0.3">
      <c r="A3224">
        <v>29153</v>
      </c>
      <c r="B3224" t="s">
        <v>76</v>
      </c>
    </row>
    <row r="3225" spans="1:2" x14ac:dyDescent="0.3">
      <c r="A3225">
        <v>21546</v>
      </c>
      <c r="B3225" t="s">
        <v>43</v>
      </c>
    </row>
    <row r="3226" spans="1:2" x14ac:dyDescent="0.3">
      <c r="A3226">
        <v>5866</v>
      </c>
      <c r="B3226" t="s">
        <v>25</v>
      </c>
    </row>
    <row r="3227" spans="1:2" x14ac:dyDescent="0.3">
      <c r="A3227">
        <v>17417</v>
      </c>
      <c r="B3227" t="s">
        <v>73</v>
      </c>
    </row>
    <row r="3228" spans="1:2" x14ac:dyDescent="0.3">
      <c r="A3228">
        <v>2894</v>
      </c>
      <c r="B3228" t="s">
        <v>16</v>
      </c>
    </row>
    <row r="3229" spans="1:2" x14ac:dyDescent="0.3">
      <c r="A3229">
        <v>7256</v>
      </c>
      <c r="B3229" t="s">
        <v>73</v>
      </c>
    </row>
    <row r="3230" spans="1:2" x14ac:dyDescent="0.3">
      <c r="A3230">
        <v>10882</v>
      </c>
      <c r="B3230" t="s">
        <v>43</v>
      </c>
    </row>
    <row r="3231" spans="1:2" x14ac:dyDescent="0.3">
      <c r="A3231">
        <v>15411</v>
      </c>
      <c r="B3231" t="s">
        <v>35</v>
      </c>
    </row>
    <row r="3232" spans="1:2" x14ac:dyDescent="0.3">
      <c r="A3232">
        <v>25711</v>
      </c>
      <c r="B3232" t="s">
        <v>73</v>
      </c>
    </row>
    <row r="3233" spans="1:2" x14ac:dyDescent="0.3">
      <c r="A3233">
        <v>31171</v>
      </c>
      <c r="B3233" t="s">
        <v>73</v>
      </c>
    </row>
    <row r="3234" spans="1:2" x14ac:dyDescent="0.3">
      <c r="A3234">
        <v>2903</v>
      </c>
      <c r="B3234" t="s">
        <v>16</v>
      </c>
    </row>
    <row r="3235" spans="1:2" x14ac:dyDescent="0.3">
      <c r="A3235">
        <v>35086</v>
      </c>
      <c r="B3235" t="s">
        <v>73</v>
      </c>
    </row>
    <row r="3236" spans="1:2" x14ac:dyDescent="0.3">
      <c r="A3236">
        <v>14961</v>
      </c>
      <c r="B3236" t="s">
        <v>55</v>
      </c>
    </row>
    <row r="3237" spans="1:2" x14ac:dyDescent="0.3">
      <c r="A3237">
        <v>15667</v>
      </c>
      <c r="B3237" t="s">
        <v>39</v>
      </c>
    </row>
    <row r="3238" spans="1:2" x14ac:dyDescent="0.3">
      <c r="A3238">
        <v>10204</v>
      </c>
      <c r="B3238" t="s">
        <v>29</v>
      </c>
    </row>
    <row r="3239" spans="1:2" x14ac:dyDescent="0.3">
      <c r="A3239">
        <v>16216</v>
      </c>
      <c r="B3239" t="s">
        <v>29</v>
      </c>
    </row>
    <row r="3240" spans="1:2" x14ac:dyDescent="0.3">
      <c r="A3240">
        <v>29542</v>
      </c>
      <c r="B3240" t="s">
        <v>76</v>
      </c>
    </row>
    <row r="3241" spans="1:2" x14ac:dyDescent="0.3">
      <c r="A3241">
        <v>9523</v>
      </c>
      <c r="B3241" t="s">
        <v>76</v>
      </c>
    </row>
    <row r="3242" spans="1:2" x14ac:dyDescent="0.3">
      <c r="A3242">
        <v>22860</v>
      </c>
      <c r="B3242" t="s">
        <v>29</v>
      </c>
    </row>
    <row r="3243" spans="1:2" x14ac:dyDescent="0.3">
      <c r="A3243">
        <v>7157</v>
      </c>
      <c r="B3243" t="s">
        <v>39</v>
      </c>
    </row>
    <row r="3244" spans="1:2" x14ac:dyDescent="0.3">
      <c r="A3244">
        <v>15779</v>
      </c>
      <c r="B3244" t="s">
        <v>43</v>
      </c>
    </row>
    <row r="3245" spans="1:2" x14ac:dyDescent="0.3">
      <c r="A3245">
        <v>19563</v>
      </c>
      <c r="B3245" t="s">
        <v>29</v>
      </c>
    </row>
    <row r="3246" spans="1:2" x14ac:dyDescent="0.3">
      <c r="A3246">
        <v>17381</v>
      </c>
      <c r="B3246" t="s">
        <v>39</v>
      </c>
    </row>
    <row r="3247" spans="1:2" x14ac:dyDescent="0.3">
      <c r="A3247">
        <v>25238</v>
      </c>
      <c r="B3247" t="s">
        <v>16</v>
      </c>
    </row>
    <row r="3248" spans="1:2" x14ac:dyDescent="0.3">
      <c r="A3248">
        <v>27207</v>
      </c>
      <c r="B3248" t="s">
        <v>43</v>
      </c>
    </row>
    <row r="3249" spans="1:2" x14ac:dyDescent="0.3">
      <c r="A3249">
        <v>13615</v>
      </c>
      <c r="B3249" t="s">
        <v>43</v>
      </c>
    </row>
    <row r="3250" spans="1:2" x14ac:dyDescent="0.3">
      <c r="A3250">
        <v>9371</v>
      </c>
      <c r="B3250" t="s">
        <v>29</v>
      </c>
    </row>
    <row r="3251" spans="1:2" x14ac:dyDescent="0.3">
      <c r="A3251">
        <v>32973</v>
      </c>
      <c r="B3251" t="s">
        <v>73</v>
      </c>
    </row>
    <row r="3252" spans="1:2" x14ac:dyDescent="0.3">
      <c r="A3252">
        <v>10122</v>
      </c>
      <c r="B3252" t="s">
        <v>43</v>
      </c>
    </row>
    <row r="3253" spans="1:2" x14ac:dyDescent="0.3">
      <c r="A3253">
        <v>14438</v>
      </c>
      <c r="B3253" t="s">
        <v>43</v>
      </c>
    </row>
    <row r="3254" spans="1:2" x14ac:dyDescent="0.3">
      <c r="A3254">
        <v>47548</v>
      </c>
      <c r="B3254" t="s">
        <v>39</v>
      </c>
    </row>
    <row r="3255" spans="1:2" x14ac:dyDescent="0.3">
      <c r="A3255">
        <v>24635</v>
      </c>
      <c r="B3255" t="s">
        <v>55</v>
      </c>
    </row>
    <row r="3256" spans="1:2" x14ac:dyDescent="0.3">
      <c r="A3256">
        <v>17420</v>
      </c>
      <c r="B3256" t="s">
        <v>73</v>
      </c>
    </row>
    <row r="3257" spans="1:2" x14ac:dyDescent="0.3">
      <c r="A3257">
        <v>42729</v>
      </c>
      <c r="B3257" t="s">
        <v>35</v>
      </c>
    </row>
    <row r="3258" spans="1:2" x14ac:dyDescent="0.3">
      <c r="A3258">
        <v>7365</v>
      </c>
      <c r="B3258" t="s">
        <v>76</v>
      </c>
    </row>
    <row r="3259" spans="1:2" x14ac:dyDescent="0.3">
      <c r="A3259">
        <v>13166</v>
      </c>
      <c r="B3259" t="s">
        <v>43</v>
      </c>
    </row>
    <row r="3260" spans="1:2" x14ac:dyDescent="0.3">
      <c r="A3260">
        <v>21455</v>
      </c>
      <c r="B3260" t="s">
        <v>39</v>
      </c>
    </row>
    <row r="3261" spans="1:2" x14ac:dyDescent="0.3">
      <c r="A3261">
        <v>15995</v>
      </c>
      <c r="B3261" t="s">
        <v>76</v>
      </c>
    </row>
    <row r="3262" spans="1:2" x14ac:dyDescent="0.3">
      <c r="A3262">
        <v>27065</v>
      </c>
      <c r="B3262" t="s">
        <v>43</v>
      </c>
    </row>
    <row r="3263" spans="1:2" x14ac:dyDescent="0.3">
      <c r="A3263">
        <v>5134</v>
      </c>
      <c r="B3263" t="s">
        <v>76</v>
      </c>
    </row>
    <row r="3264" spans="1:2" x14ac:dyDescent="0.3">
      <c r="A3264">
        <v>26682</v>
      </c>
      <c r="B3264" t="s">
        <v>29</v>
      </c>
    </row>
    <row r="3265" spans="1:2" x14ac:dyDescent="0.3">
      <c r="A3265">
        <v>5704</v>
      </c>
      <c r="B3265" t="s">
        <v>25</v>
      </c>
    </row>
    <row r="3266" spans="1:2" x14ac:dyDescent="0.3">
      <c r="A3266">
        <v>18247</v>
      </c>
      <c r="B3266" t="s">
        <v>16</v>
      </c>
    </row>
    <row r="3267" spans="1:2" x14ac:dyDescent="0.3">
      <c r="A3267">
        <v>20089</v>
      </c>
      <c r="B3267" t="s">
        <v>35</v>
      </c>
    </row>
    <row r="3268" spans="1:2" x14ac:dyDescent="0.3">
      <c r="A3268">
        <v>19600</v>
      </c>
      <c r="B3268" t="s">
        <v>16</v>
      </c>
    </row>
    <row r="3269" spans="1:2" x14ac:dyDescent="0.3">
      <c r="A3269">
        <v>13568</v>
      </c>
      <c r="B3269" t="s">
        <v>76</v>
      </c>
    </row>
    <row r="3270" spans="1:2" x14ac:dyDescent="0.3">
      <c r="A3270">
        <v>33218</v>
      </c>
      <c r="B3270" t="s">
        <v>76</v>
      </c>
    </row>
    <row r="3271" spans="1:2" x14ac:dyDescent="0.3">
      <c r="A3271">
        <v>1195</v>
      </c>
      <c r="B3271" t="s">
        <v>35</v>
      </c>
    </row>
    <row r="3272" spans="1:2" x14ac:dyDescent="0.3">
      <c r="A3272">
        <v>5914</v>
      </c>
      <c r="B3272" t="s">
        <v>55</v>
      </c>
    </row>
    <row r="3273" spans="1:2" x14ac:dyDescent="0.3">
      <c r="A3273">
        <v>12823</v>
      </c>
      <c r="B3273" t="s">
        <v>76</v>
      </c>
    </row>
    <row r="3274" spans="1:2" x14ac:dyDescent="0.3">
      <c r="A3274">
        <v>31435</v>
      </c>
      <c r="B3274" t="s">
        <v>35</v>
      </c>
    </row>
    <row r="3275" spans="1:2" x14ac:dyDescent="0.3">
      <c r="A3275">
        <v>58630</v>
      </c>
      <c r="B3275" t="s">
        <v>16</v>
      </c>
    </row>
    <row r="3276" spans="1:2" x14ac:dyDescent="0.3">
      <c r="A3276">
        <v>13481</v>
      </c>
      <c r="B3276" t="s">
        <v>73</v>
      </c>
    </row>
    <row r="3277" spans="1:2" x14ac:dyDescent="0.3">
      <c r="A3277">
        <v>20048</v>
      </c>
      <c r="B3277" t="s">
        <v>25</v>
      </c>
    </row>
    <row r="3278" spans="1:2" x14ac:dyDescent="0.3">
      <c r="A3278">
        <v>5004</v>
      </c>
      <c r="B3278" t="s">
        <v>16</v>
      </c>
    </row>
    <row r="3279" spans="1:2" x14ac:dyDescent="0.3">
      <c r="A3279">
        <v>21028</v>
      </c>
      <c r="B3279" t="s">
        <v>25</v>
      </c>
    </row>
    <row r="3280" spans="1:2" x14ac:dyDescent="0.3">
      <c r="A3280">
        <v>968</v>
      </c>
      <c r="B3280" t="s">
        <v>29</v>
      </c>
    </row>
    <row r="3281" spans="1:2" x14ac:dyDescent="0.3">
      <c r="A3281">
        <v>13251</v>
      </c>
      <c r="B3281" t="s">
        <v>35</v>
      </c>
    </row>
    <row r="3282" spans="1:2" x14ac:dyDescent="0.3">
      <c r="A3282">
        <v>31695</v>
      </c>
      <c r="B3282" t="s">
        <v>73</v>
      </c>
    </row>
    <row r="3283" spans="1:2" x14ac:dyDescent="0.3">
      <c r="A3283">
        <v>45109</v>
      </c>
      <c r="B3283" t="s">
        <v>76</v>
      </c>
    </row>
    <row r="3284" spans="1:2" x14ac:dyDescent="0.3">
      <c r="A3284">
        <v>35559</v>
      </c>
      <c r="B3284" t="s">
        <v>55</v>
      </c>
    </row>
    <row r="3285" spans="1:2" x14ac:dyDescent="0.3">
      <c r="A3285">
        <v>4659</v>
      </c>
      <c r="B3285" t="s">
        <v>25</v>
      </c>
    </row>
    <row r="3286" spans="1:2" x14ac:dyDescent="0.3">
      <c r="A3286">
        <v>6108</v>
      </c>
      <c r="B3286" t="s">
        <v>29</v>
      </c>
    </row>
    <row r="3287" spans="1:2" x14ac:dyDescent="0.3">
      <c r="A3287">
        <v>14022</v>
      </c>
      <c r="B3287" t="s">
        <v>25</v>
      </c>
    </row>
    <row r="3288" spans="1:2" x14ac:dyDescent="0.3">
      <c r="A3288">
        <v>9518</v>
      </c>
      <c r="B3288" t="s">
        <v>16</v>
      </c>
    </row>
    <row r="3289" spans="1:2" x14ac:dyDescent="0.3">
      <c r="A3289">
        <v>28315</v>
      </c>
      <c r="B3289" t="s">
        <v>29</v>
      </c>
    </row>
    <row r="3290" spans="1:2" x14ac:dyDescent="0.3">
      <c r="A3290">
        <v>1730</v>
      </c>
      <c r="B3290" t="s">
        <v>35</v>
      </c>
    </row>
    <row r="3291" spans="1:2" x14ac:dyDescent="0.3">
      <c r="A3291">
        <v>28782</v>
      </c>
      <c r="B3291" t="s">
        <v>25</v>
      </c>
    </row>
    <row r="3292" spans="1:2" x14ac:dyDescent="0.3">
      <c r="A3292">
        <v>16987</v>
      </c>
      <c r="B3292" t="s">
        <v>35</v>
      </c>
    </row>
    <row r="3293" spans="1:2" x14ac:dyDescent="0.3">
      <c r="A3293">
        <v>2252</v>
      </c>
      <c r="B3293" t="s">
        <v>76</v>
      </c>
    </row>
    <row r="3294" spans="1:2" x14ac:dyDescent="0.3">
      <c r="A3294">
        <v>19368</v>
      </c>
      <c r="B3294" t="s">
        <v>73</v>
      </c>
    </row>
    <row r="3295" spans="1:2" x14ac:dyDescent="0.3">
      <c r="A3295">
        <v>17443</v>
      </c>
      <c r="B3295" t="s">
        <v>73</v>
      </c>
    </row>
    <row r="3296" spans="1:2" x14ac:dyDescent="0.3">
      <c r="A3296">
        <v>21042</v>
      </c>
      <c r="B3296" t="s">
        <v>35</v>
      </c>
    </row>
    <row r="3297" spans="1:2" x14ac:dyDescent="0.3">
      <c r="A3297">
        <v>25869</v>
      </c>
      <c r="B3297" t="s">
        <v>16</v>
      </c>
    </row>
    <row r="3298" spans="1:2" x14ac:dyDescent="0.3">
      <c r="A3298">
        <v>41116</v>
      </c>
      <c r="B3298" t="s">
        <v>25</v>
      </c>
    </row>
    <row r="3299" spans="1:2" x14ac:dyDescent="0.3">
      <c r="A3299">
        <v>15124</v>
      </c>
      <c r="B3299" t="s">
        <v>73</v>
      </c>
    </row>
    <row r="3300" spans="1:2" x14ac:dyDescent="0.3">
      <c r="A3300">
        <v>4072</v>
      </c>
      <c r="B3300" t="s">
        <v>16</v>
      </c>
    </row>
    <row r="3301" spans="1:2" x14ac:dyDescent="0.3">
      <c r="A3301">
        <v>7829</v>
      </c>
      <c r="B3301" t="s">
        <v>29</v>
      </c>
    </row>
    <row r="3302" spans="1:2" x14ac:dyDescent="0.3">
      <c r="A3302">
        <v>41546</v>
      </c>
      <c r="B3302" t="s">
        <v>55</v>
      </c>
    </row>
    <row r="3303" spans="1:2" x14ac:dyDescent="0.3">
      <c r="A3303">
        <v>1308</v>
      </c>
      <c r="B3303" t="s">
        <v>25</v>
      </c>
    </row>
    <row r="3304" spans="1:2" x14ac:dyDescent="0.3">
      <c r="A3304">
        <v>6326</v>
      </c>
      <c r="B3304" t="s">
        <v>39</v>
      </c>
    </row>
    <row r="3305" spans="1:2" x14ac:dyDescent="0.3">
      <c r="A3305">
        <v>8185</v>
      </c>
      <c r="B3305" t="s">
        <v>55</v>
      </c>
    </row>
    <row r="3306" spans="1:2" x14ac:dyDescent="0.3">
      <c r="A3306">
        <v>18873</v>
      </c>
      <c r="B3306" t="s">
        <v>76</v>
      </c>
    </row>
    <row r="3307" spans="1:2" x14ac:dyDescent="0.3">
      <c r="A3307">
        <v>12195</v>
      </c>
      <c r="B3307" t="s">
        <v>35</v>
      </c>
    </row>
    <row r="3308" spans="1:2" x14ac:dyDescent="0.3">
      <c r="A3308">
        <v>30533</v>
      </c>
      <c r="B3308" t="s">
        <v>25</v>
      </c>
    </row>
    <row r="3309" spans="1:2" x14ac:dyDescent="0.3">
      <c r="A3309">
        <v>22137</v>
      </c>
      <c r="B3309" t="s">
        <v>73</v>
      </c>
    </row>
    <row r="3310" spans="1:2" x14ac:dyDescent="0.3">
      <c r="A3310">
        <v>4943</v>
      </c>
      <c r="B3310" t="s">
        <v>39</v>
      </c>
    </row>
    <row r="3311" spans="1:2" x14ac:dyDescent="0.3">
      <c r="A3311">
        <v>15695</v>
      </c>
      <c r="B3311" t="s">
        <v>73</v>
      </c>
    </row>
    <row r="3312" spans="1:2" x14ac:dyDescent="0.3">
      <c r="A3312">
        <v>17902</v>
      </c>
      <c r="B3312" t="s">
        <v>73</v>
      </c>
    </row>
    <row r="3313" spans="1:2" x14ac:dyDescent="0.3">
      <c r="A3313">
        <v>28208</v>
      </c>
      <c r="B3313" t="s">
        <v>39</v>
      </c>
    </row>
    <row r="3314" spans="1:2" x14ac:dyDescent="0.3">
      <c r="A3314">
        <v>22674</v>
      </c>
      <c r="B3314" t="s">
        <v>73</v>
      </c>
    </row>
    <row r="3315" spans="1:2" x14ac:dyDescent="0.3">
      <c r="A3315">
        <v>19737</v>
      </c>
      <c r="B3315" t="s">
        <v>43</v>
      </c>
    </row>
    <row r="3316" spans="1:2" x14ac:dyDescent="0.3">
      <c r="A3316">
        <v>3939</v>
      </c>
      <c r="B3316" t="s">
        <v>76</v>
      </c>
    </row>
    <row r="3317" spans="1:2" x14ac:dyDescent="0.3">
      <c r="A3317">
        <v>18557</v>
      </c>
      <c r="B3317" t="s">
        <v>55</v>
      </c>
    </row>
    <row r="3318" spans="1:2" x14ac:dyDescent="0.3">
      <c r="A3318">
        <v>14331</v>
      </c>
      <c r="B3318" t="s">
        <v>43</v>
      </c>
    </row>
    <row r="3319" spans="1:2" x14ac:dyDescent="0.3">
      <c r="A3319">
        <v>4794</v>
      </c>
      <c r="B3319" t="s">
        <v>39</v>
      </c>
    </row>
    <row r="3320" spans="1:2" x14ac:dyDescent="0.3">
      <c r="A3320">
        <v>29547</v>
      </c>
      <c r="B3320" t="s">
        <v>29</v>
      </c>
    </row>
    <row r="3321" spans="1:2" x14ac:dyDescent="0.3">
      <c r="A3321">
        <v>5699</v>
      </c>
      <c r="B3321" t="s">
        <v>35</v>
      </c>
    </row>
    <row r="3322" spans="1:2" x14ac:dyDescent="0.3">
      <c r="A3322">
        <v>30336</v>
      </c>
      <c r="B3322" t="s">
        <v>76</v>
      </c>
    </row>
    <row r="3323" spans="1:2" x14ac:dyDescent="0.3">
      <c r="A3323">
        <v>28231</v>
      </c>
      <c r="B3323" t="s">
        <v>76</v>
      </c>
    </row>
    <row r="3324" spans="1:2" x14ac:dyDescent="0.3">
      <c r="A3324">
        <v>6896</v>
      </c>
      <c r="B3324" t="s">
        <v>39</v>
      </c>
    </row>
    <row r="3325" spans="1:2" x14ac:dyDescent="0.3">
      <c r="A3325">
        <v>16531</v>
      </c>
      <c r="B3325" t="s">
        <v>16</v>
      </c>
    </row>
    <row r="3326" spans="1:2" x14ac:dyDescent="0.3">
      <c r="A3326">
        <v>8729</v>
      </c>
      <c r="B3326" t="s">
        <v>76</v>
      </c>
    </row>
    <row r="3327" spans="1:2" x14ac:dyDescent="0.3">
      <c r="A3327">
        <v>2110</v>
      </c>
      <c r="B3327" t="s">
        <v>43</v>
      </c>
    </row>
    <row r="3328" spans="1:2" x14ac:dyDescent="0.3">
      <c r="A3328">
        <v>15721</v>
      </c>
      <c r="B3328" t="s">
        <v>25</v>
      </c>
    </row>
    <row r="3329" spans="1:2" x14ac:dyDescent="0.3">
      <c r="A3329">
        <v>8229</v>
      </c>
      <c r="B3329" t="s">
        <v>29</v>
      </c>
    </row>
    <row r="3330" spans="1:2" x14ac:dyDescent="0.3">
      <c r="A3330">
        <v>3930</v>
      </c>
      <c r="B3330" t="s">
        <v>39</v>
      </c>
    </row>
    <row r="3331" spans="1:2" x14ac:dyDescent="0.3">
      <c r="A3331">
        <v>19145</v>
      </c>
      <c r="B3331" t="s">
        <v>39</v>
      </c>
    </row>
    <row r="3332" spans="1:2" x14ac:dyDescent="0.3">
      <c r="A3332">
        <v>1618</v>
      </c>
      <c r="B3332" t="s">
        <v>55</v>
      </c>
    </row>
    <row r="3333" spans="1:2" x14ac:dyDescent="0.3">
      <c r="A3333">
        <v>56303</v>
      </c>
      <c r="B3333" t="s">
        <v>55</v>
      </c>
    </row>
    <row r="3334" spans="1:2" x14ac:dyDescent="0.3">
      <c r="A3334">
        <v>24068</v>
      </c>
      <c r="B3334" t="s">
        <v>16</v>
      </c>
    </row>
    <row r="3335" spans="1:2" x14ac:dyDescent="0.3">
      <c r="A3335">
        <v>5170</v>
      </c>
      <c r="B3335" t="s">
        <v>29</v>
      </c>
    </row>
    <row r="3336" spans="1:2" x14ac:dyDescent="0.3">
      <c r="A3336">
        <v>12534</v>
      </c>
      <c r="B3336" t="s">
        <v>76</v>
      </c>
    </row>
    <row r="3337" spans="1:2" x14ac:dyDescent="0.3">
      <c r="A3337">
        <v>3879</v>
      </c>
      <c r="B3337" t="s">
        <v>55</v>
      </c>
    </row>
    <row r="3338" spans="1:2" x14ac:dyDescent="0.3">
      <c r="A3338">
        <v>16207</v>
      </c>
      <c r="B3338" t="s">
        <v>43</v>
      </c>
    </row>
    <row r="3339" spans="1:2" x14ac:dyDescent="0.3">
      <c r="A3339">
        <v>20625</v>
      </c>
      <c r="B3339" t="s">
        <v>35</v>
      </c>
    </row>
    <row r="3340" spans="1:2" x14ac:dyDescent="0.3">
      <c r="A3340">
        <v>12482</v>
      </c>
      <c r="B3340" t="s">
        <v>55</v>
      </c>
    </row>
    <row r="3341" spans="1:2" x14ac:dyDescent="0.3">
      <c r="A3341">
        <v>11964</v>
      </c>
      <c r="B3341" t="s">
        <v>35</v>
      </c>
    </row>
    <row r="3342" spans="1:2" x14ac:dyDescent="0.3">
      <c r="A3342">
        <v>10188</v>
      </c>
      <c r="B3342" t="s">
        <v>29</v>
      </c>
    </row>
    <row r="3343" spans="1:2" x14ac:dyDescent="0.3">
      <c r="A3343">
        <v>8412</v>
      </c>
      <c r="B3343" t="s">
        <v>35</v>
      </c>
    </row>
    <row r="3344" spans="1:2" x14ac:dyDescent="0.3">
      <c r="A3344">
        <v>44705</v>
      </c>
      <c r="B3344" t="s">
        <v>35</v>
      </c>
    </row>
    <row r="3345" spans="1:2" x14ac:dyDescent="0.3">
      <c r="A3345">
        <v>50286</v>
      </c>
      <c r="B3345" t="s">
        <v>73</v>
      </c>
    </row>
    <row r="3346" spans="1:2" x14ac:dyDescent="0.3">
      <c r="A3346">
        <v>21513</v>
      </c>
      <c r="B3346" t="s">
        <v>16</v>
      </c>
    </row>
    <row r="3347" spans="1:2" x14ac:dyDescent="0.3">
      <c r="A3347">
        <v>21271</v>
      </c>
      <c r="B3347" t="s">
        <v>76</v>
      </c>
    </row>
    <row r="3348" spans="1:2" x14ac:dyDescent="0.3">
      <c r="A3348">
        <v>11808</v>
      </c>
      <c r="B3348" t="s">
        <v>25</v>
      </c>
    </row>
    <row r="3349" spans="1:2" x14ac:dyDescent="0.3">
      <c r="A3349">
        <v>38918</v>
      </c>
      <c r="B3349" t="s">
        <v>35</v>
      </c>
    </row>
    <row r="3350" spans="1:2" x14ac:dyDescent="0.3">
      <c r="A3350">
        <v>10636</v>
      </c>
      <c r="B3350" t="s">
        <v>39</v>
      </c>
    </row>
    <row r="3351" spans="1:2" x14ac:dyDescent="0.3">
      <c r="A3351">
        <v>31885</v>
      </c>
      <c r="B3351" t="s">
        <v>55</v>
      </c>
    </row>
    <row r="3352" spans="1:2" x14ac:dyDescent="0.3">
      <c r="A3352">
        <v>23108</v>
      </c>
      <c r="B3352" t="s">
        <v>16</v>
      </c>
    </row>
    <row r="3353" spans="1:2" x14ac:dyDescent="0.3">
      <c r="A3353">
        <v>8504</v>
      </c>
      <c r="B3353" t="s">
        <v>25</v>
      </c>
    </row>
    <row r="3354" spans="1:2" x14ac:dyDescent="0.3">
      <c r="A3354">
        <v>20763</v>
      </c>
      <c r="B3354" t="s">
        <v>29</v>
      </c>
    </row>
    <row r="3355" spans="1:2" x14ac:dyDescent="0.3">
      <c r="A3355">
        <v>5018</v>
      </c>
      <c r="B3355" t="s">
        <v>43</v>
      </c>
    </row>
    <row r="3356" spans="1:2" x14ac:dyDescent="0.3">
      <c r="A3356">
        <v>42665</v>
      </c>
      <c r="B3356" t="s">
        <v>43</v>
      </c>
    </row>
    <row r="3357" spans="1:2" x14ac:dyDescent="0.3">
      <c r="A3357">
        <v>16565</v>
      </c>
      <c r="B3357" t="s">
        <v>73</v>
      </c>
    </row>
    <row r="3358" spans="1:2" x14ac:dyDescent="0.3">
      <c r="A3358">
        <v>1701</v>
      </c>
      <c r="B3358" t="s">
        <v>73</v>
      </c>
    </row>
    <row r="3359" spans="1:2" x14ac:dyDescent="0.3">
      <c r="A3359">
        <v>17988</v>
      </c>
      <c r="B3359" t="s">
        <v>55</v>
      </c>
    </row>
    <row r="3360" spans="1:2" x14ac:dyDescent="0.3">
      <c r="A3360">
        <v>3433</v>
      </c>
      <c r="B3360" t="s">
        <v>16</v>
      </c>
    </row>
    <row r="3361" spans="1:2" x14ac:dyDescent="0.3">
      <c r="A3361">
        <v>4894</v>
      </c>
      <c r="B3361" t="s">
        <v>35</v>
      </c>
    </row>
    <row r="3362" spans="1:2" x14ac:dyDescent="0.3">
      <c r="A3362">
        <v>17831</v>
      </c>
      <c r="B3362" t="s">
        <v>76</v>
      </c>
    </row>
    <row r="3363" spans="1:2" x14ac:dyDescent="0.3">
      <c r="A3363">
        <v>33022</v>
      </c>
      <c r="B3363" t="s">
        <v>43</v>
      </c>
    </row>
    <row r="3364" spans="1:2" x14ac:dyDescent="0.3">
      <c r="A3364">
        <v>26425</v>
      </c>
      <c r="B3364" t="s">
        <v>29</v>
      </c>
    </row>
    <row r="3365" spans="1:2" x14ac:dyDescent="0.3">
      <c r="A3365">
        <v>26530</v>
      </c>
      <c r="B3365" t="s">
        <v>35</v>
      </c>
    </row>
    <row r="3366" spans="1:2" x14ac:dyDescent="0.3">
      <c r="A3366">
        <v>14815</v>
      </c>
      <c r="B3366" t="s">
        <v>76</v>
      </c>
    </row>
    <row r="3367" spans="1:2" x14ac:dyDescent="0.3">
      <c r="A3367">
        <v>8604</v>
      </c>
      <c r="B3367" t="s">
        <v>16</v>
      </c>
    </row>
    <row r="3368" spans="1:2" x14ac:dyDescent="0.3">
      <c r="A3368">
        <v>11094</v>
      </c>
      <c r="B3368" t="s">
        <v>16</v>
      </c>
    </row>
    <row r="3369" spans="1:2" x14ac:dyDescent="0.3">
      <c r="A3369">
        <v>39291</v>
      </c>
      <c r="B3369" t="s">
        <v>73</v>
      </c>
    </row>
    <row r="3370" spans="1:2" x14ac:dyDescent="0.3">
      <c r="A3370">
        <v>12417</v>
      </c>
      <c r="B3370" t="s">
        <v>16</v>
      </c>
    </row>
    <row r="3371" spans="1:2" x14ac:dyDescent="0.3">
      <c r="A3371">
        <v>24755</v>
      </c>
      <c r="B3371" t="s">
        <v>25</v>
      </c>
    </row>
    <row r="3372" spans="1:2" x14ac:dyDescent="0.3">
      <c r="A3372">
        <v>10398</v>
      </c>
      <c r="B3372" t="s">
        <v>43</v>
      </c>
    </row>
    <row r="3373" spans="1:2" x14ac:dyDescent="0.3">
      <c r="A3373">
        <v>46082</v>
      </c>
      <c r="B3373" t="s">
        <v>25</v>
      </c>
    </row>
    <row r="3374" spans="1:2" x14ac:dyDescent="0.3">
      <c r="A3374">
        <v>7150</v>
      </c>
      <c r="B3374" t="s">
        <v>55</v>
      </c>
    </row>
    <row r="3375" spans="1:2" x14ac:dyDescent="0.3">
      <c r="A3375">
        <v>4846</v>
      </c>
      <c r="B3375" t="s">
        <v>16</v>
      </c>
    </row>
    <row r="3376" spans="1:2" x14ac:dyDescent="0.3">
      <c r="A3376">
        <v>32440</v>
      </c>
      <c r="B3376" t="s">
        <v>29</v>
      </c>
    </row>
    <row r="3377" spans="1:2" x14ac:dyDescent="0.3">
      <c r="A3377">
        <v>30585</v>
      </c>
      <c r="B3377" t="s">
        <v>73</v>
      </c>
    </row>
    <row r="3378" spans="1:2" x14ac:dyDescent="0.3">
      <c r="A3378">
        <v>34781</v>
      </c>
      <c r="B3378" t="s">
        <v>25</v>
      </c>
    </row>
    <row r="3379" spans="1:2" x14ac:dyDescent="0.3">
      <c r="A3379">
        <v>23693</v>
      </c>
      <c r="B3379" t="s">
        <v>76</v>
      </c>
    </row>
    <row r="3380" spans="1:2" x14ac:dyDescent="0.3">
      <c r="A3380">
        <v>22379</v>
      </c>
      <c r="B3380" t="s">
        <v>16</v>
      </c>
    </row>
    <row r="3381" spans="1:2" x14ac:dyDescent="0.3">
      <c r="A3381">
        <v>19908</v>
      </c>
      <c r="B3381" t="s">
        <v>25</v>
      </c>
    </row>
    <row r="3382" spans="1:2" x14ac:dyDescent="0.3">
      <c r="A3382">
        <v>49187</v>
      </c>
      <c r="B3382" t="s">
        <v>55</v>
      </c>
    </row>
    <row r="3383" spans="1:2" x14ac:dyDescent="0.3">
      <c r="A3383">
        <v>26784</v>
      </c>
      <c r="B3383" t="s">
        <v>16</v>
      </c>
    </row>
    <row r="3384" spans="1:2" x14ac:dyDescent="0.3">
      <c r="A3384">
        <v>7493</v>
      </c>
      <c r="B3384" t="s">
        <v>16</v>
      </c>
    </row>
    <row r="3385" spans="1:2" x14ac:dyDescent="0.3">
      <c r="A3385">
        <v>30222</v>
      </c>
      <c r="B3385" t="s">
        <v>16</v>
      </c>
    </row>
    <row r="3386" spans="1:2" x14ac:dyDescent="0.3">
      <c r="A3386">
        <v>26086</v>
      </c>
      <c r="B3386" t="s">
        <v>16</v>
      </c>
    </row>
    <row r="3387" spans="1:2" x14ac:dyDescent="0.3">
      <c r="A3387">
        <v>15467</v>
      </c>
      <c r="B3387" t="s">
        <v>35</v>
      </c>
    </row>
    <row r="3388" spans="1:2" x14ac:dyDescent="0.3">
      <c r="A3388">
        <v>6584</v>
      </c>
      <c r="B3388" t="s">
        <v>43</v>
      </c>
    </row>
    <row r="3389" spans="1:2" x14ac:dyDescent="0.3">
      <c r="A3389">
        <v>16190</v>
      </c>
      <c r="B3389" t="s">
        <v>73</v>
      </c>
    </row>
    <row r="3390" spans="1:2" x14ac:dyDescent="0.3">
      <c r="A3390">
        <v>22163</v>
      </c>
      <c r="B3390" t="s">
        <v>39</v>
      </c>
    </row>
    <row r="3391" spans="1:2" x14ac:dyDescent="0.3">
      <c r="A3391">
        <v>6649</v>
      </c>
      <c r="B3391" t="s">
        <v>25</v>
      </c>
    </row>
    <row r="3392" spans="1:2" x14ac:dyDescent="0.3">
      <c r="A3392">
        <v>19395</v>
      </c>
      <c r="B3392" t="s">
        <v>16</v>
      </c>
    </row>
    <row r="3393" spans="1:2" x14ac:dyDescent="0.3">
      <c r="A3393">
        <v>1915</v>
      </c>
      <c r="B3393" t="s">
        <v>29</v>
      </c>
    </row>
    <row r="3394" spans="1:2" x14ac:dyDescent="0.3">
      <c r="A3394">
        <v>35272</v>
      </c>
      <c r="B3394" t="s">
        <v>55</v>
      </c>
    </row>
    <row r="3395" spans="1:2" x14ac:dyDescent="0.3">
      <c r="A3395">
        <v>40362</v>
      </c>
      <c r="B3395" t="s">
        <v>25</v>
      </c>
    </row>
    <row r="3396" spans="1:2" x14ac:dyDescent="0.3">
      <c r="A3396">
        <v>17818</v>
      </c>
      <c r="B3396" t="s">
        <v>73</v>
      </c>
    </row>
    <row r="3397" spans="1:2" x14ac:dyDescent="0.3">
      <c r="A3397">
        <v>18917</v>
      </c>
      <c r="B3397" t="s">
        <v>35</v>
      </c>
    </row>
    <row r="3398" spans="1:2" x14ac:dyDescent="0.3">
      <c r="A3398">
        <v>30646</v>
      </c>
      <c r="B3398" t="s">
        <v>25</v>
      </c>
    </row>
    <row r="3399" spans="1:2" x14ac:dyDescent="0.3">
      <c r="A3399">
        <v>7810</v>
      </c>
      <c r="B3399" t="s">
        <v>43</v>
      </c>
    </row>
    <row r="3400" spans="1:2" x14ac:dyDescent="0.3">
      <c r="A3400">
        <v>31119</v>
      </c>
      <c r="B3400" t="s">
        <v>76</v>
      </c>
    </row>
    <row r="3401" spans="1:2" x14ac:dyDescent="0.3">
      <c r="A3401">
        <v>20359</v>
      </c>
      <c r="B3401" t="s">
        <v>43</v>
      </c>
    </row>
    <row r="3402" spans="1:2" x14ac:dyDescent="0.3">
      <c r="A3402">
        <v>12542</v>
      </c>
      <c r="B3402" t="s">
        <v>76</v>
      </c>
    </row>
    <row r="3403" spans="1:2" x14ac:dyDescent="0.3">
      <c r="A3403">
        <v>9570</v>
      </c>
      <c r="B3403" t="s">
        <v>29</v>
      </c>
    </row>
    <row r="3404" spans="1:2" x14ac:dyDescent="0.3">
      <c r="A3404">
        <v>18488</v>
      </c>
      <c r="B3404" t="s">
        <v>29</v>
      </c>
    </row>
    <row r="3405" spans="1:2" x14ac:dyDescent="0.3">
      <c r="A3405">
        <v>29362</v>
      </c>
      <c r="B3405" t="s">
        <v>76</v>
      </c>
    </row>
    <row r="3406" spans="1:2" x14ac:dyDescent="0.3">
      <c r="A3406">
        <v>20689</v>
      </c>
      <c r="B3406" t="s">
        <v>16</v>
      </c>
    </row>
    <row r="3407" spans="1:2" x14ac:dyDescent="0.3">
      <c r="A3407">
        <v>4987</v>
      </c>
      <c r="B3407" t="s">
        <v>25</v>
      </c>
    </row>
    <row r="3408" spans="1:2" x14ac:dyDescent="0.3">
      <c r="A3408">
        <v>16761</v>
      </c>
      <c r="B3408" t="s">
        <v>55</v>
      </c>
    </row>
    <row r="3409" spans="1:2" x14ac:dyDescent="0.3">
      <c r="A3409">
        <v>35719</v>
      </c>
      <c r="B3409" t="s">
        <v>55</v>
      </c>
    </row>
    <row r="3410" spans="1:2" x14ac:dyDescent="0.3">
      <c r="A3410">
        <v>7501</v>
      </c>
      <c r="B3410" t="s">
        <v>39</v>
      </c>
    </row>
    <row r="3411" spans="1:2" x14ac:dyDescent="0.3">
      <c r="A3411">
        <v>11197</v>
      </c>
      <c r="B3411" t="s">
        <v>73</v>
      </c>
    </row>
    <row r="3412" spans="1:2" x14ac:dyDescent="0.3">
      <c r="A3412">
        <v>10163</v>
      </c>
      <c r="B3412" t="s">
        <v>43</v>
      </c>
    </row>
    <row r="3413" spans="1:2" x14ac:dyDescent="0.3">
      <c r="A3413">
        <v>44744</v>
      </c>
      <c r="B3413" t="s">
        <v>29</v>
      </c>
    </row>
    <row r="3414" spans="1:2" x14ac:dyDescent="0.3">
      <c r="A3414">
        <v>12094</v>
      </c>
      <c r="B3414" t="s">
        <v>25</v>
      </c>
    </row>
    <row r="3415" spans="1:2" x14ac:dyDescent="0.3">
      <c r="A3415">
        <v>26224</v>
      </c>
      <c r="B3415" t="s">
        <v>55</v>
      </c>
    </row>
    <row r="3416" spans="1:2" x14ac:dyDescent="0.3">
      <c r="A3416">
        <v>47999</v>
      </c>
      <c r="B3416" t="s">
        <v>25</v>
      </c>
    </row>
    <row r="3417" spans="1:2" x14ac:dyDescent="0.3">
      <c r="A3417">
        <v>18067</v>
      </c>
      <c r="B3417" t="s">
        <v>55</v>
      </c>
    </row>
    <row r="3418" spans="1:2" x14ac:dyDescent="0.3">
      <c r="A3418">
        <v>23449</v>
      </c>
      <c r="B3418" t="s">
        <v>35</v>
      </c>
    </row>
    <row r="3419" spans="1:2" x14ac:dyDescent="0.3">
      <c r="A3419">
        <v>16232</v>
      </c>
      <c r="B3419" t="s">
        <v>16</v>
      </c>
    </row>
    <row r="3420" spans="1:2" x14ac:dyDescent="0.3">
      <c r="A3420">
        <v>7176</v>
      </c>
      <c r="B3420" t="s">
        <v>35</v>
      </c>
    </row>
    <row r="3421" spans="1:2" x14ac:dyDescent="0.3">
      <c r="A3421">
        <v>15958</v>
      </c>
      <c r="B3421" t="s">
        <v>76</v>
      </c>
    </row>
    <row r="3422" spans="1:2" x14ac:dyDescent="0.3">
      <c r="A3422">
        <v>1262</v>
      </c>
      <c r="B3422" t="s">
        <v>25</v>
      </c>
    </row>
    <row r="3423" spans="1:2" x14ac:dyDescent="0.3">
      <c r="A3423">
        <v>23106</v>
      </c>
      <c r="B3423" t="s">
        <v>55</v>
      </c>
    </row>
    <row r="3424" spans="1:2" x14ac:dyDescent="0.3">
      <c r="A3424">
        <v>15640</v>
      </c>
      <c r="B3424" t="s">
        <v>25</v>
      </c>
    </row>
    <row r="3425" spans="1:2" x14ac:dyDescent="0.3">
      <c r="A3425">
        <v>26771</v>
      </c>
      <c r="B3425" t="s">
        <v>29</v>
      </c>
    </row>
    <row r="3426" spans="1:2" x14ac:dyDescent="0.3">
      <c r="A3426">
        <v>19002</v>
      </c>
      <c r="B3426" t="s">
        <v>73</v>
      </c>
    </row>
    <row r="3427" spans="1:2" x14ac:dyDescent="0.3">
      <c r="A3427">
        <v>37803</v>
      </c>
      <c r="B3427" t="s">
        <v>35</v>
      </c>
    </row>
    <row r="3428" spans="1:2" x14ac:dyDescent="0.3">
      <c r="A3428">
        <v>26492</v>
      </c>
      <c r="B3428" t="s">
        <v>25</v>
      </c>
    </row>
    <row r="3429" spans="1:2" x14ac:dyDescent="0.3">
      <c r="A3429">
        <v>1089</v>
      </c>
      <c r="B3429" t="s">
        <v>76</v>
      </c>
    </row>
    <row r="3430" spans="1:2" x14ac:dyDescent="0.3">
      <c r="A3430">
        <v>26329</v>
      </c>
      <c r="B3430" t="s">
        <v>73</v>
      </c>
    </row>
    <row r="3431" spans="1:2" x14ac:dyDescent="0.3">
      <c r="A3431">
        <v>8012</v>
      </c>
      <c r="B3431" t="s">
        <v>35</v>
      </c>
    </row>
    <row r="3432" spans="1:2" x14ac:dyDescent="0.3">
      <c r="A3432">
        <v>24228</v>
      </c>
      <c r="B3432" t="s">
        <v>55</v>
      </c>
    </row>
    <row r="3433" spans="1:2" x14ac:dyDescent="0.3">
      <c r="A3433">
        <v>15871</v>
      </c>
      <c r="B3433" t="s">
        <v>73</v>
      </c>
    </row>
    <row r="3434" spans="1:2" x14ac:dyDescent="0.3">
      <c r="A3434">
        <v>40861</v>
      </c>
      <c r="B3434" t="s">
        <v>16</v>
      </c>
    </row>
    <row r="3435" spans="1:2" x14ac:dyDescent="0.3">
      <c r="A3435">
        <v>10943</v>
      </c>
      <c r="B3435" t="s">
        <v>73</v>
      </c>
    </row>
    <row r="3436" spans="1:2" x14ac:dyDescent="0.3">
      <c r="A3436">
        <v>27930</v>
      </c>
      <c r="B3436" t="s">
        <v>73</v>
      </c>
    </row>
    <row r="3437" spans="1:2" x14ac:dyDescent="0.3">
      <c r="A3437">
        <v>15706</v>
      </c>
      <c r="B3437" t="s">
        <v>55</v>
      </c>
    </row>
    <row r="3438" spans="1:2" x14ac:dyDescent="0.3">
      <c r="A3438">
        <v>6892</v>
      </c>
      <c r="B3438" t="s">
        <v>43</v>
      </c>
    </row>
    <row r="3439" spans="1:2" x14ac:dyDescent="0.3">
      <c r="A3439">
        <v>48241</v>
      </c>
      <c r="B3439" t="s">
        <v>29</v>
      </c>
    </row>
    <row r="3440" spans="1:2" x14ac:dyDescent="0.3">
      <c r="A3440">
        <v>25766</v>
      </c>
      <c r="B3440" t="s">
        <v>16</v>
      </c>
    </row>
    <row r="3441" spans="1:2" x14ac:dyDescent="0.3">
      <c r="A3441">
        <v>34666</v>
      </c>
      <c r="B3441" t="s">
        <v>35</v>
      </c>
    </row>
    <row r="3442" spans="1:2" x14ac:dyDescent="0.3">
      <c r="A3442">
        <v>32769</v>
      </c>
      <c r="B3442" t="s">
        <v>76</v>
      </c>
    </row>
    <row r="3443" spans="1:2" x14ac:dyDescent="0.3">
      <c r="A3443">
        <v>3619</v>
      </c>
      <c r="B3443" t="s">
        <v>43</v>
      </c>
    </row>
    <row r="3444" spans="1:2" x14ac:dyDescent="0.3">
      <c r="A3444">
        <v>31129</v>
      </c>
      <c r="B3444" t="s">
        <v>73</v>
      </c>
    </row>
    <row r="3445" spans="1:2" x14ac:dyDescent="0.3">
      <c r="A3445">
        <v>52210</v>
      </c>
      <c r="B3445" t="s">
        <v>16</v>
      </c>
    </row>
    <row r="3446" spans="1:2" x14ac:dyDescent="0.3">
      <c r="A3446">
        <v>25345</v>
      </c>
      <c r="B3446" t="s">
        <v>16</v>
      </c>
    </row>
    <row r="3447" spans="1:2" x14ac:dyDescent="0.3">
      <c r="A3447">
        <v>40448</v>
      </c>
      <c r="B3447" t="s">
        <v>76</v>
      </c>
    </row>
    <row r="3448" spans="1:2" x14ac:dyDescent="0.3">
      <c r="A3448">
        <v>25037</v>
      </c>
      <c r="B3448" t="s">
        <v>73</v>
      </c>
    </row>
    <row r="3449" spans="1:2" x14ac:dyDescent="0.3">
      <c r="A3449">
        <v>3614</v>
      </c>
      <c r="B3449" t="s">
        <v>16</v>
      </c>
    </row>
    <row r="3450" spans="1:2" x14ac:dyDescent="0.3">
      <c r="A3450">
        <v>44233</v>
      </c>
      <c r="B3450" t="s">
        <v>73</v>
      </c>
    </row>
    <row r="3451" spans="1:2" x14ac:dyDescent="0.3">
      <c r="A3451">
        <v>11176</v>
      </c>
      <c r="B3451" t="s">
        <v>29</v>
      </c>
    </row>
    <row r="3452" spans="1:2" x14ac:dyDescent="0.3">
      <c r="A3452">
        <v>44246</v>
      </c>
      <c r="B3452" t="s">
        <v>73</v>
      </c>
    </row>
    <row r="3453" spans="1:2" x14ac:dyDescent="0.3">
      <c r="A3453">
        <v>8055</v>
      </c>
      <c r="B3453" t="s">
        <v>25</v>
      </c>
    </row>
    <row r="3454" spans="1:2" x14ac:dyDescent="0.3">
      <c r="A3454">
        <v>3244</v>
      </c>
      <c r="B3454" t="s">
        <v>55</v>
      </c>
    </row>
    <row r="3455" spans="1:2" x14ac:dyDescent="0.3">
      <c r="A3455">
        <v>23771</v>
      </c>
      <c r="B3455" t="s">
        <v>73</v>
      </c>
    </row>
    <row r="3456" spans="1:2" x14ac:dyDescent="0.3">
      <c r="A3456">
        <v>24043</v>
      </c>
      <c r="B3456" t="s">
        <v>73</v>
      </c>
    </row>
    <row r="3457" spans="1:2" x14ac:dyDescent="0.3">
      <c r="A3457">
        <v>26817</v>
      </c>
      <c r="B3457" t="s">
        <v>35</v>
      </c>
    </row>
    <row r="3458" spans="1:2" x14ac:dyDescent="0.3">
      <c r="A3458">
        <v>16917</v>
      </c>
      <c r="B3458" t="s">
        <v>39</v>
      </c>
    </row>
    <row r="3459" spans="1:2" x14ac:dyDescent="0.3">
      <c r="A3459">
        <v>11990</v>
      </c>
      <c r="B3459" t="s">
        <v>16</v>
      </c>
    </row>
    <row r="3460" spans="1:2" x14ac:dyDescent="0.3">
      <c r="A3460">
        <v>13987</v>
      </c>
      <c r="B3460" t="s">
        <v>43</v>
      </c>
    </row>
    <row r="3461" spans="1:2" x14ac:dyDescent="0.3">
      <c r="A3461">
        <v>22239</v>
      </c>
      <c r="B3461" t="s">
        <v>73</v>
      </c>
    </row>
    <row r="3462" spans="1:2" x14ac:dyDescent="0.3">
      <c r="A3462">
        <v>11751</v>
      </c>
      <c r="B3462" t="s">
        <v>25</v>
      </c>
    </row>
    <row r="3463" spans="1:2" x14ac:dyDescent="0.3">
      <c r="A3463">
        <v>40186</v>
      </c>
      <c r="B3463" t="s">
        <v>25</v>
      </c>
    </row>
    <row r="3464" spans="1:2" x14ac:dyDescent="0.3">
      <c r="A3464">
        <v>27364</v>
      </c>
      <c r="B3464" t="s">
        <v>43</v>
      </c>
    </row>
    <row r="3465" spans="1:2" x14ac:dyDescent="0.3">
      <c r="A3465">
        <v>11451</v>
      </c>
      <c r="B3465" t="s">
        <v>16</v>
      </c>
    </row>
    <row r="3466" spans="1:2" x14ac:dyDescent="0.3">
      <c r="A3466">
        <v>3225</v>
      </c>
      <c r="B3466" t="s">
        <v>35</v>
      </c>
    </row>
    <row r="3467" spans="1:2" x14ac:dyDescent="0.3">
      <c r="A3467">
        <v>10888</v>
      </c>
      <c r="B3467" t="s">
        <v>76</v>
      </c>
    </row>
    <row r="3468" spans="1:2" x14ac:dyDescent="0.3">
      <c r="A3468">
        <v>17338</v>
      </c>
      <c r="B3468" t="s">
        <v>16</v>
      </c>
    </row>
    <row r="3469" spans="1:2" x14ac:dyDescent="0.3">
      <c r="A3469">
        <v>30909</v>
      </c>
      <c r="B3469" t="s">
        <v>55</v>
      </c>
    </row>
    <row r="3470" spans="1:2" x14ac:dyDescent="0.3">
      <c r="A3470">
        <v>29721</v>
      </c>
      <c r="B3470" t="s">
        <v>76</v>
      </c>
    </row>
    <row r="3471" spans="1:2" x14ac:dyDescent="0.3">
      <c r="A3471">
        <v>6373</v>
      </c>
      <c r="B3471" t="s">
        <v>35</v>
      </c>
    </row>
    <row r="3472" spans="1:2" x14ac:dyDescent="0.3">
      <c r="A3472">
        <v>27523</v>
      </c>
      <c r="B3472" t="s">
        <v>29</v>
      </c>
    </row>
    <row r="3473" spans="1:2" x14ac:dyDescent="0.3">
      <c r="A3473">
        <v>17160</v>
      </c>
      <c r="B3473" t="s">
        <v>25</v>
      </c>
    </row>
    <row r="3474" spans="1:2" x14ac:dyDescent="0.3">
      <c r="A3474">
        <v>19920</v>
      </c>
      <c r="B3474" t="s">
        <v>39</v>
      </c>
    </row>
    <row r="3475" spans="1:2" x14ac:dyDescent="0.3">
      <c r="A3475">
        <v>16149</v>
      </c>
      <c r="B3475" t="s">
        <v>43</v>
      </c>
    </row>
    <row r="3476" spans="1:2" x14ac:dyDescent="0.3">
      <c r="A3476">
        <v>24733</v>
      </c>
      <c r="B3476" t="s">
        <v>29</v>
      </c>
    </row>
    <row r="3477" spans="1:2" x14ac:dyDescent="0.3">
      <c r="A3477">
        <v>21827</v>
      </c>
      <c r="B3477" t="s">
        <v>73</v>
      </c>
    </row>
    <row r="3478" spans="1:2" x14ac:dyDescent="0.3">
      <c r="A3478">
        <v>19078</v>
      </c>
      <c r="B3478" t="s">
        <v>16</v>
      </c>
    </row>
    <row r="3479" spans="1:2" x14ac:dyDescent="0.3">
      <c r="A3479">
        <v>22270</v>
      </c>
      <c r="B3479" t="s">
        <v>73</v>
      </c>
    </row>
    <row r="3480" spans="1:2" x14ac:dyDescent="0.3">
      <c r="A3480">
        <v>5041</v>
      </c>
      <c r="B3480" t="s">
        <v>25</v>
      </c>
    </row>
    <row r="3481" spans="1:2" x14ac:dyDescent="0.3">
      <c r="A3481">
        <v>22392</v>
      </c>
      <c r="B3481" t="s">
        <v>73</v>
      </c>
    </row>
    <row r="3482" spans="1:2" x14ac:dyDescent="0.3">
      <c r="A3482">
        <v>19831</v>
      </c>
      <c r="B3482" t="s">
        <v>55</v>
      </c>
    </row>
    <row r="3483" spans="1:2" x14ac:dyDescent="0.3">
      <c r="A3483">
        <v>19153</v>
      </c>
      <c r="B3483" t="s">
        <v>43</v>
      </c>
    </row>
    <row r="3484" spans="1:2" x14ac:dyDescent="0.3">
      <c r="A3484">
        <v>23691</v>
      </c>
      <c r="B3484" t="s">
        <v>35</v>
      </c>
    </row>
    <row r="3485" spans="1:2" x14ac:dyDescent="0.3">
      <c r="A3485">
        <v>24130</v>
      </c>
      <c r="B3485" t="s">
        <v>25</v>
      </c>
    </row>
    <row r="3486" spans="1:2" x14ac:dyDescent="0.3">
      <c r="A3486">
        <v>9091</v>
      </c>
      <c r="B3486" t="s">
        <v>55</v>
      </c>
    </row>
    <row r="3487" spans="1:2" x14ac:dyDescent="0.3">
      <c r="A3487">
        <v>7668</v>
      </c>
      <c r="B3487" t="s">
        <v>29</v>
      </c>
    </row>
    <row r="3488" spans="1:2" x14ac:dyDescent="0.3">
      <c r="A3488">
        <v>43611</v>
      </c>
      <c r="B3488" t="s">
        <v>25</v>
      </c>
    </row>
    <row r="3489" spans="1:2" x14ac:dyDescent="0.3">
      <c r="A3489">
        <v>16305</v>
      </c>
      <c r="B3489" t="s">
        <v>35</v>
      </c>
    </row>
    <row r="3490" spans="1:2" x14ac:dyDescent="0.3">
      <c r="A3490">
        <v>22700</v>
      </c>
      <c r="B3490" t="s">
        <v>29</v>
      </c>
    </row>
    <row r="3491" spans="1:2" x14ac:dyDescent="0.3">
      <c r="A3491">
        <v>17023</v>
      </c>
      <c r="B3491" t="s">
        <v>35</v>
      </c>
    </row>
    <row r="3492" spans="1:2" x14ac:dyDescent="0.3">
      <c r="A3492">
        <v>5780</v>
      </c>
      <c r="B3492" t="s">
        <v>25</v>
      </c>
    </row>
    <row r="3493" spans="1:2" x14ac:dyDescent="0.3">
      <c r="A3493">
        <v>19744</v>
      </c>
      <c r="B3493" t="s">
        <v>73</v>
      </c>
    </row>
    <row r="3494" spans="1:2" x14ac:dyDescent="0.3">
      <c r="A3494">
        <v>22843</v>
      </c>
      <c r="B3494" t="s">
        <v>35</v>
      </c>
    </row>
    <row r="3495" spans="1:2" x14ac:dyDescent="0.3">
      <c r="A3495">
        <v>35027</v>
      </c>
      <c r="B3495" t="s">
        <v>55</v>
      </c>
    </row>
    <row r="3496" spans="1:2" x14ac:dyDescent="0.3">
      <c r="A3496">
        <v>8715</v>
      </c>
      <c r="B3496" t="s">
        <v>16</v>
      </c>
    </row>
    <row r="3497" spans="1:2" x14ac:dyDescent="0.3">
      <c r="A3497">
        <v>36542</v>
      </c>
      <c r="B3497" t="s">
        <v>16</v>
      </c>
    </row>
    <row r="3498" spans="1:2" x14ac:dyDescent="0.3">
      <c r="A3498">
        <v>5726</v>
      </c>
      <c r="B3498" t="s">
        <v>76</v>
      </c>
    </row>
    <row r="3499" spans="1:2" x14ac:dyDescent="0.3">
      <c r="A3499">
        <v>32567</v>
      </c>
      <c r="B3499" t="s">
        <v>35</v>
      </c>
    </row>
    <row r="3500" spans="1:2" x14ac:dyDescent="0.3">
      <c r="A3500">
        <v>26339</v>
      </c>
      <c r="B3500" t="s">
        <v>39</v>
      </c>
    </row>
    <row r="3501" spans="1:2" x14ac:dyDescent="0.3">
      <c r="A3501">
        <v>22720</v>
      </c>
      <c r="B3501" t="s">
        <v>29</v>
      </c>
    </row>
    <row r="3502" spans="1:2" x14ac:dyDescent="0.3">
      <c r="A3502">
        <v>16004</v>
      </c>
      <c r="B3502" t="s">
        <v>25</v>
      </c>
    </row>
    <row r="3503" spans="1:2" x14ac:dyDescent="0.3">
      <c r="A3503">
        <v>9711</v>
      </c>
      <c r="B3503" t="s">
        <v>55</v>
      </c>
    </row>
    <row r="3504" spans="1:2" x14ac:dyDescent="0.3">
      <c r="A3504">
        <v>6459</v>
      </c>
      <c r="B3504" t="s">
        <v>16</v>
      </c>
    </row>
    <row r="3505" spans="1:2" x14ac:dyDescent="0.3">
      <c r="A3505">
        <v>3103</v>
      </c>
      <c r="B3505" t="s">
        <v>39</v>
      </c>
    </row>
    <row r="3506" spans="1:2" x14ac:dyDescent="0.3">
      <c r="A3506">
        <v>9482</v>
      </c>
      <c r="B3506" t="s">
        <v>29</v>
      </c>
    </row>
    <row r="3507" spans="1:2" x14ac:dyDescent="0.3">
      <c r="A3507">
        <v>20415</v>
      </c>
      <c r="B3507" t="s">
        <v>43</v>
      </c>
    </row>
    <row r="3508" spans="1:2" x14ac:dyDescent="0.3">
      <c r="A3508">
        <v>6813</v>
      </c>
      <c r="B3508" t="s">
        <v>16</v>
      </c>
    </row>
    <row r="3509" spans="1:2" x14ac:dyDescent="0.3">
      <c r="A3509">
        <v>26541</v>
      </c>
      <c r="B3509" t="s">
        <v>16</v>
      </c>
    </row>
    <row r="3510" spans="1:2" x14ac:dyDescent="0.3">
      <c r="A3510">
        <v>36654</v>
      </c>
      <c r="B3510" t="s">
        <v>39</v>
      </c>
    </row>
    <row r="3511" spans="1:2" x14ac:dyDescent="0.3">
      <c r="A3511">
        <v>26542</v>
      </c>
      <c r="B3511" t="s">
        <v>55</v>
      </c>
    </row>
    <row r="3512" spans="1:2" x14ac:dyDescent="0.3">
      <c r="A3512">
        <v>10964</v>
      </c>
      <c r="B3512" t="s">
        <v>43</v>
      </c>
    </row>
    <row r="3513" spans="1:2" x14ac:dyDescent="0.3">
      <c r="A3513">
        <v>17260</v>
      </c>
      <c r="B3513" t="s">
        <v>39</v>
      </c>
    </row>
    <row r="3514" spans="1:2" x14ac:dyDescent="0.3">
      <c r="A3514">
        <v>40320</v>
      </c>
      <c r="B3514" t="s">
        <v>76</v>
      </c>
    </row>
    <row r="3515" spans="1:2" x14ac:dyDescent="0.3">
      <c r="A3515">
        <v>17258</v>
      </c>
      <c r="B3515" t="s">
        <v>25</v>
      </c>
    </row>
    <row r="3516" spans="1:2" x14ac:dyDescent="0.3">
      <c r="A3516">
        <v>20665</v>
      </c>
      <c r="B3516" t="s">
        <v>29</v>
      </c>
    </row>
    <row r="3517" spans="1:2" x14ac:dyDescent="0.3">
      <c r="A3517">
        <v>34452</v>
      </c>
      <c r="B3517" t="s">
        <v>73</v>
      </c>
    </row>
    <row r="3518" spans="1:2" x14ac:dyDescent="0.3">
      <c r="A3518">
        <v>19189</v>
      </c>
      <c r="B3518" t="s">
        <v>29</v>
      </c>
    </row>
    <row r="3519" spans="1:2" x14ac:dyDescent="0.3">
      <c r="A3519">
        <v>33648</v>
      </c>
      <c r="B3519" t="s">
        <v>73</v>
      </c>
    </row>
    <row r="3520" spans="1:2" x14ac:dyDescent="0.3">
      <c r="A3520">
        <v>12236</v>
      </c>
      <c r="B3520" t="s">
        <v>35</v>
      </c>
    </row>
    <row r="3521" spans="1:2" x14ac:dyDescent="0.3">
      <c r="A3521">
        <v>1213</v>
      </c>
      <c r="B3521" t="s">
        <v>35</v>
      </c>
    </row>
    <row r="3522" spans="1:2" x14ac:dyDescent="0.3">
      <c r="A3522">
        <v>18346</v>
      </c>
      <c r="B3522" t="s">
        <v>35</v>
      </c>
    </row>
    <row r="3523" spans="1:2" x14ac:dyDescent="0.3">
      <c r="A3523">
        <v>9498</v>
      </c>
      <c r="B3523" t="s">
        <v>35</v>
      </c>
    </row>
    <row r="3524" spans="1:2" x14ac:dyDescent="0.3">
      <c r="A3524">
        <v>42645</v>
      </c>
      <c r="B3524" t="s">
        <v>73</v>
      </c>
    </row>
    <row r="3525" spans="1:2" x14ac:dyDescent="0.3">
      <c r="A3525">
        <v>14829</v>
      </c>
      <c r="B3525" t="s">
        <v>29</v>
      </c>
    </row>
    <row r="3526" spans="1:2" x14ac:dyDescent="0.3">
      <c r="A3526">
        <v>18522</v>
      </c>
      <c r="B3526" t="s">
        <v>39</v>
      </c>
    </row>
    <row r="3527" spans="1:2" x14ac:dyDescent="0.3">
      <c r="A3527">
        <v>18685</v>
      </c>
      <c r="B3527" t="s">
        <v>55</v>
      </c>
    </row>
    <row r="3528" spans="1:2" x14ac:dyDescent="0.3">
      <c r="A3528">
        <v>32814</v>
      </c>
      <c r="B3528" t="s">
        <v>55</v>
      </c>
    </row>
    <row r="3529" spans="1:2" x14ac:dyDescent="0.3">
      <c r="A3529">
        <v>20158</v>
      </c>
      <c r="B3529" t="s">
        <v>35</v>
      </c>
    </row>
    <row r="3530" spans="1:2" x14ac:dyDescent="0.3">
      <c r="A3530">
        <v>18172</v>
      </c>
      <c r="B3530" t="s">
        <v>55</v>
      </c>
    </row>
    <row r="3531" spans="1:2" x14ac:dyDescent="0.3">
      <c r="A3531">
        <v>45644</v>
      </c>
      <c r="B3531" t="s">
        <v>16</v>
      </c>
    </row>
    <row r="3532" spans="1:2" x14ac:dyDescent="0.3">
      <c r="A3532">
        <v>5785</v>
      </c>
      <c r="B3532" t="s">
        <v>25</v>
      </c>
    </row>
    <row r="3533" spans="1:2" x14ac:dyDescent="0.3">
      <c r="A3533">
        <v>3351</v>
      </c>
      <c r="B3533" t="s">
        <v>73</v>
      </c>
    </row>
    <row r="3534" spans="1:2" x14ac:dyDescent="0.3">
      <c r="A3534">
        <v>24004</v>
      </c>
      <c r="B3534" t="s">
        <v>55</v>
      </c>
    </row>
    <row r="3535" spans="1:2" x14ac:dyDescent="0.3">
      <c r="A3535">
        <v>27676</v>
      </c>
      <c r="B3535" t="s">
        <v>25</v>
      </c>
    </row>
    <row r="3536" spans="1:2" x14ac:dyDescent="0.3">
      <c r="A3536">
        <v>28332</v>
      </c>
      <c r="B3536" t="s">
        <v>39</v>
      </c>
    </row>
    <row r="3537" spans="1:2" x14ac:dyDescent="0.3">
      <c r="A3537">
        <v>47142</v>
      </c>
      <c r="B3537" t="s">
        <v>73</v>
      </c>
    </row>
    <row r="3538" spans="1:2" x14ac:dyDescent="0.3">
      <c r="A3538">
        <v>32946</v>
      </c>
      <c r="B3538" t="s">
        <v>73</v>
      </c>
    </row>
    <row r="3539" spans="1:2" x14ac:dyDescent="0.3">
      <c r="A3539">
        <v>16752</v>
      </c>
      <c r="B3539" t="s">
        <v>43</v>
      </c>
    </row>
    <row r="3540" spans="1:2" x14ac:dyDescent="0.3">
      <c r="A3540">
        <v>37437</v>
      </c>
      <c r="B3540" t="s">
        <v>76</v>
      </c>
    </row>
    <row r="3541" spans="1:2" x14ac:dyDescent="0.3">
      <c r="A3541">
        <v>23847</v>
      </c>
      <c r="B3541" t="s">
        <v>76</v>
      </c>
    </row>
    <row r="3542" spans="1:2" x14ac:dyDescent="0.3">
      <c r="A3542">
        <v>12548</v>
      </c>
      <c r="B3542" t="s">
        <v>76</v>
      </c>
    </row>
    <row r="3543" spans="1:2" x14ac:dyDescent="0.3">
      <c r="A3543">
        <v>36151</v>
      </c>
      <c r="B3543" t="s">
        <v>29</v>
      </c>
    </row>
    <row r="3544" spans="1:2" x14ac:dyDescent="0.3">
      <c r="A3544">
        <v>21930</v>
      </c>
      <c r="B3544" t="s">
        <v>29</v>
      </c>
    </row>
    <row r="3545" spans="1:2" x14ac:dyDescent="0.3">
      <c r="A3545">
        <v>39713</v>
      </c>
      <c r="B3545" t="s">
        <v>76</v>
      </c>
    </row>
    <row r="3546" spans="1:2" x14ac:dyDescent="0.3">
      <c r="A3546">
        <v>16054</v>
      </c>
      <c r="B3546" t="s">
        <v>25</v>
      </c>
    </row>
    <row r="3547" spans="1:2" x14ac:dyDescent="0.3">
      <c r="A3547">
        <v>17104</v>
      </c>
      <c r="B3547" t="s">
        <v>25</v>
      </c>
    </row>
    <row r="3548" spans="1:2" x14ac:dyDescent="0.3">
      <c r="A3548">
        <v>19538</v>
      </c>
      <c r="B3548" t="s">
        <v>39</v>
      </c>
    </row>
    <row r="3549" spans="1:2" x14ac:dyDescent="0.3">
      <c r="A3549">
        <v>6699</v>
      </c>
      <c r="B3549" t="s">
        <v>35</v>
      </c>
    </row>
    <row r="3550" spans="1:2" x14ac:dyDescent="0.3">
      <c r="A3550">
        <v>20814</v>
      </c>
      <c r="B3550" t="s">
        <v>35</v>
      </c>
    </row>
    <row r="3551" spans="1:2" x14ac:dyDescent="0.3">
      <c r="A3551">
        <v>2320</v>
      </c>
      <c r="B3551" t="s">
        <v>25</v>
      </c>
    </row>
    <row r="3552" spans="1:2" x14ac:dyDescent="0.3">
      <c r="A3552">
        <v>9584</v>
      </c>
      <c r="B3552" t="s">
        <v>73</v>
      </c>
    </row>
    <row r="3553" spans="1:2" x14ac:dyDescent="0.3">
      <c r="A3553">
        <v>19765</v>
      </c>
      <c r="B3553" t="s">
        <v>76</v>
      </c>
    </row>
    <row r="3554" spans="1:2" x14ac:dyDescent="0.3">
      <c r="A3554">
        <v>34647</v>
      </c>
      <c r="B3554" t="s">
        <v>73</v>
      </c>
    </row>
    <row r="3555" spans="1:2" x14ac:dyDescent="0.3">
      <c r="A3555">
        <v>54767</v>
      </c>
      <c r="B3555" t="s">
        <v>29</v>
      </c>
    </row>
    <row r="3556" spans="1:2" x14ac:dyDescent="0.3">
      <c r="A3556">
        <v>24057</v>
      </c>
      <c r="B3556" t="s">
        <v>35</v>
      </c>
    </row>
    <row r="3557" spans="1:2" x14ac:dyDescent="0.3">
      <c r="A3557">
        <v>22880</v>
      </c>
      <c r="B3557" t="s">
        <v>16</v>
      </c>
    </row>
    <row r="3558" spans="1:2" x14ac:dyDescent="0.3">
      <c r="A3558">
        <v>31307</v>
      </c>
      <c r="B3558" t="s">
        <v>25</v>
      </c>
    </row>
    <row r="3559" spans="1:2" x14ac:dyDescent="0.3">
      <c r="A3559">
        <v>21756</v>
      </c>
      <c r="B3559" t="s">
        <v>35</v>
      </c>
    </row>
    <row r="3560" spans="1:2" x14ac:dyDescent="0.3">
      <c r="A3560">
        <v>22828</v>
      </c>
      <c r="B3560" t="s">
        <v>16</v>
      </c>
    </row>
    <row r="3561" spans="1:2" x14ac:dyDescent="0.3">
      <c r="A3561">
        <v>23325</v>
      </c>
      <c r="B3561" t="s">
        <v>43</v>
      </c>
    </row>
    <row r="3562" spans="1:2" x14ac:dyDescent="0.3">
      <c r="A3562">
        <v>8674</v>
      </c>
      <c r="B3562" t="s">
        <v>35</v>
      </c>
    </row>
    <row r="3563" spans="1:2" x14ac:dyDescent="0.3">
      <c r="A3563">
        <v>25358</v>
      </c>
      <c r="B3563" t="s">
        <v>35</v>
      </c>
    </row>
    <row r="3564" spans="1:2" x14ac:dyDescent="0.3">
      <c r="A3564">
        <v>15143</v>
      </c>
      <c r="B3564" t="s">
        <v>16</v>
      </c>
    </row>
    <row r="3565" spans="1:2" x14ac:dyDescent="0.3">
      <c r="A3565">
        <v>27269</v>
      </c>
      <c r="B3565" t="s">
        <v>35</v>
      </c>
    </row>
    <row r="3566" spans="1:2" x14ac:dyDescent="0.3">
      <c r="A3566">
        <v>11735</v>
      </c>
      <c r="B3566" t="s">
        <v>76</v>
      </c>
    </row>
    <row r="3567" spans="1:2" x14ac:dyDescent="0.3">
      <c r="A3567">
        <v>15915</v>
      </c>
      <c r="B3567" t="s">
        <v>35</v>
      </c>
    </row>
    <row r="3568" spans="1:2" x14ac:dyDescent="0.3">
      <c r="A3568">
        <v>14872</v>
      </c>
      <c r="B3568" t="s">
        <v>25</v>
      </c>
    </row>
    <row r="3569" spans="1:2" x14ac:dyDescent="0.3">
      <c r="A3569">
        <v>35448</v>
      </c>
      <c r="B3569" t="s">
        <v>76</v>
      </c>
    </row>
    <row r="3570" spans="1:2" x14ac:dyDescent="0.3">
      <c r="A3570">
        <v>17351</v>
      </c>
      <c r="B3570" t="s">
        <v>35</v>
      </c>
    </row>
    <row r="3571" spans="1:2" x14ac:dyDescent="0.3">
      <c r="A3571">
        <v>47650</v>
      </c>
      <c r="B3571" t="s">
        <v>35</v>
      </c>
    </row>
    <row r="3572" spans="1:2" x14ac:dyDescent="0.3">
      <c r="A3572">
        <v>24029</v>
      </c>
      <c r="B3572" t="s">
        <v>55</v>
      </c>
    </row>
    <row r="3573" spans="1:2" x14ac:dyDescent="0.3">
      <c r="A3573">
        <v>15211</v>
      </c>
      <c r="B3573" t="s">
        <v>39</v>
      </c>
    </row>
    <row r="3574" spans="1:2" x14ac:dyDescent="0.3">
      <c r="A3574">
        <v>2981</v>
      </c>
      <c r="B3574" t="s">
        <v>39</v>
      </c>
    </row>
    <row r="3575" spans="1:2" x14ac:dyDescent="0.3">
      <c r="A3575">
        <v>29875</v>
      </c>
      <c r="B3575" t="s">
        <v>55</v>
      </c>
    </row>
    <row r="3576" spans="1:2" x14ac:dyDescent="0.3">
      <c r="A3576">
        <v>29353</v>
      </c>
      <c r="B3576" t="s">
        <v>76</v>
      </c>
    </row>
    <row r="3577" spans="1:2" x14ac:dyDescent="0.3">
      <c r="A3577">
        <v>42375</v>
      </c>
      <c r="B3577" t="s">
        <v>43</v>
      </c>
    </row>
    <row r="3578" spans="1:2" x14ac:dyDescent="0.3">
      <c r="A3578">
        <v>18165</v>
      </c>
      <c r="B3578" t="s">
        <v>43</v>
      </c>
    </row>
    <row r="3579" spans="1:2" x14ac:dyDescent="0.3">
      <c r="A3579">
        <v>27656</v>
      </c>
      <c r="B3579" t="s">
        <v>16</v>
      </c>
    </row>
    <row r="3580" spans="1:2" x14ac:dyDescent="0.3">
      <c r="A3580">
        <v>33450</v>
      </c>
      <c r="B3580" t="s">
        <v>39</v>
      </c>
    </row>
    <row r="3581" spans="1:2" x14ac:dyDescent="0.3">
      <c r="A3581">
        <v>29119</v>
      </c>
      <c r="B3581" t="s">
        <v>25</v>
      </c>
    </row>
    <row r="3582" spans="1:2" x14ac:dyDescent="0.3">
      <c r="A3582">
        <v>9391</v>
      </c>
      <c r="B3582" t="s">
        <v>29</v>
      </c>
    </row>
    <row r="3583" spans="1:2" x14ac:dyDescent="0.3">
      <c r="A3583">
        <v>32284</v>
      </c>
      <c r="B3583" t="s">
        <v>55</v>
      </c>
    </row>
    <row r="3584" spans="1:2" x14ac:dyDescent="0.3">
      <c r="A3584">
        <v>8204</v>
      </c>
      <c r="B3584" t="s">
        <v>43</v>
      </c>
    </row>
    <row r="3585" spans="1:2" x14ac:dyDescent="0.3">
      <c r="A3585">
        <v>22822</v>
      </c>
      <c r="B3585" t="s">
        <v>43</v>
      </c>
    </row>
    <row r="3586" spans="1:2" x14ac:dyDescent="0.3">
      <c r="A3586">
        <v>25326</v>
      </c>
      <c r="B3586" t="s">
        <v>55</v>
      </c>
    </row>
    <row r="3587" spans="1:2" x14ac:dyDescent="0.3">
      <c r="A3587">
        <v>8405</v>
      </c>
      <c r="B3587" t="s">
        <v>55</v>
      </c>
    </row>
    <row r="3588" spans="1:2" x14ac:dyDescent="0.3">
      <c r="A3588">
        <v>25584</v>
      </c>
      <c r="B3588" t="s">
        <v>35</v>
      </c>
    </row>
    <row r="3589" spans="1:2" x14ac:dyDescent="0.3">
      <c r="A3589">
        <v>39335</v>
      </c>
      <c r="B3589" t="s">
        <v>39</v>
      </c>
    </row>
    <row r="3590" spans="1:2" x14ac:dyDescent="0.3">
      <c r="A3590">
        <v>18796</v>
      </c>
      <c r="B3590" t="s">
        <v>25</v>
      </c>
    </row>
    <row r="3591" spans="1:2" x14ac:dyDescent="0.3">
      <c r="A3591">
        <v>22110</v>
      </c>
      <c r="B3591" t="s">
        <v>35</v>
      </c>
    </row>
    <row r="3592" spans="1:2" x14ac:dyDescent="0.3">
      <c r="A3592">
        <v>39308</v>
      </c>
      <c r="B3592" t="s">
        <v>73</v>
      </c>
    </row>
    <row r="3593" spans="1:2" x14ac:dyDescent="0.3">
      <c r="A3593">
        <v>21033</v>
      </c>
      <c r="B3593" t="s">
        <v>73</v>
      </c>
    </row>
    <row r="3594" spans="1:2" x14ac:dyDescent="0.3">
      <c r="A3594">
        <v>25727</v>
      </c>
      <c r="B3594" t="s">
        <v>43</v>
      </c>
    </row>
    <row r="3595" spans="1:2" x14ac:dyDescent="0.3">
      <c r="A3595">
        <v>9568</v>
      </c>
      <c r="B3595" t="s">
        <v>29</v>
      </c>
    </row>
    <row r="3596" spans="1:2" x14ac:dyDescent="0.3">
      <c r="A3596">
        <v>13314</v>
      </c>
      <c r="B3596" t="s">
        <v>29</v>
      </c>
    </row>
    <row r="3597" spans="1:2" x14ac:dyDescent="0.3">
      <c r="A3597">
        <v>14511</v>
      </c>
      <c r="B3597" t="s">
        <v>25</v>
      </c>
    </row>
    <row r="3598" spans="1:2" x14ac:dyDescent="0.3">
      <c r="A3598">
        <v>2058</v>
      </c>
      <c r="B3598" t="s">
        <v>29</v>
      </c>
    </row>
    <row r="3599" spans="1:2" x14ac:dyDescent="0.3">
      <c r="A3599">
        <v>25117</v>
      </c>
      <c r="B3599" t="s">
        <v>29</v>
      </c>
    </row>
    <row r="3600" spans="1:2" x14ac:dyDescent="0.3">
      <c r="A3600">
        <v>6466</v>
      </c>
      <c r="B3600" t="s">
        <v>39</v>
      </c>
    </row>
    <row r="3601" spans="1:2" x14ac:dyDescent="0.3">
      <c r="A3601">
        <v>18199</v>
      </c>
      <c r="B3601" t="s">
        <v>73</v>
      </c>
    </row>
    <row r="3602" spans="1:2" x14ac:dyDescent="0.3">
      <c r="A3602">
        <v>58150</v>
      </c>
      <c r="B3602" t="s">
        <v>25</v>
      </c>
    </row>
    <row r="3603" spans="1:2" x14ac:dyDescent="0.3">
      <c r="A3603">
        <v>44673</v>
      </c>
      <c r="B3603" t="s">
        <v>55</v>
      </c>
    </row>
    <row r="3604" spans="1:2" x14ac:dyDescent="0.3">
      <c r="A3604">
        <v>14941</v>
      </c>
      <c r="B3604" t="s">
        <v>25</v>
      </c>
    </row>
    <row r="3605" spans="1:2" x14ac:dyDescent="0.3">
      <c r="A3605">
        <v>8113</v>
      </c>
      <c r="B3605" t="s">
        <v>16</v>
      </c>
    </row>
    <row r="3606" spans="1:2" x14ac:dyDescent="0.3">
      <c r="A3606">
        <v>5861</v>
      </c>
      <c r="B3606" t="s">
        <v>73</v>
      </c>
    </row>
    <row r="3607" spans="1:2" x14ac:dyDescent="0.3">
      <c r="A3607">
        <v>10628</v>
      </c>
      <c r="B3607" t="s">
        <v>76</v>
      </c>
    </row>
    <row r="3608" spans="1:2" x14ac:dyDescent="0.3">
      <c r="A3608">
        <v>21195</v>
      </c>
      <c r="B3608" t="s">
        <v>55</v>
      </c>
    </row>
    <row r="3609" spans="1:2" x14ac:dyDescent="0.3">
      <c r="A3609">
        <v>39696</v>
      </c>
      <c r="B3609" t="s">
        <v>43</v>
      </c>
    </row>
    <row r="3610" spans="1:2" x14ac:dyDescent="0.3">
      <c r="A3610">
        <v>9035</v>
      </c>
      <c r="B3610" t="s">
        <v>16</v>
      </c>
    </row>
    <row r="3611" spans="1:2" x14ac:dyDescent="0.3">
      <c r="A3611">
        <v>11716</v>
      </c>
      <c r="B3611" t="s">
        <v>39</v>
      </c>
    </row>
    <row r="3612" spans="1:2" x14ac:dyDescent="0.3">
      <c r="A3612">
        <v>15470</v>
      </c>
      <c r="B3612" t="s">
        <v>29</v>
      </c>
    </row>
    <row r="3613" spans="1:2" x14ac:dyDescent="0.3">
      <c r="A3613">
        <v>35759</v>
      </c>
      <c r="B3613" t="s">
        <v>55</v>
      </c>
    </row>
    <row r="3614" spans="1:2" x14ac:dyDescent="0.3">
      <c r="A3614">
        <v>29471</v>
      </c>
      <c r="B3614" t="s">
        <v>16</v>
      </c>
    </row>
    <row r="3615" spans="1:2" x14ac:dyDescent="0.3">
      <c r="A3615">
        <v>52413</v>
      </c>
      <c r="B3615" t="s">
        <v>73</v>
      </c>
    </row>
    <row r="3616" spans="1:2" x14ac:dyDescent="0.3">
      <c r="A3616">
        <v>31443</v>
      </c>
      <c r="B3616" t="s">
        <v>55</v>
      </c>
    </row>
    <row r="3617" spans="1:2" x14ac:dyDescent="0.3">
      <c r="A3617">
        <v>27658</v>
      </c>
      <c r="B3617" t="s">
        <v>76</v>
      </c>
    </row>
    <row r="3618" spans="1:2" x14ac:dyDescent="0.3">
      <c r="A3618">
        <v>7337</v>
      </c>
      <c r="B3618" t="s">
        <v>16</v>
      </c>
    </row>
    <row r="3619" spans="1:2" x14ac:dyDescent="0.3">
      <c r="A3619">
        <v>27659</v>
      </c>
      <c r="B3619" t="s">
        <v>55</v>
      </c>
    </row>
    <row r="3620" spans="1:2" x14ac:dyDescent="0.3">
      <c r="A3620">
        <v>38811</v>
      </c>
      <c r="B3620" t="s">
        <v>35</v>
      </c>
    </row>
    <row r="3621" spans="1:2" x14ac:dyDescent="0.3">
      <c r="A3621">
        <v>41655</v>
      </c>
      <c r="B3621" t="s">
        <v>16</v>
      </c>
    </row>
    <row r="3622" spans="1:2" x14ac:dyDescent="0.3">
      <c r="A3622">
        <v>16442</v>
      </c>
      <c r="B3622" t="s">
        <v>25</v>
      </c>
    </row>
    <row r="3623" spans="1:2" x14ac:dyDescent="0.3">
      <c r="A3623">
        <v>14747</v>
      </c>
      <c r="B3623" t="s">
        <v>39</v>
      </c>
    </row>
    <row r="3624" spans="1:2" x14ac:dyDescent="0.3">
      <c r="A3624">
        <v>17559</v>
      </c>
      <c r="B3624" t="s">
        <v>55</v>
      </c>
    </row>
    <row r="3625" spans="1:2" x14ac:dyDescent="0.3">
      <c r="A3625">
        <v>39693</v>
      </c>
      <c r="B3625" t="s">
        <v>43</v>
      </c>
    </row>
    <row r="3626" spans="1:2" x14ac:dyDescent="0.3">
      <c r="A3626">
        <v>12566</v>
      </c>
      <c r="B3626" t="s">
        <v>25</v>
      </c>
    </row>
    <row r="3627" spans="1:2" x14ac:dyDescent="0.3">
      <c r="A3627">
        <v>20378</v>
      </c>
      <c r="B3627" t="s">
        <v>43</v>
      </c>
    </row>
    <row r="3628" spans="1:2" x14ac:dyDescent="0.3">
      <c r="A3628">
        <v>4532</v>
      </c>
      <c r="B3628" t="s">
        <v>76</v>
      </c>
    </row>
    <row r="3629" spans="1:2" x14ac:dyDescent="0.3">
      <c r="A3629">
        <v>15825</v>
      </c>
      <c r="B3629" t="s">
        <v>16</v>
      </c>
    </row>
    <row r="3630" spans="1:2" x14ac:dyDescent="0.3">
      <c r="A3630">
        <v>4298</v>
      </c>
      <c r="B3630" t="s">
        <v>55</v>
      </c>
    </row>
    <row r="3631" spans="1:2" x14ac:dyDescent="0.3">
      <c r="A3631">
        <v>6225</v>
      </c>
      <c r="B3631" t="s">
        <v>16</v>
      </c>
    </row>
    <row r="3632" spans="1:2" x14ac:dyDescent="0.3">
      <c r="A3632">
        <v>32488</v>
      </c>
      <c r="B3632" t="s">
        <v>43</v>
      </c>
    </row>
    <row r="3633" spans="1:2" x14ac:dyDescent="0.3">
      <c r="A3633">
        <v>15765</v>
      </c>
      <c r="B3633" t="s">
        <v>29</v>
      </c>
    </row>
    <row r="3634" spans="1:2" x14ac:dyDescent="0.3">
      <c r="A3634">
        <v>27680</v>
      </c>
      <c r="B3634" t="s">
        <v>76</v>
      </c>
    </row>
    <row r="3635" spans="1:2" x14ac:dyDescent="0.3">
      <c r="A3635">
        <v>6526</v>
      </c>
      <c r="B3635" t="s">
        <v>73</v>
      </c>
    </row>
    <row r="3636" spans="1:2" x14ac:dyDescent="0.3">
      <c r="A3636">
        <v>2097</v>
      </c>
      <c r="B3636" t="s">
        <v>35</v>
      </c>
    </row>
    <row r="3637" spans="1:2" x14ac:dyDescent="0.3">
      <c r="A3637">
        <v>2015</v>
      </c>
      <c r="B3637" t="s">
        <v>73</v>
      </c>
    </row>
    <row r="3638" spans="1:2" x14ac:dyDescent="0.3">
      <c r="A3638">
        <v>7729</v>
      </c>
      <c r="B3638" t="s">
        <v>16</v>
      </c>
    </row>
    <row r="3639" spans="1:2" x14ac:dyDescent="0.3">
      <c r="A3639">
        <v>18305</v>
      </c>
      <c r="B3639" t="s">
        <v>43</v>
      </c>
    </row>
    <row r="3640" spans="1:2" x14ac:dyDescent="0.3">
      <c r="A3640">
        <v>14042</v>
      </c>
      <c r="B3640" t="s">
        <v>55</v>
      </c>
    </row>
    <row r="3641" spans="1:2" x14ac:dyDescent="0.3">
      <c r="A3641">
        <v>11160</v>
      </c>
      <c r="B3641" t="s">
        <v>43</v>
      </c>
    </row>
    <row r="3642" spans="1:2" x14ac:dyDescent="0.3">
      <c r="A3642">
        <v>25271</v>
      </c>
      <c r="B3642" t="s">
        <v>16</v>
      </c>
    </row>
    <row r="3643" spans="1:2" x14ac:dyDescent="0.3">
      <c r="A3643">
        <v>8256</v>
      </c>
      <c r="B3643" t="s">
        <v>39</v>
      </c>
    </row>
    <row r="3644" spans="1:2" x14ac:dyDescent="0.3">
      <c r="A3644">
        <v>1322</v>
      </c>
      <c r="B3644" t="s">
        <v>29</v>
      </c>
    </row>
    <row r="3645" spans="1:2" x14ac:dyDescent="0.3">
      <c r="A3645">
        <v>42019</v>
      </c>
      <c r="B3645" t="s">
        <v>35</v>
      </c>
    </row>
    <row r="3646" spans="1:2" x14ac:dyDescent="0.3">
      <c r="A3646">
        <v>16277</v>
      </c>
      <c r="B3646" t="s">
        <v>73</v>
      </c>
    </row>
    <row r="3647" spans="1:2" x14ac:dyDescent="0.3">
      <c r="A3647">
        <v>4143</v>
      </c>
      <c r="B3647" t="s">
        <v>43</v>
      </c>
    </row>
    <row r="3648" spans="1:2" x14ac:dyDescent="0.3">
      <c r="A3648">
        <v>21798</v>
      </c>
      <c r="B3648" t="s">
        <v>43</v>
      </c>
    </row>
    <row r="3649" spans="1:2" x14ac:dyDescent="0.3">
      <c r="A3649">
        <v>54604</v>
      </c>
      <c r="B3649" t="s">
        <v>76</v>
      </c>
    </row>
    <row r="3650" spans="1:2" x14ac:dyDescent="0.3">
      <c r="A3650">
        <v>18984</v>
      </c>
      <c r="B3650" t="s">
        <v>29</v>
      </c>
    </row>
    <row r="3651" spans="1:2" x14ac:dyDescent="0.3">
      <c r="A3651">
        <v>1617</v>
      </c>
      <c r="B3651" t="s">
        <v>55</v>
      </c>
    </row>
    <row r="3652" spans="1:2" x14ac:dyDescent="0.3">
      <c r="A3652">
        <v>26868</v>
      </c>
      <c r="B3652" t="s">
        <v>35</v>
      </c>
    </row>
    <row r="3653" spans="1:2" x14ac:dyDescent="0.3">
      <c r="A3653">
        <v>12669</v>
      </c>
      <c r="B3653" t="s">
        <v>76</v>
      </c>
    </row>
    <row r="3654" spans="1:2" x14ac:dyDescent="0.3">
      <c r="A3654">
        <v>2953</v>
      </c>
      <c r="B3654" t="s">
        <v>35</v>
      </c>
    </row>
    <row r="3655" spans="1:2" x14ac:dyDescent="0.3">
      <c r="A3655">
        <v>33119</v>
      </c>
      <c r="B3655" t="s">
        <v>25</v>
      </c>
    </row>
    <row r="3656" spans="1:2" x14ac:dyDescent="0.3">
      <c r="A3656">
        <v>1926</v>
      </c>
      <c r="B3656" t="s">
        <v>43</v>
      </c>
    </row>
    <row r="3657" spans="1:2" x14ac:dyDescent="0.3">
      <c r="A3657">
        <v>19063</v>
      </c>
      <c r="B3657" t="s">
        <v>25</v>
      </c>
    </row>
    <row r="3658" spans="1:2" x14ac:dyDescent="0.3">
      <c r="A3658">
        <v>6671</v>
      </c>
      <c r="B3658" t="s">
        <v>16</v>
      </c>
    </row>
    <row r="3659" spans="1:2" x14ac:dyDescent="0.3">
      <c r="A3659">
        <v>24653</v>
      </c>
      <c r="B3659" t="s">
        <v>25</v>
      </c>
    </row>
    <row r="3660" spans="1:2" x14ac:dyDescent="0.3">
      <c r="A3660">
        <v>7853</v>
      </c>
      <c r="B3660" t="s">
        <v>76</v>
      </c>
    </row>
    <row r="3661" spans="1:2" x14ac:dyDescent="0.3">
      <c r="A3661">
        <v>21509</v>
      </c>
      <c r="B3661" t="s">
        <v>35</v>
      </c>
    </row>
    <row r="3662" spans="1:2" x14ac:dyDescent="0.3">
      <c r="A3662">
        <v>5864</v>
      </c>
      <c r="B3662" t="s">
        <v>25</v>
      </c>
    </row>
    <row r="3663" spans="1:2" x14ac:dyDescent="0.3">
      <c r="A3663">
        <v>25291</v>
      </c>
      <c r="B3663" t="s">
        <v>73</v>
      </c>
    </row>
    <row r="3664" spans="1:2" x14ac:dyDescent="0.3">
      <c r="A3664">
        <v>8073</v>
      </c>
      <c r="B3664" t="s">
        <v>25</v>
      </c>
    </row>
    <row r="3665" spans="1:2" x14ac:dyDescent="0.3">
      <c r="A3665">
        <v>3428</v>
      </c>
      <c r="B3665" t="s">
        <v>25</v>
      </c>
    </row>
    <row r="3666" spans="1:2" x14ac:dyDescent="0.3">
      <c r="A3666">
        <v>3321</v>
      </c>
      <c r="B3666" t="s">
        <v>29</v>
      </c>
    </row>
    <row r="3667" spans="1:2" x14ac:dyDescent="0.3">
      <c r="A3667">
        <v>1923</v>
      </c>
      <c r="B3667" t="s">
        <v>55</v>
      </c>
    </row>
    <row r="3668" spans="1:2" x14ac:dyDescent="0.3">
      <c r="A3668">
        <v>15143</v>
      </c>
      <c r="B3668" t="s">
        <v>39</v>
      </c>
    </row>
    <row r="3669" spans="1:2" x14ac:dyDescent="0.3">
      <c r="A3669">
        <v>18941</v>
      </c>
      <c r="B3669" t="s">
        <v>76</v>
      </c>
    </row>
    <row r="3670" spans="1:2" x14ac:dyDescent="0.3">
      <c r="A3670">
        <v>24727</v>
      </c>
      <c r="B3670" t="s">
        <v>35</v>
      </c>
    </row>
    <row r="3671" spans="1:2" x14ac:dyDescent="0.3">
      <c r="A3671">
        <v>25664</v>
      </c>
      <c r="B3671" t="s">
        <v>39</v>
      </c>
    </row>
    <row r="3672" spans="1:2" x14ac:dyDescent="0.3">
      <c r="A3672">
        <v>23816</v>
      </c>
      <c r="B3672" t="s">
        <v>25</v>
      </c>
    </row>
    <row r="3673" spans="1:2" x14ac:dyDescent="0.3">
      <c r="A3673">
        <v>29496</v>
      </c>
      <c r="B3673" t="s">
        <v>39</v>
      </c>
    </row>
    <row r="3674" spans="1:2" x14ac:dyDescent="0.3">
      <c r="A3674">
        <v>28657</v>
      </c>
      <c r="B3674" t="s">
        <v>73</v>
      </c>
    </row>
    <row r="3675" spans="1:2" x14ac:dyDescent="0.3">
      <c r="A3675">
        <v>5190</v>
      </c>
      <c r="B3675" t="s">
        <v>25</v>
      </c>
    </row>
    <row r="3676" spans="1:2" x14ac:dyDescent="0.3">
      <c r="A3676">
        <v>35698</v>
      </c>
      <c r="B3676" t="s">
        <v>25</v>
      </c>
    </row>
    <row r="3677" spans="1:2" x14ac:dyDescent="0.3">
      <c r="A3677">
        <v>32791</v>
      </c>
      <c r="B3677" t="s">
        <v>25</v>
      </c>
    </row>
    <row r="3678" spans="1:2" x14ac:dyDescent="0.3">
      <c r="A3678">
        <v>12308</v>
      </c>
      <c r="B3678" t="s">
        <v>43</v>
      </c>
    </row>
    <row r="3679" spans="1:2" x14ac:dyDescent="0.3">
      <c r="A3679">
        <v>16214</v>
      </c>
      <c r="B3679" t="s">
        <v>43</v>
      </c>
    </row>
    <row r="3680" spans="1:2" x14ac:dyDescent="0.3">
      <c r="A3680">
        <v>15220</v>
      </c>
      <c r="B3680" t="s">
        <v>16</v>
      </c>
    </row>
    <row r="3681" spans="1:2" x14ac:dyDescent="0.3">
      <c r="A3681">
        <v>14823</v>
      </c>
      <c r="B3681" t="s">
        <v>35</v>
      </c>
    </row>
    <row r="3682" spans="1:2" x14ac:dyDescent="0.3">
      <c r="A3682">
        <v>16926</v>
      </c>
      <c r="B3682" t="s">
        <v>35</v>
      </c>
    </row>
    <row r="3683" spans="1:2" x14ac:dyDescent="0.3">
      <c r="A3683">
        <v>35841</v>
      </c>
      <c r="B3683" t="s">
        <v>55</v>
      </c>
    </row>
    <row r="3684" spans="1:2" x14ac:dyDescent="0.3">
      <c r="A3684">
        <v>38635</v>
      </c>
      <c r="B3684" t="s">
        <v>39</v>
      </c>
    </row>
    <row r="3685" spans="1:2" x14ac:dyDescent="0.3">
      <c r="A3685">
        <v>19318</v>
      </c>
      <c r="B3685" t="s">
        <v>43</v>
      </c>
    </row>
    <row r="3686" spans="1:2" x14ac:dyDescent="0.3">
      <c r="A3686">
        <v>16066</v>
      </c>
      <c r="B3686" t="s">
        <v>76</v>
      </c>
    </row>
    <row r="3687" spans="1:2" x14ac:dyDescent="0.3">
      <c r="A3687">
        <v>50297</v>
      </c>
      <c r="B3687" t="s">
        <v>55</v>
      </c>
    </row>
    <row r="3688" spans="1:2" x14ac:dyDescent="0.3">
      <c r="A3688">
        <v>12263</v>
      </c>
      <c r="B3688" t="s">
        <v>25</v>
      </c>
    </row>
    <row r="3689" spans="1:2" x14ac:dyDescent="0.3">
      <c r="A3689">
        <v>24334</v>
      </c>
      <c r="B3689" t="s">
        <v>76</v>
      </c>
    </row>
    <row r="3690" spans="1:2" x14ac:dyDescent="0.3">
      <c r="A3690">
        <v>2272</v>
      </c>
      <c r="B3690" t="s">
        <v>16</v>
      </c>
    </row>
    <row r="3691" spans="1:2" x14ac:dyDescent="0.3">
      <c r="A3691">
        <v>19174</v>
      </c>
      <c r="B3691" t="s">
        <v>39</v>
      </c>
    </row>
    <row r="3692" spans="1:2" x14ac:dyDescent="0.3">
      <c r="A3692">
        <v>7742</v>
      </c>
      <c r="B3692" t="s">
        <v>39</v>
      </c>
    </row>
    <row r="3693" spans="1:2" x14ac:dyDescent="0.3">
      <c r="A3693">
        <v>30107</v>
      </c>
      <c r="B3693" t="s">
        <v>35</v>
      </c>
    </row>
    <row r="3694" spans="1:2" x14ac:dyDescent="0.3">
      <c r="A3694">
        <v>25358</v>
      </c>
      <c r="B3694" t="s">
        <v>29</v>
      </c>
    </row>
    <row r="3695" spans="1:2" x14ac:dyDescent="0.3">
      <c r="A3695">
        <v>2577</v>
      </c>
      <c r="B3695" t="s">
        <v>39</v>
      </c>
    </row>
    <row r="3696" spans="1:2" x14ac:dyDescent="0.3">
      <c r="A3696">
        <v>7403</v>
      </c>
      <c r="B3696" t="s">
        <v>76</v>
      </c>
    </row>
    <row r="3697" spans="1:2" x14ac:dyDescent="0.3">
      <c r="A3697">
        <v>3655</v>
      </c>
      <c r="B3697" t="s">
        <v>25</v>
      </c>
    </row>
    <row r="3698" spans="1:2" x14ac:dyDescent="0.3">
      <c r="A3698">
        <v>30565</v>
      </c>
      <c r="B3698" t="s">
        <v>76</v>
      </c>
    </row>
    <row r="3699" spans="1:2" x14ac:dyDescent="0.3">
      <c r="A3699">
        <v>15043</v>
      </c>
      <c r="B3699" t="s">
        <v>55</v>
      </c>
    </row>
    <row r="3700" spans="1:2" x14ac:dyDescent="0.3">
      <c r="A3700">
        <v>8933</v>
      </c>
      <c r="B3700" t="s">
        <v>25</v>
      </c>
    </row>
    <row r="3701" spans="1:2" x14ac:dyDescent="0.3">
      <c r="A3701">
        <v>51755</v>
      </c>
      <c r="B3701" t="s">
        <v>35</v>
      </c>
    </row>
    <row r="3702" spans="1:2" x14ac:dyDescent="0.3">
      <c r="A3702">
        <v>16287</v>
      </c>
      <c r="B3702" t="s">
        <v>29</v>
      </c>
    </row>
    <row r="3703" spans="1:2" x14ac:dyDescent="0.3">
      <c r="A3703">
        <v>4830</v>
      </c>
      <c r="B3703" t="s">
        <v>55</v>
      </c>
    </row>
    <row r="3704" spans="1:2" x14ac:dyDescent="0.3">
      <c r="A3704">
        <v>36715</v>
      </c>
      <c r="B3704" t="s">
        <v>55</v>
      </c>
    </row>
    <row r="3705" spans="1:2" x14ac:dyDescent="0.3">
      <c r="A3705">
        <v>36588</v>
      </c>
      <c r="B3705" t="s">
        <v>73</v>
      </c>
    </row>
    <row r="3706" spans="1:2" x14ac:dyDescent="0.3">
      <c r="A3706">
        <v>32575</v>
      </c>
      <c r="B3706" t="s">
        <v>39</v>
      </c>
    </row>
    <row r="3707" spans="1:2" x14ac:dyDescent="0.3">
      <c r="A3707">
        <v>5922</v>
      </c>
      <c r="B3707" t="s">
        <v>73</v>
      </c>
    </row>
    <row r="3708" spans="1:2" x14ac:dyDescent="0.3">
      <c r="A3708">
        <v>5587</v>
      </c>
      <c r="B3708" t="s">
        <v>76</v>
      </c>
    </row>
    <row r="3709" spans="1:2" x14ac:dyDescent="0.3">
      <c r="A3709">
        <v>30496</v>
      </c>
      <c r="B3709" t="s">
        <v>25</v>
      </c>
    </row>
    <row r="3710" spans="1:2" x14ac:dyDescent="0.3">
      <c r="A3710">
        <v>25360</v>
      </c>
      <c r="B3710" t="s">
        <v>29</v>
      </c>
    </row>
    <row r="3711" spans="1:2" x14ac:dyDescent="0.3">
      <c r="A3711">
        <v>13890</v>
      </c>
      <c r="B3711" t="s">
        <v>16</v>
      </c>
    </row>
    <row r="3712" spans="1:2" x14ac:dyDescent="0.3">
      <c r="A3712">
        <v>6942</v>
      </c>
      <c r="B3712" t="s">
        <v>73</v>
      </c>
    </row>
    <row r="3713" spans="1:2" x14ac:dyDescent="0.3">
      <c r="A3713">
        <v>6435</v>
      </c>
      <c r="B3713" t="s">
        <v>16</v>
      </c>
    </row>
    <row r="3714" spans="1:2" x14ac:dyDescent="0.3">
      <c r="A3714">
        <v>17392</v>
      </c>
      <c r="B3714" t="s">
        <v>39</v>
      </c>
    </row>
    <row r="3715" spans="1:2" x14ac:dyDescent="0.3">
      <c r="A3715">
        <v>18262</v>
      </c>
      <c r="B3715" t="s">
        <v>76</v>
      </c>
    </row>
    <row r="3716" spans="1:2" x14ac:dyDescent="0.3">
      <c r="A3716">
        <v>8728</v>
      </c>
      <c r="B3716" t="s">
        <v>29</v>
      </c>
    </row>
    <row r="3717" spans="1:2" x14ac:dyDescent="0.3">
      <c r="A3717">
        <v>43595</v>
      </c>
      <c r="B3717" t="s">
        <v>39</v>
      </c>
    </row>
    <row r="3718" spans="1:2" x14ac:dyDescent="0.3">
      <c r="A3718">
        <v>13691</v>
      </c>
      <c r="B3718" t="s">
        <v>55</v>
      </c>
    </row>
    <row r="3719" spans="1:2" x14ac:dyDescent="0.3">
      <c r="A3719">
        <v>17058</v>
      </c>
      <c r="B3719" t="s">
        <v>39</v>
      </c>
    </row>
    <row r="3720" spans="1:2" x14ac:dyDescent="0.3">
      <c r="A3720">
        <v>34511</v>
      </c>
      <c r="B3720" t="s">
        <v>43</v>
      </c>
    </row>
    <row r="3721" spans="1:2" x14ac:dyDescent="0.3">
      <c r="A3721">
        <v>28393</v>
      </c>
      <c r="B3721" t="s">
        <v>55</v>
      </c>
    </row>
    <row r="3722" spans="1:2" x14ac:dyDescent="0.3">
      <c r="A3722">
        <v>13259</v>
      </c>
      <c r="B3722" t="s">
        <v>35</v>
      </c>
    </row>
    <row r="3723" spans="1:2" x14ac:dyDescent="0.3">
      <c r="A3723">
        <v>1831</v>
      </c>
      <c r="B3723" t="s">
        <v>73</v>
      </c>
    </row>
    <row r="3724" spans="1:2" x14ac:dyDescent="0.3">
      <c r="A3724">
        <v>43025</v>
      </c>
      <c r="B3724" t="s">
        <v>25</v>
      </c>
    </row>
    <row r="3725" spans="1:2" x14ac:dyDescent="0.3">
      <c r="A3725">
        <v>26165</v>
      </c>
      <c r="B3725" t="s">
        <v>25</v>
      </c>
    </row>
    <row r="3726" spans="1:2" x14ac:dyDescent="0.3">
      <c r="A3726">
        <v>14608</v>
      </c>
      <c r="B3726" t="s">
        <v>35</v>
      </c>
    </row>
    <row r="3727" spans="1:2" x14ac:dyDescent="0.3">
      <c r="A3727">
        <v>21934</v>
      </c>
      <c r="B3727" t="s">
        <v>35</v>
      </c>
    </row>
    <row r="3728" spans="1:2" x14ac:dyDescent="0.3">
      <c r="A3728">
        <v>19713</v>
      </c>
      <c r="B3728" t="s">
        <v>76</v>
      </c>
    </row>
    <row r="3729" spans="1:2" x14ac:dyDescent="0.3">
      <c r="A3729">
        <v>23148</v>
      </c>
      <c r="B3729" t="s">
        <v>35</v>
      </c>
    </row>
    <row r="3730" spans="1:2" x14ac:dyDescent="0.3">
      <c r="A3730">
        <v>39870</v>
      </c>
      <c r="B3730" t="s">
        <v>76</v>
      </c>
    </row>
    <row r="3731" spans="1:2" x14ac:dyDescent="0.3">
      <c r="A3731">
        <v>16007</v>
      </c>
      <c r="B3731" t="s">
        <v>25</v>
      </c>
    </row>
    <row r="3732" spans="1:2" x14ac:dyDescent="0.3">
      <c r="A3732">
        <v>19826</v>
      </c>
      <c r="B3732" t="s">
        <v>73</v>
      </c>
    </row>
    <row r="3733" spans="1:2" x14ac:dyDescent="0.3">
      <c r="A3733">
        <v>38129</v>
      </c>
      <c r="B3733" t="s">
        <v>76</v>
      </c>
    </row>
    <row r="3734" spans="1:2" x14ac:dyDescent="0.3">
      <c r="A3734">
        <v>15746</v>
      </c>
      <c r="B3734" t="s">
        <v>73</v>
      </c>
    </row>
    <row r="3735" spans="1:2" x14ac:dyDescent="0.3">
      <c r="A3735">
        <v>23431</v>
      </c>
      <c r="B3735" t="s">
        <v>16</v>
      </c>
    </row>
    <row r="3736" spans="1:2" x14ac:dyDescent="0.3">
      <c r="A3736">
        <v>49333</v>
      </c>
      <c r="B3736" t="s">
        <v>25</v>
      </c>
    </row>
    <row r="3737" spans="1:2" x14ac:dyDescent="0.3">
      <c r="A3737">
        <v>19603</v>
      </c>
      <c r="B3737" t="s">
        <v>16</v>
      </c>
    </row>
    <row r="3738" spans="1:2" x14ac:dyDescent="0.3">
      <c r="A3738">
        <v>22986</v>
      </c>
      <c r="B3738" t="s">
        <v>73</v>
      </c>
    </row>
    <row r="3739" spans="1:2" x14ac:dyDescent="0.3">
      <c r="A3739">
        <v>10911</v>
      </c>
      <c r="B3739" t="s">
        <v>29</v>
      </c>
    </row>
    <row r="3740" spans="1:2" x14ac:dyDescent="0.3">
      <c r="A3740">
        <v>20980</v>
      </c>
      <c r="B3740" t="s">
        <v>73</v>
      </c>
    </row>
    <row r="3741" spans="1:2" x14ac:dyDescent="0.3">
      <c r="A3741">
        <v>31508</v>
      </c>
      <c r="B3741" t="s">
        <v>39</v>
      </c>
    </row>
    <row r="3742" spans="1:2" x14ac:dyDescent="0.3">
      <c r="A3742">
        <v>25525</v>
      </c>
      <c r="B3742" t="s">
        <v>73</v>
      </c>
    </row>
    <row r="3743" spans="1:2" x14ac:dyDescent="0.3">
      <c r="A3743">
        <v>12909</v>
      </c>
      <c r="B3743" t="s">
        <v>43</v>
      </c>
    </row>
    <row r="3744" spans="1:2" x14ac:dyDescent="0.3">
      <c r="A3744">
        <v>2633</v>
      </c>
      <c r="B3744" t="s">
        <v>39</v>
      </c>
    </row>
    <row r="3745" spans="1:2" x14ac:dyDescent="0.3">
      <c r="A3745">
        <v>22469</v>
      </c>
      <c r="B3745" t="s">
        <v>73</v>
      </c>
    </row>
    <row r="3746" spans="1:2" x14ac:dyDescent="0.3">
      <c r="A3746">
        <v>8138</v>
      </c>
      <c r="B3746" t="s">
        <v>25</v>
      </c>
    </row>
    <row r="3747" spans="1:2" x14ac:dyDescent="0.3">
      <c r="A3747">
        <v>11097</v>
      </c>
      <c r="B3747" t="s">
        <v>55</v>
      </c>
    </row>
    <row r="3748" spans="1:2" x14ac:dyDescent="0.3">
      <c r="A3748">
        <v>26693</v>
      </c>
      <c r="B3748" t="s">
        <v>43</v>
      </c>
    </row>
    <row r="3749" spans="1:2" x14ac:dyDescent="0.3">
      <c r="A3749">
        <v>9255</v>
      </c>
      <c r="B3749" t="s">
        <v>25</v>
      </c>
    </row>
    <row r="3750" spans="1:2" x14ac:dyDescent="0.3">
      <c r="A3750">
        <v>23805</v>
      </c>
      <c r="B3750" t="s">
        <v>16</v>
      </c>
    </row>
    <row r="3751" spans="1:2" x14ac:dyDescent="0.3">
      <c r="A3751">
        <v>1305</v>
      </c>
      <c r="B3751" t="s">
        <v>16</v>
      </c>
    </row>
    <row r="3752" spans="1:2" x14ac:dyDescent="0.3">
      <c r="A3752">
        <v>9841</v>
      </c>
      <c r="B3752" t="s">
        <v>55</v>
      </c>
    </row>
    <row r="3753" spans="1:2" x14ac:dyDescent="0.3">
      <c r="A3753">
        <v>2261</v>
      </c>
      <c r="B3753" t="s">
        <v>39</v>
      </c>
    </row>
    <row r="3754" spans="1:2" x14ac:dyDescent="0.3">
      <c r="A3754">
        <v>1549</v>
      </c>
      <c r="B3754" t="s">
        <v>35</v>
      </c>
    </row>
    <row r="3755" spans="1:2" x14ac:dyDescent="0.3">
      <c r="A3755">
        <v>22859</v>
      </c>
      <c r="B3755" t="s">
        <v>16</v>
      </c>
    </row>
    <row r="3756" spans="1:2" x14ac:dyDescent="0.3">
      <c r="A3756">
        <v>7812</v>
      </c>
      <c r="B3756" t="s">
        <v>76</v>
      </c>
    </row>
    <row r="3757" spans="1:2" x14ac:dyDescent="0.3">
      <c r="A3757">
        <v>21466</v>
      </c>
      <c r="B3757" t="s">
        <v>29</v>
      </c>
    </row>
    <row r="3758" spans="1:2" x14ac:dyDescent="0.3">
      <c r="A3758">
        <v>2891</v>
      </c>
      <c r="B3758" t="s">
        <v>76</v>
      </c>
    </row>
    <row r="3759" spans="1:2" x14ac:dyDescent="0.3">
      <c r="A3759">
        <v>11326</v>
      </c>
      <c r="B3759" t="s">
        <v>29</v>
      </c>
    </row>
    <row r="3760" spans="1:2" x14ac:dyDescent="0.3">
      <c r="A3760">
        <v>8649</v>
      </c>
      <c r="B3760" t="s">
        <v>29</v>
      </c>
    </row>
    <row r="3761" spans="1:2" x14ac:dyDescent="0.3">
      <c r="A3761">
        <v>11853</v>
      </c>
      <c r="B3761" t="s">
        <v>76</v>
      </c>
    </row>
    <row r="3762" spans="1:2" x14ac:dyDescent="0.3">
      <c r="A3762">
        <v>13380</v>
      </c>
      <c r="B3762" t="s">
        <v>76</v>
      </c>
    </row>
    <row r="3763" spans="1:2" x14ac:dyDescent="0.3">
      <c r="A3763">
        <v>32270</v>
      </c>
      <c r="B3763" t="s">
        <v>43</v>
      </c>
    </row>
    <row r="3764" spans="1:2" x14ac:dyDescent="0.3">
      <c r="A3764">
        <v>25325</v>
      </c>
      <c r="B3764" t="s">
        <v>35</v>
      </c>
    </row>
    <row r="3765" spans="1:2" x14ac:dyDescent="0.3">
      <c r="A3765">
        <v>16781</v>
      </c>
      <c r="B3765" t="s">
        <v>73</v>
      </c>
    </row>
    <row r="3766" spans="1:2" x14ac:dyDescent="0.3">
      <c r="A3766">
        <v>9360</v>
      </c>
      <c r="B3766" t="s">
        <v>29</v>
      </c>
    </row>
    <row r="3767" spans="1:2" x14ac:dyDescent="0.3">
      <c r="A3767">
        <v>10292</v>
      </c>
      <c r="B3767" t="s">
        <v>55</v>
      </c>
    </row>
    <row r="3768" spans="1:2" x14ac:dyDescent="0.3">
      <c r="A3768">
        <v>49776</v>
      </c>
      <c r="B3768" t="s">
        <v>16</v>
      </c>
    </row>
    <row r="3769" spans="1:2" x14ac:dyDescent="0.3">
      <c r="A3769">
        <v>4384</v>
      </c>
      <c r="B3769" t="s">
        <v>35</v>
      </c>
    </row>
    <row r="3770" spans="1:2" x14ac:dyDescent="0.3">
      <c r="A3770">
        <v>4309</v>
      </c>
      <c r="B3770" t="s">
        <v>35</v>
      </c>
    </row>
    <row r="3771" spans="1:2" x14ac:dyDescent="0.3">
      <c r="A3771">
        <v>17939</v>
      </c>
      <c r="B3771" t="s">
        <v>25</v>
      </c>
    </row>
    <row r="3772" spans="1:2" x14ac:dyDescent="0.3">
      <c r="A3772">
        <v>10441</v>
      </c>
      <c r="B3772" t="s">
        <v>73</v>
      </c>
    </row>
    <row r="3773" spans="1:2" x14ac:dyDescent="0.3">
      <c r="A3773">
        <v>16470</v>
      </c>
      <c r="B3773" t="s">
        <v>25</v>
      </c>
    </row>
    <row r="3774" spans="1:2" x14ac:dyDescent="0.3">
      <c r="A3774">
        <v>17180</v>
      </c>
      <c r="B3774" t="s">
        <v>39</v>
      </c>
    </row>
    <row r="3775" spans="1:2" x14ac:dyDescent="0.3">
      <c r="A3775">
        <v>12251</v>
      </c>
      <c r="B3775" t="s">
        <v>29</v>
      </c>
    </row>
    <row r="3776" spans="1:2" x14ac:dyDescent="0.3">
      <c r="A3776">
        <v>7173</v>
      </c>
      <c r="B3776" t="s">
        <v>29</v>
      </c>
    </row>
    <row r="3777" spans="1:2" x14ac:dyDescent="0.3">
      <c r="A3777">
        <v>7322</v>
      </c>
      <c r="B3777" t="s">
        <v>35</v>
      </c>
    </row>
    <row r="3778" spans="1:2" x14ac:dyDescent="0.3">
      <c r="A3778">
        <v>42651</v>
      </c>
      <c r="B3778" t="s">
        <v>55</v>
      </c>
    </row>
    <row r="3779" spans="1:2" x14ac:dyDescent="0.3">
      <c r="A3779">
        <v>41073</v>
      </c>
      <c r="B3779" t="s">
        <v>55</v>
      </c>
    </row>
    <row r="3780" spans="1:2" x14ac:dyDescent="0.3">
      <c r="A3780">
        <v>6412</v>
      </c>
      <c r="B3780" t="s">
        <v>25</v>
      </c>
    </row>
    <row r="3781" spans="1:2" x14ac:dyDescent="0.3">
      <c r="A3781">
        <v>17233</v>
      </c>
      <c r="B3781" t="s">
        <v>55</v>
      </c>
    </row>
    <row r="3782" spans="1:2" x14ac:dyDescent="0.3">
      <c r="A3782">
        <v>40379</v>
      </c>
      <c r="B3782" t="s">
        <v>76</v>
      </c>
    </row>
    <row r="3783" spans="1:2" x14ac:dyDescent="0.3">
      <c r="A3783">
        <v>14088</v>
      </c>
      <c r="B3783" t="s">
        <v>16</v>
      </c>
    </row>
    <row r="3784" spans="1:2" x14ac:dyDescent="0.3">
      <c r="A3784">
        <v>3515</v>
      </c>
      <c r="B3784" t="s">
        <v>35</v>
      </c>
    </row>
    <row r="3785" spans="1:2" x14ac:dyDescent="0.3">
      <c r="A3785">
        <v>34860</v>
      </c>
      <c r="B3785" t="s">
        <v>16</v>
      </c>
    </row>
    <row r="3786" spans="1:2" x14ac:dyDescent="0.3">
      <c r="A3786">
        <v>14900</v>
      </c>
      <c r="B3786" t="s">
        <v>29</v>
      </c>
    </row>
    <row r="3787" spans="1:2" x14ac:dyDescent="0.3">
      <c r="A3787">
        <v>24124</v>
      </c>
      <c r="B3787" t="s">
        <v>29</v>
      </c>
    </row>
    <row r="3788" spans="1:2" x14ac:dyDescent="0.3">
      <c r="A3788">
        <v>5485</v>
      </c>
      <c r="B3788" t="s">
        <v>25</v>
      </c>
    </row>
    <row r="3789" spans="1:2" x14ac:dyDescent="0.3">
      <c r="A3789">
        <v>8570</v>
      </c>
      <c r="B3789" t="s">
        <v>76</v>
      </c>
    </row>
    <row r="3790" spans="1:2" x14ac:dyDescent="0.3">
      <c r="A3790">
        <v>39837</v>
      </c>
      <c r="B3790" t="s">
        <v>25</v>
      </c>
    </row>
    <row r="3791" spans="1:2" x14ac:dyDescent="0.3">
      <c r="A3791">
        <v>23153</v>
      </c>
      <c r="B3791" t="s">
        <v>16</v>
      </c>
    </row>
    <row r="3792" spans="1:2" x14ac:dyDescent="0.3">
      <c r="A3792">
        <v>21520</v>
      </c>
      <c r="B3792" t="s">
        <v>35</v>
      </c>
    </row>
    <row r="3793" spans="1:2" x14ac:dyDescent="0.3">
      <c r="A3793">
        <v>25454</v>
      </c>
      <c r="B3793" t="s">
        <v>29</v>
      </c>
    </row>
    <row r="3794" spans="1:2" x14ac:dyDescent="0.3">
      <c r="A3794">
        <v>1565</v>
      </c>
      <c r="B3794" t="s">
        <v>29</v>
      </c>
    </row>
    <row r="3795" spans="1:2" x14ac:dyDescent="0.3">
      <c r="A3795">
        <v>2048</v>
      </c>
      <c r="B3795" t="s">
        <v>43</v>
      </c>
    </row>
    <row r="3796" spans="1:2" x14ac:dyDescent="0.3">
      <c r="A3796">
        <v>20976</v>
      </c>
      <c r="B3796" t="s">
        <v>25</v>
      </c>
    </row>
    <row r="3797" spans="1:2" x14ac:dyDescent="0.3">
      <c r="A3797">
        <v>20713</v>
      </c>
      <c r="B3797" t="s">
        <v>25</v>
      </c>
    </row>
    <row r="3798" spans="1:2" x14ac:dyDescent="0.3">
      <c r="A3798">
        <v>3699</v>
      </c>
      <c r="B3798" t="s">
        <v>39</v>
      </c>
    </row>
    <row r="3799" spans="1:2" x14ac:dyDescent="0.3">
      <c r="A3799">
        <v>3984</v>
      </c>
      <c r="B3799" t="s">
        <v>29</v>
      </c>
    </row>
    <row r="3800" spans="1:2" x14ac:dyDescent="0.3">
      <c r="A3800">
        <v>21986</v>
      </c>
      <c r="B3800" t="s">
        <v>55</v>
      </c>
    </row>
    <row r="3801" spans="1:2" x14ac:dyDescent="0.3">
      <c r="A3801">
        <v>24123</v>
      </c>
      <c r="B3801" t="s">
        <v>73</v>
      </c>
    </row>
    <row r="3802" spans="1:2" x14ac:dyDescent="0.3">
      <c r="A3802">
        <v>29727</v>
      </c>
      <c r="B3802" t="s">
        <v>16</v>
      </c>
    </row>
    <row r="3803" spans="1:2" x14ac:dyDescent="0.3">
      <c r="A3803">
        <v>10265</v>
      </c>
      <c r="B3803" t="s">
        <v>55</v>
      </c>
    </row>
    <row r="3804" spans="1:2" x14ac:dyDescent="0.3">
      <c r="A3804">
        <v>13129</v>
      </c>
      <c r="B3804" t="s">
        <v>39</v>
      </c>
    </row>
    <row r="3805" spans="1:2" x14ac:dyDescent="0.3">
      <c r="A3805">
        <v>15406</v>
      </c>
      <c r="B3805" t="s">
        <v>29</v>
      </c>
    </row>
    <row r="3806" spans="1:2" x14ac:dyDescent="0.3">
      <c r="A3806">
        <v>7964</v>
      </c>
      <c r="B3806" t="s">
        <v>16</v>
      </c>
    </row>
    <row r="3807" spans="1:2" x14ac:dyDescent="0.3">
      <c r="A3807">
        <v>18432</v>
      </c>
      <c r="B3807" t="s">
        <v>73</v>
      </c>
    </row>
    <row r="3808" spans="1:2" x14ac:dyDescent="0.3">
      <c r="A3808">
        <v>13301</v>
      </c>
      <c r="B3808" t="s">
        <v>43</v>
      </c>
    </row>
    <row r="3809" spans="1:2" x14ac:dyDescent="0.3">
      <c r="A3809">
        <v>21924</v>
      </c>
      <c r="B3809" t="s">
        <v>73</v>
      </c>
    </row>
    <row r="3810" spans="1:2" x14ac:dyDescent="0.3">
      <c r="A3810">
        <v>25034</v>
      </c>
      <c r="B3810" t="s">
        <v>76</v>
      </c>
    </row>
    <row r="3811" spans="1:2" x14ac:dyDescent="0.3">
      <c r="A3811">
        <v>43946</v>
      </c>
      <c r="B3811" t="s">
        <v>29</v>
      </c>
    </row>
    <row r="3812" spans="1:2" x14ac:dyDescent="0.3">
      <c r="A3812">
        <v>45966</v>
      </c>
      <c r="B3812" t="s">
        <v>35</v>
      </c>
    </row>
    <row r="3813" spans="1:2" x14ac:dyDescent="0.3">
      <c r="A3813">
        <v>14747</v>
      </c>
      <c r="B3813" t="s">
        <v>76</v>
      </c>
    </row>
    <row r="3814" spans="1:2" x14ac:dyDescent="0.3">
      <c r="A3814">
        <v>20670</v>
      </c>
      <c r="B3814" t="s">
        <v>39</v>
      </c>
    </row>
    <row r="3815" spans="1:2" x14ac:dyDescent="0.3">
      <c r="A3815">
        <v>10072</v>
      </c>
      <c r="B3815" t="s">
        <v>39</v>
      </c>
    </row>
    <row r="3816" spans="1:2" x14ac:dyDescent="0.3">
      <c r="A3816">
        <v>30892</v>
      </c>
      <c r="B3816" t="s">
        <v>35</v>
      </c>
    </row>
    <row r="3817" spans="1:2" x14ac:dyDescent="0.3">
      <c r="A3817">
        <v>2395</v>
      </c>
      <c r="B3817" t="s">
        <v>29</v>
      </c>
    </row>
    <row r="3818" spans="1:2" x14ac:dyDescent="0.3">
      <c r="A3818">
        <v>31905</v>
      </c>
      <c r="B3818" t="s">
        <v>16</v>
      </c>
    </row>
    <row r="3819" spans="1:2" x14ac:dyDescent="0.3">
      <c r="A3819">
        <v>43922</v>
      </c>
      <c r="B3819" t="s">
        <v>25</v>
      </c>
    </row>
    <row r="3820" spans="1:2" x14ac:dyDescent="0.3">
      <c r="A3820">
        <v>50459</v>
      </c>
      <c r="B3820" t="s">
        <v>76</v>
      </c>
    </row>
    <row r="3821" spans="1:2" x14ac:dyDescent="0.3">
      <c r="A3821">
        <v>30279</v>
      </c>
      <c r="B3821" t="s">
        <v>25</v>
      </c>
    </row>
    <row r="3822" spans="1:2" x14ac:dyDescent="0.3">
      <c r="A3822">
        <v>18742</v>
      </c>
      <c r="B3822" t="s">
        <v>16</v>
      </c>
    </row>
    <row r="3823" spans="1:2" x14ac:dyDescent="0.3">
      <c r="A3823">
        <v>5349</v>
      </c>
      <c r="B3823" t="s">
        <v>29</v>
      </c>
    </row>
    <row r="3824" spans="1:2" x14ac:dyDescent="0.3">
      <c r="A3824">
        <v>33731</v>
      </c>
      <c r="B3824" t="s">
        <v>16</v>
      </c>
    </row>
    <row r="3825" spans="1:2" x14ac:dyDescent="0.3">
      <c r="A3825">
        <v>4193</v>
      </c>
      <c r="B3825" t="s">
        <v>73</v>
      </c>
    </row>
    <row r="3826" spans="1:2" x14ac:dyDescent="0.3">
      <c r="A3826">
        <v>23867</v>
      </c>
      <c r="B3826" t="s">
        <v>35</v>
      </c>
    </row>
    <row r="3827" spans="1:2" x14ac:dyDescent="0.3">
      <c r="A3827">
        <v>7776</v>
      </c>
      <c r="B3827" t="s">
        <v>16</v>
      </c>
    </row>
    <row r="3828" spans="1:2" x14ac:dyDescent="0.3">
      <c r="A3828">
        <v>20498</v>
      </c>
      <c r="B3828" t="s">
        <v>25</v>
      </c>
    </row>
    <row r="3829" spans="1:2" x14ac:dyDescent="0.3">
      <c r="A3829">
        <v>21774</v>
      </c>
      <c r="B3829" t="s">
        <v>39</v>
      </c>
    </row>
    <row r="3830" spans="1:2" x14ac:dyDescent="0.3">
      <c r="A3830">
        <v>20688</v>
      </c>
      <c r="B3830" t="s">
        <v>55</v>
      </c>
    </row>
    <row r="3831" spans="1:2" x14ac:dyDescent="0.3">
      <c r="A3831">
        <v>46671</v>
      </c>
      <c r="B3831" t="s">
        <v>39</v>
      </c>
    </row>
    <row r="3832" spans="1:2" x14ac:dyDescent="0.3">
      <c r="A3832">
        <v>1517</v>
      </c>
      <c r="B3832" t="s">
        <v>16</v>
      </c>
    </row>
    <row r="3833" spans="1:2" x14ac:dyDescent="0.3">
      <c r="A3833">
        <v>16445</v>
      </c>
      <c r="B3833" t="s">
        <v>43</v>
      </c>
    </row>
    <row r="3834" spans="1:2" x14ac:dyDescent="0.3">
      <c r="A3834">
        <v>8996</v>
      </c>
      <c r="B3834" t="s">
        <v>73</v>
      </c>
    </row>
    <row r="3835" spans="1:2" x14ac:dyDescent="0.3">
      <c r="A3835">
        <v>10450</v>
      </c>
      <c r="B3835" t="s">
        <v>16</v>
      </c>
    </row>
    <row r="3836" spans="1:2" x14ac:dyDescent="0.3">
      <c r="A3836">
        <v>10161</v>
      </c>
      <c r="B3836" t="s">
        <v>35</v>
      </c>
    </row>
    <row r="3837" spans="1:2" x14ac:dyDescent="0.3">
      <c r="A3837">
        <v>2461</v>
      </c>
      <c r="B3837" t="s">
        <v>76</v>
      </c>
    </row>
    <row r="3838" spans="1:2" x14ac:dyDescent="0.3">
      <c r="A3838">
        <v>8074</v>
      </c>
      <c r="B3838" t="s">
        <v>76</v>
      </c>
    </row>
    <row r="3839" spans="1:2" x14ac:dyDescent="0.3">
      <c r="A3839">
        <v>5575</v>
      </c>
      <c r="B3839" t="s">
        <v>55</v>
      </c>
    </row>
    <row r="3840" spans="1:2" x14ac:dyDescent="0.3">
      <c r="A3840">
        <v>8460</v>
      </c>
      <c r="B3840" t="s">
        <v>43</v>
      </c>
    </row>
    <row r="3841" spans="1:2" x14ac:dyDescent="0.3">
      <c r="A3841">
        <v>5190</v>
      </c>
      <c r="B3841" t="s">
        <v>25</v>
      </c>
    </row>
    <row r="3842" spans="1:2" x14ac:dyDescent="0.3">
      <c r="A3842">
        <v>3973</v>
      </c>
      <c r="B3842" t="s">
        <v>35</v>
      </c>
    </row>
    <row r="3843" spans="1:2" x14ac:dyDescent="0.3">
      <c r="A3843">
        <v>26606</v>
      </c>
      <c r="B3843" t="s">
        <v>29</v>
      </c>
    </row>
    <row r="3844" spans="1:2" x14ac:dyDescent="0.3">
      <c r="A3844">
        <v>43969</v>
      </c>
      <c r="B3844" t="s">
        <v>25</v>
      </c>
    </row>
    <row r="3845" spans="1:2" x14ac:dyDescent="0.3">
      <c r="A3845">
        <v>24572</v>
      </c>
      <c r="B3845" t="s">
        <v>29</v>
      </c>
    </row>
    <row r="3846" spans="1:2" x14ac:dyDescent="0.3">
      <c r="A3846">
        <v>22093</v>
      </c>
      <c r="B3846" t="s">
        <v>73</v>
      </c>
    </row>
    <row r="3847" spans="1:2" x14ac:dyDescent="0.3">
      <c r="A3847">
        <v>15418</v>
      </c>
      <c r="B3847" t="s">
        <v>29</v>
      </c>
    </row>
    <row r="3848" spans="1:2" x14ac:dyDescent="0.3">
      <c r="A3848">
        <v>5449</v>
      </c>
      <c r="B3848" t="s">
        <v>29</v>
      </c>
    </row>
    <row r="3849" spans="1:2" x14ac:dyDescent="0.3">
      <c r="A3849">
        <v>42415</v>
      </c>
      <c r="B3849" t="s">
        <v>25</v>
      </c>
    </row>
    <row r="3850" spans="1:2" x14ac:dyDescent="0.3">
      <c r="A3850">
        <v>40741</v>
      </c>
      <c r="B3850" t="s">
        <v>35</v>
      </c>
    </row>
    <row r="3851" spans="1:2" x14ac:dyDescent="0.3">
      <c r="A3851">
        <v>24869</v>
      </c>
      <c r="B3851" t="s">
        <v>73</v>
      </c>
    </row>
    <row r="3852" spans="1:2" x14ac:dyDescent="0.3">
      <c r="A3852">
        <v>48027</v>
      </c>
      <c r="B3852" t="s">
        <v>39</v>
      </c>
    </row>
    <row r="3853" spans="1:2" x14ac:dyDescent="0.3">
      <c r="A3853">
        <v>3815</v>
      </c>
      <c r="B3853" t="s">
        <v>29</v>
      </c>
    </row>
    <row r="3854" spans="1:2" x14ac:dyDescent="0.3">
      <c r="A3854">
        <v>39178</v>
      </c>
      <c r="B3854" t="s">
        <v>29</v>
      </c>
    </row>
    <row r="3855" spans="1:2" x14ac:dyDescent="0.3">
      <c r="A3855">
        <v>30018</v>
      </c>
      <c r="B3855" t="s">
        <v>25</v>
      </c>
    </row>
    <row r="3856" spans="1:2" x14ac:dyDescent="0.3">
      <c r="A3856">
        <v>20213</v>
      </c>
      <c r="B3856" t="s">
        <v>29</v>
      </c>
    </row>
    <row r="3857" spans="1:2" x14ac:dyDescent="0.3">
      <c r="A3857">
        <v>19308</v>
      </c>
      <c r="B3857" t="s">
        <v>25</v>
      </c>
    </row>
    <row r="3858" spans="1:2" x14ac:dyDescent="0.3">
      <c r="A3858">
        <v>27074</v>
      </c>
      <c r="B3858" t="s">
        <v>25</v>
      </c>
    </row>
    <row r="3859" spans="1:2" x14ac:dyDescent="0.3">
      <c r="A3859">
        <v>7777</v>
      </c>
      <c r="B3859" t="s">
        <v>29</v>
      </c>
    </row>
    <row r="3860" spans="1:2" x14ac:dyDescent="0.3">
      <c r="A3860">
        <v>31504</v>
      </c>
      <c r="B3860" t="s">
        <v>73</v>
      </c>
    </row>
    <row r="3861" spans="1:2" x14ac:dyDescent="0.3">
      <c r="A3861">
        <v>36872</v>
      </c>
      <c r="B3861" t="s">
        <v>29</v>
      </c>
    </row>
    <row r="3862" spans="1:2" x14ac:dyDescent="0.3">
      <c r="A3862">
        <v>10582</v>
      </c>
      <c r="B3862" t="s">
        <v>25</v>
      </c>
    </row>
    <row r="3863" spans="1:2" x14ac:dyDescent="0.3">
      <c r="A3863">
        <v>3371</v>
      </c>
      <c r="B3863" t="s">
        <v>55</v>
      </c>
    </row>
    <row r="3864" spans="1:2" x14ac:dyDescent="0.3">
      <c r="A3864">
        <v>15958</v>
      </c>
      <c r="B3864" t="s">
        <v>76</v>
      </c>
    </row>
    <row r="3865" spans="1:2" x14ac:dyDescent="0.3">
      <c r="A3865">
        <v>6065</v>
      </c>
      <c r="B3865" t="s">
        <v>55</v>
      </c>
    </row>
    <row r="3866" spans="1:2" x14ac:dyDescent="0.3">
      <c r="A3866">
        <v>25359</v>
      </c>
      <c r="B3866" t="s">
        <v>25</v>
      </c>
    </row>
    <row r="3867" spans="1:2" x14ac:dyDescent="0.3">
      <c r="A3867">
        <v>32576</v>
      </c>
      <c r="B3867" t="s">
        <v>43</v>
      </c>
    </row>
    <row r="3868" spans="1:2" x14ac:dyDescent="0.3">
      <c r="A3868">
        <v>5697</v>
      </c>
      <c r="B3868" t="s">
        <v>73</v>
      </c>
    </row>
    <row r="3869" spans="1:2" x14ac:dyDescent="0.3">
      <c r="A3869">
        <v>1132</v>
      </c>
      <c r="B3869" t="s">
        <v>39</v>
      </c>
    </row>
    <row r="3870" spans="1:2" x14ac:dyDescent="0.3">
      <c r="A3870">
        <v>30438</v>
      </c>
      <c r="B3870" t="s">
        <v>76</v>
      </c>
    </row>
    <row r="3871" spans="1:2" x14ac:dyDescent="0.3">
      <c r="A3871">
        <v>16575</v>
      </c>
      <c r="B3871" t="s">
        <v>73</v>
      </c>
    </row>
    <row r="3872" spans="1:2" x14ac:dyDescent="0.3">
      <c r="A3872">
        <v>7046</v>
      </c>
      <c r="B3872" t="s">
        <v>29</v>
      </c>
    </row>
    <row r="3873" spans="1:2" x14ac:dyDescent="0.3">
      <c r="A3873">
        <v>28294</v>
      </c>
      <c r="B3873" t="s">
        <v>76</v>
      </c>
    </row>
    <row r="3874" spans="1:2" x14ac:dyDescent="0.3">
      <c r="A3874">
        <v>11247</v>
      </c>
      <c r="B3874" t="s">
        <v>76</v>
      </c>
    </row>
    <row r="3875" spans="1:2" x14ac:dyDescent="0.3">
      <c r="A3875">
        <v>34465</v>
      </c>
      <c r="B3875" t="s">
        <v>55</v>
      </c>
    </row>
    <row r="3876" spans="1:2" x14ac:dyDescent="0.3">
      <c r="A3876">
        <v>49326</v>
      </c>
      <c r="B3876" t="s">
        <v>25</v>
      </c>
    </row>
    <row r="3877" spans="1:2" x14ac:dyDescent="0.3">
      <c r="A3877">
        <v>4375</v>
      </c>
      <c r="B3877" t="s">
        <v>43</v>
      </c>
    </row>
    <row r="3878" spans="1:2" x14ac:dyDescent="0.3">
      <c r="A3878">
        <v>29718</v>
      </c>
      <c r="B3878" t="s">
        <v>55</v>
      </c>
    </row>
    <row r="3879" spans="1:2" x14ac:dyDescent="0.3">
      <c r="A3879">
        <v>1417</v>
      </c>
      <c r="B3879" t="s">
        <v>25</v>
      </c>
    </row>
    <row r="3880" spans="1:2" x14ac:dyDescent="0.3">
      <c r="A3880">
        <v>17240</v>
      </c>
      <c r="B3880" t="s">
        <v>43</v>
      </c>
    </row>
    <row r="3881" spans="1:2" x14ac:dyDescent="0.3">
      <c r="A3881">
        <v>3046</v>
      </c>
      <c r="B3881" t="s">
        <v>35</v>
      </c>
    </row>
    <row r="3882" spans="1:2" x14ac:dyDescent="0.3">
      <c r="A3882">
        <v>24538</v>
      </c>
      <c r="B3882" t="s">
        <v>39</v>
      </c>
    </row>
    <row r="3883" spans="1:2" x14ac:dyDescent="0.3">
      <c r="A3883">
        <v>35496</v>
      </c>
      <c r="B3883" t="s">
        <v>39</v>
      </c>
    </row>
    <row r="3884" spans="1:2" x14ac:dyDescent="0.3">
      <c r="A3884">
        <v>5776</v>
      </c>
      <c r="B3884" t="s">
        <v>29</v>
      </c>
    </row>
    <row r="3885" spans="1:2" x14ac:dyDescent="0.3">
      <c r="A3885">
        <v>4532</v>
      </c>
      <c r="B3885" t="s">
        <v>76</v>
      </c>
    </row>
    <row r="3886" spans="1:2" x14ac:dyDescent="0.3">
      <c r="A3886">
        <v>5121</v>
      </c>
      <c r="B3886" t="s">
        <v>29</v>
      </c>
    </row>
    <row r="3887" spans="1:2" x14ac:dyDescent="0.3">
      <c r="A3887">
        <v>38671</v>
      </c>
      <c r="B3887" t="s">
        <v>76</v>
      </c>
    </row>
    <row r="3888" spans="1:2" x14ac:dyDescent="0.3">
      <c r="A3888">
        <v>4931</v>
      </c>
      <c r="B3888" t="s">
        <v>73</v>
      </c>
    </row>
    <row r="3889" spans="1:2" x14ac:dyDescent="0.3">
      <c r="A3889">
        <v>15053</v>
      </c>
      <c r="B3889" t="s">
        <v>35</v>
      </c>
    </row>
    <row r="3890" spans="1:2" x14ac:dyDescent="0.3">
      <c r="A3890">
        <v>24555</v>
      </c>
      <c r="B3890" t="s">
        <v>16</v>
      </c>
    </row>
    <row r="3891" spans="1:2" x14ac:dyDescent="0.3">
      <c r="A3891">
        <v>26098</v>
      </c>
      <c r="B3891" t="s">
        <v>73</v>
      </c>
    </row>
    <row r="3892" spans="1:2" x14ac:dyDescent="0.3">
      <c r="A3892">
        <v>15284</v>
      </c>
      <c r="B3892" t="s">
        <v>76</v>
      </c>
    </row>
    <row r="3893" spans="1:2" x14ac:dyDescent="0.3">
      <c r="A3893">
        <v>2157</v>
      </c>
      <c r="B3893" t="s">
        <v>39</v>
      </c>
    </row>
    <row r="3894" spans="1:2" x14ac:dyDescent="0.3">
      <c r="A3894">
        <v>8117</v>
      </c>
      <c r="B3894" t="s">
        <v>35</v>
      </c>
    </row>
    <row r="3895" spans="1:2" x14ac:dyDescent="0.3">
      <c r="A3895">
        <v>20113</v>
      </c>
      <c r="B3895" t="s">
        <v>25</v>
      </c>
    </row>
    <row r="3896" spans="1:2" x14ac:dyDescent="0.3">
      <c r="A3896">
        <v>11377</v>
      </c>
      <c r="B3896" t="s">
        <v>39</v>
      </c>
    </row>
    <row r="3897" spans="1:2" x14ac:dyDescent="0.3">
      <c r="A3897">
        <v>11873</v>
      </c>
      <c r="B3897" t="s">
        <v>39</v>
      </c>
    </row>
    <row r="3898" spans="1:2" x14ac:dyDescent="0.3">
      <c r="A3898">
        <v>24874</v>
      </c>
      <c r="B3898" t="s">
        <v>39</v>
      </c>
    </row>
    <row r="3899" spans="1:2" x14ac:dyDescent="0.3">
      <c r="A3899">
        <v>34479</v>
      </c>
      <c r="B3899" t="s">
        <v>35</v>
      </c>
    </row>
    <row r="3900" spans="1:2" x14ac:dyDescent="0.3">
      <c r="A3900">
        <v>8873</v>
      </c>
      <c r="B3900" t="s">
        <v>55</v>
      </c>
    </row>
    <row r="3901" spans="1:2" x14ac:dyDescent="0.3">
      <c r="A3901">
        <v>26536</v>
      </c>
      <c r="B3901" t="s">
        <v>43</v>
      </c>
    </row>
    <row r="3902" spans="1:2" x14ac:dyDescent="0.3">
      <c r="A3902">
        <v>7524</v>
      </c>
      <c r="B3902" t="s">
        <v>39</v>
      </c>
    </row>
    <row r="3903" spans="1:2" x14ac:dyDescent="0.3">
      <c r="A3903">
        <v>4874</v>
      </c>
      <c r="B3903" t="s">
        <v>25</v>
      </c>
    </row>
    <row r="3904" spans="1:2" x14ac:dyDescent="0.3">
      <c r="A3904">
        <v>3270</v>
      </c>
      <c r="B3904" t="s">
        <v>76</v>
      </c>
    </row>
    <row r="3905" spans="1:2" x14ac:dyDescent="0.3">
      <c r="A3905">
        <v>23324</v>
      </c>
      <c r="B3905" t="s">
        <v>73</v>
      </c>
    </row>
    <row r="3906" spans="1:2" x14ac:dyDescent="0.3">
      <c r="A3906">
        <v>2445</v>
      </c>
      <c r="B3906" t="s">
        <v>35</v>
      </c>
    </row>
    <row r="3907" spans="1:2" x14ac:dyDescent="0.3">
      <c r="A3907">
        <v>12312</v>
      </c>
      <c r="B3907" t="s">
        <v>55</v>
      </c>
    </row>
    <row r="3908" spans="1:2" x14ac:dyDescent="0.3">
      <c r="A3908">
        <v>6508</v>
      </c>
      <c r="B3908" t="s">
        <v>16</v>
      </c>
    </row>
    <row r="3909" spans="1:2" x14ac:dyDescent="0.3">
      <c r="A3909">
        <v>15132</v>
      </c>
      <c r="B3909" t="s">
        <v>35</v>
      </c>
    </row>
    <row r="3910" spans="1:2" x14ac:dyDescent="0.3">
      <c r="A3910">
        <v>17740</v>
      </c>
      <c r="B3910" t="s">
        <v>35</v>
      </c>
    </row>
    <row r="3911" spans="1:2" x14ac:dyDescent="0.3">
      <c r="A3911">
        <v>17996</v>
      </c>
      <c r="B3911" t="s">
        <v>55</v>
      </c>
    </row>
    <row r="3912" spans="1:2" x14ac:dyDescent="0.3">
      <c r="A3912">
        <v>19523</v>
      </c>
      <c r="B3912" t="s">
        <v>25</v>
      </c>
    </row>
    <row r="3913" spans="1:2" x14ac:dyDescent="0.3">
      <c r="A3913">
        <v>15185</v>
      </c>
      <c r="B3913" t="s">
        <v>16</v>
      </c>
    </row>
    <row r="3914" spans="1:2" x14ac:dyDescent="0.3">
      <c r="A3914">
        <v>29314</v>
      </c>
      <c r="B3914" t="s">
        <v>16</v>
      </c>
    </row>
    <row r="3915" spans="1:2" x14ac:dyDescent="0.3">
      <c r="A3915">
        <v>7382</v>
      </c>
      <c r="B3915" t="s">
        <v>39</v>
      </c>
    </row>
    <row r="3916" spans="1:2" x14ac:dyDescent="0.3">
      <c r="A3916">
        <v>31867</v>
      </c>
      <c r="B3916" t="s">
        <v>76</v>
      </c>
    </row>
    <row r="3917" spans="1:2" x14ac:dyDescent="0.3">
      <c r="A3917">
        <v>14274</v>
      </c>
      <c r="B3917" t="s">
        <v>29</v>
      </c>
    </row>
    <row r="3918" spans="1:2" x14ac:dyDescent="0.3">
      <c r="A3918">
        <v>39661</v>
      </c>
      <c r="B3918" t="s">
        <v>35</v>
      </c>
    </row>
    <row r="3919" spans="1:2" x14ac:dyDescent="0.3">
      <c r="A3919">
        <v>26608</v>
      </c>
      <c r="B3919" t="s">
        <v>73</v>
      </c>
    </row>
    <row r="3920" spans="1:2" x14ac:dyDescent="0.3">
      <c r="A3920">
        <v>27714</v>
      </c>
      <c r="B3920" t="s">
        <v>35</v>
      </c>
    </row>
    <row r="3921" spans="1:2" x14ac:dyDescent="0.3">
      <c r="A3921">
        <v>14607</v>
      </c>
      <c r="B3921" t="s">
        <v>73</v>
      </c>
    </row>
    <row r="3922" spans="1:2" x14ac:dyDescent="0.3">
      <c r="A3922">
        <v>4013</v>
      </c>
      <c r="B3922" t="s">
        <v>73</v>
      </c>
    </row>
    <row r="3923" spans="1:2" x14ac:dyDescent="0.3">
      <c r="A3923">
        <v>12294</v>
      </c>
      <c r="B3923" t="s">
        <v>16</v>
      </c>
    </row>
    <row r="3924" spans="1:2" x14ac:dyDescent="0.3">
      <c r="A3924">
        <v>15945</v>
      </c>
      <c r="B3924" t="s">
        <v>29</v>
      </c>
    </row>
    <row r="3925" spans="1:2" x14ac:dyDescent="0.3">
      <c r="A3925">
        <v>22252</v>
      </c>
      <c r="B3925" t="s">
        <v>35</v>
      </c>
    </row>
    <row r="3926" spans="1:2" x14ac:dyDescent="0.3">
      <c r="A3926">
        <v>11709</v>
      </c>
      <c r="B3926" t="s">
        <v>73</v>
      </c>
    </row>
    <row r="3927" spans="1:2" x14ac:dyDescent="0.3">
      <c r="A3927">
        <v>36904</v>
      </c>
      <c r="B3927" t="s">
        <v>76</v>
      </c>
    </row>
    <row r="3928" spans="1:2" x14ac:dyDescent="0.3">
      <c r="A3928">
        <v>835</v>
      </c>
      <c r="B3928" t="s">
        <v>35</v>
      </c>
    </row>
    <row r="3929" spans="1:2" x14ac:dyDescent="0.3">
      <c r="A3929">
        <v>19815</v>
      </c>
      <c r="B3929" t="s">
        <v>39</v>
      </c>
    </row>
    <row r="3930" spans="1:2" x14ac:dyDescent="0.3">
      <c r="A3930">
        <v>5511</v>
      </c>
      <c r="B3930" t="s">
        <v>43</v>
      </c>
    </row>
    <row r="3931" spans="1:2" x14ac:dyDescent="0.3">
      <c r="A3931">
        <v>23519</v>
      </c>
      <c r="B3931" t="s">
        <v>55</v>
      </c>
    </row>
    <row r="3932" spans="1:2" x14ac:dyDescent="0.3">
      <c r="A3932">
        <v>1087</v>
      </c>
      <c r="B3932" t="s">
        <v>43</v>
      </c>
    </row>
    <row r="3933" spans="1:2" x14ac:dyDescent="0.3">
      <c r="A3933">
        <v>40788</v>
      </c>
      <c r="B3933" t="s">
        <v>43</v>
      </c>
    </row>
    <row r="3934" spans="1:2" x14ac:dyDescent="0.3">
      <c r="A3934">
        <v>22346</v>
      </c>
      <c r="B3934" t="s">
        <v>43</v>
      </c>
    </row>
    <row r="3935" spans="1:2" x14ac:dyDescent="0.3">
      <c r="A3935">
        <v>34716</v>
      </c>
      <c r="B3935" t="s">
        <v>35</v>
      </c>
    </row>
    <row r="3936" spans="1:2" x14ac:dyDescent="0.3">
      <c r="A3936">
        <v>27562</v>
      </c>
      <c r="B3936" t="s">
        <v>73</v>
      </c>
    </row>
    <row r="3937" spans="1:2" x14ac:dyDescent="0.3">
      <c r="A3937">
        <v>2992</v>
      </c>
      <c r="B3937" t="s">
        <v>43</v>
      </c>
    </row>
    <row r="3938" spans="1:2" x14ac:dyDescent="0.3">
      <c r="A3938">
        <v>35824</v>
      </c>
      <c r="B3938" t="s">
        <v>43</v>
      </c>
    </row>
    <row r="3939" spans="1:2" x14ac:dyDescent="0.3">
      <c r="A3939">
        <v>29434</v>
      </c>
      <c r="B3939" t="s">
        <v>55</v>
      </c>
    </row>
    <row r="3940" spans="1:2" x14ac:dyDescent="0.3">
      <c r="A3940">
        <v>5981</v>
      </c>
      <c r="B3940" t="s">
        <v>43</v>
      </c>
    </row>
    <row r="3941" spans="1:2" x14ac:dyDescent="0.3">
      <c r="A3941">
        <v>10077</v>
      </c>
      <c r="B3941" t="s">
        <v>76</v>
      </c>
    </row>
    <row r="3942" spans="1:2" x14ac:dyDescent="0.3">
      <c r="A3942">
        <v>23380</v>
      </c>
      <c r="B3942" t="s">
        <v>29</v>
      </c>
    </row>
    <row r="3943" spans="1:2" x14ac:dyDescent="0.3">
      <c r="A3943">
        <v>40110</v>
      </c>
      <c r="B3943" t="s">
        <v>39</v>
      </c>
    </row>
    <row r="3944" spans="1:2" x14ac:dyDescent="0.3">
      <c r="A3944">
        <v>22344</v>
      </c>
      <c r="B3944" t="s">
        <v>39</v>
      </c>
    </row>
    <row r="3945" spans="1:2" x14ac:dyDescent="0.3">
      <c r="A3945">
        <v>20031</v>
      </c>
      <c r="B3945" t="s">
        <v>35</v>
      </c>
    </row>
    <row r="3946" spans="1:2" x14ac:dyDescent="0.3">
      <c r="A3946">
        <v>27152</v>
      </c>
      <c r="B3946" t="s">
        <v>35</v>
      </c>
    </row>
    <row r="3947" spans="1:2" x14ac:dyDescent="0.3">
      <c r="A3947">
        <v>29329</v>
      </c>
      <c r="B3947" t="s">
        <v>16</v>
      </c>
    </row>
    <row r="3948" spans="1:2" x14ac:dyDescent="0.3">
      <c r="A3948">
        <v>15856</v>
      </c>
      <c r="B3948" t="s">
        <v>73</v>
      </c>
    </row>
    <row r="3949" spans="1:2" x14ac:dyDescent="0.3">
      <c r="A3949">
        <v>6565</v>
      </c>
      <c r="B3949" t="s">
        <v>76</v>
      </c>
    </row>
    <row r="3950" spans="1:2" x14ac:dyDescent="0.3">
      <c r="A3950">
        <v>11521</v>
      </c>
      <c r="B3950" t="s">
        <v>35</v>
      </c>
    </row>
    <row r="3951" spans="1:2" x14ac:dyDescent="0.3">
      <c r="A3951">
        <v>33116</v>
      </c>
      <c r="B3951" t="s">
        <v>76</v>
      </c>
    </row>
    <row r="3952" spans="1:2" x14ac:dyDescent="0.3">
      <c r="A3952">
        <v>26498</v>
      </c>
      <c r="B3952" t="s">
        <v>55</v>
      </c>
    </row>
    <row r="3953" spans="1:2" x14ac:dyDescent="0.3">
      <c r="A3953">
        <v>13640</v>
      </c>
      <c r="B3953" t="s">
        <v>39</v>
      </c>
    </row>
    <row r="3954" spans="1:2" x14ac:dyDescent="0.3">
      <c r="A3954">
        <v>28242</v>
      </c>
      <c r="B3954" t="s">
        <v>73</v>
      </c>
    </row>
    <row r="3955" spans="1:2" x14ac:dyDescent="0.3">
      <c r="A3955">
        <v>54477</v>
      </c>
      <c r="B3955" t="s">
        <v>43</v>
      </c>
    </row>
    <row r="3956" spans="1:2" x14ac:dyDescent="0.3">
      <c r="A3956">
        <v>6560</v>
      </c>
      <c r="B3956" t="s">
        <v>43</v>
      </c>
    </row>
    <row r="3957" spans="1:2" x14ac:dyDescent="0.3">
      <c r="A3957">
        <v>30948</v>
      </c>
      <c r="B3957" t="s">
        <v>55</v>
      </c>
    </row>
    <row r="3958" spans="1:2" x14ac:dyDescent="0.3">
      <c r="A3958">
        <v>20208</v>
      </c>
      <c r="B3958" t="s">
        <v>25</v>
      </c>
    </row>
    <row r="3959" spans="1:2" x14ac:dyDescent="0.3">
      <c r="A3959">
        <v>21073</v>
      </c>
      <c r="B3959" t="s">
        <v>35</v>
      </c>
    </row>
    <row r="3960" spans="1:2" x14ac:dyDescent="0.3">
      <c r="A3960">
        <v>40288</v>
      </c>
      <c r="B3960" t="s">
        <v>16</v>
      </c>
    </row>
    <row r="3961" spans="1:2" x14ac:dyDescent="0.3">
      <c r="A3961">
        <v>15013</v>
      </c>
      <c r="B3961" t="s">
        <v>73</v>
      </c>
    </row>
    <row r="3962" spans="1:2" x14ac:dyDescent="0.3">
      <c r="A3962">
        <v>3106</v>
      </c>
      <c r="B3962" t="s">
        <v>73</v>
      </c>
    </row>
    <row r="3963" spans="1:2" x14ac:dyDescent="0.3">
      <c r="A3963">
        <v>32315</v>
      </c>
      <c r="B3963" t="s">
        <v>29</v>
      </c>
    </row>
    <row r="3964" spans="1:2" x14ac:dyDescent="0.3">
      <c r="A3964">
        <v>8042</v>
      </c>
      <c r="B3964" t="s">
        <v>25</v>
      </c>
    </row>
    <row r="3965" spans="1:2" x14ac:dyDescent="0.3">
      <c r="A3965">
        <v>33567</v>
      </c>
      <c r="B3965" t="s">
        <v>35</v>
      </c>
    </row>
    <row r="3966" spans="1:2" x14ac:dyDescent="0.3">
      <c r="A3966">
        <v>10976</v>
      </c>
      <c r="B3966" t="s">
        <v>55</v>
      </c>
    </row>
    <row r="3967" spans="1:2" x14ac:dyDescent="0.3">
      <c r="A3967">
        <v>33228</v>
      </c>
      <c r="B3967" t="s">
        <v>55</v>
      </c>
    </row>
    <row r="3968" spans="1:2" x14ac:dyDescent="0.3">
      <c r="A3968">
        <v>24436</v>
      </c>
      <c r="B3968" t="s">
        <v>35</v>
      </c>
    </row>
    <row r="3969" spans="1:2" x14ac:dyDescent="0.3">
      <c r="A3969">
        <v>4242</v>
      </c>
      <c r="B3969" t="s">
        <v>35</v>
      </c>
    </row>
    <row r="3970" spans="1:2" x14ac:dyDescent="0.3">
      <c r="A3970">
        <v>5440</v>
      </c>
      <c r="B3970" t="s">
        <v>29</v>
      </c>
    </row>
    <row r="3971" spans="1:2" x14ac:dyDescent="0.3">
      <c r="A3971">
        <v>26804</v>
      </c>
      <c r="B3971" t="s">
        <v>35</v>
      </c>
    </row>
    <row r="3972" spans="1:2" x14ac:dyDescent="0.3">
      <c r="A3972">
        <v>15565</v>
      </c>
      <c r="B3972" t="s">
        <v>39</v>
      </c>
    </row>
    <row r="3973" spans="1:2" x14ac:dyDescent="0.3">
      <c r="A3973">
        <v>18454</v>
      </c>
      <c r="B3973" t="s">
        <v>39</v>
      </c>
    </row>
    <row r="3974" spans="1:2" x14ac:dyDescent="0.3">
      <c r="A3974">
        <v>25100</v>
      </c>
      <c r="B3974" t="s">
        <v>35</v>
      </c>
    </row>
    <row r="3975" spans="1:2" x14ac:dyDescent="0.3">
      <c r="A3975">
        <v>55835</v>
      </c>
      <c r="B3975" t="s">
        <v>43</v>
      </c>
    </row>
    <row r="3976" spans="1:2" x14ac:dyDescent="0.3">
      <c r="A3976">
        <v>38311</v>
      </c>
      <c r="B3976" t="s">
        <v>76</v>
      </c>
    </row>
    <row r="3977" spans="1:2" x14ac:dyDescent="0.3">
      <c r="A3977">
        <v>54412</v>
      </c>
      <c r="B3977" t="s">
        <v>16</v>
      </c>
    </row>
    <row r="3978" spans="1:2" x14ac:dyDescent="0.3">
      <c r="A3978">
        <v>21207</v>
      </c>
      <c r="B3978" t="s">
        <v>16</v>
      </c>
    </row>
    <row r="3979" spans="1:2" x14ac:dyDescent="0.3">
      <c r="A3979">
        <v>26236</v>
      </c>
      <c r="B3979" t="s">
        <v>39</v>
      </c>
    </row>
    <row r="3980" spans="1:2" x14ac:dyDescent="0.3">
      <c r="A3980">
        <v>45938</v>
      </c>
      <c r="B3980" t="s">
        <v>43</v>
      </c>
    </row>
    <row r="3981" spans="1:2" x14ac:dyDescent="0.3">
      <c r="A3981">
        <v>20031</v>
      </c>
      <c r="B3981" t="s">
        <v>43</v>
      </c>
    </row>
    <row r="3982" spans="1:2" x14ac:dyDescent="0.3">
      <c r="A3982">
        <v>34078</v>
      </c>
      <c r="B3982" t="s">
        <v>76</v>
      </c>
    </row>
    <row r="3983" spans="1:2" x14ac:dyDescent="0.3">
      <c r="A3983">
        <v>5371</v>
      </c>
      <c r="B3983" t="s">
        <v>43</v>
      </c>
    </row>
    <row r="3984" spans="1:2" x14ac:dyDescent="0.3">
      <c r="A3984">
        <v>39910</v>
      </c>
      <c r="B3984" t="s">
        <v>73</v>
      </c>
    </row>
    <row r="3985" spans="1:2" x14ac:dyDescent="0.3">
      <c r="A3985">
        <v>18341</v>
      </c>
      <c r="B3985" t="s">
        <v>73</v>
      </c>
    </row>
    <row r="3986" spans="1:2" x14ac:dyDescent="0.3">
      <c r="A3986">
        <v>32895</v>
      </c>
      <c r="B3986" t="s">
        <v>73</v>
      </c>
    </row>
    <row r="3987" spans="1:2" x14ac:dyDescent="0.3">
      <c r="A3987">
        <v>7864</v>
      </c>
      <c r="B3987" t="s">
        <v>16</v>
      </c>
    </row>
    <row r="3988" spans="1:2" x14ac:dyDescent="0.3">
      <c r="A3988">
        <v>51780</v>
      </c>
      <c r="B3988" t="s">
        <v>43</v>
      </c>
    </row>
    <row r="3989" spans="1:2" x14ac:dyDescent="0.3">
      <c r="A3989">
        <v>49079</v>
      </c>
      <c r="B3989" t="s">
        <v>73</v>
      </c>
    </row>
    <row r="3990" spans="1:2" x14ac:dyDescent="0.3">
      <c r="A3990">
        <v>16567</v>
      </c>
      <c r="B3990" t="s">
        <v>73</v>
      </c>
    </row>
    <row r="3991" spans="1:2" x14ac:dyDescent="0.3">
      <c r="A3991">
        <v>11032</v>
      </c>
      <c r="B3991" t="s">
        <v>76</v>
      </c>
    </row>
    <row r="3992" spans="1:2" x14ac:dyDescent="0.3">
      <c r="A3992">
        <v>32421</v>
      </c>
      <c r="B3992" t="s">
        <v>29</v>
      </c>
    </row>
    <row r="3993" spans="1:2" x14ac:dyDescent="0.3">
      <c r="A3993">
        <v>45198</v>
      </c>
      <c r="B3993" t="s">
        <v>25</v>
      </c>
    </row>
    <row r="3994" spans="1:2" x14ac:dyDescent="0.3">
      <c r="A3994">
        <v>18517</v>
      </c>
      <c r="B3994" t="s">
        <v>43</v>
      </c>
    </row>
    <row r="3995" spans="1:2" x14ac:dyDescent="0.3">
      <c r="A3995">
        <v>44050</v>
      </c>
      <c r="B3995" t="s">
        <v>73</v>
      </c>
    </row>
    <row r="3996" spans="1:2" x14ac:dyDescent="0.3">
      <c r="A3996">
        <v>25084</v>
      </c>
      <c r="B3996" t="s">
        <v>73</v>
      </c>
    </row>
    <row r="3997" spans="1:2" x14ac:dyDescent="0.3">
      <c r="A3997">
        <v>16351</v>
      </c>
      <c r="B3997" t="s">
        <v>73</v>
      </c>
    </row>
    <row r="3998" spans="1:2" x14ac:dyDescent="0.3">
      <c r="A3998">
        <v>20256</v>
      </c>
      <c r="B3998" t="s">
        <v>16</v>
      </c>
    </row>
    <row r="3999" spans="1:2" x14ac:dyDescent="0.3">
      <c r="A3999">
        <v>18644</v>
      </c>
      <c r="B3999" t="s">
        <v>25</v>
      </c>
    </row>
    <row r="4000" spans="1:2" x14ac:dyDescent="0.3">
      <c r="A4000">
        <v>32377</v>
      </c>
      <c r="B4000" t="s">
        <v>35</v>
      </c>
    </row>
    <row r="4001" spans="1:2" x14ac:dyDescent="0.3">
      <c r="A4001">
        <v>20573</v>
      </c>
      <c r="B4001" t="s">
        <v>73</v>
      </c>
    </row>
    <row r="4002" spans="1:2" x14ac:dyDescent="0.3">
      <c r="A4002">
        <v>18888</v>
      </c>
      <c r="B4002" t="s">
        <v>39</v>
      </c>
    </row>
    <row r="4003" spans="1:2" x14ac:dyDescent="0.3">
      <c r="A4003">
        <v>30173</v>
      </c>
      <c r="B4003" t="s">
        <v>39</v>
      </c>
    </row>
    <row r="4004" spans="1:2" x14ac:dyDescent="0.3">
      <c r="A4004">
        <v>19766</v>
      </c>
      <c r="B4004" t="s">
        <v>73</v>
      </c>
    </row>
    <row r="4005" spans="1:2" x14ac:dyDescent="0.3">
      <c r="A4005">
        <v>1412</v>
      </c>
      <c r="B4005" t="s">
        <v>35</v>
      </c>
    </row>
    <row r="4006" spans="1:2" x14ac:dyDescent="0.3">
      <c r="A4006">
        <v>7274</v>
      </c>
      <c r="B4006" t="s">
        <v>39</v>
      </c>
    </row>
    <row r="4007" spans="1:2" x14ac:dyDescent="0.3">
      <c r="A4007">
        <v>11402</v>
      </c>
      <c r="B4007" t="s">
        <v>39</v>
      </c>
    </row>
    <row r="4008" spans="1:2" x14ac:dyDescent="0.3">
      <c r="A4008">
        <v>39031</v>
      </c>
      <c r="B4008" t="s">
        <v>25</v>
      </c>
    </row>
    <row r="4009" spans="1:2" x14ac:dyDescent="0.3">
      <c r="A4009">
        <v>37812</v>
      </c>
      <c r="B4009" t="s">
        <v>16</v>
      </c>
    </row>
    <row r="4010" spans="1:2" x14ac:dyDescent="0.3">
      <c r="A4010">
        <v>38511</v>
      </c>
      <c r="B4010" t="s">
        <v>25</v>
      </c>
    </row>
    <row r="4011" spans="1:2" x14ac:dyDescent="0.3">
      <c r="A4011">
        <v>24206</v>
      </c>
      <c r="B4011" t="s">
        <v>16</v>
      </c>
    </row>
    <row r="4012" spans="1:2" x14ac:dyDescent="0.3">
      <c r="A4012">
        <v>6199</v>
      </c>
      <c r="B4012" t="s">
        <v>25</v>
      </c>
    </row>
    <row r="4013" spans="1:2" x14ac:dyDescent="0.3">
      <c r="A4013">
        <v>35895</v>
      </c>
      <c r="B4013" t="s">
        <v>25</v>
      </c>
    </row>
    <row r="4014" spans="1:2" x14ac:dyDescent="0.3">
      <c r="A4014">
        <v>1006</v>
      </c>
      <c r="B4014" t="s">
        <v>35</v>
      </c>
    </row>
    <row r="4015" spans="1:2" x14ac:dyDescent="0.3">
      <c r="A4015">
        <v>29040</v>
      </c>
      <c r="B4015" t="s">
        <v>16</v>
      </c>
    </row>
    <row r="4016" spans="1:2" x14ac:dyDescent="0.3">
      <c r="A4016">
        <v>9501</v>
      </c>
      <c r="B4016" t="s">
        <v>25</v>
      </c>
    </row>
    <row r="4017" spans="1:2" x14ac:dyDescent="0.3">
      <c r="A4017">
        <v>14104</v>
      </c>
      <c r="B4017" t="s">
        <v>35</v>
      </c>
    </row>
    <row r="4018" spans="1:2" x14ac:dyDescent="0.3">
      <c r="A4018">
        <v>4187</v>
      </c>
      <c r="B4018" t="s">
        <v>55</v>
      </c>
    </row>
    <row r="4019" spans="1:2" x14ac:dyDescent="0.3">
      <c r="A4019">
        <v>23279</v>
      </c>
      <c r="B4019" t="s">
        <v>39</v>
      </c>
    </row>
    <row r="4020" spans="1:2" x14ac:dyDescent="0.3">
      <c r="A4020">
        <v>10483</v>
      </c>
      <c r="B4020" t="s">
        <v>16</v>
      </c>
    </row>
    <row r="4021" spans="1:2" x14ac:dyDescent="0.3">
      <c r="A4021">
        <v>25030</v>
      </c>
      <c r="B4021" t="s">
        <v>25</v>
      </c>
    </row>
    <row r="4022" spans="1:2" x14ac:dyDescent="0.3">
      <c r="A4022">
        <v>17502</v>
      </c>
      <c r="B4022" t="s">
        <v>55</v>
      </c>
    </row>
    <row r="4023" spans="1:2" x14ac:dyDescent="0.3">
      <c r="A4023">
        <v>6704</v>
      </c>
      <c r="B4023" t="s">
        <v>16</v>
      </c>
    </row>
    <row r="4024" spans="1:2" x14ac:dyDescent="0.3">
      <c r="A4024">
        <v>26470</v>
      </c>
      <c r="B4024" t="s">
        <v>29</v>
      </c>
    </row>
    <row r="4025" spans="1:2" x14ac:dyDescent="0.3">
      <c r="A4025">
        <v>13182</v>
      </c>
      <c r="B4025" t="s">
        <v>43</v>
      </c>
    </row>
    <row r="4026" spans="1:2" x14ac:dyDescent="0.3">
      <c r="A4026">
        <v>43089</v>
      </c>
      <c r="B4026" t="s">
        <v>35</v>
      </c>
    </row>
    <row r="4027" spans="1:2" x14ac:dyDescent="0.3">
      <c r="A4027">
        <v>20975</v>
      </c>
      <c r="B4027" t="s">
        <v>16</v>
      </c>
    </row>
    <row r="4028" spans="1:2" x14ac:dyDescent="0.3">
      <c r="A4028">
        <v>1584</v>
      </c>
      <c r="B4028" t="s">
        <v>39</v>
      </c>
    </row>
    <row r="4029" spans="1:2" x14ac:dyDescent="0.3">
      <c r="A4029">
        <v>1940</v>
      </c>
      <c r="B4029" t="s">
        <v>16</v>
      </c>
    </row>
    <row r="4030" spans="1:2" x14ac:dyDescent="0.3">
      <c r="A4030">
        <v>5647</v>
      </c>
      <c r="B4030" t="s">
        <v>35</v>
      </c>
    </row>
    <row r="4031" spans="1:2" x14ac:dyDescent="0.3">
      <c r="A4031">
        <v>20457</v>
      </c>
      <c r="B4031" t="s">
        <v>35</v>
      </c>
    </row>
    <row r="4032" spans="1:2" x14ac:dyDescent="0.3">
      <c r="A4032">
        <v>12310</v>
      </c>
      <c r="B4032" t="s">
        <v>39</v>
      </c>
    </row>
    <row r="4033" spans="1:2" x14ac:dyDescent="0.3">
      <c r="A4033">
        <v>38253</v>
      </c>
      <c r="B4033" t="s">
        <v>73</v>
      </c>
    </row>
    <row r="4034" spans="1:2" x14ac:dyDescent="0.3">
      <c r="A4034">
        <v>11613</v>
      </c>
      <c r="B4034" t="s">
        <v>76</v>
      </c>
    </row>
    <row r="4035" spans="1:2" x14ac:dyDescent="0.3">
      <c r="A4035">
        <v>3743</v>
      </c>
      <c r="B4035" t="s">
        <v>73</v>
      </c>
    </row>
    <row r="4036" spans="1:2" x14ac:dyDescent="0.3">
      <c r="A4036">
        <v>26888</v>
      </c>
      <c r="B4036" t="s">
        <v>35</v>
      </c>
    </row>
    <row r="4037" spans="1:2" x14ac:dyDescent="0.3">
      <c r="A4037">
        <v>22841</v>
      </c>
      <c r="B4037" t="s">
        <v>25</v>
      </c>
    </row>
    <row r="4038" spans="1:2" x14ac:dyDescent="0.3">
      <c r="A4038">
        <v>10478</v>
      </c>
      <c r="B4038" t="s">
        <v>73</v>
      </c>
    </row>
    <row r="4039" spans="1:2" x14ac:dyDescent="0.3">
      <c r="A4039">
        <v>17576</v>
      </c>
      <c r="B4039" t="s">
        <v>35</v>
      </c>
    </row>
    <row r="4040" spans="1:2" x14ac:dyDescent="0.3">
      <c r="A4040">
        <v>18019</v>
      </c>
      <c r="B4040" t="s">
        <v>76</v>
      </c>
    </row>
    <row r="4041" spans="1:2" x14ac:dyDescent="0.3">
      <c r="A4041">
        <v>23013</v>
      </c>
      <c r="B4041" t="s">
        <v>39</v>
      </c>
    </row>
    <row r="4042" spans="1:2" x14ac:dyDescent="0.3">
      <c r="A4042">
        <v>11132</v>
      </c>
      <c r="B4042" t="s">
        <v>39</v>
      </c>
    </row>
    <row r="4043" spans="1:2" x14ac:dyDescent="0.3">
      <c r="A4043">
        <v>15464</v>
      </c>
      <c r="B4043" t="s">
        <v>39</v>
      </c>
    </row>
    <row r="4044" spans="1:2" x14ac:dyDescent="0.3">
      <c r="A4044">
        <v>3693</v>
      </c>
      <c r="B4044" t="s">
        <v>25</v>
      </c>
    </row>
    <row r="4045" spans="1:2" x14ac:dyDescent="0.3">
      <c r="A4045">
        <v>34490</v>
      </c>
      <c r="B4045" t="s">
        <v>39</v>
      </c>
    </row>
    <row r="4046" spans="1:2" x14ac:dyDescent="0.3">
      <c r="A4046">
        <v>34292</v>
      </c>
      <c r="B4046" t="s">
        <v>39</v>
      </c>
    </row>
    <row r="4047" spans="1:2" x14ac:dyDescent="0.3">
      <c r="A4047">
        <v>4673</v>
      </c>
      <c r="B4047" t="s">
        <v>35</v>
      </c>
    </row>
    <row r="4048" spans="1:2" x14ac:dyDescent="0.3">
      <c r="A4048">
        <v>31802</v>
      </c>
      <c r="B4048" t="s">
        <v>35</v>
      </c>
    </row>
    <row r="4049" spans="1:2" x14ac:dyDescent="0.3">
      <c r="A4049">
        <v>5921</v>
      </c>
      <c r="B4049" t="s">
        <v>43</v>
      </c>
    </row>
    <row r="4050" spans="1:2" x14ac:dyDescent="0.3">
      <c r="A4050">
        <v>29323</v>
      </c>
      <c r="B4050" t="s">
        <v>76</v>
      </c>
    </row>
    <row r="4051" spans="1:2" x14ac:dyDescent="0.3">
      <c r="A4051">
        <v>29033</v>
      </c>
      <c r="B4051" t="s">
        <v>35</v>
      </c>
    </row>
    <row r="4052" spans="1:2" x14ac:dyDescent="0.3">
      <c r="A4052">
        <v>27635</v>
      </c>
      <c r="B4052" t="s">
        <v>25</v>
      </c>
    </row>
    <row r="4053" spans="1:2" x14ac:dyDescent="0.3">
      <c r="A4053">
        <v>20622</v>
      </c>
      <c r="B4053" t="s">
        <v>39</v>
      </c>
    </row>
    <row r="4054" spans="1:2" x14ac:dyDescent="0.3">
      <c r="A4054">
        <v>37139</v>
      </c>
      <c r="B4054" t="s">
        <v>39</v>
      </c>
    </row>
    <row r="4055" spans="1:2" x14ac:dyDescent="0.3">
      <c r="A4055">
        <v>14583</v>
      </c>
      <c r="B4055" t="s">
        <v>39</v>
      </c>
    </row>
    <row r="4056" spans="1:2" x14ac:dyDescent="0.3">
      <c r="A4056">
        <v>15480</v>
      </c>
      <c r="B4056" t="s">
        <v>25</v>
      </c>
    </row>
    <row r="4057" spans="1:2" x14ac:dyDescent="0.3">
      <c r="A4057">
        <v>13286</v>
      </c>
      <c r="B4057" t="s">
        <v>29</v>
      </c>
    </row>
    <row r="4058" spans="1:2" x14ac:dyDescent="0.3">
      <c r="A4058">
        <v>10507</v>
      </c>
      <c r="B4058" t="s">
        <v>29</v>
      </c>
    </row>
    <row r="4059" spans="1:2" x14ac:dyDescent="0.3">
      <c r="A4059">
        <v>1591</v>
      </c>
      <c r="B4059" t="s">
        <v>43</v>
      </c>
    </row>
    <row r="4060" spans="1:2" x14ac:dyDescent="0.3">
      <c r="A4060">
        <v>8114</v>
      </c>
      <c r="B4060" t="s">
        <v>39</v>
      </c>
    </row>
    <row r="4061" spans="1:2" x14ac:dyDescent="0.3">
      <c r="A4061">
        <v>12361</v>
      </c>
      <c r="B4061" t="s">
        <v>55</v>
      </c>
    </row>
    <row r="4062" spans="1:2" x14ac:dyDescent="0.3">
      <c r="A4062">
        <v>15236</v>
      </c>
      <c r="B4062" t="s">
        <v>39</v>
      </c>
    </row>
    <row r="4063" spans="1:2" x14ac:dyDescent="0.3">
      <c r="A4063">
        <v>5503</v>
      </c>
      <c r="B4063" t="s">
        <v>55</v>
      </c>
    </row>
    <row r="4064" spans="1:2" x14ac:dyDescent="0.3">
      <c r="A4064">
        <v>11838</v>
      </c>
      <c r="B4064" t="s">
        <v>35</v>
      </c>
    </row>
    <row r="4065" spans="1:2" x14ac:dyDescent="0.3">
      <c r="A4065">
        <v>48137</v>
      </c>
      <c r="B4065" t="s">
        <v>29</v>
      </c>
    </row>
    <row r="4066" spans="1:2" x14ac:dyDescent="0.3">
      <c r="A4066">
        <v>19893</v>
      </c>
      <c r="B4066" t="s">
        <v>29</v>
      </c>
    </row>
    <row r="4067" spans="1:2" x14ac:dyDescent="0.3">
      <c r="A4067">
        <v>10985</v>
      </c>
      <c r="B4067" t="s">
        <v>43</v>
      </c>
    </row>
    <row r="4068" spans="1:2" x14ac:dyDescent="0.3">
      <c r="A4068">
        <v>18402</v>
      </c>
      <c r="B4068" t="s">
        <v>43</v>
      </c>
    </row>
    <row r="4069" spans="1:2" x14ac:dyDescent="0.3">
      <c r="A4069">
        <v>2462</v>
      </c>
      <c r="B4069" t="s">
        <v>35</v>
      </c>
    </row>
    <row r="4070" spans="1:2" x14ac:dyDescent="0.3">
      <c r="A4070">
        <v>31915</v>
      </c>
      <c r="B4070" t="s">
        <v>55</v>
      </c>
    </row>
    <row r="4071" spans="1:2" x14ac:dyDescent="0.3">
      <c r="A4071">
        <v>23866</v>
      </c>
      <c r="B4071" t="s">
        <v>43</v>
      </c>
    </row>
    <row r="4072" spans="1:2" x14ac:dyDescent="0.3">
      <c r="A4072">
        <v>8052</v>
      </c>
      <c r="B4072" t="s">
        <v>16</v>
      </c>
    </row>
    <row r="4073" spans="1:2" x14ac:dyDescent="0.3">
      <c r="A4073">
        <v>1454</v>
      </c>
      <c r="B4073" t="s">
        <v>43</v>
      </c>
    </row>
    <row r="4074" spans="1:2" x14ac:dyDescent="0.3">
      <c r="A4074">
        <v>28257</v>
      </c>
      <c r="B4074" t="s">
        <v>29</v>
      </c>
    </row>
    <row r="4075" spans="1:2" x14ac:dyDescent="0.3">
      <c r="A4075">
        <v>21397</v>
      </c>
      <c r="B4075" t="s">
        <v>16</v>
      </c>
    </row>
    <row r="4076" spans="1:2" x14ac:dyDescent="0.3">
      <c r="A4076">
        <v>13674</v>
      </c>
      <c r="B4076" t="s">
        <v>16</v>
      </c>
    </row>
    <row r="4077" spans="1:2" x14ac:dyDescent="0.3">
      <c r="A4077">
        <v>33852</v>
      </c>
      <c r="B4077" t="s">
        <v>76</v>
      </c>
    </row>
    <row r="4078" spans="1:2" x14ac:dyDescent="0.3">
      <c r="A4078">
        <v>53360</v>
      </c>
      <c r="B4078" t="s">
        <v>73</v>
      </c>
    </row>
    <row r="4079" spans="1:2" x14ac:dyDescent="0.3">
      <c r="A4079">
        <v>18291</v>
      </c>
      <c r="B4079" t="s">
        <v>73</v>
      </c>
    </row>
    <row r="4080" spans="1:2" x14ac:dyDescent="0.3">
      <c r="A4080">
        <v>19228</v>
      </c>
      <c r="B4080" t="s">
        <v>35</v>
      </c>
    </row>
    <row r="4081" spans="1:2" x14ac:dyDescent="0.3">
      <c r="A4081">
        <v>3094</v>
      </c>
      <c r="B4081" t="s">
        <v>43</v>
      </c>
    </row>
    <row r="4082" spans="1:2" x14ac:dyDescent="0.3">
      <c r="A4082">
        <v>34229</v>
      </c>
      <c r="B4082" t="s">
        <v>16</v>
      </c>
    </row>
    <row r="4083" spans="1:2" x14ac:dyDescent="0.3">
      <c r="A4083">
        <v>18193</v>
      </c>
      <c r="B4083" t="s">
        <v>25</v>
      </c>
    </row>
    <row r="4084" spans="1:2" x14ac:dyDescent="0.3">
      <c r="A4084">
        <v>38986</v>
      </c>
      <c r="B4084" t="s">
        <v>29</v>
      </c>
    </row>
    <row r="4085" spans="1:2" x14ac:dyDescent="0.3">
      <c r="A4085">
        <v>20429</v>
      </c>
      <c r="B4085" t="s">
        <v>39</v>
      </c>
    </row>
    <row r="4086" spans="1:2" x14ac:dyDescent="0.3">
      <c r="A4086">
        <v>5027</v>
      </c>
      <c r="B4086" t="s">
        <v>35</v>
      </c>
    </row>
    <row r="4087" spans="1:2" x14ac:dyDescent="0.3">
      <c r="A4087">
        <v>19059</v>
      </c>
      <c r="B4087" t="s">
        <v>25</v>
      </c>
    </row>
    <row r="4088" spans="1:2" x14ac:dyDescent="0.3">
      <c r="A4088">
        <v>6744</v>
      </c>
      <c r="B4088" t="s">
        <v>73</v>
      </c>
    </row>
    <row r="4089" spans="1:2" x14ac:dyDescent="0.3">
      <c r="A4089">
        <v>24565</v>
      </c>
      <c r="B4089" t="s">
        <v>73</v>
      </c>
    </row>
    <row r="4090" spans="1:2" x14ac:dyDescent="0.3">
      <c r="A4090">
        <v>16154</v>
      </c>
      <c r="B4090" t="s">
        <v>39</v>
      </c>
    </row>
    <row r="4091" spans="1:2" x14ac:dyDescent="0.3">
      <c r="A4091">
        <v>9154</v>
      </c>
      <c r="B4091" t="s">
        <v>55</v>
      </c>
    </row>
    <row r="4092" spans="1:2" x14ac:dyDescent="0.3">
      <c r="A4092">
        <v>26716</v>
      </c>
      <c r="B4092" t="s">
        <v>76</v>
      </c>
    </row>
    <row r="4093" spans="1:2" x14ac:dyDescent="0.3">
      <c r="A4093">
        <v>6527</v>
      </c>
      <c r="B4093" t="s">
        <v>55</v>
      </c>
    </row>
    <row r="4094" spans="1:2" x14ac:dyDescent="0.3">
      <c r="A4094">
        <v>11575</v>
      </c>
      <c r="B4094" t="s">
        <v>39</v>
      </c>
    </row>
    <row r="4095" spans="1:2" x14ac:dyDescent="0.3">
      <c r="A4095">
        <v>9269</v>
      </c>
      <c r="B4095" t="s">
        <v>16</v>
      </c>
    </row>
    <row r="4096" spans="1:2" x14ac:dyDescent="0.3">
      <c r="A4096">
        <v>6620</v>
      </c>
      <c r="B4096" t="s">
        <v>35</v>
      </c>
    </row>
    <row r="4097" spans="1:2" x14ac:dyDescent="0.3">
      <c r="A4097">
        <v>36212</v>
      </c>
      <c r="B4097" t="s">
        <v>55</v>
      </c>
    </row>
    <row r="4098" spans="1:2" x14ac:dyDescent="0.3">
      <c r="A4098">
        <v>25815</v>
      </c>
      <c r="B4098" t="s">
        <v>16</v>
      </c>
    </row>
    <row r="4099" spans="1:2" x14ac:dyDescent="0.3">
      <c r="A4099">
        <v>23875</v>
      </c>
      <c r="B4099" t="s">
        <v>43</v>
      </c>
    </row>
    <row r="4100" spans="1:2" x14ac:dyDescent="0.3">
      <c r="A4100">
        <v>32307</v>
      </c>
      <c r="B4100" t="s">
        <v>35</v>
      </c>
    </row>
    <row r="4101" spans="1:2" x14ac:dyDescent="0.3">
      <c r="A4101">
        <v>22670</v>
      </c>
      <c r="B4101" t="s">
        <v>35</v>
      </c>
    </row>
    <row r="4102" spans="1:2" x14ac:dyDescent="0.3">
      <c r="A4102">
        <v>31629</v>
      </c>
      <c r="B4102" t="s">
        <v>39</v>
      </c>
    </row>
    <row r="4103" spans="1:2" x14ac:dyDescent="0.3">
      <c r="A4103">
        <v>30313</v>
      </c>
      <c r="B4103" t="s">
        <v>55</v>
      </c>
    </row>
    <row r="4104" spans="1:2" x14ac:dyDescent="0.3">
      <c r="A4104">
        <v>18041</v>
      </c>
      <c r="B4104" t="s">
        <v>73</v>
      </c>
    </row>
    <row r="4105" spans="1:2" x14ac:dyDescent="0.3">
      <c r="A4105">
        <v>18547</v>
      </c>
      <c r="B4105" t="s">
        <v>73</v>
      </c>
    </row>
    <row r="4106" spans="1:2" x14ac:dyDescent="0.3">
      <c r="A4106">
        <v>15092</v>
      </c>
      <c r="B4106" t="s">
        <v>76</v>
      </c>
    </row>
    <row r="4107" spans="1:2" x14ac:dyDescent="0.3">
      <c r="A4107">
        <v>31468</v>
      </c>
      <c r="B4107" t="s">
        <v>43</v>
      </c>
    </row>
    <row r="4108" spans="1:2" x14ac:dyDescent="0.3">
      <c r="A4108">
        <v>54129</v>
      </c>
      <c r="B4108" t="s">
        <v>16</v>
      </c>
    </row>
    <row r="4109" spans="1:2" x14ac:dyDescent="0.3">
      <c r="A4109">
        <v>19060</v>
      </c>
      <c r="B4109" t="s">
        <v>43</v>
      </c>
    </row>
    <row r="4110" spans="1:2" x14ac:dyDescent="0.3">
      <c r="A4110">
        <v>5472</v>
      </c>
      <c r="B4110" t="s">
        <v>73</v>
      </c>
    </row>
    <row r="4111" spans="1:2" x14ac:dyDescent="0.3">
      <c r="A4111">
        <v>17453</v>
      </c>
      <c r="B4111" t="s">
        <v>43</v>
      </c>
    </row>
    <row r="4112" spans="1:2" x14ac:dyDescent="0.3">
      <c r="A4112">
        <v>5161</v>
      </c>
      <c r="B4112" t="s">
        <v>39</v>
      </c>
    </row>
    <row r="4113" spans="1:2" x14ac:dyDescent="0.3">
      <c r="A4113">
        <v>8151</v>
      </c>
      <c r="B4113" t="s">
        <v>55</v>
      </c>
    </row>
    <row r="4114" spans="1:2" x14ac:dyDescent="0.3">
      <c r="A4114">
        <v>8628</v>
      </c>
      <c r="B4114" t="s">
        <v>25</v>
      </c>
    </row>
    <row r="4115" spans="1:2" x14ac:dyDescent="0.3">
      <c r="A4115">
        <v>18763</v>
      </c>
      <c r="B4115" t="s">
        <v>43</v>
      </c>
    </row>
    <row r="4116" spans="1:2" x14ac:dyDescent="0.3">
      <c r="A4116">
        <v>11037</v>
      </c>
      <c r="B4116" t="s">
        <v>43</v>
      </c>
    </row>
    <row r="4117" spans="1:2" x14ac:dyDescent="0.3">
      <c r="A4117">
        <v>14966</v>
      </c>
      <c r="B4117" t="s">
        <v>16</v>
      </c>
    </row>
    <row r="4118" spans="1:2" x14ac:dyDescent="0.3">
      <c r="A4118">
        <v>35492</v>
      </c>
      <c r="B4118" t="s">
        <v>35</v>
      </c>
    </row>
    <row r="4119" spans="1:2" x14ac:dyDescent="0.3">
      <c r="A4119">
        <v>37397</v>
      </c>
      <c r="B4119" t="s">
        <v>35</v>
      </c>
    </row>
    <row r="4120" spans="1:2" x14ac:dyDescent="0.3">
      <c r="A4120">
        <v>4629</v>
      </c>
      <c r="B4120" t="s">
        <v>35</v>
      </c>
    </row>
    <row r="4121" spans="1:2" x14ac:dyDescent="0.3">
      <c r="A4121">
        <v>19658</v>
      </c>
      <c r="B4121" t="s">
        <v>43</v>
      </c>
    </row>
    <row r="4122" spans="1:2" x14ac:dyDescent="0.3">
      <c r="A4122">
        <v>12382</v>
      </c>
      <c r="B4122" t="s">
        <v>29</v>
      </c>
    </row>
    <row r="4123" spans="1:2" x14ac:dyDescent="0.3">
      <c r="A4123">
        <v>13402</v>
      </c>
      <c r="B4123" t="s">
        <v>43</v>
      </c>
    </row>
    <row r="4124" spans="1:2" x14ac:dyDescent="0.3">
      <c r="A4124">
        <v>15695</v>
      </c>
      <c r="B4124" t="s">
        <v>39</v>
      </c>
    </row>
    <row r="4125" spans="1:2" x14ac:dyDescent="0.3">
      <c r="A4125">
        <v>6507</v>
      </c>
      <c r="B4125" t="s">
        <v>73</v>
      </c>
    </row>
    <row r="4126" spans="1:2" x14ac:dyDescent="0.3">
      <c r="A4126">
        <v>39525</v>
      </c>
      <c r="B4126" t="s">
        <v>25</v>
      </c>
    </row>
    <row r="4127" spans="1:2" x14ac:dyDescent="0.3">
      <c r="A4127">
        <v>6592</v>
      </c>
      <c r="B4127" t="s">
        <v>25</v>
      </c>
    </row>
    <row r="4128" spans="1:2" x14ac:dyDescent="0.3">
      <c r="A4128">
        <v>7816</v>
      </c>
      <c r="B4128" t="s">
        <v>73</v>
      </c>
    </row>
    <row r="4129" spans="1:2" x14ac:dyDescent="0.3">
      <c r="A4129">
        <v>30143</v>
      </c>
      <c r="B4129" t="s">
        <v>39</v>
      </c>
    </row>
    <row r="4130" spans="1:2" x14ac:dyDescent="0.3">
      <c r="A4130">
        <v>55052</v>
      </c>
      <c r="B4130" t="s">
        <v>25</v>
      </c>
    </row>
    <row r="4131" spans="1:2" x14ac:dyDescent="0.3">
      <c r="A4131">
        <v>3641</v>
      </c>
      <c r="B4131" t="s">
        <v>55</v>
      </c>
    </row>
    <row r="4132" spans="1:2" x14ac:dyDescent="0.3">
      <c r="A4132">
        <v>12439</v>
      </c>
      <c r="B4132" t="s">
        <v>16</v>
      </c>
    </row>
    <row r="4133" spans="1:2" x14ac:dyDescent="0.3">
      <c r="A4133">
        <v>2707</v>
      </c>
      <c r="B4133" t="s">
        <v>76</v>
      </c>
    </row>
    <row r="4134" spans="1:2" x14ac:dyDescent="0.3">
      <c r="A4134">
        <v>8352</v>
      </c>
      <c r="B4134" t="s">
        <v>29</v>
      </c>
    </row>
    <row r="4135" spans="1:2" x14ac:dyDescent="0.3">
      <c r="A4135">
        <v>21932</v>
      </c>
      <c r="B4135" t="s">
        <v>43</v>
      </c>
    </row>
    <row r="4136" spans="1:2" x14ac:dyDescent="0.3">
      <c r="A4136">
        <v>42327</v>
      </c>
      <c r="B4136" t="s">
        <v>16</v>
      </c>
    </row>
    <row r="4137" spans="1:2" x14ac:dyDescent="0.3">
      <c r="A4137">
        <v>22575</v>
      </c>
      <c r="B4137" t="s">
        <v>16</v>
      </c>
    </row>
    <row r="4138" spans="1:2" x14ac:dyDescent="0.3">
      <c r="A4138">
        <v>2988</v>
      </c>
      <c r="B4138" t="s">
        <v>39</v>
      </c>
    </row>
    <row r="4139" spans="1:2" x14ac:dyDescent="0.3">
      <c r="A4139">
        <v>770</v>
      </c>
      <c r="B4139" t="s">
        <v>76</v>
      </c>
    </row>
    <row r="4140" spans="1:2" x14ac:dyDescent="0.3">
      <c r="A4140">
        <v>10064</v>
      </c>
      <c r="B4140" t="s">
        <v>43</v>
      </c>
    </row>
    <row r="4141" spans="1:2" x14ac:dyDescent="0.3">
      <c r="A4141">
        <v>31622</v>
      </c>
      <c r="B4141" t="s">
        <v>25</v>
      </c>
    </row>
    <row r="4142" spans="1:2" x14ac:dyDescent="0.3">
      <c r="A4142">
        <v>32089</v>
      </c>
      <c r="B4142" t="s">
        <v>55</v>
      </c>
    </row>
    <row r="4143" spans="1:2" x14ac:dyDescent="0.3">
      <c r="A4143">
        <v>17326</v>
      </c>
      <c r="B4143" t="s">
        <v>76</v>
      </c>
    </row>
    <row r="4144" spans="1:2" x14ac:dyDescent="0.3">
      <c r="A4144">
        <v>15059</v>
      </c>
      <c r="B4144" t="s">
        <v>29</v>
      </c>
    </row>
    <row r="4145" spans="1:2" x14ac:dyDescent="0.3">
      <c r="A4145">
        <v>21972</v>
      </c>
      <c r="B4145" t="s">
        <v>55</v>
      </c>
    </row>
    <row r="4146" spans="1:2" x14ac:dyDescent="0.3">
      <c r="A4146">
        <v>24481</v>
      </c>
      <c r="B4146" t="s">
        <v>55</v>
      </c>
    </row>
    <row r="4147" spans="1:2" x14ac:dyDescent="0.3">
      <c r="A4147">
        <v>12709</v>
      </c>
      <c r="B4147" t="s">
        <v>35</v>
      </c>
    </row>
    <row r="4148" spans="1:2" x14ac:dyDescent="0.3">
      <c r="A4148">
        <v>18301</v>
      </c>
      <c r="B4148" t="s">
        <v>16</v>
      </c>
    </row>
    <row r="4149" spans="1:2" x14ac:dyDescent="0.3">
      <c r="A4149">
        <v>16974</v>
      </c>
      <c r="B4149" t="s">
        <v>16</v>
      </c>
    </row>
    <row r="4150" spans="1:2" x14ac:dyDescent="0.3">
      <c r="A4150">
        <v>18558</v>
      </c>
      <c r="B4150" t="s">
        <v>55</v>
      </c>
    </row>
    <row r="4151" spans="1:2" x14ac:dyDescent="0.3">
      <c r="A4151">
        <v>40044</v>
      </c>
      <c r="B4151" t="s">
        <v>55</v>
      </c>
    </row>
    <row r="4152" spans="1:2" x14ac:dyDescent="0.3">
      <c r="A4152">
        <v>7083</v>
      </c>
      <c r="B4152" t="s">
        <v>16</v>
      </c>
    </row>
    <row r="4153" spans="1:2" x14ac:dyDescent="0.3">
      <c r="A4153">
        <v>32510</v>
      </c>
      <c r="B4153" t="s">
        <v>29</v>
      </c>
    </row>
    <row r="4154" spans="1:2" x14ac:dyDescent="0.3">
      <c r="A4154">
        <v>25803</v>
      </c>
      <c r="B4154" t="s">
        <v>29</v>
      </c>
    </row>
    <row r="4155" spans="1:2" x14ac:dyDescent="0.3">
      <c r="A4155">
        <v>4830</v>
      </c>
      <c r="B4155" t="s">
        <v>25</v>
      </c>
    </row>
    <row r="4156" spans="1:2" x14ac:dyDescent="0.3">
      <c r="A4156">
        <v>6398</v>
      </c>
      <c r="B4156" t="s">
        <v>73</v>
      </c>
    </row>
    <row r="4157" spans="1:2" x14ac:dyDescent="0.3">
      <c r="A4157">
        <v>22620</v>
      </c>
      <c r="B4157" t="s">
        <v>76</v>
      </c>
    </row>
    <row r="4158" spans="1:2" x14ac:dyDescent="0.3">
      <c r="A4158">
        <v>36519</v>
      </c>
      <c r="B4158" t="s">
        <v>16</v>
      </c>
    </row>
    <row r="4159" spans="1:2" x14ac:dyDescent="0.3">
      <c r="A4159">
        <v>15165</v>
      </c>
      <c r="B4159" t="s">
        <v>39</v>
      </c>
    </row>
    <row r="4160" spans="1:2" x14ac:dyDescent="0.3">
      <c r="A4160">
        <v>28619</v>
      </c>
      <c r="B4160" t="s">
        <v>35</v>
      </c>
    </row>
    <row r="4161" spans="1:2" x14ac:dyDescent="0.3">
      <c r="A4161">
        <v>3327</v>
      </c>
      <c r="B4161" t="s">
        <v>73</v>
      </c>
    </row>
    <row r="4162" spans="1:2" x14ac:dyDescent="0.3">
      <c r="A4162">
        <v>35355</v>
      </c>
      <c r="B4162" t="s">
        <v>73</v>
      </c>
    </row>
    <row r="4163" spans="1:2" x14ac:dyDescent="0.3">
      <c r="A4163">
        <v>28826</v>
      </c>
      <c r="B4163" t="s">
        <v>39</v>
      </c>
    </row>
    <row r="4164" spans="1:2" x14ac:dyDescent="0.3">
      <c r="A4164">
        <v>42734</v>
      </c>
      <c r="B4164" t="s">
        <v>55</v>
      </c>
    </row>
    <row r="4165" spans="1:2" x14ac:dyDescent="0.3">
      <c r="A4165">
        <v>5716</v>
      </c>
      <c r="B4165" t="s">
        <v>55</v>
      </c>
    </row>
    <row r="4166" spans="1:2" x14ac:dyDescent="0.3">
      <c r="A4166">
        <v>14737</v>
      </c>
      <c r="B4166" t="s">
        <v>55</v>
      </c>
    </row>
    <row r="4167" spans="1:2" x14ac:dyDescent="0.3">
      <c r="A4167">
        <v>27328</v>
      </c>
      <c r="B4167" t="s">
        <v>25</v>
      </c>
    </row>
    <row r="4168" spans="1:2" x14ac:dyDescent="0.3">
      <c r="A4168">
        <v>34403</v>
      </c>
      <c r="B4168" t="s">
        <v>29</v>
      </c>
    </row>
    <row r="4169" spans="1:2" x14ac:dyDescent="0.3">
      <c r="A4169">
        <v>4911</v>
      </c>
      <c r="B4169" t="s">
        <v>43</v>
      </c>
    </row>
    <row r="4170" spans="1:2" x14ac:dyDescent="0.3">
      <c r="A4170">
        <v>3738</v>
      </c>
      <c r="B4170" t="s">
        <v>73</v>
      </c>
    </row>
    <row r="4171" spans="1:2" x14ac:dyDescent="0.3">
      <c r="A4171">
        <v>13803</v>
      </c>
      <c r="B4171" t="s">
        <v>55</v>
      </c>
    </row>
    <row r="4172" spans="1:2" x14ac:dyDescent="0.3">
      <c r="A4172">
        <v>20233</v>
      </c>
      <c r="B4172" t="s">
        <v>29</v>
      </c>
    </row>
    <row r="4173" spans="1:2" x14ac:dyDescent="0.3">
      <c r="A4173">
        <v>16043</v>
      </c>
      <c r="B4173" t="s">
        <v>76</v>
      </c>
    </row>
    <row r="4174" spans="1:2" x14ac:dyDescent="0.3">
      <c r="A4174">
        <v>15838</v>
      </c>
      <c r="B4174" t="s">
        <v>73</v>
      </c>
    </row>
    <row r="4175" spans="1:2" x14ac:dyDescent="0.3">
      <c r="A4175">
        <v>39924</v>
      </c>
      <c r="B4175" t="s">
        <v>39</v>
      </c>
    </row>
    <row r="4176" spans="1:2" x14ac:dyDescent="0.3">
      <c r="A4176">
        <v>8405</v>
      </c>
      <c r="B4176" t="s">
        <v>76</v>
      </c>
    </row>
    <row r="4177" spans="1:2" x14ac:dyDescent="0.3">
      <c r="A4177">
        <v>11407</v>
      </c>
      <c r="B4177" t="s">
        <v>43</v>
      </c>
    </row>
    <row r="4178" spans="1:2" x14ac:dyDescent="0.3">
      <c r="A4178">
        <v>16574</v>
      </c>
      <c r="B4178" t="s">
        <v>39</v>
      </c>
    </row>
    <row r="4179" spans="1:2" x14ac:dyDescent="0.3">
      <c r="A4179">
        <v>19916</v>
      </c>
      <c r="B4179" t="s">
        <v>35</v>
      </c>
    </row>
    <row r="4180" spans="1:2" x14ac:dyDescent="0.3">
      <c r="A4180">
        <v>36120</v>
      </c>
      <c r="B4180" t="s">
        <v>76</v>
      </c>
    </row>
    <row r="4181" spans="1:2" x14ac:dyDescent="0.3">
      <c r="A4181">
        <v>22597</v>
      </c>
      <c r="B4181" t="s">
        <v>76</v>
      </c>
    </row>
    <row r="4182" spans="1:2" x14ac:dyDescent="0.3">
      <c r="A4182">
        <v>47689</v>
      </c>
      <c r="B4182" t="s">
        <v>25</v>
      </c>
    </row>
    <row r="4183" spans="1:2" x14ac:dyDescent="0.3">
      <c r="A4183">
        <v>9623</v>
      </c>
      <c r="B4183" t="s">
        <v>39</v>
      </c>
    </row>
    <row r="4184" spans="1:2" x14ac:dyDescent="0.3">
      <c r="A4184">
        <v>13660</v>
      </c>
      <c r="B4184" t="s">
        <v>73</v>
      </c>
    </row>
    <row r="4185" spans="1:2" x14ac:dyDescent="0.3">
      <c r="A4185">
        <v>10583</v>
      </c>
      <c r="B4185" t="s">
        <v>55</v>
      </c>
    </row>
    <row r="4186" spans="1:2" x14ac:dyDescent="0.3">
      <c r="A4186">
        <v>33400</v>
      </c>
      <c r="B4186" t="s">
        <v>16</v>
      </c>
    </row>
    <row r="4187" spans="1:2" x14ac:dyDescent="0.3">
      <c r="A4187">
        <v>26180</v>
      </c>
      <c r="B4187" t="s">
        <v>55</v>
      </c>
    </row>
    <row r="4188" spans="1:2" x14ac:dyDescent="0.3">
      <c r="A4188">
        <v>20318</v>
      </c>
      <c r="B4188" t="s">
        <v>43</v>
      </c>
    </row>
    <row r="4189" spans="1:2" x14ac:dyDescent="0.3">
      <c r="A4189">
        <v>5926</v>
      </c>
      <c r="B4189" t="s">
        <v>25</v>
      </c>
    </row>
    <row r="4190" spans="1:2" x14ac:dyDescent="0.3">
      <c r="A4190">
        <v>17871</v>
      </c>
      <c r="B4190" t="s">
        <v>16</v>
      </c>
    </row>
    <row r="4191" spans="1:2" x14ac:dyDescent="0.3">
      <c r="A4191">
        <v>8677</v>
      </c>
      <c r="B4191" t="s">
        <v>39</v>
      </c>
    </row>
    <row r="4192" spans="1:2" x14ac:dyDescent="0.3">
      <c r="A4192">
        <v>10185</v>
      </c>
      <c r="B4192" t="s">
        <v>73</v>
      </c>
    </row>
    <row r="4193" spans="1:2" x14ac:dyDescent="0.3">
      <c r="A4193">
        <v>15031</v>
      </c>
      <c r="B4193" t="s">
        <v>43</v>
      </c>
    </row>
    <row r="4194" spans="1:2" x14ac:dyDescent="0.3">
      <c r="A4194">
        <v>4724</v>
      </c>
      <c r="B4194" t="s">
        <v>73</v>
      </c>
    </row>
    <row r="4195" spans="1:2" x14ac:dyDescent="0.3">
      <c r="A4195">
        <v>21184</v>
      </c>
      <c r="B4195" t="s">
        <v>29</v>
      </c>
    </row>
    <row r="4196" spans="1:2" x14ac:dyDescent="0.3">
      <c r="A4196">
        <v>29884</v>
      </c>
      <c r="B4196" t="s">
        <v>73</v>
      </c>
    </row>
    <row r="4197" spans="1:2" x14ac:dyDescent="0.3">
      <c r="A4197">
        <v>15186</v>
      </c>
      <c r="B4197" t="s">
        <v>55</v>
      </c>
    </row>
    <row r="4198" spans="1:2" x14ac:dyDescent="0.3">
      <c r="A4198">
        <v>28088</v>
      </c>
      <c r="B4198" t="s">
        <v>55</v>
      </c>
    </row>
    <row r="4199" spans="1:2" x14ac:dyDescent="0.3">
      <c r="A4199">
        <v>24465</v>
      </c>
      <c r="B4199" t="s">
        <v>76</v>
      </c>
    </row>
    <row r="4200" spans="1:2" x14ac:dyDescent="0.3">
      <c r="A4200">
        <v>49267</v>
      </c>
      <c r="B4200" t="s">
        <v>39</v>
      </c>
    </row>
    <row r="4201" spans="1:2" x14ac:dyDescent="0.3">
      <c r="A4201">
        <v>43956</v>
      </c>
      <c r="B4201" t="s">
        <v>39</v>
      </c>
    </row>
    <row r="4202" spans="1:2" x14ac:dyDescent="0.3">
      <c r="A4202">
        <v>28844</v>
      </c>
      <c r="B4202" t="s">
        <v>73</v>
      </c>
    </row>
    <row r="4203" spans="1:2" x14ac:dyDescent="0.3">
      <c r="A4203">
        <v>16722</v>
      </c>
      <c r="B4203" t="s">
        <v>39</v>
      </c>
    </row>
    <row r="4204" spans="1:2" x14ac:dyDescent="0.3">
      <c r="A4204">
        <v>20210</v>
      </c>
      <c r="B4204" t="s">
        <v>43</v>
      </c>
    </row>
    <row r="4205" spans="1:2" x14ac:dyDescent="0.3">
      <c r="A4205">
        <v>26135</v>
      </c>
      <c r="B4205" t="s">
        <v>29</v>
      </c>
    </row>
    <row r="4206" spans="1:2" x14ac:dyDescent="0.3">
      <c r="A4206">
        <v>29720</v>
      </c>
      <c r="B4206" t="s">
        <v>39</v>
      </c>
    </row>
    <row r="4207" spans="1:2" x14ac:dyDescent="0.3">
      <c r="A4207">
        <v>12871</v>
      </c>
      <c r="B4207" t="s">
        <v>55</v>
      </c>
    </row>
    <row r="4208" spans="1:2" x14ac:dyDescent="0.3">
      <c r="A4208">
        <v>26346</v>
      </c>
      <c r="B4208" t="s">
        <v>29</v>
      </c>
    </row>
    <row r="4209" spans="1:2" x14ac:dyDescent="0.3">
      <c r="A4209">
        <v>23753</v>
      </c>
      <c r="B4209" t="s">
        <v>55</v>
      </c>
    </row>
    <row r="4210" spans="1:2" x14ac:dyDescent="0.3">
      <c r="A4210">
        <v>38748</v>
      </c>
      <c r="B4210" t="s">
        <v>16</v>
      </c>
    </row>
    <row r="4211" spans="1:2" x14ac:dyDescent="0.3">
      <c r="A4211">
        <v>28892</v>
      </c>
      <c r="B4211" t="s">
        <v>35</v>
      </c>
    </row>
    <row r="4212" spans="1:2" x14ac:dyDescent="0.3">
      <c r="A4212">
        <v>2353</v>
      </c>
      <c r="B4212" t="s">
        <v>55</v>
      </c>
    </row>
    <row r="4213" spans="1:2" x14ac:dyDescent="0.3">
      <c r="A4213">
        <v>6042</v>
      </c>
      <c r="B4213" t="s">
        <v>16</v>
      </c>
    </row>
    <row r="4214" spans="1:2" x14ac:dyDescent="0.3">
      <c r="A4214">
        <v>55350</v>
      </c>
      <c r="B4214" t="s">
        <v>76</v>
      </c>
    </row>
    <row r="4215" spans="1:2" x14ac:dyDescent="0.3">
      <c r="A4215">
        <v>6397</v>
      </c>
      <c r="B4215" t="s">
        <v>76</v>
      </c>
    </row>
    <row r="4216" spans="1:2" x14ac:dyDescent="0.3">
      <c r="A4216">
        <v>23033</v>
      </c>
      <c r="B4216" t="s">
        <v>76</v>
      </c>
    </row>
    <row r="4217" spans="1:2" x14ac:dyDescent="0.3">
      <c r="A4217">
        <v>20660</v>
      </c>
      <c r="B4217" t="s">
        <v>29</v>
      </c>
    </row>
    <row r="4218" spans="1:2" x14ac:dyDescent="0.3">
      <c r="A4218">
        <v>17481</v>
      </c>
      <c r="B4218" t="s">
        <v>43</v>
      </c>
    </row>
    <row r="4219" spans="1:2" x14ac:dyDescent="0.3">
      <c r="A4219">
        <v>21892</v>
      </c>
      <c r="B4219" t="s">
        <v>39</v>
      </c>
    </row>
    <row r="4220" spans="1:2" x14ac:dyDescent="0.3">
      <c r="A4220">
        <v>6677</v>
      </c>
      <c r="B4220" t="s">
        <v>55</v>
      </c>
    </row>
    <row r="4221" spans="1:2" x14ac:dyDescent="0.3">
      <c r="A4221">
        <v>54111</v>
      </c>
      <c r="B4221" t="s">
        <v>16</v>
      </c>
    </row>
    <row r="4222" spans="1:2" x14ac:dyDescent="0.3">
      <c r="A4222">
        <v>47445</v>
      </c>
      <c r="B4222" t="s">
        <v>25</v>
      </c>
    </row>
    <row r="4223" spans="1:2" x14ac:dyDescent="0.3">
      <c r="A4223">
        <v>43131</v>
      </c>
      <c r="B4223" t="s">
        <v>73</v>
      </c>
    </row>
    <row r="4224" spans="1:2" x14ac:dyDescent="0.3">
      <c r="A4224">
        <v>8240</v>
      </c>
      <c r="B4224" t="s">
        <v>76</v>
      </c>
    </row>
    <row r="4225" spans="1:2" x14ac:dyDescent="0.3">
      <c r="A4225">
        <v>21304</v>
      </c>
      <c r="B4225" t="s">
        <v>55</v>
      </c>
    </row>
    <row r="4226" spans="1:2" x14ac:dyDescent="0.3">
      <c r="A4226">
        <v>5334</v>
      </c>
      <c r="B4226" t="s">
        <v>25</v>
      </c>
    </row>
    <row r="4227" spans="1:2" x14ac:dyDescent="0.3">
      <c r="A4227">
        <v>28558</v>
      </c>
      <c r="B4227" t="s">
        <v>73</v>
      </c>
    </row>
    <row r="4228" spans="1:2" x14ac:dyDescent="0.3">
      <c r="A4228">
        <v>11016</v>
      </c>
      <c r="B4228" t="s">
        <v>29</v>
      </c>
    </row>
    <row r="4229" spans="1:2" x14ac:dyDescent="0.3">
      <c r="A4229">
        <v>10997</v>
      </c>
      <c r="B4229" t="s">
        <v>35</v>
      </c>
    </row>
    <row r="4230" spans="1:2" x14ac:dyDescent="0.3">
      <c r="A4230">
        <v>16641</v>
      </c>
      <c r="B4230" t="s">
        <v>73</v>
      </c>
    </row>
    <row r="4231" spans="1:2" x14ac:dyDescent="0.3">
      <c r="A4231">
        <v>12192</v>
      </c>
      <c r="B4231" t="s">
        <v>25</v>
      </c>
    </row>
    <row r="4232" spans="1:2" x14ac:dyDescent="0.3">
      <c r="A4232">
        <v>14562</v>
      </c>
      <c r="B4232" t="s">
        <v>76</v>
      </c>
    </row>
    <row r="4233" spans="1:2" x14ac:dyDescent="0.3">
      <c r="A4233">
        <v>16505</v>
      </c>
      <c r="B4233" t="s">
        <v>16</v>
      </c>
    </row>
    <row r="4234" spans="1:2" x14ac:dyDescent="0.3">
      <c r="A4234">
        <v>22615</v>
      </c>
      <c r="B4234" t="s">
        <v>29</v>
      </c>
    </row>
    <row r="4235" spans="1:2" x14ac:dyDescent="0.3">
      <c r="A4235">
        <v>11850</v>
      </c>
      <c r="B4235" t="s">
        <v>43</v>
      </c>
    </row>
    <row r="4236" spans="1:2" x14ac:dyDescent="0.3">
      <c r="A4236">
        <v>3639</v>
      </c>
      <c r="B4236" t="s">
        <v>35</v>
      </c>
    </row>
    <row r="4237" spans="1:2" x14ac:dyDescent="0.3">
      <c r="A4237">
        <v>9279</v>
      </c>
      <c r="B4237" t="s">
        <v>25</v>
      </c>
    </row>
    <row r="4238" spans="1:2" x14ac:dyDescent="0.3">
      <c r="A4238">
        <v>11609</v>
      </c>
      <c r="B4238" t="s">
        <v>43</v>
      </c>
    </row>
    <row r="4239" spans="1:2" x14ac:dyDescent="0.3">
      <c r="A4239">
        <v>21506</v>
      </c>
      <c r="B4239" t="s">
        <v>16</v>
      </c>
    </row>
    <row r="4240" spans="1:2" x14ac:dyDescent="0.3">
      <c r="A4240">
        <v>1548</v>
      </c>
      <c r="B4240" t="s">
        <v>43</v>
      </c>
    </row>
    <row r="4241" spans="1:2" x14ac:dyDescent="0.3">
      <c r="A4241">
        <v>10109</v>
      </c>
      <c r="B4241" t="s">
        <v>73</v>
      </c>
    </row>
    <row r="4242" spans="1:2" x14ac:dyDescent="0.3">
      <c r="A4242">
        <v>9850</v>
      </c>
      <c r="B4242" t="s">
        <v>35</v>
      </c>
    </row>
    <row r="4243" spans="1:2" x14ac:dyDescent="0.3">
      <c r="A4243">
        <v>17224</v>
      </c>
      <c r="B4243" t="s">
        <v>43</v>
      </c>
    </row>
    <row r="4244" spans="1:2" x14ac:dyDescent="0.3">
      <c r="A4244">
        <v>18289</v>
      </c>
      <c r="B4244" t="s">
        <v>35</v>
      </c>
    </row>
    <row r="4245" spans="1:2" x14ac:dyDescent="0.3">
      <c r="A4245">
        <v>12420</v>
      </c>
      <c r="B4245" t="s">
        <v>25</v>
      </c>
    </row>
    <row r="4246" spans="1:2" x14ac:dyDescent="0.3">
      <c r="A4246">
        <v>21033</v>
      </c>
      <c r="B4246" t="s">
        <v>35</v>
      </c>
    </row>
    <row r="4247" spans="1:2" x14ac:dyDescent="0.3">
      <c r="A4247">
        <v>13673</v>
      </c>
      <c r="B4247" t="s">
        <v>29</v>
      </c>
    </row>
    <row r="4248" spans="1:2" x14ac:dyDescent="0.3">
      <c r="A4248">
        <v>30543</v>
      </c>
      <c r="B4248" t="s">
        <v>16</v>
      </c>
    </row>
    <row r="4249" spans="1:2" x14ac:dyDescent="0.3">
      <c r="A4249">
        <v>26900</v>
      </c>
      <c r="B4249" t="s">
        <v>43</v>
      </c>
    </row>
    <row r="4250" spans="1:2" x14ac:dyDescent="0.3">
      <c r="A4250">
        <v>19589</v>
      </c>
      <c r="B4250" t="s">
        <v>39</v>
      </c>
    </row>
    <row r="4251" spans="1:2" x14ac:dyDescent="0.3">
      <c r="A4251">
        <v>6894</v>
      </c>
      <c r="B4251" t="s">
        <v>43</v>
      </c>
    </row>
    <row r="4252" spans="1:2" x14ac:dyDescent="0.3">
      <c r="A4252">
        <v>33460</v>
      </c>
      <c r="B4252" t="s">
        <v>25</v>
      </c>
    </row>
    <row r="4253" spans="1:2" x14ac:dyDescent="0.3">
      <c r="A4253">
        <v>24233</v>
      </c>
      <c r="B4253" t="s">
        <v>16</v>
      </c>
    </row>
    <row r="4254" spans="1:2" x14ac:dyDescent="0.3">
      <c r="A4254">
        <v>7445</v>
      </c>
      <c r="B4254" t="s">
        <v>55</v>
      </c>
    </row>
    <row r="4255" spans="1:2" x14ac:dyDescent="0.3">
      <c r="A4255">
        <v>8269</v>
      </c>
      <c r="B4255" t="s">
        <v>16</v>
      </c>
    </row>
    <row r="4256" spans="1:2" x14ac:dyDescent="0.3">
      <c r="A4256">
        <v>2745</v>
      </c>
      <c r="B4256" t="s">
        <v>39</v>
      </c>
    </row>
    <row r="4257" spans="1:2" x14ac:dyDescent="0.3">
      <c r="A4257">
        <v>15970</v>
      </c>
      <c r="B4257" t="s">
        <v>39</v>
      </c>
    </row>
    <row r="4258" spans="1:2" x14ac:dyDescent="0.3">
      <c r="A4258">
        <v>3733</v>
      </c>
      <c r="B4258" t="s">
        <v>73</v>
      </c>
    </row>
    <row r="4259" spans="1:2" x14ac:dyDescent="0.3">
      <c r="A4259">
        <v>4255</v>
      </c>
      <c r="B4259" t="s">
        <v>55</v>
      </c>
    </row>
    <row r="4260" spans="1:2" x14ac:dyDescent="0.3">
      <c r="A4260">
        <v>43615</v>
      </c>
      <c r="B4260" t="s">
        <v>55</v>
      </c>
    </row>
    <row r="4261" spans="1:2" x14ac:dyDescent="0.3">
      <c r="A4261">
        <v>33931</v>
      </c>
      <c r="B4261" t="s">
        <v>35</v>
      </c>
    </row>
    <row r="4262" spans="1:2" x14ac:dyDescent="0.3">
      <c r="A4262">
        <v>23588</v>
      </c>
      <c r="B4262" t="s">
        <v>55</v>
      </c>
    </row>
    <row r="4263" spans="1:2" x14ac:dyDescent="0.3">
      <c r="A4263">
        <v>18014</v>
      </c>
      <c r="B4263" t="s">
        <v>73</v>
      </c>
    </row>
    <row r="4264" spans="1:2" x14ac:dyDescent="0.3">
      <c r="A4264">
        <v>15561</v>
      </c>
      <c r="B4264" t="s">
        <v>29</v>
      </c>
    </row>
    <row r="4265" spans="1:2" x14ac:dyDescent="0.3">
      <c r="A4265">
        <v>29138</v>
      </c>
      <c r="B4265" t="s">
        <v>25</v>
      </c>
    </row>
    <row r="4266" spans="1:2" x14ac:dyDescent="0.3">
      <c r="A4266">
        <v>16766</v>
      </c>
      <c r="B4266" t="s">
        <v>43</v>
      </c>
    </row>
    <row r="4267" spans="1:2" x14ac:dyDescent="0.3">
      <c r="A4267">
        <v>12927</v>
      </c>
      <c r="B4267" t="s">
        <v>73</v>
      </c>
    </row>
    <row r="4268" spans="1:2" x14ac:dyDescent="0.3">
      <c r="A4268">
        <v>22241</v>
      </c>
      <c r="B4268" t="s">
        <v>73</v>
      </c>
    </row>
    <row r="4269" spans="1:2" x14ac:dyDescent="0.3">
      <c r="A4269">
        <v>3845</v>
      </c>
      <c r="B4269" t="s">
        <v>73</v>
      </c>
    </row>
    <row r="4270" spans="1:2" x14ac:dyDescent="0.3">
      <c r="A4270">
        <v>41772</v>
      </c>
      <c r="B4270" t="s">
        <v>39</v>
      </c>
    </row>
    <row r="4271" spans="1:2" x14ac:dyDescent="0.3">
      <c r="A4271">
        <v>8592</v>
      </c>
      <c r="B4271" t="s">
        <v>73</v>
      </c>
    </row>
    <row r="4272" spans="1:2" x14ac:dyDescent="0.3">
      <c r="A4272">
        <v>9716</v>
      </c>
      <c r="B4272" t="s">
        <v>55</v>
      </c>
    </row>
    <row r="4273" spans="1:2" x14ac:dyDescent="0.3">
      <c r="A4273">
        <v>11776</v>
      </c>
      <c r="B4273" t="s">
        <v>55</v>
      </c>
    </row>
    <row r="4274" spans="1:2" x14ac:dyDescent="0.3">
      <c r="A4274">
        <v>12339</v>
      </c>
      <c r="B4274" t="s">
        <v>25</v>
      </c>
    </row>
    <row r="4275" spans="1:2" x14ac:dyDescent="0.3">
      <c r="A4275">
        <v>3812</v>
      </c>
      <c r="B4275" t="s">
        <v>16</v>
      </c>
    </row>
    <row r="4276" spans="1:2" x14ac:dyDescent="0.3">
      <c r="A4276">
        <v>49328</v>
      </c>
      <c r="B4276" t="s">
        <v>25</v>
      </c>
    </row>
    <row r="4277" spans="1:2" x14ac:dyDescent="0.3">
      <c r="A4277">
        <v>15695</v>
      </c>
      <c r="B4277" t="s">
        <v>73</v>
      </c>
    </row>
    <row r="4278" spans="1:2" x14ac:dyDescent="0.3">
      <c r="A4278">
        <v>17578</v>
      </c>
      <c r="B4278" t="s">
        <v>35</v>
      </c>
    </row>
    <row r="4279" spans="1:2" x14ac:dyDescent="0.3">
      <c r="A4279">
        <v>40619</v>
      </c>
      <c r="B4279" t="s">
        <v>16</v>
      </c>
    </row>
    <row r="4280" spans="1:2" x14ac:dyDescent="0.3">
      <c r="A4280">
        <v>23400</v>
      </c>
      <c r="B4280" t="s">
        <v>16</v>
      </c>
    </row>
    <row r="4281" spans="1:2" x14ac:dyDescent="0.3">
      <c r="A4281">
        <v>10198</v>
      </c>
      <c r="B4281" t="s">
        <v>39</v>
      </c>
    </row>
    <row r="4282" spans="1:2" x14ac:dyDescent="0.3">
      <c r="A4282">
        <v>12755</v>
      </c>
      <c r="B4282" t="s">
        <v>29</v>
      </c>
    </row>
    <row r="4283" spans="1:2" x14ac:dyDescent="0.3">
      <c r="A4283">
        <v>997</v>
      </c>
      <c r="B4283" t="s">
        <v>55</v>
      </c>
    </row>
    <row r="4284" spans="1:2" x14ac:dyDescent="0.3">
      <c r="A4284">
        <v>19978</v>
      </c>
      <c r="B4284" t="s">
        <v>16</v>
      </c>
    </row>
    <row r="4285" spans="1:2" x14ac:dyDescent="0.3">
      <c r="A4285">
        <v>13363</v>
      </c>
      <c r="B4285" t="s">
        <v>73</v>
      </c>
    </row>
    <row r="4286" spans="1:2" x14ac:dyDescent="0.3">
      <c r="A4286">
        <v>27742</v>
      </c>
      <c r="B4286" t="s">
        <v>25</v>
      </c>
    </row>
    <row r="4287" spans="1:2" x14ac:dyDescent="0.3">
      <c r="A4287">
        <v>23364</v>
      </c>
      <c r="B4287" t="s">
        <v>35</v>
      </c>
    </row>
    <row r="4288" spans="1:2" x14ac:dyDescent="0.3">
      <c r="A4288">
        <v>50914</v>
      </c>
      <c r="B4288" t="s">
        <v>25</v>
      </c>
    </row>
    <row r="4289" spans="1:2" x14ac:dyDescent="0.3">
      <c r="A4289">
        <v>47247</v>
      </c>
      <c r="B4289" t="s">
        <v>55</v>
      </c>
    </row>
    <row r="4290" spans="1:2" x14ac:dyDescent="0.3">
      <c r="A4290">
        <v>10467</v>
      </c>
      <c r="B4290" t="s">
        <v>35</v>
      </c>
    </row>
    <row r="4291" spans="1:2" x14ac:dyDescent="0.3">
      <c r="A4291">
        <v>43201</v>
      </c>
      <c r="B4291" t="s">
        <v>25</v>
      </c>
    </row>
    <row r="4292" spans="1:2" x14ac:dyDescent="0.3">
      <c r="A4292">
        <v>28530</v>
      </c>
      <c r="B4292" t="s">
        <v>43</v>
      </c>
    </row>
    <row r="4293" spans="1:2" x14ac:dyDescent="0.3">
      <c r="A4293">
        <v>29165</v>
      </c>
      <c r="B4293" t="s">
        <v>39</v>
      </c>
    </row>
    <row r="4294" spans="1:2" x14ac:dyDescent="0.3">
      <c r="A4294">
        <v>18752</v>
      </c>
      <c r="B4294" t="s">
        <v>73</v>
      </c>
    </row>
    <row r="4295" spans="1:2" x14ac:dyDescent="0.3">
      <c r="A4295">
        <v>15729</v>
      </c>
      <c r="B4295" t="s">
        <v>73</v>
      </c>
    </row>
    <row r="4296" spans="1:2" x14ac:dyDescent="0.3">
      <c r="A4296">
        <v>9123</v>
      </c>
      <c r="B4296" t="s">
        <v>16</v>
      </c>
    </row>
    <row r="4297" spans="1:2" x14ac:dyDescent="0.3">
      <c r="A4297">
        <v>11608</v>
      </c>
      <c r="B4297" t="s">
        <v>25</v>
      </c>
    </row>
    <row r="4298" spans="1:2" x14ac:dyDescent="0.3">
      <c r="A4298">
        <v>36452</v>
      </c>
      <c r="B4298" t="s">
        <v>76</v>
      </c>
    </row>
    <row r="4299" spans="1:2" x14ac:dyDescent="0.3">
      <c r="A4299">
        <v>26146</v>
      </c>
      <c r="B4299" t="s">
        <v>55</v>
      </c>
    </row>
    <row r="4300" spans="1:2" x14ac:dyDescent="0.3">
      <c r="A4300">
        <v>776</v>
      </c>
      <c r="B4300" t="s">
        <v>29</v>
      </c>
    </row>
    <row r="4301" spans="1:2" x14ac:dyDescent="0.3">
      <c r="A4301">
        <v>5592</v>
      </c>
      <c r="B4301" t="s">
        <v>76</v>
      </c>
    </row>
    <row r="4302" spans="1:2" x14ac:dyDescent="0.3">
      <c r="A4302">
        <v>24643</v>
      </c>
      <c r="B4302" t="s">
        <v>39</v>
      </c>
    </row>
    <row r="4303" spans="1:2" x14ac:dyDescent="0.3">
      <c r="A4303">
        <v>31988</v>
      </c>
      <c r="B4303" t="s">
        <v>55</v>
      </c>
    </row>
    <row r="4304" spans="1:2" x14ac:dyDescent="0.3">
      <c r="A4304">
        <v>44503</v>
      </c>
      <c r="B4304" t="s">
        <v>43</v>
      </c>
    </row>
    <row r="4305" spans="1:2" x14ac:dyDescent="0.3">
      <c r="A4305">
        <v>20151</v>
      </c>
      <c r="B4305" t="s">
        <v>35</v>
      </c>
    </row>
    <row r="4306" spans="1:2" x14ac:dyDescent="0.3">
      <c r="A4306">
        <v>14775</v>
      </c>
      <c r="B4306" t="s">
        <v>55</v>
      </c>
    </row>
    <row r="4307" spans="1:2" x14ac:dyDescent="0.3">
      <c r="A4307">
        <v>19508</v>
      </c>
      <c r="B4307" t="s">
        <v>43</v>
      </c>
    </row>
    <row r="4308" spans="1:2" x14ac:dyDescent="0.3">
      <c r="A4308">
        <v>10624</v>
      </c>
      <c r="B4308" t="s">
        <v>76</v>
      </c>
    </row>
    <row r="4309" spans="1:2" x14ac:dyDescent="0.3">
      <c r="A4309">
        <v>21516</v>
      </c>
      <c r="B4309" t="s">
        <v>76</v>
      </c>
    </row>
    <row r="4310" spans="1:2" x14ac:dyDescent="0.3">
      <c r="A4310">
        <v>39874</v>
      </c>
      <c r="B4310" t="s">
        <v>25</v>
      </c>
    </row>
    <row r="4311" spans="1:2" x14ac:dyDescent="0.3">
      <c r="A4311">
        <v>9724</v>
      </c>
      <c r="B4311" t="s">
        <v>29</v>
      </c>
    </row>
    <row r="4312" spans="1:2" x14ac:dyDescent="0.3">
      <c r="A4312">
        <v>11273</v>
      </c>
      <c r="B4312" t="s">
        <v>16</v>
      </c>
    </row>
    <row r="4313" spans="1:2" x14ac:dyDescent="0.3">
      <c r="A4313">
        <v>6080</v>
      </c>
      <c r="B4313" t="s">
        <v>76</v>
      </c>
    </row>
    <row r="4314" spans="1:2" x14ac:dyDescent="0.3">
      <c r="A4314">
        <v>16457</v>
      </c>
      <c r="B4314" t="s">
        <v>39</v>
      </c>
    </row>
    <row r="4315" spans="1:2" x14ac:dyDescent="0.3">
      <c r="A4315">
        <v>15570</v>
      </c>
      <c r="B4315" t="s">
        <v>29</v>
      </c>
    </row>
    <row r="4316" spans="1:2" x14ac:dyDescent="0.3">
      <c r="A4316">
        <v>54230</v>
      </c>
      <c r="B4316" t="s">
        <v>25</v>
      </c>
    </row>
    <row r="4317" spans="1:2" x14ac:dyDescent="0.3">
      <c r="A4317">
        <v>34370</v>
      </c>
      <c r="B4317" t="s">
        <v>35</v>
      </c>
    </row>
    <row r="4318" spans="1:2" x14ac:dyDescent="0.3">
      <c r="A4318">
        <v>2153</v>
      </c>
      <c r="B4318" t="s">
        <v>76</v>
      </c>
    </row>
    <row r="4319" spans="1:2" x14ac:dyDescent="0.3">
      <c r="A4319">
        <v>29013</v>
      </c>
      <c r="B4319" t="s">
        <v>39</v>
      </c>
    </row>
    <row r="4320" spans="1:2" x14ac:dyDescent="0.3">
      <c r="A4320">
        <v>16013</v>
      </c>
      <c r="B4320" t="s">
        <v>25</v>
      </c>
    </row>
    <row r="4321" spans="1:2" x14ac:dyDescent="0.3">
      <c r="A4321">
        <v>7423</v>
      </c>
      <c r="B4321" t="s">
        <v>76</v>
      </c>
    </row>
    <row r="4322" spans="1:2" x14ac:dyDescent="0.3">
      <c r="A4322">
        <v>49079</v>
      </c>
      <c r="B4322" t="s">
        <v>55</v>
      </c>
    </row>
    <row r="4323" spans="1:2" x14ac:dyDescent="0.3">
      <c r="A4323">
        <v>7875</v>
      </c>
      <c r="B4323" t="s">
        <v>29</v>
      </c>
    </row>
    <row r="4324" spans="1:2" x14ac:dyDescent="0.3">
      <c r="A4324">
        <v>6746</v>
      </c>
      <c r="B4324" t="s">
        <v>76</v>
      </c>
    </row>
    <row r="4325" spans="1:2" x14ac:dyDescent="0.3">
      <c r="A4325">
        <v>36339</v>
      </c>
      <c r="B4325" t="s">
        <v>16</v>
      </c>
    </row>
    <row r="4326" spans="1:2" x14ac:dyDescent="0.3">
      <c r="A4326">
        <v>3085</v>
      </c>
      <c r="B4326" t="s">
        <v>55</v>
      </c>
    </row>
    <row r="4327" spans="1:2" x14ac:dyDescent="0.3">
      <c r="A4327">
        <v>12240</v>
      </c>
      <c r="B4327" t="s">
        <v>16</v>
      </c>
    </row>
    <row r="4328" spans="1:2" x14ac:dyDescent="0.3">
      <c r="A4328">
        <v>26099</v>
      </c>
      <c r="B4328" t="s">
        <v>25</v>
      </c>
    </row>
    <row r="4329" spans="1:2" x14ac:dyDescent="0.3">
      <c r="A4329">
        <v>24144</v>
      </c>
      <c r="B4329" t="s">
        <v>39</v>
      </c>
    </row>
    <row r="4330" spans="1:2" x14ac:dyDescent="0.3">
      <c r="A4330">
        <v>27407</v>
      </c>
      <c r="B4330" t="s">
        <v>25</v>
      </c>
    </row>
    <row r="4331" spans="1:2" x14ac:dyDescent="0.3">
      <c r="A4331">
        <v>7528</v>
      </c>
      <c r="B4331" t="s">
        <v>39</v>
      </c>
    </row>
    <row r="4332" spans="1:2" x14ac:dyDescent="0.3">
      <c r="A4332">
        <v>15080</v>
      </c>
      <c r="B4332" t="s">
        <v>29</v>
      </c>
    </row>
    <row r="4333" spans="1:2" x14ac:dyDescent="0.3">
      <c r="A4333">
        <v>39260</v>
      </c>
      <c r="B4333" t="s">
        <v>43</v>
      </c>
    </row>
    <row r="4334" spans="1:2" x14ac:dyDescent="0.3">
      <c r="A4334">
        <v>33093</v>
      </c>
      <c r="B4334" t="s">
        <v>39</v>
      </c>
    </row>
    <row r="4335" spans="1:2" x14ac:dyDescent="0.3">
      <c r="A4335">
        <v>29407</v>
      </c>
      <c r="B4335" t="s">
        <v>76</v>
      </c>
    </row>
    <row r="4336" spans="1:2" x14ac:dyDescent="0.3">
      <c r="A4336">
        <v>50947</v>
      </c>
      <c r="B4336" t="s">
        <v>39</v>
      </c>
    </row>
    <row r="4337" spans="1:2" x14ac:dyDescent="0.3">
      <c r="A4337">
        <v>53067</v>
      </c>
      <c r="B4337" t="s">
        <v>55</v>
      </c>
    </row>
    <row r="4338" spans="1:2" x14ac:dyDescent="0.3">
      <c r="A4338">
        <v>2916</v>
      </c>
      <c r="B4338" t="s">
        <v>43</v>
      </c>
    </row>
    <row r="4339" spans="1:2" x14ac:dyDescent="0.3">
      <c r="A4339">
        <v>12525</v>
      </c>
      <c r="B4339" t="s">
        <v>43</v>
      </c>
    </row>
    <row r="4340" spans="1:2" x14ac:dyDescent="0.3">
      <c r="A4340">
        <v>5598</v>
      </c>
      <c r="B4340" t="s">
        <v>73</v>
      </c>
    </row>
    <row r="4341" spans="1:2" x14ac:dyDescent="0.3">
      <c r="A4341">
        <v>11650</v>
      </c>
      <c r="B4341" t="s">
        <v>29</v>
      </c>
    </row>
    <row r="4342" spans="1:2" x14ac:dyDescent="0.3">
      <c r="A4342">
        <v>26841</v>
      </c>
      <c r="B4342" t="s">
        <v>39</v>
      </c>
    </row>
    <row r="4343" spans="1:2" x14ac:dyDescent="0.3">
      <c r="A4343">
        <v>12124</v>
      </c>
      <c r="B4343" t="s">
        <v>16</v>
      </c>
    </row>
    <row r="4344" spans="1:2" x14ac:dyDescent="0.3">
      <c r="A4344">
        <v>9759</v>
      </c>
      <c r="B4344" t="s">
        <v>43</v>
      </c>
    </row>
    <row r="4345" spans="1:2" x14ac:dyDescent="0.3">
      <c r="A4345">
        <v>5867</v>
      </c>
      <c r="B4345" t="s">
        <v>29</v>
      </c>
    </row>
    <row r="4346" spans="1:2" x14ac:dyDescent="0.3">
      <c r="A4346">
        <v>27450</v>
      </c>
      <c r="B4346" t="s">
        <v>29</v>
      </c>
    </row>
    <row r="4347" spans="1:2" x14ac:dyDescent="0.3">
      <c r="A4347">
        <v>13175</v>
      </c>
      <c r="B4347" t="s">
        <v>35</v>
      </c>
    </row>
    <row r="4348" spans="1:2" x14ac:dyDescent="0.3">
      <c r="A4348">
        <v>16537</v>
      </c>
      <c r="B4348" t="s">
        <v>76</v>
      </c>
    </row>
    <row r="4349" spans="1:2" x14ac:dyDescent="0.3">
      <c r="A4349">
        <v>17666</v>
      </c>
      <c r="B4349" t="s">
        <v>76</v>
      </c>
    </row>
    <row r="4350" spans="1:2" x14ac:dyDescent="0.3">
      <c r="A4350">
        <v>9674</v>
      </c>
      <c r="B4350" t="s">
        <v>16</v>
      </c>
    </row>
    <row r="4351" spans="1:2" x14ac:dyDescent="0.3">
      <c r="A4351">
        <v>5398</v>
      </c>
      <c r="B4351" t="s">
        <v>43</v>
      </c>
    </row>
    <row r="4352" spans="1:2" x14ac:dyDescent="0.3">
      <c r="A4352">
        <v>44905</v>
      </c>
      <c r="B4352" t="s">
        <v>76</v>
      </c>
    </row>
    <row r="4353" spans="1:2" x14ac:dyDescent="0.3">
      <c r="A4353">
        <v>6915</v>
      </c>
      <c r="B4353" t="s">
        <v>25</v>
      </c>
    </row>
    <row r="4354" spans="1:2" x14ac:dyDescent="0.3">
      <c r="A4354">
        <v>35455</v>
      </c>
      <c r="B4354" t="s">
        <v>29</v>
      </c>
    </row>
    <row r="4355" spans="1:2" x14ac:dyDescent="0.3">
      <c r="A4355">
        <v>14824</v>
      </c>
      <c r="B4355" t="s">
        <v>29</v>
      </c>
    </row>
    <row r="4356" spans="1:2" x14ac:dyDescent="0.3">
      <c r="A4356">
        <v>21422</v>
      </c>
      <c r="B4356" t="s">
        <v>76</v>
      </c>
    </row>
    <row r="4357" spans="1:2" x14ac:dyDescent="0.3">
      <c r="A4357">
        <v>36332</v>
      </c>
      <c r="B4357" t="s">
        <v>35</v>
      </c>
    </row>
    <row r="4358" spans="1:2" x14ac:dyDescent="0.3">
      <c r="A4358">
        <v>22856</v>
      </c>
      <c r="B4358" t="s">
        <v>29</v>
      </c>
    </row>
    <row r="4359" spans="1:2" x14ac:dyDescent="0.3">
      <c r="A4359">
        <v>6459</v>
      </c>
      <c r="B4359" t="s">
        <v>43</v>
      </c>
    </row>
    <row r="4360" spans="1:2" x14ac:dyDescent="0.3">
      <c r="A4360">
        <v>3382</v>
      </c>
      <c r="B4360" t="s">
        <v>73</v>
      </c>
    </row>
    <row r="4361" spans="1:2" x14ac:dyDescent="0.3">
      <c r="A4361">
        <v>20385</v>
      </c>
      <c r="B4361" t="s">
        <v>73</v>
      </c>
    </row>
    <row r="4362" spans="1:2" x14ac:dyDescent="0.3">
      <c r="A4362">
        <v>3452</v>
      </c>
      <c r="B4362" t="s">
        <v>25</v>
      </c>
    </row>
    <row r="4363" spans="1:2" x14ac:dyDescent="0.3">
      <c r="A4363">
        <v>10905</v>
      </c>
      <c r="B4363" t="s">
        <v>76</v>
      </c>
    </row>
    <row r="4364" spans="1:2" x14ac:dyDescent="0.3">
      <c r="A4364">
        <v>6904</v>
      </c>
      <c r="B4364" t="s">
        <v>39</v>
      </c>
    </row>
    <row r="4365" spans="1:2" x14ac:dyDescent="0.3">
      <c r="A4365">
        <v>5722</v>
      </c>
      <c r="B4365" t="s">
        <v>16</v>
      </c>
    </row>
    <row r="4366" spans="1:2" x14ac:dyDescent="0.3">
      <c r="A4366">
        <v>3602</v>
      </c>
      <c r="B4366" t="s">
        <v>76</v>
      </c>
    </row>
    <row r="4367" spans="1:2" x14ac:dyDescent="0.3">
      <c r="A4367">
        <v>9815</v>
      </c>
      <c r="B4367" t="s">
        <v>76</v>
      </c>
    </row>
    <row r="4368" spans="1:2" x14ac:dyDescent="0.3">
      <c r="A4368">
        <v>6568</v>
      </c>
      <c r="B4368" t="s">
        <v>25</v>
      </c>
    </row>
    <row r="4369" spans="1:2" x14ac:dyDescent="0.3">
      <c r="A4369">
        <v>18499</v>
      </c>
      <c r="B4369" t="s">
        <v>73</v>
      </c>
    </row>
    <row r="4370" spans="1:2" x14ac:dyDescent="0.3">
      <c r="A4370">
        <v>49699</v>
      </c>
      <c r="B4370" t="s">
        <v>16</v>
      </c>
    </row>
    <row r="4371" spans="1:2" x14ac:dyDescent="0.3">
      <c r="A4371">
        <v>14629</v>
      </c>
      <c r="B4371" t="s">
        <v>43</v>
      </c>
    </row>
    <row r="4372" spans="1:2" x14ac:dyDescent="0.3">
      <c r="A4372">
        <v>3527</v>
      </c>
      <c r="B4372" t="s">
        <v>16</v>
      </c>
    </row>
    <row r="4373" spans="1:2" x14ac:dyDescent="0.3">
      <c r="A4373">
        <v>28666</v>
      </c>
      <c r="B4373" t="s">
        <v>39</v>
      </c>
    </row>
    <row r="4374" spans="1:2" x14ac:dyDescent="0.3">
      <c r="A4374">
        <v>32207</v>
      </c>
      <c r="B4374" t="s">
        <v>25</v>
      </c>
    </row>
    <row r="4375" spans="1:2" x14ac:dyDescent="0.3">
      <c r="A4375">
        <v>21409</v>
      </c>
      <c r="B4375" t="s">
        <v>43</v>
      </c>
    </row>
    <row r="4376" spans="1:2" x14ac:dyDescent="0.3">
      <c r="A4376">
        <v>32340</v>
      </c>
      <c r="B4376" t="s">
        <v>29</v>
      </c>
    </row>
    <row r="4377" spans="1:2" x14ac:dyDescent="0.3">
      <c r="A4377">
        <v>19608</v>
      </c>
      <c r="B4377" t="s">
        <v>73</v>
      </c>
    </row>
    <row r="4378" spans="1:2" x14ac:dyDescent="0.3">
      <c r="A4378">
        <v>26232</v>
      </c>
      <c r="B4378" t="s">
        <v>25</v>
      </c>
    </row>
    <row r="4379" spans="1:2" x14ac:dyDescent="0.3">
      <c r="A4379">
        <v>18145</v>
      </c>
      <c r="B4379" t="s">
        <v>35</v>
      </c>
    </row>
    <row r="4380" spans="1:2" x14ac:dyDescent="0.3">
      <c r="A4380">
        <v>26814</v>
      </c>
      <c r="B4380" t="s">
        <v>35</v>
      </c>
    </row>
    <row r="4381" spans="1:2" x14ac:dyDescent="0.3">
      <c r="A4381">
        <v>45571</v>
      </c>
      <c r="B4381" t="s">
        <v>16</v>
      </c>
    </row>
    <row r="4382" spans="1:2" x14ac:dyDescent="0.3">
      <c r="A4382">
        <v>36040</v>
      </c>
      <c r="B4382" t="s">
        <v>25</v>
      </c>
    </row>
    <row r="4383" spans="1:2" x14ac:dyDescent="0.3">
      <c r="A4383">
        <v>27938</v>
      </c>
      <c r="B4383" t="s">
        <v>35</v>
      </c>
    </row>
    <row r="4384" spans="1:2" x14ac:dyDescent="0.3">
      <c r="A4384">
        <v>34728</v>
      </c>
      <c r="B4384" t="s">
        <v>55</v>
      </c>
    </row>
    <row r="4385" spans="1:2" x14ac:dyDescent="0.3">
      <c r="A4385">
        <v>13190</v>
      </c>
      <c r="B4385" t="s">
        <v>16</v>
      </c>
    </row>
    <row r="4386" spans="1:2" x14ac:dyDescent="0.3">
      <c r="A4386">
        <v>55629</v>
      </c>
      <c r="B4386" t="s">
        <v>43</v>
      </c>
    </row>
    <row r="4387" spans="1:2" x14ac:dyDescent="0.3">
      <c r="A4387">
        <v>6396</v>
      </c>
      <c r="B4387" t="s">
        <v>43</v>
      </c>
    </row>
    <row r="4388" spans="1:2" x14ac:dyDescent="0.3">
      <c r="A4388">
        <v>1210</v>
      </c>
      <c r="B4388" t="s">
        <v>43</v>
      </c>
    </row>
    <row r="4389" spans="1:2" x14ac:dyDescent="0.3">
      <c r="A4389">
        <v>28392</v>
      </c>
      <c r="B4389" t="s">
        <v>25</v>
      </c>
    </row>
    <row r="4390" spans="1:2" x14ac:dyDescent="0.3">
      <c r="A4390">
        <v>25083</v>
      </c>
      <c r="B4390" t="s">
        <v>16</v>
      </c>
    </row>
    <row r="4391" spans="1:2" x14ac:dyDescent="0.3">
      <c r="A4391">
        <v>27672</v>
      </c>
      <c r="B4391" t="s">
        <v>55</v>
      </c>
    </row>
    <row r="4392" spans="1:2" x14ac:dyDescent="0.3">
      <c r="A4392">
        <v>44098</v>
      </c>
      <c r="B4392" t="s">
        <v>76</v>
      </c>
    </row>
    <row r="4393" spans="1:2" x14ac:dyDescent="0.3">
      <c r="A4393">
        <v>19172</v>
      </c>
      <c r="B4393" t="s">
        <v>55</v>
      </c>
    </row>
    <row r="4394" spans="1:2" x14ac:dyDescent="0.3">
      <c r="A4394">
        <v>27127</v>
      </c>
      <c r="B4394" t="s">
        <v>25</v>
      </c>
    </row>
    <row r="4395" spans="1:2" x14ac:dyDescent="0.3">
      <c r="A4395">
        <v>40832</v>
      </c>
      <c r="B4395" t="s">
        <v>29</v>
      </c>
    </row>
    <row r="4396" spans="1:2" x14ac:dyDescent="0.3">
      <c r="A4396">
        <v>6883</v>
      </c>
      <c r="B4396" t="s">
        <v>39</v>
      </c>
    </row>
    <row r="4397" spans="1:2" x14ac:dyDescent="0.3">
      <c r="A4397">
        <v>6243</v>
      </c>
      <c r="B4397" t="s">
        <v>55</v>
      </c>
    </row>
    <row r="4398" spans="1:2" x14ac:dyDescent="0.3">
      <c r="A4398">
        <v>18865</v>
      </c>
      <c r="B4398" t="s">
        <v>55</v>
      </c>
    </row>
    <row r="4399" spans="1:2" x14ac:dyDescent="0.3">
      <c r="A4399">
        <v>38216</v>
      </c>
      <c r="B4399" t="s">
        <v>55</v>
      </c>
    </row>
    <row r="4400" spans="1:2" x14ac:dyDescent="0.3">
      <c r="A4400">
        <v>40853</v>
      </c>
      <c r="B4400" t="s">
        <v>73</v>
      </c>
    </row>
    <row r="4401" spans="1:2" x14ac:dyDescent="0.3">
      <c r="A4401">
        <v>31326</v>
      </c>
      <c r="B4401" t="s">
        <v>39</v>
      </c>
    </row>
    <row r="4402" spans="1:2" x14ac:dyDescent="0.3">
      <c r="A4402">
        <v>21900</v>
      </c>
      <c r="B4402" t="s">
        <v>35</v>
      </c>
    </row>
    <row r="4403" spans="1:2" x14ac:dyDescent="0.3">
      <c r="A4403">
        <v>7492</v>
      </c>
      <c r="B4403" t="s">
        <v>39</v>
      </c>
    </row>
    <row r="4404" spans="1:2" x14ac:dyDescent="0.3">
      <c r="A4404">
        <v>43491</v>
      </c>
      <c r="B4404" t="s">
        <v>25</v>
      </c>
    </row>
    <row r="4405" spans="1:2" x14ac:dyDescent="0.3">
      <c r="A4405">
        <v>4246</v>
      </c>
      <c r="B4405" t="s">
        <v>29</v>
      </c>
    </row>
    <row r="4406" spans="1:2" x14ac:dyDescent="0.3">
      <c r="A4406">
        <v>39050</v>
      </c>
      <c r="B4406" t="s">
        <v>39</v>
      </c>
    </row>
    <row r="4407" spans="1:2" x14ac:dyDescent="0.3">
      <c r="A4407">
        <v>43853</v>
      </c>
      <c r="B4407" t="s">
        <v>73</v>
      </c>
    </row>
    <row r="4408" spans="1:2" x14ac:dyDescent="0.3">
      <c r="A4408">
        <v>7571</v>
      </c>
      <c r="B4408" t="s">
        <v>76</v>
      </c>
    </row>
    <row r="4409" spans="1:2" x14ac:dyDescent="0.3">
      <c r="A4409">
        <v>18488</v>
      </c>
      <c r="B4409" t="s">
        <v>29</v>
      </c>
    </row>
    <row r="4410" spans="1:2" x14ac:dyDescent="0.3">
      <c r="A4410">
        <v>12727</v>
      </c>
      <c r="B4410" t="s">
        <v>76</v>
      </c>
    </row>
    <row r="4411" spans="1:2" x14ac:dyDescent="0.3">
      <c r="A4411">
        <v>11024</v>
      </c>
      <c r="B4411" t="s">
        <v>35</v>
      </c>
    </row>
    <row r="4412" spans="1:2" x14ac:dyDescent="0.3">
      <c r="A4412">
        <v>9094</v>
      </c>
      <c r="B4412" t="s">
        <v>16</v>
      </c>
    </row>
    <row r="4413" spans="1:2" x14ac:dyDescent="0.3">
      <c r="A4413">
        <v>23574</v>
      </c>
      <c r="B4413" t="s">
        <v>35</v>
      </c>
    </row>
    <row r="4414" spans="1:2" x14ac:dyDescent="0.3">
      <c r="A4414">
        <v>20228</v>
      </c>
      <c r="B4414" t="s">
        <v>73</v>
      </c>
    </row>
    <row r="4415" spans="1:2" x14ac:dyDescent="0.3">
      <c r="A4415">
        <v>13023</v>
      </c>
      <c r="B4415" t="s">
        <v>29</v>
      </c>
    </row>
    <row r="4416" spans="1:2" x14ac:dyDescent="0.3">
      <c r="A4416">
        <v>17964</v>
      </c>
      <c r="B4416" t="s">
        <v>76</v>
      </c>
    </row>
    <row r="4417" spans="1:2" x14ac:dyDescent="0.3">
      <c r="A4417">
        <v>26988</v>
      </c>
      <c r="B4417" t="s">
        <v>29</v>
      </c>
    </row>
    <row r="4418" spans="1:2" x14ac:dyDescent="0.3">
      <c r="A4418">
        <v>3838</v>
      </c>
      <c r="B4418" t="s">
        <v>43</v>
      </c>
    </row>
    <row r="4419" spans="1:2" x14ac:dyDescent="0.3">
      <c r="A4419">
        <v>3534</v>
      </c>
      <c r="B4419" t="s">
        <v>43</v>
      </c>
    </row>
    <row r="4420" spans="1:2" x14ac:dyDescent="0.3">
      <c r="A4420">
        <v>3484</v>
      </c>
      <c r="B4420" t="s">
        <v>16</v>
      </c>
    </row>
    <row r="4421" spans="1:2" x14ac:dyDescent="0.3">
      <c r="A4421">
        <v>12484</v>
      </c>
      <c r="B4421" t="s">
        <v>29</v>
      </c>
    </row>
    <row r="4422" spans="1:2" x14ac:dyDescent="0.3">
      <c r="A4422">
        <v>18026</v>
      </c>
      <c r="B4422" t="s">
        <v>35</v>
      </c>
    </row>
    <row r="4423" spans="1:2" x14ac:dyDescent="0.3">
      <c r="A4423">
        <v>11057</v>
      </c>
      <c r="B4423" t="s">
        <v>29</v>
      </c>
    </row>
    <row r="4424" spans="1:2" x14ac:dyDescent="0.3">
      <c r="A4424">
        <v>14405</v>
      </c>
      <c r="B4424" t="s">
        <v>55</v>
      </c>
    </row>
    <row r="4425" spans="1:2" x14ac:dyDescent="0.3">
      <c r="A4425">
        <v>54492</v>
      </c>
      <c r="B4425" t="s">
        <v>73</v>
      </c>
    </row>
    <row r="4426" spans="1:2" x14ac:dyDescent="0.3">
      <c r="A4426">
        <v>18502</v>
      </c>
      <c r="B4426" t="s">
        <v>35</v>
      </c>
    </row>
    <row r="4427" spans="1:2" x14ac:dyDescent="0.3">
      <c r="A4427">
        <v>12597</v>
      </c>
      <c r="B4427" t="s">
        <v>43</v>
      </c>
    </row>
    <row r="4428" spans="1:2" x14ac:dyDescent="0.3">
      <c r="A4428">
        <v>2231</v>
      </c>
      <c r="B4428" t="s">
        <v>25</v>
      </c>
    </row>
    <row r="4429" spans="1:2" x14ac:dyDescent="0.3">
      <c r="A4429">
        <v>7927</v>
      </c>
      <c r="B4429" t="s">
        <v>43</v>
      </c>
    </row>
    <row r="4430" spans="1:2" x14ac:dyDescent="0.3">
      <c r="A4430">
        <v>13031</v>
      </c>
      <c r="B4430" t="s">
        <v>73</v>
      </c>
    </row>
    <row r="4431" spans="1:2" x14ac:dyDescent="0.3">
      <c r="A4431">
        <v>5794</v>
      </c>
      <c r="B4431" t="s">
        <v>35</v>
      </c>
    </row>
    <row r="4432" spans="1:2" x14ac:dyDescent="0.3">
      <c r="A4432">
        <v>6477</v>
      </c>
      <c r="B4432" t="s">
        <v>16</v>
      </c>
    </row>
    <row r="4433" spans="1:2" x14ac:dyDescent="0.3">
      <c r="A4433">
        <v>914</v>
      </c>
      <c r="B4433" t="s">
        <v>16</v>
      </c>
    </row>
    <row r="4434" spans="1:2" x14ac:dyDescent="0.3">
      <c r="A4434">
        <v>3558</v>
      </c>
      <c r="B4434" t="s">
        <v>25</v>
      </c>
    </row>
    <row r="4435" spans="1:2" x14ac:dyDescent="0.3">
      <c r="A4435">
        <v>44644</v>
      </c>
      <c r="B4435" t="s">
        <v>73</v>
      </c>
    </row>
    <row r="4436" spans="1:2" x14ac:dyDescent="0.3">
      <c r="A4436">
        <v>33638</v>
      </c>
      <c r="B4436" t="s">
        <v>39</v>
      </c>
    </row>
    <row r="4437" spans="1:2" x14ac:dyDescent="0.3">
      <c r="A4437">
        <v>7085</v>
      </c>
      <c r="B4437" t="s">
        <v>29</v>
      </c>
    </row>
    <row r="4438" spans="1:2" x14ac:dyDescent="0.3">
      <c r="A4438">
        <v>23352</v>
      </c>
      <c r="B4438" t="s">
        <v>76</v>
      </c>
    </row>
    <row r="4439" spans="1:2" x14ac:dyDescent="0.3">
      <c r="A4439">
        <v>47104</v>
      </c>
      <c r="B4439" t="s">
        <v>29</v>
      </c>
    </row>
    <row r="4440" spans="1:2" x14ac:dyDescent="0.3">
      <c r="A4440">
        <v>32639</v>
      </c>
      <c r="B4440" t="s">
        <v>76</v>
      </c>
    </row>
    <row r="4441" spans="1:2" x14ac:dyDescent="0.3">
      <c r="A4441">
        <v>31975</v>
      </c>
      <c r="B4441" t="s">
        <v>35</v>
      </c>
    </row>
    <row r="4442" spans="1:2" x14ac:dyDescent="0.3">
      <c r="A4442">
        <v>8622</v>
      </c>
      <c r="B4442" t="s">
        <v>29</v>
      </c>
    </row>
    <row r="4443" spans="1:2" x14ac:dyDescent="0.3">
      <c r="A4443">
        <v>17725</v>
      </c>
      <c r="B4443" t="s">
        <v>35</v>
      </c>
    </row>
    <row r="4444" spans="1:2" x14ac:dyDescent="0.3">
      <c r="A4444">
        <v>5013</v>
      </c>
      <c r="B4444" t="s">
        <v>29</v>
      </c>
    </row>
    <row r="4445" spans="1:2" x14ac:dyDescent="0.3">
      <c r="A4445">
        <v>34607</v>
      </c>
      <c r="B4445" t="s">
        <v>16</v>
      </c>
    </row>
    <row r="4446" spans="1:2" x14ac:dyDescent="0.3">
      <c r="A4446">
        <v>8152</v>
      </c>
      <c r="B4446" t="s">
        <v>35</v>
      </c>
    </row>
    <row r="4447" spans="1:2" x14ac:dyDescent="0.3">
      <c r="A4447">
        <v>8940</v>
      </c>
      <c r="B4447" t="s">
        <v>35</v>
      </c>
    </row>
    <row r="4448" spans="1:2" x14ac:dyDescent="0.3">
      <c r="A4448">
        <v>15279</v>
      </c>
      <c r="B4448" t="s">
        <v>43</v>
      </c>
    </row>
    <row r="4449" spans="1:2" x14ac:dyDescent="0.3">
      <c r="A4449">
        <v>57109</v>
      </c>
      <c r="B4449" t="s">
        <v>39</v>
      </c>
    </row>
    <row r="4450" spans="1:2" x14ac:dyDescent="0.3">
      <c r="A4450">
        <v>6935</v>
      </c>
      <c r="B4450" t="s">
        <v>25</v>
      </c>
    </row>
    <row r="4451" spans="1:2" x14ac:dyDescent="0.3">
      <c r="A4451">
        <v>12771</v>
      </c>
      <c r="B4451" t="s">
        <v>55</v>
      </c>
    </row>
    <row r="4452" spans="1:2" x14ac:dyDescent="0.3">
      <c r="A4452">
        <v>30239</v>
      </c>
      <c r="B4452" t="s">
        <v>35</v>
      </c>
    </row>
    <row r="4453" spans="1:2" x14ac:dyDescent="0.3">
      <c r="A4453">
        <v>9198</v>
      </c>
      <c r="B4453" t="s">
        <v>16</v>
      </c>
    </row>
    <row r="4454" spans="1:2" x14ac:dyDescent="0.3">
      <c r="A4454">
        <v>32811</v>
      </c>
      <c r="B4454" t="s">
        <v>16</v>
      </c>
    </row>
    <row r="4455" spans="1:2" x14ac:dyDescent="0.3">
      <c r="A4455">
        <v>21528</v>
      </c>
      <c r="B4455" t="s">
        <v>76</v>
      </c>
    </row>
    <row r="4456" spans="1:2" x14ac:dyDescent="0.3">
      <c r="A4456">
        <v>51329</v>
      </c>
      <c r="B4456" t="s">
        <v>16</v>
      </c>
    </row>
    <row r="4457" spans="1:2" x14ac:dyDescent="0.3">
      <c r="A4457">
        <v>24877</v>
      </c>
      <c r="B4457" t="s">
        <v>29</v>
      </c>
    </row>
    <row r="4458" spans="1:2" x14ac:dyDescent="0.3">
      <c r="A4458">
        <v>32343</v>
      </c>
      <c r="B4458" t="s">
        <v>43</v>
      </c>
    </row>
    <row r="4459" spans="1:2" x14ac:dyDescent="0.3">
      <c r="A4459">
        <v>5970</v>
      </c>
      <c r="B4459" t="s">
        <v>39</v>
      </c>
    </row>
    <row r="4460" spans="1:2" x14ac:dyDescent="0.3">
      <c r="A4460">
        <v>33530</v>
      </c>
      <c r="B4460" t="s">
        <v>43</v>
      </c>
    </row>
    <row r="4461" spans="1:2" x14ac:dyDescent="0.3">
      <c r="A4461">
        <v>26884</v>
      </c>
      <c r="B4461" t="s">
        <v>25</v>
      </c>
    </row>
    <row r="4462" spans="1:2" x14ac:dyDescent="0.3">
      <c r="A4462">
        <v>41304</v>
      </c>
      <c r="B4462" t="s">
        <v>16</v>
      </c>
    </row>
    <row r="4463" spans="1:2" x14ac:dyDescent="0.3">
      <c r="A4463">
        <v>2756</v>
      </c>
      <c r="B4463" t="s">
        <v>25</v>
      </c>
    </row>
    <row r="4464" spans="1:2" x14ac:dyDescent="0.3">
      <c r="A4464">
        <v>22659</v>
      </c>
      <c r="B4464" t="s">
        <v>76</v>
      </c>
    </row>
    <row r="4465" spans="1:2" x14ac:dyDescent="0.3">
      <c r="A4465">
        <v>2769</v>
      </c>
      <c r="B4465" t="s">
        <v>55</v>
      </c>
    </row>
    <row r="4466" spans="1:2" x14ac:dyDescent="0.3">
      <c r="A4466">
        <v>14163</v>
      </c>
      <c r="B4466" t="s">
        <v>39</v>
      </c>
    </row>
    <row r="4467" spans="1:2" x14ac:dyDescent="0.3">
      <c r="A4467">
        <v>1770</v>
      </c>
      <c r="B4467" t="s">
        <v>16</v>
      </c>
    </row>
    <row r="4468" spans="1:2" x14ac:dyDescent="0.3">
      <c r="A4468">
        <v>33956</v>
      </c>
      <c r="B4468" t="s">
        <v>43</v>
      </c>
    </row>
    <row r="4469" spans="1:2" x14ac:dyDescent="0.3">
      <c r="A4469">
        <v>2480</v>
      </c>
      <c r="B4469" t="s">
        <v>35</v>
      </c>
    </row>
    <row r="4470" spans="1:2" x14ac:dyDescent="0.3">
      <c r="A4470">
        <v>5324</v>
      </c>
      <c r="B4470" t="s">
        <v>76</v>
      </c>
    </row>
    <row r="4471" spans="1:2" x14ac:dyDescent="0.3">
      <c r="A4471">
        <v>5237</v>
      </c>
      <c r="B4471" t="s">
        <v>39</v>
      </c>
    </row>
    <row r="4472" spans="1:2" x14ac:dyDescent="0.3">
      <c r="A4472">
        <v>30263</v>
      </c>
      <c r="B4472" t="s">
        <v>25</v>
      </c>
    </row>
    <row r="4473" spans="1:2" x14ac:dyDescent="0.3">
      <c r="A4473">
        <v>2716</v>
      </c>
      <c r="B4473" t="s">
        <v>16</v>
      </c>
    </row>
    <row r="4474" spans="1:2" x14ac:dyDescent="0.3">
      <c r="A4474">
        <v>27887</v>
      </c>
      <c r="B4474" t="s">
        <v>73</v>
      </c>
    </row>
    <row r="4475" spans="1:2" x14ac:dyDescent="0.3">
      <c r="A4475">
        <v>36340</v>
      </c>
      <c r="B4475" t="s">
        <v>29</v>
      </c>
    </row>
    <row r="4476" spans="1:2" x14ac:dyDescent="0.3">
      <c r="A4476">
        <v>41935</v>
      </c>
      <c r="B4476" t="s">
        <v>35</v>
      </c>
    </row>
    <row r="4477" spans="1:2" x14ac:dyDescent="0.3">
      <c r="A4477">
        <v>25570</v>
      </c>
      <c r="B4477" t="s">
        <v>76</v>
      </c>
    </row>
    <row r="4478" spans="1:2" x14ac:dyDescent="0.3">
      <c r="A4478">
        <v>25287</v>
      </c>
      <c r="B4478" t="s">
        <v>39</v>
      </c>
    </row>
    <row r="4479" spans="1:2" x14ac:dyDescent="0.3">
      <c r="A4479">
        <v>7976</v>
      </c>
      <c r="B4479" t="s">
        <v>16</v>
      </c>
    </row>
    <row r="4480" spans="1:2" x14ac:dyDescent="0.3">
      <c r="A4480">
        <v>28928</v>
      </c>
      <c r="B4480" t="s">
        <v>73</v>
      </c>
    </row>
    <row r="4481" spans="1:2" x14ac:dyDescent="0.3">
      <c r="A4481">
        <v>44299</v>
      </c>
      <c r="B4481" t="s">
        <v>43</v>
      </c>
    </row>
    <row r="4482" spans="1:2" x14ac:dyDescent="0.3">
      <c r="A4482">
        <v>7439</v>
      </c>
      <c r="B4482" t="s">
        <v>73</v>
      </c>
    </row>
    <row r="4483" spans="1:2" x14ac:dyDescent="0.3">
      <c r="A4483">
        <v>4560</v>
      </c>
      <c r="B4483" t="s">
        <v>55</v>
      </c>
    </row>
    <row r="4484" spans="1:2" x14ac:dyDescent="0.3">
      <c r="A4484">
        <v>3242</v>
      </c>
      <c r="B4484" t="s">
        <v>43</v>
      </c>
    </row>
    <row r="4485" spans="1:2" x14ac:dyDescent="0.3">
      <c r="A4485">
        <v>13171</v>
      </c>
      <c r="B4485" t="s">
        <v>43</v>
      </c>
    </row>
    <row r="4486" spans="1:2" x14ac:dyDescent="0.3">
      <c r="A4486">
        <v>10078</v>
      </c>
      <c r="B4486" t="s">
        <v>73</v>
      </c>
    </row>
    <row r="4487" spans="1:2" x14ac:dyDescent="0.3">
      <c r="A4487">
        <v>20223</v>
      </c>
      <c r="B4487" t="s">
        <v>73</v>
      </c>
    </row>
    <row r="4488" spans="1:2" x14ac:dyDescent="0.3">
      <c r="A4488">
        <v>25345</v>
      </c>
      <c r="B4488" t="s">
        <v>43</v>
      </c>
    </row>
    <row r="4489" spans="1:2" x14ac:dyDescent="0.3">
      <c r="A4489">
        <v>2344</v>
      </c>
      <c r="B4489" t="s">
        <v>76</v>
      </c>
    </row>
    <row r="4490" spans="1:2" x14ac:dyDescent="0.3">
      <c r="A4490">
        <v>21226</v>
      </c>
      <c r="B4490" t="s">
        <v>73</v>
      </c>
    </row>
    <row r="4491" spans="1:2" x14ac:dyDescent="0.3">
      <c r="A4491">
        <v>14825</v>
      </c>
      <c r="B4491" t="s">
        <v>43</v>
      </c>
    </row>
    <row r="4492" spans="1:2" x14ac:dyDescent="0.3">
      <c r="A4492">
        <v>39076</v>
      </c>
      <c r="B4492" t="s">
        <v>39</v>
      </c>
    </row>
    <row r="4493" spans="1:2" x14ac:dyDescent="0.3">
      <c r="A4493">
        <v>2556</v>
      </c>
      <c r="B4493" t="s">
        <v>25</v>
      </c>
    </row>
    <row r="4494" spans="1:2" x14ac:dyDescent="0.3">
      <c r="A4494">
        <v>23738</v>
      </c>
      <c r="B4494" t="s">
        <v>43</v>
      </c>
    </row>
    <row r="4495" spans="1:2" x14ac:dyDescent="0.3">
      <c r="A4495">
        <v>33616</v>
      </c>
      <c r="B4495" t="s">
        <v>29</v>
      </c>
    </row>
    <row r="4496" spans="1:2" x14ac:dyDescent="0.3">
      <c r="A4496">
        <v>20891</v>
      </c>
      <c r="B4496" t="s">
        <v>55</v>
      </c>
    </row>
    <row r="4497" spans="1:2" x14ac:dyDescent="0.3">
      <c r="A4497">
        <v>8485</v>
      </c>
      <c r="B4497" t="s">
        <v>55</v>
      </c>
    </row>
    <row r="4498" spans="1:2" x14ac:dyDescent="0.3">
      <c r="A4498">
        <v>8858</v>
      </c>
      <c r="B4498" t="s">
        <v>29</v>
      </c>
    </row>
    <row r="4499" spans="1:2" x14ac:dyDescent="0.3">
      <c r="A4499">
        <v>45540</v>
      </c>
      <c r="B4499" t="s">
        <v>55</v>
      </c>
    </row>
    <row r="4500" spans="1:2" x14ac:dyDescent="0.3">
      <c r="A4500">
        <v>15233</v>
      </c>
      <c r="B4500" t="s">
        <v>73</v>
      </c>
    </row>
    <row r="4501" spans="1:2" x14ac:dyDescent="0.3">
      <c r="A4501">
        <v>14164</v>
      </c>
      <c r="B4501" t="s">
        <v>16</v>
      </c>
    </row>
    <row r="4502" spans="1:2" x14ac:dyDescent="0.3">
      <c r="A4502">
        <v>9644</v>
      </c>
      <c r="B4502" t="s">
        <v>39</v>
      </c>
    </row>
    <row r="4503" spans="1:2" x14ac:dyDescent="0.3">
      <c r="A4503">
        <v>47933</v>
      </c>
      <c r="B4503" t="s">
        <v>35</v>
      </c>
    </row>
    <row r="4504" spans="1:2" x14ac:dyDescent="0.3">
      <c r="A4504">
        <v>22519</v>
      </c>
      <c r="B4504" t="s">
        <v>29</v>
      </c>
    </row>
    <row r="4505" spans="1:2" x14ac:dyDescent="0.3">
      <c r="A4505">
        <v>26944</v>
      </c>
      <c r="B4505" t="s">
        <v>43</v>
      </c>
    </row>
    <row r="4506" spans="1:2" x14ac:dyDescent="0.3">
      <c r="A4506">
        <v>19829</v>
      </c>
      <c r="B4506" t="s">
        <v>76</v>
      </c>
    </row>
    <row r="4507" spans="1:2" x14ac:dyDescent="0.3">
      <c r="A4507">
        <v>26312</v>
      </c>
      <c r="B4507" t="s">
        <v>73</v>
      </c>
    </row>
    <row r="4508" spans="1:2" x14ac:dyDescent="0.3">
      <c r="A4508">
        <v>3669</v>
      </c>
      <c r="B4508" t="s">
        <v>16</v>
      </c>
    </row>
    <row r="4509" spans="1:2" x14ac:dyDescent="0.3">
      <c r="A4509">
        <v>43016</v>
      </c>
      <c r="B4509" t="s">
        <v>35</v>
      </c>
    </row>
    <row r="4510" spans="1:2" x14ac:dyDescent="0.3">
      <c r="A4510">
        <v>16524</v>
      </c>
      <c r="B4510" t="s">
        <v>73</v>
      </c>
    </row>
    <row r="4511" spans="1:2" x14ac:dyDescent="0.3">
      <c r="A4511">
        <v>18018</v>
      </c>
      <c r="B4511" t="s">
        <v>76</v>
      </c>
    </row>
    <row r="4512" spans="1:2" x14ac:dyDescent="0.3">
      <c r="A4512">
        <v>20777</v>
      </c>
      <c r="B4512" t="s">
        <v>16</v>
      </c>
    </row>
    <row r="4513" spans="1:2" x14ac:dyDescent="0.3">
      <c r="A4513">
        <v>30988</v>
      </c>
      <c r="B4513" t="s">
        <v>73</v>
      </c>
    </row>
    <row r="4514" spans="1:2" x14ac:dyDescent="0.3">
      <c r="A4514">
        <v>21978</v>
      </c>
      <c r="B4514" t="s">
        <v>76</v>
      </c>
    </row>
    <row r="4515" spans="1:2" x14ac:dyDescent="0.3">
      <c r="A4515">
        <v>16831</v>
      </c>
      <c r="B4515" t="s">
        <v>76</v>
      </c>
    </row>
    <row r="4516" spans="1:2" x14ac:dyDescent="0.3">
      <c r="A4516">
        <v>41663</v>
      </c>
      <c r="B4516" t="s">
        <v>25</v>
      </c>
    </row>
    <row r="4517" spans="1:2" x14ac:dyDescent="0.3">
      <c r="A4517">
        <v>2980</v>
      </c>
      <c r="B4517" t="s">
        <v>39</v>
      </c>
    </row>
    <row r="4518" spans="1:2" x14ac:dyDescent="0.3">
      <c r="A4518">
        <v>36098</v>
      </c>
      <c r="B4518" t="s">
        <v>16</v>
      </c>
    </row>
    <row r="4519" spans="1:2" x14ac:dyDescent="0.3">
      <c r="A4519">
        <v>11895</v>
      </c>
      <c r="B4519" t="s">
        <v>39</v>
      </c>
    </row>
    <row r="4520" spans="1:2" x14ac:dyDescent="0.3">
      <c r="A4520">
        <v>8316</v>
      </c>
      <c r="B4520" t="s">
        <v>29</v>
      </c>
    </row>
    <row r="4521" spans="1:2" x14ac:dyDescent="0.3">
      <c r="A4521">
        <v>13581</v>
      </c>
      <c r="B4521" t="s">
        <v>25</v>
      </c>
    </row>
    <row r="4522" spans="1:2" x14ac:dyDescent="0.3">
      <c r="A4522">
        <v>38113</v>
      </c>
      <c r="B4522" t="s">
        <v>73</v>
      </c>
    </row>
    <row r="4523" spans="1:2" x14ac:dyDescent="0.3">
      <c r="A4523">
        <v>24770</v>
      </c>
      <c r="B4523" t="s">
        <v>25</v>
      </c>
    </row>
    <row r="4524" spans="1:2" x14ac:dyDescent="0.3">
      <c r="A4524">
        <v>8089</v>
      </c>
      <c r="B4524" t="s">
        <v>16</v>
      </c>
    </row>
    <row r="4525" spans="1:2" x14ac:dyDescent="0.3">
      <c r="A4525">
        <v>31645</v>
      </c>
      <c r="B4525" t="s">
        <v>39</v>
      </c>
    </row>
    <row r="4526" spans="1:2" x14ac:dyDescent="0.3">
      <c r="A4526">
        <v>16989</v>
      </c>
      <c r="B4526" t="s">
        <v>73</v>
      </c>
    </row>
    <row r="4527" spans="1:2" x14ac:dyDescent="0.3">
      <c r="A4527">
        <v>30203</v>
      </c>
      <c r="B4527" t="s">
        <v>76</v>
      </c>
    </row>
    <row r="4528" spans="1:2" x14ac:dyDescent="0.3">
      <c r="A4528">
        <v>16150</v>
      </c>
      <c r="B4528" t="s">
        <v>16</v>
      </c>
    </row>
    <row r="4529" spans="1:2" x14ac:dyDescent="0.3">
      <c r="A4529">
        <v>8855</v>
      </c>
      <c r="B4529" t="s">
        <v>43</v>
      </c>
    </row>
    <row r="4530" spans="1:2" x14ac:dyDescent="0.3">
      <c r="A4530">
        <v>32100</v>
      </c>
      <c r="B4530" t="s">
        <v>29</v>
      </c>
    </row>
    <row r="4531" spans="1:2" x14ac:dyDescent="0.3">
      <c r="A4531">
        <v>42023</v>
      </c>
      <c r="B4531" t="s">
        <v>55</v>
      </c>
    </row>
    <row r="4532" spans="1:2" x14ac:dyDescent="0.3">
      <c r="A4532">
        <v>31456</v>
      </c>
      <c r="B4532" t="s">
        <v>55</v>
      </c>
    </row>
    <row r="4533" spans="1:2" x14ac:dyDescent="0.3">
      <c r="A4533">
        <v>15846</v>
      </c>
      <c r="B4533" t="s">
        <v>29</v>
      </c>
    </row>
    <row r="4534" spans="1:2" x14ac:dyDescent="0.3">
      <c r="A4534">
        <v>8457</v>
      </c>
      <c r="B4534" t="s">
        <v>43</v>
      </c>
    </row>
    <row r="4535" spans="1:2" x14ac:dyDescent="0.3">
      <c r="A4535">
        <v>18243</v>
      </c>
      <c r="B4535" t="s">
        <v>55</v>
      </c>
    </row>
    <row r="4536" spans="1:2" x14ac:dyDescent="0.3">
      <c r="A4536">
        <v>28688</v>
      </c>
      <c r="B4536" t="s">
        <v>73</v>
      </c>
    </row>
    <row r="4537" spans="1:2" x14ac:dyDescent="0.3">
      <c r="A4537">
        <v>43571</v>
      </c>
      <c r="B4537" t="s">
        <v>16</v>
      </c>
    </row>
    <row r="4538" spans="1:2" x14ac:dyDescent="0.3">
      <c r="A4538">
        <v>40422</v>
      </c>
      <c r="B4538" t="s">
        <v>55</v>
      </c>
    </row>
    <row r="4539" spans="1:2" x14ac:dyDescent="0.3">
      <c r="A4539">
        <v>13724</v>
      </c>
      <c r="B4539" t="s">
        <v>39</v>
      </c>
    </row>
    <row r="4540" spans="1:2" x14ac:dyDescent="0.3">
      <c r="A4540">
        <v>26433</v>
      </c>
      <c r="B4540" t="s">
        <v>25</v>
      </c>
    </row>
    <row r="4541" spans="1:2" x14ac:dyDescent="0.3">
      <c r="A4541">
        <v>9949</v>
      </c>
      <c r="B4541" t="s">
        <v>76</v>
      </c>
    </row>
    <row r="4542" spans="1:2" x14ac:dyDescent="0.3">
      <c r="A4542">
        <v>14587</v>
      </c>
      <c r="B4542" t="s">
        <v>16</v>
      </c>
    </row>
    <row r="4543" spans="1:2" x14ac:dyDescent="0.3">
      <c r="A4543">
        <v>14966</v>
      </c>
      <c r="B4543" t="s">
        <v>35</v>
      </c>
    </row>
    <row r="4544" spans="1:2" x14ac:dyDescent="0.3">
      <c r="A4544">
        <v>22926</v>
      </c>
      <c r="B4544" t="s">
        <v>25</v>
      </c>
    </row>
    <row r="4545" spans="1:2" x14ac:dyDescent="0.3">
      <c r="A4545">
        <v>40029</v>
      </c>
      <c r="B4545" t="s">
        <v>16</v>
      </c>
    </row>
    <row r="4546" spans="1:2" x14ac:dyDescent="0.3">
      <c r="A4546">
        <v>12907</v>
      </c>
      <c r="B4546" t="s">
        <v>76</v>
      </c>
    </row>
    <row r="4547" spans="1:2" x14ac:dyDescent="0.3">
      <c r="A4547">
        <v>20224</v>
      </c>
      <c r="B4547" t="s">
        <v>29</v>
      </c>
    </row>
    <row r="4548" spans="1:2" x14ac:dyDescent="0.3">
      <c r="A4548">
        <v>17169</v>
      </c>
      <c r="B4548" t="s">
        <v>55</v>
      </c>
    </row>
    <row r="4549" spans="1:2" x14ac:dyDescent="0.3">
      <c r="A4549">
        <v>24169</v>
      </c>
      <c r="B4549" t="s">
        <v>73</v>
      </c>
    </row>
    <row r="4550" spans="1:2" x14ac:dyDescent="0.3">
      <c r="A4550">
        <v>15784</v>
      </c>
      <c r="B4550" t="s">
        <v>55</v>
      </c>
    </row>
    <row r="4551" spans="1:2" x14ac:dyDescent="0.3">
      <c r="A4551">
        <v>32600</v>
      </c>
      <c r="B4551" t="s">
        <v>29</v>
      </c>
    </row>
    <row r="4552" spans="1:2" x14ac:dyDescent="0.3">
      <c r="A4552">
        <v>3070</v>
      </c>
      <c r="B4552" t="s">
        <v>76</v>
      </c>
    </row>
    <row r="4553" spans="1:2" x14ac:dyDescent="0.3">
      <c r="A4553">
        <v>13428</v>
      </c>
      <c r="B4553" t="s">
        <v>55</v>
      </c>
    </row>
    <row r="4554" spans="1:2" x14ac:dyDescent="0.3">
      <c r="A4554">
        <v>25269</v>
      </c>
      <c r="B4554" t="s">
        <v>16</v>
      </c>
    </row>
    <row r="4555" spans="1:2" x14ac:dyDescent="0.3">
      <c r="A4555">
        <v>25528</v>
      </c>
      <c r="B4555" t="s">
        <v>39</v>
      </c>
    </row>
    <row r="4556" spans="1:2" x14ac:dyDescent="0.3">
      <c r="A4556">
        <v>16115</v>
      </c>
      <c r="B4556" t="s">
        <v>25</v>
      </c>
    </row>
    <row r="4557" spans="1:2" x14ac:dyDescent="0.3">
      <c r="A4557">
        <v>20989</v>
      </c>
      <c r="B4557" t="s">
        <v>39</v>
      </c>
    </row>
    <row r="4558" spans="1:2" x14ac:dyDescent="0.3">
      <c r="A4558">
        <v>31268</v>
      </c>
      <c r="B4558" t="s">
        <v>16</v>
      </c>
    </row>
    <row r="4559" spans="1:2" x14ac:dyDescent="0.3">
      <c r="A4559">
        <v>24352</v>
      </c>
      <c r="B4559" t="s">
        <v>29</v>
      </c>
    </row>
    <row r="4560" spans="1:2" x14ac:dyDescent="0.3">
      <c r="A4560">
        <v>6241</v>
      </c>
      <c r="B4560" t="s">
        <v>29</v>
      </c>
    </row>
    <row r="4561" spans="1:2" x14ac:dyDescent="0.3">
      <c r="A4561">
        <v>38899</v>
      </c>
      <c r="B4561" t="s">
        <v>35</v>
      </c>
    </row>
    <row r="4562" spans="1:2" x14ac:dyDescent="0.3">
      <c r="A4562">
        <v>37663</v>
      </c>
      <c r="B4562" t="s">
        <v>73</v>
      </c>
    </row>
    <row r="4563" spans="1:2" x14ac:dyDescent="0.3">
      <c r="A4563">
        <v>24318</v>
      </c>
      <c r="B4563" t="s">
        <v>73</v>
      </c>
    </row>
    <row r="4564" spans="1:2" x14ac:dyDescent="0.3">
      <c r="A4564">
        <v>15935</v>
      </c>
      <c r="B4564" t="s">
        <v>29</v>
      </c>
    </row>
    <row r="4565" spans="1:2" x14ac:dyDescent="0.3">
      <c r="A4565">
        <v>12537</v>
      </c>
      <c r="B4565" t="s">
        <v>39</v>
      </c>
    </row>
    <row r="4566" spans="1:2" x14ac:dyDescent="0.3">
      <c r="A4566">
        <v>37067</v>
      </c>
      <c r="B4566" t="s">
        <v>39</v>
      </c>
    </row>
    <row r="4567" spans="1:2" x14ac:dyDescent="0.3">
      <c r="A4567">
        <v>11745</v>
      </c>
      <c r="B4567" t="s">
        <v>39</v>
      </c>
    </row>
    <row r="4568" spans="1:2" x14ac:dyDescent="0.3">
      <c r="A4568">
        <v>20756</v>
      </c>
      <c r="B4568" t="s">
        <v>25</v>
      </c>
    </row>
    <row r="4569" spans="1:2" x14ac:dyDescent="0.3">
      <c r="A4569">
        <v>16430</v>
      </c>
      <c r="B4569" t="s">
        <v>25</v>
      </c>
    </row>
    <row r="4570" spans="1:2" x14ac:dyDescent="0.3">
      <c r="A4570">
        <v>10756</v>
      </c>
      <c r="B4570" t="s">
        <v>29</v>
      </c>
    </row>
    <row r="4571" spans="1:2" x14ac:dyDescent="0.3">
      <c r="A4571">
        <v>11129</v>
      </c>
      <c r="B4571" t="s">
        <v>73</v>
      </c>
    </row>
    <row r="4572" spans="1:2" x14ac:dyDescent="0.3">
      <c r="A4572">
        <v>27441</v>
      </c>
      <c r="B4572" t="s">
        <v>25</v>
      </c>
    </row>
    <row r="4573" spans="1:2" x14ac:dyDescent="0.3">
      <c r="A4573">
        <v>13877</v>
      </c>
      <c r="B4573" t="s">
        <v>43</v>
      </c>
    </row>
    <row r="4574" spans="1:2" x14ac:dyDescent="0.3">
      <c r="A4574">
        <v>21575</v>
      </c>
      <c r="B4574" t="s">
        <v>29</v>
      </c>
    </row>
    <row r="4575" spans="1:2" x14ac:dyDescent="0.3">
      <c r="A4575">
        <v>17043</v>
      </c>
      <c r="B4575" t="s">
        <v>55</v>
      </c>
    </row>
    <row r="4576" spans="1:2" x14ac:dyDescent="0.3">
      <c r="A4576">
        <v>22144</v>
      </c>
      <c r="B4576" t="s">
        <v>73</v>
      </c>
    </row>
    <row r="4577" spans="1:2" x14ac:dyDescent="0.3">
      <c r="A4577">
        <v>17837</v>
      </c>
      <c r="B4577" t="s">
        <v>43</v>
      </c>
    </row>
    <row r="4578" spans="1:2" x14ac:dyDescent="0.3">
      <c r="A4578">
        <v>6467</v>
      </c>
      <c r="B4578" t="s">
        <v>55</v>
      </c>
    </row>
    <row r="4579" spans="1:2" x14ac:dyDescent="0.3">
      <c r="A4579">
        <v>12194</v>
      </c>
      <c r="B4579" t="s">
        <v>29</v>
      </c>
    </row>
    <row r="4580" spans="1:2" x14ac:dyDescent="0.3">
      <c r="A4580">
        <v>20983</v>
      </c>
      <c r="B4580" t="s">
        <v>35</v>
      </c>
    </row>
    <row r="4581" spans="1:2" x14ac:dyDescent="0.3">
      <c r="A4581">
        <v>16688</v>
      </c>
      <c r="B4581" t="s">
        <v>29</v>
      </c>
    </row>
    <row r="4582" spans="1:2" x14ac:dyDescent="0.3">
      <c r="A4582">
        <v>13311</v>
      </c>
      <c r="B4582" t="s">
        <v>29</v>
      </c>
    </row>
    <row r="4583" spans="1:2" x14ac:dyDescent="0.3">
      <c r="A4583">
        <v>39273</v>
      </c>
      <c r="B4583" t="s">
        <v>76</v>
      </c>
    </row>
    <row r="4584" spans="1:2" x14ac:dyDescent="0.3">
      <c r="A4584">
        <v>21517</v>
      </c>
      <c r="B4584" t="s">
        <v>25</v>
      </c>
    </row>
    <row r="4585" spans="1:2" x14ac:dyDescent="0.3">
      <c r="A4585">
        <v>39124</v>
      </c>
      <c r="B4585" t="s">
        <v>39</v>
      </c>
    </row>
    <row r="4586" spans="1:2" x14ac:dyDescent="0.3">
      <c r="A4586">
        <v>4669</v>
      </c>
      <c r="B4586" t="s">
        <v>16</v>
      </c>
    </row>
    <row r="4587" spans="1:2" x14ac:dyDescent="0.3">
      <c r="A4587">
        <v>21826</v>
      </c>
      <c r="B4587" t="s">
        <v>39</v>
      </c>
    </row>
    <row r="4588" spans="1:2" x14ac:dyDescent="0.3">
      <c r="A4588">
        <v>19237</v>
      </c>
      <c r="B4588" t="s">
        <v>43</v>
      </c>
    </row>
    <row r="4589" spans="1:2" x14ac:dyDescent="0.3">
      <c r="A4589">
        <v>28975</v>
      </c>
      <c r="B4589" t="s">
        <v>25</v>
      </c>
    </row>
    <row r="4590" spans="1:2" x14ac:dyDescent="0.3">
      <c r="A4590">
        <v>29648</v>
      </c>
      <c r="B4590" t="s">
        <v>35</v>
      </c>
    </row>
    <row r="4591" spans="1:2" x14ac:dyDescent="0.3">
      <c r="A4591">
        <v>7469</v>
      </c>
      <c r="B4591" t="s">
        <v>16</v>
      </c>
    </row>
    <row r="4592" spans="1:2" x14ac:dyDescent="0.3">
      <c r="A4592">
        <v>15754</v>
      </c>
      <c r="B4592" t="s">
        <v>43</v>
      </c>
    </row>
    <row r="4593" spans="1:2" x14ac:dyDescent="0.3">
      <c r="A4593">
        <v>18870</v>
      </c>
      <c r="B4593" t="s">
        <v>76</v>
      </c>
    </row>
    <row r="4594" spans="1:2" x14ac:dyDescent="0.3">
      <c r="A4594">
        <v>16019</v>
      </c>
      <c r="B4594" t="s">
        <v>73</v>
      </c>
    </row>
    <row r="4595" spans="1:2" x14ac:dyDescent="0.3">
      <c r="A4595">
        <v>27229</v>
      </c>
      <c r="B4595" t="s">
        <v>73</v>
      </c>
    </row>
    <row r="4596" spans="1:2" x14ac:dyDescent="0.3">
      <c r="A4596">
        <v>33482</v>
      </c>
      <c r="B4596" t="s">
        <v>25</v>
      </c>
    </row>
    <row r="4597" spans="1:2" x14ac:dyDescent="0.3">
      <c r="A4597">
        <v>30470</v>
      </c>
      <c r="B4597" t="s">
        <v>73</v>
      </c>
    </row>
    <row r="4598" spans="1:2" x14ac:dyDescent="0.3">
      <c r="A4598">
        <v>44239</v>
      </c>
      <c r="B4598" t="s">
        <v>76</v>
      </c>
    </row>
    <row r="4599" spans="1:2" x14ac:dyDescent="0.3">
      <c r="A4599">
        <v>1897</v>
      </c>
      <c r="B4599" t="s">
        <v>35</v>
      </c>
    </row>
    <row r="4600" spans="1:2" x14ac:dyDescent="0.3">
      <c r="A4600">
        <v>2394</v>
      </c>
      <c r="B4600" t="s">
        <v>43</v>
      </c>
    </row>
    <row r="4601" spans="1:2" x14ac:dyDescent="0.3">
      <c r="A4601">
        <v>20071</v>
      </c>
      <c r="B4601" t="s">
        <v>39</v>
      </c>
    </row>
    <row r="4602" spans="1:2" x14ac:dyDescent="0.3">
      <c r="A4602">
        <v>2226</v>
      </c>
      <c r="B4602" t="s">
        <v>43</v>
      </c>
    </row>
    <row r="4603" spans="1:2" x14ac:dyDescent="0.3">
      <c r="A4603">
        <v>22170</v>
      </c>
      <c r="B4603" t="s">
        <v>39</v>
      </c>
    </row>
    <row r="4604" spans="1:2" x14ac:dyDescent="0.3">
      <c r="A4604">
        <v>8407</v>
      </c>
      <c r="B4604" t="s">
        <v>39</v>
      </c>
    </row>
    <row r="4605" spans="1:2" x14ac:dyDescent="0.3">
      <c r="A4605">
        <v>8670</v>
      </c>
      <c r="B4605" t="s">
        <v>76</v>
      </c>
    </row>
    <row r="4606" spans="1:2" x14ac:dyDescent="0.3">
      <c r="A4606">
        <v>22394</v>
      </c>
      <c r="B4606" t="s">
        <v>29</v>
      </c>
    </row>
    <row r="4607" spans="1:2" x14ac:dyDescent="0.3">
      <c r="A4607">
        <v>17161</v>
      </c>
      <c r="B4607" t="s">
        <v>39</v>
      </c>
    </row>
    <row r="4608" spans="1:2" x14ac:dyDescent="0.3">
      <c r="A4608">
        <v>23192</v>
      </c>
      <c r="B4608" t="s">
        <v>16</v>
      </c>
    </row>
    <row r="4609" spans="1:2" x14ac:dyDescent="0.3">
      <c r="A4609">
        <v>44715</v>
      </c>
      <c r="B4609" t="s">
        <v>43</v>
      </c>
    </row>
    <row r="4610" spans="1:2" x14ac:dyDescent="0.3">
      <c r="A4610">
        <v>13602</v>
      </c>
      <c r="B4610" t="s">
        <v>35</v>
      </c>
    </row>
    <row r="4611" spans="1:2" x14ac:dyDescent="0.3">
      <c r="A4611">
        <v>36779</v>
      </c>
      <c r="B4611" t="s">
        <v>55</v>
      </c>
    </row>
    <row r="4612" spans="1:2" x14ac:dyDescent="0.3">
      <c r="A4612">
        <v>23826</v>
      </c>
      <c r="B4612" t="s">
        <v>16</v>
      </c>
    </row>
    <row r="4613" spans="1:2" x14ac:dyDescent="0.3">
      <c r="A4613">
        <v>12801</v>
      </c>
      <c r="B4613" t="s">
        <v>39</v>
      </c>
    </row>
    <row r="4614" spans="1:2" x14ac:dyDescent="0.3">
      <c r="A4614">
        <v>3510</v>
      </c>
      <c r="B4614" t="s">
        <v>43</v>
      </c>
    </row>
    <row r="4615" spans="1:2" x14ac:dyDescent="0.3">
      <c r="A4615">
        <v>39590</v>
      </c>
      <c r="B4615" t="s">
        <v>43</v>
      </c>
    </row>
    <row r="4616" spans="1:2" x14ac:dyDescent="0.3">
      <c r="A4616">
        <v>18612</v>
      </c>
      <c r="B4616" t="s">
        <v>35</v>
      </c>
    </row>
    <row r="4617" spans="1:2" x14ac:dyDescent="0.3">
      <c r="A4617">
        <v>36491</v>
      </c>
      <c r="B4617" t="s">
        <v>29</v>
      </c>
    </row>
    <row r="4618" spans="1:2" x14ac:dyDescent="0.3">
      <c r="A4618">
        <v>21772</v>
      </c>
      <c r="B4618" t="s">
        <v>43</v>
      </c>
    </row>
    <row r="4619" spans="1:2" x14ac:dyDescent="0.3">
      <c r="A4619">
        <v>45011</v>
      </c>
      <c r="B4619" t="s">
        <v>29</v>
      </c>
    </row>
    <row r="4620" spans="1:2" x14ac:dyDescent="0.3">
      <c r="A4620">
        <v>29793</v>
      </c>
      <c r="B4620" t="s">
        <v>25</v>
      </c>
    </row>
    <row r="4621" spans="1:2" x14ac:dyDescent="0.3">
      <c r="A4621">
        <v>2135</v>
      </c>
      <c r="B4621" t="s">
        <v>29</v>
      </c>
    </row>
    <row r="4622" spans="1:2" x14ac:dyDescent="0.3">
      <c r="A4622">
        <v>50474</v>
      </c>
      <c r="B4622" t="s">
        <v>25</v>
      </c>
    </row>
    <row r="4623" spans="1:2" x14ac:dyDescent="0.3">
      <c r="A4623">
        <v>27757</v>
      </c>
      <c r="B4623" t="s">
        <v>43</v>
      </c>
    </row>
    <row r="4624" spans="1:2" x14ac:dyDescent="0.3">
      <c r="A4624">
        <v>9052</v>
      </c>
      <c r="B4624" t="s">
        <v>25</v>
      </c>
    </row>
    <row r="4625" spans="1:2" x14ac:dyDescent="0.3">
      <c r="A4625">
        <v>9891</v>
      </c>
      <c r="B4625" t="s">
        <v>43</v>
      </c>
    </row>
    <row r="4626" spans="1:2" x14ac:dyDescent="0.3">
      <c r="A4626">
        <v>2848</v>
      </c>
      <c r="B4626" t="s">
        <v>25</v>
      </c>
    </row>
    <row r="4627" spans="1:2" x14ac:dyDescent="0.3">
      <c r="A4627">
        <v>3125</v>
      </c>
      <c r="B4627" t="s">
        <v>76</v>
      </c>
    </row>
    <row r="4628" spans="1:2" x14ac:dyDescent="0.3">
      <c r="A4628">
        <v>31818</v>
      </c>
      <c r="B4628" t="s">
        <v>43</v>
      </c>
    </row>
    <row r="4629" spans="1:2" x14ac:dyDescent="0.3">
      <c r="A4629">
        <v>13392</v>
      </c>
      <c r="B4629" t="s">
        <v>35</v>
      </c>
    </row>
    <row r="4630" spans="1:2" x14ac:dyDescent="0.3">
      <c r="A4630">
        <v>34344</v>
      </c>
      <c r="B4630" t="s">
        <v>43</v>
      </c>
    </row>
    <row r="4631" spans="1:2" x14ac:dyDescent="0.3">
      <c r="A4631">
        <v>22956</v>
      </c>
      <c r="B4631" t="s">
        <v>55</v>
      </c>
    </row>
    <row r="4632" spans="1:2" x14ac:dyDescent="0.3">
      <c r="A4632">
        <v>1538</v>
      </c>
      <c r="B4632" t="s">
        <v>76</v>
      </c>
    </row>
    <row r="4633" spans="1:2" x14ac:dyDescent="0.3">
      <c r="A4633">
        <v>7772</v>
      </c>
      <c r="B4633" t="s">
        <v>43</v>
      </c>
    </row>
    <row r="4634" spans="1:2" x14ac:dyDescent="0.3">
      <c r="A4634">
        <v>17980</v>
      </c>
      <c r="B4634" t="s">
        <v>55</v>
      </c>
    </row>
    <row r="4635" spans="1:2" x14ac:dyDescent="0.3">
      <c r="A4635">
        <v>28162</v>
      </c>
      <c r="B4635" t="s">
        <v>76</v>
      </c>
    </row>
    <row r="4636" spans="1:2" x14ac:dyDescent="0.3">
      <c r="A4636">
        <v>4194</v>
      </c>
      <c r="B4636" t="s">
        <v>39</v>
      </c>
    </row>
    <row r="4637" spans="1:2" x14ac:dyDescent="0.3">
      <c r="A4637">
        <v>30437</v>
      </c>
      <c r="B4637" t="s">
        <v>43</v>
      </c>
    </row>
    <row r="4638" spans="1:2" x14ac:dyDescent="0.3">
      <c r="A4638">
        <v>13280</v>
      </c>
      <c r="B4638" t="s">
        <v>29</v>
      </c>
    </row>
    <row r="4639" spans="1:2" x14ac:dyDescent="0.3">
      <c r="A4639">
        <v>27483</v>
      </c>
      <c r="B4639" t="s">
        <v>43</v>
      </c>
    </row>
    <row r="4640" spans="1:2" x14ac:dyDescent="0.3">
      <c r="A4640">
        <v>21175</v>
      </c>
      <c r="B4640" t="s">
        <v>55</v>
      </c>
    </row>
    <row r="4641" spans="1:2" x14ac:dyDescent="0.3">
      <c r="A4641">
        <v>34377</v>
      </c>
      <c r="B4641" t="s">
        <v>73</v>
      </c>
    </row>
    <row r="4642" spans="1:2" x14ac:dyDescent="0.3">
      <c r="A4642">
        <v>15047</v>
      </c>
      <c r="B4642" t="s">
        <v>25</v>
      </c>
    </row>
    <row r="4643" spans="1:2" x14ac:dyDescent="0.3">
      <c r="A4643">
        <v>2434</v>
      </c>
      <c r="B4643" t="s">
        <v>73</v>
      </c>
    </row>
    <row r="4644" spans="1:2" x14ac:dyDescent="0.3">
      <c r="A4644">
        <v>17037</v>
      </c>
      <c r="B4644" t="s">
        <v>73</v>
      </c>
    </row>
    <row r="4645" spans="1:2" x14ac:dyDescent="0.3">
      <c r="A4645">
        <v>13794</v>
      </c>
      <c r="B4645" t="s">
        <v>39</v>
      </c>
    </row>
    <row r="4646" spans="1:2" x14ac:dyDescent="0.3">
      <c r="A4646">
        <v>6290</v>
      </c>
      <c r="B4646" t="s">
        <v>39</v>
      </c>
    </row>
    <row r="4647" spans="1:2" x14ac:dyDescent="0.3">
      <c r="A4647">
        <v>13134</v>
      </c>
      <c r="B4647" t="s">
        <v>76</v>
      </c>
    </row>
    <row r="4648" spans="1:2" x14ac:dyDescent="0.3">
      <c r="A4648">
        <v>4562</v>
      </c>
      <c r="B4648" t="s">
        <v>43</v>
      </c>
    </row>
    <row r="4649" spans="1:2" x14ac:dyDescent="0.3">
      <c r="A4649">
        <v>11126</v>
      </c>
      <c r="B4649" t="s">
        <v>43</v>
      </c>
    </row>
    <row r="4650" spans="1:2" x14ac:dyDescent="0.3">
      <c r="A4650">
        <v>17037</v>
      </c>
      <c r="B4650" t="s">
        <v>16</v>
      </c>
    </row>
    <row r="4651" spans="1:2" x14ac:dyDescent="0.3">
      <c r="A4651">
        <v>9415</v>
      </c>
      <c r="B4651" t="s">
        <v>39</v>
      </c>
    </row>
    <row r="4652" spans="1:2" x14ac:dyDescent="0.3">
      <c r="A4652">
        <v>48172</v>
      </c>
      <c r="B4652" t="s">
        <v>55</v>
      </c>
    </row>
    <row r="4653" spans="1:2" x14ac:dyDescent="0.3">
      <c r="A4653">
        <v>23387</v>
      </c>
      <c r="B4653" t="s">
        <v>76</v>
      </c>
    </row>
    <row r="4654" spans="1:2" x14ac:dyDescent="0.3">
      <c r="A4654">
        <v>10050</v>
      </c>
      <c r="B4654" t="s">
        <v>25</v>
      </c>
    </row>
    <row r="4655" spans="1:2" x14ac:dyDescent="0.3">
      <c r="A4655">
        <v>15095</v>
      </c>
      <c r="B4655" t="s">
        <v>16</v>
      </c>
    </row>
    <row r="4656" spans="1:2" x14ac:dyDescent="0.3">
      <c r="A4656">
        <v>42903</v>
      </c>
      <c r="B4656" t="s">
        <v>43</v>
      </c>
    </row>
    <row r="4657" spans="1:2" x14ac:dyDescent="0.3">
      <c r="A4657">
        <v>9173</v>
      </c>
      <c r="B4657" t="s">
        <v>16</v>
      </c>
    </row>
    <row r="4658" spans="1:2" x14ac:dyDescent="0.3">
      <c r="A4658">
        <v>18380</v>
      </c>
      <c r="B4658" t="s">
        <v>35</v>
      </c>
    </row>
    <row r="4659" spans="1:2" x14ac:dyDescent="0.3">
      <c r="A4659">
        <v>8479</v>
      </c>
      <c r="B4659" t="s">
        <v>29</v>
      </c>
    </row>
    <row r="4660" spans="1:2" x14ac:dyDescent="0.3">
      <c r="A4660">
        <v>28640</v>
      </c>
      <c r="B4660" t="s">
        <v>25</v>
      </c>
    </row>
    <row r="4661" spans="1:2" x14ac:dyDescent="0.3">
      <c r="A4661">
        <v>13788</v>
      </c>
      <c r="B4661" t="s">
        <v>39</v>
      </c>
    </row>
    <row r="4662" spans="1:2" x14ac:dyDescent="0.3">
      <c r="A4662">
        <v>41287</v>
      </c>
      <c r="B4662" t="s">
        <v>16</v>
      </c>
    </row>
    <row r="4663" spans="1:2" x14ac:dyDescent="0.3">
      <c r="A4663">
        <v>6834</v>
      </c>
      <c r="B4663" t="s">
        <v>73</v>
      </c>
    </row>
    <row r="4664" spans="1:2" x14ac:dyDescent="0.3">
      <c r="A4664">
        <v>30445</v>
      </c>
      <c r="B4664" t="s">
        <v>16</v>
      </c>
    </row>
    <row r="4665" spans="1:2" x14ac:dyDescent="0.3">
      <c r="A4665">
        <v>23705</v>
      </c>
      <c r="B4665" t="s">
        <v>25</v>
      </c>
    </row>
    <row r="4666" spans="1:2" x14ac:dyDescent="0.3">
      <c r="A4666">
        <v>52310</v>
      </c>
      <c r="B4666" t="s">
        <v>25</v>
      </c>
    </row>
    <row r="4667" spans="1:2" x14ac:dyDescent="0.3">
      <c r="A4667">
        <v>30485</v>
      </c>
      <c r="B4667" t="s">
        <v>29</v>
      </c>
    </row>
    <row r="4668" spans="1:2" x14ac:dyDescent="0.3">
      <c r="A4668">
        <v>19839</v>
      </c>
      <c r="B4668" t="s">
        <v>25</v>
      </c>
    </row>
    <row r="4669" spans="1:2" x14ac:dyDescent="0.3">
      <c r="A4669">
        <v>15985</v>
      </c>
      <c r="B4669" t="s">
        <v>35</v>
      </c>
    </row>
    <row r="4670" spans="1:2" x14ac:dyDescent="0.3">
      <c r="A4670">
        <v>33731</v>
      </c>
      <c r="B4670" t="s">
        <v>29</v>
      </c>
    </row>
    <row r="4671" spans="1:2" x14ac:dyDescent="0.3">
      <c r="A4671">
        <v>11984</v>
      </c>
      <c r="B4671" t="s">
        <v>43</v>
      </c>
    </row>
    <row r="4672" spans="1:2" x14ac:dyDescent="0.3">
      <c r="A4672">
        <v>8014</v>
      </c>
      <c r="B4672" t="s">
        <v>25</v>
      </c>
    </row>
    <row r="4673" spans="1:2" x14ac:dyDescent="0.3">
      <c r="A4673">
        <v>20247</v>
      </c>
      <c r="B4673" t="s">
        <v>73</v>
      </c>
    </row>
    <row r="4674" spans="1:2" x14ac:dyDescent="0.3">
      <c r="A4674">
        <v>23177</v>
      </c>
      <c r="B4674" t="s">
        <v>16</v>
      </c>
    </row>
    <row r="4675" spans="1:2" x14ac:dyDescent="0.3">
      <c r="A4675">
        <v>50557</v>
      </c>
      <c r="B4675" t="s">
        <v>35</v>
      </c>
    </row>
    <row r="4676" spans="1:2" x14ac:dyDescent="0.3">
      <c r="A4676">
        <v>3148</v>
      </c>
      <c r="B4676" t="s">
        <v>39</v>
      </c>
    </row>
    <row r="4677" spans="1:2" x14ac:dyDescent="0.3">
      <c r="A4677">
        <v>14346</v>
      </c>
      <c r="B4677" t="s">
        <v>25</v>
      </c>
    </row>
    <row r="4678" spans="1:2" x14ac:dyDescent="0.3">
      <c r="A4678">
        <v>37466</v>
      </c>
      <c r="B4678" t="s">
        <v>73</v>
      </c>
    </row>
    <row r="4679" spans="1:2" x14ac:dyDescent="0.3">
      <c r="A4679">
        <v>7563</v>
      </c>
      <c r="B4679" t="s">
        <v>29</v>
      </c>
    </row>
    <row r="4680" spans="1:2" x14ac:dyDescent="0.3">
      <c r="A4680">
        <v>33052</v>
      </c>
      <c r="B4680" t="s">
        <v>76</v>
      </c>
    </row>
    <row r="4681" spans="1:2" x14ac:dyDescent="0.3">
      <c r="A4681">
        <v>10256</v>
      </c>
      <c r="B4681" t="s">
        <v>29</v>
      </c>
    </row>
    <row r="4682" spans="1:2" x14ac:dyDescent="0.3">
      <c r="A4682">
        <v>33746</v>
      </c>
      <c r="B4682" t="s">
        <v>55</v>
      </c>
    </row>
    <row r="4683" spans="1:2" x14ac:dyDescent="0.3">
      <c r="A4683">
        <v>1875</v>
      </c>
      <c r="B4683" t="s">
        <v>35</v>
      </c>
    </row>
    <row r="4684" spans="1:2" x14ac:dyDescent="0.3">
      <c r="A4684">
        <v>4966</v>
      </c>
      <c r="B4684" t="s">
        <v>29</v>
      </c>
    </row>
    <row r="4685" spans="1:2" x14ac:dyDescent="0.3">
      <c r="A4685">
        <v>6649</v>
      </c>
      <c r="B4685" t="s">
        <v>35</v>
      </c>
    </row>
    <row r="4686" spans="1:2" x14ac:dyDescent="0.3">
      <c r="A4686">
        <v>12870</v>
      </c>
      <c r="B4686" t="s">
        <v>29</v>
      </c>
    </row>
    <row r="4687" spans="1:2" x14ac:dyDescent="0.3">
      <c r="A4687">
        <v>31838</v>
      </c>
      <c r="B4687" t="s">
        <v>29</v>
      </c>
    </row>
    <row r="4688" spans="1:2" x14ac:dyDescent="0.3">
      <c r="A4688">
        <v>3367</v>
      </c>
      <c r="B4688" t="s">
        <v>43</v>
      </c>
    </row>
    <row r="4689" spans="1:2" x14ac:dyDescent="0.3">
      <c r="A4689">
        <v>2075</v>
      </c>
      <c r="B4689" t="s">
        <v>76</v>
      </c>
    </row>
    <row r="4690" spans="1:2" x14ac:dyDescent="0.3">
      <c r="A4690">
        <v>49932</v>
      </c>
      <c r="B4690" t="s">
        <v>25</v>
      </c>
    </row>
    <row r="4691" spans="1:2" x14ac:dyDescent="0.3">
      <c r="A4691">
        <v>15911</v>
      </c>
      <c r="B4691" t="s">
        <v>16</v>
      </c>
    </row>
    <row r="4692" spans="1:2" x14ac:dyDescent="0.3">
      <c r="A4692">
        <v>15796</v>
      </c>
      <c r="B4692" t="s">
        <v>73</v>
      </c>
    </row>
    <row r="4693" spans="1:2" x14ac:dyDescent="0.3">
      <c r="A4693">
        <v>2828</v>
      </c>
      <c r="B4693" t="s">
        <v>43</v>
      </c>
    </row>
    <row r="4694" spans="1:2" x14ac:dyDescent="0.3">
      <c r="A4694">
        <v>18037</v>
      </c>
      <c r="B4694" t="s">
        <v>39</v>
      </c>
    </row>
    <row r="4695" spans="1:2" x14ac:dyDescent="0.3">
      <c r="A4695">
        <v>23438</v>
      </c>
      <c r="B4695" t="s">
        <v>29</v>
      </c>
    </row>
    <row r="4696" spans="1:2" x14ac:dyDescent="0.3">
      <c r="A4696">
        <v>13650</v>
      </c>
      <c r="B4696" t="s">
        <v>76</v>
      </c>
    </row>
    <row r="4697" spans="1:2" x14ac:dyDescent="0.3">
      <c r="A4697">
        <v>27130</v>
      </c>
      <c r="B4697" t="s">
        <v>35</v>
      </c>
    </row>
    <row r="4698" spans="1:2" x14ac:dyDescent="0.3">
      <c r="A4698">
        <v>22617</v>
      </c>
      <c r="B4698" t="s">
        <v>73</v>
      </c>
    </row>
    <row r="4699" spans="1:2" x14ac:dyDescent="0.3">
      <c r="A4699">
        <v>14546</v>
      </c>
      <c r="B4699" t="s">
        <v>55</v>
      </c>
    </row>
    <row r="4700" spans="1:2" x14ac:dyDescent="0.3">
      <c r="A4700">
        <v>7745</v>
      </c>
      <c r="B4700" t="s">
        <v>35</v>
      </c>
    </row>
    <row r="4701" spans="1:2" x14ac:dyDescent="0.3">
      <c r="A4701">
        <v>25036</v>
      </c>
      <c r="B4701" t="s">
        <v>43</v>
      </c>
    </row>
    <row r="4702" spans="1:2" x14ac:dyDescent="0.3">
      <c r="A4702">
        <v>16587</v>
      </c>
      <c r="B4702" t="s">
        <v>25</v>
      </c>
    </row>
    <row r="4703" spans="1:2" x14ac:dyDescent="0.3">
      <c r="A4703">
        <v>23415</v>
      </c>
      <c r="B4703" t="s">
        <v>16</v>
      </c>
    </row>
    <row r="4704" spans="1:2" x14ac:dyDescent="0.3">
      <c r="A4704">
        <v>6560</v>
      </c>
      <c r="B4704" t="s">
        <v>76</v>
      </c>
    </row>
    <row r="4705" spans="1:2" x14ac:dyDescent="0.3">
      <c r="A4705">
        <v>1645</v>
      </c>
      <c r="B4705" t="s">
        <v>39</v>
      </c>
    </row>
    <row r="4706" spans="1:2" x14ac:dyDescent="0.3">
      <c r="A4706">
        <v>21377</v>
      </c>
      <c r="B4706" t="s">
        <v>43</v>
      </c>
    </row>
    <row r="4707" spans="1:2" x14ac:dyDescent="0.3">
      <c r="A4707">
        <v>33153</v>
      </c>
      <c r="B4707" t="s">
        <v>73</v>
      </c>
    </row>
    <row r="4708" spans="1:2" x14ac:dyDescent="0.3">
      <c r="A4708">
        <v>31037</v>
      </c>
      <c r="B4708" t="s">
        <v>73</v>
      </c>
    </row>
    <row r="4709" spans="1:2" x14ac:dyDescent="0.3">
      <c r="A4709">
        <v>7145</v>
      </c>
      <c r="B4709" t="s">
        <v>76</v>
      </c>
    </row>
    <row r="4710" spans="1:2" x14ac:dyDescent="0.3">
      <c r="A4710">
        <v>6553</v>
      </c>
      <c r="B4710" t="s">
        <v>43</v>
      </c>
    </row>
    <row r="4711" spans="1:2" x14ac:dyDescent="0.3">
      <c r="A4711">
        <v>8668</v>
      </c>
      <c r="B4711" t="s">
        <v>76</v>
      </c>
    </row>
    <row r="4712" spans="1:2" x14ac:dyDescent="0.3">
      <c r="A4712">
        <v>3073</v>
      </c>
      <c r="B4712" t="s">
        <v>73</v>
      </c>
    </row>
    <row r="4713" spans="1:2" x14ac:dyDescent="0.3">
      <c r="A4713">
        <v>23478</v>
      </c>
      <c r="B4713" t="s">
        <v>35</v>
      </c>
    </row>
    <row r="4714" spans="1:2" x14ac:dyDescent="0.3">
      <c r="A4714">
        <v>19812</v>
      </c>
      <c r="B4714" t="s">
        <v>29</v>
      </c>
    </row>
    <row r="4715" spans="1:2" x14ac:dyDescent="0.3">
      <c r="A4715">
        <v>56305</v>
      </c>
      <c r="B4715" t="s">
        <v>25</v>
      </c>
    </row>
    <row r="4716" spans="1:2" x14ac:dyDescent="0.3">
      <c r="A4716">
        <v>5719</v>
      </c>
      <c r="B4716" t="s">
        <v>43</v>
      </c>
    </row>
    <row r="4717" spans="1:2" x14ac:dyDescent="0.3">
      <c r="A4717">
        <v>26374</v>
      </c>
      <c r="B4717" t="s">
        <v>35</v>
      </c>
    </row>
    <row r="4718" spans="1:2" x14ac:dyDescent="0.3">
      <c r="A4718">
        <v>45856</v>
      </c>
      <c r="B4718" t="s">
        <v>43</v>
      </c>
    </row>
    <row r="4719" spans="1:2" x14ac:dyDescent="0.3">
      <c r="A4719">
        <v>28968</v>
      </c>
      <c r="B4719" t="s">
        <v>39</v>
      </c>
    </row>
    <row r="4720" spans="1:2" x14ac:dyDescent="0.3">
      <c r="A4720">
        <v>15584</v>
      </c>
      <c r="B4720" t="s">
        <v>73</v>
      </c>
    </row>
    <row r="4721" spans="1:2" x14ac:dyDescent="0.3">
      <c r="A4721">
        <v>29264</v>
      </c>
      <c r="B4721" t="s">
        <v>25</v>
      </c>
    </row>
    <row r="4722" spans="1:2" x14ac:dyDescent="0.3">
      <c r="A4722">
        <v>33951</v>
      </c>
      <c r="B4722" t="s">
        <v>55</v>
      </c>
    </row>
    <row r="4723" spans="1:2" x14ac:dyDescent="0.3">
      <c r="A4723">
        <v>27356</v>
      </c>
      <c r="B4723" t="s">
        <v>35</v>
      </c>
    </row>
    <row r="4724" spans="1:2" x14ac:dyDescent="0.3">
      <c r="A4724">
        <v>32639</v>
      </c>
      <c r="B4724" t="s">
        <v>16</v>
      </c>
    </row>
    <row r="4725" spans="1:2" x14ac:dyDescent="0.3">
      <c r="A4725">
        <v>21296</v>
      </c>
      <c r="B4725" t="s">
        <v>35</v>
      </c>
    </row>
    <row r="4726" spans="1:2" x14ac:dyDescent="0.3">
      <c r="A4726">
        <v>5974</v>
      </c>
      <c r="B4726" t="s">
        <v>55</v>
      </c>
    </row>
    <row r="4727" spans="1:2" x14ac:dyDescent="0.3">
      <c r="A4727">
        <v>23225</v>
      </c>
      <c r="B4727" t="s">
        <v>35</v>
      </c>
    </row>
    <row r="4728" spans="1:2" x14ac:dyDescent="0.3">
      <c r="A4728">
        <v>13670</v>
      </c>
      <c r="B4728" t="s">
        <v>43</v>
      </c>
    </row>
    <row r="4729" spans="1:2" x14ac:dyDescent="0.3">
      <c r="A4729">
        <v>18025</v>
      </c>
      <c r="B4729" t="s">
        <v>55</v>
      </c>
    </row>
    <row r="4730" spans="1:2" x14ac:dyDescent="0.3">
      <c r="A4730">
        <v>3032</v>
      </c>
      <c r="B4730" t="s">
        <v>29</v>
      </c>
    </row>
    <row r="4731" spans="1:2" x14ac:dyDescent="0.3">
      <c r="A4731">
        <v>1713</v>
      </c>
      <c r="B4731" t="s">
        <v>39</v>
      </c>
    </row>
    <row r="4732" spans="1:2" x14ac:dyDescent="0.3">
      <c r="A4732">
        <v>24042</v>
      </c>
      <c r="B4732" t="s">
        <v>16</v>
      </c>
    </row>
    <row r="4733" spans="1:2" x14ac:dyDescent="0.3">
      <c r="A4733">
        <v>31381</v>
      </c>
      <c r="B4733" t="s">
        <v>76</v>
      </c>
    </row>
    <row r="4734" spans="1:2" x14ac:dyDescent="0.3">
      <c r="A4734">
        <v>38892</v>
      </c>
      <c r="B4734" t="s">
        <v>39</v>
      </c>
    </row>
    <row r="4735" spans="1:2" x14ac:dyDescent="0.3">
      <c r="A4735">
        <v>27202</v>
      </c>
      <c r="B4735" t="s">
        <v>29</v>
      </c>
    </row>
    <row r="4736" spans="1:2" x14ac:dyDescent="0.3">
      <c r="A4736">
        <v>12728</v>
      </c>
      <c r="B4736" t="s">
        <v>29</v>
      </c>
    </row>
    <row r="4737" spans="1:2" x14ac:dyDescent="0.3">
      <c r="A4737">
        <v>12781</v>
      </c>
      <c r="B4737" t="s">
        <v>76</v>
      </c>
    </row>
    <row r="4738" spans="1:2" x14ac:dyDescent="0.3">
      <c r="A4738">
        <v>18624</v>
      </c>
      <c r="B4738" t="s">
        <v>73</v>
      </c>
    </row>
    <row r="4739" spans="1:2" x14ac:dyDescent="0.3">
      <c r="A4739">
        <v>19857</v>
      </c>
      <c r="B4739" t="s">
        <v>55</v>
      </c>
    </row>
    <row r="4740" spans="1:2" x14ac:dyDescent="0.3">
      <c r="A4740">
        <v>14573</v>
      </c>
      <c r="B4740" t="s">
        <v>43</v>
      </c>
    </row>
    <row r="4741" spans="1:2" x14ac:dyDescent="0.3">
      <c r="A4741">
        <v>18491</v>
      </c>
      <c r="B4741" t="s">
        <v>29</v>
      </c>
    </row>
    <row r="4742" spans="1:2" x14ac:dyDescent="0.3">
      <c r="A4742">
        <v>32583</v>
      </c>
      <c r="B4742" t="s">
        <v>16</v>
      </c>
    </row>
    <row r="4743" spans="1:2" x14ac:dyDescent="0.3">
      <c r="A4743">
        <v>7686</v>
      </c>
      <c r="B4743" t="s">
        <v>16</v>
      </c>
    </row>
    <row r="4744" spans="1:2" x14ac:dyDescent="0.3">
      <c r="A4744">
        <v>28185</v>
      </c>
      <c r="B4744" t="s">
        <v>16</v>
      </c>
    </row>
    <row r="4745" spans="1:2" x14ac:dyDescent="0.3">
      <c r="A4745">
        <v>37116</v>
      </c>
      <c r="B4745" t="s">
        <v>16</v>
      </c>
    </row>
    <row r="4746" spans="1:2" x14ac:dyDescent="0.3">
      <c r="A4746">
        <v>8177</v>
      </c>
      <c r="B4746" t="s">
        <v>55</v>
      </c>
    </row>
    <row r="4747" spans="1:2" x14ac:dyDescent="0.3">
      <c r="A4747">
        <v>19208</v>
      </c>
      <c r="B4747" t="s">
        <v>25</v>
      </c>
    </row>
    <row r="4748" spans="1:2" x14ac:dyDescent="0.3">
      <c r="A4748">
        <v>9168</v>
      </c>
      <c r="B4748" t="s">
        <v>73</v>
      </c>
    </row>
    <row r="4749" spans="1:2" x14ac:dyDescent="0.3">
      <c r="A4749">
        <v>54675</v>
      </c>
      <c r="B4749" t="s">
        <v>39</v>
      </c>
    </row>
    <row r="4750" spans="1:2" x14ac:dyDescent="0.3">
      <c r="A4750">
        <v>20167</v>
      </c>
      <c r="B4750" t="s">
        <v>35</v>
      </c>
    </row>
    <row r="4751" spans="1:2" x14ac:dyDescent="0.3">
      <c r="A4751">
        <v>5833</v>
      </c>
      <c r="B4751" t="s">
        <v>16</v>
      </c>
    </row>
    <row r="4752" spans="1:2" x14ac:dyDescent="0.3">
      <c r="A4752">
        <v>13638</v>
      </c>
      <c r="B4752" t="s">
        <v>55</v>
      </c>
    </row>
    <row r="4753" spans="1:2" x14ac:dyDescent="0.3">
      <c r="A4753">
        <v>24234</v>
      </c>
      <c r="B4753" t="s">
        <v>76</v>
      </c>
    </row>
    <row r="4754" spans="1:2" x14ac:dyDescent="0.3">
      <c r="A4754">
        <v>41718</v>
      </c>
      <c r="B4754" t="s">
        <v>55</v>
      </c>
    </row>
    <row r="4755" spans="1:2" x14ac:dyDescent="0.3">
      <c r="A4755">
        <v>17060</v>
      </c>
      <c r="B4755" t="s">
        <v>35</v>
      </c>
    </row>
    <row r="4756" spans="1:2" x14ac:dyDescent="0.3">
      <c r="A4756">
        <v>22417</v>
      </c>
      <c r="B4756" t="s">
        <v>73</v>
      </c>
    </row>
    <row r="4757" spans="1:2" x14ac:dyDescent="0.3">
      <c r="A4757">
        <v>21828</v>
      </c>
      <c r="B4757" t="s">
        <v>43</v>
      </c>
    </row>
    <row r="4758" spans="1:2" x14ac:dyDescent="0.3">
      <c r="A4758">
        <v>27272</v>
      </c>
      <c r="B4758" t="s">
        <v>35</v>
      </c>
    </row>
    <row r="4759" spans="1:2" x14ac:dyDescent="0.3">
      <c r="A4759">
        <v>29811</v>
      </c>
      <c r="B4759" t="s">
        <v>35</v>
      </c>
    </row>
    <row r="4760" spans="1:2" x14ac:dyDescent="0.3">
      <c r="A4760">
        <v>12075</v>
      </c>
      <c r="B4760" t="s">
        <v>16</v>
      </c>
    </row>
    <row r="4761" spans="1:2" x14ac:dyDescent="0.3">
      <c r="A4761">
        <v>16288</v>
      </c>
      <c r="B4761" t="s">
        <v>73</v>
      </c>
    </row>
    <row r="4762" spans="1:2" x14ac:dyDescent="0.3">
      <c r="A4762">
        <v>4061</v>
      </c>
      <c r="B4762" t="s">
        <v>73</v>
      </c>
    </row>
    <row r="4763" spans="1:2" x14ac:dyDescent="0.3">
      <c r="A4763">
        <v>1643</v>
      </c>
      <c r="B4763" t="s">
        <v>39</v>
      </c>
    </row>
    <row r="4764" spans="1:2" x14ac:dyDescent="0.3">
      <c r="A4764">
        <v>25818</v>
      </c>
      <c r="B4764" t="s">
        <v>29</v>
      </c>
    </row>
    <row r="4765" spans="1:2" x14ac:dyDescent="0.3">
      <c r="A4765">
        <v>47438</v>
      </c>
      <c r="B4765" t="s">
        <v>16</v>
      </c>
    </row>
    <row r="4766" spans="1:2" x14ac:dyDescent="0.3">
      <c r="A4766">
        <v>3837</v>
      </c>
      <c r="B4766" t="s">
        <v>35</v>
      </c>
    </row>
    <row r="4767" spans="1:2" x14ac:dyDescent="0.3">
      <c r="A4767">
        <v>18349</v>
      </c>
      <c r="B4767" t="s">
        <v>25</v>
      </c>
    </row>
    <row r="4768" spans="1:2" x14ac:dyDescent="0.3">
      <c r="A4768">
        <v>36772</v>
      </c>
      <c r="B4768" t="s">
        <v>55</v>
      </c>
    </row>
    <row r="4769" spans="1:2" x14ac:dyDescent="0.3">
      <c r="A4769">
        <v>16037</v>
      </c>
      <c r="B4769" t="s">
        <v>35</v>
      </c>
    </row>
    <row r="4770" spans="1:2" x14ac:dyDescent="0.3">
      <c r="A4770">
        <v>5372</v>
      </c>
      <c r="B4770" t="s">
        <v>43</v>
      </c>
    </row>
    <row r="4771" spans="1:2" x14ac:dyDescent="0.3">
      <c r="A4771">
        <v>50902</v>
      </c>
      <c r="B4771" t="s">
        <v>39</v>
      </c>
    </row>
    <row r="4772" spans="1:2" x14ac:dyDescent="0.3">
      <c r="A4772">
        <v>3311</v>
      </c>
      <c r="B4772" t="s">
        <v>39</v>
      </c>
    </row>
    <row r="4773" spans="1:2" x14ac:dyDescent="0.3">
      <c r="A4773">
        <v>10075</v>
      </c>
      <c r="B4773" t="s">
        <v>29</v>
      </c>
    </row>
    <row r="4774" spans="1:2" x14ac:dyDescent="0.3">
      <c r="A4774">
        <v>43766</v>
      </c>
      <c r="B4774" t="s">
        <v>43</v>
      </c>
    </row>
    <row r="4775" spans="1:2" x14ac:dyDescent="0.3">
      <c r="A4775">
        <v>28063</v>
      </c>
      <c r="B4775" t="s">
        <v>55</v>
      </c>
    </row>
    <row r="4776" spans="1:2" x14ac:dyDescent="0.3">
      <c r="A4776">
        <v>22778</v>
      </c>
      <c r="B4776" t="s">
        <v>76</v>
      </c>
    </row>
    <row r="4777" spans="1:2" x14ac:dyDescent="0.3">
      <c r="A4777">
        <v>50124</v>
      </c>
      <c r="B4777" t="s">
        <v>29</v>
      </c>
    </row>
    <row r="4778" spans="1:2" x14ac:dyDescent="0.3">
      <c r="A4778">
        <v>40308</v>
      </c>
      <c r="B4778" t="s">
        <v>73</v>
      </c>
    </row>
    <row r="4779" spans="1:2" x14ac:dyDescent="0.3">
      <c r="A4779">
        <v>23249</v>
      </c>
      <c r="B4779" t="s">
        <v>29</v>
      </c>
    </row>
    <row r="4780" spans="1:2" x14ac:dyDescent="0.3">
      <c r="A4780">
        <v>7783</v>
      </c>
      <c r="B4780" t="s">
        <v>25</v>
      </c>
    </row>
    <row r="4781" spans="1:2" x14ac:dyDescent="0.3">
      <c r="A4781">
        <v>20875</v>
      </c>
      <c r="B4781" t="s">
        <v>55</v>
      </c>
    </row>
    <row r="4782" spans="1:2" x14ac:dyDescent="0.3">
      <c r="A4782">
        <v>7739</v>
      </c>
      <c r="B4782" t="s">
        <v>43</v>
      </c>
    </row>
    <row r="4783" spans="1:2" x14ac:dyDescent="0.3">
      <c r="A4783">
        <v>34429</v>
      </c>
      <c r="B4783" t="s">
        <v>29</v>
      </c>
    </row>
    <row r="4784" spans="1:2" x14ac:dyDescent="0.3">
      <c r="A4784">
        <v>19428</v>
      </c>
      <c r="B4784" t="s">
        <v>55</v>
      </c>
    </row>
    <row r="4785" spans="1:2" x14ac:dyDescent="0.3">
      <c r="A4785">
        <v>9941</v>
      </c>
      <c r="B4785" t="s">
        <v>29</v>
      </c>
    </row>
    <row r="4786" spans="1:2" x14ac:dyDescent="0.3">
      <c r="A4786">
        <v>21408</v>
      </c>
      <c r="B4786" t="s">
        <v>16</v>
      </c>
    </row>
    <row r="4787" spans="1:2" x14ac:dyDescent="0.3">
      <c r="A4787">
        <v>32122</v>
      </c>
      <c r="B4787" t="s">
        <v>16</v>
      </c>
    </row>
    <row r="4788" spans="1:2" x14ac:dyDescent="0.3">
      <c r="A4788">
        <v>20092</v>
      </c>
      <c r="B4788" t="s">
        <v>35</v>
      </c>
    </row>
    <row r="4789" spans="1:2" x14ac:dyDescent="0.3">
      <c r="A4789">
        <v>2302</v>
      </c>
      <c r="B4789" t="s">
        <v>73</v>
      </c>
    </row>
    <row r="4790" spans="1:2" x14ac:dyDescent="0.3">
      <c r="A4790">
        <v>29403</v>
      </c>
      <c r="B4790" t="s">
        <v>73</v>
      </c>
    </row>
    <row r="4791" spans="1:2" x14ac:dyDescent="0.3">
      <c r="A4791">
        <v>14527</v>
      </c>
      <c r="B4791" t="s">
        <v>55</v>
      </c>
    </row>
    <row r="4792" spans="1:2" x14ac:dyDescent="0.3">
      <c r="A4792">
        <v>5914</v>
      </c>
      <c r="B4792" t="s">
        <v>43</v>
      </c>
    </row>
    <row r="4793" spans="1:2" x14ac:dyDescent="0.3">
      <c r="A4793">
        <v>33417</v>
      </c>
      <c r="B4793" t="s">
        <v>55</v>
      </c>
    </row>
    <row r="4794" spans="1:2" x14ac:dyDescent="0.3">
      <c r="A4794">
        <v>4535</v>
      </c>
      <c r="B4794" t="s">
        <v>73</v>
      </c>
    </row>
    <row r="4795" spans="1:2" x14ac:dyDescent="0.3">
      <c r="A4795">
        <v>3198</v>
      </c>
      <c r="B4795" t="s">
        <v>55</v>
      </c>
    </row>
    <row r="4796" spans="1:2" x14ac:dyDescent="0.3">
      <c r="A4796">
        <v>4540</v>
      </c>
      <c r="B4796" t="s">
        <v>39</v>
      </c>
    </row>
    <row r="4797" spans="1:2" x14ac:dyDescent="0.3">
      <c r="A4797">
        <v>30179</v>
      </c>
      <c r="B4797" t="s">
        <v>43</v>
      </c>
    </row>
    <row r="4798" spans="1:2" x14ac:dyDescent="0.3">
      <c r="A4798">
        <v>13633</v>
      </c>
      <c r="B4798" t="s">
        <v>43</v>
      </c>
    </row>
    <row r="4799" spans="1:2" x14ac:dyDescent="0.3">
      <c r="A4799">
        <v>2761</v>
      </c>
      <c r="B4799" t="s">
        <v>55</v>
      </c>
    </row>
    <row r="4800" spans="1:2" x14ac:dyDescent="0.3">
      <c r="A4800">
        <v>22575</v>
      </c>
      <c r="B4800" t="s">
        <v>55</v>
      </c>
    </row>
    <row r="4801" spans="1:2" x14ac:dyDescent="0.3">
      <c r="A4801">
        <v>12342</v>
      </c>
      <c r="B4801" t="s">
        <v>29</v>
      </c>
    </row>
    <row r="4802" spans="1:2" x14ac:dyDescent="0.3">
      <c r="A4802">
        <v>49032</v>
      </c>
      <c r="B4802" t="s">
        <v>73</v>
      </c>
    </row>
    <row r="4803" spans="1:2" x14ac:dyDescent="0.3">
      <c r="A4803">
        <v>22693</v>
      </c>
      <c r="B4803" t="s">
        <v>35</v>
      </c>
    </row>
    <row r="4804" spans="1:2" x14ac:dyDescent="0.3">
      <c r="A4804">
        <v>11288</v>
      </c>
      <c r="B4804" t="s">
        <v>16</v>
      </c>
    </row>
    <row r="4805" spans="1:2" x14ac:dyDescent="0.3">
      <c r="A4805">
        <v>9449</v>
      </c>
      <c r="B4805" t="s">
        <v>35</v>
      </c>
    </row>
    <row r="4806" spans="1:2" x14ac:dyDescent="0.3">
      <c r="A4806">
        <v>8464</v>
      </c>
      <c r="B4806" t="s">
        <v>29</v>
      </c>
    </row>
    <row r="4807" spans="1:2" x14ac:dyDescent="0.3">
      <c r="A4807">
        <v>27190</v>
      </c>
      <c r="B4807" t="s">
        <v>73</v>
      </c>
    </row>
    <row r="4808" spans="1:2" x14ac:dyDescent="0.3">
      <c r="A4808">
        <v>20312</v>
      </c>
      <c r="B4808" t="s">
        <v>29</v>
      </c>
    </row>
    <row r="4809" spans="1:2" x14ac:dyDescent="0.3">
      <c r="A4809">
        <v>38820</v>
      </c>
      <c r="B4809" t="s">
        <v>76</v>
      </c>
    </row>
    <row r="4810" spans="1:2" x14ac:dyDescent="0.3">
      <c r="A4810">
        <v>48479</v>
      </c>
      <c r="B4810" t="s">
        <v>39</v>
      </c>
    </row>
    <row r="4811" spans="1:2" x14ac:dyDescent="0.3">
      <c r="A4811">
        <v>28146</v>
      </c>
      <c r="B4811" t="s">
        <v>25</v>
      </c>
    </row>
    <row r="4812" spans="1:2" x14ac:dyDescent="0.3">
      <c r="A4812">
        <v>17933</v>
      </c>
      <c r="B4812" t="s">
        <v>39</v>
      </c>
    </row>
    <row r="4813" spans="1:2" x14ac:dyDescent="0.3">
      <c r="A4813">
        <v>4731</v>
      </c>
      <c r="B4813" t="s">
        <v>25</v>
      </c>
    </row>
    <row r="4814" spans="1:2" x14ac:dyDescent="0.3">
      <c r="A4814">
        <v>17997</v>
      </c>
      <c r="B4814" t="s">
        <v>73</v>
      </c>
    </row>
    <row r="4815" spans="1:2" x14ac:dyDescent="0.3">
      <c r="A4815">
        <v>12362</v>
      </c>
      <c r="B4815" t="s">
        <v>29</v>
      </c>
    </row>
    <row r="4816" spans="1:2" x14ac:dyDescent="0.3">
      <c r="A4816">
        <v>9663</v>
      </c>
      <c r="B4816" t="s">
        <v>55</v>
      </c>
    </row>
    <row r="4817" spans="1:2" x14ac:dyDescent="0.3">
      <c r="A4817">
        <v>26341</v>
      </c>
      <c r="B4817" t="s">
        <v>39</v>
      </c>
    </row>
    <row r="4818" spans="1:2" x14ac:dyDescent="0.3">
      <c r="A4818">
        <v>53548</v>
      </c>
      <c r="B4818" t="s">
        <v>55</v>
      </c>
    </row>
    <row r="4819" spans="1:2" x14ac:dyDescent="0.3">
      <c r="A4819">
        <v>4908</v>
      </c>
      <c r="B4819" t="s">
        <v>39</v>
      </c>
    </row>
    <row r="4820" spans="1:2" x14ac:dyDescent="0.3">
      <c r="A4820">
        <v>18166</v>
      </c>
      <c r="B4820" t="s">
        <v>55</v>
      </c>
    </row>
    <row r="4821" spans="1:2" x14ac:dyDescent="0.3">
      <c r="A4821">
        <v>17707</v>
      </c>
      <c r="B4821" t="s">
        <v>29</v>
      </c>
    </row>
    <row r="4822" spans="1:2" x14ac:dyDescent="0.3">
      <c r="A4822">
        <v>11008</v>
      </c>
      <c r="B4822" t="s">
        <v>25</v>
      </c>
    </row>
    <row r="4823" spans="1:2" x14ac:dyDescent="0.3">
      <c r="A4823">
        <v>36269</v>
      </c>
      <c r="B4823" t="s">
        <v>25</v>
      </c>
    </row>
    <row r="4824" spans="1:2" x14ac:dyDescent="0.3">
      <c r="A4824">
        <v>9596</v>
      </c>
      <c r="B4824" t="s">
        <v>39</v>
      </c>
    </row>
    <row r="4825" spans="1:2" x14ac:dyDescent="0.3">
      <c r="A4825">
        <v>46655</v>
      </c>
      <c r="B4825" t="s">
        <v>25</v>
      </c>
    </row>
    <row r="4826" spans="1:2" x14ac:dyDescent="0.3">
      <c r="A4826">
        <v>9222</v>
      </c>
      <c r="B4826" t="s">
        <v>29</v>
      </c>
    </row>
    <row r="4827" spans="1:2" x14ac:dyDescent="0.3">
      <c r="A4827">
        <v>21985</v>
      </c>
      <c r="B4827" t="s">
        <v>25</v>
      </c>
    </row>
    <row r="4828" spans="1:2" x14ac:dyDescent="0.3">
      <c r="A4828">
        <v>18641</v>
      </c>
      <c r="B4828" t="s">
        <v>55</v>
      </c>
    </row>
    <row r="4829" spans="1:2" x14ac:dyDescent="0.3">
      <c r="A4829">
        <v>12732</v>
      </c>
      <c r="B4829" t="s">
        <v>29</v>
      </c>
    </row>
    <row r="4830" spans="1:2" x14ac:dyDescent="0.3">
      <c r="A4830">
        <v>4725</v>
      </c>
      <c r="B4830" t="s">
        <v>39</v>
      </c>
    </row>
    <row r="4831" spans="1:2" x14ac:dyDescent="0.3">
      <c r="A4831">
        <v>18506</v>
      </c>
      <c r="B4831" t="s">
        <v>39</v>
      </c>
    </row>
    <row r="4832" spans="1:2" x14ac:dyDescent="0.3">
      <c r="A4832">
        <v>59497</v>
      </c>
      <c r="B4832" t="s">
        <v>29</v>
      </c>
    </row>
    <row r="4833" spans="1:2" x14ac:dyDescent="0.3">
      <c r="A4833">
        <v>31409</v>
      </c>
      <c r="B4833" t="s">
        <v>35</v>
      </c>
    </row>
    <row r="4834" spans="1:2" x14ac:dyDescent="0.3">
      <c r="A4834">
        <v>3655</v>
      </c>
      <c r="B4834" t="s">
        <v>39</v>
      </c>
    </row>
    <row r="4835" spans="1:2" x14ac:dyDescent="0.3">
      <c r="A4835">
        <v>28303</v>
      </c>
      <c r="B4835" t="s">
        <v>39</v>
      </c>
    </row>
    <row r="4836" spans="1:2" x14ac:dyDescent="0.3">
      <c r="A4836">
        <v>20579</v>
      </c>
      <c r="B4836" t="s">
        <v>55</v>
      </c>
    </row>
    <row r="4837" spans="1:2" x14ac:dyDescent="0.3">
      <c r="A4837">
        <v>10031</v>
      </c>
      <c r="B4837" t="s">
        <v>43</v>
      </c>
    </row>
    <row r="4838" spans="1:2" x14ac:dyDescent="0.3">
      <c r="A4838">
        <v>35661</v>
      </c>
      <c r="B4838" t="s">
        <v>76</v>
      </c>
    </row>
    <row r="4839" spans="1:2" x14ac:dyDescent="0.3">
      <c r="A4839">
        <v>29150</v>
      </c>
      <c r="B4839" t="s">
        <v>16</v>
      </c>
    </row>
    <row r="4840" spans="1:2" x14ac:dyDescent="0.3">
      <c r="A4840">
        <v>43270</v>
      </c>
      <c r="B4840" t="s">
        <v>29</v>
      </c>
    </row>
    <row r="4841" spans="1:2" x14ac:dyDescent="0.3">
      <c r="A4841">
        <v>13821</v>
      </c>
      <c r="B4841" t="s">
        <v>35</v>
      </c>
    </row>
    <row r="4842" spans="1:2" x14ac:dyDescent="0.3">
      <c r="A4842">
        <v>26299</v>
      </c>
      <c r="B4842" t="s">
        <v>35</v>
      </c>
    </row>
    <row r="4843" spans="1:2" x14ac:dyDescent="0.3">
      <c r="A4843">
        <v>15975</v>
      </c>
      <c r="B4843" t="s">
        <v>25</v>
      </c>
    </row>
    <row r="4844" spans="1:2" x14ac:dyDescent="0.3">
      <c r="A4844">
        <v>9007</v>
      </c>
      <c r="B4844" t="s">
        <v>76</v>
      </c>
    </row>
    <row r="4845" spans="1:2" x14ac:dyDescent="0.3">
      <c r="A4845">
        <v>9600</v>
      </c>
      <c r="B4845" t="s">
        <v>39</v>
      </c>
    </row>
    <row r="4846" spans="1:2" x14ac:dyDescent="0.3">
      <c r="A4846">
        <v>1669</v>
      </c>
      <c r="B4846" t="s">
        <v>55</v>
      </c>
    </row>
    <row r="4847" spans="1:2" x14ac:dyDescent="0.3">
      <c r="A4847">
        <v>6662</v>
      </c>
      <c r="B4847" t="s">
        <v>76</v>
      </c>
    </row>
    <row r="4848" spans="1:2" x14ac:dyDescent="0.3">
      <c r="A4848">
        <v>1267</v>
      </c>
      <c r="B4848" t="s">
        <v>35</v>
      </c>
    </row>
    <row r="4849" spans="1:2" x14ac:dyDescent="0.3">
      <c r="A4849">
        <v>19231</v>
      </c>
      <c r="B4849" t="s">
        <v>76</v>
      </c>
    </row>
    <row r="4850" spans="1:2" x14ac:dyDescent="0.3">
      <c r="A4850">
        <v>20964</v>
      </c>
      <c r="B4850" t="s">
        <v>29</v>
      </c>
    </row>
    <row r="4851" spans="1:2" x14ac:dyDescent="0.3">
      <c r="A4851">
        <v>17259</v>
      </c>
      <c r="B4851" t="s">
        <v>25</v>
      </c>
    </row>
    <row r="4852" spans="1:2" x14ac:dyDescent="0.3">
      <c r="A4852">
        <v>40560</v>
      </c>
      <c r="B4852" t="s">
        <v>35</v>
      </c>
    </row>
    <row r="4853" spans="1:2" x14ac:dyDescent="0.3">
      <c r="A4853">
        <v>22488</v>
      </c>
      <c r="B4853" t="s">
        <v>16</v>
      </c>
    </row>
    <row r="4854" spans="1:2" x14ac:dyDescent="0.3">
      <c r="A4854">
        <v>37480</v>
      </c>
      <c r="B4854" t="s">
        <v>29</v>
      </c>
    </row>
    <row r="4855" spans="1:2" x14ac:dyDescent="0.3">
      <c r="A4855">
        <v>11831</v>
      </c>
      <c r="B4855" t="s">
        <v>16</v>
      </c>
    </row>
    <row r="4856" spans="1:2" x14ac:dyDescent="0.3">
      <c r="A4856">
        <v>55555</v>
      </c>
      <c r="B4856" t="s">
        <v>55</v>
      </c>
    </row>
    <row r="4857" spans="1:2" x14ac:dyDescent="0.3">
      <c r="A4857">
        <v>9498</v>
      </c>
      <c r="B4857" t="s">
        <v>76</v>
      </c>
    </row>
    <row r="4858" spans="1:2" x14ac:dyDescent="0.3">
      <c r="A4858">
        <v>12079</v>
      </c>
      <c r="B4858" t="s">
        <v>16</v>
      </c>
    </row>
    <row r="4859" spans="1:2" x14ac:dyDescent="0.3">
      <c r="A4859">
        <v>3605</v>
      </c>
      <c r="B4859" t="s">
        <v>35</v>
      </c>
    </row>
    <row r="4860" spans="1:2" x14ac:dyDescent="0.3">
      <c r="A4860">
        <v>38251</v>
      </c>
      <c r="B4860" t="s">
        <v>55</v>
      </c>
    </row>
    <row r="4861" spans="1:2" x14ac:dyDescent="0.3">
      <c r="A4861">
        <v>7172</v>
      </c>
      <c r="B4861" t="s">
        <v>39</v>
      </c>
    </row>
    <row r="4862" spans="1:2" x14ac:dyDescent="0.3">
      <c r="A4862">
        <v>17326</v>
      </c>
      <c r="B4862" t="s">
        <v>55</v>
      </c>
    </row>
    <row r="4863" spans="1:2" x14ac:dyDescent="0.3">
      <c r="A4863">
        <v>26924</v>
      </c>
      <c r="B4863" t="s">
        <v>43</v>
      </c>
    </row>
    <row r="4864" spans="1:2" x14ac:dyDescent="0.3">
      <c r="A4864">
        <v>4281</v>
      </c>
      <c r="B4864" t="s">
        <v>25</v>
      </c>
    </row>
    <row r="4865" spans="1:2" x14ac:dyDescent="0.3">
      <c r="A4865">
        <v>19493</v>
      </c>
      <c r="B4865" t="s">
        <v>76</v>
      </c>
    </row>
    <row r="4866" spans="1:2" x14ac:dyDescent="0.3">
      <c r="A4866">
        <v>22381</v>
      </c>
      <c r="B4866" t="s">
        <v>55</v>
      </c>
    </row>
    <row r="4867" spans="1:2" x14ac:dyDescent="0.3">
      <c r="A4867">
        <v>2454</v>
      </c>
      <c r="B4867" t="s">
        <v>76</v>
      </c>
    </row>
    <row r="4868" spans="1:2" x14ac:dyDescent="0.3">
      <c r="A4868">
        <v>3629</v>
      </c>
      <c r="B4868" t="s">
        <v>43</v>
      </c>
    </row>
    <row r="4869" spans="1:2" x14ac:dyDescent="0.3">
      <c r="A4869">
        <v>4254</v>
      </c>
      <c r="B4869" t="s">
        <v>16</v>
      </c>
    </row>
    <row r="4870" spans="1:2" x14ac:dyDescent="0.3">
      <c r="A4870">
        <v>16776</v>
      </c>
      <c r="B4870" t="s">
        <v>25</v>
      </c>
    </row>
    <row r="4871" spans="1:2" x14ac:dyDescent="0.3">
      <c r="A4871">
        <v>19653</v>
      </c>
      <c r="B4871" t="s">
        <v>39</v>
      </c>
    </row>
    <row r="4872" spans="1:2" x14ac:dyDescent="0.3">
      <c r="A4872">
        <v>22801</v>
      </c>
      <c r="B4872" t="s">
        <v>55</v>
      </c>
    </row>
    <row r="4873" spans="1:2" x14ac:dyDescent="0.3">
      <c r="A4873">
        <v>4184</v>
      </c>
      <c r="B4873" t="s">
        <v>43</v>
      </c>
    </row>
    <row r="4874" spans="1:2" x14ac:dyDescent="0.3">
      <c r="A4874">
        <v>5639</v>
      </c>
      <c r="B4874" t="s">
        <v>55</v>
      </c>
    </row>
    <row r="4875" spans="1:2" x14ac:dyDescent="0.3">
      <c r="A4875">
        <v>2795</v>
      </c>
      <c r="B4875" t="s">
        <v>76</v>
      </c>
    </row>
    <row r="4876" spans="1:2" x14ac:dyDescent="0.3">
      <c r="A4876">
        <v>4308</v>
      </c>
      <c r="B4876" t="s">
        <v>55</v>
      </c>
    </row>
    <row r="4877" spans="1:2" x14ac:dyDescent="0.3">
      <c r="A4877">
        <v>1595</v>
      </c>
      <c r="B4877" t="s">
        <v>55</v>
      </c>
    </row>
    <row r="4878" spans="1:2" x14ac:dyDescent="0.3">
      <c r="A4878">
        <v>24100</v>
      </c>
      <c r="B4878" t="s">
        <v>73</v>
      </c>
    </row>
    <row r="4879" spans="1:2" x14ac:dyDescent="0.3">
      <c r="A4879">
        <v>19320</v>
      </c>
      <c r="B4879" t="s">
        <v>29</v>
      </c>
    </row>
    <row r="4880" spans="1:2" x14ac:dyDescent="0.3">
      <c r="A4880">
        <v>5261</v>
      </c>
      <c r="B4880" t="s">
        <v>25</v>
      </c>
    </row>
    <row r="4881" spans="1:2" x14ac:dyDescent="0.3">
      <c r="A4881">
        <v>13857</v>
      </c>
      <c r="B4881" t="s">
        <v>35</v>
      </c>
    </row>
    <row r="4882" spans="1:2" x14ac:dyDescent="0.3">
      <c r="A4882">
        <v>10318</v>
      </c>
      <c r="B4882" t="s">
        <v>25</v>
      </c>
    </row>
    <row r="4883" spans="1:2" x14ac:dyDescent="0.3">
      <c r="A4883">
        <v>24700</v>
      </c>
      <c r="B4883" t="s">
        <v>39</v>
      </c>
    </row>
    <row r="4884" spans="1:2" x14ac:dyDescent="0.3">
      <c r="A4884">
        <v>44504</v>
      </c>
      <c r="B4884" t="s">
        <v>16</v>
      </c>
    </row>
    <row r="4885" spans="1:2" x14ac:dyDescent="0.3">
      <c r="A4885">
        <v>4388</v>
      </c>
      <c r="B4885" t="s">
        <v>76</v>
      </c>
    </row>
    <row r="4886" spans="1:2" x14ac:dyDescent="0.3">
      <c r="A4886">
        <v>32147</v>
      </c>
      <c r="B4886" t="s">
        <v>43</v>
      </c>
    </row>
    <row r="4887" spans="1:2" x14ac:dyDescent="0.3">
      <c r="A4887">
        <v>20669</v>
      </c>
      <c r="B4887" t="s">
        <v>43</v>
      </c>
    </row>
    <row r="4888" spans="1:2" x14ac:dyDescent="0.3">
      <c r="A4888">
        <v>43065</v>
      </c>
      <c r="B4888" t="s">
        <v>35</v>
      </c>
    </row>
    <row r="4889" spans="1:2" x14ac:dyDescent="0.3">
      <c r="A4889">
        <v>32710</v>
      </c>
      <c r="B4889" t="s">
        <v>55</v>
      </c>
    </row>
    <row r="4890" spans="1:2" x14ac:dyDescent="0.3">
      <c r="A4890">
        <v>39519</v>
      </c>
      <c r="B4890" t="s">
        <v>43</v>
      </c>
    </row>
    <row r="4891" spans="1:2" x14ac:dyDescent="0.3">
      <c r="A4891">
        <v>16676</v>
      </c>
      <c r="B4891" t="s">
        <v>16</v>
      </c>
    </row>
    <row r="4892" spans="1:2" x14ac:dyDescent="0.3">
      <c r="A4892">
        <v>4623</v>
      </c>
      <c r="B4892" t="s">
        <v>29</v>
      </c>
    </row>
    <row r="4893" spans="1:2" x14ac:dyDescent="0.3">
      <c r="A4893">
        <v>24367</v>
      </c>
      <c r="B4893" t="s">
        <v>35</v>
      </c>
    </row>
    <row r="4894" spans="1:2" x14ac:dyDescent="0.3">
      <c r="A4894">
        <v>907</v>
      </c>
      <c r="B4894" t="s">
        <v>55</v>
      </c>
    </row>
    <row r="4895" spans="1:2" x14ac:dyDescent="0.3">
      <c r="A4895">
        <v>3627</v>
      </c>
      <c r="B4895" t="s">
        <v>43</v>
      </c>
    </row>
    <row r="4896" spans="1:2" x14ac:dyDescent="0.3">
      <c r="A4896">
        <v>8890</v>
      </c>
      <c r="B4896" t="s">
        <v>39</v>
      </c>
    </row>
    <row r="4897" spans="1:2" x14ac:dyDescent="0.3">
      <c r="A4897">
        <v>2638</v>
      </c>
      <c r="B4897" t="s">
        <v>73</v>
      </c>
    </row>
    <row r="4898" spans="1:2" x14ac:dyDescent="0.3">
      <c r="A4898">
        <v>7732</v>
      </c>
      <c r="B4898" t="s">
        <v>16</v>
      </c>
    </row>
    <row r="4899" spans="1:2" x14ac:dyDescent="0.3">
      <c r="A4899">
        <v>32922</v>
      </c>
      <c r="B4899" t="s">
        <v>73</v>
      </c>
    </row>
    <row r="4900" spans="1:2" x14ac:dyDescent="0.3">
      <c r="A4900">
        <v>26604</v>
      </c>
      <c r="B4900" t="s">
        <v>73</v>
      </c>
    </row>
    <row r="4901" spans="1:2" x14ac:dyDescent="0.3">
      <c r="A4901">
        <v>12867</v>
      </c>
      <c r="B4901" t="s">
        <v>43</v>
      </c>
    </row>
    <row r="4902" spans="1:2" x14ac:dyDescent="0.3">
      <c r="A4902">
        <v>48942</v>
      </c>
      <c r="B4902" t="s">
        <v>43</v>
      </c>
    </row>
    <row r="4903" spans="1:2" x14ac:dyDescent="0.3">
      <c r="A4903">
        <v>5206</v>
      </c>
      <c r="B4903" t="s">
        <v>29</v>
      </c>
    </row>
    <row r="4904" spans="1:2" x14ac:dyDescent="0.3">
      <c r="A4904">
        <v>7354</v>
      </c>
      <c r="B4904" t="s">
        <v>25</v>
      </c>
    </row>
    <row r="4905" spans="1:2" x14ac:dyDescent="0.3">
      <c r="A4905">
        <v>28267</v>
      </c>
      <c r="B4905" t="s">
        <v>29</v>
      </c>
    </row>
    <row r="4906" spans="1:2" x14ac:dyDescent="0.3">
      <c r="A4906">
        <v>12828</v>
      </c>
      <c r="B4906" t="s">
        <v>16</v>
      </c>
    </row>
    <row r="4907" spans="1:2" x14ac:dyDescent="0.3">
      <c r="A4907">
        <v>27799</v>
      </c>
      <c r="B4907" t="s">
        <v>39</v>
      </c>
    </row>
    <row r="4908" spans="1:2" x14ac:dyDescent="0.3">
      <c r="A4908">
        <v>25127</v>
      </c>
      <c r="B4908" t="s">
        <v>55</v>
      </c>
    </row>
    <row r="4909" spans="1:2" x14ac:dyDescent="0.3">
      <c r="A4909">
        <v>7829</v>
      </c>
      <c r="B4909" t="s">
        <v>73</v>
      </c>
    </row>
    <row r="4910" spans="1:2" x14ac:dyDescent="0.3">
      <c r="A4910">
        <v>3407</v>
      </c>
      <c r="B4910" t="s">
        <v>55</v>
      </c>
    </row>
    <row r="4911" spans="1:2" x14ac:dyDescent="0.3">
      <c r="A4911">
        <v>6726</v>
      </c>
      <c r="B4911" t="s">
        <v>39</v>
      </c>
    </row>
    <row r="4912" spans="1:2" x14ac:dyDescent="0.3">
      <c r="A4912">
        <v>50897</v>
      </c>
      <c r="B4912" t="s">
        <v>39</v>
      </c>
    </row>
    <row r="4913" spans="1:2" x14ac:dyDescent="0.3">
      <c r="A4913">
        <v>3004</v>
      </c>
      <c r="B4913" t="s">
        <v>43</v>
      </c>
    </row>
    <row r="4914" spans="1:2" x14ac:dyDescent="0.3">
      <c r="A4914">
        <v>39880</v>
      </c>
      <c r="B4914" t="s">
        <v>35</v>
      </c>
    </row>
    <row r="4915" spans="1:2" x14ac:dyDescent="0.3">
      <c r="A4915">
        <v>55133</v>
      </c>
      <c r="B4915" t="s">
        <v>16</v>
      </c>
    </row>
    <row r="4916" spans="1:2" x14ac:dyDescent="0.3">
      <c r="A4916">
        <v>31210</v>
      </c>
      <c r="B4916" t="s">
        <v>55</v>
      </c>
    </row>
    <row r="4917" spans="1:2" x14ac:dyDescent="0.3">
      <c r="A4917">
        <v>8820</v>
      </c>
      <c r="B4917" t="s">
        <v>16</v>
      </c>
    </row>
    <row r="4918" spans="1:2" x14ac:dyDescent="0.3">
      <c r="A4918">
        <v>39719</v>
      </c>
      <c r="B4918" t="s">
        <v>55</v>
      </c>
    </row>
    <row r="4919" spans="1:2" x14ac:dyDescent="0.3">
      <c r="A4919">
        <v>36222</v>
      </c>
      <c r="B4919" t="s">
        <v>25</v>
      </c>
    </row>
    <row r="4920" spans="1:2" x14ac:dyDescent="0.3">
      <c r="A4920">
        <v>56231</v>
      </c>
      <c r="B4920" t="s">
        <v>29</v>
      </c>
    </row>
    <row r="4921" spans="1:2" x14ac:dyDescent="0.3">
      <c r="A4921">
        <v>19351</v>
      </c>
      <c r="B4921" t="s">
        <v>43</v>
      </c>
    </row>
    <row r="4922" spans="1:2" x14ac:dyDescent="0.3">
      <c r="A4922">
        <v>43896</v>
      </c>
      <c r="B4922" t="s">
        <v>55</v>
      </c>
    </row>
    <row r="4923" spans="1:2" x14ac:dyDescent="0.3">
      <c r="A4923">
        <v>21158</v>
      </c>
      <c r="B4923" t="s">
        <v>43</v>
      </c>
    </row>
    <row r="4924" spans="1:2" x14ac:dyDescent="0.3">
      <c r="A4924">
        <v>31297</v>
      </c>
      <c r="B4924" t="s">
        <v>43</v>
      </c>
    </row>
    <row r="4925" spans="1:2" x14ac:dyDescent="0.3">
      <c r="A4925">
        <v>17948</v>
      </c>
      <c r="B4925" t="s">
        <v>35</v>
      </c>
    </row>
    <row r="4926" spans="1:2" x14ac:dyDescent="0.3">
      <c r="A4926">
        <v>16399</v>
      </c>
      <c r="B4926" t="s">
        <v>25</v>
      </c>
    </row>
    <row r="4927" spans="1:2" x14ac:dyDescent="0.3">
      <c r="A4927">
        <v>2790</v>
      </c>
      <c r="B4927" t="s">
        <v>76</v>
      </c>
    </row>
    <row r="4928" spans="1:2" x14ac:dyDescent="0.3">
      <c r="A4928">
        <v>33201</v>
      </c>
      <c r="B4928" t="s">
        <v>39</v>
      </c>
    </row>
    <row r="4929" spans="1:2" x14ac:dyDescent="0.3">
      <c r="A4929">
        <v>40954</v>
      </c>
      <c r="B4929" t="s">
        <v>35</v>
      </c>
    </row>
    <row r="4930" spans="1:2" x14ac:dyDescent="0.3">
      <c r="A4930">
        <v>8335</v>
      </c>
      <c r="B4930" t="s">
        <v>25</v>
      </c>
    </row>
    <row r="4931" spans="1:2" x14ac:dyDescent="0.3">
      <c r="A4931">
        <v>35068</v>
      </c>
      <c r="B4931" t="s">
        <v>35</v>
      </c>
    </row>
    <row r="4932" spans="1:2" x14ac:dyDescent="0.3">
      <c r="A4932">
        <v>21955</v>
      </c>
      <c r="B4932" t="s">
        <v>29</v>
      </c>
    </row>
    <row r="4933" spans="1:2" x14ac:dyDescent="0.3">
      <c r="A4933">
        <v>18227</v>
      </c>
      <c r="B4933" t="s">
        <v>16</v>
      </c>
    </row>
    <row r="4934" spans="1:2" x14ac:dyDescent="0.3">
      <c r="A4934">
        <v>11094</v>
      </c>
      <c r="B4934" t="s">
        <v>76</v>
      </c>
    </row>
    <row r="4935" spans="1:2" x14ac:dyDescent="0.3">
      <c r="A4935">
        <v>33308</v>
      </c>
      <c r="B4935" t="s">
        <v>76</v>
      </c>
    </row>
    <row r="4936" spans="1:2" x14ac:dyDescent="0.3">
      <c r="A4936">
        <v>17367</v>
      </c>
      <c r="B4936" t="s">
        <v>73</v>
      </c>
    </row>
    <row r="4937" spans="1:2" x14ac:dyDescent="0.3">
      <c r="A4937">
        <v>14692</v>
      </c>
      <c r="B4937" t="s">
        <v>39</v>
      </c>
    </row>
    <row r="4938" spans="1:2" x14ac:dyDescent="0.3">
      <c r="A4938">
        <v>15721</v>
      </c>
      <c r="B4938" t="s">
        <v>76</v>
      </c>
    </row>
    <row r="4939" spans="1:2" x14ac:dyDescent="0.3">
      <c r="A4939">
        <v>18443</v>
      </c>
      <c r="B4939" t="s">
        <v>55</v>
      </c>
    </row>
    <row r="4940" spans="1:2" x14ac:dyDescent="0.3">
      <c r="A4940">
        <v>22340</v>
      </c>
      <c r="B4940" t="s">
        <v>76</v>
      </c>
    </row>
    <row r="4941" spans="1:2" x14ac:dyDescent="0.3">
      <c r="A4941">
        <v>11528</v>
      </c>
      <c r="B4941" t="s">
        <v>29</v>
      </c>
    </row>
    <row r="4942" spans="1:2" x14ac:dyDescent="0.3">
      <c r="A4942">
        <v>11503</v>
      </c>
      <c r="B4942" t="s">
        <v>25</v>
      </c>
    </row>
    <row r="4943" spans="1:2" x14ac:dyDescent="0.3">
      <c r="A4943">
        <v>6481</v>
      </c>
      <c r="B4943" t="s">
        <v>25</v>
      </c>
    </row>
    <row r="4944" spans="1:2" x14ac:dyDescent="0.3">
      <c r="A4944">
        <v>55745</v>
      </c>
      <c r="B4944" t="s">
        <v>16</v>
      </c>
    </row>
    <row r="4945" spans="1:2" x14ac:dyDescent="0.3">
      <c r="A4945">
        <v>6460</v>
      </c>
      <c r="B4945" t="s">
        <v>16</v>
      </c>
    </row>
    <row r="4946" spans="1:2" x14ac:dyDescent="0.3">
      <c r="A4946">
        <v>20497</v>
      </c>
      <c r="B4946" t="s">
        <v>39</v>
      </c>
    </row>
    <row r="4947" spans="1:2" x14ac:dyDescent="0.3">
      <c r="A4947">
        <v>27018</v>
      </c>
      <c r="B4947" t="s">
        <v>25</v>
      </c>
    </row>
    <row r="4948" spans="1:2" x14ac:dyDescent="0.3">
      <c r="A4948">
        <v>10741</v>
      </c>
      <c r="B4948" t="s">
        <v>39</v>
      </c>
    </row>
    <row r="4949" spans="1:2" x14ac:dyDescent="0.3">
      <c r="A4949">
        <v>18796</v>
      </c>
      <c r="B4949" t="s">
        <v>16</v>
      </c>
    </row>
    <row r="4950" spans="1:2" x14ac:dyDescent="0.3">
      <c r="A4950">
        <v>18370</v>
      </c>
      <c r="B4950" t="s">
        <v>29</v>
      </c>
    </row>
    <row r="4951" spans="1:2" x14ac:dyDescent="0.3">
      <c r="A4951">
        <v>17248</v>
      </c>
      <c r="B4951" t="s">
        <v>76</v>
      </c>
    </row>
    <row r="4952" spans="1:2" x14ac:dyDescent="0.3">
      <c r="A4952">
        <v>52045</v>
      </c>
      <c r="B4952" t="s">
        <v>43</v>
      </c>
    </row>
    <row r="4953" spans="1:2" x14ac:dyDescent="0.3">
      <c r="A4953">
        <v>20783</v>
      </c>
      <c r="B4953" t="s">
        <v>29</v>
      </c>
    </row>
    <row r="4954" spans="1:2" x14ac:dyDescent="0.3">
      <c r="A4954">
        <v>5243</v>
      </c>
      <c r="B4954" t="s">
        <v>55</v>
      </c>
    </row>
    <row r="4955" spans="1:2" x14ac:dyDescent="0.3">
      <c r="A4955">
        <v>15857</v>
      </c>
      <c r="B4955" t="s">
        <v>55</v>
      </c>
    </row>
    <row r="4956" spans="1:2" x14ac:dyDescent="0.3">
      <c r="A4956">
        <v>31301</v>
      </c>
      <c r="B4956" t="s">
        <v>29</v>
      </c>
    </row>
    <row r="4957" spans="1:2" x14ac:dyDescent="0.3">
      <c r="A4957">
        <v>19337</v>
      </c>
      <c r="B4957" t="s">
        <v>29</v>
      </c>
    </row>
    <row r="4958" spans="1:2" x14ac:dyDescent="0.3">
      <c r="A4958">
        <v>34099</v>
      </c>
      <c r="B4958" t="s">
        <v>76</v>
      </c>
    </row>
    <row r="4959" spans="1:2" x14ac:dyDescent="0.3">
      <c r="A4959">
        <v>50406</v>
      </c>
      <c r="B4959" t="s">
        <v>35</v>
      </c>
    </row>
    <row r="4960" spans="1:2" x14ac:dyDescent="0.3">
      <c r="A4960">
        <v>12849</v>
      </c>
      <c r="B4960" t="s">
        <v>76</v>
      </c>
    </row>
    <row r="4961" spans="1:2" x14ac:dyDescent="0.3">
      <c r="A4961">
        <v>3745</v>
      </c>
      <c r="B4961" t="s">
        <v>55</v>
      </c>
    </row>
    <row r="4962" spans="1:2" x14ac:dyDescent="0.3">
      <c r="A4962">
        <v>11858</v>
      </c>
      <c r="B4962" t="s">
        <v>25</v>
      </c>
    </row>
    <row r="4963" spans="1:2" x14ac:dyDescent="0.3">
      <c r="A4963">
        <v>5471</v>
      </c>
      <c r="B4963" t="s">
        <v>73</v>
      </c>
    </row>
    <row r="4964" spans="1:2" x14ac:dyDescent="0.3">
      <c r="A4964">
        <v>6558</v>
      </c>
      <c r="B4964" t="s">
        <v>35</v>
      </c>
    </row>
    <row r="4965" spans="1:2" x14ac:dyDescent="0.3">
      <c r="A4965">
        <v>42108</v>
      </c>
      <c r="B4965" t="s">
        <v>76</v>
      </c>
    </row>
    <row r="4966" spans="1:2" x14ac:dyDescent="0.3">
      <c r="A4966">
        <v>33289</v>
      </c>
      <c r="B4966" t="s">
        <v>76</v>
      </c>
    </row>
    <row r="4967" spans="1:2" x14ac:dyDescent="0.3">
      <c r="A4967">
        <v>29286</v>
      </c>
      <c r="B4967" t="s">
        <v>35</v>
      </c>
    </row>
    <row r="4968" spans="1:2" x14ac:dyDescent="0.3">
      <c r="A4968">
        <v>23235</v>
      </c>
      <c r="B4968" t="s">
        <v>76</v>
      </c>
    </row>
    <row r="4969" spans="1:2" x14ac:dyDescent="0.3">
      <c r="A4969">
        <v>43352</v>
      </c>
      <c r="B4969" t="s">
        <v>55</v>
      </c>
    </row>
    <row r="4970" spans="1:2" x14ac:dyDescent="0.3">
      <c r="A4970">
        <v>28160</v>
      </c>
      <c r="B4970" t="s">
        <v>16</v>
      </c>
    </row>
    <row r="4971" spans="1:2" x14ac:dyDescent="0.3">
      <c r="A4971">
        <v>16805</v>
      </c>
      <c r="B4971" t="s">
        <v>16</v>
      </c>
    </row>
    <row r="4972" spans="1:2" x14ac:dyDescent="0.3">
      <c r="A4972">
        <v>20477</v>
      </c>
      <c r="B4972" t="s">
        <v>39</v>
      </c>
    </row>
    <row r="4973" spans="1:2" x14ac:dyDescent="0.3">
      <c r="A4973">
        <v>7205</v>
      </c>
      <c r="B4973" t="s">
        <v>76</v>
      </c>
    </row>
    <row r="4974" spans="1:2" x14ac:dyDescent="0.3">
      <c r="A4974">
        <v>24683</v>
      </c>
      <c r="B4974" t="s">
        <v>29</v>
      </c>
    </row>
    <row r="4975" spans="1:2" x14ac:dyDescent="0.3">
      <c r="A4975">
        <v>29352</v>
      </c>
      <c r="B4975" t="s">
        <v>35</v>
      </c>
    </row>
    <row r="4976" spans="1:2" x14ac:dyDescent="0.3">
      <c r="A4976">
        <v>2886</v>
      </c>
      <c r="B4976" t="s">
        <v>29</v>
      </c>
    </row>
    <row r="4977" spans="1:2" x14ac:dyDescent="0.3">
      <c r="A4977">
        <v>11636</v>
      </c>
      <c r="B4977" t="s">
        <v>29</v>
      </c>
    </row>
    <row r="4978" spans="1:2" x14ac:dyDescent="0.3">
      <c r="A4978">
        <v>5623</v>
      </c>
      <c r="B4978" t="s">
        <v>25</v>
      </c>
    </row>
    <row r="4979" spans="1:2" x14ac:dyDescent="0.3">
      <c r="A4979">
        <v>41620</v>
      </c>
      <c r="B4979" t="s">
        <v>35</v>
      </c>
    </row>
    <row r="4980" spans="1:2" x14ac:dyDescent="0.3">
      <c r="A4980">
        <v>26217</v>
      </c>
      <c r="B4980" t="s">
        <v>76</v>
      </c>
    </row>
    <row r="4981" spans="1:2" x14ac:dyDescent="0.3">
      <c r="A4981">
        <v>34260</v>
      </c>
      <c r="B4981" t="s">
        <v>35</v>
      </c>
    </row>
    <row r="4982" spans="1:2" x14ac:dyDescent="0.3">
      <c r="A4982">
        <v>10292</v>
      </c>
      <c r="B4982" t="s">
        <v>76</v>
      </c>
    </row>
    <row r="4983" spans="1:2" x14ac:dyDescent="0.3">
      <c r="A4983">
        <v>9859</v>
      </c>
      <c r="B4983" t="s">
        <v>39</v>
      </c>
    </row>
    <row r="4984" spans="1:2" x14ac:dyDescent="0.3">
      <c r="A4984">
        <v>2219</v>
      </c>
      <c r="B4984" t="s">
        <v>35</v>
      </c>
    </row>
    <row r="4985" spans="1:2" x14ac:dyDescent="0.3">
      <c r="A4985">
        <v>28569</v>
      </c>
      <c r="B4985" t="s">
        <v>43</v>
      </c>
    </row>
    <row r="4986" spans="1:2" x14ac:dyDescent="0.3">
      <c r="A4986">
        <v>34405</v>
      </c>
      <c r="B4986" t="s">
        <v>16</v>
      </c>
    </row>
    <row r="4987" spans="1:2" x14ac:dyDescent="0.3">
      <c r="A4987">
        <v>8977</v>
      </c>
      <c r="B4987" t="s">
        <v>39</v>
      </c>
    </row>
    <row r="4988" spans="1:2" x14ac:dyDescent="0.3">
      <c r="A4988">
        <v>21009</v>
      </c>
      <c r="B4988" t="s">
        <v>73</v>
      </c>
    </row>
    <row r="4989" spans="1:2" x14ac:dyDescent="0.3">
      <c r="A4989">
        <v>3705</v>
      </c>
      <c r="B4989" t="s">
        <v>76</v>
      </c>
    </row>
    <row r="4990" spans="1:2" x14ac:dyDescent="0.3">
      <c r="A4990">
        <v>39334</v>
      </c>
      <c r="B4990" t="s">
        <v>76</v>
      </c>
    </row>
    <row r="4991" spans="1:2" x14ac:dyDescent="0.3">
      <c r="A4991">
        <v>5709</v>
      </c>
      <c r="B4991" t="s">
        <v>25</v>
      </c>
    </row>
    <row r="4992" spans="1:2" x14ac:dyDescent="0.3">
      <c r="A4992">
        <v>50876</v>
      </c>
      <c r="B4992" t="s">
        <v>16</v>
      </c>
    </row>
    <row r="4993" spans="1:2" x14ac:dyDescent="0.3">
      <c r="A4993">
        <v>10577</v>
      </c>
      <c r="B4993" t="s">
        <v>55</v>
      </c>
    </row>
    <row r="4994" spans="1:2" x14ac:dyDescent="0.3">
      <c r="A4994">
        <v>30191</v>
      </c>
      <c r="B4994" t="s">
        <v>55</v>
      </c>
    </row>
    <row r="4995" spans="1:2" x14ac:dyDescent="0.3">
      <c r="A4995">
        <v>3794</v>
      </c>
      <c r="B4995" t="s">
        <v>76</v>
      </c>
    </row>
    <row r="4996" spans="1:2" x14ac:dyDescent="0.3">
      <c r="A4996">
        <v>16635</v>
      </c>
      <c r="B4996" t="s">
        <v>35</v>
      </c>
    </row>
    <row r="4997" spans="1:2" x14ac:dyDescent="0.3">
      <c r="A4997">
        <v>20760</v>
      </c>
      <c r="B4997" t="s">
        <v>73</v>
      </c>
    </row>
    <row r="4998" spans="1:2" x14ac:dyDescent="0.3">
      <c r="A4998">
        <v>16464</v>
      </c>
      <c r="B4998" t="s">
        <v>39</v>
      </c>
    </row>
    <row r="4999" spans="1:2" x14ac:dyDescent="0.3">
      <c r="A4999">
        <v>5712</v>
      </c>
      <c r="B4999" t="s">
        <v>73</v>
      </c>
    </row>
    <row r="5000" spans="1:2" x14ac:dyDescent="0.3">
      <c r="A5000">
        <v>11057</v>
      </c>
      <c r="B5000" t="s">
        <v>25</v>
      </c>
    </row>
    <row r="5001" spans="1:2" x14ac:dyDescent="0.3">
      <c r="A5001">
        <v>26323</v>
      </c>
      <c r="B5001" t="s">
        <v>76</v>
      </c>
    </row>
    <row r="5002" spans="1:2" x14ac:dyDescent="0.3">
      <c r="A5002">
        <v>35405</v>
      </c>
      <c r="B5002" t="s">
        <v>16</v>
      </c>
    </row>
    <row r="5003" spans="1:2" x14ac:dyDescent="0.3">
      <c r="A5003">
        <v>12728</v>
      </c>
      <c r="B5003" t="s">
        <v>35</v>
      </c>
    </row>
    <row r="5004" spans="1:2" x14ac:dyDescent="0.3">
      <c r="A5004">
        <v>30216</v>
      </c>
      <c r="B5004" t="s">
        <v>39</v>
      </c>
    </row>
    <row r="5005" spans="1:2" x14ac:dyDescent="0.3">
      <c r="A5005">
        <v>6560</v>
      </c>
      <c r="B5005" t="s">
        <v>29</v>
      </c>
    </row>
    <row r="5006" spans="1:2" x14ac:dyDescent="0.3">
      <c r="A5006">
        <v>20842</v>
      </c>
      <c r="B5006" t="s">
        <v>73</v>
      </c>
    </row>
    <row r="5007" spans="1:2" x14ac:dyDescent="0.3">
      <c r="A5007">
        <v>32595</v>
      </c>
      <c r="B5007" t="s">
        <v>73</v>
      </c>
    </row>
    <row r="5008" spans="1:2" x14ac:dyDescent="0.3">
      <c r="A5008">
        <v>20217</v>
      </c>
      <c r="B5008" t="s">
        <v>76</v>
      </c>
    </row>
    <row r="5009" spans="1:2" x14ac:dyDescent="0.3">
      <c r="A5009">
        <v>18127</v>
      </c>
      <c r="B5009" t="s">
        <v>43</v>
      </c>
    </row>
    <row r="5010" spans="1:2" x14ac:dyDescent="0.3">
      <c r="A5010">
        <v>10287</v>
      </c>
      <c r="B5010" t="s">
        <v>55</v>
      </c>
    </row>
    <row r="5011" spans="1:2" x14ac:dyDescent="0.3">
      <c r="A5011">
        <v>19951</v>
      </c>
      <c r="B5011" t="s">
        <v>39</v>
      </c>
    </row>
    <row r="5012" spans="1:2" x14ac:dyDescent="0.3">
      <c r="A5012">
        <v>34641</v>
      </c>
      <c r="B5012" t="s">
        <v>39</v>
      </c>
    </row>
    <row r="5013" spans="1:2" x14ac:dyDescent="0.3">
      <c r="A5013">
        <v>8678</v>
      </c>
      <c r="B5013" t="s">
        <v>73</v>
      </c>
    </row>
    <row r="5014" spans="1:2" x14ac:dyDescent="0.3">
      <c r="A5014">
        <v>20941</v>
      </c>
      <c r="B5014" t="s">
        <v>55</v>
      </c>
    </row>
    <row r="5015" spans="1:2" x14ac:dyDescent="0.3">
      <c r="A5015">
        <v>14691</v>
      </c>
      <c r="B5015" t="s">
        <v>16</v>
      </c>
    </row>
    <row r="5016" spans="1:2" x14ac:dyDescent="0.3">
      <c r="A5016">
        <v>23125</v>
      </c>
      <c r="B5016" t="s">
        <v>29</v>
      </c>
    </row>
    <row r="5017" spans="1:2" x14ac:dyDescent="0.3">
      <c r="A5017">
        <v>39713</v>
      </c>
      <c r="B5017" t="s">
        <v>76</v>
      </c>
    </row>
    <row r="5018" spans="1:2" x14ac:dyDescent="0.3">
      <c r="A5018">
        <v>27614</v>
      </c>
      <c r="B5018" t="s">
        <v>35</v>
      </c>
    </row>
    <row r="5019" spans="1:2" x14ac:dyDescent="0.3">
      <c r="A5019">
        <v>8504</v>
      </c>
      <c r="B5019" t="s">
        <v>25</v>
      </c>
    </row>
    <row r="5020" spans="1:2" x14ac:dyDescent="0.3">
      <c r="A5020">
        <v>6426</v>
      </c>
      <c r="B5020" t="s">
        <v>55</v>
      </c>
    </row>
    <row r="5021" spans="1:2" x14ac:dyDescent="0.3">
      <c r="A5021">
        <v>12116</v>
      </c>
      <c r="B5021" t="s">
        <v>39</v>
      </c>
    </row>
    <row r="5022" spans="1:2" x14ac:dyDescent="0.3">
      <c r="A5022">
        <v>21712</v>
      </c>
      <c r="B5022" t="s">
        <v>35</v>
      </c>
    </row>
    <row r="5023" spans="1:2" x14ac:dyDescent="0.3">
      <c r="A5023">
        <v>22719</v>
      </c>
      <c r="B5023" t="s">
        <v>55</v>
      </c>
    </row>
    <row r="5024" spans="1:2" x14ac:dyDescent="0.3">
      <c r="A5024">
        <v>16895</v>
      </c>
      <c r="B5024" t="s">
        <v>25</v>
      </c>
    </row>
    <row r="5025" spans="1:2" x14ac:dyDescent="0.3">
      <c r="A5025">
        <v>19068</v>
      </c>
      <c r="B5025" t="s">
        <v>35</v>
      </c>
    </row>
    <row r="5026" spans="1:2" x14ac:dyDescent="0.3">
      <c r="A5026">
        <v>16037</v>
      </c>
      <c r="B5026" t="s">
        <v>35</v>
      </c>
    </row>
    <row r="5027" spans="1:2" x14ac:dyDescent="0.3">
      <c r="A5027">
        <v>36301</v>
      </c>
      <c r="B5027" t="s">
        <v>25</v>
      </c>
    </row>
    <row r="5028" spans="1:2" x14ac:dyDescent="0.3">
      <c r="A5028">
        <v>18402</v>
      </c>
      <c r="B5028" t="s">
        <v>43</v>
      </c>
    </row>
    <row r="5029" spans="1:2" x14ac:dyDescent="0.3">
      <c r="A5029">
        <v>17015</v>
      </c>
      <c r="B5029" t="s">
        <v>55</v>
      </c>
    </row>
    <row r="5030" spans="1:2" x14ac:dyDescent="0.3">
      <c r="A5030">
        <v>12870</v>
      </c>
      <c r="B5030" t="s">
        <v>29</v>
      </c>
    </row>
    <row r="5031" spans="1:2" x14ac:dyDescent="0.3">
      <c r="A5031">
        <v>7037</v>
      </c>
      <c r="B5031" t="s">
        <v>55</v>
      </c>
    </row>
  </sheetData>
  <conditionalFormatting sqref="A2:B503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F1419-10B4-410D-A8D1-DDF0ADCCF86B}">
  <dimension ref="A3:B8"/>
  <sheetViews>
    <sheetView workbookViewId="0">
      <selection activeCell="D29" sqref="D29"/>
    </sheetView>
  </sheetViews>
  <sheetFormatPr defaultRowHeight="14.4" x14ac:dyDescent="0.3"/>
  <cols>
    <col min="1" max="1" width="9" bestFit="1" customWidth="1"/>
    <col min="2" max="2" width="11.6640625" bestFit="1" customWidth="1"/>
  </cols>
  <sheetData>
    <row r="3" spans="1:2" x14ac:dyDescent="0.3">
      <c r="A3" s="11" t="s">
        <v>3</v>
      </c>
      <c r="B3" t="s">
        <v>10064</v>
      </c>
    </row>
    <row r="4" spans="1:2" x14ac:dyDescent="0.3">
      <c r="A4" t="s">
        <v>21</v>
      </c>
      <c r="B4" s="9">
        <v>104965437</v>
      </c>
    </row>
    <row r="5" spans="1:2" x14ac:dyDescent="0.3">
      <c r="A5" t="s">
        <v>15</v>
      </c>
      <c r="B5" s="9">
        <v>98227379</v>
      </c>
    </row>
    <row r="6" spans="1:2" x14ac:dyDescent="0.3">
      <c r="A6" t="s">
        <v>38</v>
      </c>
      <c r="B6" s="9">
        <v>97351822</v>
      </c>
    </row>
    <row r="7" spans="1:2" x14ac:dyDescent="0.3">
      <c r="A7" t="s">
        <v>34</v>
      </c>
      <c r="B7" s="9">
        <v>96603353</v>
      </c>
    </row>
    <row r="8" spans="1:2" x14ac:dyDescent="0.3">
      <c r="A8" t="s">
        <v>60</v>
      </c>
      <c r="B8" s="9">
        <v>95378384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F784F-7A5D-46F0-9AE6-9CB4AF29628B}">
  <dimension ref="A1:B5031"/>
  <sheetViews>
    <sheetView zoomScale="101" workbookViewId="0">
      <selection sqref="A1:B1048576"/>
    </sheetView>
  </sheetViews>
  <sheetFormatPr defaultRowHeight="14.4" x14ac:dyDescent="0.3"/>
  <sheetData>
    <row r="1" spans="1:2" x14ac:dyDescent="0.3">
      <c r="A1" s="6" t="s">
        <v>5</v>
      </c>
      <c r="B1" s="6" t="s">
        <v>3</v>
      </c>
    </row>
    <row r="2" spans="1:2" x14ac:dyDescent="0.3">
      <c r="A2">
        <v>135874</v>
      </c>
      <c r="B2" t="s">
        <v>15</v>
      </c>
    </row>
    <row r="3" spans="1:2" x14ac:dyDescent="0.3">
      <c r="A3">
        <v>48044</v>
      </c>
      <c r="B3" t="s">
        <v>21</v>
      </c>
    </row>
    <row r="4" spans="1:2" x14ac:dyDescent="0.3">
      <c r="A4">
        <v>19012</v>
      </c>
    </row>
    <row r="5" spans="1:2" x14ac:dyDescent="0.3">
      <c r="A5">
        <v>51828</v>
      </c>
      <c r="B5" t="s">
        <v>21</v>
      </c>
    </row>
    <row r="6" spans="1:2" x14ac:dyDescent="0.3">
      <c r="A6">
        <v>142138</v>
      </c>
      <c r="B6" t="s">
        <v>21</v>
      </c>
    </row>
    <row r="7" spans="1:2" x14ac:dyDescent="0.3">
      <c r="A7">
        <v>55838</v>
      </c>
      <c r="B7" t="s">
        <v>34</v>
      </c>
    </row>
    <row r="8" spans="1:2" x14ac:dyDescent="0.3">
      <c r="A8">
        <v>72902</v>
      </c>
      <c r="B8" t="s">
        <v>38</v>
      </c>
    </row>
    <row r="9" spans="1:2" x14ac:dyDescent="0.3">
      <c r="A9">
        <v>37384</v>
      </c>
      <c r="B9" t="s">
        <v>34</v>
      </c>
    </row>
    <row r="10" spans="1:2" x14ac:dyDescent="0.3">
      <c r="A10">
        <v>167222</v>
      </c>
      <c r="B10" t="s">
        <v>15</v>
      </c>
    </row>
    <row r="11" spans="1:2" x14ac:dyDescent="0.3">
      <c r="A11">
        <v>18263</v>
      </c>
      <c r="B11" t="s">
        <v>21</v>
      </c>
    </row>
    <row r="12" spans="1:2" x14ac:dyDescent="0.3">
      <c r="A12">
        <v>174591</v>
      </c>
      <c r="B12" t="s">
        <v>15</v>
      </c>
    </row>
    <row r="13" spans="1:2" x14ac:dyDescent="0.3">
      <c r="A13">
        <v>59432</v>
      </c>
      <c r="B13" t="s">
        <v>21</v>
      </c>
    </row>
    <row r="14" spans="1:2" x14ac:dyDescent="0.3">
      <c r="A14">
        <v>163033</v>
      </c>
      <c r="B14" t="s">
        <v>21</v>
      </c>
    </row>
    <row r="15" spans="1:2" x14ac:dyDescent="0.3">
      <c r="A15">
        <v>114774</v>
      </c>
      <c r="B15" t="s">
        <v>21</v>
      </c>
    </row>
    <row r="16" spans="1:2" x14ac:dyDescent="0.3">
      <c r="A16">
        <v>189248</v>
      </c>
      <c r="B16" t="s">
        <v>60</v>
      </c>
    </row>
    <row r="17" spans="1:2" x14ac:dyDescent="0.3">
      <c r="A17">
        <v>199001</v>
      </c>
      <c r="B17" t="s">
        <v>34</v>
      </c>
    </row>
    <row r="18" spans="1:2" x14ac:dyDescent="0.3">
      <c r="A18">
        <v>52477</v>
      </c>
      <c r="B18" t="s">
        <v>15</v>
      </c>
    </row>
    <row r="19" spans="1:2" x14ac:dyDescent="0.3">
      <c r="A19">
        <v>199871</v>
      </c>
      <c r="B19" t="s">
        <v>38</v>
      </c>
    </row>
    <row r="20" spans="1:2" x14ac:dyDescent="0.3">
      <c r="A20">
        <v>54643</v>
      </c>
      <c r="B20" t="s">
        <v>21</v>
      </c>
    </row>
    <row r="21" spans="1:2" x14ac:dyDescent="0.3">
      <c r="A21">
        <v>75588</v>
      </c>
      <c r="B21" t="s">
        <v>34</v>
      </c>
    </row>
    <row r="22" spans="1:2" x14ac:dyDescent="0.3">
      <c r="A22">
        <v>189247</v>
      </c>
      <c r="B22" t="s">
        <v>60</v>
      </c>
    </row>
    <row r="23" spans="1:2" x14ac:dyDescent="0.3">
      <c r="A23">
        <v>68190</v>
      </c>
      <c r="B23" t="s">
        <v>21</v>
      </c>
    </row>
    <row r="24" spans="1:2" x14ac:dyDescent="0.3">
      <c r="A24">
        <v>84700</v>
      </c>
      <c r="B24" t="s">
        <v>15</v>
      </c>
    </row>
    <row r="25" spans="1:2" x14ac:dyDescent="0.3">
      <c r="A25">
        <v>151633</v>
      </c>
      <c r="B25" t="s">
        <v>34</v>
      </c>
    </row>
    <row r="26" spans="1:2" x14ac:dyDescent="0.3">
      <c r="A26">
        <v>102074</v>
      </c>
      <c r="B26" t="s">
        <v>21</v>
      </c>
    </row>
    <row r="27" spans="1:2" x14ac:dyDescent="0.3">
      <c r="A27">
        <v>65612</v>
      </c>
      <c r="B27" t="s">
        <v>60</v>
      </c>
    </row>
    <row r="28" spans="1:2" x14ac:dyDescent="0.3">
      <c r="A28">
        <v>36659</v>
      </c>
      <c r="B28" t="s">
        <v>21</v>
      </c>
    </row>
    <row r="29" spans="1:2" x14ac:dyDescent="0.3">
      <c r="A29">
        <v>20511</v>
      </c>
      <c r="B29" t="s">
        <v>21</v>
      </c>
    </row>
    <row r="30" spans="1:2" x14ac:dyDescent="0.3">
      <c r="A30">
        <v>169124</v>
      </c>
      <c r="B30" t="s">
        <v>34</v>
      </c>
    </row>
    <row r="31" spans="1:2" x14ac:dyDescent="0.3">
      <c r="A31">
        <v>23603</v>
      </c>
      <c r="B31" t="s">
        <v>34</v>
      </c>
    </row>
    <row r="32" spans="1:2" x14ac:dyDescent="0.3">
      <c r="A32">
        <v>192690</v>
      </c>
      <c r="B32" t="s">
        <v>60</v>
      </c>
    </row>
    <row r="33" spans="1:2" x14ac:dyDescent="0.3">
      <c r="A33">
        <v>196242</v>
      </c>
      <c r="B33" t="s">
        <v>15</v>
      </c>
    </row>
    <row r="34" spans="1:2" x14ac:dyDescent="0.3">
      <c r="A34">
        <v>166849</v>
      </c>
      <c r="B34" t="s">
        <v>38</v>
      </c>
    </row>
    <row r="35" spans="1:2" x14ac:dyDescent="0.3">
      <c r="A35">
        <v>99870</v>
      </c>
      <c r="B35" t="s">
        <v>34</v>
      </c>
    </row>
    <row r="36" spans="1:2" x14ac:dyDescent="0.3">
      <c r="A36">
        <v>76134</v>
      </c>
      <c r="B36" t="s">
        <v>15</v>
      </c>
    </row>
    <row r="37" spans="1:2" x14ac:dyDescent="0.3">
      <c r="A37">
        <v>184477</v>
      </c>
      <c r="B37" t="s">
        <v>21</v>
      </c>
    </row>
    <row r="38" spans="1:2" x14ac:dyDescent="0.3">
      <c r="A38" t="s">
        <v>108</v>
      </c>
      <c r="B38" t="s">
        <v>60</v>
      </c>
    </row>
    <row r="39" spans="1:2" x14ac:dyDescent="0.3">
      <c r="A39">
        <v>122071</v>
      </c>
      <c r="B39" t="s">
        <v>60</v>
      </c>
    </row>
    <row r="40" spans="1:2" x14ac:dyDescent="0.3">
      <c r="A40">
        <v>68758</v>
      </c>
      <c r="B40" t="s">
        <v>21</v>
      </c>
    </row>
    <row r="41" spans="1:2" x14ac:dyDescent="0.3">
      <c r="A41">
        <v>38613</v>
      </c>
      <c r="B41" t="s">
        <v>60</v>
      </c>
    </row>
    <row r="42" spans="1:2" x14ac:dyDescent="0.3">
      <c r="A42">
        <v>125117</v>
      </c>
      <c r="B42" t="s">
        <v>38</v>
      </c>
    </row>
    <row r="43" spans="1:2" x14ac:dyDescent="0.3">
      <c r="A43">
        <v>12457</v>
      </c>
      <c r="B43" t="s">
        <v>34</v>
      </c>
    </row>
    <row r="44" spans="1:2" x14ac:dyDescent="0.3">
      <c r="A44">
        <v>6701</v>
      </c>
      <c r="B44" t="s">
        <v>21</v>
      </c>
    </row>
    <row r="45" spans="1:2" x14ac:dyDescent="0.3">
      <c r="A45">
        <v>105888</v>
      </c>
      <c r="B45" t="s">
        <v>34</v>
      </c>
    </row>
    <row r="46" spans="1:2" x14ac:dyDescent="0.3">
      <c r="A46">
        <v>86260</v>
      </c>
      <c r="B46" t="s">
        <v>15</v>
      </c>
    </row>
    <row r="47" spans="1:2" x14ac:dyDescent="0.3">
      <c r="A47">
        <v>128239</v>
      </c>
      <c r="B47" t="s">
        <v>21</v>
      </c>
    </row>
    <row r="48" spans="1:2" x14ac:dyDescent="0.3">
      <c r="A48">
        <v>113244</v>
      </c>
      <c r="B48" t="s">
        <v>21</v>
      </c>
    </row>
    <row r="49" spans="1:2" x14ac:dyDescent="0.3">
      <c r="A49">
        <v>178412</v>
      </c>
      <c r="B49" t="s">
        <v>38</v>
      </c>
    </row>
    <row r="50" spans="1:2" x14ac:dyDescent="0.3">
      <c r="A50">
        <v>46571</v>
      </c>
      <c r="B50" t="s">
        <v>21</v>
      </c>
    </row>
    <row r="51" spans="1:2" x14ac:dyDescent="0.3">
      <c r="A51">
        <v>14346</v>
      </c>
      <c r="B51" t="s">
        <v>60</v>
      </c>
    </row>
    <row r="52" spans="1:2" x14ac:dyDescent="0.3">
      <c r="A52">
        <v>44407</v>
      </c>
      <c r="B52" t="s">
        <v>60</v>
      </c>
    </row>
    <row r="53" spans="1:2" x14ac:dyDescent="0.3">
      <c r="A53">
        <v>135066</v>
      </c>
      <c r="B53" t="s">
        <v>34</v>
      </c>
    </row>
    <row r="54" spans="1:2" x14ac:dyDescent="0.3">
      <c r="A54">
        <v>89841</v>
      </c>
      <c r="B54" t="s">
        <v>60</v>
      </c>
    </row>
    <row r="55" spans="1:2" x14ac:dyDescent="0.3">
      <c r="A55">
        <v>8705</v>
      </c>
      <c r="B55" t="s">
        <v>38</v>
      </c>
    </row>
    <row r="56" spans="1:2" x14ac:dyDescent="0.3">
      <c r="A56">
        <v>51022</v>
      </c>
      <c r="B56" t="s">
        <v>34</v>
      </c>
    </row>
    <row r="57" spans="1:2" x14ac:dyDescent="0.3">
      <c r="A57">
        <v>78583</v>
      </c>
      <c r="B57" t="s">
        <v>15</v>
      </c>
    </row>
    <row r="58" spans="1:2" x14ac:dyDescent="0.3">
      <c r="A58">
        <v>171609</v>
      </c>
      <c r="B58" t="s">
        <v>60</v>
      </c>
    </row>
    <row r="59" spans="1:2" x14ac:dyDescent="0.3">
      <c r="A59">
        <v>34692</v>
      </c>
      <c r="B59" t="s">
        <v>21</v>
      </c>
    </row>
    <row r="60" spans="1:2" x14ac:dyDescent="0.3">
      <c r="A60">
        <v>78988</v>
      </c>
      <c r="B60" t="s">
        <v>34</v>
      </c>
    </row>
    <row r="61" spans="1:2" x14ac:dyDescent="0.3">
      <c r="A61">
        <v>130510</v>
      </c>
      <c r="B61" t="s">
        <v>15</v>
      </c>
    </row>
    <row r="62" spans="1:2" x14ac:dyDescent="0.3">
      <c r="A62">
        <v>26376</v>
      </c>
      <c r="B62" t="s">
        <v>38</v>
      </c>
    </row>
    <row r="63" spans="1:2" x14ac:dyDescent="0.3">
      <c r="A63">
        <v>80450</v>
      </c>
      <c r="B63" t="s">
        <v>34</v>
      </c>
    </row>
    <row r="64" spans="1:2" x14ac:dyDescent="0.3">
      <c r="A64">
        <v>47023</v>
      </c>
      <c r="B64" t="s">
        <v>60</v>
      </c>
    </row>
    <row r="65" spans="1:2" x14ac:dyDescent="0.3">
      <c r="A65">
        <v>71967</v>
      </c>
    </row>
    <row r="66" spans="1:2" x14ac:dyDescent="0.3">
      <c r="A66">
        <v>48244</v>
      </c>
      <c r="B66" t="s">
        <v>34</v>
      </c>
    </row>
    <row r="67" spans="1:2" x14ac:dyDescent="0.3">
      <c r="A67">
        <v>89149</v>
      </c>
      <c r="B67" t="s">
        <v>34</v>
      </c>
    </row>
    <row r="68" spans="1:2" x14ac:dyDescent="0.3">
      <c r="A68">
        <v>187330</v>
      </c>
      <c r="B68" t="s">
        <v>38</v>
      </c>
    </row>
    <row r="69" spans="1:2" x14ac:dyDescent="0.3">
      <c r="A69">
        <v>40800</v>
      </c>
      <c r="B69" t="s">
        <v>34</v>
      </c>
    </row>
    <row r="70" spans="1:2" x14ac:dyDescent="0.3">
      <c r="A70">
        <v>22564</v>
      </c>
      <c r="B70" t="s">
        <v>38</v>
      </c>
    </row>
    <row r="71" spans="1:2" x14ac:dyDescent="0.3">
      <c r="A71">
        <v>125980</v>
      </c>
      <c r="B71" t="s">
        <v>60</v>
      </c>
    </row>
    <row r="72" spans="1:2" x14ac:dyDescent="0.3">
      <c r="A72">
        <v>149825</v>
      </c>
      <c r="B72" t="s">
        <v>15</v>
      </c>
    </row>
    <row r="73" spans="1:2" x14ac:dyDescent="0.3">
      <c r="A73">
        <v>178519</v>
      </c>
      <c r="B73" t="s">
        <v>15</v>
      </c>
    </row>
    <row r="74" spans="1:2" x14ac:dyDescent="0.3">
      <c r="A74">
        <v>97247</v>
      </c>
      <c r="B74" t="s">
        <v>21</v>
      </c>
    </row>
    <row r="75" spans="1:2" x14ac:dyDescent="0.3">
      <c r="A75" t="s">
        <v>184</v>
      </c>
      <c r="B75" t="s">
        <v>60</v>
      </c>
    </row>
    <row r="76" spans="1:2" x14ac:dyDescent="0.3">
      <c r="A76">
        <v>187576</v>
      </c>
      <c r="B76" t="s">
        <v>60</v>
      </c>
    </row>
    <row r="77" spans="1:2" x14ac:dyDescent="0.3">
      <c r="A77">
        <v>133566</v>
      </c>
      <c r="B77" t="s">
        <v>21</v>
      </c>
    </row>
    <row r="78" spans="1:2" x14ac:dyDescent="0.3">
      <c r="A78">
        <v>80254</v>
      </c>
      <c r="B78" t="s">
        <v>34</v>
      </c>
    </row>
    <row r="79" spans="1:2" x14ac:dyDescent="0.3">
      <c r="A79">
        <v>170186</v>
      </c>
      <c r="B79" t="s">
        <v>21</v>
      </c>
    </row>
    <row r="80" spans="1:2" x14ac:dyDescent="0.3">
      <c r="A80">
        <v>111078</v>
      </c>
      <c r="B80" t="s">
        <v>15</v>
      </c>
    </row>
    <row r="81" spans="1:2" x14ac:dyDescent="0.3">
      <c r="A81">
        <v>161308</v>
      </c>
      <c r="B81" t="s">
        <v>38</v>
      </c>
    </row>
    <row r="82" spans="1:2" x14ac:dyDescent="0.3">
      <c r="A82">
        <v>173771</v>
      </c>
      <c r="B82" t="s">
        <v>34</v>
      </c>
    </row>
    <row r="83" spans="1:2" x14ac:dyDescent="0.3">
      <c r="A83">
        <v>14171</v>
      </c>
      <c r="B83" t="s">
        <v>34</v>
      </c>
    </row>
    <row r="84" spans="1:2" x14ac:dyDescent="0.3">
      <c r="A84">
        <v>117504</v>
      </c>
      <c r="B84" t="s">
        <v>34</v>
      </c>
    </row>
    <row r="85" spans="1:2" x14ac:dyDescent="0.3">
      <c r="A85">
        <v>92654</v>
      </c>
      <c r="B85" t="s">
        <v>38</v>
      </c>
    </row>
    <row r="86" spans="1:2" x14ac:dyDescent="0.3">
      <c r="A86">
        <v>129779</v>
      </c>
      <c r="B86" t="s">
        <v>38</v>
      </c>
    </row>
    <row r="87" spans="1:2" x14ac:dyDescent="0.3">
      <c r="A87">
        <v>195579</v>
      </c>
      <c r="B87" t="s">
        <v>34</v>
      </c>
    </row>
    <row r="88" spans="1:2" x14ac:dyDescent="0.3">
      <c r="A88">
        <v>144141</v>
      </c>
      <c r="B88" t="s">
        <v>21</v>
      </c>
    </row>
    <row r="89" spans="1:2" x14ac:dyDescent="0.3">
      <c r="A89">
        <v>62132</v>
      </c>
      <c r="B89" t="s">
        <v>15</v>
      </c>
    </row>
    <row r="90" spans="1:2" x14ac:dyDescent="0.3">
      <c r="A90">
        <v>163272</v>
      </c>
      <c r="B90" t="s">
        <v>21</v>
      </c>
    </row>
    <row r="91" spans="1:2" x14ac:dyDescent="0.3">
      <c r="A91">
        <v>20231</v>
      </c>
    </row>
    <row r="92" spans="1:2" x14ac:dyDescent="0.3">
      <c r="A92">
        <v>116456</v>
      </c>
      <c r="B92" t="s">
        <v>15</v>
      </c>
    </row>
    <row r="93" spans="1:2" x14ac:dyDescent="0.3">
      <c r="A93">
        <v>81754</v>
      </c>
      <c r="B93" t="s">
        <v>34</v>
      </c>
    </row>
    <row r="94" spans="1:2" x14ac:dyDescent="0.3">
      <c r="A94">
        <v>101810</v>
      </c>
      <c r="B94" t="s">
        <v>15</v>
      </c>
    </row>
    <row r="95" spans="1:2" x14ac:dyDescent="0.3">
      <c r="A95">
        <v>73100</v>
      </c>
      <c r="B95" t="s">
        <v>21</v>
      </c>
    </row>
    <row r="96" spans="1:2" x14ac:dyDescent="0.3">
      <c r="A96">
        <v>53348</v>
      </c>
      <c r="B96" t="s">
        <v>34</v>
      </c>
    </row>
    <row r="97" spans="1:2" x14ac:dyDescent="0.3">
      <c r="A97">
        <v>156650</v>
      </c>
      <c r="B97" t="s">
        <v>21</v>
      </c>
    </row>
    <row r="98" spans="1:2" x14ac:dyDescent="0.3">
      <c r="A98">
        <v>178246</v>
      </c>
      <c r="B98" t="s">
        <v>15</v>
      </c>
    </row>
    <row r="99" spans="1:2" x14ac:dyDescent="0.3">
      <c r="A99">
        <v>36075</v>
      </c>
      <c r="B99" t="s">
        <v>15</v>
      </c>
    </row>
    <row r="100" spans="1:2" x14ac:dyDescent="0.3">
      <c r="A100">
        <v>195721</v>
      </c>
      <c r="B100" t="s">
        <v>34</v>
      </c>
    </row>
    <row r="101" spans="1:2" x14ac:dyDescent="0.3">
      <c r="A101">
        <v>141083</v>
      </c>
      <c r="B101" t="s">
        <v>34</v>
      </c>
    </row>
    <row r="102" spans="1:2" x14ac:dyDescent="0.3">
      <c r="A102">
        <v>151043</v>
      </c>
      <c r="B102" t="s">
        <v>34</v>
      </c>
    </row>
    <row r="103" spans="1:2" x14ac:dyDescent="0.3">
      <c r="A103">
        <v>40529</v>
      </c>
      <c r="B103" t="s">
        <v>38</v>
      </c>
    </row>
    <row r="104" spans="1:2" x14ac:dyDescent="0.3">
      <c r="A104">
        <v>116300</v>
      </c>
      <c r="B104" t="s">
        <v>60</v>
      </c>
    </row>
    <row r="105" spans="1:2" x14ac:dyDescent="0.3">
      <c r="A105">
        <v>160370</v>
      </c>
      <c r="B105" t="s">
        <v>38</v>
      </c>
    </row>
    <row r="106" spans="1:2" x14ac:dyDescent="0.3">
      <c r="A106">
        <v>82193</v>
      </c>
      <c r="B106" t="s">
        <v>21</v>
      </c>
    </row>
    <row r="107" spans="1:2" x14ac:dyDescent="0.3">
      <c r="A107">
        <v>164077</v>
      </c>
      <c r="B107" t="s">
        <v>60</v>
      </c>
    </row>
    <row r="108" spans="1:2" x14ac:dyDescent="0.3">
      <c r="A108">
        <v>116505</v>
      </c>
      <c r="B108" t="s">
        <v>21</v>
      </c>
    </row>
    <row r="109" spans="1:2" x14ac:dyDescent="0.3">
      <c r="A109">
        <v>138795</v>
      </c>
      <c r="B109" t="s">
        <v>15</v>
      </c>
    </row>
    <row r="110" spans="1:2" x14ac:dyDescent="0.3">
      <c r="A110">
        <v>189406</v>
      </c>
      <c r="B110" t="s">
        <v>34</v>
      </c>
    </row>
    <row r="111" spans="1:2" x14ac:dyDescent="0.3">
      <c r="A111">
        <v>39159</v>
      </c>
      <c r="B111" t="s">
        <v>34</v>
      </c>
    </row>
    <row r="112" spans="1:2" x14ac:dyDescent="0.3">
      <c r="A112">
        <v>148411</v>
      </c>
      <c r="B112" t="s">
        <v>38</v>
      </c>
    </row>
    <row r="113" spans="1:2" x14ac:dyDescent="0.3">
      <c r="A113">
        <v>151842</v>
      </c>
      <c r="B113" t="s">
        <v>60</v>
      </c>
    </row>
    <row r="114" spans="1:2" x14ac:dyDescent="0.3">
      <c r="A114">
        <v>184764</v>
      </c>
      <c r="B114" t="s">
        <v>34</v>
      </c>
    </row>
    <row r="115" spans="1:2" x14ac:dyDescent="0.3">
      <c r="A115">
        <v>33658</v>
      </c>
      <c r="B115" t="s">
        <v>34</v>
      </c>
    </row>
    <row r="116" spans="1:2" x14ac:dyDescent="0.3">
      <c r="A116">
        <v>129957</v>
      </c>
      <c r="B116" t="s">
        <v>15</v>
      </c>
    </row>
    <row r="117" spans="1:2" x14ac:dyDescent="0.3">
      <c r="A117">
        <v>116835</v>
      </c>
      <c r="B117" t="s">
        <v>15</v>
      </c>
    </row>
    <row r="118" spans="1:2" x14ac:dyDescent="0.3">
      <c r="A118">
        <v>20427</v>
      </c>
      <c r="B118" t="s">
        <v>21</v>
      </c>
    </row>
    <row r="119" spans="1:2" x14ac:dyDescent="0.3">
      <c r="A119">
        <v>76231</v>
      </c>
      <c r="B119" t="s">
        <v>60</v>
      </c>
    </row>
    <row r="120" spans="1:2" x14ac:dyDescent="0.3">
      <c r="A120">
        <v>24750</v>
      </c>
      <c r="B120" t="s">
        <v>15</v>
      </c>
    </row>
    <row r="121" spans="1:2" x14ac:dyDescent="0.3">
      <c r="A121">
        <v>168411</v>
      </c>
      <c r="B121" t="s">
        <v>21</v>
      </c>
    </row>
    <row r="122" spans="1:2" x14ac:dyDescent="0.3">
      <c r="A122">
        <v>187311</v>
      </c>
      <c r="B122" t="s">
        <v>34</v>
      </c>
    </row>
    <row r="123" spans="1:2" x14ac:dyDescent="0.3">
      <c r="A123">
        <v>71783</v>
      </c>
      <c r="B123" t="s">
        <v>38</v>
      </c>
    </row>
    <row r="124" spans="1:2" x14ac:dyDescent="0.3">
      <c r="A124">
        <v>99201</v>
      </c>
      <c r="B124" t="s">
        <v>34</v>
      </c>
    </row>
    <row r="125" spans="1:2" x14ac:dyDescent="0.3">
      <c r="A125">
        <v>165561</v>
      </c>
      <c r="B125" t="s">
        <v>15</v>
      </c>
    </row>
    <row r="126" spans="1:2" x14ac:dyDescent="0.3">
      <c r="A126">
        <v>137258</v>
      </c>
      <c r="B126" t="s">
        <v>60</v>
      </c>
    </row>
    <row r="127" spans="1:2" x14ac:dyDescent="0.3">
      <c r="A127">
        <v>12467</v>
      </c>
      <c r="B127" t="s">
        <v>38</v>
      </c>
    </row>
    <row r="128" spans="1:2" x14ac:dyDescent="0.3">
      <c r="A128">
        <v>77491</v>
      </c>
      <c r="B128" t="s">
        <v>38</v>
      </c>
    </row>
    <row r="129" spans="1:2" x14ac:dyDescent="0.3">
      <c r="A129" t="s">
        <v>294</v>
      </c>
      <c r="B129" t="s">
        <v>34</v>
      </c>
    </row>
    <row r="130" spans="1:2" x14ac:dyDescent="0.3">
      <c r="A130">
        <v>105999</v>
      </c>
      <c r="B130" t="s">
        <v>21</v>
      </c>
    </row>
    <row r="131" spans="1:2" x14ac:dyDescent="0.3">
      <c r="A131">
        <v>70666</v>
      </c>
      <c r="B131" t="s">
        <v>60</v>
      </c>
    </row>
    <row r="132" spans="1:2" x14ac:dyDescent="0.3">
      <c r="A132">
        <v>117048</v>
      </c>
      <c r="B132" t="s">
        <v>15</v>
      </c>
    </row>
    <row r="133" spans="1:2" x14ac:dyDescent="0.3">
      <c r="A133">
        <v>48054</v>
      </c>
      <c r="B133" t="s">
        <v>21</v>
      </c>
    </row>
    <row r="134" spans="1:2" x14ac:dyDescent="0.3">
      <c r="A134">
        <v>73484</v>
      </c>
      <c r="B134" t="s">
        <v>15</v>
      </c>
    </row>
    <row r="135" spans="1:2" x14ac:dyDescent="0.3">
      <c r="A135">
        <v>55501</v>
      </c>
      <c r="B135" t="s">
        <v>34</v>
      </c>
    </row>
    <row r="136" spans="1:2" x14ac:dyDescent="0.3">
      <c r="A136">
        <v>113203</v>
      </c>
      <c r="B136" t="s">
        <v>21</v>
      </c>
    </row>
    <row r="137" spans="1:2" x14ac:dyDescent="0.3">
      <c r="A137">
        <v>91353</v>
      </c>
      <c r="B137" t="s">
        <v>60</v>
      </c>
    </row>
    <row r="138" spans="1:2" x14ac:dyDescent="0.3">
      <c r="A138">
        <v>137243</v>
      </c>
      <c r="B138" t="s">
        <v>15</v>
      </c>
    </row>
    <row r="139" spans="1:2" x14ac:dyDescent="0.3">
      <c r="A139">
        <v>162196</v>
      </c>
      <c r="B139" t="s">
        <v>38</v>
      </c>
    </row>
    <row r="140" spans="1:2" x14ac:dyDescent="0.3">
      <c r="A140">
        <v>111333</v>
      </c>
      <c r="B140" t="s">
        <v>21</v>
      </c>
    </row>
    <row r="141" spans="1:2" x14ac:dyDescent="0.3">
      <c r="A141">
        <v>183426</v>
      </c>
      <c r="B141" t="s">
        <v>38</v>
      </c>
    </row>
    <row r="142" spans="1:2" x14ac:dyDescent="0.3">
      <c r="A142">
        <v>105128</v>
      </c>
      <c r="B142" t="s">
        <v>60</v>
      </c>
    </row>
    <row r="143" spans="1:2" x14ac:dyDescent="0.3">
      <c r="A143">
        <v>22100</v>
      </c>
      <c r="B143" t="s">
        <v>38</v>
      </c>
    </row>
    <row r="144" spans="1:2" x14ac:dyDescent="0.3">
      <c r="A144">
        <v>13232</v>
      </c>
    </row>
    <row r="145" spans="1:2" x14ac:dyDescent="0.3">
      <c r="A145">
        <v>183218</v>
      </c>
      <c r="B145" t="s">
        <v>60</v>
      </c>
    </row>
    <row r="146" spans="1:2" x14ac:dyDescent="0.3">
      <c r="A146">
        <v>88110</v>
      </c>
      <c r="B146" t="s">
        <v>21</v>
      </c>
    </row>
    <row r="147" spans="1:2" x14ac:dyDescent="0.3">
      <c r="A147">
        <v>159556</v>
      </c>
      <c r="B147" t="s">
        <v>60</v>
      </c>
    </row>
    <row r="148" spans="1:2" x14ac:dyDescent="0.3">
      <c r="A148">
        <v>167299</v>
      </c>
      <c r="B148" t="s">
        <v>38</v>
      </c>
    </row>
    <row r="149" spans="1:2" x14ac:dyDescent="0.3">
      <c r="A149" t="s">
        <v>335</v>
      </c>
      <c r="B149" t="s">
        <v>60</v>
      </c>
    </row>
    <row r="150" spans="1:2" x14ac:dyDescent="0.3">
      <c r="A150">
        <v>51217</v>
      </c>
      <c r="B150" t="s">
        <v>38</v>
      </c>
    </row>
    <row r="151" spans="1:2" x14ac:dyDescent="0.3">
      <c r="A151">
        <v>159838</v>
      </c>
      <c r="B151" t="s">
        <v>15</v>
      </c>
    </row>
    <row r="152" spans="1:2" x14ac:dyDescent="0.3">
      <c r="A152">
        <v>123970</v>
      </c>
      <c r="B152" t="s">
        <v>21</v>
      </c>
    </row>
    <row r="153" spans="1:2" x14ac:dyDescent="0.3">
      <c r="A153">
        <v>55686</v>
      </c>
      <c r="B153" t="s">
        <v>38</v>
      </c>
    </row>
    <row r="154" spans="1:2" x14ac:dyDescent="0.3">
      <c r="A154">
        <v>5845</v>
      </c>
      <c r="B154" t="s">
        <v>34</v>
      </c>
    </row>
    <row r="155" spans="1:2" x14ac:dyDescent="0.3">
      <c r="A155">
        <v>72444</v>
      </c>
      <c r="B155" t="s">
        <v>60</v>
      </c>
    </row>
    <row r="156" spans="1:2" x14ac:dyDescent="0.3">
      <c r="A156" t="s">
        <v>350</v>
      </c>
      <c r="B156" t="s">
        <v>38</v>
      </c>
    </row>
    <row r="157" spans="1:2" x14ac:dyDescent="0.3">
      <c r="A157">
        <v>42636</v>
      </c>
      <c r="B157" t="s">
        <v>60</v>
      </c>
    </row>
    <row r="158" spans="1:2" x14ac:dyDescent="0.3">
      <c r="A158">
        <v>187080</v>
      </c>
      <c r="B158" t="s">
        <v>38</v>
      </c>
    </row>
    <row r="159" spans="1:2" x14ac:dyDescent="0.3">
      <c r="A159">
        <v>190862</v>
      </c>
      <c r="B159" t="s">
        <v>38</v>
      </c>
    </row>
    <row r="160" spans="1:2" x14ac:dyDescent="0.3">
      <c r="A160">
        <v>41952</v>
      </c>
      <c r="B160" t="s">
        <v>21</v>
      </c>
    </row>
    <row r="161" spans="1:2" x14ac:dyDescent="0.3">
      <c r="A161">
        <v>193233</v>
      </c>
      <c r="B161" t="s">
        <v>60</v>
      </c>
    </row>
    <row r="162" spans="1:2" x14ac:dyDescent="0.3">
      <c r="A162">
        <v>104576</v>
      </c>
      <c r="B162" t="s">
        <v>34</v>
      </c>
    </row>
    <row r="163" spans="1:2" x14ac:dyDescent="0.3">
      <c r="A163">
        <v>178293</v>
      </c>
      <c r="B163" t="s">
        <v>15</v>
      </c>
    </row>
    <row r="164" spans="1:2" x14ac:dyDescent="0.3">
      <c r="A164">
        <v>42721</v>
      </c>
      <c r="B164" t="s">
        <v>60</v>
      </c>
    </row>
    <row r="165" spans="1:2" x14ac:dyDescent="0.3">
      <c r="A165">
        <v>134881</v>
      </c>
      <c r="B165" t="s">
        <v>34</v>
      </c>
    </row>
    <row r="166" spans="1:2" x14ac:dyDescent="0.3">
      <c r="A166">
        <v>69357</v>
      </c>
    </row>
    <row r="167" spans="1:2" x14ac:dyDescent="0.3">
      <c r="A167">
        <v>182922</v>
      </c>
      <c r="B167" t="s">
        <v>34</v>
      </c>
    </row>
    <row r="168" spans="1:2" x14ac:dyDescent="0.3">
      <c r="A168">
        <v>172897</v>
      </c>
      <c r="B168" t="s">
        <v>34</v>
      </c>
    </row>
    <row r="169" spans="1:2" x14ac:dyDescent="0.3">
      <c r="A169">
        <v>115499</v>
      </c>
      <c r="B169" t="s">
        <v>21</v>
      </c>
    </row>
    <row r="170" spans="1:2" x14ac:dyDescent="0.3">
      <c r="A170">
        <v>74924</v>
      </c>
      <c r="B170" t="s">
        <v>34</v>
      </c>
    </row>
    <row r="171" spans="1:2" x14ac:dyDescent="0.3">
      <c r="A171">
        <v>139875</v>
      </c>
      <c r="B171" t="s">
        <v>21</v>
      </c>
    </row>
    <row r="172" spans="1:2" x14ac:dyDescent="0.3">
      <c r="A172">
        <v>77576</v>
      </c>
      <c r="B172" t="s">
        <v>21</v>
      </c>
    </row>
    <row r="173" spans="1:2" x14ac:dyDescent="0.3">
      <c r="A173">
        <v>15602</v>
      </c>
      <c r="B173" t="s">
        <v>21</v>
      </c>
    </row>
    <row r="174" spans="1:2" x14ac:dyDescent="0.3">
      <c r="A174">
        <v>118783</v>
      </c>
      <c r="B174" t="s">
        <v>34</v>
      </c>
    </row>
    <row r="175" spans="1:2" x14ac:dyDescent="0.3">
      <c r="A175">
        <v>37705</v>
      </c>
      <c r="B175" t="s">
        <v>38</v>
      </c>
    </row>
    <row r="176" spans="1:2" x14ac:dyDescent="0.3">
      <c r="A176">
        <v>29797</v>
      </c>
      <c r="B176" t="s">
        <v>34</v>
      </c>
    </row>
    <row r="177" spans="1:2" x14ac:dyDescent="0.3">
      <c r="A177">
        <v>196446</v>
      </c>
      <c r="B177" t="s">
        <v>21</v>
      </c>
    </row>
    <row r="178" spans="1:2" x14ac:dyDescent="0.3">
      <c r="A178">
        <v>117573</v>
      </c>
      <c r="B178" t="s">
        <v>38</v>
      </c>
    </row>
    <row r="179" spans="1:2" x14ac:dyDescent="0.3">
      <c r="A179">
        <v>36065</v>
      </c>
      <c r="B179" t="s">
        <v>34</v>
      </c>
    </row>
    <row r="180" spans="1:2" x14ac:dyDescent="0.3">
      <c r="A180">
        <v>15322</v>
      </c>
      <c r="B180" t="s">
        <v>38</v>
      </c>
    </row>
    <row r="181" spans="1:2" x14ac:dyDescent="0.3">
      <c r="A181">
        <v>94759</v>
      </c>
      <c r="B181" t="s">
        <v>34</v>
      </c>
    </row>
    <row r="182" spans="1:2" x14ac:dyDescent="0.3">
      <c r="A182">
        <v>143069</v>
      </c>
      <c r="B182" t="s">
        <v>34</v>
      </c>
    </row>
    <row r="183" spans="1:2" x14ac:dyDescent="0.3">
      <c r="A183">
        <v>108318</v>
      </c>
      <c r="B183" t="s">
        <v>60</v>
      </c>
    </row>
    <row r="184" spans="1:2" x14ac:dyDescent="0.3">
      <c r="A184">
        <v>16710</v>
      </c>
      <c r="B184" t="s">
        <v>34</v>
      </c>
    </row>
    <row r="185" spans="1:2" x14ac:dyDescent="0.3">
      <c r="A185">
        <v>41807</v>
      </c>
      <c r="B185" t="s">
        <v>15</v>
      </c>
    </row>
    <row r="186" spans="1:2" x14ac:dyDescent="0.3">
      <c r="A186">
        <v>38795</v>
      </c>
      <c r="B186" t="s">
        <v>60</v>
      </c>
    </row>
    <row r="187" spans="1:2" x14ac:dyDescent="0.3">
      <c r="A187">
        <v>53031</v>
      </c>
      <c r="B187" t="s">
        <v>60</v>
      </c>
    </row>
    <row r="188" spans="1:2" x14ac:dyDescent="0.3">
      <c r="A188">
        <v>137706</v>
      </c>
      <c r="B188" t="s">
        <v>60</v>
      </c>
    </row>
    <row r="189" spans="1:2" x14ac:dyDescent="0.3">
      <c r="A189">
        <v>57251</v>
      </c>
      <c r="B189" t="s">
        <v>34</v>
      </c>
    </row>
    <row r="190" spans="1:2" x14ac:dyDescent="0.3">
      <c r="A190">
        <v>49456</v>
      </c>
      <c r="B190" t="s">
        <v>38</v>
      </c>
    </row>
    <row r="191" spans="1:2" x14ac:dyDescent="0.3">
      <c r="A191">
        <v>52498</v>
      </c>
      <c r="B191" t="s">
        <v>60</v>
      </c>
    </row>
    <row r="192" spans="1:2" x14ac:dyDescent="0.3">
      <c r="A192">
        <v>65207</v>
      </c>
      <c r="B192" t="s">
        <v>15</v>
      </c>
    </row>
    <row r="193" spans="1:2" x14ac:dyDescent="0.3">
      <c r="A193">
        <v>102321</v>
      </c>
      <c r="B193" t="s">
        <v>34</v>
      </c>
    </row>
    <row r="194" spans="1:2" x14ac:dyDescent="0.3">
      <c r="A194">
        <v>134418</v>
      </c>
      <c r="B194" t="s">
        <v>15</v>
      </c>
    </row>
    <row r="195" spans="1:2" x14ac:dyDescent="0.3">
      <c r="A195">
        <v>53810</v>
      </c>
      <c r="B195" t="s">
        <v>38</v>
      </c>
    </row>
    <row r="196" spans="1:2" x14ac:dyDescent="0.3">
      <c r="A196">
        <v>185950</v>
      </c>
      <c r="B196" t="s">
        <v>60</v>
      </c>
    </row>
    <row r="197" spans="1:2" x14ac:dyDescent="0.3">
      <c r="A197">
        <v>164002</v>
      </c>
      <c r="B197" t="s">
        <v>21</v>
      </c>
    </row>
    <row r="198" spans="1:2" x14ac:dyDescent="0.3">
      <c r="A198">
        <v>103459</v>
      </c>
      <c r="B198" t="s">
        <v>38</v>
      </c>
    </row>
    <row r="199" spans="1:2" x14ac:dyDescent="0.3">
      <c r="A199">
        <v>79401</v>
      </c>
      <c r="B199" t="s">
        <v>38</v>
      </c>
    </row>
    <row r="200" spans="1:2" x14ac:dyDescent="0.3">
      <c r="A200">
        <v>31949</v>
      </c>
      <c r="B200" t="s">
        <v>34</v>
      </c>
    </row>
    <row r="201" spans="1:2" x14ac:dyDescent="0.3">
      <c r="A201">
        <v>90110</v>
      </c>
      <c r="B201" t="s">
        <v>38</v>
      </c>
    </row>
    <row r="202" spans="1:2" x14ac:dyDescent="0.3">
      <c r="A202">
        <v>124177</v>
      </c>
      <c r="B202" t="s">
        <v>38</v>
      </c>
    </row>
    <row r="203" spans="1:2" x14ac:dyDescent="0.3">
      <c r="A203">
        <v>44667</v>
      </c>
      <c r="B203" t="s">
        <v>21</v>
      </c>
    </row>
    <row r="204" spans="1:2" x14ac:dyDescent="0.3">
      <c r="A204">
        <v>75342</v>
      </c>
      <c r="B204" t="s">
        <v>34</v>
      </c>
    </row>
    <row r="205" spans="1:2" x14ac:dyDescent="0.3">
      <c r="A205">
        <v>82078</v>
      </c>
      <c r="B205" t="s">
        <v>38</v>
      </c>
    </row>
    <row r="206" spans="1:2" x14ac:dyDescent="0.3">
      <c r="A206">
        <v>11215</v>
      </c>
      <c r="B206" t="s">
        <v>60</v>
      </c>
    </row>
    <row r="207" spans="1:2" x14ac:dyDescent="0.3">
      <c r="A207">
        <v>14937</v>
      </c>
      <c r="B207" t="s">
        <v>21</v>
      </c>
    </row>
    <row r="208" spans="1:2" x14ac:dyDescent="0.3">
      <c r="A208">
        <v>62136</v>
      </c>
      <c r="B208" t="s">
        <v>21</v>
      </c>
    </row>
    <row r="209" spans="1:2" x14ac:dyDescent="0.3">
      <c r="A209">
        <v>114256</v>
      </c>
      <c r="B209" t="s">
        <v>15</v>
      </c>
    </row>
    <row r="210" spans="1:2" x14ac:dyDescent="0.3">
      <c r="A210">
        <v>35474</v>
      </c>
      <c r="B210" t="s">
        <v>34</v>
      </c>
    </row>
    <row r="211" spans="1:2" x14ac:dyDescent="0.3">
      <c r="A211">
        <v>178520</v>
      </c>
      <c r="B211" t="s">
        <v>15</v>
      </c>
    </row>
    <row r="212" spans="1:2" x14ac:dyDescent="0.3">
      <c r="A212">
        <v>81078</v>
      </c>
      <c r="B212" t="s">
        <v>34</v>
      </c>
    </row>
    <row r="213" spans="1:2" x14ac:dyDescent="0.3">
      <c r="A213">
        <v>178373</v>
      </c>
      <c r="B213" t="s">
        <v>60</v>
      </c>
    </row>
    <row r="214" spans="1:2" x14ac:dyDescent="0.3">
      <c r="A214">
        <v>155733</v>
      </c>
      <c r="B214" t="s">
        <v>34</v>
      </c>
    </row>
    <row r="215" spans="1:2" x14ac:dyDescent="0.3">
      <c r="A215">
        <v>114665</v>
      </c>
      <c r="B215" t="s">
        <v>21</v>
      </c>
    </row>
    <row r="216" spans="1:2" x14ac:dyDescent="0.3">
      <c r="A216">
        <v>132858</v>
      </c>
      <c r="B216" t="s">
        <v>15</v>
      </c>
    </row>
    <row r="217" spans="1:2" x14ac:dyDescent="0.3">
      <c r="A217">
        <v>6659</v>
      </c>
      <c r="B217" t="s">
        <v>15</v>
      </c>
    </row>
    <row r="218" spans="1:2" x14ac:dyDescent="0.3">
      <c r="A218">
        <v>36139</v>
      </c>
      <c r="B218" t="s">
        <v>60</v>
      </c>
    </row>
    <row r="219" spans="1:2" x14ac:dyDescent="0.3">
      <c r="A219">
        <v>92379</v>
      </c>
      <c r="B219" t="s">
        <v>15</v>
      </c>
    </row>
    <row r="220" spans="1:2" x14ac:dyDescent="0.3">
      <c r="A220">
        <v>82100</v>
      </c>
      <c r="B220" t="s">
        <v>21</v>
      </c>
    </row>
    <row r="221" spans="1:2" x14ac:dyDescent="0.3">
      <c r="A221">
        <v>157842</v>
      </c>
    </row>
    <row r="222" spans="1:2" x14ac:dyDescent="0.3">
      <c r="A222">
        <v>20192</v>
      </c>
      <c r="B222" t="s">
        <v>15</v>
      </c>
    </row>
    <row r="223" spans="1:2" x14ac:dyDescent="0.3">
      <c r="A223">
        <v>35658</v>
      </c>
      <c r="B223" t="s">
        <v>60</v>
      </c>
    </row>
    <row r="224" spans="1:2" x14ac:dyDescent="0.3">
      <c r="A224">
        <v>17326</v>
      </c>
      <c r="B224" t="s">
        <v>60</v>
      </c>
    </row>
    <row r="225" spans="1:2" x14ac:dyDescent="0.3">
      <c r="A225">
        <v>72771</v>
      </c>
      <c r="B225" t="s">
        <v>34</v>
      </c>
    </row>
    <row r="226" spans="1:2" x14ac:dyDescent="0.3">
      <c r="A226">
        <v>180054</v>
      </c>
      <c r="B226" t="s">
        <v>60</v>
      </c>
    </row>
    <row r="227" spans="1:2" x14ac:dyDescent="0.3">
      <c r="A227">
        <v>13130</v>
      </c>
      <c r="B227" t="s">
        <v>34</v>
      </c>
    </row>
    <row r="228" spans="1:2" x14ac:dyDescent="0.3">
      <c r="A228">
        <v>191220</v>
      </c>
      <c r="B228" t="s">
        <v>60</v>
      </c>
    </row>
    <row r="229" spans="1:2" x14ac:dyDescent="0.3">
      <c r="A229">
        <v>47181</v>
      </c>
      <c r="B229" t="s">
        <v>34</v>
      </c>
    </row>
    <row r="230" spans="1:2" x14ac:dyDescent="0.3">
      <c r="A230">
        <v>77826</v>
      </c>
      <c r="B230" t="s">
        <v>34</v>
      </c>
    </row>
    <row r="231" spans="1:2" x14ac:dyDescent="0.3">
      <c r="A231">
        <v>10026</v>
      </c>
      <c r="B231" t="s">
        <v>60</v>
      </c>
    </row>
    <row r="232" spans="1:2" x14ac:dyDescent="0.3">
      <c r="A232">
        <v>42204</v>
      </c>
      <c r="B232" t="s">
        <v>60</v>
      </c>
    </row>
    <row r="233" spans="1:2" x14ac:dyDescent="0.3">
      <c r="A233">
        <v>147997</v>
      </c>
      <c r="B233" t="s">
        <v>60</v>
      </c>
    </row>
    <row r="234" spans="1:2" x14ac:dyDescent="0.3">
      <c r="A234">
        <v>61858</v>
      </c>
      <c r="B234" t="s">
        <v>34</v>
      </c>
    </row>
    <row r="235" spans="1:2" x14ac:dyDescent="0.3">
      <c r="A235">
        <v>154134</v>
      </c>
      <c r="B235" t="s">
        <v>15</v>
      </c>
    </row>
    <row r="236" spans="1:2" x14ac:dyDescent="0.3">
      <c r="A236">
        <v>105034</v>
      </c>
      <c r="B236" t="s">
        <v>38</v>
      </c>
    </row>
    <row r="237" spans="1:2" x14ac:dyDescent="0.3">
      <c r="A237">
        <v>68243</v>
      </c>
      <c r="B237" t="s">
        <v>21</v>
      </c>
    </row>
    <row r="238" spans="1:2" x14ac:dyDescent="0.3">
      <c r="A238">
        <v>11549</v>
      </c>
      <c r="B238" t="s">
        <v>21</v>
      </c>
    </row>
    <row r="239" spans="1:2" x14ac:dyDescent="0.3">
      <c r="A239">
        <v>130051</v>
      </c>
      <c r="B239" t="s">
        <v>15</v>
      </c>
    </row>
    <row r="240" spans="1:2" x14ac:dyDescent="0.3">
      <c r="A240">
        <v>135739</v>
      </c>
      <c r="B240" t="s">
        <v>38</v>
      </c>
    </row>
    <row r="241" spans="1:2" x14ac:dyDescent="0.3">
      <c r="A241">
        <v>195506</v>
      </c>
      <c r="B241" t="s">
        <v>60</v>
      </c>
    </row>
    <row r="242" spans="1:2" x14ac:dyDescent="0.3">
      <c r="A242">
        <v>35931</v>
      </c>
      <c r="B242" t="s">
        <v>21</v>
      </c>
    </row>
    <row r="243" spans="1:2" x14ac:dyDescent="0.3">
      <c r="A243">
        <v>144826</v>
      </c>
      <c r="B243" t="s">
        <v>34</v>
      </c>
    </row>
    <row r="244" spans="1:2" x14ac:dyDescent="0.3">
      <c r="A244">
        <v>135594</v>
      </c>
      <c r="B244" t="s">
        <v>15</v>
      </c>
    </row>
    <row r="245" spans="1:2" x14ac:dyDescent="0.3">
      <c r="A245">
        <v>24918</v>
      </c>
      <c r="B245" t="s">
        <v>60</v>
      </c>
    </row>
    <row r="246" spans="1:2" x14ac:dyDescent="0.3">
      <c r="A246">
        <v>75438</v>
      </c>
      <c r="B246" t="s">
        <v>60</v>
      </c>
    </row>
    <row r="247" spans="1:2" x14ac:dyDescent="0.3">
      <c r="A247">
        <v>187641</v>
      </c>
      <c r="B247" t="s">
        <v>34</v>
      </c>
    </row>
    <row r="248" spans="1:2" x14ac:dyDescent="0.3">
      <c r="A248">
        <v>124735</v>
      </c>
      <c r="B248" t="s">
        <v>21</v>
      </c>
    </row>
    <row r="249" spans="1:2" x14ac:dyDescent="0.3">
      <c r="A249">
        <v>44215</v>
      </c>
      <c r="B249" t="s">
        <v>60</v>
      </c>
    </row>
    <row r="250" spans="1:2" x14ac:dyDescent="0.3">
      <c r="A250">
        <v>172124</v>
      </c>
      <c r="B250" t="s">
        <v>38</v>
      </c>
    </row>
    <row r="251" spans="1:2" x14ac:dyDescent="0.3">
      <c r="A251">
        <v>130664</v>
      </c>
      <c r="B251" t="s">
        <v>60</v>
      </c>
    </row>
    <row r="252" spans="1:2" x14ac:dyDescent="0.3">
      <c r="A252">
        <v>88075</v>
      </c>
      <c r="B252" t="s">
        <v>21</v>
      </c>
    </row>
    <row r="253" spans="1:2" x14ac:dyDescent="0.3">
      <c r="A253">
        <v>140625</v>
      </c>
      <c r="B253" t="s">
        <v>21</v>
      </c>
    </row>
    <row r="254" spans="1:2" x14ac:dyDescent="0.3">
      <c r="A254">
        <v>194770</v>
      </c>
      <c r="B254" t="s">
        <v>34</v>
      </c>
    </row>
    <row r="255" spans="1:2" x14ac:dyDescent="0.3">
      <c r="A255">
        <v>70498</v>
      </c>
      <c r="B255" t="s">
        <v>60</v>
      </c>
    </row>
    <row r="256" spans="1:2" x14ac:dyDescent="0.3">
      <c r="A256">
        <v>177659</v>
      </c>
      <c r="B256" t="s">
        <v>34</v>
      </c>
    </row>
    <row r="257" spans="1:2" x14ac:dyDescent="0.3">
      <c r="A257">
        <v>111022</v>
      </c>
      <c r="B257" t="s">
        <v>21</v>
      </c>
    </row>
    <row r="258" spans="1:2" x14ac:dyDescent="0.3">
      <c r="A258">
        <v>39783</v>
      </c>
      <c r="B258" t="s">
        <v>60</v>
      </c>
    </row>
    <row r="259" spans="1:2" x14ac:dyDescent="0.3">
      <c r="A259">
        <v>102894</v>
      </c>
      <c r="B259" t="s">
        <v>38</v>
      </c>
    </row>
    <row r="260" spans="1:2" x14ac:dyDescent="0.3">
      <c r="A260">
        <v>166840</v>
      </c>
      <c r="B260" t="s">
        <v>15</v>
      </c>
    </row>
    <row r="261" spans="1:2" x14ac:dyDescent="0.3">
      <c r="A261">
        <v>188858</v>
      </c>
      <c r="B261" t="s">
        <v>60</v>
      </c>
    </row>
    <row r="262" spans="1:2" x14ac:dyDescent="0.3">
      <c r="A262">
        <v>123922</v>
      </c>
      <c r="B262" t="s">
        <v>38</v>
      </c>
    </row>
    <row r="263" spans="1:2" x14ac:dyDescent="0.3">
      <c r="A263">
        <v>19934</v>
      </c>
      <c r="B263" t="s">
        <v>15</v>
      </c>
    </row>
    <row r="264" spans="1:2" x14ac:dyDescent="0.3">
      <c r="A264">
        <v>176497</v>
      </c>
      <c r="B264" t="s">
        <v>15</v>
      </c>
    </row>
    <row r="265" spans="1:2" x14ac:dyDescent="0.3">
      <c r="A265">
        <v>36840</v>
      </c>
      <c r="B265" t="s">
        <v>38</v>
      </c>
    </row>
    <row r="266" spans="1:2" x14ac:dyDescent="0.3">
      <c r="A266">
        <v>101314</v>
      </c>
      <c r="B266" t="s">
        <v>15</v>
      </c>
    </row>
    <row r="267" spans="1:2" x14ac:dyDescent="0.3">
      <c r="A267">
        <v>167345</v>
      </c>
      <c r="B267" t="s">
        <v>15</v>
      </c>
    </row>
    <row r="268" spans="1:2" x14ac:dyDescent="0.3">
      <c r="A268">
        <v>109171</v>
      </c>
      <c r="B268" t="s">
        <v>34</v>
      </c>
    </row>
    <row r="269" spans="1:2" x14ac:dyDescent="0.3">
      <c r="A269">
        <v>135087</v>
      </c>
      <c r="B269" t="s">
        <v>60</v>
      </c>
    </row>
    <row r="270" spans="1:2" x14ac:dyDescent="0.3">
      <c r="A270">
        <v>39083</v>
      </c>
      <c r="B270" t="s">
        <v>60</v>
      </c>
    </row>
    <row r="271" spans="1:2" x14ac:dyDescent="0.3">
      <c r="A271">
        <v>153697</v>
      </c>
      <c r="B271" t="s">
        <v>60</v>
      </c>
    </row>
    <row r="272" spans="1:2" x14ac:dyDescent="0.3">
      <c r="A272">
        <v>27065</v>
      </c>
      <c r="B272" t="s">
        <v>34</v>
      </c>
    </row>
    <row r="273" spans="1:2" x14ac:dyDescent="0.3">
      <c r="A273">
        <v>32565</v>
      </c>
      <c r="B273" t="s">
        <v>21</v>
      </c>
    </row>
    <row r="274" spans="1:2" x14ac:dyDescent="0.3">
      <c r="A274">
        <v>107279</v>
      </c>
      <c r="B274" t="s">
        <v>34</v>
      </c>
    </row>
    <row r="275" spans="1:2" x14ac:dyDescent="0.3">
      <c r="A275">
        <v>192807</v>
      </c>
      <c r="B275" t="s">
        <v>15</v>
      </c>
    </row>
    <row r="276" spans="1:2" x14ac:dyDescent="0.3">
      <c r="A276">
        <v>79051</v>
      </c>
      <c r="B276" t="s">
        <v>60</v>
      </c>
    </row>
    <row r="277" spans="1:2" x14ac:dyDescent="0.3">
      <c r="A277">
        <v>102407</v>
      </c>
      <c r="B277" t="s">
        <v>60</v>
      </c>
    </row>
    <row r="278" spans="1:2" x14ac:dyDescent="0.3">
      <c r="A278">
        <v>140191</v>
      </c>
      <c r="B278" t="s">
        <v>60</v>
      </c>
    </row>
    <row r="279" spans="1:2" x14ac:dyDescent="0.3">
      <c r="A279">
        <v>50277</v>
      </c>
      <c r="B279" t="s">
        <v>15</v>
      </c>
    </row>
    <row r="280" spans="1:2" x14ac:dyDescent="0.3">
      <c r="A280">
        <v>171396</v>
      </c>
      <c r="B280" t="s">
        <v>34</v>
      </c>
    </row>
    <row r="281" spans="1:2" x14ac:dyDescent="0.3">
      <c r="A281">
        <v>44289</v>
      </c>
      <c r="B281" t="s">
        <v>34</v>
      </c>
    </row>
    <row r="282" spans="1:2" x14ac:dyDescent="0.3">
      <c r="A282">
        <v>163432</v>
      </c>
      <c r="B282" t="s">
        <v>34</v>
      </c>
    </row>
    <row r="283" spans="1:2" x14ac:dyDescent="0.3">
      <c r="A283">
        <v>171555</v>
      </c>
      <c r="B283" t="s">
        <v>21</v>
      </c>
    </row>
    <row r="284" spans="1:2" x14ac:dyDescent="0.3">
      <c r="A284">
        <v>39186</v>
      </c>
      <c r="B284" t="s">
        <v>60</v>
      </c>
    </row>
    <row r="285" spans="1:2" x14ac:dyDescent="0.3">
      <c r="A285">
        <v>166281</v>
      </c>
      <c r="B285" t="s">
        <v>60</v>
      </c>
    </row>
    <row r="286" spans="1:2" x14ac:dyDescent="0.3">
      <c r="A286">
        <v>122801</v>
      </c>
      <c r="B286" t="s">
        <v>34</v>
      </c>
    </row>
    <row r="287" spans="1:2" x14ac:dyDescent="0.3">
      <c r="A287">
        <v>85613</v>
      </c>
      <c r="B287" t="s">
        <v>15</v>
      </c>
    </row>
    <row r="288" spans="1:2" x14ac:dyDescent="0.3">
      <c r="A288">
        <v>61262</v>
      </c>
      <c r="B288" t="s">
        <v>38</v>
      </c>
    </row>
    <row r="289" spans="1:2" x14ac:dyDescent="0.3">
      <c r="A289">
        <v>50925</v>
      </c>
      <c r="B289" t="s">
        <v>15</v>
      </c>
    </row>
    <row r="290" spans="1:2" x14ac:dyDescent="0.3">
      <c r="A290" t="s">
        <v>620</v>
      </c>
      <c r="B290" t="s">
        <v>15</v>
      </c>
    </row>
    <row r="291" spans="1:2" x14ac:dyDescent="0.3">
      <c r="A291">
        <v>55641</v>
      </c>
      <c r="B291" t="s">
        <v>60</v>
      </c>
    </row>
    <row r="292" spans="1:2" x14ac:dyDescent="0.3">
      <c r="A292">
        <v>189428</v>
      </c>
      <c r="B292" t="s">
        <v>34</v>
      </c>
    </row>
    <row r="293" spans="1:2" x14ac:dyDescent="0.3">
      <c r="A293">
        <v>131307</v>
      </c>
      <c r="B293" t="s">
        <v>38</v>
      </c>
    </row>
    <row r="294" spans="1:2" x14ac:dyDescent="0.3">
      <c r="A294">
        <v>34878</v>
      </c>
      <c r="B294" t="s">
        <v>34</v>
      </c>
    </row>
    <row r="295" spans="1:2" x14ac:dyDescent="0.3">
      <c r="A295">
        <v>26955</v>
      </c>
      <c r="B295" t="s">
        <v>21</v>
      </c>
    </row>
    <row r="296" spans="1:2" x14ac:dyDescent="0.3">
      <c r="A296">
        <v>78999</v>
      </c>
      <c r="B296" t="s">
        <v>21</v>
      </c>
    </row>
    <row r="297" spans="1:2" x14ac:dyDescent="0.3">
      <c r="A297" t="s">
        <v>635</v>
      </c>
      <c r="B297" t="s">
        <v>60</v>
      </c>
    </row>
    <row r="298" spans="1:2" x14ac:dyDescent="0.3">
      <c r="A298">
        <v>187479</v>
      </c>
      <c r="B298" t="s">
        <v>21</v>
      </c>
    </row>
    <row r="299" spans="1:2" x14ac:dyDescent="0.3">
      <c r="A299">
        <v>111924</v>
      </c>
      <c r="B299" t="s">
        <v>38</v>
      </c>
    </row>
    <row r="300" spans="1:2" x14ac:dyDescent="0.3">
      <c r="A300">
        <v>100431</v>
      </c>
      <c r="B300" t="s">
        <v>38</v>
      </c>
    </row>
    <row r="301" spans="1:2" x14ac:dyDescent="0.3">
      <c r="A301">
        <v>83128</v>
      </c>
      <c r="B301" t="s">
        <v>34</v>
      </c>
    </row>
    <row r="302" spans="1:2" x14ac:dyDescent="0.3">
      <c r="A302">
        <v>76393</v>
      </c>
      <c r="B302" t="s">
        <v>34</v>
      </c>
    </row>
    <row r="303" spans="1:2" x14ac:dyDescent="0.3">
      <c r="A303" t="s">
        <v>648</v>
      </c>
      <c r="B303" t="s">
        <v>15</v>
      </c>
    </row>
    <row r="304" spans="1:2" x14ac:dyDescent="0.3">
      <c r="A304">
        <v>134357</v>
      </c>
      <c r="B304" t="s">
        <v>38</v>
      </c>
    </row>
    <row r="305" spans="1:2" x14ac:dyDescent="0.3">
      <c r="A305">
        <v>112005</v>
      </c>
      <c r="B305" t="s">
        <v>38</v>
      </c>
    </row>
    <row r="306" spans="1:2" x14ac:dyDescent="0.3">
      <c r="A306">
        <v>184526</v>
      </c>
      <c r="B306" t="s">
        <v>34</v>
      </c>
    </row>
    <row r="307" spans="1:2" x14ac:dyDescent="0.3">
      <c r="A307">
        <v>152754</v>
      </c>
      <c r="B307" t="s">
        <v>15</v>
      </c>
    </row>
    <row r="308" spans="1:2" x14ac:dyDescent="0.3">
      <c r="A308">
        <v>192741</v>
      </c>
      <c r="B308" t="s">
        <v>38</v>
      </c>
    </row>
    <row r="309" spans="1:2" x14ac:dyDescent="0.3">
      <c r="A309">
        <v>118317</v>
      </c>
      <c r="B309" t="s">
        <v>34</v>
      </c>
    </row>
    <row r="310" spans="1:2" x14ac:dyDescent="0.3">
      <c r="A310">
        <v>51456</v>
      </c>
      <c r="B310" t="s">
        <v>34</v>
      </c>
    </row>
    <row r="311" spans="1:2" x14ac:dyDescent="0.3">
      <c r="A311">
        <v>57919</v>
      </c>
      <c r="B311" t="s">
        <v>38</v>
      </c>
    </row>
    <row r="312" spans="1:2" x14ac:dyDescent="0.3">
      <c r="A312">
        <v>105232</v>
      </c>
      <c r="B312" t="s">
        <v>60</v>
      </c>
    </row>
    <row r="313" spans="1:2" x14ac:dyDescent="0.3">
      <c r="A313">
        <v>96608</v>
      </c>
      <c r="B313" t="s">
        <v>15</v>
      </c>
    </row>
    <row r="314" spans="1:2" x14ac:dyDescent="0.3">
      <c r="A314">
        <v>94236</v>
      </c>
      <c r="B314" t="s">
        <v>21</v>
      </c>
    </row>
    <row r="315" spans="1:2" x14ac:dyDescent="0.3">
      <c r="A315">
        <v>9366</v>
      </c>
      <c r="B315" t="s">
        <v>34</v>
      </c>
    </row>
    <row r="316" spans="1:2" x14ac:dyDescent="0.3">
      <c r="A316">
        <v>135395</v>
      </c>
      <c r="B316" t="s">
        <v>21</v>
      </c>
    </row>
    <row r="317" spans="1:2" x14ac:dyDescent="0.3">
      <c r="A317">
        <v>60953</v>
      </c>
      <c r="B317" t="s">
        <v>38</v>
      </c>
    </row>
    <row r="318" spans="1:2" x14ac:dyDescent="0.3">
      <c r="A318">
        <v>105665</v>
      </c>
      <c r="B318" t="s">
        <v>60</v>
      </c>
    </row>
    <row r="319" spans="1:2" x14ac:dyDescent="0.3">
      <c r="A319">
        <v>181469</v>
      </c>
      <c r="B319" t="s">
        <v>15</v>
      </c>
    </row>
    <row r="320" spans="1:2" x14ac:dyDescent="0.3">
      <c r="A320">
        <v>101523</v>
      </c>
      <c r="B320" t="s">
        <v>60</v>
      </c>
    </row>
    <row r="321" spans="1:2" x14ac:dyDescent="0.3">
      <c r="A321">
        <v>127114</v>
      </c>
      <c r="B321" t="s">
        <v>34</v>
      </c>
    </row>
    <row r="322" spans="1:2" x14ac:dyDescent="0.3">
      <c r="A322">
        <v>196307</v>
      </c>
      <c r="B322" t="s">
        <v>21</v>
      </c>
    </row>
    <row r="323" spans="1:2" x14ac:dyDescent="0.3">
      <c r="A323">
        <v>105342</v>
      </c>
      <c r="B323" t="s">
        <v>38</v>
      </c>
    </row>
    <row r="324" spans="1:2" x14ac:dyDescent="0.3">
      <c r="A324">
        <v>67205</v>
      </c>
    </row>
    <row r="325" spans="1:2" x14ac:dyDescent="0.3">
      <c r="A325">
        <v>43266</v>
      </c>
      <c r="B325" t="s">
        <v>21</v>
      </c>
    </row>
    <row r="326" spans="1:2" x14ac:dyDescent="0.3">
      <c r="A326">
        <v>170682</v>
      </c>
      <c r="B326" t="s">
        <v>21</v>
      </c>
    </row>
    <row r="327" spans="1:2" x14ac:dyDescent="0.3">
      <c r="A327">
        <v>112442</v>
      </c>
    </row>
    <row r="328" spans="1:2" x14ac:dyDescent="0.3">
      <c r="A328">
        <v>81336</v>
      </c>
      <c r="B328" t="s">
        <v>15</v>
      </c>
    </row>
    <row r="329" spans="1:2" x14ac:dyDescent="0.3">
      <c r="A329">
        <v>43369</v>
      </c>
      <c r="B329" t="s">
        <v>34</v>
      </c>
    </row>
    <row r="330" spans="1:2" x14ac:dyDescent="0.3">
      <c r="A330" t="s">
        <v>703</v>
      </c>
      <c r="B330" t="s">
        <v>38</v>
      </c>
    </row>
    <row r="331" spans="1:2" x14ac:dyDescent="0.3">
      <c r="A331">
        <v>106813</v>
      </c>
      <c r="B331" t="s">
        <v>34</v>
      </c>
    </row>
    <row r="332" spans="1:2" x14ac:dyDescent="0.3">
      <c r="A332">
        <v>9752</v>
      </c>
      <c r="B332" t="s">
        <v>34</v>
      </c>
    </row>
    <row r="333" spans="1:2" x14ac:dyDescent="0.3">
      <c r="A333">
        <v>139265</v>
      </c>
      <c r="B333" t="s">
        <v>34</v>
      </c>
    </row>
    <row r="334" spans="1:2" x14ac:dyDescent="0.3">
      <c r="A334">
        <v>141510</v>
      </c>
      <c r="B334" t="s">
        <v>15</v>
      </c>
    </row>
    <row r="335" spans="1:2" x14ac:dyDescent="0.3">
      <c r="A335">
        <v>63214</v>
      </c>
      <c r="B335" t="s">
        <v>60</v>
      </c>
    </row>
    <row r="336" spans="1:2" x14ac:dyDescent="0.3">
      <c r="A336">
        <v>90606</v>
      </c>
    </row>
    <row r="337" spans="1:2" x14ac:dyDescent="0.3">
      <c r="A337">
        <v>35907</v>
      </c>
      <c r="B337" t="s">
        <v>15</v>
      </c>
    </row>
    <row r="338" spans="1:2" x14ac:dyDescent="0.3">
      <c r="A338">
        <v>147482</v>
      </c>
      <c r="B338" t="s">
        <v>38</v>
      </c>
    </row>
    <row r="339" spans="1:2" x14ac:dyDescent="0.3">
      <c r="A339">
        <v>96636</v>
      </c>
      <c r="B339" t="s">
        <v>38</v>
      </c>
    </row>
    <row r="340" spans="1:2" x14ac:dyDescent="0.3">
      <c r="A340">
        <v>108617</v>
      </c>
      <c r="B340" t="s">
        <v>38</v>
      </c>
    </row>
    <row r="341" spans="1:2" x14ac:dyDescent="0.3">
      <c r="A341">
        <v>194444</v>
      </c>
      <c r="B341" t="s">
        <v>21</v>
      </c>
    </row>
    <row r="342" spans="1:2" x14ac:dyDescent="0.3">
      <c r="A342">
        <v>158379</v>
      </c>
      <c r="B342" t="s">
        <v>38</v>
      </c>
    </row>
    <row r="343" spans="1:2" x14ac:dyDescent="0.3">
      <c r="A343">
        <v>164281</v>
      </c>
      <c r="B343" t="s">
        <v>60</v>
      </c>
    </row>
    <row r="344" spans="1:2" x14ac:dyDescent="0.3">
      <c r="A344">
        <v>179477</v>
      </c>
      <c r="B344" t="s">
        <v>21</v>
      </c>
    </row>
    <row r="345" spans="1:2" x14ac:dyDescent="0.3">
      <c r="A345">
        <v>180972</v>
      </c>
      <c r="B345" t="s">
        <v>15</v>
      </c>
    </row>
    <row r="346" spans="1:2" x14ac:dyDescent="0.3">
      <c r="A346">
        <v>141938</v>
      </c>
      <c r="B346" t="s">
        <v>38</v>
      </c>
    </row>
    <row r="347" spans="1:2" x14ac:dyDescent="0.3">
      <c r="A347">
        <v>57481</v>
      </c>
      <c r="B347" t="s">
        <v>38</v>
      </c>
    </row>
    <row r="348" spans="1:2" x14ac:dyDescent="0.3">
      <c r="A348">
        <v>83983</v>
      </c>
      <c r="B348" t="s">
        <v>38</v>
      </c>
    </row>
    <row r="349" spans="1:2" x14ac:dyDescent="0.3">
      <c r="A349">
        <v>167342</v>
      </c>
      <c r="B349" t="s">
        <v>15</v>
      </c>
    </row>
    <row r="350" spans="1:2" x14ac:dyDescent="0.3">
      <c r="A350">
        <v>146757</v>
      </c>
      <c r="B350" t="s">
        <v>15</v>
      </c>
    </row>
    <row r="351" spans="1:2" x14ac:dyDescent="0.3">
      <c r="A351">
        <v>141310</v>
      </c>
      <c r="B351" t="s">
        <v>60</v>
      </c>
    </row>
    <row r="352" spans="1:2" x14ac:dyDescent="0.3">
      <c r="A352">
        <v>85881</v>
      </c>
      <c r="B352" t="s">
        <v>60</v>
      </c>
    </row>
    <row r="353" spans="1:2" x14ac:dyDescent="0.3">
      <c r="A353">
        <v>158234</v>
      </c>
      <c r="B353" t="s">
        <v>15</v>
      </c>
    </row>
    <row r="354" spans="1:2" x14ac:dyDescent="0.3">
      <c r="A354">
        <v>107594</v>
      </c>
      <c r="B354" t="s">
        <v>21</v>
      </c>
    </row>
    <row r="355" spans="1:2" x14ac:dyDescent="0.3">
      <c r="A355">
        <v>171980</v>
      </c>
      <c r="B355" t="s">
        <v>21</v>
      </c>
    </row>
    <row r="356" spans="1:2" x14ac:dyDescent="0.3">
      <c r="A356">
        <v>66973</v>
      </c>
      <c r="B356" t="s">
        <v>15</v>
      </c>
    </row>
    <row r="357" spans="1:2" x14ac:dyDescent="0.3">
      <c r="A357">
        <v>30942</v>
      </c>
      <c r="B357" t="s">
        <v>38</v>
      </c>
    </row>
    <row r="358" spans="1:2" x14ac:dyDescent="0.3">
      <c r="A358">
        <v>72850</v>
      </c>
      <c r="B358" t="s">
        <v>38</v>
      </c>
    </row>
    <row r="359" spans="1:2" x14ac:dyDescent="0.3">
      <c r="A359">
        <v>52690</v>
      </c>
      <c r="B359" t="s">
        <v>21</v>
      </c>
    </row>
    <row r="360" spans="1:2" x14ac:dyDescent="0.3">
      <c r="A360">
        <v>153137</v>
      </c>
      <c r="B360" t="s">
        <v>60</v>
      </c>
    </row>
    <row r="361" spans="1:2" x14ac:dyDescent="0.3">
      <c r="A361">
        <v>27598</v>
      </c>
      <c r="B361" t="s">
        <v>15</v>
      </c>
    </row>
    <row r="362" spans="1:2" x14ac:dyDescent="0.3">
      <c r="A362">
        <v>107624</v>
      </c>
      <c r="B362" t="s">
        <v>60</v>
      </c>
    </row>
    <row r="363" spans="1:2" x14ac:dyDescent="0.3">
      <c r="A363">
        <v>107826</v>
      </c>
      <c r="B363" t="s">
        <v>15</v>
      </c>
    </row>
    <row r="364" spans="1:2" x14ac:dyDescent="0.3">
      <c r="A364">
        <v>54823</v>
      </c>
      <c r="B364" t="s">
        <v>38</v>
      </c>
    </row>
    <row r="365" spans="1:2" x14ac:dyDescent="0.3">
      <c r="A365">
        <v>28819</v>
      </c>
      <c r="B365" t="s">
        <v>60</v>
      </c>
    </row>
    <row r="366" spans="1:2" x14ac:dyDescent="0.3">
      <c r="A366">
        <v>73394</v>
      </c>
      <c r="B366" t="s">
        <v>21</v>
      </c>
    </row>
    <row r="367" spans="1:2" x14ac:dyDescent="0.3">
      <c r="A367">
        <v>140996</v>
      </c>
      <c r="B367" t="s">
        <v>15</v>
      </c>
    </row>
    <row r="368" spans="1:2" x14ac:dyDescent="0.3">
      <c r="A368">
        <v>56359</v>
      </c>
      <c r="B368" t="s">
        <v>38</v>
      </c>
    </row>
    <row r="369" spans="1:2" x14ac:dyDescent="0.3">
      <c r="A369">
        <v>38343</v>
      </c>
      <c r="B369" t="s">
        <v>21</v>
      </c>
    </row>
    <row r="370" spans="1:2" x14ac:dyDescent="0.3">
      <c r="A370" t="s">
        <v>784</v>
      </c>
      <c r="B370" t="s">
        <v>21</v>
      </c>
    </row>
    <row r="371" spans="1:2" x14ac:dyDescent="0.3">
      <c r="A371">
        <v>88759</v>
      </c>
      <c r="B371" t="s">
        <v>38</v>
      </c>
    </row>
    <row r="372" spans="1:2" x14ac:dyDescent="0.3">
      <c r="A372">
        <v>189465</v>
      </c>
      <c r="B372" t="s">
        <v>21</v>
      </c>
    </row>
    <row r="373" spans="1:2" x14ac:dyDescent="0.3">
      <c r="A373">
        <v>190941</v>
      </c>
      <c r="B373" t="s">
        <v>38</v>
      </c>
    </row>
    <row r="374" spans="1:2" x14ac:dyDescent="0.3">
      <c r="A374">
        <v>89613</v>
      </c>
      <c r="B374" t="s">
        <v>38</v>
      </c>
    </row>
    <row r="375" spans="1:2" x14ac:dyDescent="0.3">
      <c r="A375">
        <v>129660</v>
      </c>
      <c r="B375" t="s">
        <v>34</v>
      </c>
    </row>
    <row r="376" spans="1:2" x14ac:dyDescent="0.3">
      <c r="A376">
        <v>15581</v>
      </c>
      <c r="B376" t="s">
        <v>60</v>
      </c>
    </row>
    <row r="377" spans="1:2" x14ac:dyDescent="0.3">
      <c r="A377" t="s">
        <v>798</v>
      </c>
      <c r="B377" t="s">
        <v>21</v>
      </c>
    </row>
    <row r="378" spans="1:2" x14ac:dyDescent="0.3">
      <c r="A378">
        <v>63670</v>
      </c>
      <c r="B378" t="s">
        <v>38</v>
      </c>
    </row>
    <row r="379" spans="1:2" x14ac:dyDescent="0.3">
      <c r="A379">
        <v>197923</v>
      </c>
      <c r="B379" t="s">
        <v>21</v>
      </c>
    </row>
    <row r="380" spans="1:2" x14ac:dyDescent="0.3">
      <c r="A380">
        <v>89391</v>
      </c>
      <c r="B380" t="s">
        <v>21</v>
      </c>
    </row>
    <row r="381" spans="1:2" x14ac:dyDescent="0.3">
      <c r="A381">
        <v>179406</v>
      </c>
      <c r="B381" t="s">
        <v>21</v>
      </c>
    </row>
    <row r="382" spans="1:2" x14ac:dyDescent="0.3">
      <c r="A382">
        <v>6953</v>
      </c>
      <c r="B382" t="s">
        <v>21</v>
      </c>
    </row>
    <row r="383" spans="1:2" x14ac:dyDescent="0.3">
      <c r="A383">
        <v>57630</v>
      </c>
      <c r="B383" t="s">
        <v>60</v>
      </c>
    </row>
    <row r="384" spans="1:2" x14ac:dyDescent="0.3">
      <c r="A384">
        <v>28345</v>
      </c>
      <c r="B384" t="s">
        <v>60</v>
      </c>
    </row>
    <row r="385" spans="1:2" x14ac:dyDescent="0.3">
      <c r="A385">
        <v>78565</v>
      </c>
      <c r="B385" t="s">
        <v>34</v>
      </c>
    </row>
    <row r="386" spans="1:2" x14ac:dyDescent="0.3">
      <c r="A386">
        <v>82964</v>
      </c>
      <c r="B386" t="s">
        <v>34</v>
      </c>
    </row>
    <row r="387" spans="1:2" x14ac:dyDescent="0.3">
      <c r="A387">
        <v>145638</v>
      </c>
      <c r="B387" t="s">
        <v>34</v>
      </c>
    </row>
    <row r="388" spans="1:2" x14ac:dyDescent="0.3">
      <c r="A388">
        <v>42606</v>
      </c>
      <c r="B388" t="s">
        <v>60</v>
      </c>
    </row>
    <row r="389" spans="1:2" x14ac:dyDescent="0.3">
      <c r="A389">
        <v>29515</v>
      </c>
      <c r="B389" t="s">
        <v>34</v>
      </c>
    </row>
    <row r="390" spans="1:2" x14ac:dyDescent="0.3">
      <c r="A390">
        <v>115490</v>
      </c>
      <c r="B390" t="s">
        <v>21</v>
      </c>
    </row>
    <row r="391" spans="1:2" x14ac:dyDescent="0.3">
      <c r="A391">
        <v>43726</v>
      </c>
      <c r="B391" t="s">
        <v>34</v>
      </c>
    </row>
    <row r="392" spans="1:2" x14ac:dyDescent="0.3">
      <c r="A392" t="s">
        <v>829</v>
      </c>
      <c r="B392" t="s">
        <v>15</v>
      </c>
    </row>
    <row r="393" spans="1:2" x14ac:dyDescent="0.3">
      <c r="A393">
        <v>193551</v>
      </c>
      <c r="B393" t="s">
        <v>21</v>
      </c>
    </row>
    <row r="394" spans="1:2" x14ac:dyDescent="0.3">
      <c r="A394">
        <v>63960</v>
      </c>
      <c r="B394" t="s">
        <v>15</v>
      </c>
    </row>
    <row r="395" spans="1:2" x14ac:dyDescent="0.3">
      <c r="A395">
        <v>6697</v>
      </c>
      <c r="B395" t="s">
        <v>21</v>
      </c>
    </row>
    <row r="396" spans="1:2" x14ac:dyDescent="0.3">
      <c r="A396">
        <v>46402</v>
      </c>
      <c r="B396" t="s">
        <v>38</v>
      </c>
    </row>
    <row r="397" spans="1:2" x14ac:dyDescent="0.3">
      <c r="A397">
        <v>131332</v>
      </c>
      <c r="B397" t="s">
        <v>60</v>
      </c>
    </row>
    <row r="398" spans="1:2" x14ac:dyDescent="0.3">
      <c r="A398">
        <v>6071</v>
      </c>
      <c r="B398" t="s">
        <v>34</v>
      </c>
    </row>
    <row r="399" spans="1:2" x14ac:dyDescent="0.3">
      <c r="A399">
        <v>95373</v>
      </c>
      <c r="B399" t="s">
        <v>34</v>
      </c>
    </row>
    <row r="400" spans="1:2" x14ac:dyDescent="0.3">
      <c r="A400">
        <v>159795</v>
      </c>
      <c r="B400" t="s">
        <v>34</v>
      </c>
    </row>
    <row r="401" spans="1:2" x14ac:dyDescent="0.3">
      <c r="A401">
        <v>84686</v>
      </c>
      <c r="B401" t="s">
        <v>38</v>
      </c>
    </row>
    <row r="402" spans="1:2" x14ac:dyDescent="0.3">
      <c r="A402">
        <v>83458</v>
      </c>
      <c r="B402" t="s">
        <v>15</v>
      </c>
    </row>
    <row r="403" spans="1:2" x14ac:dyDescent="0.3">
      <c r="A403">
        <v>98881</v>
      </c>
      <c r="B403" t="s">
        <v>21</v>
      </c>
    </row>
    <row r="404" spans="1:2" x14ac:dyDescent="0.3">
      <c r="A404">
        <v>27552</v>
      </c>
      <c r="B404" t="s">
        <v>38</v>
      </c>
    </row>
    <row r="405" spans="1:2" x14ac:dyDescent="0.3">
      <c r="A405">
        <v>53382</v>
      </c>
      <c r="B405" t="s">
        <v>15</v>
      </c>
    </row>
    <row r="406" spans="1:2" x14ac:dyDescent="0.3">
      <c r="A406">
        <v>96068</v>
      </c>
      <c r="B406" t="s">
        <v>38</v>
      </c>
    </row>
    <row r="407" spans="1:2" x14ac:dyDescent="0.3">
      <c r="A407">
        <v>12137</v>
      </c>
      <c r="B407" t="s">
        <v>38</v>
      </c>
    </row>
    <row r="408" spans="1:2" x14ac:dyDescent="0.3">
      <c r="A408">
        <v>6888</v>
      </c>
      <c r="B408" t="s">
        <v>60</v>
      </c>
    </row>
    <row r="409" spans="1:2" x14ac:dyDescent="0.3">
      <c r="A409">
        <v>23305</v>
      </c>
      <c r="B409" t="s">
        <v>34</v>
      </c>
    </row>
    <row r="410" spans="1:2" x14ac:dyDescent="0.3">
      <c r="A410">
        <v>37826</v>
      </c>
      <c r="B410" t="s">
        <v>60</v>
      </c>
    </row>
    <row r="411" spans="1:2" x14ac:dyDescent="0.3">
      <c r="A411">
        <v>46801</v>
      </c>
      <c r="B411" t="s">
        <v>15</v>
      </c>
    </row>
    <row r="412" spans="1:2" x14ac:dyDescent="0.3">
      <c r="A412">
        <v>170823</v>
      </c>
      <c r="B412" t="s">
        <v>38</v>
      </c>
    </row>
    <row r="413" spans="1:2" x14ac:dyDescent="0.3">
      <c r="A413">
        <v>107636</v>
      </c>
      <c r="B413" t="s">
        <v>60</v>
      </c>
    </row>
    <row r="414" spans="1:2" x14ac:dyDescent="0.3">
      <c r="A414">
        <v>24143</v>
      </c>
      <c r="B414" t="s">
        <v>21</v>
      </c>
    </row>
    <row r="415" spans="1:2" x14ac:dyDescent="0.3">
      <c r="A415">
        <v>88101</v>
      </c>
      <c r="B415" t="s">
        <v>38</v>
      </c>
    </row>
    <row r="416" spans="1:2" x14ac:dyDescent="0.3">
      <c r="A416">
        <v>30820</v>
      </c>
      <c r="B416" t="s">
        <v>38</v>
      </c>
    </row>
    <row r="417" spans="1:2" x14ac:dyDescent="0.3">
      <c r="A417">
        <v>86277</v>
      </c>
      <c r="B417" t="s">
        <v>21</v>
      </c>
    </row>
    <row r="418" spans="1:2" x14ac:dyDescent="0.3">
      <c r="A418">
        <v>11370</v>
      </c>
      <c r="B418" t="s">
        <v>34</v>
      </c>
    </row>
    <row r="419" spans="1:2" x14ac:dyDescent="0.3">
      <c r="A419">
        <v>45499</v>
      </c>
      <c r="B419" t="s">
        <v>15</v>
      </c>
    </row>
    <row r="420" spans="1:2" x14ac:dyDescent="0.3">
      <c r="A420">
        <v>126994</v>
      </c>
      <c r="B420" t="s">
        <v>60</v>
      </c>
    </row>
    <row r="421" spans="1:2" x14ac:dyDescent="0.3">
      <c r="A421">
        <v>19145</v>
      </c>
      <c r="B421" t="s">
        <v>15</v>
      </c>
    </row>
    <row r="422" spans="1:2" x14ac:dyDescent="0.3">
      <c r="A422">
        <v>132056</v>
      </c>
      <c r="B422" t="s">
        <v>15</v>
      </c>
    </row>
    <row r="423" spans="1:2" x14ac:dyDescent="0.3">
      <c r="A423">
        <v>164359</v>
      </c>
      <c r="B423" t="s">
        <v>38</v>
      </c>
    </row>
    <row r="424" spans="1:2" x14ac:dyDescent="0.3">
      <c r="A424">
        <v>19311</v>
      </c>
      <c r="B424" t="s">
        <v>38</v>
      </c>
    </row>
    <row r="425" spans="1:2" x14ac:dyDescent="0.3">
      <c r="A425">
        <v>27937</v>
      </c>
      <c r="B425" t="s">
        <v>38</v>
      </c>
    </row>
    <row r="426" spans="1:2" x14ac:dyDescent="0.3">
      <c r="A426">
        <v>115749</v>
      </c>
      <c r="B426" t="s">
        <v>15</v>
      </c>
    </row>
    <row r="427" spans="1:2" x14ac:dyDescent="0.3">
      <c r="A427">
        <v>158518</v>
      </c>
      <c r="B427" t="s">
        <v>15</v>
      </c>
    </row>
    <row r="428" spans="1:2" x14ac:dyDescent="0.3">
      <c r="A428">
        <v>38301</v>
      </c>
      <c r="B428" t="s">
        <v>34</v>
      </c>
    </row>
    <row r="429" spans="1:2" x14ac:dyDescent="0.3">
      <c r="A429">
        <v>66529</v>
      </c>
      <c r="B429" t="s">
        <v>60</v>
      </c>
    </row>
    <row r="430" spans="1:2" x14ac:dyDescent="0.3">
      <c r="A430">
        <v>50782</v>
      </c>
      <c r="B430" t="s">
        <v>34</v>
      </c>
    </row>
    <row r="431" spans="1:2" x14ac:dyDescent="0.3">
      <c r="A431">
        <v>51717</v>
      </c>
      <c r="B431" t="s">
        <v>60</v>
      </c>
    </row>
    <row r="432" spans="1:2" x14ac:dyDescent="0.3">
      <c r="A432">
        <v>79341</v>
      </c>
      <c r="B432" t="s">
        <v>38</v>
      </c>
    </row>
    <row r="433" spans="1:2" x14ac:dyDescent="0.3">
      <c r="A433">
        <v>196601</v>
      </c>
      <c r="B433" t="s">
        <v>34</v>
      </c>
    </row>
    <row r="434" spans="1:2" x14ac:dyDescent="0.3">
      <c r="A434">
        <v>24431</v>
      </c>
      <c r="B434" t="s">
        <v>38</v>
      </c>
    </row>
    <row r="435" spans="1:2" x14ac:dyDescent="0.3">
      <c r="A435">
        <v>155486</v>
      </c>
      <c r="B435" t="s">
        <v>38</v>
      </c>
    </row>
    <row r="436" spans="1:2" x14ac:dyDescent="0.3">
      <c r="A436">
        <v>105644</v>
      </c>
      <c r="B436" t="s">
        <v>21</v>
      </c>
    </row>
    <row r="437" spans="1:2" x14ac:dyDescent="0.3">
      <c r="A437">
        <v>177019</v>
      </c>
      <c r="B437" t="s">
        <v>60</v>
      </c>
    </row>
    <row r="438" spans="1:2" x14ac:dyDescent="0.3">
      <c r="A438">
        <v>171465</v>
      </c>
      <c r="B438" t="s">
        <v>38</v>
      </c>
    </row>
    <row r="439" spans="1:2" x14ac:dyDescent="0.3">
      <c r="A439">
        <v>188036</v>
      </c>
      <c r="B439" t="s">
        <v>21</v>
      </c>
    </row>
    <row r="440" spans="1:2" x14ac:dyDescent="0.3">
      <c r="A440">
        <v>28433</v>
      </c>
      <c r="B440" t="s">
        <v>15</v>
      </c>
    </row>
    <row r="441" spans="1:2" x14ac:dyDescent="0.3">
      <c r="A441">
        <v>140716</v>
      </c>
      <c r="B441" t="s">
        <v>38</v>
      </c>
    </row>
    <row r="442" spans="1:2" x14ac:dyDescent="0.3">
      <c r="A442">
        <v>70658</v>
      </c>
      <c r="B442" t="s">
        <v>34</v>
      </c>
    </row>
    <row r="443" spans="1:2" x14ac:dyDescent="0.3">
      <c r="A443">
        <v>11529</v>
      </c>
      <c r="B443" t="s">
        <v>15</v>
      </c>
    </row>
    <row r="444" spans="1:2" x14ac:dyDescent="0.3">
      <c r="A444">
        <v>123588</v>
      </c>
      <c r="B444" t="s">
        <v>38</v>
      </c>
    </row>
    <row r="445" spans="1:2" x14ac:dyDescent="0.3">
      <c r="A445">
        <v>18027</v>
      </c>
      <c r="B445" t="s">
        <v>60</v>
      </c>
    </row>
    <row r="446" spans="1:2" x14ac:dyDescent="0.3">
      <c r="A446">
        <v>47751</v>
      </c>
      <c r="B446" t="s">
        <v>60</v>
      </c>
    </row>
    <row r="447" spans="1:2" x14ac:dyDescent="0.3">
      <c r="A447">
        <v>145198</v>
      </c>
      <c r="B447" t="s">
        <v>15</v>
      </c>
    </row>
    <row r="448" spans="1:2" x14ac:dyDescent="0.3">
      <c r="A448">
        <v>118459</v>
      </c>
      <c r="B448" t="s">
        <v>38</v>
      </c>
    </row>
    <row r="449" spans="1:2" x14ac:dyDescent="0.3">
      <c r="A449">
        <v>48060</v>
      </c>
      <c r="B449" t="s">
        <v>38</v>
      </c>
    </row>
    <row r="450" spans="1:2" x14ac:dyDescent="0.3">
      <c r="A450">
        <v>154733</v>
      </c>
      <c r="B450" t="s">
        <v>21</v>
      </c>
    </row>
    <row r="451" spans="1:2" x14ac:dyDescent="0.3">
      <c r="A451">
        <v>177100</v>
      </c>
      <c r="B451" t="s">
        <v>15</v>
      </c>
    </row>
    <row r="452" spans="1:2" x14ac:dyDescent="0.3">
      <c r="A452">
        <v>124466</v>
      </c>
      <c r="B452" t="s">
        <v>38</v>
      </c>
    </row>
    <row r="453" spans="1:2" x14ac:dyDescent="0.3">
      <c r="A453">
        <v>197712</v>
      </c>
      <c r="B453" t="s">
        <v>34</v>
      </c>
    </row>
    <row r="454" spans="1:2" x14ac:dyDescent="0.3">
      <c r="A454">
        <v>19109</v>
      </c>
      <c r="B454" t="s">
        <v>60</v>
      </c>
    </row>
    <row r="455" spans="1:2" x14ac:dyDescent="0.3">
      <c r="A455">
        <v>104936</v>
      </c>
      <c r="B455" t="s">
        <v>38</v>
      </c>
    </row>
    <row r="456" spans="1:2" x14ac:dyDescent="0.3">
      <c r="A456">
        <v>123955</v>
      </c>
      <c r="B456" t="s">
        <v>60</v>
      </c>
    </row>
    <row r="457" spans="1:2" x14ac:dyDescent="0.3">
      <c r="A457">
        <v>169318</v>
      </c>
      <c r="B457" t="s">
        <v>38</v>
      </c>
    </row>
    <row r="458" spans="1:2" x14ac:dyDescent="0.3">
      <c r="A458">
        <v>156460</v>
      </c>
      <c r="B458" t="s">
        <v>21</v>
      </c>
    </row>
    <row r="459" spans="1:2" x14ac:dyDescent="0.3">
      <c r="A459">
        <v>170549</v>
      </c>
      <c r="B459" t="s">
        <v>60</v>
      </c>
    </row>
    <row r="460" spans="1:2" x14ac:dyDescent="0.3">
      <c r="A460" t="s">
        <v>966</v>
      </c>
    </row>
    <row r="461" spans="1:2" x14ac:dyDescent="0.3">
      <c r="A461">
        <v>105533</v>
      </c>
      <c r="B461" t="s">
        <v>38</v>
      </c>
    </row>
    <row r="462" spans="1:2" x14ac:dyDescent="0.3">
      <c r="A462">
        <v>128240</v>
      </c>
      <c r="B462" t="s">
        <v>38</v>
      </c>
    </row>
    <row r="463" spans="1:2" x14ac:dyDescent="0.3">
      <c r="A463">
        <v>84326</v>
      </c>
      <c r="B463" t="s">
        <v>38</v>
      </c>
    </row>
    <row r="464" spans="1:2" x14ac:dyDescent="0.3">
      <c r="A464">
        <v>96563</v>
      </c>
      <c r="B464" t="s">
        <v>38</v>
      </c>
    </row>
    <row r="465" spans="1:2" x14ac:dyDescent="0.3">
      <c r="A465">
        <v>150357</v>
      </c>
      <c r="B465" t="s">
        <v>21</v>
      </c>
    </row>
    <row r="466" spans="1:2" x14ac:dyDescent="0.3">
      <c r="A466">
        <v>131710</v>
      </c>
      <c r="B466" t="s">
        <v>60</v>
      </c>
    </row>
    <row r="467" spans="1:2" x14ac:dyDescent="0.3">
      <c r="A467">
        <v>25643</v>
      </c>
      <c r="B467" t="s">
        <v>38</v>
      </c>
    </row>
    <row r="468" spans="1:2" x14ac:dyDescent="0.3">
      <c r="A468">
        <v>169842</v>
      </c>
      <c r="B468" t="s">
        <v>15</v>
      </c>
    </row>
    <row r="469" spans="1:2" x14ac:dyDescent="0.3">
      <c r="A469">
        <v>96156</v>
      </c>
      <c r="B469" t="s">
        <v>34</v>
      </c>
    </row>
    <row r="470" spans="1:2" x14ac:dyDescent="0.3">
      <c r="A470">
        <v>75573</v>
      </c>
      <c r="B470" t="s">
        <v>60</v>
      </c>
    </row>
    <row r="471" spans="1:2" x14ac:dyDescent="0.3">
      <c r="A471">
        <v>158150</v>
      </c>
      <c r="B471" t="s">
        <v>34</v>
      </c>
    </row>
    <row r="472" spans="1:2" x14ac:dyDescent="0.3">
      <c r="A472">
        <v>185289</v>
      </c>
      <c r="B472" t="s">
        <v>34</v>
      </c>
    </row>
    <row r="473" spans="1:2" x14ac:dyDescent="0.3">
      <c r="A473">
        <v>90585</v>
      </c>
      <c r="B473" t="s">
        <v>21</v>
      </c>
    </row>
    <row r="474" spans="1:2" x14ac:dyDescent="0.3">
      <c r="A474">
        <v>150813</v>
      </c>
      <c r="B474" t="s">
        <v>60</v>
      </c>
    </row>
    <row r="475" spans="1:2" x14ac:dyDescent="0.3">
      <c r="A475">
        <v>185692</v>
      </c>
      <c r="B475" t="s">
        <v>38</v>
      </c>
    </row>
    <row r="476" spans="1:2" x14ac:dyDescent="0.3">
      <c r="A476">
        <v>124362</v>
      </c>
      <c r="B476" t="s">
        <v>21</v>
      </c>
    </row>
    <row r="477" spans="1:2" x14ac:dyDescent="0.3">
      <c r="A477">
        <v>121225</v>
      </c>
      <c r="B477" t="s">
        <v>38</v>
      </c>
    </row>
    <row r="478" spans="1:2" x14ac:dyDescent="0.3">
      <c r="A478">
        <v>5824</v>
      </c>
      <c r="B478" t="s">
        <v>21</v>
      </c>
    </row>
    <row r="479" spans="1:2" x14ac:dyDescent="0.3">
      <c r="A479">
        <v>88232</v>
      </c>
      <c r="B479" t="s">
        <v>21</v>
      </c>
    </row>
    <row r="480" spans="1:2" x14ac:dyDescent="0.3">
      <c r="A480">
        <v>132742</v>
      </c>
      <c r="B480" t="s">
        <v>60</v>
      </c>
    </row>
    <row r="481" spans="1:2" x14ac:dyDescent="0.3">
      <c r="A481">
        <v>159109</v>
      </c>
      <c r="B481" t="s">
        <v>21</v>
      </c>
    </row>
    <row r="482" spans="1:2" x14ac:dyDescent="0.3">
      <c r="A482">
        <v>33171</v>
      </c>
      <c r="B482" t="s">
        <v>21</v>
      </c>
    </row>
    <row r="483" spans="1:2" x14ac:dyDescent="0.3">
      <c r="A483">
        <v>174472</v>
      </c>
      <c r="B483" t="s">
        <v>38</v>
      </c>
    </row>
    <row r="484" spans="1:2" x14ac:dyDescent="0.3">
      <c r="A484">
        <v>27067</v>
      </c>
      <c r="B484" t="s">
        <v>21</v>
      </c>
    </row>
    <row r="485" spans="1:2" x14ac:dyDescent="0.3">
      <c r="A485">
        <v>154049</v>
      </c>
      <c r="B485" t="s">
        <v>21</v>
      </c>
    </row>
    <row r="486" spans="1:2" x14ac:dyDescent="0.3">
      <c r="A486">
        <v>102722</v>
      </c>
      <c r="B486" t="s">
        <v>15</v>
      </c>
    </row>
    <row r="487" spans="1:2" x14ac:dyDescent="0.3">
      <c r="A487">
        <v>68300</v>
      </c>
      <c r="B487" t="s">
        <v>21</v>
      </c>
    </row>
    <row r="488" spans="1:2" x14ac:dyDescent="0.3">
      <c r="A488">
        <v>37399</v>
      </c>
      <c r="B488" t="s">
        <v>21</v>
      </c>
    </row>
    <row r="489" spans="1:2" x14ac:dyDescent="0.3">
      <c r="A489">
        <v>78142</v>
      </c>
      <c r="B489" t="s">
        <v>21</v>
      </c>
    </row>
    <row r="490" spans="1:2" x14ac:dyDescent="0.3">
      <c r="A490">
        <v>22311</v>
      </c>
      <c r="B490" t="s">
        <v>34</v>
      </c>
    </row>
    <row r="491" spans="1:2" x14ac:dyDescent="0.3">
      <c r="A491">
        <v>25520</v>
      </c>
      <c r="B491" t="s">
        <v>15</v>
      </c>
    </row>
    <row r="492" spans="1:2" x14ac:dyDescent="0.3">
      <c r="A492">
        <v>116509</v>
      </c>
      <c r="B492" t="s">
        <v>15</v>
      </c>
    </row>
    <row r="493" spans="1:2" x14ac:dyDescent="0.3">
      <c r="A493">
        <v>194617</v>
      </c>
      <c r="B493" t="s">
        <v>34</v>
      </c>
    </row>
    <row r="494" spans="1:2" x14ac:dyDescent="0.3">
      <c r="A494">
        <v>140589</v>
      </c>
      <c r="B494" t="s">
        <v>21</v>
      </c>
    </row>
    <row r="495" spans="1:2" x14ac:dyDescent="0.3">
      <c r="A495">
        <v>70796</v>
      </c>
      <c r="B495" t="s">
        <v>15</v>
      </c>
    </row>
    <row r="496" spans="1:2" x14ac:dyDescent="0.3">
      <c r="A496">
        <v>113845</v>
      </c>
      <c r="B496" t="s">
        <v>15</v>
      </c>
    </row>
    <row r="497" spans="1:2" x14ac:dyDescent="0.3">
      <c r="A497">
        <v>91770</v>
      </c>
      <c r="B497" t="s">
        <v>21</v>
      </c>
    </row>
    <row r="498" spans="1:2" x14ac:dyDescent="0.3">
      <c r="A498">
        <v>134615</v>
      </c>
      <c r="B498" t="s">
        <v>38</v>
      </c>
    </row>
    <row r="499" spans="1:2" x14ac:dyDescent="0.3">
      <c r="A499">
        <v>181296</v>
      </c>
      <c r="B499" t="s">
        <v>60</v>
      </c>
    </row>
    <row r="500" spans="1:2" x14ac:dyDescent="0.3">
      <c r="A500">
        <v>107061</v>
      </c>
      <c r="B500" t="s">
        <v>60</v>
      </c>
    </row>
    <row r="501" spans="1:2" x14ac:dyDescent="0.3">
      <c r="A501">
        <v>168243</v>
      </c>
      <c r="B501" t="s">
        <v>15</v>
      </c>
    </row>
    <row r="502" spans="1:2" x14ac:dyDescent="0.3">
      <c r="A502">
        <v>135680</v>
      </c>
      <c r="B502" t="s">
        <v>15</v>
      </c>
    </row>
    <row r="503" spans="1:2" x14ac:dyDescent="0.3">
      <c r="A503">
        <v>122775</v>
      </c>
      <c r="B503" t="s">
        <v>21</v>
      </c>
    </row>
    <row r="504" spans="1:2" x14ac:dyDescent="0.3">
      <c r="A504">
        <v>172728</v>
      </c>
      <c r="B504" t="s">
        <v>38</v>
      </c>
    </row>
    <row r="505" spans="1:2" x14ac:dyDescent="0.3">
      <c r="A505">
        <v>103893</v>
      </c>
      <c r="B505" t="s">
        <v>15</v>
      </c>
    </row>
    <row r="506" spans="1:2" x14ac:dyDescent="0.3">
      <c r="A506">
        <v>66277</v>
      </c>
      <c r="B506" t="s">
        <v>21</v>
      </c>
    </row>
    <row r="507" spans="1:2" x14ac:dyDescent="0.3">
      <c r="A507">
        <v>161121</v>
      </c>
      <c r="B507" t="s">
        <v>21</v>
      </c>
    </row>
    <row r="508" spans="1:2" x14ac:dyDescent="0.3">
      <c r="A508">
        <v>109226</v>
      </c>
      <c r="B508" t="s">
        <v>38</v>
      </c>
    </row>
    <row r="509" spans="1:2" x14ac:dyDescent="0.3">
      <c r="A509">
        <v>42510</v>
      </c>
      <c r="B509" t="s">
        <v>21</v>
      </c>
    </row>
    <row r="510" spans="1:2" x14ac:dyDescent="0.3">
      <c r="A510">
        <v>129492</v>
      </c>
      <c r="B510" t="s">
        <v>34</v>
      </c>
    </row>
    <row r="511" spans="1:2" x14ac:dyDescent="0.3">
      <c r="A511">
        <v>34156</v>
      </c>
      <c r="B511" t="s">
        <v>60</v>
      </c>
    </row>
    <row r="512" spans="1:2" x14ac:dyDescent="0.3">
      <c r="A512">
        <v>28352</v>
      </c>
      <c r="B512" t="s">
        <v>21</v>
      </c>
    </row>
    <row r="513" spans="1:2" x14ac:dyDescent="0.3">
      <c r="A513">
        <v>88618</v>
      </c>
      <c r="B513" t="s">
        <v>21</v>
      </c>
    </row>
    <row r="514" spans="1:2" x14ac:dyDescent="0.3">
      <c r="A514">
        <v>61764</v>
      </c>
      <c r="B514" t="s">
        <v>21</v>
      </c>
    </row>
    <row r="515" spans="1:2" x14ac:dyDescent="0.3">
      <c r="A515">
        <v>190824</v>
      </c>
      <c r="B515" t="s">
        <v>60</v>
      </c>
    </row>
    <row r="516" spans="1:2" x14ac:dyDescent="0.3">
      <c r="A516">
        <v>129749</v>
      </c>
      <c r="B516" t="s">
        <v>34</v>
      </c>
    </row>
    <row r="517" spans="1:2" x14ac:dyDescent="0.3">
      <c r="A517">
        <v>126188</v>
      </c>
      <c r="B517" t="s">
        <v>38</v>
      </c>
    </row>
    <row r="518" spans="1:2" x14ac:dyDescent="0.3">
      <c r="A518">
        <v>75989</v>
      </c>
      <c r="B518" t="s">
        <v>34</v>
      </c>
    </row>
    <row r="519" spans="1:2" x14ac:dyDescent="0.3">
      <c r="A519">
        <v>131847</v>
      </c>
      <c r="B519" t="s">
        <v>34</v>
      </c>
    </row>
    <row r="520" spans="1:2" x14ac:dyDescent="0.3">
      <c r="A520">
        <v>150658</v>
      </c>
      <c r="B520" t="s">
        <v>34</v>
      </c>
    </row>
    <row r="521" spans="1:2" x14ac:dyDescent="0.3">
      <c r="A521">
        <v>58908</v>
      </c>
      <c r="B521" t="s">
        <v>21</v>
      </c>
    </row>
    <row r="522" spans="1:2" x14ac:dyDescent="0.3">
      <c r="A522">
        <v>192812</v>
      </c>
      <c r="B522" t="s">
        <v>21</v>
      </c>
    </row>
    <row r="523" spans="1:2" x14ac:dyDescent="0.3">
      <c r="A523">
        <v>197717</v>
      </c>
      <c r="B523" t="s">
        <v>21</v>
      </c>
    </row>
    <row r="524" spans="1:2" x14ac:dyDescent="0.3">
      <c r="A524">
        <v>157008</v>
      </c>
      <c r="B524" t="s">
        <v>60</v>
      </c>
    </row>
    <row r="525" spans="1:2" x14ac:dyDescent="0.3">
      <c r="A525" t="s">
        <v>1097</v>
      </c>
      <c r="B525" t="s">
        <v>15</v>
      </c>
    </row>
    <row r="526" spans="1:2" x14ac:dyDescent="0.3">
      <c r="A526">
        <v>187839</v>
      </c>
      <c r="B526" t="s">
        <v>34</v>
      </c>
    </row>
    <row r="527" spans="1:2" x14ac:dyDescent="0.3">
      <c r="A527">
        <v>145695</v>
      </c>
      <c r="B527" t="s">
        <v>60</v>
      </c>
    </row>
    <row r="528" spans="1:2" x14ac:dyDescent="0.3">
      <c r="A528">
        <v>60223</v>
      </c>
      <c r="B528" t="s">
        <v>21</v>
      </c>
    </row>
    <row r="529" spans="1:2" x14ac:dyDescent="0.3">
      <c r="A529">
        <v>160817</v>
      </c>
      <c r="B529" t="s">
        <v>60</v>
      </c>
    </row>
    <row r="530" spans="1:2" x14ac:dyDescent="0.3">
      <c r="A530">
        <v>69612</v>
      </c>
      <c r="B530" t="s">
        <v>60</v>
      </c>
    </row>
    <row r="531" spans="1:2" x14ac:dyDescent="0.3">
      <c r="A531" t="s">
        <v>1110</v>
      </c>
      <c r="B531" t="s">
        <v>21</v>
      </c>
    </row>
    <row r="532" spans="1:2" x14ac:dyDescent="0.3">
      <c r="A532">
        <v>40024</v>
      </c>
      <c r="B532" t="s">
        <v>34</v>
      </c>
    </row>
    <row r="533" spans="1:2" x14ac:dyDescent="0.3">
      <c r="A533">
        <v>47855</v>
      </c>
      <c r="B533" t="s">
        <v>21</v>
      </c>
    </row>
    <row r="534" spans="1:2" x14ac:dyDescent="0.3">
      <c r="A534">
        <v>138738</v>
      </c>
      <c r="B534" t="s">
        <v>34</v>
      </c>
    </row>
    <row r="535" spans="1:2" x14ac:dyDescent="0.3">
      <c r="A535">
        <v>145091</v>
      </c>
      <c r="B535" t="s">
        <v>38</v>
      </c>
    </row>
    <row r="536" spans="1:2" x14ac:dyDescent="0.3">
      <c r="A536">
        <v>56508</v>
      </c>
      <c r="B536" t="s">
        <v>38</v>
      </c>
    </row>
    <row r="537" spans="1:2" x14ac:dyDescent="0.3">
      <c r="A537">
        <v>11768</v>
      </c>
      <c r="B537" t="s">
        <v>15</v>
      </c>
    </row>
    <row r="538" spans="1:2" x14ac:dyDescent="0.3">
      <c r="A538">
        <v>112817</v>
      </c>
      <c r="B538" t="s">
        <v>34</v>
      </c>
    </row>
    <row r="539" spans="1:2" x14ac:dyDescent="0.3">
      <c r="A539" t="s">
        <v>1128</v>
      </c>
      <c r="B539" t="s">
        <v>21</v>
      </c>
    </row>
    <row r="540" spans="1:2" x14ac:dyDescent="0.3">
      <c r="A540">
        <v>13932</v>
      </c>
      <c r="B540" t="s">
        <v>60</v>
      </c>
    </row>
    <row r="541" spans="1:2" x14ac:dyDescent="0.3">
      <c r="A541">
        <v>91647</v>
      </c>
      <c r="B541" t="s">
        <v>60</v>
      </c>
    </row>
    <row r="542" spans="1:2" x14ac:dyDescent="0.3">
      <c r="A542">
        <v>16596</v>
      </c>
      <c r="B542" t="s">
        <v>21</v>
      </c>
    </row>
    <row r="543" spans="1:2" x14ac:dyDescent="0.3">
      <c r="A543">
        <v>105053</v>
      </c>
      <c r="B543" t="s">
        <v>34</v>
      </c>
    </row>
    <row r="544" spans="1:2" x14ac:dyDescent="0.3">
      <c r="A544">
        <v>59210</v>
      </c>
      <c r="B544" t="s">
        <v>34</v>
      </c>
    </row>
    <row r="545" spans="1:2" x14ac:dyDescent="0.3">
      <c r="A545">
        <v>153988</v>
      </c>
      <c r="B545" t="s">
        <v>15</v>
      </c>
    </row>
    <row r="546" spans="1:2" x14ac:dyDescent="0.3">
      <c r="A546">
        <v>185187</v>
      </c>
      <c r="B546" t="s">
        <v>21</v>
      </c>
    </row>
    <row r="547" spans="1:2" x14ac:dyDescent="0.3">
      <c r="A547">
        <v>26195</v>
      </c>
      <c r="B547" t="s">
        <v>21</v>
      </c>
    </row>
    <row r="548" spans="1:2" x14ac:dyDescent="0.3">
      <c r="A548">
        <v>72959</v>
      </c>
      <c r="B548" t="s">
        <v>38</v>
      </c>
    </row>
    <row r="549" spans="1:2" x14ac:dyDescent="0.3">
      <c r="A549">
        <v>89852</v>
      </c>
      <c r="B549" t="s">
        <v>38</v>
      </c>
    </row>
    <row r="550" spans="1:2" x14ac:dyDescent="0.3">
      <c r="A550">
        <v>105612</v>
      </c>
      <c r="B550" t="s">
        <v>21</v>
      </c>
    </row>
    <row r="551" spans="1:2" x14ac:dyDescent="0.3">
      <c r="A551">
        <v>171174</v>
      </c>
      <c r="B551" t="s">
        <v>15</v>
      </c>
    </row>
    <row r="552" spans="1:2" x14ac:dyDescent="0.3">
      <c r="A552">
        <v>91399</v>
      </c>
      <c r="B552" t="s">
        <v>15</v>
      </c>
    </row>
    <row r="553" spans="1:2" x14ac:dyDescent="0.3">
      <c r="A553">
        <v>46788</v>
      </c>
      <c r="B553" t="s">
        <v>60</v>
      </c>
    </row>
    <row r="554" spans="1:2" x14ac:dyDescent="0.3">
      <c r="A554">
        <v>58401</v>
      </c>
      <c r="B554" t="s">
        <v>34</v>
      </c>
    </row>
    <row r="555" spans="1:2" x14ac:dyDescent="0.3">
      <c r="A555">
        <v>168987</v>
      </c>
      <c r="B555" t="s">
        <v>38</v>
      </c>
    </row>
    <row r="556" spans="1:2" x14ac:dyDescent="0.3">
      <c r="A556">
        <v>114746</v>
      </c>
      <c r="B556" t="s">
        <v>60</v>
      </c>
    </row>
    <row r="557" spans="1:2" x14ac:dyDescent="0.3">
      <c r="A557">
        <v>140071</v>
      </c>
      <c r="B557" t="s">
        <v>60</v>
      </c>
    </row>
    <row r="558" spans="1:2" x14ac:dyDescent="0.3">
      <c r="A558">
        <v>41889</v>
      </c>
      <c r="B558" t="s">
        <v>38</v>
      </c>
    </row>
    <row r="559" spans="1:2" x14ac:dyDescent="0.3">
      <c r="A559">
        <v>96190</v>
      </c>
      <c r="B559" t="s">
        <v>21</v>
      </c>
    </row>
    <row r="560" spans="1:2" x14ac:dyDescent="0.3">
      <c r="A560">
        <v>40305</v>
      </c>
      <c r="B560" t="s">
        <v>21</v>
      </c>
    </row>
    <row r="561" spans="1:2" x14ac:dyDescent="0.3">
      <c r="A561">
        <v>172104</v>
      </c>
      <c r="B561" t="s">
        <v>15</v>
      </c>
    </row>
    <row r="562" spans="1:2" x14ac:dyDescent="0.3">
      <c r="A562">
        <v>161229</v>
      </c>
      <c r="B562" t="s">
        <v>15</v>
      </c>
    </row>
    <row r="563" spans="1:2" x14ac:dyDescent="0.3">
      <c r="A563">
        <v>74830</v>
      </c>
      <c r="B563" t="s">
        <v>15</v>
      </c>
    </row>
    <row r="564" spans="1:2" x14ac:dyDescent="0.3">
      <c r="A564">
        <v>56257</v>
      </c>
      <c r="B564" t="s">
        <v>34</v>
      </c>
    </row>
    <row r="565" spans="1:2" x14ac:dyDescent="0.3">
      <c r="A565">
        <v>38455</v>
      </c>
      <c r="B565" t="s">
        <v>38</v>
      </c>
    </row>
    <row r="566" spans="1:2" x14ac:dyDescent="0.3">
      <c r="A566">
        <v>141884</v>
      </c>
      <c r="B566" t="s">
        <v>21</v>
      </c>
    </row>
    <row r="567" spans="1:2" x14ac:dyDescent="0.3">
      <c r="A567">
        <v>180769</v>
      </c>
      <c r="B567" t="s">
        <v>15</v>
      </c>
    </row>
    <row r="568" spans="1:2" x14ac:dyDescent="0.3">
      <c r="A568">
        <v>41215</v>
      </c>
      <c r="B568" t="s">
        <v>60</v>
      </c>
    </row>
    <row r="569" spans="1:2" x14ac:dyDescent="0.3">
      <c r="A569">
        <v>101205</v>
      </c>
      <c r="B569" t="s">
        <v>21</v>
      </c>
    </row>
    <row r="570" spans="1:2" x14ac:dyDescent="0.3">
      <c r="A570">
        <v>41293</v>
      </c>
      <c r="B570" t="s">
        <v>15</v>
      </c>
    </row>
    <row r="571" spans="1:2" x14ac:dyDescent="0.3">
      <c r="A571">
        <v>116529</v>
      </c>
      <c r="B571" t="s">
        <v>34</v>
      </c>
    </row>
    <row r="572" spans="1:2" x14ac:dyDescent="0.3">
      <c r="A572">
        <v>78861</v>
      </c>
      <c r="B572" t="s">
        <v>60</v>
      </c>
    </row>
    <row r="573" spans="1:2" x14ac:dyDescent="0.3">
      <c r="A573">
        <v>10521</v>
      </c>
      <c r="B573" t="s">
        <v>34</v>
      </c>
    </row>
    <row r="574" spans="1:2" x14ac:dyDescent="0.3">
      <c r="A574">
        <v>62065</v>
      </c>
      <c r="B574" t="s">
        <v>21</v>
      </c>
    </row>
    <row r="575" spans="1:2" x14ac:dyDescent="0.3">
      <c r="A575">
        <v>129941</v>
      </c>
      <c r="B575" t="s">
        <v>15</v>
      </c>
    </row>
    <row r="576" spans="1:2" x14ac:dyDescent="0.3">
      <c r="A576">
        <v>192112</v>
      </c>
      <c r="B576" t="s">
        <v>21</v>
      </c>
    </row>
    <row r="577" spans="1:2" x14ac:dyDescent="0.3">
      <c r="A577">
        <v>67301</v>
      </c>
      <c r="B577" t="s">
        <v>21</v>
      </c>
    </row>
    <row r="578" spans="1:2" x14ac:dyDescent="0.3">
      <c r="A578">
        <v>43678</v>
      </c>
      <c r="B578" t="s">
        <v>34</v>
      </c>
    </row>
    <row r="579" spans="1:2" x14ac:dyDescent="0.3">
      <c r="A579">
        <v>15115</v>
      </c>
      <c r="B579" t="s">
        <v>21</v>
      </c>
    </row>
    <row r="580" spans="1:2" x14ac:dyDescent="0.3">
      <c r="A580">
        <v>31450</v>
      </c>
      <c r="B580" t="s">
        <v>60</v>
      </c>
    </row>
    <row r="581" spans="1:2" x14ac:dyDescent="0.3">
      <c r="A581">
        <v>35090</v>
      </c>
      <c r="B581" t="s">
        <v>60</v>
      </c>
    </row>
    <row r="582" spans="1:2" x14ac:dyDescent="0.3">
      <c r="A582">
        <v>165656</v>
      </c>
      <c r="B582" t="s">
        <v>34</v>
      </c>
    </row>
    <row r="583" spans="1:2" x14ac:dyDescent="0.3">
      <c r="A583">
        <v>94586</v>
      </c>
      <c r="B583" t="s">
        <v>21</v>
      </c>
    </row>
    <row r="584" spans="1:2" x14ac:dyDescent="0.3">
      <c r="A584">
        <v>101911</v>
      </c>
      <c r="B584" t="s">
        <v>60</v>
      </c>
    </row>
    <row r="585" spans="1:2" x14ac:dyDescent="0.3">
      <c r="A585">
        <v>132872</v>
      </c>
      <c r="B585" t="s">
        <v>15</v>
      </c>
    </row>
    <row r="586" spans="1:2" x14ac:dyDescent="0.3">
      <c r="A586">
        <v>147678</v>
      </c>
      <c r="B586" t="s">
        <v>38</v>
      </c>
    </row>
    <row r="587" spans="1:2" x14ac:dyDescent="0.3">
      <c r="A587" t="s">
        <v>1225</v>
      </c>
    </row>
    <row r="588" spans="1:2" x14ac:dyDescent="0.3">
      <c r="A588">
        <v>83310</v>
      </c>
      <c r="B588" t="s">
        <v>21</v>
      </c>
    </row>
    <row r="589" spans="1:2" x14ac:dyDescent="0.3">
      <c r="A589">
        <v>13891</v>
      </c>
      <c r="B589" t="s">
        <v>34</v>
      </c>
    </row>
    <row r="590" spans="1:2" x14ac:dyDescent="0.3">
      <c r="A590">
        <v>185313</v>
      </c>
      <c r="B590" t="s">
        <v>34</v>
      </c>
    </row>
    <row r="591" spans="1:2" x14ac:dyDescent="0.3">
      <c r="A591">
        <v>163805</v>
      </c>
      <c r="B591" t="s">
        <v>21</v>
      </c>
    </row>
    <row r="592" spans="1:2" x14ac:dyDescent="0.3">
      <c r="A592">
        <v>152274</v>
      </c>
    </row>
    <row r="593" spans="1:2" x14ac:dyDescent="0.3">
      <c r="A593">
        <v>20588</v>
      </c>
      <c r="B593" t="s">
        <v>60</v>
      </c>
    </row>
    <row r="594" spans="1:2" x14ac:dyDescent="0.3">
      <c r="A594">
        <v>101151</v>
      </c>
      <c r="B594" t="s">
        <v>38</v>
      </c>
    </row>
    <row r="595" spans="1:2" x14ac:dyDescent="0.3">
      <c r="A595">
        <v>171737</v>
      </c>
      <c r="B595" t="s">
        <v>21</v>
      </c>
    </row>
    <row r="596" spans="1:2" x14ac:dyDescent="0.3">
      <c r="A596">
        <v>95841</v>
      </c>
      <c r="B596" t="s">
        <v>15</v>
      </c>
    </row>
    <row r="597" spans="1:2" x14ac:dyDescent="0.3">
      <c r="A597">
        <v>60372</v>
      </c>
      <c r="B597" t="s">
        <v>60</v>
      </c>
    </row>
    <row r="598" spans="1:2" x14ac:dyDescent="0.3">
      <c r="A598">
        <v>166642</v>
      </c>
      <c r="B598" t="s">
        <v>21</v>
      </c>
    </row>
    <row r="599" spans="1:2" x14ac:dyDescent="0.3">
      <c r="A599">
        <v>132618</v>
      </c>
      <c r="B599" t="s">
        <v>21</v>
      </c>
    </row>
    <row r="600" spans="1:2" x14ac:dyDescent="0.3">
      <c r="A600">
        <v>161851</v>
      </c>
      <c r="B600" t="s">
        <v>15</v>
      </c>
    </row>
    <row r="601" spans="1:2" x14ac:dyDescent="0.3">
      <c r="A601">
        <v>151555</v>
      </c>
      <c r="B601" t="s">
        <v>34</v>
      </c>
    </row>
    <row r="602" spans="1:2" x14ac:dyDescent="0.3">
      <c r="A602">
        <v>184664</v>
      </c>
      <c r="B602" t="s">
        <v>60</v>
      </c>
    </row>
    <row r="603" spans="1:2" x14ac:dyDescent="0.3">
      <c r="A603">
        <v>80073</v>
      </c>
      <c r="B603" t="s">
        <v>60</v>
      </c>
    </row>
    <row r="604" spans="1:2" x14ac:dyDescent="0.3">
      <c r="A604">
        <v>53889</v>
      </c>
      <c r="B604" t="s">
        <v>34</v>
      </c>
    </row>
    <row r="605" spans="1:2" x14ac:dyDescent="0.3">
      <c r="A605">
        <v>156495</v>
      </c>
      <c r="B605" t="s">
        <v>60</v>
      </c>
    </row>
    <row r="606" spans="1:2" x14ac:dyDescent="0.3">
      <c r="A606">
        <v>194682</v>
      </c>
      <c r="B606" t="s">
        <v>34</v>
      </c>
    </row>
    <row r="607" spans="1:2" x14ac:dyDescent="0.3">
      <c r="A607">
        <v>56984</v>
      </c>
      <c r="B607" t="s">
        <v>38</v>
      </c>
    </row>
    <row r="608" spans="1:2" x14ac:dyDescent="0.3">
      <c r="A608">
        <v>55150</v>
      </c>
      <c r="B608" t="s">
        <v>15</v>
      </c>
    </row>
    <row r="609" spans="1:2" x14ac:dyDescent="0.3">
      <c r="A609">
        <v>187058</v>
      </c>
      <c r="B609" t="s">
        <v>60</v>
      </c>
    </row>
    <row r="610" spans="1:2" x14ac:dyDescent="0.3">
      <c r="A610">
        <v>149018</v>
      </c>
      <c r="B610" t="s">
        <v>34</v>
      </c>
    </row>
    <row r="611" spans="1:2" x14ac:dyDescent="0.3">
      <c r="A611">
        <v>14403</v>
      </c>
      <c r="B611" t="s">
        <v>15</v>
      </c>
    </row>
    <row r="612" spans="1:2" x14ac:dyDescent="0.3">
      <c r="A612">
        <v>126078</v>
      </c>
      <c r="B612" t="s">
        <v>38</v>
      </c>
    </row>
    <row r="613" spans="1:2" x14ac:dyDescent="0.3">
      <c r="A613">
        <v>199249</v>
      </c>
      <c r="B613" t="s">
        <v>60</v>
      </c>
    </row>
    <row r="614" spans="1:2" x14ac:dyDescent="0.3">
      <c r="A614">
        <v>28068</v>
      </c>
      <c r="B614" t="s">
        <v>15</v>
      </c>
    </row>
    <row r="615" spans="1:2" x14ac:dyDescent="0.3">
      <c r="A615">
        <v>134386</v>
      </c>
      <c r="B615" t="s">
        <v>21</v>
      </c>
    </row>
    <row r="616" spans="1:2" x14ac:dyDescent="0.3">
      <c r="A616">
        <v>91586</v>
      </c>
      <c r="B616" t="s">
        <v>60</v>
      </c>
    </row>
    <row r="617" spans="1:2" x14ac:dyDescent="0.3">
      <c r="A617">
        <v>187104</v>
      </c>
      <c r="B617" t="s">
        <v>15</v>
      </c>
    </row>
    <row r="618" spans="1:2" x14ac:dyDescent="0.3">
      <c r="A618">
        <v>48535</v>
      </c>
      <c r="B618" t="s">
        <v>38</v>
      </c>
    </row>
    <row r="619" spans="1:2" x14ac:dyDescent="0.3">
      <c r="A619">
        <v>103963</v>
      </c>
      <c r="B619" t="s">
        <v>34</v>
      </c>
    </row>
    <row r="620" spans="1:2" x14ac:dyDescent="0.3">
      <c r="A620">
        <v>92652</v>
      </c>
      <c r="B620" t="s">
        <v>21</v>
      </c>
    </row>
    <row r="621" spans="1:2" x14ac:dyDescent="0.3">
      <c r="A621">
        <v>112181</v>
      </c>
      <c r="B621" t="s">
        <v>38</v>
      </c>
    </row>
    <row r="622" spans="1:2" x14ac:dyDescent="0.3">
      <c r="A622">
        <v>198294</v>
      </c>
      <c r="B622" t="s">
        <v>60</v>
      </c>
    </row>
    <row r="623" spans="1:2" x14ac:dyDescent="0.3">
      <c r="A623">
        <v>68773</v>
      </c>
      <c r="B623" t="s">
        <v>21</v>
      </c>
    </row>
    <row r="624" spans="1:2" x14ac:dyDescent="0.3">
      <c r="A624">
        <v>151099</v>
      </c>
      <c r="B624" t="s">
        <v>38</v>
      </c>
    </row>
    <row r="625" spans="1:2" x14ac:dyDescent="0.3">
      <c r="A625">
        <v>96013</v>
      </c>
      <c r="B625" t="s">
        <v>34</v>
      </c>
    </row>
    <row r="626" spans="1:2" x14ac:dyDescent="0.3">
      <c r="A626">
        <v>137717</v>
      </c>
      <c r="B626" t="s">
        <v>21</v>
      </c>
    </row>
    <row r="627" spans="1:2" x14ac:dyDescent="0.3">
      <c r="A627">
        <v>91359</v>
      </c>
      <c r="B627" t="s">
        <v>21</v>
      </c>
    </row>
    <row r="628" spans="1:2" x14ac:dyDescent="0.3">
      <c r="A628">
        <v>121084</v>
      </c>
      <c r="B628" t="s">
        <v>38</v>
      </c>
    </row>
    <row r="629" spans="1:2" x14ac:dyDescent="0.3">
      <c r="A629">
        <v>104651</v>
      </c>
      <c r="B629" t="s">
        <v>38</v>
      </c>
    </row>
    <row r="630" spans="1:2" x14ac:dyDescent="0.3">
      <c r="A630">
        <v>76046</v>
      </c>
      <c r="B630" t="s">
        <v>34</v>
      </c>
    </row>
    <row r="631" spans="1:2" x14ac:dyDescent="0.3">
      <c r="A631">
        <v>95843</v>
      </c>
      <c r="B631" t="s">
        <v>21</v>
      </c>
    </row>
    <row r="632" spans="1:2" x14ac:dyDescent="0.3">
      <c r="A632">
        <v>89257</v>
      </c>
      <c r="B632" t="s">
        <v>34</v>
      </c>
    </row>
    <row r="633" spans="1:2" x14ac:dyDescent="0.3">
      <c r="A633">
        <v>82552</v>
      </c>
      <c r="B633" t="s">
        <v>15</v>
      </c>
    </row>
    <row r="634" spans="1:2" x14ac:dyDescent="0.3">
      <c r="A634">
        <v>181684</v>
      </c>
      <c r="B634" t="s">
        <v>34</v>
      </c>
    </row>
    <row r="635" spans="1:2" x14ac:dyDescent="0.3">
      <c r="A635">
        <v>181522</v>
      </c>
      <c r="B635" t="s">
        <v>38</v>
      </c>
    </row>
    <row r="636" spans="1:2" x14ac:dyDescent="0.3">
      <c r="A636">
        <v>111088</v>
      </c>
      <c r="B636" t="s">
        <v>15</v>
      </c>
    </row>
    <row r="637" spans="1:2" x14ac:dyDescent="0.3">
      <c r="A637">
        <v>161058</v>
      </c>
      <c r="B637" t="s">
        <v>15</v>
      </c>
    </row>
    <row r="638" spans="1:2" x14ac:dyDescent="0.3">
      <c r="A638">
        <v>98372</v>
      </c>
      <c r="B638" t="s">
        <v>34</v>
      </c>
    </row>
    <row r="639" spans="1:2" x14ac:dyDescent="0.3">
      <c r="A639">
        <v>64388</v>
      </c>
      <c r="B639" t="s">
        <v>21</v>
      </c>
    </row>
    <row r="640" spans="1:2" x14ac:dyDescent="0.3">
      <c r="A640">
        <v>169141</v>
      </c>
      <c r="B640" t="s">
        <v>34</v>
      </c>
    </row>
    <row r="641" spans="1:2" x14ac:dyDescent="0.3">
      <c r="A641">
        <v>154110</v>
      </c>
    </row>
    <row r="642" spans="1:2" x14ac:dyDescent="0.3">
      <c r="A642">
        <v>26305</v>
      </c>
      <c r="B642" t="s">
        <v>34</v>
      </c>
    </row>
    <row r="643" spans="1:2" x14ac:dyDescent="0.3">
      <c r="A643">
        <v>133335</v>
      </c>
      <c r="B643" t="s">
        <v>15</v>
      </c>
    </row>
    <row r="644" spans="1:2" x14ac:dyDescent="0.3">
      <c r="A644">
        <v>107062</v>
      </c>
    </row>
    <row r="645" spans="1:2" x14ac:dyDescent="0.3">
      <c r="A645">
        <v>47934</v>
      </c>
      <c r="B645" t="s">
        <v>21</v>
      </c>
    </row>
    <row r="646" spans="1:2" x14ac:dyDescent="0.3">
      <c r="A646">
        <v>141079</v>
      </c>
      <c r="B646" t="s">
        <v>38</v>
      </c>
    </row>
    <row r="647" spans="1:2" x14ac:dyDescent="0.3">
      <c r="A647">
        <v>112081</v>
      </c>
      <c r="B647" t="s">
        <v>38</v>
      </c>
    </row>
    <row r="648" spans="1:2" x14ac:dyDescent="0.3">
      <c r="A648">
        <v>65217</v>
      </c>
      <c r="B648" t="s">
        <v>21</v>
      </c>
    </row>
    <row r="649" spans="1:2" x14ac:dyDescent="0.3">
      <c r="A649">
        <v>91958</v>
      </c>
      <c r="B649" t="s">
        <v>60</v>
      </c>
    </row>
    <row r="650" spans="1:2" x14ac:dyDescent="0.3">
      <c r="A650">
        <v>118194</v>
      </c>
      <c r="B650" t="s">
        <v>15</v>
      </c>
    </row>
    <row r="651" spans="1:2" x14ac:dyDescent="0.3">
      <c r="A651">
        <v>26809</v>
      </c>
      <c r="B651" t="s">
        <v>15</v>
      </c>
    </row>
    <row r="652" spans="1:2" x14ac:dyDescent="0.3">
      <c r="A652">
        <v>188036</v>
      </c>
      <c r="B652" t="s">
        <v>21</v>
      </c>
    </row>
    <row r="653" spans="1:2" x14ac:dyDescent="0.3">
      <c r="A653">
        <v>22491</v>
      </c>
      <c r="B653" t="s">
        <v>34</v>
      </c>
    </row>
    <row r="654" spans="1:2" x14ac:dyDescent="0.3">
      <c r="A654">
        <v>66249</v>
      </c>
      <c r="B654" t="s">
        <v>38</v>
      </c>
    </row>
    <row r="655" spans="1:2" x14ac:dyDescent="0.3">
      <c r="A655">
        <v>98475</v>
      </c>
      <c r="B655" t="s">
        <v>21</v>
      </c>
    </row>
    <row r="656" spans="1:2" x14ac:dyDescent="0.3">
      <c r="A656">
        <v>74800</v>
      </c>
      <c r="B656" t="s">
        <v>60</v>
      </c>
    </row>
    <row r="657" spans="1:2" x14ac:dyDescent="0.3">
      <c r="A657">
        <v>94043</v>
      </c>
      <c r="B657" t="s">
        <v>60</v>
      </c>
    </row>
    <row r="658" spans="1:2" x14ac:dyDescent="0.3">
      <c r="A658">
        <v>177246</v>
      </c>
      <c r="B658" t="s">
        <v>38</v>
      </c>
    </row>
    <row r="659" spans="1:2" x14ac:dyDescent="0.3">
      <c r="A659">
        <v>125453</v>
      </c>
      <c r="B659" t="s">
        <v>60</v>
      </c>
    </row>
    <row r="660" spans="1:2" x14ac:dyDescent="0.3">
      <c r="A660">
        <v>49813</v>
      </c>
      <c r="B660" t="s">
        <v>15</v>
      </c>
    </row>
    <row r="661" spans="1:2" x14ac:dyDescent="0.3">
      <c r="A661">
        <v>192980</v>
      </c>
      <c r="B661" t="s">
        <v>21</v>
      </c>
    </row>
    <row r="662" spans="1:2" x14ac:dyDescent="0.3">
      <c r="A662">
        <v>182529</v>
      </c>
      <c r="B662" t="s">
        <v>60</v>
      </c>
    </row>
    <row r="663" spans="1:2" x14ac:dyDescent="0.3">
      <c r="A663">
        <v>93695</v>
      </c>
      <c r="B663" t="s">
        <v>15</v>
      </c>
    </row>
    <row r="664" spans="1:2" x14ac:dyDescent="0.3">
      <c r="A664">
        <v>70697</v>
      </c>
      <c r="B664" t="s">
        <v>34</v>
      </c>
    </row>
    <row r="665" spans="1:2" x14ac:dyDescent="0.3">
      <c r="A665">
        <v>131302</v>
      </c>
      <c r="B665" t="s">
        <v>38</v>
      </c>
    </row>
    <row r="666" spans="1:2" x14ac:dyDescent="0.3">
      <c r="A666">
        <v>113488</v>
      </c>
      <c r="B666" t="s">
        <v>21</v>
      </c>
    </row>
    <row r="667" spans="1:2" x14ac:dyDescent="0.3">
      <c r="A667">
        <v>129937</v>
      </c>
      <c r="B667" t="s">
        <v>21</v>
      </c>
    </row>
    <row r="668" spans="1:2" x14ac:dyDescent="0.3">
      <c r="A668">
        <v>181231</v>
      </c>
      <c r="B668" t="s">
        <v>34</v>
      </c>
    </row>
    <row r="669" spans="1:2" x14ac:dyDescent="0.3">
      <c r="A669">
        <v>148905</v>
      </c>
      <c r="B669" t="s">
        <v>15</v>
      </c>
    </row>
    <row r="670" spans="1:2" x14ac:dyDescent="0.3">
      <c r="A670">
        <v>20440</v>
      </c>
      <c r="B670" t="s">
        <v>21</v>
      </c>
    </row>
    <row r="671" spans="1:2" x14ac:dyDescent="0.3">
      <c r="A671">
        <v>26987</v>
      </c>
      <c r="B671" t="s">
        <v>21</v>
      </c>
    </row>
    <row r="672" spans="1:2" x14ac:dyDescent="0.3">
      <c r="A672">
        <v>171685</v>
      </c>
      <c r="B672" t="s">
        <v>60</v>
      </c>
    </row>
    <row r="673" spans="1:2" x14ac:dyDescent="0.3">
      <c r="A673">
        <v>109249</v>
      </c>
      <c r="B673" t="s">
        <v>34</v>
      </c>
    </row>
    <row r="674" spans="1:2" x14ac:dyDescent="0.3">
      <c r="A674">
        <v>132164</v>
      </c>
      <c r="B674" t="s">
        <v>60</v>
      </c>
    </row>
    <row r="675" spans="1:2" x14ac:dyDescent="0.3">
      <c r="A675">
        <v>168674</v>
      </c>
      <c r="B675" t="s">
        <v>38</v>
      </c>
    </row>
    <row r="676" spans="1:2" x14ac:dyDescent="0.3">
      <c r="A676">
        <v>64631</v>
      </c>
      <c r="B676" t="s">
        <v>34</v>
      </c>
    </row>
    <row r="677" spans="1:2" x14ac:dyDescent="0.3">
      <c r="A677">
        <v>82813</v>
      </c>
      <c r="B677" t="s">
        <v>21</v>
      </c>
    </row>
    <row r="678" spans="1:2" x14ac:dyDescent="0.3">
      <c r="A678">
        <v>60249</v>
      </c>
      <c r="B678" t="s">
        <v>15</v>
      </c>
    </row>
    <row r="679" spans="1:2" x14ac:dyDescent="0.3">
      <c r="A679" t="s">
        <v>1410</v>
      </c>
    </row>
    <row r="680" spans="1:2" x14ac:dyDescent="0.3">
      <c r="A680">
        <v>77214</v>
      </c>
      <c r="B680" t="s">
        <v>60</v>
      </c>
    </row>
    <row r="681" spans="1:2" x14ac:dyDescent="0.3">
      <c r="A681">
        <v>139405</v>
      </c>
      <c r="B681" t="s">
        <v>15</v>
      </c>
    </row>
    <row r="682" spans="1:2" x14ac:dyDescent="0.3">
      <c r="A682">
        <v>19611</v>
      </c>
      <c r="B682" t="s">
        <v>60</v>
      </c>
    </row>
    <row r="683" spans="1:2" x14ac:dyDescent="0.3">
      <c r="A683">
        <v>48312</v>
      </c>
      <c r="B683" t="s">
        <v>15</v>
      </c>
    </row>
    <row r="684" spans="1:2" x14ac:dyDescent="0.3">
      <c r="A684">
        <v>95087</v>
      </c>
      <c r="B684" t="s">
        <v>21</v>
      </c>
    </row>
    <row r="685" spans="1:2" x14ac:dyDescent="0.3">
      <c r="A685">
        <v>16499</v>
      </c>
      <c r="B685" t="s">
        <v>60</v>
      </c>
    </row>
    <row r="686" spans="1:2" x14ac:dyDescent="0.3">
      <c r="A686">
        <v>77197</v>
      </c>
      <c r="B686" t="s">
        <v>15</v>
      </c>
    </row>
    <row r="687" spans="1:2" x14ac:dyDescent="0.3">
      <c r="A687">
        <v>64895</v>
      </c>
      <c r="B687" t="s">
        <v>34</v>
      </c>
    </row>
    <row r="688" spans="1:2" x14ac:dyDescent="0.3">
      <c r="A688">
        <v>32045</v>
      </c>
      <c r="B688" t="s">
        <v>34</v>
      </c>
    </row>
    <row r="689" spans="1:2" x14ac:dyDescent="0.3">
      <c r="A689">
        <v>45096</v>
      </c>
      <c r="B689" t="s">
        <v>15</v>
      </c>
    </row>
    <row r="690" spans="1:2" x14ac:dyDescent="0.3">
      <c r="A690">
        <v>50230</v>
      </c>
      <c r="B690" t="s">
        <v>21</v>
      </c>
    </row>
    <row r="691" spans="1:2" x14ac:dyDescent="0.3">
      <c r="A691">
        <v>68424</v>
      </c>
      <c r="B691" t="s">
        <v>34</v>
      </c>
    </row>
    <row r="692" spans="1:2" x14ac:dyDescent="0.3">
      <c r="A692">
        <v>58132</v>
      </c>
      <c r="B692" t="s">
        <v>60</v>
      </c>
    </row>
    <row r="693" spans="1:2" x14ac:dyDescent="0.3">
      <c r="A693">
        <v>128025</v>
      </c>
      <c r="B693" t="s">
        <v>21</v>
      </c>
    </row>
    <row r="694" spans="1:2" x14ac:dyDescent="0.3">
      <c r="A694">
        <v>55819</v>
      </c>
    </row>
    <row r="695" spans="1:2" x14ac:dyDescent="0.3">
      <c r="A695">
        <v>101977</v>
      </c>
      <c r="B695" t="s">
        <v>34</v>
      </c>
    </row>
    <row r="696" spans="1:2" x14ac:dyDescent="0.3">
      <c r="A696">
        <v>151513</v>
      </c>
    </row>
    <row r="697" spans="1:2" x14ac:dyDescent="0.3">
      <c r="A697">
        <v>194880</v>
      </c>
      <c r="B697" t="s">
        <v>38</v>
      </c>
    </row>
    <row r="698" spans="1:2" x14ac:dyDescent="0.3">
      <c r="A698">
        <v>67902</v>
      </c>
      <c r="B698" t="s">
        <v>21</v>
      </c>
    </row>
    <row r="699" spans="1:2" x14ac:dyDescent="0.3">
      <c r="A699">
        <v>46100</v>
      </c>
      <c r="B699" t="s">
        <v>34</v>
      </c>
    </row>
    <row r="700" spans="1:2" x14ac:dyDescent="0.3">
      <c r="A700">
        <v>117318</v>
      </c>
      <c r="B700" t="s">
        <v>34</v>
      </c>
    </row>
    <row r="701" spans="1:2" x14ac:dyDescent="0.3">
      <c r="A701">
        <v>199539</v>
      </c>
      <c r="B701" t="s">
        <v>34</v>
      </c>
    </row>
    <row r="702" spans="1:2" x14ac:dyDescent="0.3">
      <c r="A702">
        <v>16935</v>
      </c>
      <c r="B702" t="s">
        <v>34</v>
      </c>
    </row>
    <row r="703" spans="1:2" x14ac:dyDescent="0.3">
      <c r="A703">
        <v>11008</v>
      </c>
      <c r="B703" t="s">
        <v>21</v>
      </c>
    </row>
    <row r="704" spans="1:2" x14ac:dyDescent="0.3">
      <c r="A704">
        <v>102695</v>
      </c>
      <c r="B704" t="s">
        <v>34</v>
      </c>
    </row>
    <row r="705" spans="1:2" x14ac:dyDescent="0.3">
      <c r="A705">
        <v>65865</v>
      </c>
      <c r="B705" t="s">
        <v>15</v>
      </c>
    </row>
    <row r="706" spans="1:2" x14ac:dyDescent="0.3">
      <c r="A706">
        <v>178050</v>
      </c>
      <c r="B706" t="s">
        <v>34</v>
      </c>
    </row>
    <row r="707" spans="1:2" x14ac:dyDescent="0.3">
      <c r="A707">
        <v>166198</v>
      </c>
      <c r="B707" t="s">
        <v>38</v>
      </c>
    </row>
    <row r="708" spans="1:2" x14ac:dyDescent="0.3">
      <c r="A708">
        <v>143910</v>
      </c>
      <c r="B708" t="s">
        <v>15</v>
      </c>
    </row>
    <row r="709" spans="1:2" x14ac:dyDescent="0.3">
      <c r="A709">
        <v>10586</v>
      </c>
      <c r="B709" t="s">
        <v>34</v>
      </c>
    </row>
    <row r="710" spans="1:2" x14ac:dyDescent="0.3">
      <c r="A710">
        <v>138441</v>
      </c>
      <c r="B710" t="s">
        <v>15</v>
      </c>
    </row>
    <row r="711" spans="1:2" x14ac:dyDescent="0.3">
      <c r="A711">
        <v>188429</v>
      </c>
      <c r="B711" t="s">
        <v>34</v>
      </c>
    </row>
    <row r="712" spans="1:2" x14ac:dyDescent="0.3">
      <c r="A712">
        <v>169911</v>
      </c>
      <c r="B712" t="s">
        <v>21</v>
      </c>
    </row>
    <row r="713" spans="1:2" x14ac:dyDescent="0.3">
      <c r="A713">
        <v>133871</v>
      </c>
      <c r="B713" t="s">
        <v>34</v>
      </c>
    </row>
    <row r="714" spans="1:2" x14ac:dyDescent="0.3">
      <c r="A714">
        <v>44542</v>
      </c>
      <c r="B714" t="s">
        <v>34</v>
      </c>
    </row>
    <row r="715" spans="1:2" x14ac:dyDescent="0.3">
      <c r="A715">
        <v>132235</v>
      </c>
      <c r="B715" t="s">
        <v>38</v>
      </c>
    </row>
    <row r="716" spans="1:2" x14ac:dyDescent="0.3">
      <c r="A716">
        <v>64159</v>
      </c>
      <c r="B716" t="s">
        <v>21</v>
      </c>
    </row>
    <row r="717" spans="1:2" x14ac:dyDescent="0.3">
      <c r="A717">
        <v>108340</v>
      </c>
      <c r="B717" t="s">
        <v>21</v>
      </c>
    </row>
    <row r="718" spans="1:2" x14ac:dyDescent="0.3">
      <c r="A718">
        <v>130455</v>
      </c>
      <c r="B718" t="s">
        <v>21</v>
      </c>
    </row>
    <row r="719" spans="1:2" x14ac:dyDescent="0.3">
      <c r="A719">
        <v>7471</v>
      </c>
      <c r="B719" t="s">
        <v>34</v>
      </c>
    </row>
    <row r="720" spans="1:2" x14ac:dyDescent="0.3">
      <c r="A720">
        <v>153476</v>
      </c>
      <c r="B720" t="s">
        <v>38</v>
      </c>
    </row>
    <row r="721" spans="1:2" x14ac:dyDescent="0.3">
      <c r="A721">
        <v>77168</v>
      </c>
      <c r="B721" t="s">
        <v>34</v>
      </c>
    </row>
    <row r="722" spans="1:2" x14ac:dyDescent="0.3">
      <c r="A722">
        <v>69900</v>
      </c>
      <c r="B722" t="s">
        <v>21</v>
      </c>
    </row>
    <row r="723" spans="1:2" x14ac:dyDescent="0.3">
      <c r="A723">
        <v>135932</v>
      </c>
      <c r="B723" t="s">
        <v>38</v>
      </c>
    </row>
    <row r="724" spans="1:2" x14ac:dyDescent="0.3">
      <c r="A724">
        <v>65569</v>
      </c>
      <c r="B724" t="s">
        <v>60</v>
      </c>
    </row>
    <row r="725" spans="1:2" x14ac:dyDescent="0.3">
      <c r="A725">
        <v>104459</v>
      </c>
      <c r="B725" t="s">
        <v>38</v>
      </c>
    </row>
    <row r="726" spans="1:2" x14ac:dyDescent="0.3">
      <c r="A726">
        <v>188172</v>
      </c>
      <c r="B726" t="s">
        <v>34</v>
      </c>
    </row>
    <row r="727" spans="1:2" x14ac:dyDescent="0.3">
      <c r="A727">
        <v>60563</v>
      </c>
      <c r="B727" t="s">
        <v>38</v>
      </c>
    </row>
    <row r="728" spans="1:2" x14ac:dyDescent="0.3">
      <c r="A728">
        <v>31609</v>
      </c>
      <c r="B728" t="s">
        <v>34</v>
      </c>
    </row>
    <row r="729" spans="1:2" x14ac:dyDescent="0.3">
      <c r="A729">
        <v>129682</v>
      </c>
      <c r="B729" t="s">
        <v>38</v>
      </c>
    </row>
    <row r="730" spans="1:2" x14ac:dyDescent="0.3">
      <c r="A730">
        <v>175003</v>
      </c>
      <c r="B730" t="s">
        <v>38</v>
      </c>
    </row>
    <row r="731" spans="1:2" x14ac:dyDescent="0.3">
      <c r="A731">
        <v>71066</v>
      </c>
      <c r="B731" t="s">
        <v>21</v>
      </c>
    </row>
    <row r="732" spans="1:2" x14ac:dyDescent="0.3">
      <c r="A732">
        <v>139524</v>
      </c>
      <c r="B732" t="s">
        <v>15</v>
      </c>
    </row>
    <row r="733" spans="1:2" x14ac:dyDescent="0.3">
      <c r="A733">
        <v>54712</v>
      </c>
      <c r="B733" t="s">
        <v>60</v>
      </c>
    </row>
    <row r="734" spans="1:2" x14ac:dyDescent="0.3">
      <c r="A734">
        <v>191864</v>
      </c>
    </row>
    <row r="735" spans="1:2" x14ac:dyDescent="0.3">
      <c r="A735">
        <v>94440</v>
      </c>
      <c r="B735" t="s">
        <v>15</v>
      </c>
    </row>
    <row r="736" spans="1:2" x14ac:dyDescent="0.3">
      <c r="A736">
        <v>14256</v>
      </c>
      <c r="B736" t="s">
        <v>15</v>
      </c>
    </row>
    <row r="737" spans="1:2" x14ac:dyDescent="0.3">
      <c r="A737">
        <v>133369</v>
      </c>
      <c r="B737" t="s">
        <v>60</v>
      </c>
    </row>
    <row r="738" spans="1:2" x14ac:dyDescent="0.3">
      <c r="A738">
        <v>167432</v>
      </c>
      <c r="B738" t="s">
        <v>15</v>
      </c>
    </row>
    <row r="739" spans="1:2" x14ac:dyDescent="0.3">
      <c r="A739">
        <v>30254</v>
      </c>
      <c r="B739" t="s">
        <v>34</v>
      </c>
    </row>
    <row r="740" spans="1:2" x14ac:dyDescent="0.3">
      <c r="A740">
        <v>32172</v>
      </c>
      <c r="B740" t="s">
        <v>60</v>
      </c>
    </row>
    <row r="741" spans="1:2" x14ac:dyDescent="0.3">
      <c r="A741">
        <v>114505</v>
      </c>
      <c r="B741" t="s">
        <v>15</v>
      </c>
    </row>
    <row r="742" spans="1:2" x14ac:dyDescent="0.3">
      <c r="A742">
        <v>60950</v>
      </c>
      <c r="B742" t="s">
        <v>34</v>
      </c>
    </row>
    <row r="743" spans="1:2" x14ac:dyDescent="0.3">
      <c r="A743">
        <v>144567</v>
      </c>
      <c r="B743" t="s">
        <v>38</v>
      </c>
    </row>
    <row r="744" spans="1:2" x14ac:dyDescent="0.3">
      <c r="A744">
        <v>173856</v>
      </c>
      <c r="B744" t="s">
        <v>38</v>
      </c>
    </row>
    <row r="745" spans="1:2" x14ac:dyDescent="0.3">
      <c r="A745">
        <v>189414</v>
      </c>
      <c r="B745" t="s">
        <v>38</v>
      </c>
    </row>
    <row r="746" spans="1:2" x14ac:dyDescent="0.3">
      <c r="A746">
        <v>42768</v>
      </c>
      <c r="B746" t="s">
        <v>15</v>
      </c>
    </row>
    <row r="747" spans="1:2" x14ac:dyDescent="0.3">
      <c r="A747">
        <v>179979</v>
      </c>
      <c r="B747" t="s">
        <v>60</v>
      </c>
    </row>
    <row r="748" spans="1:2" x14ac:dyDescent="0.3">
      <c r="A748">
        <v>198498</v>
      </c>
      <c r="B748" t="s">
        <v>15</v>
      </c>
    </row>
    <row r="749" spans="1:2" x14ac:dyDescent="0.3">
      <c r="A749">
        <v>188858</v>
      </c>
      <c r="B749" t="s">
        <v>21</v>
      </c>
    </row>
    <row r="750" spans="1:2" x14ac:dyDescent="0.3">
      <c r="A750">
        <v>99577</v>
      </c>
      <c r="B750" t="s">
        <v>60</v>
      </c>
    </row>
    <row r="751" spans="1:2" x14ac:dyDescent="0.3">
      <c r="A751">
        <v>113696</v>
      </c>
      <c r="B751" t="s">
        <v>38</v>
      </c>
    </row>
    <row r="752" spans="1:2" x14ac:dyDescent="0.3">
      <c r="A752">
        <v>192039</v>
      </c>
      <c r="B752" t="s">
        <v>15</v>
      </c>
    </row>
    <row r="753" spans="1:2" x14ac:dyDescent="0.3">
      <c r="A753">
        <v>91095</v>
      </c>
      <c r="B753" t="s">
        <v>38</v>
      </c>
    </row>
    <row r="754" spans="1:2" x14ac:dyDescent="0.3">
      <c r="A754">
        <v>69567</v>
      </c>
      <c r="B754" t="s">
        <v>21</v>
      </c>
    </row>
    <row r="755" spans="1:2" x14ac:dyDescent="0.3">
      <c r="A755">
        <v>73357</v>
      </c>
      <c r="B755" t="s">
        <v>34</v>
      </c>
    </row>
    <row r="756" spans="1:2" x14ac:dyDescent="0.3">
      <c r="A756">
        <v>124268</v>
      </c>
    </row>
    <row r="757" spans="1:2" x14ac:dyDescent="0.3">
      <c r="A757">
        <v>132762</v>
      </c>
      <c r="B757" t="s">
        <v>21</v>
      </c>
    </row>
    <row r="758" spans="1:2" x14ac:dyDescent="0.3">
      <c r="A758">
        <v>181297</v>
      </c>
      <c r="B758" t="s">
        <v>34</v>
      </c>
    </row>
    <row r="759" spans="1:2" x14ac:dyDescent="0.3">
      <c r="A759">
        <v>194427</v>
      </c>
      <c r="B759" t="s">
        <v>21</v>
      </c>
    </row>
    <row r="760" spans="1:2" x14ac:dyDescent="0.3">
      <c r="A760">
        <v>31151</v>
      </c>
      <c r="B760" t="s">
        <v>34</v>
      </c>
    </row>
    <row r="761" spans="1:2" x14ac:dyDescent="0.3">
      <c r="A761">
        <v>96972</v>
      </c>
      <c r="B761" t="s">
        <v>38</v>
      </c>
    </row>
    <row r="762" spans="1:2" x14ac:dyDescent="0.3">
      <c r="A762">
        <v>23322</v>
      </c>
      <c r="B762" t="s">
        <v>60</v>
      </c>
    </row>
    <row r="763" spans="1:2" x14ac:dyDescent="0.3">
      <c r="A763">
        <v>134472</v>
      </c>
      <c r="B763" t="s">
        <v>15</v>
      </c>
    </row>
    <row r="764" spans="1:2" x14ac:dyDescent="0.3">
      <c r="A764">
        <v>190193</v>
      </c>
      <c r="B764" t="s">
        <v>21</v>
      </c>
    </row>
    <row r="765" spans="1:2" x14ac:dyDescent="0.3">
      <c r="A765">
        <v>120771</v>
      </c>
      <c r="B765" t="s">
        <v>38</v>
      </c>
    </row>
    <row r="766" spans="1:2" x14ac:dyDescent="0.3">
      <c r="A766">
        <v>168914</v>
      </c>
      <c r="B766" t="s">
        <v>21</v>
      </c>
    </row>
    <row r="767" spans="1:2" x14ac:dyDescent="0.3">
      <c r="A767">
        <v>147978</v>
      </c>
      <c r="B767" t="s">
        <v>60</v>
      </c>
    </row>
    <row r="768" spans="1:2" x14ac:dyDescent="0.3">
      <c r="A768">
        <v>38239</v>
      </c>
      <c r="B768" t="s">
        <v>38</v>
      </c>
    </row>
    <row r="769" spans="1:2" x14ac:dyDescent="0.3">
      <c r="A769">
        <v>83638</v>
      </c>
      <c r="B769" t="s">
        <v>60</v>
      </c>
    </row>
    <row r="770" spans="1:2" x14ac:dyDescent="0.3">
      <c r="A770">
        <v>130700</v>
      </c>
      <c r="B770" t="s">
        <v>34</v>
      </c>
    </row>
    <row r="771" spans="1:2" x14ac:dyDescent="0.3">
      <c r="A771">
        <v>62918</v>
      </c>
      <c r="B771" t="s">
        <v>38</v>
      </c>
    </row>
    <row r="772" spans="1:2" x14ac:dyDescent="0.3">
      <c r="A772">
        <v>153159</v>
      </c>
      <c r="B772" t="s">
        <v>60</v>
      </c>
    </row>
    <row r="773" spans="1:2" x14ac:dyDescent="0.3">
      <c r="A773">
        <v>142981</v>
      </c>
      <c r="B773" t="s">
        <v>21</v>
      </c>
    </row>
    <row r="774" spans="1:2" x14ac:dyDescent="0.3">
      <c r="A774">
        <v>79760</v>
      </c>
      <c r="B774" t="s">
        <v>15</v>
      </c>
    </row>
    <row r="775" spans="1:2" x14ac:dyDescent="0.3">
      <c r="A775">
        <v>168416</v>
      </c>
      <c r="B775" t="s">
        <v>38</v>
      </c>
    </row>
    <row r="776" spans="1:2" x14ac:dyDescent="0.3">
      <c r="A776">
        <v>147599</v>
      </c>
      <c r="B776" t="s">
        <v>21</v>
      </c>
    </row>
    <row r="777" spans="1:2" x14ac:dyDescent="0.3">
      <c r="A777">
        <v>119422</v>
      </c>
      <c r="B777" t="s">
        <v>60</v>
      </c>
    </row>
    <row r="778" spans="1:2" x14ac:dyDescent="0.3">
      <c r="A778">
        <v>11612</v>
      </c>
      <c r="B778" t="s">
        <v>21</v>
      </c>
    </row>
    <row r="779" spans="1:2" x14ac:dyDescent="0.3">
      <c r="A779">
        <v>69736</v>
      </c>
      <c r="B779" t="s">
        <v>60</v>
      </c>
    </row>
    <row r="780" spans="1:2" x14ac:dyDescent="0.3">
      <c r="A780">
        <v>71033</v>
      </c>
      <c r="B780" t="s">
        <v>38</v>
      </c>
    </row>
    <row r="781" spans="1:2" x14ac:dyDescent="0.3">
      <c r="A781">
        <v>38807</v>
      </c>
      <c r="B781" t="s">
        <v>60</v>
      </c>
    </row>
    <row r="782" spans="1:2" x14ac:dyDescent="0.3">
      <c r="A782">
        <v>113762</v>
      </c>
      <c r="B782" t="s">
        <v>60</v>
      </c>
    </row>
    <row r="783" spans="1:2" x14ac:dyDescent="0.3">
      <c r="A783">
        <v>69055</v>
      </c>
      <c r="B783" t="s">
        <v>21</v>
      </c>
    </row>
    <row r="784" spans="1:2" x14ac:dyDescent="0.3">
      <c r="A784">
        <v>61129</v>
      </c>
      <c r="B784" t="s">
        <v>34</v>
      </c>
    </row>
    <row r="785" spans="1:2" x14ac:dyDescent="0.3">
      <c r="A785">
        <v>149005</v>
      </c>
      <c r="B785" t="s">
        <v>60</v>
      </c>
    </row>
    <row r="786" spans="1:2" x14ac:dyDescent="0.3">
      <c r="A786" t="s">
        <v>1624</v>
      </c>
      <c r="B786" t="s">
        <v>38</v>
      </c>
    </row>
    <row r="787" spans="1:2" x14ac:dyDescent="0.3">
      <c r="A787">
        <v>104011</v>
      </c>
      <c r="B787" t="s">
        <v>34</v>
      </c>
    </row>
    <row r="788" spans="1:2" x14ac:dyDescent="0.3">
      <c r="A788">
        <v>43955</v>
      </c>
      <c r="B788" t="s">
        <v>21</v>
      </c>
    </row>
    <row r="789" spans="1:2" x14ac:dyDescent="0.3">
      <c r="A789">
        <v>50171</v>
      </c>
      <c r="B789" t="s">
        <v>34</v>
      </c>
    </row>
    <row r="790" spans="1:2" x14ac:dyDescent="0.3">
      <c r="A790">
        <v>88250</v>
      </c>
      <c r="B790" t="s">
        <v>38</v>
      </c>
    </row>
    <row r="791" spans="1:2" x14ac:dyDescent="0.3">
      <c r="A791">
        <v>153618</v>
      </c>
      <c r="B791" t="s">
        <v>60</v>
      </c>
    </row>
    <row r="792" spans="1:2" x14ac:dyDescent="0.3">
      <c r="A792">
        <v>58255</v>
      </c>
      <c r="B792" t="s">
        <v>34</v>
      </c>
    </row>
    <row r="793" spans="1:2" x14ac:dyDescent="0.3">
      <c r="A793">
        <v>148574</v>
      </c>
      <c r="B793" t="s">
        <v>38</v>
      </c>
    </row>
    <row r="794" spans="1:2" x14ac:dyDescent="0.3">
      <c r="A794">
        <v>118602</v>
      </c>
      <c r="B794" t="s">
        <v>15</v>
      </c>
    </row>
    <row r="795" spans="1:2" x14ac:dyDescent="0.3">
      <c r="A795">
        <v>83517</v>
      </c>
      <c r="B795" t="s">
        <v>34</v>
      </c>
    </row>
    <row r="796" spans="1:2" x14ac:dyDescent="0.3">
      <c r="A796">
        <v>103231</v>
      </c>
      <c r="B796" t="s">
        <v>60</v>
      </c>
    </row>
    <row r="797" spans="1:2" x14ac:dyDescent="0.3">
      <c r="A797">
        <v>5736</v>
      </c>
      <c r="B797" t="s">
        <v>60</v>
      </c>
    </row>
    <row r="798" spans="1:2" x14ac:dyDescent="0.3">
      <c r="A798">
        <v>65336</v>
      </c>
      <c r="B798" t="s">
        <v>15</v>
      </c>
    </row>
    <row r="799" spans="1:2" x14ac:dyDescent="0.3">
      <c r="A799">
        <v>80664</v>
      </c>
      <c r="B799" t="s">
        <v>34</v>
      </c>
    </row>
    <row r="800" spans="1:2" x14ac:dyDescent="0.3">
      <c r="A800">
        <v>49276</v>
      </c>
      <c r="B800" t="s">
        <v>38</v>
      </c>
    </row>
    <row r="801" spans="1:2" x14ac:dyDescent="0.3">
      <c r="A801">
        <v>57826</v>
      </c>
      <c r="B801" t="s">
        <v>34</v>
      </c>
    </row>
    <row r="802" spans="1:2" x14ac:dyDescent="0.3">
      <c r="A802">
        <v>182401</v>
      </c>
      <c r="B802" t="s">
        <v>60</v>
      </c>
    </row>
    <row r="803" spans="1:2" x14ac:dyDescent="0.3">
      <c r="A803">
        <v>165110</v>
      </c>
      <c r="B803" t="s">
        <v>15</v>
      </c>
    </row>
    <row r="804" spans="1:2" x14ac:dyDescent="0.3">
      <c r="A804">
        <v>57174</v>
      </c>
      <c r="B804" t="s">
        <v>60</v>
      </c>
    </row>
    <row r="805" spans="1:2" x14ac:dyDescent="0.3">
      <c r="A805">
        <v>130301</v>
      </c>
      <c r="B805" t="s">
        <v>15</v>
      </c>
    </row>
    <row r="806" spans="1:2" x14ac:dyDescent="0.3">
      <c r="A806">
        <v>133416</v>
      </c>
      <c r="B806" t="s">
        <v>21</v>
      </c>
    </row>
    <row r="807" spans="1:2" x14ac:dyDescent="0.3">
      <c r="A807">
        <v>118821</v>
      </c>
      <c r="B807" t="s">
        <v>21</v>
      </c>
    </row>
    <row r="808" spans="1:2" x14ac:dyDescent="0.3">
      <c r="A808">
        <v>126901</v>
      </c>
      <c r="B808" t="s">
        <v>34</v>
      </c>
    </row>
    <row r="809" spans="1:2" x14ac:dyDescent="0.3">
      <c r="A809">
        <v>47562</v>
      </c>
      <c r="B809" t="s">
        <v>38</v>
      </c>
    </row>
    <row r="810" spans="1:2" x14ac:dyDescent="0.3">
      <c r="A810">
        <v>45436</v>
      </c>
      <c r="B810" t="s">
        <v>15</v>
      </c>
    </row>
    <row r="811" spans="1:2" x14ac:dyDescent="0.3">
      <c r="A811">
        <v>9113</v>
      </c>
      <c r="B811" t="s">
        <v>60</v>
      </c>
    </row>
    <row r="812" spans="1:2" x14ac:dyDescent="0.3">
      <c r="A812">
        <v>16093</v>
      </c>
      <c r="B812" t="s">
        <v>15</v>
      </c>
    </row>
    <row r="813" spans="1:2" x14ac:dyDescent="0.3">
      <c r="A813">
        <v>143942</v>
      </c>
      <c r="B813" t="s">
        <v>60</v>
      </c>
    </row>
    <row r="814" spans="1:2" x14ac:dyDescent="0.3">
      <c r="A814">
        <v>30935</v>
      </c>
      <c r="B814" t="s">
        <v>15</v>
      </c>
    </row>
    <row r="815" spans="1:2" x14ac:dyDescent="0.3">
      <c r="A815">
        <v>70534</v>
      </c>
      <c r="B815" t="s">
        <v>38</v>
      </c>
    </row>
    <row r="816" spans="1:2" x14ac:dyDescent="0.3">
      <c r="A816">
        <v>145976</v>
      </c>
      <c r="B816" t="s">
        <v>21</v>
      </c>
    </row>
    <row r="817" spans="1:2" x14ac:dyDescent="0.3">
      <c r="A817">
        <v>15843</v>
      </c>
      <c r="B817" t="s">
        <v>60</v>
      </c>
    </row>
    <row r="818" spans="1:2" x14ac:dyDescent="0.3">
      <c r="A818">
        <v>79903</v>
      </c>
      <c r="B818" t="s">
        <v>21</v>
      </c>
    </row>
    <row r="819" spans="1:2" x14ac:dyDescent="0.3">
      <c r="A819">
        <v>162504</v>
      </c>
      <c r="B819" t="s">
        <v>21</v>
      </c>
    </row>
    <row r="820" spans="1:2" x14ac:dyDescent="0.3">
      <c r="A820">
        <v>177032</v>
      </c>
      <c r="B820" t="s">
        <v>60</v>
      </c>
    </row>
    <row r="821" spans="1:2" x14ac:dyDescent="0.3">
      <c r="A821">
        <v>171256</v>
      </c>
      <c r="B821" t="s">
        <v>21</v>
      </c>
    </row>
    <row r="822" spans="1:2" x14ac:dyDescent="0.3">
      <c r="A822">
        <v>20304</v>
      </c>
      <c r="B822" t="s">
        <v>21</v>
      </c>
    </row>
    <row r="823" spans="1:2" x14ac:dyDescent="0.3">
      <c r="A823">
        <v>7229</v>
      </c>
      <c r="B823" t="s">
        <v>38</v>
      </c>
    </row>
    <row r="824" spans="1:2" x14ac:dyDescent="0.3">
      <c r="A824">
        <v>164986</v>
      </c>
      <c r="B824" t="s">
        <v>15</v>
      </c>
    </row>
    <row r="825" spans="1:2" x14ac:dyDescent="0.3">
      <c r="A825">
        <v>180704</v>
      </c>
      <c r="B825" t="s">
        <v>15</v>
      </c>
    </row>
    <row r="826" spans="1:2" x14ac:dyDescent="0.3">
      <c r="A826">
        <v>87091</v>
      </c>
      <c r="B826" t="s">
        <v>15</v>
      </c>
    </row>
    <row r="827" spans="1:2" x14ac:dyDescent="0.3">
      <c r="A827">
        <v>127289</v>
      </c>
      <c r="B827" t="s">
        <v>60</v>
      </c>
    </row>
    <row r="828" spans="1:2" x14ac:dyDescent="0.3">
      <c r="A828">
        <v>189079</v>
      </c>
      <c r="B828" t="s">
        <v>34</v>
      </c>
    </row>
    <row r="829" spans="1:2" x14ac:dyDescent="0.3">
      <c r="A829">
        <v>62767</v>
      </c>
      <c r="B829" t="s">
        <v>21</v>
      </c>
    </row>
    <row r="830" spans="1:2" x14ac:dyDescent="0.3">
      <c r="A830">
        <v>41476</v>
      </c>
      <c r="B830" t="s">
        <v>34</v>
      </c>
    </row>
    <row r="831" spans="1:2" x14ac:dyDescent="0.3">
      <c r="A831">
        <v>48970</v>
      </c>
      <c r="B831" t="s">
        <v>38</v>
      </c>
    </row>
    <row r="832" spans="1:2" x14ac:dyDescent="0.3">
      <c r="A832">
        <v>143199</v>
      </c>
      <c r="B832" t="s">
        <v>38</v>
      </c>
    </row>
    <row r="833" spans="1:2" x14ac:dyDescent="0.3">
      <c r="A833">
        <v>160717</v>
      </c>
      <c r="B833" t="s">
        <v>21</v>
      </c>
    </row>
    <row r="834" spans="1:2" x14ac:dyDescent="0.3">
      <c r="A834">
        <v>72919</v>
      </c>
      <c r="B834" t="s">
        <v>15</v>
      </c>
    </row>
    <row r="835" spans="1:2" x14ac:dyDescent="0.3">
      <c r="A835">
        <v>44504</v>
      </c>
      <c r="B835" t="s">
        <v>60</v>
      </c>
    </row>
    <row r="836" spans="1:2" x14ac:dyDescent="0.3">
      <c r="A836">
        <v>9565</v>
      </c>
      <c r="B836" t="s">
        <v>15</v>
      </c>
    </row>
    <row r="837" spans="1:2" x14ac:dyDescent="0.3">
      <c r="A837">
        <v>123716</v>
      </c>
    </row>
    <row r="838" spans="1:2" x14ac:dyDescent="0.3">
      <c r="A838">
        <v>133332</v>
      </c>
      <c r="B838" t="s">
        <v>34</v>
      </c>
    </row>
    <row r="839" spans="1:2" x14ac:dyDescent="0.3">
      <c r="A839">
        <v>49395</v>
      </c>
      <c r="B839" t="s">
        <v>38</v>
      </c>
    </row>
    <row r="840" spans="1:2" x14ac:dyDescent="0.3">
      <c r="A840">
        <v>9457</v>
      </c>
      <c r="B840" t="s">
        <v>60</v>
      </c>
    </row>
    <row r="841" spans="1:2" x14ac:dyDescent="0.3">
      <c r="A841">
        <v>91969</v>
      </c>
      <c r="B841" t="s">
        <v>21</v>
      </c>
    </row>
    <row r="842" spans="1:2" x14ac:dyDescent="0.3">
      <c r="A842">
        <v>51974</v>
      </c>
      <c r="B842" t="s">
        <v>60</v>
      </c>
    </row>
    <row r="843" spans="1:2" x14ac:dyDescent="0.3">
      <c r="A843">
        <v>85935</v>
      </c>
      <c r="B843" t="s">
        <v>38</v>
      </c>
    </row>
    <row r="844" spans="1:2" x14ac:dyDescent="0.3">
      <c r="A844">
        <v>60446</v>
      </c>
      <c r="B844" t="s">
        <v>60</v>
      </c>
    </row>
    <row r="845" spans="1:2" x14ac:dyDescent="0.3">
      <c r="A845">
        <v>179759</v>
      </c>
      <c r="B845" t="s">
        <v>15</v>
      </c>
    </row>
    <row r="846" spans="1:2" x14ac:dyDescent="0.3">
      <c r="A846">
        <v>17893</v>
      </c>
      <c r="B846" t="s">
        <v>15</v>
      </c>
    </row>
    <row r="847" spans="1:2" x14ac:dyDescent="0.3">
      <c r="A847">
        <v>117844</v>
      </c>
      <c r="B847" t="s">
        <v>60</v>
      </c>
    </row>
    <row r="848" spans="1:2" x14ac:dyDescent="0.3">
      <c r="A848">
        <v>21151</v>
      </c>
      <c r="B848" t="s">
        <v>38</v>
      </c>
    </row>
    <row r="849" spans="1:2" x14ac:dyDescent="0.3">
      <c r="A849">
        <v>140992</v>
      </c>
      <c r="B849" t="s">
        <v>15</v>
      </c>
    </row>
    <row r="850" spans="1:2" x14ac:dyDescent="0.3">
      <c r="A850">
        <v>51959</v>
      </c>
      <c r="B850" t="s">
        <v>60</v>
      </c>
    </row>
    <row r="851" spans="1:2" x14ac:dyDescent="0.3">
      <c r="A851">
        <v>146042</v>
      </c>
      <c r="B851" t="s">
        <v>60</v>
      </c>
    </row>
    <row r="852" spans="1:2" x14ac:dyDescent="0.3">
      <c r="A852">
        <v>56670</v>
      </c>
      <c r="B852" t="s">
        <v>38</v>
      </c>
    </row>
    <row r="853" spans="1:2" x14ac:dyDescent="0.3">
      <c r="A853">
        <v>13068</v>
      </c>
      <c r="B853" t="s">
        <v>15</v>
      </c>
    </row>
    <row r="854" spans="1:2" x14ac:dyDescent="0.3">
      <c r="A854">
        <v>183019</v>
      </c>
      <c r="B854" t="s">
        <v>60</v>
      </c>
    </row>
    <row r="855" spans="1:2" x14ac:dyDescent="0.3">
      <c r="A855">
        <v>120370</v>
      </c>
      <c r="B855" t="s">
        <v>15</v>
      </c>
    </row>
    <row r="856" spans="1:2" x14ac:dyDescent="0.3">
      <c r="A856">
        <v>35690</v>
      </c>
      <c r="B856" t="s">
        <v>21</v>
      </c>
    </row>
    <row r="857" spans="1:2" x14ac:dyDescent="0.3">
      <c r="A857">
        <v>62417</v>
      </c>
      <c r="B857" t="s">
        <v>60</v>
      </c>
    </row>
    <row r="858" spans="1:2" x14ac:dyDescent="0.3">
      <c r="A858">
        <v>166886</v>
      </c>
      <c r="B858" t="s">
        <v>21</v>
      </c>
    </row>
    <row r="859" spans="1:2" x14ac:dyDescent="0.3">
      <c r="A859">
        <v>79849</v>
      </c>
      <c r="B859" t="s">
        <v>38</v>
      </c>
    </row>
    <row r="860" spans="1:2" x14ac:dyDescent="0.3">
      <c r="A860">
        <v>154796</v>
      </c>
      <c r="B860" t="s">
        <v>21</v>
      </c>
    </row>
    <row r="861" spans="1:2" x14ac:dyDescent="0.3">
      <c r="A861">
        <v>21002</v>
      </c>
      <c r="B861" t="s">
        <v>34</v>
      </c>
    </row>
    <row r="862" spans="1:2" x14ac:dyDescent="0.3">
      <c r="A862">
        <v>33720</v>
      </c>
      <c r="B862" t="s">
        <v>21</v>
      </c>
    </row>
    <row r="863" spans="1:2" x14ac:dyDescent="0.3">
      <c r="A863">
        <v>53251</v>
      </c>
      <c r="B863" t="s">
        <v>21</v>
      </c>
    </row>
    <row r="864" spans="1:2" x14ac:dyDescent="0.3">
      <c r="A864">
        <v>14572</v>
      </c>
      <c r="B864" t="s">
        <v>38</v>
      </c>
    </row>
    <row r="865" spans="1:2" x14ac:dyDescent="0.3">
      <c r="A865">
        <v>84853</v>
      </c>
      <c r="B865" t="s">
        <v>60</v>
      </c>
    </row>
    <row r="866" spans="1:2" x14ac:dyDescent="0.3">
      <c r="A866">
        <v>21243</v>
      </c>
      <c r="B866" t="s">
        <v>34</v>
      </c>
    </row>
    <row r="867" spans="1:2" x14ac:dyDescent="0.3">
      <c r="A867">
        <v>147911</v>
      </c>
      <c r="B867" t="s">
        <v>34</v>
      </c>
    </row>
    <row r="868" spans="1:2" x14ac:dyDescent="0.3">
      <c r="A868">
        <v>69789</v>
      </c>
      <c r="B868" t="s">
        <v>34</v>
      </c>
    </row>
    <row r="869" spans="1:2" x14ac:dyDescent="0.3">
      <c r="A869">
        <v>77830</v>
      </c>
      <c r="B869" t="s">
        <v>38</v>
      </c>
    </row>
    <row r="870" spans="1:2" x14ac:dyDescent="0.3">
      <c r="A870">
        <v>90545</v>
      </c>
      <c r="B870" t="s">
        <v>38</v>
      </c>
    </row>
    <row r="871" spans="1:2" x14ac:dyDescent="0.3">
      <c r="A871">
        <v>27005</v>
      </c>
      <c r="B871" t="s">
        <v>15</v>
      </c>
    </row>
    <row r="872" spans="1:2" x14ac:dyDescent="0.3">
      <c r="A872">
        <v>67802</v>
      </c>
      <c r="B872" t="s">
        <v>15</v>
      </c>
    </row>
    <row r="873" spans="1:2" x14ac:dyDescent="0.3">
      <c r="A873">
        <v>43475</v>
      </c>
      <c r="B873" t="s">
        <v>15</v>
      </c>
    </row>
    <row r="874" spans="1:2" x14ac:dyDescent="0.3">
      <c r="A874">
        <v>127193</v>
      </c>
      <c r="B874" t="s">
        <v>60</v>
      </c>
    </row>
    <row r="875" spans="1:2" x14ac:dyDescent="0.3">
      <c r="A875">
        <v>114498</v>
      </c>
      <c r="B875" t="s">
        <v>15</v>
      </c>
    </row>
    <row r="876" spans="1:2" x14ac:dyDescent="0.3">
      <c r="A876">
        <v>129548</v>
      </c>
      <c r="B876" t="s">
        <v>38</v>
      </c>
    </row>
    <row r="877" spans="1:2" x14ac:dyDescent="0.3">
      <c r="A877">
        <v>92570</v>
      </c>
      <c r="B877" t="s">
        <v>60</v>
      </c>
    </row>
    <row r="878" spans="1:2" x14ac:dyDescent="0.3">
      <c r="A878">
        <v>55236</v>
      </c>
      <c r="B878" t="s">
        <v>21</v>
      </c>
    </row>
    <row r="879" spans="1:2" x14ac:dyDescent="0.3">
      <c r="A879">
        <v>195117</v>
      </c>
      <c r="B879" t="s">
        <v>21</v>
      </c>
    </row>
    <row r="880" spans="1:2" x14ac:dyDescent="0.3">
      <c r="A880">
        <v>16420</v>
      </c>
      <c r="B880" t="s">
        <v>21</v>
      </c>
    </row>
    <row r="881" spans="1:2" x14ac:dyDescent="0.3">
      <c r="A881">
        <v>135631</v>
      </c>
      <c r="B881" t="s">
        <v>60</v>
      </c>
    </row>
    <row r="882" spans="1:2" x14ac:dyDescent="0.3">
      <c r="A882">
        <v>197419</v>
      </c>
      <c r="B882" t="s">
        <v>38</v>
      </c>
    </row>
    <row r="883" spans="1:2" x14ac:dyDescent="0.3">
      <c r="A883">
        <v>197018</v>
      </c>
      <c r="B883" t="s">
        <v>15</v>
      </c>
    </row>
    <row r="884" spans="1:2" x14ac:dyDescent="0.3">
      <c r="A884">
        <v>158734</v>
      </c>
      <c r="B884" t="s">
        <v>60</v>
      </c>
    </row>
    <row r="885" spans="1:2" x14ac:dyDescent="0.3">
      <c r="A885" t="s">
        <v>1823</v>
      </c>
      <c r="B885" t="s">
        <v>60</v>
      </c>
    </row>
    <row r="886" spans="1:2" x14ac:dyDescent="0.3">
      <c r="A886">
        <v>43468</v>
      </c>
      <c r="B886" t="s">
        <v>34</v>
      </c>
    </row>
    <row r="887" spans="1:2" x14ac:dyDescent="0.3">
      <c r="A887">
        <v>141312</v>
      </c>
      <c r="B887" t="s">
        <v>60</v>
      </c>
    </row>
    <row r="888" spans="1:2" x14ac:dyDescent="0.3">
      <c r="A888">
        <v>160139</v>
      </c>
      <c r="B888" t="s">
        <v>15</v>
      </c>
    </row>
    <row r="889" spans="1:2" x14ac:dyDescent="0.3">
      <c r="A889">
        <v>32421</v>
      </c>
      <c r="B889" t="s">
        <v>34</v>
      </c>
    </row>
    <row r="890" spans="1:2" x14ac:dyDescent="0.3">
      <c r="A890">
        <v>75523</v>
      </c>
      <c r="B890" t="s">
        <v>15</v>
      </c>
    </row>
    <row r="891" spans="1:2" x14ac:dyDescent="0.3">
      <c r="A891" t="s">
        <v>1836</v>
      </c>
      <c r="B891" t="s">
        <v>34</v>
      </c>
    </row>
    <row r="892" spans="1:2" x14ac:dyDescent="0.3">
      <c r="A892">
        <v>19503</v>
      </c>
      <c r="B892" t="s">
        <v>38</v>
      </c>
    </row>
    <row r="893" spans="1:2" x14ac:dyDescent="0.3">
      <c r="A893" t="s">
        <v>1841</v>
      </c>
      <c r="B893" t="s">
        <v>15</v>
      </c>
    </row>
    <row r="894" spans="1:2" x14ac:dyDescent="0.3">
      <c r="A894">
        <v>90224</v>
      </c>
      <c r="B894" t="s">
        <v>38</v>
      </c>
    </row>
    <row r="895" spans="1:2" x14ac:dyDescent="0.3">
      <c r="A895">
        <v>105641</v>
      </c>
      <c r="B895" t="s">
        <v>60</v>
      </c>
    </row>
    <row r="896" spans="1:2" x14ac:dyDescent="0.3">
      <c r="A896">
        <v>159851</v>
      </c>
      <c r="B896" t="s">
        <v>34</v>
      </c>
    </row>
    <row r="897" spans="1:2" x14ac:dyDescent="0.3">
      <c r="A897">
        <v>35142</v>
      </c>
      <c r="B897" t="s">
        <v>34</v>
      </c>
    </row>
    <row r="898" spans="1:2" x14ac:dyDescent="0.3">
      <c r="A898">
        <v>151901</v>
      </c>
      <c r="B898" t="s">
        <v>15</v>
      </c>
    </row>
    <row r="899" spans="1:2" x14ac:dyDescent="0.3">
      <c r="A899">
        <v>132698</v>
      </c>
      <c r="B899" t="s">
        <v>15</v>
      </c>
    </row>
    <row r="900" spans="1:2" x14ac:dyDescent="0.3">
      <c r="A900">
        <v>141953</v>
      </c>
      <c r="B900" t="s">
        <v>15</v>
      </c>
    </row>
    <row r="901" spans="1:2" x14ac:dyDescent="0.3">
      <c r="A901">
        <v>26294</v>
      </c>
      <c r="B901" t="s">
        <v>15</v>
      </c>
    </row>
    <row r="902" spans="1:2" x14ac:dyDescent="0.3">
      <c r="A902">
        <v>88720</v>
      </c>
      <c r="B902" t="s">
        <v>60</v>
      </c>
    </row>
    <row r="903" spans="1:2" x14ac:dyDescent="0.3">
      <c r="A903">
        <v>173904</v>
      </c>
      <c r="B903" t="s">
        <v>21</v>
      </c>
    </row>
    <row r="904" spans="1:2" x14ac:dyDescent="0.3">
      <c r="A904">
        <v>28751</v>
      </c>
      <c r="B904" t="s">
        <v>34</v>
      </c>
    </row>
    <row r="905" spans="1:2" x14ac:dyDescent="0.3">
      <c r="A905">
        <v>27814</v>
      </c>
      <c r="B905" t="s">
        <v>60</v>
      </c>
    </row>
    <row r="906" spans="1:2" x14ac:dyDescent="0.3">
      <c r="A906">
        <v>55016</v>
      </c>
      <c r="B906" t="s">
        <v>38</v>
      </c>
    </row>
    <row r="907" spans="1:2" x14ac:dyDescent="0.3">
      <c r="A907">
        <v>145642</v>
      </c>
      <c r="B907" t="s">
        <v>21</v>
      </c>
    </row>
    <row r="908" spans="1:2" x14ac:dyDescent="0.3">
      <c r="A908">
        <v>13653</v>
      </c>
      <c r="B908" t="s">
        <v>38</v>
      </c>
    </row>
    <row r="909" spans="1:2" x14ac:dyDescent="0.3">
      <c r="A909">
        <v>77812</v>
      </c>
      <c r="B909" t="s">
        <v>34</v>
      </c>
    </row>
    <row r="910" spans="1:2" x14ac:dyDescent="0.3">
      <c r="A910">
        <v>20740</v>
      </c>
      <c r="B910" t="s">
        <v>15</v>
      </c>
    </row>
    <row r="911" spans="1:2" x14ac:dyDescent="0.3">
      <c r="A911">
        <v>159365</v>
      </c>
      <c r="B911" t="s">
        <v>34</v>
      </c>
    </row>
    <row r="912" spans="1:2" x14ac:dyDescent="0.3">
      <c r="A912">
        <v>54195</v>
      </c>
      <c r="B912" t="s">
        <v>34</v>
      </c>
    </row>
    <row r="913" spans="1:2" x14ac:dyDescent="0.3">
      <c r="A913">
        <v>181241</v>
      </c>
      <c r="B913" t="s">
        <v>34</v>
      </c>
    </row>
    <row r="914" spans="1:2" x14ac:dyDescent="0.3">
      <c r="A914">
        <v>57264</v>
      </c>
      <c r="B914" t="s">
        <v>15</v>
      </c>
    </row>
    <row r="915" spans="1:2" x14ac:dyDescent="0.3">
      <c r="A915">
        <v>9809</v>
      </c>
      <c r="B915" t="s">
        <v>38</v>
      </c>
    </row>
    <row r="916" spans="1:2" x14ac:dyDescent="0.3">
      <c r="A916">
        <v>88859</v>
      </c>
      <c r="B916" t="s">
        <v>38</v>
      </c>
    </row>
    <row r="917" spans="1:2" x14ac:dyDescent="0.3">
      <c r="A917">
        <v>186402</v>
      </c>
      <c r="B917" t="s">
        <v>15</v>
      </c>
    </row>
    <row r="918" spans="1:2" x14ac:dyDescent="0.3">
      <c r="A918">
        <v>108193</v>
      </c>
      <c r="B918" t="s">
        <v>60</v>
      </c>
    </row>
    <row r="919" spans="1:2" x14ac:dyDescent="0.3">
      <c r="A919">
        <v>138830</v>
      </c>
      <c r="B919" t="s">
        <v>34</v>
      </c>
    </row>
    <row r="920" spans="1:2" x14ac:dyDescent="0.3">
      <c r="A920">
        <v>96853</v>
      </c>
      <c r="B920" t="s">
        <v>21</v>
      </c>
    </row>
    <row r="921" spans="1:2" x14ac:dyDescent="0.3">
      <c r="A921">
        <v>197085</v>
      </c>
    </row>
    <row r="922" spans="1:2" x14ac:dyDescent="0.3">
      <c r="A922">
        <v>19986</v>
      </c>
      <c r="B922" t="s">
        <v>38</v>
      </c>
    </row>
    <row r="923" spans="1:2" x14ac:dyDescent="0.3">
      <c r="A923">
        <v>190636</v>
      </c>
      <c r="B923" t="s">
        <v>38</v>
      </c>
    </row>
    <row r="924" spans="1:2" x14ac:dyDescent="0.3">
      <c r="A924">
        <v>191168</v>
      </c>
      <c r="B924" t="s">
        <v>15</v>
      </c>
    </row>
    <row r="925" spans="1:2" x14ac:dyDescent="0.3">
      <c r="A925">
        <v>189421</v>
      </c>
      <c r="B925" t="s">
        <v>21</v>
      </c>
    </row>
    <row r="926" spans="1:2" x14ac:dyDescent="0.3">
      <c r="A926">
        <v>21264</v>
      </c>
      <c r="B926" t="s">
        <v>15</v>
      </c>
    </row>
    <row r="927" spans="1:2" x14ac:dyDescent="0.3">
      <c r="A927">
        <v>42103</v>
      </c>
      <c r="B927" t="s">
        <v>34</v>
      </c>
    </row>
    <row r="928" spans="1:2" x14ac:dyDescent="0.3">
      <c r="A928">
        <v>160615</v>
      </c>
      <c r="B928" t="s">
        <v>38</v>
      </c>
    </row>
    <row r="929" spans="1:2" x14ac:dyDescent="0.3">
      <c r="A929">
        <v>173237</v>
      </c>
      <c r="B929" t="s">
        <v>15</v>
      </c>
    </row>
    <row r="930" spans="1:2" x14ac:dyDescent="0.3">
      <c r="A930">
        <v>19461</v>
      </c>
      <c r="B930" t="s">
        <v>60</v>
      </c>
    </row>
    <row r="931" spans="1:2" x14ac:dyDescent="0.3">
      <c r="A931">
        <v>116104</v>
      </c>
      <c r="B931" t="s">
        <v>60</v>
      </c>
    </row>
    <row r="932" spans="1:2" x14ac:dyDescent="0.3">
      <c r="A932">
        <v>45355</v>
      </c>
      <c r="B932" t="s">
        <v>60</v>
      </c>
    </row>
    <row r="933" spans="1:2" x14ac:dyDescent="0.3">
      <c r="A933">
        <v>176237</v>
      </c>
    </row>
    <row r="934" spans="1:2" x14ac:dyDescent="0.3">
      <c r="A934">
        <v>149962</v>
      </c>
      <c r="B934" t="s">
        <v>15</v>
      </c>
    </row>
    <row r="935" spans="1:2" x14ac:dyDescent="0.3">
      <c r="A935" t="s">
        <v>1926</v>
      </c>
      <c r="B935" t="s">
        <v>15</v>
      </c>
    </row>
    <row r="936" spans="1:2" x14ac:dyDescent="0.3">
      <c r="A936">
        <v>44610</v>
      </c>
      <c r="B936" t="s">
        <v>34</v>
      </c>
    </row>
    <row r="937" spans="1:2" x14ac:dyDescent="0.3">
      <c r="A937">
        <v>49581</v>
      </c>
      <c r="B937" t="s">
        <v>60</v>
      </c>
    </row>
    <row r="938" spans="1:2" x14ac:dyDescent="0.3">
      <c r="A938">
        <v>57603</v>
      </c>
      <c r="B938" t="s">
        <v>34</v>
      </c>
    </row>
    <row r="939" spans="1:2" x14ac:dyDescent="0.3">
      <c r="A939">
        <v>141867</v>
      </c>
      <c r="B939" t="s">
        <v>34</v>
      </c>
    </row>
    <row r="940" spans="1:2" x14ac:dyDescent="0.3">
      <c r="A940">
        <v>41025</v>
      </c>
      <c r="B940" t="s">
        <v>21</v>
      </c>
    </row>
    <row r="941" spans="1:2" x14ac:dyDescent="0.3">
      <c r="A941">
        <v>61036</v>
      </c>
      <c r="B941" t="s">
        <v>38</v>
      </c>
    </row>
    <row r="942" spans="1:2" x14ac:dyDescent="0.3">
      <c r="A942">
        <v>85655</v>
      </c>
      <c r="B942" t="s">
        <v>34</v>
      </c>
    </row>
    <row r="943" spans="1:2" x14ac:dyDescent="0.3">
      <c r="A943">
        <v>62460</v>
      </c>
      <c r="B943" t="s">
        <v>15</v>
      </c>
    </row>
    <row r="944" spans="1:2" x14ac:dyDescent="0.3">
      <c r="A944">
        <v>108497</v>
      </c>
      <c r="B944" t="s">
        <v>21</v>
      </c>
    </row>
    <row r="945" spans="1:2" x14ac:dyDescent="0.3">
      <c r="A945">
        <v>150066</v>
      </c>
      <c r="B945" t="s">
        <v>15</v>
      </c>
    </row>
    <row r="946" spans="1:2" x14ac:dyDescent="0.3">
      <c r="A946">
        <v>166777</v>
      </c>
      <c r="B946" t="s">
        <v>60</v>
      </c>
    </row>
    <row r="947" spans="1:2" x14ac:dyDescent="0.3">
      <c r="A947">
        <v>165174</v>
      </c>
      <c r="B947" t="s">
        <v>38</v>
      </c>
    </row>
    <row r="948" spans="1:2" x14ac:dyDescent="0.3">
      <c r="A948">
        <v>80139</v>
      </c>
      <c r="B948" t="s">
        <v>60</v>
      </c>
    </row>
    <row r="949" spans="1:2" x14ac:dyDescent="0.3">
      <c r="A949">
        <v>198261</v>
      </c>
      <c r="B949" t="s">
        <v>38</v>
      </c>
    </row>
    <row r="950" spans="1:2" x14ac:dyDescent="0.3">
      <c r="A950">
        <v>94994</v>
      </c>
      <c r="B950" t="s">
        <v>34</v>
      </c>
    </row>
    <row r="951" spans="1:2" x14ac:dyDescent="0.3">
      <c r="A951">
        <v>95309</v>
      </c>
      <c r="B951" t="s">
        <v>34</v>
      </c>
    </row>
    <row r="952" spans="1:2" x14ac:dyDescent="0.3">
      <c r="A952">
        <v>47657</v>
      </c>
      <c r="B952" t="s">
        <v>21</v>
      </c>
    </row>
    <row r="953" spans="1:2" x14ac:dyDescent="0.3">
      <c r="A953">
        <v>161223</v>
      </c>
      <c r="B953" t="s">
        <v>21</v>
      </c>
    </row>
    <row r="954" spans="1:2" x14ac:dyDescent="0.3">
      <c r="A954">
        <v>175452</v>
      </c>
      <c r="B954" t="s">
        <v>34</v>
      </c>
    </row>
    <row r="955" spans="1:2" x14ac:dyDescent="0.3">
      <c r="A955">
        <v>180206</v>
      </c>
      <c r="B955" t="s">
        <v>38</v>
      </c>
    </row>
    <row r="956" spans="1:2" x14ac:dyDescent="0.3">
      <c r="A956">
        <v>22691</v>
      </c>
      <c r="B956" t="s">
        <v>60</v>
      </c>
    </row>
    <row r="957" spans="1:2" x14ac:dyDescent="0.3">
      <c r="A957">
        <v>185347</v>
      </c>
      <c r="B957" t="s">
        <v>21</v>
      </c>
    </row>
    <row r="958" spans="1:2" x14ac:dyDescent="0.3">
      <c r="A958">
        <v>152486</v>
      </c>
      <c r="B958" t="s">
        <v>34</v>
      </c>
    </row>
    <row r="959" spans="1:2" x14ac:dyDescent="0.3">
      <c r="A959">
        <v>58039</v>
      </c>
      <c r="B959" t="s">
        <v>38</v>
      </c>
    </row>
    <row r="960" spans="1:2" x14ac:dyDescent="0.3">
      <c r="A960">
        <v>105903</v>
      </c>
      <c r="B960" t="s">
        <v>60</v>
      </c>
    </row>
    <row r="961" spans="1:2" x14ac:dyDescent="0.3">
      <c r="A961">
        <v>195085</v>
      </c>
      <c r="B961" t="s">
        <v>60</v>
      </c>
    </row>
    <row r="962" spans="1:2" x14ac:dyDescent="0.3">
      <c r="A962">
        <v>151945</v>
      </c>
      <c r="B962" t="s">
        <v>34</v>
      </c>
    </row>
    <row r="963" spans="1:2" x14ac:dyDescent="0.3">
      <c r="A963">
        <v>48526</v>
      </c>
      <c r="B963" t="s">
        <v>34</v>
      </c>
    </row>
    <row r="964" spans="1:2" x14ac:dyDescent="0.3">
      <c r="A964">
        <v>13139</v>
      </c>
      <c r="B964" t="s">
        <v>21</v>
      </c>
    </row>
    <row r="965" spans="1:2" x14ac:dyDescent="0.3">
      <c r="A965">
        <v>105935</v>
      </c>
      <c r="B965" t="s">
        <v>21</v>
      </c>
    </row>
    <row r="966" spans="1:2" x14ac:dyDescent="0.3">
      <c r="A966">
        <v>82759</v>
      </c>
      <c r="B966" t="s">
        <v>21</v>
      </c>
    </row>
    <row r="967" spans="1:2" x14ac:dyDescent="0.3">
      <c r="A967">
        <v>132559</v>
      </c>
      <c r="B967" t="s">
        <v>60</v>
      </c>
    </row>
    <row r="968" spans="1:2" x14ac:dyDescent="0.3">
      <c r="A968">
        <v>146006</v>
      </c>
      <c r="B968" t="s">
        <v>38</v>
      </c>
    </row>
    <row r="969" spans="1:2" x14ac:dyDescent="0.3">
      <c r="A969">
        <v>28068</v>
      </c>
      <c r="B969" t="s">
        <v>34</v>
      </c>
    </row>
    <row r="970" spans="1:2" x14ac:dyDescent="0.3">
      <c r="A970">
        <v>141914</v>
      </c>
      <c r="B970" t="s">
        <v>38</v>
      </c>
    </row>
    <row r="971" spans="1:2" x14ac:dyDescent="0.3">
      <c r="A971">
        <v>122519</v>
      </c>
      <c r="B971" t="s">
        <v>34</v>
      </c>
    </row>
    <row r="972" spans="1:2" x14ac:dyDescent="0.3">
      <c r="A972">
        <v>43366</v>
      </c>
      <c r="B972" t="s">
        <v>38</v>
      </c>
    </row>
    <row r="973" spans="1:2" x14ac:dyDescent="0.3">
      <c r="A973">
        <v>110807</v>
      </c>
    </row>
    <row r="974" spans="1:2" x14ac:dyDescent="0.3">
      <c r="A974">
        <v>166865</v>
      </c>
      <c r="B974" t="s">
        <v>34</v>
      </c>
    </row>
    <row r="975" spans="1:2" x14ac:dyDescent="0.3">
      <c r="A975" t="s">
        <v>2007</v>
      </c>
      <c r="B975" t="s">
        <v>34</v>
      </c>
    </row>
    <row r="976" spans="1:2" x14ac:dyDescent="0.3">
      <c r="A976">
        <v>34639</v>
      </c>
      <c r="B976" t="s">
        <v>38</v>
      </c>
    </row>
    <row r="977" spans="1:2" x14ac:dyDescent="0.3">
      <c r="A977">
        <v>87371</v>
      </c>
      <c r="B977" t="s">
        <v>60</v>
      </c>
    </row>
    <row r="978" spans="1:2" x14ac:dyDescent="0.3">
      <c r="A978">
        <v>29095</v>
      </c>
      <c r="B978" t="s">
        <v>38</v>
      </c>
    </row>
    <row r="979" spans="1:2" x14ac:dyDescent="0.3">
      <c r="A979">
        <v>17216</v>
      </c>
      <c r="B979" t="s">
        <v>21</v>
      </c>
    </row>
    <row r="980" spans="1:2" x14ac:dyDescent="0.3">
      <c r="A980">
        <v>187998</v>
      </c>
      <c r="B980" t="s">
        <v>21</v>
      </c>
    </row>
    <row r="981" spans="1:2" x14ac:dyDescent="0.3">
      <c r="A981">
        <v>137101</v>
      </c>
      <c r="B981" t="s">
        <v>38</v>
      </c>
    </row>
    <row r="982" spans="1:2" x14ac:dyDescent="0.3">
      <c r="A982">
        <v>193777</v>
      </c>
      <c r="B982" t="s">
        <v>34</v>
      </c>
    </row>
    <row r="983" spans="1:2" x14ac:dyDescent="0.3">
      <c r="A983">
        <v>78483</v>
      </c>
    </row>
    <row r="984" spans="1:2" x14ac:dyDescent="0.3">
      <c r="A984">
        <v>148091</v>
      </c>
      <c r="B984" t="s">
        <v>15</v>
      </c>
    </row>
    <row r="985" spans="1:2" x14ac:dyDescent="0.3">
      <c r="A985" t="s">
        <v>2028</v>
      </c>
      <c r="B985" t="s">
        <v>15</v>
      </c>
    </row>
    <row r="986" spans="1:2" x14ac:dyDescent="0.3">
      <c r="A986">
        <v>48129</v>
      </c>
      <c r="B986" t="s">
        <v>21</v>
      </c>
    </row>
    <row r="987" spans="1:2" x14ac:dyDescent="0.3">
      <c r="A987">
        <v>20451</v>
      </c>
      <c r="B987" t="s">
        <v>34</v>
      </c>
    </row>
    <row r="988" spans="1:2" x14ac:dyDescent="0.3">
      <c r="A988">
        <v>154235</v>
      </c>
      <c r="B988" t="s">
        <v>21</v>
      </c>
    </row>
    <row r="989" spans="1:2" x14ac:dyDescent="0.3">
      <c r="A989">
        <v>86821</v>
      </c>
      <c r="B989" t="s">
        <v>21</v>
      </c>
    </row>
    <row r="990" spans="1:2" x14ac:dyDescent="0.3">
      <c r="A990">
        <v>73282</v>
      </c>
      <c r="B990" t="s">
        <v>38</v>
      </c>
    </row>
    <row r="991" spans="1:2" x14ac:dyDescent="0.3">
      <c r="A991">
        <v>5429</v>
      </c>
      <c r="B991" t="s">
        <v>38</v>
      </c>
    </row>
    <row r="992" spans="1:2" x14ac:dyDescent="0.3">
      <c r="A992">
        <v>132232</v>
      </c>
      <c r="B992" t="s">
        <v>15</v>
      </c>
    </row>
    <row r="993" spans="1:2" x14ac:dyDescent="0.3">
      <c r="A993">
        <v>40524</v>
      </c>
      <c r="B993" t="s">
        <v>15</v>
      </c>
    </row>
    <row r="994" spans="1:2" x14ac:dyDescent="0.3">
      <c r="A994">
        <v>166771</v>
      </c>
      <c r="B994" t="s">
        <v>60</v>
      </c>
    </row>
    <row r="995" spans="1:2" x14ac:dyDescent="0.3">
      <c r="A995">
        <v>197466</v>
      </c>
      <c r="B995" t="s">
        <v>15</v>
      </c>
    </row>
    <row r="996" spans="1:2" x14ac:dyDescent="0.3">
      <c r="A996">
        <v>11597</v>
      </c>
      <c r="B996" t="s">
        <v>38</v>
      </c>
    </row>
    <row r="997" spans="1:2" x14ac:dyDescent="0.3">
      <c r="A997">
        <v>57190</v>
      </c>
      <c r="B997" t="s">
        <v>60</v>
      </c>
    </row>
    <row r="998" spans="1:2" x14ac:dyDescent="0.3">
      <c r="A998" t="s">
        <v>2055</v>
      </c>
      <c r="B998" t="s">
        <v>21</v>
      </c>
    </row>
    <row r="999" spans="1:2" x14ac:dyDescent="0.3">
      <c r="A999">
        <v>172809</v>
      </c>
      <c r="B999" t="s">
        <v>15</v>
      </c>
    </row>
    <row r="1000" spans="1:2" x14ac:dyDescent="0.3">
      <c r="A1000">
        <v>58023</v>
      </c>
      <c r="B1000" t="s">
        <v>15</v>
      </c>
    </row>
    <row r="1001" spans="1:2" x14ac:dyDescent="0.3">
      <c r="A1001">
        <v>27037</v>
      </c>
      <c r="B1001" t="s">
        <v>38</v>
      </c>
    </row>
    <row r="1002" spans="1:2" x14ac:dyDescent="0.3">
      <c r="A1002">
        <v>69529</v>
      </c>
      <c r="B1002" t="s">
        <v>60</v>
      </c>
    </row>
    <row r="1003" spans="1:2" x14ac:dyDescent="0.3">
      <c r="A1003">
        <v>25888</v>
      </c>
      <c r="B1003" t="s">
        <v>34</v>
      </c>
    </row>
    <row r="1004" spans="1:2" x14ac:dyDescent="0.3">
      <c r="A1004">
        <v>61237</v>
      </c>
      <c r="B1004" t="s">
        <v>21</v>
      </c>
    </row>
    <row r="1005" spans="1:2" x14ac:dyDescent="0.3">
      <c r="A1005">
        <v>168629</v>
      </c>
      <c r="B1005" t="s">
        <v>38</v>
      </c>
    </row>
    <row r="1006" spans="1:2" x14ac:dyDescent="0.3">
      <c r="A1006">
        <v>5434</v>
      </c>
      <c r="B1006" t="s">
        <v>21</v>
      </c>
    </row>
    <row r="1007" spans="1:2" x14ac:dyDescent="0.3">
      <c r="A1007">
        <v>165872</v>
      </c>
      <c r="B1007" t="s">
        <v>34</v>
      </c>
    </row>
    <row r="1008" spans="1:2" x14ac:dyDescent="0.3">
      <c r="A1008">
        <v>114058</v>
      </c>
      <c r="B1008" t="s">
        <v>15</v>
      </c>
    </row>
    <row r="1009" spans="1:2" x14ac:dyDescent="0.3">
      <c r="A1009">
        <v>45377</v>
      </c>
      <c r="B1009" t="s">
        <v>34</v>
      </c>
    </row>
    <row r="1010" spans="1:2" x14ac:dyDescent="0.3">
      <c r="A1010">
        <v>82962</v>
      </c>
      <c r="B1010" t="s">
        <v>34</v>
      </c>
    </row>
    <row r="1011" spans="1:2" x14ac:dyDescent="0.3">
      <c r="A1011">
        <v>41408</v>
      </c>
      <c r="B1011" t="s">
        <v>15</v>
      </c>
    </row>
    <row r="1012" spans="1:2" x14ac:dyDescent="0.3">
      <c r="A1012">
        <v>105426</v>
      </c>
      <c r="B1012" t="s">
        <v>15</v>
      </c>
    </row>
    <row r="1013" spans="1:2" x14ac:dyDescent="0.3">
      <c r="A1013">
        <v>112281</v>
      </c>
      <c r="B1013" t="s">
        <v>21</v>
      </c>
    </row>
    <row r="1014" spans="1:2" x14ac:dyDescent="0.3">
      <c r="A1014">
        <v>26031</v>
      </c>
      <c r="B1014" t="s">
        <v>34</v>
      </c>
    </row>
    <row r="1015" spans="1:2" x14ac:dyDescent="0.3">
      <c r="A1015">
        <v>174386</v>
      </c>
      <c r="B1015" t="s">
        <v>38</v>
      </c>
    </row>
    <row r="1016" spans="1:2" x14ac:dyDescent="0.3">
      <c r="A1016">
        <v>130034</v>
      </c>
      <c r="B1016" t="s">
        <v>38</v>
      </c>
    </row>
    <row r="1017" spans="1:2" x14ac:dyDescent="0.3">
      <c r="A1017">
        <v>158378</v>
      </c>
      <c r="B1017" t="s">
        <v>21</v>
      </c>
    </row>
    <row r="1018" spans="1:2" x14ac:dyDescent="0.3">
      <c r="A1018">
        <v>84616</v>
      </c>
      <c r="B1018" t="s">
        <v>21</v>
      </c>
    </row>
    <row r="1019" spans="1:2" x14ac:dyDescent="0.3">
      <c r="A1019">
        <v>162168</v>
      </c>
      <c r="B1019" t="s">
        <v>21</v>
      </c>
    </row>
    <row r="1020" spans="1:2" x14ac:dyDescent="0.3">
      <c r="A1020">
        <v>145921</v>
      </c>
      <c r="B1020" t="s">
        <v>34</v>
      </c>
    </row>
    <row r="1021" spans="1:2" x14ac:dyDescent="0.3">
      <c r="A1021">
        <v>118183</v>
      </c>
      <c r="B1021" t="s">
        <v>15</v>
      </c>
    </row>
    <row r="1022" spans="1:2" x14ac:dyDescent="0.3">
      <c r="A1022">
        <v>16484</v>
      </c>
      <c r="B1022" t="s">
        <v>21</v>
      </c>
    </row>
    <row r="1023" spans="1:2" x14ac:dyDescent="0.3">
      <c r="A1023">
        <v>139057</v>
      </c>
      <c r="B1023" t="s">
        <v>34</v>
      </c>
    </row>
    <row r="1024" spans="1:2" x14ac:dyDescent="0.3">
      <c r="A1024">
        <v>35781</v>
      </c>
      <c r="B1024" t="s">
        <v>34</v>
      </c>
    </row>
    <row r="1025" spans="1:2" x14ac:dyDescent="0.3">
      <c r="A1025">
        <v>76634</v>
      </c>
      <c r="B1025" t="s">
        <v>38</v>
      </c>
    </row>
    <row r="1026" spans="1:2" x14ac:dyDescent="0.3">
      <c r="A1026">
        <v>140179</v>
      </c>
      <c r="B1026" t="s">
        <v>15</v>
      </c>
    </row>
    <row r="1027" spans="1:2" x14ac:dyDescent="0.3">
      <c r="A1027">
        <v>77074</v>
      </c>
      <c r="B1027" t="s">
        <v>15</v>
      </c>
    </row>
    <row r="1028" spans="1:2" x14ac:dyDescent="0.3">
      <c r="A1028">
        <v>54766</v>
      </c>
      <c r="B1028" t="s">
        <v>34</v>
      </c>
    </row>
    <row r="1029" spans="1:2" x14ac:dyDescent="0.3">
      <c r="A1029">
        <v>57190</v>
      </c>
      <c r="B1029" t="s">
        <v>15</v>
      </c>
    </row>
    <row r="1030" spans="1:2" x14ac:dyDescent="0.3">
      <c r="A1030">
        <v>41036</v>
      </c>
      <c r="B1030" t="s">
        <v>15</v>
      </c>
    </row>
    <row r="1031" spans="1:2" x14ac:dyDescent="0.3">
      <c r="A1031">
        <v>119817</v>
      </c>
      <c r="B1031" t="s">
        <v>15</v>
      </c>
    </row>
    <row r="1032" spans="1:2" x14ac:dyDescent="0.3">
      <c r="A1032">
        <v>80395</v>
      </c>
      <c r="B1032" t="s">
        <v>21</v>
      </c>
    </row>
    <row r="1033" spans="1:2" x14ac:dyDescent="0.3">
      <c r="A1033">
        <v>69497</v>
      </c>
      <c r="B1033" t="s">
        <v>38</v>
      </c>
    </row>
    <row r="1034" spans="1:2" x14ac:dyDescent="0.3">
      <c r="A1034">
        <v>17383</v>
      </c>
      <c r="B1034" t="s">
        <v>60</v>
      </c>
    </row>
    <row r="1035" spans="1:2" x14ac:dyDescent="0.3">
      <c r="A1035">
        <v>21599</v>
      </c>
      <c r="B1035" t="s">
        <v>21</v>
      </c>
    </row>
    <row r="1036" spans="1:2" x14ac:dyDescent="0.3">
      <c r="A1036">
        <v>150159</v>
      </c>
      <c r="B1036" t="s">
        <v>60</v>
      </c>
    </row>
    <row r="1037" spans="1:2" x14ac:dyDescent="0.3">
      <c r="A1037">
        <v>39194</v>
      </c>
      <c r="B1037" t="s">
        <v>34</v>
      </c>
    </row>
    <row r="1038" spans="1:2" x14ac:dyDescent="0.3">
      <c r="A1038">
        <v>26844</v>
      </c>
      <c r="B1038" t="s">
        <v>21</v>
      </c>
    </row>
    <row r="1039" spans="1:2" x14ac:dyDescent="0.3">
      <c r="A1039">
        <v>117415</v>
      </c>
      <c r="B1039" t="s">
        <v>38</v>
      </c>
    </row>
    <row r="1040" spans="1:2" x14ac:dyDescent="0.3">
      <c r="A1040">
        <v>114417</v>
      </c>
      <c r="B1040" t="s">
        <v>60</v>
      </c>
    </row>
    <row r="1041" spans="1:2" x14ac:dyDescent="0.3">
      <c r="A1041">
        <v>58323</v>
      </c>
      <c r="B1041" t="s">
        <v>60</v>
      </c>
    </row>
    <row r="1042" spans="1:2" x14ac:dyDescent="0.3">
      <c r="A1042">
        <v>171718</v>
      </c>
      <c r="B1042" t="s">
        <v>15</v>
      </c>
    </row>
    <row r="1043" spans="1:2" x14ac:dyDescent="0.3">
      <c r="A1043">
        <v>16230</v>
      </c>
      <c r="B1043" t="s">
        <v>21</v>
      </c>
    </row>
    <row r="1044" spans="1:2" x14ac:dyDescent="0.3">
      <c r="A1044">
        <v>181886</v>
      </c>
      <c r="B1044" t="s">
        <v>38</v>
      </c>
    </row>
    <row r="1045" spans="1:2" x14ac:dyDescent="0.3">
      <c r="A1045">
        <v>141424</v>
      </c>
      <c r="B1045" t="s">
        <v>21</v>
      </c>
    </row>
    <row r="1046" spans="1:2" x14ac:dyDescent="0.3">
      <c r="A1046">
        <v>126189</v>
      </c>
      <c r="B1046" t="s">
        <v>38</v>
      </c>
    </row>
    <row r="1047" spans="1:2" x14ac:dyDescent="0.3">
      <c r="A1047">
        <v>65061</v>
      </c>
      <c r="B1047" t="s">
        <v>60</v>
      </c>
    </row>
    <row r="1048" spans="1:2" x14ac:dyDescent="0.3">
      <c r="A1048">
        <v>36873</v>
      </c>
      <c r="B1048" t="s">
        <v>15</v>
      </c>
    </row>
    <row r="1049" spans="1:2" x14ac:dyDescent="0.3">
      <c r="A1049">
        <v>45124</v>
      </c>
      <c r="B1049" t="s">
        <v>38</v>
      </c>
    </row>
    <row r="1050" spans="1:2" x14ac:dyDescent="0.3">
      <c r="A1050">
        <v>137152</v>
      </c>
      <c r="B1050" t="s">
        <v>34</v>
      </c>
    </row>
    <row r="1051" spans="1:2" x14ac:dyDescent="0.3">
      <c r="A1051">
        <v>87964</v>
      </c>
      <c r="B1051" t="s">
        <v>15</v>
      </c>
    </row>
    <row r="1052" spans="1:2" x14ac:dyDescent="0.3">
      <c r="A1052">
        <v>15653</v>
      </c>
      <c r="B1052" t="s">
        <v>38</v>
      </c>
    </row>
    <row r="1053" spans="1:2" x14ac:dyDescent="0.3">
      <c r="A1053">
        <v>113276</v>
      </c>
      <c r="B1053" t="s">
        <v>60</v>
      </c>
    </row>
    <row r="1054" spans="1:2" x14ac:dyDescent="0.3">
      <c r="A1054">
        <v>145047</v>
      </c>
      <c r="B1054" t="s">
        <v>34</v>
      </c>
    </row>
    <row r="1055" spans="1:2" x14ac:dyDescent="0.3">
      <c r="A1055">
        <v>116231</v>
      </c>
      <c r="B1055" t="s">
        <v>21</v>
      </c>
    </row>
    <row r="1056" spans="1:2" x14ac:dyDescent="0.3">
      <c r="A1056">
        <v>31260</v>
      </c>
      <c r="B1056" t="s">
        <v>34</v>
      </c>
    </row>
    <row r="1057" spans="1:2" x14ac:dyDescent="0.3">
      <c r="A1057">
        <v>33127</v>
      </c>
      <c r="B1057" t="s">
        <v>34</v>
      </c>
    </row>
    <row r="1058" spans="1:2" x14ac:dyDescent="0.3">
      <c r="A1058">
        <v>61622</v>
      </c>
      <c r="B1058" t="s">
        <v>60</v>
      </c>
    </row>
    <row r="1059" spans="1:2" x14ac:dyDescent="0.3">
      <c r="A1059">
        <v>149618</v>
      </c>
      <c r="B1059" t="s">
        <v>60</v>
      </c>
    </row>
    <row r="1060" spans="1:2" x14ac:dyDescent="0.3">
      <c r="A1060">
        <v>96817</v>
      </c>
      <c r="B1060" t="s">
        <v>38</v>
      </c>
    </row>
    <row r="1061" spans="1:2" x14ac:dyDescent="0.3">
      <c r="A1061">
        <v>184219</v>
      </c>
      <c r="B1061" t="s">
        <v>15</v>
      </c>
    </row>
    <row r="1062" spans="1:2" x14ac:dyDescent="0.3">
      <c r="A1062">
        <v>163689</v>
      </c>
      <c r="B1062" t="s">
        <v>60</v>
      </c>
    </row>
    <row r="1063" spans="1:2" x14ac:dyDescent="0.3">
      <c r="A1063">
        <v>46831</v>
      </c>
      <c r="B1063" t="s">
        <v>34</v>
      </c>
    </row>
    <row r="1064" spans="1:2" x14ac:dyDescent="0.3">
      <c r="A1064">
        <v>136341</v>
      </c>
      <c r="B1064" t="s">
        <v>34</v>
      </c>
    </row>
    <row r="1065" spans="1:2" x14ac:dyDescent="0.3">
      <c r="A1065">
        <v>155328</v>
      </c>
      <c r="B1065" t="s">
        <v>60</v>
      </c>
    </row>
    <row r="1066" spans="1:2" x14ac:dyDescent="0.3">
      <c r="A1066">
        <v>189417</v>
      </c>
      <c r="B1066" t="s">
        <v>21</v>
      </c>
    </row>
    <row r="1067" spans="1:2" x14ac:dyDescent="0.3">
      <c r="A1067">
        <v>64498</v>
      </c>
      <c r="B1067" t="s">
        <v>38</v>
      </c>
    </row>
    <row r="1068" spans="1:2" x14ac:dyDescent="0.3">
      <c r="A1068">
        <v>98608</v>
      </c>
      <c r="B1068" t="s">
        <v>15</v>
      </c>
    </row>
    <row r="1069" spans="1:2" x14ac:dyDescent="0.3">
      <c r="A1069">
        <v>54010</v>
      </c>
      <c r="B1069" t="s">
        <v>60</v>
      </c>
    </row>
    <row r="1070" spans="1:2" x14ac:dyDescent="0.3">
      <c r="A1070">
        <v>12977</v>
      </c>
      <c r="B1070" t="s">
        <v>38</v>
      </c>
    </row>
    <row r="1071" spans="1:2" x14ac:dyDescent="0.3">
      <c r="A1071">
        <v>23494</v>
      </c>
      <c r="B1071" t="s">
        <v>38</v>
      </c>
    </row>
    <row r="1072" spans="1:2" x14ac:dyDescent="0.3">
      <c r="A1072">
        <v>10030</v>
      </c>
      <c r="B1072" t="s">
        <v>38</v>
      </c>
    </row>
    <row r="1073" spans="1:2" x14ac:dyDescent="0.3">
      <c r="A1073">
        <v>73211</v>
      </c>
      <c r="B1073" t="s">
        <v>21</v>
      </c>
    </row>
    <row r="1074" spans="1:2" x14ac:dyDescent="0.3">
      <c r="A1074">
        <v>114939</v>
      </c>
      <c r="B1074" t="s">
        <v>15</v>
      </c>
    </row>
    <row r="1075" spans="1:2" x14ac:dyDescent="0.3">
      <c r="A1075">
        <v>92236</v>
      </c>
      <c r="B1075" t="s">
        <v>60</v>
      </c>
    </row>
    <row r="1076" spans="1:2" x14ac:dyDescent="0.3">
      <c r="A1076">
        <v>74179</v>
      </c>
      <c r="B1076" t="s">
        <v>21</v>
      </c>
    </row>
    <row r="1077" spans="1:2" x14ac:dyDescent="0.3">
      <c r="A1077">
        <v>129261</v>
      </c>
      <c r="B1077" t="s">
        <v>15</v>
      </c>
    </row>
    <row r="1078" spans="1:2" x14ac:dyDescent="0.3">
      <c r="A1078">
        <v>146718</v>
      </c>
      <c r="B1078" t="s">
        <v>21</v>
      </c>
    </row>
    <row r="1079" spans="1:2" x14ac:dyDescent="0.3">
      <c r="A1079">
        <v>8136</v>
      </c>
      <c r="B1079" t="s">
        <v>21</v>
      </c>
    </row>
    <row r="1080" spans="1:2" x14ac:dyDescent="0.3">
      <c r="A1080">
        <v>34132</v>
      </c>
      <c r="B1080" t="s">
        <v>34</v>
      </c>
    </row>
    <row r="1081" spans="1:2" x14ac:dyDescent="0.3">
      <c r="A1081">
        <v>167178</v>
      </c>
      <c r="B1081" t="s">
        <v>38</v>
      </c>
    </row>
    <row r="1082" spans="1:2" x14ac:dyDescent="0.3">
      <c r="A1082">
        <v>147570</v>
      </c>
      <c r="B1082" t="s">
        <v>15</v>
      </c>
    </row>
    <row r="1083" spans="1:2" x14ac:dyDescent="0.3">
      <c r="A1083">
        <v>90149</v>
      </c>
      <c r="B1083" t="s">
        <v>34</v>
      </c>
    </row>
    <row r="1084" spans="1:2" x14ac:dyDescent="0.3">
      <c r="A1084">
        <v>181397</v>
      </c>
      <c r="B1084" t="s">
        <v>15</v>
      </c>
    </row>
    <row r="1085" spans="1:2" x14ac:dyDescent="0.3">
      <c r="A1085">
        <v>94250</v>
      </c>
      <c r="B1085" t="s">
        <v>15</v>
      </c>
    </row>
    <row r="1086" spans="1:2" x14ac:dyDescent="0.3">
      <c r="A1086">
        <v>99236</v>
      </c>
      <c r="B1086" t="s">
        <v>21</v>
      </c>
    </row>
    <row r="1087" spans="1:2" x14ac:dyDescent="0.3">
      <c r="A1087">
        <v>154005</v>
      </c>
      <c r="B1087" t="s">
        <v>60</v>
      </c>
    </row>
    <row r="1088" spans="1:2" x14ac:dyDescent="0.3">
      <c r="A1088">
        <v>23496</v>
      </c>
      <c r="B1088" t="s">
        <v>21</v>
      </c>
    </row>
    <row r="1089" spans="1:2" x14ac:dyDescent="0.3">
      <c r="A1089">
        <v>193057</v>
      </c>
      <c r="B1089" t="s">
        <v>38</v>
      </c>
    </row>
    <row r="1090" spans="1:2" x14ac:dyDescent="0.3">
      <c r="A1090">
        <v>138819</v>
      </c>
      <c r="B1090" t="s">
        <v>21</v>
      </c>
    </row>
    <row r="1091" spans="1:2" x14ac:dyDescent="0.3">
      <c r="A1091">
        <v>68126</v>
      </c>
      <c r="B1091" t="s">
        <v>60</v>
      </c>
    </row>
    <row r="1092" spans="1:2" x14ac:dyDescent="0.3">
      <c r="A1092">
        <v>129338</v>
      </c>
      <c r="B1092" t="s">
        <v>34</v>
      </c>
    </row>
    <row r="1093" spans="1:2" x14ac:dyDescent="0.3">
      <c r="A1093">
        <v>90284</v>
      </c>
      <c r="B1093" t="s">
        <v>34</v>
      </c>
    </row>
    <row r="1094" spans="1:2" x14ac:dyDescent="0.3">
      <c r="A1094">
        <v>98351</v>
      </c>
      <c r="B1094" t="s">
        <v>38</v>
      </c>
    </row>
    <row r="1095" spans="1:2" x14ac:dyDescent="0.3">
      <c r="A1095">
        <v>129095</v>
      </c>
      <c r="B1095" t="s">
        <v>60</v>
      </c>
    </row>
    <row r="1096" spans="1:2" x14ac:dyDescent="0.3">
      <c r="A1096">
        <v>198023</v>
      </c>
      <c r="B1096" t="s">
        <v>60</v>
      </c>
    </row>
    <row r="1097" spans="1:2" x14ac:dyDescent="0.3">
      <c r="A1097">
        <v>197921</v>
      </c>
      <c r="B1097" t="s">
        <v>60</v>
      </c>
    </row>
    <row r="1098" spans="1:2" x14ac:dyDescent="0.3">
      <c r="A1098">
        <v>187191</v>
      </c>
      <c r="B1098" t="s">
        <v>21</v>
      </c>
    </row>
    <row r="1099" spans="1:2" x14ac:dyDescent="0.3">
      <c r="A1099">
        <v>156761</v>
      </c>
      <c r="B1099" t="s">
        <v>15</v>
      </c>
    </row>
    <row r="1100" spans="1:2" x14ac:dyDescent="0.3">
      <c r="A1100">
        <v>6555</v>
      </c>
      <c r="B1100" t="s">
        <v>60</v>
      </c>
    </row>
    <row r="1101" spans="1:2" x14ac:dyDescent="0.3">
      <c r="A1101">
        <v>134023</v>
      </c>
      <c r="B1101" t="s">
        <v>38</v>
      </c>
    </row>
    <row r="1102" spans="1:2" x14ac:dyDescent="0.3">
      <c r="A1102">
        <v>153275</v>
      </c>
      <c r="B1102" t="s">
        <v>60</v>
      </c>
    </row>
    <row r="1103" spans="1:2" x14ac:dyDescent="0.3">
      <c r="A1103">
        <v>103701</v>
      </c>
      <c r="B1103" t="s">
        <v>21</v>
      </c>
    </row>
    <row r="1104" spans="1:2" x14ac:dyDescent="0.3">
      <c r="A1104">
        <v>49600</v>
      </c>
      <c r="B1104" t="s">
        <v>21</v>
      </c>
    </row>
    <row r="1105" spans="1:2" x14ac:dyDescent="0.3">
      <c r="A1105">
        <v>193368</v>
      </c>
      <c r="B1105" t="s">
        <v>34</v>
      </c>
    </row>
    <row r="1106" spans="1:2" x14ac:dyDescent="0.3">
      <c r="A1106">
        <v>19336</v>
      </c>
      <c r="B1106" t="s">
        <v>34</v>
      </c>
    </row>
    <row r="1107" spans="1:2" x14ac:dyDescent="0.3">
      <c r="A1107">
        <v>7128</v>
      </c>
      <c r="B1107" t="s">
        <v>21</v>
      </c>
    </row>
    <row r="1108" spans="1:2" x14ac:dyDescent="0.3">
      <c r="A1108">
        <v>5986</v>
      </c>
      <c r="B1108" t="s">
        <v>34</v>
      </c>
    </row>
    <row r="1109" spans="1:2" x14ac:dyDescent="0.3">
      <c r="A1109">
        <v>130176</v>
      </c>
      <c r="B1109" t="s">
        <v>60</v>
      </c>
    </row>
    <row r="1110" spans="1:2" x14ac:dyDescent="0.3">
      <c r="A1110">
        <v>88397</v>
      </c>
      <c r="B1110" t="s">
        <v>34</v>
      </c>
    </row>
    <row r="1111" spans="1:2" x14ac:dyDescent="0.3">
      <c r="A1111">
        <v>38098</v>
      </c>
      <c r="B1111" t="s">
        <v>60</v>
      </c>
    </row>
    <row r="1112" spans="1:2" x14ac:dyDescent="0.3">
      <c r="A1112">
        <v>35103</v>
      </c>
      <c r="B1112" t="s">
        <v>60</v>
      </c>
    </row>
    <row r="1113" spans="1:2" x14ac:dyDescent="0.3">
      <c r="A1113">
        <v>197036</v>
      </c>
      <c r="B1113" t="s">
        <v>15</v>
      </c>
    </row>
    <row r="1114" spans="1:2" x14ac:dyDescent="0.3">
      <c r="A1114">
        <v>159268</v>
      </c>
      <c r="B1114" t="s">
        <v>15</v>
      </c>
    </row>
    <row r="1115" spans="1:2" x14ac:dyDescent="0.3">
      <c r="A1115">
        <v>45067</v>
      </c>
      <c r="B1115" t="s">
        <v>34</v>
      </c>
    </row>
    <row r="1116" spans="1:2" x14ac:dyDescent="0.3">
      <c r="A1116">
        <v>95434</v>
      </c>
      <c r="B1116" t="s">
        <v>34</v>
      </c>
    </row>
    <row r="1117" spans="1:2" x14ac:dyDescent="0.3">
      <c r="A1117">
        <v>161328</v>
      </c>
      <c r="B1117" t="s">
        <v>21</v>
      </c>
    </row>
    <row r="1118" spans="1:2" x14ac:dyDescent="0.3">
      <c r="A1118">
        <v>122092</v>
      </c>
      <c r="B1118" t="s">
        <v>34</v>
      </c>
    </row>
    <row r="1119" spans="1:2" x14ac:dyDescent="0.3">
      <c r="A1119">
        <v>99163</v>
      </c>
      <c r="B1119" t="s">
        <v>21</v>
      </c>
    </row>
    <row r="1120" spans="1:2" x14ac:dyDescent="0.3">
      <c r="A1120">
        <v>121952</v>
      </c>
      <c r="B1120" t="s">
        <v>60</v>
      </c>
    </row>
    <row r="1121" spans="1:2" x14ac:dyDescent="0.3">
      <c r="A1121">
        <v>137125</v>
      </c>
      <c r="B1121" t="s">
        <v>15</v>
      </c>
    </row>
    <row r="1122" spans="1:2" x14ac:dyDescent="0.3">
      <c r="A1122">
        <v>10792</v>
      </c>
      <c r="B1122" t="s">
        <v>38</v>
      </c>
    </row>
    <row r="1123" spans="1:2" x14ac:dyDescent="0.3">
      <c r="A1123">
        <v>17402</v>
      </c>
      <c r="B1123" t="s">
        <v>34</v>
      </c>
    </row>
    <row r="1124" spans="1:2" x14ac:dyDescent="0.3">
      <c r="A1124">
        <v>20413</v>
      </c>
      <c r="B1124" t="s">
        <v>60</v>
      </c>
    </row>
    <row r="1125" spans="1:2" x14ac:dyDescent="0.3">
      <c r="A1125">
        <v>57406</v>
      </c>
      <c r="B1125" t="s">
        <v>21</v>
      </c>
    </row>
    <row r="1126" spans="1:2" x14ac:dyDescent="0.3">
      <c r="A1126">
        <v>77718</v>
      </c>
      <c r="B1126" t="s">
        <v>15</v>
      </c>
    </row>
    <row r="1127" spans="1:2" x14ac:dyDescent="0.3">
      <c r="A1127">
        <v>168146</v>
      </c>
      <c r="B1127" t="s">
        <v>60</v>
      </c>
    </row>
    <row r="1128" spans="1:2" x14ac:dyDescent="0.3">
      <c r="A1128">
        <v>40689</v>
      </c>
      <c r="B1128" t="s">
        <v>60</v>
      </c>
    </row>
    <row r="1129" spans="1:2" x14ac:dyDescent="0.3">
      <c r="A1129">
        <v>172600</v>
      </c>
      <c r="B1129" t="s">
        <v>15</v>
      </c>
    </row>
    <row r="1130" spans="1:2" x14ac:dyDescent="0.3">
      <c r="A1130">
        <v>114187</v>
      </c>
      <c r="B1130" t="s">
        <v>21</v>
      </c>
    </row>
    <row r="1131" spans="1:2" x14ac:dyDescent="0.3">
      <c r="A1131">
        <v>83958</v>
      </c>
      <c r="B1131" t="s">
        <v>15</v>
      </c>
    </row>
    <row r="1132" spans="1:2" x14ac:dyDescent="0.3">
      <c r="A1132">
        <v>87063</v>
      </c>
      <c r="B1132" t="s">
        <v>60</v>
      </c>
    </row>
    <row r="1133" spans="1:2" x14ac:dyDescent="0.3">
      <c r="A1133">
        <v>108755</v>
      </c>
      <c r="B1133" t="s">
        <v>21</v>
      </c>
    </row>
    <row r="1134" spans="1:2" x14ac:dyDescent="0.3">
      <c r="A1134">
        <v>70254</v>
      </c>
      <c r="B1134" t="s">
        <v>34</v>
      </c>
    </row>
    <row r="1135" spans="1:2" x14ac:dyDescent="0.3">
      <c r="A1135">
        <v>159854</v>
      </c>
      <c r="B1135" t="s">
        <v>21</v>
      </c>
    </row>
    <row r="1136" spans="1:2" x14ac:dyDescent="0.3">
      <c r="A1136">
        <v>148391</v>
      </c>
      <c r="B1136" t="s">
        <v>38</v>
      </c>
    </row>
    <row r="1137" spans="1:2" x14ac:dyDescent="0.3">
      <c r="A1137">
        <v>98444</v>
      </c>
      <c r="B1137" t="s">
        <v>21</v>
      </c>
    </row>
    <row r="1138" spans="1:2" x14ac:dyDescent="0.3">
      <c r="A1138">
        <v>86246</v>
      </c>
      <c r="B1138" t="s">
        <v>38</v>
      </c>
    </row>
    <row r="1139" spans="1:2" x14ac:dyDescent="0.3">
      <c r="A1139" t="s">
        <v>2335</v>
      </c>
      <c r="B1139" t="s">
        <v>34</v>
      </c>
    </row>
    <row r="1140" spans="1:2" x14ac:dyDescent="0.3">
      <c r="A1140">
        <v>114855</v>
      </c>
      <c r="B1140" t="s">
        <v>21</v>
      </c>
    </row>
    <row r="1141" spans="1:2" x14ac:dyDescent="0.3">
      <c r="A1141">
        <v>82208</v>
      </c>
      <c r="B1141" t="s">
        <v>15</v>
      </c>
    </row>
    <row r="1142" spans="1:2" x14ac:dyDescent="0.3">
      <c r="A1142">
        <v>80477</v>
      </c>
      <c r="B1142" t="s">
        <v>34</v>
      </c>
    </row>
    <row r="1143" spans="1:2" x14ac:dyDescent="0.3">
      <c r="A1143">
        <v>49026</v>
      </c>
      <c r="B1143" t="s">
        <v>21</v>
      </c>
    </row>
    <row r="1144" spans="1:2" x14ac:dyDescent="0.3">
      <c r="A1144">
        <v>157699</v>
      </c>
      <c r="B1144" t="s">
        <v>34</v>
      </c>
    </row>
    <row r="1145" spans="1:2" x14ac:dyDescent="0.3">
      <c r="A1145">
        <v>103520</v>
      </c>
      <c r="B1145" t="s">
        <v>15</v>
      </c>
    </row>
    <row r="1146" spans="1:2" x14ac:dyDescent="0.3">
      <c r="A1146">
        <v>194208</v>
      </c>
      <c r="B1146" t="s">
        <v>15</v>
      </c>
    </row>
    <row r="1147" spans="1:2" x14ac:dyDescent="0.3">
      <c r="A1147">
        <v>104584</v>
      </c>
      <c r="B1147" t="s">
        <v>21</v>
      </c>
    </row>
    <row r="1148" spans="1:2" x14ac:dyDescent="0.3">
      <c r="A1148">
        <v>43360</v>
      </c>
      <c r="B1148" t="s">
        <v>15</v>
      </c>
    </row>
    <row r="1149" spans="1:2" x14ac:dyDescent="0.3">
      <c r="A1149">
        <v>171798</v>
      </c>
      <c r="B1149" t="s">
        <v>60</v>
      </c>
    </row>
    <row r="1150" spans="1:2" x14ac:dyDescent="0.3">
      <c r="A1150">
        <v>33127</v>
      </c>
      <c r="B1150" t="s">
        <v>60</v>
      </c>
    </row>
    <row r="1151" spans="1:2" x14ac:dyDescent="0.3">
      <c r="A1151">
        <v>35796</v>
      </c>
      <c r="B1151" t="s">
        <v>34</v>
      </c>
    </row>
    <row r="1152" spans="1:2" x14ac:dyDescent="0.3">
      <c r="A1152">
        <v>109497</v>
      </c>
      <c r="B1152" t="s">
        <v>21</v>
      </c>
    </row>
    <row r="1153" spans="1:2" x14ac:dyDescent="0.3">
      <c r="A1153">
        <v>169538</v>
      </c>
      <c r="B1153" t="s">
        <v>60</v>
      </c>
    </row>
    <row r="1154" spans="1:2" x14ac:dyDescent="0.3">
      <c r="A1154">
        <v>194299</v>
      </c>
      <c r="B1154" t="s">
        <v>34</v>
      </c>
    </row>
    <row r="1155" spans="1:2" x14ac:dyDescent="0.3">
      <c r="A1155">
        <v>72793</v>
      </c>
      <c r="B1155" t="s">
        <v>38</v>
      </c>
    </row>
    <row r="1156" spans="1:2" x14ac:dyDescent="0.3">
      <c r="A1156">
        <v>70542</v>
      </c>
      <c r="B1156" t="s">
        <v>21</v>
      </c>
    </row>
    <row r="1157" spans="1:2" x14ac:dyDescent="0.3">
      <c r="A1157">
        <v>51104</v>
      </c>
      <c r="B1157" t="s">
        <v>60</v>
      </c>
    </row>
    <row r="1158" spans="1:2" x14ac:dyDescent="0.3">
      <c r="A1158">
        <v>196114</v>
      </c>
      <c r="B1158" t="s">
        <v>21</v>
      </c>
    </row>
    <row r="1159" spans="1:2" x14ac:dyDescent="0.3">
      <c r="A1159">
        <v>155283</v>
      </c>
      <c r="B1159" t="s">
        <v>15</v>
      </c>
    </row>
    <row r="1160" spans="1:2" x14ac:dyDescent="0.3">
      <c r="A1160">
        <v>88460</v>
      </c>
    </row>
    <row r="1161" spans="1:2" x14ac:dyDescent="0.3">
      <c r="A1161">
        <v>14611</v>
      </c>
      <c r="B1161" t="s">
        <v>34</v>
      </c>
    </row>
    <row r="1162" spans="1:2" x14ac:dyDescent="0.3">
      <c r="A1162">
        <v>189227</v>
      </c>
      <c r="B1162" t="s">
        <v>38</v>
      </c>
    </row>
    <row r="1163" spans="1:2" x14ac:dyDescent="0.3">
      <c r="A1163">
        <v>81218</v>
      </c>
      <c r="B1163" t="s">
        <v>15</v>
      </c>
    </row>
    <row r="1164" spans="1:2" x14ac:dyDescent="0.3">
      <c r="A1164">
        <v>85596</v>
      </c>
      <c r="B1164" t="s">
        <v>60</v>
      </c>
    </row>
    <row r="1165" spans="1:2" x14ac:dyDescent="0.3">
      <c r="A1165">
        <v>44802</v>
      </c>
      <c r="B1165" t="s">
        <v>21</v>
      </c>
    </row>
    <row r="1166" spans="1:2" x14ac:dyDescent="0.3">
      <c r="A1166">
        <v>182473</v>
      </c>
      <c r="B1166" t="s">
        <v>38</v>
      </c>
    </row>
    <row r="1167" spans="1:2" x14ac:dyDescent="0.3">
      <c r="A1167">
        <v>55048</v>
      </c>
      <c r="B1167" t="s">
        <v>15</v>
      </c>
    </row>
    <row r="1168" spans="1:2" x14ac:dyDescent="0.3">
      <c r="A1168">
        <v>106442</v>
      </c>
      <c r="B1168" t="s">
        <v>34</v>
      </c>
    </row>
    <row r="1169" spans="1:2" x14ac:dyDescent="0.3">
      <c r="A1169">
        <v>33273</v>
      </c>
      <c r="B1169" t="s">
        <v>38</v>
      </c>
    </row>
    <row r="1170" spans="1:2" x14ac:dyDescent="0.3">
      <c r="A1170">
        <v>170337</v>
      </c>
      <c r="B1170" t="s">
        <v>15</v>
      </c>
    </row>
    <row r="1171" spans="1:2" x14ac:dyDescent="0.3">
      <c r="A1171">
        <v>16813</v>
      </c>
      <c r="B1171" t="s">
        <v>34</v>
      </c>
    </row>
    <row r="1172" spans="1:2" x14ac:dyDescent="0.3">
      <c r="A1172">
        <v>15435</v>
      </c>
      <c r="B1172" t="s">
        <v>38</v>
      </c>
    </row>
    <row r="1173" spans="1:2" x14ac:dyDescent="0.3">
      <c r="A1173">
        <v>122802</v>
      </c>
      <c r="B1173" t="s">
        <v>60</v>
      </c>
    </row>
    <row r="1174" spans="1:2" x14ac:dyDescent="0.3">
      <c r="A1174">
        <v>124548</v>
      </c>
      <c r="B1174" t="s">
        <v>60</v>
      </c>
    </row>
    <row r="1175" spans="1:2" x14ac:dyDescent="0.3">
      <c r="A1175">
        <v>177293</v>
      </c>
      <c r="B1175" t="s">
        <v>60</v>
      </c>
    </row>
    <row r="1176" spans="1:2" x14ac:dyDescent="0.3">
      <c r="A1176">
        <v>195931</v>
      </c>
      <c r="B1176" t="s">
        <v>15</v>
      </c>
    </row>
    <row r="1177" spans="1:2" x14ac:dyDescent="0.3">
      <c r="A1177">
        <v>24227</v>
      </c>
      <c r="B1177" t="s">
        <v>15</v>
      </c>
    </row>
    <row r="1178" spans="1:2" x14ac:dyDescent="0.3">
      <c r="A1178">
        <v>140240</v>
      </c>
      <c r="B1178" t="s">
        <v>38</v>
      </c>
    </row>
    <row r="1179" spans="1:2" x14ac:dyDescent="0.3">
      <c r="A1179">
        <v>143907</v>
      </c>
      <c r="B1179" t="s">
        <v>34</v>
      </c>
    </row>
    <row r="1180" spans="1:2" x14ac:dyDescent="0.3">
      <c r="A1180">
        <v>25692</v>
      </c>
      <c r="B1180" t="s">
        <v>21</v>
      </c>
    </row>
    <row r="1181" spans="1:2" x14ac:dyDescent="0.3">
      <c r="A1181">
        <v>41602</v>
      </c>
      <c r="B1181" t="s">
        <v>38</v>
      </c>
    </row>
    <row r="1182" spans="1:2" x14ac:dyDescent="0.3">
      <c r="A1182">
        <v>88938</v>
      </c>
      <c r="B1182" t="s">
        <v>60</v>
      </c>
    </row>
    <row r="1183" spans="1:2" x14ac:dyDescent="0.3">
      <c r="A1183">
        <v>49903</v>
      </c>
      <c r="B1183" t="s">
        <v>34</v>
      </c>
    </row>
    <row r="1184" spans="1:2" x14ac:dyDescent="0.3">
      <c r="A1184">
        <v>95936</v>
      </c>
      <c r="B1184" t="s">
        <v>21</v>
      </c>
    </row>
    <row r="1185" spans="1:2" x14ac:dyDescent="0.3">
      <c r="A1185">
        <v>40383</v>
      </c>
      <c r="B1185" t="s">
        <v>21</v>
      </c>
    </row>
    <row r="1186" spans="1:2" x14ac:dyDescent="0.3">
      <c r="A1186">
        <v>197496</v>
      </c>
      <c r="B1186" t="s">
        <v>60</v>
      </c>
    </row>
    <row r="1187" spans="1:2" x14ac:dyDescent="0.3">
      <c r="A1187">
        <v>129593</v>
      </c>
      <c r="B1187" t="s">
        <v>34</v>
      </c>
    </row>
    <row r="1188" spans="1:2" x14ac:dyDescent="0.3">
      <c r="A1188">
        <v>6436</v>
      </c>
      <c r="B1188" t="s">
        <v>60</v>
      </c>
    </row>
    <row r="1189" spans="1:2" x14ac:dyDescent="0.3">
      <c r="A1189">
        <v>50182</v>
      </c>
      <c r="B1189" t="s">
        <v>21</v>
      </c>
    </row>
    <row r="1190" spans="1:2" x14ac:dyDescent="0.3">
      <c r="A1190">
        <v>187834</v>
      </c>
      <c r="B1190" t="s">
        <v>34</v>
      </c>
    </row>
    <row r="1191" spans="1:2" x14ac:dyDescent="0.3">
      <c r="A1191">
        <v>13914</v>
      </c>
      <c r="B1191" t="s">
        <v>34</v>
      </c>
    </row>
    <row r="1192" spans="1:2" x14ac:dyDescent="0.3">
      <c r="A1192">
        <v>137962</v>
      </c>
      <c r="B1192" t="s">
        <v>38</v>
      </c>
    </row>
    <row r="1193" spans="1:2" x14ac:dyDescent="0.3">
      <c r="A1193">
        <v>91310</v>
      </c>
      <c r="B1193" t="s">
        <v>21</v>
      </c>
    </row>
    <row r="1194" spans="1:2" x14ac:dyDescent="0.3">
      <c r="A1194">
        <v>49134</v>
      </c>
      <c r="B1194" t="s">
        <v>21</v>
      </c>
    </row>
    <row r="1195" spans="1:2" x14ac:dyDescent="0.3">
      <c r="A1195">
        <v>192395</v>
      </c>
      <c r="B1195" t="s">
        <v>38</v>
      </c>
    </row>
    <row r="1196" spans="1:2" x14ac:dyDescent="0.3">
      <c r="A1196">
        <v>36149</v>
      </c>
      <c r="B1196" t="s">
        <v>34</v>
      </c>
    </row>
    <row r="1197" spans="1:2" x14ac:dyDescent="0.3">
      <c r="A1197">
        <v>113636</v>
      </c>
    </row>
    <row r="1198" spans="1:2" x14ac:dyDescent="0.3">
      <c r="A1198">
        <v>45310</v>
      </c>
      <c r="B1198" t="s">
        <v>60</v>
      </c>
    </row>
    <row r="1199" spans="1:2" x14ac:dyDescent="0.3">
      <c r="A1199">
        <v>96666</v>
      </c>
      <c r="B1199" t="s">
        <v>34</v>
      </c>
    </row>
    <row r="1200" spans="1:2" x14ac:dyDescent="0.3">
      <c r="A1200">
        <v>5158</v>
      </c>
      <c r="B1200" t="s">
        <v>34</v>
      </c>
    </row>
    <row r="1201" spans="1:2" x14ac:dyDescent="0.3">
      <c r="A1201">
        <v>67095</v>
      </c>
      <c r="B1201" t="s">
        <v>15</v>
      </c>
    </row>
    <row r="1202" spans="1:2" x14ac:dyDescent="0.3">
      <c r="A1202">
        <v>165219</v>
      </c>
      <c r="B1202" t="s">
        <v>21</v>
      </c>
    </row>
    <row r="1203" spans="1:2" x14ac:dyDescent="0.3">
      <c r="A1203">
        <v>148712</v>
      </c>
      <c r="B1203" t="s">
        <v>21</v>
      </c>
    </row>
    <row r="1204" spans="1:2" x14ac:dyDescent="0.3">
      <c r="A1204">
        <v>103902</v>
      </c>
      <c r="B1204" t="s">
        <v>15</v>
      </c>
    </row>
    <row r="1205" spans="1:2" x14ac:dyDescent="0.3">
      <c r="A1205">
        <v>82887</v>
      </c>
      <c r="B1205" t="s">
        <v>38</v>
      </c>
    </row>
    <row r="1206" spans="1:2" x14ac:dyDescent="0.3">
      <c r="A1206">
        <v>26333</v>
      </c>
      <c r="B1206" t="s">
        <v>38</v>
      </c>
    </row>
    <row r="1207" spans="1:2" x14ac:dyDescent="0.3">
      <c r="A1207">
        <v>12013</v>
      </c>
      <c r="B1207" t="s">
        <v>60</v>
      </c>
    </row>
    <row r="1208" spans="1:2" x14ac:dyDescent="0.3">
      <c r="A1208">
        <v>113982</v>
      </c>
      <c r="B1208" t="s">
        <v>34</v>
      </c>
    </row>
    <row r="1209" spans="1:2" x14ac:dyDescent="0.3">
      <c r="A1209">
        <v>168466</v>
      </c>
      <c r="B1209" t="s">
        <v>60</v>
      </c>
    </row>
    <row r="1210" spans="1:2" x14ac:dyDescent="0.3">
      <c r="A1210">
        <v>22493</v>
      </c>
      <c r="B1210" t="s">
        <v>34</v>
      </c>
    </row>
    <row r="1211" spans="1:2" x14ac:dyDescent="0.3">
      <c r="A1211">
        <v>28932</v>
      </c>
      <c r="B1211" t="s">
        <v>60</v>
      </c>
    </row>
    <row r="1212" spans="1:2" x14ac:dyDescent="0.3">
      <c r="A1212">
        <v>33835</v>
      </c>
      <c r="B1212" t="s">
        <v>15</v>
      </c>
    </row>
    <row r="1213" spans="1:2" x14ac:dyDescent="0.3">
      <c r="A1213">
        <v>167209</v>
      </c>
      <c r="B1213" t="s">
        <v>15</v>
      </c>
    </row>
    <row r="1214" spans="1:2" x14ac:dyDescent="0.3">
      <c r="A1214">
        <v>147978</v>
      </c>
      <c r="B1214" t="s">
        <v>60</v>
      </c>
    </row>
    <row r="1215" spans="1:2" x14ac:dyDescent="0.3">
      <c r="A1215">
        <v>36228</v>
      </c>
      <c r="B1215" t="s">
        <v>60</v>
      </c>
    </row>
    <row r="1216" spans="1:2" x14ac:dyDescent="0.3">
      <c r="A1216">
        <v>194524</v>
      </c>
      <c r="B1216" t="s">
        <v>34</v>
      </c>
    </row>
    <row r="1217" spans="1:2" x14ac:dyDescent="0.3">
      <c r="A1217">
        <v>184197</v>
      </c>
      <c r="B1217" t="s">
        <v>38</v>
      </c>
    </row>
    <row r="1218" spans="1:2" x14ac:dyDescent="0.3">
      <c r="A1218">
        <v>193999</v>
      </c>
      <c r="B1218" t="s">
        <v>38</v>
      </c>
    </row>
    <row r="1219" spans="1:2" x14ac:dyDescent="0.3">
      <c r="A1219">
        <v>60643</v>
      </c>
      <c r="B1219" t="s">
        <v>38</v>
      </c>
    </row>
    <row r="1220" spans="1:2" x14ac:dyDescent="0.3">
      <c r="A1220">
        <v>144322</v>
      </c>
      <c r="B1220" t="s">
        <v>15</v>
      </c>
    </row>
    <row r="1221" spans="1:2" x14ac:dyDescent="0.3">
      <c r="A1221">
        <v>152665</v>
      </c>
      <c r="B1221" t="s">
        <v>15</v>
      </c>
    </row>
    <row r="1222" spans="1:2" x14ac:dyDescent="0.3">
      <c r="A1222">
        <v>126052</v>
      </c>
      <c r="B1222" t="s">
        <v>21</v>
      </c>
    </row>
    <row r="1223" spans="1:2" x14ac:dyDescent="0.3">
      <c r="A1223">
        <v>83530</v>
      </c>
      <c r="B1223" t="s">
        <v>15</v>
      </c>
    </row>
    <row r="1224" spans="1:2" x14ac:dyDescent="0.3">
      <c r="A1224">
        <v>79614</v>
      </c>
      <c r="B1224" t="s">
        <v>60</v>
      </c>
    </row>
    <row r="1225" spans="1:2" x14ac:dyDescent="0.3">
      <c r="A1225">
        <v>13156</v>
      </c>
      <c r="B1225" t="s">
        <v>38</v>
      </c>
    </row>
    <row r="1226" spans="1:2" x14ac:dyDescent="0.3">
      <c r="A1226">
        <v>116631</v>
      </c>
      <c r="B1226" t="s">
        <v>38</v>
      </c>
    </row>
    <row r="1227" spans="1:2" x14ac:dyDescent="0.3">
      <c r="A1227">
        <v>185954</v>
      </c>
      <c r="B1227" t="s">
        <v>21</v>
      </c>
    </row>
    <row r="1228" spans="1:2" x14ac:dyDescent="0.3">
      <c r="A1228">
        <v>103614</v>
      </c>
      <c r="B1228" t="s">
        <v>15</v>
      </c>
    </row>
    <row r="1229" spans="1:2" x14ac:dyDescent="0.3">
      <c r="A1229">
        <v>194255</v>
      </c>
      <c r="B1229" t="s">
        <v>15</v>
      </c>
    </row>
    <row r="1230" spans="1:2" x14ac:dyDescent="0.3">
      <c r="A1230">
        <v>185879</v>
      </c>
      <c r="B1230" t="s">
        <v>34</v>
      </c>
    </row>
    <row r="1231" spans="1:2" x14ac:dyDescent="0.3">
      <c r="A1231">
        <v>52540</v>
      </c>
      <c r="B1231" t="s">
        <v>38</v>
      </c>
    </row>
    <row r="1232" spans="1:2" x14ac:dyDescent="0.3">
      <c r="A1232">
        <v>73724</v>
      </c>
      <c r="B1232" t="s">
        <v>60</v>
      </c>
    </row>
    <row r="1233" spans="1:2" x14ac:dyDescent="0.3">
      <c r="A1233">
        <v>139998</v>
      </c>
      <c r="B1233" t="s">
        <v>34</v>
      </c>
    </row>
    <row r="1234" spans="1:2" x14ac:dyDescent="0.3">
      <c r="A1234">
        <v>15605</v>
      </c>
      <c r="B1234" t="s">
        <v>34</v>
      </c>
    </row>
    <row r="1235" spans="1:2" x14ac:dyDescent="0.3">
      <c r="A1235">
        <v>9401</v>
      </c>
      <c r="B1235" t="s">
        <v>60</v>
      </c>
    </row>
    <row r="1236" spans="1:2" x14ac:dyDescent="0.3">
      <c r="A1236">
        <v>51793</v>
      </c>
      <c r="B1236" t="s">
        <v>38</v>
      </c>
    </row>
    <row r="1237" spans="1:2" x14ac:dyDescent="0.3">
      <c r="A1237">
        <v>94714</v>
      </c>
      <c r="B1237" t="s">
        <v>34</v>
      </c>
    </row>
    <row r="1238" spans="1:2" x14ac:dyDescent="0.3">
      <c r="A1238">
        <v>124231</v>
      </c>
      <c r="B1238" t="s">
        <v>34</v>
      </c>
    </row>
    <row r="1239" spans="1:2" x14ac:dyDescent="0.3">
      <c r="A1239">
        <v>32062</v>
      </c>
      <c r="B1239" t="s">
        <v>60</v>
      </c>
    </row>
    <row r="1240" spans="1:2" x14ac:dyDescent="0.3">
      <c r="A1240">
        <v>12597</v>
      </c>
      <c r="B1240" t="s">
        <v>60</v>
      </c>
    </row>
    <row r="1241" spans="1:2" x14ac:dyDescent="0.3">
      <c r="A1241">
        <v>106952</v>
      </c>
      <c r="B1241" t="s">
        <v>60</v>
      </c>
    </row>
    <row r="1242" spans="1:2" x14ac:dyDescent="0.3">
      <c r="A1242">
        <v>88676</v>
      </c>
      <c r="B1242" t="s">
        <v>21</v>
      </c>
    </row>
    <row r="1243" spans="1:2" x14ac:dyDescent="0.3">
      <c r="A1243">
        <v>110983</v>
      </c>
      <c r="B1243" t="s">
        <v>38</v>
      </c>
    </row>
    <row r="1244" spans="1:2" x14ac:dyDescent="0.3">
      <c r="A1244">
        <v>100674</v>
      </c>
      <c r="B1244" t="s">
        <v>15</v>
      </c>
    </row>
    <row r="1245" spans="1:2" x14ac:dyDescent="0.3">
      <c r="A1245">
        <v>98612</v>
      </c>
      <c r="B1245" t="s">
        <v>60</v>
      </c>
    </row>
    <row r="1246" spans="1:2" x14ac:dyDescent="0.3">
      <c r="A1246">
        <v>124911</v>
      </c>
      <c r="B1246" t="s">
        <v>34</v>
      </c>
    </row>
    <row r="1247" spans="1:2" x14ac:dyDescent="0.3">
      <c r="A1247">
        <v>149527</v>
      </c>
      <c r="B1247" t="s">
        <v>60</v>
      </c>
    </row>
    <row r="1248" spans="1:2" x14ac:dyDescent="0.3">
      <c r="A1248">
        <v>27713</v>
      </c>
      <c r="B1248" t="s">
        <v>34</v>
      </c>
    </row>
    <row r="1249" spans="1:2" x14ac:dyDescent="0.3">
      <c r="A1249">
        <v>152519</v>
      </c>
      <c r="B1249" t="s">
        <v>21</v>
      </c>
    </row>
    <row r="1250" spans="1:2" x14ac:dyDescent="0.3">
      <c r="A1250">
        <v>47299</v>
      </c>
      <c r="B1250" t="s">
        <v>60</v>
      </c>
    </row>
    <row r="1251" spans="1:2" x14ac:dyDescent="0.3">
      <c r="A1251">
        <v>147712</v>
      </c>
      <c r="B1251" t="s">
        <v>34</v>
      </c>
    </row>
    <row r="1252" spans="1:2" x14ac:dyDescent="0.3">
      <c r="A1252">
        <v>67821</v>
      </c>
      <c r="B1252" t="s">
        <v>15</v>
      </c>
    </row>
    <row r="1253" spans="1:2" x14ac:dyDescent="0.3">
      <c r="A1253">
        <v>67091</v>
      </c>
      <c r="B1253" t="s">
        <v>60</v>
      </c>
    </row>
    <row r="1254" spans="1:2" x14ac:dyDescent="0.3">
      <c r="A1254">
        <v>6235</v>
      </c>
      <c r="B1254" t="s">
        <v>60</v>
      </c>
    </row>
    <row r="1255" spans="1:2" x14ac:dyDescent="0.3">
      <c r="A1255">
        <v>138233</v>
      </c>
      <c r="B1255" t="s">
        <v>60</v>
      </c>
    </row>
    <row r="1256" spans="1:2" x14ac:dyDescent="0.3">
      <c r="A1256">
        <v>81357</v>
      </c>
      <c r="B1256" t="s">
        <v>60</v>
      </c>
    </row>
    <row r="1257" spans="1:2" x14ac:dyDescent="0.3">
      <c r="A1257">
        <v>75631</v>
      </c>
      <c r="B1257" t="s">
        <v>38</v>
      </c>
    </row>
    <row r="1258" spans="1:2" x14ac:dyDescent="0.3">
      <c r="A1258">
        <v>36725</v>
      </c>
      <c r="B1258" t="s">
        <v>38</v>
      </c>
    </row>
    <row r="1259" spans="1:2" x14ac:dyDescent="0.3">
      <c r="A1259">
        <v>177090</v>
      </c>
      <c r="B1259" t="s">
        <v>34</v>
      </c>
    </row>
    <row r="1260" spans="1:2" x14ac:dyDescent="0.3">
      <c r="A1260">
        <v>88437</v>
      </c>
      <c r="B1260" t="s">
        <v>15</v>
      </c>
    </row>
    <row r="1261" spans="1:2" x14ac:dyDescent="0.3">
      <c r="A1261">
        <v>51268</v>
      </c>
      <c r="B1261" t="s">
        <v>15</v>
      </c>
    </row>
    <row r="1262" spans="1:2" x14ac:dyDescent="0.3">
      <c r="A1262">
        <v>103053</v>
      </c>
    </row>
    <row r="1263" spans="1:2" x14ac:dyDescent="0.3">
      <c r="A1263">
        <v>20649</v>
      </c>
      <c r="B1263" t="s">
        <v>15</v>
      </c>
    </row>
    <row r="1264" spans="1:2" x14ac:dyDescent="0.3">
      <c r="A1264">
        <v>23830</v>
      </c>
      <c r="B1264" t="s">
        <v>34</v>
      </c>
    </row>
    <row r="1265" spans="1:2" x14ac:dyDescent="0.3">
      <c r="A1265">
        <v>78985</v>
      </c>
      <c r="B1265" t="s">
        <v>60</v>
      </c>
    </row>
    <row r="1266" spans="1:2" x14ac:dyDescent="0.3">
      <c r="A1266">
        <v>193958</v>
      </c>
      <c r="B1266" t="s">
        <v>60</v>
      </c>
    </row>
    <row r="1267" spans="1:2" x14ac:dyDescent="0.3">
      <c r="A1267">
        <v>78298</v>
      </c>
      <c r="B1267" t="s">
        <v>15</v>
      </c>
    </row>
    <row r="1268" spans="1:2" x14ac:dyDescent="0.3">
      <c r="A1268">
        <v>69778</v>
      </c>
      <c r="B1268" t="s">
        <v>38</v>
      </c>
    </row>
    <row r="1269" spans="1:2" x14ac:dyDescent="0.3">
      <c r="A1269">
        <v>49100</v>
      </c>
      <c r="B1269" t="s">
        <v>38</v>
      </c>
    </row>
    <row r="1270" spans="1:2" x14ac:dyDescent="0.3">
      <c r="A1270">
        <v>166564</v>
      </c>
      <c r="B1270" t="s">
        <v>15</v>
      </c>
    </row>
    <row r="1271" spans="1:2" x14ac:dyDescent="0.3">
      <c r="A1271">
        <v>83931</v>
      </c>
      <c r="B1271" t="s">
        <v>21</v>
      </c>
    </row>
    <row r="1272" spans="1:2" x14ac:dyDescent="0.3">
      <c r="A1272">
        <v>183476</v>
      </c>
      <c r="B1272" t="s">
        <v>21</v>
      </c>
    </row>
    <row r="1273" spans="1:2" x14ac:dyDescent="0.3">
      <c r="A1273">
        <v>20563</v>
      </c>
      <c r="B1273" t="s">
        <v>15</v>
      </c>
    </row>
    <row r="1274" spans="1:2" x14ac:dyDescent="0.3">
      <c r="A1274">
        <v>169714</v>
      </c>
      <c r="B1274" t="s">
        <v>15</v>
      </c>
    </row>
    <row r="1275" spans="1:2" x14ac:dyDescent="0.3">
      <c r="A1275">
        <v>26897</v>
      </c>
      <c r="B1275" t="s">
        <v>34</v>
      </c>
    </row>
    <row r="1276" spans="1:2" x14ac:dyDescent="0.3">
      <c r="A1276">
        <v>160488</v>
      </c>
      <c r="B1276" t="s">
        <v>38</v>
      </c>
    </row>
    <row r="1277" spans="1:2" x14ac:dyDescent="0.3">
      <c r="A1277">
        <v>15108</v>
      </c>
      <c r="B1277" t="s">
        <v>34</v>
      </c>
    </row>
    <row r="1278" spans="1:2" x14ac:dyDescent="0.3">
      <c r="A1278">
        <v>132133</v>
      </c>
      <c r="B1278" t="s">
        <v>21</v>
      </c>
    </row>
    <row r="1279" spans="1:2" x14ac:dyDescent="0.3">
      <c r="A1279">
        <v>140110</v>
      </c>
      <c r="B1279" t="s">
        <v>21</v>
      </c>
    </row>
    <row r="1280" spans="1:2" x14ac:dyDescent="0.3">
      <c r="A1280">
        <v>101974</v>
      </c>
      <c r="B1280" t="s">
        <v>21</v>
      </c>
    </row>
    <row r="1281" spans="1:2" x14ac:dyDescent="0.3">
      <c r="A1281">
        <v>173807</v>
      </c>
      <c r="B1281" t="s">
        <v>21</v>
      </c>
    </row>
    <row r="1282" spans="1:2" x14ac:dyDescent="0.3">
      <c r="A1282">
        <v>187987</v>
      </c>
      <c r="B1282" t="s">
        <v>15</v>
      </c>
    </row>
    <row r="1283" spans="1:2" x14ac:dyDescent="0.3">
      <c r="A1283">
        <v>32167</v>
      </c>
      <c r="B1283" t="s">
        <v>15</v>
      </c>
    </row>
    <row r="1284" spans="1:2" x14ac:dyDescent="0.3">
      <c r="A1284">
        <v>25676</v>
      </c>
      <c r="B1284" t="s">
        <v>15</v>
      </c>
    </row>
    <row r="1285" spans="1:2" x14ac:dyDescent="0.3">
      <c r="A1285">
        <v>57504</v>
      </c>
      <c r="B1285" t="s">
        <v>60</v>
      </c>
    </row>
    <row r="1286" spans="1:2" x14ac:dyDescent="0.3">
      <c r="A1286">
        <v>17760</v>
      </c>
      <c r="B1286" t="s">
        <v>60</v>
      </c>
    </row>
    <row r="1287" spans="1:2" x14ac:dyDescent="0.3">
      <c r="A1287">
        <v>17724</v>
      </c>
      <c r="B1287" t="s">
        <v>60</v>
      </c>
    </row>
    <row r="1288" spans="1:2" x14ac:dyDescent="0.3">
      <c r="A1288">
        <v>95383</v>
      </c>
      <c r="B1288" t="s">
        <v>60</v>
      </c>
    </row>
    <row r="1289" spans="1:2" x14ac:dyDescent="0.3">
      <c r="A1289">
        <v>57908</v>
      </c>
      <c r="B1289" t="s">
        <v>15</v>
      </c>
    </row>
    <row r="1290" spans="1:2" x14ac:dyDescent="0.3">
      <c r="A1290">
        <v>150112</v>
      </c>
      <c r="B1290" t="s">
        <v>38</v>
      </c>
    </row>
    <row r="1291" spans="1:2" x14ac:dyDescent="0.3">
      <c r="A1291">
        <v>9104</v>
      </c>
      <c r="B1291" t="s">
        <v>60</v>
      </c>
    </row>
    <row r="1292" spans="1:2" x14ac:dyDescent="0.3">
      <c r="A1292">
        <v>78781</v>
      </c>
      <c r="B1292" t="s">
        <v>21</v>
      </c>
    </row>
    <row r="1293" spans="1:2" x14ac:dyDescent="0.3">
      <c r="A1293">
        <v>141010</v>
      </c>
      <c r="B1293" t="s">
        <v>60</v>
      </c>
    </row>
    <row r="1294" spans="1:2" x14ac:dyDescent="0.3">
      <c r="A1294">
        <v>88666</v>
      </c>
      <c r="B1294" t="s">
        <v>38</v>
      </c>
    </row>
    <row r="1295" spans="1:2" x14ac:dyDescent="0.3">
      <c r="A1295">
        <v>111673</v>
      </c>
    </row>
    <row r="1296" spans="1:2" x14ac:dyDescent="0.3">
      <c r="A1296">
        <v>40574</v>
      </c>
      <c r="B1296" t="s">
        <v>34</v>
      </c>
    </row>
    <row r="1297" spans="1:2" x14ac:dyDescent="0.3">
      <c r="A1297" t="s">
        <v>2648</v>
      </c>
    </row>
    <row r="1298" spans="1:2" x14ac:dyDescent="0.3">
      <c r="A1298">
        <v>79805</v>
      </c>
      <c r="B1298" t="s">
        <v>60</v>
      </c>
    </row>
    <row r="1299" spans="1:2" x14ac:dyDescent="0.3">
      <c r="A1299">
        <v>70435</v>
      </c>
      <c r="B1299" t="s">
        <v>15</v>
      </c>
    </row>
    <row r="1300" spans="1:2" x14ac:dyDescent="0.3">
      <c r="A1300">
        <v>168889</v>
      </c>
      <c r="B1300" t="s">
        <v>21</v>
      </c>
    </row>
    <row r="1301" spans="1:2" x14ac:dyDescent="0.3">
      <c r="A1301">
        <v>174126</v>
      </c>
      <c r="B1301" t="s">
        <v>34</v>
      </c>
    </row>
    <row r="1302" spans="1:2" x14ac:dyDescent="0.3">
      <c r="A1302">
        <v>44318</v>
      </c>
      <c r="B1302" t="s">
        <v>34</v>
      </c>
    </row>
    <row r="1303" spans="1:2" x14ac:dyDescent="0.3">
      <c r="A1303">
        <v>11950</v>
      </c>
      <c r="B1303" t="s">
        <v>21</v>
      </c>
    </row>
    <row r="1304" spans="1:2" x14ac:dyDescent="0.3">
      <c r="A1304">
        <v>5352</v>
      </c>
      <c r="B1304" t="s">
        <v>60</v>
      </c>
    </row>
    <row r="1305" spans="1:2" x14ac:dyDescent="0.3">
      <c r="A1305">
        <v>158678</v>
      </c>
      <c r="B1305" t="s">
        <v>34</v>
      </c>
    </row>
    <row r="1306" spans="1:2" x14ac:dyDescent="0.3">
      <c r="A1306">
        <v>145066</v>
      </c>
      <c r="B1306" t="s">
        <v>15</v>
      </c>
    </row>
    <row r="1307" spans="1:2" x14ac:dyDescent="0.3">
      <c r="A1307">
        <v>68933</v>
      </c>
      <c r="B1307" t="s">
        <v>60</v>
      </c>
    </row>
    <row r="1308" spans="1:2" x14ac:dyDescent="0.3">
      <c r="A1308">
        <v>90997</v>
      </c>
      <c r="B1308" t="s">
        <v>21</v>
      </c>
    </row>
    <row r="1309" spans="1:2" x14ac:dyDescent="0.3">
      <c r="A1309">
        <v>97548</v>
      </c>
      <c r="B1309" t="s">
        <v>60</v>
      </c>
    </row>
    <row r="1310" spans="1:2" x14ac:dyDescent="0.3">
      <c r="A1310">
        <v>9605</v>
      </c>
      <c r="B1310" t="s">
        <v>34</v>
      </c>
    </row>
    <row r="1311" spans="1:2" x14ac:dyDescent="0.3">
      <c r="A1311">
        <v>178367</v>
      </c>
      <c r="B1311" t="s">
        <v>15</v>
      </c>
    </row>
    <row r="1312" spans="1:2" x14ac:dyDescent="0.3">
      <c r="A1312">
        <v>63605</v>
      </c>
      <c r="B1312" t="s">
        <v>60</v>
      </c>
    </row>
    <row r="1313" spans="1:2" x14ac:dyDescent="0.3">
      <c r="A1313">
        <v>58461</v>
      </c>
      <c r="B1313" t="s">
        <v>38</v>
      </c>
    </row>
    <row r="1314" spans="1:2" x14ac:dyDescent="0.3">
      <c r="A1314">
        <v>12864</v>
      </c>
      <c r="B1314" t="s">
        <v>60</v>
      </c>
    </row>
    <row r="1315" spans="1:2" x14ac:dyDescent="0.3">
      <c r="A1315">
        <v>146307</v>
      </c>
      <c r="B1315" t="s">
        <v>21</v>
      </c>
    </row>
    <row r="1316" spans="1:2" x14ac:dyDescent="0.3">
      <c r="A1316">
        <v>193194</v>
      </c>
      <c r="B1316" t="s">
        <v>38</v>
      </c>
    </row>
    <row r="1317" spans="1:2" x14ac:dyDescent="0.3">
      <c r="A1317">
        <v>87496</v>
      </c>
      <c r="B1317" t="s">
        <v>21</v>
      </c>
    </row>
    <row r="1318" spans="1:2" x14ac:dyDescent="0.3">
      <c r="A1318">
        <v>85533</v>
      </c>
      <c r="B1318" t="s">
        <v>15</v>
      </c>
    </row>
    <row r="1319" spans="1:2" x14ac:dyDescent="0.3">
      <c r="A1319">
        <v>166136</v>
      </c>
      <c r="B1319" t="s">
        <v>38</v>
      </c>
    </row>
    <row r="1320" spans="1:2" x14ac:dyDescent="0.3">
      <c r="A1320">
        <v>167832</v>
      </c>
      <c r="B1320" t="s">
        <v>21</v>
      </c>
    </row>
    <row r="1321" spans="1:2" x14ac:dyDescent="0.3">
      <c r="A1321">
        <v>91062</v>
      </c>
      <c r="B1321" t="s">
        <v>34</v>
      </c>
    </row>
    <row r="1322" spans="1:2" x14ac:dyDescent="0.3">
      <c r="A1322">
        <v>39063</v>
      </c>
      <c r="B1322" t="s">
        <v>34</v>
      </c>
    </row>
    <row r="1323" spans="1:2" x14ac:dyDescent="0.3">
      <c r="A1323">
        <v>60345</v>
      </c>
      <c r="B1323" t="s">
        <v>60</v>
      </c>
    </row>
    <row r="1324" spans="1:2" x14ac:dyDescent="0.3">
      <c r="A1324">
        <v>148833</v>
      </c>
      <c r="B1324" t="s">
        <v>21</v>
      </c>
    </row>
    <row r="1325" spans="1:2" x14ac:dyDescent="0.3">
      <c r="A1325">
        <v>126658</v>
      </c>
      <c r="B1325" t="s">
        <v>38</v>
      </c>
    </row>
    <row r="1326" spans="1:2" x14ac:dyDescent="0.3">
      <c r="A1326">
        <v>110956</v>
      </c>
      <c r="B1326" t="s">
        <v>15</v>
      </c>
    </row>
    <row r="1327" spans="1:2" x14ac:dyDescent="0.3">
      <c r="A1327">
        <v>194275</v>
      </c>
    </row>
    <row r="1328" spans="1:2" x14ac:dyDescent="0.3">
      <c r="A1328">
        <v>147895</v>
      </c>
      <c r="B1328" t="s">
        <v>38</v>
      </c>
    </row>
    <row r="1329" spans="1:2" x14ac:dyDescent="0.3">
      <c r="A1329">
        <v>116804</v>
      </c>
      <c r="B1329" t="s">
        <v>15</v>
      </c>
    </row>
    <row r="1330" spans="1:2" x14ac:dyDescent="0.3">
      <c r="A1330" t="s">
        <v>2715</v>
      </c>
      <c r="B1330" t="s">
        <v>38</v>
      </c>
    </row>
    <row r="1331" spans="1:2" x14ac:dyDescent="0.3">
      <c r="A1331">
        <v>101921</v>
      </c>
      <c r="B1331" t="s">
        <v>38</v>
      </c>
    </row>
    <row r="1332" spans="1:2" x14ac:dyDescent="0.3">
      <c r="A1332">
        <v>151272</v>
      </c>
      <c r="B1332" t="s">
        <v>60</v>
      </c>
    </row>
    <row r="1333" spans="1:2" x14ac:dyDescent="0.3">
      <c r="A1333">
        <v>170483</v>
      </c>
      <c r="B1333" t="s">
        <v>15</v>
      </c>
    </row>
    <row r="1334" spans="1:2" x14ac:dyDescent="0.3">
      <c r="A1334">
        <v>94413</v>
      </c>
      <c r="B1334" t="s">
        <v>15</v>
      </c>
    </row>
    <row r="1335" spans="1:2" x14ac:dyDescent="0.3">
      <c r="A1335">
        <v>37251</v>
      </c>
      <c r="B1335" t="s">
        <v>15</v>
      </c>
    </row>
    <row r="1336" spans="1:2" x14ac:dyDescent="0.3">
      <c r="A1336">
        <v>119133</v>
      </c>
      <c r="B1336" t="s">
        <v>38</v>
      </c>
    </row>
    <row r="1337" spans="1:2" x14ac:dyDescent="0.3">
      <c r="A1337">
        <v>13512</v>
      </c>
      <c r="B1337" t="s">
        <v>38</v>
      </c>
    </row>
    <row r="1338" spans="1:2" x14ac:dyDescent="0.3">
      <c r="A1338">
        <v>154179</v>
      </c>
      <c r="B1338" t="s">
        <v>38</v>
      </c>
    </row>
    <row r="1339" spans="1:2" x14ac:dyDescent="0.3">
      <c r="A1339">
        <v>157319</v>
      </c>
      <c r="B1339" t="s">
        <v>38</v>
      </c>
    </row>
    <row r="1340" spans="1:2" x14ac:dyDescent="0.3">
      <c r="A1340">
        <v>79631</v>
      </c>
      <c r="B1340" t="s">
        <v>38</v>
      </c>
    </row>
    <row r="1341" spans="1:2" x14ac:dyDescent="0.3">
      <c r="A1341">
        <v>98999</v>
      </c>
      <c r="B1341" t="s">
        <v>15</v>
      </c>
    </row>
    <row r="1342" spans="1:2" x14ac:dyDescent="0.3">
      <c r="A1342">
        <v>149145</v>
      </c>
      <c r="B1342" t="s">
        <v>38</v>
      </c>
    </row>
    <row r="1343" spans="1:2" x14ac:dyDescent="0.3">
      <c r="A1343">
        <v>199895</v>
      </c>
      <c r="B1343" t="s">
        <v>34</v>
      </c>
    </row>
    <row r="1344" spans="1:2" x14ac:dyDescent="0.3">
      <c r="A1344">
        <v>38566</v>
      </c>
      <c r="B1344" t="s">
        <v>38</v>
      </c>
    </row>
    <row r="1345" spans="1:2" x14ac:dyDescent="0.3">
      <c r="A1345">
        <v>82170</v>
      </c>
      <c r="B1345" t="s">
        <v>15</v>
      </c>
    </row>
    <row r="1346" spans="1:2" x14ac:dyDescent="0.3">
      <c r="A1346">
        <v>49537</v>
      </c>
      <c r="B1346" t="s">
        <v>60</v>
      </c>
    </row>
    <row r="1347" spans="1:2" x14ac:dyDescent="0.3">
      <c r="A1347">
        <v>128725</v>
      </c>
      <c r="B1347" t="s">
        <v>34</v>
      </c>
    </row>
    <row r="1348" spans="1:2" x14ac:dyDescent="0.3">
      <c r="A1348">
        <v>76799</v>
      </c>
      <c r="B1348" t="s">
        <v>21</v>
      </c>
    </row>
    <row r="1349" spans="1:2" x14ac:dyDescent="0.3">
      <c r="A1349">
        <v>163860</v>
      </c>
      <c r="B1349" t="s">
        <v>38</v>
      </c>
    </row>
    <row r="1350" spans="1:2" x14ac:dyDescent="0.3">
      <c r="A1350">
        <v>183615</v>
      </c>
      <c r="B1350" t="s">
        <v>38</v>
      </c>
    </row>
    <row r="1351" spans="1:2" x14ac:dyDescent="0.3">
      <c r="A1351">
        <v>133775</v>
      </c>
      <c r="B1351" t="s">
        <v>15</v>
      </c>
    </row>
    <row r="1352" spans="1:2" x14ac:dyDescent="0.3">
      <c r="A1352">
        <v>132323</v>
      </c>
      <c r="B1352" t="s">
        <v>38</v>
      </c>
    </row>
    <row r="1353" spans="1:2" x14ac:dyDescent="0.3">
      <c r="A1353">
        <v>114477</v>
      </c>
      <c r="B1353" t="s">
        <v>15</v>
      </c>
    </row>
    <row r="1354" spans="1:2" x14ac:dyDescent="0.3">
      <c r="A1354">
        <v>191946</v>
      </c>
      <c r="B1354" t="s">
        <v>38</v>
      </c>
    </row>
    <row r="1355" spans="1:2" x14ac:dyDescent="0.3">
      <c r="A1355">
        <v>52590</v>
      </c>
      <c r="B1355" t="s">
        <v>60</v>
      </c>
    </row>
    <row r="1356" spans="1:2" x14ac:dyDescent="0.3">
      <c r="A1356">
        <v>91656</v>
      </c>
      <c r="B1356" t="s">
        <v>38</v>
      </c>
    </row>
    <row r="1357" spans="1:2" x14ac:dyDescent="0.3">
      <c r="A1357">
        <v>110105</v>
      </c>
      <c r="B1357" t="s">
        <v>15</v>
      </c>
    </row>
    <row r="1358" spans="1:2" x14ac:dyDescent="0.3">
      <c r="A1358">
        <v>160453</v>
      </c>
      <c r="B1358" t="s">
        <v>15</v>
      </c>
    </row>
    <row r="1359" spans="1:2" x14ac:dyDescent="0.3">
      <c r="A1359">
        <v>39234</v>
      </c>
      <c r="B1359" t="s">
        <v>38</v>
      </c>
    </row>
    <row r="1360" spans="1:2" x14ac:dyDescent="0.3">
      <c r="A1360">
        <v>167255</v>
      </c>
      <c r="B1360" t="s">
        <v>15</v>
      </c>
    </row>
    <row r="1361" spans="1:2" x14ac:dyDescent="0.3">
      <c r="A1361">
        <v>58345</v>
      </c>
      <c r="B1361" t="s">
        <v>38</v>
      </c>
    </row>
    <row r="1362" spans="1:2" x14ac:dyDescent="0.3">
      <c r="A1362">
        <v>12677</v>
      </c>
      <c r="B1362" t="s">
        <v>60</v>
      </c>
    </row>
    <row r="1363" spans="1:2" x14ac:dyDescent="0.3">
      <c r="A1363">
        <v>27092</v>
      </c>
      <c r="B1363" t="s">
        <v>15</v>
      </c>
    </row>
    <row r="1364" spans="1:2" x14ac:dyDescent="0.3">
      <c r="A1364">
        <v>149901</v>
      </c>
    </row>
    <row r="1365" spans="1:2" x14ac:dyDescent="0.3">
      <c r="A1365">
        <v>74853</v>
      </c>
      <c r="B1365" t="s">
        <v>38</v>
      </c>
    </row>
    <row r="1366" spans="1:2" x14ac:dyDescent="0.3">
      <c r="A1366">
        <v>5789</v>
      </c>
      <c r="B1366" t="s">
        <v>60</v>
      </c>
    </row>
    <row r="1367" spans="1:2" x14ac:dyDescent="0.3">
      <c r="A1367">
        <v>101403</v>
      </c>
      <c r="B1367" t="s">
        <v>15</v>
      </c>
    </row>
    <row r="1368" spans="1:2" x14ac:dyDescent="0.3">
      <c r="A1368">
        <v>36351</v>
      </c>
      <c r="B1368" t="s">
        <v>38</v>
      </c>
    </row>
    <row r="1369" spans="1:2" x14ac:dyDescent="0.3">
      <c r="A1369">
        <v>61318</v>
      </c>
    </row>
    <row r="1370" spans="1:2" x14ac:dyDescent="0.3">
      <c r="A1370">
        <v>167630</v>
      </c>
      <c r="B1370" t="s">
        <v>60</v>
      </c>
    </row>
    <row r="1371" spans="1:2" x14ac:dyDescent="0.3">
      <c r="A1371">
        <v>113620</v>
      </c>
      <c r="B1371" t="s">
        <v>15</v>
      </c>
    </row>
    <row r="1372" spans="1:2" x14ac:dyDescent="0.3">
      <c r="A1372">
        <v>153999</v>
      </c>
      <c r="B1372" t="s">
        <v>15</v>
      </c>
    </row>
    <row r="1373" spans="1:2" x14ac:dyDescent="0.3">
      <c r="A1373">
        <v>192616</v>
      </c>
      <c r="B1373" t="s">
        <v>21</v>
      </c>
    </row>
    <row r="1374" spans="1:2" x14ac:dyDescent="0.3">
      <c r="A1374">
        <v>112340</v>
      </c>
    </row>
    <row r="1375" spans="1:2" x14ac:dyDescent="0.3">
      <c r="A1375">
        <v>7868</v>
      </c>
      <c r="B1375" t="s">
        <v>21</v>
      </c>
    </row>
    <row r="1376" spans="1:2" x14ac:dyDescent="0.3">
      <c r="A1376" t="s">
        <v>2807</v>
      </c>
      <c r="B1376" t="s">
        <v>38</v>
      </c>
    </row>
    <row r="1377" spans="1:2" x14ac:dyDescent="0.3">
      <c r="A1377">
        <v>145292</v>
      </c>
      <c r="B1377" t="s">
        <v>38</v>
      </c>
    </row>
    <row r="1378" spans="1:2" x14ac:dyDescent="0.3">
      <c r="A1378">
        <v>96228</v>
      </c>
      <c r="B1378" t="s">
        <v>38</v>
      </c>
    </row>
    <row r="1379" spans="1:2" x14ac:dyDescent="0.3">
      <c r="A1379">
        <v>154945</v>
      </c>
      <c r="B1379" t="s">
        <v>15</v>
      </c>
    </row>
    <row r="1380" spans="1:2" x14ac:dyDescent="0.3">
      <c r="A1380">
        <v>165688</v>
      </c>
      <c r="B1380" t="s">
        <v>34</v>
      </c>
    </row>
    <row r="1381" spans="1:2" x14ac:dyDescent="0.3">
      <c r="A1381">
        <v>79107</v>
      </c>
      <c r="B1381" t="s">
        <v>15</v>
      </c>
    </row>
    <row r="1382" spans="1:2" x14ac:dyDescent="0.3">
      <c r="A1382">
        <v>51957</v>
      </c>
      <c r="B1382" t="s">
        <v>34</v>
      </c>
    </row>
    <row r="1383" spans="1:2" x14ac:dyDescent="0.3">
      <c r="A1383">
        <v>56151</v>
      </c>
      <c r="B1383" t="s">
        <v>38</v>
      </c>
    </row>
    <row r="1384" spans="1:2" x14ac:dyDescent="0.3">
      <c r="A1384">
        <v>63702</v>
      </c>
      <c r="B1384" t="s">
        <v>38</v>
      </c>
    </row>
    <row r="1385" spans="1:2" x14ac:dyDescent="0.3">
      <c r="A1385">
        <v>77972</v>
      </c>
      <c r="B1385" t="s">
        <v>34</v>
      </c>
    </row>
    <row r="1386" spans="1:2" x14ac:dyDescent="0.3">
      <c r="A1386">
        <v>45223</v>
      </c>
      <c r="B1386" t="s">
        <v>60</v>
      </c>
    </row>
    <row r="1387" spans="1:2" x14ac:dyDescent="0.3">
      <c r="A1387">
        <v>116234</v>
      </c>
      <c r="B1387" t="s">
        <v>15</v>
      </c>
    </row>
    <row r="1388" spans="1:2" x14ac:dyDescent="0.3">
      <c r="A1388">
        <v>44341</v>
      </c>
      <c r="B1388" t="s">
        <v>21</v>
      </c>
    </row>
    <row r="1389" spans="1:2" x14ac:dyDescent="0.3">
      <c r="A1389">
        <v>132296</v>
      </c>
      <c r="B1389" t="s">
        <v>34</v>
      </c>
    </row>
    <row r="1390" spans="1:2" x14ac:dyDescent="0.3">
      <c r="A1390">
        <v>97212</v>
      </c>
      <c r="B1390" t="s">
        <v>21</v>
      </c>
    </row>
    <row r="1391" spans="1:2" x14ac:dyDescent="0.3">
      <c r="A1391">
        <v>73050</v>
      </c>
      <c r="B1391" t="s">
        <v>34</v>
      </c>
    </row>
    <row r="1392" spans="1:2" x14ac:dyDescent="0.3">
      <c r="A1392">
        <v>87049</v>
      </c>
      <c r="B1392" t="s">
        <v>38</v>
      </c>
    </row>
    <row r="1393" spans="1:2" x14ac:dyDescent="0.3">
      <c r="A1393">
        <v>60102</v>
      </c>
      <c r="B1393" t="s">
        <v>21</v>
      </c>
    </row>
    <row r="1394" spans="1:2" x14ac:dyDescent="0.3">
      <c r="A1394" t="s">
        <v>2844</v>
      </c>
      <c r="B1394" t="s">
        <v>38</v>
      </c>
    </row>
    <row r="1395" spans="1:2" x14ac:dyDescent="0.3">
      <c r="A1395">
        <v>151999</v>
      </c>
      <c r="B1395" t="s">
        <v>15</v>
      </c>
    </row>
    <row r="1396" spans="1:2" x14ac:dyDescent="0.3">
      <c r="A1396">
        <v>42076</v>
      </c>
      <c r="B1396" t="s">
        <v>38</v>
      </c>
    </row>
    <row r="1397" spans="1:2" x14ac:dyDescent="0.3">
      <c r="A1397">
        <v>185484</v>
      </c>
      <c r="B1397" t="s">
        <v>60</v>
      </c>
    </row>
    <row r="1398" spans="1:2" x14ac:dyDescent="0.3">
      <c r="A1398">
        <v>187145</v>
      </c>
      <c r="B1398" t="s">
        <v>38</v>
      </c>
    </row>
    <row r="1399" spans="1:2" x14ac:dyDescent="0.3">
      <c r="A1399">
        <v>90828</v>
      </c>
      <c r="B1399" t="s">
        <v>60</v>
      </c>
    </row>
    <row r="1400" spans="1:2" x14ac:dyDescent="0.3">
      <c r="A1400">
        <v>151679</v>
      </c>
      <c r="B1400" t="s">
        <v>38</v>
      </c>
    </row>
    <row r="1401" spans="1:2" x14ac:dyDescent="0.3">
      <c r="A1401">
        <v>175563</v>
      </c>
      <c r="B1401" t="s">
        <v>21</v>
      </c>
    </row>
    <row r="1402" spans="1:2" x14ac:dyDescent="0.3">
      <c r="A1402">
        <v>132099</v>
      </c>
      <c r="B1402" t="s">
        <v>38</v>
      </c>
    </row>
    <row r="1403" spans="1:2" x14ac:dyDescent="0.3">
      <c r="A1403">
        <v>109529</v>
      </c>
      <c r="B1403" t="s">
        <v>15</v>
      </c>
    </row>
    <row r="1404" spans="1:2" x14ac:dyDescent="0.3">
      <c r="A1404">
        <v>178557</v>
      </c>
      <c r="B1404" t="s">
        <v>21</v>
      </c>
    </row>
    <row r="1405" spans="1:2" x14ac:dyDescent="0.3">
      <c r="A1405">
        <v>143283</v>
      </c>
      <c r="B1405" t="s">
        <v>60</v>
      </c>
    </row>
    <row r="1406" spans="1:2" x14ac:dyDescent="0.3">
      <c r="A1406">
        <v>117323</v>
      </c>
      <c r="B1406" t="s">
        <v>34</v>
      </c>
    </row>
    <row r="1407" spans="1:2" x14ac:dyDescent="0.3">
      <c r="A1407">
        <v>120947</v>
      </c>
      <c r="B1407" t="s">
        <v>15</v>
      </c>
    </row>
    <row r="1408" spans="1:2" x14ac:dyDescent="0.3">
      <c r="A1408">
        <v>154232</v>
      </c>
      <c r="B1408" t="s">
        <v>15</v>
      </c>
    </row>
    <row r="1409" spans="1:2" x14ac:dyDescent="0.3">
      <c r="A1409">
        <v>156675</v>
      </c>
      <c r="B1409" t="s">
        <v>34</v>
      </c>
    </row>
    <row r="1410" spans="1:2" x14ac:dyDescent="0.3">
      <c r="A1410">
        <v>47496</v>
      </c>
      <c r="B1410" t="s">
        <v>15</v>
      </c>
    </row>
    <row r="1411" spans="1:2" x14ac:dyDescent="0.3">
      <c r="A1411">
        <v>120837</v>
      </c>
      <c r="B1411" t="s">
        <v>34</v>
      </c>
    </row>
    <row r="1412" spans="1:2" x14ac:dyDescent="0.3">
      <c r="A1412">
        <v>133352</v>
      </c>
      <c r="B1412" t="s">
        <v>15</v>
      </c>
    </row>
    <row r="1413" spans="1:2" x14ac:dyDescent="0.3">
      <c r="A1413">
        <v>104845</v>
      </c>
      <c r="B1413" t="s">
        <v>21</v>
      </c>
    </row>
    <row r="1414" spans="1:2" x14ac:dyDescent="0.3">
      <c r="A1414">
        <v>82452</v>
      </c>
      <c r="B1414" t="s">
        <v>21</v>
      </c>
    </row>
    <row r="1415" spans="1:2" x14ac:dyDescent="0.3">
      <c r="A1415">
        <v>46898</v>
      </c>
      <c r="B1415" t="s">
        <v>34</v>
      </c>
    </row>
    <row r="1416" spans="1:2" x14ac:dyDescent="0.3">
      <c r="A1416">
        <v>148722</v>
      </c>
      <c r="B1416" t="s">
        <v>15</v>
      </c>
    </row>
    <row r="1417" spans="1:2" x14ac:dyDescent="0.3">
      <c r="A1417">
        <v>154316</v>
      </c>
      <c r="B1417" t="s">
        <v>38</v>
      </c>
    </row>
    <row r="1418" spans="1:2" x14ac:dyDescent="0.3">
      <c r="A1418">
        <v>117732</v>
      </c>
      <c r="B1418" t="s">
        <v>21</v>
      </c>
    </row>
    <row r="1419" spans="1:2" x14ac:dyDescent="0.3">
      <c r="A1419">
        <v>52973</v>
      </c>
      <c r="B1419" t="s">
        <v>60</v>
      </c>
    </row>
    <row r="1420" spans="1:2" x14ac:dyDescent="0.3">
      <c r="A1420">
        <v>5886</v>
      </c>
    </row>
    <row r="1421" spans="1:2" x14ac:dyDescent="0.3">
      <c r="A1421">
        <v>197922</v>
      </c>
      <c r="B1421" t="s">
        <v>34</v>
      </c>
    </row>
    <row r="1422" spans="1:2" x14ac:dyDescent="0.3">
      <c r="A1422">
        <v>46146</v>
      </c>
      <c r="B1422" t="s">
        <v>15</v>
      </c>
    </row>
    <row r="1423" spans="1:2" x14ac:dyDescent="0.3">
      <c r="A1423">
        <v>191594</v>
      </c>
      <c r="B1423" t="s">
        <v>34</v>
      </c>
    </row>
    <row r="1424" spans="1:2" x14ac:dyDescent="0.3">
      <c r="A1424">
        <v>151280</v>
      </c>
      <c r="B1424" t="s">
        <v>15</v>
      </c>
    </row>
    <row r="1425" spans="1:2" x14ac:dyDescent="0.3">
      <c r="A1425">
        <v>113248</v>
      </c>
      <c r="B1425" t="s">
        <v>34</v>
      </c>
    </row>
    <row r="1426" spans="1:2" x14ac:dyDescent="0.3">
      <c r="A1426">
        <v>24339</v>
      </c>
      <c r="B1426" t="s">
        <v>15</v>
      </c>
    </row>
    <row r="1427" spans="1:2" x14ac:dyDescent="0.3">
      <c r="A1427">
        <v>9176</v>
      </c>
      <c r="B1427" t="s">
        <v>34</v>
      </c>
    </row>
    <row r="1428" spans="1:2" x14ac:dyDescent="0.3">
      <c r="A1428">
        <v>160649</v>
      </c>
      <c r="B1428" t="s">
        <v>60</v>
      </c>
    </row>
    <row r="1429" spans="1:2" x14ac:dyDescent="0.3">
      <c r="A1429">
        <v>113623</v>
      </c>
      <c r="B1429" t="s">
        <v>34</v>
      </c>
    </row>
    <row r="1430" spans="1:2" x14ac:dyDescent="0.3">
      <c r="A1430">
        <v>9124</v>
      </c>
      <c r="B1430" t="s">
        <v>60</v>
      </c>
    </row>
    <row r="1431" spans="1:2" x14ac:dyDescent="0.3">
      <c r="A1431">
        <v>196711</v>
      </c>
      <c r="B1431" t="s">
        <v>15</v>
      </c>
    </row>
    <row r="1432" spans="1:2" x14ac:dyDescent="0.3">
      <c r="A1432">
        <v>181765</v>
      </c>
      <c r="B1432" t="s">
        <v>38</v>
      </c>
    </row>
    <row r="1433" spans="1:2" x14ac:dyDescent="0.3">
      <c r="A1433">
        <v>177119</v>
      </c>
      <c r="B1433" t="s">
        <v>15</v>
      </c>
    </row>
    <row r="1434" spans="1:2" x14ac:dyDescent="0.3">
      <c r="A1434">
        <v>5421</v>
      </c>
      <c r="B1434" t="s">
        <v>21</v>
      </c>
    </row>
    <row r="1435" spans="1:2" x14ac:dyDescent="0.3">
      <c r="A1435">
        <v>164252</v>
      </c>
      <c r="B1435" t="s">
        <v>60</v>
      </c>
    </row>
    <row r="1436" spans="1:2" x14ac:dyDescent="0.3">
      <c r="A1436">
        <v>157561</v>
      </c>
      <c r="B1436" t="s">
        <v>38</v>
      </c>
    </row>
    <row r="1437" spans="1:2" x14ac:dyDescent="0.3">
      <c r="A1437">
        <v>42023</v>
      </c>
      <c r="B1437" t="s">
        <v>21</v>
      </c>
    </row>
    <row r="1438" spans="1:2" x14ac:dyDescent="0.3">
      <c r="A1438">
        <v>96148</v>
      </c>
      <c r="B1438" t="s">
        <v>34</v>
      </c>
    </row>
    <row r="1439" spans="1:2" x14ac:dyDescent="0.3">
      <c r="A1439">
        <v>148723</v>
      </c>
      <c r="B1439" t="s">
        <v>38</v>
      </c>
    </row>
    <row r="1440" spans="1:2" x14ac:dyDescent="0.3">
      <c r="A1440">
        <v>18810</v>
      </c>
      <c r="B1440" t="s">
        <v>34</v>
      </c>
    </row>
    <row r="1441" spans="1:2" x14ac:dyDescent="0.3">
      <c r="A1441">
        <v>142894</v>
      </c>
      <c r="B1441" t="s">
        <v>60</v>
      </c>
    </row>
    <row r="1442" spans="1:2" x14ac:dyDescent="0.3">
      <c r="A1442">
        <v>102279</v>
      </c>
      <c r="B1442" t="s">
        <v>34</v>
      </c>
    </row>
    <row r="1443" spans="1:2" x14ac:dyDescent="0.3">
      <c r="A1443">
        <v>116304</v>
      </c>
      <c r="B1443" t="s">
        <v>15</v>
      </c>
    </row>
    <row r="1444" spans="1:2" x14ac:dyDescent="0.3">
      <c r="A1444">
        <v>172290</v>
      </c>
      <c r="B1444" t="s">
        <v>34</v>
      </c>
    </row>
    <row r="1445" spans="1:2" x14ac:dyDescent="0.3">
      <c r="A1445">
        <v>66396</v>
      </c>
      <c r="B1445" t="s">
        <v>38</v>
      </c>
    </row>
    <row r="1446" spans="1:2" x14ac:dyDescent="0.3">
      <c r="A1446">
        <v>60207</v>
      </c>
      <c r="B1446" t="s">
        <v>21</v>
      </c>
    </row>
    <row r="1447" spans="1:2" x14ac:dyDescent="0.3">
      <c r="A1447">
        <v>24347</v>
      </c>
      <c r="B1447" t="s">
        <v>38</v>
      </c>
    </row>
    <row r="1448" spans="1:2" x14ac:dyDescent="0.3">
      <c r="A1448">
        <v>189135</v>
      </c>
      <c r="B1448" t="s">
        <v>21</v>
      </c>
    </row>
    <row r="1449" spans="1:2" x14ac:dyDescent="0.3">
      <c r="A1449">
        <v>156173</v>
      </c>
      <c r="B1449" t="s">
        <v>38</v>
      </c>
    </row>
    <row r="1450" spans="1:2" x14ac:dyDescent="0.3">
      <c r="A1450">
        <v>118934</v>
      </c>
      <c r="B1450" t="s">
        <v>34</v>
      </c>
    </row>
    <row r="1451" spans="1:2" x14ac:dyDescent="0.3">
      <c r="A1451">
        <v>29501</v>
      </c>
      <c r="B1451" t="s">
        <v>60</v>
      </c>
    </row>
    <row r="1452" spans="1:2" x14ac:dyDescent="0.3">
      <c r="A1452">
        <v>60519</v>
      </c>
      <c r="B1452" t="s">
        <v>38</v>
      </c>
    </row>
    <row r="1453" spans="1:2" x14ac:dyDescent="0.3">
      <c r="A1453">
        <v>137678</v>
      </c>
      <c r="B1453" t="s">
        <v>34</v>
      </c>
    </row>
    <row r="1454" spans="1:2" x14ac:dyDescent="0.3">
      <c r="A1454">
        <v>81294</v>
      </c>
      <c r="B1454" t="s">
        <v>60</v>
      </c>
    </row>
    <row r="1455" spans="1:2" x14ac:dyDescent="0.3">
      <c r="A1455">
        <v>149452</v>
      </c>
      <c r="B1455" t="s">
        <v>15</v>
      </c>
    </row>
    <row r="1456" spans="1:2" x14ac:dyDescent="0.3">
      <c r="A1456">
        <v>194164</v>
      </c>
      <c r="B1456" t="s">
        <v>60</v>
      </c>
    </row>
    <row r="1457" spans="1:2" x14ac:dyDescent="0.3">
      <c r="A1457">
        <v>43931</v>
      </c>
      <c r="B1457" t="s">
        <v>34</v>
      </c>
    </row>
    <row r="1458" spans="1:2" x14ac:dyDescent="0.3">
      <c r="A1458">
        <v>112469</v>
      </c>
      <c r="B1458" t="s">
        <v>60</v>
      </c>
    </row>
    <row r="1459" spans="1:2" x14ac:dyDescent="0.3">
      <c r="A1459">
        <v>5230</v>
      </c>
      <c r="B1459" t="s">
        <v>34</v>
      </c>
    </row>
    <row r="1460" spans="1:2" x14ac:dyDescent="0.3">
      <c r="A1460">
        <v>36004</v>
      </c>
      <c r="B1460" t="s">
        <v>21</v>
      </c>
    </row>
    <row r="1461" spans="1:2" x14ac:dyDescent="0.3">
      <c r="A1461">
        <v>84912</v>
      </c>
      <c r="B1461" t="s">
        <v>21</v>
      </c>
    </row>
    <row r="1462" spans="1:2" x14ac:dyDescent="0.3">
      <c r="A1462">
        <v>98330</v>
      </c>
      <c r="B1462" t="s">
        <v>38</v>
      </c>
    </row>
    <row r="1463" spans="1:2" x14ac:dyDescent="0.3">
      <c r="A1463">
        <v>188176</v>
      </c>
      <c r="B1463" t="s">
        <v>60</v>
      </c>
    </row>
    <row r="1464" spans="1:2" x14ac:dyDescent="0.3">
      <c r="A1464">
        <v>24965</v>
      </c>
      <c r="B1464" t="s">
        <v>38</v>
      </c>
    </row>
    <row r="1465" spans="1:2" x14ac:dyDescent="0.3">
      <c r="A1465">
        <v>44919</v>
      </c>
      <c r="B1465" t="s">
        <v>21</v>
      </c>
    </row>
    <row r="1466" spans="1:2" x14ac:dyDescent="0.3">
      <c r="A1466">
        <v>138393</v>
      </c>
      <c r="B1466" t="s">
        <v>38</v>
      </c>
    </row>
    <row r="1467" spans="1:2" x14ac:dyDescent="0.3">
      <c r="A1467">
        <v>112509</v>
      </c>
      <c r="B1467" t="s">
        <v>34</v>
      </c>
    </row>
    <row r="1468" spans="1:2" x14ac:dyDescent="0.3">
      <c r="A1468">
        <v>199933</v>
      </c>
      <c r="B1468" t="s">
        <v>21</v>
      </c>
    </row>
    <row r="1469" spans="1:2" x14ac:dyDescent="0.3">
      <c r="A1469">
        <v>140302</v>
      </c>
      <c r="B1469" t="s">
        <v>38</v>
      </c>
    </row>
    <row r="1470" spans="1:2" x14ac:dyDescent="0.3">
      <c r="A1470">
        <v>23855</v>
      </c>
      <c r="B1470" t="s">
        <v>34</v>
      </c>
    </row>
    <row r="1471" spans="1:2" x14ac:dyDescent="0.3">
      <c r="A1471">
        <v>146880</v>
      </c>
      <c r="B1471" t="s">
        <v>34</v>
      </c>
    </row>
    <row r="1472" spans="1:2" x14ac:dyDescent="0.3">
      <c r="A1472">
        <v>165102</v>
      </c>
      <c r="B1472" t="s">
        <v>34</v>
      </c>
    </row>
    <row r="1473" spans="1:2" x14ac:dyDescent="0.3">
      <c r="A1473">
        <v>66636</v>
      </c>
      <c r="B1473" t="s">
        <v>34</v>
      </c>
    </row>
    <row r="1474" spans="1:2" x14ac:dyDescent="0.3">
      <c r="A1474">
        <v>158656</v>
      </c>
      <c r="B1474" t="s">
        <v>34</v>
      </c>
    </row>
    <row r="1475" spans="1:2" x14ac:dyDescent="0.3">
      <c r="A1475">
        <v>123231</v>
      </c>
      <c r="B1475" t="s">
        <v>60</v>
      </c>
    </row>
    <row r="1476" spans="1:2" x14ac:dyDescent="0.3">
      <c r="A1476">
        <v>139747</v>
      </c>
      <c r="B1476" t="s">
        <v>60</v>
      </c>
    </row>
    <row r="1477" spans="1:2" x14ac:dyDescent="0.3">
      <c r="A1477">
        <v>150777</v>
      </c>
    </row>
    <row r="1478" spans="1:2" x14ac:dyDescent="0.3">
      <c r="A1478">
        <v>118388</v>
      </c>
      <c r="B1478" t="s">
        <v>15</v>
      </c>
    </row>
    <row r="1479" spans="1:2" x14ac:dyDescent="0.3">
      <c r="A1479">
        <v>63249</v>
      </c>
      <c r="B1479" t="s">
        <v>60</v>
      </c>
    </row>
    <row r="1480" spans="1:2" x14ac:dyDescent="0.3">
      <c r="A1480" t="s">
        <v>3016</v>
      </c>
      <c r="B1480" t="s">
        <v>21</v>
      </c>
    </row>
    <row r="1481" spans="1:2" x14ac:dyDescent="0.3">
      <c r="A1481">
        <v>170641</v>
      </c>
      <c r="B1481" t="s">
        <v>15</v>
      </c>
    </row>
    <row r="1482" spans="1:2" x14ac:dyDescent="0.3">
      <c r="A1482">
        <v>129077</v>
      </c>
      <c r="B1482" t="s">
        <v>21</v>
      </c>
    </row>
    <row r="1483" spans="1:2" x14ac:dyDescent="0.3">
      <c r="A1483">
        <v>55251</v>
      </c>
      <c r="B1483" t="s">
        <v>38</v>
      </c>
    </row>
    <row r="1484" spans="1:2" x14ac:dyDescent="0.3">
      <c r="A1484">
        <v>34569</v>
      </c>
      <c r="B1484" t="s">
        <v>38</v>
      </c>
    </row>
    <row r="1485" spans="1:2" x14ac:dyDescent="0.3">
      <c r="A1485">
        <v>37967</v>
      </c>
      <c r="B1485" t="s">
        <v>21</v>
      </c>
    </row>
    <row r="1486" spans="1:2" x14ac:dyDescent="0.3">
      <c r="A1486">
        <v>112207</v>
      </c>
      <c r="B1486" t="s">
        <v>15</v>
      </c>
    </row>
    <row r="1487" spans="1:2" x14ac:dyDescent="0.3">
      <c r="A1487">
        <v>69620</v>
      </c>
      <c r="B1487" t="s">
        <v>38</v>
      </c>
    </row>
    <row r="1488" spans="1:2" x14ac:dyDescent="0.3">
      <c r="A1488">
        <v>50479</v>
      </c>
      <c r="B1488" t="s">
        <v>60</v>
      </c>
    </row>
    <row r="1489" spans="1:2" x14ac:dyDescent="0.3">
      <c r="A1489">
        <v>118409</v>
      </c>
      <c r="B1489" t="s">
        <v>34</v>
      </c>
    </row>
    <row r="1490" spans="1:2" x14ac:dyDescent="0.3">
      <c r="A1490">
        <v>103756</v>
      </c>
      <c r="B1490" t="s">
        <v>38</v>
      </c>
    </row>
    <row r="1491" spans="1:2" x14ac:dyDescent="0.3">
      <c r="A1491">
        <v>107413</v>
      </c>
      <c r="B1491" t="s">
        <v>15</v>
      </c>
    </row>
    <row r="1492" spans="1:2" x14ac:dyDescent="0.3">
      <c r="A1492" t="s">
        <v>3041</v>
      </c>
      <c r="B1492" t="s">
        <v>38</v>
      </c>
    </row>
    <row r="1493" spans="1:2" x14ac:dyDescent="0.3">
      <c r="A1493">
        <v>89963</v>
      </c>
      <c r="B1493" t="s">
        <v>21</v>
      </c>
    </row>
    <row r="1494" spans="1:2" x14ac:dyDescent="0.3">
      <c r="A1494">
        <v>31388</v>
      </c>
      <c r="B1494" t="s">
        <v>60</v>
      </c>
    </row>
    <row r="1495" spans="1:2" x14ac:dyDescent="0.3">
      <c r="A1495">
        <v>132360</v>
      </c>
      <c r="B1495" t="s">
        <v>15</v>
      </c>
    </row>
    <row r="1496" spans="1:2" x14ac:dyDescent="0.3">
      <c r="A1496">
        <v>127217</v>
      </c>
      <c r="B1496" t="s">
        <v>34</v>
      </c>
    </row>
    <row r="1497" spans="1:2" x14ac:dyDescent="0.3">
      <c r="A1497">
        <v>90346</v>
      </c>
      <c r="B1497" t="s">
        <v>34</v>
      </c>
    </row>
    <row r="1498" spans="1:2" x14ac:dyDescent="0.3">
      <c r="A1498">
        <v>13834</v>
      </c>
      <c r="B1498" t="s">
        <v>21</v>
      </c>
    </row>
    <row r="1499" spans="1:2" x14ac:dyDescent="0.3">
      <c r="A1499">
        <v>10745</v>
      </c>
      <c r="B1499" t="s">
        <v>60</v>
      </c>
    </row>
    <row r="1500" spans="1:2" x14ac:dyDescent="0.3">
      <c r="A1500">
        <v>146498</v>
      </c>
      <c r="B1500" t="s">
        <v>15</v>
      </c>
    </row>
    <row r="1501" spans="1:2" x14ac:dyDescent="0.3">
      <c r="A1501">
        <v>64544</v>
      </c>
      <c r="B1501" t="s">
        <v>34</v>
      </c>
    </row>
    <row r="1502" spans="1:2" x14ac:dyDescent="0.3">
      <c r="A1502">
        <v>94013</v>
      </c>
      <c r="B1502" t="s">
        <v>15</v>
      </c>
    </row>
    <row r="1503" spans="1:2" x14ac:dyDescent="0.3">
      <c r="A1503">
        <v>123445</v>
      </c>
      <c r="B1503" t="s">
        <v>21</v>
      </c>
    </row>
    <row r="1504" spans="1:2" x14ac:dyDescent="0.3">
      <c r="A1504">
        <v>102928</v>
      </c>
      <c r="B1504" t="s">
        <v>34</v>
      </c>
    </row>
    <row r="1505" spans="1:2" x14ac:dyDescent="0.3">
      <c r="A1505">
        <v>97572</v>
      </c>
      <c r="B1505" t="s">
        <v>15</v>
      </c>
    </row>
    <row r="1506" spans="1:2" x14ac:dyDescent="0.3">
      <c r="A1506">
        <v>15780</v>
      </c>
      <c r="B1506" t="s">
        <v>15</v>
      </c>
    </row>
    <row r="1507" spans="1:2" x14ac:dyDescent="0.3">
      <c r="A1507">
        <v>194885</v>
      </c>
      <c r="B1507" t="s">
        <v>21</v>
      </c>
    </row>
    <row r="1508" spans="1:2" x14ac:dyDescent="0.3">
      <c r="A1508">
        <v>16084</v>
      </c>
      <c r="B1508" t="s">
        <v>60</v>
      </c>
    </row>
    <row r="1509" spans="1:2" x14ac:dyDescent="0.3">
      <c r="A1509">
        <v>88211</v>
      </c>
      <c r="B1509" t="s">
        <v>34</v>
      </c>
    </row>
    <row r="1510" spans="1:2" x14ac:dyDescent="0.3">
      <c r="A1510">
        <v>176502</v>
      </c>
      <c r="B1510" t="s">
        <v>34</v>
      </c>
    </row>
    <row r="1511" spans="1:2" x14ac:dyDescent="0.3">
      <c r="A1511">
        <v>156105</v>
      </c>
      <c r="B1511" t="s">
        <v>21</v>
      </c>
    </row>
    <row r="1512" spans="1:2" x14ac:dyDescent="0.3">
      <c r="A1512">
        <v>150580</v>
      </c>
      <c r="B1512" t="s">
        <v>21</v>
      </c>
    </row>
    <row r="1513" spans="1:2" x14ac:dyDescent="0.3">
      <c r="A1513">
        <v>91309</v>
      </c>
      <c r="B1513" t="s">
        <v>34</v>
      </c>
    </row>
    <row r="1514" spans="1:2" x14ac:dyDescent="0.3">
      <c r="A1514">
        <v>194853</v>
      </c>
      <c r="B1514" t="s">
        <v>34</v>
      </c>
    </row>
    <row r="1515" spans="1:2" x14ac:dyDescent="0.3">
      <c r="A1515">
        <v>82384</v>
      </c>
      <c r="B1515" t="s">
        <v>34</v>
      </c>
    </row>
    <row r="1516" spans="1:2" x14ac:dyDescent="0.3">
      <c r="A1516">
        <v>197071</v>
      </c>
      <c r="B1516" t="s">
        <v>38</v>
      </c>
    </row>
    <row r="1517" spans="1:2" x14ac:dyDescent="0.3">
      <c r="A1517">
        <v>55193</v>
      </c>
      <c r="B1517" t="s">
        <v>21</v>
      </c>
    </row>
    <row r="1518" spans="1:2" x14ac:dyDescent="0.3">
      <c r="A1518">
        <v>68684</v>
      </c>
      <c r="B1518" t="s">
        <v>34</v>
      </c>
    </row>
    <row r="1519" spans="1:2" x14ac:dyDescent="0.3">
      <c r="A1519">
        <v>145987</v>
      </c>
      <c r="B1519" t="s">
        <v>34</v>
      </c>
    </row>
    <row r="1520" spans="1:2" x14ac:dyDescent="0.3">
      <c r="A1520">
        <v>143128</v>
      </c>
      <c r="B1520" t="s">
        <v>21</v>
      </c>
    </row>
    <row r="1521" spans="1:2" x14ac:dyDescent="0.3">
      <c r="A1521">
        <v>15186</v>
      </c>
      <c r="B1521" t="s">
        <v>34</v>
      </c>
    </row>
    <row r="1522" spans="1:2" x14ac:dyDescent="0.3">
      <c r="A1522">
        <v>54830</v>
      </c>
      <c r="B1522" t="s">
        <v>38</v>
      </c>
    </row>
    <row r="1523" spans="1:2" x14ac:dyDescent="0.3">
      <c r="A1523">
        <v>95422</v>
      </c>
      <c r="B1523" t="s">
        <v>34</v>
      </c>
    </row>
    <row r="1524" spans="1:2" x14ac:dyDescent="0.3">
      <c r="A1524">
        <v>131929</v>
      </c>
      <c r="B1524" t="s">
        <v>34</v>
      </c>
    </row>
    <row r="1525" spans="1:2" x14ac:dyDescent="0.3">
      <c r="A1525">
        <v>191314</v>
      </c>
      <c r="B1525" t="s">
        <v>38</v>
      </c>
    </row>
    <row r="1526" spans="1:2" x14ac:dyDescent="0.3">
      <c r="A1526">
        <v>121803</v>
      </c>
      <c r="B1526" t="s">
        <v>21</v>
      </c>
    </row>
    <row r="1527" spans="1:2" x14ac:dyDescent="0.3">
      <c r="A1527">
        <v>99006</v>
      </c>
      <c r="B1527" t="s">
        <v>60</v>
      </c>
    </row>
    <row r="1528" spans="1:2" x14ac:dyDescent="0.3">
      <c r="A1528">
        <v>102511</v>
      </c>
      <c r="B1528" t="s">
        <v>60</v>
      </c>
    </row>
    <row r="1529" spans="1:2" x14ac:dyDescent="0.3">
      <c r="A1529">
        <v>52836</v>
      </c>
      <c r="B1529" t="s">
        <v>15</v>
      </c>
    </row>
    <row r="1530" spans="1:2" x14ac:dyDescent="0.3">
      <c r="A1530">
        <v>188046</v>
      </c>
      <c r="B1530" t="s">
        <v>34</v>
      </c>
    </row>
    <row r="1531" spans="1:2" x14ac:dyDescent="0.3">
      <c r="A1531">
        <v>20977</v>
      </c>
      <c r="B1531" t="s">
        <v>21</v>
      </c>
    </row>
    <row r="1532" spans="1:2" x14ac:dyDescent="0.3">
      <c r="A1532">
        <v>35925</v>
      </c>
      <c r="B1532" t="s">
        <v>60</v>
      </c>
    </row>
    <row r="1533" spans="1:2" x14ac:dyDescent="0.3">
      <c r="A1533">
        <v>14877</v>
      </c>
      <c r="B1533" t="s">
        <v>60</v>
      </c>
    </row>
    <row r="1534" spans="1:2" x14ac:dyDescent="0.3">
      <c r="A1534">
        <v>192680</v>
      </c>
      <c r="B1534" t="s">
        <v>38</v>
      </c>
    </row>
    <row r="1535" spans="1:2" x14ac:dyDescent="0.3">
      <c r="A1535">
        <v>41574</v>
      </c>
      <c r="B1535" t="s">
        <v>34</v>
      </c>
    </row>
    <row r="1536" spans="1:2" x14ac:dyDescent="0.3">
      <c r="A1536">
        <v>69460</v>
      </c>
      <c r="B1536" t="s">
        <v>38</v>
      </c>
    </row>
    <row r="1537" spans="1:2" x14ac:dyDescent="0.3">
      <c r="A1537">
        <v>67944</v>
      </c>
      <c r="B1537" t="s">
        <v>15</v>
      </c>
    </row>
    <row r="1538" spans="1:2" x14ac:dyDescent="0.3">
      <c r="A1538">
        <v>98211</v>
      </c>
      <c r="B1538" t="s">
        <v>21</v>
      </c>
    </row>
    <row r="1539" spans="1:2" x14ac:dyDescent="0.3">
      <c r="A1539">
        <v>123282</v>
      </c>
      <c r="B1539" t="s">
        <v>15</v>
      </c>
    </row>
    <row r="1540" spans="1:2" x14ac:dyDescent="0.3">
      <c r="A1540">
        <v>53605</v>
      </c>
      <c r="B1540" t="s">
        <v>21</v>
      </c>
    </row>
    <row r="1541" spans="1:2" x14ac:dyDescent="0.3">
      <c r="A1541">
        <v>84823</v>
      </c>
      <c r="B1541" t="s">
        <v>38</v>
      </c>
    </row>
    <row r="1542" spans="1:2" x14ac:dyDescent="0.3">
      <c r="A1542">
        <v>56667</v>
      </c>
      <c r="B1542" t="s">
        <v>21</v>
      </c>
    </row>
    <row r="1543" spans="1:2" x14ac:dyDescent="0.3">
      <c r="A1543">
        <v>185909</v>
      </c>
      <c r="B1543" t="s">
        <v>15</v>
      </c>
    </row>
    <row r="1544" spans="1:2" x14ac:dyDescent="0.3">
      <c r="A1544">
        <v>195263</v>
      </c>
      <c r="B1544" t="s">
        <v>38</v>
      </c>
    </row>
    <row r="1545" spans="1:2" x14ac:dyDescent="0.3">
      <c r="A1545">
        <v>69038</v>
      </c>
      <c r="B1545" t="s">
        <v>38</v>
      </c>
    </row>
    <row r="1546" spans="1:2" x14ac:dyDescent="0.3">
      <c r="A1546">
        <v>22210</v>
      </c>
      <c r="B1546" t="s">
        <v>21</v>
      </c>
    </row>
    <row r="1547" spans="1:2" x14ac:dyDescent="0.3">
      <c r="A1547">
        <v>113711</v>
      </c>
      <c r="B1547" t="s">
        <v>21</v>
      </c>
    </row>
    <row r="1548" spans="1:2" x14ac:dyDescent="0.3">
      <c r="A1548">
        <v>135659</v>
      </c>
      <c r="B1548" t="s">
        <v>38</v>
      </c>
    </row>
    <row r="1549" spans="1:2" x14ac:dyDescent="0.3">
      <c r="A1549">
        <v>173941</v>
      </c>
      <c r="B1549" t="s">
        <v>15</v>
      </c>
    </row>
    <row r="1550" spans="1:2" x14ac:dyDescent="0.3">
      <c r="A1550">
        <v>173563</v>
      </c>
      <c r="B1550" t="s">
        <v>21</v>
      </c>
    </row>
    <row r="1551" spans="1:2" x14ac:dyDescent="0.3">
      <c r="A1551">
        <v>34432</v>
      </c>
      <c r="B1551" t="s">
        <v>15</v>
      </c>
    </row>
    <row r="1552" spans="1:2" x14ac:dyDescent="0.3">
      <c r="A1552">
        <v>30661</v>
      </c>
      <c r="B1552" t="s">
        <v>34</v>
      </c>
    </row>
    <row r="1553" spans="1:2" x14ac:dyDescent="0.3">
      <c r="A1553">
        <v>16560</v>
      </c>
      <c r="B1553" t="s">
        <v>21</v>
      </c>
    </row>
    <row r="1554" spans="1:2" x14ac:dyDescent="0.3">
      <c r="A1554">
        <v>172511</v>
      </c>
      <c r="B1554" t="s">
        <v>60</v>
      </c>
    </row>
    <row r="1555" spans="1:2" x14ac:dyDescent="0.3">
      <c r="A1555">
        <v>19731</v>
      </c>
      <c r="B1555" t="s">
        <v>34</v>
      </c>
    </row>
    <row r="1556" spans="1:2" x14ac:dyDescent="0.3">
      <c r="A1556">
        <v>6635</v>
      </c>
      <c r="B1556" t="s">
        <v>38</v>
      </c>
    </row>
    <row r="1557" spans="1:2" x14ac:dyDescent="0.3">
      <c r="A1557">
        <v>188399</v>
      </c>
      <c r="B1557" t="s">
        <v>15</v>
      </c>
    </row>
    <row r="1558" spans="1:2" x14ac:dyDescent="0.3">
      <c r="A1558">
        <v>128621</v>
      </c>
      <c r="B1558" t="s">
        <v>34</v>
      </c>
    </row>
    <row r="1559" spans="1:2" x14ac:dyDescent="0.3">
      <c r="A1559">
        <v>189798</v>
      </c>
      <c r="B1559" t="s">
        <v>21</v>
      </c>
    </row>
    <row r="1560" spans="1:2" x14ac:dyDescent="0.3">
      <c r="A1560">
        <v>63133</v>
      </c>
      <c r="B1560" t="s">
        <v>21</v>
      </c>
    </row>
    <row r="1561" spans="1:2" x14ac:dyDescent="0.3">
      <c r="A1561">
        <v>70935</v>
      </c>
      <c r="B1561" t="s">
        <v>60</v>
      </c>
    </row>
    <row r="1562" spans="1:2" x14ac:dyDescent="0.3">
      <c r="A1562">
        <v>31539</v>
      </c>
      <c r="B1562" t="s">
        <v>21</v>
      </c>
    </row>
    <row r="1563" spans="1:2" x14ac:dyDescent="0.3">
      <c r="A1563">
        <v>148148</v>
      </c>
      <c r="B1563" t="s">
        <v>60</v>
      </c>
    </row>
    <row r="1564" spans="1:2" x14ac:dyDescent="0.3">
      <c r="A1564">
        <v>12882</v>
      </c>
      <c r="B1564" t="s">
        <v>38</v>
      </c>
    </row>
    <row r="1565" spans="1:2" x14ac:dyDescent="0.3">
      <c r="A1565">
        <v>122964</v>
      </c>
      <c r="B1565" t="s">
        <v>60</v>
      </c>
    </row>
    <row r="1566" spans="1:2" x14ac:dyDescent="0.3">
      <c r="A1566">
        <v>94804</v>
      </c>
      <c r="B1566" t="s">
        <v>38</v>
      </c>
    </row>
    <row r="1567" spans="1:2" x14ac:dyDescent="0.3">
      <c r="A1567">
        <v>165248</v>
      </c>
      <c r="B1567" t="s">
        <v>21</v>
      </c>
    </row>
    <row r="1568" spans="1:2" x14ac:dyDescent="0.3">
      <c r="A1568">
        <v>95308</v>
      </c>
      <c r="B1568" t="s">
        <v>38</v>
      </c>
    </row>
    <row r="1569" spans="1:2" x14ac:dyDescent="0.3">
      <c r="A1569">
        <v>184749</v>
      </c>
      <c r="B1569" t="s">
        <v>34</v>
      </c>
    </row>
    <row r="1570" spans="1:2" x14ac:dyDescent="0.3">
      <c r="A1570">
        <v>148557</v>
      </c>
      <c r="B1570" t="s">
        <v>21</v>
      </c>
    </row>
    <row r="1571" spans="1:2" x14ac:dyDescent="0.3">
      <c r="A1571">
        <v>152476</v>
      </c>
      <c r="B1571" t="s">
        <v>34</v>
      </c>
    </row>
    <row r="1572" spans="1:2" x14ac:dyDescent="0.3">
      <c r="A1572">
        <v>177543</v>
      </c>
      <c r="B1572" t="s">
        <v>38</v>
      </c>
    </row>
    <row r="1573" spans="1:2" x14ac:dyDescent="0.3">
      <c r="A1573">
        <v>13223</v>
      </c>
      <c r="B1573" t="s">
        <v>21</v>
      </c>
    </row>
    <row r="1574" spans="1:2" x14ac:dyDescent="0.3">
      <c r="A1574">
        <v>134380</v>
      </c>
      <c r="B1574" t="s">
        <v>38</v>
      </c>
    </row>
    <row r="1575" spans="1:2" x14ac:dyDescent="0.3">
      <c r="A1575">
        <v>171435</v>
      </c>
      <c r="B1575" t="s">
        <v>60</v>
      </c>
    </row>
    <row r="1576" spans="1:2" x14ac:dyDescent="0.3">
      <c r="A1576">
        <v>192510</v>
      </c>
      <c r="B1576" t="s">
        <v>21</v>
      </c>
    </row>
    <row r="1577" spans="1:2" x14ac:dyDescent="0.3">
      <c r="A1577">
        <v>160457</v>
      </c>
      <c r="B1577" t="s">
        <v>38</v>
      </c>
    </row>
    <row r="1578" spans="1:2" x14ac:dyDescent="0.3">
      <c r="A1578">
        <v>87637</v>
      </c>
      <c r="B1578" t="s">
        <v>15</v>
      </c>
    </row>
    <row r="1579" spans="1:2" x14ac:dyDescent="0.3">
      <c r="A1579">
        <v>143251</v>
      </c>
      <c r="B1579" t="s">
        <v>60</v>
      </c>
    </row>
    <row r="1580" spans="1:2" x14ac:dyDescent="0.3">
      <c r="A1580">
        <v>13569</v>
      </c>
      <c r="B1580" t="s">
        <v>15</v>
      </c>
    </row>
    <row r="1581" spans="1:2" x14ac:dyDescent="0.3">
      <c r="A1581">
        <v>167234</v>
      </c>
      <c r="B1581" t="s">
        <v>15</v>
      </c>
    </row>
    <row r="1582" spans="1:2" x14ac:dyDescent="0.3">
      <c r="A1582">
        <v>130981</v>
      </c>
      <c r="B1582" t="s">
        <v>21</v>
      </c>
    </row>
    <row r="1583" spans="1:2" x14ac:dyDescent="0.3">
      <c r="A1583">
        <v>72232</v>
      </c>
      <c r="B1583" t="s">
        <v>15</v>
      </c>
    </row>
    <row r="1584" spans="1:2" x14ac:dyDescent="0.3">
      <c r="A1584">
        <v>89653</v>
      </c>
      <c r="B1584" t="s">
        <v>15</v>
      </c>
    </row>
    <row r="1585" spans="1:2" x14ac:dyDescent="0.3">
      <c r="A1585">
        <v>125104</v>
      </c>
      <c r="B1585" t="s">
        <v>38</v>
      </c>
    </row>
    <row r="1586" spans="1:2" x14ac:dyDescent="0.3">
      <c r="A1586">
        <v>15686</v>
      </c>
      <c r="B1586" t="s">
        <v>38</v>
      </c>
    </row>
    <row r="1587" spans="1:2" x14ac:dyDescent="0.3">
      <c r="A1587">
        <v>72095</v>
      </c>
      <c r="B1587" t="s">
        <v>15</v>
      </c>
    </row>
    <row r="1588" spans="1:2" x14ac:dyDescent="0.3">
      <c r="A1588">
        <v>91284</v>
      </c>
      <c r="B1588" t="s">
        <v>21</v>
      </c>
    </row>
    <row r="1589" spans="1:2" x14ac:dyDescent="0.3">
      <c r="A1589">
        <v>104494</v>
      </c>
      <c r="B1589" t="s">
        <v>21</v>
      </c>
    </row>
    <row r="1590" spans="1:2" x14ac:dyDescent="0.3">
      <c r="A1590">
        <v>30586</v>
      </c>
      <c r="B1590" t="s">
        <v>15</v>
      </c>
    </row>
    <row r="1591" spans="1:2" x14ac:dyDescent="0.3">
      <c r="A1591">
        <v>74129</v>
      </c>
      <c r="B1591" t="s">
        <v>60</v>
      </c>
    </row>
    <row r="1592" spans="1:2" x14ac:dyDescent="0.3">
      <c r="A1592">
        <v>132182</v>
      </c>
      <c r="B1592" t="s">
        <v>38</v>
      </c>
    </row>
    <row r="1593" spans="1:2" x14ac:dyDescent="0.3">
      <c r="A1593">
        <v>35195</v>
      </c>
      <c r="B1593" t="s">
        <v>21</v>
      </c>
    </row>
    <row r="1594" spans="1:2" x14ac:dyDescent="0.3">
      <c r="A1594">
        <v>183577</v>
      </c>
      <c r="B1594" t="s">
        <v>15</v>
      </c>
    </row>
    <row r="1595" spans="1:2" x14ac:dyDescent="0.3">
      <c r="A1595">
        <v>88485</v>
      </c>
      <c r="B1595" t="s">
        <v>60</v>
      </c>
    </row>
    <row r="1596" spans="1:2" x14ac:dyDescent="0.3">
      <c r="A1596">
        <v>118149</v>
      </c>
      <c r="B1596" t="s">
        <v>21</v>
      </c>
    </row>
    <row r="1597" spans="1:2" x14ac:dyDescent="0.3">
      <c r="A1597">
        <v>138218</v>
      </c>
      <c r="B1597" t="s">
        <v>38</v>
      </c>
    </row>
    <row r="1598" spans="1:2" x14ac:dyDescent="0.3">
      <c r="A1598">
        <v>139998</v>
      </c>
      <c r="B1598" t="s">
        <v>38</v>
      </c>
    </row>
    <row r="1599" spans="1:2" x14ac:dyDescent="0.3">
      <c r="A1599">
        <v>163250</v>
      </c>
      <c r="B1599" t="s">
        <v>15</v>
      </c>
    </row>
    <row r="1600" spans="1:2" x14ac:dyDescent="0.3">
      <c r="A1600">
        <v>23593</v>
      </c>
      <c r="B1600" t="s">
        <v>38</v>
      </c>
    </row>
    <row r="1601" spans="1:2" x14ac:dyDescent="0.3">
      <c r="A1601">
        <v>97197</v>
      </c>
      <c r="B1601" t="s">
        <v>15</v>
      </c>
    </row>
    <row r="1602" spans="1:2" x14ac:dyDescent="0.3">
      <c r="A1602">
        <v>148433</v>
      </c>
      <c r="B1602" t="s">
        <v>34</v>
      </c>
    </row>
    <row r="1603" spans="1:2" x14ac:dyDescent="0.3">
      <c r="A1603">
        <v>38865</v>
      </c>
      <c r="B1603" t="s">
        <v>21</v>
      </c>
    </row>
    <row r="1604" spans="1:2" x14ac:dyDescent="0.3">
      <c r="A1604">
        <v>171765</v>
      </c>
      <c r="B1604" t="s">
        <v>34</v>
      </c>
    </row>
    <row r="1605" spans="1:2" x14ac:dyDescent="0.3">
      <c r="A1605">
        <v>10245</v>
      </c>
      <c r="B1605" t="s">
        <v>34</v>
      </c>
    </row>
    <row r="1606" spans="1:2" x14ac:dyDescent="0.3">
      <c r="A1606">
        <v>141277</v>
      </c>
      <c r="B1606" t="s">
        <v>21</v>
      </c>
    </row>
    <row r="1607" spans="1:2" x14ac:dyDescent="0.3">
      <c r="A1607">
        <v>22841</v>
      </c>
      <c r="B1607" t="s">
        <v>38</v>
      </c>
    </row>
    <row r="1608" spans="1:2" x14ac:dyDescent="0.3">
      <c r="A1608">
        <v>92331</v>
      </c>
      <c r="B1608" t="s">
        <v>21</v>
      </c>
    </row>
    <row r="1609" spans="1:2" x14ac:dyDescent="0.3">
      <c r="A1609">
        <v>101153</v>
      </c>
      <c r="B1609" t="s">
        <v>34</v>
      </c>
    </row>
    <row r="1610" spans="1:2" x14ac:dyDescent="0.3">
      <c r="A1610">
        <v>153762</v>
      </c>
      <c r="B1610" t="s">
        <v>60</v>
      </c>
    </row>
    <row r="1611" spans="1:2" x14ac:dyDescent="0.3">
      <c r="A1611">
        <v>140017</v>
      </c>
      <c r="B1611" t="s">
        <v>60</v>
      </c>
    </row>
    <row r="1612" spans="1:2" x14ac:dyDescent="0.3">
      <c r="A1612">
        <v>93564</v>
      </c>
      <c r="B1612" t="s">
        <v>38</v>
      </c>
    </row>
    <row r="1613" spans="1:2" x14ac:dyDescent="0.3">
      <c r="A1613">
        <v>142048</v>
      </c>
      <c r="B1613" t="s">
        <v>15</v>
      </c>
    </row>
    <row r="1614" spans="1:2" x14ac:dyDescent="0.3">
      <c r="A1614">
        <v>167673</v>
      </c>
      <c r="B1614" t="s">
        <v>34</v>
      </c>
    </row>
    <row r="1615" spans="1:2" x14ac:dyDescent="0.3">
      <c r="A1615">
        <v>44657</v>
      </c>
      <c r="B1615" t="s">
        <v>38</v>
      </c>
    </row>
    <row r="1616" spans="1:2" x14ac:dyDescent="0.3">
      <c r="A1616">
        <v>153260</v>
      </c>
      <c r="B1616" t="s">
        <v>60</v>
      </c>
    </row>
    <row r="1617" spans="1:2" x14ac:dyDescent="0.3">
      <c r="A1617" t="s">
        <v>3291</v>
      </c>
      <c r="B1617" t="s">
        <v>34</v>
      </c>
    </row>
    <row r="1618" spans="1:2" x14ac:dyDescent="0.3">
      <c r="A1618">
        <v>66391</v>
      </c>
      <c r="B1618" t="s">
        <v>21</v>
      </c>
    </row>
    <row r="1619" spans="1:2" x14ac:dyDescent="0.3">
      <c r="A1619">
        <v>171407</v>
      </c>
      <c r="B1619" t="s">
        <v>34</v>
      </c>
    </row>
    <row r="1620" spans="1:2" x14ac:dyDescent="0.3">
      <c r="A1620">
        <v>9801</v>
      </c>
      <c r="B1620" t="s">
        <v>60</v>
      </c>
    </row>
    <row r="1621" spans="1:2" x14ac:dyDescent="0.3">
      <c r="A1621">
        <v>93453</v>
      </c>
      <c r="B1621" t="s">
        <v>38</v>
      </c>
    </row>
    <row r="1622" spans="1:2" x14ac:dyDescent="0.3">
      <c r="A1622">
        <v>104268</v>
      </c>
      <c r="B1622" t="s">
        <v>60</v>
      </c>
    </row>
    <row r="1623" spans="1:2" x14ac:dyDescent="0.3">
      <c r="A1623">
        <v>190920</v>
      </c>
      <c r="B1623" t="s">
        <v>34</v>
      </c>
    </row>
    <row r="1624" spans="1:2" x14ac:dyDescent="0.3">
      <c r="A1624">
        <v>128820</v>
      </c>
      <c r="B1624" t="s">
        <v>38</v>
      </c>
    </row>
    <row r="1625" spans="1:2" x14ac:dyDescent="0.3">
      <c r="A1625">
        <v>43552</v>
      </c>
      <c r="B1625" t="s">
        <v>15</v>
      </c>
    </row>
    <row r="1626" spans="1:2" x14ac:dyDescent="0.3">
      <c r="A1626">
        <v>139772</v>
      </c>
      <c r="B1626" t="s">
        <v>21</v>
      </c>
    </row>
    <row r="1627" spans="1:2" x14ac:dyDescent="0.3">
      <c r="A1627">
        <v>61142</v>
      </c>
      <c r="B1627" t="s">
        <v>60</v>
      </c>
    </row>
    <row r="1628" spans="1:2" x14ac:dyDescent="0.3">
      <c r="A1628">
        <v>165554</v>
      </c>
      <c r="B1628" t="s">
        <v>34</v>
      </c>
    </row>
    <row r="1629" spans="1:2" x14ac:dyDescent="0.3">
      <c r="A1629">
        <v>122664</v>
      </c>
      <c r="B1629" t="s">
        <v>15</v>
      </c>
    </row>
    <row r="1630" spans="1:2" x14ac:dyDescent="0.3">
      <c r="A1630">
        <v>42754</v>
      </c>
      <c r="B1630" t="s">
        <v>34</v>
      </c>
    </row>
    <row r="1631" spans="1:2" x14ac:dyDescent="0.3">
      <c r="A1631">
        <v>177064</v>
      </c>
      <c r="B1631" t="s">
        <v>15</v>
      </c>
    </row>
    <row r="1632" spans="1:2" x14ac:dyDescent="0.3">
      <c r="A1632">
        <v>196307</v>
      </c>
      <c r="B1632" t="s">
        <v>21</v>
      </c>
    </row>
    <row r="1633" spans="1:2" x14ac:dyDescent="0.3">
      <c r="A1633">
        <v>69015</v>
      </c>
      <c r="B1633" t="s">
        <v>15</v>
      </c>
    </row>
    <row r="1634" spans="1:2" x14ac:dyDescent="0.3">
      <c r="A1634">
        <v>89561</v>
      </c>
      <c r="B1634" t="s">
        <v>60</v>
      </c>
    </row>
    <row r="1635" spans="1:2" x14ac:dyDescent="0.3">
      <c r="A1635">
        <v>106095</v>
      </c>
      <c r="B1635" t="s">
        <v>38</v>
      </c>
    </row>
    <row r="1636" spans="1:2" x14ac:dyDescent="0.3">
      <c r="A1636">
        <v>154610</v>
      </c>
      <c r="B1636" t="s">
        <v>15</v>
      </c>
    </row>
    <row r="1637" spans="1:2" x14ac:dyDescent="0.3">
      <c r="A1637">
        <v>81518</v>
      </c>
      <c r="B1637" t="s">
        <v>15</v>
      </c>
    </row>
    <row r="1638" spans="1:2" x14ac:dyDescent="0.3">
      <c r="A1638">
        <v>134390</v>
      </c>
      <c r="B1638" t="s">
        <v>60</v>
      </c>
    </row>
    <row r="1639" spans="1:2" x14ac:dyDescent="0.3">
      <c r="A1639">
        <v>138483</v>
      </c>
      <c r="B1639" t="s">
        <v>60</v>
      </c>
    </row>
    <row r="1640" spans="1:2" x14ac:dyDescent="0.3">
      <c r="A1640">
        <v>128463</v>
      </c>
      <c r="B1640" t="s">
        <v>21</v>
      </c>
    </row>
    <row r="1641" spans="1:2" x14ac:dyDescent="0.3">
      <c r="A1641">
        <v>36180</v>
      </c>
      <c r="B1641" t="s">
        <v>15</v>
      </c>
    </row>
    <row r="1642" spans="1:2" x14ac:dyDescent="0.3">
      <c r="A1642">
        <v>65082</v>
      </c>
      <c r="B1642" t="s">
        <v>34</v>
      </c>
    </row>
    <row r="1643" spans="1:2" x14ac:dyDescent="0.3">
      <c r="A1643">
        <v>145509</v>
      </c>
    </row>
    <row r="1644" spans="1:2" x14ac:dyDescent="0.3">
      <c r="A1644">
        <v>170239</v>
      </c>
      <c r="B1644" t="s">
        <v>60</v>
      </c>
    </row>
    <row r="1645" spans="1:2" x14ac:dyDescent="0.3">
      <c r="A1645">
        <v>70333</v>
      </c>
      <c r="B1645" t="s">
        <v>38</v>
      </c>
    </row>
    <row r="1646" spans="1:2" x14ac:dyDescent="0.3">
      <c r="A1646">
        <v>52111</v>
      </c>
      <c r="B1646" t="s">
        <v>60</v>
      </c>
    </row>
    <row r="1647" spans="1:2" x14ac:dyDescent="0.3">
      <c r="A1647">
        <v>162571</v>
      </c>
      <c r="B1647" t="s">
        <v>21</v>
      </c>
    </row>
    <row r="1648" spans="1:2" x14ac:dyDescent="0.3">
      <c r="A1648">
        <v>108226</v>
      </c>
      <c r="B1648" t="s">
        <v>38</v>
      </c>
    </row>
    <row r="1649" spans="1:2" x14ac:dyDescent="0.3">
      <c r="A1649">
        <v>51141</v>
      </c>
      <c r="B1649" t="s">
        <v>15</v>
      </c>
    </row>
    <row r="1650" spans="1:2" x14ac:dyDescent="0.3">
      <c r="A1650">
        <v>198700</v>
      </c>
      <c r="B1650" t="s">
        <v>38</v>
      </c>
    </row>
    <row r="1651" spans="1:2" x14ac:dyDescent="0.3">
      <c r="A1651">
        <v>128235</v>
      </c>
      <c r="B1651" t="s">
        <v>38</v>
      </c>
    </row>
    <row r="1652" spans="1:2" x14ac:dyDescent="0.3">
      <c r="A1652">
        <v>182919</v>
      </c>
    </row>
    <row r="1653" spans="1:2" x14ac:dyDescent="0.3">
      <c r="A1653">
        <v>79050</v>
      </c>
      <c r="B1653" t="s">
        <v>15</v>
      </c>
    </row>
    <row r="1654" spans="1:2" x14ac:dyDescent="0.3">
      <c r="A1654">
        <v>171615</v>
      </c>
      <c r="B1654" t="s">
        <v>60</v>
      </c>
    </row>
    <row r="1655" spans="1:2" x14ac:dyDescent="0.3">
      <c r="A1655">
        <v>19995</v>
      </c>
      <c r="B1655" t="s">
        <v>15</v>
      </c>
    </row>
    <row r="1656" spans="1:2" x14ac:dyDescent="0.3">
      <c r="A1656">
        <v>113130</v>
      </c>
      <c r="B1656" t="s">
        <v>60</v>
      </c>
    </row>
    <row r="1657" spans="1:2" x14ac:dyDescent="0.3">
      <c r="A1657">
        <v>12272</v>
      </c>
      <c r="B1657" t="s">
        <v>60</v>
      </c>
    </row>
    <row r="1658" spans="1:2" x14ac:dyDescent="0.3">
      <c r="A1658">
        <v>168409</v>
      </c>
      <c r="B1658" t="s">
        <v>15</v>
      </c>
    </row>
    <row r="1659" spans="1:2" x14ac:dyDescent="0.3">
      <c r="A1659">
        <v>151796</v>
      </c>
      <c r="B1659" t="s">
        <v>60</v>
      </c>
    </row>
    <row r="1660" spans="1:2" x14ac:dyDescent="0.3">
      <c r="A1660">
        <v>150726</v>
      </c>
      <c r="B1660" t="s">
        <v>15</v>
      </c>
    </row>
    <row r="1661" spans="1:2" x14ac:dyDescent="0.3">
      <c r="A1661">
        <v>89143</v>
      </c>
      <c r="B1661" t="s">
        <v>15</v>
      </c>
    </row>
    <row r="1662" spans="1:2" x14ac:dyDescent="0.3">
      <c r="A1662">
        <v>47399</v>
      </c>
      <c r="B1662" t="s">
        <v>38</v>
      </c>
    </row>
    <row r="1663" spans="1:2" x14ac:dyDescent="0.3">
      <c r="A1663">
        <v>99065</v>
      </c>
      <c r="B1663" t="s">
        <v>15</v>
      </c>
    </row>
    <row r="1664" spans="1:2" x14ac:dyDescent="0.3">
      <c r="A1664">
        <v>92432</v>
      </c>
      <c r="B1664" t="s">
        <v>60</v>
      </c>
    </row>
    <row r="1665" spans="1:2" x14ac:dyDescent="0.3">
      <c r="A1665">
        <v>174265</v>
      </c>
      <c r="B1665" t="s">
        <v>38</v>
      </c>
    </row>
    <row r="1666" spans="1:2" x14ac:dyDescent="0.3">
      <c r="A1666">
        <v>20458</v>
      </c>
      <c r="B1666" t="s">
        <v>15</v>
      </c>
    </row>
    <row r="1667" spans="1:2" x14ac:dyDescent="0.3">
      <c r="A1667">
        <v>48259</v>
      </c>
      <c r="B1667" t="s">
        <v>60</v>
      </c>
    </row>
    <row r="1668" spans="1:2" x14ac:dyDescent="0.3">
      <c r="A1668">
        <v>106617</v>
      </c>
      <c r="B1668" t="s">
        <v>21</v>
      </c>
    </row>
    <row r="1669" spans="1:2" x14ac:dyDescent="0.3">
      <c r="A1669">
        <v>49012</v>
      </c>
      <c r="B1669" t="s">
        <v>21</v>
      </c>
    </row>
    <row r="1670" spans="1:2" x14ac:dyDescent="0.3">
      <c r="A1670">
        <v>156215</v>
      </c>
      <c r="B1670" t="s">
        <v>34</v>
      </c>
    </row>
    <row r="1671" spans="1:2" x14ac:dyDescent="0.3">
      <c r="A1671">
        <v>105853</v>
      </c>
      <c r="B1671" t="s">
        <v>38</v>
      </c>
    </row>
    <row r="1672" spans="1:2" x14ac:dyDescent="0.3">
      <c r="A1672">
        <v>172222</v>
      </c>
      <c r="B1672" t="s">
        <v>15</v>
      </c>
    </row>
    <row r="1673" spans="1:2" x14ac:dyDescent="0.3">
      <c r="A1673">
        <v>163239</v>
      </c>
      <c r="B1673" t="s">
        <v>38</v>
      </c>
    </row>
    <row r="1674" spans="1:2" x14ac:dyDescent="0.3">
      <c r="A1674">
        <v>43128</v>
      </c>
      <c r="B1674" t="s">
        <v>60</v>
      </c>
    </row>
    <row r="1675" spans="1:2" x14ac:dyDescent="0.3">
      <c r="A1675">
        <v>167524</v>
      </c>
      <c r="B1675" t="s">
        <v>60</v>
      </c>
    </row>
    <row r="1676" spans="1:2" x14ac:dyDescent="0.3">
      <c r="A1676">
        <v>175660</v>
      </c>
      <c r="B1676" t="s">
        <v>15</v>
      </c>
    </row>
    <row r="1677" spans="1:2" x14ac:dyDescent="0.3">
      <c r="A1677">
        <v>62718</v>
      </c>
      <c r="B1677" t="s">
        <v>34</v>
      </c>
    </row>
    <row r="1678" spans="1:2" x14ac:dyDescent="0.3">
      <c r="A1678">
        <v>124345</v>
      </c>
      <c r="B1678" t="s">
        <v>21</v>
      </c>
    </row>
    <row r="1679" spans="1:2" x14ac:dyDescent="0.3">
      <c r="A1679">
        <v>153011</v>
      </c>
      <c r="B1679" t="s">
        <v>21</v>
      </c>
    </row>
    <row r="1680" spans="1:2" x14ac:dyDescent="0.3">
      <c r="A1680">
        <v>163969</v>
      </c>
      <c r="B1680" t="s">
        <v>38</v>
      </c>
    </row>
    <row r="1681" spans="1:2" x14ac:dyDescent="0.3">
      <c r="A1681">
        <v>36085</v>
      </c>
      <c r="B1681" t="s">
        <v>38</v>
      </c>
    </row>
    <row r="1682" spans="1:2" x14ac:dyDescent="0.3">
      <c r="A1682">
        <v>112439</v>
      </c>
      <c r="B1682" t="s">
        <v>60</v>
      </c>
    </row>
    <row r="1683" spans="1:2" x14ac:dyDescent="0.3">
      <c r="A1683">
        <v>95405</v>
      </c>
      <c r="B1683" t="s">
        <v>34</v>
      </c>
    </row>
    <row r="1684" spans="1:2" x14ac:dyDescent="0.3">
      <c r="A1684">
        <v>83357</v>
      </c>
      <c r="B1684" t="s">
        <v>15</v>
      </c>
    </row>
    <row r="1685" spans="1:2" x14ac:dyDescent="0.3">
      <c r="A1685">
        <v>90038</v>
      </c>
      <c r="B1685" t="s">
        <v>60</v>
      </c>
    </row>
    <row r="1686" spans="1:2" x14ac:dyDescent="0.3">
      <c r="A1686" t="s">
        <v>3430</v>
      </c>
      <c r="B1686" t="s">
        <v>34</v>
      </c>
    </row>
    <row r="1687" spans="1:2" x14ac:dyDescent="0.3">
      <c r="A1687">
        <v>148523</v>
      </c>
      <c r="B1687" t="s">
        <v>15</v>
      </c>
    </row>
    <row r="1688" spans="1:2" x14ac:dyDescent="0.3">
      <c r="A1688">
        <v>169151</v>
      </c>
      <c r="B1688" t="s">
        <v>60</v>
      </c>
    </row>
    <row r="1689" spans="1:2" x14ac:dyDescent="0.3">
      <c r="A1689">
        <v>169144</v>
      </c>
      <c r="B1689" t="s">
        <v>38</v>
      </c>
    </row>
    <row r="1690" spans="1:2" x14ac:dyDescent="0.3">
      <c r="A1690">
        <v>115144</v>
      </c>
      <c r="B1690" t="s">
        <v>38</v>
      </c>
    </row>
    <row r="1691" spans="1:2" x14ac:dyDescent="0.3">
      <c r="A1691">
        <v>147742</v>
      </c>
      <c r="B1691" t="s">
        <v>34</v>
      </c>
    </row>
    <row r="1692" spans="1:2" x14ac:dyDescent="0.3">
      <c r="A1692">
        <v>199612</v>
      </c>
      <c r="B1692" t="s">
        <v>60</v>
      </c>
    </row>
    <row r="1693" spans="1:2" x14ac:dyDescent="0.3">
      <c r="A1693">
        <v>93870</v>
      </c>
      <c r="B1693" t="s">
        <v>15</v>
      </c>
    </row>
    <row r="1694" spans="1:2" x14ac:dyDescent="0.3">
      <c r="A1694">
        <v>14175</v>
      </c>
      <c r="B1694" t="s">
        <v>60</v>
      </c>
    </row>
    <row r="1695" spans="1:2" x14ac:dyDescent="0.3">
      <c r="A1695">
        <v>6553</v>
      </c>
      <c r="B1695" t="s">
        <v>34</v>
      </c>
    </row>
    <row r="1696" spans="1:2" x14ac:dyDescent="0.3">
      <c r="A1696">
        <v>163178</v>
      </c>
      <c r="B1696" t="s">
        <v>34</v>
      </c>
    </row>
    <row r="1697" spans="1:2" x14ac:dyDescent="0.3">
      <c r="A1697">
        <v>69865</v>
      </c>
    </row>
    <row r="1698" spans="1:2" x14ac:dyDescent="0.3">
      <c r="A1698">
        <v>61457</v>
      </c>
      <c r="B1698" t="s">
        <v>34</v>
      </c>
    </row>
    <row r="1699" spans="1:2" x14ac:dyDescent="0.3">
      <c r="A1699">
        <v>82635</v>
      </c>
      <c r="B1699" t="s">
        <v>34</v>
      </c>
    </row>
    <row r="1700" spans="1:2" x14ac:dyDescent="0.3">
      <c r="A1700">
        <v>194270</v>
      </c>
      <c r="B1700" t="s">
        <v>34</v>
      </c>
    </row>
    <row r="1701" spans="1:2" x14ac:dyDescent="0.3">
      <c r="A1701">
        <v>127147</v>
      </c>
      <c r="B1701" t="s">
        <v>60</v>
      </c>
    </row>
    <row r="1702" spans="1:2" x14ac:dyDescent="0.3">
      <c r="A1702">
        <v>198225</v>
      </c>
      <c r="B1702" t="s">
        <v>34</v>
      </c>
    </row>
    <row r="1703" spans="1:2" x14ac:dyDescent="0.3">
      <c r="A1703" t="s">
        <v>3463</v>
      </c>
      <c r="B1703" t="s">
        <v>15</v>
      </c>
    </row>
    <row r="1704" spans="1:2" x14ac:dyDescent="0.3">
      <c r="A1704">
        <v>166537</v>
      </c>
      <c r="B1704" t="s">
        <v>34</v>
      </c>
    </row>
    <row r="1705" spans="1:2" x14ac:dyDescent="0.3">
      <c r="A1705">
        <v>110279</v>
      </c>
      <c r="B1705" t="s">
        <v>38</v>
      </c>
    </row>
    <row r="1706" spans="1:2" x14ac:dyDescent="0.3">
      <c r="A1706">
        <v>152798</v>
      </c>
      <c r="B1706" t="s">
        <v>60</v>
      </c>
    </row>
    <row r="1707" spans="1:2" x14ac:dyDescent="0.3">
      <c r="A1707">
        <v>115485</v>
      </c>
      <c r="B1707" t="s">
        <v>21</v>
      </c>
    </row>
    <row r="1708" spans="1:2" x14ac:dyDescent="0.3">
      <c r="A1708">
        <v>8714</v>
      </c>
      <c r="B1708" t="s">
        <v>15</v>
      </c>
    </row>
    <row r="1709" spans="1:2" x14ac:dyDescent="0.3">
      <c r="A1709">
        <v>176991</v>
      </c>
      <c r="B1709" t="s">
        <v>21</v>
      </c>
    </row>
    <row r="1710" spans="1:2" x14ac:dyDescent="0.3">
      <c r="A1710">
        <v>134963</v>
      </c>
      <c r="B1710" t="s">
        <v>15</v>
      </c>
    </row>
    <row r="1711" spans="1:2" x14ac:dyDescent="0.3">
      <c r="A1711">
        <v>123840</v>
      </c>
      <c r="B1711" t="s">
        <v>21</v>
      </c>
    </row>
    <row r="1712" spans="1:2" x14ac:dyDescent="0.3">
      <c r="A1712">
        <v>172347</v>
      </c>
      <c r="B1712" t="s">
        <v>21</v>
      </c>
    </row>
    <row r="1713" spans="1:2" x14ac:dyDescent="0.3">
      <c r="A1713">
        <v>195978</v>
      </c>
      <c r="B1713" t="s">
        <v>60</v>
      </c>
    </row>
    <row r="1714" spans="1:2" x14ac:dyDescent="0.3">
      <c r="A1714">
        <v>36022</v>
      </c>
      <c r="B1714" t="s">
        <v>21</v>
      </c>
    </row>
    <row r="1715" spans="1:2" x14ac:dyDescent="0.3">
      <c r="A1715">
        <v>16669</v>
      </c>
      <c r="B1715" t="s">
        <v>34</v>
      </c>
    </row>
    <row r="1716" spans="1:2" x14ac:dyDescent="0.3">
      <c r="A1716">
        <v>152800</v>
      </c>
      <c r="B1716" t="s">
        <v>15</v>
      </c>
    </row>
    <row r="1717" spans="1:2" x14ac:dyDescent="0.3">
      <c r="A1717">
        <v>21710</v>
      </c>
      <c r="B1717" t="s">
        <v>60</v>
      </c>
    </row>
    <row r="1718" spans="1:2" x14ac:dyDescent="0.3">
      <c r="A1718">
        <v>140016</v>
      </c>
      <c r="B1718" t="s">
        <v>38</v>
      </c>
    </row>
    <row r="1719" spans="1:2" x14ac:dyDescent="0.3">
      <c r="A1719">
        <v>93680</v>
      </c>
      <c r="B1719" t="s">
        <v>38</v>
      </c>
    </row>
    <row r="1720" spans="1:2" x14ac:dyDescent="0.3">
      <c r="A1720">
        <v>88051</v>
      </c>
      <c r="B1720" t="s">
        <v>60</v>
      </c>
    </row>
    <row r="1721" spans="1:2" x14ac:dyDescent="0.3">
      <c r="A1721">
        <v>120920</v>
      </c>
      <c r="B1721" t="s">
        <v>38</v>
      </c>
    </row>
    <row r="1722" spans="1:2" x14ac:dyDescent="0.3">
      <c r="A1722">
        <v>188761</v>
      </c>
      <c r="B1722" t="s">
        <v>21</v>
      </c>
    </row>
    <row r="1723" spans="1:2" x14ac:dyDescent="0.3">
      <c r="A1723">
        <v>153379</v>
      </c>
      <c r="B1723" t="s">
        <v>21</v>
      </c>
    </row>
    <row r="1724" spans="1:2" x14ac:dyDescent="0.3">
      <c r="A1724">
        <v>72419</v>
      </c>
      <c r="B1724" t="s">
        <v>21</v>
      </c>
    </row>
    <row r="1725" spans="1:2" x14ac:dyDescent="0.3">
      <c r="A1725">
        <v>24614</v>
      </c>
      <c r="B1725" t="s">
        <v>15</v>
      </c>
    </row>
    <row r="1726" spans="1:2" x14ac:dyDescent="0.3">
      <c r="A1726">
        <v>49892</v>
      </c>
      <c r="B1726" t="s">
        <v>15</v>
      </c>
    </row>
    <row r="1727" spans="1:2" x14ac:dyDescent="0.3">
      <c r="A1727">
        <v>99941</v>
      </c>
      <c r="B1727" t="s">
        <v>60</v>
      </c>
    </row>
    <row r="1728" spans="1:2" x14ac:dyDescent="0.3">
      <c r="A1728">
        <v>98350</v>
      </c>
      <c r="B1728" t="s">
        <v>38</v>
      </c>
    </row>
    <row r="1729" spans="1:2" x14ac:dyDescent="0.3">
      <c r="A1729">
        <v>125830</v>
      </c>
      <c r="B1729" t="s">
        <v>34</v>
      </c>
    </row>
    <row r="1730" spans="1:2" x14ac:dyDescent="0.3">
      <c r="A1730">
        <v>22894</v>
      </c>
      <c r="B1730" t="s">
        <v>38</v>
      </c>
    </row>
    <row r="1731" spans="1:2" x14ac:dyDescent="0.3">
      <c r="A1731">
        <v>144293</v>
      </c>
      <c r="B1731" t="s">
        <v>15</v>
      </c>
    </row>
    <row r="1732" spans="1:2" x14ac:dyDescent="0.3">
      <c r="A1732">
        <v>73002</v>
      </c>
      <c r="B1732" t="s">
        <v>21</v>
      </c>
    </row>
    <row r="1733" spans="1:2" x14ac:dyDescent="0.3">
      <c r="A1733">
        <v>198915</v>
      </c>
      <c r="B1733" t="s">
        <v>60</v>
      </c>
    </row>
    <row r="1734" spans="1:2" x14ac:dyDescent="0.3">
      <c r="A1734">
        <v>25385</v>
      </c>
      <c r="B1734" t="s">
        <v>21</v>
      </c>
    </row>
    <row r="1735" spans="1:2" x14ac:dyDescent="0.3">
      <c r="A1735">
        <v>53072</v>
      </c>
      <c r="B1735" t="s">
        <v>38</v>
      </c>
    </row>
    <row r="1736" spans="1:2" x14ac:dyDescent="0.3">
      <c r="A1736">
        <v>143772</v>
      </c>
      <c r="B1736" t="s">
        <v>21</v>
      </c>
    </row>
    <row r="1737" spans="1:2" x14ac:dyDescent="0.3">
      <c r="A1737">
        <v>75440</v>
      </c>
      <c r="B1737" t="s">
        <v>38</v>
      </c>
    </row>
    <row r="1738" spans="1:2" x14ac:dyDescent="0.3">
      <c r="A1738">
        <v>168072</v>
      </c>
      <c r="B1738" t="s">
        <v>60</v>
      </c>
    </row>
    <row r="1739" spans="1:2" x14ac:dyDescent="0.3">
      <c r="A1739">
        <v>119449</v>
      </c>
      <c r="B1739" t="s">
        <v>38</v>
      </c>
    </row>
    <row r="1740" spans="1:2" x14ac:dyDescent="0.3">
      <c r="A1740">
        <v>53855</v>
      </c>
      <c r="B1740" t="s">
        <v>15</v>
      </c>
    </row>
    <row r="1741" spans="1:2" x14ac:dyDescent="0.3">
      <c r="A1741">
        <v>187780</v>
      </c>
      <c r="B1741" t="s">
        <v>38</v>
      </c>
    </row>
    <row r="1742" spans="1:2" x14ac:dyDescent="0.3">
      <c r="A1742">
        <v>146489</v>
      </c>
      <c r="B1742" t="s">
        <v>60</v>
      </c>
    </row>
    <row r="1743" spans="1:2" x14ac:dyDescent="0.3">
      <c r="A1743">
        <v>183883</v>
      </c>
      <c r="B1743" t="s">
        <v>15</v>
      </c>
    </row>
    <row r="1744" spans="1:2" x14ac:dyDescent="0.3">
      <c r="A1744">
        <v>193793</v>
      </c>
      <c r="B1744" t="s">
        <v>38</v>
      </c>
    </row>
    <row r="1745" spans="1:2" x14ac:dyDescent="0.3">
      <c r="A1745">
        <v>24869</v>
      </c>
      <c r="B1745" t="s">
        <v>34</v>
      </c>
    </row>
    <row r="1746" spans="1:2" x14ac:dyDescent="0.3">
      <c r="A1746">
        <v>41145</v>
      </c>
      <c r="B1746" t="s">
        <v>38</v>
      </c>
    </row>
    <row r="1747" spans="1:2" x14ac:dyDescent="0.3">
      <c r="A1747">
        <v>12997</v>
      </c>
      <c r="B1747" t="s">
        <v>34</v>
      </c>
    </row>
    <row r="1748" spans="1:2" x14ac:dyDescent="0.3">
      <c r="A1748">
        <v>141443</v>
      </c>
      <c r="B1748" t="s">
        <v>60</v>
      </c>
    </row>
    <row r="1749" spans="1:2" x14ac:dyDescent="0.3">
      <c r="A1749">
        <v>30783</v>
      </c>
      <c r="B1749" t="s">
        <v>34</v>
      </c>
    </row>
    <row r="1750" spans="1:2" x14ac:dyDescent="0.3">
      <c r="A1750" t="s">
        <v>3557</v>
      </c>
      <c r="B1750" t="s">
        <v>15</v>
      </c>
    </row>
    <row r="1751" spans="1:2" x14ac:dyDescent="0.3">
      <c r="A1751">
        <v>99875</v>
      </c>
      <c r="B1751" t="s">
        <v>34</v>
      </c>
    </row>
    <row r="1752" spans="1:2" x14ac:dyDescent="0.3">
      <c r="A1752">
        <v>25786</v>
      </c>
      <c r="B1752" t="s">
        <v>34</v>
      </c>
    </row>
    <row r="1753" spans="1:2" x14ac:dyDescent="0.3">
      <c r="A1753">
        <v>101173</v>
      </c>
      <c r="B1753" t="s">
        <v>38</v>
      </c>
    </row>
    <row r="1754" spans="1:2" x14ac:dyDescent="0.3">
      <c r="A1754" t="s">
        <v>3566</v>
      </c>
      <c r="B1754" t="s">
        <v>21</v>
      </c>
    </row>
    <row r="1755" spans="1:2" x14ac:dyDescent="0.3">
      <c r="A1755">
        <v>45333</v>
      </c>
      <c r="B1755" t="s">
        <v>21</v>
      </c>
    </row>
    <row r="1756" spans="1:2" x14ac:dyDescent="0.3">
      <c r="A1756">
        <v>156841</v>
      </c>
      <c r="B1756" t="s">
        <v>38</v>
      </c>
    </row>
    <row r="1757" spans="1:2" x14ac:dyDescent="0.3">
      <c r="A1757">
        <v>12844</v>
      </c>
      <c r="B1757" t="s">
        <v>15</v>
      </c>
    </row>
    <row r="1758" spans="1:2" x14ac:dyDescent="0.3">
      <c r="A1758">
        <v>58526</v>
      </c>
      <c r="B1758" t="s">
        <v>15</v>
      </c>
    </row>
    <row r="1759" spans="1:2" x14ac:dyDescent="0.3">
      <c r="A1759">
        <v>122082</v>
      </c>
      <c r="B1759" t="s">
        <v>21</v>
      </c>
    </row>
    <row r="1760" spans="1:2" x14ac:dyDescent="0.3">
      <c r="A1760">
        <v>189633</v>
      </c>
      <c r="B1760" t="s">
        <v>60</v>
      </c>
    </row>
    <row r="1761" spans="1:2" x14ac:dyDescent="0.3">
      <c r="A1761">
        <v>176131</v>
      </c>
    </row>
    <row r="1762" spans="1:2" x14ac:dyDescent="0.3">
      <c r="A1762">
        <v>143386</v>
      </c>
      <c r="B1762" t="s">
        <v>21</v>
      </c>
    </row>
    <row r="1763" spans="1:2" x14ac:dyDescent="0.3">
      <c r="A1763">
        <v>30644</v>
      </c>
      <c r="B1763" t="s">
        <v>38</v>
      </c>
    </row>
    <row r="1764" spans="1:2" x14ac:dyDescent="0.3">
      <c r="A1764">
        <v>69779</v>
      </c>
      <c r="B1764" t="s">
        <v>21</v>
      </c>
    </row>
    <row r="1765" spans="1:2" x14ac:dyDescent="0.3">
      <c r="A1765">
        <v>25170</v>
      </c>
      <c r="B1765" t="s">
        <v>15</v>
      </c>
    </row>
    <row r="1766" spans="1:2" x14ac:dyDescent="0.3">
      <c r="A1766">
        <v>100004</v>
      </c>
      <c r="B1766" t="s">
        <v>60</v>
      </c>
    </row>
    <row r="1767" spans="1:2" x14ac:dyDescent="0.3">
      <c r="A1767">
        <v>169634</v>
      </c>
      <c r="B1767" t="s">
        <v>38</v>
      </c>
    </row>
    <row r="1768" spans="1:2" x14ac:dyDescent="0.3">
      <c r="A1768">
        <v>63663</v>
      </c>
      <c r="B1768" t="s">
        <v>34</v>
      </c>
    </row>
    <row r="1769" spans="1:2" x14ac:dyDescent="0.3">
      <c r="A1769">
        <v>91617</v>
      </c>
      <c r="B1769" t="s">
        <v>15</v>
      </c>
    </row>
    <row r="1770" spans="1:2" x14ac:dyDescent="0.3">
      <c r="A1770">
        <v>9706</v>
      </c>
      <c r="B1770" t="s">
        <v>38</v>
      </c>
    </row>
    <row r="1771" spans="1:2" x14ac:dyDescent="0.3">
      <c r="A1771">
        <v>164829</v>
      </c>
      <c r="B1771" t="s">
        <v>15</v>
      </c>
    </row>
    <row r="1772" spans="1:2" x14ac:dyDescent="0.3">
      <c r="A1772">
        <v>49904</v>
      </c>
      <c r="B1772" t="s">
        <v>38</v>
      </c>
    </row>
    <row r="1773" spans="1:2" x14ac:dyDescent="0.3">
      <c r="A1773">
        <v>83507</v>
      </c>
      <c r="B1773" t="s">
        <v>15</v>
      </c>
    </row>
    <row r="1774" spans="1:2" x14ac:dyDescent="0.3">
      <c r="A1774">
        <v>72828</v>
      </c>
      <c r="B1774" t="s">
        <v>21</v>
      </c>
    </row>
    <row r="1775" spans="1:2" x14ac:dyDescent="0.3">
      <c r="A1775">
        <v>62914</v>
      </c>
      <c r="B1775" t="s">
        <v>60</v>
      </c>
    </row>
    <row r="1776" spans="1:2" x14ac:dyDescent="0.3">
      <c r="A1776">
        <v>89182</v>
      </c>
      <c r="B1776" t="s">
        <v>15</v>
      </c>
    </row>
    <row r="1777" spans="1:2" x14ac:dyDescent="0.3">
      <c r="A1777">
        <v>172224</v>
      </c>
      <c r="B1777" t="s">
        <v>15</v>
      </c>
    </row>
    <row r="1778" spans="1:2" x14ac:dyDescent="0.3">
      <c r="A1778">
        <v>59373</v>
      </c>
      <c r="B1778" t="s">
        <v>38</v>
      </c>
    </row>
    <row r="1779" spans="1:2" x14ac:dyDescent="0.3">
      <c r="A1779">
        <v>118378</v>
      </c>
      <c r="B1779" t="s">
        <v>21</v>
      </c>
    </row>
    <row r="1780" spans="1:2" x14ac:dyDescent="0.3">
      <c r="A1780">
        <v>175702</v>
      </c>
      <c r="B1780" t="s">
        <v>34</v>
      </c>
    </row>
    <row r="1781" spans="1:2" x14ac:dyDescent="0.3">
      <c r="A1781">
        <v>192129</v>
      </c>
      <c r="B1781" t="s">
        <v>60</v>
      </c>
    </row>
    <row r="1782" spans="1:2" x14ac:dyDescent="0.3">
      <c r="A1782">
        <v>54017</v>
      </c>
      <c r="B1782" t="s">
        <v>38</v>
      </c>
    </row>
    <row r="1783" spans="1:2" x14ac:dyDescent="0.3">
      <c r="A1783">
        <v>155489</v>
      </c>
      <c r="B1783" t="s">
        <v>60</v>
      </c>
    </row>
    <row r="1784" spans="1:2" x14ac:dyDescent="0.3">
      <c r="A1784">
        <v>80840</v>
      </c>
      <c r="B1784" t="s">
        <v>38</v>
      </c>
    </row>
    <row r="1785" spans="1:2" x14ac:dyDescent="0.3">
      <c r="A1785">
        <v>57064</v>
      </c>
      <c r="B1785" t="s">
        <v>60</v>
      </c>
    </row>
    <row r="1786" spans="1:2" x14ac:dyDescent="0.3">
      <c r="A1786">
        <v>118677</v>
      </c>
      <c r="B1786" t="s">
        <v>60</v>
      </c>
    </row>
    <row r="1787" spans="1:2" x14ac:dyDescent="0.3">
      <c r="A1787">
        <v>79782</v>
      </c>
      <c r="B1787" t="s">
        <v>21</v>
      </c>
    </row>
    <row r="1788" spans="1:2" x14ac:dyDescent="0.3">
      <c r="A1788">
        <v>81559</v>
      </c>
      <c r="B1788" t="s">
        <v>21</v>
      </c>
    </row>
    <row r="1789" spans="1:2" x14ac:dyDescent="0.3">
      <c r="A1789">
        <v>159977</v>
      </c>
      <c r="B1789" t="s">
        <v>38</v>
      </c>
    </row>
    <row r="1790" spans="1:2" x14ac:dyDescent="0.3">
      <c r="A1790">
        <v>50316</v>
      </c>
      <c r="B1790" t="s">
        <v>60</v>
      </c>
    </row>
    <row r="1791" spans="1:2" x14ac:dyDescent="0.3">
      <c r="A1791">
        <v>61295</v>
      </c>
      <c r="B1791" t="s">
        <v>38</v>
      </c>
    </row>
    <row r="1792" spans="1:2" x14ac:dyDescent="0.3">
      <c r="A1792">
        <v>52594</v>
      </c>
      <c r="B1792" t="s">
        <v>21</v>
      </c>
    </row>
    <row r="1793" spans="1:2" x14ac:dyDescent="0.3">
      <c r="A1793">
        <v>137535</v>
      </c>
      <c r="B1793" t="s">
        <v>38</v>
      </c>
    </row>
    <row r="1794" spans="1:2" x14ac:dyDescent="0.3">
      <c r="A1794">
        <v>75233</v>
      </c>
      <c r="B1794" t="s">
        <v>15</v>
      </c>
    </row>
    <row r="1795" spans="1:2" x14ac:dyDescent="0.3">
      <c r="A1795">
        <v>75184</v>
      </c>
      <c r="B1795" t="s">
        <v>34</v>
      </c>
    </row>
    <row r="1796" spans="1:2" x14ac:dyDescent="0.3">
      <c r="A1796">
        <v>69115</v>
      </c>
      <c r="B1796" t="s">
        <v>15</v>
      </c>
    </row>
    <row r="1797" spans="1:2" x14ac:dyDescent="0.3">
      <c r="A1797">
        <v>47683</v>
      </c>
      <c r="B1797" t="s">
        <v>15</v>
      </c>
    </row>
    <row r="1798" spans="1:2" x14ac:dyDescent="0.3">
      <c r="A1798">
        <v>38476</v>
      </c>
      <c r="B1798" t="s">
        <v>21</v>
      </c>
    </row>
    <row r="1799" spans="1:2" x14ac:dyDescent="0.3">
      <c r="A1799">
        <v>55312</v>
      </c>
      <c r="B1799" t="s">
        <v>38</v>
      </c>
    </row>
    <row r="1800" spans="1:2" x14ac:dyDescent="0.3">
      <c r="A1800">
        <v>92959</v>
      </c>
      <c r="B1800" t="s">
        <v>60</v>
      </c>
    </row>
    <row r="1801" spans="1:2" x14ac:dyDescent="0.3">
      <c r="A1801">
        <v>95719</v>
      </c>
      <c r="B1801" t="s">
        <v>21</v>
      </c>
    </row>
    <row r="1802" spans="1:2" x14ac:dyDescent="0.3">
      <c r="A1802">
        <v>88957</v>
      </c>
      <c r="B1802" t="s">
        <v>60</v>
      </c>
    </row>
    <row r="1803" spans="1:2" x14ac:dyDescent="0.3">
      <c r="A1803">
        <v>53470</v>
      </c>
      <c r="B1803" t="s">
        <v>15</v>
      </c>
    </row>
    <row r="1804" spans="1:2" x14ac:dyDescent="0.3">
      <c r="A1804">
        <v>139833</v>
      </c>
      <c r="B1804" t="s">
        <v>21</v>
      </c>
    </row>
    <row r="1805" spans="1:2" x14ac:dyDescent="0.3">
      <c r="A1805">
        <v>108401</v>
      </c>
      <c r="B1805" t="s">
        <v>21</v>
      </c>
    </row>
    <row r="1806" spans="1:2" x14ac:dyDescent="0.3">
      <c r="A1806">
        <v>147551</v>
      </c>
      <c r="B1806" t="s">
        <v>38</v>
      </c>
    </row>
    <row r="1807" spans="1:2" x14ac:dyDescent="0.3">
      <c r="A1807">
        <v>10753</v>
      </c>
      <c r="B1807" t="s">
        <v>60</v>
      </c>
    </row>
    <row r="1808" spans="1:2" x14ac:dyDescent="0.3">
      <c r="A1808">
        <v>14649</v>
      </c>
      <c r="B1808" t="s">
        <v>15</v>
      </c>
    </row>
    <row r="1809" spans="1:2" x14ac:dyDescent="0.3">
      <c r="A1809">
        <v>34742</v>
      </c>
      <c r="B1809" t="s">
        <v>38</v>
      </c>
    </row>
    <row r="1810" spans="1:2" x14ac:dyDescent="0.3">
      <c r="A1810">
        <v>84841</v>
      </c>
      <c r="B1810" t="s">
        <v>21</v>
      </c>
    </row>
    <row r="1811" spans="1:2" x14ac:dyDescent="0.3">
      <c r="A1811">
        <v>183483</v>
      </c>
      <c r="B1811" t="s">
        <v>21</v>
      </c>
    </row>
    <row r="1812" spans="1:2" x14ac:dyDescent="0.3">
      <c r="A1812">
        <v>98792</v>
      </c>
      <c r="B1812" t="s">
        <v>21</v>
      </c>
    </row>
    <row r="1813" spans="1:2" x14ac:dyDescent="0.3">
      <c r="A1813">
        <v>92469</v>
      </c>
      <c r="B1813" t="s">
        <v>34</v>
      </c>
    </row>
    <row r="1814" spans="1:2" x14ac:dyDescent="0.3">
      <c r="A1814">
        <v>182895</v>
      </c>
      <c r="B1814" t="s">
        <v>21</v>
      </c>
    </row>
    <row r="1815" spans="1:2" x14ac:dyDescent="0.3">
      <c r="A1815">
        <v>36740</v>
      </c>
      <c r="B1815" t="s">
        <v>21</v>
      </c>
    </row>
    <row r="1816" spans="1:2" x14ac:dyDescent="0.3">
      <c r="A1816">
        <v>135051</v>
      </c>
      <c r="B1816" t="s">
        <v>60</v>
      </c>
    </row>
    <row r="1817" spans="1:2" x14ac:dyDescent="0.3">
      <c r="A1817">
        <v>42750</v>
      </c>
      <c r="B1817" t="s">
        <v>15</v>
      </c>
    </row>
    <row r="1818" spans="1:2" x14ac:dyDescent="0.3">
      <c r="A1818">
        <v>178217</v>
      </c>
      <c r="B1818" t="s">
        <v>21</v>
      </c>
    </row>
    <row r="1819" spans="1:2" x14ac:dyDescent="0.3">
      <c r="A1819">
        <v>122400</v>
      </c>
      <c r="B1819" t="s">
        <v>34</v>
      </c>
    </row>
    <row r="1820" spans="1:2" x14ac:dyDescent="0.3">
      <c r="A1820">
        <v>70284</v>
      </c>
      <c r="B1820" t="s">
        <v>21</v>
      </c>
    </row>
    <row r="1821" spans="1:2" x14ac:dyDescent="0.3">
      <c r="A1821">
        <v>41120</v>
      </c>
    </row>
    <row r="1822" spans="1:2" x14ac:dyDescent="0.3">
      <c r="A1822">
        <v>29956</v>
      </c>
      <c r="B1822" t="s">
        <v>34</v>
      </c>
    </row>
    <row r="1823" spans="1:2" x14ac:dyDescent="0.3">
      <c r="A1823">
        <v>25280</v>
      </c>
      <c r="B1823" t="s">
        <v>60</v>
      </c>
    </row>
    <row r="1824" spans="1:2" x14ac:dyDescent="0.3">
      <c r="A1824">
        <v>15656</v>
      </c>
      <c r="B1824" t="s">
        <v>21</v>
      </c>
    </row>
    <row r="1825" spans="1:2" x14ac:dyDescent="0.3">
      <c r="A1825">
        <v>99606</v>
      </c>
      <c r="B1825" t="s">
        <v>38</v>
      </c>
    </row>
    <row r="1826" spans="1:2" x14ac:dyDescent="0.3">
      <c r="A1826">
        <v>172607</v>
      </c>
      <c r="B1826" t="s">
        <v>15</v>
      </c>
    </row>
    <row r="1827" spans="1:2" x14ac:dyDescent="0.3">
      <c r="A1827" t="s">
        <v>3711</v>
      </c>
      <c r="B1827" t="s">
        <v>15</v>
      </c>
    </row>
    <row r="1828" spans="1:2" x14ac:dyDescent="0.3">
      <c r="A1828">
        <v>107012</v>
      </c>
      <c r="B1828" t="s">
        <v>21</v>
      </c>
    </row>
    <row r="1829" spans="1:2" x14ac:dyDescent="0.3">
      <c r="A1829">
        <v>172387</v>
      </c>
      <c r="B1829" t="s">
        <v>38</v>
      </c>
    </row>
    <row r="1830" spans="1:2" x14ac:dyDescent="0.3">
      <c r="A1830">
        <v>140728</v>
      </c>
      <c r="B1830" t="s">
        <v>15</v>
      </c>
    </row>
    <row r="1831" spans="1:2" x14ac:dyDescent="0.3">
      <c r="A1831">
        <v>155209</v>
      </c>
      <c r="B1831" t="s">
        <v>21</v>
      </c>
    </row>
    <row r="1832" spans="1:2" x14ac:dyDescent="0.3">
      <c r="A1832">
        <v>10962</v>
      </c>
      <c r="B1832" t="s">
        <v>38</v>
      </c>
    </row>
    <row r="1833" spans="1:2" x14ac:dyDescent="0.3">
      <c r="A1833">
        <v>86784</v>
      </c>
      <c r="B1833" t="s">
        <v>38</v>
      </c>
    </row>
    <row r="1834" spans="1:2" x14ac:dyDescent="0.3">
      <c r="A1834">
        <v>123928</v>
      </c>
      <c r="B1834" t="s">
        <v>60</v>
      </c>
    </row>
    <row r="1835" spans="1:2" x14ac:dyDescent="0.3">
      <c r="A1835">
        <v>164551</v>
      </c>
      <c r="B1835" t="s">
        <v>21</v>
      </c>
    </row>
    <row r="1836" spans="1:2" x14ac:dyDescent="0.3">
      <c r="A1836">
        <v>50840</v>
      </c>
      <c r="B1836" t="s">
        <v>15</v>
      </c>
    </row>
    <row r="1837" spans="1:2" x14ac:dyDescent="0.3">
      <c r="A1837">
        <v>197443</v>
      </c>
      <c r="B1837" t="s">
        <v>38</v>
      </c>
    </row>
    <row r="1838" spans="1:2" x14ac:dyDescent="0.3">
      <c r="A1838">
        <v>163351</v>
      </c>
      <c r="B1838" t="s">
        <v>38</v>
      </c>
    </row>
    <row r="1839" spans="1:2" x14ac:dyDescent="0.3">
      <c r="A1839">
        <v>49214</v>
      </c>
      <c r="B1839" t="s">
        <v>60</v>
      </c>
    </row>
    <row r="1840" spans="1:2" x14ac:dyDescent="0.3">
      <c r="A1840">
        <v>24822</v>
      </c>
      <c r="B1840" t="s">
        <v>15</v>
      </c>
    </row>
    <row r="1841" spans="1:2" x14ac:dyDescent="0.3">
      <c r="A1841">
        <v>103646</v>
      </c>
      <c r="B1841" t="s">
        <v>38</v>
      </c>
    </row>
    <row r="1842" spans="1:2" x14ac:dyDescent="0.3">
      <c r="A1842">
        <v>48671</v>
      </c>
      <c r="B1842" t="s">
        <v>34</v>
      </c>
    </row>
    <row r="1843" spans="1:2" x14ac:dyDescent="0.3">
      <c r="A1843">
        <v>12128</v>
      </c>
      <c r="B1843" t="s">
        <v>38</v>
      </c>
    </row>
    <row r="1844" spans="1:2" x14ac:dyDescent="0.3">
      <c r="A1844" t="s">
        <v>3746</v>
      </c>
      <c r="B1844" t="s">
        <v>15</v>
      </c>
    </row>
    <row r="1845" spans="1:2" x14ac:dyDescent="0.3">
      <c r="A1845">
        <v>157063</v>
      </c>
      <c r="B1845" t="s">
        <v>34</v>
      </c>
    </row>
    <row r="1846" spans="1:2" x14ac:dyDescent="0.3">
      <c r="A1846">
        <v>55417</v>
      </c>
      <c r="B1846" t="s">
        <v>21</v>
      </c>
    </row>
    <row r="1847" spans="1:2" x14ac:dyDescent="0.3">
      <c r="A1847">
        <v>47910</v>
      </c>
      <c r="B1847" t="s">
        <v>15</v>
      </c>
    </row>
    <row r="1848" spans="1:2" x14ac:dyDescent="0.3">
      <c r="A1848">
        <v>166711</v>
      </c>
      <c r="B1848" t="s">
        <v>15</v>
      </c>
    </row>
    <row r="1849" spans="1:2" x14ac:dyDescent="0.3">
      <c r="A1849">
        <v>126994</v>
      </c>
      <c r="B1849" t="s">
        <v>15</v>
      </c>
    </row>
    <row r="1850" spans="1:2" x14ac:dyDescent="0.3">
      <c r="A1850">
        <v>192638</v>
      </c>
      <c r="B1850" t="s">
        <v>15</v>
      </c>
    </row>
    <row r="1851" spans="1:2" x14ac:dyDescent="0.3">
      <c r="A1851">
        <v>87316</v>
      </c>
      <c r="B1851" t="s">
        <v>21</v>
      </c>
    </row>
    <row r="1852" spans="1:2" x14ac:dyDescent="0.3">
      <c r="A1852">
        <v>36467</v>
      </c>
      <c r="B1852" t="s">
        <v>60</v>
      </c>
    </row>
    <row r="1853" spans="1:2" x14ac:dyDescent="0.3">
      <c r="A1853">
        <v>161242</v>
      </c>
      <c r="B1853" t="s">
        <v>21</v>
      </c>
    </row>
    <row r="1854" spans="1:2" x14ac:dyDescent="0.3">
      <c r="A1854">
        <v>106204</v>
      </c>
      <c r="B1854" t="s">
        <v>21</v>
      </c>
    </row>
    <row r="1855" spans="1:2" x14ac:dyDescent="0.3">
      <c r="A1855">
        <v>59891</v>
      </c>
      <c r="B1855" t="s">
        <v>34</v>
      </c>
    </row>
    <row r="1856" spans="1:2" x14ac:dyDescent="0.3">
      <c r="A1856">
        <v>43136</v>
      </c>
      <c r="B1856" t="s">
        <v>34</v>
      </c>
    </row>
    <row r="1857" spans="1:2" x14ac:dyDescent="0.3">
      <c r="A1857">
        <v>18257</v>
      </c>
      <c r="B1857" t="s">
        <v>15</v>
      </c>
    </row>
    <row r="1858" spans="1:2" x14ac:dyDescent="0.3">
      <c r="A1858">
        <v>98004</v>
      </c>
      <c r="B1858" t="s">
        <v>34</v>
      </c>
    </row>
    <row r="1859" spans="1:2" x14ac:dyDescent="0.3">
      <c r="A1859">
        <v>158405</v>
      </c>
      <c r="B1859" t="s">
        <v>34</v>
      </c>
    </row>
    <row r="1860" spans="1:2" x14ac:dyDescent="0.3">
      <c r="A1860">
        <v>67457</v>
      </c>
      <c r="B1860" t="s">
        <v>15</v>
      </c>
    </row>
    <row r="1861" spans="1:2" x14ac:dyDescent="0.3">
      <c r="A1861">
        <v>117670</v>
      </c>
      <c r="B1861" t="s">
        <v>38</v>
      </c>
    </row>
    <row r="1862" spans="1:2" x14ac:dyDescent="0.3">
      <c r="A1862">
        <v>126364</v>
      </c>
      <c r="B1862" t="s">
        <v>60</v>
      </c>
    </row>
    <row r="1863" spans="1:2" x14ac:dyDescent="0.3">
      <c r="A1863">
        <v>7176</v>
      </c>
      <c r="B1863" t="s">
        <v>34</v>
      </c>
    </row>
    <row r="1864" spans="1:2" x14ac:dyDescent="0.3">
      <c r="A1864">
        <v>194409</v>
      </c>
      <c r="B1864" t="s">
        <v>38</v>
      </c>
    </row>
    <row r="1865" spans="1:2" x14ac:dyDescent="0.3">
      <c r="A1865">
        <v>187484</v>
      </c>
      <c r="B1865" t="s">
        <v>15</v>
      </c>
    </row>
    <row r="1866" spans="1:2" x14ac:dyDescent="0.3">
      <c r="A1866">
        <v>194326</v>
      </c>
      <c r="B1866" t="s">
        <v>60</v>
      </c>
    </row>
    <row r="1867" spans="1:2" x14ac:dyDescent="0.3">
      <c r="A1867">
        <v>52592</v>
      </c>
      <c r="B1867" t="s">
        <v>60</v>
      </c>
    </row>
    <row r="1868" spans="1:2" x14ac:dyDescent="0.3">
      <c r="A1868">
        <v>149124</v>
      </c>
      <c r="B1868" t="s">
        <v>34</v>
      </c>
    </row>
    <row r="1869" spans="1:2" x14ac:dyDescent="0.3">
      <c r="A1869">
        <v>162197</v>
      </c>
      <c r="B1869" t="s">
        <v>38</v>
      </c>
    </row>
    <row r="1870" spans="1:2" x14ac:dyDescent="0.3">
      <c r="A1870">
        <v>72763</v>
      </c>
      <c r="B1870" t="s">
        <v>21</v>
      </c>
    </row>
    <row r="1871" spans="1:2" x14ac:dyDescent="0.3">
      <c r="A1871">
        <v>149009</v>
      </c>
      <c r="B1871" t="s">
        <v>38</v>
      </c>
    </row>
    <row r="1872" spans="1:2" x14ac:dyDescent="0.3">
      <c r="A1872">
        <v>166949</v>
      </c>
      <c r="B1872" t="s">
        <v>60</v>
      </c>
    </row>
    <row r="1873" spans="1:2" x14ac:dyDescent="0.3">
      <c r="A1873">
        <v>116432</v>
      </c>
      <c r="B1873" t="s">
        <v>38</v>
      </c>
    </row>
    <row r="1874" spans="1:2" x14ac:dyDescent="0.3">
      <c r="A1874">
        <v>151636</v>
      </c>
      <c r="B1874" t="s">
        <v>34</v>
      </c>
    </row>
    <row r="1875" spans="1:2" x14ac:dyDescent="0.3">
      <c r="A1875">
        <v>164300</v>
      </c>
      <c r="B1875" t="s">
        <v>60</v>
      </c>
    </row>
    <row r="1876" spans="1:2" x14ac:dyDescent="0.3">
      <c r="A1876" t="s">
        <v>3810</v>
      </c>
      <c r="B1876" t="s">
        <v>34</v>
      </c>
    </row>
    <row r="1877" spans="1:2" x14ac:dyDescent="0.3">
      <c r="A1877">
        <v>115994</v>
      </c>
      <c r="B1877" t="s">
        <v>38</v>
      </c>
    </row>
    <row r="1878" spans="1:2" x14ac:dyDescent="0.3">
      <c r="A1878">
        <v>136388</v>
      </c>
      <c r="B1878" t="s">
        <v>38</v>
      </c>
    </row>
    <row r="1879" spans="1:2" x14ac:dyDescent="0.3">
      <c r="A1879">
        <v>129161</v>
      </c>
      <c r="B1879" t="s">
        <v>60</v>
      </c>
    </row>
    <row r="1880" spans="1:2" x14ac:dyDescent="0.3">
      <c r="A1880">
        <v>13730</v>
      </c>
      <c r="B1880" t="s">
        <v>38</v>
      </c>
    </row>
    <row r="1881" spans="1:2" x14ac:dyDescent="0.3">
      <c r="A1881">
        <v>95524</v>
      </c>
      <c r="B1881" t="s">
        <v>21</v>
      </c>
    </row>
    <row r="1882" spans="1:2" x14ac:dyDescent="0.3">
      <c r="A1882">
        <v>63428</v>
      </c>
      <c r="B1882" t="s">
        <v>15</v>
      </c>
    </row>
    <row r="1883" spans="1:2" x14ac:dyDescent="0.3">
      <c r="A1883">
        <v>58522</v>
      </c>
      <c r="B1883" t="s">
        <v>60</v>
      </c>
    </row>
    <row r="1884" spans="1:2" x14ac:dyDescent="0.3">
      <c r="A1884">
        <v>29124</v>
      </c>
      <c r="B1884" t="s">
        <v>34</v>
      </c>
    </row>
    <row r="1885" spans="1:2" x14ac:dyDescent="0.3">
      <c r="A1885">
        <v>133424</v>
      </c>
      <c r="B1885" t="s">
        <v>60</v>
      </c>
    </row>
    <row r="1886" spans="1:2" x14ac:dyDescent="0.3">
      <c r="A1886">
        <v>141803</v>
      </c>
      <c r="B1886" t="s">
        <v>21</v>
      </c>
    </row>
    <row r="1887" spans="1:2" x14ac:dyDescent="0.3">
      <c r="A1887">
        <v>124739</v>
      </c>
      <c r="B1887" t="s">
        <v>15</v>
      </c>
    </row>
    <row r="1888" spans="1:2" x14ac:dyDescent="0.3">
      <c r="A1888">
        <v>75119</v>
      </c>
      <c r="B1888" t="s">
        <v>60</v>
      </c>
    </row>
    <row r="1889" spans="1:2" x14ac:dyDescent="0.3">
      <c r="A1889">
        <v>19781</v>
      </c>
    </row>
    <row r="1890" spans="1:2" x14ac:dyDescent="0.3">
      <c r="A1890">
        <v>117706</v>
      </c>
      <c r="B1890" t="s">
        <v>60</v>
      </c>
    </row>
    <row r="1891" spans="1:2" x14ac:dyDescent="0.3">
      <c r="A1891">
        <v>115400</v>
      </c>
      <c r="B1891" t="s">
        <v>21</v>
      </c>
    </row>
    <row r="1892" spans="1:2" x14ac:dyDescent="0.3">
      <c r="A1892">
        <v>70248</v>
      </c>
      <c r="B1892" t="s">
        <v>21</v>
      </c>
    </row>
    <row r="1893" spans="1:2" x14ac:dyDescent="0.3">
      <c r="A1893">
        <v>169079</v>
      </c>
      <c r="B1893" t="s">
        <v>15</v>
      </c>
    </row>
    <row r="1894" spans="1:2" x14ac:dyDescent="0.3">
      <c r="A1894">
        <v>73759</v>
      </c>
      <c r="B1894" t="s">
        <v>34</v>
      </c>
    </row>
    <row r="1895" spans="1:2" x14ac:dyDescent="0.3">
      <c r="A1895">
        <v>190702</v>
      </c>
      <c r="B1895" t="s">
        <v>60</v>
      </c>
    </row>
    <row r="1896" spans="1:2" x14ac:dyDescent="0.3">
      <c r="A1896">
        <v>190723</v>
      </c>
      <c r="B1896" t="s">
        <v>15</v>
      </c>
    </row>
    <row r="1897" spans="1:2" x14ac:dyDescent="0.3">
      <c r="A1897">
        <v>36683</v>
      </c>
      <c r="B1897" t="s">
        <v>21</v>
      </c>
    </row>
    <row r="1898" spans="1:2" x14ac:dyDescent="0.3">
      <c r="A1898">
        <v>47912</v>
      </c>
      <c r="B1898" t="s">
        <v>21</v>
      </c>
    </row>
    <row r="1899" spans="1:2" x14ac:dyDescent="0.3">
      <c r="A1899">
        <v>82872</v>
      </c>
      <c r="B1899" t="s">
        <v>60</v>
      </c>
    </row>
    <row r="1900" spans="1:2" x14ac:dyDescent="0.3">
      <c r="A1900">
        <v>166003</v>
      </c>
      <c r="B1900" t="s">
        <v>60</v>
      </c>
    </row>
    <row r="1901" spans="1:2" x14ac:dyDescent="0.3">
      <c r="A1901">
        <v>38803</v>
      </c>
      <c r="B1901" t="s">
        <v>34</v>
      </c>
    </row>
    <row r="1902" spans="1:2" x14ac:dyDescent="0.3">
      <c r="A1902">
        <v>87082</v>
      </c>
      <c r="B1902" t="s">
        <v>34</v>
      </c>
    </row>
    <row r="1903" spans="1:2" x14ac:dyDescent="0.3">
      <c r="A1903">
        <v>146257</v>
      </c>
      <c r="B1903" t="s">
        <v>15</v>
      </c>
    </row>
    <row r="1904" spans="1:2" x14ac:dyDescent="0.3">
      <c r="A1904">
        <v>114839</v>
      </c>
      <c r="B1904" t="s">
        <v>34</v>
      </c>
    </row>
    <row r="1905" spans="1:2" x14ac:dyDescent="0.3">
      <c r="A1905">
        <v>81682</v>
      </c>
      <c r="B1905" t="s">
        <v>34</v>
      </c>
    </row>
    <row r="1906" spans="1:2" x14ac:dyDescent="0.3">
      <c r="A1906">
        <v>150195</v>
      </c>
      <c r="B1906" t="s">
        <v>34</v>
      </c>
    </row>
    <row r="1907" spans="1:2" x14ac:dyDescent="0.3">
      <c r="A1907">
        <v>167791</v>
      </c>
      <c r="B1907" t="s">
        <v>38</v>
      </c>
    </row>
    <row r="1908" spans="1:2" x14ac:dyDescent="0.3">
      <c r="A1908">
        <v>54804</v>
      </c>
      <c r="B1908" t="s">
        <v>34</v>
      </c>
    </row>
    <row r="1909" spans="1:2" x14ac:dyDescent="0.3">
      <c r="A1909">
        <v>148920</v>
      </c>
      <c r="B1909" t="s">
        <v>34</v>
      </c>
    </row>
    <row r="1910" spans="1:2" x14ac:dyDescent="0.3">
      <c r="A1910">
        <v>30261</v>
      </c>
    </row>
    <row r="1911" spans="1:2" x14ac:dyDescent="0.3">
      <c r="A1911">
        <v>134753</v>
      </c>
      <c r="B1911" t="s">
        <v>60</v>
      </c>
    </row>
    <row r="1912" spans="1:2" x14ac:dyDescent="0.3">
      <c r="A1912">
        <v>145513</v>
      </c>
      <c r="B1912" t="s">
        <v>21</v>
      </c>
    </row>
    <row r="1913" spans="1:2" x14ac:dyDescent="0.3">
      <c r="A1913">
        <v>127111</v>
      </c>
      <c r="B1913" t="s">
        <v>34</v>
      </c>
    </row>
    <row r="1914" spans="1:2" x14ac:dyDescent="0.3">
      <c r="A1914">
        <v>38094</v>
      </c>
      <c r="B1914" t="s">
        <v>15</v>
      </c>
    </row>
    <row r="1915" spans="1:2" x14ac:dyDescent="0.3">
      <c r="A1915">
        <v>102215</v>
      </c>
      <c r="B1915" t="s">
        <v>15</v>
      </c>
    </row>
    <row r="1916" spans="1:2" x14ac:dyDescent="0.3">
      <c r="A1916">
        <v>162049</v>
      </c>
    </row>
    <row r="1917" spans="1:2" x14ac:dyDescent="0.3">
      <c r="A1917">
        <v>60861</v>
      </c>
      <c r="B1917" t="s">
        <v>21</v>
      </c>
    </row>
    <row r="1918" spans="1:2" x14ac:dyDescent="0.3">
      <c r="A1918">
        <v>173694</v>
      </c>
      <c r="B1918" t="s">
        <v>21</v>
      </c>
    </row>
    <row r="1919" spans="1:2" x14ac:dyDescent="0.3">
      <c r="A1919">
        <v>69016</v>
      </c>
      <c r="B1919" t="s">
        <v>15</v>
      </c>
    </row>
    <row r="1920" spans="1:2" x14ac:dyDescent="0.3">
      <c r="A1920">
        <v>43600</v>
      </c>
      <c r="B1920" t="s">
        <v>60</v>
      </c>
    </row>
    <row r="1921" spans="1:2" x14ac:dyDescent="0.3">
      <c r="A1921">
        <v>160997</v>
      </c>
      <c r="B1921" t="s">
        <v>38</v>
      </c>
    </row>
    <row r="1922" spans="1:2" x14ac:dyDescent="0.3">
      <c r="A1922">
        <v>188814</v>
      </c>
      <c r="B1922" t="s">
        <v>38</v>
      </c>
    </row>
    <row r="1923" spans="1:2" x14ac:dyDescent="0.3">
      <c r="A1923">
        <v>197533</v>
      </c>
      <c r="B1923" t="s">
        <v>21</v>
      </c>
    </row>
    <row r="1924" spans="1:2" x14ac:dyDescent="0.3">
      <c r="A1924">
        <v>5125</v>
      </c>
      <c r="B1924" t="s">
        <v>15</v>
      </c>
    </row>
    <row r="1925" spans="1:2" x14ac:dyDescent="0.3">
      <c r="A1925">
        <v>117743</v>
      </c>
      <c r="B1925" t="s">
        <v>38</v>
      </c>
    </row>
    <row r="1926" spans="1:2" x14ac:dyDescent="0.3">
      <c r="A1926">
        <v>125563</v>
      </c>
      <c r="B1926" t="s">
        <v>38</v>
      </c>
    </row>
    <row r="1927" spans="1:2" x14ac:dyDescent="0.3">
      <c r="A1927">
        <v>83837</v>
      </c>
      <c r="B1927" t="s">
        <v>21</v>
      </c>
    </row>
    <row r="1928" spans="1:2" x14ac:dyDescent="0.3">
      <c r="A1928">
        <v>139493</v>
      </c>
      <c r="B1928" t="s">
        <v>34</v>
      </c>
    </row>
    <row r="1929" spans="1:2" x14ac:dyDescent="0.3">
      <c r="A1929">
        <v>14846</v>
      </c>
      <c r="B1929" t="s">
        <v>38</v>
      </c>
    </row>
    <row r="1930" spans="1:2" x14ac:dyDescent="0.3">
      <c r="A1930">
        <v>43809</v>
      </c>
      <c r="B1930" t="s">
        <v>21</v>
      </c>
    </row>
    <row r="1931" spans="1:2" x14ac:dyDescent="0.3">
      <c r="A1931">
        <v>121807</v>
      </c>
      <c r="B1931" t="s">
        <v>60</v>
      </c>
    </row>
    <row r="1932" spans="1:2" x14ac:dyDescent="0.3">
      <c r="A1932">
        <v>71897</v>
      </c>
      <c r="B1932" t="s">
        <v>34</v>
      </c>
    </row>
    <row r="1933" spans="1:2" x14ac:dyDescent="0.3">
      <c r="A1933">
        <v>150587</v>
      </c>
      <c r="B1933" t="s">
        <v>38</v>
      </c>
    </row>
    <row r="1934" spans="1:2" x14ac:dyDescent="0.3">
      <c r="A1934">
        <v>174401</v>
      </c>
      <c r="B1934" t="s">
        <v>21</v>
      </c>
    </row>
    <row r="1935" spans="1:2" x14ac:dyDescent="0.3">
      <c r="A1935">
        <v>29389</v>
      </c>
      <c r="B1935" t="s">
        <v>38</v>
      </c>
    </row>
    <row r="1936" spans="1:2" x14ac:dyDescent="0.3">
      <c r="A1936">
        <v>89040</v>
      </c>
      <c r="B1936" t="s">
        <v>21</v>
      </c>
    </row>
    <row r="1937" spans="1:2" x14ac:dyDescent="0.3">
      <c r="A1937">
        <v>36912</v>
      </c>
      <c r="B1937" t="s">
        <v>21</v>
      </c>
    </row>
    <row r="1938" spans="1:2" x14ac:dyDescent="0.3">
      <c r="A1938">
        <v>37190</v>
      </c>
      <c r="B1938" t="s">
        <v>34</v>
      </c>
    </row>
    <row r="1939" spans="1:2" x14ac:dyDescent="0.3">
      <c r="A1939">
        <v>126802</v>
      </c>
      <c r="B1939" t="s">
        <v>15</v>
      </c>
    </row>
    <row r="1940" spans="1:2" x14ac:dyDescent="0.3">
      <c r="A1940">
        <v>83103</v>
      </c>
      <c r="B1940" t="s">
        <v>15</v>
      </c>
    </row>
    <row r="1941" spans="1:2" x14ac:dyDescent="0.3">
      <c r="A1941">
        <v>17628</v>
      </c>
      <c r="B1941" t="s">
        <v>15</v>
      </c>
    </row>
    <row r="1942" spans="1:2" x14ac:dyDescent="0.3">
      <c r="A1942">
        <v>83744</v>
      </c>
      <c r="B1942" t="s">
        <v>34</v>
      </c>
    </row>
    <row r="1943" spans="1:2" x14ac:dyDescent="0.3">
      <c r="A1943">
        <v>105585</v>
      </c>
      <c r="B1943" t="s">
        <v>60</v>
      </c>
    </row>
    <row r="1944" spans="1:2" x14ac:dyDescent="0.3">
      <c r="A1944">
        <v>186228</v>
      </c>
      <c r="B1944" t="s">
        <v>60</v>
      </c>
    </row>
    <row r="1945" spans="1:2" x14ac:dyDescent="0.3">
      <c r="A1945">
        <v>169128</v>
      </c>
      <c r="B1945" t="s">
        <v>60</v>
      </c>
    </row>
    <row r="1946" spans="1:2" x14ac:dyDescent="0.3">
      <c r="A1946">
        <v>49365</v>
      </c>
      <c r="B1946" t="s">
        <v>60</v>
      </c>
    </row>
    <row r="1947" spans="1:2" x14ac:dyDescent="0.3">
      <c r="A1947">
        <v>58526</v>
      </c>
      <c r="B1947" t="s">
        <v>15</v>
      </c>
    </row>
    <row r="1948" spans="1:2" x14ac:dyDescent="0.3">
      <c r="A1948">
        <v>79574</v>
      </c>
      <c r="B1948" t="s">
        <v>34</v>
      </c>
    </row>
    <row r="1949" spans="1:2" x14ac:dyDescent="0.3">
      <c r="A1949">
        <v>118898</v>
      </c>
      <c r="B1949" t="s">
        <v>38</v>
      </c>
    </row>
    <row r="1950" spans="1:2" x14ac:dyDescent="0.3">
      <c r="A1950">
        <v>43587</v>
      </c>
      <c r="B1950" t="s">
        <v>60</v>
      </c>
    </row>
    <row r="1951" spans="1:2" x14ac:dyDescent="0.3">
      <c r="A1951">
        <v>68876</v>
      </c>
      <c r="B1951" t="s">
        <v>38</v>
      </c>
    </row>
    <row r="1952" spans="1:2" x14ac:dyDescent="0.3">
      <c r="A1952">
        <v>80634</v>
      </c>
      <c r="B1952" t="s">
        <v>38</v>
      </c>
    </row>
    <row r="1953" spans="1:2" x14ac:dyDescent="0.3">
      <c r="A1953">
        <v>179373</v>
      </c>
      <c r="B1953" t="s">
        <v>38</v>
      </c>
    </row>
    <row r="1954" spans="1:2" x14ac:dyDescent="0.3">
      <c r="A1954">
        <v>44592</v>
      </c>
      <c r="B1954" t="s">
        <v>15</v>
      </c>
    </row>
    <row r="1955" spans="1:2" x14ac:dyDescent="0.3">
      <c r="A1955">
        <v>58320</v>
      </c>
      <c r="B1955" t="s">
        <v>21</v>
      </c>
    </row>
    <row r="1956" spans="1:2" x14ac:dyDescent="0.3">
      <c r="A1956">
        <v>113652</v>
      </c>
      <c r="B1956" t="s">
        <v>15</v>
      </c>
    </row>
    <row r="1957" spans="1:2" x14ac:dyDescent="0.3">
      <c r="A1957">
        <v>135719</v>
      </c>
      <c r="B1957" t="s">
        <v>21</v>
      </c>
    </row>
    <row r="1958" spans="1:2" x14ac:dyDescent="0.3">
      <c r="A1958">
        <v>174578</v>
      </c>
      <c r="B1958" t="s">
        <v>15</v>
      </c>
    </row>
    <row r="1959" spans="1:2" x14ac:dyDescent="0.3">
      <c r="A1959">
        <v>77261</v>
      </c>
      <c r="B1959" t="s">
        <v>60</v>
      </c>
    </row>
    <row r="1960" spans="1:2" x14ac:dyDescent="0.3">
      <c r="A1960">
        <v>64140</v>
      </c>
      <c r="B1960" t="s">
        <v>34</v>
      </c>
    </row>
    <row r="1961" spans="1:2" x14ac:dyDescent="0.3">
      <c r="A1961">
        <v>10012</v>
      </c>
      <c r="B1961" t="s">
        <v>34</v>
      </c>
    </row>
    <row r="1962" spans="1:2" x14ac:dyDescent="0.3">
      <c r="A1962">
        <v>73176</v>
      </c>
      <c r="B1962" t="s">
        <v>60</v>
      </c>
    </row>
    <row r="1963" spans="1:2" x14ac:dyDescent="0.3">
      <c r="A1963">
        <v>184527</v>
      </c>
      <c r="B1963" t="s">
        <v>38</v>
      </c>
    </row>
    <row r="1964" spans="1:2" x14ac:dyDescent="0.3">
      <c r="A1964">
        <v>67599</v>
      </c>
      <c r="B1964" t="s">
        <v>21</v>
      </c>
    </row>
    <row r="1965" spans="1:2" x14ac:dyDescent="0.3">
      <c r="A1965">
        <v>131412</v>
      </c>
      <c r="B1965" t="s">
        <v>21</v>
      </c>
    </row>
    <row r="1966" spans="1:2" x14ac:dyDescent="0.3">
      <c r="A1966">
        <v>20712</v>
      </c>
      <c r="B1966" t="s">
        <v>15</v>
      </c>
    </row>
    <row r="1967" spans="1:2" x14ac:dyDescent="0.3">
      <c r="A1967">
        <v>172493</v>
      </c>
      <c r="B1967" t="s">
        <v>15</v>
      </c>
    </row>
    <row r="1968" spans="1:2" x14ac:dyDescent="0.3">
      <c r="A1968">
        <v>115717</v>
      </c>
      <c r="B1968" t="s">
        <v>21</v>
      </c>
    </row>
    <row r="1969" spans="1:2" x14ac:dyDescent="0.3">
      <c r="A1969">
        <v>29237</v>
      </c>
      <c r="B1969" t="s">
        <v>15</v>
      </c>
    </row>
    <row r="1970" spans="1:2" x14ac:dyDescent="0.3">
      <c r="A1970">
        <v>19514</v>
      </c>
      <c r="B1970" t="s">
        <v>21</v>
      </c>
    </row>
    <row r="1971" spans="1:2" x14ac:dyDescent="0.3">
      <c r="A1971">
        <v>8345</v>
      </c>
      <c r="B1971" t="s">
        <v>21</v>
      </c>
    </row>
    <row r="1972" spans="1:2" x14ac:dyDescent="0.3">
      <c r="A1972">
        <v>11984</v>
      </c>
      <c r="B1972" t="s">
        <v>60</v>
      </c>
    </row>
    <row r="1973" spans="1:2" x14ac:dyDescent="0.3">
      <c r="A1973">
        <v>119447</v>
      </c>
      <c r="B1973" t="s">
        <v>34</v>
      </c>
    </row>
    <row r="1974" spans="1:2" x14ac:dyDescent="0.3">
      <c r="A1974">
        <v>121067</v>
      </c>
    </row>
    <row r="1975" spans="1:2" x14ac:dyDescent="0.3">
      <c r="A1975">
        <v>75661</v>
      </c>
      <c r="B1975" t="s">
        <v>15</v>
      </c>
    </row>
    <row r="1976" spans="1:2" x14ac:dyDescent="0.3">
      <c r="A1976">
        <v>57720</v>
      </c>
      <c r="B1976" t="s">
        <v>34</v>
      </c>
    </row>
    <row r="1977" spans="1:2" x14ac:dyDescent="0.3">
      <c r="A1977">
        <v>179455</v>
      </c>
      <c r="B1977" t="s">
        <v>21</v>
      </c>
    </row>
    <row r="1978" spans="1:2" x14ac:dyDescent="0.3">
      <c r="A1978">
        <v>27048</v>
      </c>
      <c r="B1978" t="s">
        <v>15</v>
      </c>
    </row>
    <row r="1979" spans="1:2" x14ac:dyDescent="0.3">
      <c r="A1979">
        <v>17102</v>
      </c>
      <c r="B1979" t="s">
        <v>60</v>
      </c>
    </row>
    <row r="1980" spans="1:2" x14ac:dyDescent="0.3">
      <c r="A1980">
        <v>113538</v>
      </c>
      <c r="B1980" t="s">
        <v>21</v>
      </c>
    </row>
    <row r="1981" spans="1:2" x14ac:dyDescent="0.3">
      <c r="A1981">
        <v>179573</v>
      </c>
      <c r="B1981" t="s">
        <v>38</v>
      </c>
    </row>
    <row r="1982" spans="1:2" x14ac:dyDescent="0.3">
      <c r="A1982">
        <v>16294</v>
      </c>
      <c r="B1982" t="s">
        <v>15</v>
      </c>
    </row>
    <row r="1983" spans="1:2" x14ac:dyDescent="0.3">
      <c r="A1983">
        <v>80249</v>
      </c>
    </row>
    <row r="1984" spans="1:2" x14ac:dyDescent="0.3">
      <c r="A1984">
        <v>68113</v>
      </c>
      <c r="B1984" t="s">
        <v>34</v>
      </c>
    </row>
    <row r="1985" spans="1:2" x14ac:dyDescent="0.3">
      <c r="A1985" t="s">
        <v>4028</v>
      </c>
      <c r="B1985" t="s">
        <v>60</v>
      </c>
    </row>
    <row r="1986" spans="1:2" x14ac:dyDescent="0.3">
      <c r="A1986">
        <v>32626</v>
      </c>
      <c r="B1986" t="s">
        <v>60</v>
      </c>
    </row>
    <row r="1987" spans="1:2" x14ac:dyDescent="0.3">
      <c r="A1987">
        <v>61953</v>
      </c>
      <c r="B1987" t="s">
        <v>38</v>
      </c>
    </row>
    <row r="1988" spans="1:2" x14ac:dyDescent="0.3">
      <c r="A1988">
        <v>176757</v>
      </c>
      <c r="B1988" t="s">
        <v>60</v>
      </c>
    </row>
    <row r="1989" spans="1:2" x14ac:dyDescent="0.3">
      <c r="A1989">
        <v>148000</v>
      </c>
      <c r="B1989" t="s">
        <v>21</v>
      </c>
    </row>
    <row r="1990" spans="1:2" x14ac:dyDescent="0.3">
      <c r="A1990">
        <v>90100</v>
      </c>
      <c r="B1990" t="s">
        <v>38</v>
      </c>
    </row>
    <row r="1991" spans="1:2" x14ac:dyDescent="0.3">
      <c r="A1991">
        <v>24343</v>
      </c>
      <c r="B1991" t="s">
        <v>38</v>
      </c>
    </row>
    <row r="1992" spans="1:2" x14ac:dyDescent="0.3">
      <c r="A1992">
        <v>134293</v>
      </c>
      <c r="B1992" t="s">
        <v>34</v>
      </c>
    </row>
    <row r="1993" spans="1:2" x14ac:dyDescent="0.3">
      <c r="A1993">
        <v>84228</v>
      </c>
      <c r="B1993" t="s">
        <v>34</v>
      </c>
    </row>
    <row r="1994" spans="1:2" x14ac:dyDescent="0.3">
      <c r="A1994">
        <v>155357</v>
      </c>
      <c r="B1994" t="s">
        <v>15</v>
      </c>
    </row>
    <row r="1995" spans="1:2" x14ac:dyDescent="0.3">
      <c r="A1995">
        <v>67572</v>
      </c>
      <c r="B1995" t="s">
        <v>60</v>
      </c>
    </row>
    <row r="1996" spans="1:2" x14ac:dyDescent="0.3">
      <c r="A1996">
        <v>20598</v>
      </c>
      <c r="B1996" t="s">
        <v>60</v>
      </c>
    </row>
    <row r="1997" spans="1:2" x14ac:dyDescent="0.3">
      <c r="A1997">
        <v>86786</v>
      </c>
      <c r="B1997" t="s">
        <v>34</v>
      </c>
    </row>
    <row r="1998" spans="1:2" x14ac:dyDescent="0.3">
      <c r="A1998">
        <v>194299</v>
      </c>
      <c r="B1998" t="s">
        <v>34</v>
      </c>
    </row>
    <row r="1999" spans="1:2" x14ac:dyDescent="0.3">
      <c r="A1999">
        <v>181742</v>
      </c>
      <c r="B1999" t="s">
        <v>21</v>
      </c>
    </row>
    <row r="2000" spans="1:2" x14ac:dyDescent="0.3">
      <c r="A2000">
        <v>60100</v>
      </c>
      <c r="B2000" t="s">
        <v>15</v>
      </c>
    </row>
    <row r="2001" spans="1:2" x14ac:dyDescent="0.3">
      <c r="A2001">
        <v>160918</v>
      </c>
      <c r="B2001" t="s">
        <v>21</v>
      </c>
    </row>
    <row r="2002" spans="1:2" x14ac:dyDescent="0.3">
      <c r="A2002">
        <v>78536</v>
      </c>
      <c r="B2002" t="s">
        <v>21</v>
      </c>
    </row>
    <row r="2003" spans="1:2" x14ac:dyDescent="0.3">
      <c r="A2003">
        <v>10596</v>
      </c>
      <c r="B2003" t="s">
        <v>34</v>
      </c>
    </row>
    <row r="2004" spans="1:2" x14ac:dyDescent="0.3">
      <c r="A2004">
        <v>121250</v>
      </c>
      <c r="B2004" t="s">
        <v>21</v>
      </c>
    </row>
    <row r="2005" spans="1:2" x14ac:dyDescent="0.3">
      <c r="A2005">
        <v>14725</v>
      </c>
      <c r="B2005" t="s">
        <v>21</v>
      </c>
    </row>
    <row r="2006" spans="1:2" x14ac:dyDescent="0.3">
      <c r="A2006">
        <v>134997</v>
      </c>
      <c r="B2006" t="s">
        <v>60</v>
      </c>
    </row>
    <row r="2007" spans="1:2" x14ac:dyDescent="0.3">
      <c r="A2007">
        <v>170981</v>
      </c>
      <c r="B2007" t="s">
        <v>38</v>
      </c>
    </row>
    <row r="2008" spans="1:2" x14ac:dyDescent="0.3">
      <c r="A2008">
        <v>162701</v>
      </c>
      <c r="B2008" t="s">
        <v>38</v>
      </c>
    </row>
    <row r="2009" spans="1:2" x14ac:dyDescent="0.3">
      <c r="A2009">
        <v>145038</v>
      </c>
      <c r="B2009" t="s">
        <v>34</v>
      </c>
    </row>
    <row r="2010" spans="1:2" x14ac:dyDescent="0.3">
      <c r="A2010">
        <v>12184</v>
      </c>
      <c r="B2010" t="s">
        <v>60</v>
      </c>
    </row>
    <row r="2011" spans="1:2" x14ac:dyDescent="0.3">
      <c r="A2011">
        <v>68395</v>
      </c>
      <c r="B2011" t="s">
        <v>38</v>
      </c>
    </row>
    <row r="2012" spans="1:2" x14ac:dyDescent="0.3">
      <c r="A2012">
        <v>113576</v>
      </c>
      <c r="B2012" t="s">
        <v>38</v>
      </c>
    </row>
    <row r="2013" spans="1:2" x14ac:dyDescent="0.3">
      <c r="A2013">
        <v>198138</v>
      </c>
      <c r="B2013" t="s">
        <v>15</v>
      </c>
    </row>
    <row r="2014" spans="1:2" x14ac:dyDescent="0.3">
      <c r="A2014">
        <v>198707</v>
      </c>
      <c r="B2014" t="s">
        <v>34</v>
      </c>
    </row>
    <row r="2015" spans="1:2" x14ac:dyDescent="0.3">
      <c r="A2015">
        <v>160813</v>
      </c>
      <c r="B2015" t="s">
        <v>38</v>
      </c>
    </row>
    <row r="2016" spans="1:2" x14ac:dyDescent="0.3">
      <c r="A2016">
        <v>5277</v>
      </c>
      <c r="B2016" t="s">
        <v>38</v>
      </c>
    </row>
    <row r="2017" spans="1:2" x14ac:dyDescent="0.3">
      <c r="A2017">
        <v>171417</v>
      </c>
      <c r="B2017" t="s">
        <v>21</v>
      </c>
    </row>
    <row r="2018" spans="1:2" x14ac:dyDescent="0.3">
      <c r="A2018">
        <v>93496</v>
      </c>
      <c r="B2018" t="s">
        <v>60</v>
      </c>
    </row>
    <row r="2019" spans="1:2" x14ac:dyDescent="0.3">
      <c r="A2019">
        <v>53652</v>
      </c>
      <c r="B2019" t="s">
        <v>60</v>
      </c>
    </row>
    <row r="2020" spans="1:2" x14ac:dyDescent="0.3">
      <c r="A2020">
        <v>114598</v>
      </c>
      <c r="B2020" t="s">
        <v>60</v>
      </c>
    </row>
    <row r="2021" spans="1:2" x14ac:dyDescent="0.3">
      <c r="A2021">
        <v>64744</v>
      </c>
      <c r="B2021" t="s">
        <v>21</v>
      </c>
    </row>
    <row r="2022" spans="1:2" x14ac:dyDescent="0.3">
      <c r="A2022">
        <v>17081</v>
      </c>
      <c r="B2022" t="s">
        <v>15</v>
      </c>
    </row>
    <row r="2023" spans="1:2" x14ac:dyDescent="0.3">
      <c r="A2023">
        <v>107655</v>
      </c>
      <c r="B2023" t="s">
        <v>60</v>
      </c>
    </row>
    <row r="2024" spans="1:2" x14ac:dyDescent="0.3">
      <c r="A2024">
        <v>63561</v>
      </c>
      <c r="B2024" t="s">
        <v>15</v>
      </c>
    </row>
    <row r="2025" spans="1:2" x14ac:dyDescent="0.3">
      <c r="A2025">
        <v>100707</v>
      </c>
      <c r="B2025" t="s">
        <v>21</v>
      </c>
    </row>
    <row r="2026" spans="1:2" x14ac:dyDescent="0.3">
      <c r="A2026">
        <v>168649</v>
      </c>
      <c r="B2026" t="s">
        <v>15</v>
      </c>
    </row>
    <row r="2027" spans="1:2" x14ac:dyDescent="0.3">
      <c r="A2027">
        <v>139032</v>
      </c>
      <c r="B2027" t="s">
        <v>21</v>
      </c>
    </row>
    <row r="2028" spans="1:2" x14ac:dyDescent="0.3">
      <c r="A2028">
        <v>79066</v>
      </c>
      <c r="B2028" t="s">
        <v>60</v>
      </c>
    </row>
    <row r="2029" spans="1:2" x14ac:dyDescent="0.3">
      <c r="A2029">
        <v>57444</v>
      </c>
      <c r="B2029" t="s">
        <v>21</v>
      </c>
    </row>
    <row r="2030" spans="1:2" x14ac:dyDescent="0.3">
      <c r="A2030">
        <v>92219</v>
      </c>
      <c r="B2030" t="s">
        <v>60</v>
      </c>
    </row>
    <row r="2031" spans="1:2" x14ac:dyDescent="0.3">
      <c r="A2031">
        <v>24302</v>
      </c>
      <c r="B2031" t="s">
        <v>15</v>
      </c>
    </row>
    <row r="2032" spans="1:2" x14ac:dyDescent="0.3">
      <c r="A2032">
        <v>93482</v>
      </c>
      <c r="B2032" t="s">
        <v>38</v>
      </c>
    </row>
    <row r="2033" spans="1:2" x14ac:dyDescent="0.3">
      <c r="A2033">
        <v>199195</v>
      </c>
      <c r="B2033" t="s">
        <v>38</v>
      </c>
    </row>
    <row r="2034" spans="1:2" x14ac:dyDescent="0.3">
      <c r="A2034">
        <v>25645</v>
      </c>
      <c r="B2034" t="s">
        <v>60</v>
      </c>
    </row>
    <row r="2035" spans="1:2" x14ac:dyDescent="0.3">
      <c r="A2035">
        <v>28379</v>
      </c>
      <c r="B2035" t="s">
        <v>15</v>
      </c>
    </row>
    <row r="2036" spans="1:2" x14ac:dyDescent="0.3">
      <c r="A2036">
        <v>47635</v>
      </c>
      <c r="B2036" t="s">
        <v>34</v>
      </c>
    </row>
    <row r="2037" spans="1:2" x14ac:dyDescent="0.3">
      <c r="A2037">
        <v>138910</v>
      </c>
      <c r="B2037" t="s">
        <v>34</v>
      </c>
    </row>
    <row r="2038" spans="1:2" x14ac:dyDescent="0.3">
      <c r="A2038">
        <v>52568</v>
      </c>
      <c r="B2038" t="s">
        <v>34</v>
      </c>
    </row>
    <row r="2039" spans="1:2" x14ac:dyDescent="0.3">
      <c r="A2039" t="s">
        <v>4136</v>
      </c>
      <c r="B2039" t="s">
        <v>34</v>
      </c>
    </row>
    <row r="2040" spans="1:2" x14ac:dyDescent="0.3">
      <c r="A2040">
        <v>20398</v>
      </c>
      <c r="B2040" t="s">
        <v>38</v>
      </c>
    </row>
    <row r="2041" spans="1:2" x14ac:dyDescent="0.3">
      <c r="A2041">
        <v>112068</v>
      </c>
      <c r="B2041" t="s">
        <v>34</v>
      </c>
    </row>
    <row r="2042" spans="1:2" x14ac:dyDescent="0.3">
      <c r="A2042">
        <v>123345</v>
      </c>
      <c r="B2042" t="s">
        <v>34</v>
      </c>
    </row>
    <row r="2043" spans="1:2" x14ac:dyDescent="0.3">
      <c r="A2043">
        <v>139474</v>
      </c>
      <c r="B2043" t="s">
        <v>15</v>
      </c>
    </row>
    <row r="2044" spans="1:2" x14ac:dyDescent="0.3">
      <c r="A2044">
        <v>88166</v>
      </c>
      <c r="B2044" t="s">
        <v>21</v>
      </c>
    </row>
    <row r="2045" spans="1:2" x14ac:dyDescent="0.3">
      <c r="A2045">
        <v>179935</v>
      </c>
      <c r="B2045" t="s">
        <v>60</v>
      </c>
    </row>
    <row r="2046" spans="1:2" x14ac:dyDescent="0.3">
      <c r="A2046">
        <v>133571</v>
      </c>
      <c r="B2046" t="s">
        <v>21</v>
      </c>
    </row>
    <row r="2047" spans="1:2" x14ac:dyDescent="0.3">
      <c r="A2047">
        <v>186226</v>
      </c>
      <c r="B2047" t="s">
        <v>21</v>
      </c>
    </row>
    <row r="2048" spans="1:2" x14ac:dyDescent="0.3">
      <c r="A2048">
        <v>72681</v>
      </c>
      <c r="B2048" t="s">
        <v>38</v>
      </c>
    </row>
    <row r="2049" spans="1:2" x14ac:dyDescent="0.3">
      <c r="A2049">
        <v>189949</v>
      </c>
      <c r="B2049" t="s">
        <v>34</v>
      </c>
    </row>
    <row r="2050" spans="1:2" x14ac:dyDescent="0.3">
      <c r="A2050">
        <v>120675</v>
      </c>
      <c r="B2050" t="s">
        <v>34</v>
      </c>
    </row>
    <row r="2051" spans="1:2" x14ac:dyDescent="0.3">
      <c r="A2051">
        <v>66440</v>
      </c>
      <c r="B2051" t="s">
        <v>15</v>
      </c>
    </row>
    <row r="2052" spans="1:2" x14ac:dyDescent="0.3">
      <c r="A2052">
        <v>115604</v>
      </c>
      <c r="B2052" t="s">
        <v>38</v>
      </c>
    </row>
    <row r="2053" spans="1:2" x14ac:dyDescent="0.3">
      <c r="A2053">
        <v>148402</v>
      </c>
      <c r="B2053" t="s">
        <v>34</v>
      </c>
    </row>
    <row r="2054" spans="1:2" x14ac:dyDescent="0.3">
      <c r="A2054">
        <v>117450</v>
      </c>
      <c r="B2054" t="s">
        <v>38</v>
      </c>
    </row>
    <row r="2055" spans="1:2" x14ac:dyDescent="0.3">
      <c r="A2055">
        <v>180824</v>
      </c>
      <c r="B2055" t="s">
        <v>60</v>
      </c>
    </row>
    <row r="2056" spans="1:2" x14ac:dyDescent="0.3">
      <c r="A2056">
        <v>173274</v>
      </c>
      <c r="B2056" t="s">
        <v>34</v>
      </c>
    </row>
    <row r="2057" spans="1:2" x14ac:dyDescent="0.3">
      <c r="A2057">
        <v>76687</v>
      </c>
      <c r="B2057" t="s">
        <v>21</v>
      </c>
    </row>
    <row r="2058" spans="1:2" x14ac:dyDescent="0.3">
      <c r="A2058">
        <v>159712</v>
      </c>
      <c r="B2058" t="s">
        <v>34</v>
      </c>
    </row>
    <row r="2059" spans="1:2" x14ac:dyDescent="0.3">
      <c r="A2059">
        <v>136849</v>
      </c>
      <c r="B2059" t="s">
        <v>15</v>
      </c>
    </row>
    <row r="2060" spans="1:2" x14ac:dyDescent="0.3">
      <c r="A2060">
        <v>60856</v>
      </c>
      <c r="B2060" t="s">
        <v>15</v>
      </c>
    </row>
    <row r="2061" spans="1:2" x14ac:dyDescent="0.3">
      <c r="A2061">
        <v>173788</v>
      </c>
      <c r="B2061" t="s">
        <v>15</v>
      </c>
    </row>
    <row r="2062" spans="1:2" x14ac:dyDescent="0.3">
      <c r="A2062">
        <v>47392</v>
      </c>
      <c r="B2062" t="s">
        <v>21</v>
      </c>
    </row>
    <row r="2063" spans="1:2" x14ac:dyDescent="0.3">
      <c r="A2063">
        <v>49317</v>
      </c>
      <c r="B2063" t="s">
        <v>60</v>
      </c>
    </row>
    <row r="2064" spans="1:2" x14ac:dyDescent="0.3">
      <c r="A2064">
        <v>62303</v>
      </c>
    </row>
    <row r="2065" spans="1:2" x14ac:dyDescent="0.3">
      <c r="A2065">
        <v>107227</v>
      </c>
      <c r="B2065" t="s">
        <v>21</v>
      </c>
    </row>
    <row r="2066" spans="1:2" x14ac:dyDescent="0.3">
      <c r="A2066">
        <v>47204</v>
      </c>
      <c r="B2066" t="s">
        <v>60</v>
      </c>
    </row>
    <row r="2067" spans="1:2" x14ac:dyDescent="0.3">
      <c r="A2067">
        <v>76131</v>
      </c>
      <c r="B2067" t="s">
        <v>60</v>
      </c>
    </row>
    <row r="2068" spans="1:2" x14ac:dyDescent="0.3">
      <c r="A2068">
        <v>194596</v>
      </c>
      <c r="B2068" t="s">
        <v>21</v>
      </c>
    </row>
    <row r="2069" spans="1:2" x14ac:dyDescent="0.3">
      <c r="A2069">
        <v>176545</v>
      </c>
      <c r="B2069" t="s">
        <v>34</v>
      </c>
    </row>
    <row r="2070" spans="1:2" x14ac:dyDescent="0.3">
      <c r="A2070">
        <v>128258</v>
      </c>
      <c r="B2070" t="s">
        <v>38</v>
      </c>
    </row>
    <row r="2071" spans="1:2" x14ac:dyDescent="0.3">
      <c r="A2071">
        <v>36352</v>
      </c>
      <c r="B2071" t="s">
        <v>34</v>
      </c>
    </row>
    <row r="2072" spans="1:2" x14ac:dyDescent="0.3">
      <c r="A2072">
        <v>16784</v>
      </c>
      <c r="B2072" t="s">
        <v>60</v>
      </c>
    </row>
    <row r="2073" spans="1:2" x14ac:dyDescent="0.3">
      <c r="A2073">
        <v>39943</v>
      </c>
      <c r="B2073" t="s">
        <v>60</v>
      </c>
    </row>
    <row r="2074" spans="1:2" x14ac:dyDescent="0.3">
      <c r="A2074">
        <v>142079</v>
      </c>
      <c r="B2074" t="s">
        <v>38</v>
      </c>
    </row>
    <row r="2075" spans="1:2" x14ac:dyDescent="0.3">
      <c r="A2075">
        <v>169540</v>
      </c>
      <c r="B2075" t="s">
        <v>34</v>
      </c>
    </row>
    <row r="2076" spans="1:2" x14ac:dyDescent="0.3">
      <c r="A2076">
        <v>143337</v>
      </c>
      <c r="B2076" t="s">
        <v>38</v>
      </c>
    </row>
    <row r="2077" spans="1:2" x14ac:dyDescent="0.3">
      <c r="A2077">
        <v>60297</v>
      </c>
      <c r="B2077" t="s">
        <v>38</v>
      </c>
    </row>
    <row r="2078" spans="1:2" x14ac:dyDescent="0.3">
      <c r="A2078">
        <v>160078</v>
      </c>
      <c r="B2078" t="s">
        <v>21</v>
      </c>
    </row>
    <row r="2079" spans="1:2" x14ac:dyDescent="0.3">
      <c r="A2079">
        <v>98660</v>
      </c>
      <c r="B2079" t="s">
        <v>60</v>
      </c>
    </row>
    <row r="2080" spans="1:2" x14ac:dyDescent="0.3">
      <c r="A2080">
        <v>167539</v>
      </c>
      <c r="B2080" t="s">
        <v>38</v>
      </c>
    </row>
    <row r="2081" spans="1:2" x14ac:dyDescent="0.3">
      <c r="A2081">
        <v>164679</v>
      </c>
      <c r="B2081" t="s">
        <v>60</v>
      </c>
    </row>
    <row r="2082" spans="1:2" x14ac:dyDescent="0.3">
      <c r="A2082">
        <v>56846</v>
      </c>
      <c r="B2082" t="s">
        <v>15</v>
      </c>
    </row>
    <row r="2083" spans="1:2" x14ac:dyDescent="0.3">
      <c r="A2083">
        <v>114523</v>
      </c>
      <c r="B2083" t="s">
        <v>38</v>
      </c>
    </row>
    <row r="2084" spans="1:2" x14ac:dyDescent="0.3">
      <c r="A2084">
        <v>139658</v>
      </c>
      <c r="B2084" t="s">
        <v>34</v>
      </c>
    </row>
    <row r="2085" spans="1:2" x14ac:dyDescent="0.3">
      <c r="A2085">
        <v>83451</v>
      </c>
      <c r="B2085" t="s">
        <v>60</v>
      </c>
    </row>
    <row r="2086" spans="1:2" x14ac:dyDescent="0.3">
      <c r="A2086">
        <v>58735</v>
      </c>
      <c r="B2086" t="s">
        <v>38</v>
      </c>
    </row>
    <row r="2087" spans="1:2" x14ac:dyDescent="0.3">
      <c r="A2087">
        <v>170840</v>
      </c>
      <c r="B2087" t="s">
        <v>60</v>
      </c>
    </row>
    <row r="2088" spans="1:2" x14ac:dyDescent="0.3">
      <c r="A2088">
        <v>105330</v>
      </c>
      <c r="B2088" t="s">
        <v>15</v>
      </c>
    </row>
    <row r="2089" spans="1:2" x14ac:dyDescent="0.3">
      <c r="A2089">
        <v>78742</v>
      </c>
      <c r="B2089" t="s">
        <v>21</v>
      </c>
    </row>
    <row r="2090" spans="1:2" x14ac:dyDescent="0.3">
      <c r="A2090">
        <v>13679</v>
      </c>
      <c r="B2090" t="s">
        <v>60</v>
      </c>
    </row>
    <row r="2091" spans="1:2" x14ac:dyDescent="0.3">
      <c r="A2091">
        <v>166246</v>
      </c>
      <c r="B2091" t="s">
        <v>21</v>
      </c>
    </row>
    <row r="2092" spans="1:2" x14ac:dyDescent="0.3">
      <c r="A2092">
        <v>136567</v>
      </c>
      <c r="B2092" t="s">
        <v>21</v>
      </c>
    </row>
    <row r="2093" spans="1:2" x14ac:dyDescent="0.3">
      <c r="A2093">
        <v>156340</v>
      </c>
      <c r="B2093" t="s">
        <v>21</v>
      </c>
    </row>
    <row r="2094" spans="1:2" x14ac:dyDescent="0.3">
      <c r="A2094">
        <v>94208</v>
      </c>
      <c r="B2094" t="s">
        <v>60</v>
      </c>
    </row>
    <row r="2095" spans="1:2" x14ac:dyDescent="0.3">
      <c r="A2095">
        <v>157545</v>
      </c>
      <c r="B2095" t="s">
        <v>60</v>
      </c>
    </row>
    <row r="2096" spans="1:2" x14ac:dyDescent="0.3">
      <c r="A2096">
        <v>101356</v>
      </c>
      <c r="B2096" t="s">
        <v>21</v>
      </c>
    </row>
    <row r="2097" spans="1:2" x14ac:dyDescent="0.3">
      <c r="A2097">
        <v>124259</v>
      </c>
      <c r="B2097" t="s">
        <v>38</v>
      </c>
    </row>
    <row r="2098" spans="1:2" x14ac:dyDescent="0.3">
      <c r="A2098">
        <v>151864</v>
      </c>
      <c r="B2098" t="s">
        <v>60</v>
      </c>
    </row>
    <row r="2099" spans="1:2" x14ac:dyDescent="0.3">
      <c r="A2099">
        <v>197663</v>
      </c>
      <c r="B2099" t="s">
        <v>34</v>
      </c>
    </row>
    <row r="2100" spans="1:2" x14ac:dyDescent="0.3">
      <c r="A2100">
        <v>52391</v>
      </c>
      <c r="B2100" t="s">
        <v>60</v>
      </c>
    </row>
    <row r="2101" spans="1:2" x14ac:dyDescent="0.3">
      <c r="A2101">
        <v>41128</v>
      </c>
      <c r="B2101" t="s">
        <v>60</v>
      </c>
    </row>
    <row r="2102" spans="1:2" x14ac:dyDescent="0.3">
      <c r="A2102">
        <v>65378</v>
      </c>
      <c r="B2102" t="s">
        <v>34</v>
      </c>
    </row>
    <row r="2103" spans="1:2" x14ac:dyDescent="0.3">
      <c r="A2103">
        <v>144486</v>
      </c>
      <c r="B2103" t="s">
        <v>21</v>
      </c>
    </row>
    <row r="2104" spans="1:2" x14ac:dyDescent="0.3">
      <c r="A2104">
        <v>141156</v>
      </c>
      <c r="B2104" t="s">
        <v>15</v>
      </c>
    </row>
    <row r="2105" spans="1:2" x14ac:dyDescent="0.3">
      <c r="A2105">
        <v>18555</v>
      </c>
      <c r="B2105" t="s">
        <v>38</v>
      </c>
    </row>
    <row r="2106" spans="1:2" x14ac:dyDescent="0.3">
      <c r="A2106">
        <v>75139</v>
      </c>
      <c r="B2106" t="s">
        <v>21</v>
      </c>
    </row>
    <row r="2107" spans="1:2" x14ac:dyDescent="0.3">
      <c r="A2107">
        <v>13649</v>
      </c>
      <c r="B2107" t="s">
        <v>38</v>
      </c>
    </row>
    <row r="2108" spans="1:2" x14ac:dyDescent="0.3">
      <c r="A2108">
        <v>11616</v>
      </c>
      <c r="B2108" t="s">
        <v>15</v>
      </c>
    </row>
    <row r="2109" spans="1:2" x14ac:dyDescent="0.3">
      <c r="A2109">
        <v>92591</v>
      </c>
      <c r="B2109" t="s">
        <v>21</v>
      </c>
    </row>
    <row r="2110" spans="1:2" x14ac:dyDescent="0.3">
      <c r="A2110">
        <v>86320</v>
      </c>
      <c r="B2110" t="s">
        <v>60</v>
      </c>
    </row>
    <row r="2111" spans="1:2" x14ac:dyDescent="0.3">
      <c r="A2111">
        <v>31671</v>
      </c>
      <c r="B2111" t="s">
        <v>34</v>
      </c>
    </row>
    <row r="2112" spans="1:2" x14ac:dyDescent="0.3">
      <c r="A2112">
        <v>146014</v>
      </c>
      <c r="B2112" t="s">
        <v>15</v>
      </c>
    </row>
    <row r="2113" spans="1:2" x14ac:dyDescent="0.3">
      <c r="A2113">
        <v>161105</v>
      </c>
      <c r="B2113" t="s">
        <v>38</v>
      </c>
    </row>
    <row r="2114" spans="1:2" x14ac:dyDescent="0.3">
      <c r="A2114">
        <v>141205</v>
      </c>
      <c r="B2114" t="s">
        <v>38</v>
      </c>
    </row>
    <row r="2115" spans="1:2" x14ac:dyDescent="0.3">
      <c r="A2115">
        <v>144602</v>
      </c>
      <c r="B2115" t="s">
        <v>38</v>
      </c>
    </row>
    <row r="2116" spans="1:2" x14ac:dyDescent="0.3">
      <c r="A2116">
        <v>138357</v>
      </c>
      <c r="B2116" t="s">
        <v>38</v>
      </c>
    </row>
    <row r="2117" spans="1:2" x14ac:dyDescent="0.3">
      <c r="A2117">
        <v>130168</v>
      </c>
      <c r="B2117" t="s">
        <v>38</v>
      </c>
    </row>
    <row r="2118" spans="1:2" x14ac:dyDescent="0.3">
      <c r="A2118">
        <v>39774</v>
      </c>
      <c r="B2118" t="s">
        <v>21</v>
      </c>
    </row>
    <row r="2119" spans="1:2" x14ac:dyDescent="0.3">
      <c r="A2119">
        <v>104868</v>
      </c>
      <c r="B2119" t="s">
        <v>38</v>
      </c>
    </row>
    <row r="2120" spans="1:2" x14ac:dyDescent="0.3">
      <c r="A2120">
        <v>173562</v>
      </c>
      <c r="B2120" t="s">
        <v>60</v>
      </c>
    </row>
    <row r="2121" spans="1:2" x14ac:dyDescent="0.3">
      <c r="A2121">
        <v>51791</v>
      </c>
      <c r="B2121" t="s">
        <v>38</v>
      </c>
    </row>
    <row r="2122" spans="1:2" x14ac:dyDescent="0.3">
      <c r="A2122">
        <v>86725</v>
      </c>
      <c r="B2122" t="s">
        <v>60</v>
      </c>
    </row>
    <row r="2123" spans="1:2" x14ac:dyDescent="0.3">
      <c r="A2123">
        <v>196707</v>
      </c>
      <c r="B2123" t="s">
        <v>34</v>
      </c>
    </row>
    <row r="2124" spans="1:2" x14ac:dyDescent="0.3">
      <c r="A2124">
        <v>169273</v>
      </c>
      <c r="B2124" t="s">
        <v>38</v>
      </c>
    </row>
    <row r="2125" spans="1:2" x14ac:dyDescent="0.3">
      <c r="A2125">
        <v>26282</v>
      </c>
      <c r="B2125" t="s">
        <v>60</v>
      </c>
    </row>
    <row r="2126" spans="1:2" x14ac:dyDescent="0.3">
      <c r="A2126">
        <v>163153</v>
      </c>
      <c r="B2126" t="s">
        <v>38</v>
      </c>
    </row>
    <row r="2127" spans="1:2" x14ac:dyDescent="0.3">
      <c r="A2127">
        <v>52775</v>
      </c>
      <c r="B2127" t="s">
        <v>60</v>
      </c>
    </row>
    <row r="2128" spans="1:2" x14ac:dyDescent="0.3">
      <c r="A2128">
        <v>107590</v>
      </c>
      <c r="B2128" t="s">
        <v>38</v>
      </c>
    </row>
    <row r="2129" spans="1:2" x14ac:dyDescent="0.3">
      <c r="A2129">
        <v>140968</v>
      </c>
      <c r="B2129" t="s">
        <v>60</v>
      </c>
    </row>
    <row r="2130" spans="1:2" x14ac:dyDescent="0.3">
      <c r="A2130">
        <v>99401</v>
      </c>
      <c r="B2130" t="s">
        <v>21</v>
      </c>
    </row>
    <row r="2131" spans="1:2" x14ac:dyDescent="0.3">
      <c r="A2131">
        <v>111877</v>
      </c>
      <c r="B2131" t="s">
        <v>60</v>
      </c>
    </row>
    <row r="2132" spans="1:2" x14ac:dyDescent="0.3">
      <c r="A2132">
        <v>195879</v>
      </c>
      <c r="B2132" t="s">
        <v>21</v>
      </c>
    </row>
    <row r="2133" spans="1:2" x14ac:dyDescent="0.3">
      <c r="A2133">
        <v>99605</v>
      </c>
      <c r="B2133" t="s">
        <v>15</v>
      </c>
    </row>
    <row r="2134" spans="1:2" x14ac:dyDescent="0.3">
      <c r="A2134">
        <v>177100</v>
      </c>
      <c r="B2134" t="s">
        <v>38</v>
      </c>
    </row>
    <row r="2135" spans="1:2" x14ac:dyDescent="0.3">
      <c r="A2135">
        <v>88209</v>
      </c>
      <c r="B2135" t="s">
        <v>34</v>
      </c>
    </row>
    <row r="2136" spans="1:2" x14ac:dyDescent="0.3">
      <c r="A2136">
        <v>67190</v>
      </c>
      <c r="B2136" t="s">
        <v>21</v>
      </c>
    </row>
    <row r="2137" spans="1:2" x14ac:dyDescent="0.3">
      <c r="A2137">
        <v>173192</v>
      </c>
      <c r="B2137" t="s">
        <v>34</v>
      </c>
    </row>
    <row r="2138" spans="1:2" x14ac:dyDescent="0.3">
      <c r="A2138">
        <v>75807</v>
      </c>
      <c r="B2138" t="s">
        <v>15</v>
      </c>
    </row>
    <row r="2139" spans="1:2" x14ac:dyDescent="0.3">
      <c r="A2139">
        <v>155632</v>
      </c>
      <c r="B2139" t="s">
        <v>34</v>
      </c>
    </row>
    <row r="2140" spans="1:2" x14ac:dyDescent="0.3">
      <c r="A2140">
        <v>66329</v>
      </c>
      <c r="B2140" t="s">
        <v>38</v>
      </c>
    </row>
    <row r="2141" spans="1:2" x14ac:dyDescent="0.3">
      <c r="A2141">
        <v>129931</v>
      </c>
      <c r="B2141" t="s">
        <v>38</v>
      </c>
    </row>
    <row r="2142" spans="1:2" x14ac:dyDescent="0.3">
      <c r="A2142">
        <v>98226</v>
      </c>
      <c r="B2142" t="s">
        <v>38</v>
      </c>
    </row>
    <row r="2143" spans="1:2" x14ac:dyDescent="0.3">
      <c r="A2143">
        <v>173405</v>
      </c>
      <c r="B2143" t="s">
        <v>60</v>
      </c>
    </row>
    <row r="2144" spans="1:2" x14ac:dyDescent="0.3">
      <c r="A2144">
        <v>138926</v>
      </c>
      <c r="B2144" t="s">
        <v>15</v>
      </c>
    </row>
    <row r="2145" spans="1:2" x14ac:dyDescent="0.3">
      <c r="A2145">
        <v>155002</v>
      </c>
      <c r="B2145" t="s">
        <v>60</v>
      </c>
    </row>
    <row r="2146" spans="1:2" x14ac:dyDescent="0.3">
      <c r="A2146">
        <v>29200</v>
      </c>
      <c r="B2146" t="s">
        <v>34</v>
      </c>
    </row>
    <row r="2147" spans="1:2" x14ac:dyDescent="0.3">
      <c r="A2147">
        <v>143656</v>
      </c>
      <c r="B2147" t="s">
        <v>38</v>
      </c>
    </row>
    <row r="2148" spans="1:2" x14ac:dyDescent="0.3">
      <c r="A2148">
        <v>192924</v>
      </c>
      <c r="B2148" t="s">
        <v>34</v>
      </c>
    </row>
    <row r="2149" spans="1:2" x14ac:dyDescent="0.3">
      <c r="A2149" t="s">
        <v>4354</v>
      </c>
      <c r="B2149" t="s">
        <v>15</v>
      </c>
    </row>
    <row r="2150" spans="1:2" x14ac:dyDescent="0.3">
      <c r="A2150">
        <v>79802</v>
      </c>
      <c r="B2150" t="s">
        <v>34</v>
      </c>
    </row>
    <row r="2151" spans="1:2" x14ac:dyDescent="0.3">
      <c r="A2151">
        <v>13261</v>
      </c>
      <c r="B2151" t="s">
        <v>34</v>
      </c>
    </row>
    <row r="2152" spans="1:2" x14ac:dyDescent="0.3">
      <c r="A2152">
        <v>47678</v>
      </c>
      <c r="B2152" t="s">
        <v>60</v>
      </c>
    </row>
    <row r="2153" spans="1:2" x14ac:dyDescent="0.3">
      <c r="A2153">
        <v>151266</v>
      </c>
      <c r="B2153" t="s">
        <v>34</v>
      </c>
    </row>
    <row r="2154" spans="1:2" x14ac:dyDescent="0.3">
      <c r="A2154">
        <v>77181</v>
      </c>
      <c r="B2154" t="s">
        <v>21</v>
      </c>
    </row>
    <row r="2155" spans="1:2" x14ac:dyDescent="0.3">
      <c r="A2155">
        <v>7924</v>
      </c>
      <c r="B2155" t="s">
        <v>34</v>
      </c>
    </row>
    <row r="2156" spans="1:2" x14ac:dyDescent="0.3">
      <c r="A2156">
        <v>86412</v>
      </c>
      <c r="B2156" t="s">
        <v>38</v>
      </c>
    </row>
    <row r="2157" spans="1:2" x14ac:dyDescent="0.3">
      <c r="A2157">
        <v>186452</v>
      </c>
    </row>
    <row r="2158" spans="1:2" x14ac:dyDescent="0.3">
      <c r="A2158">
        <v>72106</v>
      </c>
      <c r="B2158" t="s">
        <v>21</v>
      </c>
    </row>
    <row r="2159" spans="1:2" x14ac:dyDescent="0.3">
      <c r="A2159">
        <v>174766</v>
      </c>
      <c r="B2159" t="s">
        <v>38</v>
      </c>
    </row>
    <row r="2160" spans="1:2" x14ac:dyDescent="0.3">
      <c r="A2160">
        <v>184238</v>
      </c>
      <c r="B2160" t="s">
        <v>38</v>
      </c>
    </row>
    <row r="2161" spans="1:2" x14ac:dyDescent="0.3">
      <c r="A2161">
        <v>169399</v>
      </c>
      <c r="B2161" t="s">
        <v>15</v>
      </c>
    </row>
    <row r="2162" spans="1:2" x14ac:dyDescent="0.3">
      <c r="A2162">
        <v>77297</v>
      </c>
      <c r="B2162" t="s">
        <v>21</v>
      </c>
    </row>
    <row r="2163" spans="1:2" x14ac:dyDescent="0.3">
      <c r="A2163">
        <v>77408</v>
      </c>
      <c r="B2163" t="s">
        <v>15</v>
      </c>
    </row>
    <row r="2164" spans="1:2" x14ac:dyDescent="0.3">
      <c r="A2164">
        <v>59840</v>
      </c>
      <c r="B2164" t="s">
        <v>60</v>
      </c>
    </row>
    <row r="2165" spans="1:2" x14ac:dyDescent="0.3">
      <c r="A2165">
        <v>96208</v>
      </c>
      <c r="B2165" t="s">
        <v>15</v>
      </c>
    </row>
    <row r="2166" spans="1:2" x14ac:dyDescent="0.3">
      <c r="A2166">
        <v>135309</v>
      </c>
      <c r="B2166" t="s">
        <v>38</v>
      </c>
    </row>
    <row r="2167" spans="1:2" x14ac:dyDescent="0.3">
      <c r="A2167">
        <v>89158</v>
      </c>
      <c r="B2167" t="s">
        <v>60</v>
      </c>
    </row>
    <row r="2168" spans="1:2" x14ac:dyDescent="0.3">
      <c r="A2168">
        <v>5420</v>
      </c>
      <c r="B2168" t="s">
        <v>21</v>
      </c>
    </row>
    <row r="2169" spans="1:2" x14ac:dyDescent="0.3">
      <c r="A2169">
        <v>157176</v>
      </c>
      <c r="B2169" t="s">
        <v>34</v>
      </c>
    </row>
    <row r="2170" spans="1:2" x14ac:dyDescent="0.3">
      <c r="A2170">
        <v>139688</v>
      </c>
      <c r="B2170" t="s">
        <v>34</v>
      </c>
    </row>
    <row r="2171" spans="1:2" x14ac:dyDescent="0.3">
      <c r="A2171">
        <v>59650</v>
      </c>
      <c r="B2171" t="s">
        <v>38</v>
      </c>
    </row>
    <row r="2172" spans="1:2" x14ac:dyDescent="0.3">
      <c r="A2172">
        <v>50668</v>
      </c>
      <c r="B2172" t="s">
        <v>21</v>
      </c>
    </row>
    <row r="2173" spans="1:2" x14ac:dyDescent="0.3">
      <c r="A2173">
        <v>9631</v>
      </c>
      <c r="B2173" t="s">
        <v>21</v>
      </c>
    </row>
    <row r="2174" spans="1:2" x14ac:dyDescent="0.3">
      <c r="A2174">
        <v>168043</v>
      </c>
      <c r="B2174" t="s">
        <v>21</v>
      </c>
    </row>
    <row r="2175" spans="1:2" x14ac:dyDescent="0.3">
      <c r="A2175">
        <v>107999</v>
      </c>
    </row>
    <row r="2176" spans="1:2" x14ac:dyDescent="0.3">
      <c r="A2176">
        <v>177187</v>
      </c>
      <c r="B2176" t="s">
        <v>38</v>
      </c>
    </row>
    <row r="2177" spans="1:2" x14ac:dyDescent="0.3">
      <c r="A2177">
        <v>161499</v>
      </c>
      <c r="B2177" t="s">
        <v>21</v>
      </c>
    </row>
    <row r="2178" spans="1:2" x14ac:dyDescent="0.3">
      <c r="A2178">
        <v>44814</v>
      </c>
      <c r="B2178" t="s">
        <v>38</v>
      </c>
    </row>
    <row r="2179" spans="1:2" x14ac:dyDescent="0.3">
      <c r="A2179">
        <v>58362</v>
      </c>
      <c r="B2179" t="s">
        <v>60</v>
      </c>
    </row>
    <row r="2180" spans="1:2" x14ac:dyDescent="0.3">
      <c r="A2180">
        <v>63205</v>
      </c>
      <c r="B2180" t="s">
        <v>60</v>
      </c>
    </row>
    <row r="2181" spans="1:2" x14ac:dyDescent="0.3">
      <c r="A2181">
        <v>107234</v>
      </c>
      <c r="B2181" t="s">
        <v>21</v>
      </c>
    </row>
    <row r="2182" spans="1:2" x14ac:dyDescent="0.3">
      <c r="A2182">
        <v>38296</v>
      </c>
      <c r="B2182" t="s">
        <v>34</v>
      </c>
    </row>
    <row r="2183" spans="1:2" x14ac:dyDescent="0.3">
      <c r="A2183">
        <v>99723</v>
      </c>
      <c r="B2183" t="s">
        <v>21</v>
      </c>
    </row>
    <row r="2184" spans="1:2" x14ac:dyDescent="0.3">
      <c r="A2184">
        <v>179221</v>
      </c>
      <c r="B2184" t="s">
        <v>38</v>
      </c>
    </row>
    <row r="2185" spans="1:2" x14ac:dyDescent="0.3">
      <c r="A2185">
        <v>53835</v>
      </c>
      <c r="B2185" t="s">
        <v>60</v>
      </c>
    </row>
    <row r="2186" spans="1:2" x14ac:dyDescent="0.3">
      <c r="A2186">
        <v>87503</v>
      </c>
      <c r="B2186" t="s">
        <v>60</v>
      </c>
    </row>
    <row r="2187" spans="1:2" x14ac:dyDescent="0.3">
      <c r="A2187">
        <v>24971</v>
      </c>
      <c r="B2187" t="s">
        <v>15</v>
      </c>
    </row>
    <row r="2188" spans="1:2" x14ac:dyDescent="0.3">
      <c r="A2188">
        <v>155518</v>
      </c>
      <c r="B2188" t="s">
        <v>60</v>
      </c>
    </row>
    <row r="2189" spans="1:2" x14ac:dyDescent="0.3">
      <c r="A2189">
        <v>150084</v>
      </c>
      <c r="B2189" t="s">
        <v>34</v>
      </c>
    </row>
    <row r="2190" spans="1:2" x14ac:dyDescent="0.3">
      <c r="A2190">
        <v>140847</v>
      </c>
      <c r="B2190" t="s">
        <v>21</v>
      </c>
    </row>
    <row r="2191" spans="1:2" x14ac:dyDescent="0.3">
      <c r="A2191">
        <v>87650</v>
      </c>
      <c r="B2191" t="s">
        <v>60</v>
      </c>
    </row>
    <row r="2192" spans="1:2" x14ac:dyDescent="0.3">
      <c r="A2192">
        <v>167051</v>
      </c>
      <c r="B2192" t="s">
        <v>60</v>
      </c>
    </row>
    <row r="2193" spans="1:2" x14ac:dyDescent="0.3">
      <c r="A2193">
        <v>31375</v>
      </c>
      <c r="B2193" t="s">
        <v>60</v>
      </c>
    </row>
    <row r="2194" spans="1:2" x14ac:dyDescent="0.3">
      <c r="A2194">
        <v>112171</v>
      </c>
      <c r="B2194" t="s">
        <v>21</v>
      </c>
    </row>
    <row r="2195" spans="1:2" x14ac:dyDescent="0.3">
      <c r="A2195">
        <v>198116</v>
      </c>
      <c r="B2195" t="s">
        <v>60</v>
      </c>
    </row>
    <row r="2196" spans="1:2" x14ac:dyDescent="0.3">
      <c r="A2196">
        <v>134738</v>
      </c>
      <c r="B2196" t="s">
        <v>38</v>
      </c>
    </row>
    <row r="2197" spans="1:2" x14ac:dyDescent="0.3">
      <c r="A2197">
        <v>156782</v>
      </c>
      <c r="B2197" t="s">
        <v>60</v>
      </c>
    </row>
    <row r="2198" spans="1:2" x14ac:dyDescent="0.3">
      <c r="A2198">
        <v>19282</v>
      </c>
      <c r="B2198" t="s">
        <v>38</v>
      </c>
    </row>
    <row r="2199" spans="1:2" x14ac:dyDescent="0.3">
      <c r="A2199">
        <v>162426</v>
      </c>
      <c r="B2199" t="s">
        <v>15</v>
      </c>
    </row>
    <row r="2200" spans="1:2" x14ac:dyDescent="0.3">
      <c r="A2200">
        <v>116955</v>
      </c>
      <c r="B2200" t="s">
        <v>21</v>
      </c>
    </row>
    <row r="2201" spans="1:2" x14ac:dyDescent="0.3">
      <c r="A2201">
        <v>62292</v>
      </c>
      <c r="B2201" t="s">
        <v>34</v>
      </c>
    </row>
    <row r="2202" spans="1:2" x14ac:dyDescent="0.3">
      <c r="A2202">
        <v>113224</v>
      </c>
      <c r="B2202" t="s">
        <v>60</v>
      </c>
    </row>
    <row r="2203" spans="1:2" x14ac:dyDescent="0.3">
      <c r="A2203">
        <v>173476</v>
      </c>
      <c r="B2203" t="s">
        <v>34</v>
      </c>
    </row>
    <row r="2204" spans="1:2" x14ac:dyDescent="0.3">
      <c r="A2204">
        <v>13174</v>
      </c>
      <c r="B2204" t="s">
        <v>38</v>
      </c>
    </row>
    <row r="2205" spans="1:2" x14ac:dyDescent="0.3">
      <c r="A2205">
        <v>31157</v>
      </c>
      <c r="B2205" t="s">
        <v>38</v>
      </c>
    </row>
    <row r="2206" spans="1:2" x14ac:dyDescent="0.3">
      <c r="A2206">
        <v>95675</v>
      </c>
      <c r="B2206" t="s">
        <v>60</v>
      </c>
    </row>
    <row r="2207" spans="1:2" x14ac:dyDescent="0.3">
      <c r="A2207">
        <v>86964</v>
      </c>
      <c r="B2207" t="s">
        <v>34</v>
      </c>
    </row>
    <row r="2208" spans="1:2" x14ac:dyDescent="0.3">
      <c r="A2208">
        <v>199319</v>
      </c>
      <c r="B2208" t="s">
        <v>15</v>
      </c>
    </row>
    <row r="2209" spans="1:2" x14ac:dyDescent="0.3">
      <c r="A2209">
        <v>138736</v>
      </c>
      <c r="B2209" t="s">
        <v>38</v>
      </c>
    </row>
    <row r="2210" spans="1:2" x14ac:dyDescent="0.3">
      <c r="A2210">
        <v>121848</v>
      </c>
      <c r="B2210" t="s">
        <v>21</v>
      </c>
    </row>
    <row r="2211" spans="1:2" x14ac:dyDescent="0.3">
      <c r="A2211">
        <v>162359</v>
      </c>
      <c r="B2211" t="s">
        <v>21</v>
      </c>
    </row>
    <row r="2212" spans="1:2" x14ac:dyDescent="0.3">
      <c r="A2212">
        <v>126850</v>
      </c>
      <c r="B2212" t="s">
        <v>60</v>
      </c>
    </row>
    <row r="2213" spans="1:2" x14ac:dyDescent="0.3">
      <c r="A2213">
        <v>23771</v>
      </c>
      <c r="B2213" t="s">
        <v>38</v>
      </c>
    </row>
    <row r="2214" spans="1:2" x14ac:dyDescent="0.3">
      <c r="A2214">
        <v>143943</v>
      </c>
      <c r="B2214" t="s">
        <v>21</v>
      </c>
    </row>
    <row r="2215" spans="1:2" x14ac:dyDescent="0.3">
      <c r="A2215">
        <v>41624</v>
      </c>
      <c r="B2215" t="s">
        <v>15</v>
      </c>
    </row>
    <row r="2216" spans="1:2" x14ac:dyDescent="0.3">
      <c r="A2216">
        <v>14949</v>
      </c>
      <c r="B2216" t="s">
        <v>60</v>
      </c>
    </row>
    <row r="2217" spans="1:2" x14ac:dyDescent="0.3">
      <c r="A2217">
        <v>135721</v>
      </c>
      <c r="B2217" t="s">
        <v>34</v>
      </c>
    </row>
    <row r="2218" spans="1:2" x14ac:dyDescent="0.3">
      <c r="A2218">
        <v>179118</v>
      </c>
      <c r="B2218" t="s">
        <v>15</v>
      </c>
    </row>
    <row r="2219" spans="1:2" x14ac:dyDescent="0.3">
      <c r="A2219">
        <v>127904</v>
      </c>
      <c r="B2219" t="s">
        <v>15</v>
      </c>
    </row>
    <row r="2220" spans="1:2" x14ac:dyDescent="0.3">
      <c r="A2220">
        <v>144591</v>
      </c>
      <c r="B2220" t="s">
        <v>60</v>
      </c>
    </row>
    <row r="2221" spans="1:2" x14ac:dyDescent="0.3">
      <c r="A2221">
        <v>189276</v>
      </c>
      <c r="B2221" t="s">
        <v>60</v>
      </c>
    </row>
    <row r="2222" spans="1:2" x14ac:dyDescent="0.3">
      <c r="A2222">
        <v>100955</v>
      </c>
      <c r="B2222" t="s">
        <v>60</v>
      </c>
    </row>
    <row r="2223" spans="1:2" x14ac:dyDescent="0.3">
      <c r="A2223">
        <v>58437</v>
      </c>
    </row>
    <row r="2224" spans="1:2" x14ac:dyDescent="0.3">
      <c r="A2224">
        <v>116008</v>
      </c>
      <c r="B2224" t="s">
        <v>21</v>
      </c>
    </row>
    <row r="2225" spans="1:2" x14ac:dyDescent="0.3">
      <c r="A2225">
        <v>181485</v>
      </c>
      <c r="B2225" t="s">
        <v>60</v>
      </c>
    </row>
    <row r="2226" spans="1:2" x14ac:dyDescent="0.3">
      <c r="A2226">
        <v>149711</v>
      </c>
      <c r="B2226" t="s">
        <v>38</v>
      </c>
    </row>
    <row r="2227" spans="1:2" x14ac:dyDescent="0.3">
      <c r="A2227">
        <v>92686</v>
      </c>
      <c r="B2227" t="s">
        <v>15</v>
      </c>
    </row>
    <row r="2228" spans="1:2" x14ac:dyDescent="0.3">
      <c r="A2228">
        <v>192364</v>
      </c>
      <c r="B2228" t="s">
        <v>60</v>
      </c>
    </row>
    <row r="2229" spans="1:2" x14ac:dyDescent="0.3">
      <c r="A2229">
        <v>114602</v>
      </c>
      <c r="B2229" t="s">
        <v>60</v>
      </c>
    </row>
    <row r="2230" spans="1:2" x14ac:dyDescent="0.3">
      <c r="A2230">
        <v>82975</v>
      </c>
      <c r="B2230" t="s">
        <v>34</v>
      </c>
    </row>
    <row r="2231" spans="1:2" x14ac:dyDescent="0.3">
      <c r="A2231">
        <v>148848</v>
      </c>
      <c r="B2231" t="s">
        <v>21</v>
      </c>
    </row>
    <row r="2232" spans="1:2" x14ac:dyDescent="0.3">
      <c r="A2232">
        <v>120095</v>
      </c>
      <c r="B2232" t="s">
        <v>60</v>
      </c>
    </row>
    <row r="2233" spans="1:2" x14ac:dyDescent="0.3">
      <c r="A2233" t="s">
        <v>4522</v>
      </c>
      <c r="B2233" t="s">
        <v>34</v>
      </c>
    </row>
    <row r="2234" spans="1:2" x14ac:dyDescent="0.3">
      <c r="A2234">
        <v>97711</v>
      </c>
      <c r="B2234" t="s">
        <v>34</v>
      </c>
    </row>
    <row r="2235" spans="1:2" x14ac:dyDescent="0.3">
      <c r="A2235">
        <v>144632</v>
      </c>
      <c r="B2235" t="s">
        <v>34</v>
      </c>
    </row>
    <row r="2236" spans="1:2" x14ac:dyDescent="0.3">
      <c r="A2236">
        <v>7689</v>
      </c>
      <c r="B2236" t="s">
        <v>38</v>
      </c>
    </row>
    <row r="2237" spans="1:2" x14ac:dyDescent="0.3">
      <c r="A2237" t="s">
        <v>4531</v>
      </c>
      <c r="B2237" t="s">
        <v>60</v>
      </c>
    </row>
    <row r="2238" spans="1:2" x14ac:dyDescent="0.3">
      <c r="A2238">
        <v>99410</v>
      </c>
      <c r="B2238" t="s">
        <v>15</v>
      </c>
    </row>
    <row r="2239" spans="1:2" x14ac:dyDescent="0.3">
      <c r="A2239">
        <v>20412</v>
      </c>
      <c r="B2239" t="s">
        <v>60</v>
      </c>
    </row>
    <row r="2240" spans="1:2" x14ac:dyDescent="0.3">
      <c r="A2240">
        <v>68654</v>
      </c>
      <c r="B2240" t="s">
        <v>34</v>
      </c>
    </row>
    <row r="2241" spans="1:2" x14ac:dyDescent="0.3">
      <c r="A2241">
        <v>161723</v>
      </c>
      <c r="B2241" t="s">
        <v>15</v>
      </c>
    </row>
    <row r="2242" spans="1:2" x14ac:dyDescent="0.3">
      <c r="A2242">
        <v>32152</v>
      </c>
      <c r="B2242" t="s">
        <v>38</v>
      </c>
    </row>
    <row r="2243" spans="1:2" x14ac:dyDescent="0.3">
      <c r="A2243">
        <v>117186</v>
      </c>
      <c r="B2243" t="s">
        <v>60</v>
      </c>
    </row>
    <row r="2244" spans="1:2" x14ac:dyDescent="0.3">
      <c r="A2244">
        <v>8836</v>
      </c>
      <c r="B2244" t="s">
        <v>15</v>
      </c>
    </row>
    <row r="2245" spans="1:2" x14ac:dyDescent="0.3">
      <c r="A2245">
        <v>119630</v>
      </c>
      <c r="B2245" t="s">
        <v>21</v>
      </c>
    </row>
    <row r="2246" spans="1:2" x14ac:dyDescent="0.3">
      <c r="A2246">
        <v>78881</v>
      </c>
      <c r="B2246" t="s">
        <v>34</v>
      </c>
    </row>
    <row r="2247" spans="1:2" x14ac:dyDescent="0.3">
      <c r="A2247">
        <v>141689</v>
      </c>
      <c r="B2247" t="s">
        <v>60</v>
      </c>
    </row>
    <row r="2248" spans="1:2" x14ac:dyDescent="0.3">
      <c r="A2248">
        <v>157023</v>
      </c>
      <c r="B2248" t="s">
        <v>34</v>
      </c>
    </row>
    <row r="2249" spans="1:2" x14ac:dyDescent="0.3">
      <c r="A2249">
        <v>118150</v>
      </c>
      <c r="B2249" t="s">
        <v>60</v>
      </c>
    </row>
    <row r="2250" spans="1:2" x14ac:dyDescent="0.3">
      <c r="A2250">
        <v>48009</v>
      </c>
      <c r="B2250" t="s">
        <v>21</v>
      </c>
    </row>
    <row r="2251" spans="1:2" x14ac:dyDescent="0.3">
      <c r="A2251">
        <v>155435</v>
      </c>
      <c r="B2251" t="s">
        <v>34</v>
      </c>
    </row>
    <row r="2252" spans="1:2" x14ac:dyDescent="0.3">
      <c r="A2252">
        <v>177951</v>
      </c>
    </row>
    <row r="2253" spans="1:2" x14ac:dyDescent="0.3">
      <c r="A2253">
        <v>169472</v>
      </c>
      <c r="B2253" t="s">
        <v>15</v>
      </c>
    </row>
    <row r="2254" spans="1:2" x14ac:dyDescent="0.3">
      <c r="A2254">
        <v>27136</v>
      </c>
      <c r="B2254" t="s">
        <v>34</v>
      </c>
    </row>
    <row r="2255" spans="1:2" x14ac:dyDescent="0.3">
      <c r="A2255">
        <v>139679</v>
      </c>
      <c r="B2255" t="s">
        <v>34</v>
      </c>
    </row>
    <row r="2256" spans="1:2" x14ac:dyDescent="0.3">
      <c r="A2256">
        <v>167205</v>
      </c>
      <c r="B2256" t="s">
        <v>15</v>
      </c>
    </row>
    <row r="2257" spans="1:2" x14ac:dyDescent="0.3">
      <c r="A2257">
        <v>162112</v>
      </c>
      <c r="B2257" t="s">
        <v>21</v>
      </c>
    </row>
    <row r="2258" spans="1:2" x14ac:dyDescent="0.3">
      <c r="A2258">
        <v>66220</v>
      </c>
      <c r="B2258" t="s">
        <v>38</v>
      </c>
    </row>
    <row r="2259" spans="1:2" x14ac:dyDescent="0.3">
      <c r="A2259">
        <v>174781</v>
      </c>
      <c r="B2259" t="s">
        <v>34</v>
      </c>
    </row>
    <row r="2260" spans="1:2" x14ac:dyDescent="0.3">
      <c r="A2260">
        <v>42850</v>
      </c>
      <c r="B2260" t="s">
        <v>34</v>
      </c>
    </row>
    <row r="2261" spans="1:2" x14ac:dyDescent="0.3">
      <c r="A2261">
        <v>114284</v>
      </c>
      <c r="B2261" t="s">
        <v>34</v>
      </c>
    </row>
    <row r="2262" spans="1:2" x14ac:dyDescent="0.3">
      <c r="A2262">
        <v>167518</v>
      </c>
      <c r="B2262" t="s">
        <v>38</v>
      </c>
    </row>
    <row r="2263" spans="1:2" x14ac:dyDescent="0.3">
      <c r="A2263">
        <v>104816</v>
      </c>
      <c r="B2263" t="s">
        <v>60</v>
      </c>
    </row>
    <row r="2264" spans="1:2" x14ac:dyDescent="0.3">
      <c r="A2264">
        <v>190147</v>
      </c>
      <c r="B2264" t="s">
        <v>21</v>
      </c>
    </row>
    <row r="2265" spans="1:2" x14ac:dyDescent="0.3">
      <c r="A2265">
        <v>31731</v>
      </c>
      <c r="B2265" t="s">
        <v>21</v>
      </c>
    </row>
    <row r="2266" spans="1:2" x14ac:dyDescent="0.3">
      <c r="A2266">
        <v>86453</v>
      </c>
      <c r="B2266" t="s">
        <v>15</v>
      </c>
    </row>
    <row r="2267" spans="1:2" x14ac:dyDescent="0.3">
      <c r="A2267">
        <v>69835</v>
      </c>
      <c r="B2267" t="s">
        <v>21</v>
      </c>
    </row>
    <row r="2268" spans="1:2" x14ac:dyDescent="0.3">
      <c r="A2268">
        <v>17750</v>
      </c>
      <c r="B2268" t="s">
        <v>15</v>
      </c>
    </row>
    <row r="2269" spans="1:2" x14ac:dyDescent="0.3">
      <c r="A2269">
        <v>11307</v>
      </c>
      <c r="B2269" t="s">
        <v>60</v>
      </c>
    </row>
    <row r="2270" spans="1:2" x14ac:dyDescent="0.3">
      <c r="A2270">
        <v>22510</v>
      </c>
      <c r="B2270" t="s">
        <v>34</v>
      </c>
    </row>
    <row r="2271" spans="1:2" x14ac:dyDescent="0.3">
      <c r="A2271">
        <v>56180</v>
      </c>
      <c r="B2271" t="s">
        <v>34</v>
      </c>
    </row>
    <row r="2272" spans="1:2" x14ac:dyDescent="0.3">
      <c r="A2272">
        <v>6846</v>
      </c>
      <c r="B2272" t="s">
        <v>34</v>
      </c>
    </row>
    <row r="2273" spans="1:2" x14ac:dyDescent="0.3">
      <c r="A2273">
        <v>115778</v>
      </c>
      <c r="B2273" t="s">
        <v>38</v>
      </c>
    </row>
    <row r="2274" spans="1:2" x14ac:dyDescent="0.3">
      <c r="A2274">
        <v>177532</v>
      </c>
      <c r="B2274" t="s">
        <v>15</v>
      </c>
    </row>
    <row r="2275" spans="1:2" x14ac:dyDescent="0.3">
      <c r="A2275">
        <v>22995</v>
      </c>
      <c r="B2275" t="s">
        <v>21</v>
      </c>
    </row>
    <row r="2276" spans="1:2" x14ac:dyDescent="0.3">
      <c r="A2276">
        <v>163513</v>
      </c>
      <c r="B2276" t="s">
        <v>60</v>
      </c>
    </row>
    <row r="2277" spans="1:2" x14ac:dyDescent="0.3">
      <c r="A2277">
        <v>161213</v>
      </c>
      <c r="B2277" t="s">
        <v>38</v>
      </c>
    </row>
    <row r="2278" spans="1:2" x14ac:dyDescent="0.3">
      <c r="A2278">
        <v>20234</v>
      </c>
      <c r="B2278" t="s">
        <v>34</v>
      </c>
    </row>
    <row r="2279" spans="1:2" x14ac:dyDescent="0.3">
      <c r="A2279">
        <v>7044</v>
      </c>
      <c r="B2279" t="s">
        <v>38</v>
      </c>
    </row>
    <row r="2280" spans="1:2" x14ac:dyDescent="0.3">
      <c r="A2280">
        <v>5885</v>
      </c>
      <c r="B2280" t="s">
        <v>60</v>
      </c>
    </row>
    <row r="2281" spans="1:2" x14ac:dyDescent="0.3">
      <c r="A2281">
        <v>172957</v>
      </c>
      <c r="B2281" t="s">
        <v>60</v>
      </c>
    </row>
    <row r="2282" spans="1:2" x14ac:dyDescent="0.3">
      <c r="A2282">
        <v>162423</v>
      </c>
      <c r="B2282" t="s">
        <v>60</v>
      </c>
    </row>
    <row r="2283" spans="1:2" x14ac:dyDescent="0.3">
      <c r="A2283">
        <v>106098</v>
      </c>
      <c r="B2283" t="s">
        <v>15</v>
      </c>
    </row>
    <row r="2284" spans="1:2" x14ac:dyDescent="0.3">
      <c r="A2284">
        <v>159412</v>
      </c>
      <c r="B2284" t="s">
        <v>34</v>
      </c>
    </row>
    <row r="2285" spans="1:2" x14ac:dyDescent="0.3">
      <c r="A2285">
        <v>63690</v>
      </c>
      <c r="B2285" t="s">
        <v>34</v>
      </c>
    </row>
    <row r="2286" spans="1:2" x14ac:dyDescent="0.3">
      <c r="A2286">
        <v>175296</v>
      </c>
      <c r="B2286" t="s">
        <v>60</v>
      </c>
    </row>
    <row r="2287" spans="1:2" x14ac:dyDescent="0.3">
      <c r="A2287">
        <v>126482</v>
      </c>
      <c r="B2287" t="s">
        <v>60</v>
      </c>
    </row>
    <row r="2288" spans="1:2" x14ac:dyDescent="0.3">
      <c r="A2288">
        <v>117788</v>
      </c>
      <c r="B2288" t="s">
        <v>38</v>
      </c>
    </row>
    <row r="2289" spans="1:2" x14ac:dyDescent="0.3">
      <c r="A2289">
        <v>17611</v>
      </c>
      <c r="B2289" t="s">
        <v>38</v>
      </c>
    </row>
    <row r="2290" spans="1:2" x14ac:dyDescent="0.3">
      <c r="A2290">
        <v>49364</v>
      </c>
      <c r="B2290" t="s">
        <v>21</v>
      </c>
    </row>
    <row r="2291" spans="1:2" x14ac:dyDescent="0.3">
      <c r="A2291">
        <v>97904</v>
      </c>
      <c r="B2291" t="s">
        <v>38</v>
      </c>
    </row>
    <row r="2292" spans="1:2" x14ac:dyDescent="0.3">
      <c r="A2292">
        <v>34922</v>
      </c>
      <c r="B2292" t="s">
        <v>34</v>
      </c>
    </row>
    <row r="2293" spans="1:2" x14ac:dyDescent="0.3">
      <c r="A2293">
        <v>108155</v>
      </c>
      <c r="B2293" t="s">
        <v>21</v>
      </c>
    </row>
    <row r="2294" spans="1:2" x14ac:dyDescent="0.3">
      <c r="A2294">
        <v>192329</v>
      </c>
      <c r="B2294" t="s">
        <v>60</v>
      </c>
    </row>
    <row r="2295" spans="1:2" x14ac:dyDescent="0.3">
      <c r="A2295">
        <v>40498</v>
      </c>
      <c r="B2295" t="s">
        <v>15</v>
      </c>
    </row>
    <row r="2296" spans="1:2" x14ac:dyDescent="0.3">
      <c r="A2296">
        <v>126442</v>
      </c>
      <c r="B2296" t="s">
        <v>21</v>
      </c>
    </row>
    <row r="2297" spans="1:2" x14ac:dyDescent="0.3">
      <c r="A2297">
        <v>159881</v>
      </c>
      <c r="B2297" t="s">
        <v>15</v>
      </c>
    </row>
    <row r="2298" spans="1:2" x14ac:dyDescent="0.3">
      <c r="A2298">
        <v>132755</v>
      </c>
      <c r="B2298" t="s">
        <v>21</v>
      </c>
    </row>
    <row r="2299" spans="1:2" x14ac:dyDescent="0.3">
      <c r="A2299">
        <v>54753</v>
      </c>
      <c r="B2299" t="s">
        <v>38</v>
      </c>
    </row>
    <row r="2300" spans="1:2" x14ac:dyDescent="0.3">
      <c r="A2300">
        <v>135952</v>
      </c>
      <c r="B2300" t="s">
        <v>21</v>
      </c>
    </row>
    <row r="2301" spans="1:2" x14ac:dyDescent="0.3">
      <c r="A2301">
        <v>177531</v>
      </c>
      <c r="B2301" t="s">
        <v>15</v>
      </c>
    </row>
    <row r="2302" spans="1:2" x14ac:dyDescent="0.3">
      <c r="A2302">
        <v>98751</v>
      </c>
      <c r="B2302" t="s">
        <v>21</v>
      </c>
    </row>
    <row r="2303" spans="1:2" x14ac:dyDescent="0.3">
      <c r="A2303">
        <v>86125</v>
      </c>
      <c r="B2303" t="s">
        <v>15</v>
      </c>
    </row>
    <row r="2304" spans="1:2" x14ac:dyDescent="0.3">
      <c r="A2304">
        <v>96498</v>
      </c>
      <c r="B2304" t="s">
        <v>38</v>
      </c>
    </row>
    <row r="2305" spans="1:2" x14ac:dyDescent="0.3">
      <c r="A2305">
        <v>87354</v>
      </c>
      <c r="B2305" t="s">
        <v>38</v>
      </c>
    </row>
    <row r="2306" spans="1:2" x14ac:dyDescent="0.3">
      <c r="A2306">
        <v>6325</v>
      </c>
      <c r="B2306" t="s">
        <v>21</v>
      </c>
    </row>
    <row r="2307" spans="1:2" x14ac:dyDescent="0.3">
      <c r="A2307">
        <v>198578</v>
      </c>
      <c r="B2307" t="s">
        <v>60</v>
      </c>
    </row>
    <row r="2308" spans="1:2" x14ac:dyDescent="0.3">
      <c r="A2308">
        <v>165727</v>
      </c>
      <c r="B2308" t="s">
        <v>34</v>
      </c>
    </row>
    <row r="2309" spans="1:2" x14ac:dyDescent="0.3">
      <c r="A2309">
        <v>43297</v>
      </c>
      <c r="B2309" t="s">
        <v>21</v>
      </c>
    </row>
    <row r="2310" spans="1:2" x14ac:dyDescent="0.3">
      <c r="A2310">
        <v>174246</v>
      </c>
      <c r="B2310" t="s">
        <v>15</v>
      </c>
    </row>
    <row r="2311" spans="1:2" x14ac:dyDescent="0.3">
      <c r="A2311">
        <v>73554</v>
      </c>
      <c r="B2311" t="s">
        <v>38</v>
      </c>
    </row>
    <row r="2312" spans="1:2" x14ac:dyDescent="0.3">
      <c r="A2312">
        <v>145540</v>
      </c>
      <c r="B2312" t="s">
        <v>21</v>
      </c>
    </row>
    <row r="2313" spans="1:2" x14ac:dyDescent="0.3">
      <c r="A2313">
        <v>87570</v>
      </c>
    </row>
    <row r="2314" spans="1:2" x14ac:dyDescent="0.3">
      <c r="A2314">
        <v>94715</v>
      </c>
      <c r="B2314" t="s">
        <v>34</v>
      </c>
    </row>
    <row r="2315" spans="1:2" x14ac:dyDescent="0.3">
      <c r="A2315">
        <v>132454</v>
      </c>
      <c r="B2315" t="s">
        <v>21</v>
      </c>
    </row>
    <row r="2316" spans="1:2" x14ac:dyDescent="0.3">
      <c r="A2316">
        <v>102407</v>
      </c>
      <c r="B2316" t="s">
        <v>15</v>
      </c>
    </row>
    <row r="2317" spans="1:2" x14ac:dyDescent="0.3">
      <c r="A2317">
        <v>42158</v>
      </c>
      <c r="B2317" t="s">
        <v>21</v>
      </c>
    </row>
    <row r="2318" spans="1:2" x14ac:dyDescent="0.3">
      <c r="A2318">
        <v>11055</v>
      </c>
      <c r="B2318" t="s">
        <v>34</v>
      </c>
    </row>
    <row r="2319" spans="1:2" x14ac:dyDescent="0.3">
      <c r="A2319">
        <v>181330</v>
      </c>
      <c r="B2319" t="s">
        <v>60</v>
      </c>
    </row>
    <row r="2320" spans="1:2" x14ac:dyDescent="0.3">
      <c r="A2320">
        <v>90323</v>
      </c>
      <c r="B2320" t="s">
        <v>21</v>
      </c>
    </row>
    <row r="2321" spans="1:2" x14ac:dyDescent="0.3">
      <c r="A2321">
        <v>107473</v>
      </c>
      <c r="B2321" t="s">
        <v>60</v>
      </c>
    </row>
    <row r="2322" spans="1:2" x14ac:dyDescent="0.3">
      <c r="A2322">
        <v>159532</v>
      </c>
      <c r="B2322" t="s">
        <v>21</v>
      </c>
    </row>
    <row r="2323" spans="1:2" x14ac:dyDescent="0.3">
      <c r="A2323">
        <v>181064</v>
      </c>
      <c r="B2323" t="s">
        <v>34</v>
      </c>
    </row>
    <row r="2324" spans="1:2" x14ac:dyDescent="0.3">
      <c r="A2324">
        <v>199750</v>
      </c>
      <c r="B2324" t="s">
        <v>38</v>
      </c>
    </row>
    <row r="2325" spans="1:2" x14ac:dyDescent="0.3">
      <c r="A2325">
        <v>71225</v>
      </c>
      <c r="B2325" t="s">
        <v>21</v>
      </c>
    </row>
    <row r="2326" spans="1:2" x14ac:dyDescent="0.3">
      <c r="A2326">
        <v>39812</v>
      </c>
      <c r="B2326" t="s">
        <v>60</v>
      </c>
    </row>
    <row r="2327" spans="1:2" x14ac:dyDescent="0.3">
      <c r="A2327">
        <v>98817</v>
      </c>
      <c r="B2327" t="s">
        <v>34</v>
      </c>
    </row>
    <row r="2328" spans="1:2" x14ac:dyDescent="0.3">
      <c r="A2328">
        <v>154338</v>
      </c>
      <c r="B2328" t="s">
        <v>21</v>
      </c>
    </row>
    <row r="2329" spans="1:2" x14ac:dyDescent="0.3">
      <c r="A2329">
        <v>66920</v>
      </c>
      <c r="B2329" t="s">
        <v>60</v>
      </c>
    </row>
    <row r="2330" spans="1:2" x14ac:dyDescent="0.3">
      <c r="A2330">
        <v>112388</v>
      </c>
      <c r="B2330" t="s">
        <v>15</v>
      </c>
    </row>
    <row r="2331" spans="1:2" x14ac:dyDescent="0.3">
      <c r="A2331">
        <v>29621</v>
      </c>
      <c r="B2331" t="s">
        <v>34</v>
      </c>
    </row>
    <row r="2332" spans="1:2" x14ac:dyDescent="0.3">
      <c r="A2332">
        <v>159563</v>
      </c>
      <c r="B2332" t="s">
        <v>38</v>
      </c>
    </row>
    <row r="2333" spans="1:2" x14ac:dyDescent="0.3">
      <c r="A2333">
        <v>128337</v>
      </c>
      <c r="B2333" t="s">
        <v>60</v>
      </c>
    </row>
    <row r="2334" spans="1:2" x14ac:dyDescent="0.3">
      <c r="A2334">
        <v>123879</v>
      </c>
      <c r="B2334" t="s">
        <v>21</v>
      </c>
    </row>
    <row r="2335" spans="1:2" x14ac:dyDescent="0.3">
      <c r="A2335">
        <v>54425</v>
      </c>
      <c r="B2335" t="s">
        <v>34</v>
      </c>
    </row>
    <row r="2336" spans="1:2" x14ac:dyDescent="0.3">
      <c r="A2336">
        <v>156070</v>
      </c>
      <c r="B2336" t="s">
        <v>21</v>
      </c>
    </row>
    <row r="2337" spans="1:2" x14ac:dyDescent="0.3">
      <c r="A2337">
        <v>56846</v>
      </c>
      <c r="B2337" t="s">
        <v>21</v>
      </c>
    </row>
    <row r="2338" spans="1:2" x14ac:dyDescent="0.3">
      <c r="A2338">
        <v>93384</v>
      </c>
      <c r="B2338" t="s">
        <v>34</v>
      </c>
    </row>
    <row r="2339" spans="1:2" x14ac:dyDescent="0.3">
      <c r="A2339">
        <v>144412</v>
      </c>
      <c r="B2339" t="s">
        <v>15</v>
      </c>
    </row>
    <row r="2340" spans="1:2" x14ac:dyDescent="0.3">
      <c r="A2340">
        <v>196394</v>
      </c>
      <c r="B2340" t="s">
        <v>21</v>
      </c>
    </row>
    <row r="2341" spans="1:2" x14ac:dyDescent="0.3">
      <c r="A2341">
        <v>136052</v>
      </c>
      <c r="B2341" t="s">
        <v>38</v>
      </c>
    </row>
    <row r="2342" spans="1:2" x14ac:dyDescent="0.3">
      <c r="A2342">
        <v>194604</v>
      </c>
      <c r="B2342" t="s">
        <v>34</v>
      </c>
    </row>
    <row r="2343" spans="1:2" x14ac:dyDescent="0.3">
      <c r="A2343">
        <v>37667</v>
      </c>
      <c r="B2343" t="s">
        <v>15</v>
      </c>
    </row>
    <row r="2344" spans="1:2" x14ac:dyDescent="0.3">
      <c r="A2344">
        <v>143664</v>
      </c>
      <c r="B2344" t="s">
        <v>60</v>
      </c>
    </row>
    <row r="2345" spans="1:2" x14ac:dyDescent="0.3">
      <c r="A2345">
        <v>166271</v>
      </c>
      <c r="B2345" t="s">
        <v>15</v>
      </c>
    </row>
    <row r="2346" spans="1:2" x14ac:dyDescent="0.3">
      <c r="A2346">
        <v>127956</v>
      </c>
      <c r="B2346" t="s">
        <v>60</v>
      </c>
    </row>
    <row r="2347" spans="1:2" x14ac:dyDescent="0.3">
      <c r="A2347">
        <v>38568</v>
      </c>
      <c r="B2347" t="s">
        <v>21</v>
      </c>
    </row>
    <row r="2348" spans="1:2" x14ac:dyDescent="0.3">
      <c r="A2348">
        <v>141245</v>
      </c>
      <c r="B2348" t="s">
        <v>21</v>
      </c>
    </row>
    <row r="2349" spans="1:2" x14ac:dyDescent="0.3">
      <c r="A2349">
        <v>50444</v>
      </c>
      <c r="B2349" t="s">
        <v>38</v>
      </c>
    </row>
    <row r="2350" spans="1:2" x14ac:dyDescent="0.3">
      <c r="A2350">
        <v>12301</v>
      </c>
    </row>
    <row r="2351" spans="1:2" x14ac:dyDescent="0.3">
      <c r="A2351">
        <v>6790</v>
      </c>
      <c r="B2351" t="s">
        <v>21</v>
      </c>
    </row>
    <row r="2352" spans="1:2" x14ac:dyDescent="0.3">
      <c r="A2352">
        <v>149046</v>
      </c>
      <c r="B2352" t="s">
        <v>21</v>
      </c>
    </row>
    <row r="2353" spans="1:2" x14ac:dyDescent="0.3">
      <c r="A2353">
        <v>151369</v>
      </c>
      <c r="B2353" t="s">
        <v>21</v>
      </c>
    </row>
    <row r="2354" spans="1:2" x14ac:dyDescent="0.3">
      <c r="A2354" t="s">
        <v>4760</v>
      </c>
      <c r="B2354" t="s">
        <v>15</v>
      </c>
    </row>
    <row r="2355" spans="1:2" x14ac:dyDescent="0.3">
      <c r="A2355">
        <v>180417</v>
      </c>
      <c r="B2355" t="s">
        <v>15</v>
      </c>
    </row>
    <row r="2356" spans="1:2" x14ac:dyDescent="0.3">
      <c r="A2356">
        <v>130250</v>
      </c>
      <c r="B2356" t="s">
        <v>21</v>
      </c>
    </row>
    <row r="2357" spans="1:2" x14ac:dyDescent="0.3">
      <c r="A2357">
        <v>106428</v>
      </c>
      <c r="B2357" t="s">
        <v>15</v>
      </c>
    </row>
    <row r="2358" spans="1:2" x14ac:dyDescent="0.3">
      <c r="A2358">
        <v>32451</v>
      </c>
      <c r="B2358" t="s">
        <v>38</v>
      </c>
    </row>
    <row r="2359" spans="1:2" x14ac:dyDescent="0.3">
      <c r="A2359">
        <v>58406</v>
      </c>
      <c r="B2359" t="s">
        <v>15</v>
      </c>
    </row>
    <row r="2360" spans="1:2" x14ac:dyDescent="0.3">
      <c r="A2360">
        <v>186337</v>
      </c>
      <c r="B2360" t="s">
        <v>34</v>
      </c>
    </row>
    <row r="2361" spans="1:2" x14ac:dyDescent="0.3">
      <c r="A2361">
        <v>41620</v>
      </c>
      <c r="B2361" t="s">
        <v>15</v>
      </c>
    </row>
    <row r="2362" spans="1:2" x14ac:dyDescent="0.3">
      <c r="A2362">
        <v>41758</v>
      </c>
      <c r="B2362" t="s">
        <v>21</v>
      </c>
    </row>
    <row r="2363" spans="1:2" x14ac:dyDescent="0.3">
      <c r="A2363">
        <v>106339</v>
      </c>
      <c r="B2363" t="s">
        <v>34</v>
      </c>
    </row>
    <row r="2364" spans="1:2" x14ac:dyDescent="0.3">
      <c r="A2364">
        <v>106899</v>
      </c>
      <c r="B2364" t="s">
        <v>21</v>
      </c>
    </row>
    <row r="2365" spans="1:2" x14ac:dyDescent="0.3">
      <c r="A2365">
        <v>174881</v>
      </c>
      <c r="B2365" t="s">
        <v>21</v>
      </c>
    </row>
    <row r="2366" spans="1:2" x14ac:dyDescent="0.3">
      <c r="A2366">
        <v>73587</v>
      </c>
      <c r="B2366" t="s">
        <v>21</v>
      </c>
    </row>
    <row r="2367" spans="1:2" x14ac:dyDescent="0.3">
      <c r="A2367">
        <v>113862</v>
      </c>
      <c r="B2367" t="s">
        <v>60</v>
      </c>
    </row>
    <row r="2368" spans="1:2" x14ac:dyDescent="0.3">
      <c r="A2368">
        <v>46060</v>
      </c>
      <c r="B2368" t="s">
        <v>60</v>
      </c>
    </row>
    <row r="2369" spans="1:2" x14ac:dyDescent="0.3">
      <c r="A2369">
        <v>121000</v>
      </c>
      <c r="B2369" t="s">
        <v>38</v>
      </c>
    </row>
    <row r="2370" spans="1:2" x14ac:dyDescent="0.3">
      <c r="A2370">
        <v>150836</v>
      </c>
      <c r="B2370" t="s">
        <v>60</v>
      </c>
    </row>
    <row r="2371" spans="1:2" x14ac:dyDescent="0.3">
      <c r="A2371">
        <v>105624</v>
      </c>
      <c r="B2371" t="s">
        <v>21</v>
      </c>
    </row>
    <row r="2372" spans="1:2" x14ac:dyDescent="0.3">
      <c r="A2372">
        <v>8430</v>
      </c>
      <c r="B2372" t="s">
        <v>38</v>
      </c>
    </row>
    <row r="2373" spans="1:2" x14ac:dyDescent="0.3">
      <c r="A2373">
        <v>143635</v>
      </c>
      <c r="B2373" t="s">
        <v>60</v>
      </c>
    </row>
    <row r="2374" spans="1:2" x14ac:dyDescent="0.3">
      <c r="A2374">
        <v>12661</v>
      </c>
      <c r="B2374" t="s">
        <v>34</v>
      </c>
    </row>
    <row r="2375" spans="1:2" x14ac:dyDescent="0.3">
      <c r="A2375">
        <v>191038</v>
      </c>
      <c r="B2375" t="s">
        <v>15</v>
      </c>
    </row>
    <row r="2376" spans="1:2" x14ac:dyDescent="0.3">
      <c r="A2376">
        <v>105340</v>
      </c>
      <c r="B2376" t="s">
        <v>38</v>
      </c>
    </row>
    <row r="2377" spans="1:2" x14ac:dyDescent="0.3">
      <c r="A2377">
        <v>62351</v>
      </c>
      <c r="B2377" t="s">
        <v>34</v>
      </c>
    </row>
    <row r="2378" spans="1:2" x14ac:dyDescent="0.3">
      <c r="A2378">
        <v>118186</v>
      </c>
      <c r="B2378" t="s">
        <v>21</v>
      </c>
    </row>
    <row r="2379" spans="1:2" x14ac:dyDescent="0.3">
      <c r="A2379">
        <v>121601</v>
      </c>
      <c r="B2379" t="s">
        <v>21</v>
      </c>
    </row>
    <row r="2380" spans="1:2" x14ac:dyDescent="0.3">
      <c r="A2380">
        <v>9486</v>
      </c>
      <c r="B2380" t="s">
        <v>38</v>
      </c>
    </row>
    <row r="2381" spans="1:2" x14ac:dyDescent="0.3">
      <c r="A2381">
        <v>109061</v>
      </c>
      <c r="B2381" t="s">
        <v>60</v>
      </c>
    </row>
    <row r="2382" spans="1:2" x14ac:dyDescent="0.3">
      <c r="A2382">
        <v>170307</v>
      </c>
      <c r="B2382" t="s">
        <v>60</v>
      </c>
    </row>
    <row r="2383" spans="1:2" x14ac:dyDescent="0.3">
      <c r="A2383">
        <v>40320</v>
      </c>
      <c r="B2383" t="s">
        <v>15</v>
      </c>
    </row>
    <row r="2384" spans="1:2" x14ac:dyDescent="0.3">
      <c r="A2384">
        <v>169710</v>
      </c>
      <c r="B2384" t="s">
        <v>21</v>
      </c>
    </row>
    <row r="2385" spans="1:2" x14ac:dyDescent="0.3">
      <c r="A2385">
        <v>111035</v>
      </c>
      <c r="B2385" t="s">
        <v>60</v>
      </c>
    </row>
    <row r="2386" spans="1:2" x14ac:dyDescent="0.3">
      <c r="A2386">
        <v>30381</v>
      </c>
    </row>
    <row r="2387" spans="1:2" x14ac:dyDescent="0.3">
      <c r="A2387">
        <v>123779</v>
      </c>
      <c r="B2387" t="s">
        <v>15</v>
      </c>
    </row>
    <row r="2388" spans="1:2" x14ac:dyDescent="0.3">
      <c r="A2388">
        <v>153298</v>
      </c>
      <c r="B2388" t="s">
        <v>21</v>
      </c>
    </row>
    <row r="2389" spans="1:2" x14ac:dyDescent="0.3">
      <c r="A2389">
        <v>8351</v>
      </c>
      <c r="B2389" t="s">
        <v>15</v>
      </c>
    </row>
    <row r="2390" spans="1:2" x14ac:dyDescent="0.3">
      <c r="A2390" t="s">
        <v>4833</v>
      </c>
      <c r="B2390" t="s">
        <v>15</v>
      </c>
    </row>
    <row r="2391" spans="1:2" x14ac:dyDescent="0.3">
      <c r="A2391">
        <v>86960</v>
      </c>
      <c r="B2391" t="s">
        <v>38</v>
      </c>
    </row>
    <row r="2392" spans="1:2" x14ac:dyDescent="0.3">
      <c r="A2392">
        <v>192640</v>
      </c>
      <c r="B2392" t="s">
        <v>34</v>
      </c>
    </row>
    <row r="2393" spans="1:2" x14ac:dyDescent="0.3">
      <c r="A2393">
        <v>92261</v>
      </c>
      <c r="B2393" t="s">
        <v>21</v>
      </c>
    </row>
    <row r="2394" spans="1:2" x14ac:dyDescent="0.3">
      <c r="A2394">
        <v>143601</v>
      </c>
      <c r="B2394" t="s">
        <v>15</v>
      </c>
    </row>
    <row r="2395" spans="1:2" x14ac:dyDescent="0.3">
      <c r="A2395">
        <v>46358</v>
      </c>
      <c r="B2395" t="s">
        <v>15</v>
      </c>
    </row>
    <row r="2396" spans="1:2" x14ac:dyDescent="0.3">
      <c r="A2396">
        <v>6142</v>
      </c>
      <c r="B2396" t="s">
        <v>38</v>
      </c>
    </row>
    <row r="2397" spans="1:2" x14ac:dyDescent="0.3">
      <c r="A2397">
        <v>64229</v>
      </c>
      <c r="B2397" t="s">
        <v>38</v>
      </c>
    </row>
    <row r="2398" spans="1:2" x14ac:dyDescent="0.3">
      <c r="A2398">
        <v>132235</v>
      </c>
      <c r="B2398" t="s">
        <v>60</v>
      </c>
    </row>
    <row r="2399" spans="1:2" x14ac:dyDescent="0.3">
      <c r="A2399">
        <v>169744</v>
      </c>
      <c r="B2399" t="s">
        <v>60</v>
      </c>
    </row>
    <row r="2400" spans="1:2" x14ac:dyDescent="0.3">
      <c r="A2400">
        <v>197192</v>
      </c>
      <c r="B2400" t="s">
        <v>60</v>
      </c>
    </row>
    <row r="2401" spans="1:2" x14ac:dyDescent="0.3">
      <c r="A2401">
        <v>41409</v>
      </c>
      <c r="B2401" t="s">
        <v>15</v>
      </c>
    </row>
    <row r="2402" spans="1:2" x14ac:dyDescent="0.3">
      <c r="A2402">
        <v>60631</v>
      </c>
      <c r="B2402" t="s">
        <v>15</v>
      </c>
    </row>
    <row r="2403" spans="1:2" x14ac:dyDescent="0.3">
      <c r="A2403">
        <v>134580</v>
      </c>
      <c r="B2403" t="s">
        <v>21</v>
      </c>
    </row>
    <row r="2404" spans="1:2" x14ac:dyDescent="0.3">
      <c r="A2404">
        <v>57791</v>
      </c>
      <c r="B2404" t="s">
        <v>38</v>
      </c>
    </row>
    <row r="2405" spans="1:2" x14ac:dyDescent="0.3">
      <c r="A2405">
        <v>138066</v>
      </c>
    </row>
    <row r="2406" spans="1:2" x14ac:dyDescent="0.3">
      <c r="A2406">
        <v>29362</v>
      </c>
      <c r="B2406" t="s">
        <v>34</v>
      </c>
    </row>
    <row r="2407" spans="1:2" x14ac:dyDescent="0.3">
      <c r="A2407">
        <v>131641</v>
      </c>
      <c r="B2407" t="s">
        <v>15</v>
      </c>
    </row>
    <row r="2408" spans="1:2" x14ac:dyDescent="0.3">
      <c r="A2408">
        <v>25364</v>
      </c>
      <c r="B2408" t="s">
        <v>15</v>
      </c>
    </row>
    <row r="2409" spans="1:2" x14ac:dyDescent="0.3">
      <c r="A2409" t="s">
        <v>4871</v>
      </c>
      <c r="B2409" t="s">
        <v>15</v>
      </c>
    </row>
    <row r="2410" spans="1:2" x14ac:dyDescent="0.3">
      <c r="A2410">
        <v>52564</v>
      </c>
      <c r="B2410" t="s">
        <v>60</v>
      </c>
    </row>
    <row r="2411" spans="1:2" x14ac:dyDescent="0.3">
      <c r="A2411">
        <v>81532</v>
      </c>
      <c r="B2411" t="s">
        <v>21</v>
      </c>
    </row>
    <row r="2412" spans="1:2" x14ac:dyDescent="0.3">
      <c r="A2412">
        <v>73620</v>
      </c>
      <c r="B2412" t="s">
        <v>15</v>
      </c>
    </row>
    <row r="2413" spans="1:2" x14ac:dyDescent="0.3">
      <c r="A2413">
        <v>164302</v>
      </c>
      <c r="B2413" t="s">
        <v>21</v>
      </c>
    </row>
    <row r="2414" spans="1:2" x14ac:dyDescent="0.3">
      <c r="A2414">
        <v>67783</v>
      </c>
      <c r="B2414" t="s">
        <v>38</v>
      </c>
    </row>
    <row r="2415" spans="1:2" x14ac:dyDescent="0.3">
      <c r="A2415">
        <v>84929</v>
      </c>
      <c r="B2415" t="s">
        <v>38</v>
      </c>
    </row>
    <row r="2416" spans="1:2" x14ac:dyDescent="0.3">
      <c r="A2416">
        <v>100574</v>
      </c>
      <c r="B2416" t="s">
        <v>34</v>
      </c>
    </row>
    <row r="2417" spans="1:2" x14ac:dyDescent="0.3">
      <c r="A2417">
        <v>98132</v>
      </c>
      <c r="B2417" t="s">
        <v>21</v>
      </c>
    </row>
    <row r="2418" spans="1:2" x14ac:dyDescent="0.3">
      <c r="A2418">
        <v>97136</v>
      </c>
      <c r="B2418" t="s">
        <v>21</v>
      </c>
    </row>
    <row r="2419" spans="1:2" x14ac:dyDescent="0.3">
      <c r="A2419">
        <v>113534</v>
      </c>
      <c r="B2419" t="s">
        <v>38</v>
      </c>
    </row>
    <row r="2420" spans="1:2" x14ac:dyDescent="0.3">
      <c r="A2420">
        <v>135310</v>
      </c>
      <c r="B2420" t="s">
        <v>60</v>
      </c>
    </row>
    <row r="2421" spans="1:2" x14ac:dyDescent="0.3">
      <c r="A2421">
        <v>54353</v>
      </c>
      <c r="B2421" t="s">
        <v>15</v>
      </c>
    </row>
    <row r="2422" spans="1:2" x14ac:dyDescent="0.3">
      <c r="A2422">
        <v>100019</v>
      </c>
      <c r="B2422" t="s">
        <v>38</v>
      </c>
    </row>
    <row r="2423" spans="1:2" x14ac:dyDescent="0.3">
      <c r="A2423">
        <v>55550</v>
      </c>
      <c r="B2423" t="s">
        <v>34</v>
      </c>
    </row>
    <row r="2424" spans="1:2" x14ac:dyDescent="0.3">
      <c r="A2424">
        <v>179199</v>
      </c>
      <c r="B2424" t="s">
        <v>34</v>
      </c>
    </row>
    <row r="2425" spans="1:2" x14ac:dyDescent="0.3">
      <c r="A2425">
        <v>10241</v>
      </c>
      <c r="B2425" t="s">
        <v>34</v>
      </c>
    </row>
    <row r="2426" spans="1:2" x14ac:dyDescent="0.3">
      <c r="A2426">
        <v>178006</v>
      </c>
      <c r="B2426" t="s">
        <v>15</v>
      </c>
    </row>
    <row r="2427" spans="1:2" x14ac:dyDescent="0.3">
      <c r="A2427">
        <v>119137</v>
      </c>
      <c r="B2427" t="s">
        <v>21</v>
      </c>
    </row>
    <row r="2428" spans="1:2" x14ac:dyDescent="0.3">
      <c r="A2428">
        <v>97862</v>
      </c>
      <c r="B2428" t="s">
        <v>34</v>
      </c>
    </row>
    <row r="2429" spans="1:2" x14ac:dyDescent="0.3">
      <c r="A2429">
        <v>109820</v>
      </c>
      <c r="B2429" t="s">
        <v>15</v>
      </c>
    </row>
    <row r="2430" spans="1:2" x14ac:dyDescent="0.3">
      <c r="A2430">
        <v>194202</v>
      </c>
      <c r="B2430" t="s">
        <v>60</v>
      </c>
    </row>
    <row r="2431" spans="1:2" x14ac:dyDescent="0.3">
      <c r="A2431">
        <v>102858</v>
      </c>
      <c r="B2431" t="s">
        <v>34</v>
      </c>
    </row>
    <row r="2432" spans="1:2" x14ac:dyDescent="0.3">
      <c r="A2432">
        <v>163069</v>
      </c>
      <c r="B2432" t="s">
        <v>34</v>
      </c>
    </row>
    <row r="2433" spans="1:2" x14ac:dyDescent="0.3">
      <c r="A2433" t="s">
        <v>4920</v>
      </c>
      <c r="B2433" t="s">
        <v>38</v>
      </c>
    </row>
    <row r="2434" spans="1:2" x14ac:dyDescent="0.3">
      <c r="A2434">
        <v>194106</v>
      </c>
      <c r="B2434" t="s">
        <v>38</v>
      </c>
    </row>
    <row r="2435" spans="1:2" x14ac:dyDescent="0.3">
      <c r="A2435">
        <v>193809</v>
      </c>
      <c r="B2435" t="s">
        <v>21</v>
      </c>
    </row>
    <row r="2436" spans="1:2" x14ac:dyDescent="0.3">
      <c r="A2436">
        <v>19342</v>
      </c>
      <c r="B2436" t="s">
        <v>60</v>
      </c>
    </row>
    <row r="2437" spans="1:2" x14ac:dyDescent="0.3">
      <c r="A2437">
        <v>167605</v>
      </c>
      <c r="B2437" t="s">
        <v>15</v>
      </c>
    </row>
    <row r="2438" spans="1:2" x14ac:dyDescent="0.3">
      <c r="A2438">
        <v>147441</v>
      </c>
      <c r="B2438" t="s">
        <v>38</v>
      </c>
    </row>
    <row r="2439" spans="1:2" x14ac:dyDescent="0.3">
      <c r="A2439">
        <v>55864</v>
      </c>
      <c r="B2439" t="s">
        <v>38</v>
      </c>
    </row>
    <row r="2440" spans="1:2" x14ac:dyDescent="0.3">
      <c r="A2440">
        <v>13769</v>
      </c>
      <c r="B2440" t="s">
        <v>21</v>
      </c>
    </row>
    <row r="2441" spans="1:2" x14ac:dyDescent="0.3">
      <c r="A2441">
        <v>17806</v>
      </c>
      <c r="B2441" t="s">
        <v>38</v>
      </c>
    </row>
    <row r="2442" spans="1:2" x14ac:dyDescent="0.3">
      <c r="A2442">
        <v>17402</v>
      </c>
      <c r="B2442" t="s">
        <v>60</v>
      </c>
    </row>
    <row r="2443" spans="1:2" x14ac:dyDescent="0.3">
      <c r="A2443">
        <v>150162</v>
      </c>
      <c r="B2443" t="s">
        <v>60</v>
      </c>
    </row>
    <row r="2444" spans="1:2" x14ac:dyDescent="0.3">
      <c r="A2444">
        <v>23544</v>
      </c>
      <c r="B2444" t="s">
        <v>60</v>
      </c>
    </row>
    <row r="2445" spans="1:2" x14ac:dyDescent="0.3">
      <c r="A2445">
        <v>163716</v>
      </c>
    </row>
    <row r="2446" spans="1:2" x14ac:dyDescent="0.3">
      <c r="A2446">
        <v>140251</v>
      </c>
      <c r="B2446" t="s">
        <v>21</v>
      </c>
    </row>
    <row r="2447" spans="1:2" x14ac:dyDescent="0.3">
      <c r="A2447">
        <v>187978</v>
      </c>
      <c r="B2447" t="s">
        <v>15</v>
      </c>
    </row>
    <row r="2448" spans="1:2" x14ac:dyDescent="0.3">
      <c r="A2448">
        <v>85347</v>
      </c>
      <c r="B2448" t="s">
        <v>60</v>
      </c>
    </row>
    <row r="2449" spans="1:2" x14ac:dyDescent="0.3">
      <c r="A2449">
        <v>77624</v>
      </c>
      <c r="B2449" t="s">
        <v>60</v>
      </c>
    </row>
    <row r="2450" spans="1:2" x14ac:dyDescent="0.3">
      <c r="A2450">
        <v>21952</v>
      </c>
      <c r="B2450" t="s">
        <v>34</v>
      </c>
    </row>
    <row r="2451" spans="1:2" x14ac:dyDescent="0.3">
      <c r="A2451">
        <v>118637</v>
      </c>
      <c r="B2451" t="s">
        <v>21</v>
      </c>
    </row>
    <row r="2452" spans="1:2" x14ac:dyDescent="0.3">
      <c r="A2452">
        <v>61648</v>
      </c>
      <c r="B2452" t="s">
        <v>60</v>
      </c>
    </row>
    <row r="2453" spans="1:2" x14ac:dyDescent="0.3">
      <c r="A2453">
        <v>162065</v>
      </c>
      <c r="B2453" t="s">
        <v>21</v>
      </c>
    </row>
    <row r="2454" spans="1:2" x14ac:dyDescent="0.3">
      <c r="A2454">
        <v>17168</v>
      </c>
      <c r="B2454" t="s">
        <v>21</v>
      </c>
    </row>
    <row r="2455" spans="1:2" x14ac:dyDescent="0.3">
      <c r="A2455">
        <v>138338</v>
      </c>
      <c r="B2455" t="s">
        <v>15</v>
      </c>
    </row>
    <row r="2456" spans="1:2" x14ac:dyDescent="0.3">
      <c r="A2456">
        <v>133234</v>
      </c>
      <c r="B2456" t="s">
        <v>34</v>
      </c>
    </row>
    <row r="2457" spans="1:2" x14ac:dyDescent="0.3">
      <c r="A2457">
        <v>111325</v>
      </c>
      <c r="B2457" t="s">
        <v>21</v>
      </c>
    </row>
    <row r="2458" spans="1:2" x14ac:dyDescent="0.3">
      <c r="A2458">
        <v>124582</v>
      </c>
      <c r="B2458" t="s">
        <v>21</v>
      </c>
    </row>
    <row r="2459" spans="1:2" x14ac:dyDescent="0.3">
      <c r="A2459">
        <v>108972</v>
      </c>
      <c r="B2459" t="s">
        <v>21</v>
      </c>
    </row>
    <row r="2460" spans="1:2" x14ac:dyDescent="0.3">
      <c r="A2460">
        <v>71195</v>
      </c>
      <c r="B2460" t="s">
        <v>38</v>
      </c>
    </row>
    <row r="2461" spans="1:2" x14ac:dyDescent="0.3">
      <c r="A2461">
        <v>174756</v>
      </c>
      <c r="B2461" t="s">
        <v>60</v>
      </c>
    </row>
    <row r="2462" spans="1:2" x14ac:dyDescent="0.3">
      <c r="A2462">
        <v>130733</v>
      </c>
      <c r="B2462" t="s">
        <v>15</v>
      </c>
    </row>
    <row r="2463" spans="1:2" x14ac:dyDescent="0.3">
      <c r="A2463">
        <v>76509</v>
      </c>
      <c r="B2463" t="s">
        <v>38</v>
      </c>
    </row>
    <row r="2464" spans="1:2" x14ac:dyDescent="0.3">
      <c r="A2464">
        <v>161313</v>
      </c>
      <c r="B2464" t="s">
        <v>38</v>
      </c>
    </row>
    <row r="2465" spans="1:2" x14ac:dyDescent="0.3">
      <c r="A2465">
        <v>52098</v>
      </c>
      <c r="B2465" t="s">
        <v>34</v>
      </c>
    </row>
    <row r="2466" spans="1:2" x14ac:dyDescent="0.3">
      <c r="A2466">
        <v>147172</v>
      </c>
      <c r="B2466" t="s">
        <v>34</v>
      </c>
    </row>
    <row r="2467" spans="1:2" x14ac:dyDescent="0.3">
      <c r="A2467">
        <v>104832</v>
      </c>
      <c r="B2467" t="s">
        <v>60</v>
      </c>
    </row>
    <row r="2468" spans="1:2" x14ac:dyDescent="0.3">
      <c r="A2468">
        <v>152857</v>
      </c>
      <c r="B2468" t="s">
        <v>15</v>
      </c>
    </row>
    <row r="2469" spans="1:2" x14ac:dyDescent="0.3">
      <c r="A2469">
        <v>41380</v>
      </c>
      <c r="B2469" t="s">
        <v>38</v>
      </c>
    </row>
    <row r="2470" spans="1:2" x14ac:dyDescent="0.3">
      <c r="A2470">
        <v>163175</v>
      </c>
      <c r="B2470" t="s">
        <v>34</v>
      </c>
    </row>
    <row r="2471" spans="1:2" x14ac:dyDescent="0.3">
      <c r="A2471">
        <v>30964</v>
      </c>
      <c r="B2471" t="s">
        <v>15</v>
      </c>
    </row>
    <row r="2472" spans="1:2" x14ac:dyDescent="0.3">
      <c r="A2472">
        <v>6833</v>
      </c>
      <c r="B2472" t="s">
        <v>60</v>
      </c>
    </row>
    <row r="2473" spans="1:2" x14ac:dyDescent="0.3">
      <c r="A2473">
        <v>180423</v>
      </c>
      <c r="B2473" t="s">
        <v>60</v>
      </c>
    </row>
    <row r="2474" spans="1:2" x14ac:dyDescent="0.3">
      <c r="A2474">
        <v>160257</v>
      </c>
      <c r="B2474" t="s">
        <v>15</v>
      </c>
    </row>
    <row r="2475" spans="1:2" x14ac:dyDescent="0.3">
      <c r="A2475">
        <v>169864</v>
      </c>
      <c r="B2475" t="s">
        <v>34</v>
      </c>
    </row>
    <row r="2476" spans="1:2" x14ac:dyDescent="0.3">
      <c r="A2476">
        <v>143877</v>
      </c>
      <c r="B2476" t="s">
        <v>34</v>
      </c>
    </row>
    <row r="2477" spans="1:2" x14ac:dyDescent="0.3">
      <c r="A2477">
        <v>169893</v>
      </c>
      <c r="B2477" t="s">
        <v>15</v>
      </c>
    </row>
    <row r="2478" spans="1:2" x14ac:dyDescent="0.3">
      <c r="A2478">
        <v>109455</v>
      </c>
      <c r="B2478" t="s">
        <v>60</v>
      </c>
    </row>
    <row r="2479" spans="1:2" x14ac:dyDescent="0.3">
      <c r="A2479">
        <v>188121</v>
      </c>
      <c r="B2479" t="s">
        <v>15</v>
      </c>
    </row>
    <row r="2480" spans="1:2" x14ac:dyDescent="0.3">
      <c r="A2480">
        <v>143024</v>
      </c>
      <c r="B2480" t="s">
        <v>21</v>
      </c>
    </row>
    <row r="2481" spans="1:2" x14ac:dyDescent="0.3">
      <c r="A2481">
        <v>169167</v>
      </c>
      <c r="B2481" t="s">
        <v>15</v>
      </c>
    </row>
    <row r="2482" spans="1:2" x14ac:dyDescent="0.3">
      <c r="A2482">
        <v>95486</v>
      </c>
      <c r="B2482" t="s">
        <v>15</v>
      </c>
    </row>
    <row r="2483" spans="1:2" x14ac:dyDescent="0.3">
      <c r="A2483">
        <v>106759</v>
      </c>
      <c r="B2483" t="s">
        <v>34</v>
      </c>
    </row>
    <row r="2484" spans="1:2" x14ac:dyDescent="0.3">
      <c r="A2484">
        <v>109942</v>
      </c>
      <c r="B2484" t="s">
        <v>34</v>
      </c>
    </row>
    <row r="2485" spans="1:2" x14ac:dyDescent="0.3">
      <c r="A2485">
        <v>83769</v>
      </c>
      <c r="B2485" t="s">
        <v>15</v>
      </c>
    </row>
    <row r="2486" spans="1:2" x14ac:dyDescent="0.3">
      <c r="A2486">
        <v>129984</v>
      </c>
      <c r="B2486" t="s">
        <v>21</v>
      </c>
    </row>
    <row r="2487" spans="1:2" x14ac:dyDescent="0.3">
      <c r="A2487">
        <v>40195</v>
      </c>
      <c r="B2487" t="s">
        <v>38</v>
      </c>
    </row>
    <row r="2488" spans="1:2" x14ac:dyDescent="0.3">
      <c r="A2488">
        <v>153870</v>
      </c>
      <c r="B2488" t="s">
        <v>21</v>
      </c>
    </row>
    <row r="2489" spans="1:2" x14ac:dyDescent="0.3">
      <c r="A2489">
        <v>181941</v>
      </c>
      <c r="B2489" t="s">
        <v>34</v>
      </c>
    </row>
    <row r="2490" spans="1:2" x14ac:dyDescent="0.3">
      <c r="A2490">
        <v>68357</v>
      </c>
      <c r="B2490" t="s">
        <v>21</v>
      </c>
    </row>
    <row r="2491" spans="1:2" x14ac:dyDescent="0.3">
      <c r="A2491">
        <v>15281</v>
      </c>
      <c r="B2491" t="s">
        <v>60</v>
      </c>
    </row>
    <row r="2492" spans="1:2" x14ac:dyDescent="0.3">
      <c r="A2492">
        <v>24161</v>
      </c>
      <c r="B2492" t="s">
        <v>15</v>
      </c>
    </row>
    <row r="2493" spans="1:2" x14ac:dyDescent="0.3">
      <c r="A2493">
        <v>50811</v>
      </c>
      <c r="B2493" t="s">
        <v>38</v>
      </c>
    </row>
    <row r="2494" spans="1:2" x14ac:dyDescent="0.3">
      <c r="A2494">
        <v>149258</v>
      </c>
      <c r="B2494" t="s">
        <v>34</v>
      </c>
    </row>
    <row r="2495" spans="1:2" x14ac:dyDescent="0.3">
      <c r="A2495">
        <v>148195</v>
      </c>
      <c r="B2495" t="s">
        <v>15</v>
      </c>
    </row>
    <row r="2496" spans="1:2" x14ac:dyDescent="0.3">
      <c r="A2496">
        <v>177778</v>
      </c>
    </row>
    <row r="2497" spans="1:2" x14ac:dyDescent="0.3">
      <c r="A2497">
        <v>11825</v>
      </c>
      <c r="B2497" t="s">
        <v>34</v>
      </c>
    </row>
    <row r="2498" spans="1:2" x14ac:dyDescent="0.3">
      <c r="A2498">
        <v>198319</v>
      </c>
      <c r="B2498" t="s">
        <v>15</v>
      </c>
    </row>
    <row r="2499" spans="1:2" x14ac:dyDescent="0.3">
      <c r="A2499">
        <v>73660</v>
      </c>
      <c r="B2499" t="s">
        <v>15</v>
      </c>
    </row>
    <row r="2500" spans="1:2" x14ac:dyDescent="0.3">
      <c r="A2500">
        <v>103657</v>
      </c>
      <c r="B2500" t="s">
        <v>15</v>
      </c>
    </row>
    <row r="2501" spans="1:2" x14ac:dyDescent="0.3">
      <c r="A2501">
        <v>48104</v>
      </c>
      <c r="B2501" t="s">
        <v>34</v>
      </c>
    </row>
    <row r="2502" spans="1:2" x14ac:dyDescent="0.3">
      <c r="A2502">
        <v>116342</v>
      </c>
      <c r="B2502" t="s">
        <v>38</v>
      </c>
    </row>
    <row r="2503" spans="1:2" x14ac:dyDescent="0.3">
      <c r="A2503">
        <v>39412</v>
      </c>
      <c r="B2503" t="s">
        <v>15</v>
      </c>
    </row>
    <row r="2504" spans="1:2" x14ac:dyDescent="0.3">
      <c r="A2504">
        <v>90661</v>
      </c>
      <c r="B2504" t="s">
        <v>34</v>
      </c>
    </row>
    <row r="2505" spans="1:2" x14ac:dyDescent="0.3">
      <c r="A2505">
        <v>5537</v>
      </c>
    </row>
    <row r="2506" spans="1:2" x14ac:dyDescent="0.3">
      <c r="A2506">
        <v>113958</v>
      </c>
      <c r="B2506" t="s">
        <v>21</v>
      </c>
    </row>
    <row r="2507" spans="1:2" x14ac:dyDescent="0.3">
      <c r="A2507">
        <v>33586</v>
      </c>
      <c r="B2507" t="s">
        <v>38</v>
      </c>
    </row>
    <row r="2508" spans="1:2" x14ac:dyDescent="0.3">
      <c r="A2508">
        <v>83281</v>
      </c>
      <c r="B2508" t="s">
        <v>60</v>
      </c>
    </row>
    <row r="2509" spans="1:2" x14ac:dyDescent="0.3">
      <c r="A2509">
        <v>92538</v>
      </c>
      <c r="B2509" t="s">
        <v>60</v>
      </c>
    </row>
    <row r="2510" spans="1:2" x14ac:dyDescent="0.3">
      <c r="A2510">
        <v>86778</v>
      </c>
      <c r="B2510" t="s">
        <v>15</v>
      </c>
    </row>
    <row r="2511" spans="1:2" x14ac:dyDescent="0.3">
      <c r="A2511">
        <v>86651</v>
      </c>
      <c r="B2511" t="s">
        <v>60</v>
      </c>
    </row>
    <row r="2512" spans="1:2" x14ac:dyDescent="0.3">
      <c r="A2512">
        <v>110582</v>
      </c>
      <c r="B2512" t="s">
        <v>34</v>
      </c>
    </row>
    <row r="2513" spans="1:2" x14ac:dyDescent="0.3">
      <c r="A2513">
        <v>81110</v>
      </c>
    </row>
    <row r="2514" spans="1:2" x14ac:dyDescent="0.3">
      <c r="A2514">
        <v>44104</v>
      </c>
      <c r="B2514" t="s">
        <v>21</v>
      </c>
    </row>
    <row r="2515" spans="1:2" x14ac:dyDescent="0.3">
      <c r="A2515" t="s">
        <v>5079</v>
      </c>
      <c r="B2515" t="s">
        <v>38</v>
      </c>
    </row>
    <row r="2516" spans="1:2" x14ac:dyDescent="0.3">
      <c r="A2516">
        <v>72657</v>
      </c>
      <c r="B2516" t="s">
        <v>15</v>
      </c>
    </row>
    <row r="2517" spans="1:2" x14ac:dyDescent="0.3">
      <c r="A2517">
        <v>72693</v>
      </c>
      <c r="B2517" t="s">
        <v>21</v>
      </c>
    </row>
    <row r="2518" spans="1:2" x14ac:dyDescent="0.3">
      <c r="A2518">
        <v>174988</v>
      </c>
      <c r="B2518" t="s">
        <v>21</v>
      </c>
    </row>
    <row r="2519" spans="1:2" x14ac:dyDescent="0.3">
      <c r="A2519">
        <v>145560</v>
      </c>
      <c r="B2519" t="s">
        <v>21</v>
      </c>
    </row>
    <row r="2520" spans="1:2" x14ac:dyDescent="0.3">
      <c r="A2520">
        <v>188858</v>
      </c>
      <c r="B2520" t="s">
        <v>21</v>
      </c>
    </row>
    <row r="2521" spans="1:2" x14ac:dyDescent="0.3">
      <c r="A2521">
        <v>139265</v>
      </c>
      <c r="B2521" t="s">
        <v>38</v>
      </c>
    </row>
    <row r="2522" spans="1:2" x14ac:dyDescent="0.3">
      <c r="A2522">
        <v>196951</v>
      </c>
      <c r="B2522" t="s">
        <v>38</v>
      </c>
    </row>
    <row r="2523" spans="1:2" x14ac:dyDescent="0.3">
      <c r="A2523">
        <v>187884</v>
      </c>
      <c r="B2523" t="s">
        <v>34</v>
      </c>
    </row>
    <row r="2524" spans="1:2" x14ac:dyDescent="0.3">
      <c r="A2524">
        <v>61719</v>
      </c>
      <c r="B2524" t="s">
        <v>34</v>
      </c>
    </row>
    <row r="2525" spans="1:2" x14ac:dyDescent="0.3">
      <c r="A2525">
        <v>151502</v>
      </c>
      <c r="B2525" t="s">
        <v>60</v>
      </c>
    </row>
    <row r="2526" spans="1:2" x14ac:dyDescent="0.3">
      <c r="A2526">
        <v>124191</v>
      </c>
      <c r="B2526" t="s">
        <v>15</v>
      </c>
    </row>
    <row r="2527" spans="1:2" x14ac:dyDescent="0.3">
      <c r="A2527">
        <v>58632</v>
      </c>
      <c r="B2527" t="s">
        <v>15</v>
      </c>
    </row>
    <row r="2528" spans="1:2" x14ac:dyDescent="0.3">
      <c r="A2528">
        <v>162428</v>
      </c>
      <c r="B2528" t="s">
        <v>21</v>
      </c>
    </row>
    <row r="2529" spans="1:2" x14ac:dyDescent="0.3">
      <c r="A2529">
        <v>129495</v>
      </c>
    </row>
    <row r="2530" spans="1:2" x14ac:dyDescent="0.3">
      <c r="A2530">
        <v>54387</v>
      </c>
      <c r="B2530" t="s">
        <v>34</v>
      </c>
    </row>
    <row r="2531" spans="1:2" x14ac:dyDescent="0.3">
      <c r="A2531">
        <v>134496</v>
      </c>
      <c r="B2531" t="s">
        <v>38</v>
      </c>
    </row>
    <row r="2532" spans="1:2" x14ac:dyDescent="0.3">
      <c r="A2532">
        <v>85965</v>
      </c>
      <c r="B2532" t="s">
        <v>38</v>
      </c>
    </row>
    <row r="2533" spans="1:2" x14ac:dyDescent="0.3">
      <c r="A2533">
        <v>172030</v>
      </c>
      <c r="B2533" t="s">
        <v>21</v>
      </c>
    </row>
    <row r="2534" spans="1:2" x14ac:dyDescent="0.3">
      <c r="A2534">
        <v>142269</v>
      </c>
      <c r="B2534" t="s">
        <v>21</v>
      </c>
    </row>
    <row r="2535" spans="1:2" x14ac:dyDescent="0.3">
      <c r="A2535">
        <v>32186</v>
      </c>
      <c r="B2535" t="s">
        <v>21</v>
      </c>
    </row>
    <row r="2536" spans="1:2" x14ac:dyDescent="0.3">
      <c r="A2536">
        <v>50235</v>
      </c>
      <c r="B2536" t="s">
        <v>60</v>
      </c>
    </row>
    <row r="2537" spans="1:2" x14ac:dyDescent="0.3">
      <c r="A2537">
        <v>127390</v>
      </c>
      <c r="B2537" t="s">
        <v>34</v>
      </c>
    </row>
    <row r="2538" spans="1:2" x14ac:dyDescent="0.3">
      <c r="A2538">
        <v>61423</v>
      </c>
      <c r="B2538" t="s">
        <v>15</v>
      </c>
    </row>
    <row r="2539" spans="1:2" x14ac:dyDescent="0.3">
      <c r="A2539">
        <v>14829</v>
      </c>
      <c r="B2539" t="s">
        <v>34</v>
      </c>
    </row>
    <row r="2540" spans="1:2" x14ac:dyDescent="0.3">
      <c r="A2540">
        <v>34610</v>
      </c>
      <c r="B2540" t="s">
        <v>38</v>
      </c>
    </row>
    <row r="2541" spans="1:2" x14ac:dyDescent="0.3">
      <c r="A2541">
        <v>163058</v>
      </c>
      <c r="B2541" t="s">
        <v>15</v>
      </c>
    </row>
    <row r="2542" spans="1:2" x14ac:dyDescent="0.3">
      <c r="A2542">
        <v>109243</v>
      </c>
      <c r="B2542" t="s">
        <v>34</v>
      </c>
    </row>
    <row r="2543" spans="1:2" x14ac:dyDescent="0.3">
      <c r="A2543">
        <v>197286</v>
      </c>
      <c r="B2543" t="s">
        <v>21</v>
      </c>
    </row>
    <row r="2544" spans="1:2" x14ac:dyDescent="0.3">
      <c r="A2544">
        <v>69839</v>
      </c>
      <c r="B2544" t="s">
        <v>34</v>
      </c>
    </row>
    <row r="2545" spans="1:2" x14ac:dyDescent="0.3">
      <c r="A2545">
        <v>144442</v>
      </c>
      <c r="B2545" t="s">
        <v>15</v>
      </c>
    </row>
    <row r="2546" spans="1:2" x14ac:dyDescent="0.3">
      <c r="A2546">
        <v>69740</v>
      </c>
      <c r="B2546" t="s">
        <v>21</v>
      </c>
    </row>
    <row r="2547" spans="1:2" x14ac:dyDescent="0.3">
      <c r="A2547">
        <v>124546</v>
      </c>
      <c r="B2547" t="s">
        <v>34</v>
      </c>
    </row>
    <row r="2548" spans="1:2" x14ac:dyDescent="0.3">
      <c r="A2548">
        <v>179819</v>
      </c>
      <c r="B2548" t="s">
        <v>34</v>
      </c>
    </row>
    <row r="2549" spans="1:2" x14ac:dyDescent="0.3">
      <c r="A2549">
        <v>163490</v>
      </c>
      <c r="B2549" t="s">
        <v>34</v>
      </c>
    </row>
    <row r="2550" spans="1:2" x14ac:dyDescent="0.3">
      <c r="A2550">
        <v>90449</v>
      </c>
      <c r="B2550" t="s">
        <v>38</v>
      </c>
    </row>
    <row r="2551" spans="1:2" x14ac:dyDescent="0.3">
      <c r="A2551">
        <v>178331</v>
      </c>
      <c r="B2551" t="s">
        <v>38</v>
      </c>
    </row>
    <row r="2552" spans="1:2" x14ac:dyDescent="0.3">
      <c r="A2552">
        <v>106317</v>
      </c>
      <c r="B2552" t="s">
        <v>38</v>
      </c>
    </row>
    <row r="2553" spans="1:2" x14ac:dyDescent="0.3">
      <c r="A2553">
        <v>80162</v>
      </c>
      <c r="B2553" t="s">
        <v>38</v>
      </c>
    </row>
    <row r="2554" spans="1:2" x14ac:dyDescent="0.3">
      <c r="A2554">
        <v>150325</v>
      </c>
      <c r="B2554" t="s">
        <v>38</v>
      </c>
    </row>
    <row r="2555" spans="1:2" x14ac:dyDescent="0.3">
      <c r="A2555">
        <v>150112</v>
      </c>
      <c r="B2555" t="s">
        <v>15</v>
      </c>
    </row>
    <row r="2556" spans="1:2" x14ac:dyDescent="0.3">
      <c r="A2556">
        <v>151317</v>
      </c>
      <c r="B2556" t="s">
        <v>34</v>
      </c>
    </row>
    <row r="2557" spans="1:2" x14ac:dyDescent="0.3">
      <c r="A2557">
        <v>140937</v>
      </c>
      <c r="B2557" t="s">
        <v>34</v>
      </c>
    </row>
    <row r="2558" spans="1:2" x14ac:dyDescent="0.3">
      <c r="A2558">
        <v>73003</v>
      </c>
      <c r="B2558" t="s">
        <v>34</v>
      </c>
    </row>
    <row r="2559" spans="1:2" x14ac:dyDescent="0.3">
      <c r="A2559">
        <v>147930</v>
      </c>
      <c r="B2559" t="s">
        <v>38</v>
      </c>
    </row>
    <row r="2560" spans="1:2" x14ac:dyDescent="0.3">
      <c r="A2560">
        <v>50810</v>
      </c>
      <c r="B2560" t="s">
        <v>21</v>
      </c>
    </row>
    <row r="2561" spans="1:2" x14ac:dyDescent="0.3">
      <c r="A2561">
        <v>68141</v>
      </c>
      <c r="B2561" t="s">
        <v>38</v>
      </c>
    </row>
    <row r="2562" spans="1:2" x14ac:dyDescent="0.3">
      <c r="A2562">
        <v>55357</v>
      </c>
      <c r="B2562" t="s">
        <v>34</v>
      </c>
    </row>
    <row r="2563" spans="1:2" x14ac:dyDescent="0.3">
      <c r="A2563">
        <v>70002</v>
      </c>
      <c r="B2563" t="s">
        <v>34</v>
      </c>
    </row>
    <row r="2564" spans="1:2" x14ac:dyDescent="0.3">
      <c r="A2564">
        <v>141894</v>
      </c>
      <c r="B2564" t="s">
        <v>21</v>
      </c>
    </row>
    <row r="2565" spans="1:2" x14ac:dyDescent="0.3">
      <c r="A2565">
        <v>93743</v>
      </c>
      <c r="B2565" t="s">
        <v>60</v>
      </c>
    </row>
    <row r="2566" spans="1:2" x14ac:dyDescent="0.3">
      <c r="A2566">
        <v>185439</v>
      </c>
      <c r="B2566" t="s">
        <v>15</v>
      </c>
    </row>
    <row r="2567" spans="1:2" x14ac:dyDescent="0.3">
      <c r="A2567">
        <v>98376</v>
      </c>
      <c r="B2567" t="s">
        <v>15</v>
      </c>
    </row>
    <row r="2568" spans="1:2" x14ac:dyDescent="0.3">
      <c r="A2568">
        <v>160616</v>
      </c>
      <c r="B2568" t="s">
        <v>21</v>
      </c>
    </row>
    <row r="2569" spans="1:2" x14ac:dyDescent="0.3">
      <c r="A2569">
        <v>151766</v>
      </c>
      <c r="B2569" t="s">
        <v>38</v>
      </c>
    </row>
    <row r="2570" spans="1:2" x14ac:dyDescent="0.3">
      <c r="A2570">
        <v>153370</v>
      </c>
      <c r="B2570" t="s">
        <v>15</v>
      </c>
    </row>
    <row r="2571" spans="1:2" x14ac:dyDescent="0.3">
      <c r="A2571">
        <v>159354</v>
      </c>
      <c r="B2571" t="s">
        <v>60</v>
      </c>
    </row>
    <row r="2572" spans="1:2" x14ac:dyDescent="0.3">
      <c r="A2572">
        <v>14272</v>
      </c>
      <c r="B2572" t="s">
        <v>34</v>
      </c>
    </row>
    <row r="2573" spans="1:2" x14ac:dyDescent="0.3">
      <c r="A2573">
        <v>178753</v>
      </c>
      <c r="B2573" t="s">
        <v>34</v>
      </c>
    </row>
    <row r="2574" spans="1:2" x14ac:dyDescent="0.3">
      <c r="A2574">
        <v>173524</v>
      </c>
      <c r="B2574" t="s">
        <v>60</v>
      </c>
    </row>
    <row r="2575" spans="1:2" x14ac:dyDescent="0.3">
      <c r="A2575">
        <v>98699</v>
      </c>
      <c r="B2575" t="s">
        <v>38</v>
      </c>
    </row>
    <row r="2576" spans="1:2" x14ac:dyDescent="0.3">
      <c r="A2576">
        <v>169258</v>
      </c>
      <c r="B2576" t="s">
        <v>38</v>
      </c>
    </row>
    <row r="2577" spans="1:2" x14ac:dyDescent="0.3">
      <c r="A2577">
        <v>82297</v>
      </c>
      <c r="B2577" t="s">
        <v>60</v>
      </c>
    </row>
    <row r="2578" spans="1:2" x14ac:dyDescent="0.3">
      <c r="A2578">
        <v>105017</v>
      </c>
      <c r="B2578" t="s">
        <v>21</v>
      </c>
    </row>
    <row r="2579" spans="1:2" x14ac:dyDescent="0.3">
      <c r="A2579">
        <v>14195</v>
      </c>
      <c r="B2579" t="s">
        <v>60</v>
      </c>
    </row>
    <row r="2580" spans="1:2" x14ac:dyDescent="0.3">
      <c r="A2580">
        <v>67747</v>
      </c>
      <c r="B2580" t="s">
        <v>15</v>
      </c>
    </row>
    <row r="2581" spans="1:2" x14ac:dyDescent="0.3">
      <c r="A2581">
        <v>185880</v>
      </c>
      <c r="B2581" t="s">
        <v>38</v>
      </c>
    </row>
    <row r="2582" spans="1:2" x14ac:dyDescent="0.3">
      <c r="A2582">
        <v>151551</v>
      </c>
      <c r="B2582" t="s">
        <v>60</v>
      </c>
    </row>
    <row r="2583" spans="1:2" x14ac:dyDescent="0.3">
      <c r="A2583">
        <v>9087</v>
      </c>
      <c r="B2583" t="s">
        <v>60</v>
      </c>
    </row>
    <row r="2584" spans="1:2" x14ac:dyDescent="0.3">
      <c r="A2584">
        <v>121504</v>
      </c>
      <c r="B2584" t="s">
        <v>21</v>
      </c>
    </row>
    <row r="2585" spans="1:2" x14ac:dyDescent="0.3">
      <c r="A2585">
        <v>176900</v>
      </c>
      <c r="B2585" t="s">
        <v>60</v>
      </c>
    </row>
    <row r="2586" spans="1:2" x14ac:dyDescent="0.3">
      <c r="A2586">
        <v>140283</v>
      </c>
      <c r="B2586" t="s">
        <v>34</v>
      </c>
    </row>
    <row r="2587" spans="1:2" x14ac:dyDescent="0.3">
      <c r="A2587">
        <v>25378</v>
      </c>
      <c r="B2587" t="s">
        <v>15</v>
      </c>
    </row>
    <row r="2588" spans="1:2" x14ac:dyDescent="0.3">
      <c r="A2588">
        <v>43691</v>
      </c>
      <c r="B2588" t="s">
        <v>21</v>
      </c>
    </row>
    <row r="2589" spans="1:2" x14ac:dyDescent="0.3">
      <c r="A2589">
        <v>46767</v>
      </c>
      <c r="B2589" t="s">
        <v>15</v>
      </c>
    </row>
    <row r="2590" spans="1:2" x14ac:dyDescent="0.3">
      <c r="A2590">
        <v>56497</v>
      </c>
      <c r="B2590" t="s">
        <v>60</v>
      </c>
    </row>
    <row r="2591" spans="1:2" x14ac:dyDescent="0.3">
      <c r="A2591">
        <v>140917</v>
      </c>
      <c r="B2591" t="s">
        <v>15</v>
      </c>
    </row>
    <row r="2592" spans="1:2" x14ac:dyDescent="0.3">
      <c r="A2592">
        <v>187703</v>
      </c>
      <c r="B2592" t="s">
        <v>21</v>
      </c>
    </row>
    <row r="2593" spans="1:2" x14ac:dyDescent="0.3">
      <c r="A2593">
        <v>138795</v>
      </c>
      <c r="B2593" t="s">
        <v>15</v>
      </c>
    </row>
    <row r="2594" spans="1:2" x14ac:dyDescent="0.3">
      <c r="A2594">
        <v>171852</v>
      </c>
      <c r="B2594" t="s">
        <v>34</v>
      </c>
    </row>
    <row r="2595" spans="1:2" x14ac:dyDescent="0.3">
      <c r="A2595">
        <v>198382</v>
      </c>
      <c r="B2595" t="s">
        <v>15</v>
      </c>
    </row>
    <row r="2596" spans="1:2" x14ac:dyDescent="0.3">
      <c r="A2596">
        <v>88962</v>
      </c>
      <c r="B2596" t="s">
        <v>21</v>
      </c>
    </row>
    <row r="2597" spans="1:2" x14ac:dyDescent="0.3">
      <c r="A2597">
        <v>154424</v>
      </c>
      <c r="B2597" t="s">
        <v>34</v>
      </c>
    </row>
    <row r="2598" spans="1:2" x14ac:dyDescent="0.3">
      <c r="A2598">
        <v>107660</v>
      </c>
      <c r="B2598" t="s">
        <v>21</v>
      </c>
    </row>
    <row r="2599" spans="1:2" x14ac:dyDescent="0.3">
      <c r="A2599">
        <v>97013</v>
      </c>
      <c r="B2599" t="s">
        <v>15</v>
      </c>
    </row>
    <row r="2600" spans="1:2" x14ac:dyDescent="0.3">
      <c r="A2600">
        <v>90066</v>
      </c>
      <c r="B2600" t="s">
        <v>34</v>
      </c>
    </row>
    <row r="2601" spans="1:2" x14ac:dyDescent="0.3">
      <c r="A2601">
        <v>26701</v>
      </c>
      <c r="B2601" t="s">
        <v>38</v>
      </c>
    </row>
    <row r="2602" spans="1:2" x14ac:dyDescent="0.3">
      <c r="A2602">
        <v>139305</v>
      </c>
      <c r="B2602" t="s">
        <v>60</v>
      </c>
    </row>
    <row r="2603" spans="1:2" x14ac:dyDescent="0.3">
      <c r="A2603">
        <v>179970</v>
      </c>
      <c r="B2603" t="s">
        <v>34</v>
      </c>
    </row>
    <row r="2604" spans="1:2" x14ac:dyDescent="0.3">
      <c r="A2604">
        <v>14971</v>
      </c>
      <c r="B2604" t="s">
        <v>34</v>
      </c>
    </row>
    <row r="2605" spans="1:2" x14ac:dyDescent="0.3">
      <c r="A2605">
        <v>95825</v>
      </c>
      <c r="B2605" t="s">
        <v>34</v>
      </c>
    </row>
    <row r="2606" spans="1:2" x14ac:dyDescent="0.3">
      <c r="A2606">
        <v>116888</v>
      </c>
      <c r="B2606" t="s">
        <v>34</v>
      </c>
    </row>
    <row r="2607" spans="1:2" x14ac:dyDescent="0.3">
      <c r="A2607">
        <v>197029</v>
      </c>
      <c r="B2607" t="s">
        <v>60</v>
      </c>
    </row>
    <row r="2608" spans="1:2" x14ac:dyDescent="0.3">
      <c r="A2608">
        <v>104567</v>
      </c>
      <c r="B2608" t="s">
        <v>34</v>
      </c>
    </row>
    <row r="2609" spans="1:2" x14ac:dyDescent="0.3">
      <c r="A2609">
        <v>179631</v>
      </c>
      <c r="B2609" t="s">
        <v>15</v>
      </c>
    </row>
    <row r="2610" spans="1:2" x14ac:dyDescent="0.3">
      <c r="A2610">
        <v>7958</v>
      </c>
      <c r="B2610" t="s">
        <v>60</v>
      </c>
    </row>
    <row r="2611" spans="1:2" x14ac:dyDescent="0.3">
      <c r="A2611">
        <v>142248</v>
      </c>
      <c r="B2611" t="s">
        <v>21</v>
      </c>
    </row>
    <row r="2612" spans="1:2" x14ac:dyDescent="0.3">
      <c r="A2612">
        <v>131443</v>
      </c>
      <c r="B2612" t="s">
        <v>15</v>
      </c>
    </row>
    <row r="2613" spans="1:2" x14ac:dyDescent="0.3">
      <c r="A2613">
        <v>127197</v>
      </c>
    </row>
    <row r="2614" spans="1:2" x14ac:dyDescent="0.3">
      <c r="A2614">
        <v>56327</v>
      </c>
      <c r="B2614" t="s">
        <v>21</v>
      </c>
    </row>
    <row r="2615" spans="1:2" x14ac:dyDescent="0.3">
      <c r="A2615">
        <v>169074</v>
      </c>
      <c r="B2615" t="s">
        <v>21</v>
      </c>
    </row>
    <row r="2616" spans="1:2" x14ac:dyDescent="0.3">
      <c r="A2616">
        <v>50843</v>
      </c>
      <c r="B2616" t="s">
        <v>15</v>
      </c>
    </row>
    <row r="2617" spans="1:2" x14ac:dyDescent="0.3">
      <c r="A2617">
        <v>159514</v>
      </c>
      <c r="B2617" t="s">
        <v>21</v>
      </c>
    </row>
    <row r="2618" spans="1:2" x14ac:dyDescent="0.3">
      <c r="A2618">
        <v>86081</v>
      </c>
      <c r="B2618" t="s">
        <v>21</v>
      </c>
    </row>
    <row r="2619" spans="1:2" x14ac:dyDescent="0.3">
      <c r="A2619">
        <v>135413</v>
      </c>
      <c r="B2619" t="s">
        <v>15</v>
      </c>
    </row>
    <row r="2620" spans="1:2" x14ac:dyDescent="0.3">
      <c r="A2620">
        <v>116118</v>
      </c>
      <c r="B2620" t="s">
        <v>34</v>
      </c>
    </row>
    <row r="2621" spans="1:2" x14ac:dyDescent="0.3">
      <c r="A2621">
        <v>108693</v>
      </c>
      <c r="B2621" t="s">
        <v>15</v>
      </c>
    </row>
    <row r="2622" spans="1:2" x14ac:dyDescent="0.3">
      <c r="A2622">
        <v>70341</v>
      </c>
      <c r="B2622" t="s">
        <v>21</v>
      </c>
    </row>
    <row r="2623" spans="1:2" x14ac:dyDescent="0.3">
      <c r="A2623">
        <v>32336</v>
      </c>
      <c r="B2623" t="s">
        <v>21</v>
      </c>
    </row>
    <row r="2624" spans="1:2" x14ac:dyDescent="0.3">
      <c r="A2624">
        <v>147417</v>
      </c>
      <c r="B2624" t="s">
        <v>38</v>
      </c>
    </row>
    <row r="2625" spans="1:2" x14ac:dyDescent="0.3">
      <c r="A2625">
        <v>66790</v>
      </c>
      <c r="B2625" t="s">
        <v>21</v>
      </c>
    </row>
    <row r="2626" spans="1:2" x14ac:dyDescent="0.3">
      <c r="A2626">
        <v>103480</v>
      </c>
      <c r="B2626" t="s">
        <v>38</v>
      </c>
    </row>
    <row r="2627" spans="1:2" x14ac:dyDescent="0.3">
      <c r="A2627">
        <v>102079</v>
      </c>
      <c r="B2627" t="s">
        <v>15</v>
      </c>
    </row>
    <row r="2628" spans="1:2" x14ac:dyDescent="0.3">
      <c r="A2628">
        <v>175102</v>
      </c>
      <c r="B2628" t="s">
        <v>34</v>
      </c>
    </row>
    <row r="2629" spans="1:2" x14ac:dyDescent="0.3">
      <c r="A2629">
        <v>5734</v>
      </c>
      <c r="B2629" t="s">
        <v>21</v>
      </c>
    </row>
    <row r="2630" spans="1:2" x14ac:dyDescent="0.3">
      <c r="A2630">
        <v>76712</v>
      </c>
      <c r="B2630" t="s">
        <v>34</v>
      </c>
    </row>
    <row r="2631" spans="1:2" x14ac:dyDescent="0.3">
      <c r="A2631">
        <v>102938</v>
      </c>
      <c r="B2631" t="s">
        <v>15</v>
      </c>
    </row>
    <row r="2632" spans="1:2" x14ac:dyDescent="0.3">
      <c r="A2632">
        <v>47349</v>
      </c>
      <c r="B2632" t="s">
        <v>21</v>
      </c>
    </row>
    <row r="2633" spans="1:2" x14ac:dyDescent="0.3">
      <c r="A2633">
        <v>76524</v>
      </c>
      <c r="B2633" t="s">
        <v>38</v>
      </c>
    </row>
    <row r="2634" spans="1:2" x14ac:dyDescent="0.3">
      <c r="A2634">
        <v>46289</v>
      </c>
      <c r="B2634" t="s">
        <v>15</v>
      </c>
    </row>
    <row r="2635" spans="1:2" x14ac:dyDescent="0.3">
      <c r="A2635">
        <v>12171</v>
      </c>
      <c r="B2635" t="s">
        <v>15</v>
      </c>
    </row>
    <row r="2636" spans="1:2" x14ac:dyDescent="0.3">
      <c r="A2636">
        <v>98454</v>
      </c>
      <c r="B2636" t="s">
        <v>38</v>
      </c>
    </row>
    <row r="2637" spans="1:2" x14ac:dyDescent="0.3">
      <c r="A2637">
        <v>14953</v>
      </c>
      <c r="B2637" t="s">
        <v>15</v>
      </c>
    </row>
    <row r="2638" spans="1:2" x14ac:dyDescent="0.3">
      <c r="A2638">
        <v>98740</v>
      </c>
      <c r="B2638" t="s">
        <v>21</v>
      </c>
    </row>
    <row r="2639" spans="1:2" x14ac:dyDescent="0.3">
      <c r="A2639">
        <v>126146</v>
      </c>
      <c r="B2639" t="s">
        <v>34</v>
      </c>
    </row>
    <row r="2640" spans="1:2" x14ac:dyDescent="0.3">
      <c r="A2640">
        <v>6029</v>
      </c>
    </row>
    <row r="2641" spans="1:2" x14ac:dyDescent="0.3">
      <c r="A2641">
        <v>106669</v>
      </c>
      <c r="B2641" t="s">
        <v>60</v>
      </c>
    </row>
    <row r="2642" spans="1:2" x14ac:dyDescent="0.3">
      <c r="A2642">
        <v>48843</v>
      </c>
      <c r="B2642" t="s">
        <v>60</v>
      </c>
    </row>
    <row r="2643" spans="1:2" x14ac:dyDescent="0.3">
      <c r="A2643" t="s">
        <v>5333</v>
      </c>
      <c r="B2643" t="s">
        <v>38</v>
      </c>
    </row>
    <row r="2644" spans="1:2" x14ac:dyDescent="0.3">
      <c r="A2644">
        <v>184073</v>
      </c>
      <c r="B2644" t="s">
        <v>21</v>
      </c>
    </row>
    <row r="2645" spans="1:2" x14ac:dyDescent="0.3">
      <c r="A2645">
        <v>67187</v>
      </c>
      <c r="B2645" t="s">
        <v>38</v>
      </c>
    </row>
    <row r="2646" spans="1:2" x14ac:dyDescent="0.3">
      <c r="A2646" t="s">
        <v>5340</v>
      </c>
      <c r="B2646" t="s">
        <v>15</v>
      </c>
    </row>
    <row r="2647" spans="1:2" x14ac:dyDescent="0.3">
      <c r="A2647">
        <v>79433</v>
      </c>
      <c r="B2647" t="s">
        <v>60</v>
      </c>
    </row>
    <row r="2648" spans="1:2" x14ac:dyDescent="0.3">
      <c r="A2648">
        <v>153456</v>
      </c>
    </row>
    <row r="2649" spans="1:2" x14ac:dyDescent="0.3">
      <c r="A2649">
        <v>131767</v>
      </c>
      <c r="B2649" t="s">
        <v>21</v>
      </c>
    </row>
    <row r="2650" spans="1:2" x14ac:dyDescent="0.3">
      <c r="A2650">
        <v>197651</v>
      </c>
      <c r="B2650" t="s">
        <v>60</v>
      </c>
    </row>
    <row r="2651" spans="1:2" x14ac:dyDescent="0.3">
      <c r="A2651">
        <v>83721</v>
      </c>
      <c r="B2651" t="s">
        <v>15</v>
      </c>
    </row>
    <row r="2652" spans="1:2" x14ac:dyDescent="0.3">
      <c r="A2652">
        <v>108781</v>
      </c>
      <c r="B2652" t="s">
        <v>38</v>
      </c>
    </row>
    <row r="2653" spans="1:2" x14ac:dyDescent="0.3">
      <c r="A2653">
        <v>113182</v>
      </c>
      <c r="B2653" t="s">
        <v>21</v>
      </c>
    </row>
    <row r="2654" spans="1:2" x14ac:dyDescent="0.3">
      <c r="A2654">
        <v>165896</v>
      </c>
      <c r="B2654" t="s">
        <v>34</v>
      </c>
    </row>
    <row r="2655" spans="1:2" x14ac:dyDescent="0.3">
      <c r="A2655">
        <v>105960</v>
      </c>
      <c r="B2655" t="s">
        <v>15</v>
      </c>
    </row>
    <row r="2656" spans="1:2" x14ac:dyDescent="0.3">
      <c r="A2656">
        <v>143763</v>
      </c>
      <c r="B2656" t="s">
        <v>60</v>
      </c>
    </row>
    <row r="2657" spans="1:2" x14ac:dyDescent="0.3">
      <c r="A2657">
        <v>35421</v>
      </c>
      <c r="B2657" t="s">
        <v>38</v>
      </c>
    </row>
    <row r="2658" spans="1:2" x14ac:dyDescent="0.3">
      <c r="A2658">
        <v>155267</v>
      </c>
      <c r="B2658" t="s">
        <v>15</v>
      </c>
    </row>
    <row r="2659" spans="1:2" x14ac:dyDescent="0.3">
      <c r="A2659">
        <v>121133</v>
      </c>
      <c r="B2659" t="s">
        <v>60</v>
      </c>
    </row>
    <row r="2660" spans="1:2" x14ac:dyDescent="0.3">
      <c r="A2660">
        <v>193209</v>
      </c>
      <c r="B2660" t="s">
        <v>34</v>
      </c>
    </row>
    <row r="2661" spans="1:2" x14ac:dyDescent="0.3">
      <c r="A2661">
        <v>13905</v>
      </c>
      <c r="B2661" t="s">
        <v>38</v>
      </c>
    </row>
    <row r="2662" spans="1:2" x14ac:dyDescent="0.3">
      <c r="A2662">
        <v>162224</v>
      </c>
      <c r="B2662" t="s">
        <v>60</v>
      </c>
    </row>
    <row r="2663" spans="1:2" x14ac:dyDescent="0.3">
      <c r="A2663">
        <v>145221</v>
      </c>
      <c r="B2663" t="s">
        <v>60</v>
      </c>
    </row>
    <row r="2664" spans="1:2" x14ac:dyDescent="0.3">
      <c r="A2664">
        <v>7856</v>
      </c>
      <c r="B2664" t="s">
        <v>60</v>
      </c>
    </row>
    <row r="2665" spans="1:2" x14ac:dyDescent="0.3">
      <c r="A2665" t="s">
        <v>5379</v>
      </c>
      <c r="B2665" t="s">
        <v>21</v>
      </c>
    </row>
    <row r="2666" spans="1:2" x14ac:dyDescent="0.3">
      <c r="A2666">
        <v>126208</v>
      </c>
      <c r="B2666" t="s">
        <v>34</v>
      </c>
    </row>
    <row r="2667" spans="1:2" x14ac:dyDescent="0.3">
      <c r="A2667">
        <v>23122</v>
      </c>
      <c r="B2667" t="s">
        <v>38</v>
      </c>
    </row>
    <row r="2668" spans="1:2" x14ac:dyDescent="0.3">
      <c r="A2668">
        <v>79459</v>
      </c>
      <c r="B2668" t="s">
        <v>34</v>
      </c>
    </row>
    <row r="2669" spans="1:2" x14ac:dyDescent="0.3">
      <c r="A2669">
        <v>103041</v>
      </c>
      <c r="B2669" t="s">
        <v>34</v>
      </c>
    </row>
    <row r="2670" spans="1:2" x14ac:dyDescent="0.3">
      <c r="A2670">
        <v>67355</v>
      </c>
      <c r="B2670" t="s">
        <v>15</v>
      </c>
    </row>
    <row r="2671" spans="1:2" x14ac:dyDescent="0.3">
      <c r="A2671">
        <v>123803</v>
      </c>
      <c r="B2671" t="s">
        <v>34</v>
      </c>
    </row>
    <row r="2672" spans="1:2" x14ac:dyDescent="0.3">
      <c r="A2672">
        <v>144762</v>
      </c>
      <c r="B2672" t="s">
        <v>60</v>
      </c>
    </row>
    <row r="2673" spans="1:2" x14ac:dyDescent="0.3">
      <c r="A2673">
        <v>64903</v>
      </c>
      <c r="B2673" t="s">
        <v>60</v>
      </c>
    </row>
    <row r="2674" spans="1:2" x14ac:dyDescent="0.3">
      <c r="A2674">
        <v>9489</v>
      </c>
      <c r="B2674" t="s">
        <v>60</v>
      </c>
    </row>
    <row r="2675" spans="1:2" x14ac:dyDescent="0.3">
      <c r="A2675">
        <v>70069</v>
      </c>
      <c r="B2675" t="s">
        <v>15</v>
      </c>
    </row>
    <row r="2676" spans="1:2" x14ac:dyDescent="0.3">
      <c r="A2676">
        <v>8355</v>
      </c>
      <c r="B2676" t="s">
        <v>38</v>
      </c>
    </row>
    <row r="2677" spans="1:2" x14ac:dyDescent="0.3">
      <c r="A2677">
        <v>11405</v>
      </c>
      <c r="B2677" t="s">
        <v>38</v>
      </c>
    </row>
    <row r="2678" spans="1:2" x14ac:dyDescent="0.3">
      <c r="A2678">
        <v>98120</v>
      </c>
      <c r="B2678" t="s">
        <v>21</v>
      </c>
    </row>
    <row r="2679" spans="1:2" x14ac:dyDescent="0.3">
      <c r="A2679">
        <v>45881</v>
      </c>
      <c r="B2679" t="s">
        <v>21</v>
      </c>
    </row>
    <row r="2680" spans="1:2" x14ac:dyDescent="0.3">
      <c r="A2680">
        <v>101509</v>
      </c>
      <c r="B2680" t="s">
        <v>15</v>
      </c>
    </row>
    <row r="2681" spans="1:2" x14ac:dyDescent="0.3">
      <c r="A2681">
        <v>151503</v>
      </c>
      <c r="B2681" t="s">
        <v>15</v>
      </c>
    </row>
    <row r="2682" spans="1:2" x14ac:dyDescent="0.3">
      <c r="A2682">
        <v>29361</v>
      </c>
      <c r="B2682" t="s">
        <v>34</v>
      </c>
    </row>
    <row r="2683" spans="1:2" x14ac:dyDescent="0.3">
      <c r="A2683">
        <v>172437</v>
      </c>
      <c r="B2683" t="s">
        <v>34</v>
      </c>
    </row>
    <row r="2684" spans="1:2" x14ac:dyDescent="0.3">
      <c r="A2684">
        <v>97264</v>
      </c>
      <c r="B2684" t="s">
        <v>38</v>
      </c>
    </row>
    <row r="2685" spans="1:2" x14ac:dyDescent="0.3">
      <c r="A2685">
        <v>119548</v>
      </c>
      <c r="B2685" t="s">
        <v>38</v>
      </c>
    </row>
    <row r="2686" spans="1:2" x14ac:dyDescent="0.3">
      <c r="A2686">
        <v>191646</v>
      </c>
      <c r="B2686" t="s">
        <v>34</v>
      </c>
    </row>
    <row r="2687" spans="1:2" x14ac:dyDescent="0.3">
      <c r="A2687">
        <v>174216</v>
      </c>
      <c r="B2687" t="s">
        <v>15</v>
      </c>
    </row>
    <row r="2688" spans="1:2" x14ac:dyDescent="0.3">
      <c r="A2688">
        <v>128026</v>
      </c>
      <c r="B2688" t="s">
        <v>21</v>
      </c>
    </row>
    <row r="2689" spans="1:2" x14ac:dyDescent="0.3">
      <c r="A2689">
        <v>136950</v>
      </c>
      <c r="B2689" t="s">
        <v>38</v>
      </c>
    </row>
    <row r="2690" spans="1:2" x14ac:dyDescent="0.3">
      <c r="A2690">
        <v>154279</v>
      </c>
      <c r="B2690" t="s">
        <v>34</v>
      </c>
    </row>
    <row r="2691" spans="1:2" x14ac:dyDescent="0.3">
      <c r="A2691">
        <v>133491</v>
      </c>
      <c r="B2691" t="s">
        <v>15</v>
      </c>
    </row>
    <row r="2692" spans="1:2" x14ac:dyDescent="0.3">
      <c r="A2692">
        <v>140448</v>
      </c>
      <c r="B2692" t="s">
        <v>15</v>
      </c>
    </row>
    <row r="2693" spans="1:2" x14ac:dyDescent="0.3">
      <c r="A2693">
        <v>82535</v>
      </c>
      <c r="B2693" t="s">
        <v>21</v>
      </c>
    </row>
    <row r="2694" spans="1:2" x14ac:dyDescent="0.3">
      <c r="A2694">
        <v>175834</v>
      </c>
      <c r="B2694" t="s">
        <v>15</v>
      </c>
    </row>
    <row r="2695" spans="1:2" x14ac:dyDescent="0.3">
      <c r="A2695">
        <v>160807</v>
      </c>
      <c r="B2695" t="s">
        <v>60</v>
      </c>
    </row>
    <row r="2696" spans="1:2" x14ac:dyDescent="0.3">
      <c r="A2696" t="s">
        <v>5440</v>
      </c>
      <c r="B2696" t="s">
        <v>34</v>
      </c>
    </row>
    <row r="2697" spans="1:2" x14ac:dyDescent="0.3">
      <c r="A2697">
        <v>19054</v>
      </c>
      <c r="B2697" t="s">
        <v>15</v>
      </c>
    </row>
    <row r="2698" spans="1:2" x14ac:dyDescent="0.3">
      <c r="A2698">
        <v>27326</v>
      </c>
      <c r="B2698" t="s">
        <v>60</v>
      </c>
    </row>
    <row r="2699" spans="1:2" x14ac:dyDescent="0.3">
      <c r="A2699">
        <v>13805</v>
      </c>
      <c r="B2699" t="s">
        <v>60</v>
      </c>
    </row>
    <row r="2700" spans="1:2" x14ac:dyDescent="0.3">
      <c r="A2700">
        <v>92918</v>
      </c>
      <c r="B2700" t="s">
        <v>60</v>
      </c>
    </row>
    <row r="2701" spans="1:2" x14ac:dyDescent="0.3">
      <c r="A2701">
        <v>128479</v>
      </c>
      <c r="B2701" t="s">
        <v>34</v>
      </c>
    </row>
    <row r="2702" spans="1:2" x14ac:dyDescent="0.3">
      <c r="A2702">
        <v>15993</v>
      </c>
      <c r="B2702" t="s">
        <v>60</v>
      </c>
    </row>
    <row r="2703" spans="1:2" x14ac:dyDescent="0.3">
      <c r="A2703">
        <v>174462</v>
      </c>
      <c r="B2703" t="s">
        <v>21</v>
      </c>
    </row>
    <row r="2704" spans="1:2" x14ac:dyDescent="0.3">
      <c r="A2704">
        <v>188123</v>
      </c>
      <c r="B2704" t="s">
        <v>34</v>
      </c>
    </row>
    <row r="2705" spans="1:2" x14ac:dyDescent="0.3">
      <c r="A2705">
        <v>131232</v>
      </c>
      <c r="B2705" t="s">
        <v>15</v>
      </c>
    </row>
    <row r="2706" spans="1:2" x14ac:dyDescent="0.3">
      <c r="A2706">
        <v>54541</v>
      </c>
      <c r="B2706" t="s">
        <v>15</v>
      </c>
    </row>
    <row r="2707" spans="1:2" x14ac:dyDescent="0.3">
      <c r="A2707">
        <v>111063</v>
      </c>
      <c r="B2707" t="s">
        <v>21</v>
      </c>
    </row>
    <row r="2708" spans="1:2" x14ac:dyDescent="0.3">
      <c r="A2708">
        <v>57088</v>
      </c>
      <c r="B2708" t="s">
        <v>34</v>
      </c>
    </row>
    <row r="2709" spans="1:2" x14ac:dyDescent="0.3">
      <c r="A2709">
        <v>160171</v>
      </c>
      <c r="B2709" t="s">
        <v>60</v>
      </c>
    </row>
    <row r="2710" spans="1:2" x14ac:dyDescent="0.3">
      <c r="A2710">
        <v>93946</v>
      </c>
      <c r="B2710" t="s">
        <v>21</v>
      </c>
    </row>
    <row r="2711" spans="1:2" x14ac:dyDescent="0.3">
      <c r="A2711">
        <v>76376</v>
      </c>
      <c r="B2711" t="s">
        <v>34</v>
      </c>
    </row>
    <row r="2712" spans="1:2" x14ac:dyDescent="0.3">
      <c r="A2712">
        <v>67727</v>
      </c>
      <c r="B2712" t="s">
        <v>38</v>
      </c>
    </row>
    <row r="2713" spans="1:2" x14ac:dyDescent="0.3">
      <c r="A2713">
        <v>166896</v>
      </c>
      <c r="B2713" t="s">
        <v>38</v>
      </c>
    </row>
    <row r="2714" spans="1:2" x14ac:dyDescent="0.3">
      <c r="A2714" t="s">
        <v>5476</v>
      </c>
      <c r="B2714" t="s">
        <v>38</v>
      </c>
    </row>
    <row r="2715" spans="1:2" x14ac:dyDescent="0.3">
      <c r="A2715">
        <v>11241</v>
      </c>
      <c r="B2715" t="s">
        <v>60</v>
      </c>
    </row>
    <row r="2716" spans="1:2" x14ac:dyDescent="0.3">
      <c r="A2716">
        <v>183573</v>
      </c>
      <c r="B2716" t="s">
        <v>21</v>
      </c>
    </row>
    <row r="2717" spans="1:2" x14ac:dyDescent="0.3">
      <c r="A2717">
        <v>53389</v>
      </c>
      <c r="B2717" t="s">
        <v>38</v>
      </c>
    </row>
    <row r="2718" spans="1:2" x14ac:dyDescent="0.3">
      <c r="A2718">
        <v>98027</v>
      </c>
      <c r="B2718" t="s">
        <v>38</v>
      </c>
    </row>
    <row r="2719" spans="1:2" x14ac:dyDescent="0.3">
      <c r="A2719">
        <v>25664</v>
      </c>
      <c r="B2719" t="s">
        <v>21</v>
      </c>
    </row>
    <row r="2720" spans="1:2" x14ac:dyDescent="0.3">
      <c r="A2720">
        <v>68100</v>
      </c>
      <c r="B2720" t="s">
        <v>60</v>
      </c>
    </row>
    <row r="2721" spans="1:2" x14ac:dyDescent="0.3">
      <c r="A2721">
        <v>59021</v>
      </c>
      <c r="B2721" t="s">
        <v>34</v>
      </c>
    </row>
    <row r="2722" spans="1:2" x14ac:dyDescent="0.3">
      <c r="A2722">
        <v>88919</v>
      </c>
      <c r="B2722" t="s">
        <v>34</v>
      </c>
    </row>
    <row r="2723" spans="1:2" x14ac:dyDescent="0.3">
      <c r="A2723">
        <v>28703</v>
      </c>
      <c r="B2723" t="s">
        <v>21</v>
      </c>
    </row>
    <row r="2724" spans="1:2" x14ac:dyDescent="0.3">
      <c r="A2724">
        <v>178316</v>
      </c>
      <c r="B2724" t="s">
        <v>21</v>
      </c>
    </row>
    <row r="2725" spans="1:2" x14ac:dyDescent="0.3">
      <c r="A2725">
        <v>135385</v>
      </c>
      <c r="B2725" t="s">
        <v>60</v>
      </c>
    </row>
    <row r="2726" spans="1:2" x14ac:dyDescent="0.3">
      <c r="A2726">
        <v>94049</v>
      </c>
      <c r="B2726" t="s">
        <v>21</v>
      </c>
    </row>
    <row r="2727" spans="1:2" x14ac:dyDescent="0.3">
      <c r="A2727">
        <v>78110</v>
      </c>
      <c r="B2727" t="s">
        <v>15</v>
      </c>
    </row>
    <row r="2728" spans="1:2" x14ac:dyDescent="0.3">
      <c r="A2728">
        <v>23950</v>
      </c>
      <c r="B2728" t="s">
        <v>60</v>
      </c>
    </row>
    <row r="2729" spans="1:2" x14ac:dyDescent="0.3">
      <c r="A2729">
        <v>93005</v>
      </c>
      <c r="B2729" t="s">
        <v>60</v>
      </c>
    </row>
    <row r="2730" spans="1:2" x14ac:dyDescent="0.3">
      <c r="A2730">
        <v>134321</v>
      </c>
      <c r="B2730" t="s">
        <v>15</v>
      </c>
    </row>
    <row r="2731" spans="1:2" x14ac:dyDescent="0.3">
      <c r="A2731">
        <v>150113</v>
      </c>
      <c r="B2731" t="s">
        <v>15</v>
      </c>
    </row>
    <row r="2732" spans="1:2" x14ac:dyDescent="0.3">
      <c r="A2732">
        <v>67045</v>
      </c>
      <c r="B2732" t="s">
        <v>21</v>
      </c>
    </row>
    <row r="2733" spans="1:2" x14ac:dyDescent="0.3">
      <c r="A2733">
        <v>187538</v>
      </c>
      <c r="B2733" t="s">
        <v>60</v>
      </c>
    </row>
    <row r="2734" spans="1:2" x14ac:dyDescent="0.3">
      <c r="A2734">
        <v>53027</v>
      </c>
      <c r="B2734" t="s">
        <v>21</v>
      </c>
    </row>
    <row r="2735" spans="1:2" x14ac:dyDescent="0.3">
      <c r="A2735">
        <v>168370</v>
      </c>
      <c r="B2735" t="s">
        <v>38</v>
      </c>
    </row>
    <row r="2736" spans="1:2" x14ac:dyDescent="0.3">
      <c r="A2736">
        <v>39240</v>
      </c>
      <c r="B2736" t="s">
        <v>38</v>
      </c>
    </row>
    <row r="2737" spans="1:2" x14ac:dyDescent="0.3">
      <c r="A2737">
        <v>68805</v>
      </c>
      <c r="B2737" t="s">
        <v>21</v>
      </c>
    </row>
    <row r="2738" spans="1:2" x14ac:dyDescent="0.3">
      <c r="A2738">
        <v>185629</v>
      </c>
      <c r="B2738" t="s">
        <v>38</v>
      </c>
    </row>
    <row r="2739" spans="1:2" x14ac:dyDescent="0.3">
      <c r="A2739">
        <v>22710</v>
      </c>
      <c r="B2739" t="s">
        <v>15</v>
      </c>
    </row>
    <row r="2740" spans="1:2" x14ac:dyDescent="0.3">
      <c r="A2740">
        <v>174931</v>
      </c>
      <c r="B2740" t="s">
        <v>15</v>
      </c>
    </row>
    <row r="2741" spans="1:2" x14ac:dyDescent="0.3">
      <c r="A2741">
        <v>48246</v>
      </c>
      <c r="B2741" t="s">
        <v>38</v>
      </c>
    </row>
    <row r="2742" spans="1:2" x14ac:dyDescent="0.3">
      <c r="A2742">
        <v>193871</v>
      </c>
      <c r="B2742" t="s">
        <v>34</v>
      </c>
    </row>
    <row r="2743" spans="1:2" x14ac:dyDescent="0.3">
      <c r="A2743">
        <v>43741</v>
      </c>
      <c r="B2743" t="s">
        <v>60</v>
      </c>
    </row>
    <row r="2744" spans="1:2" x14ac:dyDescent="0.3">
      <c r="A2744">
        <v>144919</v>
      </c>
      <c r="B2744" t="s">
        <v>38</v>
      </c>
    </row>
    <row r="2745" spans="1:2" x14ac:dyDescent="0.3">
      <c r="A2745">
        <v>118587</v>
      </c>
      <c r="B2745" t="s">
        <v>21</v>
      </c>
    </row>
    <row r="2746" spans="1:2" x14ac:dyDescent="0.3">
      <c r="A2746">
        <v>126682</v>
      </c>
      <c r="B2746" t="s">
        <v>38</v>
      </c>
    </row>
    <row r="2747" spans="1:2" x14ac:dyDescent="0.3">
      <c r="A2747">
        <v>97896</v>
      </c>
      <c r="B2747" t="s">
        <v>15</v>
      </c>
    </row>
    <row r="2748" spans="1:2" x14ac:dyDescent="0.3">
      <c r="A2748">
        <v>64741</v>
      </c>
      <c r="B2748" t="s">
        <v>21</v>
      </c>
    </row>
    <row r="2749" spans="1:2" x14ac:dyDescent="0.3">
      <c r="A2749">
        <v>174012</v>
      </c>
      <c r="B2749" t="s">
        <v>15</v>
      </c>
    </row>
    <row r="2750" spans="1:2" x14ac:dyDescent="0.3">
      <c r="A2750">
        <v>45355</v>
      </c>
      <c r="B2750" t="s">
        <v>60</v>
      </c>
    </row>
    <row r="2751" spans="1:2" x14ac:dyDescent="0.3">
      <c r="A2751">
        <v>165110</v>
      </c>
      <c r="B2751" t="s">
        <v>34</v>
      </c>
    </row>
    <row r="2752" spans="1:2" x14ac:dyDescent="0.3">
      <c r="A2752">
        <v>102341</v>
      </c>
      <c r="B2752" t="s">
        <v>21</v>
      </c>
    </row>
    <row r="2753" spans="1:2" x14ac:dyDescent="0.3">
      <c r="A2753">
        <v>78932</v>
      </c>
      <c r="B2753" t="s">
        <v>34</v>
      </c>
    </row>
    <row r="2754" spans="1:2" x14ac:dyDescent="0.3">
      <c r="A2754">
        <v>70587</v>
      </c>
      <c r="B2754" t="s">
        <v>21</v>
      </c>
    </row>
    <row r="2755" spans="1:2" x14ac:dyDescent="0.3">
      <c r="A2755">
        <v>156582</v>
      </c>
      <c r="B2755" t="s">
        <v>60</v>
      </c>
    </row>
    <row r="2756" spans="1:2" x14ac:dyDescent="0.3">
      <c r="A2756">
        <v>127535</v>
      </c>
      <c r="B2756" t="s">
        <v>38</v>
      </c>
    </row>
    <row r="2757" spans="1:2" x14ac:dyDescent="0.3">
      <c r="A2757">
        <v>33047</v>
      </c>
      <c r="B2757" t="s">
        <v>60</v>
      </c>
    </row>
    <row r="2758" spans="1:2" x14ac:dyDescent="0.3">
      <c r="A2758">
        <v>7776</v>
      </c>
      <c r="B2758" t="s">
        <v>15</v>
      </c>
    </row>
    <row r="2759" spans="1:2" x14ac:dyDescent="0.3">
      <c r="A2759">
        <v>179986</v>
      </c>
      <c r="B2759" t="s">
        <v>15</v>
      </c>
    </row>
    <row r="2760" spans="1:2" x14ac:dyDescent="0.3">
      <c r="A2760">
        <v>65040</v>
      </c>
      <c r="B2760" t="s">
        <v>34</v>
      </c>
    </row>
    <row r="2761" spans="1:2" x14ac:dyDescent="0.3">
      <c r="A2761">
        <v>121516</v>
      </c>
      <c r="B2761" t="s">
        <v>60</v>
      </c>
    </row>
    <row r="2762" spans="1:2" x14ac:dyDescent="0.3">
      <c r="A2762">
        <v>117602</v>
      </c>
    </row>
    <row r="2763" spans="1:2" x14ac:dyDescent="0.3">
      <c r="A2763">
        <v>62951</v>
      </c>
      <c r="B2763" t="s">
        <v>15</v>
      </c>
    </row>
    <row r="2764" spans="1:2" x14ac:dyDescent="0.3">
      <c r="A2764">
        <v>9131</v>
      </c>
      <c r="B2764" t="s">
        <v>21</v>
      </c>
    </row>
    <row r="2765" spans="1:2" x14ac:dyDescent="0.3">
      <c r="A2765">
        <v>13792</v>
      </c>
      <c r="B2765" t="s">
        <v>38</v>
      </c>
    </row>
    <row r="2766" spans="1:2" x14ac:dyDescent="0.3">
      <c r="A2766">
        <v>199845</v>
      </c>
      <c r="B2766" t="s">
        <v>60</v>
      </c>
    </row>
    <row r="2767" spans="1:2" x14ac:dyDescent="0.3">
      <c r="A2767">
        <v>60504</v>
      </c>
      <c r="B2767" t="s">
        <v>34</v>
      </c>
    </row>
    <row r="2768" spans="1:2" x14ac:dyDescent="0.3">
      <c r="A2768">
        <v>67498</v>
      </c>
      <c r="B2768" t="s">
        <v>21</v>
      </c>
    </row>
    <row r="2769" spans="1:2" x14ac:dyDescent="0.3">
      <c r="A2769">
        <v>50402</v>
      </c>
      <c r="B2769" t="s">
        <v>60</v>
      </c>
    </row>
    <row r="2770" spans="1:2" x14ac:dyDescent="0.3">
      <c r="A2770">
        <v>140441</v>
      </c>
      <c r="B2770" t="s">
        <v>15</v>
      </c>
    </row>
    <row r="2771" spans="1:2" x14ac:dyDescent="0.3">
      <c r="A2771">
        <v>49605</v>
      </c>
      <c r="B2771" t="s">
        <v>60</v>
      </c>
    </row>
    <row r="2772" spans="1:2" x14ac:dyDescent="0.3">
      <c r="A2772">
        <v>134162</v>
      </c>
      <c r="B2772" t="s">
        <v>21</v>
      </c>
    </row>
    <row r="2773" spans="1:2" x14ac:dyDescent="0.3">
      <c r="A2773">
        <v>55702</v>
      </c>
      <c r="B2773" t="s">
        <v>34</v>
      </c>
    </row>
    <row r="2774" spans="1:2" x14ac:dyDescent="0.3">
      <c r="A2774">
        <v>136191</v>
      </c>
      <c r="B2774" t="s">
        <v>60</v>
      </c>
    </row>
    <row r="2775" spans="1:2" x14ac:dyDescent="0.3">
      <c r="A2775">
        <v>18319</v>
      </c>
      <c r="B2775" t="s">
        <v>60</v>
      </c>
    </row>
    <row r="2776" spans="1:2" x14ac:dyDescent="0.3">
      <c r="A2776">
        <v>72900</v>
      </c>
      <c r="B2776" t="s">
        <v>60</v>
      </c>
    </row>
    <row r="2777" spans="1:2" x14ac:dyDescent="0.3">
      <c r="A2777">
        <v>154137</v>
      </c>
      <c r="B2777" t="s">
        <v>34</v>
      </c>
    </row>
    <row r="2778" spans="1:2" x14ac:dyDescent="0.3">
      <c r="A2778">
        <v>167296</v>
      </c>
      <c r="B2778" t="s">
        <v>21</v>
      </c>
    </row>
    <row r="2779" spans="1:2" x14ac:dyDescent="0.3">
      <c r="A2779">
        <v>151813</v>
      </c>
      <c r="B2779" t="s">
        <v>15</v>
      </c>
    </row>
    <row r="2780" spans="1:2" x14ac:dyDescent="0.3">
      <c r="A2780">
        <v>68547</v>
      </c>
      <c r="B2780" t="s">
        <v>15</v>
      </c>
    </row>
    <row r="2781" spans="1:2" x14ac:dyDescent="0.3">
      <c r="A2781">
        <v>159650</v>
      </c>
      <c r="B2781" t="s">
        <v>38</v>
      </c>
    </row>
    <row r="2782" spans="1:2" x14ac:dyDescent="0.3">
      <c r="A2782">
        <v>64292</v>
      </c>
      <c r="B2782" t="s">
        <v>15</v>
      </c>
    </row>
    <row r="2783" spans="1:2" x14ac:dyDescent="0.3">
      <c r="A2783">
        <v>189523</v>
      </c>
      <c r="B2783" t="s">
        <v>15</v>
      </c>
    </row>
    <row r="2784" spans="1:2" x14ac:dyDescent="0.3">
      <c r="A2784">
        <v>56112</v>
      </c>
      <c r="B2784" t="s">
        <v>38</v>
      </c>
    </row>
    <row r="2785" spans="1:2" x14ac:dyDescent="0.3">
      <c r="A2785">
        <v>117065</v>
      </c>
      <c r="B2785" t="s">
        <v>60</v>
      </c>
    </row>
    <row r="2786" spans="1:2" x14ac:dyDescent="0.3">
      <c r="A2786">
        <v>31990</v>
      </c>
      <c r="B2786" t="s">
        <v>21</v>
      </c>
    </row>
    <row r="2787" spans="1:2" x14ac:dyDescent="0.3">
      <c r="A2787">
        <v>92140</v>
      </c>
      <c r="B2787" t="s">
        <v>34</v>
      </c>
    </row>
    <row r="2788" spans="1:2" x14ac:dyDescent="0.3">
      <c r="A2788">
        <v>100615</v>
      </c>
      <c r="B2788" t="s">
        <v>34</v>
      </c>
    </row>
    <row r="2789" spans="1:2" x14ac:dyDescent="0.3">
      <c r="A2789">
        <v>192874</v>
      </c>
      <c r="B2789" t="s">
        <v>15</v>
      </c>
    </row>
    <row r="2790" spans="1:2" x14ac:dyDescent="0.3">
      <c r="A2790">
        <v>174186</v>
      </c>
      <c r="B2790" t="s">
        <v>38</v>
      </c>
    </row>
    <row r="2791" spans="1:2" x14ac:dyDescent="0.3">
      <c r="A2791">
        <v>135714</v>
      </c>
      <c r="B2791" t="s">
        <v>60</v>
      </c>
    </row>
    <row r="2792" spans="1:2" x14ac:dyDescent="0.3">
      <c r="A2792">
        <v>175553</v>
      </c>
      <c r="B2792" t="s">
        <v>34</v>
      </c>
    </row>
    <row r="2793" spans="1:2" x14ac:dyDescent="0.3">
      <c r="A2793">
        <v>16274</v>
      </c>
      <c r="B2793" t="s">
        <v>60</v>
      </c>
    </row>
    <row r="2794" spans="1:2" x14ac:dyDescent="0.3">
      <c r="A2794">
        <v>40557</v>
      </c>
      <c r="B2794" t="s">
        <v>15</v>
      </c>
    </row>
    <row r="2795" spans="1:2" x14ac:dyDescent="0.3">
      <c r="A2795">
        <v>155189</v>
      </c>
      <c r="B2795" t="s">
        <v>60</v>
      </c>
    </row>
    <row r="2796" spans="1:2" x14ac:dyDescent="0.3">
      <c r="A2796">
        <v>140994</v>
      </c>
      <c r="B2796" t="s">
        <v>38</v>
      </c>
    </row>
    <row r="2797" spans="1:2" x14ac:dyDescent="0.3">
      <c r="A2797">
        <v>45154</v>
      </c>
      <c r="B2797" t="s">
        <v>38</v>
      </c>
    </row>
    <row r="2798" spans="1:2" x14ac:dyDescent="0.3">
      <c r="A2798">
        <v>143274</v>
      </c>
      <c r="B2798" t="s">
        <v>34</v>
      </c>
    </row>
    <row r="2799" spans="1:2" x14ac:dyDescent="0.3">
      <c r="A2799">
        <v>25668</v>
      </c>
      <c r="B2799" t="s">
        <v>15</v>
      </c>
    </row>
    <row r="2800" spans="1:2" x14ac:dyDescent="0.3">
      <c r="A2800">
        <v>93700</v>
      </c>
      <c r="B2800" t="s">
        <v>34</v>
      </c>
    </row>
    <row r="2801" spans="1:2" x14ac:dyDescent="0.3">
      <c r="A2801">
        <v>26636</v>
      </c>
      <c r="B2801" t="s">
        <v>34</v>
      </c>
    </row>
    <row r="2802" spans="1:2" x14ac:dyDescent="0.3">
      <c r="A2802">
        <v>157348</v>
      </c>
      <c r="B2802" t="s">
        <v>21</v>
      </c>
    </row>
    <row r="2803" spans="1:2" x14ac:dyDescent="0.3">
      <c r="A2803">
        <v>50610</v>
      </c>
      <c r="B2803" t="s">
        <v>38</v>
      </c>
    </row>
    <row r="2804" spans="1:2" x14ac:dyDescent="0.3">
      <c r="A2804">
        <v>102988</v>
      </c>
      <c r="B2804" t="s">
        <v>38</v>
      </c>
    </row>
    <row r="2805" spans="1:2" x14ac:dyDescent="0.3">
      <c r="A2805">
        <v>77452</v>
      </c>
    </row>
    <row r="2806" spans="1:2" x14ac:dyDescent="0.3">
      <c r="A2806">
        <v>165776</v>
      </c>
      <c r="B2806" t="s">
        <v>34</v>
      </c>
    </row>
    <row r="2807" spans="1:2" x14ac:dyDescent="0.3">
      <c r="A2807">
        <v>138222</v>
      </c>
      <c r="B2807" t="s">
        <v>34</v>
      </c>
    </row>
    <row r="2808" spans="1:2" x14ac:dyDescent="0.3">
      <c r="A2808">
        <v>189428</v>
      </c>
      <c r="B2808" t="s">
        <v>60</v>
      </c>
    </row>
    <row r="2809" spans="1:2" x14ac:dyDescent="0.3">
      <c r="A2809">
        <v>27979</v>
      </c>
      <c r="B2809" t="s">
        <v>34</v>
      </c>
    </row>
    <row r="2810" spans="1:2" x14ac:dyDescent="0.3">
      <c r="A2810">
        <v>192174</v>
      </c>
      <c r="B2810" t="s">
        <v>60</v>
      </c>
    </row>
    <row r="2811" spans="1:2" x14ac:dyDescent="0.3">
      <c r="A2811">
        <v>35945</v>
      </c>
      <c r="B2811" t="s">
        <v>34</v>
      </c>
    </row>
    <row r="2812" spans="1:2" x14ac:dyDescent="0.3">
      <c r="A2812">
        <v>112330</v>
      </c>
      <c r="B2812" t="s">
        <v>34</v>
      </c>
    </row>
    <row r="2813" spans="1:2" x14ac:dyDescent="0.3">
      <c r="A2813">
        <v>171395</v>
      </c>
      <c r="B2813" t="s">
        <v>15</v>
      </c>
    </row>
    <row r="2814" spans="1:2" x14ac:dyDescent="0.3">
      <c r="A2814">
        <v>129388</v>
      </c>
      <c r="B2814" t="s">
        <v>60</v>
      </c>
    </row>
    <row r="2815" spans="1:2" x14ac:dyDescent="0.3">
      <c r="A2815">
        <v>126654</v>
      </c>
      <c r="B2815" t="s">
        <v>60</v>
      </c>
    </row>
    <row r="2816" spans="1:2" x14ac:dyDescent="0.3">
      <c r="A2816">
        <v>146188</v>
      </c>
      <c r="B2816" t="s">
        <v>15</v>
      </c>
    </row>
    <row r="2817" spans="1:2" x14ac:dyDescent="0.3">
      <c r="A2817">
        <v>169035</v>
      </c>
      <c r="B2817" t="s">
        <v>21</v>
      </c>
    </row>
    <row r="2818" spans="1:2" x14ac:dyDescent="0.3">
      <c r="A2818">
        <v>147152</v>
      </c>
      <c r="B2818" t="s">
        <v>38</v>
      </c>
    </row>
    <row r="2819" spans="1:2" x14ac:dyDescent="0.3">
      <c r="A2819">
        <v>170430</v>
      </c>
      <c r="B2819" t="s">
        <v>38</v>
      </c>
    </row>
    <row r="2820" spans="1:2" x14ac:dyDescent="0.3">
      <c r="A2820">
        <v>100023</v>
      </c>
      <c r="B2820" t="s">
        <v>15</v>
      </c>
    </row>
    <row r="2821" spans="1:2" x14ac:dyDescent="0.3">
      <c r="A2821">
        <v>171906</v>
      </c>
      <c r="B2821" t="s">
        <v>34</v>
      </c>
    </row>
    <row r="2822" spans="1:2" x14ac:dyDescent="0.3">
      <c r="A2822">
        <v>37838</v>
      </c>
      <c r="B2822" t="s">
        <v>34</v>
      </c>
    </row>
    <row r="2823" spans="1:2" x14ac:dyDescent="0.3">
      <c r="A2823">
        <v>78531</v>
      </c>
      <c r="B2823" t="s">
        <v>34</v>
      </c>
    </row>
    <row r="2824" spans="1:2" x14ac:dyDescent="0.3">
      <c r="A2824">
        <v>51367</v>
      </c>
      <c r="B2824" t="s">
        <v>15</v>
      </c>
    </row>
    <row r="2825" spans="1:2" x14ac:dyDescent="0.3">
      <c r="A2825">
        <v>61829</v>
      </c>
      <c r="B2825" t="s">
        <v>15</v>
      </c>
    </row>
    <row r="2826" spans="1:2" x14ac:dyDescent="0.3">
      <c r="A2826">
        <v>104902</v>
      </c>
      <c r="B2826" t="s">
        <v>21</v>
      </c>
    </row>
    <row r="2827" spans="1:2" x14ac:dyDescent="0.3">
      <c r="A2827">
        <v>58559</v>
      </c>
      <c r="B2827" t="s">
        <v>34</v>
      </c>
    </row>
    <row r="2828" spans="1:2" x14ac:dyDescent="0.3">
      <c r="A2828">
        <v>190210</v>
      </c>
      <c r="B2828" t="s">
        <v>60</v>
      </c>
    </row>
    <row r="2829" spans="1:2" x14ac:dyDescent="0.3">
      <c r="A2829">
        <v>102384</v>
      </c>
      <c r="B2829" t="s">
        <v>38</v>
      </c>
    </row>
    <row r="2830" spans="1:2" x14ac:dyDescent="0.3">
      <c r="A2830">
        <v>108278</v>
      </c>
      <c r="B2830" t="s">
        <v>21</v>
      </c>
    </row>
    <row r="2831" spans="1:2" x14ac:dyDescent="0.3">
      <c r="A2831">
        <v>133032</v>
      </c>
      <c r="B2831" t="s">
        <v>34</v>
      </c>
    </row>
    <row r="2832" spans="1:2" x14ac:dyDescent="0.3">
      <c r="A2832">
        <v>182405</v>
      </c>
      <c r="B2832" t="s">
        <v>34</v>
      </c>
    </row>
    <row r="2833" spans="1:2" x14ac:dyDescent="0.3">
      <c r="A2833">
        <v>56686</v>
      </c>
      <c r="B2833" t="s">
        <v>38</v>
      </c>
    </row>
    <row r="2834" spans="1:2" x14ac:dyDescent="0.3">
      <c r="A2834">
        <v>178719</v>
      </c>
      <c r="B2834" t="s">
        <v>21</v>
      </c>
    </row>
    <row r="2835" spans="1:2" x14ac:dyDescent="0.3">
      <c r="A2835">
        <v>98385</v>
      </c>
      <c r="B2835" t="s">
        <v>15</v>
      </c>
    </row>
    <row r="2836" spans="1:2" x14ac:dyDescent="0.3">
      <c r="A2836">
        <v>190691</v>
      </c>
      <c r="B2836" t="s">
        <v>15</v>
      </c>
    </row>
    <row r="2837" spans="1:2" x14ac:dyDescent="0.3">
      <c r="A2837">
        <v>65142</v>
      </c>
      <c r="B2837" t="s">
        <v>34</v>
      </c>
    </row>
    <row r="2838" spans="1:2" x14ac:dyDescent="0.3">
      <c r="A2838">
        <v>62588</v>
      </c>
      <c r="B2838" t="s">
        <v>60</v>
      </c>
    </row>
    <row r="2839" spans="1:2" x14ac:dyDescent="0.3">
      <c r="A2839">
        <v>102474</v>
      </c>
      <c r="B2839" t="s">
        <v>15</v>
      </c>
    </row>
    <row r="2840" spans="1:2" x14ac:dyDescent="0.3">
      <c r="A2840">
        <v>21304</v>
      </c>
      <c r="B2840" t="s">
        <v>15</v>
      </c>
    </row>
    <row r="2841" spans="1:2" x14ac:dyDescent="0.3">
      <c r="A2841">
        <v>174224</v>
      </c>
      <c r="B2841" t="s">
        <v>15</v>
      </c>
    </row>
    <row r="2842" spans="1:2" x14ac:dyDescent="0.3">
      <c r="A2842">
        <v>63420</v>
      </c>
      <c r="B2842" t="s">
        <v>38</v>
      </c>
    </row>
    <row r="2843" spans="1:2" x14ac:dyDescent="0.3">
      <c r="A2843">
        <v>191107</v>
      </c>
      <c r="B2843" t="s">
        <v>38</v>
      </c>
    </row>
    <row r="2844" spans="1:2" x14ac:dyDescent="0.3">
      <c r="A2844">
        <v>74702</v>
      </c>
      <c r="B2844" t="s">
        <v>38</v>
      </c>
    </row>
    <row r="2845" spans="1:2" x14ac:dyDescent="0.3">
      <c r="A2845">
        <v>128513</v>
      </c>
      <c r="B2845" t="s">
        <v>60</v>
      </c>
    </row>
    <row r="2846" spans="1:2" x14ac:dyDescent="0.3">
      <c r="A2846">
        <v>9075</v>
      </c>
      <c r="B2846" t="s">
        <v>15</v>
      </c>
    </row>
    <row r="2847" spans="1:2" x14ac:dyDescent="0.3">
      <c r="A2847">
        <v>78033</v>
      </c>
      <c r="B2847" t="s">
        <v>60</v>
      </c>
    </row>
    <row r="2848" spans="1:2" x14ac:dyDescent="0.3">
      <c r="A2848">
        <v>79647</v>
      </c>
      <c r="B2848" t="s">
        <v>21</v>
      </c>
    </row>
    <row r="2849" spans="1:2" x14ac:dyDescent="0.3">
      <c r="A2849">
        <v>74288</v>
      </c>
      <c r="B2849" t="s">
        <v>34</v>
      </c>
    </row>
    <row r="2850" spans="1:2" x14ac:dyDescent="0.3">
      <c r="A2850">
        <v>6345</v>
      </c>
      <c r="B2850" t="s">
        <v>38</v>
      </c>
    </row>
    <row r="2851" spans="1:2" x14ac:dyDescent="0.3">
      <c r="A2851">
        <v>142048</v>
      </c>
      <c r="B2851" t="s">
        <v>34</v>
      </c>
    </row>
    <row r="2852" spans="1:2" x14ac:dyDescent="0.3">
      <c r="A2852">
        <v>59506</v>
      </c>
      <c r="B2852" t="s">
        <v>34</v>
      </c>
    </row>
    <row r="2853" spans="1:2" x14ac:dyDescent="0.3">
      <c r="A2853">
        <v>44634</v>
      </c>
      <c r="B2853" t="s">
        <v>34</v>
      </c>
    </row>
    <row r="2854" spans="1:2" x14ac:dyDescent="0.3">
      <c r="A2854">
        <v>42602</v>
      </c>
      <c r="B2854" t="s">
        <v>15</v>
      </c>
    </row>
    <row r="2855" spans="1:2" x14ac:dyDescent="0.3">
      <c r="A2855">
        <v>117423</v>
      </c>
      <c r="B2855" t="s">
        <v>15</v>
      </c>
    </row>
    <row r="2856" spans="1:2" x14ac:dyDescent="0.3">
      <c r="A2856">
        <v>154722</v>
      </c>
      <c r="B2856" t="s">
        <v>15</v>
      </c>
    </row>
    <row r="2857" spans="1:2" x14ac:dyDescent="0.3">
      <c r="A2857">
        <v>159896</v>
      </c>
      <c r="B2857" t="s">
        <v>38</v>
      </c>
    </row>
    <row r="2858" spans="1:2" x14ac:dyDescent="0.3">
      <c r="A2858" t="s">
        <v>5762</v>
      </c>
      <c r="B2858" t="s">
        <v>21</v>
      </c>
    </row>
    <row r="2859" spans="1:2" x14ac:dyDescent="0.3">
      <c r="A2859">
        <v>50750</v>
      </c>
      <c r="B2859" t="s">
        <v>38</v>
      </c>
    </row>
    <row r="2860" spans="1:2" x14ac:dyDescent="0.3">
      <c r="A2860">
        <v>85426</v>
      </c>
      <c r="B2860" t="s">
        <v>60</v>
      </c>
    </row>
    <row r="2861" spans="1:2" x14ac:dyDescent="0.3">
      <c r="A2861">
        <v>17792</v>
      </c>
      <c r="B2861" t="s">
        <v>34</v>
      </c>
    </row>
    <row r="2862" spans="1:2" x14ac:dyDescent="0.3">
      <c r="A2862">
        <v>53567</v>
      </c>
      <c r="B2862" t="s">
        <v>15</v>
      </c>
    </row>
    <row r="2863" spans="1:2" x14ac:dyDescent="0.3">
      <c r="A2863">
        <v>89198</v>
      </c>
      <c r="B2863" t="s">
        <v>60</v>
      </c>
    </row>
    <row r="2864" spans="1:2" x14ac:dyDescent="0.3">
      <c r="A2864">
        <v>119038</v>
      </c>
      <c r="B2864" t="s">
        <v>60</v>
      </c>
    </row>
    <row r="2865" spans="1:2" x14ac:dyDescent="0.3">
      <c r="A2865">
        <v>60200</v>
      </c>
      <c r="B2865" t="s">
        <v>34</v>
      </c>
    </row>
    <row r="2866" spans="1:2" x14ac:dyDescent="0.3">
      <c r="A2866">
        <v>67138</v>
      </c>
      <c r="B2866" t="s">
        <v>60</v>
      </c>
    </row>
    <row r="2867" spans="1:2" x14ac:dyDescent="0.3">
      <c r="A2867">
        <v>126134</v>
      </c>
      <c r="B2867" t="s">
        <v>21</v>
      </c>
    </row>
    <row r="2868" spans="1:2" x14ac:dyDescent="0.3">
      <c r="A2868">
        <v>186465</v>
      </c>
      <c r="B2868" t="s">
        <v>34</v>
      </c>
    </row>
    <row r="2869" spans="1:2" x14ac:dyDescent="0.3">
      <c r="A2869">
        <v>32827</v>
      </c>
      <c r="B2869" t="s">
        <v>38</v>
      </c>
    </row>
    <row r="2870" spans="1:2" x14ac:dyDescent="0.3">
      <c r="A2870">
        <v>174484</v>
      </c>
      <c r="B2870" t="s">
        <v>60</v>
      </c>
    </row>
    <row r="2871" spans="1:2" x14ac:dyDescent="0.3">
      <c r="A2871">
        <v>156633</v>
      </c>
      <c r="B2871" t="s">
        <v>21</v>
      </c>
    </row>
    <row r="2872" spans="1:2" x14ac:dyDescent="0.3">
      <c r="A2872">
        <v>84317</v>
      </c>
      <c r="B2872" t="s">
        <v>60</v>
      </c>
    </row>
    <row r="2873" spans="1:2" x14ac:dyDescent="0.3">
      <c r="A2873">
        <v>99285</v>
      </c>
      <c r="B2873" t="s">
        <v>34</v>
      </c>
    </row>
    <row r="2874" spans="1:2" x14ac:dyDescent="0.3">
      <c r="A2874">
        <v>79160</v>
      </c>
      <c r="B2874" t="s">
        <v>15</v>
      </c>
    </row>
    <row r="2875" spans="1:2" x14ac:dyDescent="0.3">
      <c r="A2875">
        <v>176674</v>
      </c>
      <c r="B2875" t="s">
        <v>34</v>
      </c>
    </row>
    <row r="2876" spans="1:2" x14ac:dyDescent="0.3">
      <c r="A2876">
        <v>19288</v>
      </c>
      <c r="B2876" t="s">
        <v>15</v>
      </c>
    </row>
    <row r="2877" spans="1:2" x14ac:dyDescent="0.3">
      <c r="A2877">
        <v>27623</v>
      </c>
      <c r="B2877" t="s">
        <v>38</v>
      </c>
    </row>
    <row r="2878" spans="1:2" x14ac:dyDescent="0.3">
      <c r="A2878">
        <v>159096</v>
      </c>
      <c r="B2878" t="s">
        <v>15</v>
      </c>
    </row>
    <row r="2879" spans="1:2" x14ac:dyDescent="0.3">
      <c r="A2879">
        <v>77577</v>
      </c>
    </row>
    <row r="2880" spans="1:2" x14ac:dyDescent="0.3">
      <c r="A2880">
        <v>198476</v>
      </c>
      <c r="B2880" t="s">
        <v>21</v>
      </c>
    </row>
    <row r="2881" spans="1:2" x14ac:dyDescent="0.3">
      <c r="A2881">
        <v>190176</v>
      </c>
      <c r="B2881" t="s">
        <v>21</v>
      </c>
    </row>
    <row r="2882" spans="1:2" x14ac:dyDescent="0.3">
      <c r="A2882">
        <v>59006</v>
      </c>
      <c r="B2882" t="s">
        <v>21</v>
      </c>
    </row>
    <row r="2883" spans="1:2" x14ac:dyDescent="0.3">
      <c r="A2883">
        <v>29441</v>
      </c>
      <c r="B2883" t="s">
        <v>21</v>
      </c>
    </row>
    <row r="2884" spans="1:2" x14ac:dyDescent="0.3">
      <c r="A2884">
        <v>172205</v>
      </c>
      <c r="B2884" t="s">
        <v>21</v>
      </c>
    </row>
    <row r="2885" spans="1:2" x14ac:dyDescent="0.3">
      <c r="A2885">
        <v>182895</v>
      </c>
      <c r="B2885" t="s">
        <v>60</v>
      </c>
    </row>
    <row r="2886" spans="1:2" x14ac:dyDescent="0.3">
      <c r="A2886">
        <v>166030</v>
      </c>
      <c r="B2886" t="s">
        <v>21</v>
      </c>
    </row>
    <row r="2887" spans="1:2" x14ac:dyDescent="0.3">
      <c r="A2887">
        <v>192616</v>
      </c>
      <c r="B2887" t="s">
        <v>60</v>
      </c>
    </row>
    <row r="2888" spans="1:2" x14ac:dyDescent="0.3">
      <c r="A2888">
        <v>11840</v>
      </c>
      <c r="B2888" t="s">
        <v>21</v>
      </c>
    </row>
    <row r="2889" spans="1:2" x14ac:dyDescent="0.3">
      <c r="A2889">
        <v>172604</v>
      </c>
      <c r="B2889" t="s">
        <v>38</v>
      </c>
    </row>
    <row r="2890" spans="1:2" x14ac:dyDescent="0.3">
      <c r="A2890">
        <v>177296</v>
      </c>
      <c r="B2890" t="s">
        <v>21</v>
      </c>
    </row>
    <row r="2891" spans="1:2" x14ac:dyDescent="0.3">
      <c r="A2891">
        <v>103056</v>
      </c>
      <c r="B2891" t="s">
        <v>60</v>
      </c>
    </row>
    <row r="2892" spans="1:2" x14ac:dyDescent="0.3">
      <c r="A2892">
        <v>90676</v>
      </c>
      <c r="B2892" t="s">
        <v>60</v>
      </c>
    </row>
    <row r="2893" spans="1:2" x14ac:dyDescent="0.3">
      <c r="A2893">
        <v>75149</v>
      </c>
      <c r="B2893" t="s">
        <v>15</v>
      </c>
    </row>
    <row r="2894" spans="1:2" x14ac:dyDescent="0.3">
      <c r="A2894">
        <v>61877</v>
      </c>
      <c r="B2894" t="s">
        <v>21</v>
      </c>
    </row>
    <row r="2895" spans="1:2" x14ac:dyDescent="0.3">
      <c r="A2895">
        <v>113073</v>
      </c>
      <c r="B2895" t="s">
        <v>38</v>
      </c>
    </row>
    <row r="2896" spans="1:2" x14ac:dyDescent="0.3">
      <c r="A2896" t="s">
        <v>5837</v>
      </c>
      <c r="B2896" t="s">
        <v>60</v>
      </c>
    </row>
    <row r="2897" spans="1:2" x14ac:dyDescent="0.3">
      <c r="A2897">
        <v>167591</v>
      </c>
      <c r="B2897" t="s">
        <v>34</v>
      </c>
    </row>
    <row r="2898" spans="1:2" x14ac:dyDescent="0.3">
      <c r="A2898">
        <v>60246</v>
      </c>
      <c r="B2898" t="s">
        <v>60</v>
      </c>
    </row>
    <row r="2899" spans="1:2" x14ac:dyDescent="0.3">
      <c r="A2899">
        <v>25070</v>
      </c>
      <c r="B2899" t="s">
        <v>34</v>
      </c>
    </row>
    <row r="2900" spans="1:2" x14ac:dyDescent="0.3">
      <c r="A2900" t="s">
        <v>5846</v>
      </c>
      <c r="B2900" t="s">
        <v>34</v>
      </c>
    </row>
    <row r="2901" spans="1:2" x14ac:dyDescent="0.3">
      <c r="A2901">
        <v>147103</v>
      </c>
      <c r="B2901" t="s">
        <v>15</v>
      </c>
    </row>
    <row r="2902" spans="1:2" x14ac:dyDescent="0.3">
      <c r="A2902">
        <v>114364</v>
      </c>
      <c r="B2902" t="s">
        <v>21</v>
      </c>
    </row>
    <row r="2903" spans="1:2" x14ac:dyDescent="0.3">
      <c r="A2903">
        <v>187861</v>
      </c>
      <c r="B2903" t="s">
        <v>60</v>
      </c>
    </row>
    <row r="2904" spans="1:2" x14ac:dyDescent="0.3">
      <c r="A2904">
        <v>115235</v>
      </c>
      <c r="B2904" t="s">
        <v>38</v>
      </c>
    </row>
    <row r="2905" spans="1:2" x14ac:dyDescent="0.3">
      <c r="A2905">
        <v>141667</v>
      </c>
      <c r="B2905" t="s">
        <v>60</v>
      </c>
    </row>
    <row r="2906" spans="1:2" x14ac:dyDescent="0.3">
      <c r="A2906">
        <v>129340</v>
      </c>
      <c r="B2906" t="s">
        <v>21</v>
      </c>
    </row>
    <row r="2907" spans="1:2" x14ac:dyDescent="0.3">
      <c r="A2907" t="s">
        <v>5861</v>
      </c>
      <c r="B2907" t="s">
        <v>21</v>
      </c>
    </row>
    <row r="2908" spans="1:2" x14ac:dyDescent="0.3">
      <c r="A2908">
        <v>115756</v>
      </c>
      <c r="B2908" t="s">
        <v>15</v>
      </c>
    </row>
    <row r="2909" spans="1:2" x14ac:dyDescent="0.3">
      <c r="A2909">
        <v>115490</v>
      </c>
      <c r="B2909" t="s">
        <v>15</v>
      </c>
    </row>
    <row r="2910" spans="1:2" x14ac:dyDescent="0.3">
      <c r="A2910">
        <v>156418</v>
      </c>
      <c r="B2910" t="s">
        <v>34</v>
      </c>
    </row>
    <row r="2911" spans="1:2" x14ac:dyDescent="0.3">
      <c r="A2911">
        <v>14489</v>
      </c>
      <c r="B2911" t="s">
        <v>38</v>
      </c>
    </row>
    <row r="2912" spans="1:2" x14ac:dyDescent="0.3">
      <c r="A2912">
        <v>181892</v>
      </c>
      <c r="B2912" t="s">
        <v>38</v>
      </c>
    </row>
    <row r="2913" spans="1:2" x14ac:dyDescent="0.3">
      <c r="A2913">
        <v>34906</v>
      </c>
      <c r="B2913" t="s">
        <v>34</v>
      </c>
    </row>
    <row r="2914" spans="1:2" x14ac:dyDescent="0.3">
      <c r="A2914">
        <v>78389</v>
      </c>
      <c r="B2914" t="s">
        <v>38</v>
      </c>
    </row>
    <row r="2915" spans="1:2" x14ac:dyDescent="0.3">
      <c r="A2915">
        <v>196368</v>
      </c>
      <c r="B2915" t="s">
        <v>34</v>
      </c>
    </row>
    <row r="2916" spans="1:2" x14ac:dyDescent="0.3">
      <c r="A2916">
        <v>148983</v>
      </c>
      <c r="B2916" t="s">
        <v>21</v>
      </c>
    </row>
    <row r="2917" spans="1:2" x14ac:dyDescent="0.3">
      <c r="A2917">
        <v>63943</v>
      </c>
      <c r="B2917" t="s">
        <v>21</v>
      </c>
    </row>
    <row r="2918" spans="1:2" x14ac:dyDescent="0.3">
      <c r="A2918">
        <v>170586</v>
      </c>
      <c r="B2918" t="s">
        <v>38</v>
      </c>
    </row>
    <row r="2919" spans="1:2" x14ac:dyDescent="0.3">
      <c r="A2919">
        <v>143627</v>
      </c>
      <c r="B2919" t="s">
        <v>21</v>
      </c>
    </row>
    <row r="2920" spans="1:2" x14ac:dyDescent="0.3">
      <c r="A2920">
        <v>96666</v>
      </c>
      <c r="B2920" t="s">
        <v>15</v>
      </c>
    </row>
    <row r="2921" spans="1:2" x14ac:dyDescent="0.3">
      <c r="A2921">
        <v>48485</v>
      </c>
      <c r="B2921" t="s">
        <v>38</v>
      </c>
    </row>
    <row r="2922" spans="1:2" x14ac:dyDescent="0.3">
      <c r="A2922">
        <v>81660</v>
      </c>
      <c r="B2922" t="s">
        <v>38</v>
      </c>
    </row>
    <row r="2923" spans="1:2" x14ac:dyDescent="0.3">
      <c r="A2923">
        <v>18984</v>
      </c>
      <c r="B2923" t="s">
        <v>21</v>
      </c>
    </row>
    <row r="2924" spans="1:2" x14ac:dyDescent="0.3">
      <c r="A2924">
        <v>184110</v>
      </c>
      <c r="B2924" t="s">
        <v>15</v>
      </c>
    </row>
    <row r="2925" spans="1:2" x14ac:dyDescent="0.3">
      <c r="A2925">
        <v>15568</v>
      </c>
      <c r="B2925" t="s">
        <v>34</v>
      </c>
    </row>
    <row r="2926" spans="1:2" x14ac:dyDescent="0.3">
      <c r="A2926">
        <v>21348</v>
      </c>
      <c r="B2926" t="s">
        <v>38</v>
      </c>
    </row>
    <row r="2927" spans="1:2" x14ac:dyDescent="0.3">
      <c r="A2927">
        <v>144743</v>
      </c>
      <c r="B2927" t="s">
        <v>21</v>
      </c>
    </row>
    <row r="2928" spans="1:2" x14ac:dyDescent="0.3">
      <c r="A2928">
        <v>182603</v>
      </c>
      <c r="B2928" t="s">
        <v>34</v>
      </c>
    </row>
    <row r="2929" spans="1:2" x14ac:dyDescent="0.3">
      <c r="A2929">
        <v>189725</v>
      </c>
      <c r="B2929" t="s">
        <v>21</v>
      </c>
    </row>
    <row r="2930" spans="1:2" x14ac:dyDescent="0.3">
      <c r="A2930">
        <v>125812</v>
      </c>
      <c r="B2930" t="s">
        <v>34</v>
      </c>
    </row>
    <row r="2931" spans="1:2" x14ac:dyDescent="0.3">
      <c r="A2931">
        <v>199735</v>
      </c>
      <c r="B2931" t="s">
        <v>60</v>
      </c>
    </row>
    <row r="2932" spans="1:2" x14ac:dyDescent="0.3">
      <c r="A2932">
        <v>47619</v>
      </c>
      <c r="B2932" t="s">
        <v>34</v>
      </c>
    </row>
    <row r="2933" spans="1:2" x14ac:dyDescent="0.3">
      <c r="A2933">
        <v>156723</v>
      </c>
      <c r="B2933" t="s">
        <v>60</v>
      </c>
    </row>
    <row r="2934" spans="1:2" x14ac:dyDescent="0.3">
      <c r="A2934">
        <v>73051</v>
      </c>
      <c r="B2934" t="s">
        <v>38</v>
      </c>
    </row>
    <row r="2935" spans="1:2" x14ac:dyDescent="0.3">
      <c r="A2935">
        <v>114965</v>
      </c>
      <c r="B2935" t="s">
        <v>34</v>
      </c>
    </row>
    <row r="2936" spans="1:2" x14ac:dyDescent="0.3">
      <c r="A2936">
        <v>177204</v>
      </c>
      <c r="B2936" t="s">
        <v>21</v>
      </c>
    </row>
    <row r="2937" spans="1:2" x14ac:dyDescent="0.3">
      <c r="A2937">
        <v>20100</v>
      </c>
      <c r="B2937" t="s">
        <v>60</v>
      </c>
    </row>
    <row r="2938" spans="1:2" x14ac:dyDescent="0.3">
      <c r="A2938">
        <v>80305</v>
      </c>
      <c r="B2938" t="s">
        <v>34</v>
      </c>
    </row>
    <row r="2939" spans="1:2" x14ac:dyDescent="0.3">
      <c r="A2939">
        <v>176261</v>
      </c>
    </row>
    <row r="2940" spans="1:2" x14ac:dyDescent="0.3">
      <c r="A2940">
        <v>116135</v>
      </c>
      <c r="B2940" t="s">
        <v>34</v>
      </c>
    </row>
    <row r="2941" spans="1:2" x14ac:dyDescent="0.3">
      <c r="A2941">
        <v>182663</v>
      </c>
      <c r="B2941" t="s">
        <v>34</v>
      </c>
    </row>
    <row r="2942" spans="1:2" x14ac:dyDescent="0.3">
      <c r="A2942">
        <v>161541</v>
      </c>
      <c r="B2942" t="s">
        <v>21</v>
      </c>
    </row>
    <row r="2943" spans="1:2" x14ac:dyDescent="0.3">
      <c r="A2943">
        <v>26408</v>
      </c>
      <c r="B2943" t="s">
        <v>21</v>
      </c>
    </row>
    <row r="2944" spans="1:2" x14ac:dyDescent="0.3">
      <c r="A2944">
        <v>183346</v>
      </c>
      <c r="B2944" t="s">
        <v>15</v>
      </c>
    </row>
    <row r="2945" spans="1:2" x14ac:dyDescent="0.3">
      <c r="A2945">
        <v>72651</v>
      </c>
      <c r="B2945" t="s">
        <v>34</v>
      </c>
    </row>
    <row r="2946" spans="1:2" x14ac:dyDescent="0.3">
      <c r="A2946">
        <v>195645</v>
      </c>
      <c r="B2946" t="s">
        <v>15</v>
      </c>
    </row>
    <row r="2947" spans="1:2" x14ac:dyDescent="0.3">
      <c r="A2947">
        <v>81519</v>
      </c>
      <c r="B2947" t="s">
        <v>60</v>
      </c>
    </row>
    <row r="2948" spans="1:2" x14ac:dyDescent="0.3">
      <c r="A2948">
        <v>185017</v>
      </c>
      <c r="B2948" t="s">
        <v>34</v>
      </c>
    </row>
    <row r="2949" spans="1:2" x14ac:dyDescent="0.3">
      <c r="A2949">
        <v>167861</v>
      </c>
      <c r="B2949" t="s">
        <v>21</v>
      </c>
    </row>
    <row r="2950" spans="1:2" x14ac:dyDescent="0.3">
      <c r="A2950">
        <v>73770</v>
      </c>
      <c r="B2950" t="s">
        <v>21</v>
      </c>
    </row>
    <row r="2951" spans="1:2" x14ac:dyDescent="0.3">
      <c r="A2951">
        <v>71258</v>
      </c>
      <c r="B2951" t="s">
        <v>21</v>
      </c>
    </row>
    <row r="2952" spans="1:2" x14ac:dyDescent="0.3">
      <c r="A2952">
        <v>86923</v>
      </c>
      <c r="B2952" t="s">
        <v>38</v>
      </c>
    </row>
    <row r="2953" spans="1:2" x14ac:dyDescent="0.3">
      <c r="A2953">
        <v>24580</v>
      </c>
      <c r="B2953" t="s">
        <v>21</v>
      </c>
    </row>
    <row r="2954" spans="1:2" x14ac:dyDescent="0.3">
      <c r="A2954">
        <v>82135</v>
      </c>
      <c r="B2954" t="s">
        <v>15</v>
      </c>
    </row>
    <row r="2955" spans="1:2" x14ac:dyDescent="0.3">
      <c r="A2955">
        <v>190578</v>
      </c>
      <c r="B2955" t="s">
        <v>38</v>
      </c>
    </row>
    <row r="2956" spans="1:2" x14ac:dyDescent="0.3">
      <c r="A2956">
        <v>94677</v>
      </c>
      <c r="B2956" t="s">
        <v>21</v>
      </c>
    </row>
    <row r="2957" spans="1:2" x14ac:dyDescent="0.3">
      <c r="A2957">
        <v>167167</v>
      </c>
      <c r="B2957" t="s">
        <v>34</v>
      </c>
    </row>
    <row r="2958" spans="1:2" x14ac:dyDescent="0.3">
      <c r="A2958">
        <v>68514</v>
      </c>
      <c r="B2958" t="s">
        <v>15</v>
      </c>
    </row>
    <row r="2959" spans="1:2" x14ac:dyDescent="0.3">
      <c r="A2959">
        <v>82444</v>
      </c>
      <c r="B2959" t="s">
        <v>21</v>
      </c>
    </row>
    <row r="2960" spans="1:2" x14ac:dyDescent="0.3">
      <c r="A2960">
        <v>96711</v>
      </c>
      <c r="B2960" t="s">
        <v>60</v>
      </c>
    </row>
    <row r="2961" spans="1:2" x14ac:dyDescent="0.3">
      <c r="A2961">
        <v>130770</v>
      </c>
      <c r="B2961" t="s">
        <v>21</v>
      </c>
    </row>
    <row r="2962" spans="1:2" x14ac:dyDescent="0.3">
      <c r="A2962">
        <v>134165</v>
      </c>
      <c r="B2962" t="s">
        <v>38</v>
      </c>
    </row>
    <row r="2963" spans="1:2" x14ac:dyDescent="0.3">
      <c r="A2963">
        <v>71462</v>
      </c>
      <c r="B2963" t="s">
        <v>15</v>
      </c>
    </row>
    <row r="2964" spans="1:2" x14ac:dyDescent="0.3">
      <c r="A2964">
        <v>179638</v>
      </c>
      <c r="B2964" t="s">
        <v>15</v>
      </c>
    </row>
    <row r="2965" spans="1:2" x14ac:dyDescent="0.3">
      <c r="A2965">
        <v>171525</v>
      </c>
      <c r="B2965" t="s">
        <v>34</v>
      </c>
    </row>
    <row r="2966" spans="1:2" x14ac:dyDescent="0.3">
      <c r="A2966">
        <v>91479</v>
      </c>
      <c r="B2966" t="s">
        <v>15</v>
      </c>
    </row>
    <row r="2967" spans="1:2" x14ac:dyDescent="0.3">
      <c r="A2967">
        <v>161330</v>
      </c>
      <c r="B2967" t="s">
        <v>21</v>
      </c>
    </row>
    <row r="2968" spans="1:2" x14ac:dyDescent="0.3">
      <c r="A2968">
        <v>40504</v>
      </c>
      <c r="B2968" t="s">
        <v>34</v>
      </c>
    </row>
    <row r="2969" spans="1:2" x14ac:dyDescent="0.3">
      <c r="A2969">
        <v>76658</v>
      </c>
      <c r="B2969" t="s">
        <v>21</v>
      </c>
    </row>
    <row r="2970" spans="1:2" x14ac:dyDescent="0.3">
      <c r="A2970">
        <v>96810</v>
      </c>
      <c r="B2970" t="s">
        <v>34</v>
      </c>
    </row>
    <row r="2971" spans="1:2" x14ac:dyDescent="0.3">
      <c r="A2971">
        <v>92805</v>
      </c>
      <c r="B2971" t="s">
        <v>34</v>
      </c>
    </row>
    <row r="2972" spans="1:2" x14ac:dyDescent="0.3">
      <c r="A2972">
        <v>105801</v>
      </c>
      <c r="B2972" t="s">
        <v>34</v>
      </c>
    </row>
    <row r="2973" spans="1:2" x14ac:dyDescent="0.3">
      <c r="A2973">
        <v>51664</v>
      </c>
      <c r="B2973" t="s">
        <v>21</v>
      </c>
    </row>
    <row r="2974" spans="1:2" x14ac:dyDescent="0.3">
      <c r="A2974">
        <v>52571</v>
      </c>
      <c r="B2974" t="s">
        <v>34</v>
      </c>
    </row>
    <row r="2975" spans="1:2" x14ac:dyDescent="0.3">
      <c r="A2975">
        <v>189346</v>
      </c>
      <c r="B2975" t="s">
        <v>34</v>
      </c>
    </row>
    <row r="2976" spans="1:2" x14ac:dyDescent="0.3">
      <c r="A2976">
        <v>141099</v>
      </c>
      <c r="B2976" t="s">
        <v>60</v>
      </c>
    </row>
    <row r="2977" spans="1:2" x14ac:dyDescent="0.3">
      <c r="A2977">
        <v>42000</v>
      </c>
      <c r="B2977" t="s">
        <v>34</v>
      </c>
    </row>
    <row r="2978" spans="1:2" x14ac:dyDescent="0.3">
      <c r="A2978">
        <v>97734</v>
      </c>
      <c r="B2978" t="s">
        <v>15</v>
      </c>
    </row>
    <row r="2979" spans="1:2" x14ac:dyDescent="0.3">
      <c r="A2979">
        <v>23356</v>
      </c>
      <c r="B2979" t="s">
        <v>15</v>
      </c>
    </row>
    <row r="2980" spans="1:2" x14ac:dyDescent="0.3">
      <c r="A2980">
        <v>64418</v>
      </c>
      <c r="B2980" t="s">
        <v>15</v>
      </c>
    </row>
    <row r="2981" spans="1:2" x14ac:dyDescent="0.3">
      <c r="A2981">
        <v>174187</v>
      </c>
      <c r="B2981" t="s">
        <v>15</v>
      </c>
    </row>
    <row r="2982" spans="1:2" x14ac:dyDescent="0.3">
      <c r="A2982">
        <v>82096</v>
      </c>
      <c r="B2982" t="s">
        <v>34</v>
      </c>
    </row>
    <row r="2983" spans="1:2" x14ac:dyDescent="0.3">
      <c r="A2983">
        <v>69624</v>
      </c>
      <c r="B2983" t="s">
        <v>34</v>
      </c>
    </row>
    <row r="2984" spans="1:2" x14ac:dyDescent="0.3">
      <c r="A2984">
        <v>77789</v>
      </c>
      <c r="B2984" t="s">
        <v>15</v>
      </c>
    </row>
    <row r="2985" spans="1:2" x14ac:dyDescent="0.3">
      <c r="A2985">
        <v>8568</v>
      </c>
      <c r="B2985" t="s">
        <v>38</v>
      </c>
    </row>
    <row r="2986" spans="1:2" x14ac:dyDescent="0.3">
      <c r="A2986">
        <v>41014</v>
      </c>
      <c r="B2986" t="s">
        <v>15</v>
      </c>
    </row>
    <row r="2987" spans="1:2" x14ac:dyDescent="0.3">
      <c r="A2987">
        <v>194977</v>
      </c>
      <c r="B2987" t="s">
        <v>21</v>
      </c>
    </row>
    <row r="2988" spans="1:2" x14ac:dyDescent="0.3">
      <c r="A2988">
        <v>96935</v>
      </c>
      <c r="B2988" t="s">
        <v>15</v>
      </c>
    </row>
    <row r="2989" spans="1:2" x14ac:dyDescent="0.3">
      <c r="A2989">
        <v>189908</v>
      </c>
      <c r="B2989" t="s">
        <v>60</v>
      </c>
    </row>
    <row r="2990" spans="1:2" x14ac:dyDescent="0.3">
      <c r="A2990">
        <v>49605</v>
      </c>
      <c r="B2990" t="s">
        <v>34</v>
      </c>
    </row>
    <row r="2991" spans="1:2" x14ac:dyDescent="0.3">
      <c r="A2991">
        <v>8771</v>
      </c>
      <c r="B2991" t="s">
        <v>38</v>
      </c>
    </row>
    <row r="2992" spans="1:2" x14ac:dyDescent="0.3">
      <c r="A2992">
        <v>188482</v>
      </c>
      <c r="B2992" t="s">
        <v>21</v>
      </c>
    </row>
    <row r="2993" spans="1:2" x14ac:dyDescent="0.3">
      <c r="A2993">
        <v>159039</v>
      </c>
      <c r="B2993" t="s">
        <v>60</v>
      </c>
    </row>
    <row r="2994" spans="1:2" x14ac:dyDescent="0.3">
      <c r="A2994">
        <v>10344</v>
      </c>
      <c r="B2994" t="s">
        <v>60</v>
      </c>
    </row>
    <row r="2995" spans="1:2" x14ac:dyDescent="0.3">
      <c r="A2995">
        <v>76658</v>
      </c>
      <c r="B2995" t="s">
        <v>60</v>
      </c>
    </row>
    <row r="2996" spans="1:2" x14ac:dyDescent="0.3">
      <c r="A2996">
        <v>184008</v>
      </c>
      <c r="B2996" t="s">
        <v>21</v>
      </c>
    </row>
    <row r="2997" spans="1:2" x14ac:dyDescent="0.3">
      <c r="A2997">
        <v>169406</v>
      </c>
      <c r="B2997" t="s">
        <v>60</v>
      </c>
    </row>
    <row r="2998" spans="1:2" x14ac:dyDescent="0.3">
      <c r="A2998">
        <v>171779</v>
      </c>
      <c r="B2998" t="s">
        <v>60</v>
      </c>
    </row>
    <row r="2999" spans="1:2" x14ac:dyDescent="0.3">
      <c r="A2999">
        <v>83881</v>
      </c>
    </row>
    <row r="3000" spans="1:2" x14ac:dyDescent="0.3">
      <c r="A3000">
        <v>61499</v>
      </c>
      <c r="B3000" t="s">
        <v>21</v>
      </c>
    </row>
    <row r="3001" spans="1:2" x14ac:dyDescent="0.3">
      <c r="A3001">
        <v>30066</v>
      </c>
      <c r="B3001" t="s">
        <v>21</v>
      </c>
    </row>
    <row r="3002" spans="1:2" x14ac:dyDescent="0.3">
      <c r="A3002">
        <v>198174</v>
      </c>
      <c r="B3002" t="s">
        <v>21</v>
      </c>
    </row>
    <row r="3003" spans="1:2" x14ac:dyDescent="0.3">
      <c r="A3003">
        <v>165722</v>
      </c>
      <c r="B3003" t="s">
        <v>34</v>
      </c>
    </row>
    <row r="3004" spans="1:2" x14ac:dyDescent="0.3">
      <c r="A3004">
        <v>44788</v>
      </c>
      <c r="B3004" t="s">
        <v>38</v>
      </c>
    </row>
    <row r="3005" spans="1:2" x14ac:dyDescent="0.3">
      <c r="A3005">
        <v>12503</v>
      </c>
      <c r="B3005" t="s">
        <v>60</v>
      </c>
    </row>
    <row r="3006" spans="1:2" x14ac:dyDescent="0.3">
      <c r="A3006">
        <v>180972</v>
      </c>
      <c r="B3006" t="s">
        <v>34</v>
      </c>
    </row>
    <row r="3007" spans="1:2" x14ac:dyDescent="0.3">
      <c r="A3007">
        <v>153234</v>
      </c>
      <c r="B3007" t="s">
        <v>15</v>
      </c>
    </row>
    <row r="3008" spans="1:2" x14ac:dyDescent="0.3">
      <c r="A3008">
        <v>155187</v>
      </c>
      <c r="B3008" t="s">
        <v>15</v>
      </c>
    </row>
    <row r="3009" spans="1:2" x14ac:dyDescent="0.3">
      <c r="A3009">
        <v>109423</v>
      </c>
      <c r="B3009" t="s">
        <v>15</v>
      </c>
    </row>
    <row r="3010" spans="1:2" x14ac:dyDescent="0.3">
      <c r="A3010">
        <v>158125</v>
      </c>
      <c r="B3010" t="s">
        <v>21</v>
      </c>
    </row>
    <row r="3011" spans="1:2" x14ac:dyDescent="0.3">
      <c r="A3011">
        <v>51356</v>
      </c>
      <c r="B3011" t="s">
        <v>38</v>
      </c>
    </row>
    <row r="3012" spans="1:2" x14ac:dyDescent="0.3">
      <c r="A3012">
        <v>83211</v>
      </c>
      <c r="B3012" t="s">
        <v>15</v>
      </c>
    </row>
    <row r="3013" spans="1:2" x14ac:dyDescent="0.3">
      <c r="A3013">
        <v>69558</v>
      </c>
      <c r="B3013" t="s">
        <v>34</v>
      </c>
    </row>
    <row r="3014" spans="1:2" x14ac:dyDescent="0.3">
      <c r="A3014">
        <v>8281</v>
      </c>
      <c r="B3014" t="s">
        <v>21</v>
      </c>
    </row>
    <row r="3015" spans="1:2" x14ac:dyDescent="0.3">
      <c r="A3015">
        <v>126678</v>
      </c>
      <c r="B3015" t="s">
        <v>34</v>
      </c>
    </row>
    <row r="3016" spans="1:2" x14ac:dyDescent="0.3">
      <c r="A3016">
        <v>130616</v>
      </c>
      <c r="B3016" t="s">
        <v>21</v>
      </c>
    </row>
    <row r="3017" spans="1:2" x14ac:dyDescent="0.3">
      <c r="A3017">
        <v>71529</v>
      </c>
      <c r="B3017" t="s">
        <v>34</v>
      </c>
    </row>
    <row r="3018" spans="1:2" x14ac:dyDescent="0.3">
      <c r="A3018">
        <v>95563</v>
      </c>
    </row>
    <row r="3019" spans="1:2" x14ac:dyDescent="0.3">
      <c r="A3019">
        <v>21608</v>
      </c>
      <c r="B3019" t="s">
        <v>15</v>
      </c>
    </row>
    <row r="3020" spans="1:2" x14ac:dyDescent="0.3">
      <c r="A3020">
        <v>156608</v>
      </c>
      <c r="B3020" t="s">
        <v>38</v>
      </c>
    </row>
    <row r="3021" spans="1:2" x14ac:dyDescent="0.3">
      <c r="A3021">
        <v>44433</v>
      </c>
      <c r="B3021" t="s">
        <v>60</v>
      </c>
    </row>
    <row r="3022" spans="1:2" x14ac:dyDescent="0.3">
      <c r="A3022">
        <v>132382</v>
      </c>
      <c r="B3022" t="s">
        <v>21</v>
      </c>
    </row>
    <row r="3023" spans="1:2" x14ac:dyDescent="0.3">
      <c r="A3023">
        <v>127690</v>
      </c>
      <c r="B3023" t="s">
        <v>21</v>
      </c>
    </row>
    <row r="3024" spans="1:2" x14ac:dyDescent="0.3">
      <c r="A3024">
        <v>23959</v>
      </c>
      <c r="B3024" t="s">
        <v>21</v>
      </c>
    </row>
    <row r="3025" spans="1:2" x14ac:dyDescent="0.3">
      <c r="A3025">
        <v>173307</v>
      </c>
      <c r="B3025" t="s">
        <v>15</v>
      </c>
    </row>
    <row r="3026" spans="1:2" x14ac:dyDescent="0.3">
      <c r="A3026">
        <v>13134</v>
      </c>
      <c r="B3026" t="s">
        <v>15</v>
      </c>
    </row>
    <row r="3027" spans="1:2" x14ac:dyDescent="0.3">
      <c r="A3027">
        <v>161050</v>
      </c>
      <c r="B3027" t="s">
        <v>34</v>
      </c>
    </row>
    <row r="3028" spans="1:2" x14ac:dyDescent="0.3">
      <c r="A3028">
        <v>161978</v>
      </c>
      <c r="B3028" t="s">
        <v>15</v>
      </c>
    </row>
    <row r="3029" spans="1:2" x14ac:dyDescent="0.3">
      <c r="A3029">
        <v>84194</v>
      </c>
      <c r="B3029" t="s">
        <v>15</v>
      </c>
    </row>
    <row r="3030" spans="1:2" x14ac:dyDescent="0.3">
      <c r="A3030">
        <v>71607</v>
      </c>
      <c r="B3030" t="s">
        <v>15</v>
      </c>
    </row>
    <row r="3031" spans="1:2" x14ac:dyDescent="0.3">
      <c r="A3031">
        <v>178074</v>
      </c>
      <c r="B3031" t="s">
        <v>38</v>
      </c>
    </row>
    <row r="3032" spans="1:2" x14ac:dyDescent="0.3">
      <c r="A3032">
        <v>192787</v>
      </c>
      <c r="B3032" t="s">
        <v>15</v>
      </c>
    </row>
    <row r="3033" spans="1:2" x14ac:dyDescent="0.3">
      <c r="A3033">
        <v>199099</v>
      </c>
      <c r="B3033" t="s">
        <v>60</v>
      </c>
    </row>
    <row r="3034" spans="1:2" x14ac:dyDescent="0.3">
      <c r="A3034">
        <v>64923</v>
      </c>
      <c r="B3034" t="s">
        <v>21</v>
      </c>
    </row>
    <row r="3035" spans="1:2" x14ac:dyDescent="0.3">
      <c r="A3035">
        <v>189840</v>
      </c>
      <c r="B3035" t="s">
        <v>38</v>
      </c>
    </row>
    <row r="3036" spans="1:2" x14ac:dyDescent="0.3">
      <c r="A3036">
        <v>17768</v>
      </c>
      <c r="B3036" t="s">
        <v>21</v>
      </c>
    </row>
    <row r="3037" spans="1:2" x14ac:dyDescent="0.3">
      <c r="A3037">
        <v>154783</v>
      </c>
      <c r="B3037" t="s">
        <v>60</v>
      </c>
    </row>
    <row r="3038" spans="1:2" x14ac:dyDescent="0.3">
      <c r="A3038">
        <v>147135</v>
      </c>
      <c r="B3038" t="s">
        <v>21</v>
      </c>
    </row>
    <row r="3039" spans="1:2" x14ac:dyDescent="0.3">
      <c r="A3039">
        <v>8605</v>
      </c>
      <c r="B3039" t="s">
        <v>15</v>
      </c>
    </row>
    <row r="3040" spans="1:2" x14ac:dyDescent="0.3">
      <c r="A3040">
        <v>33720</v>
      </c>
      <c r="B3040" t="s">
        <v>60</v>
      </c>
    </row>
    <row r="3041" spans="1:2" x14ac:dyDescent="0.3">
      <c r="A3041">
        <v>85351</v>
      </c>
      <c r="B3041" t="s">
        <v>15</v>
      </c>
    </row>
    <row r="3042" spans="1:2" x14ac:dyDescent="0.3">
      <c r="A3042">
        <v>39002</v>
      </c>
      <c r="B3042" t="s">
        <v>21</v>
      </c>
    </row>
    <row r="3043" spans="1:2" x14ac:dyDescent="0.3">
      <c r="A3043">
        <v>97254</v>
      </c>
      <c r="B3043" t="s">
        <v>38</v>
      </c>
    </row>
    <row r="3044" spans="1:2" x14ac:dyDescent="0.3">
      <c r="A3044">
        <v>79398</v>
      </c>
      <c r="B3044" t="s">
        <v>34</v>
      </c>
    </row>
    <row r="3045" spans="1:2" x14ac:dyDescent="0.3">
      <c r="A3045">
        <v>68325</v>
      </c>
      <c r="B3045" t="s">
        <v>21</v>
      </c>
    </row>
    <row r="3046" spans="1:2" x14ac:dyDescent="0.3">
      <c r="A3046">
        <v>115912</v>
      </c>
      <c r="B3046" t="s">
        <v>38</v>
      </c>
    </row>
    <row r="3047" spans="1:2" x14ac:dyDescent="0.3">
      <c r="A3047">
        <v>73951</v>
      </c>
      <c r="B3047" t="s">
        <v>60</v>
      </c>
    </row>
    <row r="3048" spans="1:2" x14ac:dyDescent="0.3">
      <c r="A3048">
        <v>109872</v>
      </c>
      <c r="B3048" t="s">
        <v>34</v>
      </c>
    </row>
    <row r="3049" spans="1:2" x14ac:dyDescent="0.3">
      <c r="A3049">
        <v>63024</v>
      </c>
      <c r="B3049" t="s">
        <v>60</v>
      </c>
    </row>
    <row r="3050" spans="1:2" x14ac:dyDescent="0.3">
      <c r="A3050">
        <v>140967</v>
      </c>
      <c r="B3050" t="s">
        <v>21</v>
      </c>
    </row>
    <row r="3051" spans="1:2" x14ac:dyDescent="0.3">
      <c r="A3051">
        <v>119081</v>
      </c>
      <c r="B3051" t="s">
        <v>21</v>
      </c>
    </row>
    <row r="3052" spans="1:2" x14ac:dyDescent="0.3">
      <c r="A3052">
        <v>105223</v>
      </c>
      <c r="B3052" t="s">
        <v>38</v>
      </c>
    </row>
    <row r="3053" spans="1:2" x14ac:dyDescent="0.3">
      <c r="A3053">
        <v>122251</v>
      </c>
      <c r="B3053" t="s">
        <v>60</v>
      </c>
    </row>
    <row r="3054" spans="1:2" x14ac:dyDescent="0.3">
      <c r="A3054">
        <v>175228</v>
      </c>
      <c r="B3054" t="s">
        <v>34</v>
      </c>
    </row>
    <row r="3055" spans="1:2" x14ac:dyDescent="0.3">
      <c r="A3055">
        <v>124625</v>
      </c>
      <c r="B3055" t="s">
        <v>15</v>
      </c>
    </row>
    <row r="3056" spans="1:2" x14ac:dyDescent="0.3">
      <c r="A3056">
        <v>24452</v>
      </c>
      <c r="B3056" t="s">
        <v>21</v>
      </c>
    </row>
    <row r="3057" spans="1:2" x14ac:dyDescent="0.3">
      <c r="A3057">
        <v>150722</v>
      </c>
      <c r="B3057" t="s">
        <v>60</v>
      </c>
    </row>
    <row r="3058" spans="1:2" x14ac:dyDescent="0.3">
      <c r="A3058">
        <v>184964</v>
      </c>
      <c r="B3058" t="s">
        <v>21</v>
      </c>
    </row>
    <row r="3059" spans="1:2" x14ac:dyDescent="0.3">
      <c r="A3059">
        <v>146277</v>
      </c>
      <c r="B3059" t="s">
        <v>60</v>
      </c>
    </row>
    <row r="3060" spans="1:2" x14ac:dyDescent="0.3">
      <c r="A3060">
        <v>179909</v>
      </c>
      <c r="B3060" t="s">
        <v>60</v>
      </c>
    </row>
    <row r="3061" spans="1:2" x14ac:dyDescent="0.3">
      <c r="A3061">
        <v>68212</v>
      </c>
      <c r="B3061" t="s">
        <v>21</v>
      </c>
    </row>
    <row r="3062" spans="1:2" x14ac:dyDescent="0.3">
      <c r="A3062">
        <v>180842</v>
      </c>
    </row>
    <row r="3063" spans="1:2" x14ac:dyDescent="0.3">
      <c r="A3063">
        <v>139479</v>
      </c>
      <c r="B3063" t="s">
        <v>15</v>
      </c>
    </row>
    <row r="3064" spans="1:2" x14ac:dyDescent="0.3">
      <c r="A3064">
        <v>22416</v>
      </c>
      <c r="B3064" t="s">
        <v>60</v>
      </c>
    </row>
    <row r="3065" spans="1:2" x14ac:dyDescent="0.3">
      <c r="A3065">
        <v>170206</v>
      </c>
      <c r="B3065" t="s">
        <v>38</v>
      </c>
    </row>
    <row r="3066" spans="1:2" x14ac:dyDescent="0.3">
      <c r="A3066">
        <v>198782</v>
      </c>
      <c r="B3066" t="s">
        <v>21</v>
      </c>
    </row>
    <row r="3067" spans="1:2" x14ac:dyDescent="0.3">
      <c r="A3067">
        <v>172178</v>
      </c>
      <c r="B3067" t="s">
        <v>60</v>
      </c>
    </row>
    <row r="3068" spans="1:2" x14ac:dyDescent="0.3">
      <c r="A3068">
        <v>199010</v>
      </c>
      <c r="B3068" t="s">
        <v>60</v>
      </c>
    </row>
    <row r="3069" spans="1:2" x14ac:dyDescent="0.3">
      <c r="A3069">
        <v>171076</v>
      </c>
      <c r="B3069" t="s">
        <v>15</v>
      </c>
    </row>
    <row r="3070" spans="1:2" x14ac:dyDescent="0.3">
      <c r="A3070">
        <v>75772</v>
      </c>
      <c r="B3070" t="s">
        <v>60</v>
      </c>
    </row>
    <row r="3071" spans="1:2" x14ac:dyDescent="0.3">
      <c r="A3071">
        <v>157571</v>
      </c>
      <c r="B3071" t="s">
        <v>38</v>
      </c>
    </row>
    <row r="3072" spans="1:2" x14ac:dyDescent="0.3">
      <c r="A3072">
        <v>40073</v>
      </c>
      <c r="B3072" t="s">
        <v>15</v>
      </c>
    </row>
    <row r="3073" spans="1:2" x14ac:dyDescent="0.3">
      <c r="A3073">
        <v>23502</v>
      </c>
      <c r="B3073" t="s">
        <v>15</v>
      </c>
    </row>
    <row r="3074" spans="1:2" x14ac:dyDescent="0.3">
      <c r="A3074">
        <v>67669</v>
      </c>
      <c r="B3074" t="s">
        <v>15</v>
      </c>
    </row>
    <row r="3075" spans="1:2" x14ac:dyDescent="0.3">
      <c r="A3075">
        <v>82985</v>
      </c>
      <c r="B3075" t="s">
        <v>38</v>
      </c>
    </row>
    <row r="3076" spans="1:2" x14ac:dyDescent="0.3">
      <c r="A3076">
        <v>178901</v>
      </c>
      <c r="B3076" t="s">
        <v>38</v>
      </c>
    </row>
    <row r="3077" spans="1:2" x14ac:dyDescent="0.3">
      <c r="A3077">
        <v>120712</v>
      </c>
      <c r="B3077" t="s">
        <v>34</v>
      </c>
    </row>
    <row r="3078" spans="1:2" x14ac:dyDescent="0.3">
      <c r="A3078">
        <v>12520</v>
      </c>
      <c r="B3078" t="s">
        <v>21</v>
      </c>
    </row>
    <row r="3079" spans="1:2" x14ac:dyDescent="0.3">
      <c r="A3079">
        <v>136842</v>
      </c>
      <c r="B3079" t="s">
        <v>15</v>
      </c>
    </row>
    <row r="3080" spans="1:2" x14ac:dyDescent="0.3">
      <c r="A3080">
        <v>51948</v>
      </c>
      <c r="B3080" t="s">
        <v>15</v>
      </c>
    </row>
    <row r="3081" spans="1:2" x14ac:dyDescent="0.3">
      <c r="A3081">
        <v>180751</v>
      </c>
      <c r="B3081" t="s">
        <v>38</v>
      </c>
    </row>
    <row r="3082" spans="1:2" x14ac:dyDescent="0.3">
      <c r="A3082">
        <v>103469</v>
      </c>
      <c r="B3082" t="s">
        <v>15</v>
      </c>
    </row>
    <row r="3083" spans="1:2" x14ac:dyDescent="0.3">
      <c r="A3083">
        <v>167624</v>
      </c>
      <c r="B3083" t="s">
        <v>60</v>
      </c>
    </row>
    <row r="3084" spans="1:2" x14ac:dyDescent="0.3">
      <c r="A3084">
        <v>170610</v>
      </c>
      <c r="B3084" t="s">
        <v>60</v>
      </c>
    </row>
    <row r="3085" spans="1:2" x14ac:dyDescent="0.3">
      <c r="A3085">
        <v>156461</v>
      </c>
      <c r="B3085" t="s">
        <v>21</v>
      </c>
    </row>
    <row r="3086" spans="1:2" x14ac:dyDescent="0.3">
      <c r="A3086">
        <v>98403</v>
      </c>
      <c r="B3086" t="s">
        <v>60</v>
      </c>
    </row>
    <row r="3087" spans="1:2" x14ac:dyDescent="0.3">
      <c r="A3087">
        <v>82442</v>
      </c>
      <c r="B3087" t="s">
        <v>21</v>
      </c>
    </row>
    <row r="3088" spans="1:2" x14ac:dyDescent="0.3">
      <c r="A3088">
        <v>184699</v>
      </c>
      <c r="B3088" t="s">
        <v>21</v>
      </c>
    </row>
    <row r="3089" spans="1:2" x14ac:dyDescent="0.3">
      <c r="A3089">
        <v>91466</v>
      </c>
      <c r="B3089" t="s">
        <v>34</v>
      </c>
    </row>
    <row r="3090" spans="1:2" x14ac:dyDescent="0.3">
      <c r="A3090">
        <v>59309</v>
      </c>
      <c r="B3090" t="s">
        <v>15</v>
      </c>
    </row>
    <row r="3091" spans="1:2" x14ac:dyDescent="0.3">
      <c r="A3091">
        <v>94304</v>
      </c>
      <c r="B3091" t="s">
        <v>34</v>
      </c>
    </row>
    <row r="3092" spans="1:2" x14ac:dyDescent="0.3">
      <c r="A3092">
        <v>99403</v>
      </c>
      <c r="B3092" t="s">
        <v>38</v>
      </c>
    </row>
    <row r="3093" spans="1:2" x14ac:dyDescent="0.3">
      <c r="A3093">
        <v>116524</v>
      </c>
      <c r="B3093" t="s">
        <v>38</v>
      </c>
    </row>
    <row r="3094" spans="1:2" x14ac:dyDescent="0.3">
      <c r="A3094">
        <v>174029</v>
      </c>
      <c r="B3094" t="s">
        <v>15</v>
      </c>
    </row>
    <row r="3095" spans="1:2" x14ac:dyDescent="0.3">
      <c r="A3095">
        <v>75197</v>
      </c>
      <c r="B3095" t="s">
        <v>21</v>
      </c>
    </row>
    <row r="3096" spans="1:2" x14ac:dyDescent="0.3">
      <c r="A3096">
        <v>87798</v>
      </c>
      <c r="B3096" t="s">
        <v>38</v>
      </c>
    </row>
    <row r="3097" spans="1:2" x14ac:dyDescent="0.3">
      <c r="A3097">
        <v>122408</v>
      </c>
      <c r="B3097" t="s">
        <v>21</v>
      </c>
    </row>
    <row r="3098" spans="1:2" x14ac:dyDescent="0.3">
      <c r="A3098">
        <v>97468</v>
      </c>
      <c r="B3098" t="s">
        <v>38</v>
      </c>
    </row>
    <row r="3099" spans="1:2" x14ac:dyDescent="0.3">
      <c r="A3099">
        <v>94600</v>
      </c>
      <c r="B3099" t="s">
        <v>60</v>
      </c>
    </row>
    <row r="3100" spans="1:2" x14ac:dyDescent="0.3">
      <c r="A3100">
        <v>33960</v>
      </c>
      <c r="B3100" t="s">
        <v>15</v>
      </c>
    </row>
    <row r="3101" spans="1:2" x14ac:dyDescent="0.3">
      <c r="A3101">
        <v>139042</v>
      </c>
      <c r="B3101" t="s">
        <v>15</v>
      </c>
    </row>
    <row r="3102" spans="1:2" x14ac:dyDescent="0.3">
      <c r="A3102">
        <v>171814</v>
      </c>
      <c r="B3102" t="s">
        <v>15</v>
      </c>
    </row>
    <row r="3103" spans="1:2" x14ac:dyDescent="0.3">
      <c r="A3103">
        <v>80190</v>
      </c>
      <c r="B3103" t="s">
        <v>15</v>
      </c>
    </row>
    <row r="3104" spans="1:2" x14ac:dyDescent="0.3">
      <c r="A3104">
        <v>119034</v>
      </c>
      <c r="B3104" t="s">
        <v>38</v>
      </c>
    </row>
    <row r="3105" spans="1:2" x14ac:dyDescent="0.3">
      <c r="A3105">
        <v>164461</v>
      </c>
      <c r="B3105" t="s">
        <v>34</v>
      </c>
    </row>
    <row r="3106" spans="1:2" x14ac:dyDescent="0.3">
      <c r="A3106">
        <v>102247</v>
      </c>
      <c r="B3106" t="s">
        <v>34</v>
      </c>
    </row>
    <row r="3107" spans="1:2" x14ac:dyDescent="0.3">
      <c r="A3107">
        <v>56282</v>
      </c>
      <c r="B3107" t="s">
        <v>60</v>
      </c>
    </row>
    <row r="3108" spans="1:2" x14ac:dyDescent="0.3">
      <c r="A3108">
        <v>174805</v>
      </c>
      <c r="B3108" t="s">
        <v>60</v>
      </c>
    </row>
    <row r="3109" spans="1:2" x14ac:dyDescent="0.3">
      <c r="A3109">
        <v>54614</v>
      </c>
      <c r="B3109" t="s">
        <v>15</v>
      </c>
    </row>
    <row r="3110" spans="1:2" x14ac:dyDescent="0.3">
      <c r="A3110">
        <v>174506</v>
      </c>
      <c r="B3110" t="s">
        <v>21</v>
      </c>
    </row>
    <row r="3111" spans="1:2" x14ac:dyDescent="0.3">
      <c r="A3111">
        <v>167043</v>
      </c>
      <c r="B3111" t="s">
        <v>60</v>
      </c>
    </row>
    <row r="3112" spans="1:2" x14ac:dyDescent="0.3">
      <c r="A3112">
        <v>145364</v>
      </c>
      <c r="B3112" t="s">
        <v>38</v>
      </c>
    </row>
    <row r="3113" spans="1:2" x14ac:dyDescent="0.3">
      <c r="A3113">
        <v>94172</v>
      </c>
      <c r="B3113" t="s">
        <v>15</v>
      </c>
    </row>
    <row r="3114" spans="1:2" x14ac:dyDescent="0.3">
      <c r="A3114">
        <v>101833</v>
      </c>
      <c r="B3114" t="s">
        <v>60</v>
      </c>
    </row>
    <row r="3115" spans="1:2" x14ac:dyDescent="0.3">
      <c r="A3115">
        <v>105509</v>
      </c>
      <c r="B3115" t="s">
        <v>15</v>
      </c>
    </row>
    <row r="3116" spans="1:2" x14ac:dyDescent="0.3">
      <c r="A3116">
        <v>158573</v>
      </c>
      <c r="B3116" t="s">
        <v>15</v>
      </c>
    </row>
    <row r="3117" spans="1:2" x14ac:dyDescent="0.3">
      <c r="A3117">
        <v>121732</v>
      </c>
      <c r="B3117" t="s">
        <v>21</v>
      </c>
    </row>
    <row r="3118" spans="1:2" x14ac:dyDescent="0.3">
      <c r="A3118">
        <v>75671</v>
      </c>
      <c r="B3118" t="s">
        <v>21</v>
      </c>
    </row>
    <row r="3119" spans="1:2" x14ac:dyDescent="0.3">
      <c r="A3119">
        <v>92361</v>
      </c>
      <c r="B3119" t="s">
        <v>34</v>
      </c>
    </row>
    <row r="3120" spans="1:2" x14ac:dyDescent="0.3">
      <c r="A3120">
        <v>69406</v>
      </c>
      <c r="B3120" t="s">
        <v>34</v>
      </c>
    </row>
    <row r="3121" spans="1:2" x14ac:dyDescent="0.3">
      <c r="A3121">
        <v>109985</v>
      </c>
      <c r="B3121" t="s">
        <v>60</v>
      </c>
    </row>
    <row r="3122" spans="1:2" x14ac:dyDescent="0.3">
      <c r="A3122">
        <v>171432</v>
      </c>
      <c r="B3122" t="s">
        <v>60</v>
      </c>
    </row>
    <row r="3123" spans="1:2" x14ac:dyDescent="0.3">
      <c r="A3123">
        <v>71597</v>
      </c>
      <c r="B3123" t="s">
        <v>38</v>
      </c>
    </row>
    <row r="3124" spans="1:2" x14ac:dyDescent="0.3">
      <c r="A3124">
        <v>163098</v>
      </c>
      <c r="B3124" t="s">
        <v>34</v>
      </c>
    </row>
    <row r="3125" spans="1:2" x14ac:dyDescent="0.3">
      <c r="A3125">
        <v>127803</v>
      </c>
      <c r="B3125" t="s">
        <v>60</v>
      </c>
    </row>
    <row r="3126" spans="1:2" x14ac:dyDescent="0.3">
      <c r="A3126">
        <v>130662</v>
      </c>
      <c r="B3126" t="s">
        <v>38</v>
      </c>
    </row>
    <row r="3127" spans="1:2" x14ac:dyDescent="0.3">
      <c r="A3127">
        <v>19365</v>
      </c>
      <c r="B3127" t="s">
        <v>34</v>
      </c>
    </row>
    <row r="3128" spans="1:2" x14ac:dyDescent="0.3">
      <c r="A3128">
        <v>176046</v>
      </c>
      <c r="B3128" t="s">
        <v>21</v>
      </c>
    </row>
    <row r="3129" spans="1:2" x14ac:dyDescent="0.3">
      <c r="A3129">
        <v>192271</v>
      </c>
      <c r="B3129" t="s">
        <v>15</v>
      </c>
    </row>
    <row r="3130" spans="1:2" x14ac:dyDescent="0.3">
      <c r="A3130">
        <v>78594</v>
      </c>
      <c r="B3130" t="s">
        <v>15</v>
      </c>
    </row>
    <row r="3131" spans="1:2" x14ac:dyDescent="0.3">
      <c r="A3131">
        <v>34708</v>
      </c>
      <c r="B3131" t="s">
        <v>34</v>
      </c>
    </row>
    <row r="3132" spans="1:2" x14ac:dyDescent="0.3">
      <c r="A3132">
        <v>169964</v>
      </c>
      <c r="B3132" t="s">
        <v>38</v>
      </c>
    </row>
    <row r="3133" spans="1:2" x14ac:dyDescent="0.3">
      <c r="A3133">
        <v>25906</v>
      </c>
      <c r="B3133" t="s">
        <v>21</v>
      </c>
    </row>
    <row r="3134" spans="1:2" x14ac:dyDescent="0.3">
      <c r="A3134">
        <v>176412</v>
      </c>
      <c r="B3134" t="s">
        <v>34</v>
      </c>
    </row>
    <row r="3135" spans="1:2" x14ac:dyDescent="0.3">
      <c r="A3135">
        <v>154668</v>
      </c>
      <c r="B3135" t="s">
        <v>34</v>
      </c>
    </row>
    <row r="3136" spans="1:2" x14ac:dyDescent="0.3">
      <c r="A3136">
        <v>150226</v>
      </c>
      <c r="B3136" t="s">
        <v>34</v>
      </c>
    </row>
    <row r="3137" spans="1:2" x14ac:dyDescent="0.3">
      <c r="A3137">
        <v>23708</v>
      </c>
      <c r="B3137" t="s">
        <v>21</v>
      </c>
    </row>
    <row r="3138" spans="1:2" x14ac:dyDescent="0.3">
      <c r="A3138">
        <v>164951</v>
      </c>
      <c r="B3138" t="s">
        <v>38</v>
      </c>
    </row>
    <row r="3139" spans="1:2" x14ac:dyDescent="0.3">
      <c r="A3139">
        <v>47376</v>
      </c>
      <c r="B3139" t="s">
        <v>15</v>
      </c>
    </row>
    <row r="3140" spans="1:2" x14ac:dyDescent="0.3">
      <c r="A3140">
        <v>126337</v>
      </c>
      <c r="B3140" t="s">
        <v>38</v>
      </c>
    </row>
    <row r="3141" spans="1:2" x14ac:dyDescent="0.3">
      <c r="A3141">
        <v>68051</v>
      </c>
      <c r="B3141" t="s">
        <v>60</v>
      </c>
    </row>
    <row r="3142" spans="1:2" x14ac:dyDescent="0.3">
      <c r="A3142">
        <v>50820</v>
      </c>
      <c r="B3142" t="s">
        <v>38</v>
      </c>
    </row>
    <row r="3143" spans="1:2" x14ac:dyDescent="0.3">
      <c r="A3143">
        <v>93269</v>
      </c>
    </row>
    <row r="3144" spans="1:2" x14ac:dyDescent="0.3">
      <c r="A3144">
        <v>184485</v>
      </c>
      <c r="B3144" t="s">
        <v>38</v>
      </c>
    </row>
    <row r="3145" spans="1:2" x14ac:dyDescent="0.3">
      <c r="A3145">
        <v>144194</v>
      </c>
      <c r="B3145" t="s">
        <v>15</v>
      </c>
    </row>
    <row r="3146" spans="1:2" x14ac:dyDescent="0.3">
      <c r="A3146">
        <v>187243</v>
      </c>
      <c r="B3146" t="s">
        <v>21</v>
      </c>
    </row>
    <row r="3147" spans="1:2" x14ac:dyDescent="0.3">
      <c r="A3147">
        <v>118620</v>
      </c>
      <c r="B3147" t="s">
        <v>60</v>
      </c>
    </row>
    <row r="3148" spans="1:2" x14ac:dyDescent="0.3">
      <c r="A3148">
        <v>58717</v>
      </c>
      <c r="B3148" t="s">
        <v>38</v>
      </c>
    </row>
    <row r="3149" spans="1:2" x14ac:dyDescent="0.3">
      <c r="A3149">
        <v>53170</v>
      </c>
      <c r="B3149" t="s">
        <v>38</v>
      </c>
    </row>
    <row r="3150" spans="1:2" x14ac:dyDescent="0.3">
      <c r="A3150">
        <v>71126</v>
      </c>
      <c r="B3150" t="s">
        <v>15</v>
      </c>
    </row>
    <row r="3151" spans="1:2" x14ac:dyDescent="0.3">
      <c r="A3151">
        <v>90828</v>
      </c>
      <c r="B3151" t="s">
        <v>34</v>
      </c>
    </row>
    <row r="3152" spans="1:2" x14ac:dyDescent="0.3">
      <c r="A3152">
        <v>12744</v>
      </c>
      <c r="B3152" t="s">
        <v>60</v>
      </c>
    </row>
    <row r="3153" spans="1:2" x14ac:dyDescent="0.3">
      <c r="A3153">
        <v>133146</v>
      </c>
      <c r="B3153" t="s">
        <v>38</v>
      </c>
    </row>
    <row r="3154" spans="1:2" x14ac:dyDescent="0.3">
      <c r="A3154">
        <v>47873</v>
      </c>
      <c r="B3154" t="s">
        <v>21</v>
      </c>
    </row>
    <row r="3155" spans="1:2" x14ac:dyDescent="0.3">
      <c r="A3155">
        <v>194855</v>
      </c>
      <c r="B3155" t="s">
        <v>34</v>
      </c>
    </row>
    <row r="3156" spans="1:2" x14ac:dyDescent="0.3">
      <c r="A3156" t="s">
        <v>6356</v>
      </c>
      <c r="B3156" t="s">
        <v>15</v>
      </c>
    </row>
    <row r="3157" spans="1:2" x14ac:dyDescent="0.3">
      <c r="A3157">
        <v>100711</v>
      </c>
      <c r="B3157" t="s">
        <v>15</v>
      </c>
    </row>
    <row r="3158" spans="1:2" x14ac:dyDescent="0.3">
      <c r="A3158">
        <v>28335</v>
      </c>
      <c r="B3158" t="s">
        <v>21</v>
      </c>
    </row>
    <row r="3159" spans="1:2" x14ac:dyDescent="0.3">
      <c r="A3159">
        <v>78406</v>
      </c>
      <c r="B3159" t="s">
        <v>34</v>
      </c>
    </row>
    <row r="3160" spans="1:2" x14ac:dyDescent="0.3">
      <c r="A3160">
        <v>197513</v>
      </c>
      <c r="B3160" t="s">
        <v>34</v>
      </c>
    </row>
    <row r="3161" spans="1:2" x14ac:dyDescent="0.3">
      <c r="A3161">
        <v>62518</v>
      </c>
      <c r="B3161" t="s">
        <v>15</v>
      </c>
    </row>
    <row r="3162" spans="1:2" x14ac:dyDescent="0.3">
      <c r="A3162">
        <v>8237</v>
      </c>
      <c r="B3162" t="s">
        <v>38</v>
      </c>
    </row>
    <row r="3163" spans="1:2" x14ac:dyDescent="0.3">
      <c r="A3163">
        <v>185081</v>
      </c>
      <c r="B3163" t="s">
        <v>60</v>
      </c>
    </row>
    <row r="3164" spans="1:2" x14ac:dyDescent="0.3">
      <c r="A3164">
        <v>10591</v>
      </c>
      <c r="B3164" t="s">
        <v>15</v>
      </c>
    </row>
    <row r="3165" spans="1:2" x14ac:dyDescent="0.3">
      <c r="A3165">
        <v>137218</v>
      </c>
      <c r="B3165" t="s">
        <v>34</v>
      </c>
    </row>
    <row r="3166" spans="1:2" x14ac:dyDescent="0.3">
      <c r="A3166">
        <v>11923</v>
      </c>
      <c r="B3166" t="s">
        <v>60</v>
      </c>
    </row>
    <row r="3167" spans="1:2" x14ac:dyDescent="0.3">
      <c r="A3167">
        <v>146897</v>
      </c>
      <c r="B3167" t="s">
        <v>60</v>
      </c>
    </row>
    <row r="3168" spans="1:2" x14ac:dyDescent="0.3">
      <c r="A3168">
        <v>20939</v>
      </c>
      <c r="B3168" t="s">
        <v>60</v>
      </c>
    </row>
    <row r="3169" spans="1:2" x14ac:dyDescent="0.3">
      <c r="A3169">
        <v>32824</v>
      </c>
      <c r="B3169" t="s">
        <v>15</v>
      </c>
    </row>
    <row r="3170" spans="1:2" x14ac:dyDescent="0.3">
      <c r="A3170">
        <v>158224</v>
      </c>
      <c r="B3170" t="s">
        <v>21</v>
      </c>
    </row>
    <row r="3171" spans="1:2" x14ac:dyDescent="0.3">
      <c r="A3171">
        <v>55229</v>
      </c>
      <c r="B3171" t="s">
        <v>60</v>
      </c>
    </row>
    <row r="3172" spans="1:2" x14ac:dyDescent="0.3">
      <c r="A3172">
        <v>157783</v>
      </c>
      <c r="B3172" t="s">
        <v>60</v>
      </c>
    </row>
    <row r="3173" spans="1:2" x14ac:dyDescent="0.3">
      <c r="A3173">
        <v>147623</v>
      </c>
      <c r="B3173" t="s">
        <v>38</v>
      </c>
    </row>
    <row r="3174" spans="1:2" x14ac:dyDescent="0.3">
      <c r="A3174">
        <v>124845</v>
      </c>
      <c r="B3174" t="s">
        <v>15</v>
      </c>
    </row>
    <row r="3175" spans="1:2" x14ac:dyDescent="0.3">
      <c r="A3175">
        <v>166544</v>
      </c>
      <c r="B3175" t="s">
        <v>21</v>
      </c>
    </row>
    <row r="3176" spans="1:2" x14ac:dyDescent="0.3">
      <c r="A3176">
        <v>45801</v>
      </c>
      <c r="B3176" t="s">
        <v>15</v>
      </c>
    </row>
    <row r="3177" spans="1:2" x14ac:dyDescent="0.3">
      <c r="A3177">
        <v>193331</v>
      </c>
      <c r="B3177" t="s">
        <v>15</v>
      </c>
    </row>
    <row r="3178" spans="1:2" x14ac:dyDescent="0.3">
      <c r="A3178">
        <v>38560</v>
      </c>
      <c r="B3178" t="s">
        <v>21</v>
      </c>
    </row>
    <row r="3179" spans="1:2" x14ac:dyDescent="0.3">
      <c r="A3179">
        <v>58123</v>
      </c>
      <c r="B3179" t="s">
        <v>34</v>
      </c>
    </row>
    <row r="3180" spans="1:2" x14ac:dyDescent="0.3">
      <c r="A3180">
        <v>129906</v>
      </c>
      <c r="B3180" t="s">
        <v>38</v>
      </c>
    </row>
    <row r="3181" spans="1:2" x14ac:dyDescent="0.3">
      <c r="A3181">
        <v>73867</v>
      </c>
      <c r="B3181" t="s">
        <v>21</v>
      </c>
    </row>
    <row r="3182" spans="1:2" x14ac:dyDescent="0.3">
      <c r="A3182">
        <v>159807</v>
      </c>
      <c r="B3182" t="s">
        <v>21</v>
      </c>
    </row>
    <row r="3183" spans="1:2" x14ac:dyDescent="0.3">
      <c r="A3183">
        <v>53482</v>
      </c>
      <c r="B3183" t="s">
        <v>21</v>
      </c>
    </row>
    <row r="3184" spans="1:2" x14ac:dyDescent="0.3">
      <c r="A3184">
        <v>33783</v>
      </c>
      <c r="B3184" t="s">
        <v>21</v>
      </c>
    </row>
    <row r="3185" spans="1:2" x14ac:dyDescent="0.3">
      <c r="A3185">
        <v>115947</v>
      </c>
      <c r="B3185" t="s">
        <v>60</v>
      </c>
    </row>
    <row r="3186" spans="1:2" x14ac:dyDescent="0.3">
      <c r="A3186">
        <v>188143</v>
      </c>
      <c r="B3186" t="s">
        <v>38</v>
      </c>
    </row>
    <row r="3187" spans="1:2" x14ac:dyDescent="0.3">
      <c r="A3187">
        <v>97428</v>
      </c>
      <c r="B3187" t="s">
        <v>15</v>
      </c>
    </row>
    <row r="3188" spans="1:2" x14ac:dyDescent="0.3">
      <c r="A3188">
        <v>175175</v>
      </c>
      <c r="B3188" t="s">
        <v>60</v>
      </c>
    </row>
    <row r="3189" spans="1:2" x14ac:dyDescent="0.3">
      <c r="A3189">
        <v>139547</v>
      </c>
      <c r="B3189" t="s">
        <v>34</v>
      </c>
    </row>
    <row r="3190" spans="1:2" x14ac:dyDescent="0.3">
      <c r="A3190">
        <v>91047</v>
      </c>
      <c r="B3190" t="s">
        <v>15</v>
      </c>
    </row>
    <row r="3191" spans="1:2" x14ac:dyDescent="0.3">
      <c r="A3191">
        <v>64110</v>
      </c>
      <c r="B3191" t="s">
        <v>60</v>
      </c>
    </row>
    <row r="3192" spans="1:2" x14ac:dyDescent="0.3">
      <c r="A3192">
        <v>189983</v>
      </c>
      <c r="B3192" t="s">
        <v>15</v>
      </c>
    </row>
    <row r="3193" spans="1:2" x14ac:dyDescent="0.3">
      <c r="A3193">
        <v>107385</v>
      </c>
      <c r="B3193" t="s">
        <v>60</v>
      </c>
    </row>
    <row r="3194" spans="1:2" x14ac:dyDescent="0.3">
      <c r="A3194">
        <v>72803</v>
      </c>
      <c r="B3194" t="s">
        <v>21</v>
      </c>
    </row>
    <row r="3195" spans="1:2" x14ac:dyDescent="0.3">
      <c r="A3195">
        <v>115906</v>
      </c>
      <c r="B3195" t="s">
        <v>34</v>
      </c>
    </row>
    <row r="3196" spans="1:2" x14ac:dyDescent="0.3">
      <c r="A3196">
        <v>35354</v>
      </c>
      <c r="B3196" t="s">
        <v>60</v>
      </c>
    </row>
    <row r="3197" spans="1:2" x14ac:dyDescent="0.3">
      <c r="A3197">
        <v>72946</v>
      </c>
      <c r="B3197" t="s">
        <v>34</v>
      </c>
    </row>
    <row r="3198" spans="1:2" x14ac:dyDescent="0.3">
      <c r="A3198">
        <v>38343</v>
      </c>
      <c r="B3198" t="s">
        <v>15</v>
      </c>
    </row>
    <row r="3199" spans="1:2" x14ac:dyDescent="0.3">
      <c r="A3199">
        <v>31031</v>
      </c>
      <c r="B3199" t="s">
        <v>38</v>
      </c>
    </row>
    <row r="3200" spans="1:2" x14ac:dyDescent="0.3">
      <c r="A3200">
        <v>115036</v>
      </c>
      <c r="B3200" t="s">
        <v>21</v>
      </c>
    </row>
    <row r="3201" spans="1:2" x14ac:dyDescent="0.3">
      <c r="A3201">
        <v>193600</v>
      </c>
      <c r="B3201" t="s">
        <v>21</v>
      </c>
    </row>
    <row r="3202" spans="1:2" x14ac:dyDescent="0.3">
      <c r="A3202">
        <v>79903</v>
      </c>
      <c r="B3202" t="s">
        <v>34</v>
      </c>
    </row>
    <row r="3203" spans="1:2" x14ac:dyDescent="0.3">
      <c r="A3203">
        <v>43877</v>
      </c>
      <c r="B3203" t="s">
        <v>34</v>
      </c>
    </row>
    <row r="3204" spans="1:2" x14ac:dyDescent="0.3">
      <c r="A3204">
        <v>31651</v>
      </c>
      <c r="B3204" t="s">
        <v>60</v>
      </c>
    </row>
    <row r="3205" spans="1:2" x14ac:dyDescent="0.3">
      <c r="A3205">
        <v>135406</v>
      </c>
      <c r="B3205" t="s">
        <v>60</v>
      </c>
    </row>
    <row r="3206" spans="1:2" x14ac:dyDescent="0.3">
      <c r="A3206">
        <v>114585</v>
      </c>
      <c r="B3206" t="s">
        <v>34</v>
      </c>
    </row>
    <row r="3207" spans="1:2" x14ac:dyDescent="0.3">
      <c r="A3207">
        <v>33237</v>
      </c>
      <c r="B3207" t="s">
        <v>21</v>
      </c>
    </row>
    <row r="3208" spans="1:2" x14ac:dyDescent="0.3">
      <c r="A3208">
        <v>162026</v>
      </c>
    </row>
    <row r="3209" spans="1:2" x14ac:dyDescent="0.3">
      <c r="A3209">
        <v>126445</v>
      </c>
      <c r="B3209" t="s">
        <v>21</v>
      </c>
    </row>
    <row r="3210" spans="1:2" x14ac:dyDescent="0.3">
      <c r="A3210">
        <v>83285</v>
      </c>
      <c r="B3210" t="s">
        <v>34</v>
      </c>
    </row>
    <row r="3211" spans="1:2" x14ac:dyDescent="0.3">
      <c r="A3211">
        <v>11063</v>
      </c>
      <c r="B3211" t="s">
        <v>15</v>
      </c>
    </row>
    <row r="3212" spans="1:2" x14ac:dyDescent="0.3">
      <c r="A3212">
        <v>69139</v>
      </c>
      <c r="B3212" t="s">
        <v>21</v>
      </c>
    </row>
    <row r="3213" spans="1:2" x14ac:dyDescent="0.3">
      <c r="A3213">
        <v>21885</v>
      </c>
      <c r="B3213" t="s">
        <v>38</v>
      </c>
    </row>
    <row r="3214" spans="1:2" x14ac:dyDescent="0.3">
      <c r="A3214">
        <v>122037</v>
      </c>
      <c r="B3214" t="s">
        <v>34</v>
      </c>
    </row>
    <row r="3215" spans="1:2" x14ac:dyDescent="0.3">
      <c r="A3215">
        <v>115316</v>
      </c>
      <c r="B3215" t="s">
        <v>34</v>
      </c>
    </row>
    <row r="3216" spans="1:2" x14ac:dyDescent="0.3">
      <c r="A3216">
        <v>26338</v>
      </c>
      <c r="B3216" t="s">
        <v>34</v>
      </c>
    </row>
    <row r="3217" spans="1:2" x14ac:dyDescent="0.3">
      <c r="A3217">
        <v>8458</v>
      </c>
      <c r="B3217" t="s">
        <v>34</v>
      </c>
    </row>
    <row r="3218" spans="1:2" x14ac:dyDescent="0.3">
      <c r="A3218">
        <v>39401</v>
      </c>
      <c r="B3218" t="s">
        <v>60</v>
      </c>
    </row>
    <row r="3219" spans="1:2" x14ac:dyDescent="0.3">
      <c r="A3219">
        <v>176801</v>
      </c>
    </row>
    <row r="3220" spans="1:2" x14ac:dyDescent="0.3">
      <c r="A3220">
        <v>99152</v>
      </c>
      <c r="B3220" t="s">
        <v>38</v>
      </c>
    </row>
    <row r="3221" spans="1:2" x14ac:dyDescent="0.3">
      <c r="A3221">
        <v>158669</v>
      </c>
      <c r="B3221" t="s">
        <v>21</v>
      </c>
    </row>
    <row r="3222" spans="1:2" x14ac:dyDescent="0.3">
      <c r="A3222">
        <v>93630</v>
      </c>
      <c r="B3222" t="s">
        <v>38</v>
      </c>
    </row>
    <row r="3223" spans="1:2" x14ac:dyDescent="0.3">
      <c r="A3223">
        <v>196493</v>
      </c>
      <c r="B3223" t="s">
        <v>60</v>
      </c>
    </row>
    <row r="3224" spans="1:2" x14ac:dyDescent="0.3">
      <c r="A3224">
        <v>140043</v>
      </c>
      <c r="B3224" t="s">
        <v>15</v>
      </c>
    </row>
    <row r="3225" spans="1:2" x14ac:dyDescent="0.3">
      <c r="A3225">
        <v>170816</v>
      </c>
      <c r="B3225" t="s">
        <v>21</v>
      </c>
    </row>
    <row r="3226" spans="1:2" x14ac:dyDescent="0.3">
      <c r="A3226">
        <v>21418</v>
      </c>
      <c r="B3226" t="s">
        <v>21</v>
      </c>
    </row>
    <row r="3227" spans="1:2" x14ac:dyDescent="0.3">
      <c r="A3227">
        <v>119906</v>
      </c>
      <c r="B3227" t="s">
        <v>15</v>
      </c>
    </row>
    <row r="3228" spans="1:2" x14ac:dyDescent="0.3">
      <c r="A3228">
        <v>20899</v>
      </c>
      <c r="B3228" t="s">
        <v>34</v>
      </c>
    </row>
    <row r="3229" spans="1:2" x14ac:dyDescent="0.3">
      <c r="A3229">
        <v>35380</v>
      </c>
      <c r="B3229" t="s">
        <v>34</v>
      </c>
    </row>
    <row r="3230" spans="1:2" x14ac:dyDescent="0.3">
      <c r="A3230">
        <v>67145</v>
      </c>
      <c r="B3230" t="s">
        <v>15</v>
      </c>
    </row>
    <row r="3231" spans="1:2" x14ac:dyDescent="0.3">
      <c r="A3231">
        <v>63536</v>
      </c>
      <c r="B3231" t="s">
        <v>60</v>
      </c>
    </row>
    <row r="3232" spans="1:2" x14ac:dyDescent="0.3">
      <c r="A3232">
        <v>123294</v>
      </c>
      <c r="B3232" t="s">
        <v>21</v>
      </c>
    </row>
    <row r="3233" spans="1:2" x14ac:dyDescent="0.3">
      <c r="A3233">
        <v>129018</v>
      </c>
      <c r="B3233" t="s">
        <v>38</v>
      </c>
    </row>
    <row r="3234" spans="1:2" x14ac:dyDescent="0.3">
      <c r="A3234">
        <v>15077</v>
      </c>
      <c r="B3234" t="s">
        <v>15</v>
      </c>
    </row>
    <row r="3235" spans="1:2" x14ac:dyDescent="0.3">
      <c r="A3235">
        <v>128289</v>
      </c>
      <c r="B3235" t="s">
        <v>21</v>
      </c>
    </row>
    <row r="3236" spans="1:2" x14ac:dyDescent="0.3">
      <c r="A3236">
        <v>50679</v>
      </c>
      <c r="B3236" t="s">
        <v>60</v>
      </c>
    </row>
    <row r="3237" spans="1:2" x14ac:dyDescent="0.3">
      <c r="A3237">
        <v>79592</v>
      </c>
      <c r="B3237" t="s">
        <v>34</v>
      </c>
    </row>
    <row r="3238" spans="1:2" x14ac:dyDescent="0.3">
      <c r="A3238">
        <v>88231</v>
      </c>
      <c r="B3238" t="s">
        <v>21</v>
      </c>
    </row>
    <row r="3239" spans="1:2" x14ac:dyDescent="0.3">
      <c r="A3239">
        <v>59776</v>
      </c>
      <c r="B3239" t="s">
        <v>21</v>
      </c>
    </row>
    <row r="3240" spans="1:2" x14ac:dyDescent="0.3">
      <c r="A3240">
        <v>199113</v>
      </c>
      <c r="B3240" t="s">
        <v>34</v>
      </c>
    </row>
    <row r="3241" spans="1:2" x14ac:dyDescent="0.3">
      <c r="A3241">
        <v>41252</v>
      </c>
      <c r="B3241" t="s">
        <v>60</v>
      </c>
    </row>
    <row r="3242" spans="1:2" x14ac:dyDescent="0.3">
      <c r="A3242">
        <v>117798</v>
      </c>
    </row>
    <row r="3243" spans="1:2" x14ac:dyDescent="0.3">
      <c r="A3243">
        <v>41947</v>
      </c>
      <c r="B3243" t="s">
        <v>15</v>
      </c>
    </row>
    <row r="3244" spans="1:2" x14ac:dyDescent="0.3">
      <c r="A3244">
        <v>82498</v>
      </c>
      <c r="B3244" t="s">
        <v>38</v>
      </c>
    </row>
    <row r="3245" spans="1:2" x14ac:dyDescent="0.3">
      <c r="A3245" t="s">
        <v>6534</v>
      </c>
      <c r="B3245" t="s">
        <v>60</v>
      </c>
    </row>
    <row r="3246" spans="1:2" x14ac:dyDescent="0.3">
      <c r="A3246">
        <v>74042</v>
      </c>
      <c r="B3246" t="s">
        <v>21</v>
      </c>
    </row>
    <row r="3247" spans="1:2" x14ac:dyDescent="0.3">
      <c r="A3247">
        <v>85965</v>
      </c>
      <c r="B3247" t="s">
        <v>60</v>
      </c>
    </row>
    <row r="3248" spans="1:2" x14ac:dyDescent="0.3">
      <c r="A3248">
        <v>184263</v>
      </c>
      <c r="B3248" t="s">
        <v>60</v>
      </c>
    </row>
    <row r="3249" spans="1:2" x14ac:dyDescent="0.3">
      <c r="A3249">
        <v>89472</v>
      </c>
      <c r="B3249" t="s">
        <v>21</v>
      </c>
    </row>
    <row r="3250" spans="1:2" x14ac:dyDescent="0.3">
      <c r="A3250">
        <v>65191</v>
      </c>
      <c r="B3250" t="s">
        <v>15</v>
      </c>
    </row>
    <row r="3251" spans="1:2" x14ac:dyDescent="0.3">
      <c r="A3251">
        <v>151173</v>
      </c>
      <c r="B3251" t="s">
        <v>15</v>
      </c>
    </row>
    <row r="3252" spans="1:2" x14ac:dyDescent="0.3">
      <c r="A3252">
        <v>94075</v>
      </c>
      <c r="B3252" t="s">
        <v>38</v>
      </c>
    </row>
    <row r="3253" spans="1:2" x14ac:dyDescent="0.3">
      <c r="A3253">
        <v>92547</v>
      </c>
      <c r="B3253" t="s">
        <v>60</v>
      </c>
    </row>
    <row r="3254" spans="1:2" x14ac:dyDescent="0.3">
      <c r="A3254">
        <v>176320</v>
      </c>
      <c r="B3254" t="s">
        <v>21</v>
      </c>
    </row>
    <row r="3255" spans="1:2" x14ac:dyDescent="0.3">
      <c r="A3255">
        <v>116116</v>
      </c>
      <c r="B3255" t="s">
        <v>15</v>
      </c>
    </row>
    <row r="3256" spans="1:2" x14ac:dyDescent="0.3">
      <c r="A3256">
        <v>157050</v>
      </c>
      <c r="B3256" t="s">
        <v>60</v>
      </c>
    </row>
    <row r="3257" spans="1:2" x14ac:dyDescent="0.3">
      <c r="A3257">
        <v>198566</v>
      </c>
      <c r="B3257" t="s">
        <v>15</v>
      </c>
    </row>
    <row r="3258" spans="1:2" x14ac:dyDescent="0.3">
      <c r="A3258">
        <v>59656</v>
      </c>
      <c r="B3258" t="s">
        <v>60</v>
      </c>
    </row>
    <row r="3259" spans="1:2" x14ac:dyDescent="0.3">
      <c r="A3259">
        <v>67390</v>
      </c>
      <c r="B3259" t="s">
        <v>15</v>
      </c>
    </row>
    <row r="3260" spans="1:2" x14ac:dyDescent="0.3">
      <c r="A3260">
        <v>109695</v>
      </c>
      <c r="B3260" t="s">
        <v>21</v>
      </c>
    </row>
    <row r="3261" spans="1:2" x14ac:dyDescent="0.3">
      <c r="A3261">
        <v>69008</v>
      </c>
      <c r="B3261" t="s">
        <v>21</v>
      </c>
    </row>
    <row r="3262" spans="1:2" x14ac:dyDescent="0.3">
      <c r="A3262">
        <v>140581</v>
      </c>
      <c r="B3262" t="s">
        <v>21</v>
      </c>
    </row>
    <row r="3263" spans="1:2" x14ac:dyDescent="0.3">
      <c r="A3263">
        <v>20659</v>
      </c>
      <c r="B3263" t="s">
        <v>21</v>
      </c>
    </row>
    <row r="3264" spans="1:2" x14ac:dyDescent="0.3">
      <c r="A3264">
        <v>176461</v>
      </c>
      <c r="B3264" t="s">
        <v>60</v>
      </c>
    </row>
    <row r="3265" spans="1:2" x14ac:dyDescent="0.3">
      <c r="A3265">
        <v>51910</v>
      </c>
      <c r="B3265" t="s">
        <v>34</v>
      </c>
    </row>
    <row r="3266" spans="1:2" x14ac:dyDescent="0.3">
      <c r="A3266">
        <v>116154</v>
      </c>
      <c r="B3266" t="s">
        <v>38</v>
      </c>
    </row>
    <row r="3267" spans="1:2" x14ac:dyDescent="0.3">
      <c r="A3267">
        <v>166736</v>
      </c>
      <c r="B3267" t="s">
        <v>15</v>
      </c>
    </row>
    <row r="3268" spans="1:2" x14ac:dyDescent="0.3">
      <c r="A3268">
        <v>138108</v>
      </c>
      <c r="B3268" t="s">
        <v>21</v>
      </c>
    </row>
    <row r="3269" spans="1:2" x14ac:dyDescent="0.3">
      <c r="A3269">
        <v>126587</v>
      </c>
      <c r="B3269" t="s">
        <v>38</v>
      </c>
    </row>
    <row r="3270" spans="1:2" x14ac:dyDescent="0.3">
      <c r="A3270">
        <v>158940</v>
      </c>
      <c r="B3270" t="s">
        <v>15</v>
      </c>
    </row>
    <row r="3271" spans="1:2" x14ac:dyDescent="0.3">
      <c r="A3271">
        <v>8507</v>
      </c>
      <c r="B3271" t="s">
        <v>15</v>
      </c>
    </row>
    <row r="3272" spans="1:2" x14ac:dyDescent="0.3">
      <c r="A3272">
        <v>22428</v>
      </c>
      <c r="B3272" t="s">
        <v>34</v>
      </c>
    </row>
    <row r="3273" spans="1:2" x14ac:dyDescent="0.3">
      <c r="A3273">
        <v>127782</v>
      </c>
      <c r="B3273" t="s">
        <v>60</v>
      </c>
    </row>
    <row r="3274" spans="1:2" x14ac:dyDescent="0.3">
      <c r="A3274">
        <v>145562</v>
      </c>
      <c r="B3274" t="s">
        <v>38</v>
      </c>
    </row>
    <row r="3275" spans="1:2" x14ac:dyDescent="0.3">
      <c r="A3275">
        <v>197493</v>
      </c>
      <c r="B3275" t="s">
        <v>21</v>
      </c>
    </row>
    <row r="3276" spans="1:2" x14ac:dyDescent="0.3">
      <c r="A3276" t="s">
        <v>6596</v>
      </c>
      <c r="B3276" t="s">
        <v>38</v>
      </c>
    </row>
    <row r="3277" spans="1:2" x14ac:dyDescent="0.3">
      <c r="A3277">
        <v>147670</v>
      </c>
      <c r="B3277" t="s">
        <v>21</v>
      </c>
    </row>
    <row r="3278" spans="1:2" x14ac:dyDescent="0.3">
      <c r="A3278">
        <v>27682</v>
      </c>
      <c r="B3278" t="s">
        <v>34</v>
      </c>
    </row>
    <row r="3279" spans="1:2" x14ac:dyDescent="0.3">
      <c r="A3279">
        <v>87991</v>
      </c>
      <c r="B3279" t="s">
        <v>38</v>
      </c>
    </row>
    <row r="3280" spans="1:2" x14ac:dyDescent="0.3">
      <c r="A3280">
        <v>7663</v>
      </c>
      <c r="B3280" t="s">
        <v>60</v>
      </c>
    </row>
    <row r="3281" spans="1:2" x14ac:dyDescent="0.3">
      <c r="A3281">
        <v>61366</v>
      </c>
      <c r="B3281" t="s">
        <v>60</v>
      </c>
    </row>
    <row r="3282" spans="1:2" x14ac:dyDescent="0.3">
      <c r="A3282">
        <v>108032</v>
      </c>
      <c r="B3282" t="s">
        <v>60</v>
      </c>
    </row>
    <row r="3283" spans="1:2" x14ac:dyDescent="0.3">
      <c r="A3283">
        <v>171529</v>
      </c>
      <c r="B3283" t="s">
        <v>38</v>
      </c>
    </row>
    <row r="3284" spans="1:2" x14ac:dyDescent="0.3">
      <c r="A3284">
        <v>142634</v>
      </c>
      <c r="B3284" t="s">
        <v>38</v>
      </c>
    </row>
    <row r="3285" spans="1:2" x14ac:dyDescent="0.3">
      <c r="A3285">
        <v>34869</v>
      </c>
      <c r="B3285" t="s">
        <v>38</v>
      </c>
    </row>
    <row r="3286" spans="1:2" x14ac:dyDescent="0.3">
      <c r="A3286">
        <v>21004</v>
      </c>
      <c r="B3286" t="s">
        <v>60</v>
      </c>
    </row>
    <row r="3287" spans="1:2" x14ac:dyDescent="0.3">
      <c r="A3287">
        <v>81202</v>
      </c>
      <c r="B3287" t="s">
        <v>60</v>
      </c>
    </row>
    <row r="3288" spans="1:2" x14ac:dyDescent="0.3">
      <c r="A3288">
        <v>32316</v>
      </c>
      <c r="B3288" t="s">
        <v>38</v>
      </c>
    </row>
    <row r="3289" spans="1:2" x14ac:dyDescent="0.3">
      <c r="A3289">
        <v>158919</v>
      </c>
      <c r="B3289" t="s">
        <v>38</v>
      </c>
    </row>
    <row r="3290" spans="1:2" x14ac:dyDescent="0.3">
      <c r="A3290">
        <v>7807</v>
      </c>
      <c r="B3290" t="s">
        <v>38</v>
      </c>
    </row>
    <row r="3291" spans="1:2" x14ac:dyDescent="0.3">
      <c r="A3291">
        <v>165180</v>
      </c>
      <c r="B3291" t="s">
        <v>21</v>
      </c>
    </row>
    <row r="3292" spans="1:2" x14ac:dyDescent="0.3">
      <c r="A3292">
        <v>74417</v>
      </c>
      <c r="B3292" t="s">
        <v>60</v>
      </c>
    </row>
    <row r="3293" spans="1:2" x14ac:dyDescent="0.3">
      <c r="A3293">
        <v>21478</v>
      </c>
      <c r="B3293" t="s">
        <v>21</v>
      </c>
    </row>
    <row r="3294" spans="1:2" x14ac:dyDescent="0.3">
      <c r="A3294">
        <v>111291</v>
      </c>
      <c r="B3294" t="s">
        <v>15</v>
      </c>
    </row>
    <row r="3295" spans="1:2" x14ac:dyDescent="0.3">
      <c r="A3295">
        <v>69989</v>
      </c>
      <c r="B3295" t="s">
        <v>60</v>
      </c>
    </row>
    <row r="3296" spans="1:2" x14ac:dyDescent="0.3">
      <c r="A3296">
        <v>87196</v>
      </c>
      <c r="B3296" t="s">
        <v>21</v>
      </c>
    </row>
    <row r="3297" spans="1:2" x14ac:dyDescent="0.3">
      <c r="A3297">
        <v>91307</v>
      </c>
      <c r="B3297" t="s">
        <v>60</v>
      </c>
    </row>
    <row r="3298" spans="1:2" x14ac:dyDescent="0.3">
      <c r="A3298">
        <v>145125</v>
      </c>
      <c r="B3298" t="s">
        <v>34</v>
      </c>
    </row>
    <row r="3299" spans="1:2" x14ac:dyDescent="0.3">
      <c r="A3299">
        <v>79358</v>
      </c>
      <c r="B3299" t="s">
        <v>60</v>
      </c>
    </row>
    <row r="3300" spans="1:2" x14ac:dyDescent="0.3">
      <c r="A3300">
        <v>21209</v>
      </c>
      <c r="B3300" t="s">
        <v>60</v>
      </c>
    </row>
    <row r="3301" spans="1:2" x14ac:dyDescent="0.3">
      <c r="A3301" t="s">
        <v>6647</v>
      </c>
    </row>
    <row r="3302" spans="1:2" x14ac:dyDescent="0.3">
      <c r="A3302">
        <v>198327</v>
      </c>
      <c r="B3302" t="s">
        <v>21</v>
      </c>
    </row>
    <row r="3303" spans="1:2" x14ac:dyDescent="0.3">
      <c r="A3303">
        <v>8043</v>
      </c>
      <c r="B3303" t="s">
        <v>21</v>
      </c>
    </row>
    <row r="3304" spans="1:2" x14ac:dyDescent="0.3">
      <c r="A3304">
        <v>40813</v>
      </c>
      <c r="B3304" t="s">
        <v>34</v>
      </c>
    </row>
    <row r="3305" spans="1:2" x14ac:dyDescent="0.3">
      <c r="A3305">
        <v>39867</v>
      </c>
      <c r="B3305" t="s">
        <v>21</v>
      </c>
    </row>
    <row r="3306" spans="1:2" x14ac:dyDescent="0.3">
      <c r="A3306">
        <v>63533</v>
      </c>
      <c r="B3306" t="s">
        <v>34</v>
      </c>
    </row>
    <row r="3307" spans="1:2" x14ac:dyDescent="0.3">
      <c r="A3307">
        <v>40780</v>
      </c>
      <c r="B3307" t="s">
        <v>60</v>
      </c>
    </row>
    <row r="3308" spans="1:2" x14ac:dyDescent="0.3">
      <c r="A3308">
        <v>101992</v>
      </c>
      <c r="B3308" t="s">
        <v>21</v>
      </c>
    </row>
    <row r="3309" spans="1:2" x14ac:dyDescent="0.3">
      <c r="A3309">
        <v>126272</v>
      </c>
      <c r="B3309" t="s">
        <v>38</v>
      </c>
    </row>
    <row r="3310" spans="1:2" x14ac:dyDescent="0.3">
      <c r="A3310">
        <v>40619</v>
      </c>
      <c r="B3310" t="s">
        <v>21</v>
      </c>
    </row>
    <row r="3311" spans="1:2" x14ac:dyDescent="0.3">
      <c r="A3311">
        <v>114099</v>
      </c>
      <c r="B3311" t="s">
        <v>21</v>
      </c>
    </row>
    <row r="3312" spans="1:2" x14ac:dyDescent="0.3">
      <c r="A3312">
        <v>88045</v>
      </c>
      <c r="B3312" t="s">
        <v>38</v>
      </c>
    </row>
    <row r="3313" spans="1:2" x14ac:dyDescent="0.3">
      <c r="A3313">
        <v>139572</v>
      </c>
      <c r="B3313" t="s">
        <v>21</v>
      </c>
    </row>
    <row r="3314" spans="1:2" x14ac:dyDescent="0.3">
      <c r="A3314">
        <v>77499</v>
      </c>
      <c r="B3314" t="s">
        <v>60</v>
      </c>
    </row>
    <row r="3315" spans="1:2" x14ac:dyDescent="0.3">
      <c r="A3315">
        <v>177133</v>
      </c>
      <c r="B3315" t="s">
        <v>38</v>
      </c>
    </row>
    <row r="3316" spans="1:2" x14ac:dyDescent="0.3">
      <c r="A3316">
        <v>16905</v>
      </c>
      <c r="B3316" t="s">
        <v>34</v>
      </c>
    </row>
    <row r="3317" spans="1:2" x14ac:dyDescent="0.3">
      <c r="A3317">
        <v>77964</v>
      </c>
      <c r="B3317" t="s">
        <v>21</v>
      </c>
    </row>
    <row r="3318" spans="1:2" x14ac:dyDescent="0.3">
      <c r="A3318">
        <v>102631</v>
      </c>
      <c r="B3318" t="s">
        <v>15</v>
      </c>
    </row>
    <row r="3319" spans="1:2" x14ac:dyDescent="0.3">
      <c r="A3319">
        <v>21959</v>
      </c>
      <c r="B3319" t="s">
        <v>38</v>
      </c>
    </row>
    <row r="3320" spans="1:2" x14ac:dyDescent="0.3">
      <c r="A3320">
        <v>117077</v>
      </c>
      <c r="B3320" t="s">
        <v>15</v>
      </c>
    </row>
    <row r="3321" spans="1:2" x14ac:dyDescent="0.3">
      <c r="A3321">
        <v>32168</v>
      </c>
      <c r="B3321" t="s">
        <v>34</v>
      </c>
    </row>
    <row r="3322" spans="1:2" x14ac:dyDescent="0.3">
      <c r="A3322">
        <v>169364</v>
      </c>
      <c r="B3322" t="s">
        <v>34</v>
      </c>
    </row>
    <row r="3323" spans="1:2" x14ac:dyDescent="0.3">
      <c r="A3323">
        <v>169092</v>
      </c>
      <c r="B3323" t="s">
        <v>60</v>
      </c>
    </row>
    <row r="3324" spans="1:2" x14ac:dyDescent="0.3">
      <c r="A3324">
        <v>37881</v>
      </c>
      <c r="B3324" t="s">
        <v>34</v>
      </c>
    </row>
    <row r="3325" spans="1:2" x14ac:dyDescent="0.3">
      <c r="A3325">
        <v>117700</v>
      </c>
      <c r="B3325" t="s">
        <v>15</v>
      </c>
    </row>
    <row r="3326" spans="1:2" x14ac:dyDescent="0.3">
      <c r="A3326">
        <v>44520</v>
      </c>
      <c r="B3326" t="s">
        <v>15</v>
      </c>
    </row>
    <row r="3327" spans="1:2" x14ac:dyDescent="0.3">
      <c r="A3327">
        <v>14696</v>
      </c>
      <c r="B3327" t="s">
        <v>15</v>
      </c>
    </row>
    <row r="3328" spans="1:2" x14ac:dyDescent="0.3">
      <c r="A3328">
        <v>94350</v>
      </c>
      <c r="B3328" t="s">
        <v>34</v>
      </c>
    </row>
    <row r="3329" spans="1:2" x14ac:dyDescent="0.3">
      <c r="A3329">
        <v>35690</v>
      </c>
      <c r="B3329" t="s">
        <v>38</v>
      </c>
    </row>
    <row r="3330" spans="1:2" x14ac:dyDescent="0.3">
      <c r="A3330">
        <v>19736</v>
      </c>
      <c r="B3330" t="s">
        <v>21</v>
      </c>
    </row>
    <row r="3331" spans="1:2" x14ac:dyDescent="0.3">
      <c r="A3331">
        <v>83816</v>
      </c>
      <c r="B3331" t="s">
        <v>38</v>
      </c>
    </row>
    <row r="3332" spans="1:2" x14ac:dyDescent="0.3">
      <c r="A3332">
        <v>10191</v>
      </c>
      <c r="B3332" t="s">
        <v>34</v>
      </c>
    </row>
    <row r="3333" spans="1:2" x14ac:dyDescent="0.3">
      <c r="A3333">
        <v>194224</v>
      </c>
      <c r="B3333" t="s">
        <v>34</v>
      </c>
    </row>
    <row r="3334" spans="1:2" x14ac:dyDescent="0.3">
      <c r="A3334">
        <v>121456</v>
      </c>
      <c r="B3334" t="s">
        <v>15</v>
      </c>
    </row>
    <row r="3335" spans="1:2" x14ac:dyDescent="0.3">
      <c r="A3335">
        <v>19013</v>
      </c>
      <c r="B3335" t="s">
        <v>38</v>
      </c>
    </row>
    <row r="3336" spans="1:2" x14ac:dyDescent="0.3">
      <c r="A3336">
        <v>53788</v>
      </c>
      <c r="B3336" t="s">
        <v>21</v>
      </c>
    </row>
    <row r="3337" spans="1:2" x14ac:dyDescent="0.3">
      <c r="A3337">
        <v>36858</v>
      </c>
      <c r="B3337" t="s">
        <v>34</v>
      </c>
    </row>
    <row r="3338" spans="1:2" x14ac:dyDescent="0.3">
      <c r="A3338">
        <v>69530</v>
      </c>
      <c r="B3338" t="s">
        <v>60</v>
      </c>
    </row>
    <row r="3339" spans="1:2" x14ac:dyDescent="0.3">
      <c r="A3339">
        <v>199612</v>
      </c>
      <c r="B3339" t="s">
        <v>15</v>
      </c>
    </row>
    <row r="3340" spans="1:2" x14ac:dyDescent="0.3">
      <c r="A3340">
        <v>87399</v>
      </c>
      <c r="B3340" t="s">
        <v>34</v>
      </c>
    </row>
    <row r="3341" spans="1:2" x14ac:dyDescent="0.3">
      <c r="A3341">
        <v>75128</v>
      </c>
      <c r="B3341" t="s">
        <v>34</v>
      </c>
    </row>
    <row r="3342" spans="1:2" x14ac:dyDescent="0.3">
      <c r="A3342">
        <v>44643</v>
      </c>
      <c r="B3342" t="s">
        <v>34</v>
      </c>
    </row>
    <row r="3343" spans="1:2" x14ac:dyDescent="0.3">
      <c r="A3343">
        <v>37746</v>
      </c>
      <c r="B3343" t="s">
        <v>34</v>
      </c>
    </row>
    <row r="3344" spans="1:2" x14ac:dyDescent="0.3">
      <c r="A3344">
        <v>176111</v>
      </c>
      <c r="B3344" t="s">
        <v>38</v>
      </c>
    </row>
    <row r="3345" spans="1:2" x14ac:dyDescent="0.3">
      <c r="A3345">
        <v>171313</v>
      </c>
      <c r="B3345" t="s">
        <v>60</v>
      </c>
    </row>
    <row r="3346" spans="1:2" x14ac:dyDescent="0.3">
      <c r="A3346">
        <v>126176</v>
      </c>
      <c r="B3346" t="s">
        <v>21</v>
      </c>
    </row>
    <row r="3347" spans="1:2" x14ac:dyDescent="0.3">
      <c r="A3347">
        <v>77620</v>
      </c>
      <c r="B3347" t="s">
        <v>60</v>
      </c>
    </row>
    <row r="3348" spans="1:2" x14ac:dyDescent="0.3">
      <c r="A3348">
        <v>98644</v>
      </c>
      <c r="B3348" t="s">
        <v>60</v>
      </c>
    </row>
    <row r="3349" spans="1:2" x14ac:dyDescent="0.3">
      <c r="A3349">
        <v>158517</v>
      </c>
      <c r="B3349" t="s">
        <v>21</v>
      </c>
    </row>
    <row r="3350" spans="1:2" x14ac:dyDescent="0.3">
      <c r="A3350">
        <v>103445</v>
      </c>
      <c r="B3350" t="s">
        <v>38</v>
      </c>
    </row>
    <row r="3351" spans="1:2" x14ac:dyDescent="0.3">
      <c r="A3351">
        <v>110006</v>
      </c>
      <c r="B3351" t="s">
        <v>15</v>
      </c>
    </row>
    <row r="3352" spans="1:2" x14ac:dyDescent="0.3">
      <c r="A3352">
        <v>172179</v>
      </c>
      <c r="B3352" t="s">
        <v>15</v>
      </c>
    </row>
    <row r="3353" spans="1:2" x14ac:dyDescent="0.3">
      <c r="A3353">
        <v>31768</v>
      </c>
      <c r="B3353" t="s">
        <v>38</v>
      </c>
    </row>
    <row r="3354" spans="1:2" x14ac:dyDescent="0.3">
      <c r="A3354">
        <v>185657</v>
      </c>
      <c r="B3354" t="s">
        <v>15</v>
      </c>
    </row>
    <row r="3355" spans="1:2" x14ac:dyDescent="0.3">
      <c r="A3355">
        <v>40285</v>
      </c>
      <c r="B3355" t="s">
        <v>38</v>
      </c>
    </row>
    <row r="3356" spans="1:2" x14ac:dyDescent="0.3">
      <c r="A3356">
        <v>144289</v>
      </c>
      <c r="B3356" t="s">
        <v>15</v>
      </c>
    </row>
    <row r="3357" spans="1:2" x14ac:dyDescent="0.3">
      <c r="A3357">
        <v>57501</v>
      </c>
      <c r="B3357" t="s">
        <v>60</v>
      </c>
    </row>
    <row r="3358" spans="1:2" x14ac:dyDescent="0.3">
      <c r="A3358">
        <v>11736</v>
      </c>
      <c r="B3358" t="s">
        <v>34</v>
      </c>
    </row>
    <row r="3359" spans="1:2" x14ac:dyDescent="0.3">
      <c r="A3359">
        <v>81839</v>
      </c>
      <c r="B3359" t="s">
        <v>15</v>
      </c>
    </row>
    <row r="3360" spans="1:2" x14ac:dyDescent="0.3">
      <c r="A3360">
        <v>15794</v>
      </c>
      <c r="B3360" t="s">
        <v>34</v>
      </c>
    </row>
    <row r="3361" spans="1:2" x14ac:dyDescent="0.3">
      <c r="A3361">
        <v>19401</v>
      </c>
      <c r="B3361" t="s">
        <v>34</v>
      </c>
    </row>
    <row r="3362" spans="1:2" x14ac:dyDescent="0.3">
      <c r="A3362">
        <v>110666</v>
      </c>
      <c r="B3362" t="s">
        <v>34</v>
      </c>
    </row>
    <row r="3363" spans="1:2" x14ac:dyDescent="0.3">
      <c r="A3363">
        <v>185237</v>
      </c>
      <c r="B3363" t="s">
        <v>21</v>
      </c>
    </row>
    <row r="3364" spans="1:2" x14ac:dyDescent="0.3">
      <c r="A3364">
        <v>152803</v>
      </c>
      <c r="B3364" t="s">
        <v>38</v>
      </c>
    </row>
    <row r="3365" spans="1:2" x14ac:dyDescent="0.3">
      <c r="A3365">
        <v>105500</v>
      </c>
      <c r="B3365" t="s">
        <v>38</v>
      </c>
    </row>
    <row r="3366" spans="1:2" x14ac:dyDescent="0.3">
      <c r="A3366">
        <v>71796</v>
      </c>
      <c r="B3366" t="s">
        <v>38</v>
      </c>
    </row>
    <row r="3367" spans="1:2" x14ac:dyDescent="0.3">
      <c r="A3367">
        <v>46360</v>
      </c>
      <c r="B3367" t="s">
        <v>38</v>
      </c>
    </row>
    <row r="3368" spans="1:2" x14ac:dyDescent="0.3">
      <c r="A3368">
        <v>73608</v>
      </c>
      <c r="B3368" t="s">
        <v>15</v>
      </c>
    </row>
    <row r="3369" spans="1:2" x14ac:dyDescent="0.3">
      <c r="A3369" t="s">
        <v>6782</v>
      </c>
      <c r="B3369" t="s">
        <v>34</v>
      </c>
    </row>
    <row r="3370" spans="1:2" x14ac:dyDescent="0.3">
      <c r="A3370">
        <v>69551</v>
      </c>
      <c r="B3370" t="s">
        <v>15</v>
      </c>
    </row>
    <row r="3371" spans="1:2" x14ac:dyDescent="0.3">
      <c r="A3371">
        <v>173546</v>
      </c>
      <c r="B3371" t="s">
        <v>21</v>
      </c>
    </row>
    <row r="3372" spans="1:2" x14ac:dyDescent="0.3">
      <c r="A3372">
        <v>96463</v>
      </c>
      <c r="B3372" t="s">
        <v>21</v>
      </c>
    </row>
    <row r="3373" spans="1:2" x14ac:dyDescent="0.3">
      <c r="A3373">
        <v>168559</v>
      </c>
      <c r="B3373" t="s">
        <v>15</v>
      </c>
    </row>
    <row r="3374" spans="1:2" x14ac:dyDescent="0.3">
      <c r="A3374">
        <v>38962</v>
      </c>
      <c r="B3374" t="s">
        <v>21</v>
      </c>
    </row>
    <row r="3375" spans="1:2" x14ac:dyDescent="0.3">
      <c r="A3375">
        <v>17107</v>
      </c>
      <c r="B3375" t="s">
        <v>15</v>
      </c>
    </row>
    <row r="3376" spans="1:2" x14ac:dyDescent="0.3">
      <c r="A3376">
        <v>184354</v>
      </c>
      <c r="B3376" t="s">
        <v>60</v>
      </c>
    </row>
    <row r="3377" spans="1:2" x14ac:dyDescent="0.3">
      <c r="A3377">
        <v>182960</v>
      </c>
      <c r="B3377" t="s">
        <v>38</v>
      </c>
    </row>
    <row r="3378" spans="1:2" x14ac:dyDescent="0.3">
      <c r="A3378">
        <v>179080</v>
      </c>
      <c r="B3378" t="s">
        <v>38</v>
      </c>
    </row>
    <row r="3379" spans="1:2" x14ac:dyDescent="0.3">
      <c r="A3379">
        <v>197573</v>
      </c>
      <c r="B3379" t="s">
        <v>38</v>
      </c>
    </row>
    <row r="3380" spans="1:2" x14ac:dyDescent="0.3">
      <c r="A3380">
        <v>149767</v>
      </c>
      <c r="B3380" t="s">
        <v>21</v>
      </c>
    </row>
    <row r="3381" spans="1:2" x14ac:dyDescent="0.3">
      <c r="A3381">
        <v>168226</v>
      </c>
      <c r="B3381" t="s">
        <v>34</v>
      </c>
    </row>
    <row r="3382" spans="1:2" x14ac:dyDescent="0.3">
      <c r="A3382">
        <v>187137</v>
      </c>
      <c r="B3382" t="s">
        <v>38</v>
      </c>
    </row>
    <row r="3383" spans="1:2" x14ac:dyDescent="0.3">
      <c r="A3383">
        <v>164646</v>
      </c>
      <c r="B3383" t="s">
        <v>34</v>
      </c>
    </row>
    <row r="3384" spans="1:2" x14ac:dyDescent="0.3">
      <c r="A3384">
        <v>50237</v>
      </c>
      <c r="B3384" t="s">
        <v>60</v>
      </c>
    </row>
    <row r="3385" spans="1:2" x14ac:dyDescent="0.3">
      <c r="A3385">
        <v>184774</v>
      </c>
      <c r="B3385" t="s">
        <v>34</v>
      </c>
    </row>
    <row r="3386" spans="1:2" x14ac:dyDescent="0.3">
      <c r="A3386">
        <v>159597</v>
      </c>
      <c r="B3386" t="s">
        <v>38</v>
      </c>
    </row>
    <row r="3387" spans="1:2" x14ac:dyDescent="0.3">
      <c r="A3387">
        <v>103016</v>
      </c>
      <c r="B3387" t="s">
        <v>38</v>
      </c>
    </row>
    <row r="3388" spans="1:2" x14ac:dyDescent="0.3">
      <c r="A3388">
        <v>42119</v>
      </c>
      <c r="B3388" t="s">
        <v>34</v>
      </c>
    </row>
    <row r="3389" spans="1:2" x14ac:dyDescent="0.3">
      <c r="A3389">
        <v>121657</v>
      </c>
      <c r="B3389" t="s">
        <v>34</v>
      </c>
    </row>
    <row r="3390" spans="1:2" x14ac:dyDescent="0.3">
      <c r="A3390">
        <v>117730</v>
      </c>
      <c r="B3390" t="s">
        <v>21</v>
      </c>
    </row>
    <row r="3391" spans="1:2" x14ac:dyDescent="0.3">
      <c r="A3391">
        <v>36061</v>
      </c>
      <c r="B3391" t="s">
        <v>34</v>
      </c>
    </row>
    <row r="3392" spans="1:2" x14ac:dyDescent="0.3">
      <c r="A3392">
        <v>182890</v>
      </c>
      <c r="B3392" t="s">
        <v>38</v>
      </c>
    </row>
    <row r="3393" spans="1:2" x14ac:dyDescent="0.3">
      <c r="A3393">
        <v>14147</v>
      </c>
      <c r="B3393" t="s">
        <v>60</v>
      </c>
    </row>
    <row r="3394" spans="1:2" x14ac:dyDescent="0.3">
      <c r="A3394">
        <v>144872</v>
      </c>
      <c r="B3394" t="s">
        <v>15</v>
      </c>
    </row>
    <row r="3395" spans="1:2" x14ac:dyDescent="0.3">
      <c r="A3395">
        <v>188188</v>
      </c>
      <c r="B3395" t="s">
        <v>15</v>
      </c>
    </row>
    <row r="3396" spans="1:2" x14ac:dyDescent="0.3">
      <c r="A3396" t="s">
        <v>6835</v>
      </c>
      <c r="B3396" t="s">
        <v>38</v>
      </c>
    </row>
    <row r="3397" spans="1:2" x14ac:dyDescent="0.3">
      <c r="A3397">
        <v>66444</v>
      </c>
      <c r="B3397" t="s">
        <v>38</v>
      </c>
    </row>
    <row r="3398" spans="1:2" x14ac:dyDescent="0.3">
      <c r="A3398">
        <v>181797</v>
      </c>
      <c r="B3398" t="s">
        <v>34</v>
      </c>
    </row>
    <row r="3399" spans="1:2" x14ac:dyDescent="0.3">
      <c r="A3399">
        <v>28263</v>
      </c>
      <c r="B3399" t="s">
        <v>60</v>
      </c>
    </row>
    <row r="3400" spans="1:2" x14ac:dyDescent="0.3">
      <c r="A3400">
        <v>139850</v>
      </c>
      <c r="B3400" t="s">
        <v>15</v>
      </c>
    </row>
    <row r="3401" spans="1:2" x14ac:dyDescent="0.3">
      <c r="A3401">
        <v>192840</v>
      </c>
      <c r="B3401" t="s">
        <v>21</v>
      </c>
    </row>
    <row r="3402" spans="1:2" x14ac:dyDescent="0.3">
      <c r="A3402">
        <v>50781</v>
      </c>
      <c r="B3402" t="s">
        <v>38</v>
      </c>
    </row>
    <row r="3403" spans="1:2" x14ac:dyDescent="0.3">
      <c r="A3403">
        <v>69605</v>
      </c>
      <c r="B3403" t="s">
        <v>34</v>
      </c>
    </row>
    <row r="3404" spans="1:2" x14ac:dyDescent="0.3">
      <c r="A3404">
        <v>74826</v>
      </c>
      <c r="B3404" t="s">
        <v>15</v>
      </c>
    </row>
    <row r="3405" spans="1:2" x14ac:dyDescent="0.3">
      <c r="A3405">
        <v>125357</v>
      </c>
      <c r="B3405" t="s">
        <v>15</v>
      </c>
    </row>
    <row r="3406" spans="1:2" x14ac:dyDescent="0.3">
      <c r="A3406">
        <v>70568</v>
      </c>
      <c r="B3406" t="s">
        <v>60</v>
      </c>
    </row>
    <row r="3407" spans="1:2" x14ac:dyDescent="0.3">
      <c r="A3407">
        <v>33064</v>
      </c>
      <c r="B3407" t="s">
        <v>15</v>
      </c>
    </row>
    <row r="3408" spans="1:2" x14ac:dyDescent="0.3">
      <c r="A3408">
        <v>86646</v>
      </c>
      <c r="B3408" t="s">
        <v>60</v>
      </c>
    </row>
    <row r="3409" spans="1:2" x14ac:dyDescent="0.3">
      <c r="A3409">
        <v>194992</v>
      </c>
      <c r="B3409" t="s">
        <v>15</v>
      </c>
    </row>
    <row r="3410" spans="1:2" x14ac:dyDescent="0.3">
      <c r="A3410">
        <v>35324</v>
      </c>
      <c r="B3410" t="s">
        <v>21</v>
      </c>
    </row>
    <row r="3411" spans="1:2" x14ac:dyDescent="0.3">
      <c r="A3411">
        <v>62194</v>
      </c>
      <c r="B3411" t="s">
        <v>60</v>
      </c>
    </row>
    <row r="3412" spans="1:2" x14ac:dyDescent="0.3">
      <c r="A3412">
        <v>39235</v>
      </c>
      <c r="B3412" t="s">
        <v>34</v>
      </c>
    </row>
    <row r="3413" spans="1:2" x14ac:dyDescent="0.3">
      <c r="A3413">
        <v>158440</v>
      </c>
      <c r="B3413" t="s">
        <v>21</v>
      </c>
    </row>
    <row r="3414" spans="1:2" x14ac:dyDescent="0.3">
      <c r="A3414">
        <v>86735</v>
      </c>
      <c r="B3414" t="s">
        <v>15</v>
      </c>
    </row>
    <row r="3415" spans="1:2" x14ac:dyDescent="0.3">
      <c r="A3415">
        <v>93681</v>
      </c>
      <c r="B3415" t="s">
        <v>15</v>
      </c>
    </row>
    <row r="3416" spans="1:2" x14ac:dyDescent="0.3">
      <c r="A3416">
        <v>192797</v>
      </c>
      <c r="B3416" t="s">
        <v>38</v>
      </c>
    </row>
    <row r="3417" spans="1:2" x14ac:dyDescent="0.3">
      <c r="A3417">
        <v>135254</v>
      </c>
      <c r="B3417" t="s">
        <v>34</v>
      </c>
    </row>
    <row r="3418" spans="1:2" x14ac:dyDescent="0.3">
      <c r="A3418">
        <v>114104</v>
      </c>
      <c r="B3418" t="s">
        <v>34</v>
      </c>
    </row>
    <row r="3419" spans="1:2" x14ac:dyDescent="0.3">
      <c r="A3419">
        <v>56100</v>
      </c>
      <c r="B3419" t="s">
        <v>15</v>
      </c>
    </row>
    <row r="3420" spans="1:2" x14ac:dyDescent="0.3">
      <c r="A3420">
        <v>47515</v>
      </c>
      <c r="B3420" t="s">
        <v>38</v>
      </c>
    </row>
    <row r="3421" spans="1:2" x14ac:dyDescent="0.3">
      <c r="A3421">
        <v>54908</v>
      </c>
      <c r="B3421" t="s">
        <v>21</v>
      </c>
    </row>
    <row r="3422" spans="1:2" x14ac:dyDescent="0.3">
      <c r="A3422">
        <v>7332</v>
      </c>
      <c r="B3422" t="s">
        <v>15</v>
      </c>
    </row>
    <row r="3423" spans="1:2" x14ac:dyDescent="0.3">
      <c r="A3423">
        <v>183405</v>
      </c>
      <c r="B3423" t="s">
        <v>38</v>
      </c>
    </row>
    <row r="3424" spans="1:2" x14ac:dyDescent="0.3">
      <c r="A3424">
        <v>130315</v>
      </c>
      <c r="B3424" t="s">
        <v>60</v>
      </c>
    </row>
    <row r="3425" spans="1:2" x14ac:dyDescent="0.3">
      <c r="A3425">
        <v>124045</v>
      </c>
      <c r="B3425" t="s">
        <v>15</v>
      </c>
    </row>
    <row r="3426" spans="1:2" x14ac:dyDescent="0.3">
      <c r="A3426">
        <v>76095</v>
      </c>
      <c r="B3426" t="s">
        <v>34</v>
      </c>
    </row>
    <row r="3427" spans="1:2" x14ac:dyDescent="0.3">
      <c r="A3427">
        <v>126281</v>
      </c>
      <c r="B3427" t="s">
        <v>60</v>
      </c>
    </row>
    <row r="3428" spans="1:2" x14ac:dyDescent="0.3">
      <c r="A3428">
        <v>199840</v>
      </c>
      <c r="B3428" t="s">
        <v>34</v>
      </c>
    </row>
    <row r="3429" spans="1:2" x14ac:dyDescent="0.3">
      <c r="A3429">
        <v>6273</v>
      </c>
      <c r="B3429" t="s">
        <v>21</v>
      </c>
    </row>
    <row r="3430" spans="1:2" x14ac:dyDescent="0.3">
      <c r="A3430">
        <v>171467</v>
      </c>
      <c r="B3430" t="s">
        <v>15</v>
      </c>
    </row>
    <row r="3431" spans="1:2" x14ac:dyDescent="0.3">
      <c r="A3431">
        <v>39919</v>
      </c>
      <c r="B3431" t="s">
        <v>21</v>
      </c>
    </row>
    <row r="3432" spans="1:2" x14ac:dyDescent="0.3">
      <c r="A3432">
        <v>103775</v>
      </c>
      <c r="B3432" t="s">
        <v>34</v>
      </c>
    </row>
    <row r="3433" spans="1:2" x14ac:dyDescent="0.3">
      <c r="A3433" t="s">
        <v>6910</v>
      </c>
      <c r="B3433" t="s">
        <v>60</v>
      </c>
    </row>
    <row r="3434" spans="1:2" x14ac:dyDescent="0.3">
      <c r="A3434">
        <v>154786</v>
      </c>
      <c r="B3434" t="s">
        <v>38</v>
      </c>
    </row>
    <row r="3435" spans="1:2" x14ac:dyDescent="0.3">
      <c r="A3435">
        <v>53389</v>
      </c>
      <c r="B3435" t="s">
        <v>34</v>
      </c>
    </row>
    <row r="3436" spans="1:2" x14ac:dyDescent="0.3">
      <c r="A3436">
        <v>185900</v>
      </c>
      <c r="B3436" t="s">
        <v>38</v>
      </c>
    </row>
    <row r="3437" spans="1:2" x14ac:dyDescent="0.3">
      <c r="A3437">
        <v>54345</v>
      </c>
      <c r="B3437" t="s">
        <v>38</v>
      </c>
    </row>
    <row r="3438" spans="1:2" x14ac:dyDescent="0.3">
      <c r="A3438">
        <v>40129</v>
      </c>
      <c r="B3438" t="s">
        <v>38</v>
      </c>
    </row>
    <row r="3439" spans="1:2" x14ac:dyDescent="0.3">
      <c r="A3439">
        <v>170722</v>
      </c>
      <c r="B3439" t="s">
        <v>60</v>
      </c>
    </row>
    <row r="3440" spans="1:2" x14ac:dyDescent="0.3">
      <c r="A3440">
        <v>199206</v>
      </c>
      <c r="B3440" t="s">
        <v>34</v>
      </c>
    </row>
    <row r="3441" spans="1:2" x14ac:dyDescent="0.3">
      <c r="A3441">
        <v>123859</v>
      </c>
      <c r="B3441" t="s">
        <v>21</v>
      </c>
    </row>
    <row r="3442" spans="1:2" x14ac:dyDescent="0.3">
      <c r="A3442">
        <v>187132</v>
      </c>
      <c r="B3442" t="s">
        <v>38</v>
      </c>
    </row>
    <row r="3443" spans="1:2" x14ac:dyDescent="0.3">
      <c r="A3443">
        <v>29160</v>
      </c>
      <c r="B3443" t="s">
        <v>34</v>
      </c>
    </row>
    <row r="3444" spans="1:2" x14ac:dyDescent="0.3">
      <c r="A3444">
        <v>137811</v>
      </c>
      <c r="B3444" t="s">
        <v>60</v>
      </c>
    </row>
    <row r="3445" spans="1:2" x14ac:dyDescent="0.3">
      <c r="A3445">
        <v>191200</v>
      </c>
      <c r="B3445" t="s">
        <v>38</v>
      </c>
    </row>
    <row r="3446" spans="1:2" x14ac:dyDescent="0.3">
      <c r="A3446">
        <v>106567</v>
      </c>
      <c r="B3446" t="s">
        <v>21</v>
      </c>
    </row>
    <row r="3447" spans="1:2" x14ac:dyDescent="0.3">
      <c r="A3447">
        <v>153191</v>
      </c>
      <c r="B3447" t="s">
        <v>38</v>
      </c>
    </row>
    <row r="3448" spans="1:2" x14ac:dyDescent="0.3">
      <c r="A3448">
        <v>112493</v>
      </c>
      <c r="B3448" t="s">
        <v>21</v>
      </c>
    </row>
    <row r="3449" spans="1:2" x14ac:dyDescent="0.3">
      <c r="A3449">
        <v>14502</v>
      </c>
      <c r="B3449" t="s">
        <v>38</v>
      </c>
    </row>
    <row r="3450" spans="1:2" x14ac:dyDescent="0.3">
      <c r="A3450">
        <v>175356</v>
      </c>
      <c r="B3450" t="s">
        <v>21</v>
      </c>
    </row>
    <row r="3451" spans="1:2" x14ac:dyDescent="0.3">
      <c r="A3451">
        <v>56958</v>
      </c>
      <c r="B3451" t="s">
        <v>38</v>
      </c>
    </row>
    <row r="3452" spans="1:2" x14ac:dyDescent="0.3">
      <c r="A3452">
        <v>177762</v>
      </c>
      <c r="B3452" t="s">
        <v>60</v>
      </c>
    </row>
    <row r="3453" spans="1:2" x14ac:dyDescent="0.3">
      <c r="A3453">
        <v>50854</v>
      </c>
      <c r="B3453" t="s">
        <v>34</v>
      </c>
    </row>
    <row r="3454" spans="1:2" x14ac:dyDescent="0.3">
      <c r="A3454">
        <v>17923</v>
      </c>
      <c r="B3454" t="s">
        <v>21</v>
      </c>
    </row>
    <row r="3455" spans="1:2" x14ac:dyDescent="0.3">
      <c r="A3455">
        <v>172652</v>
      </c>
      <c r="B3455" t="s">
        <v>34</v>
      </c>
    </row>
    <row r="3456" spans="1:2" x14ac:dyDescent="0.3">
      <c r="A3456">
        <v>139962</v>
      </c>
      <c r="B3456" t="s">
        <v>21</v>
      </c>
    </row>
    <row r="3457" spans="1:2" x14ac:dyDescent="0.3">
      <c r="A3457">
        <v>171793</v>
      </c>
      <c r="B3457" t="s">
        <v>15</v>
      </c>
    </row>
    <row r="3458" spans="1:2" x14ac:dyDescent="0.3">
      <c r="A3458">
        <v>137926</v>
      </c>
      <c r="B3458" t="s">
        <v>38</v>
      </c>
    </row>
    <row r="3459" spans="1:2" x14ac:dyDescent="0.3">
      <c r="A3459">
        <v>58382</v>
      </c>
      <c r="B3459" t="s">
        <v>60</v>
      </c>
    </row>
    <row r="3460" spans="1:2" x14ac:dyDescent="0.3">
      <c r="A3460">
        <v>119254</v>
      </c>
      <c r="B3460" t="s">
        <v>60</v>
      </c>
    </row>
    <row r="3461" spans="1:2" x14ac:dyDescent="0.3">
      <c r="A3461">
        <v>113518</v>
      </c>
      <c r="B3461" t="s">
        <v>34</v>
      </c>
    </row>
    <row r="3462" spans="1:2" x14ac:dyDescent="0.3">
      <c r="A3462">
        <v>88382</v>
      </c>
      <c r="B3462" t="s">
        <v>60</v>
      </c>
    </row>
    <row r="3463" spans="1:2" x14ac:dyDescent="0.3">
      <c r="A3463">
        <v>180430</v>
      </c>
      <c r="B3463" t="s">
        <v>34</v>
      </c>
    </row>
    <row r="3464" spans="1:2" x14ac:dyDescent="0.3">
      <c r="A3464">
        <v>119529</v>
      </c>
      <c r="B3464" t="s">
        <v>34</v>
      </c>
    </row>
    <row r="3465" spans="1:2" x14ac:dyDescent="0.3">
      <c r="A3465">
        <v>40768</v>
      </c>
      <c r="B3465" t="s">
        <v>21</v>
      </c>
    </row>
    <row r="3466" spans="1:2" x14ac:dyDescent="0.3">
      <c r="A3466">
        <v>23562</v>
      </c>
      <c r="B3466" t="s">
        <v>21</v>
      </c>
    </row>
    <row r="3467" spans="1:2" x14ac:dyDescent="0.3">
      <c r="A3467">
        <v>65993</v>
      </c>
      <c r="B3467" t="s">
        <v>34</v>
      </c>
    </row>
    <row r="3468" spans="1:2" x14ac:dyDescent="0.3">
      <c r="A3468">
        <v>84242</v>
      </c>
      <c r="B3468" t="s">
        <v>34</v>
      </c>
    </row>
    <row r="3469" spans="1:2" x14ac:dyDescent="0.3">
      <c r="A3469">
        <v>160708</v>
      </c>
      <c r="B3469" t="s">
        <v>21</v>
      </c>
    </row>
    <row r="3470" spans="1:2" x14ac:dyDescent="0.3">
      <c r="A3470">
        <v>151717</v>
      </c>
      <c r="B3470" t="s">
        <v>60</v>
      </c>
    </row>
    <row r="3471" spans="1:2" x14ac:dyDescent="0.3">
      <c r="A3471">
        <v>50687</v>
      </c>
      <c r="B3471" t="s">
        <v>60</v>
      </c>
    </row>
    <row r="3472" spans="1:2" x14ac:dyDescent="0.3">
      <c r="A3472">
        <v>161104</v>
      </c>
      <c r="B3472" t="s">
        <v>38</v>
      </c>
    </row>
    <row r="3473" spans="1:2" x14ac:dyDescent="0.3">
      <c r="A3473">
        <v>64960</v>
      </c>
      <c r="B3473" t="s">
        <v>21</v>
      </c>
    </row>
    <row r="3474" spans="1:2" x14ac:dyDescent="0.3">
      <c r="A3474">
        <v>166811</v>
      </c>
      <c r="B3474" t="s">
        <v>15</v>
      </c>
    </row>
    <row r="3475" spans="1:2" x14ac:dyDescent="0.3">
      <c r="A3475">
        <v>83137</v>
      </c>
      <c r="B3475" t="s">
        <v>21</v>
      </c>
    </row>
    <row r="3476" spans="1:2" x14ac:dyDescent="0.3">
      <c r="A3476">
        <v>171394</v>
      </c>
      <c r="B3476" t="s">
        <v>21</v>
      </c>
    </row>
    <row r="3477" spans="1:2" x14ac:dyDescent="0.3">
      <c r="A3477">
        <v>104142</v>
      </c>
      <c r="B3477" t="s">
        <v>21</v>
      </c>
    </row>
    <row r="3478" spans="1:2" x14ac:dyDescent="0.3">
      <c r="A3478">
        <v>152468</v>
      </c>
      <c r="B3478" t="s">
        <v>15</v>
      </c>
    </row>
    <row r="3479" spans="1:2" x14ac:dyDescent="0.3">
      <c r="A3479">
        <v>89801</v>
      </c>
    </row>
    <row r="3480" spans="1:2" x14ac:dyDescent="0.3">
      <c r="A3480">
        <v>17887</v>
      </c>
      <c r="B3480" t="s">
        <v>60</v>
      </c>
    </row>
    <row r="3481" spans="1:2" x14ac:dyDescent="0.3">
      <c r="A3481">
        <v>166994</v>
      </c>
      <c r="B3481" t="s">
        <v>60</v>
      </c>
    </row>
    <row r="3482" spans="1:2" x14ac:dyDescent="0.3">
      <c r="A3482">
        <v>181075</v>
      </c>
      <c r="B3482" t="s">
        <v>21</v>
      </c>
    </row>
    <row r="3483" spans="1:2" x14ac:dyDescent="0.3">
      <c r="A3483">
        <v>117039</v>
      </c>
      <c r="B3483" t="s">
        <v>60</v>
      </c>
    </row>
    <row r="3484" spans="1:2" x14ac:dyDescent="0.3">
      <c r="A3484">
        <v>134573</v>
      </c>
      <c r="B3484" t="s">
        <v>34</v>
      </c>
    </row>
    <row r="3485" spans="1:2" x14ac:dyDescent="0.3">
      <c r="A3485">
        <v>184722</v>
      </c>
      <c r="B3485" t="s">
        <v>21</v>
      </c>
    </row>
    <row r="3486" spans="1:2" x14ac:dyDescent="0.3">
      <c r="A3486">
        <v>48665</v>
      </c>
      <c r="B3486" t="s">
        <v>21</v>
      </c>
    </row>
    <row r="3487" spans="1:2" x14ac:dyDescent="0.3">
      <c r="A3487">
        <v>34600</v>
      </c>
      <c r="B3487" t="s">
        <v>15</v>
      </c>
    </row>
    <row r="3488" spans="1:2" x14ac:dyDescent="0.3">
      <c r="A3488">
        <v>151825</v>
      </c>
      <c r="B3488" t="s">
        <v>60</v>
      </c>
    </row>
    <row r="3489" spans="1:2" x14ac:dyDescent="0.3">
      <c r="A3489">
        <v>137057</v>
      </c>
      <c r="B3489" t="s">
        <v>60</v>
      </c>
    </row>
    <row r="3490" spans="1:2" x14ac:dyDescent="0.3">
      <c r="A3490">
        <v>87341</v>
      </c>
      <c r="B3490" t="s">
        <v>15</v>
      </c>
    </row>
    <row r="3491" spans="1:2" x14ac:dyDescent="0.3">
      <c r="A3491">
        <v>157727</v>
      </c>
      <c r="B3491" t="s">
        <v>38</v>
      </c>
    </row>
    <row r="3492" spans="1:2" x14ac:dyDescent="0.3">
      <c r="A3492">
        <v>51619</v>
      </c>
      <c r="B3492" t="s">
        <v>34</v>
      </c>
    </row>
    <row r="3493" spans="1:2" x14ac:dyDescent="0.3">
      <c r="A3493">
        <v>104259</v>
      </c>
      <c r="B3493" t="s">
        <v>15</v>
      </c>
    </row>
    <row r="3494" spans="1:2" x14ac:dyDescent="0.3">
      <c r="A3494">
        <v>175309</v>
      </c>
      <c r="B3494" t="s">
        <v>15</v>
      </c>
    </row>
    <row r="3495" spans="1:2" x14ac:dyDescent="0.3">
      <c r="A3495">
        <v>189702</v>
      </c>
      <c r="B3495" t="s">
        <v>34</v>
      </c>
    </row>
    <row r="3496" spans="1:2" x14ac:dyDescent="0.3">
      <c r="A3496">
        <v>85718</v>
      </c>
      <c r="B3496" t="s">
        <v>34</v>
      </c>
    </row>
    <row r="3497" spans="1:2" x14ac:dyDescent="0.3">
      <c r="A3497">
        <v>167468</v>
      </c>
      <c r="B3497" t="s">
        <v>15</v>
      </c>
    </row>
    <row r="3498" spans="1:2" x14ac:dyDescent="0.3">
      <c r="A3498" t="s">
        <v>7040</v>
      </c>
      <c r="B3498" t="s">
        <v>21</v>
      </c>
    </row>
    <row r="3499" spans="1:2" x14ac:dyDescent="0.3">
      <c r="A3499">
        <v>118006</v>
      </c>
      <c r="B3499" t="s">
        <v>21</v>
      </c>
    </row>
    <row r="3500" spans="1:2" x14ac:dyDescent="0.3">
      <c r="A3500">
        <v>131068</v>
      </c>
      <c r="B3500" t="s">
        <v>34</v>
      </c>
    </row>
    <row r="3501" spans="1:2" x14ac:dyDescent="0.3">
      <c r="A3501">
        <v>138743</v>
      </c>
      <c r="B3501" t="s">
        <v>38</v>
      </c>
    </row>
    <row r="3502" spans="1:2" x14ac:dyDescent="0.3">
      <c r="A3502">
        <v>128882</v>
      </c>
      <c r="B3502" t="s">
        <v>21</v>
      </c>
    </row>
    <row r="3503" spans="1:2" x14ac:dyDescent="0.3">
      <c r="A3503">
        <v>45949</v>
      </c>
      <c r="B3503" t="s">
        <v>34</v>
      </c>
    </row>
    <row r="3504" spans="1:2" x14ac:dyDescent="0.3">
      <c r="A3504">
        <v>62222</v>
      </c>
      <c r="B3504" t="s">
        <v>38</v>
      </c>
    </row>
    <row r="3505" spans="1:2" x14ac:dyDescent="0.3">
      <c r="A3505">
        <v>27769</v>
      </c>
      <c r="B3505" t="s">
        <v>38</v>
      </c>
    </row>
    <row r="3506" spans="1:2" x14ac:dyDescent="0.3">
      <c r="A3506">
        <v>37999</v>
      </c>
      <c r="B3506" t="s">
        <v>21</v>
      </c>
    </row>
    <row r="3507" spans="1:2" x14ac:dyDescent="0.3">
      <c r="A3507">
        <v>93522</v>
      </c>
      <c r="B3507" t="s">
        <v>21</v>
      </c>
    </row>
    <row r="3508" spans="1:2" x14ac:dyDescent="0.3">
      <c r="A3508">
        <v>36907</v>
      </c>
      <c r="B3508" t="s">
        <v>60</v>
      </c>
    </row>
    <row r="3509" spans="1:2" x14ac:dyDescent="0.3">
      <c r="A3509">
        <v>122936</v>
      </c>
      <c r="B3509" t="s">
        <v>34</v>
      </c>
    </row>
    <row r="3510" spans="1:2" x14ac:dyDescent="0.3">
      <c r="A3510">
        <v>168943</v>
      </c>
      <c r="B3510" t="s">
        <v>34</v>
      </c>
    </row>
    <row r="3511" spans="1:2" x14ac:dyDescent="0.3">
      <c r="A3511">
        <v>88945</v>
      </c>
      <c r="B3511" t="s">
        <v>15</v>
      </c>
    </row>
    <row r="3512" spans="1:2" x14ac:dyDescent="0.3">
      <c r="A3512">
        <v>71456</v>
      </c>
      <c r="B3512" t="s">
        <v>21</v>
      </c>
    </row>
    <row r="3513" spans="1:2" x14ac:dyDescent="0.3">
      <c r="A3513">
        <v>81896</v>
      </c>
      <c r="B3513" t="s">
        <v>60</v>
      </c>
    </row>
    <row r="3514" spans="1:2" x14ac:dyDescent="0.3">
      <c r="A3514">
        <v>176014</v>
      </c>
      <c r="B3514" t="s">
        <v>15</v>
      </c>
    </row>
    <row r="3515" spans="1:2" x14ac:dyDescent="0.3">
      <c r="A3515">
        <v>91761</v>
      </c>
      <c r="B3515" t="s">
        <v>21</v>
      </c>
    </row>
    <row r="3516" spans="1:2" x14ac:dyDescent="0.3">
      <c r="A3516">
        <v>87816</v>
      </c>
      <c r="B3516" t="s">
        <v>21</v>
      </c>
    </row>
    <row r="3517" spans="1:2" x14ac:dyDescent="0.3">
      <c r="A3517">
        <v>130650</v>
      </c>
      <c r="B3517" t="s">
        <v>34</v>
      </c>
    </row>
    <row r="3518" spans="1:2" x14ac:dyDescent="0.3">
      <c r="A3518">
        <v>66984</v>
      </c>
      <c r="B3518" t="s">
        <v>15</v>
      </c>
    </row>
    <row r="3519" spans="1:2" x14ac:dyDescent="0.3">
      <c r="A3519">
        <v>147956</v>
      </c>
      <c r="B3519" t="s">
        <v>21</v>
      </c>
    </row>
    <row r="3520" spans="1:2" x14ac:dyDescent="0.3">
      <c r="A3520">
        <v>59283</v>
      </c>
      <c r="B3520" t="s">
        <v>38</v>
      </c>
    </row>
    <row r="3521" spans="1:2" x14ac:dyDescent="0.3">
      <c r="A3521" t="s">
        <v>7087</v>
      </c>
      <c r="B3521" t="s">
        <v>21</v>
      </c>
    </row>
    <row r="3522" spans="1:2" x14ac:dyDescent="0.3">
      <c r="A3522">
        <v>64996</v>
      </c>
      <c r="B3522" t="s">
        <v>60</v>
      </c>
    </row>
    <row r="3523" spans="1:2" x14ac:dyDescent="0.3">
      <c r="A3523">
        <v>40261</v>
      </c>
      <c r="B3523" t="s">
        <v>38</v>
      </c>
    </row>
    <row r="3524" spans="1:2" x14ac:dyDescent="0.3">
      <c r="A3524">
        <v>172939</v>
      </c>
      <c r="B3524" t="s">
        <v>38</v>
      </c>
    </row>
    <row r="3525" spans="1:2" x14ac:dyDescent="0.3">
      <c r="A3525">
        <v>69322</v>
      </c>
      <c r="B3525" t="s">
        <v>34</v>
      </c>
    </row>
    <row r="3526" spans="1:2" x14ac:dyDescent="0.3">
      <c r="A3526">
        <v>105013</v>
      </c>
      <c r="B3526" t="s">
        <v>34</v>
      </c>
    </row>
    <row r="3527" spans="1:2" x14ac:dyDescent="0.3">
      <c r="A3527">
        <v>96518</v>
      </c>
      <c r="B3527" t="s">
        <v>60</v>
      </c>
    </row>
    <row r="3528" spans="1:2" x14ac:dyDescent="0.3">
      <c r="A3528">
        <v>150985</v>
      </c>
      <c r="B3528" t="s">
        <v>60</v>
      </c>
    </row>
    <row r="3529" spans="1:2" x14ac:dyDescent="0.3">
      <c r="A3529">
        <v>94964</v>
      </c>
      <c r="B3529" t="s">
        <v>60</v>
      </c>
    </row>
    <row r="3530" spans="1:2" x14ac:dyDescent="0.3">
      <c r="A3530">
        <v>173721</v>
      </c>
      <c r="B3530" t="s">
        <v>34</v>
      </c>
    </row>
    <row r="3531" spans="1:2" x14ac:dyDescent="0.3">
      <c r="A3531">
        <v>192680</v>
      </c>
      <c r="B3531" t="s">
        <v>38</v>
      </c>
    </row>
    <row r="3532" spans="1:2" x14ac:dyDescent="0.3">
      <c r="A3532">
        <v>26855</v>
      </c>
      <c r="B3532" t="s">
        <v>60</v>
      </c>
    </row>
    <row r="3533" spans="1:2" x14ac:dyDescent="0.3">
      <c r="A3533">
        <v>13660</v>
      </c>
      <c r="B3533" t="s">
        <v>38</v>
      </c>
    </row>
    <row r="3534" spans="1:2" x14ac:dyDescent="0.3">
      <c r="A3534">
        <v>96140</v>
      </c>
      <c r="B3534" t="s">
        <v>38</v>
      </c>
    </row>
    <row r="3535" spans="1:2" x14ac:dyDescent="0.3">
      <c r="A3535">
        <v>163558</v>
      </c>
      <c r="B3535" t="s">
        <v>38</v>
      </c>
    </row>
    <row r="3536" spans="1:2" x14ac:dyDescent="0.3">
      <c r="A3536">
        <v>194117</v>
      </c>
      <c r="B3536" t="s">
        <v>38</v>
      </c>
    </row>
    <row r="3537" spans="1:2" x14ac:dyDescent="0.3">
      <c r="A3537">
        <v>175318</v>
      </c>
      <c r="B3537" t="s">
        <v>21</v>
      </c>
    </row>
    <row r="3538" spans="1:2" x14ac:dyDescent="0.3">
      <c r="A3538">
        <v>120527</v>
      </c>
      <c r="B3538" t="s">
        <v>38</v>
      </c>
    </row>
    <row r="3539" spans="1:2" x14ac:dyDescent="0.3">
      <c r="A3539">
        <v>124732</v>
      </c>
      <c r="B3539" t="s">
        <v>38</v>
      </c>
    </row>
    <row r="3540" spans="1:2" x14ac:dyDescent="0.3">
      <c r="A3540">
        <v>165669</v>
      </c>
      <c r="B3540" t="s">
        <v>21</v>
      </c>
    </row>
    <row r="3541" spans="1:2" x14ac:dyDescent="0.3">
      <c r="A3541">
        <v>99054</v>
      </c>
      <c r="B3541" t="s">
        <v>21</v>
      </c>
    </row>
    <row r="3542" spans="1:2" x14ac:dyDescent="0.3">
      <c r="A3542">
        <v>81096</v>
      </c>
      <c r="B3542" t="s">
        <v>15</v>
      </c>
    </row>
    <row r="3543" spans="1:2" x14ac:dyDescent="0.3">
      <c r="A3543">
        <v>137243</v>
      </c>
      <c r="B3543" t="s">
        <v>38</v>
      </c>
    </row>
    <row r="3544" spans="1:2" x14ac:dyDescent="0.3">
      <c r="A3544">
        <v>164614</v>
      </c>
      <c r="B3544" t="s">
        <v>34</v>
      </c>
    </row>
    <row r="3545" spans="1:2" x14ac:dyDescent="0.3">
      <c r="A3545">
        <v>174006</v>
      </c>
      <c r="B3545" t="s">
        <v>34</v>
      </c>
    </row>
    <row r="3546" spans="1:2" x14ac:dyDescent="0.3">
      <c r="A3546">
        <v>123178</v>
      </c>
      <c r="B3546" t="s">
        <v>38</v>
      </c>
    </row>
    <row r="3547" spans="1:2" x14ac:dyDescent="0.3">
      <c r="A3547">
        <v>134938</v>
      </c>
      <c r="B3547" t="s">
        <v>34</v>
      </c>
    </row>
    <row r="3548" spans="1:2" x14ac:dyDescent="0.3">
      <c r="A3548">
        <v>161137</v>
      </c>
      <c r="B3548" t="s">
        <v>21</v>
      </c>
    </row>
    <row r="3549" spans="1:2" x14ac:dyDescent="0.3">
      <c r="A3549">
        <v>38000</v>
      </c>
      <c r="B3549" t="s">
        <v>21</v>
      </c>
    </row>
    <row r="3550" spans="1:2" x14ac:dyDescent="0.3">
      <c r="A3550">
        <v>180975</v>
      </c>
      <c r="B3550" t="s">
        <v>34</v>
      </c>
    </row>
    <row r="3551" spans="1:2" x14ac:dyDescent="0.3">
      <c r="A3551">
        <v>18896</v>
      </c>
      <c r="B3551" t="s">
        <v>38</v>
      </c>
    </row>
    <row r="3552" spans="1:2" x14ac:dyDescent="0.3">
      <c r="A3552">
        <v>67239</v>
      </c>
      <c r="B3552" t="s">
        <v>38</v>
      </c>
    </row>
    <row r="3553" spans="1:2" x14ac:dyDescent="0.3">
      <c r="A3553">
        <v>83750</v>
      </c>
      <c r="B3553" t="s">
        <v>60</v>
      </c>
    </row>
    <row r="3554" spans="1:2" x14ac:dyDescent="0.3">
      <c r="A3554">
        <v>178876</v>
      </c>
      <c r="B3554" t="s">
        <v>38</v>
      </c>
    </row>
    <row r="3555" spans="1:2" x14ac:dyDescent="0.3">
      <c r="A3555">
        <v>198491</v>
      </c>
      <c r="B3555" t="s">
        <v>21</v>
      </c>
    </row>
    <row r="3556" spans="1:2" x14ac:dyDescent="0.3">
      <c r="A3556">
        <v>170821</v>
      </c>
      <c r="B3556" t="s">
        <v>60</v>
      </c>
    </row>
    <row r="3557" spans="1:2" x14ac:dyDescent="0.3">
      <c r="A3557">
        <v>111237</v>
      </c>
      <c r="B3557" t="s">
        <v>34</v>
      </c>
    </row>
    <row r="3558" spans="1:2" x14ac:dyDescent="0.3">
      <c r="A3558">
        <v>147893</v>
      </c>
      <c r="B3558" t="s">
        <v>38</v>
      </c>
    </row>
    <row r="3559" spans="1:2" x14ac:dyDescent="0.3">
      <c r="A3559">
        <v>80848</v>
      </c>
      <c r="B3559" t="s">
        <v>34</v>
      </c>
    </row>
    <row r="3560" spans="1:2" x14ac:dyDescent="0.3">
      <c r="A3560">
        <v>132345</v>
      </c>
      <c r="B3560" t="s">
        <v>15</v>
      </c>
    </row>
    <row r="3561" spans="1:2" x14ac:dyDescent="0.3">
      <c r="A3561">
        <v>104085</v>
      </c>
      <c r="B3561" t="s">
        <v>21</v>
      </c>
    </row>
    <row r="3562" spans="1:2" x14ac:dyDescent="0.3">
      <c r="A3562">
        <v>49990</v>
      </c>
      <c r="B3562" t="s">
        <v>60</v>
      </c>
    </row>
    <row r="3563" spans="1:2" x14ac:dyDescent="0.3">
      <c r="A3563">
        <v>94668</v>
      </c>
    </row>
    <row r="3564" spans="1:2" x14ac:dyDescent="0.3">
      <c r="A3564">
        <v>70777</v>
      </c>
      <c r="B3564" t="s">
        <v>34</v>
      </c>
    </row>
    <row r="3565" spans="1:2" x14ac:dyDescent="0.3">
      <c r="A3565">
        <v>162710</v>
      </c>
      <c r="B3565" t="s">
        <v>60</v>
      </c>
    </row>
    <row r="3566" spans="1:2" x14ac:dyDescent="0.3">
      <c r="A3566">
        <v>43563</v>
      </c>
      <c r="B3566" t="s">
        <v>34</v>
      </c>
    </row>
    <row r="3567" spans="1:2" x14ac:dyDescent="0.3">
      <c r="A3567">
        <v>74485</v>
      </c>
      <c r="B3567" t="s">
        <v>34</v>
      </c>
    </row>
    <row r="3568" spans="1:2" x14ac:dyDescent="0.3">
      <c r="A3568">
        <v>73577</v>
      </c>
      <c r="B3568" t="s">
        <v>34</v>
      </c>
    </row>
    <row r="3569" spans="1:2" x14ac:dyDescent="0.3">
      <c r="A3569">
        <v>184046</v>
      </c>
      <c r="B3569" t="s">
        <v>34</v>
      </c>
    </row>
    <row r="3570" spans="1:2" x14ac:dyDescent="0.3">
      <c r="A3570">
        <v>152953</v>
      </c>
      <c r="B3570" t="s">
        <v>60</v>
      </c>
    </row>
    <row r="3571" spans="1:2" x14ac:dyDescent="0.3">
      <c r="A3571">
        <v>162904</v>
      </c>
      <c r="B3571" t="s">
        <v>15</v>
      </c>
    </row>
    <row r="3572" spans="1:2" x14ac:dyDescent="0.3">
      <c r="A3572">
        <v>91464</v>
      </c>
      <c r="B3572" t="s">
        <v>60</v>
      </c>
    </row>
    <row r="3573" spans="1:2" x14ac:dyDescent="0.3">
      <c r="A3573">
        <v>71773</v>
      </c>
      <c r="B3573" t="s">
        <v>60</v>
      </c>
    </row>
    <row r="3574" spans="1:2" x14ac:dyDescent="0.3">
      <c r="A3574">
        <v>27834</v>
      </c>
      <c r="B3574" t="s">
        <v>15</v>
      </c>
    </row>
    <row r="3575" spans="1:2" x14ac:dyDescent="0.3">
      <c r="A3575">
        <v>105590</v>
      </c>
      <c r="B3575" t="s">
        <v>38</v>
      </c>
    </row>
    <row r="3576" spans="1:2" x14ac:dyDescent="0.3">
      <c r="A3576">
        <v>107342</v>
      </c>
      <c r="B3576" t="s">
        <v>15</v>
      </c>
    </row>
    <row r="3577" spans="1:2" x14ac:dyDescent="0.3">
      <c r="A3577">
        <v>187343</v>
      </c>
      <c r="B3577" t="s">
        <v>21</v>
      </c>
    </row>
    <row r="3578" spans="1:2" x14ac:dyDescent="0.3">
      <c r="A3578">
        <v>181561</v>
      </c>
      <c r="B3578" t="s">
        <v>34</v>
      </c>
    </row>
    <row r="3579" spans="1:2" x14ac:dyDescent="0.3">
      <c r="A3579">
        <v>110092</v>
      </c>
      <c r="B3579" t="s">
        <v>34</v>
      </c>
    </row>
    <row r="3580" spans="1:2" x14ac:dyDescent="0.3">
      <c r="A3580">
        <v>113134</v>
      </c>
      <c r="B3580" t="s">
        <v>38</v>
      </c>
    </row>
    <row r="3581" spans="1:2" x14ac:dyDescent="0.3">
      <c r="A3581">
        <v>98939</v>
      </c>
      <c r="B3581" t="s">
        <v>38</v>
      </c>
    </row>
    <row r="3582" spans="1:2" x14ac:dyDescent="0.3">
      <c r="A3582">
        <v>48602</v>
      </c>
      <c r="B3582" t="s">
        <v>34</v>
      </c>
    </row>
    <row r="3583" spans="1:2" x14ac:dyDescent="0.3">
      <c r="A3583">
        <v>139866</v>
      </c>
      <c r="B3583" t="s">
        <v>38</v>
      </c>
    </row>
    <row r="3584" spans="1:2" x14ac:dyDescent="0.3">
      <c r="A3584">
        <v>69320</v>
      </c>
      <c r="B3584" t="s">
        <v>21</v>
      </c>
    </row>
    <row r="3585" spans="1:2" x14ac:dyDescent="0.3">
      <c r="A3585">
        <v>127148</v>
      </c>
    </row>
    <row r="3586" spans="1:2" x14ac:dyDescent="0.3">
      <c r="A3586">
        <v>187918</v>
      </c>
      <c r="B3586" t="s">
        <v>15</v>
      </c>
    </row>
    <row r="3587" spans="1:2" x14ac:dyDescent="0.3">
      <c r="A3587">
        <v>36959</v>
      </c>
      <c r="B3587" t="s">
        <v>38</v>
      </c>
    </row>
    <row r="3588" spans="1:2" x14ac:dyDescent="0.3">
      <c r="A3588">
        <v>127782</v>
      </c>
      <c r="B3588" t="s">
        <v>15</v>
      </c>
    </row>
    <row r="3589" spans="1:2" x14ac:dyDescent="0.3">
      <c r="A3589">
        <v>197872</v>
      </c>
      <c r="B3589" t="s">
        <v>60</v>
      </c>
    </row>
    <row r="3590" spans="1:2" x14ac:dyDescent="0.3">
      <c r="A3590">
        <v>119157</v>
      </c>
      <c r="B3590" t="s">
        <v>34</v>
      </c>
    </row>
    <row r="3591" spans="1:2" x14ac:dyDescent="0.3">
      <c r="A3591">
        <v>169291</v>
      </c>
      <c r="B3591" t="s">
        <v>15</v>
      </c>
    </row>
    <row r="3592" spans="1:2" x14ac:dyDescent="0.3">
      <c r="A3592">
        <v>161723</v>
      </c>
      <c r="B3592" t="s">
        <v>60</v>
      </c>
    </row>
    <row r="3593" spans="1:2" x14ac:dyDescent="0.3">
      <c r="A3593">
        <v>84208</v>
      </c>
      <c r="B3593" t="s">
        <v>38</v>
      </c>
    </row>
    <row r="3594" spans="1:2" x14ac:dyDescent="0.3">
      <c r="A3594">
        <v>135460</v>
      </c>
      <c r="B3594" t="s">
        <v>21</v>
      </c>
    </row>
    <row r="3595" spans="1:2" x14ac:dyDescent="0.3">
      <c r="A3595">
        <v>90235</v>
      </c>
      <c r="B3595" t="s">
        <v>60</v>
      </c>
    </row>
    <row r="3596" spans="1:2" x14ac:dyDescent="0.3">
      <c r="A3596">
        <v>76990</v>
      </c>
      <c r="B3596" t="s">
        <v>21</v>
      </c>
    </row>
    <row r="3597" spans="1:2" x14ac:dyDescent="0.3">
      <c r="A3597">
        <v>78675</v>
      </c>
      <c r="B3597" t="s">
        <v>15</v>
      </c>
    </row>
    <row r="3598" spans="1:2" x14ac:dyDescent="0.3">
      <c r="A3598">
        <v>11250</v>
      </c>
      <c r="B3598" t="s">
        <v>15</v>
      </c>
    </row>
    <row r="3599" spans="1:2" x14ac:dyDescent="0.3">
      <c r="A3599">
        <v>142256</v>
      </c>
      <c r="B3599" t="s">
        <v>60</v>
      </c>
    </row>
    <row r="3600" spans="1:2" x14ac:dyDescent="0.3">
      <c r="A3600">
        <v>24229</v>
      </c>
      <c r="B3600" t="s">
        <v>21</v>
      </c>
    </row>
    <row r="3601" spans="1:2" x14ac:dyDescent="0.3">
      <c r="A3601">
        <v>114607</v>
      </c>
      <c r="B3601" t="s">
        <v>21</v>
      </c>
    </row>
    <row r="3602" spans="1:2" x14ac:dyDescent="0.3">
      <c r="A3602">
        <v>193976</v>
      </c>
      <c r="B3602" t="s">
        <v>38</v>
      </c>
    </row>
    <row r="3603" spans="1:2" x14ac:dyDescent="0.3">
      <c r="A3603">
        <v>158839</v>
      </c>
      <c r="B3603" t="s">
        <v>21</v>
      </c>
    </row>
    <row r="3604" spans="1:2" x14ac:dyDescent="0.3">
      <c r="A3604">
        <v>121983</v>
      </c>
      <c r="B3604" t="s">
        <v>60</v>
      </c>
    </row>
    <row r="3605" spans="1:2" x14ac:dyDescent="0.3">
      <c r="A3605">
        <v>31816</v>
      </c>
      <c r="B3605" t="s">
        <v>21</v>
      </c>
    </row>
    <row r="3606" spans="1:2" x14ac:dyDescent="0.3">
      <c r="A3606">
        <v>25018</v>
      </c>
      <c r="B3606" t="s">
        <v>60</v>
      </c>
    </row>
    <row r="3607" spans="1:2" x14ac:dyDescent="0.3">
      <c r="A3607">
        <v>106271</v>
      </c>
      <c r="B3607" t="s">
        <v>60</v>
      </c>
    </row>
    <row r="3608" spans="1:2" x14ac:dyDescent="0.3">
      <c r="A3608">
        <v>81958</v>
      </c>
      <c r="B3608" t="s">
        <v>34</v>
      </c>
    </row>
    <row r="3609" spans="1:2" x14ac:dyDescent="0.3">
      <c r="A3609">
        <v>185711</v>
      </c>
      <c r="B3609" t="s">
        <v>21</v>
      </c>
    </row>
    <row r="3610" spans="1:2" x14ac:dyDescent="0.3">
      <c r="A3610">
        <v>44114</v>
      </c>
      <c r="B3610" t="s">
        <v>15</v>
      </c>
    </row>
    <row r="3611" spans="1:2" x14ac:dyDescent="0.3">
      <c r="A3611">
        <v>61359</v>
      </c>
      <c r="B3611" t="s">
        <v>60</v>
      </c>
    </row>
    <row r="3612" spans="1:2" x14ac:dyDescent="0.3">
      <c r="A3612">
        <v>73998</v>
      </c>
      <c r="B3612" t="s">
        <v>34</v>
      </c>
    </row>
    <row r="3613" spans="1:2" x14ac:dyDescent="0.3">
      <c r="A3613">
        <v>124768</v>
      </c>
      <c r="B3613" t="s">
        <v>38</v>
      </c>
    </row>
    <row r="3614" spans="1:2" x14ac:dyDescent="0.3">
      <c r="A3614">
        <v>127861</v>
      </c>
      <c r="B3614" t="s">
        <v>60</v>
      </c>
    </row>
    <row r="3615" spans="1:2" x14ac:dyDescent="0.3">
      <c r="A3615">
        <v>196954</v>
      </c>
      <c r="B3615" t="s">
        <v>38</v>
      </c>
    </row>
    <row r="3616" spans="1:2" x14ac:dyDescent="0.3">
      <c r="A3616">
        <v>125882</v>
      </c>
      <c r="B3616" t="s">
        <v>34</v>
      </c>
    </row>
    <row r="3617" spans="1:2" x14ac:dyDescent="0.3">
      <c r="A3617">
        <v>99192</v>
      </c>
      <c r="B3617" t="s">
        <v>38</v>
      </c>
    </row>
    <row r="3618" spans="1:2" x14ac:dyDescent="0.3">
      <c r="A3618">
        <v>44282</v>
      </c>
      <c r="B3618" t="s">
        <v>34</v>
      </c>
    </row>
    <row r="3619" spans="1:2" x14ac:dyDescent="0.3">
      <c r="A3619">
        <v>122086</v>
      </c>
      <c r="B3619" t="s">
        <v>15</v>
      </c>
    </row>
    <row r="3620" spans="1:2" x14ac:dyDescent="0.3">
      <c r="A3620">
        <v>151558</v>
      </c>
      <c r="B3620" t="s">
        <v>34</v>
      </c>
    </row>
    <row r="3621" spans="1:2" x14ac:dyDescent="0.3">
      <c r="A3621">
        <v>152666</v>
      </c>
      <c r="B3621" t="s">
        <v>38</v>
      </c>
    </row>
    <row r="3622" spans="1:2" x14ac:dyDescent="0.3">
      <c r="A3622">
        <v>147038</v>
      </c>
      <c r="B3622" t="s">
        <v>21</v>
      </c>
    </row>
    <row r="3623" spans="1:2" x14ac:dyDescent="0.3">
      <c r="A3623">
        <v>102889</v>
      </c>
      <c r="B3623" t="s">
        <v>15</v>
      </c>
    </row>
    <row r="3624" spans="1:2" x14ac:dyDescent="0.3">
      <c r="A3624">
        <v>78842</v>
      </c>
      <c r="B3624" t="s">
        <v>60</v>
      </c>
    </row>
    <row r="3625" spans="1:2" x14ac:dyDescent="0.3">
      <c r="A3625">
        <v>153479</v>
      </c>
      <c r="B3625" t="s">
        <v>60</v>
      </c>
    </row>
    <row r="3626" spans="1:2" x14ac:dyDescent="0.3">
      <c r="A3626">
        <v>50365</v>
      </c>
      <c r="B3626" t="s">
        <v>21</v>
      </c>
    </row>
    <row r="3627" spans="1:2" x14ac:dyDescent="0.3">
      <c r="A3627">
        <v>193056</v>
      </c>
      <c r="B3627" t="s">
        <v>15</v>
      </c>
    </row>
    <row r="3628" spans="1:2" x14ac:dyDescent="0.3">
      <c r="A3628">
        <v>42251</v>
      </c>
      <c r="B3628" t="s">
        <v>21</v>
      </c>
    </row>
    <row r="3629" spans="1:2" x14ac:dyDescent="0.3">
      <c r="A3629">
        <v>103460</v>
      </c>
      <c r="B3629" t="s">
        <v>15</v>
      </c>
    </row>
    <row r="3630" spans="1:2" x14ac:dyDescent="0.3">
      <c r="A3630">
        <v>21100</v>
      </c>
      <c r="B3630" t="s">
        <v>60</v>
      </c>
    </row>
    <row r="3631" spans="1:2" x14ac:dyDescent="0.3">
      <c r="A3631">
        <v>56706</v>
      </c>
      <c r="B3631" t="s">
        <v>15</v>
      </c>
    </row>
    <row r="3632" spans="1:2" x14ac:dyDescent="0.3">
      <c r="A3632">
        <v>128327</v>
      </c>
      <c r="B3632" t="s">
        <v>21</v>
      </c>
    </row>
    <row r="3633" spans="1:2" x14ac:dyDescent="0.3">
      <c r="A3633">
        <v>125684</v>
      </c>
      <c r="B3633" t="s">
        <v>15</v>
      </c>
    </row>
    <row r="3634" spans="1:2" x14ac:dyDescent="0.3">
      <c r="A3634">
        <v>109971</v>
      </c>
      <c r="B3634" t="s">
        <v>21</v>
      </c>
    </row>
    <row r="3635" spans="1:2" x14ac:dyDescent="0.3">
      <c r="A3635">
        <v>32229</v>
      </c>
      <c r="B3635" t="s">
        <v>60</v>
      </c>
    </row>
    <row r="3636" spans="1:2" x14ac:dyDescent="0.3">
      <c r="A3636">
        <v>8099</v>
      </c>
      <c r="B3636" t="s">
        <v>15</v>
      </c>
    </row>
    <row r="3637" spans="1:2" x14ac:dyDescent="0.3">
      <c r="A3637">
        <v>15498</v>
      </c>
      <c r="B3637" t="s">
        <v>21</v>
      </c>
    </row>
    <row r="3638" spans="1:2" x14ac:dyDescent="0.3">
      <c r="A3638">
        <v>28696</v>
      </c>
      <c r="B3638" t="s">
        <v>60</v>
      </c>
    </row>
    <row r="3639" spans="1:2" x14ac:dyDescent="0.3">
      <c r="A3639">
        <v>82267</v>
      </c>
      <c r="B3639" t="s">
        <v>38</v>
      </c>
    </row>
    <row r="3640" spans="1:2" x14ac:dyDescent="0.3">
      <c r="A3640">
        <v>58593</v>
      </c>
      <c r="B3640" t="s">
        <v>60</v>
      </c>
    </row>
    <row r="3641" spans="1:2" x14ac:dyDescent="0.3">
      <c r="A3641">
        <v>60458</v>
      </c>
    </row>
    <row r="3642" spans="1:2" x14ac:dyDescent="0.3">
      <c r="A3642" t="s">
        <v>7327</v>
      </c>
      <c r="B3642" t="s">
        <v>38</v>
      </c>
    </row>
    <row r="3643" spans="1:2" x14ac:dyDescent="0.3">
      <c r="A3643">
        <v>40786</v>
      </c>
      <c r="B3643" t="s">
        <v>15</v>
      </c>
    </row>
    <row r="3644" spans="1:2" x14ac:dyDescent="0.3">
      <c r="A3644">
        <v>12471</v>
      </c>
      <c r="B3644" t="s">
        <v>21</v>
      </c>
    </row>
    <row r="3645" spans="1:2" x14ac:dyDescent="0.3">
      <c r="A3645">
        <v>174888</v>
      </c>
      <c r="B3645" t="s">
        <v>34</v>
      </c>
    </row>
    <row r="3646" spans="1:2" x14ac:dyDescent="0.3">
      <c r="A3646">
        <v>95573</v>
      </c>
      <c r="B3646" t="s">
        <v>34</v>
      </c>
    </row>
    <row r="3647" spans="1:2" x14ac:dyDescent="0.3">
      <c r="A3647">
        <v>20642</v>
      </c>
      <c r="B3647" t="s">
        <v>38</v>
      </c>
    </row>
    <row r="3648" spans="1:2" x14ac:dyDescent="0.3">
      <c r="A3648">
        <v>85504</v>
      </c>
      <c r="B3648" t="s">
        <v>15</v>
      </c>
    </row>
    <row r="3649" spans="1:2" x14ac:dyDescent="0.3">
      <c r="A3649">
        <v>193229</v>
      </c>
      <c r="B3649" t="s">
        <v>38</v>
      </c>
    </row>
    <row r="3650" spans="1:2" x14ac:dyDescent="0.3">
      <c r="A3650">
        <v>136906</v>
      </c>
      <c r="B3650" t="s">
        <v>21</v>
      </c>
    </row>
    <row r="3651" spans="1:2" x14ac:dyDescent="0.3">
      <c r="A3651">
        <v>11283</v>
      </c>
      <c r="B3651" t="s">
        <v>15</v>
      </c>
    </row>
    <row r="3652" spans="1:2" x14ac:dyDescent="0.3">
      <c r="A3652">
        <v>168105</v>
      </c>
      <c r="B3652" t="s">
        <v>21</v>
      </c>
    </row>
    <row r="3653" spans="1:2" x14ac:dyDescent="0.3">
      <c r="A3653">
        <v>95403</v>
      </c>
      <c r="B3653" t="s">
        <v>21</v>
      </c>
    </row>
    <row r="3654" spans="1:2" x14ac:dyDescent="0.3">
      <c r="A3654">
        <v>17617</v>
      </c>
      <c r="B3654" t="s">
        <v>15</v>
      </c>
    </row>
    <row r="3655" spans="1:2" x14ac:dyDescent="0.3">
      <c r="A3655">
        <v>164372</v>
      </c>
      <c r="B3655" t="s">
        <v>38</v>
      </c>
    </row>
    <row r="3656" spans="1:2" x14ac:dyDescent="0.3">
      <c r="A3656">
        <v>12581</v>
      </c>
      <c r="B3656" t="s">
        <v>21</v>
      </c>
    </row>
    <row r="3657" spans="1:2" x14ac:dyDescent="0.3">
      <c r="A3657">
        <v>182780</v>
      </c>
      <c r="B3657" t="s">
        <v>38</v>
      </c>
    </row>
    <row r="3658" spans="1:2" x14ac:dyDescent="0.3">
      <c r="A3658">
        <v>24808</v>
      </c>
      <c r="B3658" t="s">
        <v>21</v>
      </c>
    </row>
    <row r="3659" spans="1:2" x14ac:dyDescent="0.3">
      <c r="A3659">
        <v>129355</v>
      </c>
      <c r="B3659" t="s">
        <v>15</v>
      </c>
    </row>
    <row r="3660" spans="1:2" x14ac:dyDescent="0.3">
      <c r="A3660">
        <v>60275</v>
      </c>
      <c r="B3660" t="s">
        <v>21</v>
      </c>
    </row>
    <row r="3661" spans="1:2" x14ac:dyDescent="0.3">
      <c r="A3661">
        <v>78184</v>
      </c>
      <c r="B3661" t="s">
        <v>60</v>
      </c>
    </row>
    <row r="3662" spans="1:2" x14ac:dyDescent="0.3">
      <c r="A3662">
        <v>57673</v>
      </c>
      <c r="B3662" t="s">
        <v>21</v>
      </c>
    </row>
    <row r="3663" spans="1:2" x14ac:dyDescent="0.3">
      <c r="A3663">
        <v>116827</v>
      </c>
      <c r="B3663" t="s">
        <v>15</v>
      </c>
    </row>
    <row r="3664" spans="1:2" x14ac:dyDescent="0.3">
      <c r="A3664">
        <v>33762</v>
      </c>
      <c r="B3664" t="s">
        <v>21</v>
      </c>
    </row>
    <row r="3665" spans="1:2" x14ac:dyDescent="0.3">
      <c r="A3665">
        <v>23885</v>
      </c>
      <c r="B3665" t="s">
        <v>60</v>
      </c>
    </row>
    <row r="3666" spans="1:2" x14ac:dyDescent="0.3">
      <c r="A3666">
        <v>22701</v>
      </c>
      <c r="B3666" t="s">
        <v>21</v>
      </c>
    </row>
    <row r="3667" spans="1:2" x14ac:dyDescent="0.3">
      <c r="A3667">
        <v>8595</v>
      </c>
      <c r="B3667" t="s">
        <v>15</v>
      </c>
    </row>
    <row r="3668" spans="1:2" x14ac:dyDescent="0.3">
      <c r="A3668">
        <v>79803</v>
      </c>
      <c r="B3668" t="s">
        <v>15</v>
      </c>
    </row>
    <row r="3669" spans="1:2" x14ac:dyDescent="0.3">
      <c r="A3669">
        <v>123122</v>
      </c>
      <c r="B3669" t="s">
        <v>38</v>
      </c>
    </row>
    <row r="3670" spans="1:2" x14ac:dyDescent="0.3">
      <c r="A3670">
        <v>139045</v>
      </c>
      <c r="B3670" t="s">
        <v>21</v>
      </c>
    </row>
    <row r="3671" spans="1:2" x14ac:dyDescent="0.3">
      <c r="A3671">
        <v>178911</v>
      </c>
      <c r="B3671" t="s">
        <v>21</v>
      </c>
    </row>
    <row r="3672" spans="1:2" x14ac:dyDescent="0.3">
      <c r="A3672">
        <v>108707</v>
      </c>
      <c r="B3672" t="s">
        <v>15</v>
      </c>
    </row>
    <row r="3673" spans="1:2" x14ac:dyDescent="0.3">
      <c r="A3673">
        <v>104748</v>
      </c>
      <c r="B3673" t="s">
        <v>21</v>
      </c>
    </row>
    <row r="3674" spans="1:2" x14ac:dyDescent="0.3">
      <c r="A3674">
        <v>98591</v>
      </c>
      <c r="B3674" t="s">
        <v>15</v>
      </c>
    </row>
    <row r="3675" spans="1:2" x14ac:dyDescent="0.3">
      <c r="A3675">
        <v>22387</v>
      </c>
      <c r="B3675" t="s">
        <v>15</v>
      </c>
    </row>
    <row r="3676" spans="1:2" x14ac:dyDescent="0.3">
      <c r="A3676">
        <v>177455</v>
      </c>
      <c r="B3676" t="s">
        <v>38</v>
      </c>
    </row>
    <row r="3677" spans="1:2" x14ac:dyDescent="0.3">
      <c r="A3677">
        <v>133453</v>
      </c>
      <c r="B3677" t="s">
        <v>38</v>
      </c>
    </row>
    <row r="3678" spans="1:2" x14ac:dyDescent="0.3">
      <c r="A3678">
        <v>63205</v>
      </c>
      <c r="B3678" t="s">
        <v>15</v>
      </c>
    </row>
    <row r="3679" spans="1:2" x14ac:dyDescent="0.3">
      <c r="A3679">
        <v>69376</v>
      </c>
      <c r="B3679" t="s">
        <v>21</v>
      </c>
    </row>
    <row r="3680" spans="1:2" x14ac:dyDescent="0.3">
      <c r="A3680">
        <v>147786</v>
      </c>
      <c r="B3680" t="s">
        <v>60</v>
      </c>
    </row>
    <row r="3681" spans="1:2" x14ac:dyDescent="0.3">
      <c r="A3681">
        <v>54447</v>
      </c>
      <c r="B3681" t="s">
        <v>15</v>
      </c>
    </row>
    <row r="3682" spans="1:2" x14ac:dyDescent="0.3">
      <c r="A3682">
        <v>60686</v>
      </c>
      <c r="B3682" t="s">
        <v>60</v>
      </c>
    </row>
    <row r="3683" spans="1:2" x14ac:dyDescent="0.3">
      <c r="A3683">
        <v>191763</v>
      </c>
      <c r="B3683" t="s">
        <v>21</v>
      </c>
    </row>
    <row r="3684" spans="1:2" x14ac:dyDescent="0.3">
      <c r="A3684">
        <v>143714</v>
      </c>
      <c r="B3684" t="s">
        <v>38</v>
      </c>
    </row>
    <row r="3685" spans="1:2" x14ac:dyDescent="0.3">
      <c r="A3685">
        <v>147148</v>
      </c>
      <c r="B3685" t="s">
        <v>38</v>
      </c>
    </row>
    <row r="3686" spans="1:2" x14ac:dyDescent="0.3">
      <c r="A3686">
        <v>97669</v>
      </c>
      <c r="B3686" t="s">
        <v>38</v>
      </c>
    </row>
    <row r="3687" spans="1:2" x14ac:dyDescent="0.3">
      <c r="A3687">
        <v>196729</v>
      </c>
      <c r="B3687" t="s">
        <v>38</v>
      </c>
    </row>
    <row r="3688" spans="1:2" x14ac:dyDescent="0.3">
      <c r="A3688">
        <v>75583</v>
      </c>
      <c r="B3688" t="s">
        <v>38</v>
      </c>
    </row>
    <row r="3689" spans="1:2" x14ac:dyDescent="0.3">
      <c r="A3689" t="s">
        <v>7420</v>
      </c>
      <c r="B3689" t="s">
        <v>21</v>
      </c>
    </row>
    <row r="3690" spans="1:2" x14ac:dyDescent="0.3">
      <c r="A3690">
        <v>9281</v>
      </c>
      <c r="B3690" t="s">
        <v>34</v>
      </c>
    </row>
    <row r="3691" spans="1:2" x14ac:dyDescent="0.3">
      <c r="A3691">
        <v>79985</v>
      </c>
      <c r="B3691" t="s">
        <v>15</v>
      </c>
    </row>
    <row r="3692" spans="1:2" x14ac:dyDescent="0.3">
      <c r="A3692">
        <v>27735</v>
      </c>
      <c r="B3692" t="s">
        <v>34</v>
      </c>
    </row>
    <row r="3693" spans="1:2" x14ac:dyDescent="0.3">
      <c r="A3693">
        <v>141414</v>
      </c>
      <c r="B3693" t="s">
        <v>15</v>
      </c>
    </row>
    <row r="3694" spans="1:2" x14ac:dyDescent="0.3">
      <c r="A3694">
        <v>186755</v>
      </c>
      <c r="B3694" t="s">
        <v>34</v>
      </c>
    </row>
    <row r="3695" spans="1:2" x14ac:dyDescent="0.3">
      <c r="A3695">
        <v>16011</v>
      </c>
      <c r="B3695" t="s">
        <v>60</v>
      </c>
    </row>
    <row r="3696" spans="1:2" x14ac:dyDescent="0.3">
      <c r="A3696">
        <v>41964</v>
      </c>
      <c r="B3696" t="s">
        <v>15</v>
      </c>
    </row>
    <row r="3697" spans="1:2" x14ac:dyDescent="0.3">
      <c r="A3697">
        <v>12434</v>
      </c>
      <c r="B3697" t="s">
        <v>21</v>
      </c>
    </row>
    <row r="3698" spans="1:2" x14ac:dyDescent="0.3">
      <c r="A3698">
        <v>157413</v>
      </c>
      <c r="B3698" t="s">
        <v>21</v>
      </c>
    </row>
    <row r="3699" spans="1:2" x14ac:dyDescent="0.3">
      <c r="A3699">
        <v>81634</v>
      </c>
      <c r="B3699" t="s">
        <v>60</v>
      </c>
    </row>
    <row r="3700" spans="1:2" x14ac:dyDescent="0.3">
      <c r="A3700">
        <v>33675</v>
      </c>
      <c r="B3700" t="s">
        <v>38</v>
      </c>
    </row>
    <row r="3701" spans="1:2" x14ac:dyDescent="0.3">
      <c r="A3701">
        <v>174630</v>
      </c>
      <c r="B3701" t="s">
        <v>34</v>
      </c>
    </row>
    <row r="3702" spans="1:2" x14ac:dyDescent="0.3">
      <c r="A3702">
        <v>99962</v>
      </c>
      <c r="B3702" t="s">
        <v>34</v>
      </c>
    </row>
    <row r="3703" spans="1:2" x14ac:dyDescent="0.3">
      <c r="A3703">
        <v>28193</v>
      </c>
      <c r="B3703" t="s">
        <v>38</v>
      </c>
    </row>
    <row r="3704" spans="1:2" x14ac:dyDescent="0.3">
      <c r="A3704">
        <v>164400</v>
      </c>
      <c r="B3704" t="s">
        <v>38</v>
      </c>
    </row>
    <row r="3705" spans="1:2" x14ac:dyDescent="0.3">
      <c r="A3705">
        <v>185443</v>
      </c>
      <c r="B3705" t="s">
        <v>34</v>
      </c>
    </row>
    <row r="3706" spans="1:2" x14ac:dyDescent="0.3">
      <c r="A3706">
        <v>181067</v>
      </c>
      <c r="B3706" t="s">
        <v>60</v>
      </c>
    </row>
    <row r="3707" spans="1:2" x14ac:dyDescent="0.3">
      <c r="A3707">
        <v>28736</v>
      </c>
      <c r="B3707" t="s">
        <v>34</v>
      </c>
    </row>
    <row r="3708" spans="1:2" x14ac:dyDescent="0.3">
      <c r="A3708">
        <v>47402</v>
      </c>
      <c r="B3708" t="s">
        <v>21</v>
      </c>
    </row>
    <row r="3709" spans="1:2" x14ac:dyDescent="0.3">
      <c r="A3709">
        <v>162921</v>
      </c>
      <c r="B3709" t="s">
        <v>21</v>
      </c>
    </row>
    <row r="3710" spans="1:2" x14ac:dyDescent="0.3">
      <c r="A3710">
        <v>90483</v>
      </c>
      <c r="B3710" t="s">
        <v>34</v>
      </c>
    </row>
    <row r="3711" spans="1:2" x14ac:dyDescent="0.3">
      <c r="A3711">
        <v>50841</v>
      </c>
      <c r="B3711" t="s">
        <v>60</v>
      </c>
    </row>
    <row r="3712" spans="1:2" x14ac:dyDescent="0.3">
      <c r="A3712">
        <v>24765</v>
      </c>
      <c r="B3712" t="s">
        <v>15</v>
      </c>
    </row>
    <row r="3713" spans="1:2" x14ac:dyDescent="0.3">
      <c r="A3713">
        <v>33920</v>
      </c>
      <c r="B3713" t="s">
        <v>60</v>
      </c>
    </row>
    <row r="3714" spans="1:2" x14ac:dyDescent="0.3">
      <c r="A3714">
        <v>116957</v>
      </c>
      <c r="B3714" t="s">
        <v>34</v>
      </c>
    </row>
    <row r="3715" spans="1:2" x14ac:dyDescent="0.3">
      <c r="A3715">
        <v>64264</v>
      </c>
      <c r="B3715" t="s">
        <v>15</v>
      </c>
    </row>
    <row r="3716" spans="1:2" x14ac:dyDescent="0.3">
      <c r="A3716">
        <v>58516</v>
      </c>
    </row>
    <row r="3717" spans="1:2" x14ac:dyDescent="0.3">
      <c r="A3717">
        <v>187005</v>
      </c>
      <c r="B3717" t="s">
        <v>15</v>
      </c>
    </row>
    <row r="3718" spans="1:2" x14ac:dyDescent="0.3">
      <c r="A3718">
        <v>103040</v>
      </c>
      <c r="B3718" t="s">
        <v>21</v>
      </c>
    </row>
    <row r="3719" spans="1:2" x14ac:dyDescent="0.3">
      <c r="A3719">
        <v>90115</v>
      </c>
      <c r="B3719" t="s">
        <v>34</v>
      </c>
    </row>
    <row r="3720" spans="1:2" x14ac:dyDescent="0.3">
      <c r="A3720">
        <v>181629</v>
      </c>
      <c r="B3720" t="s">
        <v>38</v>
      </c>
    </row>
    <row r="3721" spans="1:2" x14ac:dyDescent="0.3">
      <c r="A3721">
        <v>99207</v>
      </c>
      <c r="B3721" t="s">
        <v>21</v>
      </c>
    </row>
    <row r="3722" spans="1:2" x14ac:dyDescent="0.3">
      <c r="A3722">
        <v>130438</v>
      </c>
      <c r="B3722" t="s">
        <v>15</v>
      </c>
    </row>
    <row r="3723" spans="1:2" x14ac:dyDescent="0.3">
      <c r="A3723">
        <v>9673</v>
      </c>
      <c r="B3723" t="s">
        <v>21</v>
      </c>
    </row>
    <row r="3724" spans="1:2" x14ac:dyDescent="0.3">
      <c r="A3724">
        <v>181597</v>
      </c>
      <c r="B3724" t="s">
        <v>15</v>
      </c>
    </row>
    <row r="3725" spans="1:2" x14ac:dyDescent="0.3">
      <c r="A3725">
        <v>153734</v>
      </c>
      <c r="B3725" t="s">
        <v>21</v>
      </c>
    </row>
    <row r="3726" spans="1:2" x14ac:dyDescent="0.3">
      <c r="A3726">
        <v>126877</v>
      </c>
    </row>
    <row r="3727" spans="1:2" x14ac:dyDescent="0.3">
      <c r="A3727">
        <v>87274</v>
      </c>
      <c r="B3727" t="s">
        <v>15</v>
      </c>
    </row>
    <row r="3728" spans="1:2" x14ac:dyDescent="0.3">
      <c r="A3728">
        <v>69601</v>
      </c>
      <c r="B3728" t="s">
        <v>21</v>
      </c>
    </row>
    <row r="3729" spans="1:2" x14ac:dyDescent="0.3">
      <c r="A3729">
        <v>108849</v>
      </c>
      <c r="B3729" t="s">
        <v>38</v>
      </c>
    </row>
    <row r="3730" spans="1:2" x14ac:dyDescent="0.3">
      <c r="A3730">
        <v>169645</v>
      </c>
      <c r="B3730" t="s">
        <v>34</v>
      </c>
    </row>
    <row r="3731" spans="1:2" x14ac:dyDescent="0.3">
      <c r="A3731">
        <v>66178</v>
      </c>
      <c r="B3731" t="s">
        <v>15</v>
      </c>
    </row>
    <row r="3732" spans="1:2" x14ac:dyDescent="0.3">
      <c r="A3732">
        <v>139371</v>
      </c>
      <c r="B3732" t="s">
        <v>38</v>
      </c>
    </row>
    <row r="3733" spans="1:2" x14ac:dyDescent="0.3">
      <c r="A3733">
        <v>194576</v>
      </c>
      <c r="B3733" t="s">
        <v>34</v>
      </c>
    </row>
    <row r="3734" spans="1:2" x14ac:dyDescent="0.3">
      <c r="A3734">
        <v>118910</v>
      </c>
      <c r="B3734" t="s">
        <v>15</v>
      </c>
    </row>
    <row r="3735" spans="1:2" x14ac:dyDescent="0.3">
      <c r="A3735">
        <v>123864</v>
      </c>
      <c r="B3735" t="s">
        <v>34</v>
      </c>
    </row>
    <row r="3736" spans="1:2" x14ac:dyDescent="0.3">
      <c r="A3736">
        <v>177940</v>
      </c>
      <c r="B3736" t="s">
        <v>21</v>
      </c>
    </row>
    <row r="3737" spans="1:2" x14ac:dyDescent="0.3">
      <c r="A3737">
        <v>184165</v>
      </c>
      <c r="B3737" t="s">
        <v>38</v>
      </c>
    </row>
    <row r="3738" spans="1:2" x14ac:dyDescent="0.3">
      <c r="A3738">
        <v>79047</v>
      </c>
      <c r="B3738" t="s">
        <v>34</v>
      </c>
    </row>
    <row r="3739" spans="1:2" x14ac:dyDescent="0.3">
      <c r="A3739">
        <v>36768</v>
      </c>
      <c r="B3739" t="s">
        <v>15</v>
      </c>
    </row>
    <row r="3740" spans="1:2" x14ac:dyDescent="0.3">
      <c r="A3740">
        <v>97467</v>
      </c>
      <c r="B3740" t="s">
        <v>38</v>
      </c>
    </row>
    <row r="3741" spans="1:2" x14ac:dyDescent="0.3">
      <c r="A3741">
        <v>115164</v>
      </c>
      <c r="B3741" t="s">
        <v>38</v>
      </c>
    </row>
    <row r="3742" spans="1:2" x14ac:dyDescent="0.3">
      <c r="A3742">
        <v>155014</v>
      </c>
      <c r="B3742" t="s">
        <v>21</v>
      </c>
    </row>
    <row r="3743" spans="1:2" x14ac:dyDescent="0.3">
      <c r="A3743">
        <v>50756</v>
      </c>
      <c r="B3743" t="s">
        <v>60</v>
      </c>
    </row>
    <row r="3744" spans="1:2" x14ac:dyDescent="0.3">
      <c r="A3744">
        <v>12389</v>
      </c>
    </row>
    <row r="3745" spans="1:2" x14ac:dyDescent="0.3">
      <c r="A3745">
        <v>198213</v>
      </c>
      <c r="B3745" t="s">
        <v>38</v>
      </c>
    </row>
    <row r="3746" spans="1:2" x14ac:dyDescent="0.3">
      <c r="A3746">
        <v>56385</v>
      </c>
      <c r="B3746" t="s">
        <v>34</v>
      </c>
    </row>
    <row r="3747" spans="1:2" x14ac:dyDescent="0.3">
      <c r="A3747">
        <v>68009</v>
      </c>
      <c r="B3747" t="s">
        <v>21</v>
      </c>
    </row>
    <row r="3748" spans="1:2" x14ac:dyDescent="0.3">
      <c r="A3748">
        <v>140367</v>
      </c>
      <c r="B3748" t="s">
        <v>21</v>
      </c>
    </row>
    <row r="3749" spans="1:2" x14ac:dyDescent="0.3">
      <c r="A3749">
        <v>40859</v>
      </c>
      <c r="B3749" t="s">
        <v>38</v>
      </c>
    </row>
    <row r="3750" spans="1:2" x14ac:dyDescent="0.3">
      <c r="A3750">
        <v>88997</v>
      </c>
      <c r="B3750" t="s">
        <v>60</v>
      </c>
    </row>
    <row r="3751" spans="1:2" x14ac:dyDescent="0.3">
      <c r="A3751">
        <v>6570</v>
      </c>
      <c r="B3751" t="s">
        <v>60</v>
      </c>
    </row>
    <row r="3752" spans="1:2" x14ac:dyDescent="0.3">
      <c r="A3752">
        <v>57818</v>
      </c>
      <c r="B3752" t="s">
        <v>38</v>
      </c>
    </row>
    <row r="3753" spans="1:2" x14ac:dyDescent="0.3">
      <c r="A3753">
        <v>13645</v>
      </c>
      <c r="B3753" t="s">
        <v>38</v>
      </c>
    </row>
    <row r="3754" spans="1:2" x14ac:dyDescent="0.3">
      <c r="A3754">
        <v>7801</v>
      </c>
      <c r="B3754" t="s">
        <v>21</v>
      </c>
    </row>
    <row r="3755" spans="1:2" x14ac:dyDescent="0.3">
      <c r="A3755">
        <v>159409</v>
      </c>
      <c r="B3755" t="s">
        <v>38</v>
      </c>
    </row>
    <row r="3756" spans="1:2" x14ac:dyDescent="0.3">
      <c r="A3756">
        <v>50318</v>
      </c>
      <c r="B3756" t="s">
        <v>15</v>
      </c>
    </row>
    <row r="3757" spans="1:2" x14ac:dyDescent="0.3">
      <c r="A3757">
        <v>130995</v>
      </c>
      <c r="B3757" t="s">
        <v>15</v>
      </c>
    </row>
    <row r="3758" spans="1:2" x14ac:dyDescent="0.3">
      <c r="A3758">
        <v>21031</v>
      </c>
      <c r="B3758" t="s">
        <v>21</v>
      </c>
    </row>
    <row r="3759" spans="1:2" x14ac:dyDescent="0.3">
      <c r="A3759">
        <v>84582</v>
      </c>
      <c r="B3759" t="s">
        <v>21</v>
      </c>
    </row>
    <row r="3760" spans="1:2" x14ac:dyDescent="0.3">
      <c r="A3760">
        <v>29463</v>
      </c>
      <c r="B3760" t="s">
        <v>38</v>
      </c>
    </row>
    <row r="3761" spans="1:2" x14ac:dyDescent="0.3">
      <c r="A3761">
        <v>114648</v>
      </c>
      <c r="B3761" t="s">
        <v>15</v>
      </c>
    </row>
    <row r="3762" spans="1:2" x14ac:dyDescent="0.3">
      <c r="A3762">
        <v>80975</v>
      </c>
      <c r="B3762" t="s">
        <v>38</v>
      </c>
    </row>
    <row r="3763" spans="1:2" x14ac:dyDescent="0.3">
      <c r="A3763">
        <v>177865</v>
      </c>
      <c r="B3763" t="s">
        <v>34</v>
      </c>
    </row>
    <row r="3764" spans="1:2" x14ac:dyDescent="0.3">
      <c r="A3764">
        <v>117554</v>
      </c>
      <c r="B3764" t="s">
        <v>60</v>
      </c>
    </row>
    <row r="3765" spans="1:2" x14ac:dyDescent="0.3">
      <c r="A3765">
        <v>64570</v>
      </c>
      <c r="B3765" t="s">
        <v>15</v>
      </c>
    </row>
    <row r="3766" spans="1:2" x14ac:dyDescent="0.3">
      <c r="A3766">
        <v>39352</v>
      </c>
      <c r="B3766" t="s">
        <v>34</v>
      </c>
    </row>
    <row r="3767" spans="1:2" x14ac:dyDescent="0.3">
      <c r="A3767">
        <v>40680</v>
      </c>
      <c r="B3767" t="s">
        <v>38</v>
      </c>
    </row>
    <row r="3768" spans="1:2" x14ac:dyDescent="0.3">
      <c r="A3768">
        <v>176986</v>
      </c>
      <c r="B3768" t="s">
        <v>15</v>
      </c>
    </row>
    <row r="3769" spans="1:2" x14ac:dyDescent="0.3">
      <c r="A3769">
        <v>40082</v>
      </c>
      <c r="B3769" t="s">
        <v>15</v>
      </c>
    </row>
    <row r="3770" spans="1:2" x14ac:dyDescent="0.3">
      <c r="A3770">
        <v>38949</v>
      </c>
      <c r="B3770" t="s">
        <v>38</v>
      </c>
    </row>
    <row r="3771" spans="1:2" x14ac:dyDescent="0.3">
      <c r="A3771">
        <v>98676</v>
      </c>
      <c r="B3771" t="s">
        <v>38</v>
      </c>
    </row>
    <row r="3772" spans="1:2" x14ac:dyDescent="0.3">
      <c r="A3772">
        <v>73302</v>
      </c>
    </row>
    <row r="3773" spans="1:2" x14ac:dyDescent="0.3">
      <c r="A3773">
        <v>60976</v>
      </c>
      <c r="B3773" t="s">
        <v>34</v>
      </c>
    </row>
    <row r="3774" spans="1:2" x14ac:dyDescent="0.3">
      <c r="A3774">
        <v>123883</v>
      </c>
      <c r="B3774" t="s">
        <v>15</v>
      </c>
    </row>
    <row r="3775" spans="1:2" x14ac:dyDescent="0.3">
      <c r="A3775">
        <v>113151</v>
      </c>
      <c r="B3775" t="s">
        <v>60</v>
      </c>
    </row>
    <row r="3776" spans="1:2" x14ac:dyDescent="0.3">
      <c r="A3776">
        <v>32749</v>
      </c>
      <c r="B3776" t="s">
        <v>21</v>
      </c>
    </row>
    <row r="3777" spans="1:2" x14ac:dyDescent="0.3">
      <c r="A3777">
        <v>46513</v>
      </c>
      <c r="B3777" t="s">
        <v>38</v>
      </c>
    </row>
    <row r="3778" spans="1:2" x14ac:dyDescent="0.3">
      <c r="A3778">
        <v>178083</v>
      </c>
      <c r="B3778" t="s">
        <v>15</v>
      </c>
    </row>
    <row r="3779" spans="1:2" x14ac:dyDescent="0.3">
      <c r="A3779">
        <v>151134</v>
      </c>
      <c r="B3779" t="s">
        <v>15</v>
      </c>
    </row>
    <row r="3780" spans="1:2" x14ac:dyDescent="0.3">
      <c r="A3780">
        <v>53485</v>
      </c>
      <c r="B3780" t="s">
        <v>15</v>
      </c>
    </row>
    <row r="3781" spans="1:2" x14ac:dyDescent="0.3">
      <c r="A3781">
        <v>103766</v>
      </c>
      <c r="B3781" t="s">
        <v>60</v>
      </c>
    </row>
    <row r="3782" spans="1:2" x14ac:dyDescent="0.3">
      <c r="A3782">
        <v>150845</v>
      </c>
      <c r="B3782" t="s">
        <v>38</v>
      </c>
    </row>
    <row r="3783" spans="1:2" x14ac:dyDescent="0.3">
      <c r="A3783">
        <v>63865</v>
      </c>
      <c r="B3783" t="s">
        <v>38</v>
      </c>
    </row>
    <row r="3784" spans="1:2" x14ac:dyDescent="0.3">
      <c r="A3784">
        <v>20415</v>
      </c>
      <c r="B3784" t="s">
        <v>34</v>
      </c>
    </row>
    <row r="3785" spans="1:2" x14ac:dyDescent="0.3">
      <c r="A3785">
        <v>135542</v>
      </c>
      <c r="B3785" t="s">
        <v>60</v>
      </c>
    </row>
    <row r="3786" spans="1:2" x14ac:dyDescent="0.3">
      <c r="A3786">
        <v>90826</v>
      </c>
    </row>
    <row r="3787" spans="1:2" x14ac:dyDescent="0.3">
      <c r="A3787">
        <v>133665</v>
      </c>
      <c r="B3787" t="s">
        <v>34</v>
      </c>
    </row>
    <row r="3788" spans="1:2" x14ac:dyDescent="0.3">
      <c r="A3788">
        <v>27542</v>
      </c>
      <c r="B3788" t="s">
        <v>21</v>
      </c>
    </row>
    <row r="3789" spans="1:2" x14ac:dyDescent="0.3">
      <c r="A3789">
        <v>60643</v>
      </c>
      <c r="B3789" t="s">
        <v>60</v>
      </c>
    </row>
    <row r="3790" spans="1:2" x14ac:dyDescent="0.3">
      <c r="A3790">
        <v>140002</v>
      </c>
      <c r="B3790" t="s">
        <v>21</v>
      </c>
    </row>
    <row r="3791" spans="1:2" x14ac:dyDescent="0.3">
      <c r="A3791">
        <v>79955</v>
      </c>
      <c r="B3791" t="s">
        <v>60</v>
      </c>
    </row>
    <row r="3792" spans="1:2" x14ac:dyDescent="0.3">
      <c r="A3792">
        <v>113516</v>
      </c>
      <c r="B3792" t="s">
        <v>38</v>
      </c>
    </row>
    <row r="3793" spans="1:2" x14ac:dyDescent="0.3">
      <c r="A3793">
        <v>108037</v>
      </c>
      <c r="B3793" t="s">
        <v>15</v>
      </c>
    </row>
    <row r="3794" spans="1:2" x14ac:dyDescent="0.3">
      <c r="A3794">
        <v>9194</v>
      </c>
      <c r="B3794" t="s">
        <v>21</v>
      </c>
    </row>
    <row r="3795" spans="1:2" x14ac:dyDescent="0.3">
      <c r="A3795">
        <v>8632</v>
      </c>
      <c r="B3795" t="s">
        <v>21</v>
      </c>
    </row>
    <row r="3796" spans="1:2" x14ac:dyDescent="0.3">
      <c r="A3796">
        <v>100900</v>
      </c>
      <c r="B3796" t="s">
        <v>15</v>
      </c>
    </row>
    <row r="3797" spans="1:2" x14ac:dyDescent="0.3">
      <c r="A3797">
        <v>198421</v>
      </c>
      <c r="B3797" t="s">
        <v>15</v>
      </c>
    </row>
    <row r="3798" spans="1:2" x14ac:dyDescent="0.3">
      <c r="A3798">
        <v>31275</v>
      </c>
      <c r="B3798" t="s">
        <v>15</v>
      </c>
    </row>
    <row r="3799" spans="1:2" x14ac:dyDescent="0.3">
      <c r="A3799">
        <v>28435</v>
      </c>
      <c r="B3799" t="s">
        <v>34</v>
      </c>
    </row>
    <row r="3800" spans="1:2" x14ac:dyDescent="0.3">
      <c r="A3800">
        <v>104396</v>
      </c>
      <c r="B3800" t="s">
        <v>15</v>
      </c>
    </row>
    <row r="3801" spans="1:2" x14ac:dyDescent="0.3">
      <c r="A3801">
        <v>82744</v>
      </c>
      <c r="B3801" t="s">
        <v>60</v>
      </c>
    </row>
    <row r="3802" spans="1:2" x14ac:dyDescent="0.3">
      <c r="A3802">
        <v>161489</v>
      </c>
      <c r="B3802" t="s">
        <v>15</v>
      </c>
    </row>
    <row r="3803" spans="1:2" x14ac:dyDescent="0.3">
      <c r="A3803">
        <v>47396</v>
      </c>
      <c r="B3803" t="s">
        <v>38</v>
      </c>
    </row>
    <row r="3804" spans="1:2" x14ac:dyDescent="0.3">
      <c r="A3804">
        <v>99354</v>
      </c>
      <c r="B3804" t="s">
        <v>34</v>
      </c>
    </row>
    <row r="3805" spans="1:2" x14ac:dyDescent="0.3">
      <c r="A3805">
        <v>89658</v>
      </c>
      <c r="B3805" t="s">
        <v>34</v>
      </c>
    </row>
    <row r="3806" spans="1:2" x14ac:dyDescent="0.3">
      <c r="A3806">
        <v>31620</v>
      </c>
      <c r="B3806" t="s">
        <v>15</v>
      </c>
    </row>
    <row r="3807" spans="1:2" x14ac:dyDescent="0.3">
      <c r="A3807">
        <v>62502</v>
      </c>
      <c r="B3807" t="s">
        <v>21</v>
      </c>
    </row>
    <row r="3808" spans="1:2" x14ac:dyDescent="0.3">
      <c r="A3808">
        <v>48296</v>
      </c>
      <c r="B3808" t="s">
        <v>21</v>
      </c>
    </row>
    <row r="3809" spans="1:2" x14ac:dyDescent="0.3">
      <c r="A3809">
        <v>143088</v>
      </c>
      <c r="B3809" t="s">
        <v>38</v>
      </c>
    </row>
    <row r="3810" spans="1:2" x14ac:dyDescent="0.3">
      <c r="A3810">
        <v>105878</v>
      </c>
      <c r="B3810" t="s">
        <v>21</v>
      </c>
    </row>
    <row r="3811" spans="1:2" x14ac:dyDescent="0.3">
      <c r="A3811">
        <v>153464</v>
      </c>
      <c r="B3811" t="s">
        <v>21</v>
      </c>
    </row>
    <row r="3812" spans="1:2" x14ac:dyDescent="0.3">
      <c r="A3812">
        <v>167838</v>
      </c>
      <c r="B3812" t="s">
        <v>15</v>
      </c>
    </row>
    <row r="3813" spans="1:2" x14ac:dyDescent="0.3">
      <c r="A3813">
        <v>88331</v>
      </c>
      <c r="B3813" t="s">
        <v>15</v>
      </c>
    </row>
    <row r="3814" spans="1:2" x14ac:dyDescent="0.3">
      <c r="A3814">
        <v>121264</v>
      </c>
      <c r="B3814" t="s">
        <v>60</v>
      </c>
    </row>
    <row r="3815" spans="1:2" x14ac:dyDescent="0.3">
      <c r="A3815">
        <v>73462</v>
      </c>
      <c r="B3815" t="s">
        <v>60</v>
      </c>
    </row>
    <row r="3816" spans="1:2" x14ac:dyDescent="0.3">
      <c r="A3816">
        <v>123061</v>
      </c>
      <c r="B3816" t="s">
        <v>21</v>
      </c>
    </row>
    <row r="3817" spans="1:2" x14ac:dyDescent="0.3">
      <c r="A3817">
        <v>20424</v>
      </c>
      <c r="B3817" t="s">
        <v>21</v>
      </c>
    </row>
    <row r="3818" spans="1:2" x14ac:dyDescent="0.3">
      <c r="A3818">
        <v>183300</v>
      </c>
      <c r="B3818" t="s">
        <v>15</v>
      </c>
    </row>
    <row r="3819" spans="1:2" x14ac:dyDescent="0.3">
      <c r="A3819">
        <v>154302</v>
      </c>
      <c r="B3819" t="s">
        <v>15</v>
      </c>
    </row>
    <row r="3820" spans="1:2" x14ac:dyDescent="0.3">
      <c r="A3820">
        <v>169282</v>
      </c>
      <c r="B3820" t="s">
        <v>34</v>
      </c>
    </row>
    <row r="3821" spans="1:2" x14ac:dyDescent="0.3">
      <c r="A3821">
        <v>165404</v>
      </c>
      <c r="B3821" t="s">
        <v>21</v>
      </c>
    </row>
    <row r="3822" spans="1:2" x14ac:dyDescent="0.3">
      <c r="A3822">
        <v>159341</v>
      </c>
      <c r="B3822" t="s">
        <v>60</v>
      </c>
    </row>
    <row r="3823" spans="1:2" x14ac:dyDescent="0.3">
      <c r="A3823">
        <v>44109</v>
      </c>
      <c r="B3823" t="s">
        <v>60</v>
      </c>
    </row>
    <row r="3824" spans="1:2" x14ac:dyDescent="0.3">
      <c r="A3824">
        <v>149678</v>
      </c>
      <c r="B3824" t="s">
        <v>34</v>
      </c>
    </row>
    <row r="3825" spans="1:2" x14ac:dyDescent="0.3">
      <c r="A3825">
        <v>27197</v>
      </c>
      <c r="B3825" t="s">
        <v>60</v>
      </c>
    </row>
    <row r="3826" spans="1:2" x14ac:dyDescent="0.3">
      <c r="A3826" t="s">
        <v>7693</v>
      </c>
      <c r="B3826" t="s">
        <v>15</v>
      </c>
    </row>
    <row r="3827" spans="1:2" x14ac:dyDescent="0.3">
      <c r="A3827">
        <v>39874</v>
      </c>
      <c r="B3827" t="s">
        <v>60</v>
      </c>
    </row>
    <row r="3828" spans="1:2" x14ac:dyDescent="0.3">
      <c r="A3828">
        <v>88096</v>
      </c>
      <c r="B3828" t="s">
        <v>21</v>
      </c>
    </row>
    <row r="3829" spans="1:2" x14ac:dyDescent="0.3">
      <c r="A3829" t="s">
        <v>7700</v>
      </c>
      <c r="B3829" t="s">
        <v>60</v>
      </c>
    </row>
    <row r="3830" spans="1:2" x14ac:dyDescent="0.3">
      <c r="A3830">
        <v>83184</v>
      </c>
      <c r="B3830" t="s">
        <v>21</v>
      </c>
    </row>
    <row r="3831" spans="1:2" x14ac:dyDescent="0.3">
      <c r="A3831">
        <v>167630</v>
      </c>
      <c r="B3831" t="s">
        <v>34</v>
      </c>
    </row>
    <row r="3832" spans="1:2" x14ac:dyDescent="0.3">
      <c r="A3832">
        <v>7611</v>
      </c>
      <c r="B3832" t="s">
        <v>21</v>
      </c>
    </row>
    <row r="3833" spans="1:2" x14ac:dyDescent="0.3">
      <c r="A3833">
        <v>87381</v>
      </c>
      <c r="B3833" t="s">
        <v>15</v>
      </c>
    </row>
    <row r="3834" spans="1:2" x14ac:dyDescent="0.3">
      <c r="A3834" t="s">
        <v>7711</v>
      </c>
      <c r="B3834" t="s">
        <v>38</v>
      </c>
    </row>
    <row r="3835" spans="1:2" x14ac:dyDescent="0.3">
      <c r="A3835">
        <v>89159</v>
      </c>
      <c r="B3835" t="s">
        <v>60</v>
      </c>
    </row>
    <row r="3836" spans="1:2" x14ac:dyDescent="0.3">
      <c r="A3836">
        <v>37829</v>
      </c>
      <c r="B3836" t="s">
        <v>15</v>
      </c>
    </row>
    <row r="3837" spans="1:2" x14ac:dyDescent="0.3">
      <c r="A3837">
        <v>9661</v>
      </c>
      <c r="B3837" t="s">
        <v>21</v>
      </c>
    </row>
    <row r="3838" spans="1:2" x14ac:dyDescent="0.3">
      <c r="A3838">
        <v>58090</v>
      </c>
      <c r="B3838" t="s">
        <v>60</v>
      </c>
    </row>
    <row r="3839" spans="1:2" x14ac:dyDescent="0.3">
      <c r="A3839">
        <v>52134</v>
      </c>
      <c r="B3839" t="s">
        <v>34</v>
      </c>
    </row>
    <row r="3840" spans="1:2" x14ac:dyDescent="0.3">
      <c r="A3840">
        <v>77857</v>
      </c>
      <c r="B3840" t="s">
        <v>60</v>
      </c>
    </row>
    <row r="3841" spans="1:2" x14ac:dyDescent="0.3">
      <c r="A3841">
        <v>28808</v>
      </c>
      <c r="B3841" t="s">
        <v>60</v>
      </c>
    </row>
    <row r="3842" spans="1:2" x14ac:dyDescent="0.3">
      <c r="A3842">
        <v>35443</v>
      </c>
      <c r="B3842" t="s">
        <v>38</v>
      </c>
    </row>
    <row r="3843" spans="1:2" x14ac:dyDescent="0.3">
      <c r="A3843">
        <v>127227</v>
      </c>
      <c r="B3843" t="s">
        <v>38</v>
      </c>
    </row>
    <row r="3844" spans="1:2" x14ac:dyDescent="0.3">
      <c r="A3844">
        <v>172749</v>
      </c>
      <c r="B3844" t="s">
        <v>38</v>
      </c>
    </row>
    <row r="3845" spans="1:2" x14ac:dyDescent="0.3">
      <c r="A3845">
        <v>138745</v>
      </c>
      <c r="B3845" t="s">
        <v>60</v>
      </c>
    </row>
    <row r="3846" spans="1:2" x14ac:dyDescent="0.3">
      <c r="A3846">
        <v>85998</v>
      </c>
      <c r="B3846" t="s">
        <v>38</v>
      </c>
    </row>
    <row r="3847" spans="1:2" x14ac:dyDescent="0.3">
      <c r="A3847">
        <v>92902</v>
      </c>
      <c r="B3847" t="s">
        <v>34</v>
      </c>
    </row>
    <row r="3848" spans="1:2" x14ac:dyDescent="0.3">
      <c r="A3848">
        <v>40033</v>
      </c>
      <c r="B3848" t="s">
        <v>38</v>
      </c>
    </row>
    <row r="3849" spans="1:2" x14ac:dyDescent="0.3">
      <c r="A3849">
        <v>184093</v>
      </c>
      <c r="B3849" t="s">
        <v>21</v>
      </c>
    </row>
    <row r="3850" spans="1:2" x14ac:dyDescent="0.3">
      <c r="A3850">
        <v>176401</v>
      </c>
      <c r="B3850" t="s">
        <v>15</v>
      </c>
    </row>
    <row r="3851" spans="1:2" x14ac:dyDescent="0.3">
      <c r="A3851">
        <v>122879</v>
      </c>
      <c r="B3851" t="s">
        <v>21</v>
      </c>
    </row>
    <row r="3852" spans="1:2" x14ac:dyDescent="0.3">
      <c r="A3852">
        <v>179081</v>
      </c>
    </row>
    <row r="3853" spans="1:2" x14ac:dyDescent="0.3">
      <c r="A3853">
        <v>19246</v>
      </c>
      <c r="B3853" t="s">
        <v>60</v>
      </c>
    </row>
    <row r="3854" spans="1:2" x14ac:dyDescent="0.3">
      <c r="A3854">
        <v>152662</v>
      </c>
      <c r="B3854" t="s">
        <v>60</v>
      </c>
    </row>
    <row r="3855" spans="1:2" x14ac:dyDescent="0.3">
      <c r="A3855">
        <v>126984</v>
      </c>
      <c r="B3855" t="s">
        <v>60</v>
      </c>
    </row>
    <row r="3856" spans="1:2" x14ac:dyDescent="0.3">
      <c r="A3856">
        <v>143824</v>
      </c>
      <c r="B3856" t="s">
        <v>34</v>
      </c>
    </row>
    <row r="3857" spans="1:2" x14ac:dyDescent="0.3">
      <c r="A3857">
        <v>75099</v>
      </c>
      <c r="B3857" t="s">
        <v>38</v>
      </c>
    </row>
    <row r="3858" spans="1:2" x14ac:dyDescent="0.3">
      <c r="A3858">
        <v>158127</v>
      </c>
      <c r="B3858" t="s">
        <v>34</v>
      </c>
    </row>
    <row r="3859" spans="1:2" x14ac:dyDescent="0.3">
      <c r="A3859">
        <v>37892</v>
      </c>
      <c r="B3859" t="s">
        <v>60</v>
      </c>
    </row>
    <row r="3860" spans="1:2" x14ac:dyDescent="0.3">
      <c r="A3860">
        <v>129902</v>
      </c>
      <c r="B3860" t="s">
        <v>38</v>
      </c>
    </row>
    <row r="3861" spans="1:2" x14ac:dyDescent="0.3">
      <c r="A3861">
        <v>127514</v>
      </c>
      <c r="B3861" t="s">
        <v>60</v>
      </c>
    </row>
    <row r="3862" spans="1:2" x14ac:dyDescent="0.3">
      <c r="A3862">
        <v>37059</v>
      </c>
      <c r="B3862" t="s">
        <v>60</v>
      </c>
    </row>
    <row r="3863" spans="1:2" x14ac:dyDescent="0.3">
      <c r="A3863">
        <v>12782</v>
      </c>
      <c r="B3863" t="s">
        <v>60</v>
      </c>
    </row>
    <row r="3864" spans="1:2" x14ac:dyDescent="0.3">
      <c r="A3864">
        <v>59746</v>
      </c>
      <c r="B3864" t="s">
        <v>38</v>
      </c>
    </row>
    <row r="3865" spans="1:2" x14ac:dyDescent="0.3">
      <c r="A3865">
        <v>47246</v>
      </c>
      <c r="B3865" t="s">
        <v>15</v>
      </c>
    </row>
    <row r="3866" spans="1:2" x14ac:dyDescent="0.3">
      <c r="A3866">
        <v>124485</v>
      </c>
      <c r="B3866" t="s">
        <v>60</v>
      </c>
    </row>
    <row r="3867" spans="1:2" x14ac:dyDescent="0.3">
      <c r="A3867">
        <v>110104</v>
      </c>
      <c r="B3867" t="s">
        <v>38</v>
      </c>
    </row>
    <row r="3868" spans="1:2" x14ac:dyDescent="0.3">
      <c r="A3868">
        <v>25902</v>
      </c>
      <c r="B3868" t="s">
        <v>15</v>
      </c>
    </row>
    <row r="3869" spans="1:2" x14ac:dyDescent="0.3">
      <c r="A3869">
        <v>6509</v>
      </c>
      <c r="B3869" t="s">
        <v>60</v>
      </c>
    </row>
    <row r="3870" spans="1:2" x14ac:dyDescent="0.3">
      <c r="A3870">
        <v>160409</v>
      </c>
      <c r="B3870" t="s">
        <v>21</v>
      </c>
    </row>
    <row r="3871" spans="1:2" x14ac:dyDescent="0.3">
      <c r="A3871">
        <v>136928</v>
      </c>
      <c r="B3871" t="s">
        <v>60</v>
      </c>
    </row>
    <row r="3872" spans="1:2" x14ac:dyDescent="0.3">
      <c r="A3872">
        <v>66859</v>
      </c>
      <c r="B3872" t="s">
        <v>21</v>
      </c>
    </row>
    <row r="3873" spans="1:2" x14ac:dyDescent="0.3">
      <c r="A3873">
        <v>153519</v>
      </c>
      <c r="B3873" t="s">
        <v>38</v>
      </c>
    </row>
    <row r="3874" spans="1:2" x14ac:dyDescent="0.3">
      <c r="A3874">
        <v>99859</v>
      </c>
      <c r="B3874" t="s">
        <v>15</v>
      </c>
    </row>
    <row r="3875" spans="1:2" x14ac:dyDescent="0.3">
      <c r="A3875">
        <v>171672</v>
      </c>
      <c r="B3875" t="s">
        <v>34</v>
      </c>
    </row>
    <row r="3876" spans="1:2" x14ac:dyDescent="0.3">
      <c r="A3876">
        <v>169014</v>
      </c>
      <c r="B3876" t="s">
        <v>15</v>
      </c>
    </row>
    <row r="3877" spans="1:2" x14ac:dyDescent="0.3">
      <c r="A3877">
        <v>26317</v>
      </c>
      <c r="B3877" t="s">
        <v>21</v>
      </c>
    </row>
    <row r="3878" spans="1:2" x14ac:dyDescent="0.3">
      <c r="A3878">
        <v>134611</v>
      </c>
      <c r="B3878" t="s">
        <v>60</v>
      </c>
    </row>
    <row r="3879" spans="1:2" x14ac:dyDescent="0.3">
      <c r="A3879">
        <v>5209</v>
      </c>
      <c r="B3879" t="s">
        <v>60</v>
      </c>
    </row>
    <row r="3880" spans="1:2" x14ac:dyDescent="0.3">
      <c r="A3880">
        <v>63542</v>
      </c>
    </row>
    <row r="3881" spans="1:2" x14ac:dyDescent="0.3">
      <c r="A3881">
        <v>10737</v>
      </c>
      <c r="B3881" t="s">
        <v>15</v>
      </c>
    </row>
    <row r="3882" spans="1:2" x14ac:dyDescent="0.3">
      <c r="A3882">
        <v>84126</v>
      </c>
      <c r="B3882" t="s">
        <v>15</v>
      </c>
    </row>
    <row r="3883" spans="1:2" x14ac:dyDescent="0.3">
      <c r="A3883">
        <v>188819</v>
      </c>
      <c r="B3883" t="s">
        <v>15</v>
      </c>
    </row>
    <row r="3884" spans="1:2" x14ac:dyDescent="0.3">
      <c r="A3884">
        <v>30724</v>
      </c>
      <c r="B3884" t="s">
        <v>21</v>
      </c>
    </row>
    <row r="3885" spans="1:2" x14ac:dyDescent="0.3">
      <c r="A3885">
        <v>17456</v>
      </c>
      <c r="B3885" t="s">
        <v>38</v>
      </c>
    </row>
    <row r="3886" spans="1:2" x14ac:dyDescent="0.3">
      <c r="A3886">
        <v>50414</v>
      </c>
      <c r="B3886" t="s">
        <v>60</v>
      </c>
    </row>
    <row r="3887" spans="1:2" x14ac:dyDescent="0.3">
      <c r="A3887" t="s">
        <v>7818</v>
      </c>
    </row>
    <row r="3888" spans="1:2" x14ac:dyDescent="0.3">
      <c r="A3888">
        <v>28327</v>
      </c>
      <c r="B3888" t="s">
        <v>34</v>
      </c>
    </row>
    <row r="3889" spans="1:2" x14ac:dyDescent="0.3">
      <c r="A3889">
        <v>60306</v>
      </c>
      <c r="B3889" t="s">
        <v>15</v>
      </c>
    </row>
    <row r="3890" spans="1:2" x14ac:dyDescent="0.3">
      <c r="A3890">
        <v>173069</v>
      </c>
      <c r="B3890" t="s">
        <v>21</v>
      </c>
    </row>
    <row r="3891" spans="1:2" x14ac:dyDescent="0.3">
      <c r="A3891">
        <v>128831</v>
      </c>
      <c r="B3891" t="s">
        <v>34</v>
      </c>
    </row>
    <row r="3892" spans="1:2" x14ac:dyDescent="0.3">
      <c r="A3892">
        <v>58671</v>
      </c>
      <c r="B3892" t="s">
        <v>15</v>
      </c>
    </row>
    <row r="3893" spans="1:2" x14ac:dyDescent="0.3">
      <c r="A3893">
        <v>16180</v>
      </c>
      <c r="B3893" t="s">
        <v>60</v>
      </c>
    </row>
    <row r="3894" spans="1:2" x14ac:dyDescent="0.3">
      <c r="A3894">
        <v>46921</v>
      </c>
      <c r="B3894" t="s">
        <v>21</v>
      </c>
    </row>
    <row r="3895" spans="1:2" x14ac:dyDescent="0.3">
      <c r="A3895">
        <v>137562</v>
      </c>
      <c r="B3895" t="s">
        <v>60</v>
      </c>
    </row>
    <row r="3896" spans="1:2" x14ac:dyDescent="0.3">
      <c r="A3896">
        <v>59604</v>
      </c>
      <c r="B3896" t="s">
        <v>38</v>
      </c>
    </row>
    <row r="3897" spans="1:2" x14ac:dyDescent="0.3">
      <c r="A3897">
        <v>56431</v>
      </c>
      <c r="B3897" t="s">
        <v>21</v>
      </c>
    </row>
    <row r="3898" spans="1:2" x14ac:dyDescent="0.3">
      <c r="A3898" t="s">
        <v>7839</v>
      </c>
      <c r="B3898" t="s">
        <v>34</v>
      </c>
    </row>
    <row r="3899" spans="1:2" x14ac:dyDescent="0.3">
      <c r="A3899">
        <v>126120</v>
      </c>
      <c r="B3899" t="s">
        <v>21</v>
      </c>
    </row>
    <row r="3900" spans="1:2" x14ac:dyDescent="0.3">
      <c r="A3900">
        <v>51167</v>
      </c>
      <c r="B3900" t="s">
        <v>15</v>
      </c>
    </row>
    <row r="3901" spans="1:2" x14ac:dyDescent="0.3">
      <c r="A3901">
        <v>171194</v>
      </c>
      <c r="B3901" t="s">
        <v>21</v>
      </c>
    </row>
    <row r="3902" spans="1:2" x14ac:dyDescent="0.3">
      <c r="A3902">
        <v>28295</v>
      </c>
      <c r="B3902" t="s">
        <v>60</v>
      </c>
    </row>
    <row r="3903" spans="1:2" x14ac:dyDescent="0.3">
      <c r="A3903">
        <v>17617</v>
      </c>
      <c r="B3903" t="s">
        <v>34</v>
      </c>
    </row>
    <row r="3904" spans="1:2" x14ac:dyDescent="0.3">
      <c r="A3904">
        <v>15032</v>
      </c>
      <c r="B3904" t="s">
        <v>21</v>
      </c>
    </row>
    <row r="3905" spans="1:2" x14ac:dyDescent="0.3">
      <c r="A3905">
        <v>106335</v>
      </c>
      <c r="B3905" t="s">
        <v>21</v>
      </c>
    </row>
    <row r="3906" spans="1:2" x14ac:dyDescent="0.3">
      <c r="A3906">
        <v>20275</v>
      </c>
      <c r="B3906" t="s">
        <v>34</v>
      </c>
    </row>
    <row r="3907" spans="1:2" x14ac:dyDescent="0.3">
      <c r="A3907">
        <v>89073</v>
      </c>
      <c r="B3907" t="s">
        <v>60</v>
      </c>
    </row>
    <row r="3908" spans="1:2" x14ac:dyDescent="0.3">
      <c r="A3908">
        <v>28938</v>
      </c>
      <c r="B3908" t="s">
        <v>34</v>
      </c>
    </row>
    <row r="3909" spans="1:2" x14ac:dyDescent="0.3">
      <c r="A3909">
        <v>59485</v>
      </c>
      <c r="B3909" t="s">
        <v>15</v>
      </c>
    </row>
    <row r="3910" spans="1:2" x14ac:dyDescent="0.3">
      <c r="A3910">
        <v>63035</v>
      </c>
      <c r="B3910" t="s">
        <v>21</v>
      </c>
    </row>
    <row r="3911" spans="1:2" x14ac:dyDescent="0.3">
      <c r="A3911">
        <v>73711</v>
      </c>
      <c r="B3911" t="s">
        <v>34</v>
      </c>
    </row>
    <row r="3912" spans="1:2" x14ac:dyDescent="0.3">
      <c r="A3912">
        <v>179976</v>
      </c>
      <c r="B3912" t="s">
        <v>38</v>
      </c>
    </row>
    <row r="3913" spans="1:2" x14ac:dyDescent="0.3">
      <c r="A3913">
        <v>75835</v>
      </c>
      <c r="B3913" t="s">
        <v>15</v>
      </c>
    </row>
    <row r="3914" spans="1:2" x14ac:dyDescent="0.3">
      <c r="A3914">
        <v>178651</v>
      </c>
      <c r="B3914" t="s">
        <v>15</v>
      </c>
    </row>
    <row r="3915" spans="1:2" x14ac:dyDescent="0.3">
      <c r="A3915">
        <v>51402</v>
      </c>
      <c r="B3915" t="s">
        <v>21</v>
      </c>
    </row>
    <row r="3916" spans="1:2" x14ac:dyDescent="0.3">
      <c r="A3916">
        <v>172234</v>
      </c>
      <c r="B3916" t="s">
        <v>21</v>
      </c>
    </row>
    <row r="3917" spans="1:2" x14ac:dyDescent="0.3">
      <c r="A3917">
        <v>122068</v>
      </c>
      <c r="B3917" t="s">
        <v>21</v>
      </c>
    </row>
    <row r="3918" spans="1:2" x14ac:dyDescent="0.3">
      <c r="A3918">
        <v>146817</v>
      </c>
      <c r="B3918" t="s">
        <v>34</v>
      </c>
    </row>
    <row r="3919" spans="1:2" x14ac:dyDescent="0.3">
      <c r="A3919">
        <v>113805</v>
      </c>
      <c r="B3919" t="s">
        <v>60</v>
      </c>
    </row>
    <row r="3920" spans="1:2" x14ac:dyDescent="0.3">
      <c r="A3920">
        <v>98643</v>
      </c>
      <c r="B3920" t="s">
        <v>34</v>
      </c>
    </row>
    <row r="3921" spans="1:2" x14ac:dyDescent="0.3">
      <c r="A3921">
        <v>55181</v>
      </c>
      <c r="B3921" t="s">
        <v>34</v>
      </c>
    </row>
    <row r="3922" spans="1:2" x14ac:dyDescent="0.3">
      <c r="A3922">
        <v>31332</v>
      </c>
      <c r="B3922" t="s">
        <v>38</v>
      </c>
    </row>
    <row r="3923" spans="1:2" x14ac:dyDescent="0.3">
      <c r="A3923">
        <v>57731</v>
      </c>
      <c r="B3923" t="s">
        <v>21</v>
      </c>
    </row>
    <row r="3924" spans="1:2" x14ac:dyDescent="0.3">
      <c r="A3924">
        <v>104701</v>
      </c>
      <c r="B3924" t="s">
        <v>21</v>
      </c>
    </row>
    <row r="3925" spans="1:2" x14ac:dyDescent="0.3">
      <c r="A3925">
        <v>108431</v>
      </c>
      <c r="B3925" t="s">
        <v>60</v>
      </c>
    </row>
    <row r="3926" spans="1:2" x14ac:dyDescent="0.3">
      <c r="A3926">
        <v>83415</v>
      </c>
      <c r="B3926" t="s">
        <v>15</v>
      </c>
    </row>
    <row r="3927" spans="1:2" x14ac:dyDescent="0.3">
      <c r="A3927">
        <v>135386</v>
      </c>
      <c r="B3927" t="s">
        <v>15</v>
      </c>
    </row>
    <row r="3928" spans="1:2" x14ac:dyDescent="0.3">
      <c r="A3928">
        <v>6709</v>
      </c>
      <c r="B3928" t="s">
        <v>34</v>
      </c>
    </row>
    <row r="3929" spans="1:2" x14ac:dyDescent="0.3">
      <c r="A3929">
        <v>167640</v>
      </c>
      <c r="B3929" t="s">
        <v>38</v>
      </c>
    </row>
    <row r="3930" spans="1:2" x14ac:dyDescent="0.3">
      <c r="A3930">
        <v>44194</v>
      </c>
      <c r="B3930" t="s">
        <v>15</v>
      </c>
    </row>
    <row r="3931" spans="1:2" x14ac:dyDescent="0.3">
      <c r="A3931">
        <v>85580</v>
      </c>
      <c r="B3931" t="s">
        <v>38</v>
      </c>
    </row>
    <row r="3932" spans="1:2" x14ac:dyDescent="0.3">
      <c r="A3932">
        <v>10734</v>
      </c>
      <c r="B3932" t="s">
        <v>15</v>
      </c>
    </row>
    <row r="3933" spans="1:2" x14ac:dyDescent="0.3">
      <c r="A3933">
        <v>164276</v>
      </c>
      <c r="B3933" t="s">
        <v>34</v>
      </c>
    </row>
    <row r="3934" spans="1:2" x14ac:dyDescent="0.3">
      <c r="A3934">
        <v>83591</v>
      </c>
      <c r="B3934" t="s">
        <v>60</v>
      </c>
    </row>
    <row r="3935" spans="1:2" x14ac:dyDescent="0.3">
      <c r="A3935">
        <v>184086</v>
      </c>
      <c r="B3935" t="s">
        <v>38</v>
      </c>
    </row>
    <row r="3936" spans="1:2" x14ac:dyDescent="0.3">
      <c r="A3936">
        <v>169836</v>
      </c>
      <c r="B3936" t="s">
        <v>34</v>
      </c>
    </row>
    <row r="3937" spans="1:2" x14ac:dyDescent="0.3">
      <c r="A3937">
        <v>17460</v>
      </c>
      <c r="B3937" t="s">
        <v>21</v>
      </c>
    </row>
    <row r="3938" spans="1:2" x14ac:dyDescent="0.3">
      <c r="A3938">
        <v>126270</v>
      </c>
      <c r="B3938" t="s">
        <v>60</v>
      </c>
    </row>
    <row r="3939" spans="1:2" x14ac:dyDescent="0.3">
      <c r="A3939">
        <v>147460</v>
      </c>
    </row>
    <row r="3940" spans="1:2" x14ac:dyDescent="0.3">
      <c r="A3940">
        <v>23909</v>
      </c>
      <c r="B3940" t="s">
        <v>21</v>
      </c>
    </row>
    <row r="3941" spans="1:2" x14ac:dyDescent="0.3">
      <c r="A3941">
        <v>34549</v>
      </c>
      <c r="B3941" t="s">
        <v>34</v>
      </c>
    </row>
    <row r="3942" spans="1:2" x14ac:dyDescent="0.3">
      <c r="A3942">
        <v>128275</v>
      </c>
      <c r="B3942" t="s">
        <v>21</v>
      </c>
    </row>
    <row r="3943" spans="1:2" x14ac:dyDescent="0.3">
      <c r="A3943">
        <v>155109</v>
      </c>
      <c r="B3943" t="s">
        <v>21</v>
      </c>
    </row>
    <row r="3944" spans="1:2" x14ac:dyDescent="0.3">
      <c r="A3944">
        <v>162518</v>
      </c>
      <c r="B3944" t="s">
        <v>21</v>
      </c>
    </row>
    <row r="3945" spans="1:2" x14ac:dyDescent="0.3">
      <c r="A3945">
        <v>75652</v>
      </c>
      <c r="B3945" t="s">
        <v>15</v>
      </c>
    </row>
    <row r="3946" spans="1:2" x14ac:dyDescent="0.3">
      <c r="A3946">
        <v>170751</v>
      </c>
      <c r="B3946" t="s">
        <v>60</v>
      </c>
    </row>
    <row r="3947" spans="1:2" x14ac:dyDescent="0.3">
      <c r="A3947">
        <v>184694</v>
      </c>
      <c r="B3947" t="s">
        <v>15</v>
      </c>
    </row>
    <row r="3948" spans="1:2" x14ac:dyDescent="0.3">
      <c r="A3948">
        <v>70330</v>
      </c>
      <c r="B3948" t="s">
        <v>60</v>
      </c>
    </row>
    <row r="3949" spans="1:2" x14ac:dyDescent="0.3">
      <c r="A3949">
        <v>61413</v>
      </c>
      <c r="B3949" t="s">
        <v>21</v>
      </c>
    </row>
    <row r="3950" spans="1:2" x14ac:dyDescent="0.3">
      <c r="A3950">
        <v>40658</v>
      </c>
      <c r="B3950" t="s">
        <v>15</v>
      </c>
    </row>
    <row r="3951" spans="1:2" x14ac:dyDescent="0.3">
      <c r="A3951">
        <v>151434</v>
      </c>
      <c r="B3951" t="s">
        <v>21</v>
      </c>
    </row>
    <row r="3952" spans="1:2" x14ac:dyDescent="0.3">
      <c r="A3952">
        <v>174850</v>
      </c>
      <c r="B3952" t="s">
        <v>15</v>
      </c>
    </row>
    <row r="3953" spans="1:2" x14ac:dyDescent="0.3">
      <c r="A3953">
        <v>73036</v>
      </c>
      <c r="B3953" t="s">
        <v>21</v>
      </c>
    </row>
    <row r="3954" spans="1:2" x14ac:dyDescent="0.3">
      <c r="A3954">
        <v>170153</v>
      </c>
      <c r="B3954" t="s">
        <v>60</v>
      </c>
    </row>
    <row r="3955" spans="1:2" x14ac:dyDescent="0.3">
      <c r="A3955">
        <v>196514</v>
      </c>
      <c r="B3955" t="s">
        <v>60</v>
      </c>
    </row>
    <row r="3956" spans="1:2" x14ac:dyDescent="0.3">
      <c r="A3956">
        <v>22350</v>
      </c>
      <c r="B3956" t="s">
        <v>38</v>
      </c>
    </row>
    <row r="3957" spans="1:2" x14ac:dyDescent="0.3">
      <c r="A3957">
        <v>151361</v>
      </c>
      <c r="B3957" t="s">
        <v>34</v>
      </c>
    </row>
    <row r="3958" spans="1:2" x14ac:dyDescent="0.3">
      <c r="A3958">
        <v>100239</v>
      </c>
      <c r="B3958" t="s">
        <v>38</v>
      </c>
    </row>
    <row r="3959" spans="1:2" x14ac:dyDescent="0.3">
      <c r="A3959">
        <v>75638</v>
      </c>
      <c r="B3959" t="s">
        <v>34</v>
      </c>
    </row>
    <row r="3960" spans="1:2" x14ac:dyDescent="0.3">
      <c r="A3960">
        <v>168980</v>
      </c>
    </row>
    <row r="3961" spans="1:2" x14ac:dyDescent="0.3">
      <c r="A3961">
        <v>112442</v>
      </c>
      <c r="B3961" t="s">
        <v>21</v>
      </c>
    </row>
    <row r="3962" spans="1:2" x14ac:dyDescent="0.3">
      <c r="A3962">
        <v>12223</v>
      </c>
      <c r="B3962" t="s">
        <v>21</v>
      </c>
    </row>
    <row r="3963" spans="1:2" x14ac:dyDescent="0.3">
      <c r="A3963">
        <v>127767</v>
      </c>
      <c r="B3963" t="s">
        <v>21</v>
      </c>
    </row>
    <row r="3964" spans="1:2" x14ac:dyDescent="0.3">
      <c r="A3964">
        <v>35867</v>
      </c>
      <c r="B3964" t="s">
        <v>15</v>
      </c>
    </row>
    <row r="3965" spans="1:2" x14ac:dyDescent="0.3">
      <c r="A3965">
        <v>137232</v>
      </c>
    </row>
    <row r="3966" spans="1:2" x14ac:dyDescent="0.3">
      <c r="A3966">
        <v>78046</v>
      </c>
      <c r="B3966" t="s">
        <v>60</v>
      </c>
    </row>
    <row r="3967" spans="1:2" x14ac:dyDescent="0.3">
      <c r="A3967">
        <v>144944</v>
      </c>
    </row>
    <row r="3968" spans="1:2" x14ac:dyDescent="0.3">
      <c r="A3968">
        <v>114922</v>
      </c>
      <c r="B3968" t="s">
        <v>15</v>
      </c>
    </row>
    <row r="3969" spans="1:2" x14ac:dyDescent="0.3">
      <c r="A3969">
        <v>36367</v>
      </c>
      <c r="B3969" t="s">
        <v>38</v>
      </c>
    </row>
    <row r="3970" spans="1:2" x14ac:dyDescent="0.3">
      <c r="A3970">
        <v>48189</v>
      </c>
    </row>
    <row r="3971" spans="1:2" x14ac:dyDescent="0.3">
      <c r="A3971">
        <v>151073</v>
      </c>
      <c r="B3971" t="s">
        <v>38</v>
      </c>
    </row>
    <row r="3972" spans="1:2" x14ac:dyDescent="0.3">
      <c r="A3972">
        <v>118014</v>
      </c>
    </row>
    <row r="3973" spans="1:2" x14ac:dyDescent="0.3">
      <c r="A3973">
        <v>118525</v>
      </c>
      <c r="B3973" t="s">
        <v>38</v>
      </c>
    </row>
    <row r="3974" spans="1:2" x14ac:dyDescent="0.3">
      <c r="A3974">
        <v>139860</v>
      </c>
      <c r="B3974" t="s">
        <v>34</v>
      </c>
    </row>
    <row r="3975" spans="1:2" x14ac:dyDescent="0.3">
      <c r="A3975">
        <v>190850</v>
      </c>
      <c r="B3975" t="s">
        <v>60</v>
      </c>
    </row>
    <row r="3976" spans="1:2" x14ac:dyDescent="0.3">
      <c r="A3976">
        <v>143932</v>
      </c>
      <c r="B3976" t="s">
        <v>34</v>
      </c>
    </row>
    <row r="3977" spans="1:2" x14ac:dyDescent="0.3">
      <c r="A3977">
        <v>189971</v>
      </c>
      <c r="B3977" t="s">
        <v>34</v>
      </c>
    </row>
    <row r="3978" spans="1:2" x14ac:dyDescent="0.3">
      <c r="A3978">
        <v>181811</v>
      </c>
      <c r="B3978" t="s">
        <v>60</v>
      </c>
    </row>
    <row r="3979" spans="1:2" x14ac:dyDescent="0.3">
      <c r="A3979">
        <v>93323</v>
      </c>
      <c r="B3979" t="s">
        <v>38</v>
      </c>
    </row>
    <row r="3980" spans="1:2" x14ac:dyDescent="0.3">
      <c r="A3980">
        <v>165221</v>
      </c>
      <c r="B3980" t="s">
        <v>38</v>
      </c>
    </row>
    <row r="3981" spans="1:2" x14ac:dyDescent="0.3">
      <c r="A3981">
        <v>83266</v>
      </c>
      <c r="B3981" t="s">
        <v>34</v>
      </c>
    </row>
    <row r="3982" spans="1:2" x14ac:dyDescent="0.3">
      <c r="A3982">
        <v>168311</v>
      </c>
      <c r="B3982" t="s">
        <v>21</v>
      </c>
    </row>
    <row r="3983" spans="1:2" x14ac:dyDescent="0.3">
      <c r="A3983">
        <v>19245</v>
      </c>
    </row>
    <row r="3984" spans="1:2" x14ac:dyDescent="0.3">
      <c r="A3984">
        <v>186671</v>
      </c>
      <c r="B3984" t="s">
        <v>34</v>
      </c>
    </row>
    <row r="3985" spans="1:2" x14ac:dyDescent="0.3">
      <c r="A3985">
        <v>132367</v>
      </c>
      <c r="B3985" t="s">
        <v>60</v>
      </c>
    </row>
    <row r="3986" spans="1:2" x14ac:dyDescent="0.3">
      <c r="A3986">
        <v>195924</v>
      </c>
      <c r="B3986" t="s">
        <v>60</v>
      </c>
    </row>
    <row r="3987" spans="1:2" x14ac:dyDescent="0.3">
      <c r="A3987">
        <v>32689</v>
      </c>
      <c r="B3987" t="s">
        <v>60</v>
      </c>
    </row>
    <row r="3988" spans="1:2" x14ac:dyDescent="0.3">
      <c r="A3988">
        <v>185040</v>
      </c>
      <c r="B3988" t="s">
        <v>38</v>
      </c>
    </row>
    <row r="3989" spans="1:2" x14ac:dyDescent="0.3">
      <c r="A3989">
        <v>178841</v>
      </c>
      <c r="B3989" t="s">
        <v>60</v>
      </c>
    </row>
    <row r="3990" spans="1:2" x14ac:dyDescent="0.3">
      <c r="A3990">
        <v>70176</v>
      </c>
      <c r="B3990" t="s">
        <v>34</v>
      </c>
    </row>
    <row r="3991" spans="1:2" x14ac:dyDescent="0.3">
      <c r="A3991">
        <v>48168</v>
      </c>
      <c r="B3991" t="s">
        <v>38</v>
      </c>
    </row>
    <row r="3992" spans="1:2" x14ac:dyDescent="0.3">
      <c r="A3992">
        <v>151538</v>
      </c>
      <c r="B3992" t="s">
        <v>15</v>
      </c>
    </row>
    <row r="3993" spans="1:2" x14ac:dyDescent="0.3">
      <c r="A3993">
        <v>173895</v>
      </c>
      <c r="B3993" t="s">
        <v>34</v>
      </c>
    </row>
    <row r="3994" spans="1:2" x14ac:dyDescent="0.3">
      <c r="A3994">
        <v>119283</v>
      </c>
      <c r="B3994" t="s">
        <v>38</v>
      </c>
    </row>
    <row r="3995" spans="1:2" x14ac:dyDescent="0.3">
      <c r="A3995">
        <v>166141</v>
      </c>
      <c r="B3995" t="s">
        <v>15</v>
      </c>
    </row>
    <row r="3996" spans="1:2" x14ac:dyDescent="0.3">
      <c r="A3996">
        <v>153187</v>
      </c>
      <c r="B3996" t="s">
        <v>15</v>
      </c>
    </row>
    <row r="3997" spans="1:2" x14ac:dyDescent="0.3">
      <c r="A3997">
        <v>152805</v>
      </c>
      <c r="B3997" t="s">
        <v>38</v>
      </c>
    </row>
    <row r="3998" spans="1:2" x14ac:dyDescent="0.3">
      <c r="A3998">
        <v>161552</v>
      </c>
      <c r="B3998" t="s">
        <v>21</v>
      </c>
    </row>
    <row r="3999" spans="1:2" x14ac:dyDescent="0.3">
      <c r="A3999">
        <v>128757</v>
      </c>
      <c r="B3999" t="s">
        <v>60</v>
      </c>
    </row>
    <row r="4000" spans="1:2" x14ac:dyDescent="0.3">
      <c r="A4000">
        <v>167069</v>
      </c>
      <c r="B4000" t="s">
        <v>15</v>
      </c>
    </row>
    <row r="4001" spans="1:2" x14ac:dyDescent="0.3">
      <c r="A4001">
        <v>87469</v>
      </c>
      <c r="B4001" t="s">
        <v>60</v>
      </c>
    </row>
    <row r="4002" spans="1:2" x14ac:dyDescent="0.3">
      <c r="A4002">
        <v>90875</v>
      </c>
      <c r="B4002" t="s">
        <v>60</v>
      </c>
    </row>
    <row r="4003" spans="1:2" x14ac:dyDescent="0.3">
      <c r="A4003">
        <v>173628</v>
      </c>
      <c r="B4003" t="s">
        <v>15</v>
      </c>
    </row>
    <row r="4004" spans="1:2" x14ac:dyDescent="0.3">
      <c r="A4004">
        <v>78754</v>
      </c>
      <c r="B4004" t="s">
        <v>34</v>
      </c>
    </row>
    <row r="4005" spans="1:2" x14ac:dyDescent="0.3">
      <c r="A4005">
        <v>10559</v>
      </c>
      <c r="B4005" t="s">
        <v>34</v>
      </c>
    </row>
    <row r="4006" spans="1:2" x14ac:dyDescent="0.3">
      <c r="A4006">
        <v>35622</v>
      </c>
      <c r="B4006" t="s">
        <v>21</v>
      </c>
    </row>
    <row r="4007" spans="1:2" x14ac:dyDescent="0.3">
      <c r="A4007">
        <v>74087</v>
      </c>
      <c r="B4007" t="s">
        <v>38</v>
      </c>
    </row>
    <row r="4008" spans="1:2" x14ac:dyDescent="0.3">
      <c r="A4008">
        <v>163619</v>
      </c>
      <c r="B4008" t="s">
        <v>15</v>
      </c>
    </row>
    <row r="4009" spans="1:2" x14ac:dyDescent="0.3">
      <c r="A4009">
        <v>197183</v>
      </c>
      <c r="B4009" t="s">
        <v>21</v>
      </c>
    </row>
    <row r="4010" spans="1:2" x14ac:dyDescent="0.3">
      <c r="A4010">
        <v>147972</v>
      </c>
      <c r="B4010" t="s">
        <v>38</v>
      </c>
    </row>
    <row r="4011" spans="1:2" x14ac:dyDescent="0.3">
      <c r="A4011">
        <v>84316</v>
      </c>
      <c r="B4011" t="s">
        <v>34</v>
      </c>
    </row>
    <row r="4012" spans="1:2" x14ac:dyDescent="0.3">
      <c r="A4012">
        <v>32646</v>
      </c>
      <c r="B4012" t="s">
        <v>38</v>
      </c>
    </row>
    <row r="4013" spans="1:2" x14ac:dyDescent="0.3">
      <c r="A4013">
        <v>140471</v>
      </c>
      <c r="B4013" t="s">
        <v>60</v>
      </c>
    </row>
    <row r="4014" spans="1:2" x14ac:dyDescent="0.3">
      <c r="A4014">
        <v>9529</v>
      </c>
      <c r="B4014" t="s">
        <v>15</v>
      </c>
    </row>
    <row r="4015" spans="1:2" x14ac:dyDescent="0.3">
      <c r="A4015">
        <v>134066</v>
      </c>
      <c r="B4015" t="s">
        <v>38</v>
      </c>
    </row>
    <row r="4016" spans="1:2" x14ac:dyDescent="0.3">
      <c r="A4016">
        <v>42459</v>
      </c>
      <c r="B4016" t="s">
        <v>21</v>
      </c>
    </row>
    <row r="4017" spans="1:2" x14ac:dyDescent="0.3">
      <c r="A4017">
        <v>48059</v>
      </c>
      <c r="B4017" t="s">
        <v>21</v>
      </c>
    </row>
    <row r="4018" spans="1:2" x14ac:dyDescent="0.3">
      <c r="A4018">
        <v>29052</v>
      </c>
      <c r="B4018" t="s">
        <v>38</v>
      </c>
    </row>
    <row r="4019" spans="1:2" x14ac:dyDescent="0.3">
      <c r="A4019">
        <v>182308</v>
      </c>
      <c r="B4019" t="s">
        <v>60</v>
      </c>
    </row>
    <row r="4020" spans="1:2" x14ac:dyDescent="0.3">
      <c r="A4020" t="s">
        <v>8078</v>
      </c>
      <c r="B4020" t="s">
        <v>15</v>
      </c>
    </row>
    <row r="4021" spans="1:2" x14ac:dyDescent="0.3">
      <c r="A4021">
        <v>107080</v>
      </c>
      <c r="B4021" t="s">
        <v>34</v>
      </c>
    </row>
    <row r="4022" spans="1:2" x14ac:dyDescent="0.3">
      <c r="A4022">
        <v>99059</v>
      </c>
      <c r="B4022" t="s">
        <v>60</v>
      </c>
    </row>
    <row r="4023" spans="1:2" x14ac:dyDescent="0.3">
      <c r="A4023">
        <v>31338</v>
      </c>
      <c r="B4023" t="s">
        <v>60</v>
      </c>
    </row>
    <row r="4024" spans="1:2" x14ac:dyDescent="0.3">
      <c r="A4024">
        <v>115893</v>
      </c>
      <c r="B4024" t="s">
        <v>15</v>
      </c>
    </row>
    <row r="4025" spans="1:2" x14ac:dyDescent="0.3">
      <c r="A4025">
        <v>86649</v>
      </c>
      <c r="B4025" t="s">
        <v>60</v>
      </c>
    </row>
    <row r="4026" spans="1:2" x14ac:dyDescent="0.3">
      <c r="A4026">
        <v>174622</v>
      </c>
      <c r="B4026" t="s">
        <v>60</v>
      </c>
    </row>
    <row r="4027" spans="1:2" x14ac:dyDescent="0.3">
      <c r="A4027">
        <v>107610</v>
      </c>
      <c r="B4027" t="s">
        <v>21</v>
      </c>
    </row>
    <row r="4028" spans="1:2" x14ac:dyDescent="0.3">
      <c r="A4028">
        <v>10759</v>
      </c>
      <c r="B4028" t="s">
        <v>34</v>
      </c>
    </row>
    <row r="4029" spans="1:2" x14ac:dyDescent="0.3">
      <c r="A4029">
        <v>9602</v>
      </c>
      <c r="B4029" t="s">
        <v>38</v>
      </c>
    </row>
    <row r="4030" spans="1:2" x14ac:dyDescent="0.3">
      <c r="A4030">
        <v>23196</v>
      </c>
      <c r="B4030" t="s">
        <v>21</v>
      </c>
    </row>
    <row r="4031" spans="1:2" x14ac:dyDescent="0.3">
      <c r="A4031" t="s">
        <v>8101</v>
      </c>
      <c r="B4031" t="s">
        <v>15</v>
      </c>
    </row>
    <row r="4032" spans="1:2" x14ac:dyDescent="0.3">
      <c r="A4032">
        <v>97871</v>
      </c>
      <c r="B4032" t="s">
        <v>15</v>
      </c>
    </row>
    <row r="4033" spans="1:2" x14ac:dyDescent="0.3">
      <c r="A4033">
        <v>198340</v>
      </c>
      <c r="B4033" t="s">
        <v>21</v>
      </c>
    </row>
    <row r="4034" spans="1:2" x14ac:dyDescent="0.3">
      <c r="A4034">
        <v>70044</v>
      </c>
      <c r="B4034" t="s">
        <v>15</v>
      </c>
    </row>
    <row r="4035" spans="1:2" x14ac:dyDescent="0.3">
      <c r="A4035">
        <v>30640</v>
      </c>
      <c r="B4035" t="s">
        <v>21</v>
      </c>
    </row>
    <row r="4036" spans="1:2" x14ac:dyDescent="0.3">
      <c r="A4036">
        <v>135671</v>
      </c>
      <c r="B4036" t="s">
        <v>38</v>
      </c>
    </row>
    <row r="4037" spans="1:2" x14ac:dyDescent="0.3">
      <c r="A4037">
        <v>97154</v>
      </c>
      <c r="B4037" t="s">
        <v>60</v>
      </c>
    </row>
    <row r="4038" spans="1:2" x14ac:dyDescent="0.3">
      <c r="A4038">
        <v>44683</v>
      </c>
      <c r="B4038" t="s">
        <v>21</v>
      </c>
    </row>
    <row r="4039" spans="1:2" x14ac:dyDescent="0.3">
      <c r="A4039">
        <v>125329</v>
      </c>
      <c r="B4039" t="s">
        <v>21</v>
      </c>
    </row>
    <row r="4040" spans="1:2" x14ac:dyDescent="0.3">
      <c r="A4040">
        <v>60697</v>
      </c>
      <c r="B4040" t="s">
        <v>38</v>
      </c>
    </row>
    <row r="4041" spans="1:2" x14ac:dyDescent="0.3">
      <c r="A4041">
        <v>119736</v>
      </c>
      <c r="B4041" t="s">
        <v>38</v>
      </c>
    </row>
    <row r="4042" spans="1:2" x14ac:dyDescent="0.3">
      <c r="A4042">
        <v>78329</v>
      </c>
    </row>
    <row r="4043" spans="1:2" x14ac:dyDescent="0.3">
      <c r="A4043">
        <v>80123</v>
      </c>
      <c r="B4043" t="s">
        <v>34</v>
      </c>
    </row>
    <row r="4044" spans="1:2" x14ac:dyDescent="0.3">
      <c r="A4044">
        <v>13863</v>
      </c>
      <c r="B4044" t="s">
        <v>60</v>
      </c>
    </row>
    <row r="4045" spans="1:2" x14ac:dyDescent="0.3">
      <c r="A4045">
        <v>196142</v>
      </c>
      <c r="B4045" t="s">
        <v>38</v>
      </c>
    </row>
    <row r="4046" spans="1:2" x14ac:dyDescent="0.3">
      <c r="A4046">
        <v>121125</v>
      </c>
      <c r="B4046" t="s">
        <v>60</v>
      </c>
    </row>
    <row r="4047" spans="1:2" x14ac:dyDescent="0.3">
      <c r="A4047">
        <v>39739</v>
      </c>
      <c r="B4047" t="s">
        <v>15</v>
      </c>
    </row>
    <row r="4048" spans="1:2" x14ac:dyDescent="0.3">
      <c r="A4048">
        <v>153019</v>
      </c>
      <c r="B4048" t="s">
        <v>60</v>
      </c>
    </row>
    <row r="4049" spans="1:2" x14ac:dyDescent="0.3">
      <c r="A4049">
        <v>22634</v>
      </c>
      <c r="B4049" t="s">
        <v>15</v>
      </c>
    </row>
    <row r="4050" spans="1:2" x14ac:dyDescent="0.3">
      <c r="A4050">
        <v>121107</v>
      </c>
      <c r="B4050" t="s">
        <v>15</v>
      </c>
    </row>
    <row r="4051" spans="1:2" x14ac:dyDescent="0.3">
      <c r="A4051">
        <v>188037</v>
      </c>
      <c r="B4051" t="s">
        <v>15</v>
      </c>
    </row>
    <row r="4052" spans="1:2" x14ac:dyDescent="0.3">
      <c r="A4052">
        <v>165082</v>
      </c>
      <c r="B4052" t="s">
        <v>38</v>
      </c>
    </row>
    <row r="4053" spans="1:2" x14ac:dyDescent="0.3">
      <c r="A4053">
        <v>77056</v>
      </c>
      <c r="B4053" t="s">
        <v>38</v>
      </c>
    </row>
    <row r="4054" spans="1:2" x14ac:dyDescent="0.3">
      <c r="A4054">
        <v>171689</v>
      </c>
      <c r="B4054" t="s">
        <v>15</v>
      </c>
    </row>
    <row r="4055" spans="1:2" x14ac:dyDescent="0.3">
      <c r="A4055">
        <v>58263</v>
      </c>
      <c r="B4055" t="s">
        <v>21</v>
      </c>
    </row>
    <row r="4056" spans="1:2" x14ac:dyDescent="0.3">
      <c r="A4056">
        <v>144373</v>
      </c>
      <c r="B4056" t="s">
        <v>15</v>
      </c>
    </row>
    <row r="4057" spans="1:2" x14ac:dyDescent="0.3">
      <c r="A4057">
        <v>67474</v>
      </c>
      <c r="B4057" t="s">
        <v>38</v>
      </c>
    </row>
    <row r="4058" spans="1:2" x14ac:dyDescent="0.3">
      <c r="A4058">
        <v>67462</v>
      </c>
      <c r="B4058" t="s">
        <v>21</v>
      </c>
    </row>
    <row r="4059" spans="1:2" x14ac:dyDescent="0.3">
      <c r="A4059">
        <v>13901</v>
      </c>
      <c r="B4059" t="s">
        <v>15</v>
      </c>
    </row>
    <row r="4060" spans="1:2" x14ac:dyDescent="0.3">
      <c r="A4060">
        <v>49094</v>
      </c>
      <c r="B4060" t="s">
        <v>38</v>
      </c>
    </row>
    <row r="4061" spans="1:2" x14ac:dyDescent="0.3">
      <c r="A4061">
        <v>81049</v>
      </c>
      <c r="B4061" t="s">
        <v>60</v>
      </c>
    </row>
    <row r="4062" spans="1:2" x14ac:dyDescent="0.3">
      <c r="A4062">
        <v>151670</v>
      </c>
      <c r="B4062" t="s">
        <v>21</v>
      </c>
    </row>
    <row r="4063" spans="1:2" x14ac:dyDescent="0.3">
      <c r="A4063">
        <v>32306</v>
      </c>
      <c r="B4063" t="s">
        <v>60</v>
      </c>
    </row>
    <row r="4064" spans="1:2" x14ac:dyDescent="0.3">
      <c r="A4064">
        <v>96657</v>
      </c>
      <c r="B4064" t="s">
        <v>38</v>
      </c>
    </row>
    <row r="4065" spans="1:2" x14ac:dyDescent="0.3">
      <c r="A4065">
        <v>180995</v>
      </c>
      <c r="B4065" t="s">
        <v>15</v>
      </c>
    </row>
    <row r="4066" spans="1:2" x14ac:dyDescent="0.3">
      <c r="A4066">
        <v>121935</v>
      </c>
      <c r="B4066" t="s">
        <v>60</v>
      </c>
    </row>
    <row r="4067" spans="1:2" x14ac:dyDescent="0.3">
      <c r="A4067">
        <v>39480</v>
      </c>
      <c r="B4067" t="s">
        <v>60</v>
      </c>
    </row>
    <row r="4068" spans="1:2" x14ac:dyDescent="0.3">
      <c r="A4068">
        <v>73646</v>
      </c>
      <c r="B4068" t="s">
        <v>38</v>
      </c>
    </row>
    <row r="4069" spans="1:2" x14ac:dyDescent="0.3">
      <c r="A4069">
        <v>12346</v>
      </c>
      <c r="B4069" t="s">
        <v>34</v>
      </c>
    </row>
    <row r="4070" spans="1:2" x14ac:dyDescent="0.3">
      <c r="A4070">
        <v>163000</v>
      </c>
      <c r="B4070" t="s">
        <v>21</v>
      </c>
    </row>
    <row r="4071" spans="1:2" x14ac:dyDescent="0.3">
      <c r="A4071">
        <v>145055</v>
      </c>
      <c r="B4071" t="s">
        <v>60</v>
      </c>
    </row>
    <row r="4072" spans="1:2" x14ac:dyDescent="0.3">
      <c r="A4072">
        <v>56526</v>
      </c>
      <c r="B4072" t="s">
        <v>60</v>
      </c>
    </row>
    <row r="4073" spans="1:2" x14ac:dyDescent="0.3">
      <c r="A4073">
        <v>11967</v>
      </c>
      <c r="B4073" t="s">
        <v>34</v>
      </c>
    </row>
    <row r="4074" spans="1:2" x14ac:dyDescent="0.3">
      <c r="A4074">
        <v>180960</v>
      </c>
      <c r="B4074" t="s">
        <v>21</v>
      </c>
    </row>
    <row r="4075" spans="1:2" x14ac:dyDescent="0.3">
      <c r="A4075">
        <v>114578</v>
      </c>
      <c r="B4075" t="s">
        <v>34</v>
      </c>
    </row>
    <row r="4076" spans="1:2" x14ac:dyDescent="0.3">
      <c r="A4076">
        <v>57826</v>
      </c>
      <c r="B4076" t="s">
        <v>34</v>
      </c>
    </row>
    <row r="4077" spans="1:2" x14ac:dyDescent="0.3">
      <c r="A4077">
        <v>174925</v>
      </c>
      <c r="B4077" t="s">
        <v>15</v>
      </c>
    </row>
    <row r="4078" spans="1:2" x14ac:dyDescent="0.3">
      <c r="A4078">
        <v>189875</v>
      </c>
      <c r="B4078" t="s">
        <v>38</v>
      </c>
    </row>
    <row r="4079" spans="1:2" x14ac:dyDescent="0.3">
      <c r="A4079">
        <v>63131</v>
      </c>
      <c r="B4079" t="s">
        <v>60</v>
      </c>
    </row>
    <row r="4080" spans="1:2" x14ac:dyDescent="0.3">
      <c r="A4080">
        <v>82784</v>
      </c>
      <c r="B4080" t="s">
        <v>15</v>
      </c>
    </row>
    <row r="4081" spans="1:2" x14ac:dyDescent="0.3">
      <c r="A4081">
        <v>15947</v>
      </c>
      <c r="B4081" t="s">
        <v>21</v>
      </c>
    </row>
    <row r="4082" spans="1:2" x14ac:dyDescent="0.3">
      <c r="A4082">
        <v>195714</v>
      </c>
      <c r="B4082" t="s">
        <v>60</v>
      </c>
    </row>
    <row r="4083" spans="1:2" x14ac:dyDescent="0.3">
      <c r="A4083">
        <v>82700</v>
      </c>
      <c r="B4083" t="s">
        <v>38</v>
      </c>
    </row>
    <row r="4084" spans="1:2" x14ac:dyDescent="0.3">
      <c r="A4084">
        <v>137426</v>
      </c>
      <c r="B4084" t="s">
        <v>60</v>
      </c>
    </row>
    <row r="4085" spans="1:2" x14ac:dyDescent="0.3">
      <c r="A4085">
        <v>84463</v>
      </c>
      <c r="B4085" t="s">
        <v>38</v>
      </c>
    </row>
    <row r="4086" spans="1:2" x14ac:dyDescent="0.3">
      <c r="A4086">
        <v>19708</v>
      </c>
      <c r="B4086" t="s">
        <v>60</v>
      </c>
    </row>
    <row r="4087" spans="1:2" x14ac:dyDescent="0.3">
      <c r="A4087" t="s">
        <v>8212</v>
      </c>
      <c r="B4087" t="s">
        <v>21</v>
      </c>
    </row>
    <row r="4088" spans="1:2" x14ac:dyDescent="0.3">
      <c r="A4088">
        <v>43945</v>
      </c>
      <c r="B4088" t="s">
        <v>15</v>
      </c>
    </row>
    <row r="4089" spans="1:2" x14ac:dyDescent="0.3">
      <c r="A4089">
        <v>171243</v>
      </c>
      <c r="B4089" t="s">
        <v>15</v>
      </c>
    </row>
    <row r="4090" spans="1:2" x14ac:dyDescent="0.3">
      <c r="A4090">
        <v>68037</v>
      </c>
      <c r="B4090" t="s">
        <v>21</v>
      </c>
    </row>
    <row r="4091" spans="1:2" x14ac:dyDescent="0.3">
      <c r="A4091">
        <v>54678</v>
      </c>
      <c r="B4091" t="s">
        <v>15</v>
      </c>
    </row>
    <row r="4092" spans="1:2" x14ac:dyDescent="0.3">
      <c r="A4092">
        <v>179289</v>
      </c>
      <c r="B4092" t="s">
        <v>38</v>
      </c>
    </row>
    <row r="4093" spans="1:2" x14ac:dyDescent="0.3">
      <c r="A4093">
        <v>55079</v>
      </c>
      <c r="B4093" t="s">
        <v>21</v>
      </c>
    </row>
    <row r="4094" spans="1:2" x14ac:dyDescent="0.3">
      <c r="A4094">
        <v>40756</v>
      </c>
      <c r="B4094" t="s">
        <v>34</v>
      </c>
    </row>
    <row r="4095" spans="1:2" x14ac:dyDescent="0.3">
      <c r="A4095">
        <v>68984</v>
      </c>
      <c r="B4095" t="s">
        <v>60</v>
      </c>
    </row>
    <row r="4096" spans="1:2" x14ac:dyDescent="0.3">
      <c r="A4096">
        <v>34736</v>
      </c>
      <c r="B4096" t="s">
        <v>15</v>
      </c>
    </row>
    <row r="4097" spans="1:2" x14ac:dyDescent="0.3">
      <c r="A4097">
        <v>168828</v>
      </c>
      <c r="B4097" t="s">
        <v>21</v>
      </c>
    </row>
    <row r="4098" spans="1:2" x14ac:dyDescent="0.3">
      <c r="A4098">
        <v>102282</v>
      </c>
      <c r="B4098" t="s">
        <v>15</v>
      </c>
    </row>
    <row r="4099" spans="1:2" x14ac:dyDescent="0.3">
      <c r="A4099">
        <v>83810</v>
      </c>
      <c r="B4099" t="s">
        <v>15</v>
      </c>
    </row>
    <row r="4100" spans="1:2" x14ac:dyDescent="0.3">
      <c r="A4100">
        <v>127875</v>
      </c>
      <c r="B4100" t="s">
        <v>34</v>
      </c>
    </row>
    <row r="4101" spans="1:2" x14ac:dyDescent="0.3">
      <c r="A4101">
        <v>181938</v>
      </c>
      <c r="B4101" t="s">
        <v>21</v>
      </c>
    </row>
    <row r="4102" spans="1:2" x14ac:dyDescent="0.3">
      <c r="A4102">
        <v>164290</v>
      </c>
      <c r="B4102" t="s">
        <v>34</v>
      </c>
    </row>
    <row r="4103" spans="1:2" x14ac:dyDescent="0.3">
      <c r="A4103">
        <v>118394</v>
      </c>
      <c r="B4103" t="s">
        <v>34</v>
      </c>
    </row>
    <row r="4104" spans="1:2" x14ac:dyDescent="0.3">
      <c r="A4104">
        <v>101206</v>
      </c>
      <c r="B4104" t="s">
        <v>38</v>
      </c>
    </row>
    <row r="4105" spans="1:2" x14ac:dyDescent="0.3">
      <c r="A4105">
        <v>85549</v>
      </c>
      <c r="B4105" t="s">
        <v>38</v>
      </c>
    </row>
    <row r="4106" spans="1:2" x14ac:dyDescent="0.3">
      <c r="A4106">
        <v>52970</v>
      </c>
      <c r="B4106" t="s">
        <v>34</v>
      </c>
    </row>
    <row r="4107" spans="1:2" x14ac:dyDescent="0.3">
      <c r="A4107">
        <v>163549</v>
      </c>
      <c r="B4107" t="s">
        <v>34</v>
      </c>
    </row>
    <row r="4108" spans="1:2" x14ac:dyDescent="0.3">
      <c r="A4108">
        <v>185578</v>
      </c>
      <c r="B4108" t="s">
        <v>15</v>
      </c>
    </row>
    <row r="4109" spans="1:2" x14ac:dyDescent="0.3">
      <c r="A4109">
        <v>185060</v>
      </c>
      <c r="B4109" t="s">
        <v>15</v>
      </c>
    </row>
    <row r="4110" spans="1:2" x14ac:dyDescent="0.3">
      <c r="A4110">
        <v>29489</v>
      </c>
      <c r="B4110" t="s">
        <v>34</v>
      </c>
    </row>
    <row r="4111" spans="1:2" x14ac:dyDescent="0.3">
      <c r="A4111">
        <v>125808</v>
      </c>
      <c r="B4111" t="s">
        <v>60</v>
      </c>
    </row>
    <row r="4112" spans="1:2" x14ac:dyDescent="0.3">
      <c r="A4112">
        <v>20476</v>
      </c>
      <c r="B4112" t="s">
        <v>21</v>
      </c>
    </row>
    <row r="4113" spans="1:2" x14ac:dyDescent="0.3">
      <c r="A4113">
        <v>34867</v>
      </c>
      <c r="B4113" t="s">
        <v>15</v>
      </c>
    </row>
    <row r="4114" spans="1:2" x14ac:dyDescent="0.3">
      <c r="A4114">
        <v>59196</v>
      </c>
    </row>
    <row r="4115" spans="1:2" x14ac:dyDescent="0.3">
      <c r="A4115">
        <v>74034</v>
      </c>
      <c r="B4115" t="s">
        <v>38</v>
      </c>
    </row>
    <row r="4116" spans="1:2" x14ac:dyDescent="0.3">
      <c r="A4116">
        <v>50101</v>
      </c>
      <c r="B4116" t="s">
        <v>34</v>
      </c>
    </row>
    <row r="4117" spans="1:2" x14ac:dyDescent="0.3">
      <c r="A4117">
        <v>59953</v>
      </c>
      <c r="B4117" t="s">
        <v>60</v>
      </c>
    </row>
    <row r="4118" spans="1:2" x14ac:dyDescent="0.3">
      <c r="A4118">
        <v>155566</v>
      </c>
      <c r="B4118" t="s">
        <v>21</v>
      </c>
    </row>
    <row r="4119" spans="1:2" x14ac:dyDescent="0.3">
      <c r="A4119">
        <v>188556</v>
      </c>
      <c r="B4119" t="s">
        <v>15</v>
      </c>
    </row>
    <row r="4120" spans="1:2" x14ac:dyDescent="0.3">
      <c r="A4120">
        <v>18477</v>
      </c>
      <c r="B4120" t="s">
        <v>60</v>
      </c>
    </row>
    <row r="4121" spans="1:2" x14ac:dyDescent="0.3">
      <c r="A4121">
        <v>97188</v>
      </c>
      <c r="B4121" t="s">
        <v>60</v>
      </c>
    </row>
    <row r="4122" spans="1:2" x14ac:dyDescent="0.3">
      <c r="A4122">
        <v>113614</v>
      </c>
      <c r="B4122" t="s">
        <v>60</v>
      </c>
    </row>
    <row r="4123" spans="1:2" x14ac:dyDescent="0.3">
      <c r="A4123">
        <v>72565</v>
      </c>
      <c r="B4123" t="s">
        <v>34</v>
      </c>
    </row>
    <row r="4124" spans="1:2" x14ac:dyDescent="0.3">
      <c r="A4124">
        <v>156433</v>
      </c>
      <c r="B4124" t="s">
        <v>60</v>
      </c>
    </row>
    <row r="4125" spans="1:2" x14ac:dyDescent="0.3">
      <c r="A4125" t="s">
        <v>8289</v>
      </c>
      <c r="B4125" t="s">
        <v>21</v>
      </c>
    </row>
    <row r="4126" spans="1:2" x14ac:dyDescent="0.3">
      <c r="A4126">
        <v>174382</v>
      </c>
      <c r="B4126" t="s">
        <v>21</v>
      </c>
    </row>
    <row r="4127" spans="1:2" x14ac:dyDescent="0.3">
      <c r="A4127">
        <v>37424</v>
      </c>
      <c r="B4127" t="s">
        <v>38</v>
      </c>
    </row>
    <row r="4128" spans="1:2" x14ac:dyDescent="0.3">
      <c r="A4128">
        <v>65322</v>
      </c>
      <c r="B4128" t="s">
        <v>60</v>
      </c>
    </row>
    <row r="4129" spans="1:2" x14ac:dyDescent="0.3">
      <c r="A4129">
        <v>130906</v>
      </c>
      <c r="B4129" t="s">
        <v>60</v>
      </c>
    </row>
    <row r="4130" spans="1:2" x14ac:dyDescent="0.3">
      <c r="A4130">
        <v>194377</v>
      </c>
      <c r="B4130" t="s">
        <v>60</v>
      </c>
    </row>
    <row r="4131" spans="1:2" x14ac:dyDescent="0.3">
      <c r="A4131">
        <v>15747</v>
      </c>
      <c r="B4131" t="s">
        <v>21</v>
      </c>
    </row>
    <row r="4132" spans="1:2" x14ac:dyDescent="0.3">
      <c r="A4132">
        <v>78343</v>
      </c>
      <c r="B4132" t="s">
        <v>38</v>
      </c>
    </row>
    <row r="4133" spans="1:2" x14ac:dyDescent="0.3">
      <c r="A4133">
        <v>10555</v>
      </c>
      <c r="B4133" t="s">
        <v>15</v>
      </c>
    </row>
    <row r="4134" spans="1:2" x14ac:dyDescent="0.3">
      <c r="A4134">
        <v>51042</v>
      </c>
      <c r="B4134" t="s">
        <v>34</v>
      </c>
    </row>
    <row r="4135" spans="1:2" x14ac:dyDescent="0.3">
      <c r="A4135">
        <v>195010</v>
      </c>
      <c r="B4135" t="s">
        <v>21</v>
      </c>
    </row>
    <row r="4136" spans="1:2" x14ac:dyDescent="0.3">
      <c r="A4136">
        <v>167870</v>
      </c>
    </row>
    <row r="4137" spans="1:2" x14ac:dyDescent="0.3">
      <c r="A4137">
        <v>152056</v>
      </c>
      <c r="B4137" t="s">
        <v>34</v>
      </c>
    </row>
    <row r="4138" spans="1:2" x14ac:dyDescent="0.3">
      <c r="A4138">
        <v>18616</v>
      </c>
      <c r="B4138" t="s">
        <v>38</v>
      </c>
    </row>
    <row r="4139" spans="1:2" x14ac:dyDescent="0.3">
      <c r="A4139">
        <v>5888</v>
      </c>
      <c r="B4139" t="s">
        <v>34</v>
      </c>
    </row>
    <row r="4140" spans="1:2" x14ac:dyDescent="0.3">
      <c r="A4140">
        <v>60646</v>
      </c>
      <c r="B4140" t="s">
        <v>15</v>
      </c>
    </row>
    <row r="4141" spans="1:2" x14ac:dyDescent="0.3">
      <c r="A4141">
        <v>127807</v>
      </c>
      <c r="B4141" t="s">
        <v>34</v>
      </c>
    </row>
    <row r="4142" spans="1:2" x14ac:dyDescent="0.3">
      <c r="A4142">
        <v>119794</v>
      </c>
      <c r="B4142" t="s">
        <v>15</v>
      </c>
    </row>
    <row r="4143" spans="1:2" x14ac:dyDescent="0.3">
      <c r="A4143">
        <v>109197</v>
      </c>
      <c r="B4143" t="s">
        <v>60</v>
      </c>
    </row>
    <row r="4144" spans="1:2" x14ac:dyDescent="0.3">
      <c r="A4144">
        <v>102298</v>
      </c>
      <c r="B4144" t="s">
        <v>34</v>
      </c>
    </row>
    <row r="4145" spans="1:2" x14ac:dyDescent="0.3">
      <c r="A4145">
        <v>175750</v>
      </c>
      <c r="B4145" t="s">
        <v>15</v>
      </c>
    </row>
    <row r="4146" spans="1:2" x14ac:dyDescent="0.3">
      <c r="A4146">
        <v>168989</v>
      </c>
      <c r="B4146" t="s">
        <v>34</v>
      </c>
    </row>
    <row r="4147" spans="1:2" x14ac:dyDescent="0.3">
      <c r="A4147">
        <v>102196</v>
      </c>
      <c r="B4147" t="s">
        <v>38</v>
      </c>
    </row>
    <row r="4148" spans="1:2" x14ac:dyDescent="0.3">
      <c r="A4148">
        <v>100040</v>
      </c>
      <c r="B4148" t="s">
        <v>60</v>
      </c>
    </row>
    <row r="4149" spans="1:2" x14ac:dyDescent="0.3">
      <c r="A4149">
        <v>137637</v>
      </c>
      <c r="B4149" t="s">
        <v>60</v>
      </c>
    </row>
    <row r="4150" spans="1:2" x14ac:dyDescent="0.3">
      <c r="A4150">
        <v>152833</v>
      </c>
      <c r="B4150" t="s">
        <v>38</v>
      </c>
    </row>
    <row r="4151" spans="1:2" x14ac:dyDescent="0.3">
      <c r="A4151">
        <v>198557</v>
      </c>
      <c r="B4151" t="s">
        <v>38</v>
      </c>
    </row>
    <row r="4152" spans="1:2" x14ac:dyDescent="0.3">
      <c r="A4152">
        <v>27316</v>
      </c>
      <c r="B4152" t="s">
        <v>38</v>
      </c>
    </row>
    <row r="4153" spans="1:2" x14ac:dyDescent="0.3">
      <c r="A4153">
        <v>189818</v>
      </c>
      <c r="B4153" t="s">
        <v>60</v>
      </c>
    </row>
    <row r="4154" spans="1:2" x14ac:dyDescent="0.3">
      <c r="A4154">
        <v>108607</v>
      </c>
      <c r="B4154" t="s">
        <v>21</v>
      </c>
    </row>
    <row r="4155" spans="1:2" x14ac:dyDescent="0.3">
      <c r="A4155">
        <v>17018</v>
      </c>
      <c r="B4155" t="s">
        <v>60</v>
      </c>
    </row>
    <row r="4156" spans="1:2" x14ac:dyDescent="0.3">
      <c r="A4156">
        <v>38995</v>
      </c>
    </row>
    <row r="4157" spans="1:2" x14ac:dyDescent="0.3">
      <c r="A4157">
        <v>130469</v>
      </c>
      <c r="B4157" t="s">
        <v>60</v>
      </c>
    </row>
    <row r="4158" spans="1:2" x14ac:dyDescent="0.3">
      <c r="A4158">
        <v>141827</v>
      </c>
      <c r="B4158" t="s">
        <v>21</v>
      </c>
    </row>
    <row r="4159" spans="1:2" x14ac:dyDescent="0.3">
      <c r="A4159">
        <v>66101</v>
      </c>
      <c r="B4159" t="s">
        <v>60</v>
      </c>
    </row>
    <row r="4160" spans="1:2" x14ac:dyDescent="0.3">
      <c r="A4160">
        <v>187042</v>
      </c>
      <c r="B4160" t="s">
        <v>34</v>
      </c>
    </row>
    <row r="4161" spans="1:2" x14ac:dyDescent="0.3">
      <c r="A4161">
        <v>11619</v>
      </c>
      <c r="B4161" t="s">
        <v>21</v>
      </c>
    </row>
    <row r="4162" spans="1:2" x14ac:dyDescent="0.3">
      <c r="A4162">
        <v>163628</v>
      </c>
      <c r="B4162" t="s">
        <v>21</v>
      </c>
    </row>
    <row r="4163" spans="1:2" x14ac:dyDescent="0.3">
      <c r="A4163">
        <v>157303</v>
      </c>
      <c r="B4163" t="s">
        <v>60</v>
      </c>
    </row>
    <row r="4164" spans="1:2" x14ac:dyDescent="0.3">
      <c r="A4164">
        <v>185376</v>
      </c>
      <c r="B4164" t="s">
        <v>15</v>
      </c>
    </row>
    <row r="4165" spans="1:2" x14ac:dyDescent="0.3">
      <c r="A4165">
        <v>23473</v>
      </c>
      <c r="B4165" t="s">
        <v>15</v>
      </c>
    </row>
    <row r="4166" spans="1:2" x14ac:dyDescent="0.3">
      <c r="A4166">
        <v>58496</v>
      </c>
      <c r="B4166" t="s">
        <v>15</v>
      </c>
    </row>
    <row r="4167" spans="1:2" x14ac:dyDescent="0.3">
      <c r="A4167">
        <v>98698</v>
      </c>
      <c r="B4167" t="s">
        <v>60</v>
      </c>
    </row>
    <row r="4168" spans="1:2" x14ac:dyDescent="0.3">
      <c r="A4168">
        <v>194886</v>
      </c>
      <c r="B4168" t="s">
        <v>15</v>
      </c>
    </row>
    <row r="4169" spans="1:2" x14ac:dyDescent="0.3">
      <c r="A4169">
        <v>31204</v>
      </c>
      <c r="B4169" t="s">
        <v>38</v>
      </c>
    </row>
    <row r="4170" spans="1:2" x14ac:dyDescent="0.3">
      <c r="A4170">
        <v>18482</v>
      </c>
      <c r="B4170" t="s">
        <v>38</v>
      </c>
    </row>
    <row r="4171" spans="1:2" x14ac:dyDescent="0.3">
      <c r="A4171">
        <v>93970</v>
      </c>
      <c r="B4171" t="s">
        <v>21</v>
      </c>
    </row>
    <row r="4172" spans="1:2" x14ac:dyDescent="0.3">
      <c r="A4172">
        <v>68158</v>
      </c>
      <c r="B4172" t="s">
        <v>15</v>
      </c>
    </row>
    <row r="4173" spans="1:2" x14ac:dyDescent="0.3">
      <c r="A4173">
        <v>110816</v>
      </c>
      <c r="B4173" t="s">
        <v>21</v>
      </c>
    </row>
    <row r="4174" spans="1:2" x14ac:dyDescent="0.3">
      <c r="A4174">
        <v>71570</v>
      </c>
      <c r="B4174" t="s">
        <v>21</v>
      </c>
    </row>
    <row r="4175" spans="1:2" x14ac:dyDescent="0.3">
      <c r="A4175">
        <v>141844</v>
      </c>
      <c r="B4175" t="s">
        <v>21</v>
      </c>
    </row>
    <row r="4176" spans="1:2" x14ac:dyDescent="0.3">
      <c r="A4176">
        <v>29011</v>
      </c>
      <c r="B4176" t="s">
        <v>38</v>
      </c>
    </row>
    <row r="4177" spans="1:2" x14ac:dyDescent="0.3">
      <c r="A4177">
        <v>53839</v>
      </c>
      <c r="B4177" t="s">
        <v>34</v>
      </c>
    </row>
    <row r="4178" spans="1:2" x14ac:dyDescent="0.3">
      <c r="A4178">
        <v>56718</v>
      </c>
      <c r="B4178" t="s">
        <v>21</v>
      </c>
    </row>
    <row r="4179" spans="1:2" x14ac:dyDescent="0.3">
      <c r="A4179">
        <v>151476</v>
      </c>
      <c r="B4179" t="s">
        <v>15</v>
      </c>
    </row>
    <row r="4180" spans="1:2" x14ac:dyDescent="0.3">
      <c r="A4180">
        <v>144856</v>
      </c>
      <c r="B4180" t="s">
        <v>15</v>
      </c>
    </row>
    <row r="4181" spans="1:2" x14ac:dyDescent="0.3">
      <c r="A4181">
        <v>107524</v>
      </c>
      <c r="B4181" t="s">
        <v>34</v>
      </c>
    </row>
    <row r="4182" spans="1:2" x14ac:dyDescent="0.3">
      <c r="A4182">
        <v>199217</v>
      </c>
      <c r="B4182" t="s">
        <v>15</v>
      </c>
    </row>
    <row r="4183" spans="1:2" x14ac:dyDescent="0.3">
      <c r="A4183">
        <v>61219</v>
      </c>
      <c r="B4183" t="s">
        <v>15</v>
      </c>
    </row>
    <row r="4184" spans="1:2" x14ac:dyDescent="0.3">
      <c r="A4184">
        <v>104680</v>
      </c>
      <c r="B4184" t="s">
        <v>15</v>
      </c>
    </row>
    <row r="4185" spans="1:2" x14ac:dyDescent="0.3">
      <c r="A4185">
        <v>49454</v>
      </c>
      <c r="B4185" t="s">
        <v>38</v>
      </c>
    </row>
    <row r="4186" spans="1:2" x14ac:dyDescent="0.3">
      <c r="A4186">
        <v>116315</v>
      </c>
      <c r="B4186" t="s">
        <v>34</v>
      </c>
    </row>
    <row r="4187" spans="1:2" x14ac:dyDescent="0.3">
      <c r="A4187">
        <v>124396</v>
      </c>
      <c r="B4187" t="s">
        <v>38</v>
      </c>
    </row>
    <row r="4188" spans="1:2" x14ac:dyDescent="0.3">
      <c r="A4188">
        <v>136254</v>
      </c>
      <c r="B4188" t="s">
        <v>38</v>
      </c>
    </row>
    <row r="4189" spans="1:2" x14ac:dyDescent="0.3">
      <c r="A4189" t="s">
        <v>8411</v>
      </c>
      <c r="B4189" t="s">
        <v>34</v>
      </c>
    </row>
    <row r="4190" spans="1:2" x14ac:dyDescent="0.3">
      <c r="A4190">
        <v>89590</v>
      </c>
      <c r="B4190" t="s">
        <v>60</v>
      </c>
    </row>
    <row r="4191" spans="1:2" x14ac:dyDescent="0.3">
      <c r="A4191">
        <v>35165</v>
      </c>
      <c r="B4191" t="s">
        <v>15</v>
      </c>
    </row>
    <row r="4192" spans="1:2" x14ac:dyDescent="0.3">
      <c r="A4192">
        <v>34143</v>
      </c>
      <c r="B4192" t="s">
        <v>34</v>
      </c>
    </row>
    <row r="4193" spans="1:2" x14ac:dyDescent="0.3">
      <c r="A4193">
        <v>93644</v>
      </c>
      <c r="B4193" t="s">
        <v>34</v>
      </c>
    </row>
    <row r="4194" spans="1:2" x14ac:dyDescent="0.3">
      <c r="A4194">
        <v>45822</v>
      </c>
      <c r="B4194" t="s">
        <v>21</v>
      </c>
    </row>
    <row r="4195" spans="1:2" x14ac:dyDescent="0.3">
      <c r="A4195">
        <v>81283</v>
      </c>
      <c r="B4195" t="s">
        <v>21</v>
      </c>
    </row>
    <row r="4196" spans="1:2" x14ac:dyDescent="0.3">
      <c r="A4196">
        <v>167415</v>
      </c>
      <c r="B4196" t="s">
        <v>21</v>
      </c>
    </row>
    <row r="4197" spans="1:2" x14ac:dyDescent="0.3">
      <c r="A4197">
        <v>59887</v>
      </c>
      <c r="B4197" t="s">
        <v>38</v>
      </c>
    </row>
    <row r="4198" spans="1:2" x14ac:dyDescent="0.3">
      <c r="A4198">
        <v>101303</v>
      </c>
      <c r="B4198" t="s">
        <v>60</v>
      </c>
    </row>
    <row r="4199" spans="1:2" x14ac:dyDescent="0.3">
      <c r="A4199">
        <v>83971</v>
      </c>
      <c r="B4199" t="s">
        <v>60</v>
      </c>
    </row>
    <row r="4200" spans="1:2" x14ac:dyDescent="0.3">
      <c r="A4200">
        <v>168149</v>
      </c>
      <c r="B4200" t="s">
        <v>60</v>
      </c>
    </row>
    <row r="4201" spans="1:2" x14ac:dyDescent="0.3">
      <c r="A4201">
        <v>158203</v>
      </c>
      <c r="B4201" t="s">
        <v>38</v>
      </c>
    </row>
    <row r="4202" spans="1:2" x14ac:dyDescent="0.3">
      <c r="A4202">
        <v>141909</v>
      </c>
      <c r="B4202" t="s">
        <v>15</v>
      </c>
    </row>
    <row r="4203" spans="1:2" x14ac:dyDescent="0.3">
      <c r="A4203">
        <v>99599</v>
      </c>
      <c r="B4203" t="s">
        <v>21</v>
      </c>
    </row>
    <row r="4204" spans="1:2" x14ac:dyDescent="0.3">
      <c r="A4204">
        <v>117053</v>
      </c>
      <c r="B4204" t="s">
        <v>60</v>
      </c>
    </row>
    <row r="4205" spans="1:2" x14ac:dyDescent="0.3">
      <c r="A4205">
        <v>154242</v>
      </c>
      <c r="B4205" t="s">
        <v>21</v>
      </c>
    </row>
    <row r="4206" spans="1:2" x14ac:dyDescent="0.3">
      <c r="A4206">
        <v>135039</v>
      </c>
      <c r="B4206" t="s">
        <v>34</v>
      </c>
    </row>
    <row r="4207" spans="1:2" x14ac:dyDescent="0.3">
      <c r="A4207">
        <v>49558</v>
      </c>
      <c r="B4207" t="s">
        <v>15</v>
      </c>
    </row>
    <row r="4208" spans="1:2" x14ac:dyDescent="0.3">
      <c r="A4208">
        <v>91178</v>
      </c>
      <c r="B4208" t="s">
        <v>38</v>
      </c>
    </row>
    <row r="4209" spans="1:2" x14ac:dyDescent="0.3">
      <c r="A4209">
        <v>174591</v>
      </c>
      <c r="B4209" t="s">
        <v>34</v>
      </c>
    </row>
    <row r="4210" spans="1:2" x14ac:dyDescent="0.3">
      <c r="A4210">
        <v>189732</v>
      </c>
      <c r="B4210" t="s">
        <v>60</v>
      </c>
    </row>
    <row r="4211" spans="1:2" x14ac:dyDescent="0.3">
      <c r="A4211">
        <v>195755</v>
      </c>
      <c r="B4211" t="s">
        <v>15</v>
      </c>
    </row>
    <row r="4212" spans="1:2" x14ac:dyDescent="0.3">
      <c r="A4212">
        <v>22328</v>
      </c>
      <c r="B4212" t="s">
        <v>34</v>
      </c>
    </row>
    <row r="4213" spans="1:2" x14ac:dyDescent="0.3">
      <c r="A4213">
        <v>27964</v>
      </c>
      <c r="B4213" t="s">
        <v>38</v>
      </c>
    </row>
    <row r="4214" spans="1:2" x14ac:dyDescent="0.3">
      <c r="A4214">
        <v>192910</v>
      </c>
      <c r="B4214" t="s">
        <v>34</v>
      </c>
    </row>
    <row r="4215" spans="1:2" x14ac:dyDescent="0.3">
      <c r="A4215">
        <v>22095</v>
      </c>
      <c r="B4215" t="s">
        <v>15</v>
      </c>
    </row>
    <row r="4216" spans="1:2" x14ac:dyDescent="0.3">
      <c r="A4216">
        <v>81671</v>
      </c>
      <c r="B4216" t="s">
        <v>60</v>
      </c>
    </row>
    <row r="4217" spans="1:2" x14ac:dyDescent="0.3">
      <c r="A4217">
        <v>107635</v>
      </c>
      <c r="B4217" t="s">
        <v>38</v>
      </c>
    </row>
    <row r="4218" spans="1:2" x14ac:dyDescent="0.3">
      <c r="A4218">
        <v>98441</v>
      </c>
      <c r="B4218" t="s">
        <v>38</v>
      </c>
    </row>
    <row r="4219" spans="1:2" x14ac:dyDescent="0.3">
      <c r="A4219">
        <v>128743</v>
      </c>
    </row>
    <row r="4220" spans="1:2" x14ac:dyDescent="0.3">
      <c r="A4220">
        <v>54417</v>
      </c>
      <c r="B4220" t="s">
        <v>34</v>
      </c>
    </row>
    <row r="4221" spans="1:2" x14ac:dyDescent="0.3">
      <c r="A4221">
        <v>198257</v>
      </c>
      <c r="B4221" t="s">
        <v>60</v>
      </c>
    </row>
    <row r="4222" spans="1:2" x14ac:dyDescent="0.3">
      <c r="A4222">
        <v>198848</v>
      </c>
      <c r="B4222" t="s">
        <v>38</v>
      </c>
    </row>
    <row r="4223" spans="1:2" x14ac:dyDescent="0.3">
      <c r="A4223">
        <v>146316</v>
      </c>
      <c r="B4223" t="s">
        <v>15</v>
      </c>
    </row>
    <row r="4224" spans="1:2" x14ac:dyDescent="0.3">
      <c r="A4224">
        <v>48537</v>
      </c>
      <c r="B4224" t="s">
        <v>38</v>
      </c>
    </row>
    <row r="4225" spans="1:2" x14ac:dyDescent="0.3">
      <c r="A4225">
        <v>78180</v>
      </c>
      <c r="B4225" t="s">
        <v>15</v>
      </c>
    </row>
    <row r="4226" spans="1:2" x14ac:dyDescent="0.3">
      <c r="A4226">
        <v>33154</v>
      </c>
      <c r="B4226" t="s">
        <v>38</v>
      </c>
    </row>
    <row r="4227" spans="1:2" x14ac:dyDescent="0.3">
      <c r="A4227">
        <v>158323</v>
      </c>
      <c r="B4227" t="s">
        <v>60</v>
      </c>
    </row>
    <row r="4228" spans="1:2" x14ac:dyDescent="0.3">
      <c r="A4228">
        <v>85934</v>
      </c>
      <c r="B4228" t="s">
        <v>34</v>
      </c>
    </row>
    <row r="4229" spans="1:2" x14ac:dyDescent="0.3">
      <c r="A4229">
        <v>88482</v>
      </c>
      <c r="B4229" t="s">
        <v>38</v>
      </c>
    </row>
    <row r="4230" spans="1:2" x14ac:dyDescent="0.3">
      <c r="A4230">
        <v>145525</v>
      </c>
      <c r="B4230" t="s">
        <v>21</v>
      </c>
    </row>
    <row r="4231" spans="1:2" x14ac:dyDescent="0.3">
      <c r="A4231">
        <v>66827</v>
      </c>
      <c r="B4231" t="s">
        <v>34</v>
      </c>
    </row>
    <row r="4232" spans="1:2" x14ac:dyDescent="0.3">
      <c r="A4232">
        <v>104095</v>
      </c>
      <c r="B4232" t="s">
        <v>21</v>
      </c>
    </row>
    <row r="4233" spans="1:2" x14ac:dyDescent="0.3">
      <c r="A4233">
        <v>146858</v>
      </c>
      <c r="B4233" t="s">
        <v>34</v>
      </c>
    </row>
    <row r="4234" spans="1:2" x14ac:dyDescent="0.3">
      <c r="A4234">
        <v>154665</v>
      </c>
      <c r="B4234" t="s">
        <v>21</v>
      </c>
    </row>
    <row r="4235" spans="1:2" x14ac:dyDescent="0.3">
      <c r="A4235">
        <v>84924</v>
      </c>
      <c r="B4235" t="s">
        <v>34</v>
      </c>
    </row>
    <row r="4236" spans="1:2" x14ac:dyDescent="0.3">
      <c r="A4236">
        <v>24564</v>
      </c>
      <c r="B4236" t="s">
        <v>21</v>
      </c>
    </row>
    <row r="4237" spans="1:2" x14ac:dyDescent="0.3">
      <c r="A4237">
        <v>91562</v>
      </c>
      <c r="B4237" t="s">
        <v>60</v>
      </c>
    </row>
    <row r="4238" spans="1:2" x14ac:dyDescent="0.3">
      <c r="A4238">
        <v>104664</v>
      </c>
      <c r="B4238" t="s">
        <v>38</v>
      </c>
    </row>
    <row r="4239" spans="1:2" x14ac:dyDescent="0.3">
      <c r="A4239">
        <v>126872</v>
      </c>
      <c r="B4239" t="s">
        <v>38</v>
      </c>
    </row>
    <row r="4240" spans="1:2" x14ac:dyDescent="0.3">
      <c r="A4240">
        <v>11283</v>
      </c>
      <c r="B4240" t="s">
        <v>15</v>
      </c>
    </row>
    <row r="4241" spans="1:2" x14ac:dyDescent="0.3">
      <c r="A4241">
        <v>84658</v>
      </c>
      <c r="B4241" t="s">
        <v>60</v>
      </c>
    </row>
    <row r="4242" spans="1:2" x14ac:dyDescent="0.3">
      <c r="A4242">
        <v>45965</v>
      </c>
      <c r="B4242" t="s">
        <v>60</v>
      </c>
    </row>
    <row r="4243" spans="1:2" x14ac:dyDescent="0.3">
      <c r="A4243">
        <v>100811</v>
      </c>
      <c r="B4243" t="s">
        <v>60</v>
      </c>
    </row>
    <row r="4244" spans="1:2" x14ac:dyDescent="0.3">
      <c r="A4244">
        <v>63312</v>
      </c>
      <c r="B4244" t="s">
        <v>15</v>
      </c>
    </row>
    <row r="4245" spans="1:2" x14ac:dyDescent="0.3">
      <c r="A4245">
        <v>100940</v>
      </c>
      <c r="B4245" t="s">
        <v>38</v>
      </c>
    </row>
    <row r="4246" spans="1:2" x14ac:dyDescent="0.3">
      <c r="A4246">
        <v>180799</v>
      </c>
    </row>
    <row r="4247" spans="1:2" x14ac:dyDescent="0.3">
      <c r="A4247">
        <v>52384</v>
      </c>
      <c r="B4247" t="s">
        <v>60</v>
      </c>
    </row>
    <row r="4248" spans="1:2" x14ac:dyDescent="0.3">
      <c r="A4248">
        <v>116988</v>
      </c>
      <c r="B4248" t="s">
        <v>15</v>
      </c>
    </row>
    <row r="4249" spans="1:2" x14ac:dyDescent="0.3">
      <c r="A4249">
        <v>129949</v>
      </c>
      <c r="B4249" t="s">
        <v>38</v>
      </c>
    </row>
    <row r="4250" spans="1:2" x14ac:dyDescent="0.3">
      <c r="A4250">
        <v>141336</v>
      </c>
      <c r="B4250" t="s">
        <v>60</v>
      </c>
    </row>
    <row r="4251" spans="1:2" x14ac:dyDescent="0.3">
      <c r="A4251">
        <v>31477</v>
      </c>
      <c r="B4251" t="s">
        <v>60</v>
      </c>
    </row>
    <row r="4252" spans="1:2" x14ac:dyDescent="0.3">
      <c r="A4252">
        <v>132519</v>
      </c>
      <c r="B4252" t="s">
        <v>34</v>
      </c>
    </row>
    <row r="4253" spans="1:2" x14ac:dyDescent="0.3">
      <c r="A4253">
        <v>172183</v>
      </c>
      <c r="B4253" t="s">
        <v>21</v>
      </c>
    </row>
    <row r="4254" spans="1:2" x14ac:dyDescent="0.3">
      <c r="A4254">
        <v>31471</v>
      </c>
      <c r="B4254" t="s">
        <v>38</v>
      </c>
    </row>
    <row r="4255" spans="1:2" x14ac:dyDescent="0.3">
      <c r="A4255">
        <v>40755</v>
      </c>
      <c r="B4255" t="s">
        <v>15</v>
      </c>
    </row>
    <row r="4256" spans="1:2" x14ac:dyDescent="0.3">
      <c r="A4256">
        <v>25599</v>
      </c>
    </row>
    <row r="4257" spans="1:2" x14ac:dyDescent="0.3">
      <c r="A4257">
        <v>110502</v>
      </c>
      <c r="B4257" t="s">
        <v>34</v>
      </c>
    </row>
    <row r="4258" spans="1:2" x14ac:dyDescent="0.3">
      <c r="A4258">
        <v>14462</v>
      </c>
      <c r="B4258" t="s">
        <v>15</v>
      </c>
    </row>
    <row r="4259" spans="1:2" x14ac:dyDescent="0.3">
      <c r="A4259">
        <v>14864</v>
      </c>
      <c r="B4259" t="s">
        <v>34</v>
      </c>
    </row>
    <row r="4260" spans="1:2" x14ac:dyDescent="0.3">
      <c r="A4260">
        <v>169465</v>
      </c>
      <c r="B4260" t="s">
        <v>21</v>
      </c>
    </row>
    <row r="4261" spans="1:2" x14ac:dyDescent="0.3">
      <c r="A4261">
        <v>131306</v>
      </c>
      <c r="B4261" t="s">
        <v>38</v>
      </c>
    </row>
    <row r="4262" spans="1:2" x14ac:dyDescent="0.3">
      <c r="A4262">
        <v>98970</v>
      </c>
      <c r="B4262" t="s">
        <v>21</v>
      </c>
    </row>
    <row r="4263" spans="1:2" x14ac:dyDescent="0.3">
      <c r="A4263">
        <v>146078</v>
      </c>
      <c r="B4263" t="s">
        <v>38</v>
      </c>
    </row>
    <row r="4264" spans="1:2" x14ac:dyDescent="0.3">
      <c r="A4264">
        <v>82143</v>
      </c>
      <c r="B4264" t="s">
        <v>38</v>
      </c>
    </row>
    <row r="4265" spans="1:2" x14ac:dyDescent="0.3">
      <c r="A4265">
        <v>125048</v>
      </c>
      <c r="B4265" t="s">
        <v>15</v>
      </c>
    </row>
    <row r="4266" spans="1:2" x14ac:dyDescent="0.3">
      <c r="A4266">
        <v>117225</v>
      </c>
      <c r="B4266" t="s">
        <v>21</v>
      </c>
    </row>
    <row r="4267" spans="1:2" x14ac:dyDescent="0.3">
      <c r="A4267">
        <v>49016</v>
      </c>
      <c r="B4267" t="s">
        <v>34</v>
      </c>
    </row>
    <row r="4268" spans="1:2" x14ac:dyDescent="0.3">
      <c r="A4268">
        <v>142443</v>
      </c>
      <c r="B4268" t="s">
        <v>34</v>
      </c>
    </row>
    <row r="4269" spans="1:2" x14ac:dyDescent="0.3">
      <c r="A4269">
        <v>26104</v>
      </c>
      <c r="B4269" t="s">
        <v>38</v>
      </c>
    </row>
    <row r="4270" spans="1:2" x14ac:dyDescent="0.3">
      <c r="A4270">
        <v>159037</v>
      </c>
      <c r="B4270" t="s">
        <v>34</v>
      </c>
    </row>
    <row r="4271" spans="1:2" x14ac:dyDescent="0.3">
      <c r="A4271">
        <v>30843</v>
      </c>
      <c r="B4271" t="s">
        <v>38</v>
      </c>
    </row>
    <row r="4272" spans="1:2" x14ac:dyDescent="0.3">
      <c r="A4272">
        <v>72644</v>
      </c>
      <c r="B4272" t="s">
        <v>21</v>
      </c>
    </row>
    <row r="4273" spans="1:2" x14ac:dyDescent="0.3">
      <c r="A4273">
        <v>47527</v>
      </c>
      <c r="B4273" t="s">
        <v>15</v>
      </c>
    </row>
    <row r="4274" spans="1:2" x14ac:dyDescent="0.3">
      <c r="A4274">
        <v>48234</v>
      </c>
      <c r="B4274" t="s">
        <v>34</v>
      </c>
    </row>
    <row r="4275" spans="1:2" x14ac:dyDescent="0.3">
      <c r="A4275">
        <v>31274</v>
      </c>
      <c r="B4275" t="s">
        <v>21</v>
      </c>
    </row>
    <row r="4276" spans="1:2" x14ac:dyDescent="0.3">
      <c r="A4276">
        <v>172869</v>
      </c>
      <c r="B4276" t="s">
        <v>60</v>
      </c>
    </row>
    <row r="4277" spans="1:2" x14ac:dyDescent="0.3">
      <c r="A4277">
        <v>107019</v>
      </c>
      <c r="B4277" t="s">
        <v>15</v>
      </c>
    </row>
    <row r="4278" spans="1:2" x14ac:dyDescent="0.3">
      <c r="A4278">
        <v>143601</v>
      </c>
      <c r="B4278" t="s">
        <v>15</v>
      </c>
    </row>
    <row r="4279" spans="1:2" x14ac:dyDescent="0.3">
      <c r="A4279">
        <v>145550</v>
      </c>
      <c r="B4279" t="s">
        <v>34</v>
      </c>
    </row>
    <row r="4280" spans="1:2" x14ac:dyDescent="0.3">
      <c r="A4280">
        <v>144821</v>
      </c>
      <c r="B4280" t="s">
        <v>34</v>
      </c>
    </row>
    <row r="4281" spans="1:2" x14ac:dyDescent="0.3">
      <c r="A4281">
        <v>44438</v>
      </c>
      <c r="B4281" t="s">
        <v>21</v>
      </c>
    </row>
    <row r="4282" spans="1:2" x14ac:dyDescent="0.3">
      <c r="A4282">
        <v>43017</v>
      </c>
      <c r="B4282" t="s">
        <v>60</v>
      </c>
    </row>
    <row r="4283" spans="1:2" x14ac:dyDescent="0.3">
      <c r="A4283">
        <v>6196</v>
      </c>
      <c r="B4283" t="s">
        <v>34</v>
      </c>
    </row>
    <row r="4284" spans="1:2" x14ac:dyDescent="0.3">
      <c r="A4284">
        <v>106763</v>
      </c>
      <c r="B4284" t="s">
        <v>34</v>
      </c>
    </row>
    <row r="4285" spans="1:2" x14ac:dyDescent="0.3">
      <c r="A4285">
        <v>91746</v>
      </c>
    </row>
    <row r="4286" spans="1:2" x14ac:dyDescent="0.3">
      <c r="A4286">
        <v>144225</v>
      </c>
      <c r="B4286" t="s">
        <v>60</v>
      </c>
    </row>
    <row r="4287" spans="1:2" x14ac:dyDescent="0.3">
      <c r="A4287">
        <v>89499</v>
      </c>
      <c r="B4287" t="s">
        <v>38</v>
      </c>
    </row>
    <row r="4288" spans="1:2" x14ac:dyDescent="0.3">
      <c r="A4288">
        <v>188441</v>
      </c>
      <c r="B4288" t="s">
        <v>60</v>
      </c>
    </row>
    <row r="4289" spans="1:2" x14ac:dyDescent="0.3">
      <c r="A4289">
        <v>163085</v>
      </c>
      <c r="B4289" t="s">
        <v>15</v>
      </c>
    </row>
    <row r="4290" spans="1:2" x14ac:dyDescent="0.3">
      <c r="A4290">
        <v>42592</v>
      </c>
      <c r="B4290" t="s">
        <v>34</v>
      </c>
    </row>
    <row r="4291" spans="1:2" x14ac:dyDescent="0.3">
      <c r="A4291">
        <v>168591</v>
      </c>
      <c r="B4291" t="s">
        <v>15</v>
      </c>
    </row>
    <row r="4292" spans="1:2" x14ac:dyDescent="0.3">
      <c r="A4292">
        <v>144240</v>
      </c>
      <c r="B4292" t="s">
        <v>60</v>
      </c>
    </row>
    <row r="4293" spans="1:2" x14ac:dyDescent="0.3">
      <c r="A4293">
        <v>108858</v>
      </c>
      <c r="B4293" t="s">
        <v>34</v>
      </c>
    </row>
    <row r="4294" spans="1:2" x14ac:dyDescent="0.3">
      <c r="A4294">
        <v>79976</v>
      </c>
      <c r="B4294" t="s">
        <v>15</v>
      </c>
    </row>
    <row r="4295" spans="1:2" x14ac:dyDescent="0.3">
      <c r="A4295">
        <v>53749</v>
      </c>
      <c r="B4295" t="s">
        <v>15</v>
      </c>
    </row>
    <row r="4296" spans="1:2" x14ac:dyDescent="0.3">
      <c r="A4296">
        <v>65001</v>
      </c>
      <c r="B4296" t="s">
        <v>38</v>
      </c>
    </row>
    <row r="4297" spans="1:2" x14ac:dyDescent="0.3">
      <c r="A4297">
        <v>98887</v>
      </c>
      <c r="B4297" t="s">
        <v>21</v>
      </c>
    </row>
    <row r="4298" spans="1:2" x14ac:dyDescent="0.3">
      <c r="A4298">
        <v>170006</v>
      </c>
      <c r="B4298" t="s">
        <v>38</v>
      </c>
    </row>
    <row r="4299" spans="1:2" x14ac:dyDescent="0.3">
      <c r="A4299">
        <v>112091</v>
      </c>
      <c r="B4299" t="s">
        <v>38</v>
      </c>
    </row>
    <row r="4300" spans="1:2" x14ac:dyDescent="0.3">
      <c r="A4300">
        <v>7316</v>
      </c>
      <c r="B4300" t="s">
        <v>34</v>
      </c>
    </row>
    <row r="4301" spans="1:2" x14ac:dyDescent="0.3">
      <c r="A4301">
        <v>33066</v>
      </c>
      <c r="B4301" t="s">
        <v>60</v>
      </c>
    </row>
    <row r="4302" spans="1:2" x14ac:dyDescent="0.3">
      <c r="A4302">
        <v>143096</v>
      </c>
      <c r="B4302" t="s">
        <v>15</v>
      </c>
    </row>
    <row r="4303" spans="1:2" x14ac:dyDescent="0.3">
      <c r="A4303">
        <v>181688</v>
      </c>
      <c r="B4303" t="s">
        <v>15</v>
      </c>
    </row>
    <row r="4304" spans="1:2" x14ac:dyDescent="0.3">
      <c r="A4304">
        <v>170958</v>
      </c>
      <c r="B4304" t="s">
        <v>34</v>
      </c>
    </row>
    <row r="4305" spans="1:2" x14ac:dyDescent="0.3">
      <c r="A4305">
        <v>126278</v>
      </c>
      <c r="B4305" t="s">
        <v>21</v>
      </c>
    </row>
    <row r="4306" spans="1:2" x14ac:dyDescent="0.3">
      <c r="A4306">
        <v>109236</v>
      </c>
      <c r="B4306" t="s">
        <v>34</v>
      </c>
    </row>
    <row r="4307" spans="1:2" x14ac:dyDescent="0.3">
      <c r="A4307">
        <v>65197</v>
      </c>
      <c r="B4307" t="s">
        <v>34</v>
      </c>
    </row>
    <row r="4308" spans="1:2" x14ac:dyDescent="0.3">
      <c r="A4308">
        <v>93650</v>
      </c>
      <c r="B4308" t="s">
        <v>38</v>
      </c>
    </row>
    <row r="4309" spans="1:2" x14ac:dyDescent="0.3">
      <c r="A4309">
        <v>95772</v>
      </c>
      <c r="B4309" t="s">
        <v>38</v>
      </c>
    </row>
    <row r="4310" spans="1:2" x14ac:dyDescent="0.3">
      <c r="A4310">
        <v>178346</v>
      </c>
      <c r="B4310" t="s">
        <v>38</v>
      </c>
    </row>
    <row r="4311" spans="1:2" x14ac:dyDescent="0.3">
      <c r="A4311">
        <v>46442</v>
      </c>
      <c r="B4311" t="s">
        <v>15</v>
      </c>
    </row>
    <row r="4312" spans="1:2" x14ac:dyDescent="0.3">
      <c r="A4312">
        <v>73114</v>
      </c>
      <c r="B4312" t="s">
        <v>21</v>
      </c>
    </row>
    <row r="4313" spans="1:2" x14ac:dyDescent="0.3">
      <c r="A4313">
        <v>27102</v>
      </c>
      <c r="B4313" t="s">
        <v>34</v>
      </c>
    </row>
    <row r="4314" spans="1:2" x14ac:dyDescent="0.3">
      <c r="A4314">
        <v>98435</v>
      </c>
      <c r="B4314" t="s">
        <v>34</v>
      </c>
    </row>
    <row r="4315" spans="1:2" x14ac:dyDescent="0.3">
      <c r="A4315">
        <v>60013</v>
      </c>
      <c r="B4315" t="s">
        <v>15</v>
      </c>
    </row>
    <row r="4316" spans="1:2" x14ac:dyDescent="0.3">
      <c r="A4316">
        <v>181686</v>
      </c>
      <c r="B4316" t="s">
        <v>38</v>
      </c>
    </row>
    <row r="4317" spans="1:2" x14ac:dyDescent="0.3">
      <c r="A4317">
        <v>125345</v>
      </c>
      <c r="B4317" t="s">
        <v>21</v>
      </c>
    </row>
    <row r="4318" spans="1:2" x14ac:dyDescent="0.3">
      <c r="A4318">
        <v>7225</v>
      </c>
    </row>
    <row r="4319" spans="1:2" x14ac:dyDescent="0.3">
      <c r="A4319">
        <v>134428</v>
      </c>
      <c r="B4319" t="s">
        <v>21</v>
      </c>
    </row>
    <row r="4320" spans="1:2" x14ac:dyDescent="0.3">
      <c r="A4320">
        <v>97209</v>
      </c>
      <c r="B4320" t="s">
        <v>21</v>
      </c>
    </row>
    <row r="4321" spans="1:2" x14ac:dyDescent="0.3">
      <c r="A4321">
        <v>61866</v>
      </c>
      <c r="B4321" t="s">
        <v>15</v>
      </c>
    </row>
    <row r="4322" spans="1:2" x14ac:dyDescent="0.3">
      <c r="A4322">
        <v>175230</v>
      </c>
      <c r="B4322" t="s">
        <v>60</v>
      </c>
    </row>
    <row r="4323" spans="1:2" x14ac:dyDescent="0.3">
      <c r="A4323">
        <v>58596</v>
      </c>
      <c r="B4323" t="s">
        <v>38</v>
      </c>
    </row>
    <row r="4324" spans="1:2" x14ac:dyDescent="0.3">
      <c r="A4324">
        <v>33593</v>
      </c>
      <c r="B4324" t="s">
        <v>34</v>
      </c>
    </row>
    <row r="4325" spans="1:2" x14ac:dyDescent="0.3">
      <c r="A4325">
        <v>150110</v>
      </c>
      <c r="B4325" t="s">
        <v>34</v>
      </c>
    </row>
    <row r="4326" spans="1:2" x14ac:dyDescent="0.3">
      <c r="A4326">
        <v>17410</v>
      </c>
      <c r="B4326" t="s">
        <v>21</v>
      </c>
    </row>
    <row r="4327" spans="1:2" x14ac:dyDescent="0.3">
      <c r="A4327">
        <v>41087</v>
      </c>
      <c r="B4327" t="s">
        <v>34</v>
      </c>
    </row>
    <row r="4328" spans="1:2" x14ac:dyDescent="0.3">
      <c r="A4328">
        <v>100352</v>
      </c>
      <c r="B4328" t="s">
        <v>34</v>
      </c>
    </row>
    <row r="4329" spans="1:2" x14ac:dyDescent="0.3">
      <c r="A4329">
        <v>156271</v>
      </c>
      <c r="B4329" t="s">
        <v>60</v>
      </c>
    </row>
    <row r="4330" spans="1:2" x14ac:dyDescent="0.3">
      <c r="A4330">
        <v>98669</v>
      </c>
      <c r="B4330" t="s">
        <v>21</v>
      </c>
    </row>
    <row r="4331" spans="1:2" x14ac:dyDescent="0.3">
      <c r="A4331">
        <v>33586</v>
      </c>
      <c r="B4331" t="s">
        <v>34</v>
      </c>
    </row>
    <row r="4332" spans="1:2" x14ac:dyDescent="0.3">
      <c r="A4332">
        <v>67634</v>
      </c>
      <c r="B4332" t="s">
        <v>38</v>
      </c>
    </row>
    <row r="4333" spans="1:2" x14ac:dyDescent="0.3">
      <c r="A4333">
        <v>184741</v>
      </c>
      <c r="B4333" t="s">
        <v>21</v>
      </c>
    </row>
    <row r="4334" spans="1:2" x14ac:dyDescent="0.3">
      <c r="A4334">
        <v>148564</v>
      </c>
      <c r="B4334" t="s">
        <v>21</v>
      </c>
    </row>
    <row r="4335" spans="1:2" x14ac:dyDescent="0.3">
      <c r="A4335">
        <v>174518</v>
      </c>
      <c r="B4335" t="s">
        <v>34</v>
      </c>
    </row>
    <row r="4336" spans="1:2" x14ac:dyDescent="0.3">
      <c r="A4336">
        <v>170511</v>
      </c>
      <c r="B4336" t="s">
        <v>21</v>
      </c>
    </row>
    <row r="4337" spans="1:2" x14ac:dyDescent="0.3">
      <c r="A4337">
        <v>194497</v>
      </c>
      <c r="B4337" t="s">
        <v>15</v>
      </c>
    </row>
    <row r="4338" spans="1:2" x14ac:dyDescent="0.3">
      <c r="A4338">
        <v>15457</v>
      </c>
      <c r="B4338" t="s">
        <v>60</v>
      </c>
    </row>
    <row r="4339" spans="1:2" x14ac:dyDescent="0.3">
      <c r="A4339">
        <v>81112</v>
      </c>
      <c r="B4339" t="s">
        <v>38</v>
      </c>
    </row>
    <row r="4340" spans="1:2" x14ac:dyDescent="0.3">
      <c r="A4340">
        <v>37245</v>
      </c>
      <c r="B4340" t="s">
        <v>60</v>
      </c>
    </row>
    <row r="4341" spans="1:2" x14ac:dyDescent="0.3">
      <c r="A4341">
        <v>81448</v>
      </c>
      <c r="B4341" t="s">
        <v>34</v>
      </c>
    </row>
    <row r="4342" spans="1:2" x14ac:dyDescent="0.3">
      <c r="A4342">
        <v>173548</v>
      </c>
      <c r="B4342" t="s">
        <v>21</v>
      </c>
    </row>
    <row r="4343" spans="1:2" x14ac:dyDescent="0.3">
      <c r="A4343">
        <v>45180</v>
      </c>
      <c r="B4343" t="s">
        <v>60</v>
      </c>
    </row>
    <row r="4344" spans="1:2" x14ac:dyDescent="0.3">
      <c r="A4344">
        <v>79714</v>
      </c>
      <c r="B4344" t="s">
        <v>34</v>
      </c>
    </row>
    <row r="4345" spans="1:2" x14ac:dyDescent="0.3">
      <c r="A4345">
        <v>42099</v>
      </c>
      <c r="B4345" t="s">
        <v>15</v>
      </c>
    </row>
    <row r="4346" spans="1:2" x14ac:dyDescent="0.3">
      <c r="A4346">
        <v>106172</v>
      </c>
      <c r="B4346" t="s">
        <v>15</v>
      </c>
    </row>
    <row r="4347" spans="1:2" x14ac:dyDescent="0.3">
      <c r="A4347">
        <v>65185</v>
      </c>
      <c r="B4347" t="s">
        <v>15</v>
      </c>
    </row>
    <row r="4348" spans="1:2" x14ac:dyDescent="0.3">
      <c r="A4348">
        <v>74587</v>
      </c>
      <c r="B4348" t="s">
        <v>60</v>
      </c>
    </row>
    <row r="4349" spans="1:2" x14ac:dyDescent="0.3">
      <c r="A4349">
        <v>80109</v>
      </c>
      <c r="B4349" t="s">
        <v>21</v>
      </c>
    </row>
    <row r="4350" spans="1:2" x14ac:dyDescent="0.3">
      <c r="A4350">
        <v>85877</v>
      </c>
      <c r="B4350" t="s">
        <v>21</v>
      </c>
    </row>
    <row r="4351" spans="1:2" x14ac:dyDescent="0.3">
      <c r="A4351">
        <v>48690</v>
      </c>
      <c r="B4351" t="s">
        <v>15</v>
      </c>
    </row>
    <row r="4352" spans="1:2" x14ac:dyDescent="0.3">
      <c r="A4352">
        <v>178318</v>
      </c>
      <c r="B4352" t="s">
        <v>21</v>
      </c>
    </row>
    <row r="4353" spans="1:2" x14ac:dyDescent="0.3">
      <c r="A4353">
        <v>40706</v>
      </c>
      <c r="B4353" t="s">
        <v>34</v>
      </c>
    </row>
    <row r="4354" spans="1:2" x14ac:dyDescent="0.3">
      <c r="A4354">
        <v>130360</v>
      </c>
      <c r="B4354" t="s">
        <v>38</v>
      </c>
    </row>
    <row r="4355" spans="1:2" x14ac:dyDescent="0.3">
      <c r="A4355">
        <v>119477</v>
      </c>
      <c r="B4355" t="s">
        <v>21</v>
      </c>
    </row>
    <row r="4356" spans="1:2" x14ac:dyDescent="0.3">
      <c r="A4356" t="s">
        <v>8743</v>
      </c>
      <c r="B4356" t="s">
        <v>15</v>
      </c>
    </row>
    <row r="4357" spans="1:2" x14ac:dyDescent="0.3">
      <c r="A4357">
        <v>173907</v>
      </c>
      <c r="B4357" t="s">
        <v>38</v>
      </c>
    </row>
    <row r="4358" spans="1:2" x14ac:dyDescent="0.3">
      <c r="A4358">
        <v>139830</v>
      </c>
      <c r="B4358" t="s">
        <v>21</v>
      </c>
    </row>
    <row r="4359" spans="1:2" x14ac:dyDescent="0.3">
      <c r="A4359">
        <v>55684</v>
      </c>
      <c r="B4359" t="s">
        <v>38</v>
      </c>
    </row>
    <row r="4360" spans="1:2" x14ac:dyDescent="0.3">
      <c r="A4360">
        <v>29935</v>
      </c>
      <c r="B4360" t="s">
        <v>34</v>
      </c>
    </row>
    <row r="4361" spans="1:2" x14ac:dyDescent="0.3">
      <c r="A4361">
        <v>96570</v>
      </c>
      <c r="B4361" t="s">
        <v>34</v>
      </c>
    </row>
    <row r="4362" spans="1:2" x14ac:dyDescent="0.3">
      <c r="A4362">
        <v>30188</v>
      </c>
      <c r="B4362" t="s">
        <v>60</v>
      </c>
    </row>
    <row r="4363" spans="1:2" x14ac:dyDescent="0.3">
      <c r="A4363">
        <v>105158</v>
      </c>
      <c r="B4363" t="s">
        <v>34</v>
      </c>
    </row>
    <row r="4364" spans="1:2" x14ac:dyDescent="0.3">
      <c r="A4364">
        <v>31679</v>
      </c>
      <c r="B4364" t="s">
        <v>15</v>
      </c>
    </row>
    <row r="4365" spans="1:2" x14ac:dyDescent="0.3">
      <c r="A4365" t="s">
        <v>8761</v>
      </c>
      <c r="B4365" t="s">
        <v>15</v>
      </c>
    </row>
    <row r="4366" spans="1:2" x14ac:dyDescent="0.3">
      <c r="A4366">
        <v>15132</v>
      </c>
      <c r="B4366" t="s">
        <v>34</v>
      </c>
    </row>
    <row r="4367" spans="1:2" x14ac:dyDescent="0.3">
      <c r="A4367">
        <v>59894</v>
      </c>
      <c r="B4367" t="s">
        <v>34</v>
      </c>
    </row>
    <row r="4368" spans="1:2" x14ac:dyDescent="0.3">
      <c r="A4368">
        <v>24664</v>
      </c>
      <c r="B4368" t="s">
        <v>21</v>
      </c>
    </row>
    <row r="4369" spans="1:2" x14ac:dyDescent="0.3">
      <c r="A4369">
        <v>138791</v>
      </c>
      <c r="B4369" t="s">
        <v>38</v>
      </c>
    </row>
    <row r="4370" spans="1:2" x14ac:dyDescent="0.3">
      <c r="A4370">
        <v>189136</v>
      </c>
      <c r="B4370" t="s">
        <v>38</v>
      </c>
    </row>
    <row r="4371" spans="1:2" x14ac:dyDescent="0.3">
      <c r="A4371">
        <v>64363</v>
      </c>
      <c r="B4371" t="s">
        <v>34</v>
      </c>
    </row>
    <row r="4372" spans="1:2" x14ac:dyDescent="0.3">
      <c r="A4372">
        <v>31741</v>
      </c>
      <c r="B4372" t="s">
        <v>38</v>
      </c>
    </row>
    <row r="4373" spans="1:2" x14ac:dyDescent="0.3">
      <c r="A4373">
        <v>184043</v>
      </c>
      <c r="B4373" t="s">
        <v>38</v>
      </c>
    </row>
    <row r="4374" spans="1:2" x14ac:dyDescent="0.3">
      <c r="A4374">
        <v>158226</v>
      </c>
      <c r="B4374" t="s">
        <v>15</v>
      </c>
    </row>
    <row r="4375" spans="1:2" x14ac:dyDescent="0.3">
      <c r="A4375">
        <v>115578</v>
      </c>
      <c r="B4375" t="s">
        <v>60</v>
      </c>
    </row>
    <row r="4376" spans="1:2" x14ac:dyDescent="0.3">
      <c r="A4376">
        <v>109366</v>
      </c>
      <c r="B4376" t="s">
        <v>38</v>
      </c>
    </row>
    <row r="4377" spans="1:2" x14ac:dyDescent="0.3">
      <c r="A4377">
        <v>189457</v>
      </c>
      <c r="B4377" t="s">
        <v>38</v>
      </c>
    </row>
    <row r="4378" spans="1:2" x14ac:dyDescent="0.3">
      <c r="A4378">
        <v>99902</v>
      </c>
      <c r="B4378" t="s">
        <v>21</v>
      </c>
    </row>
    <row r="4379" spans="1:2" x14ac:dyDescent="0.3">
      <c r="A4379">
        <v>110577</v>
      </c>
      <c r="B4379" t="s">
        <v>21</v>
      </c>
    </row>
    <row r="4380" spans="1:2" x14ac:dyDescent="0.3">
      <c r="A4380">
        <v>162551</v>
      </c>
      <c r="B4380" t="s">
        <v>38</v>
      </c>
    </row>
    <row r="4381" spans="1:2" x14ac:dyDescent="0.3">
      <c r="A4381">
        <v>171174</v>
      </c>
      <c r="B4381" t="s">
        <v>60</v>
      </c>
    </row>
    <row r="4382" spans="1:2" x14ac:dyDescent="0.3">
      <c r="A4382">
        <v>138328</v>
      </c>
      <c r="B4382" t="s">
        <v>34</v>
      </c>
    </row>
    <row r="4383" spans="1:2" x14ac:dyDescent="0.3">
      <c r="A4383">
        <v>120391</v>
      </c>
      <c r="B4383" t="s">
        <v>34</v>
      </c>
    </row>
    <row r="4384" spans="1:2" x14ac:dyDescent="0.3">
      <c r="A4384">
        <v>169671</v>
      </c>
      <c r="B4384" t="s">
        <v>60</v>
      </c>
    </row>
    <row r="4385" spans="1:2" x14ac:dyDescent="0.3">
      <c r="A4385">
        <v>45208</v>
      </c>
      <c r="B4385" t="s">
        <v>60</v>
      </c>
    </row>
    <row r="4386" spans="1:2" x14ac:dyDescent="0.3">
      <c r="A4386">
        <v>187488</v>
      </c>
      <c r="B4386" t="s">
        <v>34</v>
      </c>
    </row>
    <row r="4387" spans="1:2" x14ac:dyDescent="0.3">
      <c r="A4387">
        <v>36834</v>
      </c>
      <c r="B4387" t="s">
        <v>34</v>
      </c>
    </row>
    <row r="4388" spans="1:2" x14ac:dyDescent="0.3">
      <c r="A4388">
        <v>5964</v>
      </c>
      <c r="B4388" t="s">
        <v>60</v>
      </c>
    </row>
    <row r="4389" spans="1:2" x14ac:dyDescent="0.3">
      <c r="A4389">
        <v>192602</v>
      </c>
      <c r="B4389" t="s">
        <v>38</v>
      </c>
    </row>
    <row r="4390" spans="1:2" x14ac:dyDescent="0.3">
      <c r="A4390">
        <v>193058</v>
      </c>
      <c r="B4390" t="s">
        <v>21</v>
      </c>
    </row>
    <row r="4391" spans="1:2" x14ac:dyDescent="0.3">
      <c r="A4391">
        <v>97821</v>
      </c>
      <c r="B4391" t="s">
        <v>38</v>
      </c>
    </row>
    <row r="4392" spans="1:2" x14ac:dyDescent="0.3">
      <c r="A4392">
        <v>189083</v>
      </c>
      <c r="B4392" t="s">
        <v>34</v>
      </c>
    </row>
    <row r="4393" spans="1:2" x14ac:dyDescent="0.3">
      <c r="A4393">
        <v>122229</v>
      </c>
      <c r="B4393" t="s">
        <v>15</v>
      </c>
    </row>
    <row r="4394" spans="1:2" x14ac:dyDescent="0.3">
      <c r="A4394">
        <v>144078</v>
      </c>
      <c r="B4394" t="s">
        <v>34</v>
      </c>
    </row>
    <row r="4395" spans="1:2" x14ac:dyDescent="0.3">
      <c r="A4395">
        <v>146643</v>
      </c>
      <c r="B4395" t="s">
        <v>60</v>
      </c>
    </row>
    <row r="4396" spans="1:2" x14ac:dyDescent="0.3">
      <c r="A4396">
        <v>34911</v>
      </c>
      <c r="B4396" t="s">
        <v>15</v>
      </c>
    </row>
    <row r="4397" spans="1:2" x14ac:dyDescent="0.3">
      <c r="A4397">
        <v>61596</v>
      </c>
      <c r="B4397" t="s">
        <v>21</v>
      </c>
    </row>
    <row r="4398" spans="1:2" x14ac:dyDescent="0.3">
      <c r="A4398">
        <v>108368</v>
      </c>
      <c r="B4398" t="s">
        <v>15</v>
      </c>
    </row>
    <row r="4399" spans="1:2" x14ac:dyDescent="0.3">
      <c r="A4399">
        <v>190129</v>
      </c>
      <c r="B4399" t="s">
        <v>34</v>
      </c>
    </row>
    <row r="4400" spans="1:2" x14ac:dyDescent="0.3">
      <c r="A4400">
        <v>176490</v>
      </c>
      <c r="B4400" t="s">
        <v>15</v>
      </c>
    </row>
    <row r="4401" spans="1:2" x14ac:dyDescent="0.3">
      <c r="A4401">
        <v>165791</v>
      </c>
      <c r="B4401" t="s">
        <v>38</v>
      </c>
    </row>
    <row r="4402" spans="1:2" x14ac:dyDescent="0.3">
      <c r="A4402">
        <v>112567</v>
      </c>
      <c r="B4402" t="s">
        <v>21</v>
      </c>
    </row>
    <row r="4403" spans="1:2" x14ac:dyDescent="0.3">
      <c r="A4403" t="s">
        <v>8837</v>
      </c>
      <c r="B4403" t="s">
        <v>15</v>
      </c>
    </row>
    <row r="4404" spans="1:2" x14ac:dyDescent="0.3">
      <c r="A4404">
        <v>192534</v>
      </c>
      <c r="B4404" t="s">
        <v>60</v>
      </c>
    </row>
    <row r="4405" spans="1:2" x14ac:dyDescent="0.3">
      <c r="A4405">
        <v>37035</v>
      </c>
      <c r="B4405" t="s">
        <v>34</v>
      </c>
    </row>
    <row r="4406" spans="1:2" x14ac:dyDescent="0.3">
      <c r="A4406">
        <v>190820</v>
      </c>
      <c r="B4406" t="s">
        <v>34</v>
      </c>
    </row>
    <row r="4407" spans="1:2" x14ac:dyDescent="0.3">
      <c r="A4407">
        <v>188953</v>
      </c>
      <c r="B4407" t="s">
        <v>21</v>
      </c>
    </row>
    <row r="4408" spans="1:2" x14ac:dyDescent="0.3">
      <c r="A4408">
        <v>39345</v>
      </c>
      <c r="B4408" t="s">
        <v>60</v>
      </c>
    </row>
    <row r="4409" spans="1:2" x14ac:dyDescent="0.3">
      <c r="A4409">
        <v>73379</v>
      </c>
      <c r="B4409" t="s">
        <v>38</v>
      </c>
    </row>
    <row r="4410" spans="1:2" x14ac:dyDescent="0.3">
      <c r="A4410">
        <v>106940</v>
      </c>
      <c r="B4410" t="s">
        <v>34</v>
      </c>
    </row>
    <row r="4411" spans="1:2" x14ac:dyDescent="0.3">
      <c r="A4411">
        <v>59483</v>
      </c>
      <c r="B4411" t="s">
        <v>34</v>
      </c>
    </row>
    <row r="4412" spans="1:2" x14ac:dyDescent="0.3">
      <c r="A4412">
        <v>67924</v>
      </c>
      <c r="B4412" t="s">
        <v>34</v>
      </c>
    </row>
    <row r="4413" spans="1:2" x14ac:dyDescent="0.3">
      <c r="A4413">
        <v>182812</v>
      </c>
      <c r="B4413" t="s">
        <v>34</v>
      </c>
    </row>
    <row r="4414" spans="1:2" x14ac:dyDescent="0.3">
      <c r="A4414">
        <v>158074</v>
      </c>
      <c r="B4414" t="s">
        <v>15</v>
      </c>
    </row>
    <row r="4415" spans="1:2" x14ac:dyDescent="0.3">
      <c r="A4415" t="s">
        <v>8860</v>
      </c>
      <c r="B4415" t="s">
        <v>21</v>
      </c>
    </row>
    <row r="4416" spans="1:2" x14ac:dyDescent="0.3">
      <c r="A4416">
        <v>148927</v>
      </c>
      <c r="B4416" t="s">
        <v>38</v>
      </c>
    </row>
    <row r="4417" spans="1:2" x14ac:dyDescent="0.3">
      <c r="A4417">
        <v>142282</v>
      </c>
      <c r="B4417" t="s">
        <v>60</v>
      </c>
    </row>
    <row r="4418" spans="1:2" x14ac:dyDescent="0.3">
      <c r="A4418">
        <v>22414</v>
      </c>
      <c r="B4418" t="s">
        <v>60</v>
      </c>
    </row>
    <row r="4419" spans="1:2" x14ac:dyDescent="0.3">
      <c r="A4419">
        <v>21193</v>
      </c>
      <c r="B4419" t="s">
        <v>38</v>
      </c>
    </row>
    <row r="4420" spans="1:2" x14ac:dyDescent="0.3">
      <c r="A4420">
        <v>14951</v>
      </c>
      <c r="B4420" t="s">
        <v>60</v>
      </c>
    </row>
    <row r="4421" spans="1:2" x14ac:dyDescent="0.3">
      <c r="A4421">
        <v>49122</v>
      </c>
      <c r="B4421" t="s">
        <v>15</v>
      </c>
    </row>
    <row r="4422" spans="1:2" x14ac:dyDescent="0.3">
      <c r="A4422">
        <v>139991</v>
      </c>
      <c r="B4422" t="s">
        <v>38</v>
      </c>
    </row>
    <row r="4423" spans="1:2" x14ac:dyDescent="0.3">
      <c r="A4423">
        <v>100605</v>
      </c>
      <c r="B4423" t="s">
        <v>34</v>
      </c>
    </row>
    <row r="4424" spans="1:2" x14ac:dyDescent="0.3">
      <c r="A4424">
        <v>118093</v>
      </c>
      <c r="B4424" t="s">
        <v>38</v>
      </c>
    </row>
    <row r="4425" spans="1:2" x14ac:dyDescent="0.3">
      <c r="A4425">
        <v>199590</v>
      </c>
    </row>
    <row r="4426" spans="1:2" x14ac:dyDescent="0.3">
      <c r="A4426">
        <v>184238</v>
      </c>
      <c r="B4426" t="s">
        <v>38</v>
      </c>
    </row>
    <row r="4427" spans="1:2" x14ac:dyDescent="0.3">
      <c r="A4427">
        <v>101842</v>
      </c>
      <c r="B4427" t="s">
        <v>21</v>
      </c>
    </row>
    <row r="4428" spans="1:2" x14ac:dyDescent="0.3">
      <c r="A4428">
        <v>12270</v>
      </c>
      <c r="B4428" t="s">
        <v>15</v>
      </c>
    </row>
    <row r="4429" spans="1:2" x14ac:dyDescent="0.3">
      <c r="A4429">
        <v>31919</v>
      </c>
      <c r="B4429" t="s">
        <v>15</v>
      </c>
    </row>
    <row r="4430" spans="1:2" x14ac:dyDescent="0.3">
      <c r="A4430" t="s">
        <v>8889</v>
      </c>
      <c r="B4430" t="s">
        <v>15</v>
      </c>
    </row>
    <row r="4431" spans="1:2" x14ac:dyDescent="0.3">
      <c r="A4431">
        <v>41269</v>
      </c>
      <c r="B4431" t="s">
        <v>21</v>
      </c>
    </row>
    <row r="4432" spans="1:2" x14ac:dyDescent="0.3">
      <c r="A4432">
        <v>29574</v>
      </c>
      <c r="B4432" t="s">
        <v>34</v>
      </c>
    </row>
    <row r="4433" spans="1:2" x14ac:dyDescent="0.3">
      <c r="A4433">
        <v>7709</v>
      </c>
      <c r="B4433" t="s">
        <v>21</v>
      </c>
    </row>
    <row r="4434" spans="1:2" x14ac:dyDescent="0.3">
      <c r="A4434">
        <v>21292</v>
      </c>
      <c r="B4434" t="s">
        <v>21</v>
      </c>
    </row>
    <row r="4435" spans="1:2" x14ac:dyDescent="0.3">
      <c r="A4435">
        <v>184907</v>
      </c>
      <c r="B4435" t="s">
        <v>15</v>
      </c>
    </row>
    <row r="4436" spans="1:2" x14ac:dyDescent="0.3">
      <c r="A4436">
        <v>145497</v>
      </c>
      <c r="B4436" t="s">
        <v>38</v>
      </c>
    </row>
    <row r="4437" spans="1:2" x14ac:dyDescent="0.3">
      <c r="A4437">
        <v>48513</v>
      </c>
      <c r="B4437" t="s">
        <v>34</v>
      </c>
    </row>
    <row r="4438" spans="1:2" x14ac:dyDescent="0.3">
      <c r="A4438">
        <v>140588</v>
      </c>
      <c r="B4438" t="s">
        <v>15</v>
      </c>
    </row>
    <row r="4439" spans="1:2" x14ac:dyDescent="0.3">
      <c r="A4439">
        <v>184957</v>
      </c>
      <c r="B4439" t="s">
        <v>60</v>
      </c>
    </row>
    <row r="4440" spans="1:2" x14ac:dyDescent="0.3">
      <c r="A4440">
        <v>127914</v>
      </c>
      <c r="B4440" t="s">
        <v>15</v>
      </c>
    </row>
    <row r="4441" spans="1:2" x14ac:dyDescent="0.3">
      <c r="A4441">
        <v>122664</v>
      </c>
      <c r="B4441" t="s">
        <v>15</v>
      </c>
    </row>
    <row r="4442" spans="1:2" x14ac:dyDescent="0.3">
      <c r="A4442">
        <v>34635</v>
      </c>
      <c r="B4442" t="s">
        <v>34</v>
      </c>
    </row>
    <row r="4443" spans="1:2" x14ac:dyDescent="0.3">
      <c r="A4443">
        <v>151061</v>
      </c>
      <c r="B4443" t="s">
        <v>34</v>
      </c>
    </row>
    <row r="4444" spans="1:2" x14ac:dyDescent="0.3">
      <c r="A4444">
        <v>26808</v>
      </c>
      <c r="B4444" t="s">
        <v>60</v>
      </c>
    </row>
    <row r="4445" spans="1:2" x14ac:dyDescent="0.3">
      <c r="A4445">
        <v>171950</v>
      </c>
      <c r="B4445" t="s">
        <v>15</v>
      </c>
    </row>
    <row r="4446" spans="1:2" x14ac:dyDescent="0.3">
      <c r="A4446">
        <v>81372</v>
      </c>
      <c r="B4446" t="s">
        <v>34</v>
      </c>
    </row>
    <row r="4447" spans="1:2" x14ac:dyDescent="0.3">
      <c r="A4447">
        <v>51863</v>
      </c>
      <c r="B4447" t="s">
        <v>15</v>
      </c>
    </row>
    <row r="4448" spans="1:2" x14ac:dyDescent="0.3">
      <c r="A4448">
        <v>93349</v>
      </c>
      <c r="B4448" t="s">
        <v>60</v>
      </c>
    </row>
    <row r="4449" spans="1:2" x14ac:dyDescent="0.3">
      <c r="A4449">
        <v>193163</v>
      </c>
      <c r="B4449" t="s">
        <v>38</v>
      </c>
    </row>
    <row r="4450" spans="1:2" x14ac:dyDescent="0.3">
      <c r="A4450">
        <v>56250</v>
      </c>
      <c r="B4450" t="s">
        <v>21</v>
      </c>
    </row>
    <row r="4451" spans="1:2" x14ac:dyDescent="0.3">
      <c r="A4451">
        <v>90479</v>
      </c>
      <c r="B4451" t="s">
        <v>15</v>
      </c>
    </row>
    <row r="4452" spans="1:2" x14ac:dyDescent="0.3">
      <c r="A4452">
        <v>134103</v>
      </c>
      <c r="B4452" t="s">
        <v>34</v>
      </c>
    </row>
    <row r="4453" spans="1:2" x14ac:dyDescent="0.3">
      <c r="A4453">
        <v>73058</v>
      </c>
      <c r="B4453" t="s">
        <v>15</v>
      </c>
    </row>
    <row r="4454" spans="1:2" x14ac:dyDescent="0.3">
      <c r="A4454">
        <v>169264</v>
      </c>
      <c r="B4454" t="s">
        <v>21</v>
      </c>
    </row>
    <row r="4455" spans="1:2" x14ac:dyDescent="0.3">
      <c r="A4455" t="s">
        <v>8936</v>
      </c>
      <c r="B4455" t="s">
        <v>21</v>
      </c>
    </row>
    <row r="4456" spans="1:2" x14ac:dyDescent="0.3">
      <c r="A4456">
        <v>180360</v>
      </c>
      <c r="B4456" t="s">
        <v>15</v>
      </c>
    </row>
    <row r="4457" spans="1:2" x14ac:dyDescent="0.3">
      <c r="A4457">
        <v>183705</v>
      </c>
      <c r="B4457" t="s">
        <v>34</v>
      </c>
    </row>
    <row r="4458" spans="1:2" x14ac:dyDescent="0.3">
      <c r="A4458">
        <v>185377</v>
      </c>
      <c r="B4458" t="s">
        <v>34</v>
      </c>
    </row>
    <row r="4459" spans="1:2" x14ac:dyDescent="0.3">
      <c r="A4459">
        <v>38114</v>
      </c>
      <c r="B4459" t="s">
        <v>21</v>
      </c>
    </row>
    <row r="4460" spans="1:2" x14ac:dyDescent="0.3">
      <c r="A4460">
        <v>157286</v>
      </c>
      <c r="B4460" t="s">
        <v>21</v>
      </c>
    </row>
    <row r="4461" spans="1:2" x14ac:dyDescent="0.3">
      <c r="A4461">
        <v>130484</v>
      </c>
      <c r="B4461" t="s">
        <v>21</v>
      </c>
    </row>
    <row r="4462" spans="1:2" x14ac:dyDescent="0.3">
      <c r="A4462">
        <v>139070</v>
      </c>
      <c r="B4462" t="s">
        <v>60</v>
      </c>
    </row>
    <row r="4463" spans="1:2" x14ac:dyDescent="0.3">
      <c r="A4463">
        <v>15724</v>
      </c>
      <c r="B4463" t="s">
        <v>15</v>
      </c>
    </row>
    <row r="4464" spans="1:2" x14ac:dyDescent="0.3">
      <c r="A4464">
        <v>143880</v>
      </c>
      <c r="B4464" t="s">
        <v>34</v>
      </c>
    </row>
    <row r="4465" spans="1:2" x14ac:dyDescent="0.3">
      <c r="A4465">
        <v>13343</v>
      </c>
      <c r="B4465" t="s">
        <v>60</v>
      </c>
    </row>
    <row r="4466" spans="1:2" x14ac:dyDescent="0.3">
      <c r="A4466">
        <v>81578</v>
      </c>
      <c r="B4466" t="s">
        <v>34</v>
      </c>
    </row>
    <row r="4467" spans="1:2" x14ac:dyDescent="0.3">
      <c r="A4467">
        <v>8854</v>
      </c>
      <c r="B4467" t="s">
        <v>60</v>
      </c>
    </row>
    <row r="4468" spans="1:2" x14ac:dyDescent="0.3">
      <c r="A4468">
        <v>115638</v>
      </c>
      <c r="B4468" t="s">
        <v>38</v>
      </c>
    </row>
    <row r="4469" spans="1:2" x14ac:dyDescent="0.3">
      <c r="A4469">
        <v>16847</v>
      </c>
      <c r="B4469" t="s">
        <v>38</v>
      </c>
    </row>
    <row r="4470" spans="1:2" x14ac:dyDescent="0.3">
      <c r="A4470">
        <v>34978</v>
      </c>
      <c r="B4470" t="s">
        <v>34</v>
      </c>
    </row>
    <row r="4471" spans="1:2" x14ac:dyDescent="0.3">
      <c r="A4471">
        <v>42640</v>
      </c>
      <c r="B4471" t="s">
        <v>38</v>
      </c>
    </row>
    <row r="4472" spans="1:2" x14ac:dyDescent="0.3">
      <c r="A4472">
        <v>164778</v>
      </c>
      <c r="B4472" t="s">
        <v>15</v>
      </c>
    </row>
    <row r="4473" spans="1:2" x14ac:dyDescent="0.3">
      <c r="A4473">
        <v>14747</v>
      </c>
      <c r="B4473" t="s">
        <v>38</v>
      </c>
    </row>
    <row r="4474" spans="1:2" x14ac:dyDescent="0.3">
      <c r="A4474">
        <v>174867</v>
      </c>
      <c r="B4474" t="s">
        <v>38</v>
      </c>
    </row>
    <row r="4475" spans="1:2" x14ac:dyDescent="0.3">
      <c r="A4475">
        <v>124664</v>
      </c>
      <c r="B4475" t="s">
        <v>34</v>
      </c>
    </row>
    <row r="4476" spans="1:2" x14ac:dyDescent="0.3">
      <c r="A4476">
        <v>156494</v>
      </c>
      <c r="B4476" t="s">
        <v>34</v>
      </c>
    </row>
    <row r="4477" spans="1:2" x14ac:dyDescent="0.3">
      <c r="A4477">
        <v>145405</v>
      </c>
      <c r="B4477" t="s">
        <v>38</v>
      </c>
    </row>
    <row r="4478" spans="1:2" x14ac:dyDescent="0.3">
      <c r="A4478">
        <v>96574</v>
      </c>
      <c r="B4478" t="s">
        <v>34</v>
      </c>
    </row>
    <row r="4479" spans="1:2" x14ac:dyDescent="0.3">
      <c r="A4479">
        <v>68410</v>
      </c>
      <c r="B4479" t="s">
        <v>34</v>
      </c>
    </row>
    <row r="4480" spans="1:2" x14ac:dyDescent="0.3">
      <c r="A4480">
        <v>151472</v>
      </c>
    </row>
    <row r="4481" spans="1:2" x14ac:dyDescent="0.3">
      <c r="A4481">
        <v>178565</v>
      </c>
      <c r="B4481" t="s">
        <v>15</v>
      </c>
    </row>
    <row r="4482" spans="1:2" x14ac:dyDescent="0.3">
      <c r="A4482" t="s">
        <v>8990</v>
      </c>
      <c r="B4482" t="s">
        <v>60</v>
      </c>
    </row>
    <row r="4483" spans="1:2" x14ac:dyDescent="0.3">
      <c r="A4483">
        <v>34531</v>
      </c>
      <c r="B4483" t="s">
        <v>15</v>
      </c>
    </row>
    <row r="4484" spans="1:2" x14ac:dyDescent="0.3">
      <c r="A4484">
        <v>12683</v>
      </c>
      <c r="B4484" t="s">
        <v>34</v>
      </c>
    </row>
    <row r="4485" spans="1:2" x14ac:dyDescent="0.3">
      <c r="A4485">
        <v>122455</v>
      </c>
      <c r="B4485" t="s">
        <v>60</v>
      </c>
    </row>
    <row r="4486" spans="1:2" x14ac:dyDescent="0.3">
      <c r="A4486">
        <v>67390</v>
      </c>
      <c r="B4486" t="s">
        <v>15</v>
      </c>
    </row>
    <row r="4487" spans="1:2" x14ac:dyDescent="0.3">
      <c r="A4487">
        <v>142081</v>
      </c>
      <c r="B4487" t="s">
        <v>60</v>
      </c>
    </row>
    <row r="4488" spans="1:2" x14ac:dyDescent="0.3">
      <c r="A4488" t="s">
        <v>9002</v>
      </c>
      <c r="B4488" t="s">
        <v>21</v>
      </c>
    </row>
    <row r="4489" spans="1:2" x14ac:dyDescent="0.3">
      <c r="A4489">
        <v>12991</v>
      </c>
      <c r="B4489" t="s">
        <v>21</v>
      </c>
    </row>
    <row r="4490" spans="1:2" x14ac:dyDescent="0.3">
      <c r="A4490">
        <v>115315</v>
      </c>
      <c r="B4490" t="s">
        <v>21</v>
      </c>
    </row>
    <row r="4491" spans="1:2" x14ac:dyDescent="0.3">
      <c r="A4491">
        <v>105591</v>
      </c>
      <c r="B4491" t="s">
        <v>60</v>
      </c>
    </row>
    <row r="4492" spans="1:2" x14ac:dyDescent="0.3">
      <c r="A4492">
        <v>199000</v>
      </c>
      <c r="B4492" t="s">
        <v>38</v>
      </c>
    </row>
    <row r="4493" spans="1:2" x14ac:dyDescent="0.3">
      <c r="A4493">
        <v>16746</v>
      </c>
      <c r="B4493" t="s">
        <v>60</v>
      </c>
    </row>
    <row r="4494" spans="1:2" x14ac:dyDescent="0.3">
      <c r="A4494">
        <v>82589</v>
      </c>
      <c r="B4494" t="s">
        <v>60</v>
      </c>
    </row>
    <row r="4495" spans="1:2" x14ac:dyDescent="0.3">
      <c r="A4495">
        <v>147225</v>
      </c>
      <c r="B4495" t="s">
        <v>21</v>
      </c>
    </row>
    <row r="4496" spans="1:2" x14ac:dyDescent="0.3">
      <c r="A4496">
        <v>95429</v>
      </c>
      <c r="B4496" t="s">
        <v>15</v>
      </c>
    </row>
    <row r="4497" spans="1:2" x14ac:dyDescent="0.3">
      <c r="A4497">
        <v>60552</v>
      </c>
      <c r="B4497" t="s">
        <v>38</v>
      </c>
    </row>
    <row r="4498" spans="1:2" x14ac:dyDescent="0.3">
      <c r="A4498">
        <v>41554</v>
      </c>
      <c r="B4498" t="s">
        <v>34</v>
      </c>
    </row>
    <row r="4499" spans="1:2" x14ac:dyDescent="0.3">
      <c r="A4499">
        <v>177056</v>
      </c>
      <c r="B4499" t="s">
        <v>38</v>
      </c>
    </row>
    <row r="4500" spans="1:2" x14ac:dyDescent="0.3">
      <c r="A4500">
        <v>102975</v>
      </c>
      <c r="B4500" t="s">
        <v>34</v>
      </c>
    </row>
    <row r="4501" spans="1:2" x14ac:dyDescent="0.3">
      <c r="A4501">
        <v>120679</v>
      </c>
      <c r="B4501" t="s">
        <v>21</v>
      </c>
    </row>
    <row r="4502" spans="1:2" x14ac:dyDescent="0.3">
      <c r="A4502">
        <v>39971</v>
      </c>
      <c r="B4502" t="s">
        <v>15</v>
      </c>
    </row>
    <row r="4503" spans="1:2" x14ac:dyDescent="0.3">
      <c r="A4503">
        <v>167255</v>
      </c>
      <c r="B4503" t="s">
        <v>21</v>
      </c>
    </row>
    <row r="4504" spans="1:2" x14ac:dyDescent="0.3">
      <c r="A4504">
        <v>89779</v>
      </c>
      <c r="B4504" t="s">
        <v>34</v>
      </c>
    </row>
    <row r="4505" spans="1:2" x14ac:dyDescent="0.3">
      <c r="A4505" t="s">
        <v>9036</v>
      </c>
      <c r="B4505" t="s">
        <v>60</v>
      </c>
    </row>
    <row r="4506" spans="1:2" x14ac:dyDescent="0.3">
      <c r="A4506">
        <v>74854</v>
      </c>
      <c r="B4506" t="s">
        <v>15</v>
      </c>
    </row>
    <row r="4507" spans="1:2" x14ac:dyDescent="0.3">
      <c r="A4507">
        <v>155828</v>
      </c>
      <c r="B4507" t="s">
        <v>38</v>
      </c>
    </row>
    <row r="4508" spans="1:2" x14ac:dyDescent="0.3">
      <c r="A4508">
        <v>15679</v>
      </c>
      <c r="B4508" t="s">
        <v>60</v>
      </c>
    </row>
    <row r="4509" spans="1:2" x14ac:dyDescent="0.3">
      <c r="A4509">
        <v>146508</v>
      </c>
      <c r="B4509" t="s">
        <v>15</v>
      </c>
    </row>
    <row r="4510" spans="1:2" x14ac:dyDescent="0.3">
      <c r="A4510">
        <v>61902</v>
      </c>
      <c r="B4510" t="s">
        <v>38</v>
      </c>
    </row>
    <row r="4511" spans="1:2" x14ac:dyDescent="0.3">
      <c r="A4511">
        <v>154268</v>
      </c>
      <c r="B4511" t="s">
        <v>21</v>
      </c>
    </row>
    <row r="4512" spans="1:2" x14ac:dyDescent="0.3">
      <c r="A4512">
        <v>188837</v>
      </c>
      <c r="B4512" t="s">
        <v>34</v>
      </c>
    </row>
    <row r="4513" spans="1:2" x14ac:dyDescent="0.3">
      <c r="A4513">
        <v>103450</v>
      </c>
      <c r="B4513" t="s">
        <v>60</v>
      </c>
    </row>
    <row r="4514" spans="1:2" x14ac:dyDescent="0.3">
      <c r="A4514">
        <v>187877</v>
      </c>
      <c r="B4514" t="s">
        <v>34</v>
      </c>
    </row>
    <row r="4515" spans="1:2" x14ac:dyDescent="0.3">
      <c r="A4515">
        <v>80696</v>
      </c>
      <c r="B4515" t="s">
        <v>38</v>
      </c>
    </row>
    <row r="4516" spans="1:2" x14ac:dyDescent="0.3">
      <c r="A4516">
        <v>149308</v>
      </c>
      <c r="B4516" t="s">
        <v>38</v>
      </c>
    </row>
    <row r="4517" spans="1:2" x14ac:dyDescent="0.3">
      <c r="A4517">
        <v>12484</v>
      </c>
      <c r="B4517" t="s">
        <v>34</v>
      </c>
    </row>
    <row r="4518" spans="1:2" x14ac:dyDescent="0.3">
      <c r="A4518">
        <v>184897</v>
      </c>
      <c r="B4518" t="s">
        <v>60</v>
      </c>
    </row>
    <row r="4519" spans="1:2" x14ac:dyDescent="0.3">
      <c r="A4519">
        <v>67463</v>
      </c>
      <c r="B4519" t="s">
        <v>15</v>
      </c>
    </row>
    <row r="4520" spans="1:2" x14ac:dyDescent="0.3">
      <c r="A4520">
        <v>32226</v>
      </c>
      <c r="B4520" t="s">
        <v>15</v>
      </c>
    </row>
    <row r="4521" spans="1:2" x14ac:dyDescent="0.3">
      <c r="A4521">
        <v>74481</v>
      </c>
      <c r="B4521" t="s">
        <v>38</v>
      </c>
    </row>
    <row r="4522" spans="1:2" x14ac:dyDescent="0.3">
      <c r="A4522">
        <v>174322</v>
      </c>
      <c r="B4522" t="s">
        <v>34</v>
      </c>
    </row>
    <row r="4523" spans="1:2" x14ac:dyDescent="0.3">
      <c r="A4523">
        <v>119941</v>
      </c>
      <c r="B4523" t="s">
        <v>60</v>
      </c>
    </row>
    <row r="4524" spans="1:2" x14ac:dyDescent="0.3">
      <c r="A4524">
        <v>38895</v>
      </c>
      <c r="B4524" t="s">
        <v>60</v>
      </c>
    </row>
    <row r="4525" spans="1:2" x14ac:dyDescent="0.3">
      <c r="A4525">
        <v>108843</v>
      </c>
      <c r="B4525" t="s">
        <v>21</v>
      </c>
    </row>
    <row r="4526" spans="1:2" x14ac:dyDescent="0.3">
      <c r="A4526">
        <v>78013</v>
      </c>
      <c r="B4526" t="s">
        <v>34</v>
      </c>
    </row>
    <row r="4527" spans="1:2" x14ac:dyDescent="0.3">
      <c r="A4527">
        <v>183092</v>
      </c>
      <c r="B4527" t="s">
        <v>21</v>
      </c>
    </row>
    <row r="4528" spans="1:2" x14ac:dyDescent="0.3">
      <c r="A4528">
        <v>67458</v>
      </c>
      <c r="B4528" t="s">
        <v>21</v>
      </c>
    </row>
    <row r="4529" spans="1:2" x14ac:dyDescent="0.3">
      <c r="A4529">
        <v>76834</v>
      </c>
      <c r="B4529" t="s">
        <v>60</v>
      </c>
    </row>
    <row r="4530" spans="1:2" x14ac:dyDescent="0.3">
      <c r="A4530">
        <v>109653</v>
      </c>
      <c r="B4530" t="s">
        <v>34</v>
      </c>
    </row>
    <row r="4531" spans="1:2" x14ac:dyDescent="0.3">
      <c r="A4531">
        <v>186376</v>
      </c>
      <c r="B4531" t="s">
        <v>15</v>
      </c>
    </row>
    <row r="4532" spans="1:2" x14ac:dyDescent="0.3">
      <c r="A4532">
        <v>180417</v>
      </c>
      <c r="B4532" t="s">
        <v>38</v>
      </c>
    </row>
    <row r="4533" spans="1:2" x14ac:dyDescent="0.3">
      <c r="A4533">
        <v>110229</v>
      </c>
      <c r="B4533" t="s">
        <v>34</v>
      </c>
    </row>
    <row r="4534" spans="1:2" x14ac:dyDescent="0.3">
      <c r="A4534">
        <v>61997</v>
      </c>
      <c r="B4534" t="s">
        <v>34</v>
      </c>
    </row>
    <row r="4535" spans="1:2" x14ac:dyDescent="0.3">
      <c r="A4535">
        <v>98274</v>
      </c>
      <c r="B4535" t="s">
        <v>21</v>
      </c>
    </row>
    <row r="4536" spans="1:2" x14ac:dyDescent="0.3">
      <c r="A4536">
        <v>142809</v>
      </c>
      <c r="B4536" t="s">
        <v>34</v>
      </c>
    </row>
    <row r="4537" spans="1:2" x14ac:dyDescent="0.3">
      <c r="A4537">
        <v>148271</v>
      </c>
      <c r="B4537" t="s">
        <v>60</v>
      </c>
    </row>
    <row r="4538" spans="1:2" x14ac:dyDescent="0.3">
      <c r="A4538">
        <v>152022</v>
      </c>
      <c r="B4538" t="s">
        <v>38</v>
      </c>
    </row>
    <row r="4539" spans="1:2" x14ac:dyDescent="0.3">
      <c r="A4539">
        <v>60903</v>
      </c>
      <c r="B4539" t="s">
        <v>34</v>
      </c>
    </row>
    <row r="4540" spans="1:2" x14ac:dyDescent="0.3">
      <c r="A4540">
        <v>102090</v>
      </c>
      <c r="B4540" t="s">
        <v>21</v>
      </c>
    </row>
    <row r="4541" spans="1:2" x14ac:dyDescent="0.3">
      <c r="A4541">
        <v>51755</v>
      </c>
      <c r="B4541" t="s">
        <v>21</v>
      </c>
    </row>
    <row r="4542" spans="1:2" x14ac:dyDescent="0.3">
      <c r="A4542">
        <v>96756</v>
      </c>
      <c r="B4542" t="s">
        <v>60</v>
      </c>
    </row>
    <row r="4543" spans="1:2" x14ac:dyDescent="0.3">
      <c r="A4543">
        <v>74609</v>
      </c>
      <c r="B4543" t="s">
        <v>34</v>
      </c>
    </row>
    <row r="4544" spans="1:2" x14ac:dyDescent="0.3">
      <c r="A4544">
        <v>128281</v>
      </c>
      <c r="B4544" t="s">
        <v>34</v>
      </c>
    </row>
    <row r="4545" spans="1:2" x14ac:dyDescent="0.3">
      <c r="A4545">
        <v>168088</v>
      </c>
      <c r="B4545" t="s">
        <v>38</v>
      </c>
    </row>
    <row r="4546" spans="1:2" x14ac:dyDescent="0.3">
      <c r="A4546">
        <v>122392</v>
      </c>
      <c r="B4546" t="s">
        <v>15</v>
      </c>
    </row>
    <row r="4547" spans="1:2" x14ac:dyDescent="0.3">
      <c r="A4547">
        <v>71532</v>
      </c>
      <c r="B4547" t="s">
        <v>60</v>
      </c>
    </row>
    <row r="4548" spans="1:2" x14ac:dyDescent="0.3">
      <c r="A4548">
        <v>89553</v>
      </c>
      <c r="B4548" t="s">
        <v>38</v>
      </c>
    </row>
    <row r="4549" spans="1:2" x14ac:dyDescent="0.3">
      <c r="A4549">
        <v>92854</v>
      </c>
      <c r="B4549" t="s">
        <v>38</v>
      </c>
    </row>
    <row r="4550" spans="1:2" x14ac:dyDescent="0.3">
      <c r="A4550">
        <v>112871</v>
      </c>
    </row>
    <row r="4551" spans="1:2" x14ac:dyDescent="0.3">
      <c r="A4551">
        <v>131874</v>
      </c>
      <c r="B4551" t="s">
        <v>60</v>
      </c>
    </row>
    <row r="4552" spans="1:2" x14ac:dyDescent="0.3">
      <c r="A4552">
        <v>11825</v>
      </c>
      <c r="B4552" t="s">
        <v>34</v>
      </c>
    </row>
    <row r="4553" spans="1:2" x14ac:dyDescent="0.3">
      <c r="A4553" t="s">
        <v>9127</v>
      </c>
      <c r="B4553" t="s">
        <v>60</v>
      </c>
    </row>
    <row r="4554" spans="1:2" x14ac:dyDescent="0.3">
      <c r="A4554">
        <v>172590</v>
      </c>
      <c r="B4554" t="s">
        <v>15</v>
      </c>
    </row>
    <row r="4555" spans="1:2" x14ac:dyDescent="0.3">
      <c r="A4555">
        <v>102441</v>
      </c>
      <c r="B4555" t="s">
        <v>34</v>
      </c>
    </row>
    <row r="4556" spans="1:2" x14ac:dyDescent="0.3">
      <c r="A4556">
        <v>68508</v>
      </c>
      <c r="B4556" t="s">
        <v>60</v>
      </c>
    </row>
    <row r="4557" spans="1:2" x14ac:dyDescent="0.3">
      <c r="A4557">
        <v>145968</v>
      </c>
      <c r="B4557" t="s">
        <v>21</v>
      </c>
    </row>
    <row r="4558" spans="1:2" x14ac:dyDescent="0.3">
      <c r="A4558">
        <v>156711</v>
      </c>
      <c r="B4558" t="s">
        <v>21</v>
      </c>
    </row>
    <row r="4559" spans="1:2" x14ac:dyDescent="0.3">
      <c r="A4559">
        <v>92287</v>
      </c>
      <c r="B4559" t="s">
        <v>38</v>
      </c>
    </row>
    <row r="4560" spans="1:2" x14ac:dyDescent="0.3">
      <c r="A4560">
        <v>22983</v>
      </c>
      <c r="B4560" t="s">
        <v>21</v>
      </c>
    </row>
    <row r="4561" spans="1:2" x14ac:dyDescent="0.3">
      <c r="A4561">
        <v>131622</v>
      </c>
      <c r="B4561" t="s">
        <v>34</v>
      </c>
    </row>
    <row r="4562" spans="1:2" x14ac:dyDescent="0.3">
      <c r="A4562">
        <v>137709</v>
      </c>
      <c r="B4562" t="s">
        <v>60</v>
      </c>
    </row>
    <row r="4563" spans="1:2" x14ac:dyDescent="0.3">
      <c r="A4563">
        <v>97105</v>
      </c>
      <c r="B4563" t="s">
        <v>38</v>
      </c>
    </row>
    <row r="4564" spans="1:2" x14ac:dyDescent="0.3">
      <c r="A4564">
        <v>129172</v>
      </c>
      <c r="B4564" t="s">
        <v>21</v>
      </c>
    </row>
    <row r="4565" spans="1:2" x14ac:dyDescent="0.3">
      <c r="A4565">
        <v>90086</v>
      </c>
    </row>
    <row r="4566" spans="1:2" x14ac:dyDescent="0.3">
      <c r="A4566">
        <v>124086</v>
      </c>
      <c r="B4566" t="s">
        <v>21</v>
      </c>
    </row>
    <row r="4567" spans="1:2" x14ac:dyDescent="0.3">
      <c r="A4567">
        <v>95406</v>
      </c>
      <c r="B4567" t="s">
        <v>15</v>
      </c>
    </row>
    <row r="4568" spans="1:2" x14ac:dyDescent="0.3">
      <c r="A4568">
        <v>193885</v>
      </c>
      <c r="B4568" t="s">
        <v>21</v>
      </c>
    </row>
    <row r="4569" spans="1:2" x14ac:dyDescent="0.3">
      <c r="A4569">
        <v>149883</v>
      </c>
      <c r="B4569" t="s">
        <v>34</v>
      </c>
    </row>
    <row r="4570" spans="1:2" x14ac:dyDescent="0.3">
      <c r="A4570">
        <v>99671</v>
      </c>
      <c r="B4570" t="s">
        <v>60</v>
      </c>
    </row>
    <row r="4571" spans="1:2" x14ac:dyDescent="0.3">
      <c r="A4571">
        <v>39110</v>
      </c>
      <c r="B4571" t="s">
        <v>60</v>
      </c>
    </row>
    <row r="4572" spans="1:2" x14ac:dyDescent="0.3">
      <c r="A4572">
        <v>107729</v>
      </c>
      <c r="B4572" t="s">
        <v>34</v>
      </c>
    </row>
    <row r="4573" spans="1:2" x14ac:dyDescent="0.3">
      <c r="A4573">
        <v>84330</v>
      </c>
      <c r="B4573" t="s">
        <v>60</v>
      </c>
    </row>
    <row r="4574" spans="1:2" x14ac:dyDescent="0.3">
      <c r="A4574">
        <v>162437</v>
      </c>
      <c r="B4574" t="s">
        <v>15</v>
      </c>
    </row>
    <row r="4575" spans="1:2" x14ac:dyDescent="0.3">
      <c r="A4575">
        <v>104651</v>
      </c>
      <c r="B4575" t="s">
        <v>38</v>
      </c>
    </row>
    <row r="4576" spans="1:2" x14ac:dyDescent="0.3">
      <c r="A4576">
        <v>78073</v>
      </c>
      <c r="B4576" t="s">
        <v>15</v>
      </c>
    </row>
    <row r="4577" spans="1:2" x14ac:dyDescent="0.3">
      <c r="A4577">
        <v>104814</v>
      </c>
      <c r="B4577" t="s">
        <v>15</v>
      </c>
    </row>
    <row r="4578" spans="1:2" x14ac:dyDescent="0.3">
      <c r="A4578" t="s">
        <v>9176</v>
      </c>
      <c r="B4578" t="s">
        <v>34</v>
      </c>
    </row>
    <row r="4579" spans="1:2" x14ac:dyDescent="0.3">
      <c r="A4579">
        <v>51299</v>
      </c>
      <c r="B4579" t="s">
        <v>60</v>
      </c>
    </row>
    <row r="4580" spans="1:2" x14ac:dyDescent="0.3">
      <c r="A4580">
        <v>198234</v>
      </c>
      <c r="B4580" t="s">
        <v>38</v>
      </c>
    </row>
    <row r="4581" spans="1:2" x14ac:dyDescent="0.3">
      <c r="A4581">
        <v>57257</v>
      </c>
      <c r="B4581" t="s">
        <v>60</v>
      </c>
    </row>
    <row r="4582" spans="1:2" x14ac:dyDescent="0.3">
      <c r="A4582">
        <v>81789</v>
      </c>
      <c r="B4582" t="s">
        <v>38</v>
      </c>
    </row>
    <row r="4583" spans="1:2" x14ac:dyDescent="0.3">
      <c r="A4583">
        <v>140295</v>
      </c>
      <c r="B4583" t="s">
        <v>21</v>
      </c>
    </row>
    <row r="4584" spans="1:2" x14ac:dyDescent="0.3">
      <c r="A4584">
        <v>182648</v>
      </c>
      <c r="B4584" t="s">
        <v>15</v>
      </c>
    </row>
    <row r="4585" spans="1:2" x14ac:dyDescent="0.3">
      <c r="A4585">
        <v>144787</v>
      </c>
      <c r="B4585" t="s">
        <v>15</v>
      </c>
    </row>
    <row r="4586" spans="1:2" x14ac:dyDescent="0.3">
      <c r="A4586">
        <v>16353</v>
      </c>
      <c r="B4586" t="s">
        <v>21</v>
      </c>
    </row>
    <row r="4587" spans="1:2" x14ac:dyDescent="0.3">
      <c r="A4587">
        <v>81907</v>
      </c>
      <c r="B4587" t="s">
        <v>34</v>
      </c>
    </row>
    <row r="4588" spans="1:2" x14ac:dyDescent="0.3">
      <c r="A4588">
        <v>140868</v>
      </c>
      <c r="B4588" t="s">
        <v>38</v>
      </c>
    </row>
    <row r="4589" spans="1:2" x14ac:dyDescent="0.3">
      <c r="A4589">
        <v>154401</v>
      </c>
      <c r="B4589" t="s">
        <v>21</v>
      </c>
    </row>
    <row r="4590" spans="1:2" x14ac:dyDescent="0.3">
      <c r="A4590">
        <v>112277</v>
      </c>
      <c r="B4590" t="s">
        <v>21</v>
      </c>
    </row>
    <row r="4591" spans="1:2" x14ac:dyDescent="0.3">
      <c r="A4591">
        <v>34483</v>
      </c>
      <c r="B4591" t="s">
        <v>38</v>
      </c>
    </row>
    <row r="4592" spans="1:2" x14ac:dyDescent="0.3">
      <c r="A4592">
        <v>106702</v>
      </c>
      <c r="B4592" t="s">
        <v>60</v>
      </c>
    </row>
    <row r="4593" spans="1:2" x14ac:dyDescent="0.3">
      <c r="A4593">
        <v>77039</v>
      </c>
      <c r="B4593" t="s">
        <v>21</v>
      </c>
    </row>
    <row r="4594" spans="1:2" x14ac:dyDescent="0.3">
      <c r="A4594">
        <v>60288</v>
      </c>
    </row>
    <row r="4595" spans="1:2" x14ac:dyDescent="0.3">
      <c r="A4595">
        <v>156043</v>
      </c>
      <c r="B4595" t="s">
        <v>38</v>
      </c>
    </row>
    <row r="4596" spans="1:2" x14ac:dyDescent="0.3">
      <c r="A4596">
        <v>117220</v>
      </c>
      <c r="B4596" t="s">
        <v>21</v>
      </c>
    </row>
    <row r="4597" spans="1:2" x14ac:dyDescent="0.3">
      <c r="A4597">
        <v>125959</v>
      </c>
      <c r="B4597" t="s">
        <v>60</v>
      </c>
    </row>
    <row r="4598" spans="1:2" x14ac:dyDescent="0.3">
      <c r="A4598">
        <v>167906</v>
      </c>
      <c r="B4598" t="s">
        <v>60</v>
      </c>
    </row>
    <row r="4599" spans="1:2" x14ac:dyDescent="0.3">
      <c r="A4599">
        <v>14491</v>
      </c>
      <c r="B4599" t="s">
        <v>21</v>
      </c>
    </row>
    <row r="4600" spans="1:2" x14ac:dyDescent="0.3">
      <c r="A4600">
        <v>10193</v>
      </c>
      <c r="B4600" t="s">
        <v>60</v>
      </c>
    </row>
    <row r="4601" spans="1:2" x14ac:dyDescent="0.3">
      <c r="A4601">
        <v>87647</v>
      </c>
      <c r="B4601" t="s">
        <v>21</v>
      </c>
    </row>
    <row r="4602" spans="1:2" x14ac:dyDescent="0.3">
      <c r="A4602">
        <v>19545</v>
      </c>
      <c r="B4602" t="s">
        <v>21</v>
      </c>
    </row>
    <row r="4603" spans="1:2" x14ac:dyDescent="0.3">
      <c r="A4603">
        <v>85614</v>
      </c>
      <c r="B4603" t="s">
        <v>60</v>
      </c>
    </row>
    <row r="4604" spans="1:2" x14ac:dyDescent="0.3">
      <c r="A4604">
        <v>83553</v>
      </c>
      <c r="B4604" t="s">
        <v>60</v>
      </c>
    </row>
    <row r="4605" spans="1:2" x14ac:dyDescent="0.3">
      <c r="A4605">
        <v>36532</v>
      </c>
      <c r="B4605" t="s">
        <v>15</v>
      </c>
    </row>
    <row r="4606" spans="1:2" x14ac:dyDescent="0.3">
      <c r="A4606">
        <v>116501</v>
      </c>
      <c r="B4606" t="s">
        <v>15</v>
      </c>
    </row>
    <row r="4607" spans="1:2" x14ac:dyDescent="0.3">
      <c r="A4607">
        <v>123544</v>
      </c>
      <c r="B4607" t="s">
        <v>60</v>
      </c>
    </row>
    <row r="4608" spans="1:2" x14ac:dyDescent="0.3">
      <c r="A4608">
        <v>140913</v>
      </c>
      <c r="B4608" t="s">
        <v>34</v>
      </c>
    </row>
    <row r="4609" spans="1:2" x14ac:dyDescent="0.3">
      <c r="A4609">
        <v>182426</v>
      </c>
      <c r="B4609" t="s">
        <v>21</v>
      </c>
    </row>
    <row r="4610" spans="1:2" x14ac:dyDescent="0.3">
      <c r="A4610">
        <v>89927</v>
      </c>
      <c r="B4610" t="s">
        <v>34</v>
      </c>
    </row>
    <row r="4611" spans="1:2" x14ac:dyDescent="0.3">
      <c r="A4611">
        <v>194110</v>
      </c>
      <c r="B4611" t="s">
        <v>21</v>
      </c>
    </row>
    <row r="4612" spans="1:2" x14ac:dyDescent="0.3">
      <c r="A4612">
        <v>116104</v>
      </c>
      <c r="B4612" t="s">
        <v>60</v>
      </c>
    </row>
    <row r="4613" spans="1:2" x14ac:dyDescent="0.3">
      <c r="A4613">
        <v>125090</v>
      </c>
      <c r="B4613" t="s">
        <v>15</v>
      </c>
    </row>
    <row r="4614" spans="1:2" x14ac:dyDescent="0.3">
      <c r="A4614">
        <v>20858</v>
      </c>
      <c r="B4614" t="s">
        <v>38</v>
      </c>
    </row>
    <row r="4615" spans="1:2" x14ac:dyDescent="0.3">
      <c r="A4615">
        <v>179813</v>
      </c>
      <c r="B4615" t="s">
        <v>15</v>
      </c>
    </row>
    <row r="4616" spans="1:2" x14ac:dyDescent="0.3">
      <c r="A4616">
        <v>119157</v>
      </c>
      <c r="B4616" t="s">
        <v>15</v>
      </c>
    </row>
    <row r="4617" spans="1:2" x14ac:dyDescent="0.3">
      <c r="A4617">
        <v>137384</v>
      </c>
      <c r="B4617" t="s">
        <v>34</v>
      </c>
    </row>
    <row r="4618" spans="1:2" x14ac:dyDescent="0.3">
      <c r="A4618">
        <v>92084</v>
      </c>
      <c r="B4618" t="s">
        <v>21</v>
      </c>
    </row>
    <row r="4619" spans="1:2" x14ac:dyDescent="0.3">
      <c r="A4619">
        <v>172953</v>
      </c>
      <c r="B4619" t="s">
        <v>60</v>
      </c>
    </row>
    <row r="4620" spans="1:2" x14ac:dyDescent="0.3">
      <c r="A4620">
        <v>155180</v>
      </c>
      <c r="B4620" t="s">
        <v>34</v>
      </c>
    </row>
    <row r="4621" spans="1:2" x14ac:dyDescent="0.3">
      <c r="A4621">
        <v>15033</v>
      </c>
      <c r="B4621" t="s">
        <v>34</v>
      </c>
    </row>
    <row r="4622" spans="1:2" x14ac:dyDescent="0.3">
      <c r="A4622">
        <v>198037</v>
      </c>
      <c r="B4622" t="s">
        <v>21</v>
      </c>
    </row>
    <row r="4623" spans="1:2" x14ac:dyDescent="0.3">
      <c r="A4623">
        <v>156189</v>
      </c>
      <c r="B4623" t="s">
        <v>15</v>
      </c>
    </row>
    <row r="4624" spans="1:2" x14ac:dyDescent="0.3">
      <c r="A4624">
        <v>66277</v>
      </c>
      <c r="B4624" t="s">
        <v>38</v>
      </c>
    </row>
    <row r="4625" spans="1:2" x14ac:dyDescent="0.3">
      <c r="A4625">
        <v>57457</v>
      </c>
      <c r="B4625" t="s">
        <v>15</v>
      </c>
    </row>
    <row r="4626" spans="1:2" x14ac:dyDescent="0.3">
      <c r="A4626">
        <v>22726</v>
      </c>
      <c r="B4626" t="s">
        <v>15</v>
      </c>
    </row>
    <row r="4627" spans="1:2" x14ac:dyDescent="0.3">
      <c r="A4627">
        <v>21397</v>
      </c>
      <c r="B4627" t="s">
        <v>15</v>
      </c>
    </row>
    <row r="4628" spans="1:2" x14ac:dyDescent="0.3">
      <c r="A4628">
        <v>150071</v>
      </c>
      <c r="B4628" t="s">
        <v>60</v>
      </c>
    </row>
    <row r="4629" spans="1:2" x14ac:dyDescent="0.3">
      <c r="A4629">
        <v>74020</v>
      </c>
      <c r="B4629" t="s">
        <v>60</v>
      </c>
    </row>
    <row r="4630" spans="1:2" x14ac:dyDescent="0.3">
      <c r="A4630">
        <v>181904</v>
      </c>
      <c r="B4630" t="s">
        <v>15</v>
      </c>
    </row>
    <row r="4631" spans="1:2" x14ac:dyDescent="0.3">
      <c r="A4631">
        <v>97911</v>
      </c>
      <c r="B4631" t="s">
        <v>21</v>
      </c>
    </row>
    <row r="4632" spans="1:2" x14ac:dyDescent="0.3">
      <c r="A4632">
        <v>12873</v>
      </c>
      <c r="B4632" t="s">
        <v>34</v>
      </c>
    </row>
    <row r="4633" spans="1:2" x14ac:dyDescent="0.3">
      <c r="A4633">
        <v>52112</v>
      </c>
      <c r="B4633" t="s">
        <v>34</v>
      </c>
    </row>
    <row r="4634" spans="1:2" x14ac:dyDescent="0.3">
      <c r="A4634">
        <v>92698</v>
      </c>
    </row>
    <row r="4635" spans="1:2" x14ac:dyDescent="0.3">
      <c r="A4635">
        <v>112640</v>
      </c>
      <c r="B4635" t="s">
        <v>38</v>
      </c>
    </row>
    <row r="4636" spans="1:2" x14ac:dyDescent="0.3">
      <c r="A4636">
        <v>19392</v>
      </c>
      <c r="B4636" t="s">
        <v>34</v>
      </c>
    </row>
    <row r="4637" spans="1:2" x14ac:dyDescent="0.3">
      <c r="A4637">
        <v>135304</v>
      </c>
      <c r="B4637" t="s">
        <v>21</v>
      </c>
    </row>
    <row r="4638" spans="1:2" x14ac:dyDescent="0.3">
      <c r="A4638">
        <v>95840</v>
      </c>
      <c r="B4638" t="s">
        <v>21</v>
      </c>
    </row>
    <row r="4639" spans="1:2" x14ac:dyDescent="0.3">
      <c r="A4639">
        <v>119266</v>
      </c>
      <c r="B4639" t="s">
        <v>15</v>
      </c>
    </row>
    <row r="4640" spans="1:2" x14ac:dyDescent="0.3">
      <c r="A4640">
        <v>132378</v>
      </c>
      <c r="B4640" t="s">
        <v>38</v>
      </c>
    </row>
    <row r="4641" spans="1:2" x14ac:dyDescent="0.3">
      <c r="A4641">
        <v>117803</v>
      </c>
      <c r="B4641" t="s">
        <v>60</v>
      </c>
    </row>
    <row r="4642" spans="1:2" x14ac:dyDescent="0.3">
      <c r="A4642">
        <v>117389</v>
      </c>
      <c r="B4642" t="s">
        <v>38</v>
      </c>
    </row>
    <row r="4643" spans="1:2" x14ac:dyDescent="0.3">
      <c r="A4643">
        <v>16232</v>
      </c>
      <c r="B4643" t="s">
        <v>34</v>
      </c>
    </row>
    <row r="4644" spans="1:2" x14ac:dyDescent="0.3">
      <c r="A4644">
        <v>108699</v>
      </c>
      <c r="B4644" t="s">
        <v>60</v>
      </c>
    </row>
    <row r="4645" spans="1:2" x14ac:dyDescent="0.3">
      <c r="A4645">
        <v>57674</v>
      </c>
      <c r="B4645" t="s">
        <v>34</v>
      </c>
    </row>
    <row r="4646" spans="1:2" x14ac:dyDescent="0.3">
      <c r="A4646">
        <v>51437</v>
      </c>
      <c r="B4646" t="s">
        <v>34</v>
      </c>
    </row>
    <row r="4647" spans="1:2" x14ac:dyDescent="0.3">
      <c r="A4647">
        <v>112538</v>
      </c>
      <c r="B4647" t="s">
        <v>34</v>
      </c>
    </row>
    <row r="4648" spans="1:2" x14ac:dyDescent="0.3">
      <c r="A4648">
        <v>36588</v>
      </c>
    </row>
    <row r="4649" spans="1:2" x14ac:dyDescent="0.3">
      <c r="A4649">
        <v>49397</v>
      </c>
      <c r="B4649" t="s">
        <v>38</v>
      </c>
    </row>
    <row r="4650" spans="1:2" x14ac:dyDescent="0.3">
      <c r="A4650">
        <v>68695</v>
      </c>
      <c r="B4650" t="s">
        <v>38</v>
      </c>
    </row>
    <row r="4651" spans="1:2" x14ac:dyDescent="0.3">
      <c r="A4651">
        <v>79017</v>
      </c>
      <c r="B4651" t="s">
        <v>34</v>
      </c>
    </row>
    <row r="4652" spans="1:2" x14ac:dyDescent="0.3">
      <c r="A4652">
        <v>162795</v>
      </c>
      <c r="B4652" t="s">
        <v>21</v>
      </c>
    </row>
    <row r="4653" spans="1:2" x14ac:dyDescent="0.3">
      <c r="A4653">
        <v>176140</v>
      </c>
      <c r="B4653" t="s">
        <v>60</v>
      </c>
    </row>
    <row r="4654" spans="1:2" x14ac:dyDescent="0.3">
      <c r="A4654">
        <v>77990</v>
      </c>
      <c r="B4654" t="s">
        <v>21</v>
      </c>
    </row>
    <row r="4655" spans="1:2" x14ac:dyDescent="0.3">
      <c r="A4655">
        <v>90746</v>
      </c>
      <c r="B4655" t="s">
        <v>34</v>
      </c>
    </row>
    <row r="4656" spans="1:2" x14ac:dyDescent="0.3">
      <c r="A4656">
        <v>143279</v>
      </c>
      <c r="B4656" t="s">
        <v>15</v>
      </c>
    </row>
    <row r="4657" spans="1:2" x14ac:dyDescent="0.3">
      <c r="A4657">
        <v>59142</v>
      </c>
      <c r="B4657" t="s">
        <v>60</v>
      </c>
    </row>
    <row r="4658" spans="1:2" x14ac:dyDescent="0.3">
      <c r="A4658">
        <v>71863</v>
      </c>
      <c r="B4658" t="s">
        <v>60</v>
      </c>
    </row>
    <row r="4659" spans="1:2" x14ac:dyDescent="0.3">
      <c r="A4659">
        <v>53765</v>
      </c>
      <c r="B4659" t="s">
        <v>15</v>
      </c>
    </row>
    <row r="4660" spans="1:2" x14ac:dyDescent="0.3">
      <c r="A4660">
        <v>160896</v>
      </c>
      <c r="B4660" t="s">
        <v>38</v>
      </c>
    </row>
    <row r="4661" spans="1:2" x14ac:dyDescent="0.3">
      <c r="A4661">
        <v>53533</v>
      </c>
      <c r="B4661" t="s">
        <v>15</v>
      </c>
    </row>
    <row r="4662" spans="1:2" x14ac:dyDescent="0.3">
      <c r="A4662">
        <v>139387</v>
      </c>
      <c r="B4662" t="s">
        <v>60</v>
      </c>
    </row>
    <row r="4663" spans="1:2" x14ac:dyDescent="0.3">
      <c r="A4663">
        <v>23536</v>
      </c>
      <c r="B4663" t="s">
        <v>15</v>
      </c>
    </row>
    <row r="4664" spans="1:2" x14ac:dyDescent="0.3">
      <c r="A4664">
        <v>171995</v>
      </c>
      <c r="B4664" t="s">
        <v>21</v>
      </c>
    </row>
    <row r="4665" spans="1:2" x14ac:dyDescent="0.3">
      <c r="A4665">
        <v>194563</v>
      </c>
      <c r="B4665" t="s">
        <v>60</v>
      </c>
    </row>
    <row r="4666" spans="1:2" x14ac:dyDescent="0.3">
      <c r="A4666">
        <v>195403</v>
      </c>
      <c r="B4666" t="s">
        <v>60</v>
      </c>
    </row>
    <row r="4667" spans="1:2" x14ac:dyDescent="0.3">
      <c r="A4667">
        <v>142090</v>
      </c>
      <c r="B4667" t="s">
        <v>34</v>
      </c>
    </row>
    <row r="4668" spans="1:2" x14ac:dyDescent="0.3">
      <c r="A4668">
        <v>97862</v>
      </c>
      <c r="B4668" t="s">
        <v>38</v>
      </c>
    </row>
    <row r="4669" spans="1:2" x14ac:dyDescent="0.3">
      <c r="A4669">
        <v>145648</v>
      </c>
      <c r="B4669" t="s">
        <v>38</v>
      </c>
    </row>
    <row r="4670" spans="1:2" x14ac:dyDescent="0.3">
      <c r="A4670">
        <v>133917</v>
      </c>
      <c r="B4670" t="s">
        <v>38</v>
      </c>
    </row>
    <row r="4671" spans="1:2" x14ac:dyDescent="0.3">
      <c r="A4671">
        <v>40375</v>
      </c>
      <c r="B4671" t="s">
        <v>34</v>
      </c>
    </row>
    <row r="4672" spans="1:2" x14ac:dyDescent="0.3">
      <c r="A4672">
        <v>26994</v>
      </c>
      <c r="B4672" t="s">
        <v>60</v>
      </c>
    </row>
    <row r="4673" spans="1:2" x14ac:dyDescent="0.3">
      <c r="A4673">
        <v>185237</v>
      </c>
      <c r="B4673" t="s">
        <v>15</v>
      </c>
    </row>
    <row r="4674" spans="1:2" x14ac:dyDescent="0.3">
      <c r="A4674">
        <v>177707</v>
      </c>
      <c r="B4674" t="s">
        <v>60</v>
      </c>
    </row>
    <row r="4675" spans="1:2" x14ac:dyDescent="0.3">
      <c r="A4675">
        <v>186817</v>
      </c>
      <c r="B4675" t="s">
        <v>60</v>
      </c>
    </row>
    <row r="4676" spans="1:2" x14ac:dyDescent="0.3">
      <c r="A4676">
        <v>18087</v>
      </c>
      <c r="B4676" t="s">
        <v>60</v>
      </c>
    </row>
    <row r="4677" spans="1:2" x14ac:dyDescent="0.3">
      <c r="A4677">
        <v>62184</v>
      </c>
      <c r="B4677" t="s">
        <v>34</v>
      </c>
    </row>
    <row r="4678" spans="1:2" x14ac:dyDescent="0.3">
      <c r="A4678">
        <v>126363</v>
      </c>
      <c r="B4678" t="s">
        <v>34</v>
      </c>
    </row>
    <row r="4679" spans="1:2" x14ac:dyDescent="0.3">
      <c r="A4679">
        <v>49811</v>
      </c>
      <c r="B4679" t="s">
        <v>60</v>
      </c>
    </row>
    <row r="4680" spans="1:2" x14ac:dyDescent="0.3">
      <c r="A4680">
        <v>171174</v>
      </c>
      <c r="B4680" t="s">
        <v>60</v>
      </c>
    </row>
    <row r="4681" spans="1:2" x14ac:dyDescent="0.3">
      <c r="A4681">
        <v>72107</v>
      </c>
      <c r="B4681" t="s">
        <v>21</v>
      </c>
    </row>
    <row r="4682" spans="1:2" x14ac:dyDescent="0.3">
      <c r="A4682">
        <v>120815</v>
      </c>
      <c r="B4682" t="s">
        <v>34</v>
      </c>
    </row>
    <row r="4683" spans="1:2" x14ac:dyDescent="0.3">
      <c r="A4683">
        <v>13195</v>
      </c>
      <c r="B4683" t="s">
        <v>15</v>
      </c>
    </row>
    <row r="4684" spans="1:2" x14ac:dyDescent="0.3">
      <c r="A4684">
        <v>19078</v>
      </c>
      <c r="B4684" t="s">
        <v>60</v>
      </c>
    </row>
    <row r="4685" spans="1:2" x14ac:dyDescent="0.3">
      <c r="A4685">
        <v>25280</v>
      </c>
      <c r="B4685" t="s">
        <v>38</v>
      </c>
    </row>
    <row r="4686" spans="1:2" x14ac:dyDescent="0.3">
      <c r="A4686">
        <v>74603</v>
      </c>
      <c r="B4686" t="s">
        <v>15</v>
      </c>
    </row>
    <row r="4687" spans="1:2" x14ac:dyDescent="0.3">
      <c r="A4687">
        <v>135964</v>
      </c>
      <c r="B4687" t="s">
        <v>38</v>
      </c>
    </row>
    <row r="4688" spans="1:2" x14ac:dyDescent="0.3">
      <c r="A4688">
        <v>26845</v>
      </c>
      <c r="B4688" t="s">
        <v>15</v>
      </c>
    </row>
    <row r="4689" spans="1:2" x14ac:dyDescent="0.3">
      <c r="A4689">
        <v>10668</v>
      </c>
      <c r="B4689" t="s">
        <v>15</v>
      </c>
    </row>
    <row r="4690" spans="1:2" x14ac:dyDescent="0.3">
      <c r="A4690">
        <v>195112</v>
      </c>
      <c r="B4690" t="s">
        <v>34</v>
      </c>
    </row>
    <row r="4691" spans="1:2" x14ac:dyDescent="0.3">
      <c r="A4691">
        <v>89000</v>
      </c>
      <c r="B4691" t="s">
        <v>21</v>
      </c>
    </row>
    <row r="4692" spans="1:2" x14ac:dyDescent="0.3">
      <c r="A4692">
        <v>69791</v>
      </c>
      <c r="B4692" t="s">
        <v>15</v>
      </c>
    </row>
    <row r="4693" spans="1:2" x14ac:dyDescent="0.3">
      <c r="A4693">
        <v>17049</v>
      </c>
      <c r="B4693" t="s">
        <v>38</v>
      </c>
    </row>
    <row r="4694" spans="1:2" x14ac:dyDescent="0.3">
      <c r="A4694">
        <v>72756</v>
      </c>
      <c r="B4694" t="s">
        <v>60</v>
      </c>
    </row>
    <row r="4695" spans="1:2" x14ac:dyDescent="0.3">
      <c r="A4695">
        <v>104230</v>
      </c>
      <c r="B4695" t="s">
        <v>34</v>
      </c>
    </row>
    <row r="4696" spans="1:2" x14ac:dyDescent="0.3">
      <c r="A4696">
        <v>63025</v>
      </c>
      <c r="B4696" t="s">
        <v>38</v>
      </c>
    </row>
    <row r="4697" spans="1:2" x14ac:dyDescent="0.3">
      <c r="A4697">
        <v>185925</v>
      </c>
      <c r="B4697" t="s">
        <v>38</v>
      </c>
    </row>
    <row r="4698" spans="1:2" x14ac:dyDescent="0.3">
      <c r="A4698">
        <v>96883</v>
      </c>
      <c r="B4698" t="s">
        <v>38</v>
      </c>
    </row>
    <row r="4699" spans="1:2" x14ac:dyDescent="0.3">
      <c r="A4699">
        <v>78697</v>
      </c>
      <c r="B4699" t="s">
        <v>34</v>
      </c>
    </row>
    <row r="4700" spans="1:2" x14ac:dyDescent="0.3">
      <c r="A4700">
        <v>49950</v>
      </c>
      <c r="B4700" t="s">
        <v>34</v>
      </c>
    </row>
    <row r="4701" spans="1:2" x14ac:dyDescent="0.3">
      <c r="A4701">
        <v>151705</v>
      </c>
      <c r="B4701" t="s">
        <v>21</v>
      </c>
    </row>
    <row r="4702" spans="1:2" x14ac:dyDescent="0.3">
      <c r="A4702">
        <v>71665</v>
      </c>
      <c r="B4702" t="s">
        <v>15</v>
      </c>
    </row>
    <row r="4703" spans="1:2" x14ac:dyDescent="0.3">
      <c r="A4703">
        <v>122925</v>
      </c>
      <c r="B4703" t="s">
        <v>60</v>
      </c>
    </row>
    <row r="4704" spans="1:2" x14ac:dyDescent="0.3">
      <c r="A4704">
        <v>52883</v>
      </c>
      <c r="B4704" t="s">
        <v>38</v>
      </c>
    </row>
    <row r="4705" spans="1:2" x14ac:dyDescent="0.3">
      <c r="A4705">
        <v>13783</v>
      </c>
      <c r="B4705" t="s">
        <v>38</v>
      </c>
    </row>
    <row r="4706" spans="1:2" x14ac:dyDescent="0.3">
      <c r="A4706">
        <v>181629</v>
      </c>
      <c r="B4706" t="s">
        <v>21</v>
      </c>
    </row>
    <row r="4707" spans="1:2" x14ac:dyDescent="0.3">
      <c r="A4707">
        <v>177445</v>
      </c>
      <c r="B4707" t="s">
        <v>38</v>
      </c>
    </row>
    <row r="4708" spans="1:2" x14ac:dyDescent="0.3">
      <c r="A4708">
        <v>154476</v>
      </c>
      <c r="B4708" t="s">
        <v>38</v>
      </c>
    </row>
    <row r="4709" spans="1:2" x14ac:dyDescent="0.3">
      <c r="A4709">
        <v>32122</v>
      </c>
    </row>
    <row r="4710" spans="1:2" x14ac:dyDescent="0.3">
      <c r="A4710">
        <v>42060</v>
      </c>
      <c r="B4710" t="s">
        <v>34</v>
      </c>
    </row>
    <row r="4711" spans="1:2" x14ac:dyDescent="0.3">
      <c r="A4711">
        <v>61794</v>
      </c>
      <c r="B4711" t="s">
        <v>21</v>
      </c>
    </row>
    <row r="4712" spans="1:2" x14ac:dyDescent="0.3">
      <c r="A4712">
        <v>10505</v>
      </c>
      <c r="B4712" t="s">
        <v>15</v>
      </c>
    </row>
    <row r="4713" spans="1:2" x14ac:dyDescent="0.3">
      <c r="A4713">
        <v>103669</v>
      </c>
      <c r="B4713" t="s">
        <v>21</v>
      </c>
    </row>
    <row r="4714" spans="1:2" x14ac:dyDescent="0.3">
      <c r="A4714">
        <v>96314</v>
      </c>
      <c r="B4714" t="s">
        <v>21</v>
      </c>
    </row>
    <row r="4715" spans="1:2" x14ac:dyDescent="0.3">
      <c r="A4715" t="s">
        <v>9447</v>
      </c>
    </row>
    <row r="4716" spans="1:2" x14ac:dyDescent="0.3">
      <c r="A4716">
        <v>20544</v>
      </c>
      <c r="B4716" t="s">
        <v>38</v>
      </c>
    </row>
    <row r="4717" spans="1:2" x14ac:dyDescent="0.3">
      <c r="A4717">
        <v>188861</v>
      </c>
      <c r="B4717" t="s">
        <v>60</v>
      </c>
    </row>
    <row r="4718" spans="1:2" x14ac:dyDescent="0.3">
      <c r="A4718">
        <v>179102</v>
      </c>
      <c r="B4718" t="s">
        <v>60</v>
      </c>
    </row>
    <row r="4719" spans="1:2" x14ac:dyDescent="0.3">
      <c r="A4719">
        <v>182285</v>
      </c>
      <c r="B4719" t="s">
        <v>34</v>
      </c>
    </row>
    <row r="4720" spans="1:2" x14ac:dyDescent="0.3">
      <c r="A4720">
        <v>104810</v>
      </c>
      <c r="B4720" t="s">
        <v>38</v>
      </c>
    </row>
    <row r="4721" spans="1:2" x14ac:dyDescent="0.3">
      <c r="A4721">
        <v>170889</v>
      </c>
      <c r="B4721" t="s">
        <v>34</v>
      </c>
    </row>
    <row r="4722" spans="1:2" x14ac:dyDescent="0.3">
      <c r="A4722">
        <v>132609</v>
      </c>
      <c r="B4722" t="s">
        <v>15</v>
      </c>
    </row>
    <row r="4723" spans="1:2" x14ac:dyDescent="0.3">
      <c r="A4723">
        <v>110083</v>
      </c>
      <c r="B4723" t="s">
        <v>21</v>
      </c>
    </row>
    <row r="4724" spans="1:2" x14ac:dyDescent="0.3">
      <c r="A4724">
        <v>188613</v>
      </c>
      <c r="B4724" t="s">
        <v>15</v>
      </c>
    </row>
    <row r="4725" spans="1:2" x14ac:dyDescent="0.3">
      <c r="A4725">
        <v>174553</v>
      </c>
      <c r="B4725" t="s">
        <v>15</v>
      </c>
    </row>
    <row r="4726" spans="1:2" x14ac:dyDescent="0.3">
      <c r="A4726">
        <v>29430</v>
      </c>
      <c r="B4726" t="s">
        <v>60</v>
      </c>
    </row>
    <row r="4727" spans="1:2" x14ac:dyDescent="0.3">
      <c r="A4727">
        <v>94212</v>
      </c>
    </row>
    <row r="4728" spans="1:2" x14ac:dyDescent="0.3">
      <c r="A4728">
        <v>88848</v>
      </c>
      <c r="B4728" t="s">
        <v>21</v>
      </c>
    </row>
    <row r="4729" spans="1:2" x14ac:dyDescent="0.3">
      <c r="A4729">
        <v>179525</v>
      </c>
      <c r="B4729" t="s">
        <v>34</v>
      </c>
    </row>
    <row r="4730" spans="1:2" x14ac:dyDescent="0.3">
      <c r="A4730">
        <v>17146</v>
      </c>
      <c r="B4730" t="s">
        <v>15</v>
      </c>
    </row>
    <row r="4731" spans="1:2" x14ac:dyDescent="0.3">
      <c r="A4731">
        <v>6111</v>
      </c>
      <c r="B4731" t="s">
        <v>34</v>
      </c>
    </row>
    <row r="4732" spans="1:2" x14ac:dyDescent="0.3">
      <c r="A4732">
        <v>126392</v>
      </c>
      <c r="B4732" t="s">
        <v>15</v>
      </c>
    </row>
    <row r="4733" spans="1:2" x14ac:dyDescent="0.3">
      <c r="A4733">
        <v>144567</v>
      </c>
      <c r="B4733" t="s">
        <v>60</v>
      </c>
    </row>
    <row r="4734" spans="1:2" x14ac:dyDescent="0.3">
      <c r="A4734">
        <v>135181</v>
      </c>
      <c r="B4734" t="s">
        <v>38</v>
      </c>
    </row>
    <row r="4735" spans="1:2" x14ac:dyDescent="0.3">
      <c r="A4735">
        <v>123850</v>
      </c>
      <c r="B4735" t="s">
        <v>60</v>
      </c>
    </row>
    <row r="4736" spans="1:2" x14ac:dyDescent="0.3">
      <c r="A4736">
        <v>97577</v>
      </c>
    </row>
    <row r="4737" spans="1:2" x14ac:dyDescent="0.3">
      <c r="A4737">
        <v>62388</v>
      </c>
      <c r="B4737" t="s">
        <v>21</v>
      </c>
    </row>
    <row r="4738" spans="1:2" x14ac:dyDescent="0.3">
      <c r="A4738">
        <v>81307</v>
      </c>
      <c r="B4738" t="s">
        <v>38</v>
      </c>
    </row>
    <row r="4739" spans="1:2" x14ac:dyDescent="0.3">
      <c r="A4739">
        <v>173260</v>
      </c>
      <c r="B4739" t="s">
        <v>15</v>
      </c>
    </row>
    <row r="4740" spans="1:2" x14ac:dyDescent="0.3">
      <c r="A4740">
        <v>64308</v>
      </c>
      <c r="B4740" t="s">
        <v>34</v>
      </c>
    </row>
    <row r="4741" spans="1:2" x14ac:dyDescent="0.3">
      <c r="A4741">
        <v>89177</v>
      </c>
      <c r="B4741" t="s">
        <v>21</v>
      </c>
    </row>
    <row r="4742" spans="1:2" x14ac:dyDescent="0.3">
      <c r="A4742">
        <v>151750</v>
      </c>
      <c r="B4742" t="s">
        <v>15</v>
      </c>
    </row>
    <row r="4743" spans="1:2" x14ac:dyDescent="0.3">
      <c r="A4743">
        <v>35344</v>
      </c>
      <c r="B4743" t="s">
        <v>60</v>
      </c>
    </row>
    <row r="4744" spans="1:2" x14ac:dyDescent="0.3">
      <c r="A4744">
        <v>129090</v>
      </c>
      <c r="B4744" t="s">
        <v>21</v>
      </c>
    </row>
    <row r="4745" spans="1:2" x14ac:dyDescent="0.3">
      <c r="A4745">
        <v>160186</v>
      </c>
      <c r="B4745" t="s">
        <v>15</v>
      </c>
    </row>
    <row r="4746" spans="1:2" x14ac:dyDescent="0.3">
      <c r="A4746">
        <v>53093</v>
      </c>
      <c r="B4746" t="s">
        <v>34</v>
      </c>
    </row>
    <row r="4747" spans="1:2" x14ac:dyDescent="0.3">
      <c r="A4747">
        <v>77197</v>
      </c>
      <c r="B4747" t="s">
        <v>15</v>
      </c>
    </row>
    <row r="4748" spans="1:2" x14ac:dyDescent="0.3">
      <c r="A4748">
        <v>36887</v>
      </c>
      <c r="B4748" t="s">
        <v>21</v>
      </c>
    </row>
    <row r="4749" spans="1:2" x14ac:dyDescent="0.3">
      <c r="A4749">
        <v>198803</v>
      </c>
      <c r="B4749" t="s">
        <v>34</v>
      </c>
    </row>
    <row r="4750" spans="1:2" x14ac:dyDescent="0.3">
      <c r="A4750">
        <v>187580</v>
      </c>
      <c r="B4750" t="s">
        <v>38</v>
      </c>
    </row>
    <row r="4751" spans="1:2" x14ac:dyDescent="0.3">
      <c r="A4751">
        <v>34138</v>
      </c>
      <c r="B4751" t="s">
        <v>60</v>
      </c>
    </row>
    <row r="4752" spans="1:2" x14ac:dyDescent="0.3">
      <c r="A4752">
        <v>92832</v>
      </c>
      <c r="B4752" t="s">
        <v>15</v>
      </c>
    </row>
    <row r="4753" spans="1:2" x14ac:dyDescent="0.3">
      <c r="A4753">
        <v>149864</v>
      </c>
      <c r="B4753" t="s">
        <v>34</v>
      </c>
    </row>
    <row r="4754" spans="1:2" x14ac:dyDescent="0.3">
      <c r="A4754">
        <v>190511</v>
      </c>
      <c r="B4754" t="s">
        <v>38</v>
      </c>
    </row>
    <row r="4755" spans="1:2" x14ac:dyDescent="0.3">
      <c r="A4755">
        <v>169668</v>
      </c>
      <c r="B4755" t="s">
        <v>21</v>
      </c>
    </row>
    <row r="4756" spans="1:2" x14ac:dyDescent="0.3">
      <c r="A4756">
        <v>121331</v>
      </c>
      <c r="B4756" t="s">
        <v>38</v>
      </c>
    </row>
    <row r="4757" spans="1:2" x14ac:dyDescent="0.3">
      <c r="A4757">
        <v>101294</v>
      </c>
      <c r="B4757" t="s">
        <v>38</v>
      </c>
    </row>
    <row r="4758" spans="1:2" x14ac:dyDescent="0.3">
      <c r="A4758">
        <v>189200</v>
      </c>
      <c r="B4758" t="s">
        <v>15</v>
      </c>
    </row>
    <row r="4759" spans="1:2" x14ac:dyDescent="0.3">
      <c r="A4759">
        <v>132704</v>
      </c>
      <c r="B4759" t="s">
        <v>34</v>
      </c>
    </row>
    <row r="4760" spans="1:2" x14ac:dyDescent="0.3">
      <c r="A4760">
        <v>49111</v>
      </c>
      <c r="B4760" t="s">
        <v>34</v>
      </c>
    </row>
    <row r="4761" spans="1:2" x14ac:dyDescent="0.3">
      <c r="A4761">
        <v>115375</v>
      </c>
      <c r="B4761" t="s">
        <v>34</v>
      </c>
    </row>
    <row r="4762" spans="1:2" x14ac:dyDescent="0.3">
      <c r="A4762">
        <v>29540</v>
      </c>
      <c r="B4762" t="s">
        <v>34</v>
      </c>
    </row>
    <row r="4763" spans="1:2" x14ac:dyDescent="0.3">
      <c r="A4763" t="s">
        <v>9541</v>
      </c>
      <c r="B4763" t="s">
        <v>60</v>
      </c>
    </row>
    <row r="4764" spans="1:2" x14ac:dyDescent="0.3">
      <c r="A4764">
        <v>100805</v>
      </c>
      <c r="B4764" t="s">
        <v>21</v>
      </c>
    </row>
    <row r="4765" spans="1:2" x14ac:dyDescent="0.3">
      <c r="A4765">
        <v>175098</v>
      </c>
      <c r="B4765" t="s">
        <v>60</v>
      </c>
    </row>
    <row r="4766" spans="1:2" x14ac:dyDescent="0.3">
      <c r="A4766">
        <v>17910</v>
      </c>
      <c r="B4766" t="s">
        <v>38</v>
      </c>
    </row>
    <row r="4767" spans="1:2" x14ac:dyDescent="0.3">
      <c r="A4767">
        <v>119715</v>
      </c>
      <c r="B4767" t="s">
        <v>38</v>
      </c>
    </row>
    <row r="4768" spans="1:2" x14ac:dyDescent="0.3">
      <c r="A4768">
        <v>160924</v>
      </c>
      <c r="B4768" t="s">
        <v>15</v>
      </c>
    </row>
    <row r="4769" spans="1:2" x14ac:dyDescent="0.3">
      <c r="A4769">
        <v>68659</v>
      </c>
      <c r="B4769" t="s">
        <v>15</v>
      </c>
    </row>
    <row r="4770" spans="1:2" x14ac:dyDescent="0.3">
      <c r="A4770">
        <v>27753</v>
      </c>
      <c r="B4770" t="s">
        <v>60</v>
      </c>
    </row>
    <row r="4771" spans="1:2" x14ac:dyDescent="0.3">
      <c r="A4771">
        <v>171337</v>
      </c>
      <c r="B4771" t="s">
        <v>34</v>
      </c>
    </row>
    <row r="4772" spans="1:2" x14ac:dyDescent="0.3">
      <c r="A4772">
        <v>19315</v>
      </c>
      <c r="B4772" t="s">
        <v>60</v>
      </c>
    </row>
    <row r="4773" spans="1:2" x14ac:dyDescent="0.3">
      <c r="A4773">
        <v>55671</v>
      </c>
      <c r="B4773" t="s">
        <v>21</v>
      </c>
    </row>
    <row r="4774" spans="1:2" x14ac:dyDescent="0.3">
      <c r="A4774">
        <v>190792</v>
      </c>
      <c r="B4774" t="s">
        <v>38</v>
      </c>
    </row>
    <row r="4775" spans="1:2" x14ac:dyDescent="0.3">
      <c r="A4775">
        <v>130386</v>
      </c>
      <c r="B4775" t="s">
        <v>38</v>
      </c>
    </row>
    <row r="4776" spans="1:2" x14ac:dyDescent="0.3">
      <c r="A4776">
        <v>78074</v>
      </c>
      <c r="B4776" t="s">
        <v>60</v>
      </c>
    </row>
    <row r="4777" spans="1:2" x14ac:dyDescent="0.3">
      <c r="A4777">
        <v>178207</v>
      </c>
    </row>
    <row r="4778" spans="1:2" x14ac:dyDescent="0.3">
      <c r="A4778">
        <v>154242</v>
      </c>
      <c r="B4778" t="s">
        <v>38</v>
      </c>
    </row>
    <row r="4779" spans="1:2" x14ac:dyDescent="0.3">
      <c r="A4779">
        <v>100401</v>
      </c>
      <c r="B4779" t="s">
        <v>60</v>
      </c>
    </row>
    <row r="4780" spans="1:2" x14ac:dyDescent="0.3">
      <c r="A4780">
        <v>73852</v>
      </c>
      <c r="B4780" t="s">
        <v>60</v>
      </c>
    </row>
    <row r="4781" spans="1:2" x14ac:dyDescent="0.3">
      <c r="A4781">
        <v>89968</v>
      </c>
      <c r="B4781" t="s">
        <v>38</v>
      </c>
    </row>
    <row r="4782" spans="1:2" x14ac:dyDescent="0.3">
      <c r="A4782">
        <v>71398</v>
      </c>
      <c r="B4782" t="s">
        <v>15</v>
      </c>
    </row>
    <row r="4783" spans="1:2" x14ac:dyDescent="0.3">
      <c r="A4783">
        <v>192003</v>
      </c>
      <c r="B4783" t="s">
        <v>60</v>
      </c>
    </row>
    <row r="4784" spans="1:2" x14ac:dyDescent="0.3">
      <c r="A4784">
        <v>78660</v>
      </c>
      <c r="B4784" t="s">
        <v>60</v>
      </c>
    </row>
    <row r="4785" spans="1:2" x14ac:dyDescent="0.3">
      <c r="A4785">
        <v>48617</v>
      </c>
      <c r="B4785" t="s">
        <v>21</v>
      </c>
    </row>
    <row r="4786" spans="1:2" x14ac:dyDescent="0.3">
      <c r="A4786">
        <v>93078</v>
      </c>
      <c r="B4786" t="s">
        <v>21</v>
      </c>
    </row>
    <row r="4787" spans="1:2" x14ac:dyDescent="0.3">
      <c r="A4787">
        <v>141886</v>
      </c>
      <c r="B4787" t="s">
        <v>21</v>
      </c>
    </row>
    <row r="4788" spans="1:2" x14ac:dyDescent="0.3">
      <c r="A4788">
        <v>116365</v>
      </c>
      <c r="B4788" t="s">
        <v>60</v>
      </c>
    </row>
    <row r="4789" spans="1:2" x14ac:dyDescent="0.3">
      <c r="A4789">
        <v>8951</v>
      </c>
      <c r="B4789" t="s">
        <v>34</v>
      </c>
    </row>
    <row r="4790" spans="1:2" x14ac:dyDescent="0.3">
      <c r="A4790">
        <v>131664</v>
      </c>
      <c r="B4790" t="s">
        <v>38</v>
      </c>
    </row>
    <row r="4791" spans="1:2" x14ac:dyDescent="0.3">
      <c r="A4791">
        <v>48721</v>
      </c>
      <c r="B4791" t="s">
        <v>38</v>
      </c>
    </row>
    <row r="4792" spans="1:2" x14ac:dyDescent="0.3">
      <c r="A4792">
        <v>26747</v>
      </c>
      <c r="B4792" t="s">
        <v>34</v>
      </c>
    </row>
    <row r="4793" spans="1:2" x14ac:dyDescent="0.3">
      <c r="A4793">
        <v>142897</v>
      </c>
      <c r="B4793" t="s">
        <v>21</v>
      </c>
    </row>
    <row r="4794" spans="1:2" x14ac:dyDescent="0.3">
      <c r="A4794">
        <v>18612</v>
      </c>
      <c r="B4794" t="s">
        <v>60</v>
      </c>
    </row>
    <row r="4795" spans="1:2" x14ac:dyDescent="0.3">
      <c r="A4795">
        <v>20303</v>
      </c>
      <c r="B4795" t="s">
        <v>15</v>
      </c>
    </row>
    <row r="4796" spans="1:2" x14ac:dyDescent="0.3">
      <c r="A4796">
        <v>43837</v>
      </c>
      <c r="B4796" t="s">
        <v>38</v>
      </c>
    </row>
    <row r="4797" spans="1:2" x14ac:dyDescent="0.3">
      <c r="A4797">
        <v>168523</v>
      </c>
      <c r="B4797" t="s">
        <v>34</v>
      </c>
    </row>
    <row r="4798" spans="1:2" x14ac:dyDescent="0.3">
      <c r="A4798">
        <v>77860</v>
      </c>
      <c r="B4798" t="s">
        <v>34</v>
      </c>
    </row>
    <row r="4799" spans="1:2" x14ac:dyDescent="0.3">
      <c r="A4799">
        <v>26772</v>
      </c>
      <c r="B4799" t="s">
        <v>34</v>
      </c>
    </row>
    <row r="4800" spans="1:2" x14ac:dyDescent="0.3">
      <c r="A4800">
        <v>155858</v>
      </c>
      <c r="B4800" t="s">
        <v>15</v>
      </c>
    </row>
    <row r="4801" spans="1:2" x14ac:dyDescent="0.3">
      <c r="A4801">
        <v>92818</v>
      </c>
      <c r="B4801" t="s">
        <v>38</v>
      </c>
    </row>
    <row r="4802" spans="1:2" x14ac:dyDescent="0.3">
      <c r="A4802">
        <v>192433</v>
      </c>
      <c r="B4802" t="s">
        <v>15</v>
      </c>
    </row>
    <row r="4803" spans="1:2" x14ac:dyDescent="0.3">
      <c r="A4803">
        <v>81057</v>
      </c>
      <c r="B4803" t="s">
        <v>34</v>
      </c>
    </row>
    <row r="4804" spans="1:2" x14ac:dyDescent="0.3">
      <c r="A4804">
        <v>46889</v>
      </c>
      <c r="B4804" t="s">
        <v>21</v>
      </c>
    </row>
    <row r="4805" spans="1:2" x14ac:dyDescent="0.3">
      <c r="A4805">
        <v>62986</v>
      </c>
      <c r="B4805" t="s">
        <v>15</v>
      </c>
    </row>
    <row r="4806" spans="1:2" x14ac:dyDescent="0.3">
      <c r="A4806">
        <v>48006</v>
      </c>
      <c r="B4806" t="s">
        <v>60</v>
      </c>
    </row>
    <row r="4807" spans="1:2" x14ac:dyDescent="0.3">
      <c r="A4807">
        <v>167221</v>
      </c>
      <c r="B4807" t="s">
        <v>34</v>
      </c>
    </row>
    <row r="4808" spans="1:2" x14ac:dyDescent="0.3">
      <c r="A4808">
        <v>161829</v>
      </c>
      <c r="B4808" t="s">
        <v>34</v>
      </c>
    </row>
    <row r="4809" spans="1:2" x14ac:dyDescent="0.3">
      <c r="A4809">
        <v>181167</v>
      </c>
      <c r="B4809" t="s">
        <v>38</v>
      </c>
    </row>
    <row r="4810" spans="1:2" x14ac:dyDescent="0.3">
      <c r="A4810">
        <v>165652</v>
      </c>
      <c r="B4810" t="s">
        <v>60</v>
      </c>
    </row>
    <row r="4811" spans="1:2" x14ac:dyDescent="0.3">
      <c r="A4811">
        <v>159996</v>
      </c>
      <c r="B4811" t="s">
        <v>60</v>
      </c>
    </row>
    <row r="4812" spans="1:2" x14ac:dyDescent="0.3">
      <c r="A4812">
        <v>132670</v>
      </c>
      <c r="B4812" t="s">
        <v>60</v>
      </c>
    </row>
    <row r="4813" spans="1:2" x14ac:dyDescent="0.3">
      <c r="A4813">
        <v>20505</v>
      </c>
      <c r="B4813" t="s">
        <v>15</v>
      </c>
    </row>
    <row r="4814" spans="1:2" x14ac:dyDescent="0.3">
      <c r="A4814">
        <v>115061</v>
      </c>
      <c r="B4814" t="s">
        <v>21</v>
      </c>
    </row>
    <row r="4815" spans="1:2" x14ac:dyDescent="0.3">
      <c r="A4815">
        <v>68679</v>
      </c>
      <c r="B4815" t="s">
        <v>34</v>
      </c>
    </row>
    <row r="4816" spans="1:2" x14ac:dyDescent="0.3">
      <c r="A4816">
        <v>38195</v>
      </c>
      <c r="B4816" t="s">
        <v>38</v>
      </c>
    </row>
    <row r="4817" spans="1:2" x14ac:dyDescent="0.3">
      <c r="A4817">
        <v>152951</v>
      </c>
      <c r="B4817" t="s">
        <v>60</v>
      </c>
    </row>
    <row r="4818" spans="1:2" x14ac:dyDescent="0.3">
      <c r="A4818">
        <v>182027</v>
      </c>
      <c r="B4818" t="s">
        <v>21</v>
      </c>
    </row>
    <row r="4819" spans="1:2" x14ac:dyDescent="0.3">
      <c r="A4819">
        <v>19974</v>
      </c>
      <c r="B4819" t="s">
        <v>34</v>
      </c>
    </row>
    <row r="4820" spans="1:2" x14ac:dyDescent="0.3">
      <c r="A4820">
        <v>66926</v>
      </c>
      <c r="B4820" t="s">
        <v>15</v>
      </c>
    </row>
    <row r="4821" spans="1:2" x14ac:dyDescent="0.3">
      <c r="A4821">
        <v>94826</v>
      </c>
      <c r="B4821" t="s">
        <v>21</v>
      </c>
    </row>
    <row r="4822" spans="1:2" x14ac:dyDescent="0.3">
      <c r="A4822">
        <v>39825</v>
      </c>
      <c r="B4822" t="s">
        <v>60</v>
      </c>
    </row>
    <row r="4823" spans="1:2" x14ac:dyDescent="0.3">
      <c r="A4823">
        <v>127800</v>
      </c>
      <c r="B4823" t="s">
        <v>38</v>
      </c>
    </row>
    <row r="4824" spans="1:2" x14ac:dyDescent="0.3">
      <c r="A4824">
        <v>33162</v>
      </c>
      <c r="B4824" t="s">
        <v>60</v>
      </c>
    </row>
    <row r="4825" spans="1:2" x14ac:dyDescent="0.3">
      <c r="A4825">
        <v>188002</v>
      </c>
      <c r="B4825" t="s">
        <v>15</v>
      </c>
    </row>
    <row r="4826" spans="1:2" x14ac:dyDescent="0.3">
      <c r="A4826">
        <v>39332</v>
      </c>
      <c r="B4826" t="s">
        <v>15</v>
      </c>
    </row>
    <row r="4827" spans="1:2" x14ac:dyDescent="0.3">
      <c r="A4827">
        <v>156892</v>
      </c>
      <c r="B4827" t="s">
        <v>34</v>
      </c>
    </row>
    <row r="4828" spans="1:2" x14ac:dyDescent="0.3">
      <c r="A4828">
        <v>72534</v>
      </c>
      <c r="B4828" t="s">
        <v>21</v>
      </c>
    </row>
    <row r="4829" spans="1:2" x14ac:dyDescent="0.3">
      <c r="A4829">
        <v>67123</v>
      </c>
      <c r="B4829" t="s">
        <v>15</v>
      </c>
    </row>
    <row r="4830" spans="1:2" x14ac:dyDescent="0.3">
      <c r="A4830">
        <v>35657</v>
      </c>
      <c r="B4830" t="s">
        <v>21</v>
      </c>
    </row>
    <row r="4831" spans="1:2" x14ac:dyDescent="0.3">
      <c r="A4831">
        <v>77292</v>
      </c>
      <c r="B4831" t="s">
        <v>34</v>
      </c>
    </row>
    <row r="4832" spans="1:2" x14ac:dyDescent="0.3">
      <c r="A4832">
        <v>198695</v>
      </c>
      <c r="B4832" t="s">
        <v>60</v>
      </c>
    </row>
    <row r="4833" spans="1:2" x14ac:dyDescent="0.3">
      <c r="A4833">
        <v>127503</v>
      </c>
      <c r="B4833" t="s">
        <v>60</v>
      </c>
    </row>
    <row r="4834" spans="1:2" x14ac:dyDescent="0.3">
      <c r="A4834">
        <v>23627</v>
      </c>
      <c r="B4834" t="s">
        <v>21</v>
      </c>
    </row>
    <row r="4835" spans="1:2" x14ac:dyDescent="0.3">
      <c r="A4835">
        <v>98037</v>
      </c>
      <c r="B4835" t="s">
        <v>15</v>
      </c>
    </row>
    <row r="4836" spans="1:2" x14ac:dyDescent="0.3">
      <c r="A4836">
        <v>126986</v>
      </c>
      <c r="B4836" t="s">
        <v>21</v>
      </c>
    </row>
    <row r="4837" spans="1:2" x14ac:dyDescent="0.3">
      <c r="A4837" t="s">
        <v>9684</v>
      </c>
      <c r="B4837" t="s">
        <v>21</v>
      </c>
    </row>
    <row r="4838" spans="1:2" x14ac:dyDescent="0.3">
      <c r="A4838">
        <v>167781</v>
      </c>
      <c r="B4838" t="s">
        <v>34</v>
      </c>
    </row>
    <row r="4839" spans="1:2" x14ac:dyDescent="0.3">
      <c r="A4839">
        <v>144931</v>
      </c>
      <c r="B4839" t="s">
        <v>38</v>
      </c>
    </row>
    <row r="4840" spans="1:2" x14ac:dyDescent="0.3">
      <c r="A4840">
        <v>178198</v>
      </c>
      <c r="B4840" t="s">
        <v>38</v>
      </c>
    </row>
    <row r="4841" spans="1:2" x14ac:dyDescent="0.3">
      <c r="A4841">
        <v>117303</v>
      </c>
      <c r="B4841" t="s">
        <v>34</v>
      </c>
    </row>
    <row r="4842" spans="1:2" x14ac:dyDescent="0.3">
      <c r="A4842">
        <v>131964</v>
      </c>
      <c r="B4842" t="s">
        <v>15</v>
      </c>
    </row>
    <row r="4843" spans="1:2" x14ac:dyDescent="0.3">
      <c r="A4843">
        <v>139788</v>
      </c>
      <c r="B4843" t="s">
        <v>38</v>
      </c>
    </row>
    <row r="4844" spans="1:2" x14ac:dyDescent="0.3">
      <c r="A4844">
        <v>43434</v>
      </c>
      <c r="B4844" t="s">
        <v>21</v>
      </c>
    </row>
    <row r="4845" spans="1:2" x14ac:dyDescent="0.3">
      <c r="A4845">
        <v>34085</v>
      </c>
      <c r="B4845" t="s">
        <v>21</v>
      </c>
    </row>
    <row r="4846" spans="1:2" x14ac:dyDescent="0.3">
      <c r="A4846">
        <v>6391</v>
      </c>
      <c r="B4846" t="s">
        <v>15</v>
      </c>
    </row>
    <row r="4847" spans="1:2" x14ac:dyDescent="0.3">
      <c r="A4847">
        <v>24763</v>
      </c>
      <c r="B4847" t="s">
        <v>38</v>
      </c>
    </row>
    <row r="4848" spans="1:2" x14ac:dyDescent="0.3">
      <c r="A4848">
        <v>5995</v>
      </c>
      <c r="B4848" t="s">
        <v>38</v>
      </c>
    </row>
    <row r="4849" spans="1:2" x14ac:dyDescent="0.3">
      <c r="A4849">
        <v>166685</v>
      </c>
      <c r="B4849" t="s">
        <v>38</v>
      </c>
    </row>
    <row r="4850" spans="1:2" x14ac:dyDescent="0.3">
      <c r="A4850">
        <v>117048</v>
      </c>
      <c r="B4850" t="s">
        <v>60</v>
      </c>
    </row>
    <row r="4851" spans="1:2" x14ac:dyDescent="0.3">
      <c r="A4851">
        <v>104545</v>
      </c>
      <c r="B4851" t="s">
        <v>15</v>
      </c>
    </row>
    <row r="4852" spans="1:2" x14ac:dyDescent="0.3">
      <c r="A4852">
        <v>191432</v>
      </c>
      <c r="B4852" t="s">
        <v>60</v>
      </c>
    </row>
    <row r="4853" spans="1:2" x14ac:dyDescent="0.3">
      <c r="A4853">
        <v>122406</v>
      </c>
      <c r="B4853" t="s">
        <v>21</v>
      </c>
    </row>
    <row r="4854" spans="1:2" x14ac:dyDescent="0.3">
      <c r="A4854">
        <v>177748</v>
      </c>
      <c r="B4854" t="s">
        <v>21</v>
      </c>
    </row>
    <row r="4855" spans="1:2" x14ac:dyDescent="0.3">
      <c r="A4855">
        <v>63286</v>
      </c>
      <c r="B4855" t="s">
        <v>15</v>
      </c>
    </row>
    <row r="4856" spans="1:2" x14ac:dyDescent="0.3">
      <c r="A4856">
        <v>195633</v>
      </c>
      <c r="B4856" t="s">
        <v>38</v>
      </c>
    </row>
    <row r="4857" spans="1:2" x14ac:dyDescent="0.3">
      <c r="A4857">
        <v>90447</v>
      </c>
      <c r="B4857" t="s">
        <v>15</v>
      </c>
    </row>
    <row r="4858" spans="1:2" x14ac:dyDescent="0.3">
      <c r="A4858">
        <v>43538</v>
      </c>
      <c r="B4858" t="s">
        <v>21</v>
      </c>
    </row>
    <row r="4859" spans="1:2" x14ac:dyDescent="0.3">
      <c r="A4859">
        <v>20642</v>
      </c>
      <c r="B4859" t="s">
        <v>60</v>
      </c>
    </row>
    <row r="4860" spans="1:2" x14ac:dyDescent="0.3">
      <c r="A4860">
        <v>149869</v>
      </c>
      <c r="B4860" t="s">
        <v>21</v>
      </c>
    </row>
    <row r="4861" spans="1:2" x14ac:dyDescent="0.3">
      <c r="A4861">
        <v>26235</v>
      </c>
      <c r="B4861" t="s">
        <v>38</v>
      </c>
    </row>
    <row r="4862" spans="1:2" x14ac:dyDescent="0.3">
      <c r="A4862">
        <v>103879</v>
      </c>
      <c r="B4862" t="s">
        <v>34</v>
      </c>
    </row>
    <row r="4863" spans="1:2" x14ac:dyDescent="0.3">
      <c r="A4863">
        <v>189163</v>
      </c>
      <c r="B4863" t="s">
        <v>34</v>
      </c>
    </row>
    <row r="4864" spans="1:2" x14ac:dyDescent="0.3">
      <c r="A4864" t="s">
        <v>9739</v>
      </c>
      <c r="B4864" t="s">
        <v>15</v>
      </c>
    </row>
    <row r="4865" spans="1:2" x14ac:dyDescent="0.3">
      <c r="A4865">
        <v>126668</v>
      </c>
      <c r="B4865" t="s">
        <v>15</v>
      </c>
    </row>
    <row r="4866" spans="1:2" x14ac:dyDescent="0.3">
      <c r="A4866">
        <v>140175</v>
      </c>
      <c r="B4866" t="s">
        <v>21</v>
      </c>
    </row>
    <row r="4867" spans="1:2" x14ac:dyDescent="0.3">
      <c r="A4867">
        <v>21907</v>
      </c>
      <c r="B4867" t="s">
        <v>21</v>
      </c>
    </row>
    <row r="4868" spans="1:2" x14ac:dyDescent="0.3">
      <c r="A4868">
        <v>31637</v>
      </c>
      <c r="B4868" t="s">
        <v>15</v>
      </c>
    </row>
    <row r="4869" spans="1:2" x14ac:dyDescent="0.3">
      <c r="A4869">
        <v>17056</v>
      </c>
      <c r="B4869" t="s">
        <v>60</v>
      </c>
    </row>
    <row r="4870" spans="1:2" x14ac:dyDescent="0.3">
      <c r="A4870">
        <v>99542</v>
      </c>
      <c r="B4870" t="s">
        <v>60</v>
      </c>
    </row>
    <row r="4871" spans="1:2" x14ac:dyDescent="0.3">
      <c r="A4871">
        <v>141248</v>
      </c>
      <c r="B4871" t="s">
        <v>15</v>
      </c>
    </row>
    <row r="4872" spans="1:2" x14ac:dyDescent="0.3">
      <c r="A4872">
        <v>194295</v>
      </c>
      <c r="B4872" t="s">
        <v>38</v>
      </c>
    </row>
    <row r="4873" spans="1:2" x14ac:dyDescent="0.3">
      <c r="A4873">
        <v>30063</v>
      </c>
      <c r="B4873" t="s">
        <v>21</v>
      </c>
    </row>
    <row r="4874" spans="1:2" x14ac:dyDescent="0.3">
      <c r="A4874">
        <v>38016</v>
      </c>
      <c r="B4874" t="s">
        <v>60</v>
      </c>
    </row>
    <row r="4875" spans="1:2" x14ac:dyDescent="0.3">
      <c r="A4875">
        <v>10012</v>
      </c>
      <c r="B4875" t="s">
        <v>60</v>
      </c>
    </row>
    <row r="4876" spans="1:2" x14ac:dyDescent="0.3">
      <c r="A4876">
        <v>27520</v>
      </c>
      <c r="B4876" t="s">
        <v>21</v>
      </c>
    </row>
    <row r="4877" spans="1:2" x14ac:dyDescent="0.3">
      <c r="A4877">
        <v>14202</v>
      </c>
      <c r="B4877" t="s">
        <v>15</v>
      </c>
    </row>
    <row r="4878" spans="1:2" x14ac:dyDescent="0.3">
      <c r="A4878">
        <v>150544</v>
      </c>
      <c r="B4878" t="s">
        <v>38</v>
      </c>
    </row>
    <row r="4879" spans="1:2" x14ac:dyDescent="0.3">
      <c r="A4879">
        <v>155900</v>
      </c>
      <c r="B4879" t="s">
        <v>21</v>
      </c>
    </row>
    <row r="4880" spans="1:2" x14ac:dyDescent="0.3">
      <c r="A4880">
        <v>20994</v>
      </c>
      <c r="B4880" t="s">
        <v>38</v>
      </c>
    </row>
    <row r="4881" spans="1:2" x14ac:dyDescent="0.3">
      <c r="A4881">
        <v>133039</v>
      </c>
      <c r="B4881" t="s">
        <v>21</v>
      </c>
    </row>
    <row r="4882" spans="1:2" x14ac:dyDescent="0.3">
      <c r="A4882">
        <v>42172</v>
      </c>
      <c r="B4882" t="s">
        <v>60</v>
      </c>
    </row>
    <row r="4883" spans="1:2" x14ac:dyDescent="0.3">
      <c r="A4883">
        <v>110979</v>
      </c>
      <c r="B4883" t="s">
        <v>34</v>
      </c>
    </row>
    <row r="4884" spans="1:2" x14ac:dyDescent="0.3">
      <c r="A4884">
        <v>162074</v>
      </c>
      <c r="B4884" t="s">
        <v>15</v>
      </c>
    </row>
    <row r="4885" spans="1:2" x14ac:dyDescent="0.3">
      <c r="A4885">
        <v>19791</v>
      </c>
      <c r="B4885" t="s">
        <v>21</v>
      </c>
    </row>
    <row r="4886" spans="1:2" x14ac:dyDescent="0.3">
      <c r="A4886">
        <v>107348</v>
      </c>
      <c r="B4886" t="s">
        <v>60</v>
      </c>
    </row>
    <row r="4887" spans="1:2" x14ac:dyDescent="0.3">
      <c r="A4887">
        <v>82811</v>
      </c>
      <c r="B4887" t="s">
        <v>60</v>
      </c>
    </row>
    <row r="4888" spans="1:2" x14ac:dyDescent="0.3">
      <c r="A4888">
        <v>151449</v>
      </c>
      <c r="B4888" t="s">
        <v>21</v>
      </c>
    </row>
    <row r="4889" spans="1:2" x14ac:dyDescent="0.3">
      <c r="A4889">
        <v>148982</v>
      </c>
      <c r="B4889" t="s">
        <v>38</v>
      </c>
    </row>
    <row r="4890" spans="1:2" x14ac:dyDescent="0.3">
      <c r="A4890">
        <v>158380</v>
      </c>
      <c r="B4890" t="s">
        <v>21</v>
      </c>
    </row>
    <row r="4891" spans="1:2" x14ac:dyDescent="0.3">
      <c r="A4891">
        <v>78224</v>
      </c>
      <c r="B4891" t="s">
        <v>60</v>
      </c>
    </row>
    <row r="4892" spans="1:2" x14ac:dyDescent="0.3">
      <c r="A4892">
        <v>29530</v>
      </c>
      <c r="B4892" t="s">
        <v>38</v>
      </c>
    </row>
    <row r="4893" spans="1:2" x14ac:dyDescent="0.3">
      <c r="A4893">
        <v>82750</v>
      </c>
      <c r="B4893" t="s">
        <v>21</v>
      </c>
    </row>
    <row r="4894" spans="1:2" x14ac:dyDescent="0.3">
      <c r="A4894">
        <v>7383</v>
      </c>
      <c r="B4894" t="s">
        <v>38</v>
      </c>
    </row>
    <row r="4895" spans="1:2" x14ac:dyDescent="0.3">
      <c r="A4895">
        <v>35172</v>
      </c>
      <c r="B4895" t="s">
        <v>60</v>
      </c>
    </row>
    <row r="4896" spans="1:2" x14ac:dyDescent="0.3">
      <c r="A4896">
        <v>75790</v>
      </c>
      <c r="B4896" t="s">
        <v>34</v>
      </c>
    </row>
    <row r="4897" spans="1:2" x14ac:dyDescent="0.3">
      <c r="A4897">
        <v>14090</v>
      </c>
      <c r="B4897" t="s">
        <v>60</v>
      </c>
    </row>
    <row r="4898" spans="1:2" x14ac:dyDescent="0.3">
      <c r="A4898">
        <v>32653</v>
      </c>
      <c r="B4898" t="s">
        <v>38</v>
      </c>
    </row>
    <row r="4899" spans="1:2" x14ac:dyDescent="0.3">
      <c r="A4899">
        <v>132833</v>
      </c>
      <c r="B4899" t="s">
        <v>21</v>
      </c>
    </row>
    <row r="4900" spans="1:2" x14ac:dyDescent="0.3">
      <c r="A4900">
        <v>102724</v>
      </c>
      <c r="B4900" t="s">
        <v>38</v>
      </c>
    </row>
    <row r="4901" spans="1:2" x14ac:dyDescent="0.3">
      <c r="A4901">
        <v>68725</v>
      </c>
      <c r="B4901" t="s">
        <v>15</v>
      </c>
    </row>
    <row r="4902" spans="1:2" x14ac:dyDescent="0.3">
      <c r="A4902">
        <v>183799</v>
      </c>
      <c r="B4902" t="s">
        <v>21</v>
      </c>
    </row>
    <row r="4903" spans="1:2" x14ac:dyDescent="0.3">
      <c r="A4903">
        <v>42063</v>
      </c>
      <c r="B4903" t="s">
        <v>60</v>
      </c>
    </row>
    <row r="4904" spans="1:2" x14ac:dyDescent="0.3">
      <c r="A4904">
        <v>56578</v>
      </c>
      <c r="B4904" t="s">
        <v>15</v>
      </c>
    </row>
    <row r="4905" spans="1:2" x14ac:dyDescent="0.3">
      <c r="A4905">
        <v>103593</v>
      </c>
      <c r="B4905" t="s">
        <v>34</v>
      </c>
    </row>
    <row r="4906" spans="1:2" x14ac:dyDescent="0.3">
      <c r="A4906">
        <v>93441</v>
      </c>
      <c r="B4906" t="s">
        <v>34</v>
      </c>
    </row>
    <row r="4907" spans="1:2" x14ac:dyDescent="0.3">
      <c r="A4907">
        <v>98470</v>
      </c>
      <c r="B4907" t="s">
        <v>15</v>
      </c>
    </row>
    <row r="4908" spans="1:2" x14ac:dyDescent="0.3">
      <c r="A4908">
        <v>89463</v>
      </c>
      <c r="B4908" t="s">
        <v>15</v>
      </c>
    </row>
    <row r="4909" spans="1:2" x14ac:dyDescent="0.3">
      <c r="A4909">
        <v>29118</v>
      </c>
      <c r="B4909" t="s">
        <v>34</v>
      </c>
    </row>
    <row r="4910" spans="1:2" x14ac:dyDescent="0.3">
      <c r="A4910">
        <v>19037</v>
      </c>
      <c r="B4910" t="s">
        <v>21</v>
      </c>
    </row>
    <row r="4911" spans="1:2" x14ac:dyDescent="0.3">
      <c r="A4911">
        <v>40868</v>
      </c>
      <c r="B4911" t="s">
        <v>38</v>
      </c>
    </row>
    <row r="4912" spans="1:2" x14ac:dyDescent="0.3">
      <c r="A4912">
        <v>186069</v>
      </c>
      <c r="B4912" t="s">
        <v>38</v>
      </c>
    </row>
    <row r="4913" spans="1:2" x14ac:dyDescent="0.3">
      <c r="A4913">
        <v>18320</v>
      </c>
      <c r="B4913" t="s">
        <v>34</v>
      </c>
    </row>
    <row r="4914" spans="1:2" x14ac:dyDescent="0.3">
      <c r="A4914">
        <v>155677</v>
      </c>
      <c r="B4914" t="s">
        <v>60</v>
      </c>
    </row>
    <row r="4915" spans="1:2" x14ac:dyDescent="0.3">
      <c r="A4915">
        <v>197237</v>
      </c>
      <c r="B4915" t="s">
        <v>21</v>
      </c>
    </row>
    <row r="4916" spans="1:2" x14ac:dyDescent="0.3">
      <c r="A4916">
        <v>119841</v>
      </c>
      <c r="B4916" t="s">
        <v>60</v>
      </c>
    </row>
    <row r="4917" spans="1:2" x14ac:dyDescent="0.3">
      <c r="A4917">
        <v>45342</v>
      </c>
      <c r="B4917" t="s">
        <v>38</v>
      </c>
    </row>
    <row r="4918" spans="1:2" x14ac:dyDescent="0.3">
      <c r="A4918">
        <v>197371</v>
      </c>
      <c r="B4918" t="s">
        <v>21</v>
      </c>
    </row>
    <row r="4919" spans="1:2" x14ac:dyDescent="0.3">
      <c r="A4919">
        <v>150210</v>
      </c>
      <c r="B4919" t="s">
        <v>15</v>
      </c>
    </row>
    <row r="4920" spans="1:2" x14ac:dyDescent="0.3">
      <c r="A4920">
        <v>198644</v>
      </c>
      <c r="B4920" t="s">
        <v>15</v>
      </c>
    </row>
    <row r="4921" spans="1:2" x14ac:dyDescent="0.3">
      <c r="A4921">
        <v>112628</v>
      </c>
      <c r="B4921" t="s">
        <v>38</v>
      </c>
    </row>
    <row r="4922" spans="1:2" x14ac:dyDescent="0.3">
      <c r="A4922">
        <v>154228</v>
      </c>
      <c r="B4922" t="s">
        <v>21</v>
      </c>
    </row>
    <row r="4923" spans="1:2" x14ac:dyDescent="0.3">
      <c r="A4923">
        <v>134777</v>
      </c>
      <c r="B4923" t="s">
        <v>60</v>
      </c>
    </row>
    <row r="4924" spans="1:2" x14ac:dyDescent="0.3">
      <c r="A4924">
        <v>151857</v>
      </c>
      <c r="B4924" t="s">
        <v>34</v>
      </c>
    </row>
    <row r="4925" spans="1:2" x14ac:dyDescent="0.3">
      <c r="A4925">
        <v>73948</v>
      </c>
      <c r="B4925" t="s">
        <v>15</v>
      </c>
    </row>
    <row r="4926" spans="1:2" x14ac:dyDescent="0.3">
      <c r="A4926">
        <v>138845</v>
      </c>
      <c r="B4926" t="s">
        <v>15</v>
      </c>
    </row>
    <row r="4927" spans="1:2" x14ac:dyDescent="0.3">
      <c r="A4927">
        <v>13649</v>
      </c>
      <c r="B4927" t="s">
        <v>15</v>
      </c>
    </row>
    <row r="4928" spans="1:2" x14ac:dyDescent="0.3">
      <c r="A4928">
        <v>159942</v>
      </c>
      <c r="B4928" t="s">
        <v>21</v>
      </c>
    </row>
    <row r="4929" spans="1:2" x14ac:dyDescent="0.3">
      <c r="A4929">
        <v>168697</v>
      </c>
      <c r="B4929" t="s">
        <v>21</v>
      </c>
    </row>
    <row r="4930" spans="1:2" x14ac:dyDescent="0.3">
      <c r="A4930">
        <v>75820</v>
      </c>
      <c r="B4930" t="s">
        <v>34</v>
      </c>
    </row>
    <row r="4931" spans="1:2" x14ac:dyDescent="0.3">
      <c r="A4931">
        <v>151714</v>
      </c>
      <c r="B4931" t="s">
        <v>38</v>
      </c>
    </row>
    <row r="4932" spans="1:2" x14ac:dyDescent="0.3">
      <c r="A4932">
        <v>142766</v>
      </c>
      <c r="B4932" t="s">
        <v>60</v>
      </c>
    </row>
    <row r="4933" spans="1:2" x14ac:dyDescent="0.3">
      <c r="A4933">
        <v>70003</v>
      </c>
      <c r="B4933" t="s">
        <v>60</v>
      </c>
    </row>
    <row r="4934" spans="1:2" x14ac:dyDescent="0.3">
      <c r="A4934">
        <v>56327</v>
      </c>
      <c r="B4934" t="s">
        <v>21</v>
      </c>
    </row>
    <row r="4935" spans="1:2" x14ac:dyDescent="0.3">
      <c r="A4935">
        <v>197758</v>
      </c>
      <c r="B4935" t="s">
        <v>38</v>
      </c>
    </row>
    <row r="4936" spans="1:2" x14ac:dyDescent="0.3">
      <c r="A4936">
        <v>74439</v>
      </c>
      <c r="B4936" t="s">
        <v>38</v>
      </c>
    </row>
    <row r="4937" spans="1:2" x14ac:dyDescent="0.3">
      <c r="A4937">
        <v>144960</v>
      </c>
      <c r="B4937" t="s">
        <v>60</v>
      </c>
    </row>
    <row r="4938" spans="1:2" x14ac:dyDescent="0.3">
      <c r="A4938">
        <v>60034</v>
      </c>
      <c r="B4938" t="s">
        <v>38</v>
      </c>
    </row>
    <row r="4939" spans="1:2" x14ac:dyDescent="0.3">
      <c r="A4939">
        <v>64142</v>
      </c>
      <c r="B4939" t="s">
        <v>38</v>
      </c>
    </row>
    <row r="4940" spans="1:2" x14ac:dyDescent="0.3">
      <c r="A4940">
        <v>185302</v>
      </c>
      <c r="B4940" t="s">
        <v>15</v>
      </c>
    </row>
    <row r="4941" spans="1:2" x14ac:dyDescent="0.3">
      <c r="A4941">
        <v>55188</v>
      </c>
      <c r="B4941" t="s">
        <v>15</v>
      </c>
    </row>
    <row r="4942" spans="1:2" x14ac:dyDescent="0.3">
      <c r="A4942">
        <v>60674</v>
      </c>
    </row>
    <row r="4943" spans="1:2" x14ac:dyDescent="0.3">
      <c r="A4943">
        <v>29264</v>
      </c>
      <c r="B4943" t="s">
        <v>38</v>
      </c>
    </row>
    <row r="4944" spans="1:2" x14ac:dyDescent="0.3">
      <c r="A4944">
        <v>187948</v>
      </c>
      <c r="B4944" t="s">
        <v>15</v>
      </c>
    </row>
    <row r="4945" spans="1:2" x14ac:dyDescent="0.3">
      <c r="A4945">
        <v>36428</v>
      </c>
      <c r="B4945" t="s">
        <v>34</v>
      </c>
    </row>
    <row r="4946" spans="1:2" x14ac:dyDescent="0.3">
      <c r="A4946">
        <v>114217</v>
      </c>
      <c r="B4946" t="s">
        <v>38</v>
      </c>
    </row>
    <row r="4947" spans="1:2" x14ac:dyDescent="0.3">
      <c r="A4947">
        <v>95058</v>
      </c>
      <c r="B4947" t="s">
        <v>38</v>
      </c>
    </row>
    <row r="4948" spans="1:2" x14ac:dyDescent="0.3">
      <c r="A4948">
        <v>58978</v>
      </c>
      <c r="B4948" t="s">
        <v>15</v>
      </c>
    </row>
    <row r="4949" spans="1:2" x14ac:dyDescent="0.3">
      <c r="A4949">
        <v>154238</v>
      </c>
      <c r="B4949" t="s">
        <v>38</v>
      </c>
    </row>
    <row r="4950" spans="1:2" x14ac:dyDescent="0.3">
      <c r="A4950">
        <v>80274</v>
      </c>
      <c r="B4950" t="s">
        <v>38</v>
      </c>
    </row>
    <row r="4951" spans="1:2" x14ac:dyDescent="0.3">
      <c r="A4951">
        <v>169509</v>
      </c>
      <c r="B4951" t="s">
        <v>21</v>
      </c>
    </row>
    <row r="4952" spans="1:2" x14ac:dyDescent="0.3">
      <c r="A4952">
        <v>194155</v>
      </c>
      <c r="B4952" t="s">
        <v>15</v>
      </c>
    </row>
    <row r="4953" spans="1:2" x14ac:dyDescent="0.3">
      <c r="A4953">
        <v>96721</v>
      </c>
      <c r="B4953" t="s">
        <v>15</v>
      </c>
    </row>
    <row r="4954" spans="1:2" x14ac:dyDescent="0.3">
      <c r="A4954">
        <v>20606</v>
      </c>
      <c r="B4954" t="s">
        <v>15</v>
      </c>
    </row>
    <row r="4955" spans="1:2" x14ac:dyDescent="0.3">
      <c r="A4955">
        <v>111837</v>
      </c>
      <c r="B4955" t="s">
        <v>15</v>
      </c>
    </row>
    <row r="4956" spans="1:2" x14ac:dyDescent="0.3">
      <c r="A4956">
        <v>179530</v>
      </c>
      <c r="B4956" t="s">
        <v>60</v>
      </c>
    </row>
    <row r="4957" spans="1:2" x14ac:dyDescent="0.3">
      <c r="A4957">
        <v>74977</v>
      </c>
      <c r="B4957" t="s">
        <v>21</v>
      </c>
    </row>
    <row r="4958" spans="1:2" x14ac:dyDescent="0.3">
      <c r="A4958">
        <v>160309</v>
      </c>
      <c r="B4958" t="s">
        <v>15</v>
      </c>
    </row>
    <row r="4959" spans="1:2" x14ac:dyDescent="0.3">
      <c r="A4959">
        <v>193013</v>
      </c>
      <c r="B4959" t="s">
        <v>21</v>
      </c>
    </row>
    <row r="4960" spans="1:2" x14ac:dyDescent="0.3">
      <c r="A4960">
        <v>81049</v>
      </c>
      <c r="B4960" t="s">
        <v>60</v>
      </c>
    </row>
    <row r="4961" spans="1:2" x14ac:dyDescent="0.3">
      <c r="A4961">
        <v>21974</v>
      </c>
      <c r="B4961" t="s">
        <v>60</v>
      </c>
    </row>
    <row r="4962" spans="1:2" x14ac:dyDescent="0.3">
      <c r="A4962">
        <v>67013</v>
      </c>
      <c r="B4962" t="s">
        <v>34</v>
      </c>
    </row>
    <row r="4963" spans="1:2" x14ac:dyDescent="0.3">
      <c r="A4963">
        <v>29427</v>
      </c>
      <c r="B4963" t="s">
        <v>60</v>
      </c>
    </row>
    <row r="4964" spans="1:2" x14ac:dyDescent="0.3">
      <c r="A4964">
        <v>55918</v>
      </c>
      <c r="B4964" t="s">
        <v>21</v>
      </c>
    </row>
    <row r="4965" spans="1:2" x14ac:dyDescent="0.3">
      <c r="A4965">
        <v>190323</v>
      </c>
      <c r="B4965" t="s">
        <v>34</v>
      </c>
    </row>
    <row r="4966" spans="1:2" x14ac:dyDescent="0.3">
      <c r="A4966">
        <v>151598</v>
      </c>
      <c r="B4966" t="s">
        <v>60</v>
      </c>
    </row>
    <row r="4967" spans="1:2" x14ac:dyDescent="0.3">
      <c r="A4967">
        <v>115890</v>
      </c>
      <c r="B4967" t="s">
        <v>34</v>
      </c>
    </row>
    <row r="4968" spans="1:2" x14ac:dyDescent="0.3">
      <c r="A4968">
        <v>156659</v>
      </c>
      <c r="B4968" t="s">
        <v>21</v>
      </c>
    </row>
    <row r="4969" spans="1:2" x14ac:dyDescent="0.3">
      <c r="A4969">
        <v>186879</v>
      </c>
      <c r="B4969" t="s">
        <v>38</v>
      </c>
    </row>
    <row r="4970" spans="1:2" x14ac:dyDescent="0.3">
      <c r="A4970">
        <v>189522</v>
      </c>
      <c r="B4970" t="s">
        <v>34</v>
      </c>
    </row>
    <row r="4971" spans="1:2" x14ac:dyDescent="0.3">
      <c r="A4971">
        <v>156544</v>
      </c>
      <c r="B4971" t="s">
        <v>34</v>
      </c>
    </row>
    <row r="4972" spans="1:2" x14ac:dyDescent="0.3">
      <c r="A4972">
        <v>79028</v>
      </c>
      <c r="B4972" t="s">
        <v>15</v>
      </c>
    </row>
    <row r="4973" spans="1:2" x14ac:dyDescent="0.3">
      <c r="A4973">
        <v>35268</v>
      </c>
      <c r="B4973" t="s">
        <v>15</v>
      </c>
    </row>
    <row r="4974" spans="1:2" x14ac:dyDescent="0.3">
      <c r="A4974">
        <v>128987</v>
      </c>
      <c r="B4974" t="s">
        <v>34</v>
      </c>
    </row>
    <row r="4975" spans="1:2" x14ac:dyDescent="0.3">
      <c r="A4975">
        <v>168695</v>
      </c>
      <c r="B4975" t="s">
        <v>34</v>
      </c>
    </row>
    <row r="4976" spans="1:2" x14ac:dyDescent="0.3">
      <c r="A4976">
        <v>17434</v>
      </c>
      <c r="B4976" t="s">
        <v>60</v>
      </c>
    </row>
    <row r="4977" spans="1:2" x14ac:dyDescent="0.3">
      <c r="A4977">
        <v>53848</v>
      </c>
      <c r="B4977" t="s">
        <v>38</v>
      </c>
    </row>
    <row r="4978" spans="1:2" x14ac:dyDescent="0.3">
      <c r="A4978">
        <v>31978</v>
      </c>
      <c r="B4978" t="s">
        <v>15</v>
      </c>
    </row>
    <row r="4979" spans="1:2" x14ac:dyDescent="0.3">
      <c r="A4979">
        <v>196814</v>
      </c>
      <c r="B4979" t="s">
        <v>60</v>
      </c>
    </row>
    <row r="4980" spans="1:2" x14ac:dyDescent="0.3">
      <c r="A4980">
        <v>156293</v>
      </c>
      <c r="B4980" t="s">
        <v>60</v>
      </c>
    </row>
    <row r="4981" spans="1:2" x14ac:dyDescent="0.3">
      <c r="A4981">
        <v>123242</v>
      </c>
      <c r="B4981" t="s">
        <v>60</v>
      </c>
    </row>
    <row r="4982" spans="1:2" x14ac:dyDescent="0.3">
      <c r="A4982">
        <v>49445</v>
      </c>
      <c r="B4982" t="s">
        <v>38</v>
      </c>
    </row>
    <row r="4983" spans="1:2" x14ac:dyDescent="0.3">
      <c r="A4983">
        <v>50734</v>
      </c>
      <c r="B4983" t="s">
        <v>60</v>
      </c>
    </row>
    <row r="4984" spans="1:2" x14ac:dyDescent="0.3">
      <c r="A4984">
        <v>10965</v>
      </c>
      <c r="B4984" t="s">
        <v>34</v>
      </c>
    </row>
    <row r="4985" spans="1:2" x14ac:dyDescent="0.3">
      <c r="A4985" t="s">
        <v>9975</v>
      </c>
      <c r="B4985" t="s">
        <v>15</v>
      </c>
    </row>
    <row r="4986" spans="1:2" x14ac:dyDescent="0.3">
      <c r="A4986">
        <v>117270</v>
      </c>
      <c r="B4986" t="s">
        <v>21</v>
      </c>
    </row>
    <row r="4987" spans="1:2" x14ac:dyDescent="0.3">
      <c r="A4987">
        <v>62048</v>
      </c>
      <c r="B4987" t="s">
        <v>15</v>
      </c>
    </row>
    <row r="4988" spans="1:2" x14ac:dyDescent="0.3">
      <c r="A4988">
        <v>88153</v>
      </c>
      <c r="B4988" t="s">
        <v>34</v>
      </c>
    </row>
    <row r="4989" spans="1:2" x14ac:dyDescent="0.3">
      <c r="A4989">
        <v>23074</v>
      </c>
      <c r="B4989" t="s">
        <v>21</v>
      </c>
    </row>
    <row r="4990" spans="1:2" x14ac:dyDescent="0.3">
      <c r="A4990">
        <v>150052</v>
      </c>
      <c r="B4990" t="s">
        <v>60</v>
      </c>
    </row>
    <row r="4991" spans="1:2" x14ac:dyDescent="0.3">
      <c r="A4991">
        <v>45163</v>
      </c>
      <c r="B4991" t="s">
        <v>34</v>
      </c>
    </row>
    <row r="4992" spans="1:2" x14ac:dyDescent="0.3">
      <c r="A4992">
        <v>187404</v>
      </c>
      <c r="B4992" t="s">
        <v>21</v>
      </c>
    </row>
    <row r="4993" spans="1:2" x14ac:dyDescent="0.3">
      <c r="A4993">
        <v>51310</v>
      </c>
      <c r="B4993" t="s">
        <v>60</v>
      </c>
    </row>
    <row r="4994" spans="1:2" x14ac:dyDescent="0.3">
      <c r="A4994">
        <v>104917</v>
      </c>
      <c r="B4994" t="s">
        <v>15</v>
      </c>
    </row>
    <row r="4995" spans="1:2" x14ac:dyDescent="0.3">
      <c r="A4995">
        <v>26318</v>
      </c>
      <c r="B4995" t="s">
        <v>34</v>
      </c>
    </row>
    <row r="4996" spans="1:2" x14ac:dyDescent="0.3">
      <c r="A4996">
        <v>87505</v>
      </c>
      <c r="B4996" t="s">
        <v>60</v>
      </c>
    </row>
    <row r="4997" spans="1:2" x14ac:dyDescent="0.3">
      <c r="A4997">
        <v>130304</v>
      </c>
      <c r="B4997" t="s">
        <v>38</v>
      </c>
    </row>
    <row r="4998" spans="1:2" x14ac:dyDescent="0.3">
      <c r="A4998">
        <v>157584</v>
      </c>
      <c r="B4998" t="s">
        <v>15</v>
      </c>
    </row>
    <row r="4999" spans="1:2" x14ac:dyDescent="0.3">
      <c r="A4999">
        <v>25052</v>
      </c>
      <c r="B4999" t="s">
        <v>34</v>
      </c>
    </row>
    <row r="5000" spans="1:2" x14ac:dyDescent="0.3">
      <c r="A5000">
        <v>61605</v>
      </c>
      <c r="B5000" t="s">
        <v>21</v>
      </c>
    </row>
    <row r="5001" spans="1:2" x14ac:dyDescent="0.3">
      <c r="A5001">
        <v>132391</v>
      </c>
      <c r="B5001" t="s">
        <v>38</v>
      </c>
    </row>
    <row r="5002" spans="1:2" x14ac:dyDescent="0.3">
      <c r="A5002">
        <v>123445</v>
      </c>
      <c r="B5002" t="s">
        <v>21</v>
      </c>
    </row>
    <row r="5003" spans="1:2" x14ac:dyDescent="0.3">
      <c r="A5003">
        <v>43691</v>
      </c>
      <c r="B5003" t="s">
        <v>21</v>
      </c>
    </row>
    <row r="5004" spans="1:2" x14ac:dyDescent="0.3">
      <c r="A5004">
        <v>105960</v>
      </c>
      <c r="B5004" t="s">
        <v>15</v>
      </c>
    </row>
    <row r="5005" spans="1:2" x14ac:dyDescent="0.3">
      <c r="A5005">
        <v>33127</v>
      </c>
      <c r="B5005" t="s">
        <v>34</v>
      </c>
    </row>
    <row r="5006" spans="1:2" x14ac:dyDescent="0.3">
      <c r="A5006">
        <v>166198</v>
      </c>
      <c r="B5006" t="s">
        <v>38</v>
      </c>
    </row>
    <row r="5007" spans="1:2" x14ac:dyDescent="0.3">
      <c r="A5007">
        <v>116505</v>
      </c>
      <c r="B5007" t="s">
        <v>21</v>
      </c>
    </row>
    <row r="5008" spans="1:2" x14ac:dyDescent="0.3">
      <c r="A5008">
        <v>163805</v>
      </c>
      <c r="B5008" t="s">
        <v>21</v>
      </c>
    </row>
    <row r="5009" spans="1:2" x14ac:dyDescent="0.3">
      <c r="A5009">
        <v>163175</v>
      </c>
      <c r="B5009" t="s">
        <v>34</v>
      </c>
    </row>
    <row r="5010" spans="1:2" x14ac:dyDescent="0.3">
      <c r="A5010">
        <v>84929</v>
      </c>
      <c r="B5010" t="s">
        <v>38</v>
      </c>
    </row>
    <row r="5011" spans="1:2" x14ac:dyDescent="0.3">
      <c r="A5011">
        <v>148433</v>
      </c>
      <c r="B5011" t="s">
        <v>34</v>
      </c>
    </row>
    <row r="5012" spans="1:2" x14ac:dyDescent="0.3">
      <c r="A5012">
        <v>147172</v>
      </c>
      <c r="B5012" t="s">
        <v>34</v>
      </c>
    </row>
    <row r="5013" spans="1:2" x14ac:dyDescent="0.3">
      <c r="A5013">
        <v>77826</v>
      </c>
      <c r="B5013" t="s">
        <v>34</v>
      </c>
    </row>
    <row r="5014" spans="1:2" x14ac:dyDescent="0.3">
      <c r="A5014">
        <v>186402</v>
      </c>
      <c r="B5014" t="s">
        <v>15</v>
      </c>
    </row>
    <row r="5015" spans="1:2" x14ac:dyDescent="0.3">
      <c r="A5015">
        <v>103231</v>
      </c>
      <c r="B5015" t="s">
        <v>60</v>
      </c>
    </row>
    <row r="5016" spans="1:2" x14ac:dyDescent="0.3">
      <c r="A5016">
        <v>127690</v>
      </c>
      <c r="B5016" t="s">
        <v>21</v>
      </c>
    </row>
    <row r="5017" spans="1:2" x14ac:dyDescent="0.3">
      <c r="A5017">
        <v>174006</v>
      </c>
      <c r="B5017" t="s">
        <v>34</v>
      </c>
    </row>
    <row r="5018" spans="1:2" x14ac:dyDescent="0.3">
      <c r="A5018">
        <v>92236</v>
      </c>
      <c r="B5018" t="s">
        <v>60</v>
      </c>
    </row>
    <row r="5019" spans="1:2" x14ac:dyDescent="0.3">
      <c r="A5019">
        <v>31768</v>
      </c>
      <c r="B5019" t="s">
        <v>38</v>
      </c>
    </row>
    <row r="5020" spans="1:2" x14ac:dyDescent="0.3">
      <c r="A5020">
        <v>41145</v>
      </c>
      <c r="B5020" t="s">
        <v>38</v>
      </c>
    </row>
    <row r="5021" spans="1:2" x14ac:dyDescent="0.3">
      <c r="A5021">
        <v>99236</v>
      </c>
      <c r="B5021" t="s">
        <v>21</v>
      </c>
    </row>
    <row r="5022" spans="1:2" x14ac:dyDescent="0.3">
      <c r="A5022">
        <v>160615</v>
      </c>
      <c r="B5022" t="s">
        <v>38</v>
      </c>
    </row>
    <row r="5023" spans="1:2" x14ac:dyDescent="0.3">
      <c r="A5023">
        <v>119081</v>
      </c>
      <c r="B5023" t="s">
        <v>21</v>
      </c>
    </row>
    <row r="5024" spans="1:2" x14ac:dyDescent="0.3">
      <c r="A5024">
        <v>99163</v>
      </c>
      <c r="B5024" t="s">
        <v>21</v>
      </c>
    </row>
    <row r="5025" spans="1:2" x14ac:dyDescent="0.3">
      <c r="A5025">
        <v>107062</v>
      </c>
    </row>
    <row r="5026" spans="1:2" x14ac:dyDescent="0.3">
      <c r="A5026">
        <v>68659</v>
      </c>
      <c r="B5026" t="s">
        <v>15</v>
      </c>
    </row>
    <row r="5027" spans="1:2" x14ac:dyDescent="0.3">
      <c r="A5027">
        <v>122775</v>
      </c>
      <c r="B5027" t="s">
        <v>21</v>
      </c>
    </row>
    <row r="5028" spans="1:2" x14ac:dyDescent="0.3">
      <c r="A5028">
        <v>73646</v>
      </c>
      <c r="B5028" t="s">
        <v>38</v>
      </c>
    </row>
    <row r="5029" spans="1:2" x14ac:dyDescent="0.3">
      <c r="A5029">
        <v>63214</v>
      </c>
      <c r="B5029" t="s">
        <v>60</v>
      </c>
    </row>
    <row r="5030" spans="1:2" x14ac:dyDescent="0.3">
      <c r="A5030">
        <v>74603</v>
      </c>
      <c r="B5030" t="s">
        <v>15</v>
      </c>
    </row>
    <row r="5031" spans="1:2" x14ac:dyDescent="0.3">
      <c r="A5031">
        <v>37399</v>
      </c>
      <c r="B5031" t="s">
        <v>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06BF-8785-486A-BEF2-D7CB0B756598}">
  <dimension ref="A1:AB5031"/>
  <sheetViews>
    <sheetView topLeftCell="D1" workbookViewId="0">
      <selection activeCell="Q12" sqref="Q12"/>
    </sheetView>
  </sheetViews>
  <sheetFormatPr defaultRowHeight="14.4" x14ac:dyDescent="0.3"/>
  <cols>
    <col min="1" max="1" width="15.33203125" bestFit="1" customWidth="1"/>
    <col min="2" max="2" width="15.6640625" bestFit="1" customWidth="1"/>
    <col min="3" max="3" width="12.5546875" bestFit="1" customWidth="1"/>
    <col min="4" max="4" width="13.6640625" bestFit="1" customWidth="1"/>
    <col min="5" max="5" width="12.5546875" bestFit="1" customWidth="1"/>
    <col min="6" max="6" width="8.6640625" bestFit="1" customWidth="1"/>
    <col min="7" max="7" width="10.5546875" bestFit="1" customWidth="1"/>
    <col min="8" max="8" width="8.6640625" bestFit="1" customWidth="1"/>
    <col min="9" max="9" width="10" bestFit="1" customWidth="1"/>
    <col min="10" max="10" width="8.6640625" bestFit="1" customWidth="1"/>
    <col min="11" max="11" width="10" bestFit="1" customWidth="1"/>
    <col min="12" max="12" width="10.77734375" bestFit="1" customWidth="1"/>
    <col min="13" max="13" width="13.5546875" style="8" bestFit="1" customWidth="1"/>
    <col min="14" max="14" width="8.6640625" bestFit="1" customWidth="1"/>
    <col min="15" max="15" width="13.5546875" bestFit="1" customWidth="1"/>
    <col min="16" max="16" width="8.6640625" bestFit="1" customWidth="1"/>
    <col min="17" max="17" width="20.88671875" bestFit="1" customWidth="1"/>
    <col min="18" max="18" width="15.6640625" bestFit="1" customWidth="1"/>
    <col min="19" max="21" width="12.109375" bestFit="1" customWidth="1"/>
    <col min="22" max="22" width="11.109375" bestFit="1" customWidth="1"/>
    <col min="23" max="26" width="12.109375" bestFit="1" customWidth="1"/>
    <col min="27" max="27" width="11.5546875" bestFit="1" customWidth="1"/>
    <col min="28" max="28" width="8.6640625" bestFit="1" customWidth="1"/>
    <col min="29" max="29" width="10" bestFit="1" customWidth="1"/>
    <col min="30" max="30" width="8.6640625" bestFit="1" customWidth="1"/>
    <col min="31" max="31" width="13.5546875" bestFit="1" customWidth="1"/>
    <col min="32" max="32" width="8.6640625" bestFit="1" customWidth="1"/>
    <col min="33" max="33" width="10.5546875" bestFit="1" customWidth="1"/>
    <col min="34" max="34" width="8.6640625" bestFit="1" customWidth="1"/>
    <col min="35" max="35" width="10.5546875" bestFit="1" customWidth="1"/>
    <col min="36" max="36" width="8.6640625" bestFit="1" customWidth="1"/>
    <col min="37" max="37" width="10" bestFit="1" customWidth="1"/>
    <col min="38" max="38" width="8.6640625" bestFit="1" customWidth="1"/>
    <col min="39" max="39" width="10" bestFit="1" customWidth="1"/>
    <col min="40" max="40" width="8.6640625" bestFit="1" customWidth="1"/>
    <col min="41" max="41" width="10" bestFit="1" customWidth="1"/>
    <col min="42" max="42" width="8.6640625" bestFit="1" customWidth="1"/>
    <col min="43" max="43" width="10" bestFit="1" customWidth="1"/>
    <col min="44" max="44" width="8.6640625" bestFit="1" customWidth="1"/>
    <col min="45" max="45" width="10" bestFit="1" customWidth="1"/>
    <col min="46" max="46" width="8.6640625" bestFit="1" customWidth="1"/>
    <col min="47" max="47" width="10.5546875" bestFit="1" customWidth="1"/>
    <col min="48" max="48" width="8.6640625" bestFit="1" customWidth="1"/>
    <col min="49" max="49" width="10" bestFit="1" customWidth="1"/>
    <col min="50" max="50" width="8.6640625" bestFit="1" customWidth="1"/>
    <col min="51" max="52" width="13.5546875" bestFit="1" customWidth="1"/>
    <col min="53" max="53" width="9.6640625" bestFit="1" customWidth="1"/>
    <col min="54" max="54" width="10" bestFit="1" customWidth="1"/>
    <col min="55" max="55" width="9.6640625" bestFit="1" customWidth="1"/>
    <col min="56" max="56" width="13.5546875" bestFit="1" customWidth="1"/>
    <col min="57" max="57" width="9.6640625" bestFit="1" customWidth="1"/>
    <col min="58" max="58" width="13.5546875" bestFit="1" customWidth="1"/>
    <col min="59" max="59" width="9.6640625" bestFit="1" customWidth="1"/>
    <col min="60" max="60" width="10.5546875" bestFit="1" customWidth="1"/>
    <col min="61" max="61" width="9.6640625" bestFit="1" customWidth="1"/>
    <col min="62" max="62" width="10" bestFit="1" customWidth="1"/>
    <col min="63" max="63" width="9.6640625" bestFit="1" customWidth="1"/>
    <col min="64" max="64" width="10" bestFit="1" customWidth="1"/>
    <col min="65" max="65" width="9.6640625" bestFit="1" customWidth="1"/>
    <col min="66" max="66" width="13.5546875" bestFit="1" customWidth="1"/>
    <col min="67" max="67" width="9.6640625" bestFit="1" customWidth="1"/>
    <col min="68" max="68" width="10.5546875" bestFit="1" customWidth="1"/>
    <col min="69" max="69" width="9.6640625" bestFit="1" customWidth="1"/>
    <col min="70" max="70" width="10" bestFit="1" customWidth="1"/>
    <col min="71" max="71" width="9.6640625" bestFit="1" customWidth="1"/>
    <col min="72" max="72" width="10.5546875" bestFit="1" customWidth="1"/>
    <col min="73" max="73" width="9.6640625" bestFit="1" customWidth="1"/>
    <col min="74" max="74" width="10.5546875" bestFit="1" customWidth="1"/>
    <col min="75" max="75" width="9.6640625" bestFit="1" customWidth="1"/>
    <col min="76" max="76" width="10" bestFit="1" customWidth="1"/>
    <col min="77" max="77" width="9.6640625" bestFit="1" customWidth="1"/>
    <col min="78" max="78" width="10.5546875" bestFit="1" customWidth="1"/>
    <col min="79" max="79" width="9.6640625" bestFit="1" customWidth="1"/>
    <col min="80" max="81" width="10.5546875" bestFit="1" customWidth="1"/>
    <col min="82" max="82" width="9.6640625" bestFit="1" customWidth="1"/>
    <col min="83" max="83" width="10" bestFit="1" customWidth="1"/>
    <col min="84" max="84" width="9.6640625" bestFit="1" customWidth="1"/>
    <col min="85" max="85" width="10" bestFit="1" customWidth="1"/>
    <col min="86" max="86" width="9.6640625" bestFit="1" customWidth="1"/>
    <col min="87" max="87" width="10" bestFit="1" customWidth="1"/>
    <col min="88" max="88" width="9.6640625" bestFit="1" customWidth="1"/>
    <col min="89" max="89" width="10" bestFit="1" customWidth="1"/>
    <col min="90" max="90" width="9.6640625" bestFit="1" customWidth="1"/>
    <col min="91" max="91" width="10.5546875" bestFit="1" customWidth="1"/>
    <col min="92" max="92" width="9.6640625" bestFit="1" customWidth="1"/>
    <col min="93" max="93" width="10" bestFit="1" customWidth="1"/>
    <col min="94" max="94" width="9.6640625" bestFit="1" customWidth="1"/>
    <col min="95" max="95" width="10.5546875" bestFit="1" customWidth="1"/>
    <col min="96" max="96" width="9.6640625" bestFit="1" customWidth="1"/>
    <col min="97" max="97" width="10.5546875" bestFit="1" customWidth="1"/>
    <col min="98" max="98" width="9.6640625" bestFit="1" customWidth="1"/>
    <col min="99" max="99" width="10" bestFit="1" customWidth="1"/>
    <col min="100" max="100" width="9.6640625" bestFit="1" customWidth="1"/>
    <col min="101" max="101" width="10" bestFit="1" customWidth="1"/>
    <col min="102" max="102" width="9.6640625" bestFit="1" customWidth="1"/>
    <col min="103" max="103" width="13.5546875" bestFit="1" customWidth="1"/>
    <col min="104" max="104" width="9.6640625" bestFit="1" customWidth="1"/>
    <col min="105" max="105" width="10" bestFit="1" customWidth="1"/>
    <col min="106" max="106" width="9.6640625" bestFit="1" customWidth="1"/>
    <col min="107" max="107" width="10" bestFit="1" customWidth="1"/>
    <col min="108" max="108" width="9.6640625" bestFit="1" customWidth="1"/>
    <col min="109" max="109" width="10" bestFit="1" customWidth="1"/>
    <col min="110" max="110" width="9.6640625" bestFit="1" customWidth="1"/>
    <col min="111" max="111" width="10.5546875" bestFit="1" customWidth="1"/>
    <col min="112" max="112" width="9.6640625" bestFit="1" customWidth="1"/>
    <col min="113" max="113" width="13.5546875" bestFit="1" customWidth="1"/>
    <col min="114" max="114" width="9.6640625" bestFit="1" customWidth="1"/>
    <col min="115" max="115" width="10" bestFit="1" customWidth="1"/>
    <col min="116" max="116" width="9.6640625" bestFit="1" customWidth="1"/>
    <col min="117" max="117" width="10.5546875" bestFit="1" customWidth="1"/>
    <col min="118" max="118" width="9.6640625" bestFit="1" customWidth="1"/>
    <col min="119" max="119" width="10" bestFit="1" customWidth="1"/>
    <col min="120" max="120" width="9.6640625" bestFit="1" customWidth="1"/>
    <col min="121" max="121" width="10" bestFit="1" customWidth="1"/>
    <col min="122" max="122" width="9.6640625" bestFit="1" customWidth="1"/>
    <col min="123" max="123" width="10.5546875" bestFit="1" customWidth="1"/>
    <col min="124" max="124" width="9.6640625" bestFit="1" customWidth="1"/>
    <col min="125" max="125" width="10.5546875" bestFit="1" customWidth="1"/>
    <col min="126" max="126" width="9.6640625" bestFit="1" customWidth="1"/>
    <col min="127" max="127" width="13.5546875" bestFit="1" customWidth="1"/>
    <col min="128" max="128" width="9.6640625" bestFit="1" customWidth="1"/>
    <col min="129" max="129" width="10" bestFit="1" customWidth="1"/>
    <col min="130" max="130" width="9.6640625" bestFit="1" customWidth="1"/>
    <col min="131" max="131" width="10" bestFit="1" customWidth="1"/>
    <col min="132" max="132" width="9.6640625" bestFit="1" customWidth="1"/>
    <col min="133" max="133" width="10.5546875" bestFit="1" customWidth="1"/>
    <col min="134" max="134" width="9.6640625" bestFit="1" customWidth="1"/>
    <col min="135" max="135" width="10.5546875" bestFit="1" customWidth="1"/>
    <col min="136" max="136" width="9.6640625" bestFit="1" customWidth="1"/>
    <col min="137" max="137" width="10" bestFit="1" customWidth="1"/>
    <col min="138" max="138" width="9.6640625" bestFit="1" customWidth="1"/>
    <col min="139" max="139" width="10" bestFit="1" customWidth="1"/>
    <col min="140" max="140" width="9.6640625" bestFit="1" customWidth="1"/>
    <col min="141" max="141" width="10" bestFit="1" customWidth="1"/>
    <col min="142" max="142" width="9.6640625" bestFit="1" customWidth="1"/>
    <col min="143" max="143" width="10.5546875" bestFit="1" customWidth="1"/>
    <col min="144" max="144" width="9.6640625" bestFit="1" customWidth="1"/>
    <col min="145" max="145" width="10" bestFit="1" customWidth="1"/>
    <col min="146" max="146" width="9.6640625" bestFit="1" customWidth="1"/>
    <col min="147" max="147" width="10" bestFit="1" customWidth="1"/>
    <col min="148" max="148" width="9.6640625" bestFit="1" customWidth="1"/>
    <col min="149" max="149" width="13.5546875" bestFit="1" customWidth="1"/>
    <col min="150" max="150" width="9.6640625" bestFit="1" customWidth="1"/>
    <col min="151" max="151" width="10.5546875" bestFit="1" customWidth="1"/>
    <col min="152" max="152" width="9.6640625" bestFit="1" customWidth="1"/>
    <col min="153" max="153" width="13.5546875" bestFit="1" customWidth="1"/>
    <col min="154" max="154" width="9.6640625" bestFit="1" customWidth="1"/>
    <col min="155" max="155" width="10" bestFit="1" customWidth="1"/>
    <col min="156" max="156" width="9.6640625" bestFit="1" customWidth="1"/>
    <col min="157" max="157" width="10" bestFit="1" customWidth="1"/>
    <col min="158" max="158" width="9.6640625" bestFit="1" customWidth="1"/>
    <col min="159" max="159" width="10" bestFit="1" customWidth="1"/>
    <col min="160" max="160" width="9.6640625" bestFit="1" customWidth="1"/>
    <col min="161" max="161" width="10" bestFit="1" customWidth="1"/>
    <col min="162" max="162" width="9.6640625" bestFit="1" customWidth="1"/>
    <col min="163" max="164" width="13.5546875" bestFit="1" customWidth="1"/>
    <col min="165" max="165" width="9.6640625" bestFit="1" customWidth="1"/>
    <col min="166" max="166" width="10" bestFit="1" customWidth="1"/>
    <col min="167" max="167" width="9.6640625" bestFit="1" customWidth="1"/>
    <col min="168" max="168" width="10" bestFit="1" customWidth="1"/>
    <col min="169" max="169" width="9.6640625" bestFit="1" customWidth="1"/>
    <col min="170" max="170" width="10" bestFit="1" customWidth="1"/>
    <col min="171" max="171" width="9.6640625" bestFit="1" customWidth="1"/>
    <col min="172" max="172" width="10" bestFit="1" customWidth="1"/>
    <col min="173" max="173" width="9.6640625" bestFit="1" customWidth="1"/>
    <col min="174" max="174" width="10.5546875" bestFit="1" customWidth="1"/>
    <col min="175" max="175" width="9.6640625" bestFit="1" customWidth="1"/>
    <col min="176" max="176" width="10" bestFit="1" customWidth="1"/>
    <col min="177" max="177" width="9.6640625" bestFit="1" customWidth="1"/>
    <col min="178" max="178" width="10.5546875" bestFit="1" customWidth="1"/>
    <col min="179" max="179" width="9.6640625" bestFit="1" customWidth="1"/>
    <col min="180" max="180" width="10" bestFit="1" customWidth="1"/>
    <col min="181" max="181" width="9.6640625" bestFit="1" customWidth="1"/>
    <col min="182" max="182" width="10.5546875" bestFit="1" customWidth="1"/>
    <col min="183" max="183" width="9.6640625" bestFit="1" customWidth="1"/>
    <col min="184" max="184" width="13.5546875" bestFit="1" customWidth="1"/>
    <col min="185" max="185" width="9.6640625" bestFit="1" customWidth="1"/>
    <col min="186" max="186" width="10.5546875" bestFit="1" customWidth="1"/>
    <col min="187" max="187" width="9.6640625" bestFit="1" customWidth="1"/>
    <col min="188" max="188" width="10.5546875" bestFit="1" customWidth="1"/>
    <col min="189" max="189" width="9.6640625" bestFit="1" customWidth="1"/>
    <col min="190" max="190" width="10.5546875" bestFit="1" customWidth="1"/>
    <col min="191" max="191" width="9.6640625" bestFit="1" customWidth="1"/>
    <col min="192" max="192" width="10.5546875" bestFit="1" customWidth="1"/>
    <col min="193" max="193" width="9.6640625" bestFit="1" customWidth="1"/>
    <col min="194" max="194" width="10.5546875" bestFit="1" customWidth="1"/>
    <col min="195" max="195" width="9.6640625" bestFit="1" customWidth="1"/>
    <col min="196" max="196" width="10.5546875" bestFit="1" customWidth="1"/>
    <col min="197" max="197" width="9.6640625" bestFit="1" customWidth="1"/>
    <col min="198" max="198" width="10.5546875" bestFit="1" customWidth="1"/>
    <col min="199" max="199" width="9.6640625" bestFit="1" customWidth="1"/>
    <col min="200" max="200" width="10.5546875" bestFit="1" customWidth="1"/>
    <col min="201" max="201" width="9.6640625" bestFit="1" customWidth="1"/>
    <col min="202" max="202" width="10" bestFit="1" customWidth="1"/>
    <col min="203" max="203" width="9.6640625" bestFit="1" customWidth="1"/>
    <col min="204" max="204" width="10" bestFit="1" customWidth="1"/>
    <col min="205" max="205" width="9.6640625" bestFit="1" customWidth="1"/>
    <col min="206" max="206" width="13.5546875" bestFit="1" customWidth="1"/>
    <col min="207" max="207" width="9.6640625" bestFit="1" customWidth="1"/>
    <col min="208" max="208" width="10.5546875" bestFit="1" customWidth="1"/>
    <col min="209" max="209" width="9.6640625" bestFit="1" customWidth="1"/>
    <col min="210" max="210" width="13.5546875" bestFit="1" customWidth="1"/>
    <col min="211" max="211" width="9.6640625" bestFit="1" customWidth="1"/>
    <col min="212" max="212" width="10.5546875" bestFit="1" customWidth="1"/>
    <col min="213" max="213" width="9.6640625" bestFit="1" customWidth="1"/>
    <col min="214" max="214" width="10.5546875" bestFit="1" customWidth="1"/>
    <col min="215" max="215" width="9.6640625" bestFit="1" customWidth="1"/>
    <col min="216" max="216" width="10" bestFit="1" customWidth="1"/>
    <col min="217" max="217" width="9.6640625" bestFit="1" customWidth="1"/>
    <col min="218" max="218" width="10" bestFit="1" customWidth="1"/>
    <col min="219" max="219" width="9.6640625" bestFit="1" customWidth="1"/>
    <col min="220" max="220" width="13.5546875" bestFit="1" customWidth="1"/>
    <col min="221" max="221" width="9.6640625" bestFit="1" customWidth="1"/>
    <col min="222" max="222" width="10" bestFit="1" customWidth="1"/>
    <col min="223" max="223" width="9.6640625" bestFit="1" customWidth="1"/>
    <col min="224" max="224" width="10" bestFit="1" customWidth="1"/>
    <col min="225" max="225" width="9.6640625" bestFit="1" customWidth="1"/>
    <col min="226" max="226" width="10" bestFit="1" customWidth="1"/>
    <col min="227" max="227" width="9.6640625" bestFit="1" customWidth="1"/>
    <col min="228" max="229" width="10.5546875" bestFit="1" customWidth="1"/>
    <col min="230" max="230" width="9.6640625" bestFit="1" customWidth="1"/>
    <col min="231" max="231" width="10.5546875" bestFit="1" customWidth="1"/>
    <col min="232" max="232" width="9.6640625" bestFit="1" customWidth="1"/>
    <col min="233" max="233" width="10" bestFit="1" customWidth="1"/>
    <col min="234" max="234" width="9.6640625" bestFit="1" customWidth="1"/>
    <col min="235" max="235" width="10" bestFit="1" customWidth="1"/>
    <col min="236" max="236" width="9.6640625" bestFit="1" customWidth="1"/>
    <col min="237" max="237" width="10" bestFit="1" customWidth="1"/>
    <col min="238" max="238" width="9.6640625" bestFit="1" customWidth="1"/>
    <col min="239" max="239" width="10" bestFit="1" customWidth="1"/>
    <col min="240" max="240" width="9.6640625" bestFit="1" customWidth="1"/>
    <col min="241" max="241" width="10" bestFit="1" customWidth="1"/>
    <col min="242" max="242" width="9.6640625" bestFit="1" customWidth="1"/>
    <col min="243" max="243" width="10" bestFit="1" customWidth="1"/>
    <col min="244" max="244" width="9.6640625" bestFit="1" customWidth="1"/>
    <col min="245" max="245" width="10" bestFit="1" customWidth="1"/>
    <col min="246" max="246" width="9.6640625" bestFit="1" customWidth="1"/>
    <col min="247" max="247" width="10" bestFit="1" customWidth="1"/>
    <col min="248" max="248" width="9.6640625" bestFit="1" customWidth="1"/>
    <col min="249" max="249" width="10" bestFit="1" customWidth="1"/>
    <col min="250" max="250" width="9.6640625" bestFit="1" customWidth="1"/>
    <col min="251" max="251" width="10" bestFit="1" customWidth="1"/>
    <col min="252" max="252" width="9.6640625" bestFit="1" customWidth="1"/>
    <col min="253" max="253" width="10.5546875" bestFit="1" customWidth="1"/>
    <col min="254" max="254" width="9.6640625" bestFit="1" customWidth="1"/>
    <col min="255" max="255" width="10.5546875" bestFit="1" customWidth="1"/>
    <col min="256" max="256" width="9.6640625" bestFit="1" customWidth="1"/>
    <col min="257" max="257" width="10" bestFit="1" customWidth="1"/>
    <col min="258" max="258" width="9.6640625" bestFit="1" customWidth="1"/>
    <col min="259" max="259" width="10.5546875" bestFit="1" customWidth="1"/>
    <col min="260" max="260" width="9.6640625" bestFit="1" customWidth="1"/>
    <col min="261" max="261" width="10" bestFit="1" customWidth="1"/>
    <col min="262" max="262" width="9.6640625" bestFit="1" customWidth="1"/>
    <col min="263" max="263" width="10.5546875" bestFit="1" customWidth="1"/>
    <col min="264" max="264" width="9.6640625" bestFit="1" customWidth="1"/>
    <col min="265" max="265" width="10.5546875" bestFit="1" customWidth="1"/>
    <col min="266" max="266" width="9.6640625" bestFit="1" customWidth="1"/>
    <col min="267" max="267" width="10" bestFit="1" customWidth="1"/>
    <col min="268" max="268" width="9.6640625" bestFit="1" customWidth="1"/>
    <col min="269" max="269" width="10" bestFit="1" customWidth="1"/>
    <col min="270" max="270" width="9.6640625" bestFit="1" customWidth="1"/>
    <col min="271" max="271" width="10" bestFit="1" customWidth="1"/>
    <col min="272" max="272" width="9.6640625" bestFit="1" customWidth="1"/>
    <col min="273" max="273" width="10" bestFit="1" customWidth="1"/>
    <col min="274" max="274" width="9.6640625" bestFit="1" customWidth="1"/>
    <col min="275" max="275" width="10.5546875" bestFit="1" customWidth="1"/>
    <col min="276" max="276" width="9.6640625" bestFit="1" customWidth="1"/>
    <col min="277" max="278" width="13.5546875" bestFit="1" customWidth="1"/>
    <col min="279" max="279" width="9.6640625" bestFit="1" customWidth="1"/>
    <col min="280" max="280" width="10.5546875" bestFit="1" customWidth="1"/>
    <col min="281" max="281" width="9.6640625" bestFit="1" customWidth="1"/>
    <col min="282" max="282" width="10" bestFit="1" customWidth="1"/>
    <col min="283" max="283" width="9.6640625" bestFit="1" customWidth="1"/>
    <col min="284" max="284" width="10.5546875" bestFit="1" customWidth="1"/>
    <col min="285" max="285" width="9.6640625" bestFit="1" customWidth="1"/>
    <col min="286" max="286" width="10" bestFit="1" customWidth="1"/>
    <col min="287" max="287" width="9.6640625" bestFit="1" customWidth="1"/>
    <col min="288" max="288" width="13.5546875" bestFit="1" customWidth="1"/>
    <col min="289" max="289" width="9.6640625" bestFit="1" customWidth="1"/>
    <col min="290" max="290" width="13.5546875" bestFit="1" customWidth="1"/>
    <col min="291" max="291" width="9.6640625" bestFit="1" customWidth="1"/>
    <col min="292" max="292" width="10" bestFit="1" customWidth="1"/>
    <col min="293" max="293" width="9.6640625" bestFit="1" customWidth="1"/>
    <col min="294" max="294" width="10" bestFit="1" customWidth="1"/>
    <col min="295" max="295" width="9.6640625" bestFit="1" customWidth="1"/>
    <col min="296" max="296" width="10" bestFit="1" customWidth="1"/>
    <col min="297" max="297" width="9.6640625" bestFit="1" customWidth="1"/>
    <col min="298" max="298" width="10" bestFit="1" customWidth="1"/>
    <col min="299" max="299" width="9.6640625" bestFit="1" customWidth="1"/>
    <col min="300" max="300" width="10" bestFit="1" customWidth="1"/>
    <col min="301" max="301" width="9.6640625" bestFit="1" customWidth="1"/>
    <col min="302" max="302" width="10" bestFit="1" customWidth="1"/>
    <col min="303" max="303" width="9.6640625" bestFit="1" customWidth="1"/>
    <col min="304" max="304" width="10.5546875" bestFit="1" customWidth="1"/>
    <col min="305" max="305" width="9.6640625" bestFit="1" customWidth="1"/>
    <col min="306" max="306" width="10" bestFit="1" customWidth="1"/>
    <col min="307" max="307" width="9.6640625" bestFit="1" customWidth="1"/>
    <col min="308" max="308" width="10" bestFit="1" customWidth="1"/>
    <col min="309" max="309" width="9.6640625" bestFit="1" customWidth="1"/>
    <col min="310" max="310" width="13.5546875" bestFit="1" customWidth="1"/>
    <col min="311" max="311" width="9.6640625" bestFit="1" customWidth="1"/>
    <col min="312" max="312" width="10.5546875" bestFit="1" customWidth="1"/>
    <col min="313" max="313" width="9.6640625" bestFit="1" customWidth="1"/>
    <col min="314" max="314" width="10" bestFit="1" customWidth="1"/>
    <col min="315" max="315" width="9.6640625" bestFit="1" customWidth="1"/>
    <col min="316" max="316" width="10.5546875" bestFit="1" customWidth="1"/>
    <col min="317" max="317" width="9.6640625" bestFit="1" customWidth="1"/>
    <col min="318" max="318" width="10" bestFit="1" customWidth="1"/>
    <col min="319" max="319" width="9.6640625" bestFit="1" customWidth="1"/>
    <col min="320" max="320" width="13.5546875" bestFit="1" customWidth="1"/>
    <col min="321" max="321" width="9.6640625" bestFit="1" customWidth="1"/>
    <col min="322" max="322" width="10" bestFit="1" customWidth="1"/>
    <col min="323" max="323" width="9.6640625" bestFit="1" customWidth="1"/>
    <col min="324" max="324" width="10.5546875" bestFit="1" customWidth="1"/>
    <col min="325" max="325" width="9.6640625" bestFit="1" customWidth="1"/>
    <col min="326" max="326" width="10" bestFit="1" customWidth="1"/>
    <col min="327" max="327" width="9.6640625" bestFit="1" customWidth="1"/>
    <col min="328" max="328" width="10.5546875" bestFit="1" customWidth="1"/>
    <col min="329" max="329" width="9.6640625" bestFit="1" customWidth="1"/>
    <col min="330" max="330" width="10" bestFit="1" customWidth="1"/>
    <col min="331" max="331" width="9.6640625" bestFit="1" customWidth="1"/>
    <col min="332" max="332" width="13.5546875" bestFit="1" customWidth="1"/>
    <col min="333" max="333" width="9.6640625" bestFit="1" customWidth="1"/>
    <col min="334" max="334" width="10" bestFit="1" customWidth="1"/>
    <col min="335" max="335" width="9.6640625" bestFit="1" customWidth="1"/>
    <col min="336" max="336" width="10.5546875" bestFit="1" customWidth="1"/>
    <col min="337" max="337" width="9.6640625" bestFit="1" customWidth="1"/>
    <col min="338" max="338" width="10.5546875" bestFit="1" customWidth="1"/>
    <col min="339" max="339" width="9.6640625" bestFit="1" customWidth="1"/>
    <col min="340" max="340" width="10.5546875" bestFit="1" customWidth="1"/>
    <col min="341" max="341" width="9.6640625" bestFit="1" customWidth="1"/>
    <col min="342" max="342" width="10.5546875" bestFit="1" customWidth="1"/>
    <col min="343" max="343" width="9.6640625" bestFit="1" customWidth="1"/>
    <col min="344" max="344" width="13.5546875" bestFit="1" customWidth="1"/>
    <col min="345" max="345" width="9.6640625" bestFit="1" customWidth="1"/>
    <col min="346" max="346" width="10.5546875" bestFit="1" customWidth="1"/>
    <col min="347" max="347" width="9.6640625" bestFit="1" customWidth="1"/>
    <col min="348" max="348" width="10" bestFit="1" customWidth="1"/>
    <col min="349" max="349" width="9.6640625" bestFit="1" customWidth="1"/>
    <col min="350" max="350" width="10" bestFit="1" customWidth="1"/>
    <col min="351" max="351" width="9.6640625" bestFit="1" customWidth="1"/>
    <col min="352" max="352" width="10.5546875" bestFit="1" customWidth="1"/>
    <col min="353" max="353" width="9.6640625" bestFit="1" customWidth="1"/>
    <col min="354" max="354" width="10" bestFit="1" customWidth="1"/>
    <col min="355" max="355" width="9.6640625" bestFit="1" customWidth="1"/>
    <col min="356" max="356" width="10" bestFit="1" customWidth="1"/>
    <col min="357" max="357" width="9.6640625" bestFit="1" customWidth="1"/>
    <col min="358" max="358" width="10.5546875" bestFit="1" customWidth="1"/>
    <col min="359" max="359" width="9.6640625" bestFit="1" customWidth="1"/>
    <col min="360" max="360" width="10.5546875" bestFit="1" customWidth="1"/>
    <col min="361" max="361" width="9.6640625" bestFit="1" customWidth="1"/>
    <col min="362" max="362" width="13.5546875" bestFit="1" customWidth="1"/>
    <col min="363" max="363" width="9.6640625" bestFit="1" customWidth="1"/>
    <col min="364" max="364" width="10.5546875" bestFit="1" customWidth="1"/>
    <col min="365" max="365" width="9.6640625" bestFit="1" customWidth="1"/>
    <col min="366" max="366" width="10" bestFit="1" customWidth="1"/>
    <col min="367" max="367" width="9.6640625" bestFit="1" customWidth="1"/>
    <col min="368" max="368" width="10" bestFit="1" customWidth="1"/>
    <col min="369" max="369" width="9.6640625" bestFit="1" customWidth="1"/>
    <col min="370" max="370" width="10" bestFit="1" customWidth="1"/>
    <col min="371" max="371" width="9.6640625" bestFit="1" customWidth="1"/>
    <col min="372" max="372" width="10.5546875" bestFit="1" customWidth="1"/>
    <col min="373" max="373" width="9.6640625" bestFit="1" customWidth="1"/>
    <col min="374" max="374" width="10" bestFit="1" customWidth="1"/>
    <col min="375" max="375" width="9.6640625" bestFit="1" customWidth="1"/>
    <col min="376" max="376" width="13.5546875" bestFit="1" customWidth="1"/>
    <col min="377" max="377" width="9.6640625" bestFit="1" customWidth="1"/>
    <col min="378" max="379" width="10.5546875" bestFit="1" customWidth="1"/>
    <col min="380" max="380" width="9.6640625" bestFit="1" customWidth="1"/>
    <col min="381" max="381" width="10" bestFit="1" customWidth="1"/>
    <col min="382" max="382" width="9.6640625" bestFit="1" customWidth="1"/>
    <col min="383" max="383" width="10" bestFit="1" customWidth="1"/>
    <col min="384" max="384" width="9.6640625" bestFit="1" customWidth="1"/>
    <col min="385" max="385" width="10" bestFit="1" customWidth="1"/>
    <col min="386" max="386" width="9.6640625" bestFit="1" customWidth="1"/>
    <col min="387" max="387" width="10" bestFit="1" customWidth="1"/>
    <col min="388" max="388" width="9.6640625" bestFit="1" customWidth="1"/>
    <col min="389" max="389" width="10.5546875" bestFit="1" customWidth="1"/>
    <col min="390" max="390" width="9.6640625" bestFit="1" customWidth="1"/>
    <col min="391" max="391" width="10" bestFit="1" customWidth="1"/>
    <col min="392" max="392" width="9.6640625" bestFit="1" customWidth="1"/>
    <col min="393" max="393" width="10" bestFit="1" customWidth="1"/>
    <col min="394" max="394" width="9.6640625" bestFit="1" customWidth="1"/>
    <col min="395" max="395" width="10" bestFit="1" customWidth="1"/>
    <col min="396" max="396" width="9.6640625" bestFit="1" customWidth="1"/>
    <col min="397" max="397" width="13.5546875" bestFit="1" customWidth="1"/>
    <col min="398" max="398" width="9.6640625" bestFit="1" customWidth="1"/>
    <col min="399" max="399" width="13.5546875" bestFit="1" customWidth="1"/>
    <col min="400" max="400" width="9.6640625" bestFit="1" customWidth="1"/>
    <col min="401" max="401" width="10" bestFit="1" customWidth="1"/>
    <col min="402" max="402" width="9.6640625" bestFit="1" customWidth="1"/>
    <col min="403" max="403" width="10" bestFit="1" customWidth="1"/>
    <col min="404" max="404" width="9.6640625" bestFit="1" customWidth="1"/>
    <col min="405" max="405" width="10.5546875" bestFit="1" customWidth="1"/>
    <col min="406" max="406" width="9.6640625" bestFit="1" customWidth="1"/>
    <col min="407" max="407" width="10.5546875" bestFit="1" customWidth="1"/>
    <col min="408" max="408" width="9.6640625" bestFit="1" customWidth="1"/>
    <col min="409" max="409" width="10" bestFit="1" customWidth="1"/>
    <col min="410" max="410" width="9.6640625" bestFit="1" customWidth="1"/>
    <col min="411" max="411" width="13.5546875" bestFit="1" customWidth="1"/>
    <col min="412" max="412" width="9.6640625" bestFit="1" customWidth="1"/>
    <col min="413" max="413" width="10.5546875" bestFit="1" customWidth="1"/>
    <col min="414" max="414" width="9.6640625" bestFit="1" customWidth="1"/>
    <col min="415" max="415" width="10" bestFit="1" customWidth="1"/>
    <col min="416" max="416" width="9.6640625" bestFit="1" customWidth="1"/>
    <col min="417" max="417" width="10.5546875" bestFit="1" customWidth="1"/>
    <col min="418" max="418" width="9.6640625" bestFit="1" customWidth="1"/>
    <col min="419" max="419" width="10" bestFit="1" customWidth="1"/>
    <col min="420" max="420" width="9.6640625" bestFit="1" customWidth="1"/>
    <col min="421" max="421" width="10.5546875" bestFit="1" customWidth="1"/>
    <col min="422" max="422" width="9.6640625" bestFit="1" customWidth="1"/>
    <col min="423" max="424" width="10.5546875" bestFit="1" customWidth="1"/>
    <col min="425" max="425" width="9.6640625" bestFit="1" customWidth="1"/>
    <col min="426" max="426" width="10.5546875" bestFit="1" customWidth="1"/>
    <col min="427" max="427" width="9.6640625" bestFit="1" customWidth="1"/>
    <col min="428" max="428" width="10.5546875" bestFit="1" customWidth="1"/>
    <col min="429" max="429" width="9.6640625" bestFit="1" customWidth="1"/>
    <col min="430" max="430" width="10" bestFit="1" customWidth="1"/>
    <col min="431" max="431" width="9.6640625" bestFit="1" customWidth="1"/>
    <col min="432" max="432" width="10" bestFit="1" customWidth="1"/>
    <col min="433" max="433" width="9.6640625" bestFit="1" customWidth="1"/>
    <col min="434" max="434" width="10.5546875" bestFit="1" customWidth="1"/>
    <col min="435" max="435" width="9.6640625" bestFit="1" customWidth="1"/>
    <col min="436" max="436" width="10.5546875" bestFit="1" customWidth="1"/>
    <col min="437" max="437" width="9.6640625" bestFit="1" customWidth="1"/>
    <col min="438" max="438" width="10.5546875" bestFit="1" customWidth="1"/>
    <col min="439" max="439" width="9.6640625" bestFit="1" customWidth="1"/>
    <col min="440" max="440" width="10" bestFit="1" customWidth="1"/>
    <col min="441" max="441" width="9.6640625" bestFit="1" customWidth="1"/>
    <col min="442" max="442" width="10.5546875" bestFit="1" customWidth="1"/>
    <col min="443" max="443" width="9.6640625" bestFit="1" customWidth="1"/>
    <col min="444" max="444" width="10" bestFit="1" customWidth="1"/>
    <col min="445" max="445" width="9.6640625" bestFit="1" customWidth="1"/>
    <col min="446" max="446" width="10" bestFit="1" customWidth="1"/>
    <col min="447" max="447" width="9.6640625" bestFit="1" customWidth="1"/>
    <col min="448" max="448" width="10" bestFit="1" customWidth="1"/>
    <col min="449" max="449" width="9.6640625" bestFit="1" customWidth="1"/>
    <col min="450" max="450" width="10" bestFit="1" customWidth="1"/>
    <col min="451" max="451" width="9.6640625" bestFit="1" customWidth="1"/>
    <col min="452" max="452" width="10.5546875" bestFit="1" customWidth="1"/>
    <col min="453" max="453" width="9.6640625" bestFit="1" customWidth="1"/>
    <col min="454" max="454" width="10" bestFit="1" customWidth="1"/>
    <col min="455" max="455" width="9.6640625" bestFit="1" customWidth="1"/>
    <col min="456" max="456" width="10" bestFit="1" customWidth="1"/>
    <col min="457" max="457" width="9.6640625" bestFit="1" customWidth="1"/>
    <col min="458" max="458" width="10" bestFit="1" customWidth="1"/>
    <col min="459" max="459" width="9.6640625" bestFit="1" customWidth="1"/>
    <col min="460" max="460" width="10.5546875" bestFit="1" customWidth="1"/>
    <col min="461" max="461" width="9.6640625" bestFit="1" customWidth="1"/>
    <col min="462" max="462" width="10" bestFit="1" customWidth="1"/>
    <col min="463" max="463" width="9.6640625" bestFit="1" customWidth="1"/>
    <col min="464" max="464" width="10.5546875" bestFit="1" customWidth="1"/>
    <col min="465" max="465" width="9.6640625" bestFit="1" customWidth="1"/>
    <col min="466" max="466" width="13.5546875" bestFit="1" customWidth="1"/>
    <col min="467" max="467" width="9.6640625" bestFit="1" customWidth="1"/>
    <col min="468" max="469" width="10.5546875" bestFit="1" customWidth="1"/>
    <col min="470" max="470" width="9.6640625" bestFit="1" customWidth="1"/>
    <col min="471" max="471" width="10" bestFit="1" customWidth="1"/>
    <col min="472" max="472" width="9.6640625" bestFit="1" customWidth="1"/>
    <col min="473" max="473" width="10" bestFit="1" customWidth="1"/>
    <col min="474" max="474" width="9.6640625" bestFit="1" customWidth="1"/>
    <col min="475" max="475" width="13.5546875" bestFit="1" customWidth="1"/>
    <col min="476" max="476" width="9.6640625" bestFit="1" customWidth="1"/>
    <col min="477" max="478" width="10.5546875" bestFit="1" customWidth="1"/>
    <col min="479" max="479" width="9.6640625" bestFit="1" customWidth="1"/>
    <col min="480" max="480" width="10.5546875" bestFit="1" customWidth="1"/>
    <col min="481" max="481" width="9.6640625" bestFit="1" customWidth="1"/>
    <col min="482" max="482" width="10" bestFit="1" customWidth="1"/>
    <col min="483" max="483" width="9.6640625" bestFit="1" customWidth="1"/>
    <col min="484" max="484" width="10.5546875" bestFit="1" customWidth="1"/>
    <col min="485" max="485" width="9.6640625" bestFit="1" customWidth="1"/>
    <col min="486" max="486" width="10.5546875" bestFit="1" customWidth="1"/>
    <col min="487" max="487" width="9.6640625" bestFit="1" customWidth="1"/>
    <col min="488" max="488" width="10" bestFit="1" customWidth="1"/>
    <col min="489" max="489" width="9.6640625" bestFit="1" customWidth="1"/>
    <col min="490" max="490" width="10" bestFit="1" customWidth="1"/>
    <col min="491" max="491" width="9.6640625" bestFit="1" customWidth="1"/>
    <col min="492" max="492" width="10" bestFit="1" customWidth="1"/>
    <col min="493" max="493" width="9.6640625" bestFit="1" customWidth="1"/>
    <col min="494" max="494" width="10" bestFit="1" customWidth="1"/>
    <col min="495" max="495" width="9.6640625" bestFit="1" customWidth="1"/>
    <col min="496" max="496" width="13.5546875" bestFit="1" customWidth="1"/>
    <col min="497" max="497" width="9.6640625" bestFit="1" customWidth="1"/>
    <col min="498" max="498" width="13.5546875" bestFit="1" customWidth="1"/>
    <col min="499" max="499" width="9.6640625" bestFit="1" customWidth="1"/>
    <col min="500" max="500" width="10" bestFit="1" customWidth="1"/>
    <col min="501" max="501" width="9.6640625" bestFit="1" customWidth="1"/>
    <col min="502" max="502" width="10.5546875" bestFit="1" customWidth="1"/>
    <col min="503" max="503" width="9.6640625" bestFit="1" customWidth="1"/>
    <col min="504" max="504" width="10" bestFit="1" customWidth="1"/>
    <col min="505" max="505" width="9.6640625" bestFit="1" customWidth="1"/>
    <col min="506" max="506" width="10.5546875" bestFit="1" customWidth="1"/>
    <col min="507" max="507" width="9.6640625" bestFit="1" customWidth="1"/>
    <col min="508" max="508" width="10" bestFit="1" customWidth="1"/>
    <col min="509" max="509" width="9.6640625" bestFit="1" customWidth="1"/>
    <col min="510" max="510" width="10.5546875" bestFit="1" customWidth="1"/>
    <col min="511" max="511" width="9.6640625" bestFit="1" customWidth="1"/>
    <col min="512" max="512" width="10" bestFit="1" customWidth="1"/>
    <col min="513" max="513" width="9.6640625" bestFit="1" customWidth="1"/>
    <col min="514" max="514" width="10" bestFit="1" customWidth="1"/>
    <col min="515" max="515" width="9.6640625" bestFit="1" customWidth="1"/>
    <col min="516" max="516" width="10" bestFit="1" customWidth="1"/>
    <col min="517" max="517" width="9.6640625" bestFit="1" customWidth="1"/>
    <col min="518" max="518" width="10.5546875" bestFit="1" customWidth="1"/>
    <col min="519" max="519" width="9.6640625" bestFit="1" customWidth="1"/>
    <col min="520" max="520" width="10" bestFit="1" customWidth="1"/>
    <col min="521" max="521" width="9.6640625" bestFit="1" customWidth="1"/>
    <col min="522" max="522" width="10" bestFit="1" customWidth="1"/>
    <col min="523" max="523" width="9.6640625" bestFit="1" customWidth="1"/>
    <col min="524" max="524" width="13.5546875" bestFit="1" customWidth="1"/>
    <col min="525" max="525" width="9.6640625" bestFit="1" customWidth="1"/>
    <col min="526" max="526" width="10.5546875" bestFit="1" customWidth="1"/>
    <col min="527" max="527" width="9.6640625" bestFit="1" customWidth="1"/>
    <col min="528" max="528" width="10" bestFit="1" customWidth="1"/>
    <col min="529" max="529" width="9.6640625" bestFit="1" customWidth="1"/>
    <col min="530" max="530" width="10" bestFit="1" customWidth="1"/>
    <col min="531" max="531" width="9.6640625" bestFit="1" customWidth="1"/>
    <col min="532" max="532" width="10" bestFit="1" customWidth="1"/>
    <col min="533" max="533" width="9.6640625" bestFit="1" customWidth="1"/>
    <col min="534" max="534" width="10" bestFit="1" customWidth="1"/>
    <col min="535" max="535" width="9.6640625" bestFit="1" customWidth="1"/>
    <col min="536" max="536" width="10" bestFit="1" customWidth="1"/>
    <col min="537" max="537" width="9.6640625" bestFit="1" customWidth="1"/>
    <col min="538" max="538" width="10" bestFit="1" customWidth="1"/>
    <col min="539" max="539" width="9.6640625" bestFit="1" customWidth="1"/>
    <col min="540" max="540" width="10" bestFit="1" customWidth="1"/>
    <col min="541" max="541" width="9.6640625" bestFit="1" customWidth="1"/>
    <col min="542" max="542" width="10" bestFit="1" customWidth="1"/>
    <col min="543" max="543" width="9.6640625" bestFit="1" customWidth="1"/>
    <col min="544" max="544" width="10.5546875" bestFit="1" customWidth="1"/>
    <col min="545" max="545" width="9.6640625" bestFit="1" customWidth="1"/>
    <col min="546" max="546" width="10" bestFit="1" customWidth="1"/>
    <col min="547" max="547" width="9.6640625" bestFit="1" customWidth="1"/>
    <col min="548" max="548" width="10.5546875" bestFit="1" customWidth="1"/>
    <col min="549" max="549" width="9.6640625" bestFit="1" customWidth="1"/>
    <col min="550" max="550" width="10.5546875" bestFit="1" customWidth="1"/>
    <col min="551" max="551" width="9.6640625" bestFit="1" customWidth="1"/>
    <col min="552" max="552" width="10.5546875" bestFit="1" customWidth="1"/>
    <col min="553" max="553" width="9.6640625" bestFit="1" customWidth="1"/>
    <col min="554" max="554" width="10" bestFit="1" customWidth="1"/>
    <col min="555" max="555" width="9.6640625" bestFit="1" customWidth="1"/>
    <col min="556" max="556" width="10" bestFit="1" customWidth="1"/>
    <col min="557" max="557" width="9.6640625" bestFit="1" customWidth="1"/>
    <col min="558" max="558" width="10.5546875" bestFit="1" customWidth="1"/>
    <col min="559" max="559" width="9.6640625" bestFit="1" customWidth="1"/>
    <col min="560" max="560" width="10" bestFit="1" customWidth="1"/>
    <col min="561" max="561" width="9.6640625" bestFit="1" customWidth="1"/>
    <col min="562" max="562" width="10" bestFit="1" customWidth="1"/>
    <col min="563" max="563" width="9.6640625" bestFit="1" customWidth="1"/>
    <col min="564" max="564" width="10" bestFit="1" customWidth="1"/>
    <col min="565" max="565" width="9.6640625" bestFit="1" customWidth="1"/>
    <col min="566" max="566" width="10.5546875" bestFit="1" customWidth="1"/>
    <col min="567" max="567" width="9.6640625" bestFit="1" customWidth="1"/>
    <col min="568" max="568" width="10" bestFit="1" customWidth="1"/>
    <col min="569" max="569" width="9.6640625" bestFit="1" customWidth="1"/>
    <col min="570" max="570" width="10" bestFit="1" customWidth="1"/>
    <col min="571" max="571" width="9.6640625" bestFit="1" customWidth="1"/>
    <col min="572" max="572" width="10" bestFit="1" customWidth="1"/>
    <col min="573" max="573" width="9.6640625" bestFit="1" customWidth="1"/>
    <col min="574" max="574" width="10" bestFit="1" customWidth="1"/>
    <col min="575" max="575" width="9.6640625" bestFit="1" customWidth="1"/>
    <col min="576" max="576" width="13.5546875" bestFit="1" customWidth="1"/>
    <col min="577" max="577" width="9.6640625" bestFit="1" customWidth="1"/>
    <col min="578" max="578" width="10" bestFit="1" customWidth="1"/>
    <col min="579" max="579" width="9.6640625" bestFit="1" customWidth="1"/>
    <col min="580" max="580" width="10.5546875" bestFit="1" customWidth="1"/>
    <col min="581" max="581" width="9.6640625" bestFit="1" customWidth="1"/>
    <col min="582" max="582" width="10.5546875" bestFit="1" customWidth="1"/>
    <col min="583" max="583" width="9.6640625" bestFit="1" customWidth="1"/>
    <col min="584" max="584" width="10.5546875" bestFit="1" customWidth="1"/>
    <col min="585" max="585" width="9.6640625" bestFit="1" customWidth="1"/>
    <col min="586" max="586" width="10" bestFit="1" customWidth="1"/>
    <col min="587" max="587" width="9.6640625" bestFit="1" customWidth="1"/>
    <col min="588" max="588" width="10.5546875" bestFit="1" customWidth="1"/>
    <col min="589" max="589" width="9.6640625" bestFit="1" customWidth="1"/>
    <col min="590" max="590" width="10" bestFit="1" customWidth="1"/>
    <col min="591" max="591" width="9.6640625" bestFit="1" customWidth="1"/>
    <col min="592" max="592" width="10" bestFit="1" customWidth="1"/>
    <col min="593" max="593" width="9.6640625" bestFit="1" customWidth="1"/>
    <col min="594" max="594" width="10.5546875" bestFit="1" customWidth="1"/>
    <col min="595" max="595" width="9.6640625" bestFit="1" customWidth="1"/>
    <col min="596" max="596" width="13.5546875" bestFit="1" customWidth="1"/>
    <col min="597" max="597" width="9.6640625" bestFit="1" customWidth="1"/>
    <col min="598" max="598" width="10" bestFit="1" customWidth="1"/>
    <col min="599" max="599" width="9.6640625" bestFit="1" customWidth="1"/>
    <col min="600" max="600" width="10" bestFit="1" customWidth="1"/>
    <col min="601" max="601" width="9.6640625" bestFit="1" customWidth="1"/>
    <col min="602" max="602" width="10.5546875" bestFit="1" customWidth="1"/>
    <col min="603" max="603" width="9.6640625" bestFit="1" customWidth="1"/>
    <col min="604" max="604" width="10.5546875" bestFit="1" customWidth="1"/>
    <col min="605" max="605" width="9.6640625" bestFit="1" customWidth="1"/>
    <col min="606" max="606" width="10" bestFit="1" customWidth="1"/>
    <col min="607" max="607" width="9.6640625" bestFit="1" customWidth="1"/>
    <col min="608" max="608" width="10.5546875" bestFit="1" customWidth="1"/>
    <col min="609" max="609" width="9.6640625" bestFit="1" customWidth="1"/>
    <col min="610" max="610" width="10.5546875" bestFit="1" customWidth="1"/>
    <col min="611" max="611" width="9.6640625" bestFit="1" customWidth="1"/>
    <col min="612" max="612" width="10.5546875" bestFit="1" customWidth="1"/>
    <col min="613" max="613" width="9.6640625" bestFit="1" customWidth="1"/>
    <col min="614" max="614" width="10" bestFit="1" customWidth="1"/>
    <col min="615" max="615" width="9.6640625" bestFit="1" customWidth="1"/>
    <col min="616" max="616" width="10.5546875" bestFit="1" customWidth="1"/>
    <col min="617" max="617" width="9.6640625" bestFit="1" customWidth="1"/>
    <col min="618" max="618" width="10.5546875" bestFit="1" customWidth="1"/>
    <col min="619" max="619" width="9.6640625" bestFit="1" customWidth="1"/>
    <col min="620" max="620" width="10" bestFit="1" customWidth="1"/>
    <col min="621" max="621" width="9.6640625" bestFit="1" customWidth="1"/>
    <col min="622" max="622" width="10.5546875" bestFit="1" customWidth="1"/>
    <col min="623" max="623" width="9.6640625" bestFit="1" customWidth="1"/>
    <col min="624" max="624" width="10.5546875" bestFit="1" customWidth="1"/>
    <col min="625" max="625" width="9.6640625" bestFit="1" customWidth="1"/>
    <col min="626" max="626" width="10" bestFit="1" customWidth="1"/>
    <col min="627" max="627" width="9.6640625" bestFit="1" customWidth="1"/>
    <col min="628" max="628" width="13.5546875" bestFit="1" customWidth="1"/>
    <col min="629" max="629" width="9.6640625" bestFit="1" customWidth="1"/>
    <col min="630" max="630" width="10" bestFit="1" customWidth="1"/>
    <col min="631" max="631" width="9.6640625" bestFit="1" customWidth="1"/>
    <col min="632" max="633" width="13.5546875" bestFit="1" customWidth="1"/>
    <col min="634" max="634" width="9.6640625" bestFit="1" customWidth="1"/>
    <col min="635" max="635" width="10.5546875" bestFit="1" customWidth="1"/>
    <col min="636" max="636" width="9.6640625" bestFit="1" customWidth="1"/>
    <col min="637" max="637" width="10" bestFit="1" customWidth="1"/>
    <col min="638" max="638" width="9.6640625" bestFit="1" customWidth="1"/>
    <col min="639" max="639" width="10.5546875" bestFit="1" customWidth="1"/>
    <col min="640" max="640" width="9.6640625" bestFit="1" customWidth="1"/>
    <col min="641" max="641" width="10" bestFit="1" customWidth="1"/>
    <col min="642" max="642" width="9.6640625" bestFit="1" customWidth="1"/>
    <col min="643" max="643" width="10.5546875" bestFit="1" customWidth="1"/>
    <col min="644" max="644" width="9.6640625" bestFit="1" customWidth="1"/>
    <col min="645" max="645" width="10.5546875" bestFit="1" customWidth="1"/>
    <col min="646" max="646" width="9.6640625" bestFit="1" customWidth="1"/>
    <col min="647" max="647" width="10" bestFit="1" customWidth="1"/>
    <col min="648" max="648" width="9.6640625" bestFit="1" customWidth="1"/>
    <col min="649" max="649" width="13.5546875" bestFit="1" customWidth="1"/>
    <col min="650" max="650" width="9.6640625" bestFit="1" customWidth="1"/>
    <col min="651" max="651" width="10" bestFit="1" customWidth="1"/>
    <col min="652" max="652" width="9.6640625" bestFit="1" customWidth="1"/>
    <col min="653" max="653" width="10.5546875" bestFit="1" customWidth="1"/>
    <col min="654" max="654" width="9.6640625" bestFit="1" customWidth="1"/>
    <col min="655" max="655" width="10" bestFit="1" customWidth="1"/>
    <col min="656" max="656" width="9.6640625" bestFit="1" customWidth="1"/>
    <col min="657" max="657" width="10.5546875" bestFit="1" customWidth="1"/>
    <col min="658" max="658" width="9.6640625" bestFit="1" customWidth="1"/>
    <col min="659" max="659" width="10" bestFit="1" customWidth="1"/>
    <col min="660" max="660" width="9.6640625" bestFit="1" customWidth="1"/>
    <col min="661" max="661" width="10.5546875" bestFit="1" customWidth="1"/>
    <col min="662" max="662" width="9.6640625" bestFit="1" customWidth="1"/>
    <col min="663" max="664" width="10.5546875" bestFit="1" customWidth="1"/>
    <col min="665" max="665" width="9.6640625" bestFit="1" customWidth="1"/>
    <col min="666" max="666" width="10" bestFit="1" customWidth="1"/>
    <col min="667" max="667" width="9.6640625" bestFit="1" customWidth="1"/>
    <col min="668" max="668" width="10" bestFit="1" customWidth="1"/>
    <col min="669" max="669" width="9.6640625" bestFit="1" customWidth="1"/>
    <col min="670" max="670" width="10.5546875" bestFit="1" customWidth="1"/>
    <col min="671" max="671" width="9.6640625" bestFit="1" customWidth="1"/>
    <col min="672" max="672" width="13.5546875" bestFit="1" customWidth="1"/>
    <col min="673" max="673" width="9.6640625" bestFit="1" customWidth="1"/>
    <col min="674" max="674" width="10.5546875" bestFit="1" customWidth="1"/>
    <col min="675" max="675" width="9.6640625" bestFit="1" customWidth="1"/>
    <col min="676" max="676" width="10.5546875" bestFit="1" customWidth="1"/>
    <col min="677" max="677" width="9.6640625" bestFit="1" customWidth="1"/>
    <col min="678" max="678" width="10" bestFit="1" customWidth="1"/>
    <col min="679" max="679" width="9.6640625" bestFit="1" customWidth="1"/>
    <col min="680" max="680" width="10" bestFit="1" customWidth="1"/>
    <col min="681" max="681" width="9.6640625" bestFit="1" customWidth="1"/>
    <col min="682" max="682" width="10.5546875" bestFit="1" customWidth="1"/>
    <col min="683" max="683" width="9.6640625" bestFit="1" customWidth="1"/>
    <col min="684" max="684" width="10.5546875" bestFit="1" customWidth="1"/>
    <col min="685" max="685" width="9.6640625" bestFit="1" customWidth="1"/>
    <col min="686" max="686" width="10.5546875" bestFit="1" customWidth="1"/>
    <col min="687" max="687" width="9.6640625" bestFit="1" customWidth="1"/>
    <col min="688" max="689" width="13.5546875" bestFit="1" customWidth="1"/>
    <col min="690" max="690" width="9.6640625" bestFit="1" customWidth="1"/>
    <col min="691" max="691" width="10.5546875" bestFit="1" customWidth="1"/>
    <col min="692" max="692" width="9.6640625" bestFit="1" customWidth="1"/>
    <col min="693" max="693" width="13.5546875" bestFit="1" customWidth="1"/>
    <col min="694" max="694" width="9.6640625" bestFit="1" customWidth="1"/>
    <col min="695" max="695" width="10.5546875" bestFit="1" customWidth="1"/>
    <col min="696" max="696" width="9.6640625" bestFit="1" customWidth="1"/>
    <col min="697" max="697" width="10.5546875" bestFit="1" customWidth="1"/>
    <col min="698" max="698" width="9.6640625" bestFit="1" customWidth="1"/>
    <col min="699" max="699" width="10" bestFit="1" customWidth="1"/>
    <col min="700" max="700" width="9.6640625" bestFit="1" customWidth="1"/>
    <col min="701" max="701" width="10" bestFit="1" customWidth="1"/>
    <col min="702" max="702" width="9.6640625" bestFit="1" customWidth="1"/>
    <col min="703" max="703" width="10" bestFit="1" customWidth="1"/>
    <col min="704" max="704" width="9.6640625" bestFit="1" customWidth="1"/>
    <col min="705" max="705" width="13.5546875" bestFit="1" customWidth="1"/>
    <col min="706" max="706" width="9.6640625" bestFit="1" customWidth="1"/>
    <col min="707" max="707" width="10" bestFit="1" customWidth="1"/>
    <col min="708" max="708" width="9.6640625" bestFit="1" customWidth="1"/>
    <col min="709" max="709" width="10.5546875" bestFit="1" customWidth="1"/>
    <col min="710" max="710" width="9.6640625" bestFit="1" customWidth="1"/>
    <col min="711" max="711" width="10" bestFit="1" customWidth="1"/>
    <col min="712" max="712" width="9.6640625" bestFit="1" customWidth="1"/>
    <col min="713" max="713" width="10" bestFit="1" customWidth="1"/>
    <col min="714" max="714" width="9.6640625" bestFit="1" customWidth="1"/>
    <col min="715" max="715" width="10" bestFit="1" customWidth="1"/>
    <col min="716" max="716" width="9.6640625" bestFit="1" customWidth="1"/>
    <col min="717" max="717" width="10.5546875" bestFit="1" customWidth="1"/>
    <col min="718" max="718" width="9.6640625" bestFit="1" customWidth="1"/>
    <col min="719" max="719" width="13.5546875" bestFit="1" customWidth="1"/>
    <col min="720" max="720" width="9.6640625" bestFit="1" customWidth="1"/>
    <col min="721" max="721" width="10" bestFit="1" customWidth="1"/>
    <col min="722" max="722" width="9.6640625" bestFit="1" customWidth="1"/>
    <col min="723" max="723" width="13.5546875" bestFit="1" customWidth="1"/>
    <col min="724" max="724" width="9.6640625" bestFit="1" customWidth="1"/>
    <col min="725" max="725" width="13.5546875" bestFit="1" customWidth="1"/>
    <col min="726" max="726" width="9.6640625" bestFit="1" customWidth="1"/>
    <col min="727" max="727" width="10" bestFit="1" customWidth="1"/>
    <col min="728" max="728" width="9.6640625" bestFit="1" customWidth="1"/>
    <col min="729" max="729" width="13.5546875" bestFit="1" customWidth="1"/>
    <col min="730" max="730" width="9.6640625" bestFit="1" customWidth="1"/>
    <col min="731" max="731" width="10" bestFit="1" customWidth="1"/>
    <col min="732" max="732" width="9.6640625" bestFit="1" customWidth="1"/>
    <col min="733" max="733" width="10" bestFit="1" customWidth="1"/>
    <col min="734" max="734" width="9.6640625" bestFit="1" customWidth="1"/>
    <col min="735" max="735" width="10" bestFit="1" customWidth="1"/>
    <col min="736" max="736" width="9.6640625" bestFit="1" customWidth="1"/>
    <col min="737" max="737" width="10.5546875" bestFit="1" customWidth="1"/>
    <col min="738" max="738" width="9.6640625" bestFit="1" customWidth="1"/>
    <col min="739" max="739" width="10" bestFit="1" customWidth="1"/>
    <col min="740" max="740" width="9.6640625" bestFit="1" customWidth="1"/>
    <col min="741" max="741" width="10" bestFit="1" customWidth="1"/>
    <col min="742" max="742" width="9.6640625" bestFit="1" customWidth="1"/>
    <col min="743" max="743" width="10" bestFit="1" customWidth="1"/>
    <col min="744" max="744" width="9.6640625" bestFit="1" customWidth="1"/>
    <col min="745" max="745" width="10.5546875" bestFit="1" customWidth="1"/>
    <col min="746" max="746" width="9.6640625" bestFit="1" customWidth="1"/>
    <col min="747" max="747" width="10.5546875" bestFit="1" customWidth="1"/>
    <col min="748" max="748" width="9.6640625" bestFit="1" customWidth="1"/>
    <col min="749" max="749" width="10.5546875" bestFit="1" customWidth="1"/>
    <col min="750" max="750" width="9.6640625" bestFit="1" customWidth="1"/>
    <col min="751" max="751" width="10.5546875" bestFit="1" customWidth="1"/>
    <col min="752" max="752" width="9.6640625" bestFit="1" customWidth="1"/>
    <col min="753" max="753" width="10" bestFit="1" customWidth="1"/>
    <col min="754" max="754" width="9.6640625" bestFit="1" customWidth="1"/>
    <col min="755" max="755" width="10.5546875" bestFit="1" customWidth="1"/>
    <col min="756" max="756" width="9.6640625" bestFit="1" customWidth="1"/>
    <col min="757" max="757" width="10" bestFit="1" customWidth="1"/>
    <col min="758" max="758" width="9.6640625" bestFit="1" customWidth="1"/>
    <col min="759" max="759" width="10" bestFit="1" customWidth="1"/>
    <col min="760" max="760" width="9.6640625" bestFit="1" customWidth="1"/>
    <col min="761" max="761" width="10.5546875" bestFit="1" customWidth="1"/>
    <col min="762" max="762" width="9.6640625" bestFit="1" customWidth="1"/>
    <col min="763" max="763" width="10.5546875" bestFit="1" customWidth="1"/>
    <col min="764" max="764" width="9.6640625" bestFit="1" customWidth="1"/>
    <col min="765" max="765" width="13.5546875" bestFit="1" customWidth="1"/>
    <col min="766" max="766" width="9.6640625" bestFit="1" customWidth="1"/>
    <col min="767" max="767" width="10.5546875" bestFit="1" customWidth="1"/>
    <col min="768" max="768" width="9.6640625" bestFit="1" customWidth="1"/>
    <col min="769" max="769" width="10" bestFit="1" customWidth="1"/>
    <col min="770" max="770" width="9.6640625" bestFit="1" customWidth="1"/>
    <col min="771" max="771" width="10" bestFit="1" customWidth="1"/>
    <col min="772" max="772" width="9.6640625" bestFit="1" customWidth="1"/>
    <col min="773" max="773" width="10" bestFit="1" customWidth="1"/>
    <col min="774" max="774" width="9.6640625" bestFit="1" customWidth="1"/>
    <col min="775" max="775" width="10" bestFit="1" customWidth="1"/>
    <col min="776" max="776" width="9.6640625" bestFit="1" customWidth="1"/>
    <col min="777" max="777" width="10" bestFit="1" customWidth="1"/>
    <col min="778" max="778" width="9.6640625" bestFit="1" customWidth="1"/>
    <col min="779" max="779" width="10.5546875" bestFit="1" customWidth="1"/>
    <col min="780" max="780" width="9.6640625" bestFit="1" customWidth="1"/>
    <col min="781" max="781" width="10" bestFit="1" customWidth="1"/>
    <col min="782" max="782" width="9.6640625" bestFit="1" customWidth="1"/>
    <col min="783" max="783" width="10.5546875" bestFit="1" customWidth="1"/>
    <col min="784" max="784" width="9.6640625" bestFit="1" customWidth="1"/>
    <col min="785" max="785" width="10" bestFit="1" customWidth="1"/>
    <col min="786" max="786" width="9.6640625" bestFit="1" customWidth="1"/>
    <col min="787" max="787" width="10" bestFit="1" customWidth="1"/>
    <col min="788" max="788" width="9.6640625" bestFit="1" customWidth="1"/>
    <col min="789" max="789" width="10" bestFit="1" customWidth="1"/>
    <col min="790" max="790" width="9.6640625" bestFit="1" customWidth="1"/>
    <col min="791" max="791" width="10.5546875" bestFit="1" customWidth="1"/>
    <col min="792" max="792" width="9.6640625" bestFit="1" customWidth="1"/>
    <col min="793" max="793" width="10.5546875" bestFit="1" customWidth="1"/>
    <col min="794" max="794" width="9.6640625" bestFit="1" customWidth="1"/>
    <col min="795" max="795" width="10.5546875" bestFit="1" customWidth="1"/>
    <col min="796" max="796" width="9.6640625" bestFit="1" customWidth="1"/>
    <col min="797" max="798" width="13.5546875" bestFit="1" customWidth="1"/>
    <col min="799" max="799" width="9.6640625" bestFit="1" customWidth="1"/>
    <col min="800" max="800" width="10" bestFit="1" customWidth="1"/>
    <col min="801" max="801" width="9.6640625" bestFit="1" customWidth="1"/>
    <col min="802" max="802" width="10" bestFit="1" customWidth="1"/>
    <col min="803" max="803" width="9.6640625" bestFit="1" customWidth="1"/>
    <col min="804" max="804" width="10" bestFit="1" customWidth="1"/>
    <col min="805" max="805" width="9.6640625" bestFit="1" customWidth="1"/>
    <col min="806" max="806" width="10" bestFit="1" customWidth="1"/>
    <col min="807" max="807" width="9.6640625" bestFit="1" customWidth="1"/>
    <col min="808" max="808" width="10" bestFit="1" customWidth="1"/>
    <col min="809" max="809" width="9.6640625" bestFit="1" customWidth="1"/>
    <col min="810" max="810" width="10" bestFit="1" customWidth="1"/>
    <col min="811" max="811" width="9.6640625" bestFit="1" customWidth="1"/>
    <col min="812" max="812" width="10.5546875" bestFit="1" customWidth="1"/>
    <col min="813" max="813" width="9.6640625" bestFit="1" customWidth="1"/>
    <col min="814" max="814" width="10.5546875" bestFit="1" customWidth="1"/>
    <col min="815" max="815" width="9.6640625" bestFit="1" customWidth="1"/>
    <col min="816" max="816" width="10.5546875" bestFit="1" customWidth="1"/>
    <col min="817" max="817" width="9.6640625" bestFit="1" customWidth="1"/>
    <col min="818" max="818" width="10" bestFit="1" customWidth="1"/>
    <col min="819" max="819" width="9.6640625" bestFit="1" customWidth="1"/>
    <col min="820" max="820" width="10.5546875" bestFit="1" customWidth="1"/>
    <col min="821" max="821" width="9.6640625" bestFit="1" customWidth="1"/>
    <col min="822" max="822" width="13.5546875" bestFit="1" customWidth="1"/>
    <col min="823" max="823" width="9.6640625" bestFit="1" customWidth="1"/>
    <col min="824" max="824" width="10" bestFit="1" customWidth="1"/>
    <col min="825" max="825" width="9.6640625" bestFit="1" customWidth="1"/>
    <col min="826" max="826" width="10.5546875" bestFit="1" customWidth="1"/>
    <col min="827" max="827" width="9.6640625" bestFit="1" customWidth="1"/>
    <col min="828" max="828" width="13.5546875" bestFit="1" customWidth="1"/>
    <col min="829" max="829" width="9.6640625" bestFit="1" customWidth="1"/>
    <col min="830" max="831" width="13.5546875" bestFit="1" customWidth="1"/>
    <col min="832" max="832" width="9.6640625" bestFit="1" customWidth="1"/>
    <col min="833" max="833" width="10" bestFit="1" customWidth="1"/>
    <col min="834" max="834" width="9.6640625" bestFit="1" customWidth="1"/>
    <col min="835" max="835" width="10.5546875" bestFit="1" customWidth="1"/>
    <col min="836" max="836" width="9.6640625" bestFit="1" customWidth="1"/>
    <col min="837" max="837" width="10" bestFit="1" customWidth="1"/>
    <col min="838" max="838" width="9.6640625" bestFit="1" customWidth="1"/>
    <col min="839" max="839" width="10" bestFit="1" customWidth="1"/>
    <col min="840" max="840" width="9.6640625" bestFit="1" customWidth="1"/>
    <col min="841" max="841" width="10" bestFit="1" customWidth="1"/>
    <col min="842" max="842" width="9.6640625" bestFit="1" customWidth="1"/>
    <col min="843" max="843" width="10" bestFit="1" customWidth="1"/>
    <col min="844" max="844" width="9.6640625" bestFit="1" customWidth="1"/>
    <col min="845" max="845" width="10.5546875" bestFit="1" customWidth="1"/>
    <col min="846" max="846" width="9.6640625" bestFit="1" customWidth="1"/>
    <col min="847" max="847" width="10" bestFit="1" customWidth="1"/>
    <col min="848" max="848" width="9.6640625" bestFit="1" customWidth="1"/>
    <col min="849" max="849" width="10" bestFit="1" customWidth="1"/>
    <col min="850" max="850" width="9.6640625" bestFit="1" customWidth="1"/>
    <col min="851" max="851" width="13.5546875" bestFit="1" customWidth="1"/>
    <col min="852" max="852" width="9.6640625" bestFit="1" customWidth="1"/>
    <col min="853" max="853" width="10" bestFit="1" customWidth="1"/>
    <col min="854" max="854" width="9.6640625" bestFit="1" customWidth="1"/>
    <col min="855" max="855" width="10" bestFit="1" customWidth="1"/>
    <col min="856" max="856" width="9.6640625" bestFit="1" customWidth="1"/>
    <col min="857" max="857" width="10" bestFit="1" customWidth="1"/>
    <col min="858" max="858" width="9.6640625" bestFit="1" customWidth="1"/>
    <col min="859" max="859" width="10.5546875" bestFit="1" customWidth="1"/>
    <col min="860" max="860" width="9.6640625" bestFit="1" customWidth="1"/>
    <col min="861" max="861" width="13.5546875" bestFit="1" customWidth="1"/>
    <col min="862" max="862" width="9.6640625" bestFit="1" customWidth="1"/>
    <col min="863" max="863" width="10" bestFit="1" customWidth="1"/>
    <col min="864" max="864" width="9.6640625" bestFit="1" customWidth="1"/>
    <col min="865" max="865" width="10" bestFit="1" customWidth="1"/>
    <col min="866" max="866" width="9.6640625" bestFit="1" customWidth="1"/>
    <col min="867" max="867" width="10.5546875" bestFit="1" customWidth="1"/>
    <col min="868" max="868" width="9.6640625" bestFit="1" customWidth="1"/>
    <col min="869" max="869" width="10.5546875" bestFit="1" customWidth="1"/>
    <col min="870" max="870" width="9.6640625" bestFit="1" customWidth="1"/>
    <col min="871" max="871" width="10" bestFit="1" customWidth="1"/>
    <col min="872" max="872" width="9.6640625" bestFit="1" customWidth="1"/>
    <col min="873" max="873" width="13.5546875" bestFit="1" customWidth="1"/>
    <col min="874" max="874" width="9.6640625" bestFit="1" customWidth="1"/>
    <col min="875" max="875" width="10" bestFit="1" customWidth="1"/>
    <col min="876" max="876" width="9.6640625" bestFit="1" customWidth="1"/>
    <col min="877" max="877" width="10" bestFit="1" customWidth="1"/>
    <col min="878" max="878" width="9.6640625" bestFit="1" customWidth="1"/>
    <col min="879" max="879" width="10.5546875" bestFit="1" customWidth="1"/>
    <col min="880" max="880" width="9.6640625" bestFit="1" customWidth="1"/>
    <col min="881" max="881" width="10" bestFit="1" customWidth="1"/>
    <col min="882" max="882" width="9.6640625" bestFit="1" customWidth="1"/>
    <col min="883" max="883" width="10.5546875" bestFit="1" customWidth="1"/>
    <col min="884" max="884" width="9.6640625" bestFit="1" customWidth="1"/>
    <col min="885" max="885" width="10" bestFit="1" customWidth="1"/>
    <col min="886" max="886" width="9.6640625" bestFit="1" customWidth="1"/>
    <col min="887" max="887" width="10.5546875" bestFit="1" customWidth="1"/>
    <col min="888" max="888" width="9.6640625" bestFit="1" customWidth="1"/>
    <col min="889" max="889" width="10.5546875" bestFit="1" customWidth="1"/>
    <col min="890" max="890" width="9.6640625" bestFit="1" customWidth="1"/>
    <col min="891" max="891" width="10" bestFit="1" customWidth="1"/>
    <col min="892" max="892" width="9.6640625" bestFit="1" customWidth="1"/>
    <col min="893" max="893" width="10" bestFit="1" customWidth="1"/>
    <col min="894" max="894" width="9.6640625" bestFit="1" customWidth="1"/>
    <col min="895" max="895" width="10.5546875" bestFit="1" customWidth="1"/>
    <col min="896" max="896" width="9.6640625" bestFit="1" customWidth="1"/>
    <col min="897" max="897" width="10.5546875" bestFit="1" customWidth="1"/>
    <col min="898" max="898" width="9.6640625" bestFit="1" customWidth="1"/>
    <col min="899" max="899" width="13.5546875" bestFit="1" customWidth="1"/>
    <col min="900" max="900" width="9.6640625" bestFit="1" customWidth="1"/>
    <col min="901" max="901" width="10" bestFit="1" customWidth="1"/>
    <col min="902" max="902" width="9.6640625" bestFit="1" customWidth="1"/>
    <col min="903" max="903" width="10" bestFit="1" customWidth="1"/>
    <col min="904" max="904" width="9.6640625" bestFit="1" customWidth="1"/>
    <col min="905" max="905" width="10.5546875" bestFit="1" customWidth="1"/>
    <col min="906" max="906" width="9.6640625" bestFit="1" customWidth="1"/>
    <col min="907" max="908" width="10.5546875" bestFit="1" customWidth="1"/>
    <col min="909" max="909" width="9.6640625" bestFit="1" customWidth="1"/>
    <col min="910" max="910" width="10" bestFit="1" customWidth="1"/>
    <col min="911" max="911" width="9.6640625" bestFit="1" customWidth="1"/>
    <col min="912" max="912" width="10.5546875" bestFit="1" customWidth="1"/>
    <col min="913" max="913" width="9.6640625" bestFit="1" customWidth="1"/>
    <col min="914" max="914" width="10" bestFit="1" customWidth="1"/>
    <col min="915" max="915" width="9.6640625" bestFit="1" customWidth="1"/>
    <col min="916" max="916" width="10.5546875" bestFit="1" customWidth="1"/>
    <col min="917" max="917" width="9.6640625" bestFit="1" customWidth="1"/>
    <col min="918" max="918" width="10" bestFit="1" customWidth="1"/>
    <col min="919" max="919" width="9.6640625" bestFit="1" customWidth="1"/>
    <col min="920" max="920" width="10.5546875" bestFit="1" customWidth="1"/>
    <col min="921" max="921" width="9.6640625" bestFit="1" customWidth="1"/>
    <col min="922" max="922" width="10.5546875" bestFit="1" customWidth="1"/>
    <col min="923" max="923" width="9.6640625" bestFit="1" customWidth="1"/>
    <col min="924" max="924" width="10" bestFit="1" customWidth="1"/>
    <col min="925" max="925" width="9.6640625" bestFit="1" customWidth="1"/>
    <col min="926" max="926" width="10" bestFit="1" customWidth="1"/>
    <col min="927" max="927" width="9.6640625" bestFit="1" customWidth="1"/>
    <col min="928" max="928" width="10.5546875" bestFit="1" customWidth="1"/>
    <col min="929" max="929" width="9.6640625" bestFit="1" customWidth="1"/>
    <col min="930" max="930" width="10.5546875" bestFit="1" customWidth="1"/>
    <col min="931" max="931" width="9.6640625" bestFit="1" customWidth="1"/>
    <col min="932" max="932" width="10" bestFit="1" customWidth="1"/>
    <col min="933" max="933" width="9.6640625" bestFit="1" customWidth="1"/>
    <col min="934" max="934" width="10.5546875" bestFit="1" customWidth="1"/>
    <col min="935" max="935" width="9.6640625" bestFit="1" customWidth="1"/>
    <col min="936" max="936" width="10" bestFit="1" customWidth="1"/>
    <col min="937" max="937" width="9.6640625" bestFit="1" customWidth="1"/>
    <col min="938" max="938" width="10" bestFit="1" customWidth="1"/>
    <col min="939" max="939" width="9.6640625" bestFit="1" customWidth="1"/>
    <col min="940" max="940" width="10" bestFit="1" customWidth="1"/>
    <col min="941" max="941" width="9.6640625" bestFit="1" customWidth="1"/>
    <col min="942" max="942" width="10" bestFit="1" customWidth="1"/>
    <col min="943" max="943" width="9.6640625" bestFit="1" customWidth="1"/>
    <col min="944" max="944" width="13.5546875" bestFit="1" customWidth="1"/>
    <col min="945" max="945" width="9.6640625" bestFit="1" customWidth="1"/>
    <col min="946" max="946" width="10.5546875" bestFit="1" customWidth="1"/>
    <col min="947" max="947" width="9.6640625" bestFit="1" customWidth="1"/>
    <col min="948" max="948" width="10" bestFit="1" customWidth="1"/>
    <col min="949" max="949" width="9.6640625" bestFit="1" customWidth="1"/>
    <col min="950" max="950" width="10.5546875" bestFit="1" customWidth="1"/>
    <col min="951" max="951" width="9.6640625" bestFit="1" customWidth="1"/>
    <col min="952" max="952" width="10" bestFit="1" customWidth="1"/>
    <col min="953" max="953" width="9.6640625" bestFit="1" customWidth="1"/>
    <col min="954" max="954" width="13.5546875" bestFit="1" customWidth="1"/>
    <col min="955" max="955" width="9.6640625" bestFit="1" customWidth="1"/>
    <col min="956" max="956" width="10" bestFit="1" customWidth="1"/>
    <col min="957" max="957" width="9.6640625" bestFit="1" customWidth="1"/>
    <col min="958" max="958" width="10" bestFit="1" customWidth="1"/>
    <col min="959" max="959" width="9.6640625" bestFit="1" customWidth="1"/>
    <col min="960" max="960" width="13.5546875" bestFit="1" customWidth="1"/>
    <col min="961" max="961" width="9.6640625" bestFit="1" customWidth="1"/>
    <col min="962" max="962" width="10" bestFit="1" customWidth="1"/>
    <col min="963" max="963" width="9.6640625" bestFit="1" customWidth="1"/>
    <col min="964" max="964" width="10.5546875" bestFit="1" customWidth="1"/>
    <col min="965" max="965" width="9.6640625" bestFit="1" customWidth="1"/>
    <col min="966" max="966" width="10.5546875" bestFit="1" customWidth="1"/>
    <col min="967" max="967" width="9.6640625" bestFit="1" customWidth="1"/>
    <col min="968" max="968" width="10" bestFit="1" customWidth="1"/>
    <col min="969" max="969" width="9.6640625" bestFit="1" customWidth="1"/>
    <col min="970" max="970" width="10" bestFit="1" customWidth="1"/>
    <col min="971" max="971" width="9.6640625" bestFit="1" customWidth="1"/>
    <col min="972" max="972" width="13.5546875" bestFit="1" customWidth="1"/>
    <col min="973" max="973" width="9.6640625" bestFit="1" customWidth="1"/>
    <col min="974" max="974" width="13.5546875" bestFit="1" customWidth="1"/>
    <col min="975" max="975" width="9.6640625" bestFit="1" customWidth="1"/>
    <col min="976" max="976" width="10" bestFit="1" customWidth="1"/>
    <col min="977" max="977" width="9.6640625" bestFit="1" customWidth="1"/>
    <col min="978" max="978" width="10" bestFit="1" customWidth="1"/>
    <col min="979" max="979" width="9.6640625" bestFit="1" customWidth="1"/>
    <col min="980" max="980" width="10" bestFit="1" customWidth="1"/>
    <col min="981" max="981" width="9.6640625" bestFit="1" customWidth="1"/>
    <col min="982" max="982" width="10.5546875" bestFit="1" customWidth="1"/>
    <col min="983" max="983" width="9.6640625" bestFit="1" customWidth="1"/>
    <col min="984" max="984" width="13.5546875" bestFit="1" customWidth="1"/>
    <col min="985" max="985" width="9.6640625" bestFit="1" customWidth="1"/>
    <col min="986" max="986" width="10" bestFit="1" customWidth="1"/>
    <col min="987" max="987" width="9.6640625" bestFit="1" customWidth="1"/>
    <col min="988" max="988" width="10" bestFit="1" customWidth="1"/>
    <col min="989" max="989" width="9.6640625" bestFit="1" customWidth="1"/>
    <col min="990" max="990" width="10.5546875" bestFit="1" customWidth="1"/>
    <col min="991" max="991" width="9.6640625" bestFit="1" customWidth="1"/>
    <col min="992" max="992" width="10" bestFit="1" customWidth="1"/>
    <col min="993" max="993" width="9.6640625" bestFit="1" customWidth="1"/>
    <col min="994" max="994" width="10.5546875" bestFit="1" customWidth="1"/>
    <col min="995" max="995" width="9.6640625" bestFit="1" customWidth="1"/>
    <col min="996" max="996" width="13.5546875" bestFit="1" customWidth="1"/>
    <col min="997" max="997" width="9.6640625" bestFit="1" customWidth="1"/>
    <col min="998" max="998" width="10" bestFit="1" customWidth="1"/>
    <col min="999" max="999" width="9.6640625" bestFit="1" customWidth="1"/>
    <col min="1000" max="1000" width="10.5546875" bestFit="1" customWidth="1"/>
    <col min="1001" max="1001" width="9.6640625" bestFit="1" customWidth="1"/>
    <col min="1002" max="1002" width="10" bestFit="1" customWidth="1"/>
    <col min="1003" max="1003" width="9.6640625" bestFit="1" customWidth="1"/>
    <col min="1004" max="1004" width="10" bestFit="1" customWidth="1"/>
    <col min="1005" max="1005" width="9.6640625" bestFit="1" customWidth="1"/>
    <col min="1006" max="1006" width="10.5546875" bestFit="1" customWidth="1"/>
    <col min="1007" max="1007" width="9.6640625" bestFit="1" customWidth="1"/>
    <col min="1008" max="1008" width="10" bestFit="1" customWidth="1"/>
    <col min="1009" max="1009" width="9.6640625" bestFit="1" customWidth="1"/>
    <col min="1010" max="1010" width="10.5546875" bestFit="1" customWidth="1"/>
    <col min="1011" max="1011" width="9.6640625" bestFit="1" customWidth="1"/>
    <col min="1012" max="1012" width="10.5546875" bestFit="1" customWidth="1"/>
    <col min="1013" max="1013" width="9.6640625" bestFit="1" customWidth="1"/>
    <col min="1014" max="1014" width="10" bestFit="1" customWidth="1"/>
    <col min="1015" max="1015" width="9.6640625" bestFit="1" customWidth="1"/>
    <col min="1016" max="1016" width="10.5546875" bestFit="1" customWidth="1"/>
    <col min="1017" max="1017" width="9.6640625" bestFit="1" customWidth="1"/>
    <col min="1018" max="1018" width="10" bestFit="1" customWidth="1"/>
    <col min="1019" max="1019" width="9.6640625" bestFit="1" customWidth="1"/>
    <col min="1020" max="1020" width="10.5546875" bestFit="1" customWidth="1"/>
    <col min="1021" max="1021" width="9.6640625" bestFit="1" customWidth="1"/>
    <col min="1022" max="1022" width="10.5546875" bestFit="1" customWidth="1"/>
    <col min="1023" max="1023" width="9.6640625" bestFit="1" customWidth="1"/>
    <col min="1024" max="1024" width="10" bestFit="1" customWidth="1"/>
    <col min="1025" max="1025" width="9.6640625" bestFit="1" customWidth="1"/>
    <col min="1026" max="1026" width="10" bestFit="1" customWidth="1"/>
    <col min="1027" max="1027" width="9.6640625" bestFit="1" customWidth="1"/>
    <col min="1028" max="1028" width="10" bestFit="1" customWidth="1"/>
    <col min="1029" max="1029" width="9.6640625" bestFit="1" customWidth="1"/>
    <col min="1030" max="1030" width="10" bestFit="1" customWidth="1"/>
    <col min="1031" max="1031" width="9.6640625" bestFit="1" customWidth="1"/>
    <col min="1032" max="1032" width="10.5546875" bestFit="1" customWidth="1"/>
    <col min="1033" max="1033" width="9.6640625" bestFit="1" customWidth="1"/>
    <col min="1034" max="1034" width="10.5546875" bestFit="1" customWidth="1"/>
    <col min="1035" max="1035" width="9.6640625" bestFit="1" customWidth="1"/>
    <col min="1036" max="1036" width="13.5546875" bestFit="1" customWidth="1"/>
    <col min="1037" max="1037" width="9.6640625" bestFit="1" customWidth="1"/>
    <col min="1038" max="1038" width="10.5546875" bestFit="1" customWidth="1"/>
    <col min="1039" max="1039" width="9.6640625" bestFit="1" customWidth="1"/>
    <col min="1040" max="1040" width="10" bestFit="1" customWidth="1"/>
    <col min="1041" max="1041" width="9.6640625" bestFit="1" customWidth="1"/>
    <col min="1042" max="1042" width="10.5546875" bestFit="1" customWidth="1"/>
    <col min="1043" max="1043" width="9.6640625" bestFit="1" customWidth="1"/>
    <col min="1044" max="1044" width="10.5546875" bestFit="1" customWidth="1"/>
    <col min="1045" max="1045" width="9.6640625" bestFit="1" customWidth="1"/>
    <col min="1046" max="1046" width="10" bestFit="1" customWidth="1"/>
    <col min="1047" max="1047" width="9.6640625" bestFit="1" customWidth="1"/>
    <col min="1048" max="1048" width="10" bestFit="1" customWidth="1"/>
    <col min="1049" max="1049" width="9.6640625" bestFit="1" customWidth="1"/>
    <col min="1050" max="1050" width="10" bestFit="1" customWidth="1"/>
    <col min="1051" max="1051" width="9.6640625" bestFit="1" customWidth="1"/>
    <col min="1052" max="1052" width="10" bestFit="1" customWidth="1"/>
    <col min="1053" max="1053" width="9.6640625" bestFit="1" customWidth="1"/>
    <col min="1054" max="1054" width="10.5546875" bestFit="1" customWidth="1"/>
    <col min="1055" max="1055" width="9.6640625" bestFit="1" customWidth="1"/>
    <col min="1056" max="1056" width="10.5546875" bestFit="1" customWidth="1"/>
    <col min="1057" max="1057" width="9.6640625" bestFit="1" customWidth="1"/>
    <col min="1058" max="1058" width="10.5546875" bestFit="1" customWidth="1"/>
    <col min="1059" max="1059" width="9.6640625" bestFit="1" customWidth="1"/>
    <col min="1060" max="1060" width="10" bestFit="1" customWidth="1"/>
    <col min="1061" max="1061" width="9.6640625" bestFit="1" customWidth="1"/>
    <col min="1062" max="1063" width="10.5546875" bestFit="1" customWidth="1"/>
    <col min="1064" max="1064" width="9.6640625" bestFit="1" customWidth="1"/>
    <col min="1065" max="1065" width="10.5546875" bestFit="1" customWidth="1"/>
    <col min="1066" max="1066" width="9.6640625" bestFit="1" customWidth="1"/>
    <col min="1067" max="1067" width="10" bestFit="1" customWidth="1"/>
    <col min="1068" max="1068" width="9.6640625" bestFit="1" customWidth="1"/>
    <col min="1069" max="1069" width="10.5546875" bestFit="1" customWidth="1"/>
    <col min="1070" max="1070" width="9.6640625" bestFit="1" customWidth="1"/>
    <col min="1071" max="1071" width="10" bestFit="1" customWidth="1"/>
    <col min="1072" max="1072" width="9.6640625" bestFit="1" customWidth="1"/>
    <col min="1073" max="1073" width="10" bestFit="1" customWidth="1"/>
    <col min="1074" max="1074" width="9.6640625" bestFit="1" customWidth="1"/>
    <col min="1075" max="1075" width="10" bestFit="1" customWidth="1"/>
    <col min="1076" max="1076" width="9.6640625" bestFit="1" customWidth="1"/>
    <col min="1077" max="1077" width="10.5546875" bestFit="1" customWidth="1"/>
    <col min="1078" max="1078" width="9.6640625" bestFit="1" customWidth="1"/>
    <col min="1079" max="1079" width="10" bestFit="1" customWidth="1"/>
    <col min="1080" max="1080" width="9.6640625" bestFit="1" customWidth="1"/>
    <col min="1081" max="1081" width="10" bestFit="1" customWidth="1"/>
    <col min="1082" max="1082" width="9.6640625" bestFit="1" customWidth="1"/>
    <col min="1083" max="1083" width="10" bestFit="1" customWidth="1"/>
    <col min="1084" max="1084" width="9.6640625" bestFit="1" customWidth="1"/>
    <col min="1085" max="1085" width="10" bestFit="1" customWidth="1"/>
    <col min="1086" max="1086" width="9.6640625" bestFit="1" customWidth="1"/>
    <col min="1087" max="1088" width="13.5546875" bestFit="1" customWidth="1"/>
    <col min="1089" max="1089" width="9.6640625" bestFit="1" customWidth="1"/>
    <col min="1090" max="1090" width="10.5546875" bestFit="1" customWidth="1"/>
    <col min="1091" max="1091" width="9.6640625" bestFit="1" customWidth="1"/>
    <col min="1092" max="1092" width="10" bestFit="1" customWidth="1"/>
    <col min="1093" max="1093" width="9.6640625" bestFit="1" customWidth="1"/>
    <col min="1094" max="1094" width="10" bestFit="1" customWidth="1"/>
    <col min="1095" max="1095" width="9.6640625" bestFit="1" customWidth="1"/>
    <col min="1096" max="1096" width="10" bestFit="1" customWidth="1"/>
    <col min="1097" max="1097" width="9.6640625" bestFit="1" customWidth="1"/>
    <col min="1098" max="1098" width="10.5546875" bestFit="1" customWidth="1"/>
    <col min="1099" max="1099" width="9.6640625" bestFit="1" customWidth="1"/>
    <col min="1100" max="1100" width="10" bestFit="1" customWidth="1"/>
    <col min="1101" max="1101" width="9.6640625" bestFit="1" customWidth="1"/>
    <col min="1102" max="1102" width="10" bestFit="1" customWidth="1"/>
    <col min="1103" max="1103" width="9.6640625" bestFit="1" customWidth="1"/>
    <col min="1104" max="1104" width="10.5546875" bestFit="1" customWidth="1"/>
    <col min="1105" max="1105" width="9.6640625" bestFit="1" customWidth="1"/>
    <col min="1106" max="1106" width="10" bestFit="1" customWidth="1"/>
    <col min="1107" max="1107" width="9.6640625" bestFit="1" customWidth="1"/>
    <col min="1108" max="1108" width="13.5546875" bestFit="1" customWidth="1"/>
    <col min="1109" max="1109" width="9.6640625" bestFit="1" customWidth="1"/>
    <col min="1110" max="1110" width="10.5546875" bestFit="1" customWidth="1"/>
    <col min="1111" max="1111" width="9.6640625" bestFit="1" customWidth="1"/>
    <col min="1112" max="1112" width="10" bestFit="1" customWidth="1"/>
    <col min="1113" max="1113" width="9.6640625" bestFit="1" customWidth="1"/>
    <col min="1114" max="1114" width="10.5546875" bestFit="1" customWidth="1"/>
    <col min="1115" max="1115" width="9.6640625" bestFit="1" customWidth="1"/>
    <col min="1116" max="1116" width="10" bestFit="1" customWidth="1"/>
    <col min="1117" max="1117" width="9.6640625" bestFit="1" customWidth="1"/>
    <col min="1118" max="1119" width="10.5546875" bestFit="1" customWidth="1"/>
    <col min="1120" max="1120" width="9.6640625" bestFit="1" customWidth="1"/>
    <col min="1121" max="1121" width="10.5546875" bestFit="1" customWidth="1"/>
    <col min="1122" max="1122" width="9.6640625" bestFit="1" customWidth="1"/>
    <col min="1123" max="1123" width="10" bestFit="1" customWidth="1"/>
    <col min="1124" max="1124" width="9.6640625" bestFit="1" customWidth="1"/>
    <col min="1125" max="1125" width="10" bestFit="1" customWidth="1"/>
    <col min="1126" max="1126" width="9.6640625" bestFit="1" customWidth="1"/>
    <col min="1127" max="1127" width="10" bestFit="1" customWidth="1"/>
    <col min="1128" max="1128" width="9.6640625" bestFit="1" customWidth="1"/>
    <col min="1129" max="1129" width="10.5546875" bestFit="1" customWidth="1"/>
    <col min="1130" max="1130" width="9.6640625" bestFit="1" customWidth="1"/>
    <col min="1131" max="1131" width="10.5546875" bestFit="1" customWidth="1"/>
    <col min="1132" max="1132" width="9.6640625" bestFit="1" customWidth="1"/>
    <col min="1133" max="1133" width="10.5546875" bestFit="1" customWidth="1"/>
    <col min="1134" max="1134" width="9.6640625" bestFit="1" customWidth="1"/>
    <col min="1135" max="1135" width="10.5546875" bestFit="1" customWidth="1"/>
    <col min="1136" max="1136" width="9.6640625" bestFit="1" customWidth="1"/>
    <col min="1137" max="1137" width="10" bestFit="1" customWidth="1"/>
    <col min="1138" max="1138" width="9.6640625" bestFit="1" customWidth="1"/>
    <col min="1139" max="1139" width="10" bestFit="1" customWidth="1"/>
    <col min="1140" max="1140" width="9.6640625" bestFit="1" customWidth="1"/>
    <col min="1141" max="1141" width="10" bestFit="1" customWidth="1"/>
    <col min="1142" max="1142" width="9.6640625" bestFit="1" customWidth="1"/>
    <col min="1143" max="1143" width="13.5546875" bestFit="1" customWidth="1"/>
    <col min="1144" max="1144" width="9.6640625" bestFit="1" customWidth="1"/>
    <col min="1145" max="1145" width="10.5546875" bestFit="1" customWidth="1"/>
    <col min="1146" max="1146" width="9.6640625" bestFit="1" customWidth="1"/>
    <col min="1147" max="1147" width="10" bestFit="1" customWidth="1"/>
    <col min="1148" max="1148" width="9.6640625" bestFit="1" customWidth="1"/>
    <col min="1149" max="1149" width="10" bestFit="1" customWidth="1"/>
    <col min="1150" max="1150" width="9.6640625" bestFit="1" customWidth="1"/>
    <col min="1151" max="1151" width="10" bestFit="1" customWidth="1"/>
    <col min="1152" max="1152" width="9.6640625" bestFit="1" customWidth="1"/>
    <col min="1153" max="1153" width="10" bestFit="1" customWidth="1"/>
    <col min="1154" max="1154" width="9.6640625" bestFit="1" customWidth="1"/>
    <col min="1155" max="1155" width="10" bestFit="1" customWidth="1"/>
    <col min="1156" max="1156" width="9.6640625" bestFit="1" customWidth="1"/>
    <col min="1157" max="1157" width="10" bestFit="1" customWidth="1"/>
    <col min="1158" max="1158" width="9.6640625" bestFit="1" customWidth="1"/>
    <col min="1159" max="1159" width="10" bestFit="1" customWidth="1"/>
    <col min="1160" max="1160" width="9.6640625" bestFit="1" customWidth="1"/>
    <col min="1161" max="1161" width="10.5546875" bestFit="1" customWidth="1"/>
    <col min="1162" max="1162" width="9.6640625" bestFit="1" customWidth="1"/>
    <col min="1163" max="1163" width="10.5546875" bestFit="1" customWidth="1"/>
    <col min="1164" max="1164" width="9.6640625" bestFit="1" customWidth="1"/>
    <col min="1165" max="1165" width="10" bestFit="1" customWidth="1"/>
    <col min="1166" max="1166" width="9.6640625" bestFit="1" customWidth="1"/>
    <col min="1167" max="1168" width="10.5546875" bestFit="1" customWidth="1"/>
    <col min="1169" max="1169" width="9.6640625" bestFit="1" customWidth="1"/>
    <col min="1170" max="1170" width="10" bestFit="1" customWidth="1"/>
    <col min="1171" max="1171" width="9.6640625" bestFit="1" customWidth="1"/>
    <col min="1172" max="1172" width="10" bestFit="1" customWidth="1"/>
    <col min="1173" max="1173" width="9.6640625" bestFit="1" customWidth="1"/>
    <col min="1174" max="1174" width="10" bestFit="1" customWidth="1"/>
    <col min="1175" max="1175" width="9.6640625" bestFit="1" customWidth="1"/>
    <col min="1176" max="1176" width="10" bestFit="1" customWidth="1"/>
    <col min="1177" max="1177" width="9.6640625" bestFit="1" customWidth="1"/>
    <col min="1178" max="1178" width="10" bestFit="1" customWidth="1"/>
    <col min="1179" max="1179" width="9.6640625" bestFit="1" customWidth="1"/>
    <col min="1180" max="1180" width="10.5546875" bestFit="1" customWidth="1"/>
    <col min="1181" max="1181" width="9.6640625" bestFit="1" customWidth="1"/>
    <col min="1182" max="1182" width="10" bestFit="1" customWidth="1"/>
    <col min="1183" max="1183" width="9.6640625" bestFit="1" customWidth="1"/>
    <col min="1184" max="1184" width="13.5546875" bestFit="1" customWidth="1"/>
    <col min="1185" max="1185" width="9.6640625" bestFit="1" customWidth="1"/>
    <col min="1186" max="1186" width="10.5546875" bestFit="1" customWidth="1"/>
    <col min="1187" max="1187" width="9.6640625" bestFit="1" customWidth="1"/>
    <col min="1188" max="1188" width="10" bestFit="1" customWidth="1"/>
    <col min="1189" max="1189" width="9.6640625" bestFit="1" customWidth="1"/>
    <col min="1190" max="1190" width="10.5546875" bestFit="1" customWidth="1"/>
    <col min="1191" max="1191" width="9.6640625" bestFit="1" customWidth="1"/>
    <col min="1192" max="1192" width="10" bestFit="1" customWidth="1"/>
    <col min="1193" max="1193" width="9.6640625" bestFit="1" customWidth="1"/>
    <col min="1194" max="1194" width="10" bestFit="1" customWidth="1"/>
    <col min="1195" max="1195" width="9.6640625" bestFit="1" customWidth="1"/>
    <col min="1196" max="1196" width="10.5546875" bestFit="1" customWidth="1"/>
    <col min="1197" max="1197" width="9.6640625" bestFit="1" customWidth="1"/>
    <col min="1198" max="1198" width="10.5546875" bestFit="1" customWidth="1"/>
    <col min="1199" max="1199" width="9.6640625" bestFit="1" customWidth="1"/>
    <col min="1200" max="1200" width="13.5546875" bestFit="1" customWidth="1"/>
    <col min="1201" max="1201" width="9.6640625" bestFit="1" customWidth="1"/>
    <col min="1202" max="1202" width="10.5546875" bestFit="1" customWidth="1"/>
    <col min="1203" max="1203" width="9.6640625" bestFit="1" customWidth="1"/>
    <col min="1204" max="1204" width="13.5546875" bestFit="1" customWidth="1"/>
    <col min="1205" max="1205" width="9.6640625" bestFit="1" customWidth="1"/>
    <col min="1206" max="1206" width="10" bestFit="1" customWidth="1"/>
    <col min="1207" max="1207" width="9.6640625" bestFit="1" customWidth="1"/>
    <col min="1208" max="1208" width="10" bestFit="1" customWidth="1"/>
    <col min="1209" max="1209" width="9.6640625" bestFit="1" customWidth="1"/>
    <col min="1210" max="1210" width="10" bestFit="1" customWidth="1"/>
    <col min="1211" max="1211" width="9.6640625" bestFit="1" customWidth="1"/>
    <col min="1212" max="1212" width="10" bestFit="1" customWidth="1"/>
    <col min="1213" max="1213" width="9.6640625" bestFit="1" customWidth="1"/>
    <col min="1214" max="1214" width="10.5546875" bestFit="1" customWidth="1"/>
    <col min="1215" max="1215" width="9.6640625" bestFit="1" customWidth="1"/>
    <col min="1216" max="1216" width="10.5546875" bestFit="1" customWidth="1"/>
    <col min="1217" max="1217" width="9.6640625" bestFit="1" customWidth="1"/>
    <col min="1218" max="1218" width="10" bestFit="1" customWidth="1"/>
    <col min="1219" max="1219" width="9.6640625" bestFit="1" customWidth="1"/>
    <col min="1220" max="1220" width="10" bestFit="1" customWidth="1"/>
    <col min="1221" max="1221" width="9.6640625" bestFit="1" customWidth="1"/>
    <col min="1222" max="1222" width="10" bestFit="1" customWidth="1"/>
    <col min="1223" max="1223" width="9.6640625" bestFit="1" customWidth="1"/>
    <col min="1224" max="1224" width="10.5546875" bestFit="1" customWidth="1"/>
    <col min="1225" max="1225" width="9.6640625" bestFit="1" customWidth="1"/>
    <col min="1226" max="1226" width="10" bestFit="1" customWidth="1"/>
    <col min="1227" max="1227" width="9.6640625" bestFit="1" customWidth="1"/>
    <col min="1228" max="1228" width="10" bestFit="1" customWidth="1"/>
    <col min="1229" max="1229" width="9.6640625" bestFit="1" customWidth="1"/>
    <col min="1230" max="1231" width="10.5546875" bestFit="1" customWidth="1"/>
    <col min="1232" max="1232" width="9.6640625" bestFit="1" customWidth="1"/>
    <col min="1233" max="1233" width="10.5546875" bestFit="1" customWidth="1"/>
    <col min="1234" max="1234" width="9.6640625" bestFit="1" customWidth="1"/>
    <col min="1235" max="1235" width="10" bestFit="1" customWidth="1"/>
    <col min="1236" max="1236" width="9.6640625" bestFit="1" customWidth="1"/>
    <col min="1237" max="1237" width="10.5546875" bestFit="1" customWidth="1"/>
    <col min="1238" max="1238" width="9.6640625" bestFit="1" customWidth="1"/>
    <col min="1239" max="1239" width="10" bestFit="1" customWidth="1"/>
    <col min="1240" max="1240" width="9.6640625" bestFit="1" customWidth="1"/>
    <col min="1241" max="1241" width="10" bestFit="1" customWidth="1"/>
    <col min="1242" max="1242" width="9.6640625" bestFit="1" customWidth="1"/>
    <col min="1243" max="1243" width="13.5546875" bestFit="1" customWidth="1"/>
    <col min="1244" max="1244" width="9.6640625" bestFit="1" customWidth="1"/>
    <col min="1245" max="1245" width="10" bestFit="1" customWidth="1"/>
    <col min="1246" max="1246" width="9.6640625" bestFit="1" customWidth="1"/>
    <col min="1247" max="1247" width="10.5546875" bestFit="1" customWidth="1"/>
    <col min="1248" max="1248" width="9.6640625" bestFit="1" customWidth="1"/>
    <col min="1249" max="1249" width="10" bestFit="1" customWidth="1"/>
    <col min="1250" max="1250" width="9.6640625" bestFit="1" customWidth="1"/>
    <col min="1251" max="1251" width="13.5546875" bestFit="1" customWidth="1"/>
    <col min="1252" max="1252" width="9.6640625" bestFit="1" customWidth="1"/>
    <col min="1253" max="1253" width="10.5546875" bestFit="1" customWidth="1"/>
    <col min="1254" max="1254" width="9.6640625" bestFit="1" customWidth="1"/>
    <col min="1255" max="1255" width="10" bestFit="1" customWidth="1"/>
    <col min="1256" max="1256" width="9.6640625" bestFit="1" customWidth="1"/>
    <col min="1257" max="1257" width="10" bestFit="1" customWidth="1"/>
    <col min="1258" max="1258" width="9.6640625" bestFit="1" customWidth="1"/>
    <col min="1259" max="1259" width="10" bestFit="1" customWidth="1"/>
    <col min="1260" max="1260" width="9.6640625" bestFit="1" customWidth="1"/>
    <col min="1261" max="1261" width="10.5546875" bestFit="1" customWidth="1"/>
    <col min="1262" max="1262" width="9.6640625" bestFit="1" customWidth="1"/>
    <col min="1263" max="1263" width="10.5546875" bestFit="1" customWidth="1"/>
    <col min="1264" max="1264" width="9.6640625" bestFit="1" customWidth="1"/>
    <col min="1265" max="1265" width="10" bestFit="1" customWidth="1"/>
    <col min="1266" max="1266" width="9.6640625" bestFit="1" customWidth="1"/>
    <col min="1267" max="1267" width="10" bestFit="1" customWidth="1"/>
    <col min="1268" max="1268" width="9.6640625" bestFit="1" customWidth="1"/>
    <col min="1269" max="1269" width="10" bestFit="1" customWidth="1"/>
    <col min="1270" max="1270" width="9.6640625" bestFit="1" customWidth="1"/>
    <col min="1271" max="1271" width="10.5546875" bestFit="1" customWidth="1"/>
    <col min="1272" max="1272" width="9.6640625" bestFit="1" customWidth="1"/>
    <col min="1273" max="1273" width="10" bestFit="1" customWidth="1"/>
    <col min="1274" max="1274" width="9.6640625" bestFit="1" customWidth="1"/>
    <col min="1275" max="1275" width="10" bestFit="1" customWidth="1"/>
    <col min="1276" max="1276" width="9.6640625" bestFit="1" customWidth="1"/>
    <col min="1277" max="1277" width="10" bestFit="1" customWidth="1"/>
    <col min="1278" max="1278" width="9.6640625" bestFit="1" customWidth="1"/>
    <col min="1279" max="1279" width="10" bestFit="1" customWidth="1"/>
    <col min="1280" max="1280" width="9.6640625" bestFit="1" customWidth="1"/>
    <col min="1281" max="1281" width="10" bestFit="1" customWidth="1"/>
    <col min="1282" max="1282" width="9.6640625" bestFit="1" customWidth="1"/>
    <col min="1283" max="1283" width="10" bestFit="1" customWidth="1"/>
    <col min="1284" max="1284" width="9.6640625" bestFit="1" customWidth="1"/>
    <col min="1285" max="1285" width="10.5546875" bestFit="1" customWidth="1"/>
    <col min="1286" max="1286" width="9.6640625" bestFit="1" customWidth="1"/>
    <col min="1287" max="1287" width="10.5546875" bestFit="1" customWidth="1"/>
    <col min="1288" max="1288" width="9.6640625" bestFit="1" customWidth="1"/>
    <col min="1289" max="1289" width="10" bestFit="1" customWidth="1"/>
    <col min="1290" max="1290" width="9.6640625" bestFit="1" customWidth="1"/>
    <col min="1291" max="1291" width="10" bestFit="1" customWidth="1"/>
    <col min="1292" max="1292" width="9.6640625" bestFit="1" customWidth="1"/>
    <col min="1293" max="1293" width="10.5546875" bestFit="1" customWidth="1"/>
    <col min="1294" max="1294" width="9.6640625" bestFit="1" customWidth="1"/>
    <col min="1295" max="1295" width="10.5546875" bestFit="1" customWidth="1"/>
    <col min="1296" max="1296" width="9.6640625" bestFit="1" customWidth="1"/>
    <col min="1297" max="1298" width="10.5546875" bestFit="1" customWidth="1"/>
    <col min="1299" max="1299" width="9.6640625" bestFit="1" customWidth="1"/>
    <col min="1300" max="1300" width="10" bestFit="1" customWidth="1"/>
    <col min="1301" max="1301" width="9.6640625" bestFit="1" customWidth="1"/>
    <col min="1302" max="1302" width="10" bestFit="1" customWidth="1"/>
    <col min="1303" max="1303" width="9.6640625" bestFit="1" customWidth="1"/>
    <col min="1304" max="1304" width="10.5546875" bestFit="1" customWidth="1"/>
    <col min="1305" max="1305" width="9.6640625" bestFit="1" customWidth="1"/>
    <col min="1306" max="1306" width="10" bestFit="1" customWidth="1"/>
    <col min="1307" max="1307" width="9.6640625" bestFit="1" customWidth="1"/>
    <col min="1308" max="1308" width="10" bestFit="1" customWidth="1"/>
    <col min="1309" max="1309" width="9.6640625" bestFit="1" customWidth="1"/>
    <col min="1310" max="1310" width="10.5546875" bestFit="1" customWidth="1"/>
    <col min="1311" max="1311" width="9.6640625" bestFit="1" customWidth="1"/>
    <col min="1312" max="1312" width="10.5546875" bestFit="1" customWidth="1"/>
    <col min="1313" max="1313" width="9.6640625" bestFit="1" customWidth="1"/>
    <col min="1314" max="1314" width="10" bestFit="1" customWidth="1"/>
    <col min="1315" max="1315" width="9.6640625" bestFit="1" customWidth="1"/>
    <col min="1316" max="1316" width="10" bestFit="1" customWidth="1"/>
    <col min="1317" max="1317" width="9.6640625" bestFit="1" customWidth="1"/>
    <col min="1318" max="1318" width="10.5546875" bestFit="1" customWidth="1"/>
    <col min="1319" max="1319" width="9.6640625" bestFit="1" customWidth="1"/>
    <col min="1320" max="1320" width="10" bestFit="1" customWidth="1"/>
    <col min="1321" max="1321" width="9.6640625" bestFit="1" customWidth="1"/>
    <col min="1322" max="1322" width="10" bestFit="1" customWidth="1"/>
    <col min="1323" max="1323" width="9.6640625" bestFit="1" customWidth="1"/>
    <col min="1324" max="1324" width="10.5546875" bestFit="1" customWidth="1"/>
    <col min="1325" max="1325" width="9.6640625" bestFit="1" customWidth="1"/>
    <col min="1326" max="1326" width="10" bestFit="1" customWidth="1"/>
    <col min="1327" max="1327" width="9.6640625" bestFit="1" customWidth="1"/>
    <col min="1328" max="1328" width="13.5546875" bestFit="1" customWidth="1"/>
    <col min="1329" max="1329" width="9.6640625" bestFit="1" customWidth="1"/>
    <col min="1330" max="1330" width="10.5546875" bestFit="1" customWidth="1"/>
    <col min="1331" max="1331" width="9.6640625" bestFit="1" customWidth="1"/>
    <col min="1332" max="1333" width="13.5546875" bestFit="1" customWidth="1"/>
    <col min="1334" max="1334" width="9.6640625" bestFit="1" customWidth="1"/>
    <col min="1335" max="1335" width="10.5546875" bestFit="1" customWidth="1"/>
    <col min="1336" max="1336" width="9.6640625" bestFit="1" customWidth="1"/>
    <col min="1337" max="1338" width="10.5546875" bestFit="1" customWidth="1"/>
    <col min="1339" max="1339" width="9.6640625" bestFit="1" customWidth="1"/>
    <col min="1340" max="1340" width="10" bestFit="1" customWidth="1"/>
    <col min="1341" max="1341" width="9.6640625" bestFit="1" customWidth="1"/>
    <col min="1342" max="1342" width="10" bestFit="1" customWidth="1"/>
    <col min="1343" max="1343" width="9.6640625" bestFit="1" customWidth="1"/>
    <col min="1344" max="1344" width="13.5546875" bestFit="1" customWidth="1"/>
    <col min="1345" max="1345" width="9.6640625" bestFit="1" customWidth="1"/>
    <col min="1346" max="1346" width="10" bestFit="1" customWidth="1"/>
    <col min="1347" max="1347" width="9.6640625" bestFit="1" customWidth="1"/>
    <col min="1348" max="1348" width="10.5546875" bestFit="1" customWidth="1"/>
    <col min="1349" max="1349" width="9.6640625" bestFit="1" customWidth="1"/>
    <col min="1350" max="1350" width="10.5546875" bestFit="1" customWidth="1"/>
    <col min="1351" max="1351" width="9.6640625" bestFit="1" customWidth="1"/>
    <col min="1352" max="1352" width="10" bestFit="1" customWidth="1"/>
    <col min="1353" max="1353" width="9.6640625" bestFit="1" customWidth="1"/>
    <col min="1354" max="1354" width="10" bestFit="1" customWidth="1"/>
    <col min="1355" max="1355" width="9.6640625" bestFit="1" customWidth="1"/>
    <col min="1356" max="1356" width="10.5546875" bestFit="1" customWidth="1"/>
    <col min="1357" max="1357" width="9.6640625" bestFit="1" customWidth="1"/>
    <col min="1358" max="1358" width="10" bestFit="1" customWidth="1"/>
    <col min="1359" max="1359" width="9.6640625" bestFit="1" customWidth="1"/>
    <col min="1360" max="1360" width="10" bestFit="1" customWidth="1"/>
    <col min="1361" max="1361" width="9.6640625" bestFit="1" customWidth="1"/>
    <col min="1362" max="1362" width="10" bestFit="1" customWidth="1"/>
    <col min="1363" max="1363" width="9.6640625" bestFit="1" customWidth="1"/>
    <col min="1364" max="1364" width="10.5546875" bestFit="1" customWidth="1"/>
    <col min="1365" max="1365" width="9.6640625" bestFit="1" customWidth="1"/>
    <col min="1366" max="1366" width="10.5546875" bestFit="1" customWidth="1"/>
    <col min="1367" max="1367" width="9.6640625" bestFit="1" customWidth="1"/>
    <col min="1368" max="1368" width="10" bestFit="1" customWidth="1"/>
    <col min="1369" max="1369" width="9.6640625" bestFit="1" customWidth="1"/>
    <col min="1370" max="1370" width="10" bestFit="1" customWidth="1"/>
    <col min="1371" max="1371" width="9.6640625" bestFit="1" customWidth="1"/>
    <col min="1372" max="1372" width="10.5546875" bestFit="1" customWidth="1"/>
    <col min="1373" max="1373" width="9.6640625" bestFit="1" customWidth="1"/>
    <col min="1374" max="1374" width="10.5546875" bestFit="1" customWidth="1"/>
    <col min="1375" max="1375" width="9.6640625" bestFit="1" customWidth="1"/>
    <col min="1376" max="1376" width="10" bestFit="1" customWidth="1"/>
    <col min="1377" max="1377" width="9.6640625" bestFit="1" customWidth="1"/>
    <col min="1378" max="1378" width="10" bestFit="1" customWidth="1"/>
    <col min="1379" max="1379" width="9.6640625" bestFit="1" customWidth="1"/>
    <col min="1380" max="1380" width="10.5546875" bestFit="1" customWidth="1"/>
    <col min="1381" max="1381" width="9.6640625" bestFit="1" customWidth="1"/>
    <col min="1382" max="1382" width="10" bestFit="1" customWidth="1"/>
    <col min="1383" max="1383" width="9.6640625" bestFit="1" customWidth="1"/>
    <col min="1384" max="1384" width="10.5546875" bestFit="1" customWidth="1"/>
    <col min="1385" max="1385" width="9.6640625" bestFit="1" customWidth="1"/>
    <col min="1386" max="1386" width="10.5546875" bestFit="1" customWidth="1"/>
    <col min="1387" max="1387" width="9.6640625" bestFit="1" customWidth="1"/>
    <col min="1388" max="1388" width="13.5546875" bestFit="1" customWidth="1"/>
    <col min="1389" max="1389" width="9.6640625" bestFit="1" customWidth="1"/>
    <col min="1390" max="1390" width="10" bestFit="1" customWidth="1"/>
    <col min="1391" max="1391" width="9.6640625" bestFit="1" customWidth="1"/>
    <col min="1392" max="1392" width="10" bestFit="1" customWidth="1"/>
    <col min="1393" max="1393" width="9.6640625" bestFit="1" customWidth="1"/>
    <col min="1394" max="1394" width="10" bestFit="1" customWidth="1"/>
    <col min="1395" max="1395" width="9.6640625" bestFit="1" customWidth="1"/>
    <col min="1396" max="1396" width="10" bestFit="1" customWidth="1"/>
    <col min="1397" max="1397" width="9.6640625" bestFit="1" customWidth="1"/>
    <col min="1398" max="1398" width="13.5546875" bestFit="1" customWidth="1"/>
    <col min="1399" max="1399" width="9.6640625" bestFit="1" customWidth="1"/>
    <col min="1400" max="1400" width="10" bestFit="1" customWidth="1"/>
    <col min="1401" max="1401" width="9.6640625" bestFit="1" customWidth="1"/>
    <col min="1402" max="1402" width="10" bestFit="1" customWidth="1"/>
    <col min="1403" max="1403" width="9.6640625" bestFit="1" customWidth="1"/>
    <col min="1404" max="1404" width="10" bestFit="1" customWidth="1"/>
    <col min="1405" max="1405" width="9.6640625" bestFit="1" customWidth="1"/>
    <col min="1406" max="1406" width="10.5546875" bestFit="1" customWidth="1"/>
    <col min="1407" max="1407" width="9.6640625" bestFit="1" customWidth="1"/>
    <col min="1408" max="1408" width="10.5546875" bestFit="1" customWidth="1"/>
    <col min="1409" max="1409" width="9.6640625" bestFit="1" customWidth="1"/>
    <col min="1410" max="1410" width="10" bestFit="1" customWidth="1"/>
    <col min="1411" max="1411" width="9.6640625" bestFit="1" customWidth="1"/>
    <col min="1412" max="1413" width="10.5546875" bestFit="1" customWidth="1"/>
    <col min="1414" max="1414" width="9.6640625" bestFit="1" customWidth="1"/>
    <col min="1415" max="1415" width="10" bestFit="1" customWidth="1"/>
    <col min="1416" max="1416" width="9.6640625" bestFit="1" customWidth="1"/>
    <col min="1417" max="1417" width="10" bestFit="1" customWidth="1"/>
    <col min="1418" max="1418" width="9.6640625" bestFit="1" customWidth="1"/>
    <col min="1419" max="1419" width="13.5546875" bestFit="1" customWidth="1"/>
    <col min="1420" max="1420" width="9.6640625" bestFit="1" customWidth="1"/>
    <col min="1421" max="1421" width="10" bestFit="1" customWidth="1"/>
    <col min="1422" max="1422" width="9.6640625" bestFit="1" customWidth="1"/>
    <col min="1423" max="1423" width="10" bestFit="1" customWidth="1"/>
    <col min="1424" max="1424" width="9.6640625" bestFit="1" customWidth="1"/>
    <col min="1425" max="1425" width="10" bestFit="1" customWidth="1"/>
    <col min="1426" max="1426" width="9.6640625" bestFit="1" customWidth="1"/>
    <col min="1427" max="1427" width="10.5546875" bestFit="1" customWidth="1"/>
    <col min="1428" max="1428" width="9.6640625" bestFit="1" customWidth="1"/>
    <col min="1429" max="1429" width="10.5546875" bestFit="1" customWidth="1"/>
    <col min="1430" max="1430" width="9.6640625" bestFit="1" customWidth="1"/>
    <col min="1431" max="1431" width="10" bestFit="1" customWidth="1"/>
    <col min="1432" max="1432" width="9.6640625" bestFit="1" customWidth="1"/>
    <col min="1433" max="1433" width="10.5546875" bestFit="1" customWidth="1"/>
    <col min="1434" max="1434" width="9.6640625" bestFit="1" customWidth="1"/>
    <col min="1435" max="1435" width="10" bestFit="1" customWidth="1"/>
    <col min="1436" max="1436" width="9.6640625" bestFit="1" customWidth="1"/>
    <col min="1437" max="1437" width="10.5546875" bestFit="1" customWidth="1"/>
    <col min="1438" max="1438" width="9.6640625" bestFit="1" customWidth="1"/>
    <col min="1439" max="1439" width="10" bestFit="1" customWidth="1"/>
    <col min="1440" max="1440" width="9.6640625" bestFit="1" customWidth="1"/>
    <col min="1441" max="1442" width="13.5546875" bestFit="1" customWidth="1"/>
    <col min="1443" max="1443" width="9.6640625" bestFit="1" customWidth="1"/>
    <col min="1444" max="1444" width="10" bestFit="1" customWidth="1"/>
    <col min="1445" max="1445" width="9.6640625" bestFit="1" customWidth="1"/>
    <col min="1446" max="1446" width="10.5546875" bestFit="1" customWidth="1"/>
    <col min="1447" max="1447" width="9.6640625" bestFit="1" customWidth="1"/>
    <col min="1448" max="1448" width="10.5546875" bestFit="1" customWidth="1"/>
    <col min="1449" max="1449" width="9.6640625" bestFit="1" customWidth="1"/>
    <col min="1450" max="1450" width="10" bestFit="1" customWidth="1"/>
    <col min="1451" max="1451" width="9.6640625" bestFit="1" customWidth="1"/>
    <col min="1452" max="1452" width="10.5546875" bestFit="1" customWidth="1"/>
    <col min="1453" max="1453" width="9.6640625" bestFit="1" customWidth="1"/>
    <col min="1454" max="1454" width="10" bestFit="1" customWidth="1"/>
    <col min="1455" max="1455" width="9.6640625" bestFit="1" customWidth="1"/>
    <col min="1456" max="1457" width="13.5546875" bestFit="1" customWidth="1"/>
    <col min="1458" max="1458" width="9.6640625" bestFit="1" customWidth="1"/>
    <col min="1459" max="1459" width="13.5546875" bestFit="1" customWidth="1"/>
    <col min="1460" max="1460" width="9.6640625" bestFit="1" customWidth="1"/>
    <col min="1461" max="1462" width="10.5546875" bestFit="1" customWidth="1"/>
    <col min="1463" max="1463" width="9.6640625" bestFit="1" customWidth="1"/>
    <col min="1464" max="1464" width="10" bestFit="1" customWidth="1"/>
    <col min="1465" max="1465" width="9.6640625" bestFit="1" customWidth="1"/>
    <col min="1466" max="1466" width="10" bestFit="1" customWidth="1"/>
    <col min="1467" max="1467" width="9.6640625" bestFit="1" customWidth="1"/>
    <col min="1468" max="1468" width="10" bestFit="1" customWidth="1"/>
    <col min="1469" max="1469" width="9.6640625" bestFit="1" customWidth="1"/>
    <col min="1470" max="1470" width="10.5546875" bestFit="1" customWidth="1"/>
    <col min="1471" max="1471" width="9.6640625" bestFit="1" customWidth="1"/>
    <col min="1472" max="1472" width="10" bestFit="1" customWidth="1"/>
    <col min="1473" max="1473" width="9.6640625" bestFit="1" customWidth="1"/>
    <col min="1474" max="1474" width="10" bestFit="1" customWidth="1"/>
    <col min="1475" max="1475" width="9.6640625" bestFit="1" customWidth="1"/>
    <col min="1476" max="1476" width="10" bestFit="1" customWidth="1"/>
    <col min="1477" max="1477" width="9.6640625" bestFit="1" customWidth="1"/>
    <col min="1478" max="1479" width="10.5546875" bestFit="1" customWidth="1"/>
    <col min="1480" max="1480" width="9.6640625" bestFit="1" customWidth="1"/>
    <col min="1481" max="1481" width="10" bestFit="1" customWidth="1"/>
    <col min="1482" max="1482" width="9.6640625" bestFit="1" customWidth="1"/>
    <col min="1483" max="1483" width="10" bestFit="1" customWidth="1"/>
    <col min="1484" max="1484" width="9.6640625" bestFit="1" customWidth="1"/>
    <col min="1485" max="1485" width="13.5546875" bestFit="1" customWidth="1"/>
    <col min="1486" max="1486" width="9.6640625" bestFit="1" customWidth="1"/>
    <col min="1487" max="1487" width="10" bestFit="1" customWidth="1"/>
    <col min="1488" max="1488" width="9.6640625" bestFit="1" customWidth="1"/>
    <col min="1489" max="1489" width="10.5546875" bestFit="1" customWidth="1"/>
    <col min="1490" max="1490" width="9.6640625" bestFit="1" customWidth="1"/>
    <col min="1491" max="1491" width="13.5546875" bestFit="1" customWidth="1"/>
    <col min="1492" max="1492" width="9.6640625" bestFit="1" customWidth="1"/>
    <col min="1493" max="1493" width="10" bestFit="1" customWidth="1"/>
    <col min="1494" max="1494" width="9.6640625" bestFit="1" customWidth="1"/>
    <col min="1495" max="1495" width="10" bestFit="1" customWidth="1"/>
    <col min="1496" max="1496" width="9.6640625" bestFit="1" customWidth="1"/>
    <col min="1497" max="1497" width="13.5546875" bestFit="1" customWidth="1"/>
    <col min="1498" max="1498" width="9.6640625" bestFit="1" customWidth="1"/>
    <col min="1499" max="1499" width="13.5546875" bestFit="1" customWidth="1"/>
    <col min="1500" max="1500" width="9.6640625" bestFit="1" customWidth="1"/>
    <col min="1501" max="1501" width="10.5546875" bestFit="1" customWidth="1"/>
    <col min="1502" max="1502" width="9.6640625" bestFit="1" customWidth="1"/>
    <col min="1503" max="1503" width="10.5546875" bestFit="1" customWidth="1"/>
    <col min="1504" max="1504" width="9.6640625" bestFit="1" customWidth="1"/>
    <col min="1505" max="1505" width="10" bestFit="1" customWidth="1"/>
    <col min="1506" max="1506" width="9.6640625" bestFit="1" customWidth="1"/>
    <col min="1507" max="1507" width="10" bestFit="1" customWidth="1"/>
    <col min="1508" max="1508" width="9.6640625" bestFit="1" customWidth="1"/>
    <col min="1509" max="1509" width="13.5546875" bestFit="1" customWidth="1"/>
    <col min="1510" max="1510" width="9.6640625" bestFit="1" customWidth="1"/>
    <col min="1511" max="1511" width="10.5546875" bestFit="1" customWidth="1"/>
    <col min="1512" max="1512" width="9.6640625" bestFit="1" customWidth="1"/>
    <col min="1513" max="1513" width="10" bestFit="1" customWidth="1"/>
    <col min="1514" max="1514" width="9.6640625" bestFit="1" customWidth="1"/>
    <col min="1515" max="1515" width="10.5546875" bestFit="1" customWidth="1"/>
    <col min="1516" max="1516" width="9.6640625" bestFit="1" customWidth="1"/>
    <col min="1517" max="1517" width="13.5546875" bestFit="1" customWidth="1"/>
    <col min="1518" max="1518" width="9.6640625" bestFit="1" customWidth="1"/>
    <col min="1519" max="1519" width="13.5546875" bestFit="1" customWidth="1"/>
    <col min="1520" max="1520" width="9.6640625" bestFit="1" customWidth="1"/>
    <col min="1521" max="1521" width="13.5546875" bestFit="1" customWidth="1"/>
    <col min="1522" max="1522" width="9.6640625" bestFit="1" customWidth="1"/>
    <col min="1523" max="1523" width="10.5546875" bestFit="1" customWidth="1"/>
    <col min="1524" max="1524" width="9.6640625" bestFit="1" customWidth="1"/>
    <col min="1525" max="1525" width="10" bestFit="1" customWidth="1"/>
    <col min="1526" max="1526" width="9.6640625" bestFit="1" customWidth="1"/>
    <col min="1527" max="1527" width="13.5546875" bestFit="1" customWidth="1"/>
    <col min="1528" max="1528" width="9.6640625" bestFit="1" customWidth="1"/>
    <col min="1529" max="1529" width="10" bestFit="1" customWidth="1"/>
    <col min="1530" max="1530" width="9.6640625" bestFit="1" customWidth="1"/>
    <col min="1531" max="1531" width="10" bestFit="1" customWidth="1"/>
    <col min="1532" max="1532" width="9.6640625" bestFit="1" customWidth="1"/>
    <col min="1533" max="1533" width="13.5546875" bestFit="1" customWidth="1"/>
    <col min="1534" max="1534" width="9.6640625" bestFit="1" customWidth="1"/>
    <col min="1535" max="1535" width="10.5546875" bestFit="1" customWidth="1"/>
    <col min="1536" max="1536" width="9.6640625" bestFit="1" customWidth="1"/>
    <col min="1537" max="1537" width="10" bestFit="1" customWidth="1"/>
    <col min="1538" max="1538" width="9.6640625" bestFit="1" customWidth="1"/>
    <col min="1539" max="1539" width="10" bestFit="1" customWidth="1"/>
    <col min="1540" max="1540" width="9.6640625" bestFit="1" customWidth="1"/>
    <col min="1541" max="1541" width="10.5546875" bestFit="1" customWidth="1"/>
    <col min="1542" max="1542" width="9.6640625" bestFit="1" customWidth="1"/>
    <col min="1543" max="1543" width="10" bestFit="1" customWidth="1"/>
    <col min="1544" max="1544" width="9.6640625" bestFit="1" customWidth="1"/>
    <col min="1545" max="1545" width="10" bestFit="1" customWidth="1"/>
    <col min="1546" max="1546" width="9.6640625" bestFit="1" customWidth="1"/>
    <col min="1547" max="1547" width="10.5546875" bestFit="1" customWidth="1"/>
    <col min="1548" max="1548" width="9.6640625" bestFit="1" customWidth="1"/>
    <col min="1549" max="1549" width="10.5546875" bestFit="1" customWidth="1"/>
    <col min="1550" max="1550" width="9.6640625" bestFit="1" customWidth="1"/>
    <col min="1551" max="1551" width="10.5546875" bestFit="1" customWidth="1"/>
    <col min="1552" max="1552" width="9.6640625" bestFit="1" customWidth="1"/>
    <col min="1553" max="1553" width="10.5546875" bestFit="1" customWidth="1"/>
    <col min="1554" max="1554" width="9.6640625" bestFit="1" customWidth="1"/>
    <col min="1555" max="1555" width="10.5546875" bestFit="1" customWidth="1"/>
    <col min="1556" max="1556" width="9.6640625" bestFit="1" customWidth="1"/>
    <col min="1557" max="1557" width="10" bestFit="1" customWidth="1"/>
    <col min="1558" max="1558" width="9.6640625" bestFit="1" customWidth="1"/>
    <col min="1559" max="1559" width="10.5546875" bestFit="1" customWidth="1"/>
    <col min="1560" max="1560" width="9.6640625" bestFit="1" customWidth="1"/>
    <col min="1561" max="1561" width="10.5546875" bestFit="1" customWidth="1"/>
    <col min="1562" max="1562" width="9.6640625" bestFit="1" customWidth="1"/>
    <col min="1563" max="1563" width="10" bestFit="1" customWidth="1"/>
    <col min="1564" max="1564" width="9.6640625" bestFit="1" customWidth="1"/>
    <col min="1565" max="1565" width="10" bestFit="1" customWidth="1"/>
    <col min="1566" max="1566" width="9.6640625" bestFit="1" customWidth="1"/>
    <col min="1567" max="1567" width="10" bestFit="1" customWidth="1"/>
    <col min="1568" max="1568" width="9.6640625" bestFit="1" customWidth="1"/>
    <col min="1569" max="1569" width="10.5546875" bestFit="1" customWidth="1"/>
    <col min="1570" max="1570" width="9.6640625" bestFit="1" customWidth="1"/>
    <col min="1571" max="1571" width="10.5546875" bestFit="1" customWidth="1"/>
    <col min="1572" max="1572" width="9.6640625" bestFit="1" customWidth="1"/>
    <col min="1573" max="1573" width="13.5546875" bestFit="1" customWidth="1"/>
    <col min="1574" max="1574" width="9.6640625" bestFit="1" customWidth="1"/>
    <col min="1575" max="1575" width="10" bestFit="1" customWidth="1"/>
    <col min="1576" max="1576" width="9.6640625" bestFit="1" customWidth="1"/>
    <col min="1577" max="1577" width="10.5546875" bestFit="1" customWidth="1"/>
    <col min="1578" max="1578" width="9.6640625" bestFit="1" customWidth="1"/>
    <col min="1579" max="1579" width="10" bestFit="1" customWidth="1"/>
    <col min="1580" max="1580" width="9.6640625" bestFit="1" customWidth="1"/>
    <col min="1581" max="1581" width="10.5546875" bestFit="1" customWidth="1"/>
    <col min="1582" max="1582" width="9.6640625" bestFit="1" customWidth="1"/>
    <col min="1583" max="1583" width="13.5546875" bestFit="1" customWidth="1"/>
    <col min="1584" max="1584" width="9.6640625" bestFit="1" customWidth="1"/>
    <col min="1585" max="1585" width="10" bestFit="1" customWidth="1"/>
    <col min="1586" max="1586" width="9.6640625" bestFit="1" customWidth="1"/>
    <col min="1587" max="1587" width="10.5546875" bestFit="1" customWidth="1"/>
    <col min="1588" max="1588" width="9.6640625" bestFit="1" customWidth="1"/>
    <col min="1589" max="1589" width="10" bestFit="1" customWidth="1"/>
    <col min="1590" max="1590" width="9.6640625" bestFit="1" customWidth="1"/>
    <col min="1591" max="1591" width="10" bestFit="1" customWidth="1"/>
    <col min="1592" max="1592" width="9.6640625" bestFit="1" customWidth="1"/>
    <col min="1593" max="1593" width="10.5546875" bestFit="1" customWidth="1"/>
    <col min="1594" max="1594" width="9.6640625" bestFit="1" customWidth="1"/>
    <col min="1595" max="1595" width="10.5546875" bestFit="1" customWidth="1"/>
    <col min="1596" max="1596" width="9.6640625" bestFit="1" customWidth="1"/>
    <col min="1597" max="1597" width="13.5546875" bestFit="1" customWidth="1"/>
    <col min="1598" max="1598" width="9.6640625" bestFit="1" customWidth="1"/>
    <col min="1599" max="1599" width="13.5546875" bestFit="1" customWidth="1"/>
    <col min="1600" max="1600" width="9.6640625" bestFit="1" customWidth="1"/>
    <col min="1601" max="1601" width="10.5546875" bestFit="1" customWidth="1"/>
    <col min="1602" max="1602" width="9.6640625" bestFit="1" customWidth="1"/>
    <col min="1603" max="1603" width="10" bestFit="1" customWidth="1"/>
    <col min="1604" max="1604" width="9.6640625" bestFit="1" customWidth="1"/>
    <col min="1605" max="1605" width="10" bestFit="1" customWidth="1"/>
    <col min="1606" max="1606" width="9.6640625" bestFit="1" customWidth="1"/>
    <col min="1607" max="1607" width="10.5546875" bestFit="1" customWidth="1"/>
    <col min="1608" max="1608" width="9.6640625" bestFit="1" customWidth="1"/>
    <col min="1609" max="1609" width="10.5546875" bestFit="1" customWidth="1"/>
    <col min="1610" max="1610" width="9.6640625" bestFit="1" customWidth="1"/>
    <col min="1611" max="1611" width="10" bestFit="1" customWidth="1"/>
    <col min="1612" max="1612" width="9.6640625" bestFit="1" customWidth="1"/>
    <col min="1613" max="1613" width="10" bestFit="1" customWidth="1"/>
    <col min="1614" max="1614" width="9.6640625" bestFit="1" customWidth="1"/>
    <col min="1615" max="1615" width="10.5546875" bestFit="1" customWidth="1"/>
    <col min="1616" max="1616" width="9.6640625" bestFit="1" customWidth="1"/>
    <col min="1617" max="1618" width="10.5546875" bestFit="1" customWidth="1"/>
    <col min="1619" max="1619" width="9.6640625" bestFit="1" customWidth="1"/>
    <col min="1620" max="1620" width="10" bestFit="1" customWidth="1"/>
    <col min="1621" max="1621" width="9.6640625" bestFit="1" customWidth="1"/>
    <col min="1622" max="1622" width="10" bestFit="1" customWidth="1"/>
    <col min="1623" max="1623" width="9.6640625" bestFit="1" customWidth="1"/>
    <col min="1624" max="1624" width="13.5546875" bestFit="1" customWidth="1"/>
    <col min="1625" max="1625" width="9.6640625" bestFit="1" customWidth="1"/>
    <col min="1626" max="1626" width="10" bestFit="1" customWidth="1"/>
    <col min="1627" max="1627" width="9.6640625" bestFit="1" customWidth="1"/>
    <col min="1628" max="1628" width="10" bestFit="1" customWidth="1"/>
    <col min="1629" max="1629" width="9.6640625" bestFit="1" customWidth="1"/>
    <col min="1630" max="1630" width="10" bestFit="1" customWidth="1"/>
    <col min="1631" max="1631" width="9.6640625" bestFit="1" customWidth="1"/>
    <col min="1632" max="1632" width="10" bestFit="1" customWidth="1"/>
    <col min="1633" max="1633" width="9.6640625" bestFit="1" customWidth="1"/>
    <col min="1634" max="1634" width="10" bestFit="1" customWidth="1"/>
    <col min="1635" max="1635" width="9.6640625" bestFit="1" customWidth="1"/>
    <col min="1636" max="1636" width="10" bestFit="1" customWidth="1"/>
    <col min="1637" max="1637" width="9.6640625" bestFit="1" customWidth="1"/>
    <col min="1638" max="1638" width="10.5546875" bestFit="1" customWidth="1"/>
    <col min="1639" max="1639" width="9.6640625" bestFit="1" customWidth="1"/>
    <col min="1640" max="1640" width="10.5546875" bestFit="1" customWidth="1"/>
    <col min="1641" max="1641" width="9.6640625" bestFit="1" customWidth="1"/>
    <col min="1642" max="1642" width="10" bestFit="1" customWidth="1"/>
    <col min="1643" max="1643" width="9.6640625" bestFit="1" customWidth="1"/>
    <col min="1644" max="1644" width="10.5546875" bestFit="1" customWidth="1"/>
    <col min="1645" max="1645" width="9.6640625" bestFit="1" customWidth="1"/>
    <col min="1646" max="1646" width="10" bestFit="1" customWidth="1"/>
    <col min="1647" max="1647" width="9.6640625" bestFit="1" customWidth="1"/>
    <col min="1648" max="1648" width="10" bestFit="1" customWidth="1"/>
    <col min="1649" max="1649" width="9.6640625" bestFit="1" customWidth="1"/>
    <col min="1650" max="1650" width="10" bestFit="1" customWidth="1"/>
    <col min="1651" max="1651" width="9.6640625" bestFit="1" customWidth="1"/>
    <col min="1652" max="1652" width="10.5546875" bestFit="1" customWidth="1"/>
    <col min="1653" max="1653" width="9.6640625" bestFit="1" customWidth="1"/>
    <col min="1654" max="1654" width="10.5546875" bestFit="1" customWidth="1"/>
    <col min="1655" max="1655" width="9.6640625" bestFit="1" customWidth="1"/>
    <col min="1656" max="1656" width="10" bestFit="1" customWidth="1"/>
    <col min="1657" max="1657" width="9.6640625" bestFit="1" customWidth="1"/>
    <col min="1658" max="1658" width="10" bestFit="1" customWidth="1"/>
    <col min="1659" max="1659" width="9.6640625" bestFit="1" customWidth="1"/>
    <col min="1660" max="1660" width="10.5546875" bestFit="1" customWidth="1"/>
    <col min="1661" max="1661" width="9.6640625" bestFit="1" customWidth="1"/>
    <col min="1662" max="1662" width="13.5546875" bestFit="1" customWidth="1"/>
    <col min="1663" max="1663" width="9.6640625" bestFit="1" customWidth="1"/>
    <col min="1664" max="1664" width="10" bestFit="1" customWidth="1"/>
    <col min="1665" max="1665" width="9.6640625" bestFit="1" customWidth="1"/>
    <col min="1666" max="1666" width="10.5546875" bestFit="1" customWidth="1"/>
    <col min="1667" max="1667" width="9.6640625" bestFit="1" customWidth="1"/>
    <col min="1668" max="1668" width="10.5546875" bestFit="1" customWidth="1"/>
    <col min="1669" max="1669" width="9.6640625" bestFit="1" customWidth="1"/>
    <col min="1670" max="1670" width="13.5546875" bestFit="1" customWidth="1"/>
    <col min="1671" max="1671" width="9.6640625" bestFit="1" customWidth="1"/>
    <col min="1672" max="1672" width="10.5546875" bestFit="1" customWidth="1"/>
    <col min="1673" max="1673" width="9.6640625" bestFit="1" customWidth="1"/>
    <col min="1674" max="1674" width="10" bestFit="1" customWidth="1"/>
    <col min="1675" max="1675" width="9.6640625" bestFit="1" customWidth="1"/>
    <col min="1676" max="1676" width="10" bestFit="1" customWidth="1"/>
    <col min="1677" max="1677" width="9.6640625" bestFit="1" customWidth="1"/>
    <col min="1678" max="1678" width="13.5546875" bestFit="1" customWidth="1"/>
    <col min="1679" max="1679" width="9.6640625" bestFit="1" customWidth="1"/>
    <col min="1680" max="1680" width="13.5546875" bestFit="1" customWidth="1"/>
    <col min="1681" max="1681" width="9.6640625" bestFit="1" customWidth="1"/>
    <col min="1682" max="1682" width="13.5546875" bestFit="1" customWidth="1"/>
    <col min="1683" max="1683" width="9.6640625" bestFit="1" customWidth="1"/>
    <col min="1684" max="1684" width="10" bestFit="1" customWidth="1"/>
    <col min="1685" max="1685" width="9.6640625" bestFit="1" customWidth="1"/>
    <col min="1686" max="1686" width="10" bestFit="1" customWidth="1"/>
    <col min="1687" max="1687" width="9.6640625" bestFit="1" customWidth="1"/>
    <col min="1688" max="1688" width="10.5546875" bestFit="1" customWidth="1"/>
    <col min="1689" max="1689" width="9.6640625" bestFit="1" customWidth="1"/>
    <col min="1690" max="1690" width="10" bestFit="1" customWidth="1"/>
    <col min="1691" max="1691" width="9.6640625" bestFit="1" customWidth="1"/>
    <col min="1692" max="1692" width="10.5546875" bestFit="1" customWidth="1"/>
    <col min="1693" max="1693" width="9.6640625" bestFit="1" customWidth="1"/>
    <col min="1694" max="1694" width="13.5546875" bestFit="1" customWidth="1"/>
    <col min="1695" max="1695" width="9.6640625" bestFit="1" customWidth="1"/>
    <col min="1696" max="1696" width="10" bestFit="1" customWidth="1"/>
    <col min="1697" max="1697" width="9.6640625" bestFit="1" customWidth="1"/>
    <col min="1698" max="1698" width="10" bestFit="1" customWidth="1"/>
    <col min="1699" max="1699" width="9.6640625" bestFit="1" customWidth="1"/>
    <col min="1700" max="1700" width="10" bestFit="1" customWidth="1"/>
    <col min="1701" max="1701" width="9.6640625" bestFit="1" customWidth="1"/>
    <col min="1702" max="1702" width="10" bestFit="1" customWidth="1"/>
    <col min="1703" max="1703" width="9.6640625" bestFit="1" customWidth="1"/>
    <col min="1704" max="1704" width="10.5546875" bestFit="1" customWidth="1"/>
    <col min="1705" max="1705" width="9.6640625" bestFit="1" customWidth="1"/>
    <col min="1706" max="1706" width="10" bestFit="1" customWidth="1"/>
    <col min="1707" max="1707" width="9.6640625" bestFit="1" customWidth="1"/>
    <col min="1708" max="1708" width="10.5546875" bestFit="1" customWidth="1"/>
    <col min="1709" max="1709" width="9.6640625" bestFit="1" customWidth="1"/>
    <col min="1710" max="1710" width="10" bestFit="1" customWidth="1"/>
    <col min="1711" max="1711" width="9.6640625" bestFit="1" customWidth="1"/>
    <col min="1712" max="1712" width="10" bestFit="1" customWidth="1"/>
    <col min="1713" max="1713" width="9.6640625" bestFit="1" customWidth="1"/>
    <col min="1714" max="1714" width="10.5546875" bestFit="1" customWidth="1"/>
    <col min="1715" max="1715" width="9.6640625" bestFit="1" customWidth="1"/>
    <col min="1716" max="1716" width="10.5546875" bestFit="1" customWidth="1"/>
    <col min="1717" max="1717" width="9.6640625" bestFit="1" customWidth="1"/>
    <col min="1718" max="1718" width="10" bestFit="1" customWidth="1"/>
    <col min="1719" max="1719" width="9.6640625" bestFit="1" customWidth="1"/>
    <col min="1720" max="1720" width="13.5546875" bestFit="1" customWidth="1"/>
    <col min="1721" max="1721" width="9.6640625" bestFit="1" customWidth="1"/>
    <col min="1722" max="1722" width="10.5546875" bestFit="1" customWidth="1"/>
    <col min="1723" max="1723" width="9.6640625" bestFit="1" customWidth="1"/>
    <col min="1724" max="1724" width="10.5546875" bestFit="1" customWidth="1"/>
    <col min="1725" max="1725" width="9.6640625" bestFit="1" customWidth="1"/>
    <col min="1726" max="1726" width="10" bestFit="1" customWidth="1"/>
    <col min="1727" max="1727" width="9.6640625" bestFit="1" customWidth="1"/>
    <col min="1728" max="1728" width="10" bestFit="1" customWidth="1"/>
    <col min="1729" max="1729" width="9.6640625" bestFit="1" customWidth="1"/>
    <col min="1730" max="1730" width="10.5546875" bestFit="1" customWidth="1"/>
    <col min="1731" max="1731" width="9.6640625" bestFit="1" customWidth="1"/>
    <col min="1732" max="1732" width="10" bestFit="1" customWidth="1"/>
    <col min="1733" max="1733" width="9.6640625" bestFit="1" customWidth="1"/>
    <col min="1734" max="1734" width="13.5546875" bestFit="1" customWidth="1"/>
    <col min="1735" max="1735" width="9.6640625" bestFit="1" customWidth="1"/>
    <col min="1736" max="1736" width="10.5546875" bestFit="1" customWidth="1"/>
    <col min="1737" max="1737" width="9.6640625" bestFit="1" customWidth="1"/>
    <col min="1738" max="1738" width="10" bestFit="1" customWidth="1"/>
    <col min="1739" max="1739" width="9.6640625" bestFit="1" customWidth="1"/>
    <col min="1740" max="1740" width="10" bestFit="1" customWidth="1"/>
    <col min="1741" max="1741" width="9.6640625" bestFit="1" customWidth="1"/>
    <col min="1742" max="1742" width="10.5546875" bestFit="1" customWidth="1"/>
    <col min="1743" max="1743" width="9.6640625" bestFit="1" customWidth="1"/>
    <col min="1744" max="1744" width="10" bestFit="1" customWidth="1"/>
    <col min="1745" max="1745" width="9.6640625" bestFit="1" customWidth="1"/>
    <col min="1746" max="1746" width="10" bestFit="1" customWidth="1"/>
    <col min="1747" max="1747" width="9.6640625" bestFit="1" customWidth="1"/>
    <col min="1748" max="1748" width="10" bestFit="1" customWidth="1"/>
    <col min="1749" max="1749" width="9.6640625" bestFit="1" customWidth="1"/>
    <col min="1750" max="1750" width="10" bestFit="1" customWidth="1"/>
    <col min="1751" max="1751" width="9.6640625" bestFit="1" customWidth="1"/>
    <col min="1752" max="1752" width="10" bestFit="1" customWidth="1"/>
    <col min="1753" max="1753" width="9.6640625" bestFit="1" customWidth="1"/>
    <col min="1754" max="1754" width="10" bestFit="1" customWidth="1"/>
    <col min="1755" max="1755" width="9.6640625" bestFit="1" customWidth="1"/>
    <col min="1756" max="1756" width="10.5546875" bestFit="1" customWidth="1"/>
    <col min="1757" max="1757" width="9.6640625" bestFit="1" customWidth="1"/>
    <col min="1758" max="1758" width="10" bestFit="1" customWidth="1"/>
    <col min="1759" max="1759" width="9.6640625" bestFit="1" customWidth="1"/>
    <col min="1760" max="1760" width="10" bestFit="1" customWidth="1"/>
    <col min="1761" max="1761" width="9.6640625" bestFit="1" customWidth="1"/>
    <col min="1762" max="1762" width="10" bestFit="1" customWidth="1"/>
    <col min="1763" max="1763" width="9.6640625" bestFit="1" customWidth="1"/>
    <col min="1764" max="1764" width="10" bestFit="1" customWidth="1"/>
    <col min="1765" max="1765" width="9.6640625" bestFit="1" customWidth="1"/>
    <col min="1766" max="1766" width="10.5546875" bestFit="1" customWidth="1"/>
    <col min="1767" max="1767" width="9.6640625" bestFit="1" customWidth="1"/>
    <col min="1768" max="1768" width="10" bestFit="1" customWidth="1"/>
    <col min="1769" max="1769" width="9.6640625" bestFit="1" customWidth="1"/>
    <col min="1770" max="1770" width="13.5546875" bestFit="1" customWidth="1"/>
    <col min="1771" max="1771" width="9.6640625" bestFit="1" customWidth="1"/>
    <col min="1772" max="1772" width="10" bestFit="1" customWidth="1"/>
    <col min="1773" max="1773" width="9.6640625" bestFit="1" customWidth="1"/>
    <col min="1774" max="1774" width="10" bestFit="1" customWidth="1"/>
    <col min="1775" max="1775" width="9.6640625" bestFit="1" customWidth="1"/>
    <col min="1776" max="1776" width="10" bestFit="1" customWidth="1"/>
    <col min="1777" max="1777" width="9.6640625" bestFit="1" customWidth="1"/>
    <col min="1778" max="1778" width="10" bestFit="1" customWidth="1"/>
    <col min="1779" max="1779" width="9.6640625" bestFit="1" customWidth="1"/>
    <col min="1780" max="1780" width="10" bestFit="1" customWidth="1"/>
    <col min="1781" max="1781" width="9.6640625" bestFit="1" customWidth="1"/>
    <col min="1782" max="1782" width="10.5546875" bestFit="1" customWidth="1"/>
    <col min="1783" max="1783" width="9.6640625" bestFit="1" customWidth="1"/>
    <col min="1784" max="1784" width="10.5546875" bestFit="1" customWidth="1"/>
    <col min="1785" max="1785" width="9.6640625" bestFit="1" customWidth="1"/>
    <col min="1786" max="1786" width="10" bestFit="1" customWidth="1"/>
    <col min="1787" max="1787" width="9.6640625" bestFit="1" customWidth="1"/>
    <col min="1788" max="1788" width="10.5546875" bestFit="1" customWidth="1"/>
    <col min="1789" max="1789" width="9.6640625" bestFit="1" customWidth="1"/>
    <col min="1790" max="1790" width="10" bestFit="1" customWidth="1"/>
    <col min="1791" max="1791" width="9.6640625" bestFit="1" customWidth="1"/>
    <col min="1792" max="1792" width="10.5546875" bestFit="1" customWidth="1"/>
    <col min="1793" max="1793" width="9.6640625" bestFit="1" customWidth="1"/>
    <col min="1794" max="1794" width="10" bestFit="1" customWidth="1"/>
    <col min="1795" max="1795" width="9.6640625" bestFit="1" customWidth="1"/>
    <col min="1796" max="1796" width="13.5546875" bestFit="1" customWidth="1"/>
    <col min="1797" max="1797" width="9.6640625" bestFit="1" customWidth="1"/>
    <col min="1798" max="1798" width="10" bestFit="1" customWidth="1"/>
    <col min="1799" max="1799" width="9.6640625" bestFit="1" customWidth="1"/>
    <col min="1800" max="1800" width="10" bestFit="1" customWidth="1"/>
    <col min="1801" max="1801" width="9.6640625" bestFit="1" customWidth="1"/>
    <col min="1802" max="1802" width="10" bestFit="1" customWidth="1"/>
    <col min="1803" max="1803" width="9.6640625" bestFit="1" customWidth="1"/>
    <col min="1804" max="1804" width="10" bestFit="1" customWidth="1"/>
    <col min="1805" max="1805" width="9.6640625" bestFit="1" customWidth="1"/>
    <col min="1806" max="1806" width="10" bestFit="1" customWidth="1"/>
    <col min="1807" max="1807" width="9.6640625" bestFit="1" customWidth="1"/>
    <col min="1808" max="1808" width="13.5546875" bestFit="1" customWidth="1"/>
    <col min="1809" max="1809" width="9.6640625" bestFit="1" customWidth="1"/>
    <col min="1810" max="1810" width="10" bestFit="1" customWidth="1"/>
    <col min="1811" max="1811" width="9.6640625" bestFit="1" customWidth="1"/>
    <col min="1812" max="1812" width="10" bestFit="1" customWidth="1"/>
    <col min="1813" max="1813" width="9.6640625" bestFit="1" customWidth="1"/>
    <col min="1814" max="1814" width="10" bestFit="1" customWidth="1"/>
    <col min="1815" max="1815" width="9.6640625" bestFit="1" customWidth="1"/>
    <col min="1816" max="1816" width="10.5546875" bestFit="1" customWidth="1"/>
    <col min="1817" max="1817" width="9.6640625" bestFit="1" customWidth="1"/>
    <col min="1818" max="1818" width="10" bestFit="1" customWidth="1"/>
    <col min="1819" max="1819" width="9.6640625" bestFit="1" customWidth="1"/>
    <col min="1820" max="1820" width="10.5546875" bestFit="1" customWidth="1"/>
    <col min="1821" max="1821" width="9.6640625" bestFit="1" customWidth="1"/>
    <col min="1822" max="1822" width="10.5546875" bestFit="1" customWidth="1"/>
    <col min="1823" max="1823" width="9.6640625" bestFit="1" customWidth="1"/>
    <col min="1824" max="1824" width="10.5546875" bestFit="1" customWidth="1"/>
    <col min="1825" max="1825" width="9.6640625" bestFit="1" customWidth="1"/>
    <col min="1826" max="1826" width="10" bestFit="1" customWidth="1"/>
    <col min="1827" max="1827" width="9.6640625" bestFit="1" customWidth="1"/>
    <col min="1828" max="1828" width="10" bestFit="1" customWidth="1"/>
    <col min="1829" max="1829" width="9.6640625" bestFit="1" customWidth="1"/>
    <col min="1830" max="1830" width="10.5546875" bestFit="1" customWidth="1"/>
    <col min="1831" max="1831" width="9.6640625" bestFit="1" customWidth="1"/>
    <col min="1832" max="1832" width="13.5546875" bestFit="1" customWidth="1"/>
    <col min="1833" max="1833" width="9.6640625" bestFit="1" customWidth="1"/>
    <col min="1834" max="1834" width="10.5546875" bestFit="1" customWidth="1"/>
    <col min="1835" max="1835" width="9.6640625" bestFit="1" customWidth="1"/>
    <col min="1836" max="1836" width="10.5546875" bestFit="1" customWidth="1"/>
    <col min="1837" max="1837" width="9.6640625" bestFit="1" customWidth="1"/>
    <col min="1838" max="1838" width="10.5546875" bestFit="1" customWidth="1"/>
    <col min="1839" max="1839" width="9.6640625" bestFit="1" customWidth="1"/>
    <col min="1840" max="1840" width="13.5546875" bestFit="1" customWidth="1"/>
    <col min="1841" max="1841" width="9.6640625" bestFit="1" customWidth="1"/>
    <col min="1842" max="1842" width="10" bestFit="1" customWidth="1"/>
    <col min="1843" max="1843" width="9.6640625" bestFit="1" customWidth="1"/>
    <col min="1844" max="1844" width="10" bestFit="1" customWidth="1"/>
    <col min="1845" max="1845" width="9.6640625" bestFit="1" customWidth="1"/>
    <col min="1846" max="1846" width="10" bestFit="1" customWidth="1"/>
    <col min="1847" max="1847" width="9.6640625" bestFit="1" customWidth="1"/>
    <col min="1848" max="1848" width="10" bestFit="1" customWidth="1"/>
    <col min="1849" max="1849" width="9.6640625" bestFit="1" customWidth="1"/>
    <col min="1850" max="1850" width="13.5546875" bestFit="1" customWidth="1"/>
    <col min="1851" max="1851" width="9.6640625" bestFit="1" customWidth="1"/>
    <col min="1852" max="1852" width="10" bestFit="1" customWidth="1"/>
    <col min="1853" max="1853" width="9.6640625" bestFit="1" customWidth="1"/>
    <col min="1854" max="1854" width="10" bestFit="1" customWidth="1"/>
    <col min="1855" max="1855" width="9.6640625" bestFit="1" customWidth="1"/>
    <col min="1856" max="1856" width="10" bestFit="1" customWidth="1"/>
    <col min="1857" max="1857" width="9.6640625" bestFit="1" customWidth="1"/>
    <col min="1858" max="1858" width="10" bestFit="1" customWidth="1"/>
    <col min="1859" max="1859" width="9.6640625" bestFit="1" customWidth="1"/>
    <col min="1860" max="1860" width="13.5546875" bestFit="1" customWidth="1"/>
    <col min="1861" max="1861" width="9.6640625" bestFit="1" customWidth="1"/>
    <col min="1862" max="1862" width="10" bestFit="1" customWidth="1"/>
    <col min="1863" max="1863" width="9.6640625" bestFit="1" customWidth="1"/>
    <col min="1864" max="1864" width="10" bestFit="1" customWidth="1"/>
    <col min="1865" max="1865" width="9.6640625" bestFit="1" customWidth="1"/>
    <col min="1866" max="1866" width="10" bestFit="1" customWidth="1"/>
    <col min="1867" max="1867" width="9.6640625" bestFit="1" customWidth="1"/>
    <col min="1868" max="1868" width="10" bestFit="1" customWidth="1"/>
    <col min="1869" max="1869" width="9.6640625" bestFit="1" customWidth="1"/>
    <col min="1870" max="1870" width="10" bestFit="1" customWidth="1"/>
    <col min="1871" max="1871" width="9.6640625" bestFit="1" customWidth="1"/>
    <col min="1872" max="1872" width="10.5546875" bestFit="1" customWidth="1"/>
    <col min="1873" max="1873" width="9.6640625" bestFit="1" customWidth="1"/>
    <col min="1874" max="1874" width="10" bestFit="1" customWidth="1"/>
    <col min="1875" max="1875" width="9.6640625" bestFit="1" customWidth="1"/>
    <col min="1876" max="1876" width="10" bestFit="1" customWidth="1"/>
    <col min="1877" max="1877" width="9.6640625" bestFit="1" customWidth="1"/>
    <col min="1878" max="1878" width="10.5546875" bestFit="1" customWidth="1"/>
    <col min="1879" max="1879" width="9.6640625" bestFit="1" customWidth="1"/>
    <col min="1880" max="1880" width="10.5546875" bestFit="1" customWidth="1"/>
    <col min="1881" max="1881" width="9.6640625" bestFit="1" customWidth="1"/>
    <col min="1882" max="1882" width="10" bestFit="1" customWidth="1"/>
    <col min="1883" max="1883" width="9.6640625" bestFit="1" customWidth="1"/>
    <col min="1884" max="1884" width="10.5546875" bestFit="1" customWidth="1"/>
    <col min="1885" max="1885" width="9.6640625" bestFit="1" customWidth="1"/>
    <col min="1886" max="1886" width="10" bestFit="1" customWidth="1"/>
    <col min="1887" max="1887" width="9.6640625" bestFit="1" customWidth="1"/>
    <col min="1888" max="1888" width="10.5546875" bestFit="1" customWidth="1"/>
    <col min="1889" max="1889" width="9.6640625" bestFit="1" customWidth="1"/>
    <col min="1890" max="1890" width="13.5546875" bestFit="1" customWidth="1"/>
    <col min="1891" max="1891" width="9.6640625" bestFit="1" customWidth="1"/>
    <col min="1892" max="1892" width="13.5546875" bestFit="1" customWidth="1"/>
    <col min="1893" max="1893" width="9.6640625" bestFit="1" customWidth="1"/>
    <col min="1894" max="1894" width="10" bestFit="1" customWidth="1"/>
    <col min="1895" max="1895" width="9.6640625" bestFit="1" customWidth="1"/>
    <col min="1896" max="1896" width="10" bestFit="1" customWidth="1"/>
    <col min="1897" max="1897" width="9.6640625" bestFit="1" customWidth="1"/>
    <col min="1898" max="1898" width="13.5546875" bestFit="1" customWidth="1"/>
    <col min="1899" max="1899" width="9.6640625" bestFit="1" customWidth="1"/>
    <col min="1900" max="1901" width="13.5546875" bestFit="1" customWidth="1"/>
    <col min="1902" max="1902" width="9.6640625" bestFit="1" customWidth="1"/>
    <col min="1903" max="1903" width="10" bestFit="1" customWidth="1"/>
    <col min="1904" max="1904" width="9.6640625" bestFit="1" customWidth="1"/>
    <col min="1905" max="1905" width="10.5546875" bestFit="1" customWidth="1"/>
    <col min="1906" max="1906" width="9.6640625" bestFit="1" customWidth="1"/>
    <col min="1907" max="1907" width="10" bestFit="1" customWidth="1"/>
    <col min="1908" max="1908" width="9.6640625" bestFit="1" customWidth="1"/>
    <col min="1909" max="1909" width="10" bestFit="1" customWidth="1"/>
    <col min="1910" max="1910" width="9.6640625" bestFit="1" customWidth="1"/>
    <col min="1911" max="1911" width="10.5546875" bestFit="1" customWidth="1"/>
    <col min="1912" max="1912" width="9.6640625" bestFit="1" customWidth="1"/>
    <col min="1913" max="1913" width="10.5546875" bestFit="1" customWidth="1"/>
    <col min="1914" max="1914" width="9.6640625" bestFit="1" customWidth="1"/>
    <col min="1915" max="1915" width="10" bestFit="1" customWidth="1"/>
    <col min="1916" max="1916" width="9.6640625" bestFit="1" customWidth="1"/>
    <col min="1917" max="1917" width="10" bestFit="1" customWidth="1"/>
    <col min="1918" max="1918" width="9.6640625" bestFit="1" customWidth="1"/>
    <col min="1919" max="1919" width="10.5546875" bestFit="1" customWidth="1"/>
    <col min="1920" max="1920" width="9.6640625" bestFit="1" customWidth="1"/>
    <col min="1921" max="1921" width="13.5546875" bestFit="1" customWidth="1"/>
    <col min="1922" max="1922" width="9.6640625" bestFit="1" customWidth="1"/>
    <col min="1923" max="1923" width="10.5546875" bestFit="1" customWidth="1"/>
    <col min="1924" max="1924" width="9.6640625" bestFit="1" customWidth="1"/>
    <col min="1925" max="1925" width="10" bestFit="1" customWidth="1"/>
    <col min="1926" max="1926" width="9.6640625" bestFit="1" customWidth="1"/>
    <col min="1927" max="1927" width="10" bestFit="1" customWidth="1"/>
    <col min="1928" max="1928" width="9.6640625" bestFit="1" customWidth="1"/>
    <col min="1929" max="1929" width="10.5546875" bestFit="1" customWidth="1"/>
    <col min="1930" max="1930" width="9.6640625" bestFit="1" customWidth="1"/>
    <col min="1931" max="1931" width="10" bestFit="1" customWidth="1"/>
    <col min="1932" max="1932" width="9.6640625" bestFit="1" customWidth="1"/>
    <col min="1933" max="1933" width="10" bestFit="1" customWidth="1"/>
    <col min="1934" max="1934" width="9.6640625" bestFit="1" customWidth="1"/>
    <col min="1935" max="1935" width="13.5546875" bestFit="1" customWidth="1"/>
    <col min="1936" max="1936" width="9.6640625" bestFit="1" customWidth="1"/>
    <col min="1937" max="1938" width="10.5546875" bestFit="1" customWidth="1"/>
    <col min="1939" max="1939" width="9.6640625" bestFit="1" customWidth="1"/>
    <col min="1940" max="1940" width="10.5546875" bestFit="1" customWidth="1"/>
    <col min="1941" max="1941" width="9.6640625" bestFit="1" customWidth="1"/>
    <col min="1942" max="1942" width="10" bestFit="1" customWidth="1"/>
    <col min="1943" max="1943" width="9.6640625" bestFit="1" customWidth="1"/>
    <col min="1944" max="1944" width="10.5546875" bestFit="1" customWidth="1"/>
    <col min="1945" max="1945" width="9.6640625" bestFit="1" customWidth="1"/>
    <col min="1946" max="1946" width="10.5546875" bestFit="1" customWidth="1"/>
    <col min="1947" max="1947" width="9.6640625" bestFit="1" customWidth="1"/>
    <col min="1948" max="1948" width="10" bestFit="1" customWidth="1"/>
    <col min="1949" max="1949" width="9.6640625" bestFit="1" customWidth="1"/>
    <col min="1950" max="1950" width="10.5546875" bestFit="1" customWidth="1"/>
    <col min="1951" max="1951" width="9.6640625" bestFit="1" customWidth="1"/>
    <col min="1952" max="1952" width="13.5546875" bestFit="1" customWidth="1"/>
    <col min="1953" max="1953" width="9.6640625" bestFit="1" customWidth="1"/>
    <col min="1954" max="1954" width="10.5546875" bestFit="1" customWidth="1"/>
    <col min="1955" max="1955" width="9.6640625" bestFit="1" customWidth="1"/>
    <col min="1956" max="1956" width="10.5546875" bestFit="1" customWidth="1"/>
    <col min="1957" max="1957" width="9.6640625" bestFit="1" customWidth="1"/>
    <col min="1958" max="1958" width="10" bestFit="1" customWidth="1"/>
    <col min="1959" max="1959" width="9.6640625" bestFit="1" customWidth="1"/>
    <col min="1960" max="1960" width="10.5546875" bestFit="1" customWidth="1"/>
    <col min="1961" max="1961" width="9.6640625" bestFit="1" customWidth="1"/>
    <col min="1962" max="1962" width="13.5546875" bestFit="1" customWidth="1"/>
    <col min="1963" max="1963" width="9.6640625" bestFit="1" customWidth="1"/>
    <col min="1964" max="1964" width="10" bestFit="1" customWidth="1"/>
    <col min="1965" max="1965" width="9.6640625" bestFit="1" customWidth="1"/>
    <col min="1966" max="1966" width="10" bestFit="1" customWidth="1"/>
    <col min="1967" max="1967" width="9.6640625" bestFit="1" customWidth="1"/>
    <col min="1968" max="1968" width="10.5546875" bestFit="1" customWidth="1"/>
    <col min="1969" max="1969" width="9.6640625" bestFit="1" customWidth="1"/>
    <col min="1970" max="1970" width="10.5546875" bestFit="1" customWidth="1"/>
    <col min="1971" max="1971" width="9.6640625" bestFit="1" customWidth="1"/>
    <col min="1972" max="1972" width="10" bestFit="1" customWidth="1"/>
    <col min="1973" max="1973" width="9.6640625" bestFit="1" customWidth="1"/>
    <col min="1974" max="1974" width="13.5546875" bestFit="1" customWidth="1"/>
    <col min="1975" max="1975" width="9.6640625" bestFit="1" customWidth="1"/>
    <col min="1976" max="1976" width="10" bestFit="1" customWidth="1"/>
    <col min="1977" max="1977" width="9.6640625" bestFit="1" customWidth="1"/>
    <col min="1978" max="1978" width="10" bestFit="1" customWidth="1"/>
    <col min="1979" max="1979" width="9.6640625" bestFit="1" customWidth="1"/>
    <col min="1980" max="1980" width="10" bestFit="1" customWidth="1"/>
    <col min="1981" max="1981" width="9.6640625" bestFit="1" customWidth="1"/>
    <col min="1982" max="1982" width="10" bestFit="1" customWidth="1"/>
    <col min="1983" max="1983" width="9.6640625" bestFit="1" customWidth="1"/>
    <col min="1984" max="1984" width="10.5546875" bestFit="1" customWidth="1"/>
    <col min="1985" max="1985" width="9.6640625" bestFit="1" customWidth="1"/>
    <col min="1986" max="1986" width="10.5546875" bestFit="1" customWidth="1"/>
    <col min="1987" max="1987" width="9.6640625" bestFit="1" customWidth="1"/>
    <col min="1988" max="1988" width="10.5546875" bestFit="1" customWidth="1"/>
    <col min="1989" max="1989" width="9.6640625" bestFit="1" customWidth="1"/>
    <col min="1990" max="1991" width="13.5546875" bestFit="1" customWidth="1"/>
    <col min="1992" max="1992" width="9.6640625" bestFit="1" customWidth="1"/>
    <col min="1993" max="1993" width="10.5546875" bestFit="1" customWidth="1"/>
    <col min="1994" max="1994" width="9.6640625" bestFit="1" customWidth="1"/>
    <col min="1995" max="1995" width="10" bestFit="1" customWidth="1"/>
    <col min="1996" max="1996" width="9.6640625" bestFit="1" customWidth="1"/>
    <col min="1997" max="1997" width="13.5546875" bestFit="1" customWidth="1"/>
    <col min="1998" max="1998" width="9.6640625" bestFit="1" customWidth="1"/>
    <col min="1999" max="1999" width="10.5546875" bestFit="1" customWidth="1"/>
    <col min="2000" max="2000" width="9.6640625" bestFit="1" customWidth="1"/>
    <col min="2001" max="2001" width="10.5546875" bestFit="1" customWidth="1"/>
    <col min="2002" max="2002" width="9.6640625" bestFit="1" customWidth="1"/>
    <col min="2003" max="2003" width="10" bestFit="1" customWidth="1"/>
    <col min="2004" max="2004" width="9.6640625" bestFit="1" customWidth="1"/>
    <col min="2005" max="2005" width="10" bestFit="1" customWidth="1"/>
    <col min="2006" max="2006" width="9.6640625" bestFit="1" customWidth="1"/>
    <col min="2007" max="2007" width="10" bestFit="1" customWidth="1"/>
    <col min="2008" max="2008" width="9.6640625" bestFit="1" customWidth="1"/>
    <col min="2009" max="2009" width="10" bestFit="1" customWidth="1"/>
    <col min="2010" max="2010" width="9.6640625" bestFit="1" customWidth="1"/>
    <col min="2011" max="2011" width="10" bestFit="1" customWidth="1"/>
    <col min="2012" max="2012" width="9.6640625" bestFit="1" customWidth="1"/>
    <col min="2013" max="2013" width="13.5546875" bestFit="1" customWidth="1"/>
    <col min="2014" max="2014" width="9.6640625" bestFit="1" customWidth="1"/>
    <col min="2015" max="2015" width="10" bestFit="1" customWidth="1"/>
    <col min="2016" max="2016" width="9.6640625" bestFit="1" customWidth="1"/>
    <col min="2017" max="2017" width="10.5546875" bestFit="1" customWidth="1"/>
    <col min="2018" max="2018" width="9.6640625" bestFit="1" customWidth="1"/>
    <col min="2019" max="2019" width="10.5546875" bestFit="1" customWidth="1"/>
    <col min="2020" max="2020" width="9.6640625" bestFit="1" customWidth="1"/>
    <col min="2021" max="2021" width="10.5546875" bestFit="1" customWidth="1"/>
    <col min="2022" max="2022" width="9.6640625" bestFit="1" customWidth="1"/>
    <col min="2023" max="2023" width="10.5546875" bestFit="1" customWidth="1"/>
    <col min="2024" max="2024" width="9.6640625" bestFit="1" customWidth="1"/>
    <col min="2025" max="2025" width="10" bestFit="1" customWidth="1"/>
    <col min="2026" max="2026" width="9.6640625" bestFit="1" customWidth="1"/>
    <col min="2027" max="2027" width="10" bestFit="1" customWidth="1"/>
    <col min="2028" max="2028" width="9.6640625" bestFit="1" customWidth="1"/>
    <col min="2029" max="2029" width="10.5546875" bestFit="1" customWidth="1"/>
    <col min="2030" max="2030" width="9.6640625" bestFit="1" customWidth="1"/>
    <col min="2031" max="2031" width="10" bestFit="1" customWidth="1"/>
    <col min="2032" max="2032" width="9.6640625" bestFit="1" customWidth="1"/>
    <col min="2033" max="2033" width="13.5546875" bestFit="1" customWidth="1"/>
    <col min="2034" max="2034" width="9.6640625" bestFit="1" customWidth="1"/>
    <col min="2035" max="2035" width="10.5546875" bestFit="1" customWidth="1"/>
    <col min="2036" max="2036" width="9.6640625" bestFit="1" customWidth="1"/>
    <col min="2037" max="2037" width="10.5546875" bestFit="1" customWidth="1"/>
    <col min="2038" max="2038" width="9.6640625" bestFit="1" customWidth="1"/>
    <col min="2039" max="2039" width="10" bestFit="1" customWidth="1"/>
    <col min="2040" max="2040" width="9.6640625" bestFit="1" customWidth="1"/>
    <col min="2041" max="2041" width="10" bestFit="1" customWidth="1"/>
    <col min="2042" max="2042" width="9.6640625" bestFit="1" customWidth="1"/>
    <col min="2043" max="2044" width="13.5546875" bestFit="1" customWidth="1"/>
    <col min="2045" max="2045" width="9.6640625" bestFit="1" customWidth="1"/>
    <col min="2046" max="2046" width="10" bestFit="1" customWidth="1"/>
    <col min="2047" max="2047" width="9.6640625" bestFit="1" customWidth="1"/>
    <col min="2048" max="2048" width="13.5546875" bestFit="1" customWidth="1"/>
    <col min="2049" max="2049" width="9.6640625" bestFit="1" customWidth="1"/>
    <col min="2050" max="2050" width="10" bestFit="1" customWidth="1"/>
    <col min="2051" max="2051" width="9.6640625" bestFit="1" customWidth="1"/>
    <col min="2052" max="2052" width="10.5546875" bestFit="1" customWidth="1"/>
    <col min="2053" max="2053" width="9.6640625" bestFit="1" customWidth="1"/>
    <col min="2054" max="2054" width="13.5546875" bestFit="1" customWidth="1"/>
    <col min="2055" max="2055" width="9.6640625" bestFit="1" customWidth="1"/>
    <col min="2056" max="2056" width="10" bestFit="1" customWidth="1"/>
    <col min="2057" max="2057" width="9.6640625" bestFit="1" customWidth="1"/>
    <col min="2058" max="2058" width="13.5546875" bestFit="1" customWidth="1"/>
    <col min="2059" max="2059" width="9.6640625" bestFit="1" customWidth="1"/>
    <col min="2060" max="2060" width="13.5546875" bestFit="1" customWidth="1"/>
    <col min="2061" max="2061" width="9.6640625" bestFit="1" customWidth="1"/>
    <col min="2062" max="2062" width="10" bestFit="1" customWidth="1"/>
    <col min="2063" max="2063" width="9.6640625" bestFit="1" customWidth="1"/>
    <col min="2064" max="2064" width="10.5546875" bestFit="1" customWidth="1"/>
    <col min="2065" max="2065" width="9.6640625" bestFit="1" customWidth="1"/>
    <col min="2066" max="2066" width="10" bestFit="1" customWidth="1"/>
    <col min="2067" max="2067" width="9.6640625" bestFit="1" customWidth="1"/>
    <col min="2068" max="2068" width="10" bestFit="1" customWidth="1"/>
    <col min="2069" max="2069" width="9.6640625" bestFit="1" customWidth="1"/>
    <col min="2070" max="2070" width="10" bestFit="1" customWidth="1"/>
    <col min="2071" max="2071" width="9.6640625" bestFit="1" customWidth="1"/>
    <col min="2072" max="2072" width="13.5546875" bestFit="1" customWidth="1"/>
    <col min="2073" max="2073" width="9.6640625" bestFit="1" customWidth="1"/>
    <col min="2074" max="2074" width="10" bestFit="1" customWidth="1"/>
    <col min="2075" max="2075" width="9.6640625" bestFit="1" customWidth="1"/>
    <col min="2076" max="2076" width="10.5546875" bestFit="1" customWidth="1"/>
    <col min="2077" max="2077" width="9.6640625" bestFit="1" customWidth="1"/>
    <col min="2078" max="2078" width="10" bestFit="1" customWidth="1"/>
    <col min="2079" max="2079" width="9.6640625" bestFit="1" customWidth="1"/>
    <col min="2080" max="2080" width="10" bestFit="1" customWidth="1"/>
    <col min="2081" max="2081" width="9.6640625" bestFit="1" customWidth="1"/>
    <col min="2082" max="2082" width="10" bestFit="1" customWidth="1"/>
    <col min="2083" max="2083" width="9.6640625" bestFit="1" customWidth="1"/>
    <col min="2084" max="2084" width="10" bestFit="1" customWidth="1"/>
    <col min="2085" max="2085" width="9.6640625" bestFit="1" customWidth="1"/>
    <col min="2086" max="2086" width="13.5546875" bestFit="1" customWidth="1"/>
    <col min="2087" max="2087" width="9.6640625" bestFit="1" customWidth="1"/>
    <col min="2088" max="2088" width="10" bestFit="1" customWidth="1"/>
    <col min="2089" max="2089" width="9.6640625" bestFit="1" customWidth="1"/>
    <col min="2090" max="2090" width="10" bestFit="1" customWidth="1"/>
    <col min="2091" max="2091" width="9.6640625" bestFit="1" customWidth="1"/>
    <col min="2092" max="2092" width="10" bestFit="1" customWidth="1"/>
    <col min="2093" max="2093" width="9.6640625" bestFit="1" customWidth="1"/>
    <col min="2094" max="2094" width="10" bestFit="1" customWidth="1"/>
    <col min="2095" max="2095" width="9.6640625" bestFit="1" customWidth="1"/>
    <col min="2096" max="2096" width="10.5546875" bestFit="1" customWidth="1"/>
    <col min="2097" max="2097" width="9.6640625" bestFit="1" customWidth="1"/>
    <col min="2098" max="2098" width="10.5546875" bestFit="1" customWidth="1"/>
    <col min="2099" max="2099" width="9.6640625" bestFit="1" customWidth="1"/>
    <col min="2100" max="2100" width="10.5546875" bestFit="1" customWidth="1"/>
    <col min="2101" max="2101" width="9.6640625" bestFit="1" customWidth="1"/>
    <col min="2102" max="2102" width="10" bestFit="1" customWidth="1"/>
    <col min="2103" max="2103" width="9.6640625" bestFit="1" customWidth="1"/>
    <col min="2104" max="2104" width="10.5546875" bestFit="1" customWidth="1"/>
    <col min="2105" max="2105" width="9.6640625" bestFit="1" customWidth="1"/>
    <col min="2106" max="2106" width="10.5546875" bestFit="1" customWidth="1"/>
    <col min="2107" max="2107" width="9.6640625" bestFit="1" customWidth="1"/>
    <col min="2108" max="2108" width="13.5546875" bestFit="1" customWidth="1"/>
    <col min="2109" max="2109" width="9.6640625" bestFit="1" customWidth="1"/>
    <col min="2110" max="2110" width="13.5546875" bestFit="1" customWidth="1"/>
    <col min="2111" max="2111" width="9.6640625" bestFit="1" customWidth="1"/>
    <col min="2112" max="2112" width="10" bestFit="1" customWidth="1"/>
    <col min="2113" max="2113" width="9.6640625" bestFit="1" customWidth="1"/>
    <col min="2114" max="2114" width="10" bestFit="1" customWidth="1"/>
    <col min="2115" max="2115" width="9.6640625" bestFit="1" customWidth="1"/>
    <col min="2116" max="2116" width="10" bestFit="1" customWidth="1"/>
    <col min="2117" max="2117" width="9.6640625" bestFit="1" customWidth="1"/>
    <col min="2118" max="2118" width="10" bestFit="1" customWidth="1"/>
    <col min="2119" max="2119" width="9.6640625" bestFit="1" customWidth="1"/>
    <col min="2120" max="2120" width="10" bestFit="1" customWidth="1"/>
    <col min="2121" max="2121" width="9.6640625" bestFit="1" customWidth="1"/>
    <col min="2122" max="2122" width="10.5546875" bestFit="1" customWidth="1"/>
    <col min="2123" max="2123" width="9.6640625" bestFit="1" customWidth="1"/>
    <col min="2124" max="2124" width="10.5546875" bestFit="1" customWidth="1"/>
    <col min="2125" max="2125" width="9.6640625" bestFit="1" customWidth="1"/>
    <col min="2126" max="2126" width="10" bestFit="1" customWidth="1"/>
    <col min="2127" max="2127" width="9.6640625" bestFit="1" customWidth="1"/>
    <col min="2128" max="2128" width="10.5546875" bestFit="1" customWidth="1"/>
    <col min="2129" max="2129" width="9.6640625" bestFit="1" customWidth="1"/>
    <col min="2130" max="2130" width="10" bestFit="1" customWidth="1"/>
    <col min="2131" max="2131" width="9.6640625" bestFit="1" customWidth="1"/>
    <col min="2132" max="2132" width="10" bestFit="1" customWidth="1"/>
    <col min="2133" max="2133" width="9.6640625" bestFit="1" customWidth="1"/>
    <col min="2134" max="2134" width="10" bestFit="1" customWidth="1"/>
    <col min="2135" max="2135" width="9.6640625" bestFit="1" customWidth="1"/>
    <col min="2136" max="2136" width="10" bestFit="1" customWidth="1"/>
    <col min="2137" max="2137" width="9.6640625" bestFit="1" customWidth="1"/>
    <col min="2138" max="2138" width="10" bestFit="1" customWidth="1"/>
    <col min="2139" max="2139" width="9.6640625" bestFit="1" customWidth="1"/>
    <col min="2140" max="2140" width="10.5546875" bestFit="1" customWidth="1"/>
    <col min="2141" max="2141" width="9.6640625" bestFit="1" customWidth="1"/>
    <col min="2142" max="2142" width="10.5546875" bestFit="1" customWidth="1"/>
    <col min="2143" max="2143" width="9.6640625" bestFit="1" customWidth="1"/>
    <col min="2144" max="2144" width="10" bestFit="1" customWidth="1"/>
    <col min="2145" max="2145" width="9.6640625" bestFit="1" customWidth="1"/>
    <col min="2146" max="2146" width="10" bestFit="1" customWidth="1"/>
    <col min="2147" max="2147" width="9.6640625" bestFit="1" customWidth="1"/>
    <col min="2148" max="2148" width="10.5546875" bestFit="1" customWidth="1"/>
    <col min="2149" max="2149" width="9.6640625" bestFit="1" customWidth="1"/>
    <col min="2150" max="2150" width="10" bestFit="1" customWidth="1"/>
    <col min="2151" max="2151" width="9.6640625" bestFit="1" customWidth="1"/>
    <col min="2152" max="2152" width="10" bestFit="1" customWidth="1"/>
    <col min="2153" max="2153" width="9.6640625" bestFit="1" customWidth="1"/>
    <col min="2154" max="2155" width="10.5546875" bestFit="1" customWidth="1"/>
    <col min="2156" max="2156" width="9.6640625" bestFit="1" customWidth="1"/>
    <col min="2157" max="2157" width="10" bestFit="1" customWidth="1"/>
    <col min="2158" max="2158" width="9.6640625" bestFit="1" customWidth="1"/>
    <col min="2159" max="2159" width="10" bestFit="1" customWidth="1"/>
    <col min="2160" max="2160" width="9.6640625" bestFit="1" customWidth="1"/>
    <col min="2161" max="2161" width="13.5546875" bestFit="1" customWidth="1"/>
    <col min="2162" max="2162" width="9.6640625" bestFit="1" customWidth="1"/>
    <col min="2163" max="2163" width="10" bestFit="1" customWidth="1"/>
    <col min="2164" max="2164" width="9.6640625" bestFit="1" customWidth="1"/>
    <col min="2165" max="2165" width="10.5546875" bestFit="1" customWidth="1"/>
    <col min="2166" max="2166" width="9.6640625" bestFit="1" customWidth="1"/>
    <col min="2167" max="2167" width="10.5546875" bestFit="1" customWidth="1"/>
    <col min="2168" max="2168" width="9.6640625" bestFit="1" customWidth="1"/>
    <col min="2169" max="2169" width="10" bestFit="1" customWidth="1"/>
    <col min="2170" max="2170" width="9.6640625" bestFit="1" customWidth="1"/>
    <col min="2171" max="2171" width="10" bestFit="1" customWidth="1"/>
    <col min="2172" max="2172" width="9.6640625" bestFit="1" customWidth="1"/>
    <col min="2173" max="2173" width="10" bestFit="1" customWidth="1"/>
    <col min="2174" max="2174" width="9.6640625" bestFit="1" customWidth="1"/>
    <col min="2175" max="2175" width="10.5546875" bestFit="1" customWidth="1"/>
    <col min="2176" max="2176" width="9.6640625" bestFit="1" customWidth="1"/>
    <col min="2177" max="2178" width="13.5546875" bestFit="1" customWidth="1"/>
    <col min="2179" max="2179" width="9.6640625" bestFit="1" customWidth="1"/>
    <col min="2180" max="2180" width="13.5546875" bestFit="1" customWidth="1"/>
    <col min="2181" max="2181" width="9.6640625" bestFit="1" customWidth="1"/>
    <col min="2182" max="2182" width="10" bestFit="1" customWidth="1"/>
    <col min="2183" max="2183" width="9.6640625" bestFit="1" customWidth="1"/>
    <col min="2184" max="2184" width="10" bestFit="1" customWidth="1"/>
    <col min="2185" max="2185" width="9.6640625" bestFit="1" customWidth="1"/>
    <col min="2186" max="2186" width="10" bestFit="1" customWidth="1"/>
    <col min="2187" max="2187" width="9.6640625" bestFit="1" customWidth="1"/>
    <col min="2188" max="2188" width="10" bestFit="1" customWidth="1"/>
    <col min="2189" max="2189" width="9.6640625" bestFit="1" customWidth="1"/>
    <col min="2190" max="2190" width="10.5546875" bestFit="1" customWidth="1"/>
    <col min="2191" max="2191" width="9.6640625" bestFit="1" customWidth="1"/>
    <col min="2192" max="2192" width="10" bestFit="1" customWidth="1"/>
    <col min="2193" max="2193" width="9.6640625" bestFit="1" customWidth="1"/>
    <col min="2194" max="2194" width="10.5546875" bestFit="1" customWidth="1"/>
    <col min="2195" max="2195" width="9.6640625" bestFit="1" customWidth="1"/>
    <col min="2196" max="2196" width="13.5546875" bestFit="1" customWidth="1"/>
    <col min="2197" max="2197" width="9.6640625" bestFit="1" customWidth="1"/>
    <col min="2198" max="2198" width="10" bestFit="1" customWidth="1"/>
    <col min="2199" max="2199" width="9.6640625" bestFit="1" customWidth="1"/>
    <col min="2200" max="2200" width="10" bestFit="1" customWidth="1"/>
    <col min="2201" max="2201" width="9.6640625" bestFit="1" customWidth="1"/>
    <col min="2202" max="2202" width="10.5546875" bestFit="1" customWidth="1"/>
    <col min="2203" max="2203" width="9.6640625" bestFit="1" customWidth="1"/>
    <col min="2204" max="2204" width="10" bestFit="1" customWidth="1"/>
    <col min="2205" max="2205" width="9.6640625" bestFit="1" customWidth="1"/>
    <col min="2206" max="2206" width="10" bestFit="1" customWidth="1"/>
    <col min="2207" max="2207" width="9.6640625" bestFit="1" customWidth="1"/>
    <col min="2208" max="2208" width="10" bestFit="1" customWidth="1"/>
    <col min="2209" max="2209" width="9.6640625" bestFit="1" customWidth="1"/>
    <col min="2210" max="2210" width="10" bestFit="1" customWidth="1"/>
    <col min="2211" max="2211" width="9.6640625" bestFit="1" customWidth="1"/>
    <col min="2212" max="2212" width="10.5546875" bestFit="1" customWidth="1"/>
    <col min="2213" max="2213" width="9.6640625" bestFit="1" customWidth="1"/>
    <col min="2214" max="2214" width="10.5546875" bestFit="1" customWidth="1"/>
    <col min="2215" max="2215" width="9.6640625" bestFit="1" customWidth="1"/>
    <col min="2216" max="2216" width="10.5546875" bestFit="1" customWidth="1"/>
    <col min="2217" max="2217" width="9.6640625" bestFit="1" customWidth="1"/>
    <col min="2218" max="2218" width="10.5546875" bestFit="1" customWidth="1"/>
    <col min="2219" max="2219" width="9.6640625" bestFit="1" customWidth="1"/>
    <col min="2220" max="2220" width="13.5546875" bestFit="1" customWidth="1"/>
    <col min="2221" max="2221" width="9.6640625" bestFit="1" customWidth="1"/>
    <col min="2222" max="2222" width="10" bestFit="1" customWidth="1"/>
    <col min="2223" max="2223" width="9.6640625" bestFit="1" customWidth="1"/>
    <col min="2224" max="2224" width="10" bestFit="1" customWidth="1"/>
    <col min="2225" max="2225" width="9.6640625" bestFit="1" customWidth="1"/>
    <col min="2226" max="2226" width="10" bestFit="1" customWidth="1"/>
    <col min="2227" max="2227" width="9.6640625" bestFit="1" customWidth="1"/>
    <col min="2228" max="2228" width="10.5546875" bestFit="1" customWidth="1"/>
    <col min="2229" max="2229" width="9.6640625" bestFit="1" customWidth="1"/>
    <col min="2230" max="2230" width="10" bestFit="1" customWidth="1"/>
    <col min="2231" max="2231" width="9.6640625" bestFit="1" customWidth="1"/>
    <col min="2232" max="2232" width="13.5546875" bestFit="1" customWidth="1"/>
    <col min="2233" max="2233" width="9.6640625" bestFit="1" customWidth="1"/>
    <col min="2234" max="2234" width="10" bestFit="1" customWidth="1"/>
    <col min="2235" max="2235" width="9.6640625" bestFit="1" customWidth="1"/>
    <col min="2236" max="2236" width="10" bestFit="1" customWidth="1"/>
    <col min="2237" max="2237" width="9.6640625" bestFit="1" customWidth="1"/>
    <col min="2238" max="2238" width="10" bestFit="1" customWidth="1"/>
    <col min="2239" max="2239" width="9.6640625" bestFit="1" customWidth="1"/>
    <col min="2240" max="2240" width="10" bestFit="1" customWidth="1"/>
    <col min="2241" max="2241" width="9.6640625" bestFit="1" customWidth="1"/>
    <col min="2242" max="2242" width="10" bestFit="1" customWidth="1"/>
    <col min="2243" max="2243" width="9.6640625" bestFit="1" customWidth="1"/>
    <col min="2244" max="2244" width="10" bestFit="1" customWidth="1"/>
    <col min="2245" max="2245" width="9.6640625" bestFit="1" customWidth="1"/>
    <col min="2246" max="2247" width="10.5546875" bestFit="1" customWidth="1"/>
    <col min="2248" max="2248" width="9.6640625" bestFit="1" customWidth="1"/>
    <col min="2249" max="2249" width="10.5546875" bestFit="1" customWidth="1"/>
    <col min="2250" max="2250" width="9.6640625" bestFit="1" customWidth="1"/>
    <col min="2251" max="2251" width="10" bestFit="1" customWidth="1"/>
    <col min="2252" max="2252" width="9.6640625" bestFit="1" customWidth="1"/>
    <col min="2253" max="2253" width="10" bestFit="1" customWidth="1"/>
    <col min="2254" max="2254" width="9.6640625" bestFit="1" customWidth="1"/>
    <col min="2255" max="2256" width="10.5546875" bestFit="1" customWidth="1"/>
    <col min="2257" max="2257" width="9.6640625" bestFit="1" customWidth="1"/>
    <col min="2258" max="2258" width="10.5546875" bestFit="1" customWidth="1"/>
    <col min="2259" max="2259" width="9.6640625" bestFit="1" customWidth="1"/>
    <col min="2260" max="2260" width="10.5546875" bestFit="1" customWidth="1"/>
    <col min="2261" max="2261" width="9.6640625" bestFit="1" customWidth="1"/>
    <col min="2262" max="2262" width="10.5546875" bestFit="1" customWidth="1"/>
    <col min="2263" max="2263" width="9.6640625" bestFit="1" customWidth="1"/>
    <col min="2264" max="2264" width="10.5546875" bestFit="1" customWidth="1"/>
    <col min="2265" max="2265" width="9.6640625" bestFit="1" customWidth="1"/>
    <col min="2266" max="2266" width="10" bestFit="1" customWidth="1"/>
    <col min="2267" max="2267" width="9.6640625" bestFit="1" customWidth="1"/>
    <col min="2268" max="2268" width="13.5546875" bestFit="1" customWidth="1"/>
    <col min="2269" max="2269" width="9.6640625" bestFit="1" customWidth="1"/>
    <col min="2270" max="2270" width="10" bestFit="1" customWidth="1"/>
    <col min="2271" max="2271" width="9.6640625" bestFit="1" customWidth="1"/>
    <col min="2272" max="2272" width="10" bestFit="1" customWidth="1"/>
    <col min="2273" max="2273" width="9.6640625" bestFit="1" customWidth="1"/>
    <col min="2274" max="2275" width="13.5546875" bestFit="1" customWidth="1"/>
    <col min="2276" max="2276" width="9.6640625" bestFit="1" customWidth="1"/>
    <col min="2277" max="2277" width="10.5546875" bestFit="1" customWidth="1"/>
    <col min="2278" max="2278" width="9.6640625" bestFit="1" customWidth="1"/>
    <col min="2279" max="2279" width="10.5546875" bestFit="1" customWidth="1"/>
    <col min="2280" max="2280" width="9.6640625" bestFit="1" customWidth="1"/>
    <col min="2281" max="2281" width="10" bestFit="1" customWidth="1"/>
    <col min="2282" max="2282" width="9.6640625" bestFit="1" customWidth="1"/>
    <col min="2283" max="2283" width="13.5546875" bestFit="1" customWidth="1"/>
    <col min="2284" max="2284" width="9.6640625" bestFit="1" customWidth="1"/>
    <col min="2285" max="2285" width="10" bestFit="1" customWidth="1"/>
    <col min="2286" max="2286" width="9.6640625" bestFit="1" customWidth="1"/>
    <col min="2287" max="2287" width="10" bestFit="1" customWidth="1"/>
    <col min="2288" max="2288" width="9.6640625" bestFit="1" customWidth="1"/>
    <col min="2289" max="2289" width="10" bestFit="1" customWidth="1"/>
    <col min="2290" max="2290" width="9.6640625" bestFit="1" customWidth="1"/>
    <col min="2291" max="2291" width="10.5546875" bestFit="1" customWidth="1"/>
    <col min="2292" max="2292" width="9.6640625" bestFit="1" customWidth="1"/>
    <col min="2293" max="2293" width="10" bestFit="1" customWidth="1"/>
    <col min="2294" max="2294" width="9.6640625" bestFit="1" customWidth="1"/>
    <col min="2295" max="2295" width="10" bestFit="1" customWidth="1"/>
    <col min="2296" max="2296" width="9.6640625" bestFit="1" customWidth="1"/>
    <col min="2297" max="2297" width="10" bestFit="1" customWidth="1"/>
    <col min="2298" max="2298" width="9.6640625" bestFit="1" customWidth="1"/>
    <col min="2299" max="2299" width="10" bestFit="1" customWidth="1"/>
    <col min="2300" max="2300" width="9.6640625" bestFit="1" customWidth="1"/>
    <col min="2301" max="2301" width="10" bestFit="1" customWidth="1"/>
    <col min="2302" max="2302" width="9.6640625" bestFit="1" customWidth="1"/>
    <col min="2303" max="2303" width="10" bestFit="1" customWidth="1"/>
    <col min="2304" max="2304" width="9.6640625" bestFit="1" customWidth="1"/>
    <col min="2305" max="2305" width="10" bestFit="1" customWidth="1"/>
    <col min="2306" max="2306" width="9.6640625" bestFit="1" customWidth="1"/>
    <col min="2307" max="2307" width="10.5546875" bestFit="1" customWidth="1"/>
    <col min="2308" max="2308" width="9.6640625" bestFit="1" customWidth="1"/>
    <col min="2309" max="2309" width="10.5546875" bestFit="1" customWidth="1"/>
    <col min="2310" max="2310" width="9.6640625" bestFit="1" customWidth="1"/>
    <col min="2311" max="2311" width="10.5546875" bestFit="1" customWidth="1"/>
    <col min="2312" max="2312" width="9.6640625" bestFit="1" customWidth="1"/>
    <col min="2313" max="2313" width="10.5546875" bestFit="1" customWidth="1"/>
    <col min="2314" max="2314" width="9.6640625" bestFit="1" customWidth="1"/>
    <col min="2315" max="2315" width="10" bestFit="1" customWidth="1"/>
    <col min="2316" max="2316" width="9.6640625" bestFit="1" customWidth="1"/>
    <col min="2317" max="2317" width="10" bestFit="1" customWidth="1"/>
    <col min="2318" max="2318" width="9.6640625" bestFit="1" customWidth="1"/>
    <col min="2319" max="2319" width="10.5546875" bestFit="1" customWidth="1"/>
    <col min="2320" max="2320" width="9.6640625" bestFit="1" customWidth="1"/>
    <col min="2321" max="2321" width="10" bestFit="1" customWidth="1"/>
    <col min="2322" max="2322" width="9.6640625" bestFit="1" customWidth="1"/>
    <col min="2323" max="2323" width="10.5546875" bestFit="1" customWidth="1"/>
    <col min="2324" max="2324" width="9.6640625" bestFit="1" customWidth="1"/>
    <col min="2325" max="2325" width="10.5546875" bestFit="1" customWidth="1"/>
    <col min="2326" max="2326" width="9.6640625" bestFit="1" customWidth="1"/>
    <col min="2327" max="2327" width="10" bestFit="1" customWidth="1"/>
    <col min="2328" max="2328" width="9.6640625" bestFit="1" customWidth="1"/>
    <col min="2329" max="2329" width="10.5546875" bestFit="1" customWidth="1"/>
    <col min="2330" max="2330" width="9.6640625" bestFit="1" customWidth="1"/>
    <col min="2331" max="2331" width="10.5546875" bestFit="1" customWidth="1"/>
    <col min="2332" max="2332" width="9.6640625" bestFit="1" customWidth="1"/>
    <col min="2333" max="2333" width="10" bestFit="1" customWidth="1"/>
    <col min="2334" max="2334" width="9.6640625" bestFit="1" customWidth="1"/>
    <col min="2335" max="2335" width="13.5546875" bestFit="1" customWidth="1"/>
    <col min="2336" max="2336" width="9.6640625" bestFit="1" customWidth="1"/>
    <col min="2337" max="2337" width="10" bestFit="1" customWidth="1"/>
    <col min="2338" max="2338" width="9.6640625" bestFit="1" customWidth="1"/>
    <col min="2339" max="2339" width="10.5546875" bestFit="1" customWidth="1"/>
    <col min="2340" max="2340" width="9.6640625" bestFit="1" customWidth="1"/>
    <col min="2341" max="2341" width="10.5546875" bestFit="1" customWidth="1"/>
    <col min="2342" max="2342" width="9.6640625" bestFit="1" customWidth="1"/>
    <col min="2343" max="2343" width="10" bestFit="1" customWidth="1"/>
    <col min="2344" max="2344" width="9.6640625" bestFit="1" customWidth="1"/>
    <col min="2345" max="2345" width="13.5546875" bestFit="1" customWidth="1"/>
    <col min="2346" max="2346" width="9.6640625" bestFit="1" customWidth="1"/>
    <col min="2347" max="2347" width="10.5546875" bestFit="1" customWidth="1"/>
    <col min="2348" max="2348" width="9.6640625" bestFit="1" customWidth="1"/>
    <col min="2349" max="2349" width="10" bestFit="1" customWidth="1"/>
    <col min="2350" max="2350" width="9.6640625" bestFit="1" customWidth="1"/>
    <col min="2351" max="2351" width="10" bestFit="1" customWidth="1"/>
    <col min="2352" max="2352" width="9.6640625" bestFit="1" customWidth="1"/>
    <col min="2353" max="2353" width="10.5546875" bestFit="1" customWidth="1"/>
    <col min="2354" max="2354" width="9.6640625" bestFit="1" customWidth="1"/>
    <col min="2355" max="2355" width="10.5546875" bestFit="1" customWidth="1"/>
    <col min="2356" max="2356" width="9.6640625" bestFit="1" customWidth="1"/>
    <col min="2357" max="2357" width="10.5546875" bestFit="1" customWidth="1"/>
    <col min="2358" max="2358" width="9.6640625" bestFit="1" customWidth="1"/>
    <col min="2359" max="2359" width="10.5546875" bestFit="1" customWidth="1"/>
    <col min="2360" max="2360" width="9.6640625" bestFit="1" customWidth="1"/>
    <col min="2361" max="2362" width="10.5546875" bestFit="1" customWidth="1"/>
    <col min="2363" max="2363" width="9.6640625" bestFit="1" customWidth="1"/>
    <col min="2364" max="2364" width="10" bestFit="1" customWidth="1"/>
    <col min="2365" max="2365" width="9.6640625" bestFit="1" customWidth="1"/>
    <col min="2366" max="2366" width="10" bestFit="1" customWidth="1"/>
    <col min="2367" max="2367" width="9.6640625" bestFit="1" customWidth="1"/>
    <col min="2368" max="2368" width="10.5546875" bestFit="1" customWidth="1"/>
    <col min="2369" max="2369" width="9.6640625" bestFit="1" customWidth="1"/>
    <col min="2370" max="2370" width="10" bestFit="1" customWidth="1"/>
    <col min="2371" max="2371" width="9.6640625" bestFit="1" customWidth="1"/>
    <col min="2372" max="2372" width="13.5546875" bestFit="1" customWidth="1"/>
    <col min="2373" max="2373" width="9.6640625" bestFit="1" customWidth="1"/>
    <col min="2374" max="2374" width="10.5546875" bestFit="1" customWidth="1"/>
    <col min="2375" max="2375" width="9.6640625" bestFit="1" customWidth="1"/>
    <col min="2376" max="2376" width="10.5546875" bestFit="1" customWidth="1"/>
    <col min="2377" max="2377" width="9.6640625" bestFit="1" customWidth="1"/>
    <col min="2378" max="2378" width="10" bestFit="1" customWidth="1"/>
    <col min="2379" max="2379" width="9.6640625" bestFit="1" customWidth="1"/>
    <col min="2380" max="2380" width="10.5546875" bestFit="1" customWidth="1"/>
    <col min="2381" max="2381" width="9.6640625" bestFit="1" customWidth="1"/>
    <col min="2382" max="2382" width="10" bestFit="1" customWidth="1"/>
    <col min="2383" max="2383" width="10.6640625" bestFit="1" customWidth="1"/>
    <col min="2384" max="2384" width="10" bestFit="1" customWidth="1"/>
    <col min="2385" max="2385" width="10.6640625" bestFit="1" customWidth="1"/>
    <col min="2386" max="2386" width="10.5546875" bestFit="1" customWidth="1"/>
    <col min="2387" max="2387" width="10.6640625" bestFit="1" customWidth="1"/>
    <col min="2388" max="2388" width="10.5546875" bestFit="1" customWidth="1"/>
    <col min="2389" max="2389" width="10.6640625" bestFit="1" customWidth="1"/>
    <col min="2390" max="2390" width="13.5546875" bestFit="1" customWidth="1"/>
    <col min="2391" max="2391" width="10.6640625" bestFit="1" customWidth="1"/>
    <col min="2392" max="2392" width="10" bestFit="1" customWidth="1"/>
    <col min="2393" max="2393" width="10.6640625" bestFit="1" customWidth="1"/>
    <col min="2394" max="2394" width="10" bestFit="1" customWidth="1"/>
    <col min="2395" max="2395" width="10.6640625" bestFit="1" customWidth="1"/>
    <col min="2396" max="2396" width="10" bestFit="1" customWidth="1"/>
    <col min="2397" max="2397" width="10.6640625" bestFit="1" customWidth="1"/>
    <col min="2398" max="2398" width="10.5546875" bestFit="1" customWidth="1"/>
    <col min="2399" max="2399" width="10.6640625" bestFit="1" customWidth="1"/>
    <col min="2400" max="2400" width="10.5546875" bestFit="1" customWidth="1"/>
    <col min="2401" max="2401" width="10.6640625" bestFit="1" customWidth="1"/>
    <col min="2402" max="2402" width="10" bestFit="1" customWidth="1"/>
    <col min="2403" max="2403" width="10.6640625" bestFit="1" customWidth="1"/>
    <col min="2404" max="2404" width="10" bestFit="1" customWidth="1"/>
    <col min="2405" max="2405" width="10.6640625" bestFit="1" customWidth="1"/>
    <col min="2406" max="2406" width="10" bestFit="1" customWidth="1"/>
    <col min="2407" max="2407" width="10.6640625" bestFit="1" customWidth="1"/>
    <col min="2408" max="2408" width="13.5546875" bestFit="1" customWidth="1"/>
    <col min="2409" max="2409" width="10.6640625" bestFit="1" customWidth="1"/>
    <col min="2410" max="2410" width="10" bestFit="1" customWidth="1"/>
    <col min="2411" max="2411" width="10.6640625" bestFit="1" customWidth="1"/>
    <col min="2412" max="2412" width="10" bestFit="1" customWidth="1"/>
    <col min="2413" max="2413" width="10.6640625" bestFit="1" customWidth="1"/>
    <col min="2414" max="2414" width="10" bestFit="1" customWidth="1"/>
    <col min="2415" max="2415" width="10.6640625" bestFit="1" customWidth="1"/>
    <col min="2416" max="2416" width="10.5546875" bestFit="1" customWidth="1"/>
    <col min="2417" max="2417" width="10.6640625" bestFit="1" customWidth="1"/>
    <col min="2418" max="2418" width="10" bestFit="1" customWidth="1"/>
    <col min="2419" max="2419" width="10.6640625" bestFit="1" customWidth="1"/>
    <col min="2420" max="2420" width="10" bestFit="1" customWidth="1"/>
    <col min="2421" max="2421" width="10.6640625" bestFit="1" customWidth="1"/>
    <col min="2422" max="2422" width="10" bestFit="1" customWidth="1"/>
    <col min="2423" max="2423" width="10.6640625" bestFit="1" customWidth="1"/>
    <col min="2424" max="2424" width="10" bestFit="1" customWidth="1"/>
    <col min="2425" max="2425" width="10.6640625" bestFit="1" customWidth="1"/>
    <col min="2426" max="2426" width="10" bestFit="1" customWidth="1"/>
    <col min="2427" max="2427" width="10.6640625" bestFit="1" customWidth="1"/>
    <col min="2428" max="2428" width="10.5546875" bestFit="1" customWidth="1"/>
    <col min="2429" max="2429" width="10.6640625" bestFit="1" customWidth="1"/>
    <col min="2430" max="2430" width="10" bestFit="1" customWidth="1"/>
    <col min="2431" max="2431" width="10.6640625" bestFit="1" customWidth="1"/>
    <col min="2432" max="2432" width="10" bestFit="1" customWidth="1"/>
    <col min="2433" max="2433" width="10.6640625" bestFit="1" customWidth="1"/>
    <col min="2434" max="2434" width="10.5546875" bestFit="1" customWidth="1"/>
    <col min="2435" max="2435" width="10.6640625" bestFit="1" customWidth="1"/>
    <col min="2436" max="2436" width="10" bestFit="1" customWidth="1"/>
    <col min="2437" max="2437" width="10.6640625" bestFit="1" customWidth="1"/>
    <col min="2438" max="2438" width="10" bestFit="1" customWidth="1"/>
    <col min="2439" max="2439" width="10.6640625" bestFit="1" customWidth="1"/>
    <col min="2440" max="2440" width="10" bestFit="1" customWidth="1"/>
    <col min="2441" max="2441" width="10.6640625" bestFit="1" customWidth="1"/>
    <col min="2442" max="2442" width="10.5546875" bestFit="1" customWidth="1"/>
    <col min="2443" max="2443" width="10.6640625" bestFit="1" customWidth="1"/>
    <col min="2444" max="2445" width="10.5546875" bestFit="1" customWidth="1"/>
    <col min="2446" max="2446" width="10.6640625" bestFit="1" customWidth="1"/>
    <col min="2447" max="2447" width="10" bestFit="1" customWidth="1"/>
    <col min="2448" max="2448" width="10.6640625" bestFit="1" customWidth="1"/>
    <col min="2449" max="2449" width="10" bestFit="1" customWidth="1"/>
    <col min="2450" max="2450" width="10.6640625" bestFit="1" customWidth="1"/>
    <col min="2451" max="2451" width="10" bestFit="1" customWidth="1"/>
    <col min="2452" max="2452" width="10.6640625" bestFit="1" customWidth="1"/>
    <col min="2453" max="2453" width="10" bestFit="1" customWidth="1"/>
    <col min="2454" max="2454" width="10.6640625" bestFit="1" customWidth="1"/>
    <col min="2455" max="2455" width="10.5546875" bestFit="1" customWidth="1"/>
    <col min="2456" max="2456" width="10.6640625" bestFit="1" customWidth="1"/>
    <col min="2457" max="2457" width="10" bestFit="1" customWidth="1"/>
    <col min="2458" max="2458" width="10.6640625" bestFit="1" customWidth="1"/>
    <col min="2459" max="2459" width="10" bestFit="1" customWidth="1"/>
    <col min="2460" max="2460" width="10.6640625" bestFit="1" customWidth="1"/>
    <col min="2461" max="2461" width="13.5546875" bestFit="1" customWidth="1"/>
    <col min="2462" max="2462" width="10.6640625" bestFit="1" customWidth="1"/>
    <col min="2463" max="2463" width="10" bestFit="1" customWidth="1"/>
    <col min="2464" max="2464" width="10.6640625" bestFit="1" customWidth="1"/>
    <col min="2465" max="2465" width="10.5546875" bestFit="1" customWidth="1"/>
    <col min="2466" max="2466" width="10.6640625" bestFit="1" customWidth="1"/>
    <col min="2467" max="2467" width="10.5546875" bestFit="1" customWidth="1"/>
    <col min="2468" max="2468" width="10.6640625" bestFit="1" customWidth="1"/>
    <col min="2469" max="2469" width="10" bestFit="1" customWidth="1"/>
    <col min="2470" max="2470" width="10.6640625" bestFit="1" customWidth="1"/>
    <col min="2471" max="2471" width="10.5546875" bestFit="1" customWidth="1"/>
    <col min="2472" max="2472" width="10.6640625" bestFit="1" customWidth="1"/>
    <col min="2473" max="2473" width="10" bestFit="1" customWidth="1"/>
    <col min="2474" max="2474" width="10.6640625" bestFit="1" customWidth="1"/>
    <col min="2475" max="2475" width="10.5546875" bestFit="1" customWidth="1"/>
    <col min="2476" max="2476" width="10.6640625" bestFit="1" customWidth="1"/>
    <col min="2477" max="2478" width="13.5546875" bestFit="1" customWidth="1"/>
    <col min="2479" max="2479" width="10.6640625" bestFit="1" customWidth="1"/>
    <col min="2480" max="2480" width="10.5546875" bestFit="1" customWidth="1"/>
    <col min="2481" max="2481" width="10.6640625" bestFit="1" customWidth="1"/>
    <col min="2482" max="2482" width="10" bestFit="1" customWidth="1"/>
    <col min="2483" max="2483" width="10.6640625" bestFit="1" customWidth="1"/>
    <col min="2484" max="2484" width="10.5546875" bestFit="1" customWidth="1"/>
    <col min="2485" max="2485" width="10.6640625" bestFit="1" customWidth="1"/>
    <col min="2486" max="2486" width="10" bestFit="1" customWidth="1"/>
    <col min="2487" max="2487" width="10.6640625" bestFit="1" customWidth="1"/>
    <col min="2488" max="2488" width="10" bestFit="1" customWidth="1"/>
    <col min="2489" max="2489" width="10.6640625" bestFit="1" customWidth="1"/>
    <col min="2490" max="2490" width="10" bestFit="1" customWidth="1"/>
    <col min="2491" max="2491" width="10.6640625" bestFit="1" customWidth="1"/>
    <col min="2492" max="2492" width="10.5546875" bestFit="1" customWidth="1"/>
    <col min="2493" max="2493" width="10.6640625" bestFit="1" customWidth="1"/>
    <col min="2494" max="2494" width="10" bestFit="1" customWidth="1"/>
    <col min="2495" max="2495" width="10.6640625" bestFit="1" customWidth="1"/>
    <col min="2496" max="2496" width="10" bestFit="1" customWidth="1"/>
    <col min="2497" max="2497" width="10.6640625" bestFit="1" customWidth="1"/>
    <col min="2498" max="2498" width="10.5546875" bestFit="1" customWidth="1"/>
    <col min="2499" max="2499" width="10.6640625" bestFit="1" customWidth="1"/>
    <col min="2500" max="2500" width="10" bestFit="1" customWidth="1"/>
    <col min="2501" max="2501" width="10.6640625" bestFit="1" customWidth="1"/>
    <col min="2502" max="2502" width="10.5546875" bestFit="1" customWidth="1"/>
    <col min="2503" max="2503" width="10.6640625" bestFit="1" customWidth="1"/>
    <col min="2504" max="2504" width="10" bestFit="1" customWidth="1"/>
    <col min="2505" max="2505" width="10.6640625" bestFit="1" customWidth="1"/>
    <col min="2506" max="2506" width="10" bestFit="1" customWidth="1"/>
    <col min="2507" max="2507" width="10.6640625" bestFit="1" customWidth="1"/>
    <col min="2508" max="2508" width="10" bestFit="1" customWidth="1"/>
    <col min="2509" max="2509" width="10.6640625" bestFit="1" customWidth="1"/>
    <col min="2510" max="2510" width="10.5546875" bestFit="1" customWidth="1"/>
    <col min="2511" max="2511" width="10.6640625" bestFit="1" customWidth="1"/>
    <col min="2512" max="2513" width="10.5546875" bestFit="1" customWidth="1"/>
    <col min="2514" max="2514" width="10.6640625" bestFit="1" customWidth="1"/>
    <col min="2515" max="2515" width="10" bestFit="1" customWidth="1"/>
    <col min="2516" max="2516" width="10.6640625" bestFit="1" customWidth="1"/>
    <col min="2517" max="2517" width="10" bestFit="1" customWidth="1"/>
    <col min="2518" max="2518" width="10.6640625" bestFit="1" customWidth="1"/>
    <col min="2519" max="2519" width="10" bestFit="1" customWidth="1"/>
    <col min="2520" max="2520" width="10.6640625" bestFit="1" customWidth="1"/>
    <col min="2521" max="2521" width="10.5546875" bestFit="1" customWidth="1"/>
    <col min="2522" max="2522" width="10.6640625" bestFit="1" customWidth="1"/>
    <col min="2523" max="2523" width="13.5546875" bestFit="1" customWidth="1"/>
    <col min="2524" max="2524" width="10.6640625" bestFit="1" customWidth="1"/>
    <col min="2525" max="2525" width="10" bestFit="1" customWidth="1"/>
    <col min="2526" max="2526" width="10.6640625" bestFit="1" customWidth="1"/>
    <col min="2527" max="2527" width="13.5546875" bestFit="1" customWidth="1"/>
    <col min="2528" max="2528" width="10.6640625" bestFit="1" customWidth="1"/>
    <col min="2529" max="2529" width="10" bestFit="1" customWidth="1"/>
    <col min="2530" max="2530" width="10.6640625" bestFit="1" customWidth="1"/>
    <col min="2531" max="2531" width="10" bestFit="1" customWidth="1"/>
    <col min="2532" max="2532" width="10.6640625" bestFit="1" customWidth="1"/>
    <col min="2533" max="2533" width="10.5546875" bestFit="1" customWidth="1"/>
    <col min="2534" max="2534" width="10.6640625" bestFit="1" customWidth="1"/>
    <col min="2535" max="2535" width="10.5546875" bestFit="1" customWidth="1"/>
    <col min="2536" max="2536" width="10.6640625" bestFit="1" customWidth="1"/>
    <col min="2537" max="2537" width="10.5546875" bestFit="1" customWidth="1"/>
    <col min="2538" max="2538" width="10.6640625" bestFit="1" customWidth="1"/>
    <col min="2539" max="2539" width="10" bestFit="1" customWidth="1"/>
    <col min="2540" max="2540" width="10.6640625" bestFit="1" customWidth="1"/>
    <col min="2541" max="2541" width="10.5546875" bestFit="1" customWidth="1"/>
    <col min="2542" max="2542" width="10.6640625" bestFit="1" customWidth="1"/>
    <col min="2543" max="2543" width="10.5546875" bestFit="1" customWidth="1"/>
    <col min="2544" max="2544" width="10.6640625" bestFit="1" customWidth="1"/>
    <col min="2545" max="2545" width="10" bestFit="1" customWidth="1"/>
    <col min="2546" max="2546" width="10.6640625" bestFit="1" customWidth="1"/>
    <col min="2547" max="2547" width="10.5546875" bestFit="1" customWidth="1"/>
    <col min="2548" max="2548" width="10.6640625" bestFit="1" customWidth="1"/>
    <col min="2549" max="2550" width="10.5546875" bestFit="1" customWidth="1"/>
    <col min="2551" max="2551" width="10.6640625" bestFit="1" customWidth="1"/>
    <col min="2552" max="2552" width="13.5546875" bestFit="1" customWidth="1"/>
    <col min="2553" max="2553" width="10.6640625" bestFit="1" customWidth="1"/>
    <col min="2554" max="2555" width="13.5546875" bestFit="1" customWidth="1"/>
    <col min="2556" max="2556" width="10.6640625" bestFit="1" customWidth="1"/>
    <col min="2557" max="2557" width="10.5546875" bestFit="1" customWidth="1"/>
    <col min="2558" max="2558" width="10.6640625" bestFit="1" customWidth="1"/>
    <col min="2559" max="2559" width="10" bestFit="1" customWidth="1"/>
    <col min="2560" max="2560" width="10.6640625" bestFit="1" customWidth="1"/>
    <col min="2561" max="2561" width="10" bestFit="1" customWidth="1"/>
    <col min="2562" max="2562" width="10.6640625" bestFit="1" customWidth="1"/>
    <col min="2563" max="2563" width="10.5546875" bestFit="1" customWidth="1"/>
    <col min="2564" max="2564" width="10.6640625" bestFit="1" customWidth="1"/>
    <col min="2565" max="2565" width="13.5546875" bestFit="1" customWidth="1"/>
    <col min="2566" max="2566" width="10.6640625" bestFit="1" customWidth="1"/>
    <col min="2567" max="2567" width="10" bestFit="1" customWidth="1"/>
    <col min="2568" max="2568" width="10.6640625" bestFit="1" customWidth="1"/>
    <col min="2569" max="2569" width="10" bestFit="1" customWidth="1"/>
    <col min="2570" max="2570" width="10.6640625" bestFit="1" customWidth="1"/>
    <col min="2571" max="2571" width="10" bestFit="1" customWidth="1"/>
    <col min="2572" max="2572" width="10.6640625" bestFit="1" customWidth="1"/>
    <col min="2573" max="2573" width="10" bestFit="1" customWidth="1"/>
    <col min="2574" max="2574" width="10.6640625" bestFit="1" customWidth="1"/>
    <col min="2575" max="2575" width="10.5546875" bestFit="1" customWidth="1"/>
    <col min="2576" max="2576" width="10.6640625" bestFit="1" customWidth="1"/>
    <col min="2577" max="2577" width="10.5546875" bestFit="1" customWidth="1"/>
    <col min="2578" max="2578" width="10.6640625" bestFit="1" customWidth="1"/>
    <col min="2579" max="2579" width="10" bestFit="1" customWidth="1"/>
    <col min="2580" max="2580" width="10.6640625" bestFit="1" customWidth="1"/>
    <col min="2581" max="2581" width="10.5546875" bestFit="1" customWidth="1"/>
    <col min="2582" max="2582" width="10.6640625" bestFit="1" customWidth="1"/>
    <col min="2583" max="2583" width="10.5546875" bestFit="1" customWidth="1"/>
    <col min="2584" max="2584" width="10.6640625" bestFit="1" customWidth="1"/>
    <col min="2585" max="2585" width="10" bestFit="1" customWidth="1"/>
    <col min="2586" max="2586" width="10.6640625" bestFit="1" customWidth="1"/>
    <col min="2587" max="2587" width="10" bestFit="1" customWidth="1"/>
    <col min="2588" max="2588" width="10.6640625" bestFit="1" customWidth="1"/>
    <col min="2589" max="2589" width="10.5546875" bestFit="1" customWidth="1"/>
    <col min="2590" max="2590" width="10.6640625" bestFit="1" customWidth="1"/>
    <col min="2591" max="2591" width="10.5546875" bestFit="1" customWidth="1"/>
    <col min="2592" max="2592" width="10.6640625" bestFit="1" customWidth="1"/>
    <col min="2593" max="2593" width="10" bestFit="1" customWidth="1"/>
    <col min="2594" max="2594" width="10.6640625" bestFit="1" customWidth="1"/>
    <col min="2595" max="2595" width="10" bestFit="1" customWidth="1"/>
    <col min="2596" max="2596" width="10.6640625" bestFit="1" customWidth="1"/>
    <col min="2597" max="2597" width="10" bestFit="1" customWidth="1"/>
    <col min="2598" max="2598" width="10.6640625" bestFit="1" customWidth="1"/>
    <col min="2599" max="2599" width="10.5546875" bestFit="1" customWidth="1"/>
    <col min="2600" max="2600" width="10.6640625" bestFit="1" customWidth="1"/>
    <col min="2601" max="2601" width="10" bestFit="1" customWidth="1"/>
    <col min="2602" max="2602" width="10.6640625" bestFit="1" customWidth="1"/>
    <col min="2603" max="2603" width="13.5546875" bestFit="1" customWidth="1"/>
    <col min="2604" max="2604" width="10.6640625" bestFit="1" customWidth="1"/>
    <col min="2605" max="2605" width="13.5546875" bestFit="1" customWidth="1"/>
    <col min="2606" max="2606" width="10.6640625" bestFit="1" customWidth="1"/>
    <col min="2607" max="2607" width="13.5546875" bestFit="1" customWidth="1"/>
    <col min="2608" max="2608" width="10.6640625" bestFit="1" customWidth="1"/>
    <col min="2609" max="2609" width="10" bestFit="1" customWidth="1"/>
    <col min="2610" max="2610" width="10.6640625" bestFit="1" customWidth="1"/>
    <col min="2611" max="2611" width="10" bestFit="1" customWidth="1"/>
    <col min="2612" max="2612" width="10.6640625" bestFit="1" customWidth="1"/>
    <col min="2613" max="2613" width="13.5546875" bestFit="1" customWidth="1"/>
    <col min="2614" max="2614" width="10.6640625" bestFit="1" customWidth="1"/>
    <col min="2615" max="2615" width="10" bestFit="1" customWidth="1"/>
    <col min="2616" max="2616" width="10.6640625" bestFit="1" customWidth="1"/>
    <col min="2617" max="2617" width="13.5546875" bestFit="1" customWidth="1"/>
    <col min="2618" max="2618" width="10.6640625" bestFit="1" customWidth="1"/>
    <col min="2619" max="2619" width="10.5546875" bestFit="1" customWidth="1"/>
    <col min="2620" max="2620" width="10.6640625" bestFit="1" customWidth="1"/>
    <col min="2621" max="2621" width="10.5546875" bestFit="1" customWidth="1"/>
    <col min="2622" max="2622" width="10.6640625" bestFit="1" customWidth="1"/>
    <col min="2623" max="2623" width="10" bestFit="1" customWidth="1"/>
    <col min="2624" max="2624" width="10.6640625" bestFit="1" customWidth="1"/>
    <col min="2625" max="2625" width="10" bestFit="1" customWidth="1"/>
    <col min="2626" max="2626" width="10.6640625" bestFit="1" customWidth="1"/>
    <col min="2627" max="2627" width="10" bestFit="1" customWidth="1"/>
    <col min="2628" max="2628" width="10.6640625" bestFit="1" customWidth="1"/>
    <col min="2629" max="2629" width="10.5546875" bestFit="1" customWidth="1"/>
    <col min="2630" max="2630" width="10.6640625" bestFit="1" customWidth="1"/>
    <col min="2631" max="2631" width="10" bestFit="1" customWidth="1"/>
    <col min="2632" max="2632" width="10.6640625" bestFit="1" customWidth="1"/>
    <col min="2633" max="2633" width="10" bestFit="1" customWidth="1"/>
    <col min="2634" max="2634" width="10.6640625" bestFit="1" customWidth="1"/>
    <col min="2635" max="2635" width="10.5546875" bestFit="1" customWidth="1"/>
    <col min="2636" max="2636" width="10.6640625" bestFit="1" customWidth="1"/>
    <col min="2637" max="2637" width="10.5546875" bestFit="1" customWidth="1"/>
    <col min="2638" max="2638" width="10.6640625" bestFit="1" customWidth="1"/>
    <col min="2639" max="2639" width="10" bestFit="1" customWidth="1"/>
    <col min="2640" max="2640" width="10.6640625" bestFit="1" customWidth="1"/>
    <col min="2641" max="2641" width="10" bestFit="1" customWidth="1"/>
    <col min="2642" max="2642" width="10.6640625" bestFit="1" customWidth="1"/>
    <col min="2643" max="2643" width="10" bestFit="1" customWidth="1"/>
    <col min="2644" max="2644" width="10.6640625" bestFit="1" customWidth="1"/>
    <col min="2645" max="2645" width="13.5546875" bestFit="1" customWidth="1"/>
    <col min="2646" max="2646" width="10.6640625" bestFit="1" customWidth="1"/>
    <col min="2647" max="2647" width="10" bestFit="1" customWidth="1"/>
    <col min="2648" max="2648" width="10.6640625" bestFit="1" customWidth="1"/>
    <col min="2649" max="2649" width="13.5546875" bestFit="1" customWidth="1"/>
    <col min="2650" max="2650" width="10.6640625" bestFit="1" customWidth="1"/>
    <col min="2651" max="2651" width="13.5546875" bestFit="1" customWidth="1"/>
    <col min="2652" max="2652" width="10.6640625" bestFit="1" customWidth="1"/>
    <col min="2653" max="2653" width="10.5546875" bestFit="1" customWidth="1"/>
    <col min="2654" max="2654" width="10.6640625" bestFit="1" customWidth="1"/>
    <col min="2655" max="2655" width="10" bestFit="1" customWidth="1"/>
    <col min="2656" max="2656" width="10.6640625" bestFit="1" customWidth="1"/>
    <col min="2657" max="2657" width="10" bestFit="1" customWidth="1"/>
    <col min="2658" max="2658" width="10.6640625" bestFit="1" customWidth="1"/>
    <col min="2659" max="2660" width="10.5546875" bestFit="1" customWidth="1"/>
    <col min="2661" max="2661" width="10.6640625" bestFit="1" customWidth="1"/>
    <col min="2662" max="2662" width="10.5546875" bestFit="1" customWidth="1"/>
    <col min="2663" max="2663" width="10.6640625" bestFit="1" customWidth="1"/>
    <col min="2664" max="2664" width="10.5546875" bestFit="1" customWidth="1"/>
    <col min="2665" max="2665" width="10.6640625" bestFit="1" customWidth="1"/>
    <col min="2666" max="2666" width="10.5546875" bestFit="1" customWidth="1"/>
    <col min="2667" max="2667" width="10.6640625" bestFit="1" customWidth="1"/>
    <col min="2668" max="2668" width="10.5546875" bestFit="1" customWidth="1"/>
    <col min="2669" max="2669" width="10.6640625" bestFit="1" customWidth="1"/>
    <col min="2670" max="2670" width="10" bestFit="1" customWidth="1"/>
    <col min="2671" max="2671" width="10.6640625" bestFit="1" customWidth="1"/>
    <col min="2672" max="2673" width="13.5546875" bestFit="1" customWidth="1"/>
    <col min="2674" max="2674" width="10.6640625" bestFit="1" customWidth="1"/>
    <col min="2675" max="2675" width="10.5546875" bestFit="1" customWidth="1"/>
    <col min="2676" max="2676" width="10.6640625" bestFit="1" customWidth="1"/>
    <col min="2677" max="2677" width="10" bestFit="1" customWidth="1"/>
    <col min="2678" max="2678" width="10.6640625" bestFit="1" customWidth="1"/>
    <col min="2679" max="2679" width="10" bestFit="1" customWidth="1"/>
    <col min="2680" max="2680" width="10.6640625" bestFit="1" customWidth="1"/>
    <col min="2681" max="2681" width="10" bestFit="1" customWidth="1"/>
    <col min="2682" max="2682" width="10.6640625" bestFit="1" customWidth="1"/>
    <col min="2683" max="2683" width="10" bestFit="1" customWidth="1"/>
    <col min="2684" max="2684" width="10.6640625" bestFit="1" customWidth="1"/>
    <col min="2685" max="2685" width="10" bestFit="1" customWidth="1"/>
    <col min="2686" max="2686" width="10.6640625" bestFit="1" customWidth="1"/>
    <col min="2687" max="2687" width="10.5546875" bestFit="1" customWidth="1"/>
    <col min="2688" max="2688" width="10.6640625" bestFit="1" customWidth="1"/>
    <col min="2689" max="2689" width="10.5546875" bestFit="1" customWidth="1"/>
    <col min="2690" max="2690" width="10.6640625" bestFit="1" customWidth="1"/>
    <col min="2691" max="2691" width="10" bestFit="1" customWidth="1"/>
    <col min="2692" max="2692" width="10.6640625" bestFit="1" customWidth="1"/>
    <col min="2693" max="2693" width="10.5546875" bestFit="1" customWidth="1"/>
    <col min="2694" max="2694" width="10.6640625" bestFit="1" customWidth="1"/>
    <col min="2695" max="2695" width="10" bestFit="1" customWidth="1"/>
    <col min="2696" max="2696" width="10.6640625" bestFit="1" customWidth="1"/>
    <col min="2697" max="2697" width="10" bestFit="1" customWidth="1"/>
    <col min="2698" max="2698" width="10.6640625" bestFit="1" customWidth="1"/>
    <col min="2699" max="2699" width="10" bestFit="1" customWidth="1"/>
    <col min="2700" max="2700" width="10.6640625" bestFit="1" customWidth="1"/>
    <col min="2701" max="2701" width="10" bestFit="1" customWidth="1"/>
    <col min="2702" max="2702" width="10.6640625" bestFit="1" customWidth="1"/>
    <col min="2703" max="2703" width="10" bestFit="1" customWidth="1"/>
    <col min="2704" max="2704" width="10.6640625" bestFit="1" customWidth="1"/>
    <col min="2705" max="2705" width="10" bestFit="1" customWidth="1"/>
    <col min="2706" max="2706" width="10.6640625" bestFit="1" customWidth="1"/>
    <col min="2707" max="2707" width="10" bestFit="1" customWidth="1"/>
    <col min="2708" max="2708" width="10.6640625" bestFit="1" customWidth="1"/>
    <col min="2709" max="2709" width="10" bestFit="1" customWidth="1"/>
    <col min="2710" max="2710" width="10.6640625" bestFit="1" customWidth="1"/>
    <col min="2711" max="2711" width="10" bestFit="1" customWidth="1"/>
    <col min="2712" max="2712" width="10.6640625" bestFit="1" customWidth="1"/>
    <col min="2713" max="2713" width="10" bestFit="1" customWidth="1"/>
    <col min="2714" max="2714" width="10.6640625" bestFit="1" customWidth="1"/>
    <col min="2715" max="2715" width="13.5546875" bestFit="1" customWidth="1"/>
    <col min="2716" max="2716" width="10.6640625" bestFit="1" customWidth="1"/>
    <col min="2717" max="2717" width="10.5546875" bestFit="1" customWidth="1"/>
    <col min="2718" max="2718" width="10.6640625" bestFit="1" customWidth="1"/>
    <col min="2719" max="2719" width="13.5546875" bestFit="1" customWidth="1"/>
    <col min="2720" max="2720" width="10.6640625" bestFit="1" customWidth="1"/>
    <col min="2721" max="2721" width="10.5546875" bestFit="1" customWidth="1"/>
    <col min="2722" max="2722" width="10.6640625" bestFit="1" customWidth="1"/>
    <col min="2723" max="2723" width="10" bestFit="1" customWidth="1"/>
    <col min="2724" max="2724" width="10.6640625" bestFit="1" customWidth="1"/>
    <col min="2725" max="2725" width="10" bestFit="1" customWidth="1"/>
    <col min="2726" max="2726" width="10.6640625" bestFit="1" customWidth="1"/>
    <col min="2727" max="2727" width="10" bestFit="1" customWidth="1"/>
    <col min="2728" max="2728" width="10.6640625" bestFit="1" customWidth="1"/>
    <col min="2729" max="2729" width="10" bestFit="1" customWidth="1"/>
    <col min="2730" max="2730" width="10.6640625" bestFit="1" customWidth="1"/>
    <col min="2731" max="2731" width="10.5546875" bestFit="1" customWidth="1"/>
    <col min="2732" max="2732" width="10.6640625" bestFit="1" customWidth="1"/>
    <col min="2733" max="2733" width="10" bestFit="1" customWidth="1"/>
    <col min="2734" max="2734" width="10.6640625" bestFit="1" customWidth="1"/>
    <col min="2735" max="2735" width="10" bestFit="1" customWidth="1"/>
    <col min="2736" max="2736" width="10.6640625" bestFit="1" customWidth="1"/>
    <col min="2737" max="2737" width="10.5546875" bestFit="1" customWidth="1"/>
    <col min="2738" max="2738" width="10.6640625" bestFit="1" customWidth="1"/>
    <col min="2739" max="2739" width="13.5546875" bestFit="1" customWidth="1"/>
    <col min="2740" max="2740" width="10.6640625" bestFit="1" customWidth="1"/>
    <col min="2741" max="2741" width="10" bestFit="1" customWidth="1"/>
    <col min="2742" max="2742" width="10.6640625" bestFit="1" customWidth="1"/>
    <col min="2743" max="2744" width="13.5546875" bestFit="1" customWidth="1"/>
    <col min="2745" max="2745" width="10.6640625" bestFit="1" customWidth="1"/>
    <col min="2746" max="2747" width="10.5546875" bestFit="1" customWidth="1"/>
    <col min="2748" max="2748" width="10.6640625" bestFit="1" customWidth="1"/>
    <col min="2749" max="2749" width="10" bestFit="1" customWidth="1"/>
    <col min="2750" max="2750" width="10.6640625" bestFit="1" customWidth="1"/>
    <col min="2751" max="2751" width="10.5546875" bestFit="1" customWidth="1"/>
    <col min="2752" max="2752" width="10.6640625" bestFit="1" customWidth="1"/>
    <col min="2753" max="2753" width="10" bestFit="1" customWidth="1"/>
    <col min="2754" max="2754" width="10.6640625" bestFit="1" customWidth="1"/>
    <col min="2755" max="2755" width="10" bestFit="1" customWidth="1"/>
    <col min="2756" max="2756" width="10.6640625" bestFit="1" customWidth="1"/>
    <col min="2757" max="2757" width="10" bestFit="1" customWidth="1"/>
    <col min="2758" max="2758" width="10.6640625" bestFit="1" customWidth="1"/>
    <col min="2759" max="2759" width="10.5546875" bestFit="1" customWidth="1"/>
    <col min="2760" max="2760" width="10.6640625" bestFit="1" customWidth="1"/>
    <col min="2761" max="2761" width="10.5546875" bestFit="1" customWidth="1"/>
    <col min="2762" max="2762" width="10.6640625" bestFit="1" customWidth="1"/>
    <col min="2763" max="2763" width="10" bestFit="1" customWidth="1"/>
    <col min="2764" max="2764" width="10.6640625" bestFit="1" customWidth="1"/>
    <col min="2765" max="2765" width="13.5546875" bestFit="1" customWidth="1"/>
    <col min="2766" max="2766" width="10.6640625" bestFit="1" customWidth="1"/>
    <col min="2767" max="2767" width="10.5546875" bestFit="1" customWidth="1"/>
    <col min="2768" max="2768" width="10.6640625" bestFit="1" customWidth="1"/>
    <col min="2769" max="2769" width="10" bestFit="1" customWidth="1"/>
    <col min="2770" max="2770" width="10.6640625" bestFit="1" customWidth="1"/>
    <col min="2771" max="2771" width="10.5546875" bestFit="1" customWidth="1"/>
    <col min="2772" max="2772" width="10.6640625" bestFit="1" customWidth="1"/>
    <col min="2773" max="2773" width="10.5546875" bestFit="1" customWidth="1"/>
    <col min="2774" max="2774" width="10.6640625" bestFit="1" customWidth="1"/>
    <col min="2775" max="2775" width="10" bestFit="1" customWidth="1"/>
    <col min="2776" max="2776" width="10.6640625" bestFit="1" customWidth="1"/>
    <col min="2777" max="2777" width="10" bestFit="1" customWidth="1"/>
    <col min="2778" max="2778" width="10.6640625" bestFit="1" customWidth="1"/>
    <col min="2779" max="2779" width="10" bestFit="1" customWidth="1"/>
    <col min="2780" max="2780" width="10.6640625" bestFit="1" customWidth="1"/>
    <col min="2781" max="2781" width="10" bestFit="1" customWidth="1"/>
    <col min="2782" max="2782" width="10.6640625" bestFit="1" customWidth="1"/>
    <col min="2783" max="2783" width="10" bestFit="1" customWidth="1"/>
    <col min="2784" max="2784" width="10.6640625" bestFit="1" customWidth="1"/>
    <col min="2785" max="2785" width="10" bestFit="1" customWidth="1"/>
    <col min="2786" max="2786" width="10.6640625" bestFit="1" customWidth="1"/>
    <col min="2787" max="2787" width="10.5546875" bestFit="1" customWidth="1"/>
    <col min="2788" max="2788" width="10.6640625" bestFit="1" customWidth="1"/>
    <col min="2789" max="2789" width="10" bestFit="1" customWidth="1"/>
    <col min="2790" max="2790" width="10.6640625" bestFit="1" customWidth="1"/>
    <col min="2791" max="2791" width="10" bestFit="1" customWidth="1"/>
    <col min="2792" max="2792" width="10.6640625" bestFit="1" customWidth="1"/>
    <col min="2793" max="2793" width="10" bestFit="1" customWidth="1"/>
    <col min="2794" max="2794" width="10.6640625" bestFit="1" customWidth="1"/>
    <col min="2795" max="2795" width="10" bestFit="1" customWidth="1"/>
    <col min="2796" max="2796" width="10.6640625" bestFit="1" customWidth="1"/>
    <col min="2797" max="2797" width="10" bestFit="1" customWidth="1"/>
    <col min="2798" max="2798" width="10.6640625" bestFit="1" customWidth="1"/>
    <col min="2799" max="2799" width="10" bestFit="1" customWidth="1"/>
    <col min="2800" max="2800" width="10.6640625" bestFit="1" customWidth="1"/>
    <col min="2801" max="2801" width="10" bestFit="1" customWidth="1"/>
    <col min="2802" max="2802" width="10.6640625" bestFit="1" customWidth="1"/>
    <col min="2803" max="2803" width="10" bestFit="1" customWidth="1"/>
    <col min="2804" max="2804" width="10.6640625" bestFit="1" customWidth="1"/>
    <col min="2805" max="2805" width="10.5546875" bestFit="1" customWidth="1"/>
    <col min="2806" max="2806" width="10.6640625" bestFit="1" customWidth="1"/>
    <col min="2807" max="2807" width="10.5546875" bestFit="1" customWidth="1"/>
    <col min="2808" max="2808" width="10.6640625" bestFit="1" customWidth="1"/>
    <col min="2809" max="2809" width="10" bestFit="1" customWidth="1"/>
    <col min="2810" max="2810" width="10.6640625" bestFit="1" customWidth="1"/>
    <col min="2811" max="2811" width="10" bestFit="1" customWidth="1"/>
    <col min="2812" max="2812" width="10.6640625" bestFit="1" customWidth="1"/>
    <col min="2813" max="2813" width="10.5546875" bestFit="1" customWidth="1"/>
    <col min="2814" max="2814" width="10.6640625" bestFit="1" customWidth="1"/>
    <col min="2815" max="2815" width="10" bestFit="1" customWidth="1"/>
    <col min="2816" max="2816" width="10.6640625" bestFit="1" customWidth="1"/>
    <col min="2817" max="2817" width="10" bestFit="1" customWidth="1"/>
    <col min="2818" max="2818" width="10.6640625" bestFit="1" customWidth="1"/>
    <col min="2819" max="2819" width="10.5546875" bestFit="1" customWidth="1"/>
    <col min="2820" max="2820" width="10.6640625" bestFit="1" customWidth="1"/>
    <col min="2821" max="2821" width="10.5546875" bestFit="1" customWidth="1"/>
    <col min="2822" max="2822" width="10.6640625" bestFit="1" customWidth="1"/>
    <col min="2823" max="2823" width="10.5546875" bestFit="1" customWidth="1"/>
    <col min="2824" max="2824" width="10.6640625" bestFit="1" customWidth="1"/>
    <col min="2825" max="2825" width="10" bestFit="1" customWidth="1"/>
    <col min="2826" max="2826" width="10.6640625" bestFit="1" customWidth="1"/>
    <col min="2827" max="2827" width="13.5546875" bestFit="1" customWidth="1"/>
    <col min="2828" max="2828" width="10.6640625" bestFit="1" customWidth="1"/>
    <col min="2829" max="2829" width="10" bestFit="1" customWidth="1"/>
    <col min="2830" max="2830" width="10.6640625" bestFit="1" customWidth="1"/>
    <col min="2831" max="2831" width="10" bestFit="1" customWidth="1"/>
    <col min="2832" max="2832" width="10.6640625" bestFit="1" customWidth="1"/>
    <col min="2833" max="2833" width="10" bestFit="1" customWidth="1"/>
    <col min="2834" max="2834" width="10.6640625" bestFit="1" customWidth="1"/>
    <col min="2835" max="2835" width="10" bestFit="1" customWidth="1"/>
    <col min="2836" max="2836" width="10.6640625" bestFit="1" customWidth="1"/>
    <col min="2837" max="2837" width="10" bestFit="1" customWidth="1"/>
    <col min="2838" max="2838" width="10.6640625" bestFit="1" customWidth="1"/>
    <col min="2839" max="2839" width="10" bestFit="1" customWidth="1"/>
    <col min="2840" max="2840" width="10.6640625" bestFit="1" customWidth="1"/>
    <col min="2841" max="2841" width="13.5546875" bestFit="1" customWidth="1"/>
    <col min="2842" max="2842" width="10.6640625" bestFit="1" customWidth="1"/>
    <col min="2843" max="2843" width="10.5546875" bestFit="1" customWidth="1"/>
    <col min="2844" max="2844" width="10.6640625" bestFit="1" customWidth="1"/>
    <col min="2845" max="2845" width="10.5546875" bestFit="1" customWidth="1"/>
    <col min="2846" max="2846" width="10.6640625" bestFit="1" customWidth="1"/>
    <col min="2847" max="2847" width="10" bestFit="1" customWidth="1"/>
    <col min="2848" max="2848" width="10.6640625" bestFit="1" customWidth="1"/>
    <col min="2849" max="2849" width="10" bestFit="1" customWidth="1"/>
    <col min="2850" max="2850" width="10.6640625" bestFit="1" customWidth="1"/>
    <col min="2851" max="2851" width="10" bestFit="1" customWidth="1"/>
    <col min="2852" max="2852" width="10.6640625" bestFit="1" customWidth="1"/>
    <col min="2853" max="2853" width="10.5546875" bestFit="1" customWidth="1"/>
    <col min="2854" max="2854" width="10.6640625" bestFit="1" customWidth="1"/>
    <col min="2855" max="2855" width="10.5546875" bestFit="1" customWidth="1"/>
    <col min="2856" max="2856" width="10.6640625" bestFit="1" customWidth="1"/>
    <col min="2857" max="2857" width="10" bestFit="1" customWidth="1"/>
    <col min="2858" max="2858" width="10.6640625" bestFit="1" customWidth="1"/>
    <col min="2859" max="2859" width="13.5546875" bestFit="1" customWidth="1"/>
    <col min="2860" max="2860" width="10.6640625" bestFit="1" customWidth="1"/>
    <col min="2861" max="2861" width="10.5546875" bestFit="1" customWidth="1"/>
    <col min="2862" max="2862" width="10.6640625" bestFit="1" customWidth="1"/>
    <col min="2863" max="2863" width="10.5546875" bestFit="1" customWidth="1"/>
    <col min="2864" max="2864" width="10.6640625" bestFit="1" customWidth="1"/>
    <col min="2865" max="2865" width="10.5546875" bestFit="1" customWidth="1"/>
    <col min="2866" max="2866" width="10.6640625" bestFit="1" customWidth="1"/>
    <col min="2867" max="2867" width="10" bestFit="1" customWidth="1"/>
    <col min="2868" max="2868" width="10.6640625" bestFit="1" customWidth="1"/>
    <col min="2869" max="2869" width="10.5546875" bestFit="1" customWidth="1"/>
    <col min="2870" max="2870" width="10.6640625" bestFit="1" customWidth="1"/>
    <col min="2871" max="2871" width="10" bestFit="1" customWidth="1"/>
    <col min="2872" max="2872" width="10.6640625" bestFit="1" customWidth="1"/>
    <col min="2873" max="2873" width="13.5546875" bestFit="1" customWidth="1"/>
    <col min="2874" max="2874" width="10.6640625" bestFit="1" customWidth="1"/>
    <col min="2875" max="2875" width="10.5546875" bestFit="1" customWidth="1"/>
    <col min="2876" max="2876" width="10.6640625" bestFit="1" customWidth="1"/>
    <col min="2877" max="2877" width="10.5546875" bestFit="1" customWidth="1"/>
    <col min="2878" max="2878" width="10.6640625" bestFit="1" customWidth="1"/>
    <col min="2879" max="2879" width="13.5546875" bestFit="1" customWidth="1"/>
    <col min="2880" max="2880" width="10.6640625" bestFit="1" customWidth="1"/>
    <col min="2881" max="2881" width="10" bestFit="1" customWidth="1"/>
    <col min="2882" max="2882" width="10.6640625" bestFit="1" customWidth="1"/>
    <col min="2883" max="2883" width="10.5546875" bestFit="1" customWidth="1"/>
    <col min="2884" max="2884" width="10.6640625" bestFit="1" customWidth="1"/>
    <col min="2885" max="2885" width="10" bestFit="1" customWidth="1"/>
    <col min="2886" max="2886" width="10.6640625" bestFit="1" customWidth="1"/>
    <col min="2887" max="2887" width="10" bestFit="1" customWidth="1"/>
    <col min="2888" max="2888" width="10.6640625" bestFit="1" customWidth="1"/>
    <col min="2889" max="2889" width="10" bestFit="1" customWidth="1"/>
    <col min="2890" max="2890" width="10.6640625" bestFit="1" customWidth="1"/>
    <col min="2891" max="2891" width="10" bestFit="1" customWidth="1"/>
    <col min="2892" max="2892" width="10.6640625" bestFit="1" customWidth="1"/>
    <col min="2893" max="2893" width="10" bestFit="1" customWidth="1"/>
    <col min="2894" max="2894" width="10.6640625" bestFit="1" customWidth="1"/>
    <col min="2895" max="2895" width="10" bestFit="1" customWidth="1"/>
    <col min="2896" max="2896" width="10.6640625" bestFit="1" customWidth="1"/>
    <col min="2897" max="2897" width="10" bestFit="1" customWidth="1"/>
    <col min="2898" max="2898" width="10.6640625" bestFit="1" customWidth="1"/>
    <col min="2899" max="2899" width="10" bestFit="1" customWidth="1"/>
    <col min="2900" max="2900" width="10.6640625" bestFit="1" customWidth="1"/>
    <col min="2901" max="2901" width="10" bestFit="1" customWidth="1"/>
    <col min="2902" max="2902" width="10.6640625" bestFit="1" customWidth="1"/>
    <col min="2903" max="2903" width="13.5546875" bestFit="1" customWidth="1"/>
    <col min="2904" max="2904" width="10.6640625" bestFit="1" customWidth="1"/>
    <col min="2905" max="2905" width="10.5546875" bestFit="1" customWidth="1"/>
    <col min="2906" max="2906" width="10.6640625" bestFit="1" customWidth="1"/>
    <col min="2907" max="2907" width="10.5546875" bestFit="1" customWidth="1"/>
    <col min="2908" max="2908" width="10.6640625" bestFit="1" customWidth="1"/>
    <col min="2909" max="2909" width="10" bestFit="1" customWidth="1"/>
    <col min="2910" max="2910" width="10.6640625" bestFit="1" customWidth="1"/>
    <col min="2911" max="2911" width="10" bestFit="1" customWidth="1"/>
    <col min="2912" max="2912" width="10.6640625" bestFit="1" customWidth="1"/>
    <col min="2913" max="2913" width="10.5546875" bestFit="1" customWidth="1"/>
    <col min="2914" max="2914" width="10.6640625" bestFit="1" customWidth="1"/>
    <col min="2915" max="2915" width="10.5546875" bestFit="1" customWidth="1"/>
    <col min="2916" max="2916" width="10.6640625" bestFit="1" customWidth="1"/>
    <col min="2917" max="2917" width="10" bestFit="1" customWidth="1"/>
    <col min="2918" max="2918" width="10.6640625" bestFit="1" customWidth="1"/>
    <col min="2919" max="2919" width="10" bestFit="1" customWidth="1"/>
    <col min="2920" max="2920" width="10.6640625" bestFit="1" customWidth="1"/>
    <col min="2921" max="2921" width="10" bestFit="1" customWidth="1"/>
    <col min="2922" max="2922" width="10.6640625" bestFit="1" customWidth="1"/>
    <col min="2923" max="2923" width="10" bestFit="1" customWidth="1"/>
    <col min="2924" max="2924" width="10.6640625" bestFit="1" customWidth="1"/>
    <col min="2925" max="2925" width="10" bestFit="1" customWidth="1"/>
    <col min="2926" max="2926" width="10.6640625" bestFit="1" customWidth="1"/>
    <col min="2927" max="2927" width="10.5546875" bestFit="1" customWidth="1"/>
    <col min="2928" max="2928" width="10.6640625" bestFit="1" customWidth="1"/>
    <col min="2929" max="2929" width="10" bestFit="1" customWidth="1"/>
    <col min="2930" max="2930" width="10.6640625" bestFit="1" customWidth="1"/>
    <col min="2931" max="2931" width="10" bestFit="1" customWidth="1"/>
    <col min="2932" max="2932" width="10.6640625" bestFit="1" customWidth="1"/>
    <col min="2933" max="2933" width="10" bestFit="1" customWidth="1"/>
    <col min="2934" max="2934" width="10.6640625" bestFit="1" customWidth="1"/>
    <col min="2935" max="2935" width="10" bestFit="1" customWidth="1"/>
    <col min="2936" max="2936" width="10.6640625" bestFit="1" customWidth="1"/>
    <col min="2937" max="2937" width="10" bestFit="1" customWidth="1"/>
    <col min="2938" max="2938" width="10.6640625" bestFit="1" customWidth="1"/>
    <col min="2939" max="2939" width="10" bestFit="1" customWidth="1"/>
    <col min="2940" max="2940" width="10.6640625" bestFit="1" customWidth="1"/>
    <col min="2941" max="2941" width="10" bestFit="1" customWidth="1"/>
    <col min="2942" max="2942" width="10.6640625" bestFit="1" customWidth="1"/>
    <col min="2943" max="2943" width="10.5546875" bestFit="1" customWidth="1"/>
    <col min="2944" max="2944" width="10.6640625" bestFit="1" customWidth="1"/>
    <col min="2945" max="2945" width="10" bestFit="1" customWidth="1"/>
    <col min="2946" max="2946" width="10.6640625" bestFit="1" customWidth="1"/>
    <col min="2947" max="2947" width="10.5546875" bestFit="1" customWidth="1"/>
    <col min="2948" max="2948" width="10.6640625" bestFit="1" customWidth="1"/>
    <col min="2949" max="2949" width="10.5546875" bestFit="1" customWidth="1"/>
    <col min="2950" max="2950" width="10.6640625" bestFit="1" customWidth="1"/>
    <col min="2951" max="2951" width="10.5546875" bestFit="1" customWidth="1"/>
    <col min="2952" max="2952" width="10.6640625" bestFit="1" customWidth="1"/>
    <col min="2953" max="2953" width="10" bestFit="1" customWidth="1"/>
    <col min="2954" max="2954" width="10.6640625" bestFit="1" customWidth="1"/>
    <col min="2955" max="2955" width="10" bestFit="1" customWidth="1"/>
    <col min="2956" max="2956" width="10.6640625" bestFit="1" customWidth="1"/>
    <col min="2957" max="2957" width="10" bestFit="1" customWidth="1"/>
    <col min="2958" max="2958" width="10.6640625" bestFit="1" customWidth="1"/>
    <col min="2959" max="2959" width="10.5546875" bestFit="1" customWidth="1"/>
    <col min="2960" max="2960" width="10.6640625" bestFit="1" customWidth="1"/>
    <col min="2961" max="2961" width="10.5546875" bestFit="1" customWidth="1"/>
    <col min="2962" max="2962" width="10.6640625" bestFit="1" customWidth="1"/>
    <col min="2963" max="2963" width="10" bestFit="1" customWidth="1"/>
    <col min="2964" max="2964" width="10.6640625" bestFit="1" customWidth="1"/>
    <col min="2965" max="2965" width="13.5546875" bestFit="1" customWidth="1"/>
    <col min="2966" max="2966" width="10.6640625" bestFit="1" customWidth="1"/>
    <col min="2967" max="2967" width="10.5546875" bestFit="1" customWidth="1"/>
    <col min="2968" max="2968" width="10.6640625" bestFit="1" customWidth="1"/>
    <col min="2969" max="2969" width="10.5546875" bestFit="1" customWidth="1"/>
    <col min="2970" max="2970" width="10.6640625" bestFit="1" customWidth="1"/>
    <col min="2971" max="2971" width="10" bestFit="1" customWidth="1"/>
    <col min="2972" max="2972" width="10.6640625" bestFit="1" customWidth="1"/>
    <col min="2973" max="2973" width="10" bestFit="1" customWidth="1"/>
    <col min="2974" max="2974" width="10.6640625" bestFit="1" customWidth="1"/>
    <col min="2975" max="2975" width="10" bestFit="1" customWidth="1"/>
    <col min="2976" max="2976" width="10.6640625" bestFit="1" customWidth="1"/>
    <col min="2977" max="2977" width="10" bestFit="1" customWidth="1"/>
    <col min="2978" max="2978" width="10.6640625" bestFit="1" customWidth="1"/>
    <col min="2979" max="2979" width="10.5546875" bestFit="1" customWidth="1"/>
    <col min="2980" max="2980" width="10.6640625" bestFit="1" customWidth="1"/>
    <col min="2981" max="2981" width="10" bestFit="1" customWidth="1"/>
    <col min="2982" max="2982" width="10.6640625" bestFit="1" customWidth="1"/>
    <col min="2983" max="2983" width="10" bestFit="1" customWidth="1"/>
    <col min="2984" max="2984" width="10.6640625" bestFit="1" customWidth="1"/>
    <col min="2985" max="2985" width="13.5546875" bestFit="1" customWidth="1"/>
    <col min="2986" max="2986" width="10.6640625" bestFit="1" customWidth="1"/>
    <col min="2987" max="2987" width="10.5546875" bestFit="1" customWidth="1"/>
    <col min="2988" max="2988" width="10.6640625" bestFit="1" customWidth="1"/>
    <col min="2989" max="2989" width="10" bestFit="1" customWidth="1"/>
    <col min="2990" max="2990" width="10.6640625" bestFit="1" customWidth="1"/>
    <col min="2991" max="2991" width="10" bestFit="1" customWidth="1"/>
    <col min="2992" max="2992" width="10.6640625" bestFit="1" customWidth="1"/>
    <col min="2993" max="2993" width="10.5546875" bestFit="1" customWidth="1"/>
    <col min="2994" max="2994" width="10.6640625" bestFit="1" customWidth="1"/>
    <col min="2995" max="2995" width="10" bestFit="1" customWidth="1"/>
    <col min="2996" max="2996" width="10.6640625" bestFit="1" customWidth="1"/>
    <col min="2997" max="2997" width="10" bestFit="1" customWidth="1"/>
    <col min="2998" max="2998" width="10.6640625" bestFit="1" customWidth="1"/>
    <col min="2999" max="2999" width="10.5546875" bestFit="1" customWidth="1"/>
    <col min="3000" max="3000" width="10.6640625" bestFit="1" customWidth="1"/>
    <col min="3001" max="3001" width="10" bestFit="1" customWidth="1"/>
    <col min="3002" max="3002" width="10.6640625" bestFit="1" customWidth="1"/>
    <col min="3003" max="3003" width="10" bestFit="1" customWidth="1"/>
    <col min="3004" max="3004" width="10.6640625" bestFit="1" customWidth="1"/>
    <col min="3005" max="3005" width="10.5546875" bestFit="1" customWidth="1"/>
    <col min="3006" max="3006" width="10.6640625" bestFit="1" customWidth="1"/>
    <col min="3007" max="3007" width="10" bestFit="1" customWidth="1"/>
    <col min="3008" max="3008" width="10.6640625" bestFit="1" customWidth="1"/>
    <col min="3009" max="3009" width="10" bestFit="1" customWidth="1"/>
    <col min="3010" max="3010" width="10.6640625" bestFit="1" customWidth="1"/>
    <col min="3011" max="3011" width="13.5546875" bestFit="1" customWidth="1"/>
    <col min="3012" max="3012" width="10.6640625" bestFit="1" customWidth="1"/>
    <col min="3013" max="3013" width="10.5546875" bestFit="1" customWidth="1"/>
    <col min="3014" max="3014" width="10.6640625" bestFit="1" customWidth="1"/>
    <col min="3015" max="3015" width="10.5546875" bestFit="1" customWidth="1"/>
    <col min="3016" max="3016" width="10.6640625" bestFit="1" customWidth="1"/>
    <col min="3017" max="3017" width="10" bestFit="1" customWidth="1"/>
    <col min="3018" max="3018" width="10.6640625" bestFit="1" customWidth="1"/>
    <col min="3019" max="3019" width="10" bestFit="1" customWidth="1"/>
    <col min="3020" max="3020" width="10.6640625" bestFit="1" customWidth="1"/>
    <col min="3021" max="3022" width="13.5546875" bestFit="1" customWidth="1"/>
    <col min="3023" max="3023" width="10.6640625" bestFit="1" customWidth="1"/>
    <col min="3024" max="3025" width="10.5546875" bestFit="1" customWidth="1"/>
    <col min="3026" max="3026" width="10.6640625" bestFit="1" customWidth="1"/>
    <col min="3027" max="3027" width="10.5546875" bestFit="1" customWidth="1"/>
    <col min="3028" max="3028" width="10.6640625" bestFit="1" customWidth="1"/>
    <col min="3029" max="3029" width="10.5546875" bestFit="1" customWidth="1"/>
    <col min="3030" max="3030" width="10.6640625" bestFit="1" customWidth="1"/>
    <col min="3031" max="3031" width="10.5546875" bestFit="1" customWidth="1"/>
    <col min="3032" max="3032" width="10.6640625" bestFit="1" customWidth="1"/>
    <col min="3033" max="3033" width="10" bestFit="1" customWidth="1"/>
    <col min="3034" max="3034" width="10.6640625" bestFit="1" customWidth="1"/>
    <col min="3035" max="3035" width="10.5546875" bestFit="1" customWidth="1"/>
    <col min="3036" max="3036" width="10.6640625" bestFit="1" customWidth="1"/>
    <col min="3037" max="3037" width="10.5546875" bestFit="1" customWidth="1"/>
    <col min="3038" max="3038" width="10.6640625" bestFit="1" customWidth="1"/>
    <col min="3039" max="3039" width="10" bestFit="1" customWidth="1"/>
    <col min="3040" max="3040" width="10.6640625" bestFit="1" customWidth="1"/>
    <col min="3041" max="3041" width="10" bestFit="1" customWidth="1"/>
    <col min="3042" max="3042" width="10.6640625" bestFit="1" customWidth="1"/>
    <col min="3043" max="3044" width="13.5546875" bestFit="1" customWidth="1"/>
    <col min="3045" max="3045" width="10.6640625" bestFit="1" customWidth="1"/>
    <col min="3046" max="3046" width="10" bestFit="1" customWidth="1"/>
    <col min="3047" max="3047" width="10.6640625" bestFit="1" customWidth="1"/>
    <col min="3048" max="3048" width="10" bestFit="1" customWidth="1"/>
    <col min="3049" max="3049" width="10.6640625" bestFit="1" customWidth="1"/>
    <col min="3050" max="3050" width="10" bestFit="1" customWidth="1"/>
    <col min="3051" max="3051" width="10.6640625" bestFit="1" customWidth="1"/>
    <col min="3052" max="3052" width="10" bestFit="1" customWidth="1"/>
    <col min="3053" max="3053" width="10.6640625" bestFit="1" customWidth="1"/>
    <col min="3054" max="3054" width="10" bestFit="1" customWidth="1"/>
    <col min="3055" max="3055" width="10.6640625" bestFit="1" customWidth="1"/>
    <col min="3056" max="3056" width="10" bestFit="1" customWidth="1"/>
    <col min="3057" max="3057" width="10.6640625" bestFit="1" customWidth="1"/>
    <col min="3058" max="3058" width="10" bestFit="1" customWidth="1"/>
    <col min="3059" max="3059" width="10.6640625" bestFit="1" customWidth="1"/>
    <col min="3060" max="3060" width="10" bestFit="1" customWidth="1"/>
    <col min="3061" max="3061" width="10.6640625" bestFit="1" customWidth="1"/>
    <col min="3062" max="3062" width="10.5546875" bestFit="1" customWidth="1"/>
    <col min="3063" max="3063" width="10.6640625" bestFit="1" customWidth="1"/>
    <col min="3064" max="3064" width="10.5546875" bestFit="1" customWidth="1"/>
    <col min="3065" max="3065" width="10.6640625" bestFit="1" customWidth="1"/>
    <col min="3066" max="3066" width="10.5546875" bestFit="1" customWidth="1"/>
    <col min="3067" max="3067" width="10.6640625" bestFit="1" customWidth="1"/>
    <col min="3068" max="3068" width="10.5546875" bestFit="1" customWidth="1"/>
    <col min="3069" max="3069" width="10.6640625" bestFit="1" customWidth="1"/>
    <col min="3070" max="3070" width="10" bestFit="1" customWidth="1"/>
    <col min="3071" max="3071" width="10.6640625" bestFit="1" customWidth="1"/>
    <col min="3072" max="3072" width="10" bestFit="1" customWidth="1"/>
    <col min="3073" max="3073" width="10.6640625" bestFit="1" customWidth="1"/>
    <col min="3074" max="3074" width="10" bestFit="1" customWidth="1"/>
    <col min="3075" max="3075" width="10.6640625" bestFit="1" customWidth="1"/>
    <col min="3076" max="3076" width="10.5546875" bestFit="1" customWidth="1"/>
    <col min="3077" max="3077" width="10.6640625" bestFit="1" customWidth="1"/>
    <col min="3078" max="3078" width="10" bestFit="1" customWidth="1"/>
    <col min="3079" max="3079" width="10.6640625" bestFit="1" customWidth="1"/>
    <col min="3080" max="3080" width="10.5546875" bestFit="1" customWidth="1"/>
    <col min="3081" max="3081" width="10.6640625" bestFit="1" customWidth="1"/>
    <col min="3082" max="3082" width="10" bestFit="1" customWidth="1"/>
    <col min="3083" max="3083" width="10.6640625" bestFit="1" customWidth="1"/>
    <col min="3084" max="3084" width="10" bestFit="1" customWidth="1"/>
    <col min="3085" max="3085" width="10.6640625" bestFit="1" customWidth="1"/>
    <col min="3086" max="3086" width="10.5546875" bestFit="1" customWidth="1"/>
    <col min="3087" max="3087" width="10.6640625" bestFit="1" customWidth="1"/>
    <col min="3088" max="3088" width="10" bestFit="1" customWidth="1"/>
    <col min="3089" max="3089" width="10.6640625" bestFit="1" customWidth="1"/>
    <col min="3090" max="3090" width="10" bestFit="1" customWidth="1"/>
    <col min="3091" max="3091" width="10.6640625" bestFit="1" customWidth="1"/>
    <col min="3092" max="3092" width="10" bestFit="1" customWidth="1"/>
    <col min="3093" max="3093" width="10.6640625" bestFit="1" customWidth="1"/>
    <col min="3094" max="3094" width="13.5546875" bestFit="1" customWidth="1"/>
    <col min="3095" max="3095" width="10.6640625" bestFit="1" customWidth="1"/>
    <col min="3096" max="3096" width="10.5546875" bestFit="1" customWidth="1"/>
    <col min="3097" max="3097" width="10.6640625" bestFit="1" customWidth="1"/>
    <col min="3098" max="3098" width="13.5546875" bestFit="1" customWidth="1"/>
    <col min="3099" max="3099" width="10.6640625" bestFit="1" customWidth="1"/>
    <col min="3100" max="3100" width="13.5546875" bestFit="1" customWidth="1"/>
    <col min="3101" max="3101" width="10.6640625" bestFit="1" customWidth="1"/>
    <col min="3102" max="3102" width="10.5546875" bestFit="1" customWidth="1"/>
    <col min="3103" max="3103" width="10.6640625" bestFit="1" customWidth="1"/>
    <col min="3104" max="3104" width="10.5546875" bestFit="1" customWidth="1"/>
    <col min="3105" max="3105" width="10.6640625" bestFit="1" customWidth="1"/>
    <col min="3106" max="3106" width="10.5546875" bestFit="1" customWidth="1"/>
    <col min="3107" max="3107" width="10.6640625" bestFit="1" customWidth="1"/>
    <col min="3108" max="3108" width="10" bestFit="1" customWidth="1"/>
    <col min="3109" max="3109" width="10.6640625" bestFit="1" customWidth="1"/>
    <col min="3110" max="3110" width="10" bestFit="1" customWidth="1"/>
    <col min="3111" max="3111" width="10.6640625" bestFit="1" customWidth="1"/>
    <col min="3112" max="3113" width="13.5546875" bestFit="1" customWidth="1"/>
    <col min="3114" max="3114" width="10.6640625" bestFit="1" customWidth="1"/>
    <col min="3115" max="3115" width="10.5546875" bestFit="1" customWidth="1"/>
    <col min="3116" max="3116" width="10.6640625" bestFit="1" customWidth="1"/>
    <col min="3117" max="3117" width="10" bestFit="1" customWidth="1"/>
    <col min="3118" max="3118" width="10.6640625" bestFit="1" customWidth="1"/>
    <col min="3119" max="3119" width="10" bestFit="1" customWidth="1"/>
    <col min="3120" max="3120" width="10.6640625" bestFit="1" customWidth="1"/>
    <col min="3121" max="3121" width="10" bestFit="1" customWidth="1"/>
    <col min="3122" max="3122" width="10.6640625" bestFit="1" customWidth="1"/>
    <col min="3123" max="3123" width="10.5546875" bestFit="1" customWidth="1"/>
    <col min="3124" max="3124" width="10.6640625" bestFit="1" customWidth="1"/>
    <col min="3125" max="3126" width="13.5546875" bestFit="1" customWidth="1"/>
    <col min="3127" max="3127" width="10.6640625" bestFit="1" customWidth="1"/>
    <col min="3128" max="3128" width="10" bestFit="1" customWidth="1"/>
    <col min="3129" max="3129" width="10.6640625" bestFit="1" customWidth="1"/>
    <col min="3130" max="3130" width="10" bestFit="1" customWidth="1"/>
    <col min="3131" max="3131" width="10.6640625" bestFit="1" customWidth="1"/>
    <col min="3132" max="3132" width="10" bestFit="1" customWidth="1"/>
    <col min="3133" max="3133" width="10.6640625" bestFit="1" customWidth="1"/>
    <col min="3134" max="3134" width="13.5546875" bestFit="1" customWidth="1"/>
    <col min="3135" max="3135" width="10.6640625" bestFit="1" customWidth="1"/>
    <col min="3136" max="3136" width="10.5546875" bestFit="1" customWidth="1"/>
    <col min="3137" max="3137" width="10.6640625" bestFit="1" customWidth="1"/>
    <col min="3138" max="3138" width="10" bestFit="1" customWidth="1"/>
    <col min="3139" max="3139" width="10.6640625" bestFit="1" customWidth="1"/>
    <col min="3140" max="3140" width="10" bestFit="1" customWidth="1"/>
    <col min="3141" max="3141" width="10.6640625" bestFit="1" customWidth="1"/>
    <col min="3142" max="3142" width="13.5546875" bestFit="1" customWidth="1"/>
    <col min="3143" max="3143" width="10.6640625" bestFit="1" customWidth="1"/>
    <col min="3144" max="3144" width="10" bestFit="1" customWidth="1"/>
    <col min="3145" max="3145" width="10.6640625" bestFit="1" customWidth="1"/>
    <col min="3146" max="3146" width="10.5546875" bestFit="1" customWidth="1"/>
    <col min="3147" max="3147" width="10.6640625" bestFit="1" customWidth="1"/>
    <col min="3148" max="3148" width="10" bestFit="1" customWidth="1"/>
    <col min="3149" max="3149" width="10.6640625" bestFit="1" customWidth="1"/>
    <col min="3150" max="3150" width="10" bestFit="1" customWidth="1"/>
    <col min="3151" max="3151" width="10.6640625" bestFit="1" customWidth="1"/>
    <col min="3152" max="3152" width="10" bestFit="1" customWidth="1"/>
    <col min="3153" max="3153" width="10.6640625" bestFit="1" customWidth="1"/>
    <col min="3154" max="3154" width="10.5546875" bestFit="1" customWidth="1"/>
    <col min="3155" max="3155" width="10.6640625" bestFit="1" customWidth="1"/>
    <col min="3156" max="3156" width="10" bestFit="1" customWidth="1"/>
    <col min="3157" max="3157" width="10.6640625" bestFit="1" customWidth="1"/>
    <col min="3158" max="3158" width="10.5546875" bestFit="1" customWidth="1"/>
    <col min="3159" max="3159" width="10.6640625" bestFit="1" customWidth="1"/>
    <col min="3160" max="3160" width="10.5546875" bestFit="1" customWidth="1"/>
    <col min="3161" max="3161" width="10.6640625" bestFit="1" customWidth="1"/>
    <col min="3162" max="3162" width="10" bestFit="1" customWidth="1"/>
    <col min="3163" max="3163" width="10.6640625" bestFit="1" customWidth="1"/>
    <col min="3164" max="3164" width="10" bestFit="1" customWidth="1"/>
    <col min="3165" max="3165" width="10.6640625" bestFit="1" customWidth="1"/>
    <col min="3166" max="3166" width="13.5546875" bestFit="1" customWidth="1"/>
    <col min="3167" max="3167" width="10.6640625" bestFit="1" customWidth="1"/>
    <col min="3168" max="3168" width="10.5546875" bestFit="1" customWidth="1"/>
    <col min="3169" max="3169" width="10.6640625" bestFit="1" customWidth="1"/>
    <col min="3170" max="3170" width="10.5546875" bestFit="1" customWidth="1"/>
    <col min="3171" max="3171" width="10.6640625" bestFit="1" customWidth="1"/>
    <col min="3172" max="3172" width="10.5546875" bestFit="1" customWidth="1"/>
    <col min="3173" max="3173" width="10.6640625" bestFit="1" customWidth="1"/>
    <col min="3174" max="3174" width="10" bestFit="1" customWidth="1"/>
    <col min="3175" max="3175" width="10.6640625" bestFit="1" customWidth="1"/>
    <col min="3176" max="3176" width="13.5546875" bestFit="1" customWidth="1"/>
    <col min="3177" max="3177" width="10.6640625" bestFit="1" customWidth="1"/>
    <col min="3178" max="3178" width="10" bestFit="1" customWidth="1"/>
    <col min="3179" max="3179" width="10.6640625" bestFit="1" customWidth="1"/>
    <col min="3180" max="3180" width="10.5546875" bestFit="1" customWidth="1"/>
    <col min="3181" max="3181" width="10.6640625" bestFit="1" customWidth="1"/>
    <col min="3182" max="3182" width="10.5546875" bestFit="1" customWidth="1"/>
    <col min="3183" max="3183" width="10.6640625" bestFit="1" customWidth="1"/>
    <col min="3184" max="3184" width="13.5546875" bestFit="1" customWidth="1"/>
    <col min="3185" max="3185" width="10.6640625" bestFit="1" customWidth="1"/>
    <col min="3186" max="3186" width="10" bestFit="1" customWidth="1"/>
    <col min="3187" max="3187" width="10.6640625" bestFit="1" customWidth="1"/>
    <col min="3188" max="3188" width="10" bestFit="1" customWidth="1"/>
    <col min="3189" max="3189" width="10.6640625" bestFit="1" customWidth="1"/>
    <col min="3190" max="3190" width="10.5546875" bestFit="1" customWidth="1"/>
    <col min="3191" max="3191" width="10.6640625" bestFit="1" customWidth="1"/>
    <col min="3192" max="3192" width="10.5546875" bestFit="1" customWidth="1"/>
    <col min="3193" max="3193" width="10.6640625" bestFit="1" customWidth="1"/>
    <col min="3194" max="3194" width="10" bestFit="1" customWidth="1"/>
    <col min="3195" max="3195" width="10.6640625" bestFit="1" customWidth="1"/>
    <col min="3196" max="3196" width="10" bestFit="1" customWidth="1"/>
    <col min="3197" max="3197" width="10.6640625" bestFit="1" customWidth="1"/>
    <col min="3198" max="3198" width="13.5546875" bestFit="1" customWidth="1"/>
    <col min="3199" max="3199" width="10.6640625" bestFit="1" customWidth="1"/>
    <col min="3200" max="3200" width="10" bestFit="1" customWidth="1"/>
    <col min="3201" max="3201" width="10.6640625" bestFit="1" customWidth="1"/>
    <col min="3202" max="3202" width="13.5546875" bestFit="1" customWidth="1"/>
    <col min="3203" max="3203" width="10.6640625" bestFit="1" customWidth="1"/>
    <col min="3204" max="3204" width="10" bestFit="1" customWidth="1"/>
    <col min="3205" max="3205" width="10.6640625" bestFit="1" customWidth="1"/>
    <col min="3206" max="3206" width="10" bestFit="1" customWidth="1"/>
    <col min="3207" max="3207" width="10.6640625" bestFit="1" customWidth="1"/>
    <col min="3208" max="3208" width="10" bestFit="1" customWidth="1"/>
    <col min="3209" max="3209" width="10.6640625" bestFit="1" customWidth="1"/>
    <col min="3210" max="3210" width="10" bestFit="1" customWidth="1"/>
    <col min="3211" max="3211" width="10.6640625" bestFit="1" customWidth="1"/>
    <col min="3212" max="3212" width="10" bestFit="1" customWidth="1"/>
    <col min="3213" max="3213" width="10.6640625" bestFit="1" customWidth="1"/>
    <col min="3214" max="3214" width="10.5546875" bestFit="1" customWidth="1"/>
    <col min="3215" max="3215" width="10.6640625" bestFit="1" customWidth="1"/>
    <col min="3216" max="3216" width="10" bestFit="1" customWidth="1"/>
    <col min="3217" max="3217" width="10.6640625" bestFit="1" customWidth="1"/>
    <col min="3218" max="3218" width="10" bestFit="1" customWidth="1"/>
    <col min="3219" max="3219" width="10.6640625" bestFit="1" customWidth="1"/>
    <col min="3220" max="3220" width="10" bestFit="1" customWidth="1"/>
    <col min="3221" max="3221" width="10.6640625" bestFit="1" customWidth="1"/>
    <col min="3222" max="3222" width="10" bestFit="1" customWidth="1"/>
    <col min="3223" max="3223" width="10.6640625" bestFit="1" customWidth="1"/>
    <col min="3224" max="3224" width="10" bestFit="1" customWidth="1"/>
    <col min="3225" max="3225" width="10.6640625" bestFit="1" customWidth="1"/>
    <col min="3226" max="3226" width="10" bestFit="1" customWidth="1"/>
    <col min="3227" max="3227" width="10.6640625" bestFit="1" customWidth="1"/>
    <col min="3228" max="3228" width="10" bestFit="1" customWidth="1"/>
    <col min="3229" max="3229" width="10.6640625" bestFit="1" customWidth="1"/>
    <col min="3230" max="3230" width="10" bestFit="1" customWidth="1"/>
    <col min="3231" max="3231" width="10.6640625" bestFit="1" customWidth="1"/>
    <col min="3232" max="3232" width="10" bestFit="1" customWidth="1"/>
    <col min="3233" max="3233" width="10.6640625" bestFit="1" customWidth="1"/>
    <col min="3234" max="3234" width="10" bestFit="1" customWidth="1"/>
    <col min="3235" max="3235" width="10.6640625" bestFit="1" customWidth="1"/>
    <col min="3236" max="3236" width="10" bestFit="1" customWidth="1"/>
    <col min="3237" max="3237" width="10.6640625" bestFit="1" customWidth="1"/>
    <col min="3238" max="3238" width="10.5546875" bestFit="1" customWidth="1"/>
    <col min="3239" max="3239" width="10.6640625" bestFit="1" customWidth="1"/>
    <col min="3240" max="3240" width="10.5546875" bestFit="1" customWidth="1"/>
    <col min="3241" max="3241" width="10.6640625" bestFit="1" customWidth="1"/>
    <col min="3242" max="3242" width="10" bestFit="1" customWidth="1"/>
    <col min="3243" max="3243" width="10.6640625" bestFit="1" customWidth="1"/>
    <col min="3244" max="3245" width="10.5546875" bestFit="1" customWidth="1"/>
    <col min="3246" max="3246" width="10.6640625" bestFit="1" customWidth="1"/>
    <col min="3247" max="3247" width="10.5546875" bestFit="1" customWidth="1"/>
    <col min="3248" max="3248" width="10.6640625" bestFit="1" customWidth="1"/>
    <col min="3249" max="3249" width="13.5546875" bestFit="1" customWidth="1"/>
    <col min="3250" max="3250" width="10.6640625" bestFit="1" customWidth="1"/>
    <col min="3251" max="3251" width="10.5546875" bestFit="1" customWidth="1"/>
    <col min="3252" max="3252" width="10.6640625" bestFit="1" customWidth="1"/>
    <col min="3253" max="3253" width="13.5546875" bestFit="1" customWidth="1"/>
    <col min="3254" max="3254" width="10.6640625" bestFit="1" customWidth="1"/>
    <col min="3255" max="3255" width="10" bestFit="1" customWidth="1"/>
    <col min="3256" max="3256" width="10.6640625" bestFit="1" customWidth="1"/>
    <col min="3257" max="3257" width="10" bestFit="1" customWidth="1"/>
    <col min="3258" max="3258" width="10.6640625" bestFit="1" customWidth="1"/>
    <col min="3259" max="3259" width="10" bestFit="1" customWidth="1"/>
    <col min="3260" max="3260" width="10.6640625" bestFit="1" customWidth="1"/>
    <col min="3261" max="3261" width="10" bestFit="1" customWidth="1"/>
    <col min="3262" max="3262" width="10.6640625" bestFit="1" customWidth="1"/>
    <col min="3263" max="3263" width="10" bestFit="1" customWidth="1"/>
    <col min="3264" max="3264" width="10.6640625" bestFit="1" customWidth="1"/>
    <col min="3265" max="3265" width="10" bestFit="1" customWidth="1"/>
    <col min="3266" max="3266" width="10.6640625" bestFit="1" customWidth="1"/>
    <col min="3267" max="3267" width="10" bestFit="1" customWidth="1"/>
    <col min="3268" max="3268" width="10.6640625" bestFit="1" customWidth="1"/>
    <col min="3269" max="3269" width="10.5546875" bestFit="1" customWidth="1"/>
    <col min="3270" max="3270" width="10.6640625" bestFit="1" customWidth="1"/>
    <col min="3271" max="3271" width="10" bestFit="1" customWidth="1"/>
    <col min="3272" max="3272" width="10.6640625" bestFit="1" customWidth="1"/>
    <col min="3273" max="3273" width="10" bestFit="1" customWidth="1"/>
    <col min="3274" max="3274" width="10.6640625" bestFit="1" customWidth="1"/>
    <col min="3275" max="3275" width="10" bestFit="1" customWidth="1"/>
    <col min="3276" max="3276" width="10.6640625" bestFit="1" customWidth="1"/>
    <col min="3277" max="3277" width="10" bestFit="1" customWidth="1"/>
    <col min="3278" max="3278" width="10.6640625" bestFit="1" customWidth="1"/>
    <col min="3279" max="3279" width="10" bestFit="1" customWidth="1"/>
    <col min="3280" max="3280" width="10.6640625" bestFit="1" customWidth="1"/>
    <col min="3281" max="3282" width="10.5546875" bestFit="1" customWidth="1"/>
    <col min="3283" max="3283" width="10.6640625" bestFit="1" customWidth="1"/>
    <col min="3284" max="3284" width="10" bestFit="1" customWidth="1"/>
    <col min="3285" max="3285" width="10.6640625" bestFit="1" customWidth="1"/>
    <col min="3286" max="3286" width="10" bestFit="1" customWidth="1"/>
    <col min="3287" max="3287" width="10.6640625" bestFit="1" customWidth="1"/>
    <col min="3288" max="3288" width="10" bestFit="1" customWidth="1"/>
    <col min="3289" max="3289" width="10.6640625" bestFit="1" customWidth="1"/>
    <col min="3290" max="3290" width="10" bestFit="1" customWidth="1"/>
    <col min="3291" max="3291" width="10.6640625" bestFit="1" customWidth="1"/>
    <col min="3292" max="3293" width="10.5546875" bestFit="1" customWidth="1"/>
    <col min="3294" max="3294" width="10.6640625" bestFit="1" customWidth="1"/>
    <col min="3295" max="3295" width="10" bestFit="1" customWidth="1"/>
    <col min="3296" max="3296" width="10.6640625" bestFit="1" customWidth="1"/>
    <col min="3297" max="3297" width="10.5546875" bestFit="1" customWidth="1"/>
    <col min="3298" max="3298" width="10.6640625" bestFit="1" customWidth="1"/>
    <col min="3299" max="3299" width="10" bestFit="1" customWidth="1"/>
    <col min="3300" max="3300" width="10.6640625" bestFit="1" customWidth="1"/>
    <col min="3301" max="3301" width="10" bestFit="1" customWidth="1"/>
    <col min="3302" max="3302" width="10.6640625" bestFit="1" customWidth="1"/>
    <col min="3303" max="3303" width="13.5546875" bestFit="1" customWidth="1"/>
    <col min="3304" max="3304" width="10.6640625" bestFit="1" customWidth="1"/>
    <col min="3305" max="3305" width="10.5546875" bestFit="1" customWidth="1"/>
    <col min="3306" max="3306" width="10.6640625" bestFit="1" customWidth="1"/>
    <col min="3307" max="3307" width="10" bestFit="1" customWidth="1"/>
    <col min="3308" max="3308" width="10.6640625" bestFit="1" customWidth="1"/>
    <col min="3309" max="3309" width="10" bestFit="1" customWidth="1"/>
    <col min="3310" max="3310" width="10.6640625" bestFit="1" customWidth="1"/>
    <col min="3311" max="3312" width="13.5546875" bestFit="1" customWidth="1"/>
    <col min="3313" max="3313" width="10.6640625" bestFit="1" customWidth="1"/>
    <col min="3314" max="3314" width="10" bestFit="1" customWidth="1"/>
    <col min="3315" max="3315" width="10.6640625" bestFit="1" customWidth="1"/>
    <col min="3316" max="3316" width="10" bestFit="1" customWidth="1"/>
    <col min="3317" max="3317" width="10.6640625" bestFit="1" customWidth="1"/>
    <col min="3318" max="3318" width="10" bestFit="1" customWidth="1"/>
    <col min="3319" max="3319" width="10.6640625" bestFit="1" customWidth="1"/>
    <col min="3320" max="3320" width="10" bestFit="1" customWidth="1"/>
    <col min="3321" max="3321" width="10.6640625" bestFit="1" customWidth="1"/>
    <col min="3322" max="3322" width="13.5546875" bestFit="1" customWidth="1"/>
    <col min="3323" max="3323" width="10.6640625" bestFit="1" customWidth="1"/>
    <col min="3324" max="3324" width="13.5546875" bestFit="1" customWidth="1"/>
    <col min="3325" max="3325" width="10.6640625" bestFit="1" customWidth="1"/>
    <col min="3326" max="3326" width="10" bestFit="1" customWidth="1"/>
    <col min="3327" max="3327" width="10.6640625" bestFit="1" customWidth="1"/>
    <col min="3328" max="3328" width="10.5546875" bestFit="1" customWidth="1"/>
    <col min="3329" max="3329" width="10.6640625" bestFit="1" customWidth="1"/>
    <col min="3330" max="3330" width="10" bestFit="1" customWidth="1"/>
    <col min="3331" max="3331" width="10.6640625" bestFit="1" customWidth="1"/>
    <col min="3332" max="3332" width="10.5546875" bestFit="1" customWidth="1"/>
    <col min="3333" max="3333" width="10.6640625" bestFit="1" customWidth="1"/>
    <col min="3334" max="3334" width="10" bestFit="1" customWidth="1"/>
    <col min="3335" max="3335" width="10.6640625" bestFit="1" customWidth="1"/>
    <col min="3336" max="3336" width="10" bestFit="1" customWidth="1"/>
    <col min="3337" max="3337" width="10.6640625" bestFit="1" customWidth="1"/>
    <col min="3338" max="3338" width="10" bestFit="1" customWidth="1"/>
    <col min="3339" max="3339" width="10.6640625" bestFit="1" customWidth="1"/>
    <col min="3340" max="3340" width="10" bestFit="1" customWidth="1"/>
    <col min="3341" max="3341" width="10.6640625" bestFit="1" customWidth="1"/>
    <col min="3342" max="3342" width="10" bestFit="1" customWidth="1"/>
    <col min="3343" max="3343" width="10.6640625" bestFit="1" customWidth="1"/>
    <col min="3344" max="3344" width="10.5546875" bestFit="1" customWidth="1"/>
    <col min="3345" max="3345" width="10.6640625" bestFit="1" customWidth="1"/>
    <col min="3346" max="3346" width="10" bestFit="1" customWidth="1"/>
    <col min="3347" max="3347" width="10.6640625" bestFit="1" customWidth="1"/>
    <col min="3348" max="3348" width="10" bestFit="1" customWidth="1"/>
    <col min="3349" max="3349" width="10.6640625" bestFit="1" customWidth="1"/>
    <col min="3350" max="3350" width="10" bestFit="1" customWidth="1"/>
    <col min="3351" max="3351" width="10.6640625" bestFit="1" customWidth="1"/>
    <col min="3352" max="3352" width="10" bestFit="1" customWidth="1"/>
    <col min="3353" max="3353" width="10.6640625" bestFit="1" customWidth="1"/>
    <col min="3354" max="3354" width="10.5546875" bestFit="1" customWidth="1"/>
    <col min="3355" max="3355" width="10.6640625" bestFit="1" customWidth="1"/>
    <col min="3356" max="3356" width="13.5546875" bestFit="1" customWidth="1"/>
    <col min="3357" max="3357" width="10.6640625" bestFit="1" customWidth="1"/>
    <col min="3358" max="3358" width="10" bestFit="1" customWidth="1"/>
    <col min="3359" max="3359" width="10.6640625" bestFit="1" customWidth="1"/>
    <col min="3360" max="3360" width="10" bestFit="1" customWidth="1"/>
    <col min="3361" max="3361" width="10.6640625" bestFit="1" customWidth="1"/>
    <col min="3362" max="3362" width="13.5546875" bestFit="1" customWidth="1"/>
    <col min="3363" max="3363" width="10.6640625" bestFit="1" customWidth="1"/>
    <col min="3364" max="3364" width="10" bestFit="1" customWidth="1"/>
    <col min="3365" max="3365" width="10.6640625" bestFit="1" customWidth="1"/>
    <col min="3366" max="3366" width="10.5546875" bestFit="1" customWidth="1"/>
    <col min="3367" max="3367" width="10.6640625" bestFit="1" customWidth="1"/>
    <col min="3368" max="3368" width="10.5546875" bestFit="1" customWidth="1"/>
    <col min="3369" max="3369" width="10.6640625" bestFit="1" customWidth="1"/>
    <col min="3370" max="3370" width="10.5546875" bestFit="1" customWidth="1"/>
    <col min="3371" max="3371" width="10.6640625" bestFit="1" customWidth="1"/>
    <col min="3372" max="3372" width="10" bestFit="1" customWidth="1"/>
    <col min="3373" max="3373" width="10.6640625" bestFit="1" customWidth="1"/>
    <col min="3374" max="3374" width="10.5546875" bestFit="1" customWidth="1"/>
    <col min="3375" max="3375" width="10.6640625" bestFit="1" customWidth="1"/>
    <col min="3376" max="3376" width="10" bestFit="1" customWidth="1"/>
    <col min="3377" max="3377" width="10.6640625" bestFit="1" customWidth="1"/>
    <col min="3378" max="3378" width="10" bestFit="1" customWidth="1"/>
    <col min="3379" max="3379" width="10.6640625" bestFit="1" customWidth="1"/>
    <col min="3380" max="3380" width="10" bestFit="1" customWidth="1"/>
    <col min="3381" max="3381" width="10.6640625" bestFit="1" customWidth="1"/>
    <col min="3382" max="3382" width="10" bestFit="1" customWidth="1"/>
    <col min="3383" max="3383" width="10.6640625" bestFit="1" customWidth="1"/>
    <col min="3384" max="3384" width="10.5546875" bestFit="1" customWidth="1"/>
    <col min="3385" max="3385" width="10.6640625" bestFit="1" customWidth="1"/>
    <col min="3386" max="3386" width="10" bestFit="1" customWidth="1"/>
    <col min="3387" max="3387" width="10.6640625" bestFit="1" customWidth="1"/>
    <col min="3388" max="3388" width="10.5546875" bestFit="1" customWidth="1"/>
    <col min="3389" max="3389" width="10.6640625" bestFit="1" customWidth="1"/>
    <col min="3390" max="3390" width="10.5546875" bestFit="1" customWidth="1"/>
    <col min="3391" max="3391" width="10.6640625" bestFit="1" customWidth="1"/>
    <col min="3392" max="3392" width="13.5546875" bestFit="1" customWidth="1"/>
    <col min="3393" max="3393" width="10.6640625" bestFit="1" customWidth="1"/>
    <col min="3394" max="3394" width="10.5546875" bestFit="1" customWidth="1"/>
    <col min="3395" max="3395" width="10.6640625" bestFit="1" customWidth="1"/>
    <col min="3396" max="3396" width="13.5546875" bestFit="1" customWidth="1"/>
    <col min="3397" max="3397" width="10.6640625" bestFit="1" customWidth="1"/>
    <col min="3398" max="3398" width="10" bestFit="1" customWidth="1"/>
    <col min="3399" max="3399" width="10.6640625" bestFit="1" customWidth="1"/>
    <col min="3400" max="3400" width="10" bestFit="1" customWidth="1"/>
    <col min="3401" max="3401" width="10.6640625" bestFit="1" customWidth="1"/>
    <col min="3402" max="3402" width="10" bestFit="1" customWidth="1"/>
    <col min="3403" max="3403" width="10.6640625" bestFit="1" customWidth="1"/>
    <col min="3404" max="3404" width="10" bestFit="1" customWidth="1"/>
    <col min="3405" max="3405" width="10.6640625" bestFit="1" customWidth="1"/>
    <col min="3406" max="3406" width="10" bestFit="1" customWidth="1"/>
    <col min="3407" max="3407" width="10.6640625" bestFit="1" customWidth="1"/>
    <col min="3408" max="3408" width="10" bestFit="1" customWidth="1"/>
    <col min="3409" max="3409" width="10.6640625" bestFit="1" customWidth="1"/>
    <col min="3410" max="3410" width="10" bestFit="1" customWidth="1"/>
    <col min="3411" max="3411" width="10.6640625" bestFit="1" customWidth="1"/>
    <col min="3412" max="3412" width="13.5546875" bestFit="1" customWidth="1"/>
    <col min="3413" max="3413" width="10.6640625" bestFit="1" customWidth="1"/>
    <col min="3414" max="3414" width="10.5546875" bestFit="1" customWidth="1"/>
    <col min="3415" max="3415" width="10.6640625" bestFit="1" customWidth="1"/>
    <col min="3416" max="3416" width="10.5546875" bestFit="1" customWidth="1"/>
    <col min="3417" max="3417" width="10.6640625" bestFit="1" customWidth="1"/>
    <col min="3418" max="3418" width="10.5546875" bestFit="1" customWidth="1"/>
    <col min="3419" max="3419" width="10.6640625" bestFit="1" customWidth="1"/>
    <col min="3420" max="3420" width="10" bestFit="1" customWidth="1"/>
    <col min="3421" max="3421" width="10.6640625" bestFit="1" customWidth="1"/>
    <col min="3422" max="3422" width="10.5546875" bestFit="1" customWidth="1"/>
    <col min="3423" max="3423" width="10.6640625" bestFit="1" customWidth="1"/>
    <col min="3424" max="3424" width="10.5546875" bestFit="1" customWidth="1"/>
    <col min="3425" max="3425" width="10.6640625" bestFit="1" customWidth="1"/>
    <col min="3426" max="3426" width="10" bestFit="1" customWidth="1"/>
    <col min="3427" max="3427" width="10.6640625" bestFit="1" customWidth="1"/>
    <col min="3428" max="3428" width="10.5546875" bestFit="1" customWidth="1"/>
    <col min="3429" max="3429" width="10.6640625" bestFit="1" customWidth="1"/>
    <col min="3430" max="3430" width="10.5546875" bestFit="1" customWidth="1"/>
    <col min="3431" max="3431" width="10.6640625" bestFit="1" customWidth="1"/>
    <col min="3432" max="3432" width="10" bestFit="1" customWidth="1"/>
    <col min="3433" max="3433" width="10.6640625" bestFit="1" customWidth="1"/>
    <col min="3434" max="3434" width="10" bestFit="1" customWidth="1"/>
    <col min="3435" max="3435" width="10.6640625" bestFit="1" customWidth="1"/>
    <col min="3436" max="3436" width="10.5546875" bestFit="1" customWidth="1"/>
    <col min="3437" max="3437" width="10.6640625" bestFit="1" customWidth="1"/>
    <col min="3438" max="3438" width="10.5546875" bestFit="1" customWidth="1"/>
    <col min="3439" max="3439" width="10.6640625" bestFit="1" customWidth="1"/>
    <col min="3440" max="3440" width="10.5546875" bestFit="1" customWidth="1"/>
    <col min="3441" max="3441" width="10.6640625" bestFit="1" customWidth="1"/>
    <col min="3442" max="3442" width="10" bestFit="1" customWidth="1"/>
    <col min="3443" max="3443" width="10.6640625" bestFit="1" customWidth="1"/>
    <col min="3444" max="3444" width="10.5546875" bestFit="1" customWidth="1"/>
    <col min="3445" max="3445" width="10.6640625" bestFit="1" customWidth="1"/>
    <col min="3446" max="3446" width="10.5546875" bestFit="1" customWidth="1"/>
    <col min="3447" max="3447" width="10.6640625" bestFit="1" customWidth="1"/>
    <col min="3448" max="3448" width="10" bestFit="1" customWidth="1"/>
    <col min="3449" max="3449" width="10.6640625" bestFit="1" customWidth="1"/>
    <col min="3450" max="3450" width="10" bestFit="1" customWidth="1"/>
    <col min="3451" max="3451" width="10.6640625" bestFit="1" customWidth="1"/>
    <col min="3452" max="3452" width="10" bestFit="1" customWidth="1"/>
    <col min="3453" max="3453" width="10.6640625" bestFit="1" customWidth="1"/>
    <col min="3454" max="3454" width="10" bestFit="1" customWidth="1"/>
    <col min="3455" max="3455" width="10.6640625" bestFit="1" customWidth="1"/>
    <col min="3456" max="3456" width="13.5546875" bestFit="1" customWidth="1"/>
    <col min="3457" max="3457" width="10.6640625" bestFit="1" customWidth="1"/>
    <col min="3458" max="3458" width="10" bestFit="1" customWidth="1"/>
    <col min="3459" max="3459" width="10.6640625" bestFit="1" customWidth="1"/>
    <col min="3460" max="3460" width="10.5546875" bestFit="1" customWidth="1"/>
    <col min="3461" max="3461" width="10.6640625" bestFit="1" customWidth="1"/>
    <col min="3462" max="3462" width="10" bestFit="1" customWidth="1"/>
    <col min="3463" max="3463" width="10.6640625" bestFit="1" customWidth="1"/>
    <col min="3464" max="3464" width="10" bestFit="1" customWidth="1"/>
    <col min="3465" max="3465" width="10.6640625" bestFit="1" customWidth="1"/>
    <col min="3466" max="3466" width="10" bestFit="1" customWidth="1"/>
    <col min="3467" max="3467" width="10.6640625" bestFit="1" customWidth="1"/>
    <col min="3468" max="3468" width="10" bestFit="1" customWidth="1"/>
    <col min="3469" max="3469" width="10.6640625" bestFit="1" customWidth="1"/>
    <col min="3470" max="3470" width="10" bestFit="1" customWidth="1"/>
    <col min="3471" max="3471" width="10.6640625" bestFit="1" customWidth="1"/>
    <col min="3472" max="3472" width="10" bestFit="1" customWidth="1"/>
    <col min="3473" max="3473" width="10.6640625" bestFit="1" customWidth="1"/>
    <col min="3474" max="3474" width="10.5546875" bestFit="1" customWidth="1"/>
    <col min="3475" max="3475" width="10.6640625" bestFit="1" customWidth="1"/>
    <col min="3476" max="3476" width="10.5546875" bestFit="1" customWidth="1"/>
    <col min="3477" max="3477" width="10.6640625" bestFit="1" customWidth="1"/>
    <col min="3478" max="3478" width="10.5546875" bestFit="1" customWidth="1"/>
    <col min="3479" max="3479" width="10.6640625" bestFit="1" customWidth="1"/>
    <col min="3480" max="3481" width="13.5546875" bestFit="1" customWidth="1"/>
    <col min="3482" max="3482" width="10.6640625" bestFit="1" customWidth="1"/>
    <col min="3483" max="3483" width="10" bestFit="1" customWidth="1"/>
    <col min="3484" max="3484" width="10.6640625" bestFit="1" customWidth="1"/>
    <col min="3485" max="3485" width="10" bestFit="1" customWidth="1"/>
    <col min="3486" max="3486" width="10.6640625" bestFit="1" customWidth="1"/>
    <col min="3487" max="3487" width="10" bestFit="1" customWidth="1"/>
    <col min="3488" max="3488" width="10.6640625" bestFit="1" customWidth="1"/>
    <col min="3489" max="3489" width="10.5546875" bestFit="1" customWidth="1"/>
    <col min="3490" max="3490" width="10.6640625" bestFit="1" customWidth="1"/>
    <col min="3491" max="3491" width="10" bestFit="1" customWidth="1"/>
    <col min="3492" max="3492" width="10.6640625" bestFit="1" customWidth="1"/>
    <col min="3493" max="3493" width="10" bestFit="1" customWidth="1"/>
    <col min="3494" max="3494" width="10.6640625" bestFit="1" customWidth="1"/>
    <col min="3495" max="3495" width="10" bestFit="1" customWidth="1"/>
    <col min="3496" max="3496" width="10.6640625" bestFit="1" customWidth="1"/>
    <col min="3497" max="3498" width="13.5546875" bestFit="1" customWidth="1"/>
    <col min="3499" max="3499" width="10.6640625" bestFit="1" customWidth="1"/>
    <col min="3500" max="3500" width="13.5546875" bestFit="1" customWidth="1"/>
    <col min="3501" max="3501" width="10.6640625" bestFit="1" customWidth="1"/>
    <col min="3502" max="3502" width="10.5546875" bestFit="1" customWidth="1"/>
    <col min="3503" max="3503" width="10.6640625" bestFit="1" customWidth="1"/>
    <col min="3504" max="3504" width="10.5546875" bestFit="1" customWidth="1"/>
    <col min="3505" max="3505" width="10.6640625" bestFit="1" customWidth="1"/>
    <col min="3506" max="3506" width="13.5546875" bestFit="1" customWidth="1"/>
    <col min="3507" max="3507" width="10.6640625" bestFit="1" customWidth="1"/>
    <col min="3508" max="3508" width="13.5546875" bestFit="1" customWidth="1"/>
    <col min="3509" max="3509" width="10.6640625" bestFit="1" customWidth="1"/>
    <col min="3510" max="3510" width="10.5546875" bestFit="1" customWidth="1"/>
    <col min="3511" max="3511" width="10.6640625" bestFit="1" customWidth="1"/>
    <col min="3512" max="3512" width="10" bestFit="1" customWidth="1"/>
    <col min="3513" max="3513" width="10.6640625" bestFit="1" customWidth="1"/>
    <col min="3514" max="3514" width="10" bestFit="1" customWidth="1"/>
    <col min="3515" max="3515" width="10.6640625" bestFit="1" customWidth="1"/>
    <col min="3516" max="3517" width="10.5546875" bestFit="1" customWidth="1"/>
    <col min="3518" max="3518" width="10.6640625" bestFit="1" customWidth="1"/>
    <col min="3519" max="3519" width="10" bestFit="1" customWidth="1"/>
    <col min="3520" max="3520" width="10.6640625" bestFit="1" customWidth="1"/>
    <col min="3521" max="3521" width="10" bestFit="1" customWidth="1"/>
    <col min="3522" max="3522" width="10.6640625" bestFit="1" customWidth="1"/>
    <col min="3523" max="3523" width="10" bestFit="1" customWidth="1"/>
    <col min="3524" max="3524" width="10.6640625" bestFit="1" customWidth="1"/>
    <col min="3525" max="3525" width="10.5546875" bestFit="1" customWidth="1"/>
    <col min="3526" max="3526" width="10.6640625" bestFit="1" customWidth="1"/>
    <col min="3527" max="3527" width="10.5546875" bestFit="1" customWidth="1"/>
    <col min="3528" max="3528" width="10.6640625" bestFit="1" customWidth="1"/>
    <col min="3529" max="3529" width="10" bestFit="1" customWidth="1"/>
    <col min="3530" max="3530" width="10.6640625" bestFit="1" customWidth="1"/>
    <col min="3531" max="3531" width="10.5546875" bestFit="1" customWidth="1"/>
    <col min="3532" max="3532" width="10.6640625" bestFit="1" customWidth="1"/>
    <col min="3533" max="3533" width="10" bestFit="1" customWidth="1"/>
    <col min="3534" max="3534" width="10.6640625" bestFit="1" customWidth="1"/>
    <col min="3535" max="3535" width="13.5546875" bestFit="1" customWidth="1"/>
    <col min="3536" max="3536" width="10.6640625" bestFit="1" customWidth="1"/>
    <col min="3537" max="3537" width="10" bestFit="1" customWidth="1"/>
    <col min="3538" max="3538" width="10.6640625" bestFit="1" customWidth="1"/>
    <col min="3539" max="3539" width="10" bestFit="1" customWidth="1"/>
    <col min="3540" max="3540" width="10.6640625" bestFit="1" customWidth="1"/>
    <col min="3541" max="3541" width="10" bestFit="1" customWidth="1"/>
    <col min="3542" max="3542" width="10.6640625" bestFit="1" customWidth="1"/>
    <col min="3543" max="3543" width="10.5546875" bestFit="1" customWidth="1"/>
    <col min="3544" max="3544" width="10.6640625" bestFit="1" customWidth="1"/>
    <col min="3545" max="3545" width="10.5546875" bestFit="1" customWidth="1"/>
    <col min="3546" max="3546" width="10.6640625" bestFit="1" customWidth="1"/>
    <col min="3547" max="3547" width="10" bestFit="1" customWidth="1"/>
    <col min="3548" max="3548" width="10.6640625" bestFit="1" customWidth="1"/>
    <col min="3549" max="3549" width="10" bestFit="1" customWidth="1"/>
    <col min="3550" max="3550" width="10.6640625" bestFit="1" customWidth="1"/>
    <col min="3551" max="3551" width="13.5546875" bestFit="1" customWidth="1"/>
    <col min="3552" max="3552" width="10.6640625" bestFit="1" customWidth="1"/>
    <col min="3553" max="3553" width="10" bestFit="1" customWidth="1"/>
    <col min="3554" max="3554" width="10.6640625" bestFit="1" customWidth="1"/>
    <col min="3555" max="3555" width="10" bestFit="1" customWidth="1"/>
    <col min="3556" max="3556" width="10.6640625" bestFit="1" customWidth="1"/>
    <col min="3557" max="3557" width="10.5546875" bestFit="1" customWidth="1"/>
    <col min="3558" max="3558" width="10.6640625" bestFit="1" customWidth="1"/>
    <col min="3559" max="3559" width="10" bestFit="1" customWidth="1"/>
    <col min="3560" max="3560" width="10.6640625" bestFit="1" customWidth="1"/>
    <col min="3561" max="3561" width="10" bestFit="1" customWidth="1"/>
    <col min="3562" max="3562" width="10.6640625" bestFit="1" customWidth="1"/>
    <col min="3563" max="3563" width="10.5546875" bestFit="1" customWidth="1"/>
    <col min="3564" max="3564" width="10.6640625" bestFit="1" customWidth="1"/>
    <col min="3565" max="3565" width="10" bestFit="1" customWidth="1"/>
    <col min="3566" max="3566" width="10.6640625" bestFit="1" customWidth="1"/>
    <col min="3567" max="3567" width="10" bestFit="1" customWidth="1"/>
    <col min="3568" max="3568" width="10.6640625" bestFit="1" customWidth="1"/>
    <col min="3569" max="3569" width="13.5546875" bestFit="1" customWidth="1"/>
    <col min="3570" max="3570" width="10.6640625" bestFit="1" customWidth="1"/>
    <col min="3571" max="3571" width="10" bestFit="1" customWidth="1"/>
    <col min="3572" max="3572" width="10.6640625" bestFit="1" customWidth="1"/>
    <col min="3573" max="3573" width="13.5546875" bestFit="1" customWidth="1"/>
    <col min="3574" max="3574" width="10.6640625" bestFit="1" customWidth="1"/>
    <col min="3575" max="3575" width="10" bestFit="1" customWidth="1"/>
    <col min="3576" max="3576" width="10.6640625" bestFit="1" customWidth="1"/>
    <col min="3577" max="3577" width="10" bestFit="1" customWidth="1"/>
    <col min="3578" max="3578" width="10.6640625" bestFit="1" customWidth="1"/>
    <col min="3579" max="3579" width="10" bestFit="1" customWidth="1"/>
    <col min="3580" max="3580" width="10.6640625" bestFit="1" customWidth="1"/>
    <col min="3581" max="3581" width="10" bestFit="1" customWidth="1"/>
    <col min="3582" max="3582" width="10.6640625" bestFit="1" customWidth="1"/>
    <col min="3583" max="3583" width="10" bestFit="1" customWidth="1"/>
    <col min="3584" max="3584" width="10.6640625" bestFit="1" customWidth="1"/>
    <col min="3585" max="3585" width="10" bestFit="1" customWidth="1"/>
    <col min="3586" max="3586" width="10.6640625" bestFit="1" customWidth="1"/>
    <col min="3587" max="3587" width="13.5546875" bestFit="1" customWidth="1"/>
    <col min="3588" max="3588" width="10.6640625" bestFit="1" customWidth="1"/>
    <col min="3589" max="3589" width="10" bestFit="1" customWidth="1"/>
    <col min="3590" max="3590" width="10.6640625" bestFit="1" customWidth="1"/>
    <col min="3591" max="3591" width="10" bestFit="1" customWidth="1"/>
    <col min="3592" max="3592" width="10.6640625" bestFit="1" customWidth="1"/>
    <col min="3593" max="3593" width="10" bestFit="1" customWidth="1"/>
    <col min="3594" max="3594" width="10.6640625" bestFit="1" customWidth="1"/>
    <col min="3595" max="3595" width="10" bestFit="1" customWidth="1"/>
    <col min="3596" max="3596" width="10.6640625" bestFit="1" customWidth="1"/>
    <col min="3597" max="3597" width="10" bestFit="1" customWidth="1"/>
    <col min="3598" max="3598" width="10.6640625" bestFit="1" customWidth="1"/>
    <col min="3599" max="3599" width="10" bestFit="1" customWidth="1"/>
    <col min="3600" max="3600" width="10.6640625" bestFit="1" customWidth="1"/>
    <col min="3601" max="3601" width="10.5546875" bestFit="1" customWidth="1"/>
    <col min="3602" max="3602" width="10.6640625" bestFit="1" customWidth="1"/>
    <col min="3603" max="3603" width="13.5546875" bestFit="1" customWidth="1"/>
    <col min="3604" max="3604" width="10.6640625" bestFit="1" customWidth="1"/>
    <col min="3605" max="3605" width="10" bestFit="1" customWidth="1"/>
    <col min="3606" max="3606" width="10.6640625" bestFit="1" customWidth="1"/>
    <col min="3607" max="3607" width="10" bestFit="1" customWidth="1"/>
    <col min="3608" max="3608" width="10.6640625" bestFit="1" customWidth="1"/>
    <col min="3609" max="3609" width="10.5546875" bestFit="1" customWidth="1"/>
    <col min="3610" max="3610" width="10.6640625" bestFit="1" customWidth="1"/>
    <col min="3611" max="3611" width="10.5546875" bestFit="1" customWidth="1"/>
    <col min="3612" max="3612" width="10.6640625" bestFit="1" customWidth="1"/>
    <col min="3613" max="3613" width="10" bestFit="1" customWidth="1"/>
    <col min="3614" max="3614" width="10.6640625" bestFit="1" customWidth="1"/>
    <col min="3615" max="3615" width="10.5546875" bestFit="1" customWidth="1"/>
    <col min="3616" max="3616" width="10.6640625" bestFit="1" customWidth="1"/>
    <col min="3617" max="3617" width="10.5546875" bestFit="1" customWidth="1"/>
    <col min="3618" max="3618" width="10.6640625" bestFit="1" customWidth="1"/>
    <col min="3619" max="3619" width="10.5546875" bestFit="1" customWidth="1"/>
    <col min="3620" max="3620" width="10.6640625" bestFit="1" customWidth="1"/>
    <col min="3621" max="3622" width="13.5546875" bestFit="1" customWidth="1"/>
    <col min="3623" max="3623" width="10.6640625" bestFit="1" customWidth="1"/>
    <col min="3624" max="3624" width="10" bestFit="1" customWidth="1"/>
    <col min="3625" max="3625" width="10.6640625" bestFit="1" customWidth="1"/>
    <col min="3626" max="3626" width="10" bestFit="1" customWidth="1"/>
    <col min="3627" max="3627" width="10.6640625" bestFit="1" customWidth="1"/>
    <col min="3628" max="3628" width="10.5546875" bestFit="1" customWidth="1"/>
    <col min="3629" max="3629" width="10.6640625" bestFit="1" customWidth="1"/>
    <col min="3630" max="3630" width="10.5546875" bestFit="1" customWidth="1"/>
    <col min="3631" max="3631" width="10.6640625" bestFit="1" customWidth="1"/>
    <col min="3632" max="3632" width="10" bestFit="1" customWidth="1"/>
    <col min="3633" max="3633" width="10.6640625" bestFit="1" customWidth="1"/>
    <col min="3634" max="3634" width="10.5546875" bestFit="1" customWidth="1"/>
    <col min="3635" max="3635" width="10.6640625" bestFit="1" customWidth="1"/>
    <col min="3636" max="3636" width="10.5546875" bestFit="1" customWidth="1"/>
    <col min="3637" max="3637" width="10.6640625" bestFit="1" customWidth="1"/>
    <col min="3638" max="3638" width="10.5546875" bestFit="1" customWidth="1"/>
    <col min="3639" max="3639" width="10.6640625" bestFit="1" customWidth="1"/>
    <col min="3640" max="3640" width="10" bestFit="1" customWidth="1"/>
    <col min="3641" max="3641" width="10.6640625" bestFit="1" customWidth="1"/>
    <col min="3642" max="3642" width="10" bestFit="1" customWidth="1"/>
    <col min="3643" max="3643" width="10.6640625" bestFit="1" customWidth="1"/>
    <col min="3644" max="3644" width="13.5546875" bestFit="1" customWidth="1"/>
    <col min="3645" max="3645" width="10.6640625" bestFit="1" customWidth="1"/>
    <col min="3646" max="3646" width="10" bestFit="1" customWidth="1"/>
    <col min="3647" max="3647" width="10.6640625" bestFit="1" customWidth="1"/>
    <col min="3648" max="3648" width="10" bestFit="1" customWidth="1"/>
    <col min="3649" max="3649" width="10.6640625" bestFit="1" customWidth="1"/>
    <col min="3650" max="3650" width="10" bestFit="1" customWidth="1"/>
    <col min="3651" max="3651" width="10.6640625" bestFit="1" customWidth="1"/>
    <col min="3652" max="3652" width="10.5546875" bestFit="1" customWidth="1"/>
    <col min="3653" max="3653" width="10.6640625" bestFit="1" customWidth="1"/>
    <col min="3654" max="3654" width="10.5546875" bestFit="1" customWidth="1"/>
    <col min="3655" max="3655" width="10.6640625" bestFit="1" customWidth="1"/>
    <col min="3656" max="3656" width="10.5546875" bestFit="1" customWidth="1"/>
    <col min="3657" max="3657" width="10.6640625" bestFit="1" customWidth="1"/>
    <col min="3658" max="3658" width="10.5546875" bestFit="1" customWidth="1"/>
    <col min="3659" max="3659" width="10.6640625" bestFit="1" customWidth="1"/>
    <col min="3660" max="3660" width="10.5546875" bestFit="1" customWidth="1"/>
    <col min="3661" max="3661" width="10.6640625" bestFit="1" customWidth="1"/>
    <col min="3662" max="3662" width="10.5546875" bestFit="1" customWidth="1"/>
    <col min="3663" max="3663" width="10.6640625" bestFit="1" customWidth="1"/>
    <col min="3664" max="3664" width="13.5546875" bestFit="1" customWidth="1"/>
    <col min="3665" max="3665" width="10.6640625" bestFit="1" customWidth="1"/>
    <col min="3666" max="3666" width="10.5546875" bestFit="1" customWidth="1"/>
    <col min="3667" max="3667" width="10.6640625" bestFit="1" customWidth="1"/>
    <col min="3668" max="3668" width="10" bestFit="1" customWidth="1"/>
    <col min="3669" max="3669" width="10.6640625" bestFit="1" customWidth="1"/>
    <col min="3670" max="3670" width="10.5546875" bestFit="1" customWidth="1"/>
    <col min="3671" max="3671" width="10.6640625" bestFit="1" customWidth="1"/>
    <col min="3672" max="3672" width="10" bestFit="1" customWidth="1"/>
    <col min="3673" max="3673" width="10.6640625" bestFit="1" customWidth="1"/>
    <col min="3674" max="3674" width="13.5546875" bestFit="1" customWidth="1"/>
    <col min="3675" max="3675" width="10.6640625" bestFit="1" customWidth="1"/>
    <col min="3676" max="3676" width="10.5546875" bestFit="1" customWidth="1"/>
    <col min="3677" max="3677" width="10.6640625" bestFit="1" customWidth="1"/>
    <col min="3678" max="3678" width="10" bestFit="1" customWidth="1"/>
    <col min="3679" max="3679" width="10.6640625" bestFit="1" customWidth="1"/>
    <col min="3680" max="3680" width="10" bestFit="1" customWidth="1"/>
    <col min="3681" max="3681" width="10.6640625" bestFit="1" customWidth="1"/>
    <col min="3682" max="3682" width="10" bestFit="1" customWidth="1"/>
    <col min="3683" max="3683" width="10.6640625" bestFit="1" customWidth="1"/>
    <col min="3684" max="3684" width="10" bestFit="1" customWidth="1"/>
    <col min="3685" max="3685" width="10.6640625" bestFit="1" customWidth="1"/>
    <col min="3686" max="3686" width="10" bestFit="1" customWidth="1"/>
    <col min="3687" max="3687" width="10.6640625" bestFit="1" customWidth="1"/>
    <col min="3688" max="3688" width="10" bestFit="1" customWidth="1"/>
    <col min="3689" max="3689" width="10.6640625" bestFit="1" customWidth="1"/>
    <col min="3690" max="3690" width="10" bestFit="1" customWidth="1"/>
    <col min="3691" max="3691" width="10.6640625" bestFit="1" customWidth="1"/>
    <col min="3692" max="3692" width="10.5546875" bestFit="1" customWidth="1"/>
    <col min="3693" max="3693" width="10.6640625" bestFit="1" customWidth="1"/>
    <col min="3694" max="3694" width="10.5546875" bestFit="1" customWidth="1"/>
    <col min="3695" max="3695" width="10.6640625" bestFit="1" customWidth="1"/>
    <col min="3696" max="3696" width="10.5546875" bestFit="1" customWidth="1"/>
    <col min="3697" max="3697" width="10.6640625" bestFit="1" customWidth="1"/>
    <col min="3698" max="3698" width="10" bestFit="1" customWidth="1"/>
    <col min="3699" max="3699" width="10.6640625" bestFit="1" customWidth="1"/>
    <col min="3700" max="3700" width="10.5546875" bestFit="1" customWidth="1"/>
    <col min="3701" max="3701" width="10.6640625" bestFit="1" customWidth="1"/>
    <col min="3702" max="3702" width="10" bestFit="1" customWidth="1"/>
    <col min="3703" max="3703" width="10.6640625" bestFit="1" customWidth="1"/>
    <col min="3704" max="3704" width="10" bestFit="1" customWidth="1"/>
    <col min="3705" max="3705" width="10.6640625" bestFit="1" customWidth="1"/>
    <col min="3706" max="3706" width="10.5546875" bestFit="1" customWidth="1"/>
    <col min="3707" max="3707" width="10.6640625" bestFit="1" customWidth="1"/>
    <col min="3708" max="3708" width="10.5546875" bestFit="1" customWidth="1"/>
    <col min="3709" max="3709" width="10.6640625" bestFit="1" customWidth="1"/>
    <col min="3710" max="3710" width="10.5546875" bestFit="1" customWidth="1"/>
    <col min="3711" max="3711" width="10.6640625" bestFit="1" customWidth="1"/>
    <col min="3712" max="3712" width="10" bestFit="1" customWidth="1"/>
    <col min="3713" max="3713" width="10.6640625" bestFit="1" customWidth="1"/>
    <col min="3714" max="3715" width="13.5546875" bestFit="1" customWidth="1"/>
    <col min="3716" max="3716" width="10.6640625" bestFit="1" customWidth="1"/>
    <col min="3717" max="3717" width="10" bestFit="1" customWidth="1"/>
    <col min="3718" max="3718" width="10.6640625" bestFit="1" customWidth="1"/>
    <col min="3719" max="3719" width="10.5546875" bestFit="1" customWidth="1"/>
    <col min="3720" max="3720" width="10.6640625" bestFit="1" customWidth="1"/>
    <col min="3721" max="3721" width="10" bestFit="1" customWidth="1"/>
    <col min="3722" max="3722" width="10.6640625" bestFit="1" customWidth="1"/>
    <col min="3723" max="3723" width="10" bestFit="1" customWidth="1"/>
    <col min="3724" max="3724" width="10.6640625" bestFit="1" customWidth="1"/>
    <col min="3725" max="3725" width="10.5546875" bestFit="1" customWidth="1"/>
    <col min="3726" max="3726" width="10.6640625" bestFit="1" customWidth="1"/>
    <col min="3727" max="3727" width="10.5546875" bestFit="1" customWidth="1"/>
    <col min="3728" max="3728" width="10.6640625" bestFit="1" customWidth="1"/>
    <col min="3729" max="3729" width="13.5546875" bestFit="1" customWidth="1"/>
    <col min="3730" max="3730" width="10.6640625" bestFit="1" customWidth="1"/>
    <col min="3731" max="3731" width="13.5546875" bestFit="1" customWidth="1"/>
    <col min="3732" max="3732" width="10.6640625" bestFit="1" customWidth="1"/>
    <col min="3733" max="3733" width="10" bestFit="1" customWidth="1"/>
    <col min="3734" max="3734" width="10.6640625" bestFit="1" customWidth="1"/>
    <col min="3735" max="3735" width="10" bestFit="1" customWidth="1"/>
    <col min="3736" max="3736" width="10.6640625" bestFit="1" customWidth="1"/>
    <col min="3737" max="3737" width="10" bestFit="1" customWidth="1"/>
    <col min="3738" max="3738" width="10.6640625" bestFit="1" customWidth="1"/>
    <col min="3739" max="3739" width="10" bestFit="1" customWidth="1"/>
    <col min="3740" max="3740" width="10.6640625" bestFit="1" customWidth="1"/>
    <col min="3741" max="3741" width="10" bestFit="1" customWidth="1"/>
    <col min="3742" max="3742" width="10.6640625" bestFit="1" customWidth="1"/>
    <col min="3743" max="3743" width="13.5546875" bestFit="1" customWidth="1"/>
    <col min="3744" max="3744" width="10.6640625" bestFit="1" customWidth="1"/>
    <col min="3745" max="3745" width="13.5546875" bestFit="1" customWidth="1"/>
    <col min="3746" max="3746" width="10.6640625" bestFit="1" customWidth="1"/>
    <col min="3747" max="3747" width="13.5546875" bestFit="1" customWidth="1"/>
    <col min="3748" max="3748" width="10.6640625" bestFit="1" customWidth="1"/>
    <col min="3749" max="3749" width="10.5546875" bestFit="1" customWidth="1"/>
    <col min="3750" max="3750" width="10.6640625" bestFit="1" customWidth="1"/>
    <col min="3751" max="3751" width="10.5546875" bestFit="1" customWidth="1"/>
    <col min="3752" max="3752" width="10.6640625" bestFit="1" customWidth="1"/>
    <col min="3753" max="3753" width="10.5546875" bestFit="1" customWidth="1"/>
    <col min="3754" max="3754" width="10.6640625" bestFit="1" customWidth="1"/>
    <col min="3755" max="3755" width="10" bestFit="1" customWidth="1"/>
    <col min="3756" max="3756" width="10.6640625" bestFit="1" customWidth="1"/>
    <col min="3757" max="3757" width="10" bestFit="1" customWidth="1"/>
    <col min="3758" max="3758" width="10.6640625" bestFit="1" customWidth="1"/>
    <col min="3759" max="3759" width="10" bestFit="1" customWidth="1"/>
    <col min="3760" max="3760" width="10.6640625" bestFit="1" customWidth="1"/>
    <col min="3761" max="3761" width="10.5546875" bestFit="1" customWidth="1"/>
    <col min="3762" max="3762" width="10.6640625" bestFit="1" customWidth="1"/>
    <col min="3763" max="3763" width="10.5546875" bestFit="1" customWidth="1"/>
    <col min="3764" max="3764" width="10.6640625" bestFit="1" customWidth="1"/>
    <col min="3765" max="3765" width="10" bestFit="1" customWidth="1"/>
    <col min="3766" max="3766" width="10.6640625" bestFit="1" customWidth="1"/>
    <col min="3767" max="3767" width="10.5546875" bestFit="1" customWidth="1"/>
    <col min="3768" max="3768" width="10.6640625" bestFit="1" customWidth="1"/>
    <col min="3769" max="3769" width="10" bestFit="1" customWidth="1"/>
    <col min="3770" max="3770" width="10.6640625" bestFit="1" customWidth="1"/>
    <col min="3771" max="3771" width="10" bestFit="1" customWidth="1"/>
    <col min="3772" max="3772" width="10.6640625" bestFit="1" customWidth="1"/>
    <col min="3773" max="3773" width="10" bestFit="1" customWidth="1"/>
    <col min="3774" max="3774" width="10.6640625" bestFit="1" customWidth="1"/>
    <col min="3775" max="3775" width="10" bestFit="1" customWidth="1"/>
    <col min="3776" max="3776" width="10.6640625" bestFit="1" customWidth="1"/>
    <col min="3777" max="3777" width="10" bestFit="1" customWidth="1"/>
    <col min="3778" max="3778" width="10.6640625" bestFit="1" customWidth="1"/>
    <col min="3779" max="3779" width="10" bestFit="1" customWidth="1"/>
    <col min="3780" max="3780" width="10.6640625" bestFit="1" customWidth="1"/>
    <col min="3781" max="3781" width="10.5546875" bestFit="1" customWidth="1"/>
    <col min="3782" max="3782" width="10.6640625" bestFit="1" customWidth="1"/>
    <col min="3783" max="3783" width="10" bestFit="1" customWidth="1"/>
    <col min="3784" max="3784" width="10.6640625" bestFit="1" customWidth="1"/>
    <col min="3785" max="3785" width="10.5546875" bestFit="1" customWidth="1"/>
    <col min="3786" max="3786" width="10.6640625" bestFit="1" customWidth="1"/>
    <col min="3787" max="3787" width="10.5546875" bestFit="1" customWidth="1"/>
    <col min="3788" max="3788" width="10.6640625" bestFit="1" customWidth="1"/>
    <col min="3789" max="3789" width="10.5546875" bestFit="1" customWidth="1"/>
    <col min="3790" max="3790" width="10.6640625" bestFit="1" customWidth="1"/>
    <col min="3791" max="3791" width="10.5546875" bestFit="1" customWidth="1"/>
    <col min="3792" max="3792" width="10.6640625" bestFit="1" customWidth="1"/>
    <col min="3793" max="3793" width="10" bestFit="1" customWidth="1"/>
    <col min="3794" max="3794" width="10.6640625" bestFit="1" customWidth="1"/>
    <col min="3795" max="3795" width="10" bestFit="1" customWidth="1"/>
    <col min="3796" max="3796" width="10.6640625" bestFit="1" customWidth="1"/>
    <col min="3797" max="3797" width="10" bestFit="1" customWidth="1"/>
    <col min="3798" max="3798" width="10.6640625" bestFit="1" customWidth="1"/>
    <col min="3799" max="3799" width="10.5546875" bestFit="1" customWidth="1"/>
    <col min="3800" max="3800" width="10.6640625" bestFit="1" customWidth="1"/>
    <col min="3801" max="3801" width="10" bestFit="1" customWidth="1"/>
    <col min="3802" max="3802" width="10.6640625" bestFit="1" customWidth="1"/>
    <col min="3803" max="3803" width="10" bestFit="1" customWidth="1"/>
    <col min="3804" max="3804" width="10.6640625" bestFit="1" customWidth="1"/>
    <col min="3805" max="3805" width="10" bestFit="1" customWidth="1"/>
    <col min="3806" max="3806" width="10.6640625" bestFit="1" customWidth="1"/>
    <col min="3807" max="3807" width="10" bestFit="1" customWidth="1"/>
    <col min="3808" max="3808" width="10.6640625" bestFit="1" customWidth="1"/>
    <col min="3809" max="3809" width="10" bestFit="1" customWidth="1"/>
    <col min="3810" max="3810" width="10.6640625" bestFit="1" customWidth="1"/>
    <col min="3811" max="3811" width="13.5546875" bestFit="1" customWidth="1"/>
    <col min="3812" max="3812" width="10.6640625" bestFit="1" customWidth="1"/>
    <col min="3813" max="3813" width="10" bestFit="1" customWidth="1"/>
    <col min="3814" max="3814" width="10.6640625" bestFit="1" customWidth="1"/>
    <col min="3815" max="3815" width="10" bestFit="1" customWidth="1"/>
    <col min="3816" max="3816" width="10.6640625" bestFit="1" customWidth="1"/>
    <col min="3817" max="3817" width="10.5546875" bestFit="1" customWidth="1"/>
    <col min="3818" max="3818" width="10.6640625" bestFit="1" customWidth="1"/>
    <col min="3819" max="3819" width="10" bestFit="1" customWidth="1"/>
    <col min="3820" max="3820" width="10.6640625" bestFit="1" customWidth="1"/>
    <col min="3821" max="3821" width="10" bestFit="1" customWidth="1"/>
    <col min="3822" max="3822" width="10.6640625" bestFit="1" customWidth="1"/>
    <col min="3823" max="3823" width="10" bestFit="1" customWidth="1"/>
    <col min="3824" max="3824" width="10.6640625" bestFit="1" customWidth="1"/>
    <col min="3825" max="3825" width="10" bestFit="1" customWidth="1"/>
    <col min="3826" max="3826" width="10.6640625" bestFit="1" customWidth="1"/>
    <col min="3827" max="3828" width="10.5546875" bestFit="1" customWidth="1"/>
    <col min="3829" max="3829" width="10.6640625" bestFit="1" customWidth="1"/>
    <col min="3830" max="3830" width="10.5546875" bestFit="1" customWidth="1"/>
    <col min="3831" max="3831" width="10.6640625" bestFit="1" customWidth="1"/>
    <col min="3832" max="3832" width="10.5546875" bestFit="1" customWidth="1"/>
    <col min="3833" max="3833" width="10.6640625" bestFit="1" customWidth="1"/>
    <col min="3834" max="3834" width="10" bestFit="1" customWidth="1"/>
    <col min="3835" max="3835" width="10.6640625" bestFit="1" customWidth="1"/>
    <col min="3836" max="3836" width="10.5546875" bestFit="1" customWidth="1"/>
    <col min="3837" max="3837" width="10.6640625" bestFit="1" customWidth="1"/>
    <col min="3838" max="3838" width="10.5546875" bestFit="1" customWidth="1"/>
    <col min="3839" max="3839" width="10.6640625" bestFit="1" customWidth="1"/>
    <col min="3840" max="3840" width="10.5546875" bestFit="1" customWidth="1"/>
    <col min="3841" max="3841" width="10.6640625" bestFit="1" customWidth="1"/>
    <col min="3842" max="3842" width="10" bestFit="1" customWidth="1"/>
    <col min="3843" max="3843" width="10.6640625" bestFit="1" customWidth="1"/>
    <col min="3844" max="3844" width="10" bestFit="1" customWidth="1"/>
    <col min="3845" max="3845" width="10.6640625" bestFit="1" customWidth="1"/>
    <col min="3846" max="3846" width="10.5546875" bestFit="1" customWidth="1"/>
    <col min="3847" max="3847" width="10.6640625" bestFit="1" customWidth="1"/>
    <col min="3848" max="3848" width="10" bestFit="1" customWidth="1"/>
    <col min="3849" max="3849" width="10.6640625" bestFit="1" customWidth="1"/>
    <col min="3850" max="3850" width="10" bestFit="1" customWidth="1"/>
    <col min="3851" max="3851" width="10.6640625" bestFit="1" customWidth="1"/>
    <col min="3852" max="3852" width="10.5546875" bestFit="1" customWidth="1"/>
    <col min="3853" max="3853" width="10.6640625" bestFit="1" customWidth="1"/>
    <col min="3854" max="3854" width="10" bestFit="1" customWidth="1"/>
    <col min="3855" max="3855" width="10.6640625" bestFit="1" customWidth="1"/>
    <col min="3856" max="3856" width="10.5546875" bestFit="1" customWidth="1"/>
    <col min="3857" max="3857" width="10.6640625" bestFit="1" customWidth="1"/>
    <col min="3858" max="3858" width="10" bestFit="1" customWidth="1"/>
    <col min="3859" max="3859" width="10.6640625" bestFit="1" customWidth="1"/>
    <col min="3860" max="3860" width="13.5546875" bestFit="1" customWidth="1"/>
    <col min="3861" max="3861" width="10.6640625" bestFit="1" customWidth="1"/>
    <col min="3862" max="3862" width="10" bestFit="1" customWidth="1"/>
    <col min="3863" max="3863" width="10.6640625" bestFit="1" customWidth="1"/>
    <col min="3864" max="3864" width="10" bestFit="1" customWidth="1"/>
    <col min="3865" max="3865" width="10.6640625" bestFit="1" customWidth="1"/>
    <col min="3866" max="3866" width="10.5546875" bestFit="1" customWidth="1"/>
    <col min="3867" max="3867" width="10.6640625" bestFit="1" customWidth="1"/>
    <col min="3868" max="3868" width="10.5546875" bestFit="1" customWidth="1"/>
    <col min="3869" max="3869" width="10.6640625" bestFit="1" customWidth="1"/>
    <col min="3870" max="3870" width="10" bestFit="1" customWidth="1"/>
    <col min="3871" max="3871" width="10.6640625" bestFit="1" customWidth="1"/>
    <col min="3872" max="3872" width="10" bestFit="1" customWidth="1"/>
    <col min="3873" max="3873" width="10.6640625" bestFit="1" customWidth="1"/>
    <col min="3874" max="3874" width="10.5546875" bestFit="1" customWidth="1"/>
    <col min="3875" max="3875" width="10.6640625" bestFit="1" customWidth="1"/>
    <col min="3876" max="3876" width="10" bestFit="1" customWidth="1"/>
    <col min="3877" max="3877" width="10.6640625" bestFit="1" customWidth="1"/>
    <col min="3878" max="3878" width="13.5546875" bestFit="1" customWidth="1"/>
    <col min="3879" max="3879" width="10.6640625" bestFit="1" customWidth="1"/>
    <col min="3880" max="3881" width="10.5546875" bestFit="1" customWidth="1"/>
    <col min="3882" max="3882" width="10.6640625" bestFit="1" customWidth="1"/>
    <col min="3883" max="3883" width="10" bestFit="1" customWidth="1"/>
    <col min="3884" max="3884" width="10.6640625" bestFit="1" customWidth="1"/>
    <col min="3885" max="3885" width="10.5546875" bestFit="1" customWidth="1"/>
    <col min="3886" max="3886" width="10.6640625" bestFit="1" customWidth="1"/>
    <col min="3887" max="3887" width="10" bestFit="1" customWidth="1"/>
    <col min="3888" max="3888" width="10.6640625" bestFit="1" customWidth="1"/>
    <col min="3889" max="3889" width="10" bestFit="1" customWidth="1"/>
    <col min="3890" max="3890" width="10.6640625" bestFit="1" customWidth="1"/>
    <col min="3891" max="3891" width="10.5546875" bestFit="1" customWidth="1"/>
    <col min="3892" max="3892" width="10.6640625" bestFit="1" customWidth="1"/>
    <col min="3893" max="3893" width="13.5546875" bestFit="1" customWidth="1"/>
    <col min="3894" max="3894" width="10.6640625" bestFit="1" customWidth="1"/>
    <col min="3895" max="3895" width="10.5546875" bestFit="1" customWidth="1"/>
    <col min="3896" max="3896" width="10.6640625" bestFit="1" customWidth="1"/>
    <col min="3897" max="3897" width="10" bestFit="1" customWidth="1"/>
    <col min="3898" max="3898" width="10.6640625" bestFit="1" customWidth="1"/>
    <col min="3899" max="3899" width="10" bestFit="1" customWidth="1"/>
    <col min="3900" max="3900" width="10.6640625" bestFit="1" customWidth="1"/>
    <col min="3901" max="3901" width="10.5546875" bestFit="1" customWidth="1"/>
    <col min="3902" max="3902" width="10.6640625" bestFit="1" customWidth="1"/>
    <col min="3903" max="3903" width="10.5546875" bestFit="1" customWidth="1"/>
    <col min="3904" max="3904" width="10.6640625" bestFit="1" customWidth="1"/>
    <col min="3905" max="3905" width="10.5546875" bestFit="1" customWidth="1"/>
    <col min="3906" max="3906" width="10.6640625" bestFit="1" customWidth="1"/>
    <col min="3907" max="3907" width="10" bestFit="1" customWidth="1"/>
    <col min="3908" max="3908" width="10.6640625" bestFit="1" customWidth="1"/>
    <col min="3909" max="3909" width="10" bestFit="1" customWidth="1"/>
    <col min="3910" max="3910" width="10.6640625" bestFit="1" customWidth="1"/>
    <col min="3911" max="3911" width="10.5546875" bestFit="1" customWidth="1"/>
    <col min="3912" max="3912" width="10.6640625" bestFit="1" customWidth="1"/>
    <col min="3913" max="3913" width="10" bestFit="1" customWidth="1"/>
    <col min="3914" max="3914" width="10.6640625" bestFit="1" customWidth="1"/>
    <col min="3915" max="3915" width="13.5546875" bestFit="1" customWidth="1"/>
    <col min="3916" max="3916" width="10.6640625" bestFit="1" customWidth="1"/>
    <col min="3917" max="3917" width="10" bestFit="1" customWidth="1"/>
    <col min="3918" max="3918" width="10.6640625" bestFit="1" customWidth="1"/>
    <col min="3919" max="3919" width="10.5546875" bestFit="1" customWidth="1"/>
    <col min="3920" max="3920" width="10.6640625" bestFit="1" customWidth="1"/>
    <col min="3921" max="3921" width="10" bestFit="1" customWidth="1"/>
    <col min="3922" max="3922" width="10.6640625" bestFit="1" customWidth="1"/>
    <col min="3923" max="3923" width="10.5546875" bestFit="1" customWidth="1"/>
    <col min="3924" max="3924" width="10.6640625" bestFit="1" customWidth="1"/>
    <col min="3925" max="3925" width="10.5546875" bestFit="1" customWidth="1"/>
    <col min="3926" max="3926" width="10.6640625" bestFit="1" customWidth="1"/>
    <col min="3927" max="3927" width="10" bestFit="1" customWidth="1"/>
    <col min="3928" max="3928" width="10.6640625" bestFit="1" customWidth="1"/>
    <col min="3929" max="3929" width="10.5546875" bestFit="1" customWidth="1"/>
    <col min="3930" max="3930" width="10.6640625" bestFit="1" customWidth="1"/>
    <col min="3931" max="3932" width="13.5546875" bestFit="1" customWidth="1"/>
    <col min="3933" max="3933" width="10.6640625" bestFit="1" customWidth="1"/>
    <col min="3934" max="3934" width="10" bestFit="1" customWidth="1"/>
    <col min="3935" max="3935" width="10.6640625" bestFit="1" customWidth="1"/>
    <col min="3936" max="3936" width="10.5546875" bestFit="1" customWidth="1"/>
    <col min="3937" max="3937" width="10.6640625" bestFit="1" customWidth="1"/>
    <col min="3938" max="3938" width="10" bestFit="1" customWidth="1"/>
    <col min="3939" max="3939" width="10.6640625" bestFit="1" customWidth="1"/>
    <col min="3940" max="3940" width="10.5546875" bestFit="1" customWidth="1"/>
    <col min="3941" max="3941" width="10.6640625" bestFit="1" customWidth="1"/>
    <col min="3942" max="3942" width="10.5546875" bestFit="1" customWidth="1"/>
    <col min="3943" max="3943" width="10.6640625" bestFit="1" customWidth="1"/>
    <col min="3944" max="3944" width="10.5546875" bestFit="1" customWidth="1"/>
    <col min="3945" max="3945" width="10.6640625" bestFit="1" customWidth="1"/>
    <col min="3946" max="3946" width="10" bestFit="1" customWidth="1"/>
    <col min="3947" max="3947" width="10.6640625" bestFit="1" customWidth="1"/>
    <col min="3948" max="3948" width="10" bestFit="1" customWidth="1"/>
    <col min="3949" max="3949" width="10.6640625" bestFit="1" customWidth="1"/>
    <col min="3950" max="3951" width="10.5546875" bestFit="1" customWidth="1"/>
    <col min="3952" max="3952" width="10.6640625" bestFit="1" customWidth="1"/>
    <col min="3953" max="3953" width="10" bestFit="1" customWidth="1"/>
    <col min="3954" max="3954" width="10.6640625" bestFit="1" customWidth="1"/>
    <col min="3955" max="3955" width="10.5546875" bestFit="1" customWidth="1"/>
    <col min="3956" max="3956" width="10.6640625" bestFit="1" customWidth="1"/>
    <col min="3957" max="3958" width="13.5546875" bestFit="1" customWidth="1"/>
    <col min="3959" max="3959" width="10.6640625" bestFit="1" customWidth="1"/>
    <col min="3960" max="3960" width="10" bestFit="1" customWidth="1"/>
    <col min="3961" max="3961" width="10.6640625" bestFit="1" customWidth="1"/>
    <col min="3962" max="3962" width="10" bestFit="1" customWidth="1"/>
    <col min="3963" max="3963" width="10.6640625" bestFit="1" customWidth="1"/>
    <col min="3964" max="3964" width="10" bestFit="1" customWidth="1"/>
    <col min="3965" max="3965" width="10.6640625" bestFit="1" customWidth="1"/>
    <col min="3966" max="3966" width="10" bestFit="1" customWidth="1"/>
    <col min="3967" max="3967" width="10.6640625" bestFit="1" customWidth="1"/>
    <col min="3968" max="3968" width="10" bestFit="1" customWidth="1"/>
    <col min="3969" max="3969" width="10.6640625" bestFit="1" customWidth="1"/>
    <col min="3970" max="3970" width="10" bestFit="1" customWidth="1"/>
    <col min="3971" max="3971" width="10.6640625" bestFit="1" customWidth="1"/>
    <col min="3972" max="3972" width="10" bestFit="1" customWidth="1"/>
    <col min="3973" max="3973" width="10.6640625" bestFit="1" customWidth="1"/>
    <col min="3974" max="3975" width="10.5546875" bestFit="1" customWidth="1"/>
    <col min="3976" max="3976" width="10.6640625" bestFit="1" customWidth="1"/>
    <col min="3977" max="3977" width="10.5546875" bestFit="1" customWidth="1"/>
    <col min="3978" max="3978" width="10.6640625" bestFit="1" customWidth="1"/>
    <col min="3979" max="3979" width="10.5546875" bestFit="1" customWidth="1"/>
    <col min="3980" max="3980" width="10.6640625" bestFit="1" customWidth="1"/>
    <col min="3981" max="3981" width="10" bestFit="1" customWidth="1"/>
    <col min="3982" max="3982" width="10.6640625" bestFit="1" customWidth="1"/>
    <col min="3983" max="3983" width="10.5546875" bestFit="1" customWidth="1"/>
    <col min="3984" max="3984" width="10.6640625" bestFit="1" customWidth="1"/>
    <col min="3985" max="3985" width="10" bestFit="1" customWidth="1"/>
    <col min="3986" max="3986" width="10.6640625" bestFit="1" customWidth="1"/>
    <col min="3987" max="3987" width="10" bestFit="1" customWidth="1"/>
    <col min="3988" max="3988" width="10.6640625" bestFit="1" customWidth="1"/>
    <col min="3989" max="3989" width="10" bestFit="1" customWidth="1"/>
    <col min="3990" max="3990" width="10.6640625" bestFit="1" customWidth="1"/>
    <col min="3991" max="3991" width="10" bestFit="1" customWidth="1"/>
    <col min="3992" max="3992" width="10.6640625" bestFit="1" customWidth="1"/>
    <col min="3993" max="3993" width="10" bestFit="1" customWidth="1"/>
    <col min="3994" max="3994" width="10.6640625" bestFit="1" customWidth="1"/>
    <col min="3995" max="3995" width="10" bestFit="1" customWidth="1"/>
    <col min="3996" max="3996" width="10.6640625" bestFit="1" customWidth="1"/>
    <col min="3997" max="3997" width="10" bestFit="1" customWidth="1"/>
    <col min="3998" max="3998" width="10.6640625" bestFit="1" customWidth="1"/>
    <col min="3999" max="3999" width="10.5546875" bestFit="1" customWidth="1"/>
    <col min="4000" max="4000" width="10.6640625" bestFit="1" customWidth="1"/>
    <col min="4001" max="4001" width="13.5546875" bestFit="1" customWidth="1"/>
    <col min="4002" max="4002" width="10.6640625" bestFit="1" customWidth="1"/>
    <col min="4003" max="4003" width="10" bestFit="1" customWidth="1"/>
    <col min="4004" max="4004" width="10.6640625" bestFit="1" customWidth="1"/>
    <col min="4005" max="4006" width="10.5546875" bestFit="1" customWidth="1"/>
    <col min="4007" max="4007" width="10.6640625" bestFit="1" customWidth="1"/>
    <col min="4008" max="4008" width="10" bestFit="1" customWidth="1"/>
    <col min="4009" max="4009" width="10.6640625" bestFit="1" customWidth="1"/>
    <col min="4010" max="4010" width="10.5546875" bestFit="1" customWidth="1"/>
    <col min="4011" max="4011" width="10.6640625" bestFit="1" customWidth="1"/>
    <col min="4012" max="4012" width="10.5546875" bestFit="1" customWidth="1"/>
    <col min="4013" max="4013" width="10.6640625" bestFit="1" customWidth="1"/>
    <col min="4014" max="4014" width="10" bestFit="1" customWidth="1"/>
    <col min="4015" max="4015" width="10.6640625" bestFit="1" customWidth="1"/>
    <col min="4016" max="4016" width="10" bestFit="1" customWidth="1"/>
    <col min="4017" max="4017" width="10.6640625" bestFit="1" customWidth="1"/>
    <col min="4018" max="4018" width="10" bestFit="1" customWidth="1"/>
    <col min="4019" max="4019" width="10.6640625" bestFit="1" customWidth="1"/>
    <col min="4020" max="4020" width="10" bestFit="1" customWidth="1"/>
    <col min="4021" max="4021" width="10.6640625" bestFit="1" customWidth="1"/>
    <col min="4022" max="4022" width="10" bestFit="1" customWidth="1"/>
    <col min="4023" max="4023" width="10.6640625" bestFit="1" customWidth="1"/>
    <col min="4024" max="4024" width="13.5546875" bestFit="1" customWidth="1"/>
    <col min="4025" max="4025" width="10.6640625" bestFit="1" customWidth="1"/>
    <col min="4026" max="4026" width="13.5546875" bestFit="1" customWidth="1"/>
    <col min="4027" max="4027" width="10.6640625" bestFit="1" customWidth="1"/>
    <col min="4028" max="4028" width="10.5546875" bestFit="1" customWidth="1"/>
    <col min="4029" max="4029" width="10.6640625" bestFit="1" customWidth="1"/>
    <col min="4030" max="4030" width="10" bestFit="1" customWidth="1"/>
    <col min="4031" max="4031" width="10.6640625" bestFit="1" customWidth="1"/>
    <col min="4032" max="4032" width="10" bestFit="1" customWidth="1"/>
    <col min="4033" max="4033" width="10.6640625" bestFit="1" customWidth="1"/>
    <col min="4034" max="4034" width="10" bestFit="1" customWidth="1"/>
    <col min="4035" max="4035" width="10.6640625" bestFit="1" customWidth="1"/>
    <col min="4036" max="4036" width="13.5546875" bestFit="1" customWidth="1"/>
    <col min="4037" max="4037" width="10.6640625" bestFit="1" customWidth="1"/>
    <col min="4038" max="4038" width="10" bestFit="1" customWidth="1"/>
    <col min="4039" max="4039" width="10.6640625" bestFit="1" customWidth="1"/>
    <col min="4040" max="4040" width="10" bestFit="1" customWidth="1"/>
    <col min="4041" max="4041" width="10.6640625" bestFit="1" customWidth="1"/>
    <col min="4042" max="4042" width="10.5546875" bestFit="1" customWidth="1"/>
    <col min="4043" max="4043" width="10.6640625" bestFit="1" customWidth="1"/>
    <col min="4044" max="4044" width="10.5546875" bestFit="1" customWidth="1"/>
    <col min="4045" max="4045" width="10.6640625" bestFit="1" customWidth="1"/>
    <col min="4046" max="4046" width="10" bestFit="1" customWidth="1"/>
    <col min="4047" max="4047" width="10.6640625" bestFit="1" customWidth="1"/>
    <col min="4048" max="4048" width="13.5546875" bestFit="1" customWidth="1"/>
    <col min="4049" max="4049" width="10.6640625" bestFit="1" customWidth="1"/>
    <col min="4050" max="4050" width="13.5546875" bestFit="1" customWidth="1"/>
    <col min="4051" max="4051" width="10.6640625" bestFit="1" customWidth="1"/>
    <col min="4052" max="4052" width="10" bestFit="1" customWidth="1"/>
    <col min="4053" max="4053" width="10.6640625" bestFit="1" customWidth="1"/>
    <col min="4054" max="4054" width="10.5546875" bestFit="1" customWidth="1"/>
    <col min="4055" max="4055" width="10.6640625" bestFit="1" customWidth="1"/>
    <col min="4056" max="4056" width="10.5546875" bestFit="1" customWidth="1"/>
    <col min="4057" max="4057" width="10.6640625" bestFit="1" customWidth="1"/>
    <col min="4058" max="4058" width="10" bestFit="1" customWidth="1"/>
    <col min="4059" max="4059" width="10.6640625" bestFit="1" customWidth="1"/>
    <col min="4060" max="4060" width="10.5546875" bestFit="1" customWidth="1"/>
    <col min="4061" max="4061" width="10.6640625" bestFit="1" customWidth="1"/>
    <col min="4062" max="4062" width="10.5546875" bestFit="1" customWidth="1"/>
    <col min="4063" max="4063" width="10.6640625" bestFit="1" customWidth="1"/>
    <col min="4064" max="4064" width="10" bestFit="1" customWidth="1"/>
    <col min="4065" max="4065" width="10.6640625" bestFit="1" customWidth="1"/>
    <col min="4066" max="4066" width="10" bestFit="1" customWidth="1"/>
    <col min="4067" max="4067" width="10.6640625" bestFit="1" customWidth="1"/>
    <col min="4068" max="4068" width="10" bestFit="1" customWidth="1"/>
    <col min="4069" max="4069" width="10.6640625" bestFit="1" customWidth="1"/>
    <col min="4070" max="4070" width="13.5546875" bestFit="1" customWidth="1"/>
    <col min="4071" max="4071" width="10.6640625" bestFit="1" customWidth="1"/>
    <col min="4072" max="4072" width="10.5546875" bestFit="1" customWidth="1"/>
    <col min="4073" max="4073" width="10.6640625" bestFit="1" customWidth="1"/>
    <col min="4074" max="4074" width="13.5546875" bestFit="1" customWidth="1"/>
    <col min="4075" max="4075" width="10.6640625" bestFit="1" customWidth="1"/>
    <col min="4076" max="4076" width="13.5546875" bestFit="1" customWidth="1"/>
    <col min="4077" max="4077" width="10.6640625" bestFit="1" customWidth="1"/>
    <col min="4078" max="4078" width="10" bestFit="1" customWidth="1"/>
    <col min="4079" max="4079" width="10.6640625" bestFit="1" customWidth="1"/>
    <col min="4080" max="4080" width="10.5546875" bestFit="1" customWidth="1"/>
    <col min="4081" max="4081" width="10.6640625" bestFit="1" customWidth="1"/>
    <col min="4082" max="4082" width="10" bestFit="1" customWidth="1"/>
    <col min="4083" max="4083" width="10.6640625" bestFit="1" customWidth="1"/>
    <col min="4084" max="4084" width="10" bestFit="1" customWidth="1"/>
    <col min="4085" max="4085" width="10.6640625" bestFit="1" customWidth="1"/>
    <col min="4086" max="4086" width="13.5546875" bestFit="1" customWidth="1"/>
    <col min="4087" max="4087" width="10.6640625" bestFit="1" customWidth="1"/>
    <col min="4088" max="4088" width="10.5546875" bestFit="1" customWidth="1"/>
    <col min="4089" max="4089" width="10.6640625" bestFit="1" customWidth="1"/>
    <col min="4090" max="4090" width="10" bestFit="1" customWidth="1"/>
    <col min="4091" max="4091" width="10.6640625" bestFit="1" customWidth="1"/>
    <col min="4092" max="4092" width="10" bestFit="1" customWidth="1"/>
    <col min="4093" max="4093" width="10.6640625" bestFit="1" customWidth="1"/>
    <col min="4094" max="4094" width="10" bestFit="1" customWidth="1"/>
    <col min="4095" max="4095" width="10.6640625" bestFit="1" customWidth="1"/>
    <col min="4096" max="4096" width="10" bestFit="1" customWidth="1"/>
    <col min="4097" max="4097" width="10.6640625" bestFit="1" customWidth="1"/>
    <col min="4098" max="4098" width="10.5546875" bestFit="1" customWidth="1"/>
    <col min="4099" max="4099" width="10.6640625" bestFit="1" customWidth="1"/>
    <col min="4100" max="4100" width="10.5546875" bestFit="1" customWidth="1"/>
    <col min="4101" max="4101" width="10.6640625" bestFit="1" customWidth="1"/>
    <col min="4102" max="4102" width="10.5546875" bestFit="1" customWidth="1"/>
    <col min="4103" max="4103" width="10.6640625" bestFit="1" customWidth="1"/>
    <col min="4104" max="4104" width="10" bestFit="1" customWidth="1"/>
    <col min="4105" max="4105" width="10.6640625" bestFit="1" customWidth="1"/>
    <col min="4106" max="4106" width="10" bestFit="1" customWidth="1"/>
    <col min="4107" max="4107" width="10.6640625" bestFit="1" customWidth="1"/>
    <col min="4108" max="4108" width="10" bestFit="1" customWidth="1"/>
    <col min="4109" max="4109" width="10.6640625" bestFit="1" customWidth="1"/>
    <col min="4110" max="4110" width="10" bestFit="1" customWidth="1"/>
    <col min="4111" max="4111" width="10.6640625" bestFit="1" customWidth="1"/>
    <col min="4112" max="4112" width="10" bestFit="1" customWidth="1"/>
    <col min="4113" max="4113" width="10.6640625" bestFit="1" customWidth="1"/>
    <col min="4114" max="4114" width="10" bestFit="1" customWidth="1"/>
    <col min="4115" max="4115" width="10.6640625" bestFit="1" customWidth="1"/>
    <col min="4116" max="4116" width="10.5546875" bestFit="1" customWidth="1"/>
    <col min="4117" max="4117" width="10.6640625" bestFit="1" customWidth="1"/>
    <col min="4118" max="4118" width="10.5546875" bestFit="1" customWidth="1"/>
    <col min="4119" max="4119" width="10.6640625" bestFit="1" customWidth="1"/>
    <col min="4120" max="4120" width="10" bestFit="1" customWidth="1"/>
    <col min="4121" max="4121" width="10.6640625" bestFit="1" customWidth="1"/>
    <col min="4122" max="4122" width="10" bestFit="1" customWidth="1"/>
    <col min="4123" max="4123" width="10.6640625" bestFit="1" customWidth="1"/>
    <col min="4124" max="4124" width="10" bestFit="1" customWidth="1"/>
    <col min="4125" max="4125" width="10.6640625" bestFit="1" customWidth="1"/>
    <col min="4126" max="4126" width="10" bestFit="1" customWidth="1"/>
    <col min="4127" max="4127" width="10.6640625" bestFit="1" customWidth="1"/>
    <col min="4128" max="4128" width="10.5546875" bestFit="1" customWidth="1"/>
    <col min="4129" max="4129" width="10.6640625" bestFit="1" customWidth="1"/>
    <col min="4130" max="4130" width="10" bestFit="1" customWidth="1"/>
    <col min="4131" max="4131" width="10.6640625" bestFit="1" customWidth="1"/>
    <col min="4132" max="4132" width="10" bestFit="1" customWidth="1"/>
    <col min="4133" max="4133" width="10.6640625" bestFit="1" customWidth="1"/>
    <col min="4134" max="4134" width="13.5546875" bestFit="1" customWidth="1"/>
    <col min="4135" max="4135" width="10.6640625" bestFit="1" customWidth="1"/>
    <col min="4136" max="4136" width="10" bestFit="1" customWidth="1"/>
    <col min="4137" max="4137" width="10.6640625" bestFit="1" customWidth="1"/>
    <col min="4138" max="4139" width="13.5546875" bestFit="1" customWidth="1"/>
    <col min="4140" max="4140" width="10.6640625" bestFit="1" customWidth="1"/>
    <col min="4141" max="4141" width="10" bestFit="1" customWidth="1"/>
    <col min="4142" max="4142" width="10.6640625" bestFit="1" customWidth="1"/>
    <col min="4143" max="4143" width="10" bestFit="1" customWidth="1"/>
    <col min="4144" max="4144" width="10.6640625" bestFit="1" customWidth="1"/>
    <col min="4145" max="4145" width="10" bestFit="1" customWidth="1"/>
    <col min="4146" max="4146" width="10.6640625" bestFit="1" customWidth="1"/>
    <col min="4147" max="4147" width="10" bestFit="1" customWidth="1"/>
    <col min="4148" max="4148" width="10.6640625" bestFit="1" customWidth="1"/>
    <col min="4149" max="4149" width="10" bestFit="1" customWidth="1"/>
    <col min="4150" max="4150" width="10.6640625" bestFit="1" customWidth="1"/>
    <col min="4151" max="4151" width="10" bestFit="1" customWidth="1"/>
    <col min="4152" max="4152" width="10.6640625" bestFit="1" customWidth="1"/>
    <col min="4153" max="4153" width="10" bestFit="1" customWidth="1"/>
    <col min="4154" max="4154" width="10.6640625" bestFit="1" customWidth="1"/>
    <col min="4155" max="4155" width="10" bestFit="1" customWidth="1"/>
    <col min="4156" max="4156" width="10.6640625" bestFit="1" customWidth="1"/>
    <col min="4157" max="4157" width="10" bestFit="1" customWidth="1"/>
    <col min="4158" max="4158" width="10.6640625" bestFit="1" customWidth="1"/>
    <col min="4159" max="4159" width="10" bestFit="1" customWidth="1"/>
    <col min="4160" max="4160" width="10.6640625" bestFit="1" customWidth="1"/>
    <col min="4161" max="4161" width="10" bestFit="1" customWidth="1"/>
    <col min="4162" max="4162" width="10.6640625" bestFit="1" customWidth="1"/>
    <col min="4163" max="4163" width="10" bestFit="1" customWidth="1"/>
    <col min="4164" max="4164" width="10.6640625" bestFit="1" customWidth="1"/>
    <col min="4165" max="4165" width="10" bestFit="1" customWidth="1"/>
    <col min="4166" max="4166" width="10.6640625" bestFit="1" customWidth="1"/>
    <col min="4167" max="4167" width="10.5546875" bestFit="1" customWidth="1"/>
    <col min="4168" max="4168" width="10.6640625" bestFit="1" customWidth="1"/>
    <col min="4169" max="4169" width="10.5546875" bestFit="1" customWidth="1"/>
    <col min="4170" max="4170" width="10.6640625" bestFit="1" customWidth="1"/>
    <col min="4171" max="4171" width="10" bestFit="1" customWidth="1"/>
    <col min="4172" max="4172" width="10.6640625" bestFit="1" customWidth="1"/>
    <col min="4173" max="4173" width="10" bestFit="1" customWidth="1"/>
    <col min="4174" max="4174" width="10.6640625" bestFit="1" customWidth="1"/>
    <col min="4175" max="4175" width="10.5546875" bestFit="1" customWidth="1"/>
    <col min="4176" max="4176" width="10.6640625" bestFit="1" customWidth="1"/>
    <col min="4177" max="4177" width="10" bestFit="1" customWidth="1"/>
    <col min="4178" max="4178" width="10.6640625" bestFit="1" customWidth="1"/>
    <col min="4179" max="4179" width="10.5546875" bestFit="1" customWidth="1"/>
    <col min="4180" max="4180" width="10.6640625" bestFit="1" customWidth="1"/>
    <col min="4181" max="4181" width="10.5546875" bestFit="1" customWidth="1"/>
    <col min="4182" max="4182" width="10.6640625" bestFit="1" customWidth="1"/>
    <col min="4183" max="4183" width="10.5546875" bestFit="1" customWidth="1"/>
    <col min="4184" max="4184" width="10.6640625" bestFit="1" customWidth="1"/>
    <col min="4185" max="4185" width="10.5546875" bestFit="1" customWidth="1"/>
    <col min="4186" max="4186" width="10.6640625" bestFit="1" customWidth="1"/>
    <col min="4187" max="4187" width="10.5546875" bestFit="1" customWidth="1"/>
    <col min="4188" max="4188" width="10.6640625" bestFit="1" customWidth="1"/>
    <col min="4189" max="4189" width="10" bestFit="1" customWidth="1"/>
    <col min="4190" max="4190" width="10.6640625" bestFit="1" customWidth="1"/>
    <col min="4191" max="4191" width="10" bestFit="1" customWidth="1"/>
    <col min="4192" max="4192" width="10.6640625" bestFit="1" customWidth="1"/>
    <col min="4193" max="4193" width="10.5546875" bestFit="1" customWidth="1"/>
    <col min="4194" max="4194" width="10.6640625" bestFit="1" customWidth="1"/>
    <col min="4195" max="4195" width="10" bestFit="1" customWidth="1"/>
    <col min="4196" max="4196" width="10.6640625" bestFit="1" customWidth="1"/>
    <col min="4197" max="4197" width="13.5546875" bestFit="1" customWidth="1"/>
    <col min="4198" max="4198" width="10.6640625" bestFit="1" customWidth="1"/>
    <col min="4199" max="4199" width="10.5546875" bestFit="1" customWidth="1"/>
    <col min="4200" max="4200" width="10.6640625" bestFit="1" customWidth="1"/>
    <col min="4201" max="4201" width="10.5546875" bestFit="1" customWidth="1"/>
    <col min="4202" max="4202" width="10.6640625" bestFit="1" customWidth="1"/>
    <col min="4203" max="4203" width="10" bestFit="1" customWidth="1"/>
    <col min="4204" max="4204" width="10.6640625" bestFit="1" customWidth="1"/>
    <col min="4205" max="4205" width="10" bestFit="1" customWidth="1"/>
    <col min="4206" max="4206" width="10.6640625" bestFit="1" customWidth="1"/>
    <col min="4207" max="4207" width="10" bestFit="1" customWidth="1"/>
    <col min="4208" max="4208" width="10.6640625" bestFit="1" customWidth="1"/>
    <col min="4209" max="4209" width="10.5546875" bestFit="1" customWidth="1"/>
    <col min="4210" max="4210" width="10.6640625" bestFit="1" customWidth="1"/>
    <col min="4211" max="4211" width="10" bestFit="1" customWidth="1"/>
    <col min="4212" max="4212" width="10.6640625" bestFit="1" customWidth="1"/>
    <col min="4213" max="4213" width="13.5546875" bestFit="1" customWidth="1"/>
    <col min="4214" max="4214" width="10.6640625" bestFit="1" customWidth="1"/>
    <col min="4215" max="4215" width="10.5546875" bestFit="1" customWidth="1"/>
    <col min="4216" max="4216" width="10.6640625" bestFit="1" customWidth="1"/>
    <col min="4217" max="4217" width="10" bestFit="1" customWidth="1"/>
    <col min="4218" max="4218" width="10.6640625" bestFit="1" customWidth="1"/>
    <col min="4219" max="4219" width="10" bestFit="1" customWidth="1"/>
    <col min="4220" max="4220" width="10.6640625" bestFit="1" customWidth="1"/>
    <col min="4221" max="4221" width="13.5546875" bestFit="1" customWidth="1"/>
    <col min="4222" max="4222" width="10.6640625" bestFit="1" customWidth="1"/>
    <col min="4223" max="4223" width="10" bestFit="1" customWidth="1"/>
    <col min="4224" max="4224" width="10.6640625" bestFit="1" customWidth="1"/>
    <col min="4225" max="4225" width="10" bestFit="1" customWidth="1"/>
    <col min="4226" max="4226" width="10.6640625" bestFit="1" customWidth="1"/>
    <col min="4227" max="4227" width="10" bestFit="1" customWidth="1"/>
    <col min="4228" max="4228" width="10.6640625" bestFit="1" customWidth="1"/>
    <col min="4229" max="4229" width="10" bestFit="1" customWidth="1"/>
    <col min="4230" max="4230" width="10.6640625" bestFit="1" customWidth="1"/>
    <col min="4231" max="4231" width="10.5546875" bestFit="1" customWidth="1"/>
    <col min="4232" max="4232" width="10.6640625" bestFit="1" customWidth="1"/>
    <col min="4233" max="4233" width="10.5546875" bestFit="1" customWidth="1"/>
    <col min="4234" max="4234" width="10.6640625" bestFit="1" customWidth="1"/>
    <col min="4235" max="4235" width="10" bestFit="1" customWidth="1"/>
    <col min="4236" max="4236" width="10.6640625" bestFit="1" customWidth="1"/>
    <col min="4237" max="4237" width="10" bestFit="1" customWidth="1"/>
    <col min="4238" max="4238" width="10.6640625" bestFit="1" customWidth="1"/>
    <col min="4239" max="4239" width="10.5546875" bestFit="1" customWidth="1"/>
    <col min="4240" max="4240" width="10.6640625" bestFit="1" customWidth="1"/>
    <col min="4241" max="4241" width="10.5546875" bestFit="1" customWidth="1"/>
    <col min="4242" max="4242" width="10.6640625" bestFit="1" customWidth="1"/>
    <col min="4243" max="4243" width="10" bestFit="1" customWidth="1"/>
    <col min="4244" max="4244" width="10.6640625" bestFit="1" customWidth="1"/>
    <col min="4245" max="4245" width="10" bestFit="1" customWidth="1"/>
    <col min="4246" max="4246" width="10.6640625" bestFit="1" customWidth="1"/>
    <col min="4247" max="4247" width="10" bestFit="1" customWidth="1"/>
    <col min="4248" max="4248" width="10.6640625" bestFit="1" customWidth="1"/>
    <col min="4249" max="4249" width="10" bestFit="1" customWidth="1"/>
    <col min="4250" max="4250" width="10.6640625" bestFit="1" customWidth="1"/>
    <col min="4251" max="4251" width="10" bestFit="1" customWidth="1"/>
    <col min="4252" max="4252" width="10.6640625" bestFit="1" customWidth="1"/>
    <col min="4253" max="4253" width="10" bestFit="1" customWidth="1"/>
    <col min="4254" max="4254" width="10.6640625" bestFit="1" customWidth="1"/>
    <col min="4255" max="4255" width="10" bestFit="1" customWidth="1"/>
    <col min="4256" max="4256" width="10.6640625" bestFit="1" customWidth="1"/>
    <col min="4257" max="4257" width="10.5546875" bestFit="1" customWidth="1"/>
    <col min="4258" max="4258" width="10.6640625" bestFit="1" customWidth="1"/>
    <col min="4259" max="4259" width="10" bestFit="1" customWidth="1"/>
    <col min="4260" max="4260" width="10.6640625" bestFit="1" customWidth="1"/>
    <col min="4261" max="4261" width="10" bestFit="1" customWidth="1"/>
    <col min="4262" max="4262" width="10.6640625" bestFit="1" customWidth="1"/>
    <col min="4263" max="4263" width="10" bestFit="1" customWidth="1"/>
    <col min="4264" max="4264" width="10.6640625" bestFit="1" customWidth="1"/>
    <col min="4265" max="4265" width="10.5546875" bestFit="1" customWidth="1"/>
    <col min="4266" max="4266" width="10.6640625" bestFit="1" customWidth="1"/>
    <col min="4267" max="4267" width="10.5546875" bestFit="1" customWidth="1"/>
    <col min="4268" max="4268" width="10.6640625" bestFit="1" customWidth="1"/>
    <col min="4269" max="4269" width="10.5546875" bestFit="1" customWidth="1"/>
    <col min="4270" max="4270" width="10.6640625" bestFit="1" customWidth="1"/>
    <col min="4271" max="4271" width="13.5546875" bestFit="1" customWidth="1"/>
    <col min="4272" max="4272" width="10.6640625" bestFit="1" customWidth="1"/>
    <col min="4273" max="4273" width="10" bestFit="1" customWidth="1"/>
    <col min="4274" max="4274" width="10.6640625" bestFit="1" customWidth="1"/>
    <col min="4275" max="4275" width="10.5546875" bestFit="1" customWidth="1"/>
    <col min="4276" max="4276" width="10.6640625" bestFit="1" customWidth="1"/>
    <col min="4277" max="4277" width="10" bestFit="1" customWidth="1"/>
    <col min="4278" max="4278" width="10.6640625" bestFit="1" customWidth="1"/>
    <col min="4279" max="4279" width="13.5546875" bestFit="1" customWidth="1"/>
    <col min="4280" max="4280" width="10.6640625" bestFit="1" customWidth="1"/>
    <col min="4281" max="4281" width="10.5546875" bestFit="1" customWidth="1"/>
    <col min="4282" max="4282" width="10.6640625" bestFit="1" customWidth="1"/>
    <col min="4283" max="4283" width="10" bestFit="1" customWidth="1"/>
    <col min="4284" max="4284" width="10.6640625" bestFit="1" customWidth="1"/>
    <col min="4285" max="4285" width="10" bestFit="1" customWidth="1"/>
    <col min="4286" max="4286" width="10.6640625" bestFit="1" customWidth="1"/>
    <col min="4287" max="4287" width="10" bestFit="1" customWidth="1"/>
    <col min="4288" max="4288" width="10.6640625" bestFit="1" customWidth="1"/>
    <col min="4289" max="4289" width="10" bestFit="1" customWidth="1"/>
    <col min="4290" max="4290" width="10.6640625" bestFit="1" customWidth="1"/>
    <col min="4291" max="4291" width="10" bestFit="1" customWidth="1"/>
    <col min="4292" max="4292" width="10.6640625" bestFit="1" customWidth="1"/>
    <col min="4293" max="4293" width="13.5546875" bestFit="1" customWidth="1"/>
    <col min="4294" max="4294" width="10.6640625" bestFit="1" customWidth="1"/>
    <col min="4295" max="4295" width="10" bestFit="1" customWidth="1"/>
    <col min="4296" max="4296" width="10.6640625" bestFit="1" customWidth="1"/>
    <col min="4297" max="4297" width="10.5546875" bestFit="1" customWidth="1"/>
    <col min="4298" max="4298" width="10.6640625" bestFit="1" customWidth="1"/>
    <col min="4299" max="4299" width="10" bestFit="1" customWidth="1"/>
    <col min="4300" max="4300" width="10.6640625" bestFit="1" customWidth="1"/>
    <col min="4301" max="4301" width="10.5546875" bestFit="1" customWidth="1"/>
    <col min="4302" max="4302" width="10.6640625" bestFit="1" customWidth="1"/>
    <col min="4303" max="4303" width="10" bestFit="1" customWidth="1"/>
    <col min="4304" max="4304" width="10.6640625" bestFit="1" customWidth="1"/>
    <col min="4305" max="4305" width="13.5546875" bestFit="1" customWidth="1"/>
    <col min="4306" max="4306" width="10.6640625" bestFit="1" customWidth="1"/>
    <col min="4307" max="4307" width="10.5546875" bestFit="1" customWidth="1"/>
    <col min="4308" max="4308" width="10.6640625" bestFit="1" customWidth="1"/>
    <col min="4309" max="4309" width="10" bestFit="1" customWidth="1"/>
    <col min="4310" max="4310" width="10.6640625" bestFit="1" customWidth="1"/>
    <col min="4311" max="4311" width="10.5546875" bestFit="1" customWidth="1"/>
    <col min="4312" max="4312" width="10.6640625" bestFit="1" customWidth="1"/>
    <col min="4313" max="4313" width="10" bestFit="1" customWidth="1"/>
    <col min="4314" max="4314" width="10.6640625" bestFit="1" customWidth="1"/>
    <col min="4315" max="4315" width="10" bestFit="1" customWidth="1"/>
    <col min="4316" max="4316" width="10.6640625" bestFit="1" customWidth="1"/>
    <col min="4317" max="4317" width="10" bestFit="1" customWidth="1"/>
    <col min="4318" max="4318" width="10.6640625" bestFit="1" customWidth="1"/>
    <col min="4319" max="4319" width="10" bestFit="1" customWidth="1"/>
    <col min="4320" max="4320" width="10.6640625" bestFit="1" customWidth="1"/>
    <col min="4321" max="4321" width="10" bestFit="1" customWidth="1"/>
    <col min="4322" max="4322" width="10.6640625" bestFit="1" customWidth="1"/>
    <col min="4323" max="4323" width="10" bestFit="1" customWidth="1"/>
    <col min="4324" max="4324" width="10.6640625" bestFit="1" customWidth="1"/>
    <col min="4325" max="4325" width="10" bestFit="1" customWidth="1"/>
    <col min="4326" max="4326" width="10.6640625" bestFit="1" customWidth="1"/>
    <col min="4327" max="4327" width="13.5546875" bestFit="1" customWidth="1"/>
    <col min="4328" max="4328" width="10.6640625" bestFit="1" customWidth="1"/>
    <col min="4329" max="4329" width="10" bestFit="1" customWidth="1"/>
    <col min="4330" max="4330" width="10.6640625" bestFit="1" customWidth="1"/>
    <col min="4331" max="4331" width="10" bestFit="1" customWidth="1"/>
    <col min="4332" max="4332" width="10.6640625" bestFit="1" customWidth="1"/>
    <col min="4333" max="4333" width="10" bestFit="1" customWidth="1"/>
    <col min="4334" max="4334" width="10.6640625" bestFit="1" customWidth="1"/>
    <col min="4335" max="4335" width="10" bestFit="1" customWidth="1"/>
    <col min="4336" max="4336" width="10.6640625" bestFit="1" customWidth="1"/>
    <col min="4337" max="4337" width="10" bestFit="1" customWidth="1"/>
    <col min="4338" max="4338" width="10.6640625" bestFit="1" customWidth="1"/>
    <col min="4339" max="4339" width="10.5546875" bestFit="1" customWidth="1"/>
    <col min="4340" max="4340" width="10.6640625" bestFit="1" customWidth="1"/>
    <col min="4341" max="4341" width="10.5546875" bestFit="1" customWidth="1"/>
    <col min="4342" max="4342" width="10.6640625" bestFit="1" customWidth="1"/>
    <col min="4343" max="4344" width="13.5546875" bestFit="1" customWidth="1"/>
    <col min="4345" max="4345" width="10.6640625" bestFit="1" customWidth="1"/>
    <col min="4346" max="4346" width="10.5546875" bestFit="1" customWidth="1"/>
    <col min="4347" max="4347" width="10.6640625" bestFit="1" customWidth="1"/>
    <col min="4348" max="4348" width="10" bestFit="1" customWidth="1"/>
    <col min="4349" max="4349" width="10.6640625" bestFit="1" customWidth="1"/>
    <col min="4350" max="4350" width="10" bestFit="1" customWidth="1"/>
    <col min="4351" max="4351" width="10.6640625" bestFit="1" customWidth="1"/>
    <col min="4352" max="4352" width="10" bestFit="1" customWidth="1"/>
    <col min="4353" max="4353" width="10.6640625" bestFit="1" customWidth="1"/>
    <col min="4354" max="4354" width="10.5546875" bestFit="1" customWidth="1"/>
    <col min="4355" max="4355" width="10.6640625" bestFit="1" customWidth="1"/>
    <col min="4356" max="4356" width="10" bestFit="1" customWidth="1"/>
    <col min="4357" max="4357" width="10.6640625" bestFit="1" customWidth="1"/>
    <col min="4358" max="4358" width="10.5546875" bestFit="1" customWidth="1"/>
    <col min="4359" max="4359" width="10.6640625" bestFit="1" customWidth="1"/>
    <col min="4360" max="4360" width="10.5546875" bestFit="1" customWidth="1"/>
    <col min="4361" max="4361" width="10.6640625" bestFit="1" customWidth="1"/>
    <col min="4362" max="4362" width="10" bestFit="1" customWidth="1"/>
    <col min="4363" max="4363" width="10.6640625" bestFit="1" customWidth="1"/>
    <col min="4364" max="4364" width="10.5546875" bestFit="1" customWidth="1"/>
    <col min="4365" max="4365" width="10.6640625" bestFit="1" customWidth="1"/>
    <col min="4366" max="4366" width="10.5546875" bestFit="1" customWidth="1"/>
    <col min="4367" max="4367" width="10.6640625" bestFit="1" customWidth="1"/>
    <col min="4368" max="4368" width="10" bestFit="1" customWidth="1"/>
    <col min="4369" max="4369" width="10.6640625" bestFit="1" customWidth="1"/>
    <col min="4370" max="4370" width="10.5546875" bestFit="1" customWidth="1"/>
    <col min="4371" max="4371" width="10.6640625" bestFit="1" customWidth="1"/>
    <col min="4372" max="4372" width="10" bestFit="1" customWidth="1"/>
    <col min="4373" max="4373" width="10.6640625" bestFit="1" customWidth="1"/>
    <col min="4374" max="4374" width="10" bestFit="1" customWidth="1"/>
    <col min="4375" max="4375" width="10.6640625" bestFit="1" customWidth="1"/>
    <col min="4376" max="4376" width="10" bestFit="1" customWidth="1"/>
    <col min="4377" max="4377" width="10.6640625" bestFit="1" customWidth="1"/>
    <col min="4378" max="4379" width="10.5546875" bestFit="1" customWidth="1"/>
    <col min="4380" max="4380" width="10.6640625" bestFit="1" customWidth="1"/>
    <col min="4381" max="4381" width="13.5546875" bestFit="1" customWidth="1"/>
    <col min="4382" max="4382" width="10.6640625" bestFit="1" customWidth="1"/>
    <col min="4383" max="4383" width="10" bestFit="1" customWidth="1"/>
    <col min="4384" max="4384" width="10.6640625" bestFit="1" customWidth="1"/>
    <col min="4385" max="4385" width="10" bestFit="1" customWidth="1"/>
    <col min="4386" max="4386" width="10.6640625" bestFit="1" customWidth="1"/>
    <col min="4387" max="4387" width="13.5546875" bestFit="1" customWidth="1"/>
    <col min="4388" max="4388" width="10.6640625" bestFit="1" customWidth="1"/>
    <col min="4389" max="4389" width="10" bestFit="1" customWidth="1"/>
    <col min="4390" max="4390" width="10.6640625" bestFit="1" customWidth="1"/>
    <col min="4391" max="4391" width="10.5546875" bestFit="1" customWidth="1"/>
    <col min="4392" max="4392" width="10.6640625" bestFit="1" customWidth="1"/>
    <col min="4393" max="4393" width="10" bestFit="1" customWidth="1"/>
    <col min="4394" max="4394" width="10.6640625" bestFit="1" customWidth="1"/>
    <col min="4395" max="4395" width="10.5546875" bestFit="1" customWidth="1"/>
    <col min="4396" max="4396" width="10.6640625" bestFit="1" customWidth="1"/>
    <col min="4397" max="4397" width="10.5546875" bestFit="1" customWidth="1"/>
    <col min="4398" max="4398" width="10.6640625" bestFit="1" customWidth="1"/>
    <col min="4399" max="4399" width="10.5546875" bestFit="1" customWidth="1"/>
    <col min="4400" max="4400" width="10.6640625" bestFit="1" customWidth="1"/>
    <col min="4401" max="4401" width="10.5546875" bestFit="1" customWidth="1"/>
    <col min="4402" max="4402" width="10.6640625" bestFit="1" customWidth="1"/>
    <col min="4403" max="4403" width="10" bestFit="1" customWidth="1"/>
    <col min="4404" max="4404" width="10.6640625" bestFit="1" customWidth="1"/>
    <col min="4405" max="4405" width="10.5546875" bestFit="1" customWidth="1"/>
    <col min="4406" max="4406" width="10.6640625" bestFit="1" customWidth="1"/>
    <col min="4407" max="4407" width="10.5546875" bestFit="1" customWidth="1"/>
    <col min="4408" max="4408" width="10.6640625" bestFit="1" customWidth="1"/>
    <col min="4409" max="4409" width="10" bestFit="1" customWidth="1"/>
    <col min="4410" max="4410" width="10.6640625" bestFit="1" customWidth="1"/>
    <col min="4411" max="4411" width="10" bestFit="1" customWidth="1"/>
    <col min="4412" max="4412" width="10.6640625" bestFit="1" customWidth="1"/>
    <col min="4413" max="4413" width="10.5546875" bestFit="1" customWidth="1"/>
    <col min="4414" max="4414" width="10.6640625" bestFit="1" customWidth="1"/>
    <col min="4415" max="4415" width="10" bestFit="1" customWidth="1"/>
    <col min="4416" max="4416" width="10.6640625" bestFit="1" customWidth="1"/>
    <col min="4417" max="4417" width="13.5546875" bestFit="1" customWidth="1"/>
    <col min="4418" max="4418" width="10.6640625" bestFit="1" customWidth="1"/>
    <col min="4419" max="4419" width="10.5546875" bestFit="1" customWidth="1"/>
    <col min="4420" max="4420" width="10.6640625" bestFit="1" customWidth="1"/>
    <col min="4421" max="4421" width="10.5546875" bestFit="1" customWidth="1"/>
    <col min="4422" max="4422" width="10.6640625" bestFit="1" customWidth="1"/>
    <col min="4423" max="4423" width="10.5546875" bestFit="1" customWidth="1"/>
    <col min="4424" max="4424" width="10.6640625" bestFit="1" customWidth="1"/>
    <col min="4425" max="4426" width="13.5546875" bestFit="1" customWidth="1"/>
    <col min="4427" max="4427" width="10.6640625" bestFit="1" customWidth="1"/>
    <col min="4428" max="4428" width="10" bestFit="1" customWidth="1"/>
    <col min="4429" max="4429" width="10.6640625" bestFit="1" customWidth="1"/>
    <col min="4430" max="4430" width="10" bestFit="1" customWidth="1"/>
    <col min="4431" max="4431" width="10.6640625" bestFit="1" customWidth="1"/>
    <col min="4432" max="4432" width="10.5546875" bestFit="1" customWidth="1"/>
    <col min="4433" max="4433" width="10.6640625" bestFit="1" customWidth="1"/>
    <col min="4434" max="4434" width="10" bestFit="1" customWidth="1"/>
    <col min="4435" max="4435" width="10.6640625" bestFit="1" customWidth="1"/>
    <col min="4436" max="4436" width="10.5546875" bestFit="1" customWidth="1"/>
    <col min="4437" max="4437" width="10.6640625" bestFit="1" customWidth="1"/>
    <col min="4438" max="4439" width="13.5546875" bestFit="1" customWidth="1"/>
    <col min="4440" max="4440" width="10.6640625" bestFit="1" customWidth="1"/>
    <col min="4441" max="4441" width="10.5546875" bestFit="1" customWidth="1"/>
    <col min="4442" max="4442" width="10.6640625" bestFit="1" customWidth="1"/>
    <col min="4443" max="4443" width="10" bestFit="1" customWidth="1"/>
    <col min="4444" max="4444" width="10.6640625" bestFit="1" customWidth="1"/>
    <col min="4445" max="4445" width="13.5546875" bestFit="1" customWidth="1"/>
    <col min="4446" max="4446" width="10.6640625" bestFit="1" customWidth="1"/>
    <col min="4447" max="4447" width="10" bestFit="1" customWidth="1"/>
    <col min="4448" max="4448" width="10.6640625" bestFit="1" customWidth="1"/>
    <col min="4449" max="4449" width="10" bestFit="1" customWidth="1"/>
    <col min="4450" max="4450" width="10.6640625" bestFit="1" customWidth="1"/>
    <col min="4451" max="4451" width="10" bestFit="1" customWidth="1"/>
    <col min="4452" max="4452" width="10.6640625" bestFit="1" customWidth="1"/>
    <col min="4453" max="4453" width="10" bestFit="1" customWidth="1"/>
    <col min="4454" max="4454" width="10.6640625" bestFit="1" customWidth="1"/>
    <col min="4455" max="4456" width="10.5546875" bestFit="1" customWidth="1"/>
    <col min="4457" max="4457" width="10.6640625" bestFit="1" customWidth="1"/>
    <col min="4458" max="4458" width="10" bestFit="1" customWidth="1"/>
    <col min="4459" max="4459" width="10.6640625" bestFit="1" customWidth="1"/>
    <col min="4460" max="4460" width="10" bestFit="1" customWidth="1"/>
    <col min="4461" max="4461" width="10.6640625" bestFit="1" customWidth="1"/>
    <col min="4462" max="4462" width="10.5546875" bestFit="1" customWidth="1"/>
    <col min="4463" max="4463" width="10.6640625" bestFit="1" customWidth="1"/>
    <col min="4464" max="4464" width="10.5546875" bestFit="1" customWidth="1"/>
    <col min="4465" max="4465" width="10.6640625" bestFit="1" customWidth="1"/>
    <col min="4466" max="4466" width="10" bestFit="1" customWidth="1"/>
    <col min="4467" max="4467" width="10.6640625" bestFit="1" customWidth="1"/>
    <col min="4468" max="4468" width="10" bestFit="1" customWidth="1"/>
    <col min="4469" max="4469" width="10.6640625" bestFit="1" customWidth="1"/>
    <col min="4470" max="4470" width="10" bestFit="1" customWidth="1"/>
    <col min="4471" max="4471" width="10.6640625" bestFit="1" customWidth="1"/>
    <col min="4472" max="4472" width="10" bestFit="1" customWidth="1"/>
    <col min="4473" max="4473" width="10.6640625" bestFit="1" customWidth="1"/>
    <col min="4474" max="4474" width="10.5546875" bestFit="1" customWidth="1"/>
    <col min="4475" max="4475" width="10.6640625" bestFit="1" customWidth="1"/>
    <col min="4476" max="4476" width="10" bestFit="1" customWidth="1"/>
    <col min="4477" max="4477" width="10.6640625" bestFit="1" customWidth="1"/>
    <col min="4478" max="4478" width="10.5546875" bestFit="1" customWidth="1"/>
    <col min="4479" max="4479" width="10.6640625" bestFit="1" customWidth="1"/>
    <col min="4480" max="4480" width="10" bestFit="1" customWidth="1"/>
    <col min="4481" max="4481" width="10.6640625" bestFit="1" customWidth="1"/>
    <col min="4482" max="4482" width="10" bestFit="1" customWidth="1"/>
    <col min="4483" max="4483" width="10.6640625" bestFit="1" customWidth="1"/>
    <col min="4484" max="4484" width="10.5546875" bestFit="1" customWidth="1"/>
    <col min="4485" max="4485" width="10.6640625" bestFit="1" customWidth="1"/>
    <col min="4486" max="4486" width="13.5546875" bestFit="1" customWidth="1"/>
    <col min="4487" max="4487" width="10.6640625" bestFit="1" customWidth="1"/>
    <col min="4488" max="4488" width="10" bestFit="1" customWidth="1"/>
    <col min="4489" max="4489" width="10.6640625" bestFit="1" customWidth="1"/>
    <col min="4490" max="4490" width="10" bestFit="1" customWidth="1"/>
    <col min="4491" max="4491" width="10.6640625" bestFit="1" customWidth="1"/>
    <col min="4492" max="4492" width="13.5546875" bestFit="1" customWidth="1"/>
    <col min="4493" max="4493" width="10.6640625" bestFit="1" customWidth="1"/>
    <col min="4494" max="4494" width="10.5546875" bestFit="1" customWidth="1"/>
    <col min="4495" max="4495" width="10.6640625" bestFit="1" customWidth="1"/>
    <col min="4496" max="4496" width="10" bestFit="1" customWidth="1"/>
    <col min="4497" max="4497" width="10.6640625" bestFit="1" customWidth="1"/>
    <col min="4498" max="4498" width="10.5546875" bestFit="1" customWidth="1"/>
    <col min="4499" max="4499" width="10.6640625" bestFit="1" customWidth="1"/>
    <col min="4500" max="4500" width="13.5546875" bestFit="1" customWidth="1"/>
    <col min="4501" max="4501" width="10.6640625" bestFit="1" customWidth="1"/>
    <col min="4502" max="4502" width="10" bestFit="1" customWidth="1"/>
    <col min="4503" max="4503" width="10.6640625" bestFit="1" customWidth="1"/>
    <col min="4504" max="4504" width="10.5546875" bestFit="1" customWidth="1"/>
    <col min="4505" max="4505" width="10.6640625" bestFit="1" customWidth="1"/>
    <col min="4506" max="4506" width="13.5546875" bestFit="1" customWidth="1"/>
    <col min="4507" max="4507" width="10.6640625" bestFit="1" customWidth="1"/>
    <col min="4508" max="4508" width="10.5546875" bestFit="1" customWidth="1"/>
    <col min="4509" max="4509" width="10.6640625" bestFit="1" customWidth="1"/>
    <col min="4510" max="4510" width="10" bestFit="1" customWidth="1"/>
    <col min="4511" max="4511" width="10.6640625" bestFit="1" customWidth="1"/>
    <col min="4512" max="4512" width="10" bestFit="1" customWidth="1"/>
    <col min="4513" max="4513" width="10.6640625" bestFit="1" customWidth="1"/>
    <col min="4514" max="4514" width="10" bestFit="1" customWidth="1"/>
    <col min="4515" max="4515" width="10.6640625" bestFit="1" customWidth="1"/>
    <col min="4516" max="4516" width="10" bestFit="1" customWidth="1"/>
    <col min="4517" max="4517" width="10.6640625" bestFit="1" customWidth="1"/>
    <col min="4518" max="4518" width="10.5546875" bestFit="1" customWidth="1"/>
    <col min="4519" max="4519" width="10.6640625" bestFit="1" customWidth="1"/>
    <col min="4520" max="4520" width="10.5546875" bestFit="1" customWidth="1"/>
    <col min="4521" max="4521" width="10.6640625" bestFit="1" customWidth="1"/>
    <col min="4522" max="4523" width="13.5546875" bestFit="1" customWidth="1"/>
    <col min="4524" max="4524" width="10.6640625" bestFit="1" customWidth="1"/>
    <col min="4525" max="4525" width="10.5546875" bestFit="1" customWidth="1"/>
    <col min="4526" max="4526" width="10.6640625" bestFit="1" customWidth="1"/>
    <col min="4527" max="4527" width="10" bestFit="1" customWidth="1"/>
    <col min="4528" max="4528" width="10.6640625" bestFit="1" customWidth="1"/>
    <col min="4529" max="4529" width="10" bestFit="1" customWidth="1"/>
    <col min="4530" max="4530" width="10.6640625" bestFit="1" customWidth="1"/>
    <col min="4531" max="4531" width="10" bestFit="1" customWidth="1"/>
    <col min="4532" max="4532" width="10.6640625" bestFit="1" customWidth="1"/>
    <col min="4533" max="4533" width="13.5546875" bestFit="1" customWidth="1"/>
    <col min="4534" max="4534" width="10.6640625" bestFit="1" customWidth="1"/>
    <col min="4535" max="4535" width="10" bestFit="1" customWidth="1"/>
    <col min="4536" max="4536" width="10.6640625" bestFit="1" customWidth="1"/>
    <col min="4537" max="4537" width="10" bestFit="1" customWidth="1"/>
    <col min="4538" max="4538" width="10.6640625" bestFit="1" customWidth="1"/>
    <col min="4539" max="4539" width="10" bestFit="1" customWidth="1"/>
    <col min="4540" max="4540" width="10.6640625" bestFit="1" customWidth="1"/>
    <col min="4541" max="4541" width="10.5546875" bestFit="1" customWidth="1"/>
    <col min="4542" max="4542" width="10.6640625" bestFit="1" customWidth="1"/>
    <col min="4543" max="4543" width="10" bestFit="1" customWidth="1"/>
    <col min="4544" max="4544" width="10.6640625" bestFit="1" customWidth="1"/>
    <col min="4545" max="4545" width="10.5546875" bestFit="1" customWidth="1"/>
    <col min="4546" max="4546" width="10.6640625" bestFit="1" customWidth="1"/>
    <col min="4547" max="4547" width="10" bestFit="1" customWidth="1"/>
    <col min="4548" max="4548" width="10.6640625" bestFit="1" customWidth="1"/>
    <col min="4549" max="4549" width="10" bestFit="1" customWidth="1"/>
    <col min="4550" max="4550" width="10.6640625" bestFit="1" customWidth="1"/>
    <col min="4551" max="4551" width="10" bestFit="1" customWidth="1"/>
    <col min="4552" max="4552" width="10.6640625" bestFit="1" customWidth="1"/>
    <col min="4553" max="4553" width="10" bestFit="1" customWidth="1"/>
    <col min="4554" max="4554" width="10.6640625" bestFit="1" customWidth="1"/>
    <col min="4555" max="4555" width="10.5546875" bestFit="1" customWidth="1"/>
    <col min="4556" max="4556" width="10.6640625" bestFit="1" customWidth="1"/>
    <col min="4557" max="4557" width="10" bestFit="1" customWidth="1"/>
    <col min="4558" max="4558" width="10.6640625" bestFit="1" customWidth="1"/>
    <col min="4559" max="4559" width="10.5546875" bestFit="1" customWidth="1"/>
    <col min="4560" max="4560" width="10.6640625" bestFit="1" customWidth="1"/>
    <col min="4561" max="4561" width="10" bestFit="1" customWidth="1"/>
    <col min="4562" max="4562" width="10.6640625" bestFit="1" customWidth="1"/>
    <col min="4563" max="4563" width="13.5546875" bestFit="1" customWidth="1"/>
    <col min="4564" max="4564" width="10.6640625" bestFit="1" customWidth="1"/>
    <col min="4565" max="4565" width="10.5546875" bestFit="1" customWidth="1"/>
    <col min="4566" max="4566" width="10.6640625" bestFit="1" customWidth="1"/>
    <col min="4567" max="4567" width="13.5546875" bestFit="1" customWidth="1"/>
    <col min="4568" max="4568" width="10.6640625" bestFit="1" customWidth="1"/>
    <col min="4569" max="4569" width="10" bestFit="1" customWidth="1"/>
    <col min="4570" max="4570" width="10.6640625" bestFit="1" customWidth="1"/>
    <col min="4571" max="4571" width="10" bestFit="1" customWidth="1"/>
    <col min="4572" max="4572" width="10.6640625" bestFit="1" customWidth="1"/>
    <col min="4573" max="4573" width="10.5546875" bestFit="1" customWidth="1"/>
    <col min="4574" max="4574" width="10.6640625" bestFit="1" customWidth="1"/>
    <col min="4575" max="4575" width="10" bestFit="1" customWidth="1"/>
    <col min="4576" max="4576" width="10.6640625" bestFit="1" customWidth="1"/>
    <col min="4577" max="4577" width="10" bestFit="1" customWidth="1"/>
    <col min="4578" max="4578" width="10.6640625" bestFit="1" customWidth="1"/>
    <col min="4579" max="4579" width="10" bestFit="1" customWidth="1"/>
    <col min="4580" max="4580" width="10.6640625" bestFit="1" customWidth="1"/>
    <col min="4581" max="4581" width="13.5546875" bestFit="1" customWidth="1"/>
    <col min="4582" max="4582" width="10.6640625" bestFit="1" customWidth="1"/>
    <col min="4583" max="4583" width="10" bestFit="1" customWidth="1"/>
    <col min="4584" max="4584" width="10.6640625" bestFit="1" customWidth="1"/>
    <col min="4585" max="4585" width="10" bestFit="1" customWidth="1"/>
    <col min="4586" max="4586" width="10.6640625" bestFit="1" customWidth="1"/>
    <col min="4587" max="4587" width="10" bestFit="1" customWidth="1"/>
    <col min="4588" max="4588" width="10.6640625" bestFit="1" customWidth="1"/>
    <col min="4589" max="4589" width="10" bestFit="1" customWidth="1"/>
    <col min="4590" max="4590" width="10.6640625" bestFit="1" customWidth="1"/>
    <col min="4591" max="4591" width="10" bestFit="1" customWidth="1"/>
    <col min="4592" max="4592" width="10.6640625" bestFit="1" customWidth="1"/>
    <col min="4593" max="4593" width="10.5546875" bestFit="1" customWidth="1"/>
    <col min="4594" max="4594" width="10.6640625" bestFit="1" customWidth="1"/>
    <col min="4595" max="4595" width="10" bestFit="1" customWidth="1"/>
    <col min="4596" max="4596" width="10.6640625" bestFit="1" customWidth="1"/>
    <col min="4597" max="4597" width="13.5546875" bestFit="1" customWidth="1"/>
    <col min="4598" max="4598" width="10.6640625" bestFit="1" customWidth="1"/>
    <col min="4599" max="4599" width="10" bestFit="1" customWidth="1"/>
    <col min="4600" max="4600" width="10.6640625" bestFit="1" customWidth="1"/>
    <col min="4601" max="4601" width="10.5546875" bestFit="1" customWidth="1"/>
    <col min="4602" max="4602" width="10.6640625" bestFit="1" customWidth="1"/>
    <col min="4603" max="4603" width="10" bestFit="1" customWidth="1"/>
    <col min="4604" max="4604" width="10.6640625" bestFit="1" customWidth="1"/>
    <col min="4605" max="4605" width="10.5546875" bestFit="1" customWidth="1"/>
    <col min="4606" max="4606" width="10.6640625" bestFit="1" customWidth="1"/>
    <col min="4607" max="4607" width="10" bestFit="1" customWidth="1"/>
    <col min="4608" max="4608" width="10.6640625" bestFit="1" customWidth="1"/>
    <col min="4609" max="4609" width="10.5546875" bestFit="1" customWidth="1"/>
    <col min="4610" max="4610" width="10.6640625" bestFit="1" customWidth="1"/>
    <col min="4611" max="4611" width="13.5546875" bestFit="1" customWidth="1"/>
    <col min="4612" max="4612" width="10.6640625" bestFit="1" customWidth="1"/>
    <col min="4613" max="4613" width="10.5546875" bestFit="1" customWidth="1"/>
    <col min="4614" max="4614" width="10.6640625" bestFit="1" customWidth="1"/>
    <col min="4615" max="4615" width="10.5546875" bestFit="1" customWidth="1"/>
    <col min="4616" max="4616" width="10.6640625" bestFit="1" customWidth="1"/>
    <col min="4617" max="4617" width="10" bestFit="1" customWidth="1"/>
    <col min="4618" max="4618" width="10.6640625" bestFit="1" customWidth="1"/>
    <col min="4619" max="4620" width="10.5546875" bestFit="1" customWidth="1"/>
    <col min="4621" max="4621" width="10.6640625" bestFit="1" customWidth="1"/>
    <col min="4622" max="4622" width="10" bestFit="1" customWidth="1"/>
    <col min="4623" max="4623" width="10.6640625" bestFit="1" customWidth="1"/>
    <col min="4624" max="4624" width="13.5546875" bestFit="1" customWidth="1"/>
    <col min="4625" max="4625" width="10.6640625" bestFit="1" customWidth="1"/>
    <col min="4626" max="4626" width="10.5546875" bestFit="1" customWidth="1"/>
    <col min="4627" max="4627" width="10.6640625" bestFit="1" customWidth="1"/>
    <col min="4628" max="4628" width="10.5546875" bestFit="1" customWidth="1"/>
    <col min="4629" max="4629" width="10.6640625" bestFit="1" customWidth="1"/>
    <col min="4630" max="4630" width="10.5546875" bestFit="1" customWidth="1"/>
    <col min="4631" max="4631" width="10.6640625" bestFit="1" customWidth="1"/>
    <col min="4632" max="4632" width="10.5546875" bestFit="1" customWidth="1"/>
    <col min="4633" max="4633" width="10.6640625" bestFit="1" customWidth="1"/>
    <col min="4634" max="4634" width="10.5546875" bestFit="1" customWidth="1"/>
    <col min="4635" max="4635" width="10.6640625" bestFit="1" customWidth="1"/>
    <col min="4636" max="4636" width="10" bestFit="1" customWidth="1"/>
    <col min="4637" max="4637" width="10.6640625" bestFit="1" customWidth="1"/>
    <col min="4638" max="4638" width="10" bestFit="1" customWidth="1"/>
    <col min="4639" max="4639" width="10.6640625" bestFit="1" customWidth="1"/>
    <col min="4640" max="4640" width="13.5546875" bestFit="1" customWidth="1"/>
    <col min="4641" max="4641" width="10.6640625" bestFit="1" customWidth="1"/>
    <col min="4642" max="4642" width="13.5546875" bestFit="1" customWidth="1"/>
    <col min="4643" max="4643" width="10.6640625" bestFit="1" customWidth="1"/>
    <col min="4644" max="4644" width="10.5546875" bestFit="1" customWidth="1"/>
    <col min="4645" max="4645" width="10.6640625" bestFit="1" customWidth="1"/>
    <col min="4646" max="4646" width="10" bestFit="1" customWidth="1"/>
    <col min="4647" max="4647" width="10.6640625" bestFit="1" customWidth="1"/>
    <col min="4648" max="4648" width="10.5546875" bestFit="1" customWidth="1"/>
    <col min="4649" max="4649" width="10.6640625" bestFit="1" customWidth="1"/>
    <col min="4650" max="4650" width="10" bestFit="1" customWidth="1"/>
    <col min="4651" max="4651" width="10.6640625" bestFit="1" customWidth="1"/>
    <col min="4652" max="4652" width="10.5546875" bestFit="1" customWidth="1"/>
    <col min="4653" max="4653" width="10.6640625" bestFit="1" customWidth="1"/>
    <col min="4654" max="4654" width="10" bestFit="1" customWidth="1"/>
    <col min="4655" max="4655" width="10.6640625" bestFit="1" customWidth="1"/>
    <col min="4656" max="4656" width="10.5546875" bestFit="1" customWidth="1"/>
    <col min="4657" max="4657" width="10.6640625" bestFit="1" customWidth="1"/>
    <col min="4658" max="4658" width="10.5546875" bestFit="1" customWidth="1"/>
    <col min="4659" max="4659" width="10.6640625" bestFit="1" customWidth="1"/>
    <col min="4660" max="4660" width="13.5546875" bestFit="1" customWidth="1"/>
    <col min="4661" max="4661" width="10.6640625" bestFit="1" customWidth="1"/>
    <col min="4662" max="4662" width="10.5546875" bestFit="1" customWidth="1"/>
    <col min="4663" max="4663" width="10.6640625" bestFit="1" customWidth="1"/>
    <col min="4664" max="4664" width="10" bestFit="1" customWidth="1"/>
    <col min="4665" max="4665" width="10.6640625" bestFit="1" customWidth="1"/>
    <col min="4666" max="4666" width="10" bestFit="1" customWidth="1"/>
    <col min="4667" max="4667" width="10.6640625" bestFit="1" customWidth="1"/>
    <col min="4668" max="4668" width="10" bestFit="1" customWidth="1"/>
    <col min="4669" max="4669" width="10.6640625" bestFit="1" customWidth="1"/>
    <col min="4670" max="4670" width="10" bestFit="1" customWidth="1"/>
    <col min="4671" max="4671" width="10.6640625" bestFit="1" customWidth="1"/>
    <col min="4672" max="4672" width="10" bestFit="1" customWidth="1"/>
    <col min="4673" max="4673" width="10.6640625" bestFit="1" customWidth="1"/>
    <col min="4674" max="4674" width="10" bestFit="1" customWidth="1"/>
    <col min="4675" max="4675" width="10.6640625" bestFit="1" customWidth="1"/>
    <col min="4676" max="4676" width="10" bestFit="1" customWidth="1"/>
    <col min="4677" max="4677" width="10.6640625" bestFit="1" customWidth="1"/>
    <col min="4678" max="4678" width="10.5546875" bestFit="1" customWidth="1"/>
    <col min="4679" max="4679" width="10.6640625" bestFit="1" customWidth="1"/>
    <col min="4680" max="4680" width="10.5546875" bestFit="1" customWidth="1"/>
    <col min="4681" max="4681" width="10.6640625" bestFit="1" customWidth="1"/>
    <col min="4682" max="4682" width="10.5546875" bestFit="1" customWidth="1"/>
    <col min="4683" max="4683" width="10.6640625" bestFit="1" customWidth="1"/>
    <col min="4684" max="4684" width="10.5546875" bestFit="1" customWidth="1"/>
    <col min="4685" max="4685" width="10.6640625" bestFit="1" customWidth="1"/>
    <col min="4686" max="4686" width="10" bestFit="1" customWidth="1"/>
    <col min="4687" max="4687" width="10.6640625" bestFit="1" customWidth="1"/>
    <col min="4688" max="4688" width="10" bestFit="1" customWidth="1"/>
    <col min="4689" max="4689" width="10.6640625" bestFit="1" customWidth="1"/>
    <col min="4690" max="4690" width="10" bestFit="1" customWidth="1"/>
    <col min="4691" max="4691" width="10.6640625" bestFit="1" customWidth="1"/>
    <col min="4692" max="4692" width="10" bestFit="1" customWidth="1"/>
    <col min="4693" max="4693" width="10.6640625" bestFit="1" customWidth="1"/>
    <col min="4694" max="4694" width="10" bestFit="1" customWidth="1"/>
    <col min="4695" max="4695" width="10.6640625" bestFit="1" customWidth="1"/>
    <col min="4696" max="4696" width="10" bestFit="1" customWidth="1"/>
    <col min="4697" max="4697" width="10.6640625" bestFit="1" customWidth="1"/>
    <col min="4698" max="4698" width="10" bestFit="1" customWidth="1"/>
    <col min="4699" max="4699" width="10.6640625" bestFit="1" customWidth="1"/>
    <col min="4700" max="4700" width="10.5546875" bestFit="1" customWidth="1"/>
    <col min="4701" max="4701" width="10.6640625" bestFit="1" customWidth="1"/>
    <col min="4702" max="4702" width="10" bestFit="1" customWidth="1"/>
    <col min="4703" max="4703" width="10.6640625" bestFit="1" customWidth="1"/>
    <col min="4704" max="4704" width="13.5546875" bestFit="1" customWidth="1"/>
    <col min="4705" max="4705" width="10.6640625" bestFit="1" customWidth="1"/>
    <col min="4706" max="4706" width="10" bestFit="1" customWidth="1"/>
    <col min="4707" max="4707" width="10.6640625" bestFit="1" customWidth="1"/>
    <col min="4708" max="4708" width="10" bestFit="1" customWidth="1"/>
    <col min="4709" max="4709" width="10.6640625" bestFit="1" customWidth="1"/>
    <col min="4710" max="4710" width="10" bestFit="1" customWidth="1"/>
    <col min="4711" max="4711" width="10.6640625" bestFit="1" customWidth="1"/>
    <col min="4712" max="4712" width="10" bestFit="1" customWidth="1"/>
    <col min="4713" max="4713" width="10.6640625" bestFit="1" customWidth="1"/>
    <col min="4714" max="4714" width="10" bestFit="1" customWidth="1"/>
    <col min="4715" max="4715" width="10.6640625" bestFit="1" customWidth="1"/>
    <col min="4716" max="4716" width="10.5546875" bestFit="1" customWidth="1"/>
    <col min="4717" max="4717" width="10.6640625" bestFit="1" customWidth="1"/>
    <col min="4718" max="4718" width="10" bestFit="1" customWidth="1"/>
    <col min="4719" max="4719" width="10.6640625" bestFit="1" customWidth="1"/>
    <col min="4720" max="4720" width="10" bestFit="1" customWidth="1"/>
    <col min="4721" max="4721" width="10.6640625" bestFit="1" customWidth="1"/>
    <col min="4722" max="4722" width="10" bestFit="1" customWidth="1"/>
    <col min="4723" max="4723" width="10.6640625" bestFit="1" customWidth="1"/>
    <col min="4724" max="4724" width="13.5546875" bestFit="1" customWidth="1"/>
    <col min="4725" max="4725" width="10.6640625" bestFit="1" customWidth="1"/>
    <col min="4726" max="4726" width="10" bestFit="1" customWidth="1"/>
    <col min="4727" max="4727" width="10.6640625" bestFit="1" customWidth="1"/>
    <col min="4728" max="4728" width="10" bestFit="1" customWidth="1"/>
    <col min="4729" max="4729" width="10.6640625" bestFit="1" customWidth="1"/>
    <col min="4730" max="4730" width="10.5546875" bestFit="1" customWidth="1"/>
    <col min="4731" max="4731" width="10.6640625" bestFit="1" customWidth="1"/>
    <col min="4732" max="4732" width="10" bestFit="1" customWidth="1"/>
    <col min="4733" max="4733" width="10.6640625" bestFit="1" customWidth="1"/>
    <col min="4734" max="4734" width="10.5546875" bestFit="1" customWidth="1"/>
    <col min="4735" max="4735" width="10.6640625" bestFit="1" customWidth="1"/>
    <col min="4736" max="4736" width="10" bestFit="1" customWidth="1"/>
    <col min="4737" max="4737" width="10.6640625" bestFit="1" customWidth="1"/>
    <col min="4738" max="4738" width="10" bestFit="1" customWidth="1"/>
    <col min="4739" max="4739" width="10.6640625" bestFit="1" customWidth="1"/>
    <col min="4740" max="4740" width="10" bestFit="1" customWidth="1"/>
    <col min="4741" max="4741" width="10.6640625" bestFit="1" customWidth="1"/>
    <col min="4742" max="4742" width="10" bestFit="1" customWidth="1"/>
    <col min="4743" max="4743" width="10.6640625" bestFit="1" customWidth="1"/>
    <col min="4744" max="4744" width="10" bestFit="1" customWidth="1"/>
    <col min="4745" max="4745" width="10.6640625" bestFit="1" customWidth="1"/>
    <col min="4746" max="4746" width="13.5546875" bestFit="1" customWidth="1"/>
    <col min="4747" max="4747" width="10.6640625" bestFit="1" customWidth="1"/>
    <col min="4748" max="4748" width="10" bestFit="1" customWidth="1"/>
    <col min="4749" max="4749" width="10.6640625" bestFit="1" customWidth="1"/>
    <col min="4750" max="4750" width="10" bestFit="1" customWidth="1"/>
    <col min="4751" max="4751" width="10.6640625" bestFit="1" customWidth="1"/>
    <col min="4752" max="4752" width="10" bestFit="1" customWidth="1"/>
    <col min="4753" max="4753" width="10.6640625" bestFit="1" customWidth="1"/>
    <col min="4754" max="4754" width="10" bestFit="1" customWidth="1"/>
    <col min="4755" max="4755" width="10.6640625" bestFit="1" customWidth="1"/>
    <col min="4756" max="4756" width="10.5546875" bestFit="1" customWidth="1"/>
    <col min="4757" max="4757" width="10.6640625" bestFit="1" customWidth="1"/>
    <col min="4758" max="4759" width="10.5546875" bestFit="1" customWidth="1"/>
    <col min="4760" max="4760" width="10.6640625" bestFit="1" customWidth="1"/>
    <col min="4761" max="4761" width="10.5546875" bestFit="1" customWidth="1"/>
    <col min="4762" max="4762" width="10.6640625" bestFit="1" customWidth="1"/>
    <col min="4763" max="4763" width="10.5546875" bestFit="1" customWidth="1"/>
    <col min="4764" max="4764" width="10.6640625" bestFit="1" customWidth="1"/>
    <col min="4765" max="4765" width="10" bestFit="1" customWidth="1"/>
    <col min="4766" max="4766" width="10.6640625" bestFit="1" customWidth="1"/>
    <col min="4767" max="4767" width="10" bestFit="1" customWidth="1"/>
    <col min="4768" max="4768" width="10.6640625" bestFit="1" customWidth="1"/>
    <col min="4769" max="4769" width="10" bestFit="1" customWidth="1"/>
    <col min="4770" max="4770" width="10.6640625" bestFit="1" customWidth="1"/>
    <col min="4771" max="4771" width="10" bestFit="1" customWidth="1"/>
    <col min="4772" max="4772" width="10.6640625" bestFit="1" customWidth="1"/>
    <col min="4773" max="4773" width="10.5546875" bestFit="1" customWidth="1"/>
    <col min="4774" max="4774" width="10.6640625" bestFit="1" customWidth="1"/>
    <col min="4775" max="4775" width="10.5546875" bestFit="1" customWidth="1"/>
    <col min="4776" max="4776" width="10.6640625" bestFit="1" customWidth="1"/>
    <col min="4777" max="4777" width="10" bestFit="1" customWidth="1"/>
    <col min="4778" max="4778" width="10.6640625" bestFit="1" customWidth="1"/>
    <col min="4779" max="4779" width="10.5546875" bestFit="1" customWidth="1"/>
    <col min="4780" max="4780" width="10.6640625" bestFit="1" customWidth="1"/>
    <col min="4781" max="4781" width="10.5546875" bestFit="1" customWidth="1"/>
    <col min="4782" max="4782" width="10.6640625" bestFit="1" customWidth="1"/>
    <col min="4783" max="4783" width="10.5546875" bestFit="1" customWidth="1"/>
    <col min="4784" max="4784" width="10.6640625" bestFit="1" customWidth="1"/>
    <col min="4785" max="4785" width="10" bestFit="1" customWidth="1"/>
    <col min="4786" max="4786" width="10.6640625" bestFit="1" customWidth="1"/>
    <col min="4787" max="4787" width="10" bestFit="1" customWidth="1"/>
    <col min="4788" max="4788" width="10.6640625" bestFit="1" customWidth="1"/>
    <col min="4789" max="4789" width="10" bestFit="1" customWidth="1"/>
    <col min="4790" max="4790" width="10.6640625" bestFit="1" customWidth="1"/>
    <col min="4791" max="4791" width="10.5546875" bestFit="1" customWidth="1"/>
    <col min="4792" max="4792" width="10.6640625" bestFit="1" customWidth="1"/>
    <col min="4793" max="4793" width="10.5546875" bestFit="1" customWidth="1"/>
    <col min="4794" max="4794" width="10.6640625" bestFit="1" customWidth="1"/>
    <col min="4795" max="4795" width="10" bestFit="1" customWidth="1"/>
    <col min="4796" max="4796" width="10.6640625" bestFit="1" customWidth="1"/>
    <col min="4797" max="4797" width="10.5546875" bestFit="1" customWidth="1"/>
    <col min="4798" max="4798" width="10.6640625" bestFit="1" customWidth="1"/>
    <col min="4799" max="4799" width="10" bestFit="1" customWidth="1"/>
    <col min="4800" max="4800" width="10.6640625" bestFit="1" customWidth="1"/>
    <col min="4801" max="4801" width="10" bestFit="1" customWidth="1"/>
    <col min="4802" max="4802" width="10.6640625" bestFit="1" customWidth="1"/>
    <col min="4803" max="4803" width="10" bestFit="1" customWidth="1"/>
    <col min="4804" max="4804" width="10.6640625" bestFit="1" customWidth="1"/>
    <col min="4805" max="4805" width="10.5546875" bestFit="1" customWidth="1"/>
    <col min="4806" max="4806" width="10.6640625" bestFit="1" customWidth="1"/>
    <col min="4807" max="4807" width="10" bestFit="1" customWidth="1"/>
    <col min="4808" max="4808" width="10.6640625" bestFit="1" customWidth="1"/>
    <col min="4809" max="4809" width="10.5546875" bestFit="1" customWidth="1"/>
    <col min="4810" max="4810" width="10.6640625" bestFit="1" customWidth="1"/>
    <col min="4811" max="4811" width="10" bestFit="1" customWidth="1"/>
    <col min="4812" max="4812" width="10.6640625" bestFit="1" customWidth="1"/>
    <col min="4813" max="4813" width="10.5546875" bestFit="1" customWidth="1"/>
    <col min="4814" max="4814" width="10.6640625" bestFit="1" customWidth="1"/>
    <col min="4815" max="4815" width="10" bestFit="1" customWidth="1"/>
    <col min="4816" max="4816" width="10.6640625" bestFit="1" customWidth="1"/>
    <col min="4817" max="4817" width="10.5546875" bestFit="1" customWidth="1"/>
    <col min="4818" max="4818" width="10.6640625" bestFit="1" customWidth="1"/>
    <col min="4819" max="4819" width="10" bestFit="1" customWidth="1"/>
    <col min="4820" max="4820" width="10.6640625" bestFit="1" customWidth="1"/>
    <col min="4821" max="4821" width="10.5546875" bestFit="1" customWidth="1"/>
    <col min="4822" max="4822" width="10.6640625" bestFit="1" customWidth="1"/>
    <col min="4823" max="4824" width="10.5546875" bestFit="1" customWidth="1"/>
    <col min="4825" max="4825" width="10.6640625" bestFit="1" customWidth="1"/>
    <col min="4826" max="4826" width="10.5546875" bestFit="1" customWidth="1"/>
    <col min="4827" max="4827" width="10.6640625" bestFit="1" customWidth="1"/>
    <col min="4828" max="4828" width="10.5546875" bestFit="1" customWidth="1"/>
    <col min="4829" max="4829" width="10.6640625" bestFit="1" customWidth="1"/>
    <col min="4830" max="4830" width="10.5546875" bestFit="1" customWidth="1"/>
    <col min="4831" max="4831" width="10.6640625" bestFit="1" customWidth="1"/>
    <col min="4832" max="4832" width="13.5546875" bestFit="1" customWidth="1"/>
    <col min="4833" max="4833" width="10.6640625" bestFit="1" customWidth="1"/>
    <col min="4834" max="4834" width="10" bestFit="1" customWidth="1"/>
    <col min="4835" max="4835" width="10.6640625" bestFit="1" customWidth="1"/>
    <col min="4836" max="4836" width="10" bestFit="1" customWidth="1"/>
    <col min="4837" max="4837" width="10.6640625" bestFit="1" customWidth="1"/>
    <col min="4838" max="4838" width="10" bestFit="1" customWidth="1"/>
    <col min="4839" max="4839" width="10.6640625" bestFit="1" customWidth="1"/>
    <col min="4840" max="4840" width="10.5546875" bestFit="1" customWidth="1"/>
    <col min="4841" max="4841" width="10.6640625" bestFit="1" customWidth="1"/>
    <col min="4842" max="4842" width="10" bestFit="1" customWidth="1"/>
    <col min="4843" max="4843" width="10.6640625" bestFit="1" customWidth="1"/>
    <col min="4844" max="4844" width="10" bestFit="1" customWidth="1"/>
    <col min="4845" max="4845" width="10.6640625" bestFit="1" customWidth="1"/>
    <col min="4846" max="4846" width="10" bestFit="1" customWidth="1"/>
    <col min="4847" max="4847" width="10.6640625" bestFit="1" customWidth="1"/>
    <col min="4848" max="4848" width="10" bestFit="1" customWidth="1"/>
    <col min="4849" max="4849" width="10.6640625" bestFit="1" customWidth="1"/>
    <col min="4850" max="4850" width="10" bestFit="1" customWidth="1"/>
    <col min="4851" max="4851" width="10.6640625" bestFit="1" customWidth="1"/>
    <col min="4852" max="4852" width="10" bestFit="1" customWidth="1"/>
    <col min="4853" max="4853" width="10.6640625" bestFit="1" customWidth="1"/>
    <col min="4854" max="4854" width="10" bestFit="1" customWidth="1"/>
    <col min="4855" max="4855" width="10.6640625" bestFit="1" customWidth="1"/>
    <col min="4856" max="4856" width="10" bestFit="1" customWidth="1"/>
    <col min="4857" max="4857" width="10.6640625" bestFit="1" customWidth="1"/>
    <col min="4858" max="4859" width="10.5546875" bestFit="1" customWidth="1"/>
    <col min="4860" max="4860" width="10.6640625" bestFit="1" customWidth="1"/>
    <col min="4861" max="4861" width="10.5546875" bestFit="1" customWidth="1"/>
    <col min="4862" max="4862" width="10.6640625" bestFit="1" customWidth="1"/>
    <col min="4863" max="4863" width="10.5546875" bestFit="1" customWidth="1"/>
    <col min="4864" max="4864" width="10.6640625" bestFit="1" customWidth="1"/>
    <col min="4865" max="4865" width="10" bestFit="1" customWidth="1"/>
    <col min="4866" max="4866" width="10.6640625" bestFit="1" customWidth="1"/>
    <col min="4867" max="4867" width="10" bestFit="1" customWidth="1"/>
    <col min="4868" max="4868" width="10.6640625" bestFit="1" customWidth="1"/>
    <col min="4869" max="4869" width="10" bestFit="1" customWidth="1"/>
    <col min="4870" max="4870" width="10.6640625" bestFit="1" customWidth="1"/>
    <col min="4871" max="4871" width="10.5546875" bestFit="1" customWidth="1"/>
    <col min="4872" max="4872" width="10.6640625" bestFit="1" customWidth="1"/>
    <col min="4873" max="4873" width="13.5546875" bestFit="1" customWidth="1"/>
    <col min="4874" max="4874" width="10.6640625" bestFit="1" customWidth="1"/>
    <col min="4875" max="4875" width="13.5546875" bestFit="1" customWidth="1"/>
    <col min="4876" max="4876" width="10.6640625" bestFit="1" customWidth="1"/>
    <col min="4877" max="4877" width="10.5546875" bestFit="1" customWidth="1"/>
    <col min="4878" max="4878" width="10.6640625" bestFit="1" customWidth="1"/>
    <col min="4879" max="4879" width="10" bestFit="1" customWidth="1"/>
    <col min="4880" max="4880" width="10.6640625" bestFit="1" customWidth="1"/>
    <col min="4881" max="4881" width="10" bestFit="1" customWidth="1"/>
    <col min="4882" max="4882" width="10.6640625" bestFit="1" customWidth="1"/>
    <col min="4883" max="4883" width="10.5546875" bestFit="1" customWidth="1"/>
    <col min="4884" max="4884" width="10.6640625" bestFit="1" customWidth="1"/>
    <col min="4885" max="4885" width="10" bestFit="1" customWidth="1"/>
    <col min="4886" max="4886" width="10.6640625" bestFit="1" customWidth="1"/>
    <col min="4887" max="4887" width="10" bestFit="1" customWidth="1"/>
    <col min="4888" max="4888" width="10.6640625" bestFit="1" customWidth="1"/>
    <col min="4889" max="4889" width="10" bestFit="1" customWidth="1"/>
    <col min="4890" max="4890" width="10.6640625" bestFit="1" customWidth="1"/>
    <col min="4891" max="4891" width="10" bestFit="1" customWidth="1"/>
    <col min="4892" max="4892" width="10.6640625" bestFit="1" customWidth="1"/>
    <col min="4893" max="4893" width="10" bestFit="1" customWidth="1"/>
    <col min="4894" max="4894" width="10.6640625" bestFit="1" customWidth="1"/>
    <col min="4895" max="4895" width="13.5546875" bestFit="1" customWidth="1"/>
    <col min="4896" max="4896" width="10.6640625" bestFit="1" customWidth="1"/>
    <col min="4897" max="4897" width="10" bestFit="1" customWidth="1"/>
    <col min="4898" max="4898" width="10.6640625" bestFit="1" customWidth="1"/>
    <col min="4899" max="4899" width="10" bestFit="1" customWidth="1"/>
    <col min="4900" max="4900" width="10.6640625" bestFit="1" customWidth="1"/>
    <col min="4901" max="4902" width="13.5546875" bestFit="1" customWidth="1"/>
    <col min="4903" max="4903" width="10.6640625" bestFit="1" customWidth="1"/>
    <col min="4904" max="4904" width="10.5546875" bestFit="1" customWidth="1"/>
    <col min="4905" max="4905" width="10.6640625" bestFit="1" customWidth="1"/>
    <col min="4906" max="4906" width="10" bestFit="1" customWidth="1"/>
    <col min="4907" max="4907" width="10.6640625" bestFit="1" customWidth="1"/>
    <col min="4908" max="4908" width="10" bestFit="1" customWidth="1"/>
    <col min="4909" max="4909" width="10.6640625" bestFit="1" customWidth="1"/>
    <col min="4910" max="4910" width="10" bestFit="1" customWidth="1"/>
    <col min="4911" max="4911" width="10.6640625" bestFit="1" customWidth="1"/>
    <col min="4912" max="4912" width="10" bestFit="1" customWidth="1"/>
    <col min="4913" max="4913" width="10.6640625" bestFit="1" customWidth="1"/>
    <col min="4914" max="4914" width="10" bestFit="1" customWidth="1"/>
    <col min="4915" max="4915" width="10.6640625" bestFit="1" customWidth="1"/>
    <col min="4916" max="4916" width="10.5546875" bestFit="1" customWidth="1"/>
    <col min="4917" max="4917" width="10.6640625" bestFit="1" customWidth="1"/>
    <col min="4918" max="4918" width="10" bestFit="1" customWidth="1"/>
    <col min="4919" max="4919" width="10.6640625" bestFit="1" customWidth="1"/>
    <col min="4920" max="4920" width="10" bestFit="1" customWidth="1"/>
    <col min="4921" max="4921" width="10.6640625" bestFit="1" customWidth="1"/>
    <col min="4922" max="4922" width="10" bestFit="1" customWidth="1"/>
    <col min="4923" max="4923" width="10.6640625" bestFit="1" customWidth="1"/>
    <col min="4924" max="4924" width="10" bestFit="1" customWidth="1"/>
    <col min="4925" max="4925" width="10.6640625" bestFit="1" customWidth="1"/>
    <col min="4926" max="4926" width="10" bestFit="1" customWidth="1"/>
    <col min="4927" max="4927" width="10.6640625" bestFit="1" customWidth="1"/>
    <col min="4928" max="4928" width="10" bestFit="1" customWidth="1"/>
    <col min="4929" max="4929" width="10.6640625" bestFit="1" customWidth="1"/>
    <col min="4930" max="4930" width="13.5546875" bestFit="1" customWidth="1"/>
    <col min="4931" max="4931" width="10.6640625" bestFit="1" customWidth="1"/>
    <col min="4932" max="4932" width="10" bestFit="1" customWidth="1"/>
    <col min="4933" max="4933" width="10.6640625" bestFit="1" customWidth="1"/>
    <col min="4934" max="4934" width="10.5546875" bestFit="1" customWidth="1"/>
    <col min="4935" max="4935" width="10.6640625" bestFit="1" customWidth="1"/>
    <col min="4936" max="4936" width="10" bestFit="1" customWidth="1"/>
    <col min="4937" max="4937" width="10.6640625" bestFit="1" customWidth="1"/>
    <col min="4938" max="4938" width="10.5546875" bestFit="1" customWidth="1"/>
    <col min="4939" max="4939" width="10.6640625" bestFit="1" customWidth="1"/>
    <col min="4940" max="4940" width="10" bestFit="1" customWidth="1"/>
    <col min="4941" max="4941" width="10.6640625" bestFit="1" customWidth="1"/>
    <col min="4942" max="4942" width="10" bestFit="1" customWidth="1"/>
    <col min="4943" max="4943" width="10.6640625" bestFit="1" customWidth="1"/>
    <col min="4944" max="4944" width="10" bestFit="1" customWidth="1"/>
    <col min="4945" max="4945" width="10.6640625" bestFit="1" customWidth="1"/>
    <col min="4946" max="4946" width="10" bestFit="1" customWidth="1"/>
    <col min="4947" max="4947" width="10.6640625" bestFit="1" customWidth="1"/>
    <col min="4948" max="4948" width="10.5546875" bestFit="1" customWidth="1"/>
    <col min="4949" max="4949" width="10.6640625" bestFit="1" customWidth="1"/>
    <col min="4950" max="4950" width="10.5546875" bestFit="1" customWidth="1"/>
    <col min="4951" max="4951" width="10.6640625" bestFit="1" customWidth="1"/>
    <col min="4952" max="4952" width="10" bestFit="1" customWidth="1"/>
    <col min="4953" max="4953" width="10.6640625" bestFit="1" customWidth="1"/>
    <col min="4954" max="4954" width="10.5546875" bestFit="1" customWidth="1"/>
    <col min="4955" max="4955" width="10.6640625" bestFit="1" customWidth="1"/>
    <col min="4956" max="4956" width="10.5546875" bestFit="1" customWidth="1"/>
    <col min="4957" max="4957" width="10.6640625" bestFit="1" customWidth="1"/>
    <col min="4958" max="4958" width="10.5546875" bestFit="1" customWidth="1"/>
    <col min="4959" max="4959" width="10.6640625" bestFit="1" customWidth="1"/>
    <col min="4960" max="4960" width="10" bestFit="1" customWidth="1"/>
    <col min="4961" max="4961" width="10.6640625" bestFit="1" customWidth="1"/>
    <col min="4962" max="4962" width="10.5546875" bestFit="1" customWidth="1"/>
    <col min="4963" max="4963" width="10.6640625" bestFit="1" customWidth="1"/>
    <col min="4964" max="4964" width="10.5546875" bestFit="1" customWidth="1"/>
    <col min="4965" max="4965" width="10.6640625" bestFit="1" customWidth="1"/>
    <col min="4966" max="4966" width="10" bestFit="1" customWidth="1"/>
    <col min="4967" max="4967" width="10.6640625" bestFit="1" customWidth="1"/>
    <col min="4968" max="4968" width="10" bestFit="1" customWidth="1"/>
    <col min="4969" max="4969" width="10.6640625" bestFit="1" customWidth="1"/>
    <col min="4970" max="4970" width="10" bestFit="1" customWidth="1"/>
    <col min="4971" max="4971" width="10.6640625" bestFit="1" customWidth="1"/>
    <col min="4972" max="4972" width="10.5546875" bestFit="1" customWidth="1"/>
    <col min="4973" max="4973" width="10.6640625" bestFit="1" customWidth="1"/>
    <col min="4974" max="4974" width="10.5546875" bestFit="1" customWidth="1"/>
    <col min="4975" max="4975" width="10.6640625" bestFit="1" customWidth="1"/>
    <col min="4976" max="4976" width="10" bestFit="1" customWidth="1"/>
    <col min="4977" max="4977" width="10.6640625" bestFit="1" customWidth="1"/>
    <col min="4978" max="4978" width="10" bestFit="1" customWidth="1"/>
    <col min="4979" max="4979" width="10.6640625" bestFit="1" customWidth="1"/>
    <col min="4980" max="4980" width="10" bestFit="1" customWidth="1"/>
    <col min="4981" max="4981" width="10.6640625" bestFit="1" customWidth="1"/>
    <col min="4982" max="4983" width="13.5546875" bestFit="1" customWidth="1"/>
    <col min="4984" max="4984" width="10.6640625" bestFit="1" customWidth="1"/>
    <col min="4985" max="4985" width="10" bestFit="1" customWidth="1"/>
    <col min="4986" max="4986" width="10.6640625" bestFit="1" customWidth="1"/>
    <col min="4987" max="4987" width="10" bestFit="1" customWidth="1"/>
    <col min="4988" max="4988" width="10.6640625" bestFit="1" customWidth="1"/>
    <col min="4989" max="4989" width="13.5546875" bestFit="1" customWidth="1"/>
    <col min="4990" max="4990" width="10.6640625" bestFit="1" customWidth="1"/>
    <col min="4991" max="4991" width="10.5546875" bestFit="1" customWidth="1"/>
    <col min="4992" max="4992" width="10.6640625" bestFit="1" customWidth="1"/>
    <col min="4993" max="4993" width="10.5546875" bestFit="1" customWidth="1"/>
    <col min="4994" max="4994" width="10.6640625" bestFit="1" customWidth="1"/>
    <col min="4995" max="4995" width="10" bestFit="1" customWidth="1"/>
    <col min="4996" max="4996" width="10.6640625" bestFit="1" customWidth="1"/>
    <col min="4997" max="4997" width="10.5546875" bestFit="1" customWidth="1"/>
    <col min="4998" max="4998" width="10.6640625" bestFit="1" customWidth="1"/>
    <col min="4999" max="4999" width="10.5546875" bestFit="1" customWidth="1"/>
    <col min="5000" max="5000" width="10.6640625" bestFit="1" customWidth="1"/>
    <col min="5001" max="5001" width="10.5546875" bestFit="1" customWidth="1"/>
    <col min="5002" max="5002" width="10.6640625" bestFit="1" customWidth="1"/>
    <col min="5003" max="5003" width="10.5546875" bestFit="1" customWidth="1"/>
    <col min="5004" max="5004" width="10.6640625" bestFit="1" customWidth="1"/>
    <col min="5005" max="5005" width="10" bestFit="1" customWidth="1"/>
    <col min="5006" max="5006" width="10.6640625" bestFit="1" customWidth="1"/>
    <col min="5007" max="5007" width="10" bestFit="1" customWidth="1"/>
    <col min="5008" max="5008" width="10.6640625" bestFit="1" customWidth="1"/>
    <col min="5009" max="5010" width="10.5546875" bestFit="1" customWidth="1"/>
    <col min="5011" max="5011" width="10.6640625" bestFit="1" customWidth="1"/>
    <col min="5012" max="5012" width="10" bestFit="1" customWidth="1"/>
    <col min="5013" max="5013" width="10.6640625" bestFit="1" customWidth="1"/>
    <col min="5014" max="5014" width="10" bestFit="1" customWidth="1"/>
    <col min="5015" max="5015" width="10.6640625" bestFit="1" customWidth="1"/>
    <col min="5016" max="5016" width="10" bestFit="1" customWidth="1"/>
    <col min="5017" max="5017" width="10.6640625" bestFit="1" customWidth="1"/>
    <col min="5018" max="5018" width="10" bestFit="1" customWidth="1"/>
    <col min="5019" max="5019" width="10.6640625" bestFit="1" customWidth="1"/>
    <col min="5020" max="5020" width="10" bestFit="1" customWidth="1"/>
    <col min="5021" max="5021" width="10.6640625" bestFit="1" customWidth="1"/>
    <col min="5022" max="5022" width="10.5546875" bestFit="1" customWidth="1"/>
    <col min="5023" max="5023" width="10.6640625" bestFit="1" customWidth="1"/>
    <col min="5024" max="5024" width="13.5546875" bestFit="1" customWidth="1"/>
    <col min="5025" max="5025" width="10.6640625" bestFit="1" customWidth="1"/>
    <col min="5026" max="5026" width="10.5546875" bestFit="1" customWidth="1"/>
    <col min="5027" max="5027" width="10.6640625" bestFit="1" customWidth="1"/>
    <col min="5028" max="5028" width="10" bestFit="1" customWidth="1"/>
    <col min="5029" max="5029" width="10.6640625" bestFit="1" customWidth="1"/>
    <col min="5030" max="5030" width="10" bestFit="1" customWidth="1"/>
    <col min="5031" max="5031" width="10.6640625" bestFit="1" customWidth="1"/>
    <col min="5032" max="5032" width="10.5546875" bestFit="1" customWidth="1"/>
    <col min="5033" max="5033" width="10.6640625" bestFit="1" customWidth="1"/>
    <col min="5034" max="5034" width="13.5546875" bestFit="1" customWidth="1"/>
    <col min="5035" max="5035" width="10.6640625" bestFit="1" customWidth="1"/>
    <col min="5036" max="5036" width="13.5546875" bestFit="1" customWidth="1"/>
    <col min="5037" max="5037" width="10.6640625" bestFit="1" customWidth="1"/>
    <col min="5038" max="5038" width="10.5546875" bestFit="1" customWidth="1"/>
    <col min="5039" max="5039" width="10.6640625" bestFit="1" customWidth="1"/>
    <col min="5040" max="5040" width="10" bestFit="1" customWidth="1"/>
    <col min="5041" max="5041" width="10.6640625" bestFit="1" customWidth="1"/>
    <col min="5042" max="5042" width="13.5546875" bestFit="1" customWidth="1"/>
    <col min="5043" max="5043" width="10.6640625" bestFit="1" customWidth="1"/>
    <col min="5044" max="5044" width="10.5546875" bestFit="1" customWidth="1"/>
    <col min="5045" max="5045" width="10.6640625" bestFit="1" customWidth="1"/>
    <col min="5046" max="5046" width="10" bestFit="1" customWidth="1"/>
    <col min="5047" max="5047" width="10.6640625" bestFit="1" customWidth="1"/>
    <col min="5048" max="5048" width="10.5546875" bestFit="1" customWidth="1"/>
    <col min="5049" max="5049" width="10.6640625" bestFit="1" customWidth="1"/>
    <col min="5050" max="5050" width="10.5546875" bestFit="1" customWidth="1"/>
    <col min="5051" max="5051" width="10.6640625" bestFit="1" customWidth="1"/>
    <col min="5052" max="5052" width="10" bestFit="1" customWidth="1"/>
    <col min="5053" max="5053" width="10.6640625" bestFit="1" customWidth="1"/>
    <col min="5054" max="5054" width="10" bestFit="1" customWidth="1"/>
    <col min="5055" max="5055" width="10.6640625" bestFit="1" customWidth="1"/>
    <col min="5056" max="5056" width="10.5546875" bestFit="1" customWidth="1"/>
    <col min="5057" max="5057" width="10.6640625" bestFit="1" customWidth="1"/>
    <col min="5058" max="5058" width="10" bestFit="1" customWidth="1"/>
    <col min="5059" max="5059" width="10.6640625" bestFit="1" customWidth="1"/>
    <col min="5060" max="5060" width="10" bestFit="1" customWidth="1"/>
    <col min="5061" max="5061" width="10.6640625" bestFit="1" customWidth="1"/>
    <col min="5062" max="5062" width="10" bestFit="1" customWidth="1"/>
    <col min="5063" max="5063" width="10.6640625" bestFit="1" customWidth="1"/>
    <col min="5064" max="5064" width="13.5546875" bestFit="1" customWidth="1"/>
    <col min="5065" max="5065" width="10.6640625" bestFit="1" customWidth="1"/>
    <col min="5066" max="5066" width="10.5546875" bestFit="1" customWidth="1"/>
    <col min="5067" max="5067" width="10.6640625" bestFit="1" customWidth="1"/>
    <col min="5068" max="5068" width="13.5546875" bestFit="1" customWidth="1"/>
    <col min="5069" max="5069" width="10.6640625" bestFit="1" customWidth="1"/>
    <col min="5070" max="5070" width="10.5546875" bestFit="1" customWidth="1"/>
    <col min="5071" max="5071" width="10.6640625" bestFit="1" customWidth="1"/>
    <col min="5072" max="5072" width="10" bestFit="1" customWidth="1"/>
    <col min="5073" max="5073" width="10.6640625" bestFit="1" customWidth="1"/>
    <col min="5074" max="5074" width="10.5546875" bestFit="1" customWidth="1"/>
    <col min="5075" max="5075" width="10.6640625" bestFit="1" customWidth="1"/>
    <col min="5076" max="5076" width="10" bestFit="1" customWidth="1"/>
    <col min="5077" max="5077" width="10.6640625" bestFit="1" customWidth="1"/>
    <col min="5078" max="5078" width="10" bestFit="1" customWidth="1"/>
    <col min="5079" max="5079" width="10.6640625" bestFit="1" customWidth="1"/>
    <col min="5080" max="5080" width="13.5546875" bestFit="1" customWidth="1"/>
    <col min="5081" max="5081" width="10.6640625" bestFit="1" customWidth="1"/>
    <col min="5082" max="5082" width="13.5546875" bestFit="1" customWidth="1"/>
    <col min="5083" max="5083" width="10.6640625" bestFit="1" customWidth="1"/>
    <col min="5084" max="5084" width="13.5546875" bestFit="1" customWidth="1"/>
    <col min="5085" max="5085" width="10.6640625" bestFit="1" customWidth="1"/>
    <col min="5086" max="5086" width="13.5546875" bestFit="1" customWidth="1"/>
    <col min="5087" max="5087" width="10.6640625" bestFit="1" customWidth="1"/>
    <col min="5088" max="5088" width="10" bestFit="1" customWidth="1"/>
    <col min="5089" max="5089" width="10.6640625" bestFit="1" customWidth="1"/>
    <col min="5090" max="5090" width="10" bestFit="1" customWidth="1"/>
    <col min="5091" max="5091" width="10.6640625" bestFit="1" customWidth="1"/>
    <col min="5092" max="5092" width="10" bestFit="1" customWidth="1"/>
    <col min="5093" max="5093" width="10.6640625" bestFit="1" customWidth="1"/>
    <col min="5094" max="5094" width="13.5546875" bestFit="1" customWidth="1"/>
    <col min="5095" max="5095" width="10.6640625" bestFit="1" customWidth="1"/>
    <col min="5096" max="5096" width="10" bestFit="1" customWidth="1"/>
    <col min="5097" max="5097" width="10.6640625" bestFit="1" customWidth="1"/>
    <col min="5098" max="5098" width="10" bestFit="1" customWidth="1"/>
    <col min="5099" max="5099" width="10.6640625" bestFit="1" customWidth="1"/>
    <col min="5100" max="5100" width="10.5546875" bestFit="1" customWidth="1"/>
    <col min="5101" max="5101" width="10.6640625" bestFit="1" customWidth="1"/>
    <col min="5102" max="5102" width="13.5546875" bestFit="1" customWidth="1"/>
    <col min="5103" max="5103" width="10.6640625" bestFit="1" customWidth="1"/>
    <col min="5104" max="5104" width="10" bestFit="1" customWidth="1"/>
    <col min="5105" max="5105" width="10.6640625" bestFit="1" customWidth="1"/>
    <col min="5106" max="5106" width="10" bestFit="1" customWidth="1"/>
    <col min="5107" max="5107" width="10.6640625" bestFit="1" customWidth="1"/>
    <col min="5108" max="5108" width="10" bestFit="1" customWidth="1"/>
    <col min="5109" max="5109" width="10.6640625" bestFit="1" customWidth="1"/>
    <col min="5110" max="5110" width="10.5546875" bestFit="1" customWidth="1"/>
    <col min="5111" max="5111" width="10.6640625" bestFit="1" customWidth="1"/>
    <col min="5112" max="5112" width="10" bestFit="1" customWidth="1"/>
    <col min="5113" max="5113" width="10.6640625" bestFit="1" customWidth="1"/>
    <col min="5114" max="5115" width="10.5546875" bestFit="1" customWidth="1"/>
    <col min="5116" max="5116" width="10.6640625" bestFit="1" customWidth="1"/>
    <col min="5117" max="5118" width="13.5546875" bestFit="1" customWidth="1"/>
    <col min="5119" max="5119" width="10.6640625" bestFit="1" customWidth="1"/>
    <col min="5120" max="5120" width="10.5546875" bestFit="1" customWidth="1"/>
    <col min="5121" max="5121" width="10.6640625" bestFit="1" customWidth="1"/>
    <col min="5122" max="5122" width="10.5546875" bestFit="1" customWidth="1"/>
    <col min="5123" max="5123" width="10.6640625" bestFit="1" customWidth="1"/>
    <col min="5124" max="5124" width="10" bestFit="1" customWidth="1"/>
    <col min="5125" max="5125" width="10.6640625" bestFit="1" customWidth="1"/>
    <col min="5126" max="5126" width="10.5546875" bestFit="1" customWidth="1"/>
    <col min="5127" max="5127" width="10.6640625" bestFit="1" customWidth="1"/>
    <col min="5128" max="5128" width="10" bestFit="1" customWidth="1"/>
    <col min="5129" max="5129" width="10.6640625" bestFit="1" customWidth="1"/>
    <col min="5130" max="5130" width="10" bestFit="1" customWidth="1"/>
    <col min="5131" max="5131" width="10.6640625" bestFit="1" customWidth="1"/>
    <col min="5132" max="5132" width="10" bestFit="1" customWidth="1"/>
    <col min="5133" max="5133" width="10.6640625" bestFit="1" customWidth="1"/>
    <col min="5134" max="5134" width="10" bestFit="1" customWidth="1"/>
    <col min="5135" max="5135" width="10.6640625" bestFit="1" customWidth="1"/>
    <col min="5136" max="5136" width="13.5546875" bestFit="1" customWidth="1"/>
    <col min="5137" max="5137" width="10.6640625" bestFit="1" customWidth="1"/>
    <col min="5138" max="5138" width="10.5546875" bestFit="1" customWidth="1"/>
    <col min="5139" max="5139" width="10.6640625" bestFit="1" customWidth="1"/>
    <col min="5140" max="5140" width="10.5546875" bestFit="1" customWidth="1"/>
    <col min="5141" max="5141" width="10.6640625" bestFit="1" customWidth="1"/>
    <col min="5142" max="5142" width="10" bestFit="1" customWidth="1"/>
    <col min="5143" max="5143" width="10.6640625" bestFit="1" customWidth="1"/>
    <col min="5144" max="5144" width="10.5546875" bestFit="1" customWidth="1"/>
    <col min="5145" max="5145" width="10.6640625" bestFit="1" customWidth="1"/>
    <col min="5146" max="5146" width="10.5546875" bestFit="1" customWidth="1"/>
    <col min="5147" max="5147" width="10.6640625" bestFit="1" customWidth="1"/>
    <col min="5148" max="5148" width="10.5546875" bestFit="1" customWidth="1"/>
    <col min="5149" max="5149" width="10.6640625" bestFit="1" customWidth="1"/>
    <col min="5150" max="5150" width="10" bestFit="1" customWidth="1"/>
    <col min="5151" max="5151" width="10.6640625" bestFit="1" customWidth="1"/>
    <col min="5152" max="5152" width="10" bestFit="1" customWidth="1"/>
    <col min="5153" max="5153" width="10.6640625" bestFit="1" customWidth="1"/>
    <col min="5154" max="5154" width="10" bestFit="1" customWidth="1"/>
    <col min="5155" max="5155" width="10.6640625" bestFit="1" customWidth="1"/>
    <col min="5156" max="5156" width="10.5546875" bestFit="1" customWidth="1"/>
    <col min="5157" max="5157" width="10.6640625" bestFit="1" customWidth="1"/>
    <col min="5158" max="5158" width="10.5546875" bestFit="1" customWidth="1"/>
    <col min="5159" max="5159" width="10.6640625" bestFit="1" customWidth="1"/>
    <col min="5160" max="5160" width="10.5546875" bestFit="1" customWidth="1"/>
    <col min="5161" max="5161" width="10.6640625" bestFit="1" customWidth="1"/>
    <col min="5162" max="5162" width="10.5546875" bestFit="1" customWidth="1"/>
    <col min="5163" max="5163" width="10.6640625" bestFit="1" customWidth="1"/>
    <col min="5164" max="5164" width="10.5546875" bestFit="1" customWidth="1"/>
    <col min="5165" max="5165" width="10.6640625" bestFit="1" customWidth="1"/>
    <col min="5166" max="5166" width="10" bestFit="1" customWidth="1"/>
    <col min="5167" max="5167" width="10.6640625" bestFit="1" customWidth="1"/>
    <col min="5168" max="5168" width="10" bestFit="1" customWidth="1"/>
    <col min="5169" max="5169" width="10.6640625" bestFit="1" customWidth="1"/>
    <col min="5170" max="5170" width="13.5546875" bestFit="1" customWidth="1"/>
    <col min="5171" max="5171" width="10.6640625" bestFit="1" customWidth="1"/>
    <col min="5172" max="5172" width="10.5546875" bestFit="1" customWidth="1"/>
    <col min="5173" max="5173" width="10.6640625" bestFit="1" customWidth="1"/>
    <col min="5174" max="5174" width="10.5546875" bestFit="1" customWidth="1"/>
    <col min="5175" max="5175" width="10.6640625" bestFit="1" customWidth="1"/>
    <col min="5176" max="5176" width="10" bestFit="1" customWidth="1"/>
    <col min="5177" max="5177" width="10.6640625" bestFit="1" customWidth="1"/>
    <col min="5178" max="5178" width="10" bestFit="1" customWidth="1"/>
    <col min="5179" max="5179" width="10.6640625" bestFit="1" customWidth="1"/>
    <col min="5180" max="5180" width="10" bestFit="1" customWidth="1"/>
    <col min="5181" max="5181" width="10.6640625" bestFit="1" customWidth="1"/>
    <col min="5182" max="5182" width="10.5546875" bestFit="1" customWidth="1"/>
    <col min="5183" max="5183" width="10.6640625" bestFit="1" customWidth="1"/>
    <col min="5184" max="5184" width="13.5546875" bestFit="1" customWidth="1"/>
    <col min="5185" max="5185" width="10.6640625" bestFit="1" customWidth="1"/>
    <col min="5186" max="5187" width="13.5546875" bestFit="1" customWidth="1"/>
    <col min="5188" max="5188" width="10.6640625" bestFit="1" customWidth="1"/>
    <col min="5189" max="5189" width="10" bestFit="1" customWidth="1"/>
    <col min="5190" max="5190" width="10.6640625" bestFit="1" customWidth="1"/>
    <col min="5191" max="5191" width="10" bestFit="1" customWidth="1"/>
    <col min="5192" max="5192" width="10.6640625" bestFit="1" customWidth="1"/>
    <col min="5193" max="5193" width="10" bestFit="1" customWidth="1"/>
    <col min="5194" max="5194" width="10.6640625" bestFit="1" customWidth="1"/>
    <col min="5195" max="5195" width="13.5546875" bestFit="1" customWidth="1"/>
    <col min="5196" max="5196" width="10.6640625" bestFit="1" customWidth="1"/>
    <col min="5197" max="5197" width="10" bestFit="1" customWidth="1"/>
    <col min="5198" max="5198" width="10.6640625" bestFit="1" customWidth="1"/>
    <col min="5199" max="5199" width="10" bestFit="1" customWidth="1"/>
    <col min="5200" max="5200" width="10.6640625" bestFit="1" customWidth="1"/>
    <col min="5201" max="5201" width="10" bestFit="1" customWidth="1"/>
    <col min="5202" max="5202" width="10.6640625" bestFit="1" customWidth="1"/>
    <col min="5203" max="5203" width="10" bestFit="1" customWidth="1"/>
    <col min="5204" max="5204" width="10.6640625" bestFit="1" customWidth="1"/>
    <col min="5205" max="5205" width="10.5546875" bestFit="1" customWidth="1"/>
    <col min="5206" max="5206" width="10.6640625" bestFit="1" customWidth="1"/>
    <col min="5207" max="5207" width="10" bestFit="1" customWidth="1"/>
    <col min="5208" max="5208" width="10.6640625" bestFit="1" customWidth="1"/>
    <col min="5209" max="5209" width="10" bestFit="1" customWidth="1"/>
    <col min="5210" max="5210" width="10.6640625" bestFit="1" customWidth="1"/>
    <col min="5211" max="5211" width="13.5546875" bestFit="1" customWidth="1"/>
    <col min="5212" max="5212" width="10.6640625" bestFit="1" customWidth="1"/>
    <col min="5213" max="5213" width="10" bestFit="1" customWidth="1"/>
    <col min="5214" max="5214" width="10.6640625" bestFit="1" customWidth="1"/>
    <col min="5215" max="5215" width="10" bestFit="1" customWidth="1"/>
    <col min="5216" max="5216" width="10.6640625" bestFit="1" customWidth="1"/>
    <col min="5217" max="5217" width="10" bestFit="1" customWidth="1"/>
    <col min="5218" max="5218" width="10.6640625" bestFit="1" customWidth="1"/>
    <col min="5219" max="5219" width="10" bestFit="1" customWidth="1"/>
    <col min="5220" max="5220" width="10.6640625" bestFit="1" customWidth="1"/>
    <col min="5221" max="5221" width="10" bestFit="1" customWidth="1"/>
    <col min="5222" max="5222" width="10.6640625" bestFit="1" customWidth="1"/>
    <col min="5223" max="5223" width="10" bestFit="1" customWidth="1"/>
    <col min="5224" max="5224" width="10.6640625" bestFit="1" customWidth="1"/>
    <col min="5225" max="5225" width="10" bestFit="1" customWidth="1"/>
    <col min="5226" max="5226" width="10.6640625" bestFit="1" customWidth="1"/>
    <col min="5227" max="5227" width="10" bestFit="1" customWidth="1"/>
    <col min="5228" max="5228" width="10.6640625" bestFit="1" customWidth="1"/>
    <col min="5229" max="5229" width="13.5546875" bestFit="1" customWidth="1"/>
    <col min="5230" max="5230" width="10.6640625" bestFit="1" customWidth="1"/>
    <col min="5231" max="5231" width="10" bestFit="1" customWidth="1"/>
    <col min="5232" max="5232" width="10.6640625" bestFit="1" customWidth="1"/>
    <col min="5233" max="5233" width="10" bestFit="1" customWidth="1"/>
    <col min="5234" max="5234" width="10.6640625" bestFit="1" customWidth="1"/>
    <col min="5235" max="5235" width="10" bestFit="1" customWidth="1"/>
    <col min="5236" max="5236" width="10.6640625" bestFit="1" customWidth="1"/>
    <col min="5237" max="5237" width="13.5546875" bestFit="1" customWidth="1"/>
    <col min="5238" max="5238" width="10.6640625" bestFit="1" customWidth="1"/>
    <col min="5239" max="5239" width="10" bestFit="1" customWidth="1"/>
    <col min="5240" max="5240" width="10.6640625" bestFit="1" customWidth="1"/>
    <col min="5241" max="5241" width="10" bestFit="1" customWidth="1"/>
    <col min="5242" max="5242" width="10.6640625" bestFit="1" customWidth="1"/>
    <col min="5243" max="5243" width="13.5546875" bestFit="1" customWidth="1"/>
    <col min="5244" max="5244" width="10.6640625" bestFit="1" customWidth="1"/>
    <col min="5245" max="5245" width="10" bestFit="1" customWidth="1"/>
    <col min="5246" max="5246" width="10.6640625" bestFit="1" customWidth="1"/>
    <col min="5247" max="5247" width="10" bestFit="1" customWidth="1"/>
    <col min="5248" max="5248" width="10.6640625" bestFit="1" customWidth="1"/>
    <col min="5249" max="5249" width="10" bestFit="1" customWidth="1"/>
    <col min="5250" max="5250" width="10.6640625" bestFit="1" customWidth="1"/>
    <col min="5251" max="5251" width="10" bestFit="1" customWidth="1"/>
    <col min="5252" max="5252" width="10.6640625" bestFit="1" customWidth="1"/>
    <col min="5253" max="5253" width="10" bestFit="1" customWidth="1"/>
    <col min="5254" max="5254" width="10.6640625" bestFit="1" customWidth="1"/>
    <col min="5255" max="5255" width="10" bestFit="1" customWidth="1"/>
    <col min="5256" max="5256" width="10.6640625" bestFit="1" customWidth="1"/>
    <col min="5257" max="5257" width="10" bestFit="1" customWidth="1"/>
    <col min="5258" max="5258" width="10.6640625" bestFit="1" customWidth="1"/>
    <col min="5259" max="5259" width="10.5546875" bestFit="1" customWidth="1"/>
    <col min="5260" max="5260" width="10.6640625" bestFit="1" customWidth="1"/>
    <col min="5261" max="5261" width="10.5546875" bestFit="1" customWidth="1"/>
    <col min="5262" max="5262" width="10.6640625" bestFit="1" customWidth="1"/>
    <col min="5263" max="5263" width="10" bestFit="1" customWidth="1"/>
    <col min="5264" max="5264" width="10.6640625" bestFit="1" customWidth="1"/>
    <col min="5265" max="5265" width="10.5546875" bestFit="1" customWidth="1"/>
    <col min="5266" max="5266" width="10.6640625" bestFit="1" customWidth="1"/>
    <col min="5267" max="5267" width="13.5546875" bestFit="1" customWidth="1"/>
    <col min="5268" max="5268" width="10.6640625" bestFit="1" customWidth="1"/>
    <col min="5269" max="5269" width="10.5546875" bestFit="1" customWidth="1"/>
    <col min="5270" max="5270" width="10.6640625" bestFit="1" customWidth="1"/>
    <col min="5271" max="5271" width="10" bestFit="1" customWidth="1"/>
    <col min="5272" max="5272" width="10.6640625" bestFit="1" customWidth="1"/>
    <col min="5273" max="5273" width="10.5546875" bestFit="1" customWidth="1"/>
    <col min="5274" max="5274" width="10.6640625" bestFit="1" customWidth="1"/>
    <col min="5275" max="5275" width="10.5546875" bestFit="1" customWidth="1"/>
    <col min="5276" max="5276" width="10.6640625" bestFit="1" customWidth="1"/>
    <col min="5277" max="5277" width="10" bestFit="1" customWidth="1"/>
    <col min="5278" max="5278" width="10.6640625" bestFit="1" customWidth="1"/>
    <col min="5279" max="5279" width="10" bestFit="1" customWidth="1"/>
    <col min="5280" max="5280" width="10.6640625" bestFit="1" customWidth="1"/>
    <col min="5281" max="5281" width="13.5546875" bestFit="1" customWidth="1"/>
    <col min="5282" max="5282" width="10.6640625" bestFit="1" customWidth="1"/>
    <col min="5283" max="5283" width="10" bestFit="1" customWidth="1"/>
    <col min="5284" max="5284" width="10.6640625" bestFit="1" customWidth="1"/>
    <col min="5285" max="5285" width="10.5546875" bestFit="1" customWidth="1"/>
    <col min="5286" max="5286" width="10.6640625" bestFit="1" customWidth="1"/>
    <col min="5287" max="5287" width="10" bestFit="1" customWidth="1"/>
    <col min="5288" max="5288" width="10.6640625" bestFit="1" customWidth="1"/>
    <col min="5289" max="5289" width="10.5546875" bestFit="1" customWidth="1"/>
    <col min="5290" max="5290" width="10.6640625" bestFit="1" customWidth="1"/>
    <col min="5291" max="5291" width="10" bestFit="1" customWidth="1"/>
    <col min="5292" max="5292" width="10.6640625" bestFit="1" customWidth="1"/>
    <col min="5293" max="5293" width="10.5546875" bestFit="1" customWidth="1"/>
    <col min="5294" max="5294" width="10.6640625" bestFit="1" customWidth="1"/>
    <col min="5295" max="5295" width="10.5546875" bestFit="1" customWidth="1"/>
    <col min="5296" max="5296" width="10.6640625" bestFit="1" customWidth="1"/>
    <col min="5297" max="5297" width="10.5546875" bestFit="1" customWidth="1"/>
    <col min="5298" max="5298" width="10.6640625" bestFit="1" customWidth="1"/>
    <col min="5299" max="5299" width="10.5546875" bestFit="1" customWidth="1"/>
    <col min="5300" max="5300" width="10.6640625" bestFit="1" customWidth="1"/>
    <col min="5301" max="5301" width="10.5546875" bestFit="1" customWidth="1"/>
    <col min="5302" max="5302" width="10.6640625" bestFit="1" customWidth="1"/>
    <col min="5303" max="5303" width="13.5546875" bestFit="1" customWidth="1"/>
    <col min="5304" max="5304" width="10.6640625" bestFit="1" customWidth="1"/>
    <col min="5305" max="5305" width="10.5546875" bestFit="1" customWidth="1"/>
    <col min="5306" max="5306" width="10.6640625" bestFit="1" customWidth="1"/>
    <col min="5307" max="5307" width="10" bestFit="1" customWidth="1"/>
    <col min="5308" max="5308" width="10.6640625" bestFit="1" customWidth="1"/>
    <col min="5309" max="5309" width="13.5546875" bestFit="1" customWidth="1"/>
    <col min="5310" max="5310" width="10.6640625" bestFit="1" customWidth="1"/>
    <col min="5311" max="5311" width="10" bestFit="1" customWidth="1"/>
    <col min="5312" max="5312" width="10.6640625" bestFit="1" customWidth="1"/>
    <col min="5313" max="5313" width="10.5546875" bestFit="1" customWidth="1"/>
    <col min="5314" max="5314" width="10.6640625" bestFit="1" customWidth="1"/>
    <col min="5315" max="5315" width="10.5546875" bestFit="1" customWidth="1"/>
    <col min="5316" max="5316" width="10.6640625" bestFit="1" customWidth="1"/>
    <col min="5317" max="5317" width="10.5546875" bestFit="1" customWidth="1"/>
    <col min="5318" max="5318" width="10.6640625" bestFit="1" customWidth="1"/>
    <col min="5319" max="5319" width="10" bestFit="1" customWidth="1"/>
    <col min="5320" max="5320" width="10.6640625" bestFit="1" customWidth="1"/>
    <col min="5321" max="5321" width="10.5546875" bestFit="1" customWidth="1"/>
    <col min="5322" max="5322" width="10.6640625" bestFit="1" customWidth="1"/>
    <col min="5323" max="5323" width="13.5546875" bestFit="1" customWidth="1"/>
    <col min="5324" max="5324" width="10.6640625" bestFit="1" customWidth="1"/>
    <col min="5325" max="5325" width="10.5546875" bestFit="1" customWidth="1"/>
    <col min="5326" max="5326" width="10.6640625" bestFit="1" customWidth="1"/>
    <col min="5327" max="5327" width="10" bestFit="1" customWidth="1"/>
    <col min="5328" max="5328" width="10.6640625" bestFit="1" customWidth="1"/>
    <col min="5329" max="5329" width="10.5546875" bestFit="1" customWidth="1"/>
    <col min="5330" max="5330" width="10.6640625" bestFit="1" customWidth="1"/>
    <col min="5331" max="5331" width="10" bestFit="1" customWidth="1"/>
    <col min="5332" max="5332" width="10.6640625" bestFit="1" customWidth="1"/>
    <col min="5333" max="5333" width="10" bestFit="1" customWidth="1"/>
    <col min="5334" max="5334" width="10.6640625" bestFit="1" customWidth="1"/>
    <col min="5335" max="5335" width="10" bestFit="1" customWidth="1"/>
    <col min="5336" max="5336" width="10.6640625" bestFit="1" customWidth="1"/>
    <col min="5337" max="5337" width="10" bestFit="1" customWidth="1"/>
    <col min="5338" max="5338" width="10.6640625" bestFit="1" customWidth="1"/>
    <col min="5339" max="5339" width="10" bestFit="1" customWidth="1"/>
    <col min="5340" max="5340" width="10.6640625" bestFit="1" customWidth="1"/>
    <col min="5341" max="5341" width="10" bestFit="1" customWidth="1"/>
    <col min="5342" max="5342" width="10.6640625" bestFit="1" customWidth="1"/>
    <col min="5343" max="5343" width="10" bestFit="1" customWidth="1"/>
    <col min="5344" max="5344" width="10.6640625" bestFit="1" customWidth="1"/>
    <col min="5345" max="5345" width="10" bestFit="1" customWidth="1"/>
    <col min="5346" max="5346" width="10.6640625" bestFit="1" customWidth="1"/>
    <col min="5347" max="5347" width="10.5546875" bestFit="1" customWidth="1"/>
    <col min="5348" max="5348" width="10.6640625" bestFit="1" customWidth="1"/>
    <col min="5349" max="5349" width="10" bestFit="1" customWidth="1"/>
    <col min="5350" max="5350" width="10.6640625" bestFit="1" customWidth="1"/>
    <col min="5351" max="5351" width="10.5546875" bestFit="1" customWidth="1"/>
    <col min="5352" max="5352" width="10.6640625" bestFit="1" customWidth="1"/>
    <col min="5353" max="5353" width="10" bestFit="1" customWidth="1"/>
    <col min="5354" max="5354" width="10.6640625" bestFit="1" customWidth="1"/>
    <col min="5355" max="5355" width="10" bestFit="1" customWidth="1"/>
    <col min="5356" max="5356" width="10.6640625" bestFit="1" customWidth="1"/>
    <col min="5357" max="5357" width="10.5546875" bestFit="1" customWidth="1"/>
    <col min="5358" max="5358" width="10.6640625" bestFit="1" customWidth="1"/>
    <col min="5359" max="5359" width="10" bestFit="1" customWidth="1"/>
    <col min="5360" max="5360" width="10.6640625" bestFit="1" customWidth="1"/>
    <col min="5361" max="5361" width="10" bestFit="1" customWidth="1"/>
    <col min="5362" max="5362" width="10.6640625" bestFit="1" customWidth="1"/>
    <col min="5363" max="5363" width="10.5546875" bestFit="1" customWidth="1"/>
    <col min="5364" max="5364" width="10.6640625" bestFit="1" customWidth="1"/>
    <col min="5365" max="5365" width="13.5546875" bestFit="1" customWidth="1"/>
    <col min="5366" max="5366" width="10.6640625" bestFit="1" customWidth="1"/>
    <col min="5367" max="5367" width="10.5546875" bestFit="1" customWidth="1"/>
    <col min="5368" max="5368" width="10.6640625" bestFit="1" customWidth="1"/>
    <col min="5369" max="5369" width="10" bestFit="1" customWidth="1"/>
    <col min="5370" max="5370" width="10.6640625" bestFit="1" customWidth="1"/>
    <col min="5371" max="5372" width="10.5546875" bestFit="1" customWidth="1"/>
    <col min="5373" max="5373" width="10.6640625" bestFit="1" customWidth="1"/>
    <col min="5374" max="5374" width="10" bestFit="1" customWidth="1"/>
    <col min="5375" max="5375" width="10.6640625" bestFit="1" customWidth="1"/>
    <col min="5376" max="5376" width="10" bestFit="1" customWidth="1"/>
    <col min="5377" max="5377" width="10.6640625" bestFit="1" customWidth="1"/>
    <col min="5378" max="5378" width="10" bestFit="1" customWidth="1"/>
    <col min="5379" max="5379" width="10.6640625" bestFit="1" customWidth="1"/>
    <col min="5380" max="5380" width="10" bestFit="1" customWidth="1"/>
    <col min="5381" max="5381" width="10.6640625" bestFit="1" customWidth="1"/>
    <col min="5382" max="5382" width="10.5546875" bestFit="1" customWidth="1"/>
    <col min="5383" max="5383" width="10.6640625" bestFit="1" customWidth="1"/>
    <col min="5384" max="5384" width="10" bestFit="1" customWidth="1"/>
    <col min="5385" max="5385" width="10.6640625" bestFit="1" customWidth="1"/>
    <col min="5386" max="5386" width="10.5546875" bestFit="1" customWidth="1"/>
    <col min="5387" max="5387" width="10.6640625" bestFit="1" customWidth="1"/>
    <col min="5388" max="5388" width="10" bestFit="1" customWidth="1"/>
    <col min="5389" max="5389" width="10.6640625" bestFit="1" customWidth="1"/>
    <col min="5390" max="5390" width="10" bestFit="1" customWidth="1"/>
    <col min="5391" max="5391" width="10.6640625" bestFit="1" customWidth="1"/>
    <col min="5392" max="5392" width="10" bestFit="1" customWidth="1"/>
    <col min="5393" max="5393" width="10.6640625" bestFit="1" customWidth="1"/>
    <col min="5394" max="5394" width="10" bestFit="1" customWidth="1"/>
    <col min="5395" max="5395" width="10.6640625" bestFit="1" customWidth="1"/>
    <col min="5396" max="5396" width="10.5546875" bestFit="1" customWidth="1"/>
    <col min="5397" max="5397" width="10.6640625" bestFit="1" customWidth="1"/>
    <col min="5398" max="5399" width="13.5546875" bestFit="1" customWidth="1"/>
    <col min="5400" max="5400" width="10.6640625" bestFit="1" customWidth="1"/>
    <col min="5401" max="5401" width="10.5546875" bestFit="1" customWidth="1"/>
    <col min="5402" max="5402" width="10.6640625" bestFit="1" customWidth="1"/>
    <col min="5403" max="5403" width="10.5546875" bestFit="1" customWidth="1"/>
    <col min="5404" max="5404" width="10.6640625" bestFit="1" customWidth="1"/>
    <col min="5405" max="5405" width="10.5546875" bestFit="1" customWidth="1"/>
    <col min="5406" max="5406" width="10.6640625" bestFit="1" customWidth="1"/>
    <col min="5407" max="5407" width="10.5546875" bestFit="1" customWidth="1"/>
    <col min="5408" max="5408" width="10.6640625" bestFit="1" customWidth="1"/>
    <col min="5409" max="5409" width="10.5546875" bestFit="1" customWidth="1"/>
    <col min="5410" max="5410" width="10.6640625" bestFit="1" customWidth="1"/>
    <col min="5411" max="5411" width="10" bestFit="1" customWidth="1"/>
    <col min="5412" max="5412" width="10.6640625" bestFit="1" customWidth="1"/>
    <col min="5413" max="5413" width="10.5546875" bestFit="1" customWidth="1"/>
    <col min="5414" max="5414" width="10.6640625" bestFit="1" customWidth="1"/>
    <col min="5415" max="5415" width="10" bestFit="1" customWidth="1"/>
    <col min="5416" max="5416" width="10.6640625" bestFit="1" customWidth="1"/>
    <col min="5417" max="5417" width="10" bestFit="1" customWidth="1"/>
    <col min="5418" max="5418" width="10.6640625" bestFit="1" customWidth="1"/>
    <col min="5419" max="5419" width="10" bestFit="1" customWidth="1"/>
    <col min="5420" max="5420" width="10.6640625" bestFit="1" customWidth="1"/>
    <col min="5421" max="5422" width="13.5546875" bestFit="1" customWidth="1"/>
    <col min="5423" max="5423" width="10.6640625" bestFit="1" customWidth="1"/>
    <col min="5424" max="5424" width="10.5546875" bestFit="1" customWidth="1"/>
    <col min="5425" max="5425" width="10.6640625" bestFit="1" customWidth="1"/>
    <col min="5426" max="5426" width="10" bestFit="1" customWidth="1"/>
    <col min="5427" max="5427" width="10.6640625" bestFit="1" customWidth="1"/>
    <col min="5428" max="5428" width="10" bestFit="1" customWidth="1"/>
    <col min="5429" max="5429" width="10.6640625" bestFit="1" customWidth="1"/>
    <col min="5430" max="5430" width="10.5546875" bestFit="1" customWidth="1"/>
    <col min="5431" max="5431" width="10.6640625" bestFit="1" customWidth="1"/>
    <col min="5432" max="5432" width="10" bestFit="1" customWidth="1"/>
    <col min="5433" max="5433" width="10.6640625" bestFit="1" customWidth="1"/>
    <col min="5434" max="5435" width="10.5546875" bestFit="1" customWidth="1"/>
    <col min="5436" max="5436" width="10.6640625" bestFit="1" customWidth="1"/>
    <col min="5437" max="5437" width="10.5546875" bestFit="1" customWidth="1"/>
    <col min="5438" max="5438" width="10.6640625" bestFit="1" customWidth="1"/>
    <col min="5439" max="5439" width="10" bestFit="1" customWidth="1"/>
    <col min="5440" max="5440" width="10.6640625" bestFit="1" customWidth="1"/>
    <col min="5441" max="5441" width="10" bestFit="1" customWidth="1"/>
    <col min="5442" max="5442" width="10.6640625" bestFit="1" customWidth="1"/>
    <col min="5443" max="5444" width="10.5546875" bestFit="1" customWidth="1"/>
    <col min="5445" max="5445" width="10.6640625" bestFit="1" customWidth="1"/>
    <col min="5446" max="5446" width="13.5546875" bestFit="1" customWidth="1"/>
    <col min="5447" max="5447" width="10.6640625" bestFit="1" customWidth="1"/>
    <col min="5448" max="5448" width="13.5546875" bestFit="1" customWidth="1"/>
    <col min="5449" max="5449" width="10.6640625" bestFit="1" customWidth="1"/>
    <col min="5450" max="5450" width="10" bestFit="1" customWidth="1"/>
    <col min="5451" max="5451" width="10.6640625" bestFit="1" customWidth="1"/>
    <col min="5452" max="5452" width="10" bestFit="1" customWidth="1"/>
    <col min="5453" max="5453" width="10.6640625" bestFit="1" customWidth="1"/>
    <col min="5454" max="5454" width="13.5546875" bestFit="1" customWidth="1"/>
    <col min="5455" max="5455" width="10.6640625" bestFit="1" customWidth="1"/>
    <col min="5456" max="5456" width="10.5546875" bestFit="1" customWidth="1"/>
    <col min="5457" max="5457" width="10.6640625" bestFit="1" customWidth="1"/>
    <col min="5458" max="5458" width="10" bestFit="1" customWidth="1"/>
    <col min="5459" max="5459" width="10.6640625" bestFit="1" customWidth="1"/>
    <col min="5460" max="5460" width="13.5546875" bestFit="1" customWidth="1"/>
    <col min="5461" max="5461" width="10.6640625" bestFit="1" customWidth="1"/>
    <col min="5462" max="5462" width="10" bestFit="1" customWidth="1"/>
    <col min="5463" max="5463" width="10.6640625" bestFit="1" customWidth="1"/>
    <col min="5464" max="5464" width="10" bestFit="1" customWidth="1"/>
    <col min="5465" max="5465" width="10.6640625" bestFit="1" customWidth="1"/>
    <col min="5466" max="5467" width="10.5546875" bestFit="1" customWidth="1"/>
    <col min="5468" max="5468" width="10.6640625" bestFit="1" customWidth="1"/>
    <col min="5469" max="5469" width="10" bestFit="1" customWidth="1"/>
    <col min="5470" max="5470" width="10.6640625" bestFit="1" customWidth="1"/>
    <col min="5471" max="5471" width="10" bestFit="1" customWidth="1"/>
    <col min="5472" max="5472" width="10.6640625" bestFit="1" customWidth="1"/>
    <col min="5473" max="5473" width="10.5546875" bestFit="1" customWidth="1"/>
    <col min="5474" max="5474" width="10.6640625" bestFit="1" customWidth="1"/>
    <col min="5475" max="5475" width="10.5546875" bestFit="1" customWidth="1"/>
    <col min="5476" max="5476" width="10.6640625" bestFit="1" customWidth="1"/>
    <col min="5477" max="5477" width="10" bestFit="1" customWidth="1"/>
    <col min="5478" max="5478" width="10.6640625" bestFit="1" customWidth="1"/>
    <col min="5479" max="5479" width="10.5546875" bestFit="1" customWidth="1"/>
    <col min="5480" max="5480" width="10.6640625" bestFit="1" customWidth="1"/>
    <col min="5481" max="5481" width="10" bestFit="1" customWidth="1"/>
    <col min="5482" max="5482" width="10.6640625" bestFit="1" customWidth="1"/>
    <col min="5483" max="5483" width="10.5546875" bestFit="1" customWidth="1"/>
    <col min="5484" max="5484" width="10.6640625" bestFit="1" customWidth="1"/>
    <col min="5485" max="5485" width="10" bestFit="1" customWidth="1"/>
    <col min="5486" max="5486" width="10.6640625" bestFit="1" customWidth="1"/>
    <col min="5487" max="5487" width="10" bestFit="1" customWidth="1"/>
    <col min="5488" max="5488" width="10.6640625" bestFit="1" customWidth="1"/>
    <col min="5489" max="5489" width="10" bestFit="1" customWidth="1"/>
    <col min="5490" max="5490" width="10.6640625" bestFit="1" customWidth="1"/>
    <col min="5491" max="5491" width="10" bestFit="1" customWidth="1"/>
    <col min="5492" max="5492" width="10.6640625" bestFit="1" customWidth="1"/>
    <col min="5493" max="5493" width="10.5546875" bestFit="1" customWidth="1"/>
    <col min="5494" max="5494" width="10.6640625" bestFit="1" customWidth="1"/>
    <col min="5495" max="5495" width="10.5546875" bestFit="1" customWidth="1"/>
    <col min="5496" max="5496" width="10.6640625" bestFit="1" customWidth="1"/>
    <col min="5497" max="5497" width="10" bestFit="1" customWidth="1"/>
    <col min="5498" max="5498" width="10.6640625" bestFit="1" customWidth="1"/>
    <col min="5499" max="5499" width="13.5546875" bestFit="1" customWidth="1"/>
    <col min="5500" max="5500" width="10.6640625" bestFit="1" customWidth="1"/>
    <col min="5501" max="5501" width="10.5546875" bestFit="1" customWidth="1"/>
    <col min="5502" max="5502" width="10.6640625" bestFit="1" customWidth="1"/>
    <col min="5503" max="5503" width="10" bestFit="1" customWidth="1"/>
    <col min="5504" max="5504" width="10.6640625" bestFit="1" customWidth="1"/>
    <col min="5505" max="5505" width="10" bestFit="1" customWidth="1"/>
    <col min="5506" max="5506" width="10.6640625" bestFit="1" customWidth="1"/>
    <col min="5507" max="5507" width="10" bestFit="1" customWidth="1"/>
    <col min="5508" max="5508" width="10.6640625" bestFit="1" customWidth="1"/>
    <col min="5509" max="5509" width="10.5546875" bestFit="1" customWidth="1"/>
    <col min="5510" max="5510" width="10.6640625" bestFit="1" customWidth="1"/>
    <col min="5511" max="5511" width="10.5546875" bestFit="1" customWidth="1"/>
    <col min="5512" max="5512" width="10.6640625" bestFit="1" customWidth="1"/>
    <col min="5513" max="5513" width="10" bestFit="1" customWidth="1"/>
    <col min="5514" max="5514" width="10.6640625" bestFit="1" customWidth="1"/>
    <col min="5515" max="5515" width="10" bestFit="1" customWidth="1"/>
    <col min="5516" max="5516" width="10.6640625" bestFit="1" customWidth="1"/>
    <col min="5517" max="5517" width="10" bestFit="1" customWidth="1"/>
    <col min="5518" max="5518" width="10.6640625" bestFit="1" customWidth="1"/>
    <col min="5519" max="5519" width="10.5546875" bestFit="1" customWidth="1"/>
    <col min="5520" max="5520" width="10.6640625" bestFit="1" customWidth="1"/>
    <col min="5521" max="5521" width="10" bestFit="1" customWidth="1"/>
    <col min="5522" max="5522" width="10.6640625" bestFit="1" customWidth="1"/>
    <col min="5523" max="5523" width="10" bestFit="1" customWidth="1"/>
    <col min="5524" max="5524" width="10.6640625" bestFit="1" customWidth="1"/>
    <col min="5525" max="5525" width="10.5546875" bestFit="1" customWidth="1"/>
    <col min="5526" max="5526" width="10.6640625" bestFit="1" customWidth="1"/>
    <col min="5527" max="5527" width="10" bestFit="1" customWidth="1"/>
    <col min="5528" max="5528" width="10.6640625" bestFit="1" customWidth="1"/>
    <col min="5529" max="5529" width="10" bestFit="1" customWidth="1"/>
    <col min="5530" max="5530" width="10.6640625" bestFit="1" customWidth="1"/>
    <col min="5531" max="5531" width="10" bestFit="1" customWidth="1"/>
    <col min="5532" max="5532" width="10.6640625" bestFit="1" customWidth="1"/>
    <col min="5533" max="5533" width="13.5546875" bestFit="1" customWidth="1"/>
    <col min="5534" max="5534" width="10.6640625" bestFit="1" customWidth="1"/>
    <col min="5535" max="5535" width="10.5546875" bestFit="1" customWidth="1"/>
    <col min="5536" max="5536" width="10.6640625" bestFit="1" customWidth="1"/>
    <col min="5537" max="5537" width="13.5546875" bestFit="1" customWidth="1"/>
    <col min="5538" max="5538" width="10.6640625" bestFit="1" customWidth="1"/>
    <col min="5539" max="5539" width="10.5546875" bestFit="1" customWidth="1"/>
    <col min="5540" max="5540" width="10.6640625" bestFit="1" customWidth="1"/>
    <col min="5541" max="5541" width="10" bestFit="1" customWidth="1"/>
    <col min="5542" max="5542" width="10.6640625" bestFit="1" customWidth="1"/>
    <col min="5543" max="5543" width="10.5546875" bestFit="1" customWidth="1"/>
    <col min="5544" max="5544" width="10.6640625" bestFit="1" customWidth="1"/>
    <col min="5545" max="5546" width="13.5546875" bestFit="1" customWidth="1"/>
    <col min="5547" max="5547" width="10.6640625" bestFit="1" customWidth="1"/>
    <col min="5548" max="5548" width="10" bestFit="1" customWidth="1"/>
    <col min="5549" max="5549" width="10.6640625" bestFit="1" customWidth="1"/>
    <col min="5550" max="5550" width="10" bestFit="1" customWidth="1"/>
    <col min="5551" max="5551" width="10.6640625" bestFit="1" customWidth="1"/>
    <col min="5552" max="5552" width="10" bestFit="1" customWidth="1"/>
    <col min="5553" max="5553" width="10.6640625" bestFit="1" customWidth="1"/>
    <col min="5554" max="5554" width="10" bestFit="1" customWidth="1"/>
    <col min="5555" max="5555" width="10.6640625" bestFit="1" customWidth="1"/>
    <col min="5556" max="5556" width="13.5546875" bestFit="1" customWidth="1"/>
    <col min="5557" max="5557" width="10.6640625" bestFit="1" customWidth="1"/>
    <col min="5558" max="5558" width="13.5546875" bestFit="1" customWidth="1"/>
    <col min="5559" max="5559" width="10.6640625" bestFit="1" customWidth="1"/>
    <col min="5560" max="5560" width="10.5546875" bestFit="1" customWidth="1"/>
    <col min="5561" max="5561" width="10.6640625" bestFit="1" customWidth="1"/>
    <col min="5562" max="5562" width="10" bestFit="1" customWidth="1"/>
    <col min="5563" max="5563" width="10.6640625" bestFit="1" customWidth="1"/>
    <col min="5564" max="5564" width="13.5546875" bestFit="1" customWidth="1"/>
    <col min="5565" max="5565" width="10.6640625" bestFit="1" customWidth="1"/>
    <col min="5566" max="5566" width="10" bestFit="1" customWidth="1"/>
    <col min="5567" max="5567" width="10.6640625" bestFit="1" customWidth="1"/>
    <col min="5568" max="5568" width="10" bestFit="1" customWidth="1"/>
    <col min="5569" max="5569" width="10.6640625" bestFit="1" customWidth="1"/>
    <col min="5570" max="5570" width="10.5546875" bestFit="1" customWidth="1"/>
    <col min="5571" max="5571" width="10.6640625" bestFit="1" customWidth="1"/>
    <col min="5572" max="5572" width="10" bestFit="1" customWidth="1"/>
    <col min="5573" max="5573" width="10.6640625" bestFit="1" customWidth="1"/>
    <col min="5574" max="5574" width="10.5546875" bestFit="1" customWidth="1"/>
    <col min="5575" max="5575" width="10.6640625" bestFit="1" customWidth="1"/>
    <col min="5576" max="5576" width="10" bestFit="1" customWidth="1"/>
    <col min="5577" max="5577" width="10.6640625" bestFit="1" customWidth="1"/>
    <col min="5578" max="5578" width="10" bestFit="1" customWidth="1"/>
    <col min="5579" max="5579" width="10.6640625" bestFit="1" customWidth="1"/>
    <col min="5580" max="5580" width="10" bestFit="1" customWidth="1"/>
    <col min="5581" max="5581" width="10.6640625" bestFit="1" customWidth="1"/>
    <col min="5582" max="5582" width="10.5546875" bestFit="1" customWidth="1"/>
    <col min="5583" max="5583" width="10.6640625" bestFit="1" customWidth="1"/>
    <col min="5584" max="5584" width="10.5546875" bestFit="1" customWidth="1"/>
    <col min="5585" max="5585" width="10.6640625" bestFit="1" customWidth="1"/>
    <col min="5586" max="5586" width="10" bestFit="1" customWidth="1"/>
    <col min="5587" max="5587" width="10.6640625" bestFit="1" customWidth="1"/>
    <col min="5588" max="5588" width="10" bestFit="1" customWidth="1"/>
    <col min="5589" max="5589" width="10.6640625" bestFit="1" customWidth="1"/>
    <col min="5590" max="5590" width="10" bestFit="1" customWidth="1"/>
    <col min="5591" max="5591" width="10.6640625" bestFit="1" customWidth="1"/>
    <col min="5592" max="5592" width="10" bestFit="1" customWidth="1"/>
    <col min="5593" max="5593" width="10.6640625" bestFit="1" customWidth="1"/>
    <col min="5594" max="5594" width="10.5546875" bestFit="1" customWidth="1"/>
    <col min="5595" max="5595" width="10.6640625" bestFit="1" customWidth="1"/>
    <col min="5596" max="5596" width="10" bestFit="1" customWidth="1"/>
    <col min="5597" max="5597" width="10.6640625" bestFit="1" customWidth="1"/>
    <col min="5598" max="5598" width="10.5546875" bestFit="1" customWidth="1"/>
    <col min="5599" max="5599" width="10.6640625" bestFit="1" customWidth="1"/>
    <col min="5600" max="5600" width="10" bestFit="1" customWidth="1"/>
    <col min="5601" max="5601" width="10.6640625" bestFit="1" customWidth="1"/>
    <col min="5602" max="5602" width="10.5546875" bestFit="1" customWidth="1"/>
    <col min="5603" max="5603" width="10.6640625" bestFit="1" customWidth="1"/>
    <col min="5604" max="5604" width="10" bestFit="1" customWidth="1"/>
    <col min="5605" max="5605" width="10.6640625" bestFit="1" customWidth="1"/>
    <col min="5606" max="5606" width="10" bestFit="1" customWidth="1"/>
    <col min="5607" max="5607" width="10.6640625" bestFit="1" customWidth="1"/>
    <col min="5608" max="5608" width="10" bestFit="1" customWidth="1"/>
    <col min="5609" max="5609" width="10.6640625" bestFit="1" customWidth="1"/>
    <col min="5610" max="5610" width="10" bestFit="1" customWidth="1"/>
    <col min="5611" max="5611" width="10.6640625" bestFit="1" customWidth="1"/>
    <col min="5612" max="5612" width="10" bestFit="1" customWidth="1"/>
    <col min="5613" max="5613" width="10.6640625" bestFit="1" customWidth="1"/>
    <col min="5614" max="5615" width="10.5546875" bestFit="1" customWidth="1"/>
    <col min="5616" max="5616" width="10.6640625" bestFit="1" customWidth="1"/>
    <col min="5617" max="5617" width="10.5546875" bestFit="1" customWidth="1"/>
    <col min="5618" max="5618" width="10.6640625" bestFit="1" customWidth="1"/>
    <col min="5619" max="5619" width="10.5546875" bestFit="1" customWidth="1"/>
    <col min="5620" max="5620" width="10.6640625" bestFit="1" customWidth="1"/>
    <col min="5621" max="5621" width="10" bestFit="1" customWidth="1"/>
    <col min="5622" max="5622" width="10.6640625" bestFit="1" customWidth="1"/>
    <col min="5623" max="5623" width="10" bestFit="1" customWidth="1"/>
    <col min="5624" max="5624" width="10.6640625" bestFit="1" customWidth="1"/>
    <col min="5625" max="5625" width="10.5546875" bestFit="1" customWidth="1"/>
    <col min="5626" max="5626" width="10.6640625" bestFit="1" customWidth="1"/>
    <col min="5627" max="5627" width="10" bestFit="1" customWidth="1"/>
    <col min="5628" max="5628" width="10.6640625" bestFit="1" customWidth="1"/>
    <col min="5629" max="5629" width="10.5546875" bestFit="1" customWidth="1"/>
    <col min="5630" max="5630" width="10.6640625" bestFit="1" customWidth="1"/>
    <col min="5631" max="5631" width="10" bestFit="1" customWidth="1"/>
    <col min="5632" max="5632" width="10.6640625" bestFit="1" customWidth="1"/>
    <col min="5633" max="5633" width="10" bestFit="1" customWidth="1"/>
    <col min="5634" max="5634" width="10.6640625" bestFit="1" customWidth="1"/>
    <col min="5635" max="5635" width="10" bestFit="1" customWidth="1"/>
    <col min="5636" max="5636" width="10.6640625" bestFit="1" customWidth="1"/>
    <col min="5637" max="5637" width="10" bestFit="1" customWidth="1"/>
    <col min="5638" max="5638" width="10.6640625" bestFit="1" customWidth="1"/>
    <col min="5639" max="5639" width="13.5546875" bestFit="1" customWidth="1"/>
    <col min="5640" max="5640" width="10.6640625" bestFit="1" customWidth="1"/>
    <col min="5641" max="5641" width="13.5546875" bestFit="1" customWidth="1"/>
    <col min="5642" max="5642" width="10.6640625" bestFit="1" customWidth="1"/>
    <col min="5643" max="5643" width="10" bestFit="1" customWidth="1"/>
    <col min="5644" max="5644" width="10.6640625" bestFit="1" customWidth="1"/>
    <col min="5645" max="5645" width="10.5546875" bestFit="1" customWidth="1"/>
    <col min="5646" max="5646" width="10.6640625" bestFit="1" customWidth="1"/>
    <col min="5647" max="5647" width="10.5546875" bestFit="1" customWidth="1"/>
    <col min="5648" max="5648" width="10.6640625" bestFit="1" customWidth="1"/>
    <col min="5649" max="5649" width="10.5546875" bestFit="1" customWidth="1"/>
    <col min="5650" max="5650" width="10.6640625" bestFit="1" customWidth="1"/>
    <col min="5651" max="5651" width="10" bestFit="1" customWidth="1"/>
    <col min="5652" max="5652" width="10.6640625" bestFit="1" customWidth="1"/>
    <col min="5653" max="5653" width="10.5546875" bestFit="1" customWidth="1"/>
    <col min="5654" max="5654" width="10.6640625" bestFit="1" customWidth="1"/>
    <col min="5655" max="5655" width="10" bestFit="1" customWidth="1"/>
    <col min="5656" max="5656" width="10.6640625" bestFit="1" customWidth="1"/>
    <col min="5657" max="5657" width="10.5546875" bestFit="1" customWidth="1"/>
    <col min="5658" max="5658" width="10.6640625" bestFit="1" customWidth="1"/>
    <col min="5659" max="5659" width="13.5546875" bestFit="1" customWidth="1"/>
    <col min="5660" max="5660" width="10.6640625" bestFit="1" customWidth="1"/>
    <col min="5661" max="5661" width="10" bestFit="1" customWidth="1"/>
    <col min="5662" max="5662" width="10.6640625" bestFit="1" customWidth="1"/>
    <col min="5663" max="5663" width="13.5546875" bestFit="1" customWidth="1"/>
    <col min="5664" max="5664" width="10.6640625" bestFit="1" customWidth="1"/>
    <col min="5665" max="5665" width="10" bestFit="1" customWidth="1"/>
    <col min="5666" max="5666" width="10.6640625" bestFit="1" customWidth="1"/>
    <col min="5667" max="5667" width="10" bestFit="1" customWidth="1"/>
    <col min="5668" max="5668" width="10.6640625" bestFit="1" customWidth="1"/>
    <col min="5669" max="5669" width="10" bestFit="1" customWidth="1"/>
    <col min="5670" max="5670" width="10.6640625" bestFit="1" customWidth="1"/>
    <col min="5671" max="5671" width="10" bestFit="1" customWidth="1"/>
    <col min="5672" max="5672" width="10.6640625" bestFit="1" customWidth="1"/>
    <col min="5673" max="5673" width="10" bestFit="1" customWidth="1"/>
    <col min="5674" max="5674" width="10.6640625" bestFit="1" customWidth="1"/>
    <col min="5675" max="5675" width="10" bestFit="1" customWidth="1"/>
    <col min="5676" max="5676" width="10.6640625" bestFit="1" customWidth="1"/>
    <col min="5677" max="5677" width="10" bestFit="1" customWidth="1"/>
    <col min="5678" max="5678" width="10.6640625" bestFit="1" customWidth="1"/>
    <col min="5679" max="5679" width="10.5546875" bestFit="1" customWidth="1"/>
    <col min="5680" max="5680" width="10.6640625" bestFit="1" customWidth="1"/>
    <col min="5681" max="5681" width="10" bestFit="1" customWidth="1"/>
    <col min="5682" max="5682" width="10.6640625" bestFit="1" customWidth="1"/>
    <col min="5683" max="5683" width="13.5546875" bestFit="1" customWidth="1"/>
    <col min="5684" max="5684" width="10.6640625" bestFit="1" customWidth="1"/>
    <col min="5685" max="5685" width="10.5546875" bestFit="1" customWidth="1"/>
    <col min="5686" max="5686" width="10.6640625" bestFit="1" customWidth="1"/>
    <col min="5687" max="5687" width="10.5546875" bestFit="1" customWidth="1"/>
    <col min="5688" max="5688" width="10.6640625" bestFit="1" customWidth="1"/>
    <col min="5689" max="5689" width="10" bestFit="1" customWidth="1"/>
    <col min="5690" max="5690" width="10.6640625" bestFit="1" customWidth="1"/>
    <col min="5691" max="5691" width="13.5546875" bestFit="1" customWidth="1"/>
    <col min="5692" max="5692" width="10.6640625" bestFit="1" customWidth="1"/>
    <col min="5693" max="5693" width="13.5546875" bestFit="1" customWidth="1"/>
    <col min="5694" max="5694" width="10.6640625" bestFit="1" customWidth="1"/>
    <col min="5695" max="5695" width="10" bestFit="1" customWidth="1"/>
    <col min="5696" max="5696" width="10.6640625" bestFit="1" customWidth="1"/>
    <col min="5697" max="5697" width="10" bestFit="1" customWidth="1"/>
    <col min="5698" max="5698" width="10.6640625" bestFit="1" customWidth="1"/>
    <col min="5699" max="5699" width="10.5546875" bestFit="1" customWidth="1"/>
    <col min="5700" max="5700" width="10.6640625" bestFit="1" customWidth="1"/>
    <col min="5701" max="5701" width="10.5546875" bestFit="1" customWidth="1"/>
    <col min="5702" max="5702" width="10.6640625" bestFit="1" customWidth="1"/>
    <col min="5703" max="5703" width="10" bestFit="1" customWidth="1"/>
    <col min="5704" max="5704" width="10.6640625" bestFit="1" customWidth="1"/>
    <col min="5705" max="5705" width="10" bestFit="1" customWidth="1"/>
    <col min="5706" max="5706" width="10.6640625" bestFit="1" customWidth="1"/>
    <col min="5707" max="5707" width="10.5546875" bestFit="1" customWidth="1"/>
    <col min="5708" max="5708" width="10.6640625" bestFit="1" customWidth="1"/>
    <col min="5709" max="5709" width="10" bestFit="1" customWidth="1"/>
    <col min="5710" max="5710" width="10.6640625" bestFit="1" customWidth="1"/>
    <col min="5711" max="5711" width="10" bestFit="1" customWidth="1"/>
    <col min="5712" max="5712" width="10.6640625" bestFit="1" customWidth="1"/>
    <col min="5713" max="5713" width="10.5546875" bestFit="1" customWidth="1"/>
    <col min="5714" max="5714" width="10.6640625" bestFit="1" customWidth="1"/>
    <col min="5715" max="5716" width="13.5546875" bestFit="1" customWidth="1"/>
    <col min="5717" max="5717" width="10.6640625" bestFit="1" customWidth="1"/>
    <col min="5718" max="5718" width="10" bestFit="1" customWidth="1"/>
    <col min="5719" max="5719" width="10.6640625" bestFit="1" customWidth="1"/>
    <col min="5720" max="5720" width="10" bestFit="1" customWidth="1"/>
    <col min="5721" max="5721" width="10.6640625" bestFit="1" customWidth="1"/>
    <col min="5722" max="5722" width="10.5546875" bestFit="1" customWidth="1"/>
    <col min="5723" max="5723" width="10.6640625" bestFit="1" customWidth="1"/>
    <col min="5724" max="5724" width="10.5546875" bestFit="1" customWidth="1"/>
    <col min="5725" max="5725" width="10.6640625" bestFit="1" customWidth="1"/>
    <col min="5726" max="5726" width="10.5546875" bestFit="1" customWidth="1"/>
    <col min="5727" max="5727" width="10.6640625" bestFit="1" customWidth="1"/>
    <col min="5728" max="5728" width="13.5546875" bestFit="1" customWidth="1"/>
    <col min="5729" max="5729" width="10.6640625" bestFit="1" customWidth="1"/>
    <col min="5730" max="5731" width="10.5546875" bestFit="1" customWidth="1"/>
    <col min="5732" max="5732" width="10.6640625" bestFit="1" customWidth="1"/>
    <col min="5733" max="5733" width="10" bestFit="1" customWidth="1"/>
    <col min="5734" max="5734" width="10.6640625" bestFit="1" customWidth="1"/>
    <col min="5735" max="5735" width="10" bestFit="1" customWidth="1"/>
    <col min="5736" max="5736" width="10.6640625" bestFit="1" customWidth="1"/>
    <col min="5737" max="5737" width="13.5546875" bestFit="1" customWidth="1"/>
    <col min="5738" max="5738" width="10.6640625" bestFit="1" customWidth="1"/>
    <col min="5739" max="5739" width="10" bestFit="1" customWidth="1"/>
    <col min="5740" max="5740" width="10.6640625" bestFit="1" customWidth="1"/>
    <col min="5741" max="5741" width="10" bestFit="1" customWidth="1"/>
    <col min="5742" max="5742" width="10.6640625" bestFit="1" customWidth="1"/>
    <col min="5743" max="5743" width="10" bestFit="1" customWidth="1"/>
    <col min="5744" max="5744" width="10.6640625" bestFit="1" customWidth="1"/>
    <col min="5745" max="5745" width="10" bestFit="1" customWidth="1"/>
    <col min="5746" max="5746" width="10.6640625" bestFit="1" customWidth="1"/>
    <col min="5747" max="5747" width="10" bestFit="1" customWidth="1"/>
    <col min="5748" max="5748" width="10.6640625" bestFit="1" customWidth="1"/>
    <col min="5749" max="5749" width="10.5546875" bestFit="1" customWidth="1"/>
    <col min="5750" max="5750" width="10.6640625" bestFit="1" customWidth="1"/>
    <col min="5751" max="5751" width="10" bestFit="1" customWidth="1"/>
    <col min="5752" max="5752" width="10.6640625" bestFit="1" customWidth="1"/>
    <col min="5753" max="5753" width="10" bestFit="1" customWidth="1"/>
    <col min="5754" max="5754" width="10.6640625" bestFit="1" customWidth="1"/>
    <col min="5755" max="5755" width="10" bestFit="1" customWidth="1"/>
    <col min="5756" max="5756" width="10.6640625" bestFit="1" customWidth="1"/>
    <col min="5757" max="5757" width="13.5546875" bestFit="1" customWidth="1"/>
    <col min="5758" max="5758" width="10.6640625" bestFit="1" customWidth="1"/>
    <col min="5759" max="5759" width="13.5546875" bestFit="1" customWidth="1"/>
    <col min="5760" max="5760" width="10.6640625" bestFit="1" customWidth="1"/>
    <col min="5761" max="5761" width="10" bestFit="1" customWidth="1"/>
    <col min="5762" max="5762" width="10.6640625" bestFit="1" customWidth="1"/>
    <col min="5763" max="5763" width="10" bestFit="1" customWidth="1"/>
    <col min="5764" max="5764" width="10.6640625" bestFit="1" customWidth="1"/>
    <col min="5765" max="5765" width="10.5546875" bestFit="1" customWidth="1"/>
    <col min="5766" max="5766" width="10.6640625" bestFit="1" customWidth="1"/>
    <col min="5767" max="5767" width="10" bestFit="1" customWidth="1"/>
    <col min="5768" max="5768" width="10.6640625" bestFit="1" customWidth="1"/>
    <col min="5769" max="5769" width="13.5546875" bestFit="1" customWidth="1"/>
    <col min="5770" max="5770" width="10.6640625" bestFit="1" customWidth="1"/>
    <col min="5771" max="5771" width="10.5546875" bestFit="1" customWidth="1"/>
    <col min="5772" max="5772" width="10.6640625" bestFit="1" customWidth="1"/>
    <col min="5773" max="5773" width="10.5546875" bestFit="1" customWidth="1"/>
    <col min="5774" max="5774" width="10.6640625" bestFit="1" customWidth="1"/>
    <col min="5775" max="5775" width="10" bestFit="1" customWidth="1"/>
    <col min="5776" max="5776" width="10.6640625" bestFit="1" customWidth="1"/>
    <col min="5777" max="5777" width="10.5546875" bestFit="1" customWidth="1"/>
    <col min="5778" max="5778" width="10.6640625" bestFit="1" customWidth="1"/>
    <col min="5779" max="5779" width="10.5546875" bestFit="1" customWidth="1"/>
    <col min="5780" max="5780" width="10.6640625" bestFit="1" customWidth="1"/>
    <col min="5781" max="5781" width="10" bestFit="1" customWidth="1"/>
    <col min="5782" max="5782" width="10.6640625" bestFit="1" customWidth="1"/>
    <col min="5783" max="5783" width="10" bestFit="1" customWidth="1"/>
    <col min="5784" max="5784" width="10.6640625" bestFit="1" customWidth="1"/>
    <col min="5785" max="5785" width="10.5546875" bestFit="1" customWidth="1"/>
    <col min="5786" max="5786" width="10.6640625" bestFit="1" customWidth="1"/>
    <col min="5787" max="5787" width="10" bestFit="1" customWidth="1"/>
    <col min="5788" max="5788" width="10.6640625" bestFit="1" customWidth="1"/>
    <col min="5789" max="5789" width="10" bestFit="1" customWidth="1"/>
    <col min="5790" max="5790" width="10.6640625" bestFit="1" customWidth="1"/>
    <col min="5791" max="5791" width="10" bestFit="1" customWidth="1"/>
    <col min="5792" max="5792" width="10.6640625" bestFit="1" customWidth="1"/>
    <col min="5793" max="5793" width="10" bestFit="1" customWidth="1"/>
    <col min="5794" max="5794" width="10.6640625" bestFit="1" customWidth="1"/>
    <col min="5795" max="5795" width="10.5546875" bestFit="1" customWidth="1"/>
    <col min="5796" max="5796" width="10.6640625" bestFit="1" customWidth="1"/>
    <col min="5797" max="5797" width="10" bestFit="1" customWidth="1"/>
    <col min="5798" max="5798" width="10.6640625" bestFit="1" customWidth="1"/>
    <col min="5799" max="5799" width="10" bestFit="1" customWidth="1"/>
    <col min="5800" max="5800" width="10.6640625" bestFit="1" customWidth="1"/>
    <col min="5801" max="5801" width="10.5546875" bestFit="1" customWidth="1"/>
    <col min="5802" max="5802" width="10.6640625" bestFit="1" customWidth="1"/>
    <col min="5803" max="5803" width="10.5546875" bestFit="1" customWidth="1"/>
    <col min="5804" max="5804" width="10.6640625" bestFit="1" customWidth="1"/>
    <col min="5805" max="5805" width="10" bestFit="1" customWidth="1"/>
    <col min="5806" max="5806" width="10.6640625" bestFit="1" customWidth="1"/>
    <col min="5807" max="5807" width="10.5546875" bestFit="1" customWidth="1"/>
    <col min="5808" max="5808" width="10.6640625" bestFit="1" customWidth="1"/>
    <col min="5809" max="5809" width="10" bestFit="1" customWidth="1"/>
    <col min="5810" max="5810" width="10.6640625" bestFit="1" customWidth="1"/>
    <col min="5811" max="5811" width="13.5546875" bestFit="1" customWidth="1"/>
    <col min="5812" max="5812" width="10.6640625" bestFit="1" customWidth="1"/>
    <col min="5813" max="5813" width="10.5546875" bestFit="1" customWidth="1"/>
    <col min="5814" max="5814" width="10.6640625" bestFit="1" customWidth="1"/>
    <col min="5815" max="5815" width="10" bestFit="1" customWidth="1"/>
    <col min="5816" max="5816" width="10.6640625" bestFit="1" customWidth="1"/>
    <col min="5817" max="5817" width="10" bestFit="1" customWidth="1"/>
    <col min="5818" max="5818" width="10.6640625" bestFit="1" customWidth="1"/>
    <col min="5819" max="5819" width="13.5546875" bestFit="1" customWidth="1"/>
    <col min="5820" max="5820" width="10.6640625" bestFit="1" customWidth="1"/>
    <col min="5821" max="5821" width="10.5546875" bestFit="1" customWidth="1"/>
    <col min="5822" max="5822" width="10.6640625" bestFit="1" customWidth="1"/>
    <col min="5823" max="5824" width="10.5546875" bestFit="1" customWidth="1"/>
    <col min="5825" max="5825" width="10.6640625" bestFit="1" customWidth="1"/>
    <col min="5826" max="5826" width="13.5546875" bestFit="1" customWidth="1"/>
    <col min="5827" max="5827" width="10.6640625" bestFit="1" customWidth="1"/>
    <col min="5828" max="5828" width="10.5546875" bestFit="1" customWidth="1"/>
    <col min="5829" max="5829" width="10.6640625" bestFit="1" customWidth="1"/>
    <col min="5830" max="5830" width="10.5546875" bestFit="1" customWidth="1"/>
    <col min="5831" max="5831" width="10.6640625" bestFit="1" customWidth="1"/>
    <col min="5832" max="5832" width="10" bestFit="1" customWidth="1"/>
    <col min="5833" max="5833" width="10.6640625" bestFit="1" customWidth="1"/>
    <col min="5834" max="5834" width="10" bestFit="1" customWidth="1"/>
    <col min="5835" max="5835" width="10.6640625" bestFit="1" customWidth="1"/>
    <col min="5836" max="5836" width="13.5546875" bestFit="1" customWidth="1"/>
    <col min="5837" max="5837" width="10.6640625" bestFit="1" customWidth="1"/>
    <col min="5838" max="5838" width="10" bestFit="1" customWidth="1"/>
    <col min="5839" max="5839" width="10.6640625" bestFit="1" customWidth="1"/>
    <col min="5840" max="5840" width="10.5546875" bestFit="1" customWidth="1"/>
    <col min="5841" max="5841" width="10.6640625" bestFit="1" customWidth="1"/>
    <col min="5842" max="5842" width="10" bestFit="1" customWidth="1"/>
    <col min="5843" max="5843" width="10.6640625" bestFit="1" customWidth="1"/>
    <col min="5844" max="5844" width="13.5546875" bestFit="1" customWidth="1"/>
    <col min="5845" max="5845" width="10.6640625" bestFit="1" customWidth="1"/>
    <col min="5846" max="5846" width="10" bestFit="1" customWidth="1"/>
    <col min="5847" max="5847" width="10.6640625" bestFit="1" customWidth="1"/>
    <col min="5848" max="5848" width="10" bestFit="1" customWidth="1"/>
    <col min="5849" max="5849" width="10.6640625" bestFit="1" customWidth="1"/>
    <col min="5850" max="5850" width="10.5546875" bestFit="1" customWidth="1"/>
    <col min="5851" max="5851" width="10.6640625" bestFit="1" customWidth="1"/>
    <col min="5852" max="5852" width="13.5546875" bestFit="1" customWidth="1"/>
    <col min="5853" max="5853" width="10.6640625" bestFit="1" customWidth="1"/>
    <col min="5854" max="5854" width="10" bestFit="1" customWidth="1"/>
    <col min="5855" max="5855" width="10.6640625" bestFit="1" customWidth="1"/>
    <col min="5856" max="5856" width="10" bestFit="1" customWidth="1"/>
    <col min="5857" max="5857" width="10.6640625" bestFit="1" customWidth="1"/>
    <col min="5858" max="5858" width="10" bestFit="1" customWidth="1"/>
    <col min="5859" max="5859" width="10.6640625" bestFit="1" customWidth="1"/>
    <col min="5860" max="5860" width="10" bestFit="1" customWidth="1"/>
    <col min="5861" max="5861" width="10.6640625" bestFit="1" customWidth="1"/>
    <col min="5862" max="5862" width="10.5546875" bestFit="1" customWidth="1"/>
    <col min="5863" max="5863" width="10.6640625" bestFit="1" customWidth="1"/>
    <col min="5864" max="5864" width="10" bestFit="1" customWidth="1"/>
    <col min="5865" max="5865" width="10.6640625" bestFit="1" customWidth="1"/>
    <col min="5866" max="5866" width="10.5546875" bestFit="1" customWidth="1"/>
    <col min="5867" max="5867" width="10.6640625" bestFit="1" customWidth="1"/>
    <col min="5868" max="5868" width="10" bestFit="1" customWidth="1"/>
    <col min="5869" max="5869" width="10.6640625" bestFit="1" customWidth="1"/>
    <col min="5870" max="5870" width="10.5546875" bestFit="1" customWidth="1"/>
    <col min="5871" max="5871" width="10.6640625" bestFit="1" customWidth="1"/>
    <col min="5872" max="5872" width="10" bestFit="1" customWidth="1"/>
    <col min="5873" max="5873" width="10.6640625" bestFit="1" customWidth="1"/>
    <col min="5874" max="5874" width="13.5546875" bestFit="1" customWidth="1"/>
    <col min="5875" max="5875" width="10.6640625" bestFit="1" customWidth="1"/>
    <col min="5876" max="5876" width="13.5546875" bestFit="1" customWidth="1"/>
    <col min="5877" max="5877" width="10.6640625" bestFit="1" customWidth="1"/>
    <col min="5878" max="5878" width="10.5546875" bestFit="1" customWidth="1"/>
    <col min="5879" max="5879" width="10.6640625" bestFit="1" customWidth="1"/>
    <col min="5880" max="5880" width="10.5546875" bestFit="1" customWidth="1"/>
    <col min="5881" max="5881" width="10.6640625" bestFit="1" customWidth="1"/>
    <col min="5882" max="5882" width="10" bestFit="1" customWidth="1"/>
    <col min="5883" max="5883" width="10.6640625" bestFit="1" customWidth="1"/>
    <col min="5884" max="5884" width="10" bestFit="1" customWidth="1"/>
    <col min="5885" max="5885" width="10.6640625" bestFit="1" customWidth="1"/>
    <col min="5886" max="5886" width="10" bestFit="1" customWidth="1"/>
    <col min="5887" max="5887" width="10.6640625" bestFit="1" customWidth="1"/>
    <col min="5888" max="5888" width="10.5546875" bestFit="1" customWidth="1"/>
    <col min="5889" max="5889" width="10.6640625" bestFit="1" customWidth="1"/>
    <col min="5890" max="5890" width="10" bestFit="1" customWidth="1"/>
    <col min="5891" max="5891" width="10.6640625" bestFit="1" customWidth="1"/>
    <col min="5892" max="5892" width="10.5546875" bestFit="1" customWidth="1"/>
    <col min="5893" max="5893" width="10.6640625" bestFit="1" customWidth="1"/>
    <col min="5894" max="5894" width="10" bestFit="1" customWidth="1"/>
    <col min="5895" max="5895" width="10.6640625" bestFit="1" customWidth="1"/>
    <col min="5896" max="5896" width="10" bestFit="1" customWidth="1"/>
    <col min="5897" max="5897" width="10.6640625" bestFit="1" customWidth="1"/>
    <col min="5898" max="5898" width="10" bestFit="1" customWidth="1"/>
    <col min="5899" max="5899" width="10.6640625" bestFit="1" customWidth="1"/>
    <col min="5900" max="5900" width="10" bestFit="1" customWidth="1"/>
    <col min="5901" max="5901" width="10.6640625" bestFit="1" customWidth="1"/>
    <col min="5902" max="5902" width="13.5546875" bestFit="1" customWidth="1"/>
    <col min="5903" max="5903" width="10.6640625" bestFit="1" customWidth="1"/>
    <col min="5904" max="5904" width="10.5546875" bestFit="1" customWidth="1"/>
    <col min="5905" max="5905" width="10.6640625" bestFit="1" customWidth="1"/>
    <col min="5906" max="5906" width="10" bestFit="1" customWidth="1"/>
    <col min="5907" max="5907" width="10.6640625" bestFit="1" customWidth="1"/>
    <col min="5908" max="5908" width="10.5546875" bestFit="1" customWidth="1"/>
    <col min="5909" max="5909" width="10.6640625" bestFit="1" customWidth="1"/>
    <col min="5910" max="5910" width="10" bestFit="1" customWidth="1"/>
    <col min="5911" max="5911" width="10.6640625" bestFit="1" customWidth="1"/>
    <col min="5912" max="5912" width="10" bestFit="1" customWidth="1"/>
    <col min="5913" max="5913" width="10.6640625" bestFit="1" customWidth="1"/>
    <col min="5914" max="5914" width="10.5546875" bestFit="1" customWidth="1"/>
    <col min="5915" max="5915" width="10.6640625" bestFit="1" customWidth="1"/>
    <col min="5916" max="5916" width="10.5546875" bestFit="1" customWidth="1"/>
    <col min="5917" max="5917" width="10.6640625" bestFit="1" customWidth="1"/>
    <col min="5918" max="5918" width="10" bestFit="1" customWidth="1"/>
    <col min="5919" max="5919" width="10.6640625" bestFit="1" customWidth="1"/>
    <col min="5920" max="5920" width="13.5546875" bestFit="1" customWidth="1"/>
    <col min="5921" max="5921" width="10.6640625" bestFit="1" customWidth="1"/>
    <col min="5922" max="5922" width="10.5546875" bestFit="1" customWidth="1"/>
    <col min="5923" max="5923" width="10.6640625" bestFit="1" customWidth="1"/>
    <col min="5924" max="5924" width="10.5546875" bestFit="1" customWidth="1"/>
    <col min="5925" max="5925" width="10.6640625" bestFit="1" customWidth="1"/>
    <col min="5926" max="5926" width="10.5546875" bestFit="1" customWidth="1"/>
    <col min="5927" max="5927" width="10.6640625" bestFit="1" customWidth="1"/>
    <col min="5928" max="5928" width="10" bestFit="1" customWidth="1"/>
    <col min="5929" max="5929" width="10.6640625" bestFit="1" customWidth="1"/>
    <col min="5930" max="5931" width="13.5546875" bestFit="1" customWidth="1"/>
    <col min="5932" max="5932" width="10.6640625" bestFit="1" customWidth="1"/>
    <col min="5933" max="5933" width="10" bestFit="1" customWidth="1"/>
    <col min="5934" max="5934" width="10.6640625" bestFit="1" customWidth="1"/>
    <col min="5935" max="5935" width="10" bestFit="1" customWidth="1"/>
    <col min="5936" max="5936" width="10.6640625" bestFit="1" customWidth="1"/>
    <col min="5937" max="5937" width="10.5546875" bestFit="1" customWidth="1"/>
    <col min="5938" max="5938" width="10.6640625" bestFit="1" customWidth="1"/>
    <col min="5939" max="5939" width="10" bestFit="1" customWidth="1"/>
    <col min="5940" max="5940" width="10.6640625" bestFit="1" customWidth="1"/>
    <col min="5941" max="5943" width="13.5546875" bestFit="1" customWidth="1"/>
    <col min="5944" max="5944" width="10.6640625" bestFit="1" customWidth="1"/>
    <col min="5945" max="5945" width="10.5546875" bestFit="1" customWidth="1"/>
    <col min="5946" max="5946" width="10.6640625" bestFit="1" customWidth="1"/>
    <col min="5947" max="5947" width="10.5546875" bestFit="1" customWidth="1"/>
    <col min="5948" max="5948" width="10.6640625" bestFit="1" customWidth="1"/>
    <col min="5949" max="5949" width="10.5546875" bestFit="1" customWidth="1"/>
    <col min="5950" max="5950" width="10.6640625" bestFit="1" customWidth="1"/>
    <col min="5951" max="5951" width="10.5546875" bestFit="1" customWidth="1"/>
    <col min="5952" max="5952" width="10.6640625" bestFit="1" customWidth="1"/>
    <col min="5953" max="5953" width="10" bestFit="1" customWidth="1"/>
    <col min="5954" max="5954" width="10.6640625" bestFit="1" customWidth="1"/>
    <col min="5955" max="5955" width="10" bestFit="1" customWidth="1"/>
    <col min="5956" max="5956" width="10.6640625" bestFit="1" customWidth="1"/>
    <col min="5957" max="5957" width="10.5546875" bestFit="1" customWidth="1"/>
    <col min="5958" max="5958" width="10.6640625" bestFit="1" customWidth="1"/>
    <col min="5959" max="5959" width="10" bestFit="1" customWidth="1"/>
    <col min="5960" max="5960" width="10.6640625" bestFit="1" customWidth="1"/>
    <col min="5961" max="5961" width="10.5546875" bestFit="1" customWidth="1"/>
    <col min="5962" max="5962" width="10.6640625" bestFit="1" customWidth="1"/>
    <col min="5963" max="5963" width="10" bestFit="1" customWidth="1"/>
    <col min="5964" max="5964" width="10.6640625" bestFit="1" customWidth="1"/>
    <col min="5965" max="5965" width="10" bestFit="1" customWidth="1"/>
    <col min="5966" max="5966" width="10.6640625" bestFit="1" customWidth="1"/>
    <col min="5967" max="5967" width="10" bestFit="1" customWidth="1"/>
    <col min="5968" max="5968" width="10.6640625" bestFit="1" customWidth="1"/>
    <col min="5969" max="5969" width="10" bestFit="1" customWidth="1"/>
    <col min="5970" max="5970" width="10.6640625" bestFit="1" customWidth="1"/>
    <col min="5971" max="5971" width="10.5546875" bestFit="1" customWidth="1"/>
    <col min="5972" max="5972" width="10.6640625" bestFit="1" customWidth="1"/>
    <col min="5973" max="5973" width="10" bestFit="1" customWidth="1"/>
    <col min="5974" max="5974" width="10.6640625" bestFit="1" customWidth="1"/>
    <col min="5975" max="5975" width="10" bestFit="1" customWidth="1"/>
    <col min="5976" max="5976" width="10.6640625" bestFit="1" customWidth="1"/>
    <col min="5977" max="5977" width="10" bestFit="1" customWidth="1"/>
    <col min="5978" max="5978" width="10.6640625" bestFit="1" customWidth="1"/>
    <col min="5979" max="5979" width="10" bestFit="1" customWidth="1"/>
    <col min="5980" max="5980" width="10.6640625" bestFit="1" customWidth="1"/>
    <col min="5981" max="5981" width="10" bestFit="1" customWidth="1"/>
    <col min="5982" max="5982" width="10.6640625" bestFit="1" customWidth="1"/>
    <col min="5983" max="5983" width="10" bestFit="1" customWidth="1"/>
    <col min="5984" max="5984" width="10.6640625" bestFit="1" customWidth="1"/>
    <col min="5985" max="5985" width="10.5546875" bestFit="1" customWidth="1"/>
    <col min="5986" max="5986" width="10.6640625" bestFit="1" customWidth="1"/>
    <col min="5987" max="5987" width="10" bestFit="1" customWidth="1"/>
    <col min="5988" max="5988" width="10.6640625" bestFit="1" customWidth="1"/>
    <col min="5989" max="5989" width="13.5546875" bestFit="1" customWidth="1"/>
    <col min="5990" max="5990" width="10.6640625" bestFit="1" customWidth="1"/>
    <col min="5991" max="5991" width="10" bestFit="1" customWidth="1"/>
    <col min="5992" max="5992" width="10.6640625" bestFit="1" customWidth="1"/>
    <col min="5993" max="5993" width="10.5546875" bestFit="1" customWidth="1"/>
    <col min="5994" max="5994" width="10.6640625" bestFit="1" customWidth="1"/>
    <col min="5995" max="5995" width="10" bestFit="1" customWidth="1"/>
    <col min="5996" max="5996" width="10.6640625" bestFit="1" customWidth="1"/>
    <col min="5997" max="5997" width="10" bestFit="1" customWidth="1"/>
    <col min="5998" max="5998" width="10.6640625" bestFit="1" customWidth="1"/>
    <col min="5999" max="5999" width="10" bestFit="1" customWidth="1"/>
    <col min="6000" max="6000" width="10.6640625" bestFit="1" customWidth="1"/>
    <col min="6001" max="6001" width="10" bestFit="1" customWidth="1"/>
    <col min="6002" max="6002" width="10.6640625" bestFit="1" customWidth="1"/>
    <col min="6003" max="6004" width="10.5546875" bestFit="1" customWidth="1"/>
    <col min="6005" max="6005" width="10.6640625" bestFit="1" customWidth="1"/>
    <col min="6006" max="6006" width="10.5546875" bestFit="1" customWidth="1"/>
    <col min="6007" max="6007" width="10.6640625" bestFit="1" customWidth="1"/>
    <col min="6008" max="6008" width="13.5546875" bestFit="1" customWidth="1"/>
    <col min="6009" max="6009" width="10.6640625" bestFit="1" customWidth="1"/>
    <col min="6010" max="6010" width="10" bestFit="1" customWidth="1"/>
    <col min="6011" max="6011" width="10.6640625" bestFit="1" customWidth="1"/>
    <col min="6012" max="6012" width="10" bestFit="1" customWidth="1"/>
    <col min="6013" max="6013" width="10.6640625" bestFit="1" customWidth="1"/>
    <col min="6014" max="6014" width="10.5546875" bestFit="1" customWidth="1"/>
    <col min="6015" max="6015" width="10.6640625" bestFit="1" customWidth="1"/>
    <col min="6016" max="6016" width="10" bestFit="1" customWidth="1"/>
    <col min="6017" max="6017" width="10.6640625" bestFit="1" customWidth="1"/>
    <col min="6018" max="6018" width="10.5546875" bestFit="1" customWidth="1"/>
    <col min="6019" max="6019" width="10.6640625" bestFit="1" customWidth="1"/>
    <col min="6020" max="6020" width="10.5546875" bestFit="1" customWidth="1"/>
    <col min="6021" max="6021" width="10.6640625" bestFit="1" customWidth="1"/>
    <col min="6022" max="6022" width="13.5546875" bestFit="1" customWidth="1"/>
    <col min="6023" max="6023" width="10.6640625" bestFit="1" customWidth="1"/>
    <col min="6024" max="6024" width="10" bestFit="1" customWidth="1"/>
    <col min="6025" max="6025" width="10.6640625" bestFit="1" customWidth="1"/>
    <col min="6026" max="6026" width="10.5546875" bestFit="1" customWidth="1"/>
    <col min="6027" max="6027" width="10.6640625" bestFit="1" customWidth="1"/>
    <col min="6028" max="6028" width="10" bestFit="1" customWidth="1"/>
    <col min="6029" max="6029" width="10.6640625" bestFit="1" customWidth="1"/>
    <col min="6030" max="6030" width="10" bestFit="1" customWidth="1"/>
    <col min="6031" max="6031" width="10.6640625" bestFit="1" customWidth="1"/>
    <col min="6032" max="6033" width="13.5546875" bestFit="1" customWidth="1"/>
    <col min="6034" max="6034" width="10.6640625" bestFit="1" customWidth="1"/>
    <col min="6035" max="6035" width="10" bestFit="1" customWidth="1"/>
    <col min="6036" max="6036" width="10.6640625" bestFit="1" customWidth="1"/>
    <col min="6037" max="6037" width="10" bestFit="1" customWidth="1"/>
    <col min="6038" max="6038" width="10.6640625" bestFit="1" customWidth="1"/>
    <col min="6039" max="6039" width="13.5546875" bestFit="1" customWidth="1"/>
    <col min="6040" max="6040" width="10.6640625" bestFit="1" customWidth="1"/>
    <col min="6041" max="6041" width="10" bestFit="1" customWidth="1"/>
    <col min="6042" max="6042" width="10.6640625" bestFit="1" customWidth="1"/>
    <col min="6043" max="6043" width="10" bestFit="1" customWidth="1"/>
    <col min="6044" max="6044" width="10.6640625" bestFit="1" customWidth="1"/>
    <col min="6045" max="6045" width="10" bestFit="1" customWidth="1"/>
    <col min="6046" max="6046" width="10.6640625" bestFit="1" customWidth="1"/>
    <col min="6047" max="6047" width="10" bestFit="1" customWidth="1"/>
    <col min="6048" max="6048" width="10.6640625" bestFit="1" customWidth="1"/>
    <col min="6049" max="6049" width="10" bestFit="1" customWidth="1"/>
    <col min="6050" max="6050" width="10.6640625" bestFit="1" customWidth="1"/>
    <col min="6051" max="6051" width="10" bestFit="1" customWidth="1"/>
    <col min="6052" max="6052" width="10.6640625" bestFit="1" customWidth="1"/>
    <col min="6053" max="6053" width="10" bestFit="1" customWidth="1"/>
    <col min="6054" max="6054" width="10.6640625" bestFit="1" customWidth="1"/>
    <col min="6055" max="6055" width="10" bestFit="1" customWidth="1"/>
    <col min="6056" max="6056" width="10.6640625" bestFit="1" customWidth="1"/>
    <col min="6057" max="6057" width="10" bestFit="1" customWidth="1"/>
    <col min="6058" max="6058" width="10.6640625" bestFit="1" customWidth="1"/>
    <col min="6059" max="6059" width="10" bestFit="1" customWidth="1"/>
    <col min="6060" max="6060" width="10.6640625" bestFit="1" customWidth="1"/>
    <col min="6061" max="6061" width="10" bestFit="1" customWidth="1"/>
    <col min="6062" max="6062" width="10.6640625" bestFit="1" customWidth="1"/>
    <col min="6063" max="6063" width="10" bestFit="1" customWidth="1"/>
    <col min="6064" max="6064" width="10.6640625" bestFit="1" customWidth="1"/>
    <col min="6065" max="6065" width="10.5546875" bestFit="1" customWidth="1"/>
    <col min="6066" max="6066" width="10.6640625" bestFit="1" customWidth="1"/>
    <col min="6067" max="6067" width="10" bestFit="1" customWidth="1"/>
    <col min="6068" max="6068" width="10.6640625" bestFit="1" customWidth="1"/>
    <col min="6069" max="6069" width="10.5546875" bestFit="1" customWidth="1"/>
    <col min="6070" max="6070" width="10.6640625" bestFit="1" customWidth="1"/>
    <col min="6071" max="6071" width="10.5546875" bestFit="1" customWidth="1"/>
    <col min="6072" max="6072" width="10.6640625" bestFit="1" customWidth="1"/>
    <col min="6073" max="6073" width="13.5546875" bestFit="1" customWidth="1"/>
    <col min="6074" max="6074" width="10.6640625" bestFit="1" customWidth="1"/>
    <col min="6075" max="6075" width="10" bestFit="1" customWidth="1"/>
    <col min="6076" max="6076" width="10.6640625" bestFit="1" customWidth="1"/>
    <col min="6077" max="6077" width="10" bestFit="1" customWidth="1"/>
    <col min="6078" max="6078" width="10.6640625" bestFit="1" customWidth="1"/>
    <col min="6079" max="6079" width="10.5546875" bestFit="1" customWidth="1"/>
    <col min="6080" max="6080" width="10.6640625" bestFit="1" customWidth="1"/>
    <col min="6081" max="6081" width="10" bestFit="1" customWidth="1"/>
    <col min="6082" max="6082" width="10.6640625" bestFit="1" customWidth="1"/>
    <col min="6083" max="6083" width="10.5546875" bestFit="1" customWidth="1"/>
    <col min="6084" max="6084" width="10.6640625" bestFit="1" customWidth="1"/>
    <col min="6085" max="6085" width="10" bestFit="1" customWidth="1"/>
    <col min="6086" max="6086" width="10.6640625" bestFit="1" customWidth="1"/>
    <col min="6087" max="6087" width="10" bestFit="1" customWidth="1"/>
    <col min="6088" max="6088" width="10.6640625" bestFit="1" customWidth="1"/>
    <col min="6089" max="6089" width="10" bestFit="1" customWidth="1"/>
    <col min="6090" max="6090" width="10.6640625" bestFit="1" customWidth="1"/>
    <col min="6091" max="6091" width="10.5546875" bestFit="1" customWidth="1"/>
    <col min="6092" max="6092" width="10.6640625" bestFit="1" customWidth="1"/>
    <col min="6093" max="6093" width="13.5546875" bestFit="1" customWidth="1"/>
    <col min="6094" max="6094" width="10.6640625" bestFit="1" customWidth="1"/>
    <col min="6095" max="6095" width="10.5546875" bestFit="1" customWidth="1"/>
    <col min="6096" max="6096" width="10.6640625" bestFit="1" customWidth="1"/>
    <col min="6097" max="6097" width="10" bestFit="1" customWidth="1"/>
    <col min="6098" max="6098" width="10.6640625" bestFit="1" customWidth="1"/>
    <col min="6099" max="6099" width="10.5546875" bestFit="1" customWidth="1"/>
    <col min="6100" max="6100" width="10.6640625" bestFit="1" customWidth="1"/>
    <col min="6101" max="6101" width="10" bestFit="1" customWidth="1"/>
    <col min="6102" max="6102" width="10.6640625" bestFit="1" customWidth="1"/>
    <col min="6103" max="6103" width="10.5546875" bestFit="1" customWidth="1"/>
    <col min="6104" max="6104" width="10.6640625" bestFit="1" customWidth="1"/>
    <col min="6105" max="6105" width="13.5546875" bestFit="1" customWidth="1"/>
    <col min="6106" max="6106" width="10.6640625" bestFit="1" customWidth="1"/>
    <col min="6107" max="6107" width="10" bestFit="1" customWidth="1"/>
    <col min="6108" max="6108" width="10.6640625" bestFit="1" customWidth="1"/>
    <col min="6109" max="6110" width="13.5546875" bestFit="1" customWidth="1"/>
    <col min="6111" max="6111" width="10.6640625" bestFit="1" customWidth="1"/>
    <col min="6112" max="6112" width="10" bestFit="1" customWidth="1"/>
    <col min="6113" max="6113" width="10.6640625" bestFit="1" customWidth="1"/>
    <col min="6114" max="6114" width="10.5546875" bestFit="1" customWidth="1"/>
    <col min="6115" max="6115" width="10.6640625" bestFit="1" customWidth="1"/>
    <col min="6116" max="6116" width="10" bestFit="1" customWidth="1"/>
    <col min="6117" max="6117" width="10.6640625" bestFit="1" customWidth="1"/>
    <col min="6118" max="6118" width="10.5546875" bestFit="1" customWidth="1"/>
    <col min="6119" max="6119" width="10.6640625" bestFit="1" customWidth="1"/>
    <col min="6120" max="6120" width="10" bestFit="1" customWidth="1"/>
    <col min="6121" max="6121" width="10.6640625" bestFit="1" customWidth="1"/>
    <col min="6122" max="6122" width="10.5546875" bestFit="1" customWidth="1"/>
    <col min="6123" max="6123" width="10.6640625" bestFit="1" customWidth="1"/>
    <col min="6124" max="6124" width="10.5546875" bestFit="1" customWidth="1"/>
    <col min="6125" max="6125" width="10.6640625" bestFit="1" customWidth="1"/>
    <col min="6126" max="6126" width="10.5546875" bestFit="1" customWidth="1"/>
    <col min="6127" max="6127" width="10.6640625" bestFit="1" customWidth="1"/>
    <col min="6128" max="6128" width="10" bestFit="1" customWidth="1"/>
    <col min="6129" max="6129" width="10.6640625" bestFit="1" customWidth="1"/>
    <col min="6130" max="6130" width="13.5546875" bestFit="1" customWidth="1"/>
    <col min="6131" max="6131" width="10.6640625" bestFit="1" customWidth="1"/>
    <col min="6132" max="6132" width="10" bestFit="1" customWidth="1"/>
    <col min="6133" max="6133" width="10.6640625" bestFit="1" customWidth="1"/>
    <col min="6134" max="6134" width="10" bestFit="1" customWidth="1"/>
    <col min="6135" max="6135" width="10.6640625" bestFit="1" customWidth="1"/>
    <col min="6136" max="6137" width="10.5546875" bestFit="1" customWidth="1"/>
    <col min="6138" max="6138" width="10.6640625" bestFit="1" customWidth="1"/>
    <col min="6139" max="6139" width="10" bestFit="1" customWidth="1"/>
    <col min="6140" max="6140" width="10.6640625" bestFit="1" customWidth="1"/>
    <col min="6141" max="6141" width="10.5546875" bestFit="1" customWidth="1"/>
    <col min="6142" max="6142" width="10.6640625" bestFit="1" customWidth="1"/>
    <col min="6143" max="6143" width="10.5546875" bestFit="1" customWidth="1"/>
    <col min="6144" max="6144" width="10.6640625" bestFit="1" customWidth="1"/>
    <col min="6145" max="6145" width="10.5546875" bestFit="1" customWidth="1"/>
    <col min="6146" max="6146" width="10.6640625" bestFit="1" customWidth="1"/>
    <col min="6147" max="6147" width="13.5546875" bestFit="1" customWidth="1"/>
    <col min="6148" max="6148" width="10.6640625" bestFit="1" customWidth="1"/>
    <col min="6149" max="6149" width="10.5546875" bestFit="1" customWidth="1"/>
    <col min="6150" max="6150" width="10.6640625" bestFit="1" customWidth="1"/>
    <col min="6151" max="6151" width="10" bestFit="1" customWidth="1"/>
    <col min="6152" max="6152" width="10.6640625" bestFit="1" customWidth="1"/>
    <col min="6153" max="6153" width="10" bestFit="1" customWidth="1"/>
    <col min="6154" max="6154" width="10.6640625" bestFit="1" customWidth="1"/>
    <col min="6155" max="6155" width="10" bestFit="1" customWidth="1"/>
    <col min="6156" max="6156" width="10.6640625" bestFit="1" customWidth="1"/>
    <col min="6157" max="6157" width="10" bestFit="1" customWidth="1"/>
    <col min="6158" max="6158" width="10.6640625" bestFit="1" customWidth="1"/>
    <col min="6159" max="6159" width="13.5546875" bestFit="1" customWidth="1"/>
    <col min="6160" max="6160" width="10.6640625" bestFit="1" customWidth="1"/>
    <col min="6161" max="6161" width="10" bestFit="1" customWidth="1"/>
    <col min="6162" max="6162" width="10.6640625" bestFit="1" customWidth="1"/>
    <col min="6163" max="6163" width="13.5546875" bestFit="1" customWidth="1"/>
    <col min="6164" max="6164" width="10.6640625" bestFit="1" customWidth="1"/>
    <col min="6165" max="6165" width="10.5546875" bestFit="1" customWidth="1"/>
    <col min="6166" max="6166" width="10.6640625" bestFit="1" customWidth="1"/>
    <col min="6167" max="6167" width="10.5546875" bestFit="1" customWidth="1"/>
    <col min="6168" max="6168" width="10.6640625" bestFit="1" customWidth="1"/>
    <col min="6169" max="6169" width="10" bestFit="1" customWidth="1"/>
    <col min="6170" max="6170" width="10.6640625" bestFit="1" customWidth="1"/>
    <col min="6171" max="6171" width="10" bestFit="1" customWidth="1"/>
    <col min="6172" max="6172" width="10.6640625" bestFit="1" customWidth="1"/>
    <col min="6173" max="6173" width="10" bestFit="1" customWidth="1"/>
    <col min="6174" max="6174" width="10.6640625" bestFit="1" customWidth="1"/>
    <col min="6175" max="6175" width="10" bestFit="1" customWidth="1"/>
    <col min="6176" max="6176" width="10.6640625" bestFit="1" customWidth="1"/>
    <col min="6177" max="6177" width="13.5546875" bestFit="1" customWidth="1"/>
    <col min="6178" max="6178" width="10.6640625" bestFit="1" customWidth="1"/>
    <col min="6179" max="6179" width="10" bestFit="1" customWidth="1"/>
    <col min="6180" max="6180" width="10.6640625" bestFit="1" customWidth="1"/>
    <col min="6181" max="6181" width="10.5546875" bestFit="1" customWidth="1"/>
    <col min="6182" max="6182" width="10.6640625" bestFit="1" customWidth="1"/>
    <col min="6183" max="6183" width="10.5546875" bestFit="1" customWidth="1"/>
    <col min="6184" max="6184" width="10.6640625" bestFit="1" customWidth="1"/>
    <col min="6185" max="6185" width="10.5546875" bestFit="1" customWidth="1"/>
    <col min="6186" max="6186" width="10.6640625" bestFit="1" customWidth="1"/>
    <col min="6187" max="6187" width="10.5546875" bestFit="1" customWidth="1"/>
    <col min="6188" max="6188" width="10.6640625" bestFit="1" customWidth="1"/>
    <col min="6189" max="6189" width="10" bestFit="1" customWidth="1"/>
    <col min="6190" max="6190" width="10.6640625" bestFit="1" customWidth="1"/>
    <col min="6191" max="6191" width="10" bestFit="1" customWidth="1"/>
    <col min="6192" max="6192" width="10.6640625" bestFit="1" customWidth="1"/>
    <col min="6193" max="6193" width="10" bestFit="1" customWidth="1"/>
    <col min="6194" max="6194" width="10.6640625" bestFit="1" customWidth="1"/>
    <col min="6195" max="6195" width="10" bestFit="1" customWidth="1"/>
    <col min="6196" max="6196" width="10.6640625" bestFit="1" customWidth="1"/>
    <col min="6197" max="6197" width="13.5546875" bestFit="1" customWidth="1"/>
    <col min="6198" max="6198" width="10.6640625" bestFit="1" customWidth="1"/>
    <col min="6199" max="6199" width="10" bestFit="1" customWidth="1"/>
    <col min="6200" max="6200" width="10.6640625" bestFit="1" customWidth="1"/>
    <col min="6201" max="6201" width="10" bestFit="1" customWidth="1"/>
    <col min="6202" max="6202" width="10.6640625" bestFit="1" customWidth="1"/>
    <col min="6203" max="6203" width="10" bestFit="1" customWidth="1"/>
    <col min="6204" max="6204" width="10.6640625" bestFit="1" customWidth="1"/>
    <col min="6205" max="6205" width="10.5546875" bestFit="1" customWidth="1"/>
    <col min="6206" max="6206" width="10.6640625" bestFit="1" customWidth="1"/>
    <col min="6207" max="6207" width="10.5546875" bestFit="1" customWidth="1"/>
    <col min="6208" max="6208" width="10.6640625" bestFit="1" customWidth="1"/>
    <col min="6209" max="6209" width="10" bestFit="1" customWidth="1"/>
    <col min="6210" max="6210" width="10.6640625" bestFit="1" customWidth="1"/>
    <col min="6211" max="6211" width="10" bestFit="1" customWidth="1"/>
    <col min="6212" max="6212" width="10.6640625" bestFit="1" customWidth="1"/>
    <col min="6213" max="6213" width="10.5546875" bestFit="1" customWidth="1"/>
    <col min="6214" max="6214" width="10.6640625" bestFit="1" customWidth="1"/>
    <col min="6215" max="6215" width="10.5546875" bestFit="1" customWidth="1"/>
    <col min="6216" max="6216" width="10.6640625" bestFit="1" customWidth="1"/>
    <col min="6217" max="6217" width="10" bestFit="1" customWidth="1"/>
    <col min="6218" max="6218" width="10.6640625" bestFit="1" customWidth="1"/>
    <col min="6219" max="6219" width="10.5546875" bestFit="1" customWidth="1"/>
    <col min="6220" max="6220" width="10.6640625" bestFit="1" customWidth="1"/>
    <col min="6221" max="6221" width="10" bestFit="1" customWidth="1"/>
    <col min="6222" max="6222" width="10.6640625" bestFit="1" customWidth="1"/>
    <col min="6223" max="6223" width="13.5546875" bestFit="1" customWidth="1"/>
    <col min="6224" max="6224" width="10.6640625" bestFit="1" customWidth="1"/>
    <col min="6225" max="6225" width="10.5546875" bestFit="1" customWidth="1"/>
    <col min="6226" max="6226" width="10.6640625" bestFit="1" customWidth="1"/>
    <col min="6227" max="6227" width="10" bestFit="1" customWidth="1"/>
    <col min="6228" max="6228" width="10.6640625" bestFit="1" customWidth="1"/>
    <col min="6229" max="6229" width="10.5546875" bestFit="1" customWidth="1"/>
    <col min="6230" max="6230" width="10.6640625" bestFit="1" customWidth="1"/>
    <col min="6231" max="6231" width="10" bestFit="1" customWidth="1"/>
    <col min="6232" max="6232" width="10.6640625" bestFit="1" customWidth="1"/>
    <col min="6233" max="6233" width="10" bestFit="1" customWidth="1"/>
    <col min="6234" max="6234" width="10.6640625" bestFit="1" customWidth="1"/>
    <col min="6235" max="6235" width="10" bestFit="1" customWidth="1"/>
    <col min="6236" max="6236" width="10.6640625" bestFit="1" customWidth="1"/>
    <col min="6237" max="6237" width="10" bestFit="1" customWidth="1"/>
    <col min="6238" max="6238" width="10.6640625" bestFit="1" customWidth="1"/>
    <col min="6239" max="6239" width="13.5546875" bestFit="1" customWidth="1"/>
    <col min="6240" max="6240" width="10.6640625" bestFit="1" customWidth="1"/>
    <col min="6241" max="6241" width="13.5546875" bestFit="1" customWidth="1"/>
    <col min="6242" max="6242" width="10.6640625" bestFit="1" customWidth="1"/>
    <col min="6243" max="6243" width="10.5546875" bestFit="1" customWidth="1"/>
    <col min="6244" max="6244" width="10.6640625" bestFit="1" customWidth="1"/>
    <col min="6245" max="6245" width="10" bestFit="1" customWidth="1"/>
    <col min="6246" max="6246" width="10.6640625" bestFit="1" customWidth="1"/>
    <col min="6247" max="6247" width="10" bestFit="1" customWidth="1"/>
    <col min="6248" max="6248" width="10.6640625" bestFit="1" customWidth="1"/>
    <col min="6249" max="6249" width="13.5546875" bestFit="1" customWidth="1"/>
    <col min="6250" max="6250" width="10.6640625" bestFit="1" customWidth="1"/>
    <col min="6251" max="6251" width="10" bestFit="1" customWidth="1"/>
    <col min="6252" max="6252" width="10.6640625" bestFit="1" customWidth="1"/>
    <col min="6253" max="6253" width="10" bestFit="1" customWidth="1"/>
    <col min="6254" max="6254" width="10.6640625" bestFit="1" customWidth="1"/>
    <col min="6255" max="6255" width="10" bestFit="1" customWidth="1"/>
    <col min="6256" max="6256" width="10.6640625" bestFit="1" customWidth="1"/>
    <col min="6257" max="6257" width="10" bestFit="1" customWidth="1"/>
    <col min="6258" max="6258" width="10.6640625" bestFit="1" customWidth="1"/>
    <col min="6259" max="6259" width="10.5546875" bestFit="1" customWidth="1"/>
    <col min="6260" max="6260" width="10.6640625" bestFit="1" customWidth="1"/>
    <col min="6261" max="6261" width="10" bestFit="1" customWidth="1"/>
    <col min="6262" max="6262" width="10.6640625" bestFit="1" customWidth="1"/>
    <col min="6263" max="6263" width="10.5546875" bestFit="1" customWidth="1"/>
    <col min="6264" max="6264" width="10.6640625" bestFit="1" customWidth="1"/>
    <col min="6265" max="6265" width="10" bestFit="1" customWidth="1"/>
    <col min="6266" max="6266" width="10.6640625" bestFit="1" customWidth="1"/>
    <col min="6267" max="6267" width="10.5546875" bestFit="1" customWidth="1"/>
    <col min="6268" max="6268" width="10.6640625" bestFit="1" customWidth="1"/>
    <col min="6269" max="6269" width="10" bestFit="1" customWidth="1"/>
    <col min="6270" max="6270" width="10.6640625" bestFit="1" customWidth="1"/>
    <col min="6271" max="6271" width="10" bestFit="1" customWidth="1"/>
    <col min="6272" max="6272" width="10.6640625" bestFit="1" customWidth="1"/>
    <col min="6273" max="6273" width="10" bestFit="1" customWidth="1"/>
    <col min="6274" max="6274" width="10.6640625" bestFit="1" customWidth="1"/>
    <col min="6275" max="6275" width="13.5546875" bestFit="1" customWidth="1"/>
    <col min="6276" max="6276" width="10.6640625" bestFit="1" customWidth="1"/>
    <col min="6277" max="6277" width="10" bestFit="1" customWidth="1"/>
    <col min="6278" max="6278" width="10.6640625" bestFit="1" customWidth="1"/>
    <col min="6279" max="6279" width="10.5546875" bestFit="1" customWidth="1"/>
    <col min="6280" max="6280" width="10.6640625" bestFit="1" customWidth="1"/>
    <col min="6281" max="6281" width="10" bestFit="1" customWidth="1"/>
    <col min="6282" max="6282" width="10.6640625" bestFit="1" customWidth="1"/>
    <col min="6283" max="6283" width="10" bestFit="1" customWidth="1"/>
    <col min="6284" max="6284" width="10.6640625" bestFit="1" customWidth="1"/>
    <col min="6285" max="6285" width="10" bestFit="1" customWidth="1"/>
    <col min="6286" max="6286" width="10.6640625" bestFit="1" customWidth="1"/>
    <col min="6287" max="6287" width="10" bestFit="1" customWidth="1"/>
    <col min="6288" max="6288" width="10.6640625" bestFit="1" customWidth="1"/>
    <col min="6289" max="6289" width="10" bestFit="1" customWidth="1"/>
    <col min="6290" max="6290" width="10.6640625" bestFit="1" customWidth="1"/>
    <col min="6291" max="6291" width="10" bestFit="1" customWidth="1"/>
    <col min="6292" max="6292" width="10.6640625" bestFit="1" customWidth="1"/>
    <col min="6293" max="6293" width="13.5546875" bestFit="1" customWidth="1"/>
    <col min="6294" max="6294" width="10.6640625" bestFit="1" customWidth="1"/>
    <col min="6295" max="6295" width="13.5546875" bestFit="1" customWidth="1"/>
    <col min="6296" max="6296" width="10.6640625" bestFit="1" customWidth="1"/>
    <col min="6297" max="6297" width="10.5546875" bestFit="1" customWidth="1"/>
    <col min="6298" max="6298" width="10.6640625" bestFit="1" customWidth="1"/>
    <col min="6299" max="6299" width="10" bestFit="1" customWidth="1"/>
    <col min="6300" max="6300" width="10.6640625" bestFit="1" customWidth="1"/>
    <col min="6301" max="6301" width="10.5546875" bestFit="1" customWidth="1"/>
    <col min="6302" max="6302" width="10.6640625" bestFit="1" customWidth="1"/>
    <col min="6303" max="6303" width="10.5546875" bestFit="1" customWidth="1"/>
    <col min="6304" max="6304" width="10.6640625" bestFit="1" customWidth="1"/>
    <col min="6305" max="6305" width="10" bestFit="1" customWidth="1"/>
    <col min="6306" max="6306" width="10.6640625" bestFit="1" customWidth="1"/>
    <col min="6307" max="6307" width="10.5546875" bestFit="1" customWidth="1"/>
    <col min="6308" max="6308" width="10.6640625" bestFit="1" customWidth="1"/>
    <col min="6309" max="6309" width="10" bestFit="1" customWidth="1"/>
    <col min="6310" max="6310" width="10.6640625" bestFit="1" customWidth="1"/>
    <col min="6311" max="6311" width="10.5546875" bestFit="1" customWidth="1"/>
    <col min="6312" max="6312" width="10.6640625" bestFit="1" customWidth="1"/>
    <col min="6313" max="6313" width="10" bestFit="1" customWidth="1"/>
    <col min="6314" max="6314" width="10.6640625" bestFit="1" customWidth="1"/>
    <col min="6315" max="6315" width="10" bestFit="1" customWidth="1"/>
    <col min="6316" max="6316" width="10.6640625" bestFit="1" customWidth="1"/>
    <col min="6317" max="6317" width="10" bestFit="1" customWidth="1"/>
    <col min="6318" max="6318" width="10.6640625" bestFit="1" customWidth="1"/>
    <col min="6319" max="6319" width="10" bestFit="1" customWidth="1"/>
    <col min="6320" max="6320" width="10.6640625" bestFit="1" customWidth="1"/>
    <col min="6321" max="6321" width="10" bestFit="1" customWidth="1"/>
    <col min="6322" max="6322" width="10.6640625" bestFit="1" customWidth="1"/>
    <col min="6323" max="6323" width="10" bestFit="1" customWidth="1"/>
    <col min="6324" max="6324" width="10.6640625" bestFit="1" customWidth="1"/>
    <col min="6325" max="6325" width="10" bestFit="1" customWidth="1"/>
    <col min="6326" max="6326" width="10.6640625" bestFit="1" customWidth="1"/>
    <col min="6327" max="6327" width="10.5546875" bestFit="1" customWidth="1"/>
    <col min="6328" max="6328" width="10.6640625" bestFit="1" customWidth="1"/>
    <col min="6329" max="6329" width="13.5546875" bestFit="1" customWidth="1"/>
    <col min="6330" max="6330" width="10.6640625" bestFit="1" customWidth="1"/>
    <col min="6331" max="6331" width="10.5546875" bestFit="1" customWidth="1"/>
    <col min="6332" max="6332" width="10.6640625" bestFit="1" customWidth="1"/>
    <col min="6333" max="6333" width="10.5546875" bestFit="1" customWidth="1"/>
    <col min="6334" max="6334" width="10.6640625" bestFit="1" customWidth="1"/>
    <col min="6335" max="6335" width="10.5546875" bestFit="1" customWidth="1"/>
    <col min="6336" max="6336" width="10.6640625" bestFit="1" customWidth="1"/>
    <col min="6337" max="6337" width="10" bestFit="1" customWidth="1"/>
    <col min="6338" max="6338" width="10.6640625" bestFit="1" customWidth="1"/>
    <col min="6339" max="6339" width="13.5546875" bestFit="1" customWidth="1"/>
    <col min="6340" max="6340" width="10.6640625" bestFit="1" customWidth="1"/>
    <col min="6341" max="6341" width="10.5546875" bestFit="1" customWidth="1"/>
    <col min="6342" max="6342" width="10.6640625" bestFit="1" customWidth="1"/>
    <col min="6343" max="6343" width="10" bestFit="1" customWidth="1"/>
    <col min="6344" max="6344" width="10.6640625" bestFit="1" customWidth="1"/>
    <col min="6345" max="6345" width="10" bestFit="1" customWidth="1"/>
    <col min="6346" max="6346" width="10.6640625" bestFit="1" customWidth="1"/>
    <col min="6347" max="6348" width="10.5546875" bestFit="1" customWidth="1"/>
    <col min="6349" max="6349" width="10.6640625" bestFit="1" customWidth="1"/>
    <col min="6350" max="6350" width="10.5546875" bestFit="1" customWidth="1"/>
    <col min="6351" max="6351" width="10.6640625" bestFit="1" customWidth="1"/>
    <col min="6352" max="6352" width="10" bestFit="1" customWidth="1"/>
    <col min="6353" max="6353" width="10.6640625" bestFit="1" customWidth="1"/>
    <col min="6354" max="6354" width="10" bestFit="1" customWidth="1"/>
    <col min="6355" max="6355" width="10.6640625" bestFit="1" customWidth="1"/>
    <col min="6356" max="6356" width="10" bestFit="1" customWidth="1"/>
    <col min="6357" max="6357" width="10.6640625" bestFit="1" customWidth="1"/>
    <col min="6358" max="6358" width="10.5546875" bestFit="1" customWidth="1"/>
    <col min="6359" max="6359" width="10.6640625" bestFit="1" customWidth="1"/>
    <col min="6360" max="6360" width="10.5546875" bestFit="1" customWidth="1"/>
    <col min="6361" max="6361" width="10.6640625" bestFit="1" customWidth="1"/>
    <col min="6362" max="6362" width="13.5546875" bestFit="1" customWidth="1"/>
    <col min="6363" max="6363" width="10.6640625" bestFit="1" customWidth="1"/>
    <col min="6364" max="6364" width="10.5546875" bestFit="1" customWidth="1"/>
    <col min="6365" max="6365" width="10.6640625" bestFit="1" customWidth="1"/>
    <col min="6366" max="6366" width="10.5546875" bestFit="1" customWidth="1"/>
    <col min="6367" max="6367" width="10.6640625" bestFit="1" customWidth="1"/>
    <col min="6368" max="6369" width="10.5546875" bestFit="1" customWidth="1"/>
    <col min="6370" max="6370" width="10.6640625" bestFit="1" customWidth="1"/>
    <col min="6371" max="6371" width="10" bestFit="1" customWidth="1"/>
    <col min="6372" max="6372" width="10.6640625" bestFit="1" customWidth="1"/>
    <col min="6373" max="6373" width="10" bestFit="1" customWidth="1"/>
    <col min="6374" max="6374" width="10.6640625" bestFit="1" customWidth="1"/>
    <col min="6375" max="6375" width="10.5546875" bestFit="1" customWidth="1"/>
    <col min="6376" max="6376" width="10.6640625" bestFit="1" customWidth="1"/>
    <col min="6377" max="6377" width="10" bestFit="1" customWidth="1"/>
    <col min="6378" max="6378" width="10.6640625" bestFit="1" customWidth="1"/>
    <col min="6379" max="6379" width="10" bestFit="1" customWidth="1"/>
    <col min="6380" max="6380" width="10.6640625" bestFit="1" customWidth="1"/>
    <col min="6381" max="6381" width="10.5546875" bestFit="1" customWidth="1"/>
    <col min="6382" max="6382" width="10.6640625" bestFit="1" customWidth="1"/>
    <col min="6383" max="6383" width="10" bestFit="1" customWidth="1"/>
    <col min="6384" max="6384" width="10.6640625" bestFit="1" customWidth="1"/>
    <col min="6385" max="6385" width="10" bestFit="1" customWidth="1"/>
    <col min="6386" max="6386" width="10.6640625" bestFit="1" customWidth="1"/>
    <col min="6387" max="6387" width="10" bestFit="1" customWidth="1"/>
    <col min="6388" max="6388" width="10.6640625" bestFit="1" customWidth="1"/>
    <col min="6389" max="6389" width="10" bestFit="1" customWidth="1"/>
    <col min="6390" max="6390" width="10.6640625" bestFit="1" customWidth="1"/>
    <col min="6391" max="6391" width="13.5546875" bestFit="1" customWidth="1"/>
    <col min="6392" max="6392" width="10.6640625" bestFit="1" customWidth="1"/>
    <col min="6393" max="6393" width="10.5546875" bestFit="1" customWidth="1"/>
    <col min="6394" max="6394" width="10.6640625" bestFit="1" customWidth="1"/>
    <col min="6395" max="6395" width="10.5546875" bestFit="1" customWidth="1"/>
    <col min="6396" max="6396" width="10.6640625" bestFit="1" customWidth="1"/>
    <col min="6397" max="6397" width="13.5546875" bestFit="1" customWidth="1"/>
    <col min="6398" max="6398" width="10.6640625" bestFit="1" customWidth="1"/>
    <col min="6399" max="6399" width="10.5546875" bestFit="1" customWidth="1"/>
    <col min="6400" max="6400" width="10.6640625" bestFit="1" customWidth="1"/>
    <col min="6401" max="6401" width="13.5546875" bestFit="1" customWidth="1"/>
    <col min="6402" max="6402" width="10.6640625" bestFit="1" customWidth="1"/>
    <col min="6403" max="6403" width="10" bestFit="1" customWidth="1"/>
    <col min="6404" max="6404" width="10.6640625" bestFit="1" customWidth="1"/>
    <col min="6405" max="6405" width="10" bestFit="1" customWidth="1"/>
    <col min="6406" max="6406" width="10.6640625" bestFit="1" customWidth="1"/>
    <col min="6407" max="6407" width="10" bestFit="1" customWidth="1"/>
    <col min="6408" max="6408" width="10.6640625" bestFit="1" customWidth="1"/>
    <col min="6409" max="6409" width="10.5546875" bestFit="1" customWidth="1"/>
    <col min="6410" max="6410" width="10.6640625" bestFit="1" customWidth="1"/>
    <col min="6411" max="6411" width="13.5546875" bestFit="1" customWidth="1"/>
    <col min="6412" max="6412" width="10.6640625" bestFit="1" customWidth="1"/>
    <col min="6413" max="6413" width="10" bestFit="1" customWidth="1"/>
    <col min="6414" max="6414" width="10.6640625" bestFit="1" customWidth="1"/>
    <col min="6415" max="6415" width="10" bestFit="1" customWidth="1"/>
    <col min="6416" max="6416" width="10.6640625" bestFit="1" customWidth="1"/>
    <col min="6417" max="6417" width="10" bestFit="1" customWidth="1"/>
    <col min="6418" max="6418" width="10.6640625" bestFit="1" customWidth="1"/>
    <col min="6419" max="6419" width="10" bestFit="1" customWidth="1"/>
    <col min="6420" max="6420" width="10.6640625" bestFit="1" customWidth="1"/>
    <col min="6421" max="6421" width="10" bestFit="1" customWidth="1"/>
    <col min="6422" max="6422" width="10.6640625" bestFit="1" customWidth="1"/>
    <col min="6423" max="6423" width="10" bestFit="1" customWidth="1"/>
    <col min="6424" max="6424" width="10.6640625" bestFit="1" customWidth="1"/>
    <col min="6425" max="6425" width="10" bestFit="1" customWidth="1"/>
    <col min="6426" max="6426" width="10.6640625" bestFit="1" customWidth="1"/>
    <col min="6427" max="6427" width="10" bestFit="1" customWidth="1"/>
    <col min="6428" max="6428" width="10.6640625" bestFit="1" customWidth="1"/>
    <col min="6429" max="6429" width="10" bestFit="1" customWidth="1"/>
    <col min="6430" max="6430" width="10.6640625" bestFit="1" customWidth="1"/>
    <col min="6431" max="6431" width="10" bestFit="1" customWidth="1"/>
    <col min="6432" max="6432" width="10.6640625" bestFit="1" customWidth="1"/>
    <col min="6433" max="6433" width="10.5546875" bestFit="1" customWidth="1"/>
    <col min="6434" max="6434" width="10.6640625" bestFit="1" customWidth="1"/>
    <col min="6435" max="6435" width="10" bestFit="1" customWidth="1"/>
    <col min="6436" max="6436" width="10.6640625" bestFit="1" customWidth="1"/>
    <col min="6437" max="6437" width="10" bestFit="1" customWidth="1"/>
    <col min="6438" max="6438" width="10.6640625" bestFit="1" customWidth="1"/>
    <col min="6439" max="6439" width="13.5546875" bestFit="1" customWidth="1"/>
    <col min="6440" max="6440" width="10.6640625" bestFit="1" customWidth="1"/>
    <col min="6441" max="6441" width="10" bestFit="1" customWidth="1"/>
    <col min="6442" max="6442" width="10.6640625" bestFit="1" customWidth="1"/>
    <col min="6443" max="6443" width="10.5546875" bestFit="1" customWidth="1"/>
    <col min="6444" max="6444" width="10.6640625" bestFit="1" customWidth="1"/>
    <col min="6445" max="6445" width="13.5546875" bestFit="1" customWidth="1"/>
    <col min="6446" max="6446" width="10.6640625" bestFit="1" customWidth="1"/>
    <col min="6447" max="6447" width="10" bestFit="1" customWidth="1"/>
    <col min="6448" max="6448" width="10.6640625" bestFit="1" customWidth="1"/>
    <col min="6449" max="6449" width="10" bestFit="1" customWidth="1"/>
    <col min="6450" max="6450" width="10.6640625" bestFit="1" customWidth="1"/>
    <col min="6451" max="6451" width="10" bestFit="1" customWidth="1"/>
    <col min="6452" max="6452" width="10.6640625" bestFit="1" customWidth="1"/>
    <col min="6453" max="6453" width="10" bestFit="1" customWidth="1"/>
    <col min="6454" max="6454" width="10.6640625" bestFit="1" customWidth="1"/>
    <col min="6455" max="6455" width="10" bestFit="1" customWidth="1"/>
    <col min="6456" max="6456" width="10.6640625" bestFit="1" customWidth="1"/>
    <col min="6457" max="6457" width="13.5546875" bestFit="1" customWidth="1"/>
    <col min="6458" max="6458" width="10.6640625" bestFit="1" customWidth="1"/>
    <col min="6459" max="6459" width="10" bestFit="1" customWidth="1"/>
    <col min="6460" max="6460" width="10.6640625" bestFit="1" customWidth="1"/>
    <col min="6461" max="6461" width="13.5546875" bestFit="1" customWidth="1"/>
    <col min="6462" max="6462" width="10.6640625" bestFit="1" customWidth="1"/>
    <col min="6463" max="6463" width="10" bestFit="1" customWidth="1"/>
    <col min="6464" max="6464" width="10.6640625" bestFit="1" customWidth="1"/>
    <col min="6465" max="6465" width="10" bestFit="1" customWidth="1"/>
    <col min="6466" max="6466" width="10.6640625" bestFit="1" customWidth="1"/>
    <col min="6467" max="6467" width="10" bestFit="1" customWidth="1"/>
    <col min="6468" max="6468" width="10.6640625" bestFit="1" customWidth="1"/>
    <col min="6469" max="6469" width="10" bestFit="1" customWidth="1"/>
    <col min="6470" max="6470" width="10.6640625" bestFit="1" customWidth="1"/>
    <col min="6471" max="6471" width="10.5546875" bestFit="1" customWidth="1"/>
    <col min="6472" max="6472" width="10.6640625" bestFit="1" customWidth="1"/>
    <col min="6473" max="6473" width="13.5546875" bestFit="1" customWidth="1"/>
    <col min="6474" max="6474" width="10.6640625" bestFit="1" customWidth="1"/>
    <col min="6475" max="6475" width="10" bestFit="1" customWidth="1"/>
    <col min="6476" max="6476" width="10.6640625" bestFit="1" customWidth="1"/>
    <col min="6477" max="6477" width="10" bestFit="1" customWidth="1"/>
    <col min="6478" max="6478" width="10.6640625" bestFit="1" customWidth="1"/>
    <col min="6479" max="6479" width="10" bestFit="1" customWidth="1"/>
    <col min="6480" max="6480" width="10.6640625" bestFit="1" customWidth="1"/>
    <col min="6481" max="6481" width="10" bestFit="1" customWidth="1"/>
    <col min="6482" max="6482" width="10.6640625" bestFit="1" customWidth="1"/>
    <col min="6483" max="6483" width="10.5546875" bestFit="1" customWidth="1"/>
    <col min="6484" max="6484" width="10.6640625" bestFit="1" customWidth="1"/>
    <col min="6485" max="6485" width="10" bestFit="1" customWidth="1"/>
    <col min="6486" max="6486" width="10.6640625" bestFit="1" customWidth="1"/>
    <col min="6487" max="6487" width="10.5546875" bestFit="1" customWidth="1"/>
    <col min="6488" max="6488" width="10.6640625" bestFit="1" customWidth="1"/>
    <col min="6489" max="6489" width="10" bestFit="1" customWidth="1"/>
    <col min="6490" max="6490" width="10.6640625" bestFit="1" customWidth="1"/>
    <col min="6491" max="6491" width="10.5546875" bestFit="1" customWidth="1"/>
    <col min="6492" max="6492" width="10.6640625" bestFit="1" customWidth="1"/>
    <col min="6493" max="6493" width="10" bestFit="1" customWidth="1"/>
    <col min="6494" max="6494" width="10.6640625" bestFit="1" customWidth="1"/>
    <col min="6495" max="6495" width="10" bestFit="1" customWidth="1"/>
    <col min="6496" max="6496" width="10.6640625" bestFit="1" customWidth="1"/>
    <col min="6497" max="6497" width="10.5546875" bestFit="1" customWidth="1"/>
    <col min="6498" max="6498" width="10.6640625" bestFit="1" customWidth="1"/>
    <col min="6499" max="6499" width="10" bestFit="1" customWidth="1"/>
    <col min="6500" max="6500" width="10.6640625" bestFit="1" customWidth="1"/>
    <col min="6501" max="6501" width="10.5546875" bestFit="1" customWidth="1"/>
    <col min="6502" max="6502" width="10.6640625" bestFit="1" customWidth="1"/>
    <col min="6503" max="6503" width="10" bestFit="1" customWidth="1"/>
    <col min="6504" max="6504" width="10.6640625" bestFit="1" customWidth="1"/>
    <col min="6505" max="6505" width="10" bestFit="1" customWidth="1"/>
    <col min="6506" max="6506" width="10.6640625" bestFit="1" customWidth="1"/>
    <col min="6507" max="6507" width="13.5546875" bestFit="1" customWidth="1"/>
    <col min="6508" max="6508" width="10.6640625" bestFit="1" customWidth="1"/>
    <col min="6509" max="6509" width="10" bestFit="1" customWidth="1"/>
    <col min="6510" max="6510" width="10.6640625" bestFit="1" customWidth="1"/>
    <col min="6511" max="6511" width="10.5546875" bestFit="1" customWidth="1"/>
    <col min="6512" max="6512" width="10.6640625" bestFit="1" customWidth="1"/>
    <col min="6513" max="6513" width="10" bestFit="1" customWidth="1"/>
    <col min="6514" max="6514" width="10.6640625" bestFit="1" customWidth="1"/>
    <col min="6515" max="6515" width="10" bestFit="1" customWidth="1"/>
    <col min="6516" max="6516" width="10.6640625" bestFit="1" customWidth="1"/>
    <col min="6517" max="6517" width="10" bestFit="1" customWidth="1"/>
    <col min="6518" max="6518" width="10.6640625" bestFit="1" customWidth="1"/>
    <col min="6519" max="6519" width="10.5546875" bestFit="1" customWidth="1"/>
    <col min="6520" max="6520" width="10.6640625" bestFit="1" customWidth="1"/>
    <col min="6521" max="6521" width="10.5546875" bestFit="1" customWidth="1"/>
    <col min="6522" max="6522" width="10.6640625" bestFit="1" customWidth="1"/>
    <col min="6523" max="6523" width="10" bestFit="1" customWidth="1"/>
    <col min="6524" max="6524" width="10.6640625" bestFit="1" customWidth="1"/>
    <col min="6525" max="6525" width="10" bestFit="1" customWidth="1"/>
    <col min="6526" max="6526" width="10.6640625" bestFit="1" customWidth="1"/>
    <col min="6527" max="6527" width="13.5546875" bestFit="1" customWidth="1"/>
    <col min="6528" max="6528" width="10.6640625" bestFit="1" customWidth="1"/>
    <col min="6529" max="6529" width="10" bestFit="1" customWidth="1"/>
    <col min="6530" max="6530" width="10.6640625" bestFit="1" customWidth="1"/>
    <col min="6531" max="6531" width="13.5546875" bestFit="1" customWidth="1"/>
    <col min="6532" max="6532" width="10.6640625" bestFit="1" customWidth="1"/>
    <col min="6533" max="6533" width="10" bestFit="1" customWidth="1"/>
    <col min="6534" max="6534" width="10.6640625" bestFit="1" customWidth="1"/>
    <col min="6535" max="6536" width="10.5546875" bestFit="1" customWidth="1"/>
    <col min="6537" max="6537" width="10.6640625" bestFit="1" customWidth="1"/>
    <col min="6538" max="6539" width="10.5546875" bestFit="1" customWidth="1"/>
    <col min="6540" max="6540" width="10.6640625" bestFit="1" customWidth="1"/>
    <col min="6541" max="6541" width="10.5546875" bestFit="1" customWidth="1"/>
    <col min="6542" max="6542" width="10.6640625" bestFit="1" customWidth="1"/>
    <col min="6543" max="6543" width="13.5546875" bestFit="1" customWidth="1"/>
    <col min="6544" max="6544" width="10.6640625" bestFit="1" customWidth="1"/>
    <col min="6545" max="6545" width="10.5546875" bestFit="1" customWidth="1"/>
    <col min="6546" max="6546" width="10.6640625" bestFit="1" customWidth="1"/>
    <col min="6547" max="6547" width="10" bestFit="1" customWidth="1"/>
    <col min="6548" max="6548" width="10.6640625" bestFit="1" customWidth="1"/>
    <col min="6549" max="6549" width="10" bestFit="1" customWidth="1"/>
    <col min="6550" max="6550" width="10.6640625" bestFit="1" customWidth="1"/>
    <col min="6551" max="6551" width="10" bestFit="1" customWidth="1"/>
    <col min="6552" max="6552" width="10.6640625" bestFit="1" customWidth="1"/>
    <col min="6553" max="6553" width="10" bestFit="1" customWidth="1"/>
    <col min="6554" max="6554" width="10.6640625" bestFit="1" customWidth="1"/>
    <col min="6555" max="6555" width="10.5546875" bestFit="1" customWidth="1"/>
    <col min="6556" max="6556" width="10.6640625" bestFit="1" customWidth="1"/>
    <col min="6557" max="6557" width="10" bestFit="1" customWidth="1"/>
    <col min="6558" max="6558" width="10.6640625" bestFit="1" customWidth="1"/>
    <col min="6559" max="6559" width="10.5546875" bestFit="1" customWidth="1"/>
    <col min="6560" max="6560" width="10.6640625" bestFit="1" customWidth="1"/>
    <col min="6561" max="6561" width="10.5546875" bestFit="1" customWidth="1"/>
    <col min="6562" max="6562" width="10.6640625" bestFit="1" customWidth="1"/>
    <col min="6563" max="6563" width="10" bestFit="1" customWidth="1"/>
    <col min="6564" max="6564" width="10.6640625" bestFit="1" customWidth="1"/>
    <col min="6565" max="6565" width="10" bestFit="1" customWidth="1"/>
    <col min="6566" max="6566" width="10.6640625" bestFit="1" customWidth="1"/>
    <col min="6567" max="6567" width="10.5546875" bestFit="1" customWidth="1"/>
    <col min="6568" max="6568" width="10.6640625" bestFit="1" customWidth="1"/>
    <col min="6569" max="6569" width="10" bestFit="1" customWidth="1"/>
    <col min="6570" max="6570" width="10.6640625" bestFit="1" customWidth="1"/>
    <col min="6571" max="6571" width="10.5546875" bestFit="1" customWidth="1"/>
    <col min="6572" max="6572" width="10.6640625" bestFit="1" customWidth="1"/>
    <col min="6573" max="6573" width="10" bestFit="1" customWidth="1"/>
    <col min="6574" max="6574" width="10.6640625" bestFit="1" customWidth="1"/>
    <col min="6575" max="6575" width="10" bestFit="1" customWidth="1"/>
    <col min="6576" max="6576" width="10.6640625" bestFit="1" customWidth="1"/>
    <col min="6577" max="6577" width="10.5546875" bestFit="1" customWidth="1"/>
    <col min="6578" max="6578" width="10.6640625" bestFit="1" customWidth="1"/>
    <col min="6579" max="6579" width="10" bestFit="1" customWidth="1"/>
    <col min="6580" max="6580" width="10.6640625" bestFit="1" customWidth="1"/>
    <col min="6581" max="6581" width="13.5546875" bestFit="1" customWidth="1"/>
    <col min="6582" max="6582" width="10.6640625" bestFit="1" customWidth="1"/>
    <col min="6583" max="6583" width="10.5546875" bestFit="1" customWidth="1"/>
    <col min="6584" max="6584" width="10.6640625" bestFit="1" customWidth="1"/>
    <col min="6585" max="6585" width="10" bestFit="1" customWidth="1"/>
    <col min="6586" max="6586" width="10.6640625" bestFit="1" customWidth="1"/>
    <col min="6587" max="6587" width="10" bestFit="1" customWidth="1"/>
    <col min="6588" max="6588" width="10.6640625" bestFit="1" customWidth="1"/>
    <col min="6589" max="6589" width="10" bestFit="1" customWidth="1"/>
    <col min="6590" max="6590" width="10.6640625" bestFit="1" customWidth="1"/>
    <col min="6591" max="6591" width="10.5546875" bestFit="1" customWidth="1"/>
    <col min="6592" max="6592" width="10.6640625" bestFit="1" customWidth="1"/>
    <col min="6593" max="6593" width="10" bestFit="1" customWidth="1"/>
    <col min="6594" max="6594" width="10.6640625" bestFit="1" customWidth="1"/>
    <col min="6595" max="6595" width="13.5546875" bestFit="1" customWidth="1"/>
    <col min="6596" max="6596" width="10.6640625" bestFit="1" customWidth="1"/>
    <col min="6597" max="6597" width="10.5546875" bestFit="1" customWidth="1"/>
    <col min="6598" max="6598" width="10.6640625" bestFit="1" customWidth="1"/>
    <col min="6599" max="6599" width="10" bestFit="1" customWidth="1"/>
    <col min="6600" max="6600" width="10.6640625" bestFit="1" customWidth="1"/>
    <col min="6601" max="6601" width="10.5546875" bestFit="1" customWidth="1"/>
    <col min="6602" max="6602" width="10.6640625" bestFit="1" customWidth="1"/>
    <col min="6603" max="6603" width="10" bestFit="1" customWidth="1"/>
    <col min="6604" max="6604" width="10.6640625" bestFit="1" customWidth="1"/>
    <col min="6605" max="6605" width="10.5546875" bestFit="1" customWidth="1"/>
    <col min="6606" max="6606" width="10.6640625" bestFit="1" customWidth="1"/>
    <col min="6607" max="6607" width="10" bestFit="1" customWidth="1"/>
    <col min="6608" max="6608" width="10.6640625" bestFit="1" customWidth="1"/>
    <col min="6609" max="6609" width="10.5546875" bestFit="1" customWidth="1"/>
    <col min="6610" max="6610" width="10.6640625" bestFit="1" customWidth="1"/>
    <col min="6611" max="6611" width="10.5546875" bestFit="1" customWidth="1"/>
    <col min="6612" max="6612" width="10.6640625" bestFit="1" customWidth="1"/>
    <col min="6613" max="6613" width="10" bestFit="1" customWidth="1"/>
    <col min="6614" max="6614" width="10.6640625" bestFit="1" customWidth="1"/>
    <col min="6615" max="6615" width="10" bestFit="1" customWidth="1"/>
    <col min="6616" max="6616" width="10.6640625" bestFit="1" customWidth="1"/>
    <col min="6617" max="6617" width="10" bestFit="1" customWidth="1"/>
    <col min="6618" max="6618" width="10.6640625" bestFit="1" customWidth="1"/>
    <col min="6619" max="6619" width="10" bestFit="1" customWidth="1"/>
    <col min="6620" max="6620" width="10.6640625" bestFit="1" customWidth="1"/>
    <col min="6621" max="6621" width="13.5546875" bestFit="1" customWidth="1"/>
    <col min="6622" max="6622" width="10.6640625" bestFit="1" customWidth="1"/>
    <col min="6623" max="6623" width="10.5546875" bestFit="1" customWidth="1"/>
    <col min="6624" max="6624" width="10.6640625" bestFit="1" customWidth="1"/>
    <col min="6625" max="6625" width="10.5546875" bestFit="1" customWidth="1"/>
    <col min="6626" max="6626" width="10.6640625" bestFit="1" customWidth="1"/>
    <col min="6627" max="6627" width="10" bestFit="1" customWidth="1"/>
    <col min="6628" max="6628" width="10.6640625" bestFit="1" customWidth="1"/>
    <col min="6629" max="6629" width="10" bestFit="1" customWidth="1"/>
    <col min="6630" max="6630" width="10.6640625" bestFit="1" customWidth="1"/>
    <col min="6631" max="6631" width="10" bestFit="1" customWidth="1"/>
    <col min="6632" max="6632" width="10.6640625" bestFit="1" customWidth="1"/>
    <col min="6633" max="6633" width="10" bestFit="1" customWidth="1"/>
    <col min="6634" max="6634" width="10.6640625" bestFit="1" customWidth="1"/>
    <col min="6635" max="6635" width="13.5546875" bestFit="1" customWidth="1"/>
    <col min="6636" max="6636" width="10.6640625" bestFit="1" customWidth="1"/>
    <col min="6637" max="6637" width="10" bestFit="1" customWidth="1"/>
    <col min="6638" max="6638" width="10.6640625" bestFit="1" customWidth="1"/>
    <col min="6639" max="6639" width="10.5546875" bestFit="1" customWidth="1"/>
    <col min="6640" max="6640" width="10.6640625" bestFit="1" customWidth="1"/>
    <col min="6641" max="6641" width="10" bestFit="1" customWidth="1"/>
    <col min="6642" max="6642" width="10.6640625" bestFit="1" customWidth="1"/>
    <col min="6643" max="6643" width="10" bestFit="1" customWidth="1"/>
    <col min="6644" max="6644" width="10.6640625" bestFit="1" customWidth="1"/>
    <col min="6645" max="6645" width="10" bestFit="1" customWidth="1"/>
    <col min="6646" max="6646" width="10.6640625" bestFit="1" customWidth="1"/>
    <col min="6647" max="6647" width="10" bestFit="1" customWidth="1"/>
    <col min="6648" max="6648" width="10.6640625" bestFit="1" customWidth="1"/>
    <col min="6649" max="6649" width="10" bestFit="1" customWidth="1"/>
    <col min="6650" max="6650" width="10.6640625" bestFit="1" customWidth="1"/>
    <col min="6651" max="6651" width="10.5546875" bestFit="1" customWidth="1"/>
    <col min="6652" max="6652" width="10.6640625" bestFit="1" customWidth="1"/>
    <col min="6653" max="6653" width="10.5546875" bestFit="1" customWidth="1"/>
    <col min="6654" max="6654" width="10.6640625" bestFit="1" customWidth="1"/>
    <col min="6655" max="6655" width="13.5546875" bestFit="1" customWidth="1"/>
    <col min="6656" max="6656" width="10.6640625" bestFit="1" customWidth="1"/>
    <col min="6657" max="6657" width="10" bestFit="1" customWidth="1"/>
    <col min="6658" max="6658" width="10.6640625" bestFit="1" customWidth="1"/>
    <col min="6659" max="6659" width="10.5546875" bestFit="1" customWidth="1"/>
    <col min="6660" max="6660" width="10.6640625" bestFit="1" customWidth="1"/>
    <col min="6661" max="6661" width="10.5546875" bestFit="1" customWidth="1"/>
    <col min="6662" max="6662" width="10.6640625" bestFit="1" customWidth="1"/>
    <col min="6663" max="6663" width="10.5546875" bestFit="1" customWidth="1"/>
    <col min="6664" max="6664" width="10.6640625" bestFit="1" customWidth="1"/>
    <col min="6665" max="6665" width="10" bestFit="1" customWidth="1"/>
    <col min="6666" max="6666" width="10.6640625" bestFit="1" customWidth="1"/>
    <col min="6667" max="6667" width="10" bestFit="1" customWidth="1"/>
    <col min="6668" max="6668" width="10.6640625" bestFit="1" customWidth="1"/>
    <col min="6669" max="6669" width="10.5546875" bestFit="1" customWidth="1"/>
    <col min="6670" max="6670" width="10.6640625" bestFit="1" customWidth="1"/>
    <col min="6671" max="6671" width="13.5546875" bestFit="1" customWidth="1"/>
    <col min="6672" max="6672" width="10.6640625" bestFit="1" customWidth="1"/>
    <col min="6673" max="6673" width="10.5546875" bestFit="1" customWidth="1"/>
    <col min="6674" max="6674" width="10.6640625" bestFit="1" customWidth="1"/>
    <col min="6675" max="6675" width="10.5546875" bestFit="1" customWidth="1"/>
    <col min="6676" max="6676" width="10.6640625" bestFit="1" customWidth="1"/>
    <col min="6677" max="6677" width="10.5546875" bestFit="1" customWidth="1"/>
    <col min="6678" max="6678" width="10.6640625" bestFit="1" customWidth="1"/>
    <col min="6679" max="6679" width="10.5546875" bestFit="1" customWidth="1"/>
    <col min="6680" max="6680" width="10.6640625" bestFit="1" customWidth="1"/>
    <col min="6681" max="6681" width="10" bestFit="1" customWidth="1"/>
    <col min="6682" max="6682" width="10.6640625" bestFit="1" customWidth="1"/>
    <col min="6683" max="6683" width="10" bestFit="1" customWidth="1"/>
    <col min="6684" max="6684" width="10.6640625" bestFit="1" customWidth="1"/>
    <col min="6685" max="6685" width="10" bestFit="1" customWidth="1"/>
    <col min="6686" max="6686" width="10.6640625" bestFit="1" customWidth="1"/>
    <col min="6687" max="6687" width="13.5546875" bestFit="1" customWidth="1"/>
    <col min="6688" max="6688" width="10.6640625" bestFit="1" customWidth="1"/>
    <col min="6689" max="6689" width="10" bestFit="1" customWidth="1"/>
    <col min="6690" max="6690" width="10.6640625" bestFit="1" customWidth="1"/>
    <col min="6691" max="6691" width="10" bestFit="1" customWidth="1"/>
    <col min="6692" max="6692" width="10.6640625" bestFit="1" customWidth="1"/>
    <col min="6693" max="6693" width="10.5546875" bestFit="1" customWidth="1"/>
    <col min="6694" max="6694" width="10.6640625" bestFit="1" customWidth="1"/>
    <col min="6695" max="6695" width="10.5546875" bestFit="1" customWidth="1"/>
    <col min="6696" max="6696" width="10.6640625" bestFit="1" customWidth="1"/>
    <col min="6697" max="6697" width="10.5546875" bestFit="1" customWidth="1"/>
    <col min="6698" max="6698" width="10.6640625" bestFit="1" customWidth="1"/>
    <col min="6699" max="6699" width="10" bestFit="1" customWidth="1"/>
    <col min="6700" max="6700" width="10.6640625" bestFit="1" customWidth="1"/>
    <col min="6701" max="6701" width="10" bestFit="1" customWidth="1"/>
    <col min="6702" max="6702" width="10.6640625" bestFit="1" customWidth="1"/>
    <col min="6703" max="6703" width="10.5546875" bestFit="1" customWidth="1"/>
    <col min="6704" max="6704" width="10.6640625" bestFit="1" customWidth="1"/>
    <col min="6705" max="6705" width="10" bestFit="1" customWidth="1"/>
    <col min="6706" max="6706" width="10.6640625" bestFit="1" customWidth="1"/>
    <col min="6707" max="6707" width="10" bestFit="1" customWidth="1"/>
    <col min="6708" max="6708" width="10.6640625" bestFit="1" customWidth="1"/>
    <col min="6709" max="6709" width="10.5546875" bestFit="1" customWidth="1"/>
    <col min="6710" max="6710" width="10.6640625" bestFit="1" customWidth="1"/>
    <col min="6711" max="6711" width="10" bestFit="1" customWidth="1"/>
    <col min="6712" max="6712" width="10.6640625" bestFit="1" customWidth="1"/>
    <col min="6713" max="6713" width="10.5546875" bestFit="1" customWidth="1"/>
    <col min="6714" max="6714" width="10.6640625" bestFit="1" customWidth="1"/>
    <col min="6715" max="6715" width="10" bestFit="1" customWidth="1"/>
    <col min="6716" max="6716" width="10.6640625" bestFit="1" customWidth="1"/>
    <col min="6717" max="6718" width="10.5546875" bestFit="1" customWidth="1"/>
    <col min="6719" max="6719" width="10.6640625" bestFit="1" customWidth="1"/>
    <col min="6720" max="6720" width="13.5546875" bestFit="1" customWidth="1"/>
    <col min="6721" max="6721" width="10.6640625" bestFit="1" customWidth="1"/>
    <col min="6722" max="6722" width="10" bestFit="1" customWidth="1"/>
    <col min="6723" max="6723" width="10.6640625" bestFit="1" customWidth="1"/>
    <col min="6724" max="6724" width="10" bestFit="1" customWidth="1"/>
    <col min="6725" max="6725" width="10.6640625" bestFit="1" customWidth="1"/>
    <col min="6726" max="6726" width="10.5546875" bestFit="1" customWidth="1"/>
    <col min="6727" max="6727" width="10.6640625" bestFit="1" customWidth="1"/>
    <col min="6728" max="6728" width="10.5546875" bestFit="1" customWidth="1"/>
    <col min="6729" max="6729" width="10.6640625" bestFit="1" customWidth="1"/>
    <col min="6730" max="6730" width="10" bestFit="1" customWidth="1"/>
    <col min="6731" max="6731" width="10.6640625" bestFit="1" customWidth="1"/>
    <col min="6732" max="6732" width="10.5546875" bestFit="1" customWidth="1"/>
    <col min="6733" max="6733" width="10.6640625" bestFit="1" customWidth="1"/>
    <col min="6734" max="6734" width="10" bestFit="1" customWidth="1"/>
    <col min="6735" max="6735" width="10.6640625" bestFit="1" customWidth="1"/>
    <col min="6736" max="6736" width="10" bestFit="1" customWidth="1"/>
    <col min="6737" max="6737" width="10.6640625" bestFit="1" customWidth="1"/>
    <col min="6738" max="6738" width="10" bestFit="1" customWidth="1"/>
    <col min="6739" max="6739" width="10.6640625" bestFit="1" customWidth="1"/>
    <col min="6740" max="6740" width="10" bestFit="1" customWidth="1"/>
    <col min="6741" max="6741" width="10.6640625" bestFit="1" customWidth="1"/>
    <col min="6742" max="6742" width="10.5546875" bestFit="1" customWidth="1"/>
    <col min="6743" max="6743" width="10.6640625" bestFit="1" customWidth="1"/>
    <col min="6744" max="6744" width="10" bestFit="1" customWidth="1"/>
    <col min="6745" max="6745" width="10.6640625" bestFit="1" customWidth="1"/>
    <col min="6746" max="6746" width="10" bestFit="1" customWidth="1"/>
    <col min="6747" max="6747" width="10.6640625" bestFit="1" customWidth="1"/>
    <col min="6748" max="6748" width="10" bestFit="1" customWidth="1"/>
    <col min="6749" max="6749" width="10.6640625" bestFit="1" customWidth="1"/>
    <col min="6750" max="6750" width="10" bestFit="1" customWidth="1"/>
    <col min="6751" max="6751" width="10.6640625" bestFit="1" customWidth="1"/>
    <col min="6752" max="6752" width="10" bestFit="1" customWidth="1"/>
    <col min="6753" max="6753" width="10.6640625" bestFit="1" customWidth="1"/>
    <col min="6754" max="6754" width="10" bestFit="1" customWidth="1"/>
    <col min="6755" max="6755" width="10.6640625" bestFit="1" customWidth="1"/>
    <col min="6756" max="6756" width="10" bestFit="1" customWidth="1"/>
    <col min="6757" max="6757" width="10.6640625" bestFit="1" customWidth="1"/>
    <col min="6758" max="6758" width="10.5546875" bestFit="1" customWidth="1"/>
    <col min="6759" max="6759" width="10.6640625" bestFit="1" customWidth="1"/>
    <col min="6760" max="6760" width="10" bestFit="1" customWidth="1"/>
    <col min="6761" max="6761" width="10.6640625" bestFit="1" customWidth="1"/>
    <col min="6762" max="6762" width="10" bestFit="1" customWidth="1"/>
    <col min="6763" max="6763" width="10.6640625" bestFit="1" customWidth="1"/>
    <col min="6764" max="6764" width="10" bestFit="1" customWidth="1"/>
    <col min="6765" max="6765" width="10.6640625" bestFit="1" customWidth="1"/>
    <col min="6766" max="6766" width="10" bestFit="1" customWidth="1"/>
    <col min="6767" max="6767" width="10.6640625" bestFit="1" customWidth="1"/>
    <col min="6768" max="6768" width="10" bestFit="1" customWidth="1"/>
    <col min="6769" max="6769" width="10.6640625" bestFit="1" customWidth="1"/>
    <col min="6770" max="6770" width="10" bestFit="1" customWidth="1"/>
    <col min="6771" max="6771" width="10.6640625" bestFit="1" customWidth="1"/>
    <col min="6772" max="6772" width="10.5546875" bestFit="1" customWidth="1"/>
    <col min="6773" max="6773" width="10.6640625" bestFit="1" customWidth="1"/>
    <col min="6774" max="6774" width="10" bestFit="1" customWidth="1"/>
    <col min="6775" max="6775" width="10.6640625" bestFit="1" customWidth="1"/>
    <col min="6776" max="6776" width="13.5546875" bestFit="1" customWidth="1"/>
    <col min="6777" max="6777" width="10.6640625" bestFit="1" customWidth="1"/>
    <col min="6778" max="6778" width="10" bestFit="1" customWidth="1"/>
    <col min="6779" max="6779" width="10.6640625" bestFit="1" customWidth="1"/>
    <col min="6780" max="6780" width="10" bestFit="1" customWidth="1"/>
    <col min="6781" max="6781" width="10.6640625" bestFit="1" customWidth="1"/>
    <col min="6782" max="6782" width="10" bestFit="1" customWidth="1"/>
    <col min="6783" max="6783" width="10.6640625" bestFit="1" customWidth="1"/>
    <col min="6784" max="6784" width="10" bestFit="1" customWidth="1"/>
    <col min="6785" max="6785" width="10.6640625" bestFit="1" customWidth="1"/>
    <col min="6786" max="6786" width="10" bestFit="1" customWidth="1"/>
    <col min="6787" max="6787" width="10.6640625" bestFit="1" customWidth="1"/>
    <col min="6788" max="6788" width="10" bestFit="1" customWidth="1"/>
    <col min="6789" max="6789" width="10.6640625" bestFit="1" customWidth="1"/>
    <col min="6790" max="6790" width="10" bestFit="1" customWidth="1"/>
    <col min="6791" max="6791" width="10.6640625" bestFit="1" customWidth="1"/>
    <col min="6792" max="6792" width="13.5546875" bestFit="1" customWidth="1"/>
    <col min="6793" max="6793" width="10.6640625" bestFit="1" customWidth="1"/>
    <col min="6794" max="6794" width="10" bestFit="1" customWidth="1"/>
    <col min="6795" max="6795" width="10.6640625" bestFit="1" customWidth="1"/>
    <col min="6796" max="6796" width="10" bestFit="1" customWidth="1"/>
    <col min="6797" max="6797" width="10.6640625" bestFit="1" customWidth="1"/>
    <col min="6798" max="6798" width="10" bestFit="1" customWidth="1"/>
    <col min="6799" max="6799" width="10.6640625" bestFit="1" customWidth="1"/>
    <col min="6800" max="6800" width="10.5546875" bestFit="1" customWidth="1"/>
    <col min="6801" max="6801" width="10.6640625" bestFit="1" customWidth="1"/>
    <col min="6802" max="6802" width="10.5546875" bestFit="1" customWidth="1"/>
    <col min="6803" max="6803" width="10.6640625" bestFit="1" customWidth="1"/>
    <col min="6804" max="6804" width="10.5546875" bestFit="1" customWidth="1"/>
    <col min="6805" max="6805" width="10.6640625" bestFit="1" customWidth="1"/>
    <col min="6806" max="6806" width="10" bestFit="1" customWidth="1"/>
    <col min="6807" max="6807" width="10.6640625" bestFit="1" customWidth="1"/>
    <col min="6808" max="6808" width="10" bestFit="1" customWidth="1"/>
    <col min="6809" max="6809" width="10.6640625" bestFit="1" customWidth="1"/>
    <col min="6810" max="6810" width="10.5546875" bestFit="1" customWidth="1"/>
    <col min="6811" max="6811" width="10.6640625" bestFit="1" customWidth="1"/>
    <col min="6812" max="6812" width="10.5546875" bestFit="1" customWidth="1"/>
    <col min="6813" max="6813" width="10.6640625" bestFit="1" customWidth="1"/>
    <col min="6814" max="6814" width="10" bestFit="1" customWidth="1"/>
    <col min="6815" max="6815" width="10.6640625" bestFit="1" customWidth="1"/>
    <col min="6816" max="6816" width="10" bestFit="1" customWidth="1"/>
    <col min="6817" max="6817" width="10.6640625" bestFit="1" customWidth="1"/>
    <col min="6818" max="6818" width="10.5546875" bestFit="1" customWidth="1"/>
    <col min="6819" max="6819" width="10.6640625" bestFit="1" customWidth="1"/>
    <col min="6820" max="6820" width="10" bestFit="1" customWidth="1"/>
    <col min="6821" max="6821" width="10.6640625" bestFit="1" customWidth="1"/>
    <col min="6822" max="6822" width="10" bestFit="1" customWidth="1"/>
    <col min="6823" max="6823" width="10.6640625" bestFit="1" customWidth="1"/>
    <col min="6824" max="6824" width="10.5546875" bestFit="1" customWidth="1"/>
    <col min="6825" max="6825" width="10.6640625" bestFit="1" customWidth="1"/>
    <col min="6826" max="6826" width="10.5546875" bestFit="1" customWidth="1"/>
    <col min="6827" max="6827" width="10.6640625" bestFit="1" customWidth="1"/>
    <col min="6828" max="6828" width="10" bestFit="1" customWidth="1"/>
    <col min="6829" max="6829" width="10.6640625" bestFit="1" customWidth="1"/>
    <col min="6830" max="6830" width="10" bestFit="1" customWidth="1"/>
    <col min="6831" max="6831" width="10.6640625" bestFit="1" customWidth="1"/>
    <col min="6832" max="6832" width="10" bestFit="1" customWidth="1"/>
    <col min="6833" max="6833" width="10.6640625" bestFit="1" customWidth="1"/>
    <col min="6834" max="6834" width="10" bestFit="1" customWidth="1"/>
    <col min="6835" max="6835" width="10.6640625" bestFit="1" customWidth="1"/>
    <col min="6836" max="6836" width="10" bestFit="1" customWidth="1"/>
    <col min="6837" max="6837" width="10.6640625" bestFit="1" customWidth="1"/>
    <col min="6838" max="6838" width="10.5546875" bestFit="1" customWidth="1"/>
    <col min="6839" max="6839" width="10.6640625" bestFit="1" customWidth="1"/>
    <col min="6840" max="6840" width="10.5546875" bestFit="1" customWidth="1"/>
    <col min="6841" max="6841" width="10.6640625" bestFit="1" customWidth="1"/>
    <col min="6842" max="6842" width="10" bestFit="1" customWidth="1"/>
    <col min="6843" max="6843" width="10.6640625" bestFit="1" customWidth="1"/>
    <col min="6844" max="6844" width="10" bestFit="1" customWidth="1"/>
    <col min="6845" max="6845" width="10.6640625" bestFit="1" customWidth="1"/>
    <col min="6846" max="6846" width="10" bestFit="1" customWidth="1"/>
    <col min="6847" max="6847" width="10.6640625" bestFit="1" customWidth="1"/>
    <col min="6848" max="6848" width="10" bestFit="1" customWidth="1"/>
    <col min="6849" max="6849" width="10.6640625" bestFit="1" customWidth="1"/>
    <col min="6850" max="6850" width="10" bestFit="1" customWidth="1"/>
    <col min="6851" max="6851" width="10.6640625" bestFit="1" customWidth="1"/>
    <col min="6852" max="6852" width="10" bestFit="1" customWidth="1"/>
    <col min="6853" max="6853" width="10.6640625" bestFit="1" customWidth="1"/>
    <col min="6854" max="6854" width="10.5546875" bestFit="1" customWidth="1"/>
    <col min="6855" max="6855" width="10.6640625" bestFit="1" customWidth="1"/>
    <col min="6856" max="6856" width="10.5546875" bestFit="1" customWidth="1"/>
    <col min="6857" max="6857" width="10.6640625" bestFit="1" customWidth="1"/>
    <col min="6858" max="6858" width="10.5546875" bestFit="1" customWidth="1"/>
    <col min="6859" max="6859" width="10.6640625" bestFit="1" customWidth="1"/>
    <col min="6860" max="6860" width="10" bestFit="1" customWidth="1"/>
    <col min="6861" max="6861" width="10.6640625" bestFit="1" customWidth="1"/>
    <col min="6862" max="6862" width="10" bestFit="1" customWidth="1"/>
    <col min="6863" max="6863" width="10.6640625" bestFit="1" customWidth="1"/>
    <col min="6864" max="6864" width="10.5546875" bestFit="1" customWidth="1"/>
    <col min="6865" max="6865" width="10.6640625" bestFit="1" customWidth="1"/>
    <col min="6866" max="6866" width="10.5546875" bestFit="1" customWidth="1"/>
    <col min="6867" max="6867" width="10.6640625" bestFit="1" customWidth="1"/>
    <col min="6868" max="6868" width="10.5546875" bestFit="1" customWidth="1"/>
    <col min="6869" max="6869" width="10.6640625" bestFit="1" customWidth="1"/>
    <col min="6870" max="6870" width="10.5546875" bestFit="1" customWidth="1"/>
    <col min="6871" max="6871" width="10.6640625" bestFit="1" customWidth="1"/>
    <col min="6872" max="6872" width="10.5546875" bestFit="1" customWidth="1"/>
    <col min="6873" max="6873" width="10.6640625" bestFit="1" customWidth="1"/>
    <col min="6874" max="6874" width="10" bestFit="1" customWidth="1"/>
    <col min="6875" max="6875" width="10.6640625" bestFit="1" customWidth="1"/>
    <col min="6876" max="6876" width="10" bestFit="1" customWidth="1"/>
    <col min="6877" max="6877" width="10.6640625" bestFit="1" customWidth="1"/>
    <col min="6878" max="6878" width="10" bestFit="1" customWidth="1"/>
    <col min="6879" max="6879" width="10.6640625" bestFit="1" customWidth="1"/>
    <col min="6880" max="6880" width="13.5546875" bestFit="1" customWidth="1"/>
    <col min="6881" max="6881" width="10.6640625" bestFit="1" customWidth="1"/>
    <col min="6882" max="6882" width="10" bestFit="1" customWidth="1"/>
    <col min="6883" max="6883" width="10.6640625" bestFit="1" customWidth="1"/>
    <col min="6884" max="6885" width="10.5546875" bestFit="1" customWidth="1"/>
    <col min="6886" max="6886" width="10.6640625" bestFit="1" customWidth="1"/>
    <col min="6887" max="6887" width="10" bestFit="1" customWidth="1"/>
    <col min="6888" max="6888" width="10.6640625" bestFit="1" customWidth="1"/>
    <col min="6889" max="6889" width="10" bestFit="1" customWidth="1"/>
    <col min="6890" max="6890" width="10.6640625" bestFit="1" customWidth="1"/>
    <col min="6891" max="6891" width="10" bestFit="1" customWidth="1"/>
    <col min="6892" max="6892" width="10.6640625" bestFit="1" customWidth="1"/>
    <col min="6893" max="6893" width="10" bestFit="1" customWidth="1"/>
    <col min="6894" max="6894" width="10.6640625" bestFit="1" customWidth="1"/>
    <col min="6895" max="6895" width="10" bestFit="1" customWidth="1"/>
    <col min="6896" max="6896" width="10.6640625" bestFit="1" customWidth="1"/>
    <col min="6897" max="6897" width="10" bestFit="1" customWidth="1"/>
    <col min="6898" max="6898" width="10.6640625" bestFit="1" customWidth="1"/>
    <col min="6899" max="6899" width="10" bestFit="1" customWidth="1"/>
    <col min="6900" max="6900" width="10.6640625" bestFit="1" customWidth="1"/>
    <col min="6901" max="6901" width="10" bestFit="1" customWidth="1"/>
    <col min="6902" max="6902" width="10.6640625" bestFit="1" customWidth="1"/>
    <col min="6903" max="6903" width="10" bestFit="1" customWidth="1"/>
    <col min="6904" max="6904" width="10.6640625" bestFit="1" customWidth="1"/>
    <col min="6905" max="6905" width="13.5546875" bestFit="1" customWidth="1"/>
    <col min="6906" max="6906" width="10.6640625" bestFit="1" customWidth="1"/>
    <col min="6907" max="6908" width="10.5546875" bestFit="1" customWidth="1"/>
    <col min="6909" max="6909" width="10.6640625" bestFit="1" customWidth="1"/>
    <col min="6910" max="6910" width="10.5546875" bestFit="1" customWidth="1"/>
    <col min="6911" max="6911" width="10.6640625" bestFit="1" customWidth="1"/>
    <col min="6912" max="6912" width="10" bestFit="1" customWidth="1"/>
    <col min="6913" max="6913" width="10.6640625" bestFit="1" customWidth="1"/>
    <col min="6914" max="6914" width="10" bestFit="1" customWidth="1"/>
    <col min="6915" max="6915" width="10.6640625" bestFit="1" customWidth="1"/>
    <col min="6916" max="6916" width="10" bestFit="1" customWidth="1"/>
    <col min="6917" max="6917" width="10.6640625" bestFit="1" customWidth="1"/>
    <col min="6918" max="6918" width="10.5546875" bestFit="1" customWidth="1"/>
    <col min="6919" max="6919" width="10.6640625" bestFit="1" customWidth="1"/>
    <col min="6920" max="6920" width="10.5546875" bestFit="1" customWidth="1"/>
    <col min="6921" max="6921" width="10.6640625" bestFit="1" customWidth="1"/>
    <col min="6922" max="6922" width="10.5546875" bestFit="1" customWidth="1"/>
    <col min="6923" max="6923" width="10.6640625" bestFit="1" customWidth="1"/>
    <col min="6924" max="6924" width="10.5546875" bestFit="1" customWidth="1"/>
    <col min="6925" max="6925" width="10.6640625" bestFit="1" customWidth="1"/>
    <col min="6926" max="6926" width="10" bestFit="1" customWidth="1"/>
    <col min="6927" max="6927" width="10.6640625" bestFit="1" customWidth="1"/>
    <col min="6928" max="6928" width="10.5546875" bestFit="1" customWidth="1"/>
    <col min="6929" max="6929" width="10.6640625" bestFit="1" customWidth="1"/>
    <col min="6930" max="6930" width="10.5546875" bestFit="1" customWidth="1"/>
    <col min="6931" max="6931" width="10.6640625" bestFit="1" customWidth="1"/>
    <col min="6932" max="6932" width="10" bestFit="1" customWidth="1"/>
    <col min="6933" max="6933" width="10.6640625" bestFit="1" customWidth="1"/>
    <col min="6934" max="6934" width="10" bestFit="1" customWidth="1"/>
    <col min="6935" max="6935" width="10.6640625" bestFit="1" customWidth="1"/>
    <col min="6936" max="6936" width="10" bestFit="1" customWidth="1"/>
    <col min="6937" max="6937" width="10.6640625" bestFit="1" customWidth="1"/>
    <col min="6938" max="6938" width="10" bestFit="1" customWidth="1"/>
    <col min="6939" max="6939" width="10.6640625" bestFit="1" customWidth="1"/>
    <col min="6940" max="6940" width="10" bestFit="1" customWidth="1"/>
    <col min="6941" max="6941" width="10.6640625" bestFit="1" customWidth="1"/>
    <col min="6942" max="6942" width="10" bestFit="1" customWidth="1"/>
    <col min="6943" max="6943" width="10.6640625" bestFit="1" customWidth="1"/>
    <col min="6944" max="6944" width="10" bestFit="1" customWidth="1"/>
    <col min="6945" max="6945" width="10.6640625" bestFit="1" customWidth="1"/>
    <col min="6946" max="6946" width="10.5546875" bestFit="1" customWidth="1"/>
    <col min="6947" max="6947" width="10.6640625" bestFit="1" customWidth="1"/>
    <col min="6948" max="6948" width="10" bestFit="1" customWidth="1"/>
    <col min="6949" max="6949" width="10.6640625" bestFit="1" customWidth="1"/>
    <col min="6950" max="6950" width="10" bestFit="1" customWidth="1"/>
    <col min="6951" max="6951" width="10.6640625" bestFit="1" customWidth="1"/>
    <col min="6952" max="6952" width="10" bestFit="1" customWidth="1"/>
    <col min="6953" max="6953" width="10.6640625" bestFit="1" customWidth="1"/>
    <col min="6954" max="6954" width="10.5546875" bestFit="1" customWidth="1"/>
    <col min="6955" max="6955" width="10.6640625" bestFit="1" customWidth="1"/>
    <col min="6956" max="6956" width="10" bestFit="1" customWidth="1"/>
    <col min="6957" max="6957" width="10.6640625" bestFit="1" customWidth="1"/>
    <col min="6958" max="6958" width="10" bestFit="1" customWidth="1"/>
    <col min="6959" max="6959" width="10.6640625" bestFit="1" customWidth="1"/>
    <col min="6960" max="6960" width="10" bestFit="1" customWidth="1"/>
    <col min="6961" max="6961" width="10.6640625" bestFit="1" customWidth="1"/>
    <col min="6962" max="6962" width="10" bestFit="1" customWidth="1"/>
    <col min="6963" max="6963" width="10.6640625" bestFit="1" customWidth="1"/>
    <col min="6964" max="6964" width="10.5546875" bestFit="1" customWidth="1"/>
    <col min="6965" max="6965" width="10.6640625" bestFit="1" customWidth="1"/>
    <col min="6966" max="6966" width="10.5546875" bestFit="1" customWidth="1"/>
    <col min="6967" max="6967" width="10.6640625" bestFit="1" customWidth="1"/>
    <col min="6968" max="6968" width="10" bestFit="1" customWidth="1"/>
    <col min="6969" max="6969" width="10.6640625" bestFit="1" customWidth="1"/>
    <col min="6970" max="6970" width="13.5546875" bestFit="1" customWidth="1"/>
    <col min="6971" max="6971" width="10.6640625" bestFit="1" customWidth="1"/>
    <col min="6972" max="6972" width="10.5546875" bestFit="1" customWidth="1"/>
    <col min="6973" max="6973" width="10.6640625" bestFit="1" customWidth="1"/>
    <col min="6974" max="6974" width="10.5546875" bestFit="1" customWidth="1"/>
    <col min="6975" max="6975" width="10.6640625" bestFit="1" customWidth="1"/>
    <col min="6976" max="6976" width="10.5546875" bestFit="1" customWidth="1"/>
    <col min="6977" max="6977" width="10.6640625" bestFit="1" customWidth="1"/>
    <col min="6978" max="6978" width="13.5546875" bestFit="1" customWidth="1"/>
    <col min="6979" max="6979" width="10.6640625" bestFit="1" customWidth="1"/>
    <col min="6980" max="6980" width="10.5546875" bestFit="1" customWidth="1"/>
    <col min="6981" max="6981" width="10.6640625" bestFit="1" customWidth="1"/>
    <col min="6982" max="6982" width="10.5546875" bestFit="1" customWidth="1"/>
    <col min="6983" max="6983" width="10.6640625" bestFit="1" customWidth="1"/>
    <col min="6984" max="6984" width="10" bestFit="1" customWidth="1"/>
    <col min="6985" max="6985" width="10.6640625" bestFit="1" customWidth="1"/>
    <col min="6986" max="6986" width="10" bestFit="1" customWidth="1"/>
    <col min="6987" max="6987" width="10.6640625" bestFit="1" customWidth="1"/>
    <col min="6988" max="6988" width="10" bestFit="1" customWidth="1"/>
    <col min="6989" max="6989" width="10.6640625" bestFit="1" customWidth="1"/>
    <col min="6990" max="6990" width="10.5546875" bestFit="1" customWidth="1"/>
    <col min="6991" max="6991" width="10.6640625" bestFit="1" customWidth="1"/>
    <col min="6992" max="6992" width="10" bestFit="1" customWidth="1"/>
    <col min="6993" max="6993" width="10.6640625" bestFit="1" customWidth="1"/>
    <col min="6994" max="6994" width="10.5546875" bestFit="1" customWidth="1"/>
    <col min="6995" max="6995" width="10.6640625" bestFit="1" customWidth="1"/>
    <col min="6996" max="6996" width="10" bestFit="1" customWidth="1"/>
    <col min="6997" max="6997" width="10.6640625" bestFit="1" customWidth="1"/>
    <col min="6998" max="6998" width="10.5546875" bestFit="1" customWidth="1"/>
    <col min="6999" max="6999" width="10.6640625" bestFit="1" customWidth="1"/>
    <col min="7000" max="7000" width="13.5546875" bestFit="1" customWidth="1"/>
    <col min="7001" max="7001" width="10.6640625" bestFit="1" customWidth="1"/>
    <col min="7002" max="7002" width="10.5546875" bestFit="1" customWidth="1"/>
    <col min="7003" max="7003" width="10.6640625" bestFit="1" customWidth="1"/>
    <col min="7004" max="7004" width="10" bestFit="1" customWidth="1"/>
    <col min="7005" max="7005" width="10.6640625" bestFit="1" customWidth="1"/>
    <col min="7006" max="7006" width="10.5546875" bestFit="1" customWidth="1"/>
    <col min="7007" max="7007" width="10.6640625" bestFit="1" customWidth="1"/>
    <col min="7008" max="7008" width="10" bestFit="1" customWidth="1"/>
    <col min="7009" max="7009" width="10.6640625" bestFit="1" customWidth="1"/>
    <col min="7010" max="7010" width="10" bestFit="1" customWidth="1"/>
    <col min="7011" max="7011" width="10.6640625" bestFit="1" customWidth="1"/>
    <col min="7012" max="7012" width="10" bestFit="1" customWidth="1"/>
    <col min="7013" max="7013" width="10.6640625" bestFit="1" customWidth="1"/>
    <col min="7014" max="7014" width="10" bestFit="1" customWidth="1"/>
    <col min="7015" max="7015" width="10.6640625" bestFit="1" customWidth="1"/>
    <col min="7016" max="7016" width="10" bestFit="1" customWidth="1"/>
    <col min="7017" max="7017" width="10.6640625" bestFit="1" customWidth="1"/>
    <col min="7018" max="7018" width="13.5546875" bestFit="1" customWidth="1"/>
    <col min="7019" max="7019" width="10.6640625" bestFit="1" customWidth="1"/>
    <col min="7020" max="7020" width="10" bestFit="1" customWidth="1"/>
    <col min="7021" max="7021" width="10.6640625" bestFit="1" customWidth="1"/>
    <col min="7022" max="7022" width="10" bestFit="1" customWidth="1"/>
    <col min="7023" max="7023" width="10.6640625" bestFit="1" customWidth="1"/>
    <col min="7024" max="7024" width="10" bestFit="1" customWidth="1"/>
    <col min="7025" max="7025" width="10.6640625" bestFit="1" customWidth="1"/>
    <col min="7026" max="7026" width="10.5546875" bestFit="1" customWidth="1"/>
    <col min="7027" max="7027" width="10.6640625" bestFit="1" customWidth="1"/>
    <col min="7028" max="7028" width="10.5546875" bestFit="1" customWidth="1"/>
    <col min="7029" max="7029" width="10.6640625" bestFit="1" customWidth="1"/>
    <col min="7030" max="7030" width="10" bestFit="1" customWidth="1"/>
    <col min="7031" max="7031" width="10.6640625" bestFit="1" customWidth="1"/>
    <col min="7032" max="7032" width="10.5546875" bestFit="1" customWidth="1"/>
    <col min="7033" max="7033" width="10.6640625" bestFit="1" customWidth="1"/>
    <col min="7034" max="7034" width="13.5546875" bestFit="1" customWidth="1"/>
    <col min="7035" max="7035" width="10.6640625" bestFit="1" customWidth="1"/>
    <col min="7036" max="7036" width="10.5546875" bestFit="1" customWidth="1"/>
    <col min="7037" max="7037" width="10.6640625" bestFit="1" customWidth="1"/>
    <col min="7038" max="7038" width="10" bestFit="1" customWidth="1"/>
    <col min="7039" max="7039" width="10.6640625" bestFit="1" customWidth="1"/>
    <col min="7040" max="7040" width="10" bestFit="1" customWidth="1"/>
    <col min="7041" max="7041" width="10.6640625" bestFit="1" customWidth="1"/>
    <col min="7042" max="7042" width="10.5546875" bestFit="1" customWidth="1"/>
    <col min="7043" max="7043" width="10.6640625" bestFit="1" customWidth="1"/>
    <col min="7044" max="7044" width="10" bestFit="1" customWidth="1"/>
    <col min="7045" max="7045" width="10.6640625" bestFit="1" customWidth="1"/>
    <col min="7046" max="7046" width="10" bestFit="1" customWidth="1"/>
    <col min="7047" max="7047" width="10.6640625" bestFit="1" customWidth="1"/>
    <col min="7048" max="7048" width="10.5546875" bestFit="1" customWidth="1"/>
    <col min="7049" max="7049" width="10.6640625" bestFit="1" customWidth="1"/>
    <col min="7050" max="7050" width="10" bestFit="1" customWidth="1"/>
    <col min="7051" max="7051" width="10.6640625" bestFit="1" customWidth="1"/>
    <col min="7052" max="7052" width="10.5546875" bestFit="1" customWidth="1"/>
    <col min="7053" max="7053" width="10.6640625" bestFit="1" customWidth="1"/>
    <col min="7054" max="7054" width="10.5546875" bestFit="1" customWidth="1"/>
    <col min="7055" max="7055" width="10.6640625" bestFit="1" customWidth="1"/>
    <col min="7056" max="7056" width="10" bestFit="1" customWidth="1"/>
    <col min="7057" max="7057" width="10.6640625" bestFit="1" customWidth="1"/>
    <col min="7058" max="7058" width="10.5546875" bestFit="1" customWidth="1"/>
    <col min="7059" max="7059" width="10.6640625" bestFit="1" customWidth="1"/>
    <col min="7060" max="7060" width="10" bestFit="1" customWidth="1"/>
    <col min="7061" max="7061" width="10.6640625" bestFit="1" customWidth="1"/>
    <col min="7062" max="7062" width="13.5546875" bestFit="1" customWidth="1"/>
    <col min="7063" max="7063" width="10.6640625" bestFit="1" customWidth="1"/>
    <col min="7064" max="7064" width="10.5546875" bestFit="1" customWidth="1"/>
    <col min="7065" max="7065" width="10.6640625" bestFit="1" customWidth="1"/>
    <col min="7066" max="7066" width="10" bestFit="1" customWidth="1"/>
    <col min="7067" max="7067" width="10.6640625" bestFit="1" customWidth="1"/>
    <col min="7068" max="7068" width="10.5546875" bestFit="1" customWidth="1"/>
    <col min="7069" max="7069" width="10.6640625" bestFit="1" customWidth="1"/>
    <col min="7070" max="7070" width="10" bestFit="1" customWidth="1"/>
    <col min="7071" max="7071" width="10.6640625" bestFit="1" customWidth="1"/>
    <col min="7072" max="7072" width="13.5546875" bestFit="1" customWidth="1"/>
    <col min="7073" max="7073" width="10.6640625" bestFit="1" customWidth="1"/>
    <col min="7074" max="7074" width="10" bestFit="1" customWidth="1"/>
    <col min="7075" max="7075" width="10.6640625" bestFit="1" customWidth="1"/>
    <col min="7076" max="7076" width="10" bestFit="1" customWidth="1"/>
    <col min="7077" max="7077" width="10.6640625" bestFit="1" customWidth="1"/>
    <col min="7078" max="7078" width="10" bestFit="1" customWidth="1"/>
    <col min="7079" max="7079" width="10.6640625" bestFit="1" customWidth="1"/>
    <col min="7080" max="7080" width="10" bestFit="1" customWidth="1"/>
    <col min="7081" max="7081" width="10.6640625" bestFit="1" customWidth="1"/>
    <col min="7082" max="7082" width="10" bestFit="1" customWidth="1"/>
    <col min="7083" max="7083" width="10.6640625" bestFit="1" customWidth="1"/>
    <col min="7084" max="7084" width="10.5546875" bestFit="1" customWidth="1"/>
    <col min="7085" max="7085" width="10.6640625" bestFit="1" customWidth="1"/>
    <col min="7086" max="7086" width="13.5546875" bestFit="1" customWidth="1"/>
    <col min="7087" max="7087" width="10.6640625" bestFit="1" customWidth="1"/>
    <col min="7088" max="7088" width="10.5546875" bestFit="1" customWidth="1"/>
    <col min="7089" max="7089" width="10.6640625" bestFit="1" customWidth="1"/>
    <col min="7090" max="7091" width="10.5546875" bestFit="1" customWidth="1"/>
    <col min="7092" max="7092" width="10.6640625" bestFit="1" customWidth="1"/>
    <col min="7093" max="7093" width="10.5546875" bestFit="1" customWidth="1"/>
    <col min="7094" max="7094" width="10.6640625" bestFit="1" customWidth="1"/>
    <col min="7095" max="7095" width="10.5546875" bestFit="1" customWidth="1"/>
    <col min="7096" max="7096" width="10.6640625" bestFit="1" customWidth="1"/>
    <col min="7097" max="7097" width="10" bestFit="1" customWidth="1"/>
    <col min="7098" max="7098" width="10.6640625" bestFit="1" customWidth="1"/>
    <col min="7099" max="7099" width="13.5546875" bestFit="1" customWidth="1"/>
    <col min="7100" max="7100" width="10.6640625" bestFit="1" customWidth="1"/>
    <col min="7101" max="7101" width="10.5546875" bestFit="1" customWidth="1"/>
    <col min="7102" max="7102" width="10.6640625" bestFit="1" customWidth="1"/>
    <col min="7103" max="7103" width="10" bestFit="1" customWidth="1"/>
    <col min="7104" max="7104" width="10.6640625" bestFit="1" customWidth="1"/>
    <col min="7105" max="7105" width="10.5546875" bestFit="1" customWidth="1"/>
    <col min="7106" max="7106" width="10.6640625" bestFit="1" customWidth="1"/>
    <col min="7107" max="7107" width="10" bestFit="1" customWidth="1"/>
    <col min="7108" max="7108" width="10.6640625" bestFit="1" customWidth="1"/>
    <col min="7109" max="7109" width="10.5546875" bestFit="1" customWidth="1"/>
    <col min="7110" max="7110" width="10.6640625" bestFit="1" customWidth="1"/>
    <col min="7111" max="7111" width="10.5546875" bestFit="1" customWidth="1"/>
    <col min="7112" max="7112" width="10.6640625" bestFit="1" customWidth="1"/>
    <col min="7113" max="7113" width="10.5546875" bestFit="1" customWidth="1"/>
    <col min="7114" max="7114" width="10.6640625" bestFit="1" customWidth="1"/>
    <col min="7115" max="7115" width="13.5546875" bestFit="1" customWidth="1"/>
    <col min="7116" max="7116" width="10.6640625" bestFit="1" customWidth="1"/>
    <col min="7117" max="7117" width="10.5546875" bestFit="1" customWidth="1"/>
    <col min="7118" max="7118" width="10.6640625" bestFit="1" customWidth="1"/>
    <col min="7119" max="7119" width="10.5546875" bestFit="1" customWidth="1"/>
    <col min="7120" max="7120" width="10.6640625" bestFit="1" customWidth="1"/>
    <col min="7121" max="7121" width="10.5546875" bestFit="1" customWidth="1"/>
    <col min="7122" max="7122" width="10.6640625" bestFit="1" customWidth="1"/>
    <col min="7123" max="7123" width="10.5546875" bestFit="1" customWidth="1"/>
    <col min="7124" max="7124" width="10.6640625" bestFit="1" customWidth="1"/>
    <col min="7125" max="7125" width="10" bestFit="1" customWidth="1"/>
    <col min="7126" max="7126" width="10.6640625" bestFit="1" customWidth="1"/>
    <col min="7127" max="7127" width="10.5546875" bestFit="1" customWidth="1"/>
    <col min="7128" max="7128" width="10.6640625" bestFit="1" customWidth="1"/>
    <col min="7129" max="7129" width="10" bestFit="1" customWidth="1"/>
    <col min="7130" max="7130" width="10.6640625" bestFit="1" customWidth="1"/>
    <col min="7131" max="7131" width="10" bestFit="1" customWidth="1"/>
    <col min="7132" max="7132" width="10.6640625" bestFit="1" customWidth="1"/>
    <col min="7133" max="7133" width="13.5546875" bestFit="1" customWidth="1"/>
    <col min="7134" max="7134" width="10.6640625" bestFit="1" customWidth="1"/>
    <col min="7135" max="7135" width="10.5546875" bestFit="1" customWidth="1"/>
    <col min="7136" max="7136" width="10.6640625" bestFit="1" customWidth="1"/>
    <col min="7137" max="7137" width="10" bestFit="1" customWidth="1"/>
    <col min="7138" max="7138" width="10.6640625" bestFit="1" customWidth="1"/>
    <col min="7139" max="7139" width="10" bestFit="1" customWidth="1"/>
    <col min="7140" max="7140" width="10.6640625" bestFit="1" customWidth="1"/>
    <col min="7141" max="7141" width="10.5546875" bestFit="1" customWidth="1"/>
    <col min="7142" max="7142" width="10.6640625" bestFit="1" customWidth="1"/>
    <col min="7143" max="7143" width="10" bestFit="1" customWidth="1"/>
    <col min="7144" max="7144" width="10.6640625" bestFit="1" customWidth="1"/>
    <col min="7145" max="7145" width="10.5546875" bestFit="1" customWidth="1"/>
    <col min="7146" max="7146" width="10.6640625" bestFit="1" customWidth="1"/>
    <col min="7147" max="7147" width="10.5546875" bestFit="1" customWidth="1"/>
    <col min="7148" max="7148" width="10.6640625" bestFit="1" customWidth="1"/>
    <col min="7149" max="7149" width="10" bestFit="1" customWidth="1"/>
    <col min="7150" max="7150" width="10.6640625" bestFit="1" customWidth="1"/>
    <col min="7151" max="7151" width="10.5546875" bestFit="1" customWidth="1"/>
    <col min="7152" max="7152" width="10.6640625" bestFit="1" customWidth="1"/>
    <col min="7153" max="7153" width="10" bestFit="1" customWidth="1"/>
    <col min="7154" max="7154" width="10.6640625" bestFit="1" customWidth="1"/>
    <col min="7155" max="7155" width="10.5546875" bestFit="1" customWidth="1"/>
    <col min="7156" max="7156" width="10.6640625" bestFit="1" customWidth="1"/>
    <col min="7157" max="7157" width="10" bestFit="1" customWidth="1"/>
    <col min="7158" max="7158" width="10.6640625" bestFit="1" customWidth="1"/>
    <col min="7159" max="7159" width="10.5546875" bestFit="1" customWidth="1"/>
    <col min="7160" max="7160" width="10.6640625" bestFit="1" customWidth="1"/>
    <col min="7161" max="7161" width="10" bestFit="1" customWidth="1"/>
    <col min="7162" max="7162" width="10.6640625" bestFit="1" customWidth="1"/>
    <col min="7163" max="7163" width="10.5546875" bestFit="1" customWidth="1"/>
    <col min="7164" max="7164" width="10.6640625" bestFit="1" customWidth="1"/>
    <col min="7165" max="7165" width="10" bestFit="1" customWidth="1"/>
    <col min="7166" max="7166" width="10.6640625" bestFit="1" customWidth="1"/>
    <col min="7167" max="7167" width="13.5546875" bestFit="1" customWidth="1"/>
    <col min="7168" max="7168" width="10.6640625" bestFit="1" customWidth="1"/>
    <col min="7169" max="7169" width="10" bestFit="1" customWidth="1"/>
    <col min="7170" max="7170" width="10.6640625" bestFit="1" customWidth="1"/>
    <col min="7171" max="7171" width="10.5546875" bestFit="1" customWidth="1"/>
    <col min="7172" max="7172" width="10.6640625" bestFit="1" customWidth="1"/>
    <col min="7173" max="7173" width="10.5546875" bestFit="1" customWidth="1"/>
    <col min="7174" max="7174" width="10.6640625" bestFit="1" customWidth="1"/>
    <col min="7175" max="7175" width="10" bestFit="1" customWidth="1"/>
    <col min="7176" max="7176" width="10.6640625" bestFit="1" customWidth="1"/>
    <col min="7177" max="7177" width="10" bestFit="1" customWidth="1"/>
    <col min="7178" max="7178" width="10.6640625" bestFit="1" customWidth="1"/>
    <col min="7179" max="7179" width="10" bestFit="1" customWidth="1"/>
    <col min="7180" max="7180" width="10.6640625" bestFit="1" customWidth="1"/>
    <col min="7181" max="7181" width="10.5546875" bestFit="1" customWidth="1"/>
    <col min="7182" max="7182" width="10.6640625" bestFit="1" customWidth="1"/>
    <col min="7183" max="7183" width="10" bestFit="1" customWidth="1"/>
    <col min="7184" max="7184" width="10.6640625" bestFit="1" customWidth="1"/>
    <col min="7185" max="7185" width="13.5546875" bestFit="1" customWidth="1"/>
    <col min="7186" max="7186" width="10.6640625" bestFit="1" customWidth="1"/>
    <col min="7187" max="7187" width="10.5546875" bestFit="1" customWidth="1"/>
    <col min="7188" max="7188" width="10.6640625" bestFit="1" customWidth="1"/>
    <col min="7189" max="7189" width="10" bestFit="1" customWidth="1"/>
    <col min="7190" max="7190" width="10.6640625" bestFit="1" customWidth="1"/>
    <col min="7191" max="7191" width="10" bestFit="1" customWidth="1"/>
    <col min="7192" max="7192" width="10.6640625" bestFit="1" customWidth="1"/>
    <col min="7193" max="7193" width="10" bestFit="1" customWidth="1"/>
    <col min="7194" max="7194" width="10.6640625" bestFit="1" customWidth="1"/>
    <col min="7195" max="7195" width="10" bestFit="1" customWidth="1"/>
    <col min="7196" max="7196" width="10.6640625" bestFit="1" customWidth="1"/>
    <col min="7197" max="7197" width="10" bestFit="1" customWidth="1"/>
    <col min="7198" max="7198" width="10.6640625" bestFit="1" customWidth="1"/>
    <col min="7199" max="7199" width="10" bestFit="1" customWidth="1"/>
    <col min="7200" max="7200" width="10.6640625" bestFit="1" customWidth="1"/>
    <col min="7201" max="7201" width="10.5546875" bestFit="1" customWidth="1"/>
    <col min="7202" max="7202" width="10.6640625" bestFit="1" customWidth="1"/>
    <col min="7203" max="7203" width="10.5546875" bestFit="1" customWidth="1"/>
    <col min="7204" max="7204" width="10.6640625" bestFit="1" customWidth="1"/>
    <col min="7205" max="7205" width="13.5546875" bestFit="1" customWidth="1"/>
    <col min="7206" max="7206" width="10.6640625" bestFit="1" customWidth="1"/>
    <col min="7207" max="7207" width="10" bestFit="1" customWidth="1"/>
    <col min="7208" max="7208" width="10.6640625" bestFit="1" customWidth="1"/>
    <col min="7209" max="7209" width="10" bestFit="1" customWidth="1"/>
    <col min="7210" max="7210" width="10.6640625" bestFit="1" customWidth="1"/>
    <col min="7211" max="7211" width="10.5546875" bestFit="1" customWidth="1"/>
    <col min="7212" max="7212" width="10.6640625" bestFit="1" customWidth="1"/>
    <col min="7213" max="7213" width="10.5546875" bestFit="1" customWidth="1"/>
    <col min="7214" max="7214" width="10.6640625" bestFit="1" customWidth="1"/>
    <col min="7215" max="7215" width="10.5546875" bestFit="1" customWidth="1"/>
    <col min="7216" max="7216" width="10.6640625" bestFit="1" customWidth="1"/>
    <col min="7217" max="7217" width="10" bestFit="1" customWidth="1"/>
    <col min="7218" max="7218" width="10.6640625" bestFit="1" customWidth="1"/>
    <col min="7219" max="7219" width="10" bestFit="1" customWidth="1"/>
    <col min="7220" max="7220" width="10.6640625" bestFit="1" customWidth="1"/>
    <col min="7221" max="7221" width="10" bestFit="1" customWidth="1"/>
    <col min="7222" max="7222" width="10.6640625" bestFit="1" customWidth="1"/>
    <col min="7223" max="7223" width="10.5546875" bestFit="1" customWidth="1"/>
    <col min="7224" max="7224" width="10.6640625" bestFit="1" customWidth="1"/>
    <col min="7225" max="7225" width="10.5546875" bestFit="1" customWidth="1"/>
    <col min="7226" max="7226" width="10.6640625" bestFit="1" customWidth="1"/>
    <col min="7227" max="7227" width="10.5546875" bestFit="1" customWidth="1"/>
    <col min="7228" max="7228" width="10.6640625" bestFit="1" customWidth="1"/>
    <col min="7229" max="7229" width="10" bestFit="1" customWidth="1"/>
    <col min="7230" max="7230" width="10.6640625" bestFit="1" customWidth="1"/>
    <col min="7231" max="7231" width="10.5546875" bestFit="1" customWidth="1"/>
    <col min="7232" max="7232" width="10.6640625" bestFit="1" customWidth="1"/>
    <col min="7233" max="7233" width="10.5546875" bestFit="1" customWidth="1"/>
    <col min="7234" max="7234" width="10.6640625" bestFit="1" customWidth="1"/>
    <col min="7235" max="7235" width="10" bestFit="1" customWidth="1"/>
    <col min="7236" max="7236" width="10.6640625" bestFit="1" customWidth="1"/>
    <col min="7237" max="7237" width="13.5546875" bestFit="1" customWidth="1"/>
    <col min="7238" max="7238" width="10.6640625" bestFit="1" customWidth="1"/>
    <col min="7239" max="7239" width="10.5546875" bestFit="1" customWidth="1"/>
    <col min="7240" max="7240" width="10.6640625" bestFit="1" customWidth="1"/>
    <col min="7241" max="7241" width="10.5546875" bestFit="1" customWidth="1"/>
    <col min="7242" max="7242" width="10.6640625" bestFit="1" customWidth="1"/>
    <col min="7243" max="7243" width="10.5546875" bestFit="1" customWidth="1"/>
    <col min="7244" max="7244" width="10.6640625" bestFit="1" customWidth="1"/>
    <col min="7245" max="7245" width="10.5546875" bestFit="1" customWidth="1"/>
    <col min="7246" max="7246" width="10.6640625" bestFit="1" customWidth="1"/>
    <col min="7247" max="7247" width="10" bestFit="1" customWidth="1"/>
    <col min="7248" max="7248" width="10.6640625" bestFit="1" customWidth="1"/>
    <col min="7249" max="7249" width="10" bestFit="1" customWidth="1"/>
    <col min="7250" max="7250" width="10.6640625" bestFit="1" customWidth="1"/>
    <col min="7251" max="7252" width="10.5546875" bestFit="1" customWidth="1"/>
    <col min="7253" max="7253" width="10.6640625" bestFit="1" customWidth="1"/>
    <col min="7254" max="7254" width="10" bestFit="1" customWidth="1"/>
    <col min="7255" max="7255" width="10.6640625" bestFit="1" customWidth="1"/>
    <col min="7256" max="7256" width="10" bestFit="1" customWidth="1"/>
    <col min="7257" max="7257" width="10.6640625" bestFit="1" customWidth="1"/>
    <col min="7258" max="7258" width="10" bestFit="1" customWidth="1"/>
    <col min="7259" max="7259" width="10.6640625" bestFit="1" customWidth="1"/>
    <col min="7260" max="7260" width="13.5546875" bestFit="1" customWidth="1"/>
    <col min="7261" max="7261" width="10.6640625" bestFit="1" customWidth="1"/>
    <col min="7262" max="7262" width="10" bestFit="1" customWidth="1"/>
    <col min="7263" max="7263" width="10.6640625" bestFit="1" customWidth="1"/>
    <col min="7264" max="7264" width="10" bestFit="1" customWidth="1"/>
    <col min="7265" max="7265" width="10.6640625" bestFit="1" customWidth="1"/>
    <col min="7266" max="7267" width="13.5546875" bestFit="1" customWidth="1"/>
    <col min="7268" max="7268" width="10.6640625" bestFit="1" customWidth="1"/>
    <col min="7269" max="7269" width="10" bestFit="1" customWidth="1"/>
    <col min="7270" max="7270" width="10.6640625" bestFit="1" customWidth="1"/>
    <col min="7271" max="7271" width="10" bestFit="1" customWidth="1"/>
    <col min="7272" max="7272" width="10.6640625" bestFit="1" customWidth="1"/>
    <col min="7273" max="7273" width="10" bestFit="1" customWidth="1"/>
    <col min="7274" max="7274" width="10.6640625" bestFit="1" customWidth="1"/>
    <col min="7275" max="7275" width="10" bestFit="1" customWidth="1"/>
    <col min="7276" max="7276" width="10.6640625" bestFit="1" customWidth="1"/>
    <col min="7277" max="7277" width="10" bestFit="1" customWidth="1"/>
    <col min="7278" max="7278" width="10.6640625" bestFit="1" customWidth="1"/>
    <col min="7279" max="7279" width="13.5546875" bestFit="1" customWidth="1"/>
    <col min="7280" max="7280" width="10.6640625" bestFit="1" customWidth="1"/>
    <col min="7281" max="7281" width="13.5546875" bestFit="1" customWidth="1"/>
    <col min="7282" max="7282" width="10.6640625" bestFit="1" customWidth="1"/>
    <col min="7283" max="7283" width="10" bestFit="1" customWidth="1"/>
    <col min="7284" max="7284" width="10.6640625" bestFit="1" customWidth="1"/>
    <col min="7285" max="7285" width="13.5546875" bestFit="1" customWidth="1"/>
    <col min="7286" max="7286" width="10.6640625" bestFit="1" customWidth="1"/>
    <col min="7287" max="7287" width="10.5546875" bestFit="1" customWidth="1"/>
    <col min="7288" max="7288" width="10.6640625" bestFit="1" customWidth="1"/>
    <col min="7289" max="7289" width="10.5546875" bestFit="1" customWidth="1"/>
    <col min="7290" max="7290" width="10.6640625" bestFit="1" customWidth="1"/>
    <col min="7291" max="7291" width="10.5546875" bestFit="1" customWidth="1"/>
    <col min="7292" max="7292" width="10.6640625" bestFit="1" customWidth="1"/>
    <col min="7293" max="7293" width="10" bestFit="1" customWidth="1"/>
    <col min="7294" max="7294" width="10.6640625" bestFit="1" customWidth="1"/>
    <col min="7295" max="7295" width="10.5546875" bestFit="1" customWidth="1"/>
    <col min="7296" max="7296" width="10.6640625" bestFit="1" customWidth="1"/>
    <col min="7297" max="7297" width="10" bestFit="1" customWidth="1"/>
    <col min="7298" max="7298" width="10.6640625" bestFit="1" customWidth="1"/>
    <col min="7299" max="7299" width="13.5546875" bestFit="1" customWidth="1"/>
    <col min="7300" max="7300" width="10.6640625" bestFit="1" customWidth="1"/>
    <col min="7301" max="7301" width="10" bestFit="1" customWidth="1"/>
    <col min="7302" max="7302" width="10.6640625" bestFit="1" customWidth="1"/>
    <col min="7303" max="7303" width="13.5546875" bestFit="1" customWidth="1"/>
    <col min="7304" max="7304" width="10.6640625" bestFit="1" customWidth="1"/>
    <col min="7305" max="7305" width="10" bestFit="1" customWidth="1"/>
    <col min="7306" max="7306" width="10.6640625" bestFit="1" customWidth="1"/>
    <col min="7307" max="7307" width="10" bestFit="1" customWidth="1"/>
    <col min="7308" max="7308" width="10.6640625" bestFit="1" customWidth="1"/>
    <col min="7309" max="7309" width="10" bestFit="1" customWidth="1"/>
    <col min="7310" max="7310" width="10.6640625" bestFit="1" customWidth="1"/>
    <col min="7311" max="7311" width="10" bestFit="1" customWidth="1"/>
    <col min="7312" max="7312" width="10.6640625" bestFit="1" customWidth="1"/>
    <col min="7313" max="7313" width="10.5546875" bestFit="1" customWidth="1"/>
    <col min="7314" max="7314" width="10.6640625" bestFit="1" customWidth="1"/>
    <col min="7315" max="7315" width="10" bestFit="1" customWidth="1"/>
    <col min="7316" max="7316" width="10.6640625" bestFit="1" customWidth="1"/>
    <col min="7317" max="7317" width="10" bestFit="1" customWidth="1"/>
    <col min="7318" max="7318" width="10.6640625" bestFit="1" customWidth="1"/>
    <col min="7319" max="7319" width="10" bestFit="1" customWidth="1"/>
    <col min="7320" max="7320" width="10.6640625" bestFit="1" customWidth="1"/>
    <col min="7321" max="7321" width="10" bestFit="1" customWidth="1"/>
    <col min="7322" max="7322" width="10.6640625" bestFit="1" customWidth="1"/>
    <col min="7323" max="7323" width="10.5546875" bestFit="1" customWidth="1"/>
    <col min="7324" max="7324" width="10.6640625" bestFit="1" customWidth="1"/>
    <col min="7325" max="7325" width="10.5546875" bestFit="1" customWidth="1"/>
    <col min="7326" max="7326" width="10.6640625" bestFit="1" customWidth="1"/>
    <col min="7327" max="7327" width="10.5546875" bestFit="1" customWidth="1"/>
    <col min="7328" max="7328" width="10.6640625" bestFit="1" customWidth="1"/>
    <col min="7329" max="7329" width="13.5546875" bestFit="1" customWidth="1"/>
    <col min="7330" max="7330" width="10.6640625" bestFit="1" customWidth="1"/>
    <col min="7331" max="7331" width="10.5546875" bestFit="1" customWidth="1"/>
    <col min="7332" max="7332" width="10.6640625" bestFit="1" customWidth="1"/>
    <col min="7333" max="7333" width="10.5546875" bestFit="1" customWidth="1"/>
    <col min="7334" max="7334" width="10.6640625" bestFit="1" customWidth="1"/>
    <col min="7335" max="7335" width="10" bestFit="1" customWidth="1"/>
    <col min="7336" max="7336" width="10.6640625" bestFit="1" customWidth="1"/>
    <col min="7337" max="7337" width="10" bestFit="1" customWidth="1"/>
    <col min="7338" max="7338" width="10.6640625" bestFit="1" customWidth="1"/>
    <col min="7339" max="7339" width="13.5546875" bestFit="1" customWidth="1"/>
    <col min="7340" max="7340" width="10.6640625" bestFit="1" customWidth="1"/>
    <col min="7341" max="7341" width="10" bestFit="1" customWidth="1"/>
    <col min="7342" max="7342" width="10.6640625" bestFit="1" customWidth="1"/>
    <col min="7343" max="7343" width="10" bestFit="1" customWidth="1"/>
    <col min="7344" max="7344" width="10.6640625" bestFit="1" customWidth="1"/>
    <col min="7345" max="7345" width="10.5546875" bestFit="1" customWidth="1"/>
    <col min="7346" max="7346" width="10.6640625" bestFit="1" customWidth="1"/>
    <col min="7347" max="7347" width="10.5546875" bestFit="1" customWidth="1"/>
    <col min="7348" max="7348" width="10.6640625" bestFit="1" customWidth="1"/>
    <col min="7349" max="7349" width="10" bestFit="1" customWidth="1"/>
    <col min="7350" max="7350" width="10.6640625" bestFit="1" customWidth="1"/>
    <col min="7351" max="7351" width="10.5546875" bestFit="1" customWidth="1"/>
    <col min="7352" max="7352" width="10.6640625" bestFit="1" customWidth="1"/>
    <col min="7353" max="7353" width="10.5546875" bestFit="1" customWidth="1"/>
    <col min="7354" max="7354" width="10.6640625" bestFit="1" customWidth="1"/>
    <col min="7355" max="7355" width="10.5546875" bestFit="1" customWidth="1"/>
    <col min="7356" max="7356" width="10.6640625" bestFit="1" customWidth="1"/>
    <col min="7357" max="7357" width="10" bestFit="1" customWidth="1"/>
    <col min="7358" max="7358" width="10.6640625" bestFit="1" customWidth="1"/>
    <col min="7359" max="7359" width="10" bestFit="1" customWidth="1"/>
    <col min="7360" max="7360" width="10.6640625" bestFit="1" customWidth="1"/>
    <col min="7361" max="7361" width="13.5546875" bestFit="1" customWidth="1"/>
    <col min="7362" max="7362" width="10.6640625" bestFit="1" customWidth="1"/>
    <col min="7363" max="7363" width="10" bestFit="1" customWidth="1"/>
    <col min="7364" max="7364" width="10.6640625" bestFit="1" customWidth="1"/>
    <col min="7365" max="7365" width="10.5546875" bestFit="1" customWidth="1"/>
    <col min="7366" max="7366" width="10.6640625" bestFit="1" customWidth="1"/>
    <col min="7367" max="7367" width="10.5546875" bestFit="1" customWidth="1"/>
    <col min="7368" max="7368" width="10.6640625" bestFit="1" customWidth="1"/>
    <col min="7369" max="7369" width="10" bestFit="1" customWidth="1"/>
    <col min="7370" max="7370" width="10.6640625" bestFit="1" customWidth="1"/>
    <col min="7371" max="7371" width="10" bestFit="1" customWidth="1"/>
    <col min="7372" max="7372" width="10.6640625" bestFit="1" customWidth="1"/>
    <col min="7373" max="7373" width="10" bestFit="1" customWidth="1"/>
    <col min="7374" max="7374" width="10.6640625" bestFit="1" customWidth="1"/>
    <col min="7375" max="7375" width="10" bestFit="1" customWidth="1"/>
    <col min="7376" max="7376" width="10.6640625" bestFit="1" customWidth="1"/>
    <col min="7377" max="7377" width="10.5546875" bestFit="1" customWidth="1"/>
    <col min="7378" max="7378" width="10.6640625" bestFit="1" customWidth="1"/>
    <col min="7379" max="7379" width="10.5546875" bestFit="1" customWidth="1"/>
    <col min="7380" max="7380" width="10.6640625" bestFit="1" customWidth="1"/>
    <col min="7381" max="7381" width="10.5546875" bestFit="1" customWidth="1"/>
    <col min="7382" max="7382" width="10.6640625" bestFit="1" customWidth="1"/>
    <col min="7383" max="7383" width="10" bestFit="1" customWidth="1"/>
    <col min="7384" max="7384" width="10.6640625" bestFit="1" customWidth="1"/>
    <col min="7385" max="7385" width="10" bestFit="1" customWidth="1"/>
    <col min="7386" max="7386" width="10.6640625" bestFit="1" customWidth="1"/>
    <col min="7387" max="7387" width="10" bestFit="1" customWidth="1"/>
    <col min="7388" max="7388" width="10.6640625" bestFit="1" customWidth="1"/>
    <col min="7389" max="7389" width="10" bestFit="1" customWidth="1"/>
    <col min="7390" max="7390" width="10.6640625" bestFit="1" customWidth="1"/>
    <col min="7391" max="7391" width="10.5546875" bestFit="1" customWidth="1"/>
    <col min="7392" max="7392" width="10.6640625" bestFit="1" customWidth="1"/>
    <col min="7393" max="7393" width="10" bestFit="1" customWidth="1"/>
    <col min="7394" max="7394" width="10.6640625" bestFit="1" customWidth="1"/>
    <col min="7395" max="7395" width="10" bestFit="1" customWidth="1"/>
    <col min="7396" max="7396" width="10.6640625" bestFit="1" customWidth="1"/>
    <col min="7397" max="7397" width="10" bestFit="1" customWidth="1"/>
    <col min="7398" max="7398" width="10.6640625" bestFit="1" customWidth="1"/>
    <col min="7399" max="7399" width="10.5546875" bestFit="1" customWidth="1"/>
    <col min="7400" max="7400" width="10.6640625" bestFit="1" customWidth="1"/>
    <col min="7401" max="7401" width="10.5546875" bestFit="1" customWidth="1"/>
    <col min="7402" max="7402" width="10.6640625" bestFit="1" customWidth="1"/>
    <col min="7403" max="7403" width="10" bestFit="1" customWidth="1"/>
    <col min="7404" max="7404" width="10.6640625" bestFit="1" customWidth="1"/>
    <col min="7405" max="7405" width="10.5546875" bestFit="1" customWidth="1"/>
    <col min="7406" max="7406" width="10.6640625" bestFit="1" customWidth="1"/>
    <col min="7407" max="7407" width="10" bestFit="1" customWidth="1"/>
    <col min="7408" max="7408" width="10.6640625" bestFit="1" customWidth="1"/>
    <col min="7409" max="7409" width="13.5546875" bestFit="1" customWidth="1"/>
    <col min="7410" max="7410" width="10.6640625" bestFit="1" customWidth="1"/>
    <col min="7411" max="7412" width="10.5546875" bestFit="1" customWidth="1"/>
    <col min="7413" max="7413" width="10.6640625" bestFit="1" customWidth="1"/>
    <col min="7414" max="7414" width="10" bestFit="1" customWidth="1"/>
    <col min="7415" max="7415" width="10.6640625" bestFit="1" customWidth="1"/>
    <col min="7416" max="7416" width="10" bestFit="1" customWidth="1"/>
    <col min="7417" max="7417" width="10.6640625" bestFit="1" customWidth="1"/>
    <col min="7418" max="7418" width="10.5546875" bestFit="1" customWidth="1"/>
    <col min="7419" max="7419" width="10.6640625" bestFit="1" customWidth="1"/>
    <col min="7420" max="7420" width="10" bestFit="1" customWidth="1"/>
    <col min="7421" max="7421" width="10.6640625" bestFit="1" customWidth="1"/>
    <col min="7422" max="7422" width="10.5546875" bestFit="1" customWidth="1"/>
    <col min="7423" max="7423" width="10.6640625" bestFit="1" customWidth="1"/>
    <col min="7424" max="7424" width="10" bestFit="1" customWidth="1"/>
    <col min="7425" max="7425" width="10.6640625" bestFit="1" customWidth="1"/>
    <col min="7426" max="7426" width="10.5546875" bestFit="1" customWidth="1"/>
    <col min="7427" max="7427" width="10.6640625" bestFit="1" customWidth="1"/>
    <col min="7428" max="7428" width="13.5546875" bestFit="1" customWidth="1"/>
    <col min="7429" max="7429" width="10.6640625" bestFit="1" customWidth="1"/>
    <col min="7430" max="7430" width="13.5546875" bestFit="1" customWidth="1"/>
    <col min="7431" max="7431" width="10.6640625" bestFit="1" customWidth="1"/>
    <col min="7432" max="7432" width="10.5546875" bestFit="1" customWidth="1"/>
    <col min="7433" max="7433" width="10.6640625" bestFit="1" customWidth="1"/>
    <col min="7434" max="7434" width="10.5546875" bestFit="1" customWidth="1"/>
    <col min="7435" max="7435" width="10.6640625" bestFit="1" customWidth="1"/>
    <col min="7436" max="7436" width="10" bestFit="1" customWidth="1"/>
    <col min="7437" max="7437" width="10.6640625" bestFit="1" customWidth="1"/>
    <col min="7438" max="7438" width="10.5546875" bestFit="1" customWidth="1"/>
    <col min="7439" max="7439" width="10.6640625" bestFit="1" customWidth="1"/>
    <col min="7440" max="7440" width="13.5546875" bestFit="1" customWidth="1"/>
    <col min="7441" max="7441" width="10.6640625" bestFit="1" customWidth="1"/>
    <col min="7442" max="7442" width="10" bestFit="1" customWidth="1"/>
    <col min="7443" max="7443" width="10.6640625" bestFit="1" customWidth="1"/>
    <col min="7444" max="7445" width="13.5546875" bestFit="1" customWidth="1"/>
    <col min="7446" max="7446" width="10.6640625" bestFit="1" customWidth="1"/>
    <col min="7447" max="7447" width="10" bestFit="1" customWidth="1"/>
    <col min="7448" max="7448" width="10.6640625" bestFit="1" customWidth="1"/>
    <col min="7449" max="7449" width="10" bestFit="1" customWidth="1"/>
    <col min="7450" max="7450" width="10.6640625" bestFit="1" customWidth="1"/>
    <col min="7451" max="7451" width="13.5546875" bestFit="1" customWidth="1"/>
    <col min="7452" max="7452" width="10.6640625" bestFit="1" customWidth="1"/>
    <col min="7453" max="7453" width="10" bestFit="1" customWidth="1"/>
    <col min="7454" max="7454" width="10.6640625" bestFit="1" customWidth="1"/>
    <col min="7455" max="7455" width="10" bestFit="1" customWidth="1"/>
    <col min="7456" max="7456" width="10.6640625" bestFit="1" customWidth="1"/>
    <col min="7457" max="7457" width="10.5546875" bestFit="1" customWidth="1"/>
    <col min="7458" max="7458" width="10.6640625" bestFit="1" customWidth="1"/>
    <col min="7459" max="7459" width="13.5546875" bestFit="1" customWidth="1"/>
    <col min="7460" max="7460" width="10.6640625" bestFit="1" customWidth="1"/>
    <col min="7461" max="7461" width="10.5546875" bestFit="1" customWidth="1"/>
    <col min="7462" max="7462" width="10.6640625" bestFit="1" customWidth="1"/>
    <col min="7463" max="7463" width="10" bestFit="1" customWidth="1"/>
    <col min="7464" max="7464" width="10.6640625" bestFit="1" customWidth="1"/>
    <col min="7465" max="7465" width="10" bestFit="1" customWidth="1"/>
    <col min="7466" max="7466" width="10.6640625" bestFit="1" customWidth="1"/>
    <col min="7467" max="7467" width="10.5546875" bestFit="1" customWidth="1"/>
    <col min="7468" max="7468" width="10.6640625" bestFit="1" customWidth="1"/>
    <col min="7469" max="7469" width="13.5546875" bestFit="1" customWidth="1"/>
    <col min="7470" max="7470" width="10.6640625" bestFit="1" customWidth="1"/>
    <col min="7471" max="7471" width="10.5546875" bestFit="1" customWidth="1"/>
    <col min="7472" max="7472" width="10.6640625" bestFit="1" customWidth="1"/>
    <col min="7473" max="7473" width="10" bestFit="1" customWidth="1"/>
    <col min="7474" max="7474" width="10.6640625" bestFit="1" customWidth="1"/>
    <col min="7475" max="7475" width="10" bestFit="1" customWidth="1"/>
    <col min="7476" max="7476" width="10.6640625" bestFit="1" customWidth="1"/>
    <col min="7477" max="7477" width="10" bestFit="1" customWidth="1"/>
    <col min="7478" max="7478" width="10.6640625" bestFit="1" customWidth="1"/>
    <col min="7479" max="7479" width="10" bestFit="1" customWidth="1"/>
    <col min="7480" max="7480" width="10.6640625" bestFit="1" customWidth="1"/>
    <col min="7481" max="7481" width="10" bestFit="1" customWidth="1"/>
    <col min="7482" max="7482" width="10.6640625" bestFit="1" customWidth="1"/>
    <col min="7483" max="7483" width="10.5546875" bestFit="1" customWidth="1"/>
    <col min="7484" max="7484" width="10.6640625" bestFit="1" customWidth="1"/>
    <col min="7485" max="7485" width="10" bestFit="1" customWidth="1"/>
    <col min="7486" max="7486" width="10.6640625" bestFit="1" customWidth="1"/>
    <col min="7487" max="7487" width="13.5546875" bestFit="1" customWidth="1"/>
    <col min="7488" max="7488" width="10.6640625" bestFit="1" customWidth="1"/>
    <col min="7489" max="7489" width="10.5546875" bestFit="1" customWidth="1"/>
    <col min="7490" max="7490" width="10.6640625" bestFit="1" customWidth="1"/>
    <col min="7491" max="7491" width="10" bestFit="1" customWidth="1"/>
    <col min="7492" max="7492" width="10.6640625" bestFit="1" customWidth="1"/>
    <col min="7493" max="7493" width="10" bestFit="1" customWidth="1"/>
    <col min="7494" max="7494" width="10.6640625" bestFit="1" customWidth="1"/>
    <col min="7495" max="7496" width="10.5546875" bestFit="1" customWidth="1"/>
    <col min="7497" max="7497" width="10.6640625" bestFit="1" customWidth="1"/>
    <col min="7498" max="7498" width="10.5546875" bestFit="1" customWidth="1"/>
    <col min="7499" max="7499" width="10.6640625" bestFit="1" customWidth="1"/>
    <col min="7500" max="7500" width="10.5546875" bestFit="1" customWidth="1"/>
    <col min="7501" max="7501" width="10.6640625" bestFit="1" customWidth="1"/>
    <col min="7502" max="7502" width="10" bestFit="1" customWidth="1"/>
    <col min="7503" max="7503" width="10.6640625" bestFit="1" customWidth="1"/>
    <col min="7504" max="7504" width="10.5546875" bestFit="1" customWidth="1"/>
    <col min="7505" max="7505" width="10.6640625" bestFit="1" customWidth="1"/>
    <col min="7506" max="7506" width="13.5546875" bestFit="1" customWidth="1"/>
    <col min="7507" max="7507" width="10.6640625" bestFit="1" customWidth="1"/>
    <col min="7508" max="7508" width="10.5546875" bestFit="1" customWidth="1"/>
    <col min="7509" max="7509" width="10.6640625" bestFit="1" customWidth="1"/>
    <col min="7510" max="7510" width="10" bestFit="1" customWidth="1"/>
    <col min="7511" max="7511" width="10.6640625" bestFit="1" customWidth="1"/>
    <col min="7512" max="7512" width="10.5546875" bestFit="1" customWidth="1"/>
    <col min="7513" max="7513" width="10.6640625" bestFit="1" customWidth="1"/>
    <col min="7514" max="7514" width="10" bestFit="1" customWidth="1"/>
    <col min="7515" max="7515" width="10.6640625" bestFit="1" customWidth="1"/>
    <col min="7516" max="7516" width="10.5546875" bestFit="1" customWidth="1"/>
    <col min="7517" max="7517" width="10.6640625" bestFit="1" customWidth="1"/>
    <col min="7518" max="7518" width="10" bestFit="1" customWidth="1"/>
    <col min="7519" max="7519" width="10.6640625" bestFit="1" customWidth="1"/>
    <col min="7520" max="7520" width="10" bestFit="1" customWidth="1"/>
    <col min="7521" max="7521" width="10.6640625" bestFit="1" customWidth="1"/>
    <col min="7522" max="7522" width="10.5546875" bestFit="1" customWidth="1"/>
    <col min="7523" max="7523" width="10.6640625" bestFit="1" customWidth="1"/>
    <col min="7524" max="7524" width="10" bestFit="1" customWidth="1"/>
    <col min="7525" max="7525" width="10.6640625" bestFit="1" customWidth="1"/>
    <col min="7526" max="7526" width="10" bestFit="1" customWidth="1"/>
    <col min="7527" max="7527" width="10.6640625" bestFit="1" customWidth="1"/>
    <col min="7528" max="7528" width="10.5546875" bestFit="1" customWidth="1"/>
    <col min="7529" max="7529" width="10.6640625" bestFit="1" customWidth="1"/>
    <col min="7530" max="7530" width="10" bestFit="1" customWidth="1"/>
    <col min="7531" max="7531" width="10.6640625" bestFit="1" customWidth="1"/>
    <col min="7532" max="7532" width="10" bestFit="1" customWidth="1"/>
    <col min="7533" max="7533" width="10.6640625" bestFit="1" customWidth="1"/>
    <col min="7534" max="7534" width="10" bestFit="1" customWidth="1"/>
    <col min="7535" max="7535" width="10.6640625" bestFit="1" customWidth="1"/>
    <col min="7536" max="7536" width="10" bestFit="1" customWidth="1"/>
    <col min="7537" max="7537" width="10.6640625" bestFit="1" customWidth="1"/>
    <col min="7538" max="7538" width="10" bestFit="1" customWidth="1"/>
    <col min="7539" max="7539" width="10.6640625" bestFit="1" customWidth="1"/>
    <col min="7540" max="7540" width="10.5546875" bestFit="1" customWidth="1"/>
    <col min="7541" max="7541" width="10.6640625" bestFit="1" customWidth="1"/>
    <col min="7542" max="7542" width="10.5546875" bestFit="1" customWidth="1"/>
    <col min="7543" max="7543" width="10.6640625" bestFit="1" customWidth="1"/>
    <col min="7544" max="7544" width="10" bestFit="1" customWidth="1"/>
    <col min="7545" max="7545" width="10.6640625" bestFit="1" customWidth="1"/>
    <col min="7546" max="7546" width="13.5546875" bestFit="1" customWidth="1"/>
    <col min="7547" max="7547" width="10.6640625" bestFit="1" customWidth="1"/>
    <col min="7548" max="7549" width="10.5546875" bestFit="1" customWidth="1"/>
    <col min="7550" max="7550" width="10.6640625" bestFit="1" customWidth="1"/>
    <col min="7551" max="7551" width="10" bestFit="1" customWidth="1"/>
    <col min="7552" max="7552" width="10.6640625" bestFit="1" customWidth="1"/>
    <col min="7553" max="7553" width="10" bestFit="1" customWidth="1"/>
    <col min="7554" max="7554" width="10.6640625" bestFit="1" customWidth="1"/>
    <col min="7555" max="7555" width="10" bestFit="1" customWidth="1"/>
    <col min="7556" max="7556" width="10.6640625" bestFit="1" customWidth="1"/>
    <col min="7557" max="7557" width="10" bestFit="1" customWidth="1"/>
    <col min="7558" max="7558" width="10.6640625" bestFit="1" customWidth="1"/>
    <col min="7559" max="7559" width="10.5546875" bestFit="1" customWidth="1"/>
    <col min="7560" max="7560" width="10.6640625" bestFit="1" customWidth="1"/>
    <col min="7561" max="7561" width="10" bestFit="1" customWidth="1"/>
    <col min="7562" max="7562" width="10.6640625" bestFit="1" customWidth="1"/>
    <col min="7563" max="7563" width="13.5546875" bestFit="1" customWidth="1"/>
    <col min="7564" max="7564" width="10.6640625" bestFit="1" customWidth="1"/>
    <col min="7565" max="7565" width="10.5546875" bestFit="1" customWidth="1"/>
    <col min="7566" max="7566" width="10.6640625" bestFit="1" customWidth="1"/>
    <col min="7567" max="7567" width="13.5546875" bestFit="1" customWidth="1"/>
    <col min="7568" max="7568" width="10.6640625" bestFit="1" customWidth="1"/>
    <col min="7569" max="7569" width="10" bestFit="1" customWidth="1"/>
    <col min="7570" max="7570" width="10.6640625" bestFit="1" customWidth="1"/>
    <col min="7571" max="7572" width="13.5546875" bestFit="1" customWidth="1"/>
    <col min="7573" max="7573" width="10.6640625" bestFit="1" customWidth="1"/>
    <col min="7574" max="7574" width="10" bestFit="1" customWidth="1"/>
    <col min="7575" max="7575" width="10.6640625" bestFit="1" customWidth="1"/>
    <col min="7576" max="7576" width="10" bestFit="1" customWidth="1"/>
    <col min="7577" max="7577" width="10.6640625" bestFit="1" customWidth="1"/>
    <col min="7578" max="7578" width="10" bestFit="1" customWidth="1"/>
    <col min="7579" max="7579" width="10.6640625" bestFit="1" customWidth="1"/>
    <col min="7580" max="7580" width="10.5546875" bestFit="1" customWidth="1"/>
    <col min="7581" max="7581" width="10.6640625" bestFit="1" customWidth="1"/>
    <col min="7582" max="7583" width="10.5546875" bestFit="1" customWidth="1"/>
    <col min="7584" max="7584" width="10.6640625" bestFit="1" customWidth="1"/>
    <col min="7585" max="7585" width="10" bestFit="1" customWidth="1"/>
    <col min="7586" max="7586" width="10.6640625" bestFit="1" customWidth="1"/>
    <col min="7587" max="7587" width="10.5546875" bestFit="1" customWidth="1"/>
    <col min="7588" max="7588" width="10.6640625" bestFit="1" customWidth="1"/>
    <col min="7589" max="7589" width="10" bestFit="1" customWidth="1"/>
    <col min="7590" max="7590" width="10.6640625" bestFit="1" customWidth="1"/>
    <col min="7591" max="7591" width="10" bestFit="1" customWidth="1"/>
    <col min="7592" max="7592" width="10.6640625" bestFit="1" customWidth="1"/>
    <col min="7593" max="7593" width="10" bestFit="1" customWidth="1"/>
    <col min="7594" max="7594" width="10.6640625" bestFit="1" customWidth="1"/>
    <col min="7595" max="7595" width="10" bestFit="1" customWidth="1"/>
    <col min="7596" max="7596" width="10.6640625" bestFit="1" customWidth="1"/>
    <col min="7597" max="7597" width="13.5546875" bestFit="1" customWidth="1"/>
    <col min="7598" max="7598" width="10.6640625" bestFit="1" customWidth="1"/>
    <col min="7599" max="7599" width="10" bestFit="1" customWidth="1"/>
    <col min="7600" max="7600" width="10.6640625" bestFit="1" customWidth="1"/>
    <col min="7601" max="7601" width="10" bestFit="1" customWidth="1"/>
    <col min="7602" max="7602" width="10.6640625" bestFit="1" customWidth="1"/>
    <col min="7603" max="7603" width="10" bestFit="1" customWidth="1"/>
    <col min="7604" max="7604" width="10.6640625" bestFit="1" customWidth="1"/>
    <col min="7605" max="7605" width="10" bestFit="1" customWidth="1"/>
    <col min="7606" max="7606" width="10.6640625" bestFit="1" customWidth="1"/>
    <col min="7607" max="7607" width="10.5546875" bestFit="1" customWidth="1"/>
    <col min="7608" max="7608" width="10.6640625" bestFit="1" customWidth="1"/>
    <col min="7609" max="7609" width="10" bestFit="1" customWidth="1"/>
    <col min="7610" max="7610" width="10.6640625" bestFit="1" customWidth="1"/>
    <col min="7611" max="7611" width="10.5546875" bestFit="1" customWidth="1"/>
    <col min="7612" max="7612" width="10.6640625" bestFit="1" customWidth="1"/>
    <col min="7613" max="7613" width="10" bestFit="1" customWidth="1"/>
    <col min="7614" max="7614" width="10.6640625" bestFit="1" customWidth="1"/>
    <col min="7615" max="7615" width="10.5546875" bestFit="1" customWidth="1"/>
    <col min="7616" max="7616" width="10.6640625" bestFit="1" customWidth="1"/>
    <col min="7617" max="7617" width="10" bestFit="1" customWidth="1"/>
    <col min="7618" max="7618" width="10.6640625" bestFit="1" customWidth="1"/>
    <col min="7619" max="7619" width="10.5546875" bestFit="1" customWidth="1"/>
    <col min="7620" max="7620" width="10.6640625" bestFit="1" customWidth="1"/>
    <col min="7621" max="7621" width="10" bestFit="1" customWidth="1"/>
    <col min="7622" max="7622" width="10.6640625" bestFit="1" customWidth="1"/>
    <col min="7623" max="7623" width="10" bestFit="1" customWidth="1"/>
    <col min="7624" max="7624" width="10.6640625" bestFit="1" customWidth="1"/>
    <col min="7625" max="7625" width="10.5546875" bestFit="1" customWidth="1"/>
    <col min="7626" max="7626" width="10.6640625" bestFit="1" customWidth="1"/>
    <col min="7627" max="7627" width="10" bestFit="1" customWidth="1"/>
    <col min="7628" max="7628" width="10.6640625" bestFit="1" customWidth="1"/>
    <col min="7629" max="7629" width="10" bestFit="1" customWidth="1"/>
    <col min="7630" max="7630" width="10.6640625" bestFit="1" customWidth="1"/>
    <col min="7631" max="7631" width="10" bestFit="1" customWidth="1"/>
    <col min="7632" max="7632" width="10.6640625" bestFit="1" customWidth="1"/>
    <col min="7633" max="7633" width="10.5546875" bestFit="1" customWidth="1"/>
    <col min="7634" max="7634" width="10.6640625" bestFit="1" customWidth="1"/>
    <col min="7635" max="7635" width="10.5546875" bestFit="1" customWidth="1"/>
    <col min="7636" max="7636" width="10.6640625" bestFit="1" customWidth="1"/>
    <col min="7637" max="7637" width="10.5546875" bestFit="1" customWidth="1"/>
    <col min="7638" max="7638" width="10.6640625" bestFit="1" customWidth="1"/>
    <col min="7639" max="7639" width="10.5546875" bestFit="1" customWidth="1"/>
    <col min="7640" max="7640" width="10.6640625" bestFit="1" customWidth="1"/>
    <col min="7641" max="7641" width="10" bestFit="1" customWidth="1"/>
    <col min="7642" max="7642" width="10.6640625" bestFit="1" customWidth="1"/>
    <col min="7643" max="7643" width="10.5546875" bestFit="1" customWidth="1"/>
    <col min="7644" max="7644" width="10.6640625" bestFit="1" customWidth="1"/>
    <col min="7645" max="7645" width="10.5546875" bestFit="1" customWidth="1"/>
    <col min="7646" max="7646" width="10.6640625" bestFit="1" customWidth="1"/>
    <col min="7647" max="7647" width="10" bestFit="1" customWidth="1"/>
    <col min="7648" max="7648" width="10.6640625" bestFit="1" customWidth="1"/>
    <col min="7649" max="7649" width="10" bestFit="1" customWidth="1"/>
    <col min="7650" max="7650" width="10.6640625" bestFit="1" customWidth="1"/>
    <col min="7651" max="7651" width="10" bestFit="1" customWidth="1"/>
    <col min="7652" max="7652" width="10.6640625" bestFit="1" customWidth="1"/>
    <col min="7653" max="7653" width="13.5546875" bestFit="1" customWidth="1"/>
    <col min="7654" max="7654" width="10.6640625" bestFit="1" customWidth="1"/>
    <col min="7655" max="7655" width="10.5546875" bestFit="1" customWidth="1"/>
    <col min="7656" max="7656" width="10.6640625" bestFit="1" customWidth="1"/>
    <col min="7657" max="7657" width="13.5546875" bestFit="1" customWidth="1"/>
    <col min="7658" max="7658" width="10.6640625" bestFit="1" customWidth="1"/>
    <col min="7659" max="7659" width="10.5546875" bestFit="1" customWidth="1"/>
    <col min="7660" max="7660" width="10.6640625" bestFit="1" customWidth="1"/>
    <col min="7661" max="7661" width="10" bestFit="1" customWidth="1"/>
    <col min="7662" max="7662" width="10.6640625" bestFit="1" customWidth="1"/>
    <col min="7663" max="7663" width="10.5546875" bestFit="1" customWidth="1"/>
    <col min="7664" max="7664" width="10.6640625" bestFit="1" customWidth="1"/>
    <col min="7665" max="7665" width="10" bestFit="1" customWidth="1"/>
    <col min="7666" max="7666" width="10.6640625" bestFit="1" customWidth="1"/>
    <col min="7667" max="7667" width="10.5546875" bestFit="1" customWidth="1"/>
    <col min="7668" max="7668" width="10.6640625" bestFit="1" customWidth="1"/>
    <col min="7669" max="7669" width="10" bestFit="1" customWidth="1"/>
    <col min="7670" max="7670" width="10.6640625" bestFit="1" customWidth="1"/>
    <col min="7671" max="7671" width="10" bestFit="1" customWidth="1"/>
    <col min="7672" max="7672" width="10.6640625" bestFit="1" customWidth="1"/>
    <col min="7673" max="7673" width="10" bestFit="1" customWidth="1"/>
    <col min="7674" max="7674" width="10.6640625" bestFit="1" customWidth="1"/>
    <col min="7675" max="7675" width="13.5546875" bestFit="1" customWidth="1"/>
    <col min="7676" max="7676" width="10.6640625" bestFit="1" customWidth="1"/>
    <col min="7677" max="7677" width="10" bestFit="1" customWidth="1"/>
    <col min="7678" max="7678" width="10.6640625" bestFit="1" customWidth="1"/>
    <col min="7679" max="7679" width="10.5546875" bestFit="1" customWidth="1"/>
    <col min="7680" max="7680" width="10.6640625" bestFit="1" customWidth="1"/>
    <col min="7681" max="7681" width="10.5546875" bestFit="1" customWidth="1"/>
    <col min="7682" max="7682" width="10.6640625" bestFit="1" customWidth="1"/>
    <col min="7683" max="7683" width="10" bestFit="1" customWidth="1"/>
    <col min="7684" max="7684" width="10.6640625" bestFit="1" customWidth="1"/>
    <col min="7685" max="7685" width="10" bestFit="1" customWidth="1"/>
    <col min="7686" max="7686" width="10.6640625" bestFit="1" customWidth="1"/>
    <col min="7687" max="7687" width="10.5546875" bestFit="1" customWidth="1"/>
    <col min="7688" max="7688" width="10.6640625" bestFit="1" customWidth="1"/>
    <col min="7689" max="7689" width="10" bestFit="1" customWidth="1"/>
    <col min="7690" max="7690" width="10.6640625" bestFit="1" customWidth="1"/>
    <col min="7691" max="7691" width="10" bestFit="1" customWidth="1"/>
    <col min="7692" max="7692" width="10.6640625" bestFit="1" customWidth="1"/>
    <col min="7693" max="7693" width="10" bestFit="1" customWidth="1"/>
    <col min="7694" max="7694" width="10.6640625" bestFit="1" customWidth="1"/>
    <col min="7695" max="7695" width="10.5546875" bestFit="1" customWidth="1"/>
    <col min="7696" max="7696" width="10.6640625" bestFit="1" customWidth="1"/>
    <col min="7697" max="7697" width="13.5546875" bestFit="1" customWidth="1"/>
    <col min="7698" max="7698" width="10.6640625" bestFit="1" customWidth="1"/>
    <col min="7699" max="7699" width="10.5546875" bestFit="1" customWidth="1"/>
    <col min="7700" max="7700" width="10.6640625" bestFit="1" customWidth="1"/>
    <col min="7701" max="7701" width="10" bestFit="1" customWidth="1"/>
    <col min="7702" max="7702" width="10.6640625" bestFit="1" customWidth="1"/>
    <col min="7703" max="7703" width="10" bestFit="1" customWidth="1"/>
    <col min="7704" max="7704" width="10.6640625" bestFit="1" customWidth="1"/>
    <col min="7705" max="7705" width="10.5546875" bestFit="1" customWidth="1"/>
    <col min="7706" max="7706" width="10.6640625" bestFit="1" customWidth="1"/>
    <col min="7707" max="7707" width="10" bestFit="1" customWidth="1"/>
    <col min="7708" max="7708" width="10.6640625" bestFit="1" customWidth="1"/>
    <col min="7709" max="7709" width="10.5546875" bestFit="1" customWidth="1"/>
    <col min="7710" max="7710" width="10.6640625" bestFit="1" customWidth="1"/>
    <col min="7711" max="7711" width="10" bestFit="1" customWidth="1"/>
    <col min="7712" max="7712" width="10.6640625" bestFit="1" customWidth="1"/>
    <col min="7713" max="7713" width="10.5546875" bestFit="1" customWidth="1"/>
    <col min="7714" max="7714" width="10.6640625" bestFit="1" customWidth="1"/>
    <col min="7715" max="7715" width="10" bestFit="1" customWidth="1"/>
    <col min="7716" max="7716" width="10.6640625" bestFit="1" customWidth="1"/>
    <col min="7717" max="7717" width="10.5546875" bestFit="1" customWidth="1"/>
    <col min="7718" max="7718" width="10.6640625" bestFit="1" customWidth="1"/>
    <col min="7719" max="7719" width="10" bestFit="1" customWidth="1"/>
    <col min="7720" max="7720" width="10.6640625" bestFit="1" customWidth="1"/>
    <col min="7721" max="7721" width="10.5546875" bestFit="1" customWidth="1"/>
    <col min="7722" max="7722" width="10.6640625" bestFit="1" customWidth="1"/>
    <col min="7723" max="7723" width="10.5546875" bestFit="1" customWidth="1"/>
    <col min="7724" max="7724" width="10.6640625" bestFit="1" customWidth="1"/>
    <col min="7725" max="7725" width="13.5546875" bestFit="1" customWidth="1"/>
    <col min="7726" max="7726" width="10.6640625" bestFit="1" customWidth="1"/>
    <col min="7727" max="7727" width="10" bestFit="1" customWidth="1"/>
    <col min="7728" max="7728" width="10.6640625" bestFit="1" customWidth="1"/>
    <col min="7729" max="7729" width="10" bestFit="1" customWidth="1"/>
    <col min="7730" max="7730" width="10.6640625" bestFit="1" customWidth="1"/>
    <col min="7731" max="7731" width="10.5546875" bestFit="1" customWidth="1"/>
    <col min="7732" max="7732" width="10.6640625" bestFit="1" customWidth="1"/>
    <col min="7733" max="7733" width="10" bestFit="1" customWidth="1"/>
    <col min="7734" max="7734" width="10.6640625" bestFit="1" customWidth="1"/>
    <col min="7735" max="7735" width="10" bestFit="1" customWidth="1"/>
    <col min="7736" max="7736" width="10.6640625" bestFit="1" customWidth="1"/>
    <col min="7737" max="7737" width="10" bestFit="1" customWidth="1"/>
    <col min="7738" max="7738" width="10.6640625" bestFit="1" customWidth="1"/>
    <col min="7739" max="7739" width="10.5546875" bestFit="1" customWidth="1"/>
    <col min="7740" max="7740" width="10.6640625" bestFit="1" customWidth="1"/>
    <col min="7741" max="7741" width="10" bestFit="1" customWidth="1"/>
    <col min="7742" max="7742" width="10.6640625" bestFit="1" customWidth="1"/>
    <col min="7743" max="7743" width="10" bestFit="1" customWidth="1"/>
    <col min="7744" max="7744" width="10.6640625" bestFit="1" customWidth="1"/>
    <col min="7745" max="7745" width="10" bestFit="1" customWidth="1"/>
    <col min="7746" max="7746" width="10.6640625" bestFit="1" customWidth="1"/>
    <col min="7747" max="7747" width="10" bestFit="1" customWidth="1"/>
    <col min="7748" max="7748" width="10.6640625" bestFit="1" customWidth="1"/>
    <col min="7749" max="7749" width="10" bestFit="1" customWidth="1"/>
    <col min="7750" max="7750" width="10.6640625" bestFit="1" customWidth="1"/>
    <col min="7751" max="7751" width="10.5546875" bestFit="1" customWidth="1"/>
    <col min="7752" max="7752" width="10.6640625" bestFit="1" customWidth="1"/>
    <col min="7753" max="7753" width="10" bestFit="1" customWidth="1"/>
    <col min="7754" max="7754" width="10.6640625" bestFit="1" customWidth="1"/>
    <col min="7755" max="7755" width="10" bestFit="1" customWidth="1"/>
    <col min="7756" max="7756" width="10.6640625" bestFit="1" customWidth="1"/>
    <col min="7757" max="7757" width="10" bestFit="1" customWidth="1"/>
    <col min="7758" max="7758" width="10.6640625" bestFit="1" customWidth="1"/>
    <col min="7759" max="7759" width="10.5546875" bestFit="1" customWidth="1"/>
    <col min="7760" max="7760" width="10.6640625" bestFit="1" customWidth="1"/>
    <col min="7761" max="7761" width="10" bestFit="1" customWidth="1"/>
    <col min="7762" max="7762" width="10.6640625" bestFit="1" customWidth="1"/>
    <col min="7763" max="7763" width="10" bestFit="1" customWidth="1"/>
    <col min="7764" max="7764" width="10.6640625" bestFit="1" customWidth="1"/>
    <col min="7765" max="7765" width="10" bestFit="1" customWidth="1"/>
    <col min="7766" max="7766" width="10.6640625" bestFit="1" customWidth="1"/>
    <col min="7767" max="7767" width="10" bestFit="1" customWidth="1"/>
    <col min="7768" max="7768" width="10.6640625" bestFit="1" customWidth="1"/>
    <col min="7769" max="7769" width="10" bestFit="1" customWidth="1"/>
    <col min="7770" max="7770" width="10.6640625" bestFit="1" customWidth="1"/>
    <col min="7771" max="7771" width="10.5546875" bestFit="1" customWidth="1"/>
    <col min="7772" max="7772" width="10.6640625" bestFit="1" customWidth="1"/>
    <col min="7773" max="7773" width="10" bestFit="1" customWidth="1"/>
    <col min="7774" max="7774" width="10.6640625" bestFit="1" customWidth="1"/>
    <col min="7775" max="7775" width="10.5546875" bestFit="1" customWidth="1"/>
    <col min="7776" max="7776" width="10.6640625" bestFit="1" customWidth="1"/>
    <col min="7777" max="7777" width="10.5546875" bestFit="1" customWidth="1"/>
    <col min="7778" max="7778" width="10.6640625" bestFit="1" customWidth="1"/>
    <col min="7779" max="7779" width="10" bestFit="1" customWidth="1"/>
    <col min="7780" max="7780" width="10.6640625" bestFit="1" customWidth="1"/>
    <col min="7781" max="7781" width="10" bestFit="1" customWidth="1"/>
    <col min="7782" max="7782" width="10.6640625" bestFit="1" customWidth="1"/>
    <col min="7783" max="7783" width="10" bestFit="1" customWidth="1"/>
    <col min="7784" max="7784" width="10.6640625" bestFit="1" customWidth="1"/>
    <col min="7785" max="7785" width="10.5546875" bestFit="1" customWidth="1"/>
    <col min="7786" max="7786" width="10.6640625" bestFit="1" customWidth="1"/>
    <col min="7787" max="7787" width="10" bestFit="1" customWidth="1"/>
    <col min="7788" max="7788" width="10.6640625" bestFit="1" customWidth="1"/>
    <col min="7789" max="7789" width="10" bestFit="1" customWidth="1"/>
    <col min="7790" max="7790" width="10.6640625" bestFit="1" customWidth="1"/>
    <col min="7791" max="7792" width="13.5546875" bestFit="1" customWidth="1"/>
    <col min="7793" max="7793" width="10.6640625" bestFit="1" customWidth="1"/>
    <col min="7794" max="7794" width="10" bestFit="1" customWidth="1"/>
    <col min="7795" max="7795" width="10.6640625" bestFit="1" customWidth="1"/>
    <col min="7796" max="7796" width="10.5546875" bestFit="1" customWidth="1"/>
    <col min="7797" max="7797" width="10.6640625" bestFit="1" customWidth="1"/>
    <col min="7798" max="7798" width="13.5546875" bestFit="1" customWidth="1"/>
    <col min="7799" max="7799" width="10.6640625" bestFit="1" customWidth="1"/>
    <col min="7800" max="7800" width="13.5546875" bestFit="1" customWidth="1"/>
    <col min="7801" max="7801" width="10.6640625" bestFit="1" customWidth="1"/>
    <col min="7802" max="7802" width="10.5546875" bestFit="1" customWidth="1"/>
    <col min="7803" max="7803" width="10.6640625" bestFit="1" customWidth="1"/>
    <col min="7804" max="7804" width="10" bestFit="1" customWidth="1"/>
    <col min="7805" max="7805" width="10.6640625" bestFit="1" customWidth="1"/>
    <col min="7806" max="7806" width="10" bestFit="1" customWidth="1"/>
    <col min="7807" max="7807" width="10.6640625" bestFit="1" customWidth="1"/>
    <col min="7808" max="7808" width="10.5546875" bestFit="1" customWidth="1"/>
    <col min="7809" max="7809" width="10.6640625" bestFit="1" customWidth="1"/>
    <col min="7810" max="7810" width="10.5546875" bestFit="1" customWidth="1"/>
    <col min="7811" max="7811" width="10.6640625" bestFit="1" customWidth="1"/>
    <col min="7812" max="7812" width="10" bestFit="1" customWidth="1"/>
    <col min="7813" max="7813" width="10.6640625" bestFit="1" customWidth="1"/>
    <col min="7814" max="7814" width="10" bestFit="1" customWidth="1"/>
    <col min="7815" max="7815" width="10.6640625" bestFit="1" customWidth="1"/>
    <col min="7816" max="7816" width="10" bestFit="1" customWidth="1"/>
    <col min="7817" max="7817" width="10.6640625" bestFit="1" customWidth="1"/>
    <col min="7818" max="7818" width="10" bestFit="1" customWidth="1"/>
    <col min="7819" max="7819" width="10.6640625" bestFit="1" customWidth="1"/>
    <col min="7820" max="7820" width="13.5546875" bestFit="1" customWidth="1"/>
    <col min="7821" max="7821" width="10.6640625" bestFit="1" customWidth="1"/>
    <col min="7822" max="7822" width="10" bestFit="1" customWidth="1"/>
    <col min="7823" max="7823" width="10.6640625" bestFit="1" customWidth="1"/>
    <col min="7824" max="7824" width="10.5546875" bestFit="1" customWidth="1"/>
    <col min="7825" max="7825" width="10.6640625" bestFit="1" customWidth="1"/>
    <col min="7826" max="7826" width="10" bestFit="1" customWidth="1"/>
    <col min="7827" max="7827" width="10.6640625" bestFit="1" customWidth="1"/>
    <col min="7828" max="7828" width="10.5546875" bestFit="1" customWidth="1"/>
    <col min="7829" max="7829" width="10.6640625" bestFit="1" customWidth="1"/>
    <col min="7830" max="7830" width="10" bestFit="1" customWidth="1"/>
    <col min="7831" max="7831" width="10.6640625" bestFit="1" customWidth="1"/>
    <col min="7832" max="7832" width="13.5546875" bestFit="1" customWidth="1"/>
    <col min="7833" max="7833" width="10.6640625" bestFit="1" customWidth="1"/>
    <col min="7834" max="7834" width="13.5546875" bestFit="1" customWidth="1"/>
    <col min="7835" max="7835" width="10.6640625" bestFit="1" customWidth="1"/>
    <col min="7836" max="7836" width="10" bestFit="1" customWidth="1"/>
    <col min="7837" max="7837" width="10.6640625" bestFit="1" customWidth="1"/>
    <col min="7838" max="7838" width="10" bestFit="1" customWidth="1"/>
    <col min="7839" max="7839" width="10.6640625" bestFit="1" customWidth="1"/>
    <col min="7840" max="7840" width="10.5546875" bestFit="1" customWidth="1"/>
    <col min="7841" max="7841" width="10.6640625" bestFit="1" customWidth="1"/>
    <col min="7842" max="7842" width="13.5546875" bestFit="1" customWidth="1"/>
    <col min="7843" max="7843" width="10.6640625" bestFit="1" customWidth="1"/>
    <col min="7844" max="7844" width="13.5546875" bestFit="1" customWidth="1"/>
    <col min="7845" max="7845" width="10.6640625" bestFit="1" customWidth="1"/>
    <col min="7846" max="7846" width="10.5546875" bestFit="1" customWidth="1"/>
    <col min="7847" max="7847" width="10.6640625" bestFit="1" customWidth="1"/>
    <col min="7848" max="7848" width="10" bestFit="1" customWidth="1"/>
    <col min="7849" max="7849" width="10.6640625" bestFit="1" customWidth="1"/>
    <col min="7850" max="7850" width="10" bestFit="1" customWidth="1"/>
    <col min="7851" max="7851" width="10.6640625" bestFit="1" customWidth="1"/>
    <col min="7852" max="7853" width="10.5546875" bestFit="1" customWidth="1"/>
    <col min="7854" max="7854" width="10.6640625" bestFit="1" customWidth="1"/>
    <col min="7855" max="7855" width="10.5546875" bestFit="1" customWidth="1"/>
    <col min="7856" max="7856" width="10.6640625" bestFit="1" customWidth="1"/>
    <col min="7857" max="7857" width="13.5546875" bestFit="1" customWidth="1"/>
    <col min="7858" max="7858" width="10.6640625" bestFit="1" customWidth="1"/>
    <col min="7859" max="7859" width="13.5546875" bestFit="1" customWidth="1"/>
    <col min="7860" max="7860" width="10.6640625" bestFit="1" customWidth="1"/>
    <col min="7861" max="7861" width="10.5546875" bestFit="1" customWidth="1"/>
    <col min="7862" max="7862" width="10.6640625" bestFit="1" customWidth="1"/>
    <col min="7863" max="7863" width="10.5546875" bestFit="1" customWidth="1"/>
    <col min="7864" max="7864" width="10.6640625" bestFit="1" customWidth="1"/>
    <col min="7865" max="7866" width="13.5546875" bestFit="1" customWidth="1"/>
    <col min="7867" max="7867" width="10.6640625" bestFit="1" customWidth="1"/>
    <col min="7868" max="7868" width="13.5546875" bestFit="1" customWidth="1"/>
    <col min="7869" max="7869" width="10.6640625" bestFit="1" customWidth="1"/>
    <col min="7870" max="7870" width="13.5546875" bestFit="1" customWidth="1"/>
    <col min="7871" max="7871" width="10.6640625" bestFit="1" customWidth="1"/>
    <col min="7872" max="7872" width="10" bestFit="1" customWidth="1"/>
    <col min="7873" max="7873" width="10.6640625" bestFit="1" customWidth="1"/>
    <col min="7874" max="7874" width="10.5546875" bestFit="1" customWidth="1"/>
    <col min="7875" max="7875" width="10.6640625" bestFit="1" customWidth="1"/>
    <col min="7876" max="7876" width="10" bestFit="1" customWidth="1"/>
    <col min="7877" max="7877" width="10.6640625" bestFit="1" customWidth="1"/>
    <col min="7878" max="7878" width="10.5546875" bestFit="1" customWidth="1"/>
    <col min="7879" max="7879" width="10.6640625" bestFit="1" customWidth="1"/>
    <col min="7880" max="7880" width="10" bestFit="1" customWidth="1"/>
    <col min="7881" max="7881" width="10.6640625" bestFit="1" customWidth="1"/>
    <col min="7882" max="7882" width="10" bestFit="1" customWidth="1"/>
    <col min="7883" max="7883" width="10.6640625" bestFit="1" customWidth="1"/>
    <col min="7884" max="7884" width="10.5546875" bestFit="1" customWidth="1"/>
    <col min="7885" max="7885" width="10.6640625" bestFit="1" customWidth="1"/>
    <col min="7886" max="7886" width="10" bestFit="1" customWidth="1"/>
    <col min="7887" max="7887" width="10.6640625" bestFit="1" customWidth="1"/>
    <col min="7888" max="7888" width="10" bestFit="1" customWidth="1"/>
    <col min="7889" max="7889" width="10.6640625" bestFit="1" customWidth="1"/>
    <col min="7890" max="7890" width="10.5546875" bestFit="1" customWidth="1"/>
    <col min="7891" max="7891" width="10.6640625" bestFit="1" customWidth="1"/>
    <col min="7892" max="7892" width="10" bestFit="1" customWidth="1"/>
    <col min="7893" max="7893" width="10.6640625" bestFit="1" customWidth="1"/>
    <col min="7894" max="7894" width="10" bestFit="1" customWidth="1"/>
    <col min="7895" max="7895" width="10.6640625" bestFit="1" customWidth="1"/>
    <col min="7896" max="7896" width="13.5546875" bestFit="1" customWidth="1"/>
    <col min="7897" max="7897" width="10.6640625" bestFit="1" customWidth="1"/>
    <col min="7898" max="7898" width="10.5546875" bestFit="1" customWidth="1"/>
    <col min="7899" max="7899" width="10.6640625" bestFit="1" customWidth="1"/>
    <col min="7900" max="7900" width="10.5546875" bestFit="1" customWidth="1"/>
    <col min="7901" max="7901" width="10.6640625" bestFit="1" customWidth="1"/>
    <col min="7902" max="7902" width="10.5546875" bestFit="1" customWidth="1"/>
    <col min="7903" max="7903" width="10.6640625" bestFit="1" customWidth="1"/>
    <col min="7904" max="7904" width="10" bestFit="1" customWidth="1"/>
    <col min="7905" max="7905" width="10.6640625" bestFit="1" customWidth="1"/>
    <col min="7906" max="7906" width="10" bestFit="1" customWidth="1"/>
    <col min="7907" max="7907" width="10.6640625" bestFit="1" customWidth="1"/>
    <col min="7908" max="7908" width="10" bestFit="1" customWidth="1"/>
    <col min="7909" max="7909" width="10.6640625" bestFit="1" customWidth="1"/>
    <col min="7910" max="7910" width="10.5546875" bestFit="1" customWidth="1"/>
    <col min="7911" max="7911" width="10.6640625" bestFit="1" customWidth="1"/>
    <col min="7912" max="7912" width="10.5546875" bestFit="1" customWidth="1"/>
    <col min="7913" max="7913" width="10.6640625" bestFit="1" customWidth="1"/>
    <col min="7914" max="7914" width="10" bestFit="1" customWidth="1"/>
    <col min="7915" max="7915" width="10.6640625" bestFit="1" customWidth="1"/>
    <col min="7916" max="7916" width="10" bestFit="1" customWidth="1"/>
    <col min="7917" max="7917" width="10.6640625" bestFit="1" customWidth="1"/>
    <col min="7918" max="7918" width="10" bestFit="1" customWidth="1"/>
    <col min="7919" max="7919" width="10.6640625" bestFit="1" customWidth="1"/>
    <col min="7920" max="7920" width="10.5546875" bestFit="1" customWidth="1"/>
    <col min="7921" max="7921" width="10.6640625" bestFit="1" customWidth="1"/>
    <col min="7922" max="7922" width="10" bestFit="1" customWidth="1"/>
    <col min="7923" max="7923" width="10.6640625" bestFit="1" customWidth="1"/>
    <col min="7924" max="7924" width="10.5546875" bestFit="1" customWidth="1"/>
    <col min="7925" max="7925" width="10.6640625" bestFit="1" customWidth="1"/>
    <col min="7926" max="7926" width="10.5546875" bestFit="1" customWidth="1"/>
    <col min="7927" max="7927" width="10.6640625" bestFit="1" customWidth="1"/>
    <col min="7928" max="7928" width="10.5546875" bestFit="1" customWidth="1"/>
    <col min="7929" max="7929" width="10.6640625" bestFit="1" customWidth="1"/>
    <col min="7930" max="7930" width="10" bestFit="1" customWidth="1"/>
    <col min="7931" max="7931" width="10.6640625" bestFit="1" customWidth="1"/>
    <col min="7932" max="7932" width="13.5546875" bestFit="1" customWidth="1"/>
    <col min="7933" max="7933" width="10.6640625" bestFit="1" customWidth="1"/>
    <col min="7934" max="7934" width="10.5546875" bestFit="1" customWidth="1"/>
    <col min="7935" max="7935" width="10.6640625" bestFit="1" customWidth="1"/>
    <col min="7936" max="7936" width="10.5546875" bestFit="1" customWidth="1"/>
    <col min="7937" max="7937" width="10.6640625" bestFit="1" customWidth="1"/>
    <col min="7938" max="7938" width="10" bestFit="1" customWidth="1"/>
    <col min="7939" max="7939" width="10.6640625" bestFit="1" customWidth="1"/>
    <col min="7940" max="7940" width="10" bestFit="1" customWidth="1"/>
    <col min="7941" max="7941" width="10.6640625" bestFit="1" customWidth="1"/>
    <col min="7942" max="7942" width="10" bestFit="1" customWidth="1"/>
    <col min="7943" max="7943" width="10.6640625" bestFit="1" customWidth="1"/>
    <col min="7944" max="7944" width="10.5546875" bestFit="1" customWidth="1"/>
    <col min="7945" max="7945" width="10.6640625" bestFit="1" customWidth="1"/>
    <col min="7946" max="7946" width="10" bestFit="1" customWidth="1"/>
    <col min="7947" max="7947" width="10.6640625" bestFit="1" customWidth="1"/>
    <col min="7948" max="7948" width="10" bestFit="1" customWidth="1"/>
    <col min="7949" max="7949" width="10.6640625" bestFit="1" customWidth="1"/>
    <col min="7950" max="7950" width="13.5546875" bestFit="1" customWidth="1"/>
    <col min="7951" max="7951" width="10.6640625" bestFit="1" customWidth="1"/>
    <col min="7952" max="7952" width="10.5546875" bestFit="1" customWidth="1"/>
    <col min="7953" max="7953" width="10.6640625" bestFit="1" customWidth="1"/>
    <col min="7954" max="7954" width="10" bestFit="1" customWidth="1"/>
    <col min="7955" max="7955" width="10.6640625" bestFit="1" customWidth="1"/>
    <col min="7956" max="7956" width="10.5546875" bestFit="1" customWidth="1"/>
    <col min="7957" max="7957" width="10.6640625" bestFit="1" customWidth="1"/>
    <col min="7958" max="7958" width="13.5546875" bestFit="1" customWidth="1"/>
    <col min="7959" max="7959" width="10.6640625" bestFit="1" customWidth="1"/>
    <col min="7960" max="7960" width="10.5546875" bestFit="1" customWidth="1"/>
    <col min="7961" max="7961" width="10.6640625" bestFit="1" customWidth="1"/>
    <col min="7962" max="7962" width="10.5546875" bestFit="1" customWidth="1"/>
    <col min="7963" max="7963" width="10.6640625" bestFit="1" customWidth="1"/>
    <col min="7964" max="7964" width="10" bestFit="1" customWidth="1"/>
    <col min="7965" max="7965" width="10.6640625" bestFit="1" customWidth="1"/>
    <col min="7966" max="7966" width="10.5546875" bestFit="1" customWidth="1"/>
    <col min="7967" max="7967" width="10.6640625" bestFit="1" customWidth="1"/>
    <col min="7968" max="7968" width="10" bestFit="1" customWidth="1"/>
    <col min="7969" max="7969" width="10.6640625" bestFit="1" customWidth="1"/>
    <col min="7970" max="7970" width="10" bestFit="1" customWidth="1"/>
    <col min="7971" max="7971" width="10.6640625" bestFit="1" customWidth="1"/>
    <col min="7972" max="7972" width="10.5546875" bestFit="1" customWidth="1"/>
    <col min="7973" max="7973" width="10.6640625" bestFit="1" customWidth="1"/>
    <col min="7974" max="7974" width="10" bestFit="1" customWidth="1"/>
    <col min="7975" max="7975" width="10.6640625" bestFit="1" customWidth="1"/>
    <col min="7976" max="7976" width="10.5546875" bestFit="1" customWidth="1"/>
    <col min="7977" max="7977" width="10.6640625" bestFit="1" customWidth="1"/>
    <col min="7978" max="7978" width="10.5546875" bestFit="1" customWidth="1"/>
    <col min="7979" max="7979" width="10.6640625" bestFit="1" customWidth="1"/>
    <col min="7980" max="7980" width="10.5546875" bestFit="1" customWidth="1"/>
    <col min="7981" max="7981" width="10.6640625" bestFit="1" customWidth="1"/>
    <col min="7982" max="7982" width="13.5546875" bestFit="1" customWidth="1"/>
    <col min="7983" max="7983" width="10.6640625" bestFit="1" customWidth="1"/>
    <col min="7984" max="7984" width="10" bestFit="1" customWidth="1"/>
    <col min="7985" max="7985" width="10.6640625" bestFit="1" customWidth="1"/>
    <col min="7986" max="7987" width="13.5546875" bestFit="1" customWidth="1"/>
    <col min="7988" max="7988" width="10.6640625" bestFit="1" customWidth="1"/>
    <col min="7989" max="7989" width="10.5546875" bestFit="1" customWidth="1"/>
    <col min="7990" max="7990" width="10.6640625" bestFit="1" customWidth="1"/>
    <col min="7991" max="7991" width="10" bestFit="1" customWidth="1"/>
    <col min="7992" max="7992" width="10.6640625" bestFit="1" customWidth="1"/>
    <col min="7993" max="7993" width="10" bestFit="1" customWidth="1"/>
    <col min="7994" max="7994" width="10.6640625" bestFit="1" customWidth="1"/>
    <col min="7995" max="7995" width="10" bestFit="1" customWidth="1"/>
    <col min="7996" max="7996" width="10.6640625" bestFit="1" customWidth="1"/>
    <col min="7997" max="7997" width="10" bestFit="1" customWidth="1"/>
    <col min="7998" max="7998" width="10.6640625" bestFit="1" customWidth="1"/>
    <col min="7999" max="7999" width="10.5546875" bestFit="1" customWidth="1"/>
    <col min="8000" max="8000" width="10.6640625" bestFit="1" customWidth="1"/>
    <col min="8001" max="8001" width="13.5546875" bestFit="1" customWidth="1"/>
    <col min="8002" max="8002" width="10.6640625" bestFit="1" customWidth="1"/>
    <col min="8003" max="8003" width="13.5546875" bestFit="1" customWidth="1"/>
    <col min="8004" max="8004" width="10.6640625" bestFit="1" customWidth="1"/>
    <col min="8005" max="8005" width="10.5546875" bestFit="1" customWidth="1"/>
    <col min="8006" max="8006" width="10.6640625" bestFit="1" customWidth="1"/>
    <col min="8007" max="8007" width="10" bestFit="1" customWidth="1"/>
    <col min="8008" max="8008" width="10.6640625" bestFit="1" customWidth="1"/>
    <col min="8009" max="8009" width="10.5546875" bestFit="1" customWidth="1"/>
    <col min="8010" max="8010" width="10.6640625" bestFit="1" customWidth="1"/>
    <col min="8011" max="8011" width="10" bestFit="1" customWidth="1"/>
    <col min="8012" max="8012" width="10.6640625" bestFit="1" customWidth="1"/>
    <col min="8013" max="8013" width="10" bestFit="1" customWidth="1"/>
    <col min="8014" max="8014" width="10.6640625" bestFit="1" customWidth="1"/>
    <col min="8015" max="8015" width="10.5546875" bestFit="1" customWidth="1"/>
    <col min="8016" max="8016" width="10.6640625" bestFit="1" customWidth="1"/>
    <col min="8017" max="8017" width="10" bestFit="1" customWidth="1"/>
    <col min="8018" max="8018" width="10.6640625" bestFit="1" customWidth="1"/>
    <col min="8019" max="8019" width="10" bestFit="1" customWidth="1"/>
    <col min="8020" max="8020" width="10.6640625" bestFit="1" customWidth="1"/>
    <col min="8021" max="8021" width="10" bestFit="1" customWidth="1"/>
    <col min="8022" max="8022" width="10.6640625" bestFit="1" customWidth="1"/>
    <col min="8023" max="8023" width="10" bestFit="1" customWidth="1"/>
    <col min="8024" max="8024" width="10.6640625" bestFit="1" customWidth="1"/>
    <col min="8025" max="8025" width="10" bestFit="1" customWidth="1"/>
    <col min="8026" max="8026" width="10.6640625" bestFit="1" customWidth="1"/>
    <col min="8027" max="8027" width="10" bestFit="1" customWidth="1"/>
    <col min="8028" max="8028" width="10.6640625" bestFit="1" customWidth="1"/>
    <col min="8029" max="8029" width="10" bestFit="1" customWidth="1"/>
    <col min="8030" max="8030" width="10.6640625" bestFit="1" customWidth="1"/>
    <col min="8031" max="8031" width="10" bestFit="1" customWidth="1"/>
    <col min="8032" max="8032" width="10.6640625" bestFit="1" customWidth="1"/>
    <col min="8033" max="8033" width="10" bestFit="1" customWidth="1"/>
    <col min="8034" max="8034" width="10.6640625" bestFit="1" customWidth="1"/>
    <col min="8035" max="8035" width="10" bestFit="1" customWidth="1"/>
    <col min="8036" max="8036" width="10.6640625" bestFit="1" customWidth="1"/>
    <col min="8037" max="8037" width="10" bestFit="1" customWidth="1"/>
    <col min="8038" max="8038" width="10.6640625" bestFit="1" customWidth="1"/>
    <col min="8039" max="8040" width="10.5546875" bestFit="1" customWidth="1"/>
    <col min="8041" max="8041" width="10.6640625" bestFit="1" customWidth="1"/>
    <col min="8042" max="8042" width="10.5546875" bestFit="1" customWidth="1"/>
    <col min="8043" max="8043" width="10.6640625" bestFit="1" customWidth="1"/>
    <col min="8044" max="8044" width="10" bestFit="1" customWidth="1"/>
    <col min="8045" max="8045" width="10.6640625" bestFit="1" customWidth="1"/>
    <col min="8046" max="8046" width="10.5546875" bestFit="1" customWidth="1"/>
    <col min="8047" max="8047" width="10.6640625" bestFit="1" customWidth="1"/>
    <col min="8048" max="8048" width="10.5546875" bestFit="1" customWidth="1"/>
    <col min="8049" max="8049" width="10.6640625" bestFit="1" customWidth="1"/>
    <col min="8050" max="8050" width="10" bestFit="1" customWidth="1"/>
    <col min="8051" max="8051" width="10.6640625" bestFit="1" customWidth="1"/>
    <col min="8052" max="8052" width="10" bestFit="1" customWidth="1"/>
    <col min="8053" max="8053" width="10.6640625" bestFit="1" customWidth="1"/>
    <col min="8054" max="8054" width="10" bestFit="1" customWidth="1"/>
    <col min="8055" max="8055" width="10.6640625" bestFit="1" customWidth="1"/>
    <col min="8056" max="8056" width="10" bestFit="1" customWidth="1"/>
    <col min="8057" max="8057" width="10.6640625" bestFit="1" customWidth="1"/>
    <col min="8058" max="8058" width="10.5546875" bestFit="1" customWidth="1"/>
    <col min="8059" max="8059" width="10.6640625" bestFit="1" customWidth="1"/>
    <col min="8060" max="8060" width="10" bestFit="1" customWidth="1"/>
    <col min="8061" max="8061" width="10.6640625" bestFit="1" customWidth="1"/>
    <col min="8062" max="8062" width="10" bestFit="1" customWidth="1"/>
    <col min="8063" max="8063" width="10.6640625" bestFit="1" customWidth="1"/>
    <col min="8064" max="8064" width="10" bestFit="1" customWidth="1"/>
    <col min="8065" max="8065" width="10.6640625" bestFit="1" customWidth="1"/>
    <col min="8066" max="8066" width="10.5546875" bestFit="1" customWidth="1"/>
    <col min="8067" max="8067" width="10.6640625" bestFit="1" customWidth="1"/>
    <col min="8068" max="8068" width="10" bestFit="1" customWidth="1"/>
    <col min="8069" max="8069" width="10.6640625" bestFit="1" customWidth="1"/>
    <col min="8070" max="8070" width="10" bestFit="1" customWidth="1"/>
    <col min="8071" max="8071" width="10.6640625" bestFit="1" customWidth="1"/>
    <col min="8072" max="8072" width="10" bestFit="1" customWidth="1"/>
    <col min="8073" max="8073" width="10.6640625" bestFit="1" customWidth="1"/>
    <col min="8074" max="8074" width="10" bestFit="1" customWidth="1"/>
    <col min="8075" max="8075" width="10.6640625" bestFit="1" customWidth="1"/>
    <col min="8076" max="8076" width="10" bestFit="1" customWidth="1"/>
    <col min="8077" max="8077" width="10.6640625" bestFit="1" customWidth="1"/>
    <col min="8078" max="8078" width="10" bestFit="1" customWidth="1"/>
    <col min="8079" max="8079" width="10.6640625" bestFit="1" customWidth="1"/>
    <col min="8080" max="8080" width="10.5546875" bestFit="1" customWidth="1"/>
    <col min="8081" max="8081" width="10.6640625" bestFit="1" customWidth="1"/>
    <col min="8082" max="8082" width="10" bestFit="1" customWidth="1"/>
    <col min="8083" max="8083" width="10.6640625" bestFit="1" customWidth="1"/>
    <col min="8084" max="8084" width="10" bestFit="1" customWidth="1"/>
    <col min="8085" max="8085" width="10.6640625" bestFit="1" customWidth="1"/>
    <col min="8086" max="8086" width="10.5546875" bestFit="1" customWidth="1"/>
    <col min="8087" max="8087" width="10.6640625" bestFit="1" customWidth="1"/>
    <col min="8088" max="8088" width="10.5546875" bestFit="1" customWidth="1"/>
    <col min="8089" max="8089" width="10.6640625" bestFit="1" customWidth="1"/>
    <col min="8090" max="8090" width="10.5546875" bestFit="1" customWidth="1"/>
    <col min="8091" max="8091" width="10.6640625" bestFit="1" customWidth="1"/>
    <col min="8092" max="8092" width="10" bestFit="1" customWidth="1"/>
    <col min="8093" max="8093" width="10.6640625" bestFit="1" customWidth="1"/>
    <col min="8094" max="8094" width="10.5546875" bestFit="1" customWidth="1"/>
    <col min="8095" max="8095" width="10.6640625" bestFit="1" customWidth="1"/>
    <col min="8096" max="8096" width="10" bestFit="1" customWidth="1"/>
    <col min="8097" max="8097" width="10.6640625" bestFit="1" customWidth="1"/>
    <col min="8098" max="8098" width="10.5546875" bestFit="1" customWidth="1"/>
    <col min="8099" max="8099" width="10.6640625" bestFit="1" customWidth="1"/>
    <col min="8100" max="8100" width="10" bestFit="1" customWidth="1"/>
    <col min="8101" max="8101" width="10.6640625" bestFit="1" customWidth="1"/>
    <col min="8102" max="8102" width="10" bestFit="1" customWidth="1"/>
    <col min="8103" max="8103" width="10.6640625" bestFit="1" customWidth="1"/>
    <col min="8104" max="8104" width="10" bestFit="1" customWidth="1"/>
    <col min="8105" max="8105" width="10.6640625" bestFit="1" customWidth="1"/>
    <col min="8106" max="8106" width="13.5546875" bestFit="1" customWidth="1"/>
    <col min="8107" max="8107" width="10.6640625" bestFit="1" customWidth="1"/>
    <col min="8108" max="8108" width="13.5546875" bestFit="1" customWidth="1"/>
    <col min="8109" max="8109" width="10.6640625" bestFit="1" customWidth="1"/>
    <col min="8110" max="8110" width="10.5546875" bestFit="1" customWidth="1"/>
    <col min="8111" max="8111" width="10.6640625" bestFit="1" customWidth="1"/>
    <col min="8112" max="8112" width="10.5546875" bestFit="1" customWidth="1"/>
    <col min="8113" max="8113" width="10.6640625" bestFit="1" customWidth="1"/>
    <col min="8114" max="8114" width="10.5546875" bestFit="1" customWidth="1"/>
    <col min="8115" max="8115" width="10.6640625" bestFit="1" customWidth="1"/>
    <col min="8116" max="8116" width="10" bestFit="1" customWidth="1"/>
    <col min="8117" max="8117" width="10.6640625" bestFit="1" customWidth="1"/>
    <col min="8118" max="8118" width="10" bestFit="1" customWidth="1"/>
    <col min="8119" max="8119" width="10.6640625" bestFit="1" customWidth="1"/>
    <col min="8120" max="8121" width="13.5546875" bestFit="1" customWidth="1"/>
    <col min="8122" max="8122" width="10.6640625" bestFit="1" customWidth="1"/>
    <col min="8123" max="8123" width="10" bestFit="1" customWidth="1"/>
    <col min="8124" max="8124" width="10.6640625" bestFit="1" customWidth="1"/>
    <col min="8125" max="8125" width="10.5546875" bestFit="1" customWidth="1"/>
    <col min="8126" max="8126" width="10.6640625" bestFit="1" customWidth="1"/>
    <col min="8127" max="8127" width="13.5546875" bestFit="1" customWidth="1"/>
    <col min="8128" max="8128" width="10.6640625" bestFit="1" customWidth="1"/>
    <col min="8129" max="8129" width="10.5546875" bestFit="1" customWidth="1"/>
    <col min="8130" max="8130" width="10.6640625" bestFit="1" customWidth="1"/>
    <col min="8131" max="8131" width="10.5546875" bestFit="1" customWidth="1"/>
    <col min="8132" max="8132" width="10.6640625" bestFit="1" customWidth="1"/>
    <col min="8133" max="8133" width="10.5546875" bestFit="1" customWidth="1"/>
    <col min="8134" max="8134" width="10.6640625" bestFit="1" customWidth="1"/>
    <col min="8135" max="8135" width="10" bestFit="1" customWidth="1"/>
    <col min="8136" max="8136" width="10.6640625" bestFit="1" customWidth="1"/>
    <col min="8137" max="8137" width="10.5546875" bestFit="1" customWidth="1"/>
    <col min="8138" max="8138" width="10.6640625" bestFit="1" customWidth="1"/>
    <col min="8139" max="8139" width="10" bestFit="1" customWidth="1"/>
    <col min="8140" max="8140" width="10.6640625" bestFit="1" customWidth="1"/>
    <col min="8141" max="8141" width="10.5546875" bestFit="1" customWidth="1"/>
    <col min="8142" max="8142" width="10.6640625" bestFit="1" customWidth="1"/>
    <col min="8143" max="8143" width="10" bestFit="1" customWidth="1"/>
    <col min="8144" max="8144" width="10.6640625" bestFit="1" customWidth="1"/>
    <col min="8145" max="8145" width="10" bestFit="1" customWidth="1"/>
    <col min="8146" max="8146" width="10.6640625" bestFit="1" customWidth="1"/>
    <col min="8147" max="8147" width="13.5546875" bestFit="1" customWidth="1"/>
    <col min="8148" max="8148" width="10.6640625" bestFit="1" customWidth="1"/>
    <col min="8149" max="8149" width="10" bestFit="1" customWidth="1"/>
    <col min="8150" max="8150" width="10.6640625" bestFit="1" customWidth="1"/>
    <col min="8151" max="8151" width="10" bestFit="1" customWidth="1"/>
    <col min="8152" max="8152" width="10.6640625" bestFit="1" customWidth="1"/>
    <col min="8153" max="8153" width="10.5546875" bestFit="1" customWidth="1"/>
    <col min="8154" max="8154" width="10.6640625" bestFit="1" customWidth="1"/>
    <col min="8155" max="8155" width="10" bestFit="1" customWidth="1"/>
    <col min="8156" max="8156" width="10.6640625" bestFit="1" customWidth="1"/>
    <col min="8157" max="8157" width="10.5546875" bestFit="1" customWidth="1"/>
    <col min="8158" max="8158" width="10.6640625" bestFit="1" customWidth="1"/>
    <col min="8159" max="8159" width="10" bestFit="1" customWidth="1"/>
    <col min="8160" max="8160" width="10.6640625" bestFit="1" customWidth="1"/>
    <col min="8161" max="8161" width="13.5546875" bestFit="1" customWidth="1"/>
    <col min="8162" max="8162" width="10.6640625" bestFit="1" customWidth="1"/>
    <col min="8163" max="8163" width="10.5546875" bestFit="1" customWidth="1"/>
    <col min="8164" max="8164" width="10.6640625" bestFit="1" customWidth="1"/>
    <col min="8165" max="8165" width="10" bestFit="1" customWidth="1"/>
    <col min="8166" max="8166" width="10.6640625" bestFit="1" customWidth="1"/>
    <col min="8167" max="8167" width="10.5546875" bestFit="1" customWidth="1"/>
    <col min="8168" max="8168" width="10.6640625" bestFit="1" customWidth="1"/>
    <col min="8169" max="8169" width="10" bestFit="1" customWidth="1"/>
    <col min="8170" max="8170" width="10.6640625" bestFit="1" customWidth="1"/>
    <col min="8171" max="8171" width="10" bestFit="1" customWidth="1"/>
    <col min="8172" max="8172" width="10.6640625" bestFit="1" customWidth="1"/>
    <col min="8173" max="8173" width="10" bestFit="1" customWidth="1"/>
    <col min="8174" max="8174" width="10.6640625" bestFit="1" customWidth="1"/>
    <col min="8175" max="8175" width="10.5546875" bestFit="1" customWidth="1"/>
    <col min="8176" max="8176" width="10.6640625" bestFit="1" customWidth="1"/>
    <col min="8177" max="8177" width="10.5546875" bestFit="1" customWidth="1"/>
    <col min="8178" max="8178" width="10.6640625" bestFit="1" customWidth="1"/>
    <col min="8179" max="8179" width="13.5546875" bestFit="1" customWidth="1"/>
    <col min="8180" max="8180" width="10.6640625" bestFit="1" customWidth="1"/>
    <col min="8181" max="8181" width="10" bestFit="1" customWidth="1"/>
    <col min="8182" max="8182" width="10.6640625" bestFit="1" customWidth="1"/>
    <col min="8183" max="8183" width="10.5546875" bestFit="1" customWidth="1"/>
    <col min="8184" max="8184" width="10.6640625" bestFit="1" customWidth="1"/>
    <col min="8185" max="8185" width="10" bestFit="1" customWidth="1"/>
    <col min="8186" max="8186" width="10.6640625" bestFit="1" customWidth="1"/>
    <col min="8187" max="8187" width="10.5546875" bestFit="1" customWidth="1"/>
    <col min="8188" max="8188" width="10.6640625" bestFit="1" customWidth="1"/>
    <col min="8189" max="8189" width="10.5546875" bestFit="1" customWidth="1"/>
    <col min="8190" max="8190" width="10.6640625" bestFit="1" customWidth="1"/>
    <col min="8191" max="8191" width="10" bestFit="1" customWidth="1"/>
    <col min="8192" max="8192" width="10.6640625" bestFit="1" customWidth="1"/>
    <col min="8193" max="8193" width="10.5546875" bestFit="1" customWidth="1"/>
    <col min="8194" max="8194" width="10.6640625" bestFit="1" customWidth="1"/>
    <col min="8195" max="8195" width="10.5546875" bestFit="1" customWidth="1"/>
    <col min="8196" max="8196" width="10.6640625" bestFit="1" customWidth="1"/>
    <col min="8197" max="8197" width="10.5546875" bestFit="1" customWidth="1"/>
    <col min="8198" max="8198" width="10.6640625" bestFit="1" customWidth="1"/>
    <col min="8199" max="8199" width="10.5546875" bestFit="1" customWidth="1"/>
    <col min="8200" max="8200" width="10.6640625" bestFit="1" customWidth="1"/>
    <col min="8201" max="8201" width="10" bestFit="1" customWidth="1"/>
    <col min="8202" max="8202" width="10.6640625" bestFit="1" customWidth="1"/>
    <col min="8203" max="8203" width="10.5546875" bestFit="1" customWidth="1"/>
    <col min="8204" max="8204" width="10.6640625" bestFit="1" customWidth="1"/>
    <col min="8205" max="8205" width="10.5546875" bestFit="1" customWidth="1"/>
    <col min="8206" max="8206" width="10.6640625" bestFit="1" customWidth="1"/>
    <col min="8207" max="8208" width="13.5546875" bestFit="1" customWidth="1"/>
    <col min="8209" max="8209" width="10.6640625" bestFit="1" customWidth="1"/>
    <col min="8210" max="8210" width="10.5546875" bestFit="1" customWidth="1"/>
    <col min="8211" max="8211" width="10.6640625" bestFit="1" customWidth="1"/>
    <col min="8212" max="8212" width="10" bestFit="1" customWidth="1"/>
    <col min="8213" max="8213" width="10.6640625" bestFit="1" customWidth="1"/>
    <col min="8214" max="8214" width="10" bestFit="1" customWidth="1"/>
    <col min="8215" max="8215" width="10.6640625" bestFit="1" customWidth="1"/>
    <col min="8216" max="8216" width="10" bestFit="1" customWidth="1"/>
    <col min="8217" max="8217" width="10.6640625" bestFit="1" customWidth="1"/>
    <col min="8218" max="8218" width="10.5546875" bestFit="1" customWidth="1"/>
    <col min="8219" max="8219" width="10.6640625" bestFit="1" customWidth="1"/>
    <col min="8220" max="8220" width="10.5546875" bestFit="1" customWidth="1"/>
    <col min="8221" max="8221" width="10.6640625" bestFit="1" customWidth="1"/>
    <col min="8222" max="8222" width="13.5546875" bestFit="1" customWidth="1"/>
    <col min="8223" max="8223" width="10.6640625" bestFit="1" customWidth="1"/>
    <col min="8224" max="8224" width="10.5546875" bestFit="1" customWidth="1"/>
    <col min="8225" max="8225" width="10.6640625" bestFit="1" customWidth="1"/>
    <col min="8226" max="8226" width="10" bestFit="1" customWidth="1"/>
    <col min="8227" max="8227" width="10.6640625" bestFit="1" customWidth="1"/>
    <col min="8228" max="8228" width="13.5546875" bestFit="1" customWidth="1"/>
    <col min="8229" max="8229" width="10.6640625" bestFit="1" customWidth="1"/>
    <col min="8230" max="8230" width="13.5546875" bestFit="1" customWidth="1"/>
    <col min="8231" max="8231" width="10.6640625" bestFit="1" customWidth="1"/>
    <col min="8232" max="8232" width="10" bestFit="1" customWidth="1"/>
    <col min="8233" max="8233" width="10.6640625" bestFit="1" customWidth="1"/>
    <col min="8234" max="8234" width="10" bestFit="1" customWidth="1"/>
    <col min="8235" max="8235" width="10.6640625" bestFit="1" customWidth="1"/>
    <col min="8236" max="8236" width="10" bestFit="1" customWidth="1"/>
    <col min="8237" max="8237" width="10.6640625" bestFit="1" customWidth="1"/>
    <col min="8238" max="8238" width="13.5546875" bestFit="1" customWidth="1"/>
    <col min="8239" max="8239" width="10.6640625" bestFit="1" customWidth="1"/>
    <col min="8240" max="8240" width="10.5546875" bestFit="1" customWidth="1"/>
    <col min="8241" max="8241" width="10.6640625" bestFit="1" customWidth="1"/>
    <col min="8242" max="8242" width="10.5546875" bestFit="1" customWidth="1"/>
    <col min="8243" max="8243" width="10.6640625" bestFit="1" customWidth="1"/>
    <col min="8244" max="8244" width="10.5546875" bestFit="1" customWidth="1"/>
    <col min="8245" max="8245" width="10.6640625" bestFit="1" customWidth="1"/>
    <col min="8246" max="8246" width="10.5546875" bestFit="1" customWidth="1"/>
    <col min="8247" max="8247" width="10.6640625" bestFit="1" customWidth="1"/>
    <col min="8248" max="8248" width="10" bestFit="1" customWidth="1"/>
    <col min="8249" max="8249" width="10.6640625" bestFit="1" customWidth="1"/>
    <col min="8250" max="8250" width="10" bestFit="1" customWidth="1"/>
    <col min="8251" max="8251" width="10.6640625" bestFit="1" customWidth="1"/>
    <col min="8252" max="8253" width="13.5546875" bestFit="1" customWidth="1"/>
    <col min="8254" max="8254" width="10.6640625" bestFit="1" customWidth="1"/>
    <col min="8255" max="8255" width="10.5546875" bestFit="1" customWidth="1"/>
    <col min="8256" max="8256" width="10.6640625" bestFit="1" customWidth="1"/>
    <col min="8257" max="8257" width="10.5546875" bestFit="1" customWidth="1"/>
    <col min="8258" max="8258" width="10.6640625" bestFit="1" customWidth="1"/>
    <col min="8259" max="8259" width="10" bestFit="1" customWidth="1"/>
    <col min="8260" max="8260" width="10.6640625" bestFit="1" customWidth="1"/>
    <col min="8261" max="8261" width="10" bestFit="1" customWidth="1"/>
    <col min="8262" max="8262" width="10.6640625" bestFit="1" customWidth="1"/>
    <col min="8263" max="8263" width="10" bestFit="1" customWidth="1"/>
    <col min="8264" max="8264" width="10.6640625" bestFit="1" customWidth="1"/>
    <col min="8265" max="8265" width="10" bestFit="1" customWidth="1"/>
    <col min="8266" max="8266" width="10.6640625" bestFit="1" customWidth="1"/>
    <col min="8267" max="8267" width="10" bestFit="1" customWidth="1"/>
    <col min="8268" max="8268" width="10.6640625" bestFit="1" customWidth="1"/>
    <col min="8269" max="8269" width="10" bestFit="1" customWidth="1"/>
    <col min="8270" max="8270" width="10.6640625" bestFit="1" customWidth="1"/>
    <col min="8271" max="8271" width="13.5546875" bestFit="1" customWidth="1"/>
    <col min="8272" max="8272" width="10.6640625" bestFit="1" customWidth="1"/>
    <col min="8273" max="8273" width="10" bestFit="1" customWidth="1"/>
    <col min="8274" max="8274" width="10.6640625" bestFit="1" customWidth="1"/>
    <col min="8275" max="8275" width="10.5546875" bestFit="1" customWidth="1"/>
    <col min="8276" max="8276" width="10.6640625" bestFit="1" customWidth="1"/>
    <col min="8277" max="8277" width="10" bestFit="1" customWidth="1"/>
    <col min="8278" max="8278" width="10.6640625" bestFit="1" customWidth="1"/>
    <col min="8279" max="8279" width="10" bestFit="1" customWidth="1"/>
    <col min="8280" max="8280" width="10.6640625" bestFit="1" customWidth="1"/>
    <col min="8281" max="8281" width="10" bestFit="1" customWidth="1"/>
    <col min="8282" max="8282" width="10.6640625" bestFit="1" customWidth="1"/>
    <col min="8283" max="8283" width="13.5546875" bestFit="1" customWidth="1"/>
    <col min="8284" max="8284" width="10.6640625" bestFit="1" customWidth="1"/>
    <col min="8285" max="8285" width="10.5546875" bestFit="1" customWidth="1"/>
    <col min="8286" max="8286" width="10.6640625" bestFit="1" customWidth="1"/>
    <col min="8287" max="8287" width="10.5546875" bestFit="1" customWidth="1"/>
    <col min="8288" max="8288" width="10.6640625" bestFit="1" customWidth="1"/>
    <col min="8289" max="8289" width="10" bestFit="1" customWidth="1"/>
    <col min="8290" max="8290" width="10.6640625" bestFit="1" customWidth="1"/>
    <col min="8291" max="8291" width="10" bestFit="1" customWidth="1"/>
    <col min="8292" max="8292" width="10.6640625" bestFit="1" customWidth="1"/>
    <col min="8293" max="8293" width="10" bestFit="1" customWidth="1"/>
    <col min="8294" max="8294" width="10.6640625" bestFit="1" customWidth="1"/>
    <col min="8295" max="8295" width="10.5546875" bestFit="1" customWidth="1"/>
    <col min="8296" max="8296" width="10.6640625" bestFit="1" customWidth="1"/>
    <col min="8297" max="8297" width="10" bestFit="1" customWidth="1"/>
    <col min="8298" max="8298" width="10.6640625" bestFit="1" customWidth="1"/>
    <col min="8299" max="8299" width="10.5546875" bestFit="1" customWidth="1"/>
    <col min="8300" max="8300" width="10.6640625" bestFit="1" customWidth="1"/>
    <col min="8301" max="8301" width="10" bestFit="1" customWidth="1"/>
    <col min="8302" max="8302" width="10.6640625" bestFit="1" customWidth="1"/>
    <col min="8303" max="8303" width="10.5546875" bestFit="1" customWidth="1"/>
    <col min="8304" max="8304" width="10.6640625" bestFit="1" customWidth="1"/>
    <col min="8305" max="8305" width="10.5546875" bestFit="1" customWidth="1"/>
    <col min="8306" max="8306" width="10.6640625" bestFit="1" customWidth="1"/>
    <col min="8307" max="8307" width="10.5546875" bestFit="1" customWidth="1"/>
    <col min="8308" max="8308" width="10.6640625" bestFit="1" customWidth="1"/>
    <col min="8309" max="8309" width="10.5546875" bestFit="1" customWidth="1"/>
    <col min="8310" max="8310" width="10.6640625" bestFit="1" customWidth="1"/>
    <col min="8311" max="8311" width="10.5546875" bestFit="1" customWidth="1"/>
    <col min="8312" max="8312" width="10.6640625" bestFit="1" customWidth="1"/>
    <col min="8313" max="8313" width="10.5546875" bestFit="1" customWidth="1"/>
    <col min="8314" max="8314" width="10.6640625" bestFit="1" customWidth="1"/>
    <col min="8315" max="8315" width="10" bestFit="1" customWidth="1"/>
    <col min="8316" max="8316" width="10.6640625" bestFit="1" customWidth="1"/>
    <col min="8317" max="8317" width="13.5546875" bestFit="1" customWidth="1"/>
    <col min="8318" max="8318" width="10.6640625" bestFit="1" customWidth="1"/>
    <col min="8319" max="8319" width="10" bestFit="1" customWidth="1"/>
    <col min="8320" max="8320" width="10.6640625" bestFit="1" customWidth="1"/>
    <col min="8321" max="8321" width="10" bestFit="1" customWidth="1"/>
    <col min="8322" max="8322" width="10.6640625" bestFit="1" customWidth="1"/>
    <col min="8323" max="8323" width="10" bestFit="1" customWidth="1"/>
    <col min="8324" max="8324" width="10.6640625" bestFit="1" customWidth="1"/>
    <col min="8325" max="8325" width="13.5546875" bestFit="1" customWidth="1"/>
    <col min="8326" max="8326" width="10.6640625" bestFit="1" customWidth="1"/>
    <col min="8327" max="8327" width="10" bestFit="1" customWidth="1"/>
    <col min="8328" max="8328" width="10.6640625" bestFit="1" customWidth="1"/>
    <col min="8329" max="8329" width="13.5546875" bestFit="1" customWidth="1"/>
    <col min="8330" max="8330" width="10.6640625" bestFit="1" customWidth="1"/>
    <col min="8331" max="8331" width="13.5546875" bestFit="1" customWidth="1"/>
    <col min="8332" max="8332" width="10.6640625" bestFit="1" customWidth="1"/>
    <col min="8333" max="8333" width="10.5546875" bestFit="1" customWidth="1"/>
    <col min="8334" max="8334" width="10.6640625" bestFit="1" customWidth="1"/>
    <col min="8335" max="8335" width="10.5546875" bestFit="1" customWidth="1"/>
    <col min="8336" max="8336" width="10.6640625" bestFit="1" customWidth="1"/>
    <col min="8337" max="8337" width="13.5546875" bestFit="1" customWidth="1"/>
    <col min="8338" max="8338" width="10.6640625" bestFit="1" customWidth="1"/>
    <col min="8339" max="8339" width="10" bestFit="1" customWidth="1"/>
    <col min="8340" max="8340" width="10.6640625" bestFit="1" customWidth="1"/>
    <col min="8341" max="8341" width="10" bestFit="1" customWidth="1"/>
    <col min="8342" max="8342" width="10.6640625" bestFit="1" customWidth="1"/>
    <col min="8343" max="8343" width="10.5546875" bestFit="1" customWidth="1"/>
    <col min="8344" max="8344" width="10.6640625" bestFit="1" customWidth="1"/>
    <col min="8345" max="8345" width="10.5546875" bestFit="1" customWidth="1"/>
    <col min="8346" max="8346" width="10.6640625" bestFit="1" customWidth="1"/>
    <col min="8347" max="8347" width="10" bestFit="1" customWidth="1"/>
    <col min="8348" max="8348" width="10.6640625" bestFit="1" customWidth="1"/>
    <col min="8349" max="8349" width="10" bestFit="1" customWidth="1"/>
    <col min="8350" max="8350" width="10.6640625" bestFit="1" customWidth="1"/>
    <col min="8351" max="8351" width="10" bestFit="1" customWidth="1"/>
    <col min="8352" max="8352" width="10.6640625" bestFit="1" customWidth="1"/>
    <col min="8353" max="8353" width="10.5546875" bestFit="1" customWidth="1"/>
    <col min="8354" max="8354" width="10.6640625" bestFit="1" customWidth="1"/>
    <col min="8355" max="8355" width="10.5546875" bestFit="1" customWidth="1"/>
    <col min="8356" max="8356" width="10.6640625" bestFit="1" customWidth="1"/>
    <col min="8357" max="8357" width="10" bestFit="1" customWidth="1"/>
    <col min="8358" max="8358" width="10.6640625" bestFit="1" customWidth="1"/>
    <col min="8359" max="8359" width="13.5546875" bestFit="1" customWidth="1"/>
    <col min="8360" max="8360" width="10.6640625" bestFit="1" customWidth="1"/>
    <col min="8361" max="8361" width="10.5546875" bestFit="1" customWidth="1"/>
    <col min="8362" max="8362" width="10.6640625" bestFit="1" customWidth="1"/>
    <col min="8363" max="8363" width="10" bestFit="1" customWidth="1"/>
    <col min="8364" max="8364" width="10.6640625" bestFit="1" customWidth="1"/>
    <col min="8365" max="8365" width="10" bestFit="1" customWidth="1"/>
    <col min="8366" max="8366" width="10.6640625" bestFit="1" customWidth="1"/>
    <col min="8367" max="8367" width="10.5546875" bestFit="1" customWidth="1"/>
    <col min="8368" max="8368" width="10.6640625" bestFit="1" customWidth="1"/>
    <col min="8369" max="8369" width="10" bestFit="1" customWidth="1"/>
    <col min="8370" max="8370" width="10.6640625" bestFit="1" customWidth="1"/>
    <col min="8371" max="8371" width="13.5546875" bestFit="1" customWidth="1"/>
    <col min="8372" max="8372" width="10.6640625" bestFit="1" customWidth="1"/>
    <col min="8373" max="8373" width="10" bestFit="1" customWidth="1"/>
    <col min="8374" max="8374" width="10.6640625" bestFit="1" customWidth="1"/>
    <col min="8375" max="8375" width="10" bestFit="1" customWidth="1"/>
    <col min="8376" max="8376" width="10.6640625" bestFit="1" customWidth="1"/>
    <col min="8377" max="8377" width="10" bestFit="1" customWidth="1"/>
    <col min="8378" max="8378" width="10.6640625" bestFit="1" customWidth="1"/>
    <col min="8379" max="8379" width="10.5546875" bestFit="1" customWidth="1"/>
    <col min="8380" max="8380" width="10.6640625" bestFit="1" customWidth="1"/>
    <col min="8381" max="8381" width="10.5546875" bestFit="1" customWidth="1"/>
    <col min="8382" max="8382" width="10.6640625" bestFit="1" customWidth="1"/>
    <col min="8383" max="8383" width="10.5546875" bestFit="1" customWidth="1"/>
    <col min="8384" max="8384" width="10.6640625" bestFit="1" customWidth="1"/>
    <col min="8385" max="8385" width="10" bestFit="1" customWidth="1"/>
    <col min="8386" max="8386" width="10.6640625" bestFit="1" customWidth="1"/>
    <col min="8387" max="8387" width="13.5546875" bestFit="1" customWidth="1"/>
    <col min="8388" max="8388" width="10.6640625" bestFit="1" customWidth="1"/>
    <col min="8389" max="8389" width="10" bestFit="1" customWidth="1"/>
    <col min="8390" max="8390" width="10.6640625" bestFit="1" customWidth="1"/>
    <col min="8391" max="8391" width="10" bestFit="1" customWidth="1"/>
    <col min="8392" max="8392" width="10.6640625" bestFit="1" customWidth="1"/>
    <col min="8393" max="8393" width="10" bestFit="1" customWidth="1"/>
    <col min="8394" max="8394" width="10.6640625" bestFit="1" customWidth="1"/>
    <col min="8395" max="8395" width="10" bestFit="1" customWidth="1"/>
    <col min="8396" max="8396" width="10.6640625" bestFit="1" customWidth="1"/>
    <col min="8397" max="8397" width="13.5546875" bestFit="1" customWidth="1"/>
    <col min="8398" max="8398" width="10.6640625" bestFit="1" customWidth="1"/>
    <col min="8399" max="8399" width="10" bestFit="1" customWidth="1"/>
    <col min="8400" max="8400" width="10.6640625" bestFit="1" customWidth="1"/>
    <col min="8401" max="8401" width="10" bestFit="1" customWidth="1"/>
    <col min="8402" max="8402" width="10.6640625" bestFit="1" customWidth="1"/>
    <col min="8403" max="8403" width="10" bestFit="1" customWidth="1"/>
    <col min="8404" max="8404" width="10.6640625" bestFit="1" customWidth="1"/>
    <col min="8405" max="8405" width="10.5546875" bestFit="1" customWidth="1"/>
    <col min="8406" max="8406" width="10.6640625" bestFit="1" customWidth="1"/>
    <col min="8407" max="8407" width="10" bestFit="1" customWidth="1"/>
    <col min="8408" max="8408" width="10.6640625" bestFit="1" customWidth="1"/>
    <col min="8409" max="8409" width="10.5546875" bestFit="1" customWidth="1"/>
    <col min="8410" max="8410" width="10.6640625" bestFit="1" customWidth="1"/>
    <col min="8411" max="8411" width="13.5546875" bestFit="1" customWidth="1"/>
    <col min="8412" max="8412" width="10.6640625" bestFit="1" customWidth="1"/>
    <col min="8413" max="8413" width="10.5546875" bestFit="1" customWidth="1"/>
    <col min="8414" max="8414" width="10.6640625" bestFit="1" customWidth="1"/>
    <col min="8415" max="8415" width="10" bestFit="1" customWidth="1"/>
    <col min="8416" max="8416" width="10.6640625" bestFit="1" customWidth="1"/>
    <col min="8417" max="8417" width="10" bestFit="1" customWidth="1"/>
    <col min="8418" max="8418" width="10.6640625" bestFit="1" customWidth="1"/>
    <col min="8419" max="8419" width="10" bestFit="1" customWidth="1"/>
    <col min="8420" max="8420" width="10.6640625" bestFit="1" customWidth="1"/>
    <col min="8421" max="8421" width="10.5546875" bestFit="1" customWidth="1"/>
    <col min="8422" max="8422" width="10.6640625" bestFit="1" customWidth="1"/>
    <col min="8423" max="8423" width="10" bestFit="1" customWidth="1"/>
    <col min="8424" max="8424" width="10.6640625" bestFit="1" customWidth="1"/>
    <col min="8425" max="8425" width="10" bestFit="1" customWidth="1"/>
    <col min="8426" max="8426" width="10.6640625" bestFit="1" customWidth="1"/>
    <col min="8427" max="8427" width="10" bestFit="1" customWidth="1"/>
    <col min="8428" max="8428" width="10.6640625" bestFit="1" customWidth="1"/>
    <col min="8429" max="8429" width="10" bestFit="1" customWidth="1"/>
    <col min="8430" max="8430" width="10.6640625" bestFit="1" customWidth="1"/>
    <col min="8431" max="8431" width="10" bestFit="1" customWidth="1"/>
    <col min="8432" max="8432" width="10.6640625" bestFit="1" customWidth="1"/>
    <col min="8433" max="8433" width="10.5546875" bestFit="1" customWidth="1"/>
    <col min="8434" max="8434" width="10.6640625" bestFit="1" customWidth="1"/>
    <col min="8435" max="8435" width="10.5546875" bestFit="1" customWidth="1"/>
    <col min="8436" max="8436" width="10.6640625" bestFit="1" customWidth="1"/>
    <col min="8437" max="8437" width="10" bestFit="1" customWidth="1"/>
    <col min="8438" max="8438" width="10.6640625" bestFit="1" customWidth="1"/>
    <col min="8439" max="8439" width="10.5546875" bestFit="1" customWidth="1"/>
    <col min="8440" max="8440" width="10.6640625" bestFit="1" customWidth="1"/>
    <col min="8441" max="8441" width="10" bestFit="1" customWidth="1"/>
    <col min="8442" max="8442" width="10.6640625" bestFit="1" customWidth="1"/>
    <col min="8443" max="8443" width="10" bestFit="1" customWidth="1"/>
    <col min="8444" max="8444" width="10.6640625" bestFit="1" customWidth="1"/>
    <col min="8445" max="8445" width="10.5546875" bestFit="1" customWidth="1"/>
    <col min="8446" max="8446" width="10.6640625" bestFit="1" customWidth="1"/>
    <col min="8447" max="8447" width="10.5546875" bestFit="1" customWidth="1"/>
    <col min="8448" max="8448" width="10.6640625" bestFit="1" customWidth="1"/>
    <col min="8449" max="8450" width="10.5546875" bestFit="1" customWidth="1"/>
    <col min="8451" max="8451" width="10.6640625" bestFit="1" customWidth="1"/>
    <col min="8452" max="8452" width="10" bestFit="1" customWidth="1"/>
    <col min="8453" max="8453" width="10.6640625" bestFit="1" customWidth="1"/>
    <col min="8454" max="8454" width="10" bestFit="1" customWidth="1"/>
    <col min="8455" max="8455" width="10.6640625" bestFit="1" customWidth="1"/>
    <col min="8456" max="8456" width="10" bestFit="1" customWidth="1"/>
    <col min="8457" max="8457" width="10.6640625" bestFit="1" customWidth="1"/>
    <col min="8458" max="8458" width="13.5546875" bestFit="1" customWidth="1"/>
    <col min="8459" max="8459" width="10.6640625" bestFit="1" customWidth="1"/>
    <col min="8460" max="8460" width="10.5546875" bestFit="1" customWidth="1"/>
    <col min="8461" max="8461" width="10.6640625" bestFit="1" customWidth="1"/>
    <col min="8462" max="8462" width="10" bestFit="1" customWidth="1"/>
    <col min="8463" max="8463" width="10.6640625" bestFit="1" customWidth="1"/>
    <col min="8464" max="8464" width="10" bestFit="1" customWidth="1"/>
    <col min="8465" max="8465" width="10.6640625" bestFit="1" customWidth="1"/>
    <col min="8466" max="8466" width="10" bestFit="1" customWidth="1"/>
    <col min="8467" max="8467" width="10.6640625" bestFit="1" customWidth="1"/>
    <col min="8468" max="8468" width="10.5546875" bestFit="1" customWidth="1"/>
    <col min="8469" max="8469" width="10.6640625" bestFit="1" customWidth="1"/>
    <col min="8470" max="8470" width="10.5546875" bestFit="1" customWidth="1"/>
    <col min="8471" max="8471" width="10.6640625" bestFit="1" customWidth="1"/>
    <col min="8472" max="8472" width="10" bestFit="1" customWidth="1"/>
    <col min="8473" max="8473" width="10.6640625" bestFit="1" customWidth="1"/>
    <col min="8474" max="8474" width="13.5546875" bestFit="1" customWidth="1"/>
    <col min="8475" max="8475" width="10.6640625" bestFit="1" customWidth="1"/>
    <col min="8476" max="8476" width="10" bestFit="1" customWidth="1"/>
    <col min="8477" max="8477" width="10.6640625" bestFit="1" customWidth="1"/>
    <col min="8478" max="8478" width="10.5546875" bestFit="1" customWidth="1"/>
    <col min="8479" max="8479" width="10.6640625" bestFit="1" customWidth="1"/>
    <col min="8480" max="8480" width="10" bestFit="1" customWidth="1"/>
    <col min="8481" max="8481" width="10.6640625" bestFit="1" customWidth="1"/>
    <col min="8482" max="8482" width="10" bestFit="1" customWidth="1"/>
    <col min="8483" max="8483" width="10.6640625" bestFit="1" customWidth="1"/>
    <col min="8484" max="8484" width="10" bestFit="1" customWidth="1"/>
    <col min="8485" max="8485" width="10.6640625" bestFit="1" customWidth="1"/>
    <col min="8486" max="8486" width="13.5546875" bestFit="1" customWidth="1"/>
    <col min="8487" max="8487" width="10.6640625" bestFit="1" customWidth="1"/>
    <col min="8488" max="8488" width="10" bestFit="1" customWidth="1"/>
    <col min="8489" max="8489" width="10.6640625" bestFit="1" customWidth="1"/>
    <col min="8490" max="8490" width="10" bestFit="1" customWidth="1"/>
    <col min="8491" max="8491" width="10.6640625" bestFit="1" customWidth="1"/>
    <col min="8492" max="8492" width="10.5546875" bestFit="1" customWidth="1"/>
    <col min="8493" max="8493" width="10.6640625" bestFit="1" customWidth="1"/>
    <col min="8494" max="8494" width="13.5546875" bestFit="1" customWidth="1"/>
    <col min="8495" max="8495" width="10.6640625" bestFit="1" customWidth="1"/>
    <col min="8496" max="8496" width="10.5546875" bestFit="1" customWidth="1"/>
    <col min="8497" max="8497" width="10.6640625" bestFit="1" customWidth="1"/>
    <col min="8498" max="8498" width="10.5546875" bestFit="1" customWidth="1"/>
    <col min="8499" max="8499" width="10.6640625" bestFit="1" customWidth="1"/>
    <col min="8500" max="8500" width="10.5546875" bestFit="1" customWidth="1"/>
    <col min="8501" max="8501" width="10.6640625" bestFit="1" customWidth="1"/>
    <col min="8502" max="8502" width="10.5546875" bestFit="1" customWidth="1"/>
    <col min="8503" max="8503" width="10.6640625" bestFit="1" customWidth="1"/>
    <col min="8504" max="8504" width="10.5546875" bestFit="1" customWidth="1"/>
    <col min="8505" max="8505" width="10.6640625" bestFit="1" customWidth="1"/>
    <col min="8506" max="8506" width="10" bestFit="1" customWidth="1"/>
    <col min="8507" max="8507" width="10.6640625" bestFit="1" customWidth="1"/>
    <col min="8508" max="8508" width="10" bestFit="1" customWidth="1"/>
    <col min="8509" max="8509" width="10.6640625" bestFit="1" customWidth="1"/>
    <col min="8510" max="8510" width="10.5546875" bestFit="1" customWidth="1"/>
    <col min="8511" max="8511" width="10.6640625" bestFit="1" customWidth="1"/>
    <col min="8512" max="8512" width="10.5546875" bestFit="1" customWidth="1"/>
    <col min="8513" max="8513" width="10.6640625" bestFit="1" customWidth="1"/>
    <col min="8514" max="8514" width="10.5546875" bestFit="1" customWidth="1"/>
    <col min="8515" max="8515" width="10.6640625" bestFit="1" customWidth="1"/>
    <col min="8516" max="8516" width="10.5546875" bestFit="1" customWidth="1"/>
    <col min="8517" max="8517" width="10.6640625" bestFit="1" customWidth="1"/>
    <col min="8518" max="8518" width="10" bestFit="1" customWidth="1"/>
    <col min="8519" max="8519" width="10.6640625" bestFit="1" customWidth="1"/>
    <col min="8520" max="8520" width="13.5546875" bestFit="1" customWidth="1"/>
    <col min="8521" max="8521" width="10.6640625" bestFit="1" customWidth="1"/>
    <col min="8522" max="8522" width="10" bestFit="1" customWidth="1"/>
    <col min="8523" max="8523" width="10.6640625" bestFit="1" customWidth="1"/>
    <col min="8524" max="8524" width="10" bestFit="1" customWidth="1"/>
    <col min="8525" max="8525" width="10.6640625" bestFit="1" customWidth="1"/>
    <col min="8526" max="8526" width="10" bestFit="1" customWidth="1"/>
    <col min="8527" max="8527" width="10.6640625" bestFit="1" customWidth="1"/>
    <col min="8528" max="8528" width="13.5546875" bestFit="1" customWidth="1"/>
    <col min="8529" max="8529" width="10.6640625" bestFit="1" customWidth="1"/>
    <col min="8530" max="8530" width="10.5546875" bestFit="1" customWidth="1"/>
    <col min="8531" max="8531" width="10.6640625" bestFit="1" customWidth="1"/>
    <col min="8532" max="8532" width="10.5546875" bestFit="1" customWidth="1"/>
    <col min="8533" max="8533" width="10.6640625" bestFit="1" customWidth="1"/>
    <col min="8534" max="8534" width="10.5546875" bestFit="1" customWidth="1"/>
    <col min="8535" max="8535" width="10.6640625" bestFit="1" customWidth="1"/>
    <col min="8536" max="8536" width="10" bestFit="1" customWidth="1"/>
    <col min="8537" max="8537" width="10.6640625" bestFit="1" customWidth="1"/>
    <col min="8538" max="8538" width="10" bestFit="1" customWidth="1"/>
    <col min="8539" max="8539" width="10.6640625" bestFit="1" customWidth="1"/>
    <col min="8540" max="8540" width="10" bestFit="1" customWidth="1"/>
    <col min="8541" max="8541" width="10.6640625" bestFit="1" customWidth="1"/>
    <col min="8542" max="8542" width="10.5546875" bestFit="1" customWidth="1"/>
    <col min="8543" max="8543" width="10.6640625" bestFit="1" customWidth="1"/>
    <col min="8544" max="8544" width="10" bestFit="1" customWidth="1"/>
    <col min="8545" max="8545" width="10.6640625" bestFit="1" customWidth="1"/>
    <col min="8546" max="8546" width="10" bestFit="1" customWidth="1"/>
    <col min="8547" max="8547" width="10.6640625" bestFit="1" customWidth="1"/>
    <col min="8548" max="8548" width="10.5546875" bestFit="1" customWidth="1"/>
    <col min="8549" max="8549" width="10.6640625" bestFit="1" customWidth="1"/>
    <col min="8550" max="8550" width="10.5546875" bestFit="1" customWidth="1"/>
    <col min="8551" max="8551" width="10.6640625" bestFit="1" customWidth="1"/>
    <col min="8552" max="8552" width="10" bestFit="1" customWidth="1"/>
    <col min="8553" max="8553" width="10.6640625" bestFit="1" customWidth="1"/>
    <col min="8554" max="8554" width="10.5546875" bestFit="1" customWidth="1"/>
    <col min="8555" max="8555" width="10.6640625" bestFit="1" customWidth="1"/>
    <col min="8556" max="8556" width="10.5546875" bestFit="1" customWidth="1"/>
    <col min="8557" max="8557" width="10.6640625" bestFit="1" customWidth="1"/>
    <col min="8558" max="8558" width="10.5546875" bestFit="1" customWidth="1"/>
    <col min="8559" max="8559" width="10.6640625" bestFit="1" customWidth="1"/>
    <col min="8560" max="8560" width="10.5546875" bestFit="1" customWidth="1"/>
    <col min="8561" max="8561" width="10.6640625" bestFit="1" customWidth="1"/>
    <col min="8562" max="8562" width="10.5546875" bestFit="1" customWidth="1"/>
    <col min="8563" max="8563" width="10.6640625" bestFit="1" customWidth="1"/>
    <col min="8564" max="8564" width="10" bestFit="1" customWidth="1"/>
    <col min="8565" max="8565" width="10.6640625" bestFit="1" customWidth="1"/>
    <col min="8566" max="8566" width="10.5546875" bestFit="1" customWidth="1"/>
    <col min="8567" max="8567" width="10.6640625" bestFit="1" customWidth="1"/>
    <col min="8568" max="8568" width="10.5546875" bestFit="1" customWidth="1"/>
    <col min="8569" max="8569" width="10.6640625" bestFit="1" customWidth="1"/>
    <col min="8570" max="8570" width="10" bestFit="1" customWidth="1"/>
    <col min="8571" max="8571" width="10.6640625" bestFit="1" customWidth="1"/>
    <col min="8572" max="8572" width="10" bestFit="1" customWidth="1"/>
    <col min="8573" max="8573" width="10.6640625" bestFit="1" customWidth="1"/>
    <col min="8574" max="8574" width="10" bestFit="1" customWidth="1"/>
    <col min="8575" max="8575" width="10.6640625" bestFit="1" customWidth="1"/>
    <col min="8576" max="8576" width="10" bestFit="1" customWidth="1"/>
    <col min="8577" max="8577" width="10.6640625" bestFit="1" customWidth="1"/>
    <col min="8578" max="8578" width="10.5546875" bestFit="1" customWidth="1"/>
    <col min="8579" max="8579" width="10.6640625" bestFit="1" customWidth="1"/>
    <col min="8580" max="8580" width="10.5546875" bestFit="1" customWidth="1"/>
    <col min="8581" max="8581" width="10.6640625" bestFit="1" customWidth="1"/>
    <col min="8582" max="8582" width="10" bestFit="1" customWidth="1"/>
    <col min="8583" max="8583" width="10.6640625" bestFit="1" customWidth="1"/>
    <col min="8584" max="8584" width="10" bestFit="1" customWidth="1"/>
    <col min="8585" max="8585" width="10.6640625" bestFit="1" customWidth="1"/>
    <col min="8586" max="8586" width="13.5546875" bestFit="1" customWidth="1"/>
    <col min="8587" max="8587" width="10.6640625" bestFit="1" customWidth="1"/>
    <col min="8588" max="8588" width="10" bestFit="1" customWidth="1"/>
    <col min="8589" max="8589" width="10.6640625" bestFit="1" customWidth="1"/>
    <col min="8590" max="8590" width="10" bestFit="1" customWidth="1"/>
    <col min="8591" max="8591" width="10.6640625" bestFit="1" customWidth="1"/>
    <col min="8592" max="8592" width="10" bestFit="1" customWidth="1"/>
    <col min="8593" max="8593" width="10.6640625" bestFit="1" customWidth="1"/>
    <col min="8594" max="8594" width="13.5546875" bestFit="1" customWidth="1"/>
    <col min="8595" max="8595" width="10.6640625" bestFit="1" customWidth="1"/>
    <col min="8596" max="8596" width="10.5546875" bestFit="1" customWidth="1"/>
    <col min="8597" max="8597" width="10.6640625" bestFit="1" customWidth="1"/>
    <col min="8598" max="8598" width="10.5546875" bestFit="1" customWidth="1"/>
    <col min="8599" max="8599" width="10.6640625" bestFit="1" customWidth="1"/>
    <col min="8600" max="8600" width="10" bestFit="1" customWidth="1"/>
    <col min="8601" max="8601" width="10.6640625" bestFit="1" customWidth="1"/>
    <col min="8602" max="8602" width="10" bestFit="1" customWidth="1"/>
    <col min="8603" max="8603" width="10.6640625" bestFit="1" customWidth="1"/>
    <col min="8604" max="8604" width="10.5546875" bestFit="1" customWidth="1"/>
    <col min="8605" max="8605" width="10.6640625" bestFit="1" customWidth="1"/>
    <col min="8606" max="8606" width="10" bestFit="1" customWidth="1"/>
    <col min="8607" max="8607" width="10.6640625" bestFit="1" customWidth="1"/>
    <col min="8608" max="8608" width="10" bestFit="1" customWidth="1"/>
    <col min="8609" max="8609" width="10.6640625" bestFit="1" customWidth="1"/>
    <col min="8610" max="8610" width="10" bestFit="1" customWidth="1"/>
    <col min="8611" max="8611" width="10.6640625" bestFit="1" customWidth="1"/>
    <col min="8612" max="8612" width="10.5546875" bestFit="1" customWidth="1"/>
    <col min="8613" max="8613" width="10.6640625" bestFit="1" customWidth="1"/>
    <col min="8614" max="8614" width="10.5546875" bestFit="1" customWidth="1"/>
    <col min="8615" max="8615" width="10.6640625" bestFit="1" customWidth="1"/>
    <col min="8616" max="8616" width="10.5546875" bestFit="1" customWidth="1"/>
    <col min="8617" max="8617" width="10.6640625" bestFit="1" customWidth="1"/>
    <col min="8618" max="8618" width="10" bestFit="1" customWidth="1"/>
    <col min="8619" max="8619" width="10.6640625" bestFit="1" customWidth="1"/>
    <col min="8620" max="8620" width="10" bestFit="1" customWidth="1"/>
    <col min="8621" max="8621" width="10.6640625" bestFit="1" customWidth="1"/>
    <col min="8622" max="8623" width="10.5546875" bestFit="1" customWidth="1"/>
    <col min="8624" max="8624" width="10.6640625" bestFit="1" customWidth="1"/>
    <col min="8625" max="8625" width="10" bestFit="1" customWidth="1"/>
    <col min="8626" max="8626" width="10.6640625" bestFit="1" customWidth="1"/>
    <col min="8627" max="8627" width="10" bestFit="1" customWidth="1"/>
    <col min="8628" max="8628" width="10.6640625" bestFit="1" customWidth="1"/>
    <col min="8629" max="8629" width="10" bestFit="1" customWidth="1"/>
    <col min="8630" max="8630" width="10.6640625" bestFit="1" customWidth="1"/>
    <col min="8631" max="8631" width="10" bestFit="1" customWidth="1"/>
    <col min="8632" max="8632" width="10.6640625" bestFit="1" customWidth="1"/>
    <col min="8633" max="8633" width="13.5546875" bestFit="1" customWidth="1"/>
    <col min="8634" max="8634" width="10.6640625" bestFit="1" customWidth="1"/>
    <col min="8635" max="8635" width="10.5546875" bestFit="1" customWidth="1"/>
    <col min="8636" max="8636" width="10.6640625" bestFit="1" customWidth="1"/>
    <col min="8637" max="8637" width="10.5546875" bestFit="1" customWidth="1"/>
    <col min="8638" max="8638" width="10.6640625" bestFit="1" customWidth="1"/>
    <col min="8639" max="8639" width="10" bestFit="1" customWidth="1"/>
    <col min="8640" max="8640" width="10.6640625" bestFit="1" customWidth="1"/>
    <col min="8641" max="8641" width="10" bestFit="1" customWidth="1"/>
    <col min="8642" max="8642" width="10.6640625" bestFit="1" customWidth="1"/>
    <col min="8643" max="8643" width="10" bestFit="1" customWidth="1"/>
    <col min="8644" max="8644" width="10.6640625" bestFit="1" customWidth="1"/>
    <col min="8645" max="8645" width="13.5546875" bestFit="1" customWidth="1"/>
    <col min="8646" max="8646" width="10.6640625" bestFit="1" customWidth="1"/>
    <col min="8647" max="8647" width="10.5546875" bestFit="1" customWidth="1"/>
    <col min="8648" max="8648" width="10.6640625" bestFit="1" customWidth="1"/>
    <col min="8649" max="8649" width="10" bestFit="1" customWidth="1"/>
    <col min="8650" max="8650" width="10.6640625" bestFit="1" customWidth="1"/>
    <col min="8651" max="8651" width="13.5546875" bestFit="1" customWidth="1"/>
    <col min="8652" max="8652" width="10.6640625" bestFit="1" customWidth="1"/>
    <col min="8653" max="8653" width="10" bestFit="1" customWidth="1"/>
    <col min="8654" max="8654" width="10.6640625" bestFit="1" customWidth="1"/>
    <col min="8655" max="8655" width="13.5546875" bestFit="1" customWidth="1"/>
    <col min="8656" max="8656" width="10.6640625" bestFit="1" customWidth="1"/>
    <col min="8657" max="8657" width="10.5546875" bestFit="1" customWidth="1"/>
    <col min="8658" max="8658" width="10.6640625" bestFit="1" customWidth="1"/>
    <col min="8659" max="8659" width="10" bestFit="1" customWidth="1"/>
    <col min="8660" max="8660" width="10.6640625" bestFit="1" customWidth="1"/>
    <col min="8661" max="8661" width="10" bestFit="1" customWidth="1"/>
    <col min="8662" max="8662" width="10.6640625" bestFit="1" customWidth="1"/>
    <col min="8663" max="8663" width="10.5546875" bestFit="1" customWidth="1"/>
    <col min="8664" max="8664" width="10.6640625" bestFit="1" customWidth="1"/>
    <col min="8665" max="8665" width="10" bestFit="1" customWidth="1"/>
    <col min="8666" max="8666" width="10.6640625" bestFit="1" customWidth="1"/>
    <col min="8667" max="8667" width="10.5546875" bestFit="1" customWidth="1"/>
    <col min="8668" max="8668" width="10.6640625" bestFit="1" customWidth="1"/>
    <col min="8669" max="8669" width="13.5546875" bestFit="1" customWidth="1"/>
    <col min="8670" max="8670" width="10.6640625" bestFit="1" customWidth="1"/>
    <col min="8671" max="8671" width="10" bestFit="1" customWidth="1"/>
    <col min="8672" max="8672" width="10.6640625" bestFit="1" customWidth="1"/>
    <col min="8673" max="8673" width="10.5546875" bestFit="1" customWidth="1"/>
    <col min="8674" max="8674" width="10.6640625" bestFit="1" customWidth="1"/>
    <col min="8675" max="8675" width="10" bestFit="1" customWidth="1"/>
    <col min="8676" max="8676" width="10.6640625" bestFit="1" customWidth="1"/>
    <col min="8677" max="8677" width="10.5546875" bestFit="1" customWidth="1"/>
    <col min="8678" max="8678" width="10.6640625" bestFit="1" customWidth="1"/>
    <col min="8679" max="8679" width="10.5546875" bestFit="1" customWidth="1"/>
    <col min="8680" max="8680" width="10.6640625" bestFit="1" customWidth="1"/>
    <col min="8681" max="8681" width="10.5546875" bestFit="1" customWidth="1"/>
    <col min="8682" max="8682" width="10.6640625" bestFit="1" customWidth="1"/>
    <col min="8683" max="8683" width="10.5546875" bestFit="1" customWidth="1"/>
    <col min="8684" max="8684" width="10.6640625" bestFit="1" customWidth="1"/>
    <col min="8685" max="8685" width="10.5546875" bestFit="1" customWidth="1"/>
    <col min="8686" max="8686" width="10.6640625" bestFit="1" customWidth="1"/>
    <col min="8687" max="8687" width="10.5546875" bestFit="1" customWidth="1"/>
    <col min="8688" max="8688" width="10.6640625" bestFit="1" customWidth="1"/>
    <col min="8689" max="8689" width="10" bestFit="1" customWidth="1"/>
    <col min="8690" max="8690" width="10.6640625" bestFit="1" customWidth="1"/>
    <col min="8691" max="8691" width="10" bestFit="1" customWidth="1"/>
    <col min="8692" max="8692" width="10.6640625" bestFit="1" customWidth="1"/>
    <col min="8693" max="8693" width="10" bestFit="1" customWidth="1"/>
    <col min="8694" max="8694" width="10.6640625" bestFit="1" customWidth="1"/>
    <col min="8695" max="8695" width="13.5546875" bestFit="1" customWidth="1"/>
    <col min="8696" max="8696" width="10.6640625" bestFit="1" customWidth="1"/>
    <col min="8697" max="8697" width="10.5546875" bestFit="1" customWidth="1"/>
    <col min="8698" max="8698" width="10.6640625" bestFit="1" customWidth="1"/>
    <col min="8699" max="8699" width="10.5546875" bestFit="1" customWidth="1"/>
    <col min="8700" max="8700" width="10.6640625" bestFit="1" customWidth="1"/>
    <col min="8701" max="8701" width="13.5546875" bestFit="1" customWidth="1"/>
    <col min="8702" max="8702" width="10.6640625" bestFit="1" customWidth="1"/>
    <col min="8703" max="8703" width="13.5546875" bestFit="1" customWidth="1"/>
    <col min="8704" max="8704" width="10.6640625" bestFit="1" customWidth="1"/>
    <col min="8705" max="8705" width="10.5546875" bestFit="1" customWidth="1"/>
    <col min="8706" max="8706" width="10.6640625" bestFit="1" customWidth="1"/>
    <col min="8707" max="8707" width="13.5546875" bestFit="1" customWidth="1"/>
    <col min="8708" max="8708" width="10.6640625" bestFit="1" customWidth="1"/>
    <col min="8709" max="8709" width="10" bestFit="1" customWidth="1"/>
    <col min="8710" max="8710" width="10.6640625" bestFit="1" customWidth="1"/>
    <col min="8711" max="8711" width="10" bestFit="1" customWidth="1"/>
    <col min="8712" max="8712" width="10.6640625" bestFit="1" customWidth="1"/>
    <col min="8713" max="8713" width="10" bestFit="1" customWidth="1"/>
    <col min="8714" max="8714" width="10.6640625" bestFit="1" customWidth="1"/>
    <col min="8715" max="8715" width="10" bestFit="1" customWidth="1"/>
    <col min="8716" max="8716" width="10.6640625" bestFit="1" customWidth="1"/>
    <col min="8717" max="8717" width="13.5546875" bestFit="1" customWidth="1"/>
    <col min="8718" max="8718" width="10.6640625" bestFit="1" customWidth="1"/>
    <col min="8719" max="8719" width="10" bestFit="1" customWidth="1"/>
    <col min="8720" max="8720" width="10.6640625" bestFit="1" customWidth="1"/>
    <col min="8721" max="8721" width="10" bestFit="1" customWidth="1"/>
    <col min="8722" max="8722" width="10.6640625" bestFit="1" customWidth="1"/>
    <col min="8723" max="8723" width="10" bestFit="1" customWidth="1"/>
    <col min="8724" max="8724" width="10.6640625" bestFit="1" customWidth="1"/>
    <col min="8725" max="8725" width="10" bestFit="1" customWidth="1"/>
    <col min="8726" max="8726" width="10.6640625" bestFit="1" customWidth="1"/>
    <col min="8727" max="8727" width="13.5546875" bestFit="1" customWidth="1"/>
    <col min="8728" max="8728" width="10.6640625" bestFit="1" customWidth="1"/>
    <col min="8729" max="8729" width="10" bestFit="1" customWidth="1"/>
    <col min="8730" max="8730" width="10.6640625" bestFit="1" customWidth="1"/>
    <col min="8731" max="8731" width="10.5546875" bestFit="1" customWidth="1"/>
    <col min="8732" max="8732" width="10.6640625" bestFit="1" customWidth="1"/>
    <col min="8733" max="8733" width="10" bestFit="1" customWidth="1"/>
    <col min="8734" max="8734" width="10.6640625" bestFit="1" customWidth="1"/>
    <col min="8735" max="8735" width="10" bestFit="1" customWidth="1"/>
    <col min="8736" max="8736" width="10.6640625" bestFit="1" customWidth="1"/>
    <col min="8737" max="8737" width="10" bestFit="1" customWidth="1"/>
    <col min="8738" max="8738" width="10.6640625" bestFit="1" customWidth="1"/>
    <col min="8739" max="8739" width="10" bestFit="1" customWidth="1"/>
    <col min="8740" max="8740" width="10.6640625" bestFit="1" customWidth="1"/>
    <col min="8741" max="8741" width="10" bestFit="1" customWidth="1"/>
    <col min="8742" max="8742" width="10.6640625" bestFit="1" customWidth="1"/>
    <col min="8743" max="8743" width="10" bestFit="1" customWidth="1"/>
    <col min="8744" max="8744" width="10.6640625" bestFit="1" customWidth="1"/>
    <col min="8745" max="8745" width="10" bestFit="1" customWidth="1"/>
    <col min="8746" max="8746" width="10.6640625" bestFit="1" customWidth="1"/>
    <col min="8747" max="8747" width="10" bestFit="1" customWidth="1"/>
    <col min="8748" max="8748" width="10.6640625" bestFit="1" customWidth="1"/>
    <col min="8749" max="8749" width="10" bestFit="1" customWidth="1"/>
    <col min="8750" max="8750" width="10.6640625" bestFit="1" customWidth="1"/>
    <col min="8751" max="8751" width="10.5546875" bestFit="1" customWidth="1"/>
    <col min="8752" max="8752" width="10.6640625" bestFit="1" customWidth="1"/>
    <col min="8753" max="8753" width="10.5546875" bestFit="1" customWidth="1"/>
    <col min="8754" max="8754" width="10.6640625" bestFit="1" customWidth="1"/>
    <col min="8755" max="8755" width="10" bestFit="1" customWidth="1"/>
    <col min="8756" max="8756" width="10.6640625" bestFit="1" customWidth="1"/>
    <col min="8757" max="8757" width="13.5546875" bestFit="1" customWidth="1"/>
    <col min="8758" max="8758" width="10.6640625" bestFit="1" customWidth="1"/>
    <col min="8759" max="8759" width="10.5546875" bestFit="1" customWidth="1"/>
    <col min="8760" max="8760" width="10.6640625" bestFit="1" customWidth="1"/>
    <col min="8761" max="8761" width="10" bestFit="1" customWidth="1"/>
    <col min="8762" max="8762" width="10.6640625" bestFit="1" customWidth="1"/>
    <col min="8763" max="8763" width="10.5546875" bestFit="1" customWidth="1"/>
    <col min="8764" max="8764" width="10.6640625" bestFit="1" customWidth="1"/>
    <col min="8765" max="8765" width="10" bestFit="1" customWidth="1"/>
    <col min="8766" max="8766" width="10.6640625" bestFit="1" customWidth="1"/>
    <col min="8767" max="8767" width="10.5546875" bestFit="1" customWidth="1"/>
    <col min="8768" max="8768" width="10.6640625" bestFit="1" customWidth="1"/>
    <col min="8769" max="8769" width="10" bestFit="1" customWidth="1"/>
    <col min="8770" max="8770" width="10.6640625" bestFit="1" customWidth="1"/>
    <col min="8771" max="8771" width="10" bestFit="1" customWidth="1"/>
    <col min="8772" max="8772" width="10.6640625" bestFit="1" customWidth="1"/>
    <col min="8773" max="8773" width="10" bestFit="1" customWidth="1"/>
    <col min="8774" max="8774" width="10.6640625" bestFit="1" customWidth="1"/>
    <col min="8775" max="8775" width="10" bestFit="1" customWidth="1"/>
    <col min="8776" max="8776" width="10.6640625" bestFit="1" customWidth="1"/>
    <col min="8777" max="8777" width="10" bestFit="1" customWidth="1"/>
    <col min="8778" max="8778" width="10.6640625" bestFit="1" customWidth="1"/>
    <col min="8779" max="8779" width="10.5546875" bestFit="1" customWidth="1"/>
    <col min="8780" max="8780" width="10.6640625" bestFit="1" customWidth="1"/>
    <col min="8781" max="8782" width="10.5546875" bestFit="1" customWidth="1"/>
    <col min="8783" max="8783" width="10.6640625" bestFit="1" customWidth="1"/>
    <col min="8784" max="8784" width="10.5546875" bestFit="1" customWidth="1"/>
    <col min="8785" max="8785" width="10.6640625" bestFit="1" customWidth="1"/>
    <col min="8786" max="8786" width="13.5546875" bestFit="1" customWidth="1"/>
    <col min="8787" max="8787" width="10.6640625" bestFit="1" customWidth="1"/>
    <col min="8788" max="8788" width="10" bestFit="1" customWidth="1"/>
    <col min="8789" max="8789" width="10.6640625" bestFit="1" customWidth="1"/>
    <col min="8790" max="8790" width="13.5546875" bestFit="1" customWidth="1"/>
    <col min="8791" max="8791" width="10.6640625" bestFit="1" customWidth="1"/>
    <col min="8792" max="8792" width="10.5546875" bestFit="1" customWidth="1"/>
    <col min="8793" max="8793" width="10.6640625" bestFit="1" customWidth="1"/>
    <col min="8794" max="8794" width="10" bestFit="1" customWidth="1"/>
    <col min="8795" max="8795" width="10.6640625" bestFit="1" customWidth="1"/>
    <col min="8796" max="8796" width="10" bestFit="1" customWidth="1"/>
    <col min="8797" max="8797" width="10.6640625" bestFit="1" customWidth="1"/>
    <col min="8798" max="8798" width="10.5546875" bestFit="1" customWidth="1"/>
    <col min="8799" max="8799" width="10.6640625" bestFit="1" customWidth="1"/>
    <col min="8800" max="8800" width="10" bestFit="1" customWidth="1"/>
    <col min="8801" max="8801" width="10.6640625" bestFit="1" customWidth="1"/>
    <col min="8802" max="8802" width="10.5546875" bestFit="1" customWidth="1"/>
    <col min="8803" max="8803" width="10.6640625" bestFit="1" customWidth="1"/>
    <col min="8804" max="8804" width="10" bestFit="1" customWidth="1"/>
    <col min="8805" max="8805" width="10.6640625" bestFit="1" customWidth="1"/>
    <col min="8806" max="8806" width="10" bestFit="1" customWidth="1"/>
    <col min="8807" max="8807" width="10.6640625" bestFit="1" customWidth="1"/>
    <col min="8808" max="8808" width="13.5546875" bestFit="1" customWidth="1"/>
    <col min="8809" max="8809" width="10.6640625" bestFit="1" customWidth="1"/>
    <col min="8810" max="8810" width="10.5546875" bestFit="1" customWidth="1"/>
    <col min="8811" max="8811" width="10.6640625" bestFit="1" customWidth="1"/>
    <col min="8812" max="8812" width="10.5546875" bestFit="1" customWidth="1"/>
    <col min="8813" max="8813" width="10.6640625" bestFit="1" customWidth="1"/>
    <col min="8814" max="8814" width="10" bestFit="1" customWidth="1"/>
    <col min="8815" max="8815" width="10.6640625" bestFit="1" customWidth="1"/>
    <col min="8816" max="8816" width="10.5546875" bestFit="1" customWidth="1"/>
    <col min="8817" max="8817" width="10.6640625" bestFit="1" customWidth="1"/>
    <col min="8818" max="8818" width="10" bestFit="1" customWidth="1"/>
    <col min="8819" max="8819" width="10.6640625" bestFit="1" customWidth="1"/>
    <col min="8820" max="8820" width="10.5546875" bestFit="1" customWidth="1"/>
    <col min="8821" max="8821" width="10.6640625" bestFit="1" customWidth="1"/>
    <col min="8822" max="8822" width="10" bestFit="1" customWidth="1"/>
    <col min="8823" max="8823" width="10.6640625" bestFit="1" customWidth="1"/>
    <col min="8824" max="8824" width="13.5546875" bestFit="1" customWidth="1"/>
    <col min="8825" max="8825" width="10.6640625" bestFit="1" customWidth="1"/>
    <col min="8826" max="8826" width="10" bestFit="1" customWidth="1"/>
    <col min="8827" max="8827" width="10.6640625" bestFit="1" customWidth="1"/>
    <col min="8828" max="8828" width="10" bestFit="1" customWidth="1"/>
    <col min="8829" max="8829" width="10.6640625" bestFit="1" customWidth="1"/>
    <col min="8830" max="8830" width="10.5546875" bestFit="1" customWidth="1"/>
    <col min="8831" max="8831" width="10.6640625" bestFit="1" customWidth="1"/>
    <col min="8832" max="8832" width="10" bestFit="1" customWidth="1"/>
    <col min="8833" max="8833" width="10.6640625" bestFit="1" customWidth="1"/>
    <col min="8834" max="8834" width="10" bestFit="1" customWidth="1"/>
    <col min="8835" max="8835" width="10.6640625" bestFit="1" customWidth="1"/>
    <col min="8836" max="8836" width="10.5546875" bestFit="1" customWidth="1"/>
    <col min="8837" max="8837" width="10.6640625" bestFit="1" customWidth="1"/>
    <col min="8838" max="8838" width="10" bestFit="1" customWidth="1"/>
    <col min="8839" max="8839" width="10.6640625" bestFit="1" customWidth="1"/>
    <col min="8840" max="8840" width="10" bestFit="1" customWidth="1"/>
    <col min="8841" max="8841" width="10.6640625" bestFit="1" customWidth="1"/>
    <col min="8842" max="8842" width="13.5546875" bestFit="1" customWidth="1"/>
    <col min="8843" max="8843" width="10.6640625" bestFit="1" customWidth="1"/>
    <col min="8844" max="8844" width="13.5546875" bestFit="1" customWidth="1"/>
    <col min="8845" max="8845" width="10.6640625" bestFit="1" customWidth="1"/>
    <col min="8846" max="8846" width="10" bestFit="1" customWidth="1"/>
    <col min="8847" max="8847" width="10.6640625" bestFit="1" customWidth="1"/>
    <col min="8848" max="8848" width="10" bestFit="1" customWidth="1"/>
    <col min="8849" max="8849" width="10.6640625" bestFit="1" customWidth="1"/>
    <col min="8850" max="8850" width="10" bestFit="1" customWidth="1"/>
    <col min="8851" max="8851" width="10.6640625" bestFit="1" customWidth="1"/>
    <col min="8852" max="8852" width="13.5546875" bestFit="1" customWidth="1"/>
    <col min="8853" max="8853" width="10.6640625" bestFit="1" customWidth="1"/>
    <col min="8854" max="8854" width="10" bestFit="1" customWidth="1"/>
    <col min="8855" max="8855" width="10.6640625" bestFit="1" customWidth="1"/>
    <col min="8856" max="8856" width="10.5546875" bestFit="1" customWidth="1"/>
    <col min="8857" max="8857" width="10.6640625" bestFit="1" customWidth="1"/>
    <col min="8858" max="8858" width="10.5546875" bestFit="1" customWidth="1"/>
    <col min="8859" max="8859" width="10.6640625" bestFit="1" customWidth="1"/>
    <col min="8860" max="8860" width="10" bestFit="1" customWidth="1"/>
    <col min="8861" max="8861" width="10.6640625" bestFit="1" customWidth="1"/>
    <col min="8862" max="8862" width="13.5546875" bestFit="1" customWidth="1"/>
    <col min="8863" max="8863" width="10.6640625" bestFit="1" customWidth="1"/>
    <col min="8864" max="8864" width="10" bestFit="1" customWidth="1"/>
    <col min="8865" max="8865" width="10.6640625" bestFit="1" customWidth="1"/>
    <col min="8866" max="8866" width="10.5546875" bestFit="1" customWidth="1"/>
    <col min="8867" max="8867" width="10.6640625" bestFit="1" customWidth="1"/>
    <col min="8868" max="8868" width="10.5546875" bestFit="1" customWidth="1"/>
    <col min="8869" max="8869" width="10.6640625" bestFit="1" customWidth="1"/>
    <col min="8870" max="8870" width="10" bestFit="1" customWidth="1"/>
    <col min="8871" max="8871" width="10.6640625" bestFit="1" customWidth="1"/>
    <col min="8872" max="8872" width="10.5546875" bestFit="1" customWidth="1"/>
    <col min="8873" max="8873" width="10.6640625" bestFit="1" customWidth="1"/>
    <col min="8874" max="8874" width="10" bestFit="1" customWidth="1"/>
    <col min="8875" max="8875" width="10.6640625" bestFit="1" customWidth="1"/>
    <col min="8876" max="8876" width="10.5546875" bestFit="1" customWidth="1"/>
    <col min="8877" max="8877" width="10.6640625" bestFit="1" customWidth="1"/>
    <col min="8878" max="8878" width="10" bestFit="1" customWidth="1"/>
    <col min="8879" max="8879" width="10.6640625" bestFit="1" customWidth="1"/>
    <col min="8880" max="8880" width="10" bestFit="1" customWidth="1"/>
    <col min="8881" max="8881" width="10.6640625" bestFit="1" customWidth="1"/>
    <col min="8882" max="8882" width="10" bestFit="1" customWidth="1"/>
    <col min="8883" max="8883" width="10.6640625" bestFit="1" customWidth="1"/>
    <col min="8884" max="8884" width="10.5546875" bestFit="1" customWidth="1"/>
    <col min="8885" max="8885" width="10.6640625" bestFit="1" customWidth="1"/>
    <col min="8886" max="8886" width="10" bestFit="1" customWidth="1"/>
    <col min="8887" max="8887" width="10.6640625" bestFit="1" customWidth="1"/>
    <col min="8888" max="8888" width="10.5546875" bestFit="1" customWidth="1"/>
    <col min="8889" max="8889" width="10.6640625" bestFit="1" customWidth="1"/>
    <col min="8890" max="8890" width="10.5546875" bestFit="1" customWidth="1"/>
    <col min="8891" max="8891" width="10.6640625" bestFit="1" customWidth="1"/>
    <col min="8892" max="8892" width="10.5546875" bestFit="1" customWidth="1"/>
    <col min="8893" max="8893" width="10.6640625" bestFit="1" customWidth="1"/>
    <col min="8894" max="8894" width="13.5546875" bestFit="1" customWidth="1"/>
    <col min="8895" max="8895" width="10.6640625" bestFit="1" customWidth="1"/>
    <col min="8896" max="8896" width="10.5546875" bestFit="1" customWidth="1"/>
    <col min="8897" max="8897" width="10.6640625" bestFit="1" customWidth="1"/>
    <col min="8898" max="8898" width="10.5546875" bestFit="1" customWidth="1"/>
    <col min="8899" max="8899" width="10.6640625" bestFit="1" customWidth="1"/>
    <col min="8900" max="8900" width="13.5546875" bestFit="1" customWidth="1"/>
    <col min="8901" max="8901" width="10.6640625" bestFit="1" customWidth="1"/>
    <col min="8902" max="8902" width="10" bestFit="1" customWidth="1"/>
    <col min="8903" max="8903" width="10.6640625" bestFit="1" customWidth="1"/>
    <col min="8904" max="8904" width="10" bestFit="1" customWidth="1"/>
    <col min="8905" max="8905" width="10.6640625" bestFit="1" customWidth="1"/>
    <col min="8906" max="8906" width="13.5546875" bestFit="1" customWidth="1"/>
    <col min="8907" max="8907" width="10.6640625" bestFit="1" customWidth="1"/>
    <col min="8908" max="8908" width="10.5546875" bestFit="1" customWidth="1"/>
    <col min="8909" max="8909" width="10.6640625" bestFit="1" customWidth="1"/>
    <col min="8910" max="8911" width="13.5546875" bestFit="1" customWidth="1"/>
    <col min="8912" max="8912" width="10.6640625" bestFit="1" customWidth="1"/>
    <col min="8913" max="8913" width="10" bestFit="1" customWidth="1"/>
    <col min="8914" max="8914" width="10.6640625" bestFit="1" customWidth="1"/>
    <col min="8915" max="8915" width="10.5546875" bestFit="1" customWidth="1"/>
    <col min="8916" max="8916" width="10.6640625" bestFit="1" customWidth="1"/>
    <col min="8917" max="8917" width="10.5546875" bestFit="1" customWidth="1"/>
    <col min="8918" max="8918" width="10.6640625" bestFit="1" customWidth="1"/>
    <col min="8919" max="8919" width="10" bestFit="1" customWidth="1"/>
    <col min="8920" max="8920" width="10.6640625" bestFit="1" customWidth="1"/>
    <col min="8921" max="8921" width="10" bestFit="1" customWidth="1"/>
    <col min="8922" max="8922" width="10.6640625" bestFit="1" customWidth="1"/>
    <col min="8923" max="8923" width="10" bestFit="1" customWidth="1"/>
    <col min="8924" max="8924" width="10.6640625" bestFit="1" customWidth="1"/>
    <col min="8925" max="8925" width="10" bestFit="1" customWidth="1"/>
    <col min="8926" max="8926" width="10.6640625" bestFit="1" customWidth="1"/>
    <col min="8927" max="8927" width="10.5546875" bestFit="1" customWidth="1"/>
    <col min="8928" max="8928" width="10.6640625" bestFit="1" customWidth="1"/>
    <col min="8929" max="8929" width="10" bestFit="1" customWidth="1"/>
    <col min="8930" max="8930" width="10.6640625" bestFit="1" customWidth="1"/>
    <col min="8931" max="8931" width="10.5546875" bestFit="1" customWidth="1"/>
    <col min="8932" max="8932" width="10.6640625" bestFit="1" customWidth="1"/>
    <col min="8933" max="8933" width="10" bestFit="1" customWidth="1"/>
    <col min="8934" max="8934" width="10.6640625" bestFit="1" customWidth="1"/>
    <col min="8935" max="8935" width="10" bestFit="1" customWidth="1"/>
    <col min="8936" max="8936" width="10.6640625" bestFit="1" customWidth="1"/>
    <col min="8937" max="8937" width="10.5546875" bestFit="1" customWidth="1"/>
    <col min="8938" max="8938" width="10.6640625" bestFit="1" customWidth="1"/>
    <col min="8939" max="8939" width="13.5546875" bestFit="1" customWidth="1"/>
    <col min="8940" max="8940" width="10.6640625" bestFit="1" customWidth="1"/>
    <col min="8941" max="8941" width="10" bestFit="1" customWidth="1"/>
    <col min="8942" max="8942" width="10.6640625" bestFit="1" customWidth="1"/>
    <col min="8943" max="8943" width="10" bestFit="1" customWidth="1"/>
    <col min="8944" max="8944" width="10.6640625" bestFit="1" customWidth="1"/>
    <col min="8945" max="8945" width="10" bestFit="1" customWidth="1"/>
    <col min="8946" max="8946" width="10.6640625" bestFit="1" customWidth="1"/>
    <col min="8947" max="8947" width="10.5546875" bestFit="1" customWidth="1"/>
    <col min="8948" max="8948" width="10.6640625" bestFit="1" customWidth="1"/>
    <col min="8949" max="8949" width="10.5546875" bestFit="1" customWidth="1"/>
    <col min="8950" max="8950" width="10.6640625" bestFit="1" customWidth="1"/>
    <col min="8951" max="8951" width="10" bestFit="1" customWidth="1"/>
    <col min="8952" max="8952" width="10.6640625" bestFit="1" customWidth="1"/>
    <col min="8953" max="8953" width="10" bestFit="1" customWidth="1"/>
    <col min="8954" max="8954" width="10.6640625" bestFit="1" customWidth="1"/>
    <col min="8955" max="8955" width="10" bestFit="1" customWidth="1"/>
    <col min="8956" max="8956" width="10.6640625" bestFit="1" customWidth="1"/>
    <col min="8957" max="8957" width="10" bestFit="1" customWidth="1"/>
    <col min="8958" max="8958" width="10.6640625" bestFit="1" customWidth="1"/>
    <col min="8959" max="8959" width="10" bestFit="1" customWidth="1"/>
    <col min="8960" max="8960" width="10.6640625" bestFit="1" customWidth="1"/>
    <col min="8961" max="8961" width="10.5546875" bestFit="1" customWidth="1"/>
    <col min="8962" max="8962" width="10.6640625" bestFit="1" customWidth="1"/>
    <col min="8963" max="8963" width="10" bestFit="1" customWidth="1"/>
    <col min="8964" max="8964" width="10.6640625" bestFit="1" customWidth="1"/>
    <col min="8965" max="8965" width="10.5546875" bestFit="1" customWidth="1"/>
    <col min="8966" max="8966" width="10.6640625" bestFit="1" customWidth="1"/>
    <col min="8967" max="8967" width="10.5546875" bestFit="1" customWidth="1"/>
    <col min="8968" max="8968" width="10.6640625" bestFit="1" customWidth="1"/>
    <col min="8969" max="8969" width="10.5546875" bestFit="1" customWidth="1"/>
    <col min="8970" max="8970" width="10.6640625" bestFit="1" customWidth="1"/>
    <col min="8971" max="8971" width="10.5546875" bestFit="1" customWidth="1"/>
    <col min="8972" max="8972" width="10.6640625" bestFit="1" customWidth="1"/>
    <col min="8973" max="8973" width="10" bestFit="1" customWidth="1"/>
    <col min="8974" max="8974" width="10.6640625" bestFit="1" customWidth="1"/>
    <col min="8975" max="8975" width="10" bestFit="1" customWidth="1"/>
    <col min="8976" max="8976" width="10.6640625" bestFit="1" customWidth="1"/>
    <col min="8977" max="8977" width="10.5546875" bestFit="1" customWidth="1"/>
    <col min="8978" max="8978" width="10.6640625" bestFit="1" customWidth="1"/>
    <col min="8979" max="8979" width="10" bestFit="1" customWidth="1"/>
    <col min="8980" max="8980" width="10.6640625" bestFit="1" customWidth="1"/>
    <col min="8981" max="8981" width="10" bestFit="1" customWidth="1"/>
    <col min="8982" max="8982" width="10.6640625" bestFit="1" customWidth="1"/>
    <col min="8983" max="8983" width="13.5546875" bestFit="1" customWidth="1"/>
    <col min="8984" max="8984" width="10.6640625" bestFit="1" customWidth="1"/>
    <col min="8985" max="8985" width="10.5546875" bestFit="1" customWidth="1"/>
    <col min="8986" max="8986" width="10.6640625" bestFit="1" customWidth="1"/>
    <col min="8987" max="8987" width="10" bestFit="1" customWidth="1"/>
    <col min="8988" max="8988" width="10.6640625" bestFit="1" customWidth="1"/>
    <col min="8989" max="8989" width="10" bestFit="1" customWidth="1"/>
    <col min="8990" max="8990" width="10.6640625" bestFit="1" customWidth="1"/>
    <col min="8991" max="8991" width="10.5546875" bestFit="1" customWidth="1"/>
    <col min="8992" max="8992" width="10.6640625" bestFit="1" customWidth="1"/>
    <col min="8993" max="8993" width="10.5546875" bestFit="1" customWidth="1"/>
    <col min="8994" max="8994" width="10.6640625" bestFit="1" customWidth="1"/>
    <col min="8995" max="8995" width="10.5546875" bestFit="1" customWidth="1"/>
    <col min="8996" max="8996" width="10.6640625" bestFit="1" customWidth="1"/>
    <col min="8997" max="8997" width="10" bestFit="1" customWidth="1"/>
    <col min="8998" max="8998" width="10.6640625" bestFit="1" customWidth="1"/>
    <col min="8999" max="8999" width="10" bestFit="1" customWidth="1"/>
    <col min="9000" max="9000" width="10.6640625" bestFit="1" customWidth="1"/>
    <col min="9001" max="9001" width="10.5546875" bestFit="1" customWidth="1"/>
    <col min="9002" max="9002" width="10.6640625" bestFit="1" customWidth="1"/>
    <col min="9003" max="9003" width="10.5546875" bestFit="1" customWidth="1"/>
    <col min="9004" max="9004" width="10.6640625" bestFit="1" customWidth="1"/>
    <col min="9005" max="9005" width="10.5546875" bestFit="1" customWidth="1"/>
    <col min="9006" max="9006" width="10.6640625" bestFit="1" customWidth="1"/>
    <col min="9007" max="9007" width="10.5546875" bestFit="1" customWidth="1"/>
    <col min="9008" max="9008" width="10.6640625" bestFit="1" customWidth="1"/>
    <col min="9009" max="9009" width="13.5546875" bestFit="1" customWidth="1"/>
    <col min="9010" max="9010" width="10.6640625" bestFit="1" customWidth="1"/>
    <col min="9011" max="9011" width="10" bestFit="1" customWidth="1"/>
    <col min="9012" max="9012" width="10.6640625" bestFit="1" customWidth="1"/>
    <col min="9013" max="9013" width="10" bestFit="1" customWidth="1"/>
    <col min="9014" max="9014" width="10.6640625" bestFit="1" customWidth="1"/>
    <col min="9015" max="9015" width="10" bestFit="1" customWidth="1"/>
    <col min="9016" max="9016" width="10.6640625" bestFit="1" customWidth="1"/>
    <col min="9017" max="9017" width="10" bestFit="1" customWidth="1"/>
    <col min="9018" max="9018" width="10.6640625" bestFit="1" customWidth="1"/>
    <col min="9019" max="9019" width="13.5546875" bestFit="1" customWidth="1"/>
    <col min="9020" max="9020" width="10.6640625" bestFit="1" customWidth="1"/>
    <col min="9021" max="9021" width="10" bestFit="1" customWidth="1"/>
    <col min="9022" max="9022" width="10.6640625" bestFit="1" customWidth="1"/>
    <col min="9023" max="9023" width="10" bestFit="1" customWidth="1"/>
    <col min="9024" max="9024" width="10.6640625" bestFit="1" customWidth="1"/>
    <col min="9025" max="9025" width="10" bestFit="1" customWidth="1"/>
    <col min="9026" max="9026" width="10.6640625" bestFit="1" customWidth="1"/>
    <col min="9027" max="9027" width="10" bestFit="1" customWidth="1"/>
    <col min="9028" max="9028" width="10.6640625" bestFit="1" customWidth="1"/>
    <col min="9029" max="9029" width="10" bestFit="1" customWidth="1"/>
    <col min="9030" max="9030" width="10.6640625" bestFit="1" customWidth="1"/>
    <col min="9031" max="9031" width="10.5546875" bestFit="1" customWidth="1"/>
    <col min="9032" max="9032" width="10.6640625" bestFit="1" customWidth="1"/>
    <col min="9033" max="9033" width="10" bestFit="1" customWidth="1"/>
    <col min="9034" max="9034" width="10.6640625" bestFit="1" customWidth="1"/>
    <col min="9035" max="9035" width="13.5546875" bestFit="1" customWidth="1"/>
    <col min="9036" max="9036" width="10.6640625" bestFit="1" customWidth="1"/>
    <col min="9037" max="9037" width="10" bestFit="1" customWidth="1"/>
    <col min="9038" max="9038" width="10.6640625" bestFit="1" customWidth="1"/>
    <col min="9039" max="9039" width="10.5546875" bestFit="1" customWidth="1"/>
    <col min="9040" max="9040" width="10.6640625" bestFit="1" customWidth="1"/>
    <col min="9041" max="9041" width="10" bestFit="1" customWidth="1"/>
    <col min="9042" max="9042" width="10.6640625" bestFit="1" customWidth="1"/>
    <col min="9043" max="9043" width="10" bestFit="1" customWidth="1"/>
    <col min="9044" max="9044" width="10.6640625" bestFit="1" customWidth="1"/>
    <col min="9045" max="9045" width="10" bestFit="1" customWidth="1"/>
    <col min="9046" max="9046" width="10.6640625" bestFit="1" customWidth="1"/>
    <col min="9047" max="9047" width="10.5546875" bestFit="1" customWidth="1"/>
    <col min="9048" max="9048" width="10.6640625" bestFit="1" customWidth="1"/>
    <col min="9049" max="9049" width="10" bestFit="1" customWidth="1"/>
    <col min="9050" max="9050" width="10.6640625" bestFit="1" customWidth="1"/>
    <col min="9051" max="9051" width="10.5546875" bestFit="1" customWidth="1"/>
    <col min="9052" max="9052" width="10.6640625" bestFit="1" customWidth="1"/>
    <col min="9053" max="9053" width="10" bestFit="1" customWidth="1"/>
    <col min="9054" max="9054" width="10.6640625" bestFit="1" customWidth="1"/>
    <col min="9055" max="9055" width="10" bestFit="1" customWidth="1"/>
    <col min="9056" max="9056" width="10.6640625" bestFit="1" customWidth="1"/>
    <col min="9057" max="9057" width="10.5546875" bestFit="1" customWidth="1"/>
    <col min="9058" max="9058" width="10.6640625" bestFit="1" customWidth="1"/>
    <col min="9059" max="9059" width="10" bestFit="1" customWidth="1"/>
    <col min="9060" max="9060" width="10.6640625" bestFit="1" customWidth="1"/>
    <col min="9061" max="9061" width="10" bestFit="1" customWidth="1"/>
    <col min="9062" max="9062" width="10.6640625" bestFit="1" customWidth="1"/>
    <col min="9063" max="9063" width="10" bestFit="1" customWidth="1"/>
    <col min="9064" max="9064" width="10.6640625" bestFit="1" customWidth="1"/>
    <col min="9065" max="9065" width="10" bestFit="1" customWidth="1"/>
    <col min="9066" max="9066" width="10.6640625" bestFit="1" customWidth="1"/>
    <col min="9067" max="9067" width="10" bestFit="1" customWidth="1"/>
    <col min="9068" max="9068" width="10.6640625" bestFit="1" customWidth="1"/>
    <col min="9069" max="9069" width="10" bestFit="1" customWidth="1"/>
    <col min="9070" max="9070" width="10.6640625" bestFit="1" customWidth="1"/>
    <col min="9071" max="9071" width="10" bestFit="1" customWidth="1"/>
    <col min="9072" max="9072" width="10.6640625" bestFit="1" customWidth="1"/>
    <col min="9073" max="9073" width="10" bestFit="1" customWidth="1"/>
    <col min="9074" max="9074" width="10.6640625" bestFit="1" customWidth="1"/>
    <col min="9075" max="9075" width="10" bestFit="1" customWidth="1"/>
    <col min="9076" max="9076" width="10.6640625" bestFit="1" customWidth="1"/>
    <col min="9077" max="9077" width="10.5546875" bestFit="1" customWidth="1"/>
    <col min="9078" max="9078" width="10.6640625" bestFit="1" customWidth="1"/>
    <col min="9079" max="9079" width="10" bestFit="1" customWidth="1"/>
    <col min="9080" max="9080" width="10.6640625" bestFit="1" customWidth="1"/>
    <col min="9081" max="9081" width="10" bestFit="1" customWidth="1"/>
    <col min="9082" max="9082" width="10.6640625" bestFit="1" customWidth="1"/>
    <col min="9083" max="9083" width="10" bestFit="1" customWidth="1"/>
    <col min="9084" max="9084" width="10.6640625" bestFit="1" customWidth="1"/>
    <col min="9085" max="9085" width="10.5546875" bestFit="1" customWidth="1"/>
    <col min="9086" max="9086" width="10.6640625" bestFit="1" customWidth="1"/>
    <col min="9087" max="9088" width="10.5546875" bestFit="1" customWidth="1"/>
    <col min="9089" max="9089" width="10.6640625" bestFit="1" customWidth="1"/>
    <col min="9090" max="9090" width="10" bestFit="1" customWidth="1"/>
    <col min="9091" max="9091" width="10.6640625" bestFit="1" customWidth="1"/>
    <col min="9092" max="9092" width="10" bestFit="1" customWidth="1"/>
    <col min="9093" max="9093" width="10.6640625" bestFit="1" customWidth="1"/>
    <col min="9094" max="9094" width="10.5546875" bestFit="1" customWidth="1"/>
    <col min="9095" max="9095" width="10.6640625" bestFit="1" customWidth="1"/>
    <col min="9096" max="9096" width="13.5546875" bestFit="1" customWidth="1"/>
    <col min="9097" max="9097" width="10.6640625" bestFit="1" customWidth="1"/>
    <col min="9098" max="9098" width="10.5546875" bestFit="1" customWidth="1"/>
    <col min="9099" max="9099" width="10.6640625" bestFit="1" customWidth="1"/>
    <col min="9100" max="9100" width="10" bestFit="1" customWidth="1"/>
    <col min="9101" max="9101" width="10.6640625" bestFit="1" customWidth="1"/>
    <col min="9102" max="9102" width="10" bestFit="1" customWidth="1"/>
    <col min="9103" max="9103" width="10.6640625" bestFit="1" customWidth="1"/>
    <col min="9104" max="9104" width="10" bestFit="1" customWidth="1"/>
    <col min="9105" max="9105" width="10.6640625" bestFit="1" customWidth="1"/>
    <col min="9106" max="9106" width="10" bestFit="1" customWidth="1"/>
    <col min="9107" max="9107" width="10.6640625" bestFit="1" customWidth="1"/>
    <col min="9108" max="9108" width="10" bestFit="1" customWidth="1"/>
    <col min="9109" max="9109" width="10.6640625" bestFit="1" customWidth="1"/>
    <col min="9110" max="9110" width="13.5546875" bestFit="1" customWidth="1"/>
    <col min="9111" max="9111" width="10.6640625" bestFit="1" customWidth="1"/>
    <col min="9112" max="9112" width="10.5546875" bestFit="1" customWidth="1"/>
    <col min="9113" max="9113" width="10.6640625" bestFit="1" customWidth="1"/>
    <col min="9114" max="9114" width="10" bestFit="1" customWidth="1"/>
    <col min="9115" max="9115" width="10.6640625" bestFit="1" customWidth="1"/>
    <col min="9116" max="9116" width="13.5546875" bestFit="1" customWidth="1"/>
    <col min="9117" max="9117" width="10.6640625" bestFit="1" customWidth="1"/>
    <col min="9118" max="9118" width="10.5546875" bestFit="1" customWidth="1"/>
    <col min="9119" max="9119" width="10.6640625" bestFit="1" customWidth="1"/>
    <col min="9120" max="9120" width="10.5546875" bestFit="1" customWidth="1"/>
    <col min="9121" max="9121" width="10.6640625" bestFit="1" customWidth="1"/>
    <col min="9122" max="9122" width="13.5546875" bestFit="1" customWidth="1"/>
    <col min="9123" max="9123" width="10.6640625" bestFit="1" customWidth="1"/>
    <col min="9124" max="9124" width="10" bestFit="1" customWidth="1"/>
    <col min="9125" max="9125" width="10.6640625" bestFit="1" customWidth="1"/>
    <col min="9126" max="9126" width="10" bestFit="1" customWidth="1"/>
    <col min="9127" max="9127" width="10.6640625" bestFit="1" customWidth="1"/>
    <col min="9128" max="9128" width="10.5546875" bestFit="1" customWidth="1"/>
    <col min="9129" max="9129" width="10.6640625" bestFit="1" customWidth="1"/>
    <col min="9130" max="9130" width="10" bestFit="1" customWidth="1"/>
    <col min="9131" max="9131" width="10.6640625" bestFit="1" customWidth="1"/>
    <col min="9132" max="9132" width="10" bestFit="1" customWidth="1"/>
    <col min="9133" max="9133" width="10.6640625" bestFit="1" customWidth="1"/>
    <col min="9134" max="9134" width="10.5546875" bestFit="1" customWidth="1"/>
    <col min="9135" max="9135" width="10.6640625" bestFit="1" customWidth="1"/>
    <col min="9136" max="9136" width="10.5546875" bestFit="1" customWidth="1"/>
    <col min="9137" max="9137" width="10.6640625" bestFit="1" customWidth="1"/>
    <col min="9138" max="9138" width="10" bestFit="1" customWidth="1"/>
    <col min="9139" max="9139" width="10.6640625" bestFit="1" customWidth="1"/>
    <col min="9140" max="9140" width="10" bestFit="1" customWidth="1"/>
    <col min="9141" max="9141" width="10.6640625" bestFit="1" customWidth="1"/>
    <col min="9142" max="9142" width="10" bestFit="1" customWidth="1"/>
    <col min="9143" max="9143" width="10.6640625" bestFit="1" customWidth="1"/>
    <col min="9144" max="9144" width="10" bestFit="1" customWidth="1"/>
    <col min="9145" max="9145" width="10.6640625" bestFit="1" customWidth="1"/>
    <col min="9146" max="9146" width="10" bestFit="1" customWidth="1"/>
    <col min="9147" max="9147" width="10.6640625" bestFit="1" customWidth="1"/>
    <col min="9148" max="9148" width="10.5546875" bestFit="1" customWidth="1"/>
    <col min="9149" max="9149" width="10.6640625" bestFit="1" customWidth="1"/>
    <col min="9150" max="9150" width="10.5546875" bestFit="1" customWidth="1"/>
    <col min="9151" max="9151" width="10.6640625" bestFit="1" customWidth="1"/>
    <col min="9152" max="9152" width="10" bestFit="1" customWidth="1"/>
    <col min="9153" max="9153" width="10.6640625" bestFit="1" customWidth="1"/>
    <col min="9154" max="9154" width="10" bestFit="1" customWidth="1"/>
    <col min="9155" max="9155" width="10.6640625" bestFit="1" customWidth="1"/>
    <col min="9156" max="9156" width="10.5546875" bestFit="1" customWidth="1"/>
    <col min="9157" max="9157" width="10.6640625" bestFit="1" customWidth="1"/>
    <col min="9158" max="9158" width="10" bestFit="1" customWidth="1"/>
    <col min="9159" max="9159" width="10.6640625" bestFit="1" customWidth="1"/>
    <col min="9160" max="9160" width="10.5546875" bestFit="1" customWidth="1"/>
    <col min="9161" max="9161" width="10.6640625" bestFit="1" customWidth="1"/>
    <col min="9162" max="9162" width="10" bestFit="1" customWidth="1"/>
    <col min="9163" max="9163" width="10.6640625" bestFit="1" customWidth="1"/>
    <col min="9164" max="9164" width="10" bestFit="1" customWidth="1"/>
    <col min="9165" max="9165" width="10.6640625" bestFit="1" customWidth="1"/>
    <col min="9166" max="9166" width="10.5546875" bestFit="1" customWidth="1"/>
    <col min="9167" max="9167" width="10.6640625" bestFit="1" customWidth="1"/>
    <col min="9168" max="9168" width="10" bestFit="1" customWidth="1"/>
    <col min="9169" max="9169" width="10.6640625" bestFit="1" customWidth="1"/>
    <col min="9170" max="9170" width="10" bestFit="1" customWidth="1"/>
    <col min="9171" max="9171" width="10.6640625" bestFit="1" customWidth="1"/>
    <col min="9172" max="9172" width="10" bestFit="1" customWidth="1"/>
    <col min="9173" max="9173" width="10.6640625" bestFit="1" customWidth="1"/>
    <col min="9174" max="9174" width="10" bestFit="1" customWidth="1"/>
    <col min="9175" max="9175" width="10.6640625" bestFit="1" customWidth="1"/>
    <col min="9176" max="9176" width="10.5546875" bestFit="1" customWidth="1"/>
    <col min="9177" max="9177" width="10.6640625" bestFit="1" customWidth="1"/>
    <col min="9178" max="9178" width="10.5546875" bestFit="1" customWidth="1"/>
    <col min="9179" max="9179" width="10.6640625" bestFit="1" customWidth="1"/>
    <col min="9180" max="9180" width="10.5546875" bestFit="1" customWidth="1"/>
    <col min="9181" max="9181" width="10.6640625" bestFit="1" customWidth="1"/>
    <col min="9182" max="9182" width="10" bestFit="1" customWidth="1"/>
    <col min="9183" max="9183" width="10.6640625" bestFit="1" customWidth="1"/>
    <col min="9184" max="9184" width="10" bestFit="1" customWidth="1"/>
    <col min="9185" max="9185" width="10.6640625" bestFit="1" customWidth="1"/>
    <col min="9186" max="9186" width="10.5546875" bestFit="1" customWidth="1"/>
    <col min="9187" max="9187" width="10.6640625" bestFit="1" customWidth="1"/>
    <col min="9188" max="9188" width="10.5546875" bestFit="1" customWidth="1"/>
    <col min="9189" max="9189" width="10.6640625" bestFit="1" customWidth="1"/>
    <col min="9190" max="9190" width="10.5546875" bestFit="1" customWidth="1"/>
    <col min="9191" max="9191" width="10.6640625" bestFit="1" customWidth="1"/>
    <col min="9192" max="9192" width="10" bestFit="1" customWidth="1"/>
    <col min="9193" max="9193" width="10.6640625" bestFit="1" customWidth="1"/>
    <col min="9194" max="9194" width="10" bestFit="1" customWidth="1"/>
    <col min="9195" max="9195" width="10.6640625" bestFit="1" customWidth="1"/>
    <col min="9196" max="9196" width="10" bestFit="1" customWidth="1"/>
    <col min="9197" max="9197" width="10.6640625" bestFit="1" customWidth="1"/>
    <col min="9198" max="9198" width="10" bestFit="1" customWidth="1"/>
    <col min="9199" max="9199" width="10.6640625" bestFit="1" customWidth="1"/>
    <col min="9200" max="9200" width="10.5546875" bestFit="1" customWidth="1"/>
    <col min="9201" max="9201" width="10.6640625" bestFit="1" customWidth="1"/>
    <col min="9202" max="9202" width="10" bestFit="1" customWidth="1"/>
    <col min="9203" max="9203" width="10.6640625" bestFit="1" customWidth="1"/>
    <col min="9204" max="9204" width="10" bestFit="1" customWidth="1"/>
    <col min="9205" max="9205" width="10.6640625" bestFit="1" customWidth="1"/>
    <col min="9206" max="9206" width="10" bestFit="1" customWidth="1"/>
    <col min="9207" max="9207" width="10.6640625" bestFit="1" customWidth="1"/>
    <col min="9208" max="9208" width="13.5546875" bestFit="1" customWidth="1"/>
    <col min="9209" max="9209" width="10.6640625" bestFit="1" customWidth="1"/>
    <col min="9210" max="9210" width="10.5546875" bestFit="1" customWidth="1"/>
    <col min="9211" max="9211" width="10.6640625" bestFit="1" customWidth="1"/>
    <col min="9212" max="9212" width="10.5546875" bestFit="1" customWidth="1"/>
    <col min="9213" max="9213" width="10.6640625" bestFit="1" customWidth="1"/>
    <col min="9214" max="9214" width="10" bestFit="1" customWidth="1"/>
    <col min="9215" max="9215" width="10.6640625" bestFit="1" customWidth="1"/>
    <col min="9216" max="9216" width="10.5546875" bestFit="1" customWidth="1"/>
    <col min="9217" max="9217" width="10.6640625" bestFit="1" customWidth="1"/>
    <col min="9218" max="9218" width="10.5546875" bestFit="1" customWidth="1"/>
    <col min="9219" max="9219" width="10.6640625" bestFit="1" customWidth="1"/>
    <col min="9220" max="9220" width="10" bestFit="1" customWidth="1"/>
    <col min="9221" max="9221" width="10.6640625" bestFit="1" customWidth="1"/>
    <col min="9222" max="9222" width="10" bestFit="1" customWidth="1"/>
    <col min="9223" max="9223" width="10.6640625" bestFit="1" customWidth="1"/>
    <col min="9224" max="9225" width="13.5546875" bestFit="1" customWidth="1"/>
    <col min="9226" max="9226" width="10.6640625" bestFit="1" customWidth="1"/>
    <col min="9227" max="9227" width="10.5546875" bestFit="1" customWidth="1"/>
    <col min="9228" max="9228" width="10.6640625" bestFit="1" customWidth="1"/>
    <col min="9229" max="9229" width="13.5546875" bestFit="1" customWidth="1"/>
    <col min="9230" max="9230" width="10.6640625" bestFit="1" customWidth="1"/>
    <col min="9231" max="9231" width="10.5546875" bestFit="1" customWidth="1"/>
    <col min="9232" max="9232" width="10.6640625" bestFit="1" customWidth="1"/>
    <col min="9233" max="9233" width="10" bestFit="1" customWidth="1"/>
    <col min="9234" max="9234" width="10.6640625" bestFit="1" customWidth="1"/>
    <col min="9235" max="9235" width="10.5546875" bestFit="1" customWidth="1"/>
    <col min="9236" max="9236" width="10.6640625" bestFit="1" customWidth="1"/>
    <col min="9237" max="9237" width="13.5546875" bestFit="1" customWidth="1"/>
    <col min="9238" max="9238" width="10.6640625" bestFit="1" customWidth="1"/>
    <col min="9239" max="9239" width="10" bestFit="1" customWidth="1"/>
    <col min="9240" max="9240" width="10.6640625" bestFit="1" customWidth="1"/>
    <col min="9241" max="9241" width="10" bestFit="1" customWidth="1"/>
    <col min="9242" max="9242" width="10.6640625" bestFit="1" customWidth="1"/>
    <col min="9243" max="9243" width="10.5546875" bestFit="1" customWidth="1"/>
    <col min="9244" max="9244" width="10.6640625" bestFit="1" customWidth="1"/>
    <col min="9245" max="9245" width="10.5546875" bestFit="1" customWidth="1"/>
    <col min="9246" max="9246" width="10.6640625" bestFit="1" customWidth="1"/>
    <col min="9247" max="9247" width="10" bestFit="1" customWidth="1"/>
    <col min="9248" max="9248" width="10.6640625" bestFit="1" customWidth="1"/>
    <col min="9249" max="9249" width="10" bestFit="1" customWidth="1"/>
    <col min="9250" max="9250" width="10.6640625" bestFit="1" customWidth="1"/>
    <col min="9251" max="9251" width="10.5546875" bestFit="1" customWidth="1"/>
    <col min="9252" max="9252" width="10.6640625" bestFit="1" customWidth="1"/>
    <col min="9253" max="9253" width="10" bestFit="1" customWidth="1"/>
    <col min="9254" max="9254" width="10.6640625" bestFit="1" customWidth="1"/>
    <col min="9255" max="9255" width="10.5546875" bestFit="1" customWidth="1"/>
    <col min="9256" max="9256" width="10.6640625" bestFit="1" customWidth="1"/>
    <col min="9257" max="9257" width="10.5546875" bestFit="1" customWidth="1"/>
    <col min="9258" max="9258" width="10.6640625" bestFit="1" customWidth="1"/>
    <col min="9259" max="9259" width="10.5546875" bestFit="1" customWidth="1"/>
    <col min="9260" max="9260" width="10.6640625" bestFit="1" customWidth="1"/>
    <col min="9261" max="9261" width="10" bestFit="1" customWidth="1"/>
    <col min="9262" max="9262" width="10.6640625" bestFit="1" customWidth="1"/>
    <col min="9263" max="9263" width="10" bestFit="1" customWidth="1"/>
    <col min="9264" max="9264" width="10.6640625" bestFit="1" customWidth="1"/>
    <col min="9265" max="9265" width="10.5546875" bestFit="1" customWidth="1"/>
    <col min="9266" max="9266" width="10.6640625" bestFit="1" customWidth="1"/>
    <col min="9267" max="9267" width="10" bestFit="1" customWidth="1"/>
    <col min="9268" max="9268" width="10.6640625" bestFit="1" customWidth="1"/>
    <col min="9269" max="9269" width="10.5546875" bestFit="1" customWidth="1"/>
    <col min="9270" max="9270" width="10.6640625" bestFit="1" customWidth="1"/>
    <col min="9271" max="9271" width="10.5546875" bestFit="1" customWidth="1"/>
    <col min="9272" max="9272" width="10.6640625" bestFit="1" customWidth="1"/>
    <col min="9273" max="9273" width="10" bestFit="1" customWidth="1"/>
    <col min="9274" max="9274" width="10.6640625" bestFit="1" customWidth="1"/>
    <col min="9275" max="9275" width="13.5546875" bestFit="1" customWidth="1"/>
    <col min="9276" max="9276" width="10.6640625" bestFit="1" customWidth="1"/>
    <col min="9277" max="9277" width="10" bestFit="1" customWidth="1"/>
    <col min="9278" max="9278" width="10.6640625" bestFit="1" customWidth="1"/>
    <col min="9279" max="9279" width="10.5546875" bestFit="1" customWidth="1"/>
    <col min="9280" max="9280" width="10.6640625" bestFit="1" customWidth="1"/>
    <col min="9281" max="9281" width="10" bestFit="1" customWidth="1"/>
    <col min="9282" max="9282" width="10.6640625" bestFit="1" customWidth="1"/>
    <col min="9283" max="9283" width="10" bestFit="1" customWidth="1"/>
    <col min="9284" max="9284" width="10.6640625" bestFit="1" customWidth="1"/>
    <col min="9285" max="9285" width="10" bestFit="1" customWidth="1"/>
    <col min="9286" max="9286" width="10.6640625" bestFit="1" customWidth="1"/>
    <col min="9287" max="9287" width="10" bestFit="1" customWidth="1"/>
    <col min="9288" max="9288" width="10.6640625" bestFit="1" customWidth="1"/>
    <col min="9289" max="9289" width="10.5546875" bestFit="1" customWidth="1"/>
    <col min="9290" max="9290" width="10.6640625" bestFit="1" customWidth="1"/>
    <col min="9291" max="9291" width="10.5546875" bestFit="1" customWidth="1"/>
    <col min="9292" max="9292" width="10.6640625" bestFit="1" customWidth="1"/>
    <col min="9293" max="9293" width="10" bestFit="1" customWidth="1"/>
    <col min="9294" max="9294" width="10.6640625" bestFit="1" customWidth="1"/>
    <col min="9295" max="9295" width="10" bestFit="1" customWidth="1"/>
    <col min="9296" max="9296" width="10.6640625" bestFit="1" customWidth="1"/>
    <col min="9297" max="9297" width="10" bestFit="1" customWidth="1"/>
    <col min="9298" max="9298" width="10.6640625" bestFit="1" customWidth="1"/>
    <col min="9299" max="9299" width="10" bestFit="1" customWidth="1"/>
    <col min="9300" max="9300" width="10.6640625" bestFit="1" customWidth="1"/>
    <col min="9301" max="9301" width="10" bestFit="1" customWidth="1"/>
    <col min="9302" max="9302" width="10.6640625" bestFit="1" customWidth="1"/>
    <col min="9303" max="9303" width="10" bestFit="1" customWidth="1"/>
    <col min="9304" max="9304" width="10.6640625" bestFit="1" customWidth="1"/>
    <col min="9305" max="9305" width="10" bestFit="1" customWidth="1"/>
    <col min="9306" max="9306" width="10.6640625" bestFit="1" customWidth="1"/>
    <col min="9307" max="9307" width="10" bestFit="1" customWidth="1"/>
    <col min="9308" max="9308" width="10.6640625" bestFit="1" customWidth="1"/>
    <col min="9309" max="9309" width="10.5546875" bestFit="1" customWidth="1"/>
    <col min="9310" max="9310" width="10.6640625" bestFit="1" customWidth="1"/>
    <col min="9311" max="9311" width="10" bestFit="1" customWidth="1"/>
    <col min="9312" max="9312" width="10.6640625" bestFit="1" customWidth="1"/>
    <col min="9313" max="9313" width="10" bestFit="1" customWidth="1"/>
    <col min="9314" max="9314" width="10.6640625" bestFit="1" customWidth="1"/>
    <col min="9315" max="9316" width="10.5546875" bestFit="1" customWidth="1"/>
    <col min="9317" max="9317" width="10.6640625" bestFit="1" customWidth="1"/>
    <col min="9318" max="9318" width="10" bestFit="1" customWidth="1"/>
    <col min="9319" max="9319" width="10.6640625" bestFit="1" customWidth="1"/>
    <col min="9320" max="9320" width="13.5546875" bestFit="1" customWidth="1"/>
    <col min="9321" max="9321" width="10.6640625" bestFit="1" customWidth="1"/>
    <col min="9322" max="9322" width="10" bestFit="1" customWidth="1"/>
    <col min="9323" max="9323" width="10.6640625" bestFit="1" customWidth="1"/>
    <col min="9324" max="9324" width="10.5546875" bestFit="1" customWidth="1"/>
    <col min="9325" max="9325" width="10.6640625" bestFit="1" customWidth="1"/>
    <col min="9326" max="9326" width="10.5546875" bestFit="1" customWidth="1"/>
    <col min="9327" max="9327" width="10.6640625" bestFit="1" customWidth="1"/>
    <col min="9328" max="9328" width="10.5546875" bestFit="1" customWidth="1"/>
    <col min="9329" max="9329" width="10.6640625" bestFit="1" customWidth="1"/>
    <col min="9330" max="9330" width="10.5546875" bestFit="1" customWidth="1"/>
    <col min="9331" max="9331" width="10.6640625" bestFit="1" customWidth="1"/>
    <col min="9332" max="9332" width="10.5546875" bestFit="1" customWidth="1"/>
    <col min="9333" max="9333" width="10.6640625" bestFit="1" customWidth="1"/>
    <col min="9334" max="9334" width="10.5546875" bestFit="1" customWidth="1"/>
    <col min="9335" max="9335" width="10.6640625" bestFit="1" customWidth="1"/>
    <col min="9336" max="9336" width="10.5546875" bestFit="1" customWidth="1"/>
    <col min="9337" max="9337" width="10.6640625" bestFit="1" customWidth="1"/>
    <col min="9338" max="9338" width="10.5546875" bestFit="1" customWidth="1"/>
    <col min="9339" max="9339" width="10.6640625" bestFit="1" customWidth="1"/>
    <col min="9340" max="9340" width="10" bestFit="1" customWidth="1"/>
    <col min="9341" max="9341" width="10.6640625" bestFit="1" customWidth="1"/>
    <col min="9342" max="9342" width="10.5546875" bestFit="1" customWidth="1"/>
    <col min="9343" max="9343" width="10.6640625" bestFit="1" customWidth="1"/>
    <col min="9344" max="9344" width="10" bestFit="1" customWidth="1"/>
    <col min="9345" max="9345" width="10.6640625" bestFit="1" customWidth="1"/>
    <col min="9346" max="9346" width="10" bestFit="1" customWidth="1"/>
    <col min="9347" max="9347" width="10.6640625" bestFit="1" customWidth="1"/>
    <col min="9348" max="9348" width="10" bestFit="1" customWidth="1"/>
    <col min="9349" max="9349" width="10.6640625" bestFit="1" customWidth="1"/>
    <col min="9350" max="9350" width="10" bestFit="1" customWidth="1"/>
    <col min="9351" max="9351" width="10.6640625" bestFit="1" customWidth="1"/>
    <col min="9352" max="9352" width="10" bestFit="1" customWidth="1"/>
    <col min="9353" max="9353" width="10.6640625" bestFit="1" customWidth="1"/>
    <col min="9354" max="9354" width="10" bestFit="1" customWidth="1"/>
    <col min="9355" max="9355" width="10.6640625" bestFit="1" customWidth="1"/>
    <col min="9356" max="9356" width="10" bestFit="1" customWidth="1"/>
    <col min="9357" max="9357" width="10.6640625" bestFit="1" customWidth="1"/>
    <col min="9358" max="9358" width="10" bestFit="1" customWidth="1"/>
    <col min="9359" max="9359" width="10.6640625" bestFit="1" customWidth="1"/>
    <col min="9360" max="9360" width="10" bestFit="1" customWidth="1"/>
    <col min="9361" max="9361" width="10.6640625" bestFit="1" customWidth="1"/>
    <col min="9362" max="9362" width="10" bestFit="1" customWidth="1"/>
    <col min="9363" max="9363" width="10.6640625" bestFit="1" customWidth="1"/>
    <col min="9364" max="9364" width="10.5546875" bestFit="1" customWidth="1"/>
    <col min="9365" max="9365" width="10.6640625" bestFit="1" customWidth="1"/>
    <col min="9366" max="9366" width="10.5546875" bestFit="1" customWidth="1"/>
    <col min="9367" max="9367" width="10.6640625" bestFit="1" customWidth="1"/>
    <col min="9368" max="9368" width="10" bestFit="1" customWidth="1"/>
    <col min="9369" max="9369" width="10.6640625" bestFit="1" customWidth="1"/>
    <col min="9370" max="9370" width="10" bestFit="1" customWidth="1"/>
    <col min="9371" max="9371" width="10.6640625" bestFit="1" customWidth="1"/>
    <col min="9372" max="9372" width="10" bestFit="1" customWidth="1"/>
    <col min="9373" max="9373" width="10.6640625" bestFit="1" customWidth="1"/>
    <col min="9374" max="9374" width="10" bestFit="1" customWidth="1"/>
    <col min="9375" max="9375" width="10.6640625" bestFit="1" customWidth="1"/>
    <col min="9376" max="9376" width="10" bestFit="1" customWidth="1"/>
    <col min="9377" max="9377" width="10.6640625" bestFit="1" customWidth="1"/>
    <col min="9378" max="9378" width="10" bestFit="1" customWidth="1"/>
    <col min="9379" max="9379" width="10.6640625" bestFit="1" customWidth="1"/>
    <col min="9380" max="9380" width="10" bestFit="1" customWidth="1"/>
    <col min="9381" max="9381" width="10.6640625" bestFit="1" customWidth="1"/>
    <col min="9382" max="9382" width="10" bestFit="1" customWidth="1"/>
    <col min="9383" max="9383" width="10.6640625" bestFit="1" customWidth="1"/>
    <col min="9384" max="9384" width="10.5546875" bestFit="1" customWidth="1"/>
    <col min="9385" max="9385" width="10.6640625" bestFit="1" customWidth="1"/>
    <col min="9386" max="9386" width="10.5546875" bestFit="1" customWidth="1"/>
    <col min="9387" max="9387" width="10.6640625" bestFit="1" customWidth="1"/>
    <col min="9388" max="9388" width="10" bestFit="1" customWidth="1"/>
    <col min="9389" max="9389" width="10.6640625" bestFit="1" customWidth="1"/>
    <col min="9390" max="9390" width="13.5546875" bestFit="1" customWidth="1"/>
    <col min="9391" max="9391" width="10.6640625" bestFit="1" customWidth="1"/>
    <col min="9392" max="9392" width="10.5546875" bestFit="1" customWidth="1"/>
    <col min="9393" max="9393" width="10.6640625" bestFit="1" customWidth="1"/>
    <col min="9394" max="9394" width="10.5546875" bestFit="1" customWidth="1"/>
    <col min="9395" max="9395" width="10.6640625" bestFit="1" customWidth="1"/>
    <col min="9396" max="9396" width="10" bestFit="1" customWidth="1"/>
    <col min="9397" max="9397" width="10.6640625" bestFit="1" customWidth="1"/>
    <col min="9398" max="9398" width="10" bestFit="1" customWidth="1"/>
    <col min="9399" max="9399" width="10.6640625" bestFit="1" customWidth="1"/>
    <col min="9400" max="9400" width="10.5546875" bestFit="1" customWidth="1"/>
    <col min="9401" max="9401" width="10.6640625" bestFit="1" customWidth="1"/>
    <col min="9402" max="9402" width="10.5546875" bestFit="1" customWidth="1"/>
    <col min="9403" max="9403" width="10.6640625" bestFit="1" customWidth="1"/>
    <col min="9404" max="9404" width="10" bestFit="1" customWidth="1"/>
    <col min="9405" max="9405" width="10.6640625" bestFit="1" customWidth="1"/>
    <col min="9406" max="9406" width="10" bestFit="1" customWidth="1"/>
    <col min="9407" max="9407" width="10.6640625" bestFit="1" customWidth="1"/>
    <col min="9408" max="9408" width="10.5546875" bestFit="1" customWidth="1"/>
    <col min="9409" max="9409" width="10.6640625" bestFit="1" customWidth="1"/>
    <col min="9410" max="9410" width="10.5546875" bestFit="1" customWidth="1"/>
    <col min="9411" max="9411" width="10.6640625" bestFit="1" customWidth="1"/>
    <col min="9412" max="9412" width="10.5546875" bestFit="1" customWidth="1"/>
    <col min="9413" max="9413" width="10.6640625" bestFit="1" customWidth="1"/>
    <col min="9414" max="9414" width="10.5546875" bestFit="1" customWidth="1"/>
    <col min="9415" max="9415" width="10.6640625" bestFit="1" customWidth="1"/>
    <col min="9416" max="9416" width="13.5546875" bestFit="1" customWidth="1"/>
    <col min="9417" max="9417" width="10.6640625" bestFit="1" customWidth="1"/>
    <col min="9418" max="9418" width="10" bestFit="1" customWidth="1"/>
    <col min="9419" max="9419" width="10.6640625" bestFit="1" customWidth="1"/>
    <col min="9420" max="9420" width="10.5546875" bestFit="1" customWidth="1"/>
    <col min="9421" max="9421" width="10.6640625" bestFit="1" customWidth="1"/>
    <col min="9422" max="9422" width="10" bestFit="1" customWidth="1"/>
    <col min="9423" max="9423" width="10.6640625" bestFit="1" customWidth="1"/>
    <col min="9424" max="9424" width="10" bestFit="1" customWidth="1"/>
    <col min="9425" max="9425" width="10.6640625" bestFit="1" customWidth="1"/>
    <col min="9426" max="9426" width="10.5546875" bestFit="1" customWidth="1"/>
    <col min="9427" max="9427" width="10.6640625" bestFit="1" customWidth="1"/>
    <col min="9428" max="9428" width="10" bestFit="1" customWidth="1"/>
    <col min="9429" max="9429" width="10.6640625" bestFit="1" customWidth="1"/>
    <col min="9430" max="9430" width="10" bestFit="1" customWidth="1"/>
    <col min="9431" max="9431" width="10.6640625" bestFit="1" customWidth="1"/>
    <col min="9432" max="9432" width="10" bestFit="1" customWidth="1"/>
    <col min="9433" max="9433" width="10.6640625" bestFit="1" customWidth="1"/>
    <col min="9434" max="9434" width="13.5546875" bestFit="1" customWidth="1"/>
    <col min="9435" max="9435" width="10.6640625" bestFit="1" customWidth="1"/>
    <col min="9436" max="9436" width="13.5546875" bestFit="1" customWidth="1"/>
    <col min="9437" max="9437" width="10.6640625" bestFit="1" customWidth="1"/>
    <col min="9438" max="9438" width="10.5546875" bestFit="1" customWidth="1"/>
    <col min="9439" max="9439" width="10.6640625" bestFit="1" customWidth="1"/>
    <col min="9440" max="9440" width="10.5546875" bestFit="1" customWidth="1"/>
    <col min="9441" max="9441" width="10.6640625" bestFit="1" customWidth="1"/>
    <col min="9442" max="9442" width="10" bestFit="1" customWidth="1"/>
    <col min="9443" max="9443" width="10.6640625" bestFit="1" customWidth="1"/>
    <col min="9444" max="9444" width="10" bestFit="1" customWidth="1"/>
    <col min="9445" max="9445" width="10.6640625" bestFit="1" customWidth="1"/>
    <col min="9446" max="9446" width="10" bestFit="1" customWidth="1"/>
    <col min="9447" max="9447" width="10.6640625" bestFit="1" customWidth="1"/>
    <col min="9448" max="9448" width="13.5546875" bestFit="1" customWidth="1"/>
    <col min="9449" max="9449" width="10.6640625" bestFit="1" customWidth="1"/>
    <col min="9450" max="9450" width="10.5546875" bestFit="1" customWidth="1"/>
    <col min="9451" max="9451" width="10.6640625" bestFit="1" customWidth="1"/>
    <col min="9452" max="9452" width="10" bestFit="1" customWidth="1"/>
    <col min="9453" max="9453" width="10.6640625" bestFit="1" customWidth="1"/>
    <col min="9454" max="9454" width="10" bestFit="1" customWidth="1"/>
    <col min="9455" max="9455" width="10.6640625" bestFit="1" customWidth="1"/>
    <col min="9456" max="9456" width="10" bestFit="1" customWidth="1"/>
    <col min="9457" max="9457" width="10.6640625" bestFit="1" customWidth="1"/>
    <col min="9458" max="9458" width="10" bestFit="1" customWidth="1"/>
    <col min="9459" max="9459" width="10.6640625" bestFit="1" customWidth="1"/>
    <col min="9460" max="9460" width="13.5546875" bestFit="1" customWidth="1"/>
    <col min="9461" max="9461" width="10.6640625" bestFit="1" customWidth="1"/>
    <col min="9462" max="9462" width="10" bestFit="1" customWidth="1"/>
    <col min="9463" max="9463" width="10.6640625" bestFit="1" customWidth="1"/>
    <col min="9464" max="9464" width="10" bestFit="1" customWidth="1"/>
    <col min="9465" max="9465" width="10.6640625" bestFit="1" customWidth="1"/>
    <col min="9466" max="9466" width="10.5546875" bestFit="1" customWidth="1"/>
    <col min="9467" max="9467" width="10.6640625" bestFit="1" customWidth="1"/>
    <col min="9468" max="9468" width="10" bestFit="1" customWidth="1"/>
    <col min="9469" max="9469" width="10.6640625" bestFit="1" customWidth="1"/>
    <col min="9470" max="9470" width="10.5546875" bestFit="1" customWidth="1"/>
    <col min="9471" max="9471" width="10.6640625" bestFit="1" customWidth="1"/>
    <col min="9472" max="9472" width="10" bestFit="1" customWidth="1"/>
    <col min="9473" max="9473" width="10.6640625" bestFit="1" customWidth="1"/>
    <col min="9474" max="9474" width="10" bestFit="1" customWidth="1"/>
    <col min="9475" max="9475" width="10.6640625" bestFit="1" customWidth="1"/>
    <col min="9476" max="9476" width="10" bestFit="1" customWidth="1"/>
    <col min="9477" max="9477" width="10.6640625" bestFit="1" customWidth="1"/>
    <col min="9478" max="9478" width="10" bestFit="1" customWidth="1"/>
    <col min="9479" max="9479" width="10.6640625" bestFit="1" customWidth="1"/>
    <col min="9480" max="9480" width="13.5546875" bestFit="1" customWidth="1"/>
    <col min="9481" max="9481" width="10.6640625" bestFit="1" customWidth="1"/>
    <col min="9482" max="9482" width="10.5546875" bestFit="1" customWidth="1"/>
    <col min="9483" max="9483" width="10.6640625" bestFit="1" customWidth="1"/>
    <col min="9484" max="9484" width="10.5546875" bestFit="1" customWidth="1"/>
    <col min="9485" max="9485" width="10.6640625" bestFit="1" customWidth="1"/>
    <col min="9486" max="9486" width="10" bestFit="1" customWidth="1"/>
    <col min="9487" max="9487" width="10.6640625" bestFit="1" customWidth="1"/>
    <col min="9488" max="9488" width="13.5546875" bestFit="1" customWidth="1"/>
    <col min="9489" max="9489" width="10.6640625" bestFit="1" customWidth="1"/>
    <col min="9490" max="9490" width="10.5546875" bestFit="1" customWidth="1"/>
    <col min="9491" max="9491" width="10.6640625" bestFit="1" customWidth="1"/>
    <col min="9492" max="9492" width="10" bestFit="1" customWidth="1"/>
    <col min="9493" max="9493" width="10.6640625" bestFit="1" customWidth="1"/>
    <col min="9494" max="9494" width="10" bestFit="1" customWidth="1"/>
    <col min="9495" max="9495" width="10.6640625" bestFit="1" customWidth="1"/>
    <col min="9496" max="9496" width="10.5546875" bestFit="1" customWidth="1"/>
    <col min="9497" max="9497" width="10.6640625" bestFit="1" customWidth="1"/>
    <col min="9498" max="9498" width="10" bestFit="1" customWidth="1"/>
    <col min="9499" max="9499" width="10.6640625" bestFit="1" customWidth="1"/>
    <col min="9500" max="9500" width="13.5546875" bestFit="1" customWidth="1"/>
    <col min="9501" max="9501" width="10.6640625" bestFit="1" customWidth="1"/>
    <col min="9502" max="9502" width="10" bestFit="1" customWidth="1"/>
    <col min="9503" max="9503" width="10.6640625" bestFit="1" customWidth="1"/>
    <col min="9504" max="9504" width="10" bestFit="1" customWidth="1"/>
    <col min="9505" max="9505" width="10.6640625" bestFit="1" customWidth="1"/>
    <col min="9506" max="9506" width="10" bestFit="1" customWidth="1"/>
    <col min="9507" max="9507" width="10.6640625" bestFit="1" customWidth="1"/>
    <col min="9508" max="9508" width="10" bestFit="1" customWidth="1"/>
    <col min="9509" max="9509" width="10.6640625" bestFit="1" customWidth="1"/>
    <col min="9510" max="9510" width="10.5546875" bestFit="1" customWidth="1"/>
    <col min="9511" max="9511" width="10.6640625" bestFit="1" customWidth="1"/>
    <col min="9512" max="9512" width="10.5546875" bestFit="1" customWidth="1"/>
    <col min="9513" max="9513" width="10.6640625" bestFit="1" customWidth="1"/>
    <col min="9514" max="9514" width="10" bestFit="1" customWidth="1"/>
    <col min="9515" max="9515" width="10.6640625" bestFit="1" customWidth="1"/>
    <col min="9516" max="9516" width="10" bestFit="1" customWidth="1"/>
    <col min="9517" max="9517" width="10.6640625" bestFit="1" customWidth="1"/>
    <col min="9518" max="9518" width="10" bestFit="1" customWidth="1"/>
    <col min="9519" max="9519" width="10.6640625" bestFit="1" customWidth="1"/>
    <col min="9520" max="9520" width="10.5546875" bestFit="1" customWidth="1"/>
    <col min="9521" max="9521" width="10.6640625" bestFit="1" customWidth="1"/>
    <col min="9522" max="9522" width="13.5546875" bestFit="1" customWidth="1"/>
    <col min="9523" max="9523" width="10.6640625" bestFit="1" customWidth="1"/>
    <col min="9524" max="9524" width="13.5546875" bestFit="1" customWidth="1"/>
    <col min="9525" max="9525" width="10.6640625" bestFit="1" customWidth="1"/>
    <col min="9526" max="9526" width="10" bestFit="1" customWidth="1"/>
    <col min="9527" max="9527" width="10.6640625" bestFit="1" customWidth="1"/>
    <col min="9528" max="9528" width="13.5546875" bestFit="1" customWidth="1"/>
    <col min="9529" max="9529" width="10.6640625" bestFit="1" customWidth="1"/>
    <col min="9530" max="9530" width="10.5546875" bestFit="1" customWidth="1"/>
    <col min="9531" max="9531" width="10.6640625" bestFit="1" customWidth="1"/>
    <col min="9532" max="9532" width="10" bestFit="1" customWidth="1"/>
    <col min="9533" max="9533" width="10.6640625" bestFit="1" customWidth="1"/>
    <col min="9534" max="9534" width="10" bestFit="1" customWidth="1"/>
    <col min="9535" max="9535" width="10.6640625" bestFit="1" customWidth="1"/>
    <col min="9536" max="9536" width="10" bestFit="1" customWidth="1"/>
    <col min="9537" max="9537" width="10.6640625" bestFit="1" customWidth="1"/>
    <col min="9538" max="9538" width="10" bestFit="1" customWidth="1"/>
    <col min="9539" max="9539" width="10.6640625" bestFit="1" customWidth="1"/>
    <col min="9540" max="9540" width="10" bestFit="1" customWidth="1"/>
    <col min="9541" max="9541" width="10.6640625" bestFit="1" customWidth="1"/>
    <col min="9542" max="9542" width="10.5546875" bestFit="1" customWidth="1"/>
    <col min="9543" max="9543" width="10.6640625" bestFit="1" customWidth="1"/>
    <col min="9544" max="9544" width="10" bestFit="1" customWidth="1"/>
    <col min="9545" max="9545" width="10.6640625" bestFit="1" customWidth="1"/>
    <col min="9546" max="9546" width="10" bestFit="1" customWidth="1"/>
    <col min="9547" max="9547" width="10.6640625" bestFit="1" customWidth="1"/>
    <col min="9548" max="9548" width="10.5546875" bestFit="1" customWidth="1"/>
    <col min="9549" max="9549" width="10.6640625" bestFit="1" customWidth="1"/>
    <col min="9550" max="9550" width="10" bestFit="1" customWidth="1"/>
    <col min="9551" max="9551" width="10.6640625" bestFit="1" customWidth="1"/>
    <col min="9552" max="9552" width="10" bestFit="1" customWidth="1"/>
    <col min="9553" max="9553" width="10.6640625" bestFit="1" customWidth="1"/>
    <col min="9554" max="9554" width="13.5546875" bestFit="1" customWidth="1"/>
    <col min="9555" max="9555" width="10.6640625" bestFit="1" customWidth="1"/>
    <col min="9556" max="9556" width="10.5546875" bestFit="1" customWidth="1"/>
    <col min="9557" max="9557" width="10.6640625" bestFit="1" customWidth="1"/>
    <col min="9558" max="9558" width="10" bestFit="1" customWidth="1"/>
    <col min="9559" max="9559" width="10.6640625" bestFit="1" customWidth="1"/>
    <col min="9560" max="9560" width="10.5546875" bestFit="1" customWidth="1"/>
    <col min="9561" max="9561" width="10.6640625" bestFit="1" customWidth="1"/>
    <col min="9562" max="9562" width="10.5546875" bestFit="1" customWidth="1"/>
    <col min="9563" max="9563" width="10.6640625" bestFit="1" customWidth="1"/>
    <col min="9564" max="9564" width="10" bestFit="1" customWidth="1"/>
    <col min="9565" max="9565" width="10.6640625" bestFit="1" customWidth="1"/>
    <col min="9566" max="9566" width="13.5546875" bestFit="1" customWidth="1"/>
    <col min="9567" max="9567" width="10.6640625" bestFit="1" customWidth="1"/>
    <col min="9568" max="9568" width="10.5546875" bestFit="1" customWidth="1"/>
    <col min="9569" max="9569" width="10.6640625" bestFit="1" customWidth="1"/>
    <col min="9570" max="9570" width="10" bestFit="1" customWidth="1"/>
    <col min="9571" max="9571" width="10.6640625" bestFit="1" customWidth="1"/>
    <col min="9572" max="9572" width="10" bestFit="1" customWidth="1"/>
    <col min="9573" max="9573" width="10.6640625" bestFit="1" customWidth="1"/>
    <col min="9574" max="9574" width="10" bestFit="1" customWidth="1"/>
    <col min="9575" max="9575" width="10.6640625" bestFit="1" customWidth="1"/>
    <col min="9576" max="9576" width="10.5546875" bestFit="1" customWidth="1"/>
    <col min="9577" max="9577" width="10.6640625" bestFit="1" customWidth="1"/>
    <col min="9578" max="9578" width="10" bestFit="1" customWidth="1"/>
    <col min="9579" max="9579" width="10.6640625" bestFit="1" customWidth="1"/>
    <col min="9580" max="9580" width="10.5546875" bestFit="1" customWidth="1"/>
    <col min="9581" max="9581" width="10.6640625" bestFit="1" customWidth="1"/>
    <col min="9582" max="9582" width="10" bestFit="1" customWidth="1"/>
    <col min="9583" max="9583" width="10.6640625" bestFit="1" customWidth="1"/>
    <col min="9584" max="9584" width="13.5546875" bestFit="1" customWidth="1"/>
    <col min="9585" max="9585" width="10.6640625" bestFit="1" customWidth="1"/>
    <col min="9586" max="9586" width="10.5546875" bestFit="1" customWidth="1"/>
    <col min="9587" max="9587" width="10.6640625" bestFit="1" customWidth="1"/>
    <col min="9588" max="9588" width="10" bestFit="1" customWidth="1"/>
    <col min="9589" max="9589" width="10.6640625" bestFit="1" customWidth="1"/>
    <col min="9590" max="9590" width="10.5546875" bestFit="1" customWidth="1"/>
    <col min="9591" max="9591" width="10.6640625" bestFit="1" customWidth="1"/>
    <col min="9592" max="9592" width="10.5546875" bestFit="1" customWidth="1"/>
    <col min="9593" max="9593" width="10.6640625" bestFit="1" customWidth="1"/>
    <col min="9594" max="9594" width="10.5546875" bestFit="1" customWidth="1"/>
    <col min="9595" max="9595" width="10.6640625" bestFit="1" customWidth="1"/>
    <col min="9596" max="9596" width="13.5546875" bestFit="1" customWidth="1"/>
    <col min="9597" max="9597" width="10.6640625" bestFit="1" customWidth="1"/>
    <col min="9598" max="9598" width="10.5546875" bestFit="1" customWidth="1"/>
    <col min="9599" max="9599" width="10.6640625" bestFit="1" customWidth="1"/>
    <col min="9600" max="9600" width="13.5546875" bestFit="1" customWidth="1"/>
    <col min="9601" max="9601" width="10.6640625" bestFit="1" customWidth="1"/>
    <col min="9602" max="9602" width="10" bestFit="1" customWidth="1"/>
    <col min="9603" max="9603" width="10.6640625" bestFit="1" customWidth="1"/>
    <col min="9604" max="9604" width="13.5546875" bestFit="1" customWidth="1"/>
    <col min="9605" max="9605" width="10.6640625" bestFit="1" customWidth="1"/>
    <col min="9606" max="9606" width="10.5546875" bestFit="1" customWidth="1"/>
    <col min="9607" max="9607" width="10.6640625" bestFit="1" customWidth="1"/>
    <col min="9608" max="9608" width="10.5546875" bestFit="1" customWidth="1"/>
    <col min="9609" max="9609" width="10.6640625" bestFit="1" customWidth="1"/>
    <col min="9610" max="9610" width="10" bestFit="1" customWidth="1"/>
    <col min="9611" max="9611" width="10.6640625" bestFit="1" customWidth="1"/>
    <col min="9612" max="9612" width="10" bestFit="1" customWidth="1"/>
    <col min="9613" max="9613" width="10.6640625" bestFit="1" customWidth="1"/>
    <col min="9614" max="9614" width="10" bestFit="1" customWidth="1"/>
    <col min="9615" max="9615" width="10.6640625" bestFit="1" customWidth="1"/>
    <col min="9616" max="9616" width="10.5546875" bestFit="1" customWidth="1"/>
    <col min="9617" max="9617" width="10.6640625" bestFit="1" customWidth="1"/>
    <col min="9618" max="9618" width="10.5546875" bestFit="1" customWidth="1"/>
    <col min="9619" max="9619" width="10.6640625" bestFit="1" customWidth="1"/>
    <col min="9620" max="9620" width="10" bestFit="1" customWidth="1"/>
    <col min="9621" max="9621" width="10.6640625" bestFit="1" customWidth="1"/>
    <col min="9622" max="9622" width="10" bestFit="1" customWidth="1"/>
    <col min="9623" max="9623" width="10.6640625" bestFit="1" customWidth="1"/>
    <col min="9624" max="9624" width="10" bestFit="1" customWidth="1"/>
    <col min="9625" max="9625" width="10.6640625" bestFit="1" customWidth="1"/>
    <col min="9626" max="9626" width="10.77734375" bestFit="1" customWidth="1"/>
  </cols>
  <sheetData>
    <row r="1" spans="1:28" x14ac:dyDescent="0.3">
      <c r="M1" s="8" t="s">
        <v>5</v>
      </c>
      <c r="N1" t="s">
        <v>7</v>
      </c>
      <c r="O1" t="s">
        <v>10069</v>
      </c>
    </row>
    <row r="2" spans="1:28" x14ac:dyDescent="0.3">
      <c r="M2" s="8">
        <v>135874</v>
      </c>
      <c r="N2">
        <v>34892</v>
      </c>
      <c r="O2" s="13">
        <f>N2/M2</f>
        <v>0.25679673815446663</v>
      </c>
      <c r="Q2" s="7" t="s">
        <v>10071</v>
      </c>
    </row>
    <row r="3" spans="1:28" x14ac:dyDescent="0.3">
      <c r="B3" s="11" t="s">
        <v>10062</v>
      </c>
      <c r="M3" s="8">
        <v>48044</v>
      </c>
      <c r="N3">
        <v>6398</v>
      </c>
      <c r="O3" s="13">
        <f t="shared" ref="O3:O66" si="0">N3/M3</f>
        <v>0.13316959453833985</v>
      </c>
      <c r="R3" s="11" t="s">
        <v>10062</v>
      </c>
    </row>
    <row r="4" spans="1:28" x14ac:dyDescent="0.3">
      <c r="B4" t="s">
        <v>42</v>
      </c>
      <c r="C4" t="s">
        <v>153</v>
      </c>
      <c r="D4" t="s">
        <v>24</v>
      </c>
      <c r="E4" t="s">
        <v>20</v>
      </c>
      <c r="F4" t="s">
        <v>14</v>
      </c>
      <c r="G4" t="s">
        <v>1123</v>
      </c>
      <c r="H4" t="s">
        <v>46</v>
      </c>
      <c r="I4" t="s">
        <v>369</v>
      </c>
      <c r="J4" t="s">
        <v>5</v>
      </c>
      <c r="K4" t="s">
        <v>259</v>
      </c>
      <c r="L4" t="s">
        <v>10063</v>
      </c>
      <c r="M4" s="8">
        <v>19012</v>
      </c>
      <c r="N4">
        <v>3294</v>
      </c>
      <c r="O4" s="13">
        <f t="shared" si="0"/>
        <v>0.17325899431937725</v>
      </c>
      <c r="R4" t="s">
        <v>39</v>
      </c>
      <c r="S4" t="s">
        <v>55</v>
      </c>
      <c r="T4" t="s">
        <v>73</v>
      </c>
      <c r="U4" t="s">
        <v>43</v>
      </c>
      <c r="V4" t="s">
        <v>16</v>
      </c>
      <c r="W4" t="s">
        <v>25</v>
      </c>
      <c r="X4" t="s">
        <v>76</v>
      </c>
      <c r="Y4" t="s">
        <v>29</v>
      </c>
      <c r="Z4" t="s">
        <v>35</v>
      </c>
      <c r="AA4" t="s">
        <v>10063</v>
      </c>
    </row>
    <row r="5" spans="1:28" x14ac:dyDescent="0.3">
      <c r="A5" t="s">
        <v>10064</v>
      </c>
      <c r="B5" s="9">
        <v>97841964</v>
      </c>
      <c r="C5" s="9">
        <v>4537957</v>
      </c>
      <c r="D5" s="9">
        <v>93410267</v>
      </c>
      <c r="E5" s="9">
        <v>3868792</v>
      </c>
      <c r="F5" s="9">
        <v>95834293</v>
      </c>
      <c r="G5" s="9">
        <v>3967111</v>
      </c>
      <c r="H5" s="9">
        <v>99927482</v>
      </c>
      <c r="I5" s="9">
        <v>2291867</v>
      </c>
      <c r="J5" s="9">
        <v>98372297</v>
      </c>
      <c r="K5" s="9">
        <v>3757218</v>
      </c>
      <c r="L5" s="9">
        <v>503809248</v>
      </c>
      <c r="M5" s="8">
        <v>51828</v>
      </c>
      <c r="N5">
        <v>13545</v>
      </c>
      <c r="O5" s="13">
        <f t="shared" si="0"/>
        <v>0.26134521880064832</v>
      </c>
      <c r="Q5" t="s">
        <v>10070</v>
      </c>
      <c r="R5" s="12">
        <v>112.73363129632821</v>
      </c>
      <c r="S5" s="12">
        <v>115.33713289121648</v>
      </c>
      <c r="T5" s="12">
        <v>114.67311655049906</v>
      </c>
      <c r="U5" s="12">
        <v>108.89890889413174</v>
      </c>
      <c r="V5" s="12">
        <v>104.15535497812668</v>
      </c>
      <c r="W5" s="12">
        <v>112.94689575005954</v>
      </c>
      <c r="X5" s="12">
        <v>114.15292283306297</v>
      </c>
      <c r="Y5" s="12">
        <v>114.83638468900475</v>
      </c>
      <c r="Z5" s="12">
        <v>112.68054255181171</v>
      </c>
      <c r="AA5" s="12">
        <v>1010.4148904342411</v>
      </c>
      <c r="AB5" s="12"/>
    </row>
    <row r="6" spans="1:28" x14ac:dyDescent="0.3">
      <c r="M6" s="8">
        <v>142138</v>
      </c>
      <c r="N6">
        <v>25096</v>
      </c>
      <c r="O6" s="13">
        <f t="shared" si="0"/>
        <v>0.17656080710295627</v>
      </c>
    </row>
    <row r="7" spans="1:28" x14ac:dyDescent="0.3">
      <c r="M7" s="8">
        <v>55838</v>
      </c>
      <c r="N7">
        <v>5802</v>
      </c>
      <c r="O7" s="13">
        <f t="shared" si="0"/>
        <v>0.10390773308499589</v>
      </c>
    </row>
    <row r="8" spans="1:28" x14ac:dyDescent="0.3">
      <c r="M8" s="8">
        <v>72902</v>
      </c>
      <c r="N8">
        <v>21009</v>
      </c>
      <c r="O8" s="13">
        <f t="shared" si="0"/>
        <v>0.28818139420043348</v>
      </c>
    </row>
    <row r="9" spans="1:28" x14ac:dyDescent="0.3">
      <c r="M9" s="8">
        <v>37384</v>
      </c>
      <c r="N9">
        <v>7854</v>
      </c>
      <c r="O9" s="13">
        <f t="shared" si="0"/>
        <v>0.2100898780226835</v>
      </c>
    </row>
    <row r="10" spans="1:28" x14ac:dyDescent="0.3">
      <c r="M10" s="8">
        <v>167222</v>
      </c>
      <c r="N10">
        <v>36869</v>
      </c>
      <c r="O10" s="13">
        <f t="shared" si="0"/>
        <v>0.22047936276327276</v>
      </c>
    </row>
    <row r="11" spans="1:28" x14ac:dyDescent="0.3">
      <c r="M11" s="8">
        <v>18263</v>
      </c>
      <c r="N11">
        <v>2808</v>
      </c>
      <c r="O11" s="13">
        <f t="shared" si="0"/>
        <v>0.15375349066418442</v>
      </c>
    </row>
    <row r="12" spans="1:28" x14ac:dyDescent="0.3">
      <c r="M12" s="8">
        <v>174591</v>
      </c>
      <c r="N12">
        <v>30454</v>
      </c>
      <c r="O12" s="13">
        <f t="shared" si="0"/>
        <v>0.17443052620123603</v>
      </c>
    </row>
    <row r="13" spans="1:28" x14ac:dyDescent="0.3">
      <c r="M13" s="8">
        <v>59432</v>
      </c>
      <c r="N13">
        <v>8337</v>
      </c>
      <c r="O13" s="13">
        <f t="shared" si="0"/>
        <v>0.14027796473280388</v>
      </c>
    </row>
    <row r="14" spans="1:28" x14ac:dyDescent="0.3">
      <c r="M14" s="8">
        <v>163033</v>
      </c>
      <c r="N14">
        <v>21401</v>
      </c>
      <c r="O14" s="13">
        <f t="shared" si="0"/>
        <v>0.13126790281722106</v>
      </c>
    </row>
    <row r="15" spans="1:28" x14ac:dyDescent="0.3">
      <c r="M15" s="8">
        <v>114774</v>
      </c>
      <c r="N15">
        <v>16362</v>
      </c>
      <c r="O15" s="13">
        <f t="shared" si="0"/>
        <v>0.14255841915416384</v>
      </c>
    </row>
    <row r="16" spans="1:28" x14ac:dyDescent="0.3">
      <c r="M16" s="8">
        <v>189248</v>
      </c>
      <c r="N16">
        <v>24575</v>
      </c>
      <c r="O16" s="13">
        <f t="shared" si="0"/>
        <v>0.12985606188704768</v>
      </c>
    </row>
    <row r="17" spans="1:15" x14ac:dyDescent="0.3">
      <c r="M17" s="8">
        <v>199001</v>
      </c>
      <c r="N17">
        <v>35775</v>
      </c>
      <c r="O17" s="13">
        <f t="shared" si="0"/>
        <v>0.17977296596499515</v>
      </c>
    </row>
    <row r="18" spans="1:15" x14ac:dyDescent="0.3">
      <c r="M18" s="8">
        <v>52477</v>
      </c>
      <c r="N18">
        <v>13386</v>
      </c>
      <c r="O18" s="13">
        <f t="shared" si="0"/>
        <v>0.25508317929759705</v>
      </c>
    </row>
    <row r="19" spans="1:15" x14ac:dyDescent="0.3">
      <c r="M19" s="8">
        <v>199871</v>
      </c>
      <c r="N19">
        <v>22187</v>
      </c>
      <c r="O19" s="13">
        <f t="shared" si="0"/>
        <v>0.11100659925652046</v>
      </c>
    </row>
    <row r="20" spans="1:15" x14ac:dyDescent="0.3">
      <c r="M20" s="8">
        <v>54643</v>
      </c>
      <c r="N20">
        <v>11159</v>
      </c>
      <c r="O20" s="13">
        <f t="shared" si="0"/>
        <v>0.2042164595648116</v>
      </c>
    </row>
    <row r="21" spans="1:15" x14ac:dyDescent="0.3">
      <c r="M21" s="8">
        <v>75588</v>
      </c>
      <c r="N21">
        <v>15442</v>
      </c>
      <c r="O21" s="13">
        <f t="shared" si="0"/>
        <v>0.20429168651108642</v>
      </c>
    </row>
    <row r="22" spans="1:15" x14ac:dyDescent="0.3">
      <c r="M22" s="8">
        <v>189247</v>
      </c>
      <c r="N22">
        <v>49357</v>
      </c>
      <c r="O22" s="13">
        <f t="shared" si="0"/>
        <v>0.26080730473930896</v>
      </c>
    </row>
    <row r="23" spans="1:15" x14ac:dyDescent="0.3">
      <c r="M23" s="8">
        <v>68190</v>
      </c>
      <c r="N23">
        <v>8106</v>
      </c>
      <c r="O23" s="13">
        <f t="shared" si="0"/>
        <v>0.11887373515178179</v>
      </c>
    </row>
    <row r="24" spans="1:15" x14ac:dyDescent="0.3">
      <c r="B24" s="11" t="s">
        <v>10062</v>
      </c>
      <c r="M24" s="8">
        <v>84700</v>
      </c>
      <c r="N24">
        <v>14039</v>
      </c>
      <c r="O24" s="13">
        <f t="shared" si="0"/>
        <v>0.16574970484061394</v>
      </c>
    </row>
    <row r="25" spans="1:15" x14ac:dyDescent="0.3">
      <c r="B25" t="s">
        <v>26</v>
      </c>
      <c r="C25" t="s">
        <v>17</v>
      </c>
      <c r="D25" t="s">
        <v>77</v>
      </c>
      <c r="E25" t="s">
        <v>10063</v>
      </c>
      <c r="M25" s="8">
        <v>151633</v>
      </c>
      <c r="N25">
        <v>32389</v>
      </c>
      <c r="O25" s="13">
        <f t="shared" si="0"/>
        <v>0.21360126093924145</v>
      </c>
    </row>
    <row r="26" spans="1:15" x14ac:dyDescent="0.3">
      <c r="A26" t="s">
        <v>10066</v>
      </c>
      <c r="B26" s="12">
        <v>20626.276331360947</v>
      </c>
      <c r="C26" s="12">
        <v>20350.231184731725</v>
      </c>
      <c r="D26" s="12">
        <v>20388.680284191829</v>
      </c>
      <c r="E26" s="12">
        <v>20447.281510934394</v>
      </c>
      <c r="M26" s="8">
        <v>102074</v>
      </c>
      <c r="N26">
        <v>10606</v>
      </c>
      <c r="O26" s="13">
        <f t="shared" si="0"/>
        <v>0.10390501009071849</v>
      </c>
    </row>
    <row r="27" spans="1:15" x14ac:dyDescent="0.3">
      <c r="M27" s="8">
        <v>65612</v>
      </c>
      <c r="N27">
        <v>15025</v>
      </c>
      <c r="O27" s="13">
        <f t="shared" si="0"/>
        <v>0.22899774431506431</v>
      </c>
    </row>
    <row r="28" spans="1:15" x14ac:dyDescent="0.3">
      <c r="M28" s="8">
        <v>36659</v>
      </c>
      <c r="N28">
        <v>6040</v>
      </c>
      <c r="O28" s="13">
        <f t="shared" si="0"/>
        <v>0.16476172290569846</v>
      </c>
    </row>
    <row r="29" spans="1:15" x14ac:dyDescent="0.3">
      <c r="M29" s="8">
        <v>20511</v>
      </c>
      <c r="N29">
        <v>5855</v>
      </c>
      <c r="O29" s="13">
        <f t="shared" si="0"/>
        <v>0.28545658427185411</v>
      </c>
    </row>
    <row r="30" spans="1:15" x14ac:dyDescent="0.3">
      <c r="M30" s="8">
        <v>169124</v>
      </c>
      <c r="N30">
        <v>46975</v>
      </c>
      <c r="O30" s="13">
        <f t="shared" si="0"/>
        <v>0.27775478347248173</v>
      </c>
    </row>
    <row r="31" spans="1:15" x14ac:dyDescent="0.3">
      <c r="M31" s="8">
        <v>23603</v>
      </c>
      <c r="N31">
        <v>6779</v>
      </c>
      <c r="O31" s="13">
        <f t="shared" si="0"/>
        <v>0.28720925306105155</v>
      </c>
    </row>
    <row r="32" spans="1:15" x14ac:dyDescent="0.3">
      <c r="M32" s="8">
        <v>192690</v>
      </c>
      <c r="N32">
        <v>47084</v>
      </c>
      <c r="O32" s="13">
        <f t="shared" si="0"/>
        <v>0.2443510301520577</v>
      </c>
    </row>
    <row r="33" spans="13:15" x14ac:dyDescent="0.3">
      <c r="M33" s="8">
        <v>196242</v>
      </c>
      <c r="N33">
        <v>25141</v>
      </c>
      <c r="O33" s="13">
        <f t="shared" si="0"/>
        <v>0.12811222877875275</v>
      </c>
    </row>
    <row r="34" spans="13:15" x14ac:dyDescent="0.3">
      <c r="M34" s="8">
        <v>166849</v>
      </c>
      <c r="N34">
        <v>47481</v>
      </c>
      <c r="O34" s="13">
        <f t="shared" si="0"/>
        <v>0.28457467530521607</v>
      </c>
    </row>
    <row r="35" spans="13:15" x14ac:dyDescent="0.3">
      <c r="M35" s="8">
        <v>99870</v>
      </c>
      <c r="N35">
        <v>16675</v>
      </c>
      <c r="O35" s="13">
        <f t="shared" si="0"/>
        <v>0.16696705717432661</v>
      </c>
    </row>
    <row r="36" spans="13:15" x14ac:dyDescent="0.3">
      <c r="M36" s="8">
        <v>76134</v>
      </c>
      <c r="N36">
        <v>9174</v>
      </c>
      <c r="O36" s="13">
        <f t="shared" si="0"/>
        <v>0.1204980691937899</v>
      </c>
    </row>
    <row r="37" spans="13:15" x14ac:dyDescent="0.3">
      <c r="M37" s="8">
        <v>184477</v>
      </c>
      <c r="N37">
        <v>44065</v>
      </c>
      <c r="O37" s="13">
        <f t="shared" si="0"/>
        <v>0.23886446548892273</v>
      </c>
    </row>
    <row r="38" spans="13:15" x14ac:dyDescent="0.3">
      <c r="M38" s="8">
        <v>192128</v>
      </c>
      <c r="N38">
        <v>37241</v>
      </c>
      <c r="O38" s="13">
        <f t="shared" si="0"/>
        <v>0.19383431878747501</v>
      </c>
    </row>
    <row r="39" spans="13:15" x14ac:dyDescent="0.3">
      <c r="M39" s="8">
        <v>122071</v>
      </c>
      <c r="N39">
        <v>13919</v>
      </c>
      <c r="O39" s="13">
        <f t="shared" si="0"/>
        <v>0.11402380581792564</v>
      </c>
    </row>
    <row r="40" spans="13:15" x14ac:dyDescent="0.3">
      <c r="M40" s="8">
        <v>68758</v>
      </c>
      <c r="N40">
        <v>12419</v>
      </c>
      <c r="O40" s="13">
        <f t="shared" si="0"/>
        <v>0.18061898251839786</v>
      </c>
    </row>
    <row r="41" spans="13:15" x14ac:dyDescent="0.3">
      <c r="M41" s="8">
        <v>38613</v>
      </c>
      <c r="N41">
        <v>4856</v>
      </c>
      <c r="O41" s="13">
        <f t="shared" si="0"/>
        <v>0.1257607541501567</v>
      </c>
    </row>
    <row r="42" spans="13:15" x14ac:dyDescent="0.3">
      <c r="M42" s="8">
        <v>125117</v>
      </c>
      <c r="N42">
        <v>36884</v>
      </c>
      <c r="O42" s="13">
        <f t="shared" si="0"/>
        <v>0.29479607087765852</v>
      </c>
    </row>
    <row r="43" spans="13:15" x14ac:dyDescent="0.3">
      <c r="M43" s="8">
        <v>12457</v>
      </c>
      <c r="N43">
        <v>2677</v>
      </c>
      <c r="O43" s="13">
        <f t="shared" si="0"/>
        <v>0.21489925343180541</v>
      </c>
    </row>
    <row r="44" spans="13:15" x14ac:dyDescent="0.3">
      <c r="M44" s="8">
        <v>6701</v>
      </c>
      <c r="N44">
        <v>1756</v>
      </c>
      <c r="O44" s="13">
        <f t="shared" si="0"/>
        <v>0.26205044023280105</v>
      </c>
    </row>
    <row r="45" spans="13:15" x14ac:dyDescent="0.3">
      <c r="M45" s="8">
        <v>105888</v>
      </c>
      <c r="N45">
        <v>15678</v>
      </c>
      <c r="O45" s="13">
        <f t="shared" si="0"/>
        <v>0.14806210335448777</v>
      </c>
    </row>
    <row r="46" spans="13:15" x14ac:dyDescent="0.3">
      <c r="M46" s="8">
        <v>86260</v>
      </c>
      <c r="N46">
        <v>17914</v>
      </c>
      <c r="O46" s="13">
        <f t="shared" si="0"/>
        <v>0.20767447252492466</v>
      </c>
    </row>
    <row r="47" spans="13:15" x14ac:dyDescent="0.3">
      <c r="M47" s="8">
        <v>128239</v>
      </c>
      <c r="N47">
        <v>31101</v>
      </c>
      <c r="O47" s="13">
        <f t="shared" si="0"/>
        <v>0.24252372523179375</v>
      </c>
    </row>
    <row r="48" spans="13:15" x14ac:dyDescent="0.3">
      <c r="M48" s="8">
        <v>113244</v>
      </c>
      <c r="N48">
        <v>32223</v>
      </c>
      <c r="O48" s="13">
        <f t="shared" si="0"/>
        <v>0.28454487654975097</v>
      </c>
    </row>
    <row r="49" spans="13:15" x14ac:dyDescent="0.3">
      <c r="M49" s="8">
        <v>178412</v>
      </c>
      <c r="N49">
        <v>26675</v>
      </c>
      <c r="O49" s="13">
        <f t="shared" si="0"/>
        <v>0.14951348563997938</v>
      </c>
    </row>
    <row r="50" spans="13:15" x14ac:dyDescent="0.3">
      <c r="M50" s="8">
        <v>46571</v>
      </c>
      <c r="N50">
        <v>11658</v>
      </c>
      <c r="O50" s="13">
        <f t="shared" si="0"/>
        <v>0.25032745700113807</v>
      </c>
    </row>
    <row r="51" spans="13:15" x14ac:dyDescent="0.3">
      <c r="M51" s="8">
        <v>14346</v>
      </c>
      <c r="N51">
        <v>2996</v>
      </c>
      <c r="O51" s="13">
        <f t="shared" si="0"/>
        <v>0.20883870068311725</v>
      </c>
    </row>
    <row r="52" spans="13:15" x14ac:dyDescent="0.3">
      <c r="M52" s="8">
        <v>44407</v>
      </c>
      <c r="N52">
        <v>9394</v>
      </c>
      <c r="O52" s="13">
        <f t="shared" si="0"/>
        <v>0.21154322516720336</v>
      </c>
    </row>
    <row r="53" spans="13:15" x14ac:dyDescent="0.3">
      <c r="M53" s="8">
        <v>135066</v>
      </c>
      <c r="N53">
        <v>14783</v>
      </c>
      <c r="O53" s="13">
        <f t="shared" si="0"/>
        <v>0.10945019471961856</v>
      </c>
    </row>
    <row r="54" spans="13:15" x14ac:dyDescent="0.3">
      <c r="M54" s="8">
        <v>89841</v>
      </c>
      <c r="N54">
        <v>13022</v>
      </c>
      <c r="O54" s="13">
        <f t="shared" si="0"/>
        <v>0.14494495831524581</v>
      </c>
    </row>
    <row r="55" spans="13:15" x14ac:dyDescent="0.3">
      <c r="M55" s="8">
        <v>8705</v>
      </c>
      <c r="N55">
        <v>1982</v>
      </c>
      <c r="O55" s="13">
        <f t="shared" si="0"/>
        <v>0.2276852383687536</v>
      </c>
    </row>
    <row r="56" spans="13:15" x14ac:dyDescent="0.3">
      <c r="M56" s="8">
        <v>51022</v>
      </c>
      <c r="N56">
        <v>11577</v>
      </c>
      <c r="O56" s="13">
        <f t="shared" si="0"/>
        <v>0.22690212065383561</v>
      </c>
    </row>
    <row r="57" spans="13:15" x14ac:dyDescent="0.3">
      <c r="M57" s="8">
        <v>78583</v>
      </c>
      <c r="N57">
        <v>11330</v>
      </c>
      <c r="O57" s="13">
        <f t="shared" si="0"/>
        <v>0.14417876639985747</v>
      </c>
    </row>
    <row r="58" spans="13:15" x14ac:dyDescent="0.3">
      <c r="M58" s="8">
        <v>171609</v>
      </c>
      <c r="N58">
        <v>25516</v>
      </c>
      <c r="O58" s="13">
        <f t="shared" si="0"/>
        <v>0.14868684043377678</v>
      </c>
    </row>
    <row r="59" spans="13:15" x14ac:dyDescent="0.3">
      <c r="M59" s="8">
        <v>34692</v>
      </c>
      <c r="N59">
        <v>5880</v>
      </c>
      <c r="O59" s="13">
        <f t="shared" si="0"/>
        <v>0.16949152542372881</v>
      </c>
    </row>
    <row r="60" spans="13:15" x14ac:dyDescent="0.3">
      <c r="M60" s="8">
        <v>78988</v>
      </c>
      <c r="N60">
        <v>8250</v>
      </c>
      <c r="O60" s="13">
        <f t="shared" si="0"/>
        <v>0.10444624499924039</v>
      </c>
    </row>
    <row r="61" spans="13:15" x14ac:dyDescent="0.3">
      <c r="M61" s="8">
        <v>130510</v>
      </c>
      <c r="N61">
        <v>34985</v>
      </c>
      <c r="O61" s="13">
        <f t="shared" si="0"/>
        <v>0.26806374990422188</v>
      </c>
    </row>
    <row r="62" spans="13:15" x14ac:dyDescent="0.3">
      <c r="M62" s="8">
        <v>26376</v>
      </c>
      <c r="N62">
        <v>4223</v>
      </c>
      <c r="O62" s="13">
        <f t="shared" si="0"/>
        <v>0.16010767364270548</v>
      </c>
    </row>
    <row r="63" spans="13:15" x14ac:dyDescent="0.3">
      <c r="M63" s="8">
        <v>80450</v>
      </c>
      <c r="N63">
        <v>22135</v>
      </c>
      <c r="O63" s="13">
        <f t="shared" si="0"/>
        <v>0.27513983840894968</v>
      </c>
    </row>
    <row r="64" spans="13:15" x14ac:dyDescent="0.3">
      <c r="M64" s="8">
        <v>47023</v>
      </c>
      <c r="N64">
        <v>5094</v>
      </c>
      <c r="O64" s="13">
        <f t="shared" si="0"/>
        <v>0.10832996618675968</v>
      </c>
    </row>
    <row r="65" spans="13:15" x14ac:dyDescent="0.3">
      <c r="M65" s="8">
        <v>71967</v>
      </c>
      <c r="N65">
        <v>15955</v>
      </c>
      <c r="O65" s="13">
        <f t="shared" si="0"/>
        <v>0.22169883418789169</v>
      </c>
    </row>
    <row r="66" spans="13:15" x14ac:dyDescent="0.3">
      <c r="M66" s="8">
        <v>48244</v>
      </c>
      <c r="N66">
        <v>11243</v>
      </c>
      <c r="O66" s="13">
        <f t="shared" si="0"/>
        <v>0.23304452367133738</v>
      </c>
    </row>
    <row r="67" spans="13:15" x14ac:dyDescent="0.3">
      <c r="M67" s="8">
        <v>89149</v>
      </c>
      <c r="N67">
        <v>12402</v>
      </c>
      <c r="O67" s="13">
        <f t="shared" ref="O67:O130" si="1">N67/M67</f>
        <v>0.13911541352118365</v>
      </c>
    </row>
    <row r="68" spans="13:15" x14ac:dyDescent="0.3">
      <c r="M68" s="8">
        <v>187330</v>
      </c>
      <c r="N68">
        <v>45507</v>
      </c>
      <c r="O68" s="13">
        <f t="shared" si="1"/>
        <v>0.24292425132119788</v>
      </c>
    </row>
    <row r="69" spans="13:15" x14ac:dyDescent="0.3">
      <c r="M69" s="8">
        <v>40800</v>
      </c>
      <c r="N69">
        <v>8193</v>
      </c>
      <c r="O69" s="13">
        <f t="shared" si="1"/>
        <v>0.20080882352941176</v>
      </c>
    </row>
    <row r="70" spans="13:15" x14ac:dyDescent="0.3">
      <c r="M70" s="8">
        <v>22564</v>
      </c>
      <c r="N70">
        <v>3788</v>
      </c>
      <c r="O70" s="13">
        <f t="shared" si="1"/>
        <v>0.16787803580925367</v>
      </c>
    </row>
    <row r="71" spans="13:15" x14ac:dyDescent="0.3">
      <c r="M71" s="8">
        <v>125980</v>
      </c>
      <c r="N71">
        <v>25506</v>
      </c>
      <c r="O71" s="13">
        <f t="shared" si="1"/>
        <v>0.20246070804889665</v>
      </c>
    </row>
    <row r="72" spans="13:15" x14ac:dyDescent="0.3">
      <c r="M72" s="8">
        <v>149825</v>
      </c>
      <c r="N72">
        <v>38357</v>
      </c>
      <c r="O72" s="13">
        <f t="shared" si="1"/>
        <v>0.25601201401635243</v>
      </c>
    </row>
    <row r="73" spans="13:15" x14ac:dyDescent="0.3">
      <c r="M73" s="8">
        <v>178519</v>
      </c>
      <c r="N73">
        <v>49358</v>
      </c>
      <c r="O73" s="13">
        <f t="shared" si="1"/>
        <v>0.2764859762826366</v>
      </c>
    </row>
    <row r="74" spans="13:15" x14ac:dyDescent="0.3">
      <c r="M74" s="8">
        <v>97247</v>
      </c>
      <c r="N74">
        <v>20639</v>
      </c>
      <c r="O74" s="13">
        <f t="shared" si="1"/>
        <v>0.21223276810595701</v>
      </c>
    </row>
    <row r="75" spans="13:15" x14ac:dyDescent="0.3">
      <c r="M75" s="8">
        <v>126009</v>
      </c>
      <c r="N75">
        <v>17744</v>
      </c>
      <c r="O75" s="13">
        <f t="shared" si="1"/>
        <v>0.14081533858692633</v>
      </c>
    </row>
    <row r="76" spans="13:15" x14ac:dyDescent="0.3">
      <c r="M76" s="8">
        <v>187576</v>
      </c>
      <c r="N76">
        <v>48368</v>
      </c>
      <c r="O76" s="13">
        <f t="shared" si="1"/>
        <v>0.2578581481639442</v>
      </c>
    </row>
    <row r="77" spans="13:15" x14ac:dyDescent="0.3">
      <c r="M77" s="8">
        <v>133566</v>
      </c>
      <c r="N77">
        <v>22743</v>
      </c>
      <c r="O77" s="13">
        <f t="shared" si="1"/>
        <v>0.17027536948025696</v>
      </c>
    </row>
    <row r="78" spans="13:15" x14ac:dyDescent="0.3">
      <c r="M78" s="8">
        <v>80254</v>
      </c>
      <c r="N78">
        <v>10880</v>
      </c>
      <c r="O78" s="13">
        <f t="shared" si="1"/>
        <v>0.13556956662596256</v>
      </c>
    </row>
    <row r="79" spans="13:15" x14ac:dyDescent="0.3">
      <c r="M79" s="8">
        <v>170186</v>
      </c>
      <c r="N79">
        <v>31524</v>
      </c>
      <c r="O79" s="13">
        <f t="shared" si="1"/>
        <v>0.18523262783072639</v>
      </c>
    </row>
    <row r="80" spans="13:15" x14ac:dyDescent="0.3">
      <c r="M80" s="8">
        <v>111078</v>
      </c>
      <c r="N80">
        <v>24808</v>
      </c>
      <c r="O80" s="13">
        <f t="shared" si="1"/>
        <v>0.22333855488935703</v>
      </c>
    </row>
    <row r="81" spans="13:15" x14ac:dyDescent="0.3">
      <c r="M81" s="8">
        <v>161308</v>
      </c>
      <c r="N81">
        <v>41795</v>
      </c>
      <c r="O81" s="13">
        <f t="shared" si="1"/>
        <v>0.25910060257395789</v>
      </c>
    </row>
    <row r="82" spans="13:15" x14ac:dyDescent="0.3">
      <c r="M82" s="8">
        <v>173771</v>
      </c>
      <c r="N82">
        <v>42497</v>
      </c>
      <c r="O82" s="13">
        <f t="shared" si="1"/>
        <v>0.24455749233186205</v>
      </c>
    </row>
    <row r="83" spans="13:15" x14ac:dyDescent="0.3">
      <c r="M83" s="8">
        <v>14171</v>
      </c>
      <c r="N83">
        <v>3245</v>
      </c>
      <c r="O83" s="13">
        <f t="shared" si="1"/>
        <v>0.22898877990261801</v>
      </c>
    </row>
    <row r="84" spans="13:15" x14ac:dyDescent="0.3">
      <c r="M84" s="8">
        <v>117504</v>
      </c>
      <c r="N84">
        <v>18913</v>
      </c>
      <c r="O84" s="13">
        <f t="shared" si="1"/>
        <v>0.16095622276688454</v>
      </c>
    </row>
    <row r="85" spans="13:15" x14ac:dyDescent="0.3">
      <c r="M85" s="8">
        <v>92654</v>
      </c>
      <c r="N85">
        <v>14340</v>
      </c>
      <c r="O85" s="13">
        <f t="shared" si="1"/>
        <v>0.1547693569624625</v>
      </c>
    </row>
    <row r="86" spans="13:15" x14ac:dyDescent="0.3">
      <c r="M86" s="8">
        <v>129779</v>
      </c>
      <c r="N86">
        <v>23440</v>
      </c>
      <c r="O86" s="13">
        <f t="shared" si="1"/>
        <v>0.18061473736120637</v>
      </c>
    </row>
    <row r="87" spans="13:15" x14ac:dyDescent="0.3">
      <c r="M87" s="8">
        <v>195579</v>
      </c>
      <c r="N87">
        <v>38181</v>
      </c>
      <c r="O87" s="13">
        <f t="shared" si="1"/>
        <v>0.19522034574264108</v>
      </c>
    </row>
    <row r="88" spans="13:15" x14ac:dyDescent="0.3">
      <c r="M88" s="8">
        <v>144141</v>
      </c>
      <c r="N88">
        <v>33385</v>
      </c>
      <c r="O88" s="13">
        <f t="shared" si="1"/>
        <v>0.23161348956924122</v>
      </c>
    </row>
    <row r="89" spans="13:15" x14ac:dyDescent="0.3">
      <c r="M89" s="8">
        <v>62132</v>
      </c>
      <c r="N89">
        <v>13282</v>
      </c>
      <c r="O89" s="13">
        <f t="shared" si="1"/>
        <v>0.21377068177428701</v>
      </c>
    </row>
    <row r="90" spans="13:15" x14ac:dyDescent="0.3">
      <c r="M90" s="8">
        <v>163272</v>
      </c>
      <c r="N90">
        <v>36136</v>
      </c>
      <c r="O90" s="13">
        <f t="shared" si="1"/>
        <v>0.22132392571904552</v>
      </c>
    </row>
    <row r="91" spans="13:15" x14ac:dyDescent="0.3">
      <c r="M91" s="8">
        <v>20231</v>
      </c>
      <c r="N91">
        <v>3105</v>
      </c>
      <c r="O91" s="13">
        <f t="shared" si="1"/>
        <v>0.15347733676041719</v>
      </c>
    </row>
    <row r="92" spans="13:15" x14ac:dyDescent="0.3">
      <c r="M92" s="8">
        <v>116456</v>
      </c>
      <c r="N92">
        <v>26975</v>
      </c>
      <c r="O92" s="13">
        <f t="shared" si="1"/>
        <v>0.23163254791509238</v>
      </c>
    </row>
    <row r="93" spans="13:15" x14ac:dyDescent="0.3">
      <c r="M93" s="8">
        <v>81754</v>
      </c>
      <c r="N93">
        <v>16175</v>
      </c>
      <c r="O93" s="13">
        <f t="shared" si="1"/>
        <v>0.19784964650047704</v>
      </c>
    </row>
    <row r="94" spans="13:15" x14ac:dyDescent="0.3">
      <c r="M94" s="8">
        <v>101810</v>
      </c>
      <c r="N94">
        <v>15682</v>
      </c>
      <c r="O94" s="13">
        <f t="shared" si="1"/>
        <v>0.15403202043021313</v>
      </c>
    </row>
    <row r="95" spans="13:15" x14ac:dyDescent="0.3">
      <c r="M95" s="8">
        <v>73100</v>
      </c>
      <c r="N95">
        <v>10399</v>
      </c>
      <c r="O95" s="13">
        <f t="shared" si="1"/>
        <v>0.14225718194254447</v>
      </c>
    </row>
    <row r="96" spans="13:15" x14ac:dyDescent="0.3">
      <c r="M96" s="8">
        <v>53348</v>
      </c>
      <c r="N96">
        <v>13279</v>
      </c>
      <c r="O96" s="13">
        <f t="shared" si="1"/>
        <v>0.24891279898028043</v>
      </c>
    </row>
    <row r="97" spans="13:15" x14ac:dyDescent="0.3">
      <c r="M97" s="8">
        <v>156650</v>
      </c>
      <c r="N97">
        <v>44641</v>
      </c>
      <c r="O97" s="13">
        <f t="shared" si="1"/>
        <v>0.28497286945419725</v>
      </c>
    </row>
    <row r="98" spans="13:15" x14ac:dyDescent="0.3">
      <c r="M98" s="8">
        <v>178246</v>
      </c>
      <c r="N98">
        <v>45300</v>
      </c>
      <c r="O98" s="13">
        <f t="shared" si="1"/>
        <v>0.25414315047743008</v>
      </c>
    </row>
    <row r="99" spans="13:15" x14ac:dyDescent="0.3">
      <c r="M99" s="8">
        <v>36075</v>
      </c>
      <c r="N99">
        <v>7872</v>
      </c>
      <c r="O99" s="13">
        <f t="shared" si="1"/>
        <v>0.21821205821205822</v>
      </c>
    </row>
    <row r="100" spans="13:15" x14ac:dyDescent="0.3">
      <c r="M100" s="8">
        <v>195721</v>
      </c>
      <c r="N100">
        <v>42770</v>
      </c>
      <c r="O100" s="13">
        <f t="shared" si="1"/>
        <v>0.21852534986026026</v>
      </c>
    </row>
    <row r="101" spans="13:15" x14ac:dyDescent="0.3">
      <c r="M101" s="8">
        <v>141083</v>
      </c>
      <c r="N101">
        <v>38642</v>
      </c>
      <c r="O101" s="13">
        <f t="shared" si="1"/>
        <v>0.27389550831779874</v>
      </c>
    </row>
    <row r="102" spans="13:15" x14ac:dyDescent="0.3">
      <c r="M102" s="8">
        <v>151043</v>
      </c>
      <c r="N102">
        <v>37717</v>
      </c>
      <c r="O102" s="13">
        <f t="shared" si="1"/>
        <v>0.24971034738451964</v>
      </c>
    </row>
    <row r="103" spans="13:15" x14ac:dyDescent="0.3">
      <c r="M103" s="8">
        <v>40529</v>
      </c>
      <c r="N103">
        <v>8703</v>
      </c>
      <c r="O103" s="13">
        <f t="shared" si="1"/>
        <v>0.21473512793308494</v>
      </c>
    </row>
    <row r="104" spans="13:15" x14ac:dyDescent="0.3">
      <c r="M104" s="8">
        <v>116300</v>
      </c>
      <c r="N104">
        <v>25162</v>
      </c>
      <c r="O104" s="13">
        <f t="shared" si="1"/>
        <v>0.21635425623387791</v>
      </c>
    </row>
    <row r="105" spans="13:15" x14ac:dyDescent="0.3">
      <c r="M105" s="8">
        <v>160370</v>
      </c>
      <c r="N105">
        <v>34131</v>
      </c>
      <c r="O105" s="13">
        <f t="shared" si="1"/>
        <v>0.21282658851406122</v>
      </c>
    </row>
    <row r="106" spans="13:15" x14ac:dyDescent="0.3">
      <c r="M106" s="8">
        <v>82193</v>
      </c>
      <c r="N106">
        <v>21593</v>
      </c>
      <c r="O106" s="13">
        <f t="shared" si="1"/>
        <v>0.2627109364544426</v>
      </c>
    </row>
    <row r="107" spans="13:15" x14ac:dyDescent="0.3">
      <c r="M107" s="8">
        <v>164077</v>
      </c>
      <c r="N107">
        <v>29726</v>
      </c>
      <c r="O107" s="13">
        <f t="shared" si="1"/>
        <v>0.18117103555038183</v>
      </c>
    </row>
    <row r="108" spans="13:15" x14ac:dyDescent="0.3">
      <c r="M108" s="8">
        <v>116505</v>
      </c>
      <c r="N108">
        <v>32595</v>
      </c>
      <c r="O108" s="13">
        <f t="shared" si="1"/>
        <v>0.27977340028324965</v>
      </c>
    </row>
    <row r="109" spans="13:15" x14ac:dyDescent="0.3">
      <c r="M109" s="8">
        <v>138795</v>
      </c>
      <c r="N109">
        <v>34223</v>
      </c>
      <c r="O109" s="13">
        <f t="shared" si="1"/>
        <v>0.24657228286321553</v>
      </c>
    </row>
    <row r="110" spans="13:15" x14ac:dyDescent="0.3">
      <c r="M110" s="8">
        <v>189406</v>
      </c>
      <c r="N110">
        <v>53367</v>
      </c>
      <c r="O110" s="13">
        <f t="shared" si="1"/>
        <v>0.28175981753481938</v>
      </c>
    </row>
    <row r="111" spans="13:15" x14ac:dyDescent="0.3">
      <c r="M111" s="8">
        <v>39159</v>
      </c>
      <c r="N111">
        <v>11475</v>
      </c>
      <c r="O111" s="13">
        <f t="shared" si="1"/>
        <v>0.29303608365892897</v>
      </c>
    </row>
    <row r="112" spans="13:15" x14ac:dyDescent="0.3">
      <c r="M112" s="8">
        <v>148411</v>
      </c>
      <c r="N112">
        <v>37193</v>
      </c>
      <c r="O112" s="13">
        <f t="shared" si="1"/>
        <v>0.25060810856338139</v>
      </c>
    </row>
    <row r="113" spans="13:15" x14ac:dyDescent="0.3">
      <c r="M113" s="8">
        <v>151842</v>
      </c>
      <c r="N113">
        <v>17337</v>
      </c>
      <c r="O113" s="13">
        <f t="shared" si="1"/>
        <v>0.11417789544394831</v>
      </c>
    </row>
    <row r="114" spans="13:15" x14ac:dyDescent="0.3">
      <c r="M114" s="8">
        <v>184764</v>
      </c>
      <c r="N114">
        <v>50487</v>
      </c>
      <c r="O114" s="13">
        <f t="shared" si="1"/>
        <v>0.2732512827174125</v>
      </c>
    </row>
    <row r="115" spans="13:15" x14ac:dyDescent="0.3">
      <c r="M115" s="8">
        <v>33658</v>
      </c>
      <c r="N115">
        <v>7457</v>
      </c>
      <c r="O115" s="13">
        <f t="shared" si="1"/>
        <v>0.22155208271436211</v>
      </c>
    </row>
    <row r="116" spans="13:15" x14ac:dyDescent="0.3">
      <c r="M116" s="8">
        <v>129957</v>
      </c>
      <c r="N116">
        <v>35130</v>
      </c>
      <c r="O116" s="13">
        <f t="shared" si="1"/>
        <v>0.27032018282970521</v>
      </c>
    </row>
    <row r="117" spans="13:15" x14ac:dyDescent="0.3">
      <c r="M117" s="8">
        <v>116835</v>
      </c>
      <c r="N117">
        <v>21057</v>
      </c>
      <c r="O117" s="13">
        <f t="shared" si="1"/>
        <v>0.18022852741045065</v>
      </c>
    </row>
    <row r="118" spans="13:15" x14ac:dyDescent="0.3">
      <c r="M118" s="8">
        <v>20427</v>
      </c>
      <c r="N118">
        <v>2553</v>
      </c>
      <c r="O118" s="13">
        <f t="shared" si="1"/>
        <v>0.12498164194448524</v>
      </c>
    </row>
    <row r="119" spans="13:15" x14ac:dyDescent="0.3">
      <c r="M119" s="8">
        <v>76231</v>
      </c>
      <c r="N119">
        <v>17805</v>
      </c>
      <c r="O119" s="13">
        <f t="shared" si="1"/>
        <v>0.23356639687266334</v>
      </c>
    </row>
    <row r="120" spans="13:15" x14ac:dyDescent="0.3">
      <c r="M120" s="8">
        <v>24750</v>
      </c>
      <c r="N120">
        <v>6976</v>
      </c>
      <c r="O120" s="13">
        <f t="shared" si="1"/>
        <v>0.28185858585858586</v>
      </c>
    </row>
    <row r="121" spans="13:15" x14ac:dyDescent="0.3">
      <c r="M121" s="8">
        <v>168411</v>
      </c>
      <c r="N121">
        <v>41826</v>
      </c>
      <c r="O121" s="13">
        <f t="shared" si="1"/>
        <v>0.24835669879045905</v>
      </c>
    </row>
    <row r="122" spans="13:15" x14ac:dyDescent="0.3">
      <c r="M122" s="8">
        <v>187311</v>
      </c>
      <c r="N122">
        <v>19535</v>
      </c>
      <c r="O122" s="13">
        <f t="shared" si="1"/>
        <v>0.10429179279380282</v>
      </c>
    </row>
    <row r="123" spans="13:15" x14ac:dyDescent="0.3">
      <c r="M123" s="8">
        <v>71783</v>
      </c>
      <c r="N123">
        <v>9440</v>
      </c>
      <c r="O123" s="13">
        <f t="shared" si="1"/>
        <v>0.13150745998356156</v>
      </c>
    </row>
    <row r="124" spans="13:15" x14ac:dyDescent="0.3">
      <c r="M124" s="8">
        <v>99201</v>
      </c>
      <c r="N124">
        <v>27476</v>
      </c>
      <c r="O124" s="13">
        <f t="shared" si="1"/>
        <v>0.27697301438493566</v>
      </c>
    </row>
    <row r="125" spans="13:15" x14ac:dyDescent="0.3">
      <c r="M125" s="8">
        <v>165561</v>
      </c>
      <c r="N125">
        <v>22758</v>
      </c>
      <c r="O125" s="13">
        <f t="shared" si="1"/>
        <v>0.13745990903654845</v>
      </c>
    </row>
    <row r="126" spans="13:15" x14ac:dyDescent="0.3">
      <c r="M126" s="8">
        <v>137258</v>
      </c>
      <c r="N126">
        <v>34652</v>
      </c>
      <c r="O126" s="13">
        <f t="shared" si="1"/>
        <v>0.25245887307115067</v>
      </c>
    </row>
    <row r="127" spans="13:15" x14ac:dyDescent="0.3">
      <c r="M127" s="8">
        <v>12467</v>
      </c>
      <c r="N127">
        <v>2807</v>
      </c>
      <c r="O127" s="13">
        <f t="shared" si="1"/>
        <v>0.22515440763615946</v>
      </c>
    </row>
    <row r="128" spans="13:15" x14ac:dyDescent="0.3">
      <c r="M128" s="8">
        <v>77491</v>
      </c>
      <c r="N128">
        <v>15933</v>
      </c>
      <c r="O128" s="13">
        <f t="shared" si="1"/>
        <v>0.20561097417764643</v>
      </c>
    </row>
    <row r="129" spans="13:15" x14ac:dyDescent="0.3">
      <c r="M129" s="9">
        <v>183194</v>
      </c>
      <c r="N129">
        <v>54224</v>
      </c>
      <c r="O129" s="13">
        <f t="shared" si="1"/>
        <v>0.29599222681965565</v>
      </c>
    </row>
    <row r="130" spans="13:15" x14ac:dyDescent="0.3">
      <c r="M130" s="8">
        <v>105999</v>
      </c>
      <c r="N130">
        <v>23702</v>
      </c>
      <c r="O130" s="13">
        <f t="shared" si="1"/>
        <v>0.22360588307436863</v>
      </c>
    </row>
    <row r="131" spans="13:15" x14ac:dyDescent="0.3">
      <c r="M131" s="8">
        <v>70666</v>
      </c>
      <c r="N131">
        <v>9250</v>
      </c>
      <c r="O131" s="13">
        <f t="shared" ref="O131:O194" si="2">N131/M131</f>
        <v>0.13089746129680468</v>
      </c>
    </row>
    <row r="132" spans="13:15" x14ac:dyDescent="0.3">
      <c r="M132" s="8">
        <v>117048</v>
      </c>
      <c r="N132">
        <v>23419</v>
      </c>
      <c r="O132" s="13">
        <f t="shared" si="2"/>
        <v>0.20008030893308729</v>
      </c>
    </row>
    <row r="133" spans="13:15" x14ac:dyDescent="0.3">
      <c r="M133" s="8">
        <v>48054</v>
      </c>
      <c r="N133">
        <v>5695</v>
      </c>
      <c r="O133" s="13">
        <f t="shared" si="2"/>
        <v>0.11851250676322471</v>
      </c>
    </row>
    <row r="134" spans="13:15" x14ac:dyDescent="0.3">
      <c r="M134" s="8">
        <v>73484</v>
      </c>
      <c r="N134">
        <v>20444</v>
      </c>
      <c r="O134" s="13">
        <f t="shared" si="2"/>
        <v>0.27821022263349843</v>
      </c>
    </row>
    <row r="135" spans="13:15" x14ac:dyDescent="0.3">
      <c r="M135" s="8">
        <v>55501</v>
      </c>
      <c r="N135">
        <v>13695</v>
      </c>
      <c r="O135" s="13">
        <f t="shared" si="2"/>
        <v>0.24675231076917534</v>
      </c>
    </row>
    <row r="136" spans="13:15" x14ac:dyDescent="0.3">
      <c r="M136" s="8">
        <v>113203</v>
      </c>
      <c r="N136">
        <v>24315</v>
      </c>
      <c r="O136" s="13">
        <f t="shared" si="2"/>
        <v>0.21479112744361897</v>
      </c>
    </row>
    <row r="137" spans="13:15" x14ac:dyDescent="0.3">
      <c r="M137" s="8">
        <v>91353</v>
      </c>
      <c r="N137">
        <v>21054</v>
      </c>
      <c r="O137" s="13">
        <f t="shared" si="2"/>
        <v>0.23046862172014054</v>
      </c>
    </row>
    <row r="138" spans="13:15" x14ac:dyDescent="0.3">
      <c r="M138" s="8">
        <v>137243</v>
      </c>
      <c r="N138">
        <v>30432</v>
      </c>
      <c r="O138" s="13">
        <f t="shared" si="2"/>
        <v>0.2217380850025138</v>
      </c>
    </row>
    <row r="139" spans="13:15" x14ac:dyDescent="0.3">
      <c r="M139" s="8">
        <v>162196</v>
      </c>
      <c r="N139">
        <v>22947</v>
      </c>
      <c r="O139" s="13">
        <f t="shared" si="2"/>
        <v>0.14147697847049248</v>
      </c>
    </row>
    <row r="140" spans="13:15" x14ac:dyDescent="0.3">
      <c r="M140" s="8">
        <v>111333</v>
      </c>
      <c r="N140">
        <v>21578</v>
      </c>
      <c r="O140" s="13">
        <f t="shared" si="2"/>
        <v>0.19381495154177109</v>
      </c>
    </row>
    <row r="141" spans="13:15" x14ac:dyDescent="0.3">
      <c r="M141" s="8">
        <v>183426</v>
      </c>
      <c r="N141">
        <v>46322</v>
      </c>
      <c r="O141" s="13">
        <f t="shared" si="2"/>
        <v>0.25253780816241972</v>
      </c>
    </row>
    <row r="142" spans="13:15" x14ac:dyDescent="0.3">
      <c r="M142" s="8">
        <v>105128</v>
      </c>
      <c r="N142">
        <v>31105</v>
      </c>
      <c r="O142" s="13">
        <f t="shared" si="2"/>
        <v>0.29587740659006162</v>
      </c>
    </row>
    <row r="143" spans="13:15" x14ac:dyDescent="0.3">
      <c r="M143" s="8">
        <v>22100</v>
      </c>
      <c r="N143">
        <v>2314</v>
      </c>
      <c r="O143" s="13">
        <f t="shared" si="2"/>
        <v>0.10470588235294118</v>
      </c>
    </row>
    <row r="144" spans="13:15" x14ac:dyDescent="0.3">
      <c r="M144" s="8">
        <v>13232</v>
      </c>
      <c r="N144">
        <v>3751</v>
      </c>
      <c r="O144" s="13">
        <f t="shared" si="2"/>
        <v>0.28347944377267231</v>
      </c>
    </row>
    <row r="145" spans="13:15" x14ac:dyDescent="0.3">
      <c r="M145" s="8">
        <v>183218</v>
      </c>
      <c r="N145">
        <v>27601</v>
      </c>
      <c r="O145" s="13">
        <f t="shared" si="2"/>
        <v>0.15064567891801023</v>
      </c>
    </row>
    <row r="146" spans="13:15" x14ac:dyDescent="0.3">
      <c r="M146" s="8">
        <v>88110</v>
      </c>
      <c r="N146">
        <v>22689</v>
      </c>
      <c r="O146" s="13">
        <f t="shared" si="2"/>
        <v>0.2575076608784474</v>
      </c>
    </row>
    <row r="147" spans="13:15" x14ac:dyDescent="0.3">
      <c r="M147" s="8">
        <v>159556</v>
      </c>
      <c r="N147">
        <v>38387</v>
      </c>
      <c r="O147" s="13">
        <f t="shared" si="2"/>
        <v>0.24058637719672091</v>
      </c>
    </row>
    <row r="148" spans="13:15" x14ac:dyDescent="0.3">
      <c r="M148" s="8">
        <v>167299</v>
      </c>
      <c r="N148">
        <v>37106</v>
      </c>
      <c r="O148" s="13">
        <f t="shared" si="2"/>
        <v>0.2217945116229027</v>
      </c>
    </row>
    <row r="149" spans="13:15" x14ac:dyDescent="0.3">
      <c r="M149" s="9">
        <v>164686</v>
      </c>
      <c r="N149">
        <v>43700</v>
      </c>
      <c r="O149" s="13">
        <f t="shared" si="2"/>
        <v>0.26535346052487763</v>
      </c>
    </row>
    <row r="150" spans="13:15" x14ac:dyDescent="0.3">
      <c r="M150" s="8">
        <v>51217</v>
      </c>
      <c r="N150">
        <v>9448</v>
      </c>
      <c r="O150" s="13">
        <f t="shared" si="2"/>
        <v>0.18447000019524767</v>
      </c>
    </row>
    <row r="151" spans="13:15" x14ac:dyDescent="0.3">
      <c r="M151" s="8">
        <v>159838</v>
      </c>
      <c r="N151">
        <v>19726</v>
      </c>
      <c r="O151" s="13">
        <f t="shared" si="2"/>
        <v>0.12341245511079968</v>
      </c>
    </row>
    <row r="152" spans="13:15" x14ac:dyDescent="0.3">
      <c r="M152" s="8">
        <v>123970</v>
      </c>
      <c r="N152">
        <v>28152</v>
      </c>
      <c r="O152" s="13">
        <f t="shared" si="2"/>
        <v>0.22708719851576994</v>
      </c>
    </row>
    <row r="153" spans="13:15" x14ac:dyDescent="0.3">
      <c r="M153" s="8">
        <v>55686</v>
      </c>
      <c r="N153">
        <v>13576</v>
      </c>
      <c r="O153" s="13">
        <f t="shared" si="2"/>
        <v>0.24379556800632116</v>
      </c>
    </row>
    <row r="154" spans="13:15" x14ac:dyDescent="0.3">
      <c r="M154" s="8">
        <v>5845</v>
      </c>
      <c r="N154">
        <v>1117</v>
      </c>
      <c r="O154" s="13">
        <f t="shared" si="2"/>
        <v>0.19110350727117195</v>
      </c>
    </row>
    <row r="155" spans="13:15" x14ac:dyDescent="0.3">
      <c r="M155" s="8">
        <v>72444</v>
      </c>
      <c r="N155">
        <v>13591</v>
      </c>
      <c r="O155" s="13">
        <f t="shared" si="2"/>
        <v>0.18760697918392139</v>
      </c>
    </row>
    <row r="156" spans="13:15" x14ac:dyDescent="0.3">
      <c r="M156" s="9">
        <v>78112</v>
      </c>
      <c r="N156">
        <v>10732</v>
      </c>
      <c r="O156" s="13">
        <f t="shared" si="2"/>
        <v>0.13739246210569439</v>
      </c>
    </row>
    <row r="157" spans="13:15" x14ac:dyDescent="0.3">
      <c r="M157" s="8">
        <v>42636</v>
      </c>
      <c r="N157">
        <v>7766</v>
      </c>
      <c r="O157" s="13">
        <f t="shared" si="2"/>
        <v>0.18214654282765738</v>
      </c>
    </row>
    <row r="158" spans="13:15" x14ac:dyDescent="0.3">
      <c r="M158" s="8">
        <v>187080</v>
      </c>
      <c r="N158">
        <v>18789</v>
      </c>
      <c r="O158" s="13">
        <f t="shared" si="2"/>
        <v>0.10043296985246954</v>
      </c>
    </row>
    <row r="159" spans="13:15" x14ac:dyDescent="0.3">
      <c r="M159" s="8">
        <v>190862</v>
      </c>
      <c r="N159">
        <v>50985</v>
      </c>
      <c r="O159" s="13">
        <f t="shared" si="2"/>
        <v>0.26713017782481585</v>
      </c>
    </row>
    <row r="160" spans="13:15" x14ac:dyDescent="0.3">
      <c r="M160" s="8">
        <v>41952</v>
      </c>
      <c r="N160">
        <v>11630</v>
      </c>
      <c r="O160" s="13">
        <f t="shared" si="2"/>
        <v>0.27722158657513346</v>
      </c>
    </row>
    <row r="161" spans="13:15" x14ac:dyDescent="0.3">
      <c r="M161" s="8">
        <v>193233</v>
      </c>
      <c r="N161">
        <v>57006</v>
      </c>
      <c r="O161" s="13">
        <f t="shared" si="2"/>
        <v>0.29501172160034778</v>
      </c>
    </row>
    <row r="162" spans="13:15" x14ac:dyDescent="0.3">
      <c r="M162" s="8">
        <v>104576</v>
      </c>
      <c r="N162">
        <v>14776</v>
      </c>
      <c r="O162" s="13">
        <f t="shared" si="2"/>
        <v>0.14129436964504283</v>
      </c>
    </row>
    <row r="163" spans="13:15" x14ac:dyDescent="0.3">
      <c r="M163" s="8">
        <v>178293</v>
      </c>
      <c r="N163">
        <v>26921</v>
      </c>
      <c r="O163" s="13">
        <f t="shared" si="2"/>
        <v>0.15099302832977177</v>
      </c>
    </row>
    <row r="164" spans="13:15" x14ac:dyDescent="0.3">
      <c r="M164" s="8">
        <v>42721</v>
      </c>
      <c r="N164">
        <v>7352</v>
      </c>
      <c r="O164" s="13">
        <f t="shared" si="2"/>
        <v>0.17209334987476885</v>
      </c>
    </row>
    <row r="165" spans="13:15" x14ac:dyDescent="0.3">
      <c r="M165" s="8">
        <v>134881</v>
      </c>
      <c r="N165">
        <v>36238</v>
      </c>
      <c r="O165" s="13">
        <f t="shared" si="2"/>
        <v>0.26866645413364371</v>
      </c>
    </row>
    <row r="166" spans="13:15" x14ac:dyDescent="0.3">
      <c r="M166" s="8">
        <v>69357</v>
      </c>
      <c r="N166">
        <v>17751</v>
      </c>
      <c r="O166" s="13">
        <f t="shared" si="2"/>
        <v>0.25593667546174143</v>
      </c>
    </row>
    <row r="167" spans="13:15" x14ac:dyDescent="0.3">
      <c r="M167" s="8">
        <v>182922</v>
      </c>
      <c r="N167">
        <v>42451</v>
      </c>
      <c r="O167" s="13">
        <f t="shared" si="2"/>
        <v>0.23207159335673128</v>
      </c>
    </row>
    <row r="168" spans="13:15" x14ac:dyDescent="0.3">
      <c r="M168" s="8">
        <v>172897</v>
      </c>
      <c r="N168">
        <v>37820</v>
      </c>
      <c r="O168" s="13">
        <f t="shared" si="2"/>
        <v>0.21874295100551194</v>
      </c>
    </row>
    <row r="169" spans="13:15" x14ac:dyDescent="0.3">
      <c r="M169" s="8">
        <v>115499</v>
      </c>
      <c r="N169">
        <v>33658</v>
      </c>
      <c r="O169" s="13">
        <f t="shared" si="2"/>
        <v>0.29141377847427252</v>
      </c>
    </row>
    <row r="170" spans="13:15" x14ac:dyDescent="0.3">
      <c r="M170" s="8">
        <v>74924</v>
      </c>
      <c r="N170">
        <v>10762</v>
      </c>
      <c r="O170" s="13">
        <f t="shared" si="2"/>
        <v>0.14363888740590466</v>
      </c>
    </row>
    <row r="171" spans="13:15" x14ac:dyDescent="0.3">
      <c r="M171" s="8">
        <v>139875</v>
      </c>
      <c r="N171">
        <v>25792</v>
      </c>
      <c r="O171" s="13">
        <f t="shared" si="2"/>
        <v>0.18439320822162644</v>
      </c>
    </row>
    <row r="172" spans="13:15" x14ac:dyDescent="0.3">
      <c r="M172" s="8">
        <v>77576</v>
      </c>
      <c r="N172">
        <v>11200</v>
      </c>
      <c r="O172" s="13">
        <f t="shared" si="2"/>
        <v>0.1443745488295349</v>
      </c>
    </row>
    <row r="173" spans="13:15" x14ac:dyDescent="0.3">
      <c r="M173" s="8">
        <v>15602</v>
      </c>
      <c r="N173">
        <v>2045</v>
      </c>
      <c r="O173" s="13">
        <f t="shared" si="2"/>
        <v>0.13107293936674785</v>
      </c>
    </row>
    <row r="174" spans="13:15" x14ac:dyDescent="0.3">
      <c r="M174" s="8">
        <v>118783</v>
      </c>
      <c r="N174">
        <v>18265</v>
      </c>
      <c r="O174" s="13">
        <f t="shared" si="2"/>
        <v>0.15376779505484792</v>
      </c>
    </row>
    <row r="175" spans="13:15" x14ac:dyDescent="0.3">
      <c r="M175" s="8">
        <v>37705</v>
      </c>
      <c r="N175">
        <v>11077</v>
      </c>
      <c r="O175" s="13">
        <f t="shared" si="2"/>
        <v>0.29378066569420502</v>
      </c>
    </row>
    <row r="176" spans="13:15" x14ac:dyDescent="0.3">
      <c r="M176" s="8">
        <v>29797</v>
      </c>
      <c r="N176">
        <v>4611</v>
      </c>
      <c r="O176" s="13">
        <f t="shared" si="2"/>
        <v>0.15474712219350942</v>
      </c>
    </row>
    <row r="177" spans="13:15" x14ac:dyDescent="0.3">
      <c r="M177" s="8">
        <v>196446</v>
      </c>
      <c r="N177">
        <v>22089</v>
      </c>
      <c r="O177" s="13">
        <f t="shared" si="2"/>
        <v>0.11244311413823646</v>
      </c>
    </row>
    <row r="178" spans="13:15" x14ac:dyDescent="0.3">
      <c r="M178" s="8">
        <v>117573</v>
      </c>
      <c r="N178">
        <v>16249</v>
      </c>
      <c r="O178" s="13">
        <f t="shared" si="2"/>
        <v>0.13820349910268515</v>
      </c>
    </row>
    <row r="179" spans="13:15" x14ac:dyDescent="0.3">
      <c r="M179" s="8">
        <v>36065</v>
      </c>
      <c r="N179">
        <v>9145</v>
      </c>
      <c r="O179" s="13">
        <f t="shared" si="2"/>
        <v>0.25356994315818659</v>
      </c>
    </row>
    <row r="180" spans="13:15" x14ac:dyDescent="0.3">
      <c r="M180" s="8">
        <v>15322</v>
      </c>
      <c r="N180">
        <v>1973</v>
      </c>
      <c r="O180" s="13">
        <f t="shared" si="2"/>
        <v>0.1287690901971022</v>
      </c>
    </row>
    <row r="181" spans="13:15" x14ac:dyDescent="0.3">
      <c r="M181" s="8">
        <v>94759</v>
      </c>
      <c r="N181">
        <v>27423</v>
      </c>
      <c r="O181" s="13">
        <f t="shared" si="2"/>
        <v>0.28939731318397199</v>
      </c>
    </row>
    <row r="182" spans="13:15" x14ac:dyDescent="0.3">
      <c r="M182" s="8">
        <v>143069</v>
      </c>
      <c r="N182">
        <v>28643</v>
      </c>
      <c r="O182" s="13">
        <f t="shared" si="2"/>
        <v>0.20020409732366901</v>
      </c>
    </row>
    <row r="183" spans="13:15" x14ac:dyDescent="0.3">
      <c r="M183" s="8">
        <v>108318</v>
      </c>
      <c r="N183">
        <v>24810</v>
      </c>
      <c r="O183" s="13">
        <f t="shared" si="2"/>
        <v>0.22904780368913755</v>
      </c>
    </row>
    <row r="184" spans="13:15" x14ac:dyDescent="0.3">
      <c r="M184" s="8">
        <v>16710</v>
      </c>
      <c r="N184">
        <v>2906</v>
      </c>
      <c r="O184" s="13">
        <f t="shared" si="2"/>
        <v>0.17390783961699582</v>
      </c>
    </row>
    <row r="185" spans="13:15" x14ac:dyDescent="0.3">
      <c r="M185" s="8">
        <v>41807</v>
      </c>
      <c r="N185">
        <v>6335</v>
      </c>
      <c r="O185" s="13">
        <f t="shared" si="2"/>
        <v>0.15152964814504749</v>
      </c>
    </row>
    <row r="186" spans="13:15" x14ac:dyDescent="0.3">
      <c r="M186" s="8">
        <v>38795</v>
      </c>
      <c r="N186">
        <v>11594</v>
      </c>
      <c r="O186" s="13">
        <f t="shared" si="2"/>
        <v>0.29885294496713494</v>
      </c>
    </row>
    <row r="187" spans="13:15" x14ac:dyDescent="0.3">
      <c r="M187" s="8">
        <v>53031</v>
      </c>
      <c r="N187">
        <v>8035</v>
      </c>
      <c r="O187" s="13">
        <f t="shared" si="2"/>
        <v>0.15151515151515152</v>
      </c>
    </row>
    <row r="188" spans="13:15" x14ac:dyDescent="0.3">
      <c r="M188" s="8">
        <v>137706</v>
      </c>
      <c r="N188">
        <v>31196</v>
      </c>
      <c r="O188" s="13">
        <f t="shared" si="2"/>
        <v>0.22654060099051604</v>
      </c>
    </row>
    <row r="189" spans="13:15" x14ac:dyDescent="0.3">
      <c r="M189" s="8">
        <v>57251</v>
      </c>
      <c r="N189">
        <v>13205</v>
      </c>
      <c r="O189" s="13">
        <f t="shared" si="2"/>
        <v>0.23065099299575553</v>
      </c>
    </row>
    <row r="190" spans="13:15" x14ac:dyDescent="0.3">
      <c r="M190" s="8">
        <v>49456</v>
      </c>
      <c r="N190">
        <v>12563</v>
      </c>
      <c r="O190" s="13">
        <f t="shared" si="2"/>
        <v>0.25402377871239079</v>
      </c>
    </row>
    <row r="191" spans="13:15" x14ac:dyDescent="0.3">
      <c r="M191" s="8">
        <v>52498</v>
      </c>
      <c r="N191">
        <v>5432</v>
      </c>
      <c r="O191" s="13">
        <f t="shared" si="2"/>
        <v>0.10347060840412968</v>
      </c>
    </row>
    <row r="192" spans="13:15" x14ac:dyDescent="0.3">
      <c r="M192" s="8">
        <v>65207</v>
      </c>
      <c r="N192">
        <v>6866</v>
      </c>
      <c r="O192" s="13">
        <f t="shared" si="2"/>
        <v>0.10529544374070268</v>
      </c>
    </row>
    <row r="193" spans="13:15" x14ac:dyDescent="0.3">
      <c r="M193" s="8">
        <v>102321</v>
      </c>
      <c r="N193">
        <v>13621</v>
      </c>
      <c r="O193" s="13">
        <f t="shared" si="2"/>
        <v>0.13312027833973475</v>
      </c>
    </row>
    <row r="194" spans="13:15" x14ac:dyDescent="0.3">
      <c r="M194" s="8">
        <v>134418</v>
      </c>
      <c r="N194">
        <v>15998</v>
      </c>
      <c r="O194" s="13">
        <f t="shared" si="2"/>
        <v>0.11901679834545968</v>
      </c>
    </row>
    <row r="195" spans="13:15" x14ac:dyDescent="0.3">
      <c r="M195" s="8">
        <v>53810</v>
      </c>
      <c r="N195">
        <v>6976</v>
      </c>
      <c r="O195" s="13">
        <f t="shared" ref="O195:O258" si="3">N195/M195</f>
        <v>0.12964133060769373</v>
      </c>
    </row>
    <row r="196" spans="13:15" x14ac:dyDescent="0.3">
      <c r="M196" s="8">
        <v>185950</v>
      </c>
      <c r="N196">
        <v>42350</v>
      </c>
      <c r="O196" s="13">
        <f t="shared" si="3"/>
        <v>0.22774939499865554</v>
      </c>
    </row>
    <row r="197" spans="13:15" x14ac:dyDescent="0.3">
      <c r="M197" s="8">
        <v>164002</v>
      </c>
      <c r="N197">
        <v>32760</v>
      </c>
      <c r="O197" s="13">
        <f t="shared" si="3"/>
        <v>0.19975366154071292</v>
      </c>
    </row>
    <row r="198" spans="13:15" x14ac:dyDescent="0.3">
      <c r="M198" s="8">
        <v>103459</v>
      </c>
      <c r="N198">
        <v>16672</v>
      </c>
      <c r="O198" s="13">
        <f t="shared" si="3"/>
        <v>0.16114596120202207</v>
      </c>
    </row>
    <row r="199" spans="13:15" x14ac:dyDescent="0.3">
      <c r="M199" s="8">
        <v>79401</v>
      </c>
      <c r="N199">
        <v>10319</v>
      </c>
      <c r="O199" s="13">
        <f t="shared" si="3"/>
        <v>0.1299605798415637</v>
      </c>
    </row>
    <row r="200" spans="13:15" x14ac:dyDescent="0.3">
      <c r="M200" s="8">
        <v>31949</v>
      </c>
      <c r="N200">
        <v>8107</v>
      </c>
      <c r="O200" s="13">
        <f t="shared" si="3"/>
        <v>0.25374816113180382</v>
      </c>
    </row>
    <row r="201" spans="13:15" x14ac:dyDescent="0.3">
      <c r="M201" s="8">
        <v>90110</v>
      </c>
      <c r="N201">
        <v>12828</v>
      </c>
      <c r="O201" s="13">
        <f t="shared" si="3"/>
        <v>0.14235933858617245</v>
      </c>
    </row>
    <row r="202" spans="13:15" x14ac:dyDescent="0.3">
      <c r="M202" s="8">
        <v>124177</v>
      </c>
      <c r="N202">
        <v>28142</v>
      </c>
      <c r="O202" s="13">
        <f t="shared" si="3"/>
        <v>0.22662811953904508</v>
      </c>
    </row>
    <row r="203" spans="13:15" x14ac:dyDescent="0.3">
      <c r="M203" s="8">
        <v>44667</v>
      </c>
      <c r="N203">
        <v>11628</v>
      </c>
      <c r="O203" s="13">
        <f t="shared" si="3"/>
        <v>0.26032641547451141</v>
      </c>
    </row>
    <row r="204" spans="13:15" x14ac:dyDescent="0.3">
      <c r="M204" s="8">
        <v>75342</v>
      </c>
      <c r="N204">
        <v>17440</v>
      </c>
      <c r="O204" s="13">
        <f t="shared" si="3"/>
        <v>0.23147779459000292</v>
      </c>
    </row>
    <row r="205" spans="13:15" x14ac:dyDescent="0.3">
      <c r="M205" s="8">
        <v>82078</v>
      </c>
      <c r="N205">
        <v>12429</v>
      </c>
      <c r="O205" s="13">
        <f t="shared" si="3"/>
        <v>0.15142912839006797</v>
      </c>
    </row>
    <row r="206" spans="13:15" x14ac:dyDescent="0.3">
      <c r="M206" s="8">
        <v>11215</v>
      </c>
      <c r="N206">
        <v>2536</v>
      </c>
      <c r="O206" s="13">
        <f t="shared" si="3"/>
        <v>0.22612572447614801</v>
      </c>
    </row>
    <row r="207" spans="13:15" x14ac:dyDescent="0.3">
      <c r="M207" s="8">
        <v>14937</v>
      </c>
      <c r="N207">
        <v>4313</v>
      </c>
      <c r="O207" s="13">
        <f t="shared" si="3"/>
        <v>0.28874606681395193</v>
      </c>
    </row>
    <row r="208" spans="13:15" x14ac:dyDescent="0.3">
      <c r="M208" s="8">
        <v>62136</v>
      </c>
      <c r="N208">
        <v>12173</v>
      </c>
      <c r="O208" s="13">
        <f t="shared" si="3"/>
        <v>0.19590897386378267</v>
      </c>
    </row>
    <row r="209" spans="13:15" x14ac:dyDescent="0.3">
      <c r="M209" s="8">
        <v>114256</v>
      </c>
      <c r="N209">
        <v>27953</v>
      </c>
      <c r="O209" s="13">
        <f t="shared" si="3"/>
        <v>0.24465235961349951</v>
      </c>
    </row>
    <row r="210" spans="13:15" x14ac:dyDescent="0.3">
      <c r="M210" s="8">
        <v>35474</v>
      </c>
      <c r="N210">
        <v>7211</v>
      </c>
      <c r="O210" s="13">
        <f t="shared" si="3"/>
        <v>0.20327563849579974</v>
      </c>
    </row>
    <row r="211" spans="13:15" x14ac:dyDescent="0.3">
      <c r="M211" s="8">
        <v>178520</v>
      </c>
      <c r="N211">
        <v>35924</v>
      </c>
      <c r="O211" s="13">
        <f t="shared" si="3"/>
        <v>0.20123235491821645</v>
      </c>
    </row>
    <row r="212" spans="13:15" x14ac:dyDescent="0.3">
      <c r="M212" s="8">
        <v>81078</v>
      </c>
      <c r="N212">
        <v>13927</v>
      </c>
      <c r="O212" s="13">
        <f t="shared" si="3"/>
        <v>0.17177286070204001</v>
      </c>
    </row>
    <row r="213" spans="13:15" x14ac:dyDescent="0.3">
      <c r="M213" s="8">
        <v>178373</v>
      </c>
      <c r="N213">
        <v>52028</v>
      </c>
      <c r="O213" s="13">
        <f t="shared" si="3"/>
        <v>0.29168091583367439</v>
      </c>
    </row>
    <row r="214" spans="13:15" x14ac:dyDescent="0.3">
      <c r="M214" s="8">
        <v>155733</v>
      </c>
      <c r="N214">
        <v>23854</v>
      </c>
      <c r="O214" s="13">
        <f t="shared" si="3"/>
        <v>0.15317241689301561</v>
      </c>
    </row>
    <row r="215" spans="13:15" x14ac:dyDescent="0.3">
      <c r="M215" s="8">
        <v>114665</v>
      </c>
      <c r="N215">
        <v>24003</v>
      </c>
      <c r="O215" s="13">
        <f t="shared" si="3"/>
        <v>0.20933153098155496</v>
      </c>
    </row>
    <row r="216" spans="13:15" x14ac:dyDescent="0.3">
      <c r="M216" s="8">
        <v>132858</v>
      </c>
      <c r="N216">
        <v>32528</v>
      </c>
      <c r="O216" s="13">
        <f t="shared" si="3"/>
        <v>0.2448328290355116</v>
      </c>
    </row>
    <row r="217" spans="13:15" x14ac:dyDescent="0.3">
      <c r="M217" s="8">
        <v>6659</v>
      </c>
      <c r="N217">
        <v>1231</v>
      </c>
      <c r="O217" s="13">
        <f t="shared" si="3"/>
        <v>0.1848625919807779</v>
      </c>
    </row>
    <row r="218" spans="13:15" x14ac:dyDescent="0.3">
      <c r="M218" s="8">
        <v>36139</v>
      </c>
      <c r="N218">
        <v>7046</v>
      </c>
      <c r="O218" s="13">
        <f t="shared" si="3"/>
        <v>0.19496942361437783</v>
      </c>
    </row>
    <row r="219" spans="13:15" x14ac:dyDescent="0.3">
      <c r="M219" s="8">
        <v>92379</v>
      </c>
      <c r="N219">
        <v>9963</v>
      </c>
      <c r="O219" s="13">
        <f t="shared" si="3"/>
        <v>0.10784918650342611</v>
      </c>
    </row>
    <row r="220" spans="13:15" x14ac:dyDescent="0.3">
      <c r="M220" s="8">
        <v>82100</v>
      </c>
      <c r="N220">
        <v>11580</v>
      </c>
      <c r="O220" s="13">
        <f t="shared" si="3"/>
        <v>0.141047503045067</v>
      </c>
    </row>
    <row r="221" spans="13:15" x14ac:dyDescent="0.3">
      <c r="M221" s="8">
        <v>157842</v>
      </c>
      <c r="N221">
        <v>45383</v>
      </c>
      <c r="O221" s="13">
        <f t="shared" si="3"/>
        <v>0.28752169891410395</v>
      </c>
    </row>
    <row r="222" spans="13:15" x14ac:dyDescent="0.3">
      <c r="M222" s="8">
        <v>20192</v>
      </c>
      <c r="N222">
        <v>6018</v>
      </c>
      <c r="O222" s="13">
        <f t="shared" si="3"/>
        <v>0.29803882725832015</v>
      </c>
    </row>
    <row r="223" spans="13:15" x14ac:dyDescent="0.3">
      <c r="M223" s="8">
        <v>35658</v>
      </c>
      <c r="N223">
        <v>8907</v>
      </c>
      <c r="O223" s="13">
        <f t="shared" si="3"/>
        <v>0.24978966851758372</v>
      </c>
    </row>
    <row r="224" spans="13:15" x14ac:dyDescent="0.3">
      <c r="M224" s="8">
        <v>17326</v>
      </c>
      <c r="N224">
        <v>5092</v>
      </c>
      <c r="O224" s="13">
        <f t="shared" si="3"/>
        <v>0.29389357035668939</v>
      </c>
    </row>
    <row r="225" spans="13:15" x14ac:dyDescent="0.3">
      <c r="M225" s="8">
        <v>72771</v>
      </c>
      <c r="N225">
        <v>13092</v>
      </c>
      <c r="O225" s="13">
        <f t="shared" si="3"/>
        <v>0.17990683101785052</v>
      </c>
    </row>
    <row r="226" spans="13:15" x14ac:dyDescent="0.3">
      <c r="M226" s="8">
        <v>180054</v>
      </c>
      <c r="N226">
        <v>36122</v>
      </c>
      <c r="O226" s="13">
        <f t="shared" si="3"/>
        <v>0.20061759250002778</v>
      </c>
    </row>
    <row r="227" spans="13:15" x14ac:dyDescent="0.3">
      <c r="M227" s="8">
        <v>13130</v>
      </c>
      <c r="N227">
        <v>2225</v>
      </c>
      <c r="O227" s="13">
        <f t="shared" si="3"/>
        <v>0.16945925361766945</v>
      </c>
    </row>
    <row r="228" spans="13:15" x14ac:dyDescent="0.3">
      <c r="M228" s="8">
        <v>191220</v>
      </c>
      <c r="N228">
        <v>21558</v>
      </c>
      <c r="O228" s="13">
        <f t="shared" si="3"/>
        <v>0.11273925321619077</v>
      </c>
    </row>
    <row r="229" spans="13:15" x14ac:dyDescent="0.3">
      <c r="M229" s="8">
        <v>47181</v>
      </c>
      <c r="N229">
        <v>12461</v>
      </c>
      <c r="O229" s="13">
        <f t="shared" si="3"/>
        <v>0.26411055297683389</v>
      </c>
    </row>
    <row r="230" spans="13:15" x14ac:dyDescent="0.3">
      <c r="M230" s="8">
        <v>77826</v>
      </c>
      <c r="N230">
        <v>8678</v>
      </c>
      <c r="O230" s="13">
        <f t="shared" si="3"/>
        <v>0.11150515251972348</v>
      </c>
    </row>
    <row r="231" spans="13:15" x14ac:dyDescent="0.3">
      <c r="M231" s="8">
        <v>10026</v>
      </c>
      <c r="N231">
        <v>2516</v>
      </c>
      <c r="O231" s="13">
        <f t="shared" si="3"/>
        <v>0.25094753640534612</v>
      </c>
    </row>
    <row r="232" spans="13:15" x14ac:dyDescent="0.3">
      <c r="M232" s="8">
        <v>42204</v>
      </c>
      <c r="N232">
        <v>10492</v>
      </c>
      <c r="O232" s="13">
        <f t="shared" si="3"/>
        <v>0.24860202824376837</v>
      </c>
    </row>
    <row r="233" spans="13:15" x14ac:dyDescent="0.3">
      <c r="M233" s="8">
        <v>147997</v>
      </c>
      <c r="N233">
        <v>42987</v>
      </c>
      <c r="O233" s="13">
        <f t="shared" si="3"/>
        <v>0.29045859037683197</v>
      </c>
    </row>
    <row r="234" spans="13:15" x14ac:dyDescent="0.3">
      <c r="M234" s="8">
        <v>61858</v>
      </c>
      <c r="N234">
        <v>8575</v>
      </c>
      <c r="O234" s="13">
        <f t="shared" si="3"/>
        <v>0.13862394516473212</v>
      </c>
    </row>
    <row r="235" spans="13:15" x14ac:dyDescent="0.3">
      <c r="M235" s="8">
        <v>154134</v>
      </c>
      <c r="N235">
        <v>21633</v>
      </c>
      <c r="O235" s="13">
        <f t="shared" si="3"/>
        <v>0.14035190159212113</v>
      </c>
    </row>
    <row r="236" spans="13:15" x14ac:dyDescent="0.3">
      <c r="M236" s="8">
        <v>105034</v>
      </c>
      <c r="N236">
        <v>12136</v>
      </c>
      <c r="O236" s="13">
        <f t="shared" si="3"/>
        <v>0.11554353828284175</v>
      </c>
    </row>
    <row r="237" spans="13:15" x14ac:dyDescent="0.3">
      <c r="M237" s="8">
        <v>68243</v>
      </c>
      <c r="N237">
        <v>15919</v>
      </c>
      <c r="O237" s="13">
        <f t="shared" si="3"/>
        <v>0.23326934630658089</v>
      </c>
    </row>
    <row r="238" spans="13:15" x14ac:dyDescent="0.3">
      <c r="M238" s="8">
        <v>11549</v>
      </c>
      <c r="N238">
        <v>1290</v>
      </c>
      <c r="O238" s="13">
        <f t="shared" si="3"/>
        <v>0.11169798250930817</v>
      </c>
    </row>
    <row r="239" spans="13:15" x14ac:dyDescent="0.3">
      <c r="M239" s="8">
        <v>130051</v>
      </c>
      <c r="N239">
        <v>28757</v>
      </c>
      <c r="O239" s="13">
        <f t="shared" si="3"/>
        <v>0.22112094486009334</v>
      </c>
    </row>
    <row r="240" spans="13:15" x14ac:dyDescent="0.3">
      <c r="M240" s="8">
        <v>135739</v>
      </c>
      <c r="N240">
        <v>26153</v>
      </c>
      <c r="O240" s="13">
        <f t="shared" si="3"/>
        <v>0.19267122934455094</v>
      </c>
    </row>
    <row r="241" spans="13:15" x14ac:dyDescent="0.3">
      <c r="M241" s="8">
        <v>195506</v>
      </c>
      <c r="N241">
        <v>53993</v>
      </c>
      <c r="O241" s="13">
        <f t="shared" si="3"/>
        <v>0.27617055231041504</v>
      </c>
    </row>
    <row r="242" spans="13:15" x14ac:dyDescent="0.3">
      <c r="M242" s="8">
        <v>35931</v>
      </c>
      <c r="N242">
        <v>3719</v>
      </c>
      <c r="O242" s="13">
        <f t="shared" si="3"/>
        <v>0.10350393810358743</v>
      </c>
    </row>
    <row r="243" spans="13:15" x14ac:dyDescent="0.3">
      <c r="M243" s="8">
        <v>144826</v>
      </c>
      <c r="N243">
        <v>19183</v>
      </c>
      <c r="O243" s="13">
        <f t="shared" si="3"/>
        <v>0.13245549832212447</v>
      </c>
    </row>
    <row r="244" spans="13:15" x14ac:dyDescent="0.3">
      <c r="M244" s="8">
        <v>135594</v>
      </c>
      <c r="N244">
        <v>22479</v>
      </c>
      <c r="O244" s="13">
        <f t="shared" si="3"/>
        <v>0.16578167175538741</v>
      </c>
    </row>
    <row r="245" spans="13:15" x14ac:dyDescent="0.3">
      <c r="M245" s="8">
        <v>24918</v>
      </c>
      <c r="N245">
        <v>7347</v>
      </c>
      <c r="O245" s="13">
        <f t="shared" si="3"/>
        <v>0.29484709848302432</v>
      </c>
    </row>
    <row r="246" spans="13:15" x14ac:dyDescent="0.3">
      <c r="M246" s="8">
        <v>75438</v>
      </c>
      <c r="N246">
        <v>17053</v>
      </c>
      <c r="O246" s="13">
        <f t="shared" si="3"/>
        <v>0.22605318274609612</v>
      </c>
    </row>
    <row r="247" spans="13:15" x14ac:dyDescent="0.3">
      <c r="M247" s="8">
        <v>187641</v>
      </c>
      <c r="N247">
        <v>25812</v>
      </c>
      <c r="O247" s="13">
        <f t="shared" si="3"/>
        <v>0.1375605544630438</v>
      </c>
    </row>
    <row r="248" spans="13:15" x14ac:dyDescent="0.3">
      <c r="M248" s="8">
        <v>124735</v>
      </c>
      <c r="N248">
        <v>14876</v>
      </c>
      <c r="O248" s="13">
        <f t="shared" si="3"/>
        <v>0.11926083296588769</v>
      </c>
    </row>
    <row r="249" spans="13:15" x14ac:dyDescent="0.3">
      <c r="M249" s="8">
        <v>44215</v>
      </c>
      <c r="N249">
        <v>7877</v>
      </c>
      <c r="O249" s="13">
        <f t="shared" si="3"/>
        <v>0.17815221078819404</v>
      </c>
    </row>
    <row r="250" spans="13:15" x14ac:dyDescent="0.3">
      <c r="M250" s="8">
        <v>172124</v>
      </c>
      <c r="N250">
        <v>18919</v>
      </c>
      <c r="O250" s="13">
        <f t="shared" si="3"/>
        <v>0.1099149450396226</v>
      </c>
    </row>
    <row r="251" spans="13:15" x14ac:dyDescent="0.3">
      <c r="M251" s="8">
        <v>130664</v>
      </c>
      <c r="N251">
        <v>28469</v>
      </c>
      <c r="O251" s="13">
        <f t="shared" si="3"/>
        <v>0.21787944651931673</v>
      </c>
    </row>
    <row r="252" spans="13:15" x14ac:dyDescent="0.3">
      <c r="M252" s="8">
        <v>88075</v>
      </c>
      <c r="N252">
        <v>22336</v>
      </c>
      <c r="O252" s="13">
        <f t="shared" si="3"/>
        <v>0.25360204371274481</v>
      </c>
    </row>
    <row r="253" spans="13:15" x14ac:dyDescent="0.3">
      <c r="M253" s="8">
        <v>140625</v>
      </c>
      <c r="N253">
        <v>26632</v>
      </c>
      <c r="O253" s="13">
        <f t="shared" si="3"/>
        <v>0.18938311111111111</v>
      </c>
    </row>
    <row r="254" spans="13:15" x14ac:dyDescent="0.3">
      <c r="M254" s="8">
        <v>194770</v>
      </c>
      <c r="N254">
        <v>41793</v>
      </c>
      <c r="O254" s="13">
        <f t="shared" si="3"/>
        <v>0.21457616676079477</v>
      </c>
    </row>
    <row r="255" spans="13:15" x14ac:dyDescent="0.3">
      <c r="M255" s="8">
        <v>70498</v>
      </c>
      <c r="N255">
        <v>20908</v>
      </c>
      <c r="O255" s="13">
        <f t="shared" si="3"/>
        <v>0.29657578938409601</v>
      </c>
    </row>
    <row r="256" spans="13:15" x14ac:dyDescent="0.3">
      <c r="M256" s="8">
        <v>177659</v>
      </c>
      <c r="N256">
        <v>44030</v>
      </c>
      <c r="O256" s="13">
        <f t="shared" si="3"/>
        <v>0.24783433431461396</v>
      </c>
    </row>
    <row r="257" spans="13:15" x14ac:dyDescent="0.3">
      <c r="M257" s="8">
        <v>111022</v>
      </c>
      <c r="N257">
        <v>30019</v>
      </c>
      <c r="O257" s="13">
        <f t="shared" si="3"/>
        <v>0.27038785105654733</v>
      </c>
    </row>
    <row r="258" spans="13:15" x14ac:dyDescent="0.3">
      <c r="M258" s="8">
        <v>39783</v>
      </c>
      <c r="N258">
        <v>11433</v>
      </c>
      <c r="O258" s="13">
        <f t="shared" si="3"/>
        <v>0.28738405851745719</v>
      </c>
    </row>
    <row r="259" spans="13:15" x14ac:dyDescent="0.3">
      <c r="M259" s="8">
        <v>102894</v>
      </c>
      <c r="N259">
        <v>14309</v>
      </c>
      <c r="O259" s="13">
        <f t="shared" ref="O259:O322" si="4">N259/M259</f>
        <v>0.13906544599296364</v>
      </c>
    </row>
    <row r="260" spans="13:15" x14ac:dyDescent="0.3">
      <c r="M260" s="8">
        <v>166840</v>
      </c>
      <c r="N260">
        <v>18229</v>
      </c>
      <c r="O260" s="13">
        <f t="shared" si="4"/>
        <v>0.10926036921601534</v>
      </c>
    </row>
    <row r="261" spans="13:15" x14ac:dyDescent="0.3">
      <c r="M261" s="8">
        <v>188858</v>
      </c>
      <c r="N261">
        <v>37475</v>
      </c>
      <c r="O261" s="13">
        <f t="shared" si="4"/>
        <v>0.19842950788423047</v>
      </c>
    </row>
    <row r="262" spans="13:15" x14ac:dyDescent="0.3">
      <c r="M262" s="8">
        <v>123922</v>
      </c>
      <c r="N262">
        <v>14010</v>
      </c>
      <c r="O262" s="13">
        <f t="shared" si="4"/>
        <v>0.1130549862009974</v>
      </c>
    </row>
    <row r="263" spans="13:15" x14ac:dyDescent="0.3">
      <c r="M263" s="8">
        <v>19934</v>
      </c>
      <c r="N263">
        <v>4254</v>
      </c>
      <c r="O263" s="13">
        <f t="shared" si="4"/>
        <v>0.21340423397210795</v>
      </c>
    </row>
    <row r="264" spans="13:15" x14ac:dyDescent="0.3">
      <c r="M264" s="8">
        <v>176497</v>
      </c>
      <c r="N264">
        <v>42987</v>
      </c>
      <c r="O264" s="13">
        <f t="shared" si="4"/>
        <v>0.24355654770336041</v>
      </c>
    </row>
    <row r="265" spans="13:15" x14ac:dyDescent="0.3">
      <c r="M265" s="8">
        <v>36840</v>
      </c>
      <c r="N265">
        <v>5075</v>
      </c>
      <c r="O265" s="13">
        <f t="shared" si="4"/>
        <v>0.13775787187839306</v>
      </c>
    </row>
    <row r="266" spans="13:15" x14ac:dyDescent="0.3">
      <c r="M266" s="8">
        <v>101314</v>
      </c>
      <c r="N266">
        <v>26048</v>
      </c>
      <c r="O266" s="13">
        <f t="shared" si="4"/>
        <v>0.25710168387389698</v>
      </c>
    </row>
    <row r="267" spans="13:15" x14ac:dyDescent="0.3">
      <c r="M267" s="8">
        <v>167345</v>
      </c>
      <c r="N267">
        <v>27526</v>
      </c>
      <c r="O267" s="13">
        <f t="shared" si="4"/>
        <v>0.16448653978308286</v>
      </c>
    </row>
    <row r="268" spans="13:15" x14ac:dyDescent="0.3">
      <c r="M268" s="8">
        <v>109171</v>
      </c>
      <c r="N268">
        <v>28868</v>
      </c>
      <c r="O268" s="13">
        <f t="shared" si="4"/>
        <v>0.26442919823029926</v>
      </c>
    </row>
    <row r="269" spans="13:15" x14ac:dyDescent="0.3">
      <c r="M269" s="8">
        <v>135087</v>
      </c>
      <c r="N269">
        <v>19633</v>
      </c>
      <c r="O269" s="13">
        <f t="shared" si="4"/>
        <v>0.14533596867204099</v>
      </c>
    </row>
    <row r="270" spans="13:15" x14ac:dyDescent="0.3">
      <c r="M270" s="8">
        <v>39083</v>
      </c>
      <c r="N270">
        <v>7960</v>
      </c>
      <c r="O270" s="13">
        <f t="shared" si="4"/>
        <v>0.20366911444873731</v>
      </c>
    </row>
    <row r="271" spans="13:15" x14ac:dyDescent="0.3">
      <c r="M271" s="8">
        <v>153697</v>
      </c>
      <c r="N271">
        <v>21332</v>
      </c>
      <c r="O271" s="13">
        <f t="shared" si="4"/>
        <v>0.13879255938632504</v>
      </c>
    </row>
    <row r="272" spans="13:15" x14ac:dyDescent="0.3">
      <c r="M272" s="8">
        <v>27065</v>
      </c>
      <c r="N272">
        <v>6568</v>
      </c>
      <c r="O272" s="13">
        <f t="shared" si="4"/>
        <v>0.24267504156659891</v>
      </c>
    </row>
    <row r="273" spans="13:15" x14ac:dyDescent="0.3">
      <c r="M273" s="8">
        <v>32565</v>
      </c>
      <c r="N273">
        <v>7560</v>
      </c>
      <c r="O273" s="13">
        <f t="shared" si="4"/>
        <v>0.23215108245048366</v>
      </c>
    </row>
    <row r="274" spans="13:15" x14ac:dyDescent="0.3">
      <c r="M274" s="8">
        <v>107279</v>
      </c>
      <c r="N274">
        <v>12760</v>
      </c>
      <c r="O274" s="13">
        <f t="shared" si="4"/>
        <v>0.11894219744777636</v>
      </c>
    </row>
    <row r="275" spans="13:15" x14ac:dyDescent="0.3">
      <c r="M275" s="8">
        <v>192807</v>
      </c>
      <c r="N275">
        <v>40046</v>
      </c>
      <c r="O275" s="13">
        <f t="shared" si="4"/>
        <v>0.20769992790718178</v>
      </c>
    </row>
    <row r="276" spans="13:15" x14ac:dyDescent="0.3">
      <c r="M276" s="8">
        <v>79051</v>
      </c>
      <c r="N276">
        <v>10759</v>
      </c>
      <c r="O276" s="13">
        <f t="shared" si="4"/>
        <v>0.13610201009474895</v>
      </c>
    </row>
    <row r="277" spans="13:15" x14ac:dyDescent="0.3">
      <c r="M277" s="8">
        <v>102407</v>
      </c>
      <c r="N277">
        <v>17452</v>
      </c>
      <c r="O277" s="13">
        <f t="shared" si="4"/>
        <v>0.17041803782944526</v>
      </c>
    </row>
    <row r="278" spans="13:15" x14ac:dyDescent="0.3">
      <c r="M278" s="8">
        <v>140191</v>
      </c>
      <c r="N278">
        <v>40667</v>
      </c>
      <c r="O278" s="13">
        <f t="shared" si="4"/>
        <v>0.29008281558730586</v>
      </c>
    </row>
    <row r="279" spans="13:15" x14ac:dyDescent="0.3">
      <c r="M279" s="8">
        <v>50277</v>
      </c>
      <c r="N279">
        <v>14205</v>
      </c>
      <c r="O279" s="13">
        <f t="shared" si="4"/>
        <v>0.28253475744376155</v>
      </c>
    </row>
    <row r="280" spans="13:15" x14ac:dyDescent="0.3">
      <c r="M280" s="8">
        <v>171396</v>
      </c>
      <c r="N280">
        <v>22973</v>
      </c>
      <c r="O280" s="13">
        <f t="shared" si="4"/>
        <v>0.13403463324698359</v>
      </c>
    </row>
    <row r="281" spans="13:15" x14ac:dyDescent="0.3">
      <c r="M281" s="8">
        <v>44289</v>
      </c>
      <c r="N281">
        <v>5588</v>
      </c>
      <c r="O281" s="13">
        <f t="shared" si="4"/>
        <v>0.12617128406602091</v>
      </c>
    </row>
    <row r="282" spans="13:15" x14ac:dyDescent="0.3">
      <c r="M282" s="8">
        <v>163432</v>
      </c>
      <c r="N282">
        <v>44016</v>
      </c>
      <c r="O282" s="13">
        <f t="shared" si="4"/>
        <v>0.26932302119535956</v>
      </c>
    </row>
    <row r="283" spans="13:15" x14ac:dyDescent="0.3">
      <c r="M283" s="8">
        <v>171555</v>
      </c>
      <c r="N283">
        <v>43297</v>
      </c>
      <c r="O283" s="13">
        <f t="shared" si="4"/>
        <v>0.25237970330214798</v>
      </c>
    </row>
    <row r="284" spans="13:15" x14ac:dyDescent="0.3">
      <c r="M284" s="8">
        <v>39186</v>
      </c>
      <c r="N284">
        <v>8274</v>
      </c>
      <c r="O284" s="13">
        <f t="shared" si="4"/>
        <v>0.21114683815648447</v>
      </c>
    </row>
    <row r="285" spans="13:15" x14ac:dyDescent="0.3">
      <c r="M285" s="8">
        <v>166281</v>
      </c>
      <c r="N285">
        <v>47964</v>
      </c>
      <c r="O285" s="13">
        <f t="shared" si="4"/>
        <v>0.2884514767171234</v>
      </c>
    </row>
    <row r="286" spans="13:15" x14ac:dyDescent="0.3">
      <c r="M286" s="8">
        <v>122801</v>
      </c>
      <c r="N286">
        <v>31344</v>
      </c>
      <c r="O286" s="13">
        <f t="shared" si="4"/>
        <v>0.25524222115455086</v>
      </c>
    </row>
    <row r="287" spans="13:15" x14ac:dyDescent="0.3">
      <c r="M287" s="8">
        <v>85613</v>
      </c>
      <c r="N287">
        <v>24182</v>
      </c>
      <c r="O287" s="13">
        <f t="shared" si="4"/>
        <v>0.28245710347727565</v>
      </c>
    </row>
    <row r="288" spans="13:15" x14ac:dyDescent="0.3">
      <c r="M288" s="8">
        <v>61262</v>
      </c>
      <c r="N288">
        <v>8377</v>
      </c>
      <c r="O288" s="13">
        <f t="shared" si="4"/>
        <v>0.13674055695210735</v>
      </c>
    </row>
    <row r="289" spans="13:15" x14ac:dyDescent="0.3">
      <c r="M289" s="8">
        <v>50925</v>
      </c>
      <c r="N289">
        <v>13341</v>
      </c>
      <c r="O289" s="13">
        <f t="shared" si="4"/>
        <v>0.26197349042709867</v>
      </c>
    </row>
    <row r="290" spans="13:15" x14ac:dyDescent="0.3">
      <c r="M290" s="8" t="s">
        <v>620</v>
      </c>
      <c r="N290">
        <v>3675</v>
      </c>
      <c r="O290" s="13">
        <f t="shared" si="4"/>
        <v>0.1094988379715154</v>
      </c>
    </row>
    <row r="291" spans="13:15" x14ac:dyDescent="0.3">
      <c r="M291" s="8">
        <v>55641</v>
      </c>
      <c r="N291">
        <v>14592</v>
      </c>
      <c r="O291" s="13">
        <f t="shared" si="4"/>
        <v>0.26225265541597026</v>
      </c>
    </row>
    <row r="292" spans="13:15" x14ac:dyDescent="0.3">
      <c r="M292" s="8">
        <v>189428</v>
      </c>
      <c r="N292">
        <v>34633</v>
      </c>
      <c r="O292" s="13">
        <f t="shared" si="4"/>
        <v>0.18282935996790337</v>
      </c>
    </row>
    <row r="293" spans="13:15" x14ac:dyDescent="0.3">
      <c r="M293" s="8">
        <v>131307</v>
      </c>
      <c r="N293">
        <v>18644</v>
      </c>
      <c r="O293" s="13">
        <f t="shared" si="4"/>
        <v>0.14198786051010229</v>
      </c>
    </row>
    <row r="294" spans="13:15" x14ac:dyDescent="0.3">
      <c r="M294" s="8">
        <v>34878</v>
      </c>
      <c r="N294">
        <v>7484</v>
      </c>
      <c r="O294" s="13">
        <f t="shared" si="4"/>
        <v>0.21457652388325019</v>
      </c>
    </row>
    <row r="295" spans="13:15" x14ac:dyDescent="0.3">
      <c r="M295" s="8">
        <v>26955</v>
      </c>
      <c r="N295">
        <v>7447</v>
      </c>
      <c r="O295" s="13">
        <f t="shared" si="4"/>
        <v>0.27627527360415505</v>
      </c>
    </row>
    <row r="296" spans="13:15" x14ac:dyDescent="0.3">
      <c r="M296" s="8">
        <v>78999</v>
      </c>
      <c r="N296">
        <v>17738</v>
      </c>
      <c r="O296" s="13">
        <f t="shared" si="4"/>
        <v>0.2245344877783263</v>
      </c>
    </row>
    <row r="297" spans="13:15" x14ac:dyDescent="0.3">
      <c r="M297" s="8" t="s">
        <v>635</v>
      </c>
      <c r="N297">
        <v>40924</v>
      </c>
      <c r="O297" s="13">
        <f t="shared" si="4"/>
        <v>0.29909738717339668</v>
      </c>
    </row>
    <row r="298" spans="13:15" x14ac:dyDescent="0.3">
      <c r="M298" s="8">
        <v>187479</v>
      </c>
      <c r="N298">
        <v>52251</v>
      </c>
      <c r="O298" s="13">
        <f t="shared" si="4"/>
        <v>0.27870321476005311</v>
      </c>
    </row>
    <row r="299" spans="13:15" x14ac:dyDescent="0.3">
      <c r="M299" s="8">
        <v>111924</v>
      </c>
      <c r="N299">
        <v>24547</v>
      </c>
      <c r="O299" s="13">
        <f t="shared" si="4"/>
        <v>0.21931846610199779</v>
      </c>
    </row>
    <row r="300" spans="13:15" x14ac:dyDescent="0.3">
      <c r="M300" s="8">
        <v>100431</v>
      </c>
      <c r="N300">
        <v>29323</v>
      </c>
      <c r="O300" s="13">
        <f t="shared" si="4"/>
        <v>0.29197160239368325</v>
      </c>
    </row>
    <row r="301" spans="13:15" x14ac:dyDescent="0.3">
      <c r="M301" s="8">
        <v>83128</v>
      </c>
      <c r="N301">
        <v>21977</v>
      </c>
      <c r="O301" s="13">
        <f t="shared" si="4"/>
        <v>0.26437542103743622</v>
      </c>
    </row>
    <row r="302" spans="13:15" x14ac:dyDescent="0.3">
      <c r="M302" s="8">
        <v>76393</v>
      </c>
      <c r="N302">
        <v>10444</v>
      </c>
      <c r="O302" s="13">
        <f t="shared" si="4"/>
        <v>0.13671409684133362</v>
      </c>
    </row>
    <row r="303" spans="13:15" x14ac:dyDescent="0.3">
      <c r="M303" s="8" t="s">
        <v>648</v>
      </c>
      <c r="N303">
        <v>6109</v>
      </c>
      <c r="O303" s="13">
        <f t="shared" si="4"/>
        <v>0.21982727599856064</v>
      </c>
    </row>
    <row r="304" spans="13:15" x14ac:dyDescent="0.3">
      <c r="M304" s="8">
        <v>134357</v>
      </c>
      <c r="N304">
        <v>24247</v>
      </c>
      <c r="O304" s="13">
        <f t="shared" si="4"/>
        <v>0.18046696487715563</v>
      </c>
    </row>
    <row r="305" spans="13:15" x14ac:dyDescent="0.3">
      <c r="M305" s="8">
        <v>112005</v>
      </c>
      <c r="N305">
        <v>24989</v>
      </c>
      <c r="O305" s="13">
        <f t="shared" si="4"/>
        <v>0.22310611133431543</v>
      </c>
    </row>
    <row r="306" spans="13:15" x14ac:dyDescent="0.3">
      <c r="M306" s="8">
        <v>184526</v>
      </c>
      <c r="N306">
        <v>30150</v>
      </c>
      <c r="O306" s="13">
        <f t="shared" si="4"/>
        <v>0.16339160877057976</v>
      </c>
    </row>
    <row r="307" spans="13:15" x14ac:dyDescent="0.3">
      <c r="M307" s="8">
        <v>152754</v>
      </c>
      <c r="N307">
        <v>45620</v>
      </c>
      <c r="O307" s="13">
        <f t="shared" si="4"/>
        <v>0.29865011718187412</v>
      </c>
    </row>
    <row r="308" spans="13:15" x14ac:dyDescent="0.3">
      <c r="M308" s="8">
        <v>192741</v>
      </c>
      <c r="N308">
        <v>40982</v>
      </c>
      <c r="O308" s="13">
        <f t="shared" si="4"/>
        <v>0.21262730814927805</v>
      </c>
    </row>
    <row r="309" spans="13:15" x14ac:dyDescent="0.3">
      <c r="M309" s="8">
        <v>118317</v>
      </c>
      <c r="N309">
        <v>26455</v>
      </c>
      <c r="O309" s="13">
        <f t="shared" si="4"/>
        <v>0.22359424258559632</v>
      </c>
    </row>
    <row r="310" spans="13:15" x14ac:dyDescent="0.3">
      <c r="M310" s="8">
        <v>51456</v>
      </c>
      <c r="N310">
        <v>10052</v>
      </c>
      <c r="O310" s="13">
        <f t="shared" si="4"/>
        <v>0.19535136815920398</v>
      </c>
    </row>
    <row r="311" spans="13:15" x14ac:dyDescent="0.3">
      <c r="M311" s="8">
        <v>57919</v>
      </c>
      <c r="N311">
        <v>14871</v>
      </c>
      <c r="O311" s="13">
        <f t="shared" si="4"/>
        <v>0.2567551235345914</v>
      </c>
    </row>
    <row r="312" spans="13:15" x14ac:dyDescent="0.3">
      <c r="M312" s="8">
        <v>105232</v>
      </c>
      <c r="N312">
        <v>24240</v>
      </c>
      <c r="O312" s="13">
        <f t="shared" si="4"/>
        <v>0.23034818306218641</v>
      </c>
    </row>
    <row r="313" spans="13:15" x14ac:dyDescent="0.3">
      <c r="M313" s="8">
        <v>96608</v>
      </c>
      <c r="N313">
        <v>16916</v>
      </c>
      <c r="O313" s="13">
        <f t="shared" si="4"/>
        <v>0.17509937065253395</v>
      </c>
    </row>
    <row r="314" spans="13:15" x14ac:dyDescent="0.3">
      <c r="M314" s="8">
        <v>94236</v>
      </c>
      <c r="N314">
        <v>11848</v>
      </c>
      <c r="O314" s="13">
        <f t="shared" si="4"/>
        <v>0.12572689842523027</v>
      </c>
    </row>
    <row r="315" spans="13:15" x14ac:dyDescent="0.3">
      <c r="M315" s="8">
        <v>9366</v>
      </c>
      <c r="N315">
        <v>1807</v>
      </c>
      <c r="O315" s="13">
        <f t="shared" si="4"/>
        <v>0.19293188127268845</v>
      </c>
    </row>
    <row r="316" spans="13:15" x14ac:dyDescent="0.3">
      <c r="M316" s="8">
        <v>135395</v>
      </c>
      <c r="N316">
        <v>27777</v>
      </c>
      <c r="O316" s="13">
        <f t="shared" si="4"/>
        <v>0.20515528638428301</v>
      </c>
    </row>
    <row r="317" spans="13:15" x14ac:dyDescent="0.3">
      <c r="M317" s="8">
        <v>60953</v>
      </c>
      <c r="N317">
        <v>15012</v>
      </c>
      <c r="O317" s="13">
        <f t="shared" si="4"/>
        <v>0.24628812363624433</v>
      </c>
    </row>
    <row r="318" spans="13:15" x14ac:dyDescent="0.3">
      <c r="M318" s="8">
        <v>105665</v>
      </c>
      <c r="N318">
        <v>25517</v>
      </c>
      <c r="O318" s="13">
        <f t="shared" si="4"/>
        <v>0.2414896134008423</v>
      </c>
    </row>
    <row r="319" spans="13:15" x14ac:dyDescent="0.3">
      <c r="M319" s="8">
        <v>181469</v>
      </c>
      <c r="N319">
        <v>44562</v>
      </c>
      <c r="O319" s="13">
        <f t="shared" si="4"/>
        <v>0.24556260297902122</v>
      </c>
    </row>
    <row r="320" spans="13:15" x14ac:dyDescent="0.3">
      <c r="M320" s="8">
        <v>101523</v>
      </c>
      <c r="N320">
        <v>18507</v>
      </c>
      <c r="O320" s="13">
        <f t="shared" si="4"/>
        <v>0.18229366744481545</v>
      </c>
    </row>
    <row r="321" spans="13:15" x14ac:dyDescent="0.3">
      <c r="M321" s="8">
        <v>127114</v>
      </c>
      <c r="N321">
        <v>20423</v>
      </c>
      <c r="O321" s="13">
        <f t="shared" si="4"/>
        <v>0.16066680302720393</v>
      </c>
    </row>
    <row r="322" spans="13:15" x14ac:dyDescent="0.3">
      <c r="M322" s="8">
        <v>196307</v>
      </c>
      <c r="N322">
        <v>33147</v>
      </c>
      <c r="O322" s="13">
        <f t="shared" si="4"/>
        <v>0.16885286821152581</v>
      </c>
    </row>
    <row r="323" spans="13:15" x14ac:dyDescent="0.3">
      <c r="M323" s="8">
        <v>105342</v>
      </c>
      <c r="N323">
        <v>15297</v>
      </c>
      <c r="O323" s="13">
        <f t="shared" ref="O323:O386" si="5">N323/M323</f>
        <v>0.14521273566098991</v>
      </c>
    </row>
    <row r="324" spans="13:15" x14ac:dyDescent="0.3">
      <c r="M324" s="8">
        <v>67205</v>
      </c>
      <c r="N324">
        <v>13598</v>
      </c>
      <c r="O324" s="13">
        <f t="shared" si="5"/>
        <v>0.20233613570418868</v>
      </c>
    </row>
    <row r="325" spans="13:15" x14ac:dyDescent="0.3">
      <c r="M325" s="8">
        <v>43266</v>
      </c>
      <c r="N325">
        <v>5128</v>
      </c>
      <c r="O325" s="13">
        <f t="shared" si="5"/>
        <v>0.11852262746729533</v>
      </c>
    </row>
    <row r="326" spans="13:15" x14ac:dyDescent="0.3">
      <c r="M326" s="8">
        <v>170682</v>
      </c>
      <c r="N326">
        <v>39372</v>
      </c>
      <c r="O326" s="13">
        <f t="shared" si="5"/>
        <v>0.23067458782999964</v>
      </c>
    </row>
    <row r="327" spans="13:15" x14ac:dyDescent="0.3">
      <c r="M327" s="8">
        <v>112442</v>
      </c>
      <c r="N327">
        <v>12076</v>
      </c>
      <c r="O327" s="13">
        <f t="shared" si="5"/>
        <v>0.10739759164724925</v>
      </c>
    </row>
    <row r="328" spans="13:15" x14ac:dyDescent="0.3">
      <c r="M328" s="8">
        <v>81336</v>
      </c>
      <c r="N328">
        <v>23828</v>
      </c>
      <c r="O328" s="13">
        <f t="shared" si="5"/>
        <v>0.29295760794728043</v>
      </c>
    </row>
    <row r="329" spans="13:15" x14ac:dyDescent="0.3">
      <c r="M329" s="8">
        <v>43369</v>
      </c>
      <c r="N329">
        <v>4454</v>
      </c>
      <c r="O329" s="13">
        <f t="shared" si="5"/>
        <v>0.10270008531439508</v>
      </c>
    </row>
    <row r="330" spans="13:15" x14ac:dyDescent="0.3">
      <c r="M330" s="8" t="s">
        <v>703</v>
      </c>
      <c r="N330">
        <v>39950</v>
      </c>
      <c r="O330" s="13">
        <f t="shared" si="5"/>
        <v>0.28411717433202238</v>
      </c>
    </row>
    <row r="331" spans="13:15" x14ac:dyDescent="0.3">
      <c r="M331" s="8">
        <v>106813</v>
      </c>
      <c r="N331">
        <v>16096</v>
      </c>
      <c r="O331" s="13">
        <f t="shared" si="5"/>
        <v>0.15069326767341054</v>
      </c>
    </row>
    <row r="332" spans="13:15" x14ac:dyDescent="0.3">
      <c r="M332" s="8">
        <v>9752</v>
      </c>
      <c r="N332">
        <v>1523</v>
      </c>
      <c r="O332" s="13">
        <f t="shared" si="5"/>
        <v>0.15617309269893356</v>
      </c>
    </row>
    <row r="333" spans="13:15" x14ac:dyDescent="0.3">
      <c r="M333" s="8">
        <v>139265</v>
      </c>
      <c r="N333">
        <v>19768</v>
      </c>
      <c r="O333" s="13">
        <f t="shared" si="5"/>
        <v>0.14194521236491581</v>
      </c>
    </row>
    <row r="334" spans="13:15" x14ac:dyDescent="0.3">
      <c r="M334" s="8">
        <v>141510</v>
      </c>
      <c r="N334">
        <v>24920</v>
      </c>
      <c r="O334" s="13">
        <f t="shared" si="5"/>
        <v>0.1761006289308176</v>
      </c>
    </row>
    <row r="335" spans="13:15" x14ac:dyDescent="0.3">
      <c r="M335" s="8">
        <v>63214</v>
      </c>
      <c r="N335">
        <v>17015</v>
      </c>
      <c r="O335" s="13">
        <f t="shared" si="5"/>
        <v>0.26916505837314519</v>
      </c>
    </row>
    <row r="336" spans="13:15" x14ac:dyDescent="0.3">
      <c r="M336" s="8">
        <v>90606</v>
      </c>
      <c r="N336">
        <v>26692</v>
      </c>
      <c r="O336" s="13">
        <f t="shared" si="5"/>
        <v>0.29459417698607154</v>
      </c>
    </row>
    <row r="337" spans="13:15" x14ac:dyDescent="0.3">
      <c r="M337" s="8">
        <v>35907</v>
      </c>
      <c r="N337">
        <v>5095</v>
      </c>
      <c r="O337" s="13">
        <f t="shared" si="5"/>
        <v>0.1418943381513354</v>
      </c>
    </row>
    <row r="338" spans="13:15" x14ac:dyDescent="0.3">
      <c r="M338" s="8">
        <v>147482</v>
      </c>
      <c r="N338">
        <v>31268</v>
      </c>
      <c r="O338" s="13">
        <f t="shared" si="5"/>
        <v>0.21201231336705495</v>
      </c>
    </row>
    <row r="339" spans="13:15" x14ac:dyDescent="0.3">
      <c r="M339" s="8">
        <v>96636</v>
      </c>
      <c r="N339">
        <v>28254</v>
      </c>
      <c r="O339" s="13">
        <f t="shared" si="5"/>
        <v>0.29237551223146652</v>
      </c>
    </row>
    <row r="340" spans="13:15" x14ac:dyDescent="0.3">
      <c r="M340" s="8">
        <v>108617</v>
      </c>
      <c r="N340">
        <v>17338</v>
      </c>
      <c r="O340" s="13">
        <f t="shared" si="5"/>
        <v>0.15962510472577957</v>
      </c>
    </row>
    <row r="341" spans="13:15" x14ac:dyDescent="0.3">
      <c r="M341" s="8">
        <v>194444</v>
      </c>
      <c r="N341">
        <v>40722</v>
      </c>
      <c r="O341" s="13">
        <f t="shared" si="5"/>
        <v>0.20942790726378804</v>
      </c>
    </row>
    <row r="342" spans="13:15" x14ac:dyDescent="0.3">
      <c r="M342" s="8">
        <v>158379</v>
      </c>
      <c r="N342">
        <v>16350</v>
      </c>
      <c r="O342" s="13">
        <f t="shared" si="5"/>
        <v>0.10323338321368364</v>
      </c>
    </row>
    <row r="343" spans="13:15" x14ac:dyDescent="0.3">
      <c r="M343" s="8">
        <v>164281</v>
      </c>
      <c r="N343">
        <v>40308</v>
      </c>
      <c r="O343" s="13">
        <f t="shared" si="5"/>
        <v>0.24536008424589575</v>
      </c>
    </row>
    <row r="344" spans="13:15" x14ac:dyDescent="0.3">
      <c r="M344" s="8">
        <v>179477</v>
      </c>
      <c r="N344">
        <v>27052</v>
      </c>
      <c r="O344" s="13">
        <f t="shared" si="5"/>
        <v>0.15072683407901849</v>
      </c>
    </row>
    <row r="345" spans="13:15" x14ac:dyDescent="0.3">
      <c r="M345" s="8">
        <v>180972</v>
      </c>
      <c r="N345">
        <v>41024</v>
      </c>
      <c r="O345" s="13">
        <f t="shared" si="5"/>
        <v>0.22668700130406913</v>
      </c>
    </row>
    <row r="346" spans="13:15" x14ac:dyDescent="0.3">
      <c r="M346" s="8">
        <v>141938</v>
      </c>
      <c r="N346">
        <v>15691</v>
      </c>
      <c r="O346" s="13">
        <f t="shared" si="5"/>
        <v>0.11054826755343883</v>
      </c>
    </row>
    <row r="347" spans="13:15" x14ac:dyDescent="0.3">
      <c r="M347" s="8">
        <v>57481</v>
      </c>
      <c r="N347">
        <v>12552</v>
      </c>
      <c r="O347" s="13">
        <f t="shared" si="5"/>
        <v>0.21836780849324125</v>
      </c>
    </row>
    <row r="348" spans="13:15" x14ac:dyDescent="0.3">
      <c r="M348" s="8">
        <v>83983</v>
      </c>
      <c r="N348">
        <v>24644</v>
      </c>
      <c r="O348" s="13">
        <f t="shared" si="5"/>
        <v>0.29344033911624973</v>
      </c>
    </row>
    <row r="349" spans="13:15" x14ac:dyDescent="0.3">
      <c r="M349" s="8">
        <v>167342</v>
      </c>
      <c r="N349">
        <v>38183</v>
      </c>
      <c r="O349" s="13">
        <f t="shared" si="5"/>
        <v>0.22817344121619199</v>
      </c>
    </row>
    <row r="350" spans="13:15" x14ac:dyDescent="0.3">
      <c r="M350" s="8">
        <v>146757</v>
      </c>
      <c r="N350">
        <v>28457</v>
      </c>
      <c r="O350" s="13">
        <f t="shared" si="5"/>
        <v>0.19390557179555321</v>
      </c>
    </row>
    <row r="351" spans="13:15" x14ac:dyDescent="0.3">
      <c r="M351" s="8">
        <v>141310</v>
      </c>
      <c r="N351">
        <v>28336</v>
      </c>
      <c r="O351" s="13">
        <f t="shared" si="5"/>
        <v>0.20052367136083787</v>
      </c>
    </row>
    <row r="352" spans="13:15" x14ac:dyDescent="0.3">
      <c r="M352" s="8">
        <v>85881</v>
      </c>
      <c r="N352">
        <v>23066</v>
      </c>
      <c r="O352" s="13">
        <f t="shared" si="5"/>
        <v>0.26858094339842342</v>
      </c>
    </row>
    <row r="353" spans="13:15" x14ac:dyDescent="0.3">
      <c r="M353" s="8">
        <v>158234</v>
      </c>
      <c r="N353">
        <v>29042</v>
      </c>
      <c r="O353" s="13">
        <f t="shared" si="5"/>
        <v>0.18353830403073929</v>
      </c>
    </row>
    <row r="354" spans="13:15" x14ac:dyDescent="0.3">
      <c r="M354" s="8">
        <v>107594</v>
      </c>
      <c r="N354">
        <v>27845</v>
      </c>
      <c r="O354" s="13">
        <f t="shared" si="5"/>
        <v>0.25879695893823074</v>
      </c>
    </row>
    <row r="355" spans="13:15" x14ac:dyDescent="0.3">
      <c r="M355" s="8">
        <v>171980</v>
      </c>
      <c r="N355">
        <v>46007</v>
      </c>
      <c r="O355" s="13">
        <f t="shared" si="5"/>
        <v>0.26751366437957902</v>
      </c>
    </row>
    <row r="356" spans="13:15" x14ac:dyDescent="0.3">
      <c r="M356" s="8">
        <v>66973</v>
      </c>
      <c r="N356">
        <v>11659</v>
      </c>
      <c r="O356" s="13">
        <f t="shared" si="5"/>
        <v>0.17408507906171145</v>
      </c>
    </row>
    <row r="357" spans="13:15" x14ac:dyDescent="0.3">
      <c r="M357" s="8">
        <v>30942</v>
      </c>
      <c r="N357">
        <v>3421</v>
      </c>
      <c r="O357" s="13">
        <f t="shared" si="5"/>
        <v>0.11056169607653028</v>
      </c>
    </row>
    <row r="358" spans="13:15" x14ac:dyDescent="0.3">
      <c r="M358" s="8">
        <v>72850</v>
      </c>
      <c r="N358">
        <v>21848</v>
      </c>
      <c r="O358" s="13">
        <f t="shared" si="5"/>
        <v>0.29990391214824985</v>
      </c>
    </row>
    <row r="359" spans="13:15" x14ac:dyDescent="0.3">
      <c r="M359" s="8">
        <v>52690</v>
      </c>
      <c r="N359">
        <v>10698</v>
      </c>
      <c r="O359" s="13">
        <f t="shared" si="5"/>
        <v>0.20303662934143102</v>
      </c>
    </row>
    <row r="360" spans="13:15" x14ac:dyDescent="0.3">
      <c r="M360" s="8">
        <v>153137</v>
      </c>
      <c r="N360">
        <v>43340</v>
      </c>
      <c r="O360" s="13">
        <f t="shared" si="5"/>
        <v>0.28301455559401062</v>
      </c>
    </row>
    <row r="361" spans="13:15" x14ac:dyDescent="0.3">
      <c r="M361" s="8">
        <v>27598</v>
      </c>
      <c r="N361">
        <v>6335</v>
      </c>
      <c r="O361" s="13">
        <f t="shared" si="5"/>
        <v>0.22954561924777159</v>
      </c>
    </row>
    <row r="362" spans="13:15" x14ac:dyDescent="0.3">
      <c r="M362" s="8">
        <v>107624</v>
      </c>
      <c r="N362">
        <v>14728</v>
      </c>
      <c r="O362" s="13">
        <f t="shared" si="5"/>
        <v>0.13684679997026686</v>
      </c>
    </row>
    <row r="363" spans="13:15" x14ac:dyDescent="0.3">
      <c r="M363" s="8">
        <v>107826</v>
      </c>
      <c r="N363">
        <v>31447</v>
      </c>
      <c r="O363" s="13">
        <f t="shared" si="5"/>
        <v>0.29164579971435461</v>
      </c>
    </row>
    <row r="364" spans="13:15" x14ac:dyDescent="0.3">
      <c r="M364" s="8">
        <v>54823</v>
      </c>
      <c r="N364">
        <v>8092</v>
      </c>
      <c r="O364" s="13">
        <f t="shared" si="5"/>
        <v>0.14760228371304016</v>
      </c>
    </row>
    <row r="365" spans="13:15" x14ac:dyDescent="0.3">
      <c r="M365" s="8">
        <v>28819</v>
      </c>
      <c r="N365">
        <v>7612</v>
      </c>
      <c r="O365" s="13">
        <f t="shared" si="5"/>
        <v>0.26413130226586629</v>
      </c>
    </row>
    <row r="366" spans="13:15" x14ac:dyDescent="0.3">
      <c r="M366" s="8">
        <v>73394</v>
      </c>
      <c r="N366">
        <v>14214</v>
      </c>
      <c r="O366" s="13">
        <f t="shared" si="5"/>
        <v>0.19366705725263644</v>
      </c>
    </row>
    <row r="367" spans="13:15" x14ac:dyDescent="0.3">
      <c r="M367" s="8">
        <v>140996</v>
      </c>
      <c r="N367">
        <v>29098</v>
      </c>
      <c r="O367" s="13">
        <f t="shared" si="5"/>
        <v>0.20637464892621069</v>
      </c>
    </row>
    <row r="368" spans="13:15" x14ac:dyDescent="0.3">
      <c r="M368" s="8">
        <v>56359</v>
      </c>
      <c r="N368">
        <v>13516</v>
      </c>
      <c r="O368" s="13">
        <f t="shared" si="5"/>
        <v>0.23981972710658458</v>
      </c>
    </row>
    <row r="369" spans="13:15" x14ac:dyDescent="0.3">
      <c r="M369" s="8">
        <v>38343</v>
      </c>
      <c r="N369">
        <v>8071</v>
      </c>
      <c r="O369" s="13">
        <f t="shared" si="5"/>
        <v>0.21049474480348435</v>
      </c>
    </row>
    <row r="370" spans="13:15" x14ac:dyDescent="0.3">
      <c r="M370" s="9">
        <v>157767</v>
      </c>
      <c r="N370">
        <v>17598</v>
      </c>
      <c r="O370" s="13">
        <f t="shared" si="5"/>
        <v>0.11154423928958528</v>
      </c>
    </row>
    <row r="371" spans="13:15" x14ac:dyDescent="0.3">
      <c r="M371" s="8">
        <v>88759</v>
      </c>
      <c r="N371">
        <v>20893</v>
      </c>
      <c r="O371" s="13">
        <f t="shared" si="5"/>
        <v>0.23539021395013462</v>
      </c>
    </row>
    <row r="372" spans="13:15" x14ac:dyDescent="0.3">
      <c r="M372" s="8">
        <v>189465</v>
      </c>
      <c r="N372">
        <v>47262</v>
      </c>
      <c r="O372" s="13">
        <f t="shared" si="5"/>
        <v>0.24944976644762884</v>
      </c>
    </row>
    <row r="373" spans="13:15" x14ac:dyDescent="0.3">
      <c r="M373" s="8">
        <v>190941</v>
      </c>
      <c r="N373">
        <v>20252</v>
      </c>
      <c r="O373" s="13">
        <f t="shared" si="5"/>
        <v>0.10606417689233848</v>
      </c>
    </row>
    <row r="374" spans="13:15" x14ac:dyDescent="0.3">
      <c r="M374" s="8">
        <v>89613</v>
      </c>
      <c r="N374">
        <v>16304</v>
      </c>
      <c r="O374" s="13">
        <f t="shared" si="5"/>
        <v>0.18193788847600237</v>
      </c>
    </row>
    <row r="375" spans="13:15" x14ac:dyDescent="0.3">
      <c r="M375" s="8">
        <v>129660</v>
      </c>
      <c r="N375">
        <v>25517</v>
      </c>
      <c r="O375" s="13">
        <f t="shared" si="5"/>
        <v>0.19679932130186642</v>
      </c>
    </row>
    <row r="376" spans="13:15" x14ac:dyDescent="0.3">
      <c r="M376" s="8">
        <v>15581</v>
      </c>
      <c r="N376">
        <v>4215</v>
      </c>
      <c r="O376" s="13">
        <f t="shared" si="5"/>
        <v>0.27052178935883447</v>
      </c>
    </row>
    <row r="377" spans="13:15" x14ac:dyDescent="0.3">
      <c r="M377" s="8" t="s">
        <v>798</v>
      </c>
      <c r="N377">
        <v>9923</v>
      </c>
      <c r="O377" s="13">
        <f t="shared" si="5"/>
        <v>0.24525457241720217</v>
      </c>
    </row>
    <row r="378" spans="13:15" x14ac:dyDescent="0.3">
      <c r="M378" s="8">
        <v>63670</v>
      </c>
      <c r="N378">
        <v>9411</v>
      </c>
      <c r="O378" s="13">
        <f t="shared" si="5"/>
        <v>0.14780901523480447</v>
      </c>
    </row>
    <row r="379" spans="13:15" x14ac:dyDescent="0.3">
      <c r="M379" s="8">
        <v>197923</v>
      </c>
      <c r="N379">
        <v>21361</v>
      </c>
      <c r="O379" s="13">
        <f t="shared" si="5"/>
        <v>0.10792580953198971</v>
      </c>
    </row>
    <row r="380" spans="13:15" x14ac:dyDescent="0.3">
      <c r="M380" s="8">
        <v>89391</v>
      </c>
      <c r="N380">
        <v>17427</v>
      </c>
      <c r="O380" s="13">
        <f t="shared" si="5"/>
        <v>0.19495251199785213</v>
      </c>
    </row>
    <row r="381" spans="13:15" x14ac:dyDescent="0.3">
      <c r="M381" s="8">
        <v>179406</v>
      </c>
      <c r="N381">
        <v>19616</v>
      </c>
      <c r="O381" s="13">
        <f t="shared" si="5"/>
        <v>0.10933859514174554</v>
      </c>
    </row>
    <row r="382" spans="13:15" x14ac:dyDescent="0.3">
      <c r="M382" s="8">
        <v>6953</v>
      </c>
      <c r="N382">
        <v>1091</v>
      </c>
      <c r="O382" s="13">
        <f t="shared" si="5"/>
        <v>0.15691068603480512</v>
      </c>
    </row>
    <row r="383" spans="13:15" x14ac:dyDescent="0.3">
      <c r="M383" s="8">
        <v>57630</v>
      </c>
      <c r="N383">
        <v>10226</v>
      </c>
      <c r="O383" s="13">
        <f t="shared" si="5"/>
        <v>0.17744230435537048</v>
      </c>
    </row>
    <row r="384" spans="13:15" x14ac:dyDescent="0.3">
      <c r="M384" s="8">
        <v>28345</v>
      </c>
      <c r="N384">
        <v>2855</v>
      </c>
      <c r="O384" s="13">
        <f t="shared" si="5"/>
        <v>0.10072323161051332</v>
      </c>
    </row>
    <row r="385" spans="13:15" x14ac:dyDescent="0.3">
      <c r="M385" s="8">
        <v>78565</v>
      </c>
      <c r="N385">
        <v>16095</v>
      </c>
      <c r="O385" s="13">
        <f t="shared" si="5"/>
        <v>0.20486221599949087</v>
      </c>
    </row>
    <row r="386" spans="13:15" x14ac:dyDescent="0.3">
      <c r="M386" s="8">
        <v>82964</v>
      </c>
      <c r="N386">
        <v>8398</v>
      </c>
      <c r="O386" s="13">
        <f t="shared" si="5"/>
        <v>0.10122462754929849</v>
      </c>
    </row>
    <row r="387" spans="13:15" x14ac:dyDescent="0.3">
      <c r="M387" s="8">
        <v>145638</v>
      </c>
      <c r="N387">
        <v>37391</v>
      </c>
      <c r="O387" s="13">
        <f t="shared" ref="O387:O450" si="6">N387/M387</f>
        <v>0.25673931254205634</v>
      </c>
    </row>
    <row r="388" spans="13:15" x14ac:dyDescent="0.3">
      <c r="M388" s="8">
        <v>42606</v>
      </c>
      <c r="N388">
        <v>11749</v>
      </c>
      <c r="O388" s="13">
        <f t="shared" si="6"/>
        <v>0.27575928273013189</v>
      </c>
    </row>
    <row r="389" spans="13:15" x14ac:dyDescent="0.3">
      <c r="M389" s="8">
        <v>29515</v>
      </c>
      <c r="N389">
        <v>4513</v>
      </c>
      <c r="O389" s="13">
        <f t="shared" si="6"/>
        <v>0.15290530238861597</v>
      </c>
    </row>
    <row r="390" spans="13:15" x14ac:dyDescent="0.3">
      <c r="M390" s="8">
        <v>115490</v>
      </c>
      <c r="N390">
        <v>31455</v>
      </c>
      <c r="O390" s="13">
        <f t="shared" si="6"/>
        <v>0.2723612433976968</v>
      </c>
    </row>
    <row r="391" spans="13:15" x14ac:dyDescent="0.3">
      <c r="M391" s="8">
        <v>43726</v>
      </c>
      <c r="N391">
        <v>9100</v>
      </c>
      <c r="O391" s="13">
        <f t="shared" si="6"/>
        <v>0.20811416548506609</v>
      </c>
    </row>
    <row r="392" spans="13:15" x14ac:dyDescent="0.3">
      <c r="M392" s="8" t="s">
        <v>829</v>
      </c>
      <c r="N392">
        <v>33845</v>
      </c>
      <c r="O392" s="13">
        <f t="shared" si="6"/>
        <v>0.18011186146633246</v>
      </c>
    </row>
    <row r="393" spans="13:15" x14ac:dyDescent="0.3">
      <c r="M393" s="8">
        <v>193551</v>
      </c>
      <c r="N393">
        <v>26091</v>
      </c>
      <c r="O393" s="13">
        <f t="shared" si="6"/>
        <v>0.13480168017731761</v>
      </c>
    </row>
    <row r="394" spans="13:15" x14ac:dyDescent="0.3">
      <c r="M394" s="8">
        <v>63960</v>
      </c>
      <c r="N394">
        <v>17319</v>
      </c>
      <c r="O394" s="13">
        <f t="shared" si="6"/>
        <v>0.27077861163227018</v>
      </c>
    </row>
    <row r="395" spans="13:15" x14ac:dyDescent="0.3">
      <c r="M395" s="8">
        <v>6697</v>
      </c>
      <c r="N395">
        <v>871</v>
      </c>
      <c r="O395" s="13">
        <f t="shared" si="6"/>
        <v>0.13005823503061073</v>
      </c>
    </row>
    <row r="396" spans="13:15" x14ac:dyDescent="0.3">
      <c r="M396" s="8">
        <v>46402</v>
      </c>
      <c r="N396">
        <v>12474</v>
      </c>
      <c r="O396" s="13">
        <f t="shared" si="6"/>
        <v>0.26882461962846427</v>
      </c>
    </row>
    <row r="397" spans="13:15" x14ac:dyDescent="0.3">
      <c r="M397" s="8">
        <v>131332</v>
      </c>
      <c r="N397">
        <v>35657</v>
      </c>
      <c r="O397" s="13">
        <f t="shared" si="6"/>
        <v>0.27150275637316112</v>
      </c>
    </row>
    <row r="398" spans="13:15" x14ac:dyDescent="0.3">
      <c r="M398" s="8">
        <v>6071</v>
      </c>
      <c r="N398">
        <v>1711</v>
      </c>
      <c r="O398" s="13">
        <f t="shared" si="6"/>
        <v>0.2818316587053204</v>
      </c>
    </row>
    <row r="399" spans="13:15" x14ac:dyDescent="0.3">
      <c r="M399" s="8">
        <v>95373</v>
      </c>
      <c r="N399">
        <v>26953</v>
      </c>
      <c r="O399" s="13">
        <f t="shared" si="6"/>
        <v>0.28260618833422457</v>
      </c>
    </row>
    <row r="400" spans="13:15" x14ac:dyDescent="0.3">
      <c r="M400" s="8">
        <v>159795</v>
      </c>
      <c r="N400">
        <v>20667</v>
      </c>
      <c r="O400" s="13">
        <f t="shared" si="6"/>
        <v>0.12933445977658875</v>
      </c>
    </row>
    <row r="401" spans="13:15" x14ac:dyDescent="0.3">
      <c r="M401" s="8">
        <v>84686</v>
      </c>
      <c r="N401">
        <v>9556</v>
      </c>
      <c r="O401" s="13">
        <f t="shared" si="6"/>
        <v>0.11284037503247291</v>
      </c>
    </row>
    <row r="402" spans="13:15" x14ac:dyDescent="0.3">
      <c r="M402" s="8">
        <v>83458</v>
      </c>
      <c r="N402">
        <v>13876</v>
      </c>
      <c r="O402" s="13">
        <f t="shared" si="6"/>
        <v>0.1662632701478588</v>
      </c>
    </row>
    <row r="403" spans="13:15" x14ac:dyDescent="0.3">
      <c r="M403" s="8">
        <v>98881</v>
      </c>
      <c r="N403">
        <v>10653</v>
      </c>
      <c r="O403" s="13">
        <f t="shared" si="6"/>
        <v>0.10773556092677056</v>
      </c>
    </row>
    <row r="404" spans="13:15" x14ac:dyDescent="0.3">
      <c r="M404" s="8">
        <v>27552</v>
      </c>
      <c r="N404">
        <v>8130</v>
      </c>
      <c r="O404" s="13">
        <f t="shared" si="6"/>
        <v>0.29507839721254353</v>
      </c>
    </row>
    <row r="405" spans="13:15" x14ac:dyDescent="0.3">
      <c r="M405" s="8">
        <v>53382</v>
      </c>
      <c r="N405">
        <v>15186</v>
      </c>
      <c r="O405" s="13">
        <f t="shared" si="6"/>
        <v>0.28447791390356297</v>
      </c>
    </row>
    <row r="406" spans="13:15" x14ac:dyDescent="0.3">
      <c r="M406" s="8">
        <v>96068</v>
      </c>
      <c r="N406">
        <v>27269</v>
      </c>
      <c r="O406" s="13">
        <f t="shared" si="6"/>
        <v>0.28385102219261354</v>
      </c>
    </row>
    <row r="407" spans="13:15" x14ac:dyDescent="0.3">
      <c r="M407" s="8">
        <v>12137</v>
      </c>
      <c r="N407">
        <v>2674</v>
      </c>
      <c r="O407" s="13">
        <f t="shared" si="6"/>
        <v>0.22031803575842465</v>
      </c>
    </row>
    <row r="408" spans="13:15" x14ac:dyDescent="0.3">
      <c r="M408" s="8">
        <v>6888</v>
      </c>
      <c r="N408">
        <v>1617</v>
      </c>
      <c r="O408" s="13">
        <f t="shared" si="6"/>
        <v>0.2347560975609756</v>
      </c>
    </row>
    <row r="409" spans="13:15" x14ac:dyDescent="0.3">
      <c r="M409" s="8">
        <v>23305</v>
      </c>
      <c r="N409">
        <v>5501</v>
      </c>
      <c r="O409" s="13">
        <f t="shared" si="6"/>
        <v>0.23604376743188157</v>
      </c>
    </row>
    <row r="410" spans="13:15" x14ac:dyDescent="0.3">
      <c r="M410" s="8">
        <v>37826</v>
      </c>
      <c r="N410">
        <v>10214</v>
      </c>
      <c r="O410" s="13">
        <f t="shared" si="6"/>
        <v>0.27002590810553589</v>
      </c>
    </row>
    <row r="411" spans="13:15" x14ac:dyDescent="0.3">
      <c r="M411" s="8">
        <v>46801</v>
      </c>
      <c r="N411">
        <v>11141</v>
      </c>
      <c r="O411" s="13">
        <f t="shared" si="6"/>
        <v>0.2380504690070725</v>
      </c>
    </row>
    <row r="412" spans="13:15" x14ac:dyDescent="0.3">
      <c r="M412" s="8">
        <v>170823</v>
      </c>
      <c r="N412">
        <v>29955</v>
      </c>
      <c r="O412" s="13">
        <f t="shared" si="6"/>
        <v>0.1753569484202947</v>
      </c>
    </row>
    <row r="413" spans="13:15" x14ac:dyDescent="0.3">
      <c r="M413" s="8">
        <v>107636</v>
      </c>
      <c r="N413">
        <v>19337</v>
      </c>
      <c r="O413" s="13">
        <f t="shared" si="6"/>
        <v>0.17965178936415327</v>
      </c>
    </row>
    <row r="414" spans="13:15" x14ac:dyDescent="0.3">
      <c r="M414" s="8">
        <v>24143</v>
      </c>
      <c r="N414">
        <v>2475</v>
      </c>
      <c r="O414" s="13">
        <f t="shared" si="6"/>
        <v>0.1025141863065899</v>
      </c>
    </row>
    <row r="415" spans="13:15" x14ac:dyDescent="0.3">
      <c r="M415" s="8">
        <v>88101</v>
      </c>
      <c r="N415">
        <v>10930</v>
      </c>
      <c r="O415" s="13">
        <f t="shared" si="6"/>
        <v>0.12406215593466589</v>
      </c>
    </row>
    <row r="416" spans="13:15" x14ac:dyDescent="0.3">
      <c r="M416" s="8">
        <v>30820</v>
      </c>
      <c r="N416">
        <v>8577</v>
      </c>
      <c r="O416" s="13">
        <f t="shared" si="6"/>
        <v>0.2782933160285529</v>
      </c>
    </row>
    <row r="417" spans="13:15" x14ac:dyDescent="0.3">
      <c r="M417" s="8">
        <v>86277</v>
      </c>
      <c r="N417">
        <v>17146</v>
      </c>
      <c r="O417" s="13">
        <f t="shared" si="6"/>
        <v>0.19873199114480106</v>
      </c>
    </row>
    <row r="418" spans="13:15" x14ac:dyDescent="0.3">
      <c r="M418" s="8">
        <v>11370</v>
      </c>
      <c r="N418">
        <v>1538</v>
      </c>
      <c r="O418" s="13">
        <f t="shared" si="6"/>
        <v>0.13526824978012314</v>
      </c>
    </row>
    <row r="419" spans="13:15" x14ac:dyDescent="0.3">
      <c r="M419" s="8">
        <v>45499</v>
      </c>
      <c r="N419">
        <v>10628</v>
      </c>
      <c r="O419" s="13">
        <f t="shared" si="6"/>
        <v>0.23358755137475548</v>
      </c>
    </row>
    <row r="420" spans="13:15" x14ac:dyDescent="0.3">
      <c r="M420" s="8">
        <v>126994</v>
      </c>
      <c r="N420">
        <v>22234</v>
      </c>
      <c r="O420" s="13">
        <f t="shared" si="6"/>
        <v>0.17507913759705182</v>
      </c>
    </row>
    <row r="421" spans="13:15" x14ac:dyDescent="0.3">
      <c r="M421" s="8">
        <v>19145</v>
      </c>
      <c r="N421">
        <v>4761</v>
      </c>
      <c r="O421" s="13">
        <f t="shared" si="6"/>
        <v>0.24868111778532254</v>
      </c>
    </row>
    <row r="422" spans="13:15" x14ac:dyDescent="0.3">
      <c r="M422" s="8">
        <v>132056</v>
      </c>
      <c r="N422">
        <v>20303</v>
      </c>
      <c r="O422" s="13">
        <f t="shared" si="6"/>
        <v>0.15374538074756164</v>
      </c>
    </row>
    <row r="423" spans="13:15" x14ac:dyDescent="0.3">
      <c r="M423" s="8">
        <v>164359</v>
      </c>
      <c r="N423">
        <v>21050</v>
      </c>
      <c r="O423" s="13">
        <f t="shared" si="6"/>
        <v>0.12807330295268285</v>
      </c>
    </row>
    <row r="424" spans="13:15" x14ac:dyDescent="0.3">
      <c r="M424" s="8">
        <v>19311</v>
      </c>
      <c r="N424">
        <v>3441</v>
      </c>
      <c r="O424" s="13">
        <f t="shared" si="6"/>
        <v>0.17818859717259594</v>
      </c>
    </row>
    <row r="425" spans="13:15" x14ac:dyDescent="0.3">
      <c r="M425" s="8">
        <v>27937</v>
      </c>
      <c r="N425">
        <v>7803</v>
      </c>
      <c r="O425" s="13">
        <f t="shared" si="6"/>
        <v>0.27930701220603499</v>
      </c>
    </row>
    <row r="426" spans="13:15" x14ac:dyDescent="0.3">
      <c r="M426" s="8">
        <v>115749</v>
      </c>
      <c r="N426">
        <v>19784</v>
      </c>
      <c r="O426" s="13">
        <f t="shared" si="6"/>
        <v>0.17092156303726166</v>
      </c>
    </row>
    <row r="427" spans="13:15" x14ac:dyDescent="0.3">
      <c r="M427" s="8">
        <v>158518</v>
      </c>
      <c r="N427">
        <v>18889</v>
      </c>
      <c r="O427" s="13">
        <f t="shared" si="6"/>
        <v>0.11915996921485257</v>
      </c>
    </row>
    <row r="428" spans="13:15" x14ac:dyDescent="0.3">
      <c r="M428" s="8">
        <v>38301</v>
      </c>
      <c r="N428">
        <v>7201</v>
      </c>
      <c r="O428" s="13">
        <f t="shared" si="6"/>
        <v>0.18801075689929767</v>
      </c>
    </row>
    <row r="429" spans="13:15" x14ac:dyDescent="0.3">
      <c r="M429" s="8">
        <v>66529</v>
      </c>
      <c r="N429">
        <v>15934</v>
      </c>
      <c r="O429" s="13">
        <f t="shared" si="6"/>
        <v>0.23950457695140465</v>
      </c>
    </row>
    <row r="430" spans="13:15" x14ac:dyDescent="0.3">
      <c r="M430" s="8">
        <v>50782</v>
      </c>
      <c r="N430">
        <v>11328</v>
      </c>
      <c r="O430" s="13">
        <f t="shared" si="6"/>
        <v>0.2230711669489189</v>
      </c>
    </row>
    <row r="431" spans="13:15" x14ac:dyDescent="0.3">
      <c r="M431" s="8">
        <v>51717</v>
      </c>
      <c r="N431">
        <v>10252</v>
      </c>
      <c r="O431" s="13">
        <f t="shared" si="6"/>
        <v>0.19823268944447667</v>
      </c>
    </row>
    <row r="432" spans="13:15" x14ac:dyDescent="0.3">
      <c r="M432" s="8">
        <v>79341</v>
      </c>
      <c r="N432">
        <v>14964</v>
      </c>
      <c r="O432" s="13">
        <f t="shared" si="6"/>
        <v>0.18860362233901765</v>
      </c>
    </row>
    <row r="433" spans="13:15" x14ac:dyDescent="0.3">
      <c r="M433" s="8">
        <v>196601</v>
      </c>
      <c r="N433">
        <v>30863</v>
      </c>
      <c r="O433" s="13">
        <f t="shared" si="6"/>
        <v>0.15698292480709661</v>
      </c>
    </row>
    <row r="434" spans="13:15" x14ac:dyDescent="0.3">
      <c r="M434" s="8">
        <v>24431</v>
      </c>
      <c r="N434">
        <v>3997</v>
      </c>
      <c r="O434" s="13">
        <f t="shared" si="6"/>
        <v>0.16360361835373091</v>
      </c>
    </row>
    <row r="435" spans="13:15" x14ac:dyDescent="0.3">
      <c r="M435" s="8">
        <v>155486</v>
      </c>
      <c r="N435">
        <v>34293</v>
      </c>
      <c r="O435" s="13">
        <f t="shared" si="6"/>
        <v>0.22055361897534184</v>
      </c>
    </row>
    <row r="436" spans="13:15" x14ac:dyDescent="0.3">
      <c r="M436" s="8">
        <v>105644</v>
      </c>
      <c r="N436">
        <v>13884</v>
      </c>
      <c r="O436" s="13">
        <f t="shared" si="6"/>
        <v>0.13142251334671159</v>
      </c>
    </row>
    <row r="437" spans="13:15" x14ac:dyDescent="0.3">
      <c r="M437" s="8">
        <v>177019</v>
      </c>
      <c r="N437">
        <v>34790</v>
      </c>
      <c r="O437" s="13">
        <f t="shared" si="6"/>
        <v>0.19653257559922946</v>
      </c>
    </row>
    <row r="438" spans="13:15" x14ac:dyDescent="0.3">
      <c r="M438" s="8">
        <v>171465</v>
      </c>
      <c r="N438">
        <v>43220</v>
      </c>
      <c r="O438" s="13">
        <f t="shared" si="6"/>
        <v>0.25206310325722453</v>
      </c>
    </row>
    <row r="439" spans="13:15" x14ac:dyDescent="0.3">
      <c r="M439" s="8">
        <v>188036</v>
      </c>
      <c r="N439">
        <v>39497</v>
      </c>
      <c r="O439" s="13">
        <f t="shared" si="6"/>
        <v>0.21005020315258779</v>
      </c>
    </row>
    <row r="440" spans="13:15" x14ac:dyDescent="0.3">
      <c r="M440" s="8">
        <v>28433</v>
      </c>
      <c r="N440">
        <v>6364</v>
      </c>
      <c r="O440" s="13">
        <f t="shared" si="6"/>
        <v>0.2238244293602504</v>
      </c>
    </row>
    <row r="441" spans="13:15" x14ac:dyDescent="0.3">
      <c r="M441" s="8">
        <v>140716</v>
      </c>
      <c r="N441">
        <v>36877</v>
      </c>
      <c r="O441" s="13">
        <f t="shared" si="6"/>
        <v>0.2620668580687342</v>
      </c>
    </row>
    <row r="442" spans="13:15" x14ac:dyDescent="0.3">
      <c r="M442" s="8">
        <v>70658</v>
      </c>
      <c r="N442">
        <v>17947</v>
      </c>
      <c r="O442" s="13">
        <f t="shared" si="6"/>
        <v>0.2539981318463585</v>
      </c>
    </row>
    <row r="443" spans="13:15" x14ac:dyDescent="0.3">
      <c r="M443" s="8">
        <v>11529</v>
      </c>
      <c r="N443">
        <v>1997</v>
      </c>
      <c r="O443" s="13">
        <f t="shared" si="6"/>
        <v>0.17321536993668141</v>
      </c>
    </row>
    <row r="444" spans="13:15" x14ac:dyDescent="0.3">
      <c r="M444" s="8">
        <v>123588</v>
      </c>
      <c r="N444">
        <v>23516</v>
      </c>
      <c r="O444" s="13">
        <f t="shared" si="6"/>
        <v>0.19027737320775479</v>
      </c>
    </row>
    <row r="445" spans="13:15" x14ac:dyDescent="0.3">
      <c r="M445" s="8">
        <v>18027</v>
      </c>
      <c r="N445">
        <v>2199</v>
      </c>
      <c r="O445" s="13">
        <f t="shared" si="6"/>
        <v>0.12198369112997171</v>
      </c>
    </row>
    <row r="446" spans="13:15" x14ac:dyDescent="0.3">
      <c r="M446" s="8">
        <v>47751</v>
      </c>
      <c r="N446">
        <v>8481</v>
      </c>
      <c r="O446" s="13">
        <f t="shared" si="6"/>
        <v>0.17760884588804424</v>
      </c>
    </row>
    <row r="447" spans="13:15" x14ac:dyDescent="0.3">
      <c r="M447" s="8">
        <v>145198</v>
      </c>
      <c r="N447">
        <v>34557</v>
      </c>
      <c r="O447" s="13">
        <f t="shared" si="6"/>
        <v>0.23799914599374647</v>
      </c>
    </row>
    <row r="448" spans="13:15" x14ac:dyDescent="0.3">
      <c r="M448" s="8">
        <v>118459</v>
      </c>
      <c r="N448">
        <v>33312</v>
      </c>
      <c r="O448" s="13">
        <f t="shared" si="6"/>
        <v>0.28121122075992538</v>
      </c>
    </row>
    <row r="449" spans="13:15" x14ac:dyDescent="0.3">
      <c r="M449" s="8">
        <v>48060</v>
      </c>
      <c r="N449">
        <v>5742</v>
      </c>
      <c r="O449" s="13">
        <f t="shared" si="6"/>
        <v>0.11947565543071161</v>
      </c>
    </row>
    <row r="450" spans="13:15" x14ac:dyDescent="0.3">
      <c r="M450" s="8">
        <v>154733</v>
      </c>
      <c r="N450">
        <v>40045</v>
      </c>
      <c r="O450" s="13">
        <f t="shared" si="6"/>
        <v>0.25880064368945216</v>
      </c>
    </row>
    <row r="451" spans="13:15" x14ac:dyDescent="0.3">
      <c r="M451" s="8">
        <v>177100</v>
      </c>
      <c r="N451">
        <v>52459</v>
      </c>
      <c r="O451" s="13">
        <f t="shared" ref="O451:O514" si="7">N451/M451</f>
        <v>0.29621118012422359</v>
      </c>
    </row>
    <row r="452" spans="13:15" x14ac:dyDescent="0.3">
      <c r="M452" s="8">
        <v>124466</v>
      </c>
      <c r="N452">
        <v>22985</v>
      </c>
      <c r="O452" s="13">
        <f t="shared" si="7"/>
        <v>0.18466890556457186</v>
      </c>
    </row>
    <row r="453" spans="13:15" x14ac:dyDescent="0.3">
      <c r="M453" s="8">
        <v>197712</v>
      </c>
      <c r="N453">
        <v>27181</v>
      </c>
      <c r="O453" s="13">
        <f t="shared" si="7"/>
        <v>0.13747774540746135</v>
      </c>
    </row>
    <row r="454" spans="13:15" x14ac:dyDescent="0.3">
      <c r="M454" s="8">
        <v>19109</v>
      </c>
      <c r="N454">
        <v>2620</v>
      </c>
      <c r="O454" s="13">
        <f t="shared" si="7"/>
        <v>0.13710816892563712</v>
      </c>
    </row>
    <row r="455" spans="13:15" x14ac:dyDescent="0.3">
      <c r="M455" s="8">
        <v>104936</v>
      </c>
      <c r="N455">
        <v>26991</v>
      </c>
      <c r="O455" s="13">
        <f t="shared" si="7"/>
        <v>0.25721392086605172</v>
      </c>
    </row>
    <row r="456" spans="13:15" x14ac:dyDescent="0.3">
      <c r="M456" s="8">
        <v>123955</v>
      </c>
      <c r="N456">
        <v>22383</v>
      </c>
      <c r="O456" s="13">
        <f t="shared" si="7"/>
        <v>0.18057359525634303</v>
      </c>
    </row>
    <row r="457" spans="13:15" x14ac:dyDescent="0.3">
      <c r="M457" s="8">
        <v>169318</v>
      </c>
      <c r="N457">
        <v>44608</v>
      </c>
      <c r="O457" s="13">
        <f t="shared" si="7"/>
        <v>0.26345692720206948</v>
      </c>
    </row>
    <row r="458" spans="13:15" x14ac:dyDescent="0.3">
      <c r="M458" s="8">
        <v>156460</v>
      </c>
      <c r="N458">
        <v>38203</v>
      </c>
      <c r="O458" s="13">
        <f t="shared" si="7"/>
        <v>0.24417103413012911</v>
      </c>
    </row>
    <row r="459" spans="13:15" x14ac:dyDescent="0.3">
      <c r="M459" s="8">
        <v>170549</v>
      </c>
      <c r="N459">
        <v>20640</v>
      </c>
      <c r="O459" s="13">
        <f t="shared" si="7"/>
        <v>0.1210209382640766</v>
      </c>
    </row>
    <row r="460" spans="13:15" x14ac:dyDescent="0.3">
      <c r="M460" s="8" t="s">
        <v>966</v>
      </c>
      <c r="N460">
        <v>8576</v>
      </c>
      <c r="O460" s="13">
        <f t="shared" si="7"/>
        <v>0.28890985042447109</v>
      </c>
    </row>
    <row r="461" spans="13:15" x14ac:dyDescent="0.3">
      <c r="M461" s="8">
        <v>105533</v>
      </c>
      <c r="N461">
        <v>16591</v>
      </c>
      <c r="O461" s="13">
        <f t="shared" si="7"/>
        <v>0.15721148834961576</v>
      </c>
    </row>
    <row r="462" spans="13:15" x14ac:dyDescent="0.3">
      <c r="M462" s="8">
        <v>128240</v>
      </c>
      <c r="N462">
        <v>26661</v>
      </c>
      <c r="O462" s="13">
        <f t="shared" si="7"/>
        <v>0.20789925140361823</v>
      </c>
    </row>
    <row r="463" spans="13:15" x14ac:dyDescent="0.3">
      <c r="M463" s="8">
        <v>84326</v>
      </c>
      <c r="N463">
        <v>8975</v>
      </c>
      <c r="O463" s="13">
        <f t="shared" si="7"/>
        <v>0.10643217987334867</v>
      </c>
    </row>
    <row r="464" spans="13:15" x14ac:dyDescent="0.3">
      <c r="M464" s="8">
        <v>96563</v>
      </c>
      <c r="N464">
        <v>10571</v>
      </c>
      <c r="O464" s="13">
        <f t="shared" si="7"/>
        <v>0.10947257231030519</v>
      </c>
    </row>
    <row r="465" spans="13:15" x14ac:dyDescent="0.3">
      <c r="M465" s="8">
        <v>150357</v>
      </c>
      <c r="N465">
        <v>16529</v>
      </c>
      <c r="O465" s="13">
        <f t="shared" si="7"/>
        <v>0.10993169589709824</v>
      </c>
    </row>
    <row r="466" spans="13:15" x14ac:dyDescent="0.3">
      <c r="M466" s="8">
        <v>131710</v>
      </c>
      <c r="N466">
        <v>25136</v>
      </c>
      <c r="O466" s="13">
        <f t="shared" si="7"/>
        <v>0.19084351985422518</v>
      </c>
    </row>
    <row r="467" spans="13:15" x14ac:dyDescent="0.3">
      <c r="M467" s="8">
        <v>25643</v>
      </c>
      <c r="N467">
        <v>7468</v>
      </c>
      <c r="O467" s="13">
        <f t="shared" si="7"/>
        <v>0.29122957532270016</v>
      </c>
    </row>
    <row r="468" spans="13:15" x14ac:dyDescent="0.3">
      <c r="M468" s="8">
        <v>169842</v>
      </c>
      <c r="N468">
        <v>38551</v>
      </c>
      <c r="O468" s="13">
        <f t="shared" si="7"/>
        <v>0.22698154755596378</v>
      </c>
    </row>
    <row r="469" spans="13:15" x14ac:dyDescent="0.3">
      <c r="M469" s="8">
        <v>96156</v>
      </c>
      <c r="N469">
        <v>28545</v>
      </c>
      <c r="O469" s="13">
        <f t="shared" si="7"/>
        <v>0.29686135030575317</v>
      </c>
    </row>
    <row r="470" spans="13:15" x14ac:dyDescent="0.3">
      <c r="M470" s="8">
        <v>75573</v>
      </c>
      <c r="N470">
        <v>22552</v>
      </c>
      <c r="O470" s="13">
        <f t="shared" si="7"/>
        <v>0.29841345454064283</v>
      </c>
    </row>
    <row r="471" spans="13:15" x14ac:dyDescent="0.3">
      <c r="M471" s="8">
        <v>158150</v>
      </c>
      <c r="N471">
        <v>18925</v>
      </c>
      <c r="O471" s="13">
        <f t="shared" si="7"/>
        <v>0.11966487511855833</v>
      </c>
    </row>
    <row r="472" spans="13:15" x14ac:dyDescent="0.3">
      <c r="M472" s="8">
        <v>185289</v>
      </c>
      <c r="N472">
        <v>26518</v>
      </c>
      <c r="O472" s="13">
        <f t="shared" si="7"/>
        <v>0.14311696862738749</v>
      </c>
    </row>
    <row r="473" spans="13:15" x14ac:dyDescent="0.3">
      <c r="M473" s="8">
        <v>90585</v>
      </c>
      <c r="N473">
        <v>11309</v>
      </c>
      <c r="O473" s="13">
        <f t="shared" si="7"/>
        <v>0.12484406910636418</v>
      </c>
    </row>
    <row r="474" spans="13:15" x14ac:dyDescent="0.3">
      <c r="M474" s="8">
        <v>150813</v>
      </c>
      <c r="N474">
        <v>17652</v>
      </c>
      <c r="O474" s="13">
        <f t="shared" si="7"/>
        <v>0.11704561277873923</v>
      </c>
    </row>
    <row r="475" spans="13:15" x14ac:dyDescent="0.3">
      <c r="M475" s="8">
        <v>185692</v>
      </c>
      <c r="N475">
        <v>49898</v>
      </c>
      <c r="O475" s="13">
        <f t="shared" si="7"/>
        <v>0.26871378411563235</v>
      </c>
    </row>
    <row r="476" spans="13:15" x14ac:dyDescent="0.3">
      <c r="M476" s="8">
        <v>124362</v>
      </c>
      <c r="N476">
        <v>30519</v>
      </c>
      <c r="O476" s="13">
        <f t="shared" si="7"/>
        <v>0.24540454479664206</v>
      </c>
    </row>
    <row r="477" spans="13:15" x14ac:dyDescent="0.3">
      <c r="M477" s="8">
        <v>121225</v>
      </c>
      <c r="N477">
        <v>27706</v>
      </c>
      <c r="O477" s="13">
        <f t="shared" si="7"/>
        <v>0.22855021653949267</v>
      </c>
    </row>
    <row r="478" spans="13:15" x14ac:dyDescent="0.3">
      <c r="M478" s="8">
        <v>5824</v>
      </c>
      <c r="N478">
        <v>605</v>
      </c>
      <c r="O478" s="13">
        <f t="shared" si="7"/>
        <v>0.10388049450549451</v>
      </c>
    </row>
    <row r="479" spans="13:15" x14ac:dyDescent="0.3">
      <c r="M479" s="8">
        <v>88232</v>
      </c>
      <c r="N479">
        <v>21121</v>
      </c>
      <c r="O479" s="13">
        <f t="shared" si="7"/>
        <v>0.23938027019675401</v>
      </c>
    </row>
    <row r="480" spans="13:15" x14ac:dyDescent="0.3">
      <c r="M480" s="8">
        <v>132742</v>
      </c>
      <c r="N480">
        <v>38008</v>
      </c>
      <c r="O480" s="13">
        <f t="shared" si="7"/>
        <v>0.28632987298669599</v>
      </c>
    </row>
    <row r="481" spans="13:15" x14ac:dyDescent="0.3">
      <c r="M481" s="8">
        <v>159109</v>
      </c>
      <c r="N481">
        <v>35905</v>
      </c>
      <c r="O481" s="13">
        <f t="shared" si="7"/>
        <v>0.22566291033191083</v>
      </c>
    </row>
    <row r="482" spans="13:15" x14ac:dyDescent="0.3">
      <c r="M482" s="8">
        <v>33171</v>
      </c>
      <c r="N482">
        <v>8949</v>
      </c>
      <c r="O482" s="13">
        <f t="shared" si="7"/>
        <v>0.26978384733652888</v>
      </c>
    </row>
    <row r="483" spans="13:15" x14ac:dyDescent="0.3">
      <c r="M483" s="8">
        <v>174472</v>
      </c>
      <c r="N483">
        <v>48811</v>
      </c>
      <c r="O483" s="13">
        <f t="shared" si="7"/>
        <v>0.27976408822045945</v>
      </c>
    </row>
    <row r="484" spans="13:15" x14ac:dyDescent="0.3">
      <c r="M484" s="8">
        <v>27067</v>
      </c>
      <c r="N484">
        <v>7002</v>
      </c>
      <c r="O484" s="13">
        <f t="shared" si="7"/>
        <v>0.25869139542616471</v>
      </c>
    </row>
    <row r="485" spans="13:15" x14ac:dyDescent="0.3">
      <c r="M485" s="8">
        <v>154049</v>
      </c>
      <c r="N485">
        <v>36545</v>
      </c>
      <c r="O485" s="13">
        <f t="shared" si="7"/>
        <v>0.23722971262390538</v>
      </c>
    </row>
    <row r="486" spans="13:15" x14ac:dyDescent="0.3">
      <c r="M486" s="8">
        <v>102722</v>
      </c>
      <c r="N486">
        <v>25239</v>
      </c>
      <c r="O486" s="13">
        <f t="shared" si="7"/>
        <v>0.24570199178364907</v>
      </c>
    </row>
    <row r="487" spans="13:15" x14ac:dyDescent="0.3">
      <c r="M487" s="8">
        <v>68300</v>
      </c>
      <c r="N487">
        <v>7330</v>
      </c>
      <c r="O487" s="13">
        <f t="shared" si="7"/>
        <v>0.10732064421669107</v>
      </c>
    </row>
    <row r="488" spans="13:15" x14ac:dyDescent="0.3">
      <c r="M488" s="8">
        <v>37399</v>
      </c>
      <c r="N488">
        <v>7037</v>
      </c>
      <c r="O488" s="13">
        <f t="shared" si="7"/>
        <v>0.18816011123292067</v>
      </c>
    </row>
    <row r="489" spans="13:15" x14ac:dyDescent="0.3">
      <c r="M489" s="8">
        <v>78142</v>
      </c>
      <c r="N489">
        <v>12100</v>
      </c>
      <c r="O489" s="13">
        <f t="shared" si="7"/>
        <v>0.15484630544393541</v>
      </c>
    </row>
    <row r="490" spans="13:15" x14ac:dyDescent="0.3">
      <c r="M490" s="8">
        <v>22311</v>
      </c>
      <c r="N490">
        <v>3993</v>
      </c>
      <c r="O490" s="13">
        <f t="shared" si="7"/>
        <v>0.17897001479091032</v>
      </c>
    </row>
    <row r="491" spans="13:15" x14ac:dyDescent="0.3">
      <c r="M491" s="8">
        <v>25520</v>
      </c>
      <c r="N491">
        <v>5745</v>
      </c>
      <c r="O491" s="13">
        <f t="shared" si="7"/>
        <v>0.22511755485893417</v>
      </c>
    </row>
    <row r="492" spans="13:15" x14ac:dyDescent="0.3">
      <c r="M492" s="8">
        <v>116509</v>
      </c>
      <c r="N492">
        <v>25212</v>
      </c>
      <c r="O492" s="13">
        <f t="shared" si="7"/>
        <v>0.21639529993391068</v>
      </c>
    </row>
    <row r="493" spans="13:15" x14ac:dyDescent="0.3">
      <c r="M493" s="8">
        <v>194617</v>
      </c>
      <c r="N493">
        <v>20383</v>
      </c>
      <c r="O493" s="13">
        <f t="shared" si="7"/>
        <v>0.10473391327581866</v>
      </c>
    </row>
    <row r="494" spans="13:15" x14ac:dyDescent="0.3">
      <c r="M494" s="8">
        <v>140589</v>
      </c>
      <c r="N494">
        <v>39176</v>
      </c>
      <c r="O494" s="13">
        <f t="shared" si="7"/>
        <v>0.27865622488245878</v>
      </c>
    </row>
    <row r="495" spans="13:15" x14ac:dyDescent="0.3">
      <c r="M495" s="8">
        <v>70796</v>
      </c>
      <c r="N495">
        <v>11834</v>
      </c>
      <c r="O495" s="13">
        <f t="shared" si="7"/>
        <v>0.16715633651618736</v>
      </c>
    </row>
    <row r="496" spans="13:15" x14ac:dyDescent="0.3">
      <c r="M496" s="8">
        <v>113845</v>
      </c>
      <c r="N496">
        <v>18050</v>
      </c>
      <c r="O496" s="13">
        <f t="shared" si="7"/>
        <v>0.15854890421186701</v>
      </c>
    </row>
    <row r="497" spans="13:15" x14ac:dyDescent="0.3">
      <c r="M497" s="8">
        <v>91770</v>
      </c>
      <c r="N497">
        <v>11325</v>
      </c>
      <c r="O497" s="13">
        <f t="shared" si="7"/>
        <v>0.12340634194181105</v>
      </c>
    </row>
    <row r="498" spans="13:15" x14ac:dyDescent="0.3">
      <c r="M498" s="8">
        <v>134615</v>
      </c>
      <c r="N498">
        <v>18569</v>
      </c>
      <c r="O498" s="13">
        <f t="shared" si="7"/>
        <v>0.13794153697581993</v>
      </c>
    </row>
    <row r="499" spans="13:15" x14ac:dyDescent="0.3">
      <c r="M499" s="8">
        <v>181296</v>
      </c>
      <c r="N499">
        <v>44771</v>
      </c>
      <c r="O499" s="13">
        <f t="shared" si="7"/>
        <v>0.24694973965228134</v>
      </c>
    </row>
    <row r="500" spans="13:15" x14ac:dyDescent="0.3">
      <c r="M500" s="8">
        <v>107061</v>
      </c>
      <c r="N500">
        <v>15891</v>
      </c>
      <c r="O500" s="13">
        <f t="shared" si="7"/>
        <v>0.14842940006164709</v>
      </c>
    </row>
    <row r="501" spans="13:15" x14ac:dyDescent="0.3">
      <c r="M501" s="8">
        <v>168243</v>
      </c>
      <c r="N501">
        <v>17802</v>
      </c>
      <c r="O501" s="13">
        <f t="shared" si="7"/>
        <v>0.10581123731745154</v>
      </c>
    </row>
    <row r="502" spans="13:15" x14ac:dyDescent="0.3">
      <c r="M502" s="8">
        <v>135680</v>
      </c>
      <c r="N502">
        <v>31234</v>
      </c>
      <c r="O502" s="13">
        <f t="shared" si="7"/>
        <v>0.23020341981132075</v>
      </c>
    </row>
    <row r="503" spans="13:15" x14ac:dyDescent="0.3">
      <c r="M503" s="8">
        <v>122775</v>
      </c>
      <c r="N503">
        <v>36301</v>
      </c>
      <c r="O503" s="13">
        <f t="shared" si="7"/>
        <v>0.2956709427815109</v>
      </c>
    </row>
    <row r="504" spans="13:15" x14ac:dyDescent="0.3">
      <c r="M504" s="8">
        <v>172728</v>
      </c>
      <c r="N504">
        <v>18683</v>
      </c>
      <c r="O504" s="13">
        <f t="shared" si="7"/>
        <v>0.10816428141355194</v>
      </c>
    </row>
    <row r="505" spans="13:15" x14ac:dyDescent="0.3">
      <c r="M505" s="8">
        <v>103893</v>
      </c>
      <c r="N505">
        <v>17858</v>
      </c>
      <c r="O505" s="13">
        <f t="shared" si="7"/>
        <v>0.17188838516550681</v>
      </c>
    </row>
    <row r="506" spans="13:15" x14ac:dyDescent="0.3">
      <c r="M506" s="8">
        <v>66277</v>
      </c>
      <c r="N506">
        <v>19805</v>
      </c>
      <c r="O506" s="13">
        <f t="shared" si="7"/>
        <v>0.29882161232403398</v>
      </c>
    </row>
    <row r="507" spans="13:15" x14ac:dyDescent="0.3">
      <c r="M507" s="8">
        <v>161121</v>
      </c>
      <c r="N507">
        <v>45290</v>
      </c>
      <c r="O507" s="13">
        <f t="shared" si="7"/>
        <v>0.28109309152748557</v>
      </c>
    </row>
    <row r="508" spans="13:15" x14ac:dyDescent="0.3">
      <c r="M508" s="8">
        <v>109226</v>
      </c>
      <c r="N508">
        <v>10930</v>
      </c>
      <c r="O508" s="13">
        <f t="shared" si="7"/>
        <v>0.10006774943694725</v>
      </c>
    </row>
    <row r="509" spans="13:15" x14ac:dyDescent="0.3">
      <c r="M509" s="8">
        <v>42510</v>
      </c>
      <c r="N509">
        <v>5037</v>
      </c>
      <c r="O509" s="13">
        <f t="shared" si="7"/>
        <v>0.11848976711362033</v>
      </c>
    </row>
    <row r="510" spans="13:15" x14ac:dyDescent="0.3">
      <c r="M510" s="8">
        <v>129492</v>
      </c>
      <c r="N510">
        <v>35261</v>
      </c>
      <c r="O510" s="13">
        <f t="shared" si="7"/>
        <v>0.27230253606400395</v>
      </c>
    </row>
    <row r="511" spans="13:15" x14ac:dyDescent="0.3">
      <c r="M511" s="8">
        <v>34156</v>
      </c>
      <c r="N511">
        <v>8536</v>
      </c>
      <c r="O511" s="13">
        <f t="shared" si="7"/>
        <v>0.24991216770113597</v>
      </c>
    </row>
    <row r="512" spans="13:15" x14ac:dyDescent="0.3">
      <c r="M512" s="8">
        <v>28352</v>
      </c>
      <c r="N512">
        <v>3312</v>
      </c>
      <c r="O512" s="13">
        <f t="shared" si="7"/>
        <v>0.11681715575620767</v>
      </c>
    </row>
    <row r="513" spans="13:15" x14ac:dyDescent="0.3">
      <c r="M513" s="8">
        <v>88618</v>
      </c>
      <c r="N513">
        <v>23105</v>
      </c>
      <c r="O513" s="13">
        <f t="shared" si="7"/>
        <v>0.26072581191180122</v>
      </c>
    </row>
    <row r="514" spans="13:15" x14ac:dyDescent="0.3">
      <c r="M514" s="8">
        <v>61764</v>
      </c>
      <c r="N514">
        <v>14467</v>
      </c>
      <c r="O514" s="13">
        <f t="shared" si="7"/>
        <v>0.23423029596528722</v>
      </c>
    </row>
    <row r="515" spans="13:15" x14ac:dyDescent="0.3">
      <c r="M515" s="8">
        <v>190824</v>
      </c>
      <c r="N515">
        <v>40720</v>
      </c>
      <c r="O515" s="13">
        <f t="shared" ref="O515:O578" si="8">N515/M515</f>
        <v>0.21339034922232003</v>
      </c>
    </row>
    <row r="516" spans="13:15" x14ac:dyDescent="0.3">
      <c r="M516" s="8">
        <v>129749</v>
      </c>
      <c r="N516">
        <v>31320</v>
      </c>
      <c r="O516" s="13">
        <f t="shared" si="8"/>
        <v>0.24138914365428635</v>
      </c>
    </row>
    <row r="517" spans="13:15" x14ac:dyDescent="0.3">
      <c r="M517" s="8">
        <v>126188</v>
      </c>
      <c r="N517">
        <v>37037</v>
      </c>
      <c r="O517" s="13">
        <f t="shared" si="8"/>
        <v>0.29350651409008782</v>
      </c>
    </row>
    <row r="518" spans="13:15" x14ac:dyDescent="0.3">
      <c r="M518" s="8">
        <v>75989</v>
      </c>
      <c r="N518">
        <v>17153</v>
      </c>
      <c r="O518" s="13">
        <f t="shared" si="8"/>
        <v>0.22573003987419232</v>
      </c>
    </row>
    <row r="519" spans="13:15" x14ac:dyDescent="0.3">
      <c r="M519" s="8">
        <v>131847</v>
      </c>
      <c r="N519">
        <v>21050</v>
      </c>
      <c r="O519" s="13">
        <f t="shared" si="8"/>
        <v>0.159654751340569</v>
      </c>
    </row>
    <row r="520" spans="13:15" x14ac:dyDescent="0.3">
      <c r="M520" s="8">
        <v>150658</v>
      </c>
      <c r="N520">
        <v>34310</v>
      </c>
      <c r="O520" s="13">
        <f t="shared" si="8"/>
        <v>0.22773433870089874</v>
      </c>
    </row>
    <row r="521" spans="13:15" x14ac:dyDescent="0.3">
      <c r="M521" s="8">
        <v>58908</v>
      </c>
      <c r="N521">
        <v>13398</v>
      </c>
      <c r="O521" s="13">
        <f t="shared" si="8"/>
        <v>0.22743939702587085</v>
      </c>
    </row>
    <row r="522" spans="13:15" x14ac:dyDescent="0.3">
      <c r="M522" s="8">
        <v>192812</v>
      </c>
      <c r="N522">
        <v>52657</v>
      </c>
      <c r="O522" s="13">
        <f t="shared" si="8"/>
        <v>0.27310022197788519</v>
      </c>
    </row>
    <row r="523" spans="13:15" x14ac:dyDescent="0.3">
      <c r="M523" s="8">
        <v>197717</v>
      </c>
      <c r="N523">
        <v>25987</v>
      </c>
      <c r="O523" s="13">
        <f t="shared" si="8"/>
        <v>0.13143533434150831</v>
      </c>
    </row>
    <row r="524" spans="13:15" x14ac:dyDescent="0.3">
      <c r="M524" s="8">
        <v>157008</v>
      </c>
      <c r="N524">
        <v>25172</v>
      </c>
      <c r="O524" s="13">
        <f t="shared" si="8"/>
        <v>0.1603230408641598</v>
      </c>
    </row>
    <row r="525" spans="13:15" x14ac:dyDescent="0.3">
      <c r="M525" s="8" t="s">
        <v>1097</v>
      </c>
      <c r="N525">
        <v>13035</v>
      </c>
      <c r="O525" s="13">
        <f t="shared" si="8"/>
        <v>0.22021929009477792</v>
      </c>
    </row>
    <row r="526" spans="13:15" x14ac:dyDescent="0.3">
      <c r="M526" s="8">
        <v>187839</v>
      </c>
      <c r="N526">
        <v>33891</v>
      </c>
      <c r="O526" s="13">
        <f t="shared" si="8"/>
        <v>0.18042579017137017</v>
      </c>
    </row>
    <row r="527" spans="13:15" x14ac:dyDescent="0.3">
      <c r="M527" s="8">
        <v>145695</v>
      </c>
      <c r="N527">
        <v>21121</v>
      </c>
      <c r="O527" s="13">
        <f t="shared" si="8"/>
        <v>0.14496722605442877</v>
      </c>
    </row>
    <row r="528" spans="13:15" x14ac:dyDescent="0.3">
      <c r="M528" s="8">
        <v>60223</v>
      </c>
      <c r="N528">
        <v>15880</v>
      </c>
      <c r="O528" s="13">
        <f t="shared" si="8"/>
        <v>0.26368663135346959</v>
      </c>
    </row>
    <row r="529" spans="13:15" x14ac:dyDescent="0.3">
      <c r="M529" s="8">
        <v>160817</v>
      </c>
      <c r="N529">
        <v>25172</v>
      </c>
      <c r="O529" s="13">
        <f t="shared" si="8"/>
        <v>0.15652574043788903</v>
      </c>
    </row>
    <row r="530" spans="13:15" x14ac:dyDescent="0.3">
      <c r="M530" s="8">
        <v>69612</v>
      </c>
      <c r="N530">
        <v>17551</v>
      </c>
      <c r="O530" s="13">
        <f t="shared" si="8"/>
        <v>0.25212607021777855</v>
      </c>
    </row>
    <row r="531" spans="13:15" x14ac:dyDescent="0.3">
      <c r="M531" s="8" t="s">
        <v>1110</v>
      </c>
      <c r="N531">
        <v>19011</v>
      </c>
      <c r="O531" s="13">
        <f t="shared" si="8"/>
        <v>0.11113579366424843</v>
      </c>
    </row>
    <row r="532" spans="13:15" x14ac:dyDescent="0.3">
      <c r="M532" s="8">
        <v>40024</v>
      </c>
      <c r="N532">
        <v>4379</v>
      </c>
      <c r="O532" s="13">
        <f t="shared" si="8"/>
        <v>0.10940935438736758</v>
      </c>
    </row>
    <row r="533" spans="13:15" x14ac:dyDescent="0.3">
      <c r="M533" s="8">
        <v>47855</v>
      </c>
      <c r="N533">
        <v>5037</v>
      </c>
      <c r="O533" s="13">
        <f t="shared" si="8"/>
        <v>0.10525545919966565</v>
      </c>
    </row>
    <row r="534" spans="13:15" x14ac:dyDescent="0.3">
      <c r="M534" s="8">
        <v>138738</v>
      </c>
      <c r="N534">
        <v>25331</v>
      </c>
      <c r="O534" s="13">
        <f t="shared" si="8"/>
        <v>0.18258155660309361</v>
      </c>
    </row>
    <row r="535" spans="13:15" x14ac:dyDescent="0.3">
      <c r="M535" s="8">
        <v>145091</v>
      </c>
      <c r="N535">
        <v>25606</v>
      </c>
      <c r="O535" s="13">
        <f t="shared" si="8"/>
        <v>0.17648234556244013</v>
      </c>
    </row>
    <row r="536" spans="13:15" x14ac:dyDescent="0.3">
      <c r="M536" s="8">
        <v>56508</v>
      </c>
      <c r="N536">
        <v>6579</v>
      </c>
      <c r="O536" s="13">
        <f t="shared" si="8"/>
        <v>0.1164259927797834</v>
      </c>
    </row>
    <row r="537" spans="13:15" x14ac:dyDescent="0.3">
      <c r="M537" s="8">
        <v>11768</v>
      </c>
      <c r="N537">
        <v>2280</v>
      </c>
      <c r="O537" s="13">
        <f t="shared" si="8"/>
        <v>0.19374575118966689</v>
      </c>
    </row>
    <row r="538" spans="13:15" x14ac:dyDescent="0.3">
      <c r="M538" s="8">
        <v>112817</v>
      </c>
      <c r="N538">
        <v>20141</v>
      </c>
      <c r="O538" s="13">
        <f t="shared" si="8"/>
        <v>0.17852805871455543</v>
      </c>
    </row>
    <row r="539" spans="13:15" x14ac:dyDescent="0.3">
      <c r="M539" s="8" t="s">
        <v>1128</v>
      </c>
      <c r="N539">
        <v>14819</v>
      </c>
      <c r="O539" s="13">
        <f t="shared" si="8"/>
        <v>0.11051120474290616</v>
      </c>
    </row>
    <row r="540" spans="13:15" x14ac:dyDescent="0.3">
      <c r="M540" s="8">
        <v>13932</v>
      </c>
      <c r="N540">
        <v>1512</v>
      </c>
      <c r="O540" s="13">
        <f t="shared" si="8"/>
        <v>0.10852713178294573</v>
      </c>
    </row>
    <row r="541" spans="13:15" x14ac:dyDescent="0.3">
      <c r="M541" s="8">
        <v>91647</v>
      </c>
      <c r="N541">
        <v>19211</v>
      </c>
      <c r="O541" s="13">
        <f t="shared" si="8"/>
        <v>0.2096195183693956</v>
      </c>
    </row>
    <row r="542" spans="13:15" x14ac:dyDescent="0.3">
      <c r="M542" s="8">
        <v>16596</v>
      </c>
      <c r="N542">
        <v>3087</v>
      </c>
      <c r="O542" s="13">
        <f t="shared" si="8"/>
        <v>0.18600867678958785</v>
      </c>
    </row>
    <row r="543" spans="13:15" x14ac:dyDescent="0.3">
      <c r="M543" s="8">
        <v>105053</v>
      </c>
      <c r="N543">
        <v>23599</v>
      </c>
      <c r="O543" s="13">
        <f t="shared" si="8"/>
        <v>0.22463899174702293</v>
      </c>
    </row>
    <row r="544" spans="13:15" x14ac:dyDescent="0.3">
      <c r="M544" s="8">
        <v>59210</v>
      </c>
      <c r="N544">
        <v>14128</v>
      </c>
      <c r="O544" s="13">
        <f t="shared" si="8"/>
        <v>0.23860834318527277</v>
      </c>
    </row>
    <row r="545" spans="13:15" x14ac:dyDescent="0.3">
      <c r="M545" s="8">
        <v>153988</v>
      </c>
      <c r="N545">
        <v>22187</v>
      </c>
      <c r="O545" s="13">
        <f t="shared" si="8"/>
        <v>0.14408265579136037</v>
      </c>
    </row>
    <row r="546" spans="13:15" x14ac:dyDescent="0.3">
      <c r="M546" s="8">
        <v>185187</v>
      </c>
      <c r="N546">
        <v>44147</v>
      </c>
      <c r="O546" s="13">
        <f t="shared" si="8"/>
        <v>0.23839146376365511</v>
      </c>
    </row>
    <row r="547" spans="13:15" x14ac:dyDescent="0.3">
      <c r="M547" s="8">
        <v>26195</v>
      </c>
      <c r="N547">
        <v>4944</v>
      </c>
      <c r="O547" s="13">
        <f t="shared" si="8"/>
        <v>0.18873830883756443</v>
      </c>
    </row>
    <row r="548" spans="13:15" x14ac:dyDescent="0.3">
      <c r="M548" s="8">
        <v>72959</v>
      </c>
      <c r="N548">
        <v>15657</v>
      </c>
      <c r="O548" s="13">
        <f t="shared" si="8"/>
        <v>0.21459998081114051</v>
      </c>
    </row>
    <row r="549" spans="13:15" x14ac:dyDescent="0.3">
      <c r="M549" s="8">
        <v>89852</v>
      </c>
      <c r="N549">
        <v>26633</v>
      </c>
      <c r="O549" s="13">
        <f t="shared" si="8"/>
        <v>0.29640965142679071</v>
      </c>
    </row>
    <row r="550" spans="13:15" x14ac:dyDescent="0.3">
      <c r="M550" s="8">
        <v>105612</v>
      </c>
      <c r="N550">
        <v>14381</v>
      </c>
      <c r="O550" s="13">
        <f t="shared" si="8"/>
        <v>0.136168238457751</v>
      </c>
    </row>
    <row r="551" spans="13:15" x14ac:dyDescent="0.3">
      <c r="M551" s="8">
        <v>171174</v>
      </c>
      <c r="N551">
        <v>44974</v>
      </c>
      <c r="O551" s="13">
        <f t="shared" si="8"/>
        <v>0.26273850000584204</v>
      </c>
    </row>
    <row r="552" spans="13:15" x14ac:dyDescent="0.3">
      <c r="M552" s="8">
        <v>91399</v>
      </c>
      <c r="N552">
        <v>22154</v>
      </c>
      <c r="O552" s="13">
        <f t="shared" si="8"/>
        <v>0.24238777229510169</v>
      </c>
    </row>
    <row r="553" spans="13:15" x14ac:dyDescent="0.3">
      <c r="M553" s="8">
        <v>46788</v>
      </c>
      <c r="N553">
        <v>9372</v>
      </c>
      <c r="O553" s="13">
        <f t="shared" si="8"/>
        <v>0.20030777122339061</v>
      </c>
    </row>
    <row r="554" spans="13:15" x14ac:dyDescent="0.3">
      <c r="M554" s="8">
        <v>58401</v>
      </c>
      <c r="N554">
        <v>13437</v>
      </c>
      <c r="O554" s="13">
        <f t="shared" si="8"/>
        <v>0.23008167668361842</v>
      </c>
    </row>
    <row r="555" spans="13:15" x14ac:dyDescent="0.3">
      <c r="M555" s="8">
        <v>168987</v>
      </c>
      <c r="N555">
        <v>17439</v>
      </c>
      <c r="O555" s="13">
        <f t="shared" si="8"/>
        <v>0.10319728736530029</v>
      </c>
    </row>
    <row r="556" spans="13:15" x14ac:dyDescent="0.3">
      <c r="M556" s="8">
        <v>114746</v>
      </c>
      <c r="N556">
        <v>33561</v>
      </c>
      <c r="O556" s="13">
        <f t="shared" si="8"/>
        <v>0.29248078364387431</v>
      </c>
    </row>
    <row r="557" spans="13:15" x14ac:dyDescent="0.3">
      <c r="M557" s="8">
        <v>140071</v>
      </c>
      <c r="N557">
        <v>24220</v>
      </c>
      <c r="O557" s="13">
        <f t="shared" si="8"/>
        <v>0.17291230875770144</v>
      </c>
    </row>
    <row r="558" spans="13:15" x14ac:dyDescent="0.3">
      <c r="M558" s="8">
        <v>41889</v>
      </c>
      <c r="N558">
        <v>7500</v>
      </c>
      <c r="O558" s="13">
        <f t="shared" si="8"/>
        <v>0.17904461791878537</v>
      </c>
    </row>
    <row r="559" spans="13:15" x14ac:dyDescent="0.3">
      <c r="M559" s="8">
        <v>96190</v>
      </c>
      <c r="N559">
        <v>10243</v>
      </c>
      <c r="O559" s="13">
        <f t="shared" si="8"/>
        <v>0.10648716082752885</v>
      </c>
    </row>
    <row r="560" spans="13:15" x14ac:dyDescent="0.3">
      <c r="M560" s="8">
        <v>40305</v>
      </c>
      <c r="N560">
        <v>6259</v>
      </c>
      <c r="O560" s="13">
        <f t="shared" si="8"/>
        <v>0.15529090683538022</v>
      </c>
    </row>
    <row r="561" spans="13:15" x14ac:dyDescent="0.3">
      <c r="M561" s="8">
        <v>172104</v>
      </c>
      <c r="N561">
        <v>25690</v>
      </c>
      <c r="O561" s="13">
        <f t="shared" si="8"/>
        <v>0.14927020871101196</v>
      </c>
    </row>
    <row r="562" spans="13:15" x14ac:dyDescent="0.3">
      <c r="M562" s="8">
        <v>161229</v>
      </c>
      <c r="N562">
        <v>38232</v>
      </c>
      <c r="O562" s="13">
        <f t="shared" si="8"/>
        <v>0.23712855627709656</v>
      </c>
    </row>
    <row r="563" spans="13:15" x14ac:dyDescent="0.3">
      <c r="M563" s="8">
        <v>74830</v>
      </c>
      <c r="N563">
        <v>18239</v>
      </c>
      <c r="O563" s="13">
        <f t="shared" si="8"/>
        <v>0.2437391420553254</v>
      </c>
    </row>
    <row r="564" spans="13:15" x14ac:dyDescent="0.3">
      <c r="M564" s="8">
        <v>56257</v>
      </c>
      <c r="N564">
        <v>16131</v>
      </c>
      <c r="O564" s="13">
        <f t="shared" si="8"/>
        <v>0.2867376504257248</v>
      </c>
    </row>
    <row r="565" spans="13:15" x14ac:dyDescent="0.3">
      <c r="M565" s="8">
        <v>38455</v>
      </c>
      <c r="N565">
        <v>6399</v>
      </c>
      <c r="O565" s="13">
        <f t="shared" si="8"/>
        <v>0.16640228838902613</v>
      </c>
    </row>
    <row r="566" spans="13:15" x14ac:dyDescent="0.3">
      <c r="M566" s="8">
        <v>141884</v>
      </c>
      <c r="N566">
        <v>15657</v>
      </c>
      <c r="O566" s="13">
        <f t="shared" si="8"/>
        <v>0.11035070902991176</v>
      </c>
    </row>
    <row r="567" spans="13:15" x14ac:dyDescent="0.3">
      <c r="M567" s="8">
        <v>180769</v>
      </c>
      <c r="N567">
        <v>47710</v>
      </c>
      <c r="O567" s="13">
        <f t="shared" si="8"/>
        <v>0.26392799650382531</v>
      </c>
    </row>
    <row r="568" spans="13:15" x14ac:dyDescent="0.3">
      <c r="M568" s="8">
        <v>41215</v>
      </c>
      <c r="N568">
        <v>11820</v>
      </c>
      <c r="O568" s="13">
        <f t="shared" si="8"/>
        <v>0.28678879048889966</v>
      </c>
    </row>
    <row r="569" spans="13:15" x14ac:dyDescent="0.3">
      <c r="M569" s="8">
        <v>101205</v>
      </c>
      <c r="N569">
        <v>12054</v>
      </c>
      <c r="O569" s="13">
        <f t="shared" si="8"/>
        <v>0.1191047873128798</v>
      </c>
    </row>
    <row r="570" spans="13:15" x14ac:dyDescent="0.3">
      <c r="M570" s="8">
        <v>41293</v>
      </c>
      <c r="N570">
        <v>9529</v>
      </c>
      <c r="O570" s="13">
        <f t="shared" si="8"/>
        <v>0.23076550504928195</v>
      </c>
    </row>
    <row r="571" spans="13:15" x14ac:dyDescent="0.3">
      <c r="M571" s="8">
        <v>116529</v>
      </c>
      <c r="N571">
        <v>29254</v>
      </c>
      <c r="O571" s="13">
        <f t="shared" si="8"/>
        <v>0.25104480429764264</v>
      </c>
    </row>
    <row r="572" spans="13:15" x14ac:dyDescent="0.3">
      <c r="M572" s="8">
        <v>78861</v>
      </c>
      <c r="N572">
        <v>22070</v>
      </c>
      <c r="O572" s="13">
        <f t="shared" si="8"/>
        <v>0.2798594996259241</v>
      </c>
    </row>
    <row r="573" spans="13:15" x14ac:dyDescent="0.3">
      <c r="M573" s="8">
        <v>10521</v>
      </c>
      <c r="N573">
        <v>1410</v>
      </c>
      <c r="O573" s="13">
        <f t="shared" si="8"/>
        <v>0.13401767892785857</v>
      </c>
    </row>
    <row r="574" spans="13:15" x14ac:dyDescent="0.3">
      <c r="M574" s="8">
        <v>62065</v>
      </c>
      <c r="N574">
        <v>8341</v>
      </c>
      <c r="O574" s="13">
        <f t="shared" si="8"/>
        <v>0.13439136389269316</v>
      </c>
    </row>
    <row r="575" spans="13:15" x14ac:dyDescent="0.3">
      <c r="M575" s="8">
        <v>129941</v>
      </c>
      <c r="N575">
        <v>23074</v>
      </c>
      <c r="O575" s="13">
        <f t="shared" si="8"/>
        <v>0.1775728984693053</v>
      </c>
    </row>
    <row r="576" spans="13:15" x14ac:dyDescent="0.3">
      <c r="M576" s="8">
        <v>192112</v>
      </c>
      <c r="N576">
        <v>33794</v>
      </c>
      <c r="O576" s="13">
        <f t="shared" si="8"/>
        <v>0.17590780378112766</v>
      </c>
    </row>
    <row r="577" spans="13:15" x14ac:dyDescent="0.3">
      <c r="M577" s="8">
        <v>67301</v>
      </c>
      <c r="N577">
        <v>20172</v>
      </c>
      <c r="O577" s="13">
        <f t="shared" si="8"/>
        <v>0.29972808724981798</v>
      </c>
    </row>
    <row r="578" spans="13:15" x14ac:dyDescent="0.3">
      <c r="M578" s="8">
        <v>43678</v>
      </c>
      <c r="N578">
        <v>11175</v>
      </c>
      <c r="O578" s="13">
        <f t="shared" si="8"/>
        <v>0.25584962681441459</v>
      </c>
    </row>
    <row r="579" spans="13:15" x14ac:dyDescent="0.3">
      <c r="M579" s="8">
        <v>15115</v>
      </c>
      <c r="N579">
        <v>4467</v>
      </c>
      <c r="O579" s="13">
        <f t="shared" ref="O579:O642" si="9">N579/M579</f>
        <v>0.29553423751240487</v>
      </c>
    </row>
    <row r="580" spans="13:15" x14ac:dyDescent="0.3">
      <c r="M580" s="8">
        <v>31450</v>
      </c>
      <c r="N580">
        <v>6800</v>
      </c>
      <c r="O580" s="13">
        <f t="shared" si="9"/>
        <v>0.21621621621621623</v>
      </c>
    </row>
    <row r="581" spans="13:15" x14ac:dyDescent="0.3">
      <c r="M581" s="8">
        <v>35090</v>
      </c>
      <c r="N581">
        <v>9559</v>
      </c>
      <c r="O581" s="13">
        <f t="shared" si="9"/>
        <v>0.27241379310344827</v>
      </c>
    </row>
    <row r="582" spans="13:15" x14ac:dyDescent="0.3">
      <c r="M582" s="8">
        <v>165656</v>
      </c>
      <c r="N582">
        <v>29691</v>
      </c>
      <c r="O582" s="13">
        <f t="shared" si="9"/>
        <v>0.17923286811223257</v>
      </c>
    </row>
    <row r="583" spans="13:15" x14ac:dyDescent="0.3">
      <c r="M583" s="8">
        <v>94586</v>
      </c>
      <c r="N583">
        <v>17599</v>
      </c>
      <c r="O583" s="13">
        <f t="shared" si="9"/>
        <v>0.18606347662444758</v>
      </c>
    </row>
    <row r="584" spans="13:15" x14ac:dyDescent="0.3">
      <c r="M584" s="8">
        <v>101911</v>
      </c>
      <c r="N584">
        <v>16966</v>
      </c>
      <c r="O584" s="13">
        <f t="shared" si="9"/>
        <v>0.1664785940673725</v>
      </c>
    </row>
    <row r="585" spans="13:15" x14ac:dyDescent="0.3">
      <c r="M585" s="8">
        <v>132872</v>
      </c>
      <c r="N585">
        <v>29306</v>
      </c>
      <c r="O585" s="13">
        <f t="shared" si="9"/>
        <v>0.22055813113372269</v>
      </c>
    </row>
    <row r="586" spans="13:15" x14ac:dyDescent="0.3">
      <c r="M586" s="8">
        <v>147678</v>
      </c>
      <c r="N586">
        <v>30438</v>
      </c>
      <c r="O586" s="13">
        <f t="shared" si="9"/>
        <v>0.20611059196359646</v>
      </c>
    </row>
    <row r="587" spans="13:15" x14ac:dyDescent="0.3">
      <c r="M587" s="8" t="s">
        <v>1225</v>
      </c>
      <c r="N587">
        <v>8904</v>
      </c>
      <c r="O587" s="13">
        <f t="shared" si="9"/>
        <v>0.10168678551442961</v>
      </c>
    </row>
    <row r="588" spans="13:15" x14ac:dyDescent="0.3">
      <c r="M588" s="8">
        <v>83310</v>
      </c>
      <c r="N588">
        <v>16381</v>
      </c>
      <c r="O588" s="13">
        <f t="shared" si="9"/>
        <v>0.19662705557556115</v>
      </c>
    </row>
    <row r="589" spans="13:15" x14ac:dyDescent="0.3">
      <c r="M589" s="8">
        <v>13891</v>
      </c>
      <c r="N589">
        <v>3757</v>
      </c>
      <c r="O589" s="13">
        <f t="shared" si="9"/>
        <v>0.27046288964077458</v>
      </c>
    </row>
    <row r="590" spans="13:15" x14ac:dyDescent="0.3">
      <c r="M590" s="8">
        <v>185313</v>
      </c>
      <c r="N590">
        <v>50646</v>
      </c>
      <c r="O590" s="13">
        <f t="shared" si="9"/>
        <v>0.27329976849978144</v>
      </c>
    </row>
    <row r="591" spans="13:15" x14ac:dyDescent="0.3">
      <c r="M591" s="8">
        <v>163805</v>
      </c>
      <c r="N591">
        <v>20217</v>
      </c>
      <c r="O591" s="13">
        <f t="shared" si="9"/>
        <v>0.12342114099081225</v>
      </c>
    </row>
    <row r="592" spans="13:15" x14ac:dyDescent="0.3">
      <c r="M592" s="8">
        <v>152274</v>
      </c>
      <c r="N592">
        <v>35872</v>
      </c>
      <c r="O592" s="13">
        <f t="shared" si="9"/>
        <v>0.23557534444488226</v>
      </c>
    </row>
    <row r="593" spans="13:15" x14ac:dyDescent="0.3">
      <c r="M593" s="8">
        <v>20588</v>
      </c>
      <c r="N593">
        <v>5189</v>
      </c>
      <c r="O593" s="13">
        <f t="shared" si="9"/>
        <v>0.25204002331455216</v>
      </c>
    </row>
    <row r="594" spans="13:15" x14ac:dyDescent="0.3">
      <c r="M594" s="8">
        <v>101151</v>
      </c>
      <c r="N594">
        <v>12395</v>
      </c>
      <c r="O594" s="13">
        <f t="shared" si="9"/>
        <v>0.12253956955442853</v>
      </c>
    </row>
    <row r="595" spans="13:15" x14ac:dyDescent="0.3">
      <c r="M595" s="8">
        <v>171737</v>
      </c>
      <c r="N595">
        <v>26890</v>
      </c>
      <c r="O595" s="13">
        <f t="shared" si="9"/>
        <v>0.15657662588725785</v>
      </c>
    </row>
    <row r="596" spans="13:15" x14ac:dyDescent="0.3">
      <c r="M596" s="8">
        <v>95841</v>
      </c>
      <c r="N596">
        <v>23657</v>
      </c>
      <c r="O596" s="13">
        <f t="shared" si="9"/>
        <v>0.24683590530148891</v>
      </c>
    </row>
    <row r="597" spans="13:15" x14ac:dyDescent="0.3">
      <c r="M597" s="8">
        <v>60372</v>
      </c>
      <c r="N597">
        <v>8279</v>
      </c>
      <c r="O597" s="13">
        <f t="shared" si="9"/>
        <v>0.13713310806334061</v>
      </c>
    </row>
    <row r="598" spans="13:15" x14ac:dyDescent="0.3">
      <c r="M598" s="8">
        <v>166642</v>
      </c>
      <c r="N598">
        <v>30632</v>
      </c>
      <c r="O598" s="13">
        <f t="shared" si="9"/>
        <v>0.18381920524237588</v>
      </c>
    </row>
    <row r="599" spans="13:15" x14ac:dyDescent="0.3">
      <c r="M599" s="8">
        <v>132618</v>
      </c>
      <c r="N599">
        <v>22375</v>
      </c>
      <c r="O599" s="13">
        <f t="shared" si="9"/>
        <v>0.16871767030116575</v>
      </c>
    </row>
    <row r="600" spans="13:15" x14ac:dyDescent="0.3">
      <c r="M600" s="8">
        <v>161851</v>
      </c>
      <c r="N600">
        <v>37188</v>
      </c>
      <c r="O600" s="13">
        <f t="shared" si="9"/>
        <v>0.22976688435659959</v>
      </c>
    </row>
    <row r="601" spans="13:15" x14ac:dyDescent="0.3">
      <c r="M601" s="8">
        <v>151555</v>
      </c>
      <c r="N601">
        <v>33375</v>
      </c>
      <c r="O601" s="13">
        <f t="shared" si="9"/>
        <v>0.22021708290719541</v>
      </c>
    </row>
    <row r="602" spans="13:15" x14ac:dyDescent="0.3">
      <c r="M602" s="8">
        <v>184664</v>
      </c>
      <c r="N602">
        <v>20960</v>
      </c>
      <c r="O602" s="13">
        <f t="shared" si="9"/>
        <v>0.11350344409305549</v>
      </c>
    </row>
    <row r="603" spans="13:15" x14ac:dyDescent="0.3">
      <c r="M603" s="8">
        <v>80073</v>
      </c>
      <c r="N603">
        <v>18052</v>
      </c>
      <c r="O603" s="13">
        <f t="shared" si="9"/>
        <v>0.22544428209259051</v>
      </c>
    </row>
    <row r="604" spans="13:15" x14ac:dyDescent="0.3">
      <c r="M604" s="8">
        <v>53889</v>
      </c>
      <c r="N604">
        <v>10500</v>
      </c>
      <c r="O604" s="13">
        <f t="shared" si="9"/>
        <v>0.19484495908255858</v>
      </c>
    </row>
    <row r="605" spans="13:15" x14ac:dyDescent="0.3">
      <c r="M605" s="8">
        <v>156495</v>
      </c>
      <c r="N605">
        <v>43090</v>
      </c>
      <c r="O605" s="13">
        <f t="shared" si="9"/>
        <v>0.27534426020000641</v>
      </c>
    </row>
    <row r="606" spans="13:15" x14ac:dyDescent="0.3">
      <c r="M606" s="8">
        <v>194682</v>
      </c>
      <c r="N606">
        <v>47482</v>
      </c>
      <c r="O606" s="13">
        <f t="shared" si="9"/>
        <v>0.24389517264051119</v>
      </c>
    </row>
    <row r="607" spans="13:15" x14ac:dyDescent="0.3">
      <c r="M607" s="8">
        <v>56984</v>
      </c>
      <c r="N607">
        <v>13784</v>
      </c>
      <c r="O607" s="13">
        <f t="shared" si="9"/>
        <v>0.24189246104169593</v>
      </c>
    </row>
    <row r="608" spans="13:15" x14ac:dyDescent="0.3">
      <c r="M608" s="8">
        <v>55150</v>
      </c>
      <c r="N608">
        <v>11850</v>
      </c>
      <c r="O608" s="13">
        <f t="shared" si="9"/>
        <v>0.21486854034451497</v>
      </c>
    </row>
    <row r="609" spans="13:15" x14ac:dyDescent="0.3">
      <c r="M609" s="8">
        <v>187058</v>
      </c>
      <c r="N609">
        <v>46061</v>
      </c>
      <c r="O609" s="13">
        <f t="shared" si="9"/>
        <v>0.24623913438612624</v>
      </c>
    </row>
    <row r="610" spans="13:15" x14ac:dyDescent="0.3">
      <c r="M610" s="8">
        <v>149018</v>
      </c>
      <c r="N610">
        <v>44216</v>
      </c>
      <c r="O610" s="13">
        <f t="shared" si="9"/>
        <v>0.29671583298661908</v>
      </c>
    </row>
    <row r="611" spans="13:15" x14ac:dyDescent="0.3">
      <c r="M611" s="8">
        <v>14403</v>
      </c>
      <c r="N611">
        <v>1699</v>
      </c>
      <c r="O611" s="13">
        <f t="shared" si="9"/>
        <v>0.11796153579115462</v>
      </c>
    </row>
    <row r="612" spans="13:15" x14ac:dyDescent="0.3">
      <c r="M612" s="8">
        <v>126078</v>
      </c>
      <c r="N612">
        <v>17131</v>
      </c>
      <c r="O612" s="13">
        <f t="shared" si="9"/>
        <v>0.13587620361998129</v>
      </c>
    </row>
    <row r="613" spans="13:15" x14ac:dyDescent="0.3">
      <c r="M613" s="8">
        <v>199249</v>
      </c>
      <c r="N613">
        <v>42175</v>
      </c>
      <c r="O613" s="13">
        <f t="shared" si="9"/>
        <v>0.21166982017475622</v>
      </c>
    </row>
    <row r="614" spans="13:15" x14ac:dyDescent="0.3">
      <c r="M614" s="8">
        <v>28068</v>
      </c>
      <c r="N614">
        <v>3305</v>
      </c>
      <c r="O614" s="13">
        <f t="shared" si="9"/>
        <v>0.11774975060567194</v>
      </c>
    </row>
    <row r="615" spans="13:15" x14ac:dyDescent="0.3">
      <c r="M615" s="8">
        <v>134386</v>
      </c>
      <c r="N615">
        <v>36168</v>
      </c>
      <c r="O615" s="13">
        <f t="shared" si="9"/>
        <v>0.26913517777149404</v>
      </c>
    </row>
    <row r="616" spans="13:15" x14ac:dyDescent="0.3">
      <c r="M616" s="8">
        <v>91586</v>
      </c>
      <c r="N616">
        <v>17900</v>
      </c>
      <c r="O616" s="13">
        <f t="shared" si="9"/>
        <v>0.19544471862511736</v>
      </c>
    </row>
    <row r="617" spans="13:15" x14ac:dyDescent="0.3">
      <c r="M617" s="8">
        <v>187104</v>
      </c>
      <c r="N617">
        <v>43059</v>
      </c>
      <c r="O617" s="13">
        <f t="shared" si="9"/>
        <v>0.23013404309902513</v>
      </c>
    </row>
    <row r="618" spans="13:15" x14ac:dyDescent="0.3">
      <c r="M618" s="8">
        <v>48535</v>
      </c>
      <c r="N618">
        <v>6757</v>
      </c>
      <c r="O618" s="13">
        <f t="shared" si="9"/>
        <v>0.13921912022251984</v>
      </c>
    </row>
    <row r="619" spans="13:15" x14ac:dyDescent="0.3">
      <c r="M619" s="8">
        <v>103963</v>
      </c>
      <c r="N619">
        <v>23950</v>
      </c>
      <c r="O619" s="13">
        <f t="shared" si="9"/>
        <v>0.23037042024566431</v>
      </c>
    </row>
    <row r="620" spans="13:15" x14ac:dyDescent="0.3">
      <c r="M620" s="8">
        <v>92652</v>
      </c>
      <c r="N620">
        <v>9673</v>
      </c>
      <c r="O620" s="13">
        <f t="shared" si="9"/>
        <v>0.10440141605146139</v>
      </c>
    </row>
    <row r="621" spans="13:15" x14ac:dyDescent="0.3">
      <c r="M621" s="8">
        <v>112181</v>
      </c>
      <c r="N621">
        <v>23982</v>
      </c>
      <c r="O621" s="13">
        <f t="shared" si="9"/>
        <v>0.21377951703051318</v>
      </c>
    </row>
    <row r="622" spans="13:15" x14ac:dyDescent="0.3">
      <c r="M622" s="8">
        <v>198294</v>
      </c>
      <c r="N622">
        <v>44657</v>
      </c>
      <c r="O622" s="13">
        <f t="shared" si="9"/>
        <v>0.22520600724177231</v>
      </c>
    </row>
    <row r="623" spans="13:15" x14ac:dyDescent="0.3">
      <c r="M623" s="8">
        <v>68773</v>
      </c>
      <c r="N623">
        <v>17368</v>
      </c>
      <c r="O623" s="13">
        <f t="shared" si="9"/>
        <v>0.252540968112486</v>
      </c>
    </row>
    <row r="624" spans="13:15" x14ac:dyDescent="0.3">
      <c r="M624" s="8">
        <v>151099</v>
      </c>
      <c r="N624">
        <v>21187</v>
      </c>
      <c r="O624" s="13">
        <f t="shared" si="9"/>
        <v>0.14021932640189544</v>
      </c>
    </row>
    <row r="625" spans="13:15" x14ac:dyDescent="0.3">
      <c r="M625" s="8">
        <v>96013</v>
      </c>
      <c r="N625">
        <v>15543</v>
      </c>
      <c r="O625" s="13">
        <f t="shared" si="9"/>
        <v>0.16188432816389448</v>
      </c>
    </row>
    <row r="626" spans="13:15" x14ac:dyDescent="0.3">
      <c r="M626" s="8">
        <v>137717</v>
      </c>
      <c r="N626">
        <v>38074</v>
      </c>
      <c r="O626" s="13">
        <f t="shared" si="9"/>
        <v>0.27646550534792363</v>
      </c>
    </row>
    <row r="627" spans="13:15" x14ac:dyDescent="0.3">
      <c r="M627" s="8">
        <v>91359</v>
      </c>
      <c r="N627">
        <v>19888</v>
      </c>
      <c r="O627" s="13">
        <f t="shared" si="9"/>
        <v>0.21769064897820686</v>
      </c>
    </row>
    <row r="628" spans="13:15" x14ac:dyDescent="0.3">
      <c r="M628" s="8">
        <v>121084</v>
      </c>
      <c r="N628">
        <v>12940</v>
      </c>
      <c r="O628" s="13">
        <f t="shared" si="9"/>
        <v>0.10686795943312082</v>
      </c>
    </row>
    <row r="629" spans="13:15" x14ac:dyDescent="0.3">
      <c r="M629" s="8">
        <v>104651</v>
      </c>
      <c r="N629">
        <v>11046</v>
      </c>
      <c r="O629" s="13">
        <f t="shared" si="9"/>
        <v>0.10555083085684799</v>
      </c>
    </row>
    <row r="630" spans="13:15" x14ac:dyDescent="0.3">
      <c r="M630" s="8">
        <v>76046</v>
      </c>
      <c r="N630">
        <v>13979</v>
      </c>
      <c r="O630" s="13">
        <f t="shared" si="9"/>
        <v>0.18382294926754858</v>
      </c>
    </row>
    <row r="631" spans="13:15" x14ac:dyDescent="0.3">
      <c r="M631" s="8">
        <v>95843</v>
      </c>
      <c r="N631">
        <v>13523</v>
      </c>
      <c r="O631" s="13">
        <f t="shared" si="9"/>
        <v>0.14109533299249816</v>
      </c>
    </row>
    <row r="632" spans="13:15" x14ac:dyDescent="0.3">
      <c r="M632" s="8">
        <v>89257</v>
      </c>
      <c r="N632">
        <v>26157</v>
      </c>
      <c r="O632" s="13">
        <f t="shared" si="9"/>
        <v>0.29305264573086703</v>
      </c>
    </row>
    <row r="633" spans="13:15" x14ac:dyDescent="0.3">
      <c r="M633" s="8">
        <v>82552</v>
      </c>
      <c r="N633">
        <v>9006</v>
      </c>
      <c r="O633" s="13">
        <f t="shared" si="9"/>
        <v>0.10909487353425719</v>
      </c>
    </row>
    <row r="634" spans="13:15" x14ac:dyDescent="0.3">
      <c r="M634" s="8">
        <v>181684</v>
      </c>
      <c r="N634">
        <v>19730</v>
      </c>
      <c r="O634" s="13">
        <f t="shared" si="9"/>
        <v>0.10859514321569318</v>
      </c>
    </row>
    <row r="635" spans="13:15" x14ac:dyDescent="0.3">
      <c r="M635" s="8">
        <v>181522</v>
      </c>
      <c r="N635">
        <v>27256</v>
      </c>
      <c r="O635" s="13">
        <f t="shared" si="9"/>
        <v>0.15015259858309185</v>
      </c>
    </row>
    <row r="636" spans="13:15" x14ac:dyDescent="0.3">
      <c r="M636" s="8">
        <v>111088</v>
      </c>
      <c r="N636">
        <v>16731</v>
      </c>
      <c r="O636" s="13">
        <f t="shared" si="9"/>
        <v>0.15061032694800519</v>
      </c>
    </row>
    <row r="637" spans="13:15" x14ac:dyDescent="0.3">
      <c r="M637" s="8">
        <v>161058</v>
      </c>
      <c r="N637">
        <v>20428</v>
      </c>
      <c r="O637" s="13">
        <f t="shared" si="9"/>
        <v>0.12683629499931701</v>
      </c>
    </row>
    <row r="638" spans="13:15" x14ac:dyDescent="0.3">
      <c r="M638" s="8">
        <v>98372</v>
      </c>
      <c r="N638">
        <v>28867</v>
      </c>
      <c r="O638" s="13">
        <f t="shared" si="9"/>
        <v>0.29344732240881549</v>
      </c>
    </row>
    <row r="639" spans="13:15" x14ac:dyDescent="0.3">
      <c r="M639" s="8">
        <v>64388</v>
      </c>
      <c r="N639">
        <v>17759</v>
      </c>
      <c r="O639" s="13">
        <f t="shared" si="9"/>
        <v>0.27581226315462509</v>
      </c>
    </row>
    <row r="640" spans="13:15" x14ac:dyDescent="0.3">
      <c r="M640" s="8">
        <v>169141</v>
      </c>
      <c r="N640">
        <v>46778</v>
      </c>
      <c r="O640" s="13">
        <f t="shared" si="9"/>
        <v>0.27656215819937213</v>
      </c>
    </row>
    <row r="641" spans="13:15" x14ac:dyDescent="0.3">
      <c r="M641" s="8">
        <v>154110</v>
      </c>
      <c r="N641">
        <v>23381</v>
      </c>
      <c r="O641" s="13">
        <f t="shared" si="9"/>
        <v>0.15171630653429369</v>
      </c>
    </row>
    <row r="642" spans="13:15" x14ac:dyDescent="0.3">
      <c r="M642" s="8">
        <v>26305</v>
      </c>
      <c r="N642">
        <v>4253</v>
      </c>
      <c r="O642" s="13">
        <f t="shared" si="9"/>
        <v>0.16168028891845657</v>
      </c>
    </row>
    <row r="643" spans="13:15" x14ac:dyDescent="0.3">
      <c r="M643" s="8">
        <v>133335</v>
      </c>
      <c r="N643">
        <v>35485</v>
      </c>
      <c r="O643" s="13">
        <f t="shared" ref="O643:O706" si="10">N643/M643</f>
        <v>0.26613417332283346</v>
      </c>
    </row>
    <row r="644" spans="13:15" x14ac:dyDescent="0.3">
      <c r="M644" s="8">
        <v>107062</v>
      </c>
      <c r="N644">
        <v>19068</v>
      </c>
      <c r="O644" s="13">
        <f t="shared" si="10"/>
        <v>0.17810240795053334</v>
      </c>
    </row>
    <row r="645" spans="13:15" x14ac:dyDescent="0.3">
      <c r="M645" s="8">
        <v>47934</v>
      </c>
      <c r="N645">
        <v>12919</v>
      </c>
      <c r="O645" s="13">
        <f t="shared" si="10"/>
        <v>0.26951641840864521</v>
      </c>
    </row>
    <row r="646" spans="13:15" x14ac:dyDescent="0.3">
      <c r="M646" s="8">
        <v>141079</v>
      </c>
      <c r="N646">
        <v>34644</v>
      </c>
      <c r="O646" s="13">
        <f t="shared" si="10"/>
        <v>0.24556454185243728</v>
      </c>
    </row>
    <row r="647" spans="13:15" x14ac:dyDescent="0.3">
      <c r="M647" s="8">
        <v>112081</v>
      </c>
      <c r="N647">
        <v>14248</v>
      </c>
      <c r="O647" s="13">
        <f t="shared" si="10"/>
        <v>0.1271223490154442</v>
      </c>
    </row>
    <row r="648" spans="13:15" x14ac:dyDescent="0.3">
      <c r="M648" s="8">
        <v>65217</v>
      </c>
      <c r="N648">
        <v>16547</v>
      </c>
      <c r="O648" s="13">
        <f t="shared" si="10"/>
        <v>0.25372218899980065</v>
      </c>
    </row>
    <row r="649" spans="13:15" x14ac:dyDescent="0.3">
      <c r="M649" s="8">
        <v>91958</v>
      </c>
      <c r="N649">
        <v>26642</v>
      </c>
      <c r="O649" s="13">
        <f t="shared" si="10"/>
        <v>0.28971921964375041</v>
      </c>
    </row>
    <row r="650" spans="13:15" x14ac:dyDescent="0.3">
      <c r="M650" s="8">
        <v>118194</v>
      </c>
      <c r="N650">
        <v>25425</v>
      </c>
      <c r="O650" s="13">
        <f t="shared" si="10"/>
        <v>0.21511244225595208</v>
      </c>
    </row>
    <row r="651" spans="13:15" x14ac:dyDescent="0.3">
      <c r="M651" s="8">
        <v>26809</v>
      </c>
      <c r="N651">
        <v>3762</v>
      </c>
      <c r="O651" s="13">
        <f t="shared" si="10"/>
        <v>0.14032600992204111</v>
      </c>
    </row>
    <row r="652" spans="13:15" x14ac:dyDescent="0.3">
      <c r="M652" s="8">
        <v>188036</v>
      </c>
      <c r="N652">
        <v>31334</v>
      </c>
      <c r="O652" s="13">
        <f t="shared" si="10"/>
        <v>0.1666383033036227</v>
      </c>
    </row>
    <row r="653" spans="13:15" x14ac:dyDescent="0.3">
      <c r="M653" s="8">
        <v>22491</v>
      </c>
      <c r="N653">
        <v>6405</v>
      </c>
      <c r="O653" s="13">
        <f t="shared" si="10"/>
        <v>0.28478057889822594</v>
      </c>
    </row>
    <row r="654" spans="13:15" x14ac:dyDescent="0.3">
      <c r="M654" s="8">
        <v>66249</v>
      </c>
      <c r="N654">
        <v>14624</v>
      </c>
      <c r="O654" s="13">
        <f t="shared" si="10"/>
        <v>0.22074295461063564</v>
      </c>
    </row>
    <row r="655" spans="13:15" x14ac:dyDescent="0.3">
      <c r="M655" s="8">
        <v>98475</v>
      </c>
      <c r="N655">
        <v>13913</v>
      </c>
      <c r="O655" s="13">
        <f t="shared" si="10"/>
        <v>0.1412845899974613</v>
      </c>
    </row>
    <row r="656" spans="13:15" x14ac:dyDescent="0.3">
      <c r="M656" s="8">
        <v>74800</v>
      </c>
      <c r="N656">
        <v>10076</v>
      </c>
      <c r="O656" s="13">
        <f t="shared" si="10"/>
        <v>0.13470588235294118</v>
      </c>
    </row>
    <row r="657" spans="13:15" x14ac:dyDescent="0.3">
      <c r="M657" s="8">
        <v>94043</v>
      </c>
      <c r="N657">
        <v>26224</v>
      </c>
      <c r="O657" s="13">
        <f t="shared" si="10"/>
        <v>0.27885116382931213</v>
      </c>
    </row>
    <row r="658" spans="13:15" x14ac:dyDescent="0.3">
      <c r="M658" s="8">
        <v>177246</v>
      </c>
      <c r="N658">
        <v>34358</v>
      </c>
      <c r="O658" s="13">
        <f t="shared" si="10"/>
        <v>0.19384358462250206</v>
      </c>
    </row>
    <row r="659" spans="13:15" x14ac:dyDescent="0.3">
      <c r="M659" s="8">
        <v>125453</v>
      </c>
      <c r="N659">
        <v>27908</v>
      </c>
      <c r="O659" s="13">
        <f t="shared" si="10"/>
        <v>0.22245781288610078</v>
      </c>
    </row>
    <row r="660" spans="13:15" x14ac:dyDescent="0.3">
      <c r="M660" s="8">
        <v>49813</v>
      </c>
      <c r="N660">
        <v>7298</v>
      </c>
      <c r="O660" s="13">
        <f t="shared" si="10"/>
        <v>0.14650793969445727</v>
      </c>
    </row>
    <row r="661" spans="13:15" x14ac:dyDescent="0.3">
      <c r="M661" s="8">
        <v>192980</v>
      </c>
      <c r="N661">
        <v>25626</v>
      </c>
      <c r="O661" s="13">
        <f t="shared" si="10"/>
        <v>0.13279096279407193</v>
      </c>
    </row>
    <row r="662" spans="13:15" x14ac:dyDescent="0.3">
      <c r="M662" s="8">
        <v>182529</v>
      </c>
      <c r="N662">
        <v>29948</v>
      </c>
      <c r="O662" s="13">
        <f t="shared" si="10"/>
        <v>0.16407255833319637</v>
      </c>
    </row>
    <row r="663" spans="13:15" x14ac:dyDescent="0.3">
      <c r="M663" s="8">
        <v>93695</v>
      </c>
      <c r="N663">
        <v>12840</v>
      </c>
      <c r="O663" s="13">
        <f t="shared" si="10"/>
        <v>0.13704039703292598</v>
      </c>
    </row>
    <row r="664" spans="13:15" x14ac:dyDescent="0.3">
      <c r="M664" s="8">
        <v>70697</v>
      </c>
      <c r="N664">
        <v>20373</v>
      </c>
      <c r="O664" s="13">
        <f t="shared" si="10"/>
        <v>0.2881734727074699</v>
      </c>
    </row>
    <row r="665" spans="13:15" x14ac:dyDescent="0.3">
      <c r="M665" s="8">
        <v>131302</v>
      </c>
      <c r="N665">
        <v>15083</v>
      </c>
      <c r="O665" s="13">
        <f t="shared" si="10"/>
        <v>0.11487258381441258</v>
      </c>
    </row>
    <row r="666" spans="13:15" x14ac:dyDescent="0.3">
      <c r="M666" s="8">
        <v>113488</v>
      </c>
      <c r="N666">
        <v>18202</v>
      </c>
      <c r="O666" s="13">
        <f t="shared" si="10"/>
        <v>0.16038700126885663</v>
      </c>
    </row>
    <row r="667" spans="13:15" x14ac:dyDescent="0.3">
      <c r="M667" s="8">
        <v>129937</v>
      </c>
      <c r="N667">
        <v>13041</v>
      </c>
      <c r="O667" s="13">
        <f t="shared" si="10"/>
        <v>0.1003640225647814</v>
      </c>
    </row>
    <row r="668" spans="13:15" x14ac:dyDescent="0.3">
      <c r="M668" s="8">
        <v>181231</v>
      </c>
      <c r="N668">
        <v>19914</v>
      </c>
      <c r="O668" s="13">
        <f t="shared" si="10"/>
        <v>0.10988186347810253</v>
      </c>
    </row>
    <row r="669" spans="13:15" x14ac:dyDescent="0.3">
      <c r="M669" s="8">
        <v>148905</v>
      </c>
      <c r="N669">
        <v>32889</v>
      </c>
      <c r="O669" s="13">
        <f t="shared" si="10"/>
        <v>0.22087236828850609</v>
      </c>
    </row>
    <row r="670" spans="13:15" x14ac:dyDescent="0.3">
      <c r="M670" s="8">
        <v>20440</v>
      </c>
      <c r="N670">
        <v>4883</v>
      </c>
      <c r="O670" s="13">
        <f t="shared" si="10"/>
        <v>0.23889432485322895</v>
      </c>
    </row>
    <row r="671" spans="13:15" x14ac:dyDescent="0.3">
      <c r="M671" s="8">
        <v>26987</v>
      </c>
      <c r="N671">
        <v>3379</v>
      </c>
      <c r="O671" s="13">
        <f t="shared" si="10"/>
        <v>0.12520843369029533</v>
      </c>
    </row>
    <row r="672" spans="13:15" x14ac:dyDescent="0.3">
      <c r="M672" s="8">
        <v>171685</v>
      </c>
      <c r="N672">
        <v>48020</v>
      </c>
      <c r="O672" s="13">
        <f t="shared" si="10"/>
        <v>0.2796982846492122</v>
      </c>
    </row>
    <row r="673" spans="13:15" x14ac:dyDescent="0.3">
      <c r="M673" s="8">
        <v>109249</v>
      </c>
      <c r="N673">
        <v>23444</v>
      </c>
      <c r="O673" s="13">
        <f t="shared" si="10"/>
        <v>0.21459235324808465</v>
      </c>
    </row>
    <row r="674" spans="13:15" x14ac:dyDescent="0.3">
      <c r="M674" s="8">
        <v>132164</v>
      </c>
      <c r="N674">
        <v>20392</v>
      </c>
      <c r="O674" s="13">
        <f t="shared" si="10"/>
        <v>0.15429315093368845</v>
      </c>
    </row>
    <row r="675" spans="13:15" x14ac:dyDescent="0.3">
      <c r="M675" s="8">
        <v>168674</v>
      </c>
      <c r="N675">
        <v>43829</v>
      </c>
      <c r="O675" s="13">
        <f t="shared" si="10"/>
        <v>0.25984443364122506</v>
      </c>
    </row>
    <row r="676" spans="13:15" x14ac:dyDescent="0.3">
      <c r="M676" s="8">
        <v>64631</v>
      </c>
      <c r="N676">
        <v>11846</v>
      </c>
      <c r="O676" s="13">
        <f t="shared" si="10"/>
        <v>0.18328665810524361</v>
      </c>
    </row>
    <row r="677" spans="13:15" x14ac:dyDescent="0.3">
      <c r="M677" s="8">
        <v>82813</v>
      </c>
      <c r="N677">
        <v>22631</v>
      </c>
      <c r="O677" s="13">
        <f t="shared" si="10"/>
        <v>0.27327835001750933</v>
      </c>
    </row>
    <row r="678" spans="13:15" x14ac:dyDescent="0.3">
      <c r="M678" s="8">
        <v>60249</v>
      </c>
      <c r="N678">
        <v>16729</v>
      </c>
      <c r="O678" s="13">
        <f t="shared" si="10"/>
        <v>0.27766435957443275</v>
      </c>
    </row>
    <row r="679" spans="13:15" x14ac:dyDescent="0.3">
      <c r="M679" s="8" t="s">
        <v>1410</v>
      </c>
      <c r="N679">
        <v>25066</v>
      </c>
      <c r="O679" s="13">
        <f t="shared" si="10"/>
        <v>0.23691423602578401</v>
      </c>
    </row>
    <row r="680" spans="13:15" x14ac:dyDescent="0.3">
      <c r="M680" s="8">
        <v>77214</v>
      </c>
      <c r="N680">
        <v>21923</v>
      </c>
      <c r="O680" s="13">
        <f t="shared" si="10"/>
        <v>0.28392519491283963</v>
      </c>
    </row>
    <row r="681" spans="13:15" x14ac:dyDescent="0.3">
      <c r="M681" s="8">
        <v>139405</v>
      </c>
      <c r="N681">
        <v>19236</v>
      </c>
      <c r="O681" s="13">
        <f t="shared" si="10"/>
        <v>0.13798644238011548</v>
      </c>
    </row>
    <row r="682" spans="13:15" x14ac:dyDescent="0.3">
      <c r="M682" s="8">
        <v>19611</v>
      </c>
      <c r="N682">
        <v>4097</v>
      </c>
      <c r="O682" s="13">
        <f t="shared" si="10"/>
        <v>0.20891336494824334</v>
      </c>
    </row>
    <row r="683" spans="13:15" x14ac:dyDescent="0.3">
      <c r="M683" s="8">
        <v>48312</v>
      </c>
      <c r="N683">
        <v>9411</v>
      </c>
      <c r="O683" s="13">
        <f t="shared" si="10"/>
        <v>0.19479632389468454</v>
      </c>
    </row>
    <row r="684" spans="13:15" x14ac:dyDescent="0.3">
      <c r="M684" s="8">
        <v>95087</v>
      </c>
      <c r="N684">
        <v>21774</v>
      </c>
      <c r="O684" s="13">
        <f t="shared" si="10"/>
        <v>0.22899029310000316</v>
      </c>
    </row>
    <row r="685" spans="13:15" x14ac:dyDescent="0.3">
      <c r="M685" s="8">
        <v>16499</v>
      </c>
      <c r="N685">
        <v>1784</v>
      </c>
      <c r="O685" s="13">
        <f t="shared" si="10"/>
        <v>0.10812776531911025</v>
      </c>
    </row>
    <row r="686" spans="13:15" x14ac:dyDescent="0.3">
      <c r="M686" s="8">
        <v>77197</v>
      </c>
      <c r="N686">
        <v>12490</v>
      </c>
      <c r="O686" s="13">
        <f t="shared" si="10"/>
        <v>0.16179385209269789</v>
      </c>
    </row>
    <row r="687" spans="13:15" x14ac:dyDescent="0.3">
      <c r="M687" s="8">
        <v>64895</v>
      </c>
      <c r="N687">
        <v>11101</v>
      </c>
      <c r="O687" s="13">
        <f t="shared" si="10"/>
        <v>0.17106094460281995</v>
      </c>
    </row>
    <row r="688" spans="13:15" x14ac:dyDescent="0.3">
      <c r="M688" s="8">
        <v>32045</v>
      </c>
      <c r="N688">
        <v>4707</v>
      </c>
      <c r="O688" s="13">
        <f t="shared" si="10"/>
        <v>0.14688718988921828</v>
      </c>
    </row>
    <row r="689" spans="13:15" x14ac:dyDescent="0.3">
      <c r="M689" s="8">
        <v>45096</v>
      </c>
      <c r="N689">
        <v>10218</v>
      </c>
      <c r="O689" s="13">
        <f t="shared" si="10"/>
        <v>0.22658328898350186</v>
      </c>
    </row>
    <row r="690" spans="13:15" x14ac:dyDescent="0.3">
      <c r="M690" s="8">
        <v>50230</v>
      </c>
      <c r="N690">
        <v>9219</v>
      </c>
      <c r="O690" s="13">
        <f t="shared" si="10"/>
        <v>0.18353573561616565</v>
      </c>
    </row>
    <row r="691" spans="13:15" x14ac:dyDescent="0.3">
      <c r="M691" s="8">
        <v>68424</v>
      </c>
      <c r="N691">
        <v>12669</v>
      </c>
      <c r="O691" s="13">
        <f t="shared" si="10"/>
        <v>0.1851543318133988</v>
      </c>
    </row>
    <row r="692" spans="13:15" x14ac:dyDescent="0.3">
      <c r="M692" s="8">
        <v>58132</v>
      </c>
      <c r="N692">
        <v>5901</v>
      </c>
      <c r="O692" s="13">
        <f t="shared" si="10"/>
        <v>0.10151035574210418</v>
      </c>
    </row>
    <row r="693" spans="13:15" x14ac:dyDescent="0.3">
      <c r="M693" s="8">
        <v>128025</v>
      </c>
      <c r="N693">
        <v>34432</v>
      </c>
      <c r="O693" s="13">
        <f t="shared" si="10"/>
        <v>0.26894747119703183</v>
      </c>
    </row>
    <row r="694" spans="13:15" x14ac:dyDescent="0.3">
      <c r="M694" s="8">
        <v>55819</v>
      </c>
      <c r="N694">
        <v>12002</v>
      </c>
      <c r="O694" s="13">
        <f t="shared" si="10"/>
        <v>0.21501639226786579</v>
      </c>
    </row>
    <row r="695" spans="13:15" x14ac:dyDescent="0.3">
      <c r="M695" s="8">
        <v>101977</v>
      </c>
      <c r="N695">
        <v>15252</v>
      </c>
      <c r="O695" s="13">
        <f t="shared" si="10"/>
        <v>0.14956313678574581</v>
      </c>
    </row>
    <row r="696" spans="13:15" x14ac:dyDescent="0.3">
      <c r="M696" s="8">
        <v>151513</v>
      </c>
      <c r="N696">
        <v>17261</v>
      </c>
      <c r="O696" s="13">
        <f t="shared" si="10"/>
        <v>0.11392421772389168</v>
      </c>
    </row>
    <row r="697" spans="13:15" x14ac:dyDescent="0.3">
      <c r="M697" s="8">
        <v>194880</v>
      </c>
      <c r="N697">
        <v>23929</v>
      </c>
      <c r="O697" s="13">
        <f t="shared" si="10"/>
        <v>0.12278838259441707</v>
      </c>
    </row>
    <row r="698" spans="13:15" x14ac:dyDescent="0.3">
      <c r="M698" s="8">
        <v>67902</v>
      </c>
      <c r="N698">
        <v>8288</v>
      </c>
      <c r="O698" s="13">
        <f t="shared" si="10"/>
        <v>0.1220582604341551</v>
      </c>
    </row>
    <row r="699" spans="13:15" x14ac:dyDescent="0.3">
      <c r="M699" s="8">
        <v>46100</v>
      </c>
      <c r="N699">
        <v>11798</v>
      </c>
      <c r="O699" s="13">
        <f t="shared" si="10"/>
        <v>0.2559219088937093</v>
      </c>
    </row>
    <row r="700" spans="13:15" x14ac:dyDescent="0.3">
      <c r="M700" s="8">
        <v>117318</v>
      </c>
      <c r="N700">
        <v>15912</v>
      </c>
      <c r="O700" s="13">
        <f t="shared" si="10"/>
        <v>0.1356313609164834</v>
      </c>
    </row>
    <row r="701" spans="13:15" x14ac:dyDescent="0.3">
      <c r="M701" s="8">
        <v>199539</v>
      </c>
      <c r="N701">
        <v>23530</v>
      </c>
      <c r="O701" s="13">
        <f t="shared" si="10"/>
        <v>0.11792180977152336</v>
      </c>
    </row>
    <row r="702" spans="13:15" x14ac:dyDescent="0.3">
      <c r="M702" s="8">
        <v>16935</v>
      </c>
      <c r="N702">
        <v>4697</v>
      </c>
      <c r="O702" s="13">
        <f t="shared" si="10"/>
        <v>0.27735459108355476</v>
      </c>
    </row>
    <row r="703" spans="13:15" x14ac:dyDescent="0.3">
      <c r="M703" s="8">
        <v>11008</v>
      </c>
      <c r="N703">
        <v>2745</v>
      </c>
      <c r="O703" s="13">
        <f t="shared" si="10"/>
        <v>0.24936409883720931</v>
      </c>
    </row>
    <row r="704" spans="13:15" x14ac:dyDescent="0.3">
      <c r="M704" s="8">
        <v>102695</v>
      </c>
      <c r="N704">
        <v>21383</v>
      </c>
      <c r="O704" s="13">
        <f t="shared" si="10"/>
        <v>0.2082185111251765</v>
      </c>
    </row>
    <row r="705" spans="13:15" x14ac:dyDescent="0.3">
      <c r="M705" s="8">
        <v>65865</v>
      </c>
      <c r="N705">
        <v>7432</v>
      </c>
      <c r="O705" s="13">
        <f t="shared" si="10"/>
        <v>0.11283686328095346</v>
      </c>
    </row>
    <row r="706" spans="13:15" x14ac:dyDescent="0.3">
      <c r="M706" s="8">
        <v>178050</v>
      </c>
      <c r="N706">
        <v>23386</v>
      </c>
      <c r="O706" s="13">
        <f t="shared" si="10"/>
        <v>0.13134512777309745</v>
      </c>
    </row>
    <row r="707" spans="13:15" x14ac:dyDescent="0.3">
      <c r="M707" s="8">
        <v>166198</v>
      </c>
      <c r="N707">
        <v>20842</v>
      </c>
      <c r="O707" s="13">
        <f t="shared" ref="O707:O770" si="11">N707/M707</f>
        <v>0.1254046378416106</v>
      </c>
    </row>
    <row r="708" spans="13:15" x14ac:dyDescent="0.3">
      <c r="M708" s="8">
        <v>143910</v>
      </c>
      <c r="N708">
        <v>30016</v>
      </c>
      <c r="O708" s="13">
        <f t="shared" si="11"/>
        <v>0.20857480369675491</v>
      </c>
    </row>
    <row r="709" spans="13:15" x14ac:dyDescent="0.3">
      <c r="M709" s="8">
        <v>10586</v>
      </c>
      <c r="N709">
        <v>2662</v>
      </c>
      <c r="O709" s="13">
        <f t="shared" si="11"/>
        <v>0.25146419799735498</v>
      </c>
    </row>
    <row r="710" spans="13:15" x14ac:dyDescent="0.3">
      <c r="M710" s="8">
        <v>138441</v>
      </c>
      <c r="N710">
        <v>31302</v>
      </c>
      <c r="O710" s="13">
        <f t="shared" si="11"/>
        <v>0.22610353869157257</v>
      </c>
    </row>
    <row r="711" spans="13:15" x14ac:dyDescent="0.3">
      <c r="M711" s="8">
        <v>188429</v>
      </c>
      <c r="N711">
        <v>24868</v>
      </c>
      <c r="O711" s="13">
        <f t="shared" si="11"/>
        <v>0.13197543902477857</v>
      </c>
    </row>
    <row r="712" spans="13:15" x14ac:dyDescent="0.3">
      <c r="M712" s="8">
        <v>169911</v>
      </c>
      <c r="N712">
        <v>40813</v>
      </c>
      <c r="O712" s="13">
        <f t="shared" si="11"/>
        <v>0.24020222351701773</v>
      </c>
    </row>
    <row r="713" spans="13:15" x14ac:dyDescent="0.3">
      <c r="M713" s="8">
        <v>133871</v>
      </c>
      <c r="N713">
        <v>21691</v>
      </c>
      <c r="O713" s="13">
        <f t="shared" si="11"/>
        <v>0.16202911758334515</v>
      </c>
    </row>
    <row r="714" spans="13:15" x14ac:dyDescent="0.3">
      <c r="M714" s="8">
        <v>44542</v>
      </c>
      <c r="N714">
        <v>10913</v>
      </c>
      <c r="O714" s="13">
        <f t="shared" si="11"/>
        <v>0.2450047146513403</v>
      </c>
    </row>
    <row r="715" spans="13:15" x14ac:dyDescent="0.3">
      <c r="M715" s="8">
        <v>132235</v>
      </c>
      <c r="N715">
        <v>25726</v>
      </c>
      <c r="O715" s="13">
        <f t="shared" si="11"/>
        <v>0.19454758573751277</v>
      </c>
    </row>
    <row r="716" spans="13:15" x14ac:dyDescent="0.3">
      <c r="M716" s="8">
        <v>64159</v>
      </c>
      <c r="N716">
        <v>18897</v>
      </c>
      <c r="O716" s="13">
        <f t="shared" si="11"/>
        <v>0.29453389236116523</v>
      </c>
    </row>
    <row r="717" spans="13:15" x14ac:dyDescent="0.3">
      <c r="M717" s="8">
        <v>108340</v>
      </c>
      <c r="N717">
        <v>28611</v>
      </c>
      <c r="O717" s="13">
        <f t="shared" si="11"/>
        <v>0.26408528705925788</v>
      </c>
    </row>
    <row r="718" spans="13:15" x14ac:dyDescent="0.3">
      <c r="M718" s="8">
        <v>130455</v>
      </c>
      <c r="N718">
        <v>23092</v>
      </c>
      <c r="O718" s="13">
        <f t="shared" si="11"/>
        <v>0.17701122992602814</v>
      </c>
    </row>
    <row r="719" spans="13:15" x14ac:dyDescent="0.3">
      <c r="M719" s="8">
        <v>7471</v>
      </c>
      <c r="N719">
        <v>2091</v>
      </c>
      <c r="O719" s="13">
        <f t="shared" si="11"/>
        <v>0.27988221121670459</v>
      </c>
    </row>
    <row r="720" spans="13:15" x14ac:dyDescent="0.3">
      <c r="M720" s="8">
        <v>153476</v>
      </c>
      <c r="N720">
        <v>38063</v>
      </c>
      <c r="O720" s="13">
        <f t="shared" si="11"/>
        <v>0.24800620292423572</v>
      </c>
    </row>
    <row r="721" spans="13:15" x14ac:dyDescent="0.3">
      <c r="M721" s="8">
        <v>77168</v>
      </c>
      <c r="N721">
        <v>11601</v>
      </c>
      <c r="O721" s="13">
        <f t="shared" si="11"/>
        <v>0.1503343354758449</v>
      </c>
    </row>
    <row r="722" spans="13:15" x14ac:dyDescent="0.3">
      <c r="M722" s="8">
        <v>69900</v>
      </c>
      <c r="N722">
        <v>16340</v>
      </c>
      <c r="O722" s="13">
        <f t="shared" si="11"/>
        <v>0.23376251788268956</v>
      </c>
    </row>
    <row r="723" spans="13:15" x14ac:dyDescent="0.3">
      <c r="M723" s="8">
        <v>135932</v>
      </c>
      <c r="N723">
        <v>23641</v>
      </c>
      <c r="O723" s="13">
        <f t="shared" si="11"/>
        <v>0.17391784127357796</v>
      </c>
    </row>
    <row r="724" spans="13:15" x14ac:dyDescent="0.3">
      <c r="M724" s="8">
        <v>65569</v>
      </c>
      <c r="N724">
        <v>9427</v>
      </c>
      <c r="O724" s="13">
        <f t="shared" si="11"/>
        <v>0.1437722094282359</v>
      </c>
    </row>
    <row r="725" spans="13:15" x14ac:dyDescent="0.3">
      <c r="M725" s="8">
        <v>104459</v>
      </c>
      <c r="N725">
        <v>14654</v>
      </c>
      <c r="O725" s="13">
        <f t="shared" si="11"/>
        <v>0.14028470500387713</v>
      </c>
    </row>
    <row r="726" spans="13:15" x14ac:dyDescent="0.3">
      <c r="M726" s="8">
        <v>188172</v>
      </c>
      <c r="N726">
        <v>53014</v>
      </c>
      <c r="O726" s="13">
        <f t="shared" si="11"/>
        <v>0.28173160725293878</v>
      </c>
    </row>
    <row r="727" spans="13:15" x14ac:dyDescent="0.3">
      <c r="M727" s="8">
        <v>60563</v>
      </c>
      <c r="N727">
        <v>10931</v>
      </c>
      <c r="O727" s="13">
        <f t="shared" si="11"/>
        <v>0.18048973795881973</v>
      </c>
    </row>
    <row r="728" spans="13:15" x14ac:dyDescent="0.3">
      <c r="M728" s="8">
        <v>31609</v>
      </c>
      <c r="N728">
        <v>6341</v>
      </c>
      <c r="O728" s="13">
        <f t="shared" si="11"/>
        <v>0.20060742193679015</v>
      </c>
    </row>
    <row r="729" spans="13:15" x14ac:dyDescent="0.3">
      <c r="M729" s="8">
        <v>129682</v>
      </c>
      <c r="N729">
        <v>38559</v>
      </c>
      <c r="O729" s="13">
        <f t="shared" si="11"/>
        <v>0.29733501950926111</v>
      </c>
    </row>
    <row r="730" spans="13:15" x14ac:dyDescent="0.3">
      <c r="M730" s="8">
        <v>175003</v>
      </c>
      <c r="N730">
        <v>25853</v>
      </c>
      <c r="O730" s="13">
        <f t="shared" si="11"/>
        <v>0.14772889607606726</v>
      </c>
    </row>
    <row r="731" spans="13:15" x14ac:dyDescent="0.3">
      <c r="M731" s="8">
        <v>71066</v>
      </c>
      <c r="N731">
        <v>12492</v>
      </c>
      <c r="O731" s="13">
        <f t="shared" si="11"/>
        <v>0.17578026060281993</v>
      </c>
    </row>
    <row r="732" spans="13:15" x14ac:dyDescent="0.3">
      <c r="M732" s="8">
        <v>139524</v>
      </c>
      <c r="N732">
        <v>36727</v>
      </c>
      <c r="O732" s="13">
        <f t="shared" si="11"/>
        <v>0.26323069866116222</v>
      </c>
    </row>
    <row r="733" spans="13:15" x14ac:dyDescent="0.3">
      <c r="M733" s="8">
        <v>54712</v>
      </c>
      <c r="N733">
        <v>15426</v>
      </c>
      <c r="O733" s="13">
        <f t="shared" si="11"/>
        <v>0.28194911536774381</v>
      </c>
    </row>
    <row r="734" spans="13:15" x14ac:dyDescent="0.3">
      <c r="M734" s="8">
        <v>191864</v>
      </c>
      <c r="N734">
        <v>30611</v>
      </c>
      <c r="O734" s="13">
        <f t="shared" si="11"/>
        <v>0.15954530292290373</v>
      </c>
    </row>
    <row r="735" spans="13:15" x14ac:dyDescent="0.3">
      <c r="M735" s="8">
        <v>94440</v>
      </c>
      <c r="N735">
        <v>24306</v>
      </c>
      <c r="O735" s="13">
        <f t="shared" si="11"/>
        <v>0.25736975857687422</v>
      </c>
    </row>
    <row r="736" spans="13:15" x14ac:dyDescent="0.3">
      <c r="M736" s="8">
        <v>14256</v>
      </c>
      <c r="N736">
        <v>4123</v>
      </c>
      <c r="O736" s="13">
        <f t="shared" si="11"/>
        <v>0.2892115600448934</v>
      </c>
    </row>
    <row r="737" spans="13:15" x14ac:dyDescent="0.3">
      <c r="M737" s="8">
        <v>133369</v>
      </c>
      <c r="N737">
        <v>17144</v>
      </c>
      <c r="O737" s="13">
        <f t="shared" si="11"/>
        <v>0.12854561404824211</v>
      </c>
    </row>
    <row r="738" spans="13:15" x14ac:dyDescent="0.3">
      <c r="M738" s="8">
        <v>167432</v>
      </c>
      <c r="N738">
        <v>17575</v>
      </c>
      <c r="O738" s="13">
        <f t="shared" si="11"/>
        <v>0.10496798700367911</v>
      </c>
    </row>
    <row r="739" spans="13:15" x14ac:dyDescent="0.3">
      <c r="M739" s="8">
        <v>30254</v>
      </c>
      <c r="N739">
        <v>3978</v>
      </c>
      <c r="O739" s="13">
        <f t="shared" si="11"/>
        <v>0.13148674555430687</v>
      </c>
    </row>
    <row r="740" spans="13:15" x14ac:dyDescent="0.3">
      <c r="M740" s="8">
        <v>32172</v>
      </c>
      <c r="N740">
        <v>7516</v>
      </c>
      <c r="O740" s="13">
        <f t="shared" si="11"/>
        <v>0.23361929628248165</v>
      </c>
    </row>
    <row r="741" spans="13:15" x14ac:dyDescent="0.3">
      <c r="M741" s="8">
        <v>114505</v>
      </c>
      <c r="N741">
        <v>20854</v>
      </c>
      <c r="O741" s="13">
        <f t="shared" si="11"/>
        <v>0.18212305139513557</v>
      </c>
    </row>
    <row r="742" spans="13:15" x14ac:dyDescent="0.3">
      <c r="M742" s="8">
        <v>60950</v>
      </c>
      <c r="N742">
        <v>7678</v>
      </c>
      <c r="O742" s="13">
        <f t="shared" si="11"/>
        <v>0.12597210828547989</v>
      </c>
    </row>
    <row r="743" spans="13:15" x14ac:dyDescent="0.3">
      <c r="M743" s="8">
        <v>144567</v>
      </c>
      <c r="N743">
        <v>38002</v>
      </c>
      <c r="O743" s="13">
        <f t="shared" si="11"/>
        <v>0.26286773606701391</v>
      </c>
    </row>
    <row r="744" spans="13:15" x14ac:dyDescent="0.3">
      <c r="M744" s="8">
        <v>173856</v>
      </c>
      <c r="N744">
        <v>43700</v>
      </c>
      <c r="O744" s="13">
        <f t="shared" si="11"/>
        <v>0.2513574452420394</v>
      </c>
    </row>
    <row r="745" spans="13:15" x14ac:dyDescent="0.3">
      <c r="M745" s="8">
        <v>189414</v>
      </c>
      <c r="N745">
        <v>25525</v>
      </c>
      <c r="O745" s="13">
        <f t="shared" si="11"/>
        <v>0.13475772646161319</v>
      </c>
    </row>
    <row r="746" spans="13:15" x14ac:dyDescent="0.3">
      <c r="M746" s="8">
        <v>42768</v>
      </c>
      <c r="N746">
        <v>4991</v>
      </c>
      <c r="O746" s="13">
        <f t="shared" si="11"/>
        <v>0.11669940142162365</v>
      </c>
    </row>
    <row r="747" spans="13:15" x14ac:dyDescent="0.3">
      <c r="M747" s="8">
        <v>179979</v>
      </c>
      <c r="N747">
        <v>28767</v>
      </c>
      <c r="O747" s="13">
        <f t="shared" si="11"/>
        <v>0.15983531411998067</v>
      </c>
    </row>
    <row r="748" spans="13:15" x14ac:dyDescent="0.3">
      <c r="M748" s="8">
        <v>198498</v>
      </c>
      <c r="N748">
        <v>24224</v>
      </c>
      <c r="O748" s="13">
        <f t="shared" si="11"/>
        <v>0.12203649407046922</v>
      </c>
    </row>
    <row r="749" spans="13:15" x14ac:dyDescent="0.3">
      <c r="M749" s="8">
        <v>188858</v>
      </c>
      <c r="N749">
        <v>43991</v>
      </c>
      <c r="O749" s="13">
        <f t="shared" si="11"/>
        <v>0.23293162058265998</v>
      </c>
    </row>
    <row r="750" spans="13:15" x14ac:dyDescent="0.3">
      <c r="M750" s="8">
        <v>99577</v>
      </c>
      <c r="N750">
        <v>14450</v>
      </c>
      <c r="O750" s="13">
        <f t="shared" si="11"/>
        <v>0.14511383150727578</v>
      </c>
    </row>
    <row r="751" spans="13:15" x14ac:dyDescent="0.3">
      <c r="M751" s="8">
        <v>113696</v>
      </c>
      <c r="N751">
        <v>24611</v>
      </c>
      <c r="O751" s="13">
        <f t="shared" si="11"/>
        <v>0.21646320011258091</v>
      </c>
    </row>
    <row r="752" spans="13:15" x14ac:dyDescent="0.3">
      <c r="M752" s="8">
        <v>192039</v>
      </c>
      <c r="N752">
        <v>19688</v>
      </c>
      <c r="O752" s="13">
        <f t="shared" si="11"/>
        <v>0.10252084212061091</v>
      </c>
    </row>
    <row r="753" spans="13:15" x14ac:dyDescent="0.3">
      <c r="M753" s="8">
        <v>91095</v>
      </c>
      <c r="N753">
        <v>21891</v>
      </c>
      <c r="O753" s="13">
        <f t="shared" si="11"/>
        <v>0.24030956693561667</v>
      </c>
    </row>
    <row r="754" spans="13:15" x14ac:dyDescent="0.3">
      <c r="M754" s="8">
        <v>69567</v>
      </c>
      <c r="N754">
        <v>17479</v>
      </c>
      <c r="O754" s="13">
        <f t="shared" si="11"/>
        <v>0.25125418661146809</v>
      </c>
    </row>
    <row r="755" spans="13:15" x14ac:dyDescent="0.3">
      <c r="M755" s="8">
        <v>73357</v>
      </c>
      <c r="N755">
        <v>17594</v>
      </c>
      <c r="O755" s="13">
        <f t="shared" si="11"/>
        <v>0.23984077865779679</v>
      </c>
    </row>
    <row r="756" spans="13:15" x14ac:dyDescent="0.3">
      <c r="M756" s="8">
        <v>124268</v>
      </c>
      <c r="N756">
        <v>31889</v>
      </c>
      <c r="O756" s="13">
        <f t="shared" si="11"/>
        <v>0.25661473589339168</v>
      </c>
    </row>
    <row r="757" spans="13:15" x14ac:dyDescent="0.3">
      <c r="M757" s="8">
        <v>132762</v>
      </c>
      <c r="N757">
        <v>15216</v>
      </c>
      <c r="O757" s="13">
        <f t="shared" si="11"/>
        <v>0.11461110860035251</v>
      </c>
    </row>
    <row r="758" spans="13:15" x14ac:dyDescent="0.3">
      <c r="M758" s="8">
        <v>181297</v>
      </c>
      <c r="N758">
        <v>42479</v>
      </c>
      <c r="O758" s="13">
        <f t="shared" si="11"/>
        <v>0.23430613854614252</v>
      </c>
    </row>
    <row r="759" spans="13:15" x14ac:dyDescent="0.3">
      <c r="M759" s="8">
        <v>194427</v>
      </c>
      <c r="N759">
        <v>44541</v>
      </c>
      <c r="O759" s="13">
        <f t="shared" si="11"/>
        <v>0.22908855251585428</v>
      </c>
    </row>
    <row r="760" spans="13:15" x14ac:dyDescent="0.3">
      <c r="M760" s="8">
        <v>31151</v>
      </c>
      <c r="N760">
        <v>3395</v>
      </c>
      <c r="O760" s="13">
        <f t="shared" si="11"/>
        <v>0.10898526532053546</v>
      </c>
    </row>
    <row r="761" spans="13:15" x14ac:dyDescent="0.3">
      <c r="M761" s="8">
        <v>96972</v>
      </c>
      <c r="N761">
        <v>10539</v>
      </c>
      <c r="O761" s="13">
        <f t="shared" si="11"/>
        <v>0.10868085632966216</v>
      </c>
    </row>
    <row r="762" spans="13:15" x14ac:dyDescent="0.3">
      <c r="M762" s="8">
        <v>23322</v>
      </c>
      <c r="N762">
        <v>4497</v>
      </c>
      <c r="O762" s="13">
        <f t="shared" si="11"/>
        <v>0.1928222279392848</v>
      </c>
    </row>
    <row r="763" spans="13:15" x14ac:dyDescent="0.3">
      <c r="M763" s="8">
        <v>134472</v>
      </c>
      <c r="N763">
        <v>34080</v>
      </c>
      <c r="O763" s="13">
        <f t="shared" si="11"/>
        <v>0.25343565946814206</v>
      </c>
    </row>
    <row r="764" spans="13:15" x14ac:dyDescent="0.3">
      <c r="M764" s="8">
        <v>190193</v>
      </c>
      <c r="N764">
        <v>44771</v>
      </c>
      <c r="O764" s="13">
        <f t="shared" si="11"/>
        <v>0.23539772757146687</v>
      </c>
    </row>
    <row r="765" spans="13:15" x14ac:dyDescent="0.3">
      <c r="M765" s="8">
        <v>120771</v>
      </c>
      <c r="N765">
        <v>26800</v>
      </c>
      <c r="O765" s="13">
        <f t="shared" si="11"/>
        <v>0.22190757715014367</v>
      </c>
    </row>
    <row r="766" spans="13:15" x14ac:dyDescent="0.3">
      <c r="M766" s="8">
        <v>168914</v>
      </c>
      <c r="N766">
        <v>21843</v>
      </c>
      <c r="O766" s="13">
        <f t="shared" si="11"/>
        <v>0.12931432563316245</v>
      </c>
    </row>
    <row r="767" spans="13:15" x14ac:dyDescent="0.3">
      <c r="M767" s="8">
        <v>147978</v>
      </c>
      <c r="N767">
        <v>36554</v>
      </c>
      <c r="O767" s="13">
        <f t="shared" si="11"/>
        <v>0.24702320615226589</v>
      </c>
    </row>
    <row r="768" spans="13:15" x14ac:dyDescent="0.3">
      <c r="M768" s="8">
        <v>38239</v>
      </c>
      <c r="N768">
        <v>7477</v>
      </c>
      <c r="O768" s="13">
        <f t="shared" si="11"/>
        <v>0.19553335599780328</v>
      </c>
    </row>
    <row r="769" spans="13:15" x14ac:dyDescent="0.3">
      <c r="M769" s="8">
        <v>83638</v>
      </c>
      <c r="N769">
        <v>12776</v>
      </c>
      <c r="O769" s="13">
        <f t="shared" si="11"/>
        <v>0.15275353308304837</v>
      </c>
    </row>
    <row r="770" spans="13:15" x14ac:dyDescent="0.3">
      <c r="M770" s="8">
        <v>130700</v>
      </c>
      <c r="N770">
        <v>16464</v>
      </c>
      <c r="O770" s="13">
        <f t="shared" si="11"/>
        <v>0.12596786534047436</v>
      </c>
    </row>
    <row r="771" spans="13:15" x14ac:dyDescent="0.3">
      <c r="M771" s="8">
        <v>62918</v>
      </c>
      <c r="N771">
        <v>10607</v>
      </c>
      <c r="O771" s="13">
        <f t="shared" ref="O771:O834" si="12">N771/M771</f>
        <v>0.16858450681839854</v>
      </c>
    </row>
    <row r="772" spans="13:15" x14ac:dyDescent="0.3">
      <c r="M772" s="8">
        <v>153159</v>
      </c>
      <c r="N772">
        <v>31700</v>
      </c>
      <c r="O772" s="13">
        <f t="shared" si="12"/>
        <v>0.20697445138712056</v>
      </c>
    </row>
    <row r="773" spans="13:15" x14ac:dyDescent="0.3">
      <c r="M773" s="8">
        <v>142981</v>
      </c>
      <c r="N773">
        <v>23767</v>
      </c>
      <c r="O773" s="13">
        <f t="shared" si="12"/>
        <v>0.16622488302641611</v>
      </c>
    </row>
    <row r="774" spans="13:15" x14ac:dyDescent="0.3">
      <c r="M774" s="8">
        <v>79760</v>
      </c>
      <c r="N774">
        <v>16256</v>
      </c>
      <c r="O774" s="13">
        <f t="shared" si="12"/>
        <v>0.20381143430290874</v>
      </c>
    </row>
    <row r="775" spans="13:15" x14ac:dyDescent="0.3">
      <c r="M775" s="8">
        <v>168416</v>
      </c>
      <c r="N775">
        <v>49029</v>
      </c>
      <c r="O775" s="13">
        <f t="shared" si="12"/>
        <v>0.29111842105263158</v>
      </c>
    </row>
    <row r="776" spans="13:15" x14ac:dyDescent="0.3">
      <c r="M776" s="8">
        <v>147599</v>
      </c>
      <c r="N776">
        <v>15256</v>
      </c>
      <c r="O776" s="13">
        <f t="shared" si="12"/>
        <v>0.10336113388302089</v>
      </c>
    </row>
    <row r="777" spans="13:15" x14ac:dyDescent="0.3">
      <c r="M777" s="8">
        <v>119422</v>
      </c>
      <c r="N777">
        <v>34422</v>
      </c>
      <c r="O777" s="13">
        <f t="shared" si="12"/>
        <v>0.28823834804307413</v>
      </c>
    </row>
    <row r="778" spans="13:15" x14ac:dyDescent="0.3">
      <c r="M778" s="8">
        <v>11612</v>
      </c>
      <c r="N778">
        <v>2684</v>
      </c>
      <c r="O778" s="13">
        <f t="shared" si="12"/>
        <v>0.23114019979331726</v>
      </c>
    </row>
    <row r="779" spans="13:15" x14ac:dyDescent="0.3">
      <c r="M779" s="8">
        <v>69736</v>
      </c>
      <c r="N779">
        <v>9074</v>
      </c>
      <c r="O779" s="13">
        <f t="shared" si="12"/>
        <v>0.13011930710106689</v>
      </c>
    </row>
    <row r="780" spans="13:15" x14ac:dyDescent="0.3">
      <c r="M780" s="8">
        <v>71033</v>
      </c>
      <c r="N780">
        <v>14001</v>
      </c>
      <c r="O780" s="13">
        <f t="shared" si="12"/>
        <v>0.19710557065026116</v>
      </c>
    </row>
    <row r="781" spans="13:15" x14ac:dyDescent="0.3">
      <c r="M781" s="8">
        <v>38807</v>
      </c>
      <c r="N781">
        <v>11044</v>
      </c>
      <c r="O781" s="13">
        <f t="shared" si="12"/>
        <v>0.28458783209214833</v>
      </c>
    </row>
    <row r="782" spans="13:15" x14ac:dyDescent="0.3">
      <c r="M782" s="8">
        <v>113762</v>
      </c>
      <c r="N782">
        <v>23451</v>
      </c>
      <c r="O782" s="13">
        <f t="shared" si="12"/>
        <v>0.20614089063131802</v>
      </c>
    </row>
    <row r="783" spans="13:15" x14ac:dyDescent="0.3">
      <c r="M783" s="8">
        <v>69055</v>
      </c>
      <c r="N783">
        <v>7293</v>
      </c>
      <c r="O783" s="13">
        <f t="shared" si="12"/>
        <v>0.10561146911881833</v>
      </c>
    </row>
    <row r="784" spans="13:15" x14ac:dyDescent="0.3">
      <c r="M784" s="8">
        <v>61129</v>
      </c>
      <c r="N784">
        <v>10767</v>
      </c>
      <c r="O784" s="13">
        <f t="shared" si="12"/>
        <v>0.17613571300037625</v>
      </c>
    </row>
    <row r="785" spans="13:15" x14ac:dyDescent="0.3">
      <c r="M785" s="8">
        <v>149005</v>
      </c>
      <c r="N785">
        <v>35681</v>
      </c>
      <c r="O785" s="13">
        <f t="shared" si="12"/>
        <v>0.23946176302808631</v>
      </c>
    </row>
    <row r="786" spans="13:15" x14ac:dyDescent="0.3">
      <c r="M786" s="8" t="s">
        <v>1624</v>
      </c>
      <c r="N786">
        <v>10065</v>
      </c>
      <c r="O786" s="13">
        <f t="shared" si="12"/>
        <v>0.13971210838272649</v>
      </c>
    </row>
    <row r="787" spans="13:15" x14ac:dyDescent="0.3">
      <c r="M787" s="8">
        <v>104011</v>
      </c>
      <c r="N787">
        <v>13728</v>
      </c>
      <c r="O787" s="13">
        <f t="shared" si="12"/>
        <v>0.13198603993808347</v>
      </c>
    </row>
    <row r="788" spans="13:15" x14ac:dyDescent="0.3">
      <c r="M788" s="8">
        <v>43955</v>
      </c>
      <c r="N788">
        <v>8870</v>
      </c>
      <c r="O788" s="13">
        <f t="shared" si="12"/>
        <v>0.20179729268570129</v>
      </c>
    </row>
    <row r="789" spans="13:15" x14ac:dyDescent="0.3">
      <c r="M789" s="8">
        <v>50171</v>
      </c>
      <c r="N789">
        <v>11443</v>
      </c>
      <c r="O789" s="13">
        <f t="shared" si="12"/>
        <v>0.22807996651452034</v>
      </c>
    </row>
    <row r="790" spans="13:15" x14ac:dyDescent="0.3">
      <c r="M790" s="8">
        <v>88250</v>
      </c>
      <c r="N790">
        <v>23033</v>
      </c>
      <c r="O790" s="13">
        <f t="shared" si="12"/>
        <v>0.26099716713881022</v>
      </c>
    </row>
    <row r="791" spans="13:15" x14ac:dyDescent="0.3">
      <c r="M791" s="8">
        <v>153618</v>
      </c>
      <c r="N791">
        <v>32515</v>
      </c>
      <c r="O791" s="13">
        <f t="shared" si="12"/>
        <v>0.21166139384707522</v>
      </c>
    </row>
    <row r="792" spans="13:15" x14ac:dyDescent="0.3">
      <c r="M792" s="8">
        <v>58255</v>
      </c>
      <c r="N792">
        <v>14073</v>
      </c>
      <c r="O792" s="13">
        <f t="shared" si="12"/>
        <v>0.24157583040082398</v>
      </c>
    </row>
    <row r="793" spans="13:15" x14ac:dyDescent="0.3">
      <c r="M793" s="8">
        <v>148574</v>
      </c>
      <c r="N793">
        <v>33362</v>
      </c>
      <c r="O793" s="13">
        <f t="shared" si="12"/>
        <v>0.22454803666859613</v>
      </c>
    </row>
    <row r="794" spans="13:15" x14ac:dyDescent="0.3">
      <c r="M794" s="8">
        <v>118602</v>
      </c>
      <c r="N794">
        <v>26794</v>
      </c>
      <c r="O794" s="13">
        <f t="shared" si="12"/>
        <v>0.22591524594863494</v>
      </c>
    </row>
    <row r="795" spans="13:15" x14ac:dyDescent="0.3">
      <c r="M795" s="8">
        <v>83517</v>
      </c>
      <c r="N795">
        <v>24593</v>
      </c>
      <c r="O795" s="13">
        <f t="shared" si="12"/>
        <v>0.29446699474358512</v>
      </c>
    </row>
    <row r="796" spans="13:15" x14ac:dyDescent="0.3">
      <c r="M796" s="8">
        <v>103231</v>
      </c>
      <c r="N796">
        <v>14691</v>
      </c>
      <c r="O796" s="13">
        <f t="shared" si="12"/>
        <v>0.14231190243240888</v>
      </c>
    </row>
    <row r="797" spans="13:15" x14ac:dyDescent="0.3">
      <c r="M797" s="8">
        <v>5736</v>
      </c>
      <c r="N797">
        <v>893</v>
      </c>
      <c r="O797" s="13">
        <f t="shared" si="12"/>
        <v>0.1556834030683403</v>
      </c>
    </row>
    <row r="798" spans="13:15" x14ac:dyDescent="0.3">
      <c r="M798" s="8">
        <v>65336</v>
      </c>
      <c r="N798">
        <v>16086</v>
      </c>
      <c r="O798" s="13">
        <f t="shared" si="12"/>
        <v>0.24620423656177298</v>
      </c>
    </row>
    <row r="799" spans="13:15" x14ac:dyDescent="0.3">
      <c r="M799" s="8">
        <v>80664</v>
      </c>
      <c r="N799">
        <v>15858</v>
      </c>
      <c r="O799" s="13">
        <f t="shared" si="12"/>
        <v>0.1965932758107706</v>
      </c>
    </row>
    <row r="800" spans="13:15" x14ac:dyDescent="0.3">
      <c r="M800" s="8">
        <v>49276</v>
      </c>
      <c r="N800">
        <v>4966</v>
      </c>
      <c r="O800" s="13">
        <f t="shared" si="12"/>
        <v>0.10077928403279487</v>
      </c>
    </row>
    <row r="801" spans="13:15" x14ac:dyDescent="0.3">
      <c r="M801" s="8">
        <v>57826</v>
      </c>
      <c r="N801">
        <v>7151</v>
      </c>
      <c r="O801" s="13">
        <f t="shared" si="12"/>
        <v>0.12366409573548232</v>
      </c>
    </row>
    <row r="802" spans="13:15" x14ac:dyDescent="0.3">
      <c r="M802" s="8">
        <v>182401</v>
      </c>
      <c r="N802">
        <v>47152</v>
      </c>
      <c r="O802" s="13">
        <f t="shared" si="12"/>
        <v>0.25850735467459057</v>
      </c>
    </row>
    <row r="803" spans="13:15" x14ac:dyDescent="0.3">
      <c r="M803" s="8">
        <v>165110</v>
      </c>
      <c r="N803">
        <v>19032</v>
      </c>
      <c r="O803" s="13">
        <f t="shared" si="12"/>
        <v>0.11526860880625038</v>
      </c>
    </row>
    <row r="804" spans="13:15" x14ac:dyDescent="0.3">
      <c r="M804" s="8">
        <v>57174</v>
      </c>
      <c r="N804">
        <v>14437</v>
      </c>
      <c r="O804" s="13">
        <f t="shared" si="12"/>
        <v>0.25250988211424774</v>
      </c>
    </row>
    <row r="805" spans="13:15" x14ac:dyDescent="0.3">
      <c r="M805" s="8">
        <v>130301</v>
      </c>
      <c r="N805">
        <v>14065</v>
      </c>
      <c r="O805" s="13">
        <f t="shared" si="12"/>
        <v>0.10794237956730954</v>
      </c>
    </row>
    <row r="806" spans="13:15" x14ac:dyDescent="0.3">
      <c r="M806" s="8">
        <v>133416</v>
      </c>
      <c r="N806">
        <v>14800</v>
      </c>
      <c r="O806" s="13">
        <f t="shared" si="12"/>
        <v>0.11093122264196198</v>
      </c>
    </row>
    <row r="807" spans="13:15" x14ac:dyDescent="0.3">
      <c r="M807" s="8">
        <v>118821</v>
      </c>
      <c r="N807">
        <v>28456</v>
      </c>
      <c r="O807" s="13">
        <f t="shared" si="12"/>
        <v>0.23948628609420894</v>
      </c>
    </row>
    <row r="808" spans="13:15" x14ac:dyDescent="0.3">
      <c r="M808" s="8">
        <v>126901</v>
      </c>
      <c r="N808">
        <v>26184</v>
      </c>
      <c r="O808" s="13">
        <f t="shared" si="12"/>
        <v>0.20633407144151741</v>
      </c>
    </row>
    <row r="809" spans="13:15" x14ac:dyDescent="0.3">
      <c r="M809" s="8">
        <v>47562</v>
      </c>
      <c r="N809">
        <v>9035</v>
      </c>
      <c r="O809" s="13">
        <f t="shared" si="12"/>
        <v>0.18996257516504772</v>
      </c>
    </row>
    <row r="810" spans="13:15" x14ac:dyDescent="0.3">
      <c r="M810" s="8">
        <v>45436</v>
      </c>
      <c r="N810">
        <v>4730</v>
      </c>
      <c r="O810" s="13">
        <f t="shared" si="12"/>
        <v>0.1041024738093142</v>
      </c>
    </row>
    <row r="811" spans="13:15" x14ac:dyDescent="0.3">
      <c r="M811" s="8">
        <v>9113</v>
      </c>
      <c r="N811">
        <v>1037</v>
      </c>
      <c r="O811" s="13">
        <f t="shared" si="12"/>
        <v>0.11379348183913091</v>
      </c>
    </row>
    <row r="812" spans="13:15" x14ac:dyDescent="0.3">
      <c r="M812" s="8">
        <v>16093</v>
      </c>
      <c r="N812">
        <v>3947</v>
      </c>
      <c r="O812" s="13">
        <f t="shared" si="12"/>
        <v>0.24526191511837445</v>
      </c>
    </row>
    <row r="813" spans="13:15" x14ac:dyDescent="0.3">
      <c r="M813" s="8">
        <v>143942</v>
      </c>
      <c r="N813">
        <v>39848</v>
      </c>
      <c r="O813" s="13">
        <f t="shared" si="12"/>
        <v>0.27683372469466866</v>
      </c>
    </row>
    <row r="814" spans="13:15" x14ac:dyDescent="0.3">
      <c r="M814" s="8">
        <v>30935</v>
      </c>
      <c r="N814">
        <v>8692</v>
      </c>
      <c r="O814" s="13">
        <f t="shared" si="12"/>
        <v>0.28097624050428316</v>
      </c>
    </row>
    <row r="815" spans="13:15" x14ac:dyDescent="0.3">
      <c r="M815" s="8">
        <v>70534</v>
      </c>
      <c r="N815">
        <v>17973</v>
      </c>
      <c r="O815" s="13">
        <f t="shared" si="12"/>
        <v>0.25481328153798166</v>
      </c>
    </row>
    <row r="816" spans="13:15" x14ac:dyDescent="0.3">
      <c r="M816" s="8">
        <v>145976</v>
      </c>
      <c r="N816">
        <v>39723</v>
      </c>
      <c r="O816" s="13">
        <f t="shared" si="12"/>
        <v>0.2721200745327999</v>
      </c>
    </row>
    <row r="817" spans="13:15" x14ac:dyDescent="0.3">
      <c r="M817" s="8">
        <v>15843</v>
      </c>
      <c r="N817">
        <v>4041</v>
      </c>
      <c r="O817" s="13">
        <f t="shared" si="12"/>
        <v>0.25506532853626207</v>
      </c>
    </row>
    <row r="818" spans="13:15" x14ac:dyDescent="0.3">
      <c r="M818" s="8">
        <v>79903</v>
      </c>
      <c r="N818">
        <v>15239</v>
      </c>
      <c r="O818" s="13">
        <f t="shared" si="12"/>
        <v>0.19071874648010714</v>
      </c>
    </row>
    <row r="819" spans="13:15" x14ac:dyDescent="0.3">
      <c r="M819" s="8">
        <v>162504</v>
      </c>
      <c r="N819">
        <v>31598</v>
      </c>
      <c r="O819" s="13">
        <f t="shared" si="12"/>
        <v>0.19444444444444445</v>
      </c>
    </row>
    <row r="820" spans="13:15" x14ac:dyDescent="0.3">
      <c r="M820" s="8">
        <v>177032</v>
      </c>
      <c r="N820">
        <v>47279</v>
      </c>
      <c r="O820" s="13">
        <f t="shared" si="12"/>
        <v>0.26706471146459398</v>
      </c>
    </row>
    <row r="821" spans="13:15" x14ac:dyDescent="0.3">
      <c r="M821" s="8">
        <v>171256</v>
      </c>
      <c r="N821">
        <v>30408</v>
      </c>
      <c r="O821" s="13">
        <f t="shared" si="12"/>
        <v>0.17755874246741721</v>
      </c>
    </row>
    <row r="822" spans="13:15" x14ac:dyDescent="0.3">
      <c r="M822" s="8">
        <v>20304</v>
      </c>
      <c r="N822">
        <v>3512</v>
      </c>
      <c r="O822" s="13">
        <f t="shared" si="12"/>
        <v>0.17297084318360914</v>
      </c>
    </row>
    <row r="823" spans="13:15" x14ac:dyDescent="0.3">
      <c r="M823" s="8">
        <v>7229</v>
      </c>
      <c r="N823">
        <v>1186</v>
      </c>
      <c r="O823" s="13">
        <f t="shared" si="12"/>
        <v>0.1640614192834417</v>
      </c>
    </row>
    <row r="824" spans="13:15" x14ac:dyDescent="0.3">
      <c r="M824" s="8">
        <v>164986</v>
      </c>
      <c r="N824">
        <v>19730</v>
      </c>
      <c r="O824" s="13">
        <f t="shared" si="12"/>
        <v>0.11958590425854315</v>
      </c>
    </row>
    <row r="825" spans="13:15" x14ac:dyDescent="0.3">
      <c r="M825" s="8">
        <v>180704</v>
      </c>
      <c r="N825">
        <v>31209</v>
      </c>
      <c r="O825" s="13">
        <f t="shared" si="12"/>
        <v>0.172707853727643</v>
      </c>
    </row>
    <row r="826" spans="13:15" x14ac:dyDescent="0.3">
      <c r="M826" s="8">
        <v>87091</v>
      </c>
      <c r="N826">
        <v>8756</v>
      </c>
      <c r="O826" s="13">
        <f t="shared" si="12"/>
        <v>0.10053851718317622</v>
      </c>
    </row>
    <row r="827" spans="13:15" x14ac:dyDescent="0.3">
      <c r="M827" s="8">
        <v>127289</v>
      </c>
      <c r="N827">
        <v>17843</v>
      </c>
      <c r="O827" s="13">
        <f t="shared" si="12"/>
        <v>0.14017707735939477</v>
      </c>
    </row>
    <row r="828" spans="13:15" x14ac:dyDescent="0.3">
      <c r="M828" s="8">
        <v>189079</v>
      </c>
      <c r="N828">
        <v>19290</v>
      </c>
      <c r="O828" s="13">
        <f t="shared" si="12"/>
        <v>0.10202084842843467</v>
      </c>
    </row>
    <row r="829" spans="13:15" x14ac:dyDescent="0.3">
      <c r="M829" s="8">
        <v>62767</v>
      </c>
      <c r="N829">
        <v>8238</v>
      </c>
      <c r="O829" s="13">
        <f t="shared" si="12"/>
        <v>0.13124731148533464</v>
      </c>
    </row>
    <row r="830" spans="13:15" x14ac:dyDescent="0.3">
      <c r="M830" s="8">
        <v>41476</v>
      </c>
      <c r="N830">
        <v>11040</v>
      </c>
      <c r="O830" s="13">
        <f t="shared" si="12"/>
        <v>0.26617803066833834</v>
      </c>
    </row>
    <row r="831" spans="13:15" x14ac:dyDescent="0.3">
      <c r="M831" s="8">
        <v>48970</v>
      </c>
      <c r="N831">
        <v>5231</v>
      </c>
      <c r="O831" s="13">
        <f t="shared" si="12"/>
        <v>0.10682050234837656</v>
      </c>
    </row>
    <row r="832" spans="13:15" x14ac:dyDescent="0.3">
      <c r="M832" s="8">
        <v>143199</v>
      </c>
      <c r="N832">
        <v>31129</v>
      </c>
      <c r="O832" s="13">
        <f t="shared" si="12"/>
        <v>0.21738280295253459</v>
      </c>
    </row>
    <row r="833" spans="13:15" x14ac:dyDescent="0.3">
      <c r="M833" s="8">
        <v>160717</v>
      </c>
      <c r="N833">
        <v>26914</v>
      </c>
      <c r="O833" s="13">
        <f t="shared" si="12"/>
        <v>0.16746206064075361</v>
      </c>
    </row>
    <row r="834" spans="13:15" x14ac:dyDescent="0.3">
      <c r="M834" s="8">
        <v>72919</v>
      </c>
      <c r="N834">
        <v>16838</v>
      </c>
      <c r="O834" s="13">
        <f t="shared" si="12"/>
        <v>0.23091375361702712</v>
      </c>
    </row>
    <row r="835" spans="13:15" x14ac:dyDescent="0.3">
      <c r="M835" s="8">
        <v>44504</v>
      </c>
      <c r="N835">
        <v>11954</v>
      </c>
      <c r="O835" s="13">
        <f t="shared" ref="O835:O898" si="13">N835/M835</f>
        <v>0.26860506920726229</v>
      </c>
    </row>
    <row r="836" spans="13:15" x14ac:dyDescent="0.3">
      <c r="M836" s="8">
        <v>9565</v>
      </c>
      <c r="N836">
        <v>2214</v>
      </c>
      <c r="O836" s="13">
        <f t="shared" si="13"/>
        <v>0.23146889702038684</v>
      </c>
    </row>
    <row r="837" spans="13:15" x14ac:dyDescent="0.3">
      <c r="M837" s="8">
        <v>123716</v>
      </c>
      <c r="N837">
        <v>28755</v>
      </c>
      <c r="O837" s="13">
        <f t="shared" si="13"/>
        <v>0.23242749523101297</v>
      </c>
    </row>
    <row r="838" spans="13:15" x14ac:dyDescent="0.3">
      <c r="M838" s="8">
        <v>133332</v>
      </c>
      <c r="N838">
        <v>24231</v>
      </c>
      <c r="O838" s="13">
        <f t="shared" si="13"/>
        <v>0.18173431734317344</v>
      </c>
    </row>
    <row r="839" spans="13:15" x14ac:dyDescent="0.3">
      <c r="M839" s="8">
        <v>49395</v>
      </c>
      <c r="N839">
        <v>13735</v>
      </c>
      <c r="O839" s="13">
        <f t="shared" si="13"/>
        <v>0.27806458143536794</v>
      </c>
    </row>
    <row r="840" spans="13:15" x14ac:dyDescent="0.3">
      <c r="M840" s="8">
        <v>9457</v>
      </c>
      <c r="N840">
        <v>1186</v>
      </c>
      <c r="O840" s="13">
        <f t="shared" si="13"/>
        <v>0.12540974939198477</v>
      </c>
    </row>
    <row r="841" spans="13:15" x14ac:dyDescent="0.3">
      <c r="M841" s="8">
        <v>91969</v>
      </c>
      <c r="N841">
        <v>26431</v>
      </c>
      <c r="O841" s="13">
        <f t="shared" si="13"/>
        <v>0.28739031630223227</v>
      </c>
    </row>
    <row r="842" spans="13:15" x14ac:dyDescent="0.3">
      <c r="M842" s="8">
        <v>51974</v>
      </c>
      <c r="N842">
        <v>7123</v>
      </c>
      <c r="O842" s="13">
        <f t="shared" si="13"/>
        <v>0.13704929387770809</v>
      </c>
    </row>
    <row r="843" spans="13:15" x14ac:dyDescent="0.3">
      <c r="M843" s="8">
        <v>85935</v>
      </c>
      <c r="N843">
        <v>14933</v>
      </c>
      <c r="O843" s="13">
        <f t="shared" si="13"/>
        <v>0.17377087333449701</v>
      </c>
    </row>
    <row r="844" spans="13:15" x14ac:dyDescent="0.3">
      <c r="M844" s="8">
        <v>60446</v>
      </c>
      <c r="N844">
        <v>13639</v>
      </c>
      <c r="O844" s="13">
        <f t="shared" si="13"/>
        <v>0.2256394136915594</v>
      </c>
    </row>
    <row r="845" spans="13:15" x14ac:dyDescent="0.3">
      <c r="M845" s="8">
        <v>179759</v>
      </c>
      <c r="N845">
        <v>31237</v>
      </c>
      <c r="O845" s="13">
        <f t="shared" si="13"/>
        <v>0.17377154968596845</v>
      </c>
    </row>
    <row r="846" spans="13:15" x14ac:dyDescent="0.3">
      <c r="M846" s="8">
        <v>17893</v>
      </c>
      <c r="N846">
        <v>2436</v>
      </c>
      <c r="O846" s="13">
        <f t="shared" si="13"/>
        <v>0.13614262560777957</v>
      </c>
    </row>
    <row r="847" spans="13:15" x14ac:dyDescent="0.3">
      <c r="M847" s="8">
        <v>117844</v>
      </c>
      <c r="N847">
        <v>33060</v>
      </c>
      <c r="O847" s="13">
        <f t="shared" si="13"/>
        <v>0.28054037541156107</v>
      </c>
    </row>
    <row r="848" spans="13:15" x14ac:dyDescent="0.3">
      <c r="M848" s="8">
        <v>21151</v>
      </c>
      <c r="N848">
        <v>2663</v>
      </c>
      <c r="O848" s="13">
        <f t="shared" si="13"/>
        <v>0.12590421256678172</v>
      </c>
    </row>
    <row r="849" spans="13:15" x14ac:dyDescent="0.3">
      <c r="M849" s="8">
        <v>140992</v>
      </c>
      <c r="N849">
        <v>34674</v>
      </c>
      <c r="O849" s="13">
        <f t="shared" si="13"/>
        <v>0.24592884702678167</v>
      </c>
    </row>
    <row r="850" spans="13:15" x14ac:dyDescent="0.3">
      <c r="M850" s="8">
        <v>51959</v>
      </c>
      <c r="N850">
        <v>9931</v>
      </c>
      <c r="O850" s="13">
        <f t="shared" si="13"/>
        <v>0.19113146904289921</v>
      </c>
    </row>
    <row r="851" spans="13:15" x14ac:dyDescent="0.3">
      <c r="M851" s="8">
        <v>146042</v>
      </c>
      <c r="N851">
        <v>28983</v>
      </c>
      <c r="O851" s="13">
        <f t="shared" si="13"/>
        <v>0.1984566083729338</v>
      </c>
    </row>
    <row r="852" spans="13:15" x14ac:dyDescent="0.3">
      <c r="M852" s="8">
        <v>56670</v>
      </c>
      <c r="N852">
        <v>6690</v>
      </c>
      <c r="O852" s="13">
        <f t="shared" si="13"/>
        <v>0.11805187930121758</v>
      </c>
    </row>
    <row r="853" spans="13:15" x14ac:dyDescent="0.3">
      <c r="M853" s="8">
        <v>13068</v>
      </c>
      <c r="N853">
        <v>2355</v>
      </c>
      <c r="O853" s="13">
        <f t="shared" si="13"/>
        <v>0.18021120293847567</v>
      </c>
    </row>
    <row r="854" spans="13:15" x14ac:dyDescent="0.3">
      <c r="M854" s="8">
        <v>183019</v>
      </c>
      <c r="N854">
        <v>50924</v>
      </c>
      <c r="O854" s="13">
        <f t="shared" si="13"/>
        <v>0.27824433528759307</v>
      </c>
    </row>
    <row r="855" spans="13:15" x14ac:dyDescent="0.3">
      <c r="M855" s="8">
        <v>120370</v>
      </c>
      <c r="N855">
        <v>27319</v>
      </c>
      <c r="O855" s="13">
        <f t="shared" si="13"/>
        <v>0.22695854448782921</v>
      </c>
    </row>
    <row r="856" spans="13:15" x14ac:dyDescent="0.3">
      <c r="M856" s="8">
        <v>35690</v>
      </c>
      <c r="N856">
        <v>8940</v>
      </c>
      <c r="O856" s="13">
        <f t="shared" si="13"/>
        <v>0.25049033342673016</v>
      </c>
    </row>
    <row r="857" spans="13:15" x14ac:dyDescent="0.3">
      <c r="M857" s="8">
        <v>62417</v>
      </c>
      <c r="N857">
        <v>17047</v>
      </c>
      <c r="O857" s="13">
        <f t="shared" si="13"/>
        <v>0.27311469631670859</v>
      </c>
    </row>
    <row r="858" spans="13:15" x14ac:dyDescent="0.3">
      <c r="M858" s="8">
        <v>166886</v>
      </c>
      <c r="N858">
        <v>33712</v>
      </c>
      <c r="O858" s="13">
        <f t="shared" si="13"/>
        <v>0.20200615989358006</v>
      </c>
    </row>
    <row r="859" spans="13:15" x14ac:dyDescent="0.3">
      <c r="M859" s="8">
        <v>79849</v>
      </c>
      <c r="N859">
        <v>8205</v>
      </c>
      <c r="O859" s="13">
        <f t="shared" si="13"/>
        <v>0.10275645280466882</v>
      </c>
    </row>
    <row r="860" spans="13:15" x14ac:dyDescent="0.3">
      <c r="M860" s="8">
        <v>154796</v>
      </c>
      <c r="N860">
        <v>39655</v>
      </c>
      <c r="O860" s="13">
        <f t="shared" si="13"/>
        <v>0.25617587017752397</v>
      </c>
    </row>
    <row r="861" spans="13:15" x14ac:dyDescent="0.3">
      <c r="M861" s="8">
        <v>21002</v>
      </c>
      <c r="N861">
        <v>4261</v>
      </c>
      <c r="O861" s="13">
        <f t="shared" si="13"/>
        <v>0.20288543948195409</v>
      </c>
    </row>
    <row r="862" spans="13:15" x14ac:dyDescent="0.3">
      <c r="M862" s="8">
        <v>33720</v>
      </c>
      <c r="N862">
        <v>9113</v>
      </c>
      <c r="O862" s="13">
        <f t="shared" si="13"/>
        <v>0.2702550415183867</v>
      </c>
    </row>
    <row r="863" spans="13:15" x14ac:dyDescent="0.3">
      <c r="M863" s="8">
        <v>53251</v>
      </c>
      <c r="N863">
        <v>7858</v>
      </c>
      <c r="O863" s="13">
        <f t="shared" si="13"/>
        <v>0.14756530393795422</v>
      </c>
    </row>
    <row r="864" spans="13:15" x14ac:dyDescent="0.3">
      <c r="M864" s="8">
        <v>14572</v>
      </c>
      <c r="N864">
        <v>3768</v>
      </c>
      <c r="O864" s="13">
        <f t="shared" si="13"/>
        <v>0.25857809497666756</v>
      </c>
    </row>
    <row r="865" spans="13:15" x14ac:dyDescent="0.3">
      <c r="M865" s="8">
        <v>84853</v>
      </c>
      <c r="N865">
        <v>10316</v>
      </c>
      <c r="O865" s="13">
        <f t="shared" si="13"/>
        <v>0.12157495904682215</v>
      </c>
    </row>
    <row r="866" spans="13:15" x14ac:dyDescent="0.3">
      <c r="M866" s="8">
        <v>21243</v>
      </c>
      <c r="N866">
        <v>3240</v>
      </c>
      <c r="O866" s="13">
        <f t="shared" si="13"/>
        <v>0.15252083039118769</v>
      </c>
    </row>
    <row r="867" spans="13:15" x14ac:dyDescent="0.3">
      <c r="M867" s="8">
        <v>147911</v>
      </c>
      <c r="N867">
        <v>43395</v>
      </c>
      <c r="O867" s="13">
        <f t="shared" si="13"/>
        <v>0.29338588745935057</v>
      </c>
    </row>
    <row r="868" spans="13:15" x14ac:dyDescent="0.3">
      <c r="M868" s="8">
        <v>69789</v>
      </c>
      <c r="N868">
        <v>12812</v>
      </c>
      <c r="O868" s="13">
        <f t="shared" si="13"/>
        <v>0.18358193984725388</v>
      </c>
    </row>
    <row r="869" spans="13:15" x14ac:dyDescent="0.3">
      <c r="M869" s="8">
        <v>77830</v>
      </c>
      <c r="N869">
        <v>19259</v>
      </c>
      <c r="O869" s="13">
        <f t="shared" si="13"/>
        <v>0.24744956957471412</v>
      </c>
    </row>
    <row r="870" spans="13:15" x14ac:dyDescent="0.3">
      <c r="M870" s="8">
        <v>90545</v>
      </c>
      <c r="N870">
        <v>23727</v>
      </c>
      <c r="O870" s="13">
        <f t="shared" si="13"/>
        <v>0.26204649621735049</v>
      </c>
    </row>
    <row r="871" spans="13:15" x14ac:dyDescent="0.3">
      <c r="M871" s="8">
        <v>27005</v>
      </c>
      <c r="N871">
        <v>4182</v>
      </c>
      <c r="O871" s="13">
        <f t="shared" si="13"/>
        <v>0.15486021107202369</v>
      </c>
    </row>
    <row r="872" spans="13:15" x14ac:dyDescent="0.3">
      <c r="M872" s="8">
        <v>67802</v>
      </c>
      <c r="N872">
        <v>15575</v>
      </c>
      <c r="O872" s="13">
        <f t="shared" si="13"/>
        <v>0.22971298781746852</v>
      </c>
    </row>
    <row r="873" spans="13:15" x14ac:dyDescent="0.3">
      <c r="M873" s="8">
        <v>43475</v>
      </c>
      <c r="N873">
        <v>12417</v>
      </c>
      <c r="O873" s="13">
        <f t="shared" si="13"/>
        <v>0.28561242093156985</v>
      </c>
    </row>
    <row r="874" spans="13:15" x14ac:dyDescent="0.3">
      <c r="M874" s="8">
        <v>127193</v>
      </c>
      <c r="N874">
        <v>31992</v>
      </c>
      <c r="O874" s="13">
        <f t="shared" si="13"/>
        <v>0.25152327565196198</v>
      </c>
    </row>
    <row r="875" spans="13:15" x14ac:dyDescent="0.3">
      <c r="M875" s="8">
        <v>114498</v>
      </c>
      <c r="N875">
        <v>15750</v>
      </c>
      <c r="O875" s="13">
        <f t="shared" si="13"/>
        <v>0.13755698789498508</v>
      </c>
    </row>
    <row r="876" spans="13:15" x14ac:dyDescent="0.3">
      <c r="M876" s="8">
        <v>129548</v>
      </c>
      <c r="N876">
        <v>19051</v>
      </c>
      <c r="O876" s="13">
        <f t="shared" si="13"/>
        <v>0.14705746132707567</v>
      </c>
    </row>
    <row r="877" spans="13:15" x14ac:dyDescent="0.3">
      <c r="M877" s="8">
        <v>92570</v>
      </c>
      <c r="N877">
        <v>14848</v>
      </c>
      <c r="O877" s="13">
        <f t="shared" si="13"/>
        <v>0.16039753699902776</v>
      </c>
    </row>
    <row r="878" spans="13:15" x14ac:dyDescent="0.3">
      <c r="M878" s="8">
        <v>55236</v>
      </c>
      <c r="N878">
        <v>14925</v>
      </c>
      <c r="O878" s="13">
        <f t="shared" si="13"/>
        <v>0.2702042146426244</v>
      </c>
    </row>
    <row r="879" spans="13:15" x14ac:dyDescent="0.3">
      <c r="M879" s="8">
        <v>195117</v>
      </c>
      <c r="N879">
        <v>48022</v>
      </c>
      <c r="O879" s="13">
        <f t="shared" si="13"/>
        <v>0.24611899526950495</v>
      </c>
    </row>
    <row r="880" spans="13:15" x14ac:dyDescent="0.3">
      <c r="M880" s="8">
        <v>16420</v>
      </c>
      <c r="N880">
        <v>3667</v>
      </c>
      <c r="O880" s="13">
        <f t="shared" si="13"/>
        <v>0.22332521315468939</v>
      </c>
    </row>
    <row r="881" spans="13:15" x14ac:dyDescent="0.3">
      <c r="M881" s="8">
        <v>135631</v>
      </c>
      <c r="N881">
        <v>36236</v>
      </c>
      <c r="O881" s="13">
        <f t="shared" si="13"/>
        <v>0.26716606085629391</v>
      </c>
    </row>
    <row r="882" spans="13:15" x14ac:dyDescent="0.3">
      <c r="M882" s="8">
        <v>197419</v>
      </c>
      <c r="N882">
        <v>21634</v>
      </c>
      <c r="O882" s="13">
        <f t="shared" si="13"/>
        <v>0.10958418389314098</v>
      </c>
    </row>
    <row r="883" spans="13:15" x14ac:dyDescent="0.3">
      <c r="M883" s="8">
        <v>197018</v>
      </c>
      <c r="N883">
        <v>23883</v>
      </c>
      <c r="O883" s="13">
        <f t="shared" si="13"/>
        <v>0.12122242637728532</v>
      </c>
    </row>
    <row r="884" spans="13:15" x14ac:dyDescent="0.3">
      <c r="M884" s="8">
        <v>158734</v>
      </c>
      <c r="N884">
        <v>18923</v>
      </c>
      <c r="O884" s="13">
        <f t="shared" si="13"/>
        <v>0.11921201506923533</v>
      </c>
    </row>
    <row r="885" spans="13:15" x14ac:dyDescent="0.3">
      <c r="M885" s="8" t="s">
        <v>1823</v>
      </c>
      <c r="N885">
        <v>30535</v>
      </c>
      <c r="O885" s="13">
        <f t="shared" si="13"/>
        <v>0.28617619493908153</v>
      </c>
    </row>
    <row r="886" spans="13:15" x14ac:dyDescent="0.3">
      <c r="M886" s="8">
        <v>43468</v>
      </c>
      <c r="N886">
        <v>10600</v>
      </c>
      <c r="O886" s="13">
        <f t="shared" si="13"/>
        <v>0.24385755038189014</v>
      </c>
    </row>
    <row r="887" spans="13:15" x14ac:dyDescent="0.3">
      <c r="M887" s="8">
        <v>141312</v>
      </c>
      <c r="N887">
        <v>34485</v>
      </c>
      <c r="O887" s="13">
        <f t="shared" si="13"/>
        <v>0.24403447690217392</v>
      </c>
    </row>
    <row r="888" spans="13:15" x14ac:dyDescent="0.3">
      <c r="M888" s="8">
        <v>160139</v>
      </c>
      <c r="N888">
        <v>33493</v>
      </c>
      <c r="O888" s="13">
        <f t="shared" si="13"/>
        <v>0.20914955132728441</v>
      </c>
    </row>
    <row r="889" spans="13:15" x14ac:dyDescent="0.3">
      <c r="M889" s="8">
        <v>32421</v>
      </c>
      <c r="N889">
        <v>7889</v>
      </c>
      <c r="O889" s="13">
        <f t="shared" si="13"/>
        <v>0.24332994047068257</v>
      </c>
    </row>
    <row r="890" spans="13:15" x14ac:dyDescent="0.3">
      <c r="M890" s="8">
        <v>75523</v>
      </c>
      <c r="N890">
        <v>8005</v>
      </c>
      <c r="O890" s="13">
        <f t="shared" si="13"/>
        <v>0.10599420044224939</v>
      </c>
    </row>
    <row r="891" spans="13:15" x14ac:dyDescent="0.3">
      <c r="M891" s="8" t="s">
        <v>1836</v>
      </c>
      <c r="N891">
        <v>5409</v>
      </c>
      <c r="O891" s="13">
        <f t="shared" si="13"/>
        <v>0.29344111105083276</v>
      </c>
    </row>
    <row r="892" spans="13:15" x14ac:dyDescent="0.3">
      <c r="M892" s="8">
        <v>19503</v>
      </c>
      <c r="N892">
        <v>2615</v>
      </c>
      <c r="O892" s="13">
        <f t="shared" si="13"/>
        <v>0.13408193611239297</v>
      </c>
    </row>
    <row r="893" spans="13:15" x14ac:dyDescent="0.3">
      <c r="M893" s="8" t="s">
        <v>1841</v>
      </c>
      <c r="N893">
        <v>14124</v>
      </c>
      <c r="O893" s="13">
        <f t="shared" si="13"/>
        <v>0.28468918809965332</v>
      </c>
    </row>
    <row r="894" spans="13:15" x14ac:dyDescent="0.3">
      <c r="M894" s="8">
        <v>90224</v>
      </c>
      <c r="N894">
        <v>26958</v>
      </c>
      <c r="O894" s="13">
        <f t="shared" si="13"/>
        <v>0.29878967902110304</v>
      </c>
    </row>
    <row r="895" spans="13:15" x14ac:dyDescent="0.3">
      <c r="M895" s="8">
        <v>105641</v>
      </c>
      <c r="N895">
        <v>31028</v>
      </c>
      <c r="O895" s="13">
        <f t="shared" si="13"/>
        <v>0.29371172177468974</v>
      </c>
    </row>
    <row r="896" spans="13:15" x14ac:dyDescent="0.3">
      <c r="M896" s="8">
        <v>159851</v>
      </c>
      <c r="N896">
        <v>44878</v>
      </c>
      <c r="O896" s="13">
        <f t="shared" si="13"/>
        <v>0.28074894745731965</v>
      </c>
    </row>
    <row r="897" spans="13:15" x14ac:dyDescent="0.3">
      <c r="M897" s="8">
        <v>35142</v>
      </c>
      <c r="N897">
        <v>7470</v>
      </c>
      <c r="O897" s="13">
        <f t="shared" si="13"/>
        <v>0.21256616015024757</v>
      </c>
    </row>
    <row r="898" spans="13:15" x14ac:dyDescent="0.3">
      <c r="M898" s="8">
        <v>151901</v>
      </c>
      <c r="N898">
        <v>30680</v>
      </c>
      <c r="O898" s="13">
        <f t="shared" si="13"/>
        <v>0.2019736538929961</v>
      </c>
    </row>
    <row r="899" spans="13:15" x14ac:dyDescent="0.3">
      <c r="M899" s="8">
        <v>132698</v>
      </c>
      <c r="N899">
        <v>18585</v>
      </c>
      <c r="O899" s="13">
        <f t="shared" ref="O899:O962" si="14">N899/M899</f>
        <v>0.14005486141464077</v>
      </c>
    </row>
    <row r="900" spans="13:15" x14ac:dyDescent="0.3">
      <c r="M900" s="8">
        <v>141953</v>
      </c>
      <c r="N900">
        <v>31810</v>
      </c>
      <c r="O900" s="13">
        <f t="shared" si="14"/>
        <v>0.22408825456313006</v>
      </c>
    </row>
    <row r="901" spans="13:15" x14ac:dyDescent="0.3">
      <c r="M901" s="8">
        <v>26294</v>
      </c>
      <c r="N901">
        <v>4138</v>
      </c>
      <c r="O901" s="13">
        <f t="shared" si="14"/>
        <v>0.15737430592530616</v>
      </c>
    </row>
    <row r="902" spans="13:15" x14ac:dyDescent="0.3">
      <c r="M902" s="8">
        <v>88720</v>
      </c>
      <c r="N902">
        <v>20272</v>
      </c>
      <c r="O902" s="13">
        <f t="shared" si="14"/>
        <v>0.22849413886384129</v>
      </c>
    </row>
    <row r="903" spans="13:15" x14ac:dyDescent="0.3">
      <c r="M903" s="8">
        <v>173904</v>
      </c>
      <c r="N903">
        <v>37024</v>
      </c>
      <c r="O903" s="13">
        <f t="shared" si="14"/>
        <v>0.21289907075167908</v>
      </c>
    </row>
    <row r="904" spans="13:15" x14ac:dyDescent="0.3">
      <c r="M904" s="8">
        <v>28751</v>
      </c>
      <c r="N904">
        <v>4890</v>
      </c>
      <c r="O904" s="13">
        <f t="shared" si="14"/>
        <v>0.17008104065945531</v>
      </c>
    </row>
    <row r="905" spans="13:15" x14ac:dyDescent="0.3">
      <c r="M905" s="8">
        <v>27814</v>
      </c>
      <c r="N905">
        <v>2916</v>
      </c>
      <c r="O905" s="13">
        <f t="shared" si="14"/>
        <v>0.10483928956640541</v>
      </c>
    </row>
    <row r="906" spans="13:15" x14ac:dyDescent="0.3">
      <c r="M906" s="8">
        <v>55016</v>
      </c>
      <c r="N906">
        <v>9134</v>
      </c>
      <c r="O906" s="13">
        <f t="shared" si="14"/>
        <v>0.16602442925694344</v>
      </c>
    </row>
    <row r="907" spans="13:15" x14ac:dyDescent="0.3">
      <c r="M907" s="8">
        <v>145642</v>
      </c>
      <c r="N907">
        <v>34638</v>
      </c>
      <c r="O907" s="13">
        <f t="shared" si="14"/>
        <v>0.23782974691366501</v>
      </c>
    </row>
    <row r="908" spans="13:15" x14ac:dyDescent="0.3">
      <c r="M908" s="8">
        <v>13653</v>
      </c>
      <c r="N908">
        <v>1476</v>
      </c>
      <c r="O908" s="13">
        <f t="shared" si="14"/>
        <v>0.10810810810810811</v>
      </c>
    </row>
    <row r="909" spans="13:15" x14ac:dyDescent="0.3">
      <c r="M909" s="8">
        <v>77812</v>
      </c>
      <c r="N909">
        <v>7986</v>
      </c>
      <c r="O909" s="13">
        <f t="shared" si="14"/>
        <v>0.10263198478383796</v>
      </c>
    </row>
    <row r="910" spans="13:15" x14ac:dyDescent="0.3">
      <c r="M910" s="8">
        <v>20740</v>
      </c>
      <c r="N910">
        <v>3418</v>
      </c>
      <c r="O910" s="13">
        <f t="shared" si="14"/>
        <v>0.16480231436837031</v>
      </c>
    </row>
    <row r="911" spans="13:15" x14ac:dyDescent="0.3">
      <c r="M911" s="8">
        <v>159365</v>
      </c>
      <c r="N911">
        <v>42856</v>
      </c>
      <c r="O911" s="13">
        <f t="shared" si="14"/>
        <v>0.26891726539704452</v>
      </c>
    </row>
    <row r="912" spans="13:15" x14ac:dyDescent="0.3">
      <c r="M912" s="8">
        <v>54195</v>
      </c>
      <c r="N912">
        <v>8528</v>
      </c>
      <c r="O912" s="13">
        <f t="shared" si="14"/>
        <v>0.15735768982378448</v>
      </c>
    </row>
    <row r="913" spans="13:15" x14ac:dyDescent="0.3">
      <c r="M913" s="8">
        <v>181241</v>
      </c>
      <c r="N913">
        <v>19826</v>
      </c>
      <c r="O913" s="13">
        <f t="shared" si="14"/>
        <v>0.10939025937839672</v>
      </c>
    </row>
    <row r="914" spans="13:15" x14ac:dyDescent="0.3">
      <c r="M914" s="8">
        <v>57264</v>
      </c>
      <c r="N914">
        <v>17130</v>
      </c>
      <c r="O914" s="13">
        <f t="shared" si="14"/>
        <v>0.29914082145850796</v>
      </c>
    </row>
    <row r="915" spans="13:15" x14ac:dyDescent="0.3">
      <c r="M915" s="8">
        <v>9809</v>
      </c>
      <c r="N915">
        <v>2860</v>
      </c>
      <c r="O915" s="13">
        <f t="shared" si="14"/>
        <v>0.29156896727495157</v>
      </c>
    </row>
    <row r="916" spans="13:15" x14ac:dyDescent="0.3">
      <c r="M916" s="8">
        <v>88859</v>
      </c>
      <c r="N916">
        <v>19045</v>
      </c>
      <c r="O916" s="13">
        <f t="shared" si="14"/>
        <v>0.21432831789689283</v>
      </c>
    </row>
    <row r="917" spans="13:15" x14ac:dyDescent="0.3">
      <c r="M917" s="8">
        <v>186402</v>
      </c>
      <c r="N917">
        <v>20941</v>
      </c>
      <c r="O917" s="13">
        <f t="shared" si="14"/>
        <v>0.11234321520155363</v>
      </c>
    </row>
    <row r="918" spans="13:15" x14ac:dyDescent="0.3">
      <c r="M918" s="8">
        <v>108193</v>
      </c>
      <c r="N918">
        <v>30847</v>
      </c>
      <c r="O918" s="13">
        <f t="shared" si="14"/>
        <v>0.28511086669193014</v>
      </c>
    </row>
    <row r="919" spans="13:15" x14ac:dyDescent="0.3">
      <c r="M919" s="8">
        <v>138830</v>
      </c>
      <c r="N919">
        <v>18283</v>
      </c>
      <c r="O919" s="13">
        <f t="shared" si="14"/>
        <v>0.13169343801771952</v>
      </c>
    </row>
    <row r="920" spans="13:15" x14ac:dyDescent="0.3">
      <c r="M920" s="8">
        <v>96853</v>
      </c>
      <c r="N920">
        <v>17565</v>
      </c>
      <c r="O920" s="13">
        <f t="shared" si="14"/>
        <v>0.18135731469340133</v>
      </c>
    </row>
    <row r="921" spans="13:15" x14ac:dyDescent="0.3">
      <c r="M921" s="8">
        <v>197085</v>
      </c>
      <c r="N921">
        <v>20674</v>
      </c>
      <c r="O921" s="13">
        <f t="shared" si="14"/>
        <v>0.10489890148920517</v>
      </c>
    </row>
    <row r="922" spans="13:15" x14ac:dyDescent="0.3">
      <c r="M922" s="8">
        <v>19986</v>
      </c>
      <c r="N922">
        <v>2893</v>
      </c>
      <c r="O922" s="13">
        <f t="shared" si="14"/>
        <v>0.14475132592814971</v>
      </c>
    </row>
    <row r="923" spans="13:15" x14ac:dyDescent="0.3">
      <c r="M923" s="8">
        <v>190636</v>
      </c>
      <c r="N923">
        <v>20854</v>
      </c>
      <c r="O923" s="13">
        <f t="shared" si="14"/>
        <v>0.10939172034662918</v>
      </c>
    </row>
    <row r="924" spans="13:15" x14ac:dyDescent="0.3">
      <c r="M924" s="8">
        <v>191168</v>
      </c>
      <c r="N924">
        <v>54099</v>
      </c>
      <c r="O924" s="13">
        <f t="shared" si="14"/>
        <v>0.28299192333444928</v>
      </c>
    </row>
    <row r="925" spans="13:15" x14ac:dyDescent="0.3">
      <c r="M925" s="8">
        <v>189421</v>
      </c>
      <c r="N925">
        <v>48299</v>
      </c>
      <c r="O925" s="13">
        <f t="shared" si="14"/>
        <v>0.25498228813067186</v>
      </c>
    </row>
    <row r="926" spans="13:15" x14ac:dyDescent="0.3">
      <c r="M926" s="8">
        <v>21264</v>
      </c>
      <c r="N926">
        <v>4711</v>
      </c>
      <c r="O926" s="13">
        <f t="shared" si="14"/>
        <v>0.22154815650865312</v>
      </c>
    </row>
    <row r="927" spans="13:15" x14ac:dyDescent="0.3">
      <c r="M927" s="8">
        <v>42103</v>
      </c>
      <c r="N927">
        <v>11651</v>
      </c>
      <c r="O927" s="13">
        <f t="shared" si="14"/>
        <v>0.27672612402916658</v>
      </c>
    </row>
    <row r="928" spans="13:15" x14ac:dyDescent="0.3">
      <c r="M928" s="8">
        <v>160615</v>
      </c>
      <c r="N928">
        <v>21712</v>
      </c>
      <c r="O928" s="13">
        <f t="shared" si="14"/>
        <v>0.13518040033620771</v>
      </c>
    </row>
    <row r="929" spans="13:15" x14ac:dyDescent="0.3">
      <c r="M929" s="8">
        <v>173237</v>
      </c>
      <c r="N929">
        <v>41098</v>
      </c>
      <c r="O929" s="13">
        <f t="shared" si="14"/>
        <v>0.23723569445326345</v>
      </c>
    </row>
    <row r="930" spans="13:15" x14ac:dyDescent="0.3">
      <c r="M930" s="8">
        <v>19461</v>
      </c>
      <c r="N930">
        <v>5680</v>
      </c>
      <c r="O930" s="13">
        <f t="shared" si="14"/>
        <v>0.29186578284774678</v>
      </c>
    </row>
    <row r="931" spans="13:15" x14ac:dyDescent="0.3">
      <c r="M931" s="8">
        <v>116104</v>
      </c>
      <c r="N931">
        <v>19674</v>
      </c>
      <c r="O931" s="13">
        <f t="shared" si="14"/>
        <v>0.16945152621787363</v>
      </c>
    </row>
    <row r="932" spans="13:15" x14ac:dyDescent="0.3">
      <c r="M932" s="8">
        <v>45355</v>
      </c>
      <c r="N932">
        <v>10712</v>
      </c>
      <c r="O932" s="13">
        <f t="shared" si="14"/>
        <v>0.23618123690883033</v>
      </c>
    </row>
    <row r="933" spans="13:15" x14ac:dyDescent="0.3">
      <c r="M933" s="8">
        <v>176237</v>
      </c>
      <c r="N933">
        <v>25510</v>
      </c>
      <c r="O933" s="13">
        <f t="shared" si="14"/>
        <v>0.1447482651202642</v>
      </c>
    </row>
    <row r="934" spans="13:15" x14ac:dyDescent="0.3">
      <c r="M934" s="8">
        <v>149962</v>
      </c>
      <c r="N934">
        <v>30350</v>
      </c>
      <c r="O934" s="13">
        <f t="shared" si="14"/>
        <v>0.20238460409970527</v>
      </c>
    </row>
    <row r="935" spans="13:15" x14ac:dyDescent="0.3">
      <c r="M935" s="8" t="s">
        <v>1926</v>
      </c>
      <c r="N935">
        <v>49309</v>
      </c>
      <c r="O935" s="13">
        <f t="shared" si="14"/>
        <v>0.27260765484108163</v>
      </c>
    </row>
    <row r="936" spans="13:15" x14ac:dyDescent="0.3">
      <c r="M936" s="8">
        <v>44610</v>
      </c>
      <c r="N936">
        <v>12011</v>
      </c>
      <c r="O936" s="13">
        <f t="shared" si="14"/>
        <v>0.26924456399910335</v>
      </c>
    </row>
    <row r="937" spans="13:15" x14ac:dyDescent="0.3">
      <c r="M937" s="8">
        <v>49581</v>
      </c>
      <c r="N937">
        <v>10039</v>
      </c>
      <c r="O937" s="13">
        <f t="shared" si="14"/>
        <v>0.20247675520864847</v>
      </c>
    </row>
    <row r="938" spans="13:15" x14ac:dyDescent="0.3">
      <c r="M938" s="8">
        <v>57603</v>
      </c>
      <c r="N938">
        <v>14388</v>
      </c>
      <c r="O938" s="13">
        <f t="shared" si="14"/>
        <v>0.24977865736159574</v>
      </c>
    </row>
    <row r="939" spans="13:15" x14ac:dyDescent="0.3">
      <c r="M939" s="8">
        <v>141867</v>
      </c>
      <c r="N939">
        <v>40529</v>
      </c>
      <c r="O939" s="13">
        <f t="shared" si="14"/>
        <v>0.28568306935369042</v>
      </c>
    </row>
    <row r="940" spans="13:15" x14ac:dyDescent="0.3">
      <c r="M940" s="8">
        <v>41025</v>
      </c>
      <c r="N940">
        <v>10416</v>
      </c>
      <c r="O940" s="13">
        <f t="shared" si="14"/>
        <v>0.25389396709323581</v>
      </c>
    </row>
    <row r="941" spans="13:15" x14ac:dyDescent="0.3">
      <c r="M941" s="8">
        <v>61036</v>
      </c>
      <c r="N941">
        <v>13192</v>
      </c>
      <c r="O941" s="13">
        <f t="shared" si="14"/>
        <v>0.21613474015335213</v>
      </c>
    </row>
    <row r="942" spans="13:15" x14ac:dyDescent="0.3">
      <c r="M942" s="8">
        <v>85655</v>
      </c>
      <c r="N942">
        <v>12523</v>
      </c>
      <c r="O942" s="13">
        <f t="shared" si="14"/>
        <v>0.14620279026326544</v>
      </c>
    </row>
    <row r="943" spans="13:15" x14ac:dyDescent="0.3">
      <c r="M943" s="8">
        <v>62460</v>
      </c>
      <c r="N943">
        <v>12996</v>
      </c>
      <c r="O943" s="13">
        <f t="shared" si="14"/>
        <v>0.2080691642651297</v>
      </c>
    </row>
    <row r="944" spans="13:15" x14ac:dyDescent="0.3">
      <c r="M944" s="8">
        <v>108497</v>
      </c>
      <c r="N944">
        <v>25830</v>
      </c>
      <c r="O944" s="13">
        <f t="shared" si="14"/>
        <v>0.23807109874005733</v>
      </c>
    </row>
    <row r="945" spans="13:15" x14ac:dyDescent="0.3">
      <c r="M945" s="8">
        <v>150066</v>
      </c>
      <c r="N945">
        <v>23104</v>
      </c>
      <c r="O945" s="13">
        <f t="shared" si="14"/>
        <v>0.15395892473978115</v>
      </c>
    </row>
    <row r="946" spans="13:15" x14ac:dyDescent="0.3">
      <c r="M946" s="8">
        <v>166777</v>
      </c>
      <c r="N946">
        <v>49051</v>
      </c>
      <c r="O946" s="13">
        <f t="shared" si="14"/>
        <v>0.2941112983205118</v>
      </c>
    </row>
    <row r="947" spans="13:15" x14ac:dyDescent="0.3">
      <c r="M947" s="8">
        <v>165174</v>
      </c>
      <c r="N947">
        <v>33317</v>
      </c>
      <c r="O947" s="13">
        <f t="shared" si="14"/>
        <v>0.20170850133798299</v>
      </c>
    </row>
    <row r="948" spans="13:15" x14ac:dyDescent="0.3">
      <c r="M948" s="8">
        <v>80139</v>
      </c>
      <c r="N948">
        <v>17709</v>
      </c>
      <c r="O948" s="13">
        <f t="shared" si="14"/>
        <v>0.22097854976977502</v>
      </c>
    </row>
    <row r="949" spans="13:15" x14ac:dyDescent="0.3">
      <c r="M949" s="8">
        <v>198261</v>
      </c>
      <c r="N949">
        <v>20205</v>
      </c>
      <c r="O949" s="13">
        <f t="shared" si="14"/>
        <v>0.10191111716373871</v>
      </c>
    </row>
    <row r="950" spans="13:15" x14ac:dyDescent="0.3">
      <c r="M950" s="8">
        <v>94994</v>
      </c>
      <c r="N950">
        <v>19822</v>
      </c>
      <c r="O950" s="13">
        <f t="shared" si="14"/>
        <v>0.20866581047224037</v>
      </c>
    </row>
    <row r="951" spans="13:15" x14ac:dyDescent="0.3">
      <c r="M951" s="8">
        <v>95309</v>
      </c>
      <c r="N951">
        <v>23769</v>
      </c>
      <c r="O951" s="13">
        <f t="shared" si="14"/>
        <v>0.24938883001605305</v>
      </c>
    </row>
    <row r="952" spans="13:15" x14ac:dyDescent="0.3">
      <c r="M952" s="8">
        <v>47657</v>
      </c>
      <c r="N952">
        <v>4864</v>
      </c>
      <c r="O952" s="13">
        <f t="shared" si="14"/>
        <v>0.10206265606311769</v>
      </c>
    </row>
    <row r="953" spans="13:15" x14ac:dyDescent="0.3">
      <c r="M953" s="8">
        <v>161223</v>
      </c>
      <c r="N953">
        <v>27190</v>
      </c>
      <c r="O953" s="13">
        <f t="shared" si="14"/>
        <v>0.16864839383958866</v>
      </c>
    </row>
    <row r="954" spans="13:15" x14ac:dyDescent="0.3">
      <c r="M954" s="8">
        <v>175452</v>
      </c>
      <c r="N954">
        <v>21096</v>
      </c>
      <c r="O954" s="13">
        <f t="shared" si="14"/>
        <v>0.12023801381574448</v>
      </c>
    </row>
    <row r="955" spans="13:15" x14ac:dyDescent="0.3">
      <c r="M955" s="8">
        <v>180206</v>
      </c>
      <c r="N955">
        <v>19418</v>
      </c>
      <c r="O955" s="13">
        <f t="shared" si="14"/>
        <v>0.10775445878605595</v>
      </c>
    </row>
    <row r="956" spans="13:15" x14ac:dyDescent="0.3">
      <c r="M956" s="8">
        <v>22691</v>
      </c>
      <c r="N956">
        <v>6500</v>
      </c>
      <c r="O956" s="13">
        <f t="shared" si="14"/>
        <v>0.28645718566832667</v>
      </c>
    </row>
    <row r="957" spans="13:15" x14ac:dyDescent="0.3">
      <c r="M957" s="8">
        <v>185347</v>
      </c>
      <c r="N957">
        <v>44596</v>
      </c>
      <c r="O957" s="13">
        <f t="shared" si="14"/>
        <v>0.24060815659276924</v>
      </c>
    </row>
    <row r="958" spans="13:15" x14ac:dyDescent="0.3">
      <c r="M958" s="8">
        <v>152486</v>
      </c>
      <c r="N958">
        <v>17004</v>
      </c>
      <c r="O958" s="13">
        <f t="shared" si="14"/>
        <v>0.11151187650013772</v>
      </c>
    </row>
    <row r="959" spans="13:15" x14ac:dyDescent="0.3">
      <c r="M959" s="8">
        <v>58039</v>
      </c>
      <c r="N959">
        <v>12153</v>
      </c>
      <c r="O959" s="13">
        <f t="shared" si="14"/>
        <v>0.20939368355760782</v>
      </c>
    </row>
    <row r="960" spans="13:15" x14ac:dyDescent="0.3">
      <c r="M960" s="8">
        <v>105903</v>
      </c>
      <c r="N960">
        <v>19315</v>
      </c>
      <c r="O960" s="13">
        <f t="shared" si="14"/>
        <v>0.18238387958792479</v>
      </c>
    </row>
    <row r="961" spans="13:15" x14ac:dyDescent="0.3">
      <c r="M961" s="8">
        <v>195085</v>
      </c>
      <c r="N961">
        <v>36854</v>
      </c>
      <c r="O961" s="13">
        <f t="shared" si="14"/>
        <v>0.18891252530948049</v>
      </c>
    </row>
    <row r="962" spans="13:15" x14ac:dyDescent="0.3">
      <c r="M962" s="8">
        <v>151945</v>
      </c>
      <c r="N962">
        <v>32126</v>
      </c>
      <c r="O962" s="13">
        <f t="shared" si="14"/>
        <v>0.21143176807397412</v>
      </c>
    </row>
    <row r="963" spans="13:15" x14ac:dyDescent="0.3">
      <c r="M963" s="8">
        <v>48526</v>
      </c>
      <c r="N963">
        <v>10467</v>
      </c>
      <c r="O963" s="13">
        <f t="shared" ref="O963:O1026" si="15">N963/M963</f>
        <v>0.2156988006429543</v>
      </c>
    </row>
    <row r="964" spans="13:15" x14ac:dyDescent="0.3">
      <c r="M964" s="8">
        <v>13139</v>
      </c>
      <c r="N964">
        <v>1486</v>
      </c>
      <c r="O964" s="13">
        <f t="shared" si="15"/>
        <v>0.11309840931577746</v>
      </c>
    </row>
    <row r="965" spans="13:15" x14ac:dyDescent="0.3">
      <c r="M965" s="8">
        <v>105935</v>
      </c>
      <c r="N965">
        <v>16612</v>
      </c>
      <c r="O965" s="13">
        <f t="shared" si="15"/>
        <v>0.15681314013310049</v>
      </c>
    </row>
    <row r="966" spans="13:15" x14ac:dyDescent="0.3">
      <c r="M966" s="8">
        <v>82759</v>
      </c>
      <c r="N966">
        <v>9358</v>
      </c>
      <c r="O966" s="13">
        <f t="shared" si="15"/>
        <v>0.11307531507147259</v>
      </c>
    </row>
    <row r="967" spans="13:15" x14ac:dyDescent="0.3">
      <c r="M967" s="8">
        <v>132559</v>
      </c>
      <c r="N967">
        <v>21076</v>
      </c>
      <c r="O967" s="13">
        <f t="shared" si="15"/>
        <v>0.15899335390279046</v>
      </c>
    </row>
    <row r="968" spans="13:15" x14ac:dyDescent="0.3">
      <c r="M968" s="8">
        <v>146006</v>
      </c>
      <c r="N968">
        <v>31602</v>
      </c>
      <c r="O968" s="13">
        <f t="shared" si="15"/>
        <v>0.21644315987014232</v>
      </c>
    </row>
    <row r="969" spans="13:15" x14ac:dyDescent="0.3">
      <c r="M969" s="8">
        <v>28068</v>
      </c>
      <c r="N969">
        <v>4845</v>
      </c>
      <c r="O969" s="13">
        <f t="shared" si="15"/>
        <v>0.17261650277896537</v>
      </c>
    </row>
    <row r="970" spans="13:15" x14ac:dyDescent="0.3">
      <c r="M970" s="8">
        <v>141914</v>
      </c>
      <c r="N970">
        <v>37320</v>
      </c>
      <c r="O970" s="13">
        <f t="shared" si="15"/>
        <v>0.26297616866552981</v>
      </c>
    </row>
    <row r="971" spans="13:15" x14ac:dyDescent="0.3">
      <c r="M971" s="8">
        <v>122519</v>
      </c>
      <c r="N971">
        <v>25650</v>
      </c>
      <c r="O971" s="13">
        <f t="shared" si="15"/>
        <v>0.20935528367028788</v>
      </c>
    </row>
    <row r="972" spans="13:15" x14ac:dyDescent="0.3">
      <c r="M972" s="8">
        <v>43366</v>
      </c>
      <c r="N972">
        <v>8694</v>
      </c>
      <c r="O972" s="13">
        <f t="shared" si="15"/>
        <v>0.200479638426417</v>
      </c>
    </row>
    <row r="973" spans="13:15" x14ac:dyDescent="0.3">
      <c r="M973" s="8">
        <v>110807</v>
      </c>
      <c r="N973">
        <v>12380</v>
      </c>
      <c r="O973" s="13">
        <f t="shared" si="15"/>
        <v>0.11172579349680074</v>
      </c>
    </row>
    <row r="974" spans="13:15" x14ac:dyDescent="0.3">
      <c r="M974" s="8">
        <v>166865</v>
      </c>
      <c r="N974">
        <v>43037</v>
      </c>
      <c r="O974" s="13">
        <f t="shared" si="15"/>
        <v>0.25791508105354627</v>
      </c>
    </row>
    <row r="975" spans="13:15" x14ac:dyDescent="0.3">
      <c r="M975" s="8" t="s">
        <v>2007</v>
      </c>
      <c r="N975">
        <v>25513</v>
      </c>
      <c r="O975" s="13">
        <f t="shared" si="15"/>
        <v>0.18321065670891529</v>
      </c>
    </row>
    <row r="976" spans="13:15" x14ac:dyDescent="0.3">
      <c r="M976" s="8">
        <v>34639</v>
      </c>
      <c r="N976">
        <v>6006</v>
      </c>
      <c r="O976" s="13">
        <f t="shared" si="15"/>
        <v>0.17338837726262304</v>
      </c>
    </row>
    <row r="977" spans="13:15" x14ac:dyDescent="0.3">
      <c r="M977" s="8">
        <v>87371</v>
      </c>
      <c r="N977">
        <v>14842</v>
      </c>
      <c r="O977" s="13">
        <f t="shared" si="15"/>
        <v>0.1698732989206945</v>
      </c>
    </row>
    <row r="978" spans="13:15" x14ac:dyDescent="0.3">
      <c r="M978" s="8">
        <v>29095</v>
      </c>
      <c r="N978">
        <v>6431</v>
      </c>
      <c r="O978" s="13">
        <f t="shared" si="15"/>
        <v>0.22103454201752878</v>
      </c>
    </row>
    <row r="979" spans="13:15" x14ac:dyDescent="0.3">
      <c r="M979" s="8">
        <v>17216</v>
      </c>
      <c r="N979">
        <v>2464</v>
      </c>
      <c r="O979" s="13">
        <f t="shared" si="15"/>
        <v>0.14312267657992564</v>
      </c>
    </row>
    <row r="980" spans="13:15" x14ac:dyDescent="0.3">
      <c r="M980" s="8">
        <v>187998</v>
      </c>
      <c r="N980">
        <v>36495</v>
      </c>
      <c r="O980" s="13">
        <f t="shared" si="15"/>
        <v>0.19412440557878274</v>
      </c>
    </row>
    <row r="981" spans="13:15" x14ac:dyDescent="0.3">
      <c r="M981" s="8">
        <v>137101</v>
      </c>
      <c r="N981">
        <v>27616</v>
      </c>
      <c r="O981" s="13">
        <f t="shared" si="15"/>
        <v>0.20142814421484892</v>
      </c>
    </row>
    <row r="982" spans="13:15" x14ac:dyDescent="0.3">
      <c r="M982" s="8">
        <v>193777</v>
      </c>
      <c r="N982">
        <v>22228</v>
      </c>
      <c r="O982" s="13">
        <f t="shared" si="15"/>
        <v>0.11470917601160097</v>
      </c>
    </row>
    <row r="983" spans="13:15" x14ac:dyDescent="0.3">
      <c r="M983" s="8">
        <v>78483</v>
      </c>
      <c r="N983">
        <v>21068</v>
      </c>
      <c r="O983" s="13">
        <f t="shared" si="15"/>
        <v>0.26844029917306933</v>
      </c>
    </row>
    <row r="984" spans="13:15" x14ac:dyDescent="0.3">
      <c r="M984" s="8">
        <v>148091</v>
      </c>
      <c r="N984">
        <v>38850</v>
      </c>
      <c r="O984" s="13">
        <f t="shared" si="15"/>
        <v>0.26233869715242653</v>
      </c>
    </row>
    <row r="985" spans="13:15" x14ac:dyDescent="0.3">
      <c r="M985" s="8" t="s">
        <v>2028</v>
      </c>
      <c r="N985">
        <v>800</v>
      </c>
      <c r="O985" s="13">
        <f t="shared" si="15"/>
        <v>0.15142911224682945</v>
      </c>
    </row>
    <row r="986" spans="13:15" x14ac:dyDescent="0.3">
      <c r="M986" s="8">
        <v>48129</v>
      </c>
      <c r="N986">
        <v>13331</v>
      </c>
      <c r="O986" s="13">
        <f t="shared" si="15"/>
        <v>0.27698477009703087</v>
      </c>
    </row>
    <row r="987" spans="13:15" x14ac:dyDescent="0.3">
      <c r="M987" s="8">
        <v>20451</v>
      </c>
      <c r="N987">
        <v>4220</v>
      </c>
      <c r="O987" s="13">
        <f t="shared" si="15"/>
        <v>0.20634687790328102</v>
      </c>
    </row>
    <row r="988" spans="13:15" x14ac:dyDescent="0.3">
      <c r="M988" s="8">
        <v>154235</v>
      </c>
      <c r="N988">
        <v>25736</v>
      </c>
      <c r="O988" s="13">
        <f t="shared" si="15"/>
        <v>0.16686225564884755</v>
      </c>
    </row>
    <row r="989" spans="13:15" x14ac:dyDescent="0.3">
      <c r="M989" s="8">
        <v>86821</v>
      </c>
      <c r="N989">
        <v>11060</v>
      </c>
      <c r="O989" s="13">
        <f t="shared" si="15"/>
        <v>0.12738853503184713</v>
      </c>
    </row>
    <row r="990" spans="13:15" x14ac:dyDescent="0.3">
      <c r="M990" s="8">
        <v>73282</v>
      </c>
      <c r="N990">
        <v>9264</v>
      </c>
      <c r="O990" s="13">
        <f t="shared" si="15"/>
        <v>0.12641576376190605</v>
      </c>
    </row>
    <row r="991" spans="13:15" x14ac:dyDescent="0.3">
      <c r="M991" s="8">
        <v>5429</v>
      </c>
      <c r="N991">
        <v>1029</v>
      </c>
      <c r="O991" s="13">
        <f t="shared" si="15"/>
        <v>0.18953766807883587</v>
      </c>
    </row>
    <row r="992" spans="13:15" x14ac:dyDescent="0.3">
      <c r="M992" s="8">
        <v>132232</v>
      </c>
      <c r="N992">
        <v>34915</v>
      </c>
      <c r="O992" s="13">
        <f t="shared" si="15"/>
        <v>0.26404349930425314</v>
      </c>
    </row>
    <row r="993" spans="13:15" x14ac:dyDescent="0.3">
      <c r="M993" s="8">
        <v>40524</v>
      </c>
      <c r="N993">
        <v>10751</v>
      </c>
      <c r="O993" s="13">
        <f t="shared" si="15"/>
        <v>0.26529957556016187</v>
      </c>
    </row>
    <row r="994" spans="13:15" x14ac:dyDescent="0.3">
      <c r="M994" s="8">
        <v>166771</v>
      </c>
      <c r="N994">
        <v>39538</v>
      </c>
      <c r="O994" s="13">
        <f t="shared" si="15"/>
        <v>0.2370795881778007</v>
      </c>
    </row>
    <row r="995" spans="13:15" x14ac:dyDescent="0.3">
      <c r="M995" s="8">
        <v>197466</v>
      </c>
      <c r="N995">
        <v>50942</v>
      </c>
      <c r="O995" s="13">
        <f t="shared" si="15"/>
        <v>0.25797858871907065</v>
      </c>
    </row>
    <row r="996" spans="13:15" x14ac:dyDescent="0.3">
      <c r="M996" s="8">
        <v>11597</v>
      </c>
      <c r="N996">
        <v>2101</v>
      </c>
      <c r="O996" s="13">
        <f t="shared" si="15"/>
        <v>0.1811675433301716</v>
      </c>
    </row>
    <row r="997" spans="13:15" x14ac:dyDescent="0.3">
      <c r="M997" s="8">
        <v>57190</v>
      </c>
      <c r="N997">
        <v>14653</v>
      </c>
      <c r="O997" s="13">
        <f t="shared" si="15"/>
        <v>0.25621612169959784</v>
      </c>
    </row>
    <row r="998" spans="13:15" x14ac:dyDescent="0.3">
      <c r="M998" s="8" t="s">
        <v>2055</v>
      </c>
      <c r="N998">
        <v>11191</v>
      </c>
      <c r="O998" s="13">
        <f t="shared" si="15"/>
        <v>0.20302975326560233</v>
      </c>
    </row>
    <row r="999" spans="13:15" x14ac:dyDescent="0.3">
      <c r="M999" s="8">
        <v>172809</v>
      </c>
      <c r="N999">
        <v>34995</v>
      </c>
      <c r="O999" s="13">
        <f t="shared" si="15"/>
        <v>0.20250681388122146</v>
      </c>
    </row>
    <row r="1000" spans="13:15" x14ac:dyDescent="0.3">
      <c r="M1000" s="8">
        <v>58023</v>
      </c>
      <c r="N1000">
        <v>8871</v>
      </c>
      <c r="O1000" s="13">
        <f t="shared" si="15"/>
        <v>0.15288764800165452</v>
      </c>
    </row>
    <row r="1001" spans="13:15" x14ac:dyDescent="0.3">
      <c r="M1001" s="8">
        <v>27037</v>
      </c>
      <c r="N1001">
        <v>6245</v>
      </c>
      <c r="O1001" s="13">
        <f t="shared" si="15"/>
        <v>0.23097976846543625</v>
      </c>
    </row>
    <row r="1002" spans="13:15" x14ac:dyDescent="0.3">
      <c r="M1002" s="8">
        <v>69529</v>
      </c>
      <c r="N1002">
        <v>20544</v>
      </c>
      <c r="O1002" s="13">
        <f t="shared" si="15"/>
        <v>0.29547383106329733</v>
      </c>
    </row>
    <row r="1003" spans="13:15" x14ac:dyDescent="0.3">
      <c r="M1003" s="8">
        <v>25888</v>
      </c>
      <c r="N1003">
        <v>4332</v>
      </c>
      <c r="O1003" s="13">
        <f t="shared" si="15"/>
        <v>0.167336217552534</v>
      </c>
    </row>
    <row r="1004" spans="13:15" x14ac:dyDescent="0.3">
      <c r="M1004" s="8">
        <v>61237</v>
      </c>
      <c r="N1004">
        <v>11059</v>
      </c>
      <c r="O1004" s="13">
        <f t="shared" si="15"/>
        <v>0.18059343207537926</v>
      </c>
    </row>
    <row r="1005" spans="13:15" x14ac:dyDescent="0.3">
      <c r="M1005" s="8">
        <v>168629</v>
      </c>
      <c r="N1005">
        <v>31255</v>
      </c>
      <c r="O1005" s="13">
        <f t="shared" si="15"/>
        <v>0.18534771599191124</v>
      </c>
    </row>
    <row r="1006" spans="13:15" x14ac:dyDescent="0.3">
      <c r="M1006" s="8">
        <v>5434</v>
      </c>
      <c r="N1006">
        <v>1449</v>
      </c>
      <c r="O1006" s="13">
        <f t="shared" si="15"/>
        <v>0.26665439823334558</v>
      </c>
    </row>
    <row r="1007" spans="13:15" x14ac:dyDescent="0.3">
      <c r="M1007" s="8">
        <v>165872</v>
      </c>
      <c r="N1007">
        <v>20548</v>
      </c>
      <c r="O1007" s="13">
        <f t="shared" si="15"/>
        <v>0.1238786534195042</v>
      </c>
    </row>
    <row r="1008" spans="13:15" x14ac:dyDescent="0.3">
      <c r="M1008" s="8">
        <v>114058</v>
      </c>
      <c r="N1008">
        <v>21824</v>
      </c>
      <c r="O1008" s="13">
        <f t="shared" si="15"/>
        <v>0.19134124743551525</v>
      </c>
    </row>
    <row r="1009" spans="13:15" x14ac:dyDescent="0.3">
      <c r="M1009" s="8">
        <v>45377</v>
      </c>
      <c r="N1009">
        <v>7420</v>
      </c>
      <c r="O1009" s="13">
        <f t="shared" si="15"/>
        <v>0.16351896335147761</v>
      </c>
    </row>
    <row r="1010" spans="13:15" x14ac:dyDescent="0.3">
      <c r="M1010" s="8">
        <v>82962</v>
      </c>
      <c r="N1010">
        <v>20657</v>
      </c>
      <c r="O1010" s="13">
        <f t="shared" si="15"/>
        <v>0.24899351510330031</v>
      </c>
    </row>
    <row r="1011" spans="13:15" x14ac:dyDescent="0.3">
      <c r="M1011" s="8">
        <v>41408</v>
      </c>
      <c r="N1011">
        <v>12380</v>
      </c>
      <c r="O1011" s="13">
        <f t="shared" si="15"/>
        <v>0.2989760432766615</v>
      </c>
    </row>
    <row r="1012" spans="13:15" x14ac:dyDescent="0.3">
      <c r="M1012" s="8">
        <v>105426</v>
      </c>
      <c r="N1012">
        <v>12678</v>
      </c>
      <c r="O1012" s="13">
        <f t="shared" si="15"/>
        <v>0.1202549655682659</v>
      </c>
    </row>
    <row r="1013" spans="13:15" x14ac:dyDescent="0.3">
      <c r="M1013" s="8">
        <v>112281</v>
      </c>
      <c r="N1013">
        <v>20538</v>
      </c>
      <c r="O1013" s="13">
        <f t="shared" si="15"/>
        <v>0.18291607662917145</v>
      </c>
    </row>
    <row r="1014" spans="13:15" x14ac:dyDescent="0.3">
      <c r="M1014" s="8">
        <v>26031</v>
      </c>
      <c r="N1014">
        <v>7722</v>
      </c>
      <c r="O1014" s="13">
        <f t="shared" si="15"/>
        <v>0.29664630632707156</v>
      </c>
    </row>
    <row r="1015" spans="13:15" x14ac:dyDescent="0.3">
      <c r="M1015" s="8">
        <v>174386</v>
      </c>
      <c r="N1015">
        <v>24235</v>
      </c>
      <c r="O1015" s="13">
        <f t="shared" si="15"/>
        <v>0.13897331207780442</v>
      </c>
    </row>
    <row r="1016" spans="13:15" x14ac:dyDescent="0.3">
      <c r="M1016" s="8">
        <v>130034</v>
      </c>
      <c r="N1016">
        <v>21111</v>
      </c>
      <c r="O1016" s="13">
        <f t="shared" si="15"/>
        <v>0.16234984696310195</v>
      </c>
    </row>
    <row r="1017" spans="13:15" x14ac:dyDescent="0.3">
      <c r="M1017" s="8">
        <v>158378</v>
      </c>
      <c r="N1017">
        <v>39344</v>
      </c>
      <c r="O1017" s="13">
        <f t="shared" si="15"/>
        <v>0.24841834093118995</v>
      </c>
    </row>
    <row r="1018" spans="13:15" x14ac:dyDescent="0.3">
      <c r="M1018" s="8">
        <v>84616</v>
      </c>
      <c r="N1018">
        <v>8952</v>
      </c>
      <c r="O1018" s="13">
        <f t="shared" si="15"/>
        <v>0.10579559421386027</v>
      </c>
    </row>
    <row r="1019" spans="13:15" x14ac:dyDescent="0.3">
      <c r="M1019" s="8">
        <v>162168</v>
      </c>
      <c r="N1019">
        <v>44123</v>
      </c>
      <c r="O1019" s="13">
        <f t="shared" si="15"/>
        <v>0.27208203837995165</v>
      </c>
    </row>
    <row r="1020" spans="13:15" x14ac:dyDescent="0.3">
      <c r="M1020" s="8">
        <v>145921</v>
      </c>
      <c r="N1020">
        <v>35806</v>
      </c>
      <c r="O1020" s="13">
        <f t="shared" si="15"/>
        <v>0.2453793490998554</v>
      </c>
    </row>
    <row r="1021" spans="13:15" x14ac:dyDescent="0.3">
      <c r="M1021" s="8">
        <v>118183</v>
      </c>
      <c r="N1021">
        <v>33403</v>
      </c>
      <c r="O1021" s="13">
        <f t="shared" si="15"/>
        <v>0.2826379428513407</v>
      </c>
    </row>
    <row r="1022" spans="13:15" x14ac:dyDescent="0.3">
      <c r="M1022" s="8">
        <v>16484</v>
      </c>
      <c r="N1022">
        <v>2147</v>
      </c>
      <c r="O1022" s="13">
        <f t="shared" si="15"/>
        <v>0.13024751273962631</v>
      </c>
    </row>
    <row r="1023" spans="13:15" x14ac:dyDescent="0.3">
      <c r="M1023" s="8">
        <v>139057</v>
      </c>
      <c r="N1023">
        <v>18417</v>
      </c>
      <c r="O1023" s="13">
        <f t="shared" si="15"/>
        <v>0.13244209209173216</v>
      </c>
    </row>
    <row r="1024" spans="13:15" x14ac:dyDescent="0.3">
      <c r="M1024" s="8">
        <v>35781</v>
      </c>
      <c r="N1024">
        <v>5310</v>
      </c>
      <c r="O1024" s="13">
        <f t="shared" si="15"/>
        <v>0.14840278360023476</v>
      </c>
    </row>
    <row r="1025" spans="13:15" x14ac:dyDescent="0.3">
      <c r="M1025" s="8">
        <v>76634</v>
      </c>
      <c r="N1025">
        <v>17703</v>
      </c>
      <c r="O1025" s="13">
        <f t="shared" si="15"/>
        <v>0.23100712477490409</v>
      </c>
    </row>
    <row r="1026" spans="13:15" x14ac:dyDescent="0.3">
      <c r="M1026" s="8">
        <v>140179</v>
      </c>
      <c r="N1026">
        <v>38969</v>
      </c>
      <c r="O1026" s="13">
        <f t="shared" si="15"/>
        <v>0.27799456409305245</v>
      </c>
    </row>
    <row r="1027" spans="13:15" x14ac:dyDescent="0.3">
      <c r="M1027" s="8">
        <v>77074</v>
      </c>
      <c r="N1027">
        <v>15452</v>
      </c>
      <c r="O1027" s="13">
        <f t="shared" ref="O1027:O1090" si="16">N1027/M1027</f>
        <v>0.20048265303474583</v>
      </c>
    </row>
    <row r="1028" spans="13:15" x14ac:dyDescent="0.3">
      <c r="M1028" s="8">
        <v>54766</v>
      </c>
      <c r="N1028">
        <v>7213</v>
      </c>
      <c r="O1028" s="13">
        <f t="shared" si="16"/>
        <v>0.13170580287039405</v>
      </c>
    </row>
    <row r="1029" spans="13:15" x14ac:dyDescent="0.3">
      <c r="M1029" s="8">
        <v>57190</v>
      </c>
      <c r="N1029">
        <v>9853</v>
      </c>
      <c r="O1029" s="13">
        <f t="shared" si="16"/>
        <v>0.17228536457422627</v>
      </c>
    </row>
    <row r="1030" spans="13:15" x14ac:dyDescent="0.3">
      <c r="M1030" s="8">
        <v>41036</v>
      </c>
      <c r="N1030">
        <v>8417</v>
      </c>
      <c r="O1030" s="13">
        <f t="shared" si="16"/>
        <v>0.2051125840725217</v>
      </c>
    </row>
    <row r="1031" spans="13:15" x14ac:dyDescent="0.3">
      <c r="M1031" s="8">
        <v>119817</v>
      </c>
      <c r="N1031">
        <v>17576</v>
      </c>
      <c r="O1031" s="13">
        <f t="shared" si="16"/>
        <v>0.14669036948012384</v>
      </c>
    </row>
    <row r="1032" spans="13:15" x14ac:dyDescent="0.3">
      <c r="M1032" s="8">
        <v>80395</v>
      </c>
      <c r="N1032">
        <v>21380</v>
      </c>
      <c r="O1032" s="13">
        <f t="shared" si="16"/>
        <v>0.26593693637664034</v>
      </c>
    </row>
    <row r="1033" spans="13:15" x14ac:dyDescent="0.3">
      <c r="M1033" s="8">
        <v>69497</v>
      </c>
      <c r="N1033">
        <v>17355</v>
      </c>
      <c r="O1033" s="13">
        <f t="shared" si="16"/>
        <v>0.2497230096263148</v>
      </c>
    </row>
    <row r="1034" spans="13:15" x14ac:dyDescent="0.3">
      <c r="M1034" s="8">
        <v>17383</v>
      </c>
      <c r="N1034">
        <v>4322</v>
      </c>
      <c r="O1034" s="13">
        <f t="shared" si="16"/>
        <v>0.24863372260254271</v>
      </c>
    </row>
    <row r="1035" spans="13:15" x14ac:dyDescent="0.3">
      <c r="M1035" s="8">
        <v>21599</v>
      </c>
      <c r="N1035">
        <v>2888</v>
      </c>
      <c r="O1035" s="13">
        <f t="shared" si="16"/>
        <v>0.13370989397657299</v>
      </c>
    </row>
    <row r="1036" spans="13:15" x14ac:dyDescent="0.3">
      <c r="M1036" s="8">
        <v>150159</v>
      </c>
      <c r="N1036">
        <v>41066</v>
      </c>
      <c r="O1036" s="13">
        <f t="shared" si="16"/>
        <v>0.27348344088599419</v>
      </c>
    </row>
    <row r="1037" spans="13:15" x14ac:dyDescent="0.3">
      <c r="M1037" s="8">
        <v>39194</v>
      </c>
      <c r="N1037">
        <v>7508</v>
      </c>
      <c r="O1037" s="13">
        <f t="shared" si="16"/>
        <v>0.19155993264275145</v>
      </c>
    </row>
    <row r="1038" spans="13:15" x14ac:dyDescent="0.3">
      <c r="M1038" s="8">
        <v>26844</v>
      </c>
      <c r="N1038">
        <v>7500</v>
      </c>
      <c r="O1038" s="13">
        <f t="shared" si="16"/>
        <v>0.27939204291461778</v>
      </c>
    </row>
    <row r="1039" spans="13:15" x14ac:dyDescent="0.3">
      <c r="M1039" s="8">
        <v>117415</v>
      </c>
      <c r="N1039">
        <v>31546</v>
      </c>
      <c r="O1039" s="13">
        <f t="shared" si="16"/>
        <v>0.26867095345569136</v>
      </c>
    </row>
    <row r="1040" spans="13:15" x14ac:dyDescent="0.3">
      <c r="M1040" s="8">
        <v>114417</v>
      </c>
      <c r="N1040">
        <v>12115</v>
      </c>
      <c r="O1040" s="13">
        <f t="shared" si="16"/>
        <v>0.10588461504846308</v>
      </c>
    </row>
    <row r="1041" spans="13:15" x14ac:dyDescent="0.3">
      <c r="M1041" s="8">
        <v>58323</v>
      </c>
      <c r="N1041">
        <v>14368</v>
      </c>
      <c r="O1041" s="13">
        <f t="shared" si="16"/>
        <v>0.24635221096308488</v>
      </c>
    </row>
    <row r="1042" spans="13:15" x14ac:dyDescent="0.3">
      <c r="M1042" s="8">
        <v>171718</v>
      </c>
      <c r="N1042">
        <v>34730</v>
      </c>
      <c r="O1042" s="13">
        <f t="shared" si="16"/>
        <v>0.2022502009107956</v>
      </c>
    </row>
    <row r="1043" spans="13:15" x14ac:dyDescent="0.3">
      <c r="M1043" s="8">
        <v>16230</v>
      </c>
      <c r="N1043">
        <v>3918</v>
      </c>
      <c r="O1043" s="13">
        <f t="shared" si="16"/>
        <v>0.24140480591497226</v>
      </c>
    </row>
    <row r="1044" spans="13:15" x14ac:dyDescent="0.3">
      <c r="M1044" s="8">
        <v>181886</v>
      </c>
      <c r="N1044">
        <v>35267</v>
      </c>
      <c r="O1044" s="13">
        <f t="shared" si="16"/>
        <v>0.19389617672608117</v>
      </c>
    </row>
    <row r="1045" spans="13:15" x14ac:dyDescent="0.3">
      <c r="M1045" s="8">
        <v>141424</v>
      </c>
      <c r="N1045">
        <v>30589</v>
      </c>
      <c r="O1045" s="13">
        <f t="shared" si="16"/>
        <v>0.21629284986989478</v>
      </c>
    </row>
    <row r="1046" spans="13:15" x14ac:dyDescent="0.3">
      <c r="M1046" s="8">
        <v>126189</v>
      </c>
      <c r="N1046">
        <v>24295</v>
      </c>
      <c r="O1046" s="13">
        <f t="shared" si="16"/>
        <v>0.1925286673164856</v>
      </c>
    </row>
    <row r="1047" spans="13:15" x14ac:dyDescent="0.3">
      <c r="M1047" s="8">
        <v>65061</v>
      </c>
      <c r="N1047">
        <v>17778</v>
      </c>
      <c r="O1047" s="13">
        <f t="shared" si="16"/>
        <v>0.27325125651311843</v>
      </c>
    </row>
    <row r="1048" spans="13:15" x14ac:dyDescent="0.3">
      <c r="M1048" s="8">
        <v>36873</v>
      </c>
      <c r="N1048">
        <v>6592</v>
      </c>
      <c r="O1048" s="13">
        <f t="shared" si="16"/>
        <v>0.17877579800938356</v>
      </c>
    </row>
    <row r="1049" spans="13:15" x14ac:dyDescent="0.3">
      <c r="M1049" s="8">
        <v>45124</v>
      </c>
      <c r="N1049">
        <v>7958</v>
      </c>
      <c r="O1049" s="13">
        <f t="shared" si="16"/>
        <v>0.17635847885825726</v>
      </c>
    </row>
    <row r="1050" spans="13:15" x14ac:dyDescent="0.3">
      <c r="M1050" s="8">
        <v>137152</v>
      </c>
      <c r="N1050">
        <v>16654</v>
      </c>
      <c r="O1050" s="13">
        <f t="shared" si="16"/>
        <v>0.12142732151189921</v>
      </c>
    </row>
    <row r="1051" spans="13:15" x14ac:dyDescent="0.3">
      <c r="M1051" s="8">
        <v>87964</v>
      </c>
      <c r="N1051">
        <v>16752</v>
      </c>
      <c r="O1051" s="13">
        <f t="shared" si="16"/>
        <v>0.19044154426810969</v>
      </c>
    </row>
    <row r="1052" spans="13:15" x14ac:dyDescent="0.3">
      <c r="M1052" s="8">
        <v>15653</v>
      </c>
      <c r="N1052">
        <v>2778</v>
      </c>
      <c r="O1052" s="13">
        <f t="shared" si="16"/>
        <v>0.17747396665176005</v>
      </c>
    </row>
    <row r="1053" spans="13:15" x14ac:dyDescent="0.3">
      <c r="M1053" s="8">
        <v>113276</v>
      </c>
      <c r="N1053">
        <v>23130</v>
      </c>
      <c r="O1053" s="13">
        <f t="shared" si="16"/>
        <v>0.204191532186871</v>
      </c>
    </row>
    <row r="1054" spans="13:15" x14ac:dyDescent="0.3">
      <c r="M1054" s="8">
        <v>145047</v>
      </c>
      <c r="N1054">
        <v>19684</v>
      </c>
      <c r="O1054" s="13">
        <f t="shared" si="16"/>
        <v>0.13570773611312195</v>
      </c>
    </row>
    <row r="1055" spans="13:15" x14ac:dyDescent="0.3">
      <c r="M1055" s="8">
        <v>116231</v>
      </c>
      <c r="N1055">
        <v>14589</v>
      </c>
      <c r="O1055" s="13">
        <f t="shared" si="16"/>
        <v>0.12551728884720945</v>
      </c>
    </row>
    <row r="1056" spans="13:15" x14ac:dyDescent="0.3">
      <c r="M1056" s="8">
        <v>31260</v>
      </c>
      <c r="N1056">
        <v>8305</v>
      </c>
      <c r="O1056" s="13">
        <f t="shared" si="16"/>
        <v>0.26567498400511835</v>
      </c>
    </row>
    <row r="1057" spans="13:15" x14ac:dyDescent="0.3">
      <c r="M1057" s="8">
        <v>33127</v>
      </c>
      <c r="N1057">
        <v>6560</v>
      </c>
      <c r="O1057" s="13">
        <f t="shared" si="16"/>
        <v>0.1980257795755728</v>
      </c>
    </row>
    <row r="1058" spans="13:15" x14ac:dyDescent="0.3">
      <c r="M1058" s="8">
        <v>61622</v>
      </c>
      <c r="N1058">
        <v>17122</v>
      </c>
      <c r="O1058" s="13">
        <f t="shared" si="16"/>
        <v>0.27785531141475445</v>
      </c>
    </row>
    <row r="1059" spans="13:15" x14ac:dyDescent="0.3">
      <c r="M1059" s="8">
        <v>149618</v>
      </c>
      <c r="N1059">
        <v>18925</v>
      </c>
      <c r="O1059" s="13">
        <f t="shared" si="16"/>
        <v>0.12648879145557354</v>
      </c>
    </row>
    <row r="1060" spans="13:15" x14ac:dyDescent="0.3">
      <c r="M1060" s="8">
        <v>96817</v>
      </c>
      <c r="N1060">
        <v>27107</v>
      </c>
      <c r="O1060" s="13">
        <f t="shared" si="16"/>
        <v>0.27998182137434541</v>
      </c>
    </row>
    <row r="1061" spans="13:15" x14ac:dyDescent="0.3">
      <c r="M1061" s="8">
        <v>184219</v>
      </c>
      <c r="N1061">
        <v>21167</v>
      </c>
      <c r="O1061" s="13">
        <f t="shared" si="16"/>
        <v>0.11490128596941683</v>
      </c>
    </row>
    <row r="1062" spans="13:15" x14ac:dyDescent="0.3">
      <c r="M1062" s="8">
        <v>163689</v>
      </c>
      <c r="N1062">
        <v>17187</v>
      </c>
      <c r="O1062" s="13">
        <f t="shared" si="16"/>
        <v>0.10499789234462914</v>
      </c>
    </row>
    <row r="1063" spans="13:15" x14ac:dyDescent="0.3">
      <c r="M1063" s="8">
        <v>46831</v>
      </c>
      <c r="N1063">
        <v>5315</v>
      </c>
      <c r="O1063" s="13">
        <f t="shared" si="16"/>
        <v>0.11349319894941386</v>
      </c>
    </row>
    <row r="1064" spans="13:15" x14ac:dyDescent="0.3">
      <c r="M1064" s="8">
        <v>136341</v>
      </c>
      <c r="N1064">
        <v>37006</v>
      </c>
      <c r="O1064" s="13">
        <f t="shared" si="16"/>
        <v>0.27142238944998204</v>
      </c>
    </row>
    <row r="1065" spans="13:15" x14ac:dyDescent="0.3">
      <c r="M1065" s="8">
        <v>155328</v>
      </c>
      <c r="N1065">
        <v>44429</v>
      </c>
      <c r="O1065" s="13">
        <f t="shared" si="16"/>
        <v>0.28603342604037907</v>
      </c>
    </row>
    <row r="1066" spans="13:15" x14ac:dyDescent="0.3">
      <c r="M1066" s="8">
        <v>189417</v>
      </c>
      <c r="N1066">
        <v>42946</v>
      </c>
      <c r="O1066" s="13">
        <f t="shared" si="16"/>
        <v>0.22672727368715584</v>
      </c>
    </row>
    <row r="1067" spans="13:15" x14ac:dyDescent="0.3">
      <c r="M1067" s="8">
        <v>64498</v>
      </c>
      <c r="N1067">
        <v>12647</v>
      </c>
      <c r="O1067" s="13">
        <f t="shared" si="16"/>
        <v>0.19608359949145709</v>
      </c>
    </row>
    <row r="1068" spans="13:15" x14ac:dyDescent="0.3">
      <c r="M1068" s="8">
        <v>98608</v>
      </c>
      <c r="N1068">
        <v>16388</v>
      </c>
      <c r="O1068" s="13">
        <f t="shared" si="16"/>
        <v>0.16619341229920492</v>
      </c>
    </row>
    <row r="1069" spans="13:15" x14ac:dyDescent="0.3">
      <c r="M1069" s="8">
        <v>54010</v>
      </c>
      <c r="N1069">
        <v>14410</v>
      </c>
      <c r="O1069" s="13">
        <f t="shared" si="16"/>
        <v>0.26680244399185338</v>
      </c>
    </row>
    <row r="1070" spans="13:15" x14ac:dyDescent="0.3">
      <c r="M1070" s="8">
        <v>12977</v>
      </c>
      <c r="N1070">
        <v>3238</v>
      </c>
      <c r="O1070" s="13">
        <f t="shared" si="16"/>
        <v>0.24951837866995452</v>
      </c>
    </row>
    <row r="1071" spans="13:15" x14ac:dyDescent="0.3">
      <c r="M1071" s="8">
        <v>23494</v>
      </c>
      <c r="N1071">
        <v>3292</v>
      </c>
      <c r="O1071" s="13">
        <f t="shared" si="16"/>
        <v>0.1401208819273006</v>
      </c>
    </row>
    <row r="1072" spans="13:15" x14ac:dyDescent="0.3">
      <c r="M1072" s="8">
        <v>10030</v>
      </c>
      <c r="N1072">
        <v>2718</v>
      </c>
      <c r="O1072" s="13">
        <f t="shared" si="16"/>
        <v>0.27098703888334996</v>
      </c>
    </row>
    <row r="1073" spans="13:15" x14ac:dyDescent="0.3">
      <c r="M1073" s="8">
        <v>73211</v>
      </c>
      <c r="N1073">
        <v>15054</v>
      </c>
      <c r="O1073" s="13">
        <f t="shared" si="16"/>
        <v>0.20562483779759871</v>
      </c>
    </row>
    <row r="1074" spans="13:15" x14ac:dyDescent="0.3">
      <c r="M1074" s="8">
        <v>114939</v>
      </c>
      <c r="N1074">
        <v>29900</v>
      </c>
      <c r="O1074" s="13">
        <f t="shared" si="16"/>
        <v>0.26013798623617745</v>
      </c>
    </row>
    <row r="1075" spans="13:15" x14ac:dyDescent="0.3">
      <c r="M1075" s="8">
        <v>92236</v>
      </c>
      <c r="N1075">
        <v>27614</v>
      </c>
      <c r="O1075" s="13">
        <f t="shared" si="16"/>
        <v>0.29938418838631337</v>
      </c>
    </row>
    <row r="1076" spans="13:15" x14ac:dyDescent="0.3">
      <c r="M1076" s="8">
        <v>74179</v>
      </c>
      <c r="N1076">
        <v>16094</v>
      </c>
      <c r="O1076" s="13">
        <f t="shared" si="16"/>
        <v>0.21696167378907777</v>
      </c>
    </row>
    <row r="1077" spans="13:15" x14ac:dyDescent="0.3">
      <c r="M1077" s="8">
        <v>129261</v>
      </c>
      <c r="N1077">
        <v>22306</v>
      </c>
      <c r="O1077" s="13">
        <f t="shared" si="16"/>
        <v>0.17256558436032524</v>
      </c>
    </row>
    <row r="1078" spans="13:15" x14ac:dyDescent="0.3">
      <c r="M1078" s="8">
        <v>146718</v>
      </c>
      <c r="N1078">
        <v>21405</v>
      </c>
      <c r="O1078" s="13">
        <f t="shared" si="16"/>
        <v>0.14589211957633011</v>
      </c>
    </row>
    <row r="1079" spans="13:15" x14ac:dyDescent="0.3">
      <c r="M1079" s="8">
        <v>8136</v>
      </c>
      <c r="N1079">
        <v>1962</v>
      </c>
      <c r="O1079" s="13">
        <f t="shared" si="16"/>
        <v>0.24115044247787609</v>
      </c>
    </row>
    <row r="1080" spans="13:15" x14ac:dyDescent="0.3">
      <c r="M1080" s="8">
        <v>34132</v>
      </c>
      <c r="N1080">
        <v>9156</v>
      </c>
      <c r="O1080" s="13">
        <f t="shared" si="16"/>
        <v>0.26825266611977028</v>
      </c>
    </row>
    <row r="1081" spans="13:15" x14ac:dyDescent="0.3">
      <c r="M1081" s="8">
        <v>167178</v>
      </c>
      <c r="N1081">
        <v>17358</v>
      </c>
      <c r="O1081" s="13">
        <f t="shared" si="16"/>
        <v>0.10382945124358468</v>
      </c>
    </row>
    <row r="1082" spans="13:15" x14ac:dyDescent="0.3">
      <c r="M1082" s="8">
        <v>147570</v>
      </c>
      <c r="N1082">
        <v>35575</v>
      </c>
      <c r="O1082" s="13">
        <f t="shared" si="16"/>
        <v>0.24107203361116758</v>
      </c>
    </row>
    <row r="1083" spans="13:15" x14ac:dyDescent="0.3">
      <c r="M1083" s="8">
        <v>90149</v>
      </c>
      <c r="N1083">
        <v>18438</v>
      </c>
      <c r="O1083" s="13">
        <f t="shared" si="16"/>
        <v>0.2045280591021531</v>
      </c>
    </row>
    <row r="1084" spans="13:15" x14ac:dyDescent="0.3">
      <c r="M1084" s="8">
        <v>181397</v>
      </c>
      <c r="N1084">
        <v>34028</v>
      </c>
      <c r="O1084" s="13">
        <f t="shared" si="16"/>
        <v>0.18758854887346538</v>
      </c>
    </row>
    <row r="1085" spans="13:15" x14ac:dyDescent="0.3">
      <c r="M1085" s="8">
        <v>94250</v>
      </c>
      <c r="N1085">
        <v>22572</v>
      </c>
      <c r="O1085" s="13">
        <f t="shared" si="16"/>
        <v>0.23949071618037135</v>
      </c>
    </row>
    <row r="1086" spans="13:15" x14ac:dyDescent="0.3">
      <c r="M1086" s="8">
        <v>99236</v>
      </c>
      <c r="N1086">
        <v>12116</v>
      </c>
      <c r="O1086" s="13">
        <f t="shared" si="16"/>
        <v>0.12209278890725141</v>
      </c>
    </row>
    <row r="1087" spans="13:15" x14ac:dyDescent="0.3">
      <c r="M1087" s="8">
        <v>154005</v>
      </c>
      <c r="N1087">
        <v>46093</v>
      </c>
      <c r="O1087" s="13">
        <f t="shared" si="16"/>
        <v>0.2992954774195643</v>
      </c>
    </row>
    <row r="1088" spans="13:15" x14ac:dyDescent="0.3">
      <c r="M1088" s="8">
        <v>23496</v>
      </c>
      <c r="N1088">
        <v>4441</v>
      </c>
      <c r="O1088" s="13">
        <f t="shared" si="16"/>
        <v>0.18901089547156963</v>
      </c>
    </row>
    <row r="1089" spans="13:15" x14ac:dyDescent="0.3">
      <c r="M1089" s="8">
        <v>193057</v>
      </c>
      <c r="N1089">
        <v>49236</v>
      </c>
      <c r="O1089" s="13">
        <f t="shared" si="16"/>
        <v>0.25503348751923005</v>
      </c>
    </row>
    <row r="1090" spans="13:15" x14ac:dyDescent="0.3">
      <c r="M1090" s="8">
        <v>138819</v>
      </c>
      <c r="N1090">
        <v>39251</v>
      </c>
      <c r="O1090" s="13">
        <f t="shared" si="16"/>
        <v>0.28274947953810359</v>
      </c>
    </row>
    <row r="1091" spans="13:15" x14ac:dyDescent="0.3">
      <c r="M1091" s="8">
        <v>68126</v>
      </c>
      <c r="N1091">
        <v>9473</v>
      </c>
      <c r="O1091" s="13">
        <f t="shared" ref="O1091:O1154" si="17">N1091/M1091</f>
        <v>0.13905116989108418</v>
      </c>
    </row>
    <row r="1092" spans="13:15" x14ac:dyDescent="0.3">
      <c r="M1092" s="8">
        <v>129338</v>
      </c>
      <c r="N1092">
        <v>23033</v>
      </c>
      <c r="O1092" s="13">
        <f t="shared" si="17"/>
        <v>0.17808378048214754</v>
      </c>
    </row>
    <row r="1093" spans="13:15" x14ac:dyDescent="0.3">
      <c r="M1093" s="8">
        <v>90284</v>
      </c>
      <c r="N1093">
        <v>22387</v>
      </c>
      <c r="O1093" s="13">
        <f t="shared" si="17"/>
        <v>0.2479619866199991</v>
      </c>
    </row>
    <row r="1094" spans="13:15" x14ac:dyDescent="0.3">
      <c r="M1094" s="8">
        <v>98351</v>
      </c>
      <c r="N1094">
        <v>9865</v>
      </c>
      <c r="O1094" s="13">
        <f t="shared" si="17"/>
        <v>0.10030401317729357</v>
      </c>
    </row>
    <row r="1095" spans="13:15" x14ac:dyDescent="0.3">
      <c r="M1095" s="8">
        <v>129095</v>
      </c>
      <c r="N1095">
        <v>13875</v>
      </c>
      <c r="O1095" s="13">
        <f t="shared" si="17"/>
        <v>0.10747898834191874</v>
      </c>
    </row>
    <row r="1096" spans="13:15" x14ac:dyDescent="0.3">
      <c r="M1096" s="8">
        <v>198023</v>
      </c>
      <c r="N1096">
        <v>42878</v>
      </c>
      <c r="O1096" s="13">
        <f t="shared" si="17"/>
        <v>0.21653040303399101</v>
      </c>
    </row>
    <row r="1097" spans="13:15" x14ac:dyDescent="0.3">
      <c r="M1097" s="8">
        <v>197921</v>
      </c>
      <c r="N1097">
        <v>30680</v>
      </c>
      <c r="O1097" s="13">
        <f t="shared" si="17"/>
        <v>0.15501134290954471</v>
      </c>
    </row>
    <row r="1098" spans="13:15" x14ac:dyDescent="0.3">
      <c r="M1098" s="8">
        <v>187191</v>
      </c>
      <c r="N1098">
        <v>54112</v>
      </c>
      <c r="O1098" s="13">
        <f t="shared" si="17"/>
        <v>0.2890737268351577</v>
      </c>
    </row>
    <row r="1099" spans="13:15" x14ac:dyDescent="0.3">
      <c r="M1099" s="8">
        <v>156761</v>
      </c>
      <c r="N1099">
        <v>43731</v>
      </c>
      <c r="O1099" s="13">
        <f t="shared" si="17"/>
        <v>0.27896606936674301</v>
      </c>
    </row>
    <row r="1100" spans="13:15" x14ac:dyDescent="0.3">
      <c r="M1100" s="8">
        <v>6555</v>
      </c>
      <c r="N1100">
        <v>1248</v>
      </c>
      <c r="O1100" s="13">
        <f t="shared" si="17"/>
        <v>0.19038901601830663</v>
      </c>
    </row>
    <row r="1101" spans="13:15" x14ac:dyDescent="0.3">
      <c r="M1101" s="8">
        <v>134023</v>
      </c>
      <c r="N1101">
        <v>34349</v>
      </c>
      <c r="O1101" s="13">
        <f t="shared" si="17"/>
        <v>0.25629183050670407</v>
      </c>
    </row>
    <row r="1102" spans="13:15" x14ac:dyDescent="0.3">
      <c r="M1102" s="8">
        <v>153275</v>
      </c>
      <c r="N1102">
        <v>22873</v>
      </c>
      <c r="O1102" s="13">
        <f t="shared" si="17"/>
        <v>0.1492285108465177</v>
      </c>
    </row>
    <row r="1103" spans="13:15" x14ac:dyDescent="0.3">
      <c r="M1103" s="8">
        <v>103701</v>
      </c>
      <c r="N1103">
        <v>11270</v>
      </c>
      <c r="O1103" s="13">
        <f t="shared" si="17"/>
        <v>0.10867783338637044</v>
      </c>
    </row>
    <row r="1104" spans="13:15" x14ac:dyDescent="0.3">
      <c r="M1104" s="8">
        <v>49600</v>
      </c>
      <c r="N1104">
        <v>7044</v>
      </c>
      <c r="O1104" s="13">
        <f t="shared" si="17"/>
        <v>0.14201612903225808</v>
      </c>
    </row>
    <row r="1105" spans="13:15" x14ac:dyDescent="0.3">
      <c r="M1105" s="8">
        <v>193368</v>
      </c>
      <c r="N1105">
        <v>52256</v>
      </c>
      <c r="O1105" s="13">
        <f t="shared" si="17"/>
        <v>0.27024119812999048</v>
      </c>
    </row>
    <row r="1106" spans="13:15" x14ac:dyDescent="0.3">
      <c r="M1106" s="8">
        <v>19336</v>
      </c>
      <c r="N1106">
        <v>3117</v>
      </c>
      <c r="O1106" s="13">
        <f t="shared" si="17"/>
        <v>0.16120190318576749</v>
      </c>
    </row>
    <row r="1107" spans="13:15" x14ac:dyDescent="0.3">
      <c r="M1107" s="8">
        <v>7128</v>
      </c>
      <c r="N1107">
        <v>1531</v>
      </c>
      <c r="O1107" s="13">
        <f t="shared" si="17"/>
        <v>0.21478675645342313</v>
      </c>
    </row>
    <row r="1108" spans="13:15" x14ac:dyDescent="0.3">
      <c r="M1108" s="8">
        <v>5986</v>
      </c>
      <c r="N1108">
        <v>1139</v>
      </c>
      <c r="O1108" s="13">
        <f t="shared" si="17"/>
        <v>0.19027731373204143</v>
      </c>
    </row>
    <row r="1109" spans="13:15" x14ac:dyDescent="0.3">
      <c r="M1109" s="8">
        <v>130176</v>
      </c>
      <c r="N1109">
        <v>33433</v>
      </c>
      <c r="O1109" s="13">
        <f t="shared" si="17"/>
        <v>0.25682921583087515</v>
      </c>
    </row>
    <row r="1110" spans="13:15" x14ac:dyDescent="0.3">
      <c r="M1110" s="8">
        <v>88397</v>
      </c>
      <c r="N1110">
        <v>18762</v>
      </c>
      <c r="O1110" s="13">
        <f t="shared" si="17"/>
        <v>0.21224702195775874</v>
      </c>
    </row>
    <row r="1111" spans="13:15" x14ac:dyDescent="0.3">
      <c r="M1111" s="8">
        <v>38098</v>
      </c>
      <c r="N1111">
        <v>6784</v>
      </c>
      <c r="O1111" s="13">
        <f t="shared" si="17"/>
        <v>0.17806709013596514</v>
      </c>
    </row>
    <row r="1112" spans="13:15" x14ac:dyDescent="0.3">
      <c r="M1112" s="8">
        <v>35103</v>
      </c>
      <c r="N1112">
        <v>8312</v>
      </c>
      <c r="O1112" s="13">
        <f t="shared" si="17"/>
        <v>0.23678887844343788</v>
      </c>
    </row>
    <row r="1113" spans="13:15" x14ac:dyDescent="0.3">
      <c r="M1113" s="8">
        <v>197036</v>
      </c>
      <c r="N1113">
        <v>29595</v>
      </c>
      <c r="O1113" s="13">
        <f t="shared" si="17"/>
        <v>0.15020097850139061</v>
      </c>
    </row>
    <row r="1114" spans="13:15" x14ac:dyDescent="0.3">
      <c r="M1114" s="8">
        <v>159268</v>
      </c>
      <c r="N1114">
        <v>43939</v>
      </c>
      <c r="O1114" s="13">
        <f t="shared" si="17"/>
        <v>0.27588090514102015</v>
      </c>
    </row>
    <row r="1115" spans="13:15" x14ac:dyDescent="0.3">
      <c r="M1115" s="8">
        <v>45067</v>
      </c>
      <c r="N1115">
        <v>7019</v>
      </c>
      <c r="O1115" s="13">
        <f t="shared" si="17"/>
        <v>0.15574588945348036</v>
      </c>
    </row>
    <row r="1116" spans="13:15" x14ac:dyDescent="0.3">
      <c r="M1116" s="8">
        <v>95434</v>
      </c>
      <c r="N1116">
        <v>23586</v>
      </c>
      <c r="O1116" s="13">
        <f t="shared" si="17"/>
        <v>0.24714462350944108</v>
      </c>
    </row>
    <row r="1117" spans="13:15" x14ac:dyDescent="0.3">
      <c r="M1117" s="8">
        <v>161328</v>
      </c>
      <c r="N1117">
        <v>41394</v>
      </c>
      <c r="O1117" s="13">
        <f t="shared" si="17"/>
        <v>0.25658286224337995</v>
      </c>
    </row>
    <row r="1118" spans="13:15" x14ac:dyDescent="0.3">
      <c r="M1118" s="8">
        <v>122092</v>
      </c>
      <c r="N1118">
        <v>25867</v>
      </c>
      <c r="O1118" s="13">
        <f t="shared" si="17"/>
        <v>0.21186482324804246</v>
      </c>
    </row>
    <row r="1119" spans="13:15" x14ac:dyDescent="0.3">
      <c r="M1119" s="8">
        <v>99163</v>
      </c>
      <c r="N1119">
        <v>16895</v>
      </c>
      <c r="O1119" s="13">
        <f t="shared" si="17"/>
        <v>0.17037604751772334</v>
      </c>
    </row>
    <row r="1120" spans="13:15" x14ac:dyDescent="0.3">
      <c r="M1120" s="8">
        <v>121952</v>
      </c>
      <c r="N1120">
        <v>22156</v>
      </c>
      <c r="O1120" s="13">
        <f t="shared" si="17"/>
        <v>0.18167803726056153</v>
      </c>
    </row>
    <row r="1121" spans="13:15" x14ac:dyDescent="0.3">
      <c r="M1121" s="8">
        <v>137125</v>
      </c>
      <c r="N1121">
        <v>26467</v>
      </c>
      <c r="O1121" s="13">
        <f t="shared" si="17"/>
        <v>0.19301367365542388</v>
      </c>
    </row>
    <row r="1122" spans="13:15" x14ac:dyDescent="0.3">
      <c r="M1122" s="8">
        <v>10792</v>
      </c>
      <c r="N1122">
        <v>2450</v>
      </c>
      <c r="O1122" s="13">
        <f t="shared" si="17"/>
        <v>0.2270200148257969</v>
      </c>
    </row>
    <row r="1123" spans="13:15" x14ac:dyDescent="0.3">
      <c r="M1123" s="8">
        <v>17402</v>
      </c>
      <c r="N1123">
        <v>3425</v>
      </c>
      <c r="O1123" s="13">
        <f t="shared" si="17"/>
        <v>0.19681645787840479</v>
      </c>
    </row>
    <row r="1124" spans="13:15" x14ac:dyDescent="0.3">
      <c r="M1124" s="8">
        <v>20413</v>
      </c>
      <c r="N1124">
        <v>2364</v>
      </c>
      <c r="O1124" s="13">
        <f t="shared" si="17"/>
        <v>0.11580855337285063</v>
      </c>
    </row>
    <row r="1125" spans="13:15" x14ac:dyDescent="0.3">
      <c r="M1125" s="8">
        <v>57406</v>
      </c>
      <c r="N1125">
        <v>9973</v>
      </c>
      <c r="O1125" s="13">
        <f t="shared" si="17"/>
        <v>0.17372748493188866</v>
      </c>
    </row>
    <row r="1126" spans="13:15" x14ac:dyDescent="0.3">
      <c r="M1126" s="8">
        <v>77718</v>
      </c>
      <c r="N1126">
        <v>7968</v>
      </c>
      <c r="O1126" s="13">
        <f t="shared" si="17"/>
        <v>0.10252451169613216</v>
      </c>
    </row>
    <row r="1127" spans="13:15" x14ac:dyDescent="0.3">
      <c r="M1127" s="8">
        <v>168146</v>
      </c>
      <c r="N1127">
        <v>39860</v>
      </c>
      <c r="O1127" s="13">
        <f t="shared" si="17"/>
        <v>0.23705589190346485</v>
      </c>
    </row>
    <row r="1128" spans="13:15" x14ac:dyDescent="0.3">
      <c r="M1128" s="8">
        <v>40689</v>
      </c>
      <c r="N1128">
        <v>6819</v>
      </c>
      <c r="O1128" s="13">
        <f t="shared" si="17"/>
        <v>0.16758829167588291</v>
      </c>
    </row>
    <row r="1129" spans="13:15" x14ac:dyDescent="0.3">
      <c r="M1129" s="8">
        <v>172600</v>
      </c>
      <c r="N1129">
        <v>27319</v>
      </c>
      <c r="O1129" s="13">
        <f t="shared" si="17"/>
        <v>0.15827925840092699</v>
      </c>
    </row>
    <row r="1130" spans="13:15" x14ac:dyDescent="0.3">
      <c r="M1130" s="8">
        <v>114187</v>
      </c>
      <c r="N1130">
        <v>13600</v>
      </c>
      <c r="O1130" s="13">
        <f t="shared" si="17"/>
        <v>0.11910287510837486</v>
      </c>
    </row>
    <row r="1131" spans="13:15" x14ac:dyDescent="0.3">
      <c r="M1131" s="8">
        <v>83958</v>
      </c>
      <c r="N1131">
        <v>20537</v>
      </c>
      <c r="O1131" s="13">
        <f t="shared" si="17"/>
        <v>0.24461040043831439</v>
      </c>
    </row>
    <row r="1132" spans="13:15" x14ac:dyDescent="0.3">
      <c r="M1132" s="8">
        <v>87063</v>
      </c>
      <c r="N1132">
        <v>15495</v>
      </c>
      <c r="O1132" s="13">
        <f t="shared" si="17"/>
        <v>0.17797457013886497</v>
      </c>
    </row>
    <row r="1133" spans="13:15" x14ac:dyDescent="0.3">
      <c r="M1133" s="8">
        <v>108755</v>
      </c>
      <c r="N1133">
        <v>27264</v>
      </c>
      <c r="O1133" s="13">
        <f t="shared" si="17"/>
        <v>0.25069192221047309</v>
      </c>
    </row>
    <row r="1134" spans="13:15" x14ac:dyDescent="0.3">
      <c r="M1134" s="8">
        <v>70254</v>
      </c>
      <c r="N1134">
        <v>12421</v>
      </c>
      <c r="O1134" s="13">
        <f t="shared" si="17"/>
        <v>0.17680132092122869</v>
      </c>
    </row>
    <row r="1135" spans="13:15" x14ac:dyDescent="0.3">
      <c r="M1135" s="8">
        <v>159854</v>
      </c>
      <c r="N1135">
        <v>46602</v>
      </c>
      <c r="O1135" s="13">
        <f t="shared" si="17"/>
        <v>0.29152851977429406</v>
      </c>
    </row>
    <row r="1136" spans="13:15" x14ac:dyDescent="0.3">
      <c r="M1136" s="8">
        <v>148391</v>
      </c>
      <c r="N1136">
        <v>37741</v>
      </c>
      <c r="O1136" s="13">
        <f t="shared" si="17"/>
        <v>0.25433483162725501</v>
      </c>
    </row>
    <row r="1137" spans="13:15" x14ac:dyDescent="0.3">
      <c r="M1137" s="8">
        <v>98444</v>
      </c>
      <c r="N1137">
        <v>21560</v>
      </c>
      <c r="O1137" s="13">
        <f t="shared" si="17"/>
        <v>0.2190077607573849</v>
      </c>
    </row>
    <row r="1138" spans="13:15" x14ac:dyDescent="0.3">
      <c r="M1138" s="8">
        <v>86246</v>
      </c>
      <c r="N1138">
        <v>13904</v>
      </c>
      <c r="O1138" s="13">
        <f t="shared" si="17"/>
        <v>0.16121327365906823</v>
      </c>
    </row>
    <row r="1139" spans="13:15" x14ac:dyDescent="0.3">
      <c r="M1139" s="8" t="s">
        <v>2335</v>
      </c>
      <c r="N1139">
        <v>29006</v>
      </c>
      <c r="O1139" s="13">
        <f t="shared" si="17"/>
        <v>0.20072245135217429</v>
      </c>
    </row>
    <row r="1140" spans="13:15" x14ac:dyDescent="0.3">
      <c r="M1140" s="8">
        <v>114855</v>
      </c>
      <c r="N1140">
        <v>28427</v>
      </c>
      <c r="O1140" s="13">
        <f t="shared" si="17"/>
        <v>0.24750337381916329</v>
      </c>
    </row>
    <row r="1141" spans="13:15" x14ac:dyDescent="0.3">
      <c r="M1141" s="8">
        <v>82208</v>
      </c>
      <c r="N1141">
        <v>23412</v>
      </c>
      <c r="O1141" s="13">
        <f t="shared" si="17"/>
        <v>0.28478980147917476</v>
      </c>
    </row>
    <row r="1142" spans="13:15" x14ac:dyDescent="0.3">
      <c r="M1142" s="8">
        <v>80477</v>
      </c>
      <c r="N1142">
        <v>11629</v>
      </c>
      <c r="O1142" s="13">
        <f t="shared" si="17"/>
        <v>0.14450091330442238</v>
      </c>
    </row>
    <row r="1143" spans="13:15" x14ac:dyDescent="0.3">
      <c r="M1143" s="8">
        <v>49026</v>
      </c>
      <c r="N1143">
        <v>6721</v>
      </c>
      <c r="O1143" s="13">
        <f t="shared" si="17"/>
        <v>0.1370905233957492</v>
      </c>
    </row>
    <row r="1144" spans="13:15" x14ac:dyDescent="0.3">
      <c r="M1144" s="8">
        <v>157699</v>
      </c>
      <c r="N1144">
        <v>21665</v>
      </c>
      <c r="O1144" s="13">
        <f t="shared" si="17"/>
        <v>0.13738197452108131</v>
      </c>
    </row>
    <row r="1145" spans="13:15" x14ac:dyDescent="0.3">
      <c r="M1145" s="8">
        <v>103520</v>
      </c>
      <c r="N1145">
        <v>18875</v>
      </c>
      <c r="O1145" s="13">
        <f t="shared" si="17"/>
        <v>0.18233191653786707</v>
      </c>
    </row>
    <row r="1146" spans="13:15" x14ac:dyDescent="0.3">
      <c r="M1146" s="8">
        <v>194208</v>
      </c>
      <c r="N1146">
        <v>25711</v>
      </c>
      <c r="O1146" s="13">
        <f t="shared" si="17"/>
        <v>0.13238898500576701</v>
      </c>
    </row>
    <row r="1147" spans="13:15" x14ac:dyDescent="0.3">
      <c r="M1147" s="8">
        <v>104584</v>
      </c>
      <c r="N1147">
        <v>16156</v>
      </c>
      <c r="O1147" s="13">
        <f t="shared" si="17"/>
        <v>0.15447869655014151</v>
      </c>
    </row>
    <row r="1148" spans="13:15" x14ac:dyDescent="0.3">
      <c r="M1148" s="8">
        <v>43360</v>
      </c>
      <c r="N1148">
        <v>5377</v>
      </c>
      <c r="O1148" s="13">
        <f t="shared" si="17"/>
        <v>0.12400830258302584</v>
      </c>
    </row>
    <row r="1149" spans="13:15" x14ac:dyDescent="0.3">
      <c r="M1149" s="8">
        <v>171798</v>
      </c>
      <c r="N1149">
        <v>30679</v>
      </c>
      <c r="O1149" s="13">
        <f t="shared" si="17"/>
        <v>0.17857600204891791</v>
      </c>
    </row>
    <row r="1150" spans="13:15" x14ac:dyDescent="0.3">
      <c r="M1150" s="8">
        <v>33127</v>
      </c>
      <c r="N1150">
        <v>7814</v>
      </c>
      <c r="O1150" s="13">
        <f t="shared" si="17"/>
        <v>0.23588009780541552</v>
      </c>
    </row>
    <row r="1151" spans="13:15" x14ac:dyDescent="0.3">
      <c r="M1151" s="8">
        <v>35796</v>
      </c>
      <c r="N1151">
        <v>8009</v>
      </c>
      <c r="O1151" s="13">
        <f t="shared" si="17"/>
        <v>0.22374008269080345</v>
      </c>
    </row>
    <row r="1152" spans="13:15" x14ac:dyDescent="0.3">
      <c r="M1152" s="8">
        <v>109497</v>
      </c>
      <c r="N1152">
        <v>30469</v>
      </c>
      <c r="O1152" s="13">
        <f t="shared" si="17"/>
        <v>0.27826333141547255</v>
      </c>
    </row>
    <row r="1153" spans="13:15" x14ac:dyDescent="0.3">
      <c r="M1153" s="8">
        <v>169538</v>
      </c>
      <c r="N1153">
        <v>22454</v>
      </c>
      <c r="O1153" s="13">
        <f t="shared" si="17"/>
        <v>0.1324422843256379</v>
      </c>
    </row>
    <row r="1154" spans="13:15" x14ac:dyDescent="0.3">
      <c r="M1154" s="8">
        <v>194299</v>
      </c>
      <c r="N1154">
        <v>24260</v>
      </c>
      <c r="O1154" s="13">
        <f t="shared" si="17"/>
        <v>0.12485910889917086</v>
      </c>
    </row>
    <row r="1155" spans="13:15" x14ac:dyDescent="0.3">
      <c r="M1155" s="8">
        <v>72793</v>
      </c>
      <c r="N1155">
        <v>17075</v>
      </c>
      <c r="O1155" s="13">
        <f t="shared" ref="O1155:O1218" si="18">N1155/M1155</f>
        <v>0.23456925803305262</v>
      </c>
    </row>
    <row r="1156" spans="13:15" x14ac:dyDescent="0.3">
      <c r="M1156" s="8">
        <v>70542</v>
      </c>
      <c r="N1156">
        <v>20990</v>
      </c>
      <c r="O1156" s="13">
        <f t="shared" si="18"/>
        <v>0.29755323069944145</v>
      </c>
    </row>
    <row r="1157" spans="13:15" x14ac:dyDescent="0.3">
      <c r="M1157" s="8">
        <v>51104</v>
      </c>
      <c r="N1157">
        <v>9775</v>
      </c>
      <c r="O1157" s="13">
        <f t="shared" si="18"/>
        <v>0.19127661239824673</v>
      </c>
    </row>
    <row r="1158" spans="13:15" x14ac:dyDescent="0.3">
      <c r="M1158" s="8">
        <v>196114</v>
      </c>
      <c r="N1158">
        <v>51697</v>
      </c>
      <c r="O1158" s="13">
        <f t="shared" si="18"/>
        <v>0.26360688171165753</v>
      </c>
    </row>
    <row r="1159" spans="13:15" x14ac:dyDescent="0.3">
      <c r="M1159" s="8">
        <v>155283</v>
      </c>
      <c r="N1159">
        <v>20515</v>
      </c>
      <c r="O1159" s="13">
        <f t="shared" si="18"/>
        <v>0.13211362480116948</v>
      </c>
    </row>
    <row r="1160" spans="13:15" x14ac:dyDescent="0.3">
      <c r="M1160" s="8">
        <v>88460</v>
      </c>
      <c r="N1160">
        <v>9995</v>
      </c>
      <c r="O1160" s="13">
        <f t="shared" si="18"/>
        <v>0.11298892154646167</v>
      </c>
    </row>
    <row r="1161" spans="13:15" x14ac:dyDescent="0.3">
      <c r="M1161" s="8">
        <v>14611</v>
      </c>
      <c r="N1161">
        <v>4113</v>
      </c>
      <c r="O1161" s="13">
        <f t="shared" si="18"/>
        <v>0.28150023954554787</v>
      </c>
    </row>
    <row r="1162" spans="13:15" x14ac:dyDescent="0.3">
      <c r="M1162" s="8">
        <v>189227</v>
      </c>
      <c r="N1162">
        <v>29785</v>
      </c>
      <c r="O1162" s="13">
        <f t="shared" si="18"/>
        <v>0.15740354177786467</v>
      </c>
    </row>
    <row r="1163" spans="13:15" x14ac:dyDescent="0.3">
      <c r="M1163" s="8">
        <v>81218</v>
      </c>
      <c r="N1163">
        <v>21886</v>
      </c>
      <c r="O1163" s="13">
        <f t="shared" si="18"/>
        <v>0.2694722844689601</v>
      </c>
    </row>
    <row r="1164" spans="13:15" x14ac:dyDescent="0.3">
      <c r="M1164" s="8">
        <v>85596</v>
      </c>
      <c r="N1164">
        <v>16741</v>
      </c>
      <c r="O1164" s="13">
        <f t="shared" si="18"/>
        <v>0.19558156923220713</v>
      </c>
    </row>
    <row r="1165" spans="13:15" x14ac:dyDescent="0.3">
      <c r="M1165" s="8">
        <v>44802</v>
      </c>
      <c r="N1165">
        <v>6628</v>
      </c>
      <c r="O1165" s="13">
        <f t="shared" si="18"/>
        <v>0.14793982411499487</v>
      </c>
    </row>
    <row r="1166" spans="13:15" x14ac:dyDescent="0.3">
      <c r="M1166" s="8">
        <v>182473</v>
      </c>
      <c r="N1166">
        <v>46423</v>
      </c>
      <c r="O1166" s="13">
        <f t="shared" si="18"/>
        <v>0.25441024151518304</v>
      </c>
    </row>
    <row r="1167" spans="13:15" x14ac:dyDescent="0.3">
      <c r="M1167" s="8">
        <v>55048</v>
      </c>
      <c r="N1167">
        <v>13088</v>
      </c>
      <c r="O1167" s="13">
        <f t="shared" si="18"/>
        <v>0.23775614009591628</v>
      </c>
    </row>
    <row r="1168" spans="13:15" x14ac:dyDescent="0.3">
      <c r="M1168" s="8">
        <v>106442</v>
      </c>
      <c r="N1168">
        <v>12701</v>
      </c>
      <c r="O1168" s="13">
        <f t="shared" si="18"/>
        <v>0.11932319948892355</v>
      </c>
    </row>
    <row r="1169" spans="13:15" x14ac:dyDescent="0.3">
      <c r="M1169" s="8">
        <v>33273</v>
      </c>
      <c r="N1169">
        <v>6099</v>
      </c>
      <c r="O1169" s="13">
        <f t="shared" si="18"/>
        <v>0.18330177621494906</v>
      </c>
    </row>
    <row r="1170" spans="13:15" x14ac:dyDescent="0.3">
      <c r="M1170" s="8">
        <v>170337</v>
      </c>
      <c r="N1170">
        <v>26432</v>
      </c>
      <c r="O1170" s="13">
        <f t="shared" si="18"/>
        <v>0.15517474183530297</v>
      </c>
    </row>
    <row r="1171" spans="13:15" x14ac:dyDescent="0.3">
      <c r="M1171" s="8">
        <v>16813</v>
      </c>
      <c r="N1171">
        <v>4253</v>
      </c>
      <c r="O1171" s="13">
        <f t="shared" si="18"/>
        <v>0.25295901980610241</v>
      </c>
    </row>
    <row r="1172" spans="13:15" x14ac:dyDescent="0.3">
      <c r="M1172" s="8">
        <v>15435</v>
      </c>
      <c r="N1172">
        <v>3615</v>
      </c>
      <c r="O1172" s="13">
        <f t="shared" si="18"/>
        <v>0.23420796890184645</v>
      </c>
    </row>
    <row r="1173" spans="13:15" x14ac:dyDescent="0.3">
      <c r="M1173" s="8">
        <v>122802</v>
      </c>
      <c r="N1173">
        <v>36829</v>
      </c>
      <c r="O1173" s="13">
        <f t="shared" si="18"/>
        <v>0.2999055389977362</v>
      </c>
    </row>
    <row r="1174" spans="13:15" x14ac:dyDescent="0.3">
      <c r="M1174" s="8">
        <v>124548</v>
      </c>
      <c r="N1174">
        <v>19117</v>
      </c>
      <c r="O1174" s="13">
        <f t="shared" si="18"/>
        <v>0.1534910235411247</v>
      </c>
    </row>
    <row r="1175" spans="13:15" x14ac:dyDescent="0.3">
      <c r="M1175" s="8">
        <v>177293</v>
      </c>
      <c r="N1175">
        <v>52290</v>
      </c>
      <c r="O1175" s="13">
        <f t="shared" si="18"/>
        <v>0.29493550224769166</v>
      </c>
    </row>
    <row r="1176" spans="13:15" x14ac:dyDescent="0.3">
      <c r="M1176" s="8">
        <v>195931</v>
      </c>
      <c r="N1176">
        <v>20652</v>
      </c>
      <c r="O1176" s="13">
        <f t="shared" si="18"/>
        <v>0.10540445360866836</v>
      </c>
    </row>
    <row r="1177" spans="13:15" x14ac:dyDescent="0.3">
      <c r="M1177" s="8">
        <v>24227</v>
      </c>
      <c r="N1177">
        <v>7156</v>
      </c>
      <c r="O1177" s="13">
        <f t="shared" si="18"/>
        <v>0.29537293102736617</v>
      </c>
    </row>
    <row r="1178" spans="13:15" x14ac:dyDescent="0.3">
      <c r="M1178" s="8">
        <v>140240</v>
      </c>
      <c r="N1178">
        <v>19134</v>
      </c>
      <c r="O1178" s="13">
        <f t="shared" si="18"/>
        <v>0.13643753565316599</v>
      </c>
    </row>
    <row r="1179" spans="13:15" x14ac:dyDescent="0.3">
      <c r="M1179" s="8">
        <v>143907</v>
      </c>
      <c r="N1179">
        <v>16352</v>
      </c>
      <c r="O1179" s="13">
        <f t="shared" si="18"/>
        <v>0.11362894091322868</v>
      </c>
    </row>
    <row r="1180" spans="13:15" x14ac:dyDescent="0.3">
      <c r="M1180" s="8">
        <v>25692</v>
      </c>
      <c r="N1180">
        <v>5775</v>
      </c>
      <c r="O1180" s="13">
        <f t="shared" si="18"/>
        <v>0.2247781410555815</v>
      </c>
    </row>
    <row r="1181" spans="13:15" x14ac:dyDescent="0.3">
      <c r="M1181" s="8">
        <v>41602</v>
      </c>
      <c r="N1181">
        <v>5808</v>
      </c>
      <c r="O1181" s="13">
        <f t="shared" si="18"/>
        <v>0.13960867265996826</v>
      </c>
    </row>
    <row r="1182" spans="13:15" x14ac:dyDescent="0.3">
      <c r="M1182" s="8">
        <v>88938</v>
      </c>
      <c r="N1182">
        <v>25408</v>
      </c>
      <c r="O1182" s="13">
        <f t="shared" si="18"/>
        <v>0.28568216060626506</v>
      </c>
    </row>
    <row r="1183" spans="13:15" x14ac:dyDescent="0.3">
      <c r="M1183" s="8">
        <v>49903</v>
      </c>
      <c r="N1183">
        <v>8709</v>
      </c>
      <c r="O1183" s="13">
        <f t="shared" si="18"/>
        <v>0.17451856601807506</v>
      </c>
    </row>
    <row r="1184" spans="13:15" x14ac:dyDescent="0.3">
      <c r="M1184" s="8">
        <v>95936</v>
      </c>
      <c r="N1184">
        <v>14613</v>
      </c>
      <c r="O1184" s="13">
        <f t="shared" si="18"/>
        <v>0.15232029686457638</v>
      </c>
    </row>
    <row r="1185" spans="13:15" x14ac:dyDescent="0.3">
      <c r="M1185" s="8">
        <v>40383</v>
      </c>
      <c r="N1185">
        <v>7966</v>
      </c>
      <c r="O1185" s="13">
        <f t="shared" si="18"/>
        <v>0.19726122378228461</v>
      </c>
    </row>
    <row r="1186" spans="13:15" x14ac:dyDescent="0.3">
      <c r="M1186" s="8">
        <v>197496</v>
      </c>
      <c r="N1186">
        <v>51583</v>
      </c>
      <c r="O1186" s="13">
        <f t="shared" si="18"/>
        <v>0.2611850366589703</v>
      </c>
    </row>
    <row r="1187" spans="13:15" x14ac:dyDescent="0.3">
      <c r="M1187" s="8">
        <v>129593</v>
      </c>
      <c r="N1187">
        <v>29264</v>
      </c>
      <c r="O1187" s="13">
        <f t="shared" si="18"/>
        <v>0.22581466591559729</v>
      </c>
    </row>
    <row r="1188" spans="13:15" x14ac:dyDescent="0.3">
      <c r="M1188" s="8">
        <v>6436</v>
      </c>
      <c r="N1188">
        <v>1847</v>
      </c>
      <c r="O1188" s="13">
        <f t="shared" si="18"/>
        <v>0.28697949036668741</v>
      </c>
    </row>
    <row r="1189" spans="13:15" x14ac:dyDescent="0.3">
      <c r="M1189" s="8">
        <v>50182</v>
      </c>
      <c r="N1189">
        <v>11627</v>
      </c>
      <c r="O1189" s="13">
        <f t="shared" si="18"/>
        <v>0.23169662428759316</v>
      </c>
    </row>
    <row r="1190" spans="13:15" x14ac:dyDescent="0.3">
      <c r="M1190" s="8">
        <v>187834</v>
      </c>
      <c r="N1190">
        <v>45927</v>
      </c>
      <c r="O1190" s="13">
        <f t="shared" si="18"/>
        <v>0.24450844894960444</v>
      </c>
    </row>
    <row r="1191" spans="13:15" x14ac:dyDescent="0.3">
      <c r="M1191" s="8">
        <v>13914</v>
      </c>
      <c r="N1191">
        <v>2598</v>
      </c>
      <c r="O1191" s="13">
        <f t="shared" si="18"/>
        <v>0.18671841310909876</v>
      </c>
    </row>
    <row r="1192" spans="13:15" x14ac:dyDescent="0.3">
      <c r="M1192" s="8">
        <v>137962</v>
      </c>
      <c r="N1192">
        <v>31780</v>
      </c>
      <c r="O1192" s="13">
        <f t="shared" si="18"/>
        <v>0.23035328568736319</v>
      </c>
    </row>
    <row r="1193" spans="13:15" x14ac:dyDescent="0.3">
      <c r="M1193" s="8">
        <v>91310</v>
      </c>
      <c r="N1193">
        <v>13441</v>
      </c>
      <c r="O1193" s="13">
        <f t="shared" si="18"/>
        <v>0.14720183988610228</v>
      </c>
    </row>
    <row r="1194" spans="13:15" x14ac:dyDescent="0.3">
      <c r="M1194" s="8">
        <v>49134</v>
      </c>
      <c r="N1194">
        <v>9462</v>
      </c>
      <c r="O1194" s="13">
        <f t="shared" si="18"/>
        <v>0.1925754060324826</v>
      </c>
    </row>
    <row r="1195" spans="13:15" x14ac:dyDescent="0.3">
      <c r="M1195" s="8">
        <v>192395</v>
      </c>
      <c r="N1195">
        <v>35565</v>
      </c>
      <c r="O1195" s="13">
        <f t="shared" si="18"/>
        <v>0.18485407624938277</v>
      </c>
    </row>
    <row r="1196" spans="13:15" x14ac:dyDescent="0.3">
      <c r="M1196" s="8">
        <v>36149</v>
      </c>
      <c r="N1196">
        <v>6993</v>
      </c>
      <c r="O1196" s="13">
        <f t="shared" si="18"/>
        <v>0.19344933469805528</v>
      </c>
    </row>
    <row r="1197" spans="13:15" x14ac:dyDescent="0.3">
      <c r="M1197" s="8">
        <v>113636</v>
      </c>
      <c r="N1197">
        <v>24059</v>
      </c>
      <c r="O1197" s="13">
        <f t="shared" si="18"/>
        <v>0.21171987750360802</v>
      </c>
    </row>
    <row r="1198" spans="13:15" x14ac:dyDescent="0.3">
      <c r="M1198" s="8">
        <v>45310</v>
      </c>
      <c r="N1198">
        <v>10618</v>
      </c>
      <c r="O1198" s="13">
        <f t="shared" si="18"/>
        <v>0.23434120503200176</v>
      </c>
    </row>
    <row r="1199" spans="13:15" x14ac:dyDescent="0.3">
      <c r="M1199" s="8">
        <v>96666</v>
      </c>
      <c r="N1199">
        <v>13806</v>
      </c>
      <c r="O1199" s="13">
        <f t="shared" si="18"/>
        <v>0.14282167463223885</v>
      </c>
    </row>
    <row r="1200" spans="13:15" x14ac:dyDescent="0.3">
      <c r="M1200" s="8">
        <v>5158</v>
      </c>
      <c r="N1200">
        <v>1072</v>
      </c>
      <c r="O1200" s="13">
        <f t="shared" si="18"/>
        <v>0.20783249321442421</v>
      </c>
    </row>
    <row r="1201" spans="13:15" x14ac:dyDescent="0.3">
      <c r="M1201" s="8">
        <v>67095</v>
      </c>
      <c r="N1201">
        <v>11021</v>
      </c>
      <c r="O1201" s="13">
        <f t="shared" si="18"/>
        <v>0.16425963186526568</v>
      </c>
    </row>
    <row r="1202" spans="13:15" x14ac:dyDescent="0.3">
      <c r="M1202" s="8">
        <v>165219</v>
      </c>
      <c r="N1202">
        <v>33445</v>
      </c>
      <c r="O1202" s="13">
        <f t="shared" si="18"/>
        <v>0.20242829214557648</v>
      </c>
    </row>
    <row r="1203" spans="13:15" x14ac:dyDescent="0.3">
      <c r="M1203" s="8">
        <v>148712</v>
      </c>
      <c r="N1203">
        <v>28356</v>
      </c>
      <c r="O1203" s="13">
        <f t="shared" si="18"/>
        <v>0.19067728226370434</v>
      </c>
    </row>
    <row r="1204" spans="13:15" x14ac:dyDescent="0.3">
      <c r="M1204" s="8">
        <v>103902</v>
      </c>
      <c r="N1204">
        <v>29954</v>
      </c>
      <c r="O1204" s="13">
        <f t="shared" si="18"/>
        <v>0.28829088949202131</v>
      </c>
    </row>
    <row r="1205" spans="13:15" x14ac:dyDescent="0.3">
      <c r="M1205" s="8">
        <v>82887</v>
      </c>
      <c r="N1205">
        <v>11978</v>
      </c>
      <c r="O1205" s="13">
        <f t="shared" si="18"/>
        <v>0.14450999553609131</v>
      </c>
    </row>
    <row r="1206" spans="13:15" x14ac:dyDescent="0.3">
      <c r="M1206" s="8">
        <v>26333</v>
      </c>
      <c r="N1206">
        <v>5845</v>
      </c>
      <c r="O1206" s="13">
        <f t="shared" si="18"/>
        <v>0.22196483499791136</v>
      </c>
    </row>
    <row r="1207" spans="13:15" x14ac:dyDescent="0.3">
      <c r="M1207" s="8">
        <v>12013</v>
      </c>
      <c r="N1207">
        <v>2847</v>
      </c>
      <c r="O1207" s="13">
        <f t="shared" si="18"/>
        <v>0.2369932573045867</v>
      </c>
    </row>
    <row r="1208" spans="13:15" x14ac:dyDescent="0.3">
      <c r="M1208" s="8">
        <v>113982</v>
      </c>
      <c r="N1208">
        <v>16568</v>
      </c>
      <c r="O1208" s="13">
        <f t="shared" si="18"/>
        <v>0.14535628432559528</v>
      </c>
    </row>
    <row r="1209" spans="13:15" x14ac:dyDescent="0.3">
      <c r="M1209" s="8">
        <v>168466</v>
      </c>
      <c r="N1209">
        <v>39276</v>
      </c>
      <c r="O1209" s="13">
        <f t="shared" si="18"/>
        <v>0.23313903102109623</v>
      </c>
    </row>
    <row r="1210" spans="13:15" x14ac:dyDescent="0.3">
      <c r="M1210" s="8">
        <v>22493</v>
      </c>
      <c r="N1210">
        <v>3988</v>
      </c>
      <c r="O1210" s="13">
        <f t="shared" si="18"/>
        <v>0.17729960432134442</v>
      </c>
    </row>
    <row r="1211" spans="13:15" x14ac:dyDescent="0.3">
      <c r="M1211" s="8">
        <v>28932</v>
      </c>
      <c r="N1211">
        <v>3186</v>
      </c>
      <c r="O1211" s="13">
        <f t="shared" si="18"/>
        <v>0.11012028204064704</v>
      </c>
    </row>
    <row r="1212" spans="13:15" x14ac:dyDescent="0.3">
      <c r="M1212" s="8">
        <v>33835</v>
      </c>
      <c r="N1212">
        <v>8435</v>
      </c>
      <c r="O1212" s="13">
        <f t="shared" si="18"/>
        <v>0.24929806413477168</v>
      </c>
    </row>
    <row r="1213" spans="13:15" x14ac:dyDescent="0.3">
      <c r="M1213" s="8">
        <v>167209</v>
      </c>
      <c r="N1213">
        <v>27539</v>
      </c>
      <c r="O1213" s="13">
        <f t="shared" si="18"/>
        <v>0.16469807247217555</v>
      </c>
    </row>
    <row r="1214" spans="13:15" x14ac:dyDescent="0.3">
      <c r="M1214" s="8">
        <v>147978</v>
      </c>
      <c r="N1214">
        <v>22343</v>
      </c>
      <c r="O1214" s="13">
        <f t="shared" si="18"/>
        <v>0.15098866047655732</v>
      </c>
    </row>
    <row r="1215" spans="13:15" x14ac:dyDescent="0.3">
      <c r="M1215" s="8">
        <v>36228</v>
      </c>
      <c r="N1215">
        <v>8421</v>
      </c>
      <c r="O1215" s="13">
        <f t="shared" si="18"/>
        <v>0.23244451805233521</v>
      </c>
    </row>
    <row r="1216" spans="13:15" x14ac:dyDescent="0.3">
      <c r="M1216" s="8">
        <v>194524</v>
      </c>
      <c r="N1216">
        <v>25164</v>
      </c>
      <c r="O1216" s="13">
        <f t="shared" si="18"/>
        <v>0.12936192963336143</v>
      </c>
    </row>
    <row r="1217" spans="13:15" x14ac:dyDescent="0.3">
      <c r="M1217" s="8">
        <v>184197</v>
      </c>
      <c r="N1217">
        <v>48339</v>
      </c>
      <c r="O1217" s="13">
        <f t="shared" si="18"/>
        <v>0.262430984217984</v>
      </c>
    </row>
    <row r="1218" spans="13:15" x14ac:dyDescent="0.3">
      <c r="M1218" s="8">
        <v>193999</v>
      </c>
      <c r="N1218">
        <v>19420</v>
      </c>
      <c r="O1218" s="13">
        <f t="shared" si="18"/>
        <v>0.10010360878148857</v>
      </c>
    </row>
    <row r="1219" spans="13:15" x14ac:dyDescent="0.3">
      <c r="M1219" s="8">
        <v>60643</v>
      </c>
      <c r="N1219">
        <v>15969</v>
      </c>
      <c r="O1219" s="13">
        <f t="shared" ref="O1219:O1282" si="19">N1219/M1219</f>
        <v>0.26332800158303515</v>
      </c>
    </row>
    <row r="1220" spans="13:15" x14ac:dyDescent="0.3">
      <c r="M1220" s="8">
        <v>144322</v>
      </c>
      <c r="N1220">
        <v>38949</v>
      </c>
      <c r="O1220" s="13">
        <f t="shared" si="19"/>
        <v>0.26987569462729177</v>
      </c>
    </row>
    <row r="1221" spans="13:15" x14ac:dyDescent="0.3">
      <c r="M1221" s="8">
        <v>152665</v>
      </c>
      <c r="N1221">
        <v>29996</v>
      </c>
      <c r="O1221" s="13">
        <f t="shared" si="19"/>
        <v>0.19648249435037501</v>
      </c>
    </row>
    <row r="1222" spans="13:15" x14ac:dyDescent="0.3">
      <c r="M1222" s="8">
        <v>126052</v>
      </c>
      <c r="N1222">
        <v>12794</v>
      </c>
      <c r="O1222" s="13">
        <f t="shared" si="19"/>
        <v>0.10149779456097484</v>
      </c>
    </row>
    <row r="1223" spans="13:15" x14ac:dyDescent="0.3">
      <c r="M1223" s="8">
        <v>83530</v>
      </c>
      <c r="N1223">
        <v>16770</v>
      </c>
      <c r="O1223" s="13">
        <f t="shared" si="19"/>
        <v>0.20076619178738178</v>
      </c>
    </row>
    <row r="1224" spans="13:15" x14ac:dyDescent="0.3">
      <c r="M1224" s="8">
        <v>79614</v>
      </c>
      <c r="N1224">
        <v>15852</v>
      </c>
      <c r="O1224" s="13">
        <f t="shared" si="19"/>
        <v>0.19911070917175372</v>
      </c>
    </row>
    <row r="1225" spans="13:15" x14ac:dyDescent="0.3">
      <c r="M1225" s="8">
        <v>13156</v>
      </c>
      <c r="N1225">
        <v>2279</v>
      </c>
      <c r="O1225" s="13">
        <f t="shared" si="19"/>
        <v>0.17322894496807539</v>
      </c>
    </row>
    <row r="1226" spans="13:15" x14ac:dyDescent="0.3">
      <c r="M1226" s="8">
        <v>116631</v>
      </c>
      <c r="N1226">
        <v>30051</v>
      </c>
      <c r="O1226" s="13">
        <f t="shared" si="19"/>
        <v>0.25765876996681841</v>
      </c>
    </row>
    <row r="1227" spans="13:15" x14ac:dyDescent="0.3">
      <c r="M1227" s="8">
        <v>185954</v>
      </c>
      <c r="N1227">
        <v>53366</v>
      </c>
      <c r="O1227" s="13">
        <f t="shared" si="19"/>
        <v>0.28698495326801254</v>
      </c>
    </row>
    <row r="1228" spans="13:15" x14ac:dyDescent="0.3">
      <c r="M1228" s="8">
        <v>103614</v>
      </c>
      <c r="N1228">
        <v>22114</v>
      </c>
      <c r="O1228" s="13">
        <f t="shared" si="19"/>
        <v>0.21342675700194955</v>
      </c>
    </row>
    <row r="1229" spans="13:15" x14ac:dyDescent="0.3">
      <c r="M1229" s="8">
        <v>194255</v>
      </c>
      <c r="N1229">
        <v>54268</v>
      </c>
      <c r="O1229" s="13">
        <f t="shared" si="19"/>
        <v>0.27936475251602277</v>
      </c>
    </row>
    <row r="1230" spans="13:15" x14ac:dyDescent="0.3">
      <c r="M1230" s="8">
        <v>185879</v>
      </c>
      <c r="N1230">
        <v>42846</v>
      </c>
      <c r="O1230" s="13">
        <f t="shared" si="19"/>
        <v>0.23050479075097241</v>
      </c>
    </row>
    <row r="1231" spans="13:15" x14ac:dyDescent="0.3">
      <c r="M1231" s="8">
        <v>52540</v>
      </c>
      <c r="N1231">
        <v>13774</v>
      </c>
      <c r="O1231" s="13">
        <f t="shared" si="19"/>
        <v>0.26216216216216215</v>
      </c>
    </row>
    <row r="1232" spans="13:15" x14ac:dyDescent="0.3">
      <c r="M1232" s="8">
        <v>73724</v>
      </c>
      <c r="N1232">
        <v>20295</v>
      </c>
      <c r="O1232" s="13">
        <f t="shared" si="19"/>
        <v>0.27528348977266559</v>
      </c>
    </row>
    <row r="1233" spans="13:15" x14ac:dyDescent="0.3">
      <c r="M1233" s="8">
        <v>139998</v>
      </c>
      <c r="N1233">
        <v>30141</v>
      </c>
      <c r="O1233" s="13">
        <f t="shared" si="19"/>
        <v>0.21529593279904</v>
      </c>
    </row>
    <row r="1234" spans="13:15" x14ac:dyDescent="0.3">
      <c r="M1234" s="8">
        <v>15605</v>
      </c>
      <c r="N1234">
        <v>2901</v>
      </c>
      <c r="O1234" s="13">
        <f t="shared" si="19"/>
        <v>0.18590195450176225</v>
      </c>
    </row>
    <row r="1235" spans="13:15" x14ac:dyDescent="0.3">
      <c r="M1235" s="8">
        <v>9401</v>
      </c>
      <c r="N1235">
        <v>2072</v>
      </c>
      <c r="O1235" s="13">
        <f t="shared" si="19"/>
        <v>0.22040208488458674</v>
      </c>
    </row>
    <row r="1236" spans="13:15" x14ac:dyDescent="0.3">
      <c r="M1236" s="8">
        <v>51793</v>
      </c>
      <c r="N1236">
        <v>15405</v>
      </c>
      <c r="O1236" s="13">
        <f t="shared" si="19"/>
        <v>0.29743401617979265</v>
      </c>
    </row>
    <row r="1237" spans="13:15" x14ac:dyDescent="0.3">
      <c r="M1237" s="8">
        <v>94714</v>
      </c>
      <c r="N1237">
        <v>22020</v>
      </c>
      <c r="O1237" s="13">
        <f t="shared" si="19"/>
        <v>0.23248938910826278</v>
      </c>
    </row>
    <row r="1238" spans="13:15" x14ac:dyDescent="0.3">
      <c r="M1238" s="8">
        <v>124231</v>
      </c>
      <c r="N1238">
        <v>31936</v>
      </c>
      <c r="O1238" s="13">
        <f t="shared" si="19"/>
        <v>0.25706949151178049</v>
      </c>
    </row>
    <row r="1239" spans="13:15" x14ac:dyDescent="0.3">
      <c r="M1239" s="8">
        <v>32062</v>
      </c>
      <c r="N1239">
        <v>3947</v>
      </c>
      <c r="O1239" s="13">
        <f t="shared" si="19"/>
        <v>0.12310523360988086</v>
      </c>
    </row>
    <row r="1240" spans="13:15" x14ac:dyDescent="0.3">
      <c r="M1240" s="8">
        <v>12597</v>
      </c>
      <c r="N1240">
        <v>2683</v>
      </c>
      <c r="O1240" s="13">
        <f t="shared" si="19"/>
        <v>0.21298721917916966</v>
      </c>
    </row>
    <row r="1241" spans="13:15" x14ac:dyDescent="0.3">
      <c r="M1241" s="8">
        <v>106952</v>
      </c>
      <c r="N1241">
        <v>19674</v>
      </c>
      <c r="O1241" s="13">
        <f t="shared" si="19"/>
        <v>0.18395167925798489</v>
      </c>
    </row>
    <row r="1242" spans="13:15" x14ac:dyDescent="0.3">
      <c r="M1242" s="8">
        <v>88676</v>
      </c>
      <c r="N1242">
        <v>24113</v>
      </c>
      <c r="O1242" s="13">
        <f t="shared" si="19"/>
        <v>0.27192250439803328</v>
      </c>
    </row>
    <row r="1243" spans="13:15" x14ac:dyDescent="0.3">
      <c r="M1243" s="8">
        <v>110983</v>
      </c>
      <c r="N1243">
        <v>30546</v>
      </c>
      <c r="O1243" s="13">
        <f t="shared" si="19"/>
        <v>0.27523134173702279</v>
      </c>
    </row>
    <row r="1244" spans="13:15" x14ac:dyDescent="0.3">
      <c r="M1244" s="8">
        <v>100674</v>
      </c>
      <c r="N1244">
        <v>23833</v>
      </c>
      <c r="O1244" s="13">
        <f t="shared" si="19"/>
        <v>0.23673441007608717</v>
      </c>
    </row>
    <row r="1245" spans="13:15" x14ac:dyDescent="0.3">
      <c r="M1245" s="8">
        <v>98612</v>
      </c>
      <c r="N1245">
        <v>26848</v>
      </c>
      <c r="O1245" s="13">
        <f t="shared" si="19"/>
        <v>0.27225895428548252</v>
      </c>
    </row>
    <row r="1246" spans="13:15" x14ac:dyDescent="0.3">
      <c r="M1246" s="8">
        <v>124911</v>
      </c>
      <c r="N1246">
        <v>36722</v>
      </c>
      <c r="O1246" s="13">
        <f t="shared" si="19"/>
        <v>0.29398531754609281</v>
      </c>
    </row>
    <row r="1247" spans="13:15" x14ac:dyDescent="0.3">
      <c r="M1247" s="8">
        <v>149527</v>
      </c>
      <c r="N1247">
        <v>31623</v>
      </c>
      <c r="O1247" s="13">
        <f t="shared" si="19"/>
        <v>0.21148688865556053</v>
      </c>
    </row>
    <row r="1248" spans="13:15" x14ac:dyDescent="0.3">
      <c r="M1248" s="8">
        <v>27713</v>
      </c>
      <c r="N1248">
        <v>7345</v>
      </c>
      <c r="O1248" s="13">
        <f t="shared" si="19"/>
        <v>0.26503806877638653</v>
      </c>
    </row>
    <row r="1249" spans="13:15" x14ac:dyDescent="0.3">
      <c r="M1249" s="8">
        <v>152519</v>
      </c>
      <c r="N1249">
        <v>16441</v>
      </c>
      <c r="O1249" s="13">
        <f t="shared" si="19"/>
        <v>0.10779640569371685</v>
      </c>
    </row>
    <row r="1250" spans="13:15" x14ac:dyDescent="0.3">
      <c r="M1250" s="8">
        <v>47299</v>
      </c>
      <c r="N1250">
        <v>13927</v>
      </c>
      <c r="O1250" s="13">
        <f t="shared" si="19"/>
        <v>0.29444597137360196</v>
      </c>
    </row>
    <row r="1251" spans="13:15" x14ac:dyDescent="0.3">
      <c r="M1251" s="8">
        <v>147712</v>
      </c>
      <c r="N1251">
        <v>37279</v>
      </c>
      <c r="O1251" s="13">
        <f t="shared" si="19"/>
        <v>0.25237624566724437</v>
      </c>
    </row>
    <row r="1252" spans="13:15" x14ac:dyDescent="0.3">
      <c r="M1252" s="8">
        <v>67821</v>
      </c>
      <c r="N1252">
        <v>16304</v>
      </c>
      <c r="O1252" s="13">
        <f t="shared" si="19"/>
        <v>0.24039751699326167</v>
      </c>
    </row>
    <row r="1253" spans="13:15" x14ac:dyDescent="0.3">
      <c r="M1253" s="8">
        <v>67091</v>
      </c>
      <c r="N1253">
        <v>12839</v>
      </c>
      <c r="O1253" s="13">
        <f t="shared" si="19"/>
        <v>0.19136694936727727</v>
      </c>
    </row>
    <row r="1254" spans="13:15" x14ac:dyDescent="0.3">
      <c r="M1254" s="8">
        <v>6235</v>
      </c>
      <c r="N1254">
        <v>708</v>
      </c>
      <c r="O1254" s="13">
        <f t="shared" si="19"/>
        <v>0.11355252606255012</v>
      </c>
    </row>
    <row r="1255" spans="13:15" x14ac:dyDescent="0.3">
      <c r="M1255" s="8">
        <v>138233</v>
      </c>
      <c r="N1255">
        <v>20708</v>
      </c>
      <c r="O1255" s="13">
        <f t="shared" si="19"/>
        <v>0.14980503931767378</v>
      </c>
    </row>
    <row r="1256" spans="13:15" x14ac:dyDescent="0.3">
      <c r="M1256" s="8">
        <v>81357</v>
      </c>
      <c r="N1256">
        <v>22851</v>
      </c>
      <c r="O1256" s="13">
        <f t="shared" si="19"/>
        <v>0.28087318853940041</v>
      </c>
    </row>
    <row r="1257" spans="13:15" x14ac:dyDescent="0.3">
      <c r="M1257" s="8">
        <v>75631</v>
      </c>
      <c r="N1257">
        <v>10815</v>
      </c>
      <c r="O1257" s="13">
        <f t="shared" si="19"/>
        <v>0.1429969192526874</v>
      </c>
    </row>
    <row r="1258" spans="13:15" x14ac:dyDescent="0.3">
      <c r="M1258" s="8">
        <v>36725</v>
      </c>
      <c r="N1258">
        <v>5620</v>
      </c>
      <c r="O1258" s="13">
        <f t="shared" si="19"/>
        <v>0.1530292716133424</v>
      </c>
    </row>
    <row r="1259" spans="13:15" x14ac:dyDescent="0.3">
      <c r="M1259" s="8">
        <v>177090</v>
      </c>
      <c r="N1259">
        <v>41727</v>
      </c>
      <c r="O1259" s="13">
        <f t="shared" si="19"/>
        <v>0.23562595290530239</v>
      </c>
    </row>
    <row r="1260" spans="13:15" x14ac:dyDescent="0.3">
      <c r="M1260" s="8">
        <v>88437</v>
      </c>
      <c r="N1260">
        <v>12905</v>
      </c>
      <c r="O1260" s="13">
        <f t="shared" si="19"/>
        <v>0.14592308649094834</v>
      </c>
    </row>
    <row r="1261" spans="13:15" x14ac:dyDescent="0.3">
      <c r="M1261" s="8">
        <v>51268</v>
      </c>
      <c r="N1261">
        <v>7265</v>
      </c>
      <c r="O1261" s="13">
        <f t="shared" si="19"/>
        <v>0.14170632753374424</v>
      </c>
    </row>
    <row r="1262" spans="13:15" x14ac:dyDescent="0.3">
      <c r="M1262" s="8">
        <v>103053</v>
      </c>
      <c r="N1262">
        <v>10906</v>
      </c>
      <c r="O1262" s="13">
        <f t="shared" si="19"/>
        <v>0.10582903942631461</v>
      </c>
    </row>
    <row r="1263" spans="13:15" x14ac:dyDescent="0.3">
      <c r="M1263" s="8">
        <v>20649</v>
      </c>
      <c r="N1263">
        <v>3789</v>
      </c>
      <c r="O1263" s="13">
        <f t="shared" si="19"/>
        <v>0.18349556879267762</v>
      </c>
    </row>
    <row r="1264" spans="13:15" x14ac:dyDescent="0.3">
      <c r="M1264" s="8">
        <v>23830</v>
      </c>
      <c r="N1264">
        <v>2987</v>
      </c>
      <c r="O1264" s="13">
        <f t="shared" si="19"/>
        <v>0.1253462022660512</v>
      </c>
    </row>
    <row r="1265" spans="13:15" x14ac:dyDescent="0.3">
      <c r="M1265" s="8">
        <v>78985</v>
      </c>
      <c r="N1265">
        <v>12731</v>
      </c>
      <c r="O1265" s="13">
        <f t="shared" si="19"/>
        <v>0.16118250300690004</v>
      </c>
    </row>
    <row r="1266" spans="13:15" x14ac:dyDescent="0.3">
      <c r="M1266" s="8">
        <v>193958</v>
      </c>
      <c r="N1266">
        <v>57814</v>
      </c>
      <c r="O1266" s="13">
        <f t="shared" si="19"/>
        <v>0.29807484094494685</v>
      </c>
    </row>
    <row r="1267" spans="13:15" x14ac:dyDescent="0.3">
      <c r="M1267" s="8">
        <v>78298</v>
      </c>
      <c r="N1267">
        <v>8894</v>
      </c>
      <c r="O1267" s="13">
        <f t="shared" si="19"/>
        <v>0.1135916626222892</v>
      </c>
    </row>
    <row r="1268" spans="13:15" x14ac:dyDescent="0.3">
      <c r="M1268" s="8">
        <v>69778</v>
      </c>
      <c r="N1268">
        <v>20425</v>
      </c>
      <c r="O1268" s="13">
        <f t="shared" si="19"/>
        <v>0.29271403594256068</v>
      </c>
    </row>
    <row r="1269" spans="13:15" x14ac:dyDescent="0.3">
      <c r="M1269" s="8">
        <v>49100</v>
      </c>
      <c r="N1269">
        <v>10349</v>
      </c>
      <c r="O1269" s="13">
        <f t="shared" si="19"/>
        <v>0.21077393075356415</v>
      </c>
    </row>
    <row r="1270" spans="13:15" x14ac:dyDescent="0.3">
      <c r="M1270" s="8">
        <v>166564</v>
      </c>
      <c r="N1270">
        <v>20036</v>
      </c>
      <c r="O1270" s="13">
        <f t="shared" si="19"/>
        <v>0.12029009870079969</v>
      </c>
    </row>
    <row r="1271" spans="13:15" x14ac:dyDescent="0.3">
      <c r="M1271" s="8">
        <v>83931</v>
      </c>
      <c r="N1271">
        <v>10204</v>
      </c>
      <c r="O1271" s="13">
        <f t="shared" si="19"/>
        <v>0.12157605652261977</v>
      </c>
    </row>
    <row r="1272" spans="13:15" x14ac:dyDescent="0.3">
      <c r="M1272" s="8">
        <v>183476</v>
      </c>
      <c r="N1272">
        <v>51963</v>
      </c>
      <c r="O1272" s="13">
        <f t="shared" si="19"/>
        <v>0.28321415334975691</v>
      </c>
    </row>
    <row r="1273" spans="13:15" x14ac:dyDescent="0.3">
      <c r="M1273" s="8">
        <v>20563</v>
      </c>
      <c r="N1273">
        <v>3848</v>
      </c>
      <c r="O1273" s="13">
        <f t="shared" si="19"/>
        <v>0.18713222778777416</v>
      </c>
    </row>
    <row r="1274" spans="13:15" x14ac:dyDescent="0.3">
      <c r="M1274" s="8">
        <v>169714</v>
      </c>
      <c r="N1274">
        <v>21447</v>
      </c>
      <c r="O1274" s="13">
        <f t="shared" si="19"/>
        <v>0.12637142486771863</v>
      </c>
    </row>
    <row r="1275" spans="13:15" x14ac:dyDescent="0.3">
      <c r="M1275" s="8">
        <v>26897</v>
      </c>
      <c r="N1275">
        <v>4627</v>
      </c>
      <c r="O1275" s="13">
        <f t="shared" si="19"/>
        <v>0.1720266200691527</v>
      </c>
    </row>
    <row r="1276" spans="13:15" x14ac:dyDescent="0.3">
      <c r="M1276" s="8">
        <v>160488</v>
      </c>
      <c r="N1276">
        <v>28383</v>
      </c>
      <c r="O1276" s="13">
        <f t="shared" si="19"/>
        <v>0.17685434425003738</v>
      </c>
    </row>
    <row r="1277" spans="13:15" x14ac:dyDescent="0.3">
      <c r="M1277" s="8">
        <v>15108</v>
      </c>
      <c r="N1277">
        <v>3273</v>
      </c>
      <c r="O1277" s="13">
        <f t="shared" si="19"/>
        <v>0.21664019062748213</v>
      </c>
    </row>
    <row r="1278" spans="13:15" x14ac:dyDescent="0.3">
      <c r="M1278" s="8">
        <v>132133</v>
      </c>
      <c r="N1278">
        <v>39627</v>
      </c>
      <c r="O1278" s="13">
        <f t="shared" si="19"/>
        <v>0.29990237109578982</v>
      </c>
    </row>
    <row r="1279" spans="13:15" x14ac:dyDescent="0.3">
      <c r="M1279" s="8">
        <v>140110</v>
      </c>
      <c r="N1279">
        <v>23416</v>
      </c>
      <c r="O1279" s="13">
        <f t="shared" si="19"/>
        <v>0.1671258297052316</v>
      </c>
    </row>
    <row r="1280" spans="13:15" x14ac:dyDescent="0.3">
      <c r="M1280" s="8">
        <v>101974</v>
      </c>
      <c r="N1280">
        <v>27450</v>
      </c>
      <c r="O1280" s="13">
        <f t="shared" si="19"/>
        <v>0.26918626316512051</v>
      </c>
    </row>
    <row r="1281" spans="13:15" x14ac:dyDescent="0.3">
      <c r="M1281" s="8">
        <v>173807</v>
      </c>
      <c r="N1281">
        <v>17552</v>
      </c>
      <c r="O1281" s="13">
        <f t="shared" si="19"/>
        <v>0.10098557595493853</v>
      </c>
    </row>
    <row r="1282" spans="13:15" x14ac:dyDescent="0.3">
      <c r="M1282" s="8">
        <v>187987</v>
      </c>
      <c r="N1282">
        <v>46516</v>
      </c>
      <c r="O1282" s="13">
        <f t="shared" si="19"/>
        <v>0.24744264231037252</v>
      </c>
    </row>
    <row r="1283" spans="13:15" x14ac:dyDescent="0.3">
      <c r="M1283" s="8">
        <v>32167</v>
      </c>
      <c r="N1283">
        <v>7915</v>
      </c>
      <c r="O1283" s="13">
        <f t="shared" ref="O1283:O1346" si="20">N1283/M1283</f>
        <v>0.2460596263251158</v>
      </c>
    </row>
    <row r="1284" spans="13:15" x14ac:dyDescent="0.3">
      <c r="M1284" s="8">
        <v>25676</v>
      </c>
      <c r="N1284">
        <v>5565</v>
      </c>
      <c r="O1284" s="13">
        <f t="shared" si="20"/>
        <v>0.21673936750272629</v>
      </c>
    </row>
    <row r="1285" spans="13:15" x14ac:dyDescent="0.3">
      <c r="M1285" s="8">
        <v>57504</v>
      </c>
      <c r="N1285">
        <v>13073</v>
      </c>
      <c r="O1285" s="13">
        <f t="shared" si="20"/>
        <v>0.22734070673344464</v>
      </c>
    </row>
    <row r="1286" spans="13:15" x14ac:dyDescent="0.3">
      <c r="M1286" s="8">
        <v>17760</v>
      </c>
      <c r="N1286">
        <v>3328</v>
      </c>
      <c r="O1286" s="13">
        <f t="shared" si="20"/>
        <v>0.18738738738738739</v>
      </c>
    </row>
    <row r="1287" spans="13:15" x14ac:dyDescent="0.3">
      <c r="M1287" s="8">
        <v>17724</v>
      </c>
      <c r="N1287">
        <v>3354</v>
      </c>
      <c r="O1287" s="13">
        <f t="shared" si="20"/>
        <v>0.18923493568043331</v>
      </c>
    </row>
    <row r="1288" spans="13:15" x14ac:dyDescent="0.3">
      <c r="M1288" s="8">
        <v>95383</v>
      </c>
      <c r="N1288">
        <v>10074</v>
      </c>
      <c r="O1288" s="13">
        <f t="shared" si="20"/>
        <v>0.10561630479225857</v>
      </c>
    </row>
    <row r="1289" spans="13:15" x14ac:dyDescent="0.3">
      <c r="M1289" s="8">
        <v>57908</v>
      </c>
      <c r="N1289">
        <v>12211</v>
      </c>
      <c r="O1289" s="13">
        <f t="shared" si="20"/>
        <v>0.21086896456448159</v>
      </c>
    </row>
    <row r="1290" spans="13:15" x14ac:dyDescent="0.3">
      <c r="M1290" s="8">
        <v>150112</v>
      </c>
      <c r="N1290">
        <v>29686</v>
      </c>
      <c r="O1290" s="13">
        <f t="shared" si="20"/>
        <v>0.19775900660839907</v>
      </c>
    </row>
    <row r="1291" spans="13:15" x14ac:dyDescent="0.3">
      <c r="M1291" s="8">
        <v>9104</v>
      </c>
      <c r="N1291">
        <v>1113</v>
      </c>
      <c r="O1291" s="13">
        <f t="shared" si="20"/>
        <v>0.12225395430579965</v>
      </c>
    </row>
    <row r="1292" spans="13:15" x14ac:dyDescent="0.3">
      <c r="M1292" s="8">
        <v>78781</v>
      </c>
      <c r="N1292">
        <v>18886</v>
      </c>
      <c r="O1292" s="13">
        <f t="shared" si="20"/>
        <v>0.23972785316256459</v>
      </c>
    </row>
    <row r="1293" spans="13:15" x14ac:dyDescent="0.3">
      <c r="M1293" s="8">
        <v>141010</v>
      </c>
      <c r="N1293">
        <v>31118</v>
      </c>
      <c r="O1293" s="13">
        <f t="shared" si="20"/>
        <v>0.2206793844408198</v>
      </c>
    </row>
    <row r="1294" spans="13:15" x14ac:dyDescent="0.3">
      <c r="M1294" s="8">
        <v>88666</v>
      </c>
      <c r="N1294">
        <v>19846</v>
      </c>
      <c r="O1294" s="13">
        <f t="shared" si="20"/>
        <v>0.22382875059210972</v>
      </c>
    </row>
    <row r="1295" spans="13:15" x14ac:dyDescent="0.3">
      <c r="M1295" s="8">
        <v>111673</v>
      </c>
      <c r="N1295">
        <v>16952</v>
      </c>
      <c r="O1295" s="13">
        <f t="shared" si="20"/>
        <v>0.15180034565203765</v>
      </c>
    </row>
    <row r="1296" spans="13:15" x14ac:dyDescent="0.3">
      <c r="M1296" s="8">
        <v>40574</v>
      </c>
      <c r="N1296">
        <v>11568</v>
      </c>
      <c r="O1296" s="13">
        <f t="shared" si="20"/>
        <v>0.2851086902942771</v>
      </c>
    </row>
    <row r="1297" spans="13:15" x14ac:dyDescent="0.3">
      <c r="M1297" s="8" t="s">
        <v>2648</v>
      </c>
      <c r="N1297">
        <v>22916</v>
      </c>
      <c r="O1297" s="13">
        <f t="shared" si="20"/>
        <v>0.12733374822190613</v>
      </c>
    </row>
    <row r="1298" spans="13:15" x14ac:dyDescent="0.3">
      <c r="M1298" s="8">
        <v>79805</v>
      </c>
      <c r="N1298">
        <v>17316</v>
      </c>
      <c r="O1298" s="13">
        <f t="shared" si="20"/>
        <v>0.21697888603470961</v>
      </c>
    </row>
    <row r="1299" spans="13:15" x14ac:dyDescent="0.3">
      <c r="M1299" s="8">
        <v>70435</v>
      </c>
      <c r="N1299">
        <v>19021</v>
      </c>
      <c r="O1299" s="13">
        <f t="shared" si="20"/>
        <v>0.27005040107900902</v>
      </c>
    </row>
    <row r="1300" spans="13:15" x14ac:dyDescent="0.3">
      <c r="M1300" s="8">
        <v>168889</v>
      </c>
      <c r="N1300">
        <v>44010</v>
      </c>
      <c r="O1300" s="13">
        <f t="shared" si="20"/>
        <v>0.26058535487805601</v>
      </c>
    </row>
    <row r="1301" spans="13:15" x14ac:dyDescent="0.3">
      <c r="M1301" s="8">
        <v>174126</v>
      </c>
      <c r="N1301">
        <v>30042</v>
      </c>
      <c r="O1301" s="13">
        <f t="shared" si="20"/>
        <v>0.17253023672513007</v>
      </c>
    </row>
    <row r="1302" spans="13:15" x14ac:dyDescent="0.3">
      <c r="M1302" s="8">
        <v>44318</v>
      </c>
      <c r="N1302">
        <v>11349</v>
      </c>
      <c r="O1302" s="13">
        <f t="shared" si="20"/>
        <v>0.2560810505889255</v>
      </c>
    </row>
    <row r="1303" spans="13:15" x14ac:dyDescent="0.3">
      <c r="M1303" s="8">
        <v>11950</v>
      </c>
      <c r="N1303">
        <v>3568</v>
      </c>
      <c r="O1303" s="13">
        <f t="shared" si="20"/>
        <v>0.29857740585774056</v>
      </c>
    </row>
    <row r="1304" spans="13:15" x14ac:dyDescent="0.3">
      <c r="M1304" s="8">
        <v>5352</v>
      </c>
      <c r="N1304">
        <v>756</v>
      </c>
      <c r="O1304" s="13">
        <f t="shared" si="20"/>
        <v>0.14125560538116591</v>
      </c>
    </row>
    <row r="1305" spans="13:15" x14ac:dyDescent="0.3">
      <c r="M1305" s="8">
        <v>158678</v>
      </c>
      <c r="N1305">
        <v>37404</v>
      </c>
      <c r="O1305" s="13">
        <f t="shared" si="20"/>
        <v>0.23572265846557178</v>
      </c>
    </row>
    <row r="1306" spans="13:15" x14ac:dyDescent="0.3">
      <c r="M1306" s="8">
        <v>145066</v>
      </c>
      <c r="N1306">
        <v>27640</v>
      </c>
      <c r="O1306" s="13">
        <f t="shared" si="20"/>
        <v>0.19053396385093682</v>
      </c>
    </row>
    <row r="1307" spans="13:15" x14ac:dyDescent="0.3">
      <c r="M1307" s="8">
        <v>68933</v>
      </c>
      <c r="N1307">
        <v>8324</v>
      </c>
      <c r="O1307" s="13">
        <f t="shared" si="20"/>
        <v>0.12075493595230151</v>
      </c>
    </row>
    <row r="1308" spans="13:15" x14ac:dyDescent="0.3">
      <c r="M1308" s="8">
        <v>90997</v>
      </c>
      <c r="N1308">
        <v>18994</v>
      </c>
      <c r="O1308" s="13">
        <f t="shared" si="20"/>
        <v>0.20873215600514303</v>
      </c>
    </row>
    <row r="1309" spans="13:15" x14ac:dyDescent="0.3">
      <c r="M1309" s="8">
        <v>97548</v>
      </c>
      <c r="N1309">
        <v>15750</v>
      </c>
      <c r="O1309" s="13">
        <f t="shared" si="20"/>
        <v>0.16145897404354778</v>
      </c>
    </row>
    <row r="1310" spans="13:15" x14ac:dyDescent="0.3">
      <c r="M1310" s="8">
        <v>9605</v>
      </c>
      <c r="N1310">
        <v>1317</v>
      </c>
      <c r="O1310" s="13">
        <f t="shared" si="20"/>
        <v>0.13711608537220199</v>
      </c>
    </row>
    <row r="1311" spans="13:15" x14ac:dyDescent="0.3">
      <c r="M1311" s="8">
        <v>178367</v>
      </c>
      <c r="N1311">
        <v>23038</v>
      </c>
      <c r="O1311" s="13">
        <f t="shared" si="20"/>
        <v>0.12916066312714797</v>
      </c>
    </row>
    <row r="1312" spans="13:15" x14ac:dyDescent="0.3">
      <c r="M1312" s="8">
        <v>63605</v>
      </c>
      <c r="N1312">
        <v>11571</v>
      </c>
      <c r="O1312" s="13">
        <f t="shared" si="20"/>
        <v>0.18191966040405627</v>
      </c>
    </row>
    <row r="1313" spans="13:15" x14ac:dyDescent="0.3">
      <c r="M1313" s="8">
        <v>58461</v>
      </c>
      <c r="N1313">
        <v>15257</v>
      </c>
      <c r="O1313" s="13">
        <f t="shared" si="20"/>
        <v>0.26097740373924494</v>
      </c>
    </row>
    <row r="1314" spans="13:15" x14ac:dyDescent="0.3">
      <c r="M1314" s="8">
        <v>12864</v>
      </c>
      <c r="N1314">
        <v>1419</v>
      </c>
      <c r="O1314" s="13">
        <f t="shared" si="20"/>
        <v>0.11030783582089553</v>
      </c>
    </row>
    <row r="1315" spans="13:15" x14ac:dyDescent="0.3">
      <c r="M1315" s="8">
        <v>146307</v>
      </c>
      <c r="N1315">
        <v>43862</v>
      </c>
      <c r="O1315" s="13">
        <f t="shared" si="20"/>
        <v>0.29979426821683175</v>
      </c>
    </row>
    <row r="1316" spans="13:15" x14ac:dyDescent="0.3">
      <c r="M1316" s="8">
        <v>193194</v>
      </c>
      <c r="N1316">
        <v>34368</v>
      </c>
      <c r="O1316" s="13">
        <f t="shared" si="20"/>
        <v>0.17789372340755924</v>
      </c>
    </row>
    <row r="1317" spans="13:15" x14ac:dyDescent="0.3">
      <c r="M1317" s="8">
        <v>87496</v>
      </c>
      <c r="N1317">
        <v>17065</v>
      </c>
      <c r="O1317" s="13">
        <f t="shared" si="20"/>
        <v>0.1950374874279967</v>
      </c>
    </row>
    <row r="1318" spans="13:15" x14ac:dyDescent="0.3">
      <c r="M1318" s="8">
        <v>85533</v>
      </c>
      <c r="N1318">
        <v>21654</v>
      </c>
      <c r="O1318" s="13">
        <f t="shared" si="20"/>
        <v>0.25316544491599735</v>
      </c>
    </row>
    <row r="1319" spans="13:15" x14ac:dyDescent="0.3">
      <c r="M1319" s="8">
        <v>166136</v>
      </c>
      <c r="N1319">
        <v>30708</v>
      </c>
      <c r="O1319" s="13">
        <f t="shared" si="20"/>
        <v>0.18483651947801802</v>
      </c>
    </row>
    <row r="1320" spans="13:15" x14ac:dyDescent="0.3">
      <c r="M1320" s="8">
        <v>167832</v>
      </c>
      <c r="N1320">
        <v>39046</v>
      </c>
      <c r="O1320" s="13">
        <f t="shared" si="20"/>
        <v>0.23264931598264932</v>
      </c>
    </row>
    <row r="1321" spans="13:15" x14ac:dyDescent="0.3">
      <c r="M1321" s="8">
        <v>91062</v>
      </c>
      <c r="N1321">
        <v>9887</v>
      </c>
      <c r="O1321" s="13">
        <f t="shared" si="20"/>
        <v>0.10857437789637829</v>
      </c>
    </row>
    <row r="1322" spans="13:15" x14ac:dyDescent="0.3">
      <c r="M1322" s="8">
        <v>39063</v>
      </c>
      <c r="N1322">
        <v>7711</v>
      </c>
      <c r="O1322" s="13">
        <f t="shared" si="20"/>
        <v>0.19739907329186188</v>
      </c>
    </row>
    <row r="1323" spans="13:15" x14ac:dyDescent="0.3">
      <c r="M1323" s="8">
        <v>60345</v>
      </c>
      <c r="N1323">
        <v>13723</v>
      </c>
      <c r="O1323" s="13">
        <f t="shared" si="20"/>
        <v>0.22740906454552987</v>
      </c>
    </row>
    <row r="1324" spans="13:15" x14ac:dyDescent="0.3">
      <c r="M1324" s="8">
        <v>148833</v>
      </c>
      <c r="N1324">
        <v>16876</v>
      </c>
      <c r="O1324" s="13">
        <f t="shared" si="20"/>
        <v>0.11338883177789871</v>
      </c>
    </row>
    <row r="1325" spans="13:15" x14ac:dyDescent="0.3">
      <c r="M1325" s="8">
        <v>126658</v>
      </c>
      <c r="N1325">
        <v>36556</v>
      </c>
      <c r="O1325" s="13">
        <f t="shared" si="20"/>
        <v>0.28861974766694565</v>
      </c>
    </row>
    <row r="1326" spans="13:15" x14ac:dyDescent="0.3">
      <c r="M1326" s="8">
        <v>110956</v>
      </c>
      <c r="N1326">
        <v>16061</v>
      </c>
      <c r="O1326" s="13">
        <f t="shared" si="20"/>
        <v>0.14475107249720609</v>
      </c>
    </row>
    <row r="1327" spans="13:15" x14ac:dyDescent="0.3">
      <c r="M1327" s="8">
        <v>194275</v>
      </c>
      <c r="N1327">
        <v>56786</v>
      </c>
      <c r="O1327" s="13">
        <f t="shared" si="20"/>
        <v>0.29229700167288636</v>
      </c>
    </row>
    <row r="1328" spans="13:15" x14ac:dyDescent="0.3">
      <c r="M1328" s="8">
        <v>147895</v>
      </c>
      <c r="N1328">
        <v>24908</v>
      </c>
      <c r="O1328" s="13">
        <f t="shared" si="20"/>
        <v>0.16841678217654418</v>
      </c>
    </row>
    <row r="1329" spans="13:15" x14ac:dyDescent="0.3">
      <c r="M1329" s="8">
        <v>116804</v>
      </c>
      <c r="N1329">
        <v>24439</v>
      </c>
      <c r="O1329" s="13">
        <f t="shared" si="20"/>
        <v>0.20923084825862129</v>
      </c>
    </row>
    <row r="1330" spans="13:15" x14ac:dyDescent="0.3">
      <c r="M1330" s="8" t="s">
        <v>2715</v>
      </c>
      <c r="N1330">
        <v>18442</v>
      </c>
      <c r="O1330" s="13">
        <f t="shared" si="20"/>
        <v>0.10503474199794965</v>
      </c>
    </row>
    <row r="1331" spans="13:15" x14ac:dyDescent="0.3">
      <c r="M1331" s="8">
        <v>101921</v>
      </c>
      <c r="N1331">
        <v>12889</v>
      </c>
      <c r="O1331" s="13">
        <f t="shared" si="20"/>
        <v>0.12646069014236516</v>
      </c>
    </row>
    <row r="1332" spans="13:15" x14ac:dyDescent="0.3">
      <c r="M1332" s="8">
        <v>151272</v>
      </c>
      <c r="N1332">
        <v>15993</v>
      </c>
      <c r="O1332" s="13">
        <f t="shared" si="20"/>
        <v>0.10572346501665873</v>
      </c>
    </row>
    <row r="1333" spans="13:15" x14ac:dyDescent="0.3">
      <c r="M1333" s="8">
        <v>170483</v>
      </c>
      <c r="N1333">
        <v>28125</v>
      </c>
      <c r="O1333" s="13">
        <f t="shared" si="20"/>
        <v>0.1649724605972443</v>
      </c>
    </row>
    <row r="1334" spans="13:15" x14ac:dyDescent="0.3">
      <c r="M1334" s="8">
        <v>94413</v>
      </c>
      <c r="N1334">
        <v>22887</v>
      </c>
      <c r="O1334" s="13">
        <f t="shared" si="20"/>
        <v>0.24241365066251469</v>
      </c>
    </row>
    <row r="1335" spans="13:15" x14ac:dyDescent="0.3">
      <c r="M1335" s="8">
        <v>37251</v>
      </c>
      <c r="N1335">
        <v>7855</v>
      </c>
      <c r="O1335" s="13">
        <f t="shared" si="20"/>
        <v>0.21086682236718476</v>
      </c>
    </row>
    <row r="1336" spans="13:15" x14ac:dyDescent="0.3">
      <c r="M1336" s="8">
        <v>119133</v>
      </c>
      <c r="N1336">
        <v>13142</v>
      </c>
      <c r="O1336" s="13">
        <f t="shared" si="20"/>
        <v>0.11031368302653337</v>
      </c>
    </row>
    <row r="1337" spans="13:15" x14ac:dyDescent="0.3">
      <c r="M1337" s="8">
        <v>13512</v>
      </c>
      <c r="N1337">
        <v>2669</v>
      </c>
      <c r="O1337" s="13">
        <f t="shared" si="20"/>
        <v>0.19752812314979279</v>
      </c>
    </row>
    <row r="1338" spans="13:15" x14ac:dyDescent="0.3">
      <c r="M1338" s="8">
        <v>154179</v>
      </c>
      <c r="N1338">
        <v>31187</v>
      </c>
      <c r="O1338" s="13">
        <f t="shared" si="20"/>
        <v>0.20227787182430812</v>
      </c>
    </row>
    <row r="1339" spans="13:15" x14ac:dyDescent="0.3">
      <c r="M1339" s="8">
        <v>157319</v>
      </c>
      <c r="N1339">
        <v>43122</v>
      </c>
      <c r="O1339" s="13">
        <f t="shared" si="20"/>
        <v>0.27410547994838513</v>
      </c>
    </row>
    <row r="1340" spans="13:15" x14ac:dyDescent="0.3">
      <c r="M1340" s="8">
        <v>79631</v>
      </c>
      <c r="N1340">
        <v>16655</v>
      </c>
      <c r="O1340" s="13">
        <f t="shared" si="20"/>
        <v>0.20915221458979544</v>
      </c>
    </row>
    <row r="1341" spans="13:15" x14ac:dyDescent="0.3">
      <c r="M1341" s="8">
        <v>98999</v>
      </c>
      <c r="N1341">
        <v>22675</v>
      </c>
      <c r="O1341" s="13">
        <f t="shared" si="20"/>
        <v>0.2290427176032081</v>
      </c>
    </row>
    <row r="1342" spans="13:15" x14ac:dyDescent="0.3">
      <c r="M1342" s="8">
        <v>149145</v>
      </c>
      <c r="N1342">
        <v>34816</v>
      </c>
      <c r="O1342" s="13">
        <f t="shared" si="20"/>
        <v>0.23343725904321297</v>
      </c>
    </row>
    <row r="1343" spans="13:15" x14ac:dyDescent="0.3">
      <c r="M1343" s="8">
        <v>199895</v>
      </c>
      <c r="N1343">
        <v>20001</v>
      </c>
      <c r="O1343" s="13">
        <f t="shared" si="20"/>
        <v>0.10005753020335677</v>
      </c>
    </row>
    <row r="1344" spans="13:15" x14ac:dyDescent="0.3">
      <c r="M1344" s="8">
        <v>38566</v>
      </c>
      <c r="N1344">
        <v>9444</v>
      </c>
      <c r="O1344" s="13">
        <f t="shared" si="20"/>
        <v>0.2448789088834725</v>
      </c>
    </row>
    <row r="1345" spans="13:15" x14ac:dyDescent="0.3">
      <c r="M1345" s="8">
        <v>82170</v>
      </c>
      <c r="N1345">
        <v>17213</v>
      </c>
      <c r="O1345" s="13">
        <f t="shared" si="20"/>
        <v>0.20948034562492393</v>
      </c>
    </row>
    <row r="1346" spans="13:15" x14ac:dyDescent="0.3">
      <c r="M1346" s="8">
        <v>49537</v>
      </c>
      <c r="N1346">
        <v>11737</v>
      </c>
      <c r="O1346" s="13">
        <f t="shared" si="20"/>
        <v>0.23693400892262351</v>
      </c>
    </row>
    <row r="1347" spans="13:15" x14ac:dyDescent="0.3">
      <c r="M1347" s="8">
        <v>128725</v>
      </c>
      <c r="N1347">
        <v>31991</v>
      </c>
      <c r="O1347" s="13">
        <f t="shared" ref="O1347:O1410" si="21">N1347/M1347</f>
        <v>0.24852204311516798</v>
      </c>
    </row>
    <row r="1348" spans="13:15" x14ac:dyDescent="0.3">
      <c r="M1348" s="8">
        <v>76799</v>
      </c>
      <c r="N1348">
        <v>10925</v>
      </c>
      <c r="O1348" s="13">
        <f t="shared" si="21"/>
        <v>0.14225445643823487</v>
      </c>
    </row>
    <row r="1349" spans="13:15" x14ac:dyDescent="0.3">
      <c r="M1349" s="8">
        <v>163860</v>
      </c>
      <c r="N1349">
        <v>17260</v>
      </c>
      <c r="O1349" s="13">
        <f t="shared" si="21"/>
        <v>0.10533382155498597</v>
      </c>
    </row>
    <row r="1350" spans="13:15" x14ac:dyDescent="0.3">
      <c r="M1350" s="8">
        <v>183615</v>
      </c>
      <c r="N1350">
        <v>31098</v>
      </c>
      <c r="O1350" s="13">
        <f t="shared" si="21"/>
        <v>0.16936524793726002</v>
      </c>
    </row>
    <row r="1351" spans="13:15" x14ac:dyDescent="0.3">
      <c r="M1351" s="8">
        <v>133775</v>
      </c>
      <c r="N1351">
        <v>18478</v>
      </c>
      <c r="O1351" s="13">
        <f t="shared" si="21"/>
        <v>0.13812745281255839</v>
      </c>
    </row>
    <row r="1352" spans="13:15" x14ac:dyDescent="0.3">
      <c r="M1352" s="8">
        <v>132323</v>
      </c>
      <c r="N1352">
        <v>13361</v>
      </c>
      <c r="O1352" s="13">
        <f t="shared" si="21"/>
        <v>0.10097262002826417</v>
      </c>
    </row>
    <row r="1353" spans="13:15" x14ac:dyDescent="0.3">
      <c r="M1353" s="8">
        <v>114477</v>
      </c>
      <c r="N1353">
        <v>13253</v>
      </c>
      <c r="O1353" s="13">
        <f t="shared" si="21"/>
        <v>0.11576997999598172</v>
      </c>
    </row>
    <row r="1354" spans="13:15" x14ac:dyDescent="0.3">
      <c r="M1354" s="8">
        <v>191946</v>
      </c>
      <c r="N1354">
        <v>56973</v>
      </c>
      <c r="O1354" s="13">
        <f t="shared" si="21"/>
        <v>0.29681785502172486</v>
      </c>
    </row>
    <row r="1355" spans="13:15" x14ac:dyDescent="0.3">
      <c r="M1355" s="8">
        <v>52590</v>
      </c>
      <c r="N1355">
        <v>14413</v>
      </c>
      <c r="O1355" s="13">
        <f t="shared" si="21"/>
        <v>0.27406351017303671</v>
      </c>
    </row>
    <row r="1356" spans="13:15" x14ac:dyDescent="0.3">
      <c r="M1356" s="8">
        <v>91656</v>
      </c>
      <c r="N1356">
        <v>27092</v>
      </c>
      <c r="O1356" s="13">
        <f t="shared" si="21"/>
        <v>0.29558348607838003</v>
      </c>
    </row>
    <row r="1357" spans="13:15" x14ac:dyDescent="0.3">
      <c r="M1357" s="8">
        <v>110105</v>
      </c>
      <c r="N1357">
        <v>21909</v>
      </c>
      <c r="O1357" s="13">
        <f t="shared" si="21"/>
        <v>0.19898278915580583</v>
      </c>
    </row>
    <row r="1358" spans="13:15" x14ac:dyDescent="0.3">
      <c r="M1358" s="8">
        <v>160453</v>
      </c>
      <c r="N1358">
        <v>40459</v>
      </c>
      <c r="O1358" s="13">
        <f t="shared" si="21"/>
        <v>0.25215483661882293</v>
      </c>
    </row>
    <row r="1359" spans="13:15" x14ac:dyDescent="0.3">
      <c r="M1359" s="8">
        <v>39234</v>
      </c>
      <c r="N1359">
        <v>10085</v>
      </c>
      <c r="O1359" s="13">
        <f t="shared" si="21"/>
        <v>0.25704745883672325</v>
      </c>
    </row>
    <row r="1360" spans="13:15" x14ac:dyDescent="0.3">
      <c r="M1360" s="8">
        <v>167255</v>
      </c>
      <c r="N1360">
        <v>27409</v>
      </c>
      <c r="O1360" s="13">
        <f t="shared" si="21"/>
        <v>0.16387551941645989</v>
      </c>
    </row>
    <row r="1361" spans="13:15" x14ac:dyDescent="0.3">
      <c r="M1361" s="8">
        <v>58345</v>
      </c>
      <c r="N1361">
        <v>7497</v>
      </c>
      <c r="O1361" s="13">
        <f t="shared" si="21"/>
        <v>0.12849430113977203</v>
      </c>
    </row>
    <row r="1362" spans="13:15" x14ac:dyDescent="0.3">
      <c r="M1362" s="8">
        <v>12677</v>
      </c>
      <c r="N1362">
        <v>1590</v>
      </c>
      <c r="O1362" s="13">
        <f t="shared" si="21"/>
        <v>0.12542399621361522</v>
      </c>
    </row>
    <row r="1363" spans="13:15" x14ac:dyDescent="0.3">
      <c r="M1363" s="8">
        <v>27092</v>
      </c>
      <c r="N1363">
        <v>7956</v>
      </c>
      <c r="O1363" s="13">
        <f t="shared" si="21"/>
        <v>0.29366602687140114</v>
      </c>
    </row>
    <row r="1364" spans="13:15" x14ac:dyDescent="0.3">
      <c r="M1364" s="8">
        <v>149901</v>
      </c>
      <c r="N1364">
        <v>19209</v>
      </c>
      <c r="O1364" s="13">
        <f t="shared" si="21"/>
        <v>0.12814457541977706</v>
      </c>
    </row>
    <row r="1365" spans="13:15" x14ac:dyDescent="0.3">
      <c r="M1365" s="8">
        <v>74853</v>
      </c>
      <c r="N1365">
        <v>14951</v>
      </c>
      <c r="O1365" s="13">
        <f t="shared" si="21"/>
        <v>0.19973815344742363</v>
      </c>
    </row>
    <row r="1366" spans="13:15" x14ac:dyDescent="0.3">
      <c r="M1366" s="8">
        <v>5789</v>
      </c>
      <c r="N1366">
        <v>999</v>
      </c>
      <c r="O1366" s="13">
        <f t="shared" si="21"/>
        <v>0.17256866470893073</v>
      </c>
    </row>
    <row r="1367" spans="13:15" x14ac:dyDescent="0.3">
      <c r="M1367" s="8">
        <v>101403</v>
      </c>
      <c r="N1367">
        <v>16602</v>
      </c>
      <c r="O1367" s="13">
        <f t="shared" si="21"/>
        <v>0.16372296677613088</v>
      </c>
    </row>
    <row r="1368" spans="13:15" x14ac:dyDescent="0.3">
      <c r="M1368" s="8">
        <v>36351</v>
      </c>
      <c r="N1368">
        <v>7531</v>
      </c>
      <c r="O1368" s="13">
        <f t="shared" si="21"/>
        <v>0.20717449313636488</v>
      </c>
    </row>
    <row r="1369" spans="13:15" x14ac:dyDescent="0.3">
      <c r="M1369" s="8">
        <v>61318</v>
      </c>
      <c r="N1369">
        <v>17114</v>
      </c>
      <c r="O1369" s="13">
        <f t="shared" si="21"/>
        <v>0.27910238429172513</v>
      </c>
    </row>
    <row r="1370" spans="13:15" x14ac:dyDescent="0.3">
      <c r="M1370" s="8">
        <v>167630</v>
      </c>
      <c r="N1370">
        <v>50029</v>
      </c>
      <c r="O1370" s="13">
        <f t="shared" si="21"/>
        <v>0.2984489649824017</v>
      </c>
    </row>
    <row r="1371" spans="13:15" x14ac:dyDescent="0.3">
      <c r="M1371" s="8">
        <v>113620</v>
      </c>
      <c r="N1371">
        <v>32578</v>
      </c>
      <c r="O1371" s="13">
        <f t="shared" si="21"/>
        <v>0.28672768878718535</v>
      </c>
    </row>
    <row r="1372" spans="13:15" x14ac:dyDescent="0.3">
      <c r="M1372" s="8">
        <v>153999</v>
      </c>
      <c r="N1372">
        <v>26948</v>
      </c>
      <c r="O1372" s="13">
        <f t="shared" si="21"/>
        <v>0.17498814927369657</v>
      </c>
    </row>
    <row r="1373" spans="13:15" x14ac:dyDescent="0.3">
      <c r="M1373" s="8">
        <v>192616</v>
      </c>
      <c r="N1373">
        <v>56550</v>
      </c>
      <c r="O1373" s="13">
        <f t="shared" si="21"/>
        <v>0.29358931760601403</v>
      </c>
    </row>
    <row r="1374" spans="13:15" x14ac:dyDescent="0.3">
      <c r="M1374" s="8">
        <v>112340</v>
      </c>
      <c r="N1374">
        <v>18885</v>
      </c>
      <c r="O1374" s="13">
        <f t="shared" si="21"/>
        <v>0.16810575040056969</v>
      </c>
    </row>
    <row r="1375" spans="13:15" x14ac:dyDescent="0.3">
      <c r="M1375" s="8">
        <v>7868</v>
      </c>
      <c r="N1375">
        <v>1728</v>
      </c>
      <c r="O1375" s="13">
        <f t="shared" si="21"/>
        <v>0.21962379257752923</v>
      </c>
    </row>
    <row r="1376" spans="13:15" x14ac:dyDescent="0.3">
      <c r="M1376" s="8" t="s">
        <v>2807</v>
      </c>
      <c r="N1376">
        <v>17256</v>
      </c>
      <c r="O1376" s="13">
        <f t="shared" si="21"/>
        <v>0.29519638702613932</v>
      </c>
    </row>
    <row r="1377" spans="13:15" x14ac:dyDescent="0.3">
      <c r="M1377" s="8">
        <v>145292</v>
      </c>
      <c r="N1377">
        <v>31046</v>
      </c>
      <c r="O1377" s="13">
        <f t="shared" si="21"/>
        <v>0.21368003744184125</v>
      </c>
    </row>
    <row r="1378" spans="13:15" x14ac:dyDescent="0.3">
      <c r="M1378" s="8">
        <v>96228</v>
      </c>
      <c r="N1378">
        <v>23435</v>
      </c>
      <c r="O1378" s="13">
        <f t="shared" si="21"/>
        <v>0.24353618489420958</v>
      </c>
    </row>
    <row r="1379" spans="13:15" x14ac:dyDescent="0.3">
      <c r="M1379" s="8">
        <v>154945</v>
      </c>
      <c r="N1379">
        <v>34540</v>
      </c>
      <c r="O1379" s="13">
        <f t="shared" si="21"/>
        <v>0.22291780954532253</v>
      </c>
    </row>
    <row r="1380" spans="13:15" x14ac:dyDescent="0.3">
      <c r="M1380" s="8">
        <v>165688</v>
      </c>
      <c r="N1380">
        <v>27189</v>
      </c>
      <c r="O1380" s="13">
        <f t="shared" si="21"/>
        <v>0.1640975809956062</v>
      </c>
    </row>
    <row r="1381" spans="13:15" x14ac:dyDescent="0.3">
      <c r="M1381" s="8">
        <v>79107</v>
      </c>
      <c r="N1381">
        <v>21903</v>
      </c>
      <c r="O1381" s="13">
        <f t="shared" si="21"/>
        <v>0.27687815237589591</v>
      </c>
    </row>
    <row r="1382" spans="13:15" x14ac:dyDescent="0.3">
      <c r="M1382" s="8">
        <v>51957</v>
      </c>
      <c r="N1382">
        <v>14210</v>
      </c>
      <c r="O1382" s="13">
        <f t="shared" si="21"/>
        <v>0.27349539041900034</v>
      </c>
    </row>
    <row r="1383" spans="13:15" x14ac:dyDescent="0.3">
      <c r="M1383" s="8">
        <v>56151</v>
      </c>
      <c r="N1383">
        <v>14789</v>
      </c>
      <c r="O1383" s="13">
        <f t="shared" si="21"/>
        <v>0.26337910277644211</v>
      </c>
    </row>
    <row r="1384" spans="13:15" x14ac:dyDescent="0.3">
      <c r="M1384" s="8">
        <v>63702</v>
      </c>
      <c r="N1384">
        <v>10039</v>
      </c>
      <c r="O1384" s="13">
        <f t="shared" si="21"/>
        <v>0.15759316818938182</v>
      </c>
    </row>
    <row r="1385" spans="13:15" x14ac:dyDescent="0.3">
      <c r="M1385" s="8">
        <v>77972</v>
      </c>
      <c r="N1385">
        <v>17726</v>
      </c>
      <c r="O1385" s="13">
        <f t="shared" si="21"/>
        <v>0.22733801877597087</v>
      </c>
    </row>
    <row r="1386" spans="13:15" x14ac:dyDescent="0.3">
      <c r="M1386" s="8">
        <v>45223</v>
      </c>
      <c r="N1386">
        <v>5771</v>
      </c>
      <c r="O1386" s="13">
        <f t="shared" si="21"/>
        <v>0.12761205581230789</v>
      </c>
    </row>
    <row r="1387" spans="13:15" x14ac:dyDescent="0.3">
      <c r="M1387" s="8">
        <v>116234</v>
      </c>
      <c r="N1387">
        <v>15149</v>
      </c>
      <c r="O1387" s="13">
        <f t="shared" si="21"/>
        <v>0.13033191665089389</v>
      </c>
    </row>
    <row r="1388" spans="13:15" x14ac:dyDescent="0.3">
      <c r="M1388" s="8">
        <v>44341</v>
      </c>
      <c r="N1388">
        <v>10182</v>
      </c>
      <c r="O1388" s="13">
        <f t="shared" si="21"/>
        <v>0.22962946257414132</v>
      </c>
    </row>
    <row r="1389" spans="13:15" x14ac:dyDescent="0.3">
      <c r="M1389" s="8">
        <v>132296</v>
      </c>
      <c r="N1389">
        <v>28782</v>
      </c>
      <c r="O1389" s="13">
        <f t="shared" si="21"/>
        <v>0.21755759811332165</v>
      </c>
    </row>
    <row r="1390" spans="13:15" x14ac:dyDescent="0.3">
      <c r="M1390" s="8">
        <v>97212</v>
      </c>
      <c r="N1390">
        <v>22869</v>
      </c>
      <c r="O1390" s="13">
        <f t="shared" si="21"/>
        <v>0.23524873472410812</v>
      </c>
    </row>
    <row r="1391" spans="13:15" x14ac:dyDescent="0.3">
      <c r="M1391" s="8">
        <v>73050</v>
      </c>
      <c r="N1391">
        <v>7885</v>
      </c>
      <c r="O1391" s="13">
        <f t="shared" si="21"/>
        <v>0.10793976728268309</v>
      </c>
    </row>
    <row r="1392" spans="13:15" x14ac:dyDescent="0.3">
      <c r="M1392" s="8">
        <v>87049</v>
      </c>
      <c r="N1392">
        <v>17188</v>
      </c>
      <c r="O1392" s="13">
        <f t="shared" si="21"/>
        <v>0.19745200978759089</v>
      </c>
    </row>
    <row r="1393" spans="13:15" x14ac:dyDescent="0.3">
      <c r="M1393" s="8">
        <v>60102</v>
      </c>
      <c r="N1393">
        <v>14120</v>
      </c>
      <c r="O1393" s="13">
        <f t="shared" si="21"/>
        <v>0.23493394562576952</v>
      </c>
    </row>
    <row r="1394" spans="13:15" x14ac:dyDescent="0.3">
      <c r="M1394" s="8" t="s">
        <v>2844</v>
      </c>
      <c r="N1394">
        <v>32359</v>
      </c>
      <c r="O1394" s="13">
        <f t="shared" si="21"/>
        <v>0.25950519267011507</v>
      </c>
    </row>
    <row r="1395" spans="13:15" x14ac:dyDescent="0.3">
      <c r="M1395" s="8">
        <v>151999</v>
      </c>
      <c r="N1395">
        <v>45063</v>
      </c>
      <c r="O1395" s="13">
        <f t="shared" si="21"/>
        <v>0.29646905571747184</v>
      </c>
    </row>
    <row r="1396" spans="13:15" x14ac:dyDescent="0.3">
      <c r="M1396" s="8">
        <v>42076</v>
      </c>
      <c r="N1396">
        <v>10212</v>
      </c>
      <c r="O1396" s="13">
        <f t="shared" si="21"/>
        <v>0.24270367905694457</v>
      </c>
    </row>
    <row r="1397" spans="13:15" x14ac:dyDescent="0.3">
      <c r="M1397" s="8">
        <v>185484</v>
      </c>
      <c r="N1397">
        <v>51057</v>
      </c>
      <c r="O1397" s="13">
        <f t="shared" si="21"/>
        <v>0.27526363459921072</v>
      </c>
    </row>
    <row r="1398" spans="13:15" x14ac:dyDescent="0.3">
      <c r="M1398" s="8">
        <v>187145</v>
      </c>
      <c r="N1398">
        <v>25439</v>
      </c>
      <c r="O1398" s="13">
        <f t="shared" si="21"/>
        <v>0.13593203131261855</v>
      </c>
    </row>
    <row r="1399" spans="13:15" x14ac:dyDescent="0.3">
      <c r="M1399" s="8">
        <v>90828</v>
      </c>
      <c r="N1399">
        <v>26120</v>
      </c>
      <c r="O1399" s="13">
        <f t="shared" si="21"/>
        <v>0.28757651825428282</v>
      </c>
    </row>
    <row r="1400" spans="13:15" x14ac:dyDescent="0.3">
      <c r="M1400" s="8">
        <v>151679</v>
      </c>
      <c r="N1400">
        <v>17653</v>
      </c>
      <c r="O1400" s="13">
        <f t="shared" si="21"/>
        <v>0.11638394240468357</v>
      </c>
    </row>
    <row r="1401" spans="13:15" x14ac:dyDescent="0.3">
      <c r="M1401" s="8">
        <v>175563</v>
      </c>
      <c r="N1401">
        <v>38716</v>
      </c>
      <c r="O1401" s="13">
        <f t="shared" si="21"/>
        <v>0.22052482584599262</v>
      </c>
    </row>
    <row r="1402" spans="13:15" x14ac:dyDescent="0.3">
      <c r="M1402" s="8">
        <v>132099</v>
      </c>
      <c r="N1402">
        <v>17736</v>
      </c>
      <c r="O1402" s="13">
        <f t="shared" si="21"/>
        <v>0.1342629391592669</v>
      </c>
    </row>
    <row r="1403" spans="13:15" x14ac:dyDescent="0.3">
      <c r="M1403" s="8">
        <v>109529</v>
      </c>
      <c r="N1403">
        <v>12644</v>
      </c>
      <c r="O1403" s="13">
        <f t="shared" si="21"/>
        <v>0.11543974655114171</v>
      </c>
    </row>
    <row r="1404" spans="13:15" x14ac:dyDescent="0.3">
      <c r="M1404" s="8">
        <v>178557</v>
      </c>
      <c r="N1404">
        <v>42911</v>
      </c>
      <c r="O1404" s="13">
        <f t="shared" si="21"/>
        <v>0.24032101793824942</v>
      </c>
    </row>
    <row r="1405" spans="13:15" x14ac:dyDescent="0.3">
      <c r="M1405" s="8">
        <v>143283</v>
      </c>
      <c r="N1405">
        <v>24660</v>
      </c>
      <c r="O1405" s="13">
        <f t="shared" si="21"/>
        <v>0.17210694918448105</v>
      </c>
    </row>
    <row r="1406" spans="13:15" x14ac:dyDescent="0.3">
      <c r="M1406" s="8">
        <v>117323</v>
      </c>
      <c r="N1406">
        <v>21233</v>
      </c>
      <c r="O1406" s="13">
        <f t="shared" si="21"/>
        <v>0.18097900667388322</v>
      </c>
    </row>
    <row r="1407" spans="13:15" x14ac:dyDescent="0.3">
      <c r="M1407" s="8">
        <v>120947</v>
      </c>
      <c r="N1407">
        <v>22401</v>
      </c>
      <c r="O1407" s="13">
        <f t="shared" si="21"/>
        <v>0.18521335791710419</v>
      </c>
    </row>
    <row r="1408" spans="13:15" x14ac:dyDescent="0.3">
      <c r="M1408" s="8">
        <v>154232</v>
      </c>
      <c r="N1408">
        <v>31731</v>
      </c>
      <c r="O1408" s="13">
        <f t="shared" si="21"/>
        <v>0.20573551532755849</v>
      </c>
    </row>
    <row r="1409" spans="13:15" x14ac:dyDescent="0.3">
      <c r="M1409" s="8">
        <v>156675</v>
      </c>
      <c r="N1409">
        <v>22005</v>
      </c>
      <c r="O1409" s="13">
        <f t="shared" si="21"/>
        <v>0.14044997606510293</v>
      </c>
    </row>
    <row r="1410" spans="13:15" x14ac:dyDescent="0.3">
      <c r="M1410" s="8">
        <v>47496</v>
      </c>
      <c r="N1410">
        <v>5189</v>
      </c>
      <c r="O1410" s="13">
        <f t="shared" si="21"/>
        <v>0.10925130537308404</v>
      </c>
    </row>
    <row r="1411" spans="13:15" x14ac:dyDescent="0.3">
      <c r="M1411" s="8">
        <v>120837</v>
      </c>
      <c r="N1411">
        <v>16950</v>
      </c>
      <c r="O1411" s="13">
        <f t="shared" ref="O1411:O1474" si="22">N1411/M1411</f>
        <v>0.14027160555127982</v>
      </c>
    </row>
    <row r="1412" spans="13:15" x14ac:dyDescent="0.3">
      <c r="M1412" s="8">
        <v>133352</v>
      </c>
      <c r="N1412">
        <v>23060</v>
      </c>
      <c r="O1412" s="13">
        <f t="shared" si="22"/>
        <v>0.1729257903893455</v>
      </c>
    </row>
    <row r="1413" spans="13:15" x14ac:dyDescent="0.3">
      <c r="M1413" s="8">
        <v>104845</v>
      </c>
      <c r="N1413">
        <v>14052</v>
      </c>
      <c r="O1413" s="13">
        <f t="shared" si="22"/>
        <v>0.13402641995326434</v>
      </c>
    </row>
    <row r="1414" spans="13:15" x14ac:dyDescent="0.3">
      <c r="M1414" s="8">
        <v>82452</v>
      </c>
      <c r="N1414">
        <v>8614</v>
      </c>
      <c r="O1414" s="13">
        <f t="shared" si="22"/>
        <v>0.10447290544801824</v>
      </c>
    </row>
    <row r="1415" spans="13:15" x14ac:dyDescent="0.3">
      <c r="M1415" s="8">
        <v>46898</v>
      </c>
      <c r="N1415">
        <v>8633</v>
      </c>
      <c r="O1415" s="13">
        <f t="shared" si="22"/>
        <v>0.18408034457759392</v>
      </c>
    </row>
    <row r="1416" spans="13:15" x14ac:dyDescent="0.3">
      <c r="M1416" s="8">
        <v>148722</v>
      </c>
      <c r="N1416">
        <v>38236</v>
      </c>
      <c r="O1416" s="13">
        <f t="shared" si="22"/>
        <v>0.25709713425048075</v>
      </c>
    </row>
    <row r="1417" spans="13:15" x14ac:dyDescent="0.3">
      <c r="M1417" s="8">
        <v>154316</v>
      </c>
      <c r="N1417">
        <v>25107</v>
      </c>
      <c r="O1417" s="13">
        <f t="shared" si="22"/>
        <v>0.16269861841934732</v>
      </c>
    </row>
    <row r="1418" spans="13:15" x14ac:dyDescent="0.3">
      <c r="M1418" s="8">
        <v>117732</v>
      </c>
      <c r="N1418">
        <v>18925</v>
      </c>
      <c r="O1418" s="13">
        <f t="shared" si="22"/>
        <v>0.16074644106954777</v>
      </c>
    </row>
    <row r="1419" spans="13:15" x14ac:dyDescent="0.3">
      <c r="M1419" s="8">
        <v>52973</v>
      </c>
      <c r="N1419">
        <v>13950</v>
      </c>
      <c r="O1419" s="13">
        <f t="shared" si="22"/>
        <v>0.26334170237668247</v>
      </c>
    </row>
    <row r="1420" spans="13:15" x14ac:dyDescent="0.3">
      <c r="M1420" s="8">
        <v>5886</v>
      </c>
      <c r="N1420">
        <v>1654</v>
      </c>
      <c r="O1420" s="13">
        <f t="shared" si="22"/>
        <v>0.28100577641862046</v>
      </c>
    </row>
    <row r="1421" spans="13:15" x14ac:dyDescent="0.3">
      <c r="M1421" s="8">
        <v>197922</v>
      </c>
      <c r="N1421">
        <v>36998</v>
      </c>
      <c r="O1421" s="13">
        <f t="shared" si="22"/>
        <v>0.18693222582633562</v>
      </c>
    </row>
    <row r="1422" spans="13:15" x14ac:dyDescent="0.3">
      <c r="M1422" s="8">
        <v>46146</v>
      </c>
      <c r="N1422">
        <v>8937</v>
      </c>
      <c r="O1422" s="13">
        <f t="shared" si="22"/>
        <v>0.19366792354700299</v>
      </c>
    </row>
    <row r="1423" spans="13:15" x14ac:dyDescent="0.3">
      <c r="M1423" s="8">
        <v>191594</v>
      </c>
      <c r="N1423">
        <v>32588</v>
      </c>
      <c r="O1423" s="13">
        <f t="shared" si="22"/>
        <v>0.17008883367955155</v>
      </c>
    </row>
    <row r="1424" spans="13:15" x14ac:dyDescent="0.3">
      <c r="M1424" s="8">
        <v>151280</v>
      </c>
      <c r="N1424">
        <v>26995</v>
      </c>
      <c r="O1424" s="13">
        <f t="shared" si="22"/>
        <v>0.1784439450026441</v>
      </c>
    </row>
    <row r="1425" spans="13:15" x14ac:dyDescent="0.3">
      <c r="M1425" s="8">
        <v>113248</v>
      </c>
      <c r="N1425">
        <v>24554</v>
      </c>
      <c r="O1425" s="13">
        <f t="shared" si="22"/>
        <v>0.21681619101441085</v>
      </c>
    </row>
    <row r="1426" spans="13:15" x14ac:dyDescent="0.3">
      <c r="M1426" s="8">
        <v>24339</v>
      </c>
      <c r="N1426">
        <v>3956</v>
      </c>
      <c r="O1426" s="13">
        <f t="shared" si="22"/>
        <v>0.16253749126915651</v>
      </c>
    </row>
    <row r="1427" spans="13:15" x14ac:dyDescent="0.3">
      <c r="M1427" s="8">
        <v>9176</v>
      </c>
      <c r="N1427">
        <v>1918</v>
      </c>
      <c r="O1427" s="13">
        <f t="shared" si="22"/>
        <v>0.20902353966870096</v>
      </c>
    </row>
    <row r="1428" spans="13:15" x14ac:dyDescent="0.3">
      <c r="M1428" s="8">
        <v>160649</v>
      </c>
      <c r="N1428">
        <v>17887</v>
      </c>
      <c r="O1428" s="13">
        <f t="shared" si="22"/>
        <v>0.11134211853170577</v>
      </c>
    </row>
    <row r="1429" spans="13:15" x14ac:dyDescent="0.3">
      <c r="M1429" s="8">
        <v>113623</v>
      </c>
      <c r="N1429">
        <v>12018</v>
      </c>
      <c r="O1429" s="13">
        <f t="shared" si="22"/>
        <v>0.10577083865062531</v>
      </c>
    </row>
    <row r="1430" spans="13:15" x14ac:dyDescent="0.3">
      <c r="M1430" s="8">
        <v>9124</v>
      </c>
      <c r="N1430">
        <v>2386</v>
      </c>
      <c r="O1430" s="13">
        <f t="shared" si="22"/>
        <v>0.2615081104778606</v>
      </c>
    </row>
    <row r="1431" spans="13:15" x14ac:dyDescent="0.3">
      <c r="M1431" s="8">
        <v>196711</v>
      </c>
      <c r="N1431">
        <v>37747</v>
      </c>
      <c r="O1431" s="13">
        <f t="shared" si="22"/>
        <v>0.19189064160113059</v>
      </c>
    </row>
    <row r="1432" spans="13:15" x14ac:dyDescent="0.3">
      <c r="M1432" s="8">
        <v>181765</v>
      </c>
      <c r="N1432">
        <v>24504</v>
      </c>
      <c r="O1432" s="13">
        <f t="shared" si="22"/>
        <v>0.13481143234396062</v>
      </c>
    </row>
    <row r="1433" spans="13:15" x14ac:dyDescent="0.3">
      <c r="M1433" s="8">
        <v>177119</v>
      </c>
      <c r="N1433">
        <v>26956</v>
      </c>
      <c r="O1433" s="13">
        <f t="shared" si="22"/>
        <v>0.1521914644956216</v>
      </c>
    </row>
    <row r="1434" spans="13:15" x14ac:dyDescent="0.3">
      <c r="M1434" s="8">
        <v>5421</v>
      </c>
      <c r="N1434">
        <v>675</v>
      </c>
      <c r="O1434" s="13">
        <f t="shared" si="22"/>
        <v>0.12451577199778639</v>
      </c>
    </row>
    <row r="1435" spans="13:15" x14ac:dyDescent="0.3">
      <c r="M1435" s="8">
        <v>164252</v>
      </c>
      <c r="N1435">
        <v>39082</v>
      </c>
      <c r="O1435" s="13">
        <f t="shared" si="22"/>
        <v>0.23793926405766749</v>
      </c>
    </row>
    <row r="1436" spans="13:15" x14ac:dyDescent="0.3">
      <c r="M1436" s="8">
        <v>157561</v>
      </c>
      <c r="N1436">
        <v>29123</v>
      </c>
      <c r="O1436" s="13">
        <f t="shared" si="22"/>
        <v>0.1848363490965404</v>
      </c>
    </row>
    <row r="1437" spans="13:15" x14ac:dyDescent="0.3">
      <c r="M1437" s="8">
        <v>42023</v>
      </c>
      <c r="N1437">
        <v>11139</v>
      </c>
      <c r="O1437" s="13">
        <f t="shared" si="22"/>
        <v>0.26506912881041333</v>
      </c>
    </row>
    <row r="1438" spans="13:15" x14ac:dyDescent="0.3">
      <c r="M1438" s="8">
        <v>96148</v>
      </c>
      <c r="N1438">
        <v>18792</v>
      </c>
      <c r="O1438" s="13">
        <f t="shared" si="22"/>
        <v>0.19544868327994341</v>
      </c>
    </row>
    <row r="1439" spans="13:15" x14ac:dyDescent="0.3">
      <c r="M1439" s="8">
        <v>148723</v>
      </c>
      <c r="N1439">
        <v>42768</v>
      </c>
      <c r="O1439" s="13">
        <f t="shared" si="22"/>
        <v>0.28756816363306281</v>
      </c>
    </row>
    <row r="1440" spans="13:15" x14ac:dyDescent="0.3">
      <c r="M1440" s="8">
        <v>18810</v>
      </c>
      <c r="N1440">
        <v>3374</v>
      </c>
      <c r="O1440" s="13">
        <f t="shared" si="22"/>
        <v>0.17937267410951621</v>
      </c>
    </row>
    <row r="1441" spans="13:15" x14ac:dyDescent="0.3">
      <c r="M1441" s="8">
        <v>142894</v>
      </c>
      <c r="N1441">
        <v>38154</v>
      </c>
      <c r="O1441" s="13">
        <f t="shared" si="22"/>
        <v>0.2670091116491945</v>
      </c>
    </row>
    <row r="1442" spans="13:15" x14ac:dyDescent="0.3">
      <c r="M1442" s="8">
        <v>102279</v>
      </c>
      <c r="N1442">
        <v>19038</v>
      </c>
      <c r="O1442" s="13">
        <f t="shared" si="22"/>
        <v>0.18613791687443171</v>
      </c>
    </row>
    <row r="1443" spans="13:15" x14ac:dyDescent="0.3">
      <c r="M1443" s="8">
        <v>116304</v>
      </c>
      <c r="N1443">
        <v>13555</v>
      </c>
      <c r="O1443" s="13">
        <f t="shared" si="22"/>
        <v>0.11654801210620443</v>
      </c>
    </row>
    <row r="1444" spans="13:15" x14ac:dyDescent="0.3">
      <c r="M1444" s="8">
        <v>172290</v>
      </c>
      <c r="N1444">
        <v>24551</v>
      </c>
      <c r="O1444" s="13">
        <f t="shared" si="22"/>
        <v>0.14249811364559753</v>
      </c>
    </row>
    <row r="1445" spans="13:15" x14ac:dyDescent="0.3">
      <c r="M1445" s="8">
        <v>66396</v>
      </c>
      <c r="N1445">
        <v>11176</v>
      </c>
      <c r="O1445" s="13">
        <f t="shared" si="22"/>
        <v>0.16832339297548046</v>
      </c>
    </row>
    <row r="1446" spans="13:15" x14ac:dyDescent="0.3">
      <c r="M1446" s="8">
        <v>60207</v>
      </c>
      <c r="N1446">
        <v>13279</v>
      </c>
      <c r="O1446" s="13">
        <f t="shared" si="22"/>
        <v>0.22055574933147309</v>
      </c>
    </row>
    <row r="1447" spans="13:15" x14ac:dyDescent="0.3">
      <c r="M1447" s="8">
        <v>24347</v>
      </c>
      <c r="N1447">
        <v>3501</v>
      </c>
      <c r="O1447" s="13">
        <f t="shared" si="22"/>
        <v>0.14379595021973959</v>
      </c>
    </row>
    <row r="1448" spans="13:15" x14ac:dyDescent="0.3">
      <c r="M1448" s="8">
        <v>189135</v>
      </c>
      <c r="N1448">
        <v>47154</v>
      </c>
      <c r="O1448" s="13">
        <f t="shared" si="22"/>
        <v>0.24931398207629471</v>
      </c>
    </row>
    <row r="1449" spans="13:15" x14ac:dyDescent="0.3">
      <c r="M1449" s="8">
        <v>156173</v>
      </c>
      <c r="N1449">
        <v>44558</v>
      </c>
      <c r="O1449" s="13">
        <f t="shared" si="22"/>
        <v>0.28531180165585601</v>
      </c>
    </row>
    <row r="1450" spans="13:15" x14ac:dyDescent="0.3">
      <c r="M1450" s="8">
        <v>118934</v>
      </c>
      <c r="N1450">
        <v>13696</v>
      </c>
      <c r="O1450" s="13">
        <f t="shared" si="22"/>
        <v>0.11515630517766157</v>
      </c>
    </row>
    <row r="1451" spans="13:15" x14ac:dyDescent="0.3">
      <c r="M1451" s="8">
        <v>29501</v>
      </c>
      <c r="N1451">
        <v>7901</v>
      </c>
      <c r="O1451" s="13">
        <f t="shared" si="22"/>
        <v>0.26782142978204126</v>
      </c>
    </row>
    <row r="1452" spans="13:15" x14ac:dyDescent="0.3">
      <c r="M1452" s="8">
        <v>60519</v>
      </c>
      <c r="N1452">
        <v>14136</v>
      </c>
      <c r="O1452" s="13">
        <f t="shared" si="22"/>
        <v>0.23357953700490755</v>
      </c>
    </row>
    <row r="1453" spans="13:15" x14ac:dyDescent="0.3">
      <c r="M1453" s="8">
        <v>137678</v>
      </c>
      <c r="N1453">
        <v>23816</v>
      </c>
      <c r="O1453" s="13">
        <f t="shared" si="22"/>
        <v>0.1729833379334389</v>
      </c>
    </row>
    <row r="1454" spans="13:15" x14ac:dyDescent="0.3">
      <c r="M1454" s="8">
        <v>81294</v>
      </c>
      <c r="N1454">
        <v>21571</v>
      </c>
      <c r="O1454" s="13">
        <f t="shared" si="22"/>
        <v>0.26534553595591309</v>
      </c>
    </row>
    <row r="1455" spans="13:15" x14ac:dyDescent="0.3">
      <c r="M1455" s="8">
        <v>149452</v>
      </c>
      <c r="N1455">
        <v>43268</v>
      </c>
      <c r="O1455" s="13">
        <f t="shared" si="22"/>
        <v>0.2895110135695742</v>
      </c>
    </row>
    <row r="1456" spans="13:15" x14ac:dyDescent="0.3">
      <c r="M1456" s="8">
        <v>194164</v>
      </c>
      <c r="N1456">
        <v>56072</v>
      </c>
      <c r="O1456" s="13">
        <f t="shared" si="22"/>
        <v>0.28878679878865288</v>
      </c>
    </row>
    <row r="1457" spans="13:15" x14ac:dyDescent="0.3">
      <c r="M1457" s="8">
        <v>43931</v>
      </c>
      <c r="N1457">
        <v>6953</v>
      </c>
      <c r="O1457" s="13">
        <f t="shared" si="22"/>
        <v>0.15827092485943867</v>
      </c>
    </row>
    <row r="1458" spans="13:15" x14ac:dyDescent="0.3">
      <c r="M1458" s="8">
        <v>112469</v>
      </c>
      <c r="N1458">
        <v>26352</v>
      </c>
      <c r="O1458" s="13">
        <f t="shared" si="22"/>
        <v>0.23430456392428137</v>
      </c>
    </row>
    <row r="1459" spans="13:15" x14ac:dyDescent="0.3">
      <c r="M1459" s="8">
        <v>5230</v>
      </c>
      <c r="N1459">
        <v>668</v>
      </c>
      <c r="O1459" s="13">
        <f t="shared" si="22"/>
        <v>0.12772466539196942</v>
      </c>
    </row>
    <row r="1460" spans="13:15" x14ac:dyDescent="0.3">
      <c r="M1460" s="8">
        <v>36004</v>
      </c>
      <c r="N1460">
        <v>8834</v>
      </c>
      <c r="O1460" s="13">
        <f t="shared" si="22"/>
        <v>0.245361626485946</v>
      </c>
    </row>
    <row r="1461" spans="13:15" x14ac:dyDescent="0.3">
      <c r="M1461" s="8">
        <v>84912</v>
      </c>
      <c r="N1461">
        <v>10623</v>
      </c>
      <c r="O1461" s="13">
        <f t="shared" si="22"/>
        <v>0.12510599208592424</v>
      </c>
    </row>
    <row r="1462" spans="13:15" x14ac:dyDescent="0.3">
      <c r="M1462" s="8">
        <v>98330</v>
      </c>
      <c r="N1462">
        <v>13102</v>
      </c>
      <c r="O1462" s="13">
        <f t="shared" si="22"/>
        <v>0.13324519475236449</v>
      </c>
    </row>
    <row r="1463" spans="13:15" x14ac:dyDescent="0.3">
      <c r="M1463" s="8">
        <v>188176</v>
      </c>
      <c r="N1463">
        <v>21278</v>
      </c>
      <c r="O1463" s="13">
        <f t="shared" si="22"/>
        <v>0.11307499362299124</v>
      </c>
    </row>
    <row r="1464" spans="13:15" x14ac:dyDescent="0.3">
      <c r="M1464" s="8">
        <v>24965</v>
      </c>
      <c r="N1464">
        <v>5581</v>
      </c>
      <c r="O1464" s="13">
        <f t="shared" si="22"/>
        <v>0.22355297416382935</v>
      </c>
    </row>
    <row r="1465" spans="13:15" x14ac:dyDescent="0.3">
      <c r="M1465" s="8">
        <v>44919</v>
      </c>
      <c r="N1465">
        <v>4787</v>
      </c>
      <c r="O1465" s="13">
        <f t="shared" si="22"/>
        <v>0.1065696030632917</v>
      </c>
    </row>
    <row r="1466" spans="13:15" x14ac:dyDescent="0.3">
      <c r="M1466" s="8">
        <v>138393</v>
      </c>
      <c r="N1466">
        <v>28653</v>
      </c>
      <c r="O1466" s="13">
        <f t="shared" si="22"/>
        <v>0.20704081853850989</v>
      </c>
    </row>
    <row r="1467" spans="13:15" x14ac:dyDescent="0.3">
      <c r="M1467" s="8">
        <v>112509</v>
      </c>
      <c r="N1467">
        <v>12208</v>
      </c>
      <c r="O1467" s="13">
        <f t="shared" si="22"/>
        <v>0.10850687500555511</v>
      </c>
    </row>
    <row r="1468" spans="13:15" x14ac:dyDescent="0.3">
      <c r="M1468" s="8">
        <v>199933</v>
      </c>
      <c r="N1468">
        <v>37426</v>
      </c>
      <c r="O1468" s="13">
        <f t="shared" si="22"/>
        <v>0.18719270955770184</v>
      </c>
    </row>
    <row r="1469" spans="13:15" x14ac:dyDescent="0.3">
      <c r="M1469" s="8">
        <v>140302</v>
      </c>
      <c r="N1469">
        <v>14509</v>
      </c>
      <c r="O1469" s="13">
        <f t="shared" si="22"/>
        <v>0.10341263845134067</v>
      </c>
    </row>
    <row r="1470" spans="13:15" x14ac:dyDescent="0.3">
      <c r="M1470" s="8">
        <v>23855</v>
      </c>
      <c r="N1470">
        <v>3446</v>
      </c>
      <c r="O1470" s="13">
        <f t="shared" si="22"/>
        <v>0.14445608887025782</v>
      </c>
    </row>
    <row r="1471" spans="13:15" x14ac:dyDescent="0.3">
      <c r="M1471" s="8">
        <v>146880</v>
      </c>
      <c r="N1471">
        <v>22407</v>
      </c>
      <c r="O1471" s="13">
        <f t="shared" si="22"/>
        <v>0.15255310457516341</v>
      </c>
    </row>
    <row r="1472" spans="13:15" x14ac:dyDescent="0.3">
      <c r="M1472" s="8">
        <v>165102</v>
      </c>
      <c r="N1472">
        <v>32588</v>
      </c>
      <c r="O1472" s="13">
        <f t="shared" si="22"/>
        <v>0.19738101294957056</v>
      </c>
    </row>
    <row r="1473" spans="13:15" x14ac:dyDescent="0.3">
      <c r="M1473" s="8">
        <v>66636</v>
      </c>
      <c r="N1473">
        <v>7192</v>
      </c>
      <c r="O1473" s="13">
        <f t="shared" si="22"/>
        <v>0.10792964763791343</v>
      </c>
    </row>
    <row r="1474" spans="13:15" x14ac:dyDescent="0.3">
      <c r="M1474" s="8">
        <v>158656</v>
      </c>
      <c r="N1474">
        <v>27788</v>
      </c>
      <c r="O1474" s="13">
        <f t="shared" si="22"/>
        <v>0.17514622831787011</v>
      </c>
    </row>
    <row r="1475" spans="13:15" x14ac:dyDescent="0.3">
      <c r="M1475" s="8">
        <v>123231</v>
      </c>
      <c r="N1475">
        <v>27775</v>
      </c>
      <c r="O1475" s="13">
        <f t="shared" ref="O1475:O1538" si="23">N1475/M1475</f>
        <v>0.22538971525022114</v>
      </c>
    </row>
    <row r="1476" spans="13:15" x14ac:dyDescent="0.3">
      <c r="M1476" s="8">
        <v>139747</v>
      </c>
      <c r="N1476">
        <v>36639</v>
      </c>
      <c r="O1476" s="13">
        <f t="shared" si="23"/>
        <v>0.26218094127244235</v>
      </c>
    </row>
    <row r="1477" spans="13:15" x14ac:dyDescent="0.3">
      <c r="M1477" s="8">
        <v>150777</v>
      </c>
      <c r="N1477">
        <v>36173</v>
      </c>
      <c r="O1477" s="13">
        <f t="shared" si="23"/>
        <v>0.23991059644375468</v>
      </c>
    </row>
    <row r="1478" spans="13:15" x14ac:dyDescent="0.3">
      <c r="M1478" s="8">
        <v>118388</v>
      </c>
      <c r="N1478">
        <v>32334</v>
      </c>
      <c r="O1478" s="13">
        <f t="shared" si="23"/>
        <v>0.27311889718552557</v>
      </c>
    </row>
    <row r="1479" spans="13:15" x14ac:dyDescent="0.3">
      <c r="M1479" s="8">
        <v>63249</v>
      </c>
      <c r="N1479">
        <v>16578</v>
      </c>
      <c r="O1479" s="13">
        <f t="shared" si="23"/>
        <v>0.26210691078119813</v>
      </c>
    </row>
    <row r="1480" spans="13:15" x14ac:dyDescent="0.3">
      <c r="M1480" s="8" t="s">
        <v>3016</v>
      </c>
      <c r="N1480">
        <v>20369</v>
      </c>
      <c r="O1480" s="13">
        <f t="shared" si="23"/>
        <v>0.15614291956366758</v>
      </c>
    </row>
    <row r="1481" spans="13:15" x14ac:dyDescent="0.3">
      <c r="M1481" s="8">
        <v>170641</v>
      </c>
      <c r="N1481">
        <v>19272</v>
      </c>
      <c r="O1481" s="13">
        <f t="shared" si="23"/>
        <v>0.11293885994573402</v>
      </c>
    </row>
    <row r="1482" spans="13:15" x14ac:dyDescent="0.3">
      <c r="M1482" s="8">
        <v>129077</v>
      </c>
      <c r="N1482">
        <v>31954</v>
      </c>
      <c r="O1482" s="13">
        <f t="shared" si="23"/>
        <v>0.24755765938160942</v>
      </c>
    </row>
    <row r="1483" spans="13:15" x14ac:dyDescent="0.3">
      <c r="M1483" s="8">
        <v>55251</v>
      </c>
      <c r="N1483">
        <v>12047</v>
      </c>
      <c r="O1483" s="13">
        <f t="shared" si="23"/>
        <v>0.21804130241986569</v>
      </c>
    </row>
    <row r="1484" spans="13:15" x14ac:dyDescent="0.3">
      <c r="M1484" s="8">
        <v>34569</v>
      </c>
      <c r="N1484">
        <v>8274</v>
      </c>
      <c r="O1484" s="13">
        <f t="shared" si="23"/>
        <v>0.23934739217217738</v>
      </c>
    </row>
    <row r="1485" spans="13:15" x14ac:dyDescent="0.3">
      <c r="M1485" s="8">
        <v>37967</v>
      </c>
      <c r="N1485">
        <v>8250</v>
      </c>
      <c r="O1485" s="13">
        <f t="shared" si="23"/>
        <v>0.21729396581241606</v>
      </c>
    </row>
    <row r="1486" spans="13:15" x14ac:dyDescent="0.3">
      <c r="M1486" s="8">
        <v>112207</v>
      </c>
      <c r="N1486">
        <v>27914</v>
      </c>
      <c r="O1486" s="13">
        <f t="shared" si="23"/>
        <v>0.24877235823076993</v>
      </c>
    </row>
    <row r="1487" spans="13:15" x14ac:dyDescent="0.3">
      <c r="M1487" s="8">
        <v>69620</v>
      </c>
      <c r="N1487">
        <v>10305</v>
      </c>
      <c r="O1487" s="13">
        <f t="shared" si="23"/>
        <v>0.14801781097385808</v>
      </c>
    </row>
    <row r="1488" spans="13:15" x14ac:dyDescent="0.3">
      <c r="M1488" s="8">
        <v>50479</v>
      </c>
      <c r="N1488">
        <v>10683</v>
      </c>
      <c r="O1488" s="13">
        <f t="shared" si="23"/>
        <v>0.21163256007448641</v>
      </c>
    </row>
    <row r="1489" spans="13:15" x14ac:dyDescent="0.3">
      <c r="M1489" s="8">
        <v>118409</v>
      </c>
      <c r="N1489">
        <v>28378</v>
      </c>
      <c r="O1489" s="13">
        <f t="shared" si="23"/>
        <v>0.23966083659181311</v>
      </c>
    </row>
    <row r="1490" spans="13:15" x14ac:dyDescent="0.3">
      <c r="M1490" s="8">
        <v>103756</v>
      </c>
      <c r="N1490">
        <v>10818</v>
      </c>
      <c r="O1490" s="13">
        <f t="shared" si="23"/>
        <v>0.10426384980145727</v>
      </c>
    </row>
    <row r="1491" spans="13:15" x14ac:dyDescent="0.3">
      <c r="M1491" s="8">
        <v>107413</v>
      </c>
      <c r="N1491">
        <v>13635</v>
      </c>
      <c r="O1491" s="13">
        <f t="shared" si="23"/>
        <v>0.12693994209267034</v>
      </c>
    </row>
    <row r="1492" spans="13:15" x14ac:dyDescent="0.3">
      <c r="M1492" s="8" t="s">
        <v>3041</v>
      </c>
      <c r="N1492">
        <v>6435</v>
      </c>
      <c r="O1492" s="13">
        <f t="shared" si="23"/>
        <v>0.13111514089529128</v>
      </c>
    </row>
    <row r="1493" spans="13:15" x14ac:dyDescent="0.3">
      <c r="M1493" s="8">
        <v>89963</v>
      </c>
      <c r="N1493">
        <v>20865</v>
      </c>
      <c r="O1493" s="13">
        <f t="shared" si="23"/>
        <v>0.23192868179140314</v>
      </c>
    </row>
    <row r="1494" spans="13:15" x14ac:dyDescent="0.3">
      <c r="M1494" s="8">
        <v>31388</v>
      </c>
      <c r="N1494">
        <v>5428</v>
      </c>
      <c r="O1494" s="13">
        <f t="shared" si="23"/>
        <v>0.17293233082706766</v>
      </c>
    </row>
    <row r="1495" spans="13:15" x14ac:dyDescent="0.3">
      <c r="M1495" s="8">
        <v>132360</v>
      </c>
      <c r="N1495">
        <v>37234</v>
      </c>
      <c r="O1495" s="13">
        <f t="shared" si="23"/>
        <v>0.28130855243275915</v>
      </c>
    </row>
    <row r="1496" spans="13:15" x14ac:dyDescent="0.3">
      <c r="M1496" s="8">
        <v>127217</v>
      </c>
      <c r="N1496">
        <v>28338</v>
      </c>
      <c r="O1496" s="13">
        <f t="shared" si="23"/>
        <v>0.222753248386615</v>
      </c>
    </row>
    <row r="1497" spans="13:15" x14ac:dyDescent="0.3">
      <c r="M1497" s="8">
        <v>90346</v>
      </c>
      <c r="N1497">
        <v>21093</v>
      </c>
      <c r="O1497" s="13">
        <f t="shared" si="23"/>
        <v>0.23346910765280146</v>
      </c>
    </row>
    <row r="1498" spans="13:15" x14ac:dyDescent="0.3">
      <c r="M1498" s="8">
        <v>13834</v>
      </c>
      <c r="N1498">
        <v>3902</v>
      </c>
      <c r="O1498" s="13">
        <f t="shared" si="23"/>
        <v>0.28205869596645944</v>
      </c>
    </row>
    <row r="1499" spans="13:15" x14ac:dyDescent="0.3">
      <c r="M1499" s="8">
        <v>10745</v>
      </c>
      <c r="N1499">
        <v>2934</v>
      </c>
      <c r="O1499" s="13">
        <f t="shared" si="23"/>
        <v>0.27305723592368542</v>
      </c>
    </row>
    <row r="1500" spans="13:15" x14ac:dyDescent="0.3">
      <c r="M1500" s="8">
        <v>146498</v>
      </c>
      <c r="N1500">
        <v>18361</v>
      </c>
      <c r="O1500" s="13">
        <f t="shared" si="23"/>
        <v>0.12533276904804161</v>
      </c>
    </row>
    <row r="1501" spans="13:15" x14ac:dyDescent="0.3">
      <c r="M1501" s="8">
        <v>64544</v>
      </c>
      <c r="N1501">
        <v>8329</v>
      </c>
      <c r="O1501" s="13">
        <f t="shared" si="23"/>
        <v>0.12904375309866137</v>
      </c>
    </row>
    <row r="1502" spans="13:15" x14ac:dyDescent="0.3">
      <c r="M1502" s="8">
        <v>94013</v>
      </c>
      <c r="N1502">
        <v>11457</v>
      </c>
      <c r="O1502" s="13">
        <f t="shared" si="23"/>
        <v>0.12186612489762054</v>
      </c>
    </row>
    <row r="1503" spans="13:15" x14ac:dyDescent="0.3">
      <c r="M1503" s="8">
        <v>123445</v>
      </c>
      <c r="N1503">
        <v>35405</v>
      </c>
      <c r="O1503" s="13">
        <f t="shared" si="23"/>
        <v>0.28680789015350966</v>
      </c>
    </row>
    <row r="1504" spans="13:15" x14ac:dyDescent="0.3">
      <c r="M1504" s="8">
        <v>102928</v>
      </c>
      <c r="N1504">
        <v>10406</v>
      </c>
      <c r="O1504" s="13">
        <f t="shared" si="23"/>
        <v>0.10109979791699052</v>
      </c>
    </row>
    <row r="1505" spans="13:15" x14ac:dyDescent="0.3">
      <c r="M1505" s="8">
        <v>97572</v>
      </c>
      <c r="N1505">
        <v>13573</v>
      </c>
      <c r="O1505" s="13">
        <f t="shared" si="23"/>
        <v>0.13910753084901406</v>
      </c>
    </row>
    <row r="1506" spans="13:15" x14ac:dyDescent="0.3">
      <c r="M1506" s="8">
        <v>15780</v>
      </c>
      <c r="N1506">
        <v>4094</v>
      </c>
      <c r="O1506" s="13">
        <f t="shared" si="23"/>
        <v>0.25944233206590622</v>
      </c>
    </row>
    <row r="1507" spans="13:15" x14ac:dyDescent="0.3">
      <c r="M1507" s="8">
        <v>194885</v>
      </c>
      <c r="N1507">
        <v>31415</v>
      </c>
      <c r="O1507" s="13">
        <f t="shared" si="23"/>
        <v>0.16119762937116761</v>
      </c>
    </row>
    <row r="1508" spans="13:15" x14ac:dyDescent="0.3">
      <c r="M1508" s="8">
        <v>16084</v>
      </c>
      <c r="N1508">
        <v>2026</v>
      </c>
      <c r="O1508" s="13">
        <f t="shared" si="23"/>
        <v>0.12596369062422283</v>
      </c>
    </row>
    <row r="1509" spans="13:15" x14ac:dyDescent="0.3">
      <c r="M1509" s="8">
        <v>88211</v>
      </c>
      <c r="N1509">
        <v>26190</v>
      </c>
      <c r="O1509" s="13">
        <f t="shared" si="23"/>
        <v>0.29690174694765958</v>
      </c>
    </row>
    <row r="1510" spans="13:15" x14ac:dyDescent="0.3">
      <c r="M1510" s="8">
        <v>176502</v>
      </c>
      <c r="N1510">
        <v>50101</v>
      </c>
      <c r="O1510" s="13">
        <f t="shared" si="23"/>
        <v>0.28385514045166627</v>
      </c>
    </row>
    <row r="1511" spans="13:15" x14ac:dyDescent="0.3">
      <c r="M1511" s="8">
        <v>156105</v>
      </c>
      <c r="N1511">
        <v>31013</v>
      </c>
      <c r="O1511" s="13">
        <f t="shared" si="23"/>
        <v>0.198667563498927</v>
      </c>
    </row>
    <row r="1512" spans="13:15" x14ac:dyDescent="0.3">
      <c r="M1512" s="8">
        <v>150580</v>
      </c>
      <c r="N1512">
        <v>15814</v>
      </c>
      <c r="O1512" s="13">
        <f t="shared" si="23"/>
        <v>0.10502058706335503</v>
      </c>
    </row>
    <row r="1513" spans="13:15" x14ac:dyDescent="0.3">
      <c r="M1513" s="8">
        <v>91309</v>
      </c>
      <c r="N1513">
        <v>23356</v>
      </c>
      <c r="O1513" s="13">
        <f t="shared" si="23"/>
        <v>0.25579077637472758</v>
      </c>
    </row>
    <row r="1514" spans="13:15" x14ac:dyDescent="0.3">
      <c r="M1514" s="8">
        <v>194853</v>
      </c>
      <c r="N1514">
        <v>41334</v>
      </c>
      <c r="O1514" s="13">
        <f t="shared" si="23"/>
        <v>0.2121291435081831</v>
      </c>
    </row>
    <row r="1515" spans="13:15" x14ac:dyDescent="0.3">
      <c r="M1515" s="8">
        <v>82384</v>
      </c>
      <c r="N1515">
        <v>13995</v>
      </c>
      <c r="O1515" s="13">
        <f t="shared" si="23"/>
        <v>0.16987521848902701</v>
      </c>
    </row>
    <row r="1516" spans="13:15" x14ac:dyDescent="0.3">
      <c r="M1516" s="8">
        <v>197071</v>
      </c>
      <c r="N1516">
        <v>30976</v>
      </c>
      <c r="O1516" s="13">
        <f t="shared" si="23"/>
        <v>0.15718192935540998</v>
      </c>
    </row>
    <row r="1517" spans="13:15" x14ac:dyDescent="0.3">
      <c r="M1517" s="8">
        <v>55193</v>
      </c>
      <c r="N1517">
        <v>14155</v>
      </c>
      <c r="O1517" s="13">
        <f t="shared" si="23"/>
        <v>0.25646368198865799</v>
      </c>
    </row>
    <row r="1518" spans="13:15" x14ac:dyDescent="0.3">
      <c r="M1518" s="8">
        <v>68684</v>
      </c>
      <c r="N1518">
        <v>19231</v>
      </c>
      <c r="O1518" s="13">
        <f t="shared" si="23"/>
        <v>0.2799924290955681</v>
      </c>
    </row>
    <row r="1519" spans="13:15" x14ac:dyDescent="0.3">
      <c r="M1519" s="8">
        <v>145987</v>
      </c>
      <c r="N1519">
        <v>20014</v>
      </c>
      <c r="O1519" s="13">
        <f t="shared" si="23"/>
        <v>0.13709439881633295</v>
      </c>
    </row>
    <row r="1520" spans="13:15" x14ac:dyDescent="0.3">
      <c r="M1520" s="8">
        <v>143128</v>
      </c>
      <c r="N1520">
        <v>27456</v>
      </c>
      <c r="O1520" s="13">
        <f t="shared" si="23"/>
        <v>0.19182829355541892</v>
      </c>
    </row>
    <row r="1521" spans="13:15" x14ac:dyDescent="0.3">
      <c r="M1521" s="8">
        <v>15186</v>
      </c>
      <c r="N1521">
        <v>3183</v>
      </c>
      <c r="O1521" s="13">
        <f t="shared" si="23"/>
        <v>0.20960094824180167</v>
      </c>
    </row>
    <row r="1522" spans="13:15" x14ac:dyDescent="0.3">
      <c r="M1522" s="8">
        <v>54830</v>
      </c>
      <c r="N1522">
        <v>7730</v>
      </c>
      <c r="O1522" s="13">
        <f t="shared" si="23"/>
        <v>0.14098121466350538</v>
      </c>
    </row>
    <row r="1523" spans="13:15" x14ac:dyDescent="0.3">
      <c r="M1523" s="8">
        <v>95422</v>
      </c>
      <c r="N1523">
        <v>16145</v>
      </c>
      <c r="O1523" s="13">
        <f t="shared" si="23"/>
        <v>0.16919578294313681</v>
      </c>
    </row>
    <row r="1524" spans="13:15" x14ac:dyDescent="0.3">
      <c r="M1524" s="8">
        <v>131929</v>
      </c>
      <c r="N1524">
        <v>37171</v>
      </c>
      <c r="O1524" s="13">
        <f t="shared" si="23"/>
        <v>0.28175003221429706</v>
      </c>
    </row>
    <row r="1525" spans="13:15" x14ac:dyDescent="0.3">
      <c r="M1525" s="8">
        <v>191314</v>
      </c>
      <c r="N1525">
        <v>56158</v>
      </c>
      <c r="O1525" s="13">
        <f t="shared" si="23"/>
        <v>0.29353837147307565</v>
      </c>
    </row>
    <row r="1526" spans="13:15" x14ac:dyDescent="0.3">
      <c r="M1526" s="8">
        <v>121803</v>
      </c>
      <c r="N1526">
        <v>31343</v>
      </c>
      <c r="O1526" s="13">
        <f t="shared" si="23"/>
        <v>0.25732535323432099</v>
      </c>
    </row>
    <row r="1527" spans="13:15" x14ac:dyDescent="0.3">
      <c r="M1527" s="8">
        <v>99006</v>
      </c>
      <c r="N1527">
        <v>25495</v>
      </c>
      <c r="O1527" s="13">
        <f t="shared" si="23"/>
        <v>0.25750964588004766</v>
      </c>
    </row>
    <row r="1528" spans="13:15" x14ac:dyDescent="0.3">
      <c r="M1528" s="8">
        <v>102511</v>
      </c>
      <c r="N1528">
        <v>18454</v>
      </c>
      <c r="O1528" s="13">
        <f t="shared" si="23"/>
        <v>0.18001970520236851</v>
      </c>
    </row>
    <row r="1529" spans="13:15" x14ac:dyDescent="0.3">
      <c r="M1529" s="8">
        <v>52836</v>
      </c>
      <c r="N1529">
        <v>9891</v>
      </c>
      <c r="O1529" s="13">
        <f t="shared" si="23"/>
        <v>0.18720190779014309</v>
      </c>
    </row>
    <row r="1530" spans="13:15" x14ac:dyDescent="0.3">
      <c r="M1530" s="8">
        <v>188046</v>
      </c>
      <c r="N1530">
        <v>40180</v>
      </c>
      <c r="O1530" s="13">
        <f t="shared" si="23"/>
        <v>0.2136711230230901</v>
      </c>
    </row>
    <row r="1531" spans="13:15" x14ac:dyDescent="0.3">
      <c r="M1531" s="8">
        <v>20977</v>
      </c>
      <c r="N1531">
        <v>2465</v>
      </c>
      <c r="O1531" s="13">
        <f t="shared" si="23"/>
        <v>0.11750965342994708</v>
      </c>
    </row>
    <row r="1532" spans="13:15" x14ac:dyDescent="0.3">
      <c r="M1532" s="8">
        <v>35925</v>
      </c>
      <c r="N1532">
        <v>8457</v>
      </c>
      <c r="O1532" s="13">
        <f t="shared" si="23"/>
        <v>0.2354070981210856</v>
      </c>
    </row>
    <row r="1533" spans="13:15" x14ac:dyDescent="0.3">
      <c r="M1533" s="8">
        <v>14877</v>
      </c>
      <c r="N1533">
        <v>2606</v>
      </c>
      <c r="O1533" s="13">
        <f t="shared" si="23"/>
        <v>0.17516972507898099</v>
      </c>
    </row>
    <row r="1534" spans="13:15" x14ac:dyDescent="0.3">
      <c r="M1534" s="8">
        <v>192680</v>
      </c>
      <c r="N1534">
        <v>28861</v>
      </c>
      <c r="O1534" s="13">
        <f t="shared" si="23"/>
        <v>0.14978721195764999</v>
      </c>
    </row>
    <row r="1535" spans="13:15" x14ac:dyDescent="0.3">
      <c r="M1535" s="8">
        <v>41574</v>
      </c>
      <c r="N1535">
        <v>11338</v>
      </c>
      <c r="O1535" s="13">
        <f t="shared" si="23"/>
        <v>0.27271852600182805</v>
      </c>
    </row>
    <row r="1536" spans="13:15" x14ac:dyDescent="0.3">
      <c r="M1536" s="8">
        <v>69460</v>
      </c>
      <c r="N1536">
        <v>7199</v>
      </c>
      <c r="O1536" s="13">
        <f t="shared" si="23"/>
        <v>0.10364238410596026</v>
      </c>
    </row>
    <row r="1537" spans="13:15" x14ac:dyDescent="0.3">
      <c r="M1537" s="8">
        <v>67944</v>
      </c>
      <c r="N1537">
        <v>14413</v>
      </c>
      <c r="O1537" s="13">
        <f t="shared" si="23"/>
        <v>0.21213057812316025</v>
      </c>
    </row>
    <row r="1538" spans="13:15" x14ac:dyDescent="0.3">
      <c r="M1538" s="8">
        <v>98211</v>
      </c>
      <c r="N1538">
        <v>25350</v>
      </c>
      <c r="O1538" s="13">
        <f t="shared" si="23"/>
        <v>0.25811772612029205</v>
      </c>
    </row>
    <row r="1539" spans="13:15" x14ac:dyDescent="0.3">
      <c r="M1539" s="8">
        <v>123282</v>
      </c>
      <c r="N1539">
        <v>21232</v>
      </c>
      <c r="O1539" s="13">
        <f t="shared" ref="O1539:O1602" si="24">N1539/M1539</f>
        <v>0.17222303337064615</v>
      </c>
    </row>
    <row r="1540" spans="13:15" x14ac:dyDescent="0.3">
      <c r="M1540" s="8">
        <v>53605</v>
      </c>
      <c r="N1540">
        <v>5640</v>
      </c>
      <c r="O1540" s="13">
        <f t="shared" si="24"/>
        <v>0.10521406585206604</v>
      </c>
    </row>
    <row r="1541" spans="13:15" x14ac:dyDescent="0.3">
      <c r="M1541" s="8">
        <v>84823</v>
      </c>
      <c r="N1541">
        <v>19320</v>
      </c>
      <c r="O1541" s="13">
        <f t="shared" si="24"/>
        <v>0.2277684118694222</v>
      </c>
    </row>
    <row r="1542" spans="13:15" x14ac:dyDescent="0.3">
      <c r="M1542" s="8">
        <v>56667</v>
      </c>
      <c r="N1542">
        <v>11755</v>
      </c>
      <c r="O1542" s="13">
        <f t="shared" si="24"/>
        <v>0.20743995623555156</v>
      </c>
    </row>
    <row r="1543" spans="13:15" x14ac:dyDescent="0.3">
      <c r="M1543" s="8">
        <v>185909</v>
      </c>
      <c r="N1543">
        <v>29316</v>
      </c>
      <c r="O1543" s="13">
        <f t="shared" si="24"/>
        <v>0.15769005266017244</v>
      </c>
    </row>
    <row r="1544" spans="13:15" x14ac:dyDescent="0.3">
      <c r="M1544" s="8">
        <v>195263</v>
      </c>
      <c r="N1544">
        <v>53918</v>
      </c>
      <c r="O1544" s="13">
        <f t="shared" si="24"/>
        <v>0.27613014242329575</v>
      </c>
    </row>
    <row r="1545" spans="13:15" x14ac:dyDescent="0.3">
      <c r="M1545" s="8">
        <v>69038</v>
      </c>
      <c r="N1545">
        <v>17599</v>
      </c>
      <c r="O1545" s="13">
        <f t="shared" si="24"/>
        <v>0.25491758162171557</v>
      </c>
    </row>
    <row r="1546" spans="13:15" x14ac:dyDescent="0.3">
      <c r="M1546" s="8">
        <v>22210</v>
      </c>
      <c r="N1546">
        <v>3926</v>
      </c>
      <c r="O1546" s="13">
        <f t="shared" si="24"/>
        <v>0.17676722197208464</v>
      </c>
    </row>
    <row r="1547" spans="13:15" x14ac:dyDescent="0.3">
      <c r="M1547" s="8">
        <v>113711</v>
      </c>
      <c r="N1547">
        <v>16237</v>
      </c>
      <c r="O1547" s="13">
        <f t="shared" si="24"/>
        <v>0.14279181433634389</v>
      </c>
    </row>
    <row r="1548" spans="13:15" x14ac:dyDescent="0.3">
      <c r="M1548" s="8">
        <v>135659</v>
      </c>
      <c r="N1548">
        <v>26085</v>
      </c>
      <c r="O1548" s="13">
        <f t="shared" si="24"/>
        <v>0.19228359342174128</v>
      </c>
    </row>
    <row r="1549" spans="13:15" x14ac:dyDescent="0.3">
      <c r="M1549" s="8">
        <v>173941</v>
      </c>
      <c r="N1549">
        <v>48865</v>
      </c>
      <c r="O1549" s="13">
        <f t="shared" si="24"/>
        <v>0.28092859072904031</v>
      </c>
    </row>
    <row r="1550" spans="13:15" x14ac:dyDescent="0.3">
      <c r="M1550" s="8">
        <v>173563</v>
      </c>
      <c r="N1550">
        <v>28122</v>
      </c>
      <c r="O1550" s="13">
        <f t="shared" si="24"/>
        <v>0.16202762109435767</v>
      </c>
    </row>
    <row r="1551" spans="13:15" x14ac:dyDescent="0.3">
      <c r="M1551" s="8">
        <v>34432</v>
      </c>
      <c r="N1551">
        <v>4900</v>
      </c>
      <c r="O1551" s="13">
        <f t="shared" si="24"/>
        <v>0.14230947955390336</v>
      </c>
    </row>
    <row r="1552" spans="13:15" x14ac:dyDescent="0.3">
      <c r="M1552" s="8">
        <v>30661</v>
      </c>
      <c r="N1552">
        <v>6586</v>
      </c>
      <c r="O1552" s="13">
        <f t="shared" si="24"/>
        <v>0.21480056097322331</v>
      </c>
    </row>
    <row r="1553" spans="13:15" x14ac:dyDescent="0.3">
      <c r="M1553" s="8">
        <v>16560</v>
      </c>
      <c r="N1553">
        <v>4965</v>
      </c>
      <c r="O1553" s="13">
        <f t="shared" si="24"/>
        <v>0.29981884057971014</v>
      </c>
    </row>
    <row r="1554" spans="13:15" x14ac:dyDescent="0.3">
      <c r="M1554" s="8">
        <v>172511</v>
      </c>
      <c r="N1554">
        <v>26690</v>
      </c>
      <c r="O1554" s="13">
        <f t="shared" si="24"/>
        <v>0.15471477181165258</v>
      </c>
    </row>
    <row r="1555" spans="13:15" x14ac:dyDescent="0.3">
      <c r="M1555" s="8">
        <v>19731</v>
      </c>
      <c r="N1555">
        <v>3607</v>
      </c>
      <c r="O1555" s="13">
        <f t="shared" si="24"/>
        <v>0.18280877806497389</v>
      </c>
    </row>
    <row r="1556" spans="13:15" x14ac:dyDescent="0.3">
      <c r="M1556" s="8">
        <v>6635</v>
      </c>
      <c r="N1556">
        <v>1585</v>
      </c>
      <c r="O1556" s="13">
        <f t="shared" si="24"/>
        <v>0.23888470233609646</v>
      </c>
    </row>
    <row r="1557" spans="13:15" x14ac:dyDescent="0.3">
      <c r="M1557" s="8">
        <v>188399</v>
      </c>
      <c r="N1557">
        <v>36714</v>
      </c>
      <c r="O1557" s="13">
        <f t="shared" si="24"/>
        <v>0.19487364582614558</v>
      </c>
    </row>
    <row r="1558" spans="13:15" x14ac:dyDescent="0.3">
      <c r="M1558" s="8">
        <v>128621</v>
      </c>
      <c r="N1558">
        <v>24194</v>
      </c>
      <c r="O1558" s="13">
        <f t="shared" si="24"/>
        <v>0.18810303138678755</v>
      </c>
    </row>
    <row r="1559" spans="13:15" x14ac:dyDescent="0.3">
      <c r="M1559" s="8">
        <v>189798</v>
      </c>
      <c r="N1559">
        <v>31844</v>
      </c>
      <c r="O1559" s="13">
        <f t="shared" si="24"/>
        <v>0.16777837490384515</v>
      </c>
    </row>
    <row r="1560" spans="13:15" x14ac:dyDescent="0.3">
      <c r="M1560" s="8">
        <v>63133</v>
      </c>
      <c r="N1560">
        <v>18135</v>
      </c>
      <c r="O1560" s="13">
        <f t="shared" si="24"/>
        <v>0.28725072466063706</v>
      </c>
    </row>
    <row r="1561" spans="13:15" x14ac:dyDescent="0.3">
      <c r="M1561" s="8">
        <v>70935</v>
      </c>
      <c r="N1561">
        <v>16719</v>
      </c>
      <c r="O1561" s="13">
        <f t="shared" si="24"/>
        <v>0.23569465003171919</v>
      </c>
    </row>
    <row r="1562" spans="13:15" x14ac:dyDescent="0.3">
      <c r="M1562" s="8">
        <v>31539</v>
      </c>
      <c r="N1562">
        <v>9267</v>
      </c>
      <c r="O1562" s="13">
        <f t="shared" si="24"/>
        <v>0.29382669076381623</v>
      </c>
    </row>
    <row r="1563" spans="13:15" x14ac:dyDescent="0.3">
      <c r="M1563" s="8">
        <v>148148</v>
      </c>
      <c r="N1563">
        <v>34399</v>
      </c>
      <c r="O1563" s="13">
        <f t="shared" si="24"/>
        <v>0.23219348219348218</v>
      </c>
    </row>
    <row r="1564" spans="13:15" x14ac:dyDescent="0.3">
      <c r="M1564" s="8">
        <v>12882</v>
      </c>
      <c r="N1564">
        <v>2838</v>
      </c>
      <c r="O1564" s="13">
        <f t="shared" si="24"/>
        <v>0.22030740568234747</v>
      </c>
    </row>
    <row r="1565" spans="13:15" x14ac:dyDescent="0.3">
      <c r="M1565" s="8">
        <v>122964</v>
      </c>
      <c r="N1565">
        <v>24991</v>
      </c>
      <c r="O1565" s="13">
        <f t="shared" si="24"/>
        <v>0.20323834618262254</v>
      </c>
    </row>
    <row r="1566" spans="13:15" x14ac:dyDescent="0.3">
      <c r="M1566" s="8">
        <v>94804</v>
      </c>
      <c r="N1566">
        <v>18339</v>
      </c>
      <c r="O1566" s="13">
        <f t="shared" si="24"/>
        <v>0.19344120501244674</v>
      </c>
    </row>
    <row r="1567" spans="13:15" x14ac:dyDescent="0.3">
      <c r="M1567" s="8">
        <v>165248</v>
      </c>
      <c r="N1567">
        <v>23492</v>
      </c>
      <c r="O1567" s="13">
        <f t="shared" si="24"/>
        <v>0.14216208365608055</v>
      </c>
    </row>
    <row r="1568" spans="13:15" x14ac:dyDescent="0.3">
      <c r="M1568" s="8">
        <v>95308</v>
      </c>
      <c r="N1568">
        <v>10046</v>
      </c>
      <c r="O1568" s="13">
        <f t="shared" si="24"/>
        <v>0.10540563226591682</v>
      </c>
    </row>
    <row r="1569" spans="13:15" x14ac:dyDescent="0.3">
      <c r="M1569" s="8">
        <v>184749</v>
      </c>
      <c r="N1569">
        <v>21531</v>
      </c>
      <c r="O1569" s="13">
        <f t="shared" si="24"/>
        <v>0.11654190279785005</v>
      </c>
    </row>
    <row r="1570" spans="13:15" x14ac:dyDescent="0.3">
      <c r="M1570" s="8">
        <v>148557</v>
      </c>
      <c r="N1570">
        <v>21969</v>
      </c>
      <c r="O1570" s="13">
        <f t="shared" si="24"/>
        <v>0.14788263090934792</v>
      </c>
    </row>
    <row r="1571" spans="13:15" x14ac:dyDescent="0.3">
      <c r="M1571" s="8">
        <v>152476</v>
      </c>
      <c r="N1571">
        <v>15611</v>
      </c>
      <c r="O1571" s="13">
        <f t="shared" si="24"/>
        <v>0.10238332590046959</v>
      </c>
    </row>
    <row r="1572" spans="13:15" x14ac:dyDescent="0.3">
      <c r="M1572" s="8">
        <v>177543</v>
      </c>
      <c r="N1572">
        <v>26893</v>
      </c>
      <c r="O1572" s="13">
        <f t="shared" si="24"/>
        <v>0.1514731642475344</v>
      </c>
    </row>
    <row r="1573" spans="13:15" x14ac:dyDescent="0.3">
      <c r="M1573" s="8">
        <v>13223</v>
      </c>
      <c r="N1573">
        <v>1874</v>
      </c>
      <c r="O1573" s="13">
        <f t="shared" si="24"/>
        <v>0.14172275580428043</v>
      </c>
    </row>
    <row r="1574" spans="13:15" x14ac:dyDescent="0.3">
      <c r="M1574" s="8">
        <v>134380</v>
      </c>
      <c r="N1574">
        <v>39739</v>
      </c>
      <c r="O1574" s="13">
        <f t="shared" si="24"/>
        <v>0.29572108944783448</v>
      </c>
    </row>
    <row r="1575" spans="13:15" x14ac:dyDescent="0.3">
      <c r="M1575" s="8">
        <v>171435</v>
      </c>
      <c r="N1575">
        <v>20975</v>
      </c>
      <c r="O1575" s="13">
        <f t="shared" si="24"/>
        <v>0.12234957855747076</v>
      </c>
    </row>
    <row r="1576" spans="13:15" x14ac:dyDescent="0.3">
      <c r="M1576" s="8">
        <v>192510</v>
      </c>
      <c r="N1576">
        <v>57643</v>
      </c>
      <c r="O1576" s="13">
        <f t="shared" si="24"/>
        <v>0.29942860111163055</v>
      </c>
    </row>
    <row r="1577" spans="13:15" x14ac:dyDescent="0.3">
      <c r="M1577" s="8">
        <v>160457</v>
      </c>
      <c r="N1577">
        <v>18469</v>
      </c>
      <c r="O1577" s="13">
        <f t="shared" si="24"/>
        <v>0.11510248851717282</v>
      </c>
    </row>
    <row r="1578" spans="13:15" x14ac:dyDescent="0.3">
      <c r="M1578" s="8">
        <v>87637</v>
      </c>
      <c r="N1578">
        <v>23677</v>
      </c>
      <c r="O1578" s="13">
        <f t="shared" si="24"/>
        <v>0.27017127468991409</v>
      </c>
    </row>
    <row r="1579" spans="13:15" x14ac:dyDescent="0.3">
      <c r="M1579" s="8">
        <v>143251</v>
      </c>
      <c r="N1579">
        <v>17929</v>
      </c>
      <c r="O1579" s="13">
        <f t="shared" si="24"/>
        <v>0.12515793956063134</v>
      </c>
    </row>
    <row r="1580" spans="13:15" x14ac:dyDescent="0.3">
      <c r="M1580" s="8">
        <v>13569</v>
      </c>
      <c r="N1580">
        <v>3509</v>
      </c>
      <c r="O1580" s="13">
        <f t="shared" si="24"/>
        <v>0.25860417127275409</v>
      </c>
    </row>
    <row r="1581" spans="13:15" x14ac:dyDescent="0.3">
      <c r="M1581" s="8">
        <v>167234</v>
      </c>
      <c r="N1581">
        <v>45092</v>
      </c>
      <c r="O1581" s="13">
        <f t="shared" si="24"/>
        <v>0.26963416530131434</v>
      </c>
    </row>
    <row r="1582" spans="13:15" x14ac:dyDescent="0.3">
      <c r="M1582" s="8">
        <v>130981</v>
      </c>
      <c r="N1582">
        <v>23781</v>
      </c>
      <c r="O1582" s="13">
        <f t="shared" si="24"/>
        <v>0.18156068437406953</v>
      </c>
    </row>
    <row r="1583" spans="13:15" x14ac:dyDescent="0.3">
      <c r="M1583" s="8">
        <v>72232</v>
      </c>
      <c r="N1583">
        <v>16290</v>
      </c>
      <c r="O1583" s="13">
        <f t="shared" si="24"/>
        <v>0.22552331376675158</v>
      </c>
    </row>
    <row r="1584" spans="13:15" x14ac:dyDescent="0.3">
      <c r="M1584" s="8">
        <v>89653</v>
      </c>
      <c r="N1584">
        <v>10224</v>
      </c>
      <c r="O1584" s="13">
        <f t="shared" si="24"/>
        <v>0.11403968634624609</v>
      </c>
    </row>
    <row r="1585" spans="13:15" x14ac:dyDescent="0.3">
      <c r="M1585" s="8">
        <v>125104</v>
      </c>
      <c r="N1585">
        <v>15115</v>
      </c>
      <c r="O1585" s="13">
        <f t="shared" si="24"/>
        <v>0.12081947819414247</v>
      </c>
    </row>
    <row r="1586" spans="13:15" x14ac:dyDescent="0.3">
      <c r="M1586" s="8">
        <v>15686</v>
      </c>
      <c r="N1586">
        <v>3882</v>
      </c>
      <c r="O1586" s="13">
        <f t="shared" si="24"/>
        <v>0.24748183093204132</v>
      </c>
    </row>
    <row r="1587" spans="13:15" x14ac:dyDescent="0.3">
      <c r="M1587" s="8">
        <v>72095</v>
      </c>
      <c r="N1587">
        <v>9415</v>
      </c>
      <c r="O1587" s="13">
        <f t="shared" si="24"/>
        <v>0.13059158055343645</v>
      </c>
    </row>
    <row r="1588" spans="13:15" x14ac:dyDescent="0.3">
      <c r="M1588" s="8">
        <v>91284</v>
      </c>
      <c r="N1588">
        <v>10147</v>
      </c>
      <c r="O1588" s="13">
        <f t="shared" si="24"/>
        <v>0.11115858200779984</v>
      </c>
    </row>
    <row r="1589" spans="13:15" x14ac:dyDescent="0.3">
      <c r="M1589" s="8">
        <v>104494</v>
      </c>
      <c r="N1589">
        <v>30120</v>
      </c>
      <c r="O1589" s="13">
        <f t="shared" si="24"/>
        <v>0.28824621509368958</v>
      </c>
    </row>
    <row r="1590" spans="13:15" x14ac:dyDescent="0.3">
      <c r="M1590" s="8">
        <v>30586</v>
      </c>
      <c r="N1590">
        <v>8977</v>
      </c>
      <c r="O1590" s="13">
        <f t="shared" si="24"/>
        <v>0.29350029425227231</v>
      </c>
    </row>
    <row r="1591" spans="13:15" x14ac:dyDescent="0.3">
      <c r="M1591" s="8">
        <v>74129</v>
      </c>
      <c r="N1591">
        <v>11418</v>
      </c>
      <c r="O1591" s="13">
        <f t="shared" si="24"/>
        <v>0.15402878765395459</v>
      </c>
    </row>
    <row r="1592" spans="13:15" x14ac:dyDescent="0.3">
      <c r="M1592" s="8">
        <v>132182</v>
      </c>
      <c r="N1592">
        <v>15028</v>
      </c>
      <c r="O1592" s="13">
        <f t="shared" si="24"/>
        <v>0.11369172807190087</v>
      </c>
    </row>
    <row r="1593" spans="13:15" x14ac:dyDescent="0.3">
      <c r="M1593" s="8">
        <v>35195</v>
      </c>
      <c r="N1593">
        <v>5540</v>
      </c>
      <c r="O1593" s="13">
        <f t="shared" si="24"/>
        <v>0.15740872282994745</v>
      </c>
    </row>
    <row r="1594" spans="13:15" x14ac:dyDescent="0.3">
      <c r="M1594" s="8">
        <v>183577</v>
      </c>
      <c r="N1594">
        <v>23424</v>
      </c>
      <c r="O1594" s="13">
        <f t="shared" si="24"/>
        <v>0.12759768380570552</v>
      </c>
    </row>
    <row r="1595" spans="13:15" x14ac:dyDescent="0.3">
      <c r="M1595" s="8">
        <v>88485</v>
      </c>
      <c r="N1595">
        <v>18759</v>
      </c>
      <c r="O1595" s="13">
        <f t="shared" si="24"/>
        <v>0.21200203424309205</v>
      </c>
    </row>
    <row r="1596" spans="13:15" x14ac:dyDescent="0.3">
      <c r="M1596" s="8">
        <v>118149</v>
      </c>
      <c r="N1596">
        <v>27721</v>
      </c>
      <c r="O1596" s="13">
        <f t="shared" si="24"/>
        <v>0.23462746193366005</v>
      </c>
    </row>
    <row r="1597" spans="13:15" x14ac:dyDescent="0.3">
      <c r="M1597" s="8">
        <v>138218</v>
      </c>
      <c r="N1597">
        <v>25938</v>
      </c>
      <c r="O1597" s="13">
        <f t="shared" si="24"/>
        <v>0.18766007321767064</v>
      </c>
    </row>
    <row r="1598" spans="13:15" x14ac:dyDescent="0.3">
      <c r="M1598" s="8">
        <v>139998</v>
      </c>
      <c r="N1598">
        <v>24503</v>
      </c>
      <c r="O1598" s="13">
        <f t="shared" si="24"/>
        <v>0.17502392891327018</v>
      </c>
    </row>
    <row r="1599" spans="13:15" x14ac:dyDescent="0.3">
      <c r="M1599" s="8">
        <v>163250</v>
      </c>
      <c r="N1599">
        <v>42725</v>
      </c>
      <c r="O1599" s="13">
        <f t="shared" si="24"/>
        <v>0.26171516079632468</v>
      </c>
    </row>
    <row r="1600" spans="13:15" x14ac:dyDescent="0.3">
      <c r="M1600" s="8">
        <v>23593</v>
      </c>
      <c r="N1600">
        <v>2394</v>
      </c>
      <c r="O1600" s="13">
        <f t="shared" si="24"/>
        <v>0.10147077522994108</v>
      </c>
    </row>
    <row r="1601" spans="13:15" x14ac:dyDescent="0.3">
      <c r="M1601" s="8">
        <v>97197</v>
      </c>
      <c r="N1601">
        <v>14761</v>
      </c>
      <c r="O1601" s="13">
        <f t="shared" si="24"/>
        <v>0.1518668271654475</v>
      </c>
    </row>
    <row r="1602" spans="13:15" x14ac:dyDescent="0.3">
      <c r="M1602" s="8">
        <v>148433</v>
      </c>
      <c r="N1602">
        <v>19951</v>
      </c>
      <c r="O1602" s="13">
        <f t="shared" si="24"/>
        <v>0.13441081161197307</v>
      </c>
    </row>
    <row r="1603" spans="13:15" x14ac:dyDescent="0.3">
      <c r="M1603" s="8">
        <v>38865</v>
      </c>
      <c r="N1603">
        <v>9243</v>
      </c>
      <c r="O1603" s="13">
        <f t="shared" ref="O1603:O1666" si="25">N1603/M1603</f>
        <v>0.23782323427248167</v>
      </c>
    </row>
    <row r="1604" spans="13:15" x14ac:dyDescent="0.3">
      <c r="M1604" s="8">
        <v>171765</v>
      </c>
      <c r="N1604">
        <v>44114</v>
      </c>
      <c r="O1604" s="13">
        <f t="shared" si="25"/>
        <v>0.25682764241842054</v>
      </c>
    </row>
    <row r="1605" spans="13:15" x14ac:dyDescent="0.3">
      <c r="M1605" s="8">
        <v>10245</v>
      </c>
      <c r="N1605">
        <v>2557</v>
      </c>
      <c r="O1605" s="13">
        <f t="shared" si="25"/>
        <v>0.2495851634943875</v>
      </c>
    </row>
    <row r="1606" spans="13:15" x14ac:dyDescent="0.3">
      <c r="M1606" s="8">
        <v>141277</v>
      </c>
      <c r="N1606">
        <v>25959</v>
      </c>
      <c r="O1606" s="13">
        <f t="shared" si="25"/>
        <v>0.18374540795741698</v>
      </c>
    </row>
    <row r="1607" spans="13:15" x14ac:dyDescent="0.3">
      <c r="M1607" s="8">
        <v>22841</v>
      </c>
      <c r="N1607">
        <v>2978</v>
      </c>
      <c r="O1607" s="13">
        <f t="shared" si="25"/>
        <v>0.13037958057878377</v>
      </c>
    </row>
    <row r="1608" spans="13:15" x14ac:dyDescent="0.3">
      <c r="M1608" s="8">
        <v>92331</v>
      </c>
      <c r="N1608">
        <v>21841</v>
      </c>
      <c r="O1608" s="13">
        <f t="shared" si="25"/>
        <v>0.23655110417952802</v>
      </c>
    </row>
    <row r="1609" spans="13:15" x14ac:dyDescent="0.3">
      <c r="M1609" s="8">
        <v>101153</v>
      </c>
      <c r="N1609">
        <v>21514</v>
      </c>
      <c r="O1609" s="13">
        <f t="shared" si="25"/>
        <v>0.21268771069567882</v>
      </c>
    </row>
    <row r="1610" spans="13:15" x14ac:dyDescent="0.3">
      <c r="M1610" s="8">
        <v>153762</v>
      </c>
      <c r="N1610">
        <v>41980</v>
      </c>
      <c r="O1610" s="13">
        <f t="shared" si="25"/>
        <v>0.2730193415798442</v>
      </c>
    </row>
    <row r="1611" spans="13:15" x14ac:dyDescent="0.3">
      <c r="M1611" s="8">
        <v>140017</v>
      </c>
      <c r="N1611">
        <v>27310</v>
      </c>
      <c r="O1611" s="13">
        <f t="shared" si="25"/>
        <v>0.19504774420248969</v>
      </c>
    </row>
    <row r="1612" spans="13:15" x14ac:dyDescent="0.3">
      <c r="M1612" s="8">
        <v>93564</v>
      </c>
      <c r="N1612">
        <v>22753</v>
      </c>
      <c r="O1612" s="13">
        <f t="shared" si="25"/>
        <v>0.24318113804454705</v>
      </c>
    </row>
    <row r="1613" spans="13:15" x14ac:dyDescent="0.3">
      <c r="M1613" s="8">
        <v>142048</v>
      </c>
      <c r="N1613">
        <v>32958</v>
      </c>
      <c r="O1613" s="13">
        <f t="shared" si="25"/>
        <v>0.2320201621986934</v>
      </c>
    </row>
    <row r="1614" spans="13:15" x14ac:dyDescent="0.3">
      <c r="M1614" s="8">
        <v>167673</v>
      </c>
      <c r="N1614">
        <v>23118</v>
      </c>
      <c r="O1614" s="13">
        <f t="shared" si="25"/>
        <v>0.13787550768460038</v>
      </c>
    </row>
    <row r="1615" spans="13:15" x14ac:dyDescent="0.3">
      <c r="M1615" s="8">
        <v>44657</v>
      </c>
      <c r="N1615">
        <v>11014</v>
      </c>
      <c r="O1615" s="13">
        <f t="shared" si="25"/>
        <v>0.24663546588440782</v>
      </c>
    </row>
    <row r="1616" spans="13:15" x14ac:dyDescent="0.3">
      <c r="M1616" s="8">
        <v>153260</v>
      </c>
      <c r="N1616">
        <v>16259</v>
      </c>
      <c r="O1616" s="13">
        <f t="shared" si="25"/>
        <v>0.10608769411457654</v>
      </c>
    </row>
    <row r="1617" spans="13:15" x14ac:dyDescent="0.3">
      <c r="M1617" s="8" t="s">
        <v>3291</v>
      </c>
      <c r="N1617">
        <v>41960</v>
      </c>
      <c r="O1617" s="13">
        <f t="shared" si="25"/>
        <v>0.26821270366842875</v>
      </c>
    </row>
    <row r="1618" spans="13:15" x14ac:dyDescent="0.3">
      <c r="M1618" s="8">
        <v>66391</v>
      </c>
      <c r="N1618">
        <v>15931</v>
      </c>
      <c r="O1618" s="13">
        <f t="shared" si="25"/>
        <v>0.23995722311759124</v>
      </c>
    </row>
    <row r="1619" spans="13:15" x14ac:dyDescent="0.3">
      <c r="M1619" s="8">
        <v>171407</v>
      </c>
      <c r="N1619">
        <v>45260</v>
      </c>
      <c r="O1619" s="13">
        <f t="shared" si="25"/>
        <v>0.26404989294486225</v>
      </c>
    </row>
    <row r="1620" spans="13:15" x14ac:dyDescent="0.3">
      <c r="M1620" s="8">
        <v>9801</v>
      </c>
      <c r="N1620">
        <v>2788</v>
      </c>
      <c r="O1620" s="13">
        <f t="shared" si="25"/>
        <v>0.28446076930925418</v>
      </c>
    </row>
    <row r="1621" spans="13:15" x14ac:dyDescent="0.3">
      <c r="M1621" s="8">
        <v>93453</v>
      </c>
      <c r="N1621">
        <v>24875</v>
      </c>
      <c r="O1621" s="13">
        <f t="shared" si="25"/>
        <v>0.26617658074112122</v>
      </c>
    </row>
    <row r="1622" spans="13:15" x14ac:dyDescent="0.3">
      <c r="M1622" s="8">
        <v>104268</v>
      </c>
      <c r="N1622">
        <v>18229</v>
      </c>
      <c r="O1622" s="13">
        <f t="shared" si="25"/>
        <v>0.17482832700349099</v>
      </c>
    </row>
    <row r="1623" spans="13:15" x14ac:dyDescent="0.3">
      <c r="M1623" s="8">
        <v>190920</v>
      </c>
      <c r="N1623">
        <v>43972</v>
      </c>
      <c r="O1623" s="13">
        <f t="shared" si="25"/>
        <v>0.23031636287450241</v>
      </c>
    </row>
    <row r="1624" spans="13:15" x14ac:dyDescent="0.3">
      <c r="M1624" s="8">
        <v>128820</v>
      </c>
      <c r="N1624">
        <v>37584</v>
      </c>
      <c r="O1624" s="13">
        <f t="shared" si="25"/>
        <v>0.29175593851886356</v>
      </c>
    </row>
    <row r="1625" spans="13:15" x14ac:dyDescent="0.3">
      <c r="M1625" s="8">
        <v>43552</v>
      </c>
      <c r="N1625">
        <v>10267</v>
      </c>
      <c r="O1625" s="13">
        <f t="shared" si="25"/>
        <v>0.23574118295371052</v>
      </c>
    </row>
    <row r="1626" spans="13:15" x14ac:dyDescent="0.3">
      <c r="M1626" s="8">
        <v>139772</v>
      </c>
      <c r="N1626">
        <v>31576</v>
      </c>
      <c r="O1626" s="13">
        <f t="shared" si="25"/>
        <v>0.22591076896660275</v>
      </c>
    </row>
    <row r="1627" spans="13:15" x14ac:dyDescent="0.3">
      <c r="M1627" s="8">
        <v>61142</v>
      </c>
      <c r="N1627">
        <v>13021</v>
      </c>
      <c r="O1627" s="13">
        <f t="shared" si="25"/>
        <v>0.21296326584017533</v>
      </c>
    </row>
    <row r="1628" spans="13:15" x14ac:dyDescent="0.3">
      <c r="M1628" s="8">
        <v>165554</v>
      </c>
      <c r="N1628">
        <v>33541</v>
      </c>
      <c r="O1628" s="13">
        <f t="shared" si="25"/>
        <v>0.20259854790581924</v>
      </c>
    </row>
    <row r="1629" spans="13:15" x14ac:dyDescent="0.3">
      <c r="M1629" s="8">
        <v>122664</v>
      </c>
      <c r="N1629">
        <v>29246</v>
      </c>
      <c r="O1629" s="13">
        <f t="shared" si="25"/>
        <v>0.23842366138394314</v>
      </c>
    </row>
    <row r="1630" spans="13:15" x14ac:dyDescent="0.3">
      <c r="M1630" s="8">
        <v>42754</v>
      </c>
      <c r="N1630">
        <v>11242</v>
      </c>
      <c r="O1630" s="13">
        <f t="shared" si="25"/>
        <v>0.26294615708471725</v>
      </c>
    </row>
    <row r="1631" spans="13:15" x14ac:dyDescent="0.3">
      <c r="M1631" s="8">
        <v>177064</v>
      </c>
      <c r="N1631">
        <v>27302</v>
      </c>
      <c r="O1631" s="13">
        <f t="shared" si="25"/>
        <v>0.15419283422943117</v>
      </c>
    </row>
    <row r="1632" spans="13:15" x14ac:dyDescent="0.3">
      <c r="M1632" s="8">
        <v>196307</v>
      </c>
      <c r="N1632">
        <v>34009</v>
      </c>
      <c r="O1632" s="13">
        <f t="shared" si="25"/>
        <v>0.17324394952803518</v>
      </c>
    </row>
    <row r="1633" spans="13:15" x14ac:dyDescent="0.3">
      <c r="M1633" s="8">
        <v>69015</v>
      </c>
      <c r="N1633">
        <v>16985</v>
      </c>
      <c r="O1633" s="13">
        <f t="shared" si="25"/>
        <v>0.24610591900311526</v>
      </c>
    </row>
    <row r="1634" spans="13:15" x14ac:dyDescent="0.3">
      <c r="M1634" s="8">
        <v>89561</v>
      </c>
      <c r="N1634">
        <v>23378</v>
      </c>
      <c r="O1634" s="13">
        <f t="shared" si="25"/>
        <v>0.26102879601612311</v>
      </c>
    </row>
    <row r="1635" spans="13:15" x14ac:dyDescent="0.3">
      <c r="M1635" s="8">
        <v>106095</v>
      </c>
      <c r="N1635">
        <v>14671</v>
      </c>
      <c r="O1635" s="13">
        <f t="shared" si="25"/>
        <v>0.13828172863942692</v>
      </c>
    </row>
    <row r="1636" spans="13:15" x14ac:dyDescent="0.3">
      <c r="M1636" s="8">
        <v>154610</v>
      </c>
      <c r="N1636">
        <v>42799</v>
      </c>
      <c r="O1636" s="13">
        <f t="shared" si="25"/>
        <v>0.27681909320225084</v>
      </c>
    </row>
    <row r="1637" spans="13:15" x14ac:dyDescent="0.3">
      <c r="M1637" s="8">
        <v>81518</v>
      </c>
      <c r="N1637">
        <v>18570</v>
      </c>
      <c r="O1637" s="13">
        <f t="shared" si="25"/>
        <v>0.227802448538973</v>
      </c>
    </row>
    <row r="1638" spans="13:15" x14ac:dyDescent="0.3">
      <c r="M1638" s="8">
        <v>134390</v>
      </c>
      <c r="N1638">
        <v>28301</v>
      </c>
      <c r="O1638" s="13">
        <f t="shared" si="25"/>
        <v>0.21058858546022768</v>
      </c>
    </row>
    <row r="1639" spans="13:15" x14ac:dyDescent="0.3">
      <c r="M1639" s="8">
        <v>138483</v>
      </c>
      <c r="N1639">
        <v>40381</v>
      </c>
      <c r="O1639" s="13">
        <f t="shared" si="25"/>
        <v>0.29159535827502292</v>
      </c>
    </row>
    <row r="1640" spans="13:15" x14ac:dyDescent="0.3">
      <c r="M1640" s="8">
        <v>128463</v>
      </c>
      <c r="N1640">
        <v>19449</v>
      </c>
      <c r="O1640" s="13">
        <f t="shared" si="25"/>
        <v>0.15139767870904464</v>
      </c>
    </row>
    <row r="1641" spans="13:15" x14ac:dyDescent="0.3">
      <c r="M1641" s="8">
        <v>36180</v>
      </c>
      <c r="N1641">
        <v>5396</v>
      </c>
      <c r="O1641" s="13">
        <f t="shared" si="25"/>
        <v>0.14914317302377003</v>
      </c>
    </row>
    <row r="1642" spans="13:15" x14ac:dyDescent="0.3">
      <c r="M1642" s="8">
        <v>65082</v>
      </c>
      <c r="N1642">
        <v>17945</v>
      </c>
      <c r="O1642" s="13">
        <f t="shared" si="25"/>
        <v>0.27572908023723919</v>
      </c>
    </row>
    <row r="1643" spans="13:15" x14ac:dyDescent="0.3">
      <c r="M1643" s="8">
        <v>145509</v>
      </c>
      <c r="N1643">
        <v>33835</v>
      </c>
      <c r="O1643" s="13">
        <f t="shared" si="25"/>
        <v>0.23252857211581415</v>
      </c>
    </row>
    <row r="1644" spans="13:15" x14ac:dyDescent="0.3">
      <c r="M1644" s="8">
        <v>170239</v>
      </c>
      <c r="N1644">
        <v>18642</v>
      </c>
      <c r="O1644" s="13">
        <f t="shared" si="25"/>
        <v>0.10950487256151646</v>
      </c>
    </row>
    <row r="1645" spans="13:15" x14ac:dyDescent="0.3">
      <c r="M1645" s="8">
        <v>70333</v>
      </c>
      <c r="N1645">
        <v>18491</v>
      </c>
      <c r="O1645" s="13">
        <f t="shared" si="25"/>
        <v>0.26290645927231882</v>
      </c>
    </row>
    <row r="1646" spans="13:15" x14ac:dyDescent="0.3">
      <c r="M1646" s="8">
        <v>52111</v>
      </c>
      <c r="N1646">
        <v>14300</v>
      </c>
      <c r="O1646" s="13">
        <f t="shared" si="25"/>
        <v>0.27441423116040758</v>
      </c>
    </row>
    <row r="1647" spans="13:15" x14ac:dyDescent="0.3">
      <c r="M1647" s="8">
        <v>162571</v>
      </c>
      <c r="N1647">
        <v>33388</v>
      </c>
      <c r="O1647" s="13">
        <f t="shared" si="25"/>
        <v>0.20537488235909235</v>
      </c>
    </row>
    <row r="1648" spans="13:15" x14ac:dyDescent="0.3">
      <c r="M1648" s="8">
        <v>108226</v>
      </c>
      <c r="N1648">
        <v>29124</v>
      </c>
      <c r="O1648" s="13">
        <f t="shared" si="25"/>
        <v>0.26910354258680907</v>
      </c>
    </row>
    <row r="1649" spans="13:15" x14ac:dyDescent="0.3">
      <c r="M1649" s="8">
        <v>51141</v>
      </c>
      <c r="N1649">
        <v>10876</v>
      </c>
      <c r="O1649" s="13">
        <f t="shared" si="25"/>
        <v>0.21266694041962417</v>
      </c>
    </row>
    <row r="1650" spans="13:15" x14ac:dyDescent="0.3">
      <c r="M1650" s="8">
        <v>198700</v>
      </c>
      <c r="N1650">
        <v>25505</v>
      </c>
      <c r="O1650" s="13">
        <f t="shared" si="25"/>
        <v>0.12835933568193256</v>
      </c>
    </row>
    <row r="1651" spans="13:15" x14ac:dyDescent="0.3">
      <c r="M1651" s="8">
        <v>128235</v>
      </c>
      <c r="N1651">
        <v>24330</v>
      </c>
      <c r="O1651" s="13">
        <f t="shared" si="25"/>
        <v>0.18972979295824072</v>
      </c>
    </row>
    <row r="1652" spans="13:15" x14ac:dyDescent="0.3">
      <c r="M1652" s="8">
        <v>182919</v>
      </c>
      <c r="N1652">
        <v>27977</v>
      </c>
      <c r="O1652" s="13">
        <f t="shared" si="25"/>
        <v>0.15294747948545531</v>
      </c>
    </row>
    <row r="1653" spans="13:15" x14ac:dyDescent="0.3">
      <c r="M1653" s="8">
        <v>79050</v>
      </c>
      <c r="N1653">
        <v>23670</v>
      </c>
      <c r="O1653" s="13">
        <f t="shared" si="25"/>
        <v>0.29943074003795067</v>
      </c>
    </row>
    <row r="1654" spans="13:15" x14ac:dyDescent="0.3">
      <c r="M1654" s="8">
        <v>171615</v>
      </c>
      <c r="N1654">
        <v>31520</v>
      </c>
      <c r="O1654" s="13">
        <f t="shared" si="25"/>
        <v>0.18366692888150804</v>
      </c>
    </row>
    <row r="1655" spans="13:15" x14ac:dyDescent="0.3">
      <c r="M1655" s="8">
        <v>19995</v>
      </c>
      <c r="N1655">
        <v>3389</v>
      </c>
      <c r="O1655" s="13">
        <f t="shared" si="25"/>
        <v>0.16949237309327331</v>
      </c>
    </row>
    <row r="1656" spans="13:15" x14ac:dyDescent="0.3">
      <c r="M1656" s="8">
        <v>113130</v>
      </c>
      <c r="N1656">
        <v>26049</v>
      </c>
      <c r="O1656" s="13">
        <f t="shared" si="25"/>
        <v>0.23025722619994696</v>
      </c>
    </row>
    <row r="1657" spans="13:15" x14ac:dyDescent="0.3">
      <c r="M1657" s="8">
        <v>12272</v>
      </c>
      <c r="N1657">
        <v>3603</v>
      </c>
      <c r="O1657" s="13">
        <f t="shared" si="25"/>
        <v>0.29359517601043023</v>
      </c>
    </row>
    <row r="1658" spans="13:15" x14ac:dyDescent="0.3">
      <c r="M1658" s="8">
        <v>168409</v>
      </c>
      <c r="N1658">
        <v>49851</v>
      </c>
      <c r="O1658" s="13">
        <f t="shared" si="25"/>
        <v>0.29601149582266983</v>
      </c>
    </row>
    <row r="1659" spans="13:15" x14ac:dyDescent="0.3">
      <c r="M1659" s="8">
        <v>151796</v>
      </c>
      <c r="N1659">
        <v>32466</v>
      </c>
      <c r="O1659" s="13">
        <f t="shared" si="25"/>
        <v>0.21387915360088539</v>
      </c>
    </row>
    <row r="1660" spans="13:15" x14ac:dyDescent="0.3">
      <c r="M1660" s="8">
        <v>150726</v>
      </c>
      <c r="N1660">
        <v>22172</v>
      </c>
      <c r="O1660" s="13">
        <f t="shared" si="25"/>
        <v>0.14710136273768296</v>
      </c>
    </row>
    <row r="1661" spans="13:15" x14ac:dyDescent="0.3">
      <c r="M1661" s="8">
        <v>89143</v>
      </c>
      <c r="N1661">
        <v>26674</v>
      </c>
      <c r="O1661" s="13">
        <f t="shared" si="25"/>
        <v>0.29922708457197983</v>
      </c>
    </row>
    <row r="1662" spans="13:15" x14ac:dyDescent="0.3">
      <c r="M1662" s="8">
        <v>47399</v>
      </c>
      <c r="N1662">
        <v>8910</v>
      </c>
      <c r="O1662" s="13">
        <f t="shared" si="25"/>
        <v>0.18797864933859365</v>
      </c>
    </row>
    <row r="1663" spans="13:15" x14ac:dyDescent="0.3">
      <c r="M1663" s="8">
        <v>99065</v>
      </c>
      <c r="N1663">
        <v>26649</v>
      </c>
      <c r="O1663" s="13">
        <f t="shared" si="25"/>
        <v>0.26900519860697519</v>
      </c>
    </row>
    <row r="1664" spans="13:15" x14ac:dyDescent="0.3">
      <c r="M1664" s="8">
        <v>92432</v>
      </c>
      <c r="N1664">
        <v>17373</v>
      </c>
      <c r="O1664" s="13">
        <f t="shared" si="25"/>
        <v>0.18795438809070453</v>
      </c>
    </row>
    <row r="1665" spans="13:15" x14ac:dyDescent="0.3">
      <c r="M1665" s="8">
        <v>174265</v>
      </c>
      <c r="N1665">
        <v>47463</v>
      </c>
      <c r="O1665" s="13">
        <f t="shared" si="25"/>
        <v>0.272361059306229</v>
      </c>
    </row>
    <row r="1666" spans="13:15" x14ac:dyDescent="0.3">
      <c r="M1666" s="8">
        <v>20458</v>
      </c>
      <c r="N1666">
        <v>5151</v>
      </c>
      <c r="O1666" s="13">
        <f t="shared" si="25"/>
        <v>0.25178414312249486</v>
      </c>
    </row>
    <row r="1667" spans="13:15" x14ac:dyDescent="0.3">
      <c r="M1667" s="8">
        <v>48259</v>
      </c>
      <c r="N1667">
        <v>13914</v>
      </c>
      <c r="O1667" s="13">
        <f t="shared" ref="O1667:O1730" si="26">N1667/M1667</f>
        <v>0.28831927723326217</v>
      </c>
    </row>
    <row r="1668" spans="13:15" x14ac:dyDescent="0.3">
      <c r="M1668" s="8">
        <v>106617</v>
      </c>
      <c r="N1668">
        <v>23019</v>
      </c>
      <c r="O1668" s="13">
        <f t="shared" si="26"/>
        <v>0.21590365513942431</v>
      </c>
    </row>
    <row r="1669" spans="13:15" x14ac:dyDescent="0.3">
      <c r="M1669" s="8">
        <v>49012</v>
      </c>
      <c r="N1669">
        <v>7504</v>
      </c>
      <c r="O1669" s="13">
        <f t="shared" si="26"/>
        <v>0.15310536195217497</v>
      </c>
    </row>
    <row r="1670" spans="13:15" x14ac:dyDescent="0.3">
      <c r="M1670" s="8">
        <v>156215</v>
      </c>
      <c r="N1670">
        <v>42059</v>
      </c>
      <c r="O1670" s="13">
        <f t="shared" si="26"/>
        <v>0.26923790929168134</v>
      </c>
    </row>
    <row r="1671" spans="13:15" x14ac:dyDescent="0.3">
      <c r="M1671" s="8">
        <v>105853</v>
      </c>
      <c r="N1671">
        <v>26107</v>
      </c>
      <c r="O1671" s="13">
        <f t="shared" si="26"/>
        <v>0.24663448367075094</v>
      </c>
    </row>
    <row r="1672" spans="13:15" x14ac:dyDescent="0.3">
      <c r="M1672" s="8">
        <v>172222</v>
      </c>
      <c r="N1672">
        <v>32066</v>
      </c>
      <c r="O1672" s="13">
        <f t="shared" si="26"/>
        <v>0.1861899176644099</v>
      </c>
    </row>
    <row r="1673" spans="13:15" x14ac:dyDescent="0.3">
      <c r="M1673" s="8">
        <v>163239</v>
      </c>
      <c r="N1673">
        <v>27263</v>
      </c>
      <c r="O1673" s="13">
        <f t="shared" si="26"/>
        <v>0.16701278493497265</v>
      </c>
    </row>
    <row r="1674" spans="13:15" x14ac:dyDescent="0.3">
      <c r="M1674" s="8">
        <v>43128</v>
      </c>
      <c r="N1674">
        <v>5843</v>
      </c>
      <c r="O1674" s="13">
        <f t="shared" si="26"/>
        <v>0.13548043034687443</v>
      </c>
    </row>
    <row r="1675" spans="13:15" x14ac:dyDescent="0.3">
      <c r="M1675" s="8">
        <v>167524</v>
      </c>
      <c r="N1675">
        <v>39173</v>
      </c>
      <c r="O1675" s="13">
        <f t="shared" si="26"/>
        <v>0.23383515197822402</v>
      </c>
    </row>
    <row r="1676" spans="13:15" x14ac:dyDescent="0.3">
      <c r="M1676" s="8">
        <v>175660</v>
      </c>
      <c r="N1676">
        <v>43474</v>
      </c>
      <c r="O1676" s="13">
        <f t="shared" si="26"/>
        <v>0.24748946829101673</v>
      </c>
    </row>
    <row r="1677" spans="13:15" x14ac:dyDescent="0.3">
      <c r="M1677" s="8">
        <v>62718</v>
      </c>
      <c r="N1677">
        <v>7788</v>
      </c>
      <c r="O1677" s="13">
        <f t="shared" si="26"/>
        <v>0.12417487802544724</v>
      </c>
    </row>
    <row r="1678" spans="13:15" x14ac:dyDescent="0.3">
      <c r="M1678" s="8">
        <v>124345</v>
      </c>
      <c r="N1678">
        <v>33636</v>
      </c>
      <c r="O1678" s="13">
        <f t="shared" si="26"/>
        <v>0.27050544855040409</v>
      </c>
    </row>
    <row r="1679" spans="13:15" x14ac:dyDescent="0.3">
      <c r="M1679" s="8">
        <v>153011</v>
      </c>
      <c r="N1679">
        <v>38639</v>
      </c>
      <c r="O1679" s="13">
        <f t="shared" si="26"/>
        <v>0.25252432831626487</v>
      </c>
    </row>
    <row r="1680" spans="13:15" x14ac:dyDescent="0.3">
      <c r="M1680" s="8">
        <v>163969</v>
      </c>
      <c r="N1680">
        <v>46751</v>
      </c>
      <c r="O1680" s="13">
        <f t="shared" si="26"/>
        <v>0.28512096798785136</v>
      </c>
    </row>
    <row r="1681" spans="13:15" x14ac:dyDescent="0.3">
      <c r="M1681" s="8">
        <v>36085</v>
      </c>
      <c r="N1681">
        <v>10685</v>
      </c>
      <c r="O1681" s="13">
        <f t="shared" si="26"/>
        <v>0.29610641540806432</v>
      </c>
    </row>
    <row r="1682" spans="13:15" x14ac:dyDescent="0.3">
      <c r="M1682" s="8">
        <v>112439</v>
      </c>
      <c r="N1682">
        <v>25693</v>
      </c>
      <c r="O1682" s="13">
        <f t="shared" si="26"/>
        <v>0.22850612332020029</v>
      </c>
    </row>
    <row r="1683" spans="13:15" x14ac:dyDescent="0.3">
      <c r="M1683" s="8">
        <v>95405</v>
      </c>
      <c r="N1683">
        <v>17789</v>
      </c>
      <c r="O1683" s="13">
        <f t="shared" si="26"/>
        <v>0.18645773282322731</v>
      </c>
    </row>
    <row r="1684" spans="13:15" x14ac:dyDescent="0.3">
      <c r="M1684" s="8">
        <v>83357</v>
      </c>
      <c r="N1684">
        <v>16988</v>
      </c>
      <c r="O1684" s="13">
        <f t="shared" si="26"/>
        <v>0.20379812133354128</v>
      </c>
    </row>
    <row r="1685" spans="13:15" x14ac:dyDescent="0.3">
      <c r="M1685" s="8">
        <v>90038</v>
      </c>
      <c r="N1685">
        <v>25181</v>
      </c>
      <c r="O1685" s="13">
        <f t="shared" si="26"/>
        <v>0.27967080565983249</v>
      </c>
    </row>
    <row r="1686" spans="13:15" x14ac:dyDescent="0.3">
      <c r="M1686" s="8" t="s">
        <v>3430</v>
      </c>
      <c r="N1686">
        <v>12070</v>
      </c>
      <c r="O1686" s="13">
        <f t="shared" si="26"/>
        <v>0.17848164906988437</v>
      </c>
    </row>
    <row r="1687" spans="13:15" x14ac:dyDescent="0.3">
      <c r="M1687" s="8">
        <v>148523</v>
      </c>
      <c r="N1687">
        <v>17336</v>
      </c>
      <c r="O1687" s="13">
        <f t="shared" si="26"/>
        <v>0.11672266248325175</v>
      </c>
    </row>
    <row r="1688" spans="13:15" x14ac:dyDescent="0.3">
      <c r="M1688" s="8">
        <v>169151</v>
      </c>
      <c r="N1688">
        <v>47549</v>
      </c>
      <c r="O1688" s="13">
        <f t="shared" si="26"/>
        <v>0.28110386577673202</v>
      </c>
    </row>
    <row r="1689" spans="13:15" x14ac:dyDescent="0.3">
      <c r="M1689" s="8">
        <v>169144</v>
      </c>
      <c r="N1689">
        <v>34691</v>
      </c>
      <c r="O1689" s="13">
        <f t="shared" si="26"/>
        <v>0.20509743177410963</v>
      </c>
    </row>
    <row r="1690" spans="13:15" x14ac:dyDescent="0.3">
      <c r="M1690" s="8">
        <v>115144</v>
      </c>
      <c r="N1690">
        <v>16338</v>
      </c>
      <c r="O1690" s="13">
        <f t="shared" si="26"/>
        <v>0.14189189189189189</v>
      </c>
    </row>
    <row r="1691" spans="13:15" x14ac:dyDescent="0.3">
      <c r="M1691" s="8">
        <v>147742</v>
      </c>
      <c r="N1691">
        <v>32428</v>
      </c>
      <c r="O1691" s="13">
        <f t="shared" si="26"/>
        <v>0.21949073384684112</v>
      </c>
    </row>
    <row r="1692" spans="13:15" x14ac:dyDescent="0.3">
      <c r="M1692" s="8">
        <v>199612</v>
      </c>
      <c r="N1692">
        <v>46715</v>
      </c>
      <c r="O1692" s="13">
        <f t="shared" si="26"/>
        <v>0.23402901629160572</v>
      </c>
    </row>
    <row r="1693" spans="13:15" x14ac:dyDescent="0.3">
      <c r="M1693" s="8">
        <v>93870</v>
      </c>
      <c r="N1693">
        <v>25084</v>
      </c>
      <c r="O1693" s="13">
        <f t="shared" si="26"/>
        <v>0.26722062426760412</v>
      </c>
    </row>
    <row r="1694" spans="13:15" x14ac:dyDescent="0.3">
      <c r="M1694" s="8">
        <v>14175</v>
      </c>
      <c r="N1694">
        <v>2937</v>
      </c>
      <c r="O1694" s="13">
        <f t="shared" si="26"/>
        <v>0.20719576719576718</v>
      </c>
    </row>
    <row r="1695" spans="13:15" x14ac:dyDescent="0.3">
      <c r="M1695" s="8">
        <v>6553</v>
      </c>
      <c r="N1695">
        <v>929</v>
      </c>
      <c r="O1695" s="13">
        <f t="shared" si="26"/>
        <v>0.14176712955898063</v>
      </c>
    </row>
    <row r="1696" spans="13:15" x14ac:dyDescent="0.3">
      <c r="M1696" s="8">
        <v>163178</v>
      </c>
      <c r="N1696">
        <v>48409</v>
      </c>
      <c r="O1696" s="13">
        <f t="shared" si="26"/>
        <v>0.29666376594884114</v>
      </c>
    </row>
    <row r="1697" spans="13:15" x14ac:dyDescent="0.3">
      <c r="M1697" s="8">
        <v>69865</v>
      </c>
      <c r="N1697">
        <v>18711</v>
      </c>
      <c r="O1697" s="13">
        <f t="shared" si="26"/>
        <v>0.26781650325627998</v>
      </c>
    </row>
    <row r="1698" spans="13:15" x14ac:dyDescent="0.3">
      <c r="M1698" s="8">
        <v>61457</v>
      </c>
      <c r="N1698">
        <v>17730</v>
      </c>
      <c r="O1698" s="13">
        <f t="shared" si="26"/>
        <v>0.28849439445465935</v>
      </c>
    </row>
    <row r="1699" spans="13:15" x14ac:dyDescent="0.3">
      <c r="M1699" s="8">
        <v>82635</v>
      </c>
      <c r="N1699">
        <v>16976</v>
      </c>
      <c r="O1699" s="13">
        <f t="shared" si="26"/>
        <v>0.20543353300659528</v>
      </c>
    </row>
    <row r="1700" spans="13:15" x14ac:dyDescent="0.3">
      <c r="M1700" s="8">
        <v>194270</v>
      </c>
      <c r="N1700">
        <v>48337</v>
      </c>
      <c r="O1700" s="13">
        <f t="shared" si="26"/>
        <v>0.24881350697482885</v>
      </c>
    </row>
    <row r="1701" spans="13:15" x14ac:dyDescent="0.3">
      <c r="M1701" s="8">
        <v>127147</v>
      </c>
      <c r="N1701">
        <v>23993</v>
      </c>
      <c r="O1701" s="13">
        <f t="shared" si="26"/>
        <v>0.18870284001981957</v>
      </c>
    </row>
    <row r="1702" spans="13:15" x14ac:dyDescent="0.3">
      <c r="M1702" s="8">
        <v>198225</v>
      </c>
      <c r="N1702">
        <v>20961</v>
      </c>
      <c r="O1702" s="13">
        <f t="shared" si="26"/>
        <v>0.10574347332576617</v>
      </c>
    </row>
    <row r="1703" spans="13:15" x14ac:dyDescent="0.3">
      <c r="M1703" s="8" t="s">
        <v>3463</v>
      </c>
      <c r="N1703">
        <v>12774</v>
      </c>
      <c r="O1703" s="13">
        <f t="shared" si="26"/>
        <v>0.18172765037273089</v>
      </c>
    </row>
    <row r="1704" spans="13:15" x14ac:dyDescent="0.3">
      <c r="M1704" s="8">
        <v>166537</v>
      </c>
      <c r="N1704">
        <v>45584</v>
      </c>
      <c r="O1704" s="13">
        <f t="shared" si="26"/>
        <v>0.27371695178849142</v>
      </c>
    </row>
    <row r="1705" spans="13:15" x14ac:dyDescent="0.3">
      <c r="M1705" s="8">
        <v>110279</v>
      </c>
      <c r="N1705">
        <v>16090</v>
      </c>
      <c r="O1705" s="13">
        <f t="shared" si="26"/>
        <v>0.14590266505862404</v>
      </c>
    </row>
    <row r="1706" spans="13:15" x14ac:dyDescent="0.3">
      <c r="M1706" s="8">
        <v>152798</v>
      </c>
      <c r="N1706">
        <v>28874</v>
      </c>
      <c r="O1706" s="13">
        <f t="shared" si="26"/>
        <v>0.18896844199531407</v>
      </c>
    </row>
    <row r="1707" spans="13:15" x14ac:dyDescent="0.3">
      <c r="M1707" s="8">
        <v>115485</v>
      </c>
      <c r="N1707">
        <v>20168</v>
      </c>
      <c r="O1707" s="13">
        <f t="shared" si="26"/>
        <v>0.17463739879638049</v>
      </c>
    </row>
    <row r="1708" spans="13:15" x14ac:dyDescent="0.3">
      <c r="M1708" s="8">
        <v>8714</v>
      </c>
      <c r="N1708">
        <v>1006</v>
      </c>
      <c r="O1708" s="13">
        <f t="shared" si="26"/>
        <v>0.11544640807895341</v>
      </c>
    </row>
    <row r="1709" spans="13:15" x14ac:dyDescent="0.3">
      <c r="M1709" s="8">
        <v>176991</v>
      </c>
      <c r="N1709">
        <v>24952</v>
      </c>
      <c r="O1709" s="13">
        <f t="shared" si="26"/>
        <v>0.14097891983208186</v>
      </c>
    </row>
    <row r="1710" spans="13:15" x14ac:dyDescent="0.3">
      <c r="M1710" s="8">
        <v>134963</v>
      </c>
      <c r="N1710">
        <v>33238</v>
      </c>
      <c r="O1710" s="13">
        <f t="shared" si="26"/>
        <v>0.24627490497395582</v>
      </c>
    </row>
    <row r="1711" spans="13:15" x14ac:dyDescent="0.3">
      <c r="M1711" s="8">
        <v>123840</v>
      </c>
      <c r="N1711">
        <v>17892</v>
      </c>
      <c r="O1711" s="13">
        <f t="shared" si="26"/>
        <v>0.1444767441860465</v>
      </c>
    </row>
    <row r="1712" spans="13:15" x14ac:dyDescent="0.3">
      <c r="M1712" s="8">
        <v>172347</v>
      </c>
      <c r="N1712">
        <v>47445</v>
      </c>
      <c r="O1712" s="13">
        <f t="shared" si="26"/>
        <v>0.27528764643422859</v>
      </c>
    </row>
    <row r="1713" spans="13:15" x14ac:dyDescent="0.3">
      <c r="M1713" s="8">
        <v>195978</v>
      </c>
      <c r="N1713">
        <v>50592</v>
      </c>
      <c r="O1713" s="13">
        <f t="shared" si="26"/>
        <v>0.25815142515996692</v>
      </c>
    </row>
    <row r="1714" spans="13:15" x14ac:dyDescent="0.3">
      <c r="M1714" s="8">
        <v>36022</v>
      </c>
      <c r="N1714">
        <v>6328</v>
      </c>
      <c r="O1714" s="13">
        <f t="shared" si="26"/>
        <v>0.17567042363000387</v>
      </c>
    </row>
    <row r="1715" spans="13:15" x14ac:dyDescent="0.3">
      <c r="M1715" s="8">
        <v>16669</v>
      </c>
      <c r="N1715">
        <v>4708</v>
      </c>
      <c r="O1715" s="13">
        <f t="shared" si="26"/>
        <v>0.28244045833583298</v>
      </c>
    </row>
    <row r="1716" spans="13:15" x14ac:dyDescent="0.3">
      <c r="M1716" s="8">
        <v>152800</v>
      </c>
      <c r="N1716">
        <v>17659</v>
      </c>
      <c r="O1716" s="13">
        <f t="shared" si="26"/>
        <v>0.11556937172774868</v>
      </c>
    </row>
    <row r="1717" spans="13:15" x14ac:dyDescent="0.3">
      <c r="M1717" s="8">
        <v>21710</v>
      </c>
      <c r="N1717">
        <v>6276</v>
      </c>
      <c r="O1717" s="13">
        <f t="shared" si="26"/>
        <v>0.28908337171810228</v>
      </c>
    </row>
    <row r="1718" spans="13:15" x14ac:dyDescent="0.3">
      <c r="M1718" s="8">
        <v>140016</v>
      </c>
      <c r="N1718">
        <v>15434</v>
      </c>
      <c r="O1718" s="13">
        <f t="shared" si="26"/>
        <v>0.11023025939892583</v>
      </c>
    </row>
    <row r="1719" spans="13:15" x14ac:dyDescent="0.3">
      <c r="M1719" s="8">
        <v>93680</v>
      </c>
      <c r="N1719">
        <v>11111</v>
      </c>
      <c r="O1719" s="13">
        <f t="shared" si="26"/>
        <v>0.11860589239965841</v>
      </c>
    </row>
    <row r="1720" spans="13:15" x14ac:dyDescent="0.3">
      <c r="M1720" s="8">
        <v>88051</v>
      </c>
      <c r="N1720">
        <v>20455</v>
      </c>
      <c r="O1720" s="13">
        <f t="shared" si="26"/>
        <v>0.23230854845487275</v>
      </c>
    </row>
    <row r="1721" spans="13:15" x14ac:dyDescent="0.3">
      <c r="M1721" s="8">
        <v>120920</v>
      </c>
      <c r="N1721">
        <v>33874</v>
      </c>
      <c r="O1721" s="13">
        <f t="shared" si="26"/>
        <v>0.28013562686073434</v>
      </c>
    </row>
    <row r="1722" spans="13:15" x14ac:dyDescent="0.3">
      <c r="M1722" s="8">
        <v>188761</v>
      </c>
      <c r="N1722">
        <v>25289</v>
      </c>
      <c r="O1722" s="13">
        <f t="shared" si="26"/>
        <v>0.13397364921779392</v>
      </c>
    </row>
    <row r="1723" spans="13:15" x14ac:dyDescent="0.3">
      <c r="M1723" s="8">
        <v>153379</v>
      </c>
      <c r="N1723">
        <v>37143</v>
      </c>
      <c r="O1723" s="13">
        <f t="shared" si="26"/>
        <v>0.24216483351697429</v>
      </c>
    </row>
    <row r="1724" spans="13:15" x14ac:dyDescent="0.3">
      <c r="M1724" s="8">
        <v>72419</v>
      </c>
      <c r="N1724">
        <v>7851</v>
      </c>
      <c r="O1724" s="13">
        <f t="shared" si="26"/>
        <v>0.10841077617752247</v>
      </c>
    </row>
    <row r="1725" spans="13:15" x14ac:dyDescent="0.3">
      <c r="M1725" s="8">
        <v>24614</v>
      </c>
      <c r="N1725">
        <v>4464</v>
      </c>
      <c r="O1725" s="13">
        <f t="shared" si="26"/>
        <v>0.181360201511335</v>
      </c>
    </row>
    <row r="1726" spans="13:15" x14ac:dyDescent="0.3">
      <c r="M1726" s="8">
        <v>49892</v>
      </c>
      <c r="N1726">
        <v>11761</v>
      </c>
      <c r="O1726" s="13">
        <f t="shared" si="26"/>
        <v>0.23572917501803897</v>
      </c>
    </row>
    <row r="1727" spans="13:15" x14ac:dyDescent="0.3">
      <c r="M1727" s="8">
        <v>99941</v>
      </c>
      <c r="N1727">
        <v>27013</v>
      </c>
      <c r="O1727" s="13">
        <f t="shared" si="26"/>
        <v>0.27028947078776477</v>
      </c>
    </row>
    <row r="1728" spans="13:15" x14ac:dyDescent="0.3">
      <c r="M1728" s="8">
        <v>98350</v>
      </c>
      <c r="N1728">
        <v>19454</v>
      </c>
      <c r="O1728" s="13">
        <f t="shared" si="26"/>
        <v>0.1978037620742247</v>
      </c>
    </row>
    <row r="1729" spans="13:15" x14ac:dyDescent="0.3">
      <c r="M1729" s="8">
        <v>125830</v>
      </c>
      <c r="N1729">
        <v>21793</v>
      </c>
      <c r="O1729" s="13">
        <f t="shared" si="26"/>
        <v>0.17319399189382501</v>
      </c>
    </row>
    <row r="1730" spans="13:15" x14ac:dyDescent="0.3">
      <c r="M1730" s="8">
        <v>22894</v>
      </c>
      <c r="N1730">
        <v>4124</v>
      </c>
      <c r="O1730" s="13">
        <f t="shared" si="26"/>
        <v>0.18013453306543198</v>
      </c>
    </row>
    <row r="1731" spans="13:15" x14ac:dyDescent="0.3">
      <c r="M1731" s="8">
        <v>144293</v>
      </c>
      <c r="N1731">
        <v>28228</v>
      </c>
      <c r="O1731" s="13">
        <f t="shared" ref="O1731:O1794" si="27">N1731/M1731</f>
        <v>0.19562972562771583</v>
      </c>
    </row>
    <row r="1732" spans="13:15" x14ac:dyDescent="0.3">
      <c r="M1732" s="8">
        <v>73002</v>
      </c>
      <c r="N1732">
        <v>20684</v>
      </c>
      <c r="O1732" s="13">
        <f t="shared" si="27"/>
        <v>0.28333470315881759</v>
      </c>
    </row>
    <row r="1733" spans="13:15" x14ac:dyDescent="0.3">
      <c r="M1733" s="8">
        <v>198915</v>
      </c>
      <c r="N1733">
        <v>40639</v>
      </c>
      <c r="O1733" s="13">
        <f t="shared" si="27"/>
        <v>0.20430334565015207</v>
      </c>
    </row>
    <row r="1734" spans="13:15" x14ac:dyDescent="0.3">
      <c r="M1734" s="8">
        <v>25385</v>
      </c>
      <c r="N1734">
        <v>3272</v>
      </c>
      <c r="O1734" s="13">
        <f t="shared" si="27"/>
        <v>0.12889501674217058</v>
      </c>
    </row>
    <row r="1735" spans="13:15" x14ac:dyDescent="0.3">
      <c r="M1735" s="8">
        <v>53072</v>
      </c>
      <c r="N1735">
        <v>13572</v>
      </c>
      <c r="O1735" s="13">
        <f t="shared" si="27"/>
        <v>0.25572806753090144</v>
      </c>
    </row>
    <row r="1736" spans="13:15" x14ac:dyDescent="0.3">
      <c r="M1736" s="8">
        <v>143772</v>
      </c>
      <c r="N1736">
        <v>41146</v>
      </c>
      <c r="O1736" s="13">
        <f t="shared" si="27"/>
        <v>0.2861892440809059</v>
      </c>
    </row>
    <row r="1737" spans="13:15" x14ac:dyDescent="0.3">
      <c r="M1737" s="8">
        <v>75440</v>
      </c>
      <c r="N1737">
        <v>8384</v>
      </c>
      <c r="O1737" s="13">
        <f t="shared" si="27"/>
        <v>0.11113467656415695</v>
      </c>
    </row>
    <row r="1738" spans="13:15" x14ac:dyDescent="0.3">
      <c r="M1738" s="8">
        <v>168072</v>
      </c>
      <c r="N1738">
        <v>20545</v>
      </c>
      <c r="O1738" s="13">
        <f t="shared" si="27"/>
        <v>0.12223927840449331</v>
      </c>
    </row>
    <row r="1739" spans="13:15" x14ac:dyDescent="0.3">
      <c r="M1739" s="8">
        <v>119449</v>
      </c>
      <c r="N1739">
        <v>27767</v>
      </c>
      <c r="O1739" s="13">
        <f t="shared" si="27"/>
        <v>0.23245904109703722</v>
      </c>
    </row>
    <row r="1740" spans="13:15" x14ac:dyDescent="0.3">
      <c r="M1740" s="8">
        <v>53855</v>
      </c>
      <c r="N1740">
        <v>7236</v>
      </c>
      <c r="O1740" s="13">
        <f t="shared" si="27"/>
        <v>0.13436078358555381</v>
      </c>
    </row>
    <row r="1741" spans="13:15" x14ac:dyDescent="0.3">
      <c r="M1741" s="8">
        <v>187780</v>
      </c>
      <c r="N1741">
        <v>44107</v>
      </c>
      <c r="O1741" s="13">
        <f t="shared" si="27"/>
        <v>0.23488656938971136</v>
      </c>
    </row>
    <row r="1742" spans="13:15" x14ac:dyDescent="0.3">
      <c r="M1742" s="8">
        <v>146489</v>
      </c>
      <c r="N1742">
        <v>24543</v>
      </c>
      <c r="O1742" s="13">
        <f t="shared" si="27"/>
        <v>0.16754159015352688</v>
      </c>
    </row>
    <row r="1743" spans="13:15" x14ac:dyDescent="0.3">
      <c r="M1743" s="8">
        <v>183883</v>
      </c>
      <c r="N1743">
        <v>19494</v>
      </c>
      <c r="O1743" s="13">
        <f t="shared" si="27"/>
        <v>0.10601306265397019</v>
      </c>
    </row>
    <row r="1744" spans="13:15" x14ac:dyDescent="0.3">
      <c r="M1744" s="8">
        <v>193793</v>
      </c>
      <c r="N1744">
        <v>30216</v>
      </c>
      <c r="O1744" s="13">
        <f t="shared" si="27"/>
        <v>0.15591894444071766</v>
      </c>
    </row>
    <row r="1745" spans="13:15" x14ac:dyDescent="0.3">
      <c r="M1745" s="8">
        <v>24869</v>
      </c>
      <c r="N1745">
        <v>5490</v>
      </c>
      <c r="O1745" s="13">
        <f t="shared" si="27"/>
        <v>0.22075676545096304</v>
      </c>
    </row>
    <row r="1746" spans="13:15" x14ac:dyDescent="0.3">
      <c r="M1746" s="8">
        <v>41145</v>
      </c>
      <c r="N1746">
        <v>6426</v>
      </c>
      <c r="O1746" s="13">
        <f t="shared" si="27"/>
        <v>0.15617936565803864</v>
      </c>
    </row>
    <row r="1747" spans="13:15" x14ac:dyDescent="0.3">
      <c r="M1747" s="8">
        <v>12997</v>
      </c>
      <c r="N1747">
        <v>3374</v>
      </c>
      <c r="O1747" s="13">
        <f t="shared" si="27"/>
        <v>0.259598368854351</v>
      </c>
    </row>
    <row r="1748" spans="13:15" x14ac:dyDescent="0.3">
      <c r="M1748" s="8">
        <v>141443</v>
      </c>
      <c r="N1748">
        <v>29722</v>
      </c>
      <c r="O1748" s="13">
        <f t="shared" si="27"/>
        <v>0.21013411763042356</v>
      </c>
    </row>
    <row r="1749" spans="13:15" x14ac:dyDescent="0.3">
      <c r="M1749" s="8">
        <v>30783</v>
      </c>
      <c r="N1749">
        <v>3654</v>
      </c>
      <c r="O1749" s="13">
        <f t="shared" si="27"/>
        <v>0.11870188090829353</v>
      </c>
    </row>
    <row r="1750" spans="13:15" x14ac:dyDescent="0.3">
      <c r="M1750" s="8" t="s">
        <v>3557</v>
      </c>
      <c r="N1750">
        <v>18377</v>
      </c>
      <c r="O1750" s="13">
        <f t="shared" si="27"/>
        <v>0.10773244225583305</v>
      </c>
    </row>
    <row r="1751" spans="13:15" x14ac:dyDescent="0.3">
      <c r="M1751" s="8">
        <v>99875</v>
      </c>
      <c r="N1751">
        <v>16627</v>
      </c>
      <c r="O1751" s="13">
        <f t="shared" si="27"/>
        <v>0.16647809762202753</v>
      </c>
    </row>
    <row r="1752" spans="13:15" x14ac:dyDescent="0.3">
      <c r="M1752" s="8">
        <v>25786</v>
      </c>
      <c r="N1752">
        <v>3793</v>
      </c>
      <c r="O1752" s="13">
        <f t="shared" si="27"/>
        <v>0.14709532304351197</v>
      </c>
    </row>
    <row r="1753" spans="13:15" x14ac:dyDescent="0.3">
      <c r="M1753" s="8">
        <v>101173</v>
      </c>
      <c r="N1753">
        <v>26589</v>
      </c>
      <c r="O1753" s="13">
        <f t="shared" si="27"/>
        <v>0.2628072707145187</v>
      </c>
    </row>
    <row r="1754" spans="13:15" x14ac:dyDescent="0.3">
      <c r="M1754" s="8" t="s">
        <v>3566</v>
      </c>
      <c r="N1754">
        <v>9144</v>
      </c>
      <c r="O1754" s="13">
        <f t="shared" si="27"/>
        <v>0.19071455387310723</v>
      </c>
    </row>
    <row r="1755" spans="13:15" x14ac:dyDescent="0.3">
      <c r="M1755" s="8">
        <v>45333</v>
      </c>
      <c r="N1755">
        <v>8833</v>
      </c>
      <c r="O1755" s="13">
        <f t="shared" si="27"/>
        <v>0.19484702093397746</v>
      </c>
    </row>
    <row r="1756" spans="13:15" x14ac:dyDescent="0.3">
      <c r="M1756" s="8">
        <v>156841</v>
      </c>
      <c r="N1756">
        <v>15702</v>
      </c>
      <c r="O1756" s="13">
        <f t="shared" si="27"/>
        <v>0.1001141283210385</v>
      </c>
    </row>
    <row r="1757" spans="13:15" x14ac:dyDescent="0.3">
      <c r="M1757" s="8">
        <v>12844</v>
      </c>
      <c r="N1757">
        <v>1628</v>
      </c>
      <c r="O1757" s="13">
        <f t="shared" si="27"/>
        <v>0.12675179071940207</v>
      </c>
    </row>
    <row r="1758" spans="13:15" x14ac:dyDescent="0.3">
      <c r="M1758" s="8">
        <v>58526</v>
      </c>
      <c r="N1758">
        <v>8178</v>
      </c>
      <c r="O1758" s="13">
        <f t="shared" si="27"/>
        <v>0.13973276834227522</v>
      </c>
    </row>
    <row r="1759" spans="13:15" x14ac:dyDescent="0.3">
      <c r="M1759" s="8">
        <v>122082</v>
      </c>
      <c r="N1759">
        <v>34099</v>
      </c>
      <c r="O1759" s="13">
        <f t="shared" si="27"/>
        <v>0.27931226552644944</v>
      </c>
    </row>
    <row r="1760" spans="13:15" x14ac:dyDescent="0.3">
      <c r="M1760" s="8">
        <v>189633</v>
      </c>
      <c r="N1760">
        <v>41925</v>
      </c>
      <c r="O1760" s="13">
        <f t="shared" si="27"/>
        <v>0.22108493774817675</v>
      </c>
    </row>
    <row r="1761" spans="13:15" x14ac:dyDescent="0.3">
      <c r="M1761" s="8">
        <v>176131</v>
      </c>
      <c r="N1761">
        <v>33620</v>
      </c>
      <c r="O1761" s="13">
        <f t="shared" si="27"/>
        <v>0.19088065133338253</v>
      </c>
    </row>
    <row r="1762" spans="13:15" x14ac:dyDescent="0.3">
      <c r="M1762" s="8">
        <v>143386</v>
      </c>
      <c r="N1762">
        <v>32112</v>
      </c>
      <c r="O1762" s="13">
        <f t="shared" si="27"/>
        <v>0.22395491889026822</v>
      </c>
    </row>
    <row r="1763" spans="13:15" x14ac:dyDescent="0.3">
      <c r="M1763" s="8">
        <v>30644</v>
      </c>
      <c r="N1763">
        <v>3431</v>
      </c>
      <c r="O1763" s="13">
        <f t="shared" si="27"/>
        <v>0.11196319018404909</v>
      </c>
    </row>
    <row r="1764" spans="13:15" x14ac:dyDescent="0.3">
      <c r="M1764" s="8">
        <v>69779</v>
      </c>
      <c r="N1764">
        <v>14327</v>
      </c>
      <c r="O1764" s="13">
        <f t="shared" si="27"/>
        <v>0.20531965204431132</v>
      </c>
    </row>
    <row r="1765" spans="13:15" x14ac:dyDescent="0.3">
      <c r="M1765" s="8">
        <v>25170</v>
      </c>
      <c r="N1765">
        <v>7136</v>
      </c>
      <c r="O1765" s="13">
        <f t="shared" si="27"/>
        <v>0.28351211760031786</v>
      </c>
    </row>
    <row r="1766" spans="13:15" x14ac:dyDescent="0.3">
      <c r="M1766" s="8">
        <v>100004</v>
      </c>
      <c r="N1766">
        <v>25591</v>
      </c>
      <c r="O1766" s="13">
        <f t="shared" si="27"/>
        <v>0.25589976400943965</v>
      </c>
    </row>
    <row r="1767" spans="13:15" x14ac:dyDescent="0.3">
      <c r="M1767" s="8">
        <v>169634</v>
      </c>
      <c r="N1767">
        <v>31717</v>
      </c>
      <c r="O1767" s="13">
        <f t="shared" si="27"/>
        <v>0.18697313038659702</v>
      </c>
    </row>
    <row r="1768" spans="13:15" x14ac:dyDescent="0.3">
      <c r="M1768" s="8">
        <v>63663</v>
      </c>
      <c r="N1768">
        <v>18315</v>
      </c>
      <c r="O1768" s="13">
        <f t="shared" si="27"/>
        <v>0.28768672541350548</v>
      </c>
    </row>
    <row r="1769" spans="13:15" x14ac:dyDescent="0.3">
      <c r="M1769" s="8">
        <v>91617</v>
      </c>
      <c r="N1769">
        <v>16353</v>
      </c>
      <c r="O1769" s="13">
        <f t="shared" si="27"/>
        <v>0.17849307442941811</v>
      </c>
    </row>
    <row r="1770" spans="13:15" x14ac:dyDescent="0.3">
      <c r="M1770" s="8">
        <v>9706</v>
      </c>
      <c r="N1770">
        <v>2557</v>
      </c>
      <c r="O1770" s="13">
        <f t="shared" si="27"/>
        <v>0.26344529157222335</v>
      </c>
    </row>
    <row r="1771" spans="13:15" x14ac:dyDescent="0.3">
      <c r="M1771" s="8">
        <v>164829</v>
      </c>
      <c r="N1771">
        <v>34301</v>
      </c>
      <c r="O1771" s="13">
        <f t="shared" si="27"/>
        <v>0.20810051629264267</v>
      </c>
    </row>
    <row r="1772" spans="13:15" x14ac:dyDescent="0.3">
      <c r="M1772" s="8">
        <v>49904</v>
      </c>
      <c r="N1772">
        <v>11814</v>
      </c>
      <c r="O1772" s="13">
        <f t="shared" si="27"/>
        <v>0.23673453029817249</v>
      </c>
    </row>
    <row r="1773" spans="13:15" x14ac:dyDescent="0.3">
      <c r="M1773" s="8">
        <v>83507</v>
      </c>
      <c r="N1773">
        <v>23284</v>
      </c>
      <c r="O1773" s="13">
        <f t="shared" si="27"/>
        <v>0.27882692468894821</v>
      </c>
    </row>
    <row r="1774" spans="13:15" x14ac:dyDescent="0.3">
      <c r="M1774" s="8">
        <v>72828</v>
      </c>
      <c r="N1774">
        <v>15052</v>
      </c>
      <c r="O1774" s="13">
        <f t="shared" si="27"/>
        <v>0.20667874993134508</v>
      </c>
    </row>
    <row r="1775" spans="13:15" x14ac:dyDescent="0.3">
      <c r="M1775" s="8">
        <v>62914</v>
      </c>
      <c r="N1775">
        <v>17965</v>
      </c>
      <c r="O1775" s="13">
        <f t="shared" si="27"/>
        <v>0.28554852656006613</v>
      </c>
    </row>
    <row r="1776" spans="13:15" x14ac:dyDescent="0.3">
      <c r="M1776" s="8">
        <v>89182</v>
      </c>
      <c r="N1776">
        <v>11535</v>
      </c>
      <c r="O1776" s="13">
        <f t="shared" si="27"/>
        <v>0.12934224395057298</v>
      </c>
    </row>
    <row r="1777" spans="13:15" x14ac:dyDescent="0.3">
      <c r="M1777" s="8">
        <v>172224</v>
      </c>
      <c r="N1777">
        <v>19829</v>
      </c>
      <c r="O1777" s="13">
        <f t="shared" si="27"/>
        <v>0.11513494054254923</v>
      </c>
    </row>
    <row r="1778" spans="13:15" x14ac:dyDescent="0.3">
      <c r="M1778" s="8">
        <v>59373</v>
      </c>
      <c r="N1778">
        <v>10101</v>
      </c>
      <c r="O1778" s="13">
        <f t="shared" si="27"/>
        <v>0.17012783588499822</v>
      </c>
    </row>
    <row r="1779" spans="13:15" x14ac:dyDescent="0.3">
      <c r="M1779" s="8">
        <v>118378</v>
      </c>
      <c r="N1779">
        <v>12616</v>
      </c>
      <c r="O1779" s="13">
        <f t="shared" si="27"/>
        <v>0.10657385662876548</v>
      </c>
    </row>
    <row r="1780" spans="13:15" x14ac:dyDescent="0.3">
      <c r="M1780" s="8">
        <v>175702</v>
      </c>
      <c r="N1780">
        <v>33080</v>
      </c>
      <c r="O1780" s="13">
        <f t="shared" si="27"/>
        <v>0.18827332642770145</v>
      </c>
    </row>
    <row r="1781" spans="13:15" x14ac:dyDescent="0.3">
      <c r="M1781" s="8">
        <v>192129</v>
      </c>
      <c r="N1781">
        <v>57252</v>
      </c>
      <c r="O1781" s="13">
        <f t="shared" si="27"/>
        <v>0.29798728978967254</v>
      </c>
    </row>
    <row r="1782" spans="13:15" x14ac:dyDescent="0.3">
      <c r="M1782" s="8">
        <v>54017</v>
      </c>
      <c r="N1782">
        <v>9343</v>
      </c>
      <c r="O1782" s="13">
        <f t="shared" si="27"/>
        <v>0.17296406686783791</v>
      </c>
    </row>
    <row r="1783" spans="13:15" x14ac:dyDescent="0.3">
      <c r="M1783" s="8">
        <v>155489</v>
      </c>
      <c r="N1783">
        <v>39264</v>
      </c>
      <c r="O1783" s="13">
        <f t="shared" si="27"/>
        <v>0.25251947083073401</v>
      </c>
    </row>
    <row r="1784" spans="13:15" x14ac:dyDescent="0.3">
      <c r="M1784" s="8">
        <v>80840</v>
      </c>
      <c r="N1784">
        <v>12780</v>
      </c>
      <c r="O1784" s="13">
        <f t="shared" si="27"/>
        <v>0.15809005442850074</v>
      </c>
    </row>
    <row r="1785" spans="13:15" x14ac:dyDescent="0.3">
      <c r="M1785" s="8">
        <v>57064</v>
      </c>
      <c r="N1785">
        <v>13595</v>
      </c>
      <c r="O1785" s="13">
        <f t="shared" si="27"/>
        <v>0.23824127295668021</v>
      </c>
    </row>
    <row r="1786" spans="13:15" x14ac:dyDescent="0.3">
      <c r="M1786" s="8">
        <v>118677</v>
      </c>
      <c r="N1786">
        <v>28977</v>
      </c>
      <c r="O1786" s="13">
        <f t="shared" si="27"/>
        <v>0.24416694051922444</v>
      </c>
    </row>
    <row r="1787" spans="13:15" x14ac:dyDescent="0.3">
      <c r="M1787" s="8">
        <v>79782</v>
      </c>
      <c r="N1787">
        <v>15527</v>
      </c>
      <c r="O1787" s="13">
        <f t="shared" si="27"/>
        <v>0.1946178335965506</v>
      </c>
    </row>
    <row r="1788" spans="13:15" x14ac:dyDescent="0.3">
      <c r="M1788" s="8">
        <v>81559</v>
      </c>
      <c r="N1788">
        <v>22795</v>
      </c>
      <c r="O1788" s="13">
        <f t="shared" si="27"/>
        <v>0.27949092068318643</v>
      </c>
    </row>
    <row r="1789" spans="13:15" x14ac:dyDescent="0.3">
      <c r="M1789" s="8">
        <v>159977</v>
      </c>
      <c r="N1789">
        <v>41309</v>
      </c>
      <c r="O1789" s="13">
        <f t="shared" si="27"/>
        <v>0.25821836889052802</v>
      </c>
    </row>
    <row r="1790" spans="13:15" x14ac:dyDescent="0.3">
      <c r="M1790" s="8">
        <v>50316</v>
      </c>
      <c r="N1790">
        <v>13849</v>
      </c>
      <c r="O1790" s="13">
        <f t="shared" si="27"/>
        <v>0.27524048016535496</v>
      </c>
    </row>
    <row r="1791" spans="13:15" x14ac:dyDescent="0.3">
      <c r="M1791" s="8">
        <v>61295</v>
      </c>
      <c r="N1791">
        <v>14202</v>
      </c>
      <c r="O1791" s="13">
        <f t="shared" si="27"/>
        <v>0.23169915980096256</v>
      </c>
    </row>
    <row r="1792" spans="13:15" x14ac:dyDescent="0.3">
      <c r="M1792" s="8">
        <v>52594</v>
      </c>
      <c r="N1792">
        <v>8716</v>
      </c>
      <c r="O1792" s="13">
        <f t="shared" si="27"/>
        <v>0.16572232574057877</v>
      </c>
    </row>
    <row r="1793" spans="13:15" x14ac:dyDescent="0.3">
      <c r="M1793" s="8">
        <v>137535</v>
      </c>
      <c r="N1793">
        <v>17869</v>
      </c>
      <c r="O1793" s="13">
        <f t="shared" si="27"/>
        <v>0.12992329225288107</v>
      </c>
    </row>
    <row r="1794" spans="13:15" x14ac:dyDescent="0.3">
      <c r="M1794" s="8">
        <v>75233</v>
      </c>
      <c r="N1794">
        <v>9640</v>
      </c>
      <c r="O1794" s="13">
        <f t="shared" si="27"/>
        <v>0.12813525979291002</v>
      </c>
    </row>
    <row r="1795" spans="13:15" x14ac:dyDescent="0.3">
      <c r="M1795" s="8">
        <v>75184</v>
      </c>
      <c r="N1795">
        <v>15042</v>
      </c>
      <c r="O1795" s="13">
        <f t="shared" ref="O1795:O1858" si="28">N1795/M1795</f>
        <v>0.20006916365184083</v>
      </c>
    </row>
    <row r="1796" spans="13:15" x14ac:dyDescent="0.3">
      <c r="M1796" s="8">
        <v>69115</v>
      </c>
      <c r="N1796">
        <v>15676</v>
      </c>
      <c r="O1796" s="13">
        <f t="shared" si="28"/>
        <v>0.22681038848296317</v>
      </c>
    </row>
    <row r="1797" spans="13:15" x14ac:dyDescent="0.3">
      <c r="M1797" s="8">
        <v>47683</v>
      </c>
      <c r="N1797">
        <v>6844</v>
      </c>
      <c r="O1797" s="13">
        <f t="shared" si="28"/>
        <v>0.14353123754797306</v>
      </c>
    </row>
    <row r="1798" spans="13:15" x14ac:dyDescent="0.3">
      <c r="M1798" s="8">
        <v>38476</v>
      </c>
      <c r="N1798">
        <v>7819</v>
      </c>
      <c r="O1798" s="13">
        <f t="shared" si="28"/>
        <v>0.20321759018609004</v>
      </c>
    </row>
    <row r="1799" spans="13:15" x14ac:dyDescent="0.3">
      <c r="M1799" s="8">
        <v>55312</v>
      </c>
      <c r="N1799">
        <v>16280</v>
      </c>
      <c r="O1799" s="13">
        <f t="shared" si="28"/>
        <v>0.29433034422910037</v>
      </c>
    </row>
    <row r="1800" spans="13:15" x14ac:dyDescent="0.3">
      <c r="M1800" s="8">
        <v>92959</v>
      </c>
      <c r="N1800">
        <v>26858</v>
      </c>
      <c r="O1800" s="13">
        <f t="shared" si="28"/>
        <v>0.28892307361309827</v>
      </c>
    </row>
    <row r="1801" spans="13:15" x14ac:dyDescent="0.3">
      <c r="M1801" s="8">
        <v>95719</v>
      </c>
      <c r="N1801">
        <v>25571</v>
      </c>
      <c r="O1801" s="13">
        <f t="shared" si="28"/>
        <v>0.26714654352845307</v>
      </c>
    </row>
    <row r="1802" spans="13:15" x14ac:dyDescent="0.3">
      <c r="M1802" s="8">
        <v>88957</v>
      </c>
      <c r="N1802">
        <v>23209</v>
      </c>
      <c r="O1802" s="13">
        <f t="shared" si="28"/>
        <v>0.26090133435255236</v>
      </c>
    </row>
    <row r="1803" spans="13:15" x14ac:dyDescent="0.3">
      <c r="M1803" s="8">
        <v>53470</v>
      </c>
      <c r="N1803">
        <v>9396</v>
      </c>
      <c r="O1803" s="13">
        <f t="shared" si="28"/>
        <v>0.17572470544230409</v>
      </c>
    </row>
    <row r="1804" spans="13:15" x14ac:dyDescent="0.3">
      <c r="M1804" s="8">
        <v>139833</v>
      </c>
      <c r="N1804">
        <v>39655</v>
      </c>
      <c r="O1804" s="13">
        <f t="shared" si="28"/>
        <v>0.28358828030579336</v>
      </c>
    </row>
    <row r="1805" spans="13:15" x14ac:dyDescent="0.3">
      <c r="M1805" s="8">
        <v>108401</v>
      </c>
      <c r="N1805">
        <v>18168</v>
      </c>
      <c r="O1805" s="13">
        <f t="shared" si="28"/>
        <v>0.16759992988994565</v>
      </c>
    </row>
    <row r="1806" spans="13:15" x14ac:dyDescent="0.3">
      <c r="M1806" s="8">
        <v>147551</v>
      </c>
      <c r="N1806">
        <v>32025</v>
      </c>
      <c r="O1806" s="13">
        <f t="shared" si="28"/>
        <v>0.21704359848459176</v>
      </c>
    </row>
    <row r="1807" spans="13:15" x14ac:dyDescent="0.3">
      <c r="M1807" s="8">
        <v>10753</v>
      </c>
      <c r="N1807">
        <v>1877</v>
      </c>
      <c r="O1807" s="13">
        <f t="shared" si="28"/>
        <v>0.17455593787780155</v>
      </c>
    </row>
    <row r="1808" spans="13:15" x14ac:dyDescent="0.3">
      <c r="M1808" s="8">
        <v>14649</v>
      </c>
      <c r="N1808">
        <v>3012</v>
      </c>
      <c r="O1808" s="13">
        <f t="shared" si="28"/>
        <v>0.2056113045259062</v>
      </c>
    </row>
    <row r="1809" spans="13:15" x14ac:dyDescent="0.3">
      <c r="M1809" s="8">
        <v>34742</v>
      </c>
      <c r="N1809">
        <v>10393</v>
      </c>
      <c r="O1809" s="13">
        <f t="shared" si="28"/>
        <v>0.29914800529618329</v>
      </c>
    </row>
    <row r="1810" spans="13:15" x14ac:dyDescent="0.3">
      <c r="M1810" s="8">
        <v>84841</v>
      </c>
      <c r="N1810">
        <v>18862</v>
      </c>
      <c r="O1810" s="13">
        <f t="shared" si="28"/>
        <v>0.22232175481194233</v>
      </c>
    </row>
    <row r="1811" spans="13:15" x14ac:dyDescent="0.3">
      <c r="M1811" s="8">
        <v>183483</v>
      </c>
      <c r="N1811">
        <v>40355</v>
      </c>
      <c r="O1811" s="13">
        <f t="shared" si="28"/>
        <v>0.21993863191685334</v>
      </c>
    </row>
    <row r="1812" spans="13:15" x14ac:dyDescent="0.3">
      <c r="M1812" s="8">
        <v>98792</v>
      </c>
      <c r="N1812">
        <v>27890</v>
      </c>
      <c r="O1812" s="13">
        <f t="shared" si="28"/>
        <v>0.28231030852700623</v>
      </c>
    </row>
    <row r="1813" spans="13:15" x14ac:dyDescent="0.3">
      <c r="M1813" s="8">
        <v>92469</v>
      </c>
      <c r="N1813">
        <v>18150</v>
      </c>
      <c r="O1813" s="13">
        <f t="shared" si="28"/>
        <v>0.19628199720987574</v>
      </c>
    </row>
    <row r="1814" spans="13:15" x14ac:dyDescent="0.3">
      <c r="M1814" s="8">
        <v>182895</v>
      </c>
      <c r="N1814">
        <v>35653</v>
      </c>
      <c r="O1814" s="13">
        <f t="shared" si="28"/>
        <v>0.19493698570217885</v>
      </c>
    </row>
    <row r="1815" spans="13:15" x14ac:dyDescent="0.3">
      <c r="M1815" s="8">
        <v>36740</v>
      </c>
      <c r="N1815">
        <v>7868</v>
      </c>
      <c r="O1815" s="13">
        <f t="shared" si="28"/>
        <v>0.21415351115949918</v>
      </c>
    </row>
    <row r="1816" spans="13:15" x14ac:dyDescent="0.3">
      <c r="M1816" s="8">
        <v>135051</v>
      </c>
      <c r="N1816">
        <v>23591</v>
      </c>
      <c r="O1816" s="13">
        <f t="shared" si="28"/>
        <v>0.17468215711101731</v>
      </c>
    </row>
    <row r="1817" spans="13:15" x14ac:dyDescent="0.3">
      <c r="M1817" s="8">
        <v>42750</v>
      </c>
      <c r="N1817">
        <v>9634</v>
      </c>
      <c r="O1817" s="13">
        <f t="shared" si="28"/>
        <v>0.22535672514619884</v>
      </c>
    </row>
    <row r="1818" spans="13:15" x14ac:dyDescent="0.3">
      <c r="M1818" s="8">
        <v>178217</v>
      </c>
      <c r="N1818">
        <v>23650</v>
      </c>
      <c r="O1818" s="13">
        <f t="shared" si="28"/>
        <v>0.13270338968785245</v>
      </c>
    </row>
    <row r="1819" spans="13:15" x14ac:dyDescent="0.3">
      <c r="M1819" s="8">
        <v>122400</v>
      </c>
      <c r="N1819">
        <v>24567</v>
      </c>
      <c r="O1819" s="13">
        <f t="shared" si="28"/>
        <v>0.20071078431372549</v>
      </c>
    </row>
    <row r="1820" spans="13:15" x14ac:dyDescent="0.3">
      <c r="M1820" s="8">
        <v>70284</v>
      </c>
      <c r="N1820">
        <v>8619</v>
      </c>
      <c r="O1820" s="13">
        <f t="shared" si="28"/>
        <v>0.12263103978145809</v>
      </c>
    </row>
    <row r="1821" spans="13:15" x14ac:dyDescent="0.3">
      <c r="M1821" s="8">
        <v>41120</v>
      </c>
      <c r="N1821">
        <v>5516</v>
      </c>
      <c r="O1821" s="13">
        <f t="shared" si="28"/>
        <v>0.13414396887159533</v>
      </c>
    </row>
    <row r="1822" spans="13:15" x14ac:dyDescent="0.3">
      <c r="M1822" s="8">
        <v>29956</v>
      </c>
      <c r="N1822">
        <v>3117</v>
      </c>
      <c r="O1822" s="13">
        <f t="shared" si="28"/>
        <v>0.10405261049539324</v>
      </c>
    </row>
    <row r="1823" spans="13:15" x14ac:dyDescent="0.3">
      <c r="M1823" s="8">
        <v>25280</v>
      </c>
      <c r="N1823">
        <v>7113</v>
      </c>
      <c r="O1823" s="13">
        <f t="shared" si="28"/>
        <v>0.28136867088607592</v>
      </c>
    </row>
    <row r="1824" spans="13:15" x14ac:dyDescent="0.3">
      <c r="M1824" s="8">
        <v>15656</v>
      </c>
      <c r="N1824">
        <v>2659</v>
      </c>
      <c r="O1824" s="13">
        <f t="shared" si="28"/>
        <v>0.16983903934593766</v>
      </c>
    </row>
    <row r="1825" spans="13:15" x14ac:dyDescent="0.3">
      <c r="M1825" s="8">
        <v>99606</v>
      </c>
      <c r="N1825">
        <v>24163</v>
      </c>
      <c r="O1825" s="13">
        <f t="shared" si="28"/>
        <v>0.24258578800473868</v>
      </c>
    </row>
    <row r="1826" spans="13:15" x14ac:dyDescent="0.3">
      <c r="M1826" s="8">
        <v>172607</v>
      </c>
      <c r="N1826">
        <v>25255</v>
      </c>
      <c r="O1826" s="13">
        <f t="shared" si="28"/>
        <v>0.14631503936688547</v>
      </c>
    </row>
    <row r="1827" spans="13:15" x14ac:dyDescent="0.3">
      <c r="M1827" s="8" t="s">
        <v>3711</v>
      </c>
      <c r="N1827">
        <v>6947</v>
      </c>
      <c r="O1827" s="13">
        <f t="shared" si="28"/>
        <v>0.26482921622445865</v>
      </c>
    </row>
    <row r="1828" spans="13:15" x14ac:dyDescent="0.3">
      <c r="M1828" s="8">
        <v>107012</v>
      </c>
      <c r="N1828">
        <v>19975</v>
      </c>
      <c r="O1828" s="13">
        <f t="shared" si="28"/>
        <v>0.18666130901207342</v>
      </c>
    </row>
    <row r="1829" spans="13:15" x14ac:dyDescent="0.3">
      <c r="M1829" s="8">
        <v>172387</v>
      </c>
      <c r="N1829">
        <v>38035</v>
      </c>
      <c r="O1829" s="13">
        <f t="shared" si="28"/>
        <v>0.22063728703440513</v>
      </c>
    </row>
    <row r="1830" spans="13:15" x14ac:dyDescent="0.3">
      <c r="M1830" s="8">
        <v>140728</v>
      </c>
      <c r="N1830">
        <v>39537</v>
      </c>
      <c r="O1830" s="13">
        <f t="shared" si="28"/>
        <v>0.28094622250014212</v>
      </c>
    </row>
    <row r="1831" spans="13:15" x14ac:dyDescent="0.3">
      <c r="M1831" s="8">
        <v>155209</v>
      </c>
      <c r="N1831">
        <v>18766</v>
      </c>
      <c r="O1831" s="13">
        <f t="shared" si="28"/>
        <v>0.12090793703973352</v>
      </c>
    </row>
    <row r="1832" spans="13:15" x14ac:dyDescent="0.3">
      <c r="M1832" s="8">
        <v>10962</v>
      </c>
      <c r="N1832">
        <v>2885</v>
      </c>
      <c r="O1832" s="13">
        <f t="shared" si="28"/>
        <v>0.2631819011129356</v>
      </c>
    </row>
    <row r="1833" spans="13:15" x14ac:dyDescent="0.3">
      <c r="M1833" s="8">
        <v>86784</v>
      </c>
      <c r="N1833">
        <v>22649</v>
      </c>
      <c r="O1833" s="13">
        <f t="shared" si="28"/>
        <v>0.26098128687315636</v>
      </c>
    </row>
    <row r="1834" spans="13:15" x14ac:dyDescent="0.3">
      <c r="M1834" s="8">
        <v>123928</v>
      </c>
      <c r="N1834">
        <v>29926</v>
      </c>
      <c r="O1834" s="13">
        <f t="shared" si="28"/>
        <v>0.24147892324575559</v>
      </c>
    </row>
    <row r="1835" spans="13:15" x14ac:dyDescent="0.3">
      <c r="M1835" s="8">
        <v>164551</v>
      </c>
      <c r="N1835">
        <v>41099</v>
      </c>
      <c r="O1835" s="13">
        <f t="shared" si="28"/>
        <v>0.2497645106988107</v>
      </c>
    </row>
    <row r="1836" spans="13:15" x14ac:dyDescent="0.3">
      <c r="M1836" s="8">
        <v>50840</v>
      </c>
      <c r="N1836">
        <v>13081</v>
      </c>
      <c r="O1836" s="13">
        <f t="shared" si="28"/>
        <v>0.25729740361919751</v>
      </c>
    </row>
    <row r="1837" spans="13:15" x14ac:dyDescent="0.3">
      <c r="M1837" s="8">
        <v>197443</v>
      </c>
      <c r="N1837">
        <v>53725</v>
      </c>
      <c r="O1837" s="13">
        <f t="shared" si="28"/>
        <v>0.27210384769275181</v>
      </c>
    </row>
    <row r="1838" spans="13:15" x14ac:dyDescent="0.3">
      <c r="M1838" s="8">
        <v>163351</v>
      </c>
      <c r="N1838">
        <v>29600</v>
      </c>
      <c r="O1838" s="13">
        <f t="shared" si="28"/>
        <v>0.18120489008331753</v>
      </c>
    </row>
    <row r="1839" spans="13:15" x14ac:dyDescent="0.3">
      <c r="M1839" s="8">
        <v>49214</v>
      </c>
      <c r="N1839">
        <v>10091</v>
      </c>
      <c r="O1839" s="13">
        <f t="shared" si="28"/>
        <v>0.20504328036737512</v>
      </c>
    </row>
    <row r="1840" spans="13:15" x14ac:dyDescent="0.3">
      <c r="M1840" s="8">
        <v>24822</v>
      </c>
      <c r="N1840">
        <v>7418</v>
      </c>
      <c r="O1840" s="13">
        <f t="shared" si="28"/>
        <v>0.29884779630972524</v>
      </c>
    </row>
    <row r="1841" spans="13:15" x14ac:dyDescent="0.3">
      <c r="M1841" s="8">
        <v>103646</v>
      </c>
      <c r="N1841">
        <v>12396</v>
      </c>
      <c r="O1841" s="13">
        <f t="shared" si="28"/>
        <v>0.11959940566929742</v>
      </c>
    </row>
    <row r="1842" spans="13:15" x14ac:dyDescent="0.3">
      <c r="M1842" s="8">
        <v>48671</v>
      </c>
      <c r="N1842">
        <v>9552</v>
      </c>
      <c r="O1842" s="13">
        <f t="shared" si="28"/>
        <v>0.19625649770910808</v>
      </c>
    </row>
    <row r="1843" spans="13:15" x14ac:dyDescent="0.3">
      <c r="M1843" s="8">
        <v>12128</v>
      </c>
      <c r="N1843">
        <v>2232</v>
      </c>
      <c r="O1843" s="13">
        <f t="shared" si="28"/>
        <v>0.18403693931398418</v>
      </c>
    </row>
    <row r="1844" spans="13:15" x14ac:dyDescent="0.3">
      <c r="M1844" s="8" t="s">
        <v>3746</v>
      </c>
      <c r="N1844">
        <v>24231</v>
      </c>
      <c r="O1844" s="13">
        <f t="shared" si="28"/>
        <v>0.21898186221792451</v>
      </c>
    </row>
    <row r="1845" spans="13:15" x14ac:dyDescent="0.3">
      <c r="M1845" s="8">
        <v>157063</v>
      </c>
      <c r="N1845">
        <v>33651</v>
      </c>
      <c r="O1845" s="13">
        <f t="shared" si="28"/>
        <v>0.21425160604343479</v>
      </c>
    </row>
    <row r="1846" spans="13:15" x14ac:dyDescent="0.3">
      <c r="M1846" s="8">
        <v>55417</v>
      </c>
      <c r="N1846">
        <v>12707</v>
      </c>
      <c r="O1846" s="13">
        <f t="shared" si="28"/>
        <v>0.2292978688849992</v>
      </c>
    </row>
    <row r="1847" spans="13:15" x14ac:dyDescent="0.3">
      <c r="M1847" s="8">
        <v>47910</v>
      </c>
      <c r="N1847">
        <v>8332</v>
      </c>
      <c r="O1847" s="13">
        <f t="shared" si="28"/>
        <v>0.17390941348361511</v>
      </c>
    </row>
    <row r="1848" spans="13:15" x14ac:dyDescent="0.3">
      <c r="M1848" s="8">
        <v>166711</v>
      </c>
      <c r="N1848">
        <v>34463</v>
      </c>
      <c r="O1848" s="13">
        <f t="shared" si="28"/>
        <v>0.20672301167889343</v>
      </c>
    </row>
    <row r="1849" spans="13:15" x14ac:dyDescent="0.3">
      <c r="M1849" s="8">
        <v>126994</v>
      </c>
      <c r="N1849">
        <v>24197</v>
      </c>
      <c r="O1849" s="13">
        <f t="shared" si="28"/>
        <v>0.19053656078239917</v>
      </c>
    </row>
    <row r="1850" spans="13:15" x14ac:dyDescent="0.3">
      <c r="M1850" s="8">
        <v>192638</v>
      </c>
      <c r="N1850">
        <v>28075</v>
      </c>
      <c r="O1850" s="13">
        <f t="shared" si="28"/>
        <v>0.14573967752987468</v>
      </c>
    </row>
    <row r="1851" spans="13:15" x14ac:dyDescent="0.3">
      <c r="M1851" s="8">
        <v>87316</v>
      </c>
      <c r="N1851">
        <v>25428</v>
      </c>
      <c r="O1851" s="13">
        <f t="shared" si="28"/>
        <v>0.29121810435658985</v>
      </c>
    </row>
    <row r="1852" spans="13:15" x14ac:dyDescent="0.3">
      <c r="M1852" s="8">
        <v>36467</v>
      </c>
      <c r="N1852">
        <v>6036</v>
      </c>
      <c r="O1852" s="13">
        <f t="shared" si="28"/>
        <v>0.16551951079057778</v>
      </c>
    </row>
    <row r="1853" spans="13:15" x14ac:dyDescent="0.3">
      <c r="M1853" s="8">
        <v>161242</v>
      </c>
      <c r="N1853">
        <v>24151</v>
      </c>
      <c r="O1853" s="13">
        <f t="shared" si="28"/>
        <v>0.14978107440989322</v>
      </c>
    </row>
    <row r="1854" spans="13:15" x14ac:dyDescent="0.3">
      <c r="M1854" s="8">
        <v>106204</v>
      </c>
      <c r="N1854">
        <v>25139</v>
      </c>
      <c r="O1854" s="13">
        <f t="shared" si="28"/>
        <v>0.23670483220970961</v>
      </c>
    </row>
    <row r="1855" spans="13:15" x14ac:dyDescent="0.3">
      <c r="M1855" s="8">
        <v>59891</v>
      </c>
      <c r="N1855">
        <v>6736</v>
      </c>
      <c r="O1855" s="13">
        <f t="shared" si="28"/>
        <v>0.11247098896328329</v>
      </c>
    </row>
    <row r="1856" spans="13:15" x14ac:dyDescent="0.3">
      <c r="M1856" s="8">
        <v>43136</v>
      </c>
      <c r="N1856">
        <v>11576</v>
      </c>
      <c r="O1856" s="13">
        <f t="shared" si="28"/>
        <v>0.26836053412462907</v>
      </c>
    </row>
    <row r="1857" spans="13:15" x14ac:dyDescent="0.3">
      <c r="M1857" s="8">
        <v>18257</v>
      </c>
      <c r="N1857">
        <v>2741</v>
      </c>
      <c r="O1857" s="13">
        <f t="shared" si="28"/>
        <v>0.15013419510324807</v>
      </c>
    </row>
    <row r="1858" spans="13:15" x14ac:dyDescent="0.3">
      <c r="M1858" s="8">
        <v>98004</v>
      </c>
      <c r="N1858">
        <v>21828</v>
      </c>
      <c r="O1858" s="13">
        <f t="shared" si="28"/>
        <v>0.22272560303661076</v>
      </c>
    </row>
    <row r="1859" spans="13:15" x14ac:dyDescent="0.3">
      <c r="M1859" s="8">
        <v>158405</v>
      </c>
      <c r="N1859">
        <v>33536</v>
      </c>
      <c r="O1859" s="13">
        <f t="shared" ref="O1859:O1922" si="29">N1859/M1859</f>
        <v>0.21171048893658659</v>
      </c>
    </row>
    <row r="1860" spans="13:15" x14ac:dyDescent="0.3">
      <c r="M1860" s="8">
        <v>67457</v>
      </c>
      <c r="N1860">
        <v>8393</v>
      </c>
      <c r="O1860" s="13">
        <f t="shared" si="29"/>
        <v>0.1244200008894555</v>
      </c>
    </row>
    <row r="1861" spans="13:15" x14ac:dyDescent="0.3">
      <c r="M1861" s="8">
        <v>117670</v>
      </c>
      <c r="N1861">
        <v>29779</v>
      </c>
      <c r="O1861" s="13">
        <f t="shared" si="29"/>
        <v>0.25307215093056856</v>
      </c>
    </row>
    <row r="1862" spans="13:15" x14ac:dyDescent="0.3">
      <c r="M1862" s="8">
        <v>126364</v>
      </c>
      <c r="N1862">
        <v>13503</v>
      </c>
      <c r="O1862" s="13">
        <f t="shared" si="29"/>
        <v>0.10685796587635719</v>
      </c>
    </row>
    <row r="1863" spans="13:15" x14ac:dyDescent="0.3">
      <c r="M1863" s="8">
        <v>7176</v>
      </c>
      <c r="N1863">
        <v>2046</v>
      </c>
      <c r="O1863" s="13">
        <f t="shared" si="29"/>
        <v>0.28511705685618727</v>
      </c>
    </row>
    <row r="1864" spans="13:15" x14ac:dyDescent="0.3">
      <c r="M1864" s="8">
        <v>194409</v>
      </c>
      <c r="N1864">
        <v>47695</v>
      </c>
      <c r="O1864" s="13">
        <f t="shared" si="29"/>
        <v>0.24533329218297506</v>
      </c>
    </row>
    <row r="1865" spans="13:15" x14ac:dyDescent="0.3">
      <c r="M1865" s="8">
        <v>187484</v>
      </c>
      <c r="N1865">
        <v>35713</v>
      </c>
      <c r="O1865" s="13">
        <f t="shared" si="29"/>
        <v>0.19048558810351818</v>
      </c>
    </row>
    <row r="1866" spans="13:15" x14ac:dyDescent="0.3">
      <c r="M1866" s="8">
        <v>194326</v>
      </c>
      <c r="N1866">
        <v>51799</v>
      </c>
      <c r="O1866" s="13">
        <f t="shared" si="29"/>
        <v>0.26655722857466319</v>
      </c>
    </row>
    <row r="1867" spans="13:15" x14ac:dyDescent="0.3">
      <c r="M1867" s="8">
        <v>52592</v>
      </c>
      <c r="N1867">
        <v>14025</v>
      </c>
      <c r="O1867" s="13">
        <f t="shared" si="29"/>
        <v>0.26667554000608457</v>
      </c>
    </row>
    <row r="1868" spans="13:15" x14ac:dyDescent="0.3">
      <c r="M1868" s="8">
        <v>149124</v>
      </c>
      <c r="N1868">
        <v>30193</v>
      </c>
      <c r="O1868" s="13">
        <f t="shared" si="29"/>
        <v>0.20246908612966391</v>
      </c>
    </row>
    <row r="1869" spans="13:15" x14ac:dyDescent="0.3">
      <c r="M1869" s="8">
        <v>162197</v>
      </c>
      <c r="N1869">
        <v>18431</v>
      </c>
      <c r="O1869" s="13">
        <f t="shared" si="29"/>
        <v>0.11363342108670321</v>
      </c>
    </row>
    <row r="1870" spans="13:15" x14ac:dyDescent="0.3">
      <c r="M1870" s="8">
        <v>72763</v>
      </c>
      <c r="N1870">
        <v>20878</v>
      </c>
      <c r="O1870" s="13">
        <f t="shared" si="29"/>
        <v>0.28693154487857842</v>
      </c>
    </row>
    <row r="1871" spans="13:15" x14ac:dyDescent="0.3">
      <c r="M1871" s="8">
        <v>149009</v>
      </c>
      <c r="N1871">
        <v>38115</v>
      </c>
      <c r="O1871" s="13">
        <f t="shared" si="29"/>
        <v>0.25578991872974116</v>
      </c>
    </row>
    <row r="1872" spans="13:15" x14ac:dyDescent="0.3">
      <c r="M1872" s="8">
        <v>166949</v>
      </c>
      <c r="N1872">
        <v>30695</v>
      </c>
      <c r="O1872" s="13">
        <f t="shared" si="29"/>
        <v>0.18385854362709569</v>
      </c>
    </row>
    <row r="1873" spans="13:15" x14ac:dyDescent="0.3">
      <c r="M1873" s="8">
        <v>116432</v>
      </c>
      <c r="N1873">
        <v>16815</v>
      </c>
      <c r="O1873" s="13">
        <f t="shared" si="29"/>
        <v>0.14441906005221933</v>
      </c>
    </row>
    <row r="1874" spans="13:15" x14ac:dyDescent="0.3">
      <c r="M1874" s="8">
        <v>151636</v>
      </c>
      <c r="N1874">
        <v>35178</v>
      </c>
      <c r="O1874" s="13">
        <f t="shared" si="29"/>
        <v>0.23198976496346513</v>
      </c>
    </row>
    <row r="1875" spans="13:15" x14ac:dyDescent="0.3">
      <c r="M1875" s="8">
        <v>164300</v>
      </c>
      <c r="N1875">
        <v>47770</v>
      </c>
      <c r="O1875" s="13">
        <f t="shared" si="29"/>
        <v>0.29074863055386491</v>
      </c>
    </row>
    <row r="1876" spans="13:15" x14ac:dyDescent="0.3">
      <c r="M1876" s="8" t="s">
        <v>3810</v>
      </c>
      <c r="N1876">
        <v>3284</v>
      </c>
      <c r="O1876" s="13">
        <f t="shared" si="29"/>
        <v>0.1700232979549573</v>
      </c>
    </row>
    <row r="1877" spans="13:15" x14ac:dyDescent="0.3">
      <c r="M1877" s="8">
        <v>115994</v>
      </c>
      <c r="N1877">
        <v>15056</v>
      </c>
      <c r="O1877" s="13">
        <f t="shared" si="29"/>
        <v>0.1297998172319258</v>
      </c>
    </row>
    <row r="1878" spans="13:15" x14ac:dyDescent="0.3">
      <c r="M1878" s="8">
        <v>136388</v>
      </c>
      <c r="N1878">
        <v>32946</v>
      </c>
      <c r="O1878" s="13">
        <f t="shared" si="29"/>
        <v>0.24156084112971815</v>
      </c>
    </row>
    <row r="1879" spans="13:15" x14ac:dyDescent="0.3">
      <c r="M1879" s="8">
        <v>129161</v>
      </c>
      <c r="N1879">
        <v>26879</v>
      </c>
      <c r="O1879" s="13">
        <f t="shared" si="29"/>
        <v>0.20810461362175889</v>
      </c>
    </row>
    <row r="1880" spans="13:15" x14ac:dyDescent="0.3">
      <c r="M1880" s="8">
        <v>13730</v>
      </c>
      <c r="N1880">
        <v>3273</v>
      </c>
      <c r="O1880" s="13">
        <f t="shared" si="29"/>
        <v>0.23838310269482885</v>
      </c>
    </row>
    <row r="1881" spans="13:15" x14ac:dyDescent="0.3">
      <c r="M1881" s="8">
        <v>95524</v>
      </c>
      <c r="N1881">
        <v>17848</v>
      </c>
      <c r="O1881" s="13">
        <f t="shared" si="29"/>
        <v>0.18684309702273774</v>
      </c>
    </row>
    <row r="1882" spans="13:15" x14ac:dyDescent="0.3">
      <c r="M1882" s="8">
        <v>63428</v>
      </c>
      <c r="N1882">
        <v>8478</v>
      </c>
      <c r="O1882" s="13">
        <f t="shared" si="29"/>
        <v>0.13366336633663367</v>
      </c>
    </row>
    <row r="1883" spans="13:15" x14ac:dyDescent="0.3">
      <c r="M1883" s="8">
        <v>58522</v>
      </c>
      <c r="N1883">
        <v>8322</v>
      </c>
      <c r="O1883" s="13">
        <f t="shared" si="29"/>
        <v>0.14220293223061412</v>
      </c>
    </row>
    <row r="1884" spans="13:15" x14ac:dyDescent="0.3">
      <c r="M1884" s="8">
        <v>29124</v>
      </c>
      <c r="N1884">
        <v>5786</v>
      </c>
      <c r="O1884" s="13">
        <f t="shared" si="29"/>
        <v>0.19866776541683834</v>
      </c>
    </row>
    <row r="1885" spans="13:15" x14ac:dyDescent="0.3">
      <c r="M1885" s="8">
        <v>133424</v>
      </c>
      <c r="N1885">
        <v>37952</v>
      </c>
      <c r="O1885" s="13">
        <f t="shared" si="29"/>
        <v>0.28444657632809689</v>
      </c>
    </row>
    <row r="1886" spans="13:15" x14ac:dyDescent="0.3">
      <c r="M1886" s="8">
        <v>141803</v>
      </c>
      <c r="N1886">
        <v>38509</v>
      </c>
      <c r="O1886" s="13">
        <f t="shared" si="29"/>
        <v>0.27156689209678214</v>
      </c>
    </row>
    <row r="1887" spans="13:15" x14ac:dyDescent="0.3">
      <c r="M1887" s="8">
        <v>124739</v>
      </c>
      <c r="N1887">
        <v>36818</v>
      </c>
      <c r="O1887" s="13">
        <f t="shared" si="29"/>
        <v>0.29516029469532384</v>
      </c>
    </row>
    <row r="1888" spans="13:15" x14ac:dyDescent="0.3">
      <c r="M1888" s="8">
        <v>75119</v>
      </c>
      <c r="N1888">
        <v>19206</v>
      </c>
      <c r="O1888" s="13">
        <f t="shared" si="29"/>
        <v>0.25567433006296675</v>
      </c>
    </row>
    <row r="1889" spans="13:15" x14ac:dyDescent="0.3">
      <c r="M1889" s="8">
        <v>19781</v>
      </c>
      <c r="N1889">
        <v>3661</v>
      </c>
      <c r="O1889" s="13">
        <f t="shared" si="29"/>
        <v>0.18507658864567009</v>
      </c>
    </row>
    <row r="1890" spans="13:15" x14ac:dyDescent="0.3">
      <c r="M1890" s="8">
        <v>117706</v>
      </c>
      <c r="N1890">
        <v>12784</v>
      </c>
      <c r="O1890" s="13">
        <f t="shared" si="29"/>
        <v>0.10860958659711485</v>
      </c>
    </row>
    <row r="1891" spans="13:15" x14ac:dyDescent="0.3">
      <c r="M1891" s="8">
        <v>115400</v>
      </c>
      <c r="N1891">
        <v>33202</v>
      </c>
      <c r="O1891" s="13">
        <f t="shared" si="29"/>
        <v>0.28771230502599654</v>
      </c>
    </row>
    <row r="1892" spans="13:15" x14ac:dyDescent="0.3">
      <c r="M1892" s="8">
        <v>70248</v>
      </c>
      <c r="N1892">
        <v>16790</v>
      </c>
      <c r="O1892" s="13">
        <f t="shared" si="29"/>
        <v>0.23901036328436398</v>
      </c>
    </row>
    <row r="1893" spans="13:15" x14ac:dyDescent="0.3">
      <c r="M1893" s="8">
        <v>169079</v>
      </c>
      <c r="N1893">
        <v>35425</v>
      </c>
      <c r="O1893" s="13">
        <f t="shared" si="29"/>
        <v>0.20951744450818849</v>
      </c>
    </row>
    <row r="1894" spans="13:15" x14ac:dyDescent="0.3">
      <c r="M1894" s="8">
        <v>73759</v>
      </c>
      <c r="N1894">
        <v>16238</v>
      </c>
      <c r="O1894" s="13">
        <f t="shared" si="29"/>
        <v>0.22014940549627843</v>
      </c>
    </row>
    <row r="1895" spans="13:15" x14ac:dyDescent="0.3">
      <c r="M1895" s="8">
        <v>190702</v>
      </c>
      <c r="N1895">
        <v>45599</v>
      </c>
      <c r="O1895" s="13">
        <f t="shared" si="29"/>
        <v>0.23911128357332381</v>
      </c>
    </row>
    <row r="1896" spans="13:15" x14ac:dyDescent="0.3">
      <c r="M1896" s="8">
        <v>190723</v>
      </c>
      <c r="N1896">
        <v>53228</v>
      </c>
      <c r="O1896" s="13">
        <f t="shared" si="29"/>
        <v>0.27908537512518156</v>
      </c>
    </row>
    <row r="1897" spans="13:15" x14ac:dyDescent="0.3">
      <c r="M1897" s="8">
        <v>36683</v>
      </c>
      <c r="N1897">
        <v>8811</v>
      </c>
      <c r="O1897" s="13">
        <f t="shared" si="29"/>
        <v>0.24019300493416568</v>
      </c>
    </row>
    <row r="1898" spans="13:15" x14ac:dyDescent="0.3">
      <c r="M1898" s="8">
        <v>47912</v>
      </c>
      <c r="N1898">
        <v>8853</v>
      </c>
      <c r="O1898" s="13">
        <f t="shared" si="29"/>
        <v>0.18477625647019535</v>
      </c>
    </row>
    <row r="1899" spans="13:15" x14ac:dyDescent="0.3">
      <c r="M1899" s="8">
        <v>82872</v>
      </c>
      <c r="N1899">
        <v>24158</v>
      </c>
      <c r="O1899" s="13">
        <f t="shared" si="29"/>
        <v>0.29150979824307366</v>
      </c>
    </row>
    <row r="1900" spans="13:15" x14ac:dyDescent="0.3">
      <c r="M1900" s="8">
        <v>166003</v>
      </c>
      <c r="N1900">
        <v>44475</v>
      </c>
      <c r="O1900" s="13">
        <f t="shared" si="29"/>
        <v>0.26791684487629741</v>
      </c>
    </row>
    <row r="1901" spans="13:15" x14ac:dyDescent="0.3">
      <c r="M1901" s="8">
        <v>38803</v>
      </c>
      <c r="N1901">
        <v>5009</v>
      </c>
      <c r="O1901" s="13">
        <f t="shared" si="29"/>
        <v>0.12908795711671778</v>
      </c>
    </row>
    <row r="1902" spans="13:15" x14ac:dyDescent="0.3">
      <c r="M1902" s="8">
        <v>87082</v>
      </c>
      <c r="N1902">
        <v>25781</v>
      </c>
      <c r="O1902" s="13">
        <f t="shared" si="29"/>
        <v>0.29605429365425689</v>
      </c>
    </row>
    <row r="1903" spans="13:15" x14ac:dyDescent="0.3">
      <c r="M1903" s="8">
        <v>146257</v>
      </c>
      <c r="N1903">
        <v>36377</v>
      </c>
      <c r="O1903" s="13">
        <f t="shared" si="29"/>
        <v>0.24871971939804591</v>
      </c>
    </row>
    <row r="1904" spans="13:15" x14ac:dyDescent="0.3">
      <c r="M1904" s="8">
        <v>114839</v>
      </c>
      <c r="N1904">
        <v>21655</v>
      </c>
      <c r="O1904" s="13">
        <f t="shared" si="29"/>
        <v>0.18856834350699675</v>
      </c>
    </row>
    <row r="1905" spans="13:15" x14ac:dyDescent="0.3">
      <c r="M1905" s="8">
        <v>81682</v>
      </c>
      <c r="N1905">
        <v>8513</v>
      </c>
      <c r="O1905" s="13">
        <f t="shared" si="29"/>
        <v>0.1042212482554296</v>
      </c>
    </row>
    <row r="1906" spans="13:15" x14ac:dyDescent="0.3">
      <c r="M1906" s="8">
        <v>150195</v>
      </c>
      <c r="N1906">
        <v>16607</v>
      </c>
      <c r="O1906" s="13">
        <f t="shared" si="29"/>
        <v>0.11056959286261193</v>
      </c>
    </row>
    <row r="1907" spans="13:15" x14ac:dyDescent="0.3">
      <c r="M1907" s="8">
        <v>167791</v>
      </c>
      <c r="N1907">
        <v>31037</v>
      </c>
      <c r="O1907" s="13">
        <f t="shared" si="29"/>
        <v>0.18497416428771507</v>
      </c>
    </row>
    <row r="1908" spans="13:15" x14ac:dyDescent="0.3">
      <c r="M1908" s="8">
        <v>54804</v>
      </c>
      <c r="N1908">
        <v>6080</v>
      </c>
      <c r="O1908" s="13">
        <f t="shared" si="29"/>
        <v>0.11094080724034742</v>
      </c>
    </row>
    <row r="1909" spans="13:15" x14ac:dyDescent="0.3">
      <c r="M1909" s="8">
        <v>148920</v>
      </c>
      <c r="N1909">
        <v>26440</v>
      </c>
      <c r="O1909" s="13">
        <f t="shared" si="29"/>
        <v>0.17754499059897932</v>
      </c>
    </row>
    <row r="1910" spans="13:15" x14ac:dyDescent="0.3">
      <c r="M1910" s="8">
        <v>30261</v>
      </c>
      <c r="N1910">
        <v>8734</v>
      </c>
      <c r="O1910" s="13">
        <f t="shared" si="29"/>
        <v>0.2886223191566703</v>
      </c>
    </row>
    <row r="1911" spans="13:15" x14ac:dyDescent="0.3">
      <c r="M1911" s="8">
        <v>134753</v>
      </c>
      <c r="N1911">
        <v>22756</v>
      </c>
      <c r="O1911" s="13">
        <f t="shared" si="29"/>
        <v>0.1688719360607927</v>
      </c>
    </row>
    <row r="1912" spans="13:15" x14ac:dyDescent="0.3">
      <c r="M1912" s="8">
        <v>145513</v>
      </c>
      <c r="N1912">
        <v>41459</v>
      </c>
      <c r="O1912" s="13">
        <f t="shared" si="29"/>
        <v>0.28491612433253388</v>
      </c>
    </row>
    <row r="1913" spans="13:15" x14ac:dyDescent="0.3">
      <c r="M1913" s="8">
        <v>127111</v>
      </c>
      <c r="N1913">
        <v>17435</v>
      </c>
      <c r="O1913" s="13">
        <f t="shared" si="29"/>
        <v>0.13716358143669705</v>
      </c>
    </row>
    <row r="1914" spans="13:15" x14ac:dyDescent="0.3">
      <c r="M1914" s="8">
        <v>38094</v>
      </c>
      <c r="N1914">
        <v>4193</v>
      </c>
      <c r="O1914" s="13">
        <f t="shared" si="29"/>
        <v>0.11006982726938626</v>
      </c>
    </row>
    <row r="1915" spans="13:15" x14ac:dyDescent="0.3">
      <c r="M1915" s="8">
        <v>102215</v>
      </c>
      <c r="N1915">
        <v>19796</v>
      </c>
      <c r="O1915" s="13">
        <f t="shared" si="29"/>
        <v>0.19367020496013304</v>
      </c>
    </row>
    <row r="1916" spans="13:15" x14ac:dyDescent="0.3">
      <c r="M1916" s="8">
        <v>162049</v>
      </c>
      <c r="N1916">
        <v>28980</v>
      </c>
      <c r="O1916" s="13">
        <f t="shared" si="29"/>
        <v>0.17883479688242446</v>
      </c>
    </row>
    <row r="1917" spans="13:15" x14ac:dyDescent="0.3">
      <c r="M1917" s="8">
        <v>60861</v>
      </c>
      <c r="N1917">
        <v>7498</v>
      </c>
      <c r="O1917" s="13">
        <f t="shared" si="29"/>
        <v>0.12319876439756165</v>
      </c>
    </row>
    <row r="1918" spans="13:15" x14ac:dyDescent="0.3">
      <c r="M1918" s="8">
        <v>173694</v>
      </c>
      <c r="N1918">
        <v>27386</v>
      </c>
      <c r="O1918" s="13">
        <f t="shared" si="29"/>
        <v>0.15766808295047613</v>
      </c>
    </row>
    <row r="1919" spans="13:15" x14ac:dyDescent="0.3">
      <c r="M1919" s="8">
        <v>69016</v>
      </c>
      <c r="N1919">
        <v>19269</v>
      </c>
      <c r="O1919" s="13">
        <f t="shared" si="29"/>
        <v>0.27919612843398633</v>
      </c>
    </row>
    <row r="1920" spans="13:15" x14ac:dyDescent="0.3">
      <c r="M1920" s="8">
        <v>43600</v>
      </c>
      <c r="N1920">
        <v>12090</v>
      </c>
      <c r="O1920" s="13">
        <f t="shared" si="29"/>
        <v>0.27729357798165138</v>
      </c>
    </row>
    <row r="1921" spans="13:15" x14ac:dyDescent="0.3">
      <c r="M1921" s="8">
        <v>160997</v>
      </c>
      <c r="N1921">
        <v>43855</v>
      </c>
      <c r="O1921" s="13">
        <f t="shared" si="29"/>
        <v>0.27239638005677125</v>
      </c>
    </row>
    <row r="1922" spans="13:15" x14ac:dyDescent="0.3">
      <c r="M1922" s="8">
        <v>188814</v>
      </c>
      <c r="N1922">
        <v>53296</v>
      </c>
      <c r="O1922" s="13">
        <f t="shared" si="29"/>
        <v>0.28226720476235873</v>
      </c>
    </row>
    <row r="1923" spans="13:15" x14ac:dyDescent="0.3">
      <c r="M1923" s="8">
        <v>197533</v>
      </c>
      <c r="N1923">
        <v>53049</v>
      </c>
      <c r="O1923" s="13">
        <f t="shared" ref="O1923:O1986" si="30">N1923/M1923</f>
        <v>0.26855765872031506</v>
      </c>
    </row>
    <row r="1924" spans="13:15" x14ac:dyDescent="0.3">
      <c r="M1924" s="8">
        <v>5125</v>
      </c>
      <c r="N1924">
        <v>680</v>
      </c>
      <c r="O1924" s="13">
        <f t="shared" si="30"/>
        <v>0.1326829268292683</v>
      </c>
    </row>
    <row r="1925" spans="13:15" x14ac:dyDescent="0.3">
      <c r="M1925" s="8">
        <v>117743</v>
      </c>
      <c r="N1925">
        <v>13527</v>
      </c>
      <c r="O1925" s="13">
        <f t="shared" si="30"/>
        <v>0.11488581062143821</v>
      </c>
    </row>
    <row r="1926" spans="13:15" x14ac:dyDescent="0.3">
      <c r="M1926" s="8">
        <v>125563</v>
      </c>
      <c r="N1926">
        <v>19094</v>
      </c>
      <c r="O1926" s="13">
        <f t="shared" si="30"/>
        <v>0.15206708982741732</v>
      </c>
    </row>
    <row r="1927" spans="13:15" x14ac:dyDescent="0.3">
      <c r="M1927" s="8">
        <v>83837</v>
      </c>
      <c r="N1927">
        <v>13795</v>
      </c>
      <c r="O1927" s="13">
        <f t="shared" si="30"/>
        <v>0.16454548707611197</v>
      </c>
    </row>
    <row r="1928" spans="13:15" x14ac:dyDescent="0.3">
      <c r="M1928" s="8">
        <v>139493</v>
      </c>
      <c r="N1928">
        <v>37204</v>
      </c>
      <c r="O1928" s="13">
        <f t="shared" si="30"/>
        <v>0.26670872373524118</v>
      </c>
    </row>
    <row r="1929" spans="13:15" x14ac:dyDescent="0.3">
      <c r="M1929" s="8">
        <v>14846</v>
      </c>
      <c r="N1929">
        <v>3472</v>
      </c>
      <c r="O1929" s="13">
        <f t="shared" si="30"/>
        <v>0.23386770847366295</v>
      </c>
    </row>
    <row r="1930" spans="13:15" x14ac:dyDescent="0.3">
      <c r="M1930" s="8">
        <v>43809</v>
      </c>
      <c r="N1930">
        <v>6927</v>
      </c>
      <c r="O1930" s="13">
        <f t="shared" si="30"/>
        <v>0.15811819489146064</v>
      </c>
    </row>
    <row r="1931" spans="13:15" x14ac:dyDescent="0.3">
      <c r="M1931" s="8">
        <v>121807</v>
      </c>
      <c r="N1931">
        <v>31907</v>
      </c>
      <c r="O1931" s="13">
        <f t="shared" si="30"/>
        <v>0.26194717873357032</v>
      </c>
    </row>
    <row r="1932" spans="13:15" x14ac:dyDescent="0.3">
      <c r="M1932" s="8">
        <v>71897</v>
      </c>
      <c r="N1932">
        <v>18382</v>
      </c>
      <c r="O1932" s="13">
        <f t="shared" si="30"/>
        <v>0.25567130756498879</v>
      </c>
    </row>
    <row r="1933" spans="13:15" x14ac:dyDescent="0.3">
      <c r="M1933" s="8">
        <v>150587</v>
      </c>
      <c r="N1933">
        <v>30770</v>
      </c>
      <c r="O1933" s="13">
        <f t="shared" si="30"/>
        <v>0.20433370742494372</v>
      </c>
    </row>
    <row r="1934" spans="13:15" x14ac:dyDescent="0.3">
      <c r="M1934" s="8">
        <v>174401</v>
      </c>
      <c r="N1934">
        <v>39450</v>
      </c>
      <c r="O1934" s="13">
        <f t="shared" si="30"/>
        <v>0.22620283140578323</v>
      </c>
    </row>
    <row r="1935" spans="13:15" x14ac:dyDescent="0.3">
      <c r="M1935" s="8">
        <v>29389</v>
      </c>
      <c r="N1935">
        <v>6015</v>
      </c>
      <c r="O1935" s="13">
        <f t="shared" si="30"/>
        <v>0.20466841335193439</v>
      </c>
    </row>
    <row r="1936" spans="13:15" x14ac:dyDescent="0.3">
      <c r="M1936" s="8">
        <v>89040</v>
      </c>
      <c r="N1936">
        <v>12958</v>
      </c>
      <c r="O1936" s="13">
        <f t="shared" si="30"/>
        <v>0.14553009883198562</v>
      </c>
    </row>
    <row r="1937" spans="13:15" x14ac:dyDescent="0.3">
      <c r="M1937" s="8">
        <v>36912</v>
      </c>
      <c r="N1937">
        <v>4622</v>
      </c>
      <c r="O1937" s="13">
        <f t="shared" si="30"/>
        <v>0.12521673168617251</v>
      </c>
    </row>
    <row r="1938" spans="13:15" x14ac:dyDescent="0.3">
      <c r="M1938" s="8">
        <v>37190</v>
      </c>
      <c r="N1938">
        <v>5618</v>
      </c>
      <c r="O1938" s="13">
        <f t="shared" si="30"/>
        <v>0.15106211347136328</v>
      </c>
    </row>
    <row r="1939" spans="13:15" x14ac:dyDescent="0.3">
      <c r="M1939" s="8">
        <v>126802</v>
      </c>
      <c r="N1939">
        <v>26755</v>
      </c>
      <c r="O1939" s="13">
        <f t="shared" si="30"/>
        <v>0.21099824923897098</v>
      </c>
    </row>
    <row r="1940" spans="13:15" x14ac:dyDescent="0.3">
      <c r="M1940" s="8">
        <v>83103</v>
      </c>
      <c r="N1940">
        <v>10060</v>
      </c>
      <c r="O1940" s="13">
        <f t="shared" si="30"/>
        <v>0.12105459490030444</v>
      </c>
    </row>
    <row r="1941" spans="13:15" x14ac:dyDescent="0.3">
      <c r="M1941" s="8">
        <v>17628</v>
      </c>
      <c r="N1941">
        <v>3134</v>
      </c>
      <c r="O1941" s="13">
        <f t="shared" si="30"/>
        <v>0.17778534150215566</v>
      </c>
    </row>
    <row r="1942" spans="13:15" x14ac:dyDescent="0.3">
      <c r="M1942" s="8">
        <v>83744</v>
      </c>
      <c r="N1942">
        <v>23980</v>
      </c>
      <c r="O1942" s="13">
        <f t="shared" si="30"/>
        <v>0.28634887275506304</v>
      </c>
    </row>
    <row r="1943" spans="13:15" x14ac:dyDescent="0.3">
      <c r="M1943" s="8">
        <v>105585</v>
      </c>
      <c r="N1943">
        <v>14298</v>
      </c>
      <c r="O1943" s="13">
        <f t="shared" si="30"/>
        <v>0.13541696263673816</v>
      </c>
    </row>
    <row r="1944" spans="13:15" x14ac:dyDescent="0.3">
      <c r="M1944" s="8">
        <v>186228</v>
      </c>
      <c r="N1944">
        <v>55760</v>
      </c>
      <c r="O1944" s="13">
        <f t="shared" si="30"/>
        <v>0.29941791782116545</v>
      </c>
    </row>
    <row r="1945" spans="13:15" x14ac:dyDescent="0.3">
      <c r="M1945" s="8">
        <v>169128</v>
      </c>
      <c r="N1945">
        <v>23514</v>
      </c>
      <c r="O1945" s="13">
        <f t="shared" si="30"/>
        <v>0.13903079324535264</v>
      </c>
    </row>
    <row r="1946" spans="13:15" x14ac:dyDescent="0.3">
      <c r="M1946" s="8">
        <v>49365</v>
      </c>
      <c r="N1946">
        <v>9655</v>
      </c>
      <c r="O1946" s="13">
        <f t="shared" si="30"/>
        <v>0.19558391572976805</v>
      </c>
    </row>
    <row r="1947" spans="13:15" x14ac:dyDescent="0.3">
      <c r="M1947" s="8">
        <v>58526</v>
      </c>
      <c r="N1947">
        <v>11281</v>
      </c>
      <c r="O1947" s="13">
        <f t="shared" si="30"/>
        <v>0.19275193930902504</v>
      </c>
    </row>
    <row r="1948" spans="13:15" x14ac:dyDescent="0.3">
      <c r="M1948" s="8">
        <v>79574</v>
      </c>
      <c r="N1948">
        <v>11719</v>
      </c>
      <c r="O1948" s="13">
        <f t="shared" si="30"/>
        <v>0.14727172191921983</v>
      </c>
    </row>
    <row r="1949" spans="13:15" x14ac:dyDescent="0.3">
      <c r="M1949" s="8">
        <v>118898</v>
      </c>
      <c r="N1949">
        <v>21734</v>
      </c>
      <c r="O1949" s="13">
        <f t="shared" si="30"/>
        <v>0.18279533717976754</v>
      </c>
    </row>
    <row r="1950" spans="13:15" x14ac:dyDescent="0.3">
      <c r="M1950" s="8">
        <v>43587</v>
      </c>
      <c r="N1950">
        <v>7652</v>
      </c>
      <c r="O1950" s="13">
        <f t="shared" si="30"/>
        <v>0.17555693211278592</v>
      </c>
    </row>
    <row r="1951" spans="13:15" x14ac:dyDescent="0.3">
      <c r="M1951" s="8">
        <v>68876</v>
      </c>
      <c r="N1951">
        <v>9046</v>
      </c>
      <c r="O1951" s="13">
        <f t="shared" si="30"/>
        <v>0.131337476043905</v>
      </c>
    </row>
    <row r="1952" spans="13:15" x14ac:dyDescent="0.3">
      <c r="M1952" s="8">
        <v>80634</v>
      </c>
      <c r="N1952">
        <v>17367</v>
      </c>
      <c r="O1952" s="13">
        <f t="shared" si="30"/>
        <v>0.21538060867624079</v>
      </c>
    </row>
    <row r="1953" spans="13:15" x14ac:dyDescent="0.3">
      <c r="M1953" s="8">
        <v>179373</v>
      </c>
      <c r="N1953">
        <v>43600</v>
      </c>
      <c r="O1953" s="13">
        <f t="shared" si="30"/>
        <v>0.24306891226661761</v>
      </c>
    </row>
    <row r="1954" spans="13:15" x14ac:dyDescent="0.3">
      <c r="M1954" s="8">
        <v>44592</v>
      </c>
      <c r="N1954">
        <v>6446</v>
      </c>
      <c r="O1954" s="13">
        <f t="shared" si="30"/>
        <v>0.1445550771438823</v>
      </c>
    </row>
    <row r="1955" spans="13:15" x14ac:dyDescent="0.3">
      <c r="M1955" s="8">
        <v>58320</v>
      </c>
      <c r="N1955">
        <v>14453</v>
      </c>
      <c r="O1955" s="13">
        <f t="shared" si="30"/>
        <v>0.24782235939643346</v>
      </c>
    </row>
    <row r="1956" spans="13:15" x14ac:dyDescent="0.3">
      <c r="M1956" s="8">
        <v>113652</v>
      </c>
      <c r="N1956">
        <v>21908</v>
      </c>
      <c r="O1956" s="13">
        <f t="shared" si="30"/>
        <v>0.19276387569070497</v>
      </c>
    </row>
    <row r="1957" spans="13:15" x14ac:dyDescent="0.3">
      <c r="M1957" s="8">
        <v>135719</v>
      </c>
      <c r="N1957">
        <v>32564</v>
      </c>
      <c r="O1957" s="13">
        <f t="shared" si="30"/>
        <v>0.23993692850669399</v>
      </c>
    </row>
    <row r="1958" spans="13:15" x14ac:dyDescent="0.3">
      <c r="M1958" s="8">
        <v>174578</v>
      </c>
      <c r="N1958">
        <v>22696</v>
      </c>
      <c r="O1958" s="13">
        <f t="shared" si="30"/>
        <v>0.13000492616480885</v>
      </c>
    </row>
    <row r="1959" spans="13:15" x14ac:dyDescent="0.3">
      <c r="M1959" s="8">
        <v>77261</v>
      </c>
      <c r="N1959">
        <v>8883</v>
      </c>
      <c r="O1959" s="13">
        <f t="shared" si="30"/>
        <v>0.11497391957132318</v>
      </c>
    </row>
    <row r="1960" spans="13:15" x14ac:dyDescent="0.3">
      <c r="M1960" s="8">
        <v>64140</v>
      </c>
      <c r="N1960">
        <v>13341</v>
      </c>
      <c r="O1960" s="13">
        <f t="shared" si="30"/>
        <v>0.20799812909260992</v>
      </c>
    </row>
    <row r="1961" spans="13:15" x14ac:dyDescent="0.3">
      <c r="M1961" s="8">
        <v>10012</v>
      </c>
      <c r="N1961">
        <v>2616</v>
      </c>
      <c r="O1961" s="13">
        <f t="shared" si="30"/>
        <v>0.26128645625249702</v>
      </c>
    </row>
    <row r="1962" spans="13:15" x14ac:dyDescent="0.3">
      <c r="M1962" s="8">
        <v>73176</v>
      </c>
      <c r="N1962">
        <v>12695</v>
      </c>
      <c r="O1962" s="13">
        <f t="shared" si="30"/>
        <v>0.17348584235268394</v>
      </c>
    </row>
    <row r="1963" spans="13:15" x14ac:dyDescent="0.3">
      <c r="M1963" s="8">
        <v>184527</v>
      </c>
      <c r="N1963">
        <v>53802</v>
      </c>
      <c r="O1963" s="13">
        <f t="shared" si="30"/>
        <v>0.29156708774325707</v>
      </c>
    </row>
    <row r="1964" spans="13:15" x14ac:dyDescent="0.3">
      <c r="M1964" s="8">
        <v>67599</v>
      </c>
      <c r="N1964">
        <v>14886</v>
      </c>
      <c r="O1964" s="13">
        <f t="shared" si="30"/>
        <v>0.22021035814139261</v>
      </c>
    </row>
    <row r="1965" spans="13:15" x14ac:dyDescent="0.3">
      <c r="M1965" s="8">
        <v>131412</v>
      </c>
      <c r="N1965">
        <v>18967</v>
      </c>
      <c r="O1965" s="13">
        <f t="shared" si="30"/>
        <v>0.14433232885885611</v>
      </c>
    </row>
    <row r="1966" spans="13:15" x14ac:dyDescent="0.3">
      <c r="M1966" s="8">
        <v>20712</v>
      </c>
      <c r="N1966">
        <v>2675</v>
      </c>
      <c r="O1966" s="13">
        <f t="shared" si="30"/>
        <v>0.1291521823097721</v>
      </c>
    </row>
    <row r="1967" spans="13:15" x14ac:dyDescent="0.3">
      <c r="M1967" s="8">
        <v>172493</v>
      </c>
      <c r="N1967">
        <v>20391</v>
      </c>
      <c r="O1967" s="13">
        <f t="shared" si="30"/>
        <v>0.11821349272144377</v>
      </c>
    </row>
    <row r="1968" spans="13:15" x14ac:dyDescent="0.3">
      <c r="M1968" s="8">
        <v>115717</v>
      </c>
      <c r="N1968">
        <v>23051</v>
      </c>
      <c r="O1968" s="13">
        <f t="shared" si="30"/>
        <v>0.19920150021172342</v>
      </c>
    </row>
    <row r="1969" spans="13:15" x14ac:dyDescent="0.3">
      <c r="M1969" s="8">
        <v>29237</v>
      </c>
      <c r="N1969">
        <v>4289</v>
      </c>
      <c r="O1969" s="13">
        <f t="shared" si="30"/>
        <v>0.146697677600301</v>
      </c>
    </row>
    <row r="1970" spans="13:15" x14ac:dyDescent="0.3">
      <c r="M1970" s="8">
        <v>19514</v>
      </c>
      <c r="N1970">
        <v>2716</v>
      </c>
      <c r="O1970" s="13">
        <f t="shared" si="30"/>
        <v>0.13918212565337706</v>
      </c>
    </row>
    <row r="1971" spans="13:15" x14ac:dyDescent="0.3">
      <c r="M1971" s="8">
        <v>8345</v>
      </c>
      <c r="N1971">
        <v>1399</v>
      </c>
      <c r="O1971" s="13">
        <f t="shared" si="30"/>
        <v>0.16764529658478131</v>
      </c>
    </row>
    <row r="1972" spans="13:15" x14ac:dyDescent="0.3">
      <c r="M1972" s="8">
        <v>11984</v>
      </c>
      <c r="N1972">
        <v>3354</v>
      </c>
      <c r="O1972" s="13">
        <f t="shared" si="30"/>
        <v>0.27987316421895864</v>
      </c>
    </row>
    <row r="1973" spans="13:15" x14ac:dyDescent="0.3">
      <c r="M1973" s="8">
        <v>119447</v>
      </c>
      <c r="N1973">
        <v>23122</v>
      </c>
      <c r="O1973" s="13">
        <f t="shared" si="30"/>
        <v>0.19357539327065559</v>
      </c>
    </row>
    <row r="1974" spans="13:15" x14ac:dyDescent="0.3">
      <c r="M1974" s="8">
        <v>121067</v>
      </c>
      <c r="N1974">
        <v>29007</v>
      </c>
      <c r="O1974" s="13">
        <f t="shared" si="30"/>
        <v>0.23959460464040572</v>
      </c>
    </row>
    <row r="1975" spans="13:15" x14ac:dyDescent="0.3">
      <c r="M1975" s="8">
        <v>75661</v>
      </c>
      <c r="N1975">
        <v>13486</v>
      </c>
      <c r="O1975" s="13">
        <f t="shared" si="30"/>
        <v>0.17824242344140309</v>
      </c>
    </row>
    <row r="1976" spans="13:15" x14ac:dyDescent="0.3">
      <c r="M1976" s="8">
        <v>57720</v>
      </c>
      <c r="N1976">
        <v>14221</v>
      </c>
      <c r="O1976" s="13">
        <f t="shared" si="30"/>
        <v>0.24637907137907139</v>
      </c>
    </row>
    <row r="1977" spans="13:15" x14ac:dyDescent="0.3">
      <c r="M1977" s="8">
        <v>179455</v>
      </c>
      <c r="N1977">
        <v>53306</v>
      </c>
      <c r="O1977" s="13">
        <f t="shared" si="30"/>
        <v>0.29704382714329497</v>
      </c>
    </row>
    <row r="1978" spans="13:15" x14ac:dyDescent="0.3">
      <c r="M1978" s="8">
        <v>27048</v>
      </c>
      <c r="N1978">
        <v>5127</v>
      </c>
      <c r="O1978" s="13">
        <f t="shared" si="30"/>
        <v>0.18955190771960959</v>
      </c>
    </row>
    <row r="1979" spans="13:15" x14ac:dyDescent="0.3">
      <c r="M1979" s="8">
        <v>17102</v>
      </c>
      <c r="N1979">
        <v>2787</v>
      </c>
      <c r="O1979" s="13">
        <f t="shared" si="30"/>
        <v>0.1629633960940241</v>
      </c>
    </row>
    <row r="1980" spans="13:15" x14ac:dyDescent="0.3">
      <c r="M1980" s="8">
        <v>113538</v>
      </c>
      <c r="N1980">
        <v>22144</v>
      </c>
      <c r="O1980" s="13">
        <f t="shared" si="30"/>
        <v>0.19503602318166605</v>
      </c>
    </row>
    <row r="1981" spans="13:15" x14ac:dyDescent="0.3">
      <c r="M1981" s="8">
        <v>179573</v>
      </c>
      <c r="N1981">
        <v>51168</v>
      </c>
      <c r="O1981" s="13">
        <f t="shared" si="30"/>
        <v>0.28494261386734088</v>
      </c>
    </row>
    <row r="1982" spans="13:15" x14ac:dyDescent="0.3">
      <c r="M1982" s="8">
        <v>16294</v>
      </c>
      <c r="N1982">
        <v>1889</v>
      </c>
      <c r="O1982" s="13">
        <f t="shared" si="30"/>
        <v>0.11593224499815884</v>
      </c>
    </row>
    <row r="1983" spans="13:15" x14ac:dyDescent="0.3">
      <c r="M1983" s="8">
        <v>80249</v>
      </c>
      <c r="N1983">
        <v>11075</v>
      </c>
      <c r="O1983" s="13">
        <f t="shared" si="30"/>
        <v>0.13800795025483184</v>
      </c>
    </row>
    <row r="1984" spans="13:15" x14ac:dyDescent="0.3">
      <c r="M1984" s="8">
        <v>68113</v>
      </c>
      <c r="N1984">
        <v>15694</v>
      </c>
      <c r="O1984" s="13">
        <f t="shared" si="30"/>
        <v>0.23041122839986494</v>
      </c>
    </row>
    <row r="1985" spans="13:15" x14ac:dyDescent="0.3">
      <c r="M1985" s="8" t="s">
        <v>4028</v>
      </c>
      <c r="N1985">
        <v>14280</v>
      </c>
      <c r="O1985" s="13">
        <f t="shared" si="30"/>
        <v>0.29415399826968236</v>
      </c>
    </row>
    <row r="1986" spans="13:15" x14ac:dyDescent="0.3">
      <c r="M1986" s="8">
        <v>32626</v>
      </c>
      <c r="N1986">
        <v>7906</v>
      </c>
      <c r="O1986" s="13">
        <f t="shared" si="30"/>
        <v>0.24232207441917489</v>
      </c>
    </row>
    <row r="1987" spans="13:15" x14ac:dyDescent="0.3">
      <c r="M1987" s="8">
        <v>61953</v>
      </c>
      <c r="N1987">
        <v>15411</v>
      </c>
      <c r="O1987" s="13">
        <f t="shared" ref="O1987:O2050" si="31">N1987/M1987</f>
        <v>0.24875308701757784</v>
      </c>
    </row>
    <row r="1988" spans="13:15" x14ac:dyDescent="0.3">
      <c r="M1988" s="8">
        <v>176757</v>
      </c>
      <c r="N1988">
        <v>33739</v>
      </c>
      <c r="O1988" s="13">
        <f t="shared" si="31"/>
        <v>0.19087787188060445</v>
      </c>
    </row>
    <row r="1989" spans="13:15" x14ac:dyDescent="0.3">
      <c r="M1989" s="8">
        <v>148000</v>
      </c>
      <c r="N1989">
        <v>31733</v>
      </c>
      <c r="O1989" s="13">
        <f t="shared" si="31"/>
        <v>0.21441216216216216</v>
      </c>
    </row>
    <row r="1990" spans="13:15" x14ac:dyDescent="0.3">
      <c r="M1990" s="8">
        <v>90100</v>
      </c>
      <c r="N1990">
        <v>24432</v>
      </c>
      <c r="O1990" s="13">
        <f t="shared" si="31"/>
        <v>0.271165371809101</v>
      </c>
    </row>
    <row r="1991" spans="13:15" x14ac:dyDescent="0.3">
      <c r="M1991" s="8">
        <v>24343</v>
      </c>
      <c r="N1991">
        <v>4359</v>
      </c>
      <c r="O1991" s="13">
        <f t="shared" si="31"/>
        <v>0.17906585055252022</v>
      </c>
    </row>
    <row r="1992" spans="13:15" x14ac:dyDescent="0.3">
      <c r="M1992" s="8">
        <v>134293</v>
      </c>
      <c r="N1992">
        <v>37643</v>
      </c>
      <c r="O1992" s="13">
        <f t="shared" si="31"/>
        <v>0.28030500472846687</v>
      </c>
    </row>
    <row r="1993" spans="13:15" x14ac:dyDescent="0.3">
      <c r="M1993" s="8">
        <v>84228</v>
      </c>
      <c r="N1993">
        <v>12334</v>
      </c>
      <c r="O1993" s="13">
        <f t="shared" si="31"/>
        <v>0.1464358645581042</v>
      </c>
    </row>
    <row r="1994" spans="13:15" x14ac:dyDescent="0.3">
      <c r="M1994" s="8">
        <v>155357</v>
      </c>
      <c r="N1994">
        <v>25848</v>
      </c>
      <c r="O1994" s="13">
        <f t="shared" si="31"/>
        <v>0.16637808402582438</v>
      </c>
    </row>
    <row r="1995" spans="13:15" x14ac:dyDescent="0.3">
      <c r="M1995" s="8">
        <v>67572</v>
      </c>
      <c r="N1995">
        <v>14362</v>
      </c>
      <c r="O1995" s="13">
        <f t="shared" si="31"/>
        <v>0.21254365713609188</v>
      </c>
    </row>
    <row r="1996" spans="13:15" x14ac:dyDescent="0.3">
      <c r="M1996" s="8">
        <v>20598</v>
      </c>
      <c r="N1996">
        <v>2984</v>
      </c>
      <c r="O1996" s="13">
        <f t="shared" si="31"/>
        <v>0.14486843382852704</v>
      </c>
    </row>
    <row r="1997" spans="13:15" x14ac:dyDescent="0.3">
      <c r="M1997" s="8">
        <v>86786</v>
      </c>
      <c r="N1997">
        <v>23660</v>
      </c>
      <c r="O1997" s="13">
        <f t="shared" si="31"/>
        <v>0.27262461687368933</v>
      </c>
    </row>
    <row r="1998" spans="13:15" x14ac:dyDescent="0.3">
      <c r="M1998" s="8">
        <v>194299</v>
      </c>
      <c r="N1998">
        <v>24775</v>
      </c>
      <c r="O1998" s="13">
        <f t="shared" si="31"/>
        <v>0.12750966294216645</v>
      </c>
    </row>
    <row r="1999" spans="13:15" x14ac:dyDescent="0.3">
      <c r="M1999" s="8">
        <v>181742</v>
      </c>
      <c r="N1999">
        <v>50531</v>
      </c>
      <c r="O1999" s="13">
        <f t="shared" si="31"/>
        <v>0.27803699750195332</v>
      </c>
    </row>
    <row r="2000" spans="13:15" x14ac:dyDescent="0.3">
      <c r="M2000" s="8">
        <v>60100</v>
      </c>
      <c r="N2000">
        <v>15918</v>
      </c>
      <c r="O2000" s="13">
        <f t="shared" si="31"/>
        <v>0.26485856905158067</v>
      </c>
    </row>
    <row r="2001" spans="13:15" x14ac:dyDescent="0.3">
      <c r="M2001" s="8">
        <v>160918</v>
      </c>
      <c r="N2001">
        <v>47507</v>
      </c>
      <c r="O2001" s="13">
        <f t="shared" si="31"/>
        <v>0.29522489715258704</v>
      </c>
    </row>
    <row r="2002" spans="13:15" x14ac:dyDescent="0.3">
      <c r="M2002" s="8">
        <v>78536</v>
      </c>
      <c r="N2002">
        <v>21931</v>
      </c>
      <c r="O2002" s="13">
        <f t="shared" si="31"/>
        <v>0.2792477335234797</v>
      </c>
    </row>
    <row r="2003" spans="13:15" x14ac:dyDescent="0.3">
      <c r="M2003" s="8">
        <v>10596</v>
      </c>
      <c r="N2003">
        <v>1807</v>
      </c>
      <c r="O2003" s="13">
        <f t="shared" si="31"/>
        <v>0.17053605134012836</v>
      </c>
    </row>
    <row r="2004" spans="13:15" x14ac:dyDescent="0.3">
      <c r="M2004" s="8">
        <v>121250</v>
      </c>
      <c r="N2004">
        <v>24006</v>
      </c>
      <c r="O2004" s="13">
        <f t="shared" si="31"/>
        <v>0.19798762886597937</v>
      </c>
    </row>
    <row r="2005" spans="13:15" x14ac:dyDescent="0.3">
      <c r="M2005" s="8">
        <v>14725</v>
      </c>
      <c r="N2005">
        <v>2045</v>
      </c>
      <c r="O2005" s="13">
        <f t="shared" si="31"/>
        <v>0.13887945670628182</v>
      </c>
    </row>
    <row r="2006" spans="13:15" x14ac:dyDescent="0.3">
      <c r="M2006" s="8">
        <v>134997</v>
      </c>
      <c r="N2006">
        <v>25090</v>
      </c>
      <c r="O2006" s="13">
        <f t="shared" si="31"/>
        <v>0.18585598198478484</v>
      </c>
    </row>
    <row r="2007" spans="13:15" x14ac:dyDescent="0.3">
      <c r="M2007" s="8">
        <v>170981</v>
      </c>
      <c r="N2007">
        <v>20843</v>
      </c>
      <c r="O2007" s="13">
        <f t="shared" si="31"/>
        <v>0.12190243360373375</v>
      </c>
    </row>
    <row r="2008" spans="13:15" x14ac:dyDescent="0.3">
      <c r="M2008" s="8">
        <v>162701</v>
      </c>
      <c r="N2008">
        <v>29557</v>
      </c>
      <c r="O2008" s="13">
        <f t="shared" si="31"/>
        <v>0.18166452572510311</v>
      </c>
    </row>
    <row r="2009" spans="13:15" x14ac:dyDescent="0.3">
      <c r="M2009" s="8">
        <v>145038</v>
      </c>
      <c r="N2009">
        <v>26892</v>
      </c>
      <c r="O2009" s="13">
        <f t="shared" si="31"/>
        <v>0.18541347784718487</v>
      </c>
    </row>
    <row r="2010" spans="13:15" x14ac:dyDescent="0.3">
      <c r="M2010" s="8">
        <v>12184</v>
      </c>
      <c r="N2010">
        <v>1824</v>
      </c>
      <c r="O2010" s="13">
        <f t="shared" si="31"/>
        <v>0.14970453053184504</v>
      </c>
    </row>
    <row r="2011" spans="13:15" x14ac:dyDescent="0.3">
      <c r="M2011" s="8">
        <v>68395</v>
      </c>
      <c r="N2011">
        <v>19744</v>
      </c>
      <c r="O2011" s="13">
        <f t="shared" si="31"/>
        <v>0.28867607281234009</v>
      </c>
    </row>
    <row r="2012" spans="13:15" x14ac:dyDescent="0.3">
      <c r="M2012" s="8">
        <v>113576</v>
      </c>
      <c r="N2012">
        <v>18713</v>
      </c>
      <c r="O2012" s="13">
        <f t="shared" si="31"/>
        <v>0.16476192153271818</v>
      </c>
    </row>
    <row r="2013" spans="13:15" x14ac:dyDescent="0.3">
      <c r="M2013" s="8">
        <v>198138</v>
      </c>
      <c r="N2013">
        <v>34994</v>
      </c>
      <c r="O2013" s="13">
        <f t="shared" si="31"/>
        <v>0.17661427893690257</v>
      </c>
    </row>
    <row r="2014" spans="13:15" x14ac:dyDescent="0.3">
      <c r="M2014" s="8">
        <v>198707</v>
      </c>
      <c r="N2014">
        <v>24102</v>
      </c>
      <c r="O2014" s="13">
        <f t="shared" si="31"/>
        <v>0.12129416678828626</v>
      </c>
    </row>
    <row r="2015" spans="13:15" x14ac:dyDescent="0.3">
      <c r="M2015" s="8">
        <v>160813</v>
      </c>
      <c r="N2015">
        <v>40544</v>
      </c>
      <c r="O2015" s="13">
        <f t="shared" si="31"/>
        <v>0.25211892073402026</v>
      </c>
    </row>
    <row r="2016" spans="13:15" x14ac:dyDescent="0.3">
      <c r="M2016" s="8">
        <v>5277</v>
      </c>
      <c r="N2016">
        <v>561</v>
      </c>
      <c r="O2016" s="13">
        <f t="shared" si="31"/>
        <v>0.10631040363843093</v>
      </c>
    </row>
    <row r="2017" spans="13:15" x14ac:dyDescent="0.3">
      <c r="M2017" s="8">
        <v>171417</v>
      </c>
      <c r="N2017">
        <v>18592</v>
      </c>
      <c r="O2017" s="13">
        <f t="shared" si="31"/>
        <v>0.10846065442750719</v>
      </c>
    </row>
    <row r="2018" spans="13:15" x14ac:dyDescent="0.3">
      <c r="M2018" s="8">
        <v>93496</v>
      </c>
      <c r="N2018">
        <v>13495</v>
      </c>
      <c r="O2018" s="13">
        <f t="shared" si="31"/>
        <v>0.14433772567810388</v>
      </c>
    </row>
    <row r="2019" spans="13:15" x14ac:dyDescent="0.3">
      <c r="M2019" s="8">
        <v>53652</v>
      </c>
      <c r="N2019">
        <v>12399</v>
      </c>
      <c r="O2019" s="13">
        <f t="shared" si="31"/>
        <v>0.23110042496085886</v>
      </c>
    </row>
    <row r="2020" spans="13:15" x14ac:dyDescent="0.3">
      <c r="M2020" s="8">
        <v>114598</v>
      </c>
      <c r="N2020">
        <v>21224</v>
      </c>
      <c r="O2020" s="13">
        <f t="shared" si="31"/>
        <v>0.185203930260563</v>
      </c>
    </row>
    <row r="2021" spans="13:15" x14ac:dyDescent="0.3">
      <c r="M2021" s="8">
        <v>64744</v>
      </c>
      <c r="N2021">
        <v>11328</v>
      </c>
      <c r="O2021" s="13">
        <f t="shared" si="31"/>
        <v>0.17496602001729891</v>
      </c>
    </row>
    <row r="2022" spans="13:15" x14ac:dyDescent="0.3">
      <c r="M2022" s="8">
        <v>17081</v>
      </c>
      <c r="N2022">
        <v>1754</v>
      </c>
      <c r="O2022" s="13">
        <f t="shared" si="31"/>
        <v>0.10268719629998244</v>
      </c>
    </row>
    <row r="2023" spans="13:15" x14ac:dyDescent="0.3">
      <c r="M2023" s="8">
        <v>107655</v>
      </c>
      <c r="N2023">
        <v>17794</v>
      </c>
      <c r="O2023" s="13">
        <f t="shared" si="31"/>
        <v>0.16528726022943663</v>
      </c>
    </row>
    <row r="2024" spans="13:15" x14ac:dyDescent="0.3">
      <c r="M2024" s="8">
        <v>63561</v>
      </c>
      <c r="N2024">
        <v>16291</v>
      </c>
      <c r="O2024" s="13">
        <f t="shared" si="31"/>
        <v>0.25630496688220766</v>
      </c>
    </row>
    <row r="2025" spans="13:15" x14ac:dyDescent="0.3">
      <c r="M2025" s="8">
        <v>100707</v>
      </c>
      <c r="N2025">
        <v>17668</v>
      </c>
      <c r="O2025" s="13">
        <f t="shared" si="31"/>
        <v>0.17543964173294807</v>
      </c>
    </row>
    <row r="2026" spans="13:15" x14ac:dyDescent="0.3">
      <c r="M2026" s="8">
        <v>168649</v>
      </c>
      <c r="N2026">
        <v>33983</v>
      </c>
      <c r="O2026" s="13">
        <f t="shared" si="31"/>
        <v>0.20150134302604819</v>
      </c>
    </row>
    <row r="2027" spans="13:15" x14ac:dyDescent="0.3">
      <c r="M2027" s="8">
        <v>139032</v>
      </c>
      <c r="N2027">
        <v>31355</v>
      </c>
      <c r="O2027" s="13">
        <f t="shared" si="31"/>
        <v>0.2255236204614765</v>
      </c>
    </row>
    <row r="2028" spans="13:15" x14ac:dyDescent="0.3">
      <c r="M2028" s="8">
        <v>79066</v>
      </c>
      <c r="N2028">
        <v>13356</v>
      </c>
      <c r="O2028" s="13">
        <f t="shared" si="31"/>
        <v>0.16892216629145271</v>
      </c>
    </row>
    <row r="2029" spans="13:15" x14ac:dyDescent="0.3">
      <c r="M2029" s="8">
        <v>57444</v>
      </c>
      <c r="N2029">
        <v>15408</v>
      </c>
      <c r="O2029" s="13">
        <f t="shared" si="31"/>
        <v>0.26822644662627948</v>
      </c>
    </row>
    <row r="2030" spans="13:15" x14ac:dyDescent="0.3">
      <c r="M2030" s="8">
        <v>92219</v>
      </c>
      <c r="N2030">
        <v>13877</v>
      </c>
      <c r="O2030" s="13">
        <f t="shared" si="31"/>
        <v>0.15047875166722693</v>
      </c>
    </row>
    <row r="2031" spans="13:15" x14ac:dyDescent="0.3">
      <c r="M2031" s="8">
        <v>24302</v>
      </c>
      <c r="N2031">
        <v>2570</v>
      </c>
      <c r="O2031" s="13">
        <f t="shared" si="31"/>
        <v>0.10575261295366636</v>
      </c>
    </row>
    <row r="2032" spans="13:15" x14ac:dyDescent="0.3">
      <c r="M2032" s="8">
        <v>93482</v>
      </c>
      <c r="N2032">
        <v>15851</v>
      </c>
      <c r="O2032" s="13">
        <f t="shared" si="31"/>
        <v>0.16956205472711325</v>
      </c>
    </row>
    <row r="2033" spans="13:15" x14ac:dyDescent="0.3">
      <c r="M2033" s="8">
        <v>199195</v>
      </c>
      <c r="N2033">
        <v>52416</v>
      </c>
      <c r="O2033" s="13">
        <f t="shared" si="31"/>
        <v>0.26313913501844927</v>
      </c>
    </row>
    <row r="2034" spans="13:15" x14ac:dyDescent="0.3">
      <c r="M2034" s="8">
        <v>25645</v>
      </c>
      <c r="N2034">
        <v>4962</v>
      </c>
      <c r="O2034" s="13">
        <f t="shared" si="31"/>
        <v>0.19348800935854943</v>
      </c>
    </row>
    <row r="2035" spans="13:15" x14ac:dyDescent="0.3">
      <c r="M2035" s="8">
        <v>28379</v>
      </c>
      <c r="N2035">
        <v>6616</v>
      </c>
      <c r="O2035" s="13">
        <f t="shared" si="31"/>
        <v>0.23313013143521619</v>
      </c>
    </row>
    <row r="2036" spans="13:15" x14ac:dyDescent="0.3">
      <c r="M2036" s="8">
        <v>47635</v>
      </c>
      <c r="N2036">
        <v>11581</v>
      </c>
      <c r="O2036" s="13">
        <f t="shared" si="31"/>
        <v>0.24311955494909204</v>
      </c>
    </row>
    <row r="2037" spans="13:15" x14ac:dyDescent="0.3">
      <c r="M2037" s="8">
        <v>138910</v>
      </c>
      <c r="N2037">
        <v>30959</v>
      </c>
      <c r="O2037" s="13">
        <f t="shared" si="31"/>
        <v>0.22287092361960981</v>
      </c>
    </row>
    <row r="2038" spans="13:15" x14ac:dyDescent="0.3">
      <c r="M2038" s="8">
        <v>52568</v>
      </c>
      <c r="N2038">
        <v>8902</v>
      </c>
      <c r="O2038" s="13">
        <f t="shared" si="31"/>
        <v>0.16934256581950996</v>
      </c>
    </row>
    <row r="2039" spans="13:15" x14ac:dyDescent="0.3">
      <c r="M2039" s="8" t="s">
        <v>4136</v>
      </c>
      <c r="N2039">
        <v>21715</v>
      </c>
      <c r="O2039" s="13">
        <f t="shared" si="31"/>
        <v>0.18119690926386409</v>
      </c>
    </row>
    <row r="2040" spans="13:15" x14ac:dyDescent="0.3">
      <c r="M2040" s="8">
        <v>20398</v>
      </c>
      <c r="N2040">
        <v>3659</v>
      </c>
      <c r="O2040" s="13">
        <f t="shared" si="31"/>
        <v>0.1793803314050397</v>
      </c>
    </row>
    <row r="2041" spans="13:15" x14ac:dyDescent="0.3">
      <c r="M2041" s="8">
        <v>112068</v>
      </c>
      <c r="N2041">
        <v>33386</v>
      </c>
      <c r="O2041" s="13">
        <f t="shared" si="31"/>
        <v>0.29790841274940216</v>
      </c>
    </row>
    <row r="2042" spans="13:15" x14ac:dyDescent="0.3">
      <c r="M2042" s="8">
        <v>123345</v>
      </c>
      <c r="N2042">
        <v>13684</v>
      </c>
      <c r="O2042" s="13">
        <f t="shared" si="31"/>
        <v>0.11094085694596457</v>
      </c>
    </row>
    <row r="2043" spans="13:15" x14ac:dyDescent="0.3">
      <c r="M2043" s="8">
        <v>139474</v>
      </c>
      <c r="N2043">
        <v>21726</v>
      </c>
      <c r="O2043" s="13">
        <f t="shared" si="31"/>
        <v>0.15577096806573268</v>
      </c>
    </row>
    <row r="2044" spans="13:15" x14ac:dyDescent="0.3">
      <c r="M2044" s="8">
        <v>88166</v>
      </c>
      <c r="N2044">
        <v>17524</v>
      </c>
      <c r="O2044" s="13">
        <f t="shared" si="31"/>
        <v>0.1987614273075789</v>
      </c>
    </row>
    <row r="2045" spans="13:15" x14ac:dyDescent="0.3">
      <c r="M2045" s="8">
        <v>179935</v>
      </c>
      <c r="N2045">
        <v>53648</v>
      </c>
      <c r="O2045" s="13">
        <f t="shared" si="31"/>
        <v>0.29815211048434159</v>
      </c>
    </row>
    <row r="2046" spans="13:15" x14ac:dyDescent="0.3">
      <c r="M2046" s="8">
        <v>133571</v>
      </c>
      <c r="N2046">
        <v>18700</v>
      </c>
      <c r="O2046" s="13">
        <f t="shared" si="31"/>
        <v>0.14000044919930224</v>
      </c>
    </row>
    <row r="2047" spans="13:15" x14ac:dyDescent="0.3">
      <c r="M2047" s="8">
        <v>186226</v>
      </c>
      <c r="N2047">
        <v>38440</v>
      </c>
      <c r="O2047" s="13">
        <f t="shared" si="31"/>
        <v>0.20641586029877676</v>
      </c>
    </row>
    <row r="2048" spans="13:15" x14ac:dyDescent="0.3">
      <c r="M2048" s="8">
        <v>72681</v>
      </c>
      <c r="N2048">
        <v>20816</v>
      </c>
      <c r="O2048" s="13">
        <f t="shared" si="31"/>
        <v>0.28640222341464755</v>
      </c>
    </row>
    <row r="2049" spans="13:15" x14ac:dyDescent="0.3">
      <c r="M2049" s="8">
        <v>189949</v>
      </c>
      <c r="N2049">
        <v>47172</v>
      </c>
      <c r="O2049" s="13">
        <f t="shared" si="31"/>
        <v>0.24834034398707022</v>
      </c>
    </row>
    <row r="2050" spans="13:15" x14ac:dyDescent="0.3">
      <c r="M2050" s="8">
        <v>120675</v>
      </c>
      <c r="N2050">
        <v>12611</v>
      </c>
      <c r="O2050" s="13">
        <f t="shared" si="31"/>
        <v>0.10450383260824529</v>
      </c>
    </row>
    <row r="2051" spans="13:15" x14ac:dyDescent="0.3">
      <c r="M2051" s="8">
        <v>66440</v>
      </c>
      <c r="N2051">
        <v>14022</v>
      </c>
      <c r="O2051" s="13">
        <f t="shared" ref="O2051:O2114" si="32">N2051/M2051</f>
        <v>0.21104756170981337</v>
      </c>
    </row>
    <row r="2052" spans="13:15" x14ac:dyDescent="0.3">
      <c r="M2052" s="8">
        <v>115604</v>
      </c>
      <c r="N2052">
        <v>19807</v>
      </c>
      <c r="O2052" s="13">
        <f t="shared" si="32"/>
        <v>0.17133490190650844</v>
      </c>
    </row>
    <row r="2053" spans="13:15" x14ac:dyDescent="0.3">
      <c r="M2053" s="8">
        <v>148402</v>
      </c>
      <c r="N2053">
        <v>23525</v>
      </c>
      <c r="O2053" s="13">
        <f t="shared" si="32"/>
        <v>0.15852212234336466</v>
      </c>
    </row>
    <row r="2054" spans="13:15" x14ac:dyDescent="0.3">
      <c r="M2054" s="8">
        <v>117450</v>
      </c>
      <c r="N2054">
        <v>20462</v>
      </c>
      <c r="O2054" s="13">
        <f t="shared" si="32"/>
        <v>0.1742188165176671</v>
      </c>
    </row>
    <row r="2055" spans="13:15" x14ac:dyDescent="0.3">
      <c r="M2055" s="8">
        <v>180824</v>
      </c>
      <c r="N2055">
        <v>30172</v>
      </c>
      <c r="O2055" s="13">
        <f t="shared" si="32"/>
        <v>0.16685838163075697</v>
      </c>
    </row>
    <row r="2056" spans="13:15" x14ac:dyDescent="0.3">
      <c r="M2056" s="8">
        <v>173274</v>
      </c>
      <c r="N2056">
        <v>49785</v>
      </c>
      <c r="O2056" s="13">
        <f t="shared" si="32"/>
        <v>0.28731950552304442</v>
      </c>
    </row>
    <row r="2057" spans="13:15" x14ac:dyDescent="0.3">
      <c r="M2057" s="8">
        <v>76687</v>
      </c>
      <c r="N2057">
        <v>13020</v>
      </c>
      <c r="O2057" s="13">
        <f t="shared" si="32"/>
        <v>0.16978105806720825</v>
      </c>
    </row>
    <row r="2058" spans="13:15" x14ac:dyDescent="0.3">
      <c r="M2058" s="8">
        <v>159712</v>
      </c>
      <c r="N2058">
        <v>27110</v>
      </c>
      <c r="O2058" s="13">
        <f t="shared" si="32"/>
        <v>0.1697430374674414</v>
      </c>
    </row>
    <row r="2059" spans="13:15" x14ac:dyDescent="0.3">
      <c r="M2059" s="8">
        <v>136849</v>
      </c>
      <c r="N2059">
        <v>22368</v>
      </c>
      <c r="O2059" s="13">
        <f t="shared" si="32"/>
        <v>0.16345022616168187</v>
      </c>
    </row>
    <row r="2060" spans="13:15" x14ac:dyDescent="0.3">
      <c r="M2060" s="8">
        <v>60856</v>
      </c>
      <c r="N2060">
        <v>18136</v>
      </c>
      <c r="O2060" s="13">
        <f t="shared" si="32"/>
        <v>0.2980149861969239</v>
      </c>
    </row>
    <row r="2061" spans="13:15" x14ac:dyDescent="0.3">
      <c r="M2061" s="8">
        <v>173788</v>
      </c>
      <c r="N2061">
        <v>30368</v>
      </c>
      <c r="O2061" s="13">
        <f t="shared" si="32"/>
        <v>0.17474163923861255</v>
      </c>
    </row>
    <row r="2062" spans="13:15" x14ac:dyDescent="0.3">
      <c r="M2062" s="8">
        <v>47392</v>
      </c>
      <c r="N2062">
        <v>11256</v>
      </c>
      <c r="O2062" s="13">
        <f t="shared" si="32"/>
        <v>0.23750844024307899</v>
      </c>
    </row>
    <row r="2063" spans="13:15" x14ac:dyDescent="0.3">
      <c r="M2063" s="8">
        <v>49317</v>
      </c>
      <c r="N2063">
        <v>14532</v>
      </c>
      <c r="O2063" s="13">
        <f t="shared" si="32"/>
        <v>0.2946651256159134</v>
      </c>
    </row>
    <row r="2064" spans="13:15" x14ac:dyDescent="0.3">
      <c r="M2064" s="8">
        <v>62303</v>
      </c>
      <c r="N2064">
        <v>12253</v>
      </c>
      <c r="O2064" s="13">
        <f t="shared" si="32"/>
        <v>0.19666789721201225</v>
      </c>
    </row>
    <row r="2065" spans="13:15" x14ac:dyDescent="0.3">
      <c r="M2065" s="8">
        <v>107227</v>
      </c>
      <c r="N2065">
        <v>30169</v>
      </c>
      <c r="O2065" s="13">
        <f t="shared" si="32"/>
        <v>0.28135637479366205</v>
      </c>
    </row>
    <row r="2066" spans="13:15" x14ac:dyDescent="0.3">
      <c r="M2066" s="8">
        <v>47204</v>
      </c>
      <c r="N2066">
        <v>6302</v>
      </c>
      <c r="O2066" s="13">
        <f t="shared" si="32"/>
        <v>0.13350563511566815</v>
      </c>
    </row>
    <row r="2067" spans="13:15" x14ac:dyDescent="0.3">
      <c r="M2067" s="8">
        <v>76131</v>
      </c>
      <c r="N2067">
        <v>20756</v>
      </c>
      <c r="O2067" s="13">
        <f t="shared" si="32"/>
        <v>0.27263532595132073</v>
      </c>
    </row>
    <row r="2068" spans="13:15" x14ac:dyDescent="0.3">
      <c r="M2068" s="8">
        <v>194596</v>
      </c>
      <c r="N2068">
        <v>27922</v>
      </c>
      <c r="O2068" s="13">
        <f t="shared" si="32"/>
        <v>0.14348701926041646</v>
      </c>
    </row>
    <row r="2069" spans="13:15" x14ac:dyDescent="0.3">
      <c r="M2069" s="8">
        <v>176545</v>
      </c>
      <c r="N2069">
        <v>50020</v>
      </c>
      <c r="O2069" s="13">
        <f t="shared" si="32"/>
        <v>0.28332719703191822</v>
      </c>
    </row>
    <row r="2070" spans="13:15" x14ac:dyDescent="0.3">
      <c r="M2070" s="8">
        <v>128258</v>
      </c>
      <c r="N2070">
        <v>20141</v>
      </c>
      <c r="O2070" s="13">
        <f t="shared" si="32"/>
        <v>0.15703503875001948</v>
      </c>
    </row>
    <row r="2071" spans="13:15" x14ac:dyDescent="0.3">
      <c r="M2071" s="8">
        <v>36352</v>
      </c>
      <c r="N2071">
        <v>9328</v>
      </c>
      <c r="O2071" s="13">
        <f t="shared" si="32"/>
        <v>0.25660211267605632</v>
      </c>
    </row>
    <row r="2072" spans="13:15" x14ac:dyDescent="0.3">
      <c r="M2072" s="8">
        <v>16784</v>
      </c>
      <c r="N2072">
        <v>2203</v>
      </c>
      <c r="O2072" s="13">
        <f t="shared" si="32"/>
        <v>0.13125595805529075</v>
      </c>
    </row>
    <row r="2073" spans="13:15" x14ac:dyDescent="0.3">
      <c r="M2073" s="8">
        <v>39943</v>
      </c>
      <c r="N2073">
        <v>10329</v>
      </c>
      <c r="O2073" s="13">
        <f t="shared" si="32"/>
        <v>0.25859349573141727</v>
      </c>
    </row>
    <row r="2074" spans="13:15" x14ac:dyDescent="0.3">
      <c r="M2074" s="8">
        <v>142079</v>
      </c>
      <c r="N2074">
        <v>29665</v>
      </c>
      <c r="O2074" s="13">
        <f t="shared" si="32"/>
        <v>0.20879229161241281</v>
      </c>
    </row>
    <row r="2075" spans="13:15" x14ac:dyDescent="0.3">
      <c r="M2075" s="8">
        <v>169540</v>
      </c>
      <c r="N2075">
        <v>22908</v>
      </c>
      <c r="O2075" s="13">
        <f t="shared" si="32"/>
        <v>0.13511855609295742</v>
      </c>
    </row>
    <row r="2076" spans="13:15" x14ac:dyDescent="0.3">
      <c r="M2076" s="8">
        <v>143337</v>
      </c>
      <c r="N2076">
        <v>22212</v>
      </c>
      <c r="O2076" s="13">
        <f t="shared" si="32"/>
        <v>0.15496347767847798</v>
      </c>
    </row>
    <row r="2077" spans="13:15" x14ac:dyDescent="0.3">
      <c r="M2077" s="8">
        <v>60297</v>
      </c>
      <c r="N2077">
        <v>9785</v>
      </c>
      <c r="O2077" s="13">
        <f t="shared" si="32"/>
        <v>0.1622800471001874</v>
      </c>
    </row>
    <row r="2078" spans="13:15" x14ac:dyDescent="0.3">
      <c r="M2078" s="8">
        <v>160078</v>
      </c>
      <c r="N2078">
        <v>43837</v>
      </c>
      <c r="O2078" s="13">
        <f t="shared" si="32"/>
        <v>0.27384774922225413</v>
      </c>
    </row>
    <row r="2079" spans="13:15" x14ac:dyDescent="0.3">
      <c r="M2079" s="8">
        <v>98660</v>
      </c>
      <c r="N2079">
        <v>29327</v>
      </c>
      <c r="O2079" s="13">
        <f t="shared" si="32"/>
        <v>0.29725319278329615</v>
      </c>
    </row>
    <row r="2080" spans="13:15" x14ac:dyDescent="0.3">
      <c r="M2080" s="8">
        <v>167539</v>
      </c>
      <c r="N2080">
        <v>20494</v>
      </c>
      <c r="O2080" s="13">
        <f t="shared" si="32"/>
        <v>0.12232375745348845</v>
      </c>
    </row>
    <row r="2081" spans="13:15" x14ac:dyDescent="0.3">
      <c r="M2081" s="8">
        <v>164679</v>
      </c>
      <c r="N2081">
        <v>47322</v>
      </c>
      <c r="O2081" s="13">
        <f t="shared" si="32"/>
        <v>0.28735904395824602</v>
      </c>
    </row>
    <row r="2082" spans="13:15" x14ac:dyDescent="0.3">
      <c r="M2082" s="8">
        <v>56846</v>
      </c>
      <c r="N2082">
        <v>11276</v>
      </c>
      <c r="O2082" s="13">
        <f t="shared" si="32"/>
        <v>0.19836048270766632</v>
      </c>
    </row>
    <row r="2083" spans="13:15" x14ac:dyDescent="0.3">
      <c r="M2083" s="8">
        <v>114523</v>
      </c>
      <c r="N2083">
        <v>30661</v>
      </c>
      <c r="O2083" s="13">
        <f t="shared" si="32"/>
        <v>0.26772787998917247</v>
      </c>
    </row>
    <row r="2084" spans="13:15" x14ac:dyDescent="0.3">
      <c r="M2084" s="8">
        <v>139658</v>
      </c>
      <c r="N2084">
        <v>22194</v>
      </c>
      <c r="O2084" s="13">
        <f t="shared" si="32"/>
        <v>0.15891678242563978</v>
      </c>
    </row>
    <row r="2085" spans="13:15" x14ac:dyDescent="0.3">
      <c r="M2085" s="8">
        <v>83451</v>
      </c>
      <c r="N2085">
        <v>22917</v>
      </c>
      <c r="O2085" s="13">
        <f t="shared" si="32"/>
        <v>0.27461624186648453</v>
      </c>
    </row>
    <row r="2086" spans="13:15" x14ac:dyDescent="0.3">
      <c r="M2086" s="8">
        <v>58735</v>
      </c>
      <c r="N2086">
        <v>6333</v>
      </c>
      <c r="O2086" s="13">
        <f t="shared" si="32"/>
        <v>0.10782327402741125</v>
      </c>
    </row>
    <row r="2087" spans="13:15" x14ac:dyDescent="0.3">
      <c r="M2087" s="8">
        <v>170840</v>
      </c>
      <c r="N2087">
        <v>47966</v>
      </c>
      <c r="O2087" s="13">
        <f t="shared" si="32"/>
        <v>0.28076562865839383</v>
      </c>
    </row>
    <row r="2088" spans="13:15" x14ac:dyDescent="0.3">
      <c r="M2088" s="8">
        <v>105330</v>
      </c>
      <c r="N2088">
        <v>14781</v>
      </c>
      <c r="O2088" s="13">
        <f t="shared" si="32"/>
        <v>0.1403303902022216</v>
      </c>
    </row>
    <row r="2089" spans="13:15" x14ac:dyDescent="0.3">
      <c r="M2089" s="8">
        <v>78742</v>
      </c>
      <c r="N2089">
        <v>17229</v>
      </c>
      <c r="O2089" s="13">
        <f t="shared" si="32"/>
        <v>0.21880318000558788</v>
      </c>
    </row>
    <row r="2090" spans="13:15" x14ac:dyDescent="0.3">
      <c r="M2090" s="8">
        <v>13679</v>
      </c>
      <c r="N2090">
        <v>3246</v>
      </c>
      <c r="O2090" s="13">
        <f t="shared" si="32"/>
        <v>0.23729804810293151</v>
      </c>
    </row>
    <row r="2091" spans="13:15" x14ac:dyDescent="0.3">
      <c r="M2091" s="8">
        <v>166246</v>
      </c>
      <c r="N2091">
        <v>48415</v>
      </c>
      <c r="O2091" s="13">
        <f t="shared" si="32"/>
        <v>0.29122505203132709</v>
      </c>
    </row>
    <row r="2092" spans="13:15" x14ac:dyDescent="0.3">
      <c r="M2092" s="8">
        <v>136567</v>
      </c>
      <c r="N2092">
        <v>22607</v>
      </c>
      <c r="O2092" s="13">
        <f t="shared" si="32"/>
        <v>0.16553779463560012</v>
      </c>
    </row>
    <row r="2093" spans="13:15" x14ac:dyDescent="0.3">
      <c r="M2093" s="8">
        <v>156340</v>
      </c>
      <c r="N2093">
        <v>37179</v>
      </c>
      <c r="O2093" s="13">
        <f t="shared" si="32"/>
        <v>0.23780862223359345</v>
      </c>
    </row>
    <row r="2094" spans="13:15" x14ac:dyDescent="0.3">
      <c r="M2094" s="8">
        <v>94208</v>
      </c>
      <c r="N2094">
        <v>22292</v>
      </c>
      <c r="O2094" s="13">
        <f t="shared" si="32"/>
        <v>0.23662533967391305</v>
      </c>
    </row>
    <row r="2095" spans="13:15" x14ac:dyDescent="0.3">
      <c r="M2095" s="8">
        <v>157545</v>
      </c>
      <c r="N2095">
        <v>24266</v>
      </c>
      <c r="O2095" s="13">
        <f t="shared" si="32"/>
        <v>0.1540258338887302</v>
      </c>
    </row>
    <row r="2096" spans="13:15" x14ac:dyDescent="0.3">
      <c r="M2096" s="8">
        <v>101356</v>
      </c>
      <c r="N2096">
        <v>28275</v>
      </c>
      <c r="O2096" s="13">
        <f t="shared" si="32"/>
        <v>0.27896720470421088</v>
      </c>
    </row>
    <row r="2097" spans="13:15" x14ac:dyDescent="0.3">
      <c r="M2097" s="8">
        <v>124259</v>
      </c>
      <c r="N2097">
        <v>21494</v>
      </c>
      <c r="O2097" s="13">
        <f t="shared" si="32"/>
        <v>0.17297741008699571</v>
      </c>
    </row>
    <row r="2098" spans="13:15" x14ac:dyDescent="0.3">
      <c r="M2098" s="8">
        <v>151864</v>
      </c>
      <c r="N2098">
        <v>42024</v>
      </c>
      <c r="O2098" s="13">
        <f t="shared" si="32"/>
        <v>0.27672127693199178</v>
      </c>
    </row>
    <row r="2099" spans="13:15" x14ac:dyDescent="0.3">
      <c r="M2099" s="8">
        <v>197663</v>
      </c>
      <c r="N2099">
        <v>35963</v>
      </c>
      <c r="O2099" s="13">
        <f t="shared" si="32"/>
        <v>0.18194098035545347</v>
      </c>
    </row>
    <row r="2100" spans="13:15" x14ac:dyDescent="0.3">
      <c r="M2100" s="8">
        <v>52391</v>
      </c>
      <c r="N2100">
        <v>7368</v>
      </c>
      <c r="O2100" s="13">
        <f t="shared" si="32"/>
        <v>0.14063484186215189</v>
      </c>
    </row>
    <row r="2101" spans="13:15" x14ac:dyDescent="0.3">
      <c r="M2101" s="8">
        <v>41128</v>
      </c>
      <c r="N2101">
        <v>6224</v>
      </c>
      <c r="O2101" s="13">
        <f t="shared" si="32"/>
        <v>0.15133242559813265</v>
      </c>
    </row>
    <row r="2102" spans="13:15" x14ac:dyDescent="0.3">
      <c r="M2102" s="8">
        <v>65378</v>
      </c>
      <c r="N2102">
        <v>10797</v>
      </c>
      <c r="O2102" s="13">
        <f t="shared" si="32"/>
        <v>0.16514729725595767</v>
      </c>
    </row>
    <row r="2103" spans="13:15" x14ac:dyDescent="0.3">
      <c r="M2103" s="8">
        <v>144486</v>
      </c>
      <c r="N2103">
        <v>42147</v>
      </c>
      <c r="O2103" s="13">
        <f t="shared" si="32"/>
        <v>0.29170300236701135</v>
      </c>
    </row>
    <row r="2104" spans="13:15" x14ac:dyDescent="0.3">
      <c r="M2104" s="8">
        <v>141156</v>
      </c>
      <c r="N2104">
        <v>25161</v>
      </c>
      <c r="O2104" s="13">
        <f t="shared" si="32"/>
        <v>0.17824959619144776</v>
      </c>
    </row>
    <row r="2105" spans="13:15" x14ac:dyDescent="0.3">
      <c r="M2105" s="8">
        <v>18555</v>
      </c>
      <c r="N2105">
        <v>2411</v>
      </c>
      <c r="O2105" s="13">
        <f t="shared" si="32"/>
        <v>0.12993802209646996</v>
      </c>
    </row>
    <row r="2106" spans="13:15" x14ac:dyDescent="0.3">
      <c r="M2106" s="8">
        <v>75139</v>
      </c>
      <c r="N2106">
        <v>17004</v>
      </c>
      <c r="O2106" s="13">
        <f t="shared" si="32"/>
        <v>0.22630058957398955</v>
      </c>
    </row>
    <row r="2107" spans="13:15" x14ac:dyDescent="0.3">
      <c r="M2107" s="8">
        <v>13649</v>
      </c>
      <c r="N2107">
        <v>2197</v>
      </c>
      <c r="O2107" s="13">
        <f t="shared" si="32"/>
        <v>0.16096417319950179</v>
      </c>
    </row>
    <row r="2108" spans="13:15" x14ac:dyDescent="0.3">
      <c r="M2108" s="8">
        <v>11616</v>
      </c>
      <c r="N2108">
        <v>3042</v>
      </c>
      <c r="O2108" s="13">
        <f t="shared" si="32"/>
        <v>0.26188016528925617</v>
      </c>
    </row>
    <row r="2109" spans="13:15" x14ac:dyDescent="0.3">
      <c r="M2109" s="8">
        <v>92591</v>
      </c>
      <c r="N2109">
        <v>22148</v>
      </c>
      <c r="O2109" s="13">
        <f t="shared" si="32"/>
        <v>0.23920251428324568</v>
      </c>
    </row>
    <row r="2110" spans="13:15" x14ac:dyDescent="0.3">
      <c r="M2110" s="8">
        <v>86320</v>
      </c>
      <c r="N2110">
        <v>18043</v>
      </c>
      <c r="O2110" s="13">
        <f t="shared" si="32"/>
        <v>0.20902455977757184</v>
      </c>
    </row>
    <row r="2111" spans="13:15" x14ac:dyDescent="0.3">
      <c r="M2111" s="8">
        <v>31671</v>
      </c>
      <c r="N2111">
        <v>3323</v>
      </c>
      <c r="O2111" s="13">
        <f t="shared" si="32"/>
        <v>0.10492248429162325</v>
      </c>
    </row>
    <row r="2112" spans="13:15" x14ac:dyDescent="0.3">
      <c r="M2112" s="8">
        <v>146014</v>
      </c>
      <c r="N2112">
        <v>31272</v>
      </c>
      <c r="O2112" s="13">
        <f t="shared" si="32"/>
        <v>0.21417124385332914</v>
      </c>
    </row>
    <row r="2113" spans="13:15" x14ac:dyDescent="0.3">
      <c r="M2113" s="8">
        <v>161105</v>
      </c>
      <c r="N2113">
        <v>31092</v>
      </c>
      <c r="O2113" s="13">
        <f t="shared" si="32"/>
        <v>0.19299214797802675</v>
      </c>
    </row>
    <row r="2114" spans="13:15" x14ac:dyDescent="0.3">
      <c r="M2114" s="8">
        <v>141205</v>
      </c>
      <c r="N2114">
        <v>26325</v>
      </c>
      <c r="O2114" s="13">
        <f t="shared" si="32"/>
        <v>0.18643107538684892</v>
      </c>
    </row>
    <row r="2115" spans="13:15" x14ac:dyDescent="0.3">
      <c r="M2115" s="8">
        <v>144602</v>
      </c>
      <c r="N2115">
        <v>18537</v>
      </c>
      <c r="O2115" s="13">
        <f t="shared" ref="O2115:O2178" si="33">N2115/M2115</f>
        <v>0.12819324767292292</v>
      </c>
    </row>
    <row r="2116" spans="13:15" x14ac:dyDescent="0.3">
      <c r="M2116" s="8">
        <v>138357</v>
      </c>
      <c r="N2116">
        <v>38669</v>
      </c>
      <c r="O2116" s="13">
        <f t="shared" si="33"/>
        <v>0.2794871238896478</v>
      </c>
    </row>
    <row r="2117" spans="13:15" x14ac:dyDescent="0.3">
      <c r="M2117" s="8">
        <v>130168</v>
      </c>
      <c r="N2117">
        <v>32991</v>
      </c>
      <c r="O2117" s="13">
        <f t="shared" si="33"/>
        <v>0.25344938848257637</v>
      </c>
    </row>
    <row r="2118" spans="13:15" x14ac:dyDescent="0.3">
      <c r="M2118" s="8">
        <v>39774</v>
      </c>
      <c r="N2118">
        <v>11239</v>
      </c>
      <c r="O2118" s="13">
        <f t="shared" si="33"/>
        <v>0.28257152913963896</v>
      </c>
    </row>
    <row r="2119" spans="13:15" x14ac:dyDescent="0.3">
      <c r="M2119" s="8">
        <v>104868</v>
      </c>
      <c r="N2119">
        <v>29217</v>
      </c>
      <c r="O2119" s="13">
        <f t="shared" si="33"/>
        <v>0.27860739215013158</v>
      </c>
    </row>
    <row r="2120" spans="13:15" x14ac:dyDescent="0.3">
      <c r="M2120" s="8">
        <v>173562</v>
      </c>
      <c r="N2120">
        <v>18323</v>
      </c>
      <c r="O2120" s="13">
        <f t="shared" si="33"/>
        <v>0.10557034373883684</v>
      </c>
    </row>
    <row r="2121" spans="13:15" x14ac:dyDescent="0.3">
      <c r="M2121" s="8">
        <v>51791</v>
      </c>
      <c r="N2121">
        <v>13380</v>
      </c>
      <c r="O2121" s="13">
        <f t="shared" si="33"/>
        <v>0.25834604467957756</v>
      </c>
    </row>
    <row r="2122" spans="13:15" x14ac:dyDescent="0.3">
      <c r="M2122" s="8">
        <v>86725</v>
      </c>
      <c r="N2122">
        <v>12150</v>
      </c>
      <c r="O2122" s="13">
        <f t="shared" si="33"/>
        <v>0.14009801095416546</v>
      </c>
    </row>
    <row r="2123" spans="13:15" x14ac:dyDescent="0.3">
      <c r="M2123" s="8">
        <v>196707</v>
      </c>
      <c r="N2123">
        <v>35607</v>
      </c>
      <c r="O2123" s="13">
        <f t="shared" si="33"/>
        <v>0.18101541887172293</v>
      </c>
    </row>
    <row r="2124" spans="13:15" x14ac:dyDescent="0.3">
      <c r="M2124" s="8">
        <v>169273</v>
      </c>
      <c r="N2124">
        <v>27176</v>
      </c>
      <c r="O2124" s="13">
        <f t="shared" si="33"/>
        <v>0.16054539117283914</v>
      </c>
    </row>
    <row r="2125" spans="13:15" x14ac:dyDescent="0.3">
      <c r="M2125" s="8">
        <v>26282</v>
      </c>
      <c r="N2125">
        <v>6206</v>
      </c>
      <c r="O2125" s="13">
        <f t="shared" si="33"/>
        <v>0.23613119245110722</v>
      </c>
    </row>
    <row r="2126" spans="13:15" x14ac:dyDescent="0.3">
      <c r="M2126" s="8">
        <v>163153</v>
      </c>
      <c r="N2126">
        <v>22199</v>
      </c>
      <c r="O2126" s="13">
        <f t="shared" si="33"/>
        <v>0.13606246897084331</v>
      </c>
    </row>
    <row r="2127" spans="13:15" x14ac:dyDescent="0.3">
      <c r="M2127" s="8">
        <v>52775</v>
      </c>
      <c r="N2127">
        <v>10881</v>
      </c>
      <c r="O2127" s="13">
        <f t="shared" si="33"/>
        <v>0.20617716721932733</v>
      </c>
    </row>
    <row r="2128" spans="13:15" x14ac:dyDescent="0.3">
      <c r="M2128" s="8">
        <v>107590</v>
      </c>
      <c r="N2128">
        <v>28020</v>
      </c>
      <c r="O2128" s="13">
        <f t="shared" si="33"/>
        <v>0.26043312575518168</v>
      </c>
    </row>
    <row r="2129" spans="13:15" x14ac:dyDescent="0.3">
      <c r="M2129" s="8">
        <v>140968</v>
      </c>
      <c r="N2129">
        <v>25926</v>
      </c>
      <c r="O2129" s="13">
        <f t="shared" si="33"/>
        <v>0.18391407979115829</v>
      </c>
    </row>
    <row r="2130" spans="13:15" x14ac:dyDescent="0.3">
      <c r="M2130" s="8">
        <v>99401</v>
      </c>
      <c r="N2130">
        <v>13790</v>
      </c>
      <c r="O2130" s="13">
        <f t="shared" si="33"/>
        <v>0.13873099868210581</v>
      </c>
    </row>
    <row r="2131" spans="13:15" x14ac:dyDescent="0.3">
      <c r="M2131" s="8">
        <v>111877</v>
      </c>
      <c r="N2131">
        <v>17694</v>
      </c>
      <c r="O2131" s="13">
        <f t="shared" si="33"/>
        <v>0.1581558318510507</v>
      </c>
    </row>
    <row r="2132" spans="13:15" x14ac:dyDescent="0.3">
      <c r="M2132" s="8">
        <v>195879</v>
      </c>
      <c r="N2132">
        <v>44453</v>
      </c>
      <c r="O2132" s="13">
        <f t="shared" si="33"/>
        <v>0.22694112181499804</v>
      </c>
    </row>
    <row r="2133" spans="13:15" x14ac:dyDescent="0.3">
      <c r="M2133" s="8">
        <v>99605</v>
      </c>
      <c r="N2133">
        <v>20469</v>
      </c>
      <c r="O2133" s="13">
        <f t="shared" si="33"/>
        <v>0.20550173184077106</v>
      </c>
    </row>
    <row r="2134" spans="13:15" x14ac:dyDescent="0.3">
      <c r="M2134" s="8">
        <v>177100</v>
      </c>
      <c r="N2134">
        <v>27468</v>
      </c>
      <c r="O2134" s="13">
        <f t="shared" si="33"/>
        <v>0.15509881422924901</v>
      </c>
    </row>
    <row r="2135" spans="13:15" x14ac:dyDescent="0.3">
      <c r="M2135" s="8">
        <v>88209</v>
      </c>
      <c r="N2135">
        <v>9528</v>
      </c>
      <c r="O2135" s="13">
        <f t="shared" si="33"/>
        <v>0.10801618882426964</v>
      </c>
    </row>
    <row r="2136" spans="13:15" x14ac:dyDescent="0.3">
      <c r="M2136" s="8">
        <v>67190</v>
      </c>
      <c r="N2136">
        <v>18654</v>
      </c>
      <c r="O2136" s="13">
        <f t="shared" si="33"/>
        <v>0.27763059979163568</v>
      </c>
    </row>
    <row r="2137" spans="13:15" x14ac:dyDescent="0.3">
      <c r="M2137" s="8">
        <v>173192</v>
      </c>
      <c r="N2137">
        <v>45484</v>
      </c>
      <c r="O2137" s="13">
        <f t="shared" si="33"/>
        <v>0.26262183010762624</v>
      </c>
    </row>
    <row r="2138" spans="13:15" x14ac:dyDescent="0.3">
      <c r="M2138" s="8">
        <v>75807</v>
      </c>
      <c r="N2138">
        <v>22103</v>
      </c>
      <c r="O2138" s="13">
        <f t="shared" si="33"/>
        <v>0.29156938013639899</v>
      </c>
    </row>
    <row r="2139" spans="13:15" x14ac:dyDescent="0.3">
      <c r="M2139" s="8">
        <v>155632</v>
      </c>
      <c r="N2139">
        <v>16713</v>
      </c>
      <c r="O2139" s="13">
        <f t="shared" si="33"/>
        <v>0.10738794078338645</v>
      </c>
    </row>
    <row r="2140" spans="13:15" x14ac:dyDescent="0.3">
      <c r="M2140" s="8">
        <v>66329</v>
      </c>
      <c r="N2140">
        <v>18163</v>
      </c>
      <c r="O2140" s="13">
        <f t="shared" si="33"/>
        <v>0.2738319588716851</v>
      </c>
    </row>
    <row r="2141" spans="13:15" x14ac:dyDescent="0.3">
      <c r="M2141" s="8">
        <v>129931</v>
      </c>
      <c r="N2141">
        <v>17155</v>
      </c>
      <c r="O2141" s="13">
        <f t="shared" si="33"/>
        <v>0.13203161678121464</v>
      </c>
    </row>
    <row r="2142" spans="13:15" x14ac:dyDescent="0.3">
      <c r="M2142" s="8">
        <v>98226</v>
      </c>
      <c r="N2142">
        <v>19047</v>
      </c>
      <c r="O2142" s="13">
        <f t="shared" si="33"/>
        <v>0.19390996273898967</v>
      </c>
    </row>
    <row r="2143" spans="13:15" x14ac:dyDescent="0.3">
      <c r="M2143" s="8">
        <v>173405</v>
      </c>
      <c r="N2143">
        <v>24270</v>
      </c>
      <c r="O2143" s="13">
        <f t="shared" si="33"/>
        <v>0.13996136212911969</v>
      </c>
    </row>
    <row r="2144" spans="13:15" x14ac:dyDescent="0.3">
      <c r="M2144" s="8">
        <v>138926</v>
      </c>
      <c r="N2144">
        <v>21413</v>
      </c>
      <c r="O2144" s="13">
        <f t="shared" si="33"/>
        <v>0.1541324158184933</v>
      </c>
    </row>
    <row r="2145" spans="13:15" x14ac:dyDescent="0.3">
      <c r="M2145" s="8">
        <v>155002</v>
      </c>
      <c r="N2145">
        <v>39493</v>
      </c>
      <c r="O2145" s="13">
        <f t="shared" si="33"/>
        <v>0.25479026077082878</v>
      </c>
    </row>
    <row r="2146" spans="13:15" x14ac:dyDescent="0.3">
      <c r="M2146" s="8">
        <v>29200</v>
      </c>
      <c r="N2146">
        <v>8086</v>
      </c>
      <c r="O2146" s="13">
        <f t="shared" si="33"/>
        <v>0.27691780821917811</v>
      </c>
    </row>
    <row r="2147" spans="13:15" x14ac:dyDescent="0.3">
      <c r="M2147" s="8">
        <v>143656</v>
      </c>
      <c r="N2147">
        <v>14466</v>
      </c>
      <c r="O2147" s="13">
        <f t="shared" si="33"/>
        <v>0.10069889179707078</v>
      </c>
    </row>
    <row r="2148" spans="13:15" x14ac:dyDescent="0.3">
      <c r="M2148" s="8">
        <v>192924</v>
      </c>
      <c r="N2148">
        <v>34076</v>
      </c>
      <c r="O2148" s="13">
        <f t="shared" si="33"/>
        <v>0.17662913893553939</v>
      </c>
    </row>
    <row r="2149" spans="13:15" x14ac:dyDescent="0.3">
      <c r="M2149" s="8" t="s">
        <v>4354</v>
      </c>
      <c r="N2149">
        <v>5753</v>
      </c>
      <c r="O2149" s="13">
        <f t="shared" si="33"/>
        <v>0.12943505748419465</v>
      </c>
    </row>
    <row r="2150" spans="13:15" x14ac:dyDescent="0.3">
      <c r="M2150" s="8">
        <v>79802</v>
      </c>
      <c r="N2150">
        <v>13507</v>
      </c>
      <c r="O2150" s="13">
        <f t="shared" si="33"/>
        <v>0.16925640961379415</v>
      </c>
    </row>
    <row r="2151" spans="13:15" x14ac:dyDescent="0.3">
      <c r="M2151" s="8">
        <v>13261</v>
      </c>
      <c r="N2151">
        <v>3729</v>
      </c>
      <c r="O2151" s="13">
        <f t="shared" si="33"/>
        <v>0.28120051278184149</v>
      </c>
    </row>
    <row r="2152" spans="13:15" x14ac:dyDescent="0.3">
      <c r="M2152" s="8">
        <v>47678</v>
      </c>
      <c r="N2152">
        <v>10532</v>
      </c>
      <c r="O2152" s="13">
        <f t="shared" si="33"/>
        <v>0.22089852762280296</v>
      </c>
    </row>
    <row r="2153" spans="13:15" x14ac:dyDescent="0.3">
      <c r="M2153" s="8">
        <v>151266</v>
      </c>
      <c r="N2153">
        <v>20165</v>
      </c>
      <c r="O2153" s="13">
        <f t="shared" si="33"/>
        <v>0.13330821202385201</v>
      </c>
    </row>
    <row r="2154" spans="13:15" x14ac:dyDescent="0.3">
      <c r="M2154" s="8">
        <v>77181</v>
      </c>
      <c r="N2154">
        <v>20801</v>
      </c>
      <c r="O2154" s="13">
        <f t="shared" si="33"/>
        <v>0.26950933519907749</v>
      </c>
    </row>
    <row r="2155" spans="13:15" x14ac:dyDescent="0.3">
      <c r="M2155" s="8">
        <v>7924</v>
      </c>
      <c r="N2155">
        <v>963</v>
      </c>
      <c r="O2155" s="13">
        <f t="shared" si="33"/>
        <v>0.12152953054013124</v>
      </c>
    </row>
    <row r="2156" spans="13:15" x14ac:dyDescent="0.3">
      <c r="M2156" s="8">
        <v>86412</v>
      </c>
      <c r="N2156">
        <v>15394</v>
      </c>
      <c r="O2156" s="13">
        <f t="shared" si="33"/>
        <v>0.17814655371939084</v>
      </c>
    </row>
    <row r="2157" spans="13:15" x14ac:dyDescent="0.3">
      <c r="M2157" s="8">
        <v>186452</v>
      </c>
      <c r="N2157">
        <v>25383</v>
      </c>
      <c r="O2157" s="13">
        <f t="shared" si="33"/>
        <v>0.13613691459464097</v>
      </c>
    </row>
    <row r="2158" spans="13:15" x14ac:dyDescent="0.3">
      <c r="M2158" s="8">
        <v>72106</v>
      </c>
      <c r="N2158">
        <v>11718</v>
      </c>
      <c r="O2158" s="13">
        <f t="shared" si="33"/>
        <v>0.16251074806534824</v>
      </c>
    </row>
    <row r="2159" spans="13:15" x14ac:dyDescent="0.3">
      <c r="M2159" s="8">
        <v>174766</v>
      </c>
      <c r="N2159">
        <v>35865</v>
      </c>
      <c r="O2159" s="13">
        <f t="shared" si="33"/>
        <v>0.20521726193882106</v>
      </c>
    </row>
    <row r="2160" spans="13:15" x14ac:dyDescent="0.3">
      <c r="M2160" s="8">
        <v>184238</v>
      </c>
      <c r="N2160">
        <v>36808</v>
      </c>
      <c r="O2160" s="13">
        <f t="shared" si="33"/>
        <v>0.19978506062810061</v>
      </c>
    </row>
    <row r="2161" spans="13:15" x14ac:dyDescent="0.3">
      <c r="M2161" s="8">
        <v>169399</v>
      </c>
      <c r="N2161">
        <v>35600</v>
      </c>
      <c r="O2161" s="13">
        <f t="shared" si="33"/>
        <v>0.21015472346353875</v>
      </c>
    </row>
    <row r="2162" spans="13:15" x14ac:dyDescent="0.3">
      <c r="M2162" s="8">
        <v>77297</v>
      </c>
      <c r="N2162">
        <v>11901</v>
      </c>
      <c r="O2162" s="13">
        <f t="shared" si="33"/>
        <v>0.15396457818544057</v>
      </c>
    </row>
    <row r="2163" spans="13:15" x14ac:dyDescent="0.3">
      <c r="M2163" s="8">
        <v>77408</v>
      </c>
      <c r="N2163">
        <v>11741</v>
      </c>
      <c r="O2163" s="13">
        <f t="shared" si="33"/>
        <v>0.15167682926829268</v>
      </c>
    </row>
    <row r="2164" spans="13:15" x14ac:dyDescent="0.3">
      <c r="M2164" s="8">
        <v>59840</v>
      </c>
      <c r="N2164">
        <v>17445</v>
      </c>
      <c r="O2164" s="13">
        <f t="shared" si="33"/>
        <v>0.29152740641711228</v>
      </c>
    </row>
    <row r="2165" spans="13:15" x14ac:dyDescent="0.3">
      <c r="M2165" s="8">
        <v>96208</v>
      </c>
      <c r="N2165">
        <v>28430</v>
      </c>
      <c r="O2165" s="13">
        <f t="shared" si="33"/>
        <v>0.29550557126226507</v>
      </c>
    </row>
    <row r="2166" spans="13:15" x14ac:dyDescent="0.3">
      <c r="M2166" s="8">
        <v>135309</v>
      </c>
      <c r="N2166">
        <v>38273</v>
      </c>
      <c r="O2166" s="13">
        <f t="shared" si="33"/>
        <v>0.2828562771138653</v>
      </c>
    </row>
    <row r="2167" spans="13:15" x14ac:dyDescent="0.3">
      <c r="M2167" s="8">
        <v>89158</v>
      </c>
      <c r="N2167">
        <v>24772</v>
      </c>
      <c r="O2167" s="13">
        <f t="shared" si="33"/>
        <v>0.27784382781130129</v>
      </c>
    </row>
    <row r="2168" spans="13:15" x14ac:dyDescent="0.3">
      <c r="M2168" s="8">
        <v>5420</v>
      </c>
      <c r="N2168">
        <v>1394</v>
      </c>
      <c r="O2168" s="13">
        <f t="shared" si="33"/>
        <v>0.25719557195571957</v>
      </c>
    </row>
    <row r="2169" spans="13:15" x14ac:dyDescent="0.3">
      <c r="M2169" s="8">
        <v>157176</v>
      </c>
      <c r="N2169">
        <v>35552</v>
      </c>
      <c r="O2169" s="13">
        <f t="shared" si="33"/>
        <v>0.22619229398890417</v>
      </c>
    </row>
    <row r="2170" spans="13:15" x14ac:dyDescent="0.3">
      <c r="M2170" s="8">
        <v>139688</v>
      </c>
      <c r="N2170">
        <v>35514</v>
      </c>
      <c r="O2170" s="13">
        <f t="shared" si="33"/>
        <v>0.25423801615027775</v>
      </c>
    </row>
    <row r="2171" spans="13:15" x14ac:dyDescent="0.3">
      <c r="M2171" s="8">
        <v>59650</v>
      </c>
      <c r="N2171">
        <v>11701</v>
      </c>
      <c r="O2171" s="13">
        <f t="shared" si="33"/>
        <v>0.19616093880972338</v>
      </c>
    </row>
    <row r="2172" spans="13:15" x14ac:dyDescent="0.3">
      <c r="M2172" s="8">
        <v>50668</v>
      </c>
      <c r="N2172">
        <v>10924</v>
      </c>
      <c r="O2172" s="13">
        <f t="shared" si="33"/>
        <v>0.21559958948448726</v>
      </c>
    </row>
    <row r="2173" spans="13:15" x14ac:dyDescent="0.3">
      <c r="M2173" s="8">
        <v>9631</v>
      </c>
      <c r="N2173">
        <v>1799</v>
      </c>
      <c r="O2173" s="13">
        <f t="shared" si="33"/>
        <v>0.18679264873844875</v>
      </c>
    </row>
    <row r="2174" spans="13:15" x14ac:dyDescent="0.3">
      <c r="M2174" s="8">
        <v>168043</v>
      </c>
      <c r="N2174">
        <v>41007</v>
      </c>
      <c r="O2174" s="13">
        <f t="shared" si="33"/>
        <v>0.24402682646703522</v>
      </c>
    </row>
    <row r="2175" spans="13:15" x14ac:dyDescent="0.3">
      <c r="M2175" s="8">
        <v>107999</v>
      </c>
      <c r="N2175">
        <v>20019</v>
      </c>
      <c r="O2175" s="13">
        <f t="shared" si="33"/>
        <v>0.18536282743358734</v>
      </c>
    </row>
    <row r="2176" spans="13:15" x14ac:dyDescent="0.3">
      <c r="M2176" s="8">
        <v>177187</v>
      </c>
      <c r="N2176">
        <v>28179</v>
      </c>
      <c r="O2176" s="13">
        <f t="shared" si="33"/>
        <v>0.15903536941197718</v>
      </c>
    </row>
    <row r="2177" spans="13:15" x14ac:dyDescent="0.3">
      <c r="M2177" s="8">
        <v>161499</v>
      </c>
      <c r="N2177">
        <v>22876</v>
      </c>
      <c r="O2177" s="13">
        <f t="shared" si="33"/>
        <v>0.1416479359005319</v>
      </c>
    </row>
    <row r="2178" spans="13:15" x14ac:dyDescent="0.3">
      <c r="M2178" s="8">
        <v>44814</v>
      </c>
      <c r="N2178">
        <v>6855</v>
      </c>
      <c r="O2178" s="13">
        <f t="shared" si="33"/>
        <v>0.152965591109921</v>
      </c>
    </row>
    <row r="2179" spans="13:15" x14ac:dyDescent="0.3">
      <c r="M2179" s="8">
        <v>58362</v>
      </c>
      <c r="N2179">
        <v>11333</v>
      </c>
      <c r="O2179" s="13">
        <f t="shared" ref="O2179:O2242" si="34">N2179/M2179</f>
        <v>0.19418457215311333</v>
      </c>
    </row>
    <row r="2180" spans="13:15" x14ac:dyDescent="0.3">
      <c r="M2180" s="8">
        <v>63205</v>
      </c>
      <c r="N2180">
        <v>9564</v>
      </c>
      <c r="O2180" s="13">
        <f t="shared" si="34"/>
        <v>0.15131714263112095</v>
      </c>
    </row>
    <row r="2181" spans="13:15" x14ac:dyDescent="0.3">
      <c r="M2181" s="8">
        <v>107234</v>
      </c>
      <c r="N2181">
        <v>16617</v>
      </c>
      <c r="O2181" s="13">
        <f t="shared" si="34"/>
        <v>0.15496018053975419</v>
      </c>
    </row>
    <row r="2182" spans="13:15" x14ac:dyDescent="0.3">
      <c r="M2182" s="8">
        <v>38296</v>
      </c>
      <c r="N2182">
        <v>6981</v>
      </c>
      <c r="O2182" s="13">
        <f t="shared" si="34"/>
        <v>0.18229057865051179</v>
      </c>
    </row>
    <row r="2183" spans="13:15" x14ac:dyDescent="0.3">
      <c r="M2183" s="8">
        <v>99723</v>
      </c>
      <c r="N2183">
        <v>12232</v>
      </c>
      <c r="O2183" s="13">
        <f t="shared" si="34"/>
        <v>0.12265976755613048</v>
      </c>
    </row>
    <row r="2184" spans="13:15" x14ac:dyDescent="0.3">
      <c r="M2184" s="8">
        <v>179221</v>
      </c>
      <c r="N2184">
        <v>43269</v>
      </c>
      <c r="O2184" s="13">
        <f t="shared" si="34"/>
        <v>0.24142818084934242</v>
      </c>
    </row>
    <row r="2185" spans="13:15" x14ac:dyDescent="0.3">
      <c r="M2185" s="8">
        <v>53835</v>
      </c>
      <c r="N2185">
        <v>13825</v>
      </c>
      <c r="O2185" s="13">
        <f t="shared" si="34"/>
        <v>0.25680319494752485</v>
      </c>
    </row>
    <row r="2186" spans="13:15" x14ac:dyDescent="0.3">
      <c r="M2186" s="8">
        <v>87503</v>
      </c>
      <c r="N2186">
        <v>13820</v>
      </c>
      <c r="O2186" s="13">
        <f t="shared" si="34"/>
        <v>0.15793744214484076</v>
      </c>
    </row>
    <row r="2187" spans="13:15" x14ac:dyDescent="0.3">
      <c r="M2187" s="8">
        <v>24971</v>
      </c>
      <c r="N2187">
        <v>2553</v>
      </c>
      <c r="O2187" s="13">
        <f t="shared" si="34"/>
        <v>0.10223859677225582</v>
      </c>
    </row>
    <row r="2188" spans="13:15" x14ac:dyDescent="0.3">
      <c r="M2188" s="8">
        <v>155518</v>
      </c>
      <c r="N2188">
        <v>27618</v>
      </c>
      <c r="O2188" s="13">
        <f t="shared" si="34"/>
        <v>0.17758716032870794</v>
      </c>
    </row>
    <row r="2189" spans="13:15" x14ac:dyDescent="0.3">
      <c r="M2189" s="8">
        <v>150084</v>
      </c>
      <c r="N2189">
        <v>24830</v>
      </c>
      <c r="O2189" s="13">
        <f t="shared" si="34"/>
        <v>0.16544068654886596</v>
      </c>
    </row>
    <row r="2190" spans="13:15" x14ac:dyDescent="0.3">
      <c r="M2190" s="8">
        <v>140847</v>
      </c>
      <c r="N2190">
        <v>22334</v>
      </c>
      <c r="O2190" s="13">
        <f t="shared" si="34"/>
        <v>0.15856922760158185</v>
      </c>
    </row>
    <row r="2191" spans="13:15" x14ac:dyDescent="0.3">
      <c r="M2191" s="8">
        <v>87650</v>
      </c>
      <c r="N2191">
        <v>14363</v>
      </c>
      <c r="O2191" s="13">
        <f t="shared" si="34"/>
        <v>0.16386765544780377</v>
      </c>
    </row>
    <row r="2192" spans="13:15" x14ac:dyDescent="0.3">
      <c r="M2192" s="8">
        <v>167051</v>
      </c>
      <c r="N2192">
        <v>33771</v>
      </c>
      <c r="O2192" s="13">
        <f t="shared" si="34"/>
        <v>0.20215981945633368</v>
      </c>
    </row>
    <row r="2193" spans="13:15" x14ac:dyDescent="0.3">
      <c r="M2193" s="8">
        <v>31375</v>
      </c>
      <c r="N2193">
        <v>6489</v>
      </c>
      <c r="O2193" s="13">
        <f t="shared" si="34"/>
        <v>0.2068207171314741</v>
      </c>
    </row>
    <row r="2194" spans="13:15" x14ac:dyDescent="0.3">
      <c r="M2194" s="8">
        <v>112171</v>
      </c>
      <c r="N2194">
        <v>25296</v>
      </c>
      <c r="O2194" s="13">
        <f t="shared" si="34"/>
        <v>0.22551283308520029</v>
      </c>
    </row>
    <row r="2195" spans="13:15" x14ac:dyDescent="0.3">
      <c r="M2195" s="8">
        <v>198116</v>
      </c>
      <c r="N2195">
        <v>54227</v>
      </c>
      <c r="O2195" s="13">
        <f t="shared" si="34"/>
        <v>0.27371338003997658</v>
      </c>
    </row>
    <row r="2196" spans="13:15" x14ac:dyDescent="0.3">
      <c r="M2196" s="8">
        <v>134738</v>
      </c>
      <c r="N2196">
        <v>26096</v>
      </c>
      <c r="O2196" s="13">
        <f t="shared" si="34"/>
        <v>0.19367958556606155</v>
      </c>
    </row>
    <row r="2197" spans="13:15" x14ac:dyDescent="0.3">
      <c r="M2197" s="8">
        <v>156782</v>
      </c>
      <c r="N2197">
        <v>21466</v>
      </c>
      <c r="O2197" s="13">
        <f t="shared" si="34"/>
        <v>0.1369162276281716</v>
      </c>
    </row>
    <row r="2198" spans="13:15" x14ac:dyDescent="0.3">
      <c r="M2198" s="8">
        <v>19282</v>
      </c>
      <c r="N2198">
        <v>5026</v>
      </c>
      <c r="O2198" s="13">
        <f t="shared" si="34"/>
        <v>0.2606576081319365</v>
      </c>
    </row>
    <row r="2199" spans="13:15" x14ac:dyDescent="0.3">
      <c r="M2199" s="8">
        <v>162426</v>
      </c>
      <c r="N2199">
        <v>41838</v>
      </c>
      <c r="O2199" s="13">
        <f t="shared" si="34"/>
        <v>0.25758191422555504</v>
      </c>
    </row>
    <row r="2200" spans="13:15" x14ac:dyDescent="0.3">
      <c r="M2200" s="8">
        <v>116955</v>
      </c>
      <c r="N2200">
        <v>34146</v>
      </c>
      <c r="O2200" s="13">
        <f t="shared" si="34"/>
        <v>0.29195844555598305</v>
      </c>
    </row>
    <row r="2201" spans="13:15" x14ac:dyDescent="0.3">
      <c r="M2201" s="8">
        <v>62292</v>
      </c>
      <c r="N2201">
        <v>16995</v>
      </c>
      <c r="O2201" s="13">
        <f t="shared" si="34"/>
        <v>0.27282797148911575</v>
      </c>
    </row>
    <row r="2202" spans="13:15" x14ac:dyDescent="0.3">
      <c r="M2202" s="8">
        <v>113224</v>
      </c>
      <c r="N2202">
        <v>33069</v>
      </c>
      <c r="O2202" s="13">
        <f t="shared" si="34"/>
        <v>0.29206705292164203</v>
      </c>
    </row>
    <row r="2203" spans="13:15" x14ac:dyDescent="0.3">
      <c r="M2203" s="8">
        <v>173476</v>
      </c>
      <c r="N2203">
        <v>26314</v>
      </c>
      <c r="O2203" s="13">
        <f t="shared" si="34"/>
        <v>0.15168668864857388</v>
      </c>
    </row>
    <row r="2204" spans="13:15" x14ac:dyDescent="0.3">
      <c r="M2204" s="8">
        <v>13174</v>
      </c>
      <c r="N2204">
        <v>2786</v>
      </c>
      <c r="O2204" s="13">
        <f t="shared" si="34"/>
        <v>0.21147715196599362</v>
      </c>
    </row>
    <row r="2205" spans="13:15" x14ac:dyDescent="0.3">
      <c r="M2205" s="8">
        <v>31157</v>
      </c>
      <c r="N2205">
        <v>6240</v>
      </c>
      <c r="O2205" s="13">
        <f t="shared" si="34"/>
        <v>0.20027602143980486</v>
      </c>
    </row>
    <row r="2206" spans="13:15" x14ac:dyDescent="0.3">
      <c r="M2206" s="8">
        <v>95675</v>
      </c>
      <c r="N2206">
        <v>14240</v>
      </c>
      <c r="O2206" s="13">
        <f t="shared" si="34"/>
        <v>0.14883720930232558</v>
      </c>
    </row>
    <row r="2207" spans="13:15" x14ac:dyDescent="0.3">
      <c r="M2207" s="8">
        <v>86964</v>
      </c>
      <c r="N2207">
        <v>18094</v>
      </c>
      <c r="O2207" s="13">
        <f t="shared" si="34"/>
        <v>0.20806310657283475</v>
      </c>
    </row>
    <row r="2208" spans="13:15" x14ac:dyDescent="0.3">
      <c r="M2208" s="8">
        <v>199319</v>
      </c>
      <c r="N2208">
        <v>22288</v>
      </c>
      <c r="O2208" s="13">
        <f t="shared" si="34"/>
        <v>0.111820749652567</v>
      </c>
    </row>
    <row r="2209" spans="13:15" x14ac:dyDescent="0.3">
      <c r="M2209" s="8">
        <v>138736</v>
      </c>
      <c r="N2209">
        <v>36548</v>
      </c>
      <c r="O2209" s="13">
        <f t="shared" si="34"/>
        <v>0.26343558989735899</v>
      </c>
    </row>
    <row r="2210" spans="13:15" x14ac:dyDescent="0.3">
      <c r="M2210" s="8">
        <v>121848</v>
      </c>
      <c r="N2210">
        <v>35229</v>
      </c>
      <c r="O2210" s="13">
        <f t="shared" si="34"/>
        <v>0.28912251329525313</v>
      </c>
    </row>
    <row r="2211" spans="13:15" x14ac:dyDescent="0.3">
      <c r="M2211" s="8">
        <v>162359</v>
      </c>
      <c r="N2211">
        <v>42986</v>
      </c>
      <c r="O2211" s="13">
        <f t="shared" si="34"/>
        <v>0.26475896008228678</v>
      </c>
    </row>
    <row r="2212" spans="13:15" x14ac:dyDescent="0.3">
      <c r="M2212" s="8">
        <v>126850</v>
      </c>
      <c r="N2212">
        <v>37910</v>
      </c>
      <c r="O2212" s="13">
        <f t="shared" si="34"/>
        <v>0.29885691761923533</v>
      </c>
    </row>
    <row r="2213" spans="13:15" x14ac:dyDescent="0.3">
      <c r="M2213" s="8">
        <v>23771</v>
      </c>
      <c r="N2213">
        <v>5088</v>
      </c>
      <c r="O2213" s="13">
        <f t="shared" si="34"/>
        <v>0.21404232047452779</v>
      </c>
    </row>
    <row r="2214" spans="13:15" x14ac:dyDescent="0.3">
      <c r="M2214" s="8">
        <v>143943</v>
      </c>
      <c r="N2214">
        <v>22521</v>
      </c>
      <c r="O2214" s="13">
        <f t="shared" si="34"/>
        <v>0.15645776453179383</v>
      </c>
    </row>
    <row r="2215" spans="13:15" x14ac:dyDescent="0.3">
      <c r="M2215" s="8">
        <v>41624</v>
      </c>
      <c r="N2215">
        <v>11867</v>
      </c>
      <c r="O2215" s="13">
        <f t="shared" si="34"/>
        <v>0.28509994234095715</v>
      </c>
    </row>
    <row r="2216" spans="13:15" x14ac:dyDescent="0.3">
      <c r="M2216" s="8">
        <v>14949</v>
      </c>
      <c r="N2216">
        <v>4331</v>
      </c>
      <c r="O2216" s="13">
        <f t="shared" si="34"/>
        <v>0.28971837581109106</v>
      </c>
    </row>
    <row r="2217" spans="13:15" x14ac:dyDescent="0.3">
      <c r="M2217" s="8">
        <v>135721</v>
      </c>
      <c r="N2217">
        <v>40214</v>
      </c>
      <c r="O2217" s="13">
        <f t="shared" si="34"/>
        <v>0.29629902520612139</v>
      </c>
    </row>
    <row r="2218" spans="13:15" x14ac:dyDescent="0.3">
      <c r="M2218" s="8">
        <v>179118</v>
      </c>
      <c r="N2218">
        <v>18961</v>
      </c>
      <c r="O2218" s="13">
        <f t="shared" si="34"/>
        <v>0.1058575910852064</v>
      </c>
    </row>
    <row r="2219" spans="13:15" x14ac:dyDescent="0.3">
      <c r="M2219" s="8">
        <v>127904</v>
      </c>
      <c r="N2219">
        <v>21955</v>
      </c>
      <c r="O2219" s="13">
        <f t="shared" si="34"/>
        <v>0.17165217663247437</v>
      </c>
    </row>
    <row r="2220" spans="13:15" x14ac:dyDescent="0.3">
      <c r="M2220" s="8">
        <v>144591</v>
      </c>
      <c r="N2220">
        <v>21668</v>
      </c>
      <c r="O2220" s="13">
        <f t="shared" si="34"/>
        <v>0.149857183365493</v>
      </c>
    </row>
    <row r="2221" spans="13:15" x14ac:dyDescent="0.3">
      <c r="M2221" s="8">
        <v>189276</v>
      </c>
      <c r="N2221">
        <v>56010</v>
      </c>
      <c r="O2221" s="13">
        <f t="shared" si="34"/>
        <v>0.29591707347999746</v>
      </c>
    </row>
    <row r="2222" spans="13:15" x14ac:dyDescent="0.3">
      <c r="M2222" s="8">
        <v>100955</v>
      </c>
      <c r="N2222">
        <v>14137</v>
      </c>
      <c r="O2222" s="13">
        <f t="shared" si="34"/>
        <v>0.14003268783121192</v>
      </c>
    </row>
    <row r="2223" spans="13:15" x14ac:dyDescent="0.3">
      <c r="M2223" s="8">
        <v>58437</v>
      </c>
      <c r="N2223">
        <v>10204</v>
      </c>
      <c r="O2223" s="13">
        <f t="shared" si="34"/>
        <v>0.17461539777880453</v>
      </c>
    </row>
    <row r="2224" spans="13:15" x14ac:dyDescent="0.3">
      <c r="M2224" s="8">
        <v>116008</v>
      </c>
      <c r="N2224">
        <v>34310</v>
      </c>
      <c r="O2224" s="13">
        <f t="shared" si="34"/>
        <v>0.29575546514033513</v>
      </c>
    </row>
    <row r="2225" spans="13:15" x14ac:dyDescent="0.3">
      <c r="M2225" s="8">
        <v>181485</v>
      </c>
      <c r="N2225">
        <v>22296</v>
      </c>
      <c r="O2225" s="13">
        <f t="shared" si="34"/>
        <v>0.12285312835771552</v>
      </c>
    </row>
    <row r="2226" spans="13:15" x14ac:dyDescent="0.3">
      <c r="M2226" s="8">
        <v>149711</v>
      </c>
      <c r="N2226">
        <v>30921</v>
      </c>
      <c r="O2226" s="13">
        <f t="shared" si="34"/>
        <v>0.20653792974464133</v>
      </c>
    </row>
    <row r="2227" spans="13:15" x14ac:dyDescent="0.3">
      <c r="M2227" s="8">
        <v>92686</v>
      </c>
      <c r="N2227">
        <v>20534</v>
      </c>
      <c r="O2227" s="13">
        <f t="shared" si="34"/>
        <v>0.22154370670867229</v>
      </c>
    </row>
    <row r="2228" spans="13:15" x14ac:dyDescent="0.3">
      <c r="M2228" s="8">
        <v>192364</v>
      </c>
      <c r="N2228">
        <v>35371</v>
      </c>
      <c r="O2228" s="13">
        <f t="shared" si="34"/>
        <v>0.18387536129421306</v>
      </c>
    </row>
    <row r="2229" spans="13:15" x14ac:dyDescent="0.3">
      <c r="M2229" s="8">
        <v>114602</v>
      </c>
      <c r="N2229">
        <v>25939</v>
      </c>
      <c r="O2229" s="13">
        <f t="shared" si="34"/>
        <v>0.22633985445280186</v>
      </c>
    </row>
    <row r="2230" spans="13:15" x14ac:dyDescent="0.3">
      <c r="M2230" s="8">
        <v>82975</v>
      </c>
      <c r="N2230">
        <v>20685</v>
      </c>
      <c r="O2230" s="13">
        <f t="shared" si="34"/>
        <v>0.24929195540825549</v>
      </c>
    </row>
    <row r="2231" spans="13:15" x14ac:dyDescent="0.3">
      <c r="M2231" s="8">
        <v>148848</v>
      </c>
      <c r="N2231">
        <v>42764</v>
      </c>
      <c r="O2231" s="13">
        <f t="shared" si="34"/>
        <v>0.28729979576480708</v>
      </c>
    </row>
    <row r="2232" spans="13:15" x14ac:dyDescent="0.3">
      <c r="M2232" s="8">
        <v>120095</v>
      </c>
      <c r="N2232">
        <v>20341</v>
      </c>
      <c r="O2232" s="13">
        <f t="shared" si="34"/>
        <v>0.16937424538906698</v>
      </c>
    </row>
    <row r="2233" spans="13:15" x14ac:dyDescent="0.3">
      <c r="M2233" s="8" t="s">
        <v>4522</v>
      </c>
      <c r="N2233">
        <v>14740</v>
      </c>
      <c r="O2233" s="13">
        <f t="shared" si="34"/>
        <v>0.14072002062111563</v>
      </c>
    </row>
    <row r="2234" spans="13:15" x14ac:dyDescent="0.3">
      <c r="M2234" s="8">
        <v>97711</v>
      </c>
      <c r="N2234">
        <v>14206</v>
      </c>
      <c r="O2234" s="13">
        <f t="shared" si="34"/>
        <v>0.14538792971108677</v>
      </c>
    </row>
    <row r="2235" spans="13:15" x14ac:dyDescent="0.3">
      <c r="M2235" s="8">
        <v>144632</v>
      </c>
      <c r="N2235">
        <v>39253</v>
      </c>
      <c r="O2235" s="13">
        <f t="shared" si="34"/>
        <v>0.27139913712041597</v>
      </c>
    </row>
    <row r="2236" spans="13:15" x14ac:dyDescent="0.3">
      <c r="M2236" s="8">
        <v>7689</v>
      </c>
      <c r="N2236">
        <v>1263</v>
      </c>
      <c r="O2236" s="13">
        <f t="shared" si="34"/>
        <v>0.16426063207179087</v>
      </c>
    </row>
    <row r="2237" spans="13:15" x14ac:dyDescent="0.3">
      <c r="M2237" s="8" t="s">
        <v>4531</v>
      </c>
      <c r="N2237">
        <v>9915</v>
      </c>
      <c r="O2237" s="13">
        <f t="shared" si="34"/>
        <v>0.12907299165549294</v>
      </c>
    </row>
    <row r="2238" spans="13:15" x14ac:dyDescent="0.3">
      <c r="M2238" s="8">
        <v>99410</v>
      </c>
      <c r="N2238">
        <v>20418</v>
      </c>
      <c r="O2238" s="13">
        <f t="shared" si="34"/>
        <v>0.20539181168896489</v>
      </c>
    </row>
    <row r="2239" spans="13:15" x14ac:dyDescent="0.3">
      <c r="M2239" s="8">
        <v>20412</v>
      </c>
      <c r="N2239">
        <v>2413</v>
      </c>
      <c r="O2239" s="13">
        <f t="shared" si="34"/>
        <v>0.11821477562218304</v>
      </c>
    </row>
    <row r="2240" spans="13:15" x14ac:dyDescent="0.3">
      <c r="M2240" s="8">
        <v>68654</v>
      </c>
      <c r="N2240">
        <v>8755</v>
      </c>
      <c r="O2240" s="13">
        <f t="shared" si="34"/>
        <v>0.1275235237568095</v>
      </c>
    </row>
    <row r="2241" spans="13:15" x14ac:dyDescent="0.3">
      <c r="M2241" s="8">
        <v>161723</v>
      </c>
      <c r="N2241">
        <v>41803</v>
      </c>
      <c r="O2241" s="13">
        <f t="shared" si="34"/>
        <v>0.25848518763564859</v>
      </c>
    </row>
    <row r="2242" spans="13:15" x14ac:dyDescent="0.3">
      <c r="M2242" s="8">
        <v>32152</v>
      </c>
      <c r="N2242">
        <v>5785</v>
      </c>
      <c r="O2242" s="13">
        <f t="shared" si="34"/>
        <v>0.17992659865638219</v>
      </c>
    </row>
    <row r="2243" spans="13:15" x14ac:dyDescent="0.3">
      <c r="M2243" s="8">
        <v>117186</v>
      </c>
      <c r="N2243">
        <v>21372</v>
      </c>
      <c r="O2243" s="13">
        <f t="shared" ref="O2243:O2306" si="35">N2243/M2243</f>
        <v>0.18237673442220059</v>
      </c>
    </row>
    <row r="2244" spans="13:15" x14ac:dyDescent="0.3">
      <c r="M2244" s="8">
        <v>8836</v>
      </c>
      <c r="N2244">
        <v>2167</v>
      </c>
      <c r="O2244" s="13">
        <f t="shared" si="35"/>
        <v>0.24524671797193301</v>
      </c>
    </row>
    <row r="2245" spans="13:15" x14ac:dyDescent="0.3">
      <c r="M2245" s="8">
        <v>119630</v>
      </c>
      <c r="N2245">
        <v>12148</v>
      </c>
      <c r="O2245" s="13">
        <f t="shared" si="35"/>
        <v>0.10154643484075901</v>
      </c>
    </row>
    <row r="2246" spans="13:15" x14ac:dyDescent="0.3">
      <c r="M2246" s="8">
        <v>78881</v>
      </c>
      <c r="N2246">
        <v>16623</v>
      </c>
      <c r="O2246" s="13">
        <f t="shared" si="35"/>
        <v>0.21073515802284454</v>
      </c>
    </row>
    <row r="2247" spans="13:15" x14ac:dyDescent="0.3">
      <c r="M2247" s="8">
        <v>141689</v>
      </c>
      <c r="N2247">
        <v>14235</v>
      </c>
      <c r="O2247" s="13">
        <f t="shared" si="35"/>
        <v>0.10046651469062524</v>
      </c>
    </row>
    <row r="2248" spans="13:15" x14ac:dyDescent="0.3">
      <c r="M2248" s="8">
        <v>157023</v>
      </c>
      <c r="N2248">
        <v>43295</v>
      </c>
      <c r="O2248" s="13">
        <f t="shared" si="35"/>
        <v>0.27572393853129795</v>
      </c>
    </row>
    <row r="2249" spans="13:15" x14ac:dyDescent="0.3">
      <c r="M2249" s="8">
        <v>118150</v>
      </c>
      <c r="N2249">
        <v>34963</v>
      </c>
      <c r="O2249" s="13">
        <f t="shared" si="35"/>
        <v>0.29592044011849344</v>
      </c>
    </row>
    <row r="2250" spans="13:15" x14ac:dyDescent="0.3">
      <c r="M2250" s="8">
        <v>48009</v>
      </c>
      <c r="N2250">
        <v>14011</v>
      </c>
      <c r="O2250" s="13">
        <f t="shared" si="35"/>
        <v>0.29184111312462246</v>
      </c>
    </row>
    <row r="2251" spans="13:15" x14ac:dyDescent="0.3">
      <c r="M2251" s="8">
        <v>155435</v>
      </c>
      <c r="N2251">
        <v>31444</v>
      </c>
      <c r="O2251" s="13">
        <f t="shared" si="35"/>
        <v>0.20229678000450349</v>
      </c>
    </row>
    <row r="2252" spans="13:15" x14ac:dyDescent="0.3">
      <c r="M2252" s="8">
        <v>177951</v>
      </c>
      <c r="N2252">
        <v>39056</v>
      </c>
      <c r="O2252" s="13">
        <f t="shared" si="35"/>
        <v>0.21947614792836231</v>
      </c>
    </row>
    <row r="2253" spans="13:15" x14ac:dyDescent="0.3">
      <c r="M2253" s="8">
        <v>169472</v>
      </c>
      <c r="N2253">
        <v>50354</v>
      </c>
      <c r="O2253" s="13">
        <f t="shared" si="35"/>
        <v>0.29712282854984895</v>
      </c>
    </row>
    <row r="2254" spans="13:15" x14ac:dyDescent="0.3">
      <c r="M2254" s="8">
        <v>27136</v>
      </c>
      <c r="N2254">
        <v>7314</v>
      </c>
      <c r="O2254" s="13">
        <f t="shared" si="35"/>
        <v>0.26953125</v>
      </c>
    </row>
    <row r="2255" spans="13:15" x14ac:dyDescent="0.3">
      <c r="M2255" s="8">
        <v>139679</v>
      </c>
      <c r="N2255">
        <v>28954</v>
      </c>
      <c r="O2255" s="13">
        <f t="shared" si="35"/>
        <v>0.20728957108799462</v>
      </c>
    </row>
    <row r="2256" spans="13:15" x14ac:dyDescent="0.3">
      <c r="M2256" s="8">
        <v>167205</v>
      </c>
      <c r="N2256">
        <v>45037</v>
      </c>
      <c r="O2256" s="13">
        <f t="shared" si="35"/>
        <v>0.26935199306240842</v>
      </c>
    </row>
    <row r="2257" spans="13:15" x14ac:dyDescent="0.3">
      <c r="M2257" s="8">
        <v>162112</v>
      </c>
      <c r="N2257">
        <v>19611</v>
      </c>
      <c r="O2257" s="13">
        <f t="shared" si="35"/>
        <v>0.12097192064745362</v>
      </c>
    </row>
    <row r="2258" spans="13:15" x14ac:dyDescent="0.3">
      <c r="M2258" s="8">
        <v>66220</v>
      </c>
      <c r="N2258">
        <v>15098</v>
      </c>
      <c r="O2258" s="13">
        <f t="shared" si="35"/>
        <v>0.22799758381153731</v>
      </c>
    </row>
    <row r="2259" spans="13:15" x14ac:dyDescent="0.3">
      <c r="M2259" s="8">
        <v>174781</v>
      </c>
      <c r="N2259">
        <v>49716</v>
      </c>
      <c r="O2259" s="13">
        <f t="shared" si="35"/>
        <v>0.28444739416755827</v>
      </c>
    </row>
    <row r="2260" spans="13:15" x14ac:dyDescent="0.3">
      <c r="M2260" s="8">
        <v>42850</v>
      </c>
      <c r="N2260">
        <v>9879</v>
      </c>
      <c r="O2260" s="13">
        <f t="shared" si="35"/>
        <v>0.23054842473745624</v>
      </c>
    </row>
    <row r="2261" spans="13:15" x14ac:dyDescent="0.3">
      <c r="M2261" s="8">
        <v>114284</v>
      </c>
      <c r="N2261">
        <v>28156</v>
      </c>
      <c r="O2261" s="13">
        <f t="shared" si="35"/>
        <v>0.24636869553043295</v>
      </c>
    </row>
    <row r="2262" spans="13:15" x14ac:dyDescent="0.3">
      <c r="M2262" s="8">
        <v>167518</v>
      </c>
      <c r="N2262">
        <v>24619</v>
      </c>
      <c r="O2262" s="13">
        <f t="shared" si="35"/>
        <v>0.14696331140534152</v>
      </c>
    </row>
    <row r="2263" spans="13:15" x14ac:dyDescent="0.3">
      <c r="M2263" s="8">
        <v>104816</v>
      </c>
      <c r="N2263">
        <v>15608</v>
      </c>
      <c r="O2263" s="13">
        <f t="shared" si="35"/>
        <v>0.14890856357807969</v>
      </c>
    </row>
    <row r="2264" spans="13:15" x14ac:dyDescent="0.3">
      <c r="M2264" s="8">
        <v>190147</v>
      </c>
      <c r="N2264">
        <v>34463</v>
      </c>
      <c r="O2264" s="13">
        <f t="shared" si="35"/>
        <v>0.18124398491693269</v>
      </c>
    </row>
    <row r="2265" spans="13:15" x14ac:dyDescent="0.3">
      <c r="M2265" s="8">
        <v>31731</v>
      </c>
      <c r="N2265">
        <v>4339</v>
      </c>
      <c r="O2265" s="13">
        <f t="shared" si="35"/>
        <v>0.13674324792789386</v>
      </c>
    </row>
    <row r="2266" spans="13:15" x14ac:dyDescent="0.3">
      <c r="M2266" s="8">
        <v>86453</v>
      </c>
      <c r="N2266">
        <v>25890</v>
      </c>
      <c r="O2266" s="13">
        <f t="shared" si="35"/>
        <v>0.29946907568274089</v>
      </c>
    </row>
    <row r="2267" spans="13:15" x14ac:dyDescent="0.3">
      <c r="M2267" s="8">
        <v>69835</v>
      </c>
      <c r="N2267">
        <v>17025</v>
      </c>
      <c r="O2267" s="13">
        <f t="shared" si="35"/>
        <v>0.24378893105176488</v>
      </c>
    </row>
    <row r="2268" spans="13:15" x14ac:dyDescent="0.3">
      <c r="M2268" s="8">
        <v>17750</v>
      </c>
      <c r="N2268">
        <v>4683</v>
      </c>
      <c r="O2268" s="13">
        <f t="shared" si="35"/>
        <v>0.26383098591549298</v>
      </c>
    </row>
    <row r="2269" spans="13:15" x14ac:dyDescent="0.3">
      <c r="M2269" s="8">
        <v>11307</v>
      </c>
      <c r="N2269">
        <v>2367</v>
      </c>
      <c r="O2269" s="13">
        <f t="shared" si="35"/>
        <v>0.20933934730697798</v>
      </c>
    </row>
    <row r="2270" spans="13:15" x14ac:dyDescent="0.3">
      <c r="M2270" s="8">
        <v>22510</v>
      </c>
      <c r="N2270">
        <v>6699</v>
      </c>
      <c r="O2270" s="13">
        <f t="shared" si="35"/>
        <v>0.29760106619280319</v>
      </c>
    </row>
    <row r="2271" spans="13:15" x14ac:dyDescent="0.3">
      <c r="M2271" s="8">
        <v>56180</v>
      </c>
      <c r="N2271">
        <v>8967</v>
      </c>
      <c r="O2271" s="13">
        <f t="shared" si="35"/>
        <v>0.15961196155215379</v>
      </c>
    </row>
    <row r="2272" spans="13:15" x14ac:dyDescent="0.3">
      <c r="M2272" s="8">
        <v>6846</v>
      </c>
      <c r="N2272">
        <v>808</v>
      </c>
      <c r="O2272" s="13">
        <f t="shared" si="35"/>
        <v>0.11802512416009349</v>
      </c>
    </row>
    <row r="2273" spans="13:15" x14ac:dyDescent="0.3">
      <c r="M2273" s="8">
        <v>115778</v>
      </c>
      <c r="N2273">
        <v>24880</v>
      </c>
      <c r="O2273" s="13">
        <f t="shared" si="35"/>
        <v>0.21489402131665775</v>
      </c>
    </row>
    <row r="2274" spans="13:15" x14ac:dyDescent="0.3">
      <c r="M2274" s="8">
        <v>177532</v>
      </c>
      <c r="N2274">
        <v>33250</v>
      </c>
      <c r="O2274" s="13">
        <f t="shared" si="35"/>
        <v>0.18729017867201406</v>
      </c>
    </row>
    <row r="2275" spans="13:15" x14ac:dyDescent="0.3">
      <c r="M2275" s="8">
        <v>22995</v>
      </c>
      <c r="N2275">
        <v>6791</v>
      </c>
      <c r="O2275" s="13">
        <f t="shared" si="35"/>
        <v>0.29532507066753644</v>
      </c>
    </row>
    <row r="2276" spans="13:15" x14ac:dyDescent="0.3">
      <c r="M2276" s="8">
        <v>163513</v>
      </c>
      <c r="N2276">
        <v>35709</v>
      </c>
      <c r="O2276" s="13">
        <f t="shared" si="35"/>
        <v>0.21838630567600129</v>
      </c>
    </row>
    <row r="2277" spans="13:15" x14ac:dyDescent="0.3">
      <c r="M2277" s="8">
        <v>161213</v>
      </c>
      <c r="N2277">
        <v>26164</v>
      </c>
      <c r="O2277" s="13">
        <f t="shared" si="35"/>
        <v>0.1622946040331735</v>
      </c>
    </row>
    <row r="2278" spans="13:15" x14ac:dyDescent="0.3">
      <c r="M2278" s="8">
        <v>20234</v>
      </c>
      <c r="N2278">
        <v>4926</v>
      </c>
      <c r="O2278" s="13">
        <f t="shared" si="35"/>
        <v>0.2434516160917268</v>
      </c>
    </row>
    <row r="2279" spans="13:15" x14ac:dyDescent="0.3">
      <c r="M2279" s="8">
        <v>7044</v>
      </c>
      <c r="N2279">
        <v>1391</v>
      </c>
      <c r="O2279" s="13">
        <f t="shared" si="35"/>
        <v>0.19747302668938102</v>
      </c>
    </row>
    <row r="2280" spans="13:15" x14ac:dyDescent="0.3">
      <c r="M2280" s="8">
        <v>5885</v>
      </c>
      <c r="N2280">
        <v>1669</v>
      </c>
      <c r="O2280" s="13">
        <f t="shared" si="35"/>
        <v>0.28360237892948176</v>
      </c>
    </row>
    <row r="2281" spans="13:15" x14ac:dyDescent="0.3">
      <c r="M2281" s="8">
        <v>172957</v>
      </c>
      <c r="N2281">
        <v>40531</v>
      </c>
      <c r="O2281" s="13">
        <f t="shared" si="35"/>
        <v>0.23434148372138738</v>
      </c>
    </row>
    <row r="2282" spans="13:15" x14ac:dyDescent="0.3">
      <c r="M2282" s="8">
        <v>162423</v>
      </c>
      <c r="N2282">
        <v>33118</v>
      </c>
      <c r="O2282" s="13">
        <f t="shared" si="35"/>
        <v>0.20389969400885344</v>
      </c>
    </row>
    <row r="2283" spans="13:15" x14ac:dyDescent="0.3">
      <c r="M2283" s="8">
        <v>106098</v>
      </c>
      <c r="N2283">
        <v>11041</v>
      </c>
      <c r="O2283" s="13">
        <f t="shared" si="35"/>
        <v>0.10406416709080284</v>
      </c>
    </row>
    <row r="2284" spans="13:15" x14ac:dyDescent="0.3">
      <c r="M2284" s="8">
        <v>159412</v>
      </c>
      <c r="N2284">
        <v>23584</v>
      </c>
      <c r="O2284" s="13">
        <f t="shared" si="35"/>
        <v>0.14794369307203975</v>
      </c>
    </row>
    <row r="2285" spans="13:15" x14ac:dyDescent="0.3">
      <c r="M2285" s="8">
        <v>63690</v>
      </c>
      <c r="N2285">
        <v>11966</v>
      </c>
      <c r="O2285" s="13">
        <f t="shared" si="35"/>
        <v>0.18787878787878787</v>
      </c>
    </row>
    <row r="2286" spans="13:15" x14ac:dyDescent="0.3">
      <c r="M2286" s="8">
        <v>175296</v>
      </c>
      <c r="N2286">
        <v>44609</v>
      </c>
      <c r="O2286" s="13">
        <f t="shared" si="35"/>
        <v>0.25447813983205547</v>
      </c>
    </row>
    <row r="2287" spans="13:15" x14ac:dyDescent="0.3">
      <c r="M2287" s="8">
        <v>126482</v>
      </c>
      <c r="N2287">
        <v>22499</v>
      </c>
      <c r="O2287" s="13">
        <f t="shared" si="35"/>
        <v>0.17788301892759445</v>
      </c>
    </row>
    <row r="2288" spans="13:15" x14ac:dyDescent="0.3">
      <c r="M2288" s="8">
        <v>117788</v>
      </c>
      <c r="N2288">
        <v>18238</v>
      </c>
      <c r="O2288" s="13">
        <f t="shared" si="35"/>
        <v>0.15483750466940605</v>
      </c>
    </row>
    <row r="2289" spans="13:15" x14ac:dyDescent="0.3">
      <c r="M2289" s="8">
        <v>17611</v>
      </c>
      <c r="N2289">
        <v>3970</v>
      </c>
      <c r="O2289" s="13">
        <f t="shared" si="35"/>
        <v>0.22542728976208051</v>
      </c>
    </row>
    <row r="2290" spans="13:15" x14ac:dyDescent="0.3">
      <c r="M2290" s="8">
        <v>49364</v>
      </c>
      <c r="N2290">
        <v>12064</v>
      </c>
      <c r="O2290" s="13">
        <f t="shared" si="35"/>
        <v>0.24438862328822625</v>
      </c>
    </row>
    <row r="2291" spans="13:15" x14ac:dyDescent="0.3">
      <c r="M2291" s="8">
        <v>97904</v>
      </c>
      <c r="N2291">
        <v>14379</v>
      </c>
      <c r="O2291" s="13">
        <f t="shared" si="35"/>
        <v>0.14686836084327504</v>
      </c>
    </row>
    <row r="2292" spans="13:15" x14ac:dyDescent="0.3">
      <c r="M2292" s="8">
        <v>34922</v>
      </c>
      <c r="N2292">
        <v>8604</v>
      </c>
      <c r="O2292" s="13">
        <f t="shared" si="35"/>
        <v>0.24637764160128287</v>
      </c>
    </row>
    <row r="2293" spans="13:15" x14ac:dyDescent="0.3">
      <c r="M2293" s="8">
        <v>108155</v>
      </c>
      <c r="N2293">
        <v>14419</v>
      </c>
      <c r="O2293" s="13">
        <f t="shared" si="35"/>
        <v>0.1333179233507466</v>
      </c>
    </row>
    <row r="2294" spans="13:15" x14ac:dyDescent="0.3">
      <c r="M2294" s="8">
        <v>192329</v>
      </c>
      <c r="N2294">
        <v>49550</v>
      </c>
      <c r="O2294" s="13">
        <f t="shared" si="35"/>
        <v>0.25763145443484864</v>
      </c>
    </row>
    <row r="2295" spans="13:15" x14ac:dyDescent="0.3">
      <c r="M2295" s="8">
        <v>40498</v>
      </c>
      <c r="N2295">
        <v>6809</v>
      </c>
      <c r="O2295" s="13">
        <f t="shared" si="35"/>
        <v>0.16813175959306634</v>
      </c>
    </row>
    <row r="2296" spans="13:15" x14ac:dyDescent="0.3">
      <c r="M2296" s="8">
        <v>126442</v>
      </c>
      <c r="N2296">
        <v>28365</v>
      </c>
      <c r="O2296" s="13">
        <f t="shared" si="35"/>
        <v>0.22433210483858212</v>
      </c>
    </row>
    <row r="2297" spans="13:15" x14ac:dyDescent="0.3">
      <c r="M2297" s="8">
        <v>159881</v>
      </c>
      <c r="N2297">
        <v>25009</v>
      </c>
      <c r="O2297" s="13">
        <f t="shared" si="35"/>
        <v>0.15642258930079248</v>
      </c>
    </row>
    <row r="2298" spans="13:15" x14ac:dyDescent="0.3">
      <c r="M2298" s="8">
        <v>132755</v>
      </c>
      <c r="N2298">
        <v>17105</v>
      </c>
      <c r="O2298" s="13">
        <f t="shared" si="35"/>
        <v>0.12884637113479719</v>
      </c>
    </row>
    <row r="2299" spans="13:15" x14ac:dyDescent="0.3">
      <c r="M2299" s="8">
        <v>54753</v>
      </c>
      <c r="N2299">
        <v>10623</v>
      </c>
      <c r="O2299" s="13">
        <f t="shared" si="35"/>
        <v>0.19401676620459152</v>
      </c>
    </row>
    <row r="2300" spans="13:15" x14ac:dyDescent="0.3">
      <c r="M2300" s="8">
        <v>135952</v>
      </c>
      <c r="N2300">
        <v>31868</v>
      </c>
      <c r="O2300" s="13">
        <f t="shared" si="35"/>
        <v>0.23440626103330586</v>
      </c>
    </row>
    <row r="2301" spans="13:15" x14ac:dyDescent="0.3">
      <c r="M2301" s="8">
        <v>177531</v>
      </c>
      <c r="N2301">
        <v>49151</v>
      </c>
      <c r="O2301" s="13">
        <f t="shared" si="35"/>
        <v>0.27685868946831821</v>
      </c>
    </row>
    <row r="2302" spans="13:15" x14ac:dyDescent="0.3">
      <c r="M2302" s="8">
        <v>98751</v>
      </c>
      <c r="N2302">
        <v>25953</v>
      </c>
      <c r="O2302" s="13">
        <f t="shared" si="35"/>
        <v>0.26281252848072423</v>
      </c>
    </row>
    <row r="2303" spans="13:15" x14ac:dyDescent="0.3">
      <c r="M2303" s="8">
        <v>86125</v>
      </c>
      <c r="N2303">
        <v>13918</v>
      </c>
      <c r="O2303" s="13">
        <f t="shared" si="35"/>
        <v>0.1616023222060958</v>
      </c>
    </row>
    <row r="2304" spans="13:15" x14ac:dyDescent="0.3">
      <c r="M2304" s="8">
        <v>96498</v>
      </c>
      <c r="N2304">
        <v>26926</v>
      </c>
      <c r="O2304" s="13">
        <f t="shared" si="35"/>
        <v>0.27903168977595388</v>
      </c>
    </row>
    <row r="2305" spans="13:15" x14ac:dyDescent="0.3">
      <c r="M2305" s="8">
        <v>87354</v>
      </c>
      <c r="N2305">
        <v>22094</v>
      </c>
      <c r="O2305" s="13">
        <f t="shared" si="35"/>
        <v>0.25292488037182043</v>
      </c>
    </row>
    <row r="2306" spans="13:15" x14ac:dyDescent="0.3">
      <c r="M2306" s="8">
        <v>6325</v>
      </c>
      <c r="N2306">
        <v>1274</v>
      </c>
      <c r="O2306" s="13">
        <f t="shared" si="35"/>
        <v>0.20142292490118577</v>
      </c>
    </row>
    <row r="2307" spans="13:15" x14ac:dyDescent="0.3">
      <c r="M2307" s="8">
        <v>198578</v>
      </c>
      <c r="N2307">
        <v>47748</v>
      </c>
      <c r="O2307" s="13">
        <f t="shared" ref="O2307:O2370" si="36">N2307/M2307</f>
        <v>0.2404495966320539</v>
      </c>
    </row>
    <row r="2308" spans="13:15" x14ac:dyDescent="0.3">
      <c r="M2308" s="8">
        <v>165727</v>
      </c>
      <c r="N2308">
        <v>24168</v>
      </c>
      <c r="O2308" s="13">
        <f t="shared" si="36"/>
        <v>0.14583019061468561</v>
      </c>
    </row>
    <row r="2309" spans="13:15" x14ac:dyDescent="0.3">
      <c r="M2309" s="8">
        <v>43297</v>
      </c>
      <c r="N2309">
        <v>12200</v>
      </c>
      <c r="O2309" s="13">
        <f t="shared" si="36"/>
        <v>0.2817747188026884</v>
      </c>
    </row>
    <row r="2310" spans="13:15" x14ac:dyDescent="0.3">
      <c r="M2310" s="8">
        <v>174246</v>
      </c>
      <c r="N2310">
        <v>19129</v>
      </c>
      <c r="O2310" s="13">
        <f t="shared" si="36"/>
        <v>0.10978157317815043</v>
      </c>
    </row>
    <row r="2311" spans="13:15" x14ac:dyDescent="0.3">
      <c r="M2311" s="8">
        <v>73554</v>
      </c>
      <c r="N2311">
        <v>14302</v>
      </c>
      <c r="O2311" s="13">
        <f t="shared" si="36"/>
        <v>0.19444217853549772</v>
      </c>
    </row>
    <row r="2312" spans="13:15" x14ac:dyDescent="0.3">
      <c r="M2312" s="8">
        <v>145540</v>
      </c>
      <c r="N2312">
        <v>29549</v>
      </c>
      <c r="O2312" s="13">
        <f t="shared" si="36"/>
        <v>0.20303009481929365</v>
      </c>
    </row>
    <row r="2313" spans="13:15" x14ac:dyDescent="0.3">
      <c r="M2313" s="8">
        <v>87570</v>
      </c>
      <c r="N2313">
        <v>13355</v>
      </c>
      <c r="O2313" s="13">
        <f t="shared" si="36"/>
        <v>0.15250656617563094</v>
      </c>
    </row>
    <row r="2314" spans="13:15" x14ac:dyDescent="0.3">
      <c r="M2314" s="8">
        <v>94715</v>
      </c>
      <c r="N2314">
        <v>21424</v>
      </c>
      <c r="O2314" s="13">
        <f t="shared" si="36"/>
        <v>0.22619437259145858</v>
      </c>
    </row>
    <row r="2315" spans="13:15" x14ac:dyDescent="0.3">
      <c r="M2315" s="8">
        <v>132454</v>
      </c>
      <c r="N2315">
        <v>16703</v>
      </c>
      <c r="O2315" s="13">
        <f t="shared" si="36"/>
        <v>0.12610415691485347</v>
      </c>
    </row>
    <row r="2316" spans="13:15" x14ac:dyDescent="0.3">
      <c r="M2316" s="8">
        <v>102407</v>
      </c>
      <c r="N2316">
        <v>24739</v>
      </c>
      <c r="O2316" s="13">
        <f t="shared" si="36"/>
        <v>0.24157528293964281</v>
      </c>
    </row>
    <row r="2317" spans="13:15" x14ac:dyDescent="0.3">
      <c r="M2317" s="8">
        <v>42158</v>
      </c>
      <c r="N2317">
        <v>4693</v>
      </c>
      <c r="O2317" s="13">
        <f t="shared" si="36"/>
        <v>0.11131932254850799</v>
      </c>
    </row>
    <row r="2318" spans="13:15" x14ac:dyDescent="0.3">
      <c r="M2318" s="8">
        <v>11055</v>
      </c>
      <c r="N2318">
        <v>3146</v>
      </c>
      <c r="O2318" s="13">
        <f t="shared" si="36"/>
        <v>0.28457711442786071</v>
      </c>
    </row>
    <row r="2319" spans="13:15" x14ac:dyDescent="0.3">
      <c r="M2319" s="8">
        <v>181330</v>
      </c>
      <c r="N2319">
        <v>39133</v>
      </c>
      <c r="O2319" s="13">
        <f t="shared" si="36"/>
        <v>0.21581095240721337</v>
      </c>
    </row>
    <row r="2320" spans="13:15" x14ac:dyDescent="0.3">
      <c r="M2320" s="8">
        <v>90323</v>
      </c>
      <c r="N2320">
        <v>27037</v>
      </c>
      <c r="O2320" s="13">
        <f t="shared" si="36"/>
        <v>0.29933682450760052</v>
      </c>
    </row>
    <row r="2321" spans="13:15" x14ac:dyDescent="0.3">
      <c r="M2321" s="8">
        <v>107473</v>
      </c>
      <c r="N2321">
        <v>11551</v>
      </c>
      <c r="O2321" s="13">
        <f t="shared" si="36"/>
        <v>0.10747815730462534</v>
      </c>
    </row>
    <row r="2322" spans="13:15" x14ac:dyDescent="0.3">
      <c r="M2322" s="8">
        <v>159532</v>
      </c>
      <c r="N2322">
        <v>27439</v>
      </c>
      <c r="O2322" s="13">
        <f t="shared" si="36"/>
        <v>0.17199684075922073</v>
      </c>
    </row>
    <row r="2323" spans="13:15" x14ac:dyDescent="0.3">
      <c r="M2323" s="8">
        <v>181064</v>
      </c>
      <c r="N2323">
        <v>49340</v>
      </c>
      <c r="O2323" s="13">
        <f t="shared" si="36"/>
        <v>0.2725003313745416</v>
      </c>
    </row>
    <row r="2324" spans="13:15" x14ac:dyDescent="0.3">
      <c r="M2324" s="8">
        <v>199750</v>
      </c>
      <c r="N2324">
        <v>39851</v>
      </c>
      <c r="O2324" s="13">
        <f t="shared" si="36"/>
        <v>0.19950438047559449</v>
      </c>
    </row>
    <row r="2325" spans="13:15" x14ac:dyDescent="0.3">
      <c r="M2325" s="8">
        <v>71225</v>
      </c>
      <c r="N2325">
        <v>14434</v>
      </c>
      <c r="O2325" s="13">
        <f t="shared" si="36"/>
        <v>0.20265356265356266</v>
      </c>
    </row>
    <row r="2326" spans="13:15" x14ac:dyDescent="0.3">
      <c r="M2326" s="8">
        <v>39812</v>
      </c>
      <c r="N2326">
        <v>7689</v>
      </c>
      <c r="O2326" s="13">
        <f t="shared" si="36"/>
        <v>0.19313272380186877</v>
      </c>
    </row>
    <row r="2327" spans="13:15" x14ac:dyDescent="0.3">
      <c r="M2327" s="8">
        <v>98817</v>
      </c>
      <c r="N2327">
        <v>23590</v>
      </c>
      <c r="O2327" s="13">
        <f t="shared" si="36"/>
        <v>0.23872410617606282</v>
      </c>
    </row>
    <row r="2328" spans="13:15" x14ac:dyDescent="0.3">
      <c r="M2328" s="8">
        <v>154338</v>
      </c>
      <c r="N2328">
        <v>27524</v>
      </c>
      <c r="O2328" s="13">
        <f t="shared" si="36"/>
        <v>0.17833586025476553</v>
      </c>
    </row>
    <row r="2329" spans="13:15" x14ac:dyDescent="0.3">
      <c r="M2329" s="8">
        <v>66920</v>
      </c>
      <c r="N2329">
        <v>17947</v>
      </c>
      <c r="O2329" s="13">
        <f t="shared" si="36"/>
        <v>0.26818589360430367</v>
      </c>
    </row>
    <row r="2330" spans="13:15" x14ac:dyDescent="0.3">
      <c r="M2330" s="8">
        <v>112388</v>
      </c>
      <c r="N2330">
        <v>30402</v>
      </c>
      <c r="O2330" s="13">
        <f t="shared" si="36"/>
        <v>0.2705093070434566</v>
      </c>
    </row>
    <row r="2331" spans="13:15" x14ac:dyDescent="0.3">
      <c r="M2331" s="8">
        <v>29621</v>
      </c>
      <c r="N2331">
        <v>7057</v>
      </c>
      <c r="O2331" s="13">
        <f t="shared" si="36"/>
        <v>0.23824313831403396</v>
      </c>
    </row>
    <row r="2332" spans="13:15" x14ac:dyDescent="0.3">
      <c r="M2332" s="8">
        <v>159563</v>
      </c>
      <c r="N2332">
        <v>32022</v>
      </c>
      <c r="O2332" s="13">
        <f t="shared" si="36"/>
        <v>0.20068562260674466</v>
      </c>
    </row>
    <row r="2333" spans="13:15" x14ac:dyDescent="0.3">
      <c r="M2333" s="8">
        <v>128337</v>
      </c>
      <c r="N2333">
        <v>19244</v>
      </c>
      <c r="O2333" s="13">
        <f t="shared" si="36"/>
        <v>0.1499489624971754</v>
      </c>
    </row>
    <row r="2334" spans="13:15" x14ac:dyDescent="0.3">
      <c r="M2334" s="8">
        <v>123879</v>
      </c>
      <c r="N2334">
        <v>31239</v>
      </c>
      <c r="O2334" s="13">
        <f t="shared" si="36"/>
        <v>0.25217349187513621</v>
      </c>
    </row>
    <row r="2335" spans="13:15" x14ac:dyDescent="0.3">
      <c r="M2335" s="8">
        <v>54425</v>
      </c>
      <c r="N2335">
        <v>6852</v>
      </c>
      <c r="O2335" s="13">
        <f t="shared" si="36"/>
        <v>0.12589802480477721</v>
      </c>
    </row>
    <row r="2336" spans="13:15" x14ac:dyDescent="0.3">
      <c r="M2336" s="8">
        <v>156070</v>
      </c>
      <c r="N2336">
        <v>16012</v>
      </c>
      <c r="O2336" s="13">
        <f t="shared" si="36"/>
        <v>0.10259498942782085</v>
      </c>
    </row>
    <row r="2337" spans="13:15" x14ac:dyDescent="0.3">
      <c r="M2337" s="8">
        <v>56846</v>
      </c>
      <c r="N2337">
        <v>6221</v>
      </c>
      <c r="O2337" s="13">
        <f t="shared" si="36"/>
        <v>0.10943602012454702</v>
      </c>
    </row>
    <row r="2338" spans="13:15" x14ac:dyDescent="0.3">
      <c r="M2338" s="8">
        <v>93384</v>
      </c>
      <c r="N2338">
        <v>19211</v>
      </c>
      <c r="O2338" s="13">
        <f t="shared" si="36"/>
        <v>0.20572046603272509</v>
      </c>
    </row>
    <row r="2339" spans="13:15" x14ac:dyDescent="0.3">
      <c r="M2339" s="8">
        <v>144412</v>
      </c>
      <c r="N2339">
        <v>42460</v>
      </c>
      <c r="O2339" s="13">
        <f t="shared" si="36"/>
        <v>0.2940198875439714</v>
      </c>
    </row>
    <row r="2340" spans="13:15" x14ac:dyDescent="0.3">
      <c r="M2340" s="8">
        <v>196394</v>
      </c>
      <c r="N2340">
        <v>21192</v>
      </c>
      <c r="O2340" s="13">
        <f t="shared" si="36"/>
        <v>0.10790553682902736</v>
      </c>
    </row>
    <row r="2341" spans="13:15" x14ac:dyDescent="0.3">
      <c r="M2341" s="8">
        <v>136052</v>
      </c>
      <c r="N2341">
        <v>15021</v>
      </c>
      <c r="O2341" s="13">
        <f t="shared" si="36"/>
        <v>0.11040631523241114</v>
      </c>
    </row>
    <row r="2342" spans="13:15" x14ac:dyDescent="0.3">
      <c r="M2342" s="8">
        <v>194604</v>
      </c>
      <c r="N2342">
        <v>53304</v>
      </c>
      <c r="O2342" s="13">
        <f t="shared" si="36"/>
        <v>0.27391009434543995</v>
      </c>
    </row>
    <row r="2343" spans="13:15" x14ac:dyDescent="0.3">
      <c r="M2343" s="8">
        <v>37667</v>
      </c>
      <c r="N2343">
        <v>6832</v>
      </c>
      <c r="O2343" s="13">
        <f t="shared" si="36"/>
        <v>0.1813789258502137</v>
      </c>
    </row>
    <row r="2344" spans="13:15" x14ac:dyDescent="0.3">
      <c r="M2344" s="8">
        <v>143664</v>
      </c>
      <c r="N2344">
        <v>38384</v>
      </c>
      <c r="O2344" s="13">
        <f t="shared" si="36"/>
        <v>0.2671789731595946</v>
      </c>
    </row>
    <row r="2345" spans="13:15" x14ac:dyDescent="0.3">
      <c r="M2345" s="8">
        <v>166271</v>
      </c>
      <c r="N2345">
        <v>33497</v>
      </c>
      <c r="O2345" s="13">
        <f t="shared" si="36"/>
        <v>0.20146026667308189</v>
      </c>
    </row>
    <row r="2346" spans="13:15" x14ac:dyDescent="0.3">
      <c r="M2346" s="8">
        <v>127956</v>
      </c>
      <c r="N2346">
        <v>17464</v>
      </c>
      <c r="O2346" s="13">
        <f t="shared" si="36"/>
        <v>0.13648441651817814</v>
      </c>
    </row>
    <row r="2347" spans="13:15" x14ac:dyDescent="0.3">
      <c r="M2347" s="8">
        <v>38568</v>
      </c>
      <c r="N2347">
        <v>11509</v>
      </c>
      <c r="O2347" s="13">
        <f t="shared" si="36"/>
        <v>0.29840800663762707</v>
      </c>
    </row>
    <row r="2348" spans="13:15" x14ac:dyDescent="0.3">
      <c r="M2348" s="8">
        <v>141245</v>
      </c>
      <c r="N2348">
        <v>17448</v>
      </c>
      <c r="O2348" s="13">
        <f t="shared" si="36"/>
        <v>0.12353003646146767</v>
      </c>
    </row>
    <row r="2349" spans="13:15" x14ac:dyDescent="0.3">
      <c r="M2349" s="8">
        <v>50444</v>
      </c>
      <c r="N2349">
        <v>14045</v>
      </c>
      <c r="O2349" s="13">
        <f t="shared" si="36"/>
        <v>0.27842756323844264</v>
      </c>
    </row>
    <row r="2350" spans="13:15" x14ac:dyDescent="0.3">
      <c r="M2350" s="8">
        <v>12301</v>
      </c>
      <c r="N2350">
        <v>2136</v>
      </c>
      <c r="O2350" s="13">
        <f t="shared" si="36"/>
        <v>0.1736444191529144</v>
      </c>
    </row>
    <row r="2351" spans="13:15" x14ac:dyDescent="0.3">
      <c r="M2351" s="8">
        <v>6790</v>
      </c>
      <c r="N2351">
        <v>842</v>
      </c>
      <c r="O2351" s="13">
        <f t="shared" si="36"/>
        <v>0.1240058910162003</v>
      </c>
    </row>
    <row r="2352" spans="13:15" x14ac:dyDescent="0.3">
      <c r="M2352" s="8">
        <v>149046</v>
      </c>
      <c r="N2352">
        <v>28148</v>
      </c>
      <c r="O2352" s="13">
        <f t="shared" si="36"/>
        <v>0.18885444762019779</v>
      </c>
    </row>
    <row r="2353" spans="13:15" x14ac:dyDescent="0.3">
      <c r="M2353" s="8">
        <v>151369</v>
      </c>
      <c r="N2353">
        <v>31678</v>
      </c>
      <c r="O2353" s="13">
        <f t="shared" si="36"/>
        <v>0.20927666827421731</v>
      </c>
    </row>
    <row r="2354" spans="13:15" x14ac:dyDescent="0.3">
      <c r="M2354" s="8" t="s">
        <v>4760</v>
      </c>
      <c r="N2354">
        <v>19972</v>
      </c>
      <c r="O2354" s="13">
        <f t="shared" si="36"/>
        <v>0.21827560956950348</v>
      </c>
    </row>
    <row r="2355" spans="13:15" x14ac:dyDescent="0.3">
      <c r="M2355" s="8">
        <v>180417</v>
      </c>
      <c r="N2355">
        <v>24002</v>
      </c>
      <c r="O2355" s="13">
        <f t="shared" si="36"/>
        <v>0.13303624381294446</v>
      </c>
    </row>
    <row r="2356" spans="13:15" x14ac:dyDescent="0.3">
      <c r="M2356" s="8">
        <v>130250</v>
      </c>
      <c r="N2356">
        <v>29842</v>
      </c>
      <c r="O2356" s="13">
        <f t="shared" si="36"/>
        <v>0.22911324376199615</v>
      </c>
    </row>
    <row r="2357" spans="13:15" x14ac:dyDescent="0.3">
      <c r="M2357" s="8">
        <v>106428</v>
      </c>
      <c r="N2357">
        <v>29430</v>
      </c>
      <c r="O2357" s="13">
        <f t="shared" si="36"/>
        <v>0.27652497463073628</v>
      </c>
    </row>
    <row r="2358" spans="13:15" x14ac:dyDescent="0.3">
      <c r="M2358" s="8">
        <v>32451</v>
      </c>
      <c r="N2358">
        <v>4236</v>
      </c>
      <c r="O2358" s="13">
        <f t="shared" si="36"/>
        <v>0.13053526855875011</v>
      </c>
    </row>
    <row r="2359" spans="13:15" x14ac:dyDescent="0.3">
      <c r="M2359" s="8">
        <v>58406</v>
      </c>
      <c r="N2359">
        <v>14566</v>
      </c>
      <c r="O2359" s="13">
        <f t="shared" si="36"/>
        <v>0.24939218573434235</v>
      </c>
    </row>
    <row r="2360" spans="13:15" x14ac:dyDescent="0.3">
      <c r="M2360" s="8">
        <v>186337</v>
      </c>
      <c r="N2360">
        <v>29746</v>
      </c>
      <c r="O2360" s="13">
        <f t="shared" si="36"/>
        <v>0.15963549912255751</v>
      </c>
    </row>
    <row r="2361" spans="13:15" x14ac:dyDescent="0.3">
      <c r="M2361" s="8">
        <v>41620</v>
      </c>
      <c r="N2361">
        <v>5473</v>
      </c>
      <c r="O2361" s="13">
        <f t="shared" si="36"/>
        <v>0.13149927919269583</v>
      </c>
    </row>
    <row r="2362" spans="13:15" x14ac:dyDescent="0.3">
      <c r="M2362" s="8">
        <v>41758</v>
      </c>
      <c r="N2362">
        <v>7909</v>
      </c>
      <c r="O2362" s="13">
        <f t="shared" si="36"/>
        <v>0.18940083337324584</v>
      </c>
    </row>
    <row r="2363" spans="13:15" x14ac:dyDescent="0.3">
      <c r="M2363" s="8">
        <v>106339</v>
      </c>
      <c r="N2363">
        <v>27845</v>
      </c>
      <c r="O2363" s="13">
        <f t="shared" si="36"/>
        <v>0.26185124930646331</v>
      </c>
    </row>
    <row r="2364" spans="13:15" x14ac:dyDescent="0.3">
      <c r="M2364" s="8">
        <v>106899</v>
      </c>
      <c r="N2364">
        <v>15455</v>
      </c>
      <c r="O2364" s="13">
        <f t="shared" si="36"/>
        <v>0.14457572100768015</v>
      </c>
    </row>
    <row r="2365" spans="13:15" x14ac:dyDescent="0.3">
      <c r="M2365" s="8">
        <v>174881</v>
      </c>
      <c r="N2365">
        <v>30265</v>
      </c>
      <c r="O2365" s="13">
        <f t="shared" si="36"/>
        <v>0.17306053830890719</v>
      </c>
    </row>
    <row r="2366" spans="13:15" x14ac:dyDescent="0.3">
      <c r="M2366" s="8">
        <v>73587</v>
      </c>
      <c r="N2366">
        <v>16903</v>
      </c>
      <c r="O2366" s="13">
        <f t="shared" si="36"/>
        <v>0.22970089825648551</v>
      </c>
    </row>
    <row r="2367" spans="13:15" x14ac:dyDescent="0.3">
      <c r="M2367" s="8">
        <v>113862</v>
      </c>
      <c r="N2367">
        <v>18675</v>
      </c>
      <c r="O2367" s="13">
        <f t="shared" si="36"/>
        <v>0.16401433314011699</v>
      </c>
    </row>
    <row r="2368" spans="13:15" x14ac:dyDescent="0.3">
      <c r="M2368" s="8">
        <v>46060</v>
      </c>
      <c r="N2368">
        <v>4666</v>
      </c>
      <c r="O2368" s="13">
        <f t="shared" si="36"/>
        <v>0.1013026487190621</v>
      </c>
    </row>
    <row r="2369" spans="13:15" x14ac:dyDescent="0.3">
      <c r="M2369" s="8">
        <v>121000</v>
      </c>
      <c r="N2369">
        <v>35975</v>
      </c>
      <c r="O2369" s="13">
        <f t="shared" si="36"/>
        <v>0.29731404958677687</v>
      </c>
    </row>
    <row r="2370" spans="13:15" x14ac:dyDescent="0.3">
      <c r="M2370" s="8">
        <v>150836</v>
      </c>
      <c r="N2370">
        <v>28384</v>
      </c>
      <c r="O2370" s="13">
        <f t="shared" si="36"/>
        <v>0.18817788856771592</v>
      </c>
    </row>
    <row r="2371" spans="13:15" x14ac:dyDescent="0.3">
      <c r="M2371" s="8">
        <v>105624</v>
      </c>
      <c r="N2371">
        <v>29096</v>
      </c>
      <c r="O2371" s="13">
        <f t="shared" ref="O2371:O2434" si="37">N2371/M2371</f>
        <v>0.27546769673559041</v>
      </c>
    </row>
    <row r="2372" spans="13:15" x14ac:dyDescent="0.3">
      <c r="M2372" s="8">
        <v>8430</v>
      </c>
      <c r="N2372">
        <v>1403</v>
      </c>
      <c r="O2372" s="13">
        <f t="shared" si="37"/>
        <v>0.16642941874258602</v>
      </c>
    </row>
    <row r="2373" spans="13:15" x14ac:dyDescent="0.3">
      <c r="M2373" s="8">
        <v>143635</v>
      </c>
      <c r="N2373">
        <v>35292</v>
      </c>
      <c r="O2373" s="13">
        <f t="shared" si="37"/>
        <v>0.24570613012148851</v>
      </c>
    </row>
    <row r="2374" spans="13:15" x14ac:dyDescent="0.3">
      <c r="M2374" s="8">
        <v>12661</v>
      </c>
      <c r="N2374">
        <v>3146</v>
      </c>
      <c r="O2374" s="13">
        <f t="shared" si="37"/>
        <v>0.24847958297132927</v>
      </c>
    </row>
    <row r="2375" spans="13:15" x14ac:dyDescent="0.3">
      <c r="M2375" s="8">
        <v>191038</v>
      </c>
      <c r="N2375">
        <v>40145</v>
      </c>
      <c r="O2375" s="13">
        <f t="shared" si="37"/>
        <v>0.21014143782912301</v>
      </c>
    </row>
    <row r="2376" spans="13:15" x14ac:dyDescent="0.3">
      <c r="M2376" s="8">
        <v>105340</v>
      </c>
      <c r="N2376">
        <v>25184</v>
      </c>
      <c r="O2376" s="13">
        <f t="shared" si="37"/>
        <v>0.23907347636225557</v>
      </c>
    </row>
    <row r="2377" spans="13:15" x14ac:dyDescent="0.3">
      <c r="M2377" s="8">
        <v>62351</v>
      </c>
      <c r="N2377">
        <v>8850</v>
      </c>
      <c r="O2377" s="13">
        <f t="shared" si="37"/>
        <v>0.14193838110054369</v>
      </c>
    </row>
    <row r="2378" spans="13:15" x14ac:dyDescent="0.3">
      <c r="M2378" s="8">
        <v>118186</v>
      </c>
      <c r="N2378">
        <v>29833</v>
      </c>
      <c r="O2378" s="13">
        <f t="shared" si="37"/>
        <v>0.25242414499179261</v>
      </c>
    </row>
    <row r="2379" spans="13:15" x14ac:dyDescent="0.3">
      <c r="M2379" s="8">
        <v>121601</v>
      </c>
      <c r="N2379">
        <v>18690</v>
      </c>
      <c r="O2379" s="13">
        <f t="shared" si="37"/>
        <v>0.15369939391945789</v>
      </c>
    </row>
    <row r="2380" spans="13:15" x14ac:dyDescent="0.3">
      <c r="M2380" s="8">
        <v>9486</v>
      </c>
      <c r="N2380">
        <v>1415</v>
      </c>
      <c r="O2380" s="13">
        <f t="shared" si="37"/>
        <v>0.14916719375922413</v>
      </c>
    </row>
    <row r="2381" spans="13:15" x14ac:dyDescent="0.3">
      <c r="M2381" s="8">
        <v>109061</v>
      </c>
      <c r="N2381">
        <v>28318</v>
      </c>
      <c r="O2381" s="13">
        <f t="shared" si="37"/>
        <v>0.25965285482436434</v>
      </c>
    </row>
    <row r="2382" spans="13:15" x14ac:dyDescent="0.3">
      <c r="M2382" s="8">
        <v>170307</v>
      </c>
      <c r="N2382">
        <v>24290</v>
      </c>
      <c r="O2382" s="13">
        <f t="shared" si="37"/>
        <v>0.14262478935099557</v>
      </c>
    </row>
    <row r="2383" spans="13:15" x14ac:dyDescent="0.3">
      <c r="M2383" s="8">
        <v>40320</v>
      </c>
      <c r="N2383">
        <v>10096</v>
      </c>
      <c r="O2383" s="13">
        <f t="shared" si="37"/>
        <v>0.2503968253968254</v>
      </c>
    </row>
    <row r="2384" spans="13:15" x14ac:dyDescent="0.3">
      <c r="M2384" s="8">
        <v>169710</v>
      </c>
      <c r="N2384">
        <v>26741</v>
      </c>
      <c r="O2384" s="13">
        <f t="shared" si="37"/>
        <v>0.15756879382475988</v>
      </c>
    </row>
    <row r="2385" spans="13:15" x14ac:dyDescent="0.3">
      <c r="M2385" s="8">
        <v>111035</v>
      </c>
      <c r="N2385">
        <v>23484</v>
      </c>
      <c r="O2385" s="13">
        <f t="shared" si="37"/>
        <v>0.21150087810149953</v>
      </c>
    </row>
    <row r="2386" spans="13:15" x14ac:dyDescent="0.3">
      <c r="M2386" s="8">
        <v>30381</v>
      </c>
      <c r="N2386">
        <v>8302</v>
      </c>
      <c r="O2386" s="13">
        <f t="shared" si="37"/>
        <v>0.27326289457226555</v>
      </c>
    </row>
    <row r="2387" spans="13:15" x14ac:dyDescent="0.3">
      <c r="M2387" s="8">
        <v>123779</v>
      </c>
      <c r="N2387">
        <v>27863</v>
      </c>
      <c r="O2387" s="13">
        <f t="shared" si="37"/>
        <v>0.22510280419134102</v>
      </c>
    </row>
    <row r="2388" spans="13:15" x14ac:dyDescent="0.3">
      <c r="M2388" s="8">
        <v>153298</v>
      </c>
      <c r="N2388">
        <v>30368</v>
      </c>
      <c r="O2388" s="13">
        <f t="shared" si="37"/>
        <v>0.19809782254171612</v>
      </c>
    </row>
    <row r="2389" spans="13:15" x14ac:dyDescent="0.3">
      <c r="M2389" s="8">
        <v>8351</v>
      </c>
      <c r="N2389">
        <v>1151</v>
      </c>
      <c r="O2389" s="13">
        <f t="shared" si="37"/>
        <v>0.13782780505328704</v>
      </c>
    </row>
    <row r="2390" spans="13:15" x14ac:dyDescent="0.3">
      <c r="M2390" s="8" t="s">
        <v>4833</v>
      </c>
      <c r="N2390">
        <v>4765</v>
      </c>
      <c r="O2390" s="13">
        <f t="shared" si="37"/>
        <v>0.15769268954562002</v>
      </c>
    </row>
    <row r="2391" spans="13:15" x14ac:dyDescent="0.3">
      <c r="M2391" s="8">
        <v>86960</v>
      </c>
      <c r="N2391">
        <v>9585</v>
      </c>
      <c r="O2391" s="13">
        <f t="shared" si="37"/>
        <v>0.11022309107635694</v>
      </c>
    </row>
    <row r="2392" spans="13:15" x14ac:dyDescent="0.3">
      <c r="M2392" s="8">
        <v>192640</v>
      </c>
      <c r="N2392">
        <v>36269</v>
      </c>
      <c r="O2392" s="13">
        <f t="shared" si="37"/>
        <v>0.1882734634551495</v>
      </c>
    </row>
    <row r="2393" spans="13:15" x14ac:dyDescent="0.3">
      <c r="M2393" s="8">
        <v>92261</v>
      </c>
      <c r="N2393">
        <v>11442</v>
      </c>
      <c r="O2393" s="13">
        <f t="shared" si="37"/>
        <v>0.12401773230292323</v>
      </c>
    </row>
    <row r="2394" spans="13:15" x14ac:dyDescent="0.3">
      <c r="M2394" s="8">
        <v>143601</v>
      </c>
      <c r="N2394">
        <v>14680</v>
      </c>
      <c r="O2394" s="13">
        <f t="shared" si="37"/>
        <v>0.10222770036420359</v>
      </c>
    </row>
    <row r="2395" spans="13:15" x14ac:dyDescent="0.3">
      <c r="M2395" s="8">
        <v>46358</v>
      </c>
      <c r="N2395">
        <v>4846</v>
      </c>
      <c r="O2395" s="13">
        <f t="shared" si="37"/>
        <v>0.10453427671599293</v>
      </c>
    </row>
    <row r="2396" spans="13:15" x14ac:dyDescent="0.3">
      <c r="M2396" s="8">
        <v>6142</v>
      </c>
      <c r="N2396">
        <v>1467</v>
      </c>
      <c r="O2396" s="13">
        <f t="shared" si="37"/>
        <v>0.2388472810159557</v>
      </c>
    </row>
    <row r="2397" spans="13:15" x14ac:dyDescent="0.3">
      <c r="M2397" s="8">
        <v>64229</v>
      </c>
      <c r="N2397">
        <v>12310</v>
      </c>
      <c r="O2397" s="13">
        <f t="shared" si="37"/>
        <v>0.19165797381245231</v>
      </c>
    </row>
    <row r="2398" spans="13:15" x14ac:dyDescent="0.3">
      <c r="M2398" s="8">
        <v>132235</v>
      </c>
      <c r="N2398">
        <v>32708</v>
      </c>
      <c r="O2398" s="13">
        <f t="shared" si="37"/>
        <v>0.24734752523915757</v>
      </c>
    </row>
    <row r="2399" spans="13:15" x14ac:dyDescent="0.3">
      <c r="M2399" s="8">
        <v>169744</v>
      </c>
      <c r="N2399">
        <v>42284</v>
      </c>
      <c r="O2399" s="13">
        <f t="shared" si="37"/>
        <v>0.24910453388632292</v>
      </c>
    </row>
    <row r="2400" spans="13:15" x14ac:dyDescent="0.3">
      <c r="M2400" s="8">
        <v>197192</v>
      </c>
      <c r="N2400">
        <v>54430</v>
      </c>
      <c r="O2400" s="13">
        <f t="shared" si="37"/>
        <v>0.27602539656781211</v>
      </c>
    </row>
    <row r="2401" spans="13:15" x14ac:dyDescent="0.3">
      <c r="M2401" s="8">
        <v>41409</v>
      </c>
      <c r="N2401">
        <v>6894</v>
      </c>
      <c r="O2401" s="13">
        <f t="shared" si="37"/>
        <v>0.16648554662029993</v>
      </c>
    </row>
    <row r="2402" spans="13:15" x14ac:dyDescent="0.3">
      <c r="M2402" s="8">
        <v>60631</v>
      </c>
      <c r="N2402">
        <v>15303</v>
      </c>
      <c r="O2402" s="13">
        <f t="shared" si="37"/>
        <v>0.2523956391944715</v>
      </c>
    </row>
    <row r="2403" spans="13:15" x14ac:dyDescent="0.3">
      <c r="M2403" s="8">
        <v>134580</v>
      </c>
      <c r="N2403">
        <v>14444</v>
      </c>
      <c r="O2403" s="13">
        <f t="shared" si="37"/>
        <v>0.10732649725070589</v>
      </c>
    </row>
    <row r="2404" spans="13:15" x14ac:dyDescent="0.3">
      <c r="M2404" s="8">
        <v>57791</v>
      </c>
      <c r="N2404">
        <v>6532</v>
      </c>
      <c r="O2404" s="13">
        <f t="shared" si="37"/>
        <v>0.11302798013531519</v>
      </c>
    </row>
    <row r="2405" spans="13:15" x14ac:dyDescent="0.3">
      <c r="M2405" s="8">
        <v>138066</v>
      </c>
      <c r="N2405">
        <v>18751</v>
      </c>
      <c r="O2405" s="13">
        <f t="shared" si="37"/>
        <v>0.13581185809685223</v>
      </c>
    </row>
    <row r="2406" spans="13:15" x14ac:dyDescent="0.3">
      <c r="M2406" s="8">
        <v>29362</v>
      </c>
      <c r="N2406">
        <v>3406</v>
      </c>
      <c r="O2406" s="13">
        <f t="shared" si="37"/>
        <v>0.11600027246100401</v>
      </c>
    </row>
    <row r="2407" spans="13:15" x14ac:dyDescent="0.3">
      <c r="M2407" s="8">
        <v>131641</v>
      </c>
      <c r="N2407">
        <v>15329</v>
      </c>
      <c r="O2407" s="13">
        <f t="shared" si="37"/>
        <v>0.1164454843095996</v>
      </c>
    </row>
    <row r="2408" spans="13:15" x14ac:dyDescent="0.3">
      <c r="M2408" s="8">
        <v>25364</v>
      </c>
      <c r="N2408">
        <v>7552</v>
      </c>
      <c r="O2408" s="13">
        <f t="shared" si="37"/>
        <v>0.29774483519949535</v>
      </c>
    </row>
    <row r="2409" spans="13:15" x14ac:dyDescent="0.3">
      <c r="M2409" s="8" t="s">
        <v>4871</v>
      </c>
      <c r="N2409">
        <v>17742</v>
      </c>
      <c r="O2409" s="13">
        <f t="shared" si="37"/>
        <v>0.29807466146970868</v>
      </c>
    </row>
    <row r="2410" spans="13:15" x14ac:dyDescent="0.3">
      <c r="M2410" s="8">
        <v>52564</v>
      </c>
      <c r="N2410">
        <v>6195</v>
      </c>
      <c r="O2410" s="13">
        <f t="shared" si="37"/>
        <v>0.11785632752454152</v>
      </c>
    </row>
    <row r="2411" spans="13:15" x14ac:dyDescent="0.3">
      <c r="M2411" s="8">
        <v>81532</v>
      </c>
      <c r="N2411">
        <v>12110</v>
      </c>
      <c r="O2411" s="13">
        <f t="shared" si="37"/>
        <v>0.14853063827699553</v>
      </c>
    </row>
    <row r="2412" spans="13:15" x14ac:dyDescent="0.3">
      <c r="M2412" s="8">
        <v>73620</v>
      </c>
      <c r="N2412">
        <v>9382</v>
      </c>
      <c r="O2412" s="13">
        <f t="shared" si="37"/>
        <v>0.12743819614235263</v>
      </c>
    </row>
    <row r="2413" spans="13:15" x14ac:dyDescent="0.3">
      <c r="M2413" s="8">
        <v>164302</v>
      </c>
      <c r="N2413">
        <v>30759</v>
      </c>
      <c r="O2413" s="13">
        <f t="shared" si="37"/>
        <v>0.18721013742985479</v>
      </c>
    </row>
    <row r="2414" spans="13:15" x14ac:dyDescent="0.3">
      <c r="M2414" s="8">
        <v>67783</v>
      </c>
      <c r="N2414">
        <v>8763</v>
      </c>
      <c r="O2414" s="13">
        <f t="shared" si="37"/>
        <v>0.12928020300075241</v>
      </c>
    </row>
    <row r="2415" spans="13:15" x14ac:dyDescent="0.3">
      <c r="M2415" s="8">
        <v>84929</v>
      </c>
      <c r="N2415">
        <v>10287</v>
      </c>
      <c r="O2415" s="13">
        <f t="shared" si="37"/>
        <v>0.12112470416465518</v>
      </c>
    </row>
    <row r="2416" spans="13:15" x14ac:dyDescent="0.3">
      <c r="M2416" s="8">
        <v>100574</v>
      </c>
      <c r="N2416">
        <v>29987</v>
      </c>
      <c r="O2416" s="13">
        <f t="shared" si="37"/>
        <v>0.29815856980929467</v>
      </c>
    </row>
    <row r="2417" spans="13:15" x14ac:dyDescent="0.3">
      <c r="M2417" s="8">
        <v>98132</v>
      </c>
      <c r="N2417">
        <v>12403</v>
      </c>
      <c r="O2417" s="13">
        <f t="shared" si="37"/>
        <v>0.12639098357314638</v>
      </c>
    </row>
    <row r="2418" spans="13:15" x14ac:dyDescent="0.3">
      <c r="M2418" s="8">
        <v>97136</v>
      </c>
      <c r="N2418">
        <v>16655</v>
      </c>
      <c r="O2418" s="13">
        <f t="shared" si="37"/>
        <v>0.17146063251523638</v>
      </c>
    </row>
    <row r="2419" spans="13:15" x14ac:dyDescent="0.3">
      <c r="M2419" s="8">
        <v>113534</v>
      </c>
      <c r="N2419">
        <v>23886</v>
      </c>
      <c r="O2419" s="13">
        <f t="shared" si="37"/>
        <v>0.2103863159934469</v>
      </c>
    </row>
    <row r="2420" spans="13:15" x14ac:dyDescent="0.3">
      <c r="M2420" s="8">
        <v>135310</v>
      </c>
      <c r="N2420">
        <v>20116</v>
      </c>
      <c r="O2420" s="13">
        <f t="shared" si="37"/>
        <v>0.14866602616214619</v>
      </c>
    </row>
    <row r="2421" spans="13:15" x14ac:dyDescent="0.3">
      <c r="M2421" s="8">
        <v>54353</v>
      </c>
      <c r="N2421">
        <v>7027</v>
      </c>
      <c r="O2421" s="13">
        <f t="shared" si="37"/>
        <v>0.12928449211635051</v>
      </c>
    </row>
    <row r="2422" spans="13:15" x14ac:dyDescent="0.3">
      <c r="M2422" s="8">
        <v>100019</v>
      </c>
      <c r="N2422">
        <v>14125</v>
      </c>
      <c r="O2422" s="13">
        <f t="shared" si="37"/>
        <v>0.14122316759815634</v>
      </c>
    </row>
    <row r="2423" spans="13:15" x14ac:dyDescent="0.3">
      <c r="M2423" s="8">
        <v>55550</v>
      </c>
      <c r="N2423">
        <v>8855</v>
      </c>
      <c r="O2423" s="13">
        <f t="shared" si="37"/>
        <v>0.15940594059405941</v>
      </c>
    </row>
    <row r="2424" spans="13:15" x14ac:dyDescent="0.3">
      <c r="M2424" s="8">
        <v>179199</v>
      </c>
      <c r="N2424">
        <v>32798</v>
      </c>
      <c r="O2424" s="13">
        <f t="shared" si="37"/>
        <v>0.18302557491950289</v>
      </c>
    </row>
    <row r="2425" spans="13:15" x14ac:dyDescent="0.3">
      <c r="M2425" s="8">
        <v>10241</v>
      </c>
      <c r="N2425">
        <v>1704</v>
      </c>
      <c r="O2425" s="13">
        <f t="shared" si="37"/>
        <v>0.16639000097646714</v>
      </c>
    </row>
    <row r="2426" spans="13:15" x14ac:dyDescent="0.3">
      <c r="M2426" s="8">
        <v>178006</v>
      </c>
      <c r="N2426">
        <v>46956</v>
      </c>
      <c r="O2426" s="13">
        <f t="shared" si="37"/>
        <v>0.26378886104962757</v>
      </c>
    </row>
    <row r="2427" spans="13:15" x14ac:dyDescent="0.3">
      <c r="M2427" s="8">
        <v>119137</v>
      </c>
      <c r="N2427">
        <v>17922</v>
      </c>
      <c r="O2427" s="13">
        <f t="shared" si="37"/>
        <v>0.15043185576269336</v>
      </c>
    </row>
    <row r="2428" spans="13:15" x14ac:dyDescent="0.3">
      <c r="M2428" s="8">
        <v>97862</v>
      </c>
      <c r="N2428">
        <v>15339</v>
      </c>
      <c r="O2428" s="13">
        <f t="shared" si="37"/>
        <v>0.15674112525801639</v>
      </c>
    </row>
    <row r="2429" spans="13:15" x14ac:dyDescent="0.3">
      <c r="M2429" s="8">
        <v>109820</v>
      </c>
      <c r="N2429">
        <v>16990</v>
      </c>
      <c r="O2429" s="13">
        <f t="shared" si="37"/>
        <v>0.15470770351484248</v>
      </c>
    </row>
    <row r="2430" spans="13:15" x14ac:dyDescent="0.3">
      <c r="M2430" s="8">
        <v>194202</v>
      </c>
      <c r="N2430">
        <v>51645</v>
      </c>
      <c r="O2430" s="13">
        <f t="shared" si="37"/>
        <v>0.26593443939815242</v>
      </c>
    </row>
    <row r="2431" spans="13:15" x14ac:dyDescent="0.3">
      <c r="M2431" s="8">
        <v>102858</v>
      </c>
      <c r="N2431">
        <v>17426</v>
      </c>
      <c r="O2431" s="13">
        <f t="shared" si="37"/>
        <v>0.16941803262750588</v>
      </c>
    </row>
    <row r="2432" spans="13:15" x14ac:dyDescent="0.3">
      <c r="M2432" s="8">
        <v>163069</v>
      </c>
      <c r="N2432">
        <v>24462</v>
      </c>
      <c r="O2432" s="13">
        <f t="shared" si="37"/>
        <v>0.1500101184161306</v>
      </c>
    </row>
    <row r="2433" spans="13:15" x14ac:dyDescent="0.3">
      <c r="M2433" s="8" t="s">
        <v>4920</v>
      </c>
      <c r="N2433">
        <v>6954</v>
      </c>
      <c r="O2433" s="13">
        <f t="shared" si="37"/>
        <v>0.25426889465793995</v>
      </c>
    </row>
    <row r="2434" spans="13:15" x14ac:dyDescent="0.3">
      <c r="M2434" s="8">
        <v>194106</v>
      </c>
      <c r="N2434">
        <v>22885</v>
      </c>
      <c r="O2434" s="13">
        <f t="shared" si="37"/>
        <v>0.11789949821231697</v>
      </c>
    </row>
    <row r="2435" spans="13:15" x14ac:dyDescent="0.3">
      <c r="M2435" s="8">
        <v>193809</v>
      </c>
      <c r="N2435">
        <v>41907</v>
      </c>
      <c r="O2435" s="13">
        <f t="shared" ref="O2435:O2498" si="38">N2435/M2435</f>
        <v>0.21622834852870609</v>
      </c>
    </row>
    <row r="2436" spans="13:15" x14ac:dyDescent="0.3">
      <c r="M2436" s="8">
        <v>19342</v>
      </c>
      <c r="N2436">
        <v>4073</v>
      </c>
      <c r="O2436" s="13">
        <f t="shared" si="38"/>
        <v>0.21057801675111157</v>
      </c>
    </row>
    <row r="2437" spans="13:15" x14ac:dyDescent="0.3">
      <c r="M2437" s="8">
        <v>167605</v>
      </c>
      <c r="N2437">
        <v>38063</v>
      </c>
      <c r="O2437" s="13">
        <f t="shared" si="38"/>
        <v>0.22709943020792936</v>
      </c>
    </row>
    <row r="2438" spans="13:15" x14ac:dyDescent="0.3">
      <c r="M2438" s="8">
        <v>147441</v>
      </c>
      <c r="N2438">
        <v>41967</v>
      </c>
      <c r="O2438" s="13">
        <f t="shared" si="38"/>
        <v>0.28463588825360653</v>
      </c>
    </row>
    <row r="2439" spans="13:15" x14ac:dyDescent="0.3">
      <c r="M2439" s="8">
        <v>55864</v>
      </c>
      <c r="N2439">
        <v>13030</v>
      </c>
      <c r="O2439" s="13">
        <f t="shared" si="38"/>
        <v>0.23324502362881283</v>
      </c>
    </row>
    <row r="2440" spans="13:15" x14ac:dyDescent="0.3">
      <c r="M2440" s="8">
        <v>13769</v>
      </c>
      <c r="N2440">
        <v>2987</v>
      </c>
      <c r="O2440" s="13">
        <f t="shared" si="38"/>
        <v>0.21693659670273804</v>
      </c>
    </row>
    <row r="2441" spans="13:15" x14ac:dyDescent="0.3">
      <c r="M2441" s="8">
        <v>17806</v>
      </c>
      <c r="N2441">
        <v>2847</v>
      </c>
      <c r="O2441" s="13">
        <f t="shared" si="38"/>
        <v>0.15988992474446817</v>
      </c>
    </row>
    <row r="2442" spans="13:15" x14ac:dyDescent="0.3">
      <c r="M2442" s="8">
        <v>17402</v>
      </c>
      <c r="N2442">
        <v>3488</v>
      </c>
      <c r="O2442" s="13">
        <f t="shared" si="38"/>
        <v>0.20043673141018273</v>
      </c>
    </row>
    <row r="2443" spans="13:15" x14ac:dyDescent="0.3">
      <c r="M2443" s="8">
        <v>150162</v>
      </c>
      <c r="N2443">
        <v>37546</v>
      </c>
      <c r="O2443" s="13">
        <f t="shared" si="38"/>
        <v>0.25003662710938851</v>
      </c>
    </row>
    <row r="2444" spans="13:15" x14ac:dyDescent="0.3">
      <c r="M2444" s="8">
        <v>23544</v>
      </c>
      <c r="N2444">
        <v>6963</v>
      </c>
      <c r="O2444" s="13">
        <f t="shared" si="38"/>
        <v>0.29574413863404692</v>
      </c>
    </row>
    <row r="2445" spans="13:15" x14ac:dyDescent="0.3">
      <c r="M2445" s="8">
        <v>163716</v>
      </c>
      <c r="N2445">
        <v>37476</v>
      </c>
      <c r="O2445" s="13">
        <f t="shared" si="38"/>
        <v>0.22890859781572967</v>
      </c>
    </row>
    <row r="2446" spans="13:15" x14ac:dyDescent="0.3">
      <c r="M2446" s="8">
        <v>140251</v>
      </c>
      <c r="N2446">
        <v>23774</v>
      </c>
      <c r="O2446" s="13">
        <f t="shared" si="38"/>
        <v>0.16951037782261802</v>
      </c>
    </row>
    <row r="2447" spans="13:15" x14ac:dyDescent="0.3">
      <c r="M2447" s="8">
        <v>187978</v>
      </c>
      <c r="N2447">
        <v>34512</v>
      </c>
      <c r="O2447" s="13">
        <f t="shared" si="38"/>
        <v>0.18359595271787124</v>
      </c>
    </row>
    <row r="2448" spans="13:15" x14ac:dyDescent="0.3">
      <c r="M2448" s="8">
        <v>85347</v>
      </c>
      <c r="N2448">
        <v>15264</v>
      </c>
      <c r="O2448" s="13">
        <f t="shared" si="38"/>
        <v>0.17884635663819468</v>
      </c>
    </row>
    <row r="2449" spans="13:15" x14ac:dyDescent="0.3">
      <c r="M2449" s="8">
        <v>77624</v>
      </c>
      <c r="N2449">
        <v>22985</v>
      </c>
      <c r="O2449" s="13">
        <f t="shared" si="38"/>
        <v>0.2961068741626301</v>
      </c>
    </row>
    <row r="2450" spans="13:15" x14ac:dyDescent="0.3">
      <c r="M2450" s="8">
        <v>21952</v>
      </c>
      <c r="N2450">
        <v>2548</v>
      </c>
      <c r="O2450" s="13">
        <f t="shared" si="38"/>
        <v>0.11607142857142858</v>
      </c>
    </row>
    <row r="2451" spans="13:15" x14ac:dyDescent="0.3">
      <c r="M2451" s="8">
        <v>118637</v>
      </c>
      <c r="N2451">
        <v>19079</v>
      </c>
      <c r="O2451" s="13">
        <f t="shared" si="38"/>
        <v>0.16081829446125576</v>
      </c>
    </row>
    <row r="2452" spans="13:15" x14ac:dyDescent="0.3">
      <c r="M2452" s="8">
        <v>61648</v>
      </c>
      <c r="N2452">
        <v>13432</v>
      </c>
      <c r="O2452" s="13">
        <f t="shared" si="38"/>
        <v>0.21788216973786659</v>
      </c>
    </row>
    <row r="2453" spans="13:15" x14ac:dyDescent="0.3">
      <c r="M2453" s="8">
        <v>162065</v>
      </c>
      <c r="N2453">
        <v>35919</v>
      </c>
      <c r="O2453" s="13">
        <f t="shared" si="38"/>
        <v>0.22163329528275691</v>
      </c>
    </row>
    <row r="2454" spans="13:15" x14ac:dyDescent="0.3">
      <c r="M2454" s="8">
        <v>17168</v>
      </c>
      <c r="N2454">
        <v>2758</v>
      </c>
      <c r="O2454" s="13">
        <f t="shared" si="38"/>
        <v>0.16064771668219943</v>
      </c>
    </row>
    <row r="2455" spans="13:15" x14ac:dyDescent="0.3">
      <c r="M2455" s="8">
        <v>138338</v>
      </c>
      <c r="N2455">
        <v>20357</v>
      </c>
      <c r="O2455" s="13">
        <f t="shared" si="38"/>
        <v>0.14715407191082711</v>
      </c>
    </row>
    <row r="2456" spans="13:15" x14ac:dyDescent="0.3">
      <c r="M2456" s="8">
        <v>133234</v>
      </c>
      <c r="N2456">
        <v>30574</v>
      </c>
      <c r="O2456" s="13">
        <f t="shared" si="38"/>
        <v>0.22947595958989447</v>
      </c>
    </row>
    <row r="2457" spans="13:15" x14ac:dyDescent="0.3">
      <c r="M2457" s="8">
        <v>111325</v>
      </c>
      <c r="N2457">
        <v>25514</v>
      </c>
      <c r="O2457" s="13">
        <f t="shared" si="38"/>
        <v>0.22918481922299574</v>
      </c>
    </row>
    <row r="2458" spans="13:15" x14ac:dyDescent="0.3">
      <c r="M2458" s="8">
        <v>124582</v>
      </c>
      <c r="N2458">
        <v>16030</v>
      </c>
      <c r="O2458" s="13">
        <f t="shared" si="38"/>
        <v>0.12867027339423032</v>
      </c>
    </row>
    <row r="2459" spans="13:15" x14ac:dyDescent="0.3">
      <c r="M2459" s="8">
        <v>108972</v>
      </c>
      <c r="N2459">
        <v>25084</v>
      </c>
      <c r="O2459" s="13">
        <f t="shared" si="38"/>
        <v>0.23018757111918658</v>
      </c>
    </row>
    <row r="2460" spans="13:15" x14ac:dyDescent="0.3">
      <c r="M2460" s="8">
        <v>71195</v>
      </c>
      <c r="N2460">
        <v>8331</v>
      </c>
      <c r="O2460" s="13">
        <f t="shared" si="38"/>
        <v>0.1170166444272772</v>
      </c>
    </row>
    <row r="2461" spans="13:15" x14ac:dyDescent="0.3">
      <c r="M2461" s="8">
        <v>174756</v>
      </c>
      <c r="N2461">
        <v>49416</v>
      </c>
      <c r="O2461" s="13">
        <f t="shared" si="38"/>
        <v>0.28277140699031794</v>
      </c>
    </row>
    <row r="2462" spans="13:15" x14ac:dyDescent="0.3">
      <c r="M2462" s="8">
        <v>130733</v>
      </c>
      <c r="N2462">
        <v>13105</v>
      </c>
      <c r="O2462" s="13">
        <f t="shared" si="38"/>
        <v>0.10024247894563729</v>
      </c>
    </row>
    <row r="2463" spans="13:15" x14ac:dyDescent="0.3">
      <c r="M2463" s="8">
        <v>76509</v>
      </c>
      <c r="N2463">
        <v>15782</v>
      </c>
      <c r="O2463" s="13">
        <f t="shared" si="38"/>
        <v>0.20627638578467894</v>
      </c>
    </row>
    <row r="2464" spans="13:15" x14ac:dyDescent="0.3">
      <c r="M2464" s="8">
        <v>161313</v>
      </c>
      <c r="N2464">
        <v>43758</v>
      </c>
      <c r="O2464" s="13">
        <f t="shared" si="38"/>
        <v>0.27126146063863421</v>
      </c>
    </row>
    <row r="2465" spans="13:15" x14ac:dyDescent="0.3">
      <c r="M2465" s="8">
        <v>52098</v>
      </c>
      <c r="N2465">
        <v>9972</v>
      </c>
      <c r="O2465" s="13">
        <f t="shared" si="38"/>
        <v>0.19140849936657836</v>
      </c>
    </row>
    <row r="2466" spans="13:15" x14ac:dyDescent="0.3">
      <c r="M2466" s="8">
        <v>147172</v>
      </c>
      <c r="N2466">
        <v>34641</v>
      </c>
      <c r="O2466" s="13">
        <f t="shared" si="38"/>
        <v>0.2353776533579757</v>
      </c>
    </row>
    <row r="2467" spans="13:15" x14ac:dyDescent="0.3">
      <c r="M2467" s="8">
        <v>104832</v>
      </c>
      <c r="N2467">
        <v>20506</v>
      </c>
      <c r="O2467" s="13">
        <f t="shared" si="38"/>
        <v>0.19560821123321123</v>
      </c>
    </row>
    <row r="2468" spans="13:15" x14ac:dyDescent="0.3">
      <c r="M2468" s="8">
        <v>152857</v>
      </c>
      <c r="N2468">
        <v>24681</v>
      </c>
      <c r="O2468" s="13">
        <f t="shared" si="38"/>
        <v>0.16146463688283821</v>
      </c>
    </row>
    <row r="2469" spans="13:15" x14ac:dyDescent="0.3">
      <c r="M2469" s="8">
        <v>41380</v>
      </c>
      <c r="N2469">
        <v>6352</v>
      </c>
      <c r="O2469" s="13">
        <f t="shared" si="38"/>
        <v>0.15350410826486224</v>
      </c>
    </row>
    <row r="2470" spans="13:15" x14ac:dyDescent="0.3">
      <c r="M2470" s="8">
        <v>163175</v>
      </c>
      <c r="N2470">
        <v>18127</v>
      </c>
      <c r="O2470" s="13">
        <f t="shared" si="38"/>
        <v>0.11108932128083346</v>
      </c>
    </row>
    <row r="2471" spans="13:15" x14ac:dyDescent="0.3">
      <c r="M2471" s="8">
        <v>30964</v>
      </c>
      <c r="N2471">
        <v>6188</v>
      </c>
      <c r="O2471" s="13">
        <f t="shared" si="38"/>
        <v>0.19984498126856995</v>
      </c>
    </row>
    <row r="2472" spans="13:15" x14ac:dyDescent="0.3">
      <c r="M2472" s="8">
        <v>6833</v>
      </c>
      <c r="N2472">
        <v>1271</v>
      </c>
      <c r="O2472" s="13">
        <f t="shared" si="38"/>
        <v>0.18600907361334698</v>
      </c>
    </row>
    <row r="2473" spans="13:15" x14ac:dyDescent="0.3">
      <c r="M2473" s="8">
        <v>180423</v>
      </c>
      <c r="N2473">
        <v>21412</v>
      </c>
      <c r="O2473" s="13">
        <f t="shared" si="38"/>
        <v>0.11867666539188462</v>
      </c>
    </row>
    <row r="2474" spans="13:15" x14ac:dyDescent="0.3">
      <c r="M2474" s="8">
        <v>160257</v>
      </c>
      <c r="N2474">
        <v>45827</v>
      </c>
      <c r="O2474" s="13">
        <f t="shared" si="38"/>
        <v>0.28595942766930615</v>
      </c>
    </row>
    <row r="2475" spans="13:15" x14ac:dyDescent="0.3">
      <c r="M2475" s="8">
        <v>169864</v>
      </c>
      <c r="N2475">
        <v>32571</v>
      </c>
      <c r="O2475" s="13">
        <f t="shared" si="38"/>
        <v>0.1917475156595865</v>
      </c>
    </row>
    <row r="2476" spans="13:15" x14ac:dyDescent="0.3">
      <c r="M2476" s="8">
        <v>143877</v>
      </c>
      <c r="N2476">
        <v>28846</v>
      </c>
      <c r="O2476" s="13">
        <f t="shared" si="38"/>
        <v>0.20049069691472576</v>
      </c>
    </row>
    <row r="2477" spans="13:15" x14ac:dyDescent="0.3">
      <c r="M2477" s="8">
        <v>169893</v>
      </c>
      <c r="N2477">
        <v>37983</v>
      </c>
      <c r="O2477" s="13">
        <f t="shared" si="38"/>
        <v>0.22357012943440871</v>
      </c>
    </row>
    <row r="2478" spans="13:15" x14ac:dyDescent="0.3">
      <c r="M2478" s="8">
        <v>109455</v>
      </c>
      <c r="N2478">
        <v>11384</v>
      </c>
      <c r="O2478" s="13">
        <f t="shared" si="38"/>
        <v>0.10400621259878488</v>
      </c>
    </row>
    <row r="2479" spans="13:15" x14ac:dyDescent="0.3">
      <c r="M2479" s="8">
        <v>188121</v>
      </c>
      <c r="N2479">
        <v>53653</v>
      </c>
      <c r="O2479" s="13">
        <f t="shared" si="38"/>
        <v>0.28520473525018475</v>
      </c>
    </row>
    <row r="2480" spans="13:15" x14ac:dyDescent="0.3">
      <c r="M2480" s="8">
        <v>143024</v>
      </c>
      <c r="N2480">
        <v>26207</v>
      </c>
      <c r="O2480" s="13">
        <f t="shared" si="38"/>
        <v>0.18323498154155946</v>
      </c>
    </row>
    <row r="2481" spans="13:15" x14ac:dyDescent="0.3">
      <c r="M2481" s="8">
        <v>169167</v>
      </c>
      <c r="N2481">
        <v>39756</v>
      </c>
      <c r="O2481" s="13">
        <f t="shared" si="38"/>
        <v>0.23501037436379435</v>
      </c>
    </row>
    <row r="2482" spans="13:15" x14ac:dyDescent="0.3">
      <c r="M2482" s="8">
        <v>95486</v>
      </c>
      <c r="N2482">
        <v>24049</v>
      </c>
      <c r="O2482" s="13">
        <f t="shared" si="38"/>
        <v>0.25185891125400584</v>
      </c>
    </row>
    <row r="2483" spans="13:15" x14ac:dyDescent="0.3">
      <c r="M2483" s="8">
        <v>106759</v>
      </c>
      <c r="N2483">
        <v>31991</v>
      </c>
      <c r="O2483" s="13">
        <f t="shared" si="38"/>
        <v>0.29965623507151623</v>
      </c>
    </row>
    <row r="2484" spans="13:15" x14ac:dyDescent="0.3">
      <c r="M2484" s="8">
        <v>109942</v>
      </c>
      <c r="N2484">
        <v>13772</v>
      </c>
      <c r="O2484" s="13">
        <f t="shared" si="38"/>
        <v>0.12526604937148678</v>
      </c>
    </row>
    <row r="2485" spans="13:15" x14ac:dyDescent="0.3">
      <c r="M2485" s="8">
        <v>83769</v>
      </c>
      <c r="N2485">
        <v>8745</v>
      </c>
      <c r="O2485" s="13">
        <f t="shared" si="38"/>
        <v>0.10439422698134154</v>
      </c>
    </row>
    <row r="2486" spans="13:15" x14ac:dyDescent="0.3">
      <c r="M2486" s="8">
        <v>129984</v>
      </c>
      <c r="N2486">
        <v>33820</v>
      </c>
      <c r="O2486" s="13">
        <f t="shared" si="38"/>
        <v>0.26018586903003449</v>
      </c>
    </row>
    <row r="2487" spans="13:15" x14ac:dyDescent="0.3">
      <c r="M2487" s="8">
        <v>40195</v>
      </c>
      <c r="N2487">
        <v>8469</v>
      </c>
      <c r="O2487" s="13">
        <f t="shared" si="38"/>
        <v>0.21069784799104366</v>
      </c>
    </row>
    <row r="2488" spans="13:15" x14ac:dyDescent="0.3">
      <c r="M2488" s="8">
        <v>153870</v>
      </c>
      <c r="N2488">
        <v>28116</v>
      </c>
      <c r="O2488" s="13">
        <f t="shared" si="38"/>
        <v>0.18272567751998439</v>
      </c>
    </row>
    <row r="2489" spans="13:15" x14ac:dyDescent="0.3">
      <c r="M2489" s="8">
        <v>181941</v>
      </c>
      <c r="N2489">
        <v>20007</v>
      </c>
      <c r="O2489" s="13">
        <f t="shared" si="38"/>
        <v>0.10996421916995069</v>
      </c>
    </row>
    <row r="2490" spans="13:15" x14ac:dyDescent="0.3">
      <c r="M2490" s="8">
        <v>68357</v>
      </c>
      <c r="N2490">
        <v>11864</v>
      </c>
      <c r="O2490" s="13">
        <f t="shared" si="38"/>
        <v>0.17355940137805931</v>
      </c>
    </row>
    <row r="2491" spans="13:15" x14ac:dyDescent="0.3">
      <c r="M2491" s="8">
        <v>15281</v>
      </c>
      <c r="N2491">
        <v>1725</v>
      </c>
      <c r="O2491" s="13">
        <f t="shared" si="38"/>
        <v>0.1128852823768078</v>
      </c>
    </row>
    <row r="2492" spans="13:15" x14ac:dyDescent="0.3">
      <c r="M2492" s="8">
        <v>24161</v>
      </c>
      <c r="N2492">
        <v>6138</v>
      </c>
      <c r="O2492" s="13">
        <f t="shared" si="38"/>
        <v>0.25404577625098301</v>
      </c>
    </row>
    <row r="2493" spans="13:15" x14ac:dyDescent="0.3">
      <c r="M2493" s="8">
        <v>50811</v>
      </c>
      <c r="N2493">
        <v>14623</v>
      </c>
      <c r="O2493" s="13">
        <f t="shared" si="38"/>
        <v>0.28779201354037509</v>
      </c>
    </row>
    <row r="2494" spans="13:15" x14ac:dyDescent="0.3">
      <c r="M2494" s="8">
        <v>149258</v>
      </c>
      <c r="N2494">
        <v>34454</v>
      </c>
      <c r="O2494" s="13">
        <f t="shared" si="38"/>
        <v>0.23083519811333394</v>
      </c>
    </row>
    <row r="2495" spans="13:15" x14ac:dyDescent="0.3">
      <c r="M2495" s="8">
        <v>148195</v>
      </c>
      <c r="N2495">
        <v>36190</v>
      </c>
      <c r="O2495" s="13">
        <f t="shared" si="38"/>
        <v>0.24420527008333615</v>
      </c>
    </row>
    <row r="2496" spans="13:15" x14ac:dyDescent="0.3">
      <c r="M2496" s="8">
        <v>177778</v>
      </c>
      <c r="N2496">
        <v>25338</v>
      </c>
      <c r="O2496" s="13">
        <f t="shared" si="38"/>
        <v>0.1425260718424102</v>
      </c>
    </row>
    <row r="2497" spans="13:15" x14ac:dyDescent="0.3">
      <c r="M2497" s="8">
        <v>11825</v>
      </c>
      <c r="N2497">
        <v>1406</v>
      </c>
      <c r="O2497" s="13">
        <f t="shared" si="38"/>
        <v>0.11890063424947146</v>
      </c>
    </row>
    <row r="2498" spans="13:15" x14ac:dyDescent="0.3">
      <c r="M2498" s="8">
        <v>198319</v>
      </c>
      <c r="N2498">
        <v>52921</v>
      </c>
      <c r="O2498" s="13">
        <f t="shared" si="38"/>
        <v>0.26684785623162682</v>
      </c>
    </row>
    <row r="2499" spans="13:15" x14ac:dyDescent="0.3">
      <c r="M2499" s="8">
        <v>73660</v>
      </c>
      <c r="N2499">
        <v>14238</v>
      </c>
      <c r="O2499" s="13">
        <f t="shared" ref="O2499:O2562" si="39">N2499/M2499</f>
        <v>0.19329351072495249</v>
      </c>
    </row>
    <row r="2500" spans="13:15" x14ac:dyDescent="0.3">
      <c r="M2500" s="8">
        <v>103657</v>
      </c>
      <c r="N2500">
        <v>14387</v>
      </c>
      <c r="O2500" s="13">
        <f t="shared" si="39"/>
        <v>0.13879429271539789</v>
      </c>
    </row>
    <row r="2501" spans="13:15" x14ac:dyDescent="0.3">
      <c r="M2501" s="8">
        <v>48104</v>
      </c>
      <c r="N2501">
        <v>14420</v>
      </c>
      <c r="O2501" s="13">
        <f t="shared" si="39"/>
        <v>0.29976717112922002</v>
      </c>
    </row>
    <row r="2502" spans="13:15" x14ac:dyDescent="0.3">
      <c r="M2502" s="8">
        <v>116342</v>
      </c>
      <c r="N2502">
        <v>19429</v>
      </c>
      <c r="O2502" s="13">
        <f t="shared" si="39"/>
        <v>0.16699902013030549</v>
      </c>
    </row>
    <row r="2503" spans="13:15" x14ac:dyDescent="0.3">
      <c r="M2503" s="8">
        <v>39412</v>
      </c>
      <c r="N2503">
        <v>11319</v>
      </c>
      <c r="O2503" s="13">
        <f t="shared" si="39"/>
        <v>0.28719679285496802</v>
      </c>
    </row>
    <row r="2504" spans="13:15" x14ac:dyDescent="0.3">
      <c r="M2504" s="8">
        <v>90661</v>
      </c>
      <c r="N2504">
        <v>9245</v>
      </c>
      <c r="O2504" s="13">
        <f t="shared" si="39"/>
        <v>0.10197328509502432</v>
      </c>
    </row>
    <row r="2505" spans="13:15" x14ac:dyDescent="0.3">
      <c r="M2505" s="8">
        <v>5537</v>
      </c>
      <c r="N2505">
        <v>773</v>
      </c>
      <c r="O2505" s="13">
        <f t="shared" si="39"/>
        <v>0.13960628499187286</v>
      </c>
    </row>
    <row r="2506" spans="13:15" x14ac:dyDescent="0.3">
      <c r="M2506" s="8">
        <v>113958</v>
      </c>
      <c r="N2506">
        <v>19879</v>
      </c>
      <c r="O2506" s="13">
        <f t="shared" si="39"/>
        <v>0.17444146088909948</v>
      </c>
    </row>
    <row r="2507" spans="13:15" x14ac:dyDescent="0.3">
      <c r="M2507" s="8">
        <v>33586</v>
      </c>
      <c r="N2507">
        <v>8416</v>
      </c>
      <c r="O2507" s="13">
        <f t="shared" si="39"/>
        <v>0.25058059905913177</v>
      </c>
    </row>
    <row r="2508" spans="13:15" x14ac:dyDescent="0.3">
      <c r="M2508" s="8">
        <v>83281</v>
      </c>
      <c r="N2508">
        <v>23548</v>
      </c>
      <c r="O2508" s="13">
        <f t="shared" si="39"/>
        <v>0.28275356924148365</v>
      </c>
    </row>
    <row r="2509" spans="13:15" x14ac:dyDescent="0.3">
      <c r="M2509" s="8">
        <v>92538</v>
      </c>
      <c r="N2509">
        <v>25247</v>
      </c>
      <c r="O2509" s="13">
        <f t="shared" si="39"/>
        <v>0.27282845965981545</v>
      </c>
    </row>
    <row r="2510" spans="13:15" x14ac:dyDescent="0.3">
      <c r="M2510" s="8">
        <v>86778</v>
      </c>
      <c r="N2510">
        <v>9745</v>
      </c>
      <c r="O2510" s="13">
        <f t="shared" si="39"/>
        <v>0.11229804789232294</v>
      </c>
    </row>
    <row r="2511" spans="13:15" x14ac:dyDescent="0.3">
      <c r="M2511" s="8">
        <v>86651</v>
      </c>
      <c r="N2511">
        <v>8713</v>
      </c>
      <c r="O2511" s="13">
        <f t="shared" si="39"/>
        <v>0.10055279223551949</v>
      </c>
    </row>
    <row r="2512" spans="13:15" x14ac:dyDescent="0.3">
      <c r="M2512" s="8">
        <v>110582</v>
      </c>
      <c r="N2512">
        <v>13127</v>
      </c>
      <c r="O2512" s="13">
        <f t="shared" si="39"/>
        <v>0.11870828887160659</v>
      </c>
    </row>
    <row r="2513" spans="13:15" x14ac:dyDescent="0.3">
      <c r="M2513" s="8">
        <v>81110</v>
      </c>
      <c r="N2513">
        <v>19146</v>
      </c>
      <c r="O2513" s="13">
        <f t="shared" si="39"/>
        <v>0.2360498089014918</v>
      </c>
    </row>
    <row r="2514" spans="13:15" x14ac:dyDescent="0.3">
      <c r="M2514" s="8">
        <v>44104</v>
      </c>
      <c r="N2514">
        <v>9225</v>
      </c>
      <c r="O2514" s="13">
        <f t="shared" si="39"/>
        <v>0.20916470161436604</v>
      </c>
    </row>
    <row r="2515" spans="13:15" x14ac:dyDescent="0.3">
      <c r="M2515" s="8" t="s">
        <v>5079</v>
      </c>
      <c r="N2515">
        <v>15647</v>
      </c>
      <c r="O2515" s="13">
        <f t="shared" si="39"/>
        <v>0.11384355696543294</v>
      </c>
    </row>
    <row r="2516" spans="13:15" x14ac:dyDescent="0.3">
      <c r="M2516" s="8">
        <v>72657</v>
      </c>
      <c r="N2516">
        <v>16195</v>
      </c>
      <c r="O2516" s="13">
        <f t="shared" si="39"/>
        <v>0.22289662386280742</v>
      </c>
    </row>
    <row r="2517" spans="13:15" x14ac:dyDescent="0.3">
      <c r="M2517" s="8">
        <v>72693</v>
      </c>
      <c r="N2517">
        <v>12770</v>
      </c>
      <c r="O2517" s="13">
        <f t="shared" si="39"/>
        <v>0.17567028462162795</v>
      </c>
    </row>
    <row r="2518" spans="13:15" x14ac:dyDescent="0.3">
      <c r="M2518" s="8">
        <v>174988</v>
      </c>
      <c r="N2518">
        <v>36870</v>
      </c>
      <c r="O2518" s="13">
        <f t="shared" si="39"/>
        <v>0.21070016229684321</v>
      </c>
    </row>
    <row r="2519" spans="13:15" x14ac:dyDescent="0.3">
      <c r="M2519" s="8">
        <v>145560</v>
      </c>
      <c r="N2519">
        <v>28248</v>
      </c>
      <c r="O2519" s="13">
        <f t="shared" si="39"/>
        <v>0.19406430338004946</v>
      </c>
    </row>
    <row r="2520" spans="13:15" x14ac:dyDescent="0.3">
      <c r="M2520" s="8">
        <v>188858</v>
      </c>
      <c r="N2520">
        <v>36306</v>
      </c>
      <c r="O2520" s="13">
        <f t="shared" si="39"/>
        <v>0.19223967213461965</v>
      </c>
    </row>
    <row r="2521" spans="13:15" x14ac:dyDescent="0.3">
      <c r="M2521" s="8">
        <v>139265</v>
      </c>
      <c r="N2521">
        <v>14531</v>
      </c>
      <c r="O2521" s="13">
        <f t="shared" si="39"/>
        <v>0.10434064553189962</v>
      </c>
    </row>
    <row r="2522" spans="13:15" x14ac:dyDescent="0.3">
      <c r="M2522" s="8">
        <v>196951</v>
      </c>
      <c r="N2522">
        <v>19906</v>
      </c>
      <c r="O2522" s="13">
        <f t="shared" si="39"/>
        <v>0.10107082472290062</v>
      </c>
    </row>
    <row r="2523" spans="13:15" x14ac:dyDescent="0.3">
      <c r="M2523" s="8">
        <v>187884</v>
      </c>
      <c r="N2523">
        <v>30634</v>
      </c>
      <c r="O2523" s="13">
        <f t="shared" si="39"/>
        <v>0.16304741223307997</v>
      </c>
    </row>
    <row r="2524" spans="13:15" x14ac:dyDescent="0.3">
      <c r="M2524" s="8">
        <v>61719</v>
      </c>
      <c r="N2524">
        <v>16951</v>
      </c>
      <c r="O2524" s="13">
        <f t="shared" si="39"/>
        <v>0.27464800142581702</v>
      </c>
    </row>
    <row r="2525" spans="13:15" x14ac:dyDescent="0.3">
      <c r="M2525" s="8">
        <v>151502</v>
      </c>
      <c r="N2525">
        <v>24810</v>
      </c>
      <c r="O2525" s="13">
        <f t="shared" si="39"/>
        <v>0.16376021438660876</v>
      </c>
    </row>
    <row r="2526" spans="13:15" x14ac:dyDescent="0.3">
      <c r="M2526" s="8">
        <v>124191</v>
      </c>
      <c r="N2526">
        <v>31211</v>
      </c>
      <c r="O2526" s="13">
        <f t="shared" si="39"/>
        <v>0.2513145074924914</v>
      </c>
    </row>
    <row r="2527" spans="13:15" x14ac:dyDescent="0.3">
      <c r="M2527" s="8">
        <v>58632</v>
      </c>
      <c r="N2527">
        <v>14673</v>
      </c>
      <c r="O2527" s="13">
        <f t="shared" si="39"/>
        <v>0.2502558329922227</v>
      </c>
    </row>
    <row r="2528" spans="13:15" x14ac:dyDescent="0.3">
      <c r="M2528" s="8">
        <v>162428</v>
      </c>
      <c r="N2528">
        <v>33558</v>
      </c>
      <c r="O2528" s="13">
        <f t="shared" si="39"/>
        <v>0.20660230994656092</v>
      </c>
    </row>
    <row r="2529" spans="13:15" x14ac:dyDescent="0.3">
      <c r="M2529" s="8">
        <v>129495</v>
      </c>
      <c r="N2529">
        <v>27821</v>
      </c>
      <c r="O2529" s="13">
        <f t="shared" si="39"/>
        <v>0.21484227190239005</v>
      </c>
    </row>
    <row r="2530" spans="13:15" x14ac:dyDescent="0.3">
      <c r="M2530" s="8">
        <v>54387</v>
      </c>
      <c r="N2530">
        <v>10272</v>
      </c>
      <c r="O2530" s="13">
        <f t="shared" si="39"/>
        <v>0.18886866346737272</v>
      </c>
    </row>
    <row r="2531" spans="13:15" x14ac:dyDescent="0.3">
      <c r="M2531" s="8">
        <v>134496</v>
      </c>
      <c r="N2531">
        <v>28308</v>
      </c>
      <c r="O2531" s="13">
        <f t="shared" si="39"/>
        <v>0.21047466095645967</v>
      </c>
    </row>
    <row r="2532" spans="13:15" x14ac:dyDescent="0.3">
      <c r="M2532" s="8">
        <v>85965</v>
      </c>
      <c r="N2532">
        <v>12259</v>
      </c>
      <c r="O2532" s="13">
        <f t="shared" si="39"/>
        <v>0.14260454836270575</v>
      </c>
    </row>
    <row r="2533" spans="13:15" x14ac:dyDescent="0.3">
      <c r="M2533" s="8">
        <v>172030</v>
      </c>
      <c r="N2533">
        <v>30175</v>
      </c>
      <c r="O2533" s="13">
        <f t="shared" si="39"/>
        <v>0.17540545253734813</v>
      </c>
    </row>
    <row r="2534" spans="13:15" x14ac:dyDescent="0.3">
      <c r="M2534" s="8">
        <v>142269</v>
      </c>
      <c r="N2534">
        <v>35872</v>
      </c>
      <c r="O2534" s="13">
        <f t="shared" si="39"/>
        <v>0.25214206889765162</v>
      </c>
    </row>
    <row r="2535" spans="13:15" x14ac:dyDescent="0.3">
      <c r="M2535" s="8">
        <v>32186</v>
      </c>
      <c r="N2535">
        <v>8866</v>
      </c>
      <c r="O2535" s="13">
        <f t="shared" si="39"/>
        <v>0.27546138072453863</v>
      </c>
    </row>
    <row r="2536" spans="13:15" x14ac:dyDescent="0.3">
      <c r="M2536" s="8">
        <v>50235</v>
      </c>
      <c r="N2536">
        <v>7007</v>
      </c>
      <c r="O2536" s="13">
        <f t="shared" si="39"/>
        <v>0.13948442321090873</v>
      </c>
    </row>
    <row r="2537" spans="13:15" x14ac:dyDescent="0.3">
      <c r="M2537" s="8">
        <v>127390</v>
      </c>
      <c r="N2537">
        <v>29173</v>
      </c>
      <c r="O2537" s="13">
        <f t="shared" si="39"/>
        <v>0.22900541643771097</v>
      </c>
    </row>
    <row r="2538" spans="13:15" x14ac:dyDescent="0.3">
      <c r="M2538" s="8">
        <v>61423</v>
      </c>
      <c r="N2538">
        <v>11231</v>
      </c>
      <c r="O2538" s="13">
        <f t="shared" si="39"/>
        <v>0.18284681633915634</v>
      </c>
    </row>
    <row r="2539" spans="13:15" x14ac:dyDescent="0.3">
      <c r="M2539" s="8">
        <v>14829</v>
      </c>
      <c r="N2539">
        <v>2484</v>
      </c>
      <c r="O2539" s="13">
        <f t="shared" si="39"/>
        <v>0.16750960954885696</v>
      </c>
    </row>
    <row r="2540" spans="13:15" x14ac:dyDescent="0.3">
      <c r="M2540" s="8">
        <v>34610</v>
      </c>
      <c r="N2540">
        <v>7376</v>
      </c>
      <c r="O2540" s="13">
        <f t="shared" si="39"/>
        <v>0.21311759607049985</v>
      </c>
    </row>
    <row r="2541" spans="13:15" x14ac:dyDescent="0.3">
      <c r="M2541" s="8">
        <v>163058</v>
      </c>
      <c r="N2541">
        <v>25321</v>
      </c>
      <c r="O2541" s="13">
        <f t="shared" si="39"/>
        <v>0.15528830232187321</v>
      </c>
    </row>
    <row r="2542" spans="13:15" x14ac:dyDescent="0.3">
      <c r="M2542" s="8">
        <v>109243</v>
      </c>
      <c r="N2542">
        <v>23547</v>
      </c>
      <c r="O2542" s="13">
        <f t="shared" si="39"/>
        <v>0.21554699156925386</v>
      </c>
    </row>
    <row r="2543" spans="13:15" x14ac:dyDescent="0.3">
      <c r="M2543" s="8">
        <v>197286</v>
      </c>
      <c r="N2543">
        <v>33708</v>
      </c>
      <c r="O2543" s="13">
        <f t="shared" si="39"/>
        <v>0.17085855053070162</v>
      </c>
    </row>
    <row r="2544" spans="13:15" x14ac:dyDescent="0.3">
      <c r="M2544" s="8">
        <v>69839</v>
      </c>
      <c r="N2544">
        <v>16496</v>
      </c>
      <c r="O2544" s="13">
        <f t="shared" si="39"/>
        <v>0.2362004037858503</v>
      </c>
    </row>
    <row r="2545" spans="13:15" x14ac:dyDescent="0.3">
      <c r="M2545" s="8">
        <v>144442</v>
      </c>
      <c r="N2545">
        <v>23959</v>
      </c>
      <c r="O2545" s="13">
        <f t="shared" si="39"/>
        <v>0.16587280707827362</v>
      </c>
    </row>
    <row r="2546" spans="13:15" x14ac:dyDescent="0.3">
      <c r="M2546" s="8">
        <v>69740</v>
      </c>
      <c r="N2546">
        <v>19337</v>
      </c>
      <c r="O2546" s="13">
        <f t="shared" si="39"/>
        <v>0.27727272727272728</v>
      </c>
    </row>
    <row r="2547" spans="13:15" x14ac:dyDescent="0.3">
      <c r="M2547" s="8">
        <v>124546</v>
      </c>
      <c r="N2547">
        <v>37213</v>
      </c>
      <c r="O2547" s="13">
        <f t="shared" si="39"/>
        <v>0.29878920238305523</v>
      </c>
    </row>
    <row r="2548" spans="13:15" x14ac:dyDescent="0.3">
      <c r="M2548" s="8">
        <v>179819</v>
      </c>
      <c r="N2548">
        <v>50295</v>
      </c>
      <c r="O2548" s="13">
        <f t="shared" si="39"/>
        <v>0.2796979184624539</v>
      </c>
    </row>
    <row r="2549" spans="13:15" x14ac:dyDescent="0.3">
      <c r="M2549" s="8">
        <v>163490</v>
      </c>
      <c r="N2549">
        <v>48661</v>
      </c>
      <c r="O2549" s="13">
        <f t="shared" si="39"/>
        <v>0.29763899932717597</v>
      </c>
    </row>
    <row r="2550" spans="13:15" x14ac:dyDescent="0.3">
      <c r="M2550" s="8">
        <v>90449</v>
      </c>
      <c r="N2550">
        <v>16594</v>
      </c>
      <c r="O2550" s="13">
        <f t="shared" si="39"/>
        <v>0.18346250373138454</v>
      </c>
    </row>
    <row r="2551" spans="13:15" x14ac:dyDescent="0.3">
      <c r="M2551" s="8">
        <v>178331</v>
      </c>
      <c r="N2551">
        <v>23325</v>
      </c>
      <c r="O2551" s="13">
        <f t="shared" si="39"/>
        <v>0.1307961038742563</v>
      </c>
    </row>
    <row r="2552" spans="13:15" x14ac:dyDescent="0.3">
      <c r="M2552" s="8">
        <v>106317</v>
      </c>
      <c r="N2552">
        <v>14330</v>
      </c>
      <c r="O2552" s="13">
        <f t="shared" si="39"/>
        <v>0.13478559402541457</v>
      </c>
    </row>
    <row r="2553" spans="13:15" x14ac:dyDescent="0.3">
      <c r="M2553" s="8">
        <v>80162</v>
      </c>
      <c r="N2553">
        <v>21277</v>
      </c>
      <c r="O2553" s="13">
        <f t="shared" si="39"/>
        <v>0.26542501434594945</v>
      </c>
    </row>
    <row r="2554" spans="13:15" x14ac:dyDescent="0.3">
      <c r="M2554" s="8">
        <v>150325</v>
      </c>
      <c r="N2554">
        <v>37300</v>
      </c>
      <c r="O2554" s="13">
        <f t="shared" si="39"/>
        <v>0.24812905371694663</v>
      </c>
    </row>
    <row r="2555" spans="13:15" x14ac:dyDescent="0.3">
      <c r="M2555" s="8">
        <v>150112</v>
      </c>
      <c r="N2555">
        <v>39047</v>
      </c>
      <c r="O2555" s="13">
        <f t="shared" si="39"/>
        <v>0.26011911106373908</v>
      </c>
    </row>
    <row r="2556" spans="13:15" x14ac:dyDescent="0.3">
      <c r="M2556" s="8">
        <v>151317</v>
      </c>
      <c r="N2556">
        <v>22143</v>
      </c>
      <c r="O2556" s="13">
        <f t="shared" si="39"/>
        <v>0.14633517714466979</v>
      </c>
    </row>
    <row r="2557" spans="13:15" x14ac:dyDescent="0.3">
      <c r="M2557" s="8">
        <v>140937</v>
      </c>
      <c r="N2557">
        <v>15874</v>
      </c>
      <c r="O2557" s="13">
        <f t="shared" si="39"/>
        <v>0.11263188516855048</v>
      </c>
    </row>
    <row r="2558" spans="13:15" x14ac:dyDescent="0.3">
      <c r="M2558" s="8">
        <v>73003</v>
      </c>
      <c r="N2558">
        <v>13311</v>
      </c>
      <c r="O2558" s="13">
        <f t="shared" si="39"/>
        <v>0.18233497253537526</v>
      </c>
    </row>
    <row r="2559" spans="13:15" x14ac:dyDescent="0.3">
      <c r="M2559" s="8">
        <v>147930</v>
      </c>
      <c r="N2559">
        <v>25929</v>
      </c>
      <c r="O2559" s="13">
        <f t="shared" si="39"/>
        <v>0.1752788481038329</v>
      </c>
    </row>
    <row r="2560" spans="13:15" x14ac:dyDescent="0.3">
      <c r="M2560" s="8">
        <v>50810</v>
      </c>
      <c r="N2560">
        <v>12431</v>
      </c>
      <c r="O2560" s="13">
        <f t="shared" si="39"/>
        <v>0.24465656366856917</v>
      </c>
    </row>
    <row r="2561" spans="13:15" x14ac:dyDescent="0.3">
      <c r="M2561" s="8">
        <v>68141</v>
      </c>
      <c r="N2561">
        <v>18675</v>
      </c>
      <c r="O2561" s="13">
        <f t="shared" si="39"/>
        <v>0.27406407302505098</v>
      </c>
    </row>
    <row r="2562" spans="13:15" x14ac:dyDescent="0.3">
      <c r="M2562" s="8">
        <v>55357</v>
      </c>
      <c r="N2562">
        <v>7869</v>
      </c>
      <c r="O2562" s="13">
        <f t="shared" si="39"/>
        <v>0.14215004425817873</v>
      </c>
    </row>
    <row r="2563" spans="13:15" x14ac:dyDescent="0.3">
      <c r="M2563" s="8">
        <v>70002</v>
      </c>
      <c r="N2563">
        <v>7351</v>
      </c>
      <c r="O2563" s="13">
        <f t="shared" ref="O2563:O2626" si="40">N2563/M2563</f>
        <v>0.10501128539184594</v>
      </c>
    </row>
    <row r="2564" spans="13:15" x14ac:dyDescent="0.3">
      <c r="M2564" s="8">
        <v>141894</v>
      </c>
      <c r="N2564">
        <v>14644</v>
      </c>
      <c r="O2564" s="13">
        <f t="shared" si="40"/>
        <v>0.10320380001973305</v>
      </c>
    </row>
    <row r="2565" spans="13:15" x14ac:dyDescent="0.3">
      <c r="M2565" s="8">
        <v>93743</v>
      </c>
      <c r="N2565">
        <v>14172</v>
      </c>
      <c r="O2565" s="13">
        <f t="shared" si="40"/>
        <v>0.151179288053508</v>
      </c>
    </row>
    <row r="2566" spans="13:15" x14ac:dyDescent="0.3">
      <c r="M2566" s="8">
        <v>185439</v>
      </c>
      <c r="N2566">
        <v>35077</v>
      </c>
      <c r="O2566" s="13">
        <f t="shared" si="40"/>
        <v>0.18915654204347521</v>
      </c>
    </row>
    <row r="2567" spans="13:15" x14ac:dyDescent="0.3">
      <c r="M2567" s="8">
        <v>98376</v>
      </c>
      <c r="N2567">
        <v>15751</v>
      </c>
      <c r="O2567" s="13">
        <f t="shared" si="40"/>
        <v>0.16011018947710823</v>
      </c>
    </row>
    <row r="2568" spans="13:15" x14ac:dyDescent="0.3">
      <c r="M2568" s="8">
        <v>160616</v>
      </c>
      <c r="N2568">
        <v>21255</v>
      </c>
      <c r="O2568" s="13">
        <f t="shared" si="40"/>
        <v>0.1323342630871146</v>
      </c>
    </row>
    <row r="2569" spans="13:15" x14ac:dyDescent="0.3">
      <c r="M2569" s="8">
        <v>151766</v>
      </c>
      <c r="N2569">
        <v>27617</v>
      </c>
      <c r="O2569" s="13">
        <f t="shared" si="40"/>
        <v>0.18197092893006339</v>
      </c>
    </row>
    <row r="2570" spans="13:15" x14ac:dyDescent="0.3">
      <c r="M2570" s="8">
        <v>153370</v>
      </c>
      <c r="N2570">
        <v>44770</v>
      </c>
      <c r="O2570" s="13">
        <f t="shared" si="40"/>
        <v>0.2919084566734042</v>
      </c>
    </row>
    <row r="2571" spans="13:15" x14ac:dyDescent="0.3">
      <c r="M2571" s="8">
        <v>159354</v>
      </c>
      <c r="N2571">
        <v>23009</v>
      </c>
      <c r="O2571" s="13">
        <f t="shared" si="40"/>
        <v>0.1443892214817325</v>
      </c>
    </row>
    <row r="2572" spans="13:15" x14ac:dyDescent="0.3">
      <c r="M2572" s="8">
        <v>14272</v>
      </c>
      <c r="N2572">
        <v>3195</v>
      </c>
      <c r="O2572" s="13">
        <f t="shared" si="40"/>
        <v>0.22386491031390135</v>
      </c>
    </row>
    <row r="2573" spans="13:15" x14ac:dyDescent="0.3">
      <c r="M2573" s="8">
        <v>178753</v>
      </c>
      <c r="N2573">
        <v>52511</v>
      </c>
      <c r="O2573" s="13">
        <f t="shared" si="40"/>
        <v>0.293762901881367</v>
      </c>
    </row>
    <row r="2574" spans="13:15" x14ac:dyDescent="0.3">
      <c r="M2574" s="8">
        <v>173524</v>
      </c>
      <c r="N2574">
        <v>51362</v>
      </c>
      <c r="O2574" s="13">
        <f t="shared" si="40"/>
        <v>0.29599363776768634</v>
      </c>
    </row>
    <row r="2575" spans="13:15" x14ac:dyDescent="0.3">
      <c r="M2575" s="8">
        <v>98699</v>
      </c>
      <c r="N2575">
        <v>26824</v>
      </c>
      <c r="O2575" s="13">
        <f t="shared" si="40"/>
        <v>0.27177580319962713</v>
      </c>
    </row>
    <row r="2576" spans="13:15" x14ac:dyDescent="0.3">
      <c r="M2576" s="8">
        <v>169258</v>
      </c>
      <c r="N2576">
        <v>35819</v>
      </c>
      <c r="O2576" s="13">
        <f t="shared" si="40"/>
        <v>0.21162367509955216</v>
      </c>
    </row>
    <row r="2577" spans="13:15" x14ac:dyDescent="0.3">
      <c r="M2577" s="8">
        <v>82297</v>
      </c>
      <c r="N2577">
        <v>14479</v>
      </c>
      <c r="O2577" s="13">
        <f t="shared" si="40"/>
        <v>0.1759359393416528</v>
      </c>
    </row>
    <row r="2578" spans="13:15" x14ac:dyDescent="0.3">
      <c r="M2578" s="8">
        <v>105017</v>
      </c>
      <c r="N2578">
        <v>28303</v>
      </c>
      <c r="O2578" s="13">
        <f t="shared" si="40"/>
        <v>0.2695087462029957</v>
      </c>
    </row>
    <row r="2579" spans="13:15" x14ac:dyDescent="0.3">
      <c r="M2579" s="8">
        <v>14195</v>
      </c>
      <c r="N2579">
        <v>2387</v>
      </c>
      <c r="O2579" s="13">
        <f t="shared" si="40"/>
        <v>0.16815780204297287</v>
      </c>
    </row>
    <row r="2580" spans="13:15" x14ac:dyDescent="0.3">
      <c r="M2580" s="8">
        <v>67747</v>
      </c>
      <c r="N2580">
        <v>10490</v>
      </c>
      <c r="O2580" s="13">
        <f t="shared" si="40"/>
        <v>0.15484080475888232</v>
      </c>
    </row>
    <row r="2581" spans="13:15" x14ac:dyDescent="0.3">
      <c r="M2581" s="8">
        <v>185880</v>
      </c>
      <c r="N2581">
        <v>23718</v>
      </c>
      <c r="O2581" s="13">
        <f t="shared" si="40"/>
        <v>0.12759845061329891</v>
      </c>
    </row>
    <row r="2582" spans="13:15" x14ac:dyDescent="0.3">
      <c r="M2582" s="8">
        <v>151551</v>
      </c>
      <c r="N2582">
        <v>40644</v>
      </c>
      <c r="O2582" s="13">
        <f t="shared" si="40"/>
        <v>0.26818694696834727</v>
      </c>
    </row>
    <row r="2583" spans="13:15" x14ac:dyDescent="0.3">
      <c r="M2583" s="8">
        <v>9087</v>
      </c>
      <c r="N2583">
        <v>980</v>
      </c>
      <c r="O2583" s="13">
        <f t="shared" si="40"/>
        <v>0.10784637394079453</v>
      </c>
    </row>
    <row r="2584" spans="13:15" x14ac:dyDescent="0.3">
      <c r="M2584" s="8">
        <v>121504</v>
      </c>
      <c r="N2584">
        <v>19476</v>
      </c>
      <c r="O2584" s="13">
        <f t="shared" si="40"/>
        <v>0.16029101922570449</v>
      </c>
    </row>
    <row r="2585" spans="13:15" x14ac:dyDescent="0.3">
      <c r="M2585" s="8">
        <v>176900</v>
      </c>
      <c r="N2585">
        <v>21293</v>
      </c>
      <c r="O2585" s="13">
        <f t="shared" si="40"/>
        <v>0.12036743923120408</v>
      </c>
    </row>
    <row r="2586" spans="13:15" x14ac:dyDescent="0.3">
      <c r="M2586" s="8">
        <v>140283</v>
      </c>
      <c r="N2586">
        <v>23314</v>
      </c>
      <c r="O2586" s="13">
        <f t="shared" si="40"/>
        <v>0.16619262490822123</v>
      </c>
    </row>
    <row r="2587" spans="13:15" x14ac:dyDescent="0.3">
      <c r="M2587" s="8">
        <v>25378</v>
      </c>
      <c r="N2587">
        <v>6321</v>
      </c>
      <c r="O2587" s="13">
        <f t="shared" si="40"/>
        <v>0.24907400110331784</v>
      </c>
    </row>
    <row r="2588" spans="13:15" x14ac:dyDescent="0.3">
      <c r="M2588" s="8">
        <v>43691</v>
      </c>
      <c r="N2588">
        <v>12728</v>
      </c>
      <c r="O2588" s="13">
        <f t="shared" si="40"/>
        <v>0.29131857819688267</v>
      </c>
    </row>
    <row r="2589" spans="13:15" x14ac:dyDescent="0.3">
      <c r="M2589" s="8">
        <v>46767</v>
      </c>
      <c r="N2589">
        <v>5766</v>
      </c>
      <c r="O2589" s="13">
        <f t="shared" si="40"/>
        <v>0.12329206491757008</v>
      </c>
    </row>
    <row r="2590" spans="13:15" x14ac:dyDescent="0.3">
      <c r="M2590" s="8">
        <v>56497</v>
      </c>
      <c r="N2590">
        <v>12244</v>
      </c>
      <c r="O2590" s="13">
        <f t="shared" si="40"/>
        <v>0.21671947183036266</v>
      </c>
    </row>
    <row r="2591" spans="13:15" x14ac:dyDescent="0.3">
      <c r="M2591" s="8">
        <v>140917</v>
      </c>
      <c r="N2591">
        <v>37275</v>
      </c>
      <c r="O2591" s="13">
        <f t="shared" si="40"/>
        <v>0.26451741095822362</v>
      </c>
    </row>
    <row r="2592" spans="13:15" x14ac:dyDescent="0.3">
      <c r="M2592" s="8">
        <v>187703</v>
      </c>
      <c r="N2592">
        <v>46531</v>
      </c>
      <c r="O2592" s="13">
        <f t="shared" si="40"/>
        <v>0.24789694357575531</v>
      </c>
    </row>
    <row r="2593" spans="13:15" x14ac:dyDescent="0.3">
      <c r="M2593" s="8">
        <v>138795</v>
      </c>
      <c r="N2593">
        <v>23190</v>
      </c>
      <c r="O2593" s="13">
        <f t="shared" si="40"/>
        <v>0.16708094671998272</v>
      </c>
    </row>
    <row r="2594" spans="13:15" x14ac:dyDescent="0.3">
      <c r="M2594" s="8">
        <v>171852</v>
      </c>
      <c r="N2594">
        <v>25810</v>
      </c>
      <c r="O2594" s="13">
        <f t="shared" si="40"/>
        <v>0.15018737052812886</v>
      </c>
    </row>
    <row r="2595" spans="13:15" x14ac:dyDescent="0.3">
      <c r="M2595" s="8">
        <v>198382</v>
      </c>
      <c r="N2595">
        <v>58605</v>
      </c>
      <c r="O2595" s="13">
        <f t="shared" si="40"/>
        <v>0.29541490659434827</v>
      </c>
    </row>
    <row r="2596" spans="13:15" x14ac:dyDescent="0.3">
      <c r="M2596" s="8">
        <v>88962</v>
      </c>
      <c r="N2596">
        <v>10664</v>
      </c>
      <c r="O2596" s="13">
        <f t="shared" si="40"/>
        <v>0.1198714057687552</v>
      </c>
    </row>
    <row r="2597" spans="13:15" x14ac:dyDescent="0.3">
      <c r="M2597" s="8">
        <v>154424</v>
      </c>
      <c r="N2597">
        <v>25917</v>
      </c>
      <c r="O2597" s="13">
        <f t="shared" si="40"/>
        <v>0.1678301300316013</v>
      </c>
    </row>
    <row r="2598" spans="13:15" x14ac:dyDescent="0.3">
      <c r="M2598" s="8">
        <v>107660</v>
      </c>
      <c r="N2598">
        <v>18074</v>
      </c>
      <c r="O2598" s="13">
        <f t="shared" si="40"/>
        <v>0.16788036410923277</v>
      </c>
    </row>
    <row r="2599" spans="13:15" x14ac:dyDescent="0.3">
      <c r="M2599" s="8">
        <v>97013</v>
      </c>
      <c r="N2599">
        <v>13796</v>
      </c>
      <c r="O2599" s="13">
        <f t="shared" si="40"/>
        <v>0.14220774535371547</v>
      </c>
    </row>
    <row r="2600" spans="13:15" x14ac:dyDescent="0.3">
      <c r="M2600" s="8">
        <v>90066</v>
      </c>
      <c r="N2600">
        <v>22780</v>
      </c>
      <c r="O2600" s="13">
        <f t="shared" si="40"/>
        <v>0.25292563231408077</v>
      </c>
    </row>
    <row r="2601" spans="13:15" x14ac:dyDescent="0.3">
      <c r="M2601" s="8">
        <v>26701</v>
      </c>
      <c r="N2601">
        <v>4705</v>
      </c>
      <c r="O2601" s="13">
        <f t="shared" si="40"/>
        <v>0.17621062881540017</v>
      </c>
    </row>
    <row r="2602" spans="13:15" x14ac:dyDescent="0.3">
      <c r="M2602" s="8">
        <v>139305</v>
      </c>
      <c r="N2602">
        <v>27366</v>
      </c>
      <c r="O2602" s="13">
        <f t="shared" si="40"/>
        <v>0.19644664584903629</v>
      </c>
    </row>
    <row r="2603" spans="13:15" x14ac:dyDescent="0.3">
      <c r="M2603" s="8">
        <v>179970</v>
      </c>
      <c r="N2603">
        <v>18768</v>
      </c>
      <c r="O2603" s="13">
        <f t="shared" si="40"/>
        <v>0.10428404734122354</v>
      </c>
    </row>
    <row r="2604" spans="13:15" x14ac:dyDescent="0.3">
      <c r="M2604" s="8">
        <v>14971</v>
      </c>
      <c r="N2604">
        <v>3139</v>
      </c>
      <c r="O2604" s="13">
        <f t="shared" si="40"/>
        <v>0.20967203259635295</v>
      </c>
    </row>
    <row r="2605" spans="13:15" x14ac:dyDescent="0.3">
      <c r="M2605" s="8">
        <v>95825</v>
      </c>
      <c r="N2605">
        <v>24812</v>
      </c>
      <c r="O2605" s="13">
        <f t="shared" si="40"/>
        <v>0.25893034176884949</v>
      </c>
    </row>
    <row r="2606" spans="13:15" x14ac:dyDescent="0.3">
      <c r="M2606" s="8">
        <v>116888</v>
      </c>
      <c r="N2606">
        <v>26008</v>
      </c>
      <c r="O2606" s="13">
        <f t="shared" si="40"/>
        <v>0.22250359318321813</v>
      </c>
    </row>
    <row r="2607" spans="13:15" x14ac:dyDescent="0.3">
      <c r="M2607" s="8">
        <v>197029</v>
      </c>
      <c r="N2607">
        <v>49118</v>
      </c>
      <c r="O2607" s="13">
        <f t="shared" si="40"/>
        <v>0.24929325124727833</v>
      </c>
    </row>
    <row r="2608" spans="13:15" x14ac:dyDescent="0.3">
      <c r="M2608" s="8">
        <v>104567</v>
      </c>
      <c r="N2608">
        <v>23288</v>
      </c>
      <c r="O2608" s="13">
        <f t="shared" si="40"/>
        <v>0.22270888521235188</v>
      </c>
    </row>
    <row r="2609" spans="13:15" x14ac:dyDescent="0.3">
      <c r="M2609" s="8">
        <v>179631</v>
      </c>
      <c r="N2609">
        <v>44272</v>
      </c>
      <c r="O2609" s="13">
        <f t="shared" si="40"/>
        <v>0.24646080019595726</v>
      </c>
    </row>
    <row r="2610" spans="13:15" x14ac:dyDescent="0.3">
      <c r="M2610" s="8">
        <v>7958</v>
      </c>
      <c r="N2610">
        <v>1474</v>
      </c>
      <c r="O2610" s="13">
        <f t="shared" si="40"/>
        <v>0.18522241769288766</v>
      </c>
    </row>
    <row r="2611" spans="13:15" x14ac:dyDescent="0.3">
      <c r="M2611" s="8">
        <v>142248</v>
      </c>
      <c r="N2611">
        <v>19991</v>
      </c>
      <c r="O2611" s="13">
        <f t="shared" si="40"/>
        <v>0.14053624655531186</v>
      </c>
    </row>
    <row r="2612" spans="13:15" x14ac:dyDescent="0.3">
      <c r="M2612" s="8">
        <v>131443</v>
      </c>
      <c r="N2612">
        <v>29524</v>
      </c>
      <c r="O2612" s="13">
        <f t="shared" si="40"/>
        <v>0.22461447167213164</v>
      </c>
    </row>
    <row r="2613" spans="13:15" x14ac:dyDescent="0.3">
      <c r="M2613" s="8">
        <v>127197</v>
      </c>
      <c r="N2613">
        <v>25381</v>
      </c>
      <c r="O2613" s="13">
        <f t="shared" si="40"/>
        <v>0.19954086967459925</v>
      </c>
    </row>
    <row r="2614" spans="13:15" x14ac:dyDescent="0.3">
      <c r="M2614" s="8">
        <v>56327</v>
      </c>
      <c r="N2614">
        <v>9941</v>
      </c>
      <c r="O2614" s="13">
        <f t="shared" si="40"/>
        <v>0.1764872973884638</v>
      </c>
    </row>
    <row r="2615" spans="13:15" x14ac:dyDescent="0.3">
      <c r="M2615" s="8">
        <v>169074</v>
      </c>
      <c r="N2615">
        <v>20568</v>
      </c>
      <c r="O2615" s="13">
        <f t="shared" si="40"/>
        <v>0.12165087476489585</v>
      </c>
    </row>
    <row r="2616" spans="13:15" x14ac:dyDescent="0.3">
      <c r="M2616" s="8">
        <v>50843</v>
      </c>
      <c r="N2616">
        <v>7641</v>
      </c>
      <c r="O2616" s="13">
        <f t="shared" si="40"/>
        <v>0.15028617508801606</v>
      </c>
    </row>
    <row r="2617" spans="13:15" x14ac:dyDescent="0.3">
      <c r="M2617" s="8">
        <v>159514</v>
      </c>
      <c r="N2617">
        <v>19694</v>
      </c>
      <c r="O2617" s="13">
        <f t="shared" si="40"/>
        <v>0.12346251739659214</v>
      </c>
    </row>
    <row r="2618" spans="13:15" x14ac:dyDescent="0.3">
      <c r="M2618" s="8">
        <v>86081</v>
      </c>
      <c r="N2618">
        <v>16892</v>
      </c>
      <c r="O2618" s="13">
        <f t="shared" si="40"/>
        <v>0.19623377981203749</v>
      </c>
    </row>
    <row r="2619" spans="13:15" x14ac:dyDescent="0.3">
      <c r="M2619" s="8">
        <v>135413</v>
      </c>
      <c r="N2619">
        <v>23628</v>
      </c>
      <c r="O2619" s="13">
        <f t="shared" si="40"/>
        <v>0.17448841691713499</v>
      </c>
    </row>
    <row r="2620" spans="13:15" x14ac:dyDescent="0.3">
      <c r="M2620" s="8">
        <v>116118</v>
      </c>
      <c r="N2620">
        <v>33250</v>
      </c>
      <c r="O2620" s="13">
        <f t="shared" si="40"/>
        <v>0.28634664737594517</v>
      </c>
    </row>
    <row r="2621" spans="13:15" x14ac:dyDescent="0.3">
      <c r="M2621" s="8">
        <v>108693</v>
      </c>
      <c r="N2621">
        <v>11261</v>
      </c>
      <c r="O2621" s="13">
        <f t="shared" si="40"/>
        <v>0.10360372793096151</v>
      </c>
    </row>
    <row r="2622" spans="13:15" x14ac:dyDescent="0.3">
      <c r="M2622" s="8">
        <v>70341</v>
      </c>
      <c r="N2622">
        <v>7184</v>
      </c>
      <c r="O2622" s="13">
        <f t="shared" si="40"/>
        <v>0.10213104732659473</v>
      </c>
    </row>
    <row r="2623" spans="13:15" x14ac:dyDescent="0.3">
      <c r="M2623" s="8">
        <v>32336</v>
      </c>
      <c r="N2623">
        <v>4212</v>
      </c>
      <c r="O2623" s="13">
        <f t="shared" si="40"/>
        <v>0.13025729836714497</v>
      </c>
    </row>
    <row r="2624" spans="13:15" x14ac:dyDescent="0.3">
      <c r="M2624" s="8">
        <v>147417</v>
      </c>
      <c r="N2624">
        <v>23834</v>
      </c>
      <c r="O2624" s="13">
        <f t="shared" si="40"/>
        <v>0.16167741847955119</v>
      </c>
    </row>
    <row r="2625" spans="13:15" x14ac:dyDescent="0.3">
      <c r="M2625" s="8">
        <v>66790</v>
      </c>
      <c r="N2625">
        <v>19482</v>
      </c>
      <c r="O2625" s="13">
        <f t="shared" si="40"/>
        <v>0.29169037281030097</v>
      </c>
    </row>
    <row r="2626" spans="13:15" x14ac:dyDescent="0.3">
      <c r="M2626" s="8">
        <v>103480</v>
      </c>
      <c r="N2626">
        <v>22370</v>
      </c>
      <c r="O2626" s="13">
        <f t="shared" si="40"/>
        <v>0.21617703904136065</v>
      </c>
    </row>
    <row r="2627" spans="13:15" x14ac:dyDescent="0.3">
      <c r="M2627" s="8">
        <v>102079</v>
      </c>
      <c r="N2627">
        <v>11559</v>
      </c>
      <c r="O2627" s="13">
        <f t="shared" ref="O2627:O2690" si="41">N2627/M2627</f>
        <v>0.11323582715347917</v>
      </c>
    </row>
    <row r="2628" spans="13:15" x14ac:dyDescent="0.3">
      <c r="M2628" s="8">
        <v>175102</v>
      </c>
      <c r="N2628">
        <v>36986</v>
      </c>
      <c r="O2628" s="13">
        <f t="shared" si="41"/>
        <v>0.21122545716211122</v>
      </c>
    </row>
    <row r="2629" spans="13:15" x14ac:dyDescent="0.3">
      <c r="M2629" s="8">
        <v>5734</v>
      </c>
      <c r="N2629">
        <v>1088</v>
      </c>
      <c r="O2629" s="13">
        <f t="shared" si="41"/>
        <v>0.18974537844436692</v>
      </c>
    </row>
    <row r="2630" spans="13:15" x14ac:dyDescent="0.3">
      <c r="M2630" s="8">
        <v>76712</v>
      </c>
      <c r="N2630">
        <v>14161</v>
      </c>
      <c r="O2630" s="13">
        <f t="shared" si="41"/>
        <v>0.18459954114089061</v>
      </c>
    </row>
    <row r="2631" spans="13:15" x14ac:dyDescent="0.3">
      <c r="M2631" s="8">
        <v>102938</v>
      </c>
      <c r="N2631">
        <v>20294</v>
      </c>
      <c r="O2631" s="13">
        <f t="shared" si="41"/>
        <v>0.19714779770347199</v>
      </c>
    </row>
    <row r="2632" spans="13:15" x14ac:dyDescent="0.3">
      <c r="M2632" s="8">
        <v>47349</v>
      </c>
      <c r="N2632">
        <v>7985</v>
      </c>
      <c r="O2632" s="13">
        <f t="shared" si="41"/>
        <v>0.16864136518194683</v>
      </c>
    </row>
    <row r="2633" spans="13:15" x14ac:dyDescent="0.3">
      <c r="M2633" s="8">
        <v>76524</v>
      </c>
      <c r="N2633">
        <v>9391</v>
      </c>
      <c r="O2633" s="13">
        <f t="shared" si="41"/>
        <v>0.12271966964612409</v>
      </c>
    </row>
    <row r="2634" spans="13:15" x14ac:dyDescent="0.3">
      <c r="M2634" s="8">
        <v>46289</v>
      </c>
      <c r="N2634">
        <v>8740</v>
      </c>
      <c r="O2634" s="13">
        <f t="shared" si="41"/>
        <v>0.18881375704811079</v>
      </c>
    </row>
    <row r="2635" spans="13:15" x14ac:dyDescent="0.3">
      <c r="M2635" s="8">
        <v>12171</v>
      </c>
      <c r="N2635">
        <v>1543</v>
      </c>
      <c r="O2635" s="13">
        <f t="shared" si="41"/>
        <v>0.12677676444006244</v>
      </c>
    </row>
    <row r="2636" spans="13:15" x14ac:dyDescent="0.3">
      <c r="M2636" s="8">
        <v>98454</v>
      </c>
      <c r="N2636">
        <v>24423</v>
      </c>
      <c r="O2636" s="13">
        <f t="shared" si="41"/>
        <v>0.24806508623316473</v>
      </c>
    </row>
    <row r="2637" spans="13:15" x14ac:dyDescent="0.3">
      <c r="M2637" s="8">
        <v>14953</v>
      </c>
      <c r="N2637">
        <v>4074</v>
      </c>
      <c r="O2637" s="13">
        <f t="shared" si="41"/>
        <v>0.27245368822309907</v>
      </c>
    </row>
    <row r="2638" spans="13:15" x14ac:dyDescent="0.3">
      <c r="M2638" s="8">
        <v>98740</v>
      </c>
      <c r="N2638">
        <v>14222</v>
      </c>
      <c r="O2638" s="13">
        <f t="shared" si="41"/>
        <v>0.14403483897103503</v>
      </c>
    </row>
    <row r="2639" spans="13:15" x14ac:dyDescent="0.3">
      <c r="M2639" s="8">
        <v>126146</v>
      </c>
      <c r="N2639">
        <v>37495</v>
      </c>
      <c r="O2639" s="13">
        <f t="shared" si="41"/>
        <v>0.29723494997859623</v>
      </c>
    </row>
    <row r="2640" spans="13:15" x14ac:dyDescent="0.3">
      <c r="M2640" s="8">
        <v>6029</v>
      </c>
      <c r="N2640">
        <v>1724</v>
      </c>
      <c r="O2640" s="13">
        <f t="shared" si="41"/>
        <v>0.28595123569414499</v>
      </c>
    </row>
    <row r="2641" spans="13:15" x14ac:dyDescent="0.3">
      <c r="M2641" s="8">
        <v>106669</v>
      </c>
      <c r="N2641">
        <v>27340</v>
      </c>
      <c r="O2641" s="13">
        <f t="shared" si="41"/>
        <v>0.25630689328670936</v>
      </c>
    </row>
    <row r="2642" spans="13:15" x14ac:dyDescent="0.3">
      <c r="M2642" s="8">
        <v>48843</v>
      </c>
      <c r="N2642">
        <v>12896</v>
      </c>
      <c r="O2642" s="13">
        <f t="shared" si="41"/>
        <v>0.26402964600863993</v>
      </c>
    </row>
    <row r="2643" spans="13:15" x14ac:dyDescent="0.3">
      <c r="M2643" s="8" t="s">
        <v>5333</v>
      </c>
      <c r="N2643">
        <v>13207</v>
      </c>
      <c r="O2643" s="13">
        <f t="shared" si="41"/>
        <v>0.22160511435139352</v>
      </c>
    </row>
    <row r="2644" spans="13:15" x14ac:dyDescent="0.3">
      <c r="M2644" s="8">
        <v>184073</v>
      </c>
      <c r="N2644">
        <v>23693</v>
      </c>
      <c r="O2644" s="13">
        <f t="shared" si="41"/>
        <v>0.12871523797623768</v>
      </c>
    </row>
    <row r="2645" spans="13:15" x14ac:dyDescent="0.3">
      <c r="M2645" s="8">
        <v>67187</v>
      </c>
      <c r="N2645">
        <v>19902</v>
      </c>
      <c r="O2645" s="13">
        <f t="shared" si="41"/>
        <v>0.29621801836664829</v>
      </c>
    </row>
    <row r="2646" spans="13:15" x14ac:dyDescent="0.3">
      <c r="M2646" s="8" t="s">
        <v>5340</v>
      </c>
      <c r="N2646">
        <v>31674</v>
      </c>
      <c r="O2646" s="13">
        <f t="shared" si="41"/>
        <v>0.26615241120270239</v>
      </c>
    </row>
    <row r="2647" spans="13:15" x14ac:dyDescent="0.3">
      <c r="M2647" s="8">
        <v>79433</v>
      </c>
      <c r="N2647">
        <v>21088</v>
      </c>
      <c r="O2647" s="13">
        <f t="shared" si="41"/>
        <v>0.26548160084599598</v>
      </c>
    </row>
    <row r="2648" spans="13:15" x14ac:dyDescent="0.3">
      <c r="M2648" s="8">
        <v>153456</v>
      </c>
      <c r="N2648">
        <v>15779</v>
      </c>
      <c r="O2648" s="13">
        <f t="shared" si="41"/>
        <v>0.10282426232926702</v>
      </c>
    </row>
    <row r="2649" spans="13:15" x14ac:dyDescent="0.3">
      <c r="M2649" s="8">
        <v>131767</v>
      </c>
      <c r="N2649">
        <v>28882</v>
      </c>
      <c r="O2649" s="13">
        <f t="shared" si="41"/>
        <v>0.21918993374668924</v>
      </c>
    </row>
    <row r="2650" spans="13:15" x14ac:dyDescent="0.3">
      <c r="M2650" s="8">
        <v>197651</v>
      </c>
      <c r="N2650">
        <v>38361</v>
      </c>
      <c r="O2650" s="13">
        <f t="shared" si="41"/>
        <v>0.19408452271933863</v>
      </c>
    </row>
    <row r="2651" spans="13:15" x14ac:dyDescent="0.3">
      <c r="M2651" s="8">
        <v>83721</v>
      </c>
      <c r="N2651">
        <v>15057</v>
      </c>
      <c r="O2651" s="13">
        <f t="shared" si="41"/>
        <v>0.17984735012720823</v>
      </c>
    </row>
    <row r="2652" spans="13:15" x14ac:dyDescent="0.3">
      <c r="M2652" s="8">
        <v>108781</v>
      </c>
      <c r="N2652">
        <v>18601</v>
      </c>
      <c r="O2652" s="13">
        <f t="shared" si="41"/>
        <v>0.17099493477721292</v>
      </c>
    </row>
    <row r="2653" spans="13:15" x14ac:dyDescent="0.3">
      <c r="M2653" s="8">
        <v>113182</v>
      </c>
      <c r="N2653">
        <v>17844</v>
      </c>
      <c r="O2653" s="13">
        <f t="shared" si="41"/>
        <v>0.15765757806011557</v>
      </c>
    </row>
    <row r="2654" spans="13:15" x14ac:dyDescent="0.3">
      <c r="M2654" s="8">
        <v>165896</v>
      </c>
      <c r="N2654">
        <v>28314</v>
      </c>
      <c r="O2654" s="13">
        <f t="shared" si="41"/>
        <v>0.1706731928437093</v>
      </c>
    </row>
    <row r="2655" spans="13:15" x14ac:dyDescent="0.3">
      <c r="M2655" s="8">
        <v>105960</v>
      </c>
      <c r="N2655">
        <v>30216</v>
      </c>
      <c r="O2655" s="13">
        <f t="shared" si="41"/>
        <v>0.28516421291053229</v>
      </c>
    </row>
    <row r="2656" spans="13:15" x14ac:dyDescent="0.3">
      <c r="M2656" s="8">
        <v>143763</v>
      </c>
      <c r="N2656">
        <v>19673</v>
      </c>
      <c r="O2656" s="13">
        <f t="shared" si="41"/>
        <v>0.13684327678192582</v>
      </c>
    </row>
    <row r="2657" spans="13:15" x14ac:dyDescent="0.3">
      <c r="M2657" s="8">
        <v>35421</v>
      </c>
      <c r="N2657">
        <v>9141</v>
      </c>
      <c r="O2657" s="13">
        <f t="shared" si="41"/>
        <v>0.25806724824256799</v>
      </c>
    </row>
    <row r="2658" spans="13:15" x14ac:dyDescent="0.3">
      <c r="M2658" s="8">
        <v>155267</v>
      </c>
      <c r="N2658">
        <v>29331</v>
      </c>
      <c r="O2658" s="13">
        <f t="shared" si="41"/>
        <v>0.18890685077962477</v>
      </c>
    </row>
    <row r="2659" spans="13:15" x14ac:dyDescent="0.3">
      <c r="M2659" s="8">
        <v>121133</v>
      </c>
      <c r="N2659">
        <v>16691</v>
      </c>
      <c r="O2659" s="13">
        <f t="shared" si="41"/>
        <v>0.137790692874774</v>
      </c>
    </row>
    <row r="2660" spans="13:15" x14ac:dyDescent="0.3">
      <c r="M2660" s="8">
        <v>193209</v>
      </c>
      <c r="N2660">
        <v>44775</v>
      </c>
      <c r="O2660" s="13">
        <f t="shared" si="41"/>
        <v>0.23174386286353121</v>
      </c>
    </row>
    <row r="2661" spans="13:15" x14ac:dyDescent="0.3">
      <c r="M2661" s="8">
        <v>13905</v>
      </c>
      <c r="N2661">
        <v>1428</v>
      </c>
      <c r="O2661" s="13">
        <f t="shared" si="41"/>
        <v>0.10269687162891046</v>
      </c>
    </row>
    <row r="2662" spans="13:15" x14ac:dyDescent="0.3">
      <c r="M2662" s="8">
        <v>162224</v>
      </c>
      <c r="N2662">
        <v>24209</v>
      </c>
      <c r="O2662" s="13">
        <f t="shared" si="41"/>
        <v>0.14923192622546602</v>
      </c>
    </row>
    <row r="2663" spans="13:15" x14ac:dyDescent="0.3">
      <c r="M2663" s="8">
        <v>145221</v>
      </c>
      <c r="N2663">
        <v>40723</v>
      </c>
      <c r="O2663" s="13">
        <f t="shared" si="41"/>
        <v>0.28042087576865604</v>
      </c>
    </row>
    <row r="2664" spans="13:15" x14ac:dyDescent="0.3">
      <c r="M2664" s="8">
        <v>7856</v>
      </c>
      <c r="N2664">
        <v>1446</v>
      </c>
      <c r="O2664" s="13">
        <f t="shared" si="41"/>
        <v>0.18406313645621181</v>
      </c>
    </row>
    <row r="2665" spans="13:15" x14ac:dyDescent="0.3">
      <c r="M2665" s="8" t="s">
        <v>5379</v>
      </c>
      <c r="N2665">
        <v>31501</v>
      </c>
      <c r="O2665" s="13">
        <f t="shared" si="41"/>
        <v>0.19859036835767827</v>
      </c>
    </row>
    <row r="2666" spans="13:15" x14ac:dyDescent="0.3">
      <c r="M2666" s="8">
        <v>126208</v>
      </c>
      <c r="N2666">
        <v>29909</v>
      </c>
      <c r="O2666" s="13">
        <f t="shared" si="41"/>
        <v>0.23698180780933062</v>
      </c>
    </row>
    <row r="2667" spans="13:15" x14ac:dyDescent="0.3">
      <c r="M2667" s="8">
        <v>23122</v>
      </c>
      <c r="N2667">
        <v>2448</v>
      </c>
      <c r="O2667" s="13">
        <f t="shared" si="41"/>
        <v>0.10587319436034945</v>
      </c>
    </row>
    <row r="2668" spans="13:15" x14ac:dyDescent="0.3">
      <c r="M2668" s="8">
        <v>79459</v>
      </c>
      <c r="N2668">
        <v>12326</v>
      </c>
      <c r="O2668" s="13">
        <f t="shared" si="41"/>
        <v>0.15512402622736254</v>
      </c>
    </row>
    <row r="2669" spans="13:15" x14ac:dyDescent="0.3">
      <c r="M2669" s="8">
        <v>103041</v>
      </c>
      <c r="N2669">
        <v>22820</v>
      </c>
      <c r="O2669" s="13">
        <f t="shared" si="41"/>
        <v>0.22146524199105211</v>
      </c>
    </row>
    <row r="2670" spans="13:15" x14ac:dyDescent="0.3">
      <c r="M2670" s="8">
        <v>67355</v>
      </c>
      <c r="N2670">
        <v>19513</v>
      </c>
      <c r="O2670" s="13">
        <f t="shared" si="41"/>
        <v>0.28970380818053598</v>
      </c>
    </row>
    <row r="2671" spans="13:15" x14ac:dyDescent="0.3">
      <c r="M2671" s="8">
        <v>123803</v>
      </c>
      <c r="N2671">
        <v>30623</v>
      </c>
      <c r="O2671" s="13">
        <f t="shared" si="41"/>
        <v>0.24735264896650325</v>
      </c>
    </row>
    <row r="2672" spans="13:15" x14ac:dyDescent="0.3">
      <c r="M2672" s="8">
        <v>144762</v>
      </c>
      <c r="N2672">
        <v>23555</v>
      </c>
      <c r="O2672" s="13">
        <f t="shared" si="41"/>
        <v>0.16271535347674113</v>
      </c>
    </row>
    <row r="2673" spans="13:15" x14ac:dyDescent="0.3">
      <c r="M2673" s="8">
        <v>64903</v>
      </c>
      <c r="N2673">
        <v>11824</v>
      </c>
      <c r="O2673" s="13">
        <f t="shared" si="41"/>
        <v>0.18217956026685977</v>
      </c>
    </row>
    <row r="2674" spans="13:15" x14ac:dyDescent="0.3">
      <c r="M2674" s="8">
        <v>9489</v>
      </c>
      <c r="N2674">
        <v>1206</v>
      </c>
      <c r="O2674" s="13">
        <f t="shared" si="41"/>
        <v>0.12709453050901043</v>
      </c>
    </row>
    <row r="2675" spans="13:15" x14ac:dyDescent="0.3">
      <c r="M2675" s="8">
        <v>70069</v>
      </c>
      <c r="N2675">
        <v>15660</v>
      </c>
      <c r="O2675" s="13">
        <f t="shared" si="41"/>
        <v>0.22349398450099187</v>
      </c>
    </row>
    <row r="2676" spans="13:15" x14ac:dyDescent="0.3">
      <c r="M2676" s="8">
        <v>8355</v>
      </c>
      <c r="N2676">
        <v>1423</v>
      </c>
      <c r="O2676" s="13">
        <f t="shared" si="41"/>
        <v>0.17031717534410531</v>
      </c>
    </row>
    <row r="2677" spans="13:15" x14ac:dyDescent="0.3">
      <c r="M2677" s="8">
        <v>11405</v>
      </c>
      <c r="N2677">
        <v>3094</v>
      </c>
      <c r="O2677" s="13">
        <f t="shared" si="41"/>
        <v>0.27128452433143357</v>
      </c>
    </row>
    <row r="2678" spans="13:15" x14ac:dyDescent="0.3">
      <c r="M2678" s="8">
        <v>98120</v>
      </c>
      <c r="N2678">
        <v>15645</v>
      </c>
      <c r="O2678" s="13">
        <f t="shared" si="41"/>
        <v>0.15944761516510395</v>
      </c>
    </row>
    <row r="2679" spans="13:15" x14ac:dyDescent="0.3">
      <c r="M2679" s="8">
        <v>45881</v>
      </c>
      <c r="N2679">
        <v>6711</v>
      </c>
      <c r="O2679" s="13">
        <f t="shared" si="41"/>
        <v>0.14626969769621412</v>
      </c>
    </row>
    <row r="2680" spans="13:15" x14ac:dyDescent="0.3">
      <c r="M2680" s="8">
        <v>101509</v>
      </c>
      <c r="N2680">
        <v>17122</v>
      </c>
      <c r="O2680" s="13">
        <f t="shared" si="41"/>
        <v>0.16867469879518071</v>
      </c>
    </row>
    <row r="2681" spans="13:15" x14ac:dyDescent="0.3">
      <c r="M2681" s="8">
        <v>151503</v>
      </c>
      <c r="N2681">
        <v>29443</v>
      </c>
      <c r="O2681" s="13">
        <f t="shared" si="41"/>
        <v>0.19433938601875869</v>
      </c>
    </row>
    <row r="2682" spans="13:15" x14ac:dyDescent="0.3">
      <c r="M2682" s="8">
        <v>29361</v>
      </c>
      <c r="N2682">
        <v>8037</v>
      </c>
      <c r="O2682" s="13">
        <f t="shared" si="41"/>
        <v>0.27373045877184021</v>
      </c>
    </row>
    <row r="2683" spans="13:15" x14ac:dyDescent="0.3">
      <c r="M2683" s="8">
        <v>172437</v>
      </c>
      <c r="N2683">
        <v>49444</v>
      </c>
      <c r="O2683" s="13">
        <f t="shared" si="41"/>
        <v>0.28673660525293293</v>
      </c>
    </row>
    <row r="2684" spans="13:15" x14ac:dyDescent="0.3">
      <c r="M2684" s="8">
        <v>97264</v>
      </c>
      <c r="N2684">
        <v>28634</v>
      </c>
      <c r="O2684" s="13">
        <f t="shared" si="41"/>
        <v>0.29439463727586773</v>
      </c>
    </row>
    <row r="2685" spans="13:15" x14ac:dyDescent="0.3">
      <c r="M2685" s="8">
        <v>119548</v>
      </c>
      <c r="N2685">
        <v>17656</v>
      </c>
      <c r="O2685" s="13">
        <f t="shared" si="41"/>
        <v>0.14768963094321946</v>
      </c>
    </row>
    <row r="2686" spans="13:15" x14ac:dyDescent="0.3">
      <c r="M2686" s="8">
        <v>191646</v>
      </c>
      <c r="N2686">
        <v>53542</v>
      </c>
      <c r="O2686" s="13">
        <f t="shared" si="41"/>
        <v>0.27937968963609988</v>
      </c>
    </row>
    <row r="2687" spans="13:15" x14ac:dyDescent="0.3">
      <c r="M2687" s="8">
        <v>174216</v>
      </c>
      <c r="N2687">
        <v>44441</v>
      </c>
      <c r="O2687" s="13">
        <f t="shared" si="41"/>
        <v>0.2550913808146209</v>
      </c>
    </row>
    <row r="2688" spans="13:15" x14ac:dyDescent="0.3">
      <c r="M2688" s="8">
        <v>128026</v>
      </c>
      <c r="N2688">
        <v>36991</v>
      </c>
      <c r="O2688" s="13">
        <f t="shared" si="41"/>
        <v>0.28893349788324246</v>
      </c>
    </row>
    <row r="2689" spans="13:15" x14ac:dyDescent="0.3">
      <c r="M2689" s="8">
        <v>136950</v>
      </c>
      <c r="N2689">
        <v>26594</v>
      </c>
      <c r="O2689" s="13">
        <f t="shared" si="41"/>
        <v>0.1941876597298284</v>
      </c>
    </row>
    <row r="2690" spans="13:15" x14ac:dyDescent="0.3">
      <c r="M2690" s="8">
        <v>154279</v>
      </c>
      <c r="N2690">
        <v>20732</v>
      </c>
      <c r="O2690" s="13">
        <f t="shared" si="41"/>
        <v>0.13437992208920202</v>
      </c>
    </row>
    <row r="2691" spans="13:15" x14ac:dyDescent="0.3">
      <c r="M2691" s="8">
        <v>133491</v>
      </c>
      <c r="N2691">
        <v>38015</v>
      </c>
      <c r="O2691" s="13">
        <f t="shared" ref="O2691:O2754" si="42">N2691/M2691</f>
        <v>0.2847757526724648</v>
      </c>
    </row>
    <row r="2692" spans="13:15" x14ac:dyDescent="0.3">
      <c r="M2692" s="8">
        <v>140448</v>
      </c>
      <c r="N2692">
        <v>18352</v>
      </c>
      <c r="O2692" s="13">
        <f t="shared" si="42"/>
        <v>0.1306675780359991</v>
      </c>
    </row>
    <row r="2693" spans="13:15" x14ac:dyDescent="0.3">
      <c r="M2693" s="8">
        <v>82535</v>
      </c>
      <c r="N2693">
        <v>23505</v>
      </c>
      <c r="O2693" s="13">
        <f t="shared" si="42"/>
        <v>0.28478827164233356</v>
      </c>
    </row>
    <row r="2694" spans="13:15" x14ac:dyDescent="0.3">
      <c r="M2694" s="8">
        <v>175834</v>
      </c>
      <c r="N2694">
        <v>41188</v>
      </c>
      <c r="O2694" s="13">
        <f t="shared" si="42"/>
        <v>0.23424366163540611</v>
      </c>
    </row>
    <row r="2695" spans="13:15" x14ac:dyDescent="0.3">
      <c r="M2695" s="8">
        <v>160807</v>
      </c>
      <c r="N2695">
        <v>30398</v>
      </c>
      <c r="O2695" s="13">
        <f t="shared" si="42"/>
        <v>0.18903405946258559</v>
      </c>
    </row>
    <row r="2696" spans="13:15" x14ac:dyDescent="0.3">
      <c r="M2696" s="8" t="s">
        <v>5440</v>
      </c>
      <c r="N2696">
        <v>26776</v>
      </c>
      <c r="O2696" s="13">
        <f t="shared" si="42"/>
        <v>0.29569749977913246</v>
      </c>
    </row>
    <row r="2697" spans="13:15" x14ac:dyDescent="0.3">
      <c r="M2697" s="8">
        <v>19054</v>
      </c>
      <c r="N2697">
        <v>5121</v>
      </c>
      <c r="O2697" s="13">
        <f t="shared" si="42"/>
        <v>0.26876246457436759</v>
      </c>
    </row>
    <row r="2698" spans="13:15" x14ac:dyDescent="0.3">
      <c r="M2698" s="8">
        <v>27326</v>
      </c>
      <c r="N2698">
        <v>3622</v>
      </c>
      <c r="O2698" s="13">
        <f t="shared" si="42"/>
        <v>0.13254775671521626</v>
      </c>
    </row>
    <row r="2699" spans="13:15" x14ac:dyDescent="0.3">
      <c r="M2699" s="8">
        <v>13805</v>
      </c>
      <c r="N2699">
        <v>1815</v>
      </c>
      <c r="O2699" s="13">
        <f t="shared" si="42"/>
        <v>0.13147410358565736</v>
      </c>
    </row>
    <row r="2700" spans="13:15" x14ac:dyDescent="0.3">
      <c r="M2700" s="8">
        <v>92918</v>
      </c>
      <c r="N2700">
        <v>22629</v>
      </c>
      <c r="O2700" s="13">
        <f t="shared" si="42"/>
        <v>0.24353731246905874</v>
      </c>
    </row>
    <row r="2701" spans="13:15" x14ac:dyDescent="0.3">
      <c r="M2701" s="8">
        <v>128479</v>
      </c>
      <c r="N2701">
        <v>28884</v>
      </c>
      <c r="O2701" s="13">
        <f t="shared" si="42"/>
        <v>0.2248149503031624</v>
      </c>
    </row>
    <row r="2702" spans="13:15" x14ac:dyDescent="0.3">
      <c r="M2702" s="8">
        <v>15993</v>
      </c>
      <c r="N2702">
        <v>3794</v>
      </c>
      <c r="O2702" s="13">
        <f t="shared" si="42"/>
        <v>0.23722878759457264</v>
      </c>
    </row>
    <row r="2703" spans="13:15" x14ac:dyDescent="0.3">
      <c r="M2703" s="8">
        <v>174462</v>
      </c>
      <c r="N2703">
        <v>32339</v>
      </c>
      <c r="O2703" s="13">
        <f t="shared" si="42"/>
        <v>0.18536414806662768</v>
      </c>
    </row>
    <row r="2704" spans="13:15" x14ac:dyDescent="0.3">
      <c r="M2704" s="8">
        <v>188123</v>
      </c>
      <c r="N2704">
        <v>43364</v>
      </c>
      <c r="O2704" s="13">
        <f t="shared" si="42"/>
        <v>0.23050876288385791</v>
      </c>
    </row>
    <row r="2705" spans="13:15" x14ac:dyDescent="0.3">
      <c r="M2705" s="8">
        <v>131232</v>
      </c>
      <c r="N2705">
        <v>36584</v>
      </c>
      <c r="O2705" s="13">
        <f t="shared" si="42"/>
        <v>0.27877346988539381</v>
      </c>
    </row>
    <row r="2706" spans="13:15" x14ac:dyDescent="0.3">
      <c r="M2706" s="8">
        <v>54541</v>
      </c>
      <c r="N2706">
        <v>10596</v>
      </c>
      <c r="O2706" s="13">
        <f t="shared" si="42"/>
        <v>0.19427586586237877</v>
      </c>
    </row>
    <row r="2707" spans="13:15" x14ac:dyDescent="0.3">
      <c r="M2707" s="8">
        <v>111063</v>
      </c>
      <c r="N2707">
        <v>29780</v>
      </c>
      <c r="O2707" s="13">
        <f t="shared" si="42"/>
        <v>0.26813610293256979</v>
      </c>
    </row>
    <row r="2708" spans="13:15" x14ac:dyDescent="0.3">
      <c r="M2708" s="8">
        <v>57088</v>
      </c>
      <c r="N2708">
        <v>16971</v>
      </c>
      <c r="O2708" s="13">
        <f t="shared" si="42"/>
        <v>0.29727788677130046</v>
      </c>
    </row>
    <row r="2709" spans="13:15" x14ac:dyDescent="0.3">
      <c r="M2709" s="8">
        <v>160171</v>
      </c>
      <c r="N2709">
        <v>42458</v>
      </c>
      <c r="O2709" s="13">
        <f t="shared" si="42"/>
        <v>0.26507919660862456</v>
      </c>
    </row>
    <row r="2710" spans="13:15" x14ac:dyDescent="0.3">
      <c r="M2710" s="8">
        <v>93946</v>
      </c>
      <c r="N2710">
        <v>10056</v>
      </c>
      <c r="O2710" s="13">
        <f t="shared" si="42"/>
        <v>0.107040214591361</v>
      </c>
    </row>
    <row r="2711" spans="13:15" x14ac:dyDescent="0.3">
      <c r="M2711" s="8">
        <v>76376</v>
      </c>
      <c r="N2711">
        <v>9800</v>
      </c>
      <c r="O2711" s="13">
        <f t="shared" si="42"/>
        <v>0.12831255891903215</v>
      </c>
    </row>
    <row r="2712" spans="13:15" x14ac:dyDescent="0.3">
      <c r="M2712" s="8">
        <v>67727</v>
      </c>
      <c r="N2712">
        <v>9281</v>
      </c>
      <c r="O2712" s="13">
        <f t="shared" si="42"/>
        <v>0.13703545114946772</v>
      </c>
    </row>
    <row r="2713" spans="13:15" x14ac:dyDescent="0.3">
      <c r="M2713" s="8">
        <v>166896</v>
      </c>
      <c r="N2713">
        <v>38151</v>
      </c>
      <c r="O2713" s="13">
        <f t="shared" si="42"/>
        <v>0.22859145815358067</v>
      </c>
    </row>
    <row r="2714" spans="13:15" x14ac:dyDescent="0.3">
      <c r="M2714" s="8" t="s">
        <v>5476</v>
      </c>
      <c r="N2714">
        <v>41685</v>
      </c>
      <c r="O2714" s="13">
        <f t="shared" si="42"/>
        <v>0.29031584079116901</v>
      </c>
    </row>
    <row r="2715" spans="13:15" x14ac:dyDescent="0.3">
      <c r="M2715" s="8">
        <v>11241</v>
      </c>
      <c r="N2715">
        <v>3051</v>
      </c>
      <c r="O2715" s="13">
        <f t="shared" si="42"/>
        <v>0.27141713370696557</v>
      </c>
    </row>
    <row r="2716" spans="13:15" x14ac:dyDescent="0.3">
      <c r="M2716" s="8">
        <v>183573</v>
      </c>
      <c r="N2716">
        <v>42765</v>
      </c>
      <c r="O2716" s="13">
        <f t="shared" si="42"/>
        <v>0.23295909529179126</v>
      </c>
    </row>
    <row r="2717" spans="13:15" x14ac:dyDescent="0.3">
      <c r="M2717" s="8">
        <v>53389</v>
      </c>
      <c r="N2717">
        <v>9516</v>
      </c>
      <c r="O2717" s="13">
        <f t="shared" si="42"/>
        <v>0.17823896308228288</v>
      </c>
    </row>
    <row r="2718" spans="13:15" x14ac:dyDescent="0.3">
      <c r="M2718" s="8">
        <v>98027</v>
      </c>
      <c r="N2718">
        <v>23957</v>
      </c>
      <c r="O2718" s="13">
        <f t="shared" si="42"/>
        <v>0.24439185122466259</v>
      </c>
    </row>
    <row r="2719" spans="13:15" x14ac:dyDescent="0.3">
      <c r="M2719" s="8">
        <v>25664</v>
      </c>
      <c r="N2719">
        <v>3601</v>
      </c>
      <c r="O2719" s="13">
        <f t="shared" si="42"/>
        <v>0.14031327930174564</v>
      </c>
    </row>
    <row r="2720" spans="13:15" x14ac:dyDescent="0.3">
      <c r="M2720" s="8">
        <v>68100</v>
      </c>
      <c r="N2720">
        <v>8107</v>
      </c>
      <c r="O2720" s="13">
        <f t="shared" si="42"/>
        <v>0.11904552129221732</v>
      </c>
    </row>
    <row r="2721" spans="13:15" x14ac:dyDescent="0.3">
      <c r="M2721" s="8">
        <v>59021</v>
      </c>
      <c r="N2721">
        <v>13679</v>
      </c>
      <c r="O2721" s="13">
        <f t="shared" si="42"/>
        <v>0.23176496501245319</v>
      </c>
    </row>
    <row r="2722" spans="13:15" x14ac:dyDescent="0.3">
      <c r="M2722" s="8">
        <v>88919</v>
      </c>
      <c r="N2722">
        <v>18653</v>
      </c>
      <c r="O2722" s="13">
        <f t="shared" si="42"/>
        <v>0.20977518865484318</v>
      </c>
    </row>
    <row r="2723" spans="13:15" x14ac:dyDescent="0.3">
      <c r="M2723" s="8">
        <v>28703</v>
      </c>
      <c r="N2723">
        <v>4606</v>
      </c>
      <c r="O2723" s="13">
        <f t="shared" si="42"/>
        <v>0.1604710309026931</v>
      </c>
    </row>
    <row r="2724" spans="13:15" x14ac:dyDescent="0.3">
      <c r="M2724" s="8">
        <v>178316</v>
      </c>
      <c r="N2724">
        <v>35289</v>
      </c>
      <c r="O2724" s="13">
        <f t="shared" si="42"/>
        <v>0.19790147827452387</v>
      </c>
    </row>
    <row r="2725" spans="13:15" x14ac:dyDescent="0.3">
      <c r="M2725" s="8">
        <v>135385</v>
      </c>
      <c r="N2725">
        <v>22872</v>
      </c>
      <c r="O2725" s="13">
        <f t="shared" si="42"/>
        <v>0.16894042914650811</v>
      </c>
    </row>
    <row r="2726" spans="13:15" x14ac:dyDescent="0.3">
      <c r="M2726" s="8">
        <v>94049</v>
      </c>
      <c r="N2726">
        <v>16008</v>
      </c>
      <c r="O2726" s="13">
        <f t="shared" si="42"/>
        <v>0.17020914629607969</v>
      </c>
    </row>
    <row r="2727" spans="13:15" x14ac:dyDescent="0.3">
      <c r="M2727" s="8">
        <v>78110</v>
      </c>
      <c r="N2727">
        <v>13653</v>
      </c>
      <c r="O2727" s="13">
        <f t="shared" si="42"/>
        <v>0.17479196005633083</v>
      </c>
    </row>
    <row r="2728" spans="13:15" x14ac:dyDescent="0.3">
      <c r="M2728" s="8">
        <v>23950</v>
      </c>
      <c r="N2728">
        <v>6651</v>
      </c>
      <c r="O2728" s="13">
        <f t="shared" si="42"/>
        <v>0.27770354906054279</v>
      </c>
    </row>
    <row r="2729" spans="13:15" x14ac:dyDescent="0.3">
      <c r="M2729" s="8">
        <v>93005</v>
      </c>
      <c r="N2729">
        <v>17682</v>
      </c>
      <c r="O2729" s="13">
        <f t="shared" si="42"/>
        <v>0.19011881081662277</v>
      </c>
    </row>
    <row r="2730" spans="13:15" x14ac:dyDescent="0.3">
      <c r="M2730" s="8">
        <v>134321</v>
      </c>
      <c r="N2730">
        <v>39914</v>
      </c>
      <c r="O2730" s="13">
        <f t="shared" si="42"/>
        <v>0.29715383298218445</v>
      </c>
    </row>
    <row r="2731" spans="13:15" x14ac:dyDescent="0.3">
      <c r="M2731" s="8">
        <v>150113</v>
      </c>
      <c r="N2731">
        <v>31307</v>
      </c>
      <c r="O2731" s="13">
        <f t="shared" si="42"/>
        <v>0.20855622098019491</v>
      </c>
    </row>
    <row r="2732" spans="13:15" x14ac:dyDescent="0.3">
      <c r="M2732" s="8">
        <v>67045</v>
      </c>
      <c r="N2732">
        <v>10173</v>
      </c>
      <c r="O2732" s="13">
        <f t="shared" si="42"/>
        <v>0.15173391006040718</v>
      </c>
    </row>
    <row r="2733" spans="13:15" x14ac:dyDescent="0.3">
      <c r="M2733" s="8">
        <v>187538</v>
      </c>
      <c r="N2733">
        <v>34297</v>
      </c>
      <c r="O2733" s="13">
        <f t="shared" si="42"/>
        <v>0.18288026959869466</v>
      </c>
    </row>
    <row r="2734" spans="13:15" x14ac:dyDescent="0.3">
      <c r="M2734" s="8">
        <v>53027</v>
      </c>
      <c r="N2734">
        <v>5928</v>
      </c>
      <c r="O2734" s="13">
        <f t="shared" si="42"/>
        <v>0.11179210590831086</v>
      </c>
    </row>
    <row r="2735" spans="13:15" x14ac:dyDescent="0.3">
      <c r="M2735" s="8">
        <v>168370</v>
      </c>
      <c r="N2735">
        <v>50035</v>
      </c>
      <c r="O2735" s="13">
        <f t="shared" si="42"/>
        <v>0.29717289303320071</v>
      </c>
    </row>
    <row r="2736" spans="13:15" x14ac:dyDescent="0.3">
      <c r="M2736" s="8">
        <v>39240</v>
      </c>
      <c r="N2736">
        <v>7946</v>
      </c>
      <c r="O2736" s="13">
        <f t="shared" si="42"/>
        <v>0.20249745158002039</v>
      </c>
    </row>
    <row r="2737" spans="13:15" x14ac:dyDescent="0.3">
      <c r="M2737" s="8">
        <v>68805</v>
      </c>
      <c r="N2737">
        <v>7587</v>
      </c>
      <c r="O2737" s="13">
        <f t="shared" si="42"/>
        <v>0.11026814911706997</v>
      </c>
    </row>
    <row r="2738" spans="13:15" x14ac:dyDescent="0.3">
      <c r="M2738" s="8">
        <v>185629</v>
      </c>
      <c r="N2738">
        <v>20448</v>
      </c>
      <c r="O2738" s="13">
        <f t="shared" si="42"/>
        <v>0.11015520204278427</v>
      </c>
    </row>
    <row r="2739" spans="13:15" x14ac:dyDescent="0.3">
      <c r="M2739" s="8">
        <v>22710</v>
      </c>
      <c r="N2739">
        <v>4211</v>
      </c>
      <c r="O2739" s="13">
        <f t="shared" si="42"/>
        <v>0.18542492294143548</v>
      </c>
    </row>
    <row r="2740" spans="13:15" x14ac:dyDescent="0.3">
      <c r="M2740" s="8">
        <v>174931</v>
      </c>
      <c r="N2740">
        <v>50877</v>
      </c>
      <c r="O2740" s="13">
        <f t="shared" si="42"/>
        <v>0.29084038849603561</v>
      </c>
    </row>
    <row r="2741" spans="13:15" x14ac:dyDescent="0.3">
      <c r="M2741" s="8">
        <v>48246</v>
      </c>
      <c r="N2741">
        <v>6058</v>
      </c>
      <c r="O2741" s="13">
        <f t="shared" si="42"/>
        <v>0.12556481366330888</v>
      </c>
    </row>
    <row r="2742" spans="13:15" x14ac:dyDescent="0.3">
      <c r="M2742" s="8">
        <v>193871</v>
      </c>
      <c r="N2742">
        <v>21856</v>
      </c>
      <c r="O2742" s="13">
        <f t="shared" si="42"/>
        <v>0.11273475661651304</v>
      </c>
    </row>
    <row r="2743" spans="13:15" x14ac:dyDescent="0.3">
      <c r="M2743" s="8">
        <v>43741</v>
      </c>
      <c r="N2743">
        <v>11789</v>
      </c>
      <c r="O2743" s="13">
        <f t="shared" si="42"/>
        <v>0.2695183009076153</v>
      </c>
    </row>
    <row r="2744" spans="13:15" x14ac:dyDescent="0.3">
      <c r="M2744" s="8">
        <v>144919</v>
      </c>
      <c r="N2744">
        <v>29585</v>
      </c>
      <c r="O2744" s="13">
        <f t="shared" si="42"/>
        <v>0.20414852434808411</v>
      </c>
    </row>
    <row r="2745" spans="13:15" x14ac:dyDescent="0.3">
      <c r="M2745" s="8">
        <v>118587</v>
      </c>
      <c r="N2745">
        <v>26962</v>
      </c>
      <c r="O2745" s="13">
        <f t="shared" si="42"/>
        <v>0.22736050325921053</v>
      </c>
    </row>
    <row r="2746" spans="13:15" x14ac:dyDescent="0.3">
      <c r="M2746" s="8">
        <v>126682</v>
      </c>
      <c r="N2746">
        <v>20719</v>
      </c>
      <c r="O2746" s="13">
        <f t="shared" si="42"/>
        <v>0.16355125432184525</v>
      </c>
    </row>
    <row r="2747" spans="13:15" x14ac:dyDescent="0.3">
      <c r="M2747" s="8">
        <v>97896</v>
      </c>
      <c r="N2747">
        <v>12121</v>
      </c>
      <c r="O2747" s="13">
        <f t="shared" si="42"/>
        <v>0.12381506905287244</v>
      </c>
    </row>
    <row r="2748" spans="13:15" x14ac:dyDescent="0.3">
      <c r="M2748" s="8">
        <v>64741</v>
      </c>
      <c r="N2748">
        <v>15688</v>
      </c>
      <c r="O2748" s="13">
        <f t="shared" si="42"/>
        <v>0.24231939574612688</v>
      </c>
    </row>
    <row r="2749" spans="13:15" x14ac:dyDescent="0.3">
      <c r="M2749" s="8">
        <v>174012</v>
      </c>
      <c r="N2749">
        <v>24058</v>
      </c>
      <c r="O2749" s="13">
        <f t="shared" si="42"/>
        <v>0.13825483300002298</v>
      </c>
    </row>
    <row r="2750" spans="13:15" x14ac:dyDescent="0.3">
      <c r="M2750" s="8">
        <v>45355</v>
      </c>
      <c r="N2750">
        <v>8273</v>
      </c>
      <c r="O2750" s="13">
        <f t="shared" si="42"/>
        <v>0.18240546797486495</v>
      </c>
    </row>
    <row r="2751" spans="13:15" x14ac:dyDescent="0.3">
      <c r="M2751" s="8">
        <v>165110</v>
      </c>
      <c r="N2751">
        <v>36292</v>
      </c>
      <c r="O2751" s="13">
        <f t="shared" si="42"/>
        <v>0.21980497849918237</v>
      </c>
    </row>
    <row r="2752" spans="13:15" x14ac:dyDescent="0.3">
      <c r="M2752" s="8">
        <v>102341</v>
      </c>
      <c r="N2752">
        <v>26440</v>
      </c>
      <c r="O2752" s="13">
        <f t="shared" si="42"/>
        <v>0.25835198014480998</v>
      </c>
    </row>
    <row r="2753" spans="13:15" x14ac:dyDescent="0.3">
      <c r="M2753" s="8">
        <v>78932</v>
      </c>
      <c r="N2753">
        <v>10359</v>
      </c>
      <c r="O2753" s="13">
        <f t="shared" si="42"/>
        <v>0.13123954796533724</v>
      </c>
    </row>
    <row r="2754" spans="13:15" x14ac:dyDescent="0.3">
      <c r="M2754" s="8">
        <v>70587</v>
      </c>
      <c r="N2754">
        <v>12468</v>
      </c>
      <c r="O2754" s="13">
        <f t="shared" si="42"/>
        <v>0.17663309107909389</v>
      </c>
    </row>
    <row r="2755" spans="13:15" x14ac:dyDescent="0.3">
      <c r="M2755" s="8">
        <v>156582</v>
      </c>
      <c r="N2755">
        <v>24614</v>
      </c>
      <c r="O2755" s="13">
        <f t="shared" ref="O2755:O2818" si="43">N2755/M2755</f>
        <v>0.15719559080864978</v>
      </c>
    </row>
    <row r="2756" spans="13:15" x14ac:dyDescent="0.3">
      <c r="M2756" s="8">
        <v>127535</v>
      </c>
      <c r="N2756">
        <v>28541</v>
      </c>
      <c r="O2756" s="13">
        <f t="shared" si="43"/>
        <v>0.22378954796722469</v>
      </c>
    </row>
    <row r="2757" spans="13:15" x14ac:dyDescent="0.3">
      <c r="M2757" s="8">
        <v>33047</v>
      </c>
      <c r="N2757">
        <v>4781</v>
      </c>
      <c r="O2757" s="13">
        <f t="shared" si="43"/>
        <v>0.14467273882651979</v>
      </c>
    </row>
    <row r="2758" spans="13:15" x14ac:dyDescent="0.3">
      <c r="M2758" s="8">
        <v>7776</v>
      </c>
      <c r="N2758">
        <v>2053</v>
      </c>
      <c r="O2758" s="13">
        <f t="shared" si="43"/>
        <v>0.26401748971193417</v>
      </c>
    </row>
    <row r="2759" spans="13:15" x14ac:dyDescent="0.3">
      <c r="M2759" s="8">
        <v>179986</v>
      </c>
      <c r="N2759">
        <v>27036</v>
      </c>
      <c r="O2759" s="13">
        <f t="shared" si="43"/>
        <v>0.15021168313091018</v>
      </c>
    </row>
    <row r="2760" spans="13:15" x14ac:dyDescent="0.3">
      <c r="M2760" s="8">
        <v>65040</v>
      </c>
      <c r="N2760">
        <v>18982</v>
      </c>
      <c r="O2760" s="13">
        <f t="shared" si="43"/>
        <v>0.29185116851168513</v>
      </c>
    </row>
    <row r="2761" spans="13:15" x14ac:dyDescent="0.3">
      <c r="M2761" s="8">
        <v>121516</v>
      </c>
      <c r="N2761">
        <v>35583</v>
      </c>
      <c r="O2761" s="13">
        <f t="shared" si="43"/>
        <v>0.29282563613022156</v>
      </c>
    </row>
    <row r="2762" spans="13:15" x14ac:dyDescent="0.3">
      <c r="M2762" s="8">
        <v>117602</v>
      </c>
      <c r="N2762">
        <v>27716</v>
      </c>
      <c r="O2762" s="13">
        <f t="shared" si="43"/>
        <v>0.23567626400911548</v>
      </c>
    </row>
    <row r="2763" spans="13:15" x14ac:dyDescent="0.3">
      <c r="M2763" s="8">
        <v>62951</v>
      </c>
      <c r="N2763">
        <v>11532</v>
      </c>
      <c r="O2763" s="13">
        <f t="shared" si="43"/>
        <v>0.18319010023669202</v>
      </c>
    </row>
    <row r="2764" spans="13:15" x14ac:dyDescent="0.3">
      <c r="M2764" s="8">
        <v>9131</v>
      </c>
      <c r="N2764">
        <v>2657</v>
      </c>
      <c r="O2764" s="13">
        <f t="shared" si="43"/>
        <v>0.29098674843938233</v>
      </c>
    </row>
    <row r="2765" spans="13:15" x14ac:dyDescent="0.3">
      <c r="M2765" s="8">
        <v>13792</v>
      </c>
      <c r="N2765">
        <v>2227</v>
      </c>
      <c r="O2765" s="13">
        <f t="shared" si="43"/>
        <v>0.16147041763341066</v>
      </c>
    </row>
    <row r="2766" spans="13:15" x14ac:dyDescent="0.3">
      <c r="M2766" s="8">
        <v>199845</v>
      </c>
      <c r="N2766">
        <v>42717</v>
      </c>
      <c r="O2766" s="13">
        <f t="shared" si="43"/>
        <v>0.21375065675898822</v>
      </c>
    </row>
    <row r="2767" spans="13:15" x14ac:dyDescent="0.3">
      <c r="M2767" s="8">
        <v>60504</v>
      </c>
      <c r="N2767">
        <v>7993</v>
      </c>
      <c r="O2767" s="13">
        <f t="shared" si="43"/>
        <v>0.13210696813433823</v>
      </c>
    </row>
    <row r="2768" spans="13:15" x14ac:dyDescent="0.3">
      <c r="M2768" s="8">
        <v>67498</v>
      </c>
      <c r="N2768">
        <v>18956</v>
      </c>
      <c r="O2768" s="13">
        <f t="shared" si="43"/>
        <v>0.2808379507540964</v>
      </c>
    </row>
    <row r="2769" spans="13:15" x14ac:dyDescent="0.3">
      <c r="M2769" s="8">
        <v>50402</v>
      </c>
      <c r="N2769">
        <v>5957</v>
      </c>
      <c r="O2769" s="13">
        <f t="shared" si="43"/>
        <v>0.1181897543748264</v>
      </c>
    </row>
    <row r="2770" spans="13:15" x14ac:dyDescent="0.3">
      <c r="M2770" s="8">
        <v>140441</v>
      </c>
      <c r="N2770">
        <v>41262</v>
      </c>
      <c r="O2770" s="13">
        <f t="shared" si="43"/>
        <v>0.29380309168974872</v>
      </c>
    </row>
    <row r="2771" spans="13:15" x14ac:dyDescent="0.3">
      <c r="M2771" s="8">
        <v>49605</v>
      </c>
      <c r="N2771">
        <v>6766</v>
      </c>
      <c r="O2771" s="13">
        <f t="shared" si="43"/>
        <v>0.13639754057050701</v>
      </c>
    </row>
    <row r="2772" spans="13:15" x14ac:dyDescent="0.3">
      <c r="M2772" s="8">
        <v>134162</v>
      </c>
      <c r="N2772">
        <v>13518</v>
      </c>
      <c r="O2772" s="13">
        <f t="shared" si="43"/>
        <v>0.10075878415646755</v>
      </c>
    </row>
    <row r="2773" spans="13:15" x14ac:dyDescent="0.3">
      <c r="M2773" s="8">
        <v>55702</v>
      </c>
      <c r="N2773">
        <v>15740</v>
      </c>
      <c r="O2773" s="13">
        <f t="shared" si="43"/>
        <v>0.2825751319521741</v>
      </c>
    </row>
    <row r="2774" spans="13:15" x14ac:dyDescent="0.3">
      <c r="M2774" s="8">
        <v>136191</v>
      </c>
      <c r="N2774">
        <v>38840</v>
      </c>
      <c r="O2774" s="13">
        <f t="shared" si="43"/>
        <v>0.2851877143129869</v>
      </c>
    </row>
    <row r="2775" spans="13:15" x14ac:dyDescent="0.3">
      <c r="M2775" s="8">
        <v>18319</v>
      </c>
      <c r="N2775">
        <v>4153</v>
      </c>
      <c r="O2775" s="13">
        <f t="shared" si="43"/>
        <v>0.22670451443856104</v>
      </c>
    </row>
    <row r="2776" spans="13:15" x14ac:dyDescent="0.3">
      <c r="M2776" s="8">
        <v>72900</v>
      </c>
      <c r="N2776">
        <v>15600</v>
      </c>
      <c r="O2776" s="13">
        <f t="shared" si="43"/>
        <v>0.2139917695473251</v>
      </c>
    </row>
    <row r="2777" spans="13:15" x14ac:dyDescent="0.3">
      <c r="M2777" s="8">
        <v>154137</v>
      </c>
      <c r="N2777">
        <v>24813</v>
      </c>
      <c r="O2777" s="13">
        <f t="shared" si="43"/>
        <v>0.16098016699429729</v>
      </c>
    </row>
    <row r="2778" spans="13:15" x14ac:dyDescent="0.3">
      <c r="M2778" s="8">
        <v>167296</v>
      </c>
      <c r="N2778">
        <v>49828</v>
      </c>
      <c r="O2778" s="13">
        <f t="shared" si="43"/>
        <v>0.29784334353481257</v>
      </c>
    </row>
    <row r="2779" spans="13:15" x14ac:dyDescent="0.3">
      <c r="M2779" s="8">
        <v>151813</v>
      </c>
      <c r="N2779">
        <v>30289</v>
      </c>
      <c r="O2779" s="13">
        <f t="shared" si="43"/>
        <v>0.19951519303353468</v>
      </c>
    </row>
    <row r="2780" spans="13:15" x14ac:dyDescent="0.3">
      <c r="M2780" s="8">
        <v>68547</v>
      </c>
      <c r="N2780">
        <v>15075</v>
      </c>
      <c r="O2780" s="13">
        <f t="shared" si="43"/>
        <v>0.21992209724714429</v>
      </c>
    </row>
    <row r="2781" spans="13:15" x14ac:dyDescent="0.3">
      <c r="M2781" s="8">
        <v>159650</v>
      </c>
      <c r="N2781">
        <v>38405</v>
      </c>
      <c r="O2781" s="13">
        <f t="shared" si="43"/>
        <v>0.2405574694644535</v>
      </c>
    </row>
    <row r="2782" spans="13:15" x14ac:dyDescent="0.3">
      <c r="M2782" s="8">
        <v>64292</v>
      </c>
      <c r="N2782">
        <v>11334</v>
      </c>
      <c r="O2782" s="13">
        <f t="shared" si="43"/>
        <v>0.1762894294780066</v>
      </c>
    </row>
    <row r="2783" spans="13:15" x14ac:dyDescent="0.3">
      <c r="M2783" s="8">
        <v>189523</v>
      </c>
      <c r="N2783">
        <v>31110</v>
      </c>
      <c r="O2783" s="13">
        <f t="shared" si="43"/>
        <v>0.1641489423447286</v>
      </c>
    </row>
    <row r="2784" spans="13:15" x14ac:dyDescent="0.3">
      <c r="M2784" s="8">
        <v>56112</v>
      </c>
      <c r="N2784">
        <v>10257</v>
      </c>
      <c r="O2784" s="13">
        <f t="shared" si="43"/>
        <v>0.18279512403763901</v>
      </c>
    </row>
    <row r="2785" spans="13:15" x14ac:dyDescent="0.3">
      <c r="M2785" s="8">
        <v>117065</v>
      </c>
      <c r="N2785">
        <v>33192</v>
      </c>
      <c r="O2785" s="13">
        <f t="shared" si="43"/>
        <v>0.283534788365438</v>
      </c>
    </row>
    <row r="2786" spans="13:15" x14ac:dyDescent="0.3">
      <c r="M2786" s="8">
        <v>31990</v>
      </c>
      <c r="N2786">
        <v>9065</v>
      </c>
      <c r="O2786" s="13">
        <f t="shared" si="43"/>
        <v>0.28336980306345733</v>
      </c>
    </row>
    <row r="2787" spans="13:15" x14ac:dyDescent="0.3">
      <c r="M2787" s="8">
        <v>92140</v>
      </c>
      <c r="N2787">
        <v>26133</v>
      </c>
      <c r="O2787" s="13">
        <f t="shared" si="43"/>
        <v>0.28362274799218579</v>
      </c>
    </row>
    <row r="2788" spans="13:15" x14ac:dyDescent="0.3">
      <c r="M2788" s="8">
        <v>100615</v>
      </c>
      <c r="N2788">
        <v>28656</v>
      </c>
      <c r="O2788" s="13">
        <f t="shared" si="43"/>
        <v>0.28480842816677432</v>
      </c>
    </row>
    <row r="2789" spans="13:15" x14ac:dyDescent="0.3">
      <c r="M2789" s="8">
        <v>192874</v>
      </c>
      <c r="N2789">
        <v>47130</v>
      </c>
      <c r="O2789" s="13">
        <f t="shared" si="43"/>
        <v>0.24435641921669068</v>
      </c>
    </row>
    <row r="2790" spans="13:15" x14ac:dyDescent="0.3">
      <c r="M2790" s="8">
        <v>174186</v>
      </c>
      <c r="N2790">
        <v>52189</v>
      </c>
      <c r="O2790" s="13">
        <f t="shared" si="43"/>
        <v>0.29961650190026751</v>
      </c>
    </row>
    <row r="2791" spans="13:15" x14ac:dyDescent="0.3">
      <c r="M2791" s="8">
        <v>135714</v>
      </c>
      <c r="N2791">
        <v>20452</v>
      </c>
      <c r="O2791" s="13">
        <f t="shared" si="43"/>
        <v>0.1506992646300308</v>
      </c>
    </row>
    <row r="2792" spans="13:15" x14ac:dyDescent="0.3">
      <c r="M2792" s="8">
        <v>175553</v>
      </c>
      <c r="N2792">
        <v>51117</v>
      </c>
      <c r="O2792" s="13">
        <f t="shared" si="43"/>
        <v>0.29117702346299978</v>
      </c>
    </row>
    <row r="2793" spans="13:15" x14ac:dyDescent="0.3">
      <c r="M2793" s="8">
        <v>16274</v>
      </c>
      <c r="N2793">
        <v>3720</v>
      </c>
      <c r="O2793" s="13">
        <f t="shared" si="43"/>
        <v>0.22858547376182869</v>
      </c>
    </row>
    <row r="2794" spans="13:15" x14ac:dyDescent="0.3">
      <c r="M2794" s="8">
        <v>40557</v>
      </c>
      <c r="N2794">
        <v>8539</v>
      </c>
      <c r="O2794" s="13">
        <f t="shared" si="43"/>
        <v>0.21054318613309664</v>
      </c>
    </row>
    <row r="2795" spans="13:15" x14ac:dyDescent="0.3">
      <c r="M2795" s="8">
        <v>155189</v>
      </c>
      <c r="N2795">
        <v>34864</v>
      </c>
      <c r="O2795" s="13">
        <f t="shared" si="43"/>
        <v>0.2246550979773051</v>
      </c>
    </row>
    <row r="2796" spans="13:15" x14ac:dyDescent="0.3">
      <c r="M2796" s="8">
        <v>140994</v>
      </c>
      <c r="N2796">
        <v>21152</v>
      </c>
      <c r="O2796" s="13">
        <f t="shared" si="43"/>
        <v>0.15002056825113125</v>
      </c>
    </row>
    <row r="2797" spans="13:15" x14ac:dyDescent="0.3">
      <c r="M2797" s="8">
        <v>45154</v>
      </c>
      <c r="N2797">
        <v>5601</v>
      </c>
      <c r="O2797" s="13">
        <f t="shared" si="43"/>
        <v>0.12404216680692741</v>
      </c>
    </row>
    <row r="2798" spans="13:15" x14ac:dyDescent="0.3">
      <c r="M2798" s="8">
        <v>143274</v>
      </c>
      <c r="N2798">
        <v>37447</v>
      </c>
      <c r="O2798" s="13">
        <f t="shared" si="43"/>
        <v>0.26136633304018875</v>
      </c>
    </row>
    <row r="2799" spans="13:15" x14ac:dyDescent="0.3">
      <c r="M2799" s="8">
        <v>25668</v>
      </c>
      <c r="N2799">
        <v>4418</v>
      </c>
      <c r="O2799" s="13">
        <f t="shared" si="43"/>
        <v>0.17212092878292037</v>
      </c>
    </row>
    <row r="2800" spans="13:15" x14ac:dyDescent="0.3">
      <c r="M2800" s="8">
        <v>93700</v>
      </c>
      <c r="N2800">
        <v>21791</v>
      </c>
      <c r="O2800" s="13">
        <f t="shared" si="43"/>
        <v>0.23256136606189967</v>
      </c>
    </row>
    <row r="2801" spans="13:15" x14ac:dyDescent="0.3">
      <c r="M2801" s="8">
        <v>26636</v>
      </c>
      <c r="N2801">
        <v>3811</v>
      </c>
      <c r="O2801" s="13">
        <f t="shared" si="43"/>
        <v>0.14307703859438353</v>
      </c>
    </row>
    <row r="2802" spans="13:15" x14ac:dyDescent="0.3">
      <c r="M2802" s="8">
        <v>157348</v>
      </c>
      <c r="N2802">
        <v>38536</v>
      </c>
      <c r="O2802" s="13">
        <f t="shared" si="43"/>
        <v>0.24490937285507283</v>
      </c>
    </row>
    <row r="2803" spans="13:15" x14ac:dyDescent="0.3">
      <c r="M2803" s="8">
        <v>50610</v>
      </c>
      <c r="N2803">
        <v>11984</v>
      </c>
      <c r="O2803" s="13">
        <f t="shared" si="43"/>
        <v>0.23679114799446749</v>
      </c>
    </row>
    <row r="2804" spans="13:15" x14ac:dyDescent="0.3">
      <c r="M2804" s="8">
        <v>102988</v>
      </c>
      <c r="N2804">
        <v>22680</v>
      </c>
      <c r="O2804" s="13">
        <f t="shared" si="43"/>
        <v>0.22021983143667223</v>
      </c>
    </row>
    <row r="2805" spans="13:15" x14ac:dyDescent="0.3">
      <c r="M2805" s="8">
        <v>77452</v>
      </c>
      <c r="N2805">
        <v>21863</v>
      </c>
      <c r="O2805" s="13">
        <f t="shared" si="43"/>
        <v>0.28227805608635026</v>
      </c>
    </row>
    <row r="2806" spans="13:15" x14ac:dyDescent="0.3">
      <c r="M2806" s="8">
        <v>165776</v>
      </c>
      <c r="N2806">
        <v>16603</v>
      </c>
      <c r="O2806" s="13">
        <f t="shared" si="43"/>
        <v>0.10015321880127401</v>
      </c>
    </row>
    <row r="2807" spans="13:15" x14ac:dyDescent="0.3">
      <c r="M2807" s="8">
        <v>138222</v>
      </c>
      <c r="N2807">
        <v>20047</v>
      </c>
      <c r="O2807" s="13">
        <f t="shared" si="43"/>
        <v>0.14503479909131686</v>
      </c>
    </row>
    <row r="2808" spans="13:15" x14ac:dyDescent="0.3">
      <c r="M2808" s="8">
        <v>189428</v>
      </c>
      <c r="N2808">
        <v>55636</v>
      </c>
      <c r="O2808" s="13">
        <f t="shared" si="43"/>
        <v>0.29370526004603331</v>
      </c>
    </row>
    <row r="2809" spans="13:15" x14ac:dyDescent="0.3">
      <c r="M2809" s="8">
        <v>27979</v>
      </c>
      <c r="N2809">
        <v>6006</v>
      </c>
      <c r="O2809" s="13">
        <f t="shared" si="43"/>
        <v>0.21466099574681011</v>
      </c>
    </row>
    <row r="2810" spans="13:15" x14ac:dyDescent="0.3">
      <c r="M2810" s="8">
        <v>192174</v>
      </c>
      <c r="N2810">
        <v>23331</v>
      </c>
      <c r="O2810" s="13">
        <f t="shared" si="43"/>
        <v>0.12140560117393612</v>
      </c>
    </row>
    <row r="2811" spans="13:15" x14ac:dyDescent="0.3">
      <c r="M2811" s="8">
        <v>35945</v>
      </c>
      <c r="N2811">
        <v>7192</v>
      </c>
      <c r="O2811" s="13">
        <f t="shared" si="43"/>
        <v>0.2000834608429545</v>
      </c>
    </row>
    <row r="2812" spans="13:15" x14ac:dyDescent="0.3">
      <c r="M2812" s="8">
        <v>112330</v>
      </c>
      <c r="N2812">
        <v>32045</v>
      </c>
      <c r="O2812" s="13">
        <f t="shared" si="43"/>
        <v>0.28527552746372298</v>
      </c>
    </row>
    <row r="2813" spans="13:15" x14ac:dyDescent="0.3">
      <c r="M2813" s="8">
        <v>171395</v>
      </c>
      <c r="N2813">
        <v>38950</v>
      </c>
      <c r="O2813" s="13">
        <f t="shared" si="43"/>
        <v>0.22725283701391522</v>
      </c>
    </row>
    <row r="2814" spans="13:15" x14ac:dyDescent="0.3">
      <c r="M2814" s="8">
        <v>129388</v>
      </c>
      <c r="N2814">
        <v>33192</v>
      </c>
      <c r="O2814" s="13">
        <f t="shared" si="43"/>
        <v>0.25653074473676074</v>
      </c>
    </row>
    <row r="2815" spans="13:15" x14ac:dyDescent="0.3">
      <c r="M2815" s="8">
        <v>126654</v>
      </c>
      <c r="N2815">
        <v>25357</v>
      </c>
      <c r="O2815" s="13">
        <f t="shared" si="43"/>
        <v>0.20020686279154232</v>
      </c>
    </row>
    <row r="2816" spans="13:15" x14ac:dyDescent="0.3">
      <c r="M2816" s="8">
        <v>146188</v>
      </c>
      <c r="N2816">
        <v>24361</v>
      </c>
      <c r="O2816" s="13">
        <f t="shared" si="43"/>
        <v>0.16664158480860261</v>
      </c>
    </row>
    <row r="2817" spans="13:15" x14ac:dyDescent="0.3">
      <c r="M2817" s="8">
        <v>169035</v>
      </c>
      <c r="N2817">
        <v>18808</v>
      </c>
      <c r="O2817" s="13">
        <f t="shared" si="43"/>
        <v>0.11126689738811489</v>
      </c>
    </row>
    <row r="2818" spans="13:15" x14ac:dyDescent="0.3">
      <c r="M2818" s="8">
        <v>147152</v>
      </c>
      <c r="N2818">
        <v>15084</v>
      </c>
      <c r="O2818" s="13">
        <f t="shared" si="43"/>
        <v>0.10250625203870828</v>
      </c>
    </row>
    <row r="2819" spans="13:15" x14ac:dyDescent="0.3">
      <c r="M2819" s="8">
        <v>170430</v>
      </c>
      <c r="N2819">
        <v>43836</v>
      </c>
      <c r="O2819" s="13">
        <f t="shared" ref="O2819:O2882" si="44">N2819/M2819</f>
        <v>0.25720823798627002</v>
      </c>
    </row>
    <row r="2820" spans="13:15" x14ac:dyDescent="0.3">
      <c r="M2820" s="8">
        <v>100023</v>
      </c>
      <c r="N2820">
        <v>24893</v>
      </c>
      <c r="O2820" s="13">
        <f t="shared" si="44"/>
        <v>0.24887275926536898</v>
      </c>
    </row>
    <row r="2821" spans="13:15" x14ac:dyDescent="0.3">
      <c r="M2821" s="8">
        <v>171906</v>
      </c>
      <c r="N2821">
        <v>32990</v>
      </c>
      <c r="O2821" s="13">
        <f t="shared" si="44"/>
        <v>0.19190720510046189</v>
      </c>
    </row>
    <row r="2822" spans="13:15" x14ac:dyDescent="0.3">
      <c r="M2822" s="8">
        <v>37838</v>
      </c>
      <c r="N2822">
        <v>7207</v>
      </c>
      <c r="O2822" s="13">
        <f t="shared" si="44"/>
        <v>0.19046989798615149</v>
      </c>
    </row>
    <row r="2823" spans="13:15" x14ac:dyDescent="0.3">
      <c r="M2823" s="8">
        <v>78531</v>
      </c>
      <c r="N2823">
        <v>20504</v>
      </c>
      <c r="O2823" s="13">
        <f t="shared" si="44"/>
        <v>0.26109434490838013</v>
      </c>
    </row>
    <row r="2824" spans="13:15" x14ac:dyDescent="0.3">
      <c r="M2824" s="8">
        <v>51367</v>
      </c>
      <c r="N2824">
        <v>14243</v>
      </c>
      <c r="O2824" s="13">
        <f t="shared" si="44"/>
        <v>0.2772791870266903</v>
      </c>
    </row>
    <row r="2825" spans="13:15" x14ac:dyDescent="0.3">
      <c r="M2825" s="8">
        <v>61829</v>
      </c>
      <c r="N2825">
        <v>11326</v>
      </c>
      <c r="O2825" s="13">
        <f t="shared" si="44"/>
        <v>0.18318264891879216</v>
      </c>
    </row>
    <row r="2826" spans="13:15" x14ac:dyDescent="0.3">
      <c r="M2826" s="8">
        <v>104902</v>
      </c>
      <c r="N2826">
        <v>28642</v>
      </c>
      <c r="O2826" s="13">
        <f t="shared" si="44"/>
        <v>0.27303578578101467</v>
      </c>
    </row>
    <row r="2827" spans="13:15" x14ac:dyDescent="0.3">
      <c r="M2827" s="8">
        <v>58559</v>
      </c>
      <c r="N2827">
        <v>6508</v>
      </c>
      <c r="O2827" s="13">
        <f t="shared" si="44"/>
        <v>0.11113577759183046</v>
      </c>
    </row>
    <row r="2828" spans="13:15" x14ac:dyDescent="0.3">
      <c r="M2828" s="8">
        <v>190210</v>
      </c>
      <c r="N2828">
        <v>31442</v>
      </c>
      <c r="O2828" s="13">
        <f t="shared" si="44"/>
        <v>0.16530150885862993</v>
      </c>
    </row>
    <row r="2829" spans="13:15" x14ac:dyDescent="0.3">
      <c r="M2829" s="8">
        <v>102384</v>
      </c>
      <c r="N2829">
        <v>11186</v>
      </c>
      <c r="O2829" s="13">
        <f t="shared" si="44"/>
        <v>0.10925535239881232</v>
      </c>
    </row>
    <row r="2830" spans="13:15" x14ac:dyDescent="0.3">
      <c r="M2830" s="8">
        <v>108278</v>
      </c>
      <c r="N2830">
        <v>11670</v>
      </c>
      <c r="O2830" s="13">
        <f t="shared" si="44"/>
        <v>0.10777812667393191</v>
      </c>
    </row>
    <row r="2831" spans="13:15" x14ac:dyDescent="0.3">
      <c r="M2831" s="8">
        <v>133032</v>
      </c>
      <c r="N2831">
        <v>38331</v>
      </c>
      <c r="O2831" s="13">
        <f t="shared" si="44"/>
        <v>0.28813368212159479</v>
      </c>
    </row>
    <row r="2832" spans="13:15" x14ac:dyDescent="0.3">
      <c r="M2832" s="8">
        <v>182405</v>
      </c>
      <c r="N2832">
        <v>47440</v>
      </c>
      <c r="O2832" s="13">
        <f t="shared" si="44"/>
        <v>0.26008058989611033</v>
      </c>
    </row>
    <row r="2833" spans="13:15" x14ac:dyDescent="0.3">
      <c r="M2833" s="8">
        <v>56686</v>
      </c>
      <c r="N2833">
        <v>12681</v>
      </c>
      <c r="O2833" s="13">
        <f t="shared" si="44"/>
        <v>0.22370602970751155</v>
      </c>
    </row>
    <row r="2834" spans="13:15" x14ac:dyDescent="0.3">
      <c r="M2834" s="8">
        <v>178719</v>
      </c>
      <c r="N2834">
        <v>25143</v>
      </c>
      <c r="O2834" s="13">
        <f t="shared" si="44"/>
        <v>0.1406845382975509</v>
      </c>
    </row>
    <row r="2835" spans="13:15" x14ac:dyDescent="0.3">
      <c r="M2835" s="8">
        <v>98385</v>
      </c>
      <c r="N2835">
        <v>14254</v>
      </c>
      <c r="O2835" s="13">
        <f t="shared" si="44"/>
        <v>0.14487980891396046</v>
      </c>
    </row>
    <row r="2836" spans="13:15" x14ac:dyDescent="0.3">
      <c r="M2836" s="8">
        <v>190691</v>
      </c>
      <c r="N2836">
        <v>28082</v>
      </c>
      <c r="O2836" s="13">
        <f t="shared" si="44"/>
        <v>0.1472644225474721</v>
      </c>
    </row>
    <row r="2837" spans="13:15" x14ac:dyDescent="0.3">
      <c r="M2837" s="8">
        <v>65142</v>
      </c>
      <c r="N2837">
        <v>12348</v>
      </c>
      <c r="O2837" s="13">
        <f t="shared" si="44"/>
        <v>0.1895551257253385</v>
      </c>
    </row>
    <row r="2838" spans="13:15" x14ac:dyDescent="0.3">
      <c r="M2838" s="8">
        <v>62588</v>
      </c>
      <c r="N2838">
        <v>10266</v>
      </c>
      <c r="O2838" s="13">
        <f t="shared" si="44"/>
        <v>0.16402505272576212</v>
      </c>
    </row>
    <row r="2839" spans="13:15" x14ac:dyDescent="0.3">
      <c r="M2839" s="8">
        <v>102474</v>
      </c>
      <c r="N2839">
        <v>22498</v>
      </c>
      <c r="O2839" s="13">
        <f t="shared" si="44"/>
        <v>0.21954837324589652</v>
      </c>
    </row>
    <row r="2840" spans="13:15" x14ac:dyDescent="0.3">
      <c r="M2840" s="8">
        <v>21304</v>
      </c>
      <c r="N2840">
        <v>3092</v>
      </c>
      <c r="O2840" s="13">
        <f t="shared" si="44"/>
        <v>0.1451370634622606</v>
      </c>
    </row>
    <row r="2841" spans="13:15" x14ac:dyDescent="0.3">
      <c r="M2841" s="8">
        <v>174224</v>
      </c>
      <c r="N2841">
        <v>51978</v>
      </c>
      <c r="O2841" s="13">
        <f t="shared" si="44"/>
        <v>0.29834006795849022</v>
      </c>
    </row>
    <row r="2842" spans="13:15" x14ac:dyDescent="0.3">
      <c r="M2842" s="8">
        <v>63420</v>
      </c>
      <c r="N2842">
        <v>18924</v>
      </c>
      <c r="O2842" s="13">
        <f t="shared" si="44"/>
        <v>0.29839167455061494</v>
      </c>
    </row>
    <row r="2843" spans="13:15" x14ac:dyDescent="0.3">
      <c r="M2843" s="8">
        <v>191107</v>
      </c>
      <c r="N2843">
        <v>39721</v>
      </c>
      <c r="O2843" s="13">
        <f t="shared" si="44"/>
        <v>0.2078469129859189</v>
      </c>
    </row>
    <row r="2844" spans="13:15" x14ac:dyDescent="0.3">
      <c r="M2844" s="8">
        <v>74702</v>
      </c>
      <c r="N2844">
        <v>12995</v>
      </c>
      <c r="O2844" s="13">
        <f t="shared" si="44"/>
        <v>0.17395785922732993</v>
      </c>
    </row>
    <row r="2845" spans="13:15" x14ac:dyDescent="0.3">
      <c r="M2845" s="8">
        <v>128513</v>
      </c>
      <c r="N2845">
        <v>27466</v>
      </c>
      <c r="O2845" s="13">
        <f t="shared" si="44"/>
        <v>0.21372156902414541</v>
      </c>
    </row>
    <row r="2846" spans="13:15" x14ac:dyDescent="0.3">
      <c r="M2846" s="8">
        <v>9075</v>
      </c>
      <c r="N2846">
        <v>1068</v>
      </c>
      <c r="O2846" s="13">
        <f t="shared" si="44"/>
        <v>0.11768595041322313</v>
      </c>
    </row>
    <row r="2847" spans="13:15" x14ac:dyDescent="0.3">
      <c r="M2847" s="8">
        <v>78033</v>
      </c>
      <c r="N2847">
        <v>15844</v>
      </c>
      <c r="O2847" s="13">
        <f t="shared" si="44"/>
        <v>0.20304230261556008</v>
      </c>
    </row>
    <row r="2848" spans="13:15" x14ac:dyDescent="0.3">
      <c r="M2848" s="8">
        <v>79647</v>
      </c>
      <c r="N2848">
        <v>15874</v>
      </c>
      <c r="O2848" s="13">
        <f t="shared" si="44"/>
        <v>0.19930443080090901</v>
      </c>
    </row>
    <row r="2849" spans="13:15" x14ac:dyDescent="0.3">
      <c r="M2849" s="8">
        <v>74288</v>
      </c>
      <c r="N2849">
        <v>18535</v>
      </c>
      <c r="O2849" s="13">
        <f t="shared" si="44"/>
        <v>0.24950193840189533</v>
      </c>
    </row>
    <row r="2850" spans="13:15" x14ac:dyDescent="0.3">
      <c r="M2850" s="8">
        <v>6345</v>
      </c>
      <c r="N2850">
        <v>1006</v>
      </c>
      <c r="O2850" s="13">
        <f t="shared" si="44"/>
        <v>0.15855003940110324</v>
      </c>
    </row>
    <row r="2851" spans="13:15" x14ac:dyDescent="0.3">
      <c r="M2851" s="8">
        <v>142048</v>
      </c>
      <c r="N2851">
        <v>17335</v>
      </c>
      <c r="O2851" s="13">
        <f t="shared" si="44"/>
        <v>0.12203621311106105</v>
      </c>
    </row>
    <row r="2852" spans="13:15" x14ac:dyDescent="0.3">
      <c r="M2852" s="8">
        <v>59506</v>
      </c>
      <c r="N2852">
        <v>12615</v>
      </c>
      <c r="O2852" s="13">
        <f t="shared" si="44"/>
        <v>0.21199542903236648</v>
      </c>
    </row>
    <row r="2853" spans="13:15" x14ac:dyDescent="0.3">
      <c r="M2853" s="8">
        <v>44634</v>
      </c>
      <c r="N2853">
        <v>11105</v>
      </c>
      <c r="O2853" s="13">
        <f t="shared" si="44"/>
        <v>0.24880136219025856</v>
      </c>
    </row>
    <row r="2854" spans="13:15" x14ac:dyDescent="0.3">
      <c r="M2854" s="8">
        <v>42602</v>
      </c>
      <c r="N2854">
        <v>12722</v>
      </c>
      <c r="O2854" s="13">
        <f t="shared" si="44"/>
        <v>0.29862447772405054</v>
      </c>
    </row>
    <row r="2855" spans="13:15" x14ac:dyDescent="0.3">
      <c r="M2855" s="8">
        <v>117423</v>
      </c>
      <c r="N2855">
        <v>16487</v>
      </c>
      <c r="O2855" s="13">
        <f t="shared" si="44"/>
        <v>0.1404069049504782</v>
      </c>
    </row>
    <row r="2856" spans="13:15" x14ac:dyDescent="0.3">
      <c r="M2856" s="8">
        <v>154722</v>
      </c>
      <c r="N2856">
        <v>27688</v>
      </c>
      <c r="O2856" s="13">
        <f t="shared" si="44"/>
        <v>0.17895321932239758</v>
      </c>
    </row>
    <row r="2857" spans="13:15" x14ac:dyDescent="0.3">
      <c r="M2857" s="8">
        <v>159896</v>
      </c>
      <c r="N2857">
        <v>21883</v>
      </c>
      <c r="O2857" s="13">
        <f t="shared" si="44"/>
        <v>0.13685770750988141</v>
      </c>
    </row>
    <row r="2858" spans="13:15" x14ac:dyDescent="0.3">
      <c r="M2858" s="8" t="s">
        <v>5762</v>
      </c>
      <c r="N2858">
        <v>58556</v>
      </c>
      <c r="O2858" s="13">
        <f t="shared" si="44"/>
        <v>0.29805558383385933</v>
      </c>
    </row>
    <row r="2859" spans="13:15" x14ac:dyDescent="0.3">
      <c r="M2859" s="8">
        <v>50750</v>
      </c>
      <c r="N2859">
        <v>14472</v>
      </c>
      <c r="O2859" s="13">
        <f t="shared" si="44"/>
        <v>0.28516256157635467</v>
      </c>
    </row>
    <row r="2860" spans="13:15" x14ac:dyDescent="0.3">
      <c r="M2860" s="8">
        <v>85426</v>
      </c>
      <c r="N2860">
        <v>15966</v>
      </c>
      <c r="O2860" s="13">
        <f t="shared" si="44"/>
        <v>0.18689860229906585</v>
      </c>
    </row>
    <row r="2861" spans="13:15" x14ac:dyDescent="0.3">
      <c r="M2861" s="8">
        <v>17792</v>
      </c>
      <c r="N2861">
        <v>2142</v>
      </c>
      <c r="O2861" s="13">
        <f t="shared" si="44"/>
        <v>0.12039118705035971</v>
      </c>
    </row>
    <row r="2862" spans="13:15" x14ac:dyDescent="0.3">
      <c r="M2862" s="8">
        <v>53567</v>
      </c>
      <c r="N2862">
        <v>10206</v>
      </c>
      <c r="O2862" s="13">
        <f t="shared" si="44"/>
        <v>0.1905277502940243</v>
      </c>
    </row>
    <row r="2863" spans="13:15" x14ac:dyDescent="0.3">
      <c r="M2863" s="8">
        <v>89198</v>
      </c>
      <c r="N2863">
        <v>20653</v>
      </c>
      <c r="O2863" s="13">
        <f t="shared" si="44"/>
        <v>0.23154106594318258</v>
      </c>
    </row>
    <row r="2864" spans="13:15" x14ac:dyDescent="0.3">
      <c r="M2864" s="8">
        <v>119038</v>
      </c>
      <c r="N2864">
        <v>18675</v>
      </c>
      <c r="O2864" s="13">
        <f t="shared" si="44"/>
        <v>0.15688267612023052</v>
      </c>
    </row>
    <row r="2865" spans="13:15" x14ac:dyDescent="0.3">
      <c r="M2865" s="8">
        <v>60200</v>
      </c>
      <c r="N2865">
        <v>12505</v>
      </c>
      <c r="O2865" s="13">
        <f t="shared" si="44"/>
        <v>0.20772425249169435</v>
      </c>
    </row>
    <row r="2866" spans="13:15" x14ac:dyDescent="0.3">
      <c r="M2866" s="8">
        <v>67138</v>
      </c>
      <c r="N2866">
        <v>7785</v>
      </c>
      <c r="O2866" s="13">
        <f t="shared" si="44"/>
        <v>0.11595519675891447</v>
      </c>
    </row>
    <row r="2867" spans="13:15" x14ac:dyDescent="0.3">
      <c r="M2867" s="8">
        <v>126134</v>
      </c>
      <c r="N2867">
        <v>29763</v>
      </c>
      <c r="O2867" s="13">
        <f t="shared" si="44"/>
        <v>0.23596334057430987</v>
      </c>
    </row>
    <row r="2868" spans="13:15" x14ac:dyDescent="0.3">
      <c r="M2868" s="8">
        <v>186465</v>
      </c>
      <c r="N2868">
        <v>35041</v>
      </c>
      <c r="O2868" s="13">
        <f t="shared" si="44"/>
        <v>0.1879226664521492</v>
      </c>
    </row>
    <row r="2869" spans="13:15" x14ac:dyDescent="0.3">
      <c r="M2869" s="8">
        <v>32827</v>
      </c>
      <c r="N2869">
        <v>6108</v>
      </c>
      <c r="O2869" s="13">
        <f t="shared" si="44"/>
        <v>0.18606634782343803</v>
      </c>
    </row>
    <row r="2870" spans="13:15" x14ac:dyDescent="0.3">
      <c r="M2870" s="8">
        <v>174484</v>
      </c>
      <c r="N2870">
        <v>44989</v>
      </c>
      <c r="O2870" s="13">
        <f t="shared" si="44"/>
        <v>0.25784026042502467</v>
      </c>
    </row>
    <row r="2871" spans="13:15" x14ac:dyDescent="0.3">
      <c r="M2871" s="8">
        <v>156633</v>
      </c>
      <c r="N2871">
        <v>21666</v>
      </c>
      <c r="O2871" s="13">
        <f t="shared" si="44"/>
        <v>0.13832334182451975</v>
      </c>
    </row>
    <row r="2872" spans="13:15" x14ac:dyDescent="0.3">
      <c r="M2872" s="8">
        <v>84317</v>
      </c>
      <c r="N2872">
        <v>9609</v>
      </c>
      <c r="O2872" s="13">
        <f t="shared" si="44"/>
        <v>0.11396278330585766</v>
      </c>
    </row>
    <row r="2873" spans="13:15" x14ac:dyDescent="0.3">
      <c r="M2873" s="8">
        <v>99285</v>
      </c>
      <c r="N2873">
        <v>14090</v>
      </c>
      <c r="O2873" s="13">
        <f t="shared" si="44"/>
        <v>0.14191469003374124</v>
      </c>
    </row>
    <row r="2874" spans="13:15" x14ac:dyDescent="0.3">
      <c r="M2874" s="8">
        <v>79160</v>
      </c>
      <c r="N2874">
        <v>10132</v>
      </c>
      <c r="O2874" s="13">
        <f t="shared" si="44"/>
        <v>0.12799393633148054</v>
      </c>
    </row>
    <row r="2875" spans="13:15" x14ac:dyDescent="0.3">
      <c r="M2875" s="8">
        <v>176674</v>
      </c>
      <c r="N2875">
        <v>33976</v>
      </c>
      <c r="O2875" s="13">
        <f t="shared" si="44"/>
        <v>0.19230899849440211</v>
      </c>
    </row>
    <row r="2876" spans="13:15" x14ac:dyDescent="0.3">
      <c r="M2876" s="8">
        <v>19288</v>
      </c>
      <c r="N2876">
        <v>4917</v>
      </c>
      <c r="O2876" s="13">
        <f t="shared" si="44"/>
        <v>0.25492534218166735</v>
      </c>
    </row>
    <row r="2877" spans="13:15" x14ac:dyDescent="0.3">
      <c r="M2877" s="8">
        <v>27623</v>
      </c>
      <c r="N2877">
        <v>7664</v>
      </c>
      <c r="O2877" s="13">
        <f t="shared" si="44"/>
        <v>0.27744995112768345</v>
      </c>
    </row>
    <row r="2878" spans="13:15" x14ac:dyDescent="0.3">
      <c r="M2878" s="8">
        <v>159096</v>
      </c>
      <c r="N2878">
        <v>44625</v>
      </c>
      <c r="O2878" s="13">
        <f t="shared" si="44"/>
        <v>0.28049102428722283</v>
      </c>
    </row>
    <row r="2879" spans="13:15" x14ac:dyDescent="0.3">
      <c r="M2879" s="8">
        <v>77577</v>
      </c>
      <c r="N2879">
        <v>11956</v>
      </c>
      <c r="O2879" s="13">
        <f t="shared" si="44"/>
        <v>0.15411784420640137</v>
      </c>
    </row>
    <row r="2880" spans="13:15" x14ac:dyDescent="0.3">
      <c r="M2880" s="8">
        <v>198476</v>
      </c>
      <c r="N2880">
        <v>52654</v>
      </c>
      <c r="O2880" s="13">
        <f t="shared" si="44"/>
        <v>0.26529152139301476</v>
      </c>
    </row>
    <row r="2881" spans="13:15" x14ac:dyDescent="0.3">
      <c r="M2881" s="8">
        <v>190176</v>
      </c>
      <c r="N2881">
        <v>33006</v>
      </c>
      <c r="O2881" s="13">
        <f t="shared" si="44"/>
        <v>0.17355502271580009</v>
      </c>
    </row>
    <row r="2882" spans="13:15" x14ac:dyDescent="0.3">
      <c r="M2882" s="8">
        <v>59006</v>
      </c>
      <c r="N2882">
        <v>7442</v>
      </c>
      <c r="O2882" s="13">
        <f t="shared" si="44"/>
        <v>0.12612276717621937</v>
      </c>
    </row>
    <row r="2883" spans="13:15" x14ac:dyDescent="0.3">
      <c r="M2883" s="8">
        <v>29441</v>
      </c>
      <c r="N2883">
        <v>6653</v>
      </c>
      <c r="O2883" s="13">
        <f t="shared" ref="O2883:O2946" si="45">N2883/M2883</f>
        <v>0.22597737848578514</v>
      </c>
    </row>
    <row r="2884" spans="13:15" x14ac:dyDescent="0.3">
      <c r="M2884" s="8">
        <v>172205</v>
      </c>
      <c r="N2884">
        <v>41301</v>
      </c>
      <c r="O2884" s="13">
        <f t="shared" si="45"/>
        <v>0.239836241688685</v>
      </c>
    </row>
    <row r="2885" spans="13:15" x14ac:dyDescent="0.3">
      <c r="M2885" s="8">
        <v>182895</v>
      </c>
      <c r="N2885">
        <v>30973</v>
      </c>
      <c r="O2885" s="13">
        <f t="shared" si="45"/>
        <v>0.16934853331146285</v>
      </c>
    </row>
    <row r="2886" spans="13:15" x14ac:dyDescent="0.3">
      <c r="M2886" s="8">
        <v>166030</v>
      </c>
      <c r="N2886">
        <v>18615</v>
      </c>
      <c r="O2886" s="13">
        <f t="shared" si="45"/>
        <v>0.11211829187496236</v>
      </c>
    </row>
    <row r="2887" spans="13:15" x14ac:dyDescent="0.3">
      <c r="M2887" s="8">
        <v>192616</v>
      </c>
      <c r="N2887">
        <v>56052</v>
      </c>
      <c r="O2887" s="13">
        <f t="shared" si="45"/>
        <v>0.29100386260746769</v>
      </c>
    </row>
    <row r="2888" spans="13:15" x14ac:dyDescent="0.3">
      <c r="M2888" s="8">
        <v>11840</v>
      </c>
      <c r="N2888">
        <v>1276</v>
      </c>
      <c r="O2888" s="13">
        <f t="shared" si="45"/>
        <v>0.10777027027027027</v>
      </c>
    </row>
    <row r="2889" spans="13:15" x14ac:dyDescent="0.3">
      <c r="M2889" s="8">
        <v>172604</v>
      </c>
      <c r="N2889">
        <v>39522</v>
      </c>
      <c r="O2889" s="13">
        <f t="shared" si="45"/>
        <v>0.22897499478575237</v>
      </c>
    </row>
    <row r="2890" spans="13:15" x14ac:dyDescent="0.3">
      <c r="M2890" s="8">
        <v>177296</v>
      </c>
      <c r="N2890">
        <v>21804</v>
      </c>
      <c r="O2890" s="13">
        <f t="shared" si="45"/>
        <v>0.12298077790813104</v>
      </c>
    </row>
    <row r="2891" spans="13:15" x14ac:dyDescent="0.3">
      <c r="M2891" s="8">
        <v>103056</v>
      </c>
      <c r="N2891">
        <v>22427</v>
      </c>
      <c r="O2891" s="13">
        <f t="shared" si="45"/>
        <v>0.21761954665424624</v>
      </c>
    </row>
    <row r="2892" spans="13:15" x14ac:dyDescent="0.3">
      <c r="M2892" s="8">
        <v>90676</v>
      </c>
      <c r="N2892">
        <v>14149</v>
      </c>
      <c r="O2892" s="13">
        <f t="shared" si="45"/>
        <v>0.15603908421191937</v>
      </c>
    </row>
    <row r="2893" spans="13:15" x14ac:dyDescent="0.3">
      <c r="M2893" s="8">
        <v>75149</v>
      </c>
      <c r="N2893">
        <v>14490</v>
      </c>
      <c r="O2893" s="13">
        <f t="shared" si="45"/>
        <v>0.19281693701845667</v>
      </c>
    </row>
    <row r="2894" spans="13:15" x14ac:dyDescent="0.3">
      <c r="M2894" s="8">
        <v>61877</v>
      </c>
      <c r="N2894">
        <v>14114</v>
      </c>
      <c r="O2894" s="13">
        <f t="shared" si="45"/>
        <v>0.22809767765082339</v>
      </c>
    </row>
    <row r="2895" spans="13:15" x14ac:dyDescent="0.3">
      <c r="M2895" s="8">
        <v>113073</v>
      </c>
      <c r="N2895">
        <v>18941</v>
      </c>
      <c r="O2895" s="13">
        <f t="shared" si="45"/>
        <v>0.16751125379179821</v>
      </c>
    </row>
    <row r="2896" spans="13:15" x14ac:dyDescent="0.3">
      <c r="M2896" s="8" t="s">
        <v>5837</v>
      </c>
      <c r="N2896">
        <v>26231</v>
      </c>
      <c r="O2896" s="13">
        <f t="shared" si="45"/>
        <v>0.18182007222618857</v>
      </c>
    </row>
    <row r="2897" spans="13:15" x14ac:dyDescent="0.3">
      <c r="M2897" s="8">
        <v>167591</v>
      </c>
      <c r="N2897">
        <v>38058</v>
      </c>
      <c r="O2897" s="13">
        <f t="shared" si="45"/>
        <v>0.22708856680848016</v>
      </c>
    </row>
    <row r="2898" spans="13:15" x14ac:dyDescent="0.3">
      <c r="M2898" s="8">
        <v>60246</v>
      </c>
      <c r="N2898">
        <v>17904</v>
      </c>
      <c r="O2898" s="13">
        <f t="shared" si="45"/>
        <v>0.29718155562194998</v>
      </c>
    </row>
    <row r="2899" spans="13:15" x14ac:dyDescent="0.3">
      <c r="M2899" s="8">
        <v>25070</v>
      </c>
      <c r="N2899">
        <v>2961</v>
      </c>
      <c r="O2899" s="13">
        <f t="shared" si="45"/>
        <v>0.11810929397686477</v>
      </c>
    </row>
    <row r="2900" spans="13:15" x14ac:dyDescent="0.3">
      <c r="M2900" s="8" t="s">
        <v>5846</v>
      </c>
      <c r="N2900">
        <v>29295</v>
      </c>
      <c r="O2900" s="13">
        <f t="shared" si="45"/>
        <v>0.20981049374758282</v>
      </c>
    </row>
    <row r="2901" spans="13:15" x14ac:dyDescent="0.3">
      <c r="M2901" s="8">
        <v>147103</v>
      </c>
      <c r="N2901">
        <v>35731</v>
      </c>
      <c r="O2901" s="13">
        <f t="shared" si="45"/>
        <v>0.24289783349081936</v>
      </c>
    </row>
    <row r="2902" spans="13:15" x14ac:dyDescent="0.3">
      <c r="M2902" s="8">
        <v>114364</v>
      </c>
      <c r="N2902">
        <v>11945</v>
      </c>
      <c r="O2902" s="13">
        <f t="shared" si="45"/>
        <v>0.10444720366548914</v>
      </c>
    </row>
    <row r="2903" spans="13:15" x14ac:dyDescent="0.3">
      <c r="M2903" s="8">
        <v>187861</v>
      </c>
      <c r="N2903">
        <v>25571</v>
      </c>
      <c r="O2903" s="13">
        <f t="shared" si="45"/>
        <v>0.13611659684554006</v>
      </c>
    </row>
    <row r="2904" spans="13:15" x14ac:dyDescent="0.3">
      <c r="M2904" s="8">
        <v>115235</v>
      </c>
      <c r="N2904">
        <v>26495</v>
      </c>
      <c r="O2904" s="13">
        <f t="shared" si="45"/>
        <v>0.2299214648327331</v>
      </c>
    </row>
    <row r="2905" spans="13:15" x14ac:dyDescent="0.3">
      <c r="M2905" s="8">
        <v>141667</v>
      </c>
      <c r="N2905">
        <v>37393</v>
      </c>
      <c r="O2905" s="13">
        <f t="shared" si="45"/>
        <v>0.26394996717654784</v>
      </c>
    </row>
    <row r="2906" spans="13:15" x14ac:dyDescent="0.3">
      <c r="M2906" s="8">
        <v>129340</v>
      </c>
      <c r="N2906">
        <v>36794</v>
      </c>
      <c r="O2906" s="13">
        <f t="shared" si="45"/>
        <v>0.28447502706046079</v>
      </c>
    </row>
    <row r="2907" spans="13:15" x14ac:dyDescent="0.3">
      <c r="M2907" s="8" t="s">
        <v>5861</v>
      </c>
      <c r="N2907">
        <v>47143</v>
      </c>
      <c r="O2907" s="13">
        <f t="shared" si="45"/>
        <v>0.24706517409806511</v>
      </c>
    </row>
    <row r="2908" spans="13:15" x14ac:dyDescent="0.3">
      <c r="M2908" s="8">
        <v>115756</v>
      </c>
      <c r="N2908">
        <v>32308</v>
      </c>
      <c r="O2908" s="13">
        <f t="shared" si="45"/>
        <v>0.27910432288607068</v>
      </c>
    </row>
    <row r="2909" spans="13:15" x14ac:dyDescent="0.3">
      <c r="M2909" s="8">
        <v>115490</v>
      </c>
      <c r="N2909">
        <v>24330</v>
      </c>
      <c r="O2909" s="13">
        <f t="shared" si="45"/>
        <v>0.21066759026755563</v>
      </c>
    </row>
    <row r="2910" spans="13:15" x14ac:dyDescent="0.3">
      <c r="M2910" s="8">
        <v>156418</v>
      </c>
      <c r="N2910">
        <v>27962</v>
      </c>
      <c r="O2910" s="13">
        <f t="shared" si="45"/>
        <v>0.17876459231034791</v>
      </c>
    </row>
    <row r="2911" spans="13:15" x14ac:dyDescent="0.3">
      <c r="M2911" s="8">
        <v>14489</v>
      </c>
      <c r="N2911">
        <v>2151</v>
      </c>
      <c r="O2911" s="13">
        <f t="shared" si="45"/>
        <v>0.14845745047967424</v>
      </c>
    </row>
    <row r="2912" spans="13:15" x14ac:dyDescent="0.3">
      <c r="M2912" s="8">
        <v>181892</v>
      </c>
      <c r="N2912">
        <v>39104</v>
      </c>
      <c r="O2912" s="13">
        <f t="shared" si="45"/>
        <v>0.21498471620522069</v>
      </c>
    </row>
    <row r="2913" spans="13:15" x14ac:dyDescent="0.3">
      <c r="M2913" s="8">
        <v>34906</v>
      </c>
      <c r="N2913">
        <v>5218</v>
      </c>
      <c r="O2913" s="13">
        <f t="shared" si="45"/>
        <v>0.14948719417865122</v>
      </c>
    </row>
    <row r="2914" spans="13:15" x14ac:dyDescent="0.3">
      <c r="M2914" s="8">
        <v>78389</v>
      </c>
      <c r="N2914">
        <v>19313</v>
      </c>
      <c r="O2914" s="13">
        <f t="shared" si="45"/>
        <v>0.24637385347433952</v>
      </c>
    </row>
    <row r="2915" spans="13:15" x14ac:dyDescent="0.3">
      <c r="M2915" s="8">
        <v>196368</v>
      </c>
      <c r="N2915">
        <v>42704</v>
      </c>
      <c r="O2915" s="13">
        <f t="shared" si="45"/>
        <v>0.21746924142426466</v>
      </c>
    </row>
    <row r="2916" spans="13:15" x14ac:dyDescent="0.3">
      <c r="M2916" s="8">
        <v>148983</v>
      </c>
      <c r="N2916">
        <v>35456</v>
      </c>
      <c r="O2916" s="13">
        <f t="shared" si="45"/>
        <v>0.23798688440963062</v>
      </c>
    </row>
    <row r="2917" spans="13:15" x14ac:dyDescent="0.3">
      <c r="M2917" s="8">
        <v>63943</v>
      </c>
      <c r="N2917">
        <v>15128</v>
      </c>
      <c r="O2917" s="13">
        <f t="shared" si="45"/>
        <v>0.23658570914720922</v>
      </c>
    </row>
    <row r="2918" spans="13:15" x14ac:dyDescent="0.3">
      <c r="M2918" s="8">
        <v>170586</v>
      </c>
      <c r="N2918">
        <v>18567</v>
      </c>
      <c r="O2918" s="13">
        <f t="shared" si="45"/>
        <v>0.10884246069431254</v>
      </c>
    </row>
    <row r="2919" spans="13:15" x14ac:dyDescent="0.3">
      <c r="M2919" s="8">
        <v>143627</v>
      </c>
      <c r="N2919">
        <v>23441</v>
      </c>
      <c r="O2919" s="13">
        <f t="shared" si="45"/>
        <v>0.16320747491766868</v>
      </c>
    </row>
    <row r="2920" spans="13:15" x14ac:dyDescent="0.3">
      <c r="M2920" s="8">
        <v>96666</v>
      </c>
      <c r="N2920">
        <v>24984</v>
      </c>
      <c r="O2920" s="13">
        <f t="shared" si="45"/>
        <v>0.25845695487555087</v>
      </c>
    </row>
    <row r="2921" spans="13:15" x14ac:dyDescent="0.3">
      <c r="M2921" s="8">
        <v>48485</v>
      </c>
      <c r="N2921">
        <v>11082</v>
      </c>
      <c r="O2921" s="13">
        <f t="shared" si="45"/>
        <v>0.22856553573270083</v>
      </c>
    </row>
    <row r="2922" spans="13:15" x14ac:dyDescent="0.3">
      <c r="M2922" s="8">
        <v>81660</v>
      </c>
      <c r="N2922">
        <v>20679</v>
      </c>
      <c r="O2922" s="13">
        <f t="shared" si="45"/>
        <v>0.25323291697281408</v>
      </c>
    </row>
    <row r="2923" spans="13:15" x14ac:dyDescent="0.3">
      <c r="M2923" s="8">
        <v>18984</v>
      </c>
      <c r="N2923">
        <v>5322</v>
      </c>
      <c r="O2923" s="13">
        <f t="shared" si="45"/>
        <v>0.28034134007585337</v>
      </c>
    </row>
    <row r="2924" spans="13:15" x14ac:dyDescent="0.3">
      <c r="M2924" s="8">
        <v>184110</v>
      </c>
      <c r="N2924">
        <v>54951</v>
      </c>
      <c r="O2924" s="13">
        <f t="shared" si="45"/>
        <v>0.29846830699038618</v>
      </c>
    </row>
    <row r="2925" spans="13:15" x14ac:dyDescent="0.3">
      <c r="M2925" s="8">
        <v>15568</v>
      </c>
      <c r="N2925">
        <v>3782</v>
      </c>
      <c r="O2925" s="13">
        <f t="shared" si="45"/>
        <v>0.24293422404933196</v>
      </c>
    </row>
    <row r="2926" spans="13:15" x14ac:dyDescent="0.3">
      <c r="M2926" s="8">
        <v>21348</v>
      </c>
      <c r="N2926">
        <v>2162</v>
      </c>
      <c r="O2926" s="13">
        <f t="shared" si="45"/>
        <v>0.10127412403972269</v>
      </c>
    </row>
    <row r="2927" spans="13:15" x14ac:dyDescent="0.3">
      <c r="M2927" s="8">
        <v>144743</v>
      </c>
      <c r="N2927">
        <v>36938</v>
      </c>
      <c r="O2927" s="13">
        <f t="shared" si="45"/>
        <v>0.25519714252157272</v>
      </c>
    </row>
    <row r="2928" spans="13:15" x14ac:dyDescent="0.3">
      <c r="M2928" s="8">
        <v>182603</v>
      </c>
      <c r="N2928">
        <v>54098</v>
      </c>
      <c r="O2928" s="13">
        <f t="shared" si="45"/>
        <v>0.29626019287744448</v>
      </c>
    </row>
    <row r="2929" spans="13:15" x14ac:dyDescent="0.3">
      <c r="M2929" s="8">
        <v>189725</v>
      </c>
      <c r="N2929">
        <v>36118</v>
      </c>
      <c r="O2929" s="13">
        <f t="shared" si="45"/>
        <v>0.19037027276320992</v>
      </c>
    </row>
    <row r="2930" spans="13:15" x14ac:dyDescent="0.3">
      <c r="M2930" s="8">
        <v>125812</v>
      </c>
      <c r="N2930">
        <v>33436</v>
      </c>
      <c r="O2930" s="13">
        <f t="shared" si="45"/>
        <v>0.2657616125647792</v>
      </c>
    </row>
    <row r="2931" spans="13:15" x14ac:dyDescent="0.3">
      <c r="M2931" s="8">
        <v>199735</v>
      </c>
      <c r="N2931">
        <v>57046</v>
      </c>
      <c r="O2931" s="13">
        <f t="shared" si="45"/>
        <v>0.28560843117130197</v>
      </c>
    </row>
    <row r="2932" spans="13:15" x14ac:dyDescent="0.3">
      <c r="M2932" s="8">
        <v>47619</v>
      </c>
      <c r="N2932">
        <v>11598</v>
      </c>
      <c r="O2932" s="13">
        <f t="shared" si="45"/>
        <v>0.24355824355824357</v>
      </c>
    </row>
    <row r="2933" spans="13:15" x14ac:dyDescent="0.3">
      <c r="M2933" s="8">
        <v>156723</v>
      </c>
      <c r="N2933">
        <v>35086</v>
      </c>
      <c r="O2933" s="13">
        <f t="shared" si="45"/>
        <v>0.22387269258500667</v>
      </c>
    </row>
    <row r="2934" spans="13:15" x14ac:dyDescent="0.3">
      <c r="M2934" s="8">
        <v>73051</v>
      </c>
      <c r="N2934">
        <v>18861</v>
      </c>
      <c r="O2934" s="13">
        <f t="shared" si="45"/>
        <v>0.25818948405908199</v>
      </c>
    </row>
    <row r="2935" spans="13:15" x14ac:dyDescent="0.3">
      <c r="M2935" s="8">
        <v>114965</v>
      </c>
      <c r="N2935">
        <v>29581</v>
      </c>
      <c r="O2935" s="13">
        <f t="shared" si="45"/>
        <v>0.25730439699038837</v>
      </c>
    </row>
    <row r="2936" spans="13:15" x14ac:dyDescent="0.3">
      <c r="M2936" s="8">
        <v>177204</v>
      </c>
      <c r="N2936">
        <v>29636</v>
      </c>
      <c r="O2936" s="13">
        <f t="shared" si="45"/>
        <v>0.16724227444075754</v>
      </c>
    </row>
    <row r="2937" spans="13:15" x14ac:dyDescent="0.3">
      <c r="M2937" s="8">
        <v>20100</v>
      </c>
      <c r="N2937">
        <v>2582</v>
      </c>
      <c r="O2937" s="13">
        <f t="shared" si="45"/>
        <v>0.12845771144278606</v>
      </c>
    </row>
    <row r="2938" spans="13:15" x14ac:dyDescent="0.3">
      <c r="M2938" s="8">
        <v>80305</v>
      </c>
      <c r="N2938">
        <v>14157</v>
      </c>
      <c r="O2938" s="13">
        <f t="shared" si="45"/>
        <v>0.17629039287715584</v>
      </c>
    </row>
    <row r="2939" spans="13:15" x14ac:dyDescent="0.3">
      <c r="M2939" s="8">
        <v>176261</v>
      </c>
      <c r="N2939">
        <v>46457</v>
      </c>
      <c r="O2939" s="13">
        <f t="shared" si="45"/>
        <v>0.26356936588354768</v>
      </c>
    </row>
    <row r="2940" spans="13:15" x14ac:dyDescent="0.3">
      <c r="M2940" s="8">
        <v>116135</v>
      </c>
      <c r="N2940">
        <v>25475</v>
      </c>
      <c r="O2940" s="13">
        <f t="shared" si="45"/>
        <v>0.21935678305420417</v>
      </c>
    </row>
    <row r="2941" spans="13:15" x14ac:dyDescent="0.3">
      <c r="M2941" s="8">
        <v>182663</v>
      </c>
      <c r="N2941">
        <v>43211</v>
      </c>
      <c r="O2941" s="13">
        <f t="shared" si="45"/>
        <v>0.23656131783667189</v>
      </c>
    </row>
    <row r="2942" spans="13:15" x14ac:dyDescent="0.3">
      <c r="M2942" s="8">
        <v>161541</v>
      </c>
      <c r="N2942">
        <v>26340</v>
      </c>
      <c r="O2942" s="13">
        <f t="shared" si="45"/>
        <v>0.16305458057087674</v>
      </c>
    </row>
    <row r="2943" spans="13:15" x14ac:dyDescent="0.3">
      <c r="M2943" s="8">
        <v>26408</v>
      </c>
      <c r="N2943">
        <v>4893</v>
      </c>
      <c r="O2943" s="13">
        <f t="shared" si="45"/>
        <v>0.18528476219327478</v>
      </c>
    </row>
    <row r="2944" spans="13:15" x14ac:dyDescent="0.3">
      <c r="M2944" s="8">
        <v>183346</v>
      </c>
      <c r="N2944">
        <v>53173</v>
      </c>
      <c r="O2944" s="13">
        <f t="shared" si="45"/>
        <v>0.29001450808853207</v>
      </c>
    </row>
    <row r="2945" spans="13:15" x14ac:dyDescent="0.3">
      <c r="M2945" s="8">
        <v>72651</v>
      </c>
      <c r="N2945">
        <v>8351</v>
      </c>
      <c r="O2945" s="13">
        <f t="shared" si="45"/>
        <v>0.11494680045697926</v>
      </c>
    </row>
    <row r="2946" spans="13:15" x14ac:dyDescent="0.3">
      <c r="M2946" s="8">
        <v>195645</v>
      </c>
      <c r="N2946">
        <v>44120</v>
      </c>
      <c r="O2946" s="13">
        <f t="shared" si="45"/>
        <v>0.22551049094022335</v>
      </c>
    </row>
    <row r="2947" spans="13:15" x14ac:dyDescent="0.3">
      <c r="M2947" s="8">
        <v>81519</v>
      </c>
      <c r="N2947">
        <v>16382</v>
      </c>
      <c r="O2947" s="13">
        <f t="shared" ref="O2947:O3010" si="46">N2947/M2947</f>
        <v>0.20095928556532833</v>
      </c>
    </row>
    <row r="2948" spans="13:15" x14ac:dyDescent="0.3">
      <c r="M2948" s="8">
        <v>185017</v>
      </c>
      <c r="N2948">
        <v>21105</v>
      </c>
      <c r="O2948" s="13">
        <f t="shared" si="46"/>
        <v>0.11407059891793728</v>
      </c>
    </row>
    <row r="2949" spans="13:15" x14ac:dyDescent="0.3">
      <c r="M2949" s="8">
        <v>167861</v>
      </c>
      <c r="N2949">
        <v>34059</v>
      </c>
      <c r="O2949" s="13">
        <f t="shared" si="46"/>
        <v>0.20290001846766073</v>
      </c>
    </row>
    <row r="2950" spans="13:15" x14ac:dyDescent="0.3">
      <c r="M2950" s="8">
        <v>73770</v>
      </c>
      <c r="N2950">
        <v>8022</v>
      </c>
      <c r="O2950" s="13">
        <f t="shared" si="46"/>
        <v>0.10874339162261082</v>
      </c>
    </row>
    <row r="2951" spans="13:15" x14ac:dyDescent="0.3">
      <c r="M2951" s="8">
        <v>71258</v>
      </c>
      <c r="N2951">
        <v>18827</v>
      </c>
      <c r="O2951" s="13">
        <f t="shared" si="46"/>
        <v>0.26420893092705383</v>
      </c>
    </row>
    <row r="2952" spans="13:15" x14ac:dyDescent="0.3">
      <c r="M2952" s="8">
        <v>86923</v>
      </c>
      <c r="N2952">
        <v>9266</v>
      </c>
      <c r="O2952" s="13">
        <f t="shared" si="46"/>
        <v>0.10660009433636666</v>
      </c>
    </row>
    <row r="2953" spans="13:15" x14ac:dyDescent="0.3">
      <c r="M2953" s="8">
        <v>24580</v>
      </c>
      <c r="N2953">
        <v>7037</v>
      </c>
      <c r="O2953" s="13">
        <f t="shared" si="46"/>
        <v>0.28628966639544345</v>
      </c>
    </row>
    <row r="2954" spans="13:15" x14ac:dyDescent="0.3">
      <c r="M2954" s="8">
        <v>82135</v>
      </c>
      <c r="N2954">
        <v>12312</v>
      </c>
      <c r="O2954" s="13">
        <f t="shared" si="46"/>
        <v>0.149899555609667</v>
      </c>
    </row>
    <row r="2955" spans="13:15" x14ac:dyDescent="0.3">
      <c r="M2955" s="8">
        <v>190578</v>
      </c>
      <c r="N2955">
        <v>22600</v>
      </c>
      <c r="O2955" s="13">
        <f t="shared" si="46"/>
        <v>0.11858661545403981</v>
      </c>
    </row>
    <row r="2956" spans="13:15" x14ac:dyDescent="0.3">
      <c r="M2956" s="8">
        <v>94677</v>
      </c>
      <c r="N2956">
        <v>16432</v>
      </c>
      <c r="O2956" s="13">
        <f t="shared" si="46"/>
        <v>0.17355852002070196</v>
      </c>
    </row>
    <row r="2957" spans="13:15" x14ac:dyDescent="0.3">
      <c r="M2957" s="8">
        <v>167167</v>
      </c>
      <c r="N2957">
        <v>43484</v>
      </c>
      <c r="O2957" s="13">
        <f t="shared" si="46"/>
        <v>0.26012311042251163</v>
      </c>
    </row>
    <row r="2958" spans="13:15" x14ac:dyDescent="0.3">
      <c r="M2958" s="8">
        <v>68514</v>
      </c>
      <c r="N2958">
        <v>10455</v>
      </c>
      <c r="O2958" s="13">
        <f t="shared" si="46"/>
        <v>0.15259654961029862</v>
      </c>
    </row>
    <row r="2959" spans="13:15" x14ac:dyDescent="0.3">
      <c r="M2959" s="8">
        <v>82444</v>
      </c>
      <c r="N2959">
        <v>20853</v>
      </c>
      <c r="O2959" s="13">
        <f t="shared" si="46"/>
        <v>0.25293532579690459</v>
      </c>
    </row>
    <row r="2960" spans="13:15" x14ac:dyDescent="0.3">
      <c r="M2960" s="8">
        <v>96711</v>
      </c>
      <c r="N2960">
        <v>22251</v>
      </c>
      <c r="O2960" s="13">
        <f t="shared" si="46"/>
        <v>0.23007724043800601</v>
      </c>
    </row>
    <row r="2961" spans="13:15" x14ac:dyDescent="0.3">
      <c r="M2961" s="8">
        <v>130770</v>
      </c>
      <c r="N2961">
        <v>13689</v>
      </c>
      <c r="O2961" s="13">
        <f t="shared" si="46"/>
        <v>0.10467997247075017</v>
      </c>
    </row>
    <row r="2962" spans="13:15" x14ac:dyDescent="0.3">
      <c r="M2962" s="8">
        <v>134165</v>
      </c>
      <c r="N2962">
        <v>20797</v>
      </c>
      <c r="O2962" s="13">
        <f t="shared" si="46"/>
        <v>0.15501062124995341</v>
      </c>
    </row>
    <row r="2963" spans="13:15" x14ac:dyDescent="0.3">
      <c r="M2963" s="8">
        <v>71462</v>
      </c>
      <c r="N2963">
        <v>17302</v>
      </c>
      <c r="O2963" s="13">
        <f t="shared" si="46"/>
        <v>0.24211469032492794</v>
      </c>
    </row>
    <row r="2964" spans="13:15" x14ac:dyDescent="0.3">
      <c r="M2964" s="8">
        <v>179638</v>
      </c>
      <c r="N2964">
        <v>20350</v>
      </c>
      <c r="O2964" s="13">
        <f t="shared" si="46"/>
        <v>0.1132833810218328</v>
      </c>
    </row>
    <row r="2965" spans="13:15" x14ac:dyDescent="0.3">
      <c r="M2965" s="8">
        <v>171525</v>
      </c>
      <c r="N2965">
        <v>24441</v>
      </c>
      <c r="O2965" s="13">
        <f t="shared" si="46"/>
        <v>0.14249234805421951</v>
      </c>
    </row>
    <row r="2966" spans="13:15" x14ac:dyDescent="0.3">
      <c r="M2966" s="8">
        <v>91479</v>
      </c>
      <c r="N2966">
        <v>13344</v>
      </c>
      <c r="O2966" s="13">
        <f t="shared" si="46"/>
        <v>0.14586954382973141</v>
      </c>
    </row>
    <row r="2967" spans="13:15" x14ac:dyDescent="0.3">
      <c r="M2967" s="8">
        <v>161330</v>
      </c>
      <c r="N2967">
        <v>36336</v>
      </c>
      <c r="O2967" s="13">
        <f t="shared" si="46"/>
        <v>0.22522779396268519</v>
      </c>
    </row>
    <row r="2968" spans="13:15" x14ac:dyDescent="0.3">
      <c r="M2968" s="8">
        <v>40504</v>
      </c>
      <c r="N2968">
        <v>11390</v>
      </c>
      <c r="O2968" s="13">
        <f t="shared" si="46"/>
        <v>0.28120679439067747</v>
      </c>
    </row>
    <row r="2969" spans="13:15" x14ac:dyDescent="0.3">
      <c r="M2969" s="8">
        <v>76658</v>
      </c>
      <c r="N2969">
        <v>20788</v>
      </c>
      <c r="O2969" s="13">
        <f t="shared" si="46"/>
        <v>0.27117848104568343</v>
      </c>
    </row>
    <row r="2970" spans="13:15" x14ac:dyDescent="0.3">
      <c r="M2970" s="8">
        <v>96810</v>
      </c>
      <c r="N2970">
        <v>24145</v>
      </c>
      <c r="O2970" s="13">
        <f t="shared" si="46"/>
        <v>0.24940605309368866</v>
      </c>
    </row>
    <row r="2971" spans="13:15" x14ac:dyDescent="0.3">
      <c r="M2971" s="8">
        <v>92805</v>
      </c>
      <c r="N2971">
        <v>23958</v>
      </c>
      <c r="O2971" s="13">
        <f t="shared" si="46"/>
        <v>0.25815419427832553</v>
      </c>
    </row>
    <row r="2972" spans="13:15" x14ac:dyDescent="0.3">
      <c r="M2972" s="8">
        <v>105801</v>
      </c>
      <c r="N2972">
        <v>17061</v>
      </c>
      <c r="O2972" s="13">
        <f t="shared" si="46"/>
        <v>0.16125556469220517</v>
      </c>
    </row>
    <row r="2973" spans="13:15" x14ac:dyDescent="0.3">
      <c r="M2973" s="8">
        <v>51664</v>
      </c>
      <c r="N2973">
        <v>6448</v>
      </c>
      <c r="O2973" s="13">
        <f t="shared" si="46"/>
        <v>0.12480644162279343</v>
      </c>
    </row>
    <row r="2974" spans="13:15" x14ac:dyDescent="0.3">
      <c r="M2974" s="8">
        <v>52571</v>
      </c>
      <c r="N2974">
        <v>12043</v>
      </c>
      <c r="O2974" s="13">
        <f t="shared" si="46"/>
        <v>0.22908067185330316</v>
      </c>
    </row>
    <row r="2975" spans="13:15" x14ac:dyDescent="0.3">
      <c r="M2975" s="8">
        <v>189346</v>
      </c>
      <c r="N2975">
        <v>45899</v>
      </c>
      <c r="O2975" s="13">
        <f t="shared" si="46"/>
        <v>0.2424080783327876</v>
      </c>
    </row>
    <row r="2976" spans="13:15" x14ac:dyDescent="0.3">
      <c r="M2976" s="8">
        <v>141099</v>
      </c>
      <c r="N2976">
        <v>41111</v>
      </c>
      <c r="O2976" s="13">
        <f t="shared" si="46"/>
        <v>0.29136280200426651</v>
      </c>
    </row>
    <row r="2977" spans="13:15" x14ac:dyDescent="0.3">
      <c r="M2977" s="8">
        <v>42000</v>
      </c>
      <c r="N2977">
        <v>7776</v>
      </c>
      <c r="O2977" s="13">
        <f t="shared" si="46"/>
        <v>0.18514285714285714</v>
      </c>
    </row>
    <row r="2978" spans="13:15" x14ac:dyDescent="0.3">
      <c r="M2978" s="8">
        <v>97734</v>
      </c>
      <c r="N2978">
        <v>10900</v>
      </c>
      <c r="O2978" s="13">
        <f t="shared" si="46"/>
        <v>0.11152720649927354</v>
      </c>
    </row>
    <row r="2979" spans="13:15" x14ac:dyDescent="0.3">
      <c r="M2979" s="8">
        <v>23356</v>
      </c>
      <c r="N2979">
        <v>2761</v>
      </c>
      <c r="O2979" s="13">
        <f t="shared" si="46"/>
        <v>0.11821373522863504</v>
      </c>
    </row>
    <row r="2980" spans="13:15" x14ac:dyDescent="0.3">
      <c r="M2980" s="8">
        <v>64418</v>
      </c>
      <c r="N2980">
        <v>15103</v>
      </c>
      <c r="O2980" s="13">
        <f t="shared" si="46"/>
        <v>0.23445310316992146</v>
      </c>
    </row>
    <row r="2981" spans="13:15" x14ac:dyDescent="0.3">
      <c r="M2981" s="8">
        <v>174187</v>
      </c>
      <c r="N2981">
        <v>50582</v>
      </c>
      <c r="O2981" s="13">
        <f t="shared" si="46"/>
        <v>0.29038906462594799</v>
      </c>
    </row>
    <row r="2982" spans="13:15" x14ac:dyDescent="0.3">
      <c r="M2982" s="8">
        <v>82096</v>
      </c>
      <c r="N2982">
        <v>9551</v>
      </c>
      <c r="O2982" s="13">
        <f t="shared" si="46"/>
        <v>0.11633940752290002</v>
      </c>
    </row>
    <row r="2983" spans="13:15" x14ac:dyDescent="0.3">
      <c r="M2983" s="8">
        <v>69624</v>
      </c>
      <c r="N2983">
        <v>13687</v>
      </c>
      <c r="O2983" s="13">
        <f t="shared" si="46"/>
        <v>0.19658451108813052</v>
      </c>
    </row>
    <row r="2984" spans="13:15" x14ac:dyDescent="0.3">
      <c r="M2984" s="8">
        <v>77789</v>
      </c>
      <c r="N2984">
        <v>19076</v>
      </c>
      <c r="O2984" s="13">
        <f t="shared" si="46"/>
        <v>0.24522747432156217</v>
      </c>
    </row>
    <row r="2985" spans="13:15" x14ac:dyDescent="0.3">
      <c r="M2985" s="8">
        <v>8568</v>
      </c>
      <c r="N2985">
        <v>2358</v>
      </c>
      <c r="O2985" s="13">
        <f t="shared" si="46"/>
        <v>0.27521008403361347</v>
      </c>
    </row>
    <row r="2986" spans="13:15" x14ac:dyDescent="0.3">
      <c r="M2986" s="8">
        <v>41014</v>
      </c>
      <c r="N2986">
        <v>5886</v>
      </c>
      <c r="O2986" s="13">
        <f t="shared" si="46"/>
        <v>0.14351197152191936</v>
      </c>
    </row>
    <row r="2987" spans="13:15" x14ac:dyDescent="0.3">
      <c r="M2987" s="8">
        <v>194977</v>
      </c>
      <c r="N2987">
        <v>34523</v>
      </c>
      <c r="O2987" s="13">
        <f t="shared" si="46"/>
        <v>0.17706190986629192</v>
      </c>
    </row>
    <row r="2988" spans="13:15" x14ac:dyDescent="0.3">
      <c r="M2988" s="8">
        <v>96935</v>
      </c>
      <c r="N2988">
        <v>20594</v>
      </c>
      <c r="O2988" s="13">
        <f t="shared" si="46"/>
        <v>0.21245164285345849</v>
      </c>
    </row>
    <row r="2989" spans="13:15" x14ac:dyDescent="0.3">
      <c r="M2989" s="8">
        <v>189908</v>
      </c>
      <c r="N2989">
        <v>25827</v>
      </c>
      <c r="O2989" s="13">
        <f t="shared" si="46"/>
        <v>0.13599743033468836</v>
      </c>
    </row>
    <row r="2990" spans="13:15" x14ac:dyDescent="0.3">
      <c r="M2990" s="8">
        <v>49605</v>
      </c>
      <c r="N2990">
        <v>6270</v>
      </c>
      <c r="O2990" s="13">
        <f t="shared" si="46"/>
        <v>0.12639854853341398</v>
      </c>
    </row>
    <row r="2991" spans="13:15" x14ac:dyDescent="0.3">
      <c r="M2991" s="8">
        <v>8771</v>
      </c>
      <c r="N2991">
        <v>2183</v>
      </c>
      <c r="O2991" s="13">
        <f t="shared" si="46"/>
        <v>0.24888838216850986</v>
      </c>
    </row>
    <row r="2992" spans="13:15" x14ac:dyDescent="0.3">
      <c r="M2992" s="8">
        <v>188482</v>
      </c>
      <c r="N2992">
        <v>45539</v>
      </c>
      <c r="O2992" s="13">
        <f t="shared" si="46"/>
        <v>0.24160927833957618</v>
      </c>
    </row>
    <row r="2993" spans="13:15" x14ac:dyDescent="0.3">
      <c r="M2993" s="8">
        <v>159039</v>
      </c>
      <c r="N2993">
        <v>18653</v>
      </c>
      <c r="O2993" s="13">
        <f t="shared" si="46"/>
        <v>0.11728569721892114</v>
      </c>
    </row>
    <row r="2994" spans="13:15" x14ac:dyDescent="0.3">
      <c r="M2994" s="8">
        <v>10344</v>
      </c>
      <c r="N2994">
        <v>2986</v>
      </c>
      <c r="O2994" s="13">
        <f t="shared" si="46"/>
        <v>0.28866976024748647</v>
      </c>
    </row>
    <row r="2995" spans="13:15" x14ac:dyDescent="0.3">
      <c r="M2995" s="8">
        <v>76658</v>
      </c>
      <c r="N2995">
        <v>13469</v>
      </c>
      <c r="O2995" s="13">
        <f t="shared" si="46"/>
        <v>0.17570247071408071</v>
      </c>
    </row>
    <row r="2996" spans="13:15" x14ac:dyDescent="0.3">
      <c r="M2996" s="8">
        <v>184008</v>
      </c>
      <c r="N2996">
        <v>51886</v>
      </c>
      <c r="O2996" s="13">
        <f t="shared" si="46"/>
        <v>0.28197687057084475</v>
      </c>
    </row>
    <row r="2997" spans="13:15" x14ac:dyDescent="0.3">
      <c r="M2997" s="8">
        <v>169406</v>
      </c>
      <c r="N2997">
        <v>21854</v>
      </c>
      <c r="O2997" s="13">
        <f t="shared" si="46"/>
        <v>0.12900369526463054</v>
      </c>
    </row>
    <row r="2998" spans="13:15" x14ac:dyDescent="0.3">
      <c r="M2998" s="8">
        <v>171779</v>
      </c>
      <c r="N2998">
        <v>38257</v>
      </c>
      <c r="O2998" s="13">
        <f t="shared" si="46"/>
        <v>0.22271057579797299</v>
      </c>
    </row>
    <row r="2999" spans="13:15" x14ac:dyDescent="0.3">
      <c r="M2999" s="8">
        <v>83881</v>
      </c>
      <c r="N2999">
        <v>13409</v>
      </c>
      <c r="O2999" s="13">
        <f t="shared" si="46"/>
        <v>0.1598574170551138</v>
      </c>
    </row>
    <row r="3000" spans="13:15" x14ac:dyDescent="0.3">
      <c r="M3000" s="8">
        <v>61499</v>
      </c>
      <c r="N3000">
        <v>6442</v>
      </c>
      <c r="O3000" s="13">
        <f t="shared" si="46"/>
        <v>0.10474967072635327</v>
      </c>
    </row>
    <row r="3001" spans="13:15" x14ac:dyDescent="0.3">
      <c r="M3001" s="8">
        <v>30066</v>
      </c>
      <c r="N3001">
        <v>5704</v>
      </c>
      <c r="O3001" s="13">
        <f t="shared" si="46"/>
        <v>0.18971595822523782</v>
      </c>
    </row>
    <row r="3002" spans="13:15" x14ac:dyDescent="0.3">
      <c r="M3002" s="8">
        <v>198174</v>
      </c>
      <c r="N3002">
        <v>51430</v>
      </c>
      <c r="O3002" s="13">
        <f t="shared" si="46"/>
        <v>0.25951941223369362</v>
      </c>
    </row>
    <row r="3003" spans="13:15" x14ac:dyDescent="0.3">
      <c r="M3003" s="8">
        <v>165722</v>
      </c>
      <c r="N3003">
        <v>31491</v>
      </c>
      <c r="O3003" s="13">
        <f t="shared" si="46"/>
        <v>0.19002305065109037</v>
      </c>
    </row>
    <row r="3004" spans="13:15" x14ac:dyDescent="0.3">
      <c r="M3004" s="8">
        <v>44788</v>
      </c>
      <c r="N3004">
        <v>11263</v>
      </c>
      <c r="O3004" s="13">
        <f t="shared" si="46"/>
        <v>0.25147360900241134</v>
      </c>
    </row>
    <row r="3005" spans="13:15" x14ac:dyDescent="0.3">
      <c r="M3005" s="8">
        <v>12503</v>
      </c>
      <c r="N3005">
        <v>2850</v>
      </c>
      <c r="O3005" s="13">
        <f t="shared" si="46"/>
        <v>0.2279452931296489</v>
      </c>
    </row>
    <row r="3006" spans="13:15" x14ac:dyDescent="0.3">
      <c r="M3006" s="8">
        <v>180972</v>
      </c>
      <c r="N3006">
        <v>21215</v>
      </c>
      <c r="O3006" s="13">
        <f t="shared" si="46"/>
        <v>0.1172280794819088</v>
      </c>
    </row>
    <row r="3007" spans="13:15" x14ac:dyDescent="0.3">
      <c r="M3007" s="8">
        <v>153234</v>
      </c>
      <c r="N3007">
        <v>32155</v>
      </c>
      <c r="O3007" s="13">
        <f t="shared" si="46"/>
        <v>0.20984246316091729</v>
      </c>
    </row>
    <row r="3008" spans="13:15" x14ac:dyDescent="0.3">
      <c r="M3008" s="8">
        <v>155187</v>
      </c>
      <c r="N3008">
        <v>29324</v>
      </c>
      <c r="O3008" s="13">
        <f t="shared" si="46"/>
        <v>0.18895912673097617</v>
      </c>
    </row>
    <row r="3009" spans="13:15" x14ac:dyDescent="0.3">
      <c r="M3009" s="8">
        <v>109423</v>
      </c>
      <c r="N3009">
        <v>17109</v>
      </c>
      <c r="O3009" s="13">
        <f t="shared" si="46"/>
        <v>0.15635652467945496</v>
      </c>
    </row>
    <row r="3010" spans="13:15" x14ac:dyDescent="0.3">
      <c r="M3010" s="8">
        <v>158125</v>
      </c>
      <c r="N3010">
        <v>40521</v>
      </c>
      <c r="O3010" s="13">
        <f t="shared" si="46"/>
        <v>0.25625928853754942</v>
      </c>
    </row>
    <row r="3011" spans="13:15" x14ac:dyDescent="0.3">
      <c r="M3011" s="8">
        <v>51356</v>
      </c>
      <c r="N3011">
        <v>7801</v>
      </c>
      <c r="O3011" s="13">
        <f t="shared" ref="O3011:O3074" si="47">N3011/M3011</f>
        <v>0.15190045953734715</v>
      </c>
    </row>
    <row r="3012" spans="13:15" x14ac:dyDescent="0.3">
      <c r="M3012" s="8">
        <v>83211</v>
      </c>
      <c r="N3012">
        <v>12649</v>
      </c>
      <c r="O3012" s="13">
        <f t="shared" si="47"/>
        <v>0.15201115237168164</v>
      </c>
    </row>
    <row r="3013" spans="13:15" x14ac:dyDescent="0.3">
      <c r="M3013" s="8">
        <v>69558</v>
      </c>
      <c r="N3013">
        <v>19537</v>
      </c>
      <c r="O3013" s="13">
        <f t="shared" si="47"/>
        <v>0.28087351562724633</v>
      </c>
    </row>
    <row r="3014" spans="13:15" x14ac:dyDescent="0.3">
      <c r="M3014" s="8">
        <v>8281</v>
      </c>
      <c r="N3014">
        <v>1984</v>
      </c>
      <c r="O3014" s="13">
        <f t="shared" si="47"/>
        <v>0.23958459123294287</v>
      </c>
    </row>
    <row r="3015" spans="13:15" x14ac:dyDescent="0.3">
      <c r="M3015" s="8">
        <v>126678</v>
      </c>
      <c r="N3015">
        <v>23136</v>
      </c>
      <c r="O3015" s="13">
        <f t="shared" si="47"/>
        <v>0.18263629043717142</v>
      </c>
    </row>
    <row r="3016" spans="13:15" x14ac:dyDescent="0.3">
      <c r="M3016" s="8">
        <v>130616</v>
      </c>
      <c r="N3016">
        <v>17001</v>
      </c>
      <c r="O3016" s="13">
        <f t="shared" si="47"/>
        <v>0.13016016414528081</v>
      </c>
    </row>
    <row r="3017" spans="13:15" x14ac:dyDescent="0.3">
      <c r="M3017" s="8">
        <v>71529</v>
      </c>
      <c r="N3017">
        <v>8362</v>
      </c>
      <c r="O3017" s="13">
        <f t="shared" si="47"/>
        <v>0.11690363349131122</v>
      </c>
    </row>
    <row r="3018" spans="13:15" x14ac:dyDescent="0.3">
      <c r="M3018" s="8">
        <v>95563</v>
      </c>
      <c r="N3018">
        <v>19468</v>
      </c>
      <c r="O3018" s="13">
        <f t="shared" si="47"/>
        <v>0.20371901258855415</v>
      </c>
    </row>
    <row r="3019" spans="13:15" x14ac:dyDescent="0.3">
      <c r="M3019" s="8">
        <v>21608</v>
      </c>
      <c r="N3019">
        <v>5366</v>
      </c>
      <c r="O3019" s="13">
        <f t="shared" si="47"/>
        <v>0.24833395038874492</v>
      </c>
    </row>
    <row r="3020" spans="13:15" x14ac:dyDescent="0.3">
      <c r="M3020" s="8">
        <v>156608</v>
      </c>
      <c r="N3020">
        <v>18542</v>
      </c>
      <c r="O3020" s="13">
        <f t="shared" si="47"/>
        <v>0.11839752758479771</v>
      </c>
    </row>
    <row r="3021" spans="13:15" x14ac:dyDescent="0.3">
      <c r="M3021" s="8">
        <v>44433</v>
      </c>
      <c r="N3021">
        <v>6127</v>
      </c>
      <c r="O3021" s="13">
        <f t="shared" si="47"/>
        <v>0.13789300744941824</v>
      </c>
    </row>
    <row r="3022" spans="13:15" x14ac:dyDescent="0.3">
      <c r="M3022" s="8">
        <v>132382</v>
      </c>
      <c r="N3022">
        <v>24925</v>
      </c>
      <c r="O3022" s="13">
        <f t="shared" si="47"/>
        <v>0.18828088410811136</v>
      </c>
    </row>
    <row r="3023" spans="13:15" x14ac:dyDescent="0.3">
      <c r="M3023" s="8">
        <v>127690</v>
      </c>
      <c r="N3023">
        <v>23125</v>
      </c>
      <c r="O3023" s="13">
        <f t="shared" si="47"/>
        <v>0.1811026705301903</v>
      </c>
    </row>
    <row r="3024" spans="13:15" x14ac:dyDescent="0.3">
      <c r="M3024" s="8">
        <v>23959</v>
      </c>
      <c r="N3024">
        <v>5246</v>
      </c>
      <c r="O3024" s="13">
        <f t="shared" si="47"/>
        <v>0.21895738553361993</v>
      </c>
    </row>
    <row r="3025" spans="13:15" x14ac:dyDescent="0.3">
      <c r="M3025" s="8">
        <v>173307</v>
      </c>
      <c r="N3025">
        <v>26131</v>
      </c>
      <c r="O3025" s="13">
        <f t="shared" si="47"/>
        <v>0.15077867599116018</v>
      </c>
    </row>
    <row r="3026" spans="13:15" x14ac:dyDescent="0.3">
      <c r="M3026" s="8">
        <v>13134</v>
      </c>
      <c r="N3026">
        <v>2280</v>
      </c>
      <c r="O3026" s="13">
        <f t="shared" si="47"/>
        <v>0.17359524897213338</v>
      </c>
    </row>
    <row r="3027" spans="13:15" x14ac:dyDescent="0.3">
      <c r="M3027" s="8">
        <v>161050</v>
      </c>
      <c r="N3027">
        <v>45922</v>
      </c>
      <c r="O3027" s="13">
        <f t="shared" si="47"/>
        <v>0.28514126047811239</v>
      </c>
    </row>
    <row r="3028" spans="13:15" x14ac:dyDescent="0.3">
      <c r="M3028" s="8">
        <v>161978</v>
      </c>
      <c r="N3028">
        <v>47580</v>
      </c>
      <c r="O3028" s="13">
        <f t="shared" si="47"/>
        <v>0.29374359480917162</v>
      </c>
    </row>
    <row r="3029" spans="13:15" x14ac:dyDescent="0.3">
      <c r="M3029" s="8">
        <v>84194</v>
      </c>
      <c r="N3029">
        <v>20314</v>
      </c>
      <c r="O3029" s="13">
        <f t="shared" si="47"/>
        <v>0.24127610043471032</v>
      </c>
    </row>
    <row r="3030" spans="13:15" x14ac:dyDescent="0.3">
      <c r="M3030" s="8">
        <v>71607</v>
      </c>
      <c r="N3030">
        <v>11331</v>
      </c>
      <c r="O3030" s="13">
        <f t="shared" si="47"/>
        <v>0.15823871967824374</v>
      </c>
    </row>
    <row r="3031" spans="13:15" x14ac:dyDescent="0.3">
      <c r="M3031" s="8">
        <v>178074</v>
      </c>
      <c r="N3031">
        <v>50251</v>
      </c>
      <c r="O3031" s="13">
        <f t="shared" si="47"/>
        <v>0.28219167312465604</v>
      </c>
    </row>
    <row r="3032" spans="13:15" x14ac:dyDescent="0.3">
      <c r="M3032" s="8">
        <v>192787</v>
      </c>
      <c r="N3032">
        <v>49091</v>
      </c>
      <c r="O3032" s="13">
        <f t="shared" si="47"/>
        <v>0.2546385389056316</v>
      </c>
    </row>
    <row r="3033" spans="13:15" x14ac:dyDescent="0.3">
      <c r="M3033" s="8">
        <v>199099</v>
      </c>
      <c r="N3033">
        <v>44316</v>
      </c>
      <c r="O3033" s="13">
        <f t="shared" si="47"/>
        <v>0.22258273522217589</v>
      </c>
    </row>
    <row r="3034" spans="13:15" x14ac:dyDescent="0.3">
      <c r="M3034" s="8">
        <v>64923</v>
      </c>
      <c r="N3034">
        <v>11786</v>
      </c>
      <c r="O3034" s="13">
        <f t="shared" si="47"/>
        <v>0.18153812978451397</v>
      </c>
    </row>
    <row r="3035" spans="13:15" x14ac:dyDescent="0.3">
      <c r="M3035" s="8">
        <v>189840</v>
      </c>
      <c r="N3035">
        <v>56307</v>
      </c>
      <c r="O3035" s="13">
        <f t="shared" si="47"/>
        <v>0.29660240202275601</v>
      </c>
    </row>
    <row r="3036" spans="13:15" x14ac:dyDescent="0.3">
      <c r="M3036" s="8">
        <v>17768</v>
      </c>
      <c r="N3036">
        <v>5028</v>
      </c>
      <c r="O3036" s="13">
        <f t="shared" si="47"/>
        <v>0.28298063935164341</v>
      </c>
    </row>
    <row r="3037" spans="13:15" x14ac:dyDescent="0.3">
      <c r="M3037" s="8">
        <v>154783</v>
      </c>
      <c r="N3037">
        <v>39109</v>
      </c>
      <c r="O3037" s="13">
        <f t="shared" si="47"/>
        <v>0.25266986684584225</v>
      </c>
    </row>
    <row r="3038" spans="13:15" x14ac:dyDescent="0.3">
      <c r="M3038" s="8">
        <v>147135</v>
      </c>
      <c r="N3038">
        <v>43355</v>
      </c>
      <c r="O3038" s="13">
        <f t="shared" si="47"/>
        <v>0.2946613654127162</v>
      </c>
    </row>
    <row r="3039" spans="13:15" x14ac:dyDescent="0.3">
      <c r="M3039" s="8">
        <v>8605</v>
      </c>
      <c r="N3039">
        <v>1616</v>
      </c>
      <c r="O3039" s="13">
        <f t="shared" si="47"/>
        <v>0.18779779198140617</v>
      </c>
    </row>
    <row r="3040" spans="13:15" x14ac:dyDescent="0.3">
      <c r="M3040" s="8">
        <v>33720</v>
      </c>
      <c r="N3040">
        <v>8693</v>
      </c>
      <c r="O3040" s="13">
        <f t="shared" si="47"/>
        <v>0.25779952550415186</v>
      </c>
    </row>
    <row r="3041" spans="13:15" x14ac:dyDescent="0.3">
      <c r="M3041" s="8">
        <v>85351</v>
      </c>
      <c r="N3041">
        <v>19569</v>
      </c>
      <c r="O3041" s="13">
        <f t="shared" si="47"/>
        <v>0.22927675129758293</v>
      </c>
    </row>
    <row r="3042" spans="13:15" x14ac:dyDescent="0.3">
      <c r="M3042" s="8">
        <v>39002</v>
      </c>
      <c r="N3042">
        <v>10124</v>
      </c>
      <c r="O3042" s="13">
        <f t="shared" si="47"/>
        <v>0.2595764319778473</v>
      </c>
    </row>
    <row r="3043" spans="13:15" x14ac:dyDescent="0.3">
      <c r="M3043" s="8">
        <v>97254</v>
      </c>
      <c r="N3043">
        <v>21741</v>
      </c>
      <c r="O3043" s="13">
        <f t="shared" si="47"/>
        <v>0.22354864581405393</v>
      </c>
    </row>
    <row r="3044" spans="13:15" x14ac:dyDescent="0.3">
      <c r="M3044" s="8">
        <v>79398</v>
      </c>
      <c r="N3044">
        <v>17415</v>
      </c>
      <c r="O3044" s="13">
        <f t="shared" si="47"/>
        <v>0.21933801858988891</v>
      </c>
    </row>
    <row r="3045" spans="13:15" x14ac:dyDescent="0.3">
      <c r="M3045" s="8">
        <v>68325</v>
      </c>
      <c r="N3045">
        <v>11991</v>
      </c>
      <c r="O3045" s="13">
        <f t="shared" si="47"/>
        <v>0.17549945115257959</v>
      </c>
    </row>
    <row r="3046" spans="13:15" x14ac:dyDescent="0.3">
      <c r="M3046" s="8">
        <v>115912</v>
      </c>
      <c r="N3046">
        <v>30610</v>
      </c>
      <c r="O3046" s="13">
        <f t="shared" si="47"/>
        <v>0.26407964662847677</v>
      </c>
    </row>
    <row r="3047" spans="13:15" x14ac:dyDescent="0.3">
      <c r="M3047" s="8">
        <v>73951</v>
      </c>
      <c r="N3047">
        <v>18303</v>
      </c>
      <c r="O3047" s="13">
        <f t="shared" si="47"/>
        <v>0.24750172411461643</v>
      </c>
    </row>
    <row r="3048" spans="13:15" x14ac:dyDescent="0.3">
      <c r="M3048" s="8">
        <v>109872</v>
      </c>
      <c r="N3048">
        <v>24648</v>
      </c>
      <c r="O3048" s="13">
        <f t="shared" si="47"/>
        <v>0.22433377020532985</v>
      </c>
    </row>
    <row r="3049" spans="13:15" x14ac:dyDescent="0.3">
      <c r="M3049" s="8">
        <v>63024</v>
      </c>
      <c r="N3049">
        <v>8544</v>
      </c>
      <c r="O3049" s="13">
        <f t="shared" si="47"/>
        <v>0.13556740289413557</v>
      </c>
    </row>
    <row r="3050" spans="13:15" x14ac:dyDescent="0.3">
      <c r="M3050" s="8">
        <v>140967</v>
      </c>
      <c r="N3050">
        <v>18807</v>
      </c>
      <c r="O3050" s="13">
        <f t="shared" si="47"/>
        <v>0.13341420332418225</v>
      </c>
    </row>
    <row r="3051" spans="13:15" x14ac:dyDescent="0.3">
      <c r="M3051" s="8">
        <v>119081</v>
      </c>
      <c r="N3051">
        <v>22719</v>
      </c>
      <c r="O3051" s="13">
        <f t="shared" si="47"/>
        <v>0.19078610357655712</v>
      </c>
    </row>
    <row r="3052" spans="13:15" x14ac:dyDescent="0.3">
      <c r="M3052" s="8">
        <v>105223</v>
      </c>
      <c r="N3052">
        <v>18534</v>
      </c>
      <c r="O3052" s="13">
        <f t="shared" si="47"/>
        <v>0.17614019748534065</v>
      </c>
    </row>
    <row r="3053" spans="13:15" x14ac:dyDescent="0.3">
      <c r="M3053" s="8">
        <v>122251</v>
      </c>
      <c r="N3053">
        <v>35997</v>
      </c>
      <c r="O3053" s="13">
        <f t="shared" si="47"/>
        <v>0.29445157912818709</v>
      </c>
    </row>
    <row r="3054" spans="13:15" x14ac:dyDescent="0.3">
      <c r="M3054" s="8">
        <v>175228</v>
      </c>
      <c r="N3054">
        <v>24889</v>
      </c>
      <c r="O3054" s="13">
        <f t="shared" si="47"/>
        <v>0.14203780217773415</v>
      </c>
    </row>
    <row r="3055" spans="13:15" x14ac:dyDescent="0.3">
      <c r="M3055" s="8">
        <v>124625</v>
      </c>
      <c r="N3055">
        <v>32948</v>
      </c>
      <c r="O3055" s="13">
        <f t="shared" si="47"/>
        <v>0.26437713139418256</v>
      </c>
    </row>
    <row r="3056" spans="13:15" x14ac:dyDescent="0.3">
      <c r="M3056" s="8">
        <v>24452</v>
      </c>
      <c r="N3056">
        <v>3847</v>
      </c>
      <c r="O3056" s="13">
        <f t="shared" si="47"/>
        <v>0.15732864387371176</v>
      </c>
    </row>
    <row r="3057" spans="13:15" x14ac:dyDescent="0.3">
      <c r="M3057" s="8">
        <v>150722</v>
      </c>
      <c r="N3057">
        <v>37396</v>
      </c>
      <c r="O3057" s="13">
        <f t="shared" si="47"/>
        <v>0.2481124188904075</v>
      </c>
    </row>
    <row r="3058" spans="13:15" x14ac:dyDescent="0.3">
      <c r="M3058" s="8">
        <v>184964</v>
      </c>
      <c r="N3058">
        <v>48361</v>
      </c>
      <c r="O3058" s="13">
        <f t="shared" si="47"/>
        <v>0.26146168984234769</v>
      </c>
    </row>
    <row r="3059" spans="13:15" x14ac:dyDescent="0.3">
      <c r="M3059" s="8">
        <v>146277</v>
      </c>
      <c r="N3059">
        <v>37402</v>
      </c>
      <c r="O3059" s="13">
        <f t="shared" si="47"/>
        <v>0.25569296608489372</v>
      </c>
    </row>
    <row r="3060" spans="13:15" x14ac:dyDescent="0.3">
      <c r="M3060" s="8">
        <v>179909</v>
      </c>
      <c r="N3060">
        <v>49013</v>
      </c>
      <c r="O3060" s="13">
        <f t="shared" si="47"/>
        <v>0.27243217404354425</v>
      </c>
    </row>
    <row r="3061" spans="13:15" x14ac:dyDescent="0.3">
      <c r="M3061" s="8">
        <v>68212</v>
      </c>
      <c r="N3061">
        <v>14845</v>
      </c>
      <c r="O3061" s="13">
        <f t="shared" si="47"/>
        <v>0.21763032897437401</v>
      </c>
    </row>
    <row r="3062" spans="13:15" x14ac:dyDescent="0.3">
      <c r="M3062" s="8">
        <v>180842</v>
      </c>
      <c r="N3062">
        <v>39245</v>
      </c>
      <c r="O3062" s="13">
        <f t="shared" si="47"/>
        <v>0.21701264086882471</v>
      </c>
    </row>
    <row r="3063" spans="13:15" x14ac:dyDescent="0.3">
      <c r="M3063" s="8">
        <v>139479</v>
      </c>
      <c r="N3063">
        <v>21856</v>
      </c>
      <c r="O3063" s="13">
        <f t="shared" si="47"/>
        <v>0.15669742398497266</v>
      </c>
    </row>
    <row r="3064" spans="13:15" x14ac:dyDescent="0.3">
      <c r="M3064" s="8">
        <v>22416</v>
      </c>
      <c r="N3064">
        <v>5830</v>
      </c>
      <c r="O3064" s="13">
        <f t="shared" si="47"/>
        <v>0.26008208422555318</v>
      </c>
    </row>
    <row r="3065" spans="13:15" x14ac:dyDescent="0.3">
      <c r="M3065" s="8">
        <v>170206</v>
      </c>
      <c r="N3065">
        <v>48520</v>
      </c>
      <c r="O3065" s="13">
        <f t="shared" si="47"/>
        <v>0.28506633138667264</v>
      </c>
    </row>
    <row r="3066" spans="13:15" x14ac:dyDescent="0.3">
      <c r="M3066" s="8">
        <v>198782</v>
      </c>
      <c r="N3066">
        <v>51088</v>
      </c>
      <c r="O3066" s="13">
        <f t="shared" si="47"/>
        <v>0.25700516143312774</v>
      </c>
    </row>
    <row r="3067" spans="13:15" x14ac:dyDescent="0.3">
      <c r="M3067" s="8">
        <v>172178</v>
      </c>
      <c r="N3067">
        <v>41304</v>
      </c>
      <c r="O3067" s="13">
        <f t="shared" si="47"/>
        <v>0.23989127530811138</v>
      </c>
    </row>
    <row r="3068" spans="13:15" x14ac:dyDescent="0.3">
      <c r="M3068" s="8">
        <v>199010</v>
      </c>
      <c r="N3068">
        <v>46752</v>
      </c>
      <c r="O3068" s="13">
        <f t="shared" si="47"/>
        <v>0.23492286819757802</v>
      </c>
    </row>
    <row r="3069" spans="13:15" x14ac:dyDescent="0.3">
      <c r="M3069" s="8">
        <v>171076</v>
      </c>
      <c r="N3069">
        <v>17152</v>
      </c>
      <c r="O3069" s="13">
        <f t="shared" si="47"/>
        <v>0.10025953377446281</v>
      </c>
    </row>
    <row r="3070" spans="13:15" x14ac:dyDescent="0.3">
      <c r="M3070" s="8">
        <v>75772</v>
      </c>
      <c r="N3070">
        <v>13243</v>
      </c>
      <c r="O3070" s="13">
        <f t="shared" si="47"/>
        <v>0.17477432296890671</v>
      </c>
    </row>
    <row r="3071" spans="13:15" x14ac:dyDescent="0.3">
      <c r="M3071" s="8">
        <v>157571</v>
      </c>
      <c r="N3071">
        <v>46350</v>
      </c>
      <c r="O3071" s="13">
        <f t="shared" si="47"/>
        <v>0.29415311193049481</v>
      </c>
    </row>
    <row r="3072" spans="13:15" x14ac:dyDescent="0.3">
      <c r="M3072" s="8">
        <v>40073</v>
      </c>
      <c r="N3072">
        <v>10935</v>
      </c>
      <c r="O3072" s="13">
        <f t="shared" si="47"/>
        <v>0.27287699947595639</v>
      </c>
    </row>
    <row r="3073" spans="13:15" x14ac:dyDescent="0.3">
      <c r="M3073" s="8">
        <v>23502</v>
      </c>
      <c r="N3073">
        <v>4251</v>
      </c>
      <c r="O3073" s="13">
        <f t="shared" si="47"/>
        <v>0.18087822312994639</v>
      </c>
    </row>
    <row r="3074" spans="13:15" x14ac:dyDescent="0.3">
      <c r="M3074" s="8">
        <v>67669</v>
      </c>
      <c r="N3074">
        <v>15905</v>
      </c>
      <c r="O3074" s="13">
        <f t="shared" si="47"/>
        <v>0.2350411562162881</v>
      </c>
    </row>
    <row r="3075" spans="13:15" x14ac:dyDescent="0.3">
      <c r="M3075" s="8">
        <v>82985</v>
      </c>
      <c r="N3075">
        <v>12257</v>
      </c>
      <c r="O3075" s="13">
        <f t="shared" ref="O3075:O3138" si="48">N3075/M3075</f>
        <v>0.1477013918177984</v>
      </c>
    </row>
    <row r="3076" spans="13:15" x14ac:dyDescent="0.3">
      <c r="M3076" s="8">
        <v>178901</v>
      </c>
      <c r="N3076">
        <v>45833</v>
      </c>
      <c r="O3076" s="13">
        <f t="shared" si="48"/>
        <v>0.25619197209629907</v>
      </c>
    </row>
    <row r="3077" spans="13:15" x14ac:dyDescent="0.3">
      <c r="M3077" s="8">
        <v>120712</v>
      </c>
      <c r="N3077">
        <v>33569</v>
      </c>
      <c r="O3077" s="13">
        <f t="shared" si="48"/>
        <v>0.27809165617337134</v>
      </c>
    </row>
    <row r="3078" spans="13:15" x14ac:dyDescent="0.3">
      <c r="M3078" s="8">
        <v>12520</v>
      </c>
      <c r="N3078">
        <v>3433</v>
      </c>
      <c r="O3078" s="13">
        <f t="shared" si="48"/>
        <v>0.27420127795527155</v>
      </c>
    </row>
    <row r="3079" spans="13:15" x14ac:dyDescent="0.3">
      <c r="M3079" s="8">
        <v>136842</v>
      </c>
      <c r="N3079">
        <v>26785</v>
      </c>
      <c r="O3079" s="13">
        <f t="shared" si="48"/>
        <v>0.19573668902822233</v>
      </c>
    </row>
    <row r="3080" spans="13:15" x14ac:dyDescent="0.3">
      <c r="M3080" s="8">
        <v>51948</v>
      </c>
      <c r="N3080">
        <v>14678</v>
      </c>
      <c r="O3080" s="13">
        <f t="shared" si="48"/>
        <v>0.28255178255178254</v>
      </c>
    </row>
    <row r="3081" spans="13:15" x14ac:dyDescent="0.3">
      <c r="M3081" s="8">
        <v>180751</v>
      </c>
      <c r="N3081">
        <v>42436</v>
      </c>
      <c r="O3081" s="13">
        <f t="shared" si="48"/>
        <v>0.23477601783669247</v>
      </c>
    </row>
    <row r="3082" spans="13:15" x14ac:dyDescent="0.3">
      <c r="M3082" s="8">
        <v>103469</v>
      </c>
      <c r="N3082">
        <v>12615</v>
      </c>
      <c r="O3082" s="13">
        <f t="shared" si="48"/>
        <v>0.1219205752447593</v>
      </c>
    </row>
    <row r="3083" spans="13:15" x14ac:dyDescent="0.3">
      <c r="M3083" s="8">
        <v>167624</v>
      </c>
      <c r="N3083">
        <v>20164</v>
      </c>
      <c r="O3083" s="13">
        <f t="shared" si="48"/>
        <v>0.12029303679664009</v>
      </c>
    </row>
    <row r="3084" spans="13:15" x14ac:dyDescent="0.3">
      <c r="M3084" s="8">
        <v>170610</v>
      </c>
      <c r="N3084">
        <v>20522</v>
      </c>
      <c r="O3084" s="13">
        <f t="shared" si="48"/>
        <v>0.12028603247171912</v>
      </c>
    </row>
    <row r="3085" spans="13:15" x14ac:dyDescent="0.3">
      <c r="M3085" s="8">
        <v>156461</v>
      </c>
      <c r="N3085">
        <v>39681</v>
      </c>
      <c r="O3085" s="13">
        <f t="shared" si="48"/>
        <v>0.25361591706559461</v>
      </c>
    </row>
    <row r="3086" spans="13:15" x14ac:dyDescent="0.3">
      <c r="M3086" s="8">
        <v>98403</v>
      </c>
      <c r="N3086">
        <v>25180</v>
      </c>
      <c r="O3086" s="13">
        <f t="shared" si="48"/>
        <v>0.25588650752517705</v>
      </c>
    </row>
    <row r="3087" spans="13:15" x14ac:dyDescent="0.3">
      <c r="M3087" s="8">
        <v>82442</v>
      </c>
      <c r="N3087">
        <v>23419</v>
      </c>
      <c r="O3087" s="13">
        <f t="shared" si="48"/>
        <v>0.28406637393561535</v>
      </c>
    </row>
    <row r="3088" spans="13:15" x14ac:dyDescent="0.3">
      <c r="M3088" s="8">
        <v>184699</v>
      </c>
      <c r="N3088">
        <v>30016</v>
      </c>
      <c r="O3088" s="13">
        <f t="shared" si="48"/>
        <v>0.16251306179242986</v>
      </c>
    </row>
    <row r="3089" spans="13:15" x14ac:dyDescent="0.3">
      <c r="M3089" s="8">
        <v>91466</v>
      </c>
      <c r="N3089">
        <v>22281</v>
      </c>
      <c r="O3089" s="13">
        <f t="shared" si="48"/>
        <v>0.24359871427634311</v>
      </c>
    </row>
    <row r="3090" spans="13:15" x14ac:dyDescent="0.3">
      <c r="M3090" s="8">
        <v>59309</v>
      </c>
      <c r="N3090">
        <v>7775</v>
      </c>
      <c r="O3090" s="13">
        <f t="shared" si="48"/>
        <v>0.13109308873864001</v>
      </c>
    </row>
    <row r="3091" spans="13:15" x14ac:dyDescent="0.3">
      <c r="M3091" s="8">
        <v>94304</v>
      </c>
      <c r="N3091">
        <v>13674</v>
      </c>
      <c r="O3091" s="13">
        <f t="shared" si="48"/>
        <v>0.14499915167967425</v>
      </c>
    </row>
    <row r="3092" spans="13:15" x14ac:dyDescent="0.3">
      <c r="M3092" s="8">
        <v>99403</v>
      </c>
      <c r="N3092">
        <v>16551</v>
      </c>
      <c r="O3092" s="13">
        <f t="shared" si="48"/>
        <v>0.1665040290534491</v>
      </c>
    </row>
    <row r="3093" spans="13:15" x14ac:dyDescent="0.3">
      <c r="M3093" s="8">
        <v>116524</v>
      </c>
      <c r="N3093">
        <v>16915</v>
      </c>
      <c r="O3093" s="13">
        <f t="shared" si="48"/>
        <v>0.14516322817616972</v>
      </c>
    </row>
    <row r="3094" spans="13:15" x14ac:dyDescent="0.3">
      <c r="M3094" s="8">
        <v>174029</v>
      </c>
      <c r="N3094">
        <v>27929</v>
      </c>
      <c r="O3094" s="13">
        <f t="shared" si="48"/>
        <v>0.16048474679507438</v>
      </c>
    </row>
    <row r="3095" spans="13:15" x14ac:dyDescent="0.3">
      <c r="M3095" s="8">
        <v>75197</v>
      </c>
      <c r="N3095">
        <v>12383</v>
      </c>
      <c r="O3095" s="13">
        <f t="shared" si="48"/>
        <v>0.16467412263787118</v>
      </c>
    </row>
    <row r="3096" spans="13:15" x14ac:dyDescent="0.3">
      <c r="M3096" s="8">
        <v>87798</v>
      </c>
      <c r="N3096">
        <v>26196</v>
      </c>
      <c r="O3096" s="13">
        <f t="shared" si="48"/>
        <v>0.29836670539192239</v>
      </c>
    </row>
    <row r="3097" spans="13:15" x14ac:dyDescent="0.3">
      <c r="M3097" s="8">
        <v>122408</v>
      </c>
      <c r="N3097">
        <v>25962</v>
      </c>
      <c r="O3097" s="13">
        <f t="shared" si="48"/>
        <v>0.21209398078556957</v>
      </c>
    </row>
    <row r="3098" spans="13:15" x14ac:dyDescent="0.3">
      <c r="M3098" s="8">
        <v>97468</v>
      </c>
      <c r="N3098">
        <v>26477</v>
      </c>
      <c r="O3098" s="13">
        <f t="shared" si="48"/>
        <v>0.27164813066852711</v>
      </c>
    </row>
    <row r="3099" spans="13:15" x14ac:dyDescent="0.3">
      <c r="M3099" s="8">
        <v>94600</v>
      </c>
      <c r="N3099">
        <v>16692</v>
      </c>
      <c r="O3099" s="13">
        <f t="shared" si="48"/>
        <v>0.17644820295983088</v>
      </c>
    </row>
    <row r="3100" spans="13:15" x14ac:dyDescent="0.3">
      <c r="M3100" s="8">
        <v>33960</v>
      </c>
      <c r="N3100">
        <v>9094</v>
      </c>
      <c r="O3100" s="13">
        <f t="shared" si="48"/>
        <v>0.26778563015312135</v>
      </c>
    </row>
    <row r="3101" spans="13:15" x14ac:dyDescent="0.3">
      <c r="M3101" s="8">
        <v>139042</v>
      </c>
      <c r="N3101">
        <v>39803</v>
      </c>
      <c r="O3101" s="13">
        <f t="shared" si="48"/>
        <v>0.28626602033917808</v>
      </c>
    </row>
    <row r="3102" spans="13:15" x14ac:dyDescent="0.3">
      <c r="M3102" s="8">
        <v>171814</v>
      </c>
      <c r="N3102">
        <v>37092</v>
      </c>
      <c r="O3102" s="13">
        <f t="shared" si="48"/>
        <v>0.21588461941401749</v>
      </c>
    </row>
    <row r="3103" spans="13:15" x14ac:dyDescent="0.3">
      <c r="M3103" s="8">
        <v>80190</v>
      </c>
      <c r="N3103">
        <v>17550</v>
      </c>
      <c r="O3103" s="13">
        <f t="shared" si="48"/>
        <v>0.21885521885521886</v>
      </c>
    </row>
    <row r="3104" spans="13:15" x14ac:dyDescent="0.3">
      <c r="M3104" s="8">
        <v>119034</v>
      </c>
      <c r="N3104">
        <v>12967</v>
      </c>
      <c r="O3104" s="13">
        <f t="shared" si="48"/>
        <v>0.10893526219399499</v>
      </c>
    </row>
    <row r="3105" spans="13:15" x14ac:dyDescent="0.3">
      <c r="M3105" s="8">
        <v>164461</v>
      </c>
      <c r="N3105">
        <v>48809</v>
      </c>
      <c r="O3105" s="13">
        <f t="shared" si="48"/>
        <v>0.29678160779759333</v>
      </c>
    </row>
    <row r="3106" spans="13:15" x14ac:dyDescent="0.3">
      <c r="M3106" s="8">
        <v>102247</v>
      </c>
      <c r="N3106">
        <v>22213</v>
      </c>
      <c r="O3106" s="13">
        <f t="shared" si="48"/>
        <v>0.21724842782673331</v>
      </c>
    </row>
    <row r="3107" spans="13:15" x14ac:dyDescent="0.3">
      <c r="M3107" s="8">
        <v>56282</v>
      </c>
      <c r="N3107">
        <v>13102</v>
      </c>
      <c r="O3107" s="13">
        <f t="shared" si="48"/>
        <v>0.23279201165559149</v>
      </c>
    </row>
    <row r="3108" spans="13:15" x14ac:dyDescent="0.3">
      <c r="M3108" s="8">
        <v>174805</v>
      </c>
      <c r="N3108">
        <v>40099</v>
      </c>
      <c r="O3108" s="13">
        <f t="shared" si="48"/>
        <v>0.22939275192357197</v>
      </c>
    </row>
    <row r="3109" spans="13:15" x14ac:dyDescent="0.3">
      <c r="M3109" s="8">
        <v>54614</v>
      </c>
      <c r="N3109">
        <v>7411</v>
      </c>
      <c r="O3109" s="13">
        <f t="shared" si="48"/>
        <v>0.13569780642326143</v>
      </c>
    </row>
    <row r="3110" spans="13:15" x14ac:dyDescent="0.3">
      <c r="M3110" s="8">
        <v>174506</v>
      </c>
      <c r="N3110">
        <v>25441</v>
      </c>
      <c r="O3110" s="13">
        <f t="shared" si="48"/>
        <v>0.14578868348366245</v>
      </c>
    </row>
    <row r="3111" spans="13:15" x14ac:dyDescent="0.3">
      <c r="M3111" s="8">
        <v>167043</v>
      </c>
      <c r="N3111">
        <v>32446</v>
      </c>
      <c r="O3111" s="13">
        <f t="shared" si="48"/>
        <v>0.19423741192387589</v>
      </c>
    </row>
    <row r="3112" spans="13:15" x14ac:dyDescent="0.3">
      <c r="M3112" s="8">
        <v>145364</v>
      </c>
      <c r="N3112">
        <v>29292</v>
      </c>
      <c r="O3112" s="13">
        <f t="shared" si="48"/>
        <v>0.20150793869183567</v>
      </c>
    </row>
    <row r="3113" spans="13:15" x14ac:dyDescent="0.3">
      <c r="M3113" s="8">
        <v>94172</v>
      </c>
      <c r="N3113">
        <v>17939</v>
      </c>
      <c r="O3113" s="13">
        <f t="shared" si="48"/>
        <v>0.19049186594741538</v>
      </c>
    </row>
    <row r="3114" spans="13:15" x14ac:dyDescent="0.3">
      <c r="M3114" s="8">
        <v>101833</v>
      </c>
      <c r="N3114">
        <v>28697</v>
      </c>
      <c r="O3114" s="13">
        <f t="shared" si="48"/>
        <v>0.2818045230917286</v>
      </c>
    </row>
    <row r="3115" spans="13:15" x14ac:dyDescent="0.3">
      <c r="M3115" s="8">
        <v>105509</v>
      </c>
      <c r="N3115">
        <v>26081</v>
      </c>
      <c r="O3115" s="13">
        <f t="shared" si="48"/>
        <v>0.24719218265740364</v>
      </c>
    </row>
    <row r="3116" spans="13:15" x14ac:dyDescent="0.3">
      <c r="M3116" s="8">
        <v>158573</v>
      </c>
      <c r="N3116">
        <v>39917</v>
      </c>
      <c r="O3116" s="13">
        <f t="shared" si="48"/>
        <v>0.25172633424353452</v>
      </c>
    </row>
    <row r="3117" spans="13:15" x14ac:dyDescent="0.3">
      <c r="M3117" s="8">
        <v>121732</v>
      </c>
      <c r="N3117">
        <v>13002</v>
      </c>
      <c r="O3117" s="13">
        <f t="shared" si="48"/>
        <v>0.10680839877764269</v>
      </c>
    </row>
    <row r="3118" spans="13:15" x14ac:dyDescent="0.3">
      <c r="M3118" s="8">
        <v>75671</v>
      </c>
      <c r="N3118">
        <v>11212</v>
      </c>
      <c r="O3118" s="13">
        <f t="shared" si="48"/>
        <v>0.1481677260773612</v>
      </c>
    </row>
    <row r="3119" spans="13:15" x14ac:dyDescent="0.3">
      <c r="M3119" s="8">
        <v>92361</v>
      </c>
      <c r="N3119">
        <v>11467</v>
      </c>
      <c r="O3119" s="13">
        <f t="shared" si="48"/>
        <v>0.1241541343207631</v>
      </c>
    </row>
    <row r="3120" spans="13:15" x14ac:dyDescent="0.3">
      <c r="M3120" s="8">
        <v>69406</v>
      </c>
      <c r="N3120">
        <v>8175</v>
      </c>
      <c r="O3120" s="13">
        <f t="shared" si="48"/>
        <v>0.11778520588998069</v>
      </c>
    </row>
    <row r="3121" spans="13:15" x14ac:dyDescent="0.3">
      <c r="M3121" s="8">
        <v>109985</v>
      </c>
      <c r="N3121">
        <v>30587</v>
      </c>
      <c r="O3121" s="13">
        <f t="shared" si="48"/>
        <v>0.27810155930354141</v>
      </c>
    </row>
    <row r="3122" spans="13:15" x14ac:dyDescent="0.3">
      <c r="M3122" s="8">
        <v>171432</v>
      </c>
      <c r="N3122">
        <v>41169</v>
      </c>
      <c r="O3122" s="13">
        <f t="shared" si="48"/>
        <v>0.24014769704605907</v>
      </c>
    </row>
    <row r="3123" spans="13:15" x14ac:dyDescent="0.3">
      <c r="M3123" s="8">
        <v>71597</v>
      </c>
      <c r="N3123">
        <v>12618</v>
      </c>
      <c r="O3123" s="13">
        <f t="shared" si="48"/>
        <v>0.17623643448747853</v>
      </c>
    </row>
    <row r="3124" spans="13:15" x14ac:dyDescent="0.3">
      <c r="M3124" s="8">
        <v>163098</v>
      </c>
      <c r="N3124">
        <v>19939</v>
      </c>
      <c r="O3124" s="13">
        <f t="shared" si="48"/>
        <v>0.1222516523807772</v>
      </c>
    </row>
    <row r="3125" spans="13:15" x14ac:dyDescent="0.3">
      <c r="M3125" s="8">
        <v>127803</v>
      </c>
      <c r="N3125">
        <v>29225</v>
      </c>
      <c r="O3125" s="13">
        <f t="shared" si="48"/>
        <v>0.22867225338998301</v>
      </c>
    </row>
    <row r="3126" spans="13:15" x14ac:dyDescent="0.3">
      <c r="M3126" s="8">
        <v>130662</v>
      </c>
      <c r="N3126">
        <v>15380</v>
      </c>
      <c r="O3126" s="13">
        <f t="shared" si="48"/>
        <v>0.11770828549999235</v>
      </c>
    </row>
    <row r="3127" spans="13:15" x14ac:dyDescent="0.3">
      <c r="M3127" s="8">
        <v>19365</v>
      </c>
      <c r="N3127">
        <v>3311</v>
      </c>
      <c r="O3127" s="13">
        <f t="shared" si="48"/>
        <v>0.17097856958430158</v>
      </c>
    </row>
    <row r="3128" spans="13:15" x14ac:dyDescent="0.3">
      <c r="M3128" s="8">
        <v>176046</v>
      </c>
      <c r="N3128">
        <v>18341</v>
      </c>
      <c r="O3128" s="13">
        <f t="shared" si="48"/>
        <v>0.10418299762562058</v>
      </c>
    </row>
    <row r="3129" spans="13:15" x14ac:dyDescent="0.3">
      <c r="M3129" s="8">
        <v>192271</v>
      </c>
      <c r="N3129">
        <v>31790</v>
      </c>
      <c r="O3129" s="13">
        <f t="shared" si="48"/>
        <v>0.16533954678552668</v>
      </c>
    </row>
    <row r="3130" spans="13:15" x14ac:dyDescent="0.3">
      <c r="M3130" s="8">
        <v>78594</v>
      </c>
      <c r="N3130">
        <v>22867</v>
      </c>
      <c r="O3130" s="13">
        <f t="shared" si="48"/>
        <v>0.29095096317785074</v>
      </c>
    </row>
    <row r="3131" spans="13:15" x14ac:dyDescent="0.3">
      <c r="M3131" s="8">
        <v>34708</v>
      </c>
      <c r="N3131">
        <v>5155</v>
      </c>
      <c r="O3131" s="13">
        <f t="shared" si="48"/>
        <v>0.14852483577273251</v>
      </c>
    </row>
    <row r="3132" spans="13:15" x14ac:dyDescent="0.3">
      <c r="M3132" s="8">
        <v>169964</v>
      </c>
      <c r="N3132">
        <v>48641</v>
      </c>
      <c r="O3132" s="13">
        <f t="shared" si="48"/>
        <v>0.28618413311054108</v>
      </c>
    </row>
    <row r="3133" spans="13:15" x14ac:dyDescent="0.3">
      <c r="M3133" s="8">
        <v>25906</v>
      </c>
      <c r="N3133">
        <v>6450</v>
      </c>
      <c r="O3133" s="13">
        <f t="shared" si="48"/>
        <v>0.24897707094881494</v>
      </c>
    </row>
    <row r="3134" spans="13:15" x14ac:dyDescent="0.3">
      <c r="M3134" s="8">
        <v>176412</v>
      </c>
      <c r="N3134">
        <v>20089</v>
      </c>
      <c r="O3134" s="13">
        <f t="shared" si="48"/>
        <v>0.11387547332381018</v>
      </c>
    </row>
    <row r="3135" spans="13:15" x14ac:dyDescent="0.3">
      <c r="M3135" s="8">
        <v>154668</v>
      </c>
      <c r="N3135">
        <v>23933</v>
      </c>
      <c r="O3135" s="13">
        <f t="shared" si="48"/>
        <v>0.1547378901906018</v>
      </c>
    </row>
    <row r="3136" spans="13:15" x14ac:dyDescent="0.3">
      <c r="M3136" s="8">
        <v>150226</v>
      </c>
      <c r="N3136">
        <v>16909</v>
      </c>
      <c r="O3136" s="13">
        <f t="shared" si="48"/>
        <v>0.1125570806651312</v>
      </c>
    </row>
    <row r="3137" spans="13:15" x14ac:dyDescent="0.3">
      <c r="M3137" s="8">
        <v>23708</v>
      </c>
      <c r="N3137">
        <v>5464</v>
      </c>
      <c r="O3137" s="13">
        <f t="shared" si="48"/>
        <v>0.2304707271806985</v>
      </c>
    </row>
    <row r="3138" spans="13:15" x14ac:dyDescent="0.3">
      <c r="M3138" s="8">
        <v>164951</v>
      </c>
      <c r="N3138">
        <v>48580</v>
      </c>
      <c r="O3138" s="13">
        <f t="shared" si="48"/>
        <v>0.29451170347557759</v>
      </c>
    </row>
    <row r="3139" spans="13:15" x14ac:dyDescent="0.3">
      <c r="M3139" s="8">
        <v>47376</v>
      </c>
      <c r="N3139">
        <v>6714</v>
      </c>
      <c r="O3139" s="13">
        <f t="shared" ref="O3139:O3202" si="49">N3139/M3139</f>
        <v>0.14171732522796351</v>
      </c>
    </row>
    <row r="3140" spans="13:15" x14ac:dyDescent="0.3">
      <c r="M3140" s="8">
        <v>126337</v>
      </c>
      <c r="N3140">
        <v>17290</v>
      </c>
      <c r="O3140" s="13">
        <f t="shared" si="49"/>
        <v>0.13685618623206186</v>
      </c>
    </row>
    <row r="3141" spans="13:15" x14ac:dyDescent="0.3">
      <c r="M3141" s="8">
        <v>68051</v>
      </c>
      <c r="N3141">
        <v>14103</v>
      </c>
      <c r="O3141" s="13">
        <f t="shared" si="49"/>
        <v>0.2072416276028273</v>
      </c>
    </row>
    <row r="3142" spans="13:15" x14ac:dyDescent="0.3">
      <c r="M3142" s="8">
        <v>50820</v>
      </c>
      <c r="N3142">
        <v>6557</v>
      </c>
      <c r="O3142" s="13">
        <f t="shared" si="49"/>
        <v>0.12902400629673358</v>
      </c>
    </row>
    <row r="3143" spans="13:15" x14ac:dyDescent="0.3">
      <c r="M3143" s="8">
        <v>93269</v>
      </c>
      <c r="N3143">
        <v>12170</v>
      </c>
      <c r="O3143" s="13">
        <f t="shared" si="49"/>
        <v>0.13048279707083812</v>
      </c>
    </row>
    <row r="3144" spans="13:15" x14ac:dyDescent="0.3">
      <c r="M3144" s="8">
        <v>184485</v>
      </c>
      <c r="N3144">
        <v>26361</v>
      </c>
      <c r="O3144" s="13">
        <f t="shared" si="49"/>
        <v>0.14288966582648996</v>
      </c>
    </row>
    <row r="3145" spans="13:15" x14ac:dyDescent="0.3">
      <c r="M3145" s="8">
        <v>144194</v>
      </c>
      <c r="N3145">
        <v>31456</v>
      </c>
      <c r="O3145" s="13">
        <f t="shared" si="49"/>
        <v>0.21815054717949428</v>
      </c>
    </row>
    <row r="3146" spans="13:15" x14ac:dyDescent="0.3">
      <c r="M3146" s="8">
        <v>187243</v>
      </c>
      <c r="N3146">
        <v>38220</v>
      </c>
      <c r="O3146" s="13">
        <f t="shared" si="49"/>
        <v>0.20411978017869828</v>
      </c>
    </row>
    <row r="3147" spans="13:15" x14ac:dyDescent="0.3">
      <c r="M3147" s="8">
        <v>118620</v>
      </c>
      <c r="N3147">
        <v>16695</v>
      </c>
      <c r="O3147" s="13">
        <f t="shared" si="49"/>
        <v>0.14074355083459789</v>
      </c>
    </row>
    <row r="3148" spans="13:15" x14ac:dyDescent="0.3">
      <c r="M3148" s="8">
        <v>58717</v>
      </c>
      <c r="N3148">
        <v>13494</v>
      </c>
      <c r="O3148" s="13">
        <f t="shared" si="49"/>
        <v>0.22981419350443655</v>
      </c>
    </row>
    <row r="3149" spans="13:15" x14ac:dyDescent="0.3">
      <c r="M3149" s="8">
        <v>53170</v>
      </c>
      <c r="N3149">
        <v>10655</v>
      </c>
      <c r="O3149" s="13">
        <f t="shared" si="49"/>
        <v>0.20039495956366371</v>
      </c>
    </row>
    <row r="3150" spans="13:15" x14ac:dyDescent="0.3">
      <c r="M3150" s="8">
        <v>71126</v>
      </c>
      <c r="N3150">
        <v>7747</v>
      </c>
      <c r="O3150" s="13">
        <f t="shared" si="49"/>
        <v>0.10891938250428816</v>
      </c>
    </row>
    <row r="3151" spans="13:15" x14ac:dyDescent="0.3">
      <c r="M3151" s="8">
        <v>90828</v>
      </c>
      <c r="N3151">
        <v>20101</v>
      </c>
      <c r="O3151" s="13">
        <f t="shared" si="49"/>
        <v>0.22130840709913244</v>
      </c>
    </row>
    <row r="3152" spans="13:15" x14ac:dyDescent="0.3">
      <c r="M3152" s="8">
        <v>12744</v>
      </c>
      <c r="N3152">
        <v>1922</v>
      </c>
      <c r="O3152" s="13">
        <f t="shared" si="49"/>
        <v>0.15081607030759572</v>
      </c>
    </row>
    <row r="3153" spans="13:15" x14ac:dyDescent="0.3">
      <c r="M3153" s="8">
        <v>133146</v>
      </c>
      <c r="N3153">
        <v>21823</v>
      </c>
      <c r="O3153" s="13">
        <f t="shared" si="49"/>
        <v>0.16390278341069203</v>
      </c>
    </row>
    <row r="3154" spans="13:15" x14ac:dyDescent="0.3">
      <c r="M3154" s="8">
        <v>47873</v>
      </c>
      <c r="N3154">
        <v>14267</v>
      </c>
      <c r="O3154" s="13">
        <f t="shared" si="49"/>
        <v>0.29801767175652244</v>
      </c>
    </row>
    <row r="3155" spans="13:15" x14ac:dyDescent="0.3">
      <c r="M3155" s="8">
        <v>194855</v>
      </c>
      <c r="N3155">
        <v>24652</v>
      </c>
      <c r="O3155" s="13">
        <f t="shared" si="49"/>
        <v>0.12651458777039337</v>
      </c>
    </row>
    <row r="3156" spans="13:15" x14ac:dyDescent="0.3">
      <c r="M3156" s="8" t="s">
        <v>6356</v>
      </c>
      <c r="N3156">
        <v>49627</v>
      </c>
      <c r="O3156" s="13">
        <f t="shared" si="49"/>
        <v>0.29534431146633655</v>
      </c>
    </row>
    <row r="3157" spans="13:15" x14ac:dyDescent="0.3">
      <c r="M3157" s="8">
        <v>100711</v>
      </c>
      <c r="N3157">
        <v>11861</v>
      </c>
      <c r="O3157" s="13">
        <f t="shared" si="49"/>
        <v>0.11777263655410035</v>
      </c>
    </row>
    <row r="3158" spans="13:15" x14ac:dyDescent="0.3">
      <c r="M3158" s="8">
        <v>28335</v>
      </c>
      <c r="N3158">
        <v>7793</v>
      </c>
      <c r="O3158" s="13">
        <f t="shared" si="49"/>
        <v>0.27503088053643904</v>
      </c>
    </row>
    <row r="3159" spans="13:15" x14ac:dyDescent="0.3">
      <c r="M3159" s="8">
        <v>78406</v>
      </c>
      <c r="N3159">
        <v>14090</v>
      </c>
      <c r="O3159" s="13">
        <f t="shared" si="49"/>
        <v>0.17970563477284901</v>
      </c>
    </row>
    <row r="3160" spans="13:15" x14ac:dyDescent="0.3">
      <c r="M3160" s="8">
        <v>197513</v>
      </c>
      <c r="N3160">
        <v>56284</v>
      </c>
      <c r="O3160" s="13">
        <f t="shared" si="49"/>
        <v>0.28496352138846559</v>
      </c>
    </row>
    <row r="3161" spans="13:15" x14ac:dyDescent="0.3">
      <c r="M3161" s="8">
        <v>62518</v>
      </c>
      <c r="N3161">
        <v>14263</v>
      </c>
      <c r="O3161" s="13">
        <f t="shared" si="49"/>
        <v>0.22814229501903452</v>
      </c>
    </row>
    <row r="3162" spans="13:15" x14ac:dyDescent="0.3">
      <c r="M3162" s="8">
        <v>8237</v>
      </c>
      <c r="N3162">
        <v>2247</v>
      </c>
      <c r="O3162" s="13">
        <f t="shared" si="49"/>
        <v>0.27279349277649628</v>
      </c>
    </row>
    <row r="3163" spans="13:15" x14ac:dyDescent="0.3">
      <c r="M3163" s="8">
        <v>185081</v>
      </c>
      <c r="N3163">
        <v>44847</v>
      </c>
      <c r="O3163" s="13">
        <f t="shared" si="49"/>
        <v>0.24231012367557989</v>
      </c>
    </row>
    <row r="3164" spans="13:15" x14ac:dyDescent="0.3">
      <c r="M3164" s="8">
        <v>10591</v>
      </c>
      <c r="N3164">
        <v>2893</v>
      </c>
      <c r="O3164" s="13">
        <f t="shared" si="49"/>
        <v>0.27315645359267304</v>
      </c>
    </row>
    <row r="3165" spans="13:15" x14ac:dyDescent="0.3">
      <c r="M3165" s="8">
        <v>137218</v>
      </c>
      <c r="N3165">
        <v>17776</v>
      </c>
      <c r="O3165" s="13">
        <f t="shared" si="49"/>
        <v>0.12954568642597911</v>
      </c>
    </row>
    <row r="3166" spans="13:15" x14ac:dyDescent="0.3">
      <c r="M3166" s="8">
        <v>11923</v>
      </c>
      <c r="N3166">
        <v>1934</v>
      </c>
      <c r="O3166" s="13">
        <f t="shared" si="49"/>
        <v>0.16220749811289106</v>
      </c>
    </row>
    <row r="3167" spans="13:15" x14ac:dyDescent="0.3">
      <c r="M3167" s="8">
        <v>146897</v>
      </c>
      <c r="N3167">
        <v>34313</v>
      </c>
      <c r="O3167" s="13">
        <f t="shared" si="49"/>
        <v>0.23358543741533183</v>
      </c>
    </row>
    <row r="3168" spans="13:15" x14ac:dyDescent="0.3">
      <c r="M3168" s="8">
        <v>20939</v>
      </c>
      <c r="N3168">
        <v>2341</v>
      </c>
      <c r="O3168" s="13">
        <f t="shared" si="49"/>
        <v>0.11180094560389703</v>
      </c>
    </row>
    <row r="3169" spans="13:15" x14ac:dyDescent="0.3">
      <c r="M3169" s="8">
        <v>32824</v>
      </c>
      <c r="N3169">
        <v>9068</v>
      </c>
      <c r="O3169" s="13">
        <f t="shared" si="49"/>
        <v>0.2762612722398245</v>
      </c>
    </row>
    <row r="3170" spans="13:15" x14ac:dyDescent="0.3">
      <c r="M3170" s="8">
        <v>158224</v>
      </c>
      <c r="N3170">
        <v>37605</v>
      </c>
      <c r="O3170" s="13">
        <f t="shared" si="49"/>
        <v>0.23766938011932451</v>
      </c>
    </row>
    <row r="3171" spans="13:15" x14ac:dyDescent="0.3">
      <c r="M3171" s="8">
        <v>55229</v>
      </c>
      <c r="N3171">
        <v>12997</v>
      </c>
      <c r="O3171" s="13">
        <f t="shared" si="49"/>
        <v>0.23532926542215141</v>
      </c>
    </row>
    <row r="3172" spans="13:15" x14ac:dyDescent="0.3">
      <c r="M3172" s="8">
        <v>157783</v>
      </c>
      <c r="N3172">
        <v>23615</v>
      </c>
      <c r="O3172" s="13">
        <f t="shared" si="49"/>
        <v>0.14966758142512185</v>
      </c>
    </row>
    <row r="3173" spans="13:15" x14ac:dyDescent="0.3">
      <c r="M3173" s="8">
        <v>147623</v>
      </c>
      <c r="N3173">
        <v>20428</v>
      </c>
      <c r="O3173" s="13">
        <f t="shared" si="49"/>
        <v>0.13837952080637841</v>
      </c>
    </row>
    <row r="3174" spans="13:15" x14ac:dyDescent="0.3">
      <c r="M3174" s="8">
        <v>124845</v>
      </c>
      <c r="N3174">
        <v>25398</v>
      </c>
      <c r="O3174" s="13">
        <f t="shared" si="49"/>
        <v>0.20343626096359485</v>
      </c>
    </row>
    <row r="3175" spans="13:15" x14ac:dyDescent="0.3">
      <c r="M3175" s="8">
        <v>166544</v>
      </c>
      <c r="N3175">
        <v>24683</v>
      </c>
      <c r="O3175" s="13">
        <f t="shared" si="49"/>
        <v>0.14820708041118263</v>
      </c>
    </row>
    <row r="3176" spans="13:15" x14ac:dyDescent="0.3">
      <c r="M3176" s="8">
        <v>45801</v>
      </c>
      <c r="N3176">
        <v>5440</v>
      </c>
      <c r="O3176" s="13">
        <f t="shared" si="49"/>
        <v>0.11877469924237462</v>
      </c>
    </row>
    <row r="3177" spans="13:15" x14ac:dyDescent="0.3">
      <c r="M3177" s="8">
        <v>193331</v>
      </c>
      <c r="N3177">
        <v>53534</v>
      </c>
      <c r="O3177" s="13">
        <f t="shared" si="49"/>
        <v>0.27690334193688543</v>
      </c>
    </row>
    <row r="3178" spans="13:15" x14ac:dyDescent="0.3">
      <c r="M3178" s="8">
        <v>38560</v>
      </c>
      <c r="N3178">
        <v>5014</v>
      </c>
      <c r="O3178" s="13">
        <f t="shared" si="49"/>
        <v>0.13003112033195022</v>
      </c>
    </row>
    <row r="3179" spans="13:15" x14ac:dyDescent="0.3">
      <c r="M3179" s="8">
        <v>58123</v>
      </c>
      <c r="N3179">
        <v>8827</v>
      </c>
      <c r="O3179" s="13">
        <f t="shared" si="49"/>
        <v>0.15186759114292106</v>
      </c>
    </row>
    <row r="3180" spans="13:15" x14ac:dyDescent="0.3">
      <c r="M3180" s="8">
        <v>129906</v>
      </c>
      <c r="N3180">
        <v>16661</v>
      </c>
      <c r="O3180" s="13">
        <f t="shared" si="49"/>
        <v>0.12825427616892215</v>
      </c>
    </row>
    <row r="3181" spans="13:15" x14ac:dyDescent="0.3">
      <c r="M3181" s="8">
        <v>73867</v>
      </c>
      <c r="N3181">
        <v>20721</v>
      </c>
      <c r="O3181" s="13">
        <f t="shared" si="49"/>
        <v>0.28051768719455239</v>
      </c>
    </row>
    <row r="3182" spans="13:15" x14ac:dyDescent="0.3">
      <c r="M3182" s="8">
        <v>159807</v>
      </c>
      <c r="N3182">
        <v>34654</v>
      </c>
      <c r="O3182" s="13">
        <f t="shared" si="49"/>
        <v>0.21684907419574861</v>
      </c>
    </row>
    <row r="3183" spans="13:15" x14ac:dyDescent="0.3">
      <c r="M3183" s="8">
        <v>53482</v>
      </c>
      <c r="N3183">
        <v>12367</v>
      </c>
      <c r="O3183" s="13">
        <f t="shared" si="49"/>
        <v>0.23123667776074194</v>
      </c>
    </row>
    <row r="3184" spans="13:15" x14ac:dyDescent="0.3">
      <c r="M3184" s="8">
        <v>33783</v>
      </c>
      <c r="N3184">
        <v>10124</v>
      </c>
      <c r="O3184" s="13">
        <f t="shared" si="49"/>
        <v>0.29967735251457833</v>
      </c>
    </row>
    <row r="3185" spans="13:15" x14ac:dyDescent="0.3">
      <c r="M3185" s="8">
        <v>115947</v>
      </c>
      <c r="N3185">
        <v>27968</v>
      </c>
      <c r="O3185" s="13">
        <f t="shared" si="49"/>
        <v>0.24121365796441477</v>
      </c>
    </row>
    <row r="3186" spans="13:15" x14ac:dyDescent="0.3">
      <c r="M3186" s="8">
        <v>188143</v>
      </c>
      <c r="N3186">
        <v>53593</v>
      </c>
      <c r="O3186" s="13">
        <f t="shared" si="49"/>
        <v>0.28485247923122303</v>
      </c>
    </row>
    <row r="3187" spans="13:15" x14ac:dyDescent="0.3">
      <c r="M3187" s="8">
        <v>97428</v>
      </c>
      <c r="N3187">
        <v>14528</v>
      </c>
      <c r="O3187" s="13">
        <f t="shared" si="49"/>
        <v>0.14911524407767787</v>
      </c>
    </row>
    <row r="3188" spans="13:15" x14ac:dyDescent="0.3">
      <c r="M3188" s="8">
        <v>175175</v>
      </c>
      <c r="N3188">
        <v>41747</v>
      </c>
      <c r="O3188" s="13">
        <f t="shared" si="49"/>
        <v>0.23831596974454117</v>
      </c>
    </row>
    <row r="3189" spans="13:15" x14ac:dyDescent="0.3">
      <c r="M3189" s="8">
        <v>139547</v>
      </c>
      <c r="N3189">
        <v>21643</v>
      </c>
      <c r="O3189" s="13">
        <f t="shared" si="49"/>
        <v>0.15509469927694611</v>
      </c>
    </row>
    <row r="3190" spans="13:15" x14ac:dyDescent="0.3">
      <c r="M3190" s="8">
        <v>91047</v>
      </c>
      <c r="N3190">
        <v>18212</v>
      </c>
      <c r="O3190" s="13">
        <f t="shared" si="49"/>
        <v>0.20002855667951716</v>
      </c>
    </row>
    <row r="3191" spans="13:15" x14ac:dyDescent="0.3">
      <c r="M3191" s="8">
        <v>64110</v>
      </c>
      <c r="N3191">
        <v>11038</v>
      </c>
      <c r="O3191" s="13">
        <f t="shared" si="49"/>
        <v>0.17217282795195757</v>
      </c>
    </row>
    <row r="3192" spans="13:15" x14ac:dyDescent="0.3">
      <c r="M3192" s="8">
        <v>189983</v>
      </c>
      <c r="N3192">
        <v>33822</v>
      </c>
      <c r="O3192" s="13">
        <f t="shared" si="49"/>
        <v>0.17802645499860514</v>
      </c>
    </row>
    <row r="3193" spans="13:15" x14ac:dyDescent="0.3">
      <c r="M3193" s="8">
        <v>107385</v>
      </c>
      <c r="N3193">
        <v>12758</v>
      </c>
      <c r="O3193" s="13">
        <f t="shared" si="49"/>
        <v>0.118806164734367</v>
      </c>
    </row>
    <row r="3194" spans="13:15" x14ac:dyDescent="0.3">
      <c r="M3194" s="8">
        <v>72803</v>
      </c>
      <c r="N3194">
        <v>13410</v>
      </c>
      <c r="O3194" s="13">
        <f t="shared" si="49"/>
        <v>0.18419570622089748</v>
      </c>
    </row>
    <row r="3195" spans="13:15" x14ac:dyDescent="0.3">
      <c r="M3195" s="8">
        <v>115906</v>
      </c>
      <c r="N3195">
        <v>16807</v>
      </c>
      <c r="O3195" s="13">
        <f t="shared" si="49"/>
        <v>0.14500543543906269</v>
      </c>
    </row>
    <row r="3196" spans="13:15" x14ac:dyDescent="0.3">
      <c r="M3196" s="8">
        <v>35354</v>
      </c>
      <c r="N3196">
        <v>5746</v>
      </c>
      <c r="O3196" s="13">
        <f t="shared" si="49"/>
        <v>0.16252757820897212</v>
      </c>
    </row>
    <row r="3197" spans="13:15" x14ac:dyDescent="0.3">
      <c r="M3197" s="8">
        <v>72946</v>
      </c>
      <c r="N3197">
        <v>19199</v>
      </c>
      <c r="O3197" s="13">
        <f t="shared" si="49"/>
        <v>0.26319469196391854</v>
      </c>
    </row>
    <row r="3198" spans="13:15" x14ac:dyDescent="0.3">
      <c r="M3198" s="8">
        <v>38343</v>
      </c>
      <c r="N3198">
        <v>10839</v>
      </c>
      <c r="O3198" s="13">
        <f t="shared" si="49"/>
        <v>0.28268523589703465</v>
      </c>
    </row>
    <row r="3199" spans="13:15" x14ac:dyDescent="0.3">
      <c r="M3199" s="8">
        <v>31031</v>
      </c>
      <c r="N3199">
        <v>5237</v>
      </c>
      <c r="O3199" s="13">
        <f t="shared" si="49"/>
        <v>0.16876671715381392</v>
      </c>
    </row>
    <row r="3200" spans="13:15" x14ac:dyDescent="0.3">
      <c r="M3200" s="8">
        <v>115036</v>
      </c>
      <c r="N3200">
        <v>25608</v>
      </c>
      <c r="O3200" s="13">
        <f t="shared" si="49"/>
        <v>0.22260857470704823</v>
      </c>
    </row>
    <row r="3201" spans="13:15" x14ac:dyDescent="0.3">
      <c r="M3201" s="8">
        <v>193600</v>
      </c>
      <c r="N3201">
        <v>28854</v>
      </c>
      <c r="O3201" s="13">
        <f t="shared" si="49"/>
        <v>0.1490392561983471</v>
      </c>
    </row>
    <row r="3202" spans="13:15" x14ac:dyDescent="0.3">
      <c r="M3202" s="8">
        <v>79903</v>
      </c>
      <c r="N3202">
        <v>22252</v>
      </c>
      <c r="O3202" s="13">
        <f t="shared" si="49"/>
        <v>0.27848766629538313</v>
      </c>
    </row>
    <row r="3203" spans="13:15" x14ac:dyDescent="0.3">
      <c r="M3203" s="8">
        <v>43877</v>
      </c>
      <c r="N3203">
        <v>8479</v>
      </c>
      <c r="O3203" s="13">
        <f t="shared" ref="O3203:O3266" si="50">N3203/M3203</f>
        <v>0.19324475237596006</v>
      </c>
    </row>
    <row r="3204" spans="13:15" x14ac:dyDescent="0.3">
      <c r="M3204" s="8">
        <v>31651</v>
      </c>
      <c r="N3204">
        <v>4988</v>
      </c>
      <c r="O3204" s="13">
        <f t="shared" si="50"/>
        <v>0.15759375691131403</v>
      </c>
    </row>
    <row r="3205" spans="13:15" x14ac:dyDescent="0.3">
      <c r="M3205" s="8">
        <v>135406</v>
      </c>
      <c r="N3205">
        <v>22116</v>
      </c>
      <c r="O3205" s="13">
        <f t="shared" si="50"/>
        <v>0.16333101930490526</v>
      </c>
    </row>
    <row r="3206" spans="13:15" x14ac:dyDescent="0.3">
      <c r="M3206" s="8">
        <v>114585</v>
      </c>
      <c r="N3206">
        <v>32272</v>
      </c>
      <c r="O3206" s="13">
        <f t="shared" si="50"/>
        <v>0.28164244883710782</v>
      </c>
    </row>
    <row r="3207" spans="13:15" x14ac:dyDescent="0.3">
      <c r="M3207" s="8">
        <v>33237</v>
      </c>
      <c r="N3207">
        <v>7861</v>
      </c>
      <c r="O3207" s="13">
        <f t="shared" si="50"/>
        <v>0.23651352408460452</v>
      </c>
    </row>
    <row r="3208" spans="13:15" x14ac:dyDescent="0.3">
      <c r="M3208" s="8">
        <v>162026</v>
      </c>
      <c r="N3208">
        <v>41766</v>
      </c>
      <c r="O3208" s="13">
        <f t="shared" si="50"/>
        <v>0.25777344376828409</v>
      </c>
    </row>
    <row r="3209" spans="13:15" x14ac:dyDescent="0.3">
      <c r="M3209" s="8">
        <v>126445</v>
      </c>
      <c r="N3209">
        <v>16334</v>
      </c>
      <c r="O3209" s="13">
        <f t="shared" si="50"/>
        <v>0.12917869429396181</v>
      </c>
    </row>
    <row r="3210" spans="13:15" x14ac:dyDescent="0.3">
      <c r="M3210" s="8">
        <v>83285</v>
      </c>
      <c r="N3210">
        <v>16333</v>
      </c>
      <c r="O3210" s="13">
        <f t="shared" si="50"/>
        <v>0.19610974365131775</v>
      </c>
    </row>
    <row r="3211" spans="13:15" x14ac:dyDescent="0.3">
      <c r="M3211" s="8">
        <v>11063</v>
      </c>
      <c r="N3211">
        <v>2170</v>
      </c>
      <c r="O3211" s="13">
        <f t="shared" si="50"/>
        <v>0.19614932658410919</v>
      </c>
    </row>
    <row r="3212" spans="13:15" x14ac:dyDescent="0.3">
      <c r="M3212" s="8">
        <v>69139</v>
      </c>
      <c r="N3212">
        <v>13403</v>
      </c>
      <c r="O3212" s="13">
        <f t="shared" si="50"/>
        <v>0.19385585559525015</v>
      </c>
    </row>
    <row r="3213" spans="13:15" x14ac:dyDescent="0.3">
      <c r="M3213" s="8">
        <v>21885</v>
      </c>
      <c r="N3213">
        <v>2728</v>
      </c>
      <c r="O3213" s="13">
        <f t="shared" si="50"/>
        <v>0.12465158784555631</v>
      </c>
    </row>
    <row r="3214" spans="13:15" x14ac:dyDescent="0.3">
      <c r="M3214" s="8">
        <v>122037</v>
      </c>
      <c r="N3214">
        <v>34727</v>
      </c>
      <c r="O3214" s="13">
        <f t="shared" si="50"/>
        <v>0.28456123962404845</v>
      </c>
    </row>
    <row r="3215" spans="13:15" x14ac:dyDescent="0.3">
      <c r="M3215" s="8">
        <v>115316</v>
      </c>
      <c r="N3215">
        <v>28848</v>
      </c>
      <c r="O3215" s="13">
        <f t="shared" si="50"/>
        <v>0.25016476464670989</v>
      </c>
    </row>
    <row r="3216" spans="13:15" x14ac:dyDescent="0.3">
      <c r="M3216" s="8">
        <v>26338</v>
      </c>
      <c r="N3216">
        <v>7409</v>
      </c>
      <c r="O3216" s="13">
        <f t="shared" si="50"/>
        <v>0.28130457893537852</v>
      </c>
    </row>
    <row r="3217" spans="13:15" x14ac:dyDescent="0.3">
      <c r="M3217" s="8">
        <v>8458</v>
      </c>
      <c r="N3217">
        <v>857</v>
      </c>
      <c r="O3217" s="13">
        <f t="shared" si="50"/>
        <v>0.10132419011586663</v>
      </c>
    </row>
    <row r="3218" spans="13:15" x14ac:dyDescent="0.3">
      <c r="M3218" s="8">
        <v>39401</v>
      </c>
      <c r="N3218">
        <v>4115</v>
      </c>
      <c r="O3218" s="13">
        <f t="shared" si="50"/>
        <v>0.10443897363011091</v>
      </c>
    </row>
    <row r="3219" spans="13:15" x14ac:dyDescent="0.3">
      <c r="M3219" s="8">
        <v>176801</v>
      </c>
      <c r="N3219">
        <v>48181</v>
      </c>
      <c r="O3219" s="13">
        <f t="shared" si="50"/>
        <v>0.2725154269489426</v>
      </c>
    </row>
    <row r="3220" spans="13:15" x14ac:dyDescent="0.3">
      <c r="M3220" s="8">
        <v>99152</v>
      </c>
      <c r="N3220">
        <v>18972</v>
      </c>
      <c r="O3220" s="13">
        <f t="shared" si="50"/>
        <v>0.19134258512183314</v>
      </c>
    </row>
    <row r="3221" spans="13:15" x14ac:dyDescent="0.3">
      <c r="M3221" s="8">
        <v>158669</v>
      </c>
      <c r="N3221">
        <v>46707</v>
      </c>
      <c r="O3221" s="13">
        <f t="shared" si="50"/>
        <v>0.29436751980538101</v>
      </c>
    </row>
    <row r="3222" spans="13:15" x14ac:dyDescent="0.3">
      <c r="M3222" s="8">
        <v>93630</v>
      </c>
      <c r="N3222">
        <v>26439</v>
      </c>
      <c r="O3222" s="13">
        <f t="shared" si="50"/>
        <v>0.28237744312720281</v>
      </c>
    </row>
    <row r="3223" spans="13:15" x14ac:dyDescent="0.3">
      <c r="M3223" s="8">
        <v>196493</v>
      </c>
      <c r="N3223">
        <v>37256</v>
      </c>
      <c r="O3223" s="13">
        <f t="shared" si="50"/>
        <v>0.18960471874316134</v>
      </c>
    </row>
    <row r="3224" spans="13:15" x14ac:dyDescent="0.3">
      <c r="M3224" s="8">
        <v>140043</v>
      </c>
      <c r="N3224">
        <v>29153</v>
      </c>
      <c r="O3224" s="13">
        <f t="shared" si="50"/>
        <v>0.20817177581171498</v>
      </c>
    </row>
    <row r="3225" spans="13:15" x14ac:dyDescent="0.3">
      <c r="M3225" s="8">
        <v>170816</v>
      </c>
      <c r="N3225">
        <v>21546</v>
      </c>
      <c r="O3225" s="13">
        <f t="shared" si="50"/>
        <v>0.12613572499063319</v>
      </c>
    </row>
    <row r="3226" spans="13:15" x14ac:dyDescent="0.3">
      <c r="M3226" s="8">
        <v>21418</v>
      </c>
      <c r="N3226">
        <v>5866</v>
      </c>
      <c r="O3226" s="13">
        <f t="shared" si="50"/>
        <v>0.2738817816789616</v>
      </c>
    </row>
    <row r="3227" spans="13:15" x14ac:dyDescent="0.3">
      <c r="M3227" s="8">
        <v>119906</v>
      </c>
      <c r="N3227">
        <v>17417</v>
      </c>
      <c r="O3227" s="13">
        <f t="shared" si="50"/>
        <v>0.14525545010258034</v>
      </c>
    </row>
    <row r="3228" spans="13:15" x14ac:dyDescent="0.3">
      <c r="M3228" s="8">
        <v>20899</v>
      </c>
      <c r="N3228">
        <v>2894</v>
      </c>
      <c r="O3228" s="13">
        <f t="shared" si="50"/>
        <v>0.13847552514474376</v>
      </c>
    </row>
    <row r="3229" spans="13:15" x14ac:dyDescent="0.3">
      <c r="M3229" s="8">
        <v>35380</v>
      </c>
      <c r="N3229">
        <v>7256</v>
      </c>
      <c r="O3229" s="13">
        <f t="shared" si="50"/>
        <v>0.20508762012436405</v>
      </c>
    </row>
    <row r="3230" spans="13:15" x14ac:dyDescent="0.3">
      <c r="M3230" s="8">
        <v>67145</v>
      </c>
      <c r="N3230">
        <v>10882</v>
      </c>
      <c r="O3230" s="13">
        <f t="shared" si="50"/>
        <v>0.16206716806910418</v>
      </c>
    </row>
    <row r="3231" spans="13:15" x14ac:dyDescent="0.3">
      <c r="M3231" s="8">
        <v>63536</v>
      </c>
      <c r="N3231">
        <v>15411</v>
      </c>
      <c r="O3231" s="13">
        <f t="shared" si="50"/>
        <v>0.24255540166204986</v>
      </c>
    </row>
    <row r="3232" spans="13:15" x14ac:dyDescent="0.3">
      <c r="M3232" s="8">
        <v>123294</v>
      </c>
      <c r="N3232">
        <v>25711</v>
      </c>
      <c r="O3232" s="13">
        <f t="shared" si="50"/>
        <v>0.20853407302869564</v>
      </c>
    </row>
    <row r="3233" spans="13:15" x14ac:dyDescent="0.3">
      <c r="M3233" s="8">
        <v>129018</v>
      </c>
      <c r="N3233">
        <v>31171</v>
      </c>
      <c r="O3233" s="13">
        <f t="shared" si="50"/>
        <v>0.24160194701514517</v>
      </c>
    </row>
    <row r="3234" spans="13:15" x14ac:dyDescent="0.3">
      <c r="M3234" s="8">
        <v>15077</v>
      </c>
      <c r="N3234">
        <v>2903</v>
      </c>
      <c r="O3234" s="13">
        <f t="shared" si="50"/>
        <v>0.19254493599522451</v>
      </c>
    </row>
    <row r="3235" spans="13:15" x14ac:dyDescent="0.3">
      <c r="M3235" s="8">
        <v>128289</v>
      </c>
      <c r="N3235">
        <v>35086</v>
      </c>
      <c r="O3235" s="13">
        <f t="shared" si="50"/>
        <v>0.27349188161105004</v>
      </c>
    </row>
    <row r="3236" spans="13:15" x14ac:dyDescent="0.3">
      <c r="M3236" s="8">
        <v>50679</v>
      </c>
      <c r="N3236">
        <v>14961</v>
      </c>
      <c r="O3236" s="13">
        <f t="shared" si="50"/>
        <v>0.29521103415615935</v>
      </c>
    </row>
    <row r="3237" spans="13:15" x14ac:dyDescent="0.3">
      <c r="M3237" s="8">
        <v>79592</v>
      </c>
      <c r="N3237">
        <v>15667</v>
      </c>
      <c r="O3237" s="13">
        <f t="shared" si="50"/>
        <v>0.19684139109458237</v>
      </c>
    </row>
    <row r="3238" spans="13:15" x14ac:dyDescent="0.3">
      <c r="M3238" s="8">
        <v>88231</v>
      </c>
      <c r="N3238">
        <v>10204</v>
      </c>
      <c r="O3238" s="13">
        <f t="shared" si="50"/>
        <v>0.1156509616801351</v>
      </c>
    </row>
    <row r="3239" spans="13:15" x14ac:dyDescent="0.3">
      <c r="M3239" s="8">
        <v>59776</v>
      </c>
      <c r="N3239">
        <v>16216</v>
      </c>
      <c r="O3239" s="13">
        <f t="shared" si="50"/>
        <v>0.27127944325481801</v>
      </c>
    </row>
    <row r="3240" spans="13:15" x14ac:dyDescent="0.3">
      <c r="M3240" s="8">
        <v>199113</v>
      </c>
      <c r="N3240">
        <v>29542</v>
      </c>
      <c r="O3240" s="13">
        <f t="shared" si="50"/>
        <v>0.14836801213381345</v>
      </c>
    </row>
    <row r="3241" spans="13:15" x14ac:dyDescent="0.3">
      <c r="M3241" s="8">
        <v>41252</v>
      </c>
      <c r="N3241">
        <v>9523</v>
      </c>
      <c r="O3241" s="13">
        <f t="shared" si="50"/>
        <v>0.23084941336177639</v>
      </c>
    </row>
    <row r="3242" spans="13:15" x14ac:dyDescent="0.3">
      <c r="M3242" s="8">
        <v>117798</v>
      </c>
      <c r="N3242">
        <v>22860</v>
      </c>
      <c r="O3242" s="13">
        <f t="shared" si="50"/>
        <v>0.19406101971170989</v>
      </c>
    </row>
    <row r="3243" spans="13:15" x14ac:dyDescent="0.3">
      <c r="M3243" s="8">
        <v>41947</v>
      </c>
      <c r="N3243">
        <v>7157</v>
      </c>
      <c r="O3243" s="13">
        <f t="shared" si="50"/>
        <v>0.17062006818127637</v>
      </c>
    </row>
    <row r="3244" spans="13:15" x14ac:dyDescent="0.3">
      <c r="M3244" s="8">
        <v>82498</v>
      </c>
      <c r="N3244">
        <v>15779</v>
      </c>
      <c r="O3244" s="13">
        <f t="shared" si="50"/>
        <v>0.19126524279376469</v>
      </c>
    </row>
    <row r="3245" spans="13:15" x14ac:dyDescent="0.3">
      <c r="M3245" s="8" t="s">
        <v>6534</v>
      </c>
      <c r="N3245">
        <v>19563</v>
      </c>
      <c r="O3245" s="13">
        <f t="shared" si="50"/>
        <v>0.23144357949033434</v>
      </c>
    </row>
    <row r="3246" spans="13:15" x14ac:dyDescent="0.3">
      <c r="M3246" s="8">
        <v>74042</v>
      </c>
      <c r="N3246">
        <v>17381</v>
      </c>
      <c r="O3246" s="13">
        <f t="shared" si="50"/>
        <v>0.23474514464763244</v>
      </c>
    </row>
    <row r="3247" spans="13:15" x14ac:dyDescent="0.3">
      <c r="M3247" s="8">
        <v>85965</v>
      </c>
      <c r="N3247">
        <v>25238</v>
      </c>
      <c r="O3247" s="13">
        <f t="shared" si="50"/>
        <v>0.29358459838306289</v>
      </c>
    </row>
    <row r="3248" spans="13:15" x14ac:dyDescent="0.3">
      <c r="M3248" s="8">
        <v>184263</v>
      </c>
      <c r="N3248">
        <v>27207</v>
      </c>
      <c r="O3248" s="13">
        <f t="shared" si="50"/>
        <v>0.14765308282183617</v>
      </c>
    </row>
    <row r="3249" spans="13:15" x14ac:dyDescent="0.3">
      <c r="M3249" s="8">
        <v>89472</v>
      </c>
      <c r="N3249">
        <v>13615</v>
      </c>
      <c r="O3249" s="13">
        <f t="shared" si="50"/>
        <v>0.1521705114449213</v>
      </c>
    </row>
    <row r="3250" spans="13:15" x14ac:dyDescent="0.3">
      <c r="M3250" s="8">
        <v>65191</v>
      </c>
      <c r="N3250">
        <v>9371</v>
      </c>
      <c r="O3250" s="13">
        <f t="shared" si="50"/>
        <v>0.14374683621972359</v>
      </c>
    </row>
    <row r="3251" spans="13:15" x14ac:dyDescent="0.3">
      <c r="M3251" s="8">
        <v>151173</v>
      </c>
      <c r="N3251">
        <v>32973</v>
      </c>
      <c r="O3251" s="13">
        <f t="shared" si="50"/>
        <v>0.21811434581572106</v>
      </c>
    </row>
    <row r="3252" spans="13:15" x14ac:dyDescent="0.3">
      <c r="M3252" s="8">
        <v>94075</v>
      </c>
      <c r="N3252">
        <v>10122</v>
      </c>
      <c r="O3252" s="13">
        <f t="shared" si="50"/>
        <v>0.10759500398618124</v>
      </c>
    </row>
    <row r="3253" spans="13:15" x14ac:dyDescent="0.3">
      <c r="M3253" s="8">
        <v>92547</v>
      </c>
      <c r="N3253">
        <v>14438</v>
      </c>
      <c r="O3253" s="13">
        <f t="shared" si="50"/>
        <v>0.15600721795412062</v>
      </c>
    </row>
    <row r="3254" spans="13:15" x14ac:dyDescent="0.3">
      <c r="M3254" s="8">
        <v>176320</v>
      </c>
      <c r="N3254">
        <v>47548</v>
      </c>
      <c r="O3254" s="13">
        <f t="shared" si="50"/>
        <v>0.2696687840290381</v>
      </c>
    </row>
    <row r="3255" spans="13:15" x14ac:dyDescent="0.3">
      <c r="M3255" s="8">
        <v>116116</v>
      </c>
      <c r="N3255">
        <v>24635</v>
      </c>
      <c r="O3255" s="13">
        <f t="shared" si="50"/>
        <v>0.21215853112404837</v>
      </c>
    </row>
    <row r="3256" spans="13:15" x14ac:dyDescent="0.3">
      <c r="M3256" s="8">
        <v>157050</v>
      </c>
      <c r="N3256">
        <v>17420</v>
      </c>
      <c r="O3256" s="13">
        <f t="shared" si="50"/>
        <v>0.11092008914358485</v>
      </c>
    </row>
    <row r="3257" spans="13:15" x14ac:dyDescent="0.3">
      <c r="M3257" s="8">
        <v>198566</v>
      </c>
      <c r="N3257">
        <v>42729</v>
      </c>
      <c r="O3257" s="13">
        <f t="shared" si="50"/>
        <v>0.21518789722308956</v>
      </c>
    </row>
    <row r="3258" spans="13:15" x14ac:dyDescent="0.3">
      <c r="M3258" s="8">
        <v>59656</v>
      </c>
      <c r="N3258">
        <v>7365</v>
      </c>
      <c r="O3258" s="13">
        <f t="shared" si="50"/>
        <v>0.12345782486254527</v>
      </c>
    </row>
    <row r="3259" spans="13:15" x14ac:dyDescent="0.3">
      <c r="M3259" s="8">
        <v>67390</v>
      </c>
      <c r="N3259">
        <v>13166</v>
      </c>
      <c r="O3259" s="13">
        <f t="shared" si="50"/>
        <v>0.19537023297225106</v>
      </c>
    </row>
    <row r="3260" spans="13:15" x14ac:dyDescent="0.3">
      <c r="M3260" s="8">
        <v>109695</v>
      </c>
      <c r="N3260">
        <v>21455</v>
      </c>
      <c r="O3260" s="13">
        <f t="shared" si="50"/>
        <v>0.19558776607867268</v>
      </c>
    </row>
    <row r="3261" spans="13:15" x14ac:dyDescent="0.3">
      <c r="M3261" s="8">
        <v>69008</v>
      </c>
      <c r="N3261">
        <v>15995</v>
      </c>
      <c r="O3261" s="13">
        <f t="shared" si="50"/>
        <v>0.23178472061210295</v>
      </c>
    </row>
    <row r="3262" spans="13:15" x14ac:dyDescent="0.3">
      <c r="M3262" s="8">
        <v>140581</v>
      </c>
      <c r="N3262">
        <v>27065</v>
      </c>
      <c r="O3262" s="13">
        <f t="shared" si="50"/>
        <v>0.19252246036093071</v>
      </c>
    </row>
    <row r="3263" spans="13:15" x14ac:dyDescent="0.3">
      <c r="M3263" s="8">
        <v>20659</v>
      </c>
      <c r="N3263">
        <v>5134</v>
      </c>
      <c r="O3263" s="13">
        <f t="shared" si="50"/>
        <v>0.24851154460525679</v>
      </c>
    </row>
    <row r="3264" spans="13:15" x14ac:dyDescent="0.3">
      <c r="M3264" s="8">
        <v>176461</v>
      </c>
      <c r="N3264">
        <v>26682</v>
      </c>
      <c r="O3264" s="13">
        <f t="shared" si="50"/>
        <v>0.15120621553771088</v>
      </c>
    </row>
    <row r="3265" spans="13:15" x14ac:dyDescent="0.3">
      <c r="M3265" s="8">
        <v>51910</v>
      </c>
      <c r="N3265">
        <v>5704</v>
      </c>
      <c r="O3265" s="13">
        <f t="shared" si="50"/>
        <v>0.10988248892313619</v>
      </c>
    </row>
    <row r="3266" spans="13:15" x14ac:dyDescent="0.3">
      <c r="M3266" s="8">
        <v>116154</v>
      </c>
      <c r="N3266">
        <v>18247</v>
      </c>
      <c r="O3266" s="13">
        <f t="shared" si="50"/>
        <v>0.15709316941302065</v>
      </c>
    </row>
    <row r="3267" spans="13:15" x14ac:dyDescent="0.3">
      <c r="M3267" s="8">
        <v>166736</v>
      </c>
      <c r="N3267">
        <v>20089</v>
      </c>
      <c r="O3267" s="13">
        <f t="shared" ref="O3267:O3330" si="51">N3267/M3267</f>
        <v>0.12048387870645812</v>
      </c>
    </row>
    <row r="3268" spans="13:15" x14ac:dyDescent="0.3">
      <c r="M3268" s="8">
        <v>138108</v>
      </c>
      <c r="N3268">
        <v>19600</v>
      </c>
      <c r="O3268" s="13">
        <f t="shared" si="51"/>
        <v>0.14191791930952588</v>
      </c>
    </row>
    <row r="3269" spans="13:15" x14ac:dyDescent="0.3">
      <c r="M3269" s="8">
        <v>126587</v>
      </c>
      <c r="N3269">
        <v>13568</v>
      </c>
      <c r="O3269" s="13">
        <f t="shared" si="51"/>
        <v>0.10718320206656291</v>
      </c>
    </row>
    <row r="3270" spans="13:15" x14ac:dyDescent="0.3">
      <c r="M3270" s="8">
        <v>158940</v>
      </c>
      <c r="N3270">
        <v>33218</v>
      </c>
      <c r="O3270" s="13">
        <f t="shared" si="51"/>
        <v>0.2089971058260979</v>
      </c>
    </row>
    <row r="3271" spans="13:15" x14ac:dyDescent="0.3">
      <c r="M3271" s="8">
        <v>8507</v>
      </c>
      <c r="N3271">
        <v>1195</v>
      </c>
      <c r="O3271" s="13">
        <f t="shared" si="51"/>
        <v>0.14047255201598682</v>
      </c>
    </row>
    <row r="3272" spans="13:15" x14ac:dyDescent="0.3">
      <c r="M3272" s="8">
        <v>22428</v>
      </c>
      <c r="N3272">
        <v>5914</v>
      </c>
      <c r="O3272" s="13">
        <f t="shared" si="51"/>
        <v>0.26368824683431424</v>
      </c>
    </row>
    <row r="3273" spans="13:15" x14ac:dyDescent="0.3">
      <c r="M3273" s="8">
        <v>127782</v>
      </c>
      <c r="N3273">
        <v>12823</v>
      </c>
      <c r="O3273" s="13">
        <f t="shared" si="51"/>
        <v>0.10035059711070417</v>
      </c>
    </row>
    <row r="3274" spans="13:15" x14ac:dyDescent="0.3">
      <c r="M3274" s="8">
        <v>145562</v>
      </c>
      <c r="N3274">
        <v>31435</v>
      </c>
      <c r="O3274" s="13">
        <f t="shared" si="51"/>
        <v>0.2159560874404034</v>
      </c>
    </row>
    <row r="3275" spans="13:15" x14ac:dyDescent="0.3">
      <c r="M3275" s="8">
        <v>197493</v>
      </c>
      <c r="N3275">
        <v>58630</v>
      </c>
      <c r="O3275" s="13">
        <f t="shared" si="51"/>
        <v>0.29687128151377518</v>
      </c>
    </row>
    <row r="3276" spans="13:15" x14ac:dyDescent="0.3">
      <c r="M3276" s="8" t="s">
        <v>6596</v>
      </c>
      <c r="N3276">
        <v>13481</v>
      </c>
      <c r="O3276" s="13">
        <f t="shared" si="51"/>
        <v>0.15006400623365057</v>
      </c>
    </row>
    <row r="3277" spans="13:15" x14ac:dyDescent="0.3">
      <c r="M3277" s="8">
        <v>147670</v>
      </c>
      <c r="N3277">
        <v>20048</v>
      </c>
      <c r="O3277" s="13">
        <f t="shared" si="51"/>
        <v>0.13576217241145799</v>
      </c>
    </row>
    <row r="3278" spans="13:15" x14ac:dyDescent="0.3">
      <c r="M3278" s="8">
        <v>27682</v>
      </c>
      <c r="N3278">
        <v>5004</v>
      </c>
      <c r="O3278" s="13">
        <f t="shared" si="51"/>
        <v>0.18076728560075139</v>
      </c>
    </row>
    <row r="3279" spans="13:15" x14ac:dyDescent="0.3">
      <c r="M3279" s="8">
        <v>87991</v>
      </c>
      <c r="N3279">
        <v>21028</v>
      </c>
      <c r="O3279" s="13">
        <f t="shared" si="51"/>
        <v>0.23897898648725438</v>
      </c>
    </row>
    <row r="3280" spans="13:15" x14ac:dyDescent="0.3">
      <c r="M3280" s="8">
        <v>7663</v>
      </c>
      <c r="N3280">
        <v>968</v>
      </c>
      <c r="O3280" s="13">
        <f t="shared" si="51"/>
        <v>0.12632128409239202</v>
      </c>
    </row>
    <row r="3281" spans="13:15" x14ac:dyDescent="0.3">
      <c r="M3281" s="8">
        <v>61366</v>
      </c>
      <c r="N3281">
        <v>13251</v>
      </c>
      <c r="O3281" s="13">
        <f t="shared" si="51"/>
        <v>0.21593390476811264</v>
      </c>
    </row>
    <row r="3282" spans="13:15" x14ac:dyDescent="0.3">
      <c r="M3282" s="8">
        <v>108032</v>
      </c>
      <c r="N3282">
        <v>31695</v>
      </c>
      <c r="O3282" s="13">
        <f t="shared" si="51"/>
        <v>0.29338529324644552</v>
      </c>
    </row>
    <row r="3283" spans="13:15" x14ac:dyDescent="0.3">
      <c r="M3283" s="8">
        <v>171529</v>
      </c>
      <c r="N3283">
        <v>45109</v>
      </c>
      <c r="O3283" s="13">
        <f t="shared" si="51"/>
        <v>0.26298176984649824</v>
      </c>
    </row>
    <row r="3284" spans="13:15" x14ac:dyDescent="0.3">
      <c r="M3284" s="8">
        <v>142634</v>
      </c>
      <c r="N3284">
        <v>35559</v>
      </c>
      <c r="O3284" s="13">
        <f t="shared" si="51"/>
        <v>0.24930241036499012</v>
      </c>
    </row>
    <row r="3285" spans="13:15" x14ac:dyDescent="0.3">
      <c r="M3285" s="8">
        <v>34869</v>
      </c>
      <c r="N3285">
        <v>4659</v>
      </c>
      <c r="O3285" s="13">
        <f t="shared" si="51"/>
        <v>0.1336143852705842</v>
      </c>
    </row>
    <row r="3286" spans="13:15" x14ac:dyDescent="0.3">
      <c r="M3286" s="8">
        <v>21004</v>
      </c>
      <c r="N3286">
        <v>6108</v>
      </c>
      <c r="O3286" s="13">
        <f t="shared" si="51"/>
        <v>0.29080175204722908</v>
      </c>
    </row>
    <row r="3287" spans="13:15" x14ac:dyDescent="0.3">
      <c r="M3287" s="8">
        <v>81202</v>
      </c>
      <c r="N3287">
        <v>14022</v>
      </c>
      <c r="O3287" s="13">
        <f t="shared" si="51"/>
        <v>0.17268047585034851</v>
      </c>
    </row>
    <row r="3288" spans="13:15" x14ac:dyDescent="0.3">
      <c r="M3288" s="8">
        <v>32316</v>
      </c>
      <c r="N3288">
        <v>9518</v>
      </c>
      <c r="O3288" s="13">
        <f t="shared" si="51"/>
        <v>0.29452902586953833</v>
      </c>
    </row>
    <row r="3289" spans="13:15" x14ac:dyDescent="0.3">
      <c r="M3289" s="8">
        <v>158919</v>
      </c>
      <c r="N3289">
        <v>28315</v>
      </c>
      <c r="O3289" s="13">
        <f t="shared" si="51"/>
        <v>0.17817252814326795</v>
      </c>
    </row>
    <row r="3290" spans="13:15" x14ac:dyDescent="0.3">
      <c r="M3290" s="8">
        <v>7807</v>
      </c>
      <c r="N3290">
        <v>1730</v>
      </c>
      <c r="O3290" s="13">
        <f t="shared" si="51"/>
        <v>0.22159600358652493</v>
      </c>
    </row>
    <row r="3291" spans="13:15" x14ac:dyDescent="0.3">
      <c r="M3291" s="8">
        <v>165180</v>
      </c>
      <c r="N3291">
        <v>28782</v>
      </c>
      <c r="O3291" s="13">
        <f t="shared" si="51"/>
        <v>0.17424627678895749</v>
      </c>
    </row>
    <row r="3292" spans="13:15" x14ac:dyDescent="0.3">
      <c r="M3292" s="8">
        <v>74417</v>
      </c>
      <c r="N3292">
        <v>16987</v>
      </c>
      <c r="O3292" s="13">
        <f t="shared" si="51"/>
        <v>0.22826773452302565</v>
      </c>
    </row>
    <row r="3293" spans="13:15" x14ac:dyDescent="0.3">
      <c r="M3293" s="8">
        <v>21478</v>
      </c>
      <c r="N3293">
        <v>2252</v>
      </c>
      <c r="O3293" s="13">
        <f t="shared" si="51"/>
        <v>0.10485147592885743</v>
      </c>
    </row>
    <row r="3294" spans="13:15" x14ac:dyDescent="0.3">
      <c r="M3294" s="8">
        <v>111291</v>
      </c>
      <c r="N3294">
        <v>19368</v>
      </c>
      <c r="O3294" s="13">
        <f t="shared" si="51"/>
        <v>0.17403024503329109</v>
      </c>
    </row>
    <row r="3295" spans="13:15" x14ac:dyDescent="0.3">
      <c r="M3295" s="8">
        <v>69989</v>
      </c>
      <c r="N3295">
        <v>17443</v>
      </c>
      <c r="O3295" s="13">
        <f t="shared" si="51"/>
        <v>0.24922487819514494</v>
      </c>
    </row>
    <row r="3296" spans="13:15" x14ac:dyDescent="0.3">
      <c r="M3296" s="8">
        <v>87196</v>
      </c>
      <c r="N3296">
        <v>21042</v>
      </c>
      <c r="O3296" s="13">
        <f t="shared" si="51"/>
        <v>0.24131840910133492</v>
      </c>
    </row>
    <row r="3297" spans="13:15" x14ac:dyDescent="0.3">
      <c r="M3297" s="8">
        <v>91307</v>
      </c>
      <c r="N3297">
        <v>25869</v>
      </c>
      <c r="O3297" s="13">
        <f t="shared" si="51"/>
        <v>0.28331891311728563</v>
      </c>
    </row>
    <row r="3298" spans="13:15" x14ac:dyDescent="0.3">
      <c r="M3298" s="8">
        <v>145125</v>
      </c>
      <c r="N3298">
        <v>41116</v>
      </c>
      <c r="O3298" s="13">
        <f t="shared" si="51"/>
        <v>0.28331438415159343</v>
      </c>
    </row>
    <row r="3299" spans="13:15" x14ac:dyDescent="0.3">
      <c r="M3299" s="8">
        <v>79358</v>
      </c>
      <c r="N3299">
        <v>15124</v>
      </c>
      <c r="O3299" s="13">
        <f t="shared" si="51"/>
        <v>0.19057939968245166</v>
      </c>
    </row>
    <row r="3300" spans="13:15" x14ac:dyDescent="0.3">
      <c r="M3300" s="8">
        <v>21209</v>
      </c>
      <c r="N3300">
        <v>4072</v>
      </c>
      <c r="O3300" s="13">
        <f t="shared" si="51"/>
        <v>0.191993964826253</v>
      </c>
    </row>
    <row r="3301" spans="13:15" x14ac:dyDescent="0.3">
      <c r="M3301" s="8" t="s">
        <v>6647</v>
      </c>
      <c r="N3301">
        <v>7829</v>
      </c>
      <c r="O3301" s="13">
        <f t="shared" si="51"/>
        <v>0.29335281774580335</v>
      </c>
    </row>
    <row r="3302" spans="13:15" x14ac:dyDescent="0.3">
      <c r="M3302" s="8">
        <v>198327</v>
      </c>
      <c r="N3302">
        <v>41546</v>
      </c>
      <c r="O3302" s="13">
        <f t="shared" si="51"/>
        <v>0.20948231960348312</v>
      </c>
    </row>
    <row r="3303" spans="13:15" x14ac:dyDescent="0.3">
      <c r="M3303" s="8">
        <v>8043</v>
      </c>
      <c r="N3303">
        <v>1308</v>
      </c>
      <c r="O3303" s="13">
        <f t="shared" si="51"/>
        <v>0.16262588586348378</v>
      </c>
    </row>
    <row r="3304" spans="13:15" x14ac:dyDescent="0.3">
      <c r="M3304" s="8">
        <v>40813</v>
      </c>
      <c r="N3304">
        <v>6326</v>
      </c>
      <c r="O3304" s="13">
        <f t="shared" si="51"/>
        <v>0.15499963247004631</v>
      </c>
    </row>
    <row r="3305" spans="13:15" x14ac:dyDescent="0.3">
      <c r="M3305" s="8">
        <v>39867</v>
      </c>
      <c r="N3305">
        <v>8185</v>
      </c>
      <c r="O3305" s="13">
        <f t="shared" si="51"/>
        <v>0.20530764792936515</v>
      </c>
    </row>
    <row r="3306" spans="13:15" x14ac:dyDescent="0.3">
      <c r="M3306" s="8">
        <v>63533</v>
      </c>
      <c r="N3306">
        <v>18873</v>
      </c>
      <c r="O3306" s="13">
        <f t="shared" si="51"/>
        <v>0.2970582217115515</v>
      </c>
    </row>
    <row r="3307" spans="13:15" x14ac:dyDescent="0.3">
      <c r="M3307" s="8">
        <v>40780</v>
      </c>
      <c r="N3307">
        <v>12195</v>
      </c>
      <c r="O3307" s="13">
        <f t="shared" si="51"/>
        <v>0.29904364884747425</v>
      </c>
    </row>
    <row r="3308" spans="13:15" x14ac:dyDescent="0.3">
      <c r="M3308" s="8">
        <v>101992</v>
      </c>
      <c r="N3308">
        <v>30533</v>
      </c>
      <c r="O3308" s="13">
        <f t="shared" si="51"/>
        <v>0.29936661698956779</v>
      </c>
    </row>
    <row r="3309" spans="13:15" x14ac:dyDescent="0.3">
      <c r="M3309" s="8">
        <v>126272</v>
      </c>
      <c r="N3309">
        <v>22137</v>
      </c>
      <c r="O3309" s="13">
        <f t="shared" si="51"/>
        <v>0.17531202483527622</v>
      </c>
    </row>
    <row r="3310" spans="13:15" x14ac:dyDescent="0.3">
      <c r="M3310" s="8">
        <v>40619</v>
      </c>
      <c r="N3310">
        <v>4943</v>
      </c>
      <c r="O3310" s="13">
        <f t="shared" si="51"/>
        <v>0.12169181909943623</v>
      </c>
    </row>
    <row r="3311" spans="13:15" x14ac:dyDescent="0.3">
      <c r="M3311" s="8">
        <v>114099</v>
      </c>
      <c r="N3311">
        <v>15695</v>
      </c>
      <c r="O3311" s="13">
        <f t="shared" si="51"/>
        <v>0.13755598208573255</v>
      </c>
    </row>
    <row r="3312" spans="13:15" x14ac:dyDescent="0.3">
      <c r="M3312" s="8">
        <v>88045</v>
      </c>
      <c r="N3312">
        <v>17902</v>
      </c>
      <c r="O3312" s="13">
        <f t="shared" si="51"/>
        <v>0.20332784371628146</v>
      </c>
    </row>
    <row r="3313" spans="13:15" x14ac:dyDescent="0.3">
      <c r="M3313" s="8">
        <v>139572</v>
      </c>
      <c r="N3313">
        <v>28208</v>
      </c>
      <c r="O3313" s="13">
        <f t="shared" si="51"/>
        <v>0.20210357378270713</v>
      </c>
    </row>
    <row r="3314" spans="13:15" x14ac:dyDescent="0.3">
      <c r="M3314" s="8">
        <v>77499</v>
      </c>
      <c r="N3314">
        <v>22674</v>
      </c>
      <c r="O3314" s="13">
        <f t="shared" si="51"/>
        <v>0.29257151705183293</v>
      </c>
    </row>
    <row r="3315" spans="13:15" x14ac:dyDescent="0.3">
      <c r="M3315" s="8">
        <v>177133</v>
      </c>
      <c r="N3315">
        <v>19737</v>
      </c>
      <c r="O3315" s="13">
        <f t="shared" si="51"/>
        <v>0.11142474863520631</v>
      </c>
    </row>
    <row r="3316" spans="13:15" x14ac:dyDescent="0.3">
      <c r="M3316" s="8">
        <v>16905</v>
      </c>
      <c r="N3316">
        <v>3939</v>
      </c>
      <c r="O3316" s="13">
        <f t="shared" si="51"/>
        <v>0.23300798580301685</v>
      </c>
    </row>
    <row r="3317" spans="13:15" x14ac:dyDescent="0.3">
      <c r="M3317" s="8">
        <v>77964</v>
      </c>
      <c r="N3317">
        <v>18557</v>
      </c>
      <c r="O3317" s="13">
        <f t="shared" si="51"/>
        <v>0.23802011184649324</v>
      </c>
    </row>
    <row r="3318" spans="13:15" x14ac:dyDescent="0.3">
      <c r="M3318" s="8">
        <v>102631</v>
      </c>
      <c r="N3318">
        <v>14331</v>
      </c>
      <c r="O3318" s="13">
        <f t="shared" si="51"/>
        <v>0.13963617230661302</v>
      </c>
    </row>
    <row r="3319" spans="13:15" x14ac:dyDescent="0.3">
      <c r="M3319" s="8">
        <v>21959</v>
      </c>
      <c r="N3319">
        <v>4794</v>
      </c>
      <c r="O3319" s="13">
        <f t="shared" si="51"/>
        <v>0.2183159524568514</v>
      </c>
    </row>
    <row r="3320" spans="13:15" x14ac:dyDescent="0.3">
      <c r="M3320" s="8">
        <v>117077</v>
      </c>
      <c r="N3320">
        <v>29547</v>
      </c>
      <c r="O3320" s="13">
        <f t="shared" si="51"/>
        <v>0.25237237032038745</v>
      </c>
    </row>
    <row r="3321" spans="13:15" x14ac:dyDescent="0.3">
      <c r="M3321" s="8">
        <v>32168</v>
      </c>
      <c r="N3321">
        <v>5699</v>
      </c>
      <c r="O3321" s="13">
        <f t="shared" si="51"/>
        <v>0.17716364088535191</v>
      </c>
    </row>
    <row r="3322" spans="13:15" x14ac:dyDescent="0.3">
      <c r="M3322" s="8">
        <v>169364</v>
      </c>
      <c r="N3322">
        <v>30336</v>
      </c>
      <c r="O3322" s="13">
        <f t="shared" si="51"/>
        <v>0.17911716775702038</v>
      </c>
    </row>
    <row r="3323" spans="13:15" x14ac:dyDescent="0.3">
      <c r="M3323" s="8">
        <v>169092</v>
      </c>
      <c r="N3323">
        <v>28231</v>
      </c>
      <c r="O3323" s="13">
        <f t="shared" si="51"/>
        <v>0.16695644974333498</v>
      </c>
    </row>
    <row r="3324" spans="13:15" x14ac:dyDescent="0.3">
      <c r="M3324" s="8">
        <v>37881</v>
      </c>
      <c r="N3324">
        <v>6896</v>
      </c>
      <c r="O3324" s="13">
        <f t="shared" si="51"/>
        <v>0.1820437686439112</v>
      </c>
    </row>
    <row r="3325" spans="13:15" x14ac:dyDescent="0.3">
      <c r="M3325" s="8">
        <v>117700</v>
      </c>
      <c r="N3325">
        <v>16531</v>
      </c>
      <c r="O3325" s="13">
        <f t="shared" si="51"/>
        <v>0.14045029736618522</v>
      </c>
    </row>
    <row r="3326" spans="13:15" x14ac:dyDescent="0.3">
      <c r="M3326" s="8">
        <v>44520</v>
      </c>
      <c r="N3326">
        <v>8729</v>
      </c>
      <c r="O3326" s="13">
        <f t="shared" si="51"/>
        <v>0.19606918238993712</v>
      </c>
    </row>
    <row r="3327" spans="13:15" x14ac:dyDescent="0.3">
      <c r="M3327" s="8">
        <v>14696</v>
      </c>
      <c r="N3327">
        <v>2110</v>
      </c>
      <c r="O3327" s="13">
        <f t="shared" si="51"/>
        <v>0.14357648339684267</v>
      </c>
    </row>
    <row r="3328" spans="13:15" x14ac:dyDescent="0.3">
      <c r="M3328" s="8">
        <v>94350</v>
      </c>
      <c r="N3328">
        <v>15721</v>
      </c>
      <c r="O3328" s="13">
        <f t="shared" si="51"/>
        <v>0.16662427133015367</v>
      </c>
    </row>
    <row r="3329" spans="13:15" x14ac:dyDescent="0.3">
      <c r="M3329" s="8">
        <v>35690</v>
      </c>
      <c r="N3329">
        <v>8229</v>
      </c>
      <c r="O3329" s="13">
        <f t="shared" si="51"/>
        <v>0.230568786775007</v>
      </c>
    </row>
    <row r="3330" spans="13:15" x14ac:dyDescent="0.3">
      <c r="M3330" s="8">
        <v>19736</v>
      </c>
      <c r="N3330">
        <v>3930</v>
      </c>
      <c r="O3330" s="13">
        <f t="shared" si="51"/>
        <v>0.19912849614916903</v>
      </c>
    </row>
    <row r="3331" spans="13:15" x14ac:dyDescent="0.3">
      <c r="M3331" s="8">
        <v>83816</v>
      </c>
      <c r="N3331">
        <v>19145</v>
      </c>
      <c r="O3331" s="13">
        <f t="shared" ref="O3331:O3394" si="52">N3331/M3331</f>
        <v>0.22841700868569248</v>
      </c>
    </row>
    <row r="3332" spans="13:15" x14ac:dyDescent="0.3">
      <c r="M3332" s="8">
        <v>10191</v>
      </c>
      <c r="N3332">
        <v>1618</v>
      </c>
      <c r="O3332" s="13">
        <f t="shared" si="52"/>
        <v>0.15876753998626239</v>
      </c>
    </row>
    <row r="3333" spans="13:15" x14ac:dyDescent="0.3">
      <c r="M3333" s="8">
        <v>194224</v>
      </c>
      <c r="N3333">
        <v>56303</v>
      </c>
      <c r="O3333" s="13">
        <f t="shared" si="52"/>
        <v>0.28988693467336685</v>
      </c>
    </row>
    <row r="3334" spans="13:15" x14ac:dyDescent="0.3">
      <c r="M3334" s="8">
        <v>121456</v>
      </c>
      <c r="N3334">
        <v>24068</v>
      </c>
      <c r="O3334" s="13">
        <f t="shared" si="52"/>
        <v>0.19816229745751548</v>
      </c>
    </row>
    <row r="3335" spans="13:15" x14ac:dyDescent="0.3">
      <c r="M3335" s="8">
        <v>19013</v>
      </c>
      <c r="N3335">
        <v>5170</v>
      </c>
      <c r="O3335" s="13">
        <f t="shared" si="52"/>
        <v>0.27191921316993634</v>
      </c>
    </row>
    <row r="3336" spans="13:15" x14ac:dyDescent="0.3">
      <c r="M3336" s="8">
        <v>53788</v>
      </c>
      <c r="N3336">
        <v>12534</v>
      </c>
      <c r="O3336" s="13">
        <f t="shared" si="52"/>
        <v>0.23302595374432958</v>
      </c>
    </row>
    <row r="3337" spans="13:15" x14ac:dyDescent="0.3">
      <c r="M3337" s="8">
        <v>36858</v>
      </c>
      <c r="N3337">
        <v>3879</v>
      </c>
      <c r="O3337" s="13">
        <f t="shared" si="52"/>
        <v>0.10524173856421944</v>
      </c>
    </row>
    <row r="3338" spans="13:15" x14ac:dyDescent="0.3">
      <c r="M3338" s="8">
        <v>69530</v>
      </c>
      <c r="N3338">
        <v>16207</v>
      </c>
      <c r="O3338" s="13">
        <f t="shared" si="52"/>
        <v>0.23309362864950381</v>
      </c>
    </row>
    <row r="3339" spans="13:15" x14ac:dyDescent="0.3">
      <c r="M3339" s="8">
        <v>199612</v>
      </c>
      <c r="N3339">
        <v>20625</v>
      </c>
      <c r="O3339" s="13">
        <f t="shared" si="52"/>
        <v>0.1033254513756688</v>
      </c>
    </row>
    <row r="3340" spans="13:15" x14ac:dyDescent="0.3">
      <c r="M3340" s="8">
        <v>87399</v>
      </c>
      <c r="N3340">
        <v>12482</v>
      </c>
      <c r="O3340" s="13">
        <f t="shared" si="52"/>
        <v>0.1428162793624641</v>
      </c>
    </row>
    <row r="3341" spans="13:15" x14ac:dyDescent="0.3">
      <c r="M3341" s="8">
        <v>75128</v>
      </c>
      <c r="N3341">
        <v>11964</v>
      </c>
      <c r="O3341" s="13">
        <f t="shared" si="52"/>
        <v>0.1592482163773826</v>
      </c>
    </row>
    <row r="3342" spans="13:15" x14ac:dyDescent="0.3">
      <c r="M3342" s="8">
        <v>44643</v>
      </c>
      <c r="N3342">
        <v>10188</v>
      </c>
      <c r="O3342" s="13">
        <f t="shared" si="52"/>
        <v>0.22821046972649686</v>
      </c>
    </row>
    <row r="3343" spans="13:15" x14ac:dyDescent="0.3">
      <c r="M3343" s="8">
        <v>37746</v>
      </c>
      <c r="N3343">
        <v>8412</v>
      </c>
      <c r="O3343" s="13">
        <f t="shared" si="52"/>
        <v>0.22285805118423144</v>
      </c>
    </row>
    <row r="3344" spans="13:15" x14ac:dyDescent="0.3">
      <c r="M3344" s="8">
        <v>176111</v>
      </c>
      <c r="N3344">
        <v>44705</v>
      </c>
      <c r="O3344" s="13">
        <f t="shared" si="52"/>
        <v>0.25384558602245177</v>
      </c>
    </row>
    <row r="3345" spans="13:15" x14ac:dyDescent="0.3">
      <c r="M3345" s="8">
        <v>171313</v>
      </c>
      <c r="N3345">
        <v>50286</v>
      </c>
      <c r="O3345" s="13">
        <f t="shared" si="52"/>
        <v>0.29353289009006905</v>
      </c>
    </row>
    <row r="3346" spans="13:15" x14ac:dyDescent="0.3">
      <c r="M3346" s="8">
        <v>126176</v>
      </c>
      <c r="N3346">
        <v>21513</v>
      </c>
      <c r="O3346" s="13">
        <f t="shared" si="52"/>
        <v>0.17049993659650012</v>
      </c>
    </row>
    <row r="3347" spans="13:15" x14ac:dyDescent="0.3">
      <c r="M3347" s="8">
        <v>77620</v>
      </c>
      <c r="N3347">
        <v>21271</v>
      </c>
      <c r="O3347" s="13">
        <f t="shared" si="52"/>
        <v>0.27404019582581807</v>
      </c>
    </row>
    <row r="3348" spans="13:15" x14ac:dyDescent="0.3">
      <c r="M3348" s="8">
        <v>98644</v>
      </c>
      <c r="N3348">
        <v>11808</v>
      </c>
      <c r="O3348" s="13">
        <f t="shared" si="52"/>
        <v>0.11970317505372856</v>
      </c>
    </row>
    <row r="3349" spans="13:15" x14ac:dyDescent="0.3">
      <c r="M3349" s="8">
        <v>158517</v>
      </c>
      <c r="N3349">
        <v>38918</v>
      </c>
      <c r="O3349" s="13">
        <f t="shared" si="52"/>
        <v>0.24551309954137412</v>
      </c>
    </row>
    <row r="3350" spans="13:15" x14ac:dyDescent="0.3">
      <c r="M3350" s="8">
        <v>103445</v>
      </c>
      <c r="N3350">
        <v>10636</v>
      </c>
      <c r="O3350" s="13">
        <f t="shared" si="52"/>
        <v>0.10281792256754797</v>
      </c>
    </row>
    <row r="3351" spans="13:15" x14ac:dyDescent="0.3">
      <c r="M3351" s="8">
        <v>110006</v>
      </c>
      <c r="N3351">
        <v>31885</v>
      </c>
      <c r="O3351" s="13">
        <f t="shared" si="52"/>
        <v>0.28984782648219187</v>
      </c>
    </row>
    <row r="3352" spans="13:15" x14ac:dyDescent="0.3">
      <c r="M3352" s="8">
        <v>172179</v>
      </c>
      <c r="N3352">
        <v>23108</v>
      </c>
      <c r="O3352" s="13">
        <f t="shared" si="52"/>
        <v>0.13420916604231642</v>
      </c>
    </row>
    <row r="3353" spans="13:15" x14ac:dyDescent="0.3">
      <c r="M3353" s="8">
        <v>31768</v>
      </c>
      <c r="N3353">
        <v>8504</v>
      </c>
      <c r="O3353" s="13">
        <f t="shared" si="52"/>
        <v>0.26769075799546715</v>
      </c>
    </row>
    <row r="3354" spans="13:15" x14ac:dyDescent="0.3">
      <c r="M3354" s="8">
        <v>185657</v>
      </c>
      <c r="N3354">
        <v>20763</v>
      </c>
      <c r="O3354" s="13">
        <f t="shared" si="52"/>
        <v>0.11183526610900747</v>
      </c>
    </row>
    <row r="3355" spans="13:15" x14ac:dyDescent="0.3">
      <c r="M3355" s="8">
        <v>40285</v>
      </c>
      <c r="N3355">
        <v>5018</v>
      </c>
      <c r="O3355" s="13">
        <f t="shared" si="52"/>
        <v>0.12456249224277026</v>
      </c>
    </row>
    <row r="3356" spans="13:15" x14ac:dyDescent="0.3">
      <c r="M3356" s="8">
        <v>144289</v>
      </c>
      <c r="N3356">
        <v>42665</v>
      </c>
      <c r="O3356" s="13">
        <f t="shared" si="52"/>
        <v>0.29569128623803614</v>
      </c>
    </row>
    <row r="3357" spans="13:15" x14ac:dyDescent="0.3">
      <c r="M3357" s="8">
        <v>57501</v>
      </c>
      <c r="N3357">
        <v>16565</v>
      </c>
      <c r="O3357" s="13">
        <f t="shared" si="52"/>
        <v>0.28808194640093215</v>
      </c>
    </row>
    <row r="3358" spans="13:15" x14ac:dyDescent="0.3">
      <c r="M3358" s="8">
        <v>11736</v>
      </c>
      <c r="N3358">
        <v>1701</v>
      </c>
      <c r="O3358" s="13">
        <f t="shared" si="52"/>
        <v>0.14493865030674846</v>
      </c>
    </row>
    <row r="3359" spans="13:15" x14ac:dyDescent="0.3">
      <c r="M3359" s="8">
        <v>81839</v>
      </c>
      <c r="N3359">
        <v>17988</v>
      </c>
      <c r="O3359" s="13">
        <f t="shared" si="52"/>
        <v>0.21979740710419238</v>
      </c>
    </row>
    <row r="3360" spans="13:15" x14ac:dyDescent="0.3">
      <c r="M3360" s="8">
        <v>15794</v>
      </c>
      <c r="N3360">
        <v>3433</v>
      </c>
      <c r="O3360" s="13">
        <f t="shared" si="52"/>
        <v>0.21736102317335698</v>
      </c>
    </row>
    <row r="3361" spans="13:15" x14ac:dyDescent="0.3">
      <c r="M3361" s="8">
        <v>19401</v>
      </c>
      <c r="N3361">
        <v>4894</v>
      </c>
      <c r="O3361" s="13">
        <f t="shared" si="52"/>
        <v>0.25225503840008245</v>
      </c>
    </row>
    <row r="3362" spans="13:15" x14ac:dyDescent="0.3">
      <c r="M3362" s="8">
        <v>110666</v>
      </c>
      <c r="N3362">
        <v>17831</v>
      </c>
      <c r="O3362" s="13">
        <f t="shared" si="52"/>
        <v>0.16112446460520846</v>
      </c>
    </row>
    <row r="3363" spans="13:15" x14ac:dyDescent="0.3">
      <c r="M3363" s="8">
        <v>185237</v>
      </c>
      <c r="N3363">
        <v>33022</v>
      </c>
      <c r="O3363" s="13">
        <f t="shared" si="52"/>
        <v>0.17826892035608435</v>
      </c>
    </row>
    <row r="3364" spans="13:15" x14ac:dyDescent="0.3">
      <c r="M3364" s="8">
        <v>152803</v>
      </c>
      <c r="N3364">
        <v>26425</v>
      </c>
      <c r="O3364" s="13">
        <f t="shared" si="52"/>
        <v>0.17293508635301663</v>
      </c>
    </row>
    <row r="3365" spans="13:15" x14ac:dyDescent="0.3">
      <c r="M3365" s="8">
        <v>105500</v>
      </c>
      <c r="N3365">
        <v>26530</v>
      </c>
      <c r="O3365" s="13">
        <f t="shared" si="52"/>
        <v>0.25146919431279618</v>
      </c>
    </row>
    <row r="3366" spans="13:15" x14ac:dyDescent="0.3">
      <c r="M3366" s="8">
        <v>71796</v>
      </c>
      <c r="N3366">
        <v>14815</v>
      </c>
      <c r="O3366" s="13">
        <f t="shared" si="52"/>
        <v>0.20634854309432279</v>
      </c>
    </row>
    <row r="3367" spans="13:15" x14ac:dyDescent="0.3">
      <c r="M3367" s="8">
        <v>46360</v>
      </c>
      <c r="N3367">
        <v>8604</v>
      </c>
      <c r="O3367" s="13">
        <f t="shared" si="52"/>
        <v>0.18559102674719585</v>
      </c>
    </row>
    <row r="3368" spans="13:15" x14ac:dyDescent="0.3">
      <c r="M3368" s="8">
        <v>73608</v>
      </c>
      <c r="N3368">
        <v>11094</v>
      </c>
      <c r="O3368" s="13">
        <f t="shared" si="52"/>
        <v>0.150717313335507</v>
      </c>
    </row>
    <row r="3369" spans="13:15" x14ac:dyDescent="0.3">
      <c r="M3369" s="8" t="s">
        <v>6782</v>
      </c>
      <c r="N3369">
        <v>39291</v>
      </c>
      <c r="O3369" s="13">
        <f t="shared" si="52"/>
        <v>0.26765351026580742</v>
      </c>
    </row>
    <row r="3370" spans="13:15" x14ac:dyDescent="0.3">
      <c r="M3370" s="8">
        <v>69551</v>
      </c>
      <c r="N3370">
        <v>12417</v>
      </c>
      <c r="O3370" s="13">
        <f t="shared" si="52"/>
        <v>0.17853086224497131</v>
      </c>
    </row>
    <row r="3371" spans="13:15" x14ac:dyDescent="0.3">
      <c r="M3371" s="8">
        <v>173546</v>
      </c>
      <c r="N3371">
        <v>24755</v>
      </c>
      <c r="O3371" s="13">
        <f t="shared" si="52"/>
        <v>0.14264229656690444</v>
      </c>
    </row>
    <row r="3372" spans="13:15" x14ac:dyDescent="0.3">
      <c r="M3372" s="8">
        <v>96463</v>
      </c>
      <c r="N3372">
        <v>10398</v>
      </c>
      <c r="O3372" s="13">
        <f t="shared" si="52"/>
        <v>0.10779262515161253</v>
      </c>
    </row>
    <row r="3373" spans="13:15" x14ac:dyDescent="0.3">
      <c r="M3373" s="8">
        <v>168559</v>
      </c>
      <c r="N3373">
        <v>46082</v>
      </c>
      <c r="O3373" s="13">
        <f t="shared" si="52"/>
        <v>0.27338795317959885</v>
      </c>
    </row>
    <row r="3374" spans="13:15" x14ac:dyDescent="0.3">
      <c r="M3374" s="8">
        <v>38962</v>
      </c>
      <c r="N3374">
        <v>7150</v>
      </c>
      <c r="O3374" s="13">
        <f t="shared" si="52"/>
        <v>0.18351214003387917</v>
      </c>
    </row>
    <row r="3375" spans="13:15" x14ac:dyDescent="0.3">
      <c r="M3375" s="8">
        <v>17107</v>
      </c>
      <c r="N3375">
        <v>4846</v>
      </c>
      <c r="O3375" s="13">
        <f t="shared" si="52"/>
        <v>0.28327585199041327</v>
      </c>
    </row>
    <row r="3376" spans="13:15" x14ac:dyDescent="0.3">
      <c r="M3376" s="8">
        <v>184354</v>
      </c>
      <c r="N3376">
        <v>32440</v>
      </c>
      <c r="O3376" s="13">
        <f t="shared" si="52"/>
        <v>0.17596580491879754</v>
      </c>
    </row>
    <row r="3377" spans="13:15" x14ac:dyDescent="0.3">
      <c r="M3377" s="8">
        <v>182960</v>
      </c>
      <c r="N3377">
        <v>30585</v>
      </c>
      <c r="O3377" s="13">
        <f t="shared" si="52"/>
        <v>0.16716768692610406</v>
      </c>
    </row>
    <row r="3378" spans="13:15" x14ac:dyDescent="0.3">
      <c r="M3378" s="8">
        <v>179080</v>
      </c>
      <c r="N3378">
        <v>34781</v>
      </c>
      <c r="O3378" s="13">
        <f t="shared" si="52"/>
        <v>0.19422046012955105</v>
      </c>
    </row>
    <row r="3379" spans="13:15" x14ac:dyDescent="0.3">
      <c r="M3379" s="8">
        <v>197573</v>
      </c>
      <c r="N3379">
        <v>23693</v>
      </c>
      <c r="O3379" s="13">
        <f t="shared" si="52"/>
        <v>0.11992023201550819</v>
      </c>
    </row>
    <row r="3380" spans="13:15" x14ac:dyDescent="0.3">
      <c r="M3380" s="8">
        <v>149767</v>
      </c>
      <c r="N3380">
        <v>22379</v>
      </c>
      <c r="O3380" s="13">
        <f t="shared" si="52"/>
        <v>0.14942544085145593</v>
      </c>
    </row>
    <row r="3381" spans="13:15" x14ac:dyDescent="0.3">
      <c r="M3381" s="8">
        <v>168226</v>
      </c>
      <c r="N3381">
        <v>19908</v>
      </c>
      <c r="O3381" s="13">
        <f t="shared" si="52"/>
        <v>0.11834080344298741</v>
      </c>
    </row>
    <row r="3382" spans="13:15" x14ac:dyDescent="0.3">
      <c r="M3382" s="8">
        <v>187137</v>
      </c>
      <c r="N3382">
        <v>49187</v>
      </c>
      <c r="O3382" s="13">
        <f t="shared" si="52"/>
        <v>0.2628395239851018</v>
      </c>
    </row>
    <row r="3383" spans="13:15" x14ac:dyDescent="0.3">
      <c r="M3383" s="8">
        <v>164646</v>
      </c>
      <c r="N3383">
        <v>26784</v>
      </c>
      <c r="O3383" s="13">
        <f t="shared" si="52"/>
        <v>0.16267628730731387</v>
      </c>
    </row>
    <row r="3384" spans="13:15" x14ac:dyDescent="0.3">
      <c r="M3384" s="8">
        <v>50237</v>
      </c>
      <c r="N3384">
        <v>7493</v>
      </c>
      <c r="O3384" s="13">
        <f t="shared" si="52"/>
        <v>0.14915301471027331</v>
      </c>
    </row>
    <row r="3385" spans="13:15" x14ac:dyDescent="0.3">
      <c r="M3385" s="8">
        <v>184774</v>
      </c>
      <c r="N3385">
        <v>30222</v>
      </c>
      <c r="O3385" s="13">
        <f t="shared" si="52"/>
        <v>0.16356197300486</v>
      </c>
    </row>
    <row r="3386" spans="13:15" x14ac:dyDescent="0.3">
      <c r="M3386" s="8">
        <v>159597</v>
      </c>
      <c r="N3386">
        <v>26086</v>
      </c>
      <c r="O3386" s="13">
        <f t="shared" si="52"/>
        <v>0.1634491876413717</v>
      </c>
    </row>
    <row r="3387" spans="13:15" x14ac:dyDescent="0.3">
      <c r="M3387" s="8">
        <v>103016</v>
      </c>
      <c r="N3387">
        <v>15467</v>
      </c>
      <c r="O3387" s="13">
        <f t="shared" si="52"/>
        <v>0.15014172555719499</v>
      </c>
    </row>
    <row r="3388" spans="13:15" x14ac:dyDescent="0.3">
      <c r="M3388" s="8">
        <v>42119</v>
      </c>
      <c r="N3388">
        <v>6584</v>
      </c>
      <c r="O3388" s="13">
        <f t="shared" si="52"/>
        <v>0.15631900092594792</v>
      </c>
    </row>
    <row r="3389" spans="13:15" x14ac:dyDescent="0.3">
      <c r="M3389" s="8">
        <v>121657</v>
      </c>
      <c r="N3389">
        <v>16190</v>
      </c>
      <c r="O3389" s="13">
        <f t="shared" si="52"/>
        <v>0.13307906655597293</v>
      </c>
    </row>
    <row r="3390" spans="13:15" x14ac:dyDescent="0.3">
      <c r="M3390" s="8">
        <v>117730</v>
      </c>
      <c r="N3390">
        <v>22163</v>
      </c>
      <c r="O3390" s="13">
        <f t="shared" si="52"/>
        <v>0.18825278178883886</v>
      </c>
    </row>
    <row r="3391" spans="13:15" x14ac:dyDescent="0.3">
      <c r="M3391" s="8">
        <v>36061</v>
      </c>
      <c r="N3391">
        <v>6649</v>
      </c>
      <c r="O3391" s="13">
        <f t="shared" si="52"/>
        <v>0.18438201935609108</v>
      </c>
    </row>
    <row r="3392" spans="13:15" x14ac:dyDescent="0.3">
      <c r="M3392" s="8">
        <v>182890</v>
      </c>
      <c r="N3392">
        <v>19395</v>
      </c>
      <c r="O3392" s="13">
        <f t="shared" si="52"/>
        <v>0.10604735086664115</v>
      </c>
    </row>
    <row r="3393" spans="13:15" x14ac:dyDescent="0.3">
      <c r="M3393" s="8">
        <v>14147</v>
      </c>
      <c r="N3393">
        <v>1915</v>
      </c>
      <c r="O3393" s="13">
        <f t="shared" si="52"/>
        <v>0.13536438820951438</v>
      </c>
    </row>
    <row r="3394" spans="13:15" x14ac:dyDescent="0.3">
      <c r="M3394" s="8">
        <v>144872</v>
      </c>
      <c r="N3394">
        <v>35272</v>
      </c>
      <c r="O3394" s="13">
        <f t="shared" si="52"/>
        <v>0.24347009774145453</v>
      </c>
    </row>
    <row r="3395" spans="13:15" x14ac:dyDescent="0.3">
      <c r="M3395" s="8">
        <v>188188</v>
      </c>
      <c r="N3395">
        <v>40362</v>
      </c>
      <c r="O3395" s="13">
        <f t="shared" ref="O3395:O3458" si="53">N3395/M3395</f>
        <v>0.21447701234935276</v>
      </c>
    </row>
    <row r="3396" spans="13:15" x14ac:dyDescent="0.3">
      <c r="M3396" s="8" t="s">
        <v>6835</v>
      </c>
      <c r="N3396">
        <v>17818</v>
      </c>
      <c r="O3396" s="13">
        <f t="shared" si="53"/>
        <v>0.15435660204099313</v>
      </c>
    </row>
    <row r="3397" spans="13:15" x14ac:dyDescent="0.3">
      <c r="M3397" s="8">
        <v>66444</v>
      </c>
      <c r="N3397">
        <v>18917</v>
      </c>
      <c r="O3397" s="13">
        <f t="shared" si="53"/>
        <v>0.28470591776533621</v>
      </c>
    </row>
    <row r="3398" spans="13:15" x14ac:dyDescent="0.3">
      <c r="M3398" s="8">
        <v>181797</v>
      </c>
      <c r="N3398">
        <v>30646</v>
      </c>
      <c r="O3398" s="13">
        <f t="shared" si="53"/>
        <v>0.16857263871240999</v>
      </c>
    </row>
    <row r="3399" spans="13:15" x14ac:dyDescent="0.3">
      <c r="M3399" s="8">
        <v>28263</v>
      </c>
      <c r="N3399">
        <v>7810</v>
      </c>
      <c r="O3399" s="13">
        <f t="shared" si="53"/>
        <v>0.27633301489580014</v>
      </c>
    </row>
    <row r="3400" spans="13:15" x14ac:dyDescent="0.3">
      <c r="M3400" s="8">
        <v>139850</v>
      </c>
      <c r="N3400">
        <v>31119</v>
      </c>
      <c r="O3400" s="13">
        <f t="shared" si="53"/>
        <v>0.22251698248122989</v>
      </c>
    </row>
    <row r="3401" spans="13:15" x14ac:dyDescent="0.3">
      <c r="M3401" s="8">
        <v>192840</v>
      </c>
      <c r="N3401">
        <v>20359</v>
      </c>
      <c r="O3401" s="13">
        <f t="shared" si="53"/>
        <v>0.10557456959137108</v>
      </c>
    </row>
    <row r="3402" spans="13:15" x14ac:dyDescent="0.3">
      <c r="M3402" s="8">
        <v>50781</v>
      </c>
      <c r="N3402">
        <v>12542</v>
      </c>
      <c r="O3402" s="13">
        <f t="shared" si="53"/>
        <v>0.24698213898899193</v>
      </c>
    </row>
    <row r="3403" spans="13:15" x14ac:dyDescent="0.3">
      <c r="M3403" s="8">
        <v>69605</v>
      </c>
      <c r="N3403">
        <v>9570</v>
      </c>
      <c r="O3403" s="13">
        <f t="shared" si="53"/>
        <v>0.13749012283600315</v>
      </c>
    </row>
    <row r="3404" spans="13:15" x14ac:dyDescent="0.3">
      <c r="M3404" s="8">
        <v>74826</v>
      </c>
      <c r="N3404">
        <v>18488</v>
      </c>
      <c r="O3404" s="13">
        <f t="shared" si="53"/>
        <v>0.24707989201614411</v>
      </c>
    </row>
    <row r="3405" spans="13:15" x14ac:dyDescent="0.3">
      <c r="M3405" s="8">
        <v>125357</v>
      </c>
      <c r="N3405">
        <v>29362</v>
      </c>
      <c r="O3405" s="13">
        <f t="shared" si="53"/>
        <v>0.23422704755219095</v>
      </c>
    </row>
    <row r="3406" spans="13:15" x14ac:dyDescent="0.3">
      <c r="M3406" s="8">
        <v>70568</v>
      </c>
      <c r="N3406">
        <v>20689</v>
      </c>
      <c r="O3406" s="13">
        <f t="shared" si="53"/>
        <v>0.29317821108717834</v>
      </c>
    </row>
    <row r="3407" spans="13:15" x14ac:dyDescent="0.3">
      <c r="M3407" s="8">
        <v>33064</v>
      </c>
      <c r="N3407">
        <v>4987</v>
      </c>
      <c r="O3407" s="13">
        <f t="shared" si="53"/>
        <v>0.15082869586256956</v>
      </c>
    </row>
    <row r="3408" spans="13:15" x14ac:dyDescent="0.3">
      <c r="M3408" s="8">
        <v>86646</v>
      </c>
      <c r="N3408">
        <v>16761</v>
      </c>
      <c r="O3408" s="13">
        <f t="shared" si="53"/>
        <v>0.19344228239041616</v>
      </c>
    </row>
    <row r="3409" spans="13:15" x14ac:dyDescent="0.3">
      <c r="M3409" s="8">
        <v>194992</v>
      </c>
      <c r="N3409">
        <v>35719</v>
      </c>
      <c r="O3409" s="13">
        <f t="shared" si="53"/>
        <v>0.18318187412816936</v>
      </c>
    </row>
    <row r="3410" spans="13:15" x14ac:dyDescent="0.3">
      <c r="M3410" s="8">
        <v>35324</v>
      </c>
      <c r="N3410">
        <v>7501</v>
      </c>
      <c r="O3410" s="13">
        <f t="shared" si="53"/>
        <v>0.21234854489865249</v>
      </c>
    </row>
    <row r="3411" spans="13:15" x14ac:dyDescent="0.3">
      <c r="M3411" s="8">
        <v>62194</v>
      </c>
      <c r="N3411">
        <v>11197</v>
      </c>
      <c r="O3411" s="13">
        <f t="shared" si="53"/>
        <v>0.18003344374055374</v>
      </c>
    </row>
    <row r="3412" spans="13:15" x14ac:dyDescent="0.3">
      <c r="M3412" s="8">
        <v>39235</v>
      </c>
      <c r="N3412">
        <v>10163</v>
      </c>
      <c r="O3412" s="13">
        <f t="shared" si="53"/>
        <v>0.25902892825283547</v>
      </c>
    </row>
    <row r="3413" spans="13:15" x14ac:dyDescent="0.3">
      <c r="M3413" s="8">
        <v>158440</v>
      </c>
      <c r="N3413">
        <v>44744</v>
      </c>
      <c r="O3413" s="13">
        <f t="shared" si="53"/>
        <v>0.28240343347639485</v>
      </c>
    </row>
    <row r="3414" spans="13:15" x14ac:dyDescent="0.3">
      <c r="M3414" s="8">
        <v>86735</v>
      </c>
      <c r="N3414">
        <v>12094</v>
      </c>
      <c r="O3414" s="13">
        <f t="shared" si="53"/>
        <v>0.13943621375453968</v>
      </c>
    </row>
    <row r="3415" spans="13:15" x14ac:dyDescent="0.3">
      <c r="M3415" s="8">
        <v>93681</v>
      </c>
      <c r="N3415">
        <v>26224</v>
      </c>
      <c r="O3415" s="13">
        <f t="shared" si="53"/>
        <v>0.27992869418558725</v>
      </c>
    </row>
    <row r="3416" spans="13:15" x14ac:dyDescent="0.3">
      <c r="M3416" s="8">
        <v>192797</v>
      </c>
      <c r="N3416">
        <v>47999</v>
      </c>
      <c r="O3416" s="13">
        <f t="shared" si="53"/>
        <v>0.24896134275948278</v>
      </c>
    </row>
    <row r="3417" spans="13:15" x14ac:dyDescent="0.3">
      <c r="M3417" s="8">
        <v>135254</v>
      </c>
      <c r="N3417">
        <v>18067</v>
      </c>
      <c r="O3417" s="13">
        <f t="shared" si="53"/>
        <v>0.13357830452334127</v>
      </c>
    </row>
    <row r="3418" spans="13:15" x14ac:dyDescent="0.3">
      <c r="M3418" s="8">
        <v>114104</v>
      </c>
      <c r="N3418">
        <v>23449</v>
      </c>
      <c r="O3418" s="13">
        <f t="shared" si="53"/>
        <v>0.20550550375096402</v>
      </c>
    </row>
    <row r="3419" spans="13:15" x14ac:dyDescent="0.3">
      <c r="M3419" s="8">
        <v>56100</v>
      </c>
      <c r="N3419">
        <v>16232</v>
      </c>
      <c r="O3419" s="13">
        <f t="shared" si="53"/>
        <v>0.28934046345811054</v>
      </c>
    </row>
    <row r="3420" spans="13:15" x14ac:dyDescent="0.3">
      <c r="M3420" s="8">
        <v>47515</v>
      </c>
      <c r="N3420">
        <v>7176</v>
      </c>
      <c r="O3420" s="13">
        <f t="shared" si="53"/>
        <v>0.15102599179206566</v>
      </c>
    </row>
    <row r="3421" spans="13:15" x14ac:dyDescent="0.3">
      <c r="M3421" s="8">
        <v>54908</v>
      </c>
      <c r="N3421">
        <v>15958</v>
      </c>
      <c r="O3421" s="13">
        <f t="shared" si="53"/>
        <v>0.29063160195235666</v>
      </c>
    </row>
    <row r="3422" spans="13:15" x14ac:dyDescent="0.3">
      <c r="M3422" s="8">
        <v>7332</v>
      </c>
      <c r="N3422">
        <v>1262</v>
      </c>
      <c r="O3422" s="13">
        <f t="shared" si="53"/>
        <v>0.17212220403709766</v>
      </c>
    </row>
    <row r="3423" spans="13:15" x14ac:dyDescent="0.3">
      <c r="M3423" s="8">
        <v>183405</v>
      </c>
      <c r="N3423">
        <v>23106</v>
      </c>
      <c r="O3423" s="13">
        <f t="shared" si="53"/>
        <v>0.12598347918540934</v>
      </c>
    </row>
    <row r="3424" spans="13:15" x14ac:dyDescent="0.3">
      <c r="M3424" s="8">
        <v>130315</v>
      </c>
      <c r="N3424">
        <v>15640</v>
      </c>
      <c r="O3424" s="13">
        <f t="shared" si="53"/>
        <v>0.12001688217012624</v>
      </c>
    </row>
    <row r="3425" spans="13:15" x14ac:dyDescent="0.3">
      <c r="M3425" s="8">
        <v>124045</v>
      </c>
      <c r="N3425">
        <v>26771</v>
      </c>
      <c r="O3425" s="13">
        <f t="shared" si="53"/>
        <v>0.21581684066266274</v>
      </c>
    </row>
    <row r="3426" spans="13:15" x14ac:dyDescent="0.3">
      <c r="M3426" s="8">
        <v>76095</v>
      </c>
      <c r="N3426">
        <v>19002</v>
      </c>
      <c r="O3426" s="13">
        <f t="shared" si="53"/>
        <v>0.24971417307313226</v>
      </c>
    </row>
    <row r="3427" spans="13:15" x14ac:dyDescent="0.3">
      <c r="M3427" s="8">
        <v>126281</v>
      </c>
      <c r="N3427">
        <v>37803</v>
      </c>
      <c r="O3427" s="13">
        <f t="shared" si="53"/>
        <v>0.29935619768611271</v>
      </c>
    </row>
    <row r="3428" spans="13:15" x14ac:dyDescent="0.3">
      <c r="M3428" s="8">
        <v>199840</v>
      </c>
      <c r="N3428">
        <v>26492</v>
      </c>
      <c r="O3428" s="13">
        <f t="shared" si="53"/>
        <v>0.13256605284227382</v>
      </c>
    </row>
    <row r="3429" spans="13:15" x14ac:dyDescent="0.3">
      <c r="M3429" s="8">
        <v>6273</v>
      </c>
      <c r="N3429">
        <v>1089</v>
      </c>
      <c r="O3429" s="13">
        <f t="shared" si="53"/>
        <v>0.17360114777618366</v>
      </c>
    </row>
    <row r="3430" spans="13:15" x14ac:dyDescent="0.3">
      <c r="M3430" s="8">
        <v>171467</v>
      </c>
      <c r="N3430">
        <v>26329</v>
      </c>
      <c r="O3430" s="13">
        <f t="shared" si="53"/>
        <v>0.15355141222509289</v>
      </c>
    </row>
    <row r="3431" spans="13:15" x14ac:dyDescent="0.3">
      <c r="M3431" s="8">
        <v>39919</v>
      </c>
      <c r="N3431">
        <v>8012</v>
      </c>
      <c r="O3431" s="13">
        <f t="shared" si="53"/>
        <v>0.20070643052180664</v>
      </c>
    </row>
    <row r="3432" spans="13:15" x14ac:dyDescent="0.3">
      <c r="M3432" s="8">
        <v>103775</v>
      </c>
      <c r="N3432">
        <v>24228</v>
      </c>
      <c r="O3432" s="13">
        <f t="shared" si="53"/>
        <v>0.23346663454589256</v>
      </c>
    </row>
    <row r="3433" spans="13:15" x14ac:dyDescent="0.3">
      <c r="M3433" s="8" t="s">
        <v>6910</v>
      </c>
      <c r="N3433">
        <v>15871</v>
      </c>
      <c r="O3433" s="13">
        <f t="shared" si="53"/>
        <v>0.23545032415031081</v>
      </c>
    </row>
    <row r="3434" spans="13:15" x14ac:dyDescent="0.3">
      <c r="M3434" s="8">
        <v>154786</v>
      </c>
      <c r="N3434">
        <v>40861</v>
      </c>
      <c r="O3434" s="13">
        <f t="shared" si="53"/>
        <v>0.2639838228263538</v>
      </c>
    </row>
    <row r="3435" spans="13:15" x14ac:dyDescent="0.3">
      <c r="M3435" s="8">
        <v>53389</v>
      </c>
      <c r="N3435">
        <v>10943</v>
      </c>
      <c r="O3435" s="13">
        <f t="shared" si="53"/>
        <v>0.2049673153645882</v>
      </c>
    </row>
    <row r="3436" spans="13:15" x14ac:dyDescent="0.3">
      <c r="M3436" s="8">
        <v>185900</v>
      </c>
      <c r="N3436">
        <v>27930</v>
      </c>
      <c r="O3436" s="13">
        <f t="shared" si="53"/>
        <v>0.15024206562668102</v>
      </c>
    </row>
    <row r="3437" spans="13:15" x14ac:dyDescent="0.3">
      <c r="M3437" s="8">
        <v>54345</v>
      </c>
      <c r="N3437">
        <v>15706</v>
      </c>
      <c r="O3437" s="13">
        <f t="shared" si="53"/>
        <v>0.28900542828227066</v>
      </c>
    </row>
    <row r="3438" spans="13:15" x14ac:dyDescent="0.3">
      <c r="M3438" s="8">
        <v>40129</v>
      </c>
      <c r="N3438">
        <v>6892</v>
      </c>
      <c r="O3438" s="13">
        <f t="shared" si="53"/>
        <v>0.17174611876697651</v>
      </c>
    </row>
    <row r="3439" spans="13:15" x14ac:dyDescent="0.3">
      <c r="M3439" s="8">
        <v>170722</v>
      </c>
      <c r="N3439">
        <v>48241</v>
      </c>
      <c r="O3439" s="13">
        <f t="shared" si="53"/>
        <v>0.28257049472241424</v>
      </c>
    </row>
    <row r="3440" spans="13:15" x14ac:dyDescent="0.3">
      <c r="M3440" s="8">
        <v>199206</v>
      </c>
      <c r="N3440">
        <v>25766</v>
      </c>
      <c r="O3440" s="13">
        <f t="shared" si="53"/>
        <v>0.12934349366986939</v>
      </c>
    </row>
    <row r="3441" spans="13:15" x14ac:dyDescent="0.3">
      <c r="M3441" s="8">
        <v>123859</v>
      </c>
      <c r="N3441">
        <v>34666</v>
      </c>
      <c r="O3441" s="13">
        <f t="shared" si="53"/>
        <v>0.27988276992386502</v>
      </c>
    </row>
    <row r="3442" spans="13:15" x14ac:dyDescent="0.3">
      <c r="M3442" s="8">
        <v>187132</v>
      </c>
      <c r="N3442">
        <v>32769</v>
      </c>
      <c r="O3442" s="13">
        <f t="shared" si="53"/>
        <v>0.17511168586879849</v>
      </c>
    </row>
    <row r="3443" spans="13:15" x14ac:dyDescent="0.3">
      <c r="M3443" s="8">
        <v>29160</v>
      </c>
      <c r="N3443">
        <v>3619</v>
      </c>
      <c r="O3443" s="13">
        <f t="shared" si="53"/>
        <v>0.12410836762688615</v>
      </c>
    </row>
    <row r="3444" spans="13:15" x14ac:dyDescent="0.3">
      <c r="M3444" s="8">
        <v>137811</v>
      </c>
      <c r="N3444">
        <v>31129</v>
      </c>
      <c r="O3444" s="13">
        <f t="shared" si="53"/>
        <v>0.22588182365703754</v>
      </c>
    </row>
    <row r="3445" spans="13:15" x14ac:dyDescent="0.3">
      <c r="M3445" s="8">
        <v>191200</v>
      </c>
      <c r="N3445">
        <v>52210</v>
      </c>
      <c r="O3445" s="13">
        <f t="shared" si="53"/>
        <v>0.27306485355648535</v>
      </c>
    </row>
    <row r="3446" spans="13:15" x14ac:dyDescent="0.3">
      <c r="M3446" s="8">
        <v>106567</v>
      </c>
      <c r="N3446">
        <v>25345</v>
      </c>
      <c r="O3446" s="13">
        <f t="shared" si="53"/>
        <v>0.2378315989002224</v>
      </c>
    </row>
    <row r="3447" spans="13:15" x14ac:dyDescent="0.3">
      <c r="M3447" s="8">
        <v>153191</v>
      </c>
      <c r="N3447">
        <v>40448</v>
      </c>
      <c r="O3447" s="13">
        <f t="shared" si="53"/>
        <v>0.26403639900516351</v>
      </c>
    </row>
    <row r="3448" spans="13:15" x14ac:dyDescent="0.3">
      <c r="M3448" s="8">
        <v>112493</v>
      </c>
      <c r="N3448">
        <v>25037</v>
      </c>
      <c r="O3448" s="13">
        <f t="shared" si="53"/>
        <v>0.22256495959748607</v>
      </c>
    </row>
    <row r="3449" spans="13:15" x14ac:dyDescent="0.3">
      <c r="M3449" s="8">
        <v>14502</v>
      </c>
      <c r="N3449">
        <v>3614</v>
      </c>
      <c r="O3449" s="13">
        <f t="shared" si="53"/>
        <v>0.24920700593021652</v>
      </c>
    </row>
    <row r="3450" spans="13:15" x14ac:dyDescent="0.3">
      <c r="M3450" s="8">
        <v>175356</v>
      </c>
      <c r="N3450">
        <v>44233</v>
      </c>
      <c r="O3450" s="13">
        <f t="shared" si="53"/>
        <v>0.25224685782066197</v>
      </c>
    </row>
    <row r="3451" spans="13:15" x14ac:dyDescent="0.3">
      <c r="M3451" s="8">
        <v>56958</v>
      </c>
      <c r="N3451">
        <v>11176</v>
      </c>
      <c r="O3451" s="13">
        <f t="shared" si="53"/>
        <v>0.19621475473155658</v>
      </c>
    </row>
    <row r="3452" spans="13:15" x14ac:dyDescent="0.3">
      <c r="M3452" s="8">
        <v>177762</v>
      </c>
      <c r="N3452">
        <v>44246</v>
      </c>
      <c r="O3452" s="13">
        <f t="shared" si="53"/>
        <v>0.24890584039333491</v>
      </c>
    </row>
    <row r="3453" spans="13:15" x14ac:dyDescent="0.3">
      <c r="M3453" s="8">
        <v>50854</v>
      </c>
      <c r="N3453">
        <v>8055</v>
      </c>
      <c r="O3453" s="13">
        <f t="shared" si="53"/>
        <v>0.15839461989224052</v>
      </c>
    </row>
    <row r="3454" spans="13:15" x14ac:dyDescent="0.3">
      <c r="M3454" s="8">
        <v>17923</v>
      </c>
      <c r="N3454">
        <v>3244</v>
      </c>
      <c r="O3454" s="13">
        <f t="shared" si="53"/>
        <v>0.18099648496345477</v>
      </c>
    </row>
    <row r="3455" spans="13:15" x14ac:dyDescent="0.3">
      <c r="M3455" s="8">
        <v>172652</v>
      </c>
      <c r="N3455">
        <v>23771</v>
      </c>
      <c r="O3455" s="13">
        <f t="shared" si="53"/>
        <v>0.13768157913027362</v>
      </c>
    </row>
    <row r="3456" spans="13:15" x14ac:dyDescent="0.3">
      <c r="M3456" s="8">
        <v>139962</v>
      </c>
      <c r="N3456">
        <v>24043</v>
      </c>
      <c r="O3456" s="13">
        <f t="shared" si="53"/>
        <v>0.17178234092110717</v>
      </c>
    </row>
    <row r="3457" spans="13:15" x14ac:dyDescent="0.3">
      <c r="M3457" s="8">
        <v>171793</v>
      </c>
      <c r="N3457">
        <v>26817</v>
      </c>
      <c r="O3457" s="13">
        <f t="shared" si="53"/>
        <v>0.15610065602207307</v>
      </c>
    </row>
    <row r="3458" spans="13:15" x14ac:dyDescent="0.3">
      <c r="M3458" s="8">
        <v>137926</v>
      </c>
      <c r="N3458">
        <v>16917</v>
      </c>
      <c r="O3458" s="13">
        <f t="shared" si="53"/>
        <v>0.1226527268245291</v>
      </c>
    </row>
    <row r="3459" spans="13:15" x14ac:dyDescent="0.3">
      <c r="M3459" s="8">
        <v>58382</v>
      </c>
      <c r="N3459">
        <v>11990</v>
      </c>
      <c r="O3459" s="13">
        <f t="shared" ref="O3459:O3522" si="54">N3459/M3459</f>
        <v>0.20537151861875236</v>
      </c>
    </row>
    <row r="3460" spans="13:15" x14ac:dyDescent="0.3">
      <c r="M3460" s="8">
        <v>119254</v>
      </c>
      <c r="N3460">
        <v>13987</v>
      </c>
      <c r="O3460" s="13">
        <f t="shared" si="54"/>
        <v>0.11728747044124306</v>
      </c>
    </row>
    <row r="3461" spans="13:15" x14ac:dyDescent="0.3">
      <c r="M3461" s="8">
        <v>113518</v>
      </c>
      <c r="N3461">
        <v>22239</v>
      </c>
      <c r="O3461" s="13">
        <f t="shared" si="54"/>
        <v>0.19590725699889006</v>
      </c>
    </row>
    <row r="3462" spans="13:15" x14ac:dyDescent="0.3">
      <c r="M3462" s="8">
        <v>88382</v>
      </c>
      <c r="N3462">
        <v>11751</v>
      </c>
      <c r="O3462" s="13">
        <f t="shared" si="54"/>
        <v>0.13295693693285962</v>
      </c>
    </row>
    <row r="3463" spans="13:15" x14ac:dyDescent="0.3">
      <c r="M3463" s="8">
        <v>180430</v>
      </c>
      <c r="N3463">
        <v>40186</v>
      </c>
      <c r="O3463" s="13">
        <f t="shared" si="54"/>
        <v>0.22272349387574128</v>
      </c>
    </row>
    <row r="3464" spans="13:15" x14ac:dyDescent="0.3">
      <c r="M3464" s="8">
        <v>119529</v>
      </c>
      <c r="N3464">
        <v>27364</v>
      </c>
      <c r="O3464" s="13">
        <f t="shared" si="54"/>
        <v>0.22893189100553005</v>
      </c>
    </row>
    <row r="3465" spans="13:15" x14ac:dyDescent="0.3">
      <c r="M3465" s="8">
        <v>40768</v>
      </c>
      <c r="N3465">
        <v>11451</v>
      </c>
      <c r="O3465" s="13">
        <f t="shared" si="54"/>
        <v>0.28088206436420721</v>
      </c>
    </row>
    <row r="3466" spans="13:15" x14ac:dyDescent="0.3">
      <c r="M3466" s="8">
        <v>23562</v>
      </c>
      <c r="N3466">
        <v>3225</v>
      </c>
      <c r="O3466" s="13">
        <f t="shared" si="54"/>
        <v>0.13687293099057804</v>
      </c>
    </row>
    <row r="3467" spans="13:15" x14ac:dyDescent="0.3">
      <c r="M3467" s="8">
        <v>65993</v>
      </c>
      <c r="N3467">
        <v>10888</v>
      </c>
      <c r="O3467" s="13">
        <f t="shared" si="54"/>
        <v>0.16498719561165578</v>
      </c>
    </row>
    <row r="3468" spans="13:15" x14ac:dyDescent="0.3">
      <c r="M3468" s="8">
        <v>84242</v>
      </c>
      <c r="N3468">
        <v>17338</v>
      </c>
      <c r="O3468" s="13">
        <f t="shared" si="54"/>
        <v>0.20581182782934879</v>
      </c>
    </row>
    <row r="3469" spans="13:15" x14ac:dyDescent="0.3">
      <c r="M3469" s="8">
        <v>160708</v>
      </c>
      <c r="N3469">
        <v>30909</v>
      </c>
      <c r="O3469" s="13">
        <f t="shared" si="54"/>
        <v>0.19233018891405532</v>
      </c>
    </row>
    <row r="3470" spans="13:15" x14ac:dyDescent="0.3">
      <c r="M3470" s="8">
        <v>151717</v>
      </c>
      <c r="N3470">
        <v>29721</v>
      </c>
      <c r="O3470" s="13">
        <f t="shared" si="54"/>
        <v>0.19589762518373025</v>
      </c>
    </row>
    <row r="3471" spans="13:15" x14ac:dyDescent="0.3">
      <c r="M3471" s="8">
        <v>50687</v>
      </c>
      <c r="N3471">
        <v>6373</v>
      </c>
      <c r="O3471" s="13">
        <f t="shared" si="54"/>
        <v>0.12573243632489592</v>
      </c>
    </row>
    <row r="3472" spans="13:15" x14ac:dyDescent="0.3">
      <c r="M3472" s="8">
        <v>161104</v>
      </c>
      <c r="N3472">
        <v>27523</v>
      </c>
      <c r="O3472" s="13">
        <f t="shared" si="54"/>
        <v>0.17083995431522495</v>
      </c>
    </row>
    <row r="3473" spans="13:15" x14ac:dyDescent="0.3">
      <c r="M3473" s="8">
        <v>64960</v>
      </c>
      <c r="N3473">
        <v>17160</v>
      </c>
      <c r="O3473" s="13">
        <f t="shared" si="54"/>
        <v>0.2641625615763547</v>
      </c>
    </row>
    <row r="3474" spans="13:15" x14ac:dyDescent="0.3">
      <c r="M3474" s="8">
        <v>166811</v>
      </c>
      <c r="N3474">
        <v>19920</v>
      </c>
      <c r="O3474" s="13">
        <f t="shared" si="54"/>
        <v>0.1194165852371846</v>
      </c>
    </row>
    <row r="3475" spans="13:15" x14ac:dyDescent="0.3">
      <c r="M3475" s="8">
        <v>83137</v>
      </c>
      <c r="N3475">
        <v>16149</v>
      </c>
      <c r="O3475" s="13">
        <f t="shared" si="54"/>
        <v>0.19424564273428196</v>
      </c>
    </row>
    <row r="3476" spans="13:15" x14ac:dyDescent="0.3">
      <c r="M3476" s="8">
        <v>171394</v>
      </c>
      <c r="N3476">
        <v>24733</v>
      </c>
      <c r="O3476" s="13">
        <f t="shared" si="54"/>
        <v>0.14430493482852375</v>
      </c>
    </row>
    <row r="3477" spans="13:15" x14ac:dyDescent="0.3">
      <c r="M3477" s="8">
        <v>104142</v>
      </c>
      <c r="N3477">
        <v>21827</v>
      </c>
      <c r="O3477" s="13">
        <f t="shared" si="54"/>
        <v>0.2095888306350944</v>
      </c>
    </row>
    <row r="3478" spans="13:15" x14ac:dyDescent="0.3">
      <c r="M3478" s="8">
        <v>152468</v>
      </c>
      <c r="N3478">
        <v>19078</v>
      </c>
      <c r="O3478" s="13">
        <f t="shared" si="54"/>
        <v>0.12512789568958732</v>
      </c>
    </row>
    <row r="3479" spans="13:15" x14ac:dyDescent="0.3">
      <c r="M3479" s="8">
        <v>89801</v>
      </c>
      <c r="N3479">
        <v>22270</v>
      </c>
      <c r="O3479" s="13">
        <f t="shared" si="54"/>
        <v>0.24799278404472111</v>
      </c>
    </row>
    <row r="3480" spans="13:15" x14ac:dyDescent="0.3">
      <c r="M3480" s="8">
        <v>17887</v>
      </c>
      <c r="N3480">
        <v>5041</v>
      </c>
      <c r="O3480" s="13">
        <f t="shared" si="54"/>
        <v>0.28182478895287078</v>
      </c>
    </row>
    <row r="3481" spans="13:15" x14ac:dyDescent="0.3">
      <c r="M3481" s="8">
        <v>166994</v>
      </c>
      <c r="N3481">
        <v>22392</v>
      </c>
      <c r="O3481" s="13">
        <f t="shared" si="54"/>
        <v>0.13408864989161287</v>
      </c>
    </row>
    <row r="3482" spans="13:15" x14ac:dyDescent="0.3">
      <c r="M3482" s="8">
        <v>181075</v>
      </c>
      <c r="N3482">
        <v>19831</v>
      </c>
      <c r="O3482" s="13">
        <f t="shared" si="54"/>
        <v>0.10951815546044456</v>
      </c>
    </row>
    <row r="3483" spans="13:15" x14ac:dyDescent="0.3">
      <c r="M3483" s="8">
        <v>117039</v>
      </c>
      <c r="N3483">
        <v>19153</v>
      </c>
      <c r="O3483" s="13">
        <f t="shared" si="54"/>
        <v>0.16364630593221063</v>
      </c>
    </row>
    <row r="3484" spans="13:15" x14ac:dyDescent="0.3">
      <c r="M3484" s="8">
        <v>134573</v>
      </c>
      <c r="N3484">
        <v>23691</v>
      </c>
      <c r="O3484" s="13">
        <f t="shared" si="54"/>
        <v>0.17604571496511187</v>
      </c>
    </row>
    <row r="3485" spans="13:15" x14ac:dyDescent="0.3">
      <c r="M3485" s="8">
        <v>184722</v>
      </c>
      <c r="N3485">
        <v>24130</v>
      </c>
      <c r="O3485" s="13">
        <f t="shared" si="54"/>
        <v>0.13062872857591407</v>
      </c>
    </row>
    <row r="3486" spans="13:15" x14ac:dyDescent="0.3">
      <c r="M3486" s="8">
        <v>48665</v>
      </c>
      <c r="N3486">
        <v>9091</v>
      </c>
      <c r="O3486" s="13">
        <f t="shared" si="54"/>
        <v>0.18680776738929417</v>
      </c>
    </row>
    <row r="3487" spans="13:15" x14ac:dyDescent="0.3">
      <c r="M3487" s="8">
        <v>34600</v>
      </c>
      <c r="N3487">
        <v>7668</v>
      </c>
      <c r="O3487" s="13">
        <f t="shared" si="54"/>
        <v>0.22161849710982659</v>
      </c>
    </row>
    <row r="3488" spans="13:15" x14ac:dyDescent="0.3">
      <c r="M3488" s="8">
        <v>151825</v>
      </c>
      <c r="N3488">
        <v>43611</v>
      </c>
      <c r="O3488" s="13">
        <f t="shared" si="54"/>
        <v>0.28724518359953893</v>
      </c>
    </row>
    <row r="3489" spans="13:15" x14ac:dyDescent="0.3">
      <c r="M3489" s="8">
        <v>137057</v>
      </c>
      <c r="N3489">
        <v>16305</v>
      </c>
      <c r="O3489" s="13">
        <f t="shared" si="54"/>
        <v>0.11896510211080062</v>
      </c>
    </row>
    <row r="3490" spans="13:15" x14ac:dyDescent="0.3">
      <c r="M3490" s="8">
        <v>87341</v>
      </c>
      <c r="N3490">
        <v>22700</v>
      </c>
      <c r="O3490" s="13">
        <f t="shared" si="54"/>
        <v>0.25990084839880467</v>
      </c>
    </row>
    <row r="3491" spans="13:15" x14ac:dyDescent="0.3">
      <c r="M3491" s="8">
        <v>157727</v>
      </c>
      <c r="N3491">
        <v>17023</v>
      </c>
      <c r="O3491" s="13">
        <f t="shared" si="54"/>
        <v>0.10792698777000767</v>
      </c>
    </row>
    <row r="3492" spans="13:15" x14ac:dyDescent="0.3">
      <c r="M3492" s="8">
        <v>51619</v>
      </c>
      <c r="N3492">
        <v>5780</v>
      </c>
      <c r="O3492" s="13">
        <f t="shared" si="54"/>
        <v>0.11197427303899726</v>
      </c>
    </row>
    <row r="3493" spans="13:15" x14ac:dyDescent="0.3">
      <c r="M3493" s="8">
        <v>104259</v>
      </c>
      <c r="N3493">
        <v>19744</v>
      </c>
      <c r="O3493" s="13">
        <f t="shared" si="54"/>
        <v>0.18937453840915414</v>
      </c>
    </row>
    <row r="3494" spans="13:15" x14ac:dyDescent="0.3">
      <c r="M3494" s="8">
        <v>175309</v>
      </c>
      <c r="N3494">
        <v>22843</v>
      </c>
      <c r="O3494" s="13">
        <f t="shared" si="54"/>
        <v>0.13030135360991163</v>
      </c>
    </row>
    <row r="3495" spans="13:15" x14ac:dyDescent="0.3">
      <c r="M3495" s="8">
        <v>189702</v>
      </c>
      <c r="N3495">
        <v>35027</v>
      </c>
      <c r="O3495" s="13">
        <f t="shared" si="54"/>
        <v>0.18464222833707605</v>
      </c>
    </row>
    <row r="3496" spans="13:15" x14ac:dyDescent="0.3">
      <c r="M3496" s="8">
        <v>85718</v>
      </c>
      <c r="N3496">
        <v>8715</v>
      </c>
      <c r="O3496" s="13">
        <f t="shared" si="54"/>
        <v>0.10167059427424811</v>
      </c>
    </row>
    <row r="3497" spans="13:15" x14ac:dyDescent="0.3">
      <c r="M3497" s="8">
        <v>167468</v>
      </c>
      <c r="N3497">
        <v>36542</v>
      </c>
      <c r="O3497" s="13">
        <f t="shared" si="54"/>
        <v>0.21820288055031409</v>
      </c>
    </row>
    <row r="3498" spans="13:15" x14ac:dyDescent="0.3">
      <c r="M3498" s="8" t="s">
        <v>7040</v>
      </c>
      <c r="N3498">
        <v>5726</v>
      </c>
      <c r="O3498" s="13">
        <f t="shared" si="54"/>
        <v>0.28684500551046987</v>
      </c>
    </row>
    <row r="3499" spans="13:15" x14ac:dyDescent="0.3">
      <c r="M3499" s="8">
        <v>118006</v>
      </c>
      <c r="N3499">
        <v>32567</v>
      </c>
      <c r="O3499" s="13">
        <f t="shared" si="54"/>
        <v>0.27597749266986427</v>
      </c>
    </row>
    <row r="3500" spans="13:15" x14ac:dyDescent="0.3">
      <c r="M3500" s="8">
        <v>131068</v>
      </c>
      <c r="N3500">
        <v>26339</v>
      </c>
      <c r="O3500" s="13">
        <f t="shared" si="54"/>
        <v>0.20095675527207252</v>
      </c>
    </row>
    <row r="3501" spans="13:15" x14ac:dyDescent="0.3">
      <c r="M3501" s="8">
        <v>138743</v>
      </c>
      <c r="N3501">
        <v>22720</v>
      </c>
      <c r="O3501" s="13">
        <f t="shared" si="54"/>
        <v>0.16375600931218151</v>
      </c>
    </row>
    <row r="3502" spans="13:15" x14ac:dyDescent="0.3">
      <c r="M3502" s="8">
        <v>128882</v>
      </c>
      <c r="N3502">
        <v>16004</v>
      </c>
      <c r="O3502" s="13">
        <f t="shared" si="54"/>
        <v>0.12417560248909855</v>
      </c>
    </row>
    <row r="3503" spans="13:15" x14ac:dyDescent="0.3">
      <c r="M3503" s="8">
        <v>45949</v>
      </c>
      <c r="N3503">
        <v>9711</v>
      </c>
      <c r="O3503" s="13">
        <f t="shared" si="54"/>
        <v>0.21134301072928682</v>
      </c>
    </row>
    <row r="3504" spans="13:15" x14ac:dyDescent="0.3">
      <c r="M3504" s="8">
        <v>62222</v>
      </c>
      <c r="N3504">
        <v>6459</v>
      </c>
      <c r="O3504" s="13">
        <f t="shared" si="54"/>
        <v>0.10380572787759956</v>
      </c>
    </row>
    <row r="3505" spans="13:15" x14ac:dyDescent="0.3">
      <c r="M3505" s="8">
        <v>27769</v>
      </c>
      <c r="N3505">
        <v>3103</v>
      </c>
      <c r="O3505" s="13">
        <f t="shared" si="54"/>
        <v>0.11174331088624005</v>
      </c>
    </row>
    <row r="3506" spans="13:15" x14ac:dyDescent="0.3">
      <c r="M3506" s="8">
        <v>37999</v>
      </c>
      <c r="N3506">
        <v>9482</v>
      </c>
      <c r="O3506" s="13">
        <f t="shared" si="54"/>
        <v>0.24953288244427485</v>
      </c>
    </row>
    <row r="3507" spans="13:15" x14ac:dyDescent="0.3">
      <c r="M3507" s="8">
        <v>93522</v>
      </c>
      <c r="N3507">
        <v>20415</v>
      </c>
      <c r="O3507" s="13">
        <f t="shared" si="54"/>
        <v>0.21829088342849812</v>
      </c>
    </row>
    <row r="3508" spans="13:15" x14ac:dyDescent="0.3">
      <c r="M3508" s="8">
        <v>36907</v>
      </c>
      <c r="N3508">
        <v>6813</v>
      </c>
      <c r="O3508" s="13">
        <f t="shared" si="54"/>
        <v>0.18459912753678165</v>
      </c>
    </row>
    <row r="3509" spans="13:15" x14ac:dyDescent="0.3">
      <c r="M3509" s="8">
        <v>122936</v>
      </c>
      <c r="N3509">
        <v>26541</v>
      </c>
      <c r="O3509" s="13">
        <f t="shared" si="54"/>
        <v>0.21589282228151233</v>
      </c>
    </row>
    <row r="3510" spans="13:15" x14ac:dyDescent="0.3">
      <c r="M3510" s="8">
        <v>168943</v>
      </c>
      <c r="N3510">
        <v>36654</v>
      </c>
      <c r="O3510" s="13">
        <f t="shared" si="54"/>
        <v>0.21696075007546925</v>
      </c>
    </row>
    <row r="3511" spans="13:15" x14ac:dyDescent="0.3">
      <c r="M3511" s="8">
        <v>88945</v>
      </c>
      <c r="N3511">
        <v>26542</v>
      </c>
      <c r="O3511" s="13">
        <f t="shared" si="54"/>
        <v>0.29840912923716906</v>
      </c>
    </row>
    <row r="3512" spans="13:15" x14ac:dyDescent="0.3">
      <c r="M3512" s="8">
        <v>71456</v>
      </c>
      <c r="N3512">
        <v>10964</v>
      </c>
      <c r="O3512" s="13">
        <f t="shared" si="54"/>
        <v>0.1534370801612181</v>
      </c>
    </row>
    <row r="3513" spans="13:15" x14ac:dyDescent="0.3">
      <c r="M3513" s="8">
        <v>81896</v>
      </c>
      <c r="N3513">
        <v>17260</v>
      </c>
      <c r="O3513" s="13">
        <f t="shared" si="54"/>
        <v>0.21075510403438508</v>
      </c>
    </row>
    <row r="3514" spans="13:15" x14ac:dyDescent="0.3">
      <c r="M3514" s="8">
        <v>176014</v>
      </c>
      <c r="N3514">
        <v>40320</v>
      </c>
      <c r="O3514" s="13">
        <f t="shared" si="54"/>
        <v>0.22907268739986592</v>
      </c>
    </row>
    <row r="3515" spans="13:15" x14ac:dyDescent="0.3">
      <c r="M3515" s="8">
        <v>91761</v>
      </c>
      <c r="N3515">
        <v>17258</v>
      </c>
      <c r="O3515" s="13">
        <f t="shared" si="54"/>
        <v>0.18807554407645949</v>
      </c>
    </row>
    <row r="3516" spans="13:15" x14ac:dyDescent="0.3">
      <c r="M3516" s="8">
        <v>87816</v>
      </c>
      <c r="N3516">
        <v>20665</v>
      </c>
      <c r="O3516" s="13">
        <f t="shared" si="54"/>
        <v>0.23532158148856699</v>
      </c>
    </row>
    <row r="3517" spans="13:15" x14ac:dyDescent="0.3">
      <c r="M3517" s="8">
        <v>130650</v>
      </c>
      <c r="N3517">
        <v>34452</v>
      </c>
      <c r="O3517" s="13">
        <f t="shared" si="54"/>
        <v>0.26369690011481056</v>
      </c>
    </row>
    <row r="3518" spans="13:15" x14ac:dyDescent="0.3">
      <c r="M3518" s="8">
        <v>66984</v>
      </c>
      <c r="N3518">
        <v>19189</v>
      </c>
      <c r="O3518" s="13">
        <f t="shared" si="54"/>
        <v>0.2864713961543055</v>
      </c>
    </row>
    <row r="3519" spans="13:15" x14ac:dyDescent="0.3">
      <c r="M3519" s="8">
        <v>147956</v>
      </c>
      <c r="N3519">
        <v>33648</v>
      </c>
      <c r="O3519" s="13">
        <f t="shared" si="54"/>
        <v>0.22741896239422532</v>
      </c>
    </row>
    <row r="3520" spans="13:15" x14ac:dyDescent="0.3">
      <c r="M3520" s="8">
        <v>59283</v>
      </c>
      <c r="N3520">
        <v>12236</v>
      </c>
      <c r="O3520" s="13">
        <f t="shared" si="54"/>
        <v>0.20639981107568781</v>
      </c>
    </row>
    <row r="3521" spans="13:15" x14ac:dyDescent="0.3">
      <c r="M3521" s="8" t="s">
        <v>7087</v>
      </c>
      <c r="N3521">
        <v>1213</v>
      </c>
      <c r="O3521" s="13">
        <f t="shared" si="54"/>
        <v>0.10061380225613802</v>
      </c>
    </row>
    <row r="3522" spans="13:15" x14ac:dyDescent="0.3">
      <c r="M3522" s="8">
        <v>64996</v>
      </c>
      <c r="N3522">
        <v>18346</v>
      </c>
      <c r="O3522" s="13">
        <f t="shared" si="54"/>
        <v>0.28226352390916365</v>
      </c>
    </row>
    <row r="3523" spans="13:15" x14ac:dyDescent="0.3">
      <c r="M3523" s="8">
        <v>40261</v>
      </c>
      <c r="N3523">
        <v>9498</v>
      </c>
      <c r="O3523" s="13">
        <f t="shared" ref="O3523:O3586" si="55">N3523/M3523</f>
        <v>0.23591068279476415</v>
      </c>
    </row>
    <row r="3524" spans="13:15" x14ac:dyDescent="0.3">
      <c r="M3524" s="8">
        <v>172939</v>
      </c>
      <c r="N3524">
        <v>42645</v>
      </c>
      <c r="O3524" s="13">
        <f t="shared" si="55"/>
        <v>0.24658983803537662</v>
      </c>
    </row>
    <row r="3525" spans="13:15" x14ac:dyDescent="0.3">
      <c r="M3525" s="8">
        <v>69322</v>
      </c>
      <c r="N3525">
        <v>14829</v>
      </c>
      <c r="O3525" s="13">
        <f t="shared" si="55"/>
        <v>0.2139147745304521</v>
      </c>
    </row>
    <row r="3526" spans="13:15" x14ac:dyDescent="0.3">
      <c r="M3526" s="8">
        <v>105013</v>
      </c>
      <c r="N3526">
        <v>18522</v>
      </c>
      <c r="O3526" s="13">
        <f t="shared" si="55"/>
        <v>0.17637816270366527</v>
      </c>
    </row>
    <row r="3527" spans="13:15" x14ac:dyDescent="0.3">
      <c r="M3527" s="8">
        <v>96518</v>
      </c>
      <c r="N3527">
        <v>18685</v>
      </c>
      <c r="O3527" s="13">
        <f t="shared" si="55"/>
        <v>0.1935908327980273</v>
      </c>
    </row>
    <row r="3528" spans="13:15" x14ac:dyDescent="0.3">
      <c r="M3528" s="8">
        <v>150985</v>
      </c>
      <c r="N3528">
        <v>32814</v>
      </c>
      <c r="O3528" s="13">
        <f t="shared" si="55"/>
        <v>0.21733284763387092</v>
      </c>
    </row>
    <row r="3529" spans="13:15" x14ac:dyDescent="0.3">
      <c r="M3529" s="8">
        <v>94964</v>
      </c>
      <c r="N3529">
        <v>20158</v>
      </c>
      <c r="O3529" s="13">
        <f t="shared" si="55"/>
        <v>0.21226991280906449</v>
      </c>
    </row>
    <row r="3530" spans="13:15" x14ac:dyDescent="0.3">
      <c r="M3530" s="8">
        <v>173721</v>
      </c>
      <c r="N3530">
        <v>18172</v>
      </c>
      <c r="O3530" s="13">
        <f t="shared" si="55"/>
        <v>0.10460450952964812</v>
      </c>
    </row>
    <row r="3531" spans="13:15" x14ac:dyDescent="0.3">
      <c r="M3531" s="8">
        <v>192680</v>
      </c>
      <c r="N3531">
        <v>45644</v>
      </c>
      <c r="O3531" s="13">
        <f t="shared" si="55"/>
        <v>0.2368901806103384</v>
      </c>
    </row>
    <row r="3532" spans="13:15" x14ac:dyDescent="0.3">
      <c r="M3532" s="8">
        <v>26855</v>
      </c>
      <c r="N3532">
        <v>5785</v>
      </c>
      <c r="O3532" s="13">
        <f t="shared" si="55"/>
        <v>0.21541612362688511</v>
      </c>
    </row>
    <row r="3533" spans="13:15" x14ac:dyDescent="0.3">
      <c r="M3533" s="8">
        <v>13660</v>
      </c>
      <c r="N3533">
        <v>3351</v>
      </c>
      <c r="O3533" s="13">
        <f t="shared" si="55"/>
        <v>0.2453147877013177</v>
      </c>
    </row>
    <row r="3534" spans="13:15" x14ac:dyDescent="0.3">
      <c r="M3534" s="8">
        <v>96140</v>
      </c>
      <c r="N3534">
        <v>24004</v>
      </c>
      <c r="O3534" s="13">
        <f t="shared" si="55"/>
        <v>0.24967755356771376</v>
      </c>
    </row>
    <row r="3535" spans="13:15" x14ac:dyDescent="0.3">
      <c r="M3535" s="8">
        <v>163558</v>
      </c>
      <c r="N3535">
        <v>27676</v>
      </c>
      <c r="O3535" s="13">
        <f t="shared" si="55"/>
        <v>0.16921214492718178</v>
      </c>
    </row>
    <row r="3536" spans="13:15" x14ac:dyDescent="0.3">
      <c r="M3536" s="8">
        <v>194117</v>
      </c>
      <c r="N3536">
        <v>28332</v>
      </c>
      <c r="O3536" s="13">
        <f t="shared" si="55"/>
        <v>0.14595321378343989</v>
      </c>
    </row>
    <row r="3537" spans="13:15" x14ac:dyDescent="0.3">
      <c r="M3537" s="8">
        <v>175318</v>
      </c>
      <c r="N3537">
        <v>47142</v>
      </c>
      <c r="O3537" s="13">
        <f t="shared" si="55"/>
        <v>0.26889423789913186</v>
      </c>
    </row>
    <row r="3538" spans="13:15" x14ac:dyDescent="0.3">
      <c r="M3538" s="8">
        <v>120527</v>
      </c>
      <c r="N3538">
        <v>32946</v>
      </c>
      <c r="O3538" s="13">
        <f t="shared" si="55"/>
        <v>0.27334953993710953</v>
      </c>
    </row>
    <row r="3539" spans="13:15" x14ac:dyDescent="0.3">
      <c r="M3539" s="8">
        <v>124732</v>
      </c>
      <c r="N3539">
        <v>16752</v>
      </c>
      <c r="O3539" s="13">
        <f t="shared" si="55"/>
        <v>0.13430394766379117</v>
      </c>
    </row>
    <row r="3540" spans="13:15" x14ac:dyDescent="0.3">
      <c r="M3540" s="8">
        <v>165669</v>
      </c>
      <c r="N3540">
        <v>37437</v>
      </c>
      <c r="O3540" s="13">
        <f t="shared" si="55"/>
        <v>0.22597468446118466</v>
      </c>
    </row>
    <row r="3541" spans="13:15" x14ac:dyDescent="0.3">
      <c r="M3541" s="8">
        <v>99054</v>
      </c>
      <c r="N3541">
        <v>23847</v>
      </c>
      <c r="O3541" s="13">
        <f t="shared" si="55"/>
        <v>0.24074747107638259</v>
      </c>
    </row>
    <row r="3542" spans="13:15" x14ac:dyDescent="0.3">
      <c r="M3542" s="8">
        <v>81096</v>
      </c>
      <c r="N3542">
        <v>12548</v>
      </c>
      <c r="O3542" s="13">
        <f t="shared" si="55"/>
        <v>0.15473019631054552</v>
      </c>
    </row>
    <row r="3543" spans="13:15" x14ac:dyDescent="0.3">
      <c r="M3543" s="8">
        <v>137243</v>
      </c>
      <c r="N3543">
        <v>36151</v>
      </c>
      <c r="O3543" s="13">
        <f t="shared" si="55"/>
        <v>0.26340869843999332</v>
      </c>
    </row>
    <row r="3544" spans="13:15" x14ac:dyDescent="0.3">
      <c r="M3544" s="8">
        <v>164614</v>
      </c>
      <c r="N3544">
        <v>21930</v>
      </c>
      <c r="O3544" s="13">
        <f t="shared" si="55"/>
        <v>0.13322074671656117</v>
      </c>
    </row>
    <row r="3545" spans="13:15" x14ac:dyDescent="0.3">
      <c r="M3545" s="8">
        <v>174006</v>
      </c>
      <c r="N3545">
        <v>39713</v>
      </c>
      <c r="O3545" s="13">
        <f t="shared" si="55"/>
        <v>0.22822776226107147</v>
      </c>
    </row>
    <row r="3546" spans="13:15" x14ac:dyDescent="0.3">
      <c r="M3546" s="8">
        <v>123178</v>
      </c>
      <c r="N3546">
        <v>16054</v>
      </c>
      <c r="O3546" s="13">
        <f t="shared" si="55"/>
        <v>0.13033171507899138</v>
      </c>
    </row>
    <row r="3547" spans="13:15" x14ac:dyDescent="0.3">
      <c r="M3547" s="8">
        <v>134938</v>
      </c>
      <c r="N3547">
        <v>17104</v>
      </c>
      <c r="O3547" s="13">
        <f t="shared" si="55"/>
        <v>0.12675450947842712</v>
      </c>
    </row>
    <row r="3548" spans="13:15" x14ac:dyDescent="0.3">
      <c r="M3548" s="8">
        <v>161137</v>
      </c>
      <c r="N3548">
        <v>19538</v>
      </c>
      <c r="O3548" s="13">
        <f t="shared" si="55"/>
        <v>0.12125086106853175</v>
      </c>
    </row>
    <row r="3549" spans="13:15" x14ac:dyDescent="0.3">
      <c r="M3549" s="8">
        <v>38000</v>
      </c>
      <c r="N3549">
        <v>6699</v>
      </c>
      <c r="O3549" s="13">
        <f t="shared" si="55"/>
        <v>0.17628947368421052</v>
      </c>
    </row>
    <row r="3550" spans="13:15" x14ac:dyDescent="0.3">
      <c r="M3550" s="8">
        <v>180975</v>
      </c>
      <c r="N3550">
        <v>20814</v>
      </c>
      <c r="O3550" s="13">
        <f t="shared" si="55"/>
        <v>0.11501036054703688</v>
      </c>
    </row>
    <row r="3551" spans="13:15" x14ac:dyDescent="0.3">
      <c r="M3551" s="8">
        <v>18896</v>
      </c>
      <c r="N3551">
        <v>2320</v>
      </c>
      <c r="O3551" s="13">
        <f t="shared" si="55"/>
        <v>0.12277730736663844</v>
      </c>
    </row>
    <row r="3552" spans="13:15" x14ac:dyDescent="0.3">
      <c r="M3552" s="8">
        <v>67239</v>
      </c>
      <c r="N3552">
        <v>9584</v>
      </c>
      <c r="O3552" s="13">
        <f t="shared" si="55"/>
        <v>0.14253632564434332</v>
      </c>
    </row>
    <row r="3553" spans="13:15" x14ac:dyDescent="0.3">
      <c r="M3553" s="8">
        <v>83750</v>
      </c>
      <c r="N3553">
        <v>19765</v>
      </c>
      <c r="O3553" s="13">
        <f t="shared" si="55"/>
        <v>0.23599999999999999</v>
      </c>
    </row>
    <row r="3554" spans="13:15" x14ac:dyDescent="0.3">
      <c r="M3554" s="8">
        <v>178876</v>
      </c>
      <c r="N3554">
        <v>34647</v>
      </c>
      <c r="O3554" s="13">
        <f t="shared" si="55"/>
        <v>0.1936928374963662</v>
      </c>
    </row>
    <row r="3555" spans="13:15" x14ac:dyDescent="0.3">
      <c r="M3555" s="8">
        <v>198491</v>
      </c>
      <c r="N3555">
        <v>54767</v>
      </c>
      <c r="O3555" s="13">
        <f t="shared" si="55"/>
        <v>0.27591679219712734</v>
      </c>
    </row>
    <row r="3556" spans="13:15" x14ac:dyDescent="0.3">
      <c r="M3556" s="8">
        <v>170821</v>
      </c>
      <c r="N3556">
        <v>24057</v>
      </c>
      <c r="O3556" s="13">
        <f t="shared" si="55"/>
        <v>0.14083163077139227</v>
      </c>
    </row>
    <row r="3557" spans="13:15" x14ac:dyDescent="0.3">
      <c r="M3557" s="8">
        <v>111237</v>
      </c>
      <c r="N3557">
        <v>22880</v>
      </c>
      <c r="O3557" s="13">
        <f t="shared" si="55"/>
        <v>0.20568695667808373</v>
      </c>
    </row>
    <row r="3558" spans="13:15" x14ac:dyDescent="0.3">
      <c r="M3558" s="8">
        <v>147893</v>
      </c>
      <c r="N3558">
        <v>31307</v>
      </c>
      <c r="O3558" s="13">
        <f t="shared" si="55"/>
        <v>0.21168682763890109</v>
      </c>
    </row>
    <row r="3559" spans="13:15" x14ac:dyDescent="0.3">
      <c r="M3559" s="8">
        <v>80848</v>
      </c>
      <c r="N3559">
        <v>21756</v>
      </c>
      <c r="O3559" s="13">
        <f t="shared" si="55"/>
        <v>0.26909756580249355</v>
      </c>
    </row>
    <row r="3560" spans="13:15" x14ac:dyDescent="0.3">
      <c r="M3560" s="8">
        <v>132345</v>
      </c>
      <c r="N3560">
        <v>22828</v>
      </c>
      <c r="O3560" s="13">
        <f t="shared" si="55"/>
        <v>0.17248857153651442</v>
      </c>
    </row>
    <row r="3561" spans="13:15" x14ac:dyDescent="0.3">
      <c r="M3561" s="8">
        <v>104085</v>
      </c>
      <c r="N3561">
        <v>23325</v>
      </c>
      <c r="O3561" s="13">
        <f t="shared" si="55"/>
        <v>0.22409569102176105</v>
      </c>
    </row>
    <row r="3562" spans="13:15" x14ac:dyDescent="0.3">
      <c r="M3562" s="8">
        <v>49990</v>
      </c>
      <c r="N3562">
        <v>8674</v>
      </c>
      <c r="O3562" s="13">
        <f t="shared" si="55"/>
        <v>0.17351470294058813</v>
      </c>
    </row>
    <row r="3563" spans="13:15" x14ac:dyDescent="0.3">
      <c r="M3563" s="8">
        <v>94668</v>
      </c>
      <c r="N3563">
        <v>25358</v>
      </c>
      <c r="O3563" s="13">
        <f t="shared" si="55"/>
        <v>0.26786242447289477</v>
      </c>
    </row>
    <row r="3564" spans="13:15" x14ac:dyDescent="0.3">
      <c r="M3564" s="8">
        <v>70777</v>
      </c>
      <c r="N3564">
        <v>15143</v>
      </c>
      <c r="O3564" s="13">
        <f t="shared" si="55"/>
        <v>0.21395368551930713</v>
      </c>
    </row>
    <row r="3565" spans="13:15" x14ac:dyDescent="0.3">
      <c r="M3565" s="8">
        <v>162710</v>
      </c>
      <c r="N3565">
        <v>27269</v>
      </c>
      <c r="O3565" s="13">
        <f t="shared" si="55"/>
        <v>0.16759264949910885</v>
      </c>
    </row>
    <row r="3566" spans="13:15" x14ac:dyDescent="0.3">
      <c r="M3566" s="8">
        <v>43563</v>
      </c>
      <c r="N3566">
        <v>11735</v>
      </c>
      <c r="O3566" s="13">
        <f t="shared" si="55"/>
        <v>0.26937997842205541</v>
      </c>
    </row>
    <row r="3567" spans="13:15" x14ac:dyDescent="0.3">
      <c r="M3567" s="8">
        <v>74485</v>
      </c>
      <c r="N3567">
        <v>15915</v>
      </c>
      <c r="O3567" s="13">
        <f t="shared" si="55"/>
        <v>0.2136671813116735</v>
      </c>
    </row>
    <row r="3568" spans="13:15" x14ac:dyDescent="0.3">
      <c r="M3568" s="8">
        <v>73577</v>
      </c>
      <c r="N3568">
        <v>14872</v>
      </c>
      <c r="O3568" s="13">
        <f t="shared" si="55"/>
        <v>0.20212838251083898</v>
      </c>
    </row>
    <row r="3569" spans="13:15" x14ac:dyDescent="0.3">
      <c r="M3569" s="8">
        <v>184046</v>
      </c>
      <c r="N3569">
        <v>35448</v>
      </c>
      <c r="O3569" s="13">
        <f t="shared" si="55"/>
        <v>0.19260402290731665</v>
      </c>
    </row>
    <row r="3570" spans="13:15" x14ac:dyDescent="0.3">
      <c r="M3570" s="8">
        <v>152953</v>
      </c>
      <c r="N3570">
        <v>17351</v>
      </c>
      <c r="O3570" s="13">
        <f t="shared" si="55"/>
        <v>0.1134400763633273</v>
      </c>
    </row>
    <row r="3571" spans="13:15" x14ac:dyDescent="0.3">
      <c r="M3571" s="8">
        <v>162904</v>
      </c>
      <c r="N3571">
        <v>47650</v>
      </c>
      <c r="O3571" s="13">
        <f t="shared" si="55"/>
        <v>0.29250356037911901</v>
      </c>
    </row>
    <row r="3572" spans="13:15" x14ac:dyDescent="0.3">
      <c r="M3572" s="8">
        <v>91464</v>
      </c>
      <c r="N3572">
        <v>24029</v>
      </c>
      <c r="O3572" s="13">
        <f t="shared" si="55"/>
        <v>0.26271538528820082</v>
      </c>
    </row>
    <row r="3573" spans="13:15" x14ac:dyDescent="0.3">
      <c r="M3573" s="8">
        <v>71773</v>
      </c>
      <c r="N3573">
        <v>15211</v>
      </c>
      <c r="O3573" s="13">
        <f t="shared" si="55"/>
        <v>0.21193206358937206</v>
      </c>
    </row>
    <row r="3574" spans="13:15" x14ac:dyDescent="0.3">
      <c r="M3574" s="8">
        <v>27834</v>
      </c>
      <c r="N3574">
        <v>2981</v>
      </c>
      <c r="O3574" s="13">
        <f t="shared" si="55"/>
        <v>0.10709923115613998</v>
      </c>
    </row>
    <row r="3575" spans="13:15" x14ac:dyDescent="0.3">
      <c r="M3575" s="8">
        <v>105590</v>
      </c>
      <c r="N3575">
        <v>29875</v>
      </c>
      <c r="O3575" s="13">
        <f t="shared" si="55"/>
        <v>0.28293398996117058</v>
      </c>
    </row>
    <row r="3576" spans="13:15" x14ac:dyDescent="0.3">
      <c r="M3576" s="8">
        <v>107342</v>
      </c>
      <c r="N3576">
        <v>29353</v>
      </c>
      <c r="O3576" s="13">
        <f t="shared" si="55"/>
        <v>0.27345307521752904</v>
      </c>
    </row>
    <row r="3577" spans="13:15" x14ac:dyDescent="0.3">
      <c r="M3577" s="8">
        <v>187343</v>
      </c>
      <c r="N3577">
        <v>42375</v>
      </c>
      <c r="O3577" s="13">
        <f t="shared" si="55"/>
        <v>0.22618939592085105</v>
      </c>
    </row>
    <row r="3578" spans="13:15" x14ac:dyDescent="0.3">
      <c r="M3578" s="8">
        <v>181561</v>
      </c>
      <c r="N3578">
        <v>18165</v>
      </c>
      <c r="O3578" s="13">
        <f t="shared" si="55"/>
        <v>0.10004901933785339</v>
      </c>
    </row>
    <row r="3579" spans="13:15" x14ac:dyDescent="0.3">
      <c r="M3579" s="8">
        <v>110092</v>
      </c>
      <c r="N3579">
        <v>27656</v>
      </c>
      <c r="O3579" s="13">
        <f t="shared" si="55"/>
        <v>0.25120808051447879</v>
      </c>
    </row>
    <row r="3580" spans="13:15" x14ac:dyDescent="0.3">
      <c r="M3580" s="8">
        <v>113134</v>
      </c>
      <c r="N3580">
        <v>33450</v>
      </c>
      <c r="O3580" s="13">
        <f t="shared" si="55"/>
        <v>0.29566708504958722</v>
      </c>
    </row>
    <row r="3581" spans="13:15" x14ac:dyDescent="0.3">
      <c r="M3581" s="8">
        <v>98939</v>
      </c>
      <c r="N3581">
        <v>29119</v>
      </c>
      <c r="O3581" s="13">
        <f t="shared" si="55"/>
        <v>0.29431265729388817</v>
      </c>
    </row>
    <row r="3582" spans="13:15" x14ac:dyDescent="0.3">
      <c r="M3582" s="8">
        <v>48602</v>
      </c>
      <c r="N3582">
        <v>9391</v>
      </c>
      <c r="O3582" s="13">
        <f t="shared" si="55"/>
        <v>0.19322250113164066</v>
      </c>
    </row>
    <row r="3583" spans="13:15" x14ac:dyDescent="0.3">
      <c r="M3583" s="8">
        <v>139866</v>
      </c>
      <c r="N3583">
        <v>32284</v>
      </c>
      <c r="O3583" s="13">
        <f t="shared" si="55"/>
        <v>0.23082092860309153</v>
      </c>
    </row>
    <row r="3584" spans="13:15" x14ac:dyDescent="0.3">
      <c r="M3584" s="8">
        <v>69320</v>
      </c>
      <c r="N3584">
        <v>8204</v>
      </c>
      <c r="O3584" s="13">
        <f t="shared" si="55"/>
        <v>0.11834968263127525</v>
      </c>
    </row>
    <row r="3585" spans="13:15" x14ac:dyDescent="0.3">
      <c r="M3585" s="8">
        <v>127148</v>
      </c>
      <c r="N3585">
        <v>22822</v>
      </c>
      <c r="O3585" s="13">
        <f t="shared" si="55"/>
        <v>0.17949161606946235</v>
      </c>
    </row>
    <row r="3586" spans="13:15" x14ac:dyDescent="0.3">
      <c r="M3586" s="8">
        <v>187918</v>
      </c>
      <c r="N3586">
        <v>25326</v>
      </c>
      <c r="O3586" s="13">
        <f t="shared" si="55"/>
        <v>0.13477154929277663</v>
      </c>
    </row>
    <row r="3587" spans="13:15" x14ac:dyDescent="0.3">
      <c r="M3587" s="8">
        <v>36959</v>
      </c>
      <c r="N3587">
        <v>8405</v>
      </c>
      <c r="O3587" s="13">
        <f t="shared" ref="O3587:O3650" si="56">N3587/M3587</f>
        <v>0.22741416163857248</v>
      </c>
    </row>
    <row r="3588" spans="13:15" x14ac:dyDescent="0.3">
      <c r="M3588" s="8">
        <v>127782</v>
      </c>
      <c r="N3588">
        <v>25584</v>
      </c>
      <c r="O3588" s="13">
        <f t="shared" si="56"/>
        <v>0.20021599286284453</v>
      </c>
    </row>
    <row r="3589" spans="13:15" x14ac:dyDescent="0.3">
      <c r="M3589" s="8">
        <v>197872</v>
      </c>
      <c r="N3589">
        <v>39335</v>
      </c>
      <c r="O3589" s="13">
        <f t="shared" si="56"/>
        <v>0.19879012695075604</v>
      </c>
    </row>
    <row r="3590" spans="13:15" x14ac:dyDescent="0.3">
      <c r="M3590" s="8">
        <v>119157</v>
      </c>
      <c r="N3590">
        <v>18796</v>
      </c>
      <c r="O3590" s="13">
        <f t="shared" si="56"/>
        <v>0.15774146713999176</v>
      </c>
    </row>
    <row r="3591" spans="13:15" x14ac:dyDescent="0.3">
      <c r="M3591" s="8">
        <v>169291</v>
      </c>
      <c r="N3591">
        <v>22110</v>
      </c>
      <c r="O3591" s="13">
        <f t="shared" si="56"/>
        <v>0.13060351702098752</v>
      </c>
    </row>
    <row r="3592" spans="13:15" x14ac:dyDescent="0.3">
      <c r="M3592" s="8">
        <v>161723</v>
      </c>
      <c r="N3592">
        <v>39308</v>
      </c>
      <c r="O3592" s="13">
        <f t="shared" si="56"/>
        <v>0.24305757375265113</v>
      </c>
    </row>
    <row r="3593" spans="13:15" x14ac:dyDescent="0.3">
      <c r="M3593" s="8">
        <v>84208</v>
      </c>
      <c r="N3593">
        <v>21033</v>
      </c>
      <c r="O3593" s="13">
        <f t="shared" si="56"/>
        <v>0.24977436823104693</v>
      </c>
    </row>
    <row r="3594" spans="13:15" x14ac:dyDescent="0.3">
      <c r="M3594" s="8">
        <v>135460</v>
      </c>
      <c r="N3594">
        <v>25727</v>
      </c>
      <c r="O3594" s="13">
        <f t="shared" si="56"/>
        <v>0.1899232245681382</v>
      </c>
    </row>
    <row r="3595" spans="13:15" x14ac:dyDescent="0.3">
      <c r="M3595" s="8">
        <v>90235</v>
      </c>
      <c r="N3595">
        <v>9568</v>
      </c>
      <c r="O3595" s="13">
        <f t="shared" si="56"/>
        <v>0.10603424391865685</v>
      </c>
    </row>
    <row r="3596" spans="13:15" x14ac:dyDescent="0.3">
      <c r="M3596" s="8">
        <v>76990</v>
      </c>
      <c r="N3596">
        <v>13314</v>
      </c>
      <c r="O3596" s="13">
        <f t="shared" si="56"/>
        <v>0.17293154955188986</v>
      </c>
    </row>
    <row r="3597" spans="13:15" x14ac:dyDescent="0.3">
      <c r="M3597" s="8">
        <v>78675</v>
      </c>
      <c r="N3597">
        <v>14511</v>
      </c>
      <c r="O3597" s="13">
        <f t="shared" si="56"/>
        <v>0.1844423260247855</v>
      </c>
    </row>
    <row r="3598" spans="13:15" x14ac:dyDescent="0.3">
      <c r="M3598" s="8">
        <v>11250</v>
      </c>
      <c r="N3598">
        <v>2058</v>
      </c>
      <c r="O3598" s="13">
        <f t="shared" si="56"/>
        <v>0.18293333333333334</v>
      </c>
    </row>
    <row r="3599" spans="13:15" x14ac:dyDescent="0.3">
      <c r="M3599" s="8">
        <v>142256</v>
      </c>
      <c r="N3599">
        <v>25117</v>
      </c>
      <c r="O3599" s="13">
        <f t="shared" si="56"/>
        <v>0.1765619727814644</v>
      </c>
    </row>
    <row r="3600" spans="13:15" x14ac:dyDescent="0.3">
      <c r="M3600" s="8">
        <v>24229</v>
      </c>
      <c r="N3600">
        <v>6466</v>
      </c>
      <c r="O3600" s="13">
        <f t="shared" si="56"/>
        <v>0.2668702794172273</v>
      </c>
    </row>
    <row r="3601" spans="13:15" x14ac:dyDescent="0.3">
      <c r="M3601" s="8">
        <v>114607</v>
      </c>
      <c r="N3601">
        <v>18199</v>
      </c>
      <c r="O3601" s="13">
        <f t="shared" si="56"/>
        <v>0.15879483801163977</v>
      </c>
    </row>
    <row r="3602" spans="13:15" x14ac:dyDescent="0.3">
      <c r="M3602" s="8">
        <v>193976</v>
      </c>
      <c r="N3602">
        <v>58150</v>
      </c>
      <c r="O3602" s="13">
        <f t="shared" si="56"/>
        <v>0.29977935414690476</v>
      </c>
    </row>
    <row r="3603" spans="13:15" x14ac:dyDescent="0.3">
      <c r="M3603" s="8">
        <v>158839</v>
      </c>
      <c r="N3603">
        <v>44673</v>
      </c>
      <c r="O3603" s="13">
        <f t="shared" si="56"/>
        <v>0.28124704889857027</v>
      </c>
    </row>
    <row r="3604" spans="13:15" x14ac:dyDescent="0.3">
      <c r="M3604" s="8">
        <v>121983</v>
      </c>
      <c r="N3604">
        <v>14941</v>
      </c>
      <c r="O3604" s="13">
        <f t="shared" si="56"/>
        <v>0.12248428059647656</v>
      </c>
    </row>
    <row r="3605" spans="13:15" x14ac:dyDescent="0.3">
      <c r="M3605" s="8">
        <v>31816</v>
      </c>
      <c r="N3605">
        <v>8113</v>
      </c>
      <c r="O3605" s="13">
        <f t="shared" si="56"/>
        <v>0.25499748554186574</v>
      </c>
    </row>
    <row r="3606" spans="13:15" x14ac:dyDescent="0.3">
      <c r="M3606" s="8">
        <v>25018</v>
      </c>
      <c r="N3606">
        <v>5861</v>
      </c>
      <c r="O3606" s="13">
        <f t="shared" si="56"/>
        <v>0.23427132464625469</v>
      </c>
    </row>
    <row r="3607" spans="13:15" x14ac:dyDescent="0.3">
      <c r="M3607" s="8">
        <v>106271</v>
      </c>
      <c r="N3607">
        <v>10628</v>
      </c>
      <c r="O3607" s="13">
        <f t="shared" si="56"/>
        <v>0.10000846891437927</v>
      </c>
    </row>
    <row r="3608" spans="13:15" x14ac:dyDescent="0.3">
      <c r="M3608" s="8">
        <v>81958</v>
      </c>
      <c r="N3608">
        <v>21195</v>
      </c>
      <c r="O3608" s="13">
        <f t="shared" si="56"/>
        <v>0.25860806754679228</v>
      </c>
    </row>
    <row r="3609" spans="13:15" x14ac:dyDescent="0.3">
      <c r="M3609" s="8">
        <v>185711</v>
      </c>
      <c r="N3609">
        <v>39696</v>
      </c>
      <c r="O3609" s="13">
        <f t="shared" si="56"/>
        <v>0.21375147406454115</v>
      </c>
    </row>
    <row r="3610" spans="13:15" x14ac:dyDescent="0.3">
      <c r="M3610" s="8">
        <v>44114</v>
      </c>
      <c r="N3610">
        <v>9035</v>
      </c>
      <c r="O3610" s="13">
        <f t="shared" si="56"/>
        <v>0.2048102643151834</v>
      </c>
    </row>
    <row r="3611" spans="13:15" x14ac:dyDescent="0.3">
      <c r="M3611" s="8">
        <v>61359</v>
      </c>
      <c r="N3611">
        <v>11716</v>
      </c>
      <c r="O3611" s="13">
        <f t="shared" si="56"/>
        <v>0.19094183412376342</v>
      </c>
    </row>
    <row r="3612" spans="13:15" x14ac:dyDescent="0.3">
      <c r="M3612" s="8">
        <v>73998</v>
      </c>
      <c r="N3612">
        <v>15470</v>
      </c>
      <c r="O3612" s="13">
        <f t="shared" si="56"/>
        <v>0.20905970431633286</v>
      </c>
    </row>
    <row r="3613" spans="13:15" x14ac:dyDescent="0.3">
      <c r="M3613" s="8">
        <v>124768</v>
      </c>
      <c r="N3613">
        <v>35759</v>
      </c>
      <c r="O3613" s="13">
        <f t="shared" si="56"/>
        <v>0.28660393690689923</v>
      </c>
    </row>
    <row r="3614" spans="13:15" x14ac:dyDescent="0.3">
      <c r="M3614" s="8">
        <v>127861</v>
      </c>
      <c r="N3614">
        <v>29471</v>
      </c>
      <c r="O3614" s="13">
        <f t="shared" si="56"/>
        <v>0.23049248793611812</v>
      </c>
    </row>
    <row r="3615" spans="13:15" x14ac:dyDescent="0.3">
      <c r="M3615" s="8">
        <v>196954</v>
      </c>
      <c r="N3615">
        <v>52413</v>
      </c>
      <c r="O3615" s="13">
        <f t="shared" si="56"/>
        <v>0.26611797678645777</v>
      </c>
    </row>
    <row r="3616" spans="13:15" x14ac:dyDescent="0.3">
      <c r="M3616" s="8">
        <v>125882</v>
      </c>
      <c r="N3616">
        <v>31443</v>
      </c>
      <c r="O3616" s="13">
        <f t="shared" si="56"/>
        <v>0.24978154144357415</v>
      </c>
    </row>
    <row r="3617" spans="13:15" x14ac:dyDescent="0.3">
      <c r="M3617" s="8">
        <v>99192</v>
      </c>
      <c r="N3617">
        <v>27658</v>
      </c>
      <c r="O3617" s="13">
        <f t="shared" si="56"/>
        <v>0.27883297040083876</v>
      </c>
    </row>
    <row r="3618" spans="13:15" x14ac:dyDescent="0.3">
      <c r="M3618" s="8">
        <v>44282</v>
      </c>
      <c r="N3618">
        <v>7337</v>
      </c>
      <c r="O3618" s="13">
        <f t="shared" si="56"/>
        <v>0.16568808996883611</v>
      </c>
    </row>
    <row r="3619" spans="13:15" x14ac:dyDescent="0.3">
      <c r="M3619" s="8">
        <v>122086</v>
      </c>
      <c r="N3619">
        <v>27659</v>
      </c>
      <c r="O3619" s="13">
        <f t="shared" si="56"/>
        <v>0.22655341316776698</v>
      </c>
    </row>
    <row r="3620" spans="13:15" x14ac:dyDescent="0.3">
      <c r="M3620" s="8">
        <v>151558</v>
      </c>
      <c r="N3620">
        <v>38811</v>
      </c>
      <c r="O3620" s="13">
        <f t="shared" si="56"/>
        <v>0.25608018052494752</v>
      </c>
    </row>
    <row r="3621" spans="13:15" x14ac:dyDescent="0.3">
      <c r="M3621" s="8">
        <v>152666</v>
      </c>
      <c r="N3621">
        <v>41655</v>
      </c>
      <c r="O3621" s="13">
        <f t="shared" si="56"/>
        <v>0.27285053646522472</v>
      </c>
    </row>
    <row r="3622" spans="13:15" x14ac:dyDescent="0.3">
      <c r="M3622" s="8">
        <v>147038</v>
      </c>
      <c r="N3622">
        <v>16442</v>
      </c>
      <c r="O3622" s="13">
        <f t="shared" si="56"/>
        <v>0.11182143391504237</v>
      </c>
    </row>
    <row r="3623" spans="13:15" x14ac:dyDescent="0.3">
      <c r="M3623" s="8">
        <v>102889</v>
      </c>
      <c r="N3623">
        <v>14747</v>
      </c>
      <c r="O3623" s="13">
        <f t="shared" si="56"/>
        <v>0.14332921886693428</v>
      </c>
    </row>
    <row r="3624" spans="13:15" x14ac:dyDescent="0.3">
      <c r="M3624" s="8">
        <v>78842</v>
      </c>
      <c r="N3624">
        <v>17559</v>
      </c>
      <c r="O3624" s="13">
        <f t="shared" si="56"/>
        <v>0.22271124527536085</v>
      </c>
    </row>
    <row r="3625" spans="13:15" x14ac:dyDescent="0.3">
      <c r="M3625" s="8">
        <v>153479</v>
      </c>
      <c r="N3625">
        <v>39693</v>
      </c>
      <c r="O3625" s="13">
        <f t="shared" si="56"/>
        <v>0.25862170068869356</v>
      </c>
    </row>
    <row r="3626" spans="13:15" x14ac:dyDescent="0.3">
      <c r="M3626" s="8">
        <v>50365</v>
      </c>
      <c r="N3626">
        <v>12566</v>
      </c>
      <c r="O3626" s="13">
        <f t="shared" si="56"/>
        <v>0.24949865978357988</v>
      </c>
    </row>
    <row r="3627" spans="13:15" x14ac:dyDescent="0.3">
      <c r="M3627" s="8">
        <v>193056</v>
      </c>
      <c r="N3627">
        <v>20378</v>
      </c>
      <c r="O3627" s="13">
        <f t="shared" si="56"/>
        <v>0.10555486490966352</v>
      </c>
    </row>
    <row r="3628" spans="13:15" x14ac:dyDescent="0.3">
      <c r="M3628" s="8">
        <v>42251</v>
      </c>
      <c r="N3628">
        <v>4532</v>
      </c>
      <c r="O3628" s="13">
        <f t="shared" si="56"/>
        <v>0.1072637334027597</v>
      </c>
    </row>
    <row r="3629" spans="13:15" x14ac:dyDescent="0.3">
      <c r="M3629" s="8">
        <v>103460</v>
      </c>
      <c r="N3629">
        <v>15825</v>
      </c>
      <c r="O3629" s="13">
        <f t="shared" si="56"/>
        <v>0.15295766479798956</v>
      </c>
    </row>
    <row r="3630" spans="13:15" x14ac:dyDescent="0.3">
      <c r="M3630" s="8">
        <v>21100</v>
      </c>
      <c r="N3630">
        <v>4298</v>
      </c>
      <c r="O3630" s="13">
        <f t="shared" si="56"/>
        <v>0.20369668246445496</v>
      </c>
    </row>
    <row r="3631" spans="13:15" x14ac:dyDescent="0.3">
      <c r="M3631" s="8">
        <v>56706</v>
      </c>
      <c r="N3631">
        <v>6225</v>
      </c>
      <c r="O3631" s="13">
        <f t="shared" si="56"/>
        <v>0.10977674320177759</v>
      </c>
    </row>
    <row r="3632" spans="13:15" x14ac:dyDescent="0.3">
      <c r="M3632" s="8">
        <v>128327</v>
      </c>
      <c r="N3632">
        <v>32488</v>
      </c>
      <c r="O3632" s="13">
        <f t="shared" si="56"/>
        <v>0.25316574064694103</v>
      </c>
    </row>
    <row r="3633" spans="13:15" x14ac:dyDescent="0.3">
      <c r="M3633" s="8">
        <v>125684</v>
      </c>
      <c r="N3633">
        <v>15765</v>
      </c>
      <c r="O3633" s="13">
        <f t="shared" si="56"/>
        <v>0.12543362719200535</v>
      </c>
    </row>
    <row r="3634" spans="13:15" x14ac:dyDescent="0.3">
      <c r="M3634" s="8">
        <v>109971</v>
      </c>
      <c r="N3634">
        <v>27680</v>
      </c>
      <c r="O3634" s="13">
        <f t="shared" si="56"/>
        <v>0.25170272162661067</v>
      </c>
    </row>
    <row r="3635" spans="13:15" x14ac:dyDescent="0.3">
      <c r="M3635" s="8">
        <v>32229</v>
      </c>
      <c r="N3635">
        <v>6526</v>
      </c>
      <c r="O3635" s="13">
        <f t="shared" si="56"/>
        <v>0.20248844208631978</v>
      </c>
    </row>
    <row r="3636" spans="13:15" x14ac:dyDescent="0.3">
      <c r="M3636" s="8">
        <v>8099</v>
      </c>
      <c r="N3636">
        <v>2097</v>
      </c>
      <c r="O3636" s="13">
        <f t="shared" si="56"/>
        <v>0.25892085442647239</v>
      </c>
    </row>
    <row r="3637" spans="13:15" x14ac:dyDescent="0.3">
      <c r="M3637" s="8">
        <v>15498</v>
      </c>
      <c r="N3637">
        <v>2015</v>
      </c>
      <c r="O3637" s="13">
        <f t="shared" si="56"/>
        <v>0.13001677635823977</v>
      </c>
    </row>
    <row r="3638" spans="13:15" x14ac:dyDescent="0.3">
      <c r="M3638" s="8">
        <v>28696</v>
      </c>
      <c r="N3638">
        <v>7729</v>
      </c>
      <c r="O3638" s="13">
        <f t="shared" si="56"/>
        <v>0.26934067465848899</v>
      </c>
    </row>
    <row r="3639" spans="13:15" x14ac:dyDescent="0.3">
      <c r="M3639" s="8">
        <v>82267</v>
      </c>
      <c r="N3639">
        <v>18305</v>
      </c>
      <c r="O3639" s="13">
        <f t="shared" si="56"/>
        <v>0.2225072021588243</v>
      </c>
    </row>
    <row r="3640" spans="13:15" x14ac:dyDescent="0.3">
      <c r="M3640" s="8">
        <v>58593</v>
      </c>
      <c r="N3640">
        <v>14042</v>
      </c>
      <c r="O3640" s="13">
        <f t="shared" si="56"/>
        <v>0.23965320089430478</v>
      </c>
    </row>
    <row r="3641" spans="13:15" x14ac:dyDescent="0.3">
      <c r="M3641" s="8">
        <v>60458</v>
      </c>
      <c r="N3641">
        <v>11160</v>
      </c>
      <c r="O3641" s="13">
        <f t="shared" si="56"/>
        <v>0.18459095570478679</v>
      </c>
    </row>
    <row r="3642" spans="13:15" x14ac:dyDescent="0.3">
      <c r="M3642" s="8" t="s">
        <v>7327</v>
      </c>
      <c r="N3642">
        <v>25271</v>
      </c>
      <c r="O3642" s="13">
        <f t="shared" si="56"/>
        <v>0.19776960400688684</v>
      </c>
    </row>
    <row r="3643" spans="13:15" x14ac:dyDescent="0.3">
      <c r="M3643" s="8">
        <v>40786</v>
      </c>
      <c r="N3643">
        <v>8256</v>
      </c>
      <c r="O3643" s="13">
        <f t="shared" si="56"/>
        <v>0.20242239984308341</v>
      </c>
    </row>
    <row r="3644" spans="13:15" x14ac:dyDescent="0.3">
      <c r="M3644" s="8">
        <v>12471</v>
      </c>
      <c r="N3644">
        <v>1322</v>
      </c>
      <c r="O3644" s="13">
        <f t="shared" si="56"/>
        <v>0.10600593376633791</v>
      </c>
    </row>
    <row r="3645" spans="13:15" x14ac:dyDescent="0.3">
      <c r="M3645" s="8">
        <v>174888</v>
      </c>
      <c r="N3645">
        <v>42019</v>
      </c>
      <c r="O3645" s="13">
        <f t="shared" si="56"/>
        <v>0.2402623393257399</v>
      </c>
    </row>
    <row r="3646" spans="13:15" x14ac:dyDescent="0.3">
      <c r="M3646" s="8">
        <v>95573</v>
      </c>
      <c r="N3646">
        <v>16277</v>
      </c>
      <c r="O3646" s="13">
        <f t="shared" si="56"/>
        <v>0.1703096062695531</v>
      </c>
    </row>
    <row r="3647" spans="13:15" x14ac:dyDescent="0.3">
      <c r="M3647" s="8">
        <v>20642</v>
      </c>
      <c r="N3647">
        <v>4143</v>
      </c>
      <c r="O3647" s="13">
        <f t="shared" si="56"/>
        <v>0.20070729580467009</v>
      </c>
    </row>
    <row r="3648" spans="13:15" x14ac:dyDescent="0.3">
      <c r="M3648" s="8">
        <v>85504</v>
      </c>
      <c r="N3648">
        <v>21798</v>
      </c>
      <c r="O3648" s="13">
        <f t="shared" si="56"/>
        <v>0.25493544161676646</v>
      </c>
    </row>
    <row r="3649" spans="13:15" x14ac:dyDescent="0.3">
      <c r="M3649" s="8">
        <v>193229</v>
      </c>
      <c r="N3649">
        <v>54604</v>
      </c>
      <c r="O3649" s="13">
        <f t="shared" si="56"/>
        <v>0.28258698228526774</v>
      </c>
    </row>
    <row r="3650" spans="13:15" x14ac:dyDescent="0.3">
      <c r="M3650" s="8">
        <v>136906</v>
      </c>
      <c r="N3650">
        <v>18984</v>
      </c>
      <c r="O3650" s="13">
        <f t="shared" si="56"/>
        <v>0.13866448512117804</v>
      </c>
    </row>
    <row r="3651" spans="13:15" x14ac:dyDescent="0.3">
      <c r="M3651" s="8">
        <v>11283</v>
      </c>
      <c r="N3651">
        <v>1617</v>
      </c>
      <c r="O3651" s="13">
        <f t="shared" ref="O3651:O3714" si="57">N3651/M3651</f>
        <v>0.14331294868386069</v>
      </c>
    </row>
    <row r="3652" spans="13:15" x14ac:dyDescent="0.3">
      <c r="M3652" s="8">
        <v>168105</v>
      </c>
      <c r="N3652">
        <v>26868</v>
      </c>
      <c r="O3652" s="13">
        <f t="shared" si="57"/>
        <v>0.15982867850450611</v>
      </c>
    </row>
    <row r="3653" spans="13:15" x14ac:dyDescent="0.3">
      <c r="M3653" s="8">
        <v>95403</v>
      </c>
      <c r="N3653">
        <v>12669</v>
      </c>
      <c r="O3653" s="13">
        <f t="shared" si="57"/>
        <v>0.1327945662086098</v>
      </c>
    </row>
    <row r="3654" spans="13:15" x14ac:dyDescent="0.3">
      <c r="M3654" s="8">
        <v>17617</v>
      </c>
      <c r="N3654">
        <v>2953</v>
      </c>
      <c r="O3654" s="13">
        <f t="shared" si="57"/>
        <v>0.16762218311857865</v>
      </c>
    </row>
    <row r="3655" spans="13:15" x14ac:dyDescent="0.3">
      <c r="M3655" s="8">
        <v>164372</v>
      </c>
      <c r="N3655">
        <v>33119</v>
      </c>
      <c r="O3655" s="13">
        <f t="shared" si="57"/>
        <v>0.20148808799552234</v>
      </c>
    </row>
    <row r="3656" spans="13:15" x14ac:dyDescent="0.3">
      <c r="M3656" s="8">
        <v>12581</v>
      </c>
      <c r="N3656">
        <v>1926</v>
      </c>
      <c r="O3656" s="13">
        <f t="shared" si="57"/>
        <v>0.153087989825928</v>
      </c>
    </row>
    <row r="3657" spans="13:15" x14ac:dyDescent="0.3">
      <c r="M3657" s="8">
        <v>182780</v>
      </c>
      <c r="N3657">
        <v>19063</v>
      </c>
      <c r="O3657" s="13">
        <f t="shared" si="57"/>
        <v>0.10429478061057008</v>
      </c>
    </row>
    <row r="3658" spans="13:15" x14ac:dyDescent="0.3">
      <c r="M3658" s="8">
        <v>24808</v>
      </c>
      <c r="N3658">
        <v>6671</v>
      </c>
      <c r="O3658" s="13">
        <f t="shared" si="57"/>
        <v>0.26890519187358919</v>
      </c>
    </row>
    <row r="3659" spans="13:15" x14ac:dyDescent="0.3">
      <c r="M3659" s="8">
        <v>129355</v>
      </c>
      <c r="N3659">
        <v>24653</v>
      </c>
      <c r="O3659" s="13">
        <f t="shared" si="57"/>
        <v>0.19058405164083336</v>
      </c>
    </row>
    <row r="3660" spans="13:15" x14ac:dyDescent="0.3">
      <c r="M3660" s="8">
        <v>60275</v>
      </c>
      <c r="N3660">
        <v>7853</v>
      </c>
      <c r="O3660" s="13">
        <f t="shared" si="57"/>
        <v>0.13028618830360847</v>
      </c>
    </row>
    <row r="3661" spans="13:15" x14ac:dyDescent="0.3">
      <c r="M3661" s="8">
        <v>78184</v>
      </c>
      <c r="N3661">
        <v>21509</v>
      </c>
      <c r="O3661" s="13">
        <f t="shared" si="57"/>
        <v>0.27510743886217126</v>
      </c>
    </row>
    <row r="3662" spans="13:15" x14ac:dyDescent="0.3">
      <c r="M3662" s="8">
        <v>57673</v>
      </c>
      <c r="N3662">
        <v>5864</v>
      </c>
      <c r="O3662" s="13">
        <f t="shared" si="57"/>
        <v>0.10167669446708165</v>
      </c>
    </row>
    <row r="3663" spans="13:15" x14ac:dyDescent="0.3">
      <c r="M3663" s="8">
        <v>116827</v>
      </c>
      <c r="N3663">
        <v>25291</v>
      </c>
      <c r="O3663" s="13">
        <f t="shared" si="57"/>
        <v>0.21648249120494406</v>
      </c>
    </row>
    <row r="3664" spans="13:15" x14ac:dyDescent="0.3">
      <c r="M3664" s="8">
        <v>33762</v>
      </c>
      <c r="N3664">
        <v>8073</v>
      </c>
      <c r="O3664" s="13">
        <f t="shared" si="57"/>
        <v>0.239114981339968</v>
      </c>
    </row>
    <row r="3665" spans="13:15" x14ac:dyDescent="0.3">
      <c r="M3665" s="8">
        <v>23885</v>
      </c>
      <c r="N3665">
        <v>3428</v>
      </c>
      <c r="O3665" s="13">
        <f t="shared" si="57"/>
        <v>0.14352103830856186</v>
      </c>
    </row>
    <row r="3666" spans="13:15" x14ac:dyDescent="0.3">
      <c r="M3666" s="8">
        <v>22701</v>
      </c>
      <c r="N3666">
        <v>3321</v>
      </c>
      <c r="O3666" s="13">
        <f t="shared" si="57"/>
        <v>0.14629311484075591</v>
      </c>
    </row>
    <row r="3667" spans="13:15" x14ac:dyDescent="0.3">
      <c r="M3667" s="8">
        <v>8595</v>
      </c>
      <c r="N3667">
        <v>1923</v>
      </c>
      <c r="O3667" s="13">
        <f t="shared" si="57"/>
        <v>0.22373472949389181</v>
      </c>
    </row>
    <row r="3668" spans="13:15" x14ac:dyDescent="0.3">
      <c r="M3668" s="8">
        <v>79803</v>
      </c>
      <c r="N3668">
        <v>15143</v>
      </c>
      <c r="O3668" s="13">
        <f t="shared" si="57"/>
        <v>0.18975477112389258</v>
      </c>
    </row>
    <row r="3669" spans="13:15" x14ac:dyDescent="0.3">
      <c r="M3669" s="8">
        <v>123122</v>
      </c>
      <c r="N3669">
        <v>18941</v>
      </c>
      <c r="O3669" s="13">
        <f t="shared" si="57"/>
        <v>0.15383928136320071</v>
      </c>
    </row>
    <row r="3670" spans="13:15" x14ac:dyDescent="0.3">
      <c r="M3670" s="8">
        <v>139045</v>
      </c>
      <c r="N3670">
        <v>24727</v>
      </c>
      <c r="O3670" s="13">
        <f t="shared" si="57"/>
        <v>0.17783451400625697</v>
      </c>
    </row>
    <row r="3671" spans="13:15" x14ac:dyDescent="0.3">
      <c r="M3671" s="8">
        <v>178911</v>
      </c>
      <c r="N3671">
        <v>25664</v>
      </c>
      <c r="O3671" s="13">
        <f t="shared" si="57"/>
        <v>0.14344562380177853</v>
      </c>
    </row>
    <row r="3672" spans="13:15" x14ac:dyDescent="0.3">
      <c r="M3672" s="8">
        <v>108707</v>
      </c>
      <c r="N3672">
        <v>23816</v>
      </c>
      <c r="O3672" s="13">
        <f t="shared" si="57"/>
        <v>0.21908432759619895</v>
      </c>
    </row>
    <row r="3673" spans="13:15" x14ac:dyDescent="0.3">
      <c r="M3673" s="8">
        <v>104748</v>
      </c>
      <c r="N3673">
        <v>29496</v>
      </c>
      <c r="O3673" s="13">
        <f t="shared" si="57"/>
        <v>0.28159010195898726</v>
      </c>
    </row>
    <row r="3674" spans="13:15" x14ac:dyDescent="0.3">
      <c r="M3674" s="8">
        <v>98591</v>
      </c>
      <c r="N3674">
        <v>28657</v>
      </c>
      <c r="O3674" s="13">
        <f t="shared" si="57"/>
        <v>0.29066547656479802</v>
      </c>
    </row>
    <row r="3675" spans="13:15" x14ac:dyDescent="0.3">
      <c r="M3675" s="8">
        <v>22387</v>
      </c>
      <c r="N3675">
        <v>5190</v>
      </c>
      <c r="O3675" s="13">
        <f t="shared" si="57"/>
        <v>0.23183097333273775</v>
      </c>
    </row>
    <row r="3676" spans="13:15" x14ac:dyDescent="0.3">
      <c r="M3676" s="8">
        <v>177455</v>
      </c>
      <c r="N3676">
        <v>35698</v>
      </c>
      <c r="O3676" s="13">
        <f t="shared" si="57"/>
        <v>0.20116649291369643</v>
      </c>
    </row>
    <row r="3677" spans="13:15" x14ac:dyDescent="0.3">
      <c r="M3677" s="8">
        <v>133453</v>
      </c>
      <c r="N3677">
        <v>32791</v>
      </c>
      <c r="O3677" s="13">
        <f t="shared" si="57"/>
        <v>0.24571197350378035</v>
      </c>
    </row>
    <row r="3678" spans="13:15" x14ac:dyDescent="0.3">
      <c r="M3678" s="8">
        <v>63205</v>
      </c>
      <c r="N3678">
        <v>12308</v>
      </c>
      <c r="O3678" s="13">
        <f t="shared" si="57"/>
        <v>0.19473142947551617</v>
      </c>
    </row>
    <row r="3679" spans="13:15" x14ac:dyDescent="0.3">
      <c r="M3679" s="8">
        <v>69376</v>
      </c>
      <c r="N3679">
        <v>16214</v>
      </c>
      <c r="O3679" s="13">
        <f t="shared" si="57"/>
        <v>0.23371194649446494</v>
      </c>
    </row>
    <row r="3680" spans="13:15" x14ac:dyDescent="0.3">
      <c r="M3680" s="8">
        <v>147786</v>
      </c>
      <c r="N3680">
        <v>15220</v>
      </c>
      <c r="O3680" s="13">
        <f t="shared" si="57"/>
        <v>0.10298675111309596</v>
      </c>
    </row>
    <row r="3681" spans="13:15" x14ac:dyDescent="0.3">
      <c r="M3681" s="8">
        <v>54447</v>
      </c>
      <c r="N3681">
        <v>14823</v>
      </c>
      <c r="O3681" s="13">
        <f t="shared" si="57"/>
        <v>0.27224640476059286</v>
      </c>
    </row>
    <row r="3682" spans="13:15" x14ac:dyDescent="0.3">
      <c r="M3682" s="8">
        <v>60686</v>
      </c>
      <c r="N3682">
        <v>16926</v>
      </c>
      <c r="O3682" s="13">
        <f t="shared" si="57"/>
        <v>0.2789111162376825</v>
      </c>
    </row>
    <row r="3683" spans="13:15" x14ac:dyDescent="0.3">
      <c r="M3683" s="8">
        <v>191763</v>
      </c>
      <c r="N3683">
        <v>35841</v>
      </c>
      <c r="O3683" s="13">
        <f t="shared" si="57"/>
        <v>0.18690258287573724</v>
      </c>
    </row>
    <row r="3684" spans="13:15" x14ac:dyDescent="0.3">
      <c r="M3684" s="8">
        <v>143714</v>
      </c>
      <c r="N3684">
        <v>38635</v>
      </c>
      <c r="O3684" s="13">
        <f t="shared" si="57"/>
        <v>0.2688325424106211</v>
      </c>
    </row>
    <row r="3685" spans="13:15" x14ac:dyDescent="0.3">
      <c r="M3685" s="8">
        <v>147148</v>
      </c>
      <c r="N3685">
        <v>19318</v>
      </c>
      <c r="O3685" s="13">
        <f t="shared" si="57"/>
        <v>0.13128279011607361</v>
      </c>
    </row>
    <row r="3686" spans="13:15" x14ac:dyDescent="0.3">
      <c r="M3686" s="8">
        <v>97669</v>
      </c>
      <c r="N3686">
        <v>16066</v>
      </c>
      <c r="O3686" s="13">
        <f t="shared" si="57"/>
        <v>0.16449436361588632</v>
      </c>
    </row>
    <row r="3687" spans="13:15" x14ac:dyDescent="0.3">
      <c r="M3687" s="8">
        <v>196729</v>
      </c>
      <c r="N3687">
        <v>50297</v>
      </c>
      <c r="O3687" s="13">
        <f t="shared" si="57"/>
        <v>0.25566642437058085</v>
      </c>
    </row>
    <row r="3688" spans="13:15" x14ac:dyDescent="0.3">
      <c r="M3688" s="8">
        <v>75583</v>
      </c>
      <c r="N3688">
        <v>12263</v>
      </c>
      <c r="O3688" s="13">
        <f t="shared" si="57"/>
        <v>0.16224547848061072</v>
      </c>
    </row>
    <row r="3689" spans="13:15" x14ac:dyDescent="0.3">
      <c r="M3689" s="8" t="s">
        <v>7420</v>
      </c>
      <c r="N3689">
        <v>24334</v>
      </c>
      <c r="O3689" s="13">
        <f t="shared" si="57"/>
        <v>0.15737531043046357</v>
      </c>
    </row>
    <row r="3690" spans="13:15" x14ac:dyDescent="0.3">
      <c r="M3690" s="8">
        <v>9281</v>
      </c>
      <c r="N3690">
        <v>2272</v>
      </c>
      <c r="O3690" s="13">
        <f t="shared" si="57"/>
        <v>0.24480120676651224</v>
      </c>
    </row>
    <row r="3691" spans="13:15" x14ac:dyDescent="0.3">
      <c r="M3691" s="8">
        <v>79985</v>
      </c>
      <c r="N3691">
        <v>19174</v>
      </c>
      <c r="O3691" s="13">
        <f t="shared" si="57"/>
        <v>0.23971994749015441</v>
      </c>
    </row>
    <row r="3692" spans="13:15" x14ac:dyDescent="0.3">
      <c r="M3692" s="8">
        <v>27735</v>
      </c>
      <c r="N3692">
        <v>7742</v>
      </c>
      <c r="O3692" s="13">
        <f t="shared" si="57"/>
        <v>0.27914187849287903</v>
      </c>
    </row>
    <row r="3693" spans="13:15" x14ac:dyDescent="0.3">
      <c r="M3693" s="8">
        <v>141414</v>
      </c>
      <c r="N3693">
        <v>30107</v>
      </c>
      <c r="O3693" s="13">
        <f t="shared" si="57"/>
        <v>0.21289971289971291</v>
      </c>
    </row>
    <row r="3694" spans="13:15" x14ac:dyDescent="0.3">
      <c r="M3694" s="8">
        <v>186755</v>
      </c>
      <c r="N3694">
        <v>25358</v>
      </c>
      <c r="O3694" s="13">
        <f t="shared" si="57"/>
        <v>0.13578217450670665</v>
      </c>
    </row>
    <row r="3695" spans="13:15" x14ac:dyDescent="0.3">
      <c r="M3695" s="8">
        <v>16011</v>
      </c>
      <c r="N3695">
        <v>2577</v>
      </c>
      <c r="O3695" s="13">
        <f t="shared" si="57"/>
        <v>0.16095184560614578</v>
      </c>
    </row>
    <row r="3696" spans="13:15" x14ac:dyDescent="0.3">
      <c r="M3696" s="8">
        <v>41964</v>
      </c>
      <c r="N3696">
        <v>7403</v>
      </c>
      <c r="O3696" s="13">
        <f t="shared" si="57"/>
        <v>0.17641311600419407</v>
      </c>
    </row>
    <row r="3697" spans="13:15" x14ac:dyDescent="0.3">
      <c r="M3697" s="8">
        <v>12434</v>
      </c>
      <c r="N3697">
        <v>3655</v>
      </c>
      <c r="O3697" s="13">
        <f t="shared" si="57"/>
        <v>0.29395206691330222</v>
      </c>
    </row>
    <row r="3698" spans="13:15" x14ac:dyDescent="0.3">
      <c r="M3698" s="8">
        <v>157413</v>
      </c>
      <c r="N3698">
        <v>30565</v>
      </c>
      <c r="O3698" s="13">
        <f t="shared" si="57"/>
        <v>0.194170748286355</v>
      </c>
    </row>
    <row r="3699" spans="13:15" x14ac:dyDescent="0.3">
      <c r="M3699" s="8">
        <v>81634</v>
      </c>
      <c r="N3699">
        <v>15043</v>
      </c>
      <c r="O3699" s="13">
        <f t="shared" si="57"/>
        <v>0.18427370948379351</v>
      </c>
    </row>
    <row r="3700" spans="13:15" x14ac:dyDescent="0.3">
      <c r="M3700" s="8">
        <v>33675</v>
      </c>
      <c r="N3700">
        <v>8933</v>
      </c>
      <c r="O3700" s="13">
        <f t="shared" si="57"/>
        <v>0.26527097253155157</v>
      </c>
    </row>
    <row r="3701" spans="13:15" x14ac:dyDescent="0.3">
      <c r="M3701" s="8">
        <v>174630</v>
      </c>
      <c r="N3701">
        <v>51755</v>
      </c>
      <c r="O3701" s="13">
        <f t="shared" si="57"/>
        <v>0.29636946687281679</v>
      </c>
    </row>
    <row r="3702" spans="13:15" x14ac:dyDescent="0.3">
      <c r="M3702" s="8">
        <v>99962</v>
      </c>
      <c r="N3702">
        <v>16287</v>
      </c>
      <c r="O3702" s="13">
        <f t="shared" si="57"/>
        <v>0.1629319141273684</v>
      </c>
    </row>
    <row r="3703" spans="13:15" x14ac:dyDescent="0.3">
      <c r="M3703" s="8">
        <v>28193</v>
      </c>
      <c r="N3703">
        <v>4830</v>
      </c>
      <c r="O3703" s="13">
        <f t="shared" si="57"/>
        <v>0.17131912176781472</v>
      </c>
    </row>
    <row r="3704" spans="13:15" x14ac:dyDescent="0.3">
      <c r="M3704" s="8">
        <v>164400</v>
      </c>
      <c r="N3704">
        <v>36715</v>
      </c>
      <c r="O3704" s="13">
        <f t="shared" si="57"/>
        <v>0.22332725060827249</v>
      </c>
    </row>
    <row r="3705" spans="13:15" x14ac:dyDescent="0.3">
      <c r="M3705" s="8">
        <v>185443</v>
      </c>
      <c r="N3705">
        <v>36588</v>
      </c>
      <c r="O3705" s="13">
        <f t="shared" si="57"/>
        <v>0.19730051821853614</v>
      </c>
    </row>
    <row r="3706" spans="13:15" x14ac:dyDescent="0.3">
      <c r="M3706" s="8">
        <v>181067</v>
      </c>
      <c r="N3706">
        <v>32575</v>
      </c>
      <c r="O3706" s="13">
        <f t="shared" si="57"/>
        <v>0.17990578073309879</v>
      </c>
    </row>
    <row r="3707" spans="13:15" x14ac:dyDescent="0.3">
      <c r="M3707" s="8">
        <v>28736</v>
      </c>
      <c r="N3707">
        <v>5922</v>
      </c>
      <c r="O3707" s="13">
        <f t="shared" si="57"/>
        <v>0.20608296213808464</v>
      </c>
    </row>
    <row r="3708" spans="13:15" x14ac:dyDescent="0.3">
      <c r="M3708" s="8">
        <v>47402</v>
      </c>
      <c r="N3708">
        <v>5587</v>
      </c>
      <c r="O3708" s="13">
        <f t="shared" si="57"/>
        <v>0.11786422513817982</v>
      </c>
    </row>
    <row r="3709" spans="13:15" x14ac:dyDescent="0.3">
      <c r="M3709" s="8">
        <v>162921</v>
      </c>
      <c r="N3709">
        <v>30496</v>
      </c>
      <c r="O3709" s="13">
        <f t="shared" si="57"/>
        <v>0.18718274501138588</v>
      </c>
    </row>
    <row r="3710" spans="13:15" x14ac:dyDescent="0.3">
      <c r="M3710" s="8">
        <v>90483</v>
      </c>
      <c r="N3710">
        <v>25360</v>
      </c>
      <c r="O3710" s="13">
        <f t="shared" si="57"/>
        <v>0.28027364256269133</v>
      </c>
    </row>
    <row r="3711" spans="13:15" x14ac:dyDescent="0.3">
      <c r="M3711" s="8">
        <v>50841</v>
      </c>
      <c r="N3711">
        <v>13890</v>
      </c>
      <c r="O3711" s="13">
        <f t="shared" si="57"/>
        <v>0.27320469699651856</v>
      </c>
    </row>
    <row r="3712" spans="13:15" x14ac:dyDescent="0.3">
      <c r="M3712" s="8">
        <v>24765</v>
      </c>
      <c r="N3712">
        <v>6942</v>
      </c>
      <c r="O3712" s="13">
        <f t="shared" si="57"/>
        <v>0.28031496062992128</v>
      </c>
    </row>
    <row r="3713" spans="13:15" x14ac:dyDescent="0.3">
      <c r="M3713" s="8">
        <v>33920</v>
      </c>
      <c r="N3713">
        <v>6435</v>
      </c>
      <c r="O3713" s="13">
        <f t="shared" si="57"/>
        <v>0.18971108490566038</v>
      </c>
    </row>
    <row r="3714" spans="13:15" x14ac:dyDescent="0.3">
      <c r="M3714" s="8">
        <v>116957</v>
      </c>
      <c r="N3714">
        <v>17392</v>
      </c>
      <c r="O3714" s="13">
        <f t="shared" si="57"/>
        <v>0.1487042246295647</v>
      </c>
    </row>
    <row r="3715" spans="13:15" x14ac:dyDescent="0.3">
      <c r="M3715" s="8">
        <v>64264</v>
      </c>
      <c r="N3715">
        <v>18262</v>
      </c>
      <c r="O3715" s="13">
        <f t="shared" ref="O3715:O3778" si="58">N3715/M3715</f>
        <v>0.28417154238765097</v>
      </c>
    </row>
    <row r="3716" spans="13:15" x14ac:dyDescent="0.3">
      <c r="M3716" s="8">
        <v>58516</v>
      </c>
      <c r="N3716">
        <v>8728</v>
      </c>
      <c r="O3716" s="13">
        <f t="shared" si="58"/>
        <v>0.14915578645156879</v>
      </c>
    </row>
    <row r="3717" spans="13:15" x14ac:dyDescent="0.3">
      <c r="M3717" s="8">
        <v>187005</v>
      </c>
      <c r="N3717">
        <v>43595</v>
      </c>
      <c r="O3717" s="13">
        <f t="shared" si="58"/>
        <v>0.2331221090345178</v>
      </c>
    </row>
    <row r="3718" spans="13:15" x14ac:dyDescent="0.3">
      <c r="M3718" s="8">
        <v>103040</v>
      </c>
      <c r="N3718">
        <v>13691</v>
      </c>
      <c r="O3718" s="13">
        <f t="shared" si="58"/>
        <v>0.1328707298136646</v>
      </c>
    </row>
    <row r="3719" spans="13:15" x14ac:dyDescent="0.3">
      <c r="M3719" s="8">
        <v>90115</v>
      </c>
      <c r="N3719">
        <v>17058</v>
      </c>
      <c r="O3719" s="13">
        <f t="shared" si="58"/>
        <v>0.18929146091105808</v>
      </c>
    </row>
    <row r="3720" spans="13:15" x14ac:dyDescent="0.3">
      <c r="M3720" s="8">
        <v>181629</v>
      </c>
      <c r="N3720">
        <v>34511</v>
      </c>
      <c r="O3720" s="13">
        <f t="shared" si="58"/>
        <v>0.19000820353577899</v>
      </c>
    </row>
    <row r="3721" spans="13:15" x14ac:dyDescent="0.3">
      <c r="M3721" s="8">
        <v>99207</v>
      </c>
      <c r="N3721">
        <v>28393</v>
      </c>
      <c r="O3721" s="13">
        <f t="shared" si="58"/>
        <v>0.28619956253086981</v>
      </c>
    </row>
    <row r="3722" spans="13:15" x14ac:dyDescent="0.3">
      <c r="M3722" s="8">
        <v>130438</v>
      </c>
      <c r="N3722">
        <v>13259</v>
      </c>
      <c r="O3722" s="13">
        <f t="shared" si="58"/>
        <v>0.10164982597095938</v>
      </c>
    </row>
    <row r="3723" spans="13:15" x14ac:dyDescent="0.3">
      <c r="M3723" s="8">
        <v>9673</v>
      </c>
      <c r="N3723">
        <v>1831</v>
      </c>
      <c r="O3723" s="13">
        <f t="shared" si="58"/>
        <v>0.18928977566422001</v>
      </c>
    </row>
    <row r="3724" spans="13:15" x14ac:dyDescent="0.3">
      <c r="M3724" s="8">
        <v>181597</v>
      </c>
      <c r="N3724">
        <v>43025</v>
      </c>
      <c r="O3724" s="13">
        <f t="shared" si="58"/>
        <v>0.23692572013854854</v>
      </c>
    </row>
    <row r="3725" spans="13:15" x14ac:dyDescent="0.3">
      <c r="M3725" s="8">
        <v>153734</v>
      </c>
      <c r="N3725">
        <v>26165</v>
      </c>
      <c r="O3725" s="13">
        <f t="shared" si="58"/>
        <v>0.1701965733019371</v>
      </c>
    </row>
    <row r="3726" spans="13:15" x14ac:dyDescent="0.3">
      <c r="M3726" s="8">
        <v>126877</v>
      </c>
      <c r="N3726">
        <v>14608</v>
      </c>
      <c r="O3726" s="13">
        <f t="shared" si="58"/>
        <v>0.11513513087478423</v>
      </c>
    </row>
    <row r="3727" spans="13:15" x14ac:dyDescent="0.3">
      <c r="M3727" s="8">
        <v>87274</v>
      </c>
      <c r="N3727">
        <v>21934</v>
      </c>
      <c r="O3727" s="13">
        <f t="shared" si="58"/>
        <v>0.25132341820015125</v>
      </c>
    </row>
    <row r="3728" spans="13:15" x14ac:dyDescent="0.3">
      <c r="M3728" s="8">
        <v>69601</v>
      </c>
      <c r="N3728">
        <v>19713</v>
      </c>
      <c r="O3728" s="13">
        <f t="shared" si="58"/>
        <v>0.28322868924297062</v>
      </c>
    </row>
    <row r="3729" spans="13:15" x14ac:dyDescent="0.3">
      <c r="M3729" s="8">
        <v>108849</v>
      </c>
      <c r="N3729">
        <v>23148</v>
      </c>
      <c r="O3729" s="13">
        <f t="shared" si="58"/>
        <v>0.21266157704710195</v>
      </c>
    </row>
    <row r="3730" spans="13:15" x14ac:dyDescent="0.3">
      <c r="M3730" s="8">
        <v>169645</v>
      </c>
      <c r="N3730">
        <v>39870</v>
      </c>
      <c r="O3730" s="13">
        <f t="shared" si="58"/>
        <v>0.2350201892186625</v>
      </c>
    </row>
    <row r="3731" spans="13:15" x14ac:dyDescent="0.3">
      <c r="M3731" s="8">
        <v>66178</v>
      </c>
      <c r="N3731">
        <v>16007</v>
      </c>
      <c r="O3731" s="13">
        <f t="shared" si="58"/>
        <v>0.24187796548701987</v>
      </c>
    </row>
    <row r="3732" spans="13:15" x14ac:dyDescent="0.3">
      <c r="M3732" s="8">
        <v>139371</v>
      </c>
      <c r="N3732">
        <v>19826</v>
      </c>
      <c r="O3732" s="13">
        <f t="shared" si="58"/>
        <v>0.14225340996333527</v>
      </c>
    </row>
    <row r="3733" spans="13:15" x14ac:dyDescent="0.3">
      <c r="M3733" s="8">
        <v>194576</v>
      </c>
      <c r="N3733">
        <v>38129</v>
      </c>
      <c r="O3733" s="13">
        <f t="shared" si="58"/>
        <v>0.19595941945563689</v>
      </c>
    </row>
    <row r="3734" spans="13:15" x14ac:dyDescent="0.3">
      <c r="M3734" s="8">
        <v>118910</v>
      </c>
      <c r="N3734">
        <v>15746</v>
      </c>
      <c r="O3734" s="13">
        <f t="shared" si="58"/>
        <v>0.13241947691531411</v>
      </c>
    </row>
    <row r="3735" spans="13:15" x14ac:dyDescent="0.3">
      <c r="M3735" s="8">
        <v>123864</v>
      </c>
      <c r="N3735">
        <v>23431</v>
      </c>
      <c r="O3735" s="13">
        <f t="shared" si="58"/>
        <v>0.1891671510689143</v>
      </c>
    </row>
    <row r="3736" spans="13:15" x14ac:dyDescent="0.3">
      <c r="M3736" s="8">
        <v>177940</v>
      </c>
      <c r="N3736">
        <v>49333</v>
      </c>
      <c r="O3736" s="13">
        <f t="shared" si="58"/>
        <v>0.27724513881083512</v>
      </c>
    </row>
    <row r="3737" spans="13:15" x14ac:dyDescent="0.3">
      <c r="M3737" s="8">
        <v>184165</v>
      </c>
      <c r="N3737">
        <v>19603</v>
      </c>
      <c r="O3737" s="13">
        <f t="shared" si="58"/>
        <v>0.10644259224065376</v>
      </c>
    </row>
    <row r="3738" spans="13:15" x14ac:dyDescent="0.3">
      <c r="M3738" s="8">
        <v>79047</v>
      </c>
      <c r="N3738">
        <v>22986</v>
      </c>
      <c r="O3738" s="13">
        <f t="shared" si="58"/>
        <v>0.29078902425139475</v>
      </c>
    </row>
    <row r="3739" spans="13:15" x14ac:dyDescent="0.3">
      <c r="M3739" s="8">
        <v>36768</v>
      </c>
      <c r="N3739">
        <v>10911</v>
      </c>
      <c r="O3739" s="13">
        <f t="shared" si="58"/>
        <v>0.29675261096605743</v>
      </c>
    </row>
    <row r="3740" spans="13:15" x14ac:dyDescent="0.3">
      <c r="M3740" s="8">
        <v>97467</v>
      </c>
      <c r="N3740">
        <v>20980</v>
      </c>
      <c r="O3740" s="13">
        <f t="shared" si="58"/>
        <v>0.21525234181825645</v>
      </c>
    </row>
    <row r="3741" spans="13:15" x14ac:dyDescent="0.3">
      <c r="M3741" s="8">
        <v>115164</v>
      </c>
      <c r="N3741">
        <v>31508</v>
      </c>
      <c r="O3741" s="13">
        <f t="shared" si="58"/>
        <v>0.27359244208259526</v>
      </c>
    </row>
    <row r="3742" spans="13:15" x14ac:dyDescent="0.3">
      <c r="M3742" s="8">
        <v>155014</v>
      </c>
      <c r="N3742">
        <v>25525</v>
      </c>
      <c r="O3742" s="13">
        <f t="shared" si="58"/>
        <v>0.16466254660869342</v>
      </c>
    </row>
    <row r="3743" spans="13:15" x14ac:dyDescent="0.3">
      <c r="M3743" s="8">
        <v>50756</v>
      </c>
      <c r="N3743">
        <v>12909</v>
      </c>
      <c r="O3743" s="13">
        <f t="shared" si="58"/>
        <v>0.25433446292063994</v>
      </c>
    </row>
    <row r="3744" spans="13:15" x14ac:dyDescent="0.3">
      <c r="M3744" s="8">
        <v>12389</v>
      </c>
      <c r="N3744">
        <v>2633</v>
      </c>
      <c r="O3744" s="13">
        <f t="shared" si="58"/>
        <v>0.21252724190814432</v>
      </c>
    </row>
    <row r="3745" spans="13:15" x14ac:dyDescent="0.3">
      <c r="M3745" s="8">
        <v>198213</v>
      </c>
      <c r="N3745">
        <v>22469</v>
      </c>
      <c r="O3745" s="13">
        <f t="shared" si="58"/>
        <v>0.11335785241129492</v>
      </c>
    </row>
    <row r="3746" spans="13:15" x14ac:dyDescent="0.3">
      <c r="M3746" s="8">
        <v>56385</v>
      </c>
      <c r="N3746">
        <v>8138</v>
      </c>
      <c r="O3746" s="13">
        <f t="shared" si="58"/>
        <v>0.14432916555821584</v>
      </c>
    </row>
    <row r="3747" spans="13:15" x14ac:dyDescent="0.3">
      <c r="M3747" s="8">
        <v>68009</v>
      </c>
      <c r="N3747">
        <v>11097</v>
      </c>
      <c r="O3747" s="13">
        <f t="shared" si="58"/>
        <v>0.16316958049669897</v>
      </c>
    </row>
    <row r="3748" spans="13:15" x14ac:dyDescent="0.3">
      <c r="M3748" s="8">
        <v>140367</v>
      </c>
      <c r="N3748">
        <v>26693</v>
      </c>
      <c r="O3748" s="13">
        <f t="shared" si="58"/>
        <v>0.19016577970605628</v>
      </c>
    </row>
    <row r="3749" spans="13:15" x14ac:dyDescent="0.3">
      <c r="M3749" s="8">
        <v>40859</v>
      </c>
      <c r="N3749">
        <v>9255</v>
      </c>
      <c r="O3749" s="13">
        <f t="shared" si="58"/>
        <v>0.22651068308083899</v>
      </c>
    </row>
    <row r="3750" spans="13:15" x14ac:dyDescent="0.3">
      <c r="M3750" s="8">
        <v>88997</v>
      </c>
      <c r="N3750">
        <v>23805</v>
      </c>
      <c r="O3750" s="13">
        <f t="shared" si="58"/>
        <v>0.26748092632335924</v>
      </c>
    </row>
    <row r="3751" spans="13:15" x14ac:dyDescent="0.3">
      <c r="M3751" s="8">
        <v>6570</v>
      </c>
      <c r="N3751">
        <v>1305</v>
      </c>
      <c r="O3751" s="13">
        <f t="shared" si="58"/>
        <v>0.19863013698630136</v>
      </c>
    </row>
    <row r="3752" spans="13:15" x14ac:dyDescent="0.3">
      <c r="M3752" s="8">
        <v>57818</v>
      </c>
      <c r="N3752">
        <v>9841</v>
      </c>
      <c r="O3752" s="13">
        <f t="shared" si="58"/>
        <v>0.17020651008336504</v>
      </c>
    </row>
    <row r="3753" spans="13:15" x14ac:dyDescent="0.3">
      <c r="M3753" s="8">
        <v>13645</v>
      </c>
      <c r="N3753">
        <v>2261</v>
      </c>
      <c r="O3753" s="13">
        <f t="shared" si="58"/>
        <v>0.1657017222425797</v>
      </c>
    </row>
    <row r="3754" spans="13:15" x14ac:dyDescent="0.3">
      <c r="M3754" s="8">
        <v>7801</v>
      </c>
      <c r="N3754">
        <v>1549</v>
      </c>
      <c r="O3754" s="13">
        <f t="shared" si="58"/>
        <v>0.19856428662991923</v>
      </c>
    </row>
    <row r="3755" spans="13:15" x14ac:dyDescent="0.3">
      <c r="M3755" s="8">
        <v>159409</v>
      </c>
      <c r="N3755">
        <v>22859</v>
      </c>
      <c r="O3755" s="13">
        <f t="shared" si="58"/>
        <v>0.14339842794321525</v>
      </c>
    </row>
    <row r="3756" spans="13:15" x14ac:dyDescent="0.3">
      <c r="M3756" s="8">
        <v>50318</v>
      </c>
      <c r="N3756">
        <v>7812</v>
      </c>
      <c r="O3756" s="13">
        <f t="shared" si="58"/>
        <v>0.15525259350530626</v>
      </c>
    </row>
    <row r="3757" spans="13:15" x14ac:dyDescent="0.3">
      <c r="M3757" s="8">
        <v>130995</v>
      </c>
      <c r="N3757">
        <v>21466</v>
      </c>
      <c r="O3757" s="13">
        <f t="shared" si="58"/>
        <v>0.16386884995610521</v>
      </c>
    </row>
    <row r="3758" spans="13:15" x14ac:dyDescent="0.3">
      <c r="M3758" s="8">
        <v>21031</v>
      </c>
      <c r="N3758">
        <v>2891</v>
      </c>
      <c r="O3758" s="13">
        <f t="shared" si="58"/>
        <v>0.13746374399695688</v>
      </c>
    </row>
    <row r="3759" spans="13:15" x14ac:dyDescent="0.3">
      <c r="M3759" s="8">
        <v>84582</v>
      </c>
      <c r="N3759">
        <v>11326</v>
      </c>
      <c r="O3759" s="13">
        <f t="shared" si="58"/>
        <v>0.1339055591024095</v>
      </c>
    </row>
    <row r="3760" spans="13:15" x14ac:dyDescent="0.3">
      <c r="M3760" s="8">
        <v>29463</v>
      </c>
      <c r="N3760">
        <v>8649</v>
      </c>
      <c r="O3760" s="13">
        <f t="shared" si="58"/>
        <v>0.29355462783830566</v>
      </c>
    </row>
    <row r="3761" spans="13:15" x14ac:dyDescent="0.3">
      <c r="M3761" s="8">
        <v>114648</v>
      </c>
      <c r="N3761">
        <v>11853</v>
      </c>
      <c r="O3761" s="13">
        <f t="shared" si="58"/>
        <v>0.10338601632823947</v>
      </c>
    </row>
    <row r="3762" spans="13:15" x14ac:dyDescent="0.3">
      <c r="M3762" s="8">
        <v>80975</v>
      </c>
      <c r="N3762">
        <v>13380</v>
      </c>
      <c r="O3762" s="13">
        <f t="shared" si="58"/>
        <v>0.16523618400740969</v>
      </c>
    </row>
    <row r="3763" spans="13:15" x14ac:dyDescent="0.3">
      <c r="M3763" s="8">
        <v>177865</v>
      </c>
      <c r="N3763">
        <v>32270</v>
      </c>
      <c r="O3763" s="13">
        <f t="shared" si="58"/>
        <v>0.18142973603575746</v>
      </c>
    </row>
    <row r="3764" spans="13:15" x14ac:dyDescent="0.3">
      <c r="M3764" s="8">
        <v>117554</v>
      </c>
      <c r="N3764">
        <v>25325</v>
      </c>
      <c r="O3764" s="13">
        <f t="shared" si="58"/>
        <v>0.21543290742977694</v>
      </c>
    </row>
    <row r="3765" spans="13:15" x14ac:dyDescent="0.3">
      <c r="M3765" s="8">
        <v>64570</v>
      </c>
      <c r="N3765">
        <v>16781</v>
      </c>
      <c r="O3765" s="13">
        <f t="shared" si="58"/>
        <v>0.25988849310825463</v>
      </c>
    </row>
    <row r="3766" spans="13:15" x14ac:dyDescent="0.3">
      <c r="M3766" s="8">
        <v>39352</v>
      </c>
      <c r="N3766">
        <v>9360</v>
      </c>
      <c r="O3766" s="13">
        <f t="shared" si="58"/>
        <v>0.23785322219963406</v>
      </c>
    </row>
    <row r="3767" spans="13:15" x14ac:dyDescent="0.3">
      <c r="M3767" s="8">
        <v>40680</v>
      </c>
      <c r="N3767">
        <v>10292</v>
      </c>
      <c r="O3767" s="13">
        <f t="shared" si="58"/>
        <v>0.25299901671583086</v>
      </c>
    </row>
    <row r="3768" spans="13:15" x14ac:dyDescent="0.3">
      <c r="M3768" s="8">
        <v>176986</v>
      </c>
      <c r="N3768">
        <v>49776</v>
      </c>
      <c r="O3768" s="13">
        <f t="shared" si="58"/>
        <v>0.28124258415919901</v>
      </c>
    </row>
    <row r="3769" spans="13:15" x14ac:dyDescent="0.3">
      <c r="M3769" s="8">
        <v>40082</v>
      </c>
      <c r="N3769">
        <v>4384</v>
      </c>
      <c r="O3769" s="13">
        <f t="shared" si="58"/>
        <v>0.10937577965171398</v>
      </c>
    </row>
    <row r="3770" spans="13:15" x14ac:dyDescent="0.3">
      <c r="M3770" s="8">
        <v>38949</v>
      </c>
      <c r="N3770">
        <v>4309</v>
      </c>
      <c r="O3770" s="13">
        <f t="shared" si="58"/>
        <v>0.11063185190890652</v>
      </c>
    </row>
    <row r="3771" spans="13:15" x14ac:dyDescent="0.3">
      <c r="M3771" s="8">
        <v>98676</v>
      </c>
      <c r="N3771">
        <v>17939</v>
      </c>
      <c r="O3771" s="13">
        <f t="shared" si="58"/>
        <v>0.18179699217641573</v>
      </c>
    </row>
    <row r="3772" spans="13:15" x14ac:dyDescent="0.3">
      <c r="M3772" s="8">
        <v>73302</v>
      </c>
      <c r="N3772">
        <v>10441</v>
      </c>
      <c r="O3772" s="13">
        <f t="shared" si="58"/>
        <v>0.14243813265668059</v>
      </c>
    </row>
    <row r="3773" spans="13:15" x14ac:dyDescent="0.3">
      <c r="M3773" s="8">
        <v>60976</v>
      </c>
      <c r="N3773">
        <v>16470</v>
      </c>
      <c r="O3773" s="13">
        <f t="shared" si="58"/>
        <v>0.27010627131986353</v>
      </c>
    </row>
    <row r="3774" spans="13:15" x14ac:dyDescent="0.3">
      <c r="M3774" s="8">
        <v>123883</v>
      </c>
      <c r="N3774">
        <v>17180</v>
      </c>
      <c r="O3774" s="13">
        <f t="shared" si="58"/>
        <v>0.13867923766779947</v>
      </c>
    </row>
    <row r="3775" spans="13:15" x14ac:dyDescent="0.3">
      <c r="M3775" s="8">
        <v>113151</v>
      </c>
      <c r="N3775">
        <v>12251</v>
      </c>
      <c r="O3775" s="13">
        <f t="shared" si="58"/>
        <v>0.10827124815512015</v>
      </c>
    </row>
    <row r="3776" spans="13:15" x14ac:dyDescent="0.3">
      <c r="M3776" s="8">
        <v>32749</v>
      </c>
      <c r="N3776">
        <v>7173</v>
      </c>
      <c r="O3776" s="13">
        <f t="shared" si="58"/>
        <v>0.21902958868973099</v>
      </c>
    </row>
    <row r="3777" spans="13:15" x14ac:dyDescent="0.3">
      <c r="M3777" s="8">
        <v>46513</v>
      </c>
      <c r="N3777">
        <v>7322</v>
      </c>
      <c r="O3777" s="13">
        <f t="shared" si="58"/>
        <v>0.15741835615849331</v>
      </c>
    </row>
    <row r="3778" spans="13:15" x14ac:dyDescent="0.3">
      <c r="M3778" s="8">
        <v>178083</v>
      </c>
      <c r="N3778">
        <v>42651</v>
      </c>
      <c r="O3778" s="13">
        <f t="shared" si="58"/>
        <v>0.23950068226613433</v>
      </c>
    </row>
    <row r="3779" spans="13:15" x14ac:dyDescent="0.3">
      <c r="M3779" s="8">
        <v>151134</v>
      </c>
      <c r="N3779">
        <v>41073</v>
      </c>
      <c r="O3779" s="13">
        <f t="shared" ref="O3779:O3842" si="59">N3779/M3779</f>
        <v>0.27176545317400452</v>
      </c>
    </row>
    <row r="3780" spans="13:15" x14ac:dyDescent="0.3">
      <c r="M3780" s="8">
        <v>53485</v>
      </c>
      <c r="N3780">
        <v>6412</v>
      </c>
      <c r="O3780" s="13">
        <f t="shared" si="59"/>
        <v>0.11988407964849958</v>
      </c>
    </row>
    <row r="3781" spans="13:15" x14ac:dyDescent="0.3">
      <c r="M3781" s="8">
        <v>103766</v>
      </c>
      <c r="N3781">
        <v>17233</v>
      </c>
      <c r="O3781" s="13">
        <f t="shared" si="59"/>
        <v>0.16607559316153653</v>
      </c>
    </row>
    <row r="3782" spans="13:15" x14ac:dyDescent="0.3">
      <c r="M3782" s="8">
        <v>150845</v>
      </c>
      <c r="N3782">
        <v>40379</v>
      </c>
      <c r="O3782" s="13">
        <f t="shared" si="59"/>
        <v>0.26768537240213464</v>
      </c>
    </row>
    <row r="3783" spans="13:15" x14ac:dyDescent="0.3">
      <c r="M3783" s="8">
        <v>63865</v>
      </c>
      <c r="N3783">
        <v>14088</v>
      </c>
      <c r="O3783" s="13">
        <f t="shared" si="59"/>
        <v>0.22059030768026305</v>
      </c>
    </row>
    <row r="3784" spans="13:15" x14ac:dyDescent="0.3">
      <c r="M3784" s="8">
        <v>20415</v>
      </c>
      <c r="N3784">
        <v>3515</v>
      </c>
      <c r="O3784" s="13">
        <f t="shared" si="59"/>
        <v>0.1721773205975998</v>
      </c>
    </row>
    <row r="3785" spans="13:15" x14ac:dyDescent="0.3">
      <c r="M3785" s="8">
        <v>135542</v>
      </c>
      <c r="N3785">
        <v>34860</v>
      </c>
      <c r="O3785" s="13">
        <f t="shared" si="59"/>
        <v>0.25718965339156868</v>
      </c>
    </row>
    <row r="3786" spans="13:15" x14ac:dyDescent="0.3">
      <c r="M3786" s="8">
        <v>90826</v>
      </c>
      <c r="N3786">
        <v>14900</v>
      </c>
      <c r="O3786" s="13">
        <f t="shared" si="59"/>
        <v>0.16404994164666506</v>
      </c>
    </row>
    <row r="3787" spans="13:15" x14ac:dyDescent="0.3">
      <c r="M3787" s="8">
        <v>133665</v>
      </c>
      <c r="N3787">
        <v>24124</v>
      </c>
      <c r="O3787" s="13">
        <f t="shared" si="59"/>
        <v>0.18048105337971795</v>
      </c>
    </row>
    <row r="3788" spans="13:15" x14ac:dyDescent="0.3">
      <c r="M3788" s="8">
        <v>27542</v>
      </c>
      <c r="N3788">
        <v>5485</v>
      </c>
      <c r="O3788" s="13">
        <f t="shared" si="59"/>
        <v>0.19915038849756736</v>
      </c>
    </row>
    <row r="3789" spans="13:15" x14ac:dyDescent="0.3">
      <c r="M3789" s="8">
        <v>60643</v>
      </c>
      <c r="N3789">
        <v>8570</v>
      </c>
      <c r="O3789" s="13">
        <f t="shared" si="59"/>
        <v>0.14131886615108091</v>
      </c>
    </row>
    <row r="3790" spans="13:15" x14ac:dyDescent="0.3">
      <c r="M3790" s="8">
        <v>140002</v>
      </c>
      <c r="N3790">
        <v>39837</v>
      </c>
      <c r="O3790" s="13">
        <f t="shared" si="59"/>
        <v>0.28454593505807058</v>
      </c>
    </row>
    <row r="3791" spans="13:15" x14ac:dyDescent="0.3">
      <c r="M3791" s="8">
        <v>79955</v>
      </c>
      <c r="N3791">
        <v>23153</v>
      </c>
      <c r="O3791" s="13">
        <f t="shared" si="59"/>
        <v>0.28957538615471201</v>
      </c>
    </row>
    <row r="3792" spans="13:15" x14ac:dyDescent="0.3">
      <c r="M3792" s="8">
        <v>113516</v>
      </c>
      <c r="N3792">
        <v>21520</v>
      </c>
      <c r="O3792" s="13">
        <f t="shared" si="59"/>
        <v>0.18957679974629127</v>
      </c>
    </row>
    <row r="3793" spans="13:15" x14ac:dyDescent="0.3">
      <c r="M3793" s="8">
        <v>108037</v>
      </c>
      <c r="N3793">
        <v>25454</v>
      </c>
      <c r="O3793" s="13">
        <f t="shared" si="59"/>
        <v>0.23560446883937911</v>
      </c>
    </row>
    <row r="3794" spans="13:15" x14ac:dyDescent="0.3">
      <c r="M3794" s="8">
        <v>9194</v>
      </c>
      <c r="N3794">
        <v>1565</v>
      </c>
      <c r="O3794" s="13">
        <f t="shared" si="59"/>
        <v>0.1702197085055471</v>
      </c>
    </row>
    <row r="3795" spans="13:15" x14ac:dyDescent="0.3">
      <c r="M3795" s="8">
        <v>8632</v>
      </c>
      <c r="N3795">
        <v>2048</v>
      </c>
      <c r="O3795" s="13">
        <f t="shared" si="59"/>
        <v>0.23725671918443003</v>
      </c>
    </row>
    <row r="3796" spans="13:15" x14ac:dyDescent="0.3">
      <c r="M3796" s="8">
        <v>100900</v>
      </c>
      <c r="N3796">
        <v>20976</v>
      </c>
      <c r="O3796" s="13">
        <f t="shared" si="59"/>
        <v>0.20788899900891972</v>
      </c>
    </row>
    <row r="3797" spans="13:15" x14ac:dyDescent="0.3">
      <c r="M3797" s="8">
        <v>198421</v>
      </c>
      <c r="N3797">
        <v>20713</v>
      </c>
      <c r="O3797" s="13">
        <f t="shared" si="59"/>
        <v>0.10438915235786535</v>
      </c>
    </row>
    <row r="3798" spans="13:15" x14ac:dyDescent="0.3">
      <c r="M3798" s="8">
        <v>31275</v>
      </c>
      <c r="N3798">
        <v>3699</v>
      </c>
      <c r="O3798" s="13">
        <f t="shared" si="59"/>
        <v>0.11827338129496402</v>
      </c>
    </row>
    <row r="3799" spans="13:15" x14ac:dyDescent="0.3">
      <c r="M3799" s="8">
        <v>28435</v>
      </c>
      <c r="N3799">
        <v>3984</v>
      </c>
      <c r="O3799" s="13">
        <f t="shared" si="59"/>
        <v>0.14010902057323721</v>
      </c>
    </row>
    <row r="3800" spans="13:15" x14ac:dyDescent="0.3">
      <c r="M3800" s="8">
        <v>104396</v>
      </c>
      <c r="N3800">
        <v>21986</v>
      </c>
      <c r="O3800" s="13">
        <f t="shared" si="59"/>
        <v>0.21060193877160044</v>
      </c>
    </row>
    <row r="3801" spans="13:15" x14ac:dyDescent="0.3">
      <c r="M3801" s="8">
        <v>82744</v>
      </c>
      <c r="N3801">
        <v>24123</v>
      </c>
      <c r="O3801" s="13">
        <f t="shared" si="59"/>
        <v>0.29153775500338391</v>
      </c>
    </row>
    <row r="3802" spans="13:15" x14ac:dyDescent="0.3">
      <c r="M3802" s="8">
        <v>161489</v>
      </c>
      <c r="N3802">
        <v>29727</v>
      </c>
      <c r="O3802" s="13">
        <f t="shared" si="59"/>
        <v>0.18408064945600011</v>
      </c>
    </row>
    <row r="3803" spans="13:15" x14ac:dyDescent="0.3">
      <c r="M3803" s="8">
        <v>47396</v>
      </c>
      <c r="N3803">
        <v>10265</v>
      </c>
      <c r="O3803" s="13">
        <f t="shared" si="59"/>
        <v>0.21657945818212507</v>
      </c>
    </row>
    <row r="3804" spans="13:15" x14ac:dyDescent="0.3">
      <c r="M3804" s="8">
        <v>99354</v>
      </c>
      <c r="N3804">
        <v>13129</v>
      </c>
      <c r="O3804" s="13">
        <f t="shared" si="59"/>
        <v>0.13214364796585945</v>
      </c>
    </row>
    <row r="3805" spans="13:15" x14ac:dyDescent="0.3">
      <c r="M3805" s="8">
        <v>89658</v>
      </c>
      <c r="N3805">
        <v>15406</v>
      </c>
      <c r="O3805" s="13">
        <f t="shared" si="59"/>
        <v>0.17183073456914053</v>
      </c>
    </row>
    <row r="3806" spans="13:15" x14ac:dyDescent="0.3">
      <c r="M3806" s="8">
        <v>31620</v>
      </c>
      <c r="N3806">
        <v>7964</v>
      </c>
      <c r="O3806" s="13">
        <f t="shared" si="59"/>
        <v>0.25186590765338396</v>
      </c>
    </row>
    <row r="3807" spans="13:15" x14ac:dyDescent="0.3">
      <c r="M3807" s="8">
        <v>62502</v>
      </c>
      <c r="N3807">
        <v>18432</v>
      </c>
      <c r="O3807" s="13">
        <f t="shared" si="59"/>
        <v>0.29490256311798024</v>
      </c>
    </row>
    <row r="3808" spans="13:15" x14ac:dyDescent="0.3">
      <c r="M3808" s="8">
        <v>48296</v>
      </c>
      <c r="N3808">
        <v>13301</v>
      </c>
      <c r="O3808" s="13">
        <f t="shared" si="59"/>
        <v>0.27540583071061786</v>
      </c>
    </row>
    <row r="3809" spans="13:15" x14ac:dyDescent="0.3">
      <c r="M3809" s="8">
        <v>143088</v>
      </c>
      <c r="N3809">
        <v>21924</v>
      </c>
      <c r="O3809" s="13">
        <f t="shared" si="59"/>
        <v>0.15322039584032204</v>
      </c>
    </row>
    <row r="3810" spans="13:15" x14ac:dyDescent="0.3">
      <c r="M3810" s="8">
        <v>105878</v>
      </c>
      <c r="N3810">
        <v>25034</v>
      </c>
      <c r="O3810" s="13">
        <f t="shared" si="59"/>
        <v>0.23644194261319632</v>
      </c>
    </row>
    <row r="3811" spans="13:15" x14ac:dyDescent="0.3">
      <c r="M3811" s="8">
        <v>153464</v>
      </c>
      <c r="N3811">
        <v>43946</v>
      </c>
      <c r="O3811" s="13">
        <f t="shared" si="59"/>
        <v>0.28636031903247666</v>
      </c>
    </row>
    <row r="3812" spans="13:15" x14ac:dyDescent="0.3">
      <c r="M3812" s="8">
        <v>167838</v>
      </c>
      <c r="N3812">
        <v>45966</v>
      </c>
      <c r="O3812" s="13">
        <f t="shared" si="59"/>
        <v>0.27387123297465416</v>
      </c>
    </row>
    <row r="3813" spans="13:15" x14ac:dyDescent="0.3">
      <c r="M3813" s="8">
        <v>88331</v>
      </c>
      <c r="N3813">
        <v>14747</v>
      </c>
      <c r="O3813" s="13">
        <f t="shared" si="59"/>
        <v>0.16695157985305273</v>
      </c>
    </row>
    <row r="3814" spans="13:15" x14ac:dyDescent="0.3">
      <c r="M3814" s="8">
        <v>121264</v>
      </c>
      <c r="N3814">
        <v>20670</v>
      </c>
      <c r="O3814" s="13">
        <f t="shared" si="59"/>
        <v>0.17045454545454544</v>
      </c>
    </row>
    <row r="3815" spans="13:15" x14ac:dyDescent="0.3">
      <c r="M3815" s="8">
        <v>73462</v>
      </c>
      <c r="N3815">
        <v>10072</v>
      </c>
      <c r="O3815" s="13">
        <f t="shared" si="59"/>
        <v>0.13710489777027579</v>
      </c>
    </row>
    <row r="3816" spans="13:15" x14ac:dyDescent="0.3">
      <c r="M3816" s="8">
        <v>123061</v>
      </c>
      <c r="N3816">
        <v>30892</v>
      </c>
      <c r="O3816" s="13">
        <f t="shared" si="59"/>
        <v>0.25102997700327478</v>
      </c>
    </row>
    <row r="3817" spans="13:15" x14ac:dyDescent="0.3">
      <c r="M3817" s="8">
        <v>20424</v>
      </c>
      <c r="N3817">
        <v>2395</v>
      </c>
      <c r="O3817" s="13">
        <f t="shared" si="59"/>
        <v>0.11726400313356836</v>
      </c>
    </row>
    <row r="3818" spans="13:15" x14ac:dyDescent="0.3">
      <c r="M3818" s="8">
        <v>183300</v>
      </c>
      <c r="N3818">
        <v>31905</v>
      </c>
      <c r="O3818" s="13">
        <f t="shared" si="59"/>
        <v>0.17405891980360066</v>
      </c>
    </row>
    <row r="3819" spans="13:15" x14ac:dyDescent="0.3">
      <c r="M3819" s="8">
        <v>154302</v>
      </c>
      <c r="N3819">
        <v>43922</v>
      </c>
      <c r="O3819" s="13">
        <f t="shared" si="59"/>
        <v>0.28464958328472734</v>
      </c>
    </row>
    <row r="3820" spans="13:15" x14ac:dyDescent="0.3">
      <c r="M3820" s="8">
        <v>169282</v>
      </c>
      <c r="N3820">
        <v>50459</v>
      </c>
      <c r="O3820" s="13">
        <f t="shared" si="59"/>
        <v>0.29807658227100342</v>
      </c>
    </row>
    <row r="3821" spans="13:15" x14ac:dyDescent="0.3">
      <c r="M3821" s="8">
        <v>165404</v>
      </c>
      <c r="N3821">
        <v>30279</v>
      </c>
      <c r="O3821" s="13">
        <f t="shared" si="59"/>
        <v>0.18306086914463979</v>
      </c>
    </row>
    <row r="3822" spans="13:15" x14ac:dyDescent="0.3">
      <c r="M3822" s="8">
        <v>159341</v>
      </c>
      <c r="N3822">
        <v>18742</v>
      </c>
      <c r="O3822" s="13">
        <f t="shared" si="59"/>
        <v>0.11762195542892287</v>
      </c>
    </row>
    <row r="3823" spans="13:15" x14ac:dyDescent="0.3">
      <c r="M3823" s="8">
        <v>44109</v>
      </c>
      <c r="N3823">
        <v>5349</v>
      </c>
      <c r="O3823" s="13">
        <f t="shared" si="59"/>
        <v>0.12126776848262259</v>
      </c>
    </row>
    <row r="3824" spans="13:15" x14ac:dyDescent="0.3">
      <c r="M3824" s="8">
        <v>149678</v>
      </c>
      <c r="N3824">
        <v>33731</v>
      </c>
      <c r="O3824" s="13">
        <f t="shared" si="59"/>
        <v>0.22535709990780209</v>
      </c>
    </row>
    <row r="3825" spans="13:15" x14ac:dyDescent="0.3">
      <c r="M3825" s="8">
        <v>27197</v>
      </c>
      <c r="N3825">
        <v>4193</v>
      </c>
      <c r="O3825" s="13">
        <f t="shared" si="59"/>
        <v>0.15417141596499614</v>
      </c>
    </row>
    <row r="3826" spans="13:15" x14ac:dyDescent="0.3">
      <c r="M3826" s="8" t="s">
        <v>7693</v>
      </c>
      <c r="N3826">
        <v>23867</v>
      </c>
      <c r="O3826" s="13">
        <f t="shared" si="59"/>
        <v>0.21564357866965431</v>
      </c>
    </row>
    <row r="3827" spans="13:15" x14ac:dyDescent="0.3">
      <c r="M3827" s="8">
        <v>39874</v>
      </c>
      <c r="N3827">
        <v>7776</v>
      </c>
      <c r="O3827" s="13">
        <f t="shared" si="59"/>
        <v>0.19501429502934242</v>
      </c>
    </row>
    <row r="3828" spans="13:15" x14ac:dyDescent="0.3">
      <c r="M3828" s="8">
        <v>88096</v>
      </c>
      <c r="N3828">
        <v>20498</v>
      </c>
      <c r="O3828" s="13">
        <f t="shared" si="59"/>
        <v>0.23267798764983655</v>
      </c>
    </row>
    <row r="3829" spans="13:15" x14ac:dyDescent="0.3">
      <c r="M3829" s="8" t="s">
        <v>7700</v>
      </c>
      <c r="N3829">
        <v>21774</v>
      </c>
      <c r="O3829" s="13">
        <f t="shared" si="59"/>
        <v>0.29208810667239021</v>
      </c>
    </row>
    <row r="3830" spans="13:15" x14ac:dyDescent="0.3">
      <c r="M3830" s="8">
        <v>83184</v>
      </c>
      <c r="N3830">
        <v>20688</v>
      </c>
      <c r="O3830" s="13">
        <f t="shared" si="59"/>
        <v>0.24870167339873053</v>
      </c>
    </row>
    <row r="3831" spans="13:15" x14ac:dyDescent="0.3">
      <c r="M3831" s="8">
        <v>167630</v>
      </c>
      <c r="N3831">
        <v>46671</v>
      </c>
      <c r="O3831" s="13">
        <f t="shared" si="59"/>
        <v>0.27841675117819004</v>
      </c>
    </row>
    <row r="3832" spans="13:15" x14ac:dyDescent="0.3">
      <c r="M3832" s="8">
        <v>7611</v>
      </c>
      <c r="N3832">
        <v>1517</v>
      </c>
      <c r="O3832" s="13">
        <f t="shared" si="59"/>
        <v>0.19931677834712916</v>
      </c>
    </row>
    <row r="3833" spans="13:15" x14ac:dyDescent="0.3">
      <c r="M3833" s="8">
        <v>87381</v>
      </c>
      <c r="N3833">
        <v>16445</v>
      </c>
      <c r="O3833" s="13">
        <f t="shared" si="59"/>
        <v>0.18819880752108581</v>
      </c>
    </row>
    <row r="3834" spans="13:15" x14ac:dyDescent="0.3">
      <c r="M3834" s="8" t="s">
        <v>7711</v>
      </c>
      <c r="N3834">
        <v>8996</v>
      </c>
      <c r="O3834" s="13">
        <f t="shared" si="59"/>
        <v>0.10233309444994255</v>
      </c>
    </row>
    <row r="3835" spans="13:15" x14ac:dyDescent="0.3">
      <c r="M3835" s="8">
        <v>89159</v>
      </c>
      <c r="N3835">
        <v>10450</v>
      </c>
      <c r="O3835" s="13">
        <f t="shared" si="59"/>
        <v>0.11720633923664464</v>
      </c>
    </row>
    <row r="3836" spans="13:15" x14ac:dyDescent="0.3">
      <c r="M3836" s="8">
        <v>37829</v>
      </c>
      <c r="N3836">
        <v>10161</v>
      </c>
      <c r="O3836" s="13">
        <f t="shared" si="59"/>
        <v>0.26860345237780536</v>
      </c>
    </row>
    <row r="3837" spans="13:15" x14ac:dyDescent="0.3">
      <c r="M3837" s="8">
        <v>9661</v>
      </c>
      <c r="N3837">
        <v>2461</v>
      </c>
      <c r="O3837" s="13">
        <f t="shared" si="59"/>
        <v>0.25473553462374493</v>
      </c>
    </row>
    <row r="3838" spans="13:15" x14ac:dyDescent="0.3">
      <c r="M3838" s="8">
        <v>58090</v>
      </c>
      <c r="N3838">
        <v>8074</v>
      </c>
      <c r="O3838" s="13">
        <f t="shared" si="59"/>
        <v>0.13899122051988294</v>
      </c>
    </row>
    <row r="3839" spans="13:15" x14ac:dyDescent="0.3">
      <c r="M3839" s="8">
        <v>52134</v>
      </c>
      <c r="N3839">
        <v>5575</v>
      </c>
      <c r="O3839" s="13">
        <f t="shared" si="59"/>
        <v>0.10693597268577128</v>
      </c>
    </row>
    <row r="3840" spans="13:15" x14ac:dyDescent="0.3">
      <c r="M3840" s="8">
        <v>77857</v>
      </c>
      <c r="N3840">
        <v>8460</v>
      </c>
      <c r="O3840" s="13">
        <f t="shared" si="59"/>
        <v>0.10866074983623823</v>
      </c>
    </row>
    <row r="3841" spans="13:15" x14ac:dyDescent="0.3">
      <c r="M3841" s="8">
        <v>28808</v>
      </c>
      <c r="N3841">
        <v>5190</v>
      </c>
      <c r="O3841" s="13">
        <f t="shared" si="59"/>
        <v>0.18015828936406553</v>
      </c>
    </row>
    <row r="3842" spans="13:15" x14ac:dyDescent="0.3">
      <c r="M3842" s="8">
        <v>35443</v>
      </c>
      <c r="N3842">
        <v>3973</v>
      </c>
      <c r="O3842" s="13">
        <f t="shared" si="59"/>
        <v>0.11209547724515419</v>
      </c>
    </row>
    <row r="3843" spans="13:15" x14ac:dyDescent="0.3">
      <c r="M3843" s="8">
        <v>127227</v>
      </c>
      <c r="N3843">
        <v>26606</v>
      </c>
      <c r="O3843" s="13">
        <f t="shared" ref="O3843:O3906" si="60">N3843/M3843</f>
        <v>0.20912227750398893</v>
      </c>
    </row>
    <row r="3844" spans="13:15" x14ac:dyDescent="0.3">
      <c r="M3844" s="8">
        <v>172749</v>
      </c>
      <c r="N3844">
        <v>43969</v>
      </c>
      <c r="O3844" s="13">
        <f t="shared" si="60"/>
        <v>0.25452535181100905</v>
      </c>
    </row>
    <row r="3845" spans="13:15" x14ac:dyDescent="0.3">
      <c r="M3845" s="8">
        <v>138745</v>
      </c>
      <c r="N3845">
        <v>24572</v>
      </c>
      <c r="O3845" s="13">
        <f t="shared" si="60"/>
        <v>0.17710187754513676</v>
      </c>
    </row>
    <row r="3846" spans="13:15" x14ac:dyDescent="0.3">
      <c r="M3846" s="8">
        <v>85998</v>
      </c>
      <c r="N3846">
        <v>22093</v>
      </c>
      <c r="O3846" s="13">
        <f t="shared" si="60"/>
        <v>0.25690132328658805</v>
      </c>
    </row>
    <row r="3847" spans="13:15" x14ac:dyDescent="0.3">
      <c r="M3847" s="8">
        <v>92902</v>
      </c>
      <c r="N3847">
        <v>15418</v>
      </c>
      <c r="O3847" s="13">
        <f t="shared" si="60"/>
        <v>0.16595982863662784</v>
      </c>
    </row>
    <row r="3848" spans="13:15" x14ac:dyDescent="0.3">
      <c r="M3848" s="8">
        <v>40033</v>
      </c>
      <c r="N3848">
        <v>5449</v>
      </c>
      <c r="O3848" s="13">
        <f t="shared" si="60"/>
        <v>0.13611270701671122</v>
      </c>
    </row>
    <row r="3849" spans="13:15" x14ac:dyDescent="0.3">
      <c r="M3849" s="8">
        <v>184093</v>
      </c>
      <c r="N3849">
        <v>42415</v>
      </c>
      <c r="O3849" s="13">
        <f t="shared" si="60"/>
        <v>0.23039985224859175</v>
      </c>
    </row>
    <row r="3850" spans="13:15" x14ac:dyDescent="0.3">
      <c r="M3850" s="8">
        <v>176401</v>
      </c>
      <c r="N3850">
        <v>40741</v>
      </c>
      <c r="O3850" s="13">
        <f t="shared" si="60"/>
        <v>0.23095674060804644</v>
      </c>
    </row>
    <row r="3851" spans="13:15" x14ac:dyDescent="0.3">
      <c r="M3851" s="8">
        <v>122879</v>
      </c>
      <c r="N3851">
        <v>24869</v>
      </c>
      <c r="O3851" s="13">
        <f t="shared" si="60"/>
        <v>0.20238608712636008</v>
      </c>
    </row>
    <row r="3852" spans="13:15" x14ac:dyDescent="0.3">
      <c r="M3852" s="8">
        <v>179081</v>
      </c>
      <c r="N3852">
        <v>48027</v>
      </c>
      <c r="O3852" s="13">
        <f t="shared" si="60"/>
        <v>0.26818590470234138</v>
      </c>
    </row>
    <row r="3853" spans="13:15" x14ac:dyDescent="0.3">
      <c r="M3853" s="8">
        <v>19246</v>
      </c>
      <c r="N3853">
        <v>3815</v>
      </c>
      <c r="O3853" s="13">
        <f t="shared" si="60"/>
        <v>0.19822300737815651</v>
      </c>
    </row>
    <row r="3854" spans="13:15" x14ac:dyDescent="0.3">
      <c r="M3854" s="8">
        <v>152662</v>
      </c>
      <c r="N3854">
        <v>39178</v>
      </c>
      <c r="O3854" s="13">
        <f t="shared" si="60"/>
        <v>0.25663229880389354</v>
      </c>
    </row>
    <row r="3855" spans="13:15" x14ac:dyDescent="0.3">
      <c r="M3855" s="8">
        <v>126984</v>
      </c>
      <c r="N3855">
        <v>30018</v>
      </c>
      <c r="O3855" s="13">
        <f t="shared" si="60"/>
        <v>0.23639198639198639</v>
      </c>
    </row>
    <row r="3856" spans="13:15" x14ac:dyDescent="0.3">
      <c r="M3856" s="8">
        <v>143824</v>
      </c>
      <c r="N3856">
        <v>20213</v>
      </c>
      <c r="O3856" s="13">
        <f t="shared" si="60"/>
        <v>0.14053982645455557</v>
      </c>
    </row>
    <row r="3857" spans="13:15" x14ac:dyDescent="0.3">
      <c r="M3857" s="8">
        <v>75099</v>
      </c>
      <c r="N3857">
        <v>19308</v>
      </c>
      <c r="O3857" s="13">
        <f t="shared" si="60"/>
        <v>0.25710062717213278</v>
      </c>
    </row>
    <row r="3858" spans="13:15" x14ac:dyDescent="0.3">
      <c r="M3858" s="8">
        <v>158127</v>
      </c>
      <c r="N3858">
        <v>27074</v>
      </c>
      <c r="O3858" s="13">
        <f t="shared" si="60"/>
        <v>0.17121680674394632</v>
      </c>
    </row>
    <row r="3859" spans="13:15" x14ac:dyDescent="0.3">
      <c r="M3859" s="8">
        <v>37892</v>
      </c>
      <c r="N3859">
        <v>7777</v>
      </c>
      <c r="O3859" s="13">
        <f t="shared" si="60"/>
        <v>0.20524121186530139</v>
      </c>
    </row>
    <row r="3860" spans="13:15" x14ac:dyDescent="0.3">
      <c r="M3860" s="8">
        <v>129902</v>
      </c>
      <c r="N3860">
        <v>31504</v>
      </c>
      <c r="O3860" s="13">
        <f t="shared" si="60"/>
        <v>0.24252128527659311</v>
      </c>
    </row>
    <row r="3861" spans="13:15" x14ac:dyDescent="0.3">
      <c r="M3861" s="8">
        <v>127514</v>
      </c>
      <c r="N3861">
        <v>36872</v>
      </c>
      <c r="O3861" s="13">
        <f t="shared" si="60"/>
        <v>0.28916040591621311</v>
      </c>
    </row>
    <row r="3862" spans="13:15" x14ac:dyDescent="0.3">
      <c r="M3862" s="8">
        <v>37059</v>
      </c>
      <c r="N3862">
        <v>10582</v>
      </c>
      <c r="O3862" s="13">
        <f t="shared" si="60"/>
        <v>0.28554467200949835</v>
      </c>
    </row>
    <row r="3863" spans="13:15" x14ac:dyDescent="0.3">
      <c r="M3863" s="8">
        <v>12782</v>
      </c>
      <c r="N3863">
        <v>3371</v>
      </c>
      <c r="O3863" s="13">
        <f t="shared" si="60"/>
        <v>0.2637302456579565</v>
      </c>
    </row>
    <row r="3864" spans="13:15" x14ac:dyDescent="0.3">
      <c r="M3864" s="8">
        <v>59746</v>
      </c>
      <c r="N3864">
        <v>15958</v>
      </c>
      <c r="O3864" s="13">
        <f t="shared" si="60"/>
        <v>0.26709737890402707</v>
      </c>
    </row>
    <row r="3865" spans="13:15" x14ac:dyDescent="0.3">
      <c r="M3865" s="8">
        <v>47246</v>
      </c>
      <c r="N3865">
        <v>6065</v>
      </c>
      <c r="O3865" s="13">
        <f t="shared" si="60"/>
        <v>0.12837065571688608</v>
      </c>
    </row>
    <row r="3866" spans="13:15" x14ac:dyDescent="0.3">
      <c r="M3866" s="8">
        <v>124485</v>
      </c>
      <c r="N3866">
        <v>25359</v>
      </c>
      <c r="O3866" s="13">
        <f t="shared" si="60"/>
        <v>0.20371129051692974</v>
      </c>
    </row>
    <row r="3867" spans="13:15" x14ac:dyDescent="0.3">
      <c r="M3867" s="8">
        <v>110104</v>
      </c>
      <c r="N3867">
        <v>32576</v>
      </c>
      <c r="O3867" s="13">
        <f t="shared" si="60"/>
        <v>0.29586572694906632</v>
      </c>
    </row>
    <row r="3868" spans="13:15" x14ac:dyDescent="0.3">
      <c r="M3868" s="8">
        <v>25902</v>
      </c>
      <c r="N3868">
        <v>5697</v>
      </c>
      <c r="O3868" s="13">
        <f t="shared" si="60"/>
        <v>0.21994440583738709</v>
      </c>
    </row>
    <row r="3869" spans="13:15" x14ac:dyDescent="0.3">
      <c r="M3869" s="8">
        <v>6509</v>
      </c>
      <c r="N3869">
        <v>1132</v>
      </c>
      <c r="O3869" s="13">
        <f t="shared" si="60"/>
        <v>0.17391304347826086</v>
      </c>
    </row>
    <row r="3870" spans="13:15" x14ac:dyDescent="0.3">
      <c r="M3870" s="8">
        <v>160409</v>
      </c>
      <c r="N3870">
        <v>30438</v>
      </c>
      <c r="O3870" s="13">
        <f t="shared" si="60"/>
        <v>0.18975244531167204</v>
      </c>
    </row>
    <row r="3871" spans="13:15" x14ac:dyDescent="0.3">
      <c r="M3871" s="8">
        <v>136928</v>
      </c>
      <c r="N3871">
        <v>16575</v>
      </c>
      <c r="O3871" s="13">
        <f t="shared" si="60"/>
        <v>0.12104901846225753</v>
      </c>
    </row>
    <row r="3872" spans="13:15" x14ac:dyDescent="0.3">
      <c r="M3872" s="8">
        <v>66859</v>
      </c>
      <c r="N3872">
        <v>7046</v>
      </c>
      <c r="O3872" s="13">
        <f t="shared" si="60"/>
        <v>0.10538596150106941</v>
      </c>
    </row>
    <row r="3873" spans="13:15" x14ac:dyDescent="0.3">
      <c r="M3873" s="8">
        <v>153519</v>
      </c>
      <c r="N3873">
        <v>28294</v>
      </c>
      <c r="O3873" s="13">
        <f t="shared" si="60"/>
        <v>0.18430292015971964</v>
      </c>
    </row>
    <row r="3874" spans="13:15" x14ac:dyDescent="0.3">
      <c r="M3874" s="8">
        <v>99859</v>
      </c>
      <c r="N3874">
        <v>11247</v>
      </c>
      <c r="O3874" s="13">
        <f t="shared" si="60"/>
        <v>0.11262880661733043</v>
      </c>
    </row>
    <row r="3875" spans="13:15" x14ac:dyDescent="0.3">
      <c r="M3875" s="8">
        <v>171672</v>
      </c>
      <c r="N3875">
        <v>34465</v>
      </c>
      <c r="O3875" s="13">
        <f t="shared" si="60"/>
        <v>0.20076075306398247</v>
      </c>
    </row>
    <row r="3876" spans="13:15" x14ac:dyDescent="0.3">
      <c r="M3876" s="8">
        <v>169014</v>
      </c>
      <c r="N3876">
        <v>49326</v>
      </c>
      <c r="O3876" s="13">
        <f t="shared" si="60"/>
        <v>0.29184564592282297</v>
      </c>
    </row>
    <row r="3877" spans="13:15" x14ac:dyDescent="0.3">
      <c r="M3877" s="8">
        <v>26317</v>
      </c>
      <c r="N3877">
        <v>4375</v>
      </c>
      <c r="O3877" s="13">
        <f t="shared" si="60"/>
        <v>0.16624235285176883</v>
      </c>
    </row>
    <row r="3878" spans="13:15" x14ac:dyDescent="0.3">
      <c r="M3878" s="8">
        <v>134611</v>
      </c>
      <c r="N3878">
        <v>29718</v>
      </c>
      <c r="O3878" s="13">
        <f t="shared" si="60"/>
        <v>0.22076947649152001</v>
      </c>
    </row>
    <row r="3879" spans="13:15" x14ac:dyDescent="0.3">
      <c r="M3879" s="8">
        <v>5209</v>
      </c>
      <c r="N3879">
        <v>1417</v>
      </c>
      <c r="O3879" s="13">
        <f t="shared" si="60"/>
        <v>0.27202918026492606</v>
      </c>
    </row>
    <row r="3880" spans="13:15" x14ac:dyDescent="0.3">
      <c r="M3880" s="8">
        <v>63542</v>
      </c>
      <c r="N3880">
        <v>17240</v>
      </c>
      <c r="O3880" s="13">
        <f t="shared" si="60"/>
        <v>0.27131660948663877</v>
      </c>
    </row>
    <row r="3881" spans="13:15" x14ac:dyDescent="0.3">
      <c r="M3881" s="8">
        <v>10737</v>
      </c>
      <c r="N3881">
        <v>3046</v>
      </c>
      <c r="O3881" s="13">
        <f t="shared" si="60"/>
        <v>0.28369190649157122</v>
      </c>
    </row>
    <row r="3882" spans="13:15" x14ac:dyDescent="0.3">
      <c r="M3882" s="8">
        <v>84126</v>
      </c>
      <c r="N3882">
        <v>24538</v>
      </c>
      <c r="O3882" s="13">
        <f t="shared" si="60"/>
        <v>0.29168152533105102</v>
      </c>
    </row>
    <row r="3883" spans="13:15" x14ac:dyDescent="0.3">
      <c r="M3883" s="8">
        <v>188819</v>
      </c>
      <c r="N3883">
        <v>35496</v>
      </c>
      <c r="O3883" s="13">
        <f t="shared" si="60"/>
        <v>0.18798955613577023</v>
      </c>
    </row>
    <row r="3884" spans="13:15" x14ac:dyDescent="0.3">
      <c r="M3884" s="8">
        <v>30724</v>
      </c>
      <c r="N3884">
        <v>5776</v>
      </c>
      <c r="O3884" s="13">
        <f t="shared" si="60"/>
        <v>0.18799635464132275</v>
      </c>
    </row>
    <row r="3885" spans="13:15" x14ac:dyDescent="0.3">
      <c r="M3885" s="8">
        <v>17456</v>
      </c>
      <c r="N3885">
        <v>4532</v>
      </c>
      <c r="O3885" s="13">
        <f t="shared" si="60"/>
        <v>0.25962419798350139</v>
      </c>
    </row>
    <row r="3886" spans="13:15" x14ac:dyDescent="0.3">
      <c r="M3886" s="8">
        <v>50414</v>
      </c>
      <c r="N3886">
        <v>5121</v>
      </c>
      <c r="O3886" s="13">
        <f t="shared" si="60"/>
        <v>0.10157892648867378</v>
      </c>
    </row>
    <row r="3887" spans="13:15" x14ac:dyDescent="0.3">
      <c r="M3887" s="8" t="s">
        <v>7818</v>
      </c>
      <c r="N3887">
        <v>38671</v>
      </c>
      <c r="O3887" s="13">
        <f t="shared" si="60"/>
        <v>0.23465555009435737</v>
      </c>
    </row>
    <row r="3888" spans="13:15" x14ac:dyDescent="0.3">
      <c r="M3888" s="8">
        <v>28327</v>
      </c>
      <c r="N3888">
        <v>4931</v>
      </c>
      <c r="O3888" s="13">
        <f t="shared" si="60"/>
        <v>0.17407420482225439</v>
      </c>
    </row>
    <row r="3889" spans="13:15" x14ac:dyDescent="0.3">
      <c r="M3889" s="8">
        <v>60306</v>
      </c>
      <c r="N3889">
        <v>15053</v>
      </c>
      <c r="O3889" s="13">
        <f t="shared" si="60"/>
        <v>0.2496103206977747</v>
      </c>
    </row>
    <row r="3890" spans="13:15" x14ac:dyDescent="0.3">
      <c r="M3890" s="8">
        <v>173069</v>
      </c>
      <c r="N3890">
        <v>24555</v>
      </c>
      <c r="O3890" s="13">
        <f t="shared" si="60"/>
        <v>0.14187982827658333</v>
      </c>
    </row>
    <row r="3891" spans="13:15" x14ac:dyDescent="0.3">
      <c r="M3891" s="8">
        <v>128831</v>
      </c>
      <c r="N3891">
        <v>26098</v>
      </c>
      <c r="O3891" s="13">
        <f t="shared" si="60"/>
        <v>0.20257546708478549</v>
      </c>
    </row>
    <row r="3892" spans="13:15" x14ac:dyDescent="0.3">
      <c r="M3892" s="8">
        <v>58671</v>
      </c>
      <c r="N3892">
        <v>15284</v>
      </c>
      <c r="O3892" s="13">
        <f t="shared" si="60"/>
        <v>0.26050348553800001</v>
      </c>
    </row>
    <row r="3893" spans="13:15" x14ac:dyDescent="0.3">
      <c r="M3893" s="8">
        <v>16180</v>
      </c>
      <c r="N3893">
        <v>2157</v>
      </c>
      <c r="O3893" s="13">
        <f t="shared" si="60"/>
        <v>0.13331273176761435</v>
      </c>
    </row>
    <row r="3894" spans="13:15" x14ac:dyDescent="0.3">
      <c r="M3894" s="8">
        <v>46921</v>
      </c>
      <c r="N3894">
        <v>8117</v>
      </c>
      <c r="O3894" s="13">
        <f t="shared" si="60"/>
        <v>0.17299290296455744</v>
      </c>
    </row>
    <row r="3895" spans="13:15" x14ac:dyDescent="0.3">
      <c r="M3895" s="8">
        <v>137562</v>
      </c>
      <c r="N3895">
        <v>20113</v>
      </c>
      <c r="O3895" s="13">
        <f t="shared" si="60"/>
        <v>0.14621043602157571</v>
      </c>
    </row>
    <row r="3896" spans="13:15" x14ac:dyDescent="0.3">
      <c r="M3896" s="8">
        <v>59604</v>
      </c>
      <c r="N3896">
        <v>11377</v>
      </c>
      <c r="O3896" s="13">
        <f t="shared" si="60"/>
        <v>0.19087645124488289</v>
      </c>
    </row>
    <row r="3897" spans="13:15" x14ac:dyDescent="0.3">
      <c r="M3897" s="8">
        <v>56431</v>
      </c>
      <c r="N3897">
        <v>11873</v>
      </c>
      <c r="O3897" s="13">
        <f t="shared" si="60"/>
        <v>0.21039853980967907</v>
      </c>
    </row>
    <row r="3898" spans="13:15" x14ac:dyDescent="0.3">
      <c r="M3898" s="8" t="s">
        <v>7839</v>
      </c>
      <c r="N3898">
        <v>24874</v>
      </c>
      <c r="O3898" s="13">
        <f t="shared" si="60"/>
        <v>0.17192305831449881</v>
      </c>
    </row>
    <row r="3899" spans="13:15" x14ac:dyDescent="0.3">
      <c r="M3899" s="8">
        <v>126120</v>
      </c>
      <c r="N3899">
        <v>34479</v>
      </c>
      <c r="O3899" s="13">
        <f t="shared" si="60"/>
        <v>0.27338249286393912</v>
      </c>
    </row>
    <row r="3900" spans="13:15" x14ac:dyDescent="0.3">
      <c r="M3900" s="8">
        <v>51167</v>
      </c>
      <c r="N3900">
        <v>8873</v>
      </c>
      <c r="O3900" s="13">
        <f t="shared" si="60"/>
        <v>0.17341255105829931</v>
      </c>
    </row>
    <row r="3901" spans="13:15" x14ac:dyDescent="0.3">
      <c r="M3901" s="8">
        <v>171194</v>
      </c>
      <c r="N3901">
        <v>26536</v>
      </c>
      <c r="O3901" s="13">
        <f t="shared" si="60"/>
        <v>0.15500543243337966</v>
      </c>
    </row>
    <row r="3902" spans="13:15" x14ac:dyDescent="0.3">
      <c r="M3902" s="8">
        <v>28295</v>
      </c>
      <c r="N3902">
        <v>7524</v>
      </c>
      <c r="O3902" s="13">
        <f t="shared" si="60"/>
        <v>0.26591270542498674</v>
      </c>
    </row>
    <row r="3903" spans="13:15" x14ac:dyDescent="0.3">
      <c r="M3903" s="8">
        <v>17617</v>
      </c>
      <c r="N3903">
        <v>4874</v>
      </c>
      <c r="O3903" s="13">
        <f t="shared" si="60"/>
        <v>0.27666458534370209</v>
      </c>
    </row>
    <row r="3904" spans="13:15" x14ac:dyDescent="0.3">
      <c r="M3904" s="8">
        <v>15032</v>
      </c>
      <c r="N3904">
        <v>3270</v>
      </c>
      <c r="O3904" s="13">
        <f t="shared" si="60"/>
        <v>0.21753592336349123</v>
      </c>
    </row>
    <row r="3905" spans="13:15" x14ac:dyDescent="0.3">
      <c r="M3905" s="8">
        <v>106335</v>
      </c>
      <c r="N3905">
        <v>23324</v>
      </c>
      <c r="O3905" s="13">
        <f t="shared" si="60"/>
        <v>0.21934452438049559</v>
      </c>
    </row>
    <row r="3906" spans="13:15" x14ac:dyDescent="0.3">
      <c r="M3906" s="8">
        <v>20275</v>
      </c>
      <c r="N3906">
        <v>2445</v>
      </c>
      <c r="O3906" s="13">
        <f t="shared" si="60"/>
        <v>0.12059186189889026</v>
      </c>
    </row>
    <row r="3907" spans="13:15" x14ac:dyDescent="0.3">
      <c r="M3907" s="8">
        <v>89073</v>
      </c>
      <c r="N3907">
        <v>12312</v>
      </c>
      <c r="O3907" s="13">
        <f t="shared" ref="O3907:O3970" si="61">N3907/M3907</f>
        <v>0.13822370415277357</v>
      </c>
    </row>
    <row r="3908" spans="13:15" x14ac:dyDescent="0.3">
      <c r="M3908" s="8">
        <v>28938</v>
      </c>
      <c r="N3908">
        <v>6508</v>
      </c>
      <c r="O3908" s="13">
        <f t="shared" si="61"/>
        <v>0.22489460225309282</v>
      </c>
    </row>
    <row r="3909" spans="13:15" x14ac:dyDescent="0.3">
      <c r="M3909" s="8">
        <v>59485</v>
      </c>
      <c r="N3909">
        <v>15132</v>
      </c>
      <c r="O3909" s="13">
        <f t="shared" si="61"/>
        <v>0.25438345801462553</v>
      </c>
    </row>
    <row r="3910" spans="13:15" x14ac:dyDescent="0.3">
      <c r="M3910" s="8">
        <v>63035</v>
      </c>
      <c r="N3910">
        <v>17740</v>
      </c>
      <c r="O3910" s="13">
        <f t="shared" si="61"/>
        <v>0.28143095105893551</v>
      </c>
    </row>
    <row r="3911" spans="13:15" x14ac:dyDescent="0.3">
      <c r="M3911" s="8">
        <v>73711</v>
      </c>
      <c r="N3911">
        <v>17996</v>
      </c>
      <c r="O3911" s="13">
        <f t="shared" si="61"/>
        <v>0.24414266527383974</v>
      </c>
    </row>
    <row r="3912" spans="13:15" x14ac:dyDescent="0.3">
      <c r="M3912" s="8">
        <v>179976</v>
      </c>
      <c r="N3912">
        <v>19523</v>
      </c>
      <c r="O3912" s="13">
        <f t="shared" si="61"/>
        <v>0.10847557452104725</v>
      </c>
    </row>
    <row r="3913" spans="13:15" x14ac:dyDescent="0.3">
      <c r="M3913" s="8">
        <v>75835</v>
      </c>
      <c r="N3913">
        <v>15185</v>
      </c>
      <c r="O3913" s="13">
        <f t="shared" si="61"/>
        <v>0.20023735742071602</v>
      </c>
    </row>
    <row r="3914" spans="13:15" x14ac:dyDescent="0.3">
      <c r="M3914" s="8">
        <v>178651</v>
      </c>
      <c r="N3914">
        <v>29314</v>
      </c>
      <c r="O3914" s="13">
        <f t="shared" si="61"/>
        <v>0.16408528359762889</v>
      </c>
    </row>
    <row r="3915" spans="13:15" x14ac:dyDescent="0.3">
      <c r="M3915" s="8">
        <v>51402</v>
      </c>
      <c r="N3915">
        <v>7382</v>
      </c>
      <c r="O3915" s="13">
        <f t="shared" si="61"/>
        <v>0.14361308898486441</v>
      </c>
    </row>
    <row r="3916" spans="13:15" x14ac:dyDescent="0.3">
      <c r="M3916" s="8">
        <v>172234</v>
      </c>
      <c r="N3916">
        <v>31867</v>
      </c>
      <c r="O3916" s="13">
        <f t="shared" si="61"/>
        <v>0.18502154046239419</v>
      </c>
    </row>
    <row r="3917" spans="13:15" x14ac:dyDescent="0.3">
      <c r="M3917" s="8">
        <v>122068</v>
      </c>
      <c r="N3917">
        <v>14274</v>
      </c>
      <c r="O3917" s="13">
        <f t="shared" si="61"/>
        <v>0.11693482321329095</v>
      </c>
    </row>
    <row r="3918" spans="13:15" x14ac:dyDescent="0.3">
      <c r="M3918" s="8">
        <v>146817</v>
      </c>
      <c r="N3918">
        <v>39661</v>
      </c>
      <c r="O3918" s="13">
        <f t="shared" si="61"/>
        <v>0.27013901659889522</v>
      </c>
    </row>
    <row r="3919" spans="13:15" x14ac:dyDescent="0.3">
      <c r="M3919" s="8">
        <v>113805</v>
      </c>
      <c r="N3919">
        <v>26608</v>
      </c>
      <c r="O3919" s="13">
        <f t="shared" si="61"/>
        <v>0.23380343570141909</v>
      </c>
    </row>
    <row r="3920" spans="13:15" x14ac:dyDescent="0.3">
      <c r="M3920" s="8">
        <v>98643</v>
      </c>
      <c r="N3920">
        <v>27714</v>
      </c>
      <c r="O3920" s="13">
        <f t="shared" si="61"/>
        <v>0.28095252577476354</v>
      </c>
    </row>
    <row r="3921" spans="13:15" x14ac:dyDescent="0.3">
      <c r="M3921" s="8">
        <v>55181</v>
      </c>
      <c r="N3921">
        <v>14607</v>
      </c>
      <c r="O3921" s="13">
        <f t="shared" si="61"/>
        <v>0.26471067940051829</v>
      </c>
    </row>
    <row r="3922" spans="13:15" x14ac:dyDescent="0.3">
      <c r="M3922" s="8">
        <v>31332</v>
      </c>
      <c r="N3922">
        <v>4013</v>
      </c>
      <c r="O3922" s="13">
        <f t="shared" si="61"/>
        <v>0.1280799182943955</v>
      </c>
    </row>
    <row r="3923" spans="13:15" x14ac:dyDescent="0.3">
      <c r="M3923" s="8">
        <v>57731</v>
      </c>
      <c r="N3923">
        <v>12294</v>
      </c>
      <c r="O3923" s="13">
        <f t="shared" si="61"/>
        <v>0.21295317940101505</v>
      </c>
    </row>
    <row r="3924" spans="13:15" x14ac:dyDescent="0.3">
      <c r="M3924" s="8">
        <v>104701</v>
      </c>
      <c r="N3924">
        <v>15945</v>
      </c>
      <c r="O3924" s="13">
        <f t="shared" si="61"/>
        <v>0.15229080906581599</v>
      </c>
    </row>
    <row r="3925" spans="13:15" x14ac:dyDescent="0.3">
      <c r="M3925" s="8">
        <v>108431</v>
      </c>
      <c r="N3925">
        <v>22252</v>
      </c>
      <c r="O3925" s="13">
        <f t="shared" si="61"/>
        <v>0.20521806494452693</v>
      </c>
    </row>
    <row r="3926" spans="13:15" x14ac:dyDescent="0.3">
      <c r="M3926" s="8">
        <v>83415</v>
      </c>
      <c r="N3926">
        <v>11709</v>
      </c>
      <c r="O3926" s="13">
        <f t="shared" si="61"/>
        <v>0.14037043697176768</v>
      </c>
    </row>
    <row r="3927" spans="13:15" x14ac:dyDescent="0.3">
      <c r="M3927" s="8">
        <v>135386</v>
      </c>
      <c r="N3927">
        <v>36904</v>
      </c>
      <c r="O3927" s="13">
        <f t="shared" si="61"/>
        <v>0.27258357584979243</v>
      </c>
    </row>
    <row r="3928" spans="13:15" x14ac:dyDescent="0.3">
      <c r="M3928" s="8">
        <v>6709</v>
      </c>
      <c r="N3928">
        <v>835</v>
      </c>
      <c r="O3928" s="13">
        <f t="shared" si="61"/>
        <v>0.12445968102548816</v>
      </c>
    </row>
    <row r="3929" spans="13:15" x14ac:dyDescent="0.3">
      <c r="M3929" s="8">
        <v>167640</v>
      </c>
      <c r="N3929">
        <v>19815</v>
      </c>
      <c r="O3929" s="13">
        <f t="shared" si="61"/>
        <v>0.11819971367215462</v>
      </c>
    </row>
    <row r="3930" spans="13:15" x14ac:dyDescent="0.3">
      <c r="M3930" s="8">
        <v>44194</v>
      </c>
      <c r="N3930">
        <v>5511</v>
      </c>
      <c r="O3930" s="13">
        <f t="shared" si="61"/>
        <v>0.12470018554554917</v>
      </c>
    </row>
    <row r="3931" spans="13:15" x14ac:dyDescent="0.3">
      <c r="M3931" s="8">
        <v>85580</v>
      </c>
      <c r="N3931">
        <v>23519</v>
      </c>
      <c r="O3931" s="13">
        <f t="shared" si="61"/>
        <v>0.27481888291656931</v>
      </c>
    </row>
    <row r="3932" spans="13:15" x14ac:dyDescent="0.3">
      <c r="M3932" s="8">
        <v>10734</v>
      </c>
      <c r="N3932">
        <v>1087</v>
      </c>
      <c r="O3932" s="13">
        <f t="shared" si="61"/>
        <v>0.10126700204956214</v>
      </c>
    </row>
    <row r="3933" spans="13:15" x14ac:dyDescent="0.3">
      <c r="M3933" s="8">
        <v>164276</v>
      </c>
      <c r="N3933">
        <v>40788</v>
      </c>
      <c r="O3933" s="13">
        <f t="shared" si="61"/>
        <v>0.2482894640726582</v>
      </c>
    </row>
    <row r="3934" spans="13:15" x14ac:dyDescent="0.3">
      <c r="M3934" s="8">
        <v>83591</v>
      </c>
      <c r="N3934">
        <v>22346</v>
      </c>
      <c r="O3934" s="13">
        <f t="shared" si="61"/>
        <v>0.26732542977114759</v>
      </c>
    </row>
    <row r="3935" spans="13:15" x14ac:dyDescent="0.3">
      <c r="M3935" s="8">
        <v>184086</v>
      </c>
      <c r="N3935">
        <v>34716</v>
      </c>
      <c r="O3935" s="13">
        <f t="shared" si="61"/>
        <v>0.18858576969459925</v>
      </c>
    </row>
    <row r="3936" spans="13:15" x14ac:dyDescent="0.3">
      <c r="M3936" s="8">
        <v>169836</v>
      </c>
      <c r="N3936">
        <v>27562</v>
      </c>
      <c r="O3936" s="13">
        <f t="shared" si="61"/>
        <v>0.162285969994583</v>
      </c>
    </row>
    <row r="3937" spans="13:15" x14ac:dyDescent="0.3">
      <c r="M3937" s="8">
        <v>17460</v>
      </c>
      <c r="N3937">
        <v>2992</v>
      </c>
      <c r="O3937" s="13">
        <f t="shared" si="61"/>
        <v>0.1713631156930126</v>
      </c>
    </row>
    <row r="3938" spans="13:15" x14ac:dyDescent="0.3">
      <c r="M3938" s="8">
        <v>126270</v>
      </c>
      <c r="N3938">
        <v>35824</v>
      </c>
      <c r="O3938" s="13">
        <f t="shared" si="61"/>
        <v>0.28370951136453632</v>
      </c>
    </row>
    <row r="3939" spans="13:15" x14ac:dyDescent="0.3">
      <c r="M3939" s="8">
        <v>147460</v>
      </c>
      <c r="N3939">
        <v>29434</v>
      </c>
      <c r="O3939" s="13">
        <f t="shared" si="61"/>
        <v>0.19960667299606674</v>
      </c>
    </row>
    <row r="3940" spans="13:15" x14ac:dyDescent="0.3">
      <c r="M3940" s="8">
        <v>23909</v>
      </c>
      <c r="N3940">
        <v>5981</v>
      </c>
      <c r="O3940" s="13">
        <f t="shared" si="61"/>
        <v>0.25015684470283156</v>
      </c>
    </row>
    <row r="3941" spans="13:15" x14ac:dyDescent="0.3">
      <c r="M3941" s="8">
        <v>34549</v>
      </c>
      <c r="N3941">
        <v>10077</v>
      </c>
      <c r="O3941" s="13">
        <f t="shared" si="61"/>
        <v>0.2916726967495441</v>
      </c>
    </row>
    <row r="3942" spans="13:15" x14ac:dyDescent="0.3">
      <c r="M3942" s="8">
        <v>128275</v>
      </c>
      <c r="N3942">
        <v>23380</v>
      </c>
      <c r="O3942" s="13">
        <f t="shared" si="61"/>
        <v>0.18226466575716235</v>
      </c>
    </row>
    <row r="3943" spans="13:15" x14ac:dyDescent="0.3">
      <c r="M3943" s="8">
        <v>155109</v>
      </c>
      <c r="N3943">
        <v>40110</v>
      </c>
      <c r="O3943" s="13">
        <f t="shared" si="61"/>
        <v>0.25859234473821635</v>
      </c>
    </row>
    <row r="3944" spans="13:15" x14ac:dyDescent="0.3">
      <c r="M3944" s="8">
        <v>162518</v>
      </c>
      <c r="N3944">
        <v>22344</v>
      </c>
      <c r="O3944" s="13">
        <f t="shared" si="61"/>
        <v>0.1374863092088261</v>
      </c>
    </row>
    <row r="3945" spans="13:15" x14ac:dyDescent="0.3">
      <c r="M3945" s="8">
        <v>75652</v>
      </c>
      <c r="N3945">
        <v>20031</v>
      </c>
      <c r="O3945" s="13">
        <f t="shared" si="61"/>
        <v>0.26477819489240206</v>
      </c>
    </row>
    <row r="3946" spans="13:15" x14ac:dyDescent="0.3">
      <c r="M3946" s="8">
        <v>170751</v>
      </c>
      <c r="N3946">
        <v>27152</v>
      </c>
      <c r="O3946" s="13">
        <f t="shared" si="61"/>
        <v>0.15901517414246477</v>
      </c>
    </row>
    <row r="3947" spans="13:15" x14ac:dyDescent="0.3">
      <c r="M3947" s="8">
        <v>184694</v>
      </c>
      <c r="N3947">
        <v>29329</v>
      </c>
      <c r="O3947" s="13">
        <f t="shared" si="61"/>
        <v>0.15879779527217994</v>
      </c>
    </row>
    <row r="3948" spans="13:15" x14ac:dyDescent="0.3">
      <c r="M3948" s="8">
        <v>70330</v>
      </c>
      <c r="N3948">
        <v>15856</v>
      </c>
      <c r="O3948" s="13">
        <f t="shared" si="61"/>
        <v>0.22545144319636001</v>
      </c>
    </row>
    <row r="3949" spans="13:15" x14ac:dyDescent="0.3">
      <c r="M3949" s="8">
        <v>61413</v>
      </c>
      <c r="N3949">
        <v>6565</v>
      </c>
      <c r="O3949" s="13">
        <f t="shared" si="61"/>
        <v>0.10689919072509078</v>
      </c>
    </row>
    <row r="3950" spans="13:15" x14ac:dyDescent="0.3">
      <c r="M3950" s="8">
        <v>40658</v>
      </c>
      <c r="N3950">
        <v>11521</v>
      </c>
      <c r="O3950" s="13">
        <f t="shared" si="61"/>
        <v>0.28336366766687981</v>
      </c>
    </row>
    <row r="3951" spans="13:15" x14ac:dyDescent="0.3">
      <c r="M3951" s="8">
        <v>151434</v>
      </c>
      <c r="N3951">
        <v>33116</v>
      </c>
      <c r="O3951" s="13">
        <f t="shared" si="61"/>
        <v>0.21868272646829642</v>
      </c>
    </row>
    <row r="3952" spans="13:15" x14ac:dyDescent="0.3">
      <c r="M3952" s="8">
        <v>174850</v>
      </c>
      <c r="N3952">
        <v>26498</v>
      </c>
      <c r="O3952" s="13">
        <f t="shared" si="61"/>
        <v>0.15154704032027452</v>
      </c>
    </row>
    <row r="3953" spans="13:15" x14ac:dyDescent="0.3">
      <c r="M3953" s="8">
        <v>73036</v>
      </c>
      <c r="N3953">
        <v>13640</v>
      </c>
      <c r="O3953" s="13">
        <f t="shared" si="61"/>
        <v>0.18675721561969441</v>
      </c>
    </row>
    <row r="3954" spans="13:15" x14ac:dyDescent="0.3">
      <c r="M3954" s="8">
        <v>170153</v>
      </c>
      <c r="N3954">
        <v>28242</v>
      </c>
      <c r="O3954" s="13">
        <f t="shared" si="61"/>
        <v>0.16598002973794174</v>
      </c>
    </row>
    <row r="3955" spans="13:15" x14ac:dyDescent="0.3">
      <c r="M3955" s="8">
        <v>196514</v>
      </c>
      <c r="N3955">
        <v>54477</v>
      </c>
      <c r="O3955" s="13">
        <f t="shared" si="61"/>
        <v>0.27721689039966618</v>
      </c>
    </row>
    <row r="3956" spans="13:15" x14ac:dyDescent="0.3">
      <c r="M3956" s="8">
        <v>22350</v>
      </c>
      <c r="N3956">
        <v>6560</v>
      </c>
      <c r="O3956" s="13">
        <f t="shared" si="61"/>
        <v>0.2935123042505593</v>
      </c>
    </row>
    <row r="3957" spans="13:15" x14ac:dyDescent="0.3">
      <c r="M3957" s="8">
        <v>151361</v>
      </c>
      <c r="N3957">
        <v>30948</v>
      </c>
      <c r="O3957" s="13">
        <f t="shared" si="61"/>
        <v>0.20446482251042211</v>
      </c>
    </row>
    <row r="3958" spans="13:15" x14ac:dyDescent="0.3">
      <c r="M3958" s="8">
        <v>100239</v>
      </c>
      <c r="N3958">
        <v>20208</v>
      </c>
      <c r="O3958" s="13">
        <f t="shared" si="61"/>
        <v>0.20159818034896598</v>
      </c>
    </row>
    <row r="3959" spans="13:15" x14ac:dyDescent="0.3">
      <c r="M3959" s="8">
        <v>75638</v>
      </c>
      <c r="N3959">
        <v>21073</v>
      </c>
      <c r="O3959" s="13">
        <f t="shared" si="61"/>
        <v>0.27860334752373145</v>
      </c>
    </row>
    <row r="3960" spans="13:15" x14ac:dyDescent="0.3">
      <c r="M3960" s="8">
        <v>168980</v>
      </c>
      <c r="N3960">
        <v>40288</v>
      </c>
      <c r="O3960" s="13">
        <f t="shared" si="61"/>
        <v>0.23841874778080246</v>
      </c>
    </row>
    <row r="3961" spans="13:15" x14ac:dyDescent="0.3">
      <c r="M3961" s="8">
        <v>112442</v>
      </c>
      <c r="N3961">
        <v>15013</v>
      </c>
      <c r="O3961" s="13">
        <f t="shared" si="61"/>
        <v>0.13351772469361983</v>
      </c>
    </row>
    <row r="3962" spans="13:15" x14ac:dyDescent="0.3">
      <c r="M3962" s="8">
        <v>12223</v>
      </c>
      <c r="N3962">
        <v>3106</v>
      </c>
      <c r="O3962" s="13">
        <f t="shared" si="61"/>
        <v>0.25411110202078052</v>
      </c>
    </row>
    <row r="3963" spans="13:15" x14ac:dyDescent="0.3">
      <c r="M3963" s="8">
        <v>127767</v>
      </c>
      <c r="N3963">
        <v>32315</v>
      </c>
      <c r="O3963" s="13">
        <f t="shared" si="61"/>
        <v>0.25292133336464034</v>
      </c>
    </row>
    <row r="3964" spans="13:15" x14ac:dyDescent="0.3">
      <c r="M3964" s="8">
        <v>35867</v>
      </c>
      <c r="N3964">
        <v>8042</v>
      </c>
      <c r="O3964" s="13">
        <f t="shared" si="61"/>
        <v>0.22421724705160734</v>
      </c>
    </row>
    <row r="3965" spans="13:15" x14ac:dyDescent="0.3">
      <c r="M3965" s="8">
        <v>137232</v>
      </c>
      <c r="N3965">
        <v>33567</v>
      </c>
      <c r="O3965" s="13">
        <f t="shared" si="61"/>
        <v>0.24460038474991255</v>
      </c>
    </row>
    <row r="3966" spans="13:15" x14ac:dyDescent="0.3">
      <c r="M3966" s="8">
        <v>78046</v>
      </c>
      <c r="N3966">
        <v>10976</v>
      </c>
      <c r="O3966" s="13">
        <f t="shared" si="61"/>
        <v>0.14063501012223562</v>
      </c>
    </row>
    <row r="3967" spans="13:15" x14ac:dyDescent="0.3">
      <c r="M3967" s="8">
        <v>144944</v>
      </c>
      <c r="N3967">
        <v>33228</v>
      </c>
      <c r="O3967" s="13">
        <f t="shared" si="61"/>
        <v>0.22924715752290539</v>
      </c>
    </row>
    <row r="3968" spans="13:15" x14ac:dyDescent="0.3">
      <c r="M3968" s="8">
        <v>114922</v>
      </c>
      <c r="N3968">
        <v>24436</v>
      </c>
      <c r="O3968" s="13">
        <f t="shared" si="61"/>
        <v>0.21263117592802075</v>
      </c>
    </row>
    <row r="3969" spans="13:15" x14ac:dyDescent="0.3">
      <c r="M3969" s="8">
        <v>36367</v>
      </c>
      <c r="N3969">
        <v>4242</v>
      </c>
      <c r="O3969" s="13">
        <f t="shared" si="61"/>
        <v>0.11664421041053702</v>
      </c>
    </row>
    <row r="3970" spans="13:15" x14ac:dyDescent="0.3">
      <c r="M3970" s="8">
        <v>48189</v>
      </c>
      <c r="N3970">
        <v>5440</v>
      </c>
      <c r="O3970" s="13">
        <f t="shared" si="61"/>
        <v>0.11288883355122538</v>
      </c>
    </row>
    <row r="3971" spans="13:15" x14ac:dyDescent="0.3">
      <c r="M3971" s="8">
        <v>151073</v>
      </c>
      <c r="N3971">
        <v>26804</v>
      </c>
      <c r="O3971" s="13">
        <f t="shared" ref="O3971:O4034" si="62">N3971/M3971</f>
        <v>0.17742415918132293</v>
      </c>
    </row>
    <row r="3972" spans="13:15" x14ac:dyDescent="0.3">
      <c r="M3972" s="8">
        <v>118014</v>
      </c>
      <c r="N3972">
        <v>15565</v>
      </c>
      <c r="O3972" s="13">
        <f t="shared" si="62"/>
        <v>0.13189113156066229</v>
      </c>
    </row>
    <row r="3973" spans="13:15" x14ac:dyDescent="0.3">
      <c r="M3973" s="8">
        <v>118525</v>
      </c>
      <c r="N3973">
        <v>18454</v>
      </c>
      <c r="O3973" s="13">
        <f t="shared" si="62"/>
        <v>0.15569711031427969</v>
      </c>
    </row>
    <row r="3974" spans="13:15" x14ac:dyDescent="0.3">
      <c r="M3974" s="8">
        <v>139860</v>
      </c>
      <c r="N3974">
        <v>25100</v>
      </c>
      <c r="O3974" s="13">
        <f t="shared" si="62"/>
        <v>0.17946517946517945</v>
      </c>
    </row>
    <row r="3975" spans="13:15" x14ac:dyDescent="0.3">
      <c r="M3975" s="8">
        <v>190850</v>
      </c>
      <c r="N3975">
        <v>55835</v>
      </c>
      <c r="O3975" s="13">
        <f t="shared" si="62"/>
        <v>0.29255960178150381</v>
      </c>
    </row>
    <row r="3976" spans="13:15" x14ac:dyDescent="0.3">
      <c r="M3976" s="8">
        <v>143932</v>
      </c>
      <c r="N3976">
        <v>38311</v>
      </c>
      <c r="O3976" s="13">
        <f t="shared" si="62"/>
        <v>0.26617430453269597</v>
      </c>
    </row>
    <row r="3977" spans="13:15" x14ac:dyDescent="0.3">
      <c r="M3977" s="8">
        <v>189971</v>
      </c>
      <c r="N3977">
        <v>54412</v>
      </c>
      <c r="O3977" s="13">
        <f t="shared" si="62"/>
        <v>0.28642266451195181</v>
      </c>
    </row>
    <row r="3978" spans="13:15" x14ac:dyDescent="0.3">
      <c r="M3978" s="8">
        <v>181811</v>
      </c>
      <c r="N3978">
        <v>21207</v>
      </c>
      <c r="O3978" s="13">
        <f t="shared" si="62"/>
        <v>0.1166431074027424</v>
      </c>
    </row>
    <row r="3979" spans="13:15" x14ac:dyDescent="0.3">
      <c r="M3979" s="8">
        <v>93323</v>
      </c>
      <c r="N3979">
        <v>26236</v>
      </c>
      <c r="O3979" s="13">
        <f t="shared" si="62"/>
        <v>0.28113112523172207</v>
      </c>
    </row>
    <row r="3980" spans="13:15" x14ac:dyDescent="0.3">
      <c r="M3980" s="8">
        <v>165221</v>
      </c>
      <c r="N3980">
        <v>45938</v>
      </c>
      <c r="O3980" s="13">
        <f t="shared" si="62"/>
        <v>0.27803971650092907</v>
      </c>
    </row>
    <row r="3981" spans="13:15" x14ac:dyDescent="0.3">
      <c r="M3981" s="8">
        <v>83266</v>
      </c>
      <c r="N3981">
        <v>20031</v>
      </c>
      <c r="O3981" s="13">
        <f t="shared" si="62"/>
        <v>0.24056637763312758</v>
      </c>
    </row>
    <row r="3982" spans="13:15" x14ac:dyDescent="0.3">
      <c r="M3982" s="8">
        <v>168311</v>
      </c>
      <c r="N3982">
        <v>34078</v>
      </c>
      <c r="O3982" s="13">
        <f t="shared" si="62"/>
        <v>0.2024704267694922</v>
      </c>
    </row>
    <row r="3983" spans="13:15" x14ac:dyDescent="0.3">
      <c r="M3983" s="8">
        <v>19245</v>
      </c>
      <c r="N3983">
        <v>5371</v>
      </c>
      <c r="O3983" s="13">
        <f t="shared" si="62"/>
        <v>0.27908547674720707</v>
      </c>
    </row>
    <row r="3984" spans="13:15" x14ac:dyDescent="0.3">
      <c r="M3984" s="8">
        <v>186671</v>
      </c>
      <c r="N3984">
        <v>39910</v>
      </c>
      <c r="O3984" s="13">
        <f t="shared" si="62"/>
        <v>0.21379860824659427</v>
      </c>
    </row>
    <row r="3985" spans="13:15" x14ac:dyDescent="0.3">
      <c r="M3985" s="8">
        <v>132367</v>
      </c>
      <c r="N3985">
        <v>18341</v>
      </c>
      <c r="O3985" s="13">
        <f t="shared" si="62"/>
        <v>0.1385617261099821</v>
      </c>
    </row>
    <row r="3986" spans="13:15" x14ac:dyDescent="0.3">
      <c r="M3986" s="8">
        <v>195924</v>
      </c>
      <c r="N3986">
        <v>32895</v>
      </c>
      <c r="O3986" s="13">
        <f t="shared" si="62"/>
        <v>0.16789673546885528</v>
      </c>
    </row>
    <row r="3987" spans="13:15" x14ac:dyDescent="0.3">
      <c r="M3987" s="8">
        <v>32689</v>
      </c>
      <c r="N3987">
        <v>7864</v>
      </c>
      <c r="O3987" s="13">
        <f t="shared" si="62"/>
        <v>0.24057022239897213</v>
      </c>
    </row>
    <row r="3988" spans="13:15" x14ac:dyDescent="0.3">
      <c r="M3988" s="8">
        <v>185040</v>
      </c>
      <c r="N3988">
        <v>51780</v>
      </c>
      <c r="O3988" s="13">
        <f t="shared" si="62"/>
        <v>0.27983138780804151</v>
      </c>
    </row>
    <row r="3989" spans="13:15" x14ac:dyDescent="0.3">
      <c r="M3989" s="8">
        <v>178841</v>
      </c>
      <c r="N3989">
        <v>49079</v>
      </c>
      <c r="O3989" s="13">
        <f t="shared" si="62"/>
        <v>0.27442812330505867</v>
      </c>
    </row>
    <row r="3990" spans="13:15" x14ac:dyDescent="0.3">
      <c r="M3990" s="8">
        <v>70176</v>
      </c>
      <c r="N3990">
        <v>16567</v>
      </c>
      <c r="O3990" s="13">
        <f t="shared" si="62"/>
        <v>0.23607786137710898</v>
      </c>
    </row>
    <row r="3991" spans="13:15" x14ac:dyDescent="0.3">
      <c r="M3991" s="8">
        <v>48168</v>
      </c>
      <c r="N3991">
        <v>11032</v>
      </c>
      <c r="O3991" s="13">
        <f t="shared" si="62"/>
        <v>0.22903172230526492</v>
      </c>
    </row>
    <row r="3992" spans="13:15" x14ac:dyDescent="0.3">
      <c r="M3992" s="8">
        <v>151538</v>
      </c>
      <c r="N3992">
        <v>32421</v>
      </c>
      <c r="O3992" s="13">
        <f t="shared" si="62"/>
        <v>0.21394633689239662</v>
      </c>
    </row>
    <row r="3993" spans="13:15" x14ac:dyDescent="0.3">
      <c r="M3993" s="8">
        <v>173895</v>
      </c>
      <c r="N3993">
        <v>45198</v>
      </c>
      <c r="O3993" s="13">
        <f t="shared" si="62"/>
        <v>0.25991546622962131</v>
      </c>
    </row>
    <row r="3994" spans="13:15" x14ac:dyDescent="0.3">
      <c r="M3994" s="8">
        <v>119283</v>
      </c>
      <c r="N3994">
        <v>18517</v>
      </c>
      <c r="O3994" s="13">
        <f t="shared" si="62"/>
        <v>0.15523586764249725</v>
      </c>
    </row>
    <row r="3995" spans="13:15" x14ac:dyDescent="0.3">
      <c r="M3995" s="8">
        <v>166141</v>
      </c>
      <c r="N3995">
        <v>44050</v>
      </c>
      <c r="O3995" s="13">
        <f t="shared" si="62"/>
        <v>0.26513623970001382</v>
      </c>
    </row>
    <row r="3996" spans="13:15" x14ac:dyDescent="0.3">
      <c r="M3996" s="8">
        <v>153187</v>
      </c>
      <c r="N3996">
        <v>25084</v>
      </c>
      <c r="O3996" s="13">
        <f t="shared" si="62"/>
        <v>0.16374757649147773</v>
      </c>
    </row>
    <row r="3997" spans="13:15" x14ac:dyDescent="0.3">
      <c r="M3997" s="8">
        <v>152805</v>
      </c>
      <c r="N3997">
        <v>16351</v>
      </c>
      <c r="O3997" s="13">
        <f t="shared" si="62"/>
        <v>0.10700566080952849</v>
      </c>
    </row>
    <row r="3998" spans="13:15" x14ac:dyDescent="0.3">
      <c r="M3998" s="8">
        <v>161552</v>
      </c>
      <c r="N3998">
        <v>20256</v>
      </c>
      <c r="O3998" s="13">
        <f t="shared" si="62"/>
        <v>0.12538377735961176</v>
      </c>
    </row>
    <row r="3999" spans="13:15" x14ac:dyDescent="0.3">
      <c r="M3999" s="8">
        <v>128757</v>
      </c>
      <c r="N3999">
        <v>18644</v>
      </c>
      <c r="O3999" s="13">
        <f t="shared" si="62"/>
        <v>0.14479989437467478</v>
      </c>
    </row>
    <row r="4000" spans="13:15" x14ac:dyDescent="0.3">
      <c r="M4000" s="8">
        <v>167069</v>
      </c>
      <c r="N4000">
        <v>32377</v>
      </c>
      <c r="O4000" s="13">
        <f t="shared" si="62"/>
        <v>0.1937941808474343</v>
      </c>
    </row>
    <row r="4001" spans="13:15" x14ac:dyDescent="0.3">
      <c r="M4001" s="8">
        <v>87469</v>
      </c>
      <c r="N4001">
        <v>20573</v>
      </c>
      <c r="O4001" s="13">
        <f t="shared" si="62"/>
        <v>0.23520332917948072</v>
      </c>
    </row>
    <row r="4002" spans="13:15" x14ac:dyDescent="0.3">
      <c r="M4002" s="8">
        <v>90875</v>
      </c>
      <c r="N4002">
        <v>18888</v>
      </c>
      <c r="O4002" s="13">
        <f t="shared" si="62"/>
        <v>0.20784594222833563</v>
      </c>
    </row>
    <row r="4003" spans="13:15" x14ac:dyDescent="0.3">
      <c r="M4003" s="8">
        <v>173628</v>
      </c>
      <c r="N4003">
        <v>30173</v>
      </c>
      <c r="O4003" s="13">
        <f t="shared" si="62"/>
        <v>0.17377957472297095</v>
      </c>
    </row>
    <row r="4004" spans="13:15" x14ac:dyDescent="0.3">
      <c r="M4004" s="8">
        <v>78754</v>
      </c>
      <c r="N4004">
        <v>19766</v>
      </c>
      <c r="O4004" s="13">
        <f t="shared" si="62"/>
        <v>0.25098407699926351</v>
      </c>
    </row>
    <row r="4005" spans="13:15" x14ac:dyDescent="0.3">
      <c r="M4005" s="8">
        <v>10559</v>
      </c>
      <c r="N4005">
        <v>1412</v>
      </c>
      <c r="O4005" s="13">
        <f t="shared" si="62"/>
        <v>0.13372478454399092</v>
      </c>
    </row>
    <row r="4006" spans="13:15" x14ac:dyDescent="0.3">
      <c r="M4006" s="8">
        <v>35622</v>
      </c>
      <c r="N4006">
        <v>7274</v>
      </c>
      <c r="O4006" s="13">
        <f t="shared" si="62"/>
        <v>0.20419965190051093</v>
      </c>
    </row>
    <row r="4007" spans="13:15" x14ac:dyDescent="0.3">
      <c r="M4007" s="8">
        <v>74087</v>
      </c>
      <c r="N4007">
        <v>11402</v>
      </c>
      <c r="O4007" s="13">
        <f t="shared" si="62"/>
        <v>0.15390014442479788</v>
      </c>
    </row>
    <row r="4008" spans="13:15" x14ac:dyDescent="0.3">
      <c r="M4008" s="8">
        <v>163619</v>
      </c>
      <c r="N4008">
        <v>39031</v>
      </c>
      <c r="O4008" s="13">
        <f t="shared" si="62"/>
        <v>0.23854809038070152</v>
      </c>
    </row>
    <row r="4009" spans="13:15" x14ac:dyDescent="0.3">
      <c r="M4009" s="8">
        <v>197183</v>
      </c>
      <c r="N4009">
        <v>37812</v>
      </c>
      <c r="O4009" s="13">
        <f t="shared" si="62"/>
        <v>0.19176095302333365</v>
      </c>
    </row>
    <row r="4010" spans="13:15" x14ac:dyDescent="0.3">
      <c r="M4010" s="8">
        <v>147972</v>
      </c>
      <c r="N4010">
        <v>38511</v>
      </c>
      <c r="O4010" s="13">
        <f t="shared" si="62"/>
        <v>0.26025869759143622</v>
      </c>
    </row>
    <row r="4011" spans="13:15" x14ac:dyDescent="0.3">
      <c r="M4011" s="8">
        <v>84316</v>
      </c>
      <c r="N4011">
        <v>24206</v>
      </c>
      <c r="O4011" s="13">
        <f t="shared" si="62"/>
        <v>0.28708667394088905</v>
      </c>
    </row>
    <row r="4012" spans="13:15" x14ac:dyDescent="0.3">
      <c r="M4012" s="8">
        <v>32646</v>
      </c>
      <c r="N4012">
        <v>6199</v>
      </c>
      <c r="O4012" s="13">
        <f t="shared" si="62"/>
        <v>0.18988543772590824</v>
      </c>
    </row>
    <row r="4013" spans="13:15" x14ac:dyDescent="0.3">
      <c r="M4013" s="8">
        <v>140471</v>
      </c>
      <c r="N4013">
        <v>35895</v>
      </c>
      <c r="O4013" s="13">
        <f t="shared" si="62"/>
        <v>0.25553317054765751</v>
      </c>
    </row>
    <row r="4014" spans="13:15" x14ac:dyDescent="0.3">
      <c r="M4014" s="8">
        <v>9529</v>
      </c>
      <c r="N4014">
        <v>1006</v>
      </c>
      <c r="O4014" s="13">
        <f t="shared" si="62"/>
        <v>0.10557246300766082</v>
      </c>
    </row>
    <row r="4015" spans="13:15" x14ac:dyDescent="0.3">
      <c r="M4015" s="8">
        <v>134066</v>
      </c>
      <c r="N4015">
        <v>29040</v>
      </c>
      <c r="O4015" s="13">
        <f t="shared" si="62"/>
        <v>0.21660972953619859</v>
      </c>
    </row>
    <row r="4016" spans="13:15" x14ac:dyDescent="0.3">
      <c r="M4016" s="8">
        <v>42459</v>
      </c>
      <c r="N4016">
        <v>9501</v>
      </c>
      <c r="O4016" s="13">
        <f t="shared" si="62"/>
        <v>0.22376881226595069</v>
      </c>
    </row>
    <row r="4017" spans="13:15" x14ac:dyDescent="0.3">
      <c r="M4017" s="8">
        <v>48059</v>
      </c>
      <c r="N4017">
        <v>14104</v>
      </c>
      <c r="O4017" s="13">
        <f t="shared" si="62"/>
        <v>0.29347260658773588</v>
      </c>
    </row>
    <row r="4018" spans="13:15" x14ac:dyDescent="0.3">
      <c r="M4018" s="8">
        <v>29052</v>
      </c>
      <c r="N4018">
        <v>4187</v>
      </c>
      <c r="O4018" s="13">
        <f t="shared" si="62"/>
        <v>0.14412088668594245</v>
      </c>
    </row>
    <row r="4019" spans="13:15" x14ac:dyDescent="0.3">
      <c r="M4019" s="8">
        <v>182308</v>
      </c>
      <c r="N4019">
        <v>23279</v>
      </c>
      <c r="O4019" s="13">
        <f t="shared" si="62"/>
        <v>0.12769050178818264</v>
      </c>
    </row>
    <row r="4020" spans="13:15" x14ac:dyDescent="0.3">
      <c r="M4020" s="8" t="s">
        <v>8078</v>
      </c>
      <c r="N4020">
        <v>10483</v>
      </c>
      <c r="O4020" s="13">
        <f t="shared" si="62"/>
        <v>0.17430704511065662</v>
      </c>
    </row>
    <row r="4021" spans="13:15" x14ac:dyDescent="0.3">
      <c r="M4021" s="8">
        <v>107080</v>
      </c>
      <c r="N4021">
        <v>25030</v>
      </c>
      <c r="O4021" s="13">
        <f t="shared" si="62"/>
        <v>0.23375046694060517</v>
      </c>
    </row>
    <row r="4022" spans="13:15" x14ac:dyDescent="0.3">
      <c r="M4022" s="8">
        <v>99059</v>
      </c>
      <c r="N4022">
        <v>17502</v>
      </c>
      <c r="O4022" s="13">
        <f t="shared" si="62"/>
        <v>0.17668258310703722</v>
      </c>
    </row>
    <row r="4023" spans="13:15" x14ac:dyDescent="0.3">
      <c r="M4023" s="8">
        <v>31338</v>
      </c>
      <c r="N4023">
        <v>6704</v>
      </c>
      <c r="O4023" s="13">
        <f t="shared" si="62"/>
        <v>0.21392558555108815</v>
      </c>
    </row>
    <row r="4024" spans="13:15" x14ac:dyDescent="0.3">
      <c r="M4024" s="8">
        <v>115893</v>
      </c>
      <c r="N4024">
        <v>26470</v>
      </c>
      <c r="O4024" s="13">
        <f t="shared" si="62"/>
        <v>0.22840033479157498</v>
      </c>
    </row>
    <row r="4025" spans="13:15" x14ac:dyDescent="0.3">
      <c r="M4025" s="8">
        <v>86649</v>
      </c>
      <c r="N4025">
        <v>13182</v>
      </c>
      <c r="O4025" s="13">
        <f t="shared" si="62"/>
        <v>0.15213101132153861</v>
      </c>
    </row>
    <row r="4026" spans="13:15" x14ac:dyDescent="0.3">
      <c r="M4026" s="8">
        <v>174622</v>
      </c>
      <c r="N4026">
        <v>43089</v>
      </c>
      <c r="O4026" s="13">
        <f t="shared" si="62"/>
        <v>0.24675584977837844</v>
      </c>
    </row>
    <row r="4027" spans="13:15" x14ac:dyDescent="0.3">
      <c r="M4027" s="8">
        <v>107610</v>
      </c>
      <c r="N4027">
        <v>20975</v>
      </c>
      <c r="O4027" s="13">
        <f t="shared" si="62"/>
        <v>0.19491682929095808</v>
      </c>
    </row>
    <row r="4028" spans="13:15" x14ac:dyDescent="0.3">
      <c r="M4028" s="8">
        <v>10759</v>
      </c>
      <c r="N4028">
        <v>1584</v>
      </c>
      <c r="O4028" s="13">
        <f t="shared" si="62"/>
        <v>0.14722557858537039</v>
      </c>
    </row>
    <row r="4029" spans="13:15" x14ac:dyDescent="0.3">
      <c r="M4029" s="8">
        <v>9602</v>
      </c>
      <c r="N4029">
        <v>1940</v>
      </c>
      <c r="O4029" s="13">
        <f t="shared" si="62"/>
        <v>0.20204124140804</v>
      </c>
    </row>
    <row r="4030" spans="13:15" x14ac:dyDescent="0.3">
      <c r="M4030" s="8">
        <v>23196</v>
      </c>
      <c r="N4030">
        <v>5647</v>
      </c>
      <c r="O4030" s="13">
        <f t="shared" si="62"/>
        <v>0.24344714605966547</v>
      </c>
    </row>
    <row r="4031" spans="13:15" x14ac:dyDescent="0.3">
      <c r="M4031" s="8" t="s">
        <v>8101</v>
      </c>
      <c r="N4031">
        <v>20457</v>
      </c>
      <c r="O4031" s="13">
        <f t="shared" si="62"/>
        <v>0.24294281812243929</v>
      </c>
    </row>
    <row r="4032" spans="13:15" x14ac:dyDescent="0.3">
      <c r="M4032" s="8">
        <v>97871</v>
      </c>
      <c r="N4032">
        <v>12310</v>
      </c>
      <c r="O4032" s="13">
        <f t="shared" si="62"/>
        <v>0.12577780956565274</v>
      </c>
    </row>
    <row r="4033" spans="13:15" x14ac:dyDescent="0.3">
      <c r="M4033" s="8">
        <v>198340</v>
      </c>
      <c r="N4033">
        <v>38253</v>
      </c>
      <c r="O4033" s="13">
        <f t="shared" si="62"/>
        <v>0.1928657860239992</v>
      </c>
    </row>
    <row r="4034" spans="13:15" x14ac:dyDescent="0.3">
      <c r="M4034" s="8">
        <v>70044</v>
      </c>
      <c r="N4034">
        <v>11613</v>
      </c>
      <c r="O4034" s="13">
        <f t="shared" si="62"/>
        <v>0.16579578550625321</v>
      </c>
    </row>
    <row r="4035" spans="13:15" x14ac:dyDescent="0.3">
      <c r="M4035" s="8">
        <v>30640</v>
      </c>
      <c r="N4035">
        <v>3743</v>
      </c>
      <c r="O4035" s="13">
        <f t="shared" ref="O4035:O4098" si="63">N4035/M4035</f>
        <v>0.12216057441253264</v>
      </c>
    </row>
    <row r="4036" spans="13:15" x14ac:dyDescent="0.3">
      <c r="M4036" s="8">
        <v>135671</v>
      </c>
      <c r="N4036">
        <v>26888</v>
      </c>
      <c r="O4036" s="13">
        <f t="shared" si="63"/>
        <v>0.19818531594813926</v>
      </c>
    </row>
    <row r="4037" spans="13:15" x14ac:dyDescent="0.3">
      <c r="M4037" s="8">
        <v>97154</v>
      </c>
      <c r="N4037">
        <v>22841</v>
      </c>
      <c r="O4037" s="13">
        <f t="shared" si="63"/>
        <v>0.23510097371183894</v>
      </c>
    </row>
    <row r="4038" spans="13:15" x14ac:dyDescent="0.3">
      <c r="M4038" s="8">
        <v>44683</v>
      </c>
      <c r="N4038">
        <v>10478</v>
      </c>
      <c r="O4038" s="13">
        <f t="shared" si="63"/>
        <v>0.23449634089027147</v>
      </c>
    </row>
    <row r="4039" spans="13:15" x14ac:dyDescent="0.3">
      <c r="M4039" s="8">
        <v>125329</v>
      </c>
      <c r="N4039">
        <v>17576</v>
      </c>
      <c r="O4039" s="13">
        <f t="shared" si="63"/>
        <v>0.14023889123826089</v>
      </c>
    </row>
    <row r="4040" spans="13:15" x14ac:dyDescent="0.3">
      <c r="M4040" s="8">
        <v>60697</v>
      </c>
      <c r="N4040">
        <v>18019</v>
      </c>
      <c r="O4040" s="13">
        <f t="shared" si="63"/>
        <v>0.29686804949173767</v>
      </c>
    </row>
    <row r="4041" spans="13:15" x14ac:dyDescent="0.3">
      <c r="M4041" s="8">
        <v>119736</v>
      </c>
      <c r="N4041">
        <v>23013</v>
      </c>
      <c r="O4041" s="13">
        <f t="shared" si="63"/>
        <v>0.19219783523752254</v>
      </c>
    </row>
    <row r="4042" spans="13:15" x14ac:dyDescent="0.3">
      <c r="M4042" s="8">
        <v>78329</v>
      </c>
      <c r="N4042">
        <v>11132</v>
      </c>
      <c r="O4042" s="13">
        <f t="shared" si="63"/>
        <v>0.14211850017234995</v>
      </c>
    </row>
    <row r="4043" spans="13:15" x14ac:dyDescent="0.3">
      <c r="M4043" s="8">
        <v>80123</v>
      </c>
      <c r="N4043">
        <v>15464</v>
      </c>
      <c r="O4043" s="13">
        <f t="shared" si="63"/>
        <v>0.19300325749160666</v>
      </c>
    </row>
    <row r="4044" spans="13:15" x14ac:dyDescent="0.3">
      <c r="M4044" s="8">
        <v>13863</v>
      </c>
      <c r="N4044">
        <v>3693</v>
      </c>
      <c r="O4044" s="13">
        <f t="shared" si="63"/>
        <v>0.26639255572386927</v>
      </c>
    </row>
    <row r="4045" spans="13:15" x14ac:dyDescent="0.3">
      <c r="M4045" s="8">
        <v>196142</v>
      </c>
      <c r="N4045">
        <v>34490</v>
      </c>
      <c r="O4045" s="13">
        <f t="shared" si="63"/>
        <v>0.17584199202618511</v>
      </c>
    </row>
    <row r="4046" spans="13:15" x14ac:dyDescent="0.3">
      <c r="M4046" s="8">
        <v>121125</v>
      </c>
      <c r="N4046">
        <v>34292</v>
      </c>
      <c r="O4046" s="13">
        <f t="shared" si="63"/>
        <v>0.28311248710010317</v>
      </c>
    </row>
    <row r="4047" spans="13:15" x14ac:dyDescent="0.3">
      <c r="M4047" s="8">
        <v>39739</v>
      </c>
      <c r="N4047">
        <v>4673</v>
      </c>
      <c r="O4047" s="13">
        <f t="shared" si="63"/>
        <v>0.11759228969022874</v>
      </c>
    </row>
    <row r="4048" spans="13:15" x14ac:dyDescent="0.3">
      <c r="M4048" s="8">
        <v>153019</v>
      </c>
      <c r="N4048">
        <v>31802</v>
      </c>
      <c r="O4048" s="13">
        <f t="shared" si="63"/>
        <v>0.20783040014638704</v>
      </c>
    </row>
    <row r="4049" spans="13:15" x14ac:dyDescent="0.3">
      <c r="M4049" s="8">
        <v>22634</v>
      </c>
      <c r="N4049">
        <v>5921</v>
      </c>
      <c r="O4049" s="13">
        <f t="shared" si="63"/>
        <v>0.26159759653618447</v>
      </c>
    </row>
    <row r="4050" spans="13:15" x14ac:dyDescent="0.3">
      <c r="M4050" s="8">
        <v>121107</v>
      </c>
      <c r="N4050">
        <v>29323</v>
      </c>
      <c r="O4050" s="13">
        <f t="shared" si="63"/>
        <v>0.2421247326744119</v>
      </c>
    </row>
    <row r="4051" spans="13:15" x14ac:dyDescent="0.3">
      <c r="M4051" s="8">
        <v>188037</v>
      </c>
      <c r="N4051">
        <v>29033</v>
      </c>
      <c r="O4051" s="13">
        <f t="shared" si="63"/>
        <v>0.15440046373851954</v>
      </c>
    </row>
    <row r="4052" spans="13:15" x14ac:dyDescent="0.3">
      <c r="M4052" s="8">
        <v>165082</v>
      </c>
      <c r="N4052">
        <v>27635</v>
      </c>
      <c r="O4052" s="13">
        <f t="shared" si="63"/>
        <v>0.16740165493512316</v>
      </c>
    </row>
    <row r="4053" spans="13:15" x14ac:dyDescent="0.3">
      <c r="M4053" s="8">
        <v>77056</v>
      </c>
      <c r="N4053">
        <v>20622</v>
      </c>
      <c r="O4053" s="13">
        <f t="shared" si="63"/>
        <v>0.2676235465116279</v>
      </c>
    </row>
    <row r="4054" spans="13:15" x14ac:dyDescent="0.3">
      <c r="M4054" s="8">
        <v>171689</v>
      </c>
      <c r="N4054">
        <v>37139</v>
      </c>
      <c r="O4054" s="13">
        <f t="shared" si="63"/>
        <v>0.2163155472977302</v>
      </c>
    </row>
    <row r="4055" spans="13:15" x14ac:dyDescent="0.3">
      <c r="M4055" s="8">
        <v>58263</v>
      </c>
      <c r="N4055">
        <v>14583</v>
      </c>
      <c r="O4055" s="13">
        <f t="shared" si="63"/>
        <v>0.25029607126306574</v>
      </c>
    </row>
    <row r="4056" spans="13:15" x14ac:dyDescent="0.3">
      <c r="M4056" s="8">
        <v>144373</v>
      </c>
      <c r="N4056">
        <v>15480</v>
      </c>
      <c r="O4056" s="13">
        <f t="shared" si="63"/>
        <v>0.10722226455085092</v>
      </c>
    </row>
    <row r="4057" spans="13:15" x14ac:dyDescent="0.3">
      <c r="M4057" s="8">
        <v>67474</v>
      </c>
      <c r="N4057">
        <v>13286</v>
      </c>
      <c r="O4057" s="13">
        <f t="shared" si="63"/>
        <v>0.19690547470136646</v>
      </c>
    </row>
    <row r="4058" spans="13:15" x14ac:dyDescent="0.3">
      <c r="M4058" s="8">
        <v>67462</v>
      </c>
      <c r="N4058">
        <v>10507</v>
      </c>
      <c r="O4058" s="13">
        <f t="shared" si="63"/>
        <v>0.15574693901752099</v>
      </c>
    </row>
    <row r="4059" spans="13:15" x14ac:dyDescent="0.3">
      <c r="M4059" s="8">
        <v>13901</v>
      </c>
      <c r="N4059">
        <v>1591</v>
      </c>
      <c r="O4059" s="13">
        <f t="shared" si="63"/>
        <v>0.11445219768361989</v>
      </c>
    </row>
    <row r="4060" spans="13:15" x14ac:dyDescent="0.3">
      <c r="M4060" s="8">
        <v>49094</v>
      </c>
      <c r="N4060">
        <v>8114</v>
      </c>
      <c r="O4060" s="13">
        <f t="shared" si="63"/>
        <v>0.16527477899539658</v>
      </c>
    </row>
    <row r="4061" spans="13:15" x14ac:dyDescent="0.3">
      <c r="M4061" s="8">
        <v>81049</v>
      </c>
      <c r="N4061">
        <v>12361</v>
      </c>
      <c r="O4061" s="13">
        <f t="shared" si="63"/>
        <v>0.15251267751607053</v>
      </c>
    </row>
    <row r="4062" spans="13:15" x14ac:dyDescent="0.3">
      <c r="M4062" s="8">
        <v>151670</v>
      </c>
      <c r="N4062">
        <v>15236</v>
      </c>
      <c r="O4062" s="13">
        <f t="shared" si="63"/>
        <v>0.10045493505637239</v>
      </c>
    </row>
    <row r="4063" spans="13:15" x14ac:dyDescent="0.3">
      <c r="M4063" s="8">
        <v>32306</v>
      </c>
      <c r="N4063">
        <v>5503</v>
      </c>
      <c r="O4063" s="13">
        <f t="shared" si="63"/>
        <v>0.1703398749458305</v>
      </c>
    </row>
    <row r="4064" spans="13:15" x14ac:dyDescent="0.3">
      <c r="M4064" s="8">
        <v>96657</v>
      </c>
      <c r="N4064">
        <v>11838</v>
      </c>
      <c r="O4064" s="13">
        <f t="shared" si="63"/>
        <v>0.12247431639715696</v>
      </c>
    </row>
    <row r="4065" spans="13:15" x14ac:dyDescent="0.3">
      <c r="M4065" s="8">
        <v>180995</v>
      </c>
      <c r="N4065">
        <v>48137</v>
      </c>
      <c r="O4065" s="13">
        <f t="shared" si="63"/>
        <v>0.26595762313876076</v>
      </c>
    </row>
    <row r="4066" spans="13:15" x14ac:dyDescent="0.3">
      <c r="M4066" s="8">
        <v>121935</v>
      </c>
      <c r="N4066">
        <v>19893</v>
      </c>
      <c r="O4066" s="13">
        <f t="shared" si="63"/>
        <v>0.16314429819165949</v>
      </c>
    </row>
    <row r="4067" spans="13:15" x14ac:dyDescent="0.3">
      <c r="M4067" s="8">
        <v>39480</v>
      </c>
      <c r="N4067">
        <v>10985</v>
      </c>
      <c r="O4067" s="13">
        <f t="shared" si="63"/>
        <v>0.27824214792299901</v>
      </c>
    </row>
    <row r="4068" spans="13:15" x14ac:dyDescent="0.3">
      <c r="M4068" s="8">
        <v>73646</v>
      </c>
      <c r="N4068">
        <v>18402</v>
      </c>
      <c r="O4068" s="13">
        <f t="shared" si="63"/>
        <v>0.24987100453520897</v>
      </c>
    </row>
    <row r="4069" spans="13:15" x14ac:dyDescent="0.3">
      <c r="M4069" s="8">
        <v>12346</v>
      </c>
      <c r="N4069">
        <v>2462</v>
      </c>
      <c r="O4069" s="13">
        <f t="shared" si="63"/>
        <v>0.19941681516280577</v>
      </c>
    </row>
    <row r="4070" spans="13:15" x14ac:dyDescent="0.3">
      <c r="M4070" s="8">
        <v>163000</v>
      </c>
      <c r="N4070">
        <v>31915</v>
      </c>
      <c r="O4070" s="13">
        <f t="shared" si="63"/>
        <v>0.19579754601226995</v>
      </c>
    </row>
    <row r="4071" spans="13:15" x14ac:dyDescent="0.3">
      <c r="M4071" s="8">
        <v>145055</v>
      </c>
      <c r="N4071">
        <v>23866</v>
      </c>
      <c r="O4071" s="13">
        <f t="shared" si="63"/>
        <v>0.16453069525352451</v>
      </c>
    </row>
    <row r="4072" spans="13:15" x14ac:dyDescent="0.3">
      <c r="M4072" s="8">
        <v>56526</v>
      </c>
      <c r="N4072">
        <v>8052</v>
      </c>
      <c r="O4072" s="13">
        <f t="shared" si="63"/>
        <v>0.14244772317163784</v>
      </c>
    </row>
    <row r="4073" spans="13:15" x14ac:dyDescent="0.3">
      <c r="M4073" s="8">
        <v>11967</v>
      </c>
      <c r="N4073">
        <v>1454</v>
      </c>
      <c r="O4073" s="13">
        <f t="shared" si="63"/>
        <v>0.12150079384975349</v>
      </c>
    </row>
    <row r="4074" spans="13:15" x14ac:dyDescent="0.3">
      <c r="M4074" s="8">
        <v>180960</v>
      </c>
      <c r="N4074">
        <v>28257</v>
      </c>
      <c r="O4074" s="13">
        <f t="shared" si="63"/>
        <v>0.15615053050397878</v>
      </c>
    </row>
    <row r="4075" spans="13:15" x14ac:dyDescent="0.3">
      <c r="M4075" s="8">
        <v>114578</v>
      </c>
      <c r="N4075">
        <v>21397</v>
      </c>
      <c r="O4075" s="13">
        <f t="shared" si="63"/>
        <v>0.18674614672973869</v>
      </c>
    </row>
    <row r="4076" spans="13:15" x14ac:dyDescent="0.3">
      <c r="M4076" s="8">
        <v>57826</v>
      </c>
      <c r="N4076">
        <v>13674</v>
      </c>
      <c r="O4076" s="13">
        <f t="shared" si="63"/>
        <v>0.23646802476394702</v>
      </c>
    </row>
    <row r="4077" spans="13:15" x14ac:dyDescent="0.3">
      <c r="M4077" s="8">
        <v>174925</v>
      </c>
      <c r="N4077">
        <v>33852</v>
      </c>
      <c r="O4077" s="13">
        <f t="shared" si="63"/>
        <v>0.19352293840217236</v>
      </c>
    </row>
    <row r="4078" spans="13:15" x14ac:dyDescent="0.3">
      <c r="M4078" s="8">
        <v>189875</v>
      </c>
      <c r="N4078">
        <v>53360</v>
      </c>
      <c r="O4078" s="13">
        <f t="shared" si="63"/>
        <v>0.28102699144173798</v>
      </c>
    </row>
    <row r="4079" spans="13:15" x14ac:dyDescent="0.3">
      <c r="M4079" s="8">
        <v>63131</v>
      </c>
      <c r="N4079">
        <v>18291</v>
      </c>
      <c r="O4079" s="13">
        <f t="shared" si="63"/>
        <v>0.28973087706515022</v>
      </c>
    </row>
    <row r="4080" spans="13:15" x14ac:dyDescent="0.3">
      <c r="M4080" s="8">
        <v>82784</v>
      </c>
      <c r="N4080">
        <v>19228</v>
      </c>
      <c r="O4080" s="13">
        <f t="shared" si="63"/>
        <v>0.23226710475454193</v>
      </c>
    </row>
    <row r="4081" spans="13:15" x14ac:dyDescent="0.3">
      <c r="M4081" s="8">
        <v>15947</v>
      </c>
      <c r="N4081">
        <v>3094</v>
      </c>
      <c r="O4081" s="13">
        <f t="shared" si="63"/>
        <v>0.19401768357684832</v>
      </c>
    </row>
    <row r="4082" spans="13:15" x14ac:dyDescent="0.3">
      <c r="M4082" s="8">
        <v>195714</v>
      </c>
      <c r="N4082">
        <v>34229</v>
      </c>
      <c r="O4082" s="13">
        <f t="shared" si="63"/>
        <v>0.17489295604811103</v>
      </c>
    </row>
    <row r="4083" spans="13:15" x14ac:dyDescent="0.3">
      <c r="M4083" s="8">
        <v>82700</v>
      </c>
      <c r="N4083">
        <v>18193</v>
      </c>
      <c r="O4083" s="13">
        <f t="shared" si="63"/>
        <v>0.21998790810157196</v>
      </c>
    </row>
    <row r="4084" spans="13:15" x14ac:dyDescent="0.3">
      <c r="M4084" s="8">
        <v>137426</v>
      </c>
      <c r="N4084">
        <v>38986</v>
      </c>
      <c r="O4084" s="13">
        <f t="shared" si="63"/>
        <v>0.28368722075880837</v>
      </c>
    </row>
    <row r="4085" spans="13:15" x14ac:dyDescent="0.3">
      <c r="M4085" s="8">
        <v>84463</v>
      </c>
      <c r="N4085">
        <v>20429</v>
      </c>
      <c r="O4085" s="13">
        <f t="shared" si="63"/>
        <v>0.24186922084226228</v>
      </c>
    </row>
    <row r="4086" spans="13:15" x14ac:dyDescent="0.3">
      <c r="M4086" s="8">
        <v>19708</v>
      </c>
      <c r="N4086">
        <v>5027</v>
      </c>
      <c r="O4086" s="13">
        <f t="shared" si="63"/>
        <v>0.25507408159123196</v>
      </c>
    </row>
    <row r="4087" spans="13:15" x14ac:dyDescent="0.3">
      <c r="M4087" s="8" t="s">
        <v>8212</v>
      </c>
      <c r="N4087">
        <v>19059</v>
      </c>
      <c r="O4087" s="13">
        <f t="shared" si="63"/>
        <v>0.28167536171910795</v>
      </c>
    </row>
    <row r="4088" spans="13:15" x14ac:dyDescent="0.3">
      <c r="M4088" s="8">
        <v>43945</v>
      </c>
      <c r="N4088">
        <v>6744</v>
      </c>
      <c r="O4088" s="13">
        <f t="shared" si="63"/>
        <v>0.15346455797019001</v>
      </c>
    </row>
    <row r="4089" spans="13:15" x14ac:dyDescent="0.3">
      <c r="M4089" s="8">
        <v>171243</v>
      </c>
      <c r="N4089">
        <v>24565</v>
      </c>
      <c r="O4089" s="13">
        <f t="shared" si="63"/>
        <v>0.14345111916983469</v>
      </c>
    </row>
    <row r="4090" spans="13:15" x14ac:dyDescent="0.3">
      <c r="M4090" s="8">
        <v>68037</v>
      </c>
      <c r="N4090">
        <v>16154</v>
      </c>
      <c r="O4090" s="13">
        <f t="shared" si="63"/>
        <v>0.23742963387568528</v>
      </c>
    </row>
    <row r="4091" spans="13:15" x14ac:dyDescent="0.3">
      <c r="M4091" s="8">
        <v>54678</v>
      </c>
      <c r="N4091">
        <v>9154</v>
      </c>
      <c r="O4091" s="13">
        <f t="shared" si="63"/>
        <v>0.16741651121109039</v>
      </c>
    </row>
    <row r="4092" spans="13:15" x14ac:dyDescent="0.3">
      <c r="M4092" s="8">
        <v>179289</v>
      </c>
      <c r="N4092">
        <v>26716</v>
      </c>
      <c r="O4092" s="13">
        <f t="shared" si="63"/>
        <v>0.14901081494124013</v>
      </c>
    </row>
    <row r="4093" spans="13:15" x14ac:dyDescent="0.3">
      <c r="M4093" s="8">
        <v>55079</v>
      </c>
      <c r="N4093">
        <v>6527</v>
      </c>
      <c r="O4093" s="13">
        <f t="shared" si="63"/>
        <v>0.1185025145699813</v>
      </c>
    </row>
    <row r="4094" spans="13:15" x14ac:dyDescent="0.3">
      <c r="M4094" s="8">
        <v>40756</v>
      </c>
      <c r="N4094">
        <v>11575</v>
      </c>
      <c r="O4094" s="13">
        <f t="shared" si="63"/>
        <v>0.28400726273432131</v>
      </c>
    </row>
    <row r="4095" spans="13:15" x14ac:dyDescent="0.3">
      <c r="M4095" s="8">
        <v>68984</v>
      </c>
      <c r="N4095">
        <v>9269</v>
      </c>
      <c r="O4095" s="13">
        <f t="shared" si="63"/>
        <v>0.13436449031659514</v>
      </c>
    </row>
    <row r="4096" spans="13:15" x14ac:dyDescent="0.3">
      <c r="M4096" s="8">
        <v>34736</v>
      </c>
      <c r="N4096">
        <v>6620</v>
      </c>
      <c r="O4096" s="13">
        <f t="shared" si="63"/>
        <v>0.19058037770612621</v>
      </c>
    </row>
    <row r="4097" spans="13:15" x14ac:dyDescent="0.3">
      <c r="M4097" s="8">
        <v>168828</v>
      </c>
      <c r="N4097">
        <v>36212</v>
      </c>
      <c r="O4097" s="13">
        <f t="shared" si="63"/>
        <v>0.2144904873599166</v>
      </c>
    </row>
    <row r="4098" spans="13:15" x14ac:dyDescent="0.3">
      <c r="M4098" s="8">
        <v>102282</v>
      </c>
      <c r="N4098">
        <v>25815</v>
      </c>
      <c r="O4098" s="13">
        <f t="shared" si="63"/>
        <v>0.25239044993253945</v>
      </c>
    </row>
    <row r="4099" spans="13:15" x14ac:dyDescent="0.3">
      <c r="M4099" s="8">
        <v>83810</v>
      </c>
      <c r="N4099">
        <v>23875</v>
      </c>
      <c r="O4099" s="13">
        <f t="shared" ref="O4099:O4162" si="64">N4099/M4099</f>
        <v>0.28487054050829258</v>
      </c>
    </row>
    <row r="4100" spans="13:15" x14ac:dyDescent="0.3">
      <c r="M4100" s="8">
        <v>127875</v>
      </c>
      <c r="N4100">
        <v>32307</v>
      </c>
      <c r="O4100" s="13">
        <f t="shared" si="64"/>
        <v>0.25264516129032261</v>
      </c>
    </row>
    <row r="4101" spans="13:15" x14ac:dyDescent="0.3">
      <c r="M4101" s="8">
        <v>181938</v>
      </c>
      <c r="N4101">
        <v>22670</v>
      </c>
      <c r="O4101" s="13">
        <f t="shared" si="64"/>
        <v>0.12460288669766624</v>
      </c>
    </row>
    <row r="4102" spans="13:15" x14ac:dyDescent="0.3">
      <c r="M4102" s="8">
        <v>164290</v>
      </c>
      <c r="N4102">
        <v>31629</v>
      </c>
      <c r="O4102" s="13">
        <f t="shared" si="64"/>
        <v>0.19251932558281087</v>
      </c>
    </row>
    <row r="4103" spans="13:15" x14ac:dyDescent="0.3">
      <c r="M4103" s="8">
        <v>118394</v>
      </c>
      <c r="N4103">
        <v>30313</v>
      </c>
      <c r="O4103" s="13">
        <f t="shared" si="64"/>
        <v>0.25603493420274676</v>
      </c>
    </row>
    <row r="4104" spans="13:15" x14ac:dyDescent="0.3">
      <c r="M4104" s="8">
        <v>101206</v>
      </c>
      <c r="N4104">
        <v>18041</v>
      </c>
      <c r="O4104" s="13">
        <f t="shared" si="64"/>
        <v>0.1782601822026362</v>
      </c>
    </row>
    <row r="4105" spans="13:15" x14ac:dyDescent="0.3">
      <c r="M4105" s="8">
        <v>85549</v>
      </c>
      <c r="N4105">
        <v>18547</v>
      </c>
      <c r="O4105" s="13">
        <f t="shared" si="64"/>
        <v>0.21679972881038936</v>
      </c>
    </row>
    <row r="4106" spans="13:15" x14ac:dyDescent="0.3">
      <c r="M4106" s="8">
        <v>52970</v>
      </c>
      <c r="N4106">
        <v>15092</v>
      </c>
      <c r="O4106" s="13">
        <f t="shared" si="64"/>
        <v>0.28491599018312253</v>
      </c>
    </row>
    <row r="4107" spans="13:15" x14ac:dyDescent="0.3">
      <c r="M4107" s="8">
        <v>163549</v>
      </c>
      <c r="N4107">
        <v>31468</v>
      </c>
      <c r="O4107" s="13">
        <f t="shared" si="64"/>
        <v>0.19240716849384587</v>
      </c>
    </row>
    <row r="4108" spans="13:15" x14ac:dyDescent="0.3">
      <c r="M4108" s="8">
        <v>185578</v>
      </c>
      <c r="N4108">
        <v>54129</v>
      </c>
      <c r="O4108" s="13">
        <f t="shared" si="64"/>
        <v>0.29167789285367879</v>
      </c>
    </row>
    <row r="4109" spans="13:15" x14ac:dyDescent="0.3">
      <c r="M4109" s="8">
        <v>185060</v>
      </c>
      <c r="N4109">
        <v>19060</v>
      </c>
      <c r="O4109" s="13">
        <f t="shared" si="64"/>
        <v>0.10299362368961418</v>
      </c>
    </row>
    <row r="4110" spans="13:15" x14ac:dyDescent="0.3">
      <c r="M4110" s="8">
        <v>29489</v>
      </c>
      <c r="N4110">
        <v>5472</v>
      </c>
      <c r="O4110" s="13">
        <f t="shared" si="64"/>
        <v>0.18556071755569872</v>
      </c>
    </row>
    <row r="4111" spans="13:15" x14ac:dyDescent="0.3">
      <c r="M4111" s="8">
        <v>125808</v>
      </c>
      <c r="N4111">
        <v>17453</v>
      </c>
      <c r="O4111" s="13">
        <f t="shared" si="64"/>
        <v>0.13872726694645809</v>
      </c>
    </row>
    <row r="4112" spans="13:15" x14ac:dyDescent="0.3">
      <c r="M4112" s="8">
        <v>20476</v>
      </c>
      <c r="N4112">
        <v>5161</v>
      </c>
      <c r="O4112" s="13">
        <f t="shared" si="64"/>
        <v>0.25205118187145925</v>
      </c>
    </row>
    <row r="4113" spans="13:15" x14ac:dyDescent="0.3">
      <c r="M4113" s="8">
        <v>34867</v>
      </c>
      <c r="N4113">
        <v>8151</v>
      </c>
      <c r="O4113" s="13">
        <f t="shared" si="64"/>
        <v>0.23377405569736426</v>
      </c>
    </row>
    <row r="4114" spans="13:15" x14ac:dyDescent="0.3">
      <c r="M4114" s="8">
        <v>59196</v>
      </c>
      <c r="N4114">
        <v>8628</v>
      </c>
      <c r="O4114" s="13">
        <f t="shared" si="64"/>
        <v>0.14575309142509629</v>
      </c>
    </row>
    <row r="4115" spans="13:15" x14ac:dyDescent="0.3">
      <c r="M4115" s="8">
        <v>74034</v>
      </c>
      <c r="N4115">
        <v>18763</v>
      </c>
      <c r="O4115" s="13">
        <f t="shared" si="64"/>
        <v>0.25343760974687307</v>
      </c>
    </row>
    <row r="4116" spans="13:15" x14ac:dyDescent="0.3">
      <c r="M4116" s="8">
        <v>50101</v>
      </c>
      <c r="N4116">
        <v>11037</v>
      </c>
      <c r="O4116" s="13">
        <f t="shared" si="64"/>
        <v>0.22029500409173469</v>
      </c>
    </row>
    <row r="4117" spans="13:15" x14ac:dyDescent="0.3">
      <c r="M4117" s="8">
        <v>59953</v>
      </c>
      <c r="N4117">
        <v>14966</v>
      </c>
      <c r="O4117" s="13">
        <f t="shared" si="64"/>
        <v>0.2496288759528297</v>
      </c>
    </row>
    <row r="4118" spans="13:15" x14ac:dyDescent="0.3">
      <c r="M4118" s="8">
        <v>155566</v>
      </c>
      <c r="N4118">
        <v>35492</v>
      </c>
      <c r="O4118" s="13">
        <f t="shared" si="64"/>
        <v>0.22814753866526105</v>
      </c>
    </row>
    <row r="4119" spans="13:15" x14ac:dyDescent="0.3">
      <c r="M4119" s="8">
        <v>188556</v>
      </c>
      <c r="N4119">
        <v>37397</v>
      </c>
      <c r="O4119" s="13">
        <f t="shared" si="64"/>
        <v>0.19833365154118671</v>
      </c>
    </row>
    <row r="4120" spans="13:15" x14ac:dyDescent="0.3">
      <c r="M4120" s="8">
        <v>18477</v>
      </c>
      <c r="N4120">
        <v>4629</v>
      </c>
      <c r="O4120" s="13">
        <f t="shared" si="64"/>
        <v>0.25052768306543272</v>
      </c>
    </row>
    <row r="4121" spans="13:15" x14ac:dyDescent="0.3">
      <c r="M4121" s="8">
        <v>97188</v>
      </c>
      <c r="N4121">
        <v>19658</v>
      </c>
      <c r="O4121" s="13">
        <f t="shared" si="64"/>
        <v>0.20226776968350002</v>
      </c>
    </row>
    <row r="4122" spans="13:15" x14ac:dyDescent="0.3">
      <c r="M4122" s="8">
        <v>113614</v>
      </c>
      <c r="N4122">
        <v>12382</v>
      </c>
      <c r="O4122" s="13">
        <f t="shared" si="64"/>
        <v>0.1089830478638196</v>
      </c>
    </row>
    <row r="4123" spans="13:15" x14ac:dyDescent="0.3">
      <c r="M4123" s="8">
        <v>72565</v>
      </c>
      <c r="N4123">
        <v>13402</v>
      </c>
      <c r="O4123" s="13">
        <f t="shared" si="64"/>
        <v>0.18468958864466339</v>
      </c>
    </row>
    <row r="4124" spans="13:15" x14ac:dyDescent="0.3">
      <c r="M4124" s="8">
        <v>156433</v>
      </c>
      <c r="N4124">
        <v>15695</v>
      </c>
      <c r="O4124" s="13">
        <f t="shared" si="64"/>
        <v>0.10033049292668426</v>
      </c>
    </row>
    <row r="4125" spans="13:15" x14ac:dyDescent="0.3">
      <c r="M4125" s="8" t="s">
        <v>8289</v>
      </c>
      <c r="N4125">
        <v>6507</v>
      </c>
      <c r="O4125" s="13">
        <f t="shared" si="64"/>
        <v>0.29964081783017132</v>
      </c>
    </row>
    <row r="4126" spans="13:15" x14ac:dyDescent="0.3">
      <c r="M4126" s="8">
        <v>174382</v>
      </c>
      <c r="N4126">
        <v>39525</v>
      </c>
      <c r="O4126" s="13">
        <f t="shared" si="64"/>
        <v>0.22665756786824329</v>
      </c>
    </row>
    <row r="4127" spans="13:15" x14ac:dyDescent="0.3">
      <c r="M4127" s="8">
        <v>37424</v>
      </c>
      <c r="N4127">
        <v>6592</v>
      </c>
      <c r="O4127" s="13">
        <f t="shared" si="64"/>
        <v>0.17614365113296279</v>
      </c>
    </row>
    <row r="4128" spans="13:15" x14ac:dyDescent="0.3">
      <c r="M4128" s="8">
        <v>65322</v>
      </c>
      <c r="N4128">
        <v>7816</v>
      </c>
      <c r="O4128" s="13">
        <f t="shared" si="64"/>
        <v>0.11965340926487247</v>
      </c>
    </row>
    <row r="4129" spans="13:15" x14ac:dyDescent="0.3">
      <c r="M4129" s="8">
        <v>130906</v>
      </c>
      <c r="N4129">
        <v>30143</v>
      </c>
      <c r="O4129" s="13">
        <f t="shared" si="64"/>
        <v>0.23026446457763586</v>
      </c>
    </row>
    <row r="4130" spans="13:15" x14ac:dyDescent="0.3">
      <c r="M4130" s="8">
        <v>194377</v>
      </c>
      <c r="N4130">
        <v>55052</v>
      </c>
      <c r="O4130" s="13">
        <f t="shared" si="64"/>
        <v>0.28322280928299132</v>
      </c>
    </row>
    <row r="4131" spans="13:15" x14ac:dyDescent="0.3">
      <c r="M4131" s="8">
        <v>15747</v>
      </c>
      <c r="N4131">
        <v>3641</v>
      </c>
      <c r="O4131" s="13">
        <f t="shared" si="64"/>
        <v>0.2312186448212358</v>
      </c>
    </row>
    <row r="4132" spans="13:15" x14ac:dyDescent="0.3">
      <c r="M4132" s="8">
        <v>78343</v>
      </c>
      <c r="N4132">
        <v>12439</v>
      </c>
      <c r="O4132" s="13">
        <f t="shared" si="64"/>
        <v>0.158776151028171</v>
      </c>
    </row>
    <row r="4133" spans="13:15" x14ac:dyDescent="0.3">
      <c r="M4133" s="8">
        <v>10555</v>
      </c>
      <c r="N4133">
        <v>2707</v>
      </c>
      <c r="O4133" s="13">
        <f t="shared" si="64"/>
        <v>0.25646612979630506</v>
      </c>
    </row>
    <row r="4134" spans="13:15" x14ac:dyDescent="0.3">
      <c r="M4134" s="8">
        <v>51042</v>
      </c>
      <c r="N4134">
        <v>8352</v>
      </c>
      <c r="O4134" s="13">
        <f t="shared" si="64"/>
        <v>0.16362995180439638</v>
      </c>
    </row>
    <row r="4135" spans="13:15" x14ac:dyDescent="0.3">
      <c r="M4135" s="8">
        <v>195010</v>
      </c>
      <c r="N4135">
        <v>21932</v>
      </c>
      <c r="O4135" s="13">
        <f t="shared" si="64"/>
        <v>0.11246602738321111</v>
      </c>
    </row>
    <row r="4136" spans="13:15" x14ac:dyDescent="0.3">
      <c r="M4136" s="8">
        <v>167870</v>
      </c>
      <c r="N4136">
        <v>42327</v>
      </c>
      <c r="O4136" s="13">
        <f t="shared" si="64"/>
        <v>0.25214153809495443</v>
      </c>
    </row>
    <row r="4137" spans="13:15" x14ac:dyDescent="0.3">
      <c r="M4137" s="8">
        <v>152056</v>
      </c>
      <c r="N4137">
        <v>22575</v>
      </c>
      <c r="O4137" s="13">
        <f t="shared" si="64"/>
        <v>0.14846503919608564</v>
      </c>
    </row>
    <row r="4138" spans="13:15" x14ac:dyDescent="0.3">
      <c r="M4138" s="8">
        <v>18616</v>
      </c>
      <c r="N4138">
        <v>2988</v>
      </c>
      <c r="O4138" s="13">
        <f t="shared" si="64"/>
        <v>0.16050709067468844</v>
      </c>
    </row>
    <row r="4139" spans="13:15" x14ac:dyDescent="0.3">
      <c r="M4139" s="8">
        <v>5888</v>
      </c>
      <c r="N4139">
        <v>770</v>
      </c>
      <c r="O4139" s="13">
        <f t="shared" si="64"/>
        <v>0.13077445652173914</v>
      </c>
    </row>
    <row r="4140" spans="13:15" x14ac:dyDescent="0.3">
      <c r="M4140" s="8">
        <v>60646</v>
      </c>
      <c r="N4140">
        <v>10064</v>
      </c>
      <c r="O4140" s="13">
        <f t="shared" si="64"/>
        <v>0.16594664116347327</v>
      </c>
    </row>
    <row r="4141" spans="13:15" x14ac:dyDescent="0.3">
      <c r="M4141" s="8">
        <v>127807</v>
      </c>
      <c r="N4141">
        <v>31622</v>
      </c>
      <c r="O4141" s="13">
        <f t="shared" si="64"/>
        <v>0.24741993787507727</v>
      </c>
    </row>
    <row r="4142" spans="13:15" x14ac:dyDescent="0.3">
      <c r="M4142" s="8">
        <v>119794</v>
      </c>
      <c r="N4142">
        <v>32089</v>
      </c>
      <c r="O4142" s="13">
        <f t="shared" si="64"/>
        <v>0.26786817369818189</v>
      </c>
    </row>
    <row r="4143" spans="13:15" x14ac:dyDescent="0.3">
      <c r="M4143" s="8">
        <v>109197</v>
      </c>
      <c r="N4143">
        <v>17326</v>
      </c>
      <c r="O4143" s="13">
        <f t="shared" si="64"/>
        <v>0.15866736265648324</v>
      </c>
    </row>
    <row r="4144" spans="13:15" x14ac:dyDescent="0.3">
      <c r="M4144" s="8">
        <v>102298</v>
      </c>
      <c r="N4144">
        <v>15059</v>
      </c>
      <c r="O4144" s="13">
        <f t="shared" si="64"/>
        <v>0.1472071790259829</v>
      </c>
    </row>
    <row r="4145" spans="13:15" x14ac:dyDescent="0.3">
      <c r="M4145" s="8">
        <v>175750</v>
      </c>
      <c r="N4145">
        <v>21972</v>
      </c>
      <c r="O4145" s="13">
        <f t="shared" si="64"/>
        <v>0.12501849217638691</v>
      </c>
    </row>
    <row r="4146" spans="13:15" x14ac:dyDescent="0.3">
      <c r="M4146" s="8">
        <v>168989</v>
      </c>
      <c r="N4146">
        <v>24481</v>
      </c>
      <c r="O4146" s="13">
        <f t="shared" si="64"/>
        <v>0.14486741740586664</v>
      </c>
    </row>
    <row r="4147" spans="13:15" x14ac:dyDescent="0.3">
      <c r="M4147" s="8">
        <v>102196</v>
      </c>
      <c r="N4147">
        <v>12709</v>
      </c>
      <c r="O4147" s="13">
        <f t="shared" si="64"/>
        <v>0.12435907471916709</v>
      </c>
    </row>
    <row r="4148" spans="13:15" x14ac:dyDescent="0.3">
      <c r="M4148" s="8">
        <v>100040</v>
      </c>
      <c r="N4148">
        <v>18301</v>
      </c>
      <c r="O4148" s="13">
        <f t="shared" si="64"/>
        <v>0.18293682526989205</v>
      </c>
    </row>
    <row r="4149" spans="13:15" x14ac:dyDescent="0.3">
      <c r="M4149" s="8">
        <v>137637</v>
      </c>
      <c r="N4149">
        <v>16974</v>
      </c>
      <c r="O4149" s="13">
        <f t="shared" si="64"/>
        <v>0.12332439678284182</v>
      </c>
    </row>
    <row r="4150" spans="13:15" x14ac:dyDescent="0.3">
      <c r="M4150" s="8">
        <v>152833</v>
      </c>
      <c r="N4150">
        <v>18558</v>
      </c>
      <c r="O4150" s="13">
        <f t="shared" si="64"/>
        <v>0.12142665523807031</v>
      </c>
    </row>
    <row r="4151" spans="13:15" x14ac:dyDescent="0.3">
      <c r="M4151" s="8">
        <v>198557</v>
      </c>
      <c r="N4151">
        <v>40044</v>
      </c>
      <c r="O4151" s="13">
        <f t="shared" si="64"/>
        <v>0.20167508574364038</v>
      </c>
    </row>
    <row r="4152" spans="13:15" x14ac:dyDescent="0.3">
      <c r="M4152" s="8">
        <v>27316</v>
      </c>
      <c r="N4152">
        <v>7083</v>
      </c>
      <c r="O4152" s="13">
        <f t="shared" si="64"/>
        <v>0.25929857958705521</v>
      </c>
    </row>
    <row r="4153" spans="13:15" x14ac:dyDescent="0.3">
      <c r="M4153" s="8">
        <v>189818</v>
      </c>
      <c r="N4153">
        <v>32510</v>
      </c>
      <c r="O4153" s="13">
        <f t="shared" si="64"/>
        <v>0.17126932113919649</v>
      </c>
    </row>
    <row r="4154" spans="13:15" x14ac:dyDescent="0.3">
      <c r="M4154" s="8">
        <v>108607</v>
      </c>
      <c r="N4154">
        <v>25803</v>
      </c>
      <c r="O4154" s="13">
        <f t="shared" si="64"/>
        <v>0.23758137136648649</v>
      </c>
    </row>
    <row r="4155" spans="13:15" x14ac:dyDescent="0.3">
      <c r="M4155" s="8">
        <v>17018</v>
      </c>
      <c r="N4155">
        <v>4830</v>
      </c>
      <c r="O4155" s="13">
        <f t="shared" si="64"/>
        <v>0.28381713479844872</v>
      </c>
    </row>
    <row r="4156" spans="13:15" x14ac:dyDescent="0.3">
      <c r="M4156" s="8">
        <v>38995</v>
      </c>
      <c r="N4156">
        <v>6398</v>
      </c>
      <c r="O4156" s="13">
        <f t="shared" si="64"/>
        <v>0.1640723169637133</v>
      </c>
    </row>
    <row r="4157" spans="13:15" x14ac:dyDescent="0.3">
      <c r="M4157" s="8">
        <v>130469</v>
      </c>
      <c r="N4157">
        <v>22620</v>
      </c>
      <c r="O4157" s="13">
        <f t="shared" si="64"/>
        <v>0.17337451808475576</v>
      </c>
    </row>
    <row r="4158" spans="13:15" x14ac:dyDescent="0.3">
      <c r="M4158" s="8">
        <v>141827</v>
      </c>
      <c r="N4158">
        <v>36519</v>
      </c>
      <c r="O4158" s="13">
        <f t="shared" si="64"/>
        <v>0.25748975864962242</v>
      </c>
    </row>
    <row r="4159" spans="13:15" x14ac:dyDescent="0.3">
      <c r="M4159" s="8">
        <v>66101</v>
      </c>
      <c r="N4159">
        <v>15165</v>
      </c>
      <c r="O4159" s="13">
        <f t="shared" si="64"/>
        <v>0.22942164263778159</v>
      </c>
    </row>
    <row r="4160" spans="13:15" x14ac:dyDescent="0.3">
      <c r="M4160" s="8">
        <v>187042</v>
      </c>
      <c r="N4160">
        <v>28619</v>
      </c>
      <c r="O4160" s="13">
        <f t="shared" si="64"/>
        <v>0.15300841522224956</v>
      </c>
    </row>
    <row r="4161" spans="13:15" x14ac:dyDescent="0.3">
      <c r="M4161" s="8">
        <v>11619</v>
      </c>
      <c r="N4161">
        <v>3327</v>
      </c>
      <c r="O4161" s="13">
        <f t="shared" si="64"/>
        <v>0.2863413374644978</v>
      </c>
    </row>
    <row r="4162" spans="13:15" x14ac:dyDescent="0.3">
      <c r="M4162" s="8">
        <v>163628</v>
      </c>
      <c r="N4162">
        <v>35355</v>
      </c>
      <c r="O4162" s="13">
        <f t="shared" si="64"/>
        <v>0.21606937687926273</v>
      </c>
    </row>
    <row r="4163" spans="13:15" x14ac:dyDescent="0.3">
      <c r="M4163" s="8">
        <v>157303</v>
      </c>
      <c r="N4163">
        <v>28826</v>
      </c>
      <c r="O4163" s="13">
        <f t="shared" ref="O4163:O4226" si="65">N4163/M4163</f>
        <v>0.18325143194980389</v>
      </c>
    </row>
    <row r="4164" spans="13:15" x14ac:dyDescent="0.3">
      <c r="M4164" s="8">
        <v>185376</v>
      </c>
      <c r="N4164">
        <v>42734</v>
      </c>
      <c r="O4164" s="13">
        <f t="shared" si="65"/>
        <v>0.23052606594165373</v>
      </c>
    </row>
    <row r="4165" spans="13:15" x14ac:dyDescent="0.3">
      <c r="M4165" s="8">
        <v>23473</v>
      </c>
      <c r="N4165">
        <v>5716</v>
      </c>
      <c r="O4165" s="13">
        <f t="shared" si="65"/>
        <v>0.24351382439398458</v>
      </c>
    </row>
    <row r="4166" spans="13:15" x14ac:dyDescent="0.3">
      <c r="M4166" s="8">
        <v>58496</v>
      </c>
      <c r="N4166">
        <v>14737</v>
      </c>
      <c r="O4166" s="13">
        <f t="shared" si="65"/>
        <v>0.25193175601750545</v>
      </c>
    </row>
    <row r="4167" spans="13:15" x14ac:dyDescent="0.3">
      <c r="M4167" s="8">
        <v>98698</v>
      </c>
      <c r="N4167">
        <v>27328</v>
      </c>
      <c r="O4167" s="13">
        <f t="shared" si="65"/>
        <v>0.276885043263288</v>
      </c>
    </row>
    <row r="4168" spans="13:15" x14ac:dyDescent="0.3">
      <c r="M4168" s="8">
        <v>194886</v>
      </c>
      <c r="N4168">
        <v>34403</v>
      </c>
      <c r="O4168" s="13">
        <f t="shared" si="65"/>
        <v>0.17652884250279652</v>
      </c>
    </row>
    <row r="4169" spans="13:15" x14ac:dyDescent="0.3">
      <c r="M4169" s="8">
        <v>31204</v>
      </c>
      <c r="N4169">
        <v>4911</v>
      </c>
      <c r="O4169" s="13">
        <f t="shared" si="65"/>
        <v>0.15738366876041532</v>
      </c>
    </row>
    <row r="4170" spans="13:15" x14ac:dyDescent="0.3">
      <c r="M4170" s="8">
        <v>18482</v>
      </c>
      <c r="N4170">
        <v>3738</v>
      </c>
      <c r="O4170" s="13">
        <f t="shared" si="65"/>
        <v>0.20225083865382534</v>
      </c>
    </row>
    <row r="4171" spans="13:15" x14ac:dyDescent="0.3">
      <c r="M4171" s="8">
        <v>93970</v>
      </c>
      <c r="N4171">
        <v>13803</v>
      </c>
      <c r="O4171" s="13">
        <f t="shared" si="65"/>
        <v>0.14688730445886986</v>
      </c>
    </row>
    <row r="4172" spans="13:15" x14ac:dyDescent="0.3">
      <c r="M4172" s="8">
        <v>68158</v>
      </c>
      <c r="N4172">
        <v>20233</v>
      </c>
      <c r="O4172" s="13">
        <f t="shared" si="65"/>
        <v>0.2968543677924822</v>
      </c>
    </row>
    <row r="4173" spans="13:15" x14ac:dyDescent="0.3">
      <c r="M4173" s="8">
        <v>110816</v>
      </c>
      <c r="N4173">
        <v>16043</v>
      </c>
      <c r="O4173" s="13">
        <f t="shared" si="65"/>
        <v>0.14477151313889691</v>
      </c>
    </row>
    <row r="4174" spans="13:15" x14ac:dyDescent="0.3">
      <c r="M4174" s="8">
        <v>71570</v>
      </c>
      <c r="N4174">
        <v>15838</v>
      </c>
      <c r="O4174" s="13">
        <f t="shared" si="65"/>
        <v>0.22129383820036327</v>
      </c>
    </row>
    <row r="4175" spans="13:15" x14ac:dyDescent="0.3">
      <c r="M4175" s="8">
        <v>141844</v>
      </c>
      <c r="N4175">
        <v>39924</v>
      </c>
      <c r="O4175" s="13">
        <f t="shared" si="65"/>
        <v>0.28146414370717127</v>
      </c>
    </row>
    <row r="4176" spans="13:15" x14ac:dyDescent="0.3">
      <c r="M4176" s="8">
        <v>29011</v>
      </c>
      <c r="N4176">
        <v>8405</v>
      </c>
      <c r="O4176" s="13">
        <f t="shared" si="65"/>
        <v>0.28971769328875252</v>
      </c>
    </row>
    <row r="4177" spans="13:15" x14ac:dyDescent="0.3">
      <c r="M4177" s="8">
        <v>53839</v>
      </c>
      <c r="N4177">
        <v>11407</v>
      </c>
      <c r="O4177" s="13">
        <f t="shared" si="65"/>
        <v>0.21187243448058099</v>
      </c>
    </row>
    <row r="4178" spans="13:15" x14ac:dyDescent="0.3">
      <c r="M4178" s="8">
        <v>56718</v>
      </c>
      <c r="N4178">
        <v>16574</v>
      </c>
      <c r="O4178" s="13">
        <f t="shared" si="65"/>
        <v>0.29221763813956769</v>
      </c>
    </row>
    <row r="4179" spans="13:15" x14ac:dyDescent="0.3">
      <c r="M4179" s="8">
        <v>151476</v>
      </c>
      <c r="N4179">
        <v>19916</v>
      </c>
      <c r="O4179" s="13">
        <f t="shared" si="65"/>
        <v>0.1314795743220048</v>
      </c>
    </row>
    <row r="4180" spans="13:15" x14ac:dyDescent="0.3">
      <c r="M4180" s="8">
        <v>144856</v>
      </c>
      <c r="N4180">
        <v>36120</v>
      </c>
      <c r="O4180" s="13">
        <f t="shared" si="65"/>
        <v>0.24935107969293643</v>
      </c>
    </row>
    <row r="4181" spans="13:15" x14ac:dyDescent="0.3">
      <c r="M4181" s="8">
        <v>107524</v>
      </c>
      <c r="N4181">
        <v>22597</v>
      </c>
      <c r="O4181" s="13">
        <f t="shared" si="65"/>
        <v>0.2101577322272237</v>
      </c>
    </row>
    <row r="4182" spans="13:15" x14ac:dyDescent="0.3">
      <c r="M4182" s="8">
        <v>199217</v>
      </c>
      <c r="N4182">
        <v>47689</v>
      </c>
      <c r="O4182" s="13">
        <f t="shared" si="65"/>
        <v>0.23938218123955285</v>
      </c>
    </row>
    <row r="4183" spans="13:15" x14ac:dyDescent="0.3">
      <c r="M4183" s="8">
        <v>61219</v>
      </c>
      <c r="N4183">
        <v>9623</v>
      </c>
      <c r="O4183" s="13">
        <f t="shared" si="65"/>
        <v>0.15718976134860094</v>
      </c>
    </row>
    <row r="4184" spans="13:15" x14ac:dyDescent="0.3">
      <c r="M4184" s="8">
        <v>104680</v>
      </c>
      <c r="N4184">
        <v>13660</v>
      </c>
      <c r="O4184" s="13">
        <f t="shared" si="65"/>
        <v>0.13049293083683608</v>
      </c>
    </row>
    <row r="4185" spans="13:15" x14ac:dyDescent="0.3">
      <c r="M4185" s="8">
        <v>49454</v>
      </c>
      <c r="N4185">
        <v>10583</v>
      </c>
      <c r="O4185" s="13">
        <f t="shared" si="65"/>
        <v>0.21399684555344362</v>
      </c>
    </row>
    <row r="4186" spans="13:15" x14ac:dyDescent="0.3">
      <c r="M4186" s="8">
        <v>116315</v>
      </c>
      <c r="N4186">
        <v>33400</v>
      </c>
      <c r="O4186" s="13">
        <f t="shared" si="65"/>
        <v>0.28715127025749043</v>
      </c>
    </row>
    <row r="4187" spans="13:15" x14ac:dyDescent="0.3">
      <c r="M4187" s="8">
        <v>124396</v>
      </c>
      <c r="N4187">
        <v>26180</v>
      </c>
      <c r="O4187" s="13">
        <f t="shared" si="65"/>
        <v>0.21045692787549439</v>
      </c>
    </row>
    <row r="4188" spans="13:15" x14ac:dyDescent="0.3">
      <c r="M4188" s="8">
        <v>136254</v>
      </c>
      <c r="N4188">
        <v>20318</v>
      </c>
      <c r="O4188" s="13">
        <f t="shared" si="65"/>
        <v>0.14911855798728846</v>
      </c>
    </row>
    <row r="4189" spans="13:15" x14ac:dyDescent="0.3">
      <c r="M4189" s="8" t="s">
        <v>8411</v>
      </c>
      <c r="N4189">
        <v>5926</v>
      </c>
      <c r="O4189" s="13">
        <f t="shared" si="65"/>
        <v>0.12340691378592253</v>
      </c>
    </row>
    <row r="4190" spans="13:15" x14ac:dyDescent="0.3">
      <c r="M4190" s="8">
        <v>89590</v>
      </c>
      <c r="N4190">
        <v>17871</v>
      </c>
      <c r="O4190" s="13">
        <f t="shared" si="65"/>
        <v>0.19947538787811139</v>
      </c>
    </row>
    <row r="4191" spans="13:15" x14ac:dyDescent="0.3">
      <c r="M4191" s="8">
        <v>35165</v>
      </c>
      <c r="N4191">
        <v>8677</v>
      </c>
      <c r="O4191" s="13">
        <f t="shared" si="65"/>
        <v>0.24675103085454286</v>
      </c>
    </row>
    <row r="4192" spans="13:15" x14ac:dyDescent="0.3">
      <c r="M4192" s="8">
        <v>34143</v>
      </c>
      <c r="N4192">
        <v>10185</v>
      </c>
      <c r="O4192" s="13">
        <f t="shared" si="65"/>
        <v>0.29830419119585272</v>
      </c>
    </row>
    <row r="4193" spans="13:15" x14ac:dyDescent="0.3">
      <c r="M4193" s="8">
        <v>93644</v>
      </c>
      <c r="N4193">
        <v>15031</v>
      </c>
      <c r="O4193" s="13">
        <f t="shared" si="65"/>
        <v>0.16051215240698816</v>
      </c>
    </row>
    <row r="4194" spans="13:15" x14ac:dyDescent="0.3">
      <c r="M4194" s="8">
        <v>45822</v>
      </c>
      <c r="N4194">
        <v>4724</v>
      </c>
      <c r="O4194" s="13">
        <f t="shared" si="65"/>
        <v>0.10309458338789228</v>
      </c>
    </row>
    <row r="4195" spans="13:15" x14ac:dyDescent="0.3">
      <c r="M4195" s="8">
        <v>81283</v>
      </c>
      <c r="N4195">
        <v>21184</v>
      </c>
      <c r="O4195" s="13">
        <f t="shared" si="65"/>
        <v>0.26062030190814806</v>
      </c>
    </row>
    <row r="4196" spans="13:15" x14ac:dyDescent="0.3">
      <c r="M4196" s="8">
        <v>167415</v>
      </c>
      <c r="N4196">
        <v>29884</v>
      </c>
      <c r="O4196" s="13">
        <f t="shared" si="65"/>
        <v>0.1785025236687274</v>
      </c>
    </row>
    <row r="4197" spans="13:15" x14ac:dyDescent="0.3">
      <c r="M4197" s="8">
        <v>59887</v>
      </c>
      <c r="N4197">
        <v>15186</v>
      </c>
      <c r="O4197" s="13">
        <f t="shared" si="65"/>
        <v>0.25357757109222367</v>
      </c>
    </row>
    <row r="4198" spans="13:15" x14ac:dyDescent="0.3">
      <c r="M4198" s="8">
        <v>101303</v>
      </c>
      <c r="N4198">
        <v>28088</v>
      </c>
      <c r="O4198" s="13">
        <f t="shared" si="65"/>
        <v>0.27726720827616164</v>
      </c>
    </row>
    <row r="4199" spans="13:15" x14ac:dyDescent="0.3">
      <c r="M4199" s="8">
        <v>83971</v>
      </c>
      <c r="N4199">
        <v>24465</v>
      </c>
      <c r="O4199" s="13">
        <f t="shared" si="65"/>
        <v>0.29135058532112279</v>
      </c>
    </row>
    <row r="4200" spans="13:15" x14ac:dyDescent="0.3">
      <c r="M4200" s="8">
        <v>168149</v>
      </c>
      <c r="N4200">
        <v>49267</v>
      </c>
      <c r="O4200" s="13">
        <f t="shared" si="65"/>
        <v>0.29299609275107197</v>
      </c>
    </row>
    <row r="4201" spans="13:15" x14ac:dyDescent="0.3">
      <c r="M4201" s="8">
        <v>158203</v>
      </c>
      <c r="N4201">
        <v>43956</v>
      </c>
      <c r="O4201" s="13">
        <f t="shared" si="65"/>
        <v>0.27784555286562201</v>
      </c>
    </row>
    <row r="4202" spans="13:15" x14ac:dyDescent="0.3">
      <c r="M4202" s="8">
        <v>141909</v>
      </c>
      <c r="N4202">
        <v>28844</v>
      </c>
      <c r="O4202" s="13">
        <f t="shared" si="65"/>
        <v>0.20325701682063857</v>
      </c>
    </row>
    <row r="4203" spans="13:15" x14ac:dyDescent="0.3">
      <c r="M4203" s="8">
        <v>99599</v>
      </c>
      <c r="N4203">
        <v>16722</v>
      </c>
      <c r="O4203" s="13">
        <f t="shared" si="65"/>
        <v>0.16789325194028051</v>
      </c>
    </row>
    <row r="4204" spans="13:15" x14ac:dyDescent="0.3">
      <c r="M4204" s="8">
        <v>117053</v>
      </c>
      <c r="N4204">
        <v>20210</v>
      </c>
      <c r="O4204" s="13">
        <f t="shared" si="65"/>
        <v>0.17265683066645024</v>
      </c>
    </row>
    <row r="4205" spans="13:15" x14ac:dyDescent="0.3">
      <c r="M4205" s="8">
        <v>154242</v>
      </c>
      <c r="N4205">
        <v>26135</v>
      </c>
      <c r="O4205" s="13">
        <f t="shared" si="65"/>
        <v>0.16944152695115469</v>
      </c>
    </row>
    <row r="4206" spans="13:15" x14ac:dyDescent="0.3">
      <c r="M4206" s="8">
        <v>135039</v>
      </c>
      <c r="N4206">
        <v>29720</v>
      </c>
      <c r="O4206" s="13">
        <f t="shared" si="65"/>
        <v>0.22008456816179028</v>
      </c>
    </row>
    <row r="4207" spans="13:15" x14ac:dyDescent="0.3">
      <c r="M4207" s="8">
        <v>49558</v>
      </c>
      <c r="N4207">
        <v>12871</v>
      </c>
      <c r="O4207" s="13">
        <f t="shared" si="65"/>
        <v>0.25971588845393279</v>
      </c>
    </row>
    <row r="4208" spans="13:15" x14ac:dyDescent="0.3">
      <c r="M4208" s="8">
        <v>91178</v>
      </c>
      <c r="N4208">
        <v>26346</v>
      </c>
      <c r="O4208" s="13">
        <f t="shared" si="65"/>
        <v>0.28895128210752596</v>
      </c>
    </row>
    <row r="4209" spans="13:15" x14ac:dyDescent="0.3">
      <c r="M4209" s="8">
        <v>174591</v>
      </c>
      <c r="N4209">
        <v>23753</v>
      </c>
      <c r="O4209" s="13">
        <f t="shared" si="65"/>
        <v>0.1360493954442096</v>
      </c>
    </row>
    <row r="4210" spans="13:15" x14ac:dyDescent="0.3">
      <c r="M4210" s="8">
        <v>189732</v>
      </c>
      <c r="N4210">
        <v>38748</v>
      </c>
      <c r="O4210" s="13">
        <f t="shared" si="65"/>
        <v>0.20422490671051799</v>
      </c>
    </row>
    <row r="4211" spans="13:15" x14ac:dyDescent="0.3">
      <c r="M4211" s="8">
        <v>195755</v>
      </c>
      <c r="N4211">
        <v>28892</v>
      </c>
      <c r="O4211" s="13">
        <f t="shared" si="65"/>
        <v>0.14759265408290975</v>
      </c>
    </row>
    <row r="4212" spans="13:15" x14ac:dyDescent="0.3">
      <c r="M4212" s="8">
        <v>22328</v>
      </c>
      <c r="N4212">
        <v>2353</v>
      </c>
      <c r="O4212" s="13">
        <f t="shared" si="65"/>
        <v>0.10538337513436044</v>
      </c>
    </row>
    <row r="4213" spans="13:15" x14ac:dyDescent="0.3">
      <c r="M4213" s="8">
        <v>27964</v>
      </c>
      <c r="N4213">
        <v>6042</v>
      </c>
      <c r="O4213" s="13">
        <f t="shared" si="65"/>
        <v>0.21606351022743528</v>
      </c>
    </row>
    <row r="4214" spans="13:15" x14ac:dyDescent="0.3">
      <c r="M4214" s="8">
        <v>192910</v>
      </c>
      <c r="N4214">
        <v>55350</v>
      </c>
      <c r="O4214" s="13">
        <f t="shared" si="65"/>
        <v>0.2869213622932974</v>
      </c>
    </row>
    <row r="4215" spans="13:15" x14ac:dyDescent="0.3">
      <c r="M4215" s="8">
        <v>22095</v>
      </c>
      <c r="N4215">
        <v>6397</v>
      </c>
      <c r="O4215" s="13">
        <f t="shared" si="65"/>
        <v>0.28952251640642679</v>
      </c>
    </row>
    <row r="4216" spans="13:15" x14ac:dyDescent="0.3">
      <c r="M4216" s="8">
        <v>81671</v>
      </c>
      <c r="N4216">
        <v>23033</v>
      </c>
      <c r="O4216" s="13">
        <f t="shared" si="65"/>
        <v>0.28202177027341407</v>
      </c>
    </row>
    <row r="4217" spans="13:15" x14ac:dyDescent="0.3">
      <c r="M4217" s="8">
        <v>107635</v>
      </c>
      <c r="N4217">
        <v>20660</v>
      </c>
      <c r="O4217" s="13">
        <f t="shared" si="65"/>
        <v>0.19194499930320064</v>
      </c>
    </row>
    <row r="4218" spans="13:15" x14ac:dyDescent="0.3">
      <c r="M4218" s="8">
        <v>98441</v>
      </c>
      <c r="N4218">
        <v>17481</v>
      </c>
      <c r="O4218" s="13">
        <f t="shared" si="65"/>
        <v>0.17757844800438841</v>
      </c>
    </row>
    <row r="4219" spans="13:15" x14ac:dyDescent="0.3">
      <c r="M4219" s="8">
        <v>128743</v>
      </c>
      <c r="N4219">
        <v>21892</v>
      </c>
      <c r="O4219" s="13">
        <f t="shared" si="65"/>
        <v>0.170044196577678</v>
      </c>
    </row>
    <row r="4220" spans="13:15" x14ac:dyDescent="0.3">
      <c r="M4220" s="8">
        <v>54417</v>
      </c>
      <c r="N4220">
        <v>6677</v>
      </c>
      <c r="O4220" s="13">
        <f t="shared" si="65"/>
        <v>0.12270062664240954</v>
      </c>
    </row>
    <row r="4221" spans="13:15" x14ac:dyDescent="0.3">
      <c r="M4221" s="8">
        <v>198257</v>
      </c>
      <c r="N4221">
        <v>54111</v>
      </c>
      <c r="O4221" s="13">
        <f t="shared" si="65"/>
        <v>0.27293361646751441</v>
      </c>
    </row>
    <row r="4222" spans="13:15" x14ac:dyDescent="0.3">
      <c r="M4222" s="8">
        <v>198848</v>
      </c>
      <c r="N4222">
        <v>47445</v>
      </c>
      <c r="O4222" s="13">
        <f t="shared" si="65"/>
        <v>0.23859933215320245</v>
      </c>
    </row>
    <row r="4223" spans="13:15" x14ac:dyDescent="0.3">
      <c r="M4223" s="8">
        <v>146316</v>
      </c>
      <c r="N4223">
        <v>43131</v>
      </c>
      <c r="O4223" s="13">
        <f t="shared" si="65"/>
        <v>0.29477979168375296</v>
      </c>
    </row>
    <row r="4224" spans="13:15" x14ac:dyDescent="0.3">
      <c r="M4224" s="8">
        <v>48537</v>
      </c>
      <c r="N4224">
        <v>8240</v>
      </c>
      <c r="O4224" s="13">
        <f t="shared" si="65"/>
        <v>0.16976739394688589</v>
      </c>
    </row>
    <row r="4225" spans="13:15" x14ac:dyDescent="0.3">
      <c r="M4225" s="8">
        <v>78180</v>
      </c>
      <c r="N4225">
        <v>21304</v>
      </c>
      <c r="O4225" s="13">
        <f t="shared" si="65"/>
        <v>0.27249936045024303</v>
      </c>
    </row>
    <row r="4226" spans="13:15" x14ac:dyDescent="0.3">
      <c r="M4226" s="8">
        <v>33154</v>
      </c>
      <c r="N4226">
        <v>5334</v>
      </c>
      <c r="O4226" s="13">
        <f t="shared" si="65"/>
        <v>0.16088556433612838</v>
      </c>
    </row>
    <row r="4227" spans="13:15" x14ac:dyDescent="0.3">
      <c r="M4227" s="8">
        <v>158323</v>
      </c>
      <c r="N4227">
        <v>28558</v>
      </c>
      <c r="O4227" s="13">
        <f t="shared" ref="O4227:O4290" si="66">N4227/M4227</f>
        <v>0.18037808783310069</v>
      </c>
    </row>
    <row r="4228" spans="13:15" x14ac:dyDescent="0.3">
      <c r="M4228" s="8">
        <v>85934</v>
      </c>
      <c r="N4228">
        <v>11016</v>
      </c>
      <c r="O4228" s="13">
        <f t="shared" si="66"/>
        <v>0.12819140270440105</v>
      </c>
    </row>
    <row r="4229" spans="13:15" x14ac:dyDescent="0.3">
      <c r="M4229" s="8">
        <v>88482</v>
      </c>
      <c r="N4229">
        <v>10997</v>
      </c>
      <c r="O4229" s="13">
        <f t="shared" si="66"/>
        <v>0.12428516534436383</v>
      </c>
    </row>
    <row r="4230" spans="13:15" x14ac:dyDescent="0.3">
      <c r="M4230" s="8">
        <v>145525</v>
      </c>
      <c r="N4230">
        <v>16641</v>
      </c>
      <c r="O4230" s="13">
        <f t="shared" si="66"/>
        <v>0.11435148599896924</v>
      </c>
    </row>
    <row r="4231" spans="13:15" x14ac:dyDescent="0.3">
      <c r="M4231" s="8">
        <v>66827</v>
      </c>
      <c r="N4231">
        <v>12192</v>
      </c>
      <c r="O4231" s="13">
        <f t="shared" si="66"/>
        <v>0.18244122884462866</v>
      </c>
    </row>
    <row r="4232" spans="13:15" x14ac:dyDescent="0.3">
      <c r="M4232" s="8">
        <v>104095</v>
      </c>
      <c r="N4232">
        <v>14562</v>
      </c>
      <c r="O4232" s="13">
        <f t="shared" si="66"/>
        <v>0.13989144531437628</v>
      </c>
    </row>
    <row r="4233" spans="13:15" x14ac:dyDescent="0.3">
      <c r="M4233" s="8">
        <v>146858</v>
      </c>
      <c r="N4233">
        <v>16505</v>
      </c>
      <c r="O4233" s="13">
        <f t="shared" si="66"/>
        <v>0.11238747633768674</v>
      </c>
    </row>
    <row r="4234" spans="13:15" x14ac:dyDescent="0.3">
      <c r="M4234" s="8">
        <v>154665</v>
      </c>
      <c r="N4234">
        <v>22615</v>
      </c>
      <c r="O4234" s="13">
        <f t="shared" si="66"/>
        <v>0.14621924805224193</v>
      </c>
    </row>
    <row r="4235" spans="13:15" x14ac:dyDescent="0.3">
      <c r="M4235" s="8">
        <v>84924</v>
      </c>
      <c r="N4235">
        <v>11850</v>
      </c>
      <c r="O4235" s="13">
        <f t="shared" si="66"/>
        <v>0.13953652677688286</v>
      </c>
    </row>
    <row r="4236" spans="13:15" x14ac:dyDescent="0.3">
      <c r="M4236" s="8">
        <v>24564</v>
      </c>
      <c r="N4236">
        <v>3639</v>
      </c>
      <c r="O4236" s="13">
        <f t="shared" si="66"/>
        <v>0.14814362481680507</v>
      </c>
    </row>
    <row r="4237" spans="13:15" x14ac:dyDescent="0.3">
      <c r="M4237" s="8">
        <v>91562</v>
      </c>
      <c r="N4237">
        <v>9279</v>
      </c>
      <c r="O4237" s="13">
        <f t="shared" si="66"/>
        <v>0.10134116773333916</v>
      </c>
    </row>
    <row r="4238" spans="13:15" x14ac:dyDescent="0.3">
      <c r="M4238" s="8">
        <v>104664</v>
      </c>
      <c r="N4238">
        <v>11609</v>
      </c>
      <c r="O4238" s="13">
        <f t="shared" si="66"/>
        <v>0.11091683864557059</v>
      </c>
    </row>
    <row r="4239" spans="13:15" x14ac:dyDescent="0.3">
      <c r="M4239" s="8">
        <v>126872</v>
      </c>
      <c r="N4239">
        <v>21506</v>
      </c>
      <c r="O4239" s="13">
        <f t="shared" si="66"/>
        <v>0.16950942682388548</v>
      </c>
    </row>
    <row r="4240" spans="13:15" x14ac:dyDescent="0.3">
      <c r="M4240" s="8">
        <v>11283</v>
      </c>
      <c r="N4240">
        <v>1548</v>
      </c>
      <c r="O4240" s="13">
        <f t="shared" si="66"/>
        <v>0.13719755384206328</v>
      </c>
    </row>
    <row r="4241" spans="13:15" x14ac:dyDescent="0.3">
      <c r="M4241" s="8">
        <v>84658</v>
      </c>
      <c r="N4241">
        <v>10109</v>
      </c>
      <c r="O4241" s="13">
        <f t="shared" si="66"/>
        <v>0.11940986085189823</v>
      </c>
    </row>
    <row r="4242" spans="13:15" x14ac:dyDescent="0.3">
      <c r="M4242" s="8">
        <v>45965</v>
      </c>
      <c r="N4242">
        <v>9850</v>
      </c>
      <c r="O4242" s="13">
        <f t="shared" si="66"/>
        <v>0.21429348417274013</v>
      </c>
    </row>
    <row r="4243" spans="13:15" x14ac:dyDescent="0.3">
      <c r="M4243" s="8">
        <v>100811</v>
      </c>
      <c r="N4243">
        <v>17224</v>
      </c>
      <c r="O4243" s="13">
        <f t="shared" si="66"/>
        <v>0.17085437105077819</v>
      </c>
    </row>
    <row r="4244" spans="13:15" x14ac:dyDescent="0.3">
      <c r="M4244" s="8">
        <v>63312</v>
      </c>
      <c r="N4244">
        <v>18289</v>
      </c>
      <c r="O4244" s="13">
        <f t="shared" si="66"/>
        <v>0.28887098812231488</v>
      </c>
    </row>
    <row r="4245" spans="13:15" x14ac:dyDescent="0.3">
      <c r="M4245" s="8">
        <v>100940</v>
      </c>
      <c r="N4245">
        <v>12420</v>
      </c>
      <c r="O4245" s="13">
        <f t="shared" si="66"/>
        <v>0.12304339211412721</v>
      </c>
    </row>
    <row r="4246" spans="13:15" x14ac:dyDescent="0.3">
      <c r="M4246" s="8">
        <v>180799</v>
      </c>
      <c r="N4246">
        <v>21033</v>
      </c>
      <c r="O4246" s="13">
        <f t="shared" si="66"/>
        <v>0.11633360803986748</v>
      </c>
    </row>
    <row r="4247" spans="13:15" x14ac:dyDescent="0.3">
      <c r="M4247" s="8">
        <v>52384</v>
      </c>
      <c r="N4247">
        <v>13673</v>
      </c>
      <c r="O4247" s="13">
        <f t="shared" si="66"/>
        <v>0.26101481368356749</v>
      </c>
    </row>
    <row r="4248" spans="13:15" x14ac:dyDescent="0.3">
      <c r="M4248" s="8">
        <v>116988</v>
      </c>
      <c r="N4248">
        <v>30543</v>
      </c>
      <c r="O4248" s="13">
        <f t="shared" si="66"/>
        <v>0.2610780592881321</v>
      </c>
    </row>
    <row r="4249" spans="13:15" x14ac:dyDescent="0.3">
      <c r="M4249" s="8">
        <v>129949</v>
      </c>
      <c r="N4249">
        <v>26900</v>
      </c>
      <c r="O4249" s="13">
        <f t="shared" si="66"/>
        <v>0.20700428629693188</v>
      </c>
    </row>
    <row r="4250" spans="13:15" x14ac:dyDescent="0.3">
      <c r="M4250" s="8">
        <v>141336</v>
      </c>
      <c r="N4250">
        <v>19589</v>
      </c>
      <c r="O4250" s="13">
        <f t="shared" si="66"/>
        <v>0.13859880002264108</v>
      </c>
    </row>
    <row r="4251" spans="13:15" x14ac:dyDescent="0.3">
      <c r="M4251" s="8">
        <v>31477</v>
      </c>
      <c r="N4251">
        <v>6894</v>
      </c>
      <c r="O4251" s="13">
        <f t="shared" si="66"/>
        <v>0.21901706007561075</v>
      </c>
    </row>
    <row r="4252" spans="13:15" x14ac:dyDescent="0.3">
      <c r="M4252" s="8">
        <v>132519</v>
      </c>
      <c r="N4252">
        <v>33460</v>
      </c>
      <c r="O4252" s="13">
        <f t="shared" si="66"/>
        <v>0.25249209547310197</v>
      </c>
    </row>
    <row r="4253" spans="13:15" x14ac:dyDescent="0.3">
      <c r="M4253" s="8">
        <v>172183</v>
      </c>
      <c r="N4253">
        <v>24233</v>
      </c>
      <c r="O4253" s="13">
        <f t="shared" si="66"/>
        <v>0.14073979428863476</v>
      </c>
    </row>
    <row r="4254" spans="13:15" x14ac:dyDescent="0.3">
      <c r="M4254" s="8">
        <v>31471</v>
      </c>
      <c r="N4254">
        <v>7445</v>
      </c>
      <c r="O4254" s="13">
        <f t="shared" si="66"/>
        <v>0.23656699818880875</v>
      </c>
    </row>
    <row r="4255" spans="13:15" x14ac:dyDescent="0.3">
      <c r="M4255" s="8">
        <v>40755</v>
      </c>
      <c r="N4255">
        <v>8269</v>
      </c>
      <c r="O4255" s="13">
        <f t="shared" si="66"/>
        <v>0.20289535026377131</v>
      </c>
    </row>
    <row r="4256" spans="13:15" x14ac:dyDescent="0.3">
      <c r="M4256" s="8">
        <v>25599</v>
      </c>
      <c r="N4256">
        <v>2745</v>
      </c>
      <c r="O4256" s="13">
        <f t="shared" si="66"/>
        <v>0.10723075120121879</v>
      </c>
    </row>
    <row r="4257" spans="13:15" x14ac:dyDescent="0.3">
      <c r="M4257" s="8">
        <v>110502</v>
      </c>
      <c r="N4257">
        <v>15970</v>
      </c>
      <c r="O4257" s="13">
        <f t="shared" si="66"/>
        <v>0.14452227109011601</v>
      </c>
    </row>
    <row r="4258" spans="13:15" x14ac:dyDescent="0.3">
      <c r="M4258" s="8">
        <v>14462</v>
      </c>
      <c r="N4258">
        <v>3733</v>
      </c>
      <c r="O4258" s="13">
        <f t="shared" si="66"/>
        <v>0.25812474069976488</v>
      </c>
    </row>
    <row r="4259" spans="13:15" x14ac:dyDescent="0.3">
      <c r="M4259" s="8">
        <v>14864</v>
      </c>
      <c r="N4259">
        <v>4255</v>
      </c>
      <c r="O4259" s="13">
        <f t="shared" si="66"/>
        <v>0.286262109795479</v>
      </c>
    </row>
    <row r="4260" spans="13:15" x14ac:dyDescent="0.3">
      <c r="M4260" s="8">
        <v>169465</v>
      </c>
      <c r="N4260">
        <v>43615</v>
      </c>
      <c r="O4260" s="13">
        <f t="shared" si="66"/>
        <v>0.25736877821379045</v>
      </c>
    </row>
    <row r="4261" spans="13:15" x14ac:dyDescent="0.3">
      <c r="M4261" s="8">
        <v>131306</v>
      </c>
      <c r="N4261">
        <v>33931</v>
      </c>
      <c r="O4261" s="13">
        <f t="shared" si="66"/>
        <v>0.2584116491249448</v>
      </c>
    </row>
    <row r="4262" spans="13:15" x14ac:dyDescent="0.3">
      <c r="M4262" s="8">
        <v>98970</v>
      </c>
      <c r="N4262">
        <v>23588</v>
      </c>
      <c r="O4262" s="13">
        <f t="shared" si="66"/>
        <v>0.23833484894412449</v>
      </c>
    </row>
    <row r="4263" spans="13:15" x14ac:dyDescent="0.3">
      <c r="M4263" s="8">
        <v>146078</v>
      </c>
      <c r="N4263">
        <v>18014</v>
      </c>
      <c r="O4263" s="13">
        <f t="shared" si="66"/>
        <v>0.12331767959583237</v>
      </c>
    </row>
    <row r="4264" spans="13:15" x14ac:dyDescent="0.3">
      <c r="M4264" s="8">
        <v>82143</v>
      </c>
      <c r="N4264">
        <v>15561</v>
      </c>
      <c r="O4264" s="13">
        <f t="shared" si="66"/>
        <v>0.1894379314122932</v>
      </c>
    </row>
    <row r="4265" spans="13:15" x14ac:dyDescent="0.3">
      <c r="M4265" s="8">
        <v>125048</v>
      </c>
      <c r="N4265">
        <v>29138</v>
      </c>
      <c r="O4265" s="13">
        <f t="shared" si="66"/>
        <v>0.23301452242338941</v>
      </c>
    </row>
    <row r="4266" spans="13:15" x14ac:dyDescent="0.3">
      <c r="M4266" s="8">
        <v>117225</v>
      </c>
      <c r="N4266">
        <v>16766</v>
      </c>
      <c r="O4266" s="13">
        <f t="shared" si="66"/>
        <v>0.14302409895500107</v>
      </c>
    </row>
    <row r="4267" spans="13:15" x14ac:dyDescent="0.3">
      <c r="M4267" s="8">
        <v>49016</v>
      </c>
      <c r="N4267">
        <v>12927</v>
      </c>
      <c r="O4267" s="13">
        <f t="shared" si="66"/>
        <v>0.26373021054349599</v>
      </c>
    </row>
    <row r="4268" spans="13:15" x14ac:dyDescent="0.3">
      <c r="M4268" s="8">
        <v>142443</v>
      </c>
      <c r="N4268">
        <v>22241</v>
      </c>
      <c r="O4268" s="13">
        <f t="shared" si="66"/>
        <v>0.15613964884199294</v>
      </c>
    </row>
    <row r="4269" spans="13:15" x14ac:dyDescent="0.3">
      <c r="M4269" s="8">
        <v>26104</v>
      </c>
      <c r="N4269">
        <v>3845</v>
      </c>
      <c r="O4269" s="13">
        <f t="shared" si="66"/>
        <v>0.14729543365001532</v>
      </c>
    </row>
    <row r="4270" spans="13:15" x14ac:dyDescent="0.3">
      <c r="M4270" s="8">
        <v>159037</v>
      </c>
      <c r="N4270">
        <v>41772</v>
      </c>
      <c r="O4270" s="13">
        <f t="shared" si="66"/>
        <v>0.26265585995711688</v>
      </c>
    </row>
    <row r="4271" spans="13:15" x14ac:dyDescent="0.3">
      <c r="M4271" s="8">
        <v>30843</v>
      </c>
      <c r="N4271">
        <v>8592</v>
      </c>
      <c r="O4271" s="13">
        <f t="shared" si="66"/>
        <v>0.27857212333430598</v>
      </c>
    </row>
    <row r="4272" spans="13:15" x14ac:dyDescent="0.3">
      <c r="M4272" s="8">
        <v>72644</v>
      </c>
      <c r="N4272">
        <v>9716</v>
      </c>
      <c r="O4272" s="13">
        <f t="shared" si="66"/>
        <v>0.13374814162215737</v>
      </c>
    </row>
    <row r="4273" spans="13:15" x14ac:dyDescent="0.3">
      <c r="M4273" s="8">
        <v>47527</v>
      </c>
      <c r="N4273">
        <v>11776</v>
      </c>
      <c r="O4273" s="13">
        <f t="shared" si="66"/>
        <v>0.24777494897637131</v>
      </c>
    </row>
    <row r="4274" spans="13:15" x14ac:dyDescent="0.3">
      <c r="M4274" s="8">
        <v>48234</v>
      </c>
      <c r="N4274">
        <v>12339</v>
      </c>
      <c r="O4274" s="13">
        <f t="shared" si="66"/>
        <v>0.25581539992536384</v>
      </c>
    </row>
    <row r="4275" spans="13:15" x14ac:dyDescent="0.3">
      <c r="M4275" s="8">
        <v>31274</v>
      </c>
      <c r="N4275">
        <v>3812</v>
      </c>
      <c r="O4275" s="13">
        <f t="shared" si="66"/>
        <v>0.12189038818187632</v>
      </c>
    </row>
    <row r="4276" spans="13:15" x14ac:dyDescent="0.3">
      <c r="M4276" s="8">
        <v>172869</v>
      </c>
      <c r="N4276">
        <v>49328</v>
      </c>
      <c r="O4276" s="13">
        <f t="shared" si="66"/>
        <v>0.2853490215134003</v>
      </c>
    </row>
    <row r="4277" spans="13:15" x14ac:dyDescent="0.3">
      <c r="M4277" s="8">
        <v>107019</v>
      </c>
      <c r="N4277">
        <v>15695</v>
      </c>
      <c r="O4277" s="13">
        <f t="shared" si="66"/>
        <v>0.14665620123529466</v>
      </c>
    </row>
    <row r="4278" spans="13:15" x14ac:dyDescent="0.3">
      <c r="M4278" s="8">
        <v>143601</v>
      </c>
      <c r="N4278">
        <v>17578</v>
      </c>
      <c r="O4278" s="13">
        <f t="shared" si="66"/>
        <v>0.12240861832438493</v>
      </c>
    </row>
    <row r="4279" spans="13:15" x14ac:dyDescent="0.3">
      <c r="M4279" s="8">
        <v>145550</v>
      </c>
      <c r="N4279">
        <v>40619</v>
      </c>
      <c r="O4279" s="13">
        <f t="shared" si="66"/>
        <v>0.27907248368258331</v>
      </c>
    </row>
    <row r="4280" spans="13:15" x14ac:dyDescent="0.3">
      <c r="M4280" s="8">
        <v>144821</v>
      </c>
      <c r="N4280">
        <v>23400</v>
      </c>
      <c r="O4280" s="13">
        <f t="shared" si="66"/>
        <v>0.16157877655864827</v>
      </c>
    </row>
    <row r="4281" spans="13:15" x14ac:dyDescent="0.3">
      <c r="M4281" s="8">
        <v>44438</v>
      </c>
      <c r="N4281">
        <v>10198</v>
      </c>
      <c r="O4281" s="13">
        <f t="shared" si="66"/>
        <v>0.22948827579999101</v>
      </c>
    </row>
    <row r="4282" spans="13:15" x14ac:dyDescent="0.3">
      <c r="M4282" s="8">
        <v>43017</v>
      </c>
      <c r="N4282">
        <v>12755</v>
      </c>
      <c r="O4282" s="13">
        <f t="shared" si="66"/>
        <v>0.29651068182346513</v>
      </c>
    </row>
    <row r="4283" spans="13:15" x14ac:dyDescent="0.3">
      <c r="M4283" s="8">
        <v>6196</v>
      </c>
      <c r="N4283">
        <v>997</v>
      </c>
      <c r="O4283" s="13">
        <f t="shared" si="66"/>
        <v>0.16091026468689476</v>
      </c>
    </row>
    <row r="4284" spans="13:15" x14ac:dyDescent="0.3">
      <c r="M4284" s="8">
        <v>106763</v>
      </c>
      <c r="N4284">
        <v>19978</v>
      </c>
      <c r="O4284" s="13">
        <f t="shared" si="66"/>
        <v>0.18712475295748526</v>
      </c>
    </row>
    <row r="4285" spans="13:15" x14ac:dyDescent="0.3">
      <c r="M4285" s="8">
        <v>91746</v>
      </c>
      <c r="N4285">
        <v>13363</v>
      </c>
      <c r="O4285" s="13">
        <f t="shared" si="66"/>
        <v>0.14565212652322718</v>
      </c>
    </row>
    <row r="4286" spans="13:15" x14ac:dyDescent="0.3">
      <c r="M4286" s="8">
        <v>144225</v>
      </c>
      <c r="N4286">
        <v>27742</v>
      </c>
      <c r="O4286" s="13">
        <f t="shared" si="66"/>
        <v>0.19235222742243024</v>
      </c>
    </row>
    <row r="4287" spans="13:15" x14ac:dyDescent="0.3">
      <c r="M4287" s="8">
        <v>89499</v>
      </c>
      <c r="N4287">
        <v>23364</v>
      </c>
      <c r="O4287" s="13">
        <f t="shared" si="66"/>
        <v>0.26105319612509637</v>
      </c>
    </row>
    <row r="4288" spans="13:15" x14ac:dyDescent="0.3">
      <c r="M4288" s="8">
        <v>188441</v>
      </c>
      <c r="N4288">
        <v>50914</v>
      </c>
      <c r="O4288" s="13">
        <f t="shared" si="66"/>
        <v>0.27018536305793323</v>
      </c>
    </row>
    <row r="4289" spans="13:15" x14ac:dyDescent="0.3">
      <c r="M4289" s="8">
        <v>163085</v>
      </c>
      <c r="N4289">
        <v>47247</v>
      </c>
      <c r="O4289" s="13">
        <f t="shared" si="66"/>
        <v>0.28970782107489962</v>
      </c>
    </row>
    <row r="4290" spans="13:15" x14ac:dyDescent="0.3">
      <c r="M4290" s="8">
        <v>42592</v>
      </c>
      <c r="N4290">
        <v>10467</v>
      </c>
      <c r="O4290" s="13">
        <f t="shared" si="66"/>
        <v>0.24575037565740046</v>
      </c>
    </row>
    <row r="4291" spans="13:15" x14ac:dyDescent="0.3">
      <c r="M4291" s="8">
        <v>168591</v>
      </c>
      <c r="N4291">
        <v>43201</v>
      </c>
      <c r="O4291" s="13">
        <f t="shared" ref="O4291:O4354" si="67">N4291/M4291</f>
        <v>0.25624736789033814</v>
      </c>
    </row>
    <row r="4292" spans="13:15" x14ac:dyDescent="0.3">
      <c r="M4292" s="8">
        <v>144240</v>
      </c>
      <c r="N4292">
        <v>28530</v>
      </c>
      <c r="O4292" s="13">
        <f t="shared" si="67"/>
        <v>0.19779534109816971</v>
      </c>
    </row>
    <row r="4293" spans="13:15" x14ac:dyDescent="0.3">
      <c r="M4293" s="8">
        <v>108858</v>
      </c>
      <c r="N4293">
        <v>29165</v>
      </c>
      <c r="O4293" s="13">
        <f t="shared" si="67"/>
        <v>0.26791783791728674</v>
      </c>
    </row>
    <row r="4294" spans="13:15" x14ac:dyDescent="0.3">
      <c r="M4294" s="8">
        <v>79976</v>
      </c>
      <c r="N4294">
        <v>18752</v>
      </c>
      <c r="O4294" s="13">
        <f t="shared" si="67"/>
        <v>0.2344703411023307</v>
      </c>
    </row>
    <row r="4295" spans="13:15" x14ac:dyDescent="0.3">
      <c r="M4295" s="8">
        <v>53749</v>
      </c>
      <c r="N4295">
        <v>15729</v>
      </c>
      <c r="O4295" s="13">
        <f t="shared" si="67"/>
        <v>0.29263800256748962</v>
      </c>
    </row>
    <row r="4296" spans="13:15" x14ac:dyDescent="0.3">
      <c r="M4296" s="8">
        <v>65001</v>
      </c>
      <c r="N4296">
        <v>9123</v>
      </c>
      <c r="O4296" s="13">
        <f t="shared" si="67"/>
        <v>0.14035168689712466</v>
      </c>
    </row>
    <row r="4297" spans="13:15" x14ac:dyDescent="0.3">
      <c r="M4297" s="8">
        <v>98887</v>
      </c>
      <c r="N4297">
        <v>11608</v>
      </c>
      <c r="O4297" s="13">
        <f t="shared" si="67"/>
        <v>0.11738651187719316</v>
      </c>
    </row>
    <row r="4298" spans="13:15" x14ac:dyDescent="0.3">
      <c r="M4298" s="8">
        <v>170006</v>
      </c>
      <c r="N4298">
        <v>36452</v>
      </c>
      <c r="O4298" s="13">
        <f t="shared" si="67"/>
        <v>0.21441596178958389</v>
      </c>
    </row>
    <row r="4299" spans="13:15" x14ac:dyDescent="0.3">
      <c r="M4299" s="8">
        <v>112091</v>
      </c>
      <c r="N4299">
        <v>26146</v>
      </c>
      <c r="O4299" s="13">
        <f t="shared" si="67"/>
        <v>0.23325690733421953</v>
      </c>
    </row>
    <row r="4300" spans="13:15" x14ac:dyDescent="0.3">
      <c r="M4300" s="8">
        <v>7316</v>
      </c>
      <c r="N4300">
        <v>776</v>
      </c>
      <c r="O4300" s="13">
        <f t="shared" si="67"/>
        <v>0.1060688901038819</v>
      </c>
    </row>
    <row r="4301" spans="13:15" x14ac:dyDescent="0.3">
      <c r="M4301" s="8">
        <v>33066</v>
      </c>
      <c r="N4301">
        <v>5592</v>
      </c>
      <c r="O4301" s="13">
        <f t="shared" si="67"/>
        <v>0.16911631282888767</v>
      </c>
    </row>
    <row r="4302" spans="13:15" x14ac:dyDescent="0.3">
      <c r="M4302" s="8">
        <v>143096</v>
      </c>
      <c r="N4302">
        <v>24643</v>
      </c>
      <c r="O4302" s="13">
        <f t="shared" si="67"/>
        <v>0.17221305976407447</v>
      </c>
    </row>
    <row r="4303" spans="13:15" x14ac:dyDescent="0.3">
      <c r="M4303" s="8">
        <v>181688</v>
      </c>
      <c r="N4303">
        <v>31988</v>
      </c>
      <c r="O4303" s="13">
        <f t="shared" si="67"/>
        <v>0.17606005900224561</v>
      </c>
    </row>
    <row r="4304" spans="13:15" x14ac:dyDescent="0.3">
      <c r="M4304" s="8">
        <v>170958</v>
      </c>
      <c r="N4304">
        <v>44503</v>
      </c>
      <c r="O4304" s="13">
        <f t="shared" si="67"/>
        <v>0.26031539910387347</v>
      </c>
    </row>
    <row r="4305" spans="13:15" x14ac:dyDescent="0.3">
      <c r="M4305" s="8">
        <v>126278</v>
      </c>
      <c r="N4305">
        <v>20151</v>
      </c>
      <c r="O4305" s="13">
        <f t="shared" si="67"/>
        <v>0.15957648996658166</v>
      </c>
    </row>
    <row r="4306" spans="13:15" x14ac:dyDescent="0.3">
      <c r="M4306" s="8">
        <v>109236</v>
      </c>
      <c r="N4306">
        <v>14775</v>
      </c>
      <c r="O4306" s="13">
        <f t="shared" si="67"/>
        <v>0.1352576073821817</v>
      </c>
    </row>
    <row r="4307" spans="13:15" x14ac:dyDescent="0.3">
      <c r="M4307" s="8">
        <v>65197</v>
      </c>
      <c r="N4307">
        <v>19508</v>
      </c>
      <c r="O4307" s="13">
        <f t="shared" si="67"/>
        <v>0.2992162216052886</v>
      </c>
    </row>
    <row r="4308" spans="13:15" x14ac:dyDescent="0.3">
      <c r="M4308" s="8">
        <v>93650</v>
      </c>
      <c r="N4308">
        <v>10624</v>
      </c>
      <c r="O4308" s="13">
        <f t="shared" si="67"/>
        <v>0.11344367325146823</v>
      </c>
    </row>
    <row r="4309" spans="13:15" x14ac:dyDescent="0.3">
      <c r="M4309" s="8">
        <v>95772</v>
      </c>
      <c r="N4309">
        <v>21516</v>
      </c>
      <c r="O4309" s="13">
        <f t="shared" si="67"/>
        <v>0.22465856408971308</v>
      </c>
    </row>
    <row r="4310" spans="13:15" x14ac:dyDescent="0.3">
      <c r="M4310" s="8">
        <v>178346</v>
      </c>
      <c r="N4310">
        <v>39874</v>
      </c>
      <c r="O4310" s="13">
        <f t="shared" si="67"/>
        <v>0.22357664315431802</v>
      </c>
    </row>
    <row r="4311" spans="13:15" x14ac:dyDescent="0.3">
      <c r="M4311" s="8">
        <v>46442</v>
      </c>
      <c r="N4311">
        <v>9724</v>
      </c>
      <c r="O4311" s="13">
        <f t="shared" si="67"/>
        <v>0.20937944102321174</v>
      </c>
    </row>
    <row r="4312" spans="13:15" x14ac:dyDescent="0.3">
      <c r="M4312" s="8">
        <v>73114</v>
      </c>
      <c r="N4312">
        <v>11273</v>
      </c>
      <c r="O4312" s="13">
        <f t="shared" si="67"/>
        <v>0.15418387723281451</v>
      </c>
    </row>
    <row r="4313" spans="13:15" x14ac:dyDescent="0.3">
      <c r="M4313" s="8">
        <v>27102</v>
      </c>
      <c r="N4313">
        <v>6080</v>
      </c>
      <c r="O4313" s="13">
        <f t="shared" si="67"/>
        <v>0.22433768725555309</v>
      </c>
    </row>
    <row r="4314" spans="13:15" x14ac:dyDescent="0.3">
      <c r="M4314" s="8">
        <v>98435</v>
      </c>
      <c r="N4314">
        <v>16457</v>
      </c>
      <c r="O4314" s="13">
        <f t="shared" si="67"/>
        <v>0.16718646822776451</v>
      </c>
    </row>
    <row r="4315" spans="13:15" x14ac:dyDescent="0.3">
      <c r="M4315" s="8">
        <v>60013</v>
      </c>
      <c r="N4315">
        <v>15570</v>
      </c>
      <c r="O4315" s="13">
        <f t="shared" si="67"/>
        <v>0.25944378717944444</v>
      </c>
    </row>
    <row r="4316" spans="13:15" x14ac:dyDescent="0.3">
      <c r="M4316" s="8">
        <v>181686</v>
      </c>
      <c r="N4316">
        <v>54230</v>
      </c>
      <c r="O4316" s="13">
        <f t="shared" si="67"/>
        <v>0.29848199641139106</v>
      </c>
    </row>
    <row r="4317" spans="13:15" x14ac:dyDescent="0.3">
      <c r="M4317" s="8">
        <v>125345</v>
      </c>
      <c r="N4317">
        <v>34370</v>
      </c>
      <c r="O4317" s="13">
        <f t="shared" si="67"/>
        <v>0.27420319917029001</v>
      </c>
    </row>
    <row r="4318" spans="13:15" x14ac:dyDescent="0.3">
      <c r="M4318" s="8">
        <v>7225</v>
      </c>
      <c r="N4318">
        <v>2153</v>
      </c>
      <c r="O4318" s="13">
        <f t="shared" si="67"/>
        <v>0.29799307958477511</v>
      </c>
    </row>
    <row r="4319" spans="13:15" x14ac:dyDescent="0.3">
      <c r="M4319" s="8">
        <v>134428</v>
      </c>
      <c r="N4319">
        <v>29013</v>
      </c>
      <c r="O4319" s="13">
        <f t="shared" si="67"/>
        <v>0.21582557205344124</v>
      </c>
    </row>
    <row r="4320" spans="13:15" x14ac:dyDescent="0.3">
      <c r="M4320" s="8">
        <v>97209</v>
      </c>
      <c r="N4320">
        <v>16013</v>
      </c>
      <c r="O4320" s="13">
        <f t="shared" si="67"/>
        <v>0.16472754580337212</v>
      </c>
    </row>
    <row r="4321" spans="13:15" x14ac:dyDescent="0.3">
      <c r="M4321" s="8">
        <v>61866</v>
      </c>
      <c r="N4321">
        <v>7423</v>
      </c>
      <c r="O4321" s="13">
        <f t="shared" si="67"/>
        <v>0.1199851291500986</v>
      </c>
    </row>
    <row r="4322" spans="13:15" x14ac:dyDescent="0.3">
      <c r="M4322" s="8">
        <v>175230</v>
      </c>
      <c r="N4322">
        <v>49079</v>
      </c>
      <c r="O4322" s="13">
        <f t="shared" si="67"/>
        <v>0.28008331906636991</v>
      </c>
    </row>
    <row r="4323" spans="13:15" x14ac:dyDescent="0.3">
      <c r="M4323" s="8">
        <v>58596</v>
      </c>
      <c r="N4323">
        <v>7875</v>
      </c>
      <c r="O4323" s="13">
        <f t="shared" si="67"/>
        <v>0.13439483923817325</v>
      </c>
    </row>
    <row r="4324" spans="13:15" x14ac:dyDescent="0.3">
      <c r="M4324" s="8">
        <v>33593</v>
      </c>
      <c r="N4324">
        <v>6746</v>
      </c>
      <c r="O4324" s="13">
        <f t="shared" si="67"/>
        <v>0.20081564611675051</v>
      </c>
    </row>
    <row r="4325" spans="13:15" x14ac:dyDescent="0.3">
      <c r="M4325" s="8">
        <v>150110</v>
      </c>
      <c r="N4325">
        <v>36339</v>
      </c>
      <c r="O4325" s="13">
        <f t="shared" si="67"/>
        <v>0.24208247285324094</v>
      </c>
    </row>
    <row r="4326" spans="13:15" x14ac:dyDescent="0.3">
      <c r="M4326" s="8">
        <v>17410</v>
      </c>
      <c r="N4326">
        <v>3085</v>
      </c>
      <c r="O4326" s="13">
        <f t="shared" si="67"/>
        <v>0.17719701321079839</v>
      </c>
    </row>
    <row r="4327" spans="13:15" x14ac:dyDescent="0.3">
      <c r="M4327" s="8">
        <v>41087</v>
      </c>
      <c r="N4327">
        <v>12240</v>
      </c>
      <c r="O4327" s="13">
        <f t="shared" si="67"/>
        <v>0.2979044466619612</v>
      </c>
    </row>
    <row r="4328" spans="13:15" x14ac:dyDescent="0.3">
      <c r="M4328" s="8">
        <v>100352</v>
      </c>
      <c r="N4328">
        <v>26099</v>
      </c>
      <c r="O4328" s="13">
        <f t="shared" si="67"/>
        <v>0.26007453762755101</v>
      </c>
    </row>
    <row r="4329" spans="13:15" x14ac:dyDescent="0.3">
      <c r="M4329" s="8">
        <v>156271</v>
      </c>
      <c r="N4329">
        <v>24144</v>
      </c>
      <c r="O4329" s="13">
        <f t="shared" si="67"/>
        <v>0.15450083508776422</v>
      </c>
    </row>
    <row r="4330" spans="13:15" x14ac:dyDescent="0.3">
      <c r="M4330" s="8">
        <v>98669</v>
      </c>
      <c r="N4330">
        <v>27407</v>
      </c>
      <c r="O4330" s="13">
        <f t="shared" si="67"/>
        <v>0.27776707983257154</v>
      </c>
    </row>
    <row r="4331" spans="13:15" x14ac:dyDescent="0.3">
      <c r="M4331" s="8">
        <v>33586</v>
      </c>
      <c r="N4331">
        <v>7528</v>
      </c>
      <c r="O4331" s="13">
        <f t="shared" si="67"/>
        <v>0.22414101113559221</v>
      </c>
    </row>
    <row r="4332" spans="13:15" x14ac:dyDescent="0.3">
      <c r="M4332" s="8">
        <v>67634</v>
      </c>
      <c r="N4332">
        <v>15080</v>
      </c>
      <c r="O4332" s="13">
        <f t="shared" si="67"/>
        <v>0.22296478102729397</v>
      </c>
    </row>
    <row r="4333" spans="13:15" x14ac:dyDescent="0.3">
      <c r="M4333" s="8">
        <v>184741</v>
      </c>
      <c r="N4333">
        <v>39260</v>
      </c>
      <c r="O4333" s="13">
        <f t="shared" si="67"/>
        <v>0.2125137354458404</v>
      </c>
    </row>
    <row r="4334" spans="13:15" x14ac:dyDescent="0.3">
      <c r="M4334" s="8">
        <v>148564</v>
      </c>
      <c r="N4334">
        <v>33093</v>
      </c>
      <c r="O4334" s="13">
        <f t="shared" si="67"/>
        <v>0.22275248377803505</v>
      </c>
    </row>
    <row r="4335" spans="13:15" x14ac:dyDescent="0.3">
      <c r="M4335" s="8">
        <v>174518</v>
      </c>
      <c r="N4335">
        <v>29407</v>
      </c>
      <c r="O4335" s="13">
        <f t="shared" si="67"/>
        <v>0.16850410845872632</v>
      </c>
    </row>
    <row r="4336" spans="13:15" x14ac:dyDescent="0.3">
      <c r="M4336" s="8">
        <v>170511</v>
      </c>
      <c r="N4336">
        <v>50947</v>
      </c>
      <c r="O4336" s="13">
        <f t="shared" si="67"/>
        <v>0.29879010738310141</v>
      </c>
    </row>
    <row r="4337" spans="13:15" x14ac:dyDescent="0.3">
      <c r="M4337" s="8">
        <v>194497</v>
      </c>
      <c r="N4337">
        <v>53067</v>
      </c>
      <c r="O4337" s="13">
        <f t="shared" si="67"/>
        <v>0.27284225463631828</v>
      </c>
    </row>
    <row r="4338" spans="13:15" x14ac:dyDescent="0.3">
      <c r="M4338" s="8">
        <v>15457</v>
      </c>
      <c r="N4338">
        <v>2916</v>
      </c>
      <c r="O4338" s="13">
        <f t="shared" si="67"/>
        <v>0.18865239050268487</v>
      </c>
    </row>
    <row r="4339" spans="13:15" x14ac:dyDescent="0.3">
      <c r="M4339" s="8">
        <v>81112</v>
      </c>
      <c r="N4339">
        <v>12525</v>
      </c>
      <c r="O4339" s="13">
        <f t="shared" si="67"/>
        <v>0.15441611598777</v>
      </c>
    </row>
    <row r="4340" spans="13:15" x14ac:dyDescent="0.3">
      <c r="M4340" s="8">
        <v>37245</v>
      </c>
      <c r="N4340">
        <v>5598</v>
      </c>
      <c r="O4340" s="13">
        <f t="shared" si="67"/>
        <v>0.15030205396697544</v>
      </c>
    </row>
    <row r="4341" spans="13:15" x14ac:dyDescent="0.3">
      <c r="M4341" s="8">
        <v>81448</v>
      </c>
      <c r="N4341">
        <v>11650</v>
      </c>
      <c r="O4341" s="13">
        <f t="shared" si="67"/>
        <v>0.14303604753953442</v>
      </c>
    </row>
    <row r="4342" spans="13:15" x14ac:dyDescent="0.3">
      <c r="M4342" s="8">
        <v>173548</v>
      </c>
      <c r="N4342">
        <v>26841</v>
      </c>
      <c r="O4342" s="13">
        <f t="shared" si="67"/>
        <v>0.1546603821421163</v>
      </c>
    </row>
    <row r="4343" spans="13:15" x14ac:dyDescent="0.3">
      <c r="M4343" s="8">
        <v>45180</v>
      </c>
      <c r="N4343">
        <v>12124</v>
      </c>
      <c r="O4343" s="13">
        <f t="shared" si="67"/>
        <v>0.26834882691456396</v>
      </c>
    </row>
    <row r="4344" spans="13:15" x14ac:dyDescent="0.3">
      <c r="M4344" s="8">
        <v>79714</v>
      </c>
      <c r="N4344">
        <v>9759</v>
      </c>
      <c r="O4344" s="13">
        <f t="shared" si="67"/>
        <v>0.12242516998268811</v>
      </c>
    </row>
    <row r="4345" spans="13:15" x14ac:dyDescent="0.3">
      <c r="M4345" s="8">
        <v>42099</v>
      </c>
      <c r="N4345">
        <v>5867</v>
      </c>
      <c r="O4345" s="13">
        <f t="shared" si="67"/>
        <v>0.13936198009453907</v>
      </c>
    </row>
    <row r="4346" spans="13:15" x14ac:dyDescent="0.3">
      <c r="M4346" s="8">
        <v>106172</v>
      </c>
      <c r="N4346">
        <v>27450</v>
      </c>
      <c r="O4346" s="13">
        <f t="shared" si="67"/>
        <v>0.25854274196586668</v>
      </c>
    </row>
    <row r="4347" spans="13:15" x14ac:dyDescent="0.3">
      <c r="M4347" s="8">
        <v>65185</v>
      </c>
      <c r="N4347">
        <v>13175</v>
      </c>
      <c r="O4347" s="13">
        <f t="shared" si="67"/>
        <v>0.20211705146889622</v>
      </c>
    </row>
    <row r="4348" spans="13:15" x14ac:dyDescent="0.3">
      <c r="M4348" s="8">
        <v>74587</v>
      </c>
      <c r="N4348">
        <v>16537</v>
      </c>
      <c r="O4348" s="13">
        <f t="shared" si="67"/>
        <v>0.22171423974687279</v>
      </c>
    </row>
    <row r="4349" spans="13:15" x14ac:dyDescent="0.3">
      <c r="M4349" s="8">
        <v>80109</v>
      </c>
      <c r="N4349">
        <v>17666</v>
      </c>
      <c r="O4349" s="13">
        <f t="shared" si="67"/>
        <v>0.22052453532062566</v>
      </c>
    </row>
    <row r="4350" spans="13:15" x14ac:dyDescent="0.3">
      <c r="M4350" s="8">
        <v>85877</v>
      </c>
      <c r="N4350">
        <v>9674</v>
      </c>
      <c r="O4350" s="13">
        <f t="shared" si="67"/>
        <v>0.11264948705706999</v>
      </c>
    </row>
    <row r="4351" spans="13:15" x14ac:dyDescent="0.3">
      <c r="M4351" s="8">
        <v>48690</v>
      </c>
      <c r="N4351">
        <v>5398</v>
      </c>
      <c r="O4351" s="13">
        <f t="shared" si="67"/>
        <v>0.1108646539330458</v>
      </c>
    </row>
    <row r="4352" spans="13:15" x14ac:dyDescent="0.3">
      <c r="M4352" s="8">
        <v>178318</v>
      </c>
      <c r="N4352">
        <v>44905</v>
      </c>
      <c r="O4352" s="13">
        <f t="shared" si="67"/>
        <v>0.25182539059433146</v>
      </c>
    </row>
    <row r="4353" spans="13:15" x14ac:dyDescent="0.3">
      <c r="M4353" s="8">
        <v>40706</v>
      </c>
      <c r="N4353">
        <v>6915</v>
      </c>
      <c r="O4353" s="13">
        <f t="shared" si="67"/>
        <v>0.16987667665700387</v>
      </c>
    </row>
    <row r="4354" spans="13:15" x14ac:dyDescent="0.3">
      <c r="M4354" s="8">
        <v>130360</v>
      </c>
      <c r="N4354">
        <v>35455</v>
      </c>
      <c r="O4354" s="13">
        <f t="shared" si="67"/>
        <v>0.27197760049094816</v>
      </c>
    </row>
    <row r="4355" spans="13:15" x14ac:dyDescent="0.3">
      <c r="M4355" s="8">
        <v>119477</v>
      </c>
      <c r="N4355">
        <v>14824</v>
      </c>
      <c r="O4355" s="13">
        <f t="shared" ref="O4355:O4418" si="68">N4355/M4355</f>
        <v>0.12407408957372548</v>
      </c>
    </row>
    <row r="4356" spans="13:15" x14ac:dyDescent="0.3">
      <c r="M4356" s="8" t="s">
        <v>8743</v>
      </c>
      <c r="N4356">
        <v>21422</v>
      </c>
      <c r="O4356" s="13">
        <f t="shared" si="68"/>
        <v>0.1114788563815947</v>
      </c>
    </row>
    <row r="4357" spans="13:15" x14ac:dyDescent="0.3">
      <c r="M4357" s="8">
        <v>173907</v>
      </c>
      <c r="N4357">
        <v>36332</v>
      </c>
      <c r="O4357" s="13">
        <f t="shared" si="68"/>
        <v>0.20891625984002943</v>
      </c>
    </row>
    <row r="4358" spans="13:15" x14ac:dyDescent="0.3">
      <c r="M4358" s="8">
        <v>139830</v>
      </c>
      <c r="N4358">
        <v>22856</v>
      </c>
      <c r="O4358" s="13">
        <f t="shared" si="68"/>
        <v>0.16345562468712008</v>
      </c>
    </row>
    <row r="4359" spans="13:15" x14ac:dyDescent="0.3">
      <c r="M4359" s="8">
        <v>55684</v>
      </c>
      <c r="N4359">
        <v>6459</v>
      </c>
      <c r="O4359" s="13">
        <f t="shared" si="68"/>
        <v>0.11599382228288198</v>
      </c>
    </row>
    <row r="4360" spans="13:15" x14ac:dyDescent="0.3">
      <c r="M4360" s="8">
        <v>29935</v>
      </c>
      <c r="N4360">
        <v>3382</v>
      </c>
      <c r="O4360" s="13">
        <f t="shared" si="68"/>
        <v>0.11297811925839318</v>
      </c>
    </row>
    <row r="4361" spans="13:15" x14ac:dyDescent="0.3">
      <c r="M4361" s="8">
        <v>96570</v>
      </c>
      <c r="N4361">
        <v>20385</v>
      </c>
      <c r="O4361" s="13">
        <f t="shared" si="68"/>
        <v>0.21109040074557317</v>
      </c>
    </row>
    <row r="4362" spans="13:15" x14ac:dyDescent="0.3">
      <c r="M4362" s="8">
        <v>30188</v>
      </c>
      <c r="N4362">
        <v>3452</v>
      </c>
      <c r="O4362" s="13">
        <f t="shared" si="68"/>
        <v>0.11435007287663973</v>
      </c>
    </row>
    <row r="4363" spans="13:15" x14ac:dyDescent="0.3">
      <c r="M4363" s="8">
        <v>105158</v>
      </c>
      <c r="N4363">
        <v>10905</v>
      </c>
      <c r="O4363" s="13">
        <f t="shared" si="68"/>
        <v>0.1037010973962989</v>
      </c>
    </row>
    <row r="4364" spans="13:15" x14ac:dyDescent="0.3">
      <c r="M4364" s="8">
        <v>31679</v>
      </c>
      <c r="N4364">
        <v>6904</v>
      </c>
      <c r="O4364" s="13">
        <f t="shared" si="68"/>
        <v>0.21793617222765871</v>
      </c>
    </row>
    <row r="4365" spans="13:15" x14ac:dyDescent="0.3">
      <c r="M4365" s="8" t="s">
        <v>8761</v>
      </c>
      <c r="N4365">
        <v>5722</v>
      </c>
      <c r="O4365" s="13">
        <f t="shared" si="68"/>
        <v>0.24804924570834055</v>
      </c>
    </row>
    <row r="4366" spans="13:15" x14ac:dyDescent="0.3">
      <c r="M4366" s="8">
        <v>15132</v>
      </c>
      <c r="N4366">
        <v>3602</v>
      </c>
      <c r="O4366" s="13">
        <f t="shared" si="68"/>
        <v>0.23803859370869679</v>
      </c>
    </row>
    <row r="4367" spans="13:15" x14ac:dyDescent="0.3">
      <c r="M4367" s="8">
        <v>59894</v>
      </c>
      <c r="N4367">
        <v>9815</v>
      </c>
      <c r="O4367" s="13">
        <f t="shared" si="68"/>
        <v>0.1638728420209036</v>
      </c>
    </row>
    <row r="4368" spans="13:15" x14ac:dyDescent="0.3">
      <c r="M4368" s="8">
        <v>24664</v>
      </c>
      <c r="N4368">
        <v>6568</v>
      </c>
      <c r="O4368" s="13">
        <f t="shared" si="68"/>
        <v>0.26629905935776843</v>
      </c>
    </row>
    <row r="4369" spans="13:15" x14ac:dyDescent="0.3">
      <c r="M4369" s="8">
        <v>138791</v>
      </c>
      <c r="N4369">
        <v>18499</v>
      </c>
      <c r="O4369" s="13">
        <f t="shared" si="68"/>
        <v>0.13328674049470066</v>
      </c>
    </row>
    <row r="4370" spans="13:15" x14ac:dyDescent="0.3">
      <c r="M4370" s="8">
        <v>189136</v>
      </c>
      <c r="N4370">
        <v>49699</v>
      </c>
      <c r="O4370" s="13">
        <f t="shared" si="68"/>
        <v>0.26276858979781742</v>
      </c>
    </row>
    <row r="4371" spans="13:15" x14ac:dyDescent="0.3">
      <c r="M4371" s="8">
        <v>64363</v>
      </c>
      <c r="N4371">
        <v>14629</v>
      </c>
      <c r="O4371" s="13">
        <f t="shared" si="68"/>
        <v>0.22728897037117599</v>
      </c>
    </row>
    <row r="4372" spans="13:15" x14ac:dyDescent="0.3">
      <c r="M4372" s="8">
        <v>31741</v>
      </c>
      <c r="N4372">
        <v>3527</v>
      </c>
      <c r="O4372" s="13">
        <f t="shared" si="68"/>
        <v>0.11111811222078699</v>
      </c>
    </row>
    <row r="4373" spans="13:15" x14ac:dyDescent="0.3">
      <c r="M4373" s="8">
        <v>184043</v>
      </c>
      <c r="N4373">
        <v>28666</v>
      </c>
      <c r="O4373" s="13">
        <f t="shared" si="68"/>
        <v>0.15575707850882675</v>
      </c>
    </row>
    <row r="4374" spans="13:15" x14ac:dyDescent="0.3">
      <c r="M4374" s="8">
        <v>158226</v>
      </c>
      <c r="N4374">
        <v>32207</v>
      </c>
      <c r="O4374" s="13">
        <f t="shared" si="68"/>
        <v>0.20355061747121206</v>
      </c>
    </row>
    <row r="4375" spans="13:15" x14ac:dyDescent="0.3">
      <c r="M4375" s="8">
        <v>115578</v>
      </c>
      <c r="N4375">
        <v>21409</v>
      </c>
      <c r="O4375" s="13">
        <f t="shared" si="68"/>
        <v>0.18523421412379518</v>
      </c>
    </row>
    <row r="4376" spans="13:15" x14ac:dyDescent="0.3">
      <c r="M4376" s="8">
        <v>109366</v>
      </c>
      <c r="N4376">
        <v>32340</v>
      </c>
      <c r="O4376" s="13">
        <f t="shared" si="68"/>
        <v>0.29570433224219594</v>
      </c>
    </row>
    <row r="4377" spans="13:15" x14ac:dyDescent="0.3">
      <c r="M4377" s="8">
        <v>189457</v>
      </c>
      <c r="N4377">
        <v>19608</v>
      </c>
      <c r="O4377" s="13">
        <f t="shared" si="68"/>
        <v>0.10349578004507619</v>
      </c>
    </row>
    <row r="4378" spans="13:15" x14ac:dyDescent="0.3">
      <c r="M4378" s="8">
        <v>99902</v>
      </c>
      <c r="N4378">
        <v>26232</v>
      </c>
      <c r="O4378" s="13">
        <f t="shared" si="68"/>
        <v>0.26257732577926368</v>
      </c>
    </row>
    <row r="4379" spans="13:15" x14ac:dyDescent="0.3">
      <c r="M4379" s="8">
        <v>110577</v>
      </c>
      <c r="N4379">
        <v>18145</v>
      </c>
      <c r="O4379" s="13">
        <f t="shared" si="68"/>
        <v>0.16409379889127035</v>
      </c>
    </row>
    <row r="4380" spans="13:15" x14ac:dyDescent="0.3">
      <c r="M4380" s="8">
        <v>162551</v>
      </c>
      <c r="N4380">
        <v>26814</v>
      </c>
      <c r="O4380" s="13">
        <f t="shared" si="68"/>
        <v>0.16495745950501689</v>
      </c>
    </row>
    <row r="4381" spans="13:15" x14ac:dyDescent="0.3">
      <c r="M4381" s="8">
        <v>171174</v>
      </c>
      <c r="N4381">
        <v>45571</v>
      </c>
      <c r="O4381" s="13">
        <f t="shared" si="68"/>
        <v>0.2662261792094594</v>
      </c>
    </row>
    <row r="4382" spans="13:15" x14ac:dyDescent="0.3">
      <c r="M4382" s="8">
        <v>138328</v>
      </c>
      <c r="N4382">
        <v>36040</v>
      </c>
      <c r="O4382" s="13">
        <f t="shared" si="68"/>
        <v>0.26054016540396741</v>
      </c>
    </row>
    <row r="4383" spans="13:15" x14ac:dyDescent="0.3">
      <c r="M4383" s="8">
        <v>120391</v>
      </c>
      <c r="N4383">
        <v>27938</v>
      </c>
      <c r="O4383" s="13">
        <f t="shared" si="68"/>
        <v>0.23206053608658456</v>
      </c>
    </row>
    <row r="4384" spans="13:15" x14ac:dyDescent="0.3">
      <c r="M4384" s="8">
        <v>169671</v>
      </c>
      <c r="N4384">
        <v>34728</v>
      </c>
      <c r="O4384" s="13">
        <f t="shared" si="68"/>
        <v>0.20467846597238185</v>
      </c>
    </row>
    <row r="4385" spans="13:15" x14ac:dyDescent="0.3">
      <c r="M4385" s="8">
        <v>45208</v>
      </c>
      <c r="N4385">
        <v>13190</v>
      </c>
      <c r="O4385" s="13">
        <f t="shared" si="68"/>
        <v>0.29176251990798091</v>
      </c>
    </row>
    <row r="4386" spans="13:15" x14ac:dyDescent="0.3">
      <c r="M4386" s="8">
        <v>187488</v>
      </c>
      <c r="N4386">
        <v>55629</v>
      </c>
      <c r="O4386" s="13">
        <f t="shared" si="68"/>
        <v>0.29670698924731181</v>
      </c>
    </row>
    <row r="4387" spans="13:15" x14ac:dyDescent="0.3">
      <c r="M4387" s="8">
        <v>36834</v>
      </c>
      <c r="N4387">
        <v>6396</v>
      </c>
      <c r="O4387" s="13">
        <f t="shared" si="68"/>
        <v>0.17364391594722267</v>
      </c>
    </row>
    <row r="4388" spans="13:15" x14ac:dyDescent="0.3">
      <c r="M4388" s="8">
        <v>5964</v>
      </c>
      <c r="N4388">
        <v>1210</v>
      </c>
      <c r="O4388" s="13">
        <f t="shared" si="68"/>
        <v>0.2028839704896043</v>
      </c>
    </row>
    <row r="4389" spans="13:15" x14ac:dyDescent="0.3">
      <c r="M4389" s="8">
        <v>192602</v>
      </c>
      <c r="N4389">
        <v>28392</v>
      </c>
      <c r="O4389" s="13">
        <f t="shared" si="68"/>
        <v>0.14741279945171909</v>
      </c>
    </row>
    <row r="4390" spans="13:15" x14ac:dyDescent="0.3">
      <c r="M4390" s="8">
        <v>193058</v>
      </c>
      <c r="N4390">
        <v>25083</v>
      </c>
      <c r="O4390" s="13">
        <f t="shared" si="68"/>
        <v>0.12992468584570441</v>
      </c>
    </row>
    <row r="4391" spans="13:15" x14ac:dyDescent="0.3">
      <c r="M4391" s="8">
        <v>97821</v>
      </c>
      <c r="N4391">
        <v>27672</v>
      </c>
      <c r="O4391" s="13">
        <f t="shared" si="68"/>
        <v>0.28288404330358513</v>
      </c>
    </row>
    <row r="4392" spans="13:15" x14ac:dyDescent="0.3">
      <c r="M4392" s="8">
        <v>189083</v>
      </c>
      <c r="N4392">
        <v>44098</v>
      </c>
      <c r="O4392" s="13">
        <f t="shared" si="68"/>
        <v>0.23322033181195559</v>
      </c>
    </row>
    <row r="4393" spans="13:15" x14ac:dyDescent="0.3">
      <c r="M4393" s="8">
        <v>122229</v>
      </c>
      <c r="N4393">
        <v>19172</v>
      </c>
      <c r="O4393" s="13">
        <f t="shared" si="68"/>
        <v>0.1568531199633475</v>
      </c>
    </row>
    <row r="4394" spans="13:15" x14ac:dyDescent="0.3">
      <c r="M4394" s="8">
        <v>144078</v>
      </c>
      <c r="N4394">
        <v>27127</v>
      </c>
      <c r="O4394" s="13">
        <f t="shared" si="68"/>
        <v>0.18827995946640014</v>
      </c>
    </row>
    <row r="4395" spans="13:15" x14ac:dyDescent="0.3">
      <c r="M4395" s="8">
        <v>146643</v>
      </c>
      <c r="N4395">
        <v>40832</v>
      </c>
      <c r="O4395" s="13">
        <f t="shared" si="68"/>
        <v>0.2784449308865749</v>
      </c>
    </row>
    <row r="4396" spans="13:15" x14ac:dyDescent="0.3">
      <c r="M4396" s="8">
        <v>34911</v>
      </c>
      <c r="N4396">
        <v>6883</v>
      </c>
      <c r="O4396" s="13">
        <f t="shared" si="68"/>
        <v>0.19715848872848099</v>
      </c>
    </row>
    <row r="4397" spans="13:15" x14ac:dyDescent="0.3">
      <c r="M4397" s="8">
        <v>61596</v>
      </c>
      <c r="N4397">
        <v>6243</v>
      </c>
      <c r="O4397" s="13">
        <f t="shared" si="68"/>
        <v>0.10135398402493669</v>
      </c>
    </row>
    <row r="4398" spans="13:15" x14ac:dyDescent="0.3">
      <c r="M4398" s="8">
        <v>108368</v>
      </c>
      <c r="N4398">
        <v>18865</v>
      </c>
      <c r="O4398" s="13">
        <f t="shared" si="68"/>
        <v>0.17408275505684334</v>
      </c>
    </row>
    <row r="4399" spans="13:15" x14ac:dyDescent="0.3">
      <c r="M4399" s="8">
        <v>190129</v>
      </c>
      <c r="N4399">
        <v>38216</v>
      </c>
      <c r="O4399" s="13">
        <f t="shared" si="68"/>
        <v>0.20100037343067076</v>
      </c>
    </row>
    <row r="4400" spans="13:15" x14ac:dyDescent="0.3">
      <c r="M4400" s="8">
        <v>176490</v>
      </c>
      <c r="N4400">
        <v>40853</v>
      </c>
      <c r="O4400" s="13">
        <f t="shared" si="68"/>
        <v>0.23147487109751261</v>
      </c>
    </row>
    <row r="4401" spans="13:15" x14ac:dyDescent="0.3">
      <c r="M4401" s="8">
        <v>165791</v>
      </c>
      <c r="N4401">
        <v>31326</v>
      </c>
      <c r="O4401" s="13">
        <f t="shared" si="68"/>
        <v>0.18894873666242437</v>
      </c>
    </row>
    <row r="4402" spans="13:15" x14ac:dyDescent="0.3">
      <c r="M4402" s="8">
        <v>112567</v>
      </c>
      <c r="N4402">
        <v>21900</v>
      </c>
      <c r="O4402" s="13">
        <f t="shared" si="68"/>
        <v>0.19455080085637888</v>
      </c>
    </row>
    <row r="4403" spans="13:15" x14ac:dyDescent="0.3">
      <c r="M4403" s="8" t="s">
        <v>8837</v>
      </c>
      <c r="N4403">
        <v>7492</v>
      </c>
      <c r="O4403" s="13">
        <f t="shared" si="68"/>
        <v>0.23066502463054187</v>
      </c>
    </row>
    <row r="4404" spans="13:15" x14ac:dyDescent="0.3">
      <c r="M4404" s="8">
        <v>192534</v>
      </c>
      <c r="N4404">
        <v>43491</v>
      </c>
      <c r="O4404" s="13">
        <f t="shared" si="68"/>
        <v>0.2258873757362336</v>
      </c>
    </row>
    <row r="4405" spans="13:15" x14ac:dyDescent="0.3">
      <c r="M4405" s="8">
        <v>37035</v>
      </c>
      <c r="N4405">
        <v>4246</v>
      </c>
      <c r="O4405" s="13">
        <f t="shared" si="68"/>
        <v>0.11464830565681113</v>
      </c>
    </row>
    <row r="4406" spans="13:15" x14ac:dyDescent="0.3">
      <c r="M4406" s="8">
        <v>190820</v>
      </c>
      <c r="N4406">
        <v>39050</v>
      </c>
      <c r="O4406" s="13">
        <f t="shared" si="68"/>
        <v>0.20464311916989833</v>
      </c>
    </row>
    <row r="4407" spans="13:15" x14ac:dyDescent="0.3">
      <c r="M4407" s="8">
        <v>188953</v>
      </c>
      <c r="N4407">
        <v>43853</v>
      </c>
      <c r="O4407" s="13">
        <f t="shared" si="68"/>
        <v>0.23208416907908316</v>
      </c>
    </row>
    <row r="4408" spans="13:15" x14ac:dyDescent="0.3">
      <c r="M4408" s="8">
        <v>39345</v>
      </c>
      <c r="N4408">
        <v>7571</v>
      </c>
      <c r="O4408" s="13">
        <f t="shared" si="68"/>
        <v>0.1924259753462956</v>
      </c>
    </row>
    <row r="4409" spans="13:15" x14ac:dyDescent="0.3">
      <c r="M4409" s="8">
        <v>73379</v>
      </c>
      <c r="N4409">
        <v>18488</v>
      </c>
      <c r="O4409" s="13">
        <f t="shared" si="68"/>
        <v>0.251952193406833</v>
      </c>
    </row>
    <row r="4410" spans="13:15" x14ac:dyDescent="0.3">
      <c r="M4410" s="8">
        <v>106940</v>
      </c>
      <c r="N4410">
        <v>12727</v>
      </c>
      <c r="O4410" s="13">
        <f t="shared" si="68"/>
        <v>0.11901066018328034</v>
      </c>
    </row>
    <row r="4411" spans="13:15" x14ac:dyDescent="0.3">
      <c r="M4411" s="8">
        <v>59483</v>
      </c>
      <c r="N4411">
        <v>11024</v>
      </c>
      <c r="O4411" s="13">
        <f t="shared" si="68"/>
        <v>0.18533026242792058</v>
      </c>
    </row>
    <row r="4412" spans="13:15" x14ac:dyDescent="0.3">
      <c r="M4412" s="8">
        <v>67924</v>
      </c>
      <c r="N4412">
        <v>9094</v>
      </c>
      <c r="O4412" s="13">
        <f t="shared" si="68"/>
        <v>0.13388493021612391</v>
      </c>
    </row>
    <row r="4413" spans="13:15" x14ac:dyDescent="0.3">
      <c r="M4413" s="8">
        <v>182812</v>
      </c>
      <c r="N4413">
        <v>23574</v>
      </c>
      <c r="O4413" s="13">
        <f t="shared" si="68"/>
        <v>0.12895214756142923</v>
      </c>
    </row>
    <row r="4414" spans="13:15" x14ac:dyDescent="0.3">
      <c r="M4414" s="8">
        <v>158074</v>
      </c>
      <c r="N4414">
        <v>20228</v>
      </c>
      <c r="O4414" s="13">
        <f t="shared" si="68"/>
        <v>0.12796538330149171</v>
      </c>
    </row>
    <row r="4415" spans="13:15" x14ac:dyDescent="0.3">
      <c r="M4415" s="8" t="s">
        <v>8860</v>
      </c>
      <c r="N4415">
        <v>13023</v>
      </c>
      <c r="O4415" s="13">
        <f t="shared" si="68"/>
        <v>0.24526809424261259</v>
      </c>
    </row>
    <row r="4416" spans="13:15" x14ac:dyDescent="0.3">
      <c r="M4416" s="8">
        <v>148927</v>
      </c>
      <c r="N4416">
        <v>17964</v>
      </c>
      <c r="O4416" s="13">
        <f t="shared" si="68"/>
        <v>0.12062285549295963</v>
      </c>
    </row>
    <row r="4417" spans="13:15" x14ac:dyDescent="0.3">
      <c r="M4417" s="8">
        <v>142282</v>
      </c>
      <c r="N4417">
        <v>26988</v>
      </c>
      <c r="O4417" s="13">
        <f t="shared" si="68"/>
        <v>0.18967965027199504</v>
      </c>
    </row>
    <row r="4418" spans="13:15" x14ac:dyDescent="0.3">
      <c r="M4418" s="8">
        <v>22414</v>
      </c>
      <c r="N4418">
        <v>3838</v>
      </c>
      <c r="O4418" s="13">
        <f t="shared" si="68"/>
        <v>0.17123226554831802</v>
      </c>
    </row>
    <row r="4419" spans="13:15" x14ac:dyDescent="0.3">
      <c r="M4419" s="8">
        <v>21193</v>
      </c>
      <c r="N4419">
        <v>3534</v>
      </c>
      <c r="O4419" s="13">
        <f t="shared" ref="O4419:O4482" si="69">N4419/M4419</f>
        <v>0.16675317321757183</v>
      </c>
    </row>
    <row r="4420" spans="13:15" x14ac:dyDescent="0.3">
      <c r="M4420" s="8">
        <v>14951</v>
      </c>
      <c r="N4420">
        <v>3484</v>
      </c>
      <c r="O4420" s="13">
        <f t="shared" si="69"/>
        <v>0.23302789111096248</v>
      </c>
    </row>
    <row r="4421" spans="13:15" x14ac:dyDescent="0.3">
      <c r="M4421" s="8">
        <v>49122</v>
      </c>
      <c r="N4421">
        <v>12484</v>
      </c>
      <c r="O4421" s="13">
        <f t="shared" si="69"/>
        <v>0.25414274663083752</v>
      </c>
    </row>
    <row r="4422" spans="13:15" x14ac:dyDescent="0.3">
      <c r="M4422" s="8">
        <v>139991</v>
      </c>
      <c r="N4422">
        <v>18026</v>
      </c>
      <c r="O4422" s="13">
        <f t="shared" si="69"/>
        <v>0.12876542063418361</v>
      </c>
    </row>
    <row r="4423" spans="13:15" x14ac:dyDescent="0.3">
      <c r="M4423" s="8">
        <v>100605</v>
      </c>
      <c r="N4423">
        <v>11057</v>
      </c>
      <c r="O4423" s="13">
        <f t="shared" si="69"/>
        <v>0.10990507430048209</v>
      </c>
    </row>
    <row r="4424" spans="13:15" x14ac:dyDescent="0.3">
      <c r="M4424" s="8">
        <v>118093</v>
      </c>
      <c r="N4424">
        <v>14405</v>
      </c>
      <c r="O4424" s="13">
        <f t="shared" si="69"/>
        <v>0.12198013430093231</v>
      </c>
    </row>
    <row r="4425" spans="13:15" x14ac:dyDescent="0.3">
      <c r="M4425" s="8">
        <v>199590</v>
      </c>
      <c r="N4425">
        <v>54492</v>
      </c>
      <c r="O4425" s="13">
        <f t="shared" si="69"/>
        <v>0.27301969036524876</v>
      </c>
    </row>
    <row r="4426" spans="13:15" x14ac:dyDescent="0.3">
      <c r="M4426" s="8">
        <v>184238</v>
      </c>
      <c r="N4426">
        <v>18502</v>
      </c>
      <c r="O4426" s="13">
        <f t="shared" si="69"/>
        <v>0.10042445098188213</v>
      </c>
    </row>
    <row r="4427" spans="13:15" x14ac:dyDescent="0.3">
      <c r="M4427" s="8">
        <v>101842</v>
      </c>
      <c r="N4427">
        <v>12597</v>
      </c>
      <c r="O4427" s="13">
        <f t="shared" si="69"/>
        <v>0.12369160071483278</v>
      </c>
    </row>
    <row r="4428" spans="13:15" x14ac:dyDescent="0.3">
      <c r="M4428" s="8">
        <v>12270</v>
      </c>
      <c r="N4428">
        <v>2231</v>
      </c>
      <c r="O4428" s="13">
        <f t="shared" si="69"/>
        <v>0.18182559087204564</v>
      </c>
    </row>
    <row r="4429" spans="13:15" x14ac:dyDescent="0.3">
      <c r="M4429" s="8">
        <v>31919</v>
      </c>
      <c r="N4429">
        <v>7927</v>
      </c>
      <c r="O4429" s="13">
        <f t="shared" si="69"/>
        <v>0.24834737930386291</v>
      </c>
    </row>
    <row r="4430" spans="13:15" x14ac:dyDescent="0.3">
      <c r="M4430" s="8" t="s">
        <v>8889</v>
      </c>
      <c r="N4430">
        <v>13031</v>
      </c>
      <c r="O4430" s="13">
        <f t="shared" si="69"/>
        <v>0.22419696161588357</v>
      </c>
    </row>
    <row r="4431" spans="13:15" x14ac:dyDescent="0.3">
      <c r="M4431" s="8">
        <v>41269</v>
      </c>
      <c r="N4431">
        <v>5794</v>
      </c>
      <c r="O4431" s="13">
        <f t="shared" si="69"/>
        <v>0.14039593884029175</v>
      </c>
    </row>
    <row r="4432" spans="13:15" x14ac:dyDescent="0.3">
      <c r="M4432" s="8">
        <v>29574</v>
      </c>
      <c r="N4432">
        <v>6477</v>
      </c>
      <c r="O4432" s="13">
        <f t="shared" si="69"/>
        <v>0.21900994116453643</v>
      </c>
    </row>
    <row r="4433" spans="13:15" x14ac:dyDescent="0.3">
      <c r="M4433" s="8">
        <v>7709</v>
      </c>
      <c r="N4433">
        <v>914</v>
      </c>
      <c r="O4433" s="13">
        <f t="shared" si="69"/>
        <v>0.11856271889998703</v>
      </c>
    </row>
    <row r="4434" spans="13:15" x14ac:dyDescent="0.3">
      <c r="M4434" s="8">
        <v>21292</v>
      </c>
      <c r="N4434">
        <v>3558</v>
      </c>
      <c r="O4434" s="13">
        <f t="shared" si="69"/>
        <v>0.16710501596843885</v>
      </c>
    </row>
    <row r="4435" spans="13:15" x14ac:dyDescent="0.3">
      <c r="M4435" s="8">
        <v>184907</v>
      </c>
      <c r="N4435">
        <v>44644</v>
      </c>
      <c r="O4435" s="13">
        <f t="shared" si="69"/>
        <v>0.2414402916060506</v>
      </c>
    </row>
    <row r="4436" spans="13:15" x14ac:dyDescent="0.3">
      <c r="M4436" s="8">
        <v>145497</v>
      </c>
      <c r="N4436">
        <v>33638</v>
      </c>
      <c r="O4436" s="13">
        <f t="shared" si="69"/>
        <v>0.23119377031828836</v>
      </c>
    </row>
    <row r="4437" spans="13:15" x14ac:dyDescent="0.3">
      <c r="M4437" s="8">
        <v>48513</v>
      </c>
      <c r="N4437">
        <v>7085</v>
      </c>
      <c r="O4437" s="13">
        <f t="shared" si="69"/>
        <v>0.14604332859233607</v>
      </c>
    </row>
    <row r="4438" spans="13:15" x14ac:dyDescent="0.3">
      <c r="M4438" s="8">
        <v>140588</v>
      </c>
      <c r="N4438">
        <v>23352</v>
      </c>
      <c r="O4438" s="13">
        <f t="shared" si="69"/>
        <v>0.16610237004580761</v>
      </c>
    </row>
    <row r="4439" spans="13:15" x14ac:dyDescent="0.3">
      <c r="M4439" s="8">
        <v>184957</v>
      </c>
      <c r="N4439">
        <v>47104</v>
      </c>
      <c r="O4439" s="13">
        <f t="shared" si="69"/>
        <v>0.25467541104148533</v>
      </c>
    </row>
    <row r="4440" spans="13:15" x14ac:dyDescent="0.3">
      <c r="M4440" s="8">
        <v>127914</v>
      </c>
      <c r="N4440">
        <v>32639</v>
      </c>
      <c r="O4440" s="13">
        <f t="shared" si="69"/>
        <v>0.25516362556092376</v>
      </c>
    </row>
    <row r="4441" spans="13:15" x14ac:dyDescent="0.3">
      <c r="M4441" s="8">
        <v>122664</v>
      </c>
      <c r="N4441">
        <v>31975</v>
      </c>
      <c r="O4441" s="13">
        <f t="shared" si="69"/>
        <v>0.26067142763973128</v>
      </c>
    </row>
    <row r="4442" spans="13:15" x14ac:dyDescent="0.3">
      <c r="M4442" s="8">
        <v>34635</v>
      </c>
      <c r="N4442">
        <v>8622</v>
      </c>
      <c r="O4442" s="13">
        <f t="shared" si="69"/>
        <v>0.24893893460372454</v>
      </c>
    </row>
    <row r="4443" spans="13:15" x14ac:dyDescent="0.3">
      <c r="M4443" s="8">
        <v>151061</v>
      </c>
      <c r="N4443">
        <v>17725</v>
      </c>
      <c r="O4443" s="13">
        <f t="shared" si="69"/>
        <v>0.11733670503968595</v>
      </c>
    </row>
    <row r="4444" spans="13:15" x14ac:dyDescent="0.3">
      <c r="M4444" s="8">
        <v>26808</v>
      </c>
      <c r="N4444">
        <v>5013</v>
      </c>
      <c r="O4444" s="13">
        <f t="shared" si="69"/>
        <v>0.18699641897940913</v>
      </c>
    </row>
    <row r="4445" spans="13:15" x14ac:dyDescent="0.3">
      <c r="M4445" s="8">
        <v>171950</v>
      </c>
      <c r="N4445">
        <v>34607</v>
      </c>
      <c r="O4445" s="13">
        <f t="shared" si="69"/>
        <v>0.20126199476592033</v>
      </c>
    </row>
    <row r="4446" spans="13:15" x14ac:dyDescent="0.3">
      <c r="M4446" s="8">
        <v>81372</v>
      </c>
      <c r="N4446">
        <v>8152</v>
      </c>
      <c r="O4446" s="13">
        <f t="shared" si="69"/>
        <v>0.10018188074521948</v>
      </c>
    </row>
    <row r="4447" spans="13:15" x14ac:dyDescent="0.3">
      <c r="M4447" s="8">
        <v>51863</v>
      </c>
      <c r="N4447">
        <v>8940</v>
      </c>
      <c r="O4447" s="13">
        <f t="shared" si="69"/>
        <v>0.17237722461099436</v>
      </c>
    </row>
    <row r="4448" spans="13:15" x14ac:dyDescent="0.3">
      <c r="M4448" s="8">
        <v>93349</v>
      </c>
      <c r="N4448">
        <v>15279</v>
      </c>
      <c r="O4448" s="13">
        <f t="shared" si="69"/>
        <v>0.16367609722653698</v>
      </c>
    </row>
    <row r="4449" spans="13:15" x14ac:dyDescent="0.3">
      <c r="M4449" s="8">
        <v>193163</v>
      </c>
      <c r="N4449">
        <v>57109</v>
      </c>
      <c r="O4449" s="13">
        <f t="shared" si="69"/>
        <v>0.29565185879283301</v>
      </c>
    </row>
    <row r="4450" spans="13:15" x14ac:dyDescent="0.3">
      <c r="M4450" s="8">
        <v>56250</v>
      </c>
      <c r="N4450">
        <v>6935</v>
      </c>
      <c r="O4450" s="13">
        <f t="shared" si="69"/>
        <v>0.12328888888888889</v>
      </c>
    </row>
    <row r="4451" spans="13:15" x14ac:dyDescent="0.3">
      <c r="M4451" s="8">
        <v>90479</v>
      </c>
      <c r="N4451">
        <v>12771</v>
      </c>
      <c r="O4451" s="13">
        <f t="shared" si="69"/>
        <v>0.14114877485383348</v>
      </c>
    </row>
    <row r="4452" spans="13:15" x14ac:dyDescent="0.3">
      <c r="M4452" s="8">
        <v>134103</v>
      </c>
      <c r="N4452">
        <v>30239</v>
      </c>
      <c r="O4452" s="13">
        <f t="shared" si="69"/>
        <v>0.22549085404502509</v>
      </c>
    </row>
    <row r="4453" spans="13:15" x14ac:dyDescent="0.3">
      <c r="M4453" s="8">
        <v>73058</v>
      </c>
      <c r="N4453">
        <v>9198</v>
      </c>
      <c r="O4453" s="13">
        <f t="shared" si="69"/>
        <v>0.12589996988693913</v>
      </c>
    </row>
    <row r="4454" spans="13:15" x14ac:dyDescent="0.3">
      <c r="M4454" s="8">
        <v>169264</v>
      </c>
      <c r="N4454">
        <v>32811</v>
      </c>
      <c r="O4454" s="13">
        <f t="shared" si="69"/>
        <v>0.19384511768598167</v>
      </c>
    </row>
    <row r="4455" spans="13:15" x14ac:dyDescent="0.3">
      <c r="M4455" s="8" t="s">
        <v>8936</v>
      </c>
      <c r="N4455">
        <v>21528</v>
      </c>
      <c r="O4455" s="13">
        <f t="shared" si="69"/>
        <v>0.22044502698219279</v>
      </c>
    </row>
    <row r="4456" spans="13:15" x14ac:dyDescent="0.3">
      <c r="M4456" s="8">
        <v>180360</v>
      </c>
      <c r="N4456">
        <v>51329</v>
      </c>
      <c r="O4456" s="13">
        <f t="shared" si="69"/>
        <v>0.28459192725659793</v>
      </c>
    </row>
    <row r="4457" spans="13:15" x14ac:dyDescent="0.3">
      <c r="M4457" s="8">
        <v>183705</v>
      </c>
      <c r="N4457">
        <v>24877</v>
      </c>
      <c r="O4457" s="13">
        <f t="shared" si="69"/>
        <v>0.13541819765384719</v>
      </c>
    </row>
    <row r="4458" spans="13:15" x14ac:dyDescent="0.3">
      <c r="M4458" s="8">
        <v>185377</v>
      </c>
      <c r="N4458">
        <v>32343</v>
      </c>
      <c r="O4458" s="13">
        <f t="shared" si="69"/>
        <v>0.1744714824384902</v>
      </c>
    </row>
    <row r="4459" spans="13:15" x14ac:dyDescent="0.3">
      <c r="M4459" s="8">
        <v>38114</v>
      </c>
      <c r="N4459">
        <v>5970</v>
      </c>
      <c r="O4459" s="13">
        <f t="shared" si="69"/>
        <v>0.15663535708663484</v>
      </c>
    </row>
    <row r="4460" spans="13:15" x14ac:dyDescent="0.3">
      <c r="M4460" s="8">
        <v>157286</v>
      </c>
      <c r="N4460">
        <v>33530</v>
      </c>
      <c r="O4460" s="13">
        <f t="shared" si="69"/>
        <v>0.21317854100174205</v>
      </c>
    </row>
    <row r="4461" spans="13:15" x14ac:dyDescent="0.3">
      <c r="M4461" s="8">
        <v>130484</v>
      </c>
      <c r="N4461">
        <v>26884</v>
      </c>
      <c r="O4461" s="13">
        <f t="shared" si="69"/>
        <v>0.206032923576837</v>
      </c>
    </row>
    <row r="4462" spans="13:15" x14ac:dyDescent="0.3">
      <c r="M4462" s="8">
        <v>139070</v>
      </c>
      <c r="N4462">
        <v>41304</v>
      </c>
      <c r="O4462" s="13">
        <f t="shared" si="69"/>
        <v>0.29700151003091968</v>
      </c>
    </row>
    <row r="4463" spans="13:15" x14ac:dyDescent="0.3">
      <c r="M4463" s="8">
        <v>15724</v>
      </c>
      <c r="N4463">
        <v>2756</v>
      </c>
      <c r="O4463" s="13">
        <f t="shared" si="69"/>
        <v>0.17527346731111676</v>
      </c>
    </row>
    <row r="4464" spans="13:15" x14ac:dyDescent="0.3">
      <c r="M4464" s="8">
        <v>143880</v>
      </c>
      <c r="N4464">
        <v>22659</v>
      </c>
      <c r="O4464" s="13">
        <f t="shared" si="69"/>
        <v>0.15748540450375312</v>
      </c>
    </row>
    <row r="4465" spans="13:15" x14ac:dyDescent="0.3">
      <c r="M4465" s="8">
        <v>13343</v>
      </c>
      <c r="N4465">
        <v>2769</v>
      </c>
      <c r="O4465" s="13">
        <f t="shared" si="69"/>
        <v>0.2075245447050888</v>
      </c>
    </row>
    <row r="4466" spans="13:15" x14ac:dyDescent="0.3">
      <c r="M4466" s="8">
        <v>81578</v>
      </c>
      <c r="N4466">
        <v>14163</v>
      </c>
      <c r="O4466" s="13">
        <f t="shared" si="69"/>
        <v>0.17361298389271618</v>
      </c>
    </row>
    <row r="4467" spans="13:15" x14ac:dyDescent="0.3">
      <c r="M4467" s="8">
        <v>8854</v>
      </c>
      <c r="N4467">
        <v>1770</v>
      </c>
      <c r="O4467" s="13">
        <f t="shared" si="69"/>
        <v>0.19990964535803027</v>
      </c>
    </row>
    <row r="4468" spans="13:15" x14ac:dyDescent="0.3">
      <c r="M4468" s="8">
        <v>115638</v>
      </c>
      <c r="N4468">
        <v>33956</v>
      </c>
      <c r="O4468" s="13">
        <f t="shared" si="69"/>
        <v>0.29364049879797299</v>
      </c>
    </row>
    <row r="4469" spans="13:15" x14ac:dyDescent="0.3">
      <c r="M4469" s="8">
        <v>16847</v>
      </c>
      <c r="N4469">
        <v>2480</v>
      </c>
      <c r="O4469" s="13">
        <f t="shared" si="69"/>
        <v>0.14720721790229715</v>
      </c>
    </row>
    <row r="4470" spans="13:15" x14ac:dyDescent="0.3">
      <c r="M4470" s="8">
        <v>34978</v>
      </c>
      <c r="N4470">
        <v>5324</v>
      </c>
      <c r="O4470" s="13">
        <f t="shared" si="69"/>
        <v>0.1522099605466293</v>
      </c>
    </row>
    <row r="4471" spans="13:15" x14ac:dyDescent="0.3">
      <c r="M4471" s="8">
        <v>42640</v>
      </c>
      <c r="N4471">
        <v>5237</v>
      </c>
      <c r="O4471" s="13">
        <f t="shared" si="69"/>
        <v>0.12281894934333959</v>
      </c>
    </row>
    <row r="4472" spans="13:15" x14ac:dyDescent="0.3">
      <c r="M4472" s="8">
        <v>164778</v>
      </c>
      <c r="N4472">
        <v>30263</v>
      </c>
      <c r="O4472" s="13">
        <f t="shared" si="69"/>
        <v>0.18365922635303256</v>
      </c>
    </row>
    <row r="4473" spans="13:15" x14ac:dyDescent="0.3">
      <c r="M4473" s="8">
        <v>14747</v>
      </c>
      <c r="N4473">
        <v>2716</v>
      </c>
      <c r="O4473" s="13">
        <f t="shared" si="69"/>
        <v>0.18417305214619922</v>
      </c>
    </row>
    <row r="4474" spans="13:15" x14ac:dyDescent="0.3">
      <c r="M4474" s="8">
        <v>174867</v>
      </c>
      <c r="N4474">
        <v>27887</v>
      </c>
      <c r="O4474" s="13">
        <f t="shared" si="69"/>
        <v>0.1594754870844699</v>
      </c>
    </row>
    <row r="4475" spans="13:15" x14ac:dyDescent="0.3">
      <c r="M4475" s="8">
        <v>124664</v>
      </c>
      <c r="N4475">
        <v>36340</v>
      </c>
      <c r="O4475" s="13">
        <f t="shared" si="69"/>
        <v>0.2915035615735096</v>
      </c>
    </row>
    <row r="4476" spans="13:15" x14ac:dyDescent="0.3">
      <c r="M4476" s="8">
        <v>156494</v>
      </c>
      <c r="N4476">
        <v>41935</v>
      </c>
      <c r="O4476" s="13">
        <f t="shared" si="69"/>
        <v>0.26796554500492031</v>
      </c>
    </row>
    <row r="4477" spans="13:15" x14ac:dyDescent="0.3">
      <c r="M4477" s="8">
        <v>145405</v>
      </c>
      <c r="N4477">
        <v>25570</v>
      </c>
      <c r="O4477" s="13">
        <f t="shared" si="69"/>
        <v>0.17585365014958221</v>
      </c>
    </row>
    <row r="4478" spans="13:15" x14ac:dyDescent="0.3">
      <c r="M4478" s="8">
        <v>96574</v>
      </c>
      <c r="N4478">
        <v>25287</v>
      </c>
      <c r="O4478" s="13">
        <f t="shared" si="69"/>
        <v>0.26184066104748688</v>
      </c>
    </row>
    <row r="4479" spans="13:15" x14ac:dyDescent="0.3">
      <c r="M4479" s="8">
        <v>68410</v>
      </c>
      <c r="N4479">
        <v>7976</v>
      </c>
      <c r="O4479" s="13">
        <f t="shared" si="69"/>
        <v>0.1165911416459582</v>
      </c>
    </row>
    <row r="4480" spans="13:15" x14ac:dyDescent="0.3">
      <c r="M4480" s="8">
        <v>151472</v>
      </c>
      <c r="N4480">
        <v>28928</v>
      </c>
      <c r="O4480" s="13">
        <f t="shared" si="69"/>
        <v>0.1909791908735608</v>
      </c>
    </row>
    <row r="4481" spans="13:15" x14ac:dyDescent="0.3">
      <c r="M4481" s="8">
        <v>178565</v>
      </c>
      <c r="N4481">
        <v>44299</v>
      </c>
      <c r="O4481" s="13">
        <f t="shared" si="69"/>
        <v>0.248083330999916</v>
      </c>
    </row>
    <row r="4482" spans="13:15" x14ac:dyDescent="0.3">
      <c r="M4482" s="8" t="s">
        <v>8990</v>
      </c>
      <c r="N4482">
        <v>7439</v>
      </c>
      <c r="O4482" s="13">
        <f t="shared" si="69"/>
        <v>0.10462287104622871</v>
      </c>
    </row>
    <row r="4483" spans="13:15" x14ac:dyDescent="0.3">
      <c r="M4483" s="8">
        <v>34531</v>
      </c>
      <c r="N4483">
        <v>4560</v>
      </c>
      <c r="O4483" s="13">
        <f t="shared" ref="O4483:O4546" si="70">N4483/M4483</f>
        <v>0.13205525469867654</v>
      </c>
    </row>
    <row r="4484" spans="13:15" x14ac:dyDescent="0.3">
      <c r="M4484" s="8">
        <v>12683</v>
      </c>
      <c r="N4484">
        <v>3242</v>
      </c>
      <c r="O4484" s="13">
        <f t="shared" si="70"/>
        <v>0.25561775605140741</v>
      </c>
    </row>
    <row r="4485" spans="13:15" x14ac:dyDescent="0.3">
      <c r="M4485" s="8">
        <v>122455</v>
      </c>
      <c r="N4485">
        <v>13171</v>
      </c>
      <c r="O4485" s="13">
        <f t="shared" si="70"/>
        <v>0.10755787840431179</v>
      </c>
    </row>
    <row r="4486" spans="13:15" x14ac:dyDescent="0.3">
      <c r="M4486" s="8">
        <v>67390</v>
      </c>
      <c r="N4486">
        <v>10078</v>
      </c>
      <c r="O4486" s="13">
        <f t="shared" si="70"/>
        <v>0.14954741059504378</v>
      </c>
    </row>
    <row r="4487" spans="13:15" x14ac:dyDescent="0.3">
      <c r="M4487" s="8">
        <v>142081</v>
      </c>
      <c r="N4487">
        <v>20223</v>
      </c>
      <c r="O4487" s="13">
        <f t="shared" si="70"/>
        <v>0.14233430226420141</v>
      </c>
    </row>
    <row r="4488" spans="13:15" x14ac:dyDescent="0.3">
      <c r="M4488" s="8" t="s">
        <v>9002</v>
      </c>
      <c r="N4488">
        <v>25345</v>
      </c>
      <c r="O4488" s="13">
        <f t="shared" si="70"/>
        <v>0.18029778122399037</v>
      </c>
    </row>
    <row r="4489" spans="13:15" x14ac:dyDescent="0.3">
      <c r="M4489" s="8">
        <v>12991</v>
      </c>
      <c r="N4489">
        <v>2344</v>
      </c>
      <c r="O4489" s="13">
        <f t="shared" si="70"/>
        <v>0.18043260718959281</v>
      </c>
    </row>
    <row r="4490" spans="13:15" x14ac:dyDescent="0.3">
      <c r="M4490" s="8">
        <v>115315</v>
      </c>
      <c r="N4490">
        <v>21226</v>
      </c>
      <c r="O4490" s="13">
        <f t="shared" si="70"/>
        <v>0.18406972206564629</v>
      </c>
    </row>
    <row r="4491" spans="13:15" x14ac:dyDescent="0.3">
      <c r="M4491" s="8">
        <v>105591</v>
      </c>
      <c r="N4491">
        <v>14825</v>
      </c>
      <c r="O4491" s="13">
        <f t="shared" si="70"/>
        <v>0.14040022350389711</v>
      </c>
    </row>
    <row r="4492" spans="13:15" x14ac:dyDescent="0.3">
      <c r="M4492" s="8">
        <v>199000</v>
      </c>
      <c r="N4492">
        <v>39076</v>
      </c>
      <c r="O4492" s="13">
        <f t="shared" si="70"/>
        <v>0.19636180904522613</v>
      </c>
    </row>
    <row r="4493" spans="13:15" x14ac:dyDescent="0.3">
      <c r="M4493" s="8">
        <v>16746</v>
      </c>
      <c r="N4493">
        <v>2556</v>
      </c>
      <c r="O4493" s="13">
        <f t="shared" si="70"/>
        <v>0.15263346470798997</v>
      </c>
    </row>
    <row r="4494" spans="13:15" x14ac:dyDescent="0.3">
      <c r="M4494" s="8">
        <v>82589</v>
      </c>
      <c r="N4494">
        <v>23738</v>
      </c>
      <c r="O4494" s="13">
        <f t="shared" si="70"/>
        <v>0.28742326459940187</v>
      </c>
    </row>
    <row r="4495" spans="13:15" x14ac:dyDescent="0.3">
      <c r="M4495" s="8">
        <v>147225</v>
      </c>
      <c r="N4495">
        <v>33616</v>
      </c>
      <c r="O4495" s="13">
        <f t="shared" si="70"/>
        <v>0.22833078621158093</v>
      </c>
    </row>
    <row r="4496" spans="13:15" x14ac:dyDescent="0.3">
      <c r="M4496" s="8">
        <v>95429</v>
      </c>
      <c r="N4496">
        <v>20891</v>
      </c>
      <c r="O4496" s="13">
        <f t="shared" si="70"/>
        <v>0.21891668151190938</v>
      </c>
    </row>
    <row r="4497" spans="13:15" x14ac:dyDescent="0.3">
      <c r="M4497" s="8">
        <v>60552</v>
      </c>
      <c r="N4497">
        <v>8485</v>
      </c>
      <c r="O4497" s="13">
        <f t="shared" si="70"/>
        <v>0.14012749372440217</v>
      </c>
    </row>
    <row r="4498" spans="13:15" x14ac:dyDescent="0.3">
      <c r="M4498" s="8">
        <v>41554</v>
      </c>
      <c r="N4498">
        <v>8858</v>
      </c>
      <c r="O4498" s="13">
        <f t="shared" si="70"/>
        <v>0.21316840737353804</v>
      </c>
    </row>
    <row r="4499" spans="13:15" x14ac:dyDescent="0.3">
      <c r="M4499" s="8">
        <v>177056</v>
      </c>
      <c r="N4499">
        <v>45540</v>
      </c>
      <c r="O4499" s="13">
        <f t="shared" si="70"/>
        <v>0.25720675944333998</v>
      </c>
    </row>
    <row r="4500" spans="13:15" x14ac:dyDescent="0.3">
      <c r="M4500" s="8">
        <v>102975</v>
      </c>
      <c r="N4500">
        <v>15233</v>
      </c>
      <c r="O4500" s="13">
        <f t="shared" si="70"/>
        <v>0.14792910900704054</v>
      </c>
    </row>
    <row r="4501" spans="13:15" x14ac:dyDescent="0.3">
      <c r="M4501" s="8">
        <v>120679</v>
      </c>
      <c r="N4501">
        <v>14164</v>
      </c>
      <c r="O4501" s="13">
        <f t="shared" si="70"/>
        <v>0.11736921916820657</v>
      </c>
    </row>
    <row r="4502" spans="13:15" x14ac:dyDescent="0.3">
      <c r="M4502" s="8">
        <v>39971</v>
      </c>
      <c r="N4502">
        <v>9644</v>
      </c>
      <c r="O4502" s="13">
        <f t="shared" si="70"/>
        <v>0.24127492432013209</v>
      </c>
    </row>
    <row r="4503" spans="13:15" x14ac:dyDescent="0.3">
      <c r="M4503" s="8">
        <v>167255</v>
      </c>
      <c r="N4503">
        <v>47933</v>
      </c>
      <c r="O4503" s="13">
        <f t="shared" si="70"/>
        <v>0.28658635018385098</v>
      </c>
    </row>
    <row r="4504" spans="13:15" x14ac:dyDescent="0.3">
      <c r="M4504" s="8">
        <v>89779</v>
      </c>
      <c r="N4504">
        <v>22519</v>
      </c>
      <c r="O4504" s="13">
        <f t="shared" si="70"/>
        <v>0.25082703082012497</v>
      </c>
    </row>
    <row r="4505" spans="13:15" x14ac:dyDescent="0.3">
      <c r="M4505" s="8" t="s">
        <v>9036</v>
      </c>
      <c r="N4505">
        <v>26944</v>
      </c>
      <c r="O4505" s="13">
        <f t="shared" si="70"/>
        <v>0.14173965648754569</v>
      </c>
    </row>
    <row r="4506" spans="13:15" x14ac:dyDescent="0.3">
      <c r="M4506" s="8">
        <v>74854</v>
      </c>
      <c r="N4506">
        <v>19829</v>
      </c>
      <c r="O4506" s="13">
        <f t="shared" si="70"/>
        <v>0.26490234322815082</v>
      </c>
    </row>
    <row r="4507" spans="13:15" x14ac:dyDescent="0.3">
      <c r="M4507" s="8">
        <v>155828</v>
      </c>
      <c r="N4507">
        <v>26312</v>
      </c>
      <c r="O4507" s="13">
        <f t="shared" si="70"/>
        <v>0.16885283774417947</v>
      </c>
    </row>
    <row r="4508" spans="13:15" x14ac:dyDescent="0.3">
      <c r="M4508" s="8">
        <v>15679</v>
      </c>
      <c r="N4508">
        <v>3669</v>
      </c>
      <c r="O4508" s="13">
        <f t="shared" si="70"/>
        <v>0.23400727087186682</v>
      </c>
    </row>
    <row r="4509" spans="13:15" x14ac:dyDescent="0.3">
      <c r="M4509" s="8">
        <v>146508</v>
      </c>
      <c r="N4509">
        <v>43016</v>
      </c>
      <c r="O4509" s="13">
        <f t="shared" si="70"/>
        <v>0.29360854014797827</v>
      </c>
    </row>
    <row r="4510" spans="13:15" x14ac:dyDescent="0.3">
      <c r="M4510" s="8">
        <v>61902</v>
      </c>
      <c r="N4510">
        <v>16524</v>
      </c>
      <c r="O4510" s="13">
        <f t="shared" si="70"/>
        <v>0.26693806339052051</v>
      </c>
    </row>
    <row r="4511" spans="13:15" x14ac:dyDescent="0.3">
      <c r="M4511" s="8">
        <v>154268</v>
      </c>
      <c r="N4511">
        <v>18018</v>
      </c>
      <c r="O4511" s="13">
        <f t="shared" si="70"/>
        <v>0.11679674332978972</v>
      </c>
    </row>
    <row r="4512" spans="13:15" x14ac:dyDescent="0.3">
      <c r="M4512" s="8">
        <v>188837</v>
      </c>
      <c r="N4512">
        <v>20777</v>
      </c>
      <c r="O4512" s="13">
        <f t="shared" si="70"/>
        <v>0.11002610717179366</v>
      </c>
    </row>
    <row r="4513" spans="13:15" x14ac:dyDescent="0.3">
      <c r="M4513" s="8">
        <v>103450</v>
      </c>
      <c r="N4513">
        <v>30988</v>
      </c>
      <c r="O4513" s="13">
        <f t="shared" si="70"/>
        <v>0.29954567423876266</v>
      </c>
    </row>
    <row r="4514" spans="13:15" x14ac:dyDescent="0.3">
      <c r="M4514" s="8">
        <v>187877</v>
      </c>
      <c r="N4514">
        <v>21978</v>
      </c>
      <c r="O4514" s="13">
        <f t="shared" si="70"/>
        <v>0.11698079062365271</v>
      </c>
    </row>
    <row r="4515" spans="13:15" x14ac:dyDescent="0.3">
      <c r="M4515" s="8">
        <v>80696</v>
      </c>
      <c r="N4515">
        <v>16831</v>
      </c>
      <c r="O4515" s="13">
        <f t="shared" si="70"/>
        <v>0.20857291563398433</v>
      </c>
    </row>
    <row r="4516" spans="13:15" x14ac:dyDescent="0.3">
      <c r="M4516" s="8">
        <v>149308</v>
      </c>
      <c r="N4516">
        <v>41663</v>
      </c>
      <c r="O4516" s="13">
        <f t="shared" si="70"/>
        <v>0.27904064082299673</v>
      </c>
    </row>
    <row r="4517" spans="13:15" x14ac:dyDescent="0.3">
      <c r="M4517" s="8">
        <v>12484</v>
      </c>
      <c r="N4517">
        <v>2980</v>
      </c>
      <c r="O4517" s="13">
        <f t="shared" si="70"/>
        <v>0.23870554309516182</v>
      </c>
    </row>
    <row r="4518" spans="13:15" x14ac:dyDescent="0.3">
      <c r="M4518" s="8">
        <v>184897</v>
      </c>
      <c r="N4518">
        <v>36098</v>
      </c>
      <c r="O4518" s="13">
        <f t="shared" si="70"/>
        <v>0.1952330216282579</v>
      </c>
    </row>
    <row r="4519" spans="13:15" x14ac:dyDescent="0.3">
      <c r="M4519" s="8">
        <v>67463</v>
      </c>
      <c r="N4519">
        <v>11895</v>
      </c>
      <c r="O4519" s="13">
        <f t="shared" si="70"/>
        <v>0.17631887108489097</v>
      </c>
    </row>
    <row r="4520" spans="13:15" x14ac:dyDescent="0.3">
      <c r="M4520" s="8">
        <v>32226</v>
      </c>
      <c r="N4520">
        <v>8316</v>
      </c>
      <c r="O4520" s="13">
        <f t="shared" si="70"/>
        <v>0.25805250418916403</v>
      </c>
    </row>
    <row r="4521" spans="13:15" x14ac:dyDescent="0.3">
      <c r="M4521" s="8">
        <v>74481</v>
      </c>
      <c r="N4521">
        <v>13581</v>
      </c>
      <c r="O4521" s="13">
        <f t="shared" si="70"/>
        <v>0.18234180529262498</v>
      </c>
    </row>
    <row r="4522" spans="13:15" x14ac:dyDescent="0.3">
      <c r="M4522" s="8">
        <v>174322</v>
      </c>
      <c r="N4522">
        <v>38113</v>
      </c>
      <c r="O4522" s="13">
        <f t="shared" si="70"/>
        <v>0.21863562832000552</v>
      </c>
    </row>
    <row r="4523" spans="13:15" x14ac:dyDescent="0.3">
      <c r="M4523" s="8">
        <v>119941</v>
      </c>
      <c r="N4523">
        <v>24770</v>
      </c>
      <c r="O4523" s="13">
        <f t="shared" si="70"/>
        <v>0.20651820478401881</v>
      </c>
    </row>
    <row r="4524" spans="13:15" x14ac:dyDescent="0.3">
      <c r="M4524" s="8">
        <v>38895</v>
      </c>
      <c r="N4524">
        <v>8089</v>
      </c>
      <c r="O4524" s="13">
        <f t="shared" si="70"/>
        <v>0.2079701761151819</v>
      </c>
    </row>
    <row r="4525" spans="13:15" x14ac:dyDescent="0.3">
      <c r="M4525" s="8">
        <v>108843</v>
      </c>
      <c r="N4525">
        <v>31645</v>
      </c>
      <c r="O4525" s="13">
        <f t="shared" si="70"/>
        <v>0.2907398730281231</v>
      </c>
    </row>
    <row r="4526" spans="13:15" x14ac:dyDescent="0.3">
      <c r="M4526" s="8">
        <v>78013</v>
      </c>
      <c r="N4526">
        <v>16989</v>
      </c>
      <c r="O4526" s="13">
        <f t="shared" si="70"/>
        <v>0.2177713970748465</v>
      </c>
    </row>
    <row r="4527" spans="13:15" x14ac:dyDescent="0.3">
      <c r="M4527" s="8">
        <v>183092</v>
      </c>
      <c r="N4527">
        <v>30203</v>
      </c>
      <c r="O4527" s="13">
        <f t="shared" si="70"/>
        <v>0.16496078474209688</v>
      </c>
    </row>
    <row r="4528" spans="13:15" x14ac:dyDescent="0.3">
      <c r="M4528" s="8">
        <v>67458</v>
      </c>
      <c r="N4528">
        <v>16150</v>
      </c>
      <c r="O4528" s="13">
        <f t="shared" si="70"/>
        <v>0.23940822437664919</v>
      </c>
    </row>
    <row r="4529" spans="13:15" x14ac:dyDescent="0.3">
      <c r="M4529" s="8">
        <v>76834</v>
      </c>
      <c r="N4529">
        <v>8855</v>
      </c>
      <c r="O4529" s="13">
        <f t="shared" si="70"/>
        <v>0.11524845771403285</v>
      </c>
    </row>
    <row r="4530" spans="13:15" x14ac:dyDescent="0.3">
      <c r="M4530" s="8">
        <v>109653</v>
      </c>
      <c r="N4530">
        <v>32100</v>
      </c>
      <c r="O4530" s="13">
        <f t="shared" si="70"/>
        <v>0.29274164865530355</v>
      </c>
    </row>
    <row r="4531" spans="13:15" x14ac:dyDescent="0.3">
      <c r="M4531" s="8">
        <v>186376</v>
      </c>
      <c r="N4531">
        <v>42023</v>
      </c>
      <c r="O4531" s="13">
        <f t="shared" si="70"/>
        <v>0.22547430999699533</v>
      </c>
    </row>
    <row r="4532" spans="13:15" x14ac:dyDescent="0.3">
      <c r="M4532" s="8">
        <v>180417</v>
      </c>
      <c r="N4532">
        <v>31456</v>
      </c>
      <c r="O4532" s="13">
        <f t="shared" si="70"/>
        <v>0.17435164092075581</v>
      </c>
    </row>
    <row r="4533" spans="13:15" x14ac:dyDescent="0.3">
      <c r="M4533" s="8">
        <v>110229</v>
      </c>
      <c r="N4533">
        <v>15846</v>
      </c>
      <c r="O4533" s="13">
        <f t="shared" si="70"/>
        <v>0.14375527311324607</v>
      </c>
    </row>
    <row r="4534" spans="13:15" x14ac:dyDescent="0.3">
      <c r="M4534" s="8">
        <v>61997</v>
      </c>
      <c r="N4534">
        <v>8457</v>
      </c>
      <c r="O4534" s="13">
        <f t="shared" si="70"/>
        <v>0.13640982628191686</v>
      </c>
    </row>
    <row r="4535" spans="13:15" x14ac:dyDescent="0.3">
      <c r="M4535" s="8">
        <v>98274</v>
      </c>
      <c r="N4535">
        <v>18243</v>
      </c>
      <c r="O4535" s="13">
        <f t="shared" si="70"/>
        <v>0.1856340435924049</v>
      </c>
    </row>
    <row r="4536" spans="13:15" x14ac:dyDescent="0.3">
      <c r="M4536" s="8">
        <v>142809</v>
      </c>
      <c r="N4536">
        <v>28688</v>
      </c>
      <c r="O4536" s="13">
        <f t="shared" si="70"/>
        <v>0.20088369780616067</v>
      </c>
    </row>
    <row r="4537" spans="13:15" x14ac:dyDescent="0.3">
      <c r="M4537" s="8">
        <v>148271</v>
      </c>
      <c r="N4537">
        <v>43571</v>
      </c>
      <c r="O4537" s="13">
        <f t="shared" si="70"/>
        <v>0.2938605661255404</v>
      </c>
    </row>
    <row r="4538" spans="13:15" x14ac:dyDescent="0.3">
      <c r="M4538" s="8">
        <v>152022</v>
      </c>
      <c r="N4538">
        <v>40422</v>
      </c>
      <c r="O4538" s="13">
        <f t="shared" si="70"/>
        <v>0.26589572561866048</v>
      </c>
    </row>
    <row r="4539" spans="13:15" x14ac:dyDescent="0.3">
      <c r="M4539" s="8">
        <v>60903</v>
      </c>
      <c r="N4539">
        <v>13724</v>
      </c>
      <c r="O4539" s="13">
        <f t="shared" si="70"/>
        <v>0.2253419371787925</v>
      </c>
    </row>
    <row r="4540" spans="13:15" x14ac:dyDescent="0.3">
      <c r="M4540" s="8">
        <v>102090</v>
      </c>
      <c r="N4540">
        <v>26433</v>
      </c>
      <c r="O4540" s="13">
        <f t="shared" si="70"/>
        <v>0.25891860123420513</v>
      </c>
    </row>
    <row r="4541" spans="13:15" x14ac:dyDescent="0.3">
      <c r="M4541" s="8">
        <v>51755</v>
      </c>
      <c r="N4541">
        <v>9949</v>
      </c>
      <c r="O4541" s="13">
        <f t="shared" si="70"/>
        <v>0.19223263452806491</v>
      </c>
    </row>
    <row r="4542" spans="13:15" x14ac:dyDescent="0.3">
      <c r="M4542" s="8">
        <v>96756</v>
      </c>
      <c r="N4542">
        <v>14587</v>
      </c>
      <c r="O4542" s="13">
        <f t="shared" si="70"/>
        <v>0.15076067634048534</v>
      </c>
    </row>
    <row r="4543" spans="13:15" x14ac:dyDescent="0.3">
      <c r="M4543" s="8">
        <v>74609</v>
      </c>
      <c r="N4543">
        <v>14966</v>
      </c>
      <c r="O4543" s="13">
        <f t="shared" si="70"/>
        <v>0.2005924218257851</v>
      </c>
    </row>
    <row r="4544" spans="13:15" x14ac:dyDescent="0.3">
      <c r="M4544" s="8">
        <v>128281</v>
      </c>
      <c r="N4544">
        <v>22926</v>
      </c>
      <c r="O4544" s="13">
        <f t="shared" si="70"/>
        <v>0.178717035258534</v>
      </c>
    </row>
    <row r="4545" spans="13:15" x14ac:dyDescent="0.3">
      <c r="M4545" s="8">
        <v>168088</v>
      </c>
      <c r="N4545">
        <v>40029</v>
      </c>
      <c r="O4545" s="13">
        <f t="shared" si="70"/>
        <v>0.23814311551092285</v>
      </c>
    </row>
    <row r="4546" spans="13:15" x14ac:dyDescent="0.3">
      <c r="M4546" s="8">
        <v>122392</v>
      </c>
      <c r="N4546">
        <v>12907</v>
      </c>
      <c r="O4546" s="13">
        <f t="shared" si="70"/>
        <v>0.10545623896986731</v>
      </c>
    </row>
    <row r="4547" spans="13:15" x14ac:dyDescent="0.3">
      <c r="M4547" s="8">
        <v>71532</v>
      </c>
      <c r="N4547">
        <v>20224</v>
      </c>
      <c r="O4547" s="13">
        <f t="shared" ref="O4547:O4610" si="71">N4547/M4547</f>
        <v>0.282726611866018</v>
      </c>
    </row>
    <row r="4548" spans="13:15" x14ac:dyDescent="0.3">
      <c r="M4548" s="8">
        <v>89553</v>
      </c>
      <c r="N4548">
        <v>17169</v>
      </c>
      <c r="O4548" s="13">
        <f t="shared" si="71"/>
        <v>0.1917188703896017</v>
      </c>
    </row>
    <row r="4549" spans="13:15" x14ac:dyDescent="0.3">
      <c r="M4549" s="8">
        <v>92854</v>
      </c>
      <c r="N4549">
        <v>24169</v>
      </c>
      <c r="O4549" s="13">
        <f t="shared" si="71"/>
        <v>0.26029034828871134</v>
      </c>
    </row>
    <row r="4550" spans="13:15" x14ac:dyDescent="0.3">
      <c r="M4550" s="8">
        <v>112871</v>
      </c>
      <c r="N4550">
        <v>15784</v>
      </c>
      <c r="O4550" s="13">
        <f t="shared" si="71"/>
        <v>0.1398410574904094</v>
      </c>
    </row>
    <row r="4551" spans="13:15" x14ac:dyDescent="0.3">
      <c r="M4551" s="8">
        <v>131874</v>
      </c>
      <c r="N4551">
        <v>32600</v>
      </c>
      <c r="O4551" s="13">
        <f t="shared" si="71"/>
        <v>0.24720566601452901</v>
      </c>
    </row>
    <row r="4552" spans="13:15" x14ac:dyDescent="0.3">
      <c r="M4552" s="8">
        <v>11825</v>
      </c>
      <c r="N4552">
        <v>3070</v>
      </c>
      <c r="O4552" s="13">
        <f t="shared" si="71"/>
        <v>0.25961945031712474</v>
      </c>
    </row>
    <row r="4553" spans="13:15" x14ac:dyDescent="0.3">
      <c r="M4553" s="8" t="s">
        <v>9127</v>
      </c>
      <c r="N4553">
        <v>13428</v>
      </c>
      <c r="O4553" s="13">
        <f t="shared" si="71"/>
        <v>0.21812865497076023</v>
      </c>
    </row>
    <row r="4554" spans="13:15" x14ac:dyDescent="0.3">
      <c r="M4554" s="8">
        <v>172590</v>
      </c>
      <c r="N4554">
        <v>25269</v>
      </c>
      <c r="O4554" s="13">
        <f t="shared" si="71"/>
        <v>0.14641056839909614</v>
      </c>
    </row>
    <row r="4555" spans="13:15" x14ac:dyDescent="0.3">
      <c r="M4555" s="8">
        <v>102441</v>
      </c>
      <c r="N4555">
        <v>25528</v>
      </c>
      <c r="O4555" s="13">
        <f t="shared" si="71"/>
        <v>0.24919709881785612</v>
      </c>
    </row>
    <row r="4556" spans="13:15" x14ac:dyDescent="0.3">
      <c r="M4556" s="8">
        <v>68508</v>
      </c>
      <c r="N4556">
        <v>16115</v>
      </c>
      <c r="O4556" s="13">
        <f t="shared" si="71"/>
        <v>0.23522800256904303</v>
      </c>
    </row>
    <row r="4557" spans="13:15" x14ac:dyDescent="0.3">
      <c r="M4557" s="8">
        <v>145968</v>
      </c>
      <c r="N4557">
        <v>20989</v>
      </c>
      <c r="O4557" s="13">
        <f t="shared" si="71"/>
        <v>0.14379178998136577</v>
      </c>
    </row>
    <row r="4558" spans="13:15" x14ac:dyDescent="0.3">
      <c r="M4558" s="8">
        <v>156711</v>
      </c>
      <c r="N4558">
        <v>31268</v>
      </c>
      <c r="O4558" s="13">
        <f t="shared" si="71"/>
        <v>0.19952651696434839</v>
      </c>
    </row>
    <row r="4559" spans="13:15" x14ac:dyDescent="0.3">
      <c r="M4559" s="8">
        <v>92287</v>
      </c>
      <c r="N4559">
        <v>24352</v>
      </c>
      <c r="O4559" s="13">
        <f t="shared" si="71"/>
        <v>0.26387248474866448</v>
      </c>
    </row>
    <row r="4560" spans="13:15" x14ac:dyDescent="0.3">
      <c r="M4560" s="8">
        <v>22983</v>
      </c>
      <c r="N4560">
        <v>6241</v>
      </c>
      <c r="O4560" s="13">
        <f t="shared" si="71"/>
        <v>0.27154853587434191</v>
      </c>
    </row>
    <row r="4561" spans="13:15" x14ac:dyDescent="0.3">
      <c r="M4561" s="8">
        <v>131622</v>
      </c>
      <c r="N4561">
        <v>38899</v>
      </c>
      <c r="O4561" s="13">
        <f t="shared" si="71"/>
        <v>0.29553570071872481</v>
      </c>
    </row>
    <row r="4562" spans="13:15" x14ac:dyDescent="0.3">
      <c r="M4562" s="8">
        <v>137709</v>
      </c>
      <c r="N4562">
        <v>37663</v>
      </c>
      <c r="O4562" s="13">
        <f t="shared" si="71"/>
        <v>0.27349701181476882</v>
      </c>
    </row>
    <row r="4563" spans="13:15" x14ac:dyDescent="0.3">
      <c r="M4563" s="8">
        <v>97105</v>
      </c>
      <c r="N4563">
        <v>24318</v>
      </c>
      <c r="O4563" s="13">
        <f t="shared" si="71"/>
        <v>0.25042994696462589</v>
      </c>
    </row>
    <row r="4564" spans="13:15" x14ac:dyDescent="0.3">
      <c r="M4564" s="8">
        <v>129172</v>
      </c>
      <c r="N4564">
        <v>15935</v>
      </c>
      <c r="O4564" s="13">
        <f t="shared" si="71"/>
        <v>0.12336264825194315</v>
      </c>
    </row>
    <row r="4565" spans="13:15" x14ac:dyDescent="0.3">
      <c r="M4565" s="8">
        <v>90086</v>
      </c>
      <c r="N4565">
        <v>12537</v>
      </c>
      <c r="O4565" s="13">
        <f t="shared" si="71"/>
        <v>0.1391670181826255</v>
      </c>
    </row>
    <row r="4566" spans="13:15" x14ac:dyDescent="0.3">
      <c r="M4566" s="8">
        <v>124086</v>
      </c>
      <c r="N4566">
        <v>37067</v>
      </c>
      <c r="O4566" s="13">
        <f t="shared" si="71"/>
        <v>0.29872024241252038</v>
      </c>
    </row>
    <row r="4567" spans="13:15" x14ac:dyDescent="0.3">
      <c r="M4567" s="8">
        <v>95406</v>
      </c>
      <c r="N4567">
        <v>11745</v>
      </c>
      <c r="O4567" s="13">
        <f t="shared" si="71"/>
        <v>0.12310546506509025</v>
      </c>
    </row>
    <row r="4568" spans="13:15" x14ac:dyDescent="0.3">
      <c r="M4568" s="8">
        <v>193885</v>
      </c>
      <c r="N4568">
        <v>20756</v>
      </c>
      <c r="O4568" s="13">
        <f t="shared" si="71"/>
        <v>0.10705315006318178</v>
      </c>
    </row>
    <row r="4569" spans="13:15" x14ac:dyDescent="0.3">
      <c r="M4569" s="8">
        <v>149883</v>
      </c>
      <c r="N4569">
        <v>16430</v>
      </c>
      <c r="O4569" s="13">
        <f t="shared" si="71"/>
        <v>0.10961883602543317</v>
      </c>
    </row>
    <row r="4570" spans="13:15" x14ac:dyDescent="0.3">
      <c r="M4570" s="8">
        <v>99671</v>
      </c>
      <c r="N4570">
        <v>10756</v>
      </c>
      <c r="O4570" s="13">
        <f t="shared" si="71"/>
        <v>0.1079150404831897</v>
      </c>
    </row>
    <row r="4571" spans="13:15" x14ac:dyDescent="0.3">
      <c r="M4571" s="8">
        <v>39110</v>
      </c>
      <c r="N4571">
        <v>11129</v>
      </c>
      <c r="O4571" s="13">
        <f t="shared" si="71"/>
        <v>0.28455637944259782</v>
      </c>
    </row>
    <row r="4572" spans="13:15" x14ac:dyDescent="0.3">
      <c r="M4572" s="8">
        <v>107729</v>
      </c>
      <c r="N4572">
        <v>27441</v>
      </c>
      <c r="O4572" s="13">
        <f t="shared" si="71"/>
        <v>0.2547224981202833</v>
      </c>
    </row>
    <row r="4573" spans="13:15" x14ac:dyDescent="0.3">
      <c r="M4573" s="8">
        <v>84330</v>
      </c>
      <c r="N4573">
        <v>13877</v>
      </c>
      <c r="O4573" s="13">
        <f t="shared" si="71"/>
        <v>0.16455591130084193</v>
      </c>
    </row>
    <row r="4574" spans="13:15" x14ac:dyDescent="0.3">
      <c r="M4574" s="8">
        <v>162437</v>
      </c>
      <c r="N4574">
        <v>21575</v>
      </c>
      <c r="O4574" s="13">
        <f t="shared" si="71"/>
        <v>0.13282072434236042</v>
      </c>
    </row>
    <row r="4575" spans="13:15" x14ac:dyDescent="0.3">
      <c r="M4575" s="8">
        <v>104651</v>
      </c>
      <c r="N4575">
        <v>17043</v>
      </c>
      <c r="O4575" s="13">
        <f t="shared" si="71"/>
        <v>0.16285558666424593</v>
      </c>
    </row>
    <row r="4576" spans="13:15" x14ac:dyDescent="0.3">
      <c r="M4576" s="8">
        <v>78073</v>
      </c>
      <c r="N4576">
        <v>22144</v>
      </c>
      <c r="O4576" s="13">
        <f t="shared" si="71"/>
        <v>0.28363198544951518</v>
      </c>
    </row>
    <row r="4577" spans="13:15" x14ac:dyDescent="0.3">
      <c r="M4577" s="8">
        <v>104814</v>
      </c>
      <c r="N4577">
        <v>17837</v>
      </c>
      <c r="O4577" s="13">
        <f t="shared" si="71"/>
        <v>0.17017764802411892</v>
      </c>
    </row>
    <row r="4578" spans="13:15" x14ac:dyDescent="0.3">
      <c r="M4578" s="8" t="s">
        <v>9176</v>
      </c>
      <c r="N4578">
        <v>6467</v>
      </c>
      <c r="O4578" s="13">
        <f t="shared" si="71"/>
        <v>0.22934250656074898</v>
      </c>
    </row>
    <row r="4579" spans="13:15" x14ac:dyDescent="0.3">
      <c r="M4579" s="8">
        <v>51299</v>
      </c>
      <c r="N4579">
        <v>12194</v>
      </c>
      <c r="O4579" s="13">
        <f t="shared" si="71"/>
        <v>0.23770443868301527</v>
      </c>
    </row>
    <row r="4580" spans="13:15" x14ac:dyDescent="0.3">
      <c r="M4580" s="8">
        <v>198234</v>
      </c>
      <c r="N4580">
        <v>20983</v>
      </c>
      <c r="O4580" s="13">
        <f t="shared" si="71"/>
        <v>0.10584965243096542</v>
      </c>
    </row>
    <row r="4581" spans="13:15" x14ac:dyDescent="0.3">
      <c r="M4581" s="8">
        <v>57257</v>
      </c>
      <c r="N4581">
        <v>16688</v>
      </c>
      <c r="O4581" s="13">
        <f t="shared" si="71"/>
        <v>0.29145781301849555</v>
      </c>
    </row>
    <row r="4582" spans="13:15" x14ac:dyDescent="0.3">
      <c r="M4582" s="8">
        <v>81789</v>
      </c>
      <c r="N4582">
        <v>13311</v>
      </c>
      <c r="O4582" s="13">
        <f t="shared" si="71"/>
        <v>0.16274804680335986</v>
      </c>
    </row>
    <row r="4583" spans="13:15" x14ac:dyDescent="0.3">
      <c r="M4583" s="8">
        <v>140295</v>
      </c>
      <c r="N4583">
        <v>39273</v>
      </c>
      <c r="O4583" s="13">
        <f t="shared" si="71"/>
        <v>0.27993157275740405</v>
      </c>
    </row>
    <row r="4584" spans="13:15" x14ac:dyDescent="0.3">
      <c r="M4584" s="8">
        <v>182648</v>
      </c>
      <c r="N4584">
        <v>21517</v>
      </c>
      <c r="O4584" s="13">
        <f t="shared" si="71"/>
        <v>0.11780583417283517</v>
      </c>
    </row>
    <row r="4585" spans="13:15" x14ac:dyDescent="0.3">
      <c r="M4585" s="8">
        <v>144787</v>
      </c>
      <c r="N4585">
        <v>39124</v>
      </c>
      <c r="O4585" s="13">
        <f t="shared" si="71"/>
        <v>0.27021763003584576</v>
      </c>
    </row>
    <row r="4586" spans="13:15" x14ac:dyDescent="0.3">
      <c r="M4586" s="8">
        <v>16353</v>
      </c>
      <c r="N4586">
        <v>4669</v>
      </c>
      <c r="O4586" s="13">
        <f t="shared" si="71"/>
        <v>0.28551336146272854</v>
      </c>
    </row>
    <row r="4587" spans="13:15" x14ac:dyDescent="0.3">
      <c r="M4587" s="8">
        <v>81907</v>
      </c>
      <c r="N4587">
        <v>21826</v>
      </c>
      <c r="O4587" s="13">
        <f t="shared" si="71"/>
        <v>0.26647295102982649</v>
      </c>
    </row>
    <row r="4588" spans="13:15" x14ac:dyDescent="0.3">
      <c r="M4588" s="8">
        <v>140868</v>
      </c>
      <c r="N4588">
        <v>19237</v>
      </c>
      <c r="O4588" s="13">
        <f t="shared" si="71"/>
        <v>0.13656046795581681</v>
      </c>
    </row>
    <row r="4589" spans="13:15" x14ac:dyDescent="0.3">
      <c r="M4589" s="8">
        <v>154401</v>
      </c>
      <c r="N4589">
        <v>28975</v>
      </c>
      <c r="O4589" s="13">
        <f t="shared" si="71"/>
        <v>0.18766070167939328</v>
      </c>
    </row>
    <row r="4590" spans="13:15" x14ac:dyDescent="0.3">
      <c r="M4590" s="8">
        <v>112277</v>
      </c>
      <c r="N4590">
        <v>29648</v>
      </c>
      <c r="O4590" s="13">
        <f t="shared" si="71"/>
        <v>0.26406120576787767</v>
      </c>
    </row>
    <row r="4591" spans="13:15" x14ac:dyDescent="0.3">
      <c r="M4591" s="8">
        <v>34483</v>
      </c>
      <c r="N4591">
        <v>7469</v>
      </c>
      <c r="O4591" s="13">
        <f t="shared" si="71"/>
        <v>0.21659948380361338</v>
      </c>
    </row>
    <row r="4592" spans="13:15" x14ac:dyDescent="0.3">
      <c r="M4592" s="8">
        <v>106702</v>
      </c>
      <c r="N4592">
        <v>15754</v>
      </c>
      <c r="O4592" s="13">
        <f t="shared" si="71"/>
        <v>0.14764484264587355</v>
      </c>
    </row>
    <row r="4593" spans="13:15" x14ac:dyDescent="0.3">
      <c r="M4593" s="8">
        <v>77039</v>
      </c>
      <c r="N4593">
        <v>18870</v>
      </c>
      <c r="O4593" s="13">
        <f t="shared" si="71"/>
        <v>0.24494087410272719</v>
      </c>
    </row>
    <row r="4594" spans="13:15" x14ac:dyDescent="0.3">
      <c r="M4594" s="8">
        <v>60288</v>
      </c>
      <c r="N4594">
        <v>16019</v>
      </c>
      <c r="O4594" s="13">
        <f t="shared" si="71"/>
        <v>0.26570793524416136</v>
      </c>
    </row>
    <row r="4595" spans="13:15" x14ac:dyDescent="0.3">
      <c r="M4595" s="8">
        <v>156043</v>
      </c>
      <c r="N4595">
        <v>27229</v>
      </c>
      <c r="O4595" s="13">
        <f t="shared" si="71"/>
        <v>0.17449677332530136</v>
      </c>
    </row>
    <row r="4596" spans="13:15" x14ac:dyDescent="0.3">
      <c r="M4596" s="8">
        <v>117220</v>
      </c>
      <c r="N4596">
        <v>33482</v>
      </c>
      <c r="O4596" s="13">
        <f t="shared" si="71"/>
        <v>0.28563385087868964</v>
      </c>
    </row>
    <row r="4597" spans="13:15" x14ac:dyDescent="0.3">
      <c r="M4597" s="8">
        <v>125959</v>
      </c>
      <c r="N4597">
        <v>30470</v>
      </c>
      <c r="O4597" s="13">
        <f t="shared" si="71"/>
        <v>0.24190411165537992</v>
      </c>
    </row>
    <row r="4598" spans="13:15" x14ac:dyDescent="0.3">
      <c r="M4598" s="8">
        <v>167906</v>
      </c>
      <c r="N4598">
        <v>44239</v>
      </c>
      <c r="O4598" s="13">
        <f t="shared" si="71"/>
        <v>0.26347480137696094</v>
      </c>
    </row>
    <row r="4599" spans="13:15" x14ac:dyDescent="0.3">
      <c r="M4599" s="8">
        <v>14491</v>
      </c>
      <c r="N4599">
        <v>1897</v>
      </c>
      <c r="O4599" s="13">
        <f t="shared" si="71"/>
        <v>0.13090883996963631</v>
      </c>
    </row>
    <row r="4600" spans="13:15" x14ac:dyDescent="0.3">
      <c r="M4600" s="8">
        <v>10193</v>
      </c>
      <c r="N4600">
        <v>2394</v>
      </c>
      <c r="O4600" s="13">
        <f t="shared" si="71"/>
        <v>0.23486706563327775</v>
      </c>
    </row>
    <row r="4601" spans="13:15" x14ac:dyDescent="0.3">
      <c r="M4601" s="8">
        <v>87647</v>
      </c>
      <c r="N4601">
        <v>20071</v>
      </c>
      <c r="O4601" s="13">
        <f t="shared" si="71"/>
        <v>0.22899814026720824</v>
      </c>
    </row>
    <row r="4602" spans="13:15" x14ac:dyDescent="0.3">
      <c r="M4602" s="8">
        <v>19545</v>
      </c>
      <c r="N4602">
        <v>2226</v>
      </c>
      <c r="O4602" s="13">
        <f t="shared" si="71"/>
        <v>0.11389102072141212</v>
      </c>
    </row>
    <row r="4603" spans="13:15" x14ac:dyDescent="0.3">
      <c r="M4603" s="8">
        <v>85614</v>
      </c>
      <c r="N4603">
        <v>22170</v>
      </c>
      <c r="O4603" s="13">
        <f t="shared" si="71"/>
        <v>0.25895297498072745</v>
      </c>
    </row>
    <row r="4604" spans="13:15" x14ac:dyDescent="0.3">
      <c r="M4604" s="8">
        <v>83553</v>
      </c>
      <c r="N4604">
        <v>8407</v>
      </c>
      <c r="O4604" s="13">
        <f t="shared" si="71"/>
        <v>0.1006187689251134</v>
      </c>
    </row>
    <row r="4605" spans="13:15" x14ac:dyDescent="0.3">
      <c r="M4605" s="8">
        <v>36532</v>
      </c>
      <c r="N4605">
        <v>8670</v>
      </c>
      <c r="O4605" s="13">
        <f t="shared" si="71"/>
        <v>0.2373261797875835</v>
      </c>
    </row>
    <row r="4606" spans="13:15" x14ac:dyDescent="0.3">
      <c r="M4606" s="8">
        <v>116501</v>
      </c>
      <c r="N4606">
        <v>22394</v>
      </c>
      <c r="O4606" s="13">
        <f t="shared" si="71"/>
        <v>0.192221525995485</v>
      </c>
    </row>
    <row r="4607" spans="13:15" x14ac:dyDescent="0.3">
      <c r="M4607" s="8">
        <v>123544</v>
      </c>
      <c r="N4607">
        <v>17161</v>
      </c>
      <c r="O4607" s="13">
        <f t="shared" si="71"/>
        <v>0.13890597681797578</v>
      </c>
    </row>
    <row r="4608" spans="13:15" x14ac:dyDescent="0.3">
      <c r="M4608" s="8">
        <v>140913</v>
      </c>
      <c r="N4608">
        <v>23192</v>
      </c>
      <c r="O4608" s="13">
        <f t="shared" si="71"/>
        <v>0.16458382122302415</v>
      </c>
    </row>
    <row r="4609" spans="13:15" x14ac:dyDescent="0.3">
      <c r="M4609" s="8">
        <v>182426</v>
      </c>
      <c r="N4609">
        <v>44715</v>
      </c>
      <c r="O4609" s="13">
        <f t="shared" si="71"/>
        <v>0.24511308695032508</v>
      </c>
    </row>
    <row r="4610" spans="13:15" x14ac:dyDescent="0.3">
      <c r="M4610" s="8">
        <v>89927</v>
      </c>
      <c r="N4610">
        <v>13602</v>
      </c>
      <c r="O4610" s="13">
        <f t="shared" si="71"/>
        <v>0.15125601877078074</v>
      </c>
    </row>
    <row r="4611" spans="13:15" x14ac:dyDescent="0.3">
      <c r="M4611" s="8">
        <v>194110</v>
      </c>
      <c r="N4611">
        <v>36779</v>
      </c>
      <c r="O4611" s="13">
        <f t="shared" ref="O4611:O4674" si="72">N4611/M4611</f>
        <v>0.18947503992581527</v>
      </c>
    </row>
    <row r="4612" spans="13:15" x14ac:dyDescent="0.3">
      <c r="M4612" s="8">
        <v>116104</v>
      </c>
      <c r="N4612">
        <v>23826</v>
      </c>
      <c r="O4612" s="13">
        <f t="shared" si="72"/>
        <v>0.2052125680424447</v>
      </c>
    </row>
    <row r="4613" spans="13:15" x14ac:dyDescent="0.3">
      <c r="M4613" s="8">
        <v>125090</v>
      </c>
      <c r="N4613">
        <v>12801</v>
      </c>
      <c r="O4613" s="13">
        <f t="shared" si="72"/>
        <v>0.10233431929011112</v>
      </c>
    </row>
    <row r="4614" spans="13:15" x14ac:dyDescent="0.3">
      <c r="M4614" s="8">
        <v>20858</v>
      </c>
      <c r="N4614">
        <v>3510</v>
      </c>
      <c r="O4614" s="13">
        <f t="shared" si="72"/>
        <v>0.16828075558538691</v>
      </c>
    </row>
    <row r="4615" spans="13:15" x14ac:dyDescent="0.3">
      <c r="M4615" s="8">
        <v>179813</v>
      </c>
      <c r="N4615">
        <v>39590</v>
      </c>
      <c r="O4615" s="13">
        <f t="shared" si="72"/>
        <v>0.22017317991468915</v>
      </c>
    </row>
    <row r="4616" spans="13:15" x14ac:dyDescent="0.3">
      <c r="M4616" s="8">
        <v>119157</v>
      </c>
      <c r="N4616">
        <v>18612</v>
      </c>
      <c r="O4616" s="13">
        <f t="shared" si="72"/>
        <v>0.15619728593368412</v>
      </c>
    </row>
    <row r="4617" spans="13:15" x14ac:dyDescent="0.3">
      <c r="M4617" s="8">
        <v>137384</v>
      </c>
      <c r="N4617">
        <v>36491</v>
      </c>
      <c r="O4617" s="13">
        <f t="shared" si="72"/>
        <v>0.26561317183951549</v>
      </c>
    </row>
    <row r="4618" spans="13:15" x14ac:dyDescent="0.3">
      <c r="M4618" s="8">
        <v>92084</v>
      </c>
      <c r="N4618">
        <v>21772</v>
      </c>
      <c r="O4618" s="13">
        <f t="shared" si="72"/>
        <v>0.23643629729377524</v>
      </c>
    </row>
    <row r="4619" spans="13:15" x14ac:dyDescent="0.3">
      <c r="M4619" s="8">
        <v>172953</v>
      </c>
      <c r="N4619">
        <v>45011</v>
      </c>
      <c r="O4619" s="13">
        <f t="shared" si="72"/>
        <v>0.26024989448000324</v>
      </c>
    </row>
    <row r="4620" spans="13:15" x14ac:dyDescent="0.3">
      <c r="M4620" s="8">
        <v>155180</v>
      </c>
      <c r="N4620">
        <v>29793</v>
      </c>
      <c r="O4620" s="13">
        <f t="shared" si="72"/>
        <v>0.19198994715813894</v>
      </c>
    </row>
    <row r="4621" spans="13:15" x14ac:dyDescent="0.3">
      <c r="M4621" s="8">
        <v>15033</v>
      </c>
      <c r="N4621">
        <v>2135</v>
      </c>
      <c r="O4621" s="13">
        <f t="shared" si="72"/>
        <v>0.14202088738109492</v>
      </c>
    </row>
    <row r="4622" spans="13:15" x14ac:dyDescent="0.3">
      <c r="M4622" s="8">
        <v>198037</v>
      </c>
      <c r="N4622">
        <v>50474</v>
      </c>
      <c r="O4622" s="13">
        <f t="shared" si="72"/>
        <v>0.25487156440463143</v>
      </c>
    </row>
    <row r="4623" spans="13:15" x14ac:dyDescent="0.3">
      <c r="M4623" s="8">
        <v>156189</v>
      </c>
      <c r="N4623">
        <v>27757</v>
      </c>
      <c r="O4623" s="13">
        <f t="shared" si="72"/>
        <v>0.17771417961572197</v>
      </c>
    </row>
    <row r="4624" spans="13:15" x14ac:dyDescent="0.3">
      <c r="M4624" s="8">
        <v>66277</v>
      </c>
      <c r="N4624">
        <v>9052</v>
      </c>
      <c r="O4624" s="13">
        <f t="shared" si="72"/>
        <v>0.13657830016446126</v>
      </c>
    </row>
    <row r="4625" spans="13:15" x14ac:dyDescent="0.3">
      <c r="M4625" s="8">
        <v>57457</v>
      </c>
      <c r="N4625">
        <v>9891</v>
      </c>
      <c r="O4625" s="13">
        <f t="shared" si="72"/>
        <v>0.17214612666863915</v>
      </c>
    </row>
    <row r="4626" spans="13:15" x14ac:dyDescent="0.3">
      <c r="M4626" s="8">
        <v>22726</v>
      </c>
      <c r="N4626">
        <v>2848</v>
      </c>
      <c r="O4626" s="13">
        <f t="shared" si="72"/>
        <v>0.12531901786500044</v>
      </c>
    </row>
    <row r="4627" spans="13:15" x14ac:dyDescent="0.3">
      <c r="M4627" s="8">
        <v>21397</v>
      </c>
      <c r="N4627">
        <v>3125</v>
      </c>
      <c r="O4627" s="13">
        <f t="shared" si="72"/>
        <v>0.14604851147357106</v>
      </c>
    </row>
    <row r="4628" spans="13:15" x14ac:dyDescent="0.3">
      <c r="M4628" s="8">
        <v>150071</v>
      </c>
      <c r="N4628">
        <v>31818</v>
      </c>
      <c r="O4628" s="13">
        <f t="shared" si="72"/>
        <v>0.21201964403515669</v>
      </c>
    </row>
    <row r="4629" spans="13:15" x14ac:dyDescent="0.3">
      <c r="M4629" s="8">
        <v>74020</v>
      </c>
      <c r="N4629">
        <v>13392</v>
      </c>
      <c r="O4629" s="13">
        <f t="shared" si="72"/>
        <v>0.18092407457443935</v>
      </c>
    </row>
    <row r="4630" spans="13:15" x14ac:dyDescent="0.3">
      <c r="M4630" s="8">
        <v>181904</v>
      </c>
      <c r="N4630">
        <v>34344</v>
      </c>
      <c r="O4630" s="13">
        <f t="shared" si="72"/>
        <v>0.18880288503826195</v>
      </c>
    </row>
    <row r="4631" spans="13:15" x14ac:dyDescent="0.3">
      <c r="M4631" s="8">
        <v>97911</v>
      </c>
      <c r="N4631">
        <v>22956</v>
      </c>
      <c r="O4631" s="13">
        <f t="shared" si="72"/>
        <v>0.23445782394215153</v>
      </c>
    </row>
    <row r="4632" spans="13:15" x14ac:dyDescent="0.3">
      <c r="M4632" s="8">
        <v>12873</v>
      </c>
      <c r="N4632">
        <v>1538</v>
      </c>
      <c r="O4632" s="13">
        <f t="shared" si="72"/>
        <v>0.11947486988270023</v>
      </c>
    </row>
    <row r="4633" spans="13:15" x14ac:dyDescent="0.3">
      <c r="M4633" s="8">
        <v>52112</v>
      </c>
      <c r="N4633">
        <v>7772</v>
      </c>
      <c r="O4633" s="13">
        <f t="shared" si="72"/>
        <v>0.14914031317163035</v>
      </c>
    </row>
    <row r="4634" spans="13:15" x14ac:dyDescent="0.3">
      <c r="M4634" s="8">
        <v>92698</v>
      </c>
      <c r="N4634">
        <v>17980</v>
      </c>
      <c r="O4634" s="13">
        <f t="shared" si="72"/>
        <v>0.19396319230188352</v>
      </c>
    </row>
    <row r="4635" spans="13:15" x14ac:dyDescent="0.3">
      <c r="M4635" s="8">
        <v>112640</v>
      </c>
      <c r="N4635">
        <v>28162</v>
      </c>
      <c r="O4635" s="13">
        <f t="shared" si="72"/>
        <v>0.25001775568181817</v>
      </c>
    </row>
    <row r="4636" spans="13:15" x14ac:dyDescent="0.3">
      <c r="M4636" s="8">
        <v>19392</v>
      </c>
      <c r="N4636">
        <v>4194</v>
      </c>
      <c r="O4636" s="13">
        <f t="shared" si="72"/>
        <v>0.21627475247524752</v>
      </c>
    </row>
    <row r="4637" spans="13:15" x14ac:dyDescent="0.3">
      <c r="M4637" s="8">
        <v>135304</v>
      </c>
      <c r="N4637">
        <v>30437</v>
      </c>
      <c r="O4637" s="13">
        <f t="shared" si="72"/>
        <v>0.22495269910719565</v>
      </c>
    </row>
    <row r="4638" spans="13:15" x14ac:dyDescent="0.3">
      <c r="M4638" s="8">
        <v>95840</v>
      </c>
      <c r="N4638">
        <v>13280</v>
      </c>
      <c r="O4638" s="13">
        <f t="shared" si="72"/>
        <v>0.13856427378964942</v>
      </c>
    </row>
    <row r="4639" spans="13:15" x14ac:dyDescent="0.3">
      <c r="M4639" s="8">
        <v>119266</v>
      </c>
      <c r="N4639">
        <v>27483</v>
      </c>
      <c r="O4639" s="13">
        <f t="shared" si="72"/>
        <v>0.23043449096976507</v>
      </c>
    </row>
    <row r="4640" spans="13:15" x14ac:dyDescent="0.3">
      <c r="M4640" s="8">
        <v>132378</v>
      </c>
      <c r="N4640">
        <v>21175</v>
      </c>
      <c r="O4640" s="13">
        <f t="shared" si="72"/>
        <v>0.15995860339331308</v>
      </c>
    </row>
    <row r="4641" spans="13:15" x14ac:dyDescent="0.3">
      <c r="M4641" s="8">
        <v>117803</v>
      </c>
      <c r="N4641">
        <v>34377</v>
      </c>
      <c r="O4641" s="13">
        <f t="shared" si="72"/>
        <v>0.29181769564442334</v>
      </c>
    </row>
    <row r="4642" spans="13:15" x14ac:dyDescent="0.3">
      <c r="M4642" s="8">
        <v>117389</v>
      </c>
      <c r="N4642">
        <v>15047</v>
      </c>
      <c r="O4642" s="13">
        <f t="shared" si="72"/>
        <v>0.12818066428711378</v>
      </c>
    </row>
    <row r="4643" spans="13:15" x14ac:dyDescent="0.3">
      <c r="M4643" s="8">
        <v>16232</v>
      </c>
      <c r="N4643">
        <v>2434</v>
      </c>
      <c r="O4643" s="13">
        <f t="shared" si="72"/>
        <v>0.14995071463775259</v>
      </c>
    </row>
    <row r="4644" spans="13:15" x14ac:dyDescent="0.3">
      <c r="M4644" s="8">
        <v>108699</v>
      </c>
      <c r="N4644">
        <v>17037</v>
      </c>
      <c r="O4644" s="13">
        <f t="shared" si="72"/>
        <v>0.15673557254436563</v>
      </c>
    </row>
    <row r="4645" spans="13:15" x14ac:dyDescent="0.3">
      <c r="M4645" s="8">
        <v>57674</v>
      </c>
      <c r="N4645">
        <v>13794</v>
      </c>
      <c r="O4645" s="13">
        <f t="shared" si="72"/>
        <v>0.23917189721538301</v>
      </c>
    </row>
    <row r="4646" spans="13:15" x14ac:dyDescent="0.3">
      <c r="M4646" s="8">
        <v>51437</v>
      </c>
      <c r="N4646">
        <v>6290</v>
      </c>
      <c r="O4646" s="13">
        <f t="shared" si="72"/>
        <v>0.12228551431848669</v>
      </c>
    </row>
    <row r="4647" spans="13:15" x14ac:dyDescent="0.3">
      <c r="M4647" s="8">
        <v>112538</v>
      </c>
      <c r="N4647">
        <v>13134</v>
      </c>
      <c r="O4647" s="13">
        <f t="shared" si="72"/>
        <v>0.11670724555261335</v>
      </c>
    </row>
    <row r="4648" spans="13:15" x14ac:dyDescent="0.3">
      <c r="M4648" s="8">
        <v>36588</v>
      </c>
      <c r="N4648">
        <v>4562</v>
      </c>
      <c r="O4648" s="13">
        <f t="shared" si="72"/>
        <v>0.12468568929703729</v>
      </c>
    </row>
    <row r="4649" spans="13:15" x14ac:dyDescent="0.3">
      <c r="M4649" s="8">
        <v>49397</v>
      </c>
      <c r="N4649">
        <v>11126</v>
      </c>
      <c r="O4649" s="13">
        <f t="shared" si="72"/>
        <v>0.22523635038565096</v>
      </c>
    </row>
    <row r="4650" spans="13:15" x14ac:dyDescent="0.3">
      <c r="M4650" s="8">
        <v>68695</v>
      </c>
      <c r="N4650">
        <v>17037</v>
      </c>
      <c r="O4650" s="13">
        <f t="shared" si="72"/>
        <v>0.2480093165441444</v>
      </c>
    </row>
    <row r="4651" spans="13:15" x14ac:dyDescent="0.3">
      <c r="M4651" s="8">
        <v>79017</v>
      </c>
      <c r="N4651">
        <v>9415</v>
      </c>
      <c r="O4651" s="13">
        <f t="shared" si="72"/>
        <v>0.11915157497753648</v>
      </c>
    </row>
    <row r="4652" spans="13:15" x14ac:dyDescent="0.3">
      <c r="M4652" s="8">
        <v>162795</v>
      </c>
      <c r="N4652">
        <v>48172</v>
      </c>
      <c r="O4652" s="13">
        <f t="shared" si="72"/>
        <v>0.2959058939156608</v>
      </c>
    </row>
    <row r="4653" spans="13:15" x14ac:dyDescent="0.3">
      <c r="M4653" s="8">
        <v>176140</v>
      </c>
      <c r="N4653">
        <v>23387</v>
      </c>
      <c r="O4653" s="13">
        <f t="shared" si="72"/>
        <v>0.13277506528897468</v>
      </c>
    </row>
    <row r="4654" spans="13:15" x14ac:dyDescent="0.3">
      <c r="M4654" s="8">
        <v>77990</v>
      </c>
      <c r="N4654">
        <v>10050</v>
      </c>
      <c r="O4654" s="13">
        <f t="shared" si="72"/>
        <v>0.12886267470188487</v>
      </c>
    </row>
    <row r="4655" spans="13:15" x14ac:dyDescent="0.3">
      <c r="M4655" s="8">
        <v>90746</v>
      </c>
      <c r="N4655">
        <v>15095</v>
      </c>
      <c r="O4655" s="13">
        <f t="shared" si="72"/>
        <v>0.16634342009565159</v>
      </c>
    </row>
    <row r="4656" spans="13:15" x14ac:dyDescent="0.3">
      <c r="M4656" s="8">
        <v>143279</v>
      </c>
      <c r="N4656">
        <v>42903</v>
      </c>
      <c r="O4656" s="13">
        <f t="shared" si="72"/>
        <v>0.29943676323815771</v>
      </c>
    </row>
    <row r="4657" spans="13:15" x14ac:dyDescent="0.3">
      <c r="M4657" s="8">
        <v>59142</v>
      </c>
      <c r="N4657">
        <v>9173</v>
      </c>
      <c r="O4657" s="13">
        <f t="shared" si="72"/>
        <v>0.15510128166108689</v>
      </c>
    </row>
    <row r="4658" spans="13:15" x14ac:dyDescent="0.3">
      <c r="M4658" s="8">
        <v>71863</v>
      </c>
      <c r="N4658">
        <v>18380</v>
      </c>
      <c r="O4658" s="13">
        <f t="shared" si="72"/>
        <v>0.2557644406718339</v>
      </c>
    </row>
    <row r="4659" spans="13:15" x14ac:dyDescent="0.3">
      <c r="M4659" s="8">
        <v>53765</v>
      </c>
      <c r="N4659">
        <v>8479</v>
      </c>
      <c r="O4659" s="13">
        <f t="shared" si="72"/>
        <v>0.15770482656002976</v>
      </c>
    </row>
    <row r="4660" spans="13:15" x14ac:dyDescent="0.3">
      <c r="M4660" s="8">
        <v>160896</v>
      </c>
      <c r="N4660">
        <v>28640</v>
      </c>
      <c r="O4660" s="13">
        <f t="shared" si="72"/>
        <v>0.17800318217979316</v>
      </c>
    </row>
    <row r="4661" spans="13:15" x14ac:dyDescent="0.3">
      <c r="M4661" s="8">
        <v>53533</v>
      </c>
      <c r="N4661">
        <v>13788</v>
      </c>
      <c r="O4661" s="13">
        <f t="shared" si="72"/>
        <v>0.2575607569162946</v>
      </c>
    </row>
    <row r="4662" spans="13:15" x14ac:dyDescent="0.3">
      <c r="M4662" s="8">
        <v>139387</v>
      </c>
      <c r="N4662">
        <v>41287</v>
      </c>
      <c r="O4662" s="13">
        <f t="shared" si="72"/>
        <v>0.29620409363857464</v>
      </c>
    </row>
    <row r="4663" spans="13:15" x14ac:dyDescent="0.3">
      <c r="M4663" s="8">
        <v>23536</v>
      </c>
      <c r="N4663">
        <v>6834</v>
      </c>
      <c r="O4663" s="13">
        <f t="shared" si="72"/>
        <v>0.29036369816451396</v>
      </c>
    </row>
    <row r="4664" spans="13:15" x14ac:dyDescent="0.3">
      <c r="M4664" s="8">
        <v>171995</v>
      </c>
      <c r="N4664">
        <v>30445</v>
      </c>
      <c r="O4664" s="13">
        <f t="shared" si="72"/>
        <v>0.1770109596209192</v>
      </c>
    </row>
    <row r="4665" spans="13:15" x14ac:dyDescent="0.3">
      <c r="M4665" s="8">
        <v>194563</v>
      </c>
      <c r="N4665">
        <v>23705</v>
      </c>
      <c r="O4665" s="13">
        <f t="shared" si="72"/>
        <v>0.12183714272497854</v>
      </c>
    </row>
    <row r="4666" spans="13:15" x14ac:dyDescent="0.3">
      <c r="M4666" s="8">
        <v>195403</v>
      </c>
      <c r="N4666">
        <v>52310</v>
      </c>
      <c r="O4666" s="13">
        <f t="shared" si="72"/>
        <v>0.26770315706514231</v>
      </c>
    </row>
    <row r="4667" spans="13:15" x14ac:dyDescent="0.3">
      <c r="M4667" s="8">
        <v>142090</v>
      </c>
      <c r="N4667">
        <v>30485</v>
      </c>
      <c r="O4667" s="13">
        <f t="shared" si="72"/>
        <v>0.21454711802378773</v>
      </c>
    </row>
    <row r="4668" spans="13:15" x14ac:dyDescent="0.3">
      <c r="M4668" s="8">
        <v>97862</v>
      </c>
      <c r="N4668">
        <v>19839</v>
      </c>
      <c r="O4668" s="13">
        <f t="shared" si="72"/>
        <v>0.20272424434407635</v>
      </c>
    </row>
    <row r="4669" spans="13:15" x14ac:dyDescent="0.3">
      <c r="M4669" s="8">
        <v>145648</v>
      </c>
      <c r="N4669">
        <v>15985</v>
      </c>
      <c r="O4669" s="13">
        <f t="shared" si="72"/>
        <v>0.10975090629462815</v>
      </c>
    </row>
    <row r="4670" spans="13:15" x14ac:dyDescent="0.3">
      <c r="M4670" s="8">
        <v>133917</v>
      </c>
      <c r="N4670">
        <v>33731</v>
      </c>
      <c r="O4670" s="13">
        <f t="shared" si="72"/>
        <v>0.25187989575632669</v>
      </c>
    </row>
    <row r="4671" spans="13:15" x14ac:dyDescent="0.3">
      <c r="M4671" s="8">
        <v>40375</v>
      </c>
      <c r="N4671">
        <v>11984</v>
      </c>
      <c r="O4671" s="13">
        <f t="shared" si="72"/>
        <v>0.29681733746130029</v>
      </c>
    </row>
    <row r="4672" spans="13:15" x14ac:dyDescent="0.3">
      <c r="M4672" s="8">
        <v>26994</v>
      </c>
      <c r="N4672">
        <v>8014</v>
      </c>
      <c r="O4672" s="13">
        <f t="shared" si="72"/>
        <v>0.29688078832333109</v>
      </c>
    </row>
    <row r="4673" spans="13:15" x14ac:dyDescent="0.3">
      <c r="M4673" s="8">
        <v>185237</v>
      </c>
      <c r="N4673">
        <v>20247</v>
      </c>
      <c r="O4673" s="13">
        <f t="shared" si="72"/>
        <v>0.10930321695989462</v>
      </c>
    </row>
    <row r="4674" spans="13:15" x14ac:dyDescent="0.3">
      <c r="M4674" s="8">
        <v>177707</v>
      </c>
      <c r="N4674">
        <v>23177</v>
      </c>
      <c r="O4674" s="13">
        <f t="shared" si="72"/>
        <v>0.13042254947751072</v>
      </c>
    </row>
    <row r="4675" spans="13:15" x14ac:dyDescent="0.3">
      <c r="M4675" s="8">
        <v>186817</v>
      </c>
      <c r="N4675">
        <v>50557</v>
      </c>
      <c r="O4675" s="13">
        <f t="shared" ref="O4675:O4738" si="73">N4675/M4675</f>
        <v>0.27062312316330955</v>
      </c>
    </row>
    <row r="4676" spans="13:15" x14ac:dyDescent="0.3">
      <c r="M4676" s="8">
        <v>18087</v>
      </c>
      <c r="N4676">
        <v>3148</v>
      </c>
      <c r="O4676" s="13">
        <f t="shared" si="73"/>
        <v>0.17404765853928236</v>
      </c>
    </row>
    <row r="4677" spans="13:15" x14ac:dyDescent="0.3">
      <c r="M4677" s="8">
        <v>62184</v>
      </c>
      <c r="N4677">
        <v>14346</v>
      </c>
      <c r="O4677" s="13">
        <f t="shared" si="73"/>
        <v>0.23070243149363182</v>
      </c>
    </row>
    <row r="4678" spans="13:15" x14ac:dyDescent="0.3">
      <c r="M4678" s="8">
        <v>126363</v>
      </c>
      <c r="N4678">
        <v>37466</v>
      </c>
      <c r="O4678" s="13">
        <f t="shared" si="73"/>
        <v>0.29649501832023617</v>
      </c>
    </row>
    <row r="4679" spans="13:15" x14ac:dyDescent="0.3">
      <c r="M4679" s="8">
        <v>49811</v>
      </c>
      <c r="N4679">
        <v>7563</v>
      </c>
      <c r="O4679" s="13">
        <f t="shared" si="73"/>
        <v>0.15183393226395775</v>
      </c>
    </row>
    <row r="4680" spans="13:15" x14ac:dyDescent="0.3">
      <c r="M4680" s="8">
        <v>171174</v>
      </c>
      <c r="N4680">
        <v>33052</v>
      </c>
      <c r="O4680" s="13">
        <f t="shared" si="73"/>
        <v>0.19309007209038756</v>
      </c>
    </row>
    <row r="4681" spans="13:15" x14ac:dyDescent="0.3">
      <c r="M4681" s="8">
        <v>72107</v>
      </c>
      <c r="N4681">
        <v>10256</v>
      </c>
      <c r="O4681" s="13">
        <f t="shared" si="73"/>
        <v>0.14223307029830667</v>
      </c>
    </row>
    <row r="4682" spans="13:15" x14ac:dyDescent="0.3">
      <c r="M4682" s="8">
        <v>120815</v>
      </c>
      <c r="N4682">
        <v>33746</v>
      </c>
      <c r="O4682" s="13">
        <f t="shared" si="73"/>
        <v>0.27931962090799983</v>
      </c>
    </row>
    <row r="4683" spans="13:15" x14ac:dyDescent="0.3">
      <c r="M4683" s="8">
        <v>13195</v>
      </c>
      <c r="N4683">
        <v>1875</v>
      </c>
      <c r="O4683" s="13">
        <f t="shared" si="73"/>
        <v>0.14209928003031452</v>
      </c>
    </row>
    <row r="4684" spans="13:15" x14ac:dyDescent="0.3">
      <c r="M4684" s="8">
        <v>19078</v>
      </c>
      <c r="N4684">
        <v>4966</v>
      </c>
      <c r="O4684" s="13">
        <f t="shared" si="73"/>
        <v>0.26029982178425409</v>
      </c>
    </row>
    <row r="4685" spans="13:15" x14ac:dyDescent="0.3">
      <c r="M4685" s="8">
        <v>25280</v>
      </c>
      <c r="N4685">
        <v>6649</v>
      </c>
      <c r="O4685" s="13">
        <f t="shared" si="73"/>
        <v>0.2630142405063291</v>
      </c>
    </row>
    <row r="4686" spans="13:15" x14ac:dyDescent="0.3">
      <c r="M4686" s="8">
        <v>74603</v>
      </c>
      <c r="N4686">
        <v>12870</v>
      </c>
      <c r="O4686" s="13">
        <f t="shared" si="73"/>
        <v>0.1725131697116738</v>
      </c>
    </row>
    <row r="4687" spans="13:15" x14ac:dyDescent="0.3">
      <c r="M4687" s="8">
        <v>135964</v>
      </c>
      <c r="N4687">
        <v>31838</v>
      </c>
      <c r="O4687" s="13">
        <f t="shared" si="73"/>
        <v>0.23416492600982614</v>
      </c>
    </row>
    <row r="4688" spans="13:15" x14ac:dyDescent="0.3">
      <c r="M4688" s="8">
        <v>26845</v>
      </c>
      <c r="N4688">
        <v>3367</v>
      </c>
      <c r="O4688" s="13">
        <f t="shared" si="73"/>
        <v>0.12542372881355932</v>
      </c>
    </row>
    <row r="4689" spans="13:15" x14ac:dyDescent="0.3">
      <c r="M4689" s="8">
        <v>10668</v>
      </c>
      <c r="N4689">
        <v>2075</v>
      </c>
      <c r="O4689" s="13">
        <f t="shared" si="73"/>
        <v>0.19450693663292087</v>
      </c>
    </row>
    <row r="4690" spans="13:15" x14ac:dyDescent="0.3">
      <c r="M4690" s="8">
        <v>195112</v>
      </c>
      <c r="N4690">
        <v>49932</v>
      </c>
      <c r="O4690" s="13">
        <f t="shared" si="73"/>
        <v>0.25591455164213373</v>
      </c>
    </row>
    <row r="4691" spans="13:15" x14ac:dyDescent="0.3">
      <c r="M4691" s="8">
        <v>89000</v>
      </c>
      <c r="N4691">
        <v>15911</v>
      </c>
      <c r="O4691" s="13">
        <f t="shared" si="73"/>
        <v>0.1787752808988764</v>
      </c>
    </row>
    <row r="4692" spans="13:15" x14ac:dyDescent="0.3">
      <c r="M4692" s="8">
        <v>69791</v>
      </c>
      <c r="N4692">
        <v>15796</v>
      </c>
      <c r="O4692" s="13">
        <f t="shared" si="73"/>
        <v>0.22633290825464603</v>
      </c>
    </row>
    <row r="4693" spans="13:15" x14ac:dyDescent="0.3">
      <c r="M4693" s="8">
        <v>17049</v>
      </c>
      <c r="N4693">
        <v>2828</v>
      </c>
      <c r="O4693" s="13">
        <f t="shared" si="73"/>
        <v>0.16587483136840869</v>
      </c>
    </row>
    <row r="4694" spans="13:15" x14ac:dyDescent="0.3">
      <c r="M4694" s="8">
        <v>72756</v>
      </c>
      <c r="N4694">
        <v>18037</v>
      </c>
      <c r="O4694" s="13">
        <f t="shared" si="73"/>
        <v>0.24791082522403651</v>
      </c>
    </row>
    <row r="4695" spans="13:15" x14ac:dyDescent="0.3">
      <c r="M4695" s="8">
        <v>104230</v>
      </c>
      <c r="N4695">
        <v>23438</v>
      </c>
      <c r="O4695" s="13">
        <f t="shared" si="73"/>
        <v>0.22486808020723401</v>
      </c>
    </row>
    <row r="4696" spans="13:15" x14ac:dyDescent="0.3">
      <c r="M4696" s="8">
        <v>63025</v>
      </c>
      <c r="N4696">
        <v>13650</v>
      </c>
      <c r="O4696" s="13">
        <f t="shared" si="73"/>
        <v>0.2165807219357398</v>
      </c>
    </row>
    <row r="4697" spans="13:15" x14ac:dyDescent="0.3">
      <c r="M4697" s="8">
        <v>185925</v>
      </c>
      <c r="N4697">
        <v>27130</v>
      </c>
      <c r="O4697" s="13">
        <f t="shared" si="73"/>
        <v>0.14591905338173994</v>
      </c>
    </row>
    <row r="4698" spans="13:15" x14ac:dyDescent="0.3">
      <c r="M4698" s="8">
        <v>96883</v>
      </c>
      <c r="N4698">
        <v>22617</v>
      </c>
      <c r="O4698" s="13">
        <f t="shared" si="73"/>
        <v>0.23344652828669632</v>
      </c>
    </row>
    <row r="4699" spans="13:15" x14ac:dyDescent="0.3">
      <c r="M4699" s="8">
        <v>78697</v>
      </c>
      <c r="N4699">
        <v>14546</v>
      </c>
      <c r="O4699" s="13">
        <f t="shared" si="73"/>
        <v>0.18483550834212231</v>
      </c>
    </row>
    <row r="4700" spans="13:15" x14ac:dyDescent="0.3">
      <c r="M4700" s="8">
        <v>49950</v>
      </c>
      <c r="N4700">
        <v>7745</v>
      </c>
      <c r="O4700" s="13">
        <f t="shared" si="73"/>
        <v>0.15505505505505507</v>
      </c>
    </row>
    <row r="4701" spans="13:15" x14ac:dyDescent="0.3">
      <c r="M4701" s="8">
        <v>151705</v>
      </c>
      <c r="N4701">
        <v>25036</v>
      </c>
      <c r="O4701" s="13">
        <f t="shared" si="73"/>
        <v>0.16503081638706701</v>
      </c>
    </row>
    <row r="4702" spans="13:15" x14ac:dyDescent="0.3">
      <c r="M4702" s="8">
        <v>71665</v>
      </c>
      <c r="N4702">
        <v>16587</v>
      </c>
      <c r="O4702" s="13">
        <f t="shared" si="73"/>
        <v>0.23145189423009838</v>
      </c>
    </row>
    <row r="4703" spans="13:15" x14ac:dyDescent="0.3">
      <c r="M4703" s="8">
        <v>122925</v>
      </c>
      <c r="N4703">
        <v>23415</v>
      </c>
      <c r="O4703" s="13">
        <f t="shared" si="73"/>
        <v>0.19048200122025624</v>
      </c>
    </row>
    <row r="4704" spans="13:15" x14ac:dyDescent="0.3">
      <c r="M4704" s="8">
        <v>52883</v>
      </c>
      <c r="N4704">
        <v>6560</v>
      </c>
      <c r="O4704" s="13">
        <f t="shared" si="73"/>
        <v>0.12404742544863188</v>
      </c>
    </row>
    <row r="4705" spans="13:15" x14ac:dyDescent="0.3">
      <c r="M4705" s="8">
        <v>13783</v>
      </c>
      <c r="N4705">
        <v>1645</v>
      </c>
      <c r="O4705" s="13">
        <f t="shared" si="73"/>
        <v>0.11934992381919757</v>
      </c>
    </row>
    <row r="4706" spans="13:15" x14ac:dyDescent="0.3">
      <c r="M4706" s="8">
        <v>181629</v>
      </c>
      <c r="N4706">
        <v>21377</v>
      </c>
      <c r="O4706" s="13">
        <f t="shared" si="73"/>
        <v>0.11769596264913643</v>
      </c>
    </row>
    <row r="4707" spans="13:15" x14ac:dyDescent="0.3">
      <c r="M4707" s="8">
        <v>177445</v>
      </c>
      <c r="N4707">
        <v>33153</v>
      </c>
      <c r="O4707" s="13">
        <f t="shared" si="73"/>
        <v>0.18683535743469806</v>
      </c>
    </row>
    <row r="4708" spans="13:15" x14ac:dyDescent="0.3">
      <c r="M4708" s="8">
        <v>154476</v>
      </c>
      <c r="N4708">
        <v>31037</v>
      </c>
      <c r="O4708" s="13">
        <f t="shared" si="73"/>
        <v>0.20091794194567442</v>
      </c>
    </row>
    <row r="4709" spans="13:15" x14ac:dyDescent="0.3">
      <c r="M4709" s="8">
        <v>32122</v>
      </c>
      <c r="N4709">
        <v>7145</v>
      </c>
      <c r="O4709" s="13">
        <f t="shared" si="73"/>
        <v>0.22243322333603138</v>
      </c>
    </row>
    <row r="4710" spans="13:15" x14ac:dyDescent="0.3">
      <c r="M4710" s="8">
        <v>42060</v>
      </c>
      <c r="N4710">
        <v>6553</v>
      </c>
      <c r="O4710" s="13">
        <f t="shared" si="73"/>
        <v>0.15580123632905374</v>
      </c>
    </row>
    <row r="4711" spans="13:15" x14ac:dyDescent="0.3">
      <c r="M4711" s="8">
        <v>61794</v>
      </c>
      <c r="N4711">
        <v>8668</v>
      </c>
      <c r="O4711" s="13">
        <f t="shared" si="73"/>
        <v>0.14027251836747903</v>
      </c>
    </row>
    <row r="4712" spans="13:15" x14ac:dyDescent="0.3">
      <c r="M4712" s="8">
        <v>10505</v>
      </c>
      <c r="N4712">
        <v>3073</v>
      </c>
      <c r="O4712" s="13">
        <f t="shared" si="73"/>
        <v>0.29252736792003808</v>
      </c>
    </row>
    <row r="4713" spans="13:15" x14ac:dyDescent="0.3">
      <c r="M4713" s="8">
        <v>103669</v>
      </c>
      <c r="N4713">
        <v>23478</v>
      </c>
      <c r="O4713" s="13">
        <f t="shared" si="73"/>
        <v>0.22647078683116456</v>
      </c>
    </row>
    <row r="4714" spans="13:15" x14ac:dyDescent="0.3">
      <c r="M4714" s="8">
        <v>96314</v>
      </c>
      <c r="N4714">
        <v>19812</v>
      </c>
      <c r="O4714" s="13">
        <f t="shared" si="73"/>
        <v>0.20570218244491975</v>
      </c>
    </row>
    <row r="4715" spans="13:15" x14ac:dyDescent="0.3">
      <c r="M4715" s="8" t="s">
        <v>9447</v>
      </c>
      <c r="N4715">
        <v>56305</v>
      </c>
      <c r="O4715" s="13">
        <f t="shared" si="73"/>
        <v>0.29009737750528103</v>
      </c>
    </row>
    <row r="4716" spans="13:15" x14ac:dyDescent="0.3">
      <c r="M4716" s="8">
        <v>20544</v>
      </c>
      <c r="N4716">
        <v>5719</v>
      </c>
      <c r="O4716" s="13">
        <f t="shared" si="73"/>
        <v>0.2783781152647975</v>
      </c>
    </row>
    <row r="4717" spans="13:15" x14ac:dyDescent="0.3">
      <c r="M4717" s="8">
        <v>188861</v>
      </c>
      <c r="N4717">
        <v>26374</v>
      </c>
      <c r="O4717" s="13">
        <f t="shared" si="73"/>
        <v>0.13964767739236794</v>
      </c>
    </row>
    <row r="4718" spans="13:15" x14ac:dyDescent="0.3">
      <c r="M4718" s="8">
        <v>179102</v>
      </c>
      <c r="N4718">
        <v>45856</v>
      </c>
      <c r="O4718" s="13">
        <f t="shared" si="73"/>
        <v>0.25603287512143919</v>
      </c>
    </row>
    <row r="4719" spans="13:15" x14ac:dyDescent="0.3">
      <c r="M4719" s="8">
        <v>182285</v>
      </c>
      <c r="N4719">
        <v>28968</v>
      </c>
      <c r="O4719" s="13">
        <f t="shared" si="73"/>
        <v>0.15891598321310035</v>
      </c>
    </row>
    <row r="4720" spans="13:15" x14ac:dyDescent="0.3">
      <c r="M4720" s="8">
        <v>104810</v>
      </c>
      <c r="N4720">
        <v>15584</v>
      </c>
      <c r="O4720" s="13">
        <f t="shared" si="73"/>
        <v>0.14868810228031676</v>
      </c>
    </row>
    <row r="4721" spans="13:15" x14ac:dyDescent="0.3">
      <c r="M4721" s="8">
        <v>170889</v>
      </c>
      <c r="N4721">
        <v>29264</v>
      </c>
      <c r="O4721" s="13">
        <f t="shared" si="73"/>
        <v>0.17124566238903616</v>
      </c>
    </row>
    <row r="4722" spans="13:15" x14ac:dyDescent="0.3">
      <c r="M4722" s="8">
        <v>132609</v>
      </c>
      <c r="N4722">
        <v>33951</v>
      </c>
      <c r="O4722" s="13">
        <f t="shared" si="73"/>
        <v>0.256023346831663</v>
      </c>
    </row>
    <row r="4723" spans="13:15" x14ac:dyDescent="0.3">
      <c r="M4723" s="8">
        <v>110083</v>
      </c>
      <c r="N4723">
        <v>27356</v>
      </c>
      <c r="O4723" s="13">
        <f t="shared" si="73"/>
        <v>0.24850340197850712</v>
      </c>
    </row>
    <row r="4724" spans="13:15" x14ac:dyDescent="0.3">
      <c r="M4724" s="8">
        <v>188613</v>
      </c>
      <c r="N4724">
        <v>32639</v>
      </c>
      <c r="O4724" s="13">
        <f t="shared" si="73"/>
        <v>0.17304745696213941</v>
      </c>
    </row>
    <row r="4725" spans="13:15" x14ac:dyDescent="0.3">
      <c r="M4725" s="8">
        <v>174553</v>
      </c>
      <c r="N4725">
        <v>21296</v>
      </c>
      <c r="O4725" s="13">
        <f t="shared" si="73"/>
        <v>0.12200305924275148</v>
      </c>
    </row>
    <row r="4726" spans="13:15" x14ac:dyDescent="0.3">
      <c r="M4726" s="8">
        <v>29430</v>
      </c>
      <c r="N4726">
        <v>5974</v>
      </c>
      <c r="O4726" s="13">
        <f t="shared" si="73"/>
        <v>0.20299014610941216</v>
      </c>
    </row>
    <row r="4727" spans="13:15" x14ac:dyDescent="0.3">
      <c r="M4727" s="8">
        <v>94212</v>
      </c>
      <c r="N4727">
        <v>23225</v>
      </c>
      <c r="O4727" s="13">
        <f t="shared" si="73"/>
        <v>0.2465184902135609</v>
      </c>
    </row>
    <row r="4728" spans="13:15" x14ac:dyDescent="0.3">
      <c r="M4728" s="8">
        <v>88848</v>
      </c>
      <c r="N4728">
        <v>13670</v>
      </c>
      <c r="O4728" s="13">
        <f t="shared" si="73"/>
        <v>0.15385827480641096</v>
      </c>
    </row>
    <row r="4729" spans="13:15" x14ac:dyDescent="0.3">
      <c r="M4729" s="8">
        <v>179525</v>
      </c>
      <c r="N4729">
        <v>18025</v>
      </c>
      <c r="O4729" s="13">
        <f t="shared" si="73"/>
        <v>0.10040384347583901</v>
      </c>
    </row>
    <row r="4730" spans="13:15" x14ac:dyDescent="0.3">
      <c r="M4730" s="8">
        <v>17146</v>
      </c>
      <c r="N4730">
        <v>3032</v>
      </c>
      <c r="O4730" s="13">
        <f t="shared" si="73"/>
        <v>0.17683424705470663</v>
      </c>
    </row>
    <row r="4731" spans="13:15" x14ac:dyDescent="0.3">
      <c r="M4731" s="8">
        <v>6111</v>
      </c>
      <c r="N4731">
        <v>1713</v>
      </c>
      <c r="O4731" s="13">
        <f t="shared" si="73"/>
        <v>0.28031418753068238</v>
      </c>
    </row>
    <row r="4732" spans="13:15" x14ac:dyDescent="0.3">
      <c r="M4732" s="8">
        <v>126392</v>
      </c>
      <c r="N4732">
        <v>24042</v>
      </c>
      <c r="O4732" s="13">
        <f t="shared" si="73"/>
        <v>0.19021773529970251</v>
      </c>
    </row>
    <row r="4733" spans="13:15" x14ac:dyDescent="0.3">
      <c r="M4733" s="8">
        <v>144567</v>
      </c>
      <c r="N4733">
        <v>31381</v>
      </c>
      <c r="O4733" s="13">
        <f t="shared" si="73"/>
        <v>0.21706890230827228</v>
      </c>
    </row>
    <row r="4734" spans="13:15" x14ac:dyDescent="0.3">
      <c r="M4734" s="8">
        <v>135181</v>
      </c>
      <c r="N4734">
        <v>38892</v>
      </c>
      <c r="O4734" s="13">
        <f t="shared" si="73"/>
        <v>0.28770315354968523</v>
      </c>
    </row>
    <row r="4735" spans="13:15" x14ac:dyDescent="0.3">
      <c r="M4735" s="8">
        <v>123850</v>
      </c>
      <c r="N4735">
        <v>27202</v>
      </c>
      <c r="O4735" s="13">
        <f t="shared" si="73"/>
        <v>0.21963665724666936</v>
      </c>
    </row>
    <row r="4736" spans="13:15" x14ac:dyDescent="0.3">
      <c r="M4736" s="8">
        <v>97577</v>
      </c>
      <c r="N4736">
        <v>12728</v>
      </c>
      <c r="O4736" s="13">
        <f t="shared" si="73"/>
        <v>0.13044057513553398</v>
      </c>
    </row>
    <row r="4737" spans="13:15" x14ac:dyDescent="0.3">
      <c r="M4737" s="8">
        <v>62388</v>
      </c>
      <c r="N4737">
        <v>12781</v>
      </c>
      <c r="O4737" s="13">
        <f t="shared" si="73"/>
        <v>0.20486311470154517</v>
      </c>
    </row>
    <row r="4738" spans="13:15" x14ac:dyDescent="0.3">
      <c r="M4738" s="8">
        <v>81307</v>
      </c>
      <c r="N4738">
        <v>18624</v>
      </c>
      <c r="O4738" s="13">
        <f t="shared" si="73"/>
        <v>0.22905776870380165</v>
      </c>
    </row>
    <row r="4739" spans="13:15" x14ac:dyDescent="0.3">
      <c r="M4739" s="8">
        <v>173260</v>
      </c>
      <c r="N4739">
        <v>19857</v>
      </c>
      <c r="O4739" s="13">
        <f t="shared" ref="O4739:O4802" si="74">N4739/M4739</f>
        <v>0.11460810342837355</v>
      </c>
    </row>
    <row r="4740" spans="13:15" x14ac:dyDescent="0.3">
      <c r="M4740" s="8">
        <v>64308</v>
      </c>
      <c r="N4740">
        <v>14573</v>
      </c>
      <c r="O4740" s="13">
        <f t="shared" si="74"/>
        <v>0.2266125520930522</v>
      </c>
    </row>
    <row r="4741" spans="13:15" x14ac:dyDescent="0.3">
      <c r="M4741" s="8">
        <v>89177</v>
      </c>
      <c r="N4741">
        <v>18491</v>
      </c>
      <c r="O4741" s="13">
        <f t="shared" si="74"/>
        <v>0.20735167139509067</v>
      </c>
    </row>
    <row r="4742" spans="13:15" x14ac:dyDescent="0.3">
      <c r="M4742" s="8">
        <v>151750</v>
      </c>
      <c r="N4742">
        <v>32583</v>
      </c>
      <c r="O4742" s="13">
        <f t="shared" si="74"/>
        <v>0.2147149917627677</v>
      </c>
    </row>
    <row r="4743" spans="13:15" x14ac:dyDescent="0.3">
      <c r="M4743" s="8">
        <v>35344</v>
      </c>
      <c r="N4743">
        <v>7686</v>
      </c>
      <c r="O4743" s="13">
        <f t="shared" si="74"/>
        <v>0.21746265278406518</v>
      </c>
    </row>
    <row r="4744" spans="13:15" x14ac:dyDescent="0.3">
      <c r="M4744" s="8">
        <v>129090</v>
      </c>
      <c r="N4744">
        <v>28185</v>
      </c>
      <c r="O4744" s="13">
        <f t="shared" si="74"/>
        <v>0.21833604462003253</v>
      </c>
    </row>
    <row r="4745" spans="13:15" x14ac:dyDescent="0.3">
      <c r="M4745" s="8">
        <v>160186</v>
      </c>
      <c r="N4745">
        <v>37116</v>
      </c>
      <c r="O4745" s="13">
        <f t="shared" si="74"/>
        <v>0.23170564219095302</v>
      </c>
    </row>
    <row r="4746" spans="13:15" x14ac:dyDescent="0.3">
      <c r="M4746" s="8">
        <v>53093</v>
      </c>
      <c r="N4746">
        <v>8177</v>
      </c>
      <c r="O4746" s="13">
        <f t="shared" si="74"/>
        <v>0.15401277004501535</v>
      </c>
    </row>
    <row r="4747" spans="13:15" x14ac:dyDescent="0.3">
      <c r="M4747" s="8">
        <v>77197</v>
      </c>
      <c r="N4747">
        <v>19208</v>
      </c>
      <c r="O4747" s="13">
        <f t="shared" si="74"/>
        <v>0.248817959247121</v>
      </c>
    </row>
    <row r="4748" spans="13:15" x14ac:dyDescent="0.3">
      <c r="M4748" s="8">
        <v>36887</v>
      </c>
      <c r="N4748">
        <v>9168</v>
      </c>
      <c r="O4748" s="13">
        <f t="shared" si="74"/>
        <v>0.24854284707349472</v>
      </c>
    </row>
    <row r="4749" spans="13:15" x14ac:dyDescent="0.3">
      <c r="M4749" s="8">
        <v>198803</v>
      </c>
      <c r="N4749">
        <v>54675</v>
      </c>
      <c r="O4749" s="13">
        <f t="shared" si="74"/>
        <v>0.27502100068912438</v>
      </c>
    </row>
    <row r="4750" spans="13:15" x14ac:dyDescent="0.3">
      <c r="M4750" s="8">
        <v>187580</v>
      </c>
      <c r="N4750">
        <v>20167</v>
      </c>
      <c r="O4750" s="13">
        <f t="shared" si="74"/>
        <v>0.10751146177630877</v>
      </c>
    </row>
    <row r="4751" spans="13:15" x14ac:dyDescent="0.3">
      <c r="M4751" s="8">
        <v>34138</v>
      </c>
      <c r="N4751">
        <v>5833</v>
      </c>
      <c r="O4751" s="13">
        <f t="shared" si="74"/>
        <v>0.17086531138320932</v>
      </c>
    </row>
    <row r="4752" spans="13:15" x14ac:dyDescent="0.3">
      <c r="M4752" s="8">
        <v>92832</v>
      </c>
      <c r="N4752">
        <v>13638</v>
      </c>
      <c r="O4752" s="13">
        <f t="shared" si="74"/>
        <v>0.1469105480868666</v>
      </c>
    </row>
    <row r="4753" spans="13:15" x14ac:dyDescent="0.3">
      <c r="M4753" s="8">
        <v>149864</v>
      </c>
      <c r="N4753">
        <v>24234</v>
      </c>
      <c r="O4753" s="13">
        <f t="shared" si="74"/>
        <v>0.16170661399669034</v>
      </c>
    </row>
    <row r="4754" spans="13:15" x14ac:dyDescent="0.3">
      <c r="M4754" s="8">
        <v>190511</v>
      </c>
      <c r="N4754">
        <v>41718</v>
      </c>
      <c r="O4754" s="13">
        <f t="shared" si="74"/>
        <v>0.21897948149975591</v>
      </c>
    </row>
    <row r="4755" spans="13:15" x14ac:dyDescent="0.3">
      <c r="M4755" s="8">
        <v>169668</v>
      </c>
      <c r="N4755">
        <v>17060</v>
      </c>
      <c r="O4755" s="13">
        <f t="shared" si="74"/>
        <v>0.10054930806044746</v>
      </c>
    </row>
    <row r="4756" spans="13:15" x14ac:dyDescent="0.3">
      <c r="M4756" s="8">
        <v>121331</v>
      </c>
      <c r="N4756">
        <v>22417</v>
      </c>
      <c r="O4756" s="13">
        <f t="shared" si="74"/>
        <v>0.1847590475641015</v>
      </c>
    </row>
    <row r="4757" spans="13:15" x14ac:dyDescent="0.3">
      <c r="M4757" s="8">
        <v>101294</v>
      </c>
      <c r="N4757">
        <v>21828</v>
      </c>
      <c r="O4757" s="13">
        <f t="shared" si="74"/>
        <v>0.21549153947913993</v>
      </c>
    </row>
    <row r="4758" spans="13:15" x14ac:dyDescent="0.3">
      <c r="M4758" s="8">
        <v>189200</v>
      </c>
      <c r="N4758">
        <v>27272</v>
      </c>
      <c r="O4758" s="13">
        <f t="shared" si="74"/>
        <v>0.14414376321353065</v>
      </c>
    </row>
    <row r="4759" spans="13:15" x14ac:dyDescent="0.3">
      <c r="M4759" s="8">
        <v>132704</v>
      </c>
      <c r="N4759">
        <v>29811</v>
      </c>
      <c r="O4759" s="13">
        <f t="shared" si="74"/>
        <v>0.22464281408246925</v>
      </c>
    </row>
    <row r="4760" spans="13:15" x14ac:dyDescent="0.3">
      <c r="M4760" s="8">
        <v>49111</v>
      </c>
      <c r="N4760">
        <v>12075</v>
      </c>
      <c r="O4760" s="13">
        <f t="shared" si="74"/>
        <v>0.24587159699456335</v>
      </c>
    </row>
    <row r="4761" spans="13:15" x14ac:dyDescent="0.3">
      <c r="M4761" s="8">
        <v>115375</v>
      </c>
      <c r="N4761">
        <v>16288</v>
      </c>
      <c r="O4761" s="13">
        <f t="shared" si="74"/>
        <v>0.1411744312026002</v>
      </c>
    </row>
    <row r="4762" spans="13:15" x14ac:dyDescent="0.3">
      <c r="M4762" s="8">
        <v>29540</v>
      </c>
      <c r="N4762">
        <v>4061</v>
      </c>
      <c r="O4762" s="13">
        <f t="shared" si="74"/>
        <v>0.1374746106973595</v>
      </c>
    </row>
    <row r="4763" spans="13:15" x14ac:dyDescent="0.3">
      <c r="M4763" s="8" t="s">
        <v>9541</v>
      </c>
      <c r="N4763">
        <v>1643</v>
      </c>
      <c r="O4763" s="13">
        <f t="shared" si="74"/>
        <v>0.24766355140186916</v>
      </c>
    </row>
    <row r="4764" spans="13:15" x14ac:dyDescent="0.3">
      <c r="M4764" s="8">
        <v>100805</v>
      </c>
      <c r="N4764">
        <v>25818</v>
      </c>
      <c r="O4764" s="13">
        <f t="shared" si="74"/>
        <v>0.25611824810277267</v>
      </c>
    </row>
    <row r="4765" spans="13:15" x14ac:dyDescent="0.3">
      <c r="M4765" s="8">
        <v>175098</v>
      </c>
      <c r="N4765">
        <v>47438</v>
      </c>
      <c r="O4765" s="13">
        <f t="shared" si="74"/>
        <v>0.27092256907560336</v>
      </c>
    </row>
    <row r="4766" spans="13:15" x14ac:dyDescent="0.3">
      <c r="M4766" s="8">
        <v>17910</v>
      </c>
      <c r="N4766">
        <v>3837</v>
      </c>
      <c r="O4766" s="13">
        <f t="shared" si="74"/>
        <v>0.21423785594639866</v>
      </c>
    </row>
    <row r="4767" spans="13:15" x14ac:dyDescent="0.3">
      <c r="M4767" s="8">
        <v>119715</v>
      </c>
      <c r="N4767">
        <v>18349</v>
      </c>
      <c r="O4767" s="13">
        <f t="shared" si="74"/>
        <v>0.15327235517687843</v>
      </c>
    </row>
    <row r="4768" spans="13:15" x14ac:dyDescent="0.3">
      <c r="M4768" s="8">
        <v>160924</v>
      </c>
      <c r="N4768">
        <v>36772</v>
      </c>
      <c r="O4768" s="13">
        <f t="shared" si="74"/>
        <v>0.2285053814222863</v>
      </c>
    </row>
    <row r="4769" spans="13:15" x14ac:dyDescent="0.3">
      <c r="M4769" s="8">
        <v>68659</v>
      </c>
      <c r="N4769">
        <v>16037</v>
      </c>
      <c r="O4769" s="13">
        <f t="shared" si="74"/>
        <v>0.23357462240929813</v>
      </c>
    </row>
    <row r="4770" spans="13:15" x14ac:dyDescent="0.3">
      <c r="M4770" s="8">
        <v>27753</v>
      </c>
      <c r="N4770">
        <v>5372</v>
      </c>
      <c r="O4770" s="13">
        <f t="shared" si="74"/>
        <v>0.19356465967643138</v>
      </c>
    </row>
    <row r="4771" spans="13:15" x14ac:dyDescent="0.3">
      <c r="M4771" s="8">
        <v>171337</v>
      </c>
      <c r="N4771">
        <v>50902</v>
      </c>
      <c r="O4771" s="13">
        <f t="shared" si="74"/>
        <v>0.29708702732042702</v>
      </c>
    </row>
    <row r="4772" spans="13:15" x14ac:dyDescent="0.3">
      <c r="M4772" s="8">
        <v>19315</v>
      </c>
      <c r="N4772">
        <v>3311</v>
      </c>
      <c r="O4772" s="13">
        <f t="shared" si="74"/>
        <v>0.1714211752523945</v>
      </c>
    </row>
    <row r="4773" spans="13:15" x14ac:dyDescent="0.3">
      <c r="M4773" s="8">
        <v>55671</v>
      </c>
      <c r="N4773">
        <v>10075</v>
      </c>
      <c r="O4773" s="13">
        <f t="shared" si="74"/>
        <v>0.18097393616065816</v>
      </c>
    </row>
    <row r="4774" spans="13:15" x14ac:dyDescent="0.3">
      <c r="M4774" s="8">
        <v>190792</v>
      </c>
      <c r="N4774">
        <v>43766</v>
      </c>
      <c r="O4774" s="13">
        <f t="shared" si="74"/>
        <v>0.22939116944106672</v>
      </c>
    </row>
    <row r="4775" spans="13:15" x14ac:dyDescent="0.3">
      <c r="M4775" s="8">
        <v>130386</v>
      </c>
      <c r="N4775">
        <v>28063</v>
      </c>
      <c r="O4775" s="13">
        <f t="shared" si="74"/>
        <v>0.21523016274753423</v>
      </c>
    </row>
    <row r="4776" spans="13:15" x14ac:dyDescent="0.3">
      <c r="M4776" s="8">
        <v>78074</v>
      </c>
      <c r="N4776">
        <v>22778</v>
      </c>
      <c r="O4776" s="13">
        <f t="shared" si="74"/>
        <v>0.29174885365166381</v>
      </c>
    </row>
    <row r="4777" spans="13:15" x14ac:dyDescent="0.3">
      <c r="M4777" s="8">
        <v>178207</v>
      </c>
      <c r="N4777">
        <v>50124</v>
      </c>
      <c r="O4777" s="13">
        <f t="shared" si="74"/>
        <v>0.28126841257638591</v>
      </c>
    </row>
    <row r="4778" spans="13:15" x14ac:dyDescent="0.3">
      <c r="M4778" s="8">
        <v>154242</v>
      </c>
      <c r="N4778">
        <v>40308</v>
      </c>
      <c r="O4778" s="13">
        <f t="shared" si="74"/>
        <v>0.26132959894192243</v>
      </c>
    </row>
    <row r="4779" spans="13:15" x14ac:dyDescent="0.3">
      <c r="M4779" s="8">
        <v>100401</v>
      </c>
      <c r="N4779">
        <v>23249</v>
      </c>
      <c r="O4779" s="13">
        <f t="shared" si="74"/>
        <v>0.23156143863108933</v>
      </c>
    </row>
    <row r="4780" spans="13:15" x14ac:dyDescent="0.3">
      <c r="M4780" s="8">
        <v>73852</v>
      </c>
      <c r="N4780">
        <v>7783</v>
      </c>
      <c r="O4780" s="13">
        <f t="shared" si="74"/>
        <v>0.10538644857282131</v>
      </c>
    </row>
    <row r="4781" spans="13:15" x14ac:dyDescent="0.3">
      <c r="M4781" s="8">
        <v>89968</v>
      </c>
      <c r="N4781">
        <v>20875</v>
      </c>
      <c r="O4781" s="13">
        <f t="shared" si="74"/>
        <v>0.23202694291303574</v>
      </c>
    </row>
    <row r="4782" spans="13:15" x14ac:dyDescent="0.3">
      <c r="M4782" s="8">
        <v>71398</v>
      </c>
      <c r="N4782">
        <v>7739</v>
      </c>
      <c r="O4782" s="13">
        <f t="shared" si="74"/>
        <v>0.10839239194375193</v>
      </c>
    </row>
    <row r="4783" spans="13:15" x14ac:dyDescent="0.3">
      <c r="M4783" s="8">
        <v>192003</v>
      </c>
      <c r="N4783">
        <v>34429</v>
      </c>
      <c r="O4783" s="13">
        <f t="shared" si="74"/>
        <v>0.17931490653791868</v>
      </c>
    </row>
    <row r="4784" spans="13:15" x14ac:dyDescent="0.3">
      <c r="M4784" s="8">
        <v>78660</v>
      </c>
      <c r="N4784">
        <v>19428</v>
      </c>
      <c r="O4784" s="13">
        <f t="shared" si="74"/>
        <v>0.24698703279938977</v>
      </c>
    </row>
    <row r="4785" spans="13:15" x14ac:dyDescent="0.3">
      <c r="M4785" s="8">
        <v>48617</v>
      </c>
      <c r="N4785">
        <v>9941</v>
      </c>
      <c r="O4785" s="13">
        <f t="shared" si="74"/>
        <v>0.20447580064586462</v>
      </c>
    </row>
    <row r="4786" spans="13:15" x14ac:dyDescent="0.3">
      <c r="M4786" s="8">
        <v>93078</v>
      </c>
      <c r="N4786">
        <v>21408</v>
      </c>
      <c r="O4786" s="13">
        <f t="shared" si="74"/>
        <v>0.23000064462064077</v>
      </c>
    </row>
    <row r="4787" spans="13:15" x14ac:dyDescent="0.3">
      <c r="M4787" s="8">
        <v>141886</v>
      </c>
      <c r="N4787">
        <v>32122</v>
      </c>
      <c r="O4787" s="13">
        <f t="shared" si="74"/>
        <v>0.2263930197482486</v>
      </c>
    </row>
    <row r="4788" spans="13:15" x14ac:dyDescent="0.3">
      <c r="M4788" s="8">
        <v>116365</v>
      </c>
      <c r="N4788">
        <v>20092</v>
      </c>
      <c r="O4788" s="13">
        <f t="shared" si="74"/>
        <v>0.17266360159841876</v>
      </c>
    </row>
    <row r="4789" spans="13:15" x14ac:dyDescent="0.3">
      <c r="M4789" s="8">
        <v>8951</v>
      </c>
      <c r="N4789">
        <v>2302</v>
      </c>
      <c r="O4789" s="13">
        <f t="shared" si="74"/>
        <v>0.25717796894201767</v>
      </c>
    </row>
    <row r="4790" spans="13:15" x14ac:dyDescent="0.3">
      <c r="M4790" s="8">
        <v>131664</v>
      </c>
      <c r="N4790">
        <v>29403</v>
      </c>
      <c r="O4790" s="13">
        <f t="shared" si="74"/>
        <v>0.22331844695588771</v>
      </c>
    </row>
    <row r="4791" spans="13:15" x14ac:dyDescent="0.3">
      <c r="M4791" s="8">
        <v>48721</v>
      </c>
      <c r="N4791">
        <v>14527</v>
      </c>
      <c r="O4791" s="13">
        <f t="shared" si="74"/>
        <v>0.29816711479649433</v>
      </c>
    </row>
    <row r="4792" spans="13:15" x14ac:dyDescent="0.3">
      <c r="M4792" s="8">
        <v>26747</v>
      </c>
      <c r="N4792">
        <v>5914</v>
      </c>
      <c r="O4792" s="13">
        <f t="shared" si="74"/>
        <v>0.22110890941040118</v>
      </c>
    </row>
    <row r="4793" spans="13:15" x14ac:dyDescent="0.3">
      <c r="M4793" s="8">
        <v>142897</v>
      </c>
      <c r="N4793">
        <v>33417</v>
      </c>
      <c r="O4793" s="13">
        <f t="shared" si="74"/>
        <v>0.23385375480241014</v>
      </c>
    </row>
    <row r="4794" spans="13:15" x14ac:dyDescent="0.3">
      <c r="M4794" s="8">
        <v>18612</v>
      </c>
      <c r="N4794">
        <v>4535</v>
      </c>
      <c r="O4794" s="13">
        <f t="shared" si="74"/>
        <v>0.24366000429830217</v>
      </c>
    </row>
    <row r="4795" spans="13:15" x14ac:dyDescent="0.3">
      <c r="M4795" s="8">
        <v>20303</v>
      </c>
      <c r="N4795">
        <v>3198</v>
      </c>
      <c r="O4795" s="13">
        <f t="shared" si="74"/>
        <v>0.15751366793084765</v>
      </c>
    </row>
    <row r="4796" spans="13:15" x14ac:dyDescent="0.3">
      <c r="M4796" s="8">
        <v>43837</v>
      </c>
      <c r="N4796">
        <v>4540</v>
      </c>
      <c r="O4796" s="13">
        <f t="shared" si="74"/>
        <v>0.10356548121449917</v>
      </c>
    </row>
    <row r="4797" spans="13:15" x14ac:dyDescent="0.3">
      <c r="M4797" s="8">
        <v>168523</v>
      </c>
      <c r="N4797">
        <v>30179</v>
      </c>
      <c r="O4797" s="13">
        <f t="shared" si="74"/>
        <v>0.1790794134925203</v>
      </c>
    </row>
    <row r="4798" spans="13:15" x14ac:dyDescent="0.3">
      <c r="M4798" s="8">
        <v>77860</v>
      </c>
      <c r="N4798">
        <v>13633</v>
      </c>
      <c r="O4798" s="13">
        <f t="shared" si="74"/>
        <v>0.17509632674030312</v>
      </c>
    </row>
    <row r="4799" spans="13:15" x14ac:dyDescent="0.3">
      <c r="M4799" s="8">
        <v>26772</v>
      </c>
      <c r="N4799">
        <v>2761</v>
      </c>
      <c r="O4799" s="13">
        <f t="shared" si="74"/>
        <v>0.10313013596294636</v>
      </c>
    </row>
    <row r="4800" spans="13:15" x14ac:dyDescent="0.3">
      <c r="M4800" s="8">
        <v>155858</v>
      </c>
      <c r="N4800">
        <v>22575</v>
      </c>
      <c r="O4800" s="13">
        <f t="shared" si="74"/>
        <v>0.14484338307946978</v>
      </c>
    </row>
    <row r="4801" spans="13:15" x14ac:dyDescent="0.3">
      <c r="M4801" s="8">
        <v>92818</v>
      </c>
      <c r="N4801">
        <v>12342</v>
      </c>
      <c r="O4801" s="13">
        <f t="shared" si="74"/>
        <v>0.13296989808011378</v>
      </c>
    </row>
    <row r="4802" spans="13:15" x14ac:dyDescent="0.3">
      <c r="M4802" s="8">
        <v>192433</v>
      </c>
      <c r="N4802">
        <v>49032</v>
      </c>
      <c r="O4802" s="13">
        <f t="shared" si="74"/>
        <v>0.25480037207755424</v>
      </c>
    </row>
    <row r="4803" spans="13:15" x14ac:dyDescent="0.3">
      <c r="M4803" s="8">
        <v>81057</v>
      </c>
      <c r="N4803">
        <v>22693</v>
      </c>
      <c r="O4803" s="13">
        <f t="shared" ref="O4803:O4866" si="75">N4803/M4803</f>
        <v>0.27996348248763214</v>
      </c>
    </row>
    <row r="4804" spans="13:15" x14ac:dyDescent="0.3">
      <c r="M4804" s="8">
        <v>46889</v>
      </c>
      <c r="N4804">
        <v>11288</v>
      </c>
      <c r="O4804" s="13">
        <f t="shared" si="75"/>
        <v>0.24073876602188146</v>
      </c>
    </row>
    <row r="4805" spans="13:15" x14ac:dyDescent="0.3">
      <c r="M4805" s="8">
        <v>62986</v>
      </c>
      <c r="N4805">
        <v>9449</v>
      </c>
      <c r="O4805" s="13">
        <f t="shared" si="75"/>
        <v>0.15001746419839329</v>
      </c>
    </row>
    <row r="4806" spans="13:15" x14ac:dyDescent="0.3">
      <c r="M4806" s="8">
        <v>48006</v>
      </c>
      <c r="N4806">
        <v>8464</v>
      </c>
      <c r="O4806" s="13">
        <f t="shared" si="75"/>
        <v>0.17631129442153065</v>
      </c>
    </row>
    <row r="4807" spans="13:15" x14ac:dyDescent="0.3">
      <c r="M4807" s="8">
        <v>167221</v>
      </c>
      <c r="N4807">
        <v>27190</v>
      </c>
      <c r="O4807" s="13">
        <f t="shared" si="75"/>
        <v>0.16259919507717333</v>
      </c>
    </row>
    <row r="4808" spans="13:15" x14ac:dyDescent="0.3">
      <c r="M4808" s="8">
        <v>161829</v>
      </c>
      <c r="N4808">
        <v>20312</v>
      </c>
      <c r="O4808" s="13">
        <f t="shared" si="75"/>
        <v>0.12551520432061003</v>
      </c>
    </row>
    <row r="4809" spans="13:15" x14ac:dyDescent="0.3">
      <c r="M4809" s="8">
        <v>181167</v>
      </c>
      <c r="N4809">
        <v>38820</v>
      </c>
      <c r="O4809" s="13">
        <f t="shared" si="75"/>
        <v>0.214277434632135</v>
      </c>
    </row>
    <row r="4810" spans="13:15" x14ac:dyDescent="0.3">
      <c r="M4810" s="8">
        <v>165652</v>
      </c>
      <c r="N4810">
        <v>48479</v>
      </c>
      <c r="O4810" s="13">
        <f t="shared" si="75"/>
        <v>0.29265568782749379</v>
      </c>
    </row>
    <row r="4811" spans="13:15" x14ac:dyDescent="0.3">
      <c r="M4811" s="8">
        <v>159996</v>
      </c>
      <c r="N4811">
        <v>28146</v>
      </c>
      <c r="O4811" s="13">
        <f t="shared" si="75"/>
        <v>0.17591689792244805</v>
      </c>
    </row>
    <row r="4812" spans="13:15" x14ac:dyDescent="0.3">
      <c r="M4812" s="8">
        <v>132670</v>
      </c>
      <c r="N4812">
        <v>17933</v>
      </c>
      <c r="O4812" s="13">
        <f t="shared" si="75"/>
        <v>0.13516997060375369</v>
      </c>
    </row>
    <row r="4813" spans="13:15" x14ac:dyDescent="0.3">
      <c r="M4813" s="8">
        <v>20505</v>
      </c>
      <c r="N4813">
        <v>4731</v>
      </c>
      <c r="O4813" s="13">
        <f t="shared" si="75"/>
        <v>0.23072421360643747</v>
      </c>
    </row>
    <row r="4814" spans="13:15" x14ac:dyDescent="0.3">
      <c r="M4814" s="8">
        <v>115061</v>
      </c>
      <c r="N4814">
        <v>17997</v>
      </c>
      <c r="O4814" s="13">
        <f t="shared" si="75"/>
        <v>0.15641268544511172</v>
      </c>
    </row>
    <row r="4815" spans="13:15" x14ac:dyDescent="0.3">
      <c r="M4815" s="8">
        <v>68679</v>
      </c>
      <c r="N4815">
        <v>12362</v>
      </c>
      <c r="O4815" s="13">
        <f t="shared" si="75"/>
        <v>0.17999679669185631</v>
      </c>
    </row>
    <row r="4816" spans="13:15" x14ac:dyDescent="0.3">
      <c r="M4816" s="8">
        <v>38195</v>
      </c>
      <c r="N4816">
        <v>9663</v>
      </c>
      <c r="O4816" s="13">
        <f t="shared" si="75"/>
        <v>0.2529912292184841</v>
      </c>
    </row>
    <row r="4817" spans="13:15" x14ac:dyDescent="0.3">
      <c r="M4817" s="8">
        <v>152951</v>
      </c>
      <c r="N4817">
        <v>26341</v>
      </c>
      <c r="O4817" s="13">
        <f t="shared" si="75"/>
        <v>0.17221855365443836</v>
      </c>
    </row>
    <row r="4818" spans="13:15" x14ac:dyDescent="0.3">
      <c r="M4818" s="8">
        <v>182027</v>
      </c>
      <c r="N4818">
        <v>53548</v>
      </c>
      <c r="O4818" s="13">
        <f t="shared" si="75"/>
        <v>0.29417613870469767</v>
      </c>
    </row>
    <row r="4819" spans="13:15" x14ac:dyDescent="0.3">
      <c r="M4819" s="8">
        <v>19974</v>
      </c>
      <c r="N4819">
        <v>4908</v>
      </c>
      <c r="O4819" s="13">
        <f t="shared" si="75"/>
        <v>0.24571943526584561</v>
      </c>
    </row>
    <row r="4820" spans="13:15" x14ac:dyDescent="0.3">
      <c r="M4820" s="8">
        <v>66926</v>
      </c>
      <c r="N4820">
        <v>18166</v>
      </c>
      <c r="O4820" s="13">
        <f t="shared" si="75"/>
        <v>0.27143412126826644</v>
      </c>
    </row>
    <row r="4821" spans="13:15" x14ac:dyDescent="0.3">
      <c r="M4821" s="8">
        <v>94826</v>
      </c>
      <c r="N4821">
        <v>17707</v>
      </c>
      <c r="O4821" s="13">
        <f t="shared" si="75"/>
        <v>0.18673148714487589</v>
      </c>
    </row>
    <row r="4822" spans="13:15" x14ac:dyDescent="0.3">
      <c r="M4822" s="8">
        <v>39825</v>
      </c>
      <c r="N4822">
        <v>11008</v>
      </c>
      <c r="O4822" s="13">
        <f t="shared" si="75"/>
        <v>0.27640929064657876</v>
      </c>
    </row>
    <row r="4823" spans="13:15" x14ac:dyDescent="0.3">
      <c r="M4823" s="8">
        <v>127800</v>
      </c>
      <c r="N4823">
        <v>36269</v>
      </c>
      <c r="O4823" s="13">
        <f t="shared" si="75"/>
        <v>0.28379499217527387</v>
      </c>
    </row>
    <row r="4824" spans="13:15" x14ac:dyDescent="0.3">
      <c r="M4824" s="8">
        <v>33162</v>
      </c>
      <c r="N4824">
        <v>9596</v>
      </c>
      <c r="O4824" s="13">
        <f t="shared" si="75"/>
        <v>0.2893673481695917</v>
      </c>
    </row>
    <row r="4825" spans="13:15" x14ac:dyDescent="0.3">
      <c r="M4825" s="8">
        <v>188002</v>
      </c>
      <c r="N4825">
        <v>46655</v>
      </c>
      <c r="O4825" s="13">
        <f t="shared" si="75"/>
        <v>0.24816225359304689</v>
      </c>
    </row>
    <row r="4826" spans="13:15" x14ac:dyDescent="0.3">
      <c r="M4826" s="8">
        <v>39332</v>
      </c>
      <c r="N4826">
        <v>9222</v>
      </c>
      <c r="O4826" s="13">
        <f t="shared" si="75"/>
        <v>0.23446557510424082</v>
      </c>
    </row>
    <row r="4827" spans="13:15" x14ac:dyDescent="0.3">
      <c r="M4827" s="8">
        <v>156892</v>
      </c>
      <c r="N4827">
        <v>21985</v>
      </c>
      <c r="O4827" s="13">
        <f t="shared" si="75"/>
        <v>0.14012824108303801</v>
      </c>
    </row>
    <row r="4828" spans="13:15" x14ac:dyDescent="0.3">
      <c r="M4828" s="8">
        <v>72534</v>
      </c>
      <c r="N4828">
        <v>18641</v>
      </c>
      <c r="O4828" s="13">
        <f t="shared" si="75"/>
        <v>0.25699671878015828</v>
      </c>
    </row>
    <row r="4829" spans="13:15" x14ac:dyDescent="0.3">
      <c r="M4829" s="8">
        <v>67123</v>
      </c>
      <c r="N4829">
        <v>12732</v>
      </c>
      <c r="O4829" s="13">
        <f t="shared" si="75"/>
        <v>0.18968162924779883</v>
      </c>
    </row>
    <row r="4830" spans="13:15" x14ac:dyDescent="0.3">
      <c r="M4830" s="8">
        <v>35657</v>
      </c>
      <c r="N4830">
        <v>4725</v>
      </c>
      <c r="O4830" s="13">
        <f t="shared" si="75"/>
        <v>0.13251255013040919</v>
      </c>
    </row>
    <row r="4831" spans="13:15" x14ac:dyDescent="0.3">
      <c r="M4831" s="8">
        <v>77292</v>
      </c>
      <c r="N4831">
        <v>18506</v>
      </c>
      <c r="O4831" s="13">
        <f t="shared" si="75"/>
        <v>0.23942969518190757</v>
      </c>
    </row>
    <row r="4832" spans="13:15" x14ac:dyDescent="0.3">
      <c r="M4832" s="8">
        <v>198695</v>
      </c>
      <c r="N4832">
        <v>59497</v>
      </c>
      <c r="O4832" s="13">
        <f t="shared" si="75"/>
        <v>0.29943883842069502</v>
      </c>
    </row>
    <row r="4833" spans="13:15" x14ac:dyDescent="0.3">
      <c r="M4833" s="8">
        <v>127503</v>
      </c>
      <c r="N4833">
        <v>31409</v>
      </c>
      <c r="O4833" s="13">
        <f t="shared" si="75"/>
        <v>0.24633930182034933</v>
      </c>
    </row>
    <row r="4834" spans="13:15" x14ac:dyDescent="0.3">
      <c r="M4834" s="8">
        <v>23627</v>
      </c>
      <c r="N4834">
        <v>3655</v>
      </c>
      <c r="O4834" s="13">
        <f t="shared" si="75"/>
        <v>0.15469589875989334</v>
      </c>
    </row>
    <row r="4835" spans="13:15" x14ac:dyDescent="0.3">
      <c r="M4835" s="8">
        <v>98037</v>
      </c>
      <c r="N4835">
        <v>28303</v>
      </c>
      <c r="O4835" s="13">
        <f t="shared" si="75"/>
        <v>0.28869712455501495</v>
      </c>
    </row>
    <row r="4836" spans="13:15" x14ac:dyDescent="0.3">
      <c r="M4836" s="8">
        <v>126986</v>
      </c>
      <c r="N4836">
        <v>20579</v>
      </c>
      <c r="O4836" s="13">
        <f t="shared" si="75"/>
        <v>0.16205723465578883</v>
      </c>
    </row>
    <row r="4837" spans="13:15" x14ac:dyDescent="0.3">
      <c r="M4837" s="8" t="s">
        <v>9684</v>
      </c>
      <c r="N4837">
        <v>10031</v>
      </c>
      <c r="O4837" s="13">
        <f t="shared" si="75"/>
        <v>0.25266366086496561</v>
      </c>
    </row>
    <row r="4838" spans="13:15" x14ac:dyDescent="0.3">
      <c r="M4838" s="8">
        <v>167781</v>
      </c>
      <c r="N4838">
        <v>35661</v>
      </c>
      <c r="O4838" s="13">
        <f t="shared" si="75"/>
        <v>0.21254492463389776</v>
      </c>
    </row>
    <row r="4839" spans="13:15" x14ac:dyDescent="0.3">
      <c r="M4839" s="8">
        <v>144931</v>
      </c>
      <c r="N4839">
        <v>29150</v>
      </c>
      <c r="O4839" s="13">
        <f t="shared" si="75"/>
        <v>0.20113019298838758</v>
      </c>
    </row>
    <row r="4840" spans="13:15" x14ac:dyDescent="0.3">
      <c r="M4840" s="8">
        <v>178198</v>
      </c>
      <c r="N4840">
        <v>43270</v>
      </c>
      <c r="O4840" s="13">
        <f t="shared" si="75"/>
        <v>0.24281978473383539</v>
      </c>
    </row>
    <row r="4841" spans="13:15" x14ac:dyDescent="0.3">
      <c r="M4841" s="8">
        <v>117303</v>
      </c>
      <c r="N4841">
        <v>13821</v>
      </c>
      <c r="O4841" s="13">
        <f t="shared" si="75"/>
        <v>0.11782307357868085</v>
      </c>
    </row>
    <row r="4842" spans="13:15" x14ac:dyDescent="0.3">
      <c r="M4842" s="8">
        <v>131964</v>
      </c>
      <c r="N4842">
        <v>26299</v>
      </c>
      <c r="O4842" s="13">
        <f t="shared" si="75"/>
        <v>0.19928920008487164</v>
      </c>
    </row>
    <row r="4843" spans="13:15" x14ac:dyDescent="0.3">
      <c r="M4843" s="8">
        <v>139788</v>
      </c>
      <c r="N4843">
        <v>15975</v>
      </c>
      <c r="O4843" s="13">
        <f t="shared" si="75"/>
        <v>0.11428019572495493</v>
      </c>
    </row>
    <row r="4844" spans="13:15" x14ac:dyDescent="0.3">
      <c r="M4844" s="8">
        <v>43434</v>
      </c>
      <c r="N4844">
        <v>9007</v>
      </c>
      <c r="O4844" s="13">
        <f t="shared" si="75"/>
        <v>0.20737210480268914</v>
      </c>
    </row>
    <row r="4845" spans="13:15" x14ac:dyDescent="0.3">
      <c r="M4845" s="8">
        <v>34085</v>
      </c>
      <c r="N4845">
        <v>9600</v>
      </c>
      <c r="O4845" s="13">
        <f t="shared" si="75"/>
        <v>0.28164881912864898</v>
      </c>
    </row>
    <row r="4846" spans="13:15" x14ac:dyDescent="0.3">
      <c r="M4846" s="8">
        <v>6391</v>
      </c>
      <c r="N4846">
        <v>1669</v>
      </c>
      <c r="O4846" s="13">
        <f t="shared" si="75"/>
        <v>0.26114849006415269</v>
      </c>
    </row>
    <row r="4847" spans="13:15" x14ac:dyDescent="0.3">
      <c r="M4847" s="8">
        <v>24763</v>
      </c>
      <c r="N4847">
        <v>6662</v>
      </c>
      <c r="O4847" s="13">
        <f t="shared" si="75"/>
        <v>0.26903040827040342</v>
      </c>
    </row>
    <row r="4848" spans="13:15" x14ac:dyDescent="0.3">
      <c r="M4848" s="8">
        <v>5995</v>
      </c>
      <c r="N4848">
        <v>1267</v>
      </c>
      <c r="O4848" s="13">
        <f t="shared" si="75"/>
        <v>0.21134278565471226</v>
      </c>
    </row>
    <row r="4849" spans="13:15" x14ac:dyDescent="0.3">
      <c r="M4849" s="8">
        <v>166685</v>
      </c>
      <c r="N4849">
        <v>19231</v>
      </c>
      <c r="O4849" s="13">
        <f t="shared" si="75"/>
        <v>0.11537330893601704</v>
      </c>
    </row>
    <row r="4850" spans="13:15" x14ac:dyDescent="0.3">
      <c r="M4850" s="8">
        <v>117048</v>
      </c>
      <c r="N4850">
        <v>20964</v>
      </c>
      <c r="O4850" s="13">
        <f t="shared" si="75"/>
        <v>0.17910600779167521</v>
      </c>
    </row>
    <row r="4851" spans="13:15" x14ac:dyDescent="0.3">
      <c r="M4851" s="8">
        <v>104545</v>
      </c>
      <c r="N4851">
        <v>17259</v>
      </c>
      <c r="O4851" s="13">
        <f t="shared" si="75"/>
        <v>0.16508680472523793</v>
      </c>
    </row>
    <row r="4852" spans="13:15" x14ac:dyDescent="0.3">
      <c r="M4852" s="8">
        <v>191432</v>
      </c>
      <c r="N4852">
        <v>40560</v>
      </c>
      <c r="O4852" s="13">
        <f t="shared" si="75"/>
        <v>0.21187680220652763</v>
      </c>
    </row>
    <row r="4853" spans="13:15" x14ac:dyDescent="0.3">
      <c r="M4853" s="8">
        <v>122406</v>
      </c>
      <c r="N4853">
        <v>22488</v>
      </c>
      <c r="O4853" s="13">
        <f t="shared" si="75"/>
        <v>0.1837164844860546</v>
      </c>
    </row>
    <row r="4854" spans="13:15" x14ac:dyDescent="0.3">
      <c r="M4854" s="8">
        <v>177748</v>
      </c>
      <c r="N4854">
        <v>37480</v>
      </c>
      <c r="O4854" s="13">
        <f t="shared" si="75"/>
        <v>0.21086031910344982</v>
      </c>
    </row>
    <row r="4855" spans="13:15" x14ac:dyDescent="0.3">
      <c r="M4855" s="8">
        <v>63286</v>
      </c>
      <c r="N4855">
        <v>11831</v>
      </c>
      <c r="O4855" s="13">
        <f t="shared" si="75"/>
        <v>0.1869449799323705</v>
      </c>
    </row>
    <row r="4856" spans="13:15" x14ac:dyDescent="0.3">
      <c r="M4856" s="8">
        <v>195633</v>
      </c>
      <c r="N4856">
        <v>55555</v>
      </c>
      <c r="O4856" s="13">
        <f t="shared" si="75"/>
        <v>0.28397560738730171</v>
      </c>
    </row>
    <row r="4857" spans="13:15" x14ac:dyDescent="0.3">
      <c r="M4857" s="8">
        <v>90447</v>
      </c>
      <c r="N4857">
        <v>9498</v>
      </c>
      <c r="O4857" s="13">
        <f t="shared" si="75"/>
        <v>0.10501177485157054</v>
      </c>
    </row>
    <row r="4858" spans="13:15" x14ac:dyDescent="0.3">
      <c r="M4858" s="8">
        <v>43538</v>
      </c>
      <c r="N4858">
        <v>12079</v>
      </c>
      <c r="O4858" s="13">
        <f t="shared" si="75"/>
        <v>0.27743580320639444</v>
      </c>
    </row>
    <row r="4859" spans="13:15" x14ac:dyDescent="0.3">
      <c r="M4859" s="8">
        <v>20642</v>
      </c>
      <c r="N4859">
        <v>3605</v>
      </c>
      <c r="O4859" s="13">
        <f t="shared" si="75"/>
        <v>0.17464392985175856</v>
      </c>
    </row>
    <row r="4860" spans="13:15" x14ac:dyDescent="0.3">
      <c r="M4860" s="8">
        <v>149869</v>
      </c>
      <c r="N4860">
        <v>38251</v>
      </c>
      <c r="O4860" s="13">
        <f t="shared" si="75"/>
        <v>0.25522956715531564</v>
      </c>
    </row>
    <row r="4861" spans="13:15" x14ac:dyDescent="0.3">
      <c r="M4861" s="8">
        <v>26235</v>
      </c>
      <c r="N4861">
        <v>7172</v>
      </c>
      <c r="O4861" s="13">
        <f t="shared" si="75"/>
        <v>0.27337526205450735</v>
      </c>
    </row>
    <row r="4862" spans="13:15" x14ac:dyDescent="0.3">
      <c r="M4862" s="8">
        <v>103879</v>
      </c>
      <c r="N4862">
        <v>17326</v>
      </c>
      <c r="O4862" s="13">
        <f t="shared" si="75"/>
        <v>0.16679020783796533</v>
      </c>
    </row>
    <row r="4863" spans="13:15" x14ac:dyDescent="0.3">
      <c r="M4863" s="8">
        <v>189163</v>
      </c>
      <c r="N4863">
        <v>26924</v>
      </c>
      <c r="O4863" s="13">
        <f t="shared" si="75"/>
        <v>0.14233227428196846</v>
      </c>
    </row>
    <row r="4864" spans="13:15" x14ac:dyDescent="0.3">
      <c r="M4864" s="8" t="s">
        <v>9739</v>
      </c>
      <c r="N4864">
        <v>4281</v>
      </c>
      <c r="O4864" s="13">
        <f t="shared" si="75"/>
        <v>0.11805095962938451</v>
      </c>
    </row>
    <row r="4865" spans="13:15" x14ac:dyDescent="0.3">
      <c r="M4865" s="8">
        <v>126668</v>
      </c>
      <c r="N4865">
        <v>19493</v>
      </c>
      <c r="O4865" s="13">
        <f t="shared" si="75"/>
        <v>0.15389048536331196</v>
      </c>
    </row>
    <row r="4866" spans="13:15" x14ac:dyDescent="0.3">
      <c r="M4866" s="8">
        <v>140175</v>
      </c>
      <c r="N4866">
        <v>22381</v>
      </c>
      <c r="O4866" s="13">
        <f t="shared" si="75"/>
        <v>0.15966470483324416</v>
      </c>
    </row>
    <row r="4867" spans="13:15" x14ac:dyDescent="0.3">
      <c r="M4867" s="8">
        <v>21907</v>
      </c>
      <c r="N4867">
        <v>2454</v>
      </c>
      <c r="O4867" s="13">
        <f t="shared" ref="O4867:O4930" si="76">N4867/M4867</f>
        <v>0.11201898936413018</v>
      </c>
    </row>
    <row r="4868" spans="13:15" x14ac:dyDescent="0.3">
      <c r="M4868" s="8">
        <v>31637</v>
      </c>
      <c r="N4868">
        <v>3629</v>
      </c>
      <c r="O4868" s="13">
        <f t="shared" si="76"/>
        <v>0.11470746278092107</v>
      </c>
    </row>
    <row r="4869" spans="13:15" x14ac:dyDescent="0.3">
      <c r="M4869" s="8">
        <v>17056</v>
      </c>
      <c r="N4869">
        <v>4254</v>
      </c>
      <c r="O4869" s="13">
        <f t="shared" si="76"/>
        <v>0.24941369606003752</v>
      </c>
    </row>
    <row r="4870" spans="13:15" x14ac:dyDescent="0.3">
      <c r="M4870" s="8">
        <v>99542</v>
      </c>
      <c r="N4870">
        <v>16776</v>
      </c>
      <c r="O4870" s="13">
        <f t="shared" si="76"/>
        <v>0.16853187599204356</v>
      </c>
    </row>
    <row r="4871" spans="13:15" x14ac:dyDescent="0.3">
      <c r="M4871" s="8">
        <v>141248</v>
      </c>
      <c r="N4871">
        <v>19653</v>
      </c>
      <c r="O4871" s="13">
        <f t="shared" si="76"/>
        <v>0.13913825328500226</v>
      </c>
    </row>
    <row r="4872" spans="13:15" x14ac:dyDescent="0.3">
      <c r="M4872" s="8">
        <v>194295</v>
      </c>
      <c r="N4872">
        <v>22801</v>
      </c>
      <c r="O4872" s="13">
        <f t="shared" si="76"/>
        <v>0.11735247947708381</v>
      </c>
    </row>
    <row r="4873" spans="13:15" x14ac:dyDescent="0.3">
      <c r="M4873" s="8">
        <v>30063</v>
      </c>
      <c r="N4873">
        <v>4184</v>
      </c>
      <c r="O4873" s="13">
        <f t="shared" si="76"/>
        <v>0.13917440042577253</v>
      </c>
    </row>
    <row r="4874" spans="13:15" x14ac:dyDescent="0.3">
      <c r="M4874" s="8">
        <v>38016</v>
      </c>
      <c r="N4874">
        <v>5639</v>
      </c>
      <c r="O4874" s="13">
        <f t="shared" si="76"/>
        <v>0.14833228114478114</v>
      </c>
    </row>
    <row r="4875" spans="13:15" x14ac:dyDescent="0.3">
      <c r="M4875" s="8">
        <v>10012</v>
      </c>
      <c r="N4875">
        <v>2795</v>
      </c>
      <c r="O4875" s="13">
        <f t="shared" si="76"/>
        <v>0.27916500199760286</v>
      </c>
    </row>
    <row r="4876" spans="13:15" x14ac:dyDescent="0.3">
      <c r="M4876" s="8">
        <v>27520</v>
      </c>
      <c r="N4876">
        <v>4308</v>
      </c>
      <c r="O4876" s="13">
        <f t="shared" si="76"/>
        <v>0.15654069767441861</v>
      </c>
    </row>
    <row r="4877" spans="13:15" x14ac:dyDescent="0.3">
      <c r="M4877" s="8">
        <v>14202</v>
      </c>
      <c r="N4877">
        <v>1595</v>
      </c>
      <c r="O4877" s="13">
        <f t="shared" si="76"/>
        <v>0.11230812561611041</v>
      </c>
    </row>
    <row r="4878" spans="13:15" x14ac:dyDescent="0.3">
      <c r="M4878" s="8">
        <v>150544</v>
      </c>
      <c r="N4878">
        <v>24100</v>
      </c>
      <c r="O4878" s="13">
        <f t="shared" si="76"/>
        <v>0.16008608778828781</v>
      </c>
    </row>
    <row r="4879" spans="13:15" x14ac:dyDescent="0.3">
      <c r="M4879" s="8">
        <v>155900</v>
      </c>
      <c r="N4879">
        <v>19320</v>
      </c>
      <c r="O4879" s="13">
        <f t="shared" si="76"/>
        <v>0.12392559332905709</v>
      </c>
    </row>
    <row r="4880" spans="13:15" x14ac:dyDescent="0.3">
      <c r="M4880" s="8">
        <v>20994</v>
      </c>
      <c r="N4880">
        <v>5261</v>
      </c>
      <c r="O4880" s="13">
        <f t="shared" si="76"/>
        <v>0.25059540821187004</v>
      </c>
    </row>
    <row r="4881" spans="13:15" x14ac:dyDescent="0.3">
      <c r="M4881" s="8">
        <v>133039</v>
      </c>
      <c r="N4881">
        <v>13857</v>
      </c>
      <c r="O4881" s="13">
        <f t="shared" si="76"/>
        <v>0.10415742752125316</v>
      </c>
    </row>
    <row r="4882" spans="13:15" x14ac:dyDescent="0.3">
      <c r="M4882" s="8">
        <v>42172</v>
      </c>
      <c r="N4882">
        <v>10318</v>
      </c>
      <c r="O4882" s="13">
        <f t="shared" si="76"/>
        <v>0.24466470644029215</v>
      </c>
    </row>
    <row r="4883" spans="13:15" x14ac:dyDescent="0.3">
      <c r="M4883" s="8">
        <v>110979</v>
      </c>
      <c r="N4883">
        <v>24700</v>
      </c>
      <c r="O4883" s="13">
        <f t="shared" si="76"/>
        <v>0.22256462934429036</v>
      </c>
    </row>
    <row r="4884" spans="13:15" x14ac:dyDescent="0.3">
      <c r="M4884" s="8">
        <v>162074</v>
      </c>
      <c r="N4884">
        <v>44504</v>
      </c>
      <c r="O4884" s="13">
        <f t="shared" si="76"/>
        <v>0.27459061909991733</v>
      </c>
    </row>
    <row r="4885" spans="13:15" x14ac:dyDescent="0.3">
      <c r="M4885" s="8">
        <v>19791</v>
      </c>
      <c r="N4885">
        <v>4388</v>
      </c>
      <c r="O4885" s="13">
        <f t="shared" si="76"/>
        <v>0.2217169420443636</v>
      </c>
    </row>
    <row r="4886" spans="13:15" x14ac:dyDescent="0.3">
      <c r="M4886" s="8">
        <v>107348</v>
      </c>
      <c r="N4886">
        <v>32147</v>
      </c>
      <c r="O4886" s="13">
        <f t="shared" si="76"/>
        <v>0.2994652904572046</v>
      </c>
    </row>
    <row r="4887" spans="13:15" x14ac:dyDescent="0.3">
      <c r="M4887" s="8">
        <v>82811</v>
      </c>
      <c r="N4887">
        <v>20669</v>
      </c>
      <c r="O4887" s="13">
        <f t="shared" si="76"/>
        <v>0.2495924454480685</v>
      </c>
    </row>
    <row r="4888" spans="13:15" x14ac:dyDescent="0.3">
      <c r="M4888" s="8">
        <v>151449</v>
      </c>
      <c r="N4888">
        <v>43065</v>
      </c>
      <c r="O4888" s="13">
        <f t="shared" si="76"/>
        <v>0.28435314858467209</v>
      </c>
    </row>
    <row r="4889" spans="13:15" x14ac:dyDescent="0.3">
      <c r="M4889" s="8">
        <v>148982</v>
      </c>
      <c r="N4889">
        <v>32710</v>
      </c>
      <c r="O4889" s="13">
        <f t="shared" si="76"/>
        <v>0.21955672497348672</v>
      </c>
    </row>
    <row r="4890" spans="13:15" x14ac:dyDescent="0.3">
      <c r="M4890" s="8">
        <v>158380</v>
      </c>
      <c r="N4890">
        <v>39519</v>
      </c>
      <c r="O4890" s="13">
        <f t="shared" si="76"/>
        <v>0.24952014143199899</v>
      </c>
    </row>
    <row r="4891" spans="13:15" x14ac:dyDescent="0.3">
      <c r="M4891" s="8">
        <v>78224</v>
      </c>
      <c r="N4891">
        <v>16676</v>
      </c>
      <c r="O4891" s="13">
        <f t="shared" si="76"/>
        <v>0.21318265493966046</v>
      </c>
    </row>
    <row r="4892" spans="13:15" x14ac:dyDescent="0.3">
      <c r="M4892" s="8">
        <v>29530</v>
      </c>
      <c r="N4892">
        <v>4623</v>
      </c>
      <c r="O4892" s="13">
        <f t="shared" si="76"/>
        <v>0.15655265831357942</v>
      </c>
    </row>
    <row r="4893" spans="13:15" x14ac:dyDescent="0.3">
      <c r="M4893" s="8">
        <v>82750</v>
      </c>
      <c r="N4893">
        <v>24367</v>
      </c>
      <c r="O4893" s="13">
        <f t="shared" si="76"/>
        <v>0.29446525679758306</v>
      </c>
    </row>
    <row r="4894" spans="13:15" x14ac:dyDescent="0.3">
      <c r="M4894" s="8">
        <v>7383</v>
      </c>
      <c r="N4894">
        <v>907</v>
      </c>
      <c r="O4894" s="13">
        <f t="shared" si="76"/>
        <v>0.12284979005824191</v>
      </c>
    </row>
    <row r="4895" spans="13:15" x14ac:dyDescent="0.3">
      <c r="M4895" s="8">
        <v>35172</v>
      </c>
      <c r="N4895">
        <v>3627</v>
      </c>
      <c r="O4895" s="13">
        <f t="shared" si="76"/>
        <v>0.10312180143295803</v>
      </c>
    </row>
    <row r="4896" spans="13:15" x14ac:dyDescent="0.3">
      <c r="M4896" s="8">
        <v>75790</v>
      </c>
      <c r="N4896">
        <v>8890</v>
      </c>
      <c r="O4896" s="13">
        <f t="shared" si="76"/>
        <v>0.11729779654307956</v>
      </c>
    </row>
    <row r="4897" spans="13:15" x14ac:dyDescent="0.3">
      <c r="M4897" s="8">
        <v>14090</v>
      </c>
      <c r="N4897">
        <v>2638</v>
      </c>
      <c r="O4897" s="13">
        <f t="shared" si="76"/>
        <v>0.1872249822569198</v>
      </c>
    </row>
    <row r="4898" spans="13:15" x14ac:dyDescent="0.3">
      <c r="M4898" s="8">
        <v>32653</v>
      </c>
      <c r="N4898">
        <v>7732</v>
      </c>
      <c r="O4898" s="13">
        <f t="shared" si="76"/>
        <v>0.23679294398676998</v>
      </c>
    </row>
    <row r="4899" spans="13:15" x14ac:dyDescent="0.3">
      <c r="M4899" s="8">
        <v>132833</v>
      </c>
      <c r="N4899">
        <v>32922</v>
      </c>
      <c r="O4899" s="13">
        <f t="shared" si="76"/>
        <v>0.24784503850699752</v>
      </c>
    </row>
    <row r="4900" spans="13:15" x14ac:dyDescent="0.3">
      <c r="M4900" s="8">
        <v>102724</v>
      </c>
      <c r="N4900">
        <v>26604</v>
      </c>
      <c r="O4900" s="13">
        <f t="shared" si="76"/>
        <v>0.25898524200771</v>
      </c>
    </row>
    <row r="4901" spans="13:15" x14ac:dyDescent="0.3">
      <c r="M4901" s="8">
        <v>68725</v>
      </c>
      <c r="N4901">
        <v>12867</v>
      </c>
      <c r="O4901" s="13">
        <f t="shared" si="76"/>
        <v>0.1872244452528192</v>
      </c>
    </row>
    <row r="4902" spans="13:15" x14ac:dyDescent="0.3">
      <c r="M4902" s="8">
        <v>183799</v>
      </c>
      <c r="N4902">
        <v>48942</v>
      </c>
      <c r="O4902" s="13">
        <f t="shared" si="76"/>
        <v>0.26628001240485533</v>
      </c>
    </row>
    <row r="4903" spans="13:15" x14ac:dyDescent="0.3">
      <c r="M4903" s="8">
        <v>42063</v>
      </c>
      <c r="N4903">
        <v>5206</v>
      </c>
      <c r="O4903" s="13">
        <f t="shared" si="76"/>
        <v>0.12376673085609681</v>
      </c>
    </row>
    <row r="4904" spans="13:15" x14ac:dyDescent="0.3">
      <c r="M4904" s="8">
        <v>56578</v>
      </c>
      <c r="N4904">
        <v>7354</v>
      </c>
      <c r="O4904" s="13">
        <f t="shared" si="76"/>
        <v>0.12997985082540917</v>
      </c>
    </row>
    <row r="4905" spans="13:15" x14ac:dyDescent="0.3">
      <c r="M4905" s="8">
        <v>103593</v>
      </c>
      <c r="N4905">
        <v>28267</v>
      </c>
      <c r="O4905" s="13">
        <f t="shared" si="76"/>
        <v>0.27286592723446562</v>
      </c>
    </row>
    <row r="4906" spans="13:15" x14ac:dyDescent="0.3">
      <c r="M4906" s="8">
        <v>93441</v>
      </c>
      <c r="N4906">
        <v>12828</v>
      </c>
      <c r="O4906" s="13">
        <f t="shared" si="76"/>
        <v>0.13728448967797863</v>
      </c>
    </row>
    <row r="4907" spans="13:15" x14ac:dyDescent="0.3">
      <c r="M4907" s="8">
        <v>98470</v>
      </c>
      <c r="N4907">
        <v>27799</v>
      </c>
      <c r="O4907" s="13">
        <f t="shared" si="76"/>
        <v>0.28230933279171322</v>
      </c>
    </row>
    <row r="4908" spans="13:15" x14ac:dyDescent="0.3">
      <c r="M4908" s="8">
        <v>89463</v>
      </c>
      <c r="N4908">
        <v>25127</v>
      </c>
      <c r="O4908" s="13">
        <f t="shared" si="76"/>
        <v>0.28086471502185262</v>
      </c>
    </row>
    <row r="4909" spans="13:15" x14ac:dyDescent="0.3">
      <c r="M4909" s="8">
        <v>29118</v>
      </c>
      <c r="N4909">
        <v>7829</v>
      </c>
      <c r="O4909" s="13">
        <f t="shared" si="76"/>
        <v>0.2688714884264029</v>
      </c>
    </row>
    <row r="4910" spans="13:15" x14ac:dyDescent="0.3">
      <c r="M4910" s="8">
        <v>19037</v>
      </c>
      <c r="N4910">
        <v>3407</v>
      </c>
      <c r="O4910" s="13">
        <f t="shared" si="76"/>
        <v>0.17896727425539738</v>
      </c>
    </row>
    <row r="4911" spans="13:15" x14ac:dyDescent="0.3">
      <c r="M4911" s="8">
        <v>40868</v>
      </c>
      <c r="N4911">
        <v>6726</v>
      </c>
      <c r="O4911" s="13">
        <f t="shared" si="76"/>
        <v>0.16457864343740825</v>
      </c>
    </row>
    <row r="4912" spans="13:15" x14ac:dyDescent="0.3">
      <c r="M4912" s="8">
        <v>186069</v>
      </c>
      <c r="N4912">
        <v>50897</v>
      </c>
      <c r="O4912" s="13">
        <f t="shared" si="76"/>
        <v>0.27353831105665105</v>
      </c>
    </row>
    <row r="4913" spans="13:15" x14ac:dyDescent="0.3">
      <c r="M4913" s="8">
        <v>18320</v>
      </c>
      <c r="N4913">
        <v>3004</v>
      </c>
      <c r="O4913" s="13">
        <f t="shared" si="76"/>
        <v>0.16397379912663756</v>
      </c>
    </row>
    <row r="4914" spans="13:15" x14ac:dyDescent="0.3">
      <c r="M4914" s="8">
        <v>155677</v>
      </c>
      <c r="N4914">
        <v>39880</v>
      </c>
      <c r="O4914" s="13">
        <f t="shared" si="76"/>
        <v>0.25617143187497188</v>
      </c>
    </row>
    <row r="4915" spans="13:15" x14ac:dyDescent="0.3">
      <c r="M4915" s="8">
        <v>197237</v>
      </c>
      <c r="N4915">
        <v>55133</v>
      </c>
      <c r="O4915" s="13">
        <f t="shared" si="76"/>
        <v>0.27952666081921751</v>
      </c>
    </row>
    <row r="4916" spans="13:15" x14ac:dyDescent="0.3">
      <c r="M4916" s="8">
        <v>119841</v>
      </c>
      <c r="N4916">
        <v>31210</v>
      </c>
      <c r="O4916" s="13">
        <f t="shared" si="76"/>
        <v>0.26042840096461145</v>
      </c>
    </row>
    <row r="4917" spans="13:15" x14ac:dyDescent="0.3">
      <c r="M4917" s="8">
        <v>45342</v>
      </c>
      <c r="N4917">
        <v>8820</v>
      </c>
      <c r="O4917" s="13">
        <f t="shared" si="76"/>
        <v>0.1945216355696705</v>
      </c>
    </row>
    <row r="4918" spans="13:15" x14ac:dyDescent="0.3">
      <c r="M4918" s="8">
        <v>197371</v>
      </c>
      <c r="N4918">
        <v>39719</v>
      </c>
      <c r="O4918" s="13">
        <f t="shared" si="76"/>
        <v>0.20124030379336377</v>
      </c>
    </row>
    <row r="4919" spans="13:15" x14ac:dyDescent="0.3">
      <c r="M4919" s="8">
        <v>150210</v>
      </c>
      <c r="N4919">
        <v>36222</v>
      </c>
      <c r="O4919" s="13">
        <f t="shared" si="76"/>
        <v>0.24114240063910525</v>
      </c>
    </row>
    <row r="4920" spans="13:15" x14ac:dyDescent="0.3">
      <c r="M4920" s="8">
        <v>198644</v>
      </c>
      <c r="N4920">
        <v>56231</v>
      </c>
      <c r="O4920" s="13">
        <f t="shared" si="76"/>
        <v>0.28307424337004894</v>
      </c>
    </row>
    <row r="4921" spans="13:15" x14ac:dyDescent="0.3">
      <c r="M4921" s="8">
        <v>112628</v>
      </c>
      <c r="N4921">
        <v>19351</v>
      </c>
      <c r="O4921" s="13">
        <f t="shared" si="76"/>
        <v>0.17181340341655715</v>
      </c>
    </row>
    <row r="4922" spans="13:15" x14ac:dyDescent="0.3">
      <c r="M4922" s="8">
        <v>154228</v>
      </c>
      <c r="N4922">
        <v>43896</v>
      </c>
      <c r="O4922" s="13">
        <f t="shared" si="76"/>
        <v>0.28461757916850378</v>
      </c>
    </row>
    <row r="4923" spans="13:15" x14ac:dyDescent="0.3">
      <c r="M4923" s="8">
        <v>134777</v>
      </c>
      <c r="N4923">
        <v>21158</v>
      </c>
      <c r="O4923" s="13">
        <f t="shared" si="76"/>
        <v>0.15698524228911462</v>
      </c>
    </row>
    <row r="4924" spans="13:15" x14ac:dyDescent="0.3">
      <c r="M4924" s="8">
        <v>151857</v>
      </c>
      <c r="N4924">
        <v>31297</v>
      </c>
      <c r="O4924" s="13">
        <f t="shared" si="76"/>
        <v>0.20609520799172906</v>
      </c>
    </row>
    <row r="4925" spans="13:15" x14ac:dyDescent="0.3">
      <c r="M4925" s="8">
        <v>73948</v>
      </c>
      <c r="N4925">
        <v>17948</v>
      </c>
      <c r="O4925" s="13">
        <f t="shared" si="76"/>
        <v>0.24271109428246876</v>
      </c>
    </row>
    <row r="4926" spans="13:15" x14ac:dyDescent="0.3">
      <c r="M4926" s="8">
        <v>138845</v>
      </c>
      <c r="N4926">
        <v>16399</v>
      </c>
      <c r="O4926" s="13">
        <f t="shared" si="76"/>
        <v>0.11811012279880442</v>
      </c>
    </row>
    <row r="4927" spans="13:15" x14ac:dyDescent="0.3">
      <c r="M4927" s="8">
        <v>13649</v>
      </c>
      <c r="N4927">
        <v>2790</v>
      </c>
      <c r="O4927" s="13">
        <f t="shared" si="76"/>
        <v>0.20441057952963587</v>
      </c>
    </row>
    <row r="4928" spans="13:15" x14ac:dyDescent="0.3">
      <c r="M4928" s="8">
        <v>159942</v>
      </c>
      <c r="N4928">
        <v>33201</v>
      </c>
      <c r="O4928" s="13">
        <f t="shared" si="76"/>
        <v>0.20758149829313127</v>
      </c>
    </row>
    <row r="4929" spans="13:15" x14ac:dyDescent="0.3">
      <c r="M4929" s="8">
        <v>168697</v>
      </c>
      <c r="N4929">
        <v>40954</v>
      </c>
      <c r="O4929" s="13">
        <f t="shared" si="76"/>
        <v>0.24276661707084299</v>
      </c>
    </row>
    <row r="4930" spans="13:15" x14ac:dyDescent="0.3">
      <c r="M4930" s="8">
        <v>75820</v>
      </c>
      <c r="N4930">
        <v>8335</v>
      </c>
      <c r="O4930" s="13">
        <f t="shared" si="76"/>
        <v>0.10993141651279346</v>
      </c>
    </row>
    <row r="4931" spans="13:15" x14ac:dyDescent="0.3">
      <c r="M4931" s="8">
        <v>151714</v>
      </c>
      <c r="N4931">
        <v>35068</v>
      </c>
      <c r="O4931" s="13">
        <f t="shared" ref="O4931:O4994" si="77">N4931/M4931</f>
        <v>0.23114544471835163</v>
      </c>
    </row>
    <row r="4932" spans="13:15" x14ac:dyDescent="0.3">
      <c r="M4932" s="8">
        <v>142766</v>
      </c>
      <c r="N4932">
        <v>21955</v>
      </c>
      <c r="O4932" s="13">
        <f t="shared" si="77"/>
        <v>0.15378311362649369</v>
      </c>
    </row>
    <row r="4933" spans="13:15" x14ac:dyDescent="0.3">
      <c r="M4933" s="8">
        <v>70003</v>
      </c>
      <c r="N4933">
        <v>18227</v>
      </c>
      <c r="O4933" s="13">
        <f t="shared" si="77"/>
        <v>0.26037455537619814</v>
      </c>
    </row>
    <row r="4934" spans="13:15" x14ac:dyDescent="0.3">
      <c r="M4934" s="8">
        <v>56327</v>
      </c>
      <c r="N4934">
        <v>11094</v>
      </c>
      <c r="O4934" s="13">
        <f t="shared" si="77"/>
        <v>0.19695705434338773</v>
      </c>
    </row>
    <row r="4935" spans="13:15" x14ac:dyDescent="0.3">
      <c r="M4935" s="8">
        <v>197758</v>
      </c>
      <c r="N4935">
        <v>33308</v>
      </c>
      <c r="O4935" s="13">
        <f t="shared" si="77"/>
        <v>0.16842807876293248</v>
      </c>
    </row>
    <row r="4936" spans="13:15" x14ac:dyDescent="0.3">
      <c r="M4936" s="8">
        <v>74439</v>
      </c>
      <c r="N4936">
        <v>17367</v>
      </c>
      <c r="O4936" s="13">
        <f t="shared" si="77"/>
        <v>0.23330512231491557</v>
      </c>
    </row>
    <row r="4937" spans="13:15" x14ac:dyDescent="0.3">
      <c r="M4937" s="8">
        <v>144960</v>
      </c>
      <c r="N4937">
        <v>14692</v>
      </c>
      <c r="O4937" s="13">
        <f t="shared" si="77"/>
        <v>0.10135209713024283</v>
      </c>
    </row>
    <row r="4938" spans="13:15" x14ac:dyDescent="0.3">
      <c r="M4938" s="8">
        <v>60034</v>
      </c>
      <c r="N4938">
        <v>15721</v>
      </c>
      <c r="O4938" s="13">
        <f t="shared" si="77"/>
        <v>0.26186827464436818</v>
      </c>
    </row>
    <row r="4939" spans="13:15" x14ac:dyDescent="0.3">
      <c r="M4939" s="8">
        <v>64142</v>
      </c>
      <c r="N4939">
        <v>18443</v>
      </c>
      <c r="O4939" s="13">
        <f t="shared" si="77"/>
        <v>0.28753390913909765</v>
      </c>
    </row>
    <row r="4940" spans="13:15" x14ac:dyDescent="0.3">
      <c r="M4940" s="8">
        <v>185302</v>
      </c>
      <c r="N4940">
        <v>22340</v>
      </c>
      <c r="O4940" s="13">
        <f t="shared" si="77"/>
        <v>0.12055995078304606</v>
      </c>
    </row>
    <row r="4941" spans="13:15" x14ac:dyDescent="0.3">
      <c r="M4941" s="8">
        <v>55188</v>
      </c>
      <c r="N4941">
        <v>11528</v>
      </c>
      <c r="O4941" s="13">
        <f t="shared" si="77"/>
        <v>0.2088859897079075</v>
      </c>
    </row>
    <row r="4942" spans="13:15" x14ac:dyDescent="0.3">
      <c r="M4942" s="8">
        <v>60674</v>
      </c>
      <c r="N4942">
        <v>11503</v>
      </c>
      <c r="O4942" s="13">
        <f t="shared" si="77"/>
        <v>0.18958697300326335</v>
      </c>
    </row>
    <row r="4943" spans="13:15" x14ac:dyDescent="0.3">
      <c r="M4943" s="8">
        <v>29264</v>
      </c>
      <c r="N4943">
        <v>6481</v>
      </c>
      <c r="O4943" s="13">
        <f t="shared" si="77"/>
        <v>0.22146664844177147</v>
      </c>
    </row>
    <row r="4944" spans="13:15" x14ac:dyDescent="0.3">
      <c r="M4944" s="8">
        <v>187948</v>
      </c>
      <c r="N4944">
        <v>55745</v>
      </c>
      <c r="O4944" s="13">
        <f t="shared" si="77"/>
        <v>0.296597995190159</v>
      </c>
    </row>
    <row r="4945" spans="13:15" x14ac:dyDescent="0.3">
      <c r="M4945" s="8">
        <v>36428</v>
      </c>
      <c r="N4945">
        <v>6460</v>
      </c>
      <c r="O4945" s="13">
        <f t="shared" si="77"/>
        <v>0.17733611507631492</v>
      </c>
    </row>
    <row r="4946" spans="13:15" x14ac:dyDescent="0.3">
      <c r="M4946" s="8">
        <v>114217</v>
      </c>
      <c r="N4946">
        <v>20497</v>
      </c>
      <c r="O4946" s="13">
        <f t="shared" si="77"/>
        <v>0.17945664830979627</v>
      </c>
    </row>
    <row r="4947" spans="13:15" x14ac:dyDescent="0.3">
      <c r="M4947" s="8">
        <v>95058</v>
      </c>
      <c r="N4947">
        <v>27018</v>
      </c>
      <c r="O4947" s="13">
        <f t="shared" si="77"/>
        <v>0.28422647225904185</v>
      </c>
    </row>
    <row r="4948" spans="13:15" x14ac:dyDescent="0.3">
      <c r="M4948" s="8">
        <v>58978</v>
      </c>
      <c r="N4948">
        <v>10741</v>
      </c>
      <c r="O4948" s="13">
        <f t="shared" si="77"/>
        <v>0.18211875614635967</v>
      </c>
    </row>
    <row r="4949" spans="13:15" x14ac:dyDescent="0.3">
      <c r="M4949" s="8">
        <v>154238</v>
      </c>
      <c r="N4949">
        <v>18796</v>
      </c>
      <c r="O4949" s="13">
        <f t="shared" si="77"/>
        <v>0.12186361337672948</v>
      </c>
    </row>
    <row r="4950" spans="13:15" x14ac:dyDescent="0.3">
      <c r="M4950" s="8">
        <v>80274</v>
      </c>
      <c r="N4950">
        <v>18370</v>
      </c>
      <c r="O4950" s="13">
        <f t="shared" si="77"/>
        <v>0.22884121882552258</v>
      </c>
    </row>
    <row r="4951" spans="13:15" x14ac:dyDescent="0.3">
      <c r="M4951" s="8">
        <v>169509</v>
      </c>
      <c r="N4951">
        <v>17248</v>
      </c>
      <c r="O4951" s="13">
        <f t="shared" si="77"/>
        <v>0.10175270929567162</v>
      </c>
    </row>
    <row r="4952" spans="13:15" x14ac:dyDescent="0.3">
      <c r="M4952" s="8">
        <v>194155</v>
      </c>
      <c r="N4952">
        <v>52045</v>
      </c>
      <c r="O4952" s="13">
        <f t="shared" si="77"/>
        <v>0.26805902500579432</v>
      </c>
    </row>
    <row r="4953" spans="13:15" x14ac:dyDescent="0.3">
      <c r="M4953" s="8">
        <v>96721</v>
      </c>
      <c r="N4953">
        <v>20783</v>
      </c>
      <c r="O4953" s="13">
        <f t="shared" si="77"/>
        <v>0.214875776718603</v>
      </c>
    </row>
    <row r="4954" spans="13:15" x14ac:dyDescent="0.3">
      <c r="M4954" s="8">
        <v>20606</v>
      </c>
      <c r="N4954">
        <v>5243</v>
      </c>
      <c r="O4954" s="13">
        <f t="shared" si="77"/>
        <v>0.25444045423663009</v>
      </c>
    </row>
    <row r="4955" spans="13:15" x14ac:dyDescent="0.3">
      <c r="M4955" s="8">
        <v>111837</v>
      </c>
      <c r="N4955">
        <v>15857</v>
      </c>
      <c r="O4955" s="13">
        <f t="shared" si="77"/>
        <v>0.14178670744029256</v>
      </c>
    </row>
    <row r="4956" spans="13:15" x14ac:dyDescent="0.3">
      <c r="M4956" s="8">
        <v>179530</v>
      </c>
      <c r="N4956">
        <v>31301</v>
      </c>
      <c r="O4956" s="13">
        <f t="shared" si="77"/>
        <v>0.17434969085946639</v>
      </c>
    </row>
    <row r="4957" spans="13:15" x14ac:dyDescent="0.3">
      <c r="M4957" s="8">
        <v>74977</v>
      </c>
      <c r="N4957">
        <v>19337</v>
      </c>
      <c r="O4957" s="13">
        <f t="shared" si="77"/>
        <v>0.25790575776571484</v>
      </c>
    </row>
    <row r="4958" spans="13:15" x14ac:dyDescent="0.3">
      <c r="M4958" s="8">
        <v>160309</v>
      </c>
      <c r="N4958">
        <v>34099</v>
      </c>
      <c r="O4958" s="13">
        <f t="shared" si="77"/>
        <v>0.21270795775658261</v>
      </c>
    </row>
    <row r="4959" spans="13:15" x14ac:dyDescent="0.3">
      <c r="M4959" s="8">
        <v>193013</v>
      </c>
      <c r="N4959">
        <v>50406</v>
      </c>
      <c r="O4959" s="13">
        <f t="shared" si="77"/>
        <v>0.26115339381285196</v>
      </c>
    </row>
    <row r="4960" spans="13:15" x14ac:dyDescent="0.3">
      <c r="M4960" s="8">
        <v>81049</v>
      </c>
      <c r="N4960">
        <v>12849</v>
      </c>
      <c r="O4960" s="13">
        <f t="shared" si="77"/>
        <v>0.15853372651112291</v>
      </c>
    </row>
    <row r="4961" spans="13:15" x14ac:dyDescent="0.3">
      <c r="M4961" s="8">
        <v>21974</v>
      </c>
      <c r="N4961">
        <v>3745</v>
      </c>
      <c r="O4961" s="13">
        <f t="shared" si="77"/>
        <v>0.17042868844998635</v>
      </c>
    </row>
    <row r="4962" spans="13:15" x14ac:dyDescent="0.3">
      <c r="M4962" s="8">
        <v>67013</v>
      </c>
      <c r="N4962">
        <v>11858</v>
      </c>
      <c r="O4962" s="13">
        <f t="shared" si="77"/>
        <v>0.1769507409010192</v>
      </c>
    </row>
    <row r="4963" spans="13:15" x14ac:dyDescent="0.3">
      <c r="M4963" s="8">
        <v>29427</v>
      </c>
      <c r="N4963">
        <v>5471</v>
      </c>
      <c r="O4963" s="13">
        <f t="shared" si="77"/>
        <v>0.18591769463417948</v>
      </c>
    </row>
    <row r="4964" spans="13:15" x14ac:dyDescent="0.3">
      <c r="M4964" s="8">
        <v>55918</v>
      </c>
      <c r="N4964">
        <v>6558</v>
      </c>
      <c r="O4964" s="13">
        <f t="shared" si="77"/>
        <v>0.11727887263492971</v>
      </c>
    </row>
    <row r="4965" spans="13:15" x14ac:dyDescent="0.3">
      <c r="M4965" s="8">
        <v>190323</v>
      </c>
      <c r="N4965">
        <v>42108</v>
      </c>
      <c r="O4965" s="13">
        <f t="shared" si="77"/>
        <v>0.22124493623997099</v>
      </c>
    </row>
    <row r="4966" spans="13:15" x14ac:dyDescent="0.3">
      <c r="M4966" s="8">
        <v>151598</v>
      </c>
      <c r="N4966">
        <v>33289</v>
      </c>
      <c r="O4966" s="13">
        <f t="shared" si="77"/>
        <v>0.21958732964814839</v>
      </c>
    </row>
    <row r="4967" spans="13:15" x14ac:dyDescent="0.3">
      <c r="M4967" s="8">
        <v>115890</v>
      </c>
      <c r="N4967">
        <v>29286</v>
      </c>
      <c r="O4967" s="13">
        <f t="shared" si="77"/>
        <v>0.25270515143670724</v>
      </c>
    </row>
    <row r="4968" spans="13:15" x14ac:dyDescent="0.3">
      <c r="M4968" s="8">
        <v>156659</v>
      </c>
      <c r="N4968">
        <v>23235</v>
      </c>
      <c r="O4968" s="13">
        <f t="shared" si="77"/>
        <v>0.14831576864399748</v>
      </c>
    </row>
    <row r="4969" spans="13:15" x14ac:dyDescent="0.3">
      <c r="M4969" s="8">
        <v>186879</v>
      </c>
      <c r="N4969">
        <v>43352</v>
      </c>
      <c r="O4969" s="13">
        <f t="shared" si="77"/>
        <v>0.23197898105191059</v>
      </c>
    </row>
    <row r="4970" spans="13:15" x14ac:dyDescent="0.3">
      <c r="M4970" s="8">
        <v>189522</v>
      </c>
      <c r="N4970">
        <v>28160</v>
      </c>
      <c r="O4970" s="13">
        <f t="shared" si="77"/>
        <v>0.14858433321725181</v>
      </c>
    </row>
    <row r="4971" spans="13:15" x14ac:dyDescent="0.3">
      <c r="M4971" s="8">
        <v>156544</v>
      </c>
      <c r="N4971">
        <v>16805</v>
      </c>
      <c r="O4971" s="13">
        <f t="shared" si="77"/>
        <v>0.10735001022076861</v>
      </c>
    </row>
    <row r="4972" spans="13:15" x14ac:dyDescent="0.3">
      <c r="M4972" s="8">
        <v>79028</v>
      </c>
      <c r="N4972">
        <v>20477</v>
      </c>
      <c r="O4972" s="13">
        <f t="shared" si="77"/>
        <v>0.25911069494356431</v>
      </c>
    </row>
    <row r="4973" spans="13:15" x14ac:dyDescent="0.3">
      <c r="M4973" s="8">
        <v>35268</v>
      </c>
      <c r="N4973">
        <v>7205</v>
      </c>
      <c r="O4973" s="13">
        <f t="shared" si="77"/>
        <v>0.20429284337076103</v>
      </c>
    </row>
    <row r="4974" spans="13:15" x14ac:dyDescent="0.3">
      <c r="M4974" s="8">
        <v>128987</v>
      </c>
      <c r="N4974">
        <v>24683</v>
      </c>
      <c r="O4974" s="13">
        <f t="shared" si="77"/>
        <v>0.19136036964965461</v>
      </c>
    </row>
    <row r="4975" spans="13:15" x14ac:dyDescent="0.3">
      <c r="M4975" s="8">
        <v>168695</v>
      </c>
      <c r="N4975">
        <v>29352</v>
      </c>
      <c r="O4975" s="13">
        <f t="shared" si="77"/>
        <v>0.17399448709208928</v>
      </c>
    </row>
    <row r="4976" spans="13:15" x14ac:dyDescent="0.3">
      <c r="M4976" s="8">
        <v>17434</v>
      </c>
      <c r="N4976">
        <v>2886</v>
      </c>
      <c r="O4976" s="13">
        <f t="shared" si="77"/>
        <v>0.16553860273029711</v>
      </c>
    </row>
    <row r="4977" spans="13:15" x14ac:dyDescent="0.3">
      <c r="M4977" s="8">
        <v>53848</v>
      </c>
      <c r="N4977">
        <v>11636</v>
      </c>
      <c r="O4977" s="13">
        <f t="shared" si="77"/>
        <v>0.21608973406626059</v>
      </c>
    </row>
    <row r="4978" spans="13:15" x14ac:dyDescent="0.3">
      <c r="M4978" s="8">
        <v>31978</v>
      </c>
      <c r="N4978">
        <v>5623</v>
      </c>
      <c r="O4978" s="13">
        <f t="shared" si="77"/>
        <v>0.17583963975232972</v>
      </c>
    </row>
    <row r="4979" spans="13:15" x14ac:dyDescent="0.3">
      <c r="M4979" s="8">
        <v>196814</v>
      </c>
      <c r="N4979">
        <v>41620</v>
      </c>
      <c r="O4979" s="13">
        <f t="shared" si="77"/>
        <v>0.21146869633257798</v>
      </c>
    </row>
    <row r="4980" spans="13:15" x14ac:dyDescent="0.3">
      <c r="M4980" s="8">
        <v>156293</v>
      </c>
      <c r="N4980">
        <v>26217</v>
      </c>
      <c r="O4980" s="13">
        <f t="shared" si="77"/>
        <v>0.16774263722623534</v>
      </c>
    </row>
    <row r="4981" spans="13:15" x14ac:dyDescent="0.3">
      <c r="M4981" s="8">
        <v>123242</v>
      </c>
      <c r="N4981">
        <v>34260</v>
      </c>
      <c r="O4981" s="13">
        <f t="shared" si="77"/>
        <v>0.27798964638678375</v>
      </c>
    </row>
    <row r="4982" spans="13:15" x14ac:dyDescent="0.3">
      <c r="M4982" s="8">
        <v>49445</v>
      </c>
      <c r="N4982">
        <v>10292</v>
      </c>
      <c r="O4982" s="13">
        <f t="shared" si="77"/>
        <v>0.20815047021943572</v>
      </c>
    </row>
    <row r="4983" spans="13:15" x14ac:dyDescent="0.3">
      <c r="M4983" s="8">
        <v>50734</v>
      </c>
      <c r="N4983">
        <v>9859</v>
      </c>
      <c r="O4983" s="13">
        <f t="shared" si="77"/>
        <v>0.19432727559427604</v>
      </c>
    </row>
    <row r="4984" spans="13:15" x14ac:dyDescent="0.3">
      <c r="M4984" s="8">
        <v>10965</v>
      </c>
      <c r="N4984">
        <v>2219</v>
      </c>
      <c r="O4984" s="13">
        <f t="shared" si="77"/>
        <v>0.20237118103055177</v>
      </c>
    </row>
    <row r="4985" spans="13:15" x14ac:dyDescent="0.3">
      <c r="M4985" s="8" t="s">
        <v>9975</v>
      </c>
      <c r="N4985">
        <v>28569</v>
      </c>
      <c r="O4985" s="13">
        <f t="shared" si="77"/>
        <v>0.2372170649484365</v>
      </c>
    </row>
    <row r="4986" spans="13:15" x14ac:dyDescent="0.3">
      <c r="M4986" s="8">
        <v>117270</v>
      </c>
      <c r="N4986">
        <v>34405</v>
      </c>
      <c r="O4986" s="13">
        <f t="shared" si="77"/>
        <v>0.29338279184787242</v>
      </c>
    </row>
    <row r="4987" spans="13:15" x14ac:dyDescent="0.3">
      <c r="M4987" s="8">
        <v>62048</v>
      </c>
      <c r="N4987">
        <v>8977</v>
      </c>
      <c r="O4987" s="13">
        <f t="shared" si="77"/>
        <v>0.14467831356369262</v>
      </c>
    </row>
    <row r="4988" spans="13:15" x14ac:dyDescent="0.3">
      <c r="M4988" s="8">
        <v>88153</v>
      </c>
      <c r="N4988">
        <v>21009</v>
      </c>
      <c r="O4988" s="13">
        <f t="shared" si="77"/>
        <v>0.23832427710911711</v>
      </c>
    </row>
    <row r="4989" spans="13:15" x14ac:dyDescent="0.3">
      <c r="M4989" s="8">
        <v>23074</v>
      </c>
      <c r="N4989">
        <v>3705</v>
      </c>
      <c r="O4989" s="13">
        <f t="shared" si="77"/>
        <v>0.16057033890959521</v>
      </c>
    </row>
    <row r="4990" spans="13:15" x14ac:dyDescent="0.3">
      <c r="M4990" s="8">
        <v>150052</v>
      </c>
      <c r="N4990">
        <v>39334</v>
      </c>
      <c r="O4990" s="13">
        <f t="shared" si="77"/>
        <v>0.26213579292511929</v>
      </c>
    </row>
    <row r="4991" spans="13:15" x14ac:dyDescent="0.3">
      <c r="M4991" s="8">
        <v>45163</v>
      </c>
      <c r="N4991">
        <v>5709</v>
      </c>
      <c r="O4991" s="13">
        <f t="shared" si="77"/>
        <v>0.1264087859531032</v>
      </c>
    </row>
    <row r="4992" spans="13:15" x14ac:dyDescent="0.3">
      <c r="M4992" s="8">
        <v>187404</v>
      </c>
      <c r="N4992">
        <v>50876</v>
      </c>
      <c r="O4992" s="13">
        <f t="shared" si="77"/>
        <v>0.27147766323024053</v>
      </c>
    </row>
    <row r="4993" spans="13:15" x14ac:dyDescent="0.3">
      <c r="M4993" s="8">
        <v>51310</v>
      </c>
      <c r="N4993">
        <v>10577</v>
      </c>
      <c r="O4993" s="13">
        <f t="shared" si="77"/>
        <v>0.20613915416098227</v>
      </c>
    </row>
    <row r="4994" spans="13:15" x14ac:dyDescent="0.3">
      <c r="M4994" s="8">
        <v>104917</v>
      </c>
      <c r="N4994">
        <v>30191</v>
      </c>
      <c r="O4994" s="13">
        <f t="shared" si="77"/>
        <v>0.28776080139538873</v>
      </c>
    </row>
    <row r="4995" spans="13:15" x14ac:dyDescent="0.3">
      <c r="M4995" s="8">
        <v>26318</v>
      </c>
      <c r="N4995">
        <v>3794</v>
      </c>
      <c r="O4995" s="13">
        <f t="shared" ref="O4995:O5031" si="78">N4995/M4995</f>
        <v>0.14415989056919218</v>
      </c>
    </row>
    <row r="4996" spans="13:15" x14ac:dyDescent="0.3">
      <c r="M4996" s="8">
        <v>87505</v>
      </c>
      <c r="N4996">
        <v>16635</v>
      </c>
      <c r="O4996" s="13">
        <f t="shared" si="78"/>
        <v>0.19010342266156219</v>
      </c>
    </row>
    <row r="4997" spans="13:15" x14ac:dyDescent="0.3">
      <c r="M4997" s="8">
        <v>130304</v>
      </c>
      <c r="N4997">
        <v>20760</v>
      </c>
      <c r="O4997" s="13">
        <f t="shared" si="78"/>
        <v>0.15931974459724951</v>
      </c>
    </row>
    <row r="4998" spans="13:15" x14ac:dyDescent="0.3">
      <c r="M4998" s="8">
        <v>157584</v>
      </c>
      <c r="N4998">
        <v>16464</v>
      </c>
      <c r="O4998" s="13">
        <f t="shared" si="78"/>
        <v>0.1044776119402985</v>
      </c>
    </row>
    <row r="4999" spans="13:15" x14ac:dyDescent="0.3">
      <c r="M4999" s="8">
        <v>25052</v>
      </c>
      <c r="N4999">
        <v>5712</v>
      </c>
      <c r="O4999" s="13">
        <f t="shared" si="78"/>
        <v>0.22800574804406834</v>
      </c>
    </row>
    <row r="5000" spans="13:15" x14ac:dyDescent="0.3">
      <c r="M5000" s="8">
        <v>61605</v>
      </c>
      <c r="N5000">
        <v>11057</v>
      </c>
      <c r="O5000" s="13">
        <f t="shared" si="78"/>
        <v>0.1794821848875903</v>
      </c>
    </row>
    <row r="5001" spans="13:15" x14ac:dyDescent="0.3">
      <c r="M5001" s="8">
        <v>132391</v>
      </c>
      <c r="N5001">
        <v>26323</v>
      </c>
      <c r="O5001" s="13">
        <f t="shared" si="78"/>
        <v>0.19882771487487821</v>
      </c>
    </row>
    <row r="5002" spans="13:15" x14ac:dyDescent="0.3">
      <c r="M5002" s="8">
        <v>123445</v>
      </c>
      <c r="N5002">
        <v>35405</v>
      </c>
      <c r="O5002" s="13">
        <f t="shared" si="78"/>
        <v>0.28680789015350966</v>
      </c>
    </row>
    <row r="5003" spans="13:15" x14ac:dyDescent="0.3">
      <c r="M5003" s="8">
        <v>43691</v>
      </c>
      <c r="N5003">
        <v>12728</v>
      </c>
      <c r="O5003" s="13">
        <f t="shared" si="78"/>
        <v>0.29131857819688267</v>
      </c>
    </row>
    <row r="5004" spans="13:15" x14ac:dyDescent="0.3">
      <c r="M5004" s="8">
        <v>105960</v>
      </c>
      <c r="N5004">
        <v>30216</v>
      </c>
      <c r="O5004" s="13">
        <f t="shared" si="78"/>
        <v>0.28516421291053229</v>
      </c>
    </row>
    <row r="5005" spans="13:15" x14ac:dyDescent="0.3">
      <c r="M5005" s="8">
        <v>33127</v>
      </c>
      <c r="N5005">
        <v>6560</v>
      </c>
      <c r="O5005" s="13">
        <f t="shared" si="78"/>
        <v>0.1980257795755728</v>
      </c>
    </row>
    <row r="5006" spans="13:15" x14ac:dyDescent="0.3">
      <c r="M5006" s="8">
        <v>166198</v>
      </c>
      <c r="N5006">
        <v>20842</v>
      </c>
      <c r="O5006" s="13">
        <f t="shared" si="78"/>
        <v>0.1254046378416106</v>
      </c>
    </row>
    <row r="5007" spans="13:15" x14ac:dyDescent="0.3">
      <c r="M5007" s="8">
        <v>116505</v>
      </c>
      <c r="N5007">
        <v>32595</v>
      </c>
      <c r="O5007" s="13">
        <f t="shared" si="78"/>
        <v>0.27977340028324965</v>
      </c>
    </row>
    <row r="5008" spans="13:15" x14ac:dyDescent="0.3">
      <c r="M5008" s="8">
        <v>163805</v>
      </c>
      <c r="N5008">
        <v>20217</v>
      </c>
      <c r="O5008" s="13">
        <f t="shared" si="78"/>
        <v>0.12342114099081225</v>
      </c>
    </row>
    <row r="5009" spans="13:15" x14ac:dyDescent="0.3">
      <c r="M5009" s="8">
        <v>163175</v>
      </c>
      <c r="N5009">
        <v>18127</v>
      </c>
      <c r="O5009" s="13">
        <f t="shared" si="78"/>
        <v>0.11108932128083346</v>
      </c>
    </row>
    <row r="5010" spans="13:15" x14ac:dyDescent="0.3">
      <c r="M5010" s="8">
        <v>84929</v>
      </c>
      <c r="N5010">
        <v>10287</v>
      </c>
      <c r="O5010" s="13">
        <f t="shared" si="78"/>
        <v>0.12112470416465518</v>
      </c>
    </row>
    <row r="5011" spans="13:15" x14ac:dyDescent="0.3">
      <c r="M5011" s="8">
        <v>148433</v>
      </c>
      <c r="N5011">
        <v>19951</v>
      </c>
      <c r="O5011" s="13">
        <f t="shared" si="78"/>
        <v>0.13441081161197307</v>
      </c>
    </row>
    <row r="5012" spans="13:15" x14ac:dyDescent="0.3">
      <c r="M5012" s="8">
        <v>147172</v>
      </c>
      <c r="N5012">
        <v>34641</v>
      </c>
      <c r="O5012" s="13">
        <f t="shared" si="78"/>
        <v>0.2353776533579757</v>
      </c>
    </row>
    <row r="5013" spans="13:15" x14ac:dyDescent="0.3">
      <c r="M5013" s="8">
        <v>77826</v>
      </c>
      <c r="N5013">
        <v>8678</v>
      </c>
      <c r="O5013" s="13">
        <f t="shared" si="78"/>
        <v>0.11150515251972348</v>
      </c>
    </row>
    <row r="5014" spans="13:15" x14ac:dyDescent="0.3">
      <c r="M5014" s="8">
        <v>186402</v>
      </c>
      <c r="N5014">
        <v>20941</v>
      </c>
      <c r="O5014" s="13">
        <f t="shared" si="78"/>
        <v>0.11234321520155363</v>
      </c>
    </row>
    <row r="5015" spans="13:15" x14ac:dyDescent="0.3">
      <c r="M5015" s="8">
        <v>103231</v>
      </c>
      <c r="N5015">
        <v>14691</v>
      </c>
      <c r="O5015" s="13">
        <f t="shared" si="78"/>
        <v>0.14231190243240888</v>
      </c>
    </row>
    <row r="5016" spans="13:15" x14ac:dyDescent="0.3">
      <c r="M5016" s="8">
        <v>127690</v>
      </c>
      <c r="N5016">
        <v>23125</v>
      </c>
      <c r="O5016" s="13">
        <f t="shared" si="78"/>
        <v>0.1811026705301903</v>
      </c>
    </row>
    <row r="5017" spans="13:15" x14ac:dyDescent="0.3">
      <c r="M5017" s="8">
        <v>174006</v>
      </c>
      <c r="N5017">
        <v>39713</v>
      </c>
      <c r="O5017" s="13">
        <f t="shared" si="78"/>
        <v>0.22822776226107147</v>
      </c>
    </row>
    <row r="5018" spans="13:15" x14ac:dyDescent="0.3">
      <c r="M5018" s="8">
        <v>92236</v>
      </c>
      <c r="N5018">
        <v>27614</v>
      </c>
      <c r="O5018" s="13">
        <f t="shared" si="78"/>
        <v>0.29938418838631337</v>
      </c>
    </row>
    <row r="5019" spans="13:15" x14ac:dyDescent="0.3">
      <c r="M5019" s="8">
        <v>31768</v>
      </c>
      <c r="N5019">
        <v>8504</v>
      </c>
      <c r="O5019" s="13">
        <f t="shared" si="78"/>
        <v>0.26769075799546715</v>
      </c>
    </row>
    <row r="5020" spans="13:15" x14ac:dyDescent="0.3">
      <c r="M5020" s="8">
        <v>41145</v>
      </c>
      <c r="N5020">
        <v>6426</v>
      </c>
      <c r="O5020" s="13">
        <f t="shared" si="78"/>
        <v>0.15617936565803864</v>
      </c>
    </row>
    <row r="5021" spans="13:15" x14ac:dyDescent="0.3">
      <c r="M5021" s="8">
        <v>99236</v>
      </c>
      <c r="N5021">
        <v>12116</v>
      </c>
      <c r="O5021" s="13">
        <f t="shared" si="78"/>
        <v>0.12209278890725141</v>
      </c>
    </row>
    <row r="5022" spans="13:15" x14ac:dyDescent="0.3">
      <c r="M5022" s="8">
        <v>160615</v>
      </c>
      <c r="N5022">
        <v>21712</v>
      </c>
      <c r="O5022" s="13">
        <f t="shared" si="78"/>
        <v>0.13518040033620771</v>
      </c>
    </row>
    <row r="5023" spans="13:15" x14ac:dyDescent="0.3">
      <c r="M5023" s="8">
        <v>119081</v>
      </c>
      <c r="N5023">
        <v>22719</v>
      </c>
      <c r="O5023" s="13">
        <f t="shared" si="78"/>
        <v>0.19078610357655712</v>
      </c>
    </row>
    <row r="5024" spans="13:15" x14ac:dyDescent="0.3">
      <c r="M5024" s="8">
        <v>99163</v>
      </c>
      <c r="N5024">
        <v>16895</v>
      </c>
      <c r="O5024" s="13">
        <f t="shared" si="78"/>
        <v>0.17037604751772334</v>
      </c>
    </row>
    <row r="5025" spans="13:15" x14ac:dyDescent="0.3">
      <c r="M5025" s="8">
        <v>107062</v>
      </c>
      <c r="N5025">
        <v>19068</v>
      </c>
      <c r="O5025" s="13">
        <f t="shared" si="78"/>
        <v>0.17810240795053334</v>
      </c>
    </row>
    <row r="5026" spans="13:15" x14ac:dyDescent="0.3">
      <c r="M5026" s="8">
        <v>68659</v>
      </c>
      <c r="N5026">
        <v>16037</v>
      </c>
      <c r="O5026" s="13">
        <f t="shared" si="78"/>
        <v>0.23357462240929813</v>
      </c>
    </row>
    <row r="5027" spans="13:15" x14ac:dyDescent="0.3">
      <c r="M5027" s="8">
        <v>122775</v>
      </c>
      <c r="N5027">
        <v>36301</v>
      </c>
      <c r="O5027" s="13">
        <f t="shared" si="78"/>
        <v>0.2956709427815109</v>
      </c>
    </row>
    <row r="5028" spans="13:15" x14ac:dyDescent="0.3">
      <c r="M5028" s="8">
        <v>73646</v>
      </c>
      <c r="N5028">
        <v>18402</v>
      </c>
      <c r="O5028" s="13">
        <f t="shared" si="78"/>
        <v>0.24987100453520897</v>
      </c>
    </row>
    <row r="5029" spans="13:15" x14ac:dyDescent="0.3">
      <c r="M5029" s="8">
        <v>63214</v>
      </c>
      <c r="N5029">
        <v>17015</v>
      </c>
      <c r="O5029" s="13">
        <f t="shared" si="78"/>
        <v>0.26916505837314519</v>
      </c>
    </row>
    <row r="5030" spans="13:15" x14ac:dyDescent="0.3">
      <c r="M5030" s="8">
        <v>74603</v>
      </c>
      <c r="N5030">
        <v>12870</v>
      </c>
      <c r="O5030" s="13">
        <f t="shared" si="78"/>
        <v>0.1725131697116738</v>
      </c>
    </row>
    <row r="5031" spans="13:15" x14ac:dyDescent="0.3">
      <c r="M5031" s="8">
        <v>37399</v>
      </c>
      <c r="N5031">
        <v>7037</v>
      </c>
      <c r="O5031" s="13">
        <f t="shared" si="78"/>
        <v>0.18816011123292067</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E7D63-AB5C-40AA-AAB1-85B9224E1826}">
  <dimension ref="A2:D5"/>
  <sheetViews>
    <sheetView workbookViewId="0">
      <selection activeCell="I9" sqref="I9"/>
    </sheetView>
  </sheetViews>
  <sheetFormatPr defaultRowHeight="14.4" x14ac:dyDescent="0.3"/>
  <cols>
    <col min="1" max="2" width="15.5546875" bestFit="1" customWidth="1"/>
    <col min="3" max="3" width="16.88671875" bestFit="1" customWidth="1"/>
    <col min="4" max="4" width="16.44140625" bestFit="1" customWidth="1"/>
    <col min="5" max="18" width="15.5546875" bestFit="1" customWidth="1"/>
    <col min="19" max="19" width="16.88671875" bestFit="1" customWidth="1"/>
    <col min="20" max="20" width="16.44140625" bestFit="1" customWidth="1"/>
  </cols>
  <sheetData>
    <row r="2" spans="1:4" x14ac:dyDescent="0.3">
      <c r="A2" s="11" t="s">
        <v>10062</v>
      </c>
    </row>
    <row r="3" spans="1:4" x14ac:dyDescent="0.3">
      <c r="A3" t="s">
        <v>39</v>
      </c>
      <c r="C3" t="s">
        <v>10067</v>
      </c>
      <c r="D3" t="s">
        <v>10068</v>
      </c>
    </row>
    <row r="4" spans="1:4" x14ac:dyDescent="0.3">
      <c r="A4" t="s">
        <v>10065</v>
      </c>
      <c r="B4" t="s">
        <v>10064</v>
      </c>
    </row>
    <row r="5" spans="1:4" x14ac:dyDescent="0.3">
      <c r="A5" s="12">
        <v>11347391</v>
      </c>
      <c r="B5" s="12">
        <v>56259572</v>
      </c>
      <c r="C5" s="12">
        <v>11347391</v>
      </c>
      <c r="D5" s="12">
        <v>56259572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297F4-4DB0-4E03-9363-A0C283092E57}">
  <dimension ref="A1:AG5031"/>
  <sheetViews>
    <sheetView topLeftCell="G1" workbookViewId="0">
      <selection activeCell="AG1" sqref="AG1"/>
    </sheetView>
  </sheetViews>
  <sheetFormatPr defaultRowHeight="14.4" x14ac:dyDescent="0.3"/>
  <cols>
    <col min="1" max="1" width="12.109375" bestFit="1" customWidth="1"/>
    <col min="2" max="2" width="22.21875" bestFit="1" customWidth="1"/>
    <col min="3" max="3" width="12.21875" bestFit="1" customWidth="1"/>
    <col min="4" max="4" width="6.88671875" bestFit="1" customWidth="1"/>
    <col min="5" max="5" width="12.77734375" bestFit="1" customWidth="1"/>
    <col min="6" max="7" width="7" bestFit="1" customWidth="1"/>
    <col min="8" max="8" width="6" bestFit="1" customWidth="1"/>
    <col min="9" max="9" width="11.109375" bestFit="1" customWidth="1"/>
    <col min="10" max="10" width="13.109375" bestFit="1" customWidth="1"/>
    <col min="11" max="11" width="8" bestFit="1" customWidth="1"/>
    <col min="12" max="12" width="5" bestFit="1" customWidth="1"/>
    <col min="13" max="13" width="5" customWidth="1"/>
    <col min="14" max="14" width="22.21875" bestFit="1" customWidth="1"/>
    <col min="15" max="15" width="9.33203125" bestFit="1" customWidth="1"/>
    <col min="17" max="17" width="17" bestFit="1" customWidth="1"/>
    <col min="18" max="18" width="12.109375" bestFit="1" customWidth="1"/>
    <col min="19" max="19" width="22.21875" bestFit="1" customWidth="1"/>
    <col min="20" max="20" width="12.21875" bestFit="1" customWidth="1"/>
    <col min="21" max="21" width="6.88671875" bestFit="1" customWidth="1"/>
    <col min="22" max="22" width="13.33203125" bestFit="1" customWidth="1"/>
    <col min="23" max="24" width="7" bestFit="1" customWidth="1"/>
    <col min="25" max="25" width="6" bestFit="1" customWidth="1"/>
    <col min="26" max="26" width="11.109375" bestFit="1" customWidth="1"/>
    <col min="27" max="27" width="13.109375" bestFit="1" customWidth="1"/>
    <col min="28" max="28" width="8.33203125" bestFit="1" customWidth="1"/>
    <col min="29" max="29" width="5.109375" bestFit="1" customWidth="1"/>
    <col min="31" max="31" width="22.21875" bestFit="1" customWidth="1"/>
    <col min="33" max="33" width="13.77734375" style="8" bestFit="1" customWidth="1"/>
  </cols>
  <sheetData>
    <row r="1" spans="1:33" x14ac:dyDescent="0.3">
      <c r="A1" s="2" t="s">
        <v>0</v>
      </c>
      <c r="B1" s="2" t="s">
        <v>1</v>
      </c>
      <c r="C1" s="2" t="s">
        <v>2</v>
      </c>
      <c r="D1" s="2" t="s">
        <v>3</v>
      </c>
      <c r="E1" s="2" t="s">
        <v>4</v>
      </c>
      <c r="F1" s="2" t="s">
        <v>5</v>
      </c>
      <c r="G1" s="2" t="s">
        <v>6</v>
      </c>
      <c r="H1" s="2" t="s">
        <v>7</v>
      </c>
      <c r="I1" s="2" t="s">
        <v>8</v>
      </c>
      <c r="J1" s="2" t="s">
        <v>9</v>
      </c>
      <c r="K1" s="2" t="s">
        <v>10</v>
      </c>
      <c r="L1" s="2" t="s">
        <v>11</v>
      </c>
      <c r="M1" s="2"/>
      <c r="N1" s="6" t="s">
        <v>10056</v>
      </c>
      <c r="O1" s="6" t="s">
        <v>10057</v>
      </c>
      <c r="Q1" s="7" t="s">
        <v>10058</v>
      </c>
      <c r="R1" s="2" t="s">
        <v>0</v>
      </c>
      <c r="S1" s="2" t="s">
        <v>1</v>
      </c>
      <c r="T1" s="2" t="s">
        <v>2</v>
      </c>
      <c r="U1" s="2" t="s">
        <v>3</v>
      </c>
      <c r="V1" s="2" t="s">
        <v>4</v>
      </c>
      <c r="W1" s="2" t="s">
        <v>5</v>
      </c>
      <c r="X1" s="2" t="s">
        <v>6</v>
      </c>
      <c r="Y1" s="2" t="s">
        <v>7</v>
      </c>
      <c r="Z1" s="2" t="s">
        <v>8</v>
      </c>
      <c r="AA1" s="2" t="s">
        <v>9</v>
      </c>
      <c r="AB1" s="2" t="s">
        <v>10</v>
      </c>
      <c r="AC1" s="2" t="s">
        <v>11</v>
      </c>
      <c r="AE1" s="7" t="s">
        <v>10060</v>
      </c>
      <c r="AG1" s="10" t="s">
        <v>10061</v>
      </c>
    </row>
    <row r="2" spans="1:33" x14ac:dyDescent="0.3">
      <c r="A2" t="s">
        <v>12</v>
      </c>
      <c r="B2" t="s">
        <v>13</v>
      </c>
      <c r="C2" t="s">
        <v>14</v>
      </c>
      <c r="D2" t="s">
        <v>15</v>
      </c>
      <c r="E2">
        <v>98.82</v>
      </c>
      <c r="F2">
        <v>135874</v>
      </c>
      <c r="G2">
        <v>37745</v>
      </c>
      <c r="H2">
        <v>34892</v>
      </c>
      <c r="I2" t="s">
        <v>16</v>
      </c>
      <c r="J2" t="s">
        <v>17</v>
      </c>
      <c r="K2">
        <v>45</v>
      </c>
      <c r="L2">
        <v>4583</v>
      </c>
      <c r="N2" t="str">
        <f>TRIM(B2)</f>
        <v>Nitya Dada</v>
      </c>
      <c r="O2" t="str">
        <f>SUBSTITUTE(C2,"###","")</f>
        <v>IT</v>
      </c>
      <c r="R2" t="s">
        <v>12</v>
      </c>
      <c r="S2" t="s">
        <v>13</v>
      </c>
      <c r="T2" t="s">
        <v>14</v>
      </c>
      <c r="U2" t="s">
        <v>15</v>
      </c>
      <c r="V2">
        <v>98.82</v>
      </c>
      <c r="W2">
        <v>135874</v>
      </c>
      <c r="X2">
        <v>37745</v>
      </c>
      <c r="Y2">
        <v>34892</v>
      </c>
      <c r="Z2" t="s">
        <v>16</v>
      </c>
      <c r="AA2" t="s">
        <v>17</v>
      </c>
      <c r="AB2">
        <v>45</v>
      </c>
      <c r="AC2">
        <v>4583</v>
      </c>
      <c r="AE2" t="s">
        <v>15</v>
      </c>
      <c r="AG2" s="8">
        <v>135874</v>
      </c>
    </row>
    <row r="3" spans="1:33" x14ac:dyDescent="0.3">
      <c r="A3" t="s">
        <v>18</v>
      </c>
      <c r="B3" t="s">
        <v>19</v>
      </c>
      <c r="C3" t="s">
        <v>20</v>
      </c>
      <c r="D3" t="s">
        <v>21</v>
      </c>
      <c r="E3">
        <v>90.23</v>
      </c>
      <c r="F3">
        <v>48044</v>
      </c>
      <c r="G3">
        <v>26713</v>
      </c>
      <c r="H3">
        <v>6398</v>
      </c>
      <c r="I3" t="s">
        <v>16</v>
      </c>
      <c r="J3" t="s">
        <v>17</v>
      </c>
      <c r="K3">
        <v>46</v>
      </c>
      <c r="L3">
        <v>4342</v>
      </c>
      <c r="N3" t="str">
        <f t="shared" ref="N3:N66" si="0">TRIM(B3)</f>
        <v>Priyansh Kala</v>
      </c>
      <c r="O3" t="str">
        <f t="shared" ref="O3:O66" si="1">SUBSTITUTE(C3,"###","")</f>
        <v>HR</v>
      </c>
      <c r="R3" t="s">
        <v>18</v>
      </c>
      <c r="S3" t="s">
        <v>19</v>
      </c>
      <c r="T3" t="s">
        <v>20</v>
      </c>
      <c r="U3" t="s">
        <v>21</v>
      </c>
      <c r="V3">
        <v>90.23</v>
      </c>
      <c r="W3">
        <v>48044</v>
      </c>
      <c r="X3">
        <v>26713</v>
      </c>
      <c r="Y3">
        <v>6398</v>
      </c>
      <c r="Z3" t="s">
        <v>25</v>
      </c>
      <c r="AA3" t="s">
        <v>26</v>
      </c>
      <c r="AB3">
        <v>46</v>
      </c>
      <c r="AC3">
        <v>4342</v>
      </c>
      <c r="AE3" t="s">
        <v>21</v>
      </c>
      <c r="AG3" s="8">
        <v>48044</v>
      </c>
    </row>
    <row r="4" spans="1:33" x14ac:dyDescent="0.3">
      <c r="A4" t="s">
        <v>22</v>
      </c>
      <c r="B4" t="s">
        <v>23</v>
      </c>
      <c r="C4" t="s">
        <v>24</v>
      </c>
      <c r="E4">
        <v>80.510000000000005</v>
      </c>
      <c r="F4">
        <v>19012</v>
      </c>
      <c r="G4">
        <v>102020</v>
      </c>
      <c r="H4">
        <v>3294</v>
      </c>
      <c r="I4" t="s">
        <v>25</v>
      </c>
      <c r="J4" t="s">
        <v>26</v>
      </c>
      <c r="K4">
        <v>21</v>
      </c>
      <c r="L4">
        <v>2147</v>
      </c>
      <c r="N4" t="str">
        <f t="shared" si="0"/>
        <v>Seher Bhat</v>
      </c>
      <c r="O4" t="str">
        <f t="shared" si="1"/>
        <v>HR</v>
      </c>
      <c r="R4" t="s">
        <v>22</v>
      </c>
      <c r="S4" t="s">
        <v>23</v>
      </c>
      <c r="T4" t="s">
        <v>24</v>
      </c>
      <c r="V4">
        <v>80.510000000000005</v>
      </c>
      <c r="W4">
        <v>19012</v>
      </c>
      <c r="X4">
        <v>102020</v>
      </c>
      <c r="Y4">
        <v>3294</v>
      </c>
      <c r="Z4" t="s">
        <v>29</v>
      </c>
      <c r="AA4" t="s">
        <v>77</v>
      </c>
      <c r="AB4">
        <v>21</v>
      </c>
      <c r="AC4">
        <v>2147</v>
      </c>
      <c r="AE4" t="s">
        <v>10059</v>
      </c>
      <c r="AG4" s="8">
        <v>19012</v>
      </c>
    </row>
    <row r="5" spans="1:33" x14ac:dyDescent="0.3">
      <c r="A5" t="s">
        <v>27</v>
      </c>
      <c r="B5" t="s">
        <v>28</v>
      </c>
      <c r="C5" t="s">
        <v>14</v>
      </c>
      <c r="D5" t="s">
        <v>21</v>
      </c>
      <c r="E5">
        <v>85.21</v>
      </c>
      <c r="F5">
        <v>51828</v>
      </c>
      <c r="G5">
        <v>75553</v>
      </c>
      <c r="H5">
        <v>13545</v>
      </c>
      <c r="I5" t="s">
        <v>29</v>
      </c>
      <c r="J5" t="s">
        <v>17</v>
      </c>
      <c r="K5">
        <v>10</v>
      </c>
      <c r="L5">
        <v>4382</v>
      </c>
      <c r="N5" t="str">
        <f t="shared" si="0"/>
        <v>Renee Dube</v>
      </c>
      <c r="O5" t="str">
        <f t="shared" si="1"/>
        <v>IT</v>
      </c>
      <c r="R5" t="s">
        <v>27</v>
      </c>
      <c r="S5" t="s">
        <v>28</v>
      </c>
      <c r="T5" t="s">
        <v>5</v>
      </c>
      <c r="U5" t="s">
        <v>34</v>
      </c>
      <c r="V5">
        <v>85.21</v>
      </c>
      <c r="W5">
        <v>51828</v>
      </c>
      <c r="X5">
        <v>75553</v>
      </c>
      <c r="Y5">
        <v>13545</v>
      </c>
      <c r="Z5" t="s">
        <v>35</v>
      </c>
      <c r="AB5">
        <v>10</v>
      </c>
      <c r="AC5">
        <v>4382</v>
      </c>
      <c r="AE5" t="s">
        <v>21</v>
      </c>
      <c r="AG5" s="8">
        <v>51828</v>
      </c>
    </row>
    <row r="6" spans="1:33" x14ac:dyDescent="0.3">
      <c r="A6" t="s">
        <v>30</v>
      </c>
      <c r="B6" t="s">
        <v>31</v>
      </c>
      <c r="C6" t="s">
        <v>24</v>
      </c>
      <c r="D6" t="s">
        <v>21</v>
      </c>
      <c r="E6">
        <v>80.08</v>
      </c>
      <c r="F6">
        <v>142138</v>
      </c>
      <c r="G6">
        <v>28985</v>
      </c>
      <c r="H6">
        <v>25096</v>
      </c>
      <c r="I6" t="s">
        <v>16</v>
      </c>
      <c r="J6" t="s">
        <v>17</v>
      </c>
      <c r="K6">
        <v>37</v>
      </c>
      <c r="L6">
        <v>2650</v>
      </c>
      <c r="N6" t="str">
        <f t="shared" si="0"/>
        <v>Azad Borde</v>
      </c>
      <c r="O6" t="str">
        <f t="shared" si="1"/>
        <v>HR</v>
      </c>
      <c r="R6" t="s">
        <v>30</v>
      </c>
      <c r="S6" t="s">
        <v>31</v>
      </c>
      <c r="T6" t="s">
        <v>42</v>
      </c>
      <c r="U6" t="s">
        <v>38</v>
      </c>
      <c r="V6">
        <v>80.08</v>
      </c>
      <c r="W6">
        <v>142138</v>
      </c>
      <c r="X6">
        <v>28985</v>
      </c>
      <c r="Y6">
        <v>25096</v>
      </c>
      <c r="Z6" t="s">
        <v>39</v>
      </c>
      <c r="AB6">
        <v>37</v>
      </c>
      <c r="AC6">
        <v>2650</v>
      </c>
      <c r="AE6" t="s">
        <v>21</v>
      </c>
      <c r="AG6" s="8">
        <v>142138</v>
      </c>
    </row>
    <row r="7" spans="1:33" x14ac:dyDescent="0.3">
      <c r="A7" t="s">
        <v>32</v>
      </c>
      <c r="B7" t="s">
        <v>33</v>
      </c>
      <c r="C7" t="s">
        <v>5</v>
      </c>
      <c r="D7" t="s">
        <v>34</v>
      </c>
      <c r="E7">
        <v>94.21</v>
      </c>
      <c r="F7">
        <v>55838</v>
      </c>
      <c r="G7">
        <v>79348</v>
      </c>
      <c r="H7">
        <v>5802</v>
      </c>
      <c r="I7" t="s">
        <v>35</v>
      </c>
      <c r="J7" t="s">
        <v>17</v>
      </c>
      <c r="K7">
        <v>39</v>
      </c>
      <c r="L7">
        <v>2164</v>
      </c>
      <c r="N7" t="str">
        <f t="shared" si="0"/>
        <v>Damini Divan</v>
      </c>
      <c r="O7" t="str">
        <f t="shared" si="1"/>
        <v>Sales</v>
      </c>
      <c r="R7" t="s">
        <v>32</v>
      </c>
      <c r="S7" t="s">
        <v>33</v>
      </c>
      <c r="T7" t="s">
        <v>46</v>
      </c>
      <c r="U7" t="s">
        <v>60</v>
      </c>
      <c r="V7">
        <v>94.21</v>
      </c>
      <c r="W7">
        <v>55838</v>
      </c>
      <c r="X7">
        <v>79348</v>
      </c>
      <c r="Y7">
        <v>5802</v>
      </c>
      <c r="Z7" t="s">
        <v>43</v>
      </c>
      <c r="AB7">
        <v>39</v>
      </c>
      <c r="AC7">
        <v>2164</v>
      </c>
      <c r="AE7" t="s">
        <v>34</v>
      </c>
      <c r="AG7" s="8">
        <v>55838</v>
      </c>
    </row>
    <row r="8" spans="1:33" x14ac:dyDescent="0.3">
      <c r="A8" t="s">
        <v>36</v>
      </c>
      <c r="B8" t="s">
        <v>37</v>
      </c>
      <c r="C8" t="s">
        <v>14</v>
      </c>
      <c r="D8" t="s">
        <v>38</v>
      </c>
      <c r="E8">
        <v>81.849999999999994</v>
      </c>
      <c r="F8">
        <v>72902</v>
      </c>
      <c r="G8">
        <v>60319</v>
      </c>
      <c r="H8">
        <v>21009</v>
      </c>
      <c r="I8" t="s">
        <v>39</v>
      </c>
      <c r="J8" t="s">
        <v>26</v>
      </c>
      <c r="K8">
        <v>31</v>
      </c>
      <c r="L8">
        <v>679</v>
      </c>
      <c r="N8" t="str">
        <f t="shared" si="0"/>
        <v>Ira Bajwa</v>
      </c>
      <c r="O8" t="str">
        <f t="shared" si="1"/>
        <v>IT</v>
      </c>
      <c r="R8" t="s">
        <v>36</v>
      </c>
      <c r="S8" t="s">
        <v>37</v>
      </c>
      <c r="T8" t="s">
        <v>153</v>
      </c>
      <c r="V8">
        <v>81.849999999999994</v>
      </c>
      <c r="W8">
        <v>72902</v>
      </c>
      <c r="X8">
        <v>60319</v>
      </c>
      <c r="Y8">
        <v>21009</v>
      </c>
      <c r="Z8" t="s">
        <v>55</v>
      </c>
      <c r="AB8">
        <v>31</v>
      </c>
      <c r="AC8">
        <v>679</v>
      </c>
      <c r="AE8" t="s">
        <v>38</v>
      </c>
      <c r="AG8" s="8">
        <v>72902</v>
      </c>
    </row>
    <row r="9" spans="1:33" x14ac:dyDescent="0.3">
      <c r="A9" t="s">
        <v>40</v>
      </c>
      <c r="B9" t="s">
        <v>41</v>
      </c>
      <c r="C9" t="s">
        <v>42</v>
      </c>
      <c r="D9" t="s">
        <v>34</v>
      </c>
      <c r="E9">
        <v>97.28</v>
      </c>
      <c r="F9">
        <v>37384</v>
      </c>
      <c r="G9">
        <v>80032</v>
      </c>
      <c r="H9">
        <v>7854</v>
      </c>
      <c r="I9" t="s">
        <v>43</v>
      </c>
      <c r="J9" t="s">
        <v>17</v>
      </c>
      <c r="K9">
        <v>38</v>
      </c>
      <c r="L9">
        <v>3935</v>
      </c>
      <c r="N9" t="str">
        <f t="shared" si="0"/>
        <v>Suhana Barman</v>
      </c>
      <c r="O9" t="str">
        <f t="shared" si="1"/>
        <v>Finance</v>
      </c>
      <c r="R9" t="s">
        <v>40</v>
      </c>
      <c r="S9" t="s">
        <v>41</v>
      </c>
      <c r="T9" t="s">
        <v>259</v>
      </c>
      <c r="V9">
        <v>97.28</v>
      </c>
      <c r="W9">
        <v>37384</v>
      </c>
      <c r="X9">
        <v>80032</v>
      </c>
      <c r="Y9">
        <v>7854</v>
      </c>
      <c r="Z9" t="s">
        <v>73</v>
      </c>
      <c r="AB9">
        <v>38</v>
      </c>
      <c r="AC9">
        <v>3935</v>
      </c>
      <c r="AE9" t="s">
        <v>34</v>
      </c>
      <c r="AG9" s="8">
        <v>37384</v>
      </c>
    </row>
    <row r="10" spans="1:33" x14ac:dyDescent="0.3">
      <c r="A10" t="s">
        <v>44</v>
      </c>
      <c r="B10" t="s">
        <v>45</v>
      </c>
      <c r="C10" t="s">
        <v>46</v>
      </c>
      <c r="D10" t="s">
        <v>15</v>
      </c>
      <c r="E10">
        <v>80.569999999999993</v>
      </c>
      <c r="F10">
        <v>167222</v>
      </c>
      <c r="G10">
        <v>105481</v>
      </c>
      <c r="H10">
        <v>36869</v>
      </c>
      <c r="I10" t="s">
        <v>29</v>
      </c>
      <c r="J10" t="s">
        <v>17</v>
      </c>
      <c r="K10">
        <v>36</v>
      </c>
      <c r="L10">
        <v>570</v>
      </c>
      <c r="N10" t="str">
        <f t="shared" si="0"/>
        <v>Onkar Rao</v>
      </c>
      <c r="O10" t="str">
        <f t="shared" si="1"/>
        <v>Marketing</v>
      </c>
      <c r="R10" t="s">
        <v>44</v>
      </c>
      <c r="S10" t="s">
        <v>45</v>
      </c>
      <c r="T10" t="s">
        <v>369</v>
      </c>
      <c r="V10">
        <v>80.569999999999993</v>
      </c>
      <c r="W10">
        <v>167222</v>
      </c>
      <c r="X10">
        <v>105481</v>
      </c>
      <c r="Y10">
        <v>36869</v>
      </c>
      <c r="Z10" t="s">
        <v>76</v>
      </c>
      <c r="AB10">
        <v>36</v>
      </c>
      <c r="AC10">
        <v>570</v>
      </c>
      <c r="AE10" t="s">
        <v>15</v>
      </c>
      <c r="AG10" s="8">
        <v>167222</v>
      </c>
    </row>
    <row r="11" spans="1:33" x14ac:dyDescent="0.3">
      <c r="A11" t="s">
        <v>47</v>
      </c>
      <c r="B11" t="s">
        <v>48</v>
      </c>
      <c r="C11" t="s">
        <v>42</v>
      </c>
      <c r="D11" t="s">
        <v>21</v>
      </c>
      <c r="E11">
        <v>86.01</v>
      </c>
      <c r="F11">
        <v>18263</v>
      </c>
      <c r="G11">
        <v>83812</v>
      </c>
      <c r="H11">
        <v>2808</v>
      </c>
      <c r="I11" t="s">
        <v>39</v>
      </c>
      <c r="J11" t="s">
        <v>26</v>
      </c>
      <c r="K11">
        <v>44</v>
      </c>
      <c r="L11">
        <v>2859</v>
      </c>
      <c r="N11" t="str">
        <f t="shared" si="0"/>
        <v>Alisha Tank</v>
      </c>
      <c r="O11" t="str">
        <f t="shared" si="1"/>
        <v>Finance</v>
      </c>
      <c r="R11" t="s">
        <v>47</v>
      </c>
      <c r="S11" t="s">
        <v>48</v>
      </c>
      <c r="T11" t="s">
        <v>1123</v>
      </c>
      <c r="V11">
        <v>86.01</v>
      </c>
      <c r="W11">
        <v>18263</v>
      </c>
      <c r="X11">
        <v>83812</v>
      </c>
      <c r="Y11">
        <v>2808</v>
      </c>
      <c r="AB11">
        <v>44</v>
      </c>
      <c r="AC11">
        <v>2859</v>
      </c>
      <c r="AE11" t="s">
        <v>21</v>
      </c>
      <c r="AG11" s="8">
        <v>18263</v>
      </c>
    </row>
    <row r="12" spans="1:33" x14ac:dyDescent="0.3">
      <c r="A12" t="s">
        <v>49</v>
      </c>
      <c r="B12" t="s">
        <v>50</v>
      </c>
      <c r="C12" t="s">
        <v>5</v>
      </c>
      <c r="D12" t="s">
        <v>15</v>
      </c>
      <c r="E12">
        <v>83.83</v>
      </c>
      <c r="F12">
        <v>174591</v>
      </c>
      <c r="G12">
        <v>40498</v>
      </c>
      <c r="H12">
        <v>30454</v>
      </c>
      <c r="I12" t="s">
        <v>35</v>
      </c>
      <c r="J12" t="s">
        <v>17</v>
      </c>
      <c r="K12">
        <v>39</v>
      </c>
      <c r="L12">
        <v>828</v>
      </c>
      <c r="N12" t="str">
        <f t="shared" si="0"/>
        <v>Indrajit Babu</v>
      </c>
      <c r="O12" t="str">
        <f t="shared" si="1"/>
        <v>Sales</v>
      </c>
      <c r="R12" t="s">
        <v>49</v>
      </c>
      <c r="S12" t="s">
        <v>50</v>
      </c>
      <c r="V12">
        <v>83.83</v>
      </c>
      <c r="W12">
        <v>174591</v>
      </c>
      <c r="X12">
        <v>40498</v>
      </c>
      <c r="Y12">
        <v>30454</v>
      </c>
      <c r="AB12">
        <v>50</v>
      </c>
      <c r="AC12">
        <v>828</v>
      </c>
      <c r="AE12" t="s">
        <v>15</v>
      </c>
      <c r="AG12" s="8">
        <v>174591</v>
      </c>
    </row>
    <row r="13" spans="1:33" x14ac:dyDescent="0.3">
      <c r="A13" t="s">
        <v>51</v>
      </c>
      <c r="B13" t="s">
        <v>52</v>
      </c>
      <c r="C13" t="s">
        <v>5</v>
      </c>
      <c r="D13" t="s">
        <v>21</v>
      </c>
      <c r="E13">
        <v>84.61</v>
      </c>
      <c r="F13">
        <v>59432</v>
      </c>
      <c r="G13">
        <v>101073</v>
      </c>
      <c r="H13">
        <v>8337</v>
      </c>
      <c r="I13" t="s">
        <v>43</v>
      </c>
      <c r="J13" t="s">
        <v>17</v>
      </c>
      <c r="K13">
        <v>50</v>
      </c>
      <c r="L13">
        <v>1531</v>
      </c>
      <c r="N13" t="str">
        <f t="shared" si="0"/>
        <v>Aradhya Upadhyay</v>
      </c>
      <c r="O13" t="str">
        <f t="shared" si="1"/>
        <v>Sales</v>
      </c>
      <c r="R13" t="s">
        <v>51</v>
      </c>
      <c r="S13" t="s">
        <v>52</v>
      </c>
      <c r="V13">
        <v>84.61</v>
      </c>
      <c r="W13">
        <v>59432</v>
      </c>
      <c r="X13">
        <v>101073</v>
      </c>
      <c r="Y13">
        <v>8337</v>
      </c>
      <c r="AB13">
        <v>6</v>
      </c>
      <c r="AC13">
        <v>1531</v>
      </c>
      <c r="AE13" t="s">
        <v>21</v>
      </c>
      <c r="AG13" s="8">
        <v>59432</v>
      </c>
    </row>
    <row r="14" spans="1:33" x14ac:dyDescent="0.3">
      <c r="A14" t="s">
        <v>53</v>
      </c>
      <c r="B14" t="s">
        <v>54</v>
      </c>
      <c r="C14" t="s">
        <v>24</v>
      </c>
      <c r="D14" t="s">
        <v>21</v>
      </c>
      <c r="E14">
        <v>80.31</v>
      </c>
      <c r="F14">
        <v>163033</v>
      </c>
      <c r="G14">
        <v>39296</v>
      </c>
      <c r="H14">
        <v>21401</v>
      </c>
      <c r="I14" t="s">
        <v>55</v>
      </c>
      <c r="J14" t="s">
        <v>26</v>
      </c>
      <c r="K14">
        <v>6</v>
      </c>
      <c r="L14">
        <v>634</v>
      </c>
      <c r="N14" t="str">
        <f t="shared" si="0"/>
        <v>Suhana Lanka</v>
      </c>
      <c r="O14" t="str">
        <f t="shared" si="1"/>
        <v>HR</v>
      </c>
      <c r="R14" t="s">
        <v>53</v>
      </c>
      <c r="S14" t="s">
        <v>54</v>
      </c>
      <c r="V14">
        <v>80.31</v>
      </c>
      <c r="W14">
        <v>163033</v>
      </c>
      <c r="X14">
        <v>39296</v>
      </c>
      <c r="Y14">
        <v>21401</v>
      </c>
      <c r="AB14">
        <v>28</v>
      </c>
      <c r="AC14">
        <v>634</v>
      </c>
      <c r="AE14" t="s">
        <v>21</v>
      </c>
      <c r="AG14" s="8">
        <v>163033</v>
      </c>
    </row>
    <row r="15" spans="1:33" x14ac:dyDescent="0.3">
      <c r="A15" t="s">
        <v>56</v>
      </c>
      <c r="B15" t="s">
        <v>57</v>
      </c>
      <c r="C15" t="s">
        <v>46</v>
      </c>
      <c r="D15" t="s">
        <v>21</v>
      </c>
      <c r="E15">
        <v>77.150000000000006</v>
      </c>
      <c r="F15">
        <v>114774</v>
      </c>
      <c r="G15">
        <v>109993</v>
      </c>
      <c r="H15">
        <v>16362</v>
      </c>
      <c r="I15" t="s">
        <v>29</v>
      </c>
      <c r="J15" t="s">
        <v>17</v>
      </c>
      <c r="K15">
        <v>28</v>
      </c>
      <c r="L15">
        <v>4541</v>
      </c>
      <c r="N15" t="str">
        <f t="shared" si="0"/>
        <v>Advika Dutt</v>
      </c>
      <c r="O15" t="str">
        <f t="shared" si="1"/>
        <v>Marketing</v>
      </c>
      <c r="R15" t="s">
        <v>56</v>
      </c>
      <c r="S15" t="s">
        <v>57</v>
      </c>
      <c r="V15">
        <v>77.150000000000006</v>
      </c>
      <c r="W15">
        <v>114774</v>
      </c>
      <c r="X15">
        <v>109993</v>
      </c>
      <c r="Y15">
        <v>16362</v>
      </c>
      <c r="AB15">
        <v>43</v>
      </c>
      <c r="AC15">
        <v>4541</v>
      </c>
      <c r="AE15" t="s">
        <v>21</v>
      </c>
      <c r="AG15" s="8">
        <v>114774</v>
      </c>
    </row>
    <row r="16" spans="1:33" x14ac:dyDescent="0.3">
      <c r="A16" t="s">
        <v>58</v>
      </c>
      <c r="B16" t="s">
        <v>59</v>
      </c>
      <c r="C16" t="s">
        <v>42</v>
      </c>
      <c r="D16" t="s">
        <v>60</v>
      </c>
      <c r="E16">
        <v>86.26</v>
      </c>
      <c r="F16">
        <v>189248</v>
      </c>
      <c r="G16">
        <v>117418</v>
      </c>
      <c r="H16">
        <v>24575</v>
      </c>
      <c r="I16" t="s">
        <v>16</v>
      </c>
      <c r="J16" t="s">
        <v>17</v>
      </c>
      <c r="K16">
        <v>21</v>
      </c>
      <c r="L16">
        <v>2239</v>
      </c>
      <c r="N16" t="str">
        <f t="shared" si="0"/>
        <v>Shayak Srinivas</v>
      </c>
      <c r="O16" t="str">
        <f t="shared" si="1"/>
        <v>Finance</v>
      </c>
      <c r="R16" t="s">
        <v>58</v>
      </c>
      <c r="S16" t="s">
        <v>59</v>
      </c>
      <c r="V16">
        <v>86.26</v>
      </c>
      <c r="W16">
        <v>189248</v>
      </c>
      <c r="X16">
        <v>117418</v>
      </c>
      <c r="Y16">
        <v>24575</v>
      </c>
      <c r="AB16">
        <v>25</v>
      </c>
      <c r="AC16">
        <v>2239</v>
      </c>
      <c r="AE16" t="s">
        <v>60</v>
      </c>
      <c r="AG16" s="8">
        <v>189248</v>
      </c>
    </row>
    <row r="17" spans="1:33" x14ac:dyDescent="0.3">
      <c r="A17" t="s">
        <v>61</v>
      </c>
      <c r="B17" t="s">
        <v>62</v>
      </c>
      <c r="C17" t="s">
        <v>42</v>
      </c>
      <c r="D17" t="s">
        <v>34</v>
      </c>
      <c r="E17">
        <v>81.37</v>
      </c>
      <c r="F17">
        <v>199001</v>
      </c>
      <c r="G17">
        <v>62092</v>
      </c>
      <c r="H17">
        <v>35775</v>
      </c>
      <c r="I17" t="s">
        <v>25</v>
      </c>
      <c r="J17" t="s">
        <v>26</v>
      </c>
      <c r="K17">
        <v>43</v>
      </c>
      <c r="L17">
        <v>2983</v>
      </c>
      <c r="N17" t="str">
        <f t="shared" si="0"/>
        <v>Anahi Vohra</v>
      </c>
      <c r="O17" t="str">
        <f t="shared" si="1"/>
        <v>Finance</v>
      </c>
      <c r="R17" t="s">
        <v>61</v>
      </c>
      <c r="S17" t="s">
        <v>62</v>
      </c>
      <c r="V17">
        <v>81.37</v>
      </c>
      <c r="W17">
        <v>199001</v>
      </c>
      <c r="X17">
        <v>62092</v>
      </c>
      <c r="Y17">
        <v>35775</v>
      </c>
      <c r="AB17">
        <v>47</v>
      </c>
      <c r="AC17">
        <v>2983</v>
      </c>
      <c r="AE17" t="s">
        <v>34</v>
      </c>
      <c r="AG17" s="8">
        <v>199001</v>
      </c>
    </row>
    <row r="18" spans="1:33" x14ac:dyDescent="0.3">
      <c r="A18" t="s">
        <v>63</v>
      </c>
      <c r="B18" t="s">
        <v>64</v>
      </c>
      <c r="C18" t="s">
        <v>24</v>
      </c>
      <c r="D18" t="s">
        <v>15</v>
      </c>
      <c r="E18">
        <v>79.62</v>
      </c>
      <c r="F18">
        <v>52477</v>
      </c>
      <c r="G18">
        <v>88367</v>
      </c>
      <c r="H18">
        <v>13386</v>
      </c>
      <c r="I18" t="s">
        <v>43</v>
      </c>
      <c r="J18" t="s">
        <v>17</v>
      </c>
      <c r="K18">
        <v>25</v>
      </c>
      <c r="L18">
        <v>1175</v>
      </c>
      <c r="N18" t="str">
        <f t="shared" si="0"/>
        <v>Seher Vohra</v>
      </c>
      <c r="O18" t="str">
        <f t="shared" si="1"/>
        <v>HR</v>
      </c>
      <c r="R18" t="s">
        <v>63</v>
      </c>
      <c r="S18" t="s">
        <v>64</v>
      </c>
      <c r="V18">
        <v>79.62</v>
      </c>
      <c r="W18">
        <v>52477</v>
      </c>
      <c r="X18">
        <v>88367</v>
      </c>
      <c r="Y18">
        <v>13386</v>
      </c>
      <c r="AB18">
        <v>2</v>
      </c>
      <c r="AC18">
        <v>1175</v>
      </c>
      <c r="AE18" t="s">
        <v>15</v>
      </c>
      <c r="AG18" s="8">
        <v>52477</v>
      </c>
    </row>
    <row r="19" spans="1:33" x14ac:dyDescent="0.3">
      <c r="A19" t="s">
        <v>65</v>
      </c>
      <c r="B19" t="s">
        <v>66</v>
      </c>
      <c r="C19" t="s">
        <v>24</v>
      </c>
      <c r="D19" t="s">
        <v>38</v>
      </c>
      <c r="E19">
        <v>93.36</v>
      </c>
      <c r="F19">
        <v>199871</v>
      </c>
      <c r="G19">
        <v>103569</v>
      </c>
      <c r="H19">
        <v>22187</v>
      </c>
      <c r="I19" t="s">
        <v>55</v>
      </c>
      <c r="J19" t="s">
        <v>26</v>
      </c>
      <c r="K19">
        <v>47</v>
      </c>
      <c r="L19">
        <v>3405</v>
      </c>
      <c r="N19" t="str">
        <f t="shared" si="0"/>
        <v>Baiju Tara</v>
      </c>
      <c r="O19" t="str">
        <f t="shared" si="1"/>
        <v>HR</v>
      </c>
      <c r="R19" t="s">
        <v>65</v>
      </c>
      <c r="S19" t="s">
        <v>66</v>
      </c>
      <c r="V19">
        <v>93.36</v>
      </c>
      <c r="W19">
        <v>199871</v>
      </c>
      <c r="X19">
        <v>103569</v>
      </c>
      <c r="Y19">
        <v>22187</v>
      </c>
      <c r="AB19">
        <v>14</v>
      </c>
      <c r="AC19">
        <v>3405</v>
      </c>
      <c r="AE19" t="s">
        <v>38</v>
      </c>
      <c r="AG19" s="8">
        <v>199871</v>
      </c>
    </row>
    <row r="20" spans="1:33" x14ac:dyDescent="0.3">
      <c r="A20" t="s">
        <v>67</v>
      </c>
      <c r="B20" t="s">
        <v>68</v>
      </c>
      <c r="C20" t="s">
        <v>24</v>
      </c>
      <c r="D20" t="s">
        <v>21</v>
      </c>
      <c r="E20">
        <v>74.8</v>
      </c>
      <c r="F20">
        <v>54643</v>
      </c>
      <c r="G20">
        <v>87710</v>
      </c>
      <c r="H20">
        <v>11159</v>
      </c>
      <c r="I20" t="s">
        <v>39</v>
      </c>
      <c r="J20" t="s">
        <v>26</v>
      </c>
      <c r="K20">
        <v>2</v>
      </c>
      <c r="L20">
        <v>4503</v>
      </c>
      <c r="N20" t="str">
        <f t="shared" si="0"/>
        <v>Baiju Banerjee</v>
      </c>
      <c r="O20" t="str">
        <f t="shared" si="1"/>
        <v>HR</v>
      </c>
      <c r="R20" t="s">
        <v>67</v>
      </c>
      <c r="S20" t="s">
        <v>68</v>
      </c>
      <c r="V20">
        <v>74.8</v>
      </c>
      <c r="W20">
        <v>54643</v>
      </c>
      <c r="X20">
        <v>87710</v>
      </c>
      <c r="Y20">
        <v>11159</v>
      </c>
      <c r="AB20">
        <v>33</v>
      </c>
      <c r="AC20">
        <v>4503</v>
      </c>
      <c r="AE20" t="s">
        <v>21</v>
      </c>
      <c r="AG20" s="8">
        <v>54643</v>
      </c>
    </row>
    <row r="21" spans="1:33" x14ac:dyDescent="0.3">
      <c r="A21" t="s">
        <v>69</v>
      </c>
      <c r="B21" t="s">
        <v>70</v>
      </c>
      <c r="C21" t="s">
        <v>5</v>
      </c>
      <c r="D21" t="s">
        <v>34</v>
      </c>
      <c r="E21">
        <v>77.900000000000006</v>
      </c>
      <c r="F21">
        <v>75588</v>
      </c>
      <c r="G21">
        <v>50168</v>
      </c>
      <c r="H21">
        <v>15442</v>
      </c>
      <c r="I21" t="s">
        <v>16</v>
      </c>
      <c r="J21" t="s">
        <v>17</v>
      </c>
      <c r="K21">
        <v>14</v>
      </c>
      <c r="L21">
        <v>4973</v>
      </c>
      <c r="N21" t="str">
        <f t="shared" si="0"/>
        <v>Aaryahi Gade</v>
      </c>
      <c r="O21" t="str">
        <f t="shared" si="1"/>
        <v>Sales</v>
      </c>
      <c r="R21" t="s">
        <v>69</v>
      </c>
      <c r="S21" t="s">
        <v>70</v>
      </c>
      <c r="V21">
        <v>77.900000000000006</v>
      </c>
      <c r="W21">
        <v>75588</v>
      </c>
      <c r="X21">
        <v>50168</v>
      </c>
      <c r="Y21">
        <v>15442</v>
      </c>
      <c r="AB21">
        <v>7</v>
      </c>
      <c r="AC21">
        <v>4973</v>
      </c>
      <c r="AE21" t="s">
        <v>34</v>
      </c>
      <c r="AG21" s="8">
        <v>75588</v>
      </c>
    </row>
    <row r="22" spans="1:33" x14ac:dyDescent="0.3">
      <c r="A22" t="s">
        <v>71</v>
      </c>
      <c r="B22" t="s">
        <v>72</v>
      </c>
      <c r="C22" t="s">
        <v>46</v>
      </c>
      <c r="D22" t="s">
        <v>60</v>
      </c>
      <c r="E22">
        <v>94.11</v>
      </c>
      <c r="F22">
        <v>189247</v>
      </c>
      <c r="G22">
        <v>27559</v>
      </c>
      <c r="H22">
        <v>49357</v>
      </c>
      <c r="I22" t="s">
        <v>73</v>
      </c>
      <c r="J22" t="s">
        <v>17</v>
      </c>
      <c r="K22">
        <v>33</v>
      </c>
      <c r="L22">
        <v>2718</v>
      </c>
      <c r="N22" t="str">
        <f t="shared" si="0"/>
        <v>Farhan Sule</v>
      </c>
      <c r="O22" t="str">
        <f t="shared" si="1"/>
        <v>Marketing</v>
      </c>
      <c r="R22" t="s">
        <v>71</v>
      </c>
      <c r="S22" t="s">
        <v>72</v>
      </c>
      <c r="V22">
        <v>94.11</v>
      </c>
      <c r="W22">
        <v>189247</v>
      </c>
      <c r="X22">
        <v>27559</v>
      </c>
      <c r="Y22">
        <v>49357</v>
      </c>
      <c r="AB22">
        <v>19</v>
      </c>
      <c r="AC22">
        <v>2718</v>
      </c>
      <c r="AE22" t="s">
        <v>60</v>
      </c>
      <c r="AG22" s="8">
        <v>189247</v>
      </c>
    </row>
    <row r="23" spans="1:33" x14ac:dyDescent="0.3">
      <c r="A23" t="s">
        <v>74</v>
      </c>
      <c r="B23" t="s">
        <v>75</v>
      </c>
      <c r="C23" t="s">
        <v>5</v>
      </c>
      <c r="D23" t="s">
        <v>21</v>
      </c>
      <c r="E23">
        <v>85.24</v>
      </c>
      <c r="F23">
        <v>68190</v>
      </c>
      <c r="G23">
        <v>26093</v>
      </c>
      <c r="H23">
        <v>8106</v>
      </c>
      <c r="I23" t="s">
        <v>76</v>
      </c>
      <c r="J23" t="s">
        <v>77</v>
      </c>
      <c r="K23">
        <v>7</v>
      </c>
      <c r="L23">
        <v>558</v>
      </c>
      <c r="N23" t="str">
        <f t="shared" si="0"/>
        <v>Ryan Borah</v>
      </c>
      <c r="O23" t="str">
        <f t="shared" si="1"/>
        <v>Sales</v>
      </c>
      <c r="R23" t="s">
        <v>74</v>
      </c>
      <c r="S23" t="s">
        <v>75</v>
      </c>
      <c r="V23">
        <v>85.24</v>
      </c>
      <c r="W23">
        <v>68190</v>
      </c>
      <c r="X23">
        <v>26093</v>
      </c>
      <c r="Y23">
        <v>8106</v>
      </c>
      <c r="AB23">
        <v>41</v>
      </c>
      <c r="AC23">
        <v>558</v>
      </c>
      <c r="AE23" t="s">
        <v>21</v>
      </c>
      <c r="AG23" s="8">
        <v>68190</v>
      </c>
    </row>
    <row r="24" spans="1:33" x14ac:dyDescent="0.3">
      <c r="A24" t="s">
        <v>78</v>
      </c>
      <c r="B24" t="s">
        <v>79</v>
      </c>
      <c r="C24" t="s">
        <v>5</v>
      </c>
      <c r="D24" t="s">
        <v>15</v>
      </c>
      <c r="E24">
        <v>76.47</v>
      </c>
      <c r="F24">
        <v>84700</v>
      </c>
      <c r="G24">
        <v>99561</v>
      </c>
      <c r="H24">
        <v>14039</v>
      </c>
      <c r="I24" t="s">
        <v>39</v>
      </c>
      <c r="J24" t="s">
        <v>26</v>
      </c>
      <c r="K24">
        <v>19</v>
      </c>
      <c r="L24">
        <v>4879</v>
      </c>
      <c r="N24" t="str">
        <f t="shared" si="0"/>
        <v>Rania Gade</v>
      </c>
      <c r="O24" t="str">
        <f t="shared" si="1"/>
        <v>Sales</v>
      </c>
      <c r="R24" t="s">
        <v>78</v>
      </c>
      <c r="S24" t="s">
        <v>79</v>
      </c>
      <c r="V24">
        <v>76.47</v>
      </c>
      <c r="W24">
        <v>84700</v>
      </c>
      <c r="X24">
        <v>99561</v>
      </c>
      <c r="Y24">
        <v>14039</v>
      </c>
      <c r="AB24">
        <v>42</v>
      </c>
      <c r="AC24">
        <v>4879</v>
      </c>
      <c r="AE24" t="s">
        <v>15</v>
      </c>
      <c r="AG24" s="8">
        <v>84700</v>
      </c>
    </row>
    <row r="25" spans="1:33" x14ac:dyDescent="0.3">
      <c r="A25" t="s">
        <v>80</v>
      </c>
      <c r="B25" t="s">
        <v>81</v>
      </c>
      <c r="C25" t="s">
        <v>5</v>
      </c>
      <c r="D25" t="s">
        <v>34</v>
      </c>
      <c r="E25">
        <v>78.58</v>
      </c>
      <c r="F25">
        <v>151633</v>
      </c>
      <c r="G25">
        <v>54621</v>
      </c>
      <c r="H25">
        <v>32389</v>
      </c>
      <c r="I25" t="s">
        <v>39</v>
      </c>
      <c r="J25" t="s">
        <v>26</v>
      </c>
      <c r="K25">
        <v>41</v>
      </c>
      <c r="L25">
        <v>4615</v>
      </c>
      <c r="N25" t="str">
        <f t="shared" si="0"/>
        <v>Anika Dhawan</v>
      </c>
      <c r="O25" t="str">
        <f t="shared" si="1"/>
        <v>Sales</v>
      </c>
      <c r="R25" t="s">
        <v>80</v>
      </c>
      <c r="S25" t="s">
        <v>81</v>
      </c>
      <c r="V25">
        <v>78.58</v>
      </c>
      <c r="W25">
        <v>151633</v>
      </c>
      <c r="X25">
        <v>54621</v>
      </c>
      <c r="Y25">
        <v>32389</v>
      </c>
      <c r="AB25">
        <v>32</v>
      </c>
      <c r="AC25">
        <v>4615</v>
      </c>
      <c r="AE25" t="s">
        <v>34</v>
      </c>
      <c r="AG25" s="8">
        <v>151633</v>
      </c>
    </row>
    <row r="26" spans="1:33" x14ac:dyDescent="0.3">
      <c r="A26" t="s">
        <v>82</v>
      </c>
      <c r="B26" t="s">
        <v>83</v>
      </c>
      <c r="C26" t="s">
        <v>5</v>
      </c>
      <c r="D26" t="s">
        <v>21</v>
      </c>
      <c r="E26">
        <v>93.37</v>
      </c>
      <c r="F26">
        <v>102074</v>
      </c>
      <c r="G26">
        <v>77889</v>
      </c>
      <c r="H26">
        <v>10606</v>
      </c>
      <c r="I26" t="s">
        <v>55</v>
      </c>
      <c r="J26" t="s">
        <v>26</v>
      </c>
      <c r="K26">
        <v>2</v>
      </c>
      <c r="L26">
        <v>1811</v>
      </c>
      <c r="N26" t="str">
        <f t="shared" si="0"/>
        <v>Vihaan Ramaswamy</v>
      </c>
      <c r="O26" t="str">
        <f t="shared" si="1"/>
        <v>Sales</v>
      </c>
      <c r="R26" t="s">
        <v>82</v>
      </c>
      <c r="S26" t="s">
        <v>83</v>
      </c>
      <c r="V26">
        <v>93.37</v>
      </c>
      <c r="W26">
        <v>102074</v>
      </c>
      <c r="X26">
        <v>77889</v>
      </c>
      <c r="Y26">
        <v>10606</v>
      </c>
      <c r="AB26">
        <v>23</v>
      </c>
      <c r="AC26">
        <v>1811</v>
      </c>
      <c r="AE26" t="s">
        <v>21</v>
      </c>
      <c r="AG26" s="8">
        <v>102074</v>
      </c>
    </row>
    <row r="27" spans="1:33" x14ac:dyDescent="0.3">
      <c r="A27" t="s">
        <v>84</v>
      </c>
      <c r="B27" t="s">
        <v>85</v>
      </c>
      <c r="C27" t="s">
        <v>42</v>
      </c>
      <c r="D27" t="s">
        <v>60</v>
      </c>
      <c r="E27">
        <v>72.180000000000007</v>
      </c>
      <c r="F27">
        <v>65612</v>
      </c>
      <c r="G27">
        <v>104359</v>
      </c>
      <c r="H27">
        <v>15025</v>
      </c>
      <c r="I27" t="s">
        <v>16</v>
      </c>
      <c r="J27" t="s">
        <v>17</v>
      </c>
      <c r="K27">
        <v>42</v>
      </c>
      <c r="L27">
        <v>406</v>
      </c>
      <c r="N27" t="str">
        <f t="shared" si="0"/>
        <v>Jivika Lad</v>
      </c>
      <c r="O27" t="str">
        <f t="shared" si="1"/>
        <v>Finance</v>
      </c>
      <c r="R27" t="s">
        <v>84</v>
      </c>
      <c r="S27" t="s">
        <v>85</v>
      </c>
      <c r="V27">
        <v>72.180000000000007</v>
      </c>
      <c r="W27">
        <v>65612</v>
      </c>
      <c r="X27">
        <v>104359</v>
      </c>
      <c r="Y27">
        <v>15025</v>
      </c>
      <c r="AB27">
        <v>3</v>
      </c>
      <c r="AC27">
        <v>406</v>
      </c>
      <c r="AE27" t="s">
        <v>60</v>
      </c>
      <c r="AG27" s="8">
        <v>65612</v>
      </c>
    </row>
    <row r="28" spans="1:33" x14ac:dyDescent="0.3">
      <c r="A28" t="s">
        <v>86</v>
      </c>
      <c r="B28" t="s">
        <v>87</v>
      </c>
      <c r="C28" t="s">
        <v>14</v>
      </c>
      <c r="D28" t="s">
        <v>21</v>
      </c>
      <c r="E28">
        <v>83.09</v>
      </c>
      <c r="F28">
        <v>36659</v>
      </c>
      <c r="G28">
        <v>104584</v>
      </c>
      <c r="H28">
        <v>6040</v>
      </c>
      <c r="I28" t="s">
        <v>55</v>
      </c>
      <c r="J28" t="s">
        <v>26</v>
      </c>
      <c r="K28">
        <v>44</v>
      </c>
      <c r="L28">
        <v>636</v>
      </c>
      <c r="N28" t="str">
        <f t="shared" si="0"/>
        <v>Sana Anand</v>
      </c>
      <c r="O28" t="str">
        <f t="shared" si="1"/>
        <v>IT</v>
      </c>
      <c r="R28" t="s">
        <v>86</v>
      </c>
      <c r="S28" t="s">
        <v>87</v>
      </c>
      <c r="V28">
        <v>83.09</v>
      </c>
      <c r="W28">
        <v>36659</v>
      </c>
      <c r="X28">
        <v>104584</v>
      </c>
      <c r="Y28">
        <v>6040</v>
      </c>
      <c r="AB28">
        <v>40</v>
      </c>
      <c r="AC28">
        <v>636</v>
      </c>
      <c r="AE28" t="s">
        <v>21</v>
      </c>
      <c r="AG28" s="8">
        <v>36659</v>
      </c>
    </row>
    <row r="29" spans="1:33" x14ac:dyDescent="0.3">
      <c r="A29" t="s">
        <v>88</v>
      </c>
      <c r="B29" t="s">
        <v>89</v>
      </c>
      <c r="C29" t="s">
        <v>46</v>
      </c>
      <c r="D29" t="s">
        <v>21</v>
      </c>
      <c r="E29">
        <v>82.9</v>
      </c>
      <c r="F29">
        <v>20511</v>
      </c>
      <c r="G29">
        <v>25996</v>
      </c>
      <c r="H29">
        <v>5855</v>
      </c>
      <c r="I29" t="s">
        <v>73</v>
      </c>
      <c r="J29" t="s">
        <v>17</v>
      </c>
      <c r="K29">
        <v>32</v>
      </c>
      <c r="L29">
        <v>4256</v>
      </c>
      <c r="N29" t="str">
        <f t="shared" si="0"/>
        <v>Eshani Bhandari</v>
      </c>
      <c r="O29" t="str">
        <f t="shared" si="1"/>
        <v>Marketing</v>
      </c>
      <c r="R29" t="s">
        <v>88</v>
      </c>
      <c r="S29" t="s">
        <v>89</v>
      </c>
      <c r="V29">
        <v>82.9</v>
      </c>
      <c r="W29">
        <v>20511</v>
      </c>
      <c r="X29">
        <v>25996</v>
      </c>
      <c r="Y29">
        <v>5855</v>
      </c>
      <c r="AB29">
        <v>17</v>
      </c>
      <c r="AC29">
        <v>4256</v>
      </c>
      <c r="AE29" t="s">
        <v>21</v>
      </c>
      <c r="AG29" s="8">
        <v>20511</v>
      </c>
    </row>
    <row r="30" spans="1:33" x14ac:dyDescent="0.3">
      <c r="A30" t="s">
        <v>90</v>
      </c>
      <c r="B30" t="s">
        <v>91</v>
      </c>
      <c r="C30" t="s">
        <v>42</v>
      </c>
      <c r="D30" t="s">
        <v>34</v>
      </c>
      <c r="E30">
        <v>98.95</v>
      </c>
      <c r="F30">
        <v>169124</v>
      </c>
      <c r="G30">
        <v>92549</v>
      </c>
      <c r="H30">
        <v>46975</v>
      </c>
      <c r="I30" t="s">
        <v>73</v>
      </c>
      <c r="J30" t="s">
        <v>17</v>
      </c>
      <c r="K30">
        <v>46</v>
      </c>
      <c r="L30">
        <v>4242</v>
      </c>
      <c r="N30" t="str">
        <f t="shared" si="0"/>
        <v>Riaan Kale</v>
      </c>
      <c r="O30" t="str">
        <f t="shared" si="1"/>
        <v>Finance</v>
      </c>
      <c r="R30" t="s">
        <v>90</v>
      </c>
      <c r="S30" t="s">
        <v>91</v>
      </c>
      <c r="V30">
        <v>98.95</v>
      </c>
      <c r="W30">
        <v>169124</v>
      </c>
      <c r="X30">
        <v>92549</v>
      </c>
      <c r="Y30">
        <v>46975</v>
      </c>
      <c r="AB30">
        <v>15</v>
      </c>
      <c r="AC30">
        <v>4242</v>
      </c>
      <c r="AE30" t="s">
        <v>34</v>
      </c>
      <c r="AG30" s="8">
        <v>169124</v>
      </c>
    </row>
    <row r="31" spans="1:33" x14ac:dyDescent="0.3">
      <c r="A31" t="s">
        <v>92</v>
      </c>
      <c r="B31" t="s">
        <v>93</v>
      </c>
      <c r="C31" t="s">
        <v>42</v>
      </c>
      <c r="D31" t="s">
        <v>34</v>
      </c>
      <c r="E31">
        <v>99.19</v>
      </c>
      <c r="F31">
        <v>23603</v>
      </c>
      <c r="G31">
        <v>61657</v>
      </c>
      <c r="H31">
        <v>6779</v>
      </c>
      <c r="I31" t="s">
        <v>39</v>
      </c>
      <c r="J31" t="s">
        <v>26</v>
      </c>
      <c r="K31">
        <v>23</v>
      </c>
      <c r="L31">
        <v>4976</v>
      </c>
      <c r="N31" t="str">
        <f t="shared" si="0"/>
        <v>Madhup Bath</v>
      </c>
      <c r="O31" t="str">
        <f t="shared" si="1"/>
        <v>Finance</v>
      </c>
      <c r="R31" t="s">
        <v>92</v>
      </c>
      <c r="S31" t="s">
        <v>93</v>
      </c>
      <c r="V31">
        <v>99.19</v>
      </c>
      <c r="W31">
        <v>23603</v>
      </c>
      <c r="X31">
        <v>61657</v>
      </c>
      <c r="Y31">
        <v>6779</v>
      </c>
      <c r="AB31">
        <v>30</v>
      </c>
      <c r="AC31">
        <v>4976</v>
      </c>
      <c r="AE31" t="s">
        <v>34</v>
      </c>
      <c r="AG31" s="8">
        <v>23603</v>
      </c>
    </row>
    <row r="32" spans="1:33" x14ac:dyDescent="0.3">
      <c r="A32" t="s">
        <v>94</v>
      </c>
      <c r="B32" t="s">
        <v>95</v>
      </c>
      <c r="C32" t="s">
        <v>5</v>
      </c>
      <c r="D32" t="s">
        <v>60</v>
      </c>
      <c r="E32">
        <v>76.239999999999995</v>
      </c>
      <c r="F32">
        <v>192690</v>
      </c>
      <c r="G32">
        <v>83978</v>
      </c>
      <c r="H32">
        <v>47084</v>
      </c>
      <c r="I32" t="s">
        <v>29</v>
      </c>
      <c r="J32" t="s">
        <v>17</v>
      </c>
      <c r="K32">
        <v>3</v>
      </c>
      <c r="L32">
        <v>3646</v>
      </c>
      <c r="N32" t="str">
        <f t="shared" si="0"/>
        <v>Jayant Walla</v>
      </c>
      <c r="O32" t="str">
        <f t="shared" si="1"/>
        <v>Sales</v>
      </c>
      <c r="R32" t="s">
        <v>94</v>
      </c>
      <c r="S32" t="s">
        <v>95</v>
      </c>
      <c r="V32">
        <v>76.239999999999995</v>
      </c>
      <c r="W32">
        <v>192690</v>
      </c>
      <c r="X32">
        <v>83978</v>
      </c>
      <c r="Y32">
        <v>47084</v>
      </c>
      <c r="AB32">
        <v>34</v>
      </c>
      <c r="AC32">
        <v>3646</v>
      </c>
      <c r="AE32" t="s">
        <v>60</v>
      </c>
      <c r="AG32" s="8">
        <v>192690</v>
      </c>
    </row>
    <row r="33" spans="1:33" x14ac:dyDescent="0.3">
      <c r="A33" t="s">
        <v>96</v>
      </c>
      <c r="B33" t="s">
        <v>97</v>
      </c>
      <c r="C33" t="s">
        <v>5</v>
      </c>
      <c r="D33" t="s">
        <v>15</v>
      </c>
      <c r="E33">
        <v>88.81</v>
      </c>
      <c r="F33">
        <v>196242</v>
      </c>
      <c r="G33">
        <v>85211</v>
      </c>
      <c r="H33">
        <v>25141</v>
      </c>
      <c r="I33" t="s">
        <v>76</v>
      </c>
      <c r="J33" t="s">
        <v>77</v>
      </c>
      <c r="K33">
        <v>47</v>
      </c>
      <c r="L33">
        <v>1300</v>
      </c>
      <c r="N33" t="str">
        <f t="shared" si="0"/>
        <v>Elakshi Mangat</v>
      </c>
      <c r="O33" t="str">
        <f t="shared" si="1"/>
        <v>Sales</v>
      </c>
      <c r="R33" t="s">
        <v>96</v>
      </c>
      <c r="S33" t="s">
        <v>97</v>
      </c>
      <c r="V33">
        <v>88.81</v>
      </c>
      <c r="W33">
        <v>196242</v>
      </c>
      <c r="X33">
        <v>85211</v>
      </c>
      <c r="Y33">
        <v>25141</v>
      </c>
      <c r="AB33">
        <v>11</v>
      </c>
      <c r="AC33">
        <v>1300</v>
      </c>
      <c r="AE33" t="s">
        <v>15</v>
      </c>
      <c r="AG33" s="8">
        <v>196242</v>
      </c>
    </row>
    <row r="34" spans="1:33" x14ac:dyDescent="0.3">
      <c r="A34" t="s">
        <v>98</v>
      </c>
      <c r="B34" t="s">
        <v>99</v>
      </c>
      <c r="C34" t="s">
        <v>24</v>
      </c>
      <c r="D34" t="s">
        <v>38</v>
      </c>
      <c r="E34">
        <v>89.88</v>
      </c>
      <c r="F34">
        <v>166849</v>
      </c>
      <c r="G34">
        <v>58947</v>
      </c>
      <c r="H34">
        <v>47481</v>
      </c>
      <c r="I34" t="s">
        <v>76</v>
      </c>
      <c r="J34" t="s">
        <v>77</v>
      </c>
      <c r="K34">
        <v>40</v>
      </c>
      <c r="L34">
        <v>1268</v>
      </c>
      <c r="N34" t="str">
        <f t="shared" si="0"/>
        <v>Tiya Kapadia</v>
      </c>
      <c r="O34" t="str">
        <f t="shared" si="1"/>
        <v>HR</v>
      </c>
      <c r="R34" t="s">
        <v>98</v>
      </c>
      <c r="S34" t="s">
        <v>99</v>
      </c>
      <c r="V34">
        <v>89.88</v>
      </c>
      <c r="W34">
        <v>166849</v>
      </c>
      <c r="X34">
        <v>58947</v>
      </c>
      <c r="Y34">
        <v>47481</v>
      </c>
      <c r="AB34">
        <v>9</v>
      </c>
      <c r="AC34">
        <v>1268</v>
      </c>
      <c r="AE34" t="s">
        <v>38</v>
      </c>
      <c r="AG34" s="8">
        <v>166849</v>
      </c>
    </row>
    <row r="35" spans="1:33" x14ac:dyDescent="0.3">
      <c r="A35" t="s">
        <v>100</v>
      </c>
      <c r="B35" t="s">
        <v>101</v>
      </c>
      <c r="C35" t="s">
        <v>46</v>
      </c>
      <c r="D35" t="s">
        <v>34</v>
      </c>
      <c r="E35">
        <v>81.239999999999995</v>
      </c>
      <c r="F35">
        <v>99870</v>
      </c>
      <c r="G35">
        <v>59305</v>
      </c>
      <c r="H35">
        <v>16675</v>
      </c>
      <c r="I35" t="s">
        <v>73</v>
      </c>
      <c r="J35" t="s">
        <v>17</v>
      </c>
      <c r="K35">
        <v>17</v>
      </c>
      <c r="L35">
        <v>4774</v>
      </c>
      <c r="N35" t="str">
        <f t="shared" si="0"/>
        <v>Vedika Kashyap</v>
      </c>
      <c r="O35" t="str">
        <f t="shared" si="1"/>
        <v>Marketing</v>
      </c>
      <c r="R35" t="s">
        <v>100</v>
      </c>
      <c r="S35" t="s">
        <v>101</v>
      </c>
      <c r="V35">
        <v>81.239999999999995</v>
      </c>
      <c r="W35">
        <v>99870</v>
      </c>
      <c r="X35">
        <v>59305</v>
      </c>
      <c r="Y35">
        <v>16675</v>
      </c>
      <c r="AB35">
        <v>12</v>
      </c>
      <c r="AC35">
        <v>4774</v>
      </c>
      <c r="AE35" t="s">
        <v>34</v>
      </c>
      <c r="AG35" s="8">
        <v>99870</v>
      </c>
    </row>
    <row r="36" spans="1:33" x14ac:dyDescent="0.3">
      <c r="A36" t="s">
        <v>102</v>
      </c>
      <c r="B36" t="s">
        <v>103</v>
      </c>
      <c r="C36" t="s">
        <v>46</v>
      </c>
      <c r="D36" t="s">
        <v>15</v>
      </c>
      <c r="E36">
        <v>95.48</v>
      </c>
      <c r="F36">
        <v>76134</v>
      </c>
      <c r="G36">
        <v>26731</v>
      </c>
      <c r="H36">
        <v>9174</v>
      </c>
      <c r="I36" t="s">
        <v>55</v>
      </c>
      <c r="J36" t="s">
        <v>26</v>
      </c>
      <c r="K36">
        <v>15</v>
      </c>
      <c r="L36">
        <v>3372</v>
      </c>
      <c r="N36" t="str">
        <f t="shared" si="0"/>
        <v>Adah Wali</v>
      </c>
      <c r="O36" t="str">
        <f t="shared" si="1"/>
        <v>Marketing</v>
      </c>
      <c r="R36" t="s">
        <v>102</v>
      </c>
      <c r="S36" t="s">
        <v>103</v>
      </c>
      <c r="V36">
        <v>95.48</v>
      </c>
      <c r="W36">
        <v>76134</v>
      </c>
      <c r="X36">
        <v>26731</v>
      </c>
      <c r="Y36">
        <v>9174</v>
      </c>
      <c r="AB36">
        <v>24</v>
      </c>
      <c r="AC36">
        <v>3372</v>
      </c>
      <c r="AE36" t="s">
        <v>15</v>
      </c>
      <c r="AG36" s="8">
        <v>76134</v>
      </c>
    </row>
    <row r="37" spans="1:33" x14ac:dyDescent="0.3">
      <c r="A37" t="s">
        <v>104</v>
      </c>
      <c r="B37" t="s">
        <v>105</v>
      </c>
      <c r="C37" t="s">
        <v>24</v>
      </c>
      <c r="D37" t="s">
        <v>21</v>
      </c>
      <c r="E37">
        <v>95.59</v>
      </c>
      <c r="F37">
        <v>184477</v>
      </c>
      <c r="G37">
        <v>75563</v>
      </c>
      <c r="H37">
        <v>44065</v>
      </c>
      <c r="I37" t="s">
        <v>43</v>
      </c>
      <c r="J37" t="s">
        <v>17</v>
      </c>
      <c r="K37">
        <v>28</v>
      </c>
      <c r="L37">
        <v>3819</v>
      </c>
      <c r="N37" t="str">
        <f t="shared" si="0"/>
        <v>Hrishita Bhatti</v>
      </c>
      <c r="O37" t="str">
        <f t="shared" si="1"/>
        <v>HR</v>
      </c>
      <c r="R37" t="s">
        <v>104</v>
      </c>
      <c r="S37" t="s">
        <v>105</v>
      </c>
      <c r="V37">
        <v>95.59</v>
      </c>
      <c r="W37">
        <v>184477</v>
      </c>
      <c r="X37">
        <v>75563</v>
      </c>
      <c r="Y37">
        <v>44065</v>
      </c>
      <c r="AB37">
        <v>13</v>
      </c>
      <c r="AC37">
        <v>3819</v>
      </c>
      <c r="AE37" t="s">
        <v>21</v>
      </c>
      <c r="AG37" s="8">
        <v>184477</v>
      </c>
    </row>
    <row r="38" spans="1:33" x14ac:dyDescent="0.3">
      <c r="A38" t="s">
        <v>106</v>
      </c>
      <c r="B38" t="s">
        <v>107</v>
      </c>
      <c r="C38" t="s">
        <v>46</v>
      </c>
      <c r="D38" t="s">
        <v>60</v>
      </c>
      <c r="E38">
        <v>81.209999999999994</v>
      </c>
      <c r="F38">
        <v>192128</v>
      </c>
      <c r="G38">
        <v>103090</v>
      </c>
      <c r="H38">
        <v>37241</v>
      </c>
      <c r="I38" t="s">
        <v>76</v>
      </c>
      <c r="J38" t="s">
        <v>77</v>
      </c>
      <c r="K38">
        <v>3</v>
      </c>
      <c r="L38">
        <v>4048</v>
      </c>
      <c r="N38" t="str">
        <f t="shared" si="0"/>
        <v>Bhavin Aurora</v>
      </c>
      <c r="O38" t="str">
        <f t="shared" si="1"/>
        <v>Marketing</v>
      </c>
      <c r="R38" t="s">
        <v>106</v>
      </c>
      <c r="S38" t="s">
        <v>107</v>
      </c>
      <c r="V38">
        <v>81.209999999999994</v>
      </c>
      <c r="W38">
        <v>192128</v>
      </c>
      <c r="X38">
        <v>103090</v>
      </c>
      <c r="Y38">
        <v>37241</v>
      </c>
      <c r="AB38">
        <v>22</v>
      </c>
      <c r="AC38">
        <v>4048</v>
      </c>
      <c r="AE38" t="s">
        <v>60</v>
      </c>
      <c r="AG38" s="8">
        <v>192128</v>
      </c>
    </row>
    <row r="39" spans="1:33" x14ac:dyDescent="0.3">
      <c r="A39" t="s">
        <v>109</v>
      </c>
      <c r="B39" t="s">
        <v>110</v>
      </c>
      <c r="C39" t="s">
        <v>46</v>
      </c>
      <c r="D39" t="s">
        <v>60</v>
      </c>
      <c r="E39">
        <v>90.58</v>
      </c>
      <c r="F39">
        <v>122071</v>
      </c>
      <c r="G39">
        <v>64631</v>
      </c>
      <c r="H39">
        <v>13919</v>
      </c>
      <c r="I39" t="s">
        <v>25</v>
      </c>
      <c r="J39" t="s">
        <v>26</v>
      </c>
      <c r="K39">
        <v>30</v>
      </c>
      <c r="L39">
        <v>730</v>
      </c>
      <c r="N39" t="str">
        <f t="shared" si="0"/>
        <v>Nitya Vig</v>
      </c>
      <c r="O39" t="str">
        <f t="shared" si="1"/>
        <v>Marketing</v>
      </c>
      <c r="R39" t="s">
        <v>109</v>
      </c>
      <c r="S39" t="s">
        <v>110</v>
      </c>
      <c r="V39">
        <v>90.58</v>
      </c>
      <c r="W39">
        <v>122071</v>
      </c>
      <c r="X39">
        <v>64631</v>
      </c>
      <c r="Y39">
        <v>13919</v>
      </c>
      <c r="AB39">
        <v>8</v>
      </c>
      <c r="AC39">
        <v>730</v>
      </c>
      <c r="AE39" t="s">
        <v>60</v>
      </c>
      <c r="AG39" s="8">
        <v>122071</v>
      </c>
    </row>
    <row r="40" spans="1:33" x14ac:dyDescent="0.3">
      <c r="A40" t="s">
        <v>111</v>
      </c>
      <c r="B40" t="s">
        <v>112</v>
      </c>
      <c r="C40" t="s">
        <v>5</v>
      </c>
      <c r="D40" t="s">
        <v>21</v>
      </c>
      <c r="E40">
        <v>91.55</v>
      </c>
      <c r="F40">
        <v>68758</v>
      </c>
      <c r="G40">
        <v>98065</v>
      </c>
      <c r="H40">
        <v>12419</v>
      </c>
      <c r="I40" t="s">
        <v>55</v>
      </c>
      <c r="J40" t="s">
        <v>26</v>
      </c>
      <c r="K40">
        <v>7</v>
      </c>
      <c r="L40">
        <v>3974</v>
      </c>
      <c r="N40" t="str">
        <f t="shared" si="0"/>
        <v>Bhavin Setty</v>
      </c>
      <c r="O40" t="str">
        <f t="shared" si="1"/>
        <v>Sales</v>
      </c>
      <c r="R40" t="s">
        <v>111</v>
      </c>
      <c r="S40" t="s">
        <v>112</v>
      </c>
      <c r="V40">
        <v>91.55</v>
      </c>
      <c r="W40">
        <v>68758</v>
      </c>
      <c r="X40">
        <v>98065</v>
      </c>
      <c r="Y40">
        <v>12419</v>
      </c>
      <c r="AB40">
        <v>27</v>
      </c>
      <c r="AC40">
        <v>3974</v>
      </c>
      <c r="AE40" t="s">
        <v>21</v>
      </c>
      <c r="AG40" s="8">
        <v>68758</v>
      </c>
    </row>
    <row r="41" spans="1:33" x14ac:dyDescent="0.3">
      <c r="A41" t="s">
        <v>113</v>
      </c>
      <c r="B41" t="s">
        <v>114</v>
      </c>
      <c r="C41" t="s">
        <v>5</v>
      </c>
      <c r="D41" t="s">
        <v>60</v>
      </c>
      <c r="E41">
        <v>97.01</v>
      </c>
      <c r="F41">
        <v>38613</v>
      </c>
      <c r="G41">
        <v>59241</v>
      </c>
      <c r="H41">
        <v>4856</v>
      </c>
      <c r="I41" t="s">
        <v>73</v>
      </c>
      <c r="J41" t="s">
        <v>17</v>
      </c>
      <c r="K41">
        <v>39</v>
      </c>
      <c r="L41">
        <v>1990</v>
      </c>
      <c r="N41" t="str">
        <f t="shared" si="0"/>
        <v>Jivin Goda</v>
      </c>
      <c r="O41" t="str">
        <f t="shared" si="1"/>
        <v>Sales</v>
      </c>
      <c r="R41" t="s">
        <v>113</v>
      </c>
      <c r="S41" t="s">
        <v>114</v>
      </c>
      <c r="V41">
        <v>97.01</v>
      </c>
      <c r="W41">
        <v>38613</v>
      </c>
      <c r="X41">
        <v>59241</v>
      </c>
      <c r="Y41">
        <v>4856</v>
      </c>
      <c r="AB41">
        <v>35</v>
      </c>
      <c r="AC41">
        <v>1990</v>
      </c>
      <c r="AE41" t="s">
        <v>60</v>
      </c>
      <c r="AG41" s="8">
        <v>38613</v>
      </c>
    </row>
    <row r="42" spans="1:33" x14ac:dyDescent="0.3">
      <c r="A42" t="s">
        <v>115</v>
      </c>
      <c r="B42" t="s">
        <v>116</v>
      </c>
      <c r="C42" t="s">
        <v>5</v>
      </c>
      <c r="D42" t="s">
        <v>38</v>
      </c>
      <c r="E42">
        <v>77.38</v>
      </c>
      <c r="F42">
        <v>125117</v>
      </c>
      <c r="G42">
        <v>40377</v>
      </c>
      <c r="H42">
        <v>36884</v>
      </c>
      <c r="I42" t="s">
        <v>16</v>
      </c>
      <c r="J42" t="s">
        <v>17</v>
      </c>
      <c r="K42">
        <v>34</v>
      </c>
      <c r="L42">
        <v>584</v>
      </c>
      <c r="N42" t="str">
        <f t="shared" si="0"/>
        <v>Mohanlal Shankar</v>
      </c>
      <c r="O42" t="str">
        <f t="shared" si="1"/>
        <v>Sales</v>
      </c>
      <c r="R42" t="s">
        <v>115</v>
      </c>
      <c r="S42" t="s">
        <v>116</v>
      </c>
      <c r="V42">
        <v>77.38</v>
      </c>
      <c r="W42">
        <v>125117</v>
      </c>
      <c r="X42">
        <v>40377</v>
      </c>
      <c r="Y42">
        <v>36884</v>
      </c>
      <c r="AB42">
        <v>26</v>
      </c>
      <c r="AC42">
        <v>584</v>
      </c>
      <c r="AE42" t="s">
        <v>38</v>
      </c>
      <c r="AG42" s="8">
        <v>125117</v>
      </c>
    </row>
    <row r="43" spans="1:33" x14ac:dyDescent="0.3">
      <c r="A43" t="s">
        <v>117</v>
      </c>
      <c r="B43" t="s">
        <v>118</v>
      </c>
      <c r="C43" t="s">
        <v>14</v>
      </c>
      <c r="D43" t="s">
        <v>34</v>
      </c>
      <c r="E43">
        <v>72.91</v>
      </c>
      <c r="F43">
        <v>12457</v>
      </c>
      <c r="G43">
        <v>81795</v>
      </c>
      <c r="H43">
        <v>2677</v>
      </c>
      <c r="I43" t="s">
        <v>25</v>
      </c>
      <c r="J43" t="s">
        <v>26</v>
      </c>
      <c r="K43">
        <v>31</v>
      </c>
      <c r="L43">
        <v>1208</v>
      </c>
      <c r="N43" t="str">
        <f t="shared" si="0"/>
        <v>Vedika Gola</v>
      </c>
      <c r="O43" t="str">
        <f t="shared" si="1"/>
        <v>IT</v>
      </c>
      <c r="R43" t="s">
        <v>117</v>
      </c>
      <c r="S43" t="s">
        <v>118</v>
      </c>
      <c r="V43">
        <v>72.91</v>
      </c>
      <c r="W43">
        <v>12457</v>
      </c>
      <c r="X43">
        <v>81795</v>
      </c>
      <c r="Y43">
        <v>2677</v>
      </c>
      <c r="AB43">
        <v>18</v>
      </c>
      <c r="AC43">
        <v>1208</v>
      </c>
      <c r="AE43" t="s">
        <v>34</v>
      </c>
      <c r="AG43" s="8">
        <v>12457</v>
      </c>
    </row>
    <row r="44" spans="1:33" x14ac:dyDescent="0.3">
      <c r="A44" t="s">
        <v>119</v>
      </c>
      <c r="B44" t="s">
        <v>120</v>
      </c>
      <c r="C44" t="s">
        <v>5</v>
      </c>
      <c r="D44" t="s">
        <v>21</v>
      </c>
      <c r="E44">
        <v>88.1</v>
      </c>
      <c r="F44">
        <v>6701</v>
      </c>
      <c r="G44">
        <v>99840</v>
      </c>
      <c r="H44">
        <v>1756</v>
      </c>
      <c r="I44" t="s">
        <v>76</v>
      </c>
      <c r="J44" t="s">
        <v>77</v>
      </c>
      <c r="K44">
        <v>2</v>
      </c>
      <c r="L44">
        <v>962</v>
      </c>
      <c r="N44" t="str">
        <f t="shared" si="0"/>
        <v>Prisha Sachdeva</v>
      </c>
      <c r="O44" t="str">
        <f t="shared" si="1"/>
        <v>Sales</v>
      </c>
      <c r="R44" t="s">
        <v>119</v>
      </c>
      <c r="S44" t="s">
        <v>120</v>
      </c>
      <c r="V44">
        <v>88.1</v>
      </c>
      <c r="W44">
        <v>6701</v>
      </c>
      <c r="X44">
        <v>99840</v>
      </c>
      <c r="Y44">
        <v>1756</v>
      </c>
      <c r="AB44">
        <v>4</v>
      </c>
      <c r="AC44">
        <v>962</v>
      </c>
      <c r="AE44" t="s">
        <v>21</v>
      </c>
      <c r="AG44" s="8">
        <v>6701</v>
      </c>
    </row>
    <row r="45" spans="1:33" x14ac:dyDescent="0.3">
      <c r="A45" t="s">
        <v>121</v>
      </c>
      <c r="B45" t="s">
        <v>122</v>
      </c>
      <c r="C45" t="s">
        <v>24</v>
      </c>
      <c r="D45" t="s">
        <v>34</v>
      </c>
      <c r="E45">
        <v>97.2</v>
      </c>
      <c r="F45">
        <v>105888</v>
      </c>
      <c r="G45">
        <v>117411</v>
      </c>
      <c r="H45">
        <v>15678</v>
      </c>
      <c r="I45" t="s">
        <v>39</v>
      </c>
      <c r="J45" t="s">
        <v>26</v>
      </c>
      <c r="K45">
        <v>11</v>
      </c>
      <c r="L45">
        <v>4673</v>
      </c>
      <c r="N45" t="str">
        <f t="shared" si="0"/>
        <v>Charvi Verma</v>
      </c>
      <c r="O45" t="str">
        <f t="shared" si="1"/>
        <v>HR</v>
      </c>
      <c r="R45" t="s">
        <v>121</v>
      </c>
      <c r="S45" t="s">
        <v>122</v>
      </c>
      <c r="V45">
        <v>97.2</v>
      </c>
      <c r="W45">
        <v>105888</v>
      </c>
      <c r="X45">
        <v>117411</v>
      </c>
      <c r="Y45">
        <v>15678</v>
      </c>
      <c r="AB45">
        <v>1</v>
      </c>
      <c r="AC45">
        <v>4673</v>
      </c>
      <c r="AE45" t="s">
        <v>34</v>
      </c>
      <c r="AG45" s="8">
        <v>105888</v>
      </c>
    </row>
    <row r="46" spans="1:33" x14ac:dyDescent="0.3">
      <c r="A46" t="s">
        <v>123</v>
      </c>
      <c r="B46" t="s">
        <v>124</v>
      </c>
      <c r="C46" t="s">
        <v>42</v>
      </c>
      <c r="D46" t="s">
        <v>15</v>
      </c>
      <c r="E46">
        <v>70.56</v>
      </c>
      <c r="F46">
        <v>86260</v>
      </c>
      <c r="G46">
        <v>92384</v>
      </c>
      <c r="H46">
        <v>17914</v>
      </c>
      <c r="I46" t="s">
        <v>35</v>
      </c>
      <c r="J46" t="s">
        <v>17</v>
      </c>
      <c r="K46">
        <v>9</v>
      </c>
      <c r="L46">
        <v>3114</v>
      </c>
      <c r="N46" t="str">
        <f t="shared" si="0"/>
        <v>Lavanya Dada</v>
      </c>
      <c r="O46" t="str">
        <f t="shared" si="1"/>
        <v>Finance</v>
      </c>
      <c r="R46" t="s">
        <v>123</v>
      </c>
      <c r="S46" t="s">
        <v>124</v>
      </c>
      <c r="V46">
        <v>70.56</v>
      </c>
      <c r="W46">
        <v>86260</v>
      </c>
      <c r="X46">
        <v>92384</v>
      </c>
      <c r="Y46">
        <v>17914</v>
      </c>
      <c r="AB46">
        <v>49</v>
      </c>
      <c r="AC46">
        <v>3114</v>
      </c>
      <c r="AE46" t="s">
        <v>15</v>
      </c>
      <c r="AG46" s="8">
        <v>86260</v>
      </c>
    </row>
    <row r="47" spans="1:33" x14ac:dyDescent="0.3">
      <c r="A47" t="s">
        <v>125</v>
      </c>
      <c r="B47" t="s">
        <v>126</v>
      </c>
      <c r="C47" t="s">
        <v>5</v>
      </c>
      <c r="D47" t="s">
        <v>21</v>
      </c>
      <c r="E47">
        <v>79.819999999999993</v>
      </c>
      <c r="F47">
        <v>128239</v>
      </c>
      <c r="G47">
        <v>119290</v>
      </c>
      <c r="H47">
        <v>31101</v>
      </c>
      <c r="I47" t="s">
        <v>35</v>
      </c>
      <c r="J47" t="s">
        <v>17</v>
      </c>
      <c r="K47">
        <v>17</v>
      </c>
      <c r="L47">
        <v>3260</v>
      </c>
      <c r="N47" t="str">
        <f t="shared" si="0"/>
        <v>Kabir Borra</v>
      </c>
      <c r="O47" t="str">
        <f t="shared" si="1"/>
        <v>Sales</v>
      </c>
      <c r="R47" t="s">
        <v>125</v>
      </c>
      <c r="S47" t="s">
        <v>126</v>
      </c>
      <c r="V47">
        <v>79.819999999999993</v>
      </c>
      <c r="W47">
        <v>128239</v>
      </c>
      <c r="X47">
        <v>119290</v>
      </c>
      <c r="Y47">
        <v>31101</v>
      </c>
      <c r="AB47">
        <v>5</v>
      </c>
      <c r="AC47">
        <v>3260</v>
      </c>
      <c r="AE47" t="s">
        <v>21</v>
      </c>
      <c r="AG47" s="8">
        <v>128239</v>
      </c>
    </row>
    <row r="48" spans="1:33" x14ac:dyDescent="0.3">
      <c r="A48" t="s">
        <v>127</v>
      </c>
      <c r="B48" t="s">
        <v>128</v>
      </c>
      <c r="C48" t="s">
        <v>46</v>
      </c>
      <c r="D48" t="s">
        <v>21</v>
      </c>
      <c r="E48">
        <v>80.5</v>
      </c>
      <c r="F48">
        <v>113244</v>
      </c>
      <c r="G48">
        <v>67909</v>
      </c>
      <c r="H48">
        <v>32223</v>
      </c>
      <c r="I48" t="s">
        <v>76</v>
      </c>
      <c r="J48" t="s">
        <v>77</v>
      </c>
      <c r="K48">
        <v>12</v>
      </c>
      <c r="L48">
        <v>4960</v>
      </c>
      <c r="N48" t="str">
        <f t="shared" si="0"/>
        <v>Jivika Suri</v>
      </c>
      <c r="O48" t="str">
        <f t="shared" si="1"/>
        <v>Marketing</v>
      </c>
      <c r="R48" t="s">
        <v>127</v>
      </c>
      <c r="S48" t="s">
        <v>128</v>
      </c>
      <c r="V48">
        <v>80.5</v>
      </c>
      <c r="W48">
        <v>113244</v>
      </c>
      <c r="X48">
        <v>67909</v>
      </c>
      <c r="Y48">
        <v>32223</v>
      </c>
      <c r="AB48">
        <v>48</v>
      </c>
      <c r="AC48">
        <v>4960</v>
      </c>
      <c r="AE48" t="s">
        <v>21</v>
      </c>
      <c r="AG48" s="8">
        <v>113244</v>
      </c>
    </row>
    <row r="49" spans="1:33" x14ac:dyDescent="0.3">
      <c r="A49" t="s">
        <v>129</v>
      </c>
      <c r="B49" t="s">
        <v>130</v>
      </c>
      <c r="C49" t="s">
        <v>24</v>
      </c>
      <c r="D49" t="s">
        <v>38</v>
      </c>
      <c r="E49">
        <v>95.42</v>
      </c>
      <c r="F49">
        <v>178412</v>
      </c>
      <c r="G49">
        <v>48786</v>
      </c>
      <c r="H49">
        <v>26675</v>
      </c>
      <c r="I49" t="s">
        <v>73</v>
      </c>
      <c r="J49" t="s">
        <v>17</v>
      </c>
      <c r="K49">
        <v>41</v>
      </c>
      <c r="L49">
        <v>2983</v>
      </c>
      <c r="N49" t="str">
        <f t="shared" si="0"/>
        <v>Amani Contractor</v>
      </c>
      <c r="O49" t="str">
        <f t="shared" si="1"/>
        <v>HR</v>
      </c>
      <c r="R49" t="s">
        <v>129</v>
      </c>
      <c r="S49" t="s">
        <v>130</v>
      </c>
      <c r="V49">
        <v>95.42</v>
      </c>
      <c r="W49">
        <v>178412</v>
      </c>
      <c r="X49">
        <v>48786</v>
      </c>
      <c r="Y49">
        <v>26675</v>
      </c>
      <c r="AB49">
        <v>20</v>
      </c>
      <c r="AC49">
        <v>4024</v>
      </c>
      <c r="AE49" t="s">
        <v>38</v>
      </c>
      <c r="AG49" s="8">
        <v>178412</v>
      </c>
    </row>
    <row r="50" spans="1:33" x14ac:dyDescent="0.3">
      <c r="A50" t="s">
        <v>131</v>
      </c>
      <c r="B50" t="s">
        <v>132</v>
      </c>
      <c r="C50" t="s">
        <v>14</v>
      </c>
      <c r="D50" t="s">
        <v>21</v>
      </c>
      <c r="E50">
        <v>86.36</v>
      </c>
      <c r="F50">
        <v>46571</v>
      </c>
      <c r="G50">
        <v>78660</v>
      </c>
      <c r="H50">
        <v>11658</v>
      </c>
      <c r="I50" t="s">
        <v>55</v>
      </c>
      <c r="J50" t="s">
        <v>26</v>
      </c>
      <c r="K50">
        <v>33</v>
      </c>
      <c r="L50">
        <v>4024</v>
      </c>
      <c r="N50" t="str">
        <f t="shared" si="0"/>
        <v>Nirvi Loyal</v>
      </c>
      <c r="O50" t="str">
        <f t="shared" si="1"/>
        <v>IT</v>
      </c>
      <c r="R50" t="s">
        <v>131</v>
      </c>
      <c r="S50" t="s">
        <v>132</v>
      </c>
      <c r="V50">
        <v>86.36</v>
      </c>
      <c r="W50">
        <v>46571</v>
      </c>
      <c r="X50">
        <v>78660</v>
      </c>
      <c r="Y50">
        <v>11658</v>
      </c>
      <c r="AB50">
        <v>29</v>
      </c>
      <c r="AC50">
        <v>4116</v>
      </c>
      <c r="AE50" t="s">
        <v>21</v>
      </c>
      <c r="AG50" s="8">
        <v>46571</v>
      </c>
    </row>
    <row r="51" spans="1:33" x14ac:dyDescent="0.3">
      <c r="A51" t="s">
        <v>133</v>
      </c>
      <c r="B51" t="s">
        <v>134</v>
      </c>
      <c r="C51" t="s">
        <v>46</v>
      </c>
      <c r="D51" t="s">
        <v>60</v>
      </c>
      <c r="E51">
        <v>83.36</v>
      </c>
      <c r="F51">
        <v>14346</v>
      </c>
      <c r="G51">
        <v>110287</v>
      </c>
      <c r="H51">
        <v>2996</v>
      </c>
      <c r="I51" t="s">
        <v>16</v>
      </c>
      <c r="J51" t="s">
        <v>17</v>
      </c>
      <c r="K51">
        <v>39</v>
      </c>
      <c r="L51">
        <v>4116</v>
      </c>
      <c r="N51" t="str">
        <f t="shared" si="0"/>
        <v>Kabir Vig</v>
      </c>
      <c r="O51" t="str">
        <f t="shared" si="1"/>
        <v>Marketing</v>
      </c>
      <c r="R51" t="s">
        <v>133</v>
      </c>
      <c r="S51" t="s">
        <v>134</v>
      </c>
      <c r="V51">
        <v>83.36</v>
      </c>
      <c r="W51">
        <v>14346</v>
      </c>
      <c r="X51">
        <v>110287</v>
      </c>
      <c r="Y51">
        <v>2996</v>
      </c>
      <c r="AB51">
        <v>16</v>
      </c>
      <c r="AC51">
        <v>3759</v>
      </c>
      <c r="AE51" t="s">
        <v>60</v>
      </c>
      <c r="AG51" s="8">
        <v>14346</v>
      </c>
    </row>
    <row r="52" spans="1:33" x14ac:dyDescent="0.3">
      <c r="A52" t="s">
        <v>135</v>
      </c>
      <c r="B52" t="s">
        <v>136</v>
      </c>
      <c r="C52" t="s">
        <v>14</v>
      </c>
      <c r="D52" t="s">
        <v>60</v>
      </c>
      <c r="E52">
        <v>92.99</v>
      </c>
      <c r="F52">
        <v>44407</v>
      </c>
      <c r="G52">
        <v>43759</v>
      </c>
      <c r="H52">
        <v>9394</v>
      </c>
      <c r="I52" t="s">
        <v>39</v>
      </c>
      <c r="J52" t="s">
        <v>26</v>
      </c>
      <c r="K52">
        <v>31</v>
      </c>
      <c r="L52">
        <v>3759</v>
      </c>
      <c r="N52" t="str">
        <f t="shared" si="0"/>
        <v>Drishya Talwar</v>
      </c>
      <c r="O52" t="str">
        <f t="shared" si="1"/>
        <v>IT</v>
      </c>
      <c r="R52" t="s">
        <v>135</v>
      </c>
      <c r="S52" t="s">
        <v>136</v>
      </c>
      <c r="V52">
        <v>92.99</v>
      </c>
      <c r="W52">
        <v>44407</v>
      </c>
      <c r="X52">
        <v>43759</v>
      </c>
      <c r="Y52">
        <v>9394</v>
      </c>
      <c r="AC52">
        <v>304</v>
      </c>
      <c r="AE52" t="s">
        <v>60</v>
      </c>
      <c r="AG52" s="8">
        <v>44407</v>
      </c>
    </row>
    <row r="53" spans="1:33" x14ac:dyDescent="0.3">
      <c r="A53" t="s">
        <v>137</v>
      </c>
      <c r="B53" t="s">
        <v>138</v>
      </c>
      <c r="C53" t="s">
        <v>20</v>
      </c>
      <c r="D53" t="s">
        <v>34</v>
      </c>
      <c r="E53">
        <v>74.03</v>
      </c>
      <c r="F53">
        <v>135066</v>
      </c>
      <c r="G53">
        <v>89916</v>
      </c>
      <c r="H53">
        <v>14783</v>
      </c>
      <c r="I53" t="s">
        <v>25</v>
      </c>
      <c r="J53" t="s">
        <v>26</v>
      </c>
      <c r="K53">
        <v>24</v>
      </c>
      <c r="L53">
        <v>304</v>
      </c>
      <c r="N53" t="str">
        <f t="shared" si="0"/>
        <v>Aaina Wali</v>
      </c>
      <c r="O53" t="str">
        <f t="shared" si="1"/>
        <v>HR</v>
      </c>
      <c r="R53" t="s">
        <v>137</v>
      </c>
      <c r="S53" t="s">
        <v>138</v>
      </c>
      <c r="V53">
        <v>74.03</v>
      </c>
      <c r="W53">
        <v>135066</v>
      </c>
      <c r="X53">
        <v>89916</v>
      </c>
      <c r="Y53">
        <v>14783</v>
      </c>
      <c r="AC53">
        <v>4777</v>
      </c>
      <c r="AE53" t="s">
        <v>34</v>
      </c>
      <c r="AG53" s="8">
        <v>135066</v>
      </c>
    </row>
    <row r="54" spans="1:33" x14ac:dyDescent="0.3">
      <c r="A54" t="s">
        <v>139</v>
      </c>
      <c r="B54" t="s">
        <v>140</v>
      </c>
      <c r="C54" t="s">
        <v>5</v>
      </c>
      <c r="D54" t="s">
        <v>60</v>
      </c>
      <c r="E54">
        <v>93.06</v>
      </c>
      <c r="F54">
        <v>89841</v>
      </c>
      <c r="G54">
        <v>91315</v>
      </c>
      <c r="H54">
        <v>13022</v>
      </c>
      <c r="I54" t="s">
        <v>73</v>
      </c>
      <c r="J54" t="s">
        <v>17</v>
      </c>
      <c r="K54">
        <v>24</v>
      </c>
      <c r="L54">
        <v>4777</v>
      </c>
      <c r="N54" t="str">
        <f t="shared" si="0"/>
        <v>Hunar Saini</v>
      </c>
      <c r="O54" t="str">
        <f t="shared" si="1"/>
        <v>Sales</v>
      </c>
      <c r="R54" t="s">
        <v>139</v>
      </c>
      <c r="S54" t="s">
        <v>140</v>
      </c>
      <c r="V54">
        <v>93.06</v>
      </c>
      <c r="W54">
        <v>89841</v>
      </c>
      <c r="X54">
        <v>91315</v>
      </c>
      <c r="Y54">
        <v>13022</v>
      </c>
      <c r="AC54">
        <v>1580</v>
      </c>
      <c r="AE54" t="s">
        <v>60</v>
      </c>
      <c r="AG54" s="8">
        <v>89841</v>
      </c>
    </row>
    <row r="55" spans="1:33" x14ac:dyDescent="0.3">
      <c r="A55" t="s">
        <v>141</v>
      </c>
      <c r="B55" t="s">
        <v>142</v>
      </c>
      <c r="C55" t="s">
        <v>24</v>
      </c>
      <c r="D55" t="s">
        <v>38</v>
      </c>
      <c r="E55">
        <v>72.760000000000005</v>
      </c>
      <c r="F55">
        <v>8705</v>
      </c>
      <c r="G55">
        <v>111457</v>
      </c>
      <c r="H55">
        <v>1982</v>
      </c>
      <c r="I55" t="s">
        <v>43</v>
      </c>
      <c r="J55" t="s">
        <v>17</v>
      </c>
      <c r="K55">
        <v>13</v>
      </c>
      <c r="L55">
        <v>1580</v>
      </c>
      <c r="N55" t="str">
        <f t="shared" si="0"/>
        <v>Hrishita Sawhney</v>
      </c>
      <c r="O55" t="str">
        <f t="shared" si="1"/>
        <v>HR</v>
      </c>
      <c r="R55" t="s">
        <v>141</v>
      </c>
      <c r="S55" t="s">
        <v>142</v>
      </c>
      <c r="V55">
        <v>72.760000000000005</v>
      </c>
      <c r="W55">
        <v>8705</v>
      </c>
      <c r="X55">
        <v>111457</v>
      </c>
      <c r="Y55">
        <v>1982</v>
      </c>
      <c r="AC55">
        <v>4195</v>
      </c>
      <c r="AE55" t="s">
        <v>38</v>
      </c>
      <c r="AG55" s="8">
        <v>8705</v>
      </c>
    </row>
    <row r="56" spans="1:33" x14ac:dyDescent="0.3">
      <c r="A56" t="s">
        <v>143</v>
      </c>
      <c r="B56" t="s">
        <v>144</v>
      </c>
      <c r="C56" t="s">
        <v>46</v>
      </c>
      <c r="D56" t="s">
        <v>34</v>
      </c>
      <c r="E56">
        <v>97.38</v>
      </c>
      <c r="F56">
        <v>51022</v>
      </c>
      <c r="G56">
        <v>36143</v>
      </c>
      <c r="H56">
        <v>11577</v>
      </c>
      <c r="I56" t="s">
        <v>29</v>
      </c>
      <c r="J56" t="s">
        <v>17</v>
      </c>
      <c r="K56">
        <v>47</v>
      </c>
      <c r="L56">
        <v>4195</v>
      </c>
      <c r="N56" t="str">
        <f t="shared" si="0"/>
        <v>Sumer Sagar</v>
      </c>
      <c r="O56" t="str">
        <f t="shared" si="1"/>
        <v>Marketing</v>
      </c>
      <c r="R56" t="s">
        <v>143</v>
      </c>
      <c r="S56" t="s">
        <v>144</v>
      </c>
      <c r="V56">
        <v>97.38</v>
      </c>
      <c r="W56">
        <v>51022</v>
      </c>
      <c r="X56">
        <v>36143</v>
      </c>
      <c r="Y56">
        <v>11577</v>
      </c>
      <c r="AC56">
        <v>1198</v>
      </c>
      <c r="AE56" t="s">
        <v>34</v>
      </c>
      <c r="AG56" s="8">
        <v>51022</v>
      </c>
    </row>
    <row r="57" spans="1:33" x14ac:dyDescent="0.3">
      <c r="A57" t="s">
        <v>145</v>
      </c>
      <c r="B57" t="s">
        <v>146</v>
      </c>
      <c r="C57" t="s">
        <v>24</v>
      </c>
      <c r="D57" t="s">
        <v>15</v>
      </c>
      <c r="E57">
        <v>98.19</v>
      </c>
      <c r="F57">
        <v>78583</v>
      </c>
      <c r="G57">
        <v>105898</v>
      </c>
      <c r="H57">
        <v>11330</v>
      </c>
      <c r="I57" t="s">
        <v>29</v>
      </c>
      <c r="J57" t="s">
        <v>17</v>
      </c>
      <c r="K57">
        <v>11</v>
      </c>
      <c r="L57">
        <v>1198</v>
      </c>
      <c r="N57" t="str">
        <f t="shared" si="0"/>
        <v>Shalv Baria</v>
      </c>
      <c r="O57" t="str">
        <f t="shared" si="1"/>
        <v>HR</v>
      </c>
      <c r="R57" t="s">
        <v>145</v>
      </c>
      <c r="S57" t="s">
        <v>146</v>
      </c>
      <c r="V57">
        <v>98.19</v>
      </c>
      <c r="W57">
        <v>78583</v>
      </c>
      <c r="X57">
        <v>105898</v>
      </c>
      <c r="Y57">
        <v>11330</v>
      </c>
      <c r="AC57">
        <v>2024</v>
      </c>
      <c r="AE57" t="s">
        <v>15</v>
      </c>
      <c r="AG57" s="8">
        <v>78583</v>
      </c>
    </row>
    <row r="58" spans="1:33" x14ac:dyDescent="0.3">
      <c r="A58" t="s">
        <v>147</v>
      </c>
      <c r="B58" t="s">
        <v>148</v>
      </c>
      <c r="C58" t="s">
        <v>42</v>
      </c>
      <c r="D58" t="s">
        <v>60</v>
      </c>
      <c r="E58">
        <v>82.53</v>
      </c>
      <c r="F58">
        <v>171609</v>
      </c>
      <c r="G58">
        <v>78098</v>
      </c>
      <c r="H58">
        <v>25516</v>
      </c>
      <c r="I58" t="s">
        <v>35</v>
      </c>
      <c r="J58" t="s">
        <v>17</v>
      </c>
      <c r="K58">
        <v>32</v>
      </c>
      <c r="L58">
        <v>2024</v>
      </c>
      <c r="N58" t="str">
        <f t="shared" si="0"/>
        <v>Himmat Barman</v>
      </c>
      <c r="O58" t="str">
        <f t="shared" si="1"/>
        <v>Finance</v>
      </c>
      <c r="R58" t="s">
        <v>147</v>
      </c>
      <c r="S58" t="s">
        <v>148</v>
      </c>
      <c r="V58">
        <v>82.53</v>
      </c>
      <c r="W58">
        <v>171609</v>
      </c>
      <c r="X58">
        <v>78098</v>
      </c>
      <c r="Y58">
        <v>25516</v>
      </c>
      <c r="AC58">
        <v>1394</v>
      </c>
      <c r="AE58" t="s">
        <v>60</v>
      </c>
      <c r="AG58" s="8">
        <v>171609</v>
      </c>
    </row>
    <row r="59" spans="1:33" x14ac:dyDescent="0.3">
      <c r="A59" t="s">
        <v>149</v>
      </c>
      <c r="B59" t="s">
        <v>150</v>
      </c>
      <c r="C59" t="s">
        <v>42</v>
      </c>
      <c r="D59" t="s">
        <v>21</v>
      </c>
      <c r="E59">
        <v>79.94</v>
      </c>
      <c r="F59">
        <v>34692</v>
      </c>
      <c r="G59">
        <v>28289</v>
      </c>
      <c r="H59">
        <v>5880</v>
      </c>
      <c r="I59" t="s">
        <v>16</v>
      </c>
      <c r="J59" t="s">
        <v>17</v>
      </c>
      <c r="K59">
        <v>17</v>
      </c>
      <c r="L59">
        <v>1394</v>
      </c>
      <c r="N59" t="str">
        <f t="shared" si="0"/>
        <v>Dishani Baral</v>
      </c>
      <c r="O59" t="str">
        <f t="shared" si="1"/>
        <v>Finance</v>
      </c>
      <c r="R59" t="s">
        <v>149</v>
      </c>
      <c r="S59" t="s">
        <v>150</v>
      </c>
      <c r="V59">
        <v>79.94</v>
      </c>
      <c r="W59">
        <v>34692</v>
      </c>
      <c r="X59">
        <v>28289</v>
      </c>
      <c r="Y59">
        <v>5880</v>
      </c>
      <c r="AC59">
        <v>3002</v>
      </c>
      <c r="AE59" t="s">
        <v>21</v>
      </c>
      <c r="AG59" s="8">
        <v>34692</v>
      </c>
    </row>
    <row r="60" spans="1:33" x14ac:dyDescent="0.3">
      <c r="A60" t="s">
        <v>151</v>
      </c>
      <c r="B60" t="s">
        <v>152</v>
      </c>
      <c r="C60" t="s">
        <v>153</v>
      </c>
      <c r="D60" t="s">
        <v>34</v>
      </c>
      <c r="E60">
        <v>83.46</v>
      </c>
      <c r="F60">
        <v>78988</v>
      </c>
      <c r="G60">
        <v>104906</v>
      </c>
      <c r="H60">
        <v>8250</v>
      </c>
      <c r="I60" t="s">
        <v>39</v>
      </c>
      <c r="J60" t="s">
        <v>26</v>
      </c>
      <c r="K60">
        <v>31</v>
      </c>
      <c r="L60">
        <v>3002</v>
      </c>
      <c r="N60" t="str">
        <f t="shared" si="0"/>
        <v>Raunak Choudhury</v>
      </c>
      <c r="O60" t="str">
        <f t="shared" si="1"/>
        <v>Finance</v>
      </c>
      <c r="R60" t="s">
        <v>151</v>
      </c>
      <c r="S60" t="s">
        <v>152</v>
      </c>
      <c r="V60">
        <v>83.46</v>
      </c>
      <c r="W60">
        <v>78988</v>
      </c>
      <c r="X60">
        <v>104906</v>
      </c>
      <c r="Y60">
        <v>8250</v>
      </c>
      <c r="AC60">
        <v>3827</v>
      </c>
      <c r="AE60" t="s">
        <v>34</v>
      </c>
      <c r="AG60" s="8">
        <v>78988</v>
      </c>
    </row>
    <row r="61" spans="1:33" x14ac:dyDescent="0.3">
      <c r="A61" t="s">
        <v>154</v>
      </c>
      <c r="B61" t="s">
        <v>155</v>
      </c>
      <c r="C61" t="s">
        <v>42</v>
      </c>
      <c r="D61" t="s">
        <v>15</v>
      </c>
      <c r="E61">
        <v>88.01</v>
      </c>
      <c r="F61">
        <v>130510</v>
      </c>
      <c r="G61">
        <v>32926</v>
      </c>
      <c r="H61">
        <v>34985</v>
      </c>
      <c r="I61" t="s">
        <v>76</v>
      </c>
      <c r="J61" t="s">
        <v>77</v>
      </c>
      <c r="K61">
        <v>34</v>
      </c>
      <c r="L61">
        <v>3827</v>
      </c>
      <c r="N61" t="str">
        <f t="shared" si="0"/>
        <v>Abram Dey</v>
      </c>
      <c r="O61" t="str">
        <f t="shared" si="1"/>
        <v>Finance</v>
      </c>
      <c r="R61" t="s">
        <v>154</v>
      </c>
      <c r="S61" t="s">
        <v>155</v>
      </c>
      <c r="V61">
        <v>88.01</v>
      </c>
      <c r="W61">
        <v>130510</v>
      </c>
      <c r="X61">
        <v>32926</v>
      </c>
      <c r="Y61">
        <v>34985</v>
      </c>
      <c r="AC61">
        <v>4800</v>
      </c>
      <c r="AE61" t="s">
        <v>15</v>
      </c>
      <c r="AG61" s="8">
        <v>130510</v>
      </c>
    </row>
    <row r="62" spans="1:33" x14ac:dyDescent="0.3">
      <c r="A62" t="s">
        <v>156</v>
      </c>
      <c r="B62" t="s">
        <v>157</v>
      </c>
      <c r="C62" t="s">
        <v>24</v>
      </c>
      <c r="D62" t="s">
        <v>38</v>
      </c>
      <c r="E62">
        <v>82.05</v>
      </c>
      <c r="F62">
        <v>26376</v>
      </c>
      <c r="G62">
        <v>82398</v>
      </c>
      <c r="H62">
        <v>4223</v>
      </c>
      <c r="I62" t="s">
        <v>25</v>
      </c>
      <c r="J62" t="s">
        <v>26</v>
      </c>
      <c r="K62">
        <v>13</v>
      </c>
      <c r="L62">
        <v>4800</v>
      </c>
      <c r="N62" t="str">
        <f t="shared" si="0"/>
        <v>Priyansh Chanda</v>
      </c>
      <c r="O62" t="str">
        <f t="shared" si="1"/>
        <v>HR</v>
      </c>
      <c r="R62" t="s">
        <v>156</v>
      </c>
      <c r="S62" t="s">
        <v>157</v>
      </c>
      <c r="V62">
        <v>82.05</v>
      </c>
      <c r="W62">
        <v>26376</v>
      </c>
      <c r="X62">
        <v>82398</v>
      </c>
      <c r="Y62">
        <v>4223</v>
      </c>
      <c r="AC62">
        <v>4056</v>
      </c>
      <c r="AE62" t="s">
        <v>38</v>
      </c>
      <c r="AG62" s="8">
        <v>26376</v>
      </c>
    </row>
    <row r="63" spans="1:33" x14ac:dyDescent="0.3">
      <c r="A63" t="s">
        <v>158</v>
      </c>
      <c r="B63" t="s">
        <v>159</v>
      </c>
      <c r="C63" t="s">
        <v>24</v>
      </c>
      <c r="D63" t="s">
        <v>34</v>
      </c>
      <c r="E63">
        <v>80.430000000000007</v>
      </c>
      <c r="F63">
        <v>80450</v>
      </c>
      <c r="G63">
        <v>68022</v>
      </c>
      <c r="H63">
        <v>22135</v>
      </c>
      <c r="I63" t="s">
        <v>73</v>
      </c>
      <c r="J63" t="s">
        <v>17</v>
      </c>
      <c r="K63">
        <v>34</v>
      </c>
      <c r="L63">
        <v>4056</v>
      </c>
      <c r="N63" t="str">
        <f t="shared" si="0"/>
        <v>Hunar Apte</v>
      </c>
      <c r="O63" t="str">
        <f t="shared" si="1"/>
        <v>HR</v>
      </c>
      <c r="R63" t="s">
        <v>158</v>
      </c>
      <c r="S63" t="s">
        <v>159</v>
      </c>
      <c r="V63">
        <v>80.430000000000007</v>
      </c>
      <c r="W63">
        <v>80450</v>
      </c>
      <c r="X63">
        <v>68022</v>
      </c>
      <c r="Y63">
        <v>22135</v>
      </c>
      <c r="AC63">
        <v>2752</v>
      </c>
      <c r="AE63" t="s">
        <v>34</v>
      </c>
      <c r="AG63" s="8">
        <v>80450</v>
      </c>
    </row>
    <row r="64" spans="1:33" x14ac:dyDescent="0.3">
      <c r="A64" t="s">
        <v>160</v>
      </c>
      <c r="B64" t="s">
        <v>161</v>
      </c>
      <c r="C64" t="s">
        <v>24</v>
      </c>
      <c r="D64" t="s">
        <v>60</v>
      </c>
      <c r="E64">
        <v>89.81</v>
      </c>
      <c r="F64">
        <v>47023</v>
      </c>
      <c r="G64">
        <v>77603</v>
      </c>
      <c r="H64">
        <v>5094</v>
      </c>
      <c r="I64" t="s">
        <v>39</v>
      </c>
      <c r="J64" t="s">
        <v>26</v>
      </c>
      <c r="K64">
        <v>9</v>
      </c>
      <c r="L64">
        <v>2752</v>
      </c>
      <c r="N64" t="str">
        <f t="shared" si="0"/>
        <v>Vardaniya Bhardwaj</v>
      </c>
      <c r="O64" t="str">
        <f t="shared" si="1"/>
        <v>HR</v>
      </c>
      <c r="R64" t="s">
        <v>160</v>
      </c>
      <c r="S64" t="s">
        <v>161</v>
      </c>
      <c r="V64">
        <v>89.81</v>
      </c>
      <c r="W64">
        <v>47023</v>
      </c>
      <c r="X64">
        <v>77603</v>
      </c>
      <c r="Y64">
        <v>5094</v>
      </c>
      <c r="AC64">
        <v>3415</v>
      </c>
      <c r="AE64" t="s">
        <v>60</v>
      </c>
      <c r="AG64" s="8">
        <v>47023</v>
      </c>
    </row>
    <row r="65" spans="1:33" x14ac:dyDescent="0.3">
      <c r="A65" t="s">
        <v>162</v>
      </c>
      <c r="B65" t="s">
        <v>163</v>
      </c>
      <c r="C65" t="s">
        <v>14</v>
      </c>
      <c r="E65">
        <v>71.14</v>
      </c>
      <c r="F65">
        <v>71967</v>
      </c>
      <c r="G65">
        <v>45428</v>
      </c>
      <c r="H65">
        <v>15955</v>
      </c>
      <c r="I65" t="s">
        <v>43</v>
      </c>
      <c r="J65" t="s">
        <v>17</v>
      </c>
      <c r="K65">
        <v>45</v>
      </c>
      <c r="L65">
        <v>3415</v>
      </c>
      <c r="N65" t="str">
        <f t="shared" si="0"/>
        <v>Dishani Bandi</v>
      </c>
      <c r="O65" t="str">
        <f t="shared" si="1"/>
        <v>IT</v>
      </c>
      <c r="R65" t="s">
        <v>162</v>
      </c>
      <c r="S65" t="s">
        <v>163</v>
      </c>
      <c r="V65">
        <v>71.14</v>
      </c>
      <c r="W65">
        <v>71967</v>
      </c>
      <c r="X65">
        <v>45428</v>
      </c>
      <c r="Y65">
        <v>15955</v>
      </c>
      <c r="AC65">
        <v>1124</v>
      </c>
      <c r="AE65" t="s">
        <v>10059</v>
      </c>
      <c r="AG65" s="8">
        <v>71967</v>
      </c>
    </row>
    <row r="66" spans="1:33" x14ac:dyDescent="0.3">
      <c r="A66" t="s">
        <v>164</v>
      </c>
      <c r="B66" t="s">
        <v>165</v>
      </c>
      <c r="C66" t="s">
        <v>24</v>
      </c>
      <c r="D66" t="s">
        <v>34</v>
      </c>
      <c r="E66">
        <v>85.39</v>
      </c>
      <c r="F66">
        <v>48244</v>
      </c>
      <c r="G66">
        <v>103854</v>
      </c>
      <c r="H66">
        <v>11243</v>
      </c>
      <c r="I66" t="s">
        <v>55</v>
      </c>
      <c r="J66" t="s">
        <v>26</v>
      </c>
      <c r="K66">
        <v>2</v>
      </c>
      <c r="L66">
        <v>1124</v>
      </c>
      <c r="N66" t="str">
        <f t="shared" si="0"/>
        <v>Aradhya Choudhury</v>
      </c>
      <c r="O66" t="str">
        <f t="shared" si="1"/>
        <v>HR</v>
      </c>
      <c r="R66" t="s">
        <v>164</v>
      </c>
      <c r="S66" t="s">
        <v>165</v>
      </c>
      <c r="V66">
        <v>85.39</v>
      </c>
      <c r="W66">
        <v>48244</v>
      </c>
      <c r="X66">
        <v>103854</v>
      </c>
      <c r="Y66">
        <v>11243</v>
      </c>
      <c r="AC66">
        <v>1835</v>
      </c>
      <c r="AE66" t="s">
        <v>34</v>
      </c>
      <c r="AG66" s="8">
        <v>48244</v>
      </c>
    </row>
    <row r="67" spans="1:33" x14ac:dyDescent="0.3">
      <c r="A67" t="s">
        <v>166</v>
      </c>
      <c r="B67" t="s">
        <v>167</v>
      </c>
      <c r="C67" t="s">
        <v>14</v>
      </c>
      <c r="D67" t="s">
        <v>34</v>
      </c>
      <c r="E67">
        <v>86.8</v>
      </c>
      <c r="F67">
        <v>89149</v>
      </c>
      <c r="G67">
        <v>91426</v>
      </c>
      <c r="H67">
        <v>12402</v>
      </c>
      <c r="I67" t="s">
        <v>35</v>
      </c>
      <c r="J67" t="s">
        <v>17</v>
      </c>
      <c r="K67">
        <v>22</v>
      </c>
      <c r="L67">
        <v>1835</v>
      </c>
      <c r="N67" t="str">
        <f t="shared" ref="N67:N130" si="2">TRIM(B67)</f>
        <v>Stuvan Vaidya</v>
      </c>
      <c r="O67" t="str">
        <f t="shared" ref="O67:O130" si="3">SUBSTITUTE(C67,"###","")</f>
        <v>IT</v>
      </c>
      <c r="R67" t="s">
        <v>166</v>
      </c>
      <c r="S67" t="s">
        <v>167</v>
      </c>
      <c r="V67">
        <v>86.8</v>
      </c>
      <c r="W67">
        <v>89149</v>
      </c>
      <c r="X67">
        <v>91426</v>
      </c>
      <c r="Y67">
        <v>12402</v>
      </c>
      <c r="AC67">
        <v>770</v>
      </c>
      <c r="AE67" t="s">
        <v>34</v>
      </c>
      <c r="AG67" s="8">
        <v>89149</v>
      </c>
    </row>
    <row r="68" spans="1:33" x14ac:dyDescent="0.3">
      <c r="A68" t="s">
        <v>168</v>
      </c>
      <c r="B68" t="s">
        <v>169</v>
      </c>
      <c r="C68" t="s">
        <v>14</v>
      </c>
      <c r="D68" t="s">
        <v>38</v>
      </c>
      <c r="E68">
        <v>87.59</v>
      </c>
      <c r="F68">
        <v>187330</v>
      </c>
      <c r="G68">
        <v>41167</v>
      </c>
      <c r="H68">
        <v>45507</v>
      </c>
      <c r="I68" t="s">
        <v>43</v>
      </c>
      <c r="J68" t="s">
        <v>17</v>
      </c>
      <c r="K68">
        <v>40</v>
      </c>
      <c r="L68">
        <v>770</v>
      </c>
      <c r="N68" t="str">
        <f t="shared" si="2"/>
        <v>Kartik Sama</v>
      </c>
      <c r="O68" t="str">
        <f t="shared" si="3"/>
        <v>IT</v>
      </c>
      <c r="R68" t="s">
        <v>168</v>
      </c>
      <c r="S68" t="s">
        <v>169</v>
      </c>
      <c r="V68">
        <v>87.59</v>
      </c>
      <c r="W68">
        <v>187330</v>
      </c>
      <c r="X68">
        <v>41167</v>
      </c>
      <c r="Y68">
        <v>45507</v>
      </c>
      <c r="AC68">
        <v>1021</v>
      </c>
      <c r="AE68" t="s">
        <v>38</v>
      </c>
      <c r="AG68" s="8">
        <v>187330</v>
      </c>
    </row>
    <row r="69" spans="1:33" x14ac:dyDescent="0.3">
      <c r="A69" t="s">
        <v>170</v>
      </c>
      <c r="B69" t="s">
        <v>171</v>
      </c>
      <c r="C69" t="s">
        <v>42</v>
      </c>
      <c r="D69" t="s">
        <v>34</v>
      </c>
      <c r="E69">
        <v>79.72</v>
      </c>
      <c r="F69">
        <v>40800</v>
      </c>
      <c r="G69">
        <v>72848</v>
      </c>
      <c r="H69">
        <v>8193</v>
      </c>
      <c r="I69" t="s">
        <v>29</v>
      </c>
      <c r="J69" t="s">
        <v>17</v>
      </c>
      <c r="K69">
        <v>8</v>
      </c>
      <c r="L69">
        <v>1021</v>
      </c>
      <c r="N69" t="str">
        <f t="shared" si="2"/>
        <v>Kartik Balay</v>
      </c>
      <c r="O69" t="str">
        <f t="shared" si="3"/>
        <v>Finance</v>
      </c>
      <c r="R69" t="s">
        <v>170</v>
      </c>
      <c r="S69" t="s">
        <v>171</v>
      </c>
      <c r="V69">
        <v>79.72</v>
      </c>
      <c r="W69">
        <v>40800</v>
      </c>
      <c r="X69">
        <v>72848</v>
      </c>
      <c r="Y69">
        <v>8193</v>
      </c>
      <c r="AC69">
        <v>3699</v>
      </c>
      <c r="AE69" t="s">
        <v>34</v>
      </c>
      <c r="AG69" s="8">
        <v>40800</v>
      </c>
    </row>
    <row r="70" spans="1:33" x14ac:dyDescent="0.3">
      <c r="A70" t="s">
        <v>172</v>
      </c>
      <c r="B70" t="s">
        <v>173</v>
      </c>
      <c r="C70" t="s">
        <v>5</v>
      </c>
      <c r="D70" t="s">
        <v>38</v>
      </c>
      <c r="E70">
        <v>89.57</v>
      </c>
      <c r="F70">
        <v>22564</v>
      </c>
      <c r="G70">
        <v>93723</v>
      </c>
      <c r="H70">
        <v>3788</v>
      </c>
      <c r="I70" t="s">
        <v>39</v>
      </c>
      <c r="J70" t="s">
        <v>26</v>
      </c>
      <c r="K70">
        <v>15</v>
      </c>
      <c r="L70">
        <v>3699</v>
      </c>
      <c r="N70" t="str">
        <f t="shared" si="2"/>
        <v>Charvi Butala</v>
      </c>
      <c r="O70" t="str">
        <f t="shared" si="3"/>
        <v>Sales</v>
      </c>
      <c r="R70" t="s">
        <v>172</v>
      </c>
      <c r="S70" t="s">
        <v>173</v>
      </c>
      <c r="V70">
        <v>89.57</v>
      </c>
      <c r="W70">
        <v>22564</v>
      </c>
      <c r="X70">
        <v>93723</v>
      </c>
      <c r="Y70">
        <v>3788</v>
      </c>
      <c r="AC70">
        <v>2695</v>
      </c>
      <c r="AE70" t="s">
        <v>38</v>
      </c>
      <c r="AG70" s="8">
        <v>22564</v>
      </c>
    </row>
    <row r="71" spans="1:33" x14ac:dyDescent="0.3">
      <c r="A71" t="s">
        <v>174</v>
      </c>
      <c r="B71" t="s">
        <v>175</v>
      </c>
      <c r="C71" t="s">
        <v>5</v>
      </c>
      <c r="D71" t="s">
        <v>60</v>
      </c>
      <c r="E71">
        <v>90.02</v>
      </c>
      <c r="F71">
        <v>125980</v>
      </c>
      <c r="G71">
        <v>70962</v>
      </c>
      <c r="H71">
        <v>25506</v>
      </c>
      <c r="I71" t="s">
        <v>29</v>
      </c>
      <c r="J71" t="s">
        <v>17</v>
      </c>
      <c r="K71">
        <v>28</v>
      </c>
      <c r="L71">
        <v>2695</v>
      </c>
      <c r="N71" t="str">
        <f t="shared" si="2"/>
        <v>Romil Khare</v>
      </c>
      <c r="O71" t="str">
        <f t="shared" si="3"/>
        <v>Sales</v>
      </c>
      <c r="R71" t="s">
        <v>174</v>
      </c>
      <c r="S71" t="s">
        <v>175</v>
      </c>
      <c r="V71">
        <v>90.02</v>
      </c>
      <c r="W71">
        <v>125980</v>
      </c>
      <c r="X71">
        <v>70962</v>
      </c>
      <c r="Y71">
        <v>25506</v>
      </c>
      <c r="AC71">
        <v>1285</v>
      </c>
      <c r="AE71" t="s">
        <v>60</v>
      </c>
      <c r="AG71" s="8">
        <v>125980</v>
      </c>
    </row>
    <row r="72" spans="1:33" x14ac:dyDescent="0.3">
      <c r="A72" t="s">
        <v>176</v>
      </c>
      <c r="B72" t="s">
        <v>177</v>
      </c>
      <c r="C72" t="s">
        <v>14</v>
      </c>
      <c r="D72" t="s">
        <v>15</v>
      </c>
      <c r="E72">
        <v>94.49</v>
      </c>
      <c r="F72">
        <v>149825</v>
      </c>
      <c r="G72">
        <v>107506</v>
      </c>
      <c r="H72">
        <v>38357</v>
      </c>
      <c r="I72" t="s">
        <v>16</v>
      </c>
      <c r="J72" t="s">
        <v>17</v>
      </c>
      <c r="K72">
        <v>44</v>
      </c>
      <c r="L72">
        <v>1285</v>
      </c>
      <c r="N72" t="str">
        <f t="shared" si="2"/>
        <v>Mishti Bala</v>
      </c>
      <c r="O72" t="str">
        <f t="shared" si="3"/>
        <v>IT</v>
      </c>
      <c r="R72" t="s">
        <v>176</v>
      </c>
      <c r="S72" t="s">
        <v>177</v>
      </c>
      <c r="V72">
        <v>94.49</v>
      </c>
      <c r="W72">
        <v>149825</v>
      </c>
      <c r="X72">
        <v>107506</v>
      </c>
      <c r="Y72">
        <v>38357</v>
      </c>
      <c r="AC72">
        <v>2196</v>
      </c>
      <c r="AE72" t="s">
        <v>15</v>
      </c>
      <c r="AG72" s="8">
        <v>149825</v>
      </c>
    </row>
    <row r="73" spans="1:33" x14ac:dyDescent="0.3">
      <c r="A73" t="s">
        <v>178</v>
      </c>
      <c r="B73" t="s">
        <v>179</v>
      </c>
      <c r="C73" t="s">
        <v>14</v>
      </c>
      <c r="D73" t="s">
        <v>15</v>
      </c>
      <c r="E73">
        <v>95.55</v>
      </c>
      <c r="F73">
        <v>178519</v>
      </c>
      <c r="G73">
        <v>104316</v>
      </c>
      <c r="H73">
        <v>49358</v>
      </c>
      <c r="I73" t="s">
        <v>55</v>
      </c>
      <c r="J73" t="s">
        <v>26</v>
      </c>
      <c r="K73">
        <v>34</v>
      </c>
      <c r="L73">
        <v>2196</v>
      </c>
      <c r="N73" t="str">
        <f t="shared" si="2"/>
        <v>Ojas Wali</v>
      </c>
      <c r="O73" t="str">
        <f t="shared" si="3"/>
        <v>IT</v>
      </c>
      <c r="R73" t="s">
        <v>178</v>
      </c>
      <c r="S73" t="s">
        <v>179</v>
      </c>
      <c r="V73">
        <v>95.55</v>
      </c>
      <c r="W73">
        <v>178519</v>
      </c>
      <c r="X73">
        <v>104316</v>
      </c>
      <c r="Y73">
        <v>49358</v>
      </c>
      <c r="AC73">
        <v>3257</v>
      </c>
      <c r="AE73" t="s">
        <v>15</v>
      </c>
      <c r="AG73" s="8">
        <v>178519</v>
      </c>
    </row>
    <row r="74" spans="1:33" x14ac:dyDescent="0.3">
      <c r="A74" t="s">
        <v>180</v>
      </c>
      <c r="B74" t="s">
        <v>181</v>
      </c>
      <c r="C74" t="s">
        <v>42</v>
      </c>
      <c r="D74" t="s">
        <v>21</v>
      </c>
      <c r="E74">
        <v>78.55</v>
      </c>
      <c r="F74">
        <v>97247</v>
      </c>
      <c r="G74">
        <v>66701</v>
      </c>
      <c r="H74">
        <v>20639</v>
      </c>
      <c r="I74" t="s">
        <v>55</v>
      </c>
      <c r="J74" t="s">
        <v>26</v>
      </c>
      <c r="K74">
        <v>21</v>
      </c>
      <c r="L74">
        <v>3257</v>
      </c>
      <c r="N74" t="str">
        <f t="shared" si="2"/>
        <v>Ivana Gill</v>
      </c>
      <c r="O74" t="str">
        <f t="shared" si="3"/>
        <v>Finance</v>
      </c>
      <c r="R74" t="s">
        <v>180</v>
      </c>
      <c r="S74" t="s">
        <v>181</v>
      </c>
      <c r="V74">
        <v>78.55</v>
      </c>
      <c r="W74">
        <v>97247</v>
      </c>
      <c r="X74">
        <v>66701</v>
      </c>
      <c r="Y74">
        <v>20639</v>
      </c>
      <c r="AC74">
        <v>3485</v>
      </c>
      <c r="AE74" t="s">
        <v>21</v>
      </c>
      <c r="AG74" s="8">
        <v>97247</v>
      </c>
    </row>
    <row r="75" spans="1:33" x14ac:dyDescent="0.3">
      <c r="A75" t="s">
        <v>182</v>
      </c>
      <c r="B75" t="s">
        <v>183</v>
      </c>
      <c r="C75" t="s">
        <v>5</v>
      </c>
      <c r="D75" t="s">
        <v>60</v>
      </c>
      <c r="E75">
        <v>76.27</v>
      </c>
      <c r="F75">
        <v>126009</v>
      </c>
      <c r="G75">
        <v>63061</v>
      </c>
      <c r="H75">
        <v>17744</v>
      </c>
      <c r="I75" t="s">
        <v>16</v>
      </c>
      <c r="J75" t="s">
        <v>17</v>
      </c>
      <c r="K75">
        <v>25</v>
      </c>
      <c r="L75">
        <v>3485</v>
      </c>
      <c r="N75" t="str">
        <f t="shared" si="2"/>
        <v>Umang Baral</v>
      </c>
      <c r="O75" t="str">
        <f t="shared" si="3"/>
        <v>Sales</v>
      </c>
      <c r="R75" t="s">
        <v>182</v>
      </c>
      <c r="S75" t="s">
        <v>183</v>
      </c>
      <c r="V75">
        <v>76.27</v>
      </c>
      <c r="W75">
        <v>126009</v>
      </c>
      <c r="X75">
        <v>63061</v>
      </c>
      <c r="Y75">
        <v>17744</v>
      </c>
      <c r="AC75">
        <v>3087</v>
      </c>
      <c r="AE75" t="s">
        <v>60</v>
      </c>
      <c r="AG75" s="8">
        <v>126009</v>
      </c>
    </row>
    <row r="76" spans="1:33" x14ac:dyDescent="0.3">
      <c r="A76" t="s">
        <v>185</v>
      </c>
      <c r="B76" t="s">
        <v>186</v>
      </c>
      <c r="C76" t="s">
        <v>24</v>
      </c>
      <c r="D76" t="s">
        <v>60</v>
      </c>
      <c r="E76">
        <v>73.739999999999995</v>
      </c>
      <c r="F76">
        <v>187576</v>
      </c>
      <c r="G76">
        <v>26703</v>
      </c>
      <c r="H76">
        <v>48368</v>
      </c>
      <c r="I76" t="s">
        <v>73</v>
      </c>
      <c r="J76" t="s">
        <v>17</v>
      </c>
      <c r="K76">
        <v>23</v>
      </c>
      <c r="L76">
        <v>3087</v>
      </c>
      <c r="N76" t="str">
        <f t="shared" si="2"/>
        <v>Charvi Tandon</v>
      </c>
      <c r="O76" t="str">
        <f t="shared" si="3"/>
        <v>HR</v>
      </c>
      <c r="R76" t="s">
        <v>185</v>
      </c>
      <c r="S76" t="s">
        <v>186</v>
      </c>
      <c r="V76">
        <v>73.739999999999995</v>
      </c>
      <c r="W76">
        <v>187576</v>
      </c>
      <c r="X76">
        <v>26703</v>
      </c>
      <c r="Y76">
        <v>48368</v>
      </c>
      <c r="AC76">
        <v>1721</v>
      </c>
      <c r="AE76" t="s">
        <v>60</v>
      </c>
      <c r="AG76" s="8">
        <v>187576</v>
      </c>
    </row>
    <row r="77" spans="1:33" x14ac:dyDescent="0.3">
      <c r="A77" t="s">
        <v>187</v>
      </c>
      <c r="B77" t="s">
        <v>188</v>
      </c>
      <c r="C77" t="s">
        <v>5</v>
      </c>
      <c r="D77" t="s">
        <v>21</v>
      </c>
      <c r="E77">
        <v>80.67</v>
      </c>
      <c r="F77">
        <v>133566</v>
      </c>
      <c r="G77">
        <v>117426</v>
      </c>
      <c r="H77">
        <v>22743</v>
      </c>
      <c r="I77" t="s">
        <v>55</v>
      </c>
      <c r="J77" t="s">
        <v>26</v>
      </c>
      <c r="K77">
        <v>30</v>
      </c>
      <c r="L77">
        <v>1721</v>
      </c>
      <c r="N77" t="str">
        <f t="shared" si="2"/>
        <v>Ivana Rege</v>
      </c>
      <c r="O77" t="str">
        <f t="shared" si="3"/>
        <v>Sales</v>
      </c>
      <c r="R77" t="s">
        <v>187</v>
      </c>
      <c r="S77" t="s">
        <v>188</v>
      </c>
      <c r="V77">
        <v>80.67</v>
      </c>
      <c r="W77">
        <v>133566</v>
      </c>
      <c r="X77">
        <v>117426</v>
      </c>
      <c r="Y77">
        <v>22743</v>
      </c>
      <c r="AC77">
        <v>2019</v>
      </c>
      <c r="AE77" t="s">
        <v>21</v>
      </c>
      <c r="AG77" s="8">
        <v>133566</v>
      </c>
    </row>
    <row r="78" spans="1:33" x14ac:dyDescent="0.3">
      <c r="A78" t="s">
        <v>189</v>
      </c>
      <c r="B78" t="s">
        <v>190</v>
      </c>
      <c r="C78" t="s">
        <v>5</v>
      </c>
      <c r="D78" t="s">
        <v>34</v>
      </c>
      <c r="E78">
        <v>98.42</v>
      </c>
      <c r="F78">
        <v>80254</v>
      </c>
      <c r="G78">
        <v>25011</v>
      </c>
      <c r="H78">
        <v>10880</v>
      </c>
      <c r="I78" t="s">
        <v>43</v>
      </c>
      <c r="J78" t="s">
        <v>17</v>
      </c>
      <c r="K78">
        <v>27</v>
      </c>
      <c r="L78">
        <v>2019</v>
      </c>
      <c r="N78" t="str">
        <f t="shared" si="2"/>
        <v>Mishti Balan</v>
      </c>
      <c r="O78" t="str">
        <f t="shared" si="3"/>
        <v>Sales</v>
      </c>
      <c r="R78" t="s">
        <v>189</v>
      </c>
      <c r="S78" t="s">
        <v>190</v>
      </c>
      <c r="V78">
        <v>98.42</v>
      </c>
      <c r="W78">
        <v>80254</v>
      </c>
      <c r="X78">
        <v>25011</v>
      </c>
      <c r="Y78">
        <v>10880</v>
      </c>
      <c r="AC78">
        <v>2406</v>
      </c>
      <c r="AE78" t="s">
        <v>34</v>
      </c>
      <c r="AG78" s="8">
        <v>80254</v>
      </c>
    </row>
    <row r="79" spans="1:33" x14ac:dyDescent="0.3">
      <c r="A79" t="s">
        <v>191</v>
      </c>
      <c r="B79" t="s">
        <v>192</v>
      </c>
      <c r="C79" t="s">
        <v>46</v>
      </c>
      <c r="D79" t="s">
        <v>21</v>
      </c>
      <c r="E79">
        <v>81.77</v>
      </c>
      <c r="F79">
        <v>170186</v>
      </c>
      <c r="G79">
        <v>90663</v>
      </c>
      <c r="H79">
        <v>31524</v>
      </c>
      <c r="I79" t="s">
        <v>43</v>
      </c>
      <c r="J79" t="s">
        <v>17</v>
      </c>
      <c r="K79">
        <v>13</v>
      </c>
      <c r="L79">
        <v>2406</v>
      </c>
      <c r="N79" t="str">
        <f t="shared" si="2"/>
        <v>Umang Thakur</v>
      </c>
      <c r="O79" t="str">
        <f t="shared" si="3"/>
        <v>Marketing</v>
      </c>
      <c r="R79" t="s">
        <v>191</v>
      </c>
      <c r="S79" t="s">
        <v>192</v>
      </c>
      <c r="V79">
        <v>81.77</v>
      </c>
      <c r="W79">
        <v>170186</v>
      </c>
      <c r="X79">
        <v>90663</v>
      </c>
      <c r="Y79">
        <v>31524</v>
      </c>
      <c r="AC79">
        <v>4861</v>
      </c>
      <c r="AE79" t="s">
        <v>21</v>
      </c>
      <c r="AG79" s="8">
        <v>170186</v>
      </c>
    </row>
    <row r="80" spans="1:33" x14ac:dyDescent="0.3">
      <c r="A80" t="s">
        <v>193</v>
      </c>
      <c r="B80" t="s">
        <v>194</v>
      </c>
      <c r="C80" t="s">
        <v>46</v>
      </c>
      <c r="D80" t="s">
        <v>15</v>
      </c>
      <c r="E80">
        <v>77.260000000000005</v>
      </c>
      <c r="F80">
        <v>111078</v>
      </c>
      <c r="G80">
        <v>69900</v>
      </c>
      <c r="H80">
        <v>24808</v>
      </c>
      <c r="I80" t="s">
        <v>25</v>
      </c>
      <c r="J80" t="s">
        <v>26</v>
      </c>
      <c r="K80">
        <v>35</v>
      </c>
      <c r="L80">
        <v>4861</v>
      </c>
      <c r="N80" t="str">
        <f t="shared" si="2"/>
        <v>Ayesha Khanna</v>
      </c>
      <c r="O80" t="str">
        <f t="shared" si="3"/>
        <v>Marketing</v>
      </c>
      <c r="R80" t="s">
        <v>193</v>
      </c>
      <c r="S80" t="s">
        <v>194</v>
      </c>
      <c r="V80">
        <v>77.260000000000005</v>
      </c>
      <c r="W80">
        <v>111078</v>
      </c>
      <c r="X80">
        <v>69900</v>
      </c>
      <c r="Y80">
        <v>24808</v>
      </c>
      <c r="AC80">
        <v>1521</v>
      </c>
      <c r="AE80" t="s">
        <v>15</v>
      </c>
      <c r="AG80" s="8">
        <v>111078</v>
      </c>
    </row>
    <row r="81" spans="1:33" x14ac:dyDescent="0.3">
      <c r="A81" t="s">
        <v>195</v>
      </c>
      <c r="B81" t="s">
        <v>196</v>
      </c>
      <c r="C81" t="s">
        <v>24</v>
      </c>
      <c r="D81" t="s">
        <v>38</v>
      </c>
      <c r="E81">
        <v>92.03</v>
      </c>
      <c r="F81">
        <v>161308</v>
      </c>
      <c r="G81">
        <v>99565</v>
      </c>
      <c r="H81">
        <v>41795</v>
      </c>
      <c r="I81" t="s">
        <v>29</v>
      </c>
      <c r="J81" t="s">
        <v>17</v>
      </c>
      <c r="K81">
        <v>31</v>
      </c>
      <c r="L81">
        <v>1521</v>
      </c>
      <c r="N81" t="str">
        <f t="shared" si="2"/>
        <v>Kaira Swaminathan</v>
      </c>
      <c r="O81" t="str">
        <f t="shared" si="3"/>
        <v>HR</v>
      </c>
      <c r="R81" t="s">
        <v>195</v>
      </c>
      <c r="S81" t="s">
        <v>196</v>
      </c>
      <c r="V81">
        <v>92.03</v>
      </c>
      <c r="W81">
        <v>161308</v>
      </c>
      <c r="X81">
        <v>99565</v>
      </c>
      <c r="Y81">
        <v>41795</v>
      </c>
      <c r="AC81">
        <v>1777</v>
      </c>
      <c r="AE81" t="s">
        <v>38</v>
      </c>
      <c r="AG81" s="8">
        <v>161308</v>
      </c>
    </row>
    <row r="82" spans="1:33" x14ac:dyDescent="0.3">
      <c r="A82" t="s">
        <v>197</v>
      </c>
      <c r="B82" t="s">
        <v>198</v>
      </c>
      <c r="C82" t="s">
        <v>5</v>
      </c>
      <c r="D82" t="s">
        <v>34</v>
      </c>
      <c r="E82">
        <v>77.069999999999993</v>
      </c>
      <c r="F82">
        <v>173771</v>
      </c>
      <c r="G82">
        <v>28330</v>
      </c>
      <c r="H82">
        <v>42497</v>
      </c>
      <c r="I82" t="s">
        <v>55</v>
      </c>
      <c r="J82" t="s">
        <v>26</v>
      </c>
      <c r="K82">
        <v>36</v>
      </c>
      <c r="L82">
        <v>1777</v>
      </c>
      <c r="N82" t="str">
        <f t="shared" si="2"/>
        <v>Aaina Chawla</v>
      </c>
      <c r="O82" t="str">
        <f t="shared" si="3"/>
        <v>Sales</v>
      </c>
      <c r="R82" t="s">
        <v>197</v>
      </c>
      <c r="S82" t="s">
        <v>198</v>
      </c>
      <c r="V82">
        <v>77.069999999999993</v>
      </c>
      <c r="W82">
        <v>173771</v>
      </c>
      <c r="X82">
        <v>28330</v>
      </c>
      <c r="Y82">
        <v>42497</v>
      </c>
      <c r="AC82">
        <v>2160</v>
      </c>
      <c r="AE82" t="s">
        <v>34</v>
      </c>
      <c r="AG82" s="8">
        <v>173771</v>
      </c>
    </row>
    <row r="83" spans="1:33" x14ac:dyDescent="0.3">
      <c r="A83" t="s">
        <v>199</v>
      </c>
      <c r="B83" t="s">
        <v>200</v>
      </c>
      <c r="C83" t="s">
        <v>24</v>
      </c>
      <c r="D83" t="s">
        <v>34</v>
      </c>
      <c r="E83">
        <v>74.400000000000006</v>
      </c>
      <c r="F83">
        <v>14171</v>
      </c>
      <c r="G83">
        <v>84509</v>
      </c>
      <c r="H83">
        <v>3245</v>
      </c>
      <c r="I83" t="s">
        <v>39</v>
      </c>
      <c r="J83" t="s">
        <v>26</v>
      </c>
      <c r="K83">
        <v>26</v>
      </c>
      <c r="L83">
        <v>2160</v>
      </c>
      <c r="N83" t="str">
        <f t="shared" si="2"/>
        <v>Sara Sarna</v>
      </c>
      <c r="O83" t="str">
        <f t="shared" si="3"/>
        <v>HR</v>
      </c>
      <c r="R83" t="s">
        <v>199</v>
      </c>
      <c r="S83" t="s">
        <v>200</v>
      </c>
      <c r="V83">
        <v>74.400000000000006</v>
      </c>
      <c r="W83">
        <v>14171</v>
      </c>
      <c r="X83">
        <v>84509</v>
      </c>
      <c r="Y83">
        <v>3245</v>
      </c>
      <c r="AC83">
        <v>3338</v>
      </c>
      <c r="AE83" t="s">
        <v>34</v>
      </c>
      <c r="AG83" s="8">
        <v>14171</v>
      </c>
    </row>
    <row r="84" spans="1:33" x14ac:dyDescent="0.3">
      <c r="A84" t="s">
        <v>201</v>
      </c>
      <c r="B84" t="s">
        <v>202</v>
      </c>
      <c r="C84" t="s">
        <v>46</v>
      </c>
      <c r="D84" t="s">
        <v>34</v>
      </c>
      <c r="E84">
        <v>87.64</v>
      </c>
      <c r="F84">
        <v>117504</v>
      </c>
      <c r="G84">
        <v>67850</v>
      </c>
      <c r="H84">
        <v>18913</v>
      </c>
      <c r="I84" t="s">
        <v>29</v>
      </c>
      <c r="J84" t="s">
        <v>17</v>
      </c>
      <c r="K84">
        <v>31</v>
      </c>
      <c r="L84">
        <v>3338</v>
      </c>
      <c r="N84" t="str">
        <f t="shared" si="2"/>
        <v>Arhaan Bhat</v>
      </c>
      <c r="O84" t="str">
        <f t="shared" si="3"/>
        <v>Marketing</v>
      </c>
      <c r="R84" t="s">
        <v>201</v>
      </c>
      <c r="S84" t="s">
        <v>202</v>
      </c>
      <c r="V84">
        <v>87.64</v>
      </c>
      <c r="W84">
        <v>117504</v>
      </c>
      <c r="X84">
        <v>67850</v>
      </c>
      <c r="Y84">
        <v>18913</v>
      </c>
      <c r="AC84">
        <v>2643</v>
      </c>
      <c r="AE84" t="s">
        <v>34</v>
      </c>
      <c r="AG84" s="8">
        <v>117504</v>
      </c>
    </row>
    <row r="85" spans="1:33" x14ac:dyDescent="0.3">
      <c r="A85" t="s">
        <v>203</v>
      </c>
      <c r="B85" t="s">
        <v>204</v>
      </c>
      <c r="C85" t="s">
        <v>5</v>
      </c>
      <c r="D85" t="s">
        <v>38</v>
      </c>
      <c r="E85">
        <v>94.07</v>
      </c>
      <c r="F85">
        <v>92654</v>
      </c>
      <c r="G85">
        <v>110871</v>
      </c>
      <c r="H85">
        <v>14340</v>
      </c>
      <c r="I85" t="s">
        <v>73</v>
      </c>
      <c r="J85" t="s">
        <v>17</v>
      </c>
      <c r="K85">
        <v>18</v>
      </c>
      <c r="L85">
        <v>2643</v>
      </c>
      <c r="N85" t="str">
        <f t="shared" si="2"/>
        <v>Kartik Roy</v>
      </c>
      <c r="O85" t="str">
        <f t="shared" si="3"/>
        <v>Sales</v>
      </c>
      <c r="R85" t="s">
        <v>203</v>
      </c>
      <c r="S85" t="s">
        <v>204</v>
      </c>
      <c r="V85">
        <v>94.07</v>
      </c>
      <c r="W85">
        <v>92654</v>
      </c>
      <c r="X85">
        <v>110871</v>
      </c>
      <c r="Y85">
        <v>14340</v>
      </c>
      <c r="AC85">
        <v>894</v>
      </c>
      <c r="AE85" t="s">
        <v>38</v>
      </c>
      <c r="AG85" s="8">
        <v>92654</v>
      </c>
    </row>
    <row r="86" spans="1:33" x14ac:dyDescent="0.3">
      <c r="A86" t="s">
        <v>205</v>
      </c>
      <c r="B86" t="s">
        <v>206</v>
      </c>
      <c r="C86" t="s">
        <v>46</v>
      </c>
      <c r="D86" t="s">
        <v>38</v>
      </c>
      <c r="E86">
        <v>98.71</v>
      </c>
      <c r="F86">
        <v>129779</v>
      </c>
      <c r="G86">
        <v>103787</v>
      </c>
      <c r="H86">
        <v>23440</v>
      </c>
      <c r="I86" t="s">
        <v>16</v>
      </c>
      <c r="J86" t="s">
        <v>17</v>
      </c>
      <c r="K86">
        <v>22</v>
      </c>
      <c r="L86">
        <v>894</v>
      </c>
      <c r="N86" t="str">
        <f t="shared" si="2"/>
        <v>Indrajit Desai</v>
      </c>
      <c r="O86" t="str">
        <f t="shared" si="3"/>
        <v>Marketing</v>
      </c>
      <c r="R86" t="s">
        <v>205</v>
      </c>
      <c r="S86" t="s">
        <v>206</v>
      </c>
      <c r="V86">
        <v>98.71</v>
      </c>
      <c r="W86">
        <v>129779</v>
      </c>
      <c r="X86">
        <v>103787</v>
      </c>
      <c r="Y86">
        <v>23440</v>
      </c>
      <c r="AC86">
        <v>903</v>
      </c>
      <c r="AE86" t="s">
        <v>38</v>
      </c>
      <c r="AG86" s="8">
        <v>129779</v>
      </c>
    </row>
    <row r="87" spans="1:33" x14ac:dyDescent="0.3">
      <c r="A87" t="s">
        <v>207</v>
      </c>
      <c r="B87" t="s">
        <v>208</v>
      </c>
      <c r="C87" t="s">
        <v>24</v>
      </c>
      <c r="D87" t="s">
        <v>34</v>
      </c>
      <c r="E87">
        <v>87.46</v>
      </c>
      <c r="F87">
        <v>195579</v>
      </c>
      <c r="G87">
        <v>35310</v>
      </c>
      <c r="H87">
        <v>38181</v>
      </c>
      <c r="I87" t="s">
        <v>73</v>
      </c>
      <c r="J87" t="s">
        <v>17</v>
      </c>
      <c r="K87">
        <v>6</v>
      </c>
      <c r="L87">
        <v>903</v>
      </c>
      <c r="N87" t="str">
        <f t="shared" si="2"/>
        <v>Uthkarsh Bera</v>
      </c>
      <c r="O87" t="str">
        <f t="shared" si="3"/>
        <v>HR</v>
      </c>
      <c r="R87" t="s">
        <v>207</v>
      </c>
      <c r="S87" t="s">
        <v>208</v>
      </c>
      <c r="V87">
        <v>87.46</v>
      </c>
      <c r="W87">
        <v>195579</v>
      </c>
      <c r="X87">
        <v>35310</v>
      </c>
      <c r="Y87">
        <v>38181</v>
      </c>
      <c r="AC87">
        <v>421</v>
      </c>
      <c r="AE87" t="s">
        <v>34</v>
      </c>
      <c r="AG87" s="8">
        <v>195579</v>
      </c>
    </row>
    <row r="88" spans="1:33" x14ac:dyDescent="0.3">
      <c r="A88" t="s">
        <v>209</v>
      </c>
      <c r="B88" t="s">
        <v>210</v>
      </c>
      <c r="C88" t="s">
        <v>24</v>
      </c>
      <c r="D88" t="s">
        <v>21</v>
      </c>
      <c r="E88">
        <v>82.28</v>
      </c>
      <c r="F88">
        <v>144141</v>
      </c>
      <c r="G88">
        <v>74907</v>
      </c>
      <c r="H88">
        <v>33385</v>
      </c>
      <c r="I88" t="s">
        <v>35</v>
      </c>
      <c r="J88" t="s">
        <v>17</v>
      </c>
      <c r="K88">
        <v>36</v>
      </c>
      <c r="L88">
        <v>421</v>
      </c>
      <c r="N88" t="str">
        <f t="shared" si="2"/>
        <v>Alisha Magar</v>
      </c>
      <c r="O88" t="str">
        <f t="shared" si="3"/>
        <v>HR</v>
      </c>
      <c r="R88" t="s">
        <v>209</v>
      </c>
      <c r="S88" t="s">
        <v>210</v>
      </c>
      <c r="V88">
        <v>82.28</v>
      </c>
      <c r="W88">
        <v>144141</v>
      </c>
      <c r="X88">
        <v>74907</v>
      </c>
      <c r="Y88">
        <v>33385</v>
      </c>
      <c r="AC88">
        <v>922</v>
      </c>
      <c r="AE88" t="s">
        <v>21</v>
      </c>
      <c r="AG88" s="8">
        <v>144141</v>
      </c>
    </row>
    <row r="89" spans="1:33" x14ac:dyDescent="0.3">
      <c r="A89" t="s">
        <v>211</v>
      </c>
      <c r="B89" t="s">
        <v>212</v>
      </c>
      <c r="C89" t="s">
        <v>42</v>
      </c>
      <c r="D89" t="s">
        <v>15</v>
      </c>
      <c r="E89">
        <v>75.08</v>
      </c>
      <c r="F89">
        <v>62132</v>
      </c>
      <c r="G89">
        <v>84861</v>
      </c>
      <c r="H89">
        <v>13282</v>
      </c>
      <c r="I89" t="s">
        <v>16</v>
      </c>
      <c r="J89" t="s">
        <v>17</v>
      </c>
      <c r="K89">
        <v>4</v>
      </c>
      <c r="L89">
        <v>922</v>
      </c>
      <c r="N89" t="str">
        <f t="shared" si="2"/>
        <v>Darshit Varughese</v>
      </c>
      <c r="O89" t="str">
        <f t="shared" si="3"/>
        <v>Finance</v>
      </c>
      <c r="R89" t="s">
        <v>211</v>
      </c>
      <c r="S89" t="s">
        <v>212</v>
      </c>
      <c r="V89">
        <v>75.08</v>
      </c>
      <c r="W89">
        <v>62132</v>
      </c>
      <c r="X89">
        <v>84861</v>
      </c>
      <c r="Y89">
        <v>13282</v>
      </c>
      <c r="AC89">
        <v>2118</v>
      </c>
      <c r="AE89" t="s">
        <v>15</v>
      </c>
      <c r="AG89" s="8">
        <v>62132</v>
      </c>
    </row>
    <row r="90" spans="1:33" x14ac:dyDescent="0.3">
      <c r="A90" t="s">
        <v>213</v>
      </c>
      <c r="B90" t="s">
        <v>214</v>
      </c>
      <c r="C90" t="s">
        <v>46</v>
      </c>
      <c r="D90" t="s">
        <v>21</v>
      </c>
      <c r="E90">
        <v>85.74</v>
      </c>
      <c r="F90">
        <v>163272</v>
      </c>
      <c r="G90">
        <v>90424</v>
      </c>
      <c r="H90">
        <v>36136</v>
      </c>
      <c r="I90" t="s">
        <v>29</v>
      </c>
      <c r="J90" t="s">
        <v>17</v>
      </c>
      <c r="K90">
        <v>18</v>
      </c>
      <c r="L90">
        <v>2118</v>
      </c>
      <c r="N90" t="str">
        <f t="shared" si="2"/>
        <v>Jhanvi Saraf</v>
      </c>
      <c r="O90" t="str">
        <f t="shared" si="3"/>
        <v>Marketing</v>
      </c>
      <c r="R90" t="s">
        <v>213</v>
      </c>
      <c r="S90" t="s">
        <v>214</v>
      </c>
      <c r="V90">
        <v>85.74</v>
      </c>
      <c r="W90">
        <v>163272</v>
      </c>
      <c r="X90">
        <v>90424</v>
      </c>
      <c r="Y90">
        <v>36136</v>
      </c>
      <c r="AC90">
        <v>3811</v>
      </c>
      <c r="AE90" t="s">
        <v>21</v>
      </c>
      <c r="AG90" s="8">
        <v>163272</v>
      </c>
    </row>
    <row r="91" spans="1:33" x14ac:dyDescent="0.3">
      <c r="A91" t="s">
        <v>215</v>
      </c>
      <c r="B91" t="s">
        <v>216</v>
      </c>
      <c r="C91" t="s">
        <v>5</v>
      </c>
      <c r="E91">
        <v>98.18</v>
      </c>
      <c r="F91">
        <v>20231</v>
      </c>
      <c r="G91">
        <v>58845</v>
      </c>
      <c r="H91">
        <v>3105</v>
      </c>
      <c r="I91" t="s">
        <v>16</v>
      </c>
      <c r="J91" t="s">
        <v>17</v>
      </c>
      <c r="K91">
        <v>44</v>
      </c>
      <c r="L91">
        <v>3811</v>
      </c>
      <c r="N91" t="str">
        <f t="shared" si="2"/>
        <v>Zaina Sandhu</v>
      </c>
      <c r="O91" t="str">
        <f t="shared" si="3"/>
        <v>Sales</v>
      </c>
      <c r="R91" t="s">
        <v>215</v>
      </c>
      <c r="S91" t="s">
        <v>216</v>
      </c>
      <c r="V91">
        <v>98.18</v>
      </c>
      <c r="W91">
        <v>20231</v>
      </c>
      <c r="X91">
        <v>58845</v>
      </c>
      <c r="Y91">
        <v>3105</v>
      </c>
      <c r="AC91">
        <v>1459</v>
      </c>
      <c r="AE91" t="s">
        <v>10059</v>
      </c>
      <c r="AG91" s="8">
        <v>20231</v>
      </c>
    </row>
    <row r="92" spans="1:33" x14ac:dyDescent="0.3">
      <c r="A92" t="s">
        <v>217</v>
      </c>
      <c r="B92" t="s">
        <v>218</v>
      </c>
      <c r="C92" t="s">
        <v>5</v>
      </c>
      <c r="D92" t="s">
        <v>15</v>
      </c>
      <c r="E92">
        <v>86.6</v>
      </c>
      <c r="F92">
        <v>116456</v>
      </c>
      <c r="G92">
        <v>55670</v>
      </c>
      <c r="H92">
        <v>26975</v>
      </c>
      <c r="I92" t="s">
        <v>29</v>
      </c>
      <c r="J92" t="s">
        <v>17</v>
      </c>
      <c r="K92">
        <v>21</v>
      </c>
      <c r="L92">
        <v>1459</v>
      </c>
      <c r="N92" t="str">
        <f t="shared" si="2"/>
        <v>Prisha Dhar</v>
      </c>
      <c r="O92" t="str">
        <f t="shared" si="3"/>
        <v>Sales</v>
      </c>
      <c r="R92" t="s">
        <v>217</v>
      </c>
      <c r="S92" t="s">
        <v>218</v>
      </c>
      <c r="V92">
        <v>86.6</v>
      </c>
      <c r="W92">
        <v>116456</v>
      </c>
      <c r="X92">
        <v>55670</v>
      </c>
      <c r="Y92">
        <v>26975</v>
      </c>
      <c r="AC92">
        <v>1626</v>
      </c>
      <c r="AE92" t="s">
        <v>15</v>
      </c>
      <c r="AG92" s="8">
        <v>116456</v>
      </c>
    </row>
    <row r="93" spans="1:33" x14ac:dyDescent="0.3">
      <c r="A93" t="s">
        <v>219</v>
      </c>
      <c r="B93" t="s">
        <v>220</v>
      </c>
      <c r="C93" t="s">
        <v>14</v>
      </c>
      <c r="D93" t="s">
        <v>34</v>
      </c>
      <c r="E93">
        <v>73.52</v>
      </c>
      <c r="F93">
        <v>81754</v>
      </c>
      <c r="G93">
        <v>78014</v>
      </c>
      <c r="H93">
        <v>16175</v>
      </c>
      <c r="I93" t="s">
        <v>39</v>
      </c>
      <c r="J93" t="s">
        <v>26</v>
      </c>
      <c r="K93">
        <v>41</v>
      </c>
      <c r="L93">
        <v>1626</v>
      </c>
      <c r="N93" t="str">
        <f t="shared" si="2"/>
        <v>Nehmat Chaudhuri</v>
      </c>
      <c r="O93" t="str">
        <f t="shared" si="3"/>
        <v>IT</v>
      </c>
      <c r="R93" t="s">
        <v>219</v>
      </c>
      <c r="S93" t="s">
        <v>220</v>
      </c>
      <c r="V93">
        <v>73.52</v>
      </c>
      <c r="W93">
        <v>81754</v>
      </c>
      <c r="X93">
        <v>78014</v>
      </c>
      <c r="Y93">
        <v>16175</v>
      </c>
      <c r="AC93">
        <v>3507</v>
      </c>
      <c r="AE93" t="s">
        <v>34</v>
      </c>
      <c r="AG93" s="8">
        <v>81754</v>
      </c>
    </row>
    <row r="94" spans="1:33" x14ac:dyDescent="0.3">
      <c r="A94" t="s">
        <v>221</v>
      </c>
      <c r="B94" t="s">
        <v>222</v>
      </c>
      <c r="C94" t="s">
        <v>5</v>
      </c>
      <c r="D94" t="s">
        <v>15</v>
      </c>
      <c r="E94">
        <v>92.65</v>
      </c>
      <c r="F94">
        <v>101810</v>
      </c>
      <c r="G94">
        <v>75958</v>
      </c>
      <c r="H94">
        <v>15682</v>
      </c>
      <c r="I94" t="s">
        <v>55</v>
      </c>
      <c r="J94" t="s">
        <v>26</v>
      </c>
      <c r="K94">
        <v>50</v>
      </c>
      <c r="L94">
        <v>3507</v>
      </c>
      <c r="N94" t="str">
        <f t="shared" si="2"/>
        <v>Kavya Chandra</v>
      </c>
      <c r="O94" t="str">
        <f t="shared" si="3"/>
        <v>Sales</v>
      </c>
      <c r="R94" t="s">
        <v>221</v>
      </c>
      <c r="S94" t="s">
        <v>222</v>
      </c>
      <c r="V94">
        <v>92.65</v>
      </c>
      <c r="W94">
        <v>101810</v>
      </c>
      <c r="X94">
        <v>75958</v>
      </c>
      <c r="Y94">
        <v>15682</v>
      </c>
      <c r="AC94">
        <v>3980</v>
      </c>
      <c r="AE94" t="s">
        <v>15</v>
      </c>
      <c r="AG94" s="8">
        <v>101810</v>
      </c>
    </row>
    <row r="95" spans="1:33" x14ac:dyDescent="0.3">
      <c r="A95" t="s">
        <v>223</v>
      </c>
      <c r="B95" t="s">
        <v>224</v>
      </c>
      <c r="C95" t="s">
        <v>14</v>
      </c>
      <c r="D95" t="s">
        <v>21</v>
      </c>
      <c r="E95">
        <v>75.150000000000006</v>
      </c>
      <c r="F95">
        <v>73100</v>
      </c>
      <c r="G95">
        <v>68253</v>
      </c>
      <c r="H95">
        <v>10399</v>
      </c>
      <c r="I95" t="s">
        <v>39</v>
      </c>
      <c r="J95" t="s">
        <v>26</v>
      </c>
      <c r="K95">
        <v>50</v>
      </c>
      <c r="L95">
        <v>3980</v>
      </c>
      <c r="N95" t="str">
        <f t="shared" si="2"/>
        <v>Prisha Bakshi</v>
      </c>
      <c r="O95" t="str">
        <f t="shared" si="3"/>
        <v>IT</v>
      </c>
      <c r="R95" t="s">
        <v>223</v>
      </c>
      <c r="S95" t="s">
        <v>224</v>
      </c>
      <c r="V95">
        <v>75.150000000000006</v>
      </c>
      <c r="W95">
        <v>73100</v>
      </c>
      <c r="X95">
        <v>68253</v>
      </c>
      <c r="Y95">
        <v>10399</v>
      </c>
      <c r="AC95">
        <v>409</v>
      </c>
      <c r="AE95" t="s">
        <v>21</v>
      </c>
      <c r="AG95" s="8">
        <v>73100</v>
      </c>
    </row>
    <row r="96" spans="1:33" x14ac:dyDescent="0.3">
      <c r="A96" t="s">
        <v>225</v>
      </c>
      <c r="B96" t="s">
        <v>226</v>
      </c>
      <c r="C96" t="s">
        <v>5</v>
      </c>
      <c r="D96" t="s">
        <v>34</v>
      </c>
      <c r="E96">
        <v>83.14</v>
      </c>
      <c r="F96">
        <v>53348</v>
      </c>
      <c r="G96">
        <v>114658</v>
      </c>
      <c r="H96">
        <v>13279</v>
      </c>
      <c r="I96" t="s">
        <v>16</v>
      </c>
      <c r="J96" t="s">
        <v>17</v>
      </c>
      <c r="K96">
        <v>38</v>
      </c>
      <c r="L96">
        <v>409</v>
      </c>
      <c r="N96" t="str">
        <f t="shared" si="2"/>
        <v>Adah Ram</v>
      </c>
      <c r="O96" t="str">
        <f t="shared" si="3"/>
        <v>Sales</v>
      </c>
      <c r="R96" t="s">
        <v>225</v>
      </c>
      <c r="S96" t="s">
        <v>226</v>
      </c>
      <c r="V96">
        <v>83.14</v>
      </c>
      <c r="W96">
        <v>53348</v>
      </c>
      <c r="X96">
        <v>114658</v>
      </c>
      <c r="Y96">
        <v>13279</v>
      </c>
      <c r="AC96">
        <v>1966</v>
      </c>
      <c r="AE96" t="s">
        <v>34</v>
      </c>
      <c r="AG96" s="8">
        <v>53348</v>
      </c>
    </row>
    <row r="97" spans="1:33" x14ac:dyDescent="0.3">
      <c r="A97" t="s">
        <v>227</v>
      </c>
      <c r="B97" t="s">
        <v>228</v>
      </c>
      <c r="C97" t="s">
        <v>24</v>
      </c>
      <c r="D97" t="s">
        <v>21</v>
      </c>
      <c r="E97">
        <v>98.27</v>
      </c>
      <c r="F97">
        <v>156650</v>
      </c>
      <c r="G97">
        <v>101872</v>
      </c>
      <c r="H97">
        <v>44641</v>
      </c>
      <c r="I97" t="s">
        <v>29</v>
      </c>
      <c r="J97" t="s">
        <v>17</v>
      </c>
      <c r="K97">
        <v>1</v>
      </c>
      <c r="L97">
        <v>1966</v>
      </c>
      <c r="N97" t="str">
        <f t="shared" si="2"/>
        <v>Nayantara Viswanathan</v>
      </c>
      <c r="O97" t="str">
        <f t="shared" si="3"/>
        <v>HR</v>
      </c>
      <c r="R97" t="s">
        <v>227</v>
      </c>
      <c r="S97" t="s">
        <v>228</v>
      </c>
      <c r="V97">
        <v>98.27</v>
      </c>
      <c r="W97">
        <v>156650</v>
      </c>
      <c r="X97">
        <v>101872</v>
      </c>
      <c r="Y97">
        <v>44641</v>
      </c>
      <c r="AC97">
        <v>2431</v>
      </c>
      <c r="AE97" t="s">
        <v>21</v>
      </c>
      <c r="AG97" s="8">
        <v>156650</v>
      </c>
    </row>
    <row r="98" spans="1:33" x14ac:dyDescent="0.3">
      <c r="A98" t="s">
        <v>229</v>
      </c>
      <c r="B98" t="s">
        <v>230</v>
      </c>
      <c r="C98" t="s">
        <v>46</v>
      </c>
      <c r="D98" t="s">
        <v>15</v>
      </c>
      <c r="E98">
        <v>87.26</v>
      </c>
      <c r="F98">
        <v>178246</v>
      </c>
      <c r="G98">
        <v>89747</v>
      </c>
      <c r="H98">
        <v>45300</v>
      </c>
      <c r="I98" t="s">
        <v>55</v>
      </c>
      <c r="J98" t="s">
        <v>26</v>
      </c>
      <c r="K98">
        <v>41</v>
      </c>
      <c r="L98">
        <v>2431</v>
      </c>
      <c r="N98" t="str">
        <f t="shared" si="2"/>
        <v>Kavya Balan</v>
      </c>
      <c r="O98" t="str">
        <f t="shared" si="3"/>
        <v>Marketing</v>
      </c>
      <c r="R98" t="s">
        <v>229</v>
      </c>
      <c r="S98" t="s">
        <v>230</v>
      </c>
      <c r="V98">
        <v>87.26</v>
      </c>
      <c r="W98">
        <v>178246</v>
      </c>
      <c r="X98">
        <v>89747</v>
      </c>
      <c r="Y98">
        <v>45300</v>
      </c>
      <c r="AC98">
        <v>3997</v>
      </c>
      <c r="AE98" t="s">
        <v>15</v>
      </c>
      <c r="AG98" s="8">
        <v>178246</v>
      </c>
    </row>
    <row r="99" spans="1:33" x14ac:dyDescent="0.3">
      <c r="A99" t="s">
        <v>231</v>
      </c>
      <c r="B99" t="s">
        <v>232</v>
      </c>
      <c r="C99" t="s">
        <v>5</v>
      </c>
      <c r="D99" t="s">
        <v>15</v>
      </c>
      <c r="E99">
        <v>72.06</v>
      </c>
      <c r="F99">
        <v>36075</v>
      </c>
      <c r="G99">
        <v>101977</v>
      </c>
      <c r="H99">
        <v>7872</v>
      </c>
      <c r="I99" t="s">
        <v>25</v>
      </c>
      <c r="J99" t="s">
        <v>26</v>
      </c>
      <c r="K99">
        <v>26</v>
      </c>
      <c r="L99">
        <v>3997</v>
      </c>
      <c r="N99" t="str">
        <f t="shared" si="2"/>
        <v>Anahita Sandal</v>
      </c>
      <c r="O99" t="str">
        <f t="shared" si="3"/>
        <v>Sales</v>
      </c>
      <c r="R99" t="s">
        <v>231</v>
      </c>
      <c r="S99" t="s">
        <v>232</v>
      </c>
      <c r="V99">
        <v>72.06</v>
      </c>
      <c r="W99">
        <v>36075</v>
      </c>
      <c r="X99">
        <v>101977</v>
      </c>
      <c r="Y99">
        <v>7872</v>
      </c>
      <c r="AC99">
        <v>2082</v>
      </c>
      <c r="AE99" t="s">
        <v>15</v>
      </c>
      <c r="AG99" s="8">
        <v>36075</v>
      </c>
    </row>
    <row r="100" spans="1:33" x14ac:dyDescent="0.3">
      <c r="A100" t="s">
        <v>233</v>
      </c>
      <c r="B100" t="s">
        <v>234</v>
      </c>
      <c r="C100" t="s">
        <v>5</v>
      </c>
      <c r="D100" t="s">
        <v>34</v>
      </c>
      <c r="E100">
        <v>98.02</v>
      </c>
      <c r="F100">
        <v>195721</v>
      </c>
      <c r="G100">
        <v>26779</v>
      </c>
      <c r="H100">
        <v>42770</v>
      </c>
      <c r="I100" t="s">
        <v>39</v>
      </c>
      <c r="J100" t="s">
        <v>26</v>
      </c>
      <c r="K100">
        <v>18</v>
      </c>
      <c r="L100">
        <v>2082</v>
      </c>
      <c r="N100" t="str">
        <f t="shared" si="2"/>
        <v>Hridaan Sem</v>
      </c>
      <c r="O100" t="str">
        <f t="shared" si="3"/>
        <v>Sales</v>
      </c>
      <c r="R100" t="s">
        <v>233</v>
      </c>
      <c r="S100" t="s">
        <v>234</v>
      </c>
      <c r="V100">
        <v>98.02</v>
      </c>
      <c r="W100">
        <v>195721</v>
      </c>
      <c r="X100">
        <v>26779</v>
      </c>
      <c r="Y100">
        <v>42770</v>
      </c>
      <c r="AC100">
        <v>2397</v>
      </c>
      <c r="AE100" t="s">
        <v>34</v>
      </c>
      <c r="AG100" s="8">
        <v>195721</v>
      </c>
    </row>
    <row r="101" spans="1:33" x14ac:dyDescent="0.3">
      <c r="A101" t="s">
        <v>235</v>
      </c>
      <c r="B101" t="s">
        <v>236</v>
      </c>
      <c r="C101" t="s">
        <v>14</v>
      </c>
      <c r="D101" t="s">
        <v>34</v>
      </c>
      <c r="E101">
        <v>96.69</v>
      </c>
      <c r="F101">
        <v>141083</v>
      </c>
      <c r="G101">
        <v>37194</v>
      </c>
      <c r="H101">
        <v>38642</v>
      </c>
      <c r="I101" t="s">
        <v>55</v>
      </c>
      <c r="J101" t="s">
        <v>26</v>
      </c>
      <c r="K101">
        <v>7</v>
      </c>
      <c r="L101">
        <v>2397</v>
      </c>
      <c r="N101" t="str">
        <f t="shared" si="2"/>
        <v>Diya Lad</v>
      </c>
      <c r="O101" t="str">
        <f t="shared" si="3"/>
        <v>IT</v>
      </c>
      <c r="R101" t="s">
        <v>235</v>
      </c>
      <c r="S101" t="s">
        <v>236</v>
      </c>
      <c r="V101">
        <v>96.69</v>
      </c>
      <c r="W101">
        <v>141083</v>
      </c>
      <c r="X101">
        <v>37194</v>
      </c>
      <c r="Y101">
        <v>38642</v>
      </c>
      <c r="AC101">
        <v>4149</v>
      </c>
      <c r="AE101" t="s">
        <v>34</v>
      </c>
      <c r="AG101" s="8">
        <v>141083</v>
      </c>
    </row>
    <row r="102" spans="1:33" x14ac:dyDescent="0.3">
      <c r="A102" t="s">
        <v>237</v>
      </c>
      <c r="B102" t="s">
        <v>238</v>
      </c>
      <c r="C102" t="s">
        <v>24</v>
      </c>
      <c r="D102" t="s">
        <v>34</v>
      </c>
      <c r="E102">
        <v>91.8</v>
      </c>
      <c r="F102">
        <v>151043</v>
      </c>
      <c r="G102">
        <v>94279</v>
      </c>
      <c r="H102">
        <v>37717</v>
      </c>
      <c r="I102" t="s">
        <v>25</v>
      </c>
      <c r="J102" t="s">
        <v>26</v>
      </c>
      <c r="K102">
        <v>36</v>
      </c>
      <c r="L102">
        <v>4149</v>
      </c>
      <c r="N102" t="str">
        <f t="shared" si="2"/>
        <v>Taran Khatri</v>
      </c>
      <c r="O102" t="str">
        <f t="shared" si="3"/>
        <v>HR</v>
      </c>
      <c r="R102" t="s">
        <v>237</v>
      </c>
      <c r="S102" t="s">
        <v>238</v>
      </c>
      <c r="V102">
        <v>91.8</v>
      </c>
      <c r="W102">
        <v>151043</v>
      </c>
      <c r="X102">
        <v>94279</v>
      </c>
      <c r="Y102">
        <v>37717</v>
      </c>
      <c r="AC102">
        <v>3413</v>
      </c>
      <c r="AE102" t="s">
        <v>34</v>
      </c>
      <c r="AG102" s="8">
        <v>151043</v>
      </c>
    </row>
    <row r="103" spans="1:33" x14ac:dyDescent="0.3">
      <c r="A103" t="s">
        <v>239</v>
      </c>
      <c r="B103" t="s">
        <v>240</v>
      </c>
      <c r="C103" t="s">
        <v>46</v>
      </c>
      <c r="D103" t="s">
        <v>38</v>
      </c>
      <c r="E103">
        <v>78.61</v>
      </c>
      <c r="F103">
        <v>40529</v>
      </c>
      <c r="G103">
        <v>56649</v>
      </c>
      <c r="H103">
        <v>8703</v>
      </c>
      <c r="I103" t="s">
        <v>35</v>
      </c>
      <c r="J103" t="s">
        <v>17</v>
      </c>
      <c r="K103">
        <v>4</v>
      </c>
      <c r="L103">
        <v>3413</v>
      </c>
      <c r="N103" t="str">
        <f t="shared" si="2"/>
        <v>Prisha Dhillon</v>
      </c>
      <c r="O103" t="str">
        <f t="shared" si="3"/>
        <v>Marketing</v>
      </c>
      <c r="R103" t="s">
        <v>239</v>
      </c>
      <c r="S103" t="s">
        <v>240</v>
      </c>
      <c r="V103">
        <v>78.61</v>
      </c>
      <c r="W103">
        <v>40529</v>
      </c>
      <c r="X103">
        <v>56649</v>
      </c>
      <c r="Y103">
        <v>8703</v>
      </c>
      <c r="AC103">
        <v>1046</v>
      </c>
      <c r="AE103" t="s">
        <v>38</v>
      </c>
      <c r="AG103" s="8">
        <v>40529</v>
      </c>
    </row>
    <row r="104" spans="1:33" x14ac:dyDescent="0.3">
      <c r="A104" t="s">
        <v>241</v>
      </c>
      <c r="B104" t="s">
        <v>242</v>
      </c>
      <c r="C104" t="s">
        <v>42</v>
      </c>
      <c r="D104" t="s">
        <v>60</v>
      </c>
      <c r="E104">
        <v>72.63</v>
      </c>
      <c r="F104">
        <v>116300</v>
      </c>
      <c r="G104">
        <v>64805</v>
      </c>
      <c r="H104">
        <v>25162</v>
      </c>
      <c r="I104" t="s">
        <v>76</v>
      </c>
      <c r="J104" t="s">
        <v>77</v>
      </c>
      <c r="K104">
        <v>15</v>
      </c>
      <c r="L104">
        <v>1046</v>
      </c>
      <c r="N104" t="str">
        <f t="shared" si="2"/>
        <v>Anahi Sachdeva</v>
      </c>
      <c r="O104" t="str">
        <f t="shared" si="3"/>
        <v>Finance</v>
      </c>
      <c r="R104" t="s">
        <v>241</v>
      </c>
      <c r="S104" t="s">
        <v>242</v>
      </c>
      <c r="V104">
        <v>72.63</v>
      </c>
      <c r="W104">
        <v>116300</v>
      </c>
      <c r="X104">
        <v>64805</v>
      </c>
      <c r="Y104">
        <v>25162</v>
      </c>
      <c r="AC104">
        <v>2868</v>
      </c>
      <c r="AE104" t="s">
        <v>60</v>
      </c>
      <c r="AG104" s="8">
        <v>116300</v>
      </c>
    </row>
    <row r="105" spans="1:33" x14ac:dyDescent="0.3">
      <c r="A105" t="s">
        <v>243</v>
      </c>
      <c r="B105" t="s">
        <v>244</v>
      </c>
      <c r="C105" t="s">
        <v>42</v>
      </c>
      <c r="D105" t="s">
        <v>38</v>
      </c>
      <c r="E105">
        <v>72.209999999999994</v>
      </c>
      <c r="F105">
        <v>160370</v>
      </c>
      <c r="G105">
        <v>61799</v>
      </c>
      <c r="H105">
        <v>34131</v>
      </c>
      <c r="I105" t="s">
        <v>55</v>
      </c>
      <c r="J105" t="s">
        <v>26</v>
      </c>
      <c r="K105">
        <v>3</v>
      </c>
      <c r="L105">
        <v>2868</v>
      </c>
      <c r="N105" t="str">
        <f t="shared" si="2"/>
        <v>Uthkarsh Sood</v>
      </c>
      <c r="O105" t="str">
        <f t="shared" si="3"/>
        <v>Finance</v>
      </c>
      <c r="R105" t="s">
        <v>243</v>
      </c>
      <c r="S105" t="s">
        <v>244</v>
      </c>
      <c r="V105">
        <v>72.209999999999994</v>
      </c>
      <c r="W105">
        <v>160370</v>
      </c>
      <c r="X105">
        <v>61799</v>
      </c>
      <c r="Y105">
        <v>34131</v>
      </c>
      <c r="AC105">
        <v>1976</v>
      </c>
      <c r="AE105" t="s">
        <v>38</v>
      </c>
      <c r="AG105" s="8">
        <v>160370</v>
      </c>
    </row>
    <row r="106" spans="1:33" x14ac:dyDescent="0.3">
      <c r="A106" t="s">
        <v>245</v>
      </c>
      <c r="B106" t="s">
        <v>246</v>
      </c>
      <c r="C106" t="s">
        <v>24</v>
      </c>
      <c r="D106" t="s">
        <v>21</v>
      </c>
      <c r="E106">
        <v>75.319999999999993</v>
      </c>
      <c r="F106">
        <v>82193</v>
      </c>
      <c r="G106">
        <v>45123</v>
      </c>
      <c r="H106">
        <v>21593</v>
      </c>
      <c r="I106" t="s">
        <v>43</v>
      </c>
      <c r="J106" t="s">
        <v>17</v>
      </c>
      <c r="K106">
        <v>39</v>
      </c>
      <c r="L106">
        <v>1976</v>
      </c>
      <c r="N106" t="str">
        <f t="shared" si="2"/>
        <v>Veer Wable</v>
      </c>
      <c r="O106" t="str">
        <f t="shared" si="3"/>
        <v>HR</v>
      </c>
      <c r="R106" t="s">
        <v>245</v>
      </c>
      <c r="S106" t="s">
        <v>246</v>
      </c>
      <c r="V106">
        <v>75.319999999999993</v>
      </c>
      <c r="W106">
        <v>82193</v>
      </c>
      <c r="X106">
        <v>45123</v>
      </c>
      <c r="Y106">
        <v>21593</v>
      </c>
      <c r="AC106">
        <v>2457</v>
      </c>
      <c r="AE106" t="s">
        <v>21</v>
      </c>
      <c r="AG106" s="8">
        <v>82193</v>
      </c>
    </row>
    <row r="107" spans="1:33" x14ac:dyDescent="0.3">
      <c r="A107" t="s">
        <v>247</v>
      </c>
      <c r="B107" t="s">
        <v>248</v>
      </c>
      <c r="C107" t="s">
        <v>5</v>
      </c>
      <c r="D107" t="s">
        <v>60</v>
      </c>
      <c r="E107">
        <v>90.15</v>
      </c>
      <c r="F107">
        <v>164077</v>
      </c>
      <c r="G107">
        <v>59636</v>
      </c>
      <c r="H107">
        <v>29726</v>
      </c>
      <c r="I107" t="s">
        <v>39</v>
      </c>
      <c r="J107" t="s">
        <v>26</v>
      </c>
      <c r="K107">
        <v>13</v>
      </c>
      <c r="L107">
        <v>2457</v>
      </c>
      <c r="N107" t="str">
        <f t="shared" si="2"/>
        <v>Nitya Krishnan</v>
      </c>
      <c r="O107" t="str">
        <f t="shared" si="3"/>
        <v>Sales</v>
      </c>
      <c r="R107" t="s">
        <v>247</v>
      </c>
      <c r="S107" t="s">
        <v>248</v>
      </c>
      <c r="V107">
        <v>90.15</v>
      </c>
      <c r="W107">
        <v>164077</v>
      </c>
      <c r="X107">
        <v>59636</v>
      </c>
      <c r="Y107">
        <v>29726</v>
      </c>
      <c r="AC107">
        <v>1823</v>
      </c>
      <c r="AE107" t="s">
        <v>60</v>
      </c>
      <c r="AG107" s="8">
        <v>164077</v>
      </c>
    </row>
    <row r="108" spans="1:33" x14ac:dyDescent="0.3">
      <c r="A108" t="s">
        <v>249</v>
      </c>
      <c r="B108" t="s">
        <v>250</v>
      </c>
      <c r="C108" t="s">
        <v>46</v>
      </c>
      <c r="D108" t="s">
        <v>21</v>
      </c>
      <c r="E108">
        <v>94.72</v>
      </c>
      <c r="F108">
        <v>116505</v>
      </c>
      <c r="G108">
        <v>69212</v>
      </c>
      <c r="H108">
        <v>32595</v>
      </c>
      <c r="I108" t="s">
        <v>73</v>
      </c>
      <c r="J108" t="s">
        <v>17</v>
      </c>
      <c r="K108">
        <v>42</v>
      </c>
      <c r="L108">
        <v>1823</v>
      </c>
      <c r="N108" t="str">
        <f t="shared" si="2"/>
        <v>Shanaya Som</v>
      </c>
      <c r="O108" t="str">
        <f t="shared" si="3"/>
        <v>Marketing</v>
      </c>
      <c r="R108" t="s">
        <v>249</v>
      </c>
      <c r="S108" t="s">
        <v>250</v>
      </c>
      <c r="V108">
        <v>94.72</v>
      </c>
      <c r="W108">
        <v>116505</v>
      </c>
      <c r="X108">
        <v>69212</v>
      </c>
      <c r="Y108">
        <v>32595</v>
      </c>
      <c r="AC108">
        <v>2735</v>
      </c>
      <c r="AE108" t="s">
        <v>21</v>
      </c>
      <c r="AG108" s="8">
        <v>116505</v>
      </c>
    </row>
    <row r="109" spans="1:33" x14ac:dyDescent="0.3">
      <c r="A109" t="s">
        <v>251</v>
      </c>
      <c r="B109" t="s">
        <v>252</v>
      </c>
      <c r="C109" t="s">
        <v>24</v>
      </c>
      <c r="D109" t="s">
        <v>15</v>
      </c>
      <c r="E109">
        <v>81.819999999999993</v>
      </c>
      <c r="F109">
        <v>138795</v>
      </c>
      <c r="G109">
        <v>62475</v>
      </c>
      <c r="H109">
        <v>34223</v>
      </c>
      <c r="I109" t="s">
        <v>43</v>
      </c>
      <c r="J109" t="s">
        <v>17</v>
      </c>
      <c r="K109">
        <v>50</v>
      </c>
      <c r="L109">
        <v>2735</v>
      </c>
      <c r="N109" t="str">
        <f t="shared" si="2"/>
        <v>Aradhya Rajagopalan</v>
      </c>
      <c r="O109" t="str">
        <f t="shared" si="3"/>
        <v>HR</v>
      </c>
      <c r="R109" t="s">
        <v>251</v>
      </c>
      <c r="S109" t="s">
        <v>252</v>
      </c>
      <c r="V109">
        <v>81.819999999999993</v>
      </c>
      <c r="W109">
        <v>138795</v>
      </c>
      <c r="X109">
        <v>62475</v>
      </c>
      <c r="Y109">
        <v>34223</v>
      </c>
      <c r="AC109">
        <v>1499</v>
      </c>
      <c r="AE109" t="s">
        <v>15</v>
      </c>
      <c r="AG109" s="8">
        <v>138795</v>
      </c>
    </row>
    <row r="110" spans="1:33" x14ac:dyDescent="0.3">
      <c r="A110" t="s">
        <v>253</v>
      </c>
      <c r="B110" t="s">
        <v>254</v>
      </c>
      <c r="C110" t="s">
        <v>46</v>
      </c>
      <c r="D110" t="s">
        <v>34</v>
      </c>
      <c r="E110">
        <v>82.33</v>
      </c>
      <c r="F110">
        <v>189406</v>
      </c>
      <c r="G110">
        <v>73675</v>
      </c>
      <c r="H110">
        <v>53367</v>
      </c>
      <c r="I110" t="s">
        <v>35</v>
      </c>
      <c r="J110" t="s">
        <v>17</v>
      </c>
      <c r="K110">
        <v>6</v>
      </c>
      <c r="L110">
        <v>1499</v>
      </c>
      <c r="N110" t="str">
        <f t="shared" si="2"/>
        <v>Raunak Kadakia</v>
      </c>
      <c r="O110" t="str">
        <f t="shared" si="3"/>
        <v>Marketing</v>
      </c>
      <c r="R110" t="s">
        <v>253</v>
      </c>
      <c r="S110" t="s">
        <v>254</v>
      </c>
      <c r="V110">
        <v>82.33</v>
      </c>
      <c r="W110">
        <v>189406</v>
      </c>
      <c r="X110">
        <v>73675</v>
      </c>
      <c r="Y110">
        <v>53367</v>
      </c>
      <c r="AC110">
        <v>298</v>
      </c>
      <c r="AE110" t="s">
        <v>34</v>
      </c>
      <c r="AG110" s="8">
        <v>189406</v>
      </c>
    </row>
    <row r="111" spans="1:33" x14ac:dyDescent="0.3">
      <c r="A111" t="s">
        <v>255</v>
      </c>
      <c r="B111" t="s">
        <v>256</v>
      </c>
      <c r="C111" t="s">
        <v>24</v>
      </c>
      <c r="D111" t="s">
        <v>34</v>
      </c>
      <c r="E111">
        <v>83.31</v>
      </c>
      <c r="F111">
        <v>39159</v>
      </c>
      <c r="G111">
        <v>67553</v>
      </c>
      <c r="H111">
        <v>11475</v>
      </c>
      <c r="I111" t="s">
        <v>16</v>
      </c>
      <c r="J111" t="s">
        <v>17</v>
      </c>
      <c r="K111">
        <v>4</v>
      </c>
      <c r="L111">
        <v>298</v>
      </c>
      <c r="N111" t="str">
        <f t="shared" si="2"/>
        <v>Adira Sathe</v>
      </c>
      <c r="O111" t="str">
        <f t="shared" si="3"/>
        <v>HR</v>
      </c>
      <c r="R111" t="s">
        <v>255</v>
      </c>
      <c r="S111" t="s">
        <v>256</v>
      </c>
      <c r="V111">
        <v>83.31</v>
      </c>
      <c r="W111">
        <v>39159</v>
      </c>
      <c r="X111">
        <v>67553</v>
      </c>
      <c r="Y111">
        <v>11475</v>
      </c>
      <c r="AC111">
        <v>3192</v>
      </c>
      <c r="AE111" t="s">
        <v>34</v>
      </c>
      <c r="AG111" s="8">
        <v>39159</v>
      </c>
    </row>
    <row r="112" spans="1:33" x14ac:dyDescent="0.3">
      <c r="A112" t="s">
        <v>257</v>
      </c>
      <c r="B112" t="s">
        <v>258</v>
      </c>
      <c r="C112" t="s">
        <v>259</v>
      </c>
      <c r="D112" t="s">
        <v>38</v>
      </c>
      <c r="E112">
        <v>95.88</v>
      </c>
      <c r="F112">
        <v>148411</v>
      </c>
      <c r="G112">
        <v>51908</v>
      </c>
      <c r="H112">
        <v>37193</v>
      </c>
      <c r="I112" t="s">
        <v>16</v>
      </c>
      <c r="J112" t="s">
        <v>17</v>
      </c>
      <c r="K112">
        <v>13</v>
      </c>
      <c r="L112">
        <v>3192</v>
      </c>
      <c r="N112" t="str">
        <f t="shared" si="2"/>
        <v>Aarna Kakar</v>
      </c>
      <c r="O112" t="str">
        <f t="shared" si="3"/>
        <v>Sales</v>
      </c>
      <c r="R112" t="s">
        <v>257</v>
      </c>
      <c r="S112" t="s">
        <v>258</v>
      </c>
      <c r="V112">
        <v>95.88</v>
      </c>
      <c r="W112">
        <v>148411</v>
      </c>
      <c r="X112">
        <v>51908</v>
      </c>
      <c r="Y112">
        <v>37193</v>
      </c>
      <c r="AC112">
        <v>4290</v>
      </c>
      <c r="AE112" t="s">
        <v>38</v>
      </c>
      <c r="AG112" s="8">
        <v>148411</v>
      </c>
    </row>
    <row r="113" spans="1:33" x14ac:dyDescent="0.3">
      <c r="A113" t="s">
        <v>260</v>
      </c>
      <c r="B113" t="s">
        <v>261</v>
      </c>
      <c r="C113" t="s">
        <v>14</v>
      </c>
      <c r="D113" t="s">
        <v>60</v>
      </c>
      <c r="E113">
        <v>90.89</v>
      </c>
      <c r="F113">
        <v>151842</v>
      </c>
      <c r="G113">
        <v>78932</v>
      </c>
      <c r="H113">
        <v>17337</v>
      </c>
      <c r="I113" t="s">
        <v>76</v>
      </c>
      <c r="J113" t="s">
        <v>77</v>
      </c>
      <c r="K113">
        <v>49</v>
      </c>
      <c r="L113">
        <v>4290</v>
      </c>
      <c r="N113" t="str">
        <f t="shared" si="2"/>
        <v>Stuvan Choudhry</v>
      </c>
      <c r="O113" t="str">
        <f t="shared" si="3"/>
        <v>IT</v>
      </c>
      <c r="R113" t="s">
        <v>260</v>
      </c>
      <c r="S113" t="s">
        <v>261</v>
      </c>
      <c r="V113">
        <v>90.89</v>
      </c>
      <c r="W113">
        <v>151842</v>
      </c>
      <c r="X113">
        <v>78932</v>
      </c>
      <c r="Y113">
        <v>17337</v>
      </c>
      <c r="AC113">
        <v>4465</v>
      </c>
      <c r="AE113" t="s">
        <v>60</v>
      </c>
      <c r="AG113" s="8">
        <v>151842</v>
      </c>
    </row>
    <row r="114" spans="1:33" x14ac:dyDescent="0.3">
      <c r="A114" t="s">
        <v>262</v>
      </c>
      <c r="B114" t="s">
        <v>263</v>
      </c>
      <c r="C114" t="s">
        <v>24</v>
      </c>
      <c r="D114" t="s">
        <v>34</v>
      </c>
      <c r="E114">
        <v>99.16</v>
      </c>
      <c r="F114">
        <v>184764</v>
      </c>
      <c r="G114">
        <v>55697</v>
      </c>
      <c r="H114">
        <v>50487</v>
      </c>
      <c r="I114" t="s">
        <v>25</v>
      </c>
      <c r="J114" t="s">
        <v>26</v>
      </c>
      <c r="K114">
        <v>24</v>
      </c>
      <c r="L114">
        <v>4465</v>
      </c>
      <c r="N114" t="str">
        <f t="shared" si="2"/>
        <v>Zeeshan Khalsa</v>
      </c>
      <c r="O114" t="str">
        <f t="shared" si="3"/>
        <v>HR</v>
      </c>
      <c r="R114" t="s">
        <v>262</v>
      </c>
      <c r="S114" t="s">
        <v>263</v>
      </c>
      <c r="V114">
        <v>99.16</v>
      </c>
      <c r="W114">
        <v>184764</v>
      </c>
      <c r="X114">
        <v>55697</v>
      </c>
      <c r="Y114">
        <v>50487</v>
      </c>
      <c r="AC114">
        <v>1433</v>
      </c>
      <c r="AE114" t="s">
        <v>34</v>
      </c>
      <c r="AG114" s="8">
        <v>184764</v>
      </c>
    </row>
    <row r="115" spans="1:33" x14ac:dyDescent="0.3">
      <c r="A115" t="s">
        <v>264</v>
      </c>
      <c r="B115" t="s">
        <v>265</v>
      </c>
      <c r="C115" t="s">
        <v>14</v>
      </c>
      <c r="D115" t="s">
        <v>34</v>
      </c>
      <c r="E115">
        <v>71.16</v>
      </c>
      <c r="F115">
        <v>33658</v>
      </c>
      <c r="G115">
        <v>112896</v>
      </c>
      <c r="H115">
        <v>7457</v>
      </c>
      <c r="I115" t="s">
        <v>25</v>
      </c>
      <c r="J115" t="s">
        <v>26</v>
      </c>
      <c r="K115">
        <v>5</v>
      </c>
      <c r="L115">
        <v>1433</v>
      </c>
      <c r="N115" t="str">
        <f t="shared" si="2"/>
        <v>Sana Jhaveri</v>
      </c>
      <c r="O115" t="str">
        <f t="shared" si="3"/>
        <v>IT</v>
      </c>
      <c r="R115" t="s">
        <v>264</v>
      </c>
      <c r="S115" t="s">
        <v>265</v>
      </c>
      <c r="V115">
        <v>71.16</v>
      </c>
      <c r="W115">
        <v>33658</v>
      </c>
      <c r="X115">
        <v>112896</v>
      </c>
      <c r="Y115">
        <v>7457</v>
      </c>
      <c r="AC115">
        <v>3458</v>
      </c>
      <c r="AE115" t="s">
        <v>34</v>
      </c>
      <c r="AG115" s="8">
        <v>33658</v>
      </c>
    </row>
    <row r="116" spans="1:33" x14ac:dyDescent="0.3">
      <c r="A116" t="s">
        <v>266</v>
      </c>
      <c r="B116" t="s">
        <v>267</v>
      </c>
      <c r="C116" t="s">
        <v>14</v>
      </c>
      <c r="D116" t="s">
        <v>15</v>
      </c>
      <c r="E116">
        <v>82.16</v>
      </c>
      <c r="F116">
        <v>129957</v>
      </c>
      <c r="G116">
        <v>57704</v>
      </c>
      <c r="H116">
        <v>35130</v>
      </c>
      <c r="I116" t="s">
        <v>16</v>
      </c>
      <c r="J116" t="s">
        <v>17</v>
      </c>
      <c r="K116">
        <v>21</v>
      </c>
      <c r="L116">
        <v>3458</v>
      </c>
      <c r="N116" t="str">
        <f t="shared" si="2"/>
        <v>Rasha Raja</v>
      </c>
      <c r="O116" t="str">
        <f t="shared" si="3"/>
        <v>IT</v>
      </c>
      <c r="R116" t="s">
        <v>266</v>
      </c>
      <c r="S116" t="s">
        <v>267</v>
      </c>
      <c r="V116">
        <v>82.16</v>
      </c>
      <c r="W116">
        <v>129957</v>
      </c>
      <c r="X116">
        <v>57704</v>
      </c>
      <c r="Y116">
        <v>35130</v>
      </c>
      <c r="AC116">
        <v>1398</v>
      </c>
      <c r="AE116" t="s">
        <v>15</v>
      </c>
      <c r="AG116" s="8">
        <v>129957</v>
      </c>
    </row>
    <row r="117" spans="1:33" x14ac:dyDescent="0.3">
      <c r="A117" t="s">
        <v>268</v>
      </c>
      <c r="B117" t="s">
        <v>269</v>
      </c>
      <c r="C117" t="s">
        <v>14</v>
      </c>
      <c r="D117" t="s">
        <v>15</v>
      </c>
      <c r="E117">
        <v>80.349999999999994</v>
      </c>
      <c r="F117">
        <v>116835</v>
      </c>
      <c r="G117">
        <v>68148</v>
      </c>
      <c r="H117">
        <v>21057</v>
      </c>
      <c r="I117" t="s">
        <v>76</v>
      </c>
      <c r="J117" t="s">
        <v>77</v>
      </c>
      <c r="K117">
        <v>48</v>
      </c>
      <c r="L117">
        <v>1398</v>
      </c>
      <c r="N117" t="str">
        <f t="shared" si="2"/>
        <v>Prisha Zacharia</v>
      </c>
      <c r="O117" t="str">
        <f t="shared" si="3"/>
        <v>IT</v>
      </c>
      <c r="R117" t="s">
        <v>268</v>
      </c>
      <c r="S117" t="s">
        <v>269</v>
      </c>
      <c r="V117">
        <v>80.349999999999994</v>
      </c>
      <c r="W117">
        <v>116835</v>
      </c>
      <c r="X117">
        <v>68148</v>
      </c>
      <c r="Y117">
        <v>21057</v>
      </c>
      <c r="AC117">
        <v>4062</v>
      </c>
      <c r="AE117" t="s">
        <v>15</v>
      </c>
      <c r="AG117" s="8">
        <v>116835</v>
      </c>
    </row>
    <row r="118" spans="1:33" x14ac:dyDescent="0.3">
      <c r="A118" t="s">
        <v>270</v>
      </c>
      <c r="B118" t="s">
        <v>271</v>
      </c>
      <c r="C118" t="s">
        <v>42</v>
      </c>
      <c r="D118" t="s">
        <v>21</v>
      </c>
      <c r="E118">
        <v>90.17</v>
      </c>
      <c r="F118">
        <v>20427</v>
      </c>
      <c r="G118">
        <v>88836</v>
      </c>
      <c r="H118">
        <v>2553</v>
      </c>
      <c r="I118" t="s">
        <v>29</v>
      </c>
      <c r="J118" t="s">
        <v>17</v>
      </c>
      <c r="K118">
        <v>45</v>
      </c>
      <c r="L118">
        <v>4062</v>
      </c>
      <c r="N118" t="str">
        <f t="shared" si="2"/>
        <v>Mohanlal Issac</v>
      </c>
      <c r="O118" t="str">
        <f t="shared" si="3"/>
        <v>Finance</v>
      </c>
      <c r="R118" t="s">
        <v>270</v>
      </c>
      <c r="S118" t="s">
        <v>271</v>
      </c>
      <c r="V118">
        <v>90.17</v>
      </c>
      <c r="W118">
        <v>20427</v>
      </c>
      <c r="X118">
        <v>88836</v>
      </c>
      <c r="Y118">
        <v>2553</v>
      </c>
      <c r="AC118">
        <v>3720</v>
      </c>
      <c r="AE118" t="s">
        <v>21</v>
      </c>
      <c r="AG118" s="8">
        <v>20427</v>
      </c>
    </row>
    <row r="119" spans="1:33" x14ac:dyDescent="0.3">
      <c r="A119" t="s">
        <v>272</v>
      </c>
      <c r="B119" t="s">
        <v>273</v>
      </c>
      <c r="C119" t="s">
        <v>42</v>
      </c>
      <c r="D119" t="s">
        <v>60</v>
      </c>
      <c r="E119">
        <v>82.66</v>
      </c>
      <c r="F119">
        <v>76231</v>
      </c>
      <c r="G119">
        <v>26355</v>
      </c>
      <c r="H119">
        <v>17805</v>
      </c>
      <c r="I119" t="s">
        <v>29</v>
      </c>
      <c r="J119" t="s">
        <v>17</v>
      </c>
      <c r="K119">
        <v>20</v>
      </c>
      <c r="L119">
        <v>3720</v>
      </c>
      <c r="N119" t="str">
        <f t="shared" si="2"/>
        <v>Samiha Ray</v>
      </c>
      <c r="O119" t="str">
        <f t="shared" si="3"/>
        <v>Finance</v>
      </c>
      <c r="R119" t="s">
        <v>272</v>
      </c>
      <c r="S119" t="s">
        <v>273</v>
      </c>
      <c r="V119">
        <v>82.66</v>
      </c>
      <c r="W119">
        <v>76231</v>
      </c>
      <c r="X119">
        <v>26355</v>
      </c>
      <c r="Y119">
        <v>17805</v>
      </c>
      <c r="AC119">
        <v>886</v>
      </c>
      <c r="AE119" t="s">
        <v>60</v>
      </c>
      <c r="AG119" s="8">
        <v>76231</v>
      </c>
    </row>
    <row r="120" spans="1:33" x14ac:dyDescent="0.3">
      <c r="A120" t="s">
        <v>274</v>
      </c>
      <c r="B120" t="s">
        <v>275</v>
      </c>
      <c r="C120" t="s">
        <v>24</v>
      </c>
      <c r="D120" t="s">
        <v>15</v>
      </c>
      <c r="E120">
        <v>70.239999999999995</v>
      </c>
      <c r="F120">
        <v>24750</v>
      </c>
      <c r="G120">
        <v>41149</v>
      </c>
      <c r="H120">
        <v>6976</v>
      </c>
      <c r="I120" t="s">
        <v>73</v>
      </c>
      <c r="J120" t="s">
        <v>17</v>
      </c>
      <c r="K120">
        <v>19</v>
      </c>
      <c r="L120">
        <v>886</v>
      </c>
      <c r="N120" t="str">
        <f t="shared" si="2"/>
        <v>Jayan Lad</v>
      </c>
      <c r="O120" t="str">
        <f t="shared" si="3"/>
        <v>HR</v>
      </c>
      <c r="R120" t="s">
        <v>274</v>
      </c>
      <c r="S120" t="s">
        <v>275</v>
      </c>
      <c r="V120">
        <v>70.239999999999995</v>
      </c>
      <c r="W120">
        <v>24750</v>
      </c>
      <c r="X120">
        <v>41149</v>
      </c>
      <c r="Y120">
        <v>6976</v>
      </c>
      <c r="AC120">
        <v>4318</v>
      </c>
      <c r="AE120" t="s">
        <v>15</v>
      </c>
      <c r="AG120" s="8">
        <v>24750</v>
      </c>
    </row>
    <row r="121" spans="1:33" x14ac:dyDescent="0.3">
      <c r="A121" t="s">
        <v>276</v>
      </c>
      <c r="B121" t="s">
        <v>277</v>
      </c>
      <c r="C121" t="s">
        <v>46</v>
      </c>
      <c r="D121" t="s">
        <v>21</v>
      </c>
      <c r="E121">
        <v>96.6</v>
      </c>
      <c r="F121">
        <v>168411</v>
      </c>
      <c r="G121">
        <v>110543</v>
      </c>
      <c r="H121">
        <v>41826</v>
      </c>
      <c r="I121" t="s">
        <v>35</v>
      </c>
      <c r="J121" t="s">
        <v>17</v>
      </c>
      <c r="K121">
        <v>43</v>
      </c>
      <c r="L121">
        <v>4318</v>
      </c>
      <c r="N121" t="str">
        <f t="shared" si="2"/>
        <v>Mehul Ramesh</v>
      </c>
      <c r="O121" t="str">
        <f t="shared" si="3"/>
        <v>Marketing</v>
      </c>
      <c r="R121" t="s">
        <v>276</v>
      </c>
      <c r="S121" t="s">
        <v>277</v>
      </c>
      <c r="V121">
        <v>96.6</v>
      </c>
      <c r="W121">
        <v>168411</v>
      </c>
      <c r="X121">
        <v>110543</v>
      </c>
      <c r="Y121">
        <v>41826</v>
      </c>
      <c r="AC121">
        <v>2120</v>
      </c>
      <c r="AE121" t="s">
        <v>21</v>
      </c>
      <c r="AG121" s="8">
        <v>168411</v>
      </c>
    </row>
    <row r="122" spans="1:33" x14ac:dyDescent="0.3">
      <c r="A122" t="s">
        <v>278</v>
      </c>
      <c r="B122" t="s">
        <v>279</v>
      </c>
      <c r="C122" t="s">
        <v>5</v>
      </c>
      <c r="D122" t="s">
        <v>34</v>
      </c>
      <c r="E122">
        <v>89.82</v>
      </c>
      <c r="F122">
        <v>187311</v>
      </c>
      <c r="G122">
        <v>111853</v>
      </c>
      <c r="H122">
        <v>19535</v>
      </c>
      <c r="I122" t="s">
        <v>43</v>
      </c>
      <c r="J122" t="s">
        <v>17</v>
      </c>
      <c r="K122">
        <v>17</v>
      </c>
      <c r="L122">
        <v>2120</v>
      </c>
      <c r="N122" t="str">
        <f t="shared" si="2"/>
        <v>Anay Khare</v>
      </c>
      <c r="O122" t="str">
        <f t="shared" si="3"/>
        <v>Sales</v>
      </c>
      <c r="R122" t="s">
        <v>278</v>
      </c>
      <c r="S122" t="s">
        <v>279</v>
      </c>
      <c r="V122">
        <v>89.82</v>
      </c>
      <c r="W122">
        <v>187311</v>
      </c>
      <c r="X122">
        <v>111853</v>
      </c>
      <c r="Y122">
        <v>19535</v>
      </c>
      <c r="AC122">
        <v>366</v>
      </c>
      <c r="AE122" t="s">
        <v>34</v>
      </c>
      <c r="AG122" s="8">
        <v>187311</v>
      </c>
    </row>
    <row r="123" spans="1:33" x14ac:dyDescent="0.3">
      <c r="A123" t="s">
        <v>280</v>
      </c>
      <c r="B123" t="s">
        <v>281</v>
      </c>
      <c r="C123" t="s">
        <v>14</v>
      </c>
      <c r="D123" t="s">
        <v>38</v>
      </c>
      <c r="E123">
        <v>86.91</v>
      </c>
      <c r="F123">
        <v>71783</v>
      </c>
      <c r="G123">
        <v>76856</v>
      </c>
      <c r="H123">
        <v>9440</v>
      </c>
      <c r="I123" t="s">
        <v>55</v>
      </c>
      <c r="J123" t="s">
        <v>26</v>
      </c>
      <c r="K123">
        <v>11</v>
      </c>
      <c r="L123">
        <v>366</v>
      </c>
      <c r="N123" t="str">
        <f t="shared" si="2"/>
        <v>Kaira Sehgal</v>
      </c>
      <c r="O123" t="str">
        <f t="shared" si="3"/>
        <v>IT</v>
      </c>
      <c r="R123" t="s">
        <v>280</v>
      </c>
      <c r="S123" t="s">
        <v>281</v>
      </c>
      <c r="V123">
        <v>86.91</v>
      </c>
      <c r="W123">
        <v>71783</v>
      </c>
      <c r="X123">
        <v>76856</v>
      </c>
      <c r="Y123">
        <v>9440</v>
      </c>
      <c r="AC123">
        <v>1882</v>
      </c>
      <c r="AE123" t="s">
        <v>38</v>
      </c>
      <c r="AG123" s="8">
        <v>71783</v>
      </c>
    </row>
    <row r="124" spans="1:33" x14ac:dyDescent="0.3">
      <c r="A124" t="s">
        <v>282</v>
      </c>
      <c r="B124" t="s">
        <v>283</v>
      </c>
      <c r="C124" t="s">
        <v>42</v>
      </c>
      <c r="D124" t="s">
        <v>34</v>
      </c>
      <c r="E124">
        <v>81.38</v>
      </c>
      <c r="F124">
        <v>99201</v>
      </c>
      <c r="G124">
        <v>59218</v>
      </c>
      <c r="H124">
        <v>27476</v>
      </c>
      <c r="I124" t="s">
        <v>73</v>
      </c>
      <c r="J124" t="s">
        <v>17</v>
      </c>
      <c r="K124">
        <v>43</v>
      </c>
      <c r="L124">
        <v>1882</v>
      </c>
      <c r="N124" t="str">
        <f t="shared" si="2"/>
        <v>Fateh Swamy</v>
      </c>
      <c r="O124" t="str">
        <f t="shared" si="3"/>
        <v>Finance</v>
      </c>
      <c r="R124" t="s">
        <v>282</v>
      </c>
      <c r="S124" t="s">
        <v>283</v>
      </c>
      <c r="V124">
        <v>81.38</v>
      </c>
      <c r="W124">
        <v>99201</v>
      </c>
      <c r="X124">
        <v>59218</v>
      </c>
      <c r="Y124">
        <v>27476</v>
      </c>
      <c r="AC124">
        <v>2561</v>
      </c>
      <c r="AE124" t="s">
        <v>34</v>
      </c>
      <c r="AG124" s="8">
        <v>99201</v>
      </c>
    </row>
    <row r="125" spans="1:33" x14ac:dyDescent="0.3">
      <c r="A125" t="s">
        <v>284</v>
      </c>
      <c r="B125" t="s">
        <v>285</v>
      </c>
      <c r="C125" t="s">
        <v>14</v>
      </c>
      <c r="D125" t="s">
        <v>15</v>
      </c>
      <c r="E125">
        <v>79.95</v>
      </c>
      <c r="F125">
        <v>165561</v>
      </c>
      <c r="G125">
        <v>70953</v>
      </c>
      <c r="H125">
        <v>22758</v>
      </c>
      <c r="I125" t="s">
        <v>43</v>
      </c>
      <c r="J125" t="s">
        <v>17</v>
      </c>
      <c r="K125">
        <v>47</v>
      </c>
      <c r="L125">
        <v>2561</v>
      </c>
      <c r="N125" t="str">
        <f t="shared" si="2"/>
        <v>Myra Rama</v>
      </c>
      <c r="O125" t="str">
        <f t="shared" si="3"/>
        <v>IT</v>
      </c>
      <c r="R125" t="s">
        <v>284</v>
      </c>
      <c r="S125" t="s">
        <v>285</v>
      </c>
      <c r="V125">
        <v>79.95</v>
      </c>
      <c r="W125">
        <v>165561</v>
      </c>
      <c r="X125">
        <v>70953</v>
      </c>
      <c r="Y125">
        <v>22758</v>
      </c>
      <c r="AC125">
        <v>2125</v>
      </c>
      <c r="AE125" t="s">
        <v>15</v>
      </c>
      <c r="AG125" s="8">
        <v>165561</v>
      </c>
    </row>
    <row r="126" spans="1:33" x14ac:dyDescent="0.3">
      <c r="A126" t="s">
        <v>286</v>
      </c>
      <c r="B126" t="s">
        <v>287</v>
      </c>
      <c r="C126" t="s">
        <v>42</v>
      </c>
      <c r="D126" t="s">
        <v>60</v>
      </c>
      <c r="E126">
        <v>77.540000000000006</v>
      </c>
      <c r="F126">
        <v>137258</v>
      </c>
      <c r="G126">
        <v>107309</v>
      </c>
      <c r="H126">
        <v>34652</v>
      </c>
      <c r="I126" t="s">
        <v>29</v>
      </c>
      <c r="J126" t="s">
        <v>17</v>
      </c>
      <c r="K126">
        <v>4</v>
      </c>
      <c r="L126">
        <v>2125</v>
      </c>
      <c r="N126" t="str">
        <f t="shared" si="2"/>
        <v>Ahana Wable</v>
      </c>
      <c r="O126" t="str">
        <f t="shared" si="3"/>
        <v>Finance</v>
      </c>
      <c r="R126" t="s">
        <v>286</v>
      </c>
      <c r="S126" t="s">
        <v>287</v>
      </c>
      <c r="V126">
        <v>77.540000000000006</v>
      </c>
      <c r="W126">
        <v>137258</v>
      </c>
      <c r="X126">
        <v>107309</v>
      </c>
      <c r="Y126">
        <v>34652</v>
      </c>
      <c r="AC126">
        <v>3253</v>
      </c>
      <c r="AE126" t="s">
        <v>60</v>
      </c>
      <c r="AG126" s="8">
        <v>137258</v>
      </c>
    </row>
    <row r="127" spans="1:33" x14ac:dyDescent="0.3">
      <c r="A127" t="s">
        <v>288</v>
      </c>
      <c r="B127" t="s">
        <v>289</v>
      </c>
      <c r="C127" t="s">
        <v>46</v>
      </c>
      <c r="D127" t="s">
        <v>38</v>
      </c>
      <c r="E127">
        <v>96.91</v>
      </c>
      <c r="F127">
        <v>12467</v>
      </c>
      <c r="G127">
        <v>112282</v>
      </c>
      <c r="H127">
        <v>2807</v>
      </c>
      <c r="I127" t="s">
        <v>43</v>
      </c>
      <c r="J127" t="s">
        <v>17</v>
      </c>
      <c r="K127">
        <v>31</v>
      </c>
      <c r="L127">
        <v>3253</v>
      </c>
      <c r="N127" t="str">
        <f t="shared" si="2"/>
        <v>Divit Dass</v>
      </c>
      <c r="O127" t="str">
        <f t="shared" si="3"/>
        <v>Marketing</v>
      </c>
      <c r="R127" t="s">
        <v>288</v>
      </c>
      <c r="S127" t="s">
        <v>289</v>
      </c>
      <c r="V127">
        <v>96.91</v>
      </c>
      <c r="W127">
        <v>12467</v>
      </c>
      <c r="X127">
        <v>112282</v>
      </c>
      <c r="Y127">
        <v>2807</v>
      </c>
      <c r="AC127">
        <v>932</v>
      </c>
      <c r="AE127" t="s">
        <v>38</v>
      </c>
      <c r="AG127" s="8">
        <v>12467</v>
      </c>
    </row>
    <row r="128" spans="1:33" x14ac:dyDescent="0.3">
      <c r="A128" t="s">
        <v>290</v>
      </c>
      <c r="B128" t="s">
        <v>291</v>
      </c>
      <c r="C128" t="s">
        <v>24</v>
      </c>
      <c r="D128" t="s">
        <v>38</v>
      </c>
      <c r="E128">
        <v>71.55</v>
      </c>
      <c r="F128">
        <v>77491</v>
      </c>
      <c r="G128">
        <v>94342</v>
      </c>
      <c r="H128">
        <v>15933</v>
      </c>
      <c r="I128" t="s">
        <v>76</v>
      </c>
      <c r="J128" t="s">
        <v>77</v>
      </c>
      <c r="K128">
        <v>13</v>
      </c>
      <c r="L128">
        <v>932</v>
      </c>
      <c r="N128" t="str">
        <f t="shared" si="2"/>
        <v>Manjari Mahajan</v>
      </c>
      <c r="O128" t="str">
        <f t="shared" si="3"/>
        <v>HR</v>
      </c>
      <c r="R128" t="s">
        <v>290</v>
      </c>
      <c r="S128" t="s">
        <v>291</v>
      </c>
      <c r="V128">
        <v>71.55</v>
      </c>
      <c r="W128">
        <v>77491</v>
      </c>
      <c r="X128">
        <v>94342</v>
      </c>
      <c r="Y128">
        <v>15933</v>
      </c>
      <c r="AC128">
        <v>3324</v>
      </c>
      <c r="AE128" t="s">
        <v>38</v>
      </c>
      <c r="AG128" s="8">
        <v>77491</v>
      </c>
    </row>
    <row r="129" spans="1:33" x14ac:dyDescent="0.3">
      <c r="A129" t="s">
        <v>292</v>
      </c>
      <c r="B129" t="s">
        <v>293</v>
      </c>
      <c r="C129" t="s">
        <v>14</v>
      </c>
      <c r="D129" t="s">
        <v>34</v>
      </c>
      <c r="E129">
        <v>94.29</v>
      </c>
      <c r="F129">
        <v>183194</v>
      </c>
      <c r="G129">
        <v>68256</v>
      </c>
      <c r="H129">
        <v>54224</v>
      </c>
      <c r="I129" t="s">
        <v>16</v>
      </c>
      <c r="J129" t="s">
        <v>17</v>
      </c>
      <c r="K129">
        <v>41</v>
      </c>
      <c r="L129">
        <v>3324</v>
      </c>
      <c r="N129" t="str">
        <f t="shared" si="2"/>
        <v>Mannat Dash</v>
      </c>
      <c r="O129" t="str">
        <f t="shared" si="3"/>
        <v>IT</v>
      </c>
      <c r="R129" t="s">
        <v>292</v>
      </c>
      <c r="S129" t="s">
        <v>293</v>
      </c>
      <c r="V129">
        <v>94.29</v>
      </c>
      <c r="W129">
        <v>183194</v>
      </c>
      <c r="X129">
        <v>68256</v>
      </c>
      <c r="Y129">
        <v>54224</v>
      </c>
      <c r="AC129">
        <v>1866</v>
      </c>
      <c r="AE129" t="s">
        <v>34</v>
      </c>
      <c r="AG129" s="8">
        <v>183194</v>
      </c>
    </row>
    <row r="130" spans="1:33" x14ac:dyDescent="0.3">
      <c r="A130" t="s">
        <v>295</v>
      </c>
      <c r="B130" t="s">
        <v>296</v>
      </c>
      <c r="C130" t="s">
        <v>46</v>
      </c>
      <c r="D130" t="s">
        <v>21</v>
      </c>
      <c r="E130">
        <v>98.48</v>
      </c>
      <c r="F130">
        <v>105999</v>
      </c>
      <c r="G130">
        <v>105922</v>
      </c>
      <c r="H130">
        <v>23702</v>
      </c>
      <c r="I130" t="s">
        <v>29</v>
      </c>
      <c r="J130" t="s">
        <v>17</v>
      </c>
      <c r="K130">
        <v>40</v>
      </c>
      <c r="L130">
        <v>1866</v>
      </c>
      <c r="N130" t="str">
        <f t="shared" si="2"/>
        <v>Prerak Desai</v>
      </c>
      <c r="O130" t="str">
        <f t="shared" si="3"/>
        <v>Marketing</v>
      </c>
      <c r="R130" t="s">
        <v>295</v>
      </c>
      <c r="S130" t="s">
        <v>296</v>
      </c>
      <c r="V130">
        <v>98.48</v>
      </c>
      <c r="W130">
        <v>105999</v>
      </c>
      <c r="X130">
        <v>105922</v>
      </c>
      <c r="Y130">
        <v>23702</v>
      </c>
      <c r="AC130">
        <v>3992</v>
      </c>
      <c r="AE130" t="s">
        <v>21</v>
      </c>
      <c r="AG130" s="8">
        <v>105999</v>
      </c>
    </row>
    <row r="131" spans="1:33" x14ac:dyDescent="0.3">
      <c r="A131" t="s">
        <v>297</v>
      </c>
      <c r="B131" t="s">
        <v>298</v>
      </c>
      <c r="C131" t="s">
        <v>42</v>
      </c>
      <c r="D131" t="s">
        <v>60</v>
      </c>
      <c r="E131">
        <v>89.61</v>
      </c>
      <c r="F131">
        <v>70666</v>
      </c>
      <c r="G131">
        <v>88257</v>
      </c>
      <c r="H131">
        <v>9250</v>
      </c>
      <c r="I131" t="s">
        <v>39</v>
      </c>
      <c r="J131" t="s">
        <v>26</v>
      </c>
      <c r="K131">
        <v>8</v>
      </c>
      <c r="L131">
        <v>3992</v>
      </c>
      <c r="N131" t="str">
        <f t="shared" ref="N131:N194" si="4">TRIM(B131)</f>
        <v>Inaaya Dayal</v>
      </c>
      <c r="O131" t="str">
        <f t="shared" ref="O131:O194" si="5">SUBSTITUTE(C131,"###","")</f>
        <v>Finance</v>
      </c>
      <c r="R131" t="s">
        <v>297</v>
      </c>
      <c r="S131" t="s">
        <v>298</v>
      </c>
      <c r="V131">
        <v>89.61</v>
      </c>
      <c r="W131">
        <v>70666</v>
      </c>
      <c r="X131">
        <v>88257</v>
      </c>
      <c r="Y131">
        <v>9250</v>
      </c>
      <c r="AC131">
        <v>310</v>
      </c>
      <c r="AE131" t="s">
        <v>60</v>
      </c>
      <c r="AG131" s="8">
        <v>70666</v>
      </c>
    </row>
    <row r="132" spans="1:33" x14ac:dyDescent="0.3">
      <c r="A132" t="s">
        <v>299</v>
      </c>
      <c r="B132" t="s">
        <v>300</v>
      </c>
      <c r="C132" t="s">
        <v>5</v>
      </c>
      <c r="D132" t="s">
        <v>15</v>
      </c>
      <c r="E132">
        <v>77.930000000000007</v>
      </c>
      <c r="F132">
        <v>117048</v>
      </c>
      <c r="G132">
        <v>104788</v>
      </c>
      <c r="H132">
        <v>23419</v>
      </c>
      <c r="I132" t="s">
        <v>76</v>
      </c>
      <c r="J132" t="s">
        <v>77</v>
      </c>
      <c r="K132">
        <v>29</v>
      </c>
      <c r="L132">
        <v>310</v>
      </c>
      <c r="N132" t="str">
        <f t="shared" si="4"/>
        <v>Emir Dyal</v>
      </c>
      <c r="O132" t="str">
        <f t="shared" si="5"/>
        <v>Sales</v>
      </c>
      <c r="R132" t="s">
        <v>299</v>
      </c>
      <c r="S132" t="s">
        <v>300</v>
      </c>
      <c r="V132">
        <v>77.930000000000007</v>
      </c>
      <c r="W132">
        <v>117048</v>
      </c>
      <c r="X132">
        <v>104788</v>
      </c>
      <c r="Y132">
        <v>23419</v>
      </c>
      <c r="AC132">
        <v>2408</v>
      </c>
      <c r="AE132" t="s">
        <v>15</v>
      </c>
      <c r="AG132" s="8">
        <v>117048</v>
      </c>
    </row>
    <row r="133" spans="1:33" x14ac:dyDescent="0.3">
      <c r="A133" t="s">
        <v>301</v>
      </c>
      <c r="B133" t="s">
        <v>302</v>
      </c>
      <c r="C133" t="s">
        <v>46</v>
      </c>
      <c r="D133" t="s">
        <v>21</v>
      </c>
      <c r="E133">
        <v>78.72</v>
      </c>
      <c r="F133">
        <v>48054</v>
      </c>
      <c r="G133">
        <v>93448</v>
      </c>
      <c r="H133">
        <v>5695</v>
      </c>
      <c r="I133" t="s">
        <v>55</v>
      </c>
      <c r="J133" t="s">
        <v>26</v>
      </c>
      <c r="K133">
        <v>37</v>
      </c>
      <c r="L133">
        <v>2408</v>
      </c>
      <c r="N133" t="str">
        <f t="shared" si="4"/>
        <v>Gokul Bose</v>
      </c>
      <c r="O133" t="str">
        <f t="shared" si="5"/>
        <v>Marketing</v>
      </c>
      <c r="R133" t="s">
        <v>301</v>
      </c>
      <c r="S133" t="s">
        <v>302</v>
      </c>
      <c r="V133">
        <v>78.72</v>
      </c>
      <c r="W133">
        <v>48054</v>
      </c>
      <c r="X133">
        <v>93448</v>
      </c>
      <c r="Y133">
        <v>5695</v>
      </c>
      <c r="AC133">
        <v>974</v>
      </c>
      <c r="AE133" t="s">
        <v>21</v>
      </c>
      <c r="AG133" s="8">
        <v>48054</v>
      </c>
    </row>
    <row r="134" spans="1:33" x14ac:dyDescent="0.3">
      <c r="A134" t="s">
        <v>303</v>
      </c>
      <c r="B134" t="s">
        <v>304</v>
      </c>
      <c r="C134" t="s">
        <v>24</v>
      </c>
      <c r="D134" t="s">
        <v>15</v>
      </c>
      <c r="E134">
        <v>89.21</v>
      </c>
      <c r="F134">
        <v>73484</v>
      </c>
      <c r="G134">
        <v>111347</v>
      </c>
      <c r="H134">
        <v>20444</v>
      </c>
      <c r="I134" t="s">
        <v>25</v>
      </c>
      <c r="J134" t="s">
        <v>26</v>
      </c>
      <c r="K134">
        <v>38</v>
      </c>
      <c r="L134">
        <v>974</v>
      </c>
      <c r="N134" t="str">
        <f t="shared" si="4"/>
        <v>Parinaaz Balan</v>
      </c>
      <c r="O134" t="str">
        <f t="shared" si="5"/>
        <v>HR</v>
      </c>
      <c r="R134" t="s">
        <v>303</v>
      </c>
      <c r="S134" t="s">
        <v>304</v>
      </c>
      <c r="V134">
        <v>89.21</v>
      </c>
      <c r="W134">
        <v>73484</v>
      </c>
      <c r="X134">
        <v>111347</v>
      </c>
      <c r="Y134">
        <v>20444</v>
      </c>
      <c r="AC134">
        <v>500</v>
      </c>
      <c r="AE134" t="s">
        <v>15</v>
      </c>
      <c r="AG134" s="8">
        <v>73484</v>
      </c>
    </row>
    <row r="135" spans="1:33" x14ac:dyDescent="0.3">
      <c r="A135" t="s">
        <v>305</v>
      </c>
      <c r="B135" t="s">
        <v>306</v>
      </c>
      <c r="C135" t="s">
        <v>14</v>
      </c>
      <c r="D135" t="s">
        <v>34</v>
      </c>
      <c r="E135">
        <v>96.11</v>
      </c>
      <c r="F135">
        <v>55501</v>
      </c>
      <c r="G135">
        <v>119681</v>
      </c>
      <c r="H135">
        <v>13695</v>
      </c>
      <c r="I135" t="s">
        <v>55</v>
      </c>
      <c r="J135" t="s">
        <v>26</v>
      </c>
      <c r="K135">
        <v>17</v>
      </c>
      <c r="L135">
        <v>500</v>
      </c>
      <c r="N135" t="str">
        <f t="shared" si="4"/>
        <v>Neysa Kaul</v>
      </c>
      <c r="O135" t="str">
        <f t="shared" si="5"/>
        <v>IT</v>
      </c>
      <c r="R135" t="s">
        <v>305</v>
      </c>
      <c r="S135" t="s">
        <v>306</v>
      </c>
      <c r="V135">
        <v>96.11</v>
      </c>
      <c r="W135">
        <v>55501</v>
      </c>
      <c r="X135">
        <v>119681</v>
      </c>
      <c r="Y135">
        <v>13695</v>
      </c>
      <c r="AC135">
        <v>4450</v>
      </c>
      <c r="AE135" t="s">
        <v>34</v>
      </c>
      <c r="AG135" s="8">
        <v>55501</v>
      </c>
    </row>
    <row r="136" spans="1:33" x14ac:dyDescent="0.3">
      <c r="A136" t="s">
        <v>307</v>
      </c>
      <c r="B136" t="s">
        <v>308</v>
      </c>
      <c r="C136" t="s">
        <v>46</v>
      </c>
      <c r="D136" t="s">
        <v>21</v>
      </c>
      <c r="E136">
        <v>81.92</v>
      </c>
      <c r="F136">
        <v>113203</v>
      </c>
      <c r="G136">
        <v>34850</v>
      </c>
      <c r="H136">
        <v>24315</v>
      </c>
      <c r="I136" t="s">
        <v>35</v>
      </c>
      <c r="J136" t="s">
        <v>17</v>
      </c>
      <c r="K136">
        <v>38</v>
      </c>
      <c r="L136">
        <v>4450</v>
      </c>
      <c r="N136" t="str">
        <f t="shared" si="4"/>
        <v>Manjari Yadav</v>
      </c>
      <c r="O136" t="str">
        <f t="shared" si="5"/>
        <v>Marketing</v>
      </c>
      <c r="R136" t="s">
        <v>307</v>
      </c>
      <c r="S136" t="s">
        <v>308</v>
      </c>
      <c r="V136">
        <v>81.92</v>
      </c>
      <c r="W136">
        <v>113203</v>
      </c>
      <c r="X136">
        <v>34850</v>
      </c>
      <c r="Y136">
        <v>24315</v>
      </c>
      <c r="AC136">
        <v>3346</v>
      </c>
      <c r="AE136" t="s">
        <v>21</v>
      </c>
      <c r="AG136" s="8">
        <v>113203</v>
      </c>
    </row>
    <row r="137" spans="1:33" x14ac:dyDescent="0.3">
      <c r="A137" t="s">
        <v>309</v>
      </c>
      <c r="B137" t="s">
        <v>310</v>
      </c>
      <c r="C137" t="s">
        <v>24</v>
      </c>
      <c r="D137" t="s">
        <v>60</v>
      </c>
      <c r="E137">
        <v>74.64</v>
      </c>
      <c r="F137">
        <v>91353</v>
      </c>
      <c r="G137">
        <v>84516</v>
      </c>
      <c r="H137">
        <v>21054</v>
      </c>
      <c r="I137" t="s">
        <v>76</v>
      </c>
      <c r="J137" t="s">
        <v>77</v>
      </c>
      <c r="K137">
        <v>38</v>
      </c>
      <c r="L137">
        <v>3346</v>
      </c>
      <c r="N137" t="str">
        <f t="shared" si="4"/>
        <v>Jhanvi Kulkarni</v>
      </c>
      <c r="O137" t="str">
        <f t="shared" si="5"/>
        <v>HR</v>
      </c>
      <c r="R137" t="s">
        <v>309</v>
      </c>
      <c r="S137" t="s">
        <v>310</v>
      </c>
      <c r="V137">
        <v>74.64</v>
      </c>
      <c r="W137">
        <v>91353</v>
      </c>
      <c r="X137">
        <v>84516</v>
      </c>
      <c r="Y137">
        <v>21054</v>
      </c>
      <c r="AC137">
        <v>915</v>
      </c>
      <c r="AE137" t="s">
        <v>60</v>
      </c>
      <c r="AG137" s="8">
        <v>91353</v>
      </c>
    </row>
    <row r="138" spans="1:33" x14ac:dyDescent="0.3">
      <c r="A138" t="s">
        <v>311</v>
      </c>
      <c r="B138" t="s">
        <v>312</v>
      </c>
      <c r="C138" t="s">
        <v>46</v>
      </c>
      <c r="D138" t="s">
        <v>15</v>
      </c>
      <c r="E138">
        <v>81.709999999999994</v>
      </c>
      <c r="F138">
        <v>137243</v>
      </c>
      <c r="G138">
        <v>41105</v>
      </c>
      <c r="H138">
        <v>30432</v>
      </c>
      <c r="I138" t="s">
        <v>76</v>
      </c>
      <c r="J138" t="s">
        <v>77</v>
      </c>
      <c r="K138">
        <v>31</v>
      </c>
      <c r="L138">
        <v>915</v>
      </c>
      <c r="N138" t="str">
        <f t="shared" si="4"/>
        <v>Shaan Gokhale</v>
      </c>
      <c r="O138" t="str">
        <f t="shared" si="5"/>
        <v>Marketing</v>
      </c>
      <c r="R138" t="s">
        <v>311</v>
      </c>
      <c r="S138" t="s">
        <v>312</v>
      </c>
      <c r="V138">
        <v>81.709999999999994</v>
      </c>
      <c r="W138">
        <v>137243</v>
      </c>
      <c r="X138">
        <v>41105</v>
      </c>
      <c r="Y138">
        <v>30432</v>
      </c>
      <c r="AC138">
        <v>1108</v>
      </c>
      <c r="AE138" t="s">
        <v>15</v>
      </c>
      <c r="AG138" s="8">
        <v>137243</v>
      </c>
    </row>
    <row r="139" spans="1:33" x14ac:dyDescent="0.3">
      <c r="A139" t="s">
        <v>313</v>
      </c>
      <c r="B139" t="s">
        <v>314</v>
      </c>
      <c r="C139" t="s">
        <v>5</v>
      </c>
      <c r="D139" t="s">
        <v>38</v>
      </c>
      <c r="E139">
        <v>96.16</v>
      </c>
      <c r="F139">
        <v>162196</v>
      </c>
      <c r="G139">
        <v>96960</v>
      </c>
      <c r="H139">
        <v>22947</v>
      </c>
      <c r="I139" t="s">
        <v>55</v>
      </c>
      <c r="J139" t="s">
        <v>26</v>
      </c>
      <c r="K139">
        <v>13</v>
      </c>
      <c r="L139">
        <v>1108</v>
      </c>
      <c r="N139" t="str">
        <f t="shared" si="4"/>
        <v>Nayantara Dewan</v>
      </c>
      <c r="O139" t="str">
        <f t="shared" si="5"/>
        <v>Sales</v>
      </c>
      <c r="R139" t="s">
        <v>313</v>
      </c>
      <c r="S139" t="s">
        <v>314</v>
      </c>
      <c r="V139">
        <v>96.16</v>
      </c>
      <c r="W139">
        <v>162196</v>
      </c>
      <c r="X139">
        <v>96960</v>
      </c>
      <c r="Y139">
        <v>22947</v>
      </c>
      <c r="AC139">
        <v>4910</v>
      </c>
      <c r="AE139" t="s">
        <v>38</v>
      </c>
      <c r="AG139" s="8">
        <v>162196</v>
      </c>
    </row>
    <row r="140" spans="1:33" x14ac:dyDescent="0.3">
      <c r="A140" t="s">
        <v>315</v>
      </c>
      <c r="B140" t="s">
        <v>316</v>
      </c>
      <c r="C140" t="s">
        <v>5</v>
      </c>
      <c r="D140" t="s">
        <v>21</v>
      </c>
      <c r="E140">
        <v>85.85</v>
      </c>
      <c r="F140">
        <v>111333</v>
      </c>
      <c r="G140">
        <v>117969</v>
      </c>
      <c r="H140">
        <v>21578</v>
      </c>
      <c r="I140" t="s">
        <v>73</v>
      </c>
      <c r="J140" t="s">
        <v>17</v>
      </c>
      <c r="K140">
        <v>2</v>
      </c>
      <c r="L140">
        <v>4910</v>
      </c>
      <c r="N140" t="str">
        <f t="shared" si="4"/>
        <v>Alia Mangat</v>
      </c>
      <c r="O140" t="str">
        <f t="shared" si="5"/>
        <v>Sales</v>
      </c>
      <c r="R140" t="s">
        <v>315</v>
      </c>
      <c r="S140" t="s">
        <v>316</v>
      </c>
      <c r="V140">
        <v>85.85</v>
      </c>
      <c r="W140">
        <v>111333</v>
      </c>
      <c r="X140">
        <v>117969</v>
      </c>
      <c r="Y140">
        <v>21578</v>
      </c>
      <c r="AC140">
        <v>1546</v>
      </c>
      <c r="AE140" t="s">
        <v>21</v>
      </c>
      <c r="AG140" s="8">
        <v>111333</v>
      </c>
    </row>
    <row r="141" spans="1:33" x14ac:dyDescent="0.3">
      <c r="A141" t="s">
        <v>317</v>
      </c>
      <c r="B141" t="s">
        <v>318</v>
      </c>
      <c r="C141" t="s">
        <v>42</v>
      </c>
      <c r="D141" t="s">
        <v>38</v>
      </c>
      <c r="E141">
        <v>94.25</v>
      </c>
      <c r="F141">
        <v>183426</v>
      </c>
      <c r="G141">
        <v>28039</v>
      </c>
      <c r="H141">
        <v>46322</v>
      </c>
      <c r="I141" t="s">
        <v>35</v>
      </c>
      <c r="J141" t="s">
        <v>17</v>
      </c>
      <c r="K141">
        <v>19</v>
      </c>
      <c r="L141">
        <v>2859</v>
      </c>
      <c r="N141" t="str">
        <f t="shared" si="4"/>
        <v>Devansh Kulkarni</v>
      </c>
      <c r="O141" t="str">
        <f t="shared" si="5"/>
        <v>Finance</v>
      </c>
      <c r="R141" t="s">
        <v>317</v>
      </c>
      <c r="S141" t="s">
        <v>318</v>
      </c>
      <c r="V141">
        <v>94.25</v>
      </c>
      <c r="W141">
        <v>183426</v>
      </c>
      <c r="X141">
        <v>28039</v>
      </c>
      <c r="Y141">
        <v>46322</v>
      </c>
      <c r="AC141">
        <v>2105</v>
      </c>
      <c r="AE141" t="s">
        <v>38</v>
      </c>
      <c r="AG141" s="8">
        <v>183426</v>
      </c>
    </row>
    <row r="142" spans="1:33" x14ac:dyDescent="0.3">
      <c r="A142" t="s">
        <v>319</v>
      </c>
      <c r="B142" t="s">
        <v>320</v>
      </c>
      <c r="C142" t="s">
        <v>46</v>
      </c>
      <c r="D142" t="s">
        <v>60</v>
      </c>
      <c r="E142">
        <v>84.71</v>
      </c>
      <c r="F142">
        <v>105128</v>
      </c>
      <c r="G142">
        <v>62546</v>
      </c>
      <c r="H142">
        <v>31105</v>
      </c>
      <c r="I142" t="s">
        <v>25</v>
      </c>
      <c r="J142" t="s">
        <v>26</v>
      </c>
      <c r="K142">
        <v>30</v>
      </c>
      <c r="L142">
        <v>1546</v>
      </c>
      <c r="N142" t="str">
        <f t="shared" si="4"/>
        <v>Abram Swamy</v>
      </c>
      <c r="O142" t="str">
        <f t="shared" si="5"/>
        <v>Marketing</v>
      </c>
      <c r="R142" t="s">
        <v>319</v>
      </c>
      <c r="S142" t="s">
        <v>320</v>
      </c>
      <c r="V142">
        <v>84.71</v>
      </c>
      <c r="W142">
        <v>105128</v>
      </c>
      <c r="X142">
        <v>62546</v>
      </c>
      <c r="Y142">
        <v>31105</v>
      </c>
      <c r="AC142">
        <v>1975</v>
      </c>
      <c r="AE142" t="s">
        <v>60</v>
      </c>
      <c r="AG142" s="8">
        <v>105128</v>
      </c>
    </row>
    <row r="143" spans="1:33" x14ac:dyDescent="0.3">
      <c r="A143" t="s">
        <v>321</v>
      </c>
      <c r="B143" t="s">
        <v>322</v>
      </c>
      <c r="C143" t="s">
        <v>46</v>
      </c>
      <c r="D143" t="s">
        <v>38</v>
      </c>
      <c r="E143">
        <v>74.180000000000007</v>
      </c>
      <c r="F143">
        <v>22100</v>
      </c>
      <c r="G143">
        <v>84199</v>
      </c>
      <c r="H143">
        <v>2314</v>
      </c>
      <c r="I143" t="s">
        <v>35</v>
      </c>
      <c r="J143" t="s">
        <v>17</v>
      </c>
      <c r="K143">
        <v>8</v>
      </c>
      <c r="L143">
        <v>2105</v>
      </c>
      <c r="N143" t="str">
        <f t="shared" si="4"/>
        <v>Raghav Apte</v>
      </c>
      <c r="O143" t="str">
        <f t="shared" si="5"/>
        <v>Marketing</v>
      </c>
      <c r="R143" t="s">
        <v>321</v>
      </c>
      <c r="S143" t="s">
        <v>322</v>
      </c>
      <c r="V143">
        <v>74.180000000000007</v>
      </c>
      <c r="W143">
        <v>22100</v>
      </c>
      <c r="X143">
        <v>84199</v>
      </c>
      <c r="Y143">
        <v>2314</v>
      </c>
      <c r="AC143">
        <v>721</v>
      </c>
      <c r="AE143" t="s">
        <v>38</v>
      </c>
      <c r="AG143" s="8">
        <v>22100</v>
      </c>
    </row>
    <row r="144" spans="1:33" x14ac:dyDescent="0.3">
      <c r="A144" t="s">
        <v>323</v>
      </c>
      <c r="B144" t="s">
        <v>324</v>
      </c>
      <c r="C144" t="s">
        <v>46</v>
      </c>
      <c r="E144">
        <v>84.65</v>
      </c>
      <c r="F144">
        <v>13232</v>
      </c>
      <c r="G144">
        <v>78492</v>
      </c>
      <c r="H144">
        <v>3751</v>
      </c>
      <c r="I144" t="s">
        <v>73</v>
      </c>
      <c r="J144" t="s">
        <v>17</v>
      </c>
      <c r="K144">
        <v>45</v>
      </c>
      <c r="L144">
        <v>1975</v>
      </c>
      <c r="N144" t="str">
        <f t="shared" si="4"/>
        <v>Manjari Raval</v>
      </c>
      <c r="O144" t="str">
        <f t="shared" si="5"/>
        <v>Marketing</v>
      </c>
      <c r="R144" t="s">
        <v>323</v>
      </c>
      <c r="S144" t="s">
        <v>324</v>
      </c>
      <c r="V144">
        <v>84.65</v>
      </c>
      <c r="W144">
        <v>13232</v>
      </c>
      <c r="X144">
        <v>78492</v>
      </c>
      <c r="Y144">
        <v>3751</v>
      </c>
      <c r="AC144">
        <v>2489</v>
      </c>
      <c r="AE144" t="s">
        <v>10059</v>
      </c>
      <c r="AG144" s="8">
        <v>13232</v>
      </c>
    </row>
    <row r="145" spans="1:33" x14ac:dyDescent="0.3">
      <c r="A145" t="s">
        <v>325</v>
      </c>
      <c r="B145" t="s">
        <v>326</v>
      </c>
      <c r="C145" t="s">
        <v>14</v>
      </c>
      <c r="D145" t="s">
        <v>60</v>
      </c>
      <c r="E145">
        <v>76.7</v>
      </c>
      <c r="F145">
        <v>183218</v>
      </c>
      <c r="G145">
        <v>57864</v>
      </c>
      <c r="H145">
        <v>27601</v>
      </c>
      <c r="I145" t="s">
        <v>39</v>
      </c>
      <c r="J145" t="s">
        <v>26</v>
      </c>
      <c r="K145">
        <v>11</v>
      </c>
      <c r="L145">
        <v>721</v>
      </c>
      <c r="N145" t="str">
        <f t="shared" si="4"/>
        <v>Saanvi Walla</v>
      </c>
      <c r="O145" t="str">
        <f t="shared" si="5"/>
        <v>IT</v>
      </c>
      <c r="R145" t="s">
        <v>325</v>
      </c>
      <c r="S145" t="s">
        <v>326</v>
      </c>
      <c r="V145">
        <v>76.7</v>
      </c>
      <c r="W145">
        <v>183218</v>
      </c>
      <c r="X145">
        <v>57864</v>
      </c>
      <c r="Y145">
        <v>27601</v>
      </c>
      <c r="AC145">
        <v>4647</v>
      </c>
      <c r="AE145" t="s">
        <v>60</v>
      </c>
      <c r="AG145" s="8">
        <v>183218</v>
      </c>
    </row>
    <row r="146" spans="1:33" x14ac:dyDescent="0.3">
      <c r="A146" t="s">
        <v>327</v>
      </c>
      <c r="B146" t="s">
        <v>328</v>
      </c>
      <c r="C146" t="s">
        <v>46</v>
      </c>
      <c r="D146" t="s">
        <v>21</v>
      </c>
      <c r="E146">
        <v>82.31</v>
      </c>
      <c r="F146">
        <v>88110</v>
      </c>
      <c r="G146">
        <v>51538</v>
      </c>
      <c r="H146">
        <v>22689</v>
      </c>
      <c r="I146" t="s">
        <v>43</v>
      </c>
      <c r="J146" t="s">
        <v>17</v>
      </c>
      <c r="K146">
        <v>14</v>
      </c>
      <c r="L146">
        <v>2489</v>
      </c>
      <c r="N146" t="str">
        <f t="shared" si="4"/>
        <v>Nitya Batta</v>
      </c>
      <c r="O146" t="str">
        <f t="shared" si="5"/>
        <v>Marketing</v>
      </c>
      <c r="R146" t="s">
        <v>327</v>
      </c>
      <c r="S146" t="s">
        <v>328</v>
      </c>
      <c r="V146">
        <v>82.31</v>
      </c>
      <c r="W146">
        <v>88110</v>
      </c>
      <c r="X146">
        <v>51538</v>
      </c>
      <c r="Y146">
        <v>22689</v>
      </c>
      <c r="AC146">
        <v>3175</v>
      </c>
      <c r="AE146" t="s">
        <v>21</v>
      </c>
      <c r="AG146" s="8">
        <v>88110</v>
      </c>
    </row>
    <row r="147" spans="1:33" x14ac:dyDescent="0.3">
      <c r="A147" t="s">
        <v>329</v>
      </c>
      <c r="B147" t="s">
        <v>330</v>
      </c>
      <c r="C147" t="s">
        <v>153</v>
      </c>
      <c r="D147" t="s">
        <v>60</v>
      </c>
      <c r="E147">
        <v>97.96</v>
      </c>
      <c r="F147">
        <v>159556</v>
      </c>
      <c r="G147">
        <v>117898</v>
      </c>
      <c r="H147">
        <v>38387</v>
      </c>
      <c r="I147" t="s">
        <v>39</v>
      </c>
      <c r="J147" t="s">
        <v>26</v>
      </c>
      <c r="K147">
        <v>41</v>
      </c>
      <c r="L147">
        <v>4647</v>
      </c>
      <c r="N147" t="str">
        <f t="shared" si="4"/>
        <v>Samar Handa</v>
      </c>
      <c r="O147" t="str">
        <f t="shared" si="5"/>
        <v>Finance</v>
      </c>
      <c r="R147" t="s">
        <v>329</v>
      </c>
      <c r="S147" t="s">
        <v>330</v>
      </c>
      <c r="V147">
        <v>97.96</v>
      </c>
      <c r="W147">
        <v>159556</v>
      </c>
      <c r="X147">
        <v>117898</v>
      </c>
      <c r="Y147">
        <v>38387</v>
      </c>
      <c r="AC147">
        <v>2742</v>
      </c>
      <c r="AE147" t="s">
        <v>60</v>
      </c>
      <c r="AG147" s="8">
        <v>159556</v>
      </c>
    </row>
    <row r="148" spans="1:33" x14ac:dyDescent="0.3">
      <c r="A148" t="s">
        <v>331</v>
      </c>
      <c r="B148" t="s">
        <v>332</v>
      </c>
      <c r="C148" t="s">
        <v>5</v>
      </c>
      <c r="D148" t="s">
        <v>38</v>
      </c>
      <c r="E148">
        <v>92.67</v>
      </c>
      <c r="F148">
        <v>167299</v>
      </c>
      <c r="G148">
        <v>114849</v>
      </c>
      <c r="H148">
        <v>37106</v>
      </c>
      <c r="I148" t="s">
        <v>43</v>
      </c>
      <c r="J148" t="s">
        <v>17</v>
      </c>
      <c r="K148">
        <v>10</v>
      </c>
      <c r="L148">
        <v>3175</v>
      </c>
      <c r="N148" t="str">
        <f t="shared" si="4"/>
        <v>Tiya Sandhu</v>
      </c>
      <c r="O148" t="str">
        <f t="shared" si="5"/>
        <v>Sales</v>
      </c>
      <c r="R148" t="s">
        <v>331</v>
      </c>
      <c r="S148" t="s">
        <v>332</v>
      </c>
      <c r="V148">
        <v>92.67</v>
      </c>
      <c r="W148">
        <v>167299</v>
      </c>
      <c r="X148">
        <v>114849</v>
      </c>
      <c r="Y148">
        <v>37106</v>
      </c>
      <c r="AC148">
        <v>1200</v>
      </c>
      <c r="AE148" t="s">
        <v>38</v>
      </c>
      <c r="AG148" s="8">
        <v>167299</v>
      </c>
    </row>
    <row r="149" spans="1:33" x14ac:dyDescent="0.3">
      <c r="A149" t="s">
        <v>333</v>
      </c>
      <c r="B149" t="s">
        <v>334</v>
      </c>
      <c r="C149" t="s">
        <v>42</v>
      </c>
      <c r="D149" t="s">
        <v>60</v>
      </c>
      <c r="E149">
        <v>85.1</v>
      </c>
      <c r="F149">
        <v>164686</v>
      </c>
      <c r="G149">
        <v>69490</v>
      </c>
      <c r="H149">
        <v>43700</v>
      </c>
      <c r="I149" t="s">
        <v>16</v>
      </c>
      <c r="J149" t="s">
        <v>17</v>
      </c>
      <c r="K149">
        <v>28</v>
      </c>
      <c r="L149">
        <v>2019</v>
      </c>
      <c r="N149" t="str">
        <f t="shared" si="4"/>
        <v>Shray Dar</v>
      </c>
      <c r="O149" t="str">
        <f t="shared" si="5"/>
        <v>Finance</v>
      </c>
      <c r="R149" t="s">
        <v>333</v>
      </c>
      <c r="S149" t="s">
        <v>334</v>
      </c>
      <c r="V149">
        <v>85.1</v>
      </c>
      <c r="W149">
        <v>164686</v>
      </c>
      <c r="X149">
        <v>69490</v>
      </c>
      <c r="Y149">
        <v>43700</v>
      </c>
      <c r="AC149">
        <v>4209</v>
      </c>
      <c r="AE149" t="s">
        <v>60</v>
      </c>
      <c r="AG149" s="8">
        <v>164686</v>
      </c>
    </row>
    <row r="150" spans="1:33" x14ac:dyDescent="0.3">
      <c r="A150" t="s">
        <v>336</v>
      </c>
      <c r="B150" t="s">
        <v>337</v>
      </c>
      <c r="C150" t="s">
        <v>5</v>
      </c>
      <c r="D150" t="s">
        <v>38</v>
      </c>
      <c r="E150">
        <v>86.07</v>
      </c>
      <c r="F150">
        <v>51217</v>
      </c>
      <c r="G150">
        <v>30545</v>
      </c>
      <c r="H150">
        <v>9448</v>
      </c>
      <c r="I150" t="s">
        <v>25</v>
      </c>
      <c r="J150" t="s">
        <v>26</v>
      </c>
      <c r="K150">
        <v>31</v>
      </c>
      <c r="L150">
        <v>2742</v>
      </c>
      <c r="N150" t="str">
        <f t="shared" si="4"/>
        <v>Biju Chauhan</v>
      </c>
      <c r="O150" t="str">
        <f t="shared" si="5"/>
        <v>Sales</v>
      </c>
      <c r="R150" t="s">
        <v>336</v>
      </c>
      <c r="S150" t="s">
        <v>337</v>
      </c>
      <c r="V150">
        <v>86.07</v>
      </c>
      <c r="W150">
        <v>51217</v>
      </c>
      <c r="X150">
        <v>30545</v>
      </c>
      <c r="Y150">
        <v>9448</v>
      </c>
      <c r="AC150">
        <v>2225</v>
      </c>
      <c r="AE150" t="s">
        <v>38</v>
      </c>
      <c r="AG150" s="8">
        <v>51217</v>
      </c>
    </row>
    <row r="151" spans="1:33" x14ac:dyDescent="0.3">
      <c r="A151" t="s">
        <v>338</v>
      </c>
      <c r="B151" t="s">
        <v>339</v>
      </c>
      <c r="C151" t="s">
        <v>24</v>
      </c>
      <c r="D151" t="s">
        <v>15</v>
      </c>
      <c r="E151">
        <v>77.709999999999994</v>
      </c>
      <c r="F151">
        <v>159838</v>
      </c>
      <c r="G151">
        <v>109784</v>
      </c>
      <c r="H151">
        <v>19726</v>
      </c>
      <c r="I151" t="s">
        <v>76</v>
      </c>
      <c r="J151" t="s">
        <v>77</v>
      </c>
      <c r="K151">
        <v>20</v>
      </c>
      <c r="L151">
        <v>1200</v>
      </c>
      <c r="N151" t="str">
        <f t="shared" si="4"/>
        <v>Vihaan Sethi</v>
      </c>
      <c r="O151" t="str">
        <f t="shared" si="5"/>
        <v>HR</v>
      </c>
      <c r="R151" t="s">
        <v>338</v>
      </c>
      <c r="S151" t="s">
        <v>339</v>
      </c>
      <c r="V151">
        <v>77.709999999999994</v>
      </c>
      <c r="W151">
        <v>159838</v>
      </c>
      <c r="X151">
        <v>109784</v>
      </c>
      <c r="Y151">
        <v>19726</v>
      </c>
      <c r="AC151">
        <v>1473</v>
      </c>
      <c r="AE151" t="s">
        <v>15</v>
      </c>
      <c r="AG151" s="8">
        <v>159838</v>
      </c>
    </row>
    <row r="152" spans="1:33" x14ac:dyDescent="0.3">
      <c r="A152" t="s">
        <v>340</v>
      </c>
      <c r="B152" t="s">
        <v>341</v>
      </c>
      <c r="C152" t="s">
        <v>46</v>
      </c>
      <c r="D152" t="s">
        <v>21</v>
      </c>
      <c r="E152">
        <v>74.8</v>
      </c>
      <c r="F152">
        <v>123970</v>
      </c>
      <c r="G152">
        <v>92646</v>
      </c>
      <c r="H152">
        <v>28152</v>
      </c>
      <c r="I152" t="s">
        <v>16</v>
      </c>
      <c r="J152" t="s">
        <v>17</v>
      </c>
      <c r="K152">
        <v>33</v>
      </c>
      <c r="L152">
        <v>4209</v>
      </c>
      <c r="N152" t="str">
        <f t="shared" si="4"/>
        <v>Jivin Sama</v>
      </c>
      <c r="O152" t="str">
        <f t="shared" si="5"/>
        <v>Marketing</v>
      </c>
      <c r="R152" t="s">
        <v>340</v>
      </c>
      <c r="S152" t="s">
        <v>341</v>
      </c>
      <c r="V152">
        <v>86.55</v>
      </c>
      <c r="W152">
        <v>123970</v>
      </c>
      <c r="X152">
        <v>92646</v>
      </c>
      <c r="Y152">
        <v>28152</v>
      </c>
      <c r="AC152">
        <v>2269</v>
      </c>
      <c r="AE152" t="s">
        <v>21</v>
      </c>
      <c r="AG152" s="8">
        <v>123970</v>
      </c>
    </row>
    <row r="153" spans="1:33" x14ac:dyDescent="0.3">
      <c r="A153" t="s">
        <v>342</v>
      </c>
      <c r="B153" t="s">
        <v>343</v>
      </c>
      <c r="C153" t="s">
        <v>5</v>
      </c>
      <c r="D153" t="s">
        <v>38</v>
      </c>
      <c r="E153">
        <v>86.55</v>
      </c>
      <c r="F153">
        <v>55686</v>
      </c>
      <c r="G153">
        <v>74758</v>
      </c>
      <c r="H153">
        <v>13576</v>
      </c>
      <c r="I153" t="s">
        <v>25</v>
      </c>
      <c r="J153" t="s">
        <v>26</v>
      </c>
      <c r="K153">
        <v>15</v>
      </c>
      <c r="L153">
        <v>2225</v>
      </c>
      <c r="N153" t="str">
        <f t="shared" si="4"/>
        <v>Vivaan Saran</v>
      </c>
      <c r="O153" t="str">
        <f t="shared" si="5"/>
        <v>Sales</v>
      </c>
      <c r="R153" t="s">
        <v>342</v>
      </c>
      <c r="S153" t="s">
        <v>343</v>
      </c>
      <c r="V153">
        <v>96.67</v>
      </c>
      <c r="W153">
        <v>55686</v>
      </c>
      <c r="X153">
        <v>74758</v>
      </c>
      <c r="Y153">
        <v>13576</v>
      </c>
      <c r="AC153">
        <v>2807</v>
      </c>
      <c r="AE153" t="s">
        <v>38</v>
      </c>
      <c r="AG153" s="8">
        <v>55686</v>
      </c>
    </row>
    <row r="154" spans="1:33" x14ac:dyDescent="0.3">
      <c r="A154" t="s">
        <v>344</v>
      </c>
      <c r="B154" t="s">
        <v>345</v>
      </c>
      <c r="C154" t="s">
        <v>14</v>
      </c>
      <c r="D154" t="s">
        <v>34</v>
      </c>
      <c r="E154">
        <v>96.67</v>
      </c>
      <c r="F154">
        <v>5845</v>
      </c>
      <c r="G154">
        <v>71829</v>
      </c>
      <c r="H154">
        <v>1117</v>
      </c>
      <c r="I154" t="s">
        <v>25</v>
      </c>
      <c r="J154" t="s">
        <v>26</v>
      </c>
      <c r="K154">
        <v>29</v>
      </c>
      <c r="L154">
        <v>1473</v>
      </c>
      <c r="N154" t="str">
        <f t="shared" si="4"/>
        <v>Badal Kade</v>
      </c>
      <c r="O154" t="str">
        <f t="shared" si="5"/>
        <v>IT</v>
      </c>
      <c r="R154" t="s">
        <v>344</v>
      </c>
      <c r="S154" t="s">
        <v>345</v>
      </c>
      <c r="V154">
        <v>94.01</v>
      </c>
      <c r="W154">
        <v>5845</v>
      </c>
      <c r="X154">
        <v>71829</v>
      </c>
      <c r="Y154">
        <v>1117</v>
      </c>
      <c r="AC154">
        <v>1244</v>
      </c>
      <c r="AE154" t="s">
        <v>34</v>
      </c>
      <c r="AG154" s="8">
        <v>5845</v>
      </c>
    </row>
    <row r="155" spans="1:33" x14ac:dyDescent="0.3">
      <c r="A155" t="s">
        <v>346</v>
      </c>
      <c r="B155" t="s">
        <v>347</v>
      </c>
      <c r="C155" t="s">
        <v>5</v>
      </c>
      <c r="D155" t="s">
        <v>60</v>
      </c>
      <c r="E155">
        <v>94.01</v>
      </c>
      <c r="F155">
        <v>72444</v>
      </c>
      <c r="G155">
        <v>63166</v>
      </c>
      <c r="H155">
        <v>13591</v>
      </c>
      <c r="I155" t="s">
        <v>16</v>
      </c>
      <c r="J155" t="s">
        <v>17</v>
      </c>
      <c r="K155">
        <v>26</v>
      </c>
      <c r="L155">
        <v>2269</v>
      </c>
      <c r="N155" t="str">
        <f t="shared" si="4"/>
        <v>Rania Bose</v>
      </c>
      <c r="O155" t="str">
        <f t="shared" si="5"/>
        <v>Sales</v>
      </c>
      <c r="R155" t="s">
        <v>346</v>
      </c>
      <c r="S155" t="s">
        <v>347</v>
      </c>
      <c r="V155">
        <v>93.44</v>
      </c>
      <c r="W155">
        <v>72444</v>
      </c>
      <c r="X155">
        <v>63166</v>
      </c>
      <c r="Y155">
        <v>13591</v>
      </c>
      <c r="AC155">
        <v>1347</v>
      </c>
      <c r="AE155" t="s">
        <v>60</v>
      </c>
      <c r="AG155" s="8">
        <v>72444</v>
      </c>
    </row>
    <row r="156" spans="1:33" x14ac:dyDescent="0.3">
      <c r="A156" t="s">
        <v>348</v>
      </c>
      <c r="B156" t="s">
        <v>349</v>
      </c>
      <c r="C156" t="s">
        <v>5</v>
      </c>
      <c r="D156" t="s">
        <v>38</v>
      </c>
      <c r="E156">
        <v>93.44</v>
      </c>
      <c r="F156">
        <v>78112</v>
      </c>
      <c r="G156">
        <v>114219</v>
      </c>
      <c r="H156">
        <v>10732</v>
      </c>
      <c r="I156" t="s">
        <v>29</v>
      </c>
      <c r="J156" t="s">
        <v>17</v>
      </c>
      <c r="K156">
        <v>24</v>
      </c>
      <c r="L156">
        <v>2807</v>
      </c>
      <c r="N156" t="str">
        <f t="shared" si="4"/>
        <v>Saanvi Bakshi</v>
      </c>
      <c r="O156" t="str">
        <f t="shared" si="5"/>
        <v>Sales</v>
      </c>
      <c r="R156" t="s">
        <v>348</v>
      </c>
      <c r="S156" t="s">
        <v>349</v>
      </c>
      <c r="V156">
        <v>93.42</v>
      </c>
      <c r="W156">
        <v>78112</v>
      </c>
      <c r="X156">
        <v>114219</v>
      </c>
      <c r="Y156">
        <v>10732</v>
      </c>
      <c r="AC156">
        <v>4919</v>
      </c>
      <c r="AE156" t="s">
        <v>38</v>
      </c>
      <c r="AG156" s="8">
        <v>78112</v>
      </c>
    </row>
    <row r="157" spans="1:33" x14ac:dyDescent="0.3">
      <c r="A157" t="s">
        <v>351</v>
      </c>
      <c r="B157" t="s">
        <v>352</v>
      </c>
      <c r="C157" t="s">
        <v>42</v>
      </c>
      <c r="D157" t="s">
        <v>60</v>
      </c>
      <c r="E157">
        <v>93.42</v>
      </c>
      <c r="F157">
        <v>42636</v>
      </c>
      <c r="G157">
        <v>72272</v>
      </c>
      <c r="H157">
        <v>7766</v>
      </c>
      <c r="I157" t="s">
        <v>29</v>
      </c>
      <c r="J157" t="s">
        <v>17</v>
      </c>
      <c r="K157">
        <v>45</v>
      </c>
      <c r="L157">
        <v>1244</v>
      </c>
      <c r="N157" t="str">
        <f t="shared" si="4"/>
        <v>Manikya Loyal</v>
      </c>
      <c r="O157" t="str">
        <f t="shared" si="5"/>
        <v>Finance</v>
      </c>
      <c r="R157" t="s">
        <v>351</v>
      </c>
      <c r="S157" t="s">
        <v>352</v>
      </c>
      <c r="V157">
        <v>99.89</v>
      </c>
      <c r="W157">
        <v>42636</v>
      </c>
      <c r="X157">
        <v>72272</v>
      </c>
      <c r="Y157">
        <v>7766</v>
      </c>
      <c r="AC157">
        <v>2451</v>
      </c>
      <c r="AE157" t="s">
        <v>60</v>
      </c>
      <c r="AG157" s="8">
        <v>42636</v>
      </c>
    </row>
    <row r="158" spans="1:33" x14ac:dyDescent="0.3">
      <c r="A158" t="s">
        <v>353</v>
      </c>
      <c r="B158" t="s">
        <v>354</v>
      </c>
      <c r="C158" t="s">
        <v>42</v>
      </c>
      <c r="D158" t="s">
        <v>38</v>
      </c>
      <c r="E158">
        <v>99.89</v>
      </c>
      <c r="F158">
        <v>187080</v>
      </c>
      <c r="G158">
        <v>54911</v>
      </c>
      <c r="H158">
        <v>18789</v>
      </c>
      <c r="I158" t="s">
        <v>29</v>
      </c>
      <c r="J158" t="s">
        <v>17</v>
      </c>
      <c r="K158">
        <v>32</v>
      </c>
      <c r="L158">
        <v>1347</v>
      </c>
      <c r="N158" t="str">
        <f t="shared" si="4"/>
        <v>Aayush Tak</v>
      </c>
      <c r="O158" t="str">
        <f t="shared" si="5"/>
        <v>Finance</v>
      </c>
      <c r="R158" t="s">
        <v>353</v>
      </c>
      <c r="S158" t="s">
        <v>354</v>
      </c>
      <c r="V158">
        <v>90.16</v>
      </c>
      <c r="W158">
        <v>187080</v>
      </c>
      <c r="X158">
        <v>54911</v>
      </c>
      <c r="Y158">
        <v>18789</v>
      </c>
      <c r="AC158">
        <v>2172</v>
      </c>
      <c r="AE158" t="s">
        <v>38</v>
      </c>
      <c r="AG158" s="8">
        <v>187080</v>
      </c>
    </row>
    <row r="159" spans="1:33" x14ac:dyDescent="0.3">
      <c r="A159" t="s">
        <v>355</v>
      </c>
      <c r="B159" t="s">
        <v>356</v>
      </c>
      <c r="C159" t="s">
        <v>46</v>
      </c>
      <c r="D159" t="s">
        <v>38</v>
      </c>
      <c r="E159">
        <v>90.16</v>
      </c>
      <c r="F159">
        <v>190862</v>
      </c>
      <c r="G159">
        <v>33277</v>
      </c>
      <c r="H159">
        <v>50985</v>
      </c>
      <c r="I159" t="s">
        <v>73</v>
      </c>
      <c r="J159" t="s">
        <v>17</v>
      </c>
      <c r="K159">
        <v>33</v>
      </c>
      <c r="L159">
        <v>4919</v>
      </c>
      <c r="N159" t="str">
        <f t="shared" si="4"/>
        <v>Kavya Jaggi</v>
      </c>
      <c r="O159" t="str">
        <f t="shared" si="5"/>
        <v>Marketing</v>
      </c>
      <c r="R159" t="s">
        <v>355</v>
      </c>
      <c r="S159" t="s">
        <v>356</v>
      </c>
      <c r="V159">
        <v>83.85</v>
      </c>
      <c r="W159">
        <v>190862</v>
      </c>
      <c r="X159">
        <v>33277</v>
      </c>
      <c r="Y159">
        <v>50985</v>
      </c>
      <c r="AC159">
        <v>2972</v>
      </c>
      <c r="AE159" t="s">
        <v>38</v>
      </c>
      <c r="AG159" s="8">
        <v>190862</v>
      </c>
    </row>
    <row r="160" spans="1:33" x14ac:dyDescent="0.3">
      <c r="A160" t="s">
        <v>357</v>
      </c>
      <c r="B160" t="s">
        <v>358</v>
      </c>
      <c r="C160" t="s">
        <v>42</v>
      </c>
      <c r="D160" t="s">
        <v>21</v>
      </c>
      <c r="E160">
        <v>83.85</v>
      </c>
      <c r="F160">
        <v>41952</v>
      </c>
      <c r="G160">
        <v>99996</v>
      </c>
      <c r="H160">
        <v>11630</v>
      </c>
      <c r="I160" t="s">
        <v>35</v>
      </c>
      <c r="J160" t="s">
        <v>17</v>
      </c>
      <c r="K160">
        <v>28</v>
      </c>
      <c r="L160">
        <v>2451</v>
      </c>
      <c r="N160" t="str">
        <f t="shared" si="4"/>
        <v>Dharmajan Sharma</v>
      </c>
      <c r="O160" t="str">
        <f t="shared" si="5"/>
        <v>Finance</v>
      </c>
      <c r="R160" t="s">
        <v>357</v>
      </c>
      <c r="S160" t="s">
        <v>358</v>
      </c>
      <c r="V160">
        <v>79.209999999999994</v>
      </c>
      <c r="W160">
        <v>41952</v>
      </c>
      <c r="X160">
        <v>99996</v>
      </c>
      <c r="Y160">
        <v>11630</v>
      </c>
      <c r="AC160">
        <v>3898</v>
      </c>
      <c r="AE160" t="s">
        <v>21</v>
      </c>
      <c r="AG160" s="8">
        <v>41952</v>
      </c>
    </row>
    <row r="161" spans="1:33" x14ac:dyDescent="0.3">
      <c r="A161" t="s">
        <v>359</v>
      </c>
      <c r="B161" t="s">
        <v>360</v>
      </c>
      <c r="C161" t="s">
        <v>14</v>
      </c>
      <c r="D161" t="s">
        <v>60</v>
      </c>
      <c r="E161">
        <v>79.209999999999994</v>
      </c>
      <c r="F161">
        <v>193233</v>
      </c>
      <c r="G161">
        <v>26329</v>
      </c>
      <c r="H161">
        <v>57006</v>
      </c>
      <c r="I161" t="s">
        <v>76</v>
      </c>
      <c r="J161" t="s">
        <v>77</v>
      </c>
      <c r="K161">
        <v>47</v>
      </c>
      <c r="L161">
        <v>2172</v>
      </c>
      <c r="N161" t="str">
        <f t="shared" si="4"/>
        <v>Emir Vig</v>
      </c>
      <c r="O161" t="str">
        <f t="shared" si="5"/>
        <v>IT</v>
      </c>
      <c r="R161" t="s">
        <v>359</v>
      </c>
      <c r="S161" t="s">
        <v>360</v>
      </c>
      <c r="V161">
        <v>75.45</v>
      </c>
      <c r="W161">
        <v>193233</v>
      </c>
      <c r="X161">
        <v>26329</v>
      </c>
      <c r="Y161">
        <v>57006</v>
      </c>
      <c r="AC161">
        <v>1952</v>
      </c>
      <c r="AE161" t="s">
        <v>60</v>
      </c>
      <c r="AG161" s="8">
        <v>193233</v>
      </c>
    </row>
    <row r="162" spans="1:33" x14ac:dyDescent="0.3">
      <c r="A162" t="s">
        <v>361</v>
      </c>
      <c r="B162" t="s">
        <v>362</v>
      </c>
      <c r="C162" t="s">
        <v>5</v>
      </c>
      <c r="D162" t="s">
        <v>34</v>
      </c>
      <c r="E162">
        <v>75.45</v>
      </c>
      <c r="F162">
        <v>104576</v>
      </c>
      <c r="G162">
        <v>47569</v>
      </c>
      <c r="H162">
        <v>14776</v>
      </c>
      <c r="I162" t="s">
        <v>43</v>
      </c>
      <c r="J162" t="s">
        <v>17</v>
      </c>
      <c r="K162">
        <v>14</v>
      </c>
      <c r="L162">
        <v>2972</v>
      </c>
      <c r="N162" t="str">
        <f t="shared" si="4"/>
        <v>Misha Hans</v>
      </c>
      <c r="O162" t="str">
        <f t="shared" si="5"/>
        <v>Sales</v>
      </c>
      <c r="R162" t="s">
        <v>361</v>
      </c>
      <c r="S162" t="s">
        <v>362</v>
      </c>
      <c r="V162">
        <v>89.23</v>
      </c>
      <c r="W162">
        <v>104576</v>
      </c>
      <c r="X162">
        <v>47569</v>
      </c>
      <c r="Y162">
        <v>14776</v>
      </c>
      <c r="AC162">
        <v>1003</v>
      </c>
      <c r="AE162" t="s">
        <v>34</v>
      </c>
      <c r="AG162" s="8">
        <v>104576</v>
      </c>
    </row>
    <row r="163" spans="1:33" x14ac:dyDescent="0.3">
      <c r="A163" t="s">
        <v>363</v>
      </c>
      <c r="B163" t="s">
        <v>364</v>
      </c>
      <c r="C163" t="s">
        <v>14</v>
      </c>
      <c r="D163" t="s">
        <v>15</v>
      </c>
      <c r="E163">
        <v>89.23</v>
      </c>
      <c r="F163">
        <v>178293</v>
      </c>
      <c r="G163">
        <v>47273</v>
      </c>
      <c r="H163">
        <v>26921</v>
      </c>
      <c r="I163" t="s">
        <v>39</v>
      </c>
      <c r="J163" t="s">
        <v>26</v>
      </c>
      <c r="K163">
        <v>42</v>
      </c>
      <c r="L163">
        <v>3898</v>
      </c>
      <c r="N163" t="str">
        <f t="shared" si="4"/>
        <v>Bhavin Ramesh</v>
      </c>
      <c r="O163" t="str">
        <f t="shared" si="5"/>
        <v>IT</v>
      </c>
      <c r="R163" t="s">
        <v>363</v>
      </c>
      <c r="S163" t="s">
        <v>364</v>
      </c>
      <c r="V163">
        <v>77.209999999999994</v>
      </c>
      <c r="W163">
        <v>178293</v>
      </c>
      <c r="X163">
        <v>47273</v>
      </c>
      <c r="Y163">
        <v>26921</v>
      </c>
      <c r="AC163">
        <v>4581</v>
      </c>
      <c r="AE163" t="s">
        <v>15</v>
      </c>
      <c r="AG163" s="8">
        <v>178293</v>
      </c>
    </row>
    <row r="164" spans="1:33" x14ac:dyDescent="0.3">
      <c r="A164" t="s">
        <v>365</v>
      </c>
      <c r="B164" t="s">
        <v>366</v>
      </c>
      <c r="C164" t="s">
        <v>24</v>
      </c>
      <c r="D164" t="s">
        <v>60</v>
      </c>
      <c r="E164">
        <v>77.209999999999994</v>
      </c>
      <c r="F164">
        <v>42721</v>
      </c>
      <c r="G164">
        <v>94862</v>
      </c>
      <c r="H164">
        <v>7352</v>
      </c>
      <c r="I164" t="s">
        <v>35</v>
      </c>
      <c r="J164" t="s">
        <v>17</v>
      </c>
      <c r="K164">
        <v>8</v>
      </c>
      <c r="L164">
        <v>1952</v>
      </c>
      <c r="N164" t="str">
        <f t="shared" si="4"/>
        <v>Aarna Sha</v>
      </c>
      <c r="O164" t="str">
        <f t="shared" si="5"/>
        <v>HR</v>
      </c>
      <c r="R164" t="s">
        <v>365</v>
      </c>
      <c r="S164" t="s">
        <v>366</v>
      </c>
      <c r="V164">
        <v>77.28</v>
      </c>
      <c r="W164">
        <v>42721</v>
      </c>
      <c r="X164">
        <v>94862</v>
      </c>
      <c r="Y164">
        <v>7352</v>
      </c>
      <c r="AC164">
        <v>2242</v>
      </c>
      <c r="AE164" t="s">
        <v>60</v>
      </c>
      <c r="AG164" s="8">
        <v>42721</v>
      </c>
    </row>
    <row r="165" spans="1:33" x14ac:dyDescent="0.3">
      <c r="A165" t="s">
        <v>367</v>
      </c>
      <c r="B165" t="s">
        <v>368</v>
      </c>
      <c r="C165" t="s">
        <v>369</v>
      </c>
      <c r="D165" t="s">
        <v>34</v>
      </c>
      <c r="E165">
        <v>77.28</v>
      </c>
      <c r="F165">
        <v>134881</v>
      </c>
      <c r="G165">
        <v>39860</v>
      </c>
      <c r="H165">
        <v>36238</v>
      </c>
      <c r="I165" t="s">
        <v>16</v>
      </c>
      <c r="J165" t="s">
        <v>17</v>
      </c>
      <c r="K165">
        <v>26</v>
      </c>
      <c r="L165">
        <v>1003</v>
      </c>
      <c r="N165" t="str">
        <f t="shared" si="4"/>
        <v>Mannat Wable</v>
      </c>
      <c r="O165" t="str">
        <f t="shared" si="5"/>
        <v>Marketing</v>
      </c>
      <c r="R165" t="s">
        <v>367</v>
      </c>
      <c r="S165" t="s">
        <v>368</v>
      </c>
      <c r="V165">
        <v>81.430000000000007</v>
      </c>
      <c r="W165">
        <v>134881</v>
      </c>
      <c r="X165">
        <v>39860</v>
      </c>
      <c r="Y165">
        <v>36238</v>
      </c>
      <c r="AC165">
        <v>3173</v>
      </c>
      <c r="AE165" t="s">
        <v>34</v>
      </c>
      <c r="AG165" s="8">
        <v>134881</v>
      </c>
    </row>
    <row r="166" spans="1:33" x14ac:dyDescent="0.3">
      <c r="A166" t="s">
        <v>370</v>
      </c>
      <c r="B166" t="s">
        <v>371</v>
      </c>
      <c r="C166" t="s">
        <v>46</v>
      </c>
      <c r="E166">
        <v>81.430000000000007</v>
      </c>
      <c r="F166">
        <v>69357</v>
      </c>
      <c r="G166">
        <v>48664</v>
      </c>
      <c r="H166">
        <v>17751</v>
      </c>
      <c r="I166" t="s">
        <v>76</v>
      </c>
      <c r="J166" t="s">
        <v>77</v>
      </c>
      <c r="K166">
        <v>36</v>
      </c>
      <c r="L166">
        <v>4581</v>
      </c>
      <c r="N166" t="str">
        <f t="shared" si="4"/>
        <v>Rasha Datta</v>
      </c>
      <c r="O166" t="str">
        <f t="shared" si="5"/>
        <v>Marketing</v>
      </c>
      <c r="R166" t="s">
        <v>370</v>
      </c>
      <c r="S166" t="s">
        <v>371</v>
      </c>
      <c r="V166">
        <v>98.88</v>
      </c>
      <c r="W166">
        <v>69357</v>
      </c>
      <c r="X166">
        <v>48664</v>
      </c>
      <c r="Y166">
        <v>17751</v>
      </c>
      <c r="AC166">
        <v>4779</v>
      </c>
      <c r="AE166" t="s">
        <v>10059</v>
      </c>
      <c r="AG166" s="8">
        <v>69357</v>
      </c>
    </row>
    <row r="167" spans="1:33" x14ac:dyDescent="0.3">
      <c r="A167" t="s">
        <v>372</v>
      </c>
      <c r="B167" t="s">
        <v>373</v>
      </c>
      <c r="C167" t="s">
        <v>42</v>
      </c>
      <c r="D167" t="s">
        <v>34</v>
      </c>
      <c r="E167">
        <v>98.88</v>
      </c>
      <c r="F167">
        <v>182922</v>
      </c>
      <c r="G167">
        <v>83914</v>
      </c>
      <c r="H167">
        <v>42451</v>
      </c>
      <c r="I167" t="s">
        <v>29</v>
      </c>
      <c r="J167" t="s">
        <v>17</v>
      </c>
      <c r="K167">
        <v>21</v>
      </c>
      <c r="L167">
        <v>2242</v>
      </c>
      <c r="N167" t="str">
        <f t="shared" si="4"/>
        <v>Jayan Singhal</v>
      </c>
      <c r="O167" t="str">
        <f t="shared" si="5"/>
        <v>Finance</v>
      </c>
      <c r="R167" t="s">
        <v>372</v>
      </c>
      <c r="S167" t="s">
        <v>373</v>
      </c>
      <c r="V167">
        <v>90.37</v>
      </c>
      <c r="W167">
        <v>182922</v>
      </c>
      <c r="X167">
        <v>83914</v>
      </c>
      <c r="Y167">
        <v>42451</v>
      </c>
      <c r="AC167">
        <v>764</v>
      </c>
      <c r="AE167" t="s">
        <v>34</v>
      </c>
      <c r="AG167" s="8">
        <v>182922</v>
      </c>
    </row>
    <row r="168" spans="1:33" x14ac:dyDescent="0.3">
      <c r="A168" t="s">
        <v>374</v>
      </c>
      <c r="B168" t="s">
        <v>375</v>
      </c>
      <c r="C168" t="s">
        <v>42</v>
      </c>
      <c r="D168" t="s">
        <v>34</v>
      </c>
      <c r="E168">
        <v>90.37</v>
      </c>
      <c r="F168">
        <v>172897</v>
      </c>
      <c r="G168">
        <v>79383</v>
      </c>
      <c r="H168">
        <v>37820</v>
      </c>
      <c r="I168" t="s">
        <v>29</v>
      </c>
      <c r="J168" t="s">
        <v>17</v>
      </c>
      <c r="K168">
        <v>37</v>
      </c>
      <c r="L168">
        <v>3173</v>
      </c>
      <c r="N168" t="str">
        <f t="shared" si="4"/>
        <v>Neelofar Lata</v>
      </c>
      <c r="O168" t="str">
        <f t="shared" si="5"/>
        <v>Finance</v>
      </c>
      <c r="R168" t="s">
        <v>374</v>
      </c>
      <c r="S168" t="s">
        <v>375</v>
      </c>
      <c r="V168">
        <v>99.97</v>
      </c>
      <c r="W168">
        <v>172897</v>
      </c>
      <c r="X168">
        <v>79383</v>
      </c>
      <c r="Y168">
        <v>37820</v>
      </c>
      <c r="AC168">
        <v>4225</v>
      </c>
      <c r="AE168" t="s">
        <v>34</v>
      </c>
      <c r="AG168" s="8">
        <v>172897</v>
      </c>
    </row>
    <row r="169" spans="1:33" x14ac:dyDescent="0.3">
      <c r="A169" t="s">
        <v>376</v>
      </c>
      <c r="B169" t="s">
        <v>377</v>
      </c>
      <c r="C169" t="s">
        <v>24</v>
      </c>
      <c r="D169" t="s">
        <v>21</v>
      </c>
      <c r="E169">
        <v>99.97</v>
      </c>
      <c r="F169">
        <v>115499</v>
      </c>
      <c r="G169">
        <v>36249</v>
      </c>
      <c r="H169">
        <v>33658</v>
      </c>
      <c r="I169" t="s">
        <v>55</v>
      </c>
      <c r="J169" t="s">
        <v>26</v>
      </c>
      <c r="K169">
        <v>50</v>
      </c>
      <c r="L169">
        <v>4779</v>
      </c>
      <c r="N169" t="str">
        <f t="shared" si="4"/>
        <v>Lakshay Lal</v>
      </c>
      <c r="O169" t="str">
        <f t="shared" si="5"/>
        <v>HR</v>
      </c>
      <c r="R169" t="s">
        <v>376</v>
      </c>
      <c r="S169" t="s">
        <v>377</v>
      </c>
      <c r="V169">
        <v>70.599999999999994</v>
      </c>
      <c r="W169">
        <v>115499</v>
      </c>
      <c r="X169">
        <v>36249</v>
      </c>
      <c r="Y169">
        <v>33658</v>
      </c>
      <c r="AC169">
        <v>2654</v>
      </c>
      <c r="AE169" t="s">
        <v>21</v>
      </c>
      <c r="AG169" s="8">
        <v>115499</v>
      </c>
    </row>
    <row r="170" spans="1:33" x14ac:dyDescent="0.3">
      <c r="A170" t="s">
        <v>378</v>
      </c>
      <c r="B170" t="s">
        <v>379</v>
      </c>
      <c r="C170" t="s">
        <v>5</v>
      </c>
      <c r="D170" t="s">
        <v>34</v>
      </c>
      <c r="E170">
        <v>70.599999999999994</v>
      </c>
      <c r="F170">
        <v>74924</v>
      </c>
      <c r="G170">
        <v>64675</v>
      </c>
      <c r="H170">
        <v>10762</v>
      </c>
      <c r="I170" t="s">
        <v>25</v>
      </c>
      <c r="J170" t="s">
        <v>26</v>
      </c>
      <c r="K170">
        <v>5</v>
      </c>
      <c r="L170">
        <v>764</v>
      </c>
      <c r="N170" t="str">
        <f t="shared" si="4"/>
        <v>Ryan Zacharia</v>
      </c>
      <c r="O170" t="str">
        <f t="shared" si="5"/>
        <v>Sales</v>
      </c>
      <c r="R170" t="s">
        <v>378</v>
      </c>
      <c r="S170" t="s">
        <v>379</v>
      </c>
      <c r="V170">
        <v>91.84</v>
      </c>
      <c r="W170">
        <v>74924</v>
      </c>
      <c r="X170">
        <v>64675</v>
      </c>
      <c r="Y170">
        <v>10762</v>
      </c>
      <c r="AC170">
        <v>501</v>
      </c>
      <c r="AE170" t="s">
        <v>34</v>
      </c>
      <c r="AG170" s="8">
        <v>74924</v>
      </c>
    </row>
    <row r="171" spans="1:33" x14ac:dyDescent="0.3">
      <c r="A171" t="s">
        <v>380</v>
      </c>
      <c r="B171" t="s">
        <v>381</v>
      </c>
      <c r="C171" t="s">
        <v>369</v>
      </c>
      <c r="D171" t="s">
        <v>21</v>
      </c>
      <c r="E171">
        <v>91.84</v>
      </c>
      <c r="F171">
        <v>139875</v>
      </c>
      <c r="G171">
        <v>50464</v>
      </c>
      <c r="H171">
        <v>25792</v>
      </c>
      <c r="I171" t="s">
        <v>39</v>
      </c>
      <c r="J171" t="s">
        <v>26</v>
      </c>
      <c r="K171">
        <v>38</v>
      </c>
      <c r="L171">
        <v>4225</v>
      </c>
      <c r="N171" t="str">
        <f t="shared" si="4"/>
        <v>Dishani Walia</v>
      </c>
      <c r="O171" t="str">
        <f t="shared" si="5"/>
        <v>Marketing</v>
      </c>
      <c r="R171" t="s">
        <v>380</v>
      </c>
      <c r="S171" t="s">
        <v>381</v>
      </c>
      <c r="V171">
        <v>76.319999999999993</v>
      </c>
      <c r="W171">
        <v>139875</v>
      </c>
      <c r="X171">
        <v>50464</v>
      </c>
      <c r="Y171">
        <v>25792</v>
      </c>
      <c r="AC171">
        <v>762</v>
      </c>
      <c r="AE171" t="s">
        <v>21</v>
      </c>
      <c r="AG171" s="8">
        <v>139875</v>
      </c>
    </row>
    <row r="172" spans="1:33" x14ac:dyDescent="0.3">
      <c r="A172" t="s">
        <v>382</v>
      </c>
      <c r="B172" t="s">
        <v>383</v>
      </c>
      <c r="C172" t="s">
        <v>42</v>
      </c>
      <c r="D172" t="s">
        <v>21</v>
      </c>
      <c r="E172">
        <v>76.319999999999993</v>
      </c>
      <c r="F172">
        <v>77576</v>
      </c>
      <c r="G172">
        <v>90185</v>
      </c>
      <c r="H172">
        <v>11200</v>
      </c>
      <c r="I172" t="s">
        <v>73</v>
      </c>
      <c r="J172" t="s">
        <v>17</v>
      </c>
      <c r="K172">
        <v>34</v>
      </c>
      <c r="L172">
        <v>2654</v>
      </c>
      <c r="N172" t="str">
        <f t="shared" si="4"/>
        <v>Prerak Seth</v>
      </c>
      <c r="O172" t="str">
        <f t="shared" si="5"/>
        <v>Finance</v>
      </c>
      <c r="R172" t="s">
        <v>382</v>
      </c>
      <c r="S172" t="s">
        <v>383</v>
      </c>
      <c r="V172">
        <v>93.83</v>
      </c>
      <c r="W172">
        <v>77576</v>
      </c>
      <c r="X172">
        <v>90185</v>
      </c>
      <c r="Y172">
        <v>11200</v>
      </c>
      <c r="AC172">
        <v>4163</v>
      </c>
      <c r="AE172" t="s">
        <v>21</v>
      </c>
      <c r="AG172" s="8">
        <v>77576</v>
      </c>
    </row>
    <row r="173" spans="1:33" x14ac:dyDescent="0.3">
      <c r="A173" t="s">
        <v>384</v>
      </c>
      <c r="B173" t="s">
        <v>385</v>
      </c>
      <c r="C173" t="s">
        <v>14</v>
      </c>
      <c r="D173" t="s">
        <v>21</v>
      </c>
      <c r="E173">
        <v>93.83</v>
      </c>
      <c r="F173">
        <v>15602</v>
      </c>
      <c r="G173">
        <v>46838</v>
      </c>
      <c r="H173">
        <v>2045</v>
      </c>
      <c r="I173" t="s">
        <v>76</v>
      </c>
      <c r="J173" t="s">
        <v>77</v>
      </c>
      <c r="K173">
        <v>32</v>
      </c>
      <c r="L173">
        <v>501</v>
      </c>
      <c r="N173" t="str">
        <f t="shared" si="4"/>
        <v>Ira Bala</v>
      </c>
      <c r="O173" t="str">
        <f t="shared" si="5"/>
        <v>IT</v>
      </c>
      <c r="R173" t="s">
        <v>384</v>
      </c>
      <c r="S173" t="s">
        <v>385</v>
      </c>
      <c r="V173">
        <v>87.49</v>
      </c>
      <c r="W173">
        <v>15602</v>
      </c>
      <c r="X173">
        <v>46838</v>
      </c>
      <c r="Y173">
        <v>2045</v>
      </c>
      <c r="AC173">
        <v>1836</v>
      </c>
      <c r="AE173" t="s">
        <v>21</v>
      </c>
      <c r="AG173" s="8">
        <v>15602</v>
      </c>
    </row>
    <row r="174" spans="1:33" x14ac:dyDescent="0.3">
      <c r="A174" t="s">
        <v>386</v>
      </c>
      <c r="B174" t="s">
        <v>387</v>
      </c>
      <c r="C174" t="s">
        <v>14</v>
      </c>
      <c r="D174" t="s">
        <v>34</v>
      </c>
      <c r="E174">
        <v>87.49</v>
      </c>
      <c r="F174">
        <v>118783</v>
      </c>
      <c r="G174">
        <v>78879</v>
      </c>
      <c r="H174">
        <v>18265</v>
      </c>
      <c r="I174" t="s">
        <v>35</v>
      </c>
      <c r="J174" t="s">
        <v>17</v>
      </c>
      <c r="K174">
        <v>23</v>
      </c>
      <c r="L174">
        <v>762</v>
      </c>
      <c r="N174" t="str">
        <f t="shared" si="4"/>
        <v>Divij Sinha</v>
      </c>
      <c r="O174" t="str">
        <f t="shared" si="5"/>
        <v>IT</v>
      </c>
      <c r="R174" t="s">
        <v>386</v>
      </c>
      <c r="S174" t="s">
        <v>387</v>
      </c>
      <c r="V174">
        <v>99.06</v>
      </c>
      <c r="W174">
        <v>118783</v>
      </c>
      <c r="X174">
        <v>78879</v>
      </c>
      <c r="Y174">
        <v>18265</v>
      </c>
      <c r="AC174">
        <v>4170</v>
      </c>
      <c r="AE174" t="s">
        <v>34</v>
      </c>
      <c r="AG174" s="8">
        <v>118783</v>
      </c>
    </row>
    <row r="175" spans="1:33" x14ac:dyDescent="0.3">
      <c r="A175" t="s">
        <v>388</v>
      </c>
      <c r="B175" t="s">
        <v>389</v>
      </c>
      <c r="C175" t="s">
        <v>24</v>
      </c>
      <c r="D175" t="s">
        <v>38</v>
      </c>
      <c r="E175">
        <v>99.06</v>
      </c>
      <c r="F175">
        <v>37705</v>
      </c>
      <c r="G175">
        <v>56585</v>
      </c>
      <c r="H175">
        <v>11077</v>
      </c>
      <c r="I175" t="s">
        <v>25</v>
      </c>
      <c r="J175" t="s">
        <v>26</v>
      </c>
      <c r="K175">
        <v>12</v>
      </c>
      <c r="L175">
        <v>4163</v>
      </c>
      <c r="N175" t="str">
        <f t="shared" si="4"/>
        <v>Trisha Vasa</v>
      </c>
      <c r="O175" t="str">
        <f t="shared" si="5"/>
        <v>HR</v>
      </c>
      <c r="R175" t="s">
        <v>388</v>
      </c>
      <c r="S175" t="s">
        <v>389</v>
      </c>
      <c r="V175">
        <v>86.86</v>
      </c>
      <c r="W175">
        <v>37705</v>
      </c>
      <c r="X175">
        <v>56585</v>
      </c>
      <c r="Y175">
        <v>11077</v>
      </c>
      <c r="AC175">
        <v>3924</v>
      </c>
      <c r="AE175" t="s">
        <v>38</v>
      </c>
      <c r="AG175" s="8">
        <v>37705</v>
      </c>
    </row>
    <row r="176" spans="1:33" x14ac:dyDescent="0.3">
      <c r="A176" t="s">
        <v>390</v>
      </c>
      <c r="B176" t="s">
        <v>391</v>
      </c>
      <c r="C176" t="s">
        <v>46</v>
      </c>
      <c r="D176" t="s">
        <v>34</v>
      </c>
      <c r="E176">
        <v>86.86</v>
      </c>
      <c r="F176">
        <v>29797</v>
      </c>
      <c r="G176">
        <v>71344</v>
      </c>
      <c r="H176">
        <v>4611</v>
      </c>
      <c r="I176" t="s">
        <v>76</v>
      </c>
      <c r="J176" t="s">
        <v>77</v>
      </c>
      <c r="K176">
        <v>34</v>
      </c>
      <c r="L176">
        <v>1836</v>
      </c>
      <c r="N176" t="str">
        <f t="shared" si="4"/>
        <v>Nehmat Kanda</v>
      </c>
      <c r="O176" t="str">
        <f t="shared" si="5"/>
        <v>Marketing</v>
      </c>
      <c r="R176" t="s">
        <v>390</v>
      </c>
      <c r="S176" t="s">
        <v>391</v>
      </c>
      <c r="V176">
        <v>70.2</v>
      </c>
      <c r="W176">
        <v>29797</v>
      </c>
      <c r="X176">
        <v>71344</v>
      </c>
      <c r="Y176">
        <v>4611</v>
      </c>
      <c r="AC176">
        <v>3014</v>
      </c>
      <c r="AE176" t="s">
        <v>34</v>
      </c>
      <c r="AG176" s="8">
        <v>29797</v>
      </c>
    </row>
    <row r="177" spans="1:33" x14ac:dyDescent="0.3">
      <c r="A177" t="s">
        <v>392</v>
      </c>
      <c r="B177" t="s">
        <v>393</v>
      </c>
      <c r="C177" t="s">
        <v>46</v>
      </c>
      <c r="D177" t="s">
        <v>21</v>
      </c>
      <c r="E177">
        <v>70.2</v>
      </c>
      <c r="F177">
        <v>196446</v>
      </c>
      <c r="G177">
        <v>38151</v>
      </c>
      <c r="H177">
        <v>22089</v>
      </c>
      <c r="I177" t="s">
        <v>43</v>
      </c>
      <c r="J177" t="s">
        <v>17</v>
      </c>
      <c r="K177">
        <v>24</v>
      </c>
      <c r="L177">
        <v>4170</v>
      </c>
      <c r="N177" t="str">
        <f t="shared" si="4"/>
        <v>Aniruddh Dugar</v>
      </c>
      <c r="O177" t="str">
        <f t="shared" si="5"/>
        <v>Marketing</v>
      </c>
      <c r="R177" t="s">
        <v>392</v>
      </c>
      <c r="S177" t="s">
        <v>393</v>
      </c>
      <c r="V177">
        <v>93.59</v>
      </c>
      <c r="W177">
        <v>196446</v>
      </c>
      <c r="X177">
        <v>38151</v>
      </c>
      <c r="Y177">
        <v>22089</v>
      </c>
      <c r="AC177">
        <v>1020</v>
      </c>
      <c r="AE177" t="s">
        <v>21</v>
      </c>
      <c r="AG177" s="8">
        <v>196446</v>
      </c>
    </row>
    <row r="178" spans="1:33" x14ac:dyDescent="0.3">
      <c r="A178" t="s">
        <v>394</v>
      </c>
      <c r="B178" t="s">
        <v>395</v>
      </c>
      <c r="C178" t="s">
        <v>14</v>
      </c>
      <c r="D178" t="s">
        <v>38</v>
      </c>
      <c r="E178">
        <v>93.59</v>
      </c>
      <c r="F178">
        <v>117573</v>
      </c>
      <c r="G178">
        <v>72015</v>
      </c>
      <c r="H178">
        <v>16249</v>
      </c>
      <c r="I178" t="s">
        <v>35</v>
      </c>
      <c r="J178" t="s">
        <v>17</v>
      </c>
      <c r="K178">
        <v>34</v>
      </c>
      <c r="L178">
        <v>3924</v>
      </c>
      <c r="N178" t="str">
        <f t="shared" si="4"/>
        <v>Dhruv Ravel</v>
      </c>
      <c r="O178" t="str">
        <f t="shared" si="5"/>
        <v>IT</v>
      </c>
      <c r="R178" t="s">
        <v>394</v>
      </c>
      <c r="S178" t="s">
        <v>395</v>
      </c>
      <c r="V178">
        <v>76.8</v>
      </c>
      <c r="W178">
        <v>117573</v>
      </c>
      <c r="X178">
        <v>72015</v>
      </c>
      <c r="Y178">
        <v>16249</v>
      </c>
      <c r="AC178">
        <v>4554</v>
      </c>
      <c r="AE178" t="s">
        <v>38</v>
      </c>
      <c r="AG178" s="8">
        <v>117573</v>
      </c>
    </row>
    <row r="179" spans="1:33" x14ac:dyDescent="0.3">
      <c r="A179" t="s">
        <v>396</v>
      </c>
      <c r="B179" t="s">
        <v>397</v>
      </c>
      <c r="C179" t="s">
        <v>14</v>
      </c>
      <c r="D179" t="s">
        <v>34</v>
      </c>
      <c r="E179">
        <v>76.8</v>
      </c>
      <c r="F179">
        <v>36065</v>
      </c>
      <c r="G179">
        <v>74647</v>
      </c>
      <c r="H179">
        <v>9145</v>
      </c>
      <c r="I179" t="s">
        <v>43</v>
      </c>
      <c r="J179" t="s">
        <v>17</v>
      </c>
      <c r="K179">
        <v>16</v>
      </c>
      <c r="L179">
        <v>3014</v>
      </c>
      <c r="N179" t="str">
        <f t="shared" si="4"/>
        <v>Yasmin Karnik</v>
      </c>
      <c r="O179" t="str">
        <f t="shared" si="5"/>
        <v>IT</v>
      </c>
      <c r="R179" t="s">
        <v>396</v>
      </c>
      <c r="S179" t="s">
        <v>397</v>
      </c>
      <c r="V179">
        <v>73.180000000000007</v>
      </c>
      <c r="W179">
        <v>36065</v>
      </c>
      <c r="X179">
        <v>74647</v>
      </c>
      <c r="Y179">
        <v>9145</v>
      </c>
      <c r="AC179">
        <v>4255</v>
      </c>
      <c r="AE179" t="s">
        <v>34</v>
      </c>
      <c r="AG179" s="8">
        <v>36065</v>
      </c>
    </row>
    <row r="180" spans="1:33" x14ac:dyDescent="0.3">
      <c r="A180" t="s">
        <v>398</v>
      </c>
      <c r="B180" t="s">
        <v>399</v>
      </c>
      <c r="C180" t="s">
        <v>42</v>
      </c>
      <c r="D180" t="s">
        <v>38</v>
      </c>
      <c r="E180">
        <v>73.180000000000007</v>
      </c>
      <c r="F180">
        <v>15322</v>
      </c>
      <c r="G180">
        <v>46770</v>
      </c>
      <c r="H180">
        <v>1973</v>
      </c>
      <c r="I180" t="s">
        <v>25</v>
      </c>
      <c r="J180" t="s">
        <v>26</v>
      </c>
      <c r="K180">
        <v>5</v>
      </c>
      <c r="L180">
        <v>1020</v>
      </c>
      <c r="N180" t="str">
        <f t="shared" si="4"/>
        <v>Saira Singhal</v>
      </c>
      <c r="O180" t="str">
        <f t="shared" si="5"/>
        <v>Finance</v>
      </c>
      <c r="R180" t="s">
        <v>398</v>
      </c>
      <c r="S180" t="s">
        <v>399</v>
      </c>
      <c r="V180">
        <v>79.7</v>
      </c>
      <c r="W180">
        <v>15322</v>
      </c>
      <c r="X180">
        <v>46770</v>
      </c>
      <c r="Y180">
        <v>1973</v>
      </c>
      <c r="AC180">
        <v>354</v>
      </c>
      <c r="AE180" t="s">
        <v>38</v>
      </c>
      <c r="AG180" s="8">
        <v>15322</v>
      </c>
    </row>
    <row r="181" spans="1:33" x14ac:dyDescent="0.3">
      <c r="A181" t="s">
        <v>400</v>
      </c>
      <c r="B181" t="s">
        <v>401</v>
      </c>
      <c r="C181" t="s">
        <v>42</v>
      </c>
      <c r="D181" t="s">
        <v>34</v>
      </c>
      <c r="E181">
        <v>79.7</v>
      </c>
      <c r="F181">
        <v>94759</v>
      </c>
      <c r="G181">
        <v>91957</v>
      </c>
      <c r="H181">
        <v>27423</v>
      </c>
      <c r="I181" t="s">
        <v>29</v>
      </c>
      <c r="J181" t="s">
        <v>17</v>
      </c>
      <c r="K181">
        <v>33</v>
      </c>
      <c r="L181">
        <v>4554</v>
      </c>
      <c r="N181" t="str">
        <f t="shared" si="4"/>
        <v>Hazel Ahuja</v>
      </c>
      <c r="O181" t="str">
        <f t="shared" si="5"/>
        <v>Finance</v>
      </c>
      <c r="R181" t="s">
        <v>400</v>
      </c>
      <c r="S181" t="s">
        <v>401</v>
      </c>
      <c r="V181">
        <v>81.98</v>
      </c>
      <c r="W181">
        <v>94759</v>
      </c>
      <c r="X181">
        <v>91957</v>
      </c>
      <c r="Y181">
        <v>27423</v>
      </c>
      <c r="AC181">
        <v>4975</v>
      </c>
      <c r="AE181" t="s">
        <v>34</v>
      </c>
      <c r="AG181" s="8">
        <v>94759</v>
      </c>
    </row>
    <row r="182" spans="1:33" x14ac:dyDescent="0.3">
      <c r="A182" t="s">
        <v>402</v>
      </c>
      <c r="B182" t="s">
        <v>403</v>
      </c>
      <c r="C182" t="s">
        <v>369</v>
      </c>
      <c r="D182" t="s">
        <v>34</v>
      </c>
      <c r="E182">
        <v>81.98</v>
      </c>
      <c r="F182">
        <v>143069</v>
      </c>
      <c r="G182">
        <v>61600</v>
      </c>
      <c r="H182">
        <v>28643</v>
      </c>
      <c r="I182" t="s">
        <v>55</v>
      </c>
      <c r="J182" t="s">
        <v>26</v>
      </c>
      <c r="K182">
        <v>35</v>
      </c>
      <c r="L182">
        <v>4255</v>
      </c>
      <c r="N182" t="str">
        <f t="shared" si="4"/>
        <v>Mahika Date</v>
      </c>
      <c r="O182" t="str">
        <f t="shared" si="5"/>
        <v>Marketing</v>
      </c>
      <c r="R182" t="s">
        <v>402</v>
      </c>
      <c r="S182" t="s">
        <v>403</v>
      </c>
      <c r="V182">
        <v>85.49</v>
      </c>
      <c r="W182">
        <v>143069</v>
      </c>
      <c r="X182">
        <v>61600</v>
      </c>
      <c r="Y182">
        <v>28643</v>
      </c>
      <c r="AC182">
        <v>2285</v>
      </c>
      <c r="AE182" t="s">
        <v>34</v>
      </c>
      <c r="AG182" s="8">
        <v>143069</v>
      </c>
    </row>
    <row r="183" spans="1:33" x14ac:dyDescent="0.3">
      <c r="A183" t="s">
        <v>404</v>
      </c>
      <c r="B183" t="s">
        <v>405</v>
      </c>
      <c r="C183" t="s">
        <v>14</v>
      </c>
      <c r="D183" t="s">
        <v>60</v>
      </c>
      <c r="E183">
        <v>85.49</v>
      </c>
      <c r="F183">
        <v>108318</v>
      </c>
      <c r="G183">
        <v>103354</v>
      </c>
      <c r="H183">
        <v>24810</v>
      </c>
      <c r="I183" t="s">
        <v>55</v>
      </c>
      <c r="J183" t="s">
        <v>26</v>
      </c>
      <c r="K183">
        <v>19</v>
      </c>
      <c r="L183">
        <v>354</v>
      </c>
      <c r="N183" t="str">
        <f t="shared" si="4"/>
        <v>Heer Bhat</v>
      </c>
      <c r="O183" t="str">
        <f t="shared" si="5"/>
        <v>IT</v>
      </c>
      <c r="R183" t="s">
        <v>404</v>
      </c>
      <c r="S183" t="s">
        <v>405</v>
      </c>
      <c r="V183">
        <v>85</v>
      </c>
      <c r="W183">
        <v>108318</v>
      </c>
      <c r="X183">
        <v>103354</v>
      </c>
      <c r="Y183">
        <v>24810</v>
      </c>
      <c r="AC183">
        <v>3743</v>
      </c>
      <c r="AE183" t="s">
        <v>60</v>
      </c>
      <c r="AG183" s="8">
        <v>108318</v>
      </c>
    </row>
    <row r="184" spans="1:33" x14ac:dyDescent="0.3">
      <c r="A184" t="s">
        <v>406</v>
      </c>
      <c r="B184" t="s">
        <v>407</v>
      </c>
      <c r="C184" t="s">
        <v>46</v>
      </c>
      <c r="D184" t="s">
        <v>34</v>
      </c>
      <c r="E184">
        <v>85</v>
      </c>
      <c r="F184">
        <v>16710</v>
      </c>
      <c r="G184">
        <v>83913</v>
      </c>
      <c r="H184">
        <v>2906</v>
      </c>
      <c r="I184" t="s">
        <v>35</v>
      </c>
      <c r="J184" t="s">
        <v>17</v>
      </c>
      <c r="K184">
        <v>4</v>
      </c>
      <c r="L184">
        <v>4975</v>
      </c>
      <c r="N184" t="str">
        <f t="shared" si="4"/>
        <v>Oorja Chaudhary</v>
      </c>
      <c r="O184" t="str">
        <f t="shared" si="5"/>
        <v>Marketing</v>
      </c>
      <c r="R184" t="s">
        <v>406</v>
      </c>
      <c r="S184" t="s">
        <v>407</v>
      </c>
      <c r="V184">
        <v>92.44</v>
      </c>
      <c r="W184">
        <v>16710</v>
      </c>
      <c r="X184">
        <v>83913</v>
      </c>
      <c r="Y184">
        <v>2906</v>
      </c>
      <c r="AC184">
        <v>2843</v>
      </c>
      <c r="AE184" t="s">
        <v>34</v>
      </c>
      <c r="AG184" s="8">
        <v>16710</v>
      </c>
    </row>
    <row r="185" spans="1:33" x14ac:dyDescent="0.3">
      <c r="A185" t="s">
        <v>408</v>
      </c>
      <c r="B185" t="s">
        <v>409</v>
      </c>
      <c r="C185" t="s">
        <v>42</v>
      </c>
      <c r="D185" t="s">
        <v>15</v>
      </c>
      <c r="E185">
        <v>92.44</v>
      </c>
      <c r="F185">
        <v>41807</v>
      </c>
      <c r="G185">
        <v>79942</v>
      </c>
      <c r="H185">
        <v>6335</v>
      </c>
      <c r="I185" t="s">
        <v>55</v>
      </c>
      <c r="J185" t="s">
        <v>26</v>
      </c>
      <c r="K185">
        <v>44</v>
      </c>
      <c r="L185">
        <v>2285</v>
      </c>
      <c r="N185" t="str">
        <f t="shared" si="4"/>
        <v>Anahita Shroff</v>
      </c>
      <c r="O185" t="str">
        <f t="shared" si="5"/>
        <v>Finance</v>
      </c>
      <c r="R185" t="s">
        <v>408</v>
      </c>
      <c r="S185" t="s">
        <v>409</v>
      </c>
      <c r="V185">
        <v>97.95</v>
      </c>
      <c r="W185">
        <v>41807</v>
      </c>
      <c r="X185">
        <v>79942</v>
      </c>
      <c r="Y185">
        <v>6335</v>
      </c>
      <c r="AC185">
        <v>4404</v>
      </c>
      <c r="AE185" t="s">
        <v>15</v>
      </c>
      <c r="AG185" s="8">
        <v>41807</v>
      </c>
    </row>
    <row r="186" spans="1:33" x14ac:dyDescent="0.3">
      <c r="A186" t="s">
        <v>410</v>
      </c>
      <c r="B186" t="s">
        <v>411</v>
      </c>
      <c r="C186" t="s">
        <v>24</v>
      </c>
      <c r="D186" t="s">
        <v>60</v>
      </c>
      <c r="E186">
        <v>97.95</v>
      </c>
      <c r="F186">
        <v>38795</v>
      </c>
      <c r="G186">
        <v>72682</v>
      </c>
      <c r="H186">
        <v>11594</v>
      </c>
      <c r="I186" t="s">
        <v>16</v>
      </c>
      <c r="J186" t="s">
        <v>17</v>
      </c>
      <c r="K186">
        <v>3</v>
      </c>
      <c r="L186">
        <v>3743</v>
      </c>
      <c r="N186" t="str">
        <f t="shared" si="4"/>
        <v>Vivaan Dutt</v>
      </c>
      <c r="O186" t="str">
        <f t="shared" si="5"/>
        <v>HR</v>
      </c>
      <c r="R186" t="s">
        <v>410</v>
      </c>
      <c r="S186" t="s">
        <v>411</v>
      </c>
      <c r="V186">
        <v>80.17</v>
      </c>
      <c r="W186">
        <v>38795</v>
      </c>
      <c r="X186">
        <v>72682</v>
      </c>
      <c r="Y186">
        <v>11594</v>
      </c>
      <c r="AC186">
        <v>3598</v>
      </c>
      <c r="AE186" t="s">
        <v>60</v>
      </c>
      <c r="AG186" s="8">
        <v>38795</v>
      </c>
    </row>
    <row r="187" spans="1:33" x14ac:dyDescent="0.3">
      <c r="A187" t="s">
        <v>412</v>
      </c>
      <c r="B187" t="s">
        <v>413</v>
      </c>
      <c r="C187" t="s">
        <v>46</v>
      </c>
      <c r="D187" t="s">
        <v>60</v>
      </c>
      <c r="E187">
        <v>80.17</v>
      </c>
      <c r="F187">
        <v>53031</v>
      </c>
      <c r="G187">
        <v>58294</v>
      </c>
      <c r="H187">
        <v>8035</v>
      </c>
      <c r="I187" t="s">
        <v>29</v>
      </c>
      <c r="J187" t="s">
        <v>17</v>
      </c>
      <c r="K187">
        <v>33</v>
      </c>
      <c r="L187">
        <v>2843</v>
      </c>
      <c r="N187" t="str">
        <f t="shared" si="4"/>
        <v>Siya Bala</v>
      </c>
      <c r="O187" t="str">
        <f t="shared" si="5"/>
        <v>Marketing</v>
      </c>
      <c r="R187" t="s">
        <v>412</v>
      </c>
      <c r="S187" t="s">
        <v>413</v>
      </c>
      <c r="V187">
        <v>92.37</v>
      </c>
      <c r="W187">
        <v>53031</v>
      </c>
      <c r="X187">
        <v>58294</v>
      </c>
      <c r="Y187">
        <v>8035</v>
      </c>
      <c r="AC187">
        <v>3409</v>
      </c>
      <c r="AE187" t="s">
        <v>60</v>
      </c>
      <c r="AG187" s="8">
        <v>53031</v>
      </c>
    </row>
    <row r="188" spans="1:33" x14ac:dyDescent="0.3">
      <c r="A188" t="s">
        <v>414</v>
      </c>
      <c r="B188" t="s">
        <v>415</v>
      </c>
      <c r="C188" t="s">
        <v>24</v>
      </c>
      <c r="D188" t="s">
        <v>60</v>
      </c>
      <c r="E188">
        <v>92.37</v>
      </c>
      <c r="F188">
        <v>137706</v>
      </c>
      <c r="G188">
        <v>35447</v>
      </c>
      <c r="H188">
        <v>31196</v>
      </c>
      <c r="I188" t="s">
        <v>73</v>
      </c>
      <c r="J188" t="s">
        <v>17</v>
      </c>
      <c r="K188">
        <v>28</v>
      </c>
      <c r="L188">
        <v>4404</v>
      </c>
      <c r="N188" t="str">
        <f t="shared" si="4"/>
        <v>Shalv Shankar</v>
      </c>
      <c r="O188" t="str">
        <f t="shared" si="5"/>
        <v>HR</v>
      </c>
      <c r="R188" t="s">
        <v>414</v>
      </c>
      <c r="S188" t="s">
        <v>415</v>
      </c>
      <c r="V188">
        <v>96.46</v>
      </c>
      <c r="W188">
        <v>137706</v>
      </c>
      <c r="X188">
        <v>35447</v>
      </c>
      <c r="Y188">
        <v>31196</v>
      </c>
      <c r="AC188">
        <v>647</v>
      </c>
      <c r="AE188" t="s">
        <v>60</v>
      </c>
      <c r="AG188" s="8">
        <v>137706</v>
      </c>
    </row>
    <row r="189" spans="1:33" x14ac:dyDescent="0.3">
      <c r="A189" t="s">
        <v>416</v>
      </c>
      <c r="B189" t="s">
        <v>417</v>
      </c>
      <c r="C189" t="s">
        <v>14</v>
      </c>
      <c r="D189" t="s">
        <v>34</v>
      </c>
      <c r="E189">
        <v>96.46</v>
      </c>
      <c r="F189">
        <v>57251</v>
      </c>
      <c r="G189">
        <v>57269</v>
      </c>
      <c r="H189">
        <v>13205</v>
      </c>
      <c r="I189" t="s">
        <v>39</v>
      </c>
      <c r="J189" t="s">
        <v>26</v>
      </c>
      <c r="K189">
        <v>1</v>
      </c>
      <c r="L189">
        <v>3598</v>
      </c>
      <c r="N189" t="str">
        <f t="shared" si="4"/>
        <v>Aayush Kala</v>
      </c>
      <c r="O189" t="str">
        <f t="shared" si="5"/>
        <v>IT</v>
      </c>
      <c r="R189" t="s">
        <v>416</v>
      </c>
      <c r="S189" t="s">
        <v>417</v>
      </c>
      <c r="V189">
        <v>85.51</v>
      </c>
      <c r="W189">
        <v>57251</v>
      </c>
      <c r="X189">
        <v>57269</v>
      </c>
      <c r="Y189">
        <v>13205</v>
      </c>
      <c r="AC189">
        <v>2767</v>
      </c>
      <c r="AE189" t="s">
        <v>34</v>
      </c>
      <c r="AG189" s="8">
        <v>57251</v>
      </c>
    </row>
    <row r="190" spans="1:33" x14ac:dyDescent="0.3">
      <c r="A190" t="s">
        <v>418</v>
      </c>
      <c r="B190" t="s">
        <v>419</v>
      </c>
      <c r="C190" t="s">
        <v>42</v>
      </c>
      <c r="D190" t="s">
        <v>38</v>
      </c>
      <c r="E190">
        <v>85.51</v>
      </c>
      <c r="F190">
        <v>49456</v>
      </c>
      <c r="G190">
        <v>107293</v>
      </c>
      <c r="H190">
        <v>12563</v>
      </c>
      <c r="I190" t="s">
        <v>25</v>
      </c>
      <c r="J190" t="s">
        <v>26</v>
      </c>
      <c r="K190">
        <v>21</v>
      </c>
      <c r="L190">
        <v>3409</v>
      </c>
      <c r="N190" t="str">
        <f t="shared" si="4"/>
        <v>Himmat Venkatesh</v>
      </c>
      <c r="O190" t="str">
        <f t="shared" si="5"/>
        <v>Finance</v>
      </c>
      <c r="R190" t="s">
        <v>418</v>
      </c>
      <c r="S190" t="s">
        <v>419</v>
      </c>
      <c r="V190">
        <v>73.17</v>
      </c>
      <c r="W190">
        <v>49456</v>
      </c>
      <c r="X190">
        <v>107293</v>
      </c>
      <c r="Y190">
        <v>12563</v>
      </c>
      <c r="AC190">
        <v>1474</v>
      </c>
      <c r="AE190" t="s">
        <v>38</v>
      </c>
      <c r="AG190" s="8">
        <v>49456</v>
      </c>
    </row>
    <row r="191" spans="1:33" x14ac:dyDescent="0.3">
      <c r="A191" t="s">
        <v>420</v>
      </c>
      <c r="B191" t="s">
        <v>421</v>
      </c>
      <c r="C191" t="s">
        <v>42</v>
      </c>
      <c r="D191" t="s">
        <v>60</v>
      </c>
      <c r="E191">
        <v>73.17</v>
      </c>
      <c r="F191">
        <v>52498</v>
      </c>
      <c r="G191">
        <v>111751</v>
      </c>
      <c r="H191">
        <v>5432</v>
      </c>
      <c r="I191" t="s">
        <v>29</v>
      </c>
      <c r="J191" t="s">
        <v>17</v>
      </c>
      <c r="K191">
        <v>36</v>
      </c>
      <c r="L191">
        <v>647</v>
      </c>
      <c r="N191" t="str">
        <f t="shared" si="4"/>
        <v>Fateh Bose</v>
      </c>
      <c r="O191" t="str">
        <f t="shared" si="5"/>
        <v>Finance</v>
      </c>
      <c r="R191" t="s">
        <v>420</v>
      </c>
      <c r="S191" t="s">
        <v>421</v>
      </c>
      <c r="V191">
        <v>86.32</v>
      </c>
      <c r="W191">
        <v>52498</v>
      </c>
      <c r="X191">
        <v>111751</v>
      </c>
      <c r="Y191">
        <v>5432</v>
      </c>
      <c r="AC191">
        <v>1619</v>
      </c>
      <c r="AE191" t="s">
        <v>60</v>
      </c>
      <c r="AG191" s="8">
        <v>52498</v>
      </c>
    </row>
    <row r="192" spans="1:33" x14ac:dyDescent="0.3">
      <c r="A192" t="s">
        <v>422</v>
      </c>
      <c r="B192" t="s">
        <v>423</v>
      </c>
      <c r="C192" t="s">
        <v>42</v>
      </c>
      <c r="D192" t="s">
        <v>15</v>
      </c>
      <c r="E192">
        <v>86.32</v>
      </c>
      <c r="F192">
        <v>65207</v>
      </c>
      <c r="G192">
        <v>83136</v>
      </c>
      <c r="H192">
        <v>6866</v>
      </c>
      <c r="I192" t="s">
        <v>35</v>
      </c>
      <c r="J192" t="s">
        <v>17</v>
      </c>
      <c r="K192">
        <v>46</v>
      </c>
      <c r="L192">
        <v>2767</v>
      </c>
      <c r="N192" t="str">
        <f t="shared" si="4"/>
        <v>Aarush Sule</v>
      </c>
      <c r="O192" t="str">
        <f t="shared" si="5"/>
        <v>Finance</v>
      </c>
      <c r="R192" t="s">
        <v>422</v>
      </c>
      <c r="S192" t="s">
        <v>423</v>
      </c>
      <c r="V192">
        <v>70.33</v>
      </c>
      <c r="W192">
        <v>65207</v>
      </c>
      <c r="X192">
        <v>83136</v>
      </c>
      <c r="Y192">
        <v>6866</v>
      </c>
      <c r="AC192">
        <v>1526</v>
      </c>
      <c r="AE192" t="s">
        <v>15</v>
      </c>
      <c r="AG192" s="8">
        <v>65207</v>
      </c>
    </row>
    <row r="193" spans="1:33" x14ac:dyDescent="0.3">
      <c r="A193" t="s">
        <v>424</v>
      </c>
      <c r="B193" t="s">
        <v>425</v>
      </c>
      <c r="C193" t="s">
        <v>42</v>
      </c>
      <c r="D193" t="s">
        <v>34</v>
      </c>
      <c r="E193">
        <v>70.33</v>
      </c>
      <c r="F193">
        <v>102321</v>
      </c>
      <c r="G193">
        <v>97215</v>
      </c>
      <c r="H193">
        <v>13621</v>
      </c>
      <c r="I193" t="s">
        <v>25</v>
      </c>
      <c r="J193" t="s">
        <v>26</v>
      </c>
      <c r="K193">
        <v>6</v>
      </c>
      <c r="L193">
        <v>1474</v>
      </c>
      <c r="N193" t="str">
        <f t="shared" si="4"/>
        <v>Samiha Shah</v>
      </c>
      <c r="O193" t="str">
        <f t="shared" si="5"/>
        <v>Finance</v>
      </c>
      <c r="R193" t="s">
        <v>424</v>
      </c>
      <c r="S193" t="s">
        <v>425</v>
      </c>
      <c r="V193">
        <v>70.010000000000005</v>
      </c>
      <c r="W193">
        <v>102321</v>
      </c>
      <c r="X193">
        <v>97215</v>
      </c>
      <c r="Y193">
        <v>13621</v>
      </c>
      <c r="AC193">
        <v>4987</v>
      </c>
      <c r="AE193" t="s">
        <v>34</v>
      </c>
      <c r="AG193" s="8">
        <v>102321</v>
      </c>
    </row>
    <row r="194" spans="1:33" x14ac:dyDescent="0.3">
      <c r="A194" t="s">
        <v>426</v>
      </c>
      <c r="B194" t="s">
        <v>427</v>
      </c>
      <c r="C194" t="s">
        <v>46</v>
      </c>
      <c r="D194" t="s">
        <v>15</v>
      </c>
      <c r="E194">
        <v>70.010000000000005</v>
      </c>
      <c r="F194">
        <v>134418</v>
      </c>
      <c r="G194">
        <v>31131</v>
      </c>
      <c r="H194">
        <v>15998</v>
      </c>
      <c r="I194" t="s">
        <v>16</v>
      </c>
      <c r="J194" t="s">
        <v>17</v>
      </c>
      <c r="K194">
        <v>40</v>
      </c>
      <c r="L194">
        <v>1619</v>
      </c>
      <c r="N194" t="str">
        <f t="shared" si="4"/>
        <v>Hansh Bava</v>
      </c>
      <c r="O194" t="str">
        <f t="shared" si="5"/>
        <v>Marketing</v>
      </c>
      <c r="R194" t="s">
        <v>426</v>
      </c>
      <c r="S194" t="s">
        <v>427</v>
      </c>
      <c r="V194">
        <v>95.96</v>
      </c>
      <c r="W194">
        <v>134418</v>
      </c>
      <c r="X194">
        <v>31131</v>
      </c>
      <c r="Y194">
        <v>15998</v>
      </c>
      <c r="AC194">
        <v>2573</v>
      </c>
      <c r="AE194" t="s">
        <v>15</v>
      </c>
      <c r="AG194" s="8">
        <v>134418</v>
      </c>
    </row>
    <row r="195" spans="1:33" x14ac:dyDescent="0.3">
      <c r="A195" t="s">
        <v>428</v>
      </c>
      <c r="B195" t="s">
        <v>429</v>
      </c>
      <c r="C195" t="s">
        <v>24</v>
      </c>
      <c r="D195" t="s">
        <v>38</v>
      </c>
      <c r="E195">
        <v>95.96</v>
      </c>
      <c r="F195">
        <v>53810</v>
      </c>
      <c r="G195">
        <v>111855</v>
      </c>
      <c r="H195">
        <v>6976</v>
      </c>
      <c r="I195" t="s">
        <v>35</v>
      </c>
      <c r="J195" t="s">
        <v>17</v>
      </c>
      <c r="K195">
        <v>20</v>
      </c>
      <c r="L195">
        <v>1526</v>
      </c>
      <c r="N195" t="str">
        <f t="shared" ref="N195:N258" si="6">TRIM(B195)</f>
        <v>Shalv Gole</v>
      </c>
      <c r="O195" t="str">
        <f t="shared" ref="O195:O258" si="7">SUBSTITUTE(C195,"###","")</f>
        <v>HR</v>
      </c>
      <c r="R195" t="s">
        <v>428</v>
      </c>
      <c r="S195" t="s">
        <v>429</v>
      </c>
      <c r="V195">
        <v>81.489999999999995</v>
      </c>
      <c r="W195">
        <v>53810</v>
      </c>
      <c r="X195">
        <v>111855</v>
      </c>
      <c r="Y195">
        <v>42350</v>
      </c>
      <c r="AC195">
        <v>2077</v>
      </c>
      <c r="AE195" t="s">
        <v>38</v>
      </c>
      <c r="AG195" s="8">
        <v>53810</v>
      </c>
    </row>
    <row r="196" spans="1:33" x14ac:dyDescent="0.3">
      <c r="A196" t="s">
        <v>430</v>
      </c>
      <c r="B196" t="s">
        <v>431</v>
      </c>
      <c r="C196" t="s">
        <v>24</v>
      </c>
      <c r="D196" t="s">
        <v>60</v>
      </c>
      <c r="E196">
        <v>81.489999999999995</v>
      </c>
      <c r="F196">
        <v>185950</v>
      </c>
      <c r="G196">
        <v>34275</v>
      </c>
      <c r="H196">
        <v>42350</v>
      </c>
      <c r="I196" t="s">
        <v>76</v>
      </c>
      <c r="J196" t="s">
        <v>77</v>
      </c>
      <c r="K196">
        <v>40</v>
      </c>
      <c r="L196">
        <v>4987</v>
      </c>
      <c r="N196" t="str">
        <f t="shared" si="6"/>
        <v>Sara Kale</v>
      </c>
      <c r="O196" t="str">
        <f t="shared" si="7"/>
        <v>HR</v>
      </c>
      <c r="R196" t="s">
        <v>430</v>
      </c>
      <c r="S196" t="s">
        <v>431</v>
      </c>
      <c r="V196">
        <v>77.86</v>
      </c>
      <c r="W196">
        <v>185950</v>
      </c>
      <c r="X196">
        <v>34275</v>
      </c>
      <c r="Y196">
        <v>32760</v>
      </c>
      <c r="AC196">
        <v>2020</v>
      </c>
      <c r="AE196" t="s">
        <v>60</v>
      </c>
      <c r="AG196" s="8">
        <v>185950</v>
      </c>
    </row>
    <row r="197" spans="1:33" x14ac:dyDescent="0.3">
      <c r="A197" t="s">
        <v>432</v>
      </c>
      <c r="B197" t="s">
        <v>433</v>
      </c>
      <c r="C197" t="s">
        <v>42</v>
      </c>
      <c r="D197" t="s">
        <v>21</v>
      </c>
      <c r="E197">
        <v>77.86</v>
      </c>
      <c r="F197">
        <v>164002</v>
      </c>
      <c r="G197">
        <v>81096</v>
      </c>
      <c r="H197">
        <v>32760</v>
      </c>
      <c r="I197" t="s">
        <v>76</v>
      </c>
      <c r="J197" t="s">
        <v>77</v>
      </c>
      <c r="K197">
        <v>44</v>
      </c>
      <c r="L197">
        <v>2573</v>
      </c>
      <c r="N197" t="str">
        <f t="shared" si="6"/>
        <v>Divij Vohra</v>
      </c>
      <c r="O197" t="str">
        <f t="shared" si="7"/>
        <v>Finance</v>
      </c>
      <c r="R197" t="s">
        <v>432</v>
      </c>
      <c r="S197" t="s">
        <v>433</v>
      </c>
      <c r="V197">
        <v>91.71</v>
      </c>
      <c r="W197">
        <v>164002</v>
      </c>
      <c r="X197">
        <v>81096</v>
      </c>
      <c r="Y197">
        <v>16672</v>
      </c>
      <c r="AC197">
        <v>4425</v>
      </c>
      <c r="AE197" t="s">
        <v>21</v>
      </c>
      <c r="AG197" s="8">
        <v>164002</v>
      </c>
    </row>
    <row r="198" spans="1:33" x14ac:dyDescent="0.3">
      <c r="A198" t="s">
        <v>434</v>
      </c>
      <c r="B198" t="s">
        <v>435</v>
      </c>
      <c r="C198" t="s">
        <v>20</v>
      </c>
      <c r="D198" t="s">
        <v>38</v>
      </c>
      <c r="E198">
        <v>72.760000000000005</v>
      </c>
      <c r="F198">
        <v>103459</v>
      </c>
      <c r="G198">
        <v>62886</v>
      </c>
      <c r="H198">
        <v>16672</v>
      </c>
      <c r="I198" t="s">
        <v>29</v>
      </c>
      <c r="J198" t="s">
        <v>17</v>
      </c>
      <c r="K198">
        <v>24</v>
      </c>
      <c r="L198">
        <v>2077</v>
      </c>
      <c r="N198" t="str">
        <f t="shared" si="6"/>
        <v>Myra Chaudry</v>
      </c>
      <c r="O198" t="str">
        <f t="shared" si="7"/>
        <v>HR</v>
      </c>
      <c r="R198" t="s">
        <v>434</v>
      </c>
      <c r="S198" t="s">
        <v>435</v>
      </c>
      <c r="V198">
        <v>92.13</v>
      </c>
      <c r="W198">
        <v>103459</v>
      </c>
      <c r="X198">
        <v>62886</v>
      </c>
      <c r="Y198">
        <v>10319</v>
      </c>
      <c r="AC198">
        <v>4331</v>
      </c>
      <c r="AE198" t="s">
        <v>38</v>
      </c>
      <c r="AG198" s="8">
        <v>103459</v>
      </c>
    </row>
    <row r="199" spans="1:33" x14ac:dyDescent="0.3">
      <c r="A199" t="s">
        <v>436</v>
      </c>
      <c r="B199" t="s">
        <v>437</v>
      </c>
      <c r="C199" t="s">
        <v>46</v>
      </c>
      <c r="D199" t="s">
        <v>38</v>
      </c>
      <c r="E199">
        <v>91.71</v>
      </c>
      <c r="F199">
        <v>79401</v>
      </c>
      <c r="G199">
        <v>103870</v>
      </c>
      <c r="H199">
        <v>10319</v>
      </c>
      <c r="I199" t="s">
        <v>35</v>
      </c>
      <c r="J199" t="s">
        <v>17</v>
      </c>
      <c r="K199">
        <v>26</v>
      </c>
      <c r="L199">
        <v>2020</v>
      </c>
      <c r="N199" t="str">
        <f t="shared" si="6"/>
        <v>Aradhya Sankar</v>
      </c>
      <c r="O199" t="str">
        <f t="shared" si="7"/>
        <v>Marketing</v>
      </c>
      <c r="R199" t="s">
        <v>436</v>
      </c>
      <c r="S199" t="s">
        <v>437</v>
      </c>
      <c r="V199">
        <v>94.75</v>
      </c>
      <c r="W199">
        <v>79401</v>
      </c>
      <c r="X199">
        <v>103870</v>
      </c>
      <c r="Y199">
        <v>8107</v>
      </c>
      <c r="AC199">
        <v>3742</v>
      </c>
      <c r="AE199" t="s">
        <v>38</v>
      </c>
      <c r="AG199" s="8">
        <v>79401</v>
      </c>
    </row>
    <row r="200" spans="1:33" x14ac:dyDescent="0.3">
      <c r="A200" t="s">
        <v>438</v>
      </c>
      <c r="B200" t="s">
        <v>439</v>
      </c>
      <c r="C200" t="s">
        <v>46</v>
      </c>
      <c r="D200" t="s">
        <v>34</v>
      </c>
      <c r="E200">
        <v>92.13</v>
      </c>
      <c r="F200">
        <v>31949</v>
      </c>
      <c r="G200">
        <v>35684</v>
      </c>
      <c r="H200">
        <v>8107</v>
      </c>
      <c r="I200" t="s">
        <v>16</v>
      </c>
      <c r="J200" t="s">
        <v>17</v>
      </c>
      <c r="K200">
        <v>40</v>
      </c>
      <c r="L200">
        <v>4425</v>
      </c>
      <c r="N200" t="str">
        <f t="shared" si="6"/>
        <v>Veer Bhatnagar</v>
      </c>
      <c r="O200" t="str">
        <f t="shared" si="7"/>
        <v>Marketing</v>
      </c>
      <c r="R200" t="s">
        <v>438</v>
      </c>
      <c r="S200" t="s">
        <v>439</v>
      </c>
      <c r="V200">
        <v>84</v>
      </c>
      <c r="W200">
        <v>31949</v>
      </c>
      <c r="X200">
        <v>35684</v>
      </c>
      <c r="Y200">
        <v>12828</v>
      </c>
      <c r="AC200">
        <v>3715</v>
      </c>
      <c r="AE200" t="s">
        <v>34</v>
      </c>
      <c r="AG200" s="8">
        <v>31949</v>
      </c>
    </row>
    <row r="201" spans="1:33" x14ac:dyDescent="0.3">
      <c r="A201" t="s">
        <v>440</v>
      </c>
      <c r="B201" t="s">
        <v>441</v>
      </c>
      <c r="C201" t="s">
        <v>14</v>
      </c>
      <c r="D201" t="s">
        <v>38</v>
      </c>
      <c r="E201">
        <v>94.75</v>
      </c>
      <c r="F201">
        <v>90110</v>
      </c>
      <c r="G201">
        <v>113781</v>
      </c>
      <c r="H201">
        <v>12828</v>
      </c>
      <c r="I201" t="s">
        <v>73</v>
      </c>
      <c r="J201" t="s">
        <v>17</v>
      </c>
      <c r="K201">
        <v>48</v>
      </c>
      <c r="L201">
        <v>4331</v>
      </c>
      <c r="N201" t="str">
        <f t="shared" si="6"/>
        <v>Nayantara Bora</v>
      </c>
      <c r="O201" t="str">
        <f t="shared" si="7"/>
        <v>IT</v>
      </c>
      <c r="R201" t="s">
        <v>440</v>
      </c>
      <c r="S201" t="s">
        <v>441</v>
      </c>
      <c r="V201">
        <v>77.75</v>
      </c>
      <c r="W201">
        <v>90110</v>
      </c>
      <c r="X201">
        <v>113781</v>
      </c>
      <c r="Y201">
        <v>28142</v>
      </c>
      <c r="AC201">
        <v>4981</v>
      </c>
      <c r="AE201" t="s">
        <v>38</v>
      </c>
      <c r="AG201" s="8">
        <v>90110</v>
      </c>
    </row>
    <row r="202" spans="1:33" x14ac:dyDescent="0.3">
      <c r="A202" t="s">
        <v>442</v>
      </c>
      <c r="B202" t="s">
        <v>443</v>
      </c>
      <c r="C202" t="s">
        <v>5</v>
      </c>
      <c r="D202" t="s">
        <v>38</v>
      </c>
      <c r="E202">
        <v>84</v>
      </c>
      <c r="F202">
        <v>124177</v>
      </c>
      <c r="G202">
        <v>26925</v>
      </c>
      <c r="H202">
        <v>28142</v>
      </c>
      <c r="I202" t="s">
        <v>35</v>
      </c>
      <c r="J202" t="s">
        <v>17</v>
      </c>
      <c r="K202">
        <v>36</v>
      </c>
      <c r="L202">
        <v>3742</v>
      </c>
      <c r="N202" t="str">
        <f t="shared" si="6"/>
        <v>Adira Sura</v>
      </c>
      <c r="O202" t="str">
        <f t="shared" si="7"/>
        <v>Sales</v>
      </c>
      <c r="R202" t="s">
        <v>442</v>
      </c>
      <c r="S202" t="s">
        <v>443</v>
      </c>
      <c r="V202">
        <v>70.569999999999993</v>
      </c>
      <c r="W202">
        <v>124177</v>
      </c>
      <c r="X202">
        <v>26925</v>
      </c>
      <c r="Y202">
        <v>11628</v>
      </c>
      <c r="AC202">
        <v>1269</v>
      </c>
      <c r="AE202" t="s">
        <v>38</v>
      </c>
      <c r="AG202" s="8">
        <v>124177</v>
      </c>
    </row>
    <row r="203" spans="1:33" x14ac:dyDescent="0.3">
      <c r="A203" t="s">
        <v>444</v>
      </c>
      <c r="B203" t="s">
        <v>445</v>
      </c>
      <c r="C203" t="s">
        <v>24</v>
      </c>
      <c r="D203" t="s">
        <v>21</v>
      </c>
      <c r="E203">
        <v>77.75</v>
      </c>
      <c r="F203">
        <v>44667</v>
      </c>
      <c r="G203">
        <v>40037</v>
      </c>
      <c r="H203">
        <v>11628</v>
      </c>
      <c r="I203" t="s">
        <v>73</v>
      </c>
      <c r="J203" t="s">
        <v>17</v>
      </c>
      <c r="K203">
        <v>45</v>
      </c>
      <c r="L203">
        <v>3715</v>
      </c>
      <c r="N203" t="str">
        <f t="shared" si="6"/>
        <v>Prerak Joshi</v>
      </c>
      <c r="O203" t="str">
        <f t="shared" si="7"/>
        <v>HR</v>
      </c>
      <c r="R203" t="s">
        <v>444</v>
      </c>
      <c r="S203" t="s">
        <v>445</v>
      </c>
      <c r="V203">
        <v>75.709999999999994</v>
      </c>
      <c r="W203">
        <v>44667</v>
      </c>
      <c r="X203">
        <v>40037</v>
      </c>
      <c r="Y203">
        <v>17440</v>
      </c>
      <c r="AC203">
        <v>3504</v>
      </c>
      <c r="AE203" t="s">
        <v>21</v>
      </c>
      <c r="AG203" s="8">
        <v>44667</v>
      </c>
    </row>
    <row r="204" spans="1:33" x14ac:dyDescent="0.3">
      <c r="A204" t="s">
        <v>446</v>
      </c>
      <c r="B204" t="s">
        <v>447</v>
      </c>
      <c r="C204" t="s">
        <v>14</v>
      </c>
      <c r="D204" t="s">
        <v>34</v>
      </c>
      <c r="E204">
        <v>70.569999999999993</v>
      </c>
      <c r="F204">
        <v>75342</v>
      </c>
      <c r="G204">
        <v>30900</v>
      </c>
      <c r="H204">
        <v>17440</v>
      </c>
      <c r="I204" t="s">
        <v>16</v>
      </c>
      <c r="J204" t="s">
        <v>17</v>
      </c>
      <c r="K204">
        <v>35</v>
      </c>
      <c r="L204">
        <v>4981</v>
      </c>
      <c r="N204" t="str">
        <f t="shared" si="6"/>
        <v>Miraan Jhaveri</v>
      </c>
      <c r="O204" t="str">
        <f t="shared" si="7"/>
        <v>IT</v>
      </c>
      <c r="R204" t="s">
        <v>446</v>
      </c>
      <c r="S204" t="s">
        <v>447</v>
      </c>
      <c r="V204">
        <v>99.68</v>
      </c>
      <c r="W204">
        <v>75342</v>
      </c>
      <c r="X204">
        <v>30900</v>
      </c>
      <c r="Y204">
        <v>12429</v>
      </c>
      <c r="AC204">
        <v>381</v>
      </c>
      <c r="AE204" t="s">
        <v>34</v>
      </c>
      <c r="AG204" s="8">
        <v>75342</v>
      </c>
    </row>
    <row r="205" spans="1:33" x14ac:dyDescent="0.3">
      <c r="A205" t="s">
        <v>448</v>
      </c>
      <c r="B205" t="s">
        <v>449</v>
      </c>
      <c r="C205" t="s">
        <v>42</v>
      </c>
      <c r="D205" t="s">
        <v>38</v>
      </c>
      <c r="E205">
        <v>75.709999999999994</v>
      </c>
      <c r="F205">
        <v>82078</v>
      </c>
      <c r="G205">
        <v>112355</v>
      </c>
      <c r="H205">
        <v>12429</v>
      </c>
      <c r="I205" t="s">
        <v>25</v>
      </c>
      <c r="J205" t="s">
        <v>26</v>
      </c>
      <c r="K205">
        <v>42</v>
      </c>
      <c r="L205">
        <v>1269</v>
      </c>
      <c r="N205" t="str">
        <f t="shared" si="6"/>
        <v>Mannat Kalla</v>
      </c>
      <c r="O205" t="str">
        <f t="shared" si="7"/>
        <v>Finance</v>
      </c>
      <c r="R205" t="s">
        <v>448</v>
      </c>
      <c r="S205" t="s">
        <v>449</v>
      </c>
      <c r="V205">
        <v>82.45</v>
      </c>
      <c r="W205">
        <v>82078</v>
      </c>
      <c r="X205">
        <v>112355</v>
      </c>
      <c r="Y205">
        <v>2536</v>
      </c>
      <c r="AC205">
        <v>4396</v>
      </c>
      <c r="AE205" t="s">
        <v>38</v>
      </c>
      <c r="AG205" s="8">
        <v>82078</v>
      </c>
    </row>
    <row r="206" spans="1:33" x14ac:dyDescent="0.3">
      <c r="A206" t="s">
        <v>450</v>
      </c>
      <c r="B206" t="s">
        <v>451</v>
      </c>
      <c r="C206" t="s">
        <v>5</v>
      </c>
      <c r="D206" t="s">
        <v>60</v>
      </c>
      <c r="E206">
        <v>99.68</v>
      </c>
      <c r="F206">
        <v>11215</v>
      </c>
      <c r="G206">
        <v>27806</v>
      </c>
      <c r="H206">
        <v>2536</v>
      </c>
      <c r="I206" t="s">
        <v>16</v>
      </c>
      <c r="J206" t="s">
        <v>17</v>
      </c>
      <c r="K206">
        <v>47</v>
      </c>
      <c r="L206">
        <v>3504</v>
      </c>
      <c r="N206" t="str">
        <f t="shared" si="6"/>
        <v>Baiju Krishnamurthy</v>
      </c>
      <c r="O206" t="str">
        <f t="shared" si="7"/>
        <v>Sales</v>
      </c>
      <c r="R206" t="s">
        <v>450</v>
      </c>
      <c r="S206" t="s">
        <v>451</v>
      </c>
      <c r="V206">
        <v>87.4</v>
      </c>
      <c r="W206">
        <v>11215</v>
      </c>
      <c r="X206">
        <v>27806</v>
      </c>
      <c r="Y206">
        <v>4313</v>
      </c>
      <c r="AC206">
        <v>578</v>
      </c>
      <c r="AE206" t="s">
        <v>60</v>
      </c>
      <c r="AG206" s="8">
        <v>11215</v>
      </c>
    </row>
    <row r="207" spans="1:33" x14ac:dyDescent="0.3">
      <c r="A207" t="s">
        <v>452</v>
      </c>
      <c r="B207" t="s">
        <v>453</v>
      </c>
      <c r="C207" t="s">
        <v>5</v>
      </c>
      <c r="D207" t="s">
        <v>21</v>
      </c>
      <c r="E207">
        <v>82.45</v>
      </c>
      <c r="F207">
        <v>14937</v>
      </c>
      <c r="G207">
        <v>41381</v>
      </c>
      <c r="H207">
        <v>4313</v>
      </c>
      <c r="I207" t="s">
        <v>73</v>
      </c>
      <c r="J207" t="s">
        <v>17</v>
      </c>
      <c r="K207">
        <v>23</v>
      </c>
      <c r="L207">
        <v>381</v>
      </c>
      <c r="N207" t="str">
        <f t="shared" si="6"/>
        <v>Vanya Vyas</v>
      </c>
      <c r="O207" t="str">
        <f t="shared" si="7"/>
        <v>Sales</v>
      </c>
      <c r="R207" t="s">
        <v>452</v>
      </c>
      <c r="S207" t="s">
        <v>453</v>
      </c>
      <c r="V207">
        <v>99.26</v>
      </c>
      <c r="W207">
        <v>14937</v>
      </c>
      <c r="X207">
        <v>41381</v>
      </c>
      <c r="Y207">
        <v>12173</v>
      </c>
      <c r="AC207">
        <v>4657</v>
      </c>
      <c r="AE207" t="s">
        <v>21</v>
      </c>
      <c r="AG207" s="8">
        <v>14937</v>
      </c>
    </row>
    <row r="208" spans="1:33" x14ac:dyDescent="0.3">
      <c r="A208" t="s">
        <v>454</v>
      </c>
      <c r="B208" t="s">
        <v>455</v>
      </c>
      <c r="C208" t="s">
        <v>5</v>
      </c>
      <c r="D208" t="s">
        <v>21</v>
      </c>
      <c r="E208">
        <v>87.4</v>
      </c>
      <c r="F208">
        <v>62136</v>
      </c>
      <c r="G208">
        <v>96560</v>
      </c>
      <c r="H208">
        <v>12173</v>
      </c>
      <c r="I208" t="s">
        <v>76</v>
      </c>
      <c r="J208" t="s">
        <v>77</v>
      </c>
      <c r="K208">
        <v>2</v>
      </c>
      <c r="L208">
        <v>4396</v>
      </c>
      <c r="N208" t="str">
        <f t="shared" si="6"/>
        <v>Pihu Mall</v>
      </c>
      <c r="O208" t="str">
        <f t="shared" si="7"/>
        <v>Sales</v>
      </c>
      <c r="R208" t="s">
        <v>454</v>
      </c>
      <c r="S208" t="s">
        <v>455</v>
      </c>
      <c r="V208">
        <v>78.680000000000007</v>
      </c>
      <c r="W208">
        <v>62136</v>
      </c>
      <c r="X208">
        <v>96560</v>
      </c>
      <c r="Y208">
        <v>27953</v>
      </c>
      <c r="AC208">
        <v>3492</v>
      </c>
      <c r="AE208" t="s">
        <v>21</v>
      </c>
      <c r="AG208" s="8">
        <v>62136</v>
      </c>
    </row>
    <row r="209" spans="1:33" x14ac:dyDescent="0.3">
      <c r="A209" t="s">
        <v>456</v>
      </c>
      <c r="B209" t="s">
        <v>457</v>
      </c>
      <c r="C209" t="s">
        <v>24</v>
      </c>
      <c r="D209" t="s">
        <v>15</v>
      </c>
      <c r="E209">
        <v>93.06</v>
      </c>
      <c r="F209">
        <v>114256</v>
      </c>
      <c r="G209">
        <v>64502</v>
      </c>
      <c r="H209">
        <v>27953</v>
      </c>
      <c r="I209" t="s">
        <v>39</v>
      </c>
      <c r="J209" t="s">
        <v>26</v>
      </c>
      <c r="K209">
        <v>48</v>
      </c>
      <c r="L209">
        <v>1198</v>
      </c>
      <c r="N209" t="str">
        <f t="shared" si="6"/>
        <v>Amira Sachdeva</v>
      </c>
      <c r="O209" t="str">
        <f t="shared" si="7"/>
        <v>HR</v>
      </c>
      <c r="R209" t="s">
        <v>456</v>
      </c>
      <c r="S209" t="s">
        <v>457</v>
      </c>
      <c r="V209">
        <v>82.99</v>
      </c>
      <c r="W209">
        <v>114256</v>
      </c>
      <c r="X209">
        <v>64502</v>
      </c>
      <c r="Y209">
        <v>7211</v>
      </c>
      <c r="AC209">
        <v>4013</v>
      </c>
      <c r="AE209" t="s">
        <v>15</v>
      </c>
      <c r="AG209" s="8">
        <v>114256</v>
      </c>
    </row>
    <row r="210" spans="1:33" x14ac:dyDescent="0.3">
      <c r="A210" t="s">
        <v>458</v>
      </c>
      <c r="B210" t="s">
        <v>459</v>
      </c>
      <c r="C210" t="s">
        <v>46</v>
      </c>
      <c r="D210" t="s">
        <v>34</v>
      </c>
      <c r="E210">
        <v>99.26</v>
      </c>
      <c r="F210">
        <v>35474</v>
      </c>
      <c r="G210">
        <v>36735</v>
      </c>
      <c r="H210">
        <v>7211</v>
      </c>
      <c r="I210" t="s">
        <v>35</v>
      </c>
      <c r="J210" t="s">
        <v>17</v>
      </c>
      <c r="K210">
        <v>45</v>
      </c>
      <c r="L210">
        <v>578</v>
      </c>
      <c r="N210" t="str">
        <f t="shared" si="6"/>
        <v>Hansh Dutta</v>
      </c>
      <c r="O210" t="str">
        <f t="shared" si="7"/>
        <v>Marketing</v>
      </c>
      <c r="R210" t="s">
        <v>458</v>
      </c>
      <c r="S210" t="s">
        <v>459</v>
      </c>
      <c r="V210">
        <v>76.98</v>
      </c>
      <c r="W210">
        <v>35474</v>
      </c>
      <c r="X210">
        <v>36735</v>
      </c>
      <c r="Y210">
        <v>35924</v>
      </c>
      <c r="AC210">
        <v>2158</v>
      </c>
      <c r="AE210" t="s">
        <v>34</v>
      </c>
      <c r="AG210" s="8">
        <v>35474</v>
      </c>
    </row>
    <row r="211" spans="1:33" x14ac:dyDescent="0.3">
      <c r="A211" t="s">
        <v>460</v>
      </c>
      <c r="B211" t="s">
        <v>461</v>
      </c>
      <c r="C211" t="s">
        <v>5</v>
      </c>
      <c r="D211" t="s">
        <v>15</v>
      </c>
      <c r="E211">
        <v>78.680000000000007</v>
      </c>
      <c r="F211">
        <v>178520</v>
      </c>
      <c r="G211">
        <v>113907</v>
      </c>
      <c r="H211">
        <v>35924</v>
      </c>
      <c r="I211" t="s">
        <v>73</v>
      </c>
      <c r="J211" t="s">
        <v>17</v>
      </c>
      <c r="K211">
        <v>7</v>
      </c>
      <c r="L211">
        <v>4657</v>
      </c>
      <c r="N211" t="str">
        <f t="shared" si="6"/>
        <v>Neysa Reddy</v>
      </c>
      <c r="O211" t="str">
        <f t="shared" si="7"/>
        <v>Sales</v>
      </c>
      <c r="R211" t="s">
        <v>460</v>
      </c>
      <c r="S211" t="s">
        <v>461</v>
      </c>
      <c r="V211">
        <v>80.290000000000006</v>
      </c>
      <c r="W211">
        <v>178520</v>
      </c>
      <c r="X211">
        <v>113907</v>
      </c>
      <c r="Y211">
        <v>13927</v>
      </c>
      <c r="AC211">
        <v>220</v>
      </c>
      <c r="AE211" t="s">
        <v>15</v>
      </c>
      <c r="AG211" s="8">
        <v>178520</v>
      </c>
    </row>
    <row r="212" spans="1:33" x14ac:dyDescent="0.3">
      <c r="A212" t="s">
        <v>462</v>
      </c>
      <c r="B212" t="s">
        <v>463</v>
      </c>
      <c r="C212" t="s">
        <v>14</v>
      </c>
      <c r="D212" t="s">
        <v>34</v>
      </c>
      <c r="E212">
        <v>82.99</v>
      </c>
      <c r="F212">
        <v>81078</v>
      </c>
      <c r="G212">
        <v>87781</v>
      </c>
      <c r="H212">
        <v>13927</v>
      </c>
      <c r="I212" t="s">
        <v>76</v>
      </c>
      <c r="J212" t="s">
        <v>77</v>
      </c>
      <c r="K212">
        <v>41</v>
      </c>
      <c r="L212">
        <v>3492</v>
      </c>
      <c r="N212" t="str">
        <f t="shared" si="6"/>
        <v>Kanav Ghose</v>
      </c>
      <c r="O212" t="str">
        <f t="shared" si="7"/>
        <v>IT</v>
      </c>
      <c r="R212" t="s">
        <v>462</v>
      </c>
      <c r="S212" t="s">
        <v>463</v>
      </c>
      <c r="V212">
        <v>75.760000000000005</v>
      </c>
      <c r="W212">
        <v>81078</v>
      </c>
      <c r="X212">
        <v>87781</v>
      </c>
      <c r="Y212">
        <v>52028</v>
      </c>
      <c r="AC212">
        <v>4705</v>
      </c>
      <c r="AE212" t="s">
        <v>34</v>
      </c>
      <c r="AG212" s="8">
        <v>81078</v>
      </c>
    </row>
    <row r="213" spans="1:33" x14ac:dyDescent="0.3">
      <c r="A213" t="s">
        <v>464</v>
      </c>
      <c r="B213" t="s">
        <v>465</v>
      </c>
      <c r="C213" t="s">
        <v>46</v>
      </c>
      <c r="D213" t="s">
        <v>60</v>
      </c>
      <c r="E213">
        <v>76.98</v>
      </c>
      <c r="F213">
        <v>178373</v>
      </c>
      <c r="G213">
        <v>111021</v>
      </c>
      <c r="H213">
        <v>52028</v>
      </c>
      <c r="I213" t="s">
        <v>16</v>
      </c>
      <c r="J213" t="s">
        <v>17</v>
      </c>
      <c r="K213">
        <v>22</v>
      </c>
      <c r="L213">
        <v>4013</v>
      </c>
      <c r="N213" t="str">
        <f t="shared" si="6"/>
        <v>Arhaan Basak</v>
      </c>
      <c r="O213" t="str">
        <f t="shared" si="7"/>
        <v>Marketing</v>
      </c>
      <c r="R213" t="s">
        <v>464</v>
      </c>
      <c r="S213" t="s">
        <v>465</v>
      </c>
      <c r="V213">
        <v>70.77</v>
      </c>
      <c r="W213">
        <v>178373</v>
      </c>
      <c r="X213">
        <v>111021</v>
      </c>
      <c r="Y213">
        <v>23854</v>
      </c>
      <c r="AC213">
        <v>3942</v>
      </c>
      <c r="AE213" t="s">
        <v>60</v>
      </c>
      <c r="AG213" s="8">
        <v>178373</v>
      </c>
    </row>
    <row r="214" spans="1:33" x14ac:dyDescent="0.3">
      <c r="A214" t="s">
        <v>466</v>
      </c>
      <c r="B214" t="s">
        <v>467</v>
      </c>
      <c r="C214" t="s">
        <v>46</v>
      </c>
      <c r="D214" t="s">
        <v>34</v>
      </c>
      <c r="E214">
        <v>80.290000000000006</v>
      </c>
      <c r="F214">
        <v>155733</v>
      </c>
      <c r="G214">
        <v>113665</v>
      </c>
      <c r="H214">
        <v>23854</v>
      </c>
      <c r="I214" t="s">
        <v>25</v>
      </c>
      <c r="J214" t="s">
        <v>26</v>
      </c>
      <c r="K214">
        <v>14</v>
      </c>
      <c r="L214">
        <v>2158</v>
      </c>
      <c r="N214" t="str">
        <f t="shared" si="6"/>
        <v>Rati Boase</v>
      </c>
      <c r="O214" t="str">
        <f t="shared" si="7"/>
        <v>Marketing</v>
      </c>
      <c r="R214" t="s">
        <v>466</v>
      </c>
      <c r="S214" t="s">
        <v>467</v>
      </c>
      <c r="V214">
        <v>82.57</v>
      </c>
      <c r="W214">
        <v>155733</v>
      </c>
      <c r="X214">
        <v>113665</v>
      </c>
      <c r="Y214">
        <v>24003</v>
      </c>
      <c r="AC214">
        <v>235</v>
      </c>
      <c r="AE214" t="s">
        <v>34</v>
      </c>
      <c r="AG214" s="8">
        <v>155733</v>
      </c>
    </row>
    <row r="215" spans="1:33" x14ac:dyDescent="0.3">
      <c r="A215" t="s">
        <v>468</v>
      </c>
      <c r="B215" t="s">
        <v>469</v>
      </c>
      <c r="C215" t="s">
        <v>24</v>
      </c>
      <c r="D215" t="s">
        <v>21</v>
      </c>
      <c r="E215">
        <v>75.760000000000005</v>
      </c>
      <c r="F215">
        <v>114665</v>
      </c>
      <c r="G215">
        <v>62938</v>
      </c>
      <c r="H215">
        <v>24003</v>
      </c>
      <c r="I215" t="s">
        <v>55</v>
      </c>
      <c r="J215" t="s">
        <v>26</v>
      </c>
      <c r="K215">
        <v>4</v>
      </c>
      <c r="L215">
        <v>220</v>
      </c>
      <c r="N215" t="str">
        <f t="shared" si="6"/>
        <v>Alisha Dewan</v>
      </c>
      <c r="O215" t="str">
        <f t="shared" si="7"/>
        <v>HR</v>
      </c>
      <c r="R215" t="s">
        <v>468</v>
      </c>
      <c r="S215" t="s">
        <v>469</v>
      </c>
      <c r="V215">
        <v>98.12</v>
      </c>
      <c r="W215">
        <v>114665</v>
      </c>
      <c r="X215">
        <v>62938</v>
      </c>
      <c r="Y215">
        <v>32528</v>
      </c>
      <c r="AC215">
        <v>2330</v>
      </c>
      <c r="AE215" t="s">
        <v>21</v>
      </c>
      <c r="AG215" s="8">
        <v>114665</v>
      </c>
    </row>
    <row r="216" spans="1:33" x14ac:dyDescent="0.3">
      <c r="A216" t="s">
        <v>470</v>
      </c>
      <c r="B216" t="s">
        <v>471</v>
      </c>
      <c r="C216" t="s">
        <v>24</v>
      </c>
      <c r="D216" t="s">
        <v>15</v>
      </c>
      <c r="E216">
        <v>70.77</v>
      </c>
      <c r="F216">
        <v>132858</v>
      </c>
      <c r="G216">
        <v>87678</v>
      </c>
      <c r="H216">
        <v>32528</v>
      </c>
      <c r="I216" t="s">
        <v>16</v>
      </c>
      <c r="J216" t="s">
        <v>17</v>
      </c>
      <c r="K216">
        <v>26</v>
      </c>
      <c r="L216">
        <v>4583</v>
      </c>
      <c r="N216" t="str">
        <f t="shared" si="6"/>
        <v>Rati Ramakrishnan</v>
      </c>
      <c r="O216" t="str">
        <f t="shared" si="7"/>
        <v>HR</v>
      </c>
      <c r="R216" t="s">
        <v>470</v>
      </c>
      <c r="S216" t="s">
        <v>471</v>
      </c>
      <c r="V216">
        <v>99.76</v>
      </c>
      <c r="W216">
        <v>132858</v>
      </c>
      <c r="X216">
        <v>87678</v>
      </c>
      <c r="Y216">
        <v>1231</v>
      </c>
      <c r="AC216">
        <v>834</v>
      </c>
      <c r="AE216" t="s">
        <v>15</v>
      </c>
      <c r="AG216" s="8">
        <v>132858</v>
      </c>
    </row>
    <row r="217" spans="1:33" x14ac:dyDescent="0.3">
      <c r="A217" t="s">
        <v>472</v>
      </c>
      <c r="B217" t="s">
        <v>473</v>
      </c>
      <c r="C217" t="s">
        <v>46</v>
      </c>
      <c r="D217" t="s">
        <v>15</v>
      </c>
      <c r="E217">
        <v>82.57</v>
      </c>
      <c r="F217">
        <v>6659</v>
      </c>
      <c r="G217">
        <v>64969</v>
      </c>
      <c r="H217">
        <v>1231</v>
      </c>
      <c r="I217" t="s">
        <v>25</v>
      </c>
      <c r="J217" t="s">
        <v>26</v>
      </c>
      <c r="K217">
        <v>44</v>
      </c>
      <c r="L217">
        <v>4705</v>
      </c>
      <c r="N217" t="str">
        <f t="shared" si="6"/>
        <v>Vivaan Chacko</v>
      </c>
      <c r="O217" t="str">
        <f t="shared" si="7"/>
        <v>Marketing</v>
      </c>
      <c r="R217" t="s">
        <v>472</v>
      </c>
      <c r="S217" t="s">
        <v>473</v>
      </c>
      <c r="V217">
        <v>99.82</v>
      </c>
      <c r="W217">
        <v>6659</v>
      </c>
      <c r="X217">
        <v>64969</v>
      </c>
      <c r="Y217">
        <v>7046</v>
      </c>
      <c r="AC217">
        <v>1239</v>
      </c>
      <c r="AE217" t="s">
        <v>15</v>
      </c>
      <c r="AG217" s="8">
        <v>6659</v>
      </c>
    </row>
    <row r="218" spans="1:33" x14ac:dyDescent="0.3">
      <c r="A218" t="s">
        <v>474</v>
      </c>
      <c r="B218" t="s">
        <v>475</v>
      </c>
      <c r="C218" t="s">
        <v>14</v>
      </c>
      <c r="D218" t="s">
        <v>60</v>
      </c>
      <c r="E218">
        <v>98.12</v>
      </c>
      <c r="F218">
        <v>36139</v>
      </c>
      <c r="G218">
        <v>39861</v>
      </c>
      <c r="H218">
        <v>7046</v>
      </c>
      <c r="I218" t="s">
        <v>73</v>
      </c>
      <c r="J218" t="s">
        <v>17</v>
      </c>
      <c r="K218">
        <v>10</v>
      </c>
      <c r="L218">
        <v>3942</v>
      </c>
      <c r="N218" t="str">
        <f t="shared" si="6"/>
        <v>Adah Saxena</v>
      </c>
      <c r="O218" t="str">
        <f t="shared" si="7"/>
        <v>IT</v>
      </c>
      <c r="R218" t="s">
        <v>474</v>
      </c>
      <c r="S218" t="s">
        <v>475</v>
      </c>
      <c r="V218">
        <v>79.45</v>
      </c>
      <c r="W218">
        <v>36139</v>
      </c>
      <c r="X218">
        <v>39861</v>
      </c>
      <c r="Y218">
        <v>9963</v>
      </c>
      <c r="AC218">
        <v>2460</v>
      </c>
      <c r="AE218" t="s">
        <v>60</v>
      </c>
      <c r="AG218" s="8">
        <v>36139</v>
      </c>
    </row>
    <row r="219" spans="1:33" x14ac:dyDescent="0.3">
      <c r="A219" t="s">
        <v>476</v>
      </c>
      <c r="B219" t="s">
        <v>477</v>
      </c>
      <c r="C219" t="s">
        <v>46</v>
      </c>
      <c r="D219" t="s">
        <v>15</v>
      </c>
      <c r="E219">
        <v>99.76</v>
      </c>
      <c r="F219">
        <v>92379</v>
      </c>
      <c r="G219">
        <v>43620</v>
      </c>
      <c r="H219">
        <v>9963</v>
      </c>
      <c r="I219" t="s">
        <v>25</v>
      </c>
      <c r="J219" t="s">
        <v>26</v>
      </c>
      <c r="K219">
        <v>18</v>
      </c>
      <c r="L219">
        <v>235</v>
      </c>
      <c r="N219" t="str">
        <f t="shared" si="6"/>
        <v>Rhea Bail</v>
      </c>
      <c r="O219" t="str">
        <f t="shared" si="7"/>
        <v>Marketing</v>
      </c>
      <c r="R219" t="s">
        <v>476</v>
      </c>
      <c r="S219" t="s">
        <v>477</v>
      </c>
      <c r="V219">
        <v>98.62</v>
      </c>
      <c r="W219">
        <v>92379</v>
      </c>
      <c r="X219">
        <v>43620</v>
      </c>
      <c r="Y219">
        <v>11580</v>
      </c>
      <c r="AC219">
        <v>864</v>
      </c>
      <c r="AE219" t="s">
        <v>15</v>
      </c>
      <c r="AG219" s="8">
        <v>92379</v>
      </c>
    </row>
    <row r="220" spans="1:33" x14ac:dyDescent="0.3">
      <c r="A220" t="s">
        <v>478</v>
      </c>
      <c r="B220" t="s">
        <v>479</v>
      </c>
      <c r="C220" t="s">
        <v>5</v>
      </c>
      <c r="D220" t="s">
        <v>21</v>
      </c>
      <c r="E220">
        <v>99.82</v>
      </c>
      <c r="F220">
        <v>82100</v>
      </c>
      <c r="G220">
        <v>39222</v>
      </c>
      <c r="H220">
        <v>11580</v>
      </c>
      <c r="I220" t="s">
        <v>25</v>
      </c>
      <c r="J220" t="s">
        <v>26</v>
      </c>
      <c r="K220">
        <v>39</v>
      </c>
      <c r="L220">
        <v>2330</v>
      </c>
      <c r="N220" t="str">
        <f t="shared" si="6"/>
        <v>Sumer Garg</v>
      </c>
      <c r="O220" t="str">
        <f t="shared" si="7"/>
        <v>Sales</v>
      </c>
      <c r="R220" t="s">
        <v>478</v>
      </c>
      <c r="S220" t="s">
        <v>479</v>
      </c>
      <c r="V220">
        <v>97.67</v>
      </c>
      <c r="W220">
        <v>82100</v>
      </c>
      <c r="X220">
        <v>39222</v>
      </c>
      <c r="Y220">
        <v>45383</v>
      </c>
      <c r="AC220">
        <v>3908</v>
      </c>
      <c r="AE220" t="s">
        <v>21</v>
      </c>
      <c r="AG220" s="8">
        <v>82100</v>
      </c>
    </row>
    <row r="221" spans="1:33" x14ac:dyDescent="0.3">
      <c r="A221" t="s">
        <v>480</v>
      </c>
      <c r="B221" t="s">
        <v>481</v>
      </c>
      <c r="C221" t="s">
        <v>46</v>
      </c>
      <c r="E221">
        <v>79.45</v>
      </c>
      <c r="F221">
        <v>157842</v>
      </c>
      <c r="G221">
        <v>56568</v>
      </c>
      <c r="H221">
        <v>45383</v>
      </c>
      <c r="I221" t="s">
        <v>25</v>
      </c>
      <c r="J221" t="s">
        <v>26</v>
      </c>
      <c r="K221">
        <v>35</v>
      </c>
      <c r="L221">
        <v>834</v>
      </c>
      <c r="N221" t="str">
        <f t="shared" si="6"/>
        <v>Azad Wali</v>
      </c>
      <c r="O221" t="str">
        <f t="shared" si="7"/>
        <v>Marketing</v>
      </c>
      <c r="R221" t="s">
        <v>480</v>
      </c>
      <c r="S221" t="s">
        <v>481</v>
      </c>
      <c r="V221">
        <v>84.28</v>
      </c>
      <c r="W221">
        <v>157842</v>
      </c>
      <c r="X221">
        <v>56568</v>
      </c>
      <c r="Y221">
        <v>6018</v>
      </c>
      <c r="AC221">
        <v>1278</v>
      </c>
      <c r="AE221" t="s">
        <v>10059</v>
      </c>
      <c r="AG221" s="8">
        <v>157842</v>
      </c>
    </row>
    <row r="222" spans="1:33" x14ac:dyDescent="0.3">
      <c r="A222" t="s">
        <v>482</v>
      </c>
      <c r="B222" t="s">
        <v>483</v>
      </c>
      <c r="C222" t="s">
        <v>14</v>
      </c>
      <c r="D222" t="s">
        <v>15</v>
      </c>
      <c r="E222">
        <v>98.62</v>
      </c>
      <c r="F222">
        <v>20192</v>
      </c>
      <c r="G222">
        <v>62685</v>
      </c>
      <c r="H222">
        <v>6018</v>
      </c>
      <c r="I222" t="s">
        <v>35</v>
      </c>
      <c r="J222" t="s">
        <v>17</v>
      </c>
      <c r="K222">
        <v>39</v>
      </c>
      <c r="L222">
        <v>1239</v>
      </c>
      <c r="N222" t="str">
        <f t="shared" si="6"/>
        <v>Aarna Magar</v>
      </c>
      <c r="O222" t="str">
        <f t="shared" si="7"/>
        <v>IT</v>
      </c>
      <c r="R222" t="s">
        <v>482</v>
      </c>
      <c r="S222" t="s">
        <v>483</v>
      </c>
      <c r="V222">
        <v>73.69</v>
      </c>
      <c r="W222">
        <v>20192</v>
      </c>
      <c r="X222">
        <v>62685</v>
      </c>
      <c r="Y222">
        <v>8907</v>
      </c>
      <c r="AC222">
        <v>331</v>
      </c>
      <c r="AE222" t="s">
        <v>15</v>
      </c>
      <c r="AG222" s="8">
        <v>20192</v>
      </c>
    </row>
    <row r="223" spans="1:33" x14ac:dyDescent="0.3">
      <c r="A223" t="s">
        <v>484</v>
      </c>
      <c r="B223" t="s">
        <v>485</v>
      </c>
      <c r="C223" t="s">
        <v>42</v>
      </c>
      <c r="D223" t="s">
        <v>60</v>
      </c>
      <c r="E223">
        <v>97.67</v>
      </c>
      <c r="F223">
        <v>35658</v>
      </c>
      <c r="G223">
        <v>106248</v>
      </c>
      <c r="H223">
        <v>8907</v>
      </c>
      <c r="I223" t="s">
        <v>16</v>
      </c>
      <c r="J223" t="s">
        <v>17</v>
      </c>
      <c r="K223">
        <v>47</v>
      </c>
      <c r="L223">
        <v>2460</v>
      </c>
      <c r="N223" t="str">
        <f t="shared" si="6"/>
        <v>Suhana Arora</v>
      </c>
      <c r="O223" t="str">
        <f t="shared" si="7"/>
        <v>Finance</v>
      </c>
      <c r="R223" t="s">
        <v>484</v>
      </c>
      <c r="S223" t="s">
        <v>485</v>
      </c>
      <c r="V223">
        <v>92.12</v>
      </c>
      <c r="W223">
        <v>35658</v>
      </c>
      <c r="X223">
        <v>106248</v>
      </c>
      <c r="Y223">
        <v>5092</v>
      </c>
      <c r="AC223">
        <v>2472</v>
      </c>
      <c r="AE223" t="s">
        <v>60</v>
      </c>
      <c r="AG223" s="8">
        <v>35658</v>
      </c>
    </row>
    <row r="224" spans="1:33" x14ac:dyDescent="0.3">
      <c r="A224" t="s">
        <v>486</v>
      </c>
      <c r="B224" t="s">
        <v>487</v>
      </c>
      <c r="C224" t="s">
        <v>24</v>
      </c>
      <c r="D224" t="s">
        <v>60</v>
      </c>
      <c r="E224">
        <v>99.76</v>
      </c>
      <c r="F224">
        <v>17326</v>
      </c>
      <c r="G224">
        <v>37062</v>
      </c>
      <c r="H224">
        <v>5092</v>
      </c>
      <c r="I224" t="s">
        <v>16</v>
      </c>
      <c r="J224" t="s">
        <v>17</v>
      </c>
      <c r="K224">
        <v>13</v>
      </c>
      <c r="L224">
        <v>864</v>
      </c>
      <c r="N224" t="str">
        <f t="shared" si="6"/>
        <v>Kiara Bakshi</v>
      </c>
      <c r="O224" t="str">
        <f t="shared" si="7"/>
        <v>HR</v>
      </c>
      <c r="R224" t="s">
        <v>486</v>
      </c>
      <c r="S224" t="s">
        <v>487</v>
      </c>
      <c r="V224">
        <v>72.849999999999994</v>
      </c>
      <c r="W224">
        <v>17326</v>
      </c>
      <c r="X224">
        <v>37062</v>
      </c>
      <c r="Y224">
        <v>13092</v>
      </c>
      <c r="AC224">
        <v>3052</v>
      </c>
      <c r="AE224" t="s">
        <v>60</v>
      </c>
      <c r="AG224" s="8">
        <v>17326</v>
      </c>
    </row>
    <row r="225" spans="1:33" x14ac:dyDescent="0.3">
      <c r="A225" t="s">
        <v>488</v>
      </c>
      <c r="B225" t="s">
        <v>489</v>
      </c>
      <c r="C225" t="s">
        <v>14</v>
      </c>
      <c r="D225" t="s">
        <v>34</v>
      </c>
      <c r="E225">
        <v>84.28</v>
      </c>
      <c r="F225">
        <v>72771</v>
      </c>
      <c r="G225">
        <v>98297</v>
      </c>
      <c r="H225">
        <v>13092</v>
      </c>
      <c r="I225" t="s">
        <v>29</v>
      </c>
      <c r="J225" t="s">
        <v>17</v>
      </c>
      <c r="K225">
        <v>9</v>
      </c>
      <c r="L225">
        <v>3908</v>
      </c>
      <c r="N225" t="str">
        <f t="shared" si="6"/>
        <v>Elakshi Chana</v>
      </c>
      <c r="O225" t="str">
        <f t="shared" si="7"/>
        <v>IT</v>
      </c>
      <c r="R225" t="s">
        <v>488</v>
      </c>
      <c r="S225" t="s">
        <v>489</v>
      </c>
      <c r="V225">
        <v>95.37</v>
      </c>
      <c r="W225">
        <v>72771</v>
      </c>
      <c r="X225">
        <v>98297</v>
      </c>
      <c r="Y225">
        <v>36122</v>
      </c>
      <c r="AC225">
        <v>308</v>
      </c>
      <c r="AE225" t="s">
        <v>34</v>
      </c>
      <c r="AG225" s="8">
        <v>72771</v>
      </c>
    </row>
    <row r="226" spans="1:33" x14ac:dyDescent="0.3">
      <c r="A226" t="s">
        <v>490</v>
      </c>
      <c r="B226" t="s">
        <v>491</v>
      </c>
      <c r="C226" t="s">
        <v>369</v>
      </c>
      <c r="D226" t="s">
        <v>60</v>
      </c>
      <c r="E226">
        <v>73.69</v>
      </c>
      <c r="F226">
        <v>180054</v>
      </c>
      <c r="G226">
        <v>86377</v>
      </c>
      <c r="H226">
        <v>36122</v>
      </c>
      <c r="I226" t="s">
        <v>35</v>
      </c>
      <c r="J226" t="s">
        <v>17</v>
      </c>
      <c r="K226">
        <v>14</v>
      </c>
      <c r="L226">
        <v>1278</v>
      </c>
      <c r="N226" t="str">
        <f t="shared" si="6"/>
        <v>Samar Randhawa</v>
      </c>
      <c r="O226" t="str">
        <f t="shared" si="7"/>
        <v>Marketing</v>
      </c>
      <c r="R226" t="s">
        <v>490</v>
      </c>
      <c r="S226" t="s">
        <v>491</v>
      </c>
      <c r="V226">
        <v>93.02</v>
      </c>
      <c r="W226">
        <v>180054</v>
      </c>
      <c r="X226">
        <v>86377</v>
      </c>
      <c r="Y226">
        <v>2225</v>
      </c>
      <c r="AC226">
        <v>4708</v>
      </c>
      <c r="AE226" t="s">
        <v>60</v>
      </c>
      <c r="AG226" s="8">
        <v>180054</v>
      </c>
    </row>
    <row r="227" spans="1:33" x14ac:dyDescent="0.3">
      <c r="A227" t="s">
        <v>492</v>
      </c>
      <c r="B227" t="s">
        <v>493</v>
      </c>
      <c r="C227" t="s">
        <v>14</v>
      </c>
      <c r="D227" t="s">
        <v>34</v>
      </c>
      <c r="E227">
        <v>92.12</v>
      </c>
      <c r="F227">
        <v>13130</v>
      </c>
      <c r="G227">
        <v>79171</v>
      </c>
      <c r="H227">
        <v>2225</v>
      </c>
      <c r="I227" t="s">
        <v>76</v>
      </c>
      <c r="J227" t="s">
        <v>77</v>
      </c>
      <c r="K227">
        <v>18</v>
      </c>
      <c r="L227">
        <v>331</v>
      </c>
      <c r="N227" t="str">
        <f t="shared" si="6"/>
        <v>Shayak Kari</v>
      </c>
      <c r="O227" t="str">
        <f t="shared" si="7"/>
        <v>IT</v>
      </c>
      <c r="R227" t="s">
        <v>492</v>
      </c>
      <c r="S227" t="s">
        <v>493</v>
      </c>
      <c r="V227">
        <v>91.06</v>
      </c>
      <c r="W227">
        <v>13130</v>
      </c>
      <c r="X227">
        <v>79171</v>
      </c>
      <c r="Y227">
        <v>21558</v>
      </c>
      <c r="AC227">
        <v>4874</v>
      </c>
      <c r="AE227" t="s">
        <v>34</v>
      </c>
      <c r="AG227" s="8">
        <v>13130</v>
      </c>
    </row>
    <row r="228" spans="1:33" x14ac:dyDescent="0.3">
      <c r="A228" t="s">
        <v>494</v>
      </c>
      <c r="B228" t="s">
        <v>495</v>
      </c>
      <c r="C228" t="s">
        <v>14</v>
      </c>
      <c r="D228" t="s">
        <v>60</v>
      </c>
      <c r="E228">
        <v>72.849999999999994</v>
      </c>
      <c r="F228">
        <v>191220</v>
      </c>
      <c r="G228">
        <v>113377</v>
      </c>
      <c r="H228">
        <v>21558</v>
      </c>
      <c r="I228" t="s">
        <v>39</v>
      </c>
      <c r="J228" t="s">
        <v>26</v>
      </c>
      <c r="K228">
        <v>18</v>
      </c>
      <c r="L228">
        <v>2472</v>
      </c>
      <c r="N228" t="str">
        <f t="shared" si="6"/>
        <v>Arhaan Goswami</v>
      </c>
      <c r="O228" t="str">
        <f t="shared" si="7"/>
        <v>IT</v>
      </c>
      <c r="R228" t="s">
        <v>494</v>
      </c>
      <c r="S228" t="s">
        <v>495</v>
      </c>
      <c r="V228">
        <v>86.37</v>
      </c>
      <c r="W228">
        <v>191220</v>
      </c>
      <c r="X228">
        <v>113377</v>
      </c>
      <c r="Y228">
        <v>12461</v>
      </c>
      <c r="AC228">
        <v>1341</v>
      </c>
      <c r="AE228" t="s">
        <v>60</v>
      </c>
      <c r="AG228" s="8">
        <v>191220</v>
      </c>
    </row>
    <row r="229" spans="1:33" x14ac:dyDescent="0.3">
      <c r="A229" t="s">
        <v>496</v>
      </c>
      <c r="B229" t="s">
        <v>497</v>
      </c>
      <c r="C229" t="s">
        <v>5</v>
      </c>
      <c r="D229" t="s">
        <v>34</v>
      </c>
      <c r="E229">
        <v>95.37</v>
      </c>
      <c r="F229">
        <v>47181</v>
      </c>
      <c r="G229">
        <v>32703</v>
      </c>
      <c r="H229">
        <v>12461</v>
      </c>
      <c r="I229" t="s">
        <v>16</v>
      </c>
      <c r="J229" t="s">
        <v>17</v>
      </c>
      <c r="K229">
        <v>25</v>
      </c>
      <c r="L229">
        <v>3052</v>
      </c>
      <c r="N229" t="str">
        <f t="shared" si="6"/>
        <v>Chirag Andra</v>
      </c>
      <c r="O229" t="str">
        <f t="shared" si="7"/>
        <v>Sales</v>
      </c>
      <c r="R229" t="s">
        <v>496</v>
      </c>
      <c r="S229" t="s">
        <v>497</v>
      </c>
      <c r="V229">
        <v>73.95</v>
      </c>
      <c r="W229">
        <v>47181</v>
      </c>
      <c r="X229">
        <v>32703</v>
      </c>
      <c r="Y229">
        <v>8678</v>
      </c>
      <c r="AC229">
        <v>1741</v>
      </c>
      <c r="AE229" t="s">
        <v>34</v>
      </c>
      <c r="AG229" s="8">
        <v>47181</v>
      </c>
    </row>
    <row r="230" spans="1:33" x14ac:dyDescent="0.3">
      <c r="A230" t="s">
        <v>498</v>
      </c>
      <c r="B230" t="s">
        <v>499</v>
      </c>
      <c r="C230" t="s">
        <v>46</v>
      </c>
      <c r="D230" t="s">
        <v>34</v>
      </c>
      <c r="E230">
        <v>93.02</v>
      </c>
      <c r="F230">
        <v>77826</v>
      </c>
      <c r="G230">
        <v>80050</v>
      </c>
      <c r="H230">
        <v>8678</v>
      </c>
      <c r="I230" t="s">
        <v>73</v>
      </c>
      <c r="J230" t="s">
        <v>17</v>
      </c>
      <c r="K230">
        <v>39</v>
      </c>
      <c r="L230">
        <v>308</v>
      </c>
      <c r="N230" t="str">
        <f t="shared" si="6"/>
        <v>Inaaya Baral</v>
      </c>
      <c r="O230" t="str">
        <f t="shared" si="7"/>
        <v>Marketing</v>
      </c>
      <c r="R230" t="s">
        <v>498</v>
      </c>
      <c r="S230" t="s">
        <v>499</v>
      </c>
      <c r="V230">
        <v>91.01</v>
      </c>
      <c r="W230">
        <v>77826</v>
      </c>
      <c r="X230">
        <v>80050</v>
      </c>
      <c r="Y230">
        <v>2516</v>
      </c>
      <c r="AC230">
        <v>1000</v>
      </c>
      <c r="AE230" t="s">
        <v>34</v>
      </c>
      <c r="AG230" s="8">
        <v>77826</v>
      </c>
    </row>
    <row r="231" spans="1:33" x14ac:dyDescent="0.3">
      <c r="A231" t="s">
        <v>500</v>
      </c>
      <c r="B231" t="s">
        <v>501</v>
      </c>
      <c r="C231" t="s">
        <v>24</v>
      </c>
      <c r="D231" t="s">
        <v>60</v>
      </c>
      <c r="E231">
        <v>91.06</v>
      </c>
      <c r="F231">
        <v>10026</v>
      </c>
      <c r="G231">
        <v>79013</v>
      </c>
      <c r="H231">
        <v>2516</v>
      </c>
      <c r="I231" t="s">
        <v>25</v>
      </c>
      <c r="J231" t="s">
        <v>26</v>
      </c>
      <c r="K231">
        <v>7</v>
      </c>
      <c r="L231">
        <v>4708</v>
      </c>
      <c r="N231" t="str">
        <f t="shared" si="6"/>
        <v>Zaina Chawla</v>
      </c>
      <c r="O231" t="str">
        <f t="shared" si="7"/>
        <v>HR</v>
      </c>
      <c r="R231" t="s">
        <v>500</v>
      </c>
      <c r="S231" t="s">
        <v>501</v>
      </c>
      <c r="V231">
        <v>97.16</v>
      </c>
      <c r="W231">
        <v>10026</v>
      </c>
      <c r="X231">
        <v>79013</v>
      </c>
      <c r="Y231">
        <v>10492</v>
      </c>
      <c r="AC231">
        <v>3006</v>
      </c>
      <c r="AE231" t="s">
        <v>60</v>
      </c>
      <c r="AG231" s="8">
        <v>10026</v>
      </c>
    </row>
    <row r="232" spans="1:33" x14ac:dyDescent="0.3">
      <c r="A232" t="s">
        <v>502</v>
      </c>
      <c r="B232" t="s">
        <v>503</v>
      </c>
      <c r="C232" t="s">
        <v>46</v>
      </c>
      <c r="D232" t="s">
        <v>60</v>
      </c>
      <c r="E232">
        <v>86.37</v>
      </c>
      <c r="F232">
        <v>42204</v>
      </c>
      <c r="G232">
        <v>82253</v>
      </c>
      <c r="H232">
        <v>10492</v>
      </c>
      <c r="I232" t="s">
        <v>39</v>
      </c>
      <c r="J232" t="s">
        <v>26</v>
      </c>
      <c r="K232">
        <v>17</v>
      </c>
      <c r="L232">
        <v>4874</v>
      </c>
      <c r="N232" t="str">
        <f t="shared" si="6"/>
        <v>Abram Chaudry</v>
      </c>
      <c r="O232" t="str">
        <f t="shared" si="7"/>
        <v>Marketing</v>
      </c>
      <c r="R232" t="s">
        <v>502</v>
      </c>
      <c r="S232" t="s">
        <v>503</v>
      </c>
      <c r="V232">
        <v>93.54</v>
      </c>
      <c r="W232">
        <v>42204</v>
      </c>
      <c r="X232">
        <v>82253</v>
      </c>
      <c r="Y232">
        <v>42987</v>
      </c>
      <c r="AC232">
        <v>1188</v>
      </c>
      <c r="AE232" t="s">
        <v>60</v>
      </c>
      <c r="AG232" s="8">
        <v>42204</v>
      </c>
    </row>
    <row r="233" spans="1:33" x14ac:dyDescent="0.3">
      <c r="A233" t="s">
        <v>504</v>
      </c>
      <c r="B233" t="s">
        <v>505</v>
      </c>
      <c r="C233" t="s">
        <v>24</v>
      </c>
      <c r="D233" t="s">
        <v>60</v>
      </c>
      <c r="E233">
        <v>73.95</v>
      </c>
      <c r="F233">
        <v>147997</v>
      </c>
      <c r="G233">
        <v>97580</v>
      </c>
      <c r="H233">
        <v>42987</v>
      </c>
      <c r="I233" t="s">
        <v>76</v>
      </c>
      <c r="J233" t="s">
        <v>77</v>
      </c>
      <c r="K233">
        <v>16</v>
      </c>
      <c r="L233">
        <v>1341</v>
      </c>
      <c r="N233" t="str">
        <f t="shared" si="6"/>
        <v>Seher Sabharwal</v>
      </c>
      <c r="O233" t="str">
        <f t="shared" si="7"/>
        <v>HR</v>
      </c>
      <c r="R233" t="s">
        <v>504</v>
      </c>
      <c r="S233" t="s">
        <v>505</v>
      </c>
      <c r="V233">
        <v>84.69</v>
      </c>
      <c r="W233">
        <v>147997</v>
      </c>
      <c r="X233">
        <v>97580</v>
      </c>
      <c r="Y233">
        <v>8575</v>
      </c>
      <c r="AC233">
        <v>1709</v>
      </c>
      <c r="AE233" t="s">
        <v>60</v>
      </c>
      <c r="AG233" s="8">
        <v>147997</v>
      </c>
    </row>
    <row r="234" spans="1:33" x14ac:dyDescent="0.3">
      <c r="A234" t="s">
        <v>506</v>
      </c>
      <c r="B234" t="s">
        <v>507</v>
      </c>
      <c r="C234" t="s">
        <v>42</v>
      </c>
      <c r="D234" t="s">
        <v>34</v>
      </c>
      <c r="E234">
        <v>91.01</v>
      </c>
      <c r="F234">
        <v>61858</v>
      </c>
      <c r="G234">
        <v>83735</v>
      </c>
      <c r="H234">
        <v>8575</v>
      </c>
      <c r="I234" t="s">
        <v>39</v>
      </c>
      <c r="J234" t="s">
        <v>26</v>
      </c>
      <c r="K234">
        <v>10</v>
      </c>
      <c r="L234">
        <v>1741</v>
      </c>
      <c r="N234" t="str">
        <f t="shared" si="6"/>
        <v>Nirvaan Chaudry</v>
      </c>
      <c r="O234" t="str">
        <f t="shared" si="7"/>
        <v>Finance</v>
      </c>
      <c r="R234" t="s">
        <v>506</v>
      </c>
      <c r="S234" t="s">
        <v>507</v>
      </c>
      <c r="V234">
        <v>83.18</v>
      </c>
      <c r="W234">
        <v>61858</v>
      </c>
      <c r="X234">
        <v>83735</v>
      </c>
      <c r="Y234">
        <v>21633</v>
      </c>
      <c r="AC234">
        <v>944</v>
      </c>
      <c r="AE234" t="s">
        <v>34</v>
      </c>
      <c r="AG234" s="8">
        <v>61858</v>
      </c>
    </row>
    <row r="235" spans="1:33" x14ac:dyDescent="0.3">
      <c r="A235" t="s">
        <v>508</v>
      </c>
      <c r="B235" t="s">
        <v>509</v>
      </c>
      <c r="C235" t="s">
        <v>14</v>
      </c>
      <c r="D235" t="s">
        <v>15</v>
      </c>
      <c r="E235">
        <v>97.16</v>
      </c>
      <c r="F235">
        <v>154134</v>
      </c>
      <c r="G235">
        <v>111880</v>
      </c>
      <c r="H235">
        <v>21633</v>
      </c>
      <c r="I235" t="s">
        <v>39</v>
      </c>
      <c r="J235" t="s">
        <v>26</v>
      </c>
      <c r="K235">
        <v>39</v>
      </c>
      <c r="L235">
        <v>1000</v>
      </c>
      <c r="N235" t="str">
        <f t="shared" si="6"/>
        <v>Fateh Loke</v>
      </c>
      <c r="O235" t="str">
        <f t="shared" si="7"/>
        <v>IT</v>
      </c>
      <c r="R235" t="s">
        <v>508</v>
      </c>
      <c r="S235" t="s">
        <v>509</v>
      </c>
      <c r="V235">
        <v>80.03</v>
      </c>
      <c r="W235">
        <v>154134</v>
      </c>
      <c r="X235">
        <v>111880</v>
      </c>
      <c r="Y235">
        <v>12136</v>
      </c>
      <c r="AC235">
        <v>2432</v>
      </c>
      <c r="AE235" t="s">
        <v>15</v>
      </c>
      <c r="AG235" s="8">
        <v>154134</v>
      </c>
    </row>
    <row r="236" spans="1:33" x14ac:dyDescent="0.3">
      <c r="A236" t="s">
        <v>510</v>
      </c>
      <c r="B236" t="s">
        <v>511</v>
      </c>
      <c r="C236" t="s">
        <v>14</v>
      </c>
      <c r="D236" t="s">
        <v>38</v>
      </c>
      <c r="E236">
        <v>93.54</v>
      </c>
      <c r="F236">
        <v>105034</v>
      </c>
      <c r="G236">
        <v>40029</v>
      </c>
      <c r="H236">
        <v>12136</v>
      </c>
      <c r="I236" t="s">
        <v>35</v>
      </c>
      <c r="J236" t="s">
        <v>17</v>
      </c>
      <c r="K236">
        <v>26</v>
      </c>
      <c r="L236">
        <v>3006</v>
      </c>
      <c r="N236" t="str">
        <f t="shared" si="6"/>
        <v>Ira Din</v>
      </c>
      <c r="O236" t="str">
        <f t="shared" si="7"/>
        <v>IT</v>
      </c>
      <c r="R236" t="s">
        <v>510</v>
      </c>
      <c r="S236" t="s">
        <v>511</v>
      </c>
      <c r="V236">
        <v>85.98</v>
      </c>
      <c r="W236">
        <v>105034</v>
      </c>
      <c r="X236">
        <v>40029</v>
      </c>
      <c r="Y236">
        <v>15919</v>
      </c>
      <c r="AC236">
        <v>3026</v>
      </c>
      <c r="AE236" t="s">
        <v>38</v>
      </c>
      <c r="AG236" s="8">
        <v>105034</v>
      </c>
    </row>
    <row r="237" spans="1:33" x14ac:dyDescent="0.3">
      <c r="A237" t="s">
        <v>512</v>
      </c>
      <c r="B237" t="s">
        <v>513</v>
      </c>
      <c r="C237" t="s">
        <v>14</v>
      </c>
      <c r="D237" t="s">
        <v>21</v>
      </c>
      <c r="E237">
        <v>84.69</v>
      </c>
      <c r="F237">
        <v>68243</v>
      </c>
      <c r="G237">
        <v>92149</v>
      </c>
      <c r="H237">
        <v>15919</v>
      </c>
      <c r="I237" t="s">
        <v>29</v>
      </c>
      <c r="J237" t="s">
        <v>17</v>
      </c>
      <c r="K237">
        <v>34</v>
      </c>
      <c r="L237">
        <v>1188</v>
      </c>
      <c r="N237" t="str">
        <f t="shared" si="6"/>
        <v>Hansh Gopal</v>
      </c>
      <c r="O237" t="str">
        <f t="shared" si="7"/>
        <v>IT</v>
      </c>
      <c r="R237" t="s">
        <v>512</v>
      </c>
      <c r="S237" t="s">
        <v>513</v>
      </c>
      <c r="V237">
        <v>72.489999999999995</v>
      </c>
      <c r="W237">
        <v>68243</v>
      </c>
      <c r="X237">
        <v>92149</v>
      </c>
      <c r="Y237">
        <v>1290</v>
      </c>
      <c r="AC237">
        <v>4040</v>
      </c>
      <c r="AE237" t="s">
        <v>21</v>
      </c>
      <c r="AG237" s="8">
        <v>68243</v>
      </c>
    </row>
    <row r="238" spans="1:33" x14ac:dyDescent="0.3">
      <c r="A238" t="s">
        <v>514</v>
      </c>
      <c r="B238" t="s">
        <v>515</v>
      </c>
      <c r="C238" t="s">
        <v>42</v>
      </c>
      <c r="D238" t="s">
        <v>21</v>
      </c>
      <c r="E238">
        <v>83.18</v>
      </c>
      <c r="F238">
        <v>11549</v>
      </c>
      <c r="G238">
        <v>103548</v>
      </c>
      <c r="H238">
        <v>1290</v>
      </c>
      <c r="I238" t="s">
        <v>16</v>
      </c>
      <c r="J238" t="s">
        <v>17</v>
      </c>
      <c r="K238">
        <v>10</v>
      </c>
      <c r="L238">
        <v>1709</v>
      </c>
      <c r="N238" t="str">
        <f t="shared" si="6"/>
        <v>Devansh Dash</v>
      </c>
      <c r="O238" t="str">
        <f t="shared" si="7"/>
        <v>Finance</v>
      </c>
      <c r="R238" t="s">
        <v>514</v>
      </c>
      <c r="S238" t="s">
        <v>515</v>
      </c>
      <c r="V238">
        <v>76.89</v>
      </c>
      <c r="W238">
        <v>11549</v>
      </c>
      <c r="X238">
        <v>103548</v>
      </c>
      <c r="Y238">
        <v>28757</v>
      </c>
      <c r="AC238">
        <v>4707</v>
      </c>
      <c r="AE238" t="s">
        <v>21</v>
      </c>
      <c r="AG238" s="8">
        <v>11549</v>
      </c>
    </row>
    <row r="239" spans="1:33" x14ac:dyDescent="0.3">
      <c r="A239" t="s">
        <v>516</v>
      </c>
      <c r="B239" t="s">
        <v>517</v>
      </c>
      <c r="C239" t="s">
        <v>24</v>
      </c>
      <c r="D239" t="s">
        <v>15</v>
      </c>
      <c r="E239">
        <v>80.03</v>
      </c>
      <c r="F239">
        <v>130051</v>
      </c>
      <c r="G239">
        <v>114629</v>
      </c>
      <c r="H239">
        <v>28757</v>
      </c>
      <c r="I239" t="s">
        <v>76</v>
      </c>
      <c r="J239" t="s">
        <v>77</v>
      </c>
      <c r="K239">
        <v>50</v>
      </c>
      <c r="L239">
        <v>944</v>
      </c>
      <c r="N239" t="str">
        <f t="shared" si="6"/>
        <v>Sana Dara</v>
      </c>
      <c r="O239" t="str">
        <f t="shared" si="7"/>
        <v>HR</v>
      </c>
      <c r="R239" t="s">
        <v>516</v>
      </c>
      <c r="S239" t="s">
        <v>517</v>
      </c>
      <c r="V239">
        <v>96.43</v>
      </c>
      <c r="W239">
        <v>130051</v>
      </c>
      <c r="X239">
        <v>114629</v>
      </c>
      <c r="Y239">
        <v>26153</v>
      </c>
      <c r="AC239">
        <v>3718</v>
      </c>
      <c r="AE239" t="s">
        <v>15</v>
      </c>
      <c r="AG239" s="8">
        <v>130051</v>
      </c>
    </row>
    <row r="240" spans="1:33" x14ac:dyDescent="0.3">
      <c r="A240" t="s">
        <v>518</v>
      </c>
      <c r="B240" t="s">
        <v>519</v>
      </c>
      <c r="C240" t="s">
        <v>46</v>
      </c>
      <c r="D240" t="s">
        <v>38</v>
      </c>
      <c r="E240">
        <v>85.98</v>
      </c>
      <c r="F240">
        <v>135739</v>
      </c>
      <c r="G240">
        <v>54475</v>
      </c>
      <c r="H240">
        <v>26153</v>
      </c>
      <c r="I240" t="s">
        <v>25</v>
      </c>
      <c r="J240" t="s">
        <v>26</v>
      </c>
      <c r="K240">
        <v>19</v>
      </c>
      <c r="L240">
        <v>2432</v>
      </c>
      <c r="N240" t="str">
        <f t="shared" si="6"/>
        <v>Kartik Krishnamurthy</v>
      </c>
      <c r="O240" t="str">
        <f t="shared" si="7"/>
        <v>Marketing</v>
      </c>
      <c r="R240" t="s">
        <v>518</v>
      </c>
      <c r="S240" t="s">
        <v>519</v>
      </c>
      <c r="V240">
        <v>86.63</v>
      </c>
      <c r="W240">
        <v>135739</v>
      </c>
      <c r="X240">
        <v>54475</v>
      </c>
      <c r="Y240">
        <v>53993</v>
      </c>
      <c r="AC240">
        <v>4484</v>
      </c>
      <c r="AE240" t="s">
        <v>38</v>
      </c>
      <c r="AG240" s="8">
        <v>135739</v>
      </c>
    </row>
    <row r="241" spans="1:33" x14ac:dyDescent="0.3">
      <c r="A241" t="s">
        <v>520</v>
      </c>
      <c r="B241" t="s">
        <v>521</v>
      </c>
      <c r="C241" t="s">
        <v>24</v>
      </c>
      <c r="D241" t="s">
        <v>60</v>
      </c>
      <c r="E241">
        <v>72.489999999999995</v>
      </c>
      <c r="F241">
        <v>195506</v>
      </c>
      <c r="G241">
        <v>66430</v>
      </c>
      <c r="H241">
        <v>53993</v>
      </c>
      <c r="I241" t="s">
        <v>43</v>
      </c>
      <c r="J241" t="s">
        <v>17</v>
      </c>
      <c r="K241">
        <v>40</v>
      </c>
      <c r="L241">
        <v>3026</v>
      </c>
      <c r="N241" t="str">
        <f t="shared" si="6"/>
        <v>Vihaan Bath</v>
      </c>
      <c r="O241" t="str">
        <f t="shared" si="7"/>
        <v>HR</v>
      </c>
      <c r="R241" t="s">
        <v>520</v>
      </c>
      <c r="S241" t="s">
        <v>521</v>
      </c>
      <c r="V241">
        <v>79.33</v>
      </c>
      <c r="W241">
        <v>195506</v>
      </c>
      <c r="X241">
        <v>66430</v>
      </c>
      <c r="Y241">
        <v>3719</v>
      </c>
      <c r="AC241">
        <v>3263</v>
      </c>
      <c r="AE241" t="s">
        <v>60</v>
      </c>
      <c r="AG241" s="8">
        <v>195506</v>
      </c>
    </row>
    <row r="242" spans="1:33" x14ac:dyDescent="0.3">
      <c r="A242" t="s">
        <v>522</v>
      </c>
      <c r="B242" t="s">
        <v>523</v>
      </c>
      <c r="C242" t="s">
        <v>46</v>
      </c>
      <c r="D242" t="s">
        <v>21</v>
      </c>
      <c r="E242">
        <v>76.89</v>
      </c>
      <c r="F242">
        <v>35931</v>
      </c>
      <c r="G242">
        <v>87723</v>
      </c>
      <c r="H242">
        <v>3719</v>
      </c>
      <c r="I242" t="s">
        <v>25</v>
      </c>
      <c r="J242" t="s">
        <v>26</v>
      </c>
      <c r="K242">
        <v>28</v>
      </c>
      <c r="L242">
        <v>4040</v>
      </c>
      <c r="N242" t="str">
        <f t="shared" si="6"/>
        <v>Charvi Chawla</v>
      </c>
      <c r="O242" t="str">
        <f t="shared" si="7"/>
        <v>Marketing</v>
      </c>
      <c r="R242" t="s">
        <v>522</v>
      </c>
      <c r="S242" t="s">
        <v>523</v>
      </c>
      <c r="V242">
        <v>85.23</v>
      </c>
      <c r="W242">
        <v>35931</v>
      </c>
      <c r="X242">
        <v>87723</v>
      </c>
      <c r="Y242">
        <v>19183</v>
      </c>
      <c r="AC242">
        <v>1441</v>
      </c>
      <c r="AE242" t="s">
        <v>21</v>
      </c>
      <c r="AG242" s="8">
        <v>35931</v>
      </c>
    </row>
    <row r="243" spans="1:33" x14ac:dyDescent="0.3">
      <c r="A243" t="s">
        <v>524</v>
      </c>
      <c r="B243" t="s">
        <v>525</v>
      </c>
      <c r="C243" t="s">
        <v>5</v>
      </c>
      <c r="D243" t="s">
        <v>34</v>
      </c>
      <c r="E243">
        <v>96.43</v>
      </c>
      <c r="F243">
        <v>144826</v>
      </c>
      <c r="G243">
        <v>52474</v>
      </c>
      <c r="H243">
        <v>19183</v>
      </c>
      <c r="I243" t="s">
        <v>29</v>
      </c>
      <c r="J243" t="s">
        <v>17</v>
      </c>
      <c r="K243">
        <v>26</v>
      </c>
      <c r="L243">
        <v>4707</v>
      </c>
      <c r="N243" t="str">
        <f t="shared" si="6"/>
        <v>Nishith Thakkar</v>
      </c>
      <c r="O243" t="str">
        <f t="shared" si="7"/>
        <v>Sales</v>
      </c>
      <c r="R243" t="s">
        <v>524</v>
      </c>
      <c r="S243" t="s">
        <v>525</v>
      </c>
      <c r="V243">
        <v>90.25</v>
      </c>
      <c r="W243">
        <v>144826</v>
      </c>
      <c r="X243">
        <v>52474</v>
      </c>
      <c r="Y243">
        <v>22479</v>
      </c>
      <c r="AC243">
        <v>1865</v>
      </c>
      <c r="AE243" t="s">
        <v>34</v>
      </c>
      <c r="AG243" s="8">
        <v>144826</v>
      </c>
    </row>
    <row r="244" spans="1:33" x14ac:dyDescent="0.3">
      <c r="A244" t="s">
        <v>526</v>
      </c>
      <c r="B244" t="s">
        <v>527</v>
      </c>
      <c r="C244" t="s">
        <v>42</v>
      </c>
      <c r="D244" t="s">
        <v>15</v>
      </c>
      <c r="E244">
        <v>86.63</v>
      </c>
      <c r="F244">
        <v>135594</v>
      </c>
      <c r="G244">
        <v>47482</v>
      </c>
      <c r="H244">
        <v>22479</v>
      </c>
      <c r="I244" t="s">
        <v>25</v>
      </c>
      <c r="J244" t="s">
        <v>26</v>
      </c>
      <c r="K244">
        <v>27</v>
      </c>
      <c r="L244">
        <v>3718</v>
      </c>
      <c r="N244" t="str">
        <f t="shared" si="6"/>
        <v>Vaibhav Vasa</v>
      </c>
      <c r="O244" t="str">
        <f t="shared" si="7"/>
        <v>Finance</v>
      </c>
      <c r="R244" t="s">
        <v>526</v>
      </c>
      <c r="S244" t="s">
        <v>527</v>
      </c>
      <c r="V244">
        <v>77.22</v>
      </c>
      <c r="W244">
        <v>135594</v>
      </c>
      <c r="X244">
        <v>47482</v>
      </c>
      <c r="Y244">
        <v>7347</v>
      </c>
      <c r="AC244">
        <v>2773</v>
      </c>
      <c r="AE244" t="s">
        <v>15</v>
      </c>
      <c r="AG244" s="8">
        <v>135594</v>
      </c>
    </row>
    <row r="245" spans="1:33" x14ac:dyDescent="0.3">
      <c r="A245" t="s">
        <v>528</v>
      </c>
      <c r="B245" t="s">
        <v>529</v>
      </c>
      <c r="C245" t="s">
        <v>5</v>
      </c>
      <c r="D245" t="s">
        <v>60</v>
      </c>
      <c r="E245">
        <v>79.33</v>
      </c>
      <c r="F245">
        <v>24918</v>
      </c>
      <c r="G245">
        <v>42446</v>
      </c>
      <c r="H245">
        <v>7347</v>
      </c>
      <c r="I245" t="s">
        <v>25</v>
      </c>
      <c r="J245" t="s">
        <v>26</v>
      </c>
      <c r="K245">
        <v>6</v>
      </c>
      <c r="L245">
        <v>4484</v>
      </c>
      <c r="N245" t="str">
        <f t="shared" si="6"/>
        <v>Samar Sheth</v>
      </c>
      <c r="O245" t="str">
        <f t="shared" si="7"/>
        <v>Sales</v>
      </c>
      <c r="R245" t="s">
        <v>528</v>
      </c>
      <c r="S245" t="s">
        <v>529</v>
      </c>
      <c r="V245">
        <v>90.29</v>
      </c>
      <c r="W245">
        <v>24918</v>
      </c>
      <c r="X245">
        <v>42446</v>
      </c>
      <c r="Y245">
        <v>17053</v>
      </c>
      <c r="AC245">
        <v>4462</v>
      </c>
      <c r="AE245" t="s">
        <v>60</v>
      </c>
      <c r="AG245" s="8">
        <v>24918</v>
      </c>
    </row>
    <row r="246" spans="1:33" x14ac:dyDescent="0.3">
      <c r="A246" t="s">
        <v>530</v>
      </c>
      <c r="B246" t="s">
        <v>531</v>
      </c>
      <c r="C246" t="s">
        <v>14</v>
      </c>
      <c r="D246" t="s">
        <v>60</v>
      </c>
      <c r="E246">
        <v>85.23</v>
      </c>
      <c r="F246">
        <v>75438</v>
      </c>
      <c r="G246">
        <v>118946</v>
      </c>
      <c r="H246">
        <v>17053</v>
      </c>
      <c r="I246" t="s">
        <v>25</v>
      </c>
      <c r="J246" t="s">
        <v>26</v>
      </c>
      <c r="K246">
        <v>19</v>
      </c>
      <c r="L246">
        <v>3263</v>
      </c>
      <c r="N246" t="str">
        <f t="shared" si="6"/>
        <v>Jayan Sood</v>
      </c>
      <c r="O246" t="str">
        <f t="shared" si="7"/>
        <v>IT</v>
      </c>
      <c r="R246" t="s">
        <v>530</v>
      </c>
      <c r="S246" t="s">
        <v>531</v>
      </c>
      <c r="V246">
        <v>72.540000000000006</v>
      </c>
      <c r="W246">
        <v>75438</v>
      </c>
      <c r="X246">
        <v>118946</v>
      </c>
      <c r="Y246">
        <v>25812</v>
      </c>
      <c r="AC246">
        <v>1352</v>
      </c>
      <c r="AE246" t="s">
        <v>60</v>
      </c>
      <c r="AG246" s="8">
        <v>75438</v>
      </c>
    </row>
    <row r="247" spans="1:33" x14ac:dyDescent="0.3">
      <c r="A247" t="s">
        <v>532</v>
      </c>
      <c r="B247" t="s">
        <v>533</v>
      </c>
      <c r="C247" t="s">
        <v>24</v>
      </c>
      <c r="D247" t="s">
        <v>34</v>
      </c>
      <c r="E247">
        <v>90.25</v>
      </c>
      <c r="F247">
        <v>187641</v>
      </c>
      <c r="G247">
        <v>77068</v>
      </c>
      <c r="H247">
        <v>25812</v>
      </c>
      <c r="I247" t="s">
        <v>25</v>
      </c>
      <c r="J247" t="s">
        <v>26</v>
      </c>
      <c r="K247">
        <v>44</v>
      </c>
      <c r="L247">
        <v>1441</v>
      </c>
      <c r="N247" t="str">
        <f t="shared" si="6"/>
        <v>Sumer Koshy</v>
      </c>
      <c r="O247" t="str">
        <f t="shared" si="7"/>
        <v>HR</v>
      </c>
      <c r="R247" t="s">
        <v>532</v>
      </c>
      <c r="S247" t="s">
        <v>533</v>
      </c>
      <c r="V247">
        <v>98.41</v>
      </c>
      <c r="W247">
        <v>187641</v>
      </c>
      <c r="X247">
        <v>77068</v>
      </c>
      <c r="Y247">
        <v>14876</v>
      </c>
      <c r="AC247">
        <v>3495</v>
      </c>
      <c r="AE247" t="s">
        <v>34</v>
      </c>
      <c r="AG247" s="8">
        <v>187641</v>
      </c>
    </row>
    <row r="248" spans="1:33" x14ac:dyDescent="0.3">
      <c r="A248" t="s">
        <v>534</v>
      </c>
      <c r="B248" t="s">
        <v>535</v>
      </c>
      <c r="C248" t="s">
        <v>5</v>
      </c>
      <c r="D248" t="s">
        <v>21</v>
      </c>
      <c r="E248">
        <v>77.22</v>
      </c>
      <c r="F248">
        <v>124735</v>
      </c>
      <c r="G248">
        <v>93818</v>
      </c>
      <c r="H248">
        <v>14876</v>
      </c>
      <c r="I248" t="s">
        <v>39</v>
      </c>
      <c r="J248" t="s">
        <v>26</v>
      </c>
      <c r="K248">
        <v>35</v>
      </c>
      <c r="L248">
        <v>1865</v>
      </c>
      <c r="N248" t="str">
        <f t="shared" si="6"/>
        <v>Trisha Thaker</v>
      </c>
      <c r="O248" t="str">
        <f t="shared" si="7"/>
        <v>Sales</v>
      </c>
      <c r="R248" t="s">
        <v>534</v>
      </c>
      <c r="S248" t="s">
        <v>535</v>
      </c>
      <c r="V248">
        <v>94.39</v>
      </c>
      <c r="W248">
        <v>124735</v>
      </c>
      <c r="X248">
        <v>93818</v>
      </c>
      <c r="Y248">
        <v>7877</v>
      </c>
      <c r="AC248">
        <v>4394</v>
      </c>
      <c r="AE248" t="s">
        <v>21</v>
      </c>
      <c r="AG248" s="8">
        <v>124735</v>
      </c>
    </row>
    <row r="249" spans="1:33" x14ac:dyDescent="0.3">
      <c r="A249" t="s">
        <v>536</v>
      </c>
      <c r="B249" t="s">
        <v>537</v>
      </c>
      <c r="C249" t="s">
        <v>42</v>
      </c>
      <c r="D249" t="s">
        <v>60</v>
      </c>
      <c r="E249">
        <v>90.29</v>
      </c>
      <c r="F249">
        <v>44215</v>
      </c>
      <c r="G249">
        <v>106993</v>
      </c>
      <c r="H249">
        <v>7877</v>
      </c>
      <c r="I249" t="s">
        <v>43</v>
      </c>
      <c r="J249" t="s">
        <v>17</v>
      </c>
      <c r="K249">
        <v>22</v>
      </c>
      <c r="L249">
        <v>2164</v>
      </c>
      <c r="N249" t="str">
        <f t="shared" si="6"/>
        <v>Bhavin Sama</v>
      </c>
      <c r="O249" t="str">
        <f t="shared" si="7"/>
        <v>Finance</v>
      </c>
      <c r="R249" t="s">
        <v>536</v>
      </c>
      <c r="S249" t="s">
        <v>537</v>
      </c>
      <c r="V249">
        <v>96.04</v>
      </c>
      <c r="W249">
        <v>44215</v>
      </c>
      <c r="X249">
        <v>106993</v>
      </c>
      <c r="Y249">
        <v>18919</v>
      </c>
      <c r="AC249">
        <v>254</v>
      </c>
      <c r="AE249" t="s">
        <v>60</v>
      </c>
      <c r="AG249" s="8">
        <v>44215</v>
      </c>
    </row>
    <row r="250" spans="1:33" x14ac:dyDescent="0.3">
      <c r="A250" t="s">
        <v>538</v>
      </c>
      <c r="B250" t="s">
        <v>539</v>
      </c>
      <c r="C250" t="s">
        <v>24</v>
      </c>
      <c r="D250" t="s">
        <v>38</v>
      </c>
      <c r="E250">
        <v>91.06</v>
      </c>
      <c r="F250">
        <v>172124</v>
      </c>
      <c r="G250">
        <v>59839</v>
      </c>
      <c r="H250">
        <v>18919</v>
      </c>
      <c r="I250" t="s">
        <v>35</v>
      </c>
      <c r="J250" t="s">
        <v>17</v>
      </c>
      <c r="K250">
        <v>33</v>
      </c>
      <c r="L250">
        <v>2773</v>
      </c>
      <c r="N250" t="str">
        <f t="shared" si="6"/>
        <v>Riaan Dara</v>
      </c>
      <c r="O250" t="str">
        <f t="shared" si="7"/>
        <v>HR</v>
      </c>
      <c r="R250" t="s">
        <v>538</v>
      </c>
      <c r="S250" t="s">
        <v>539</v>
      </c>
      <c r="V250">
        <v>79.400000000000006</v>
      </c>
      <c r="W250">
        <v>172124</v>
      </c>
      <c r="X250">
        <v>59839</v>
      </c>
      <c r="Y250">
        <v>28469</v>
      </c>
      <c r="AC250">
        <v>382</v>
      </c>
      <c r="AE250" t="s">
        <v>38</v>
      </c>
      <c r="AG250" s="8">
        <v>172124</v>
      </c>
    </row>
    <row r="251" spans="1:33" x14ac:dyDescent="0.3">
      <c r="A251" t="s">
        <v>540</v>
      </c>
      <c r="B251" t="s">
        <v>541</v>
      </c>
      <c r="C251" t="s">
        <v>5</v>
      </c>
      <c r="D251" t="s">
        <v>60</v>
      </c>
      <c r="E251">
        <v>72.540000000000006</v>
      </c>
      <c r="F251">
        <v>130664</v>
      </c>
      <c r="G251">
        <v>34525</v>
      </c>
      <c r="H251">
        <v>28469</v>
      </c>
      <c r="I251" t="s">
        <v>35</v>
      </c>
      <c r="J251" t="s">
        <v>17</v>
      </c>
      <c r="K251">
        <v>47</v>
      </c>
      <c r="L251">
        <v>4462</v>
      </c>
      <c r="N251" t="str">
        <f t="shared" si="6"/>
        <v>Kashvi Saraf</v>
      </c>
      <c r="O251" t="str">
        <f t="shared" si="7"/>
        <v>Sales</v>
      </c>
      <c r="R251" t="s">
        <v>540</v>
      </c>
      <c r="S251" t="s">
        <v>541</v>
      </c>
      <c r="V251">
        <v>74.680000000000007</v>
      </c>
      <c r="W251">
        <v>130664</v>
      </c>
      <c r="X251">
        <v>34525</v>
      </c>
      <c r="Y251">
        <v>22336</v>
      </c>
      <c r="AC251">
        <v>1469</v>
      </c>
      <c r="AE251" t="s">
        <v>60</v>
      </c>
      <c r="AG251" s="8">
        <v>130664</v>
      </c>
    </row>
    <row r="252" spans="1:33" x14ac:dyDescent="0.3">
      <c r="A252" t="s">
        <v>542</v>
      </c>
      <c r="B252" t="s">
        <v>543</v>
      </c>
      <c r="C252" t="s">
        <v>46</v>
      </c>
      <c r="D252" t="s">
        <v>21</v>
      </c>
      <c r="E252">
        <v>98.41</v>
      </c>
      <c r="F252">
        <v>88075</v>
      </c>
      <c r="G252">
        <v>61282</v>
      </c>
      <c r="H252">
        <v>22336</v>
      </c>
      <c r="I252" t="s">
        <v>73</v>
      </c>
      <c r="J252" t="s">
        <v>17</v>
      </c>
      <c r="K252">
        <v>30</v>
      </c>
      <c r="L252">
        <v>1352</v>
      </c>
      <c r="N252" t="str">
        <f t="shared" si="6"/>
        <v>Vidur Varughese</v>
      </c>
      <c r="O252" t="str">
        <f t="shared" si="7"/>
        <v>Marketing</v>
      </c>
      <c r="R252" t="s">
        <v>542</v>
      </c>
      <c r="S252" t="s">
        <v>543</v>
      </c>
      <c r="V252">
        <v>78.39</v>
      </c>
      <c r="W252">
        <v>88075</v>
      </c>
      <c r="X252">
        <v>61282</v>
      </c>
      <c r="Y252">
        <v>26632</v>
      </c>
      <c r="AC252">
        <v>1964</v>
      </c>
      <c r="AE252" t="s">
        <v>21</v>
      </c>
      <c r="AG252" s="8">
        <v>88075</v>
      </c>
    </row>
    <row r="253" spans="1:33" x14ac:dyDescent="0.3">
      <c r="A253" t="s">
        <v>544</v>
      </c>
      <c r="B253" t="s">
        <v>545</v>
      </c>
      <c r="C253" t="s">
        <v>46</v>
      </c>
      <c r="D253" t="s">
        <v>21</v>
      </c>
      <c r="E253">
        <v>94.39</v>
      </c>
      <c r="F253">
        <v>140625</v>
      </c>
      <c r="G253">
        <v>92616</v>
      </c>
      <c r="H253">
        <v>26632</v>
      </c>
      <c r="I253" t="s">
        <v>29</v>
      </c>
      <c r="J253" t="s">
        <v>17</v>
      </c>
      <c r="K253">
        <v>50</v>
      </c>
      <c r="L253">
        <v>3495</v>
      </c>
      <c r="N253" t="str">
        <f t="shared" si="6"/>
        <v>Tarini Krishnamurthy</v>
      </c>
      <c r="O253" t="str">
        <f t="shared" si="7"/>
        <v>Marketing</v>
      </c>
      <c r="R253" t="s">
        <v>544</v>
      </c>
      <c r="S253" t="s">
        <v>545</v>
      </c>
      <c r="V253">
        <v>84.27</v>
      </c>
      <c r="W253">
        <v>140625</v>
      </c>
      <c r="X253">
        <v>92616</v>
      </c>
      <c r="Y253">
        <v>41793</v>
      </c>
      <c r="AC253">
        <v>4148</v>
      </c>
      <c r="AE253" t="s">
        <v>21</v>
      </c>
      <c r="AG253" s="8">
        <v>140625</v>
      </c>
    </row>
    <row r="254" spans="1:33" x14ac:dyDescent="0.3">
      <c r="A254" t="s">
        <v>546</v>
      </c>
      <c r="B254" t="s">
        <v>547</v>
      </c>
      <c r="C254" t="s">
        <v>5</v>
      </c>
      <c r="D254" t="s">
        <v>34</v>
      </c>
      <c r="E254">
        <v>96.04</v>
      </c>
      <c r="F254">
        <v>194770</v>
      </c>
      <c r="G254">
        <v>81940</v>
      </c>
      <c r="H254">
        <v>41793</v>
      </c>
      <c r="I254" t="s">
        <v>39</v>
      </c>
      <c r="J254" t="s">
        <v>26</v>
      </c>
      <c r="K254">
        <v>25</v>
      </c>
      <c r="L254">
        <v>4394</v>
      </c>
      <c r="N254" t="str">
        <f t="shared" si="6"/>
        <v>Vritika Gulati</v>
      </c>
      <c r="O254" t="str">
        <f t="shared" si="7"/>
        <v>Sales</v>
      </c>
      <c r="R254" t="s">
        <v>546</v>
      </c>
      <c r="S254" t="s">
        <v>547</v>
      </c>
      <c r="V254">
        <v>74.900000000000006</v>
      </c>
      <c r="W254">
        <v>194770</v>
      </c>
      <c r="X254">
        <v>81940</v>
      </c>
      <c r="Y254">
        <v>20908</v>
      </c>
      <c r="AC254">
        <v>1157</v>
      </c>
      <c r="AE254" t="s">
        <v>34</v>
      </c>
      <c r="AG254" s="8">
        <v>194770</v>
      </c>
    </row>
    <row r="255" spans="1:33" x14ac:dyDescent="0.3">
      <c r="A255" t="s">
        <v>548</v>
      </c>
      <c r="B255" t="s">
        <v>549</v>
      </c>
      <c r="C255" t="s">
        <v>46</v>
      </c>
      <c r="D255" t="s">
        <v>60</v>
      </c>
      <c r="E255">
        <v>79.400000000000006</v>
      </c>
      <c r="F255">
        <v>70498</v>
      </c>
      <c r="G255">
        <v>48412</v>
      </c>
      <c r="H255">
        <v>20908</v>
      </c>
      <c r="I255" t="s">
        <v>43</v>
      </c>
      <c r="J255" t="s">
        <v>17</v>
      </c>
      <c r="K255">
        <v>27</v>
      </c>
      <c r="L255">
        <v>254</v>
      </c>
      <c r="N255" t="str">
        <f t="shared" si="6"/>
        <v>Jivika Toor</v>
      </c>
      <c r="O255" t="str">
        <f t="shared" si="7"/>
        <v>Marketing</v>
      </c>
      <c r="R255" t="s">
        <v>548</v>
      </c>
      <c r="S255" t="s">
        <v>549</v>
      </c>
      <c r="V255">
        <v>94.98</v>
      </c>
      <c r="W255">
        <v>70498</v>
      </c>
      <c r="X255">
        <v>48412</v>
      </c>
      <c r="Y255">
        <v>44030</v>
      </c>
      <c r="AC255">
        <v>3701</v>
      </c>
      <c r="AE255" t="s">
        <v>60</v>
      </c>
      <c r="AG255" s="8">
        <v>70498</v>
      </c>
    </row>
    <row r="256" spans="1:33" x14ac:dyDescent="0.3">
      <c r="A256" t="s">
        <v>550</v>
      </c>
      <c r="B256" t="s">
        <v>551</v>
      </c>
      <c r="C256" t="s">
        <v>42</v>
      </c>
      <c r="D256" t="s">
        <v>34</v>
      </c>
      <c r="E256">
        <v>74.680000000000007</v>
      </c>
      <c r="F256">
        <v>177659</v>
      </c>
      <c r="G256">
        <v>55074</v>
      </c>
      <c r="H256">
        <v>44030</v>
      </c>
      <c r="I256" t="s">
        <v>29</v>
      </c>
      <c r="J256" t="s">
        <v>17</v>
      </c>
      <c r="K256">
        <v>35</v>
      </c>
      <c r="L256">
        <v>382</v>
      </c>
      <c r="N256" t="str">
        <f t="shared" si="6"/>
        <v>Shlok Hayre</v>
      </c>
      <c r="O256" t="str">
        <f t="shared" si="7"/>
        <v>Finance</v>
      </c>
      <c r="R256" t="s">
        <v>550</v>
      </c>
      <c r="S256" t="s">
        <v>551</v>
      </c>
      <c r="V256">
        <v>88.52</v>
      </c>
      <c r="W256">
        <v>177659</v>
      </c>
      <c r="X256">
        <v>55074</v>
      </c>
      <c r="Y256">
        <v>30019</v>
      </c>
      <c r="AC256">
        <v>2081</v>
      </c>
      <c r="AE256" t="s">
        <v>34</v>
      </c>
      <c r="AG256" s="8">
        <v>177659</v>
      </c>
    </row>
    <row r="257" spans="1:33" x14ac:dyDescent="0.3">
      <c r="A257" t="s">
        <v>552</v>
      </c>
      <c r="B257" t="s">
        <v>553</v>
      </c>
      <c r="C257" t="s">
        <v>14</v>
      </c>
      <c r="D257" t="s">
        <v>21</v>
      </c>
      <c r="E257">
        <v>78.39</v>
      </c>
      <c r="F257">
        <v>111022</v>
      </c>
      <c r="G257">
        <v>114825</v>
      </c>
      <c r="H257">
        <v>30019</v>
      </c>
      <c r="I257" t="s">
        <v>25</v>
      </c>
      <c r="J257" t="s">
        <v>26</v>
      </c>
      <c r="K257">
        <v>18</v>
      </c>
      <c r="L257">
        <v>1469</v>
      </c>
      <c r="N257" t="str">
        <f t="shared" si="6"/>
        <v>Inaaya Vora</v>
      </c>
      <c r="O257" t="str">
        <f t="shared" si="7"/>
        <v>IT</v>
      </c>
      <c r="R257" t="s">
        <v>552</v>
      </c>
      <c r="S257" t="s">
        <v>553</v>
      </c>
      <c r="V257">
        <v>97.61</v>
      </c>
      <c r="W257">
        <v>111022</v>
      </c>
      <c r="X257">
        <v>114825</v>
      </c>
      <c r="Y257">
        <v>11433</v>
      </c>
      <c r="AC257">
        <v>4898</v>
      </c>
      <c r="AE257" t="s">
        <v>21</v>
      </c>
      <c r="AG257" s="8">
        <v>111022</v>
      </c>
    </row>
    <row r="258" spans="1:33" x14ac:dyDescent="0.3">
      <c r="A258" t="s">
        <v>554</v>
      </c>
      <c r="B258" t="s">
        <v>555</v>
      </c>
      <c r="C258" t="s">
        <v>14</v>
      </c>
      <c r="D258" t="s">
        <v>60</v>
      </c>
      <c r="E258">
        <v>84.27</v>
      </c>
      <c r="F258">
        <v>39783</v>
      </c>
      <c r="G258">
        <v>86817</v>
      </c>
      <c r="H258">
        <v>11433</v>
      </c>
      <c r="I258" t="s">
        <v>39</v>
      </c>
      <c r="J258" t="s">
        <v>26</v>
      </c>
      <c r="K258">
        <v>2</v>
      </c>
      <c r="L258">
        <v>1964</v>
      </c>
      <c r="N258" t="str">
        <f t="shared" si="6"/>
        <v>Aarna Dua</v>
      </c>
      <c r="O258" t="str">
        <f t="shared" si="7"/>
        <v>IT</v>
      </c>
      <c r="R258" t="s">
        <v>554</v>
      </c>
      <c r="S258" t="s">
        <v>555</v>
      </c>
      <c r="V258">
        <v>93.82</v>
      </c>
      <c r="W258">
        <v>39783</v>
      </c>
      <c r="X258">
        <v>86817</v>
      </c>
      <c r="Y258">
        <v>14309</v>
      </c>
      <c r="AC258">
        <v>2356</v>
      </c>
      <c r="AE258" t="s">
        <v>60</v>
      </c>
      <c r="AG258" s="8">
        <v>39783</v>
      </c>
    </row>
    <row r="259" spans="1:33" x14ac:dyDescent="0.3">
      <c r="A259" t="s">
        <v>556</v>
      </c>
      <c r="B259" t="s">
        <v>557</v>
      </c>
      <c r="C259" t="s">
        <v>5</v>
      </c>
      <c r="D259" t="s">
        <v>38</v>
      </c>
      <c r="E259">
        <v>74.900000000000006</v>
      </c>
      <c r="F259">
        <v>102894</v>
      </c>
      <c r="G259">
        <v>79574</v>
      </c>
      <c r="H259">
        <v>14309</v>
      </c>
      <c r="I259" t="s">
        <v>16</v>
      </c>
      <c r="J259" t="s">
        <v>17</v>
      </c>
      <c r="K259">
        <v>41</v>
      </c>
      <c r="L259">
        <v>4148</v>
      </c>
      <c r="N259" t="str">
        <f t="shared" ref="N259:N322" si="8">TRIM(B259)</f>
        <v>Pihu Choudhry</v>
      </c>
      <c r="O259" t="str">
        <f t="shared" ref="O259:O322" si="9">SUBSTITUTE(C259,"###","")</f>
        <v>Sales</v>
      </c>
      <c r="R259" t="s">
        <v>556</v>
      </c>
      <c r="S259" t="s">
        <v>557</v>
      </c>
      <c r="V259">
        <v>77.78</v>
      </c>
      <c r="W259">
        <v>102894</v>
      </c>
      <c r="X259">
        <v>79574</v>
      </c>
      <c r="Y259">
        <v>18229</v>
      </c>
      <c r="AC259">
        <v>3480</v>
      </c>
      <c r="AE259" t="s">
        <v>38</v>
      </c>
      <c r="AG259" s="8">
        <v>102894</v>
      </c>
    </row>
    <row r="260" spans="1:33" x14ac:dyDescent="0.3">
      <c r="A260" t="s">
        <v>558</v>
      </c>
      <c r="B260" t="s">
        <v>559</v>
      </c>
      <c r="C260" t="s">
        <v>42</v>
      </c>
      <c r="D260" t="s">
        <v>15</v>
      </c>
      <c r="E260">
        <v>94.98</v>
      </c>
      <c r="F260">
        <v>166840</v>
      </c>
      <c r="G260">
        <v>37288</v>
      </c>
      <c r="H260">
        <v>18229</v>
      </c>
      <c r="I260" t="s">
        <v>73</v>
      </c>
      <c r="J260" t="s">
        <v>17</v>
      </c>
      <c r="K260">
        <v>44</v>
      </c>
      <c r="L260">
        <v>1157</v>
      </c>
      <c r="N260" t="str">
        <f t="shared" si="8"/>
        <v>Priyansh Saraf</v>
      </c>
      <c r="O260" t="str">
        <f t="shared" si="9"/>
        <v>Finance</v>
      </c>
      <c r="R260" t="s">
        <v>558</v>
      </c>
      <c r="S260" t="s">
        <v>559</v>
      </c>
      <c r="V260">
        <v>98.36</v>
      </c>
      <c r="W260">
        <v>166840</v>
      </c>
      <c r="X260">
        <v>37288</v>
      </c>
      <c r="Y260">
        <v>37475</v>
      </c>
      <c r="AC260">
        <v>2049</v>
      </c>
      <c r="AE260" t="s">
        <v>15</v>
      </c>
      <c r="AG260" s="8">
        <v>166840</v>
      </c>
    </row>
    <row r="261" spans="1:33" x14ac:dyDescent="0.3">
      <c r="A261" t="s">
        <v>560</v>
      </c>
      <c r="B261" t="s">
        <v>561</v>
      </c>
      <c r="C261" t="s">
        <v>24</v>
      </c>
      <c r="D261" t="s">
        <v>60</v>
      </c>
      <c r="E261">
        <v>88.52</v>
      </c>
      <c r="F261">
        <v>188858</v>
      </c>
      <c r="G261">
        <v>75159</v>
      </c>
      <c r="H261">
        <v>37475</v>
      </c>
      <c r="I261" t="s">
        <v>73</v>
      </c>
      <c r="J261" t="s">
        <v>17</v>
      </c>
      <c r="K261">
        <v>14</v>
      </c>
      <c r="L261">
        <v>3701</v>
      </c>
      <c r="N261" t="str">
        <f t="shared" si="8"/>
        <v>Kimaya Toor</v>
      </c>
      <c r="O261" t="str">
        <f t="shared" si="9"/>
        <v>HR</v>
      </c>
      <c r="R261" t="s">
        <v>560</v>
      </c>
      <c r="S261" t="s">
        <v>561</v>
      </c>
      <c r="V261">
        <v>83.98</v>
      </c>
      <c r="W261">
        <v>188858</v>
      </c>
      <c r="X261">
        <v>75159</v>
      </c>
      <c r="Y261">
        <v>14010</v>
      </c>
      <c r="AC261">
        <v>708</v>
      </c>
      <c r="AE261" t="s">
        <v>60</v>
      </c>
      <c r="AG261" s="8">
        <v>188858</v>
      </c>
    </row>
    <row r="262" spans="1:33" x14ac:dyDescent="0.3">
      <c r="A262" t="s">
        <v>562</v>
      </c>
      <c r="B262" t="s">
        <v>563</v>
      </c>
      <c r="C262" t="s">
        <v>5</v>
      </c>
      <c r="D262" t="s">
        <v>38</v>
      </c>
      <c r="E262">
        <v>97.61</v>
      </c>
      <c r="F262">
        <v>123922</v>
      </c>
      <c r="G262">
        <v>33714</v>
      </c>
      <c r="H262">
        <v>14010</v>
      </c>
      <c r="I262" t="s">
        <v>16</v>
      </c>
      <c r="J262" t="s">
        <v>17</v>
      </c>
      <c r="K262">
        <v>36</v>
      </c>
      <c r="L262">
        <v>2081</v>
      </c>
      <c r="N262" t="str">
        <f t="shared" si="8"/>
        <v>Hazel Sharma</v>
      </c>
      <c r="O262" t="str">
        <f t="shared" si="9"/>
        <v>Sales</v>
      </c>
      <c r="R262" t="s">
        <v>562</v>
      </c>
      <c r="S262" t="s">
        <v>563</v>
      </c>
      <c r="V262">
        <v>75.42</v>
      </c>
      <c r="W262">
        <v>123922</v>
      </c>
      <c r="X262">
        <v>33714</v>
      </c>
      <c r="Y262">
        <v>4254</v>
      </c>
      <c r="AC262">
        <v>278</v>
      </c>
      <c r="AE262" t="s">
        <v>38</v>
      </c>
      <c r="AG262" s="8">
        <v>123922</v>
      </c>
    </row>
    <row r="263" spans="1:33" x14ac:dyDescent="0.3">
      <c r="A263" t="s">
        <v>564</v>
      </c>
      <c r="B263" t="s">
        <v>565</v>
      </c>
      <c r="C263" t="s">
        <v>24</v>
      </c>
      <c r="D263" t="s">
        <v>15</v>
      </c>
      <c r="E263">
        <v>92.99</v>
      </c>
      <c r="F263">
        <v>19934</v>
      </c>
      <c r="G263">
        <v>114269</v>
      </c>
      <c r="H263">
        <v>4254</v>
      </c>
      <c r="I263" t="s">
        <v>29</v>
      </c>
      <c r="J263" t="s">
        <v>17</v>
      </c>
      <c r="K263">
        <v>47</v>
      </c>
      <c r="L263">
        <v>4898</v>
      </c>
      <c r="N263" t="str">
        <f t="shared" si="8"/>
        <v>Inaaya Sidhu</v>
      </c>
      <c r="O263" t="str">
        <f t="shared" si="9"/>
        <v>HR</v>
      </c>
      <c r="R263" t="s">
        <v>564</v>
      </c>
      <c r="S263" t="s">
        <v>565</v>
      </c>
      <c r="V263">
        <v>92.73</v>
      </c>
      <c r="W263">
        <v>19934</v>
      </c>
      <c r="X263">
        <v>114269</v>
      </c>
      <c r="Y263">
        <v>5075</v>
      </c>
      <c r="AC263">
        <v>292</v>
      </c>
      <c r="AE263" t="s">
        <v>15</v>
      </c>
      <c r="AG263" s="8">
        <v>19934</v>
      </c>
    </row>
    <row r="264" spans="1:33" x14ac:dyDescent="0.3">
      <c r="A264" t="s">
        <v>566</v>
      </c>
      <c r="B264" t="s">
        <v>567</v>
      </c>
      <c r="C264" t="s">
        <v>46</v>
      </c>
      <c r="D264" t="s">
        <v>15</v>
      </c>
      <c r="E264">
        <v>93.82</v>
      </c>
      <c r="F264">
        <v>176497</v>
      </c>
      <c r="G264">
        <v>67698</v>
      </c>
      <c r="H264">
        <v>42987</v>
      </c>
      <c r="I264" t="s">
        <v>39</v>
      </c>
      <c r="J264" t="s">
        <v>26</v>
      </c>
      <c r="K264">
        <v>18</v>
      </c>
      <c r="L264">
        <v>2356</v>
      </c>
      <c r="N264" t="str">
        <f t="shared" si="8"/>
        <v>Ivan Sankaran</v>
      </c>
      <c r="O264" t="str">
        <f t="shared" si="9"/>
        <v>Marketing</v>
      </c>
      <c r="R264" t="s">
        <v>566</v>
      </c>
      <c r="S264" t="s">
        <v>567</v>
      </c>
      <c r="V264">
        <v>99.69</v>
      </c>
      <c r="W264">
        <v>176497</v>
      </c>
      <c r="X264">
        <v>67698</v>
      </c>
      <c r="Y264">
        <v>26048</v>
      </c>
      <c r="AC264">
        <v>4110</v>
      </c>
      <c r="AE264" t="s">
        <v>15</v>
      </c>
      <c r="AG264" s="8">
        <v>176497</v>
      </c>
    </row>
    <row r="265" spans="1:33" x14ac:dyDescent="0.3">
      <c r="A265" t="s">
        <v>568</v>
      </c>
      <c r="B265" t="s">
        <v>569</v>
      </c>
      <c r="C265" t="s">
        <v>24</v>
      </c>
      <c r="D265" t="s">
        <v>38</v>
      </c>
      <c r="E265">
        <v>77.78</v>
      </c>
      <c r="F265">
        <v>36840</v>
      </c>
      <c r="G265">
        <v>74074</v>
      </c>
      <c r="H265">
        <v>5075</v>
      </c>
      <c r="I265" t="s">
        <v>16</v>
      </c>
      <c r="J265" t="s">
        <v>17</v>
      </c>
      <c r="K265">
        <v>15</v>
      </c>
      <c r="L265">
        <v>3480</v>
      </c>
      <c r="N265" t="str">
        <f t="shared" si="8"/>
        <v>Mamooty Upadhyay</v>
      </c>
      <c r="O265" t="str">
        <f t="shared" si="9"/>
        <v>HR</v>
      </c>
      <c r="R265" t="s">
        <v>568</v>
      </c>
      <c r="S265" t="s">
        <v>569</v>
      </c>
      <c r="V265">
        <v>95.05</v>
      </c>
      <c r="W265">
        <v>36840</v>
      </c>
      <c r="X265">
        <v>74074</v>
      </c>
      <c r="Y265">
        <v>27526</v>
      </c>
      <c r="AC265">
        <v>3363</v>
      </c>
      <c r="AE265" t="s">
        <v>38</v>
      </c>
      <c r="AG265" s="8">
        <v>36840</v>
      </c>
    </row>
    <row r="266" spans="1:33" x14ac:dyDescent="0.3">
      <c r="A266" t="s">
        <v>570</v>
      </c>
      <c r="B266" t="s">
        <v>571</v>
      </c>
      <c r="C266" t="s">
        <v>46</v>
      </c>
      <c r="D266" t="s">
        <v>15</v>
      </c>
      <c r="E266">
        <v>98.36</v>
      </c>
      <c r="F266">
        <v>101314</v>
      </c>
      <c r="G266">
        <v>112295</v>
      </c>
      <c r="H266">
        <v>26048</v>
      </c>
      <c r="I266" t="s">
        <v>39</v>
      </c>
      <c r="J266" t="s">
        <v>26</v>
      </c>
      <c r="K266">
        <v>32</v>
      </c>
      <c r="L266">
        <v>2049</v>
      </c>
      <c r="N266" t="str">
        <f t="shared" si="8"/>
        <v>Dharmajan Sane</v>
      </c>
      <c r="O266" t="str">
        <f t="shared" si="9"/>
        <v>Marketing</v>
      </c>
      <c r="R266" t="s">
        <v>570</v>
      </c>
      <c r="S266" t="s">
        <v>571</v>
      </c>
      <c r="V266">
        <v>88.54</v>
      </c>
      <c r="W266">
        <v>101314</v>
      </c>
      <c r="X266">
        <v>112295</v>
      </c>
      <c r="Y266">
        <v>28868</v>
      </c>
      <c r="AC266">
        <v>1508</v>
      </c>
      <c r="AE266" t="s">
        <v>15</v>
      </c>
      <c r="AG266" s="8">
        <v>101314</v>
      </c>
    </row>
    <row r="267" spans="1:33" x14ac:dyDescent="0.3">
      <c r="A267" t="s">
        <v>572</v>
      </c>
      <c r="B267" t="s">
        <v>573</v>
      </c>
      <c r="C267" t="s">
        <v>5</v>
      </c>
      <c r="D267" t="s">
        <v>15</v>
      </c>
      <c r="E267">
        <v>83.98</v>
      </c>
      <c r="F267">
        <v>167345</v>
      </c>
      <c r="G267">
        <v>71490</v>
      </c>
      <c r="H267">
        <v>27526</v>
      </c>
      <c r="I267" t="s">
        <v>35</v>
      </c>
      <c r="J267" t="s">
        <v>17</v>
      </c>
      <c r="K267">
        <v>11</v>
      </c>
      <c r="L267">
        <v>708</v>
      </c>
      <c r="N267" t="str">
        <f t="shared" si="8"/>
        <v>Sahil Suri</v>
      </c>
      <c r="O267" t="str">
        <f t="shared" si="9"/>
        <v>Sales</v>
      </c>
      <c r="R267" t="s">
        <v>572</v>
      </c>
      <c r="S267" t="s">
        <v>573</v>
      </c>
      <c r="V267">
        <v>74.73</v>
      </c>
      <c r="W267">
        <v>167345</v>
      </c>
      <c r="X267">
        <v>71490</v>
      </c>
      <c r="Y267">
        <v>19633</v>
      </c>
      <c r="AC267">
        <v>1322</v>
      </c>
      <c r="AE267" t="s">
        <v>15</v>
      </c>
      <c r="AG267" s="8">
        <v>167345</v>
      </c>
    </row>
    <row r="268" spans="1:33" x14ac:dyDescent="0.3">
      <c r="A268" t="s">
        <v>574</v>
      </c>
      <c r="B268" t="s">
        <v>575</v>
      </c>
      <c r="C268" t="s">
        <v>46</v>
      </c>
      <c r="D268" t="s">
        <v>34</v>
      </c>
      <c r="E268">
        <v>75.42</v>
      </c>
      <c r="F268">
        <v>109171</v>
      </c>
      <c r="G268">
        <v>46728</v>
      </c>
      <c r="H268">
        <v>28868</v>
      </c>
      <c r="I268" t="s">
        <v>25</v>
      </c>
      <c r="J268" t="s">
        <v>26</v>
      </c>
      <c r="K268">
        <v>23</v>
      </c>
      <c r="L268">
        <v>278</v>
      </c>
      <c r="N268" t="str">
        <f t="shared" si="8"/>
        <v>Priyansh Kanda</v>
      </c>
      <c r="O268" t="str">
        <f t="shared" si="9"/>
        <v>Marketing</v>
      </c>
      <c r="R268" t="s">
        <v>574</v>
      </c>
      <c r="S268" t="s">
        <v>575</v>
      </c>
      <c r="V268">
        <v>81.36</v>
      </c>
      <c r="W268">
        <v>109171</v>
      </c>
      <c r="X268">
        <v>46728</v>
      </c>
      <c r="Y268">
        <v>7960</v>
      </c>
      <c r="AC268">
        <v>1011</v>
      </c>
      <c r="AE268" t="s">
        <v>34</v>
      </c>
      <c r="AG268" s="8">
        <v>109171</v>
      </c>
    </row>
    <row r="269" spans="1:33" x14ac:dyDescent="0.3">
      <c r="A269" t="s">
        <v>576</v>
      </c>
      <c r="B269" t="s">
        <v>577</v>
      </c>
      <c r="C269" t="s">
        <v>46</v>
      </c>
      <c r="D269" t="s">
        <v>60</v>
      </c>
      <c r="E269">
        <v>92.73</v>
      </c>
      <c r="F269">
        <v>135087</v>
      </c>
      <c r="G269">
        <v>47717</v>
      </c>
      <c r="H269">
        <v>19633</v>
      </c>
      <c r="I269" t="s">
        <v>76</v>
      </c>
      <c r="J269" t="s">
        <v>77</v>
      </c>
      <c r="K269">
        <v>16</v>
      </c>
      <c r="L269">
        <v>292</v>
      </c>
      <c r="N269" t="str">
        <f t="shared" si="8"/>
        <v>Myra De</v>
      </c>
      <c r="O269" t="str">
        <f t="shared" si="9"/>
        <v>Marketing</v>
      </c>
      <c r="R269" t="s">
        <v>576</v>
      </c>
      <c r="S269" t="s">
        <v>577</v>
      </c>
      <c r="V269">
        <v>99.54</v>
      </c>
      <c r="W269">
        <v>135087</v>
      </c>
      <c r="X269">
        <v>47717</v>
      </c>
      <c r="Y269">
        <v>21332</v>
      </c>
      <c r="AC269">
        <v>1007</v>
      </c>
      <c r="AE269" t="s">
        <v>60</v>
      </c>
      <c r="AG269" s="8">
        <v>135087</v>
      </c>
    </row>
    <row r="270" spans="1:33" x14ac:dyDescent="0.3">
      <c r="A270" t="s">
        <v>578</v>
      </c>
      <c r="B270" t="s">
        <v>579</v>
      </c>
      <c r="C270" t="s">
        <v>24</v>
      </c>
      <c r="D270" t="s">
        <v>60</v>
      </c>
      <c r="E270">
        <v>99.69</v>
      </c>
      <c r="F270">
        <v>39083</v>
      </c>
      <c r="G270">
        <v>98169</v>
      </c>
      <c r="H270">
        <v>7960</v>
      </c>
      <c r="I270" t="s">
        <v>76</v>
      </c>
      <c r="J270" t="s">
        <v>77</v>
      </c>
      <c r="K270">
        <v>19</v>
      </c>
      <c r="L270">
        <v>4110</v>
      </c>
      <c r="N270" t="str">
        <f t="shared" si="8"/>
        <v>Riaan Balay</v>
      </c>
      <c r="O270" t="str">
        <f t="shared" si="9"/>
        <v>HR</v>
      </c>
      <c r="R270" t="s">
        <v>578</v>
      </c>
      <c r="S270" t="s">
        <v>579</v>
      </c>
      <c r="V270">
        <v>84.26</v>
      </c>
      <c r="W270">
        <v>39083</v>
      </c>
      <c r="X270">
        <v>98169</v>
      </c>
      <c r="Y270">
        <v>6568</v>
      </c>
      <c r="AC270">
        <v>236</v>
      </c>
      <c r="AE270" t="s">
        <v>60</v>
      </c>
      <c r="AG270" s="8">
        <v>39083</v>
      </c>
    </row>
    <row r="271" spans="1:33" x14ac:dyDescent="0.3">
      <c r="A271" t="s">
        <v>580</v>
      </c>
      <c r="B271" t="s">
        <v>581</v>
      </c>
      <c r="C271" t="s">
        <v>5</v>
      </c>
      <c r="D271" t="s">
        <v>60</v>
      </c>
      <c r="E271">
        <v>95.05</v>
      </c>
      <c r="F271">
        <v>153697</v>
      </c>
      <c r="G271">
        <v>36409</v>
      </c>
      <c r="H271">
        <v>21332</v>
      </c>
      <c r="I271" t="s">
        <v>39</v>
      </c>
      <c r="J271" t="s">
        <v>26</v>
      </c>
      <c r="K271">
        <v>32</v>
      </c>
      <c r="L271">
        <v>2020</v>
      </c>
      <c r="N271" t="str">
        <f t="shared" si="8"/>
        <v>Zoya Borah</v>
      </c>
      <c r="O271" t="str">
        <f t="shared" si="9"/>
        <v>Sales</v>
      </c>
      <c r="R271" t="s">
        <v>580</v>
      </c>
      <c r="S271" t="s">
        <v>581</v>
      </c>
      <c r="V271">
        <v>78.3</v>
      </c>
      <c r="W271">
        <v>153697</v>
      </c>
      <c r="X271">
        <v>36409</v>
      </c>
      <c r="Y271">
        <v>7560</v>
      </c>
      <c r="AC271">
        <v>3943</v>
      </c>
      <c r="AE271" t="s">
        <v>60</v>
      </c>
      <c r="AG271" s="8">
        <v>153697</v>
      </c>
    </row>
    <row r="272" spans="1:33" x14ac:dyDescent="0.3">
      <c r="A272" t="s">
        <v>582</v>
      </c>
      <c r="B272" t="s">
        <v>583</v>
      </c>
      <c r="C272" t="s">
        <v>42</v>
      </c>
      <c r="D272" t="s">
        <v>34</v>
      </c>
      <c r="E272">
        <v>88.54</v>
      </c>
      <c r="F272">
        <v>27065</v>
      </c>
      <c r="G272">
        <v>46336</v>
      </c>
      <c r="H272">
        <v>6568</v>
      </c>
      <c r="I272" t="s">
        <v>73</v>
      </c>
      <c r="J272" t="s">
        <v>17</v>
      </c>
      <c r="K272">
        <v>24</v>
      </c>
      <c r="L272">
        <v>3363</v>
      </c>
      <c r="N272" t="str">
        <f t="shared" si="8"/>
        <v>Jayan Talwar</v>
      </c>
      <c r="O272" t="str">
        <f t="shared" si="9"/>
        <v>Finance</v>
      </c>
      <c r="R272" t="s">
        <v>582</v>
      </c>
      <c r="S272" t="s">
        <v>583</v>
      </c>
      <c r="V272">
        <v>98.94</v>
      </c>
      <c r="W272">
        <v>27065</v>
      </c>
      <c r="X272">
        <v>46336</v>
      </c>
      <c r="Y272">
        <v>12760</v>
      </c>
      <c r="AC272">
        <v>3813</v>
      </c>
      <c r="AE272" t="s">
        <v>34</v>
      </c>
      <c r="AG272" s="8">
        <v>27065</v>
      </c>
    </row>
    <row r="273" spans="1:33" x14ac:dyDescent="0.3">
      <c r="A273" t="s">
        <v>584</v>
      </c>
      <c r="B273" t="s">
        <v>585</v>
      </c>
      <c r="C273" t="s">
        <v>5</v>
      </c>
      <c r="D273" t="s">
        <v>21</v>
      </c>
      <c r="E273">
        <v>74.73</v>
      </c>
      <c r="F273">
        <v>32565</v>
      </c>
      <c r="G273">
        <v>87200</v>
      </c>
      <c r="H273">
        <v>7560</v>
      </c>
      <c r="I273" t="s">
        <v>55</v>
      </c>
      <c r="J273" t="s">
        <v>26</v>
      </c>
      <c r="K273">
        <v>36</v>
      </c>
      <c r="L273">
        <v>1394</v>
      </c>
      <c r="N273" t="str">
        <f t="shared" si="8"/>
        <v>Azad Kurian</v>
      </c>
      <c r="O273" t="str">
        <f t="shared" si="9"/>
        <v>Sales</v>
      </c>
      <c r="R273" t="s">
        <v>584</v>
      </c>
      <c r="S273" t="s">
        <v>585</v>
      </c>
      <c r="V273">
        <v>97.19</v>
      </c>
      <c r="W273">
        <v>32565</v>
      </c>
      <c r="X273">
        <v>87200</v>
      </c>
      <c r="Y273">
        <v>40046</v>
      </c>
      <c r="AC273">
        <v>4010</v>
      </c>
      <c r="AE273" t="s">
        <v>21</v>
      </c>
      <c r="AG273" s="8">
        <v>32565</v>
      </c>
    </row>
    <row r="274" spans="1:33" x14ac:dyDescent="0.3">
      <c r="A274" t="s">
        <v>586</v>
      </c>
      <c r="B274" t="s">
        <v>587</v>
      </c>
      <c r="C274" t="s">
        <v>259</v>
      </c>
      <c r="D274" t="s">
        <v>34</v>
      </c>
      <c r="E274">
        <v>81.36</v>
      </c>
      <c r="F274">
        <v>107279</v>
      </c>
      <c r="G274">
        <v>113305</v>
      </c>
      <c r="H274">
        <v>12760</v>
      </c>
      <c r="I274" t="s">
        <v>25</v>
      </c>
      <c r="J274" t="s">
        <v>26</v>
      </c>
      <c r="K274">
        <v>31</v>
      </c>
      <c r="L274">
        <v>1508</v>
      </c>
      <c r="N274" t="str">
        <f t="shared" si="8"/>
        <v>Shlok Wadhwa</v>
      </c>
      <c r="O274" t="str">
        <f t="shared" si="9"/>
        <v>Sales</v>
      </c>
      <c r="R274" t="s">
        <v>586</v>
      </c>
      <c r="S274" t="s">
        <v>587</v>
      </c>
      <c r="V274">
        <v>86.53</v>
      </c>
      <c r="W274">
        <v>107279</v>
      </c>
      <c r="X274">
        <v>113305</v>
      </c>
      <c r="Y274">
        <v>10759</v>
      </c>
      <c r="AC274">
        <v>297</v>
      </c>
      <c r="AE274" t="s">
        <v>34</v>
      </c>
      <c r="AG274" s="8">
        <v>107279</v>
      </c>
    </row>
    <row r="275" spans="1:33" x14ac:dyDescent="0.3">
      <c r="A275" t="s">
        <v>588</v>
      </c>
      <c r="B275" t="s">
        <v>589</v>
      </c>
      <c r="C275" t="s">
        <v>14</v>
      </c>
      <c r="D275" t="s">
        <v>15</v>
      </c>
      <c r="E275">
        <v>99.54</v>
      </c>
      <c r="F275">
        <v>192807</v>
      </c>
      <c r="G275">
        <v>67646</v>
      </c>
      <c r="H275">
        <v>40046</v>
      </c>
      <c r="I275" t="s">
        <v>25</v>
      </c>
      <c r="J275" t="s">
        <v>26</v>
      </c>
      <c r="K275">
        <v>16</v>
      </c>
      <c r="L275">
        <v>1322</v>
      </c>
      <c r="N275" t="str">
        <f t="shared" si="8"/>
        <v>Nishith Walla</v>
      </c>
      <c r="O275" t="str">
        <f t="shared" si="9"/>
        <v>IT</v>
      </c>
      <c r="R275" t="s">
        <v>588</v>
      </c>
      <c r="S275" t="s">
        <v>589</v>
      </c>
      <c r="V275">
        <v>71.83</v>
      </c>
      <c r="W275">
        <v>192807</v>
      </c>
      <c r="X275">
        <v>67646</v>
      </c>
      <c r="Y275">
        <v>17452</v>
      </c>
      <c r="AC275">
        <v>559</v>
      </c>
      <c r="AE275" t="s">
        <v>15</v>
      </c>
      <c r="AG275" s="8">
        <v>192807</v>
      </c>
    </row>
    <row r="276" spans="1:33" x14ac:dyDescent="0.3">
      <c r="A276" t="s">
        <v>590</v>
      </c>
      <c r="B276" t="s">
        <v>591</v>
      </c>
      <c r="C276" t="s">
        <v>5</v>
      </c>
      <c r="D276" t="s">
        <v>60</v>
      </c>
      <c r="E276">
        <v>84.26</v>
      </c>
      <c r="F276">
        <v>79051</v>
      </c>
      <c r="G276">
        <v>25321</v>
      </c>
      <c r="H276">
        <v>10759</v>
      </c>
      <c r="I276" t="s">
        <v>55</v>
      </c>
      <c r="J276" t="s">
        <v>26</v>
      </c>
      <c r="K276">
        <v>22</v>
      </c>
      <c r="L276">
        <v>1011</v>
      </c>
      <c r="N276" t="str">
        <f t="shared" si="8"/>
        <v>Nishith Manda</v>
      </c>
      <c r="O276" t="str">
        <f t="shared" si="9"/>
        <v>Sales</v>
      </c>
      <c r="R276" t="s">
        <v>590</v>
      </c>
      <c r="S276" t="s">
        <v>591</v>
      </c>
      <c r="V276">
        <v>83.64</v>
      </c>
      <c r="W276">
        <v>79051</v>
      </c>
      <c r="X276">
        <v>25321</v>
      </c>
      <c r="Y276">
        <v>40667</v>
      </c>
      <c r="AC276">
        <v>2685</v>
      </c>
      <c r="AE276" t="s">
        <v>60</v>
      </c>
      <c r="AG276" s="8">
        <v>79051</v>
      </c>
    </row>
    <row r="277" spans="1:33" x14ac:dyDescent="0.3">
      <c r="A277" t="s">
        <v>592</v>
      </c>
      <c r="B277" t="s">
        <v>593</v>
      </c>
      <c r="C277" t="s">
        <v>14</v>
      </c>
      <c r="D277" t="s">
        <v>60</v>
      </c>
      <c r="E277">
        <v>78.3</v>
      </c>
      <c r="F277">
        <v>102407</v>
      </c>
      <c r="G277">
        <v>99147</v>
      </c>
      <c r="H277">
        <v>17452</v>
      </c>
      <c r="I277" t="s">
        <v>29</v>
      </c>
      <c r="J277" t="s">
        <v>17</v>
      </c>
      <c r="K277">
        <v>16</v>
      </c>
      <c r="L277">
        <v>1007</v>
      </c>
      <c r="N277" t="str">
        <f t="shared" si="8"/>
        <v>Manjari Dey</v>
      </c>
      <c r="O277" t="str">
        <f t="shared" si="9"/>
        <v>IT</v>
      </c>
      <c r="R277" t="s">
        <v>592</v>
      </c>
      <c r="S277" t="s">
        <v>593</v>
      </c>
      <c r="V277">
        <v>94.86</v>
      </c>
      <c r="W277">
        <v>102407</v>
      </c>
      <c r="X277">
        <v>99147</v>
      </c>
      <c r="Y277">
        <v>14205</v>
      </c>
      <c r="AC277">
        <v>272</v>
      </c>
      <c r="AE277" t="s">
        <v>60</v>
      </c>
      <c r="AG277" s="8">
        <v>102407</v>
      </c>
    </row>
    <row r="278" spans="1:33" x14ac:dyDescent="0.3">
      <c r="A278" t="s">
        <v>594</v>
      </c>
      <c r="B278" t="s">
        <v>595</v>
      </c>
      <c r="C278" t="s">
        <v>42</v>
      </c>
      <c r="D278" t="s">
        <v>60</v>
      </c>
      <c r="E278">
        <v>98.94</v>
      </c>
      <c r="F278">
        <v>140191</v>
      </c>
      <c r="G278">
        <v>63831</v>
      </c>
      <c r="H278">
        <v>40667</v>
      </c>
      <c r="I278" t="s">
        <v>76</v>
      </c>
      <c r="J278" t="s">
        <v>77</v>
      </c>
      <c r="K278">
        <v>6</v>
      </c>
      <c r="L278">
        <v>236</v>
      </c>
      <c r="N278" t="str">
        <f t="shared" si="8"/>
        <v>Anahita Bhakta</v>
      </c>
      <c r="O278" t="str">
        <f t="shared" si="9"/>
        <v>Finance</v>
      </c>
      <c r="R278" t="s">
        <v>594</v>
      </c>
      <c r="S278" t="s">
        <v>595</v>
      </c>
      <c r="V278">
        <v>82.35</v>
      </c>
      <c r="W278">
        <v>140191</v>
      </c>
      <c r="X278">
        <v>63831</v>
      </c>
      <c r="Y278">
        <v>22973</v>
      </c>
      <c r="AC278">
        <v>1390</v>
      </c>
      <c r="AE278" t="s">
        <v>60</v>
      </c>
      <c r="AG278" s="8">
        <v>140191</v>
      </c>
    </row>
    <row r="279" spans="1:33" x14ac:dyDescent="0.3">
      <c r="A279" t="s">
        <v>596</v>
      </c>
      <c r="B279" t="s">
        <v>597</v>
      </c>
      <c r="C279" t="s">
        <v>24</v>
      </c>
      <c r="D279" t="s">
        <v>15</v>
      </c>
      <c r="E279">
        <v>97.19</v>
      </c>
      <c r="F279">
        <v>50277</v>
      </c>
      <c r="G279">
        <v>93975</v>
      </c>
      <c r="H279">
        <v>14205</v>
      </c>
      <c r="I279" t="s">
        <v>29</v>
      </c>
      <c r="J279" t="s">
        <v>17</v>
      </c>
      <c r="K279">
        <v>9</v>
      </c>
      <c r="L279">
        <v>3943</v>
      </c>
      <c r="N279" t="str">
        <f t="shared" si="8"/>
        <v>Taran Sekhon</v>
      </c>
      <c r="O279" t="str">
        <f t="shared" si="9"/>
        <v>HR</v>
      </c>
      <c r="R279" t="s">
        <v>596</v>
      </c>
      <c r="S279" t="s">
        <v>597</v>
      </c>
      <c r="V279">
        <v>80.86</v>
      </c>
      <c r="W279">
        <v>50277</v>
      </c>
      <c r="X279">
        <v>93975</v>
      </c>
      <c r="Y279">
        <v>5588</v>
      </c>
      <c r="AC279">
        <v>550</v>
      </c>
      <c r="AE279" t="s">
        <v>15</v>
      </c>
      <c r="AG279" s="8">
        <v>50277</v>
      </c>
    </row>
    <row r="280" spans="1:33" x14ac:dyDescent="0.3">
      <c r="A280" t="s">
        <v>598</v>
      </c>
      <c r="B280" t="s">
        <v>599</v>
      </c>
      <c r="C280" t="s">
        <v>5</v>
      </c>
      <c r="D280" t="s">
        <v>34</v>
      </c>
      <c r="E280">
        <v>86.53</v>
      </c>
      <c r="F280">
        <v>171396</v>
      </c>
      <c r="G280">
        <v>64523</v>
      </c>
      <c r="H280">
        <v>22973</v>
      </c>
      <c r="I280" t="s">
        <v>35</v>
      </c>
      <c r="J280" t="s">
        <v>17</v>
      </c>
      <c r="K280">
        <v>12</v>
      </c>
      <c r="L280">
        <v>3813</v>
      </c>
      <c r="N280" t="str">
        <f t="shared" si="8"/>
        <v>Ela Keer</v>
      </c>
      <c r="O280" t="str">
        <f t="shared" si="9"/>
        <v>Sales</v>
      </c>
      <c r="R280" t="s">
        <v>598</v>
      </c>
      <c r="S280" t="s">
        <v>599</v>
      </c>
      <c r="V280">
        <v>83.1</v>
      </c>
      <c r="W280">
        <v>171396</v>
      </c>
      <c r="X280">
        <v>64523</v>
      </c>
      <c r="Y280">
        <v>44016</v>
      </c>
      <c r="AC280">
        <v>4241</v>
      </c>
      <c r="AE280" t="s">
        <v>34</v>
      </c>
      <c r="AG280" s="8">
        <v>171396</v>
      </c>
    </row>
    <row r="281" spans="1:33" x14ac:dyDescent="0.3">
      <c r="A281" t="s">
        <v>600</v>
      </c>
      <c r="B281" t="s">
        <v>601</v>
      </c>
      <c r="C281" t="s">
        <v>42</v>
      </c>
      <c r="D281" t="s">
        <v>34</v>
      </c>
      <c r="E281">
        <v>71.83</v>
      </c>
      <c r="F281">
        <v>44289</v>
      </c>
      <c r="G281">
        <v>108693</v>
      </c>
      <c r="H281">
        <v>5588</v>
      </c>
      <c r="I281" t="s">
        <v>55</v>
      </c>
      <c r="J281" t="s">
        <v>26</v>
      </c>
      <c r="K281">
        <v>5</v>
      </c>
      <c r="L281">
        <v>4010</v>
      </c>
      <c r="N281" t="str">
        <f t="shared" si="8"/>
        <v>Pranay Batra</v>
      </c>
      <c r="O281" t="str">
        <f t="shared" si="9"/>
        <v>Finance</v>
      </c>
      <c r="R281" t="s">
        <v>600</v>
      </c>
      <c r="S281" t="s">
        <v>601</v>
      </c>
      <c r="V281">
        <v>89.26</v>
      </c>
      <c r="W281">
        <v>44289</v>
      </c>
      <c r="X281">
        <v>108693</v>
      </c>
      <c r="Y281">
        <v>43297</v>
      </c>
      <c r="AC281">
        <v>3028</v>
      </c>
      <c r="AE281" t="s">
        <v>34</v>
      </c>
      <c r="AG281" s="8">
        <v>44289</v>
      </c>
    </row>
    <row r="282" spans="1:33" x14ac:dyDescent="0.3">
      <c r="A282" t="s">
        <v>602</v>
      </c>
      <c r="B282" t="s">
        <v>603</v>
      </c>
      <c r="C282" t="s">
        <v>46</v>
      </c>
      <c r="D282" t="s">
        <v>34</v>
      </c>
      <c r="E282">
        <v>83.64</v>
      </c>
      <c r="F282">
        <v>163432</v>
      </c>
      <c r="G282">
        <v>99501</v>
      </c>
      <c r="H282">
        <v>44016</v>
      </c>
      <c r="I282" t="s">
        <v>16</v>
      </c>
      <c r="J282" t="s">
        <v>17</v>
      </c>
      <c r="K282">
        <v>36</v>
      </c>
      <c r="L282">
        <v>297</v>
      </c>
      <c r="N282" t="str">
        <f t="shared" si="8"/>
        <v>Hiran Dada</v>
      </c>
      <c r="O282" t="str">
        <f t="shared" si="9"/>
        <v>Marketing</v>
      </c>
      <c r="R282" t="s">
        <v>602</v>
      </c>
      <c r="S282" t="s">
        <v>603</v>
      </c>
      <c r="V282">
        <v>73.900000000000006</v>
      </c>
      <c r="W282">
        <v>163432</v>
      </c>
      <c r="X282">
        <v>99501</v>
      </c>
      <c r="Y282">
        <v>8274</v>
      </c>
      <c r="AC282">
        <v>324</v>
      </c>
      <c r="AE282" t="s">
        <v>34</v>
      </c>
      <c r="AG282" s="8">
        <v>163432</v>
      </c>
    </row>
    <row r="283" spans="1:33" x14ac:dyDescent="0.3">
      <c r="A283" t="s">
        <v>604</v>
      </c>
      <c r="B283" t="s">
        <v>605</v>
      </c>
      <c r="C283" t="s">
        <v>42</v>
      </c>
      <c r="D283" t="s">
        <v>21</v>
      </c>
      <c r="E283">
        <v>94.86</v>
      </c>
      <c r="F283">
        <v>171555</v>
      </c>
      <c r="G283">
        <v>43130</v>
      </c>
      <c r="H283">
        <v>43297</v>
      </c>
      <c r="I283" t="s">
        <v>16</v>
      </c>
      <c r="J283" t="s">
        <v>17</v>
      </c>
      <c r="K283">
        <v>29</v>
      </c>
      <c r="L283">
        <v>559</v>
      </c>
      <c r="N283" t="str">
        <f t="shared" si="8"/>
        <v>Amira Korpal</v>
      </c>
      <c r="O283" t="str">
        <f t="shared" si="9"/>
        <v>Finance</v>
      </c>
      <c r="R283" t="s">
        <v>604</v>
      </c>
      <c r="S283" t="s">
        <v>605</v>
      </c>
      <c r="V283">
        <v>97.12</v>
      </c>
      <c r="W283">
        <v>171555</v>
      </c>
      <c r="X283">
        <v>43130</v>
      </c>
      <c r="Y283">
        <v>47964</v>
      </c>
      <c r="AC283">
        <v>3208</v>
      </c>
      <c r="AE283" t="s">
        <v>21</v>
      </c>
      <c r="AG283" s="8">
        <v>171555</v>
      </c>
    </row>
    <row r="284" spans="1:33" x14ac:dyDescent="0.3">
      <c r="A284" t="s">
        <v>606</v>
      </c>
      <c r="B284" t="s">
        <v>607</v>
      </c>
      <c r="C284" t="s">
        <v>42</v>
      </c>
      <c r="D284" t="s">
        <v>60</v>
      </c>
      <c r="E284">
        <v>82.35</v>
      </c>
      <c r="F284">
        <v>39186</v>
      </c>
      <c r="G284">
        <v>72773</v>
      </c>
      <c r="H284">
        <v>8274</v>
      </c>
      <c r="I284" t="s">
        <v>25</v>
      </c>
      <c r="J284" t="s">
        <v>26</v>
      </c>
      <c r="K284">
        <v>31</v>
      </c>
      <c r="L284">
        <v>2685</v>
      </c>
      <c r="N284" t="str">
        <f t="shared" si="8"/>
        <v>Anika Iyer</v>
      </c>
      <c r="O284" t="str">
        <f t="shared" si="9"/>
        <v>Finance</v>
      </c>
      <c r="R284" t="s">
        <v>606</v>
      </c>
      <c r="S284" t="s">
        <v>607</v>
      </c>
      <c r="V284">
        <v>89.56</v>
      </c>
      <c r="W284">
        <v>39186</v>
      </c>
      <c r="X284">
        <v>72773</v>
      </c>
      <c r="Y284">
        <v>31344</v>
      </c>
      <c r="AC284">
        <v>3784</v>
      </c>
      <c r="AE284" t="s">
        <v>60</v>
      </c>
      <c r="AG284" s="8">
        <v>39186</v>
      </c>
    </row>
    <row r="285" spans="1:33" x14ac:dyDescent="0.3">
      <c r="A285" t="s">
        <v>608</v>
      </c>
      <c r="B285" t="s">
        <v>609</v>
      </c>
      <c r="C285" t="s">
        <v>46</v>
      </c>
      <c r="D285" t="s">
        <v>60</v>
      </c>
      <c r="E285">
        <v>80.86</v>
      </c>
      <c r="F285">
        <v>166281</v>
      </c>
      <c r="G285">
        <v>54219</v>
      </c>
      <c r="H285">
        <v>47964</v>
      </c>
      <c r="I285" t="s">
        <v>25</v>
      </c>
      <c r="J285" t="s">
        <v>26</v>
      </c>
      <c r="K285">
        <v>8</v>
      </c>
      <c r="L285">
        <v>272</v>
      </c>
      <c r="N285" t="str">
        <f t="shared" si="8"/>
        <v>Anvi Hegde</v>
      </c>
      <c r="O285" t="str">
        <f t="shared" si="9"/>
        <v>Marketing</v>
      </c>
      <c r="R285" t="s">
        <v>608</v>
      </c>
      <c r="S285" t="s">
        <v>609</v>
      </c>
      <c r="V285">
        <v>70.459999999999994</v>
      </c>
      <c r="W285">
        <v>166281</v>
      </c>
      <c r="X285">
        <v>54219</v>
      </c>
      <c r="Y285">
        <v>24182</v>
      </c>
      <c r="AC285">
        <v>1001</v>
      </c>
      <c r="AE285" t="s">
        <v>60</v>
      </c>
      <c r="AG285" s="8">
        <v>166281</v>
      </c>
    </row>
    <row r="286" spans="1:33" x14ac:dyDescent="0.3">
      <c r="A286" t="s">
        <v>610</v>
      </c>
      <c r="B286" t="s">
        <v>611</v>
      </c>
      <c r="C286" t="s">
        <v>46</v>
      </c>
      <c r="D286" t="s">
        <v>34</v>
      </c>
      <c r="E286">
        <v>83.1</v>
      </c>
      <c r="F286">
        <v>122801</v>
      </c>
      <c r="G286">
        <v>83809</v>
      </c>
      <c r="H286">
        <v>31344</v>
      </c>
      <c r="I286" t="s">
        <v>16</v>
      </c>
      <c r="J286" t="s">
        <v>17</v>
      </c>
      <c r="K286">
        <v>36</v>
      </c>
      <c r="L286">
        <v>1390</v>
      </c>
      <c r="N286" t="str">
        <f t="shared" si="8"/>
        <v>Heer Babu</v>
      </c>
      <c r="O286" t="str">
        <f t="shared" si="9"/>
        <v>Marketing</v>
      </c>
      <c r="R286" t="s">
        <v>610</v>
      </c>
      <c r="S286" t="s">
        <v>611</v>
      </c>
      <c r="V286">
        <v>97.07</v>
      </c>
      <c r="W286">
        <v>122801</v>
      </c>
      <c r="X286">
        <v>83809</v>
      </c>
      <c r="Y286">
        <v>8377</v>
      </c>
      <c r="AC286">
        <v>2080</v>
      </c>
      <c r="AE286" t="s">
        <v>34</v>
      </c>
      <c r="AG286" s="8">
        <v>122801</v>
      </c>
    </row>
    <row r="287" spans="1:33" x14ac:dyDescent="0.3">
      <c r="A287" t="s">
        <v>612</v>
      </c>
      <c r="B287" t="s">
        <v>613</v>
      </c>
      <c r="C287" t="s">
        <v>14</v>
      </c>
      <c r="D287" t="s">
        <v>15</v>
      </c>
      <c r="E287">
        <v>89.26</v>
      </c>
      <c r="F287">
        <v>85613</v>
      </c>
      <c r="G287">
        <v>50753</v>
      </c>
      <c r="H287">
        <v>24182</v>
      </c>
      <c r="I287" t="s">
        <v>39</v>
      </c>
      <c r="J287" t="s">
        <v>26</v>
      </c>
      <c r="K287">
        <v>2</v>
      </c>
      <c r="L287">
        <v>550</v>
      </c>
      <c r="N287" t="str">
        <f t="shared" si="8"/>
        <v>Veer Aggarwal</v>
      </c>
      <c r="O287" t="str">
        <f t="shared" si="9"/>
        <v>IT</v>
      </c>
      <c r="R287" t="s">
        <v>612</v>
      </c>
      <c r="S287" t="s">
        <v>613</v>
      </c>
      <c r="V287">
        <v>79.680000000000007</v>
      </c>
      <c r="W287">
        <v>85613</v>
      </c>
      <c r="X287">
        <v>50753</v>
      </c>
      <c r="Y287">
        <v>13341</v>
      </c>
      <c r="AC287">
        <v>4710</v>
      </c>
      <c r="AE287" t="s">
        <v>15</v>
      </c>
      <c r="AG287" s="8">
        <v>85613</v>
      </c>
    </row>
    <row r="288" spans="1:33" x14ac:dyDescent="0.3">
      <c r="A288" t="s">
        <v>614</v>
      </c>
      <c r="B288" t="s">
        <v>615</v>
      </c>
      <c r="C288" t="s">
        <v>5</v>
      </c>
      <c r="D288" t="s">
        <v>38</v>
      </c>
      <c r="E288">
        <v>73.900000000000006</v>
      </c>
      <c r="F288">
        <v>61262</v>
      </c>
      <c r="G288">
        <v>64725</v>
      </c>
      <c r="H288">
        <v>8377</v>
      </c>
      <c r="I288" t="s">
        <v>29</v>
      </c>
      <c r="J288" t="s">
        <v>17</v>
      </c>
      <c r="K288">
        <v>38</v>
      </c>
      <c r="L288">
        <v>4241</v>
      </c>
      <c r="N288" t="str">
        <f t="shared" si="8"/>
        <v>Anahita Tata</v>
      </c>
      <c r="O288" t="str">
        <f t="shared" si="9"/>
        <v>Sales</v>
      </c>
      <c r="R288" t="s">
        <v>614</v>
      </c>
      <c r="S288" t="s">
        <v>615</v>
      </c>
      <c r="V288">
        <v>88.03</v>
      </c>
      <c r="W288">
        <v>61262</v>
      </c>
      <c r="X288">
        <v>64725</v>
      </c>
      <c r="Y288">
        <v>3675</v>
      </c>
      <c r="AC288">
        <v>853</v>
      </c>
      <c r="AE288" t="s">
        <v>38</v>
      </c>
      <c r="AG288" s="8">
        <v>61262</v>
      </c>
    </row>
    <row r="289" spans="1:33" x14ac:dyDescent="0.3">
      <c r="A289" t="s">
        <v>616</v>
      </c>
      <c r="B289" t="s">
        <v>617</v>
      </c>
      <c r="C289" t="s">
        <v>153</v>
      </c>
      <c r="D289" t="s">
        <v>15</v>
      </c>
      <c r="E289">
        <v>97.12</v>
      </c>
      <c r="F289">
        <v>50925</v>
      </c>
      <c r="G289">
        <v>74342</v>
      </c>
      <c r="H289">
        <v>13341</v>
      </c>
      <c r="I289" t="s">
        <v>73</v>
      </c>
      <c r="J289" t="s">
        <v>17</v>
      </c>
      <c r="K289">
        <v>36</v>
      </c>
      <c r="L289">
        <v>3028</v>
      </c>
      <c r="N289" t="str">
        <f t="shared" si="8"/>
        <v>Ivan Sidhu</v>
      </c>
      <c r="O289" t="str">
        <f t="shared" si="9"/>
        <v>Finance</v>
      </c>
      <c r="R289" t="s">
        <v>616</v>
      </c>
      <c r="S289" t="s">
        <v>617</v>
      </c>
      <c r="V289">
        <v>83.87</v>
      </c>
      <c r="W289">
        <v>50925</v>
      </c>
      <c r="X289">
        <v>74342</v>
      </c>
      <c r="Y289">
        <v>14592</v>
      </c>
      <c r="AC289">
        <v>4034</v>
      </c>
      <c r="AE289" t="s">
        <v>15</v>
      </c>
      <c r="AG289" s="8">
        <v>50925</v>
      </c>
    </row>
    <row r="290" spans="1:33" x14ac:dyDescent="0.3">
      <c r="A290" t="s">
        <v>618</v>
      </c>
      <c r="B290" t="s">
        <v>619</v>
      </c>
      <c r="C290" t="s">
        <v>14</v>
      </c>
      <c r="D290" t="s">
        <v>15</v>
      </c>
      <c r="E290">
        <v>89.56</v>
      </c>
      <c r="F290">
        <v>33562</v>
      </c>
      <c r="G290">
        <v>29624</v>
      </c>
      <c r="H290">
        <v>3675</v>
      </c>
      <c r="I290" t="s">
        <v>29</v>
      </c>
      <c r="J290" t="s">
        <v>17</v>
      </c>
      <c r="K290">
        <v>24</v>
      </c>
      <c r="L290">
        <v>324</v>
      </c>
      <c r="N290" t="str">
        <f t="shared" si="8"/>
        <v>Pihu Kibe</v>
      </c>
      <c r="O290" t="str">
        <f t="shared" si="9"/>
        <v>IT</v>
      </c>
      <c r="R290" t="s">
        <v>618</v>
      </c>
      <c r="S290" t="s">
        <v>619</v>
      </c>
      <c r="V290">
        <v>87.73</v>
      </c>
      <c r="W290">
        <v>33562</v>
      </c>
      <c r="X290">
        <v>29624</v>
      </c>
      <c r="Y290">
        <v>34633</v>
      </c>
      <c r="AC290">
        <v>2213</v>
      </c>
      <c r="AE290" t="s">
        <v>15</v>
      </c>
      <c r="AG290" s="8">
        <v>33562</v>
      </c>
    </row>
    <row r="291" spans="1:33" x14ac:dyDescent="0.3">
      <c r="A291" t="s">
        <v>621</v>
      </c>
      <c r="B291" t="s">
        <v>622</v>
      </c>
      <c r="C291" t="s">
        <v>24</v>
      </c>
      <c r="D291" t="s">
        <v>60</v>
      </c>
      <c r="E291">
        <v>70.459999999999994</v>
      </c>
      <c r="F291">
        <v>55641</v>
      </c>
      <c r="G291">
        <v>98662</v>
      </c>
      <c r="H291">
        <v>14592</v>
      </c>
      <c r="I291" t="s">
        <v>55</v>
      </c>
      <c r="J291" t="s">
        <v>26</v>
      </c>
      <c r="K291">
        <v>17</v>
      </c>
      <c r="L291">
        <v>3208</v>
      </c>
      <c r="N291" t="str">
        <f t="shared" si="8"/>
        <v>Anya Bedi</v>
      </c>
      <c r="O291" t="str">
        <f t="shared" si="9"/>
        <v>HR</v>
      </c>
      <c r="R291" t="s">
        <v>621</v>
      </c>
      <c r="S291" t="s">
        <v>622</v>
      </c>
      <c r="V291">
        <v>80.040000000000006</v>
      </c>
      <c r="W291">
        <v>55641</v>
      </c>
      <c r="X291">
        <v>98662</v>
      </c>
      <c r="Y291">
        <v>18644</v>
      </c>
      <c r="AC291">
        <v>3256</v>
      </c>
      <c r="AE291" t="s">
        <v>60</v>
      </c>
      <c r="AG291" s="8">
        <v>55641</v>
      </c>
    </row>
    <row r="292" spans="1:33" x14ac:dyDescent="0.3">
      <c r="A292" t="s">
        <v>623</v>
      </c>
      <c r="B292" t="s">
        <v>624</v>
      </c>
      <c r="C292" t="s">
        <v>5</v>
      </c>
      <c r="D292" t="s">
        <v>34</v>
      </c>
      <c r="E292">
        <v>97.07</v>
      </c>
      <c r="F292">
        <v>189428</v>
      </c>
      <c r="G292">
        <v>42862</v>
      </c>
      <c r="H292">
        <v>34633</v>
      </c>
      <c r="I292" t="s">
        <v>43</v>
      </c>
      <c r="J292" t="s">
        <v>17</v>
      </c>
      <c r="K292">
        <v>17</v>
      </c>
      <c r="L292">
        <v>3784</v>
      </c>
      <c r="N292" t="str">
        <f t="shared" si="8"/>
        <v>Kashvi Date</v>
      </c>
      <c r="O292" t="str">
        <f t="shared" si="9"/>
        <v>Sales</v>
      </c>
      <c r="R292" t="s">
        <v>623</v>
      </c>
      <c r="S292" t="s">
        <v>624</v>
      </c>
      <c r="V292">
        <v>91.5</v>
      </c>
      <c r="W292">
        <v>189428</v>
      </c>
      <c r="X292">
        <v>42862</v>
      </c>
      <c r="Y292">
        <v>7484</v>
      </c>
      <c r="AC292">
        <v>2500</v>
      </c>
      <c r="AE292" t="s">
        <v>34</v>
      </c>
      <c r="AG292" s="8">
        <v>189428</v>
      </c>
    </row>
    <row r="293" spans="1:33" x14ac:dyDescent="0.3">
      <c r="A293" t="s">
        <v>625</v>
      </c>
      <c r="B293" t="s">
        <v>626</v>
      </c>
      <c r="C293" t="s">
        <v>5</v>
      </c>
      <c r="D293" t="s">
        <v>38</v>
      </c>
      <c r="E293">
        <v>79.680000000000007</v>
      </c>
      <c r="F293">
        <v>131307</v>
      </c>
      <c r="G293">
        <v>87562</v>
      </c>
      <c r="H293">
        <v>18644</v>
      </c>
      <c r="I293" t="s">
        <v>25</v>
      </c>
      <c r="J293" t="s">
        <v>26</v>
      </c>
      <c r="K293">
        <v>38</v>
      </c>
      <c r="L293">
        <v>1001</v>
      </c>
      <c r="N293" t="str">
        <f t="shared" si="8"/>
        <v>Indrans Shetty</v>
      </c>
      <c r="O293" t="str">
        <f t="shared" si="9"/>
        <v>Sales</v>
      </c>
      <c r="R293" t="s">
        <v>625</v>
      </c>
      <c r="S293" t="s">
        <v>626</v>
      </c>
      <c r="V293">
        <v>75.27</v>
      </c>
      <c r="W293">
        <v>131307</v>
      </c>
      <c r="X293">
        <v>87562</v>
      </c>
      <c r="Y293">
        <v>7447</v>
      </c>
      <c r="AC293">
        <v>2771</v>
      </c>
      <c r="AE293" t="s">
        <v>38</v>
      </c>
      <c r="AG293" s="8">
        <v>131307</v>
      </c>
    </row>
    <row r="294" spans="1:33" x14ac:dyDescent="0.3">
      <c r="A294" t="s">
        <v>627</v>
      </c>
      <c r="B294" t="s">
        <v>628</v>
      </c>
      <c r="C294" t="s">
        <v>14</v>
      </c>
      <c r="D294" t="s">
        <v>34</v>
      </c>
      <c r="E294">
        <v>88.03</v>
      </c>
      <c r="F294">
        <v>34878</v>
      </c>
      <c r="G294">
        <v>94900</v>
      </c>
      <c r="H294">
        <v>7484</v>
      </c>
      <c r="I294" t="s">
        <v>73</v>
      </c>
      <c r="J294" t="s">
        <v>17</v>
      </c>
      <c r="K294">
        <v>14</v>
      </c>
      <c r="L294">
        <v>2080</v>
      </c>
      <c r="N294" t="str">
        <f t="shared" si="8"/>
        <v>Yuvaan Venkatesh</v>
      </c>
      <c r="O294" t="str">
        <f t="shared" si="9"/>
        <v>IT</v>
      </c>
      <c r="R294" t="s">
        <v>627</v>
      </c>
      <c r="S294" t="s">
        <v>628</v>
      </c>
      <c r="V294">
        <v>71.81</v>
      </c>
      <c r="W294">
        <v>34878</v>
      </c>
      <c r="X294">
        <v>94900</v>
      </c>
      <c r="Y294">
        <v>17738</v>
      </c>
      <c r="AC294">
        <v>1039</v>
      </c>
      <c r="AE294" t="s">
        <v>34</v>
      </c>
      <c r="AG294" s="8">
        <v>34878</v>
      </c>
    </row>
    <row r="295" spans="1:33" x14ac:dyDescent="0.3">
      <c r="A295" t="s">
        <v>629</v>
      </c>
      <c r="B295" t="s">
        <v>630</v>
      </c>
      <c r="C295" t="s">
        <v>24</v>
      </c>
      <c r="D295" t="s">
        <v>21</v>
      </c>
      <c r="E295">
        <v>77.209999999999994</v>
      </c>
      <c r="F295">
        <v>26955</v>
      </c>
      <c r="G295">
        <v>48503</v>
      </c>
      <c r="H295">
        <v>7447</v>
      </c>
      <c r="I295" t="s">
        <v>43</v>
      </c>
      <c r="J295" t="s">
        <v>17</v>
      </c>
      <c r="K295">
        <v>21</v>
      </c>
      <c r="L295">
        <v>4710</v>
      </c>
      <c r="N295" t="str">
        <f t="shared" si="8"/>
        <v>Neysa Gara</v>
      </c>
      <c r="O295" t="str">
        <f t="shared" si="9"/>
        <v>HR</v>
      </c>
      <c r="R295" t="s">
        <v>629</v>
      </c>
      <c r="S295" t="s">
        <v>630</v>
      </c>
      <c r="V295">
        <v>71.849999999999994</v>
      </c>
      <c r="W295">
        <v>26955</v>
      </c>
      <c r="X295">
        <v>48503</v>
      </c>
      <c r="Y295">
        <v>40924</v>
      </c>
      <c r="AC295">
        <v>2044</v>
      </c>
      <c r="AE295" t="s">
        <v>21</v>
      </c>
      <c r="AG295" s="8">
        <v>26955</v>
      </c>
    </row>
    <row r="296" spans="1:33" x14ac:dyDescent="0.3">
      <c r="A296" t="s">
        <v>631</v>
      </c>
      <c r="B296" t="s">
        <v>632</v>
      </c>
      <c r="C296" t="s">
        <v>24</v>
      </c>
      <c r="D296" t="s">
        <v>21</v>
      </c>
      <c r="E296">
        <v>83.87</v>
      </c>
      <c r="F296">
        <v>78999</v>
      </c>
      <c r="G296">
        <v>58208</v>
      </c>
      <c r="H296">
        <v>17738</v>
      </c>
      <c r="I296" t="s">
        <v>39</v>
      </c>
      <c r="J296" t="s">
        <v>26</v>
      </c>
      <c r="K296">
        <v>4</v>
      </c>
      <c r="L296">
        <v>853</v>
      </c>
      <c r="N296" t="str">
        <f t="shared" si="8"/>
        <v>Anahita Thakur</v>
      </c>
      <c r="O296" t="str">
        <f t="shared" si="9"/>
        <v>HR</v>
      </c>
      <c r="R296" t="s">
        <v>631</v>
      </c>
      <c r="S296" t="s">
        <v>632</v>
      </c>
      <c r="V296">
        <v>86.19</v>
      </c>
      <c r="W296">
        <v>78999</v>
      </c>
      <c r="X296">
        <v>58208</v>
      </c>
      <c r="Y296">
        <v>52251</v>
      </c>
      <c r="AC296">
        <v>2166</v>
      </c>
      <c r="AE296" t="s">
        <v>21</v>
      </c>
      <c r="AG296" s="8">
        <v>78999</v>
      </c>
    </row>
    <row r="297" spans="1:33" x14ac:dyDescent="0.3">
      <c r="A297" t="s">
        <v>633</v>
      </c>
      <c r="B297" t="s">
        <v>634</v>
      </c>
      <c r="C297" t="s">
        <v>14</v>
      </c>
      <c r="D297" t="s">
        <v>60</v>
      </c>
      <c r="E297">
        <v>87.73</v>
      </c>
      <c r="F297">
        <v>136825</v>
      </c>
      <c r="G297">
        <v>66474</v>
      </c>
      <c r="H297">
        <v>40924</v>
      </c>
      <c r="I297" t="s">
        <v>16</v>
      </c>
      <c r="J297" t="s">
        <v>17</v>
      </c>
      <c r="K297">
        <v>47</v>
      </c>
      <c r="L297">
        <v>3405</v>
      </c>
      <c r="N297" t="str">
        <f t="shared" si="8"/>
        <v>Kartik Gole</v>
      </c>
      <c r="O297" t="str">
        <f t="shared" si="9"/>
        <v>IT</v>
      </c>
      <c r="R297" t="s">
        <v>633</v>
      </c>
      <c r="S297" t="s">
        <v>634</v>
      </c>
      <c r="V297">
        <v>90.21</v>
      </c>
      <c r="W297">
        <v>136825</v>
      </c>
      <c r="X297">
        <v>66474</v>
      </c>
      <c r="Y297">
        <v>24547</v>
      </c>
      <c r="AC297">
        <v>1996</v>
      </c>
      <c r="AE297" t="s">
        <v>60</v>
      </c>
      <c r="AG297" s="8">
        <v>136825</v>
      </c>
    </row>
    <row r="298" spans="1:33" x14ac:dyDescent="0.3">
      <c r="A298" t="s">
        <v>636</v>
      </c>
      <c r="B298" t="s">
        <v>637</v>
      </c>
      <c r="C298" t="s">
        <v>5</v>
      </c>
      <c r="D298" t="s">
        <v>21</v>
      </c>
      <c r="E298">
        <v>80.040000000000006</v>
      </c>
      <c r="F298">
        <v>187479</v>
      </c>
      <c r="G298">
        <v>113922</v>
      </c>
      <c r="H298">
        <v>52251</v>
      </c>
      <c r="I298" t="s">
        <v>43</v>
      </c>
      <c r="J298" t="s">
        <v>17</v>
      </c>
      <c r="K298">
        <v>1</v>
      </c>
      <c r="L298">
        <v>4034</v>
      </c>
      <c r="N298" t="str">
        <f t="shared" si="8"/>
        <v>Manikya Rama</v>
      </c>
      <c r="O298" t="str">
        <f t="shared" si="9"/>
        <v>Sales</v>
      </c>
      <c r="R298" t="s">
        <v>636</v>
      </c>
      <c r="S298" t="s">
        <v>637</v>
      </c>
      <c r="V298">
        <v>76.739999999999995</v>
      </c>
      <c r="W298">
        <v>187479</v>
      </c>
      <c r="X298">
        <v>113922</v>
      </c>
      <c r="Y298">
        <v>29323</v>
      </c>
      <c r="AC298">
        <v>3430</v>
      </c>
      <c r="AE298" t="s">
        <v>21</v>
      </c>
      <c r="AG298" s="8">
        <v>187479</v>
      </c>
    </row>
    <row r="299" spans="1:33" x14ac:dyDescent="0.3">
      <c r="A299" t="s">
        <v>638</v>
      </c>
      <c r="B299" t="s">
        <v>639</v>
      </c>
      <c r="C299" t="s">
        <v>14</v>
      </c>
      <c r="D299" t="s">
        <v>38</v>
      </c>
      <c r="E299">
        <v>91.5</v>
      </c>
      <c r="F299">
        <v>111924</v>
      </c>
      <c r="G299">
        <v>78114</v>
      </c>
      <c r="H299">
        <v>24547</v>
      </c>
      <c r="I299" t="s">
        <v>39</v>
      </c>
      <c r="J299" t="s">
        <v>26</v>
      </c>
      <c r="K299">
        <v>22</v>
      </c>
      <c r="L299">
        <v>2213</v>
      </c>
      <c r="N299" t="str">
        <f t="shared" si="8"/>
        <v>Nakul Kade</v>
      </c>
      <c r="O299" t="str">
        <f t="shared" si="9"/>
        <v>IT</v>
      </c>
      <c r="R299" t="s">
        <v>638</v>
      </c>
      <c r="S299" t="s">
        <v>639</v>
      </c>
      <c r="V299">
        <v>89.06</v>
      </c>
      <c r="W299">
        <v>111924</v>
      </c>
      <c r="X299">
        <v>78114</v>
      </c>
      <c r="Y299">
        <v>21977</v>
      </c>
      <c r="AC299">
        <v>2594</v>
      </c>
      <c r="AE299" t="s">
        <v>38</v>
      </c>
      <c r="AG299" s="8">
        <v>111924</v>
      </c>
    </row>
    <row r="300" spans="1:33" x14ac:dyDescent="0.3">
      <c r="A300" t="s">
        <v>640</v>
      </c>
      <c r="B300" t="s">
        <v>641</v>
      </c>
      <c r="C300" t="s">
        <v>14</v>
      </c>
      <c r="D300" t="s">
        <v>38</v>
      </c>
      <c r="E300">
        <v>75.27</v>
      </c>
      <c r="F300">
        <v>100431</v>
      </c>
      <c r="G300">
        <v>47152</v>
      </c>
      <c r="H300">
        <v>29323</v>
      </c>
      <c r="I300" t="s">
        <v>16</v>
      </c>
      <c r="J300" t="s">
        <v>17</v>
      </c>
      <c r="K300">
        <v>6</v>
      </c>
      <c r="L300">
        <v>3256</v>
      </c>
      <c r="N300" t="str">
        <f t="shared" si="8"/>
        <v>Prisha Thakkar</v>
      </c>
      <c r="O300" t="str">
        <f t="shared" si="9"/>
        <v>IT</v>
      </c>
      <c r="R300" t="s">
        <v>640</v>
      </c>
      <c r="S300" t="s">
        <v>641</v>
      </c>
      <c r="V300">
        <v>99.39</v>
      </c>
      <c r="W300">
        <v>100431</v>
      </c>
      <c r="X300">
        <v>47152</v>
      </c>
      <c r="Y300">
        <v>10444</v>
      </c>
      <c r="AC300">
        <v>4371</v>
      </c>
      <c r="AE300" t="s">
        <v>38</v>
      </c>
      <c r="AG300" s="8">
        <v>100431</v>
      </c>
    </row>
    <row r="301" spans="1:33" x14ac:dyDescent="0.3">
      <c r="A301" t="s">
        <v>642</v>
      </c>
      <c r="B301" t="s">
        <v>643</v>
      </c>
      <c r="C301" t="s">
        <v>42</v>
      </c>
      <c r="D301" t="s">
        <v>34</v>
      </c>
      <c r="E301">
        <v>71.81</v>
      </c>
      <c r="F301">
        <v>83128</v>
      </c>
      <c r="G301">
        <v>87517</v>
      </c>
      <c r="H301">
        <v>21977</v>
      </c>
      <c r="I301" t="s">
        <v>16</v>
      </c>
      <c r="J301" t="s">
        <v>17</v>
      </c>
      <c r="K301">
        <v>26</v>
      </c>
      <c r="L301">
        <v>2500</v>
      </c>
      <c r="N301" t="str">
        <f t="shared" si="8"/>
        <v>Kimaya Kunda</v>
      </c>
      <c r="O301" t="str">
        <f t="shared" si="9"/>
        <v>Finance</v>
      </c>
      <c r="R301" t="s">
        <v>642</v>
      </c>
      <c r="S301" t="s">
        <v>643</v>
      </c>
      <c r="V301">
        <v>97.14</v>
      </c>
      <c r="W301">
        <v>83128</v>
      </c>
      <c r="X301">
        <v>87517</v>
      </c>
      <c r="Y301">
        <v>6109</v>
      </c>
      <c r="AC301">
        <v>4935</v>
      </c>
      <c r="AE301" t="s">
        <v>34</v>
      </c>
      <c r="AG301" s="8">
        <v>83128</v>
      </c>
    </row>
    <row r="302" spans="1:33" x14ac:dyDescent="0.3">
      <c r="A302" t="s">
        <v>644</v>
      </c>
      <c r="B302" t="s">
        <v>645</v>
      </c>
      <c r="C302" t="s">
        <v>24</v>
      </c>
      <c r="D302" t="s">
        <v>34</v>
      </c>
      <c r="E302">
        <v>71.849999999999994</v>
      </c>
      <c r="F302">
        <v>76393</v>
      </c>
      <c r="G302">
        <v>78580</v>
      </c>
      <c r="H302">
        <v>10444</v>
      </c>
      <c r="I302" t="s">
        <v>35</v>
      </c>
      <c r="J302" t="s">
        <v>17</v>
      </c>
      <c r="K302">
        <v>45</v>
      </c>
      <c r="L302">
        <v>3253</v>
      </c>
      <c r="N302" t="str">
        <f t="shared" si="8"/>
        <v>Neelofar Lala</v>
      </c>
      <c r="O302" t="str">
        <f t="shared" si="9"/>
        <v>HR</v>
      </c>
      <c r="R302" t="s">
        <v>644</v>
      </c>
      <c r="S302" t="s">
        <v>645</v>
      </c>
      <c r="V302">
        <v>74.58</v>
      </c>
      <c r="W302">
        <v>76393</v>
      </c>
      <c r="X302">
        <v>78580</v>
      </c>
      <c r="Y302">
        <v>24247</v>
      </c>
      <c r="AC302">
        <v>4229</v>
      </c>
      <c r="AE302" t="s">
        <v>34</v>
      </c>
      <c r="AG302" s="8">
        <v>76393</v>
      </c>
    </row>
    <row r="303" spans="1:33" x14ac:dyDescent="0.3">
      <c r="A303" t="s">
        <v>646</v>
      </c>
      <c r="B303" t="s">
        <v>647</v>
      </c>
      <c r="C303" t="s">
        <v>42</v>
      </c>
      <c r="D303" t="s">
        <v>15</v>
      </c>
      <c r="E303">
        <v>86.19</v>
      </c>
      <c r="F303">
        <v>27790</v>
      </c>
      <c r="G303">
        <v>53702</v>
      </c>
      <c r="H303">
        <v>6109</v>
      </c>
      <c r="I303" t="s">
        <v>35</v>
      </c>
      <c r="J303" t="s">
        <v>17</v>
      </c>
      <c r="K303">
        <v>6</v>
      </c>
      <c r="L303">
        <v>2771</v>
      </c>
      <c r="N303" t="str">
        <f t="shared" si="8"/>
        <v>Gokul Mall</v>
      </c>
      <c r="O303" t="str">
        <f t="shared" si="9"/>
        <v>Finance</v>
      </c>
      <c r="R303" t="s">
        <v>646</v>
      </c>
      <c r="S303" t="s">
        <v>647</v>
      </c>
      <c r="V303">
        <v>75.94</v>
      </c>
      <c r="W303">
        <v>27790</v>
      </c>
      <c r="X303">
        <v>53702</v>
      </c>
      <c r="Y303">
        <v>24989</v>
      </c>
      <c r="AC303">
        <v>3065</v>
      </c>
      <c r="AE303" t="s">
        <v>15</v>
      </c>
      <c r="AG303" s="8">
        <v>27790</v>
      </c>
    </row>
    <row r="304" spans="1:33" x14ac:dyDescent="0.3">
      <c r="A304" t="s">
        <v>649</v>
      </c>
      <c r="B304" t="s">
        <v>650</v>
      </c>
      <c r="C304" t="s">
        <v>42</v>
      </c>
      <c r="D304" t="s">
        <v>38</v>
      </c>
      <c r="E304">
        <v>90.21</v>
      </c>
      <c r="F304">
        <v>134357</v>
      </c>
      <c r="G304">
        <v>35597</v>
      </c>
      <c r="H304">
        <v>24247</v>
      </c>
      <c r="I304" t="s">
        <v>29</v>
      </c>
      <c r="J304" t="s">
        <v>17</v>
      </c>
      <c r="K304">
        <v>6</v>
      </c>
      <c r="L304">
        <v>1039</v>
      </c>
      <c r="N304" t="str">
        <f t="shared" si="8"/>
        <v>Miraan Toor</v>
      </c>
      <c r="O304" t="str">
        <f t="shared" si="9"/>
        <v>Finance</v>
      </c>
      <c r="R304" t="s">
        <v>649</v>
      </c>
      <c r="S304" t="s">
        <v>650</v>
      </c>
      <c r="V304">
        <v>84.43</v>
      </c>
      <c r="W304">
        <v>134357</v>
      </c>
      <c r="X304">
        <v>35597</v>
      </c>
      <c r="Y304">
        <v>30150</v>
      </c>
      <c r="AC304">
        <v>3440</v>
      </c>
      <c r="AE304" t="s">
        <v>38</v>
      </c>
      <c r="AG304" s="8">
        <v>134357</v>
      </c>
    </row>
    <row r="305" spans="1:33" x14ac:dyDescent="0.3">
      <c r="A305" t="s">
        <v>651</v>
      </c>
      <c r="B305" t="s">
        <v>652</v>
      </c>
      <c r="C305" t="s">
        <v>14</v>
      </c>
      <c r="D305" t="s">
        <v>38</v>
      </c>
      <c r="E305">
        <v>76.739999999999995</v>
      </c>
      <c r="F305">
        <v>112005</v>
      </c>
      <c r="G305">
        <v>118868</v>
      </c>
      <c r="H305">
        <v>24989</v>
      </c>
      <c r="I305" t="s">
        <v>29</v>
      </c>
      <c r="J305" t="s">
        <v>17</v>
      </c>
      <c r="K305">
        <v>9</v>
      </c>
      <c r="L305">
        <v>2044</v>
      </c>
      <c r="N305" t="str">
        <f t="shared" si="8"/>
        <v>Himmat Ranganathan</v>
      </c>
      <c r="O305" t="str">
        <f t="shared" si="9"/>
        <v>IT</v>
      </c>
      <c r="R305" t="s">
        <v>651</v>
      </c>
      <c r="S305" t="s">
        <v>652</v>
      </c>
      <c r="V305">
        <v>73.319999999999993</v>
      </c>
      <c r="W305">
        <v>112005</v>
      </c>
      <c r="X305">
        <v>118868</v>
      </c>
      <c r="Y305">
        <v>45620</v>
      </c>
      <c r="AC305">
        <v>2995</v>
      </c>
      <c r="AE305" t="s">
        <v>38</v>
      </c>
      <c r="AG305" s="8">
        <v>112005</v>
      </c>
    </row>
    <row r="306" spans="1:33" x14ac:dyDescent="0.3">
      <c r="A306" t="s">
        <v>653</v>
      </c>
      <c r="B306" t="s">
        <v>654</v>
      </c>
      <c r="C306" t="s">
        <v>24</v>
      </c>
      <c r="D306" t="s">
        <v>34</v>
      </c>
      <c r="E306">
        <v>89.06</v>
      </c>
      <c r="F306">
        <v>184526</v>
      </c>
      <c r="G306">
        <v>89452</v>
      </c>
      <c r="H306">
        <v>30150</v>
      </c>
      <c r="I306" t="s">
        <v>29</v>
      </c>
      <c r="J306" t="s">
        <v>17</v>
      </c>
      <c r="K306">
        <v>2</v>
      </c>
      <c r="L306">
        <v>2166</v>
      </c>
      <c r="N306" t="str">
        <f t="shared" si="8"/>
        <v>Khushi Loke</v>
      </c>
      <c r="O306" t="str">
        <f t="shared" si="9"/>
        <v>HR</v>
      </c>
      <c r="R306" t="s">
        <v>653</v>
      </c>
      <c r="S306" t="s">
        <v>654</v>
      </c>
      <c r="V306">
        <v>98.78</v>
      </c>
      <c r="W306">
        <v>184526</v>
      </c>
      <c r="X306">
        <v>89452</v>
      </c>
      <c r="Y306">
        <v>40982</v>
      </c>
      <c r="AC306">
        <v>351</v>
      </c>
      <c r="AE306" t="s">
        <v>34</v>
      </c>
      <c r="AG306" s="8">
        <v>184526</v>
      </c>
    </row>
    <row r="307" spans="1:33" x14ac:dyDescent="0.3">
      <c r="A307" t="s">
        <v>655</v>
      </c>
      <c r="B307" t="s">
        <v>656</v>
      </c>
      <c r="C307" t="s">
        <v>14</v>
      </c>
      <c r="D307" t="s">
        <v>15</v>
      </c>
      <c r="E307">
        <v>99.39</v>
      </c>
      <c r="F307">
        <v>152754</v>
      </c>
      <c r="G307">
        <v>56065</v>
      </c>
      <c r="H307">
        <v>45620</v>
      </c>
      <c r="I307" t="s">
        <v>25</v>
      </c>
      <c r="J307" t="s">
        <v>26</v>
      </c>
      <c r="K307">
        <v>7</v>
      </c>
      <c r="L307">
        <v>1996</v>
      </c>
      <c r="N307" t="str">
        <f t="shared" si="8"/>
        <v>Raghav Dutt</v>
      </c>
      <c r="O307" t="str">
        <f t="shared" si="9"/>
        <v>IT</v>
      </c>
      <c r="R307" t="s">
        <v>655</v>
      </c>
      <c r="S307" t="s">
        <v>656</v>
      </c>
      <c r="V307">
        <v>99.38</v>
      </c>
      <c r="W307">
        <v>152754</v>
      </c>
      <c r="X307">
        <v>56065</v>
      </c>
      <c r="Y307">
        <v>26455</v>
      </c>
      <c r="AC307">
        <v>4090</v>
      </c>
      <c r="AE307" t="s">
        <v>15</v>
      </c>
      <c r="AG307" s="8">
        <v>152754</v>
      </c>
    </row>
    <row r="308" spans="1:33" x14ac:dyDescent="0.3">
      <c r="A308" t="s">
        <v>657</v>
      </c>
      <c r="B308" t="s">
        <v>658</v>
      </c>
      <c r="C308" t="s">
        <v>5</v>
      </c>
      <c r="D308" t="s">
        <v>38</v>
      </c>
      <c r="E308">
        <v>97.14</v>
      </c>
      <c r="F308">
        <v>192741</v>
      </c>
      <c r="G308">
        <v>54159</v>
      </c>
      <c r="H308">
        <v>40982</v>
      </c>
      <c r="I308" t="s">
        <v>25</v>
      </c>
      <c r="J308" t="s">
        <v>26</v>
      </c>
      <c r="K308">
        <v>29</v>
      </c>
      <c r="L308">
        <v>3430</v>
      </c>
      <c r="N308" t="str">
        <f t="shared" si="8"/>
        <v>Arnav Raman</v>
      </c>
      <c r="O308" t="str">
        <f t="shared" si="9"/>
        <v>Sales</v>
      </c>
      <c r="R308" t="s">
        <v>657</v>
      </c>
      <c r="S308" t="s">
        <v>658</v>
      </c>
      <c r="V308">
        <v>79.239999999999995</v>
      </c>
      <c r="W308">
        <v>192741</v>
      </c>
      <c r="X308">
        <v>54159</v>
      </c>
      <c r="Y308">
        <v>10052</v>
      </c>
      <c r="AC308">
        <v>1919</v>
      </c>
      <c r="AE308" t="s">
        <v>38</v>
      </c>
      <c r="AG308" s="8">
        <v>192741</v>
      </c>
    </row>
    <row r="309" spans="1:33" x14ac:dyDescent="0.3">
      <c r="A309" t="s">
        <v>659</v>
      </c>
      <c r="B309" t="s">
        <v>660</v>
      </c>
      <c r="C309" t="s">
        <v>24</v>
      </c>
      <c r="D309" t="s">
        <v>34</v>
      </c>
      <c r="E309">
        <v>74.58</v>
      </c>
      <c r="F309">
        <v>118317</v>
      </c>
      <c r="G309">
        <v>109116</v>
      </c>
      <c r="H309">
        <v>26455</v>
      </c>
      <c r="I309" t="s">
        <v>76</v>
      </c>
      <c r="J309" t="s">
        <v>77</v>
      </c>
      <c r="K309">
        <v>16</v>
      </c>
      <c r="L309">
        <v>2594</v>
      </c>
      <c r="N309" t="str">
        <f t="shared" si="8"/>
        <v>Advika Divan</v>
      </c>
      <c r="O309" t="str">
        <f t="shared" si="9"/>
        <v>HR</v>
      </c>
      <c r="R309" t="s">
        <v>659</v>
      </c>
      <c r="S309" t="s">
        <v>660</v>
      </c>
      <c r="V309">
        <v>88.19</v>
      </c>
      <c r="W309">
        <v>118317</v>
      </c>
      <c r="X309">
        <v>109116</v>
      </c>
      <c r="Y309">
        <v>14871</v>
      </c>
      <c r="AC309">
        <v>3029</v>
      </c>
      <c r="AE309" t="s">
        <v>34</v>
      </c>
      <c r="AG309" s="8">
        <v>118317</v>
      </c>
    </row>
    <row r="310" spans="1:33" x14ac:dyDescent="0.3">
      <c r="A310" t="s">
        <v>661</v>
      </c>
      <c r="B310" t="s">
        <v>662</v>
      </c>
      <c r="C310" t="s">
        <v>24</v>
      </c>
      <c r="D310" t="s">
        <v>34</v>
      </c>
      <c r="E310">
        <v>75.94</v>
      </c>
      <c r="F310">
        <v>51456</v>
      </c>
      <c r="G310">
        <v>93355</v>
      </c>
      <c r="H310">
        <v>10052</v>
      </c>
      <c r="I310" t="s">
        <v>76</v>
      </c>
      <c r="J310" t="s">
        <v>77</v>
      </c>
      <c r="K310">
        <v>16</v>
      </c>
      <c r="L310">
        <v>4371</v>
      </c>
      <c r="N310" t="str">
        <f t="shared" si="8"/>
        <v>Siya Sastry</v>
      </c>
      <c r="O310" t="str">
        <f t="shared" si="9"/>
        <v>HR</v>
      </c>
      <c r="R310" t="s">
        <v>661</v>
      </c>
      <c r="S310" t="s">
        <v>662</v>
      </c>
      <c r="V310">
        <v>90.18</v>
      </c>
      <c r="W310">
        <v>51456</v>
      </c>
      <c r="X310">
        <v>93355</v>
      </c>
      <c r="Y310">
        <v>24240</v>
      </c>
      <c r="AC310">
        <v>4784</v>
      </c>
      <c r="AE310" t="s">
        <v>34</v>
      </c>
      <c r="AG310" s="8">
        <v>51456</v>
      </c>
    </row>
    <row r="311" spans="1:33" x14ac:dyDescent="0.3">
      <c r="A311" t="s">
        <v>663</v>
      </c>
      <c r="B311" t="s">
        <v>664</v>
      </c>
      <c r="C311" t="s">
        <v>5</v>
      </c>
      <c r="D311" t="s">
        <v>38</v>
      </c>
      <c r="E311">
        <v>84.43</v>
      </c>
      <c r="F311">
        <v>57919</v>
      </c>
      <c r="G311">
        <v>70801</v>
      </c>
      <c r="H311">
        <v>14871</v>
      </c>
      <c r="I311" t="s">
        <v>39</v>
      </c>
      <c r="J311" t="s">
        <v>26</v>
      </c>
      <c r="K311">
        <v>41</v>
      </c>
      <c r="L311">
        <v>4935</v>
      </c>
      <c r="N311" t="str">
        <f t="shared" si="8"/>
        <v>Amira Iyer</v>
      </c>
      <c r="O311" t="str">
        <f t="shared" si="9"/>
        <v>Sales</v>
      </c>
      <c r="R311" t="s">
        <v>663</v>
      </c>
      <c r="S311" t="s">
        <v>664</v>
      </c>
      <c r="V311">
        <v>73.290000000000006</v>
      </c>
      <c r="W311">
        <v>57919</v>
      </c>
      <c r="X311">
        <v>70801</v>
      </c>
      <c r="Y311">
        <v>16916</v>
      </c>
      <c r="AC311">
        <v>3863</v>
      </c>
      <c r="AE311" t="s">
        <v>38</v>
      </c>
      <c r="AG311" s="8">
        <v>57919</v>
      </c>
    </row>
    <row r="312" spans="1:33" x14ac:dyDescent="0.3">
      <c r="A312" t="s">
        <v>665</v>
      </c>
      <c r="B312" t="s">
        <v>666</v>
      </c>
      <c r="C312" t="s">
        <v>42</v>
      </c>
      <c r="D312" t="s">
        <v>60</v>
      </c>
      <c r="E312">
        <v>73.319999999999993</v>
      </c>
      <c r="F312">
        <v>105232</v>
      </c>
      <c r="G312">
        <v>68463</v>
      </c>
      <c r="H312">
        <v>24240</v>
      </c>
      <c r="I312" t="s">
        <v>73</v>
      </c>
      <c r="J312" t="s">
        <v>17</v>
      </c>
      <c r="K312">
        <v>6</v>
      </c>
      <c r="L312">
        <v>4229</v>
      </c>
      <c r="N312" t="str">
        <f t="shared" si="8"/>
        <v>Renee Dyal</v>
      </c>
      <c r="O312" t="str">
        <f t="shared" si="9"/>
        <v>Finance</v>
      </c>
      <c r="R312" t="s">
        <v>665</v>
      </c>
      <c r="S312" t="s">
        <v>666</v>
      </c>
      <c r="V312">
        <v>96.78</v>
      </c>
      <c r="W312">
        <v>105232</v>
      </c>
      <c r="X312">
        <v>68463</v>
      </c>
      <c r="Y312">
        <v>11848</v>
      </c>
      <c r="AC312">
        <v>2311</v>
      </c>
      <c r="AE312" t="s">
        <v>60</v>
      </c>
      <c r="AG312" s="8">
        <v>105232</v>
      </c>
    </row>
    <row r="313" spans="1:33" x14ac:dyDescent="0.3">
      <c r="A313" t="s">
        <v>667</v>
      </c>
      <c r="B313" t="s">
        <v>668</v>
      </c>
      <c r="C313" t="s">
        <v>46</v>
      </c>
      <c r="D313" t="s">
        <v>15</v>
      </c>
      <c r="E313">
        <v>79.680000000000007</v>
      </c>
      <c r="F313">
        <v>96608</v>
      </c>
      <c r="G313">
        <v>84259</v>
      </c>
      <c r="H313">
        <v>16916</v>
      </c>
      <c r="I313" t="s">
        <v>35</v>
      </c>
      <c r="J313" t="s">
        <v>17</v>
      </c>
      <c r="K313">
        <v>35</v>
      </c>
      <c r="L313">
        <v>3065</v>
      </c>
      <c r="N313" t="str">
        <f t="shared" si="8"/>
        <v>Aarna Gupta</v>
      </c>
      <c r="O313" t="str">
        <f t="shared" si="9"/>
        <v>Marketing</v>
      </c>
      <c r="R313" t="s">
        <v>667</v>
      </c>
      <c r="S313" t="s">
        <v>668</v>
      </c>
      <c r="V313">
        <v>95.89</v>
      </c>
      <c r="W313">
        <v>96608</v>
      </c>
      <c r="X313">
        <v>84259</v>
      </c>
      <c r="Y313">
        <v>1807</v>
      </c>
      <c r="AC313">
        <v>3597</v>
      </c>
      <c r="AE313" t="s">
        <v>15</v>
      </c>
      <c r="AG313" s="8">
        <v>96608</v>
      </c>
    </row>
    <row r="314" spans="1:33" x14ac:dyDescent="0.3">
      <c r="A314" t="s">
        <v>669</v>
      </c>
      <c r="B314" t="s">
        <v>670</v>
      </c>
      <c r="C314" t="s">
        <v>24</v>
      </c>
      <c r="D314" t="s">
        <v>21</v>
      </c>
      <c r="E314">
        <v>98.78</v>
      </c>
      <c r="F314">
        <v>94236</v>
      </c>
      <c r="G314">
        <v>82431</v>
      </c>
      <c r="H314">
        <v>11848</v>
      </c>
      <c r="I314" t="s">
        <v>29</v>
      </c>
      <c r="J314" t="s">
        <v>17</v>
      </c>
      <c r="K314">
        <v>28</v>
      </c>
      <c r="L314">
        <v>3440</v>
      </c>
      <c r="N314" t="str">
        <f t="shared" si="8"/>
        <v>Trisha Madan</v>
      </c>
      <c r="O314" t="str">
        <f t="shared" si="9"/>
        <v>HR</v>
      </c>
      <c r="R314" t="s">
        <v>669</v>
      </c>
      <c r="S314" t="s">
        <v>670</v>
      </c>
      <c r="V314">
        <v>86.13</v>
      </c>
      <c r="W314">
        <v>94236</v>
      </c>
      <c r="X314">
        <v>82431</v>
      </c>
      <c r="Y314">
        <v>27777</v>
      </c>
      <c r="AC314">
        <v>414</v>
      </c>
      <c r="AE314" t="s">
        <v>21</v>
      </c>
      <c r="AG314" s="8">
        <v>94236</v>
      </c>
    </row>
    <row r="315" spans="1:33" x14ac:dyDescent="0.3">
      <c r="A315" t="s">
        <v>671</v>
      </c>
      <c r="B315" t="s">
        <v>672</v>
      </c>
      <c r="C315" t="s">
        <v>42</v>
      </c>
      <c r="D315" t="s">
        <v>34</v>
      </c>
      <c r="E315">
        <v>99.38</v>
      </c>
      <c r="F315">
        <v>9366</v>
      </c>
      <c r="G315">
        <v>63886</v>
      </c>
      <c r="H315">
        <v>1807</v>
      </c>
      <c r="I315" t="s">
        <v>16</v>
      </c>
      <c r="J315" t="s">
        <v>17</v>
      </c>
      <c r="K315">
        <v>46</v>
      </c>
      <c r="L315">
        <v>2995</v>
      </c>
      <c r="N315" t="str">
        <f t="shared" si="8"/>
        <v>Ivana Chakraborty</v>
      </c>
      <c r="O315" t="str">
        <f t="shared" si="9"/>
        <v>Finance</v>
      </c>
      <c r="R315" t="s">
        <v>671</v>
      </c>
      <c r="S315" t="s">
        <v>672</v>
      </c>
      <c r="V315">
        <v>70.53</v>
      </c>
      <c r="W315">
        <v>9366</v>
      </c>
      <c r="X315">
        <v>63886</v>
      </c>
      <c r="Y315">
        <v>15012</v>
      </c>
      <c r="AC315">
        <v>1905</v>
      </c>
      <c r="AE315" t="s">
        <v>34</v>
      </c>
      <c r="AG315" s="8">
        <v>9366</v>
      </c>
    </row>
    <row r="316" spans="1:33" x14ac:dyDescent="0.3">
      <c r="A316" t="s">
        <v>673</v>
      </c>
      <c r="B316" t="s">
        <v>674</v>
      </c>
      <c r="C316" t="s">
        <v>14</v>
      </c>
      <c r="D316" t="s">
        <v>21</v>
      </c>
      <c r="E316">
        <v>79.239999999999995</v>
      </c>
      <c r="F316">
        <v>135395</v>
      </c>
      <c r="G316">
        <v>53181</v>
      </c>
      <c r="H316">
        <v>27777</v>
      </c>
      <c r="I316" t="s">
        <v>39</v>
      </c>
      <c r="J316" t="s">
        <v>26</v>
      </c>
      <c r="K316">
        <v>27</v>
      </c>
      <c r="L316">
        <v>351</v>
      </c>
      <c r="N316" t="str">
        <f t="shared" si="8"/>
        <v>Mahika Barad</v>
      </c>
      <c r="O316" t="str">
        <f t="shared" si="9"/>
        <v>IT</v>
      </c>
      <c r="R316" t="s">
        <v>673</v>
      </c>
      <c r="S316" t="s">
        <v>674</v>
      </c>
      <c r="V316">
        <v>73.59</v>
      </c>
      <c r="W316">
        <v>135395</v>
      </c>
      <c r="X316">
        <v>53181</v>
      </c>
      <c r="Y316">
        <v>25517</v>
      </c>
      <c r="AC316">
        <v>4979</v>
      </c>
      <c r="AE316" t="s">
        <v>21</v>
      </c>
      <c r="AG316" s="8">
        <v>135395</v>
      </c>
    </row>
    <row r="317" spans="1:33" x14ac:dyDescent="0.3">
      <c r="A317" t="s">
        <v>675</v>
      </c>
      <c r="B317" t="s">
        <v>676</v>
      </c>
      <c r="C317" t="s">
        <v>24</v>
      </c>
      <c r="D317" t="s">
        <v>38</v>
      </c>
      <c r="E317">
        <v>88.19</v>
      </c>
      <c r="F317">
        <v>60953</v>
      </c>
      <c r="G317">
        <v>104958</v>
      </c>
      <c r="H317">
        <v>15012</v>
      </c>
      <c r="I317" t="s">
        <v>29</v>
      </c>
      <c r="J317" t="s">
        <v>17</v>
      </c>
      <c r="K317">
        <v>19</v>
      </c>
      <c r="L317">
        <v>4090</v>
      </c>
      <c r="N317" t="str">
        <f t="shared" si="8"/>
        <v>Rati Shankar</v>
      </c>
      <c r="O317" t="str">
        <f t="shared" si="9"/>
        <v>HR</v>
      </c>
      <c r="R317" t="s">
        <v>675</v>
      </c>
      <c r="S317" t="s">
        <v>676</v>
      </c>
      <c r="V317">
        <v>94.6</v>
      </c>
      <c r="W317">
        <v>60953</v>
      </c>
      <c r="X317">
        <v>104958</v>
      </c>
      <c r="Y317">
        <v>44562</v>
      </c>
      <c r="AC317">
        <v>1303</v>
      </c>
      <c r="AE317" t="s">
        <v>38</v>
      </c>
      <c r="AG317" s="8">
        <v>60953</v>
      </c>
    </row>
    <row r="318" spans="1:33" x14ac:dyDescent="0.3">
      <c r="A318" t="s">
        <v>677</v>
      </c>
      <c r="B318" t="s">
        <v>678</v>
      </c>
      <c r="C318" t="s">
        <v>46</v>
      </c>
      <c r="D318" t="s">
        <v>60</v>
      </c>
      <c r="E318">
        <v>90.18</v>
      </c>
      <c r="F318">
        <v>105665</v>
      </c>
      <c r="G318">
        <v>52687</v>
      </c>
      <c r="H318">
        <v>25517</v>
      </c>
      <c r="I318" t="s">
        <v>39</v>
      </c>
      <c r="J318" t="s">
        <v>26</v>
      </c>
      <c r="K318">
        <v>43</v>
      </c>
      <c r="L318">
        <v>1919</v>
      </c>
      <c r="N318" t="str">
        <f t="shared" si="8"/>
        <v>Sumer Aggarwal</v>
      </c>
      <c r="O318" t="str">
        <f t="shared" si="9"/>
        <v>Marketing</v>
      </c>
      <c r="R318" t="s">
        <v>677</v>
      </c>
      <c r="S318" t="s">
        <v>678</v>
      </c>
      <c r="V318">
        <v>70.14</v>
      </c>
      <c r="W318">
        <v>105665</v>
      </c>
      <c r="X318">
        <v>52687</v>
      </c>
      <c r="Y318">
        <v>18507</v>
      </c>
      <c r="AC318">
        <v>3878</v>
      </c>
      <c r="AE318" t="s">
        <v>60</v>
      </c>
      <c r="AG318" s="8">
        <v>105665</v>
      </c>
    </row>
    <row r="319" spans="1:33" x14ac:dyDescent="0.3">
      <c r="A319" t="s">
        <v>679</v>
      </c>
      <c r="B319" t="s">
        <v>680</v>
      </c>
      <c r="C319" t="s">
        <v>46</v>
      </c>
      <c r="D319" t="s">
        <v>15</v>
      </c>
      <c r="E319">
        <v>92.03</v>
      </c>
      <c r="F319">
        <v>181469</v>
      </c>
      <c r="G319">
        <v>95148</v>
      </c>
      <c r="H319">
        <v>44562</v>
      </c>
      <c r="I319" t="s">
        <v>29</v>
      </c>
      <c r="J319" t="s">
        <v>17</v>
      </c>
      <c r="K319">
        <v>45</v>
      </c>
      <c r="L319">
        <v>3029</v>
      </c>
      <c r="N319" t="str">
        <f t="shared" si="8"/>
        <v>Divit Gill</v>
      </c>
      <c r="O319" t="str">
        <f t="shared" si="9"/>
        <v>Marketing</v>
      </c>
      <c r="R319" t="s">
        <v>679</v>
      </c>
      <c r="S319" t="s">
        <v>680</v>
      </c>
      <c r="V319">
        <v>70.709999999999994</v>
      </c>
      <c r="W319">
        <v>181469</v>
      </c>
      <c r="X319">
        <v>95148</v>
      </c>
      <c r="Y319">
        <v>20423</v>
      </c>
      <c r="AC319">
        <v>1854</v>
      </c>
      <c r="AE319" t="s">
        <v>15</v>
      </c>
      <c r="AG319" s="8">
        <v>181469</v>
      </c>
    </row>
    <row r="320" spans="1:33" x14ac:dyDescent="0.3">
      <c r="A320" t="s">
        <v>681</v>
      </c>
      <c r="B320" t="s">
        <v>682</v>
      </c>
      <c r="C320" t="s">
        <v>24</v>
      </c>
      <c r="D320" t="s">
        <v>60</v>
      </c>
      <c r="E320">
        <v>73.290000000000006</v>
      </c>
      <c r="F320">
        <v>101523</v>
      </c>
      <c r="G320">
        <v>81935</v>
      </c>
      <c r="H320">
        <v>18507</v>
      </c>
      <c r="I320" t="s">
        <v>55</v>
      </c>
      <c r="J320" t="s">
        <v>26</v>
      </c>
      <c r="K320">
        <v>46</v>
      </c>
      <c r="L320">
        <v>4784</v>
      </c>
      <c r="N320" t="str">
        <f t="shared" si="8"/>
        <v>Saira Chatterjee</v>
      </c>
      <c r="O320" t="str">
        <f t="shared" si="9"/>
        <v>HR</v>
      </c>
      <c r="R320" t="s">
        <v>681</v>
      </c>
      <c r="S320" t="s">
        <v>682</v>
      </c>
      <c r="V320">
        <v>75.02</v>
      </c>
      <c r="W320">
        <v>101523</v>
      </c>
      <c r="X320">
        <v>81935</v>
      </c>
      <c r="Y320">
        <v>33147</v>
      </c>
      <c r="AC320">
        <v>4184</v>
      </c>
      <c r="AE320" t="s">
        <v>60</v>
      </c>
      <c r="AG320" s="8">
        <v>101523</v>
      </c>
    </row>
    <row r="321" spans="1:33" x14ac:dyDescent="0.3">
      <c r="A321" t="s">
        <v>683</v>
      </c>
      <c r="B321" t="s">
        <v>684</v>
      </c>
      <c r="C321" t="s">
        <v>5</v>
      </c>
      <c r="D321" t="s">
        <v>34</v>
      </c>
      <c r="E321">
        <v>96.78</v>
      </c>
      <c r="F321">
        <v>127114</v>
      </c>
      <c r="G321">
        <v>50136</v>
      </c>
      <c r="H321">
        <v>20423</v>
      </c>
      <c r="I321" t="s">
        <v>76</v>
      </c>
      <c r="J321" t="s">
        <v>77</v>
      </c>
      <c r="K321">
        <v>19</v>
      </c>
      <c r="L321">
        <v>3863</v>
      </c>
      <c r="N321" t="str">
        <f t="shared" si="8"/>
        <v>Anahita Bir</v>
      </c>
      <c r="O321" t="str">
        <f t="shared" si="9"/>
        <v>Sales</v>
      </c>
      <c r="R321" t="s">
        <v>683</v>
      </c>
      <c r="S321" t="s">
        <v>684</v>
      </c>
      <c r="V321">
        <v>85.84</v>
      </c>
      <c r="W321">
        <v>127114</v>
      </c>
      <c r="X321">
        <v>50136</v>
      </c>
      <c r="Y321">
        <v>15297</v>
      </c>
      <c r="AC321">
        <v>2068</v>
      </c>
      <c r="AE321" t="s">
        <v>34</v>
      </c>
      <c r="AG321" s="8">
        <v>127114</v>
      </c>
    </row>
    <row r="322" spans="1:33" x14ac:dyDescent="0.3">
      <c r="A322" t="s">
        <v>685</v>
      </c>
      <c r="B322" t="s">
        <v>686</v>
      </c>
      <c r="C322" t="s">
        <v>14</v>
      </c>
      <c r="D322" t="s">
        <v>21</v>
      </c>
      <c r="E322">
        <v>95.89</v>
      </c>
      <c r="F322">
        <v>196307</v>
      </c>
      <c r="G322">
        <v>26578</v>
      </c>
      <c r="H322">
        <v>33147</v>
      </c>
      <c r="I322" t="s">
        <v>73</v>
      </c>
      <c r="J322" t="s">
        <v>17</v>
      </c>
      <c r="K322">
        <v>5</v>
      </c>
      <c r="L322">
        <v>2311</v>
      </c>
      <c r="N322" t="str">
        <f t="shared" si="8"/>
        <v>Gatik Bhardwaj</v>
      </c>
      <c r="O322" t="str">
        <f t="shared" si="9"/>
        <v>IT</v>
      </c>
      <c r="R322" t="s">
        <v>685</v>
      </c>
      <c r="S322" t="s">
        <v>686</v>
      </c>
      <c r="V322">
        <v>96.14</v>
      </c>
      <c r="W322">
        <v>196307</v>
      </c>
      <c r="X322">
        <v>26578</v>
      </c>
      <c r="Y322">
        <v>13598</v>
      </c>
      <c r="AC322">
        <v>3140</v>
      </c>
      <c r="AE322" t="s">
        <v>21</v>
      </c>
      <c r="AG322" s="8">
        <v>196307</v>
      </c>
    </row>
    <row r="323" spans="1:33" x14ac:dyDescent="0.3">
      <c r="A323" t="s">
        <v>687</v>
      </c>
      <c r="B323" t="s">
        <v>688</v>
      </c>
      <c r="C323" t="s">
        <v>24</v>
      </c>
      <c r="D323" t="s">
        <v>38</v>
      </c>
      <c r="E323">
        <v>86.13</v>
      </c>
      <c r="F323">
        <v>105342</v>
      </c>
      <c r="G323">
        <v>64283</v>
      </c>
      <c r="H323">
        <v>15297</v>
      </c>
      <c r="I323" t="s">
        <v>43</v>
      </c>
      <c r="J323" t="s">
        <v>17</v>
      </c>
      <c r="K323">
        <v>12</v>
      </c>
      <c r="L323">
        <v>3597</v>
      </c>
      <c r="N323" t="str">
        <f t="shared" ref="N323:N386" si="10">TRIM(B323)</f>
        <v>Veer Saxena</v>
      </c>
      <c r="O323" t="str">
        <f t="shared" ref="O323:O386" si="11">SUBSTITUTE(C323,"###","")</f>
        <v>HR</v>
      </c>
      <c r="R323" t="s">
        <v>687</v>
      </c>
      <c r="S323" t="s">
        <v>688</v>
      </c>
      <c r="V323">
        <v>82.06</v>
      </c>
      <c r="W323">
        <v>105342</v>
      </c>
      <c r="X323">
        <v>64283</v>
      </c>
      <c r="Y323">
        <v>5128</v>
      </c>
      <c r="AC323">
        <v>2404</v>
      </c>
      <c r="AE323" t="s">
        <v>38</v>
      </c>
      <c r="AG323" s="8">
        <v>105342</v>
      </c>
    </row>
    <row r="324" spans="1:33" x14ac:dyDescent="0.3">
      <c r="A324" t="s">
        <v>689</v>
      </c>
      <c r="B324" t="s">
        <v>690</v>
      </c>
      <c r="C324" t="s">
        <v>24</v>
      </c>
      <c r="E324">
        <v>70.53</v>
      </c>
      <c r="F324">
        <v>67205</v>
      </c>
      <c r="G324">
        <v>111119</v>
      </c>
      <c r="H324">
        <v>13598</v>
      </c>
      <c r="I324" t="s">
        <v>29</v>
      </c>
      <c r="J324" t="s">
        <v>17</v>
      </c>
      <c r="K324">
        <v>36</v>
      </c>
      <c r="L324">
        <v>414</v>
      </c>
      <c r="N324" t="str">
        <f t="shared" si="10"/>
        <v>Manjari Sarma</v>
      </c>
      <c r="O324" t="str">
        <f t="shared" si="11"/>
        <v>HR</v>
      </c>
      <c r="R324" t="s">
        <v>689</v>
      </c>
      <c r="S324" t="s">
        <v>690</v>
      </c>
      <c r="V324">
        <v>81.62</v>
      </c>
      <c r="W324">
        <v>67205</v>
      </c>
      <c r="X324">
        <v>111119</v>
      </c>
      <c r="Y324">
        <v>39372</v>
      </c>
      <c r="AC324">
        <v>2543</v>
      </c>
      <c r="AE324" t="s">
        <v>10059</v>
      </c>
      <c r="AG324" s="8">
        <v>67205</v>
      </c>
    </row>
    <row r="325" spans="1:33" x14ac:dyDescent="0.3">
      <c r="A325" t="s">
        <v>691</v>
      </c>
      <c r="B325" t="s">
        <v>692</v>
      </c>
      <c r="C325" t="s">
        <v>24</v>
      </c>
      <c r="D325" t="s">
        <v>21</v>
      </c>
      <c r="E325">
        <v>76.27</v>
      </c>
      <c r="F325">
        <v>43266</v>
      </c>
      <c r="G325">
        <v>54186</v>
      </c>
      <c r="H325">
        <v>5128</v>
      </c>
      <c r="I325" t="s">
        <v>35</v>
      </c>
      <c r="J325" t="s">
        <v>17</v>
      </c>
      <c r="K325">
        <v>1</v>
      </c>
      <c r="L325">
        <v>1905</v>
      </c>
      <c r="N325" t="str">
        <f t="shared" si="10"/>
        <v>Trisha Chakraborty</v>
      </c>
      <c r="O325" t="str">
        <f t="shared" si="11"/>
        <v>HR</v>
      </c>
      <c r="R325" t="s">
        <v>691</v>
      </c>
      <c r="S325" t="s">
        <v>692</v>
      </c>
      <c r="V325">
        <v>81.28</v>
      </c>
      <c r="W325">
        <v>43266</v>
      </c>
      <c r="X325">
        <v>54186</v>
      </c>
      <c r="Y325">
        <v>12076</v>
      </c>
      <c r="AC325">
        <v>2442</v>
      </c>
      <c r="AE325" t="s">
        <v>21</v>
      </c>
      <c r="AG325" s="8">
        <v>43266</v>
      </c>
    </row>
    <row r="326" spans="1:33" x14ac:dyDescent="0.3">
      <c r="A326" t="s">
        <v>693</v>
      </c>
      <c r="B326" t="s">
        <v>694</v>
      </c>
      <c r="C326" t="s">
        <v>24</v>
      </c>
      <c r="D326" t="s">
        <v>21</v>
      </c>
      <c r="E326">
        <v>72.489999999999995</v>
      </c>
      <c r="F326">
        <v>170682</v>
      </c>
      <c r="G326">
        <v>105841</v>
      </c>
      <c r="H326">
        <v>39372</v>
      </c>
      <c r="I326" t="s">
        <v>73</v>
      </c>
      <c r="J326" t="s">
        <v>17</v>
      </c>
      <c r="K326">
        <v>22</v>
      </c>
      <c r="L326">
        <v>4979</v>
      </c>
      <c r="N326" t="str">
        <f t="shared" si="10"/>
        <v>Vritika Thaker</v>
      </c>
      <c r="O326" t="str">
        <f t="shared" si="11"/>
        <v>HR</v>
      </c>
      <c r="R326" t="s">
        <v>693</v>
      </c>
      <c r="S326" t="s">
        <v>694</v>
      </c>
      <c r="V326">
        <v>95.64</v>
      </c>
      <c r="W326">
        <v>170682</v>
      </c>
      <c r="X326">
        <v>105841</v>
      </c>
      <c r="Y326">
        <v>23828</v>
      </c>
      <c r="AC326">
        <v>2112</v>
      </c>
      <c r="AE326" t="s">
        <v>21</v>
      </c>
      <c r="AG326" s="8">
        <v>170682</v>
      </c>
    </row>
    <row r="327" spans="1:33" x14ac:dyDescent="0.3">
      <c r="A327" t="s">
        <v>695</v>
      </c>
      <c r="B327" t="s">
        <v>696</v>
      </c>
      <c r="C327" t="s">
        <v>5</v>
      </c>
      <c r="E327">
        <v>73.59</v>
      </c>
      <c r="F327">
        <v>112442</v>
      </c>
      <c r="G327">
        <v>60701</v>
      </c>
      <c r="H327">
        <v>12076</v>
      </c>
      <c r="I327" t="s">
        <v>73</v>
      </c>
      <c r="J327" t="s">
        <v>17</v>
      </c>
      <c r="K327">
        <v>35</v>
      </c>
      <c r="L327">
        <v>1303</v>
      </c>
      <c r="N327" t="str">
        <f t="shared" si="10"/>
        <v>Azad Hari</v>
      </c>
      <c r="O327" t="str">
        <f t="shared" si="11"/>
        <v>Sales</v>
      </c>
      <c r="R327" t="s">
        <v>695</v>
      </c>
      <c r="S327" t="s">
        <v>696</v>
      </c>
      <c r="V327">
        <v>92.09</v>
      </c>
      <c r="W327">
        <v>112442</v>
      </c>
      <c r="X327">
        <v>60701</v>
      </c>
      <c r="Y327">
        <v>4454</v>
      </c>
      <c r="AC327">
        <v>2468</v>
      </c>
      <c r="AE327" t="s">
        <v>10059</v>
      </c>
      <c r="AG327" s="8">
        <v>112442</v>
      </c>
    </row>
    <row r="328" spans="1:33" x14ac:dyDescent="0.3">
      <c r="A328" t="s">
        <v>697</v>
      </c>
      <c r="B328" t="s">
        <v>698</v>
      </c>
      <c r="C328" t="s">
        <v>5</v>
      </c>
      <c r="D328" t="s">
        <v>15</v>
      </c>
      <c r="E328">
        <v>94.6</v>
      </c>
      <c r="F328">
        <v>81336</v>
      </c>
      <c r="G328">
        <v>50817</v>
      </c>
      <c r="H328">
        <v>23828</v>
      </c>
      <c r="I328" t="s">
        <v>25</v>
      </c>
      <c r="J328" t="s">
        <v>26</v>
      </c>
      <c r="K328">
        <v>44</v>
      </c>
      <c r="L328">
        <v>3878</v>
      </c>
      <c r="N328" t="str">
        <f t="shared" si="10"/>
        <v>Suhana Shah</v>
      </c>
      <c r="O328" t="str">
        <f t="shared" si="11"/>
        <v>Sales</v>
      </c>
      <c r="R328" t="s">
        <v>697</v>
      </c>
      <c r="S328" t="s">
        <v>698</v>
      </c>
      <c r="V328">
        <v>90.82</v>
      </c>
      <c r="W328">
        <v>81336</v>
      </c>
      <c r="X328">
        <v>50817</v>
      </c>
      <c r="Y328">
        <v>39950</v>
      </c>
      <c r="AC328">
        <v>2703</v>
      </c>
      <c r="AE328" t="s">
        <v>15</v>
      </c>
      <c r="AG328" s="8">
        <v>81336</v>
      </c>
    </row>
    <row r="329" spans="1:33" x14ac:dyDescent="0.3">
      <c r="A329" t="s">
        <v>699</v>
      </c>
      <c r="B329" t="s">
        <v>700</v>
      </c>
      <c r="C329" t="s">
        <v>5</v>
      </c>
      <c r="D329" t="s">
        <v>34</v>
      </c>
      <c r="E329">
        <v>70.14</v>
      </c>
      <c r="F329">
        <v>43369</v>
      </c>
      <c r="G329">
        <v>107355</v>
      </c>
      <c r="H329">
        <v>4454</v>
      </c>
      <c r="I329" t="s">
        <v>55</v>
      </c>
      <c r="J329" t="s">
        <v>26</v>
      </c>
      <c r="K329">
        <v>2</v>
      </c>
      <c r="L329">
        <v>1854</v>
      </c>
      <c r="N329" t="str">
        <f t="shared" si="10"/>
        <v>Mamooty Lad</v>
      </c>
      <c r="O329" t="str">
        <f t="shared" si="11"/>
        <v>Sales</v>
      </c>
      <c r="R329" t="s">
        <v>699</v>
      </c>
      <c r="S329" t="s">
        <v>700</v>
      </c>
      <c r="V329">
        <v>99.56</v>
      </c>
      <c r="W329">
        <v>43369</v>
      </c>
      <c r="X329">
        <v>107355</v>
      </c>
      <c r="Y329">
        <v>16096</v>
      </c>
      <c r="AC329">
        <v>1097</v>
      </c>
      <c r="AE329" t="s">
        <v>34</v>
      </c>
      <c r="AG329" s="8">
        <v>43369</v>
      </c>
    </row>
    <row r="330" spans="1:33" x14ac:dyDescent="0.3">
      <c r="A330" t="s">
        <v>701</v>
      </c>
      <c r="B330" t="s">
        <v>702</v>
      </c>
      <c r="C330" t="s">
        <v>24</v>
      </c>
      <c r="D330" t="s">
        <v>38</v>
      </c>
      <c r="E330">
        <v>70.709999999999994</v>
      </c>
      <c r="F330">
        <v>140611</v>
      </c>
      <c r="G330">
        <v>31021</v>
      </c>
      <c r="H330">
        <v>39950</v>
      </c>
      <c r="I330" t="s">
        <v>76</v>
      </c>
      <c r="J330" t="s">
        <v>77</v>
      </c>
      <c r="K330">
        <v>42</v>
      </c>
      <c r="L330">
        <v>4184</v>
      </c>
      <c r="N330" t="str">
        <f t="shared" si="10"/>
        <v>Eva Sanghvi</v>
      </c>
      <c r="O330" t="str">
        <f t="shared" si="11"/>
        <v>HR</v>
      </c>
      <c r="R330" t="s">
        <v>701</v>
      </c>
      <c r="S330" t="s">
        <v>702</v>
      </c>
      <c r="V330">
        <v>73.87</v>
      </c>
      <c r="W330">
        <v>140611</v>
      </c>
      <c r="X330">
        <v>31021</v>
      </c>
      <c r="Y330">
        <v>1523</v>
      </c>
      <c r="AC330">
        <v>3519</v>
      </c>
      <c r="AE330" t="s">
        <v>38</v>
      </c>
      <c r="AG330" s="8">
        <v>140611</v>
      </c>
    </row>
    <row r="331" spans="1:33" x14ac:dyDescent="0.3">
      <c r="A331" t="s">
        <v>704</v>
      </c>
      <c r="B331" t="s">
        <v>705</v>
      </c>
      <c r="C331" t="s">
        <v>46</v>
      </c>
      <c r="D331" t="s">
        <v>34</v>
      </c>
      <c r="E331">
        <v>75.02</v>
      </c>
      <c r="F331">
        <v>106813</v>
      </c>
      <c r="G331">
        <v>42494</v>
      </c>
      <c r="H331">
        <v>16096</v>
      </c>
      <c r="I331" t="s">
        <v>76</v>
      </c>
      <c r="J331" t="s">
        <v>77</v>
      </c>
      <c r="K331">
        <v>1</v>
      </c>
      <c r="L331">
        <v>2068</v>
      </c>
      <c r="N331" t="str">
        <f t="shared" si="10"/>
        <v>Charvi Chaudhuri</v>
      </c>
      <c r="O331" t="str">
        <f t="shared" si="11"/>
        <v>Marketing</v>
      </c>
      <c r="R331" t="s">
        <v>704</v>
      </c>
      <c r="S331" t="s">
        <v>705</v>
      </c>
      <c r="V331">
        <v>90.8</v>
      </c>
      <c r="W331">
        <v>106813</v>
      </c>
      <c r="X331">
        <v>42494</v>
      </c>
      <c r="Y331">
        <v>19768</v>
      </c>
      <c r="AC331">
        <v>4798</v>
      </c>
      <c r="AE331" t="s">
        <v>34</v>
      </c>
      <c r="AG331" s="8">
        <v>106813</v>
      </c>
    </row>
    <row r="332" spans="1:33" x14ac:dyDescent="0.3">
      <c r="A332" t="s">
        <v>706</v>
      </c>
      <c r="B332" t="s">
        <v>707</v>
      </c>
      <c r="C332" t="s">
        <v>46</v>
      </c>
      <c r="D332" t="s">
        <v>34</v>
      </c>
      <c r="E332">
        <v>85.84</v>
      </c>
      <c r="F332">
        <v>9752</v>
      </c>
      <c r="G332">
        <v>115869</v>
      </c>
      <c r="H332">
        <v>1523</v>
      </c>
      <c r="I332" t="s">
        <v>16</v>
      </c>
      <c r="J332" t="s">
        <v>17</v>
      </c>
      <c r="K332">
        <v>41</v>
      </c>
      <c r="L332">
        <v>3140</v>
      </c>
      <c r="N332" t="str">
        <f t="shared" si="10"/>
        <v>Ritvik Ray</v>
      </c>
      <c r="O332" t="str">
        <f t="shared" si="11"/>
        <v>Marketing</v>
      </c>
      <c r="R332" t="s">
        <v>706</v>
      </c>
      <c r="S332" t="s">
        <v>707</v>
      </c>
      <c r="V332">
        <v>79.34</v>
      </c>
      <c r="W332">
        <v>9752</v>
      </c>
      <c r="X332">
        <v>115869</v>
      </c>
      <c r="Y332">
        <v>24920</v>
      </c>
      <c r="AC332">
        <v>3769</v>
      </c>
      <c r="AE332" t="s">
        <v>34</v>
      </c>
      <c r="AG332" s="8">
        <v>9752</v>
      </c>
    </row>
    <row r="333" spans="1:33" x14ac:dyDescent="0.3">
      <c r="A333" t="s">
        <v>708</v>
      </c>
      <c r="B333" t="s">
        <v>709</v>
      </c>
      <c r="C333" t="s">
        <v>42</v>
      </c>
      <c r="D333" t="s">
        <v>34</v>
      </c>
      <c r="E333">
        <v>96.14</v>
      </c>
      <c r="F333">
        <v>139265</v>
      </c>
      <c r="G333">
        <v>26416</v>
      </c>
      <c r="H333">
        <v>19768</v>
      </c>
      <c r="I333" t="s">
        <v>16</v>
      </c>
      <c r="J333" t="s">
        <v>17</v>
      </c>
      <c r="K333">
        <v>46</v>
      </c>
      <c r="L333">
        <v>2404</v>
      </c>
      <c r="N333" t="str">
        <f t="shared" si="10"/>
        <v>Urvi Aggarwal</v>
      </c>
      <c r="O333" t="str">
        <f t="shared" si="11"/>
        <v>Finance</v>
      </c>
      <c r="R333" t="s">
        <v>708</v>
      </c>
      <c r="S333" t="s">
        <v>709</v>
      </c>
      <c r="V333">
        <v>86.2</v>
      </c>
      <c r="W333">
        <v>139265</v>
      </c>
      <c r="X333">
        <v>26416</v>
      </c>
      <c r="Y333">
        <v>17015</v>
      </c>
      <c r="AC333">
        <v>2798</v>
      </c>
      <c r="AE333" t="s">
        <v>34</v>
      </c>
      <c r="AG333" s="8">
        <v>139265</v>
      </c>
    </row>
    <row r="334" spans="1:33" x14ac:dyDescent="0.3">
      <c r="A334" t="s">
        <v>710</v>
      </c>
      <c r="B334" t="s">
        <v>711</v>
      </c>
      <c r="C334" t="s">
        <v>24</v>
      </c>
      <c r="D334" t="s">
        <v>15</v>
      </c>
      <c r="E334">
        <v>82.06</v>
      </c>
      <c r="F334">
        <v>141510</v>
      </c>
      <c r="G334">
        <v>44456</v>
      </c>
      <c r="H334">
        <v>24920</v>
      </c>
      <c r="I334" t="s">
        <v>25</v>
      </c>
      <c r="J334" t="s">
        <v>26</v>
      </c>
      <c r="K334">
        <v>47</v>
      </c>
      <c r="L334">
        <v>2543</v>
      </c>
      <c r="N334" t="str">
        <f t="shared" si="10"/>
        <v>Reyansh Banerjee</v>
      </c>
      <c r="O334" t="str">
        <f t="shared" si="11"/>
        <v>HR</v>
      </c>
      <c r="R334" t="s">
        <v>710</v>
      </c>
      <c r="S334" t="s">
        <v>711</v>
      </c>
      <c r="V334">
        <v>85.93</v>
      </c>
      <c r="W334">
        <v>141510</v>
      </c>
      <c r="X334">
        <v>44456</v>
      </c>
      <c r="Y334">
        <v>26692</v>
      </c>
      <c r="AC334">
        <v>4455</v>
      </c>
      <c r="AE334" t="s">
        <v>15</v>
      </c>
      <c r="AG334" s="8">
        <v>141510</v>
      </c>
    </row>
    <row r="335" spans="1:33" x14ac:dyDescent="0.3">
      <c r="A335" t="s">
        <v>712</v>
      </c>
      <c r="B335" t="s">
        <v>713</v>
      </c>
      <c r="C335" t="s">
        <v>46</v>
      </c>
      <c r="D335" t="s">
        <v>60</v>
      </c>
      <c r="E335">
        <v>81.62</v>
      </c>
      <c r="F335">
        <v>63214</v>
      </c>
      <c r="G335">
        <v>92091</v>
      </c>
      <c r="H335">
        <v>17015</v>
      </c>
      <c r="I335" t="s">
        <v>55</v>
      </c>
      <c r="J335" t="s">
        <v>26</v>
      </c>
      <c r="K335">
        <v>4</v>
      </c>
      <c r="L335">
        <v>2158</v>
      </c>
      <c r="N335" t="str">
        <f t="shared" si="10"/>
        <v>Uthkarsh Banerjee</v>
      </c>
      <c r="O335" t="str">
        <f t="shared" si="11"/>
        <v>Marketing</v>
      </c>
      <c r="R335" t="s">
        <v>712</v>
      </c>
      <c r="S335" t="s">
        <v>713</v>
      </c>
      <c r="V335">
        <v>77.989999999999995</v>
      </c>
      <c r="W335">
        <v>63214</v>
      </c>
      <c r="X335">
        <v>92091</v>
      </c>
      <c r="Y335">
        <v>5095</v>
      </c>
      <c r="AC335">
        <v>4612</v>
      </c>
      <c r="AE335" t="s">
        <v>60</v>
      </c>
      <c r="AG335" s="8">
        <v>63214</v>
      </c>
    </row>
    <row r="336" spans="1:33" x14ac:dyDescent="0.3">
      <c r="A336" t="s">
        <v>714</v>
      </c>
      <c r="B336" t="s">
        <v>715</v>
      </c>
      <c r="C336" t="s">
        <v>5</v>
      </c>
      <c r="E336">
        <v>81.28</v>
      </c>
      <c r="F336">
        <v>90606</v>
      </c>
      <c r="G336">
        <v>27564</v>
      </c>
      <c r="H336">
        <v>26692</v>
      </c>
      <c r="I336" t="s">
        <v>25</v>
      </c>
      <c r="J336" t="s">
        <v>26</v>
      </c>
      <c r="K336">
        <v>8</v>
      </c>
      <c r="L336">
        <v>2442</v>
      </c>
      <c r="N336" t="str">
        <f t="shared" si="10"/>
        <v>Tara Walia</v>
      </c>
      <c r="O336" t="str">
        <f t="shared" si="11"/>
        <v>Sales</v>
      </c>
      <c r="R336" t="s">
        <v>714</v>
      </c>
      <c r="S336" t="s">
        <v>715</v>
      </c>
      <c r="V336">
        <v>88.09</v>
      </c>
      <c r="W336">
        <v>90606</v>
      </c>
      <c r="X336">
        <v>27564</v>
      </c>
      <c r="Y336">
        <v>31268</v>
      </c>
      <c r="AC336">
        <v>459</v>
      </c>
      <c r="AE336" t="s">
        <v>10059</v>
      </c>
      <c r="AG336" s="8">
        <v>90606</v>
      </c>
    </row>
    <row r="337" spans="1:33" x14ac:dyDescent="0.3">
      <c r="A337" t="s">
        <v>716</v>
      </c>
      <c r="B337" t="s">
        <v>717</v>
      </c>
      <c r="C337" t="s">
        <v>46</v>
      </c>
      <c r="D337" t="s">
        <v>15</v>
      </c>
      <c r="E337">
        <v>95.64</v>
      </c>
      <c r="F337">
        <v>35907</v>
      </c>
      <c r="G337">
        <v>105592</v>
      </c>
      <c r="H337">
        <v>5095</v>
      </c>
      <c r="I337" t="s">
        <v>29</v>
      </c>
      <c r="J337" t="s">
        <v>17</v>
      </c>
      <c r="K337">
        <v>16</v>
      </c>
      <c r="L337">
        <v>2112</v>
      </c>
      <c r="N337" t="str">
        <f t="shared" si="10"/>
        <v>Ehsaan Sood</v>
      </c>
      <c r="O337" t="str">
        <f t="shared" si="11"/>
        <v>Marketing</v>
      </c>
      <c r="R337" t="s">
        <v>716</v>
      </c>
      <c r="S337" t="s">
        <v>717</v>
      </c>
      <c r="V337">
        <v>85.71</v>
      </c>
      <c r="W337">
        <v>35907</v>
      </c>
      <c r="X337">
        <v>105592</v>
      </c>
      <c r="Y337">
        <v>28254</v>
      </c>
      <c r="AC337">
        <v>2919</v>
      </c>
      <c r="AE337" t="s">
        <v>15</v>
      </c>
      <c r="AG337" s="8">
        <v>35907</v>
      </c>
    </row>
    <row r="338" spans="1:33" x14ac:dyDescent="0.3">
      <c r="A338" t="s">
        <v>718</v>
      </c>
      <c r="B338" t="s">
        <v>719</v>
      </c>
      <c r="C338" t="s">
        <v>5</v>
      </c>
      <c r="D338" t="s">
        <v>38</v>
      </c>
      <c r="E338">
        <v>92.09</v>
      </c>
      <c r="F338">
        <v>147482</v>
      </c>
      <c r="G338">
        <v>105467</v>
      </c>
      <c r="H338">
        <v>31268</v>
      </c>
      <c r="I338" t="s">
        <v>76</v>
      </c>
      <c r="J338" t="s">
        <v>77</v>
      </c>
      <c r="K338">
        <v>28</v>
      </c>
      <c r="L338">
        <v>2468</v>
      </c>
      <c r="N338" t="str">
        <f t="shared" si="10"/>
        <v>Jhanvi Sankar</v>
      </c>
      <c r="O338" t="str">
        <f t="shared" si="11"/>
        <v>Sales</v>
      </c>
      <c r="R338" t="s">
        <v>718</v>
      </c>
      <c r="S338" t="s">
        <v>719</v>
      </c>
      <c r="V338">
        <v>91.77</v>
      </c>
      <c r="W338">
        <v>147482</v>
      </c>
      <c r="X338">
        <v>105467</v>
      </c>
      <c r="Y338">
        <v>17338</v>
      </c>
      <c r="AC338">
        <v>1168</v>
      </c>
      <c r="AE338" t="s">
        <v>38</v>
      </c>
      <c r="AG338" s="8">
        <v>147482</v>
      </c>
    </row>
    <row r="339" spans="1:33" x14ac:dyDescent="0.3">
      <c r="A339" t="s">
        <v>720</v>
      </c>
      <c r="B339" t="s">
        <v>721</v>
      </c>
      <c r="C339" t="s">
        <v>42</v>
      </c>
      <c r="D339" t="s">
        <v>38</v>
      </c>
      <c r="E339">
        <v>90.82</v>
      </c>
      <c r="F339">
        <v>96636</v>
      </c>
      <c r="G339">
        <v>29121</v>
      </c>
      <c r="H339">
        <v>28254</v>
      </c>
      <c r="I339" t="s">
        <v>35</v>
      </c>
      <c r="J339" t="s">
        <v>17</v>
      </c>
      <c r="K339">
        <v>17</v>
      </c>
      <c r="L339">
        <v>2703</v>
      </c>
      <c r="N339" t="str">
        <f t="shared" si="10"/>
        <v>Fateh Sani</v>
      </c>
      <c r="O339" t="str">
        <f t="shared" si="11"/>
        <v>Finance</v>
      </c>
      <c r="R339" t="s">
        <v>720</v>
      </c>
      <c r="S339" t="s">
        <v>721</v>
      </c>
      <c r="V339">
        <v>88.48</v>
      </c>
      <c r="W339">
        <v>96636</v>
      </c>
      <c r="X339">
        <v>29121</v>
      </c>
      <c r="Y339">
        <v>40722</v>
      </c>
      <c r="AC339">
        <v>1496</v>
      </c>
      <c r="AE339" t="s">
        <v>38</v>
      </c>
      <c r="AG339" s="8">
        <v>96636</v>
      </c>
    </row>
    <row r="340" spans="1:33" x14ac:dyDescent="0.3">
      <c r="A340" t="s">
        <v>722</v>
      </c>
      <c r="B340" t="s">
        <v>723</v>
      </c>
      <c r="C340" t="s">
        <v>14</v>
      </c>
      <c r="D340" t="s">
        <v>38</v>
      </c>
      <c r="E340">
        <v>99.56</v>
      </c>
      <c r="F340">
        <v>108617</v>
      </c>
      <c r="G340">
        <v>119302</v>
      </c>
      <c r="H340">
        <v>17338</v>
      </c>
      <c r="I340" t="s">
        <v>73</v>
      </c>
      <c r="J340" t="s">
        <v>17</v>
      </c>
      <c r="K340">
        <v>17</v>
      </c>
      <c r="L340">
        <v>1097</v>
      </c>
      <c r="N340" t="str">
        <f t="shared" si="10"/>
        <v>Gokul Garde</v>
      </c>
      <c r="O340" t="str">
        <f t="shared" si="11"/>
        <v>IT</v>
      </c>
      <c r="R340" t="s">
        <v>722</v>
      </c>
      <c r="S340" t="s">
        <v>723</v>
      </c>
      <c r="V340">
        <v>74.06</v>
      </c>
      <c r="W340">
        <v>108617</v>
      </c>
      <c r="X340">
        <v>119302</v>
      </c>
      <c r="Y340">
        <v>16350</v>
      </c>
      <c r="AC340">
        <v>3266</v>
      </c>
      <c r="AE340" t="s">
        <v>38</v>
      </c>
      <c r="AG340" s="8">
        <v>108617</v>
      </c>
    </row>
    <row r="341" spans="1:33" x14ac:dyDescent="0.3">
      <c r="A341" t="s">
        <v>724</v>
      </c>
      <c r="B341" t="s">
        <v>725</v>
      </c>
      <c r="C341" t="s">
        <v>5</v>
      </c>
      <c r="D341" t="s">
        <v>21</v>
      </c>
      <c r="E341">
        <v>73.87</v>
      </c>
      <c r="F341">
        <v>194444</v>
      </c>
      <c r="G341">
        <v>56465</v>
      </c>
      <c r="H341">
        <v>40722</v>
      </c>
      <c r="I341" t="s">
        <v>39</v>
      </c>
      <c r="J341" t="s">
        <v>26</v>
      </c>
      <c r="K341">
        <v>13</v>
      </c>
      <c r="L341">
        <v>3519</v>
      </c>
      <c r="N341" t="str">
        <f t="shared" si="10"/>
        <v>Raunak Bala</v>
      </c>
      <c r="O341" t="str">
        <f t="shared" si="11"/>
        <v>Sales</v>
      </c>
      <c r="R341" t="s">
        <v>724</v>
      </c>
      <c r="S341" t="s">
        <v>725</v>
      </c>
      <c r="V341">
        <v>76.540000000000006</v>
      </c>
      <c r="W341">
        <v>194444</v>
      </c>
      <c r="X341">
        <v>56465</v>
      </c>
      <c r="Y341">
        <v>40308</v>
      </c>
      <c r="AC341">
        <v>4439</v>
      </c>
      <c r="AE341" t="s">
        <v>21</v>
      </c>
      <c r="AG341" s="8">
        <v>194444</v>
      </c>
    </row>
    <row r="342" spans="1:33" x14ac:dyDescent="0.3">
      <c r="A342" t="s">
        <v>726</v>
      </c>
      <c r="B342" t="s">
        <v>727</v>
      </c>
      <c r="C342" t="s">
        <v>5</v>
      </c>
      <c r="D342" t="s">
        <v>38</v>
      </c>
      <c r="E342">
        <v>90.8</v>
      </c>
      <c r="F342">
        <v>158379</v>
      </c>
      <c r="G342">
        <v>111603</v>
      </c>
      <c r="H342">
        <v>16350</v>
      </c>
      <c r="I342" t="s">
        <v>43</v>
      </c>
      <c r="J342" t="s">
        <v>17</v>
      </c>
      <c r="K342">
        <v>11</v>
      </c>
      <c r="L342">
        <v>4798</v>
      </c>
      <c r="N342" t="str">
        <f t="shared" si="10"/>
        <v>Pari Rout</v>
      </c>
      <c r="O342" t="str">
        <f t="shared" si="11"/>
        <v>Sales</v>
      </c>
      <c r="R342" t="s">
        <v>726</v>
      </c>
      <c r="S342" t="s">
        <v>727</v>
      </c>
      <c r="V342">
        <v>93.21</v>
      </c>
      <c r="W342">
        <v>158379</v>
      </c>
      <c r="X342">
        <v>111603</v>
      </c>
      <c r="Y342">
        <v>27052</v>
      </c>
      <c r="AC342">
        <v>3890</v>
      </c>
      <c r="AE342" t="s">
        <v>38</v>
      </c>
      <c r="AG342" s="8">
        <v>158379</v>
      </c>
    </row>
    <row r="343" spans="1:33" x14ac:dyDescent="0.3">
      <c r="A343" t="s">
        <v>728</v>
      </c>
      <c r="B343" t="s">
        <v>729</v>
      </c>
      <c r="C343" t="s">
        <v>46</v>
      </c>
      <c r="D343" t="s">
        <v>60</v>
      </c>
      <c r="E343">
        <v>79.34</v>
      </c>
      <c r="F343">
        <v>164281</v>
      </c>
      <c r="G343">
        <v>55001</v>
      </c>
      <c r="H343">
        <v>40308</v>
      </c>
      <c r="I343" t="s">
        <v>16</v>
      </c>
      <c r="J343" t="s">
        <v>17</v>
      </c>
      <c r="K343">
        <v>6</v>
      </c>
      <c r="L343">
        <v>381</v>
      </c>
      <c r="N343" t="str">
        <f t="shared" si="10"/>
        <v>Gatik Wason</v>
      </c>
      <c r="O343" t="str">
        <f t="shared" si="11"/>
        <v>Marketing</v>
      </c>
      <c r="R343" t="s">
        <v>728</v>
      </c>
      <c r="S343" t="s">
        <v>729</v>
      </c>
      <c r="V343">
        <v>79.87</v>
      </c>
      <c r="W343">
        <v>164281</v>
      </c>
      <c r="X343">
        <v>55001</v>
      </c>
      <c r="Y343">
        <v>41024</v>
      </c>
      <c r="AC343">
        <v>4741</v>
      </c>
      <c r="AE343" t="s">
        <v>60</v>
      </c>
      <c r="AG343" s="8">
        <v>164281</v>
      </c>
    </row>
    <row r="344" spans="1:33" x14ac:dyDescent="0.3">
      <c r="A344" t="s">
        <v>730</v>
      </c>
      <c r="B344" t="s">
        <v>731</v>
      </c>
      <c r="C344" t="s">
        <v>42</v>
      </c>
      <c r="D344" t="s">
        <v>21</v>
      </c>
      <c r="E344">
        <v>86.2</v>
      </c>
      <c r="F344">
        <v>179477</v>
      </c>
      <c r="G344">
        <v>104885</v>
      </c>
      <c r="H344">
        <v>27052</v>
      </c>
      <c r="I344" t="s">
        <v>29</v>
      </c>
      <c r="J344" t="s">
        <v>17</v>
      </c>
      <c r="K344">
        <v>35</v>
      </c>
      <c r="L344">
        <v>3769</v>
      </c>
      <c r="N344" t="str">
        <f t="shared" si="10"/>
        <v>Trisha Talwar</v>
      </c>
      <c r="O344" t="str">
        <f t="shared" si="11"/>
        <v>Finance</v>
      </c>
      <c r="R344" t="s">
        <v>730</v>
      </c>
      <c r="S344" t="s">
        <v>731</v>
      </c>
      <c r="V344">
        <v>97.32</v>
      </c>
      <c r="W344">
        <v>179477</v>
      </c>
      <c r="X344">
        <v>104885</v>
      </c>
      <c r="Y344">
        <v>15691</v>
      </c>
      <c r="AC344">
        <v>3150</v>
      </c>
      <c r="AE344" t="s">
        <v>21</v>
      </c>
      <c r="AG344" s="8">
        <v>179477</v>
      </c>
    </row>
    <row r="345" spans="1:33" x14ac:dyDescent="0.3">
      <c r="A345" t="s">
        <v>732</v>
      </c>
      <c r="B345" t="s">
        <v>733</v>
      </c>
      <c r="C345" t="s">
        <v>24</v>
      </c>
      <c r="D345" t="s">
        <v>15</v>
      </c>
      <c r="E345">
        <v>85.93</v>
      </c>
      <c r="F345">
        <v>180972</v>
      </c>
      <c r="G345">
        <v>107307</v>
      </c>
      <c r="H345">
        <v>41024</v>
      </c>
      <c r="I345" t="s">
        <v>35</v>
      </c>
      <c r="J345" t="s">
        <v>17</v>
      </c>
      <c r="K345">
        <v>36</v>
      </c>
      <c r="L345">
        <v>2798</v>
      </c>
      <c r="N345" t="str">
        <f t="shared" si="10"/>
        <v>Manikya Chacko</v>
      </c>
      <c r="O345" t="str">
        <f t="shared" si="11"/>
        <v>HR</v>
      </c>
      <c r="R345" t="s">
        <v>732</v>
      </c>
      <c r="S345" t="s">
        <v>733</v>
      </c>
      <c r="V345">
        <v>74.599999999999994</v>
      </c>
      <c r="W345">
        <v>180972</v>
      </c>
      <c r="X345">
        <v>107307</v>
      </c>
      <c r="Y345">
        <v>12552</v>
      </c>
      <c r="AC345">
        <v>2889</v>
      </c>
      <c r="AE345" t="s">
        <v>15</v>
      </c>
      <c r="AG345" s="8">
        <v>180972</v>
      </c>
    </row>
    <row r="346" spans="1:33" x14ac:dyDescent="0.3">
      <c r="A346" t="s">
        <v>734</v>
      </c>
      <c r="B346" t="s">
        <v>735</v>
      </c>
      <c r="C346" t="s">
        <v>14</v>
      </c>
      <c r="D346" t="s">
        <v>38</v>
      </c>
      <c r="E346">
        <v>77.989999999999995</v>
      </c>
      <c r="F346">
        <v>141938</v>
      </c>
      <c r="G346">
        <v>28671</v>
      </c>
      <c r="H346">
        <v>15691</v>
      </c>
      <c r="I346" t="s">
        <v>16</v>
      </c>
      <c r="J346" t="s">
        <v>17</v>
      </c>
      <c r="K346">
        <v>3</v>
      </c>
      <c r="L346">
        <v>4455</v>
      </c>
      <c r="N346" t="str">
        <f t="shared" si="10"/>
        <v>Jayant Amble</v>
      </c>
      <c r="O346" t="str">
        <f t="shared" si="11"/>
        <v>IT</v>
      </c>
      <c r="R346" t="s">
        <v>734</v>
      </c>
      <c r="S346" t="s">
        <v>735</v>
      </c>
      <c r="V346">
        <v>79.73</v>
      </c>
      <c r="W346">
        <v>141938</v>
      </c>
      <c r="X346">
        <v>28671</v>
      </c>
      <c r="Y346">
        <v>24644</v>
      </c>
      <c r="AC346">
        <v>1203</v>
      </c>
      <c r="AE346" t="s">
        <v>38</v>
      </c>
      <c r="AG346" s="8">
        <v>141938</v>
      </c>
    </row>
    <row r="347" spans="1:33" x14ac:dyDescent="0.3">
      <c r="A347" t="s">
        <v>736</v>
      </c>
      <c r="B347" t="s">
        <v>737</v>
      </c>
      <c r="C347" t="s">
        <v>46</v>
      </c>
      <c r="D347" t="s">
        <v>38</v>
      </c>
      <c r="E347">
        <v>88.09</v>
      </c>
      <c r="F347">
        <v>57481</v>
      </c>
      <c r="G347">
        <v>65281</v>
      </c>
      <c r="H347">
        <v>12552</v>
      </c>
      <c r="I347" t="s">
        <v>25</v>
      </c>
      <c r="J347" t="s">
        <v>26</v>
      </c>
      <c r="K347">
        <v>25</v>
      </c>
      <c r="L347">
        <v>4612</v>
      </c>
      <c r="N347" t="str">
        <f t="shared" si="10"/>
        <v>Vardaniya Mangal</v>
      </c>
      <c r="O347" t="str">
        <f t="shared" si="11"/>
        <v>Marketing</v>
      </c>
      <c r="R347" t="s">
        <v>736</v>
      </c>
      <c r="S347" t="s">
        <v>737</v>
      </c>
      <c r="V347">
        <v>84.21</v>
      </c>
      <c r="W347">
        <v>57481</v>
      </c>
      <c r="X347">
        <v>65281</v>
      </c>
      <c r="Y347">
        <v>38183</v>
      </c>
      <c r="AC347">
        <v>2293</v>
      </c>
      <c r="AE347" t="s">
        <v>38</v>
      </c>
      <c r="AG347" s="8">
        <v>57481</v>
      </c>
    </row>
    <row r="348" spans="1:33" x14ac:dyDescent="0.3">
      <c r="A348" t="s">
        <v>738</v>
      </c>
      <c r="B348" t="s">
        <v>739</v>
      </c>
      <c r="C348" t="s">
        <v>46</v>
      </c>
      <c r="D348" t="s">
        <v>38</v>
      </c>
      <c r="E348">
        <v>85.71</v>
      </c>
      <c r="F348">
        <v>83983</v>
      </c>
      <c r="G348">
        <v>63953</v>
      </c>
      <c r="H348">
        <v>24644</v>
      </c>
      <c r="I348" t="s">
        <v>25</v>
      </c>
      <c r="J348" t="s">
        <v>26</v>
      </c>
      <c r="K348">
        <v>6</v>
      </c>
      <c r="L348">
        <v>459</v>
      </c>
      <c r="N348" t="str">
        <f t="shared" si="10"/>
        <v>Shayak Kala</v>
      </c>
      <c r="O348" t="str">
        <f t="shared" si="11"/>
        <v>Marketing</v>
      </c>
      <c r="R348" t="s">
        <v>738</v>
      </c>
      <c r="S348" t="s">
        <v>739</v>
      </c>
      <c r="V348">
        <v>84.4</v>
      </c>
      <c r="W348">
        <v>83983</v>
      </c>
      <c r="X348">
        <v>63953</v>
      </c>
      <c r="Y348">
        <v>28457</v>
      </c>
      <c r="AC348">
        <v>2474</v>
      </c>
      <c r="AE348" t="s">
        <v>38</v>
      </c>
      <c r="AG348" s="8">
        <v>83983</v>
      </c>
    </row>
    <row r="349" spans="1:33" x14ac:dyDescent="0.3">
      <c r="A349" t="s">
        <v>740</v>
      </c>
      <c r="B349" t="s">
        <v>741</v>
      </c>
      <c r="C349" t="s">
        <v>42</v>
      </c>
      <c r="D349" t="s">
        <v>15</v>
      </c>
      <c r="E349">
        <v>91.77</v>
      </c>
      <c r="F349">
        <v>167342</v>
      </c>
      <c r="G349">
        <v>89438</v>
      </c>
      <c r="H349">
        <v>38183</v>
      </c>
      <c r="I349" t="s">
        <v>35</v>
      </c>
      <c r="J349" t="s">
        <v>17</v>
      </c>
      <c r="K349">
        <v>44</v>
      </c>
      <c r="L349">
        <v>2919</v>
      </c>
      <c r="N349" t="str">
        <f t="shared" si="10"/>
        <v>Shaan Gopal</v>
      </c>
      <c r="O349" t="str">
        <f t="shared" si="11"/>
        <v>Finance</v>
      </c>
      <c r="R349" t="s">
        <v>740</v>
      </c>
      <c r="S349" t="s">
        <v>741</v>
      </c>
      <c r="V349">
        <v>83.22</v>
      </c>
      <c r="W349">
        <v>167342</v>
      </c>
      <c r="X349">
        <v>89438</v>
      </c>
      <c r="Y349">
        <v>28336</v>
      </c>
      <c r="AC349">
        <v>1137</v>
      </c>
      <c r="AE349" t="s">
        <v>15</v>
      </c>
      <c r="AG349" s="8">
        <v>167342</v>
      </c>
    </row>
    <row r="350" spans="1:33" x14ac:dyDescent="0.3">
      <c r="A350" t="s">
        <v>742</v>
      </c>
      <c r="B350" t="s">
        <v>743</v>
      </c>
      <c r="C350" t="s">
        <v>14</v>
      </c>
      <c r="D350" t="s">
        <v>15</v>
      </c>
      <c r="E350">
        <v>88.48</v>
      </c>
      <c r="F350">
        <v>146757</v>
      </c>
      <c r="G350">
        <v>29112</v>
      </c>
      <c r="H350">
        <v>28457</v>
      </c>
      <c r="I350" t="s">
        <v>25</v>
      </c>
      <c r="J350" t="s">
        <v>26</v>
      </c>
      <c r="K350">
        <v>30</v>
      </c>
      <c r="L350">
        <v>1546</v>
      </c>
      <c r="N350" t="str">
        <f t="shared" si="10"/>
        <v>Siya Manda</v>
      </c>
      <c r="O350" t="str">
        <f t="shared" si="11"/>
        <v>IT</v>
      </c>
      <c r="R350" t="s">
        <v>742</v>
      </c>
      <c r="S350" t="s">
        <v>743</v>
      </c>
      <c r="V350">
        <v>94.04</v>
      </c>
      <c r="W350">
        <v>146757</v>
      </c>
      <c r="X350">
        <v>29112</v>
      </c>
      <c r="Y350">
        <v>23066</v>
      </c>
      <c r="AC350">
        <v>318</v>
      </c>
      <c r="AE350" t="s">
        <v>15</v>
      </c>
      <c r="AG350" s="8">
        <v>146757</v>
      </c>
    </row>
    <row r="351" spans="1:33" x14ac:dyDescent="0.3">
      <c r="A351" t="s">
        <v>744</v>
      </c>
      <c r="B351" t="s">
        <v>745</v>
      </c>
      <c r="C351" t="s">
        <v>24</v>
      </c>
      <c r="D351" t="s">
        <v>60</v>
      </c>
      <c r="E351">
        <v>74.06</v>
      </c>
      <c r="F351">
        <v>141310</v>
      </c>
      <c r="G351">
        <v>69713</v>
      </c>
      <c r="H351">
        <v>28336</v>
      </c>
      <c r="I351" t="s">
        <v>29</v>
      </c>
      <c r="J351" t="s">
        <v>17</v>
      </c>
      <c r="K351">
        <v>29</v>
      </c>
      <c r="L351">
        <v>1168</v>
      </c>
      <c r="N351" t="str">
        <f t="shared" si="10"/>
        <v>Khushi Kaur</v>
      </c>
      <c r="O351" t="str">
        <f t="shared" si="11"/>
        <v>HR</v>
      </c>
      <c r="R351" t="s">
        <v>744</v>
      </c>
      <c r="S351" t="s">
        <v>745</v>
      </c>
      <c r="V351">
        <v>98.57</v>
      </c>
      <c r="W351">
        <v>141310</v>
      </c>
      <c r="X351">
        <v>69713</v>
      </c>
      <c r="Y351">
        <v>29042</v>
      </c>
      <c r="AC351">
        <v>2336</v>
      </c>
      <c r="AE351" t="s">
        <v>60</v>
      </c>
      <c r="AG351" s="8">
        <v>141310</v>
      </c>
    </row>
    <row r="352" spans="1:33" x14ac:dyDescent="0.3">
      <c r="A352" t="s">
        <v>746</v>
      </c>
      <c r="B352" t="s">
        <v>747</v>
      </c>
      <c r="C352" t="s">
        <v>24</v>
      </c>
      <c r="D352" t="s">
        <v>60</v>
      </c>
      <c r="E352">
        <v>76.540000000000006</v>
      </c>
      <c r="F352">
        <v>85881</v>
      </c>
      <c r="G352">
        <v>119021</v>
      </c>
      <c r="H352">
        <v>23066</v>
      </c>
      <c r="I352" t="s">
        <v>25</v>
      </c>
      <c r="J352" t="s">
        <v>26</v>
      </c>
      <c r="K352">
        <v>28</v>
      </c>
      <c r="L352">
        <v>1496</v>
      </c>
      <c r="N352" t="str">
        <f t="shared" si="10"/>
        <v>Hansh Lad</v>
      </c>
      <c r="O352" t="str">
        <f t="shared" si="11"/>
        <v>HR</v>
      </c>
      <c r="R352" t="s">
        <v>746</v>
      </c>
      <c r="S352" t="s">
        <v>747</v>
      </c>
      <c r="V352">
        <v>73.91</v>
      </c>
      <c r="W352">
        <v>85881</v>
      </c>
      <c r="X352">
        <v>119021</v>
      </c>
      <c r="Y352">
        <v>27845</v>
      </c>
      <c r="AC352">
        <v>2908</v>
      </c>
      <c r="AE352" t="s">
        <v>60</v>
      </c>
      <c r="AG352" s="8">
        <v>85881</v>
      </c>
    </row>
    <row r="353" spans="1:33" x14ac:dyDescent="0.3">
      <c r="A353" t="s">
        <v>748</v>
      </c>
      <c r="B353" t="s">
        <v>749</v>
      </c>
      <c r="C353" t="s">
        <v>24</v>
      </c>
      <c r="D353" t="s">
        <v>15</v>
      </c>
      <c r="E353">
        <v>93.21</v>
      </c>
      <c r="F353">
        <v>158234</v>
      </c>
      <c r="G353">
        <v>38890</v>
      </c>
      <c r="H353">
        <v>29042</v>
      </c>
      <c r="I353" t="s">
        <v>35</v>
      </c>
      <c r="J353" t="s">
        <v>17</v>
      </c>
      <c r="K353">
        <v>42</v>
      </c>
      <c r="L353">
        <v>3266</v>
      </c>
      <c r="N353" t="str">
        <f t="shared" si="10"/>
        <v>Tiya Sheth</v>
      </c>
      <c r="O353" t="str">
        <f t="shared" si="11"/>
        <v>HR</v>
      </c>
      <c r="R353" t="s">
        <v>748</v>
      </c>
      <c r="S353" t="s">
        <v>749</v>
      </c>
      <c r="V353">
        <v>79.38</v>
      </c>
      <c r="W353">
        <v>158234</v>
      </c>
      <c r="X353">
        <v>38890</v>
      </c>
      <c r="Y353">
        <v>46007</v>
      </c>
      <c r="AC353">
        <v>3506</v>
      </c>
      <c r="AE353" t="s">
        <v>15</v>
      </c>
      <c r="AG353" s="8">
        <v>158234</v>
      </c>
    </row>
    <row r="354" spans="1:33" x14ac:dyDescent="0.3">
      <c r="A354" t="s">
        <v>750</v>
      </c>
      <c r="B354" t="s">
        <v>751</v>
      </c>
      <c r="C354" t="s">
        <v>46</v>
      </c>
      <c r="D354" t="s">
        <v>21</v>
      </c>
      <c r="E354">
        <v>79.87</v>
      </c>
      <c r="F354">
        <v>107594</v>
      </c>
      <c r="G354">
        <v>79061</v>
      </c>
      <c r="H354">
        <v>27845</v>
      </c>
      <c r="I354" t="s">
        <v>25</v>
      </c>
      <c r="J354" t="s">
        <v>26</v>
      </c>
      <c r="K354">
        <v>42</v>
      </c>
      <c r="L354">
        <v>4439</v>
      </c>
      <c r="N354" t="str">
        <f t="shared" si="10"/>
        <v>Krish Sandal</v>
      </c>
      <c r="O354" t="str">
        <f t="shared" si="11"/>
        <v>Marketing</v>
      </c>
      <c r="R354" t="s">
        <v>750</v>
      </c>
      <c r="S354" t="s">
        <v>751</v>
      </c>
      <c r="V354">
        <v>71.95</v>
      </c>
      <c r="W354">
        <v>107594</v>
      </c>
      <c r="X354">
        <v>79061</v>
      </c>
      <c r="Y354">
        <v>11659</v>
      </c>
      <c r="AC354">
        <v>1912</v>
      </c>
      <c r="AE354" t="s">
        <v>21</v>
      </c>
      <c r="AG354" s="8">
        <v>107594</v>
      </c>
    </row>
    <row r="355" spans="1:33" x14ac:dyDescent="0.3">
      <c r="A355" t="s">
        <v>752</v>
      </c>
      <c r="B355" t="s">
        <v>753</v>
      </c>
      <c r="C355" t="s">
        <v>46</v>
      </c>
      <c r="D355" t="s">
        <v>21</v>
      </c>
      <c r="E355">
        <v>97.32</v>
      </c>
      <c r="F355">
        <v>171980</v>
      </c>
      <c r="G355">
        <v>42074</v>
      </c>
      <c r="H355">
        <v>46007</v>
      </c>
      <c r="I355" t="s">
        <v>39</v>
      </c>
      <c r="J355" t="s">
        <v>26</v>
      </c>
      <c r="K355">
        <v>13</v>
      </c>
      <c r="L355">
        <v>3890</v>
      </c>
      <c r="N355" t="str">
        <f t="shared" si="10"/>
        <v>Divij Madan</v>
      </c>
      <c r="O355" t="str">
        <f t="shared" si="11"/>
        <v>Marketing</v>
      </c>
      <c r="R355" t="s">
        <v>752</v>
      </c>
      <c r="S355" t="s">
        <v>753</v>
      </c>
      <c r="V355">
        <v>88.24</v>
      </c>
      <c r="W355">
        <v>171980</v>
      </c>
      <c r="X355">
        <v>42074</v>
      </c>
      <c r="Y355">
        <v>3421</v>
      </c>
      <c r="AC355">
        <v>4803</v>
      </c>
      <c r="AE355" t="s">
        <v>21</v>
      </c>
      <c r="AG355" s="8">
        <v>171980</v>
      </c>
    </row>
    <row r="356" spans="1:33" x14ac:dyDescent="0.3">
      <c r="A356" t="s">
        <v>754</v>
      </c>
      <c r="B356" t="s">
        <v>755</v>
      </c>
      <c r="C356" t="s">
        <v>14</v>
      </c>
      <c r="D356" t="s">
        <v>15</v>
      </c>
      <c r="E356">
        <v>74.599999999999994</v>
      </c>
      <c r="F356">
        <v>66973</v>
      </c>
      <c r="G356">
        <v>116048</v>
      </c>
      <c r="H356">
        <v>11659</v>
      </c>
      <c r="I356" t="s">
        <v>39</v>
      </c>
      <c r="J356" t="s">
        <v>26</v>
      </c>
      <c r="K356">
        <v>41</v>
      </c>
      <c r="L356">
        <v>4741</v>
      </c>
      <c r="N356" t="str">
        <f t="shared" si="10"/>
        <v>Aarav Hegde</v>
      </c>
      <c r="O356" t="str">
        <f t="shared" si="11"/>
        <v>IT</v>
      </c>
      <c r="R356" t="s">
        <v>754</v>
      </c>
      <c r="S356" t="s">
        <v>755</v>
      </c>
      <c r="V356">
        <v>76.040000000000006</v>
      </c>
      <c r="W356">
        <v>66973</v>
      </c>
      <c r="X356">
        <v>116048</v>
      </c>
      <c r="Y356">
        <v>21848</v>
      </c>
      <c r="AC356">
        <v>3321</v>
      </c>
      <c r="AE356" t="s">
        <v>15</v>
      </c>
      <c r="AG356" s="8">
        <v>66973</v>
      </c>
    </row>
    <row r="357" spans="1:33" x14ac:dyDescent="0.3">
      <c r="A357" t="s">
        <v>756</v>
      </c>
      <c r="B357" t="s">
        <v>757</v>
      </c>
      <c r="C357" t="s">
        <v>42</v>
      </c>
      <c r="D357" t="s">
        <v>38</v>
      </c>
      <c r="E357">
        <v>79.73</v>
      </c>
      <c r="F357">
        <v>30942</v>
      </c>
      <c r="G357">
        <v>104389</v>
      </c>
      <c r="H357">
        <v>3421</v>
      </c>
      <c r="I357" t="s">
        <v>43</v>
      </c>
      <c r="J357" t="s">
        <v>17</v>
      </c>
      <c r="K357">
        <v>10</v>
      </c>
      <c r="L357">
        <v>3150</v>
      </c>
      <c r="N357" t="str">
        <f t="shared" si="10"/>
        <v>Vivaan Batta</v>
      </c>
      <c r="O357" t="str">
        <f t="shared" si="11"/>
        <v>Finance</v>
      </c>
      <c r="R357" t="s">
        <v>756</v>
      </c>
      <c r="S357" t="s">
        <v>757</v>
      </c>
      <c r="V357">
        <v>96.2</v>
      </c>
      <c r="W357">
        <v>30942</v>
      </c>
      <c r="X357">
        <v>104389</v>
      </c>
      <c r="Y357">
        <v>10698</v>
      </c>
      <c r="AC357">
        <v>1402</v>
      </c>
      <c r="AE357" t="s">
        <v>38</v>
      </c>
      <c r="AG357" s="8">
        <v>30942</v>
      </c>
    </row>
    <row r="358" spans="1:33" x14ac:dyDescent="0.3">
      <c r="A358" t="s">
        <v>758</v>
      </c>
      <c r="B358" t="s">
        <v>759</v>
      </c>
      <c r="C358" t="s">
        <v>46</v>
      </c>
      <c r="D358" t="s">
        <v>38</v>
      </c>
      <c r="E358">
        <v>84.21</v>
      </c>
      <c r="F358">
        <v>72850</v>
      </c>
      <c r="G358">
        <v>30318</v>
      </c>
      <c r="H358">
        <v>21848</v>
      </c>
      <c r="I358" t="s">
        <v>76</v>
      </c>
      <c r="J358" t="s">
        <v>77</v>
      </c>
      <c r="K358">
        <v>46</v>
      </c>
      <c r="L358">
        <v>2889</v>
      </c>
      <c r="N358" t="str">
        <f t="shared" si="10"/>
        <v>Aayush Ramanathan</v>
      </c>
      <c r="O358" t="str">
        <f t="shared" si="11"/>
        <v>Marketing</v>
      </c>
      <c r="R358" t="s">
        <v>758</v>
      </c>
      <c r="S358" t="s">
        <v>759</v>
      </c>
      <c r="V358">
        <v>70.75</v>
      </c>
      <c r="W358">
        <v>72850</v>
      </c>
      <c r="X358">
        <v>30318</v>
      </c>
      <c r="Y358">
        <v>43340</v>
      </c>
      <c r="AC358">
        <v>1002</v>
      </c>
      <c r="AE358" t="s">
        <v>38</v>
      </c>
      <c r="AG358" s="8">
        <v>72850</v>
      </c>
    </row>
    <row r="359" spans="1:33" x14ac:dyDescent="0.3">
      <c r="A359" t="s">
        <v>760</v>
      </c>
      <c r="B359" t="s">
        <v>761</v>
      </c>
      <c r="C359" t="s">
        <v>46</v>
      </c>
      <c r="D359" t="s">
        <v>21</v>
      </c>
      <c r="E359">
        <v>84.4</v>
      </c>
      <c r="F359">
        <v>52690</v>
      </c>
      <c r="G359">
        <v>42325</v>
      </c>
      <c r="H359">
        <v>10698</v>
      </c>
      <c r="I359" t="s">
        <v>29</v>
      </c>
      <c r="J359" t="s">
        <v>17</v>
      </c>
      <c r="K359">
        <v>42</v>
      </c>
      <c r="L359">
        <v>1203</v>
      </c>
      <c r="N359" t="str">
        <f t="shared" si="10"/>
        <v>Zara Ravi</v>
      </c>
      <c r="O359" t="str">
        <f t="shared" si="11"/>
        <v>Marketing</v>
      </c>
      <c r="R359" t="s">
        <v>760</v>
      </c>
      <c r="S359" t="s">
        <v>761</v>
      </c>
      <c r="V359">
        <v>94.76</v>
      </c>
      <c r="W359">
        <v>52690</v>
      </c>
      <c r="X359">
        <v>42325</v>
      </c>
      <c r="Y359">
        <v>14728</v>
      </c>
      <c r="AC359">
        <v>3174</v>
      </c>
      <c r="AE359" t="s">
        <v>21</v>
      </c>
      <c r="AG359" s="8">
        <v>52690</v>
      </c>
    </row>
    <row r="360" spans="1:33" x14ac:dyDescent="0.3">
      <c r="A360" t="s">
        <v>762</v>
      </c>
      <c r="B360" t="s">
        <v>763</v>
      </c>
      <c r="C360" t="s">
        <v>46</v>
      </c>
      <c r="D360" t="s">
        <v>60</v>
      </c>
      <c r="E360">
        <v>83.22</v>
      </c>
      <c r="F360">
        <v>153137</v>
      </c>
      <c r="G360">
        <v>101538</v>
      </c>
      <c r="H360">
        <v>43340</v>
      </c>
      <c r="I360" t="s">
        <v>25</v>
      </c>
      <c r="J360" t="s">
        <v>26</v>
      </c>
      <c r="K360">
        <v>1</v>
      </c>
      <c r="L360">
        <v>2293</v>
      </c>
      <c r="N360" t="str">
        <f t="shared" si="10"/>
        <v>Kismat Johal</v>
      </c>
      <c r="O360" t="str">
        <f t="shared" si="11"/>
        <v>Marketing</v>
      </c>
      <c r="R360" t="s">
        <v>762</v>
      </c>
      <c r="S360" t="s">
        <v>763</v>
      </c>
      <c r="V360">
        <v>92.24</v>
      </c>
      <c r="W360">
        <v>153137</v>
      </c>
      <c r="X360">
        <v>101538</v>
      </c>
      <c r="Y360">
        <v>31447</v>
      </c>
      <c r="AC360">
        <v>3244</v>
      </c>
      <c r="AE360" t="s">
        <v>60</v>
      </c>
      <c r="AG360" s="8">
        <v>153137</v>
      </c>
    </row>
    <row r="361" spans="1:33" x14ac:dyDescent="0.3">
      <c r="A361" t="s">
        <v>764</v>
      </c>
      <c r="B361" t="s">
        <v>765</v>
      </c>
      <c r="C361" t="s">
        <v>5</v>
      </c>
      <c r="D361" t="s">
        <v>15</v>
      </c>
      <c r="E361">
        <v>88.03</v>
      </c>
      <c r="F361">
        <v>27598</v>
      </c>
      <c r="G361">
        <v>35289</v>
      </c>
      <c r="H361">
        <v>6335</v>
      </c>
      <c r="I361" t="s">
        <v>39</v>
      </c>
      <c r="J361" t="s">
        <v>26</v>
      </c>
      <c r="K361">
        <v>4</v>
      </c>
      <c r="L361">
        <v>2474</v>
      </c>
      <c r="N361" t="str">
        <f t="shared" si="10"/>
        <v>Yakshit Chahal</v>
      </c>
      <c r="O361" t="str">
        <f t="shared" si="11"/>
        <v>Sales</v>
      </c>
      <c r="R361" t="s">
        <v>764</v>
      </c>
      <c r="S361" t="s">
        <v>765</v>
      </c>
      <c r="V361">
        <v>98.13</v>
      </c>
      <c r="W361">
        <v>27598</v>
      </c>
      <c r="X361">
        <v>35289</v>
      </c>
      <c r="Y361">
        <v>8092</v>
      </c>
      <c r="AC361">
        <v>4545</v>
      </c>
      <c r="AE361" t="s">
        <v>15</v>
      </c>
      <c r="AG361" s="8">
        <v>27598</v>
      </c>
    </row>
    <row r="362" spans="1:33" x14ac:dyDescent="0.3">
      <c r="A362" t="s">
        <v>766</v>
      </c>
      <c r="B362" t="s">
        <v>767</v>
      </c>
      <c r="C362" t="s">
        <v>46</v>
      </c>
      <c r="D362" t="s">
        <v>60</v>
      </c>
      <c r="E362">
        <v>94.04</v>
      </c>
      <c r="F362">
        <v>107624</v>
      </c>
      <c r="G362">
        <v>99962</v>
      </c>
      <c r="H362">
        <v>14728</v>
      </c>
      <c r="I362" t="s">
        <v>25</v>
      </c>
      <c r="J362" t="s">
        <v>26</v>
      </c>
      <c r="K362">
        <v>37</v>
      </c>
      <c r="L362">
        <v>1137</v>
      </c>
      <c r="N362" t="str">
        <f t="shared" si="10"/>
        <v>Jivika Kari</v>
      </c>
      <c r="O362" t="str">
        <f t="shared" si="11"/>
        <v>Marketing</v>
      </c>
      <c r="R362" t="s">
        <v>766</v>
      </c>
      <c r="S362" t="s">
        <v>767</v>
      </c>
      <c r="V362">
        <v>82.67</v>
      </c>
      <c r="W362">
        <v>107624</v>
      </c>
      <c r="X362">
        <v>99962</v>
      </c>
      <c r="Y362">
        <v>7612</v>
      </c>
      <c r="AC362">
        <v>3844</v>
      </c>
      <c r="AE362" t="s">
        <v>60</v>
      </c>
      <c r="AG362" s="8">
        <v>107624</v>
      </c>
    </row>
    <row r="363" spans="1:33" x14ac:dyDescent="0.3">
      <c r="A363" t="s">
        <v>768</v>
      </c>
      <c r="B363" t="s">
        <v>769</v>
      </c>
      <c r="C363" t="s">
        <v>46</v>
      </c>
      <c r="D363" t="s">
        <v>15</v>
      </c>
      <c r="E363">
        <v>86.86</v>
      </c>
      <c r="F363">
        <v>107826</v>
      </c>
      <c r="G363">
        <v>75235</v>
      </c>
      <c r="H363">
        <v>31447</v>
      </c>
      <c r="I363" t="s">
        <v>55</v>
      </c>
      <c r="J363" t="s">
        <v>26</v>
      </c>
      <c r="K363">
        <v>29</v>
      </c>
      <c r="L363">
        <v>318</v>
      </c>
      <c r="N363" t="str">
        <f t="shared" si="10"/>
        <v>Zain Sridhar</v>
      </c>
      <c r="O363" t="str">
        <f t="shared" si="11"/>
        <v>Marketing</v>
      </c>
      <c r="R363" t="s">
        <v>768</v>
      </c>
      <c r="S363" t="s">
        <v>769</v>
      </c>
      <c r="V363">
        <v>83.48</v>
      </c>
      <c r="W363">
        <v>107826</v>
      </c>
      <c r="X363">
        <v>75235</v>
      </c>
      <c r="Y363">
        <v>14214</v>
      </c>
      <c r="AC363">
        <v>1315</v>
      </c>
      <c r="AE363" t="s">
        <v>15</v>
      </c>
      <c r="AG363" s="8">
        <v>107826</v>
      </c>
    </row>
    <row r="364" spans="1:33" x14ac:dyDescent="0.3">
      <c r="A364" t="s">
        <v>770</v>
      </c>
      <c r="B364" t="s">
        <v>771</v>
      </c>
      <c r="C364" t="s">
        <v>5</v>
      </c>
      <c r="D364" t="s">
        <v>38</v>
      </c>
      <c r="E364">
        <v>98.57</v>
      </c>
      <c r="F364">
        <v>54823</v>
      </c>
      <c r="G364">
        <v>46808</v>
      </c>
      <c r="H364">
        <v>8092</v>
      </c>
      <c r="I364" t="s">
        <v>73</v>
      </c>
      <c r="J364" t="s">
        <v>17</v>
      </c>
      <c r="K364">
        <v>4</v>
      </c>
      <c r="L364">
        <v>2336</v>
      </c>
      <c r="N364" t="str">
        <f t="shared" si="10"/>
        <v>Aaryahi Yohannan</v>
      </c>
      <c r="O364" t="str">
        <f t="shared" si="11"/>
        <v>Sales</v>
      </c>
      <c r="R364" t="s">
        <v>770</v>
      </c>
      <c r="S364" t="s">
        <v>771</v>
      </c>
      <c r="V364">
        <v>85.94</v>
      </c>
      <c r="W364">
        <v>54823</v>
      </c>
      <c r="X364">
        <v>46808</v>
      </c>
      <c r="Y364">
        <v>29098</v>
      </c>
      <c r="AC364">
        <v>739</v>
      </c>
      <c r="AE364" t="s">
        <v>38</v>
      </c>
      <c r="AG364" s="8">
        <v>54823</v>
      </c>
    </row>
    <row r="365" spans="1:33" x14ac:dyDescent="0.3">
      <c r="A365" t="s">
        <v>772</v>
      </c>
      <c r="B365" t="s">
        <v>773</v>
      </c>
      <c r="C365" t="s">
        <v>42</v>
      </c>
      <c r="D365" t="s">
        <v>60</v>
      </c>
      <c r="E365">
        <v>73.91</v>
      </c>
      <c r="F365">
        <v>28819</v>
      </c>
      <c r="G365">
        <v>80437</v>
      </c>
      <c r="H365">
        <v>7612</v>
      </c>
      <c r="I365" t="s">
        <v>73</v>
      </c>
      <c r="J365" t="s">
        <v>17</v>
      </c>
      <c r="K365">
        <v>15</v>
      </c>
      <c r="L365">
        <v>4615</v>
      </c>
      <c r="N365" t="str">
        <f t="shared" si="10"/>
        <v>Himmat Thakur</v>
      </c>
      <c r="O365" t="str">
        <f t="shared" si="11"/>
        <v>Finance</v>
      </c>
      <c r="R365" t="s">
        <v>772</v>
      </c>
      <c r="S365" t="s">
        <v>773</v>
      </c>
      <c r="V365">
        <v>75.459999999999994</v>
      </c>
      <c r="W365">
        <v>28819</v>
      </c>
      <c r="X365">
        <v>80437</v>
      </c>
      <c r="Y365">
        <v>13516</v>
      </c>
      <c r="AC365">
        <v>3487</v>
      </c>
      <c r="AE365" t="s">
        <v>60</v>
      </c>
      <c r="AG365" s="8">
        <v>28819</v>
      </c>
    </row>
    <row r="366" spans="1:33" x14ac:dyDescent="0.3">
      <c r="A366" t="s">
        <v>774</v>
      </c>
      <c r="B366" t="s">
        <v>775</v>
      </c>
      <c r="C366" t="s">
        <v>42</v>
      </c>
      <c r="D366" t="s">
        <v>21</v>
      </c>
      <c r="E366">
        <v>86.01</v>
      </c>
      <c r="F366">
        <v>73394</v>
      </c>
      <c r="G366">
        <v>59920</v>
      </c>
      <c r="H366">
        <v>14214</v>
      </c>
      <c r="I366" t="s">
        <v>43</v>
      </c>
      <c r="J366" t="s">
        <v>17</v>
      </c>
      <c r="K366">
        <v>41</v>
      </c>
      <c r="L366">
        <v>2908</v>
      </c>
      <c r="N366" t="str">
        <f t="shared" si="10"/>
        <v>Ishaan Rattan</v>
      </c>
      <c r="O366" t="str">
        <f t="shared" si="11"/>
        <v>Finance</v>
      </c>
      <c r="R366" t="s">
        <v>774</v>
      </c>
      <c r="S366" t="s">
        <v>775</v>
      </c>
      <c r="V366">
        <v>96.93</v>
      </c>
      <c r="W366">
        <v>73394</v>
      </c>
      <c r="X366">
        <v>59920</v>
      </c>
      <c r="Y366">
        <v>8071</v>
      </c>
      <c r="AC366">
        <v>2941</v>
      </c>
      <c r="AE366" t="s">
        <v>21</v>
      </c>
      <c r="AG366" s="8">
        <v>73394</v>
      </c>
    </row>
    <row r="367" spans="1:33" x14ac:dyDescent="0.3">
      <c r="A367" t="s">
        <v>776</v>
      </c>
      <c r="B367" t="s">
        <v>777</v>
      </c>
      <c r="C367" t="s">
        <v>46</v>
      </c>
      <c r="D367" t="s">
        <v>15</v>
      </c>
      <c r="E367">
        <v>79.38</v>
      </c>
      <c r="F367">
        <v>140996</v>
      </c>
      <c r="G367">
        <v>77840</v>
      </c>
      <c r="H367">
        <v>29098</v>
      </c>
      <c r="I367" t="s">
        <v>39</v>
      </c>
      <c r="J367" t="s">
        <v>26</v>
      </c>
      <c r="K367">
        <v>47</v>
      </c>
      <c r="L367">
        <v>3506</v>
      </c>
      <c r="N367" t="str">
        <f t="shared" si="10"/>
        <v>Bhamini Mann</v>
      </c>
      <c r="O367" t="str">
        <f t="shared" si="11"/>
        <v>Marketing</v>
      </c>
      <c r="R367" t="s">
        <v>776</v>
      </c>
      <c r="S367" t="s">
        <v>777</v>
      </c>
      <c r="V367">
        <v>93.81</v>
      </c>
      <c r="W367">
        <v>140996</v>
      </c>
      <c r="X367">
        <v>77840</v>
      </c>
      <c r="Y367">
        <v>17598</v>
      </c>
      <c r="AC367">
        <v>3357</v>
      </c>
      <c r="AE367" t="s">
        <v>15</v>
      </c>
      <c r="AG367" s="8">
        <v>140996</v>
      </c>
    </row>
    <row r="368" spans="1:33" x14ac:dyDescent="0.3">
      <c r="A368" t="s">
        <v>778</v>
      </c>
      <c r="B368" t="s">
        <v>779</v>
      </c>
      <c r="C368" t="s">
        <v>42</v>
      </c>
      <c r="D368" t="s">
        <v>38</v>
      </c>
      <c r="E368">
        <v>71.95</v>
      </c>
      <c r="F368">
        <v>56359</v>
      </c>
      <c r="G368">
        <v>118194</v>
      </c>
      <c r="H368">
        <v>13516</v>
      </c>
      <c r="I368" t="s">
        <v>43</v>
      </c>
      <c r="J368" t="s">
        <v>17</v>
      </c>
      <c r="K368">
        <v>10</v>
      </c>
      <c r="L368">
        <v>1912</v>
      </c>
      <c r="N368" t="str">
        <f t="shared" si="10"/>
        <v>Tejas Suresh</v>
      </c>
      <c r="O368" t="str">
        <f t="shared" si="11"/>
        <v>Finance</v>
      </c>
      <c r="R368" t="s">
        <v>778</v>
      </c>
      <c r="S368" t="s">
        <v>779</v>
      </c>
      <c r="V368">
        <v>78.36</v>
      </c>
      <c r="W368">
        <v>56359</v>
      </c>
      <c r="X368">
        <v>118194</v>
      </c>
      <c r="Y368">
        <v>20893</v>
      </c>
      <c r="AC368">
        <v>2968</v>
      </c>
      <c r="AE368" t="s">
        <v>38</v>
      </c>
      <c r="AG368" s="8">
        <v>56359</v>
      </c>
    </row>
    <row r="369" spans="1:33" x14ac:dyDescent="0.3">
      <c r="A369" t="s">
        <v>780</v>
      </c>
      <c r="B369" t="s">
        <v>781</v>
      </c>
      <c r="C369" t="s">
        <v>5</v>
      </c>
      <c r="D369" t="s">
        <v>21</v>
      </c>
      <c r="E369">
        <v>88.24</v>
      </c>
      <c r="F369">
        <v>38343</v>
      </c>
      <c r="G369">
        <v>43211</v>
      </c>
      <c r="H369">
        <v>8071</v>
      </c>
      <c r="I369" t="s">
        <v>43</v>
      </c>
      <c r="J369" t="s">
        <v>17</v>
      </c>
      <c r="K369">
        <v>47</v>
      </c>
      <c r="L369">
        <v>4803</v>
      </c>
      <c r="N369" t="str">
        <f t="shared" si="10"/>
        <v>Advika Gade</v>
      </c>
      <c r="O369" t="str">
        <f t="shared" si="11"/>
        <v>Sales</v>
      </c>
      <c r="R369" t="s">
        <v>780</v>
      </c>
      <c r="S369" t="s">
        <v>781</v>
      </c>
      <c r="V369">
        <v>77.959999999999994</v>
      </c>
      <c r="W369">
        <v>38343</v>
      </c>
      <c r="X369">
        <v>43211</v>
      </c>
      <c r="Y369">
        <v>47262</v>
      </c>
      <c r="AC369">
        <v>4983</v>
      </c>
      <c r="AE369" t="s">
        <v>21</v>
      </c>
      <c r="AG369" s="8">
        <v>38343</v>
      </c>
    </row>
    <row r="370" spans="1:33" x14ac:dyDescent="0.3">
      <c r="A370" t="s">
        <v>782</v>
      </c>
      <c r="B370" t="s">
        <v>783</v>
      </c>
      <c r="C370" t="s">
        <v>24</v>
      </c>
      <c r="D370" t="s">
        <v>21</v>
      </c>
      <c r="E370">
        <v>76.040000000000006</v>
      </c>
      <c r="F370">
        <v>157767</v>
      </c>
      <c r="G370">
        <v>88294</v>
      </c>
      <c r="H370">
        <v>17598</v>
      </c>
      <c r="I370" t="s">
        <v>25</v>
      </c>
      <c r="J370" t="s">
        <v>26</v>
      </c>
      <c r="K370">
        <v>10</v>
      </c>
      <c r="L370">
        <v>3321</v>
      </c>
      <c r="N370" t="str">
        <f t="shared" si="10"/>
        <v>Uthkarsh Chand</v>
      </c>
      <c r="O370" t="str">
        <f t="shared" si="11"/>
        <v>HR</v>
      </c>
      <c r="R370" t="s">
        <v>782</v>
      </c>
      <c r="S370" t="s">
        <v>783</v>
      </c>
      <c r="V370">
        <v>75.86</v>
      </c>
      <c r="W370">
        <v>157767</v>
      </c>
      <c r="X370">
        <v>88294</v>
      </c>
      <c r="Y370">
        <v>20252</v>
      </c>
      <c r="AC370">
        <v>731</v>
      </c>
      <c r="AE370" t="s">
        <v>21</v>
      </c>
      <c r="AG370" s="8">
        <v>157767</v>
      </c>
    </row>
    <row r="371" spans="1:33" x14ac:dyDescent="0.3">
      <c r="A371" t="s">
        <v>785</v>
      </c>
      <c r="B371" t="s">
        <v>786</v>
      </c>
      <c r="C371" t="s">
        <v>14</v>
      </c>
      <c r="D371" t="s">
        <v>38</v>
      </c>
      <c r="E371">
        <v>96.2</v>
      </c>
      <c r="F371">
        <v>88759</v>
      </c>
      <c r="G371">
        <v>35542</v>
      </c>
      <c r="H371">
        <v>20893</v>
      </c>
      <c r="I371" t="s">
        <v>55</v>
      </c>
      <c r="J371" t="s">
        <v>26</v>
      </c>
      <c r="K371">
        <v>34</v>
      </c>
      <c r="L371">
        <v>1402</v>
      </c>
      <c r="N371" t="str">
        <f t="shared" si="10"/>
        <v>Samiha Sengupta</v>
      </c>
      <c r="O371" t="str">
        <f t="shared" si="11"/>
        <v>IT</v>
      </c>
      <c r="R371" t="s">
        <v>785</v>
      </c>
      <c r="S371" t="s">
        <v>786</v>
      </c>
      <c r="V371">
        <v>77.88</v>
      </c>
      <c r="W371">
        <v>88759</v>
      </c>
      <c r="X371">
        <v>35542</v>
      </c>
      <c r="Y371">
        <v>16304</v>
      </c>
      <c r="AC371">
        <v>1934</v>
      </c>
      <c r="AE371" t="s">
        <v>38</v>
      </c>
      <c r="AG371" s="8">
        <v>88759</v>
      </c>
    </row>
    <row r="372" spans="1:33" x14ac:dyDescent="0.3">
      <c r="A372" t="s">
        <v>787</v>
      </c>
      <c r="B372" t="s">
        <v>788</v>
      </c>
      <c r="C372" t="s">
        <v>5</v>
      </c>
      <c r="D372" t="s">
        <v>21</v>
      </c>
      <c r="E372">
        <v>70.75</v>
      </c>
      <c r="F372">
        <v>189465</v>
      </c>
      <c r="G372">
        <v>115346</v>
      </c>
      <c r="H372">
        <v>47262</v>
      </c>
      <c r="I372" t="s">
        <v>43</v>
      </c>
      <c r="J372" t="s">
        <v>17</v>
      </c>
      <c r="K372">
        <v>2</v>
      </c>
      <c r="L372">
        <v>1002</v>
      </c>
      <c r="N372" t="str">
        <f t="shared" si="10"/>
        <v>Hridaan Uppal</v>
      </c>
      <c r="O372" t="str">
        <f t="shared" si="11"/>
        <v>Sales</v>
      </c>
      <c r="R372" t="s">
        <v>787</v>
      </c>
      <c r="S372" t="s">
        <v>788</v>
      </c>
      <c r="V372">
        <v>73.45</v>
      </c>
      <c r="W372">
        <v>189465</v>
      </c>
      <c r="X372">
        <v>115346</v>
      </c>
      <c r="Y372">
        <v>4215</v>
      </c>
      <c r="AC372">
        <v>4914</v>
      </c>
      <c r="AE372" t="s">
        <v>21</v>
      </c>
      <c r="AG372" s="8">
        <v>189465</v>
      </c>
    </row>
    <row r="373" spans="1:33" x14ac:dyDescent="0.3">
      <c r="A373" t="s">
        <v>789</v>
      </c>
      <c r="B373" t="s">
        <v>622</v>
      </c>
      <c r="C373" t="s">
        <v>42</v>
      </c>
      <c r="D373" t="s">
        <v>38</v>
      </c>
      <c r="E373">
        <v>94.76</v>
      </c>
      <c r="F373">
        <v>190941</v>
      </c>
      <c r="G373">
        <v>31459</v>
      </c>
      <c r="H373">
        <v>20252</v>
      </c>
      <c r="I373" t="s">
        <v>73</v>
      </c>
      <c r="J373" t="s">
        <v>17</v>
      </c>
      <c r="K373">
        <v>21</v>
      </c>
      <c r="L373">
        <v>3174</v>
      </c>
      <c r="N373" t="str">
        <f t="shared" si="10"/>
        <v>Anya Bedi</v>
      </c>
      <c r="O373" t="str">
        <f t="shared" si="11"/>
        <v>Finance</v>
      </c>
      <c r="R373" t="s">
        <v>789</v>
      </c>
      <c r="S373" t="s">
        <v>622</v>
      </c>
      <c r="V373">
        <v>88.22</v>
      </c>
      <c r="W373">
        <v>190941</v>
      </c>
      <c r="X373">
        <v>31459</v>
      </c>
      <c r="Y373">
        <v>9923</v>
      </c>
      <c r="AC373">
        <v>2256</v>
      </c>
      <c r="AE373" t="s">
        <v>38</v>
      </c>
      <c r="AG373" s="8">
        <v>190941</v>
      </c>
    </row>
    <row r="374" spans="1:33" x14ac:dyDescent="0.3">
      <c r="A374" t="s">
        <v>790</v>
      </c>
      <c r="B374" t="s">
        <v>791</v>
      </c>
      <c r="C374" t="s">
        <v>46</v>
      </c>
      <c r="D374" t="s">
        <v>38</v>
      </c>
      <c r="E374">
        <v>75.45</v>
      </c>
      <c r="F374">
        <v>89613</v>
      </c>
      <c r="G374">
        <v>78088</v>
      </c>
      <c r="H374">
        <v>16304</v>
      </c>
      <c r="I374" t="s">
        <v>76</v>
      </c>
      <c r="J374" t="s">
        <v>77</v>
      </c>
      <c r="K374">
        <v>34</v>
      </c>
      <c r="L374">
        <v>3244</v>
      </c>
      <c r="N374" t="str">
        <f t="shared" si="10"/>
        <v>Vritika Banik</v>
      </c>
      <c r="O374" t="str">
        <f t="shared" si="11"/>
        <v>Marketing</v>
      </c>
      <c r="R374" t="s">
        <v>790</v>
      </c>
      <c r="S374" t="s">
        <v>791</v>
      </c>
      <c r="V374">
        <v>74.08</v>
      </c>
      <c r="W374">
        <v>89613</v>
      </c>
      <c r="X374">
        <v>78088</v>
      </c>
      <c r="Y374">
        <v>9411</v>
      </c>
      <c r="AC374">
        <v>626</v>
      </c>
      <c r="AE374" t="s">
        <v>38</v>
      </c>
      <c r="AG374" s="8">
        <v>89613</v>
      </c>
    </row>
    <row r="375" spans="1:33" x14ac:dyDescent="0.3">
      <c r="A375" t="s">
        <v>792</v>
      </c>
      <c r="B375" t="s">
        <v>793</v>
      </c>
      <c r="C375" t="s">
        <v>46</v>
      </c>
      <c r="D375" t="s">
        <v>34</v>
      </c>
      <c r="E375">
        <v>92.24</v>
      </c>
      <c r="F375">
        <v>129660</v>
      </c>
      <c r="G375">
        <v>79488</v>
      </c>
      <c r="H375">
        <v>25517</v>
      </c>
      <c r="I375" t="s">
        <v>29</v>
      </c>
      <c r="J375" t="s">
        <v>17</v>
      </c>
      <c r="K375">
        <v>44</v>
      </c>
      <c r="L375">
        <v>4545</v>
      </c>
      <c r="N375" t="str">
        <f t="shared" si="10"/>
        <v>Eva Talwar</v>
      </c>
      <c r="O375" t="str">
        <f t="shared" si="11"/>
        <v>Marketing</v>
      </c>
      <c r="R375" t="s">
        <v>792</v>
      </c>
      <c r="S375" t="s">
        <v>793</v>
      </c>
      <c r="V375">
        <v>74.81</v>
      </c>
      <c r="W375">
        <v>129660</v>
      </c>
      <c r="X375">
        <v>79488</v>
      </c>
      <c r="Y375">
        <v>21361</v>
      </c>
      <c r="AC375">
        <v>1779</v>
      </c>
      <c r="AE375" t="s">
        <v>34</v>
      </c>
      <c r="AG375" s="8">
        <v>129660</v>
      </c>
    </row>
    <row r="376" spans="1:33" x14ac:dyDescent="0.3">
      <c r="A376" t="s">
        <v>794</v>
      </c>
      <c r="B376" t="s">
        <v>795</v>
      </c>
      <c r="C376" t="s">
        <v>5</v>
      </c>
      <c r="D376" t="s">
        <v>60</v>
      </c>
      <c r="E376">
        <v>98.13</v>
      </c>
      <c r="F376">
        <v>15581</v>
      </c>
      <c r="G376">
        <v>119897</v>
      </c>
      <c r="H376">
        <v>4215</v>
      </c>
      <c r="I376" t="s">
        <v>35</v>
      </c>
      <c r="J376" t="s">
        <v>17</v>
      </c>
      <c r="K376">
        <v>42</v>
      </c>
      <c r="L376">
        <v>3844</v>
      </c>
      <c r="N376" t="str">
        <f t="shared" si="10"/>
        <v>Aradhya Divan</v>
      </c>
      <c r="O376" t="str">
        <f t="shared" si="11"/>
        <v>Sales</v>
      </c>
      <c r="R376" t="s">
        <v>794</v>
      </c>
      <c r="S376" t="s">
        <v>795</v>
      </c>
      <c r="V376">
        <v>81.739999999999995</v>
      </c>
      <c r="W376">
        <v>15581</v>
      </c>
      <c r="X376">
        <v>119897</v>
      </c>
      <c r="Y376">
        <v>17427</v>
      </c>
      <c r="AC376">
        <v>1773</v>
      </c>
      <c r="AE376" t="s">
        <v>60</v>
      </c>
      <c r="AG376" s="8">
        <v>15581</v>
      </c>
    </row>
    <row r="377" spans="1:33" x14ac:dyDescent="0.3">
      <c r="A377" t="s">
        <v>796</v>
      </c>
      <c r="B377" t="s">
        <v>797</v>
      </c>
      <c r="C377" t="s">
        <v>42</v>
      </c>
      <c r="D377" t="s">
        <v>21</v>
      </c>
      <c r="E377">
        <v>82.67</v>
      </c>
      <c r="F377">
        <v>40460</v>
      </c>
      <c r="G377">
        <v>108621</v>
      </c>
      <c r="H377">
        <v>9923</v>
      </c>
      <c r="I377" t="s">
        <v>43</v>
      </c>
      <c r="J377" t="s">
        <v>17</v>
      </c>
      <c r="K377">
        <v>24</v>
      </c>
      <c r="L377">
        <v>1315</v>
      </c>
      <c r="N377" t="str">
        <f t="shared" si="10"/>
        <v>Eshani Chand</v>
      </c>
      <c r="O377" t="str">
        <f t="shared" si="11"/>
        <v>Finance</v>
      </c>
      <c r="R377" t="s">
        <v>796</v>
      </c>
      <c r="S377" t="s">
        <v>797</v>
      </c>
      <c r="V377">
        <v>87</v>
      </c>
      <c r="W377">
        <v>40460</v>
      </c>
      <c r="X377">
        <v>108621</v>
      </c>
      <c r="Y377">
        <v>19616</v>
      </c>
      <c r="AC377">
        <v>1646</v>
      </c>
      <c r="AE377" t="s">
        <v>21</v>
      </c>
      <c r="AG377" s="8">
        <v>40460</v>
      </c>
    </row>
    <row r="378" spans="1:33" x14ac:dyDescent="0.3">
      <c r="A378" t="s">
        <v>799</v>
      </c>
      <c r="B378" t="s">
        <v>800</v>
      </c>
      <c r="C378" t="s">
        <v>5</v>
      </c>
      <c r="D378" t="s">
        <v>38</v>
      </c>
      <c r="E378">
        <v>83.48</v>
      </c>
      <c r="F378">
        <v>63670</v>
      </c>
      <c r="G378">
        <v>59443</v>
      </c>
      <c r="H378">
        <v>9411</v>
      </c>
      <c r="I378" t="s">
        <v>35</v>
      </c>
      <c r="J378" t="s">
        <v>17</v>
      </c>
      <c r="K378">
        <v>46</v>
      </c>
      <c r="L378">
        <v>739</v>
      </c>
      <c r="N378" t="str">
        <f t="shared" si="10"/>
        <v>Vivaan Chaudhry</v>
      </c>
      <c r="O378" t="str">
        <f t="shared" si="11"/>
        <v>Sales</v>
      </c>
      <c r="R378" t="s">
        <v>799</v>
      </c>
      <c r="S378" t="s">
        <v>800</v>
      </c>
      <c r="V378">
        <v>94.73</v>
      </c>
      <c r="W378">
        <v>63670</v>
      </c>
      <c r="X378">
        <v>59443</v>
      </c>
      <c r="Y378">
        <v>1091</v>
      </c>
      <c r="AC378">
        <v>1250</v>
      </c>
      <c r="AE378" t="s">
        <v>38</v>
      </c>
      <c r="AG378" s="8">
        <v>63670</v>
      </c>
    </row>
    <row r="379" spans="1:33" x14ac:dyDescent="0.3">
      <c r="A379" t="s">
        <v>801</v>
      </c>
      <c r="B379" t="s">
        <v>802</v>
      </c>
      <c r="C379" t="s">
        <v>46</v>
      </c>
      <c r="D379" t="s">
        <v>21</v>
      </c>
      <c r="E379">
        <v>85.94</v>
      </c>
      <c r="F379">
        <v>197923</v>
      </c>
      <c r="G379">
        <v>28733</v>
      </c>
      <c r="H379">
        <v>21361</v>
      </c>
      <c r="I379" t="s">
        <v>29</v>
      </c>
      <c r="J379" t="s">
        <v>17</v>
      </c>
      <c r="K379">
        <v>27</v>
      </c>
      <c r="L379">
        <v>3487</v>
      </c>
      <c r="N379" t="str">
        <f t="shared" si="10"/>
        <v>Veer Sharma</v>
      </c>
      <c r="O379" t="str">
        <f t="shared" si="11"/>
        <v>Marketing</v>
      </c>
      <c r="R379" t="s">
        <v>801</v>
      </c>
      <c r="S379" t="s">
        <v>802</v>
      </c>
      <c r="V379">
        <v>95.04</v>
      </c>
      <c r="W379">
        <v>197923</v>
      </c>
      <c r="X379">
        <v>28733</v>
      </c>
      <c r="Y379">
        <v>10226</v>
      </c>
      <c r="AC379">
        <v>936</v>
      </c>
      <c r="AE379" t="s">
        <v>21</v>
      </c>
      <c r="AG379" s="8">
        <v>197923</v>
      </c>
    </row>
    <row r="380" spans="1:33" x14ac:dyDescent="0.3">
      <c r="A380" t="s">
        <v>803</v>
      </c>
      <c r="B380" t="s">
        <v>804</v>
      </c>
      <c r="C380" t="s">
        <v>42</v>
      </c>
      <c r="D380" t="s">
        <v>21</v>
      </c>
      <c r="E380">
        <v>75.459999999999994</v>
      </c>
      <c r="F380">
        <v>89391</v>
      </c>
      <c r="G380">
        <v>88375</v>
      </c>
      <c r="H380">
        <v>17427</v>
      </c>
      <c r="I380" t="s">
        <v>55</v>
      </c>
      <c r="J380" t="s">
        <v>26</v>
      </c>
      <c r="K380">
        <v>28</v>
      </c>
      <c r="L380">
        <v>2941</v>
      </c>
      <c r="N380" t="str">
        <f t="shared" si="10"/>
        <v>Aayush Srinivas</v>
      </c>
      <c r="O380" t="str">
        <f t="shared" si="11"/>
        <v>Finance</v>
      </c>
      <c r="R380" t="s">
        <v>803</v>
      </c>
      <c r="S380" t="s">
        <v>804</v>
      </c>
      <c r="V380">
        <v>84.08</v>
      </c>
      <c r="W380">
        <v>89391</v>
      </c>
      <c r="X380">
        <v>88375</v>
      </c>
      <c r="Y380">
        <v>2855</v>
      </c>
      <c r="AC380">
        <v>2838</v>
      </c>
      <c r="AE380" t="s">
        <v>21</v>
      </c>
      <c r="AG380" s="8">
        <v>89391</v>
      </c>
    </row>
    <row r="381" spans="1:33" x14ac:dyDescent="0.3">
      <c r="A381" t="s">
        <v>805</v>
      </c>
      <c r="B381" t="s">
        <v>806</v>
      </c>
      <c r="C381" t="s">
        <v>5</v>
      </c>
      <c r="D381" t="s">
        <v>21</v>
      </c>
      <c r="E381">
        <v>96.93</v>
      </c>
      <c r="F381">
        <v>179406</v>
      </c>
      <c r="G381">
        <v>73316</v>
      </c>
      <c r="H381">
        <v>19616</v>
      </c>
      <c r="I381" t="s">
        <v>55</v>
      </c>
      <c r="J381" t="s">
        <v>26</v>
      </c>
      <c r="K381">
        <v>37</v>
      </c>
      <c r="L381">
        <v>3357</v>
      </c>
      <c r="N381" t="str">
        <f t="shared" si="10"/>
        <v>Vivaan Dugal</v>
      </c>
      <c r="O381" t="str">
        <f t="shared" si="11"/>
        <v>Sales</v>
      </c>
      <c r="R381" t="s">
        <v>805</v>
      </c>
      <c r="S381" t="s">
        <v>806</v>
      </c>
      <c r="V381">
        <v>80.53</v>
      </c>
      <c r="W381">
        <v>179406</v>
      </c>
      <c r="X381">
        <v>73316</v>
      </c>
      <c r="Y381">
        <v>16095</v>
      </c>
      <c r="AC381">
        <v>510</v>
      </c>
      <c r="AE381" t="s">
        <v>21</v>
      </c>
      <c r="AG381" s="8">
        <v>179406</v>
      </c>
    </row>
    <row r="382" spans="1:33" x14ac:dyDescent="0.3">
      <c r="A382" t="s">
        <v>807</v>
      </c>
      <c r="B382" t="s">
        <v>808</v>
      </c>
      <c r="C382" t="s">
        <v>14</v>
      </c>
      <c r="D382" t="s">
        <v>21</v>
      </c>
      <c r="E382">
        <v>93.81</v>
      </c>
      <c r="F382">
        <v>6953</v>
      </c>
      <c r="G382">
        <v>31828</v>
      </c>
      <c r="H382">
        <v>1091</v>
      </c>
      <c r="I382" t="s">
        <v>39</v>
      </c>
      <c r="J382" t="s">
        <v>26</v>
      </c>
      <c r="K382">
        <v>14</v>
      </c>
      <c r="L382">
        <v>2968</v>
      </c>
      <c r="N382" t="str">
        <f t="shared" si="10"/>
        <v>Siya Mannan</v>
      </c>
      <c r="O382" t="str">
        <f t="shared" si="11"/>
        <v>IT</v>
      </c>
      <c r="R382" t="s">
        <v>807</v>
      </c>
      <c r="S382" t="s">
        <v>808</v>
      </c>
      <c r="V382">
        <v>94.42</v>
      </c>
      <c r="W382">
        <v>6953</v>
      </c>
      <c r="X382">
        <v>31828</v>
      </c>
      <c r="Y382">
        <v>8398</v>
      </c>
      <c r="AC382">
        <v>3703</v>
      </c>
      <c r="AE382" t="s">
        <v>21</v>
      </c>
      <c r="AG382" s="8">
        <v>6953</v>
      </c>
    </row>
    <row r="383" spans="1:33" x14ac:dyDescent="0.3">
      <c r="A383" t="s">
        <v>809</v>
      </c>
      <c r="B383" t="s">
        <v>810</v>
      </c>
      <c r="C383" t="s">
        <v>14</v>
      </c>
      <c r="D383" t="s">
        <v>60</v>
      </c>
      <c r="E383">
        <v>78.36</v>
      </c>
      <c r="F383">
        <v>57630</v>
      </c>
      <c r="G383">
        <v>91075</v>
      </c>
      <c r="H383">
        <v>10226</v>
      </c>
      <c r="I383" t="s">
        <v>43</v>
      </c>
      <c r="J383" t="s">
        <v>17</v>
      </c>
      <c r="K383">
        <v>12</v>
      </c>
      <c r="L383">
        <v>4983</v>
      </c>
      <c r="N383" t="str">
        <f t="shared" si="10"/>
        <v>Fateh Thaman</v>
      </c>
      <c r="O383" t="str">
        <f t="shared" si="11"/>
        <v>IT</v>
      </c>
      <c r="R383" t="s">
        <v>809</v>
      </c>
      <c r="S383" t="s">
        <v>810</v>
      </c>
      <c r="V383">
        <v>82.89</v>
      </c>
      <c r="W383">
        <v>57630</v>
      </c>
      <c r="X383">
        <v>91075</v>
      </c>
      <c r="Y383">
        <v>37391</v>
      </c>
      <c r="AC383">
        <v>2191</v>
      </c>
      <c r="AE383" t="s">
        <v>60</v>
      </c>
      <c r="AG383" s="8">
        <v>57630</v>
      </c>
    </row>
    <row r="384" spans="1:33" x14ac:dyDescent="0.3">
      <c r="A384" t="s">
        <v>811</v>
      </c>
      <c r="B384" t="s">
        <v>812</v>
      </c>
      <c r="C384" t="s">
        <v>24</v>
      </c>
      <c r="D384" t="s">
        <v>60</v>
      </c>
      <c r="E384">
        <v>80.569999999999993</v>
      </c>
      <c r="F384">
        <v>28345</v>
      </c>
      <c r="G384">
        <v>81915</v>
      </c>
      <c r="H384">
        <v>2855</v>
      </c>
      <c r="I384" t="s">
        <v>73</v>
      </c>
      <c r="J384" t="s">
        <v>17</v>
      </c>
      <c r="K384">
        <v>23</v>
      </c>
      <c r="L384">
        <v>2868</v>
      </c>
      <c r="N384" t="str">
        <f t="shared" si="10"/>
        <v>Yuvraj Kanda</v>
      </c>
      <c r="O384" t="str">
        <f t="shared" si="11"/>
        <v>HR</v>
      </c>
      <c r="R384" t="s">
        <v>811</v>
      </c>
      <c r="S384" t="s">
        <v>812</v>
      </c>
      <c r="V384">
        <v>95.67</v>
      </c>
      <c r="W384">
        <v>28345</v>
      </c>
      <c r="X384">
        <v>81915</v>
      </c>
      <c r="Y384">
        <v>11749</v>
      </c>
      <c r="AC384">
        <v>4119</v>
      </c>
      <c r="AE384" t="s">
        <v>60</v>
      </c>
      <c r="AG384" s="8">
        <v>28345</v>
      </c>
    </row>
    <row r="385" spans="1:33" x14ac:dyDescent="0.3">
      <c r="A385" t="s">
        <v>813</v>
      </c>
      <c r="B385" t="s">
        <v>814</v>
      </c>
      <c r="C385" t="s">
        <v>46</v>
      </c>
      <c r="D385" t="s">
        <v>34</v>
      </c>
      <c r="E385">
        <v>77.959999999999994</v>
      </c>
      <c r="F385">
        <v>78565</v>
      </c>
      <c r="G385">
        <v>91637</v>
      </c>
      <c r="H385">
        <v>16095</v>
      </c>
      <c r="I385" t="s">
        <v>73</v>
      </c>
      <c r="J385" t="s">
        <v>17</v>
      </c>
      <c r="K385">
        <v>26</v>
      </c>
      <c r="L385">
        <v>731</v>
      </c>
      <c r="N385" t="str">
        <f t="shared" si="10"/>
        <v>Ira Buch</v>
      </c>
      <c r="O385" t="str">
        <f t="shared" si="11"/>
        <v>Marketing</v>
      </c>
      <c r="R385" t="s">
        <v>813</v>
      </c>
      <c r="S385" t="s">
        <v>814</v>
      </c>
      <c r="V385">
        <v>74.27</v>
      </c>
      <c r="W385">
        <v>78565</v>
      </c>
      <c r="X385">
        <v>91637</v>
      </c>
      <c r="Y385">
        <v>4513</v>
      </c>
      <c r="AC385">
        <v>1446</v>
      </c>
      <c r="AE385" t="s">
        <v>34</v>
      </c>
      <c r="AG385" s="8">
        <v>78565</v>
      </c>
    </row>
    <row r="386" spans="1:33" x14ac:dyDescent="0.3">
      <c r="A386" t="s">
        <v>815</v>
      </c>
      <c r="B386" t="s">
        <v>816</v>
      </c>
      <c r="C386" t="s">
        <v>5</v>
      </c>
      <c r="D386" t="s">
        <v>34</v>
      </c>
      <c r="E386">
        <v>75.86</v>
      </c>
      <c r="F386">
        <v>82964</v>
      </c>
      <c r="G386">
        <v>90280</v>
      </c>
      <c r="H386">
        <v>8398</v>
      </c>
      <c r="I386" t="s">
        <v>25</v>
      </c>
      <c r="J386" t="s">
        <v>26</v>
      </c>
      <c r="K386">
        <v>35</v>
      </c>
      <c r="L386">
        <v>1934</v>
      </c>
      <c r="N386" t="str">
        <f t="shared" si="10"/>
        <v>Hridaan Warrior</v>
      </c>
      <c r="O386" t="str">
        <f t="shared" si="11"/>
        <v>Sales</v>
      </c>
      <c r="R386" t="s">
        <v>815</v>
      </c>
      <c r="S386" t="s">
        <v>816</v>
      </c>
      <c r="V386">
        <v>76.63</v>
      </c>
      <c r="W386">
        <v>82964</v>
      </c>
      <c r="X386">
        <v>90280</v>
      </c>
      <c r="Y386">
        <v>31455</v>
      </c>
      <c r="AC386">
        <v>605</v>
      </c>
      <c r="AE386" t="s">
        <v>34</v>
      </c>
      <c r="AG386" s="8">
        <v>82964</v>
      </c>
    </row>
    <row r="387" spans="1:33" x14ac:dyDescent="0.3">
      <c r="A387" t="s">
        <v>817</v>
      </c>
      <c r="B387" t="s">
        <v>818</v>
      </c>
      <c r="C387" t="s">
        <v>24</v>
      </c>
      <c r="D387" t="s">
        <v>34</v>
      </c>
      <c r="E387">
        <v>79.45</v>
      </c>
      <c r="F387">
        <v>145638</v>
      </c>
      <c r="G387">
        <v>93339</v>
      </c>
      <c r="H387">
        <v>37391</v>
      </c>
      <c r="I387" t="s">
        <v>39</v>
      </c>
      <c r="J387" t="s">
        <v>26</v>
      </c>
      <c r="K387">
        <v>12</v>
      </c>
      <c r="L387">
        <v>4914</v>
      </c>
      <c r="N387" t="str">
        <f t="shared" ref="N387:N450" si="12">TRIM(B387)</f>
        <v>Siya Vasa</v>
      </c>
      <c r="O387" t="str">
        <f t="shared" ref="O387:O450" si="13">SUBSTITUTE(C387,"###","")</f>
        <v>HR</v>
      </c>
      <c r="R387" t="s">
        <v>817</v>
      </c>
      <c r="S387" t="s">
        <v>818</v>
      </c>
      <c r="V387">
        <v>87.44</v>
      </c>
      <c r="W387">
        <v>145638</v>
      </c>
      <c r="X387">
        <v>93339</v>
      </c>
      <c r="Y387">
        <v>9100</v>
      </c>
      <c r="AC387">
        <v>653</v>
      </c>
      <c r="AE387" t="s">
        <v>34</v>
      </c>
      <c r="AG387" s="8">
        <v>145638</v>
      </c>
    </row>
    <row r="388" spans="1:33" x14ac:dyDescent="0.3">
      <c r="A388" t="s">
        <v>819</v>
      </c>
      <c r="B388" t="s">
        <v>820</v>
      </c>
      <c r="C388" t="s">
        <v>42</v>
      </c>
      <c r="D388" t="s">
        <v>60</v>
      </c>
      <c r="E388">
        <v>77.88</v>
      </c>
      <c r="F388">
        <v>42606</v>
      </c>
      <c r="G388">
        <v>81444</v>
      </c>
      <c r="H388">
        <v>11749</v>
      </c>
      <c r="I388" t="s">
        <v>29</v>
      </c>
      <c r="J388" t="s">
        <v>17</v>
      </c>
      <c r="K388">
        <v>33</v>
      </c>
      <c r="L388">
        <v>3506</v>
      </c>
      <c r="N388" t="str">
        <f t="shared" si="12"/>
        <v>Anika Balakrishnan</v>
      </c>
      <c r="O388" t="str">
        <f t="shared" si="13"/>
        <v>Finance</v>
      </c>
      <c r="R388" t="s">
        <v>819</v>
      </c>
      <c r="S388" t="s">
        <v>820</v>
      </c>
      <c r="V388">
        <v>80.88</v>
      </c>
      <c r="W388">
        <v>42606</v>
      </c>
      <c r="X388">
        <v>81444</v>
      </c>
      <c r="Y388">
        <v>33845</v>
      </c>
      <c r="AC388">
        <v>1907</v>
      </c>
      <c r="AE388" t="s">
        <v>60</v>
      </c>
      <c r="AG388" s="8">
        <v>42606</v>
      </c>
    </row>
    <row r="389" spans="1:33" x14ac:dyDescent="0.3">
      <c r="A389" t="s">
        <v>821</v>
      </c>
      <c r="B389" t="s">
        <v>822</v>
      </c>
      <c r="C389" t="s">
        <v>46</v>
      </c>
      <c r="D389" t="s">
        <v>34</v>
      </c>
      <c r="E389">
        <v>73.45</v>
      </c>
      <c r="F389">
        <v>29515</v>
      </c>
      <c r="G389">
        <v>51138</v>
      </c>
      <c r="H389">
        <v>4513</v>
      </c>
      <c r="I389" t="s">
        <v>29</v>
      </c>
      <c r="J389" t="s">
        <v>17</v>
      </c>
      <c r="K389">
        <v>9</v>
      </c>
      <c r="L389">
        <v>2256</v>
      </c>
      <c r="N389" t="str">
        <f t="shared" si="12"/>
        <v>Nirvi Krishna</v>
      </c>
      <c r="O389" t="str">
        <f t="shared" si="13"/>
        <v>Marketing</v>
      </c>
      <c r="R389" t="s">
        <v>821</v>
      </c>
      <c r="S389" t="s">
        <v>822</v>
      </c>
      <c r="V389">
        <v>79.47</v>
      </c>
      <c r="W389">
        <v>29515</v>
      </c>
      <c r="X389">
        <v>51138</v>
      </c>
      <c r="Y389">
        <v>26091</v>
      </c>
      <c r="AC389">
        <v>1701</v>
      </c>
      <c r="AE389" t="s">
        <v>34</v>
      </c>
      <c r="AG389" s="8">
        <v>29515</v>
      </c>
    </row>
    <row r="390" spans="1:33" x14ac:dyDescent="0.3">
      <c r="A390" t="s">
        <v>823</v>
      </c>
      <c r="B390" t="s">
        <v>824</v>
      </c>
      <c r="C390" t="s">
        <v>20</v>
      </c>
      <c r="D390" t="s">
        <v>21</v>
      </c>
      <c r="E390">
        <v>88.22</v>
      </c>
      <c r="F390">
        <v>115490</v>
      </c>
      <c r="G390">
        <v>103196</v>
      </c>
      <c r="H390">
        <v>31455</v>
      </c>
      <c r="I390" t="s">
        <v>35</v>
      </c>
      <c r="J390" t="s">
        <v>17</v>
      </c>
      <c r="K390">
        <v>16</v>
      </c>
      <c r="L390">
        <v>626</v>
      </c>
      <c r="N390" t="str">
        <f t="shared" si="12"/>
        <v>Eva Sunder</v>
      </c>
      <c r="O390" t="str">
        <f t="shared" si="13"/>
        <v>HR</v>
      </c>
      <c r="R390" t="s">
        <v>823</v>
      </c>
      <c r="S390" t="s">
        <v>824</v>
      </c>
      <c r="V390">
        <v>81.53</v>
      </c>
      <c r="W390">
        <v>115490</v>
      </c>
      <c r="X390">
        <v>103196</v>
      </c>
      <c r="Y390">
        <v>17319</v>
      </c>
      <c r="AC390">
        <v>630</v>
      </c>
      <c r="AE390" t="s">
        <v>21</v>
      </c>
      <c r="AG390" s="8">
        <v>115490</v>
      </c>
    </row>
    <row r="391" spans="1:33" x14ac:dyDescent="0.3">
      <c r="A391" t="s">
        <v>825</v>
      </c>
      <c r="B391" t="s">
        <v>826</v>
      </c>
      <c r="C391" t="s">
        <v>5</v>
      </c>
      <c r="D391" t="s">
        <v>34</v>
      </c>
      <c r="E391">
        <v>74.08</v>
      </c>
      <c r="F391">
        <v>43726</v>
      </c>
      <c r="G391">
        <v>90103</v>
      </c>
      <c r="H391">
        <v>9100</v>
      </c>
      <c r="I391" t="s">
        <v>76</v>
      </c>
      <c r="J391" t="s">
        <v>77</v>
      </c>
      <c r="K391">
        <v>7</v>
      </c>
      <c r="L391">
        <v>1779</v>
      </c>
      <c r="N391" t="str">
        <f t="shared" si="12"/>
        <v>Ritvik Sama</v>
      </c>
      <c r="O391" t="str">
        <f t="shared" si="13"/>
        <v>Sales</v>
      </c>
      <c r="R391" t="s">
        <v>825</v>
      </c>
      <c r="S391" t="s">
        <v>826</v>
      </c>
      <c r="V391">
        <v>84.93</v>
      </c>
      <c r="W391">
        <v>43726</v>
      </c>
      <c r="X391">
        <v>90103</v>
      </c>
      <c r="Y391">
        <v>871</v>
      </c>
      <c r="AC391">
        <v>479</v>
      </c>
      <c r="AE391" t="s">
        <v>34</v>
      </c>
      <c r="AG391" s="8">
        <v>43726</v>
      </c>
    </row>
    <row r="392" spans="1:33" x14ac:dyDescent="0.3">
      <c r="A392" t="s">
        <v>827</v>
      </c>
      <c r="B392" t="s">
        <v>828</v>
      </c>
      <c r="C392" t="s">
        <v>14</v>
      </c>
      <c r="D392" t="s">
        <v>15</v>
      </c>
      <c r="E392">
        <v>74.81</v>
      </c>
      <c r="F392">
        <v>187911</v>
      </c>
      <c r="G392">
        <v>68301</v>
      </c>
      <c r="H392">
        <v>33845</v>
      </c>
      <c r="I392" t="s">
        <v>55</v>
      </c>
      <c r="J392" t="s">
        <v>26</v>
      </c>
      <c r="K392">
        <v>3</v>
      </c>
      <c r="L392">
        <v>1773</v>
      </c>
      <c r="N392" t="str">
        <f t="shared" si="12"/>
        <v>Tanya Bhatia</v>
      </c>
      <c r="O392" t="str">
        <f t="shared" si="13"/>
        <v>IT</v>
      </c>
      <c r="R392" t="s">
        <v>827</v>
      </c>
      <c r="S392" t="s">
        <v>828</v>
      </c>
      <c r="V392">
        <v>79.16</v>
      </c>
      <c r="W392">
        <v>187911</v>
      </c>
      <c r="X392">
        <v>68301</v>
      </c>
      <c r="Y392">
        <v>12474</v>
      </c>
      <c r="AC392">
        <v>2339</v>
      </c>
      <c r="AE392" t="s">
        <v>15</v>
      </c>
      <c r="AG392" s="8">
        <v>187911</v>
      </c>
    </row>
    <row r="393" spans="1:33" x14ac:dyDescent="0.3">
      <c r="A393" t="s">
        <v>830</v>
      </c>
      <c r="B393" t="s">
        <v>831</v>
      </c>
      <c r="C393" t="s">
        <v>42</v>
      </c>
      <c r="D393" t="s">
        <v>21</v>
      </c>
      <c r="E393">
        <v>81.739999999999995</v>
      </c>
      <c r="F393">
        <v>193551</v>
      </c>
      <c r="G393">
        <v>116859</v>
      </c>
      <c r="H393">
        <v>26091</v>
      </c>
      <c r="I393" t="s">
        <v>35</v>
      </c>
      <c r="J393" t="s">
        <v>17</v>
      </c>
      <c r="K393">
        <v>24</v>
      </c>
      <c r="L393">
        <v>1646</v>
      </c>
      <c r="N393" t="str">
        <f t="shared" si="12"/>
        <v>Hunar Chatterjee</v>
      </c>
      <c r="O393" t="str">
        <f t="shared" si="13"/>
        <v>Finance</v>
      </c>
      <c r="R393" t="s">
        <v>830</v>
      </c>
      <c r="S393" t="s">
        <v>831</v>
      </c>
      <c r="V393">
        <v>87.14</v>
      </c>
      <c r="W393">
        <v>193551</v>
      </c>
      <c r="X393">
        <v>116859</v>
      </c>
      <c r="Y393">
        <v>35657</v>
      </c>
      <c r="AC393">
        <v>364</v>
      </c>
      <c r="AE393" t="s">
        <v>21</v>
      </c>
      <c r="AG393" s="8">
        <v>193551</v>
      </c>
    </row>
    <row r="394" spans="1:33" x14ac:dyDescent="0.3">
      <c r="A394" t="s">
        <v>832</v>
      </c>
      <c r="B394" t="s">
        <v>833</v>
      </c>
      <c r="C394" t="s">
        <v>42</v>
      </c>
      <c r="D394" t="s">
        <v>15</v>
      </c>
      <c r="E394">
        <v>87</v>
      </c>
      <c r="F394">
        <v>63960</v>
      </c>
      <c r="G394">
        <v>100228</v>
      </c>
      <c r="H394">
        <v>17319</v>
      </c>
      <c r="I394" t="s">
        <v>55</v>
      </c>
      <c r="J394" t="s">
        <v>26</v>
      </c>
      <c r="K394">
        <v>34</v>
      </c>
      <c r="L394">
        <v>1250</v>
      </c>
      <c r="N394" t="str">
        <f t="shared" si="12"/>
        <v>Anika Din</v>
      </c>
      <c r="O394" t="str">
        <f t="shared" si="13"/>
        <v>Finance</v>
      </c>
      <c r="R394" t="s">
        <v>832</v>
      </c>
      <c r="S394" t="s">
        <v>833</v>
      </c>
      <c r="V394">
        <v>88.66</v>
      </c>
      <c r="W394">
        <v>63960</v>
      </c>
      <c r="X394">
        <v>100228</v>
      </c>
      <c r="Y394">
        <v>1711</v>
      </c>
      <c r="AC394">
        <v>4563</v>
      </c>
      <c r="AE394" t="s">
        <v>15</v>
      </c>
      <c r="AG394" s="8">
        <v>63960</v>
      </c>
    </row>
    <row r="395" spans="1:33" x14ac:dyDescent="0.3">
      <c r="A395" t="s">
        <v>834</v>
      </c>
      <c r="B395" t="s">
        <v>835</v>
      </c>
      <c r="C395" t="s">
        <v>24</v>
      </c>
      <c r="D395" t="s">
        <v>21</v>
      </c>
      <c r="E395">
        <v>94.73</v>
      </c>
      <c r="F395">
        <v>6697</v>
      </c>
      <c r="G395">
        <v>81333</v>
      </c>
      <c r="H395">
        <v>871</v>
      </c>
      <c r="I395" t="s">
        <v>76</v>
      </c>
      <c r="J395" t="s">
        <v>77</v>
      </c>
      <c r="K395">
        <v>46</v>
      </c>
      <c r="L395">
        <v>936</v>
      </c>
      <c r="N395" t="str">
        <f t="shared" si="12"/>
        <v>Saksham Dubey</v>
      </c>
      <c r="O395" t="str">
        <f t="shared" si="13"/>
        <v>HR</v>
      </c>
      <c r="R395" t="s">
        <v>834</v>
      </c>
      <c r="S395" t="s">
        <v>835</v>
      </c>
      <c r="V395">
        <v>90.04</v>
      </c>
      <c r="W395">
        <v>6697</v>
      </c>
      <c r="X395">
        <v>81333</v>
      </c>
      <c r="Y395">
        <v>26953</v>
      </c>
      <c r="AC395">
        <v>1436</v>
      </c>
      <c r="AE395" t="s">
        <v>21</v>
      </c>
      <c r="AG395" s="8">
        <v>6697</v>
      </c>
    </row>
    <row r="396" spans="1:33" x14ac:dyDescent="0.3">
      <c r="A396" t="s">
        <v>836</v>
      </c>
      <c r="B396" t="s">
        <v>837</v>
      </c>
      <c r="C396" t="s">
        <v>14</v>
      </c>
      <c r="D396" t="s">
        <v>38</v>
      </c>
      <c r="E396">
        <v>95.04</v>
      </c>
      <c r="F396">
        <v>46402</v>
      </c>
      <c r="G396">
        <v>55441</v>
      </c>
      <c r="H396">
        <v>12474</v>
      </c>
      <c r="I396" t="s">
        <v>73</v>
      </c>
      <c r="J396" t="s">
        <v>17</v>
      </c>
      <c r="K396">
        <v>12</v>
      </c>
      <c r="L396">
        <v>2838</v>
      </c>
      <c r="N396" t="str">
        <f t="shared" si="12"/>
        <v>Dharmajan Chada</v>
      </c>
      <c r="O396" t="str">
        <f t="shared" si="13"/>
        <v>IT</v>
      </c>
      <c r="R396" t="s">
        <v>836</v>
      </c>
      <c r="S396" t="s">
        <v>837</v>
      </c>
      <c r="V396">
        <v>72.56</v>
      </c>
      <c r="W396">
        <v>46402</v>
      </c>
      <c r="X396">
        <v>55441</v>
      </c>
      <c r="Y396">
        <v>20667</v>
      </c>
      <c r="AC396">
        <v>493</v>
      </c>
      <c r="AE396" t="s">
        <v>38</v>
      </c>
      <c r="AG396" s="8">
        <v>46402</v>
      </c>
    </row>
    <row r="397" spans="1:33" x14ac:dyDescent="0.3">
      <c r="A397" t="s">
        <v>838</v>
      </c>
      <c r="B397" t="s">
        <v>839</v>
      </c>
      <c r="C397" t="s">
        <v>42</v>
      </c>
      <c r="D397" t="s">
        <v>60</v>
      </c>
      <c r="E397">
        <v>84.08</v>
      </c>
      <c r="F397">
        <v>131332</v>
      </c>
      <c r="G397">
        <v>82159</v>
      </c>
      <c r="H397">
        <v>35657</v>
      </c>
      <c r="I397" t="s">
        <v>39</v>
      </c>
      <c r="J397" t="s">
        <v>26</v>
      </c>
      <c r="K397">
        <v>21</v>
      </c>
      <c r="L397">
        <v>510</v>
      </c>
      <c r="N397" t="str">
        <f t="shared" si="12"/>
        <v>Samaira Dash</v>
      </c>
      <c r="O397" t="str">
        <f t="shared" si="13"/>
        <v>Finance</v>
      </c>
      <c r="R397" t="s">
        <v>838</v>
      </c>
      <c r="S397" t="s">
        <v>839</v>
      </c>
      <c r="V397">
        <v>78.63</v>
      </c>
      <c r="W397">
        <v>131332</v>
      </c>
      <c r="X397">
        <v>82159</v>
      </c>
      <c r="Y397">
        <v>9556</v>
      </c>
      <c r="AC397">
        <v>4074</v>
      </c>
      <c r="AE397" t="s">
        <v>60</v>
      </c>
      <c r="AG397" s="8">
        <v>131332</v>
      </c>
    </row>
    <row r="398" spans="1:33" x14ac:dyDescent="0.3">
      <c r="A398" t="s">
        <v>840</v>
      </c>
      <c r="B398" t="s">
        <v>841</v>
      </c>
      <c r="C398" t="s">
        <v>42</v>
      </c>
      <c r="D398" t="s">
        <v>34</v>
      </c>
      <c r="E398">
        <v>80.53</v>
      </c>
      <c r="F398">
        <v>6071</v>
      </c>
      <c r="G398">
        <v>98788</v>
      </c>
      <c r="H398">
        <v>1711</v>
      </c>
      <c r="I398" t="s">
        <v>76</v>
      </c>
      <c r="J398" t="s">
        <v>77</v>
      </c>
      <c r="K398">
        <v>33</v>
      </c>
      <c r="L398">
        <v>3703</v>
      </c>
      <c r="N398" t="str">
        <f t="shared" si="12"/>
        <v>Samaira Chand</v>
      </c>
      <c r="O398" t="str">
        <f t="shared" si="13"/>
        <v>Finance</v>
      </c>
      <c r="R398" t="s">
        <v>840</v>
      </c>
      <c r="S398" t="s">
        <v>841</v>
      </c>
      <c r="V398">
        <v>91.92</v>
      </c>
      <c r="W398">
        <v>6071</v>
      </c>
      <c r="X398">
        <v>98788</v>
      </c>
      <c r="Y398">
        <v>13876</v>
      </c>
      <c r="AC398">
        <v>3309</v>
      </c>
      <c r="AE398" t="s">
        <v>34</v>
      </c>
      <c r="AG398" s="8">
        <v>6071</v>
      </c>
    </row>
    <row r="399" spans="1:33" x14ac:dyDescent="0.3">
      <c r="A399" t="s">
        <v>842</v>
      </c>
      <c r="B399" t="s">
        <v>843</v>
      </c>
      <c r="C399" t="s">
        <v>42</v>
      </c>
      <c r="D399" t="s">
        <v>34</v>
      </c>
      <c r="E399">
        <v>94.42</v>
      </c>
      <c r="F399">
        <v>95373</v>
      </c>
      <c r="G399">
        <v>114117</v>
      </c>
      <c r="H399">
        <v>26953</v>
      </c>
      <c r="I399" t="s">
        <v>35</v>
      </c>
      <c r="J399" t="s">
        <v>17</v>
      </c>
      <c r="K399">
        <v>46</v>
      </c>
      <c r="L399">
        <v>2191</v>
      </c>
      <c r="N399" t="str">
        <f t="shared" si="12"/>
        <v>Drishya Ravel</v>
      </c>
      <c r="O399" t="str">
        <f t="shared" si="13"/>
        <v>Finance</v>
      </c>
      <c r="R399" t="s">
        <v>842</v>
      </c>
      <c r="S399" t="s">
        <v>843</v>
      </c>
      <c r="V399">
        <v>82.73</v>
      </c>
      <c r="W399">
        <v>95373</v>
      </c>
      <c r="X399">
        <v>114117</v>
      </c>
      <c r="Y399">
        <v>10653</v>
      </c>
      <c r="AC399">
        <v>4869</v>
      </c>
      <c r="AE399" t="s">
        <v>34</v>
      </c>
      <c r="AG399" s="8">
        <v>95373</v>
      </c>
    </row>
    <row r="400" spans="1:33" x14ac:dyDescent="0.3">
      <c r="A400" t="s">
        <v>844</v>
      </c>
      <c r="B400" t="s">
        <v>845</v>
      </c>
      <c r="C400" t="s">
        <v>14</v>
      </c>
      <c r="D400" t="s">
        <v>34</v>
      </c>
      <c r="E400">
        <v>82.89</v>
      </c>
      <c r="F400">
        <v>159795</v>
      </c>
      <c r="G400">
        <v>50167</v>
      </c>
      <c r="H400">
        <v>20667</v>
      </c>
      <c r="I400" t="s">
        <v>43</v>
      </c>
      <c r="J400" t="s">
        <v>17</v>
      </c>
      <c r="K400">
        <v>8</v>
      </c>
      <c r="L400">
        <v>4119</v>
      </c>
      <c r="N400" t="str">
        <f t="shared" si="12"/>
        <v>Saira Mannan</v>
      </c>
      <c r="O400" t="str">
        <f t="shared" si="13"/>
        <v>IT</v>
      </c>
      <c r="R400" t="s">
        <v>844</v>
      </c>
      <c r="S400" t="s">
        <v>845</v>
      </c>
      <c r="V400">
        <v>95.22</v>
      </c>
      <c r="W400">
        <v>159795</v>
      </c>
      <c r="X400">
        <v>50167</v>
      </c>
      <c r="Y400">
        <v>8130</v>
      </c>
      <c r="AC400">
        <v>1493</v>
      </c>
      <c r="AE400" t="s">
        <v>34</v>
      </c>
      <c r="AG400" s="8">
        <v>159795</v>
      </c>
    </row>
    <row r="401" spans="1:33" x14ac:dyDescent="0.3">
      <c r="A401" t="s">
        <v>846</v>
      </c>
      <c r="B401" t="s">
        <v>847</v>
      </c>
      <c r="C401" t="s">
        <v>24</v>
      </c>
      <c r="D401" t="s">
        <v>38</v>
      </c>
      <c r="E401">
        <v>95.67</v>
      </c>
      <c r="F401">
        <v>84686</v>
      </c>
      <c r="G401">
        <v>100851</v>
      </c>
      <c r="H401">
        <v>9556</v>
      </c>
      <c r="I401" t="s">
        <v>16</v>
      </c>
      <c r="J401" t="s">
        <v>17</v>
      </c>
      <c r="K401">
        <v>22</v>
      </c>
      <c r="L401">
        <v>1446</v>
      </c>
      <c r="N401" t="str">
        <f t="shared" si="12"/>
        <v>Jivin Cherian</v>
      </c>
      <c r="O401" t="str">
        <f t="shared" si="13"/>
        <v>HR</v>
      </c>
      <c r="R401" t="s">
        <v>846</v>
      </c>
      <c r="S401" t="s">
        <v>847</v>
      </c>
      <c r="V401">
        <v>90.64</v>
      </c>
      <c r="W401">
        <v>84686</v>
      </c>
      <c r="X401">
        <v>100851</v>
      </c>
      <c r="Y401">
        <v>15186</v>
      </c>
      <c r="AC401">
        <v>2808</v>
      </c>
      <c r="AE401" t="s">
        <v>38</v>
      </c>
      <c r="AG401" s="8">
        <v>84686</v>
      </c>
    </row>
    <row r="402" spans="1:33" x14ac:dyDescent="0.3">
      <c r="A402" t="s">
        <v>848</v>
      </c>
      <c r="B402" t="s">
        <v>849</v>
      </c>
      <c r="C402" t="s">
        <v>24</v>
      </c>
      <c r="D402" t="s">
        <v>15</v>
      </c>
      <c r="E402">
        <v>74.27</v>
      </c>
      <c r="F402">
        <v>83458</v>
      </c>
      <c r="G402">
        <v>119349</v>
      </c>
      <c r="H402">
        <v>13876</v>
      </c>
      <c r="I402" t="s">
        <v>16</v>
      </c>
      <c r="J402" t="s">
        <v>17</v>
      </c>
      <c r="K402">
        <v>30</v>
      </c>
      <c r="L402">
        <v>605</v>
      </c>
      <c r="N402" t="str">
        <f t="shared" si="12"/>
        <v>Anya Kata</v>
      </c>
      <c r="O402" t="str">
        <f t="shared" si="13"/>
        <v>HR</v>
      </c>
      <c r="R402" t="s">
        <v>848</v>
      </c>
      <c r="S402" t="s">
        <v>849</v>
      </c>
      <c r="V402">
        <v>85.36</v>
      </c>
      <c r="W402">
        <v>83458</v>
      </c>
      <c r="X402">
        <v>119349</v>
      </c>
      <c r="Y402">
        <v>27269</v>
      </c>
      <c r="AC402">
        <v>3605</v>
      </c>
      <c r="AE402" t="s">
        <v>15</v>
      </c>
      <c r="AG402" s="8">
        <v>83458</v>
      </c>
    </row>
    <row r="403" spans="1:33" x14ac:dyDescent="0.3">
      <c r="A403" t="s">
        <v>850</v>
      </c>
      <c r="B403" t="s">
        <v>851</v>
      </c>
      <c r="C403" t="s">
        <v>14</v>
      </c>
      <c r="D403" t="s">
        <v>21</v>
      </c>
      <c r="E403">
        <v>76.63</v>
      </c>
      <c r="F403">
        <v>98881</v>
      </c>
      <c r="G403">
        <v>45416</v>
      </c>
      <c r="H403">
        <v>10653</v>
      </c>
      <c r="I403" t="s">
        <v>16</v>
      </c>
      <c r="J403" t="s">
        <v>17</v>
      </c>
      <c r="K403">
        <v>23</v>
      </c>
      <c r="L403">
        <v>653</v>
      </c>
      <c r="N403" t="str">
        <f t="shared" si="12"/>
        <v>Adira Desai</v>
      </c>
      <c r="O403" t="str">
        <f t="shared" si="13"/>
        <v>IT</v>
      </c>
      <c r="R403" t="s">
        <v>850</v>
      </c>
      <c r="S403" t="s">
        <v>851</v>
      </c>
      <c r="V403">
        <v>82.68</v>
      </c>
      <c r="W403">
        <v>98881</v>
      </c>
      <c r="X403">
        <v>45416</v>
      </c>
      <c r="Y403">
        <v>2674</v>
      </c>
      <c r="AC403">
        <v>4330</v>
      </c>
      <c r="AE403" t="s">
        <v>21</v>
      </c>
      <c r="AG403" s="8">
        <v>98881</v>
      </c>
    </row>
    <row r="404" spans="1:33" x14ac:dyDescent="0.3">
      <c r="A404" t="s">
        <v>852</v>
      </c>
      <c r="B404" t="s">
        <v>853</v>
      </c>
      <c r="C404" t="s">
        <v>5</v>
      </c>
      <c r="D404" t="s">
        <v>38</v>
      </c>
      <c r="E404">
        <v>87.44</v>
      </c>
      <c r="F404">
        <v>27552</v>
      </c>
      <c r="G404">
        <v>25389</v>
      </c>
      <c r="H404">
        <v>8130</v>
      </c>
      <c r="I404" t="s">
        <v>16</v>
      </c>
      <c r="J404" t="s">
        <v>17</v>
      </c>
      <c r="K404">
        <v>8</v>
      </c>
      <c r="L404">
        <v>1907</v>
      </c>
      <c r="N404" t="str">
        <f t="shared" si="12"/>
        <v>Dhruv Viswanathan</v>
      </c>
      <c r="O404" t="str">
        <f t="shared" si="13"/>
        <v>Sales</v>
      </c>
      <c r="R404" t="s">
        <v>852</v>
      </c>
      <c r="S404" t="s">
        <v>853</v>
      </c>
      <c r="V404">
        <v>97.39</v>
      </c>
      <c r="W404">
        <v>27552</v>
      </c>
      <c r="X404">
        <v>25389</v>
      </c>
      <c r="Y404">
        <v>1617</v>
      </c>
      <c r="AC404">
        <v>2510</v>
      </c>
      <c r="AE404" t="s">
        <v>38</v>
      </c>
      <c r="AG404" s="8">
        <v>27552</v>
      </c>
    </row>
    <row r="405" spans="1:33" x14ac:dyDescent="0.3">
      <c r="A405" t="s">
        <v>854</v>
      </c>
      <c r="B405" t="s">
        <v>855</v>
      </c>
      <c r="C405" t="s">
        <v>46</v>
      </c>
      <c r="D405" t="s">
        <v>15</v>
      </c>
      <c r="E405">
        <v>80.88</v>
      </c>
      <c r="F405">
        <v>53382</v>
      </c>
      <c r="G405">
        <v>113732</v>
      </c>
      <c r="H405">
        <v>15186</v>
      </c>
      <c r="I405" t="s">
        <v>55</v>
      </c>
      <c r="J405" t="s">
        <v>26</v>
      </c>
      <c r="K405">
        <v>27</v>
      </c>
      <c r="L405">
        <v>1701</v>
      </c>
      <c r="N405" t="str">
        <f t="shared" si="12"/>
        <v>Sana Borde</v>
      </c>
      <c r="O405" t="str">
        <f t="shared" si="13"/>
        <v>Marketing</v>
      </c>
      <c r="R405" t="s">
        <v>854</v>
      </c>
      <c r="S405" t="s">
        <v>855</v>
      </c>
      <c r="V405">
        <v>88.67</v>
      </c>
      <c r="W405">
        <v>53382</v>
      </c>
      <c r="X405">
        <v>113732</v>
      </c>
      <c r="Y405">
        <v>5501</v>
      </c>
      <c r="AC405">
        <v>3665</v>
      </c>
      <c r="AE405" t="s">
        <v>15</v>
      </c>
      <c r="AG405" s="8">
        <v>53382</v>
      </c>
    </row>
    <row r="406" spans="1:33" x14ac:dyDescent="0.3">
      <c r="A406" t="s">
        <v>856</v>
      </c>
      <c r="B406" t="s">
        <v>857</v>
      </c>
      <c r="C406" t="s">
        <v>46</v>
      </c>
      <c r="D406" t="s">
        <v>38</v>
      </c>
      <c r="E406">
        <v>79.47</v>
      </c>
      <c r="F406">
        <v>96068</v>
      </c>
      <c r="G406">
        <v>60829</v>
      </c>
      <c r="H406">
        <v>27269</v>
      </c>
      <c r="I406" t="s">
        <v>29</v>
      </c>
      <c r="J406" t="s">
        <v>17</v>
      </c>
      <c r="K406">
        <v>36</v>
      </c>
      <c r="L406">
        <v>630</v>
      </c>
      <c r="N406" t="str">
        <f t="shared" si="12"/>
        <v>Aayush Das</v>
      </c>
      <c r="O406" t="str">
        <f t="shared" si="13"/>
        <v>Marketing</v>
      </c>
      <c r="R406" t="s">
        <v>856</v>
      </c>
      <c r="S406" t="s">
        <v>857</v>
      </c>
      <c r="V406">
        <v>81.08</v>
      </c>
      <c r="W406">
        <v>96068</v>
      </c>
      <c r="X406">
        <v>60829</v>
      </c>
      <c r="Y406">
        <v>10214</v>
      </c>
      <c r="AC406">
        <v>2530</v>
      </c>
      <c r="AE406" t="s">
        <v>38</v>
      </c>
      <c r="AG406" s="8">
        <v>96068</v>
      </c>
    </row>
    <row r="407" spans="1:33" x14ac:dyDescent="0.3">
      <c r="A407" t="s">
        <v>858</v>
      </c>
      <c r="B407" t="s">
        <v>859</v>
      </c>
      <c r="C407" t="s">
        <v>46</v>
      </c>
      <c r="D407" t="s">
        <v>38</v>
      </c>
      <c r="E407">
        <v>81.53</v>
      </c>
      <c r="F407">
        <v>12137</v>
      </c>
      <c r="G407">
        <v>118337</v>
      </c>
      <c r="H407">
        <v>2674</v>
      </c>
      <c r="I407" t="s">
        <v>16</v>
      </c>
      <c r="J407" t="s">
        <v>17</v>
      </c>
      <c r="K407">
        <v>23</v>
      </c>
      <c r="L407">
        <v>479</v>
      </c>
      <c r="N407" t="str">
        <f t="shared" si="12"/>
        <v>Hansh Krishnamurthy</v>
      </c>
      <c r="O407" t="str">
        <f t="shared" si="13"/>
        <v>Marketing</v>
      </c>
      <c r="R407" t="s">
        <v>858</v>
      </c>
      <c r="S407" t="s">
        <v>859</v>
      </c>
      <c r="V407">
        <v>79.06</v>
      </c>
      <c r="W407">
        <v>12137</v>
      </c>
      <c r="X407">
        <v>118337</v>
      </c>
      <c r="Y407">
        <v>11141</v>
      </c>
      <c r="AC407">
        <v>4417</v>
      </c>
      <c r="AE407" t="s">
        <v>38</v>
      </c>
      <c r="AG407" s="8">
        <v>12137</v>
      </c>
    </row>
    <row r="408" spans="1:33" x14ac:dyDescent="0.3">
      <c r="A408" t="s">
        <v>860</v>
      </c>
      <c r="B408" t="s">
        <v>861</v>
      </c>
      <c r="C408" t="s">
        <v>5</v>
      </c>
      <c r="D408" t="s">
        <v>60</v>
      </c>
      <c r="E408">
        <v>84.93</v>
      </c>
      <c r="F408">
        <v>6888</v>
      </c>
      <c r="G408">
        <v>46783</v>
      </c>
      <c r="H408">
        <v>1617</v>
      </c>
      <c r="I408" t="s">
        <v>25</v>
      </c>
      <c r="J408" t="s">
        <v>26</v>
      </c>
      <c r="K408">
        <v>9</v>
      </c>
      <c r="L408">
        <v>2339</v>
      </c>
      <c r="N408" t="str">
        <f t="shared" si="12"/>
        <v>Hazel Jani</v>
      </c>
      <c r="O408" t="str">
        <f t="shared" si="13"/>
        <v>Sales</v>
      </c>
      <c r="R408" t="s">
        <v>860</v>
      </c>
      <c r="S408" t="s">
        <v>861</v>
      </c>
      <c r="V408">
        <v>71.27</v>
      </c>
      <c r="W408">
        <v>6888</v>
      </c>
      <c r="X408">
        <v>46783</v>
      </c>
      <c r="Y408">
        <v>29955</v>
      </c>
      <c r="AC408">
        <v>4057</v>
      </c>
      <c r="AE408" t="s">
        <v>60</v>
      </c>
      <c r="AG408" s="8">
        <v>6888</v>
      </c>
    </row>
    <row r="409" spans="1:33" x14ac:dyDescent="0.3">
      <c r="A409" t="s">
        <v>862</v>
      </c>
      <c r="B409" t="s">
        <v>863</v>
      </c>
      <c r="C409" t="s">
        <v>42</v>
      </c>
      <c r="D409" t="s">
        <v>34</v>
      </c>
      <c r="E409">
        <v>79.16</v>
      </c>
      <c r="F409">
        <v>23305</v>
      </c>
      <c r="G409">
        <v>66635</v>
      </c>
      <c r="H409">
        <v>5501</v>
      </c>
      <c r="I409" t="s">
        <v>76</v>
      </c>
      <c r="J409" t="s">
        <v>77</v>
      </c>
      <c r="K409">
        <v>14</v>
      </c>
      <c r="L409">
        <v>364</v>
      </c>
      <c r="N409" t="str">
        <f t="shared" si="12"/>
        <v>Shlok Chaudhari</v>
      </c>
      <c r="O409" t="str">
        <f t="shared" si="13"/>
        <v>Finance</v>
      </c>
      <c r="R409" t="s">
        <v>862</v>
      </c>
      <c r="S409" t="s">
        <v>863</v>
      </c>
      <c r="V409">
        <v>99.36</v>
      </c>
      <c r="W409">
        <v>23305</v>
      </c>
      <c r="X409">
        <v>66635</v>
      </c>
      <c r="Y409">
        <v>19337</v>
      </c>
      <c r="AC409">
        <v>1281</v>
      </c>
      <c r="AE409" t="s">
        <v>34</v>
      </c>
      <c r="AG409" s="8">
        <v>23305</v>
      </c>
    </row>
    <row r="410" spans="1:33" x14ac:dyDescent="0.3">
      <c r="A410" t="s">
        <v>864</v>
      </c>
      <c r="B410" t="s">
        <v>865</v>
      </c>
      <c r="C410" t="s">
        <v>42</v>
      </c>
      <c r="D410" t="s">
        <v>60</v>
      </c>
      <c r="E410">
        <v>87.14</v>
      </c>
      <c r="F410">
        <v>37826</v>
      </c>
      <c r="G410">
        <v>112849</v>
      </c>
      <c r="H410">
        <v>10214</v>
      </c>
      <c r="I410" t="s">
        <v>73</v>
      </c>
      <c r="J410" t="s">
        <v>17</v>
      </c>
      <c r="K410">
        <v>19</v>
      </c>
      <c r="L410">
        <v>4563</v>
      </c>
      <c r="N410" t="str">
        <f t="shared" si="12"/>
        <v>Piya Kala</v>
      </c>
      <c r="O410" t="str">
        <f t="shared" si="13"/>
        <v>Finance</v>
      </c>
      <c r="R410" t="s">
        <v>864</v>
      </c>
      <c r="S410" t="s">
        <v>865</v>
      </c>
      <c r="V410">
        <v>78.290000000000006</v>
      </c>
      <c r="W410">
        <v>37826</v>
      </c>
      <c r="X410">
        <v>112849</v>
      </c>
      <c r="Y410">
        <v>2475</v>
      </c>
      <c r="AC410">
        <v>4073</v>
      </c>
      <c r="AE410" t="s">
        <v>60</v>
      </c>
      <c r="AG410" s="8">
        <v>37826</v>
      </c>
    </row>
    <row r="411" spans="1:33" x14ac:dyDescent="0.3">
      <c r="A411" t="s">
        <v>866</v>
      </c>
      <c r="B411" t="s">
        <v>867</v>
      </c>
      <c r="C411" t="s">
        <v>46</v>
      </c>
      <c r="D411" t="s">
        <v>15</v>
      </c>
      <c r="E411">
        <v>98.02</v>
      </c>
      <c r="F411">
        <v>46801</v>
      </c>
      <c r="G411">
        <v>52987</v>
      </c>
      <c r="H411">
        <v>11141</v>
      </c>
      <c r="I411" t="s">
        <v>16</v>
      </c>
      <c r="J411" t="s">
        <v>17</v>
      </c>
      <c r="K411">
        <v>8</v>
      </c>
      <c r="L411">
        <v>1436</v>
      </c>
      <c r="N411" t="str">
        <f t="shared" si="12"/>
        <v>Shaan Date</v>
      </c>
      <c r="O411" t="str">
        <f t="shared" si="13"/>
        <v>Marketing</v>
      </c>
      <c r="R411" t="s">
        <v>866</v>
      </c>
      <c r="S411" t="s">
        <v>867</v>
      </c>
      <c r="V411">
        <v>74.63</v>
      </c>
      <c r="W411">
        <v>46801</v>
      </c>
      <c r="X411">
        <v>52987</v>
      </c>
      <c r="Y411">
        <v>10930</v>
      </c>
      <c r="AC411">
        <v>1832</v>
      </c>
      <c r="AE411" t="s">
        <v>15</v>
      </c>
      <c r="AG411" s="8">
        <v>46801</v>
      </c>
    </row>
    <row r="412" spans="1:33" x14ac:dyDescent="0.3">
      <c r="A412" t="s">
        <v>868</v>
      </c>
      <c r="B412" t="s">
        <v>869</v>
      </c>
      <c r="C412" t="s">
        <v>5</v>
      </c>
      <c r="D412" t="s">
        <v>38</v>
      </c>
      <c r="E412">
        <v>88.66</v>
      </c>
      <c r="F412">
        <v>170823</v>
      </c>
      <c r="G412">
        <v>81222</v>
      </c>
      <c r="H412">
        <v>29955</v>
      </c>
      <c r="I412" t="s">
        <v>43</v>
      </c>
      <c r="J412" t="s">
        <v>17</v>
      </c>
      <c r="K412">
        <v>5</v>
      </c>
      <c r="L412">
        <v>493</v>
      </c>
      <c r="N412" t="str">
        <f t="shared" si="12"/>
        <v>Shray Brar</v>
      </c>
      <c r="O412" t="str">
        <f t="shared" si="13"/>
        <v>Sales</v>
      </c>
      <c r="R412" t="s">
        <v>868</v>
      </c>
      <c r="S412" t="s">
        <v>869</v>
      </c>
      <c r="V412">
        <v>75.8</v>
      </c>
      <c r="W412">
        <v>170823</v>
      </c>
      <c r="X412">
        <v>81222</v>
      </c>
      <c r="Y412">
        <v>8577</v>
      </c>
      <c r="AC412">
        <v>4212</v>
      </c>
      <c r="AE412" t="s">
        <v>38</v>
      </c>
      <c r="AG412" s="8">
        <v>170823</v>
      </c>
    </row>
    <row r="413" spans="1:33" x14ac:dyDescent="0.3">
      <c r="A413" t="s">
        <v>870</v>
      </c>
      <c r="B413" t="s">
        <v>871</v>
      </c>
      <c r="C413" t="s">
        <v>42</v>
      </c>
      <c r="D413" t="s">
        <v>60</v>
      </c>
      <c r="E413">
        <v>90.04</v>
      </c>
      <c r="F413">
        <v>107636</v>
      </c>
      <c r="G413">
        <v>72305</v>
      </c>
      <c r="H413">
        <v>19337</v>
      </c>
      <c r="I413" t="s">
        <v>39</v>
      </c>
      <c r="J413" t="s">
        <v>26</v>
      </c>
      <c r="K413">
        <v>18</v>
      </c>
      <c r="L413">
        <v>1912</v>
      </c>
      <c r="N413" t="str">
        <f t="shared" si="12"/>
        <v>Vanya Biswas</v>
      </c>
      <c r="O413" t="str">
        <f t="shared" si="13"/>
        <v>Finance</v>
      </c>
      <c r="R413" t="s">
        <v>870</v>
      </c>
      <c r="S413" t="s">
        <v>871</v>
      </c>
      <c r="V413">
        <v>92.62</v>
      </c>
      <c r="W413">
        <v>107636</v>
      </c>
      <c r="X413">
        <v>72305</v>
      </c>
      <c r="Y413">
        <v>17146</v>
      </c>
      <c r="AC413">
        <v>3563</v>
      </c>
      <c r="AE413" t="s">
        <v>60</v>
      </c>
      <c r="AG413" s="8">
        <v>107636</v>
      </c>
    </row>
    <row r="414" spans="1:33" x14ac:dyDescent="0.3">
      <c r="A414" t="s">
        <v>872</v>
      </c>
      <c r="B414" t="s">
        <v>873</v>
      </c>
      <c r="C414" t="s">
        <v>42</v>
      </c>
      <c r="D414" t="s">
        <v>21</v>
      </c>
      <c r="E414">
        <v>72.56</v>
      </c>
      <c r="F414">
        <v>24143</v>
      </c>
      <c r="G414">
        <v>46246</v>
      </c>
      <c r="H414">
        <v>2475</v>
      </c>
      <c r="I414" t="s">
        <v>25</v>
      </c>
      <c r="J414" t="s">
        <v>26</v>
      </c>
      <c r="K414">
        <v>4</v>
      </c>
      <c r="L414">
        <v>4074</v>
      </c>
      <c r="N414" t="str">
        <f t="shared" si="12"/>
        <v>Jivika Kalla</v>
      </c>
      <c r="O414" t="str">
        <f t="shared" si="13"/>
        <v>Finance</v>
      </c>
      <c r="R414" t="s">
        <v>872</v>
      </c>
      <c r="S414" t="s">
        <v>873</v>
      </c>
      <c r="V414">
        <v>99.46</v>
      </c>
      <c r="W414">
        <v>24143</v>
      </c>
      <c r="X414">
        <v>46246</v>
      </c>
      <c r="Y414">
        <v>1538</v>
      </c>
      <c r="AC414">
        <v>2962</v>
      </c>
      <c r="AE414" t="s">
        <v>21</v>
      </c>
      <c r="AG414" s="8">
        <v>24143</v>
      </c>
    </row>
    <row r="415" spans="1:33" x14ac:dyDescent="0.3">
      <c r="A415" t="s">
        <v>874</v>
      </c>
      <c r="B415" t="s">
        <v>875</v>
      </c>
      <c r="C415" t="s">
        <v>24</v>
      </c>
      <c r="D415" t="s">
        <v>38</v>
      </c>
      <c r="E415">
        <v>85.84</v>
      </c>
      <c r="F415">
        <v>88101</v>
      </c>
      <c r="G415">
        <v>117616</v>
      </c>
      <c r="H415">
        <v>10930</v>
      </c>
      <c r="I415" t="s">
        <v>39</v>
      </c>
      <c r="J415" t="s">
        <v>26</v>
      </c>
      <c r="K415">
        <v>45</v>
      </c>
      <c r="L415">
        <v>3309</v>
      </c>
      <c r="N415" t="str">
        <f t="shared" si="12"/>
        <v>Dhruv Dalal</v>
      </c>
      <c r="O415" t="str">
        <f t="shared" si="13"/>
        <v>HR</v>
      </c>
      <c r="R415" t="s">
        <v>874</v>
      </c>
      <c r="S415" t="s">
        <v>875</v>
      </c>
      <c r="V415">
        <v>73.64</v>
      </c>
      <c r="W415">
        <v>88101</v>
      </c>
      <c r="X415">
        <v>117616</v>
      </c>
      <c r="Y415">
        <v>10628</v>
      </c>
      <c r="AC415">
        <v>3734</v>
      </c>
      <c r="AE415" t="s">
        <v>38</v>
      </c>
      <c r="AG415" s="8">
        <v>88101</v>
      </c>
    </row>
    <row r="416" spans="1:33" x14ac:dyDescent="0.3">
      <c r="A416" t="s">
        <v>876</v>
      </c>
      <c r="B416" t="s">
        <v>877</v>
      </c>
      <c r="C416" t="s">
        <v>5</v>
      </c>
      <c r="D416" t="s">
        <v>38</v>
      </c>
      <c r="E416">
        <v>99.06</v>
      </c>
      <c r="F416">
        <v>30820</v>
      </c>
      <c r="G416">
        <v>69109</v>
      </c>
      <c r="H416">
        <v>8577</v>
      </c>
      <c r="I416" t="s">
        <v>43</v>
      </c>
      <c r="J416" t="s">
        <v>17</v>
      </c>
      <c r="K416">
        <v>12</v>
      </c>
      <c r="L416">
        <v>4869</v>
      </c>
      <c r="N416" t="str">
        <f t="shared" si="12"/>
        <v>Inaaya Chakrabarti</v>
      </c>
      <c r="O416" t="str">
        <f t="shared" si="13"/>
        <v>Sales</v>
      </c>
      <c r="R416" t="s">
        <v>876</v>
      </c>
      <c r="S416" t="s">
        <v>877</v>
      </c>
      <c r="V416">
        <v>78.44</v>
      </c>
      <c r="W416">
        <v>30820</v>
      </c>
      <c r="X416">
        <v>69109</v>
      </c>
      <c r="Y416">
        <v>22234</v>
      </c>
      <c r="AC416">
        <v>3848</v>
      </c>
      <c r="AE416" t="s">
        <v>38</v>
      </c>
      <c r="AG416" s="8">
        <v>30820</v>
      </c>
    </row>
    <row r="417" spans="1:33" x14ac:dyDescent="0.3">
      <c r="A417" t="s">
        <v>878</v>
      </c>
      <c r="B417" t="s">
        <v>879</v>
      </c>
      <c r="C417" t="s">
        <v>5</v>
      </c>
      <c r="D417" t="s">
        <v>21</v>
      </c>
      <c r="E417">
        <v>78.63</v>
      </c>
      <c r="F417">
        <v>86277</v>
      </c>
      <c r="G417">
        <v>37258</v>
      </c>
      <c r="H417">
        <v>17146</v>
      </c>
      <c r="I417" t="s">
        <v>76</v>
      </c>
      <c r="J417" t="s">
        <v>77</v>
      </c>
      <c r="K417">
        <v>6</v>
      </c>
      <c r="L417">
        <v>1493</v>
      </c>
      <c r="N417" t="str">
        <f t="shared" si="12"/>
        <v>Ivan Mammen</v>
      </c>
      <c r="O417" t="str">
        <f t="shared" si="13"/>
        <v>Sales</v>
      </c>
      <c r="R417" t="s">
        <v>878</v>
      </c>
      <c r="S417" t="s">
        <v>879</v>
      </c>
      <c r="V417">
        <v>80.849999999999994</v>
      </c>
      <c r="W417">
        <v>86277</v>
      </c>
      <c r="X417">
        <v>37258</v>
      </c>
      <c r="Y417">
        <v>4761</v>
      </c>
      <c r="AC417">
        <v>746</v>
      </c>
      <c r="AE417" t="s">
        <v>21</v>
      </c>
      <c r="AG417" s="8">
        <v>86277</v>
      </c>
    </row>
    <row r="418" spans="1:33" x14ac:dyDescent="0.3">
      <c r="A418" t="s">
        <v>880</v>
      </c>
      <c r="B418" t="s">
        <v>881</v>
      </c>
      <c r="C418" t="s">
        <v>14</v>
      </c>
      <c r="D418" t="s">
        <v>34</v>
      </c>
      <c r="E418">
        <v>91.92</v>
      </c>
      <c r="F418">
        <v>11370</v>
      </c>
      <c r="G418">
        <v>70475</v>
      </c>
      <c r="H418">
        <v>1538</v>
      </c>
      <c r="I418" t="s">
        <v>39</v>
      </c>
      <c r="J418" t="s">
        <v>26</v>
      </c>
      <c r="K418">
        <v>25</v>
      </c>
      <c r="L418">
        <v>2808</v>
      </c>
      <c r="N418" t="str">
        <f t="shared" si="12"/>
        <v>Ojas Bhakta</v>
      </c>
      <c r="O418" t="str">
        <f t="shared" si="13"/>
        <v>IT</v>
      </c>
      <c r="R418" t="s">
        <v>880</v>
      </c>
      <c r="S418" t="s">
        <v>881</v>
      </c>
      <c r="V418">
        <v>84.94</v>
      </c>
      <c r="W418">
        <v>11370</v>
      </c>
      <c r="X418">
        <v>70475</v>
      </c>
      <c r="Y418">
        <v>20303</v>
      </c>
      <c r="AC418">
        <v>3255</v>
      </c>
      <c r="AE418" t="s">
        <v>34</v>
      </c>
      <c r="AG418" s="8">
        <v>11370</v>
      </c>
    </row>
    <row r="419" spans="1:33" x14ac:dyDescent="0.3">
      <c r="A419" t="s">
        <v>882</v>
      </c>
      <c r="B419" t="s">
        <v>883</v>
      </c>
      <c r="C419" t="s">
        <v>42</v>
      </c>
      <c r="D419" t="s">
        <v>15</v>
      </c>
      <c r="E419">
        <v>82.73</v>
      </c>
      <c r="F419">
        <v>45499</v>
      </c>
      <c r="G419">
        <v>109292</v>
      </c>
      <c r="H419">
        <v>10628</v>
      </c>
      <c r="I419" t="s">
        <v>39</v>
      </c>
      <c r="J419" t="s">
        <v>26</v>
      </c>
      <c r="K419">
        <v>20</v>
      </c>
      <c r="L419">
        <v>3605</v>
      </c>
      <c r="N419" t="str">
        <f t="shared" si="12"/>
        <v>Tanya Sarna</v>
      </c>
      <c r="O419" t="str">
        <f t="shared" si="13"/>
        <v>Finance</v>
      </c>
      <c r="R419" t="s">
        <v>882</v>
      </c>
      <c r="S419" t="s">
        <v>883</v>
      </c>
      <c r="V419">
        <v>87.09</v>
      </c>
      <c r="W419">
        <v>45499</v>
      </c>
      <c r="X419">
        <v>109292</v>
      </c>
      <c r="Y419">
        <v>21050</v>
      </c>
      <c r="AC419">
        <v>1453</v>
      </c>
      <c r="AE419" t="s">
        <v>15</v>
      </c>
      <c r="AG419" s="8">
        <v>45499</v>
      </c>
    </row>
    <row r="420" spans="1:33" x14ac:dyDescent="0.3">
      <c r="A420" t="s">
        <v>884</v>
      </c>
      <c r="B420" t="s">
        <v>885</v>
      </c>
      <c r="C420" t="s">
        <v>42</v>
      </c>
      <c r="D420" t="s">
        <v>60</v>
      </c>
      <c r="E420">
        <v>95.22</v>
      </c>
      <c r="F420">
        <v>126994</v>
      </c>
      <c r="G420">
        <v>48633</v>
      </c>
      <c r="H420">
        <v>22234</v>
      </c>
      <c r="I420" t="s">
        <v>29</v>
      </c>
      <c r="J420" t="s">
        <v>17</v>
      </c>
      <c r="K420">
        <v>8</v>
      </c>
      <c r="L420">
        <v>4330</v>
      </c>
      <c r="N420" t="str">
        <f t="shared" si="12"/>
        <v>Hrishita Kala</v>
      </c>
      <c r="O420" t="str">
        <f t="shared" si="13"/>
        <v>Finance</v>
      </c>
      <c r="R420" t="s">
        <v>884</v>
      </c>
      <c r="S420" t="s">
        <v>885</v>
      </c>
      <c r="V420">
        <v>96.4</v>
      </c>
      <c r="W420">
        <v>126994</v>
      </c>
      <c r="X420">
        <v>48633</v>
      </c>
      <c r="Y420">
        <v>3441</v>
      </c>
      <c r="AC420">
        <v>2612</v>
      </c>
      <c r="AE420" t="s">
        <v>60</v>
      </c>
      <c r="AG420" s="8">
        <v>126994</v>
      </c>
    </row>
    <row r="421" spans="1:33" x14ac:dyDescent="0.3">
      <c r="A421" t="s">
        <v>886</v>
      </c>
      <c r="B421" t="s">
        <v>887</v>
      </c>
      <c r="C421" t="s">
        <v>46</v>
      </c>
      <c r="D421" t="s">
        <v>15</v>
      </c>
      <c r="E421">
        <v>90.64</v>
      </c>
      <c r="F421">
        <v>19145</v>
      </c>
      <c r="G421">
        <v>42664</v>
      </c>
      <c r="H421">
        <v>4761</v>
      </c>
      <c r="I421" t="s">
        <v>55</v>
      </c>
      <c r="J421" t="s">
        <v>26</v>
      </c>
      <c r="K421">
        <v>25</v>
      </c>
      <c r="L421">
        <v>2510</v>
      </c>
      <c r="N421" t="str">
        <f t="shared" si="12"/>
        <v>Biju Hayer</v>
      </c>
      <c r="O421" t="str">
        <f t="shared" si="13"/>
        <v>Marketing</v>
      </c>
      <c r="R421" t="s">
        <v>886</v>
      </c>
      <c r="S421" t="s">
        <v>887</v>
      </c>
      <c r="V421">
        <v>77.760000000000005</v>
      </c>
      <c r="W421">
        <v>19145</v>
      </c>
      <c r="X421">
        <v>42664</v>
      </c>
      <c r="Y421">
        <v>7803</v>
      </c>
      <c r="AC421">
        <v>2874</v>
      </c>
      <c r="AE421" t="s">
        <v>15</v>
      </c>
      <c r="AG421" s="8">
        <v>19145</v>
      </c>
    </row>
    <row r="422" spans="1:33" x14ac:dyDescent="0.3">
      <c r="A422" t="s">
        <v>888</v>
      </c>
      <c r="B422" t="s">
        <v>889</v>
      </c>
      <c r="C422" t="s">
        <v>14</v>
      </c>
      <c r="D422" t="s">
        <v>15</v>
      </c>
      <c r="E422">
        <v>85.36</v>
      </c>
      <c r="F422">
        <v>132056</v>
      </c>
      <c r="G422">
        <v>57445</v>
      </c>
      <c r="H422">
        <v>20303</v>
      </c>
      <c r="I422" t="s">
        <v>29</v>
      </c>
      <c r="J422" t="s">
        <v>17</v>
      </c>
      <c r="K422">
        <v>13</v>
      </c>
      <c r="L422">
        <v>3665</v>
      </c>
      <c r="N422" t="str">
        <f t="shared" si="12"/>
        <v>Seher Khosla</v>
      </c>
      <c r="O422" t="str">
        <f t="shared" si="13"/>
        <v>IT</v>
      </c>
      <c r="R422" t="s">
        <v>888</v>
      </c>
      <c r="S422" t="s">
        <v>889</v>
      </c>
      <c r="V422">
        <v>73.849999999999994</v>
      </c>
      <c r="W422">
        <v>132056</v>
      </c>
      <c r="X422">
        <v>57445</v>
      </c>
      <c r="Y422">
        <v>19784</v>
      </c>
      <c r="AC422">
        <v>2903</v>
      </c>
      <c r="AE422" t="s">
        <v>15</v>
      </c>
      <c r="AG422" s="8">
        <v>132056</v>
      </c>
    </row>
    <row r="423" spans="1:33" x14ac:dyDescent="0.3">
      <c r="A423" t="s">
        <v>890</v>
      </c>
      <c r="B423" t="s">
        <v>891</v>
      </c>
      <c r="C423" t="s">
        <v>42</v>
      </c>
      <c r="D423" t="s">
        <v>38</v>
      </c>
      <c r="E423">
        <v>82.68</v>
      </c>
      <c r="F423">
        <v>164359</v>
      </c>
      <c r="G423">
        <v>110277</v>
      </c>
      <c r="H423">
        <v>21050</v>
      </c>
      <c r="I423" t="s">
        <v>39</v>
      </c>
      <c r="J423" t="s">
        <v>26</v>
      </c>
      <c r="K423">
        <v>47</v>
      </c>
      <c r="L423">
        <v>2530</v>
      </c>
      <c r="N423" t="str">
        <f t="shared" si="12"/>
        <v>Lakshit Dora</v>
      </c>
      <c r="O423" t="str">
        <f t="shared" si="13"/>
        <v>Finance</v>
      </c>
      <c r="R423" t="s">
        <v>890</v>
      </c>
      <c r="S423" t="s">
        <v>891</v>
      </c>
      <c r="V423">
        <v>71.64</v>
      </c>
      <c r="W423">
        <v>164359</v>
      </c>
      <c r="X423">
        <v>110277</v>
      </c>
      <c r="Y423">
        <v>18889</v>
      </c>
      <c r="AC423">
        <v>4097</v>
      </c>
      <c r="AE423" t="s">
        <v>38</v>
      </c>
      <c r="AG423" s="8">
        <v>164359</v>
      </c>
    </row>
    <row r="424" spans="1:33" x14ac:dyDescent="0.3">
      <c r="A424" t="s">
        <v>892</v>
      </c>
      <c r="B424" t="s">
        <v>893</v>
      </c>
      <c r="C424" t="s">
        <v>42</v>
      </c>
      <c r="D424" t="s">
        <v>38</v>
      </c>
      <c r="E424">
        <v>97.39</v>
      </c>
      <c r="F424">
        <v>19311</v>
      </c>
      <c r="G424">
        <v>86730</v>
      </c>
      <c r="H424">
        <v>3441</v>
      </c>
      <c r="I424" t="s">
        <v>55</v>
      </c>
      <c r="J424" t="s">
        <v>26</v>
      </c>
      <c r="K424">
        <v>9</v>
      </c>
      <c r="L424">
        <v>1709</v>
      </c>
      <c r="N424" t="str">
        <f t="shared" si="12"/>
        <v>Uthkarsh Bath</v>
      </c>
      <c r="O424" t="str">
        <f t="shared" si="13"/>
        <v>Finance</v>
      </c>
      <c r="R424" t="s">
        <v>892</v>
      </c>
      <c r="S424" t="s">
        <v>893</v>
      </c>
      <c r="V424">
        <v>76.37</v>
      </c>
      <c r="W424">
        <v>19311</v>
      </c>
      <c r="X424">
        <v>86730</v>
      </c>
      <c r="Y424">
        <v>7201</v>
      </c>
      <c r="AC424">
        <v>833</v>
      </c>
      <c r="AE424" t="s">
        <v>38</v>
      </c>
      <c r="AG424" s="8">
        <v>19311</v>
      </c>
    </row>
    <row r="425" spans="1:33" x14ac:dyDescent="0.3">
      <c r="A425" t="s">
        <v>894</v>
      </c>
      <c r="B425" t="s">
        <v>895</v>
      </c>
      <c r="C425" t="s">
        <v>14</v>
      </c>
      <c r="D425" t="s">
        <v>38</v>
      </c>
      <c r="E425">
        <v>88.67</v>
      </c>
      <c r="F425">
        <v>27937</v>
      </c>
      <c r="G425">
        <v>79023</v>
      </c>
      <c r="H425">
        <v>7803</v>
      </c>
      <c r="I425" t="s">
        <v>39</v>
      </c>
      <c r="J425" t="s">
        <v>26</v>
      </c>
      <c r="K425">
        <v>16</v>
      </c>
      <c r="L425">
        <v>4417</v>
      </c>
      <c r="N425" t="str">
        <f t="shared" si="12"/>
        <v>Shlok Agate</v>
      </c>
      <c r="O425" t="str">
        <f t="shared" si="13"/>
        <v>IT</v>
      </c>
      <c r="R425" t="s">
        <v>894</v>
      </c>
      <c r="S425" t="s">
        <v>895</v>
      </c>
      <c r="V425">
        <v>89.83</v>
      </c>
      <c r="W425">
        <v>27937</v>
      </c>
      <c r="X425">
        <v>79023</v>
      </c>
      <c r="Y425">
        <v>15934</v>
      </c>
      <c r="AC425">
        <v>672</v>
      </c>
      <c r="AE425" t="s">
        <v>38</v>
      </c>
      <c r="AG425" s="8">
        <v>27937</v>
      </c>
    </row>
    <row r="426" spans="1:33" x14ac:dyDescent="0.3">
      <c r="A426" t="s">
        <v>896</v>
      </c>
      <c r="B426" t="s">
        <v>897</v>
      </c>
      <c r="C426" t="s">
        <v>42</v>
      </c>
      <c r="D426" t="s">
        <v>15</v>
      </c>
      <c r="E426">
        <v>81.08</v>
      </c>
      <c r="F426">
        <v>115749</v>
      </c>
      <c r="G426">
        <v>98665</v>
      </c>
      <c r="H426">
        <v>19784</v>
      </c>
      <c r="I426" t="s">
        <v>25</v>
      </c>
      <c r="J426" t="s">
        <v>26</v>
      </c>
      <c r="K426">
        <v>1</v>
      </c>
      <c r="L426">
        <v>1341</v>
      </c>
      <c r="N426" t="str">
        <f t="shared" si="12"/>
        <v>Neelofar Wadhwa</v>
      </c>
      <c r="O426" t="str">
        <f t="shared" si="13"/>
        <v>Finance</v>
      </c>
      <c r="R426" t="s">
        <v>896</v>
      </c>
      <c r="S426" t="s">
        <v>897</v>
      </c>
      <c r="V426">
        <v>91.67</v>
      </c>
      <c r="W426">
        <v>115749</v>
      </c>
      <c r="X426">
        <v>98665</v>
      </c>
      <c r="Y426">
        <v>11328</v>
      </c>
      <c r="AC426">
        <v>4663</v>
      </c>
      <c r="AE426" t="s">
        <v>15</v>
      </c>
      <c r="AG426" s="8">
        <v>115749</v>
      </c>
    </row>
    <row r="427" spans="1:33" x14ac:dyDescent="0.3">
      <c r="A427" t="s">
        <v>898</v>
      </c>
      <c r="B427" t="s">
        <v>899</v>
      </c>
      <c r="C427" t="s">
        <v>20</v>
      </c>
      <c r="D427" t="s">
        <v>15</v>
      </c>
      <c r="E427">
        <v>71.81</v>
      </c>
      <c r="F427">
        <v>158518</v>
      </c>
      <c r="G427">
        <v>33538</v>
      </c>
      <c r="H427">
        <v>18889</v>
      </c>
      <c r="I427" t="s">
        <v>35</v>
      </c>
      <c r="J427" t="s">
        <v>17</v>
      </c>
      <c r="K427">
        <v>42</v>
      </c>
      <c r="L427">
        <v>4057</v>
      </c>
      <c r="N427" t="str">
        <f t="shared" si="12"/>
        <v>Dhanuk Soman</v>
      </c>
      <c r="O427" t="str">
        <f t="shared" si="13"/>
        <v>HR</v>
      </c>
      <c r="R427" t="s">
        <v>898</v>
      </c>
      <c r="S427" t="s">
        <v>899</v>
      </c>
      <c r="V427">
        <v>71.930000000000007</v>
      </c>
      <c r="W427">
        <v>158518</v>
      </c>
      <c r="X427">
        <v>33538</v>
      </c>
      <c r="Y427">
        <v>10252</v>
      </c>
      <c r="AC427">
        <v>2552</v>
      </c>
      <c r="AE427" t="s">
        <v>15</v>
      </c>
      <c r="AG427" s="8">
        <v>158518</v>
      </c>
    </row>
    <row r="428" spans="1:33" x14ac:dyDescent="0.3">
      <c r="A428" t="s">
        <v>900</v>
      </c>
      <c r="B428" t="s">
        <v>901</v>
      </c>
      <c r="C428" t="s">
        <v>5</v>
      </c>
      <c r="D428" t="s">
        <v>34</v>
      </c>
      <c r="E428">
        <v>79.06</v>
      </c>
      <c r="F428">
        <v>38301</v>
      </c>
      <c r="G428">
        <v>42958</v>
      </c>
      <c r="H428">
        <v>7201</v>
      </c>
      <c r="I428" t="s">
        <v>29</v>
      </c>
      <c r="J428" t="s">
        <v>17</v>
      </c>
      <c r="K428">
        <v>17</v>
      </c>
      <c r="L428">
        <v>1281</v>
      </c>
      <c r="N428" t="str">
        <f t="shared" si="12"/>
        <v>Anya Karan</v>
      </c>
      <c r="O428" t="str">
        <f t="shared" si="13"/>
        <v>Sales</v>
      </c>
      <c r="R428" t="s">
        <v>900</v>
      </c>
      <c r="S428" t="s">
        <v>901</v>
      </c>
      <c r="V428">
        <v>76.55</v>
      </c>
      <c r="W428">
        <v>38301</v>
      </c>
      <c r="X428">
        <v>42958</v>
      </c>
      <c r="Y428">
        <v>14964</v>
      </c>
      <c r="AC428">
        <v>2924</v>
      </c>
      <c r="AE428" t="s">
        <v>34</v>
      </c>
      <c r="AG428" s="8">
        <v>38301</v>
      </c>
    </row>
    <row r="429" spans="1:33" x14ac:dyDescent="0.3">
      <c r="A429" t="s">
        <v>902</v>
      </c>
      <c r="B429" t="s">
        <v>903</v>
      </c>
      <c r="C429" t="s">
        <v>46</v>
      </c>
      <c r="D429" t="s">
        <v>60</v>
      </c>
      <c r="E429">
        <v>71.27</v>
      </c>
      <c r="F429">
        <v>66529</v>
      </c>
      <c r="G429">
        <v>59544</v>
      </c>
      <c r="H429">
        <v>15934</v>
      </c>
      <c r="I429" t="s">
        <v>39</v>
      </c>
      <c r="J429" t="s">
        <v>26</v>
      </c>
      <c r="K429">
        <v>41</v>
      </c>
      <c r="L429">
        <v>278</v>
      </c>
      <c r="N429" t="str">
        <f t="shared" si="12"/>
        <v>Trisha Bhatt</v>
      </c>
      <c r="O429" t="str">
        <f t="shared" si="13"/>
        <v>Marketing</v>
      </c>
      <c r="R429" t="s">
        <v>902</v>
      </c>
      <c r="S429" t="s">
        <v>903</v>
      </c>
      <c r="V429">
        <v>80.209999999999994</v>
      </c>
      <c r="W429">
        <v>66529</v>
      </c>
      <c r="X429">
        <v>59544</v>
      </c>
      <c r="Y429">
        <v>30863</v>
      </c>
      <c r="AC429">
        <v>3319</v>
      </c>
      <c r="AE429" t="s">
        <v>60</v>
      </c>
      <c r="AG429" s="8">
        <v>66529</v>
      </c>
    </row>
    <row r="430" spans="1:33" x14ac:dyDescent="0.3">
      <c r="A430" t="s">
        <v>904</v>
      </c>
      <c r="B430" t="s">
        <v>905</v>
      </c>
      <c r="C430" t="s">
        <v>14</v>
      </c>
      <c r="D430" t="s">
        <v>34</v>
      </c>
      <c r="E430">
        <v>99.36</v>
      </c>
      <c r="F430">
        <v>50782</v>
      </c>
      <c r="G430">
        <v>94100</v>
      </c>
      <c r="H430">
        <v>11328</v>
      </c>
      <c r="I430" t="s">
        <v>29</v>
      </c>
      <c r="J430" t="s">
        <v>17</v>
      </c>
      <c r="K430">
        <v>39</v>
      </c>
      <c r="L430">
        <v>4073</v>
      </c>
      <c r="N430" t="str">
        <f t="shared" si="12"/>
        <v>Pranay Sathe</v>
      </c>
      <c r="O430" t="str">
        <f t="shared" si="13"/>
        <v>IT</v>
      </c>
      <c r="R430" t="s">
        <v>904</v>
      </c>
      <c r="S430" t="s">
        <v>905</v>
      </c>
      <c r="V430">
        <v>80.099999999999994</v>
      </c>
      <c r="W430">
        <v>50782</v>
      </c>
      <c r="X430">
        <v>94100</v>
      </c>
      <c r="Y430">
        <v>3997</v>
      </c>
      <c r="AC430">
        <v>266</v>
      </c>
      <c r="AE430" t="s">
        <v>34</v>
      </c>
      <c r="AG430" s="8">
        <v>50782</v>
      </c>
    </row>
    <row r="431" spans="1:33" x14ac:dyDescent="0.3">
      <c r="A431" t="s">
        <v>906</v>
      </c>
      <c r="B431" t="s">
        <v>907</v>
      </c>
      <c r="C431" t="s">
        <v>24</v>
      </c>
      <c r="D431" t="s">
        <v>60</v>
      </c>
      <c r="E431">
        <v>78.290000000000006</v>
      </c>
      <c r="F431">
        <v>51717</v>
      </c>
      <c r="G431">
        <v>64126</v>
      </c>
      <c r="H431">
        <v>10252</v>
      </c>
      <c r="I431" t="s">
        <v>76</v>
      </c>
      <c r="J431" t="s">
        <v>77</v>
      </c>
      <c r="K431">
        <v>24</v>
      </c>
      <c r="L431">
        <v>1832</v>
      </c>
      <c r="N431" t="str">
        <f t="shared" si="12"/>
        <v>Vardaniya Kaul</v>
      </c>
      <c r="O431" t="str">
        <f t="shared" si="13"/>
        <v>HR</v>
      </c>
      <c r="R431" t="s">
        <v>906</v>
      </c>
      <c r="S431" t="s">
        <v>907</v>
      </c>
      <c r="V431">
        <v>94.22</v>
      </c>
      <c r="W431">
        <v>51717</v>
      </c>
      <c r="X431">
        <v>64126</v>
      </c>
      <c r="Y431">
        <v>34293</v>
      </c>
      <c r="AC431">
        <v>3947</v>
      </c>
      <c r="AE431" t="s">
        <v>60</v>
      </c>
      <c r="AG431" s="8">
        <v>51717</v>
      </c>
    </row>
    <row r="432" spans="1:33" x14ac:dyDescent="0.3">
      <c r="A432" t="s">
        <v>908</v>
      </c>
      <c r="B432" t="s">
        <v>909</v>
      </c>
      <c r="C432" t="s">
        <v>42</v>
      </c>
      <c r="D432" t="s">
        <v>38</v>
      </c>
      <c r="E432">
        <v>74.63</v>
      </c>
      <c r="F432">
        <v>79341</v>
      </c>
      <c r="G432">
        <v>117791</v>
      </c>
      <c r="H432">
        <v>14964</v>
      </c>
      <c r="I432" t="s">
        <v>16</v>
      </c>
      <c r="J432" t="s">
        <v>17</v>
      </c>
      <c r="K432">
        <v>2</v>
      </c>
      <c r="L432">
        <v>4212</v>
      </c>
      <c r="N432" t="str">
        <f t="shared" si="12"/>
        <v>Uthkarsh Khatri</v>
      </c>
      <c r="O432" t="str">
        <f t="shared" si="13"/>
        <v>Finance</v>
      </c>
      <c r="R432" t="s">
        <v>908</v>
      </c>
      <c r="S432" t="s">
        <v>909</v>
      </c>
      <c r="V432">
        <v>97.8</v>
      </c>
      <c r="W432">
        <v>79341</v>
      </c>
      <c r="X432">
        <v>117791</v>
      </c>
      <c r="Y432">
        <v>13884</v>
      </c>
      <c r="AC432">
        <v>1660</v>
      </c>
      <c r="AE432" t="s">
        <v>38</v>
      </c>
      <c r="AG432" s="8">
        <v>79341</v>
      </c>
    </row>
    <row r="433" spans="1:33" x14ac:dyDescent="0.3">
      <c r="A433" t="s">
        <v>910</v>
      </c>
      <c r="B433" t="s">
        <v>911</v>
      </c>
      <c r="C433" t="s">
        <v>42</v>
      </c>
      <c r="D433" t="s">
        <v>34</v>
      </c>
      <c r="E433">
        <v>75.8</v>
      </c>
      <c r="F433">
        <v>196601</v>
      </c>
      <c r="G433">
        <v>64967</v>
      </c>
      <c r="H433">
        <v>30863</v>
      </c>
      <c r="I433" t="s">
        <v>39</v>
      </c>
      <c r="J433" t="s">
        <v>26</v>
      </c>
      <c r="K433">
        <v>50</v>
      </c>
      <c r="L433">
        <v>3563</v>
      </c>
      <c r="N433" t="str">
        <f t="shared" si="12"/>
        <v>Kiara Bajaj</v>
      </c>
      <c r="O433" t="str">
        <f t="shared" si="13"/>
        <v>Finance</v>
      </c>
      <c r="R433" t="s">
        <v>910</v>
      </c>
      <c r="S433" t="s">
        <v>911</v>
      </c>
      <c r="V433">
        <v>72.67</v>
      </c>
      <c r="W433">
        <v>196601</v>
      </c>
      <c r="X433">
        <v>64967</v>
      </c>
      <c r="Y433">
        <v>34790</v>
      </c>
      <c r="AC433">
        <v>1397</v>
      </c>
      <c r="AE433" t="s">
        <v>34</v>
      </c>
      <c r="AG433" s="8">
        <v>196601</v>
      </c>
    </row>
    <row r="434" spans="1:33" x14ac:dyDescent="0.3">
      <c r="A434" t="s">
        <v>912</v>
      </c>
      <c r="B434" t="s">
        <v>913</v>
      </c>
      <c r="C434" t="s">
        <v>46</v>
      </c>
      <c r="D434" t="s">
        <v>38</v>
      </c>
      <c r="E434">
        <v>92.62</v>
      </c>
      <c r="F434">
        <v>24431</v>
      </c>
      <c r="G434">
        <v>59268</v>
      </c>
      <c r="H434">
        <v>3997</v>
      </c>
      <c r="I434" t="s">
        <v>16</v>
      </c>
      <c r="J434" t="s">
        <v>17</v>
      </c>
      <c r="K434">
        <v>34</v>
      </c>
      <c r="L434">
        <v>2962</v>
      </c>
      <c r="N434" t="str">
        <f t="shared" si="12"/>
        <v>Reyansh Kari</v>
      </c>
      <c r="O434" t="str">
        <f t="shared" si="13"/>
        <v>Marketing</v>
      </c>
      <c r="R434" t="s">
        <v>912</v>
      </c>
      <c r="S434" t="s">
        <v>913</v>
      </c>
      <c r="V434">
        <v>76.33</v>
      </c>
      <c r="W434">
        <v>24431</v>
      </c>
      <c r="X434">
        <v>59268</v>
      </c>
      <c r="Y434">
        <v>43220</v>
      </c>
      <c r="AC434">
        <v>1306</v>
      </c>
      <c r="AE434" t="s">
        <v>38</v>
      </c>
      <c r="AG434" s="8">
        <v>24431</v>
      </c>
    </row>
    <row r="435" spans="1:33" x14ac:dyDescent="0.3">
      <c r="A435" t="s">
        <v>914</v>
      </c>
      <c r="B435" t="s">
        <v>915</v>
      </c>
      <c r="C435" t="s">
        <v>24</v>
      </c>
      <c r="D435" t="s">
        <v>38</v>
      </c>
      <c r="E435">
        <v>98.19</v>
      </c>
      <c r="F435">
        <v>155486</v>
      </c>
      <c r="G435">
        <v>56763</v>
      </c>
      <c r="H435">
        <v>34293</v>
      </c>
      <c r="I435" t="s">
        <v>76</v>
      </c>
      <c r="J435" t="s">
        <v>77</v>
      </c>
      <c r="K435">
        <v>32</v>
      </c>
      <c r="L435">
        <v>3734</v>
      </c>
      <c r="N435" t="str">
        <f t="shared" si="12"/>
        <v>Shray Singhal</v>
      </c>
      <c r="O435" t="str">
        <f t="shared" si="13"/>
        <v>HR</v>
      </c>
      <c r="R435" t="s">
        <v>914</v>
      </c>
      <c r="S435" t="s">
        <v>915</v>
      </c>
      <c r="V435">
        <v>92.5</v>
      </c>
      <c r="W435">
        <v>155486</v>
      </c>
      <c r="X435">
        <v>56763</v>
      </c>
      <c r="Y435">
        <v>39497</v>
      </c>
      <c r="AC435">
        <v>2721</v>
      </c>
      <c r="AE435" t="s">
        <v>38</v>
      </c>
      <c r="AG435" s="8">
        <v>155486</v>
      </c>
    </row>
    <row r="436" spans="1:33" x14ac:dyDescent="0.3">
      <c r="A436" t="s">
        <v>916</v>
      </c>
      <c r="B436" t="s">
        <v>917</v>
      </c>
      <c r="C436" t="s">
        <v>46</v>
      </c>
      <c r="D436" t="s">
        <v>21</v>
      </c>
      <c r="E436">
        <v>99.46</v>
      </c>
      <c r="F436">
        <v>105644</v>
      </c>
      <c r="G436">
        <v>97538</v>
      </c>
      <c r="H436">
        <v>13884</v>
      </c>
      <c r="I436" t="s">
        <v>16</v>
      </c>
      <c r="J436" t="s">
        <v>17</v>
      </c>
      <c r="K436">
        <v>46</v>
      </c>
      <c r="L436">
        <v>3848</v>
      </c>
      <c r="N436" t="str">
        <f t="shared" si="12"/>
        <v>Hunar Hegde</v>
      </c>
      <c r="O436" t="str">
        <f t="shared" si="13"/>
        <v>Marketing</v>
      </c>
      <c r="R436" t="s">
        <v>916</v>
      </c>
      <c r="S436" t="s">
        <v>917</v>
      </c>
      <c r="V436">
        <v>84.24</v>
      </c>
      <c r="W436">
        <v>105644</v>
      </c>
      <c r="X436">
        <v>97538</v>
      </c>
      <c r="Y436">
        <v>6364</v>
      </c>
      <c r="AC436">
        <v>2804</v>
      </c>
      <c r="AE436" t="s">
        <v>21</v>
      </c>
      <c r="AG436" s="8">
        <v>105644</v>
      </c>
    </row>
    <row r="437" spans="1:33" x14ac:dyDescent="0.3">
      <c r="A437" t="s">
        <v>918</v>
      </c>
      <c r="B437" t="s">
        <v>919</v>
      </c>
      <c r="C437" t="s">
        <v>5</v>
      </c>
      <c r="D437" t="s">
        <v>60</v>
      </c>
      <c r="E437">
        <v>73.64</v>
      </c>
      <c r="F437">
        <v>177019</v>
      </c>
      <c r="G437">
        <v>87982</v>
      </c>
      <c r="H437">
        <v>34790</v>
      </c>
      <c r="I437" t="s">
        <v>29</v>
      </c>
      <c r="J437" t="s">
        <v>17</v>
      </c>
      <c r="K437">
        <v>35</v>
      </c>
      <c r="L437">
        <v>746</v>
      </c>
      <c r="N437" t="str">
        <f t="shared" si="12"/>
        <v>Heer Gara</v>
      </c>
      <c r="O437" t="str">
        <f t="shared" si="13"/>
        <v>Sales</v>
      </c>
      <c r="R437" t="s">
        <v>918</v>
      </c>
      <c r="S437" t="s">
        <v>919</v>
      </c>
      <c r="V437">
        <v>89.63</v>
      </c>
      <c r="W437">
        <v>177019</v>
      </c>
      <c r="X437">
        <v>87982</v>
      </c>
      <c r="Y437">
        <v>36877</v>
      </c>
      <c r="AC437">
        <v>2069</v>
      </c>
      <c r="AE437" t="s">
        <v>60</v>
      </c>
      <c r="AG437" s="8">
        <v>177019</v>
      </c>
    </row>
    <row r="438" spans="1:33" x14ac:dyDescent="0.3">
      <c r="A438" t="s">
        <v>920</v>
      </c>
      <c r="B438" t="s">
        <v>921</v>
      </c>
      <c r="C438" t="s">
        <v>46</v>
      </c>
      <c r="D438" t="s">
        <v>38</v>
      </c>
      <c r="E438">
        <v>78.44</v>
      </c>
      <c r="F438">
        <v>171465</v>
      </c>
      <c r="G438">
        <v>55410</v>
      </c>
      <c r="H438">
        <v>43220</v>
      </c>
      <c r="I438" t="s">
        <v>29</v>
      </c>
      <c r="J438" t="s">
        <v>17</v>
      </c>
      <c r="K438">
        <v>20</v>
      </c>
      <c r="L438">
        <v>3255</v>
      </c>
      <c r="N438" t="str">
        <f t="shared" si="12"/>
        <v>Jayant Salvi</v>
      </c>
      <c r="O438" t="str">
        <f t="shared" si="13"/>
        <v>Marketing</v>
      </c>
      <c r="R438" t="s">
        <v>920</v>
      </c>
      <c r="S438" t="s">
        <v>921</v>
      </c>
      <c r="V438">
        <v>95.8</v>
      </c>
      <c r="W438">
        <v>171465</v>
      </c>
      <c r="X438">
        <v>55410</v>
      </c>
      <c r="Y438">
        <v>17947</v>
      </c>
      <c r="AC438">
        <v>4311</v>
      </c>
      <c r="AE438" t="s">
        <v>38</v>
      </c>
      <c r="AG438" s="8">
        <v>171465</v>
      </c>
    </row>
    <row r="439" spans="1:33" x14ac:dyDescent="0.3">
      <c r="A439" t="s">
        <v>922</v>
      </c>
      <c r="B439" t="s">
        <v>923</v>
      </c>
      <c r="C439" t="s">
        <v>5</v>
      </c>
      <c r="D439" t="s">
        <v>21</v>
      </c>
      <c r="E439">
        <v>80.849999999999994</v>
      </c>
      <c r="F439">
        <v>188036</v>
      </c>
      <c r="G439">
        <v>27958</v>
      </c>
      <c r="H439">
        <v>39497</v>
      </c>
      <c r="I439" t="s">
        <v>35</v>
      </c>
      <c r="J439" t="s">
        <v>17</v>
      </c>
      <c r="K439">
        <v>19</v>
      </c>
      <c r="L439">
        <v>2242</v>
      </c>
      <c r="N439" t="str">
        <f t="shared" si="12"/>
        <v>Samar Jhaveri</v>
      </c>
      <c r="O439" t="str">
        <f t="shared" si="13"/>
        <v>Sales</v>
      </c>
      <c r="R439" t="s">
        <v>922</v>
      </c>
      <c r="S439" t="s">
        <v>923</v>
      </c>
      <c r="V439">
        <v>70.61</v>
      </c>
      <c r="W439">
        <v>188036</v>
      </c>
      <c r="X439">
        <v>27958</v>
      </c>
      <c r="Y439">
        <v>1997</v>
      </c>
      <c r="AC439">
        <v>3386</v>
      </c>
      <c r="AE439" t="s">
        <v>21</v>
      </c>
      <c r="AG439" s="8">
        <v>188036</v>
      </c>
    </row>
    <row r="440" spans="1:33" x14ac:dyDescent="0.3">
      <c r="A440" t="s">
        <v>924</v>
      </c>
      <c r="B440" t="s">
        <v>925</v>
      </c>
      <c r="C440" t="s">
        <v>46</v>
      </c>
      <c r="D440" t="s">
        <v>15</v>
      </c>
      <c r="E440">
        <v>84.94</v>
      </c>
      <c r="F440">
        <v>28433</v>
      </c>
      <c r="G440">
        <v>118009</v>
      </c>
      <c r="H440">
        <v>6364</v>
      </c>
      <c r="I440" t="s">
        <v>43</v>
      </c>
      <c r="J440" t="s">
        <v>17</v>
      </c>
      <c r="K440">
        <v>38</v>
      </c>
      <c r="L440">
        <v>1453</v>
      </c>
      <c r="N440" t="str">
        <f t="shared" si="12"/>
        <v>Hridaan Bhatt</v>
      </c>
      <c r="O440" t="str">
        <f t="shared" si="13"/>
        <v>Marketing</v>
      </c>
      <c r="R440" t="s">
        <v>924</v>
      </c>
      <c r="S440" t="s">
        <v>925</v>
      </c>
      <c r="V440">
        <v>87.6</v>
      </c>
      <c r="W440">
        <v>28433</v>
      </c>
      <c r="X440">
        <v>118009</v>
      </c>
      <c r="Y440">
        <v>23516</v>
      </c>
      <c r="AC440">
        <v>4890</v>
      </c>
      <c r="AE440" t="s">
        <v>15</v>
      </c>
      <c r="AG440" s="8">
        <v>28433</v>
      </c>
    </row>
    <row r="441" spans="1:33" x14ac:dyDescent="0.3">
      <c r="A441" t="s">
        <v>926</v>
      </c>
      <c r="B441" t="s">
        <v>927</v>
      </c>
      <c r="C441" t="s">
        <v>24</v>
      </c>
      <c r="D441" t="s">
        <v>38</v>
      </c>
      <c r="E441">
        <v>87.09</v>
      </c>
      <c r="F441">
        <v>140716</v>
      </c>
      <c r="G441">
        <v>42361</v>
      </c>
      <c r="H441">
        <v>36877</v>
      </c>
      <c r="I441" t="s">
        <v>76</v>
      </c>
      <c r="J441" t="s">
        <v>77</v>
      </c>
      <c r="K441">
        <v>34</v>
      </c>
      <c r="L441">
        <v>4062</v>
      </c>
      <c r="N441" t="str">
        <f t="shared" si="12"/>
        <v>Kimaya Bakshi</v>
      </c>
      <c r="O441" t="str">
        <f t="shared" si="13"/>
        <v>HR</v>
      </c>
      <c r="R441" t="s">
        <v>926</v>
      </c>
      <c r="S441" t="s">
        <v>927</v>
      </c>
      <c r="V441">
        <v>98.01</v>
      </c>
      <c r="W441">
        <v>140716</v>
      </c>
      <c r="X441">
        <v>42361</v>
      </c>
      <c r="Y441">
        <v>2199</v>
      </c>
      <c r="AC441">
        <v>1304</v>
      </c>
      <c r="AE441" t="s">
        <v>38</v>
      </c>
      <c r="AG441" s="8">
        <v>140716</v>
      </c>
    </row>
    <row r="442" spans="1:33" x14ac:dyDescent="0.3">
      <c r="A442" t="s">
        <v>928</v>
      </c>
      <c r="B442" t="s">
        <v>929</v>
      </c>
      <c r="C442" t="s">
        <v>24</v>
      </c>
      <c r="D442" t="s">
        <v>34</v>
      </c>
      <c r="E442">
        <v>96.4</v>
      </c>
      <c r="F442">
        <v>70658</v>
      </c>
      <c r="G442">
        <v>38006</v>
      </c>
      <c r="H442">
        <v>17947</v>
      </c>
      <c r="I442" t="s">
        <v>39</v>
      </c>
      <c r="J442" t="s">
        <v>26</v>
      </c>
      <c r="K442">
        <v>40</v>
      </c>
      <c r="L442">
        <v>2612</v>
      </c>
      <c r="N442" t="str">
        <f t="shared" si="12"/>
        <v>Samarth Solanki</v>
      </c>
      <c r="O442" t="str">
        <f t="shared" si="13"/>
        <v>HR</v>
      </c>
      <c r="R442" t="s">
        <v>928</v>
      </c>
      <c r="S442" t="s">
        <v>929</v>
      </c>
      <c r="V442">
        <v>77.430000000000007</v>
      </c>
      <c r="W442">
        <v>70658</v>
      </c>
      <c r="X442">
        <v>38006</v>
      </c>
      <c r="Y442">
        <v>8481</v>
      </c>
      <c r="AC442">
        <v>1165</v>
      </c>
      <c r="AE442" t="s">
        <v>34</v>
      </c>
      <c r="AG442" s="8">
        <v>70658</v>
      </c>
    </row>
    <row r="443" spans="1:33" x14ac:dyDescent="0.3">
      <c r="A443" t="s">
        <v>930</v>
      </c>
      <c r="B443" t="s">
        <v>931</v>
      </c>
      <c r="C443" t="s">
        <v>24</v>
      </c>
      <c r="D443" t="s">
        <v>15</v>
      </c>
      <c r="E443">
        <v>77.760000000000005</v>
      </c>
      <c r="F443">
        <v>11529</v>
      </c>
      <c r="G443">
        <v>58920</v>
      </c>
      <c r="H443">
        <v>1997</v>
      </c>
      <c r="I443" t="s">
        <v>73</v>
      </c>
      <c r="J443" t="s">
        <v>17</v>
      </c>
      <c r="K443">
        <v>23</v>
      </c>
      <c r="L443">
        <v>2874</v>
      </c>
      <c r="N443" t="str">
        <f t="shared" si="12"/>
        <v>Armaan Raman</v>
      </c>
      <c r="O443" t="str">
        <f t="shared" si="13"/>
        <v>HR</v>
      </c>
      <c r="R443" t="s">
        <v>930</v>
      </c>
      <c r="S443" t="s">
        <v>931</v>
      </c>
      <c r="V443">
        <v>99.05</v>
      </c>
      <c r="W443">
        <v>11529</v>
      </c>
      <c r="X443">
        <v>58920</v>
      </c>
      <c r="Y443">
        <v>34557</v>
      </c>
      <c r="AC443">
        <v>2470</v>
      </c>
      <c r="AE443" t="s">
        <v>15</v>
      </c>
      <c r="AG443" s="8">
        <v>11529</v>
      </c>
    </row>
    <row r="444" spans="1:33" x14ac:dyDescent="0.3">
      <c r="A444" t="s">
        <v>932</v>
      </c>
      <c r="B444" t="s">
        <v>933</v>
      </c>
      <c r="C444" t="s">
        <v>42</v>
      </c>
      <c r="D444" t="s">
        <v>38</v>
      </c>
      <c r="E444">
        <v>73.849999999999994</v>
      </c>
      <c r="F444">
        <v>123588</v>
      </c>
      <c r="G444">
        <v>27515</v>
      </c>
      <c r="H444">
        <v>23516</v>
      </c>
      <c r="I444" t="s">
        <v>29</v>
      </c>
      <c r="J444" t="s">
        <v>17</v>
      </c>
      <c r="K444">
        <v>50</v>
      </c>
      <c r="L444">
        <v>2903</v>
      </c>
      <c r="N444" t="str">
        <f t="shared" si="12"/>
        <v>Taimur Kurian</v>
      </c>
      <c r="O444" t="str">
        <f t="shared" si="13"/>
        <v>Finance</v>
      </c>
      <c r="R444" t="s">
        <v>932</v>
      </c>
      <c r="S444" t="s">
        <v>933</v>
      </c>
      <c r="V444">
        <v>84.29</v>
      </c>
      <c r="W444">
        <v>123588</v>
      </c>
      <c r="X444">
        <v>27515</v>
      </c>
      <c r="Y444">
        <v>33312</v>
      </c>
      <c r="AC444">
        <v>678</v>
      </c>
      <c r="AE444" t="s">
        <v>38</v>
      </c>
      <c r="AG444" s="8">
        <v>123588</v>
      </c>
    </row>
    <row r="445" spans="1:33" x14ac:dyDescent="0.3">
      <c r="A445" t="s">
        <v>934</v>
      </c>
      <c r="B445" t="s">
        <v>935</v>
      </c>
      <c r="C445" t="s">
        <v>46</v>
      </c>
      <c r="D445" t="s">
        <v>60</v>
      </c>
      <c r="E445">
        <v>71.64</v>
      </c>
      <c r="F445">
        <v>18027</v>
      </c>
      <c r="G445">
        <v>119547</v>
      </c>
      <c r="H445">
        <v>2199</v>
      </c>
      <c r="I445" t="s">
        <v>55</v>
      </c>
      <c r="J445" t="s">
        <v>26</v>
      </c>
      <c r="K445">
        <v>4</v>
      </c>
      <c r="L445">
        <v>4097</v>
      </c>
      <c r="N445" t="str">
        <f t="shared" si="12"/>
        <v>Kaira Mani</v>
      </c>
      <c r="O445" t="str">
        <f t="shared" si="13"/>
        <v>Marketing</v>
      </c>
      <c r="R445" t="s">
        <v>934</v>
      </c>
      <c r="S445" t="s">
        <v>935</v>
      </c>
      <c r="V445">
        <v>88.51</v>
      </c>
      <c r="W445">
        <v>18027</v>
      </c>
      <c r="X445">
        <v>119547</v>
      </c>
      <c r="Y445">
        <v>5742</v>
      </c>
      <c r="AC445">
        <v>3554</v>
      </c>
      <c r="AE445" t="s">
        <v>60</v>
      </c>
      <c r="AG445" s="8">
        <v>18027</v>
      </c>
    </row>
    <row r="446" spans="1:33" x14ac:dyDescent="0.3">
      <c r="A446" t="s">
        <v>936</v>
      </c>
      <c r="B446" t="s">
        <v>937</v>
      </c>
      <c r="C446" t="s">
        <v>5</v>
      </c>
      <c r="D446" t="s">
        <v>60</v>
      </c>
      <c r="E446">
        <v>76.37</v>
      </c>
      <c r="F446">
        <v>47751</v>
      </c>
      <c r="G446">
        <v>86225</v>
      </c>
      <c r="H446">
        <v>8481</v>
      </c>
      <c r="I446" t="s">
        <v>55</v>
      </c>
      <c r="J446" t="s">
        <v>26</v>
      </c>
      <c r="K446">
        <v>14</v>
      </c>
      <c r="L446">
        <v>833</v>
      </c>
      <c r="N446" t="str">
        <f t="shared" si="12"/>
        <v>Taimur Dua</v>
      </c>
      <c r="O446" t="str">
        <f t="shared" si="13"/>
        <v>Sales</v>
      </c>
      <c r="R446" t="s">
        <v>936</v>
      </c>
      <c r="S446" t="s">
        <v>937</v>
      </c>
      <c r="V446">
        <v>78.760000000000005</v>
      </c>
      <c r="W446">
        <v>47751</v>
      </c>
      <c r="X446">
        <v>86225</v>
      </c>
      <c r="Y446">
        <v>40045</v>
      </c>
      <c r="AC446">
        <v>362</v>
      </c>
      <c r="AE446" t="s">
        <v>60</v>
      </c>
      <c r="AG446" s="8">
        <v>47751</v>
      </c>
    </row>
    <row r="447" spans="1:33" x14ac:dyDescent="0.3">
      <c r="A447" t="s">
        <v>938</v>
      </c>
      <c r="B447" t="s">
        <v>939</v>
      </c>
      <c r="C447" t="s">
        <v>14</v>
      </c>
      <c r="D447" t="s">
        <v>15</v>
      </c>
      <c r="E447">
        <v>89.83</v>
      </c>
      <c r="F447">
        <v>145198</v>
      </c>
      <c r="G447">
        <v>43806</v>
      </c>
      <c r="H447">
        <v>34557</v>
      </c>
      <c r="I447" t="s">
        <v>39</v>
      </c>
      <c r="J447" t="s">
        <v>26</v>
      </c>
      <c r="K447">
        <v>18</v>
      </c>
      <c r="L447">
        <v>672</v>
      </c>
      <c r="N447" t="str">
        <f t="shared" si="12"/>
        <v>Jhanvi Chandra</v>
      </c>
      <c r="O447" t="str">
        <f t="shared" si="13"/>
        <v>IT</v>
      </c>
      <c r="R447" t="s">
        <v>938</v>
      </c>
      <c r="S447" t="s">
        <v>939</v>
      </c>
      <c r="V447">
        <v>81.16</v>
      </c>
      <c r="W447">
        <v>145198</v>
      </c>
      <c r="X447">
        <v>43806</v>
      </c>
      <c r="Y447">
        <v>52459</v>
      </c>
      <c r="AC447">
        <v>4485</v>
      </c>
      <c r="AE447" t="s">
        <v>15</v>
      </c>
      <c r="AG447" s="8">
        <v>145198</v>
      </c>
    </row>
    <row r="448" spans="1:33" x14ac:dyDescent="0.3">
      <c r="A448" t="s">
        <v>940</v>
      </c>
      <c r="B448" t="s">
        <v>941</v>
      </c>
      <c r="C448" t="s">
        <v>5</v>
      </c>
      <c r="D448" t="s">
        <v>38</v>
      </c>
      <c r="E448">
        <v>91.67</v>
      </c>
      <c r="F448">
        <v>118459</v>
      </c>
      <c r="G448">
        <v>95285</v>
      </c>
      <c r="H448">
        <v>33312</v>
      </c>
      <c r="I448" t="s">
        <v>43</v>
      </c>
      <c r="J448" t="s">
        <v>17</v>
      </c>
      <c r="K448">
        <v>26</v>
      </c>
      <c r="L448">
        <v>4663</v>
      </c>
      <c r="N448" t="str">
        <f t="shared" si="12"/>
        <v>Saira Rao</v>
      </c>
      <c r="O448" t="str">
        <f t="shared" si="13"/>
        <v>Sales</v>
      </c>
      <c r="R448" t="s">
        <v>940</v>
      </c>
      <c r="S448" t="s">
        <v>941</v>
      </c>
      <c r="V448">
        <v>89.44</v>
      </c>
      <c r="W448">
        <v>118459</v>
      </c>
      <c r="X448">
        <v>95285</v>
      </c>
      <c r="Y448">
        <v>22985</v>
      </c>
      <c r="AC448">
        <v>1822</v>
      </c>
      <c r="AE448" t="s">
        <v>38</v>
      </c>
      <c r="AG448" s="8">
        <v>118459</v>
      </c>
    </row>
    <row r="449" spans="1:33" x14ac:dyDescent="0.3">
      <c r="A449" t="s">
        <v>942</v>
      </c>
      <c r="B449" t="s">
        <v>943</v>
      </c>
      <c r="C449" t="s">
        <v>46</v>
      </c>
      <c r="D449" t="s">
        <v>38</v>
      </c>
      <c r="E449">
        <v>71.930000000000007</v>
      </c>
      <c r="F449">
        <v>48060</v>
      </c>
      <c r="G449">
        <v>26177</v>
      </c>
      <c r="H449">
        <v>5742</v>
      </c>
      <c r="I449" t="s">
        <v>16</v>
      </c>
      <c r="J449" t="s">
        <v>17</v>
      </c>
      <c r="K449">
        <v>41</v>
      </c>
      <c r="L449">
        <v>4119</v>
      </c>
      <c r="N449" t="str">
        <f t="shared" si="12"/>
        <v>Shlok Brar</v>
      </c>
      <c r="O449" t="str">
        <f t="shared" si="13"/>
        <v>Marketing</v>
      </c>
      <c r="R449" t="s">
        <v>942</v>
      </c>
      <c r="S449" t="s">
        <v>943</v>
      </c>
      <c r="V449">
        <v>82.76</v>
      </c>
      <c r="W449">
        <v>48060</v>
      </c>
      <c r="X449">
        <v>26177</v>
      </c>
      <c r="Y449">
        <v>27181</v>
      </c>
      <c r="AC449">
        <v>3371</v>
      </c>
      <c r="AE449" t="s">
        <v>38</v>
      </c>
      <c r="AG449" s="8">
        <v>48060</v>
      </c>
    </row>
    <row r="450" spans="1:33" x14ac:dyDescent="0.3">
      <c r="A450" t="s">
        <v>944</v>
      </c>
      <c r="B450" t="s">
        <v>945</v>
      </c>
      <c r="C450" t="s">
        <v>24</v>
      </c>
      <c r="D450" t="s">
        <v>21</v>
      </c>
      <c r="E450">
        <v>77.28</v>
      </c>
      <c r="F450">
        <v>154733</v>
      </c>
      <c r="G450">
        <v>29786</v>
      </c>
      <c r="H450">
        <v>40045</v>
      </c>
      <c r="I450" t="s">
        <v>35</v>
      </c>
      <c r="J450" t="s">
        <v>17</v>
      </c>
      <c r="K450">
        <v>26</v>
      </c>
      <c r="L450">
        <v>2552</v>
      </c>
      <c r="N450" t="str">
        <f t="shared" si="12"/>
        <v>Yakshit Yadav</v>
      </c>
      <c r="O450" t="str">
        <f t="shared" si="13"/>
        <v>HR</v>
      </c>
      <c r="R450" t="s">
        <v>944</v>
      </c>
      <c r="S450" t="s">
        <v>945</v>
      </c>
      <c r="V450">
        <v>83.02</v>
      </c>
      <c r="W450">
        <v>154733</v>
      </c>
      <c r="X450">
        <v>29786</v>
      </c>
      <c r="Y450">
        <v>2620</v>
      </c>
      <c r="AC450">
        <v>3636</v>
      </c>
      <c r="AE450" t="s">
        <v>21</v>
      </c>
      <c r="AG450" s="8">
        <v>154733</v>
      </c>
    </row>
    <row r="451" spans="1:33" x14ac:dyDescent="0.3">
      <c r="A451" t="s">
        <v>946</v>
      </c>
      <c r="B451" t="s">
        <v>947</v>
      </c>
      <c r="C451" t="s">
        <v>46</v>
      </c>
      <c r="D451" t="s">
        <v>15</v>
      </c>
      <c r="E451">
        <v>76.55</v>
      </c>
      <c r="F451">
        <v>177100</v>
      </c>
      <c r="G451">
        <v>46622</v>
      </c>
      <c r="H451">
        <v>52459</v>
      </c>
      <c r="I451" t="s">
        <v>43</v>
      </c>
      <c r="J451" t="s">
        <v>17</v>
      </c>
      <c r="K451">
        <v>34</v>
      </c>
      <c r="L451">
        <v>2924</v>
      </c>
      <c r="N451" t="str">
        <f t="shared" ref="N451:N514" si="14">TRIM(B451)</f>
        <v>Onkar Swaminathan</v>
      </c>
      <c r="O451" t="str">
        <f t="shared" ref="O451:O514" si="15">SUBSTITUTE(C451,"###","")</f>
        <v>Marketing</v>
      </c>
      <c r="R451" t="s">
        <v>946</v>
      </c>
      <c r="S451" t="s">
        <v>947</v>
      </c>
      <c r="V451">
        <v>70.790000000000006</v>
      </c>
      <c r="W451">
        <v>177100</v>
      </c>
      <c r="X451">
        <v>46622</v>
      </c>
      <c r="Y451">
        <v>26991</v>
      </c>
      <c r="AC451">
        <v>4668</v>
      </c>
      <c r="AE451" t="s">
        <v>15</v>
      </c>
      <c r="AG451" s="8">
        <v>177100</v>
      </c>
    </row>
    <row r="452" spans="1:33" x14ac:dyDescent="0.3">
      <c r="A452" t="s">
        <v>948</v>
      </c>
      <c r="B452" t="s">
        <v>949</v>
      </c>
      <c r="C452" t="s">
        <v>14</v>
      </c>
      <c r="D452" t="s">
        <v>38</v>
      </c>
      <c r="E452">
        <v>87.26</v>
      </c>
      <c r="F452">
        <v>124466</v>
      </c>
      <c r="G452">
        <v>63492</v>
      </c>
      <c r="H452">
        <v>22985</v>
      </c>
      <c r="I452" t="s">
        <v>55</v>
      </c>
      <c r="J452" t="s">
        <v>26</v>
      </c>
      <c r="K452">
        <v>5</v>
      </c>
      <c r="L452">
        <v>3319</v>
      </c>
      <c r="N452" t="str">
        <f t="shared" si="14"/>
        <v>Suhana Mangal</v>
      </c>
      <c r="O452" t="str">
        <f t="shared" si="15"/>
        <v>IT</v>
      </c>
      <c r="R452" t="s">
        <v>948</v>
      </c>
      <c r="S452" t="s">
        <v>949</v>
      </c>
      <c r="V452">
        <v>83.28</v>
      </c>
      <c r="W452">
        <v>124466</v>
      </c>
      <c r="X452">
        <v>63492</v>
      </c>
      <c r="Y452">
        <v>22383</v>
      </c>
      <c r="AC452">
        <v>2922</v>
      </c>
      <c r="AE452" t="s">
        <v>38</v>
      </c>
      <c r="AG452" s="8">
        <v>124466</v>
      </c>
    </row>
    <row r="453" spans="1:33" x14ac:dyDescent="0.3">
      <c r="A453" t="s">
        <v>950</v>
      </c>
      <c r="B453" t="s">
        <v>951</v>
      </c>
      <c r="C453" t="s">
        <v>24</v>
      </c>
      <c r="D453" t="s">
        <v>34</v>
      </c>
      <c r="E453">
        <v>81.62</v>
      </c>
      <c r="F453">
        <v>197712</v>
      </c>
      <c r="G453">
        <v>118622</v>
      </c>
      <c r="H453">
        <v>27181</v>
      </c>
      <c r="I453" t="s">
        <v>76</v>
      </c>
      <c r="J453" t="s">
        <v>77</v>
      </c>
      <c r="K453">
        <v>6</v>
      </c>
      <c r="L453">
        <v>266</v>
      </c>
      <c r="N453" t="str">
        <f t="shared" si="14"/>
        <v>Dhanush Kumer</v>
      </c>
      <c r="O453" t="str">
        <f t="shared" si="15"/>
        <v>HR</v>
      </c>
      <c r="R453" t="s">
        <v>950</v>
      </c>
      <c r="S453" t="s">
        <v>951</v>
      </c>
      <c r="V453">
        <v>76.75</v>
      </c>
      <c r="W453">
        <v>197712</v>
      </c>
      <c r="X453">
        <v>118622</v>
      </c>
      <c r="Y453">
        <v>44608</v>
      </c>
      <c r="AC453">
        <v>899</v>
      </c>
      <c r="AE453" t="s">
        <v>34</v>
      </c>
      <c r="AG453" s="8">
        <v>197712</v>
      </c>
    </row>
    <row r="454" spans="1:33" x14ac:dyDescent="0.3">
      <c r="A454" t="s">
        <v>952</v>
      </c>
      <c r="B454" t="s">
        <v>953</v>
      </c>
      <c r="C454" t="s">
        <v>24</v>
      </c>
      <c r="D454" t="s">
        <v>60</v>
      </c>
      <c r="E454">
        <v>80.209999999999994</v>
      </c>
      <c r="F454">
        <v>19109</v>
      </c>
      <c r="G454">
        <v>59001</v>
      </c>
      <c r="H454">
        <v>2620</v>
      </c>
      <c r="I454" t="s">
        <v>73</v>
      </c>
      <c r="J454" t="s">
        <v>17</v>
      </c>
      <c r="K454">
        <v>49</v>
      </c>
      <c r="L454">
        <v>3947</v>
      </c>
      <c r="N454" t="str">
        <f t="shared" si="14"/>
        <v>Vaibhav Mahal</v>
      </c>
      <c r="O454" t="str">
        <f t="shared" si="15"/>
        <v>HR</v>
      </c>
      <c r="R454" t="s">
        <v>952</v>
      </c>
      <c r="S454" t="s">
        <v>953</v>
      </c>
      <c r="V454">
        <v>93.93</v>
      </c>
      <c r="W454">
        <v>19109</v>
      </c>
      <c r="X454">
        <v>59001</v>
      </c>
      <c r="Y454">
        <v>38203</v>
      </c>
      <c r="AC454">
        <v>3727</v>
      </c>
      <c r="AE454" t="s">
        <v>60</v>
      </c>
      <c r="AG454" s="8">
        <v>19109</v>
      </c>
    </row>
    <row r="455" spans="1:33" x14ac:dyDescent="0.3">
      <c r="A455" t="s">
        <v>954</v>
      </c>
      <c r="B455" t="s">
        <v>955</v>
      </c>
      <c r="C455" t="s">
        <v>5</v>
      </c>
      <c r="D455" t="s">
        <v>38</v>
      </c>
      <c r="E455">
        <v>80.099999999999994</v>
      </c>
      <c r="F455">
        <v>104936</v>
      </c>
      <c r="G455">
        <v>54489</v>
      </c>
      <c r="H455">
        <v>26991</v>
      </c>
      <c r="I455" t="s">
        <v>43</v>
      </c>
      <c r="J455" t="s">
        <v>17</v>
      </c>
      <c r="K455">
        <v>22</v>
      </c>
      <c r="L455">
        <v>1660</v>
      </c>
      <c r="N455" t="str">
        <f t="shared" si="14"/>
        <v>Neysa Agarwal</v>
      </c>
      <c r="O455" t="str">
        <f t="shared" si="15"/>
        <v>Sales</v>
      </c>
      <c r="R455" t="s">
        <v>954</v>
      </c>
      <c r="S455" t="s">
        <v>955</v>
      </c>
      <c r="V455">
        <v>95.74</v>
      </c>
      <c r="W455">
        <v>104936</v>
      </c>
      <c r="X455">
        <v>54489</v>
      </c>
      <c r="Y455">
        <v>20640</v>
      </c>
      <c r="AC455">
        <v>910</v>
      </c>
      <c r="AE455" t="s">
        <v>38</v>
      </c>
      <c r="AG455" s="8">
        <v>104936</v>
      </c>
    </row>
    <row r="456" spans="1:33" x14ac:dyDescent="0.3">
      <c r="A456" t="s">
        <v>956</v>
      </c>
      <c r="B456" t="s">
        <v>957</v>
      </c>
      <c r="C456" t="s">
        <v>24</v>
      </c>
      <c r="D456" t="s">
        <v>60</v>
      </c>
      <c r="E456">
        <v>85.98</v>
      </c>
      <c r="F456">
        <v>123955</v>
      </c>
      <c r="G456">
        <v>82257</v>
      </c>
      <c r="H456">
        <v>22383</v>
      </c>
      <c r="I456" t="s">
        <v>43</v>
      </c>
      <c r="J456" t="s">
        <v>17</v>
      </c>
      <c r="K456">
        <v>27</v>
      </c>
      <c r="L456">
        <v>1397</v>
      </c>
      <c r="N456" t="str">
        <f t="shared" si="14"/>
        <v>Chirag Jayaraman</v>
      </c>
      <c r="O456" t="str">
        <f t="shared" si="15"/>
        <v>HR</v>
      </c>
      <c r="R456" t="s">
        <v>956</v>
      </c>
      <c r="S456" t="s">
        <v>957</v>
      </c>
      <c r="V456">
        <v>81.88</v>
      </c>
      <c r="W456">
        <v>123955</v>
      </c>
      <c r="X456">
        <v>82257</v>
      </c>
      <c r="Y456">
        <v>8576</v>
      </c>
      <c r="AC456">
        <v>3375</v>
      </c>
      <c r="AE456" t="s">
        <v>60</v>
      </c>
      <c r="AG456" s="8">
        <v>123955</v>
      </c>
    </row>
    <row r="457" spans="1:33" x14ac:dyDescent="0.3">
      <c r="A457" t="s">
        <v>958</v>
      </c>
      <c r="B457" t="s">
        <v>959</v>
      </c>
      <c r="C457" t="s">
        <v>42</v>
      </c>
      <c r="D457" t="s">
        <v>38</v>
      </c>
      <c r="E457">
        <v>94.22</v>
      </c>
      <c r="F457">
        <v>169318</v>
      </c>
      <c r="G457">
        <v>74927</v>
      </c>
      <c r="H457">
        <v>44608</v>
      </c>
      <c r="I457" t="s">
        <v>73</v>
      </c>
      <c r="J457" t="s">
        <v>17</v>
      </c>
      <c r="K457">
        <v>34</v>
      </c>
      <c r="L457">
        <v>1306</v>
      </c>
      <c r="N457" t="str">
        <f t="shared" si="14"/>
        <v>Dharmajan Jaggi</v>
      </c>
      <c r="O457" t="str">
        <f t="shared" si="15"/>
        <v>Finance</v>
      </c>
      <c r="R457" t="s">
        <v>958</v>
      </c>
      <c r="S457" t="s">
        <v>959</v>
      </c>
      <c r="V457">
        <v>84.38</v>
      </c>
      <c r="W457">
        <v>169318</v>
      </c>
      <c r="X457">
        <v>74927</v>
      </c>
      <c r="Y457">
        <v>16591</v>
      </c>
      <c r="AC457">
        <v>4125</v>
      </c>
      <c r="AE457" t="s">
        <v>38</v>
      </c>
      <c r="AG457" s="8">
        <v>169318</v>
      </c>
    </row>
    <row r="458" spans="1:33" x14ac:dyDescent="0.3">
      <c r="A458" t="s">
        <v>960</v>
      </c>
      <c r="B458" t="s">
        <v>961</v>
      </c>
      <c r="C458" t="s">
        <v>5</v>
      </c>
      <c r="D458" t="s">
        <v>21</v>
      </c>
      <c r="E458">
        <v>97.8</v>
      </c>
      <c r="F458">
        <v>156460</v>
      </c>
      <c r="G458">
        <v>30414</v>
      </c>
      <c r="H458">
        <v>38203</v>
      </c>
      <c r="I458" t="s">
        <v>39</v>
      </c>
      <c r="J458" t="s">
        <v>26</v>
      </c>
      <c r="K458">
        <v>9</v>
      </c>
      <c r="L458">
        <v>2721</v>
      </c>
      <c r="N458" t="str">
        <f t="shared" si="14"/>
        <v>Miraan Thakkar</v>
      </c>
      <c r="O458" t="str">
        <f t="shared" si="15"/>
        <v>Sales</v>
      </c>
      <c r="R458" t="s">
        <v>960</v>
      </c>
      <c r="S458" t="s">
        <v>961</v>
      </c>
      <c r="V458">
        <v>70.91</v>
      </c>
      <c r="W458">
        <v>156460</v>
      </c>
      <c r="X458">
        <v>30414</v>
      </c>
      <c r="Y458">
        <v>26661</v>
      </c>
      <c r="AC458">
        <v>1346</v>
      </c>
      <c r="AE458" t="s">
        <v>21</v>
      </c>
      <c r="AG458" s="8">
        <v>156460</v>
      </c>
    </row>
    <row r="459" spans="1:33" x14ac:dyDescent="0.3">
      <c r="A459" t="s">
        <v>962</v>
      </c>
      <c r="B459" t="s">
        <v>963</v>
      </c>
      <c r="C459" t="s">
        <v>24</v>
      </c>
      <c r="D459" t="s">
        <v>60</v>
      </c>
      <c r="E459">
        <v>72.67</v>
      </c>
      <c r="F459">
        <v>170549</v>
      </c>
      <c r="G459">
        <v>58876</v>
      </c>
      <c r="H459">
        <v>20640</v>
      </c>
      <c r="I459" t="s">
        <v>43</v>
      </c>
      <c r="J459" t="s">
        <v>17</v>
      </c>
      <c r="K459">
        <v>2</v>
      </c>
      <c r="L459">
        <v>2804</v>
      </c>
      <c r="N459" t="str">
        <f t="shared" si="14"/>
        <v>Nakul Keer</v>
      </c>
      <c r="O459" t="str">
        <f t="shared" si="15"/>
        <v>HR</v>
      </c>
      <c r="R459" t="s">
        <v>962</v>
      </c>
      <c r="S459" t="s">
        <v>963</v>
      </c>
      <c r="V459">
        <v>93.71</v>
      </c>
      <c r="W459">
        <v>170549</v>
      </c>
      <c r="X459">
        <v>58876</v>
      </c>
      <c r="Y459">
        <v>8975</v>
      </c>
      <c r="AC459">
        <v>4081</v>
      </c>
      <c r="AE459" t="s">
        <v>60</v>
      </c>
      <c r="AG459" s="8">
        <v>170549</v>
      </c>
    </row>
    <row r="460" spans="1:33" x14ac:dyDescent="0.3">
      <c r="A460" t="s">
        <v>964</v>
      </c>
      <c r="B460" t="s">
        <v>965</v>
      </c>
      <c r="C460" t="s">
        <v>259</v>
      </c>
      <c r="E460">
        <v>76.33</v>
      </c>
      <c r="F460">
        <v>29684</v>
      </c>
      <c r="G460">
        <v>65079</v>
      </c>
      <c r="H460">
        <v>8576</v>
      </c>
      <c r="I460" t="s">
        <v>55</v>
      </c>
      <c r="J460" t="s">
        <v>26</v>
      </c>
      <c r="K460">
        <v>8</v>
      </c>
      <c r="L460">
        <v>2069</v>
      </c>
      <c r="N460" t="str">
        <f t="shared" si="14"/>
        <v>Aaryahi Kar</v>
      </c>
      <c r="O460" t="str">
        <f t="shared" si="15"/>
        <v>Sales</v>
      </c>
      <c r="R460" t="s">
        <v>964</v>
      </c>
      <c r="S460" t="s">
        <v>965</v>
      </c>
      <c r="V460">
        <v>92.18</v>
      </c>
      <c r="W460">
        <v>29684</v>
      </c>
      <c r="X460">
        <v>65079</v>
      </c>
      <c r="Y460">
        <v>10571</v>
      </c>
      <c r="AC460">
        <v>3619</v>
      </c>
      <c r="AE460" t="s">
        <v>10059</v>
      </c>
      <c r="AG460" s="8">
        <v>29684</v>
      </c>
    </row>
    <row r="461" spans="1:33" x14ac:dyDescent="0.3">
      <c r="A461" t="s">
        <v>967</v>
      </c>
      <c r="B461" t="s">
        <v>968</v>
      </c>
      <c r="C461" t="s">
        <v>42</v>
      </c>
      <c r="D461" t="s">
        <v>38</v>
      </c>
      <c r="E461">
        <v>92.5</v>
      </c>
      <c r="F461">
        <v>105533</v>
      </c>
      <c r="G461">
        <v>49069</v>
      </c>
      <c r="H461">
        <v>16591</v>
      </c>
      <c r="I461" t="s">
        <v>43</v>
      </c>
      <c r="J461" t="s">
        <v>17</v>
      </c>
      <c r="K461">
        <v>42</v>
      </c>
      <c r="L461">
        <v>1964</v>
      </c>
      <c r="N461" t="str">
        <f t="shared" si="14"/>
        <v>Vardaniya Bhargava</v>
      </c>
      <c r="O461" t="str">
        <f t="shared" si="15"/>
        <v>Finance</v>
      </c>
      <c r="R461" t="s">
        <v>967</v>
      </c>
      <c r="S461" t="s">
        <v>968</v>
      </c>
      <c r="V461">
        <v>96.81</v>
      </c>
      <c r="W461">
        <v>105533</v>
      </c>
      <c r="X461">
        <v>49069</v>
      </c>
      <c r="Y461">
        <v>16529</v>
      </c>
      <c r="AC461">
        <v>3919</v>
      </c>
      <c r="AE461" t="s">
        <v>38</v>
      </c>
      <c r="AG461" s="8">
        <v>105533</v>
      </c>
    </row>
    <row r="462" spans="1:33" x14ac:dyDescent="0.3">
      <c r="A462" t="s">
        <v>969</v>
      </c>
      <c r="B462" t="s">
        <v>970</v>
      </c>
      <c r="C462" t="s">
        <v>46</v>
      </c>
      <c r="D462" t="s">
        <v>38</v>
      </c>
      <c r="E462">
        <v>84.24</v>
      </c>
      <c r="F462">
        <v>128240</v>
      </c>
      <c r="G462">
        <v>99735</v>
      </c>
      <c r="H462">
        <v>26661</v>
      </c>
      <c r="I462" t="s">
        <v>43</v>
      </c>
      <c r="J462" t="s">
        <v>17</v>
      </c>
      <c r="K462">
        <v>14</v>
      </c>
      <c r="L462">
        <v>578</v>
      </c>
      <c r="N462" t="str">
        <f t="shared" si="14"/>
        <v>Misha Hegde</v>
      </c>
      <c r="O462" t="str">
        <f t="shared" si="15"/>
        <v>Marketing</v>
      </c>
      <c r="R462" t="s">
        <v>969</v>
      </c>
      <c r="S462" t="s">
        <v>970</v>
      </c>
      <c r="V462">
        <v>71.709999999999994</v>
      </c>
      <c r="W462">
        <v>128240</v>
      </c>
      <c r="X462">
        <v>99735</v>
      </c>
      <c r="Y462">
        <v>25136</v>
      </c>
      <c r="AC462">
        <v>1299</v>
      </c>
      <c r="AE462" t="s">
        <v>38</v>
      </c>
      <c r="AG462" s="8">
        <v>128240</v>
      </c>
    </row>
    <row r="463" spans="1:33" x14ac:dyDescent="0.3">
      <c r="A463" t="s">
        <v>971</v>
      </c>
      <c r="B463" t="s">
        <v>972</v>
      </c>
      <c r="C463" t="s">
        <v>46</v>
      </c>
      <c r="D463" t="s">
        <v>38</v>
      </c>
      <c r="E463">
        <v>89.63</v>
      </c>
      <c r="F463">
        <v>84326</v>
      </c>
      <c r="G463">
        <v>43037</v>
      </c>
      <c r="H463">
        <v>8975</v>
      </c>
      <c r="I463" t="s">
        <v>16</v>
      </c>
      <c r="J463" t="s">
        <v>17</v>
      </c>
      <c r="K463">
        <v>14</v>
      </c>
      <c r="L463">
        <v>4311</v>
      </c>
      <c r="N463" t="str">
        <f t="shared" si="14"/>
        <v>Taran Rama</v>
      </c>
      <c r="O463" t="str">
        <f t="shared" si="15"/>
        <v>Marketing</v>
      </c>
      <c r="R463" t="s">
        <v>971</v>
      </c>
      <c r="S463" t="s">
        <v>972</v>
      </c>
      <c r="V463">
        <v>75.84</v>
      </c>
      <c r="W463">
        <v>84326</v>
      </c>
      <c r="X463">
        <v>43037</v>
      </c>
      <c r="Y463">
        <v>7468</v>
      </c>
      <c r="AC463">
        <v>1399</v>
      </c>
      <c r="AE463" t="s">
        <v>38</v>
      </c>
      <c r="AG463" s="8">
        <v>84326</v>
      </c>
    </row>
    <row r="464" spans="1:33" x14ac:dyDescent="0.3">
      <c r="A464" t="s">
        <v>973</v>
      </c>
      <c r="B464" t="s">
        <v>974</v>
      </c>
      <c r="C464" t="s">
        <v>24</v>
      </c>
      <c r="D464" t="s">
        <v>38</v>
      </c>
      <c r="E464">
        <v>95.8</v>
      </c>
      <c r="F464">
        <v>96563</v>
      </c>
      <c r="G464">
        <v>29772</v>
      </c>
      <c r="H464">
        <v>10571</v>
      </c>
      <c r="I464" t="s">
        <v>29</v>
      </c>
      <c r="J464" t="s">
        <v>17</v>
      </c>
      <c r="K464">
        <v>3</v>
      </c>
      <c r="L464">
        <v>3386</v>
      </c>
      <c r="N464" t="str">
        <f t="shared" si="14"/>
        <v>Amani Kapadia</v>
      </c>
      <c r="O464" t="str">
        <f t="shared" si="15"/>
        <v>HR</v>
      </c>
      <c r="R464" t="s">
        <v>973</v>
      </c>
      <c r="S464" t="s">
        <v>974</v>
      </c>
      <c r="V464">
        <v>87.5</v>
      </c>
      <c r="W464">
        <v>96563</v>
      </c>
      <c r="X464">
        <v>29772</v>
      </c>
      <c r="Y464">
        <v>38551</v>
      </c>
      <c r="AC464">
        <v>3364</v>
      </c>
      <c r="AE464" t="s">
        <v>38</v>
      </c>
      <c r="AG464" s="8">
        <v>96563</v>
      </c>
    </row>
    <row r="465" spans="1:33" x14ac:dyDescent="0.3">
      <c r="A465" t="s">
        <v>975</v>
      </c>
      <c r="B465" t="s">
        <v>976</v>
      </c>
      <c r="C465" t="s">
        <v>46</v>
      </c>
      <c r="D465" t="s">
        <v>21</v>
      </c>
      <c r="E465">
        <v>70.61</v>
      </c>
      <c r="F465">
        <v>150357</v>
      </c>
      <c r="G465">
        <v>41443</v>
      </c>
      <c r="H465">
        <v>16529</v>
      </c>
      <c r="I465" t="s">
        <v>39</v>
      </c>
      <c r="J465" t="s">
        <v>26</v>
      </c>
      <c r="K465">
        <v>31</v>
      </c>
      <c r="L465">
        <v>4890</v>
      </c>
      <c r="N465" t="str">
        <f t="shared" si="14"/>
        <v>Parinaaz Acharya</v>
      </c>
      <c r="O465" t="str">
        <f t="shared" si="15"/>
        <v>Marketing</v>
      </c>
      <c r="R465" t="s">
        <v>975</v>
      </c>
      <c r="S465" t="s">
        <v>976</v>
      </c>
      <c r="V465">
        <v>77.81</v>
      </c>
      <c r="W465">
        <v>150357</v>
      </c>
      <c r="X465">
        <v>41443</v>
      </c>
      <c r="Y465">
        <v>28545</v>
      </c>
      <c r="AC465">
        <v>3091</v>
      </c>
      <c r="AE465" t="s">
        <v>21</v>
      </c>
      <c r="AG465" s="8">
        <v>150357</v>
      </c>
    </row>
    <row r="466" spans="1:33" x14ac:dyDescent="0.3">
      <c r="A466" t="s">
        <v>977</v>
      </c>
      <c r="B466" t="s">
        <v>978</v>
      </c>
      <c r="C466" t="s">
        <v>14</v>
      </c>
      <c r="D466" t="s">
        <v>60</v>
      </c>
      <c r="E466">
        <v>87.6</v>
      </c>
      <c r="F466">
        <v>131710</v>
      </c>
      <c r="G466">
        <v>36056</v>
      </c>
      <c r="H466">
        <v>25136</v>
      </c>
      <c r="I466" t="s">
        <v>43</v>
      </c>
      <c r="J466" t="s">
        <v>17</v>
      </c>
      <c r="K466">
        <v>8</v>
      </c>
      <c r="L466">
        <v>1304</v>
      </c>
      <c r="N466" t="str">
        <f t="shared" si="14"/>
        <v>Prisha Dave</v>
      </c>
      <c r="O466" t="str">
        <f t="shared" si="15"/>
        <v>IT</v>
      </c>
      <c r="R466" t="s">
        <v>977</v>
      </c>
      <c r="S466" t="s">
        <v>978</v>
      </c>
      <c r="V466">
        <v>76.069999999999993</v>
      </c>
      <c r="W466">
        <v>131710</v>
      </c>
      <c r="X466">
        <v>36056</v>
      </c>
      <c r="Y466">
        <v>22552</v>
      </c>
      <c r="AC466">
        <v>4965</v>
      </c>
      <c r="AE466" t="s">
        <v>60</v>
      </c>
      <c r="AG466" s="8">
        <v>131710</v>
      </c>
    </row>
    <row r="467" spans="1:33" x14ac:dyDescent="0.3">
      <c r="A467" t="s">
        <v>979</v>
      </c>
      <c r="B467" t="s">
        <v>980</v>
      </c>
      <c r="C467" t="s">
        <v>5</v>
      </c>
      <c r="D467" t="s">
        <v>38</v>
      </c>
      <c r="E467">
        <v>98.01</v>
      </c>
      <c r="F467">
        <v>25643</v>
      </c>
      <c r="G467">
        <v>93779</v>
      </c>
      <c r="H467">
        <v>7468</v>
      </c>
      <c r="I467" t="s">
        <v>76</v>
      </c>
      <c r="J467" t="s">
        <v>77</v>
      </c>
      <c r="K467">
        <v>31</v>
      </c>
      <c r="L467">
        <v>1165</v>
      </c>
      <c r="N467" t="str">
        <f t="shared" si="14"/>
        <v>Eshani Rajagopal</v>
      </c>
      <c r="O467" t="str">
        <f t="shared" si="15"/>
        <v>Sales</v>
      </c>
      <c r="R467" t="s">
        <v>979</v>
      </c>
      <c r="S467" t="s">
        <v>980</v>
      </c>
      <c r="V467">
        <v>78.150000000000006</v>
      </c>
      <c r="W467">
        <v>25643</v>
      </c>
      <c r="X467">
        <v>93779</v>
      </c>
      <c r="Y467">
        <v>18925</v>
      </c>
      <c r="AC467">
        <v>3081</v>
      </c>
      <c r="AE467" t="s">
        <v>38</v>
      </c>
      <c r="AG467" s="8">
        <v>25643</v>
      </c>
    </row>
    <row r="468" spans="1:33" x14ac:dyDescent="0.3">
      <c r="A468" t="s">
        <v>981</v>
      </c>
      <c r="B468" t="s">
        <v>982</v>
      </c>
      <c r="C468" t="s">
        <v>42</v>
      </c>
      <c r="D468" t="s">
        <v>15</v>
      </c>
      <c r="E468">
        <v>85.98</v>
      </c>
      <c r="F468">
        <v>169842</v>
      </c>
      <c r="G468">
        <v>64456</v>
      </c>
      <c r="H468">
        <v>38551</v>
      </c>
      <c r="I468" t="s">
        <v>29</v>
      </c>
      <c r="J468" t="s">
        <v>17</v>
      </c>
      <c r="K468">
        <v>38</v>
      </c>
      <c r="L468">
        <v>2470</v>
      </c>
      <c r="N468" t="str">
        <f t="shared" si="14"/>
        <v>Dharmajan Thakur</v>
      </c>
      <c r="O468" t="str">
        <f t="shared" si="15"/>
        <v>Finance</v>
      </c>
      <c r="R468" t="s">
        <v>981</v>
      </c>
      <c r="S468" t="s">
        <v>982</v>
      </c>
      <c r="V468">
        <v>87.53</v>
      </c>
      <c r="W468">
        <v>169842</v>
      </c>
      <c r="X468">
        <v>64456</v>
      </c>
      <c r="Y468">
        <v>26518</v>
      </c>
      <c r="AC468">
        <v>790</v>
      </c>
      <c r="AE468" t="s">
        <v>15</v>
      </c>
      <c r="AG468" s="8">
        <v>169842</v>
      </c>
    </row>
    <row r="469" spans="1:33" x14ac:dyDescent="0.3">
      <c r="A469" t="s">
        <v>983</v>
      </c>
      <c r="B469" t="s">
        <v>984</v>
      </c>
      <c r="C469" t="s">
        <v>5</v>
      </c>
      <c r="D469" t="s">
        <v>34</v>
      </c>
      <c r="E469">
        <v>77.430000000000007</v>
      </c>
      <c r="F469">
        <v>96156</v>
      </c>
      <c r="G469">
        <v>55369</v>
      </c>
      <c r="H469">
        <v>28545</v>
      </c>
      <c r="I469" t="s">
        <v>55</v>
      </c>
      <c r="J469" t="s">
        <v>26</v>
      </c>
      <c r="K469">
        <v>7</v>
      </c>
      <c r="L469">
        <v>678</v>
      </c>
      <c r="N469" t="str">
        <f t="shared" si="14"/>
        <v>Aaina Dhillon</v>
      </c>
      <c r="O469" t="str">
        <f t="shared" si="15"/>
        <v>Sales</v>
      </c>
      <c r="R469" t="s">
        <v>983</v>
      </c>
      <c r="S469" t="s">
        <v>984</v>
      </c>
      <c r="V469">
        <v>88.96</v>
      </c>
      <c r="W469">
        <v>96156</v>
      </c>
      <c r="X469">
        <v>55369</v>
      </c>
      <c r="Y469">
        <v>11309</v>
      </c>
      <c r="AC469">
        <v>4222</v>
      </c>
      <c r="AE469" t="s">
        <v>34</v>
      </c>
      <c r="AG469" s="8">
        <v>96156</v>
      </c>
    </row>
    <row r="470" spans="1:33" x14ac:dyDescent="0.3">
      <c r="A470" t="s">
        <v>985</v>
      </c>
      <c r="B470" t="s">
        <v>986</v>
      </c>
      <c r="C470" t="s">
        <v>5</v>
      </c>
      <c r="D470" t="s">
        <v>60</v>
      </c>
      <c r="E470">
        <v>99.05</v>
      </c>
      <c r="F470">
        <v>75573</v>
      </c>
      <c r="G470">
        <v>48951</v>
      </c>
      <c r="H470">
        <v>22552</v>
      </c>
      <c r="I470" t="s">
        <v>76</v>
      </c>
      <c r="J470" t="s">
        <v>77</v>
      </c>
      <c r="K470">
        <v>25</v>
      </c>
      <c r="L470">
        <v>3554</v>
      </c>
      <c r="N470" t="str">
        <f t="shared" si="14"/>
        <v>Anya Sani</v>
      </c>
      <c r="O470" t="str">
        <f t="shared" si="15"/>
        <v>Sales</v>
      </c>
      <c r="R470" t="s">
        <v>985</v>
      </c>
      <c r="S470" t="s">
        <v>986</v>
      </c>
      <c r="V470">
        <v>91.9</v>
      </c>
      <c r="W470">
        <v>75573</v>
      </c>
      <c r="X470">
        <v>48951</v>
      </c>
      <c r="Y470">
        <v>17652</v>
      </c>
      <c r="AC470">
        <v>1031</v>
      </c>
      <c r="AE470" t="s">
        <v>60</v>
      </c>
      <c r="AG470" s="8">
        <v>75573</v>
      </c>
    </row>
    <row r="471" spans="1:33" x14ac:dyDescent="0.3">
      <c r="A471" t="s">
        <v>987</v>
      </c>
      <c r="B471" t="s">
        <v>988</v>
      </c>
      <c r="C471" t="s">
        <v>42</v>
      </c>
      <c r="D471" t="s">
        <v>34</v>
      </c>
      <c r="E471">
        <v>84.29</v>
      </c>
      <c r="F471">
        <v>158150</v>
      </c>
      <c r="G471">
        <v>77257</v>
      </c>
      <c r="H471">
        <v>18925</v>
      </c>
      <c r="I471" t="s">
        <v>35</v>
      </c>
      <c r="J471" t="s">
        <v>17</v>
      </c>
      <c r="K471">
        <v>40</v>
      </c>
      <c r="L471">
        <v>362</v>
      </c>
      <c r="N471" t="str">
        <f t="shared" si="14"/>
        <v>Saira Sarma</v>
      </c>
      <c r="O471" t="str">
        <f t="shared" si="15"/>
        <v>Finance</v>
      </c>
      <c r="R471" t="s">
        <v>987</v>
      </c>
      <c r="S471" t="s">
        <v>988</v>
      </c>
      <c r="V471">
        <v>83.32</v>
      </c>
      <c r="W471">
        <v>158150</v>
      </c>
      <c r="X471">
        <v>77257</v>
      </c>
      <c r="Y471">
        <v>49898</v>
      </c>
      <c r="AC471">
        <v>1605</v>
      </c>
      <c r="AE471" t="s">
        <v>34</v>
      </c>
      <c r="AG471" s="8">
        <v>158150</v>
      </c>
    </row>
    <row r="472" spans="1:33" x14ac:dyDescent="0.3">
      <c r="A472" t="s">
        <v>989</v>
      </c>
      <c r="B472" t="s">
        <v>990</v>
      </c>
      <c r="C472" t="s">
        <v>24</v>
      </c>
      <c r="D472" t="s">
        <v>34</v>
      </c>
      <c r="E472">
        <v>88.51</v>
      </c>
      <c r="F472">
        <v>185289</v>
      </c>
      <c r="G472">
        <v>30632</v>
      </c>
      <c r="H472">
        <v>26518</v>
      </c>
      <c r="I472" t="s">
        <v>43</v>
      </c>
      <c r="J472" t="s">
        <v>17</v>
      </c>
      <c r="K472">
        <v>1</v>
      </c>
      <c r="L472">
        <v>4485</v>
      </c>
      <c r="N472" t="str">
        <f t="shared" si="14"/>
        <v>Mamooty Sampath</v>
      </c>
      <c r="O472" t="str">
        <f t="shared" si="15"/>
        <v>HR</v>
      </c>
      <c r="R472" t="s">
        <v>989</v>
      </c>
      <c r="S472" t="s">
        <v>990</v>
      </c>
      <c r="V472">
        <v>96.29</v>
      </c>
      <c r="W472">
        <v>185289</v>
      </c>
      <c r="X472">
        <v>30632</v>
      </c>
      <c r="Y472">
        <v>30519</v>
      </c>
      <c r="AC472">
        <v>4549</v>
      </c>
      <c r="AE472" t="s">
        <v>34</v>
      </c>
      <c r="AG472" s="8">
        <v>185289</v>
      </c>
    </row>
    <row r="473" spans="1:33" x14ac:dyDescent="0.3">
      <c r="A473" t="s">
        <v>991</v>
      </c>
      <c r="B473" t="s">
        <v>992</v>
      </c>
      <c r="C473" t="s">
        <v>5</v>
      </c>
      <c r="D473" t="s">
        <v>21</v>
      </c>
      <c r="E473">
        <v>78.760000000000005</v>
      </c>
      <c r="F473">
        <v>90585</v>
      </c>
      <c r="G473">
        <v>90141</v>
      </c>
      <c r="H473">
        <v>11309</v>
      </c>
      <c r="I473" t="s">
        <v>39</v>
      </c>
      <c r="J473" t="s">
        <v>26</v>
      </c>
      <c r="K473">
        <v>26</v>
      </c>
      <c r="L473">
        <v>1822</v>
      </c>
      <c r="N473" t="str">
        <f t="shared" si="14"/>
        <v>Suhana Dugar</v>
      </c>
      <c r="O473" t="str">
        <f t="shared" si="15"/>
        <v>Sales</v>
      </c>
      <c r="R473" t="s">
        <v>991</v>
      </c>
      <c r="S473" t="s">
        <v>992</v>
      </c>
      <c r="V473">
        <v>97.63</v>
      </c>
      <c r="W473">
        <v>90585</v>
      </c>
      <c r="X473">
        <v>90141</v>
      </c>
      <c r="Y473">
        <v>27706</v>
      </c>
      <c r="AC473">
        <v>3426</v>
      </c>
      <c r="AE473" t="s">
        <v>21</v>
      </c>
      <c r="AG473" s="8">
        <v>90585</v>
      </c>
    </row>
    <row r="474" spans="1:33" x14ac:dyDescent="0.3">
      <c r="A474" t="s">
        <v>993</v>
      </c>
      <c r="B474" t="s">
        <v>994</v>
      </c>
      <c r="C474" t="s">
        <v>46</v>
      </c>
      <c r="D474" t="s">
        <v>60</v>
      </c>
      <c r="E474">
        <v>81.16</v>
      </c>
      <c r="F474">
        <v>150813</v>
      </c>
      <c r="G474">
        <v>92807</v>
      </c>
      <c r="H474">
        <v>17652</v>
      </c>
      <c r="I474" t="s">
        <v>55</v>
      </c>
      <c r="J474" t="s">
        <v>26</v>
      </c>
      <c r="K474">
        <v>33</v>
      </c>
      <c r="L474">
        <v>3371</v>
      </c>
      <c r="N474" t="str">
        <f t="shared" si="14"/>
        <v>Kashvi Chaudhry</v>
      </c>
      <c r="O474" t="str">
        <f t="shared" si="15"/>
        <v>Marketing</v>
      </c>
      <c r="R474" t="s">
        <v>993</v>
      </c>
      <c r="S474" t="s">
        <v>994</v>
      </c>
      <c r="V474">
        <v>71.22</v>
      </c>
      <c r="W474">
        <v>150813</v>
      </c>
      <c r="X474">
        <v>92807</v>
      </c>
      <c r="Y474">
        <v>605</v>
      </c>
      <c r="AC474">
        <v>3152</v>
      </c>
      <c r="AE474" t="s">
        <v>60</v>
      </c>
      <c r="AG474" s="8">
        <v>150813</v>
      </c>
    </row>
    <row r="475" spans="1:33" x14ac:dyDescent="0.3">
      <c r="A475" t="s">
        <v>995</v>
      </c>
      <c r="B475" t="s">
        <v>996</v>
      </c>
      <c r="C475" t="s">
        <v>14</v>
      </c>
      <c r="D475" t="s">
        <v>38</v>
      </c>
      <c r="E475">
        <v>89.44</v>
      </c>
      <c r="F475">
        <v>185692</v>
      </c>
      <c r="G475">
        <v>53855</v>
      </c>
      <c r="H475">
        <v>49898</v>
      </c>
      <c r="I475" t="s">
        <v>25</v>
      </c>
      <c r="J475" t="s">
        <v>26</v>
      </c>
      <c r="K475">
        <v>38</v>
      </c>
      <c r="L475">
        <v>3636</v>
      </c>
      <c r="N475" t="str">
        <f t="shared" si="14"/>
        <v>Jayan Mani</v>
      </c>
      <c r="O475" t="str">
        <f t="shared" si="15"/>
        <v>IT</v>
      </c>
      <c r="R475" t="s">
        <v>995</v>
      </c>
      <c r="S475" t="s">
        <v>996</v>
      </c>
      <c r="V475">
        <v>84.07</v>
      </c>
      <c r="W475">
        <v>185692</v>
      </c>
      <c r="X475">
        <v>53855</v>
      </c>
      <c r="Y475">
        <v>21121</v>
      </c>
      <c r="AC475">
        <v>1654</v>
      </c>
      <c r="AE475" t="s">
        <v>38</v>
      </c>
      <c r="AG475" s="8">
        <v>185692</v>
      </c>
    </row>
    <row r="476" spans="1:33" x14ac:dyDescent="0.3">
      <c r="A476" t="s">
        <v>997</v>
      </c>
      <c r="B476" t="s">
        <v>998</v>
      </c>
      <c r="C476" t="s">
        <v>46</v>
      </c>
      <c r="D476" t="s">
        <v>21</v>
      </c>
      <c r="E476">
        <v>82.76</v>
      </c>
      <c r="F476">
        <v>124362</v>
      </c>
      <c r="G476">
        <v>96259</v>
      </c>
      <c r="H476">
        <v>30519</v>
      </c>
      <c r="I476" t="s">
        <v>76</v>
      </c>
      <c r="J476" t="s">
        <v>77</v>
      </c>
      <c r="K476">
        <v>21</v>
      </c>
      <c r="L476">
        <v>4668</v>
      </c>
      <c r="N476" t="str">
        <f t="shared" si="14"/>
        <v>Aarna Bose</v>
      </c>
      <c r="O476" t="str">
        <f t="shared" si="15"/>
        <v>Marketing</v>
      </c>
      <c r="R476" t="s">
        <v>997</v>
      </c>
      <c r="S476" t="s">
        <v>998</v>
      </c>
      <c r="V476">
        <v>79.84</v>
      </c>
      <c r="W476">
        <v>124362</v>
      </c>
      <c r="X476">
        <v>96259</v>
      </c>
      <c r="Y476">
        <v>38008</v>
      </c>
      <c r="AC476">
        <v>1416</v>
      </c>
      <c r="AE476" t="s">
        <v>21</v>
      </c>
      <c r="AG476" s="8">
        <v>124362</v>
      </c>
    </row>
    <row r="477" spans="1:33" x14ac:dyDescent="0.3">
      <c r="A477" t="s">
        <v>999</v>
      </c>
      <c r="B477" t="s">
        <v>1000</v>
      </c>
      <c r="C477" t="s">
        <v>42</v>
      </c>
      <c r="D477" t="s">
        <v>38</v>
      </c>
      <c r="E477">
        <v>83.02</v>
      </c>
      <c r="F477">
        <v>121225</v>
      </c>
      <c r="G477">
        <v>40758</v>
      </c>
      <c r="H477">
        <v>27706</v>
      </c>
      <c r="I477" t="s">
        <v>55</v>
      </c>
      <c r="J477" t="s">
        <v>26</v>
      </c>
      <c r="K477">
        <v>4</v>
      </c>
      <c r="L477">
        <v>2922</v>
      </c>
      <c r="N477" t="str">
        <f t="shared" si="14"/>
        <v>Inaaya Tak</v>
      </c>
      <c r="O477" t="str">
        <f t="shared" si="15"/>
        <v>Finance</v>
      </c>
      <c r="R477" t="s">
        <v>999</v>
      </c>
      <c r="S477" t="s">
        <v>1000</v>
      </c>
      <c r="V477">
        <v>95.17</v>
      </c>
      <c r="W477">
        <v>121225</v>
      </c>
      <c r="X477">
        <v>40758</v>
      </c>
      <c r="Y477">
        <v>35905</v>
      </c>
      <c r="AC477">
        <v>1156</v>
      </c>
      <c r="AE477" t="s">
        <v>38</v>
      </c>
      <c r="AG477" s="8">
        <v>121225</v>
      </c>
    </row>
    <row r="478" spans="1:33" x14ac:dyDescent="0.3">
      <c r="A478" t="s">
        <v>1001</v>
      </c>
      <c r="B478" t="s">
        <v>1002</v>
      </c>
      <c r="C478" t="s">
        <v>42</v>
      </c>
      <c r="D478" t="s">
        <v>21</v>
      </c>
      <c r="E478">
        <v>70.790000000000006</v>
      </c>
      <c r="F478">
        <v>5824</v>
      </c>
      <c r="G478">
        <v>55932</v>
      </c>
      <c r="H478">
        <v>605</v>
      </c>
      <c r="I478" t="s">
        <v>43</v>
      </c>
      <c r="J478" t="s">
        <v>17</v>
      </c>
      <c r="K478">
        <v>36</v>
      </c>
      <c r="L478">
        <v>899</v>
      </c>
      <c r="N478" t="str">
        <f t="shared" si="14"/>
        <v>Urvi Saran</v>
      </c>
      <c r="O478" t="str">
        <f t="shared" si="15"/>
        <v>Finance</v>
      </c>
      <c r="R478" t="s">
        <v>1001</v>
      </c>
      <c r="S478" t="s">
        <v>1002</v>
      </c>
      <c r="V478">
        <v>71.239999999999995</v>
      </c>
      <c r="W478">
        <v>5824</v>
      </c>
      <c r="X478">
        <v>55932</v>
      </c>
      <c r="Y478">
        <v>8949</v>
      </c>
      <c r="AC478">
        <v>1351</v>
      </c>
      <c r="AE478" t="s">
        <v>21</v>
      </c>
      <c r="AG478" s="8">
        <v>5824</v>
      </c>
    </row>
    <row r="479" spans="1:33" x14ac:dyDescent="0.3">
      <c r="A479" t="s">
        <v>1003</v>
      </c>
      <c r="B479" t="s">
        <v>1004</v>
      </c>
      <c r="C479" t="s">
        <v>5</v>
      </c>
      <c r="D479" t="s">
        <v>21</v>
      </c>
      <c r="E479">
        <v>83.28</v>
      </c>
      <c r="F479">
        <v>88232</v>
      </c>
      <c r="G479">
        <v>80437</v>
      </c>
      <c r="H479">
        <v>21121</v>
      </c>
      <c r="I479" t="s">
        <v>29</v>
      </c>
      <c r="J479" t="s">
        <v>17</v>
      </c>
      <c r="K479">
        <v>36</v>
      </c>
      <c r="L479">
        <v>3727</v>
      </c>
      <c r="N479" t="str">
        <f t="shared" si="14"/>
        <v>Jayan Kannan</v>
      </c>
      <c r="O479" t="str">
        <f t="shared" si="15"/>
        <v>Sales</v>
      </c>
      <c r="R479" t="s">
        <v>1003</v>
      </c>
      <c r="S479" t="s">
        <v>1004</v>
      </c>
      <c r="V479">
        <v>96.72</v>
      </c>
      <c r="W479">
        <v>88232</v>
      </c>
      <c r="X479">
        <v>110743</v>
      </c>
      <c r="Y479">
        <v>48811</v>
      </c>
      <c r="AC479">
        <v>385</v>
      </c>
      <c r="AE479" t="s">
        <v>21</v>
      </c>
      <c r="AG479" s="8">
        <v>88232</v>
      </c>
    </row>
    <row r="480" spans="1:33" x14ac:dyDescent="0.3">
      <c r="A480" t="s">
        <v>1005</v>
      </c>
      <c r="B480" t="s">
        <v>1006</v>
      </c>
      <c r="C480" t="s">
        <v>42</v>
      </c>
      <c r="D480" t="s">
        <v>60</v>
      </c>
      <c r="E480">
        <v>76.75</v>
      </c>
      <c r="F480">
        <v>132742</v>
      </c>
      <c r="G480">
        <v>110743</v>
      </c>
      <c r="H480">
        <v>38008</v>
      </c>
      <c r="I480" t="s">
        <v>16</v>
      </c>
      <c r="J480" t="s">
        <v>17</v>
      </c>
      <c r="K480">
        <v>19</v>
      </c>
      <c r="L480">
        <v>910</v>
      </c>
      <c r="N480" t="str">
        <f t="shared" si="14"/>
        <v>Dharmajan Kalla</v>
      </c>
      <c r="O480" t="str">
        <f t="shared" si="15"/>
        <v>Finance</v>
      </c>
      <c r="R480" t="s">
        <v>1005</v>
      </c>
      <c r="S480" t="s">
        <v>1006</v>
      </c>
      <c r="V480">
        <v>94.71</v>
      </c>
      <c r="W480">
        <v>132742</v>
      </c>
      <c r="X480">
        <v>116806</v>
      </c>
      <c r="Y480">
        <v>7002</v>
      </c>
      <c r="AC480">
        <v>4517</v>
      </c>
      <c r="AE480" t="s">
        <v>60</v>
      </c>
      <c r="AG480" s="8">
        <v>132742</v>
      </c>
    </row>
    <row r="481" spans="1:33" x14ac:dyDescent="0.3">
      <c r="A481" t="s">
        <v>1007</v>
      </c>
      <c r="B481" t="s">
        <v>1008</v>
      </c>
      <c r="C481" t="s">
        <v>14</v>
      </c>
      <c r="D481" t="s">
        <v>21</v>
      </c>
      <c r="E481">
        <v>84.21</v>
      </c>
      <c r="F481">
        <v>159109</v>
      </c>
      <c r="G481">
        <v>116806</v>
      </c>
      <c r="H481">
        <v>35905</v>
      </c>
      <c r="I481" t="s">
        <v>35</v>
      </c>
      <c r="J481" t="s">
        <v>17</v>
      </c>
      <c r="K481">
        <v>30</v>
      </c>
      <c r="L481">
        <v>3375</v>
      </c>
      <c r="N481" t="str">
        <f t="shared" si="14"/>
        <v>Jayesh Kurian</v>
      </c>
      <c r="O481" t="str">
        <f t="shared" si="15"/>
        <v>IT</v>
      </c>
      <c r="R481" t="s">
        <v>1007</v>
      </c>
      <c r="S481" t="s">
        <v>1008</v>
      </c>
      <c r="V481">
        <v>72.8</v>
      </c>
      <c r="W481">
        <v>159109</v>
      </c>
      <c r="X481">
        <v>95224</v>
      </c>
      <c r="Y481">
        <v>36545</v>
      </c>
      <c r="AC481">
        <v>896</v>
      </c>
      <c r="AE481" t="s">
        <v>21</v>
      </c>
      <c r="AG481" s="8">
        <v>159109</v>
      </c>
    </row>
    <row r="482" spans="1:33" x14ac:dyDescent="0.3">
      <c r="A482" t="s">
        <v>1009</v>
      </c>
      <c r="B482" t="s">
        <v>1010</v>
      </c>
      <c r="C482" t="s">
        <v>5</v>
      </c>
      <c r="D482" t="s">
        <v>21</v>
      </c>
      <c r="E482">
        <v>93.93</v>
      </c>
      <c r="F482">
        <v>33171</v>
      </c>
      <c r="G482">
        <v>95224</v>
      </c>
      <c r="H482">
        <v>8949</v>
      </c>
      <c r="I482" t="s">
        <v>29</v>
      </c>
      <c r="J482" t="s">
        <v>17</v>
      </c>
      <c r="K482">
        <v>27</v>
      </c>
      <c r="L482">
        <v>4125</v>
      </c>
      <c r="N482" t="str">
        <f t="shared" si="14"/>
        <v>Saanvi Bail</v>
      </c>
      <c r="O482" t="str">
        <f t="shared" si="15"/>
        <v>Sales</v>
      </c>
      <c r="R482" t="s">
        <v>1009</v>
      </c>
      <c r="S482" t="s">
        <v>1010</v>
      </c>
      <c r="V482">
        <v>98.1</v>
      </c>
      <c r="W482">
        <v>33171</v>
      </c>
      <c r="X482">
        <v>33062</v>
      </c>
      <c r="Y482">
        <v>25239</v>
      </c>
      <c r="AC482">
        <v>4933</v>
      </c>
      <c r="AE482" t="s">
        <v>21</v>
      </c>
      <c r="AG482" s="8">
        <v>33171</v>
      </c>
    </row>
    <row r="483" spans="1:33" x14ac:dyDescent="0.3">
      <c r="A483" t="s">
        <v>1011</v>
      </c>
      <c r="B483" t="s">
        <v>1012</v>
      </c>
      <c r="C483" t="s">
        <v>24</v>
      </c>
      <c r="D483" t="s">
        <v>38</v>
      </c>
      <c r="E483">
        <v>95.74</v>
      </c>
      <c r="F483">
        <v>174472</v>
      </c>
      <c r="G483">
        <v>33062</v>
      </c>
      <c r="H483">
        <v>48811</v>
      </c>
      <c r="I483" t="s">
        <v>73</v>
      </c>
      <c r="J483" t="s">
        <v>17</v>
      </c>
      <c r="K483">
        <v>1</v>
      </c>
      <c r="L483">
        <v>1346</v>
      </c>
      <c r="N483" t="str">
        <f t="shared" si="14"/>
        <v>Madhup Ganesh</v>
      </c>
      <c r="O483" t="str">
        <f t="shared" si="15"/>
        <v>HR</v>
      </c>
      <c r="R483" t="s">
        <v>1011</v>
      </c>
      <c r="S483" t="s">
        <v>1012</v>
      </c>
      <c r="V483">
        <v>77.680000000000007</v>
      </c>
      <c r="W483">
        <v>174472</v>
      </c>
      <c r="X483">
        <v>113278</v>
      </c>
      <c r="Y483">
        <v>7330</v>
      </c>
      <c r="AC483">
        <v>4993</v>
      </c>
      <c r="AE483" t="s">
        <v>38</v>
      </c>
      <c r="AG483" s="8">
        <v>174472</v>
      </c>
    </row>
    <row r="484" spans="1:33" x14ac:dyDescent="0.3">
      <c r="A484" t="s">
        <v>1013</v>
      </c>
      <c r="B484" t="s">
        <v>1014</v>
      </c>
      <c r="C484" t="s">
        <v>14</v>
      </c>
      <c r="D484" t="s">
        <v>21</v>
      </c>
      <c r="E484">
        <v>81.88</v>
      </c>
      <c r="F484">
        <v>27067</v>
      </c>
      <c r="G484">
        <v>113278</v>
      </c>
      <c r="H484">
        <v>7002</v>
      </c>
      <c r="I484" t="s">
        <v>76</v>
      </c>
      <c r="J484" t="s">
        <v>77</v>
      </c>
      <c r="K484">
        <v>15</v>
      </c>
      <c r="L484">
        <v>4081</v>
      </c>
      <c r="N484" t="str">
        <f t="shared" si="14"/>
        <v>Diya Sibal</v>
      </c>
      <c r="O484" t="str">
        <f t="shared" si="15"/>
        <v>IT</v>
      </c>
      <c r="R484" t="s">
        <v>1013</v>
      </c>
      <c r="S484" t="s">
        <v>1014</v>
      </c>
      <c r="V484">
        <v>70.7</v>
      </c>
      <c r="W484">
        <v>27067</v>
      </c>
      <c r="X484">
        <v>109430</v>
      </c>
      <c r="Y484">
        <v>7037</v>
      </c>
      <c r="AC484">
        <v>1483</v>
      </c>
      <c r="AE484" t="s">
        <v>21</v>
      </c>
      <c r="AG484" s="8">
        <v>27067</v>
      </c>
    </row>
    <row r="485" spans="1:33" x14ac:dyDescent="0.3">
      <c r="A485" t="s">
        <v>1015</v>
      </c>
      <c r="B485" t="s">
        <v>1016</v>
      </c>
      <c r="C485" t="s">
        <v>24</v>
      </c>
      <c r="D485" t="s">
        <v>21</v>
      </c>
      <c r="E485">
        <v>85.49</v>
      </c>
      <c r="F485">
        <v>154049</v>
      </c>
      <c r="G485">
        <v>109430</v>
      </c>
      <c r="H485">
        <v>36545</v>
      </c>
      <c r="I485" t="s">
        <v>35</v>
      </c>
      <c r="J485" t="s">
        <v>17</v>
      </c>
      <c r="K485">
        <v>15</v>
      </c>
      <c r="L485">
        <v>3619</v>
      </c>
      <c r="N485" t="str">
        <f t="shared" si="14"/>
        <v>Onkar Dayal</v>
      </c>
      <c r="O485" t="str">
        <f t="shared" si="15"/>
        <v>HR</v>
      </c>
      <c r="R485" t="s">
        <v>1015</v>
      </c>
      <c r="S485" t="s">
        <v>1016</v>
      </c>
      <c r="V485">
        <v>87.52</v>
      </c>
      <c r="W485">
        <v>154049</v>
      </c>
      <c r="X485">
        <v>32167</v>
      </c>
      <c r="Y485">
        <v>12100</v>
      </c>
      <c r="AC485">
        <v>4561</v>
      </c>
      <c r="AE485" t="s">
        <v>21</v>
      </c>
      <c r="AG485" s="8">
        <v>154049</v>
      </c>
    </row>
    <row r="486" spans="1:33" x14ac:dyDescent="0.3">
      <c r="A486" t="s">
        <v>1017</v>
      </c>
      <c r="B486" t="s">
        <v>1018</v>
      </c>
      <c r="C486" t="s">
        <v>14</v>
      </c>
      <c r="D486" t="s">
        <v>15</v>
      </c>
      <c r="E486">
        <v>84.38</v>
      </c>
      <c r="F486">
        <v>102722</v>
      </c>
      <c r="G486">
        <v>32167</v>
      </c>
      <c r="H486">
        <v>25239</v>
      </c>
      <c r="I486" t="s">
        <v>76</v>
      </c>
      <c r="J486" t="s">
        <v>77</v>
      </c>
      <c r="K486">
        <v>15</v>
      </c>
      <c r="L486">
        <v>2808</v>
      </c>
      <c r="N486" t="str">
        <f t="shared" si="14"/>
        <v>Riya Mand</v>
      </c>
      <c r="O486" t="str">
        <f t="shared" si="15"/>
        <v>IT</v>
      </c>
      <c r="R486" t="s">
        <v>1017</v>
      </c>
      <c r="S486" t="s">
        <v>1018</v>
      </c>
      <c r="V486">
        <v>91.85</v>
      </c>
      <c r="W486">
        <v>102722</v>
      </c>
      <c r="X486">
        <v>91190</v>
      </c>
      <c r="Y486">
        <v>3993</v>
      </c>
      <c r="AC486">
        <v>3043</v>
      </c>
      <c r="AE486" t="s">
        <v>15</v>
      </c>
      <c r="AG486" s="8">
        <v>102722</v>
      </c>
    </row>
    <row r="487" spans="1:33" x14ac:dyDescent="0.3">
      <c r="A487" t="s">
        <v>1019</v>
      </c>
      <c r="B487" t="s">
        <v>1020</v>
      </c>
      <c r="C487" t="s">
        <v>14</v>
      </c>
      <c r="D487" t="s">
        <v>21</v>
      </c>
      <c r="E487">
        <v>70.91</v>
      </c>
      <c r="F487">
        <v>68300</v>
      </c>
      <c r="G487">
        <v>91190</v>
      </c>
      <c r="H487">
        <v>7330</v>
      </c>
      <c r="I487" t="s">
        <v>29</v>
      </c>
      <c r="J487" t="s">
        <v>17</v>
      </c>
      <c r="K487">
        <v>32</v>
      </c>
      <c r="L487">
        <v>3919</v>
      </c>
      <c r="N487" t="str">
        <f t="shared" si="14"/>
        <v>Neelofar Sami</v>
      </c>
      <c r="O487" t="str">
        <f t="shared" si="15"/>
        <v>IT</v>
      </c>
      <c r="R487" t="s">
        <v>1019</v>
      </c>
      <c r="S487" t="s">
        <v>1020</v>
      </c>
      <c r="V487">
        <v>78.52</v>
      </c>
      <c r="W487">
        <v>68300</v>
      </c>
      <c r="X487">
        <v>26453</v>
      </c>
      <c r="Y487">
        <v>5745</v>
      </c>
      <c r="AC487">
        <v>1334</v>
      </c>
      <c r="AE487" t="s">
        <v>21</v>
      </c>
      <c r="AG487" s="8">
        <v>68300</v>
      </c>
    </row>
    <row r="488" spans="1:33" x14ac:dyDescent="0.3">
      <c r="A488" t="s">
        <v>1021</v>
      </c>
      <c r="B488" t="s">
        <v>1022</v>
      </c>
      <c r="C488" t="s">
        <v>42</v>
      </c>
      <c r="D488" t="s">
        <v>21</v>
      </c>
      <c r="E488">
        <v>88.09</v>
      </c>
      <c r="F488">
        <v>37399</v>
      </c>
      <c r="G488">
        <v>26453</v>
      </c>
      <c r="H488">
        <v>7037</v>
      </c>
      <c r="I488" t="s">
        <v>55</v>
      </c>
      <c r="J488" t="s">
        <v>26</v>
      </c>
      <c r="K488">
        <v>28</v>
      </c>
      <c r="L488">
        <v>4541</v>
      </c>
      <c r="N488" t="str">
        <f t="shared" si="14"/>
        <v>Dhruv Sheth</v>
      </c>
      <c r="O488" t="str">
        <f t="shared" si="15"/>
        <v>Finance</v>
      </c>
      <c r="R488" t="s">
        <v>1021</v>
      </c>
      <c r="S488" t="s">
        <v>1022</v>
      </c>
      <c r="V488">
        <v>96.92</v>
      </c>
      <c r="W488">
        <v>37399</v>
      </c>
      <c r="X488">
        <v>102310</v>
      </c>
      <c r="Y488">
        <v>25212</v>
      </c>
      <c r="AC488">
        <v>3393</v>
      </c>
      <c r="AE488" t="s">
        <v>21</v>
      </c>
      <c r="AG488" s="8">
        <v>37399</v>
      </c>
    </row>
    <row r="489" spans="1:33" x14ac:dyDescent="0.3">
      <c r="A489" t="s">
        <v>1023</v>
      </c>
      <c r="B489" t="s">
        <v>1024</v>
      </c>
      <c r="C489" t="s">
        <v>46</v>
      </c>
      <c r="D489" t="s">
        <v>21</v>
      </c>
      <c r="E489">
        <v>93.71</v>
      </c>
      <c r="F489">
        <v>78142</v>
      </c>
      <c r="G489">
        <v>102310</v>
      </c>
      <c r="H489">
        <v>12100</v>
      </c>
      <c r="I489" t="s">
        <v>43</v>
      </c>
      <c r="J489" t="s">
        <v>17</v>
      </c>
      <c r="K489">
        <v>48</v>
      </c>
      <c r="L489">
        <v>1299</v>
      </c>
      <c r="N489" t="str">
        <f t="shared" si="14"/>
        <v>Miraan Sarma</v>
      </c>
      <c r="O489" t="str">
        <f t="shared" si="15"/>
        <v>Marketing</v>
      </c>
      <c r="R489" t="s">
        <v>1023</v>
      </c>
      <c r="S489" t="s">
        <v>1024</v>
      </c>
      <c r="V489">
        <v>84.63</v>
      </c>
      <c r="W489">
        <v>78142</v>
      </c>
      <c r="X489">
        <v>89714</v>
      </c>
      <c r="Y489">
        <v>20383</v>
      </c>
      <c r="AC489">
        <v>1084</v>
      </c>
      <c r="AE489" t="s">
        <v>21</v>
      </c>
      <c r="AG489" s="8">
        <v>78142</v>
      </c>
    </row>
    <row r="490" spans="1:33" x14ac:dyDescent="0.3">
      <c r="A490" t="s">
        <v>1025</v>
      </c>
      <c r="B490" t="s">
        <v>1026</v>
      </c>
      <c r="C490" t="s">
        <v>46</v>
      </c>
      <c r="D490" t="s">
        <v>34</v>
      </c>
      <c r="E490">
        <v>92.18</v>
      </c>
      <c r="F490">
        <v>22311</v>
      </c>
      <c r="G490">
        <v>89714</v>
      </c>
      <c r="H490">
        <v>3993</v>
      </c>
      <c r="I490" t="s">
        <v>25</v>
      </c>
      <c r="J490" t="s">
        <v>26</v>
      </c>
      <c r="K490">
        <v>10</v>
      </c>
      <c r="L490">
        <v>1399</v>
      </c>
      <c r="N490" t="str">
        <f t="shared" si="14"/>
        <v>Dishani Chauhan</v>
      </c>
      <c r="O490" t="str">
        <f t="shared" si="15"/>
        <v>Marketing</v>
      </c>
      <c r="R490" t="s">
        <v>1025</v>
      </c>
      <c r="S490" t="s">
        <v>1026</v>
      </c>
      <c r="V490">
        <v>82.21</v>
      </c>
      <c r="W490">
        <v>22311</v>
      </c>
      <c r="X490">
        <v>117984</v>
      </c>
      <c r="Y490">
        <v>39176</v>
      </c>
      <c r="AC490">
        <v>256</v>
      </c>
      <c r="AE490" t="s">
        <v>34</v>
      </c>
      <c r="AG490" s="8">
        <v>22311</v>
      </c>
    </row>
    <row r="491" spans="1:33" x14ac:dyDescent="0.3">
      <c r="A491" t="s">
        <v>1027</v>
      </c>
      <c r="B491" t="s">
        <v>1028</v>
      </c>
      <c r="C491" t="s">
        <v>5</v>
      </c>
      <c r="D491" t="s">
        <v>15</v>
      </c>
      <c r="E491">
        <v>96.81</v>
      </c>
      <c r="F491">
        <v>25520</v>
      </c>
      <c r="G491">
        <v>117984</v>
      </c>
      <c r="H491">
        <v>5745</v>
      </c>
      <c r="I491" t="s">
        <v>39</v>
      </c>
      <c r="J491" t="s">
        <v>26</v>
      </c>
      <c r="K491">
        <v>46</v>
      </c>
      <c r="L491">
        <v>3364</v>
      </c>
      <c r="N491" t="str">
        <f t="shared" si="14"/>
        <v>Anya Rau</v>
      </c>
      <c r="O491" t="str">
        <f t="shared" si="15"/>
        <v>Sales</v>
      </c>
      <c r="R491" t="s">
        <v>1027</v>
      </c>
      <c r="S491" t="s">
        <v>1028</v>
      </c>
      <c r="V491">
        <v>80.36</v>
      </c>
      <c r="W491">
        <v>25520</v>
      </c>
      <c r="X491">
        <v>118986</v>
      </c>
      <c r="Y491">
        <v>11834</v>
      </c>
      <c r="AC491">
        <v>3112</v>
      </c>
      <c r="AE491" t="s">
        <v>15</v>
      </c>
      <c r="AG491" s="8">
        <v>25520</v>
      </c>
    </row>
    <row r="492" spans="1:33" x14ac:dyDescent="0.3">
      <c r="A492" t="s">
        <v>1029</v>
      </c>
      <c r="B492" t="s">
        <v>1030</v>
      </c>
      <c r="C492" t="s">
        <v>46</v>
      </c>
      <c r="D492" t="s">
        <v>15</v>
      </c>
      <c r="E492">
        <v>71.709999999999994</v>
      </c>
      <c r="F492">
        <v>116509</v>
      </c>
      <c r="G492">
        <v>118986</v>
      </c>
      <c r="H492">
        <v>25212</v>
      </c>
      <c r="I492" t="s">
        <v>76</v>
      </c>
      <c r="J492" t="s">
        <v>77</v>
      </c>
      <c r="K492">
        <v>49</v>
      </c>
      <c r="L492">
        <v>3091</v>
      </c>
      <c r="N492" t="str">
        <f t="shared" si="14"/>
        <v>Vidur Bawa</v>
      </c>
      <c r="O492" t="str">
        <f t="shared" si="15"/>
        <v>Marketing</v>
      </c>
      <c r="R492" t="s">
        <v>1029</v>
      </c>
      <c r="S492" t="s">
        <v>1030</v>
      </c>
      <c r="V492">
        <v>84.58</v>
      </c>
      <c r="W492">
        <v>116509</v>
      </c>
      <c r="X492">
        <v>43093</v>
      </c>
      <c r="Y492">
        <v>18050</v>
      </c>
      <c r="AC492">
        <v>4387</v>
      </c>
      <c r="AE492" t="s">
        <v>15</v>
      </c>
      <c r="AG492" s="8">
        <v>116509</v>
      </c>
    </row>
    <row r="493" spans="1:33" x14ac:dyDescent="0.3">
      <c r="A493" t="s">
        <v>1031</v>
      </c>
      <c r="B493" t="s">
        <v>1032</v>
      </c>
      <c r="C493" t="s">
        <v>24</v>
      </c>
      <c r="D493" t="s">
        <v>34</v>
      </c>
      <c r="E493">
        <v>75.84</v>
      </c>
      <c r="F493">
        <v>194617</v>
      </c>
      <c r="G493">
        <v>43093</v>
      </c>
      <c r="H493">
        <v>20383</v>
      </c>
      <c r="I493" t="s">
        <v>43</v>
      </c>
      <c r="J493" t="s">
        <v>17</v>
      </c>
      <c r="K493">
        <v>38</v>
      </c>
      <c r="L493">
        <v>4965</v>
      </c>
      <c r="N493" t="str">
        <f t="shared" si="14"/>
        <v>Pihu Bumb</v>
      </c>
      <c r="O493" t="str">
        <f t="shared" si="15"/>
        <v>HR</v>
      </c>
      <c r="R493" t="s">
        <v>1031</v>
      </c>
      <c r="S493" t="s">
        <v>1032</v>
      </c>
      <c r="V493">
        <v>92.93</v>
      </c>
      <c r="W493">
        <v>194617</v>
      </c>
      <c r="X493">
        <v>72190</v>
      </c>
      <c r="Y493">
        <v>11325</v>
      </c>
      <c r="AC493">
        <v>238</v>
      </c>
      <c r="AE493" t="s">
        <v>34</v>
      </c>
      <c r="AG493" s="8">
        <v>194617</v>
      </c>
    </row>
    <row r="494" spans="1:33" x14ac:dyDescent="0.3">
      <c r="A494" t="s">
        <v>1033</v>
      </c>
      <c r="B494" t="s">
        <v>1034</v>
      </c>
      <c r="C494" t="s">
        <v>14</v>
      </c>
      <c r="D494" t="s">
        <v>21</v>
      </c>
      <c r="E494">
        <v>87.5</v>
      </c>
      <c r="F494">
        <v>140589</v>
      </c>
      <c r="G494">
        <v>72190</v>
      </c>
      <c r="H494">
        <v>39176</v>
      </c>
      <c r="I494" t="s">
        <v>16</v>
      </c>
      <c r="J494" t="s">
        <v>17</v>
      </c>
      <c r="K494">
        <v>13</v>
      </c>
      <c r="L494">
        <v>3081</v>
      </c>
      <c r="N494" t="str">
        <f t="shared" si="14"/>
        <v>Alisha Sengupta</v>
      </c>
      <c r="O494" t="str">
        <f t="shared" si="15"/>
        <v>IT</v>
      </c>
      <c r="R494" t="s">
        <v>1033</v>
      </c>
      <c r="S494" t="s">
        <v>1034</v>
      </c>
      <c r="V494">
        <v>90.99</v>
      </c>
      <c r="W494">
        <v>140589</v>
      </c>
      <c r="X494">
        <v>30976</v>
      </c>
      <c r="Y494">
        <v>18569</v>
      </c>
      <c r="AC494">
        <v>2075</v>
      </c>
      <c r="AE494" t="s">
        <v>21</v>
      </c>
      <c r="AG494" s="8">
        <v>140589</v>
      </c>
    </row>
    <row r="495" spans="1:33" x14ac:dyDescent="0.3">
      <c r="A495" t="s">
        <v>1035</v>
      </c>
      <c r="B495" t="s">
        <v>1036</v>
      </c>
      <c r="C495" t="s">
        <v>46</v>
      </c>
      <c r="D495" t="s">
        <v>15</v>
      </c>
      <c r="E495">
        <v>77.81</v>
      </c>
      <c r="F495">
        <v>70796</v>
      </c>
      <c r="G495">
        <v>30976</v>
      </c>
      <c r="H495">
        <v>11834</v>
      </c>
      <c r="I495" t="s">
        <v>16</v>
      </c>
      <c r="J495" t="s">
        <v>17</v>
      </c>
      <c r="K495">
        <v>39</v>
      </c>
      <c r="L495">
        <v>790</v>
      </c>
      <c r="N495" t="str">
        <f t="shared" si="14"/>
        <v>Seher Kamdar</v>
      </c>
      <c r="O495" t="str">
        <f t="shared" si="15"/>
        <v>Marketing</v>
      </c>
      <c r="R495" t="s">
        <v>1035</v>
      </c>
      <c r="S495" t="s">
        <v>1036</v>
      </c>
      <c r="V495">
        <v>86.89</v>
      </c>
      <c r="W495">
        <v>70796</v>
      </c>
      <c r="X495">
        <v>102449</v>
      </c>
      <c r="Y495">
        <v>44771</v>
      </c>
      <c r="AC495">
        <v>4622</v>
      </c>
      <c r="AE495" t="s">
        <v>15</v>
      </c>
      <c r="AG495" s="8">
        <v>70796</v>
      </c>
    </row>
    <row r="496" spans="1:33" x14ac:dyDescent="0.3">
      <c r="A496" t="s">
        <v>1037</v>
      </c>
      <c r="B496" t="s">
        <v>1038</v>
      </c>
      <c r="C496" t="s">
        <v>5</v>
      </c>
      <c r="D496" t="s">
        <v>15</v>
      </c>
      <c r="E496">
        <v>76.069999999999993</v>
      </c>
      <c r="F496">
        <v>113845</v>
      </c>
      <c r="G496">
        <v>102449</v>
      </c>
      <c r="H496">
        <v>18050</v>
      </c>
      <c r="I496" t="s">
        <v>43</v>
      </c>
      <c r="J496" t="s">
        <v>17</v>
      </c>
      <c r="K496">
        <v>17</v>
      </c>
      <c r="L496">
        <v>4222</v>
      </c>
      <c r="N496" t="str">
        <f t="shared" si="14"/>
        <v>Tarini Arya</v>
      </c>
      <c r="O496" t="str">
        <f t="shared" si="15"/>
        <v>Sales</v>
      </c>
      <c r="R496" t="s">
        <v>1037</v>
      </c>
      <c r="S496" t="s">
        <v>1038</v>
      </c>
      <c r="V496">
        <v>84.88</v>
      </c>
      <c r="W496">
        <v>113845</v>
      </c>
      <c r="X496">
        <v>108783</v>
      </c>
      <c r="Y496">
        <v>15891</v>
      </c>
      <c r="AC496">
        <v>3948</v>
      </c>
      <c r="AE496" t="s">
        <v>15</v>
      </c>
      <c r="AG496" s="8">
        <v>113845</v>
      </c>
    </row>
    <row r="497" spans="1:33" x14ac:dyDescent="0.3">
      <c r="A497" t="s">
        <v>1039</v>
      </c>
      <c r="B497" t="s">
        <v>1040</v>
      </c>
      <c r="C497" t="s">
        <v>369</v>
      </c>
      <c r="D497" t="s">
        <v>21</v>
      </c>
      <c r="E497">
        <v>78.150000000000006</v>
      </c>
      <c r="F497">
        <v>91770</v>
      </c>
      <c r="G497">
        <v>108783</v>
      </c>
      <c r="H497">
        <v>11325</v>
      </c>
      <c r="I497" t="s">
        <v>43</v>
      </c>
      <c r="J497" t="s">
        <v>17</v>
      </c>
      <c r="K497">
        <v>49</v>
      </c>
      <c r="L497">
        <v>1031</v>
      </c>
      <c r="N497" t="str">
        <f t="shared" si="14"/>
        <v>Darshit Chaudhary</v>
      </c>
      <c r="O497" t="str">
        <f t="shared" si="15"/>
        <v>Marketing</v>
      </c>
      <c r="R497" t="s">
        <v>1039</v>
      </c>
      <c r="S497" t="s">
        <v>1040</v>
      </c>
      <c r="V497">
        <v>96.15</v>
      </c>
      <c r="W497">
        <v>91770</v>
      </c>
      <c r="X497">
        <v>87322</v>
      </c>
      <c r="Y497">
        <v>17802</v>
      </c>
      <c r="AC497">
        <v>2373</v>
      </c>
      <c r="AE497" t="s">
        <v>21</v>
      </c>
      <c r="AG497" s="8">
        <v>91770</v>
      </c>
    </row>
    <row r="498" spans="1:33" x14ac:dyDescent="0.3">
      <c r="A498" t="s">
        <v>1041</v>
      </c>
      <c r="B498" t="s">
        <v>1042</v>
      </c>
      <c r="C498" t="s">
        <v>42</v>
      </c>
      <c r="D498" t="s">
        <v>38</v>
      </c>
      <c r="E498">
        <v>76.33</v>
      </c>
      <c r="F498">
        <v>134615</v>
      </c>
      <c r="G498">
        <v>87322</v>
      </c>
      <c r="H498">
        <v>18569</v>
      </c>
      <c r="I498" t="s">
        <v>25</v>
      </c>
      <c r="J498" t="s">
        <v>26</v>
      </c>
      <c r="K498">
        <v>50</v>
      </c>
      <c r="L498">
        <v>1605</v>
      </c>
      <c r="N498" t="str">
        <f t="shared" si="14"/>
        <v>Vritika Bhasin</v>
      </c>
      <c r="O498" t="str">
        <f t="shared" si="15"/>
        <v>Finance</v>
      </c>
      <c r="R498" t="s">
        <v>1041</v>
      </c>
      <c r="S498" t="s">
        <v>1042</v>
      </c>
      <c r="V498">
        <v>79.5</v>
      </c>
      <c r="W498">
        <v>134615</v>
      </c>
      <c r="X498">
        <v>70184</v>
      </c>
      <c r="Y498">
        <v>31234</v>
      </c>
      <c r="AC498">
        <v>4938</v>
      </c>
      <c r="AE498" t="s">
        <v>38</v>
      </c>
      <c r="AG498" s="8">
        <v>134615</v>
      </c>
    </row>
    <row r="499" spans="1:33" x14ac:dyDescent="0.3">
      <c r="A499" t="s">
        <v>1043</v>
      </c>
      <c r="B499" t="s">
        <v>1044</v>
      </c>
      <c r="C499" t="s">
        <v>42</v>
      </c>
      <c r="D499" t="s">
        <v>60</v>
      </c>
      <c r="E499">
        <v>87.53</v>
      </c>
      <c r="F499">
        <v>181296</v>
      </c>
      <c r="G499">
        <v>70184</v>
      </c>
      <c r="H499">
        <v>44771</v>
      </c>
      <c r="I499" t="s">
        <v>39</v>
      </c>
      <c r="J499" t="s">
        <v>26</v>
      </c>
      <c r="K499">
        <v>21</v>
      </c>
      <c r="L499">
        <v>4549</v>
      </c>
      <c r="N499" t="str">
        <f t="shared" si="14"/>
        <v>Nirvaan Ahuja</v>
      </c>
      <c r="O499" t="str">
        <f t="shared" si="15"/>
        <v>Finance</v>
      </c>
      <c r="R499" t="s">
        <v>1043</v>
      </c>
      <c r="S499" t="s">
        <v>1044</v>
      </c>
      <c r="V499">
        <v>96.23</v>
      </c>
      <c r="W499">
        <v>181296</v>
      </c>
      <c r="X499">
        <v>106612</v>
      </c>
      <c r="Y499">
        <v>36301</v>
      </c>
      <c r="AC499">
        <v>4131</v>
      </c>
      <c r="AE499" t="s">
        <v>60</v>
      </c>
      <c r="AG499" s="8">
        <v>181296</v>
      </c>
    </row>
    <row r="500" spans="1:33" x14ac:dyDescent="0.3">
      <c r="A500" t="s">
        <v>1045</v>
      </c>
      <c r="B500" t="s">
        <v>1046</v>
      </c>
      <c r="C500" t="s">
        <v>42</v>
      </c>
      <c r="D500" t="s">
        <v>60</v>
      </c>
      <c r="E500">
        <v>88.96</v>
      </c>
      <c r="F500">
        <v>107061</v>
      </c>
      <c r="G500">
        <v>106612</v>
      </c>
      <c r="H500">
        <v>15891</v>
      </c>
      <c r="I500" t="s">
        <v>25</v>
      </c>
      <c r="J500" t="s">
        <v>26</v>
      </c>
      <c r="K500">
        <v>44</v>
      </c>
      <c r="L500">
        <v>3426</v>
      </c>
      <c r="N500" t="str">
        <f t="shared" si="14"/>
        <v>Vanya Khare</v>
      </c>
      <c r="O500" t="str">
        <f t="shared" si="15"/>
        <v>Finance</v>
      </c>
      <c r="R500" t="s">
        <v>1045</v>
      </c>
      <c r="S500" t="s">
        <v>1046</v>
      </c>
      <c r="V500">
        <v>78.12</v>
      </c>
      <c r="W500">
        <v>107061</v>
      </c>
      <c r="X500">
        <v>43555</v>
      </c>
      <c r="Y500">
        <v>18683</v>
      </c>
      <c r="AC500">
        <v>4493</v>
      </c>
      <c r="AE500" t="s">
        <v>60</v>
      </c>
      <c r="AG500" s="8">
        <v>107061</v>
      </c>
    </row>
    <row r="501" spans="1:33" x14ac:dyDescent="0.3">
      <c r="A501" t="s">
        <v>1047</v>
      </c>
      <c r="B501" t="s">
        <v>1048</v>
      </c>
      <c r="C501" t="s">
        <v>42</v>
      </c>
      <c r="D501" t="s">
        <v>15</v>
      </c>
      <c r="E501">
        <v>91.9</v>
      </c>
      <c r="F501">
        <v>168243</v>
      </c>
      <c r="G501">
        <v>43555</v>
      </c>
      <c r="H501">
        <v>17802</v>
      </c>
      <c r="I501" t="s">
        <v>16</v>
      </c>
      <c r="J501" t="s">
        <v>17</v>
      </c>
      <c r="K501">
        <v>41</v>
      </c>
      <c r="L501">
        <v>3152</v>
      </c>
      <c r="N501" t="str">
        <f t="shared" si="14"/>
        <v>Parinaaz Bobal</v>
      </c>
      <c r="O501" t="str">
        <f t="shared" si="15"/>
        <v>Finance</v>
      </c>
      <c r="R501" t="s">
        <v>1047</v>
      </c>
      <c r="S501" t="s">
        <v>1048</v>
      </c>
      <c r="V501">
        <v>99.3</v>
      </c>
      <c r="W501">
        <v>168243</v>
      </c>
      <c r="X501">
        <v>53323</v>
      </c>
      <c r="Y501">
        <v>17858</v>
      </c>
      <c r="AC501">
        <v>4218</v>
      </c>
      <c r="AE501" t="s">
        <v>15</v>
      </c>
      <c r="AG501" s="8">
        <v>168243</v>
      </c>
    </row>
    <row r="502" spans="1:33" x14ac:dyDescent="0.3">
      <c r="A502" t="s">
        <v>1049</v>
      </c>
      <c r="B502" t="s">
        <v>1050</v>
      </c>
      <c r="C502" t="s">
        <v>46</v>
      </c>
      <c r="D502" t="s">
        <v>15</v>
      </c>
      <c r="E502">
        <v>83.09</v>
      </c>
      <c r="F502">
        <v>135680</v>
      </c>
      <c r="G502">
        <v>53323</v>
      </c>
      <c r="H502">
        <v>31234</v>
      </c>
      <c r="I502" t="s">
        <v>76</v>
      </c>
      <c r="J502" t="s">
        <v>77</v>
      </c>
      <c r="K502">
        <v>48</v>
      </c>
      <c r="L502">
        <v>1654</v>
      </c>
      <c r="N502" t="str">
        <f t="shared" si="14"/>
        <v>Tarini Korpal</v>
      </c>
      <c r="O502" t="str">
        <f t="shared" si="15"/>
        <v>Marketing</v>
      </c>
      <c r="R502" t="s">
        <v>1049</v>
      </c>
      <c r="S502" t="s">
        <v>1050</v>
      </c>
      <c r="V502">
        <v>75.2</v>
      </c>
      <c r="W502">
        <v>135680</v>
      </c>
      <c r="X502">
        <v>117410</v>
      </c>
      <c r="Y502">
        <v>19805</v>
      </c>
      <c r="AC502">
        <v>3438</v>
      </c>
      <c r="AE502" t="s">
        <v>15</v>
      </c>
      <c r="AG502" s="8">
        <v>135680</v>
      </c>
    </row>
    <row r="503" spans="1:33" x14ac:dyDescent="0.3">
      <c r="A503" t="s">
        <v>1051</v>
      </c>
      <c r="B503" t="s">
        <v>1052</v>
      </c>
      <c r="C503" t="s">
        <v>20</v>
      </c>
      <c r="D503" t="s">
        <v>21</v>
      </c>
      <c r="E503">
        <v>83.32</v>
      </c>
      <c r="F503">
        <v>122775</v>
      </c>
      <c r="G503">
        <v>117410</v>
      </c>
      <c r="H503">
        <v>36301</v>
      </c>
      <c r="I503" t="s">
        <v>25</v>
      </c>
      <c r="J503" t="s">
        <v>26</v>
      </c>
      <c r="K503">
        <v>3</v>
      </c>
      <c r="L503">
        <v>1416</v>
      </c>
      <c r="N503" t="str">
        <f t="shared" si="14"/>
        <v>Nehmat Mahal</v>
      </c>
      <c r="O503" t="str">
        <f t="shared" si="15"/>
        <v>HR</v>
      </c>
      <c r="R503" t="s">
        <v>1051</v>
      </c>
      <c r="S503" t="s">
        <v>1052</v>
      </c>
      <c r="V503">
        <v>97.76</v>
      </c>
      <c r="W503">
        <v>122775</v>
      </c>
      <c r="X503">
        <v>109834</v>
      </c>
      <c r="Y503">
        <v>45290</v>
      </c>
      <c r="AC503">
        <v>4376</v>
      </c>
      <c r="AE503" t="s">
        <v>21</v>
      </c>
      <c r="AG503" s="8">
        <v>122775</v>
      </c>
    </row>
    <row r="504" spans="1:33" x14ac:dyDescent="0.3">
      <c r="A504" t="s">
        <v>1053</v>
      </c>
      <c r="B504" t="s">
        <v>1054</v>
      </c>
      <c r="C504" t="s">
        <v>42</v>
      </c>
      <c r="D504" t="s">
        <v>38</v>
      </c>
      <c r="E504">
        <v>96.29</v>
      </c>
      <c r="F504">
        <v>172728</v>
      </c>
      <c r="G504">
        <v>109834</v>
      </c>
      <c r="H504">
        <v>18683</v>
      </c>
      <c r="I504" t="s">
        <v>39</v>
      </c>
      <c r="J504" t="s">
        <v>26</v>
      </c>
      <c r="K504">
        <v>36</v>
      </c>
      <c r="L504">
        <v>1156</v>
      </c>
      <c r="N504" t="str">
        <f t="shared" si="14"/>
        <v>Sumer Lad</v>
      </c>
      <c r="O504" t="str">
        <f t="shared" si="15"/>
        <v>Finance</v>
      </c>
      <c r="R504" t="s">
        <v>1053</v>
      </c>
      <c r="S504" t="s">
        <v>1054</v>
      </c>
      <c r="V504">
        <v>82.39</v>
      </c>
      <c r="W504">
        <v>172728</v>
      </c>
      <c r="X504">
        <v>79207</v>
      </c>
      <c r="Y504">
        <v>5037</v>
      </c>
      <c r="AC504">
        <v>436</v>
      </c>
      <c r="AE504" t="s">
        <v>38</v>
      </c>
      <c r="AG504" s="8">
        <v>172728</v>
      </c>
    </row>
    <row r="505" spans="1:33" x14ac:dyDescent="0.3">
      <c r="A505" t="s">
        <v>1055</v>
      </c>
      <c r="B505" t="s">
        <v>1056</v>
      </c>
      <c r="C505" t="s">
        <v>14</v>
      </c>
      <c r="D505" t="s">
        <v>15</v>
      </c>
      <c r="E505">
        <v>97.63</v>
      </c>
      <c r="F505">
        <v>103893</v>
      </c>
      <c r="G505">
        <v>79207</v>
      </c>
      <c r="H505">
        <v>17858</v>
      </c>
      <c r="I505" t="s">
        <v>29</v>
      </c>
      <c r="J505" t="s">
        <v>17</v>
      </c>
      <c r="K505">
        <v>43</v>
      </c>
      <c r="L505">
        <v>1351</v>
      </c>
      <c r="N505" t="str">
        <f t="shared" si="14"/>
        <v>Riya Bakshi</v>
      </c>
      <c r="O505" t="str">
        <f t="shared" si="15"/>
        <v>IT</v>
      </c>
      <c r="R505" t="s">
        <v>1055</v>
      </c>
      <c r="S505" t="s">
        <v>1056</v>
      </c>
      <c r="V505">
        <v>98.38</v>
      </c>
      <c r="W505">
        <v>103893</v>
      </c>
      <c r="X505">
        <v>76382</v>
      </c>
      <c r="Y505">
        <v>35261</v>
      </c>
      <c r="AC505">
        <v>1008</v>
      </c>
      <c r="AE505" t="s">
        <v>15</v>
      </c>
      <c r="AG505" s="8">
        <v>103893</v>
      </c>
    </row>
    <row r="506" spans="1:33" x14ac:dyDescent="0.3">
      <c r="A506" t="s">
        <v>1057</v>
      </c>
      <c r="B506" t="s">
        <v>1058</v>
      </c>
      <c r="C506" t="s">
        <v>14</v>
      </c>
      <c r="D506" t="s">
        <v>21</v>
      </c>
      <c r="E506">
        <v>71.22</v>
      </c>
      <c r="F506">
        <v>66277</v>
      </c>
      <c r="G506">
        <v>76382</v>
      </c>
      <c r="H506">
        <v>19805</v>
      </c>
      <c r="I506" t="s">
        <v>35</v>
      </c>
      <c r="J506" t="s">
        <v>17</v>
      </c>
      <c r="K506">
        <v>27</v>
      </c>
      <c r="L506">
        <v>385</v>
      </c>
      <c r="N506" t="str">
        <f t="shared" si="14"/>
        <v>Neysa Atwal</v>
      </c>
      <c r="O506" t="str">
        <f t="shared" si="15"/>
        <v>IT</v>
      </c>
      <c r="R506" t="s">
        <v>1057</v>
      </c>
      <c r="S506" t="s">
        <v>1058</v>
      </c>
      <c r="V506">
        <v>77.14</v>
      </c>
      <c r="W506">
        <v>66277</v>
      </c>
      <c r="X506">
        <v>111973</v>
      </c>
      <c r="Y506">
        <v>8536</v>
      </c>
      <c r="AC506">
        <v>1012</v>
      </c>
      <c r="AE506" t="s">
        <v>21</v>
      </c>
      <c r="AG506" s="8">
        <v>66277</v>
      </c>
    </row>
    <row r="507" spans="1:33" x14ac:dyDescent="0.3">
      <c r="A507" t="s">
        <v>1059</v>
      </c>
      <c r="B507" t="s">
        <v>1060</v>
      </c>
      <c r="C507" t="s">
        <v>42</v>
      </c>
      <c r="D507" t="s">
        <v>21</v>
      </c>
      <c r="E507">
        <v>84.07</v>
      </c>
      <c r="F507">
        <v>161121</v>
      </c>
      <c r="G507">
        <v>111973</v>
      </c>
      <c r="H507">
        <v>45290</v>
      </c>
      <c r="I507" t="s">
        <v>76</v>
      </c>
      <c r="J507" t="s">
        <v>77</v>
      </c>
      <c r="K507">
        <v>28</v>
      </c>
      <c r="L507">
        <v>4517</v>
      </c>
      <c r="N507" t="str">
        <f t="shared" si="14"/>
        <v>Tushar Kumar</v>
      </c>
      <c r="O507" t="str">
        <f t="shared" si="15"/>
        <v>Finance</v>
      </c>
      <c r="R507" t="s">
        <v>1059</v>
      </c>
      <c r="S507" t="s">
        <v>1060</v>
      </c>
      <c r="V507">
        <v>70.62</v>
      </c>
      <c r="W507">
        <v>161121</v>
      </c>
      <c r="X507">
        <v>79569</v>
      </c>
      <c r="Y507">
        <v>3312</v>
      </c>
      <c r="AC507">
        <v>3750</v>
      </c>
      <c r="AE507" t="s">
        <v>21</v>
      </c>
      <c r="AG507" s="8">
        <v>161121</v>
      </c>
    </row>
    <row r="508" spans="1:33" x14ac:dyDescent="0.3">
      <c r="A508" t="s">
        <v>1061</v>
      </c>
      <c r="B508" t="s">
        <v>1062</v>
      </c>
      <c r="C508" t="s">
        <v>42</v>
      </c>
      <c r="D508" t="s">
        <v>38</v>
      </c>
      <c r="E508">
        <v>79.84</v>
      </c>
      <c r="F508">
        <v>109226</v>
      </c>
      <c r="G508">
        <v>79569</v>
      </c>
      <c r="H508">
        <v>10930</v>
      </c>
      <c r="I508" t="s">
        <v>55</v>
      </c>
      <c r="J508" t="s">
        <v>26</v>
      </c>
      <c r="K508">
        <v>40</v>
      </c>
      <c r="L508">
        <v>896</v>
      </c>
      <c r="N508" t="str">
        <f t="shared" si="14"/>
        <v>Vardaniya Sekhon</v>
      </c>
      <c r="O508" t="str">
        <f t="shared" si="15"/>
        <v>Finance</v>
      </c>
      <c r="R508" t="s">
        <v>1061</v>
      </c>
      <c r="S508" t="s">
        <v>1062</v>
      </c>
      <c r="V508">
        <v>72.52</v>
      </c>
      <c r="W508">
        <v>109226</v>
      </c>
      <c r="X508">
        <v>51202</v>
      </c>
      <c r="Y508">
        <v>23105</v>
      </c>
      <c r="AC508">
        <v>1656</v>
      </c>
      <c r="AE508" t="s">
        <v>38</v>
      </c>
      <c r="AG508" s="8">
        <v>109226</v>
      </c>
    </row>
    <row r="509" spans="1:33" x14ac:dyDescent="0.3">
      <c r="A509" t="s">
        <v>1063</v>
      </c>
      <c r="B509" t="s">
        <v>1064</v>
      </c>
      <c r="C509" t="s">
        <v>42</v>
      </c>
      <c r="D509" t="s">
        <v>21</v>
      </c>
      <c r="E509">
        <v>95.17</v>
      </c>
      <c r="F509">
        <v>42510</v>
      </c>
      <c r="G509">
        <v>51202</v>
      </c>
      <c r="H509">
        <v>5037</v>
      </c>
      <c r="I509" t="s">
        <v>16</v>
      </c>
      <c r="J509" t="s">
        <v>17</v>
      </c>
      <c r="K509">
        <v>48</v>
      </c>
      <c r="L509">
        <v>4933</v>
      </c>
      <c r="N509" t="str">
        <f t="shared" si="14"/>
        <v>Veer Bawa</v>
      </c>
      <c r="O509" t="str">
        <f t="shared" si="15"/>
        <v>Finance</v>
      </c>
      <c r="R509" t="s">
        <v>1063</v>
      </c>
      <c r="S509" t="s">
        <v>1064</v>
      </c>
      <c r="V509">
        <v>86.59</v>
      </c>
      <c r="W509">
        <v>42510</v>
      </c>
      <c r="X509">
        <v>45607</v>
      </c>
      <c r="Y509">
        <v>14467</v>
      </c>
      <c r="AC509">
        <v>4421</v>
      </c>
      <c r="AE509" t="s">
        <v>21</v>
      </c>
      <c r="AG509" s="8">
        <v>42510</v>
      </c>
    </row>
    <row r="510" spans="1:33" x14ac:dyDescent="0.3">
      <c r="A510" t="s">
        <v>1065</v>
      </c>
      <c r="B510" t="s">
        <v>1066</v>
      </c>
      <c r="C510" t="s">
        <v>46</v>
      </c>
      <c r="D510" t="s">
        <v>34</v>
      </c>
      <c r="E510">
        <v>71.239999999999995</v>
      </c>
      <c r="F510">
        <v>129492</v>
      </c>
      <c r="G510">
        <v>45607</v>
      </c>
      <c r="H510">
        <v>35261</v>
      </c>
      <c r="I510" t="s">
        <v>25</v>
      </c>
      <c r="J510" t="s">
        <v>26</v>
      </c>
      <c r="K510">
        <v>34</v>
      </c>
      <c r="L510">
        <v>4993</v>
      </c>
      <c r="N510" t="str">
        <f t="shared" si="14"/>
        <v>Seher Gole</v>
      </c>
      <c r="O510" t="str">
        <f t="shared" si="15"/>
        <v>Marketing</v>
      </c>
      <c r="R510" t="s">
        <v>1065</v>
      </c>
      <c r="S510" t="s">
        <v>1066</v>
      </c>
      <c r="V510">
        <v>78.209999999999994</v>
      </c>
      <c r="W510">
        <v>129492</v>
      </c>
      <c r="X510">
        <v>78850</v>
      </c>
      <c r="Y510">
        <v>40720</v>
      </c>
      <c r="AC510">
        <v>989</v>
      </c>
      <c r="AE510" t="s">
        <v>34</v>
      </c>
      <c r="AG510" s="8">
        <v>129492</v>
      </c>
    </row>
    <row r="511" spans="1:33" x14ac:dyDescent="0.3">
      <c r="A511" t="s">
        <v>1067</v>
      </c>
      <c r="B511" t="s">
        <v>1068</v>
      </c>
      <c r="C511" t="s">
        <v>46</v>
      </c>
      <c r="D511" t="s">
        <v>60</v>
      </c>
      <c r="E511">
        <v>96.72</v>
      </c>
      <c r="F511">
        <v>34156</v>
      </c>
      <c r="G511">
        <v>78850</v>
      </c>
      <c r="H511">
        <v>8536</v>
      </c>
      <c r="I511" t="s">
        <v>35</v>
      </c>
      <c r="J511" t="s">
        <v>17</v>
      </c>
      <c r="K511">
        <v>33</v>
      </c>
      <c r="L511">
        <v>1315</v>
      </c>
      <c r="N511" t="str">
        <f t="shared" si="14"/>
        <v>Ela Gulati</v>
      </c>
      <c r="O511" t="str">
        <f t="shared" si="15"/>
        <v>Marketing</v>
      </c>
      <c r="R511" t="s">
        <v>1067</v>
      </c>
      <c r="S511" t="s">
        <v>1068</v>
      </c>
      <c r="V511">
        <v>95.24</v>
      </c>
      <c r="W511">
        <v>34156</v>
      </c>
      <c r="X511">
        <v>61559</v>
      </c>
      <c r="Y511">
        <v>31320</v>
      </c>
      <c r="AC511">
        <v>4751</v>
      </c>
      <c r="AE511" t="s">
        <v>60</v>
      </c>
      <c r="AG511" s="8">
        <v>34156</v>
      </c>
    </row>
    <row r="512" spans="1:33" x14ac:dyDescent="0.3">
      <c r="A512" t="s">
        <v>1069</v>
      </c>
      <c r="B512" t="s">
        <v>1070</v>
      </c>
      <c r="C512" t="s">
        <v>42</v>
      </c>
      <c r="D512" t="s">
        <v>21</v>
      </c>
      <c r="E512">
        <v>94.71</v>
      </c>
      <c r="F512">
        <v>28352</v>
      </c>
      <c r="G512">
        <v>61559</v>
      </c>
      <c r="H512">
        <v>3312</v>
      </c>
      <c r="I512" t="s">
        <v>55</v>
      </c>
      <c r="J512" t="s">
        <v>26</v>
      </c>
      <c r="K512">
        <v>33</v>
      </c>
      <c r="L512">
        <v>1483</v>
      </c>
      <c r="N512" t="str">
        <f t="shared" si="14"/>
        <v>Anahita Varma</v>
      </c>
      <c r="O512" t="str">
        <f t="shared" si="15"/>
        <v>Finance</v>
      </c>
      <c r="R512" t="s">
        <v>1069</v>
      </c>
      <c r="S512" t="s">
        <v>1070</v>
      </c>
      <c r="V512">
        <v>77.31</v>
      </c>
      <c r="W512">
        <v>28352</v>
      </c>
      <c r="X512">
        <v>45705</v>
      </c>
      <c r="Y512">
        <v>37037</v>
      </c>
      <c r="AC512">
        <v>3414</v>
      </c>
      <c r="AE512" t="s">
        <v>21</v>
      </c>
      <c r="AG512" s="8">
        <v>28352</v>
      </c>
    </row>
    <row r="513" spans="1:33" x14ac:dyDescent="0.3">
      <c r="A513" t="s">
        <v>1071</v>
      </c>
      <c r="B513" t="s">
        <v>1072</v>
      </c>
      <c r="C513" t="s">
        <v>5</v>
      </c>
      <c r="D513" t="s">
        <v>21</v>
      </c>
      <c r="E513">
        <v>72.8</v>
      </c>
      <c r="F513">
        <v>88618</v>
      </c>
      <c r="G513">
        <v>45705</v>
      </c>
      <c r="H513">
        <v>23105</v>
      </c>
      <c r="I513" t="s">
        <v>29</v>
      </c>
      <c r="J513" t="s">
        <v>17</v>
      </c>
      <c r="K513">
        <v>45</v>
      </c>
      <c r="L513">
        <v>4561</v>
      </c>
      <c r="N513" t="str">
        <f t="shared" si="14"/>
        <v>Eva Shenoy</v>
      </c>
      <c r="O513" t="str">
        <f t="shared" si="15"/>
        <v>Sales</v>
      </c>
      <c r="R513" t="s">
        <v>1071</v>
      </c>
      <c r="S513" t="s">
        <v>1072</v>
      </c>
      <c r="V513">
        <v>88.87</v>
      </c>
      <c r="W513">
        <v>88618</v>
      </c>
      <c r="X513">
        <v>50304</v>
      </c>
      <c r="Y513">
        <v>17153</v>
      </c>
      <c r="AC513">
        <v>2322</v>
      </c>
      <c r="AE513" t="s">
        <v>21</v>
      </c>
      <c r="AG513" s="8">
        <v>88618</v>
      </c>
    </row>
    <row r="514" spans="1:33" x14ac:dyDescent="0.3">
      <c r="A514" t="s">
        <v>1073</v>
      </c>
      <c r="B514" t="s">
        <v>1074</v>
      </c>
      <c r="C514" t="s">
        <v>14</v>
      </c>
      <c r="D514" t="s">
        <v>21</v>
      </c>
      <c r="E514">
        <v>98.1</v>
      </c>
      <c r="F514">
        <v>61764</v>
      </c>
      <c r="G514">
        <v>50304</v>
      </c>
      <c r="H514">
        <v>14467</v>
      </c>
      <c r="I514" t="s">
        <v>35</v>
      </c>
      <c r="J514" t="s">
        <v>17</v>
      </c>
      <c r="K514">
        <v>36</v>
      </c>
      <c r="L514">
        <v>3043</v>
      </c>
      <c r="N514" t="str">
        <f t="shared" si="14"/>
        <v>Miraya Thakur</v>
      </c>
      <c r="O514" t="str">
        <f t="shared" si="15"/>
        <v>IT</v>
      </c>
      <c r="R514" t="s">
        <v>1073</v>
      </c>
      <c r="S514" t="s">
        <v>1074</v>
      </c>
      <c r="V514">
        <v>97.5</v>
      </c>
      <c r="W514">
        <v>61764</v>
      </c>
      <c r="X514">
        <v>118406</v>
      </c>
      <c r="Y514">
        <v>34310</v>
      </c>
      <c r="AC514">
        <v>2006</v>
      </c>
      <c r="AE514" t="s">
        <v>21</v>
      </c>
      <c r="AG514" s="8">
        <v>61764</v>
      </c>
    </row>
    <row r="515" spans="1:33" x14ac:dyDescent="0.3">
      <c r="A515" t="s">
        <v>1075</v>
      </c>
      <c r="B515" t="s">
        <v>1076</v>
      </c>
      <c r="C515" t="s">
        <v>46</v>
      </c>
      <c r="D515" t="s">
        <v>60</v>
      </c>
      <c r="E515">
        <v>89.63</v>
      </c>
      <c r="F515">
        <v>190824</v>
      </c>
      <c r="G515">
        <v>118406</v>
      </c>
      <c r="H515">
        <v>40720</v>
      </c>
      <c r="I515" t="s">
        <v>73</v>
      </c>
      <c r="J515" t="s">
        <v>17</v>
      </c>
      <c r="K515">
        <v>8</v>
      </c>
      <c r="L515">
        <v>1334</v>
      </c>
      <c r="N515" t="str">
        <f t="shared" ref="N515:N578" si="16">TRIM(B515)</f>
        <v>Jiya Chokshi</v>
      </c>
      <c r="O515" t="str">
        <f t="shared" ref="O515:O578" si="17">SUBSTITUTE(C515,"###","")</f>
        <v>Marketing</v>
      </c>
      <c r="R515" t="s">
        <v>1075</v>
      </c>
      <c r="S515" t="s">
        <v>1076</v>
      </c>
      <c r="V515">
        <v>71.02</v>
      </c>
      <c r="W515">
        <v>190824</v>
      </c>
      <c r="X515">
        <v>47778</v>
      </c>
      <c r="Y515">
        <v>13398</v>
      </c>
      <c r="AC515">
        <v>1080</v>
      </c>
      <c r="AE515" t="s">
        <v>60</v>
      </c>
      <c r="AG515" s="8">
        <v>190824</v>
      </c>
    </row>
    <row r="516" spans="1:33" x14ac:dyDescent="0.3">
      <c r="A516" t="s">
        <v>1077</v>
      </c>
      <c r="B516" t="s">
        <v>1078</v>
      </c>
      <c r="C516" t="s">
        <v>14</v>
      </c>
      <c r="D516" t="s">
        <v>34</v>
      </c>
      <c r="E516">
        <v>77.680000000000007</v>
      </c>
      <c r="F516">
        <v>129749</v>
      </c>
      <c r="G516">
        <v>47778</v>
      </c>
      <c r="H516">
        <v>31320</v>
      </c>
      <c r="I516" t="s">
        <v>43</v>
      </c>
      <c r="J516" t="s">
        <v>17</v>
      </c>
      <c r="K516">
        <v>2</v>
      </c>
      <c r="L516">
        <v>3393</v>
      </c>
      <c r="N516" t="str">
        <f t="shared" si="16"/>
        <v>Jayesh Srinivas</v>
      </c>
      <c r="O516" t="str">
        <f t="shared" si="17"/>
        <v>IT</v>
      </c>
      <c r="R516" t="s">
        <v>1077</v>
      </c>
      <c r="S516" t="s">
        <v>1078</v>
      </c>
      <c r="V516">
        <v>71.03</v>
      </c>
      <c r="W516">
        <v>129749</v>
      </c>
      <c r="X516">
        <v>113150</v>
      </c>
      <c r="Y516">
        <v>52657</v>
      </c>
      <c r="AC516">
        <v>1079</v>
      </c>
      <c r="AE516" t="s">
        <v>34</v>
      </c>
      <c r="AG516" s="8">
        <v>129749</v>
      </c>
    </row>
    <row r="517" spans="1:33" x14ac:dyDescent="0.3">
      <c r="A517" t="s">
        <v>1079</v>
      </c>
      <c r="B517" t="s">
        <v>1080</v>
      </c>
      <c r="C517" t="s">
        <v>369</v>
      </c>
      <c r="D517" t="s">
        <v>38</v>
      </c>
      <c r="E517">
        <v>70.7</v>
      </c>
      <c r="F517">
        <v>126188</v>
      </c>
      <c r="G517">
        <v>113150</v>
      </c>
      <c r="H517">
        <v>37037</v>
      </c>
      <c r="I517" t="s">
        <v>39</v>
      </c>
      <c r="J517" t="s">
        <v>26</v>
      </c>
      <c r="K517">
        <v>38</v>
      </c>
      <c r="L517">
        <v>1084</v>
      </c>
      <c r="N517" t="str">
        <f t="shared" si="16"/>
        <v>Nayantara Kulkarni</v>
      </c>
      <c r="O517" t="str">
        <f t="shared" si="17"/>
        <v>Marketing</v>
      </c>
      <c r="R517" t="s">
        <v>1079</v>
      </c>
      <c r="S517" t="s">
        <v>1080</v>
      </c>
      <c r="V517">
        <v>81.760000000000005</v>
      </c>
      <c r="W517">
        <v>126188</v>
      </c>
      <c r="X517">
        <v>59055</v>
      </c>
      <c r="Y517">
        <v>25987</v>
      </c>
      <c r="AC517">
        <v>3994</v>
      </c>
      <c r="AE517" t="s">
        <v>38</v>
      </c>
      <c r="AG517" s="8">
        <v>126188</v>
      </c>
    </row>
    <row r="518" spans="1:33" x14ac:dyDescent="0.3">
      <c r="A518" t="s">
        <v>1081</v>
      </c>
      <c r="B518" t="s">
        <v>1082</v>
      </c>
      <c r="C518" t="s">
        <v>46</v>
      </c>
      <c r="D518" t="s">
        <v>34</v>
      </c>
      <c r="E518">
        <v>87.52</v>
      </c>
      <c r="F518">
        <v>75989</v>
      </c>
      <c r="G518">
        <v>59055</v>
      </c>
      <c r="H518">
        <v>17153</v>
      </c>
      <c r="I518" t="s">
        <v>25</v>
      </c>
      <c r="J518" t="s">
        <v>26</v>
      </c>
      <c r="K518">
        <v>11</v>
      </c>
      <c r="L518">
        <v>4062</v>
      </c>
      <c r="N518" t="str">
        <f t="shared" si="16"/>
        <v>Suhana Wason</v>
      </c>
      <c r="O518" t="str">
        <f t="shared" si="17"/>
        <v>Marketing</v>
      </c>
      <c r="R518" t="s">
        <v>1081</v>
      </c>
      <c r="S518" t="s">
        <v>1082</v>
      </c>
      <c r="V518">
        <v>85.86</v>
      </c>
      <c r="W518">
        <v>75989</v>
      </c>
      <c r="X518">
        <v>30259</v>
      </c>
      <c r="Y518">
        <v>25172</v>
      </c>
      <c r="AC518">
        <v>2911</v>
      </c>
      <c r="AE518" t="s">
        <v>34</v>
      </c>
      <c r="AG518" s="8">
        <v>75989</v>
      </c>
    </row>
    <row r="519" spans="1:33" x14ac:dyDescent="0.3">
      <c r="A519" t="s">
        <v>1083</v>
      </c>
      <c r="B519" t="s">
        <v>1084</v>
      </c>
      <c r="C519" t="s">
        <v>14</v>
      </c>
      <c r="D519" t="s">
        <v>34</v>
      </c>
      <c r="E519">
        <v>91.85</v>
      </c>
      <c r="F519">
        <v>131847</v>
      </c>
      <c r="G519">
        <v>30259</v>
      </c>
      <c r="H519">
        <v>21050</v>
      </c>
      <c r="I519" t="s">
        <v>35</v>
      </c>
      <c r="J519" t="s">
        <v>17</v>
      </c>
      <c r="K519">
        <v>8</v>
      </c>
      <c r="L519">
        <v>256</v>
      </c>
      <c r="N519" t="str">
        <f t="shared" si="16"/>
        <v>Inaaya Choudhry</v>
      </c>
      <c r="O519" t="str">
        <f t="shared" si="17"/>
        <v>IT</v>
      </c>
      <c r="R519" t="s">
        <v>1083</v>
      </c>
      <c r="S519" t="s">
        <v>1084</v>
      </c>
      <c r="V519">
        <v>82.17</v>
      </c>
      <c r="W519">
        <v>131847</v>
      </c>
      <c r="X519">
        <v>75461</v>
      </c>
      <c r="Y519">
        <v>13035</v>
      </c>
      <c r="AC519">
        <v>1894</v>
      </c>
      <c r="AE519" t="s">
        <v>34</v>
      </c>
      <c r="AG519" s="8">
        <v>131847</v>
      </c>
    </row>
    <row r="520" spans="1:33" x14ac:dyDescent="0.3">
      <c r="A520" t="s">
        <v>1085</v>
      </c>
      <c r="B520" t="s">
        <v>1086</v>
      </c>
      <c r="C520" t="s">
        <v>24</v>
      </c>
      <c r="D520" t="s">
        <v>34</v>
      </c>
      <c r="E520">
        <v>78.52</v>
      </c>
      <c r="F520">
        <v>150658</v>
      </c>
      <c r="G520">
        <v>75461</v>
      </c>
      <c r="H520">
        <v>34310</v>
      </c>
      <c r="I520" t="s">
        <v>35</v>
      </c>
      <c r="J520" t="s">
        <v>17</v>
      </c>
      <c r="K520">
        <v>39</v>
      </c>
      <c r="L520">
        <v>3112</v>
      </c>
      <c r="N520" t="str">
        <f t="shared" si="16"/>
        <v>Rasha Ram</v>
      </c>
      <c r="O520" t="str">
        <f t="shared" si="17"/>
        <v>HR</v>
      </c>
      <c r="R520" t="s">
        <v>1085</v>
      </c>
      <c r="S520" t="s">
        <v>1086</v>
      </c>
      <c r="V520">
        <v>83.06</v>
      </c>
      <c r="W520">
        <v>150658</v>
      </c>
      <c r="X520">
        <v>70384</v>
      </c>
      <c r="Y520">
        <v>33891</v>
      </c>
      <c r="AC520">
        <v>3051</v>
      </c>
      <c r="AE520" t="s">
        <v>34</v>
      </c>
      <c r="AG520" s="8">
        <v>150658</v>
      </c>
    </row>
    <row r="521" spans="1:33" x14ac:dyDescent="0.3">
      <c r="A521" t="s">
        <v>1087</v>
      </c>
      <c r="B521" t="s">
        <v>1088</v>
      </c>
      <c r="C521" t="s">
        <v>5</v>
      </c>
      <c r="D521" t="s">
        <v>21</v>
      </c>
      <c r="E521">
        <v>71.22</v>
      </c>
      <c r="F521">
        <v>58908</v>
      </c>
      <c r="G521">
        <v>70384</v>
      </c>
      <c r="H521">
        <v>13398</v>
      </c>
      <c r="I521" t="s">
        <v>43</v>
      </c>
      <c r="J521" t="s">
        <v>17</v>
      </c>
      <c r="K521">
        <v>17</v>
      </c>
      <c r="L521">
        <v>4387</v>
      </c>
      <c r="N521" t="str">
        <f t="shared" si="16"/>
        <v>Inaaya Iyer</v>
      </c>
      <c r="O521" t="str">
        <f t="shared" si="17"/>
        <v>Sales</v>
      </c>
      <c r="R521" t="s">
        <v>1087</v>
      </c>
      <c r="S521" t="s">
        <v>1088</v>
      </c>
      <c r="V521">
        <v>98.15</v>
      </c>
      <c r="W521">
        <v>58908</v>
      </c>
      <c r="X521">
        <v>43370</v>
      </c>
      <c r="Y521">
        <v>15880</v>
      </c>
      <c r="AC521">
        <v>740</v>
      </c>
      <c r="AE521" t="s">
        <v>21</v>
      </c>
      <c r="AG521" s="8">
        <v>58908</v>
      </c>
    </row>
    <row r="522" spans="1:33" x14ac:dyDescent="0.3">
      <c r="A522" t="s">
        <v>1089</v>
      </c>
      <c r="B522" t="s">
        <v>1090</v>
      </c>
      <c r="C522" t="s">
        <v>46</v>
      </c>
      <c r="D522" t="s">
        <v>21</v>
      </c>
      <c r="E522">
        <v>96.92</v>
      </c>
      <c r="F522">
        <v>192812</v>
      </c>
      <c r="G522">
        <v>43370</v>
      </c>
      <c r="H522">
        <v>52657</v>
      </c>
      <c r="I522" t="s">
        <v>39</v>
      </c>
      <c r="J522" t="s">
        <v>26</v>
      </c>
      <c r="K522">
        <v>1</v>
      </c>
      <c r="L522">
        <v>238</v>
      </c>
      <c r="N522" t="str">
        <f t="shared" si="16"/>
        <v>Samiha Chander</v>
      </c>
      <c r="O522" t="str">
        <f t="shared" si="17"/>
        <v>Marketing</v>
      </c>
      <c r="R522" t="s">
        <v>1089</v>
      </c>
      <c r="S522" t="s">
        <v>1090</v>
      </c>
      <c r="V522">
        <v>70.88</v>
      </c>
      <c r="W522">
        <v>192812</v>
      </c>
      <c r="X522">
        <v>67979</v>
      </c>
      <c r="Y522">
        <v>17551</v>
      </c>
      <c r="AC522">
        <v>898</v>
      </c>
      <c r="AE522" t="s">
        <v>21</v>
      </c>
      <c r="AG522" s="8">
        <v>192812</v>
      </c>
    </row>
    <row r="523" spans="1:33" x14ac:dyDescent="0.3">
      <c r="A523" t="s">
        <v>1091</v>
      </c>
      <c r="B523" t="s">
        <v>1092</v>
      </c>
      <c r="C523" t="s">
        <v>46</v>
      </c>
      <c r="D523" t="s">
        <v>21</v>
      </c>
      <c r="E523">
        <v>84.63</v>
      </c>
      <c r="F523">
        <v>197717</v>
      </c>
      <c r="G523">
        <v>67979</v>
      </c>
      <c r="H523">
        <v>25987</v>
      </c>
      <c r="I523" t="s">
        <v>73</v>
      </c>
      <c r="J523" t="s">
        <v>17</v>
      </c>
      <c r="K523">
        <v>1</v>
      </c>
      <c r="L523">
        <v>2075</v>
      </c>
      <c r="N523" t="str">
        <f t="shared" si="16"/>
        <v>Jayesh Baral</v>
      </c>
      <c r="O523" t="str">
        <f t="shared" si="17"/>
        <v>Marketing</v>
      </c>
      <c r="R523" t="s">
        <v>1091</v>
      </c>
      <c r="S523" t="s">
        <v>1092</v>
      </c>
      <c r="V523">
        <v>74.930000000000007</v>
      </c>
      <c r="W523">
        <v>197717</v>
      </c>
      <c r="X523">
        <v>65053</v>
      </c>
      <c r="Y523">
        <v>19011</v>
      </c>
      <c r="AC523">
        <v>2227</v>
      </c>
      <c r="AE523" t="s">
        <v>21</v>
      </c>
      <c r="AG523" s="8">
        <v>197717</v>
      </c>
    </row>
    <row r="524" spans="1:33" x14ac:dyDescent="0.3">
      <c r="A524" t="s">
        <v>1093</v>
      </c>
      <c r="B524" t="s">
        <v>1094</v>
      </c>
      <c r="C524" t="s">
        <v>46</v>
      </c>
      <c r="D524" t="s">
        <v>60</v>
      </c>
      <c r="E524">
        <v>82.21</v>
      </c>
      <c r="F524">
        <v>157008</v>
      </c>
      <c r="G524">
        <v>65053</v>
      </c>
      <c r="H524">
        <v>25172</v>
      </c>
      <c r="I524" t="s">
        <v>73</v>
      </c>
      <c r="J524" t="s">
        <v>17</v>
      </c>
      <c r="K524">
        <v>1</v>
      </c>
      <c r="L524">
        <v>4622</v>
      </c>
      <c r="N524" t="str">
        <f t="shared" si="16"/>
        <v>Taran Dhar</v>
      </c>
      <c r="O524" t="str">
        <f t="shared" si="17"/>
        <v>Marketing</v>
      </c>
      <c r="R524" t="s">
        <v>1093</v>
      </c>
      <c r="S524" t="s">
        <v>1094</v>
      </c>
      <c r="V524">
        <v>89.92</v>
      </c>
      <c r="W524">
        <v>157008</v>
      </c>
      <c r="X524">
        <v>54068</v>
      </c>
      <c r="Y524">
        <v>4379</v>
      </c>
      <c r="AC524">
        <v>2258</v>
      </c>
      <c r="AE524" t="s">
        <v>60</v>
      </c>
      <c r="AG524" s="8">
        <v>157008</v>
      </c>
    </row>
    <row r="525" spans="1:33" x14ac:dyDescent="0.3">
      <c r="A525" t="s">
        <v>1095</v>
      </c>
      <c r="B525" t="s">
        <v>1096</v>
      </c>
      <c r="C525" t="s">
        <v>24</v>
      </c>
      <c r="D525" t="s">
        <v>15</v>
      </c>
      <c r="E525">
        <v>77.78</v>
      </c>
      <c r="F525">
        <v>59191</v>
      </c>
      <c r="G525">
        <v>54068</v>
      </c>
      <c r="H525">
        <v>13035</v>
      </c>
      <c r="I525" t="s">
        <v>43</v>
      </c>
      <c r="J525" t="s">
        <v>17</v>
      </c>
      <c r="K525">
        <v>29</v>
      </c>
      <c r="L525">
        <v>3948</v>
      </c>
      <c r="N525" t="str">
        <f t="shared" si="16"/>
        <v>Dhruv Taneja</v>
      </c>
      <c r="O525" t="str">
        <f t="shared" si="17"/>
        <v>HR</v>
      </c>
      <c r="R525" t="s">
        <v>1095</v>
      </c>
      <c r="S525" t="s">
        <v>1096</v>
      </c>
      <c r="V525">
        <v>81.58</v>
      </c>
      <c r="W525">
        <v>59191</v>
      </c>
      <c r="X525">
        <v>55019</v>
      </c>
      <c r="Y525">
        <v>25331</v>
      </c>
      <c r="AC525">
        <v>2076</v>
      </c>
      <c r="AE525" t="s">
        <v>15</v>
      </c>
      <c r="AG525" s="8">
        <v>59191</v>
      </c>
    </row>
    <row r="526" spans="1:33" x14ac:dyDescent="0.3">
      <c r="A526" t="s">
        <v>1098</v>
      </c>
      <c r="B526" t="s">
        <v>1099</v>
      </c>
      <c r="C526" t="s">
        <v>46</v>
      </c>
      <c r="D526" t="s">
        <v>34</v>
      </c>
      <c r="E526">
        <v>80.36</v>
      </c>
      <c r="F526">
        <v>187839</v>
      </c>
      <c r="G526">
        <v>55019</v>
      </c>
      <c r="H526">
        <v>33891</v>
      </c>
      <c r="I526" t="s">
        <v>25</v>
      </c>
      <c r="J526" t="s">
        <v>26</v>
      </c>
      <c r="K526">
        <v>23</v>
      </c>
      <c r="L526">
        <v>2373</v>
      </c>
      <c r="N526" t="str">
        <f t="shared" si="16"/>
        <v>Ayesha Bhasin</v>
      </c>
      <c r="O526" t="str">
        <f t="shared" si="17"/>
        <v>Marketing</v>
      </c>
      <c r="R526" t="s">
        <v>1098</v>
      </c>
      <c r="S526" t="s">
        <v>1099</v>
      </c>
      <c r="V526">
        <v>90.19</v>
      </c>
      <c r="W526">
        <v>187839</v>
      </c>
      <c r="X526">
        <v>88260</v>
      </c>
      <c r="Y526">
        <v>25606</v>
      </c>
      <c r="AC526">
        <v>1389</v>
      </c>
      <c r="AE526" t="s">
        <v>34</v>
      </c>
      <c r="AG526" s="8">
        <v>187839</v>
      </c>
    </row>
    <row r="527" spans="1:33" x14ac:dyDescent="0.3">
      <c r="A527" t="s">
        <v>1100</v>
      </c>
      <c r="B527" t="s">
        <v>1101</v>
      </c>
      <c r="C527" t="s">
        <v>46</v>
      </c>
      <c r="D527" t="s">
        <v>60</v>
      </c>
      <c r="E527">
        <v>84.58</v>
      </c>
      <c r="F527">
        <v>145695</v>
      </c>
      <c r="G527">
        <v>88260</v>
      </c>
      <c r="H527">
        <v>21121</v>
      </c>
      <c r="I527" t="s">
        <v>39</v>
      </c>
      <c r="J527" t="s">
        <v>26</v>
      </c>
      <c r="K527">
        <v>21</v>
      </c>
      <c r="L527">
        <v>4938</v>
      </c>
      <c r="N527" t="str">
        <f t="shared" si="16"/>
        <v>Shaan Deshmukh</v>
      </c>
      <c r="O527" t="str">
        <f t="shared" si="17"/>
        <v>Marketing</v>
      </c>
      <c r="R527" t="s">
        <v>1100</v>
      </c>
      <c r="S527" t="s">
        <v>1101</v>
      </c>
      <c r="V527">
        <v>89.03</v>
      </c>
      <c r="W527">
        <v>145695</v>
      </c>
      <c r="X527">
        <v>108557</v>
      </c>
      <c r="Y527">
        <v>6579</v>
      </c>
      <c r="AC527">
        <v>2982</v>
      </c>
      <c r="AE527" t="s">
        <v>60</v>
      </c>
      <c r="AG527" s="8">
        <v>145695</v>
      </c>
    </row>
    <row r="528" spans="1:33" x14ac:dyDescent="0.3">
      <c r="A528" t="s">
        <v>1102</v>
      </c>
      <c r="B528" t="s">
        <v>1103</v>
      </c>
      <c r="C528" t="s">
        <v>46</v>
      </c>
      <c r="D528" t="s">
        <v>21</v>
      </c>
      <c r="E528">
        <v>92.93</v>
      </c>
      <c r="F528">
        <v>60223</v>
      </c>
      <c r="G528">
        <v>108557</v>
      </c>
      <c r="H528">
        <v>15880</v>
      </c>
      <c r="I528" t="s">
        <v>43</v>
      </c>
      <c r="J528" t="s">
        <v>17</v>
      </c>
      <c r="K528">
        <v>16</v>
      </c>
      <c r="L528">
        <v>1721</v>
      </c>
      <c r="N528" t="str">
        <f t="shared" si="16"/>
        <v>Jayant Kunda</v>
      </c>
      <c r="O528" t="str">
        <f t="shared" si="17"/>
        <v>Marketing</v>
      </c>
      <c r="R528" t="s">
        <v>1102</v>
      </c>
      <c r="S528" t="s">
        <v>1103</v>
      </c>
      <c r="V528">
        <v>98.96</v>
      </c>
      <c r="W528">
        <v>60223</v>
      </c>
      <c r="X528">
        <v>78817</v>
      </c>
      <c r="Y528">
        <v>2280</v>
      </c>
      <c r="AC528">
        <v>1440</v>
      </c>
      <c r="AE528" t="s">
        <v>21</v>
      </c>
      <c r="AG528" s="8">
        <v>60223</v>
      </c>
    </row>
    <row r="529" spans="1:33" x14ac:dyDescent="0.3">
      <c r="A529" t="s">
        <v>1104</v>
      </c>
      <c r="B529" t="s">
        <v>1105</v>
      </c>
      <c r="C529" t="s">
        <v>14</v>
      </c>
      <c r="D529" t="s">
        <v>60</v>
      </c>
      <c r="E529">
        <v>90.99</v>
      </c>
      <c r="F529">
        <v>160817</v>
      </c>
      <c r="G529">
        <v>78817</v>
      </c>
      <c r="H529">
        <v>25172</v>
      </c>
      <c r="I529" t="s">
        <v>43</v>
      </c>
      <c r="J529" t="s">
        <v>17</v>
      </c>
      <c r="K529">
        <v>1</v>
      </c>
      <c r="L529">
        <v>4131</v>
      </c>
      <c r="N529" t="str">
        <f t="shared" si="16"/>
        <v>Alisha Wali</v>
      </c>
      <c r="O529" t="str">
        <f t="shared" si="17"/>
        <v>IT</v>
      </c>
      <c r="R529" t="s">
        <v>1104</v>
      </c>
      <c r="S529" t="s">
        <v>1105</v>
      </c>
      <c r="V529">
        <v>87.91</v>
      </c>
      <c r="W529">
        <v>160817</v>
      </c>
      <c r="X529">
        <v>50943</v>
      </c>
      <c r="Y529">
        <v>20141</v>
      </c>
      <c r="AC529">
        <v>3917</v>
      </c>
      <c r="AE529" t="s">
        <v>60</v>
      </c>
      <c r="AG529" s="8">
        <v>160817</v>
      </c>
    </row>
    <row r="530" spans="1:33" x14ac:dyDescent="0.3">
      <c r="A530" t="s">
        <v>1106</v>
      </c>
      <c r="B530" t="s">
        <v>1107</v>
      </c>
      <c r="C530" t="s">
        <v>5</v>
      </c>
      <c r="D530" t="s">
        <v>60</v>
      </c>
      <c r="E530">
        <v>86.89</v>
      </c>
      <c r="F530">
        <v>69612</v>
      </c>
      <c r="G530">
        <v>50943</v>
      </c>
      <c r="H530">
        <v>17551</v>
      </c>
      <c r="I530" t="s">
        <v>39</v>
      </c>
      <c r="J530" t="s">
        <v>26</v>
      </c>
      <c r="K530">
        <v>43</v>
      </c>
      <c r="L530">
        <v>4493</v>
      </c>
      <c r="N530" t="str">
        <f t="shared" si="16"/>
        <v>Hazel Raju</v>
      </c>
      <c r="O530" t="str">
        <f t="shared" si="17"/>
        <v>Sales</v>
      </c>
      <c r="R530" t="s">
        <v>1106</v>
      </c>
      <c r="S530" t="s">
        <v>1107</v>
      </c>
      <c r="V530">
        <v>73.38</v>
      </c>
      <c r="W530">
        <v>69612</v>
      </c>
      <c r="X530">
        <v>69909</v>
      </c>
      <c r="Y530">
        <v>14819</v>
      </c>
      <c r="AC530">
        <v>2478</v>
      </c>
      <c r="AE530" t="s">
        <v>60</v>
      </c>
      <c r="AG530" s="8">
        <v>69612</v>
      </c>
    </row>
    <row r="531" spans="1:33" x14ac:dyDescent="0.3">
      <c r="A531" t="s">
        <v>1108</v>
      </c>
      <c r="B531" t="s">
        <v>1109</v>
      </c>
      <c r="C531" t="s">
        <v>14</v>
      </c>
      <c r="D531" t="s">
        <v>21</v>
      </c>
      <c r="E531">
        <v>73.290000000000006</v>
      </c>
      <c r="F531">
        <v>171061</v>
      </c>
      <c r="G531">
        <v>69909</v>
      </c>
      <c r="H531">
        <v>19011</v>
      </c>
      <c r="I531" t="s">
        <v>73</v>
      </c>
      <c r="J531" t="s">
        <v>17</v>
      </c>
      <c r="K531">
        <v>44</v>
      </c>
      <c r="L531">
        <v>4218</v>
      </c>
      <c r="N531" t="str">
        <f t="shared" si="16"/>
        <v>Kashvi Kamdar</v>
      </c>
      <c r="O531" t="str">
        <f t="shared" si="17"/>
        <v>IT</v>
      </c>
      <c r="R531" t="s">
        <v>1108</v>
      </c>
      <c r="S531" t="s">
        <v>1109</v>
      </c>
      <c r="V531">
        <v>72.23</v>
      </c>
      <c r="W531">
        <v>171061</v>
      </c>
      <c r="X531">
        <v>51548</v>
      </c>
      <c r="Y531">
        <v>1512</v>
      </c>
      <c r="AC531">
        <v>1700</v>
      </c>
      <c r="AE531" t="s">
        <v>21</v>
      </c>
      <c r="AG531" s="8">
        <v>171061</v>
      </c>
    </row>
    <row r="532" spans="1:33" x14ac:dyDescent="0.3">
      <c r="A532" t="s">
        <v>1111</v>
      </c>
      <c r="B532" t="s">
        <v>1112</v>
      </c>
      <c r="C532" t="s">
        <v>42</v>
      </c>
      <c r="D532" t="s">
        <v>34</v>
      </c>
      <c r="E532">
        <v>84.88</v>
      </c>
      <c r="F532">
        <v>40024</v>
      </c>
      <c r="G532">
        <v>51548</v>
      </c>
      <c r="H532">
        <v>4379</v>
      </c>
      <c r="I532" t="s">
        <v>73</v>
      </c>
      <c r="J532" t="s">
        <v>17</v>
      </c>
      <c r="K532">
        <v>2</v>
      </c>
      <c r="L532">
        <v>3438</v>
      </c>
      <c r="N532" t="str">
        <f t="shared" si="16"/>
        <v>Mishti Mangat</v>
      </c>
      <c r="O532" t="str">
        <f t="shared" si="17"/>
        <v>Finance</v>
      </c>
      <c r="R532" t="s">
        <v>1111</v>
      </c>
      <c r="S532" t="s">
        <v>1112</v>
      </c>
      <c r="V532">
        <v>74.099999999999994</v>
      </c>
      <c r="W532">
        <v>40024</v>
      </c>
      <c r="X532">
        <v>73784</v>
      </c>
      <c r="Y532">
        <v>19211</v>
      </c>
      <c r="AC532">
        <v>1418</v>
      </c>
      <c r="AE532" t="s">
        <v>34</v>
      </c>
      <c r="AG532" s="8">
        <v>40024</v>
      </c>
    </row>
    <row r="533" spans="1:33" x14ac:dyDescent="0.3">
      <c r="A533" t="s">
        <v>1113</v>
      </c>
      <c r="B533" t="s">
        <v>1114</v>
      </c>
      <c r="C533" t="s">
        <v>24</v>
      </c>
      <c r="D533" t="s">
        <v>21</v>
      </c>
      <c r="E533">
        <v>96.15</v>
      </c>
      <c r="F533">
        <v>47855</v>
      </c>
      <c r="G533">
        <v>73784</v>
      </c>
      <c r="H533">
        <v>5037</v>
      </c>
      <c r="I533" t="s">
        <v>76</v>
      </c>
      <c r="J533" t="s">
        <v>77</v>
      </c>
      <c r="K533">
        <v>48</v>
      </c>
      <c r="L533">
        <v>4376</v>
      </c>
      <c r="N533" t="str">
        <f t="shared" si="16"/>
        <v>Shlok Bhat</v>
      </c>
      <c r="O533" t="str">
        <f t="shared" si="17"/>
        <v>HR</v>
      </c>
      <c r="R533" t="s">
        <v>1113</v>
      </c>
      <c r="S533" t="s">
        <v>1114</v>
      </c>
      <c r="V533">
        <v>72.83</v>
      </c>
      <c r="W533">
        <v>47855</v>
      </c>
      <c r="X533">
        <v>72179</v>
      </c>
      <c r="Y533">
        <v>3087</v>
      </c>
      <c r="AC533">
        <v>1068</v>
      </c>
      <c r="AE533" t="s">
        <v>21</v>
      </c>
      <c r="AG533" s="8">
        <v>47855</v>
      </c>
    </row>
    <row r="534" spans="1:33" x14ac:dyDescent="0.3">
      <c r="A534" t="s">
        <v>1115</v>
      </c>
      <c r="B534" t="s">
        <v>1116</v>
      </c>
      <c r="C534" t="s">
        <v>5</v>
      </c>
      <c r="D534" t="s">
        <v>34</v>
      </c>
      <c r="E534">
        <v>98.62</v>
      </c>
      <c r="F534">
        <v>138738</v>
      </c>
      <c r="G534">
        <v>72179</v>
      </c>
      <c r="H534">
        <v>25331</v>
      </c>
      <c r="I534" t="s">
        <v>35</v>
      </c>
      <c r="J534" t="s">
        <v>17</v>
      </c>
      <c r="K534">
        <v>35</v>
      </c>
      <c r="L534">
        <v>436</v>
      </c>
      <c r="N534" t="str">
        <f t="shared" si="16"/>
        <v>Emir Sangha</v>
      </c>
      <c r="O534" t="str">
        <f t="shared" si="17"/>
        <v>Sales</v>
      </c>
      <c r="R534" t="s">
        <v>1115</v>
      </c>
      <c r="S534" t="s">
        <v>1116</v>
      </c>
      <c r="V534">
        <v>90.7</v>
      </c>
      <c r="W534">
        <v>138738</v>
      </c>
      <c r="X534">
        <v>81196</v>
      </c>
      <c r="Y534">
        <v>23599</v>
      </c>
      <c r="AC534">
        <v>1013</v>
      </c>
      <c r="AE534" t="s">
        <v>34</v>
      </c>
      <c r="AG534" s="8">
        <v>138738</v>
      </c>
    </row>
    <row r="535" spans="1:33" x14ac:dyDescent="0.3">
      <c r="A535" t="s">
        <v>1117</v>
      </c>
      <c r="B535" t="s">
        <v>1118</v>
      </c>
      <c r="C535" t="s">
        <v>14</v>
      </c>
      <c r="D535" t="s">
        <v>38</v>
      </c>
      <c r="E535">
        <v>79.5</v>
      </c>
      <c r="F535">
        <v>145091</v>
      </c>
      <c r="G535">
        <v>81196</v>
      </c>
      <c r="H535">
        <v>25606</v>
      </c>
      <c r="I535" t="s">
        <v>16</v>
      </c>
      <c r="J535" t="s">
        <v>17</v>
      </c>
      <c r="K535">
        <v>18</v>
      </c>
      <c r="L535">
        <v>1008</v>
      </c>
      <c r="N535" t="str">
        <f t="shared" si="16"/>
        <v>Arnav Vig</v>
      </c>
      <c r="O535" t="str">
        <f t="shared" si="17"/>
        <v>IT</v>
      </c>
      <c r="R535" t="s">
        <v>1117</v>
      </c>
      <c r="S535" t="s">
        <v>1118</v>
      </c>
      <c r="V535">
        <v>90.57</v>
      </c>
      <c r="W535">
        <v>145091</v>
      </c>
      <c r="X535">
        <v>46376</v>
      </c>
      <c r="Y535">
        <v>14128</v>
      </c>
      <c r="AC535">
        <v>3738</v>
      </c>
      <c r="AE535" t="s">
        <v>38</v>
      </c>
      <c r="AG535" s="8">
        <v>145091</v>
      </c>
    </row>
    <row r="536" spans="1:33" x14ac:dyDescent="0.3">
      <c r="A536" t="s">
        <v>1119</v>
      </c>
      <c r="B536" t="s">
        <v>1120</v>
      </c>
      <c r="C536" t="s">
        <v>5</v>
      </c>
      <c r="D536" t="s">
        <v>38</v>
      </c>
      <c r="E536">
        <v>75.8</v>
      </c>
      <c r="F536">
        <v>56508</v>
      </c>
      <c r="G536">
        <v>46376</v>
      </c>
      <c r="H536">
        <v>6579</v>
      </c>
      <c r="I536" t="s">
        <v>16</v>
      </c>
      <c r="J536" t="s">
        <v>17</v>
      </c>
      <c r="K536">
        <v>14</v>
      </c>
      <c r="L536">
        <v>1012</v>
      </c>
      <c r="N536" t="str">
        <f t="shared" si="16"/>
        <v>Onkar Bahl</v>
      </c>
      <c r="O536" t="str">
        <f t="shared" si="17"/>
        <v>Sales</v>
      </c>
      <c r="R536" t="s">
        <v>1119</v>
      </c>
      <c r="S536" t="s">
        <v>1120</v>
      </c>
      <c r="V536">
        <v>82.23</v>
      </c>
      <c r="W536">
        <v>56508</v>
      </c>
      <c r="X536">
        <v>116860</v>
      </c>
      <c r="Y536">
        <v>44147</v>
      </c>
      <c r="AC536">
        <v>400</v>
      </c>
      <c r="AE536" t="s">
        <v>38</v>
      </c>
      <c r="AG536" s="8">
        <v>56508</v>
      </c>
    </row>
    <row r="537" spans="1:33" x14ac:dyDescent="0.3">
      <c r="A537" t="s">
        <v>1121</v>
      </c>
      <c r="B537" t="s">
        <v>1122</v>
      </c>
      <c r="C537" t="s">
        <v>1123</v>
      </c>
      <c r="D537" t="s">
        <v>15</v>
      </c>
      <c r="E537">
        <v>91.84</v>
      </c>
      <c r="F537">
        <v>11768</v>
      </c>
      <c r="G537">
        <v>116860</v>
      </c>
      <c r="H537">
        <v>2280</v>
      </c>
      <c r="I537" t="s">
        <v>55</v>
      </c>
      <c r="J537" t="s">
        <v>26</v>
      </c>
      <c r="K537">
        <v>3</v>
      </c>
      <c r="L537">
        <v>3750</v>
      </c>
      <c r="N537" t="str">
        <f t="shared" si="16"/>
        <v>Zara Dhawan</v>
      </c>
      <c r="O537" t="str">
        <f t="shared" si="17"/>
        <v>IT</v>
      </c>
      <c r="R537" t="s">
        <v>1121</v>
      </c>
      <c r="S537" t="s">
        <v>1122</v>
      </c>
      <c r="V537">
        <v>72.569999999999993</v>
      </c>
      <c r="W537">
        <v>11768</v>
      </c>
      <c r="X537">
        <v>77074</v>
      </c>
      <c r="Y537">
        <v>4944</v>
      </c>
      <c r="AC537">
        <v>1979</v>
      </c>
      <c r="AE537" t="s">
        <v>15</v>
      </c>
      <c r="AG537" s="8">
        <v>11768</v>
      </c>
    </row>
    <row r="538" spans="1:33" x14ac:dyDescent="0.3">
      <c r="A538" t="s">
        <v>1124</v>
      </c>
      <c r="B538" t="s">
        <v>1125</v>
      </c>
      <c r="C538" t="s">
        <v>24</v>
      </c>
      <c r="D538" t="s">
        <v>34</v>
      </c>
      <c r="E538">
        <v>96.23</v>
      </c>
      <c r="F538">
        <v>112817</v>
      </c>
      <c r="G538">
        <v>77074</v>
      </c>
      <c r="H538">
        <v>20141</v>
      </c>
      <c r="I538" t="s">
        <v>16</v>
      </c>
      <c r="J538" t="s">
        <v>17</v>
      </c>
      <c r="K538">
        <v>35</v>
      </c>
      <c r="L538">
        <v>1656</v>
      </c>
      <c r="N538" t="str">
        <f t="shared" si="16"/>
        <v>Fateh Sura</v>
      </c>
      <c r="O538" t="str">
        <f t="shared" si="17"/>
        <v>HR</v>
      </c>
      <c r="R538" t="s">
        <v>1124</v>
      </c>
      <c r="S538" t="s">
        <v>1125</v>
      </c>
      <c r="V538">
        <v>91.75</v>
      </c>
      <c r="W538">
        <v>112817</v>
      </c>
      <c r="X538">
        <v>86984</v>
      </c>
      <c r="Y538">
        <v>15657</v>
      </c>
      <c r="AC538">
        <v>4816</v>
      </c>
      <c r="AE538" t="s">
        <v>34</v>
      </c>
      <c r="AG538" s="8">
        <v>112817</v>
      </c>
    </row>
    <row r="539" spans="1:33" x14ac:dyDescent="0.3">
      <c r="A539" t="s">
        <v>1126</v>
      </c>
      <c r="B539" t="s">
        <v>1127</v>
      </c>
      <c r="C539" t="s">
        <v>5</v>
      </c>
      <c r="D539" t="s">
        <v>21</v>
      </c>
      <c r="E539">
        <v>78.12</v>
      </c>
      <c r="F539">
        <v>134095</v>
      </c>
      <c r="G539">
        <v>86984</v>
      </c>
      <c r="H539">
        <v>14819</v>
      </c>
      <c r="I539" t="s">
        <v>73</v>
      </c>
      <c r="J539" t="s">
        <v>17</v>
      </c>
      <c r="K539">
        <v>11</v>
      </c>
      <c r="L539">
        <v>4421</v>
      </c>
      <c r="N539" t="str">
        <f t="shared" si="16"/>
        <v>Raunak Amble</v>
      </c>
      <c r="O539" t="str">
        <f t="shared" si="17"/>
        <v>Sales</v>
      </c>
      <c r="R539" t="s">
        <v>1126</v>
      </c>
      <c r="S539" t="s">
        <v>1127</v>
      </c>
      <c r="V539">
        <v>83.59</v>
      </c>
      <c r="W539">
        <v>134095</v>
      </c>
      <c r="X539">
        <v>72973</v>
      </c>
      <c r="Y539">
        <v>26633</v>
      </c>
      <c r="AC539">
        <v>1821</v>
      </c>
      <c r="AE539" t="s">
        <v>21</v>
      </c>
      <c r="AG539" s="8">
        <v>134095</v>
      </c>
    </row>
    <row r="540" spans="1:33" x14ac:dyDescent="0.3">
      <c r="A540" t="s">
        <v>1129</v>
      </c>
      <c r="B540" t="s">
        <v>1130</v>
      </c>
      <c r="C540" t="s">
        <v>5</v>
      </c>
      <c r="D540" t="s">
        <v>60</v>
      </c>
      <c r="E540">
        <v>99.3</v>
      </c>
      <c r="F540">
        <v>13932</v>
      </c>
      <c r="G540">
        <v>72973</v>
      </c>
      <c r="H540">
        <v>1512</v>
      </c>
      <c r="I540" t="s">
        <v>35</v>
      </c>
      <c r="J540" t="s">
        <v>17</v>
      </c>
      <c r="K540">
        <v>26</v>
      </c>
      <c r="L540">
        <v>989</v>
      </c>
      <c r="N540" t="str">
        <f t="shared" si="16"/>
        <v>Lavanya Bobal</v>
      </c>
      <c r="O540" t="str">
        <f t="shared" si="17"/>
        <v>Sales</v>
      </c>
      <c r="R540" t="s">
        <v>1129</v>
      </c>
      <c r="S540" t="s">
        <v>1130</v>
      </c>
      <c r="V540">
        <v>81</v>
      </c>
      <c r="W540">
        <v>13932</v>
      </c>
      <c r="X540">
        <v>94785</v>
      </c>
      <c r="Y540">
        <v>14381</v>
      </c>
      <c r="AC540">
        <v>3833</v>
      </c>
      <c r="AE540" t="s">
        <v>60</v>
      </c>
      <c r="AG540" s="8">
        <v>13932</v>
      </c>
    </row>
    <row r="541" spans="1:33" x14ac:dyDescent="0.3">
      <c r="A541" t="s">
        <v>1131</v>
      </c>
      <c r="B541" t="s">
        <v>1132</v>
      </c>
      <c r="C541" t="s">
        <v>42</v>
      </c>
      <c r="D541" t="s">
        <v>60</v>
      </c>
      <c r="E541">
        <v>91.9</v>
      </c>
      <c r="F541">
        <v>91647</v>
      </c>
      <c r="G541">
        <v>94785</v>
      </c>
      <c r="H541">
        <v>19211</v>
      </c>
      <c r="I541" t="s">
        <v>43</v>
      </c>
      <c r="J541" t="s">
        <v>17</v>
      </c>
      <c r="K541">
        <v>46</v>
      </c>
      <c r="L541">
        <v>4751</v>
      </c>
      <c r="N541" t="str">
        <f t="shared" si="16"/>
        <v>Farhan Batta</v>
      </c>
      <c r="O541" t="str">
        <f t="shared" si="17"/>
        <v>Finance</v>
      </c>
      <c r="R541" t="s">
        <v>1131</v>
      </c>
      <c r="S541" t="s">
        <v>1132</v>
      </c>
      <c r="V541">
        <v>85.73</v>
      </c>
      <c r="W541">
        <v>91647</v>
      </c>
      <c r="X541">
        <v>90480</v>
      </c>
      <c r="Y541">
        <v>44974</v>
      </c>
      <c r="AC541">
        <v>4276</v>
      </c>
      <c r="AE541" t="s">
        <v>60</v>
      </c>
      <c r="AG541" s="8">
        <v>91647</v>
      </c>
    </row>
    <row r="542" spans="1:33" x14ac:dyDescent="0.3">
      <c r="A542" t="s">
        <v>1133</v>
      </c>
      <c r="B542" t="s">
        <v>1134</v>
      </c>
      <c r="C542" t="s">
        <v>5</v>
      </c>
      <c r="D542" t="s">
        <v>21</v>
      </c>
      <c r="E542">
        <v>75.2</v>
      </c>
      <c r="F542">
        <v>16596</v>
      </c>
      <c r="G542">
        <v>90480</v>
      </c>
      <c r="H542">
        <v>3087</v>
      </c>
      <c r="I542" t="s">
        <v>39</v>
      </c>
      <c r="J542" t="s">
        <v>26</v>
      </c>
      <c r="K542">
        <v>33</v>
      </c>
      <c r="L542">
        <v>3414</v>
      </c>
      <c r="N542" t="str">
        <f t="shared" si="16"/>
        <v>Renee Chowdhury</v>
      </c>
      <c r="O542" t="str">
        <f t="shared" si="17"/>
        <v>Sales</v>
      </c>
      <c r="R542" t="s">
        <v>1133</v>
      </c>
      <c r="S542" t="s">
        <v>1134</v>
      </c>
      <c r="V542">
        <v>94.55</v>
      </c>
      <c r="W542">
        <v>16596</v>
      </c>
      <c r="X542">
        <v>68053</v>
      </c>
      <c r="Y542">
        <v>22154</v>
      </c>
      <c r="AC542">
        <v>2210</v>
      </c>
      <c r="AE542" t="s">
        <v>21</v>
      </c>
      <c r="AG542" s="8">
        <v>16596</v>
      </c>
    </row>
    <row r="543" spans="1:33" x14ac:dyDescent="0.3">
      <c r="A543" t="s">
        <v>1135</v>
      </c>
      <c r="B543" t="s">
        <v>1136</v>
      </c>
      <c r="C543" t="s">
        <v>14</v>
      </c>
      <c r="D543" t="s">
        <v>34</v>
      </c>
      <c r="E543">
        <v>97.76</v>
      </c>
      <c r="F543">
        <v>105053</v>
      </c>
      <c r="G543">
        <v>68053</v>
      </c>
      <c r="H543">
        <v>23599</v>
      </c>
      <c r="I543" t="s">
        <v>73</v>
      </c>
      <c r="J543" t="s">
        <v>17</v>
      </c>
      <c r="K543">
        <v>34</v>
      </c>
      <c r="L543">
        <v>2322</v>
      </c>
      <c r="N543" t="str">
        <f t="shared" si="16"/>
        <v>Aaina Kari</v>
      </c>
      <c r="O543" t="str">
        <f t="shared" si="17"/>
        <v>IT</v>
      </c>
      <c r="R543" t="s">
        <v>1135</v>
      </c>
      <c r="S543" t="s">
        <v>1136</v>
      </c>
      <c r="V543">
        <v>76.84</v>
      </c>
      <c r="W543">
        <v>105053</v>
      </c>
      <c r="X543">
        <v>41752</v>
      </c>
      <c r="Y543">
        <v>9372</v>
      </c>
      <c r="AC543">
        <v>1206</v>
      </c>
      <c r="AE543" t="s">
        <v>34</v>
      </c>
      <c r="AG543" s="8">
        <v>105053</v>
      </c>
    </row>
    <row r="544" spans="1:33" x14ac:dyDescent="0.3">
      <c r="A544" t="s">
        <v>1137</v>
      </c>
      <c r="B544" t="s">
        <v>1138</v>
      </c>
      <c r="C544" t="s">
        <v>5</v>
      </c>
      <c r="D544" t="s">
        <v>34</v>
      </c>
      <c r="E544">
        <v>84</v>
      </c>
      <c r="F544">
        <v>59210</v>
      </c>
      <c r="G544">
        <v>41752</v>
      </c>
      <c r="H544">
        <v>14128</v>
      </c>
      <c r="I544" t="s">
        <v>25</v>
      </c>
      <c r="J544" t="s">
        <v>26</v>
      </c>
      <c r="K544">
        <v>10</v>
      </c>
      <c r="L544">
        <v>2006</v>
      </c>
      <c r="N544" t="str">
        <f t="shared" si="16"/>
        <v>Shamik Raj</v>
      </c>
      <c r="O544" t="str">
        <f t="shared" si="17"/>
        <v>Sales</v>
      </c>
      <c r="R544" t="s">
        <v>1137</v>
      </c>
      <c r="S544" t="s">
        <v>1138</v>
      </c>
      <c r="V544">
        <v>83.95</v>
      </c>
      <c r="W544">
        <v>59210</v>
      </c>
      <c r="X544">
        <v>115633</v>
      </c>
      <c r="Y544">
        <v>13437</v>
      </c>
      <c r="AC544">
        <v>211</v>
      </c>
      <c r="AE544" t="s">
        <v>34</v>
      </c>
      <c r="AG544" s="8">
        <v>59210</v>
      </c>
    </row>
    <row r="545" spans="1:33" x14ac:dyDescent="0.3">
      <c r="A545" t="s">
        <v>1139</v>
      </c>
      <c r="B545" t="s">
        <v>1140</v>
      </c>
      <c r="C545" t="s">
        <v>24</v>
      </c>
      <c r="D545" t="s">
        <v>15</v>
      </c>
      <c r="E545">
        <v>89.83</v>
      </c>
      <c r="F545">
        <v>153988</v>
      </c>
      <c r="G545">
        <v>115633</v>
      </c>
      <c r="H545">
        <v>22187</v>
      </c>
      <c r="I545" t="s">
        <v>43</v>
      </c>
      <c r="J545" t="s">
        <v>17</v>
      </c>
      <c r="K545">
        <v>14</v>
      </c>
      <c r="L545">
        <v>1080</v>
      </c>
      <c r="N545" t="str">
        <f t="shared" si="16"/>
        <v>Anika Bajwa</v>
      </c>
      <c r="O545" t="str">
        <f t="shared" si="17"/>
        <v>HR</v>
      </c>
      <c r="R545" t="s">
        <v>1139</v>
      </c>
      <c r="S545" t="s">
        <v>1140</v>
      </c>
      <c r="V545">
        <v>77.040000000000006</v>
      </c>
      <c r="W545">
        <v>153988</v>
      </c>
      <c r="X545">
        <v>59939</v>
      </c>
      <c r="Y545">
        <v>17439</v>
      </c>
      <c r="AC545">
        <v>2376</v>
      </c>
      <c r="AE545" t="s">
        <v>15</v>
      </c>
      <c r="AG545" s="8">
        <v>153988</v>
      </c>
    </row>
    <row r="546" spans="1:33" x14ac:dyDescent="0.3">
      <c r="A546" t="s">
        <v>1141</v>
      </c>
      <c r="B546" t="s">
        <v>1142</v>
      </c>
      <c r="C546" t="s">
        <v>14</v>
      </c>
      <c r="D546" t="s">
        <v>21</v>
      </c>
      <c r="E546">
        <v>82.39</v>
      </c>
      <c r="F546">
        <v>185187</v>
      </c>
      <c r="G546">
        <v>59939</v>
      </c>
      <c r="H546">
        <v>44147</v>
      </c>
      <c r="I546" t="s">
        <v>29</v>
      </c>
      <c r="J546" t="s">
        <v>17</v>
      </c>
      <c r="K546">
        <v>11</v>
      </c>
      <c r="L546">
        <v>1079</v>
      </c>
      <c r="N546" t="str">
        <f t="shared" si="16"/>
        <v>Vaibhav Chaudhari</v>
      </c>
      <c r="O546" t="str">
        <f t="shared" si="17"/>
        <v>IT</v>
      </c>
      <c r="R546" t="s">
        <v>1141</v>
      </c>
      <c r="S546" t="s">
        <v>1142</v>
      </c>
      <c r="V546">
        <v>80.14</v>
      </c>
      <c r="W546">
        <v>185187</v>
      </c>
      <c r="X546">
        <v>112504</v>
      </c>
      <c r="Y546">
        <v>33561</v>
      </c>
      <c r="AC546">
        <v>4270</v>
      </c>
      <c r="AE546" t="s">
        <v>21</v>
      </c>
      <c r="AG546" s="8">
        <v>185187</v>
      </c>
    </row>
    <row r="547" spans="1:33" x14ac:dyDescent="0.3">
      <c r="A547" t="s">
        <v>1143</v>
      </c>
      <c r="B547" t="s">
        <v>1144</v>
      </c>
      <c r="C547" t="s">
        <v>24</v>
      </c>
      <c r="D547" t="s">
        <v>21</v>
      </c>
      <c r="E547">
        <v>98.38</v>
      </c>
      <c r="F547">
        <v>26195</v>
      </c>
      <c r="G547">
        <v>112504</v>
      </c>
      <c r="H547">
        <v>4944</v>
      </c>
      <c r="I547" t="s">
        <v>55</v>
      </c>
      <c r="J547" t="s">
        <v>26</v>
      </c>
      <c r="K547">
        <v>35</v>
      </c>
      <c r="L547">
        <v>3994</v>
      </c>
      <c r="N547" t="str">
        <f t="shared" si="16"/>
        <v>Anika Sarma</v>
      </c>
      <c r="O547" t="str">
        <f t="shared" si="17"/>
        <v>HR</v>
      </c>
      <c r="R547" t="s">
        <v>1143</v>
      </c>
      <c r="S547" t="s">
        <v>1144</v>
      </c>
      <c r="V547">
        <v>85.22</v>
      </c>
      <c r="W547">
        <v>26195</v>
      </c>
      <c r="X547">
        <v>72543</v>
      </c>
      <c r="Y547">
        <v>24220</v>
      </c>
      <c r="AC547">
        <v>2429</v>
      </c>
      <c r="AE547" t="s">
        <v>21</v>
      </c>
      <c r="AG547" s="8">
        <v>26195</v>
      </c>
    </row>
    <row r="548" spans="1:33" x14ac:dyDescent="0.3">
      <c r="A548" t="s">
        <v>1145</v>
      </c>
      <c r="B548" t="s">
        <v>1146</v>
      </c>
      <c r="C548" t="s">
        <v>24</v>
      </c>
      <c r="D548" t="s">
        <v>38</v>
      </c>
      <c r="E548">
        <v>77.14</v>
      </c>
      <c r="F548">
        <v>72959</v>
      </c>
      <c r="G548">
        <v>72543</v>
      </c>
      <c r="H548">
        <v>15657</v>
      </c>
      <c r="I548" t="s">
        <v>76</v>
      </c>
      <c r="J548" t="s">
        <v>77</v>
      </c>
      <c r="K548">
        <v>18</v>
      </c>
      <c r="L548">
        <v>2911</v>
      </c>
      <c r="N548" t="str">
        <f t="shared" si="16"/>
        <v>Vaibhav Chhabra</v>
      </c>
      <c r="O548" t="str">
        <f t="shared" si="17"/>
        <v>HR</v>
      </c>
      <c r="R548" t="s">
        <v>1145</v>
      </c>
      <c r="S548" t="s">
        <v>1146</v>
      </c>
      <c r="V548">
        <v>78.89</v>
      </c>
      <c r="W548">
        <v>72959</v>
      </c>
      <c r="X548">
        <v>41191</v>
      </c>
      <c r="Y548">
        <v>7500</v>
      </c>
      <c r="AC548">
        <v>2638</v>
      </c>
      <c r="AE548" t="s">
        <v>38</v>
      </c>
      <c r="AG548" s="8">
        <v>72959</v>
      </c>
    </row>
    <row r="549" spans="1:33" x14ac:dyDescent="0.3">
      <c r="A549" t="s">
        <v>1147</v>
      </c>
      <c r="B549" t="s">
        <v>1148</v>
      </c>
      <c r="C549" t="s">
        <v>24</v>
      </c>
      <c r="D549" t="s">
        <v>38</v>
      </c>
      <c r="E549">
        <v>70.62</v>
      </c>
      <c r="F549">
        <v>89852</v>
      </c>
      <c r="G549">
        <v>41191</v>
      </c>
      <c r="H549">
        <v>26633</v>
      </c>
      <c r="I549" t="s">
        <v>16</v>
      </c>
      <c r="J549" t="s">
        <v>17</v>
      </c>
      <c r="K549">
        <v>33</v>
      </c>
      <c r="L549">
        <v>1894</v>
      </c>
      <c r="N549" t="str">
        <f t="shared" si="16"/>
        <v>Ayesha Doctor</v>
      </c>
      <c r="O549" t="str">
        <f t="shared" si="17"/>
        <v>HR</v>
      </c>
      <c r="R549" t="s">
        <v>1147</v>
      </c>
      <c r="S549" t="s">
        <v>1148</v>
      </c>
      <c r="V549">
        <v>78.31</v>
      </c>
      <c r="W549">
        <v>89852</v>
      </c>
      <c r="X549">
        <v>88489</v>
      </c>
      <c r="Y549">
        <v>10243</v>
      </c>
      <c r="AC549">
        <v>2034</v>
      </c>
      <c r="AE549" t="s">
        <v>38</v>
      </c>
      <c r="AG549" s="8">
        <v>89852</v>
      </c>
    </row>
    <row r="550" spans="1:33" x14ac:dyDescent="0.3">
      <c r="A550" t="s">
        <v>1149</v>
      </c>
      <c r="B550" t="s">
        <v>1150</v>
      </c>
      <c r="C550" t="s">
        <v>46</v>
      </c>
      <c r="D550" t="s">
        <v>21</v>
      </c>
      <c r="E550">
        <v>72.52</v>
      </c>
      <c r="F550">
        <v>105612</v>
      </c>
      <c r="G550">
        <v>88489</v>
      </c>
      <c r="H550">
        <v>14381</v>
      </c>
      <c r="I550" t="s">
        <v>25</v>
      </c>
      <c r="J550" t="s">
        <v>26</v>
      </c>
      <c r="K550">
        <v>4</v>
      </c>
      <c r="L550">
        <v>3051</v>
      </c>
      <c r="N550" t="str">
        <f t="shared" si="16"/>
        <v>Hiran Bora</v>
      </c>
      <c r="O550" t="str">
        <f t="shared" si="17"/>
        <v>Marketing</v>
      </c>
      <c r="R550" t="s">
        <v>1149</v>
      </c>
      <c r="S550" t="s">
        <v>1150</v>
      </c>
      <c r="V550">
        <v>90.41</v>
      </c>
      <c r="W550">
        <v>105612</v>
      </c>
      <c r="X550">
        <v>77362</v>
      </c>
      <c r="Y550">
        <v>6259</v>
      </c>
      <c r="AC550">
        <v>2611</v>
      </c>
      <c r="AE550" t="s">
        <v>21</v>
      </c>
      <c r="AG550" s="8">
        <v>105612</v>
      </c>
    </row>
    <row r="551" spans="1:33" x14ac:dyDescent="0.3">
      <c r="A551" t="s">
        <v>1151</v>
      </c>
      <c r="B551" t="s">
        <v>1152</v>
      </c>
      <c r="C551" t="s">
        <v>14</v>
      </c>
      <c r="D551" t="s">
        <v>15</v>
      </c>
      <c r="E551">
        <v>86.59</v>
      </c>
      <c r="F551">
        <v>171174</v>
      </c>
      <c r="G551">
        <v>77362</v>
      </c>
      <c r="H551">
        <v>44974</v>
      </c>
      <c r="I551" t="s">
        <v>55</v>
      </c>
      <c r="J551" t="s">
        <v>26</v>
      </c>
      <c r="K551">
        <v>16</v>
      </c>
      <c r="L551">
        <v>740</v>
      </c>
      <c r="N551" t="str">
        <f t="shared" si="16"/>
        <v>Mamooty Shroff</v>
      </c>
      <c r="O551" t="str">
        <f t="shared" si="17"/>
        <v>IT</v>
      </c>
      <c r="R551" t="s">
        <v>1151</v>
      </c>
      <c r="S551" t="s">
        <v>1152</v>
      </c>
      <c r="V551">
        <v>71.510000000000005</v>
      </c>
      <c r="W551">
        <v>171174</v>
      </c>
      <c r="X551">
        <v>90222</v>
      </c>
      <c r="Y551">
        <v>25690</v>
      </c>
      <c r="AC551">
        <v>4588</v>
      </c>
      <c r="AE551" t="s">
        <v>15</v>
      </c>
      <c r="AG551" s="8">
        <v>171174</v>
      </c>
    </row>
    <row r="552" spans="1:33" x14ac:dyDescent="0.3">
      <c r="A552" t="s">
        <v>1153</v>
      </c>
      <c r="B552" t="s">
        <v>1154</v>
      </c>
      <c r="C552" t="s">
        <v>46</v>
      </c>
      <c r="D552" t="s">
        <v>15</v>
      </c>
      <c r="E552">
        <v>78.209999999999994</v>
      </c>
      <c r="F552">
        <v>91399</v>
      </c>
      <c r="G552">
        <v>90222</v>
      </c>
      <c r="H552">
        <v>22154</v>
      </c>
      <c r="I552" t="s">
        <v>29</v>
      </c>
      <c r="J552" t="s">
        <v>17</v>
      </c>
      <c r="K552">
        <v>1</v>
      </c>
      <c r="L552">
        <v>898</v>
      </c>
      <c r="N552" t="str">
        <f t="shared" si="16"/>
        <v>Kimaya Raju</v>
      </c>
      <c r="O552" t="str">
        <f t="shared" si="17"/>
        <v>Marketing</v>
      </c>
      <c r="R552" t="s">
        <v>1153</v>
      </c>
      <c r="S552" t="s">
        <v>1154</v>
      </c>
      <c r="V552">
        <v>78.66</v>
      </c>
      <c r="W552">
        <v>91399</v>
      </c>
      <c r="X552">
        <v>33114</v>
      </c>
      <c r="Y552">
        <v>38232</v>
      </c>
      <c r="AC552">
        <v>2107</v>
      </c>
      <c r="AE552" t="s">
        <v>15</v>
      </c>
      <c r="AG552" s="8">
        <v>91399</v>
      </c>
    </row>
    <row r="553" spans="1:33" x14ac:dyDescent="0.3">
      <c r="A553" t="s">
        <v>1155</v>
      </c>
      <c r="B553" t="s">
        <v>1156</v>
      </c>
      <c r="C553" t="s">
        <v>42</v>
      </c>
      <c r="D553" t="s">
        <v>60</v>
      </c>
      <c r="E553">
        <v>84.08</v>
      </c>
      <c r="F553">
        <v>46788</v>
      </c>
      <c r="G553">
        <v>33114</v>
      </c>
      <c r="H553">
        <v>9372</v>
      </c>
      <c r="I553" t="s">
        <v>16</v>
      </c>
      <c r="J553" t="s">
        <v>17</v>
      </c>
      <c r="K553">
        <v>17</v>
      </c>
      <c r="L553">
        <v>304</v>
      </c>
      <c r="N553" t="str">
        <f t="shared" si="16"/>
        <v>Zain Lad</v>
      </c>
      <c r="O553" t="str">
        <f t="shared" si="17"/>
        <v>Finance</v>
      </c>
      <c r="R553" t="s">
        <v>1155</v>
      </c>
      <c r="S553" t="s">
        <v>1156</v>
      </c>
      <c r="V553">
        <v>77.37</v>
      </c>
      <c r="W553">
        <v>46788</v>
      </c>
      <c r="X553">
        <v>81018</v>
      </c>
      <c r="Y553">
        <v>18239</v>
      </c>
      <c r="AC553">
        <v>4899</v>
      </c>
      <c r="AE553" t="s">
        <v>60</v>
      </c>
      <c r="AG553" s="8">
        <v>46788</v>
      </c>
    </row>
    <row r="554" spans="1:33" x14ac:dyDescent="0.3">
      <c r="A554" t="s">
        <v>1157</v>
      </c>
      <c r="B554" t="s">
        <v>1158</v>
      </c>
      <c r="C554" t="s">
        <v>46</v>
      </c>
      <c r="D554" t="s">
        <v>34</v>
      </c>
      <c r="E554">
        <v>81.739999999999995</v>
      </c>
      <c r="F554">
        <v>58401</v>
      </c>
      <c r="G554">
        <v>81018</v>
      </c>
      <c r="H554">
        <v>13437</v>
      </c>
      <c r="I554" t="s">
        <v>25</v>
      </c>
      <c r="J554" t="s">
        <v>26</v>
      </c>
      <c r="K554">
        <v>37</v>
      </c>
      <c r="L554">
        <v>2227</v>
      </c>
      <c r="N554" t="str">
        <f t="shared" si="16"/>
        <v>Advika Maharaj</v>
      </c>
      <c r="O554" t="str">
        <f t="shared" si="17"/>
        <v>Marketing</v>
      </c>
      <c r="R554" t="s">
        <v>1157</v>
      </c>
      <c r="S554" t="s">
        <v>1158</v>
      </c>
      <c r="V554">
        <v>80.989999999999995</v>
      </c>
      <c r="W554">
        <v>58401</v>
      </c>
      <c r="X554">
        <v>62669</v>
      </c>
      <c r="Y554">
        <v>16131</v>
      </c>
      <c r="AC554">
        <v>1900</v>
      </c>
      <c r="AE554" t="s">
        <v>34</v>
      </c>
      <c r="AG554" s="8">
        <v>58401</v>
      </c>
    </row>
    <row r="555" spans="1:33" x14ac:dyDescent="0.3">
      <c r="A555" t="s">
        <v>1159</v>
      </c>
      <c r="B555" t="s">
        <v>1160</v>
      </c>
      <c r="C555" t="s">
        <v>5</v>
      </c>
      <c r="D555" t="s">
        <v>38</v>
      </c>
      <c r="E555">
        <v>84.88</v>
      </c>
      <c r="F555">
        <v>168987</v>
      </c>
      <c r="G555">
        <v>62669</v>
      </c>
      <c r="H555">
        <v>17439</v>
      </c>
      <c r="I555" t="s">
        <v>39</v>
      </c>
      <c r="J555" t="s">
        <v>26</v>
      </c>
      <c r="K555">
        <v>24</v>
      </c>
      <c r="L555">
        <v>2258</v>
      </c>
      <c r="N555" t="str">
        <f t="shared" si="16"/>
        <v>Tanya Chaudhary</v>
      </c>
      <c r="O555" t="str">
        <f t="shared" si="17"/>
        <v>Sales</v>
      </c>
      <c r="R555" t="s">
        <v>1159</v>
      </c>
      <c r="S555" t="s">
        <v>1160</v>
      </c>
      <c r="V555">
        <v>74.16</v>
      </c>
      <c r="W555">
        <v>168987</v>
      </c>
      <c r="X555">
        <v>107890</v>
      </c>
      <c r="Y555">
        <v>6399</v>
      </c>
      <c r="AC555">
        <v>3838</v>
      </c>
      <c r="AE555" t="s">
        <v>38</v>
      </c>
      <c r="AG555" s="8">
        <v>168987</v>
      </c>
    </row>
    <row r="556" spans="1:33" x14ac:dyDescent="0.3">
      <c r="A556" t="s">
        <v>1161</v>
      </c>
      <c r="B556" t="s">
        <v>1162</v>
      </c>
      <c r="C556" t="s">
        <v>42</v>
      </c>
      <c r="D556" t="s">
        <v>60</v>
      </c>
      <c r="E556">
        <v>95.24</v>
      </c>
      <c r="F556">
        <v>114746</v>
      </c>
      <c r="G556">
        <v>107890</v>
      </c>
      <c r="H556">
        <v>33561</v>
      </c>
      <c r="I556" t="s">
        <v>35</v>
      </c>
      <c r="J556" t="s">
        <v>17</v>
      </c>
      <c r="K556">
        <v>49</v>
      </c>
      <c r="L556">
        <v>2076</v>
      </c>
      <c r="N556" t="str">
        <f t="shared" si="16"/>
        <v>Kiara Goel</v>
      </c>
      <c r="O556" t="str">
        <f t="shared" si="17"/>
        <v>Finance</v>
      </c>
      <c r="R556" t="s">
        <v>1161</v>
      </c>
      <c r="S556" t="s">
        <v>1162</v>
      </c>
      <c r="V556">
        <v>80.010000000000005</v>
      </c>
      <c r="W556">
        <v>114746</v>
      </c>
      <c r="X556">
        <v>104102</v>
      </c>
      <c r="Y556">
        <v>47710</v>
      </c>
      <c r="AC556">
        <v>3391</v>
      </c>
      <c r="AE556" t="s">
        <v>60</v>
      </c>
      <c r="AG556" s="8">
        <v>114746</v>
      </c>
    </row>
    <row r="557" spans="1:33" x14ac:dyDescent="0.3">
      <c r="A557" t="s">
        <v>1163</v>
      </c>
      <c r="B557" t="s">
        <v>1164</v>
      </c>
      <c r="C557" t="s">
        <v>5</v>
      </c>
      <c r="D557" t="s">
        <v>60</v>
      </c>
      <c r="E557">
        <v>77.31</v>
      </c>
      <c r="F557">
        <v>140071</v>
      </c>
      <c r="G557">
        <v>104102</v>
      </c>
      <c r="H557">
        <v>24220</v>
      </c>
      <c r="I557" t="s">
        <v>76</v>
      </c>
      <c r="J557" t="s">
        <v>77</v>
      </c>
      <c r="K557">
        <v>33</v>
      </c>
      <c r="L557">
        <v>3947</v>
      </c>
      <c r="N557" t="str">
        <f t="shared" si="16"/>
        <v>Piya Chanda</v>
      </c>
      <c r="O557" t="str">
        <f t="shared" si="17"/>
        <v>Sales</v>
      </c>
      <c r="R557" t="s">
        <v>1163</v>
      </c>
      <c r="S557" t="s">
        <v>1164</v>
      </c>
      <c r="V557">
        <v>95.39</v>
      </c>
      <c r="W557">
        <v>140071</v>
      </c>
      <c r="X557">
        <v>57734</v>
      </c>
      <c r="Y557">
        <v>11820</v>
      </c>
      <c r="AC557">
        <v>1016</v>
      </c>
      <c r="AE557" t="s">
        <v>60</v>
      </c>
      <c r="AG557" s="8">
        <v>140071</v>
      </c>
    </row>
    <row r="558" spans="1:33" x14ac:dyDescent="0.3">
      <c r="A558" t="s">
        <v>1165</v>
      </c>
      <c r="B558" t="s">
        <v>1166</v>
      </c>
      <c r="C558" t="s">
        <v>153</v>
      </c>
      <c r="D558" t="s">
        <v>38</v>
      </c>
      <c r="E558">
        <v>88.87</v>
      </c>
      <c r="F558">
        <v>41889</v>
      </c>
      <c r="G558">
        <v>57734</v>
      </c>
      <c r="H558">
        <v>7500</v>
      </c>
      <c r="I558" t="s">
        <v>16</v>
      </c>
      <c r="J558" t="s">
        <v>17</v>
      </c>
      <c r="K558">
        <v>41</v>
      </c>
      <c r="L558">
        <v>3309</v>
      </c>
      <c r="N558" t="str">
        <f t="shared" si="16"/>
        <v>Shalv Jaggi</v>
      </c>
      <c r="O558" t="str">
        <f t="shared" si="17"/>
        <v>Finance</v>
      </c>
      <c r="R558" t="s">
        <v>1165</v>
      </c>
      <c r="S558" t="s">
        <v>1166</v>
      </c>
      <c r="V558">
        <v>70.959999999999994</v>
      </c>
      <c r="W558">
        <v>41889</v>
      </c>
      <c r="X558">
        <v>75416</v>
      </c>
      <c r="Y558">
        <v>12054</v>
      </c>
      <c r="AC558">
        <v>1816</v>
      </c>
      <c r="AE558" t="s">
        <v>38</v>
      </c>
      <c r="AG558" s="8">
        <v>41889</v>
      </c>
    </row>
    <row r="559" spans="1:33" x14ac:dyDescent="0.3">
      <c r="A559" t="s">
        <v>1167</v>
      </c>
      <c r="B559" t="s">
        <v>1168</v>
      </c>
      <c r="C559" t="s">
        <v>42</v>
      </c>
      <c r="D559" t="s">
        <v>21</v>
      </c>
      <c r="E559">
        <v>97.5</v>
      </c>
      <c r="F559">
        <v>96190</v>
      </c>
      <c r="G559">
        <v>75416</v>
      </c>
      <c r="H559">
        <v>10243</v>
      </c>
      <c r="I559" t="s">
        <v>29</v>
      </c>
      <c r="J559" t="s">
        <v>17</v>
      </c>
      <c r="K559">
        <v>18</v>
      </c>
      <c r="L559">
        <v>1389</v>
      </c>
      <c r="N559" t="str">
        <f t="shared" si="16"/>
        <v>Tara Sunder</v>
      </c>
      <c r="O559" t="str">
        <f t="shared" si="17"/>
        <v>Finance</v>
      </c>
      <c r="R559" t="s">
        <v>1167</v>
      </c>
      <c r="S559" t="s">
        <v>1168</v>
      </c>
      <c r="V559">
        <v>82.48</v>
      </c>
      <c r="W559">
        <v>96190</v>
      </c>
      <c r="X559">
        <v>98339</v>
      </c>
      <c r="Y559">
        <v>9529</v>
      </c>
      <c r="AC559">
        <v>4009</v>
      </c>
      <c r="AE559" t="s">
        <v>21</v>
      </c>
      <c r="AG559" s="8">
        <v>96190</v>
      </c>
    </row>
    <row r="560" spans="1:33" x14ac:dyDescent="0.3">
      <c r="A560" t="s">
        <v>1169</v>
      </c>
      <c r="B560" t="s">
        <v>1170</v>
      </c>
      <c r="C560" t="s">
        <v>1123</v>
      </c>
      <c r="D560" t="s">
        <v>21</v>
      </c>
      <c r="E560">
        <v>71.02</v>
      </c>
      <c r="F560">
        <v>40305</v>
      </c>
      <c r="G560">
        <v>98339</v>
      </c>
      <c r="H560">
        <v>6259</v>
      </c>
      <c r="I560" t="s">
        <v>35</v>
      </c>
      <c r="J560" t="s">
        <v>17</v>
      </c>
      <c r="K560">
        <v>42</v>
      </c>
      <c r="L560">
        <v>559</v>
      </c>
      <c r="N560" t="str">
        <f t="shared" si="16"/>
        <v>Indranil Bhargava</v>
      </c>
      <c r="O560" t="str">
        <f t="shared" si="17"/>
        <v>IT</v>
      </c>
      <c r="R560" t="s">
        <v>1169</v>
      </c>
      <c r="S560" t="s">
        <v>1170</v>
      </c>
      <c r="V560">
        <v>87.36</v>
      </c>
      <c r="W560">
        <v>40305</v>
      </c>
      <c r="X560">
        <v>51022</v>
      </c>
      <c r="Y560">
        <v>29254</v>
      </c>
      <c r="AC560">
        <v>2902</v>
      </c>
      <c r="AE560" t="s">
        <v>21</v>
      </c>
      <c r="AG560" s="8">
        <v>40305</v>
      </c>
    </row>
    <row r="561" spans="1:33" x14ac:dyDescent="0.3">
      <c r="A561" t="s">
        <v>1171</v>
      </c>
      <c r="B561" t="s">
        <v>1172</v>
      </c>
      <c r="C561" t="s">
        <v>24</v>
      </c>
      <c r="D561" t="s">
        <v>15</v>
      </c>
      <c r="E561">
        <v>71.03</v>
      </c>
      <c r="F561">
        <v>172104</v>
      </c>
      <c r="G561">
        <v>51022</v>
      </c>
      <c r="H561">
        <v>25690</v>
      </c>
      <c r="I561" t="s">
        <v>39</v>
      </c>
      <c r="J561" t="s">
        <v>26</v>
      </c>
      <c r="K561">
        <v>28</v>
      </c>
      <c r="L561">
        <v>828</v>
      </c>
      <c r="N561" t="str">
        <f t="shared" si="16"/>
        <v>Zoya Kapur</v>
      </c>
      <c r="O561" t="str">
        <f t="shared" si="17"/>
        <v>HR</v>
      </c>
      <c r="R561" t="s">
        <v>1171</v>
      </c>
      <c r="S561" t="s">
        <v>1172</v>
      </c>
      <c r="V561">
        <v>72.87</v>
      </c>
      <c r="W561">
        <v>172104</v>
      </c>
      <c r="X561">
        <v>72629</v>
      </c>
      <c r="Y561">
        <v>22070</v>
      </c>
      <c r="AC561">
        <v>4446</v>
      </c>
      <c r="AE561" t="s">
        <v>15</v>
      </c>
      <c r="AG561" s="8">
        <v>172104</v>
      </c>
    </row>
    <row r="562" spans="1:33" x14ac:dyDescent="0.3">
      <c r="A562" t="s">
        <v>1173</v>
      </c>
      <c r="B562" t="s">
        <v>1174</v>
      </c>
      <c r="C562" t="s">
        <v>14</v>
      </c>
      <c r="D562" t="s">
        <v>15</v>
      </c>
      <c r="E562">
        <v>81.760000000000005</v>
      </c>
      <c r="F562">
        <v>161229</v>
      </c>
      <c r="G562">
        <v>72629</v>
      </c>
      <c r="H562">
        <v>38232</v>
      </c>
      <c r="I562" t="s">
        <v>76</v>
      </c>
      <c r="J562" t="s">
        <v>77</v>
      </c>
      <c r="K562">
        <v>20</v>
      </c>
      <c r="L562">
        <v>2982</v>
      </c>
      <c r="N562" t="str">
        <f t="shared" si="16"/>
        <v>Anvi Tank</v>
      </c>
      <c r="O562" t="str">
        <f t="shared" si="17"/>
        <v>IT</v>
      </c>
      <c r="R562" t="s">
        <v>1173</v>
      </c>
      <c r="S562" t="s">
        <v>1174</v>
      </c>
      <c r="V562">
        <v>87.28</v>
      </c>
      <c r="W562">
        <v>161229</v>
      </c>
      <c r="X562">
        <v>29368</v>
      </c>
      <c r="Y562">
        <v>1410</v>
      </c>
      <c r="AC562">
        <v>2723</v>
      </c>
      <c r="AE562" t="s">
        <v>15</v>
      </c>
      <c r="AG562" s="8">
        <v>161229</v>
      </c>
    </row>
    <row r="563" spans="1:33" x14ac:dyDescent="0.3">
      <c r="A563" t="s">
        <v>1175</v>
      </c>
      <c r="B563" t="s">
        <v>1176</v>
      </c>
      <c r="C563" t="s">
        <v>24</v>
      </c>
      <c r="D563" t="s">
        <v>15</v>
      </c>
      <c r="E563">
        <v>85.86</v>
      </c>
      <c r="F563">
        <v>74830</v>
      </c>
      <c r="G563">
        <v>29368</v>
      </c>
      <c r="H563">
        <v>18239</v>
      </c>
      <c r="I563" t="s">
        <v>16</v>
      </c>
      <c r="J563" t="s">
        <v>17</v>
      </c>
      <c r="K563">
        <v>1</v>
      </c>
      <c r="L563">
        <v>2924</v>
      </c>
      <c r="N563" t="str">
        <f t="shared" si="16"/>
        <v>Renee Lall</v>
      </c>
      <c r="O563" t="str">
        <f t="shared" si="17"/>
        <v>HR</v>
      </c>
      <c r="R563" t="s">
        <v>1175</v>
      </c>
      <c r="S563" t="s">
        <v>1176</v>
      </c>
      <c r="V563">
        <v>84.33</v>
      </c>
      <c r="W563">
        <v>74830</v>
      </c>
      <c r="X563">
        <v>83475</v>
      </c>
      <c r="Y563">
        <v>8341</v>
      </c>
      <c r="AC563">
        <v>2377</v>
      </c>
      <c r="AE563" t="s">
        <v>15</v>
      </c>
      <c r="AG563" s="8">
        <v>74830</v>
      </c>
    </row>
    <row r="564" spans="1:33" x14ac:dyDescent="0.3">
      <c r="A564" t="s">
        <v>1177</v>
      </c>
      <c r="B564" t="s">
        <v>1178</v>
      </c>
      <c r="C564" t="s">
        <v>24</v>
      </c>
      <c r="D564" t="s">
        <v>34</v>
      </c>
      <c r="E564">
        <v>94.29</v>
      </c>
      <c r="F564">
        <v>56257</v>
      </c>
      <c r="G564">
        <v>83475</v>
      </c>
      <c r="H564">
        <v>16131</v>
      </c>
      <c r="I564" t="s">
        <v>43</v>
      </c>
      <c r="J564" t="s">
        <v>17</v>
      </c>
      <c r="K564">
        <v>46</v>
      </c>
      <c r="L564">
        <v>1440</v>
      </c>
      <c r="N564" t="str">
        <f t="shared" si="16"/>
        <v>Shray Srinivasan</v>
      </c>
      <c r="O564" t="str">
        <f t="shared" si="17"/>
        <v>HR</v>
      </c>
      <c r="R564" t="s">
        <v>1177</v>
      </c>
      <c r="S564" t="s">
        <v>1178</v>
      </c>
      <c r="V564">
        <v>72.25</v>
      </c>
      <c r="W564">
        <v>56257</v>
      </c>
      <c r="X564">
        <v>60896</v>
      </c>
      <c r="Y564">
        <v>23074</v>
      </c>
      <c r="AC564">
        <v>769</v>
      </c>
      <c r="AE564" t="s">
        <v>34</v>
      </c>
      <c r="AG564" s="8">
        <v>56257</v>
      </c>
    </row>
    <row r="565" spans="1:33" x14ac:dyDescent="0.3">
      <c r="A565" t="s">
        <v>1179</v>
      </c>
      <c r="B565" t="s">
        <v>1180</v>
      </c>
      <c r="C565" t="s">
        <v>14</v>
      </c>
      <c r="D565" t="s">
        <v>38</v>
      </c>
      <c r="E565">
        <v>82.17</v>
      </c>
      <c r="F565">
        <v>38455</v>
      </c>
      <c r="G565">
        <v>60896</v>
      </c>
      <c r="H565">
        <v>6399</v>
      </c>
      <c r="I565" t="s">
        <v>35</v>
      </c>
      <c r="J565" t="s">
        <v>17</v>
      </c>
      <c r="K565">
        <v>12</v>
      </c>
      <c r="L565">
        <v>3917</v>
      </c>
      <c r="N565" t="str">
        <f t="shared" si="16"/>
        <v>Hunar Badal</v>
      </c>
      <c r="O565" t="str">
        <f t="shared" si="17"/>
        <v>IT</v>
      </c>
      <c r="R565" t="s">
        <v>1179</v>
      </c>
      <c r="S565" t="s">
        <v>1180</v>
      </c>
      <c r="V565">
        <v>73.94</v>
      </c>
      <c r="W565">
        <v>38455</v>
      </c>
      <c r="X565">
        <v>114242</v>
      </c>
      <c r="Y565">
        <v>33794</v>
      </c>
      <c r="AC565">
        <v>4385</v>
      </c>
      <c r="AE565" t="s">
        <v>38</v>
      </c>
      <c r="AG565" s="8">
        <v>38455</v>
      </c>
    </row>
    <row r="566" spans="1:33" x14ac:dyDescent="0.3">
      <c r="A566" t="s">
        <v>1181</v>
      </c>
      <c r="B566" t="s">
        <v>1182</v>
      </c>
      <c r="C566" t="s">
        <v>24</v>
      </c>
      <c r="D566" t="s">
        <v>21</v>
      </c>
      <c r="E566">
        <v>83.06</v>
      </c>
      <c r="F566">
        <v>141884</v>
      </c>
      <c r="G566">
        <v>114242</v>
      </c>
      <c r="H566">
        <v>15657</v>
      </c>
      <c r="I566" t="s">
        <v>35</v>
      </c>
      <c r="J566" t="s">
        <v>17</v>
      </c>
      <c r="K566">
        <v>1</v>
      </c>
      <c r="L566">
        <v>2478</v>
      </c>
      <c r="N566" t="str">
        <f t="shared" si="16"/>
        <v>Riaan Seshadri</v>
      </c>
      <c r="O566" t="str">
        <f t="shared" si="17"/>
        <v>HR</v>
      </c>
      <c r="R566" t="s">
        <v>1181</v>
      </c>
      <c r="S566" t="s">
        <v>1182</v>
      </c>
      <c r="V566">
        <v>81.569999999999993</v>
      </c>
      <c r="W566">
        <v>141884</v>
      </c>
      <c r="X566">
        <v>99676</v>
      </c>
      <c r="Y566">
        <v>20172</v>
      </c>
      <c r="AC566">
        <v>810</v>
      </c>
      <c r="AE566" t="s">
        <v>21</v>
      </c>
      <c r="AG566" s="8">
        <v>141884</v>
      </c>
    </row>
    <row r="567" spans="1:33" x14ac:dyDescent="0.3">
      <c r="A567" t="s">
        <v>1183</v>
      </c>
      <c r="B567" t="s">
        <v>1184</v>
      </c>
      <c r="C567" t="s">
        <v>5</v>
      </c>
      <c r="D567" t="s">
        <v>15</v>
      </c>
      <c r="E567">
        <v>98.15</v>
      </c>
      <c r="F567">
        <v>180769</v>
      </c>
      <c r="G567">
        <v>99676</v>
      </c>
      <c r="H567">
        <v>47710</v>
      </c>
      <c r="I567" t="s">
        <v>29</v>
      </c>
      <c r="J567" t="s">
        <v>17</v>
      </c>
      <c r="K567">
        <v>4</v>
      </c>
      <c r="L567">
        <v>2075</v>
      </c>
      <c r="N567" t="str">
        <f t="shared" si="16"/>
        <v>Taimur Jha</v>
      </c>
      <c r="O567" t="str">
        <f t="shared" si="17"/>
        <v>Sales</v>
      </c>
      <c r="R567" t="s">
        <v>1183</v>
      </c>
      <c r="S567" t="s">
        <v>1184</v>
      </c>
      <c r="V567">
        <v>96.35</v>
      </c>
      <c r="W567">
        <v>180769</v>
      </c>
      <c r="X567">
        <v>108764</v>
      </c>
      <c r="Y567">
        <v>11175</v>
      </c>
      <c r="AC567">
        <v>2414</v>
      </c>
      <c r="AE567" t="s">
        <v>15</v>
      </c>
      <c r="AG567" s="8">
        <v>180769</v>
      </c>
    </row>
    <row r="568" spans="1:33" x14ac:dyDescent="0.3">
      <c r="A568" t="s">
        <v>1185</v>
      </c>
      <c r="B568" t="s">
        <v>1186</v>
      </c>
      <c r="C568" t="s">
        <v>14</v>
      </c>
      <c r="D568" t="s">
        <v>60</v>
      </c>
      <c r="E568">
        <v>70.88</v>
      </c>
      <c r="F568">
        <v>41215</v>
      </c>
      <c r="G568">
        <v>108764</v>
      </c>
      <c r="H568">
        <v>11820</v>
      </c>
      <c r="I568" t="s">
        <v>16</v>
      </c>
      <c r="J568" t="s">
        <v>17</v>
      </c>
      <c r="K568">
        <v>26</v>
      </c>
      <c r="L568">
        <v>1700</v>
      </c>
      <c r="N568" t="str">
        <f t="shared" si="16"/>
        <v>Vardaniya Doctor</v>
      </c>
      <c r="O568" t="str">
        <f t="shared" si="17"/>
        <v>IT</v>
      </c>
      <c r="R568" t="s">
        <v>1185</v>
      </c>
      <c r="S568" t="s">
        <v>1186</v>
      </c>
      <c r="V568">
        <v>77.12</v>
      </c>
      <c r="W568">
        <v>41215</v>
      </c>
      <c r="X568">
        <v>70389</v>
      </c>
      <c r="Y568">
        <v>4467</v>
      </c>
      <c r="AC568">
        <v>2676</v>
      </c>
      <c r="AE568" t="s">
        <v>60</v>
      </c>
      <c r="AG568" s="8">
        <v>41215</v>
      </c>
    </row>
    <row r="569" spans="1:33" x14ac:dyDescent="0.3">
      <c r="A569" t="s">
        <v>1187</v>
      </c>
      <c r="B569" t="s">
        <v>1188</v>
      </c>
      <c r="C569" t="s">
        <v>42</v>
      </c>
      <c r="D569" t="s">
        <v>21</v>
      </c>
      <c r="E569">
        <v>74.930000000000007</v>
      </c>
      <c r="F569">
        <v>101205</v>
      </c>
      <c r="G569">
        <v>70389</v>
      </c>
      <c r="H569">
        <v>12054</v>
      </c>
      <c r="I569" t="s">
        <v>39</v>
      </c>
      <c r="J569" t="s">
        <v>26</v>
      </c>
      <c r="K569">
        <v>35</v>
      </c>
      <c r="L569">
        <v>2006</v>
      </c>
      <c r="N569" t="str">
        <f t="shared" si="16"/>
        <v>Neysa Sanghvi</v>
      </c>
      <c r="O569" t="str">
        <f t="shared" si="17"/>
        <v>Finance</v>
      </c>
      <c r="R569" t="s">
        <v>1187</v>
      </c>
      <c r="S569" t="s">
        <v>1188</v>
      </c>
      <c r="V569">
        <v>89.95</v>
      </c>
      <c r="W569">
        <v>101205</v>
      </c>
      <c r="X569">
        <v>61935</v>
      </c>
      <c r="Y569">
        <v>6800</v>
      </c>
      <c r="AC569">
        <v>2825</v>
      </c>
      <c r="AE569" t="s">
        <v>21</v>
      </c>
      <c r="AG569" s="8">
        <v>101205</v>
      </c>
    </row>
    <row r="570" spans="1:33" x14ac:dyDescent="0.3">
      <c r="A570" t="s">
        <v>1189</v>
      </c>
      <c r="B570" t="s">
        <v>1190</v>
      </c>
      <c r="C570" t="s">
        <v>42</v>
      </c>
      <c r="D570" t="s">
        <v>15</v>
      </c>
      <c r="E570">
        <v>89.92</v>
      </c>
      <c r="F570">
        <v>41293</v>
      </c>
      <c r="G570">
        <v>61935</v>
      </c>
      <c r="H570">
        <v>9529</v>
      </c>
      <c r="I570" t="s">
        <v>43</v>
      </c>
      <c r="J570" t="s">
        <v>17</v>
      </c>
      <c r="K570">
        <v>5</v>
      </c>
      <c r="L570">
        <v>1418</v>
      </c>
      <c r="N570" t="str">
        <f t="shared" si="16"/>
        <v>Abram Karpe</v>
      </c>
      <c r="O570" t="str">
        <f t="shared" si="17"/>
        <v>Finance</v>
      </c>
      <c r="R570" t="s">
        <v>1189</v>
      </c>
      <c r="S570" t="s">
        <v>1190</v>
      </c>
      <c r="V570">
        <v>93.08</v>
      </c>
      <c r="W570">
        <v>41293</v>
      </c>
      <c r="X570">
        <v>56670</v>
      </c>
      <c r="Y570">
        <v>9559</v>
      </c>
      <c r="AC570">
        <v>1802</v>
      </c>
      <c r="AE570" t="s">
        <v>15</v>
      </c>
      <c r="AG570" s="8">
        <v>41293</v>
      </c>
    </row>
    <row r="571" spans="1:33" x14ac:dyDescent="0.3">
      <c r="A571" t="s">
        <v>1191</v>
      </c>
      <c r="B571" t="s">
        <v>1192</v>
      </c>
      <c r="C571" t="s">
        <v>5</v>
      </c>
      <c r="D571" t="s">
        <v>34</v>
      </c>
      <c r="E571">
        <v>81.58</v>
      </c>
      <c r="F571">
        <v>116529</v>
      </c>
      <c r="G571">
        <v>56670</v>
      </c>
      <c r="H571">
        <v>29254</v>
      </c>
      <c r="I571" t="s">
        <v>35</v>
      </c>
      <c r="J571" t="s">
        <v>17</v>
      </c>
      <c r="K571">
        <v>8</v>
      </c>
      <c r="L571">
        <v>1068</v>
      </c>
      <c r="N571" t="str">
        <f t="shared" si="16"/>
        <v>Hunar Deshpande</v>
      </c>
      <c r="O571" t="str">
        <f t="shared" si="17"/>
        <v>Sales</v>
      </c>
      <c r="R571" t="s">
        <v>1191</v>
      </c>
      <c r="S571" t="s">
        <v>1192</v>
      </c>
      <c r="V571">
        <v>74.87</v>
      </c>
      <c r="W571">
        <v>116529</v>
      </c>
      <c r="X571">
        <v>31908</v>
      </c>
      <c r="Y571">
        <v>29691</v>
      </c>
      <c r="AC571">
        <v>1784</v>
      </c>
      <c r="AE571" t="s">
        <v>34</v>
      </c>
      <c r="AG571" s="8">
        <v>116529</v>
      </c>
    </row>
    <row r="572" spans="1:33" x14ac:dyDescent="0.3">
      <c r="A572" t="s">
        <v>1193</v>
      </c>
      <c r="B572" t="s">
        <v>1194</v>
      </c>
      <c r="C572" t="s">
        <v>14</v>
      </c>
      <c r="D572" t="s">
        <v>60</v>
      </c>
      <c r="E572">
        <v>90.19</v>
      </c>
      <c r="F572">
        <v>78861</v>
      </c>
      <c r="G572">
        <v>31908</v>
      </c>
      <c r="H572">
        <v>22070</v>
      </c>
      <c r="I572" t="s">
        <v>76</v>
      </c>
      <c r="J572" t="s">
        <v>77</v>
      </c>
      <c r="K572">
        <v>6</v>
      </c>
      <c r="L572">
        <v>1013</v>
      </c>
      <c r="N572" t="str">
        <f t="shared" si="16"/>
        <v>Darshit Konda</v>
      </c>
      <c r="O572" t="str">
        <f t="shared" si="17"/>
        <v>IT</v>
      </c>
      <c r="R572" t="s">
        <v>1193</v>
      </c>
      <c r="S572" t="s">
        <v>1194</v>
      </c>
      <c r="V572">
        <v>85.7</v>
      </c>
      <c r="W572">
        <v>78861</v>
      </c>
      <c r="X572">
        <v>48715</v>
      </c>
      <c r="Y572">
        <v>17599</v>
      </c>
      <c r="AC572">
        <v>1024</v>
      </c>
      <c r="AE572" t="s">
        <v>60</v>
      </c>
      <c r="AG572" s="8">
        <v>78861</v>
      </c>
    </row>
    <row r="573" spans="1:33" x14ac:dyDescent="0.3">
      <c r="A573" t="s">
        <v>1195</v>
      </c>
      <c r="B573" t="s">
        <v>1196</v>
      </c>
      <c r="C573" t="s">
        <v>5</v>
      </c>
      <c r="D573" t="s">
        <v>34</v>
      </c>
      <c r="E573">
        <v>77.38</v>
      </c>
      <c r="F573">
        <v>10521</v>
      </c>
      <c r="G573">
        <v>48715</v>
      </c>
      <c r="H573">
        <v>1410</v>
      </c>
      <c r="I573" t="s">
        <v>76</v>
      </c>
      <c r="J573" t="s">
        <v>77</v>
      </c>
      <c r="K573">
        <v>7</v>
      </c>
      <c r="L573">
        <v>3738</v>
      </c>
      <c r="N573" t="str">
        <f t="shared" si="16"/>
        <v>Ranbir Grover</v>
      </c>
      <c r="O573" t="str">
        <f t="shared" si="17"/>
        <v>Sales</v>
      </c>
      <c r="R573" t="s">
        <v>1195</v>
      </c>
      <c r="S573" t="s">
        <v>1196</v>
      </c>
      <c r="V573">
        <v>86.62</v>
      </c>
      <c r="W573">
        <v>10521</v>
      </c>
      <c r="X573">
        <v>77492</v>
      </c>
      <c r="Y573">
        <v>16966</v>
      </c>
      <c r="AC573">
        <v>4778</v>
      </c>
      <c r="AE573" t="s">
        <v>34</v>
      </c>
      <c r="AG573" s="8">
        <v>10521</v>
      </c>
    </row>
    <row r="574" spans="1:33" x14ac:dyDescent="0.3">
      <c r="A574" t="s">
        <v>1197</v>
      </c>
      <c r="B574" t="s">
        <v>1198</v>
      </c>
      <c r="C574" t="s">
        <v>14</v>
      </c>
      <c r="D574" t="s">
        <v>21</v>
      </c>
      <c r="E574">
        <v>89.03</v>
      </c>
      <c r="F574">
        <v>62065</v>
      </c>
      <c r="G574">
        <v>77492</v>
      </c>
      <c r="H574">
        <v>8341</v>
      </c>
      <c r="I574" t="s">
        <v>76</v>
      </c>
      <c r="J574" t="s">
        <v>77</v>
      </c>
      <c r="K574">
        <v>42</v>
      </c>
      <c r="L574">
        <v>400</v>
      </c>
      <c r="N574" t="str">
        <f t="shared" si="16"/>
        <v>Heer Madan</v>
      </c>
      <c r="O574" t="str">
        <f t="shared" si="17"/>
        <v>IT</v>
      </c>
      <c r="R574" t="s">
        <v>1197</v>
      </c>
      <c r="S574" t="s">
        <v>1198</v>
      </c>
      <c r="V574">
        <v>75.739999999999995</v>
      </c>
      <c r="W574">
        <v>62065</v>
      </c>
      <c r="X574">
        <v>50062</v>
      </c>
      <c r="Y574">
        <v>29306</v>
      </c>
      <c r="AC574">
        <v>262</v>
      </c>
      <c r="AE574" t="s">
        <v>21</v>
      </c>
      <c r="AG574" s="8">
        <v>62065</v>
      </c>
    </row>
    <row r="575" spans="1:33" x14ac:dyDescent="0.3">
      <c r="A575" t="s">
        <v>1199</v>
      </c>
      <c r="B575" t="s">
        <v>1200</v>
      </c>
      <c r="C575" t="s">
        <v>24</v>
      </c>
      <c r="D575" t="s">
        <v>15</v>
      </c>
      <c r="E575">
        <v>73.17</v>
      </c>
      <c r="F575">
        <v>129941</v>
      </c>
      <c r="G575">
        <v>50062</v>
      </c>
      <c r="H575">
        <v>23074</v>
      </c>
      <c r="I575" t="s">
        <v>43</v>
      </c>
      <c r="J575" t="s">
        <v>17</v>
      </c>
      <c r="K575">
        <v>15</v>
      </c>
      <c r="L575">
        <v>1979</v>
      </c>
      <c r="N575" t="str">
        <f t="shared" si="16"/>
        <v>Ela Dayal</v>
      </c>
      <c r="O575" t="str">
        <f t="shared" si="17"/>
        <v>HR</v>
      </c>
      <c r="R575" t="s">
        <v>1199</v>
      </c>
      <c r="S575" t="s">
        <v>1200</v>
      </c>
      <c r="V575">
        <v>73.459999999999994</v>
      </c>
      <c r="W575">
        <v>129941</v>
      </c>
      <c r="X575">
        <v>53673</v>
      </c>
      <c r="Y575">
        <v>30438</v>
      </c>
      <c r="AC575">
        <v>3403</v>
      </c>
      <c r="AE575" t="s">
        <v>15</v>
      </c>
      <c r="AG575" s="8">
        <v>129941</v>
      </c>
    </row>
    <row r="576" spans="1:33" x14ac:dyDescent="0.3">
      <c r="A576" t="s">
        <v>1201</v>
      </c>
      <c r="B576" t="s">
        <v>1202</v>
      </c>
      <c r="C576" t="s">
        <v>46</v>
      </c>
      <c r="D576" t="s">
        <v>21</v>
      </c>
      <c r="E576">
        <v>98.96</v>
      </c>
      <c r="F576">
        <v>192112</v>
      </c>
      <c r="G576">
        <v>53673</v>
      </c>
      <c r="H576">
        <v>33794</v>
      </c>
      <c r="I576" t="s">
        <v>16</v>
      </c>
      <c r="J576" t="s">
        <v>17</v>
      </c>
      <c r="K576">
        <v>41</v>
      </c>
      <c r="L576">
        <v>4816</v>
      </c>
      <c r="N576" t="str">
        <f t="shared" si="16"/>
        <v>Adah Khalsa</v>
      </c>
      <c r="O576" t="str">
        <f t="shared" si="17"/>
        <v>Marketing</v>
      </c>
      <c r="R576" t="s">
        <v>1201</v>
      </c>
      <c r="S576" t="s">
        <v>1202</v>
      </c>
      <c r="V576">
        <v>86.29</v>
      </c>
      <c r="W576">
        <v>192112</v>
      </c>
      <c r="X576">
        <v>84822</v>
      </c>
      <c r="Y576">
        <v>8904</v>
      </c>
      <c r="AC576">
        <v>4584</v>
      </c>
      <c r="AE576" t="s">
        <v>21</v>
      </c>
      <c r="AG576" s="8">
        <v>192112</v>
      </c>
    </row>
    <row r="577" spans="1:33" x14ac:dyDescent="0.3">
      <c r="A577" t="s">
        <v>1203</v>
      </c>
      <c r="B577" t="s">
        <v>1204</v>
      </c>
      <c r="C577" t="s">
        <v>46</v>
      </c>
      <c r="D577" t="s">
        <v>21</v>
      </c>
      <c r="E577">
        <v>87.91</v>
      </c>
      <c r="F577">
        <v>67301</v>
      </c>
      <c r="G577">
        <v>84822</v>
      </c>
      <c r="H577">
        <v>20172</v>
      </c>
      <c r="I577" t="s">
        <v>43</v>
      </c>
      <c r="J577" t="s">
        <v>17</v>
      </c>
      <c r="K577">
        <v>20</v>
      </c>
      <c r="L577">
        <v>1821</v>
      </c>
      <c r="N577" t="str">
        <f t="shared" si="16"/>
        <v>Heer Rama</v>
      </c>
      <c r="O577" t="str">
        <f t="shared" si="17"/>
        <v>Marketing</v>
      </c>
      <c r="R577" t="s">
        <v>1203</v>
      </c>
      <c r="S577" t="s">
        <v>1204</v>
      </c>
      <c r="V577">
        <v>72.05</v>
      </c>
      <c r="W577">
        <v>67301</v>
      </c>
      <c r="X577">
        <v>93422</v>
      </c>
      <c r="Y577">
        <v>16381</v>
      </c>
      <c r="AC577">
        <v>967</v>
      </c>
      <c r="AE577" t="s">
        <v>21</v>
      </c>
      <c r="AG577" s="8">
        <v>67301</v>
      </c>
    </row>
    <row r="578" spans="1:33" x14ac:dyDescent="0.3">
      <c r="A578" t="s">
        <v>1205</v>
      </c>
      <c r="B578" t="s">
        <v>1206</v>
      </c>
      <c r="C578" t="s">
        <v>46</v>
      </c>
      <c r="D578" t="s">
        <v>34</v>
      </c>
      <c r="E578">
        <v>73.38</v>
      </c>
      <c r="F578">
        <v>43678</v>
      </c>
      <c r="G578">
        <v>93422</v>
      </c>
      <c r="H578">
        <v>11175</v>
      </c>
      <c r="I578" t="s">
        <v>73</v>
      </c>
      <c r="J578" t="s">
        <v>17</v>
      </c>
      <c r="K578">
        <v>41</v>
      </c>
      <c r="L578">
        <v>3833</v>
      </c>
      <c r="N578" t="str">
        <f t="shared" si="16"/>
        <v>Rasha Kapadia</v>
      </c>
      <c r="O578" t="str">
        <f t="shared" si="17"/>
        <v>Marketing</v>
      </c>
      <c r="R578" t="s">
        <v>1205</v>
      </c>
      <c r="S578" t="s">
        <v>1206</v>
      </c>
      <c r="V578">
        <v>95.65</v>
      </c>
      <c r="W578">
        <v>43678</v>
      </c>
      <c r="X578">
        <v>44485</v>
      </c>
      <c r="Y578">
        <v>3757</v>
      </c>
      <c r="AC578">
        <v>2361</v>
      </c>
      <c r="AE578" t="s">
        <v>34</v>
      </c>
      <c r="AG578" s="8">
        <v>43678</v>
      </c>
    </row>
    <row r="579" spans="1:33" x14ac:dyDescent="0.3">
      <c r="A579" t="s">
        <v>1207</v>
      </c>
      <c r="B579" t="s">
        <v>1208</v>
      </c>
      <c r="C579" t="s">
        <v>42</v>
      </c>
      <c r="D579" t="s">
        <v>21</v>
      </c>
      <c r="E579">
        <v>72.23</v>
      </c>
      <c r="F579">
        <v>15115</v>
      </c>
      <c r="G579">
        <v>44485</v>
      </c>
      <c r="H579">
        <v>4467</v>
      </c>
      <c r="I579" t="s">
        <v>76</v>
      </c>
      <c r="J579" t="s">
        <v>77</v>
      </c>
      <c r="K579">
        <v>47</v>
      </c>
      <c r="L579">
        <v>4276</v>
      </c>
      <c r="N579" t="str">
        <f t="shared" ref="N579:N642" si="18">TRIM(B579)</f>
        <v>Yuvraj Rana</v>
      </c>
      <c r="O579" t="str">
        <f t="shared" ref="O579:O642" si="19">SUBSTITUTE(C579,"###","")</f>
        <v>Finance</v>
      </c>
      <c r="R579" t="s">
        <v>1207</v>
      </c>
      <c r="S579" t="s">
        <v>1208</v>
      </c>
      <c r="V579">
        <v>99.71</v>
      </c>
      <c r="W579">
        <v>15115</v>
      </c>
      <c r="X579">
        <v>31871</v>
      </c>
      <c r="Y579">
        <v>50646</v>
      </c>
      <c r="AC579">
        <v>4249</v>
      </c>
      <c r="AE579" t="s">
        <v>21</v>
      </c>
      <c r="AG579" s="8">
        <v>15115</v>
      </c>
    </row>
    <row r="580" spans="1:33" x14ac:dyDescent="0.3">
      <c r="A580" t="s">
        <v>1209</v>
      </c>
      <c r="B580" t="s">
        <v>1210</v>
      </c>
      <c r="C580" t="s">
        <v>46</v>
      </c>
      <c r="D580" t="s">
        <v>60</v>
      </c>
      <c r="E580">
        <v>74.099999999999994</v>
      </c>
      <c r="F580">
        <v>31450</v>
      </c>
      <c r="G580">
        <v>31871</v>
      </c>
      <c r="H580">
        <v>6800</v>
      </c>
      <c r="I580" t="s">
        <v>76</v>
      </c>
      <c r="J580" t="s">
        <v>77</v>
      </c>
      <c r="K580">
        <v>50</v>
      </c>
      <c r="L580">
        <v>4657</v>
      </c>
      <c r="N580" t="str">
        <f t="shared" si="18"/>
        <v>Shray Sengupta</v>
      </c>
      <c r="O580" t="str">
        <f t="shared" si="19"/>
        <v>Marketing</v>
      </c>
      <c r="R580" t="s">
        <v>1209</v>
      </c>
      <c r="S580" t="s">
        <v>1210</v>
      </c>
      <c r="V580">
        <v>76.31</v>
      </c>
      <c r="W580">
        <v>31450</v>
      </c>
      <c r="X580">
        <v>79443</v>
      </c>
      <c r="Y580">
        <v>20217</v>
      </c>
      <c r="AC580">
        <v>782</v>
      </c>
      <c r="AE580" t="s">
        <v>60</v>
      </c>
      <c r="AG580" s="8">
        <v>31450</v>
      </c>
    </row>
    <row r="581" spans="1:33" x14ac:dyDescent="0.3">
      <c r="A581" t="s">
        <v>1211</v>
      </c>
      <c r="B581" t="s">
        <v>1212</v>
      </c>
      <c r="C581" t="s">
        <v>42</v>
      </c>
      <c r="D581" t="s">
        <v>60</v>
      </c>
      <c r="E581">
        <v>72.83</v>
      </c>
      <c r="F581">
        <v>35090</v>
      </c>
      <c r="G581">
        <v>79443</v>
      </c>
      <c r="H581">
        <v>9559</v>
      </c>
      <c r="I581" t="s">
        <v>43</v>
      </c>
      <c r="J581" t="s">
        <v>17</v>
      </c>
      <c r="K581">
        <v>13</v>
      </c>
      <c r="L581">
        <v>2210</v>
      </c>
      <c r="N581" t="str">
        <f t="shared" si="18"/>
        <v>Armaan Bhargava</v>
      </c>
      <c r="O581" t="str">
        <f t="shared" si="19"/>
        <v>Finance</v>
      </c>
      <c r="R581" t="s">
        <v>1211</v>
      </c>
      <c r="S581" t="s">
        <v>1212</v>
      </c>
      <c r="V581">
        <v>96.58</v>
      </c>
      <c r="W581">
        <v>35090</v>
      </c>
      <c r="X581">
        <v>75998</v>
      </c>
      <c r="Y581">
        <v>35872</v>
      </c>
      <c r="AC581">
        <v>2320</v>
      </c>
      <c r="AE581" t="s">
        <v>60</v>
      </c>
      <c r="AG581" s="8">
        <v>35090</v>
      </c>
    </row>
    <row r="582" spans="1:33" x14ac:dyDescent="0.3">
      <c r="A582" t="s">
        <v>1213</v>
      </c>
      <c r="B582" t="s">
        <v>1214</v>
      </c>
      <c r="C582" t="s">
        <v>42</v>
      </c>
      <c r="D582" t="s">
        <v>34</v>
      </c>
      <c r="E582">
        <v>90.7</v>
      </c>
      <c r="F582">
        <v>165656</v>
      </c>
      <c r="G582">
        <v>75998</v>
      </c>
      <c r="H582">
        <v>29691</v>
      </c>
      <c r="I582" t="s">
        <v>39</v>
      </c>
      <c r="J582" t="s">
        <v>26</v>
      </c>
      <c r="K582">
        <v>5</v>
      </c>
      <c r="L582">
        <v>1206</v>
      </c>
      <c r="N582" t="str">
        <f t="shared" si="18"/>
        <v>Yuvraj Wagle</v>
      </c>
      <c r="O582" t="str">
        <f t="shared" si="19"/>
        <v>Finance</v>
      </c>
      <c r="R582" t="s">
        <v>1213</v>
      </c>
      <c r="S582" t="s">
        <v>1214</v>
      </c>
      <c r="V582">
        <v>77.52</v>
      </c>
      <c r="W582">
        <v>165656</v>
      </c>
      <c r="X582">
        <v>92589</v>
      </c>
      <c r="Y582">
        <v>5189</v>
      </c>
      <c r="AC582">
        <v>3217</v>
      </c>
      <c r="AE582" t="s">
        <v>34</v>
      </c>
      <c r="AG582" s="8">
        <v>165656</v>
      </c>
    </row>
    <row r="583" spans="1:33" x14ac:dyDescent="0.3">
      <c r="A583" t="s">
        <v>1215</v>
      </c>
      <c r="B583" t="s">
        <v>1216</v>
      </c>
      <c r="C583" t="s">
        <v>46</v>
      </c>
      <c r="D583" t="s">
        <v>21</v>
      </c>
      <c r="E583">
        <v>90.57</v>
      </c>
      <c r="F583">
        <v>94586</v>
      </c>
      <c r="G583">
        <v>92589</v>
      </c>
      <c r="H583">
        <v>17599</v>
      </c>
      <c r="I583" t="s">
        <v>76</v>
      </c>
      <c r="J583" t="s">
        <v>77</v>
      </c>
      <c r="K583">
        <v>38</v>
      </c>
      <c r="L583">
        <v>211</v>
      </c>
      <c r="N583" t="str">
        <f t="shared" si="18"/>
        <v>Jivin Ahluwalia</v>
      </c>
      <c r="O583" t="str">
        <f t="shared" si="19"/>
        <v>Marketing</v>
      </c>
      <c r="R583" t="s">
        <v>1215</v>
      </c>
      <c r="S583" t="s">
        <v>1216</v>
      </c>
      <c r="V583">
        <v>84.74</v>
      </c>
      <c r="W583">
        <v>94586</v>
      </c>
      <c r="X583">
        <v>41713</v>
      </c>
      <c r="Y583">
        <v>12395</v>
      </c>
      <c r="AC583">
        <v>982</v>
      </c>
      <c r="AE583" t="s">
        <v>21</v>
      </c>
      <c r="AG583" s="8">
        <v>94586</v>
      </c>
    </row>
    <row r="584" spans="1:33" x14ac:dyDescent="0.3">
      <c r="A584" t="s">
        <v>1217</v>
      </c>
      <c r="B584" t="s">
        <v>1218</v>
      </c>
      <c r="C584" t="s">
        <v>5</v>
      </c>
      <c r="D584" t="s">
        <v>60</v>
      </c>
      <c r="E584">
        <v>82.23</v>
      </c>
      <c r="F584">
        <v>101911</v>
      </c>
      <c r="G584">
        <v>41713</v>
      </c>
      <c r="H584">
        <v>16966</v>
      </c>
      <c r="I584" t="s">
        <v>35</v>
      </c>
      <c r="J584" t="s">
        <v>17</v>
      </c>
      <c r="K584">
        <v>18</v>
      </c>
      <c r="L584">
        <v>2376</v>
      </c>
      <c r="N584" t="str">
        <f t="shared" si="18"/>
        <v>Aaryahi Som</v>
      </c>
      <c r="O584" t="str">
        <f t="shared" si="19"/>
        <v>Sales</v>
      </c>
      <c r="R584" t="s">
        <v>1217</v>
      </c>
      <c r="S584" t="s">
        <v>1218</v>
      </c>
      <c r="V584">
        <v>70.510000000000005</v>
      </c>
      <c r="W584">
        <v>101911</v>
      </c>
      <c r="X584">
        <v>76143</v>
      </c>
      <c r="Y584">
        <v>26890</v>
      </c>
      <c r="AC584">
        <v>4254</v>
      </c>
      <c r="AE584" t="s">
        <v>60</v>
      </c>
      <c r="AG584" s="8">
        <v>101911</v>
      </c>
    </row>
    <row r="585" spans="1:33" x14ac:dyDescent="0.3">
      <c r="A585" t="s">
        <v>1219</v>
      </c>
      <c r="B585" t="s">
        <v>1220</v>
      </c>
      <c r="C585" t="s">
        <v>42</v>
      </c>
      <c r="D585" t="s">
        <v>15</v>
      </c>
      <c r="E585">
        <v>72.569999999999993</v>
      </c>
      <c r="F585">
        <v>132872</v>
      </c>
      <c r="G585">
        <v>76143</v>
      </c>
      <c r="H585">
        <v>29306</v>
      </c>
      <c r="I585" t="s">
        <v>76</v>
      </c>
      <c r="J585" t="s">
        <v>77</v>
      </c>
      <c r="K585">
        <v>22</v>
      </c>
      <c r="L585">
        <v>4270</v>
      </c>
      <c r="N585" t="str">
        <f t="shared" si="18"/>
        <v>Rania Sethi</v>
      </c>
      <c r="O585" t="str">
        <f t="shared" si="19"/>
        <v>Finance</v>
      </c>
      <c r="R585" t="s">
        <v>1219</v>
      </c>
      <c r="S585" t="s">
        <v>1220</v>
      </c>
      <c r="V585">
        <v>72.040000000000006</v>
      </c>
      <c r="W585">
        <v>132872</v>
      </c>
      <c r="X585">
        <v>37238</v>
      </c>
      <c r="Y585">
        <v>23657</v>
      </c>
      <c r="AC585">
        <v>419</v>
      </c>
      <c r="AE585" t="s">
        <v>15</v>
      </c>
      <c r="AG585" s="8">
        <v>132872</v>
      </c>
    </row>
    <row r="586" spans="1:33" x14ac:dyDescent="0.3">
      <c r="A586" t="s">
        <v>1221</v>
      </c>
      <c r="B586" t="s">
        <v>1222</v>
      </c>
      <c r="C586" t="s">
        <v>42</v>
      </c>
      <c r="D586" t="s">
        <v>38</v>
      </c>
      <c r="E586">
        <v>91.75</v>
      </c>
      <c r="F586">
        <v>147678</v>
      </c>
      <c r="G586">
        <v>37238</v>
      </c>
      <c r="H586">
        <v>30438</v>
      </c>
      <c r="I586" t="s">
        <v>73</v>
      </c>
      <c r="J586" t="s">
        <v>17</v>
      </c>
      <c r="K586">
        <v>46</v>
      </c>
      <c r="L586">
        <v>1496</v>
      </c>
      <c r="N586" t="str">
        <f t="shared" si="18"/>
        <v>Hansh Sem</v>
      </c>
      <c r="O586" t="str">
        <f t="shared" si="19"/>
        <v>Finance</v>
      </c>
      <c r="R586" t="s">
        <v>1221</v>
      </c>
      <c r="S586" t="s">
        <v>1222</v>
      </c>
      <c r="V586">
        <v>88.41</v>
      </c>
      <c r="W586">
        <v>147678</v>
      </c>
      <c r="X586">
        <v>53714</v>
      </c>
      <c r="Y586">
        <v>8279</v>
      </c>
      <c r="AC586">
        <v>4882</v>
      </c>
      <c r="AE586" t="s">
        <v>38</v>
      </c>
      <c r="AG586" s="8">
        <v>147678</v>
      </c>
    </row>
    <row r="587" spans="1:33" x14ac:dyDescent="0.3">
      <c r="A587" t="s">
        <v>1223</v>
      </c>
      <c r="B587" t="s">
        <v>1224</v>
      </c>
      <c r="C587" t="s">
        <v>46</v>
      </c>
      <c r="E587">
        <v>98.18</v>
      </c>
      <c r="F587">
        <v>87563</v>
      </c>
      <c r="G587">
        <v>53714</v>
      </c>
      <c r="H587">
        <v>8904</v>
      </c>
      <c r="I587" t="s">
        <v>73</v>
      </c>
      <c r="J587" t="s">
        <v>17</v>
      </c>
      <c r="K587">
        <v>29</v>
      </c>
      <c r="L587">
        <v>2429</v>
      </c>
      <c r="N587" t="str">
        <f t="shared" si="18"/>
        <v>Damini Choudhury</v>
      </c>
      <c r="O587" t="str">
        <f t="shared" si="19"/>
        <v>Marketing</v>
      </c>
      <c r="R587" t="s">
        <v>1223</v>
      </c>
      <c r="S587" t="s">
        <v>1224</v>
      </c>
      <c r="V587">
        <v>97.69</v>
      </c>
      <c r="W587">
        <v>87563</v>
      </c>
      <c r="X587">
        <v>74408</v>
      </c>
      <c r="Y587">
        <v>30632</v>
      </c>
      <c r="AC587">
        <v>3045</v>
      </c>
      <c r="AE587" t="s">
        <v>10059</v>
      </c>
      <c r="AG587" s="8">
        <v>87563</v>
      </c>
    </row>
    <row r="588" spans="1:33" x14ac:dyDescent="0.3">
      <c r="A588" t="s">
        <v>1226</v>
      </c>
      <c r="B588" t="s">
        <v>1227</v>
      </c>
      <c r="C588" t="s">
        <v>5</v>
      </c>
      <c r="D588" t="s">
        <v>21</v>
      </c>
      <c r="E588">
        <v>83.59</v>
      </c>
      <c r="F588">
        <v>83310</v>
      </c>
      <c r="G588">
        <v>74408</v>
      </c>
      <c r="H588">
        <v>16381</v>
      </c>
      <c r="I588" t="s">
        <v>43</v>
      </c>
      <c r="J588" t="s">
        <v>17</v>
      </c>
      <c r="K588">
        <v>49</v>
      </c>
      <c r="L588">
        <v>2638</v>
      </c>
      <c r="N588" t="str">
        <f t="shared" si="18"/>
        <v>Aarav Gill</v>
      </c>
      <c r="O588" t="str">
        <f t="shared" si="19"/>
        <v>Sales</v>
      </c>
      <c r="R588" t="s">
        <v>1226</v>
      </c>
      <c r="S588" t="s">
        <v>1227</v>
      </c>
      <c r="V588">
        <v>92.96</v>
      </c>
      <c r="W588">
        <v>83310</v>
      </c>
      <c r="X588">
        <v>103850</v>
      </c>
      <c r="Y588">
        <v>22375</v>
      </c>
      <c r="AC588">
        <v>1419</v>
      </c>
      <c r="AE588" t="s">
        <v>21</v>
      </c>
      <c r="AG588" s="8">
        <v>83310</v>
      </c>
    </row>
    <row r="589" spans="1:33" x14ac:dyDescent="0.3">
      <c r="A589" t="s">
        <v>1228</v>
      </c>
      <c r="B589" t="s">
        <v>1229</v>
      </c>
      <c r="C589" t="s">
        <v>24</v>
      </c>
      <c r="D589" t="s">
        <v>34</v>
      </c>
      <c r="E589">
        <v>81</v>
      </c>
      <c r="F589">
        <v>13891</v>
      </c>
      <c r="G589">
        <v>103850</v>
      </c>
      <c r="H589">
        <v>3757</v>
      </c>
      <c r="I589" t="s">
        <v>25</v>
      </c>
      <c r="J589" t="s">
        <v>26</v>
      </c>
      <c r="K589">
        <v>43</v>
      </c>
      <c r="L589">
        <v>2034</v>
      </c>
      <c r="N589" t="str">
        <f t="shared" si="18"/>
        <v>Shamik Kota</v>
      </c>
      <c r="O589" t="str">
        <f t="shared" si="19"/>
        <v>HR</v>
      </c>
      <c r="R589" t="s">
        <v>1228</v>
      </c>
      <c r="S589" t="s">
        <v>1229</v>
      </c>
      <c r="V589">
        <v>95.68</v>
      </c>
      <c r="W589">
        <v>13891</v>
      </c>
      <c r="X589">
        <v>73488</v>
      </c>
      <c r="Y589">
        <v>37188</v>
      </c>
      <c r="AC589">
        <v>1331</v>
      </c>
      <c r="AE589" t="s">
        <v>34</v>
      </c>
      <c r="AG589" s="8">
        <v>13891</v>
      </c>
    </row>
    <row r="590" spans="1:33" x14ac:dyDescent="0.3">
      <c r="A590" t="s">
        <v>1230</v>
      </c>
      <c r="B590" t="s">
        <v>1231</v>
      </c>
      <c r="C590" t="s">
        <v>5</v>
      </c>
      <c r="D590" t="s">
        <v>34</v>
      </c>
      <c r="E590">
        <v>82.06</v>
      </c>
      <c r="F590">
        <v>185313</v>
      </c>
      <c r="G590">
        <v>73488</v>
      </c>
      <c r="H590">
        <v>50646</v>
      </c>
      <c r="I590" t="s">
        <v>73</v>
      </c>
      <c r="J590" t="s">
        <v>17</v>
      </c>
      <c r="K590">
        <v>44</v>
      </c>
      <c r="L590">
        <v>2611</v>
      </c>
      <c r="N590" t="str">
        <f t="shared" si="18"/>
        <v>Zeeshan Bhatti</v>
      </c>
      <c r="O590" t="str">
        <f t="shared" si="19"/>
        <v>Sales</v>
      </c>
      <c r="R590" t="s">
        <v>1230</v>
      </c>
      <c r="S590" t="s">
        <v>1231</v>
      </c>
      <c r="V590">
        <v>71.05</v>
      </c>
      <c r="W590">
        <v>185313</v>
      </c>
      <c r="X590">
        <v>81982</v>
      </c>
      <c r="Y590">
        <v>33375</v>
      </c>
      <c r="AC590">
        <v>4309</v>
      </c>
      <c r="AE590" t="s">
        <v>34</v>
      </c>
      <c r="AG590" s="8">
        <v>185313</v>
      </c>
    </row>
    <row r="591" spans="1:33" x14ac:dyDescent="0.3">
      <c r="A591" t="s">
        <v>1232</v>
      </c>
      <c r="B591" t="s">
        <v>1233</v>
      </c>
      <c r="C591" t="s">
        <v>5</v>
      </c>
      <c r="D591" t="s">
        <v>21</v>
      </c>
      <c r="E591">
        <v>85.73</v>
      </c>
      <c r="F591">
        <v>163805</v>
      </c>
      <c r="G591">
        <v>81982</v>
      </c>
      <c r="H591">
        <v>20217</v>
      </c>
      <c r="I591" t="s">
        <v>76</v>
      </c>
      <c r="J591" t="s">
        <v>77</v>
      </c>
      <c r="K591">
        <v>24</v>
      </c>
      <c r="L591">
        <v>4588</v>
      </c>
      <c r="N591" t="str">
        <f t="shared" si="18"/>
        <v>Ahana Dass</v>
      </c>
      <c r="O591" t="str">
        <f t="shared" si="19"/>
        <v>Sales</v>
      </c>
      <c r="R591" t="s">
        <v>1232</v>
      </c>
      <c r="S591" t="s">
        <v>1233</v>
      </c>
      <c r="V591">
        <v>74.56</v>
      </c>
      <c r="W591">
        <v>163805</v>
      </c>
      <c r="X591">
        <v>74573</v>
      </c>
      <c r="Y591">
        <v>20960</v>
      </c>
      <c r="AC591">
        <v>3252</v>
      </c>
      <c r="AE591" t="s">
        <v>21</v>
      </c>
      <c r="AG591" s="8">
        <v>163805</v>
      </c>
    </row>
    <row r="592" spans="1:33" x14ac:dyDescent="0.3">
      <c r="A592" t="s">
        <v>1234</v>
      </c>
      <c r="B592" t="s">
        <v>1235</v>
      </c>
      <c r="C592" t="s">
        <v>14</v>
      </c>
      <c r="E592">
        <v>94.55</v>
      </c>
      <c r="F592">
        <v>152274</v>
      </c>
      <c r="G592">
        <v>74573</v>
      </c>
      <c r="H592">
        <v>35872</v>
      </c>
      <c r="I592" t="s">
        <v>55</v>
      </c>
      <c r="J592" t="s">
        <v>26</v>
      </c>
      <c r="K592">
        <v>1</v>
      </c>
      <c r="L592">
        <v>2107</v>
      </c>
      <c r="N592" t="str">
        <f t="shared" si="18"/>
        <v>Shamik Bawa</v>
      </c>
      <c r="O592" t="str">
        <f t="shared" si="19"/>
        <v>IT</v>
      </c>
      <c r="R592" t="s">
        <v>1234</v>
      </c>
      <c r="S592" t="s">
        <v>1235</v>
      </c>
      <c r="V592">
        <v>85.26</v>
      </c>
      <c r="W592">
        <v>152274</v>
      </c>
      <c r="X592">
        <v>80481</v>
      </c>
      <c r="Y592">
        <v>18052</v>
      </c>
      <c r="AC592">
        <v>4051</v>
      </c>
      <c r="AE592" t="s">
        <v>10059</v>
      </c>
      <c r="AG592" s="8">
        <v>152274</v>
      </c>
    </row>
    <row r="593" spans="1:33" x14ac:dyDescent="0.3">
      <c r="A593" t="s">
        <v>1236</v>
      </c>
      <c r="B593" t="s">
        <v>1237</v>
      </c>
      <c r="C593" t="s">
        <v>5</v>
      </c>
      <c r="D593" t="s">
        <v>60</v>
      </c>
      <c r="E593">
        <v>76.84</v>
      </c>
      <c r="F593">
        <v>20588</v>
      </c>
      <c r="G593">
        <v>80481</v>
      </c>
      <c r="H593">
        <v>5189</v>
      </c>
      <c r="I593" t="s">
        <v>39</v>
      </c>
      <c r="J593" t="s">
        <v>26</v>
      </c>
      <c r="K593">
        <v>50</v>
      </c>
      <c r="L593">
        <v>4899</v>
      </c>
      <c r="N593" t="str">
        <f t="shared" si="18"/>
        <v>Kabir Dhar</v>
      </c>
      <c r="O593" t="str">
        <f t="shared" si="19"/>
        <v>Sales</v>
      </c>
      <c r="R593" t="s">
        <v>1236</v>
      </c>
      <c r="S593" t="s">
        <v>1237</v>
      </c>
      <c r="V593">
        <v>88.2</v>
      </c>
      <c r="W593">
        <v>20588</v>
      </c>
      <c r="X593">
        <v>117441</v>
      </c>
      <c r="Y593">
        <v>10500</v>
      </c>
      <c r="AC593">
        <v>2058</v>
      </c>
      <c r="AE593" t="s">
        <v>60</v>
      </c>
      <c r="AG593" s="8">
        <v>20588</v>
      </c>
    </row>
    <row r="594" spans="1:33" x14ac:dyDescent="0.3">
      <c r="A594" t="s">
        <v>1238</v>
      </c>
      <c r="B594" t="s">
        <v>1239</v>
      </c>
      <c r="C594" t="s">
        <v>42</v>
      </c>
      <c r="D594" t="s">
        <v>38</v>
      </c>
      <c r="E594">
        <v>83.95</v>
      </c>
      <c r="F594">
        <v>101151</v>
      </c>
      <c r="G594">
        <v>117441</v>
      </c>
      <c r="H594">
        <v>12395</v>
      </c>
      <c r="I594" t="s">
        <v>43</v>
      </c>
      <c r="J594" t="s">
        <v>17</v>
      </c>
      <c r="K594">
        <v>8</v>
      </c>
      <c r="L594">
        <v>1900</v>
      </c>
      <c r="N594" t="str">
        <f t="shared" si="18"/>
        <v>Nayantara Sani</v>
      </c>
      <c r="O594" t="str">
        <f t="shared" si="19"/>
        <v>Finance</v>
      </c>
      <c r="R594" t="s">
        <v>1238</v>
      </c>
      <c r="S594" t="s">
        <v>1239</v>
      </c>
      <c r="V594">
        <v>73.08</v>
      </c>
      <c r="W594">
        <v>101151</v>
      </c>
      <c r="X594">
        <v>102737</v>
      </c>
      <c r="Y594">
        <v>43090</v>
      </c>
      <c r="AC594">
        <v>248</v>
      </c>
      <c r="AE594" t="s">
        <v>38</v>
      </c>
      <c r="AG594" s="8">
        <v>101151</v>
      </c>
    </row>
    <row r="595" spans="1:33" x14ac:dyDescent="0.3">
      <c r="A595" t="s">
        <v>1240</v>
      </c>
      <c r="B595" t="s">
        <v>1241</v>
      </c>
      <c r="C595" t="s">
        <v>24</v>
      </c>
      <c r="D595" t="s">
        <v>21</v>
      </c>
      <c r="E595">
        <v>77.040000000000006</v>
      </c>
      <c r="F595">
        <v>171737</v>
      </c>
      <c r="G595">
        <v>102737</v>
      </c>
      <c r="H595">
        <v>26890</v>
      </c>
      <c r="I595" t="s">
        <v>16</v>
      </c>
      <c r="J595" t="s">
        <v>17</v>
      </c>
      <c r="K595">
        <v>26</v>
      </c>
      <c r="L595">
        <v>4615</v>
      </c>
      <c r="N595" t="str">
        <f t="shared" si="18"/>
        <v>Chirag Divan</v>
      </c>
      <c r="O595" t="str">
        <f t="shared" si="19"/>
        <v>HR</v>
      </c>
      <c r="R595" t="s">
        <v>1240</v>
      </c>
      <c r="S595" t="s">
        <v>1241</v>
      </c>
      <c r="V595">
        <v>89.29</v>
      </c>
      <c r="W595">
        <v>171737</v>
      </c>
      <c r="X595">
        <v>43559</v>
      </c>
      <c r="Y595">
        <v>47482</v>
      </c>
      <c r="AC595">
        <v>4078</v>
      </c>
      <c r="AE595" t="s">
        <v>21</v>
      </c>
      <c r="AG595" s="8">
        <v>171737</v>
      </c>
    </row>
    <row r="596" spans="1:33" x14ac:dyDescent="0.3">
      <c r="A596" t="s">
        <v>1242</v>
      </c>
      <c r="B596" t="s">
        <v>1243</v>
      </c>
      <c r="C596" t="s">
        <v>46</v>
      </c>
      <c r="D596" t="s">
        <v>15</v>
      </c>
      <c r="E596">
        <v>80.14</v>
      </c>
      <c r="F596">
        <v>95841</v>
      </c>
      <c r="G596">
        <v>43559</v>
      </c>
      <c r="H596">
        <v>23657</v>
      </c>
      <c r="I596" t="s">
        <v>55</v>
      </c>
      <c r="J596" t="s">
        <v>26</v>
      </c>
      <c r="K596">
        <v>42</v>
      </c>
      <c r="L596">
        <v>3838</v>
      </c>
      <c r="N596" t="str">
        <f t="shared" si="18"/>
        <v>Hunar Krishna</v>
      </c>
      <c r="O596" t="str">
        <f t="shared" si="19"/>
        <v>Marketing</v>
      </c>
      <c r="R596" t="s">
        <v>1242</v>
      </c>
      <c r="S596" t="s">
        <v>1243</v>
      </c>
      <c r="V596">
        <v>70.989999999999995</v>
      </c>
      <c r="W596">
        <v>95841</v>
      </c>
      <c r="X596">
        <v>96512</v>
      </c>
      <c r="Y596">
        <v>13784</v>
      </c>
      <c r="AC596">
        <v>940</v>
      </c>
      <c r="AE596" t="s">
        <v>15</v>
      </c>
      <c r="AG596" s="8">
        <v>95841</v>
      </c>
    </row>
    <row r="597" spans="1:33" x14ac:dyDescent="0.3">
      <c r="A597" t="s">
        <v>1244</v>
      </c>
      <c r="B597" t="s">
        <v>1245</v>
      </c>
      <c r="C597" t="s">
        <v>14</v>
      </c>
      <c r="D597" t="s">
        <v>60</v>
      </c>
      <c r="E597">
        <v>85.22</v>
      </c>
      <c r="F597">
        <v>60372</v>
      </c>
      <c r="G597">
        <v>96512</v>
      </c>
      <c r="H597">
        <v>8279</v>
      </c>
      <c r="I597" t="s">
        <v>16</v>
      </c>
      <c r="J597" t="s">
        <v>17</v>
      </c>
      <c r="K597">
        <v>43</v>
      </c>
      <c r="L597">
        <v>3391</v>
      </c>
      <c r="N597" t="str">
        <f t="shared" si="18"/>
        <v>Mehul Taneja</v>
      </c>
      <c r="O597" t="str">
        <f t="shared" si="19"/>
        <v>IT</v>
      </c>
      <c r="R597" t="s">
        <v>1244</v>
      </c>
      <c r="S597" t="s">
        <v>1245</v>
      </c>
      <c r="V597">
        <v>97.37</v>
      </c>
      <c r="W597">
        <v>60372</v>
      </c>
      <c r="X597">
        <v>58576</v>
      </c>
      <c r="Y597">
        <v>11850</v>
      </c>
      <c r="AC597">
        <v>4829</v>
      </c>
      <c r="AE597" t="s">
        <v>60</v>
      </c>
      <c r="AG597" s="8">
        <v>60372</v>
      </c>
    </row>
    <row r="598" spans="1:33" x14ac:dyDescent="0.3">
      <c r="A598" t="s">
        <v>1246</v>
      </c>
      <c r="B598" t="s">
        <v>1247</v>
      </c>
      <c r="C598" t="s">
        <v>42</v>
      </c>
      <c r="D598" t="s">
        <v>21</v>
      </c>
      <c r="E598">
        <v>78.89</v>
      </c>
      <c r="F598">
        <v>166642</v>
      </c>
      <c r="G598">
        <v>58576</v>
      </c>
      <c r="H598">
        <v>30632</v>
      </c>
      <c r="I598" t="s">
        <v>16</v>
      </c>
      <c r="J598" t="s">
        <v>17</v>
      </c>
      <c r="K598">
        <v>50</v>
      </c>
      <c r="L598">
        <v>1016</v>
      </c>
      <c r="N598" t="str">
        <f t="shared" si="18"/>
        <v>Yuvaan Ram</v>
      </c>
      <c r="O598" t="str">
        <f t="shared" si="19"/>
        <v>Finance</v>
      </c>
      <c r="R598" t="s">
        <v>1246</v>
      </c>
      <c r="S598" t="s">
        <v>1247</v>
      </c>
      <c r="V598">
        <v>71.78</v>
      </c>
      <c r="W598">
        <v>166642</v>
      </c>
      <c r="X598">
        <v>40700</v>
      </c>
      <c r="Y598">
        <v>46061</v>
      </c>
      <c r="AC598">
        <v>2016</v>
      </c>
      <c r="AE598" t="s">
        <v>21</v>
      </c>
      <c r="AG598" s="8">
        <v>166642</v>
      </c>
    </row>
    <row r="599" spans="1:33" x14ac:dyDescent="0.3">
      <c r="A599" t="s">
        <v>1248</v>
      </c>
      <c r="B599" t="s">
        <v>1249</v>
      </c>
      <c r="C599" t="s">
        <v>46</v>
      </c>
      <c r="D599" t="s">
        <v>21</v>
      </c>
      <c r="E599">
        <v>78.31</v>
      </c>
      <c r="F599">
        <v>132618</v>
      </c>
      <c r="G599">
        <v>40700</v>
      </c>
      <c r="H599">
        <v>22375</v>
      </c>
      <c r="I599" t="s">
        <v>73</v>
      </c>
      <c r="J599" t="s">
        <v>17</v>
      </c>
      <c r="K599">
        <v>6</v>
      </c>
      <c r="L599">
        <v>1816</v>
      </c>
      <c r="N599" t="str">
        <f t="shared" si="18"/>
        <v>Jayant Kari</v>
      </c>
      <c r="O599" t="str">
        <f t="shared" si="19"/>
        <v>Marketing</v>
      </c>
      <c r="R599" t="s">
        <v>1248</v>
      </c>
      <c r="S599" t="s">
        <v>1249</v>
      </c>
      <c r="V599">
        <v>97.42</v>
      </c>
      <c r="W599">
        <v>132618</v>
      </c>
      <c r="X599">
        <v>52565</v>
      </c>
      <c r="Y599">
        <v>44216</v>
      </c>
      <c r="AC599">
        <v>1492</v>
      </c>
      <c r="AE599" t="s">
        <v>21</v>
      </c>
      <c r="AG599" s="8">
        <v>132618</v>
      </c>
    </row>
    <row r="600" spans="1:33" x14ac:dyDescent="0.3">
      <c r="A600" t="s">
        <v>1250</v>
      </c>
      <c r="B600" t="s">
        <v>1251</v>
      </c>
      <c r="C600" t="s">
        <v>5</v>
      </c>
      <c r="D600" t="s">
        <v>15</v>
      </c>
      <c r="E600">
        <v>90.41</v>
      </c>
      <c r="F600">
        <v>161851</v>
      </c>
      <c r="G600">
        <v>52565</v>
      </c>
      <c r="H600">
        <v>37188</v>
      </c>
      <c r="I600" t="s">
        <v>25</v>
      </c>
      <c r="J600" t="s">
        <v>26</v>
      </c>
      <c r="K600">
        <v>34</v>
      </c>
      <c r="L600">
        <v>4009</v>
      </c>
      <c r="N600" t="str">
        <f t="shared" si="18"/>
        <v>Trisha Korpal</v>
      </c>
      <c r="O600" t="str">
        <f t="shared" si="19"/>
        <v>Sales</v>
      </c>
      <c r="R600" t="s">
        <v>1250</v>
      </c>
      <c r="S600" t="s">
        <v>1251</v>
      </c>
      <c r="V600">
        <v>78.77</v>
      </c>
      <c r="W600">
        <v>161851</v>
      </c>
      <c r="X600">
        <v>47536</v>
      </c>
      <c r="Y600">
        <v>1699</v>
      </c>
      <c r="AC600">
        <v>1679</v>
      </c>
      <c r="AE600" t="s">
        <v>15</v>
      </c>
      <c r="AG600" s="8">
        <v>161851</v>
      </c>
    </row>
    <row r="601" spans="1:33" x14ac:dyDescent="0.3">
      <c r="A601" t="s">
        <v>1252</v>
      </c>
      <c r="B601" t="s">
        <v>1253</v>
      </c>
      <c r="C601" t="s">
        <v>5</v>
      </c>
      <c r="D601" t="s">
        <v>34</v>
      </c>
      <c r="E601">
        <v>71.510000000000005</v>
      </c>
      <c r="F601">
        <v>151555</v>
      </c>
      <c r="G601">
        <v>47536</v>
      </c>
      <c r="H601">
        <v>33375</v>
      </c>
      <c r="I601" t="s">
        <v>39</v>
      </c>
      <c r="J601" t="s">
        <v>26</v>
      </c>
      <c r="K601">
        <v>40</v>
      </c>
      <c r="L601">
        <v>2902</v>
      </c>
      <c r="N601" t="str">
        <f t="shared" si="18"/>
        <v>Arhaan Maharaj</v>
      </c>
      <c r="O601" t="str">
        <f t="shared" si="19"/>
        <v>Sales</v>
      </c>
      <c r="R601" t="s">
        <v>1252</v>
      </c>
      <c r="S601" t="s">
        <v>1253</v>
      </c>
      <c r="V601">
        <v>83.01</v>
      </c>
      <c r="W601">
        <v>151555</v>
      </c>
      <c r="X601">
        <v>63611</v>
      </c>
      <c r="Y601">
        <v>17131</v>
      </c>
      <c r="AC601">
        <v>831</v>
      </c>
      <c r="AE601" t="s">
        <v>34</v>
      </c>
      <c r="AG601" s="8">
        <v>151555</v>
      </c>
    </row>
    <row r="602" spans="1:33" x14ac:dyDescent="0.3">
      <c r="A602" t="s">
        <v>1254</v>
      </c>
      <c r="B602" t="s">
        <v>1255</v>
      </c>
      <c r="C602" t="s">
        <v>46</v>
      </c>
      <c r="D602" t="s">
        <v>60</v>
      </c>
      <c r="E602">
        <v>78.66</v>
      </c>
      <c r="F602">
        <v>184664</v>
      </c>
      <c r="G602">
        <v>63611</v>
      </c>
      <c r="H602">
        <v>20960</v>
      </c>
      <c r="I602" t="s">
        <v>43</v>
      </c>
      <c r="J602" t="s">
        <v>17</v>
      </c>
      <c r="K602">
        <v>8</v>
      </c>
      <c r="L602">
        <v>3357</v>
      </c>
      <c r="N602" t="str">
        <f t="shared" si="18"/>
        <v>Baiju Som</v>
      </c>
      <c r="O602" t="str">
        <f t="shared" si="19"/>
        <v>Marketing</v>
      </c>
      <c r="R602" t="s">
        <v>1254</v>
      </c>
      <c r="S602" t="s">
        <v>1255</v>
      </c>
      <c r="V602">
        <v>92.08</v>
      </c>
      <c r="W602">
        <v>184664</v>
      </c>
      <c r="X602">
        <v>94661</v>
      </c>
      <c r="Y602">
        <v>42175</v>
      </c>
      <c r="AC602">
        <v>2073</v>
      </c>
      <c r="AE602" t="s">
        <v>60</v>
      </c>
      <c r="AG602" s="8">
        <v>184664</v>
      </c>
    </row>
    <row r="603" spans="1:33" x14ac:dyDescent="0.3">
      <c r="A603" t="s">
        <v>1256</v>
      </c>
      <c r="B603" t="s">
        <v>1257</v>
      </c>
      <c r="C603" t="s">
        <v>46</v>
      </c>
      <c r="D603" t="s">
        <v>60</v>
      </c>
      <c r="E603">
        <v>77.37</v>
      </c>
      <c r="F603">
        <v>80073</v>
      </c>
      <c r="G603">
        <v>94661</v>
      </c>
      <c r="H603">
        <v>18052</v>
      </c>
      <c r="I603" t="s">
        <v>25</v>
      </c>
      <c r="J603" t="s">
        <v>26</v>
      </c>
      <c r="K603">
        <v>41</v>
      </c>
      <c r="L603">
        <v>4446</v>
      </c>
      <c r="N603" t="str">
        <f t="shared" si="18"/>
        <v>Mohanlal Acharya</v>
      </c>
      <c r="O603" t="str">
        <f t="shared" si="19"/>
        <v>Marketing</v>
      </c>
      <c r="R603" t="s">
        <v>1256</v>
      </c>
      <c r="S603" t="s">
        <v>1257</v>
      </c>
      <c r="V603">
        <v>84.36</v>
      </c>
      <c r="W603">
        <v>80073</v>
      </c>
      <c r="X603">
        <v>72633</v>
      </c>
      <c r="Y603">
        <v>3305</v>
      </c>
      <c r="AC603">
        <v>3685</v>
      </c>
      <c r="AE603" t="s">
        <v>60</v>
      </c>
      <c r="AG603" s="8">
        <v>80073</v>
      </c>
    </row>
    <row r="604" spans="1:33" x14ac:dyDescent="0.3">
      <c r="A604" t="s">
        <v>1258</v>
      </c>
      <c r="B604" t="s">
        <v>1259</v>
      </c>
      <c r="C604" t="s">
        <v>42</v>
      </c>
      <c r="D604" t="s">
        <v>34</v>
      </c>
      <c r="E604">
        <v>80.989999999999995</v>
      </c>
      <c r="F604">
        <v>53889</v>
      </c>
      <c r="G604">
        <v>72633</v>
      </c>
      <c r="H604">
        <v>10500</v>
      </c>
      <c r="I604" t="s">
        <v>76</v>
      </c>
      <c r="J604" t="s">
        <v>77</v>
      </c>
      <c r="K604">
        <v>8</v>
      </c>
      <c r="L604">
        <v>2723</v>
      </c>
      <c r="N604" t="str">
        <f t="shared" si="18"/>
        <v>Rati Rattan</v>
      </c>
      <c r="O604" t="str">
        <f t="shared" si="19"/>
        <v>Finance</v>
      </c>
      <c r="R604" t="s">
        <v>1258</v>
      </c>
      <c r="S604" t="s">
        <v>1259</v>
      </c>
      <c r="V604">
        <v>88.12</v>
      </c>
      <c r="W604">
        <v>53889</v>
      </c>
      <c r="X604">
        <v>34216</v>
      </c>
      <c r="Y604">
        <v>36168</v>
      </c>
      <c r="AC604">
        <v>4061</v>
      </c>
      <c r="AE604" t="s">
        <v>34</v>
      </c>
      <c r="AG604" s="8">
        <v>53889</v>
      </c>
    </row>
    <row r="605" spans="1:33" x14ac:dyDescent="0.3">
      <c r="A605" t="s">
        <v>1260</v>
      </c>
      <c r="B605" t="s">
        <v>1261</v>
      </c>
      <c r="C605" t="s">
        <v>46</v>
      </c>
      <c r="D605" t="s">
        <v>60</v>
      </c>
      <c r="E605">
        <v>74.16</v>
      </c>
      <c r="F605">
        <v>156495</v>
      </c>
      <c r="G605">
        <v>34216</v>
      </c>
      <c r="H605">
        <v>43090</v>
      </c>
      <c r="I605" t="s">
        <v>73</v>
      </c>
      <c r="J605" t="s">
        <v>17</v>
      </c>
      <c r="K605">
        <v>4</v>
      </c>
      <c r="L605">
        <v>2377</v>
      </c>
      <c r="N605" t="str">
        <f t="shared" si="18"/>
        <v>Jiya Bera</v>
      </c>
      <c r="O605" t="str">
        <f t="shared" si="19"/>
        <v>Marketing</v>
      </c>
      <c r="R605" t="s">
        <v>1260</v>
      </c>
      <c r="S605" t="s">
        <v>1261</v>
      </c>
      <c r="V605">
        <v>72.12</v>
      </c>
      <c r="W605">
        <v>156495</v>
      </c>
      <c r="X605">
        <v>70041</v>
      </c>
      <c r="Y605">
        <v>17900</v>
      </c>
      <c r="AC605">
        <v>2973</v>
      </c>
      <c r="AE605" t="s">
        <v>60</v>
      </c>
      <c r="AG605" s="8">
        <v>156495</v>
      </c>
    </row>
    <row r="606" spans="1:33" x14ac:dyDescent="0.3">
      <c r="A606" t="s">
        <v>1262</v>
      </c>
      <c r="B606" t="s">
        <v>1263</v>
      </c>
      <c r="C606" t="s">
        <v>24</v>
      </c>
      <c r="D606" t="s">
        <v>34</v>
      </c>
      <c r="E606">
        <v>80.010000000000005</v>
      </c>
      <c r="F606">
        <v>194682</v>
      </c>
      <c r="G606">
        <v>70041</v>
      </c>
      <c r="H606">
        <v>47482</v>
      </c>
      <c r="I606" t="s">
        <v>25</v>
      </c>
      <c r="J606" t="s">
        <v>26</v>
      </c>
      <c r="K606">
        <v>45</v>
      </c>
      <c r="L606">
        <v>769</v>
      </c>
      <c r="N606" t="str">
        <f t="shared" si="18"/>
        <v>Mohanlal Loyal</v>
      </c>
      <c r="O606" t="str">
        <f t="shared" si="19"/>
        <v>HR</v>
      </c>
      <c r="R606" t="s">
        <v>1262</v>
      </c>
      <c r="S606" t="s">
        <v>1263</v>
      </c>
      <c r="V606">
        <v>95.02</v>
      </c>
      <c r="W606">
        <v>194682</v>
      </c>
      <c r="X606">
        <v>26289</v>
      </c>
      <c r="Y606">
        <v>43059</v>
      </c>
      <c r="AC606">
        <v>4866</v>
      </c>
      <c r="AE606" t="s">
        <v>34</v>
      </c>
      <c r="AG606" s="8">
        <v>194682</v>
      </c>
    </row>
    <row r="607" spans="1:33" x14ac:dyDescent="0.3">
      <c r="A607" t="s">
        <v>1264</v>
      </c>
      <c r="B607" t="s">
        <v>1265</v>
      </c>
      <c r="C607" t="s">
        <v>14</v>
      </c>
      <c r="D607" t="s">
        <v>38</v>
      </c>
      <c r="E607">
        <v>95.39</v>
      </c>
      <c r="F607">
        <v>56984</v>
      </c>
      <c r="G607">
        <v>26289</v>
      </c>
      <c r="H607">
        <v>13784</v>
      </c>
      <c r="I607" t="s">
        <v>16</v>
      </c>
      <c r="J607" t="s">
        <v>17</v>
      </c>
      <c r="K607">
        <v>12</v>
      </c>
      <c r="L607">
        <v>4385</v>
      </c>
      <c r="N607" t="str">
        <f t="shared" si="18"/>
        <v>Darshit Dhar</v>
      </c>
      <c r="O607" t="str">
        <f t="shared" si="19"/>
        <v>IT</v>
      </c>
      <c r="R607" t="s">
        <v>1264</v>
      </c>
      <c r="S607" t="s">
        <v>1265</v>
      </c>
      <c r="V607">
        <v>71.11</v>
      </c>
      <c r="W607">
        <v>56984</v>
      </c>
      <c r="X607">
        <v>72378</v>
      </c>
      <c r="Y607">
        <v>6757</v>
      </c>
      <c r="AC607">
        <v>633</v>
      </c>
      <c r="AE607" t="s">
        <v>38</v>
      </c>
      <c r="AG607" s="8">
        <v>56984</v>
      </c>
    </row>
    <row r="608" spans="1:33" x14ac:dyDescent="0.3">
      <c r="A608" t="s">
        <v>1266</v>
      </c>
      <c r="B608" t="s">
        <v>1267</v>
      </c>
      <c r="C608" t="s">
        <v>5</v>
      </c>
      <c r="D608" t="s">
        <v>15</v>
      </c>
      <c r="E608">
        <v>70.959999999999994</v>
      </c>
      <c r="F608">
        <v>55150</v>
      </c>
      <c r="G608">
        <v>72378</v>
      </c>
      <c r="H608">
        <v>11850</v>
      </c>
      <c r="I608" t="s">
        <v>29</v>
      </c>
      <c r="J608" t="s">
        <v>17</v>
      </c>
      <c r="K608">
        <v>4</v>
      </c>
      <c r="L608">
        <v>3863</v>
      </c>
      <c r="N608" t="str">
        <f t="shared" si="18"/>
        <v>Himmat Sani</v>
      </c>
      <c r="O608" t="str">
        <f t="shared" si="19"/>
        <v>Sales</v>
      </c>
      <c r="R608" t="s">
        <v>1266</v>
      </c>
      <c r="S608" t="s">
        <v>1267</v>
      </c>
      <c r="V608">
        <v>80.91</v>
      </c>
      <c r="W608">
        <v>55150</v>
      </c>
      <c r="X608">
        <v>45732</v>
      </c>
      <c r="Y608">
        <v>23950</v>
      </c>
      <c r="AC608">
        <v>512</v>
      </c>
      <c r="AE608" t="s">
        <v>15</v>
      </c>
      <c r="AG608" s="8">
        <v>55150</v>
      </c>
    </row>
    <row r="609" spans="1:33" x14ac:dyDescent="0.3">
      <c r="A609" t="s">
        <v>1268</v>
      </c>
      <c r="B609" t="s">
        <v>1269</v>
      </c>
      <c r="C609" t="s">
        <v>5</v>
      </c>
      <c r="D609" t="s">
        <v>60</v>
      </c>
      <c r="E609">
        <v>82.48</v>
      </c>
      <c r="F609">
        <v>187058</v>
      </c>
      <c r="G609">
        <v>45732</v>
      </c>
      <c r="H609">
        <v>46061</v>
      </c>
      <c r="I609" t="s">
        <v>29</v>
      </c>
      <c r="J609" t="s">
        <v>17</v>
      </c>
      <c r="K609">
        <v>39</v>
      </c>
      <c r="L609">
        <v>810</v>
      </c>
      <c r="N609" t="str">
        <f t="shared" si="18"/>
        <v>Samaira Bumb</v>
      </c>
      <c r="O609" t="str">
        <f t="shared" si="19"/>
        <v>Sales</v>
      </c>
      <c r="R609" t="s">
        <v>1268</v>
      </c>
      <c r="S609" t="s">
        <v>1269</v>
      </c>
      <c r="V609">
        <v>91.62</v>
      </c>
      <c r="W609">
        <v>187058</v>
      </c>
      <c r="X609">
        <v>73411</v>
      </c>
      <c r="Y609">
        <v>9673</v>
      </c>
      <c r="AC609">
        <v>4023</v>
      </c>
      <c r="AE609" t="s">
        <v>60</v>
      </c>
      <c r="AG609" s="8">
        <v>187058</v>
      </c>
    </row>
    <row r="610" spans="1:33" x14ac:dyDescent="0.3">
      <c r="A610" t="s">
        <v>1270</v>
      </c>
      <c r="B610" t="s">
        <v>1271</v>
      </c>
      <c r="C610" t="s">
        <v>14</v>
      </c>
      <c r="D610" t="s">
        <v>34</v>
      </c>
      <c r="E610">
        <v>97.63</v>
      </c>
      <c r="F610">
        <v>149018</v>
      </c>
      <c r="G610">
        <v>73411</v>
      </c>
      <c r="H610">
        <v>44216</v>
      </c>
      <c r="I610" t="s">
        <v>39</v>
      </c>
      <c r="J610" t="s">
        <v>26</v>
      </c>
      <c r="K610">
        <v>6</v>
      </c>
      <c r="L610">
        <v>2414</v>
      </c>
      <c r="N610" t="str">
        <f t="shared" si="18"/>
        <v>Raghav Iyer</v>
      </c>
      <c r="O610" t="str">
        <f t="shared" si="19"/>
        <v>IT</v>
      </c>
      <c r="R610" t="s">
        <v>1270</v>
      </c>
      <c r="S610" t="s">
        <v>1271</v>
      </c>
      <c r="V610">
        <v>88.62</v>
      </c>
      <c r="W610">
        <v>149018</v>
      </c>
      <c r="X610">
        <v>68969</v>
      </c>
      <c r="Y610">
        <v>23982</v>
      </c>
      <c r="AC610">
        <v>777</v>
      </c>
      <c r="AE610" t="s">
        <v>34</v>
      </c>
      <c r="AG610" s="8">
        <v>149018</v>
      </c>
    </row>
    <row r="611" spans="1:33" x14ac:dyDescent="0.3">
      <c r="A611" t="s">
        <v>1272</v>
      </c>
      <c r="B611" t="s">
        <v>1273</v>
      </c>
      <c r="C611" t="s">
        <v>5</v>
      </c>
      <c r="D611" t="s">
        <v>15</v>
      </c>
      <c r="E611">
        <v>87.36</v>
      </c>
      <c r="F611">
        <v>14403</v>
      </c>
      <c r="G611">
        <v>68969</v>
      </c>
      <c r="H611">
        <v>1699</v>
      </c>
      <c r="I611" t="s">
        <v>55</v>
      </c>
      <c r="J611" t="s">
        <v>26</v>
      </c>
      <c r="K611">
        <v>28</v>
      </c>
      <c r="L611">
        <v>1157</v>
      </c>
      <c r="N611" t="str">
        <f t="shared" si="18"/>
        <v>Piya Sodhi</v>
      </c>
      <c r="O611" t="str">
        <f t="shared" si="19"/>
        <v>Sales</v>
      </c>
      <c r="R611" t="s">
        <v>1272</v>
      </c>
      <c r="S611" t="s">
        <v>1273</v>
      </c>
      <c r="V611">
        <v>91.15</v>
      </c>
      <c r="W611">
        <v>14403</v>
      </c>
      <c r="X611">
        <v>67238</v>
      </c>
      <c r="Y611">
        <v>44657</v>
      </c>
      <c r="AC611">
        <v>3946</v>
      </c>
      <c r="AE611" t="s">
        <v>15</v>
      </c>
      <c r="AG611" s="8">
        <v>14403</v>
      </c>
    </row>
    <row r="612" spans="1:33" x14ac:dyDescent="0.3">
      <c r="A612" t="s">
        <v>1274</v>
      </c>
      <c r="B612" t="s">
        <v>1275</v>
      </c>
      <c r="C612" t="s">
        <v>14</v>
      </c>
      <c r="D612" t="s">
        <v>38</v>
      </c>
      <c r="E612">
        <v>72.87</v>
      </c>
      <c r="F612">
        <v>126078</v>
      </c>
      <c r="G612">
        <v>67238</v>
      </c>
      <c r="H612">
        <v>17131</v>
      </c>
      <c r="I612" t="s">
        <v>29</v>
      </c>
      <c r="J612" t="s">
        <v>17</v>
      </c>
      <c r="K612">
        <v>6</v>
      </c>
      <c r="L612">
        <v>2676</v>
      </c>
      <c r="N612" t="str">
        <f t="shared" si="18"/>
        <v>Urvi Tandon</v>
      </c>
      <c r="O612" t="str">
        <f t="shared" si="19"/>
        <v>IT</v>
      </c>
      <c r="R612" t="s">
        <v>1274</v>
      </c>
      <c r="S612" t="s">
        <v>1275</v>
      </c>
      <c r="V612">
        <v>86.76</v>
      </c>
      <c r="W612">
        <v>126078</v>
      </c>
      <c r="X612">
        <v>63626</v>
      </c>
      <c r="Y612">
        <v>17368</v>
      </c>
      <c r="AC612">
        <v>1238</v>
      </c>
      <c r="AE612" t="s">
        <v>38</v>
      </c>
      <c r="AG612" s="8">
        <v>126078</v>
      </c>
    </row>
    <row r="613" spans="1:33" x14ac:dyDescent="0.3">
      <c r="A613" t="s">
        <v>1276</v>
      </c>
      <c r="B613" t="s">
        <v>1277</v>
      </c>
      <c r="C613" t="s">
        <v>24</v>
      </c>
      <c r="D613" t="s">
        <v>60</v>
      </c>
      <c r="E613">
        <v>87.28</v>
      </c>
      <c r="F613">
        <v>199249</v>
      </c>
      <c r="G613">
        <v>63626</v>
      </c>
      <c r="H613">
        <v>42175</v>
      </c>
      <c r="I613" t="s">
        <v>43</v>
      </c>
      <c r="J613" t="s">
        <v>17</v>
      </c>
      <c r="K613">
        <v>13</v>
      </c>
      <c r="L613">
        <v>2825</v>
      </c>
      <c r="N613" t="str">
        <f t="shared" si="18"/>
        <v>Fateh Sahni</v>
      </c>
      <c r="O613" t="str">
        <f t="shared" si="19"/>
        <v>HR</v>
      </c>
      <c r="R613" t="s">
        <v>1276</v>
      </c>
      <c r="S613" t="s">
        <v>1277</v>
      </c>
      <c r="V613">
        <v>87.38</v>
      </c>
      <c r="W613">
        <v>199249</v>
      </c>
      <c r="X613">
        <v>110311</v>
      </c>
      <c r="Y613">
        <v>21187</v>
      </c>
      <c r="AC613">
        <v>4712</v>
      </c>
      <c r="AE613" t="s">
        <v>60</v>
      </c>
      <c r="AG613" s="8">
        <v>199249</v>
      </c>
    </row>
    <row r="614" spans="1:33" x14ac:dyDescent="0.3">
      <c r="A614" t="s">
        <v>1278</v>
      </c>
      <c r="B614" t="s">
        <v>1279</v>
      </c>
      <c r="C614" t="s">
        <v>5</v>
      </c>
      <c r="D614" t="s">
        <v>15</v>
      </c>
      <c r="E614">
        <v>84.33</v>
      </c>
      <c r="F614">
        <v>28068</v>
      </c>
      <c r="G614">
        <v>110311</v>
      </c>
      <c r="H614">
        <v>3305</v>
      </c>
      <c r="I614" t="s">
        <v>73</v>
      </c>
      <c r="J614" t="s">
        <v>17</v>
      </c>
      <c r="K614">
        <v>42</v>
      </c>
      <c r="L614">
        <v>1802</v>
      </c>
      <c r="N614" t="str">
        <f t="shared" si="18"/>
        <v>Dhanuk Sahni</v>
      </c>
      <c r="O614" t="str">
        <f t="shared" si="19"/>
        <v>Sales</v>
      </c>
      <c r="R614" t="s">
        <v>1278</v>
      </c>
      <c r="S614" t="s">
        <v>1279</v>
      </c>
      <c r="V614">
        <v>84.59</v>
      </c>
      <c r="W614">
        <v>28068</v>
      </c>
      <c r="X614">
        <v>61886</v>
      </c>
      <c r="Y614">
        <v>15543</v>
      </c>
      <c r="AC614">
        <v>1647</v>
      </c>
      <c r="AE614" t="s">
        <v>15</v>
      </c>
      <c r="AG614" s="8">
        <v>28068</v>
      </c>
    </row>
    <row r="615" spans="1:33" x14ac:dyDescent="0.3">
      <c r="A615" t="s">
        <v>1280</v>
      </c>
      <c r="B615" t="s">
        <v>1281</v>
      </c>
      <c r="C615" t="s">
        <v>42</v>
      </c>
      <c r="D615" t="s">
        <v>21</v>
      </c>
      <c r="E615">
        <v>81.849999999999994</v>
      </c>
      <c r="F615">
        <v>134386</v>
      </c>
      <c r="G615">
        <v>61886</v>
      </c>
      <c r="H615">
        <v>36168</v>
      </c>
      <c r="I615" t="s">
        <v>76</v>
      </c>
      <c r="J615" t="s">
        <v>77</v>
      </c>
      <c r="K615">
        <v>5</v>
      </c>
      <c r="L615">
        <v>1784</v>
      </c>
      <c r="N615" t="str">
        <f t="shared" si="18"/>
        <v>Zoya Tiwari</v>
      </c>
      <c r="O615" t="str">
        <f t="shared" si="19"/>
        <v>Finance</v>
      </c>
      <c r="R615" t="s">
        <v>1280</v>
      </c>
      <c r="S615" t="s">
        <v>1281</v>
      </c>
      <c r="V615">
        <v>94.27</v>
      </c>
      <c r="W615">
        <v>134386</v>
      </c>
      <c r="X615">
        <v>38985</v>
      </c>
      <c r="Y615">
        <v>38074</v>
      </c>
      <c r="AC615">
        <v>854</v>
      </c>
      <c r="AE615" t="s">
        <v>21</v>
      </c>
      <c r="AG615" s="8">
        <v>134386</v>
      </c>
    </row>
    <row r="616" spans="1:33" x14ac:dyDescent="0.3">
      <c r="A616" t="s">
        <v>1282</v>
      </c>
      <c r="B616" t="s">
        <v>1283</v>
      </c>
      <c r="C616" t="s">
        <v>42</v>
      </c>
      <c r="D616" t="s">
        <v>60</v>
      </c>
      <c r="E616">
        <v>72.25</v>
      </c>
      <c r="F616">
        <v>91586</v>
      </c>
      <c r="G616">
        <v>38985</v>
      </c>
      <c r="H616">
        <v>17900</v>
      </c>
      <c r="I616" t="s">
        <v>25</v>
      </c>
      <c r="J616" t="s">
        <v>26</v>
      </c>
      <c r="K616">
        <v>16</v>
      </c>
      <c r="L616">
        <v>1024</v>
      </c>
      <c r="N616" t="str">
        <f t="shared" si="18"/>
        <v>Renee Mani</v>
      </c>
      <c r="O616" t="str">
        <f t="shared" si="19"/>
        <v>Finance</v>
      </c>
      <c r="R616" t="s">
        <v>1282</v>
      </c>
      <c r="S616" t="s">
        <v>1283</v>
      </c>
      <c r="V616">
        <v>81.11</v>
      </c>
      <c r="W616">
        <v>91586</v>
      </c>
      <c r="X616">
        <v>52110</v>
      </c>
      <c r="Y616">
        <v>19888</v>
      </c>
      <c r="AC616">
        <v>3444</v>
      </c>
      <c r="AE616" t="s">
        <v>60</v>
      </c>
      <c r="AG616" s="8">
        <v>91586</v>
      </c>
    </row>
    <row r="617" spans="1:33" x14ac:dyDescent="0.3">
      <c r="A617" t="s">
        <v>1284</v>
      </c>
      <c r="B617" t="s">
        <v>1285</v>
      </c>
      <c r="C617" t="s">
        <v>5</v>
      </c>
      <c r="D617" t="s">
        <v>15</v>
      </c>
      <c r="E617">
        <v>73.94</v>
      </c>
      <c r="F617">
        <v>187104</v>
      </c>
      <c r="G617">
        <v>52110</v>
      </c>
      <c r="H617">
        <v>43059</v>
      </c>
      <c r="I617" t="s">
        <v>73</v>
      </c>
      <c r="J617" t="s">
        <v>17</v>
      </c>
      <c r="K617">
        <v>12</v>
      </c>
      <c r="L617">
        <v>254</v>
      </c>
      <c r="N617" t="str">
        <f t="shared" si="18"/>
        <v>Ishita Krishna</v>
      </c>
      <c r="O617" t="str">
        <f t="shared" si="19"/>
        <v>Sales</v>
      </c>
      <c r="R617" t="s">
        <v>1284</v>
      </c>
      <c r="S617" t="s">
        <v>1285</v>
      </c>
      <c r="V617">
        <v>79.709999999999994</v>
      </c>
      <c r="W617">
        <v>187104</v>
      </c>
      <c r="X617">
        <v>35576</v>
      </c>
      <c r="Y617">
        <v>12940</v>
      </c>
      <c r="AC617">
        <v>439</v>
      </c>
      <c r="AE617" t="s">
        <v>15</v>
      </c>
      <c r="AG617" s="8">
        <v>187104</v>
      </c>
    </row>
    <row r="618" spans="1:33" x14ac:dyDescent="0.3">
      <c r="A618" t="s">
        <v>1286</v>
      </c>
      <c r="B618" t="s">
        <v>1287</v>
      </c>
      <c r="C618" t="s">
        <v>42</v>
      </c>
      <c r="D618" t="s">
        <v>38</v>
      </c>
      <c r="E618">
        <v>90.29</v>
      </c>
      <c r="F618">
        <v>48535</v>
      </c>
      <c r="G618">
        <v>35576</v>
      </c>
      <c r="H618">
        <v>6757</v>
      </c>
      <c r="I618" t="s">
        <v>55</v>
      </c>
      <c r="J618" t="s">
        <v>26</v>
      </c>
      <c r="K618">
        <v>38</v>
      </c>
      <c r="L618">
        <v>605</v>
      </c>
      <c r="N618" t="str">
        <f t="shared" si="18"/>
        <v>Mannat Rajagopalan</v>
      </c>
      <c r="O618" t="str">
        <f t="shared" si="19"/>
        <v>Finance</v>
      </c>
      <c r="R618" t="s">
        <v>1286</v>
      </c>
      <c r="S618" t="s">
        <v>1287</v>
      </c>
      <c r="V618">
        <v>77.819999999999993</v>
      </c>
      <c r="W618">
        <v>48535</v>
      </c>
      <c r="X618">
        <v>71737</v>
      </c>
      <c r="Y618">
        <v>11046</v>
      </c>
      <c r="AC618">
        <v>268</v>
      </c>
      <c r="AE618" t="s">
        <v>38</v>
      </c>
      <c r="AG618" s="8">
        <v>48535</v>
      </c>
    </row>
    <row r="619" spans="1:33" x14ac:dyDescent="0.3">
      <c r="A619" t="s">
        <v>1288</v>
      </c>
      <c r="B619" t="s">
        <v>1289</v>
      </c>
      <c r="C619" t="s">
        <v>14</v>
      </c>
      <c r="D619" t="s">
        <v>34</v>
      </c>
      <c r="E619">
        <v>81.569999999999993</v>
      </c>
      <c r="F619">
        <v>103963</v>
      </c>
      <c r="G619">
        <v>71737</v>
      </c>
      <c r="H619">
        <v>23950</v>
      </c>
      <c r="I619" t="s">
        <v>25</v>
      </c>
      <c r="J619" t="s">
        <v>26</v>
      </c>
      <c r="K619">
        <v>41</v>
      </c>
      <c r="L619">
        <v>4778</v>
      </c>
      <c r="N619" t="str">
        <f t="shared" si="18"/>
        <v>Jiya Virk</v>
      </c>
      <c r="O619" t="str">
        <f t="shared" si="19"/>
        <v>IT</v>
      </c>
      <c r="R619" t="s">
        <v>1288</v>
      </c>
      <c r="S619" t="s">
        <v>1289</v>
      </c>
      <c r="V619">
        <v>71.180000000000007</v>
      </c>
      <c r="W619">
        <v>103963</v>
      </c>
      <c r="X619">
        <v>99125</v>
      </c>
      <c r="Y619">
        <v>13979</v>
      </c>
      <c r="AC619">
        <v>808</v>
      </c>
      <c r="AE619" t="s">
        <v>34</v>
      </c>
      <c r="AG619" s="8">
        <v>103963</v>
      </c>
    </row>
    <row r="620" spans="1:33" x14ac:dyDescent="0.3">
      <c r="A620" t="s">
        <v>1290</v>
      </c>
      <c r="B620" t="s">
        <v>1291</v>
      </c>
      <c r="C620" t="s">
        <v>5</v>
      </c>
      <c r="D620" t="s">
        <v>21</v>
      </c>
      <c r="E620">
        <v>96.35</v>
      </c>
      <c r="F620">
        <v>92652</v>
      </c>
      <c r="G620">
        <v>99125</v>
      </c>
      <c r="H620">
        <v>9673</v>
      </c>
      <c r="I620" t="s">
        <v>39</v>
      </c>
      <c r="J620" t="s">
        <v>26</v>
      </c>
      <c r="K620">
        <v>12</v>
      </c>
      <c r="L620">
        <v>262</v>
      </c>
      <c r="N620" t="str">
        <f t="shared" si="18"/>
        <v>Nakul Chander</v>
      </c>
      <c r="O620" t="str">
        <f t="shared" si="19"/>
        <v>Sales</v>
      </c>
      <c r="R620" t="s">
        <v>1290</v>
      </c>
      <c r="S620" t="s">
        <v>1291</v>
      </c>
      <c r="V620">
        <v>87.16</v>
      </c>
      <c r="W620">
        <v>92652</v>
      </c>
      <c r="X620">
        <v>72012</v>
      </c>
      <c r="Y620">
        <v>13523</v>
      </c>
      <c r="AC620">
        <v>2186</v>
      </c>
      <c r="AE620" t="s">
        <v>21</v>
      </c>
      <c r="AG620" s="8">
        <v>92652</v>
      </c>
    </row>
    <row r="621" spans="1:33" x14ac:dyDescent="0.3">
      <c r="A621" t="s">
        <v>1292</v>
      </c>
      <c r="B621" t="s">
        <v>1293</v>
      </c>
      <c r="C621" t="s">
        <v>42</v>
      </c>
      <c r="D621" t="s">
        <v>38</v>
      </c>
      <c r="E621">
        <v>77.12</v>
      </c>
      <c r="F621">
        <v>112181</v>
      </c>
      <c r="G621">
        <v>72012</v>
      </c>
      <c r="H621">
        <v>23982</v>
      </c>
      <c r="I621" t="s">
        <v>29</v>
      </c>
      <c r="J621" t="s">
        <v>17</v>
      </c>
      <c r="K621">
        <v>39</v>
      </c>
      <c r="L621">
        <v>3403</v>
      </c>
      <c r="N621" t="str">
        <f t="shared" si="18"/>
        <v>Vardaniya Subramaniam</v>
      </c>
      <c r="O621" t="str">
        <f t="shared" si="19"/>
        <v>Finance</v>
      </c>
      <c r="R621" t="s">
        <v>1292</v>
      </c>
      <c r="S621" t="s">
        <v>1293</v>
      </c>
      <c r="V621">
        <v>86.1</v>
      </c>
      <c r="W621">
        <v>112181</v>
      </c>
      <c r="X621">
        <v>81199</v>
      </c>
      <c r="Y621">
        <v>26157</v>
      </c>
      <c r="AC621">
        <v>4556</v>
      </c>
      <c r="AE621" t="s">
        <v>38</v>
      </c>
      <c r="AG621" s="8">
        <v>112181</v>
      </c>
    </row>
    <row r="622" spans="1:33" x14ac:dyDescent="0.3">
      <c r="A622" t="s">
        <v>1294</v>
      </c>
      <c r="B622" t="s">
        <v>1295</v>
      </c>
      <c r="C622" t="s">
        <v>153</v>
      </c>
      <c r="D622" t="s">
        <v>60</v>
      </c>
      <c r="E622">
        <v>82.68</v>
      </c>
      <c r="F622">
        <v>198294</v>
      </c>
      <c r="G622">
        <v>81199</v>
      </c>
      <c r="H622">
        <v>44657</v>
      </c>
      <c r="I622" t="s">
        <v>73</v>
      </c>
      <c r="J622" t="s">
        <v>17</v>
      </c>
      <c r="K622">
        <v>12</v>
      </c>
      <c r="L622">
        <v>4584</v>
      </c>
      <c r="N622" t="str">
        <f t="shared" si="18"/>
        <v>Shanaya Gulati</v>
      </c>
      <c r="O622" t="str">
        <f t="shared" si="19"/>
        <v>Finance</v>
      </c>
      <c r="R622" t="s">
        <v>1294</v>
      </c>
      <c r="S622" t="s">
        <v>1295</v>
      </c>
      <c r="V622">
        <v>92.49</v>
      </c>
      <c r="W622">
        <v>198294</v>
      </c>
      <c r="X622">
        <v>51682</v>
      </c>
      <c r="Y622">
        <v>9006</v>
      </c>
      <c r="AC622">
        <v>4165</v>
      </c>
      <c r="AE622" t="s">
        <v>60</v>
      </c>
      <c r="AG622" s="8">
        <v>198294</v>
      </c>
    </row>
    <row r="623" spans="1:33" x14ac:dyDescent="0.3">
      <c r="A623" t="s">
        <v>1296</v>
      </c>
      <c r="B623" t="s">
        <v>1297</v>
      </c>
      <c r="C623" t="s">
        <v>46</v>
      </c>
      <c r="D623" t="s">
        <v>21</v>
      </c>
      <c r="E623">
        <v>89.95</v>
      </c>
      <c r="F623">
        <v>68773</v>
      </c>
      <c r="G623">
        <v>51682</v>
      </c>
      <c r="H623">
        <v>17368</v>
      </c>
      <c r="I623" t="s">
        <v>73</v>
      </c>
      <c r="J623" t="s">
        <v>17</v>
      </c>
      <c r="K623">
        <v>4</v>
      </c>
      <c r="L623">
        <v>967</v>
      </c>
      <c r="N623" t="str">
        <f t="shared" si="18"/>
        <v>Yashvi Dyal</v>
      </c>
      <c r="O623" t="str">
        <f t="shared" si="19"/>
        <v>Marketing</v>
      </c>
      <c r="R623" t="s">
        <v>1296</v>
      </c>
      <c r="S623" t="s">
        <v>1297</v>
      </c>
      <c r="V623">
        <v>72.430000000000007</v>
      </c>
      <c r="W623">
        <v>68773</v>
      </c>
      <c r="X623">
        <v>37985</v>
      </c>
      <c r="Y623">
        <v>19730</v>
      </c>
      <c r="AC623">
        <v>2894</v>
      </c>
      <c r="AE623" t="s">
        <v>21</v>
      </c>
      <c r="AG623" s="8">
        <v>68773</v>
      </c>
    </row>
    <row r="624" spans="1:33" x14ac:dyDescent="0.3">
      <c r="A624" t="s">
        <v>1298</v>
      </c>
      <c r="B624" t="s">
        <v>1299</v>
      </c>
      <c r="C624" t="s">
        <v>5</v>
      </c>
      <c r="D624" t="s">
        <v>38</v>
      </c>
      <c r="E624">
        <v>93.08</v>
      </c>
      <c r="F624">
        <v>151099</v>
      </c>
      <c r="G624">
        <v>37985</v>
      </c>
      <c r="H624">
        <v>21187</v>
      </c>
      <c r="I624" t="s">
        <v>55</v>
      </c>
      <c r="J624" t="s">
        <v>26</v>
      </c>
      <c r="K624">
        <v>9</v>
      </c>
      <c r="L624">
        <v>2361</v>
      </c>
      <c r="N624" t="str">
        <f t="shared" si="18"/>
        <v>Uthkarsh Saxena</v>
      </c>
      <c r="O624" t="str">
        <f t="shared" si="19"/>
        <v>Sales</v>
      </c>
      <c r="R624" t="s">
        <v>1298</v>
      </c>
      <c r="S624" t="s">
        <v>1299</v>
      </c>
      <c r="V624">
        <v>95.71</v>
      </c>
      <c r="W624">
        <v>151099</v>
      </c>
      <c r="X624">
        <v>27150</v>
      </c>
      <c r="Y624">
        <v>27256</v>
      </c>
      <c r="AC624">
        <v>2325</v>
      </c>
      <c r="AE624" t="s">
        <v>38</v>
      </c>
      <c r="AG624" s="8">
        <v>151099</v>
      </c>
    </row>
    <row r="625" spans="1:33" x14ac:dyDescent="0.3">
      <c r="A625" t="s">
        <v>1300</v>
      </c>
      <c r="B625" t="s">
        <v>1301</v>
      </c>
      <c r="C625" t="s">
        <v>24</v>
      </c>
      <c r="D625" t="s">
        <v>34</v>
      </c>
      <c r="E625">
        <v>74.87</v>
      </c>
      <c r="F625">
        <v>96013</v>
      </c>
      <c r="G625">
        <v>27150</v>
      </c>
      <c r="H625">
        <v>15543</v>
      </c>
      <c r="I625" t="s">
        <v>16</v>
      </c>
      <c r="J625" t="s">
        <v>17</v>
      </c>
      <c r="K625">
        <v>12</v>
      </c>
      <c r="L625">
        <v>2451</v>
      </c>
      <c r="N625" t="str">
        <f t="shared" si="18"/>
        <v>Aayush Borah</v>
      </c>
      <c r="O625" t="str">
        <f t="shared" si="19"/>
        <v>HR</v>
      </c>
      <c r="R625" t="s">
        <v>1300</v>
      </c>
      <c r="S625" t="s">
        <v>1301</v>
      </c>
      <c r="V625">
        <v>99.88</v>
      </c>
      <c r="W625">
        <v>96013</v>
      </c>
      <c r="X625">
        <v>52642</v>
      </c>
      <c r="Y625">
        <v>16731</v>
      </c>
      <c r="AC625">
        <v>4014</v>
      </c>
      <c r="AE625" t="s">
        <v>34</v>
      </c>
      <c r="AG625" s="8">
        <v>96013</v>
      </c>
    </row>
    <row r="626" spans="1:33" x14ac:dyDescent="0.3">
      <c r="A626" t="s">
        <v>1302</v>
      </c>
      <c r="B626" t="s">
        <v>1303</v>
      </c>
      <c r="C626" t="s">
        <v>14</v>
      </c>
      <c r="D626" t="s">
        <v>21</v>
      </c>
      <c r="E626">
        <v>85.7</v>
      </c>
      <c r="F626">
        <v>137717</v>
      </c>
      <c r="G626">
        <v>52642</v>
      </c>
      <c r="H626">
        <v>38074</v>
      </c>
      <c r="I626" t="s">
        <v>16</v>
      </c>
      <c r="J626" t="s">
        <v>17</v>
      </c>
      <c r="K626">
        <v>38</v>
      </c>
      <c r="L626">
        <v>4249</v>
      </c>
      <c r="N626" t="str">
        <f t="shared" si="18"/>
        <v>Faiyaz Shenoy</v>
      </c>
      <c r="O626" t="str">
        <f t="shared" si="19"/>
        <v>IT</v>
      </c>
      <c r="R626" t="s">
        <v>1302</v>
      </c>
      <c r="S626" t="s">
        <v>1303</v>
      </c>
      <c r="V626">
        <v>91.16</v>
      </c>
      <c r="W626">
        <v>137717</v>
      </c>
      <c r="X626">
        <v>62809</v>
      </c>
      <c r="Y626">
        <v>20428</v>
      </c>
      <c r="AC626">
        <v>2199</v>
      </c>
      <c r="AE626" t="s">
        <v>21</v>
      </c>
      <c r="AG626" s="8">
        <v>137717</v>
      </c>
    </row>
    <row r="627" spans="1:33" x14ac:dyDescent="0.3">
      <c r="A627" t="s">
        <v>1304</v>
      </c>
      <c r="B627" t="s">
        <v>1305</v>
      </c>
      <c r="C627" t="s">
        <v>5</v>
      </c>
      <c r="D627" t="s">
        <v>21</v>
      </c>
      <c r="E627">
        <v>86.62</v>
      </c>
      <c r="F627">
        <v>91359</v>
      </c>
      <c r="G627">
        <v>62809</v>
      </c>
      <c r="H627">
        <v>19888</v>
      </c>
      <c r="I627" t="s">
        <v>43</v>
      </c>
      <c r="J627" t="s">
        <v>17</v>
      </c>
      <c r="K627">
        <v>48</v>
      </c>
      <c r="L627">
        <v>782</v>
      </c>
      <c r="N627" t="str">
        <f t="shared" si="18"/>
        <v>Mahika Saha</v>
      </c>
      <c r="O627" t="str">
        <f t="shared" si="19"/>
        <v>Sales</v>
      </c>
      <c r="R627" t="s">
        <v>1304</v>
      </c>
      <c r="S627" t="s">
        <v>1305</v>
      </c>
      <c r="V627">
        <v>95.62</v>
      </c>
      <c r="W627">
        <v>91359</v>
      </c>
      <c r="X627">
        <v>88299</v>
      </c>
      <c r="Y627">
        <v>28867</v>
      </c>
      <c r="AC627">
        <v>2658</v>
      </c>
      <c r="AE627" t="s">
        <v>21</v>
      </c>
      <c r="AG627" s="8">
        <v>91359</v>
      </c>
    </row>
    <row r="628" spans="1:33" x14ac:dyDescent="0.3">
      <c r="A628" t="s">
        <v>1306</v>
      </c>
      <c r="B628" t="s">
        <v>1307</v>
      </c>
      <c r="C628" t="s">
        <v>46</v>
      </c>
      <c r="D628" t="s">
        <v>38</v>
      </c>
      <c r="E628">
        <v>75.739999999999995</v>
      </c>
      <c r="F628">
        <v>121084</v>
      </c>
      <c r="G628">
        <v>88299</v>
      </c>
      <c r="H628">
        <v>12940</v>
      </c>
      <c r="I628" t="s">
        <v>29</v>
      </c>
      <c r="J628" t="s">
        <v>17</v>
      </c>
      <c r="K628">
        <v>19</v>
      </c>
      <c r="L628">
        <v>2320</v>
      </c>
      <c r="N628" t="str">
        <f t="shared" si="18"/>
        <v>Nayantara Randhawa</v>
      </c>
      <c r="O628" t="str">
        <f t="shared" si="19"/>
        <v>Marketing</v>
      </c>
      <c r="R628" t="s">
        <v>1306</v>
      </c>
      <c r="S628" t="s">
        <v>1307</v>
      </c>
      <c r="V628">
        <v>84.72</v>
      </c>
      <c r="W628">
        <v>121084</v>
      </c>
      <c r="X628">
        <v>62072</v>
      </c>
      <c r="Y628">
        <v>17759</v>
      </c>
      <c r="AC628">
        <v>3410</v>
      </c>
      <c r="AE628" t="s">
        <v>38</v>
      </c>
      <c r="AG628" s="8">
        <v>121084</v>
      </c>
    </row>
    <row r="629" spans="1:33" x14ac:dyDescent="0.3">
      <c r="A629" t="s">
        <v>1308</v>
      </c>
      <c r="B629" t="s">
        <v>1309</v>
      </c>
      <c r="C629" t="s">
        <v>46</v>
      </c>
      <c r="D629" t="s">
        <v>38</v>
      </c>
      <c r="E629">
        <v>73.459999999999994</v>
      </c>
      <c r="F629">
        <v>104651</v>
      </c>
      <c r="G629">
        <v>62072</v>
      </c>
      <c r="H629">
        <v>11046</v>
      </c>
      <c r="I629" t="s">
        <v>29</v>
      </c>
      <c r="J629" t="s">
        <v>17</v>
      </c>
      <c r="K629">
        <v>7</v>
      </c>
      <c r="L629">
        <v>3217</v>
      </c>
      <c r="N629" t="str">
        <f t="shared" si="18"/>
        <v>Ranbir Ganesan</v>
      </c>
      <c r="O629" t="str">
        <f t="shared" si="19"/>
        <v>Marketing</v>
      </c>
      <c r="R629" t="s">
        <v>1308</v>
      </c>
      <c r="S629" t="s">
        <v>1309</v>
      </c>
      <c r="V629">
        <v>85.35</v>
      </c>
      <c r="W629">
        <v>104651</v>
      </c>
      <c r="X629">
        <v>26283</v>
      </c>
      <c r="Y629">
        <v>46778</v>
      </c>
      <c r="AC629">
        <v>3757</v>
      </c>
      <c r="AE629" t="s">
        <v>38</v>
      </c>
      <c r="AG629" s="8">
        <v>104651</v>
      </c>
    </row>
    <row r="630" spans="1:33" x14ac:dyDescent="0.3">
      <c r="A630" t="s">
        <v>1310</v>
      </c>
      <c r="B630" t="s">
        <v>1311</v>
      </c>
      <c r="C630" t="s">
        <v>5</v>
      </c>
      <c r="D630" t="s">
        <v>34</v>
      </c>
      <c r="E630">
        <v>71.64</v>
      </c>
      <c r="F630">
        <v>76046</v>
      </c>
      <c r="G630">
        <v>26283</v>
      </c>
      <c r="H630">
        <v>13979</v>
      </c>
      <c r="I630" t="s">
        <v>35</v>
      </c>
      <c r="J630" t="s">
        <v>17</v>
      </c>
      <c r="K630">
        <v>6</v>
      </c>
      <c r="L630">
        <v>982</v>
      </c>
      <c r="N630" t="str">
        <f t="shared" si="18"/>
        <v>Pranay Kannan</v>
      </c>
      <c r="O630" t="str">
        <f t="shared" si="19"/>
        <v>Sales</v>
      </c>
      <c r="R630" t="s">
        <v>1310</v>
      </c>
      <c r="S630" t="s">
        <v>1311</v>
      </c>
      <c r="V630">
        <v>99.42</v>
      </c>
      <c r="W630">
        <v>76046</v>
      </c>
      <c r="X630">
        <v>50521</v>
      </c>
      <c r="Y630">
        <v>23381</v>
      </c>
      <c r="AC630">
        <v>734</v>
      </c>
      <c r="AE630" t="s">
        <v>34</v>
      </c>
      <c r="AG630" s="8">
        <v>76046</v>
      </c>
    </row>
    <row r="631" spans="1:33" x14ac:dyDescent="0.3">
      <c r="A631" t="s">
        <v>1312</v>
      </c>
      <c r="B631" t="s">
        <v>1313</v>
      </c>
      <c r="C631" t="s">
        <v>46</v>
      </c>
      <c r="D631" t="s">
        <v>21</v>
      </c>
      <c r="E631">
        <v>86.29</v>
      </c>
      <c r="F631">
        <v>95843</v>
      </c>
      <c r="G631">
        <v>50521</v>
      </c>
      <c r="H631">
        <v>13523</v>
      </c>
      <c r="I631" t="s">
        <v>39</v>
      </c>
      <c r="J631" t="s">
        <v>26</v>
      </c>
      <c r="K631">
        <v>45</v>
      </c>
      <c r="L631">
        <v>4254</v>
      </c>
      <c r="N631" t="str">
        <f t="shared" si="18"/>
        <v>Madhav Keer</v>
      </c>
      <c r="O631" t="str">
        <f t="shared" si="19"/>
        <v>Marketing</v>
      </c>
      <c r="R631" t="s">
        <v>1312</v>
      </c>
      <c r="S631" t="s">
        <v>1313</v>
      </c>
      <c r="V631">
        <v>73.069999999999993</v>
      </c>
      <c r="W631">
        <v>95843</v>
      </c>
      <c r="X631">
        <v>56513</v>
      </c>
      <c r="Y631">
        <v>4253</v>
      </c>
      <c r="AC631">
        <v>455</v>
      </c>
      <c r="AE631" t="s">
        <v>21</v>
      </c>
      <c r="AG631" s="8">
        <v>95843</v>
      </c>
    </row>
    <row r="632" spans="1:33" x14ac:dyDescent="0.3">
      <c r="A632" t="s">
        <v>1314</v>
      </c>
      <c r="B632" t="s">
        <v>1315</v>
      </c>
      <c r="C632" t="s">
        <v>24</v>
      </c>
      <c r="D632" t="s">
        <v>34</v>
      </c>
      <c r="E632">
        <v>97.76</v>
      </c>
      <c r="F632">
        <v>89257</v>
      </c>
      <c r="G632">
        <v>56513</v>
      </c>
      <c r="H632">
        <v>26157</v>
      </c>
      <c r="I632" t="s">
        <v>76</v>
      </c>
      <c r="J632" t="s">
        <v>77</v>
      </c>
      <c r="K632">
        <v>3</v>
      </c>
      <c r="L632">
        <v>419</v>
      </c>
      <c r="N632" t="str">
        <f t="shared" si="18"/>
        <v>Parinaaz Sankar</v>
      </c>
      <c r="O632" t="str">
        <f t="shared" si="19"/>
        <v>HR</v>
      </c>
      <c r="R632" t="s">
        <v>1314</v>
      </c>
      <c r="S632" t="s">
        <v>1315</v>
      </c>
      <c r="V632">
        <v>97.33</v>
      </c>
      <c r="W632">
        <v>89257</v>
      </c>
      <c r="X632">
        <v>89535</v>
      </c>
      <c r="Y632">
        <v>35485</v>
      </c>
      <c r="AC632">
        <v>1326</v>
      </c>
      <c r="AE632" t="s">
        <v>34</v>
      </c>
      <c r="AG632" s="8">
        <v>89257</v>
      </c>
    </row>
    <row r="633" spans="1:33" x14ac:dyDescent="0.3">
      <c r="A633" t="s">
        <v>1316</v>
      </c>
      <c r="B633" t="s">
        <v>1317</v>
      </c>
      <c r="C633" t="s">
        <v>46</v>
      </c>
      <c r="D633" t="s">
        <v>15</v>
      </c>
      <c r="E633">
        <v>72.05</v>
      </c>
      <c r="F633">
        <v>82552</v>
      </c>
      <c r="G633">
        <v>89535</v>
      </c>
      <c r="H633">
        <v>9006</v>
      </c>
      <c r="I633" t="s">
        <v>16</v>
      </c>
      <c r="J633" t="s">
        <v>17</v>
      </c>
      <c r="K633">
        <v>11</v>
      </c>
      <c r="L633">
        <v>4882</v>
      </c>
      <c r="N633" t="str">
        <f t="shared" si="18"/>
        <v>Saanvi Som</v>
      </c>
      <c r="O633" t="str">
        <f t="shared" si="19"/>
        <v>Marketing</v>
      </c>
      <c r="R633" t="s">
        <v>1316</v>
      </c>
      <c r="S633" t="s">
        <v>1317</v>
      </c>
      <c r="V633">
        <v>89.39</v>
      </c>
      <c r="W633">
        <v>82552</v>
      </c>
      <c r="X633">
        <v>30684</v>
      </c>
      <c r="Y633">
        <v>19068</v>
      </c>
      <c r="AC633">
        <v>2189</v>
      </c>
      <c r="AE633" t="s">
        <v>15</v>
      </c>
      <c r="AG633" s="8">
        <v>82552</v>
      </c>
    </row>
    <row r="634" spans="1:33" x14ac:dyDescent="0.3">
      <c r="A634" t="s">
        <v>1318</v>
      </c>
      <c r="B634" t="s">
        <v>1319</v>
      </c>
      <c r="C634" t="s">
        <v>24</v>
      </c>
      <c r="D634" t="s">
        <v>34</v>
      </c>
      <c r="E634">
        <v>95.65</v>
      </c>
      <c r="F634">
        <v>181684</v>
      </c>
      <c r="G634">
        <v>30684</v>
      </c>
      <c r="H634">
        <v>19730</v>
      </c>
      <c r="I634" t="s">
        <v>16</v>
      </c>
      <c r="J634" t="s">
        <v>17</v>
      </c>
      <c r="K634">
        <v>48</v>
      </c>
      <c r="L634">
        <v>3045</v>
      </c>
      <c r="N634" t="str">
        <f t="shared" si="18"/>
        <v>Mehul Bhatnagar</v>
      </c>
      <c r="O634" t="str">
        <f t="shared" si="19"/>
        <v>HR</v>
      </c>
      <c r="R634" t="s">
        <v>1318</v>
      </c>
      <c r="S634" t="s">
        <v>1319</v>
      </c>
      <c r="V634">
        <v>95.81</v>
      </c>
      <c r="W634">
        <v>181684</v>
      </c>
      <c r="X634">
        <v>56441</v>
      </c>
      <c r="Y634">
        <v>12919</v>
      </c>
      <c r="AC634">
        <v>3176</v>
      </c>
      <c r="AE634" t="s">
        <v>34</v>
      </c>
      <c r="AG634" s="8">
        <v>181684</v>
      </c>
    </row>
    <row r="635" spans="1:33" x14ac:dyDescent="0.3">
      <c r="A635" t="s">
        <v>1320</v>
      </c>
      <c r="B635" t="s">
        <v>1321</v>
      </c>
      <c r="C635" t="s">
        <v>46</v>
      </c>
      <c r="D635" t="s">
        <v>38</v>
      </c>
      <c r="E635">
        <v>99.71</v>
      </c>
      <c r="F635">
        <v>181522</v>
      </c>
      <c r="G635">
        <v>56441</v>
      </c>
      <c r="H635">
        <v>27256</v>
      </c>
      <c r="I635" t="s">
        <v>73</v>
      </c>
      <c r="J635" t="s">
        <v>17</v>
      </c>
      <c r="K635">
        <v>21</v>
      </c>
      <c r="L635">
        <v>1419</v>
      </c>
      <c r="N635" t="str">
        <f t="shared" si="18"/>
        <v>Myra Sheth</v>
      </c>
      <c r="O635" t="str">
        <f t="shared" si="19"/>
        <v>Marketing</v>
      </c>
      <c r="R635" t="s">
        <v>1320</v>
      </c>
      <c r="S635" t="s">
        <v>1321</v>
      </c>
      <c r="V635">
        <v>92.77</v>
      </c>
      <c r="W635">
        <v>181522</v>
      </c>
      <c r="X635">
        <v>92681</v>
      </c>
      <c r="Y635">
        <v>34644</v>
      </c>
      <c r="AC635">
        <v>3442</v>
      </c>
      <c r="AE635" t="s">
        <v>38</v>
      </c>
      <c r="AG635" s="8">
        <v>181522</v>
      </c>
    </row>
    <row r="636" spans="1:33" x14ac:dyDescent="0.3">
      <c r="A636" t="s">
        <v>1322</v>
      </c>
      <c r="B636" t="s">
        <v>1323</v>
      </c>
      <c r="C636" t="s">
        <v>5</v>
      </c>
      <c r="D636" t="s">
        <v>15</v>
      </c>
      <c r="E636">
        <v>76.31</v>
      </c>
      <c r="F636">
        <v>111088</v>
      </c>
      <c r="G636">
        <v>92681</v>
      </c>
      <c r="H636">
        <v>16731</v>
      </c>
      <c r="I636" t="s">
        <v>55</v>
      </c>
      <c r="J636" t="s">
        <v>26</v>
      </c>
      <c r="K636">
        <v>38</v>
      </c>
      <c r="L636">
        <v>1331</v>
      </c>
      <c r="N636" t="str">
        <f t="shared" si="18"/>
        <v>Ivana Wadhwa</v>
      </c>
      <c r="O636" t="str">
        <f t="shared" si="19"/>
        <v>Sales</v>
      </c>
      <c r="R636" t="s">
        <v>1322</v>
      </c>
      <c r="S636" t="s">
        <v>1323</v>
      </c>
      <c r="V636">
        <v>76.290000000000006</v>
      </c>
      <c r="W636">
        <v>111088</v>
      </c>
      <c r="X636">
        <v>37595</v>
      </c>
      <c r="Y636">
        <v>14248</v>
      </c>
      <c r="AC636">
        <v>2425</v>
      </c>
      <c r="AE636" t="s">
        <v>15</v>
      </c>
      <c r="AG636" s="8">
        <v>111088</v>
      </c>
    </row>
    <row r="637" spans="1:33" x14ac:dyDescent="0.3">
      <c r="A637" t="s">
        <v>1324</v>
      </c>
      <c r="B637" t="s">
        <v>1325</v>
      </c>
      <c r="C637" t="s">
        <v>14</v>
      </c>
      <c r="D637" t="s">
        <v>15</v>
      </c>
      <c r="E637">
        <v>96.58</v>
      </c>
      <c r="F637">
        <v>161058</v>
      </c>
      <c r="G637">
        <v>37595</v>
      </c>
      <c r="H637">
        <v>20428</v>
      </c>
      <c r="I637" t="s">
        <v>16</v>
      </c>
      <c r="J637" t="s">
        <v>17</v>
      </c>
      <c r="K637">
        <v>18</v>
      </c>
      <c r="L637">
        <v>3848</v>
      </c>
      <c r="N637" t="str">
        <f t="shared" si="18"/>
        <v>Amira Khalsa</v>
      </c>
      <c r="O637" t="str">
        <f t="shared" si="19"/>
        <v>IT</v>
      </c>
      <c r="R637" t="s">
        <v>1324</v>
      </c>
      <c r="S637" t="s">
        <v>1325</v>
      </c>
      <c r="V637">
        <v>95.7</v>
      </c>
      <c r="W637">
        <v>161058</v>
      </c>
      <c r="X637">
        <v>62144</v>
      </c>
      <c r="Y637">
        <v>16547</v>
      </c>
      <c r="AC637">
        <v>540</v>
      </c>
      <c r="AE637" t="s">
        <v>15</v>
      </c>
      <c r="AG637" s="8">
        <v>161058</v>
      </c>
    </row>
    <row r="638" spans="1:33" x14ac:dyDescent="0.3">
      <c r="A638" t="s">
        <v>1326</v>
      </c>
      <c r="B638" t="s">
        <v>1327</v>
      </c>
      <c r="C638" t="s">
        <v>24</v>
      </c>
      <c r="D638" t="s">
        <v>34</v>
      </c>
      <c r="E638">
        <v>77.52</v>
      </c>
      <c r="F638">
        <v>98372</v>
      </c>
      <c r="G638">
        <v>62144</v>
      </c>
      <c r="H638">
        <v>28867</v>
      </c>
      <c r="I638" t="s">
        <v>76</v>
      </c>
      <c r="J638" t="s">
        <v>77</v>
      </c>
      <c r="K638">
        <v>1</v>
      </c>
      <c r="L638">
        <v>782</v>
      </c>
      <c r="N638" t="str">
        <f t="shared" si="18"/>
        <v>Gokul Bhavsar</v>
      </c>
      <c r="O638" t="str">
        <f t="shared" si="19"/>
        <v>HR</v>
      </c>
      <c r="R638" t="s">
        <v>1326</v>
      </c>
      <c r="S638" t="s">
        <v>1327</v>
      </c>
      <c r="V638">
        <v>99.25</v>
      </c>
      <c r="W638">
        <v>98372</v>
      </c>
      <c r="X638">
        <v>116672</v>
      </c>
      <c r="Y638">
        <v>26642</v>
      </c>
      <c r="AC638">
        <v>3238</v>
      </c>
      <c r="AE638" t="s">
        <v>34</v>
      </c>
      <c r="AG638" s="8">
        <v>98372</v>
      </c>
    </row>
    <row r="639" spans="1:33" x14ac:dyDescent="0.3">
      <c r="A639" t="s">
        <v>1328</v>
      </c>
      <c r="B639" t="s">
        <v>1329</v>
      </c>
      <c r="C639" t="s">
        <v>42</v>
      </c>
      <c r="D639" t="s">
        <v>21</v>
      </c>
      <c r="E639">
        <v>84.74</v>
      </c>
      <c r="F639">
        <v>64388</v>
      </c>
      <c r="G639">
        <v>116672</v>
      </c>
      <c r="H639">
        <v>17759</v>
      </c>
      <c r="I639" t="s">
        <v>55</v>
      </c>
      <c r="J639" t="s">
        <v>26</v>
      </c>
      <c r="K639">
        <v>12</v>
      </c>
      <c r="L639">
        <v>4309</v>
      </c>
      <c r="N639" t="str">
        <f t="shared" si="18"/>
        <v>Manikya Krishnamurthy</v>
      </c>
      <c r="O639" t="str">
        <f t="shared" si="19"/>
        <v>Finance</v>
      </c>
      <c r="R639" t="s">
        <v>1328</v>
      </c>
      <c r="S639" t="s">
        <v>1329</v>
      </c>
      <c r="V639">
        <v>84.53</v>
      </c>
      <c r="W639">
        <v>64388</v>
      </c>
      <c r="X639">
        <v>48249</v>
      </c>
      <c r="Y639">
        <v>25425</v>
      </c>
      <c r="AC639">
        <v>2289</v>
      </c>
      <c r="AE639" t="s">
        <v>21</v>
      </c>
      <c r="AG639" s="8">
        <v>64388</v>
      </c>
    </row>
    <row r="640" spans="1:33" x14ac:dyDescent="0.3">
      <c r="A640" t="s">
        <v>1330</v>
      </c>
      <c r="B640" t="s">
        <v>1331</v>
      </c>
      <c r="C640" t="s">
        <v>42</v>
      </c>
      <c r="D640" t="s">
        <v>34</v>
      </c>
      <c r="E640">
        <v>70.510000000000005</v>
      </c>
      <c r="F640">
        <v>169141</v>
      </c>
      <c r="G640">
        <v>48249</v>
      </c>
      <c r="H640">
        <v>46778</v>
      </c>
      <c r="I640" t="s">
        <v>39</v>
      </c>
      <c r="J640" t="s">
        <v>26</v>
      </c>
      <c r="K640">
        <v>8</v>
      </c>
      <c r="L640">
        <v>3252</v>
      </c>
      <c r="N640" t="str">
        <f t="shared" si="18"/>
        <v>Kiaan Kakar</v>
      </c>
      <c r="O640" t="str">
        <f t="shared" si="19"/>
        <v>Finance</v>
      </c>
      <c r="R640" t="s">
        <v>1330</v>
      </c>
      <c r="S640" t="s">
        <v>1331</v>
      </c>
      <c r="V640">
        <v>70.13</v>
      </c>
      <c r="W640">
        <v>169141</v>
      </c>
      <c r="X640">
        <v>81596</v>
      </c>
      <c r="Y640">
        <v>3762</v>
      </c>
      <c r="AC640">
        <v>2958</v>
      </c>
      <c r="AE640" t="s">
        <v>34</v>
      </c>
      <c r="AG640" s="8">
        <v>169141</v>
      </c>
    </row>
    <row r="641" spans="1:33" x14ac:dyDescent="0.3">
      <c r="A641" t="s">
        <v>1332</v>
      </c>
      <c r="B641" t="s">
        <v>1333</v>
      </c>
      <c r="C641" t="s">
        <v>46</v>
      </c>
      <c r="E641">
        <v>72.040000000000006</v>
      </c>
      <c r="F641">
        <v>154110</v>
      </c>
      <c r="G641">
        <v>117616</v>
      </c>
      <c r="H641">
        <v>23381</v>
      </c>
      <c r="I641" t="s">
        <v>25</v>
      </c>
      <c r="J641" t="s">
        <v>26</v>
      </c>
      <c r="K641">
        <v>39</v>
      </c>
      <c r="L641">
        <v>4051</v>
      </c>
      <c r="N641" t="str">
        <f t="shared" si="18"/>
        <v>Ranbir Bhatti</v>
      </c>
      <c r="O641" t="str">
        <f t="shared" si="19"/>
        <v>Marketing</v>
      </c>
      <c r="R641" t="s">
        <v>1332</v>
      </c>
      <c r="S641" t="s">
        <v>1333</v>
      </c>
      <c r="V641">
        <v>77.48</v>
      </c>
      <c r="W641">
        <v>154110</v>
      </c>
      <c r="X641">
        <v>62141</v>
      </c>
      <c r="Y641">
        <v>31334</v>
      </c>
      <c r="AC641">
        <v>4083</v>
      </c>
      <c r="AE641" t="s">
        <v>10059</v>
      </c>
      <c r="AG641" s="8">
        <v>154110</v>
      </c>
    </row>
    <row r="642" spans="1:33" x14ac:dyDescent="0.3">
      <c r="A642" t="s">
        <v>1334</v>
      </c>
      <c r="B642" t="s">
        <v>1335</v>
      </c>
      <c r="C642" t="s">
        <v>14</v>
      </c>
      <c r="D642" t="s">
        <v>34</v>
      </c>
      <c r="E642">
        <v>79.72</v>
      </c>
      <c r="F642">
        <v>26305</v>
      </c>
      <c r="G642">
        <v>81596</v>
      </c>
      <c r="H642">
        <v>4253</v>
      </c>
      <c r="I642" t="s">
        <v>39</v>
      </c>
      <c r="J642" t="s">
        <v>26</v>
      </c>
      <c r="K642">
        <v>26</v>
      </c>
      <c r="L642">
        <v>2058</v>
      </c>
      <c r="N642" t="str">
        <f t="shared" si="18"/>
        <v>Zaina Bassi</v>
      </c>
      <c r="O642" t="str">
        <f t="shared" si="19"/>
        <v>IT</v>
      </c>
      <c r="R642" t="s">
        <v>1334</v>
      </c>
      <c r="S642" t="s">
        <v>1335</v>
      </c>
      <c r="V642">
        <v>84.55</v>
      </c>
      <c r="W642">
        <v>26305</v>
      </c>
      <c r="X642">
        <v>26864</v>
      </c>
      <c r="Y642">
        <v>6405</v>
      </c>
      <c r="AC642">
        <v>654</v>
      </c>
      <c r="AE642" t="s">
        <v>34</v>
      </c>
      <c r="AG642" s="8">
        <v>26305</v>
      </c>
    </row>
    <row r="643" spans="1:33" x14ac:dyDescent="0.3">
      <c r="A643" t="s">
        <v>1336</v>
      </c>
      <c r="B643" t="s">
        <v>1337</v>
      </c>
      <c r="C643" t="s">
        <v>46</v>
      </c>
      <c r="D643" t="s">
        <v>15</v>
      </c>
      <c r="E643">
        <v>88.41</v>
      </c>
      <c r="F643">
        <v>133335</v>
      </c>
      <c r="G643">
        <v>62141</v>
      </c>
      <c r="H643">
        <v>35485</v>
      </c>
      <c r="I643" t="s">
        <v>55</v>
      </c>
      <c r="J643" t="s">
        <v>26</v>
      </c>
      <c r="K643">
        <v>8</v>
      </c>
      <c r="L643">
        <v>248</v>
      </c>
      <c r="N643" t="str">
        <f t="shared" ref="N643:N706" si="20">TRIM(B643)</f>
        <v>Piya Basu</v>
      </c>
      <c r="O643" t="str">
        <f t="shared" ref="O643:O706" si="21">SUBSTITUTE(C643,"###","")</f>
        <v>Marketing</v>
      </c>
      <c r="R643" t="s">
        <v>1336</v>
      </c>
      <c r="S643" t="s">
        <v>1337</v>
      </c>
      <c r="V643">
        <v>76.209999999999994</v>
      </c>
      <c r="W643">
        <v>133335</v>
      </c>
      <c r="X643">
        <v>44262</v>
      </c>
      <c r="Y643">
        <v>14624</v>
      </c>
      <c r="AC643">
        <v>2553</v>
      </c>
      <c r="AE643" t="s">
        <v>15</v>
      </c>
      <c r="AG643" s="8">
        <v>133335</v>
      </c>
    </row>
    <row r="644" spans="1:33" x14ac:dyDescent="0.3">
      <c r="A644" t="s">
        <v>1338</v>
      </c>
      <c r="B644" t="s">
        <v>1339</v>
      </c>
      <c r="C644" t="s">
        <v>14</v>
      </c>
      <c r="E644">
        <v>97.69</v>
      </c>
      <c r="F644">
        <v>107062</v>
      </c>
      <c r="G644">
        <v>26864</v>
      </c>
      <c r="H644">
        <v>19068</v>
      </c>
      <c r="I644" t="s">
        <v>35</v>
      </c>
      <c r="J644" t="s">
        <v>17</v>
      </c>
      <c r="K644">
        <v>22</v>
      </c>
      <c r="L644">
        <v>4078</v>
      </c>
      <c r="N644" t="str">
        <f t="shared" si="20"/>
        <v>Jayant Lall</v>
      </c>
      <c r="O644" t="str">
        <f t="shared" si="21"/>
        <v>IT</v>
      </c>
      <c r="R644" t="s">
        <v>1338</v>
      </c>
      <c r="S644" t="s">
        <v>1339</v>
      </c>
      <c r="V644">
        <v>76.5</v>
      </c>
      <c r="W644">
        <v>107062</v>
      </c>
      <c r="X644">
        <v>99490</v>
      </c>
      <c r="Y644">
        <v>13913</v>
      </c>
      <c r="AC644">
        <v>3301</v>
      </c>
      <c r="AE644" t="s">
        <v>10059</v>
      </c>
      <c r="AG644" s="8">
        <v>107062</v>
      </c>
    </row>
    <row r="645" spans="1:33" x14ac:dyDescent="0.3">
      <c r="A645" t="s">
        <v>1340</v>
      </c>
      <c r="B645" t="s">
        <v>1341</v>
      </c>
      <c r="C645" t="s">
        <v>5</v>
      </c>
      <c r="D645" t="s">
        <v>21</v>
      </c>
      <c r="E645">
        <v>96.2</v>
      </c>
      <c r="F645">
        <v>47934</v>
      </c>
      <c r="G645">
        <v>44262</v>
      </c>
      <c r="H645">
        <v>12919</v>
      </c>
      <c r="I645" t="s">
        <v>76</v>
      </c>
      <c r="J645" t="s">
        <v>77</v>
      </c>
      <c r="K645">
        <v>31</v>
      </c>
      <c r="L645">
        <v>940</v>
      </c>
      <c r="N645" t="str">
        <f t="shared" si="20"/>
        <v>Aarush Krish</v>
      </c>
      <c r="O645" t="str">
        <f t="shared" si="21"/>
        <v>Sales</v>
      </c>
      <c r="R645" t="s">
        <v>1340</v>
      </c>
      <c r="S645" t="s">
        <v>1341</v>
      </c>
      <c r="V645">
        <v>70.31</v>
      </c>
      <c r="W645">
        <v>47934</v>
      </c>
      <c r="X645">
        <v>51607</v>
      </c>
      <c r="Y645">
        <v>10076</v>
      </c>
      <c r="AC645">
        <v>3508</v>
      </c>
      <c r="AE645" t="s">
        <v>21</v>
      </c>
      <c r="AG645" s="8">
        <v>47934</v>
      </c>
    </row>
    <row r="646" spans="1:33" x14ac:dyDescent="0.3">
      <c r="A646" t="s">
        <v>1342</v>
      </c>
      <c r="B646" t="s">
        <v>1343</v>
      </c>
      <c r="C646" t="s">
        <v>42</v>
      </c>
      <c r="D646" t="s">
        <v>38</v>
      </c>
      <c r="E646">
        <v>92.96</v>
      </c>
      <c r="F646">
        <v>141079</v>
      </c>
      <c r="G646">
        <v>99490</v>
      </c>
      <c r="H646">
        <v>34644</v>
      </c>
      <c r="I646" t="s">
        <v>35</v>
      </c>
      <c r="J646" t="s">
        <v>17</v>
      </c>
      <c r="K646">
        <v>28</v>
      </c>
      <c r="L646">
        <v>4829</v>
      </c>
      <c r="N646" t="str">
        <f t="shared" si="20"/>
        <v>Mahika Saran</v>
      </c>
      <c r="O646" t="str">
        <f t="shared" si="21"/>
        <v>Finance</v>
      </c>
      <c r="R646" t="s">
        <v>1342</v>
      </c>
      <c r="S646" t="s">
        <v>1343</v>
      </c>
      <c r="V646">
        <v>93.41</v>
      </c>
      <c r="W646">
        <v>141079</v>
      </c>
      <c r="X646">
        <v>26474</v>
      </c>
      <c r="Y646">
        <v>26224</v>
      </c>
      <c r="AC646">
        <v>3926</v>
      </c>
      <c r="AE646" t="s">
        <v>38</v>
      </c>
      <c r="AG646" s="8">
        <v>141079</v>
      </c>
    </row>
    <row r="647" spans="1:33" x14ac:dyDescent="0.3">
      <c r="A647" t="s">
        <v>1344</v>
      </c>
      <c r="B647" t="s">
        <v>1345</v>
      </c>
      <c r="C647" t="s">
        <v>5</v>
      </c>
      <c r="D647" t="s">
        <v>38</v>
      </c>
      <c r="E647">
        <v>95.68</v>
      </c>
      <c r="F647">
        <v>112081</v>
      </c>
      <c r="G647">
        <v>51607</v>
      </c>
      <c r="H647">
        <v>14248</v>
      </c>
      <c r="I647" t="s">
        <v>76</v>
      </c>
      <c r="J647" t="s">
        <v>77</v>
      </c>
      <c r="K647">
        <v>41</v>
      </c>
      <c r="L647">
        <v>2016</v>
      </c>
      <c r="N647" t="str">
        <f t="shared" si="20"/>
        <v>Jivin Ganesan</v>
      </c>
      <c r="O647" t="str">
        <f t="shared" si="21"/>
        <v>Sales</v>
      </c>
      <c r="R647" t="s">
        <v>1344</v>
      </c>
      <c r="S647" t="s">
        <v>1345</v>
      </c>
      <c r="V647">
        <v>87.56</v>
      </c>
      <c r="W647">
        <v>112081</v>
      </c>
      <c r="X647">
        <v>94976</v>
      </c>
      <c r="Y647">
        <v>34358</v>
      </c>
      <c r="AC647">
        <v>1678</v>
      </c>
      <c r="AE647" t="s">
        <v>38</v>
      </c>
      <c r="AG647" s="8">
        <v>112081</v>
      </c>
    </row>
    <row r="648" spans="1:33" x14ac:dyDescent="0.3">
      <c r="A648" t="s">
        <v>1346</v>
      </c>
      <c r="B648" t="s">
        <v>1347</v>
      </c>
      <c r="C648" t="s">
        <v>14</v>
      </c>
      <c r="D648" t="s">
        <v>21</v>
      </c>
      <c r="E648">
        <v>71.05</v>
      </c>
      <c r="F648">
        <v>65217</v>
      </c>
      <c r="G648">
        <v>26474</v>
      </c>
      <c r="H648">
        <v>16547</v>
      </c>
      <c r="I648" t="s">
        <v>39</v>
      </c>
      <c r="J648" t="s">
        <v>26</v>
      </c>
      <c r="K648">
        <v>16</v>
      </c>
      <c r="L648">
        <v>1492</v>
      </c>
      <c r="N648" t="str">
        <f t="shared" si="20"/>
        <v>Purab Kala</v>
      </c>
      <c r="O648" t="str">
        <f t="shared" si="21"/>
        <v>IT</v>
      </c>
      <c r="R648" t="s">
        <v>1346</v>
      </c>
      <c r="S648" t="s">
        <v>1347</v>
      </c>
      <c r="V648">
        <v>86.42</v>
      </c>
      <c r="W648">
        <v>65217</v>
      </c>
      <c r="X648">
        <v>65075</v>
      </c>
      <c r="Y648">
        <v>27908</v>
      </c>
      <c r="AC648">
        <v>906</v>
      </c>
      <c r="AE648" t="s">
        <v>21</v>
      </c>
      <c r="AG648" s="8">
        <v>65217</v>
      </c>
    </row>
    <row r="649" spans="1:33" x14ac:dyDescent="0.3">
      <c r="A649" t="s">
        <v>1348</v>
      </c>
      <c r="B649" t="s">
        <v>1349</v>
      </c>
      <c r="C649" t="s">
        <v>5</v>
      </c>
      <c r="D649" t="s">
        <v>60</v>
      </c>
      <c r="E649">
        <v>74.56</v>
      </c>
      <c r="F649">
        <v>91958</v>
      </c>
      <c r="G649">
        <v>94976</v>
      </c>
      <c r="H649">
        <v>26642</v>
      </c>
      <c r="I649" t="s">
        <v>39</v>
      </c>
      <c r="J649" t="s">
        <v>26</v>
      </c>
      <c r="K649">
        <v>31</v>
      </c>
      <c r="L649">
        <v>1700</v>
      </c>
      <c r="N649" t="str">
        <f t="shared" si="20"/>
        <v>Jayan Bahri</v>
      </c>
      <c r="O649" t="str">
        <f t="shared" si="21"/>
        <v>Sales</v>
      </c>
      <c r="R649" t="s">
        <v>1348</v>
      </c>
      <c r="S649" t="s">
        <v>1349</v>
      </c>
      <c r="V649">
        <v>73.489999999999995</v>
      </c>
      <c r="W649">
        <v>91958</v>
      </c>
      <c r="X649">
        <v>86247</v>
      </c>
      <c r="Y649">
        <v>7298</v>
      </c>
      <c r="AC649">
        <v>3510</v>
      </c>
      <c r="AE649" t="s">
        <v>60</v>
      </c>
      <c r="AG649" s="8">
        <v>91958</v>
      </c>
    </row>
    <row r="650" spans="1:33" x14ac:dyDescent="0.3">
      <c r="A650" t="s">
        <v>1350</v>
      </c>
      <c r="B650" t="s">
        <v>1351</v>
      </c>
      <c r="C650" t="s">
        <v>42</v>
      </c>
      <c r="D650" t="s">
        <v>15</v>
      </c>
      <c r="E650">
        <v>85.26</v>
      </c>
      <c r="F650">
        <v>118194</v>
      </c>
      <c r="G650">
        <v>65075</v>
      </c>
      <c r="H650">
        <v>25425</v>
      </c>
      <c r="I650" t="s">
        <v>35</v>
      </c>
      <c r="J650" t="s">
        <v>17</v>
      </c>
      <c r="K650">
        <v>33</v>
      </c>
      <c r="L650">
        <v>1679</v>
      </c>
      <c r="N650" t="str">
        <f t="shared" si="20"/>
        <v>Trisha Kant</v>
      </c>
      <c r="O650" t="str">
        <f t="shared" si="21"/>
        <v>Finance</v>
      </c>
      <c r="R650" t="s">
        <v>1350</v>
      </c>
      <c r="S650" t="s">
        <v>1351</v>
      </c>
      <c r="V650">
        <v>77.73</v>
      </c>
      <c r="W650">
        <v>118194</v>
      </c>
      <c r="X650">
        <v>57576</v>
      </c>
      <c r="Y650">
        <v>25626</v>
      </c>
      <c r="AC650">
        <v>3453</v>
      </c>
      <c r="AE650" t="s">
        <v>15</v>
      </c>
      <c r="AG650" s="8">
        <v>118194</v>
      </c>
    </row>
    <row r="651" spans="1:33" x14ac:dyDescent="0.3">
      <c r="A651" t="s">
        <v>1352</v>
      </c>
      <c r="B651" t="s">
        <v>1353</v>
      </c>
      <c r="C651" t="s">
        <v>42</v>
      </c>
      <c r="D651" t="s">
        <v>15</v>
      </c>
      <c r="E651">
        <v>88.2</v>
      </c>
      <c r="F651">
        <v>26809</v>
      </c>
      <c r="G651">
        <v>86247</v>
      </c>
      <c r="H651">
        <v>3762</v>
      </c>
      <c r="I651" t="s">
        <v>43</v>
      </c>
      <c r="J651" t="s">
        <v>17</v>
      </c>
      <c r="K651">
        <v>43</v>
      </c>
      <c r="L651">
        <v>831</v>
      </c>
      <c r="N651" t="str">
        <f t="shared" si="20"/>
        <v>Kanav Toor</v>
      </c>
      <c r="O651" t="str">
        <f t="shared" si="21"/>
        <v>Finance</v>
      </c>
      <c r="R651" t="s">
        <v>1352</v>
      </c>
      <c r="S651" t="s">
        <v>1353</v>
      </c>
      <c r="V651">
        <v>90.73</v>
      </c>
      <c r="W651">
        <v>26809</v>
      </c>
      <c r="X651">
        <v>59052</v>
      </c>
      <c r="Y651">
        <v>29948</v>
      </c>
      <c r="AC651">
        <v>3476</v>
      </c>
      <c r="AE651" t="s">
        <v>15</v>
      </c>
      <c r="AG651" s="8">
        <v>26809</v>
      </c>
    </row>
    <row r="652" spans="1:33" x14ac:dyDescent="0.3">
      <c r="A652" t="s">
        <v>1354</v>
      </c>
      <c r="B652" t="s">
        <v>1355</v>
      </c>
      <c r="C652" t="s">
        <v>24</v>
      </c>
      <c r="D652" t="s">
        <v>21</v>
      </c>
      <c r="E652">
        <v>73.08</v>
      </c>
      <c r="F652">
        <v>188036</v>
      </c>
      <c r="G652">
        <v>57576</v>
      </c>
      <c r="H652">
        <v>31334</v>
      </c>
      <c r="I652" t="s">
        <v>35</v>
      </c>
      <c r="J652" t="s">
        <v>17</v>
      </c>
      <c r="K652">
        <v>36</v>
      </c>
      <c r="L652">
        <v>2073</v>
      </c>
      <c r="N652" t="str">
        <f t="shared" si="20"/>
        <v>Ryan Bora</v>
      </c>
      <c r="O652" t="str">
        <f t="shared" si="21"/>
        <v>HR</v>
      </c>
      <c r="R652" t="s">
        <v>1354</v>
      </c>
      <c r="S652" t="s">
        <v>1355</v>
      </c>
      <c r="V652">
        <v>84.83</v>
      </c>
      <c r="W652">
        <v>22491</v>
      </c>
      <c r="X652">
        <v>117437</v>
      </c>
      <c r="Y652">
        <v>12840</v>
      </c>
      <c r="AC652">
        <v>457</v>
      </c>
      <c r="AE652" t="s">
        <v>21</v>
      </c>
      <c r="AG652" s="8">
        <v>188036</v>
      </c>
    </row>
    <row r="653" spans="1:33" x14ac:dyDescent="0.3">
      <c r="A653" t="s">
        <v>1356</v>
      </c>
      <c r="B653" t="s">
        <v>1357</v>
      </c>
      <c r="C653" t="s">
        <v>24</v>
      </c>
      <c r="D653" t="s">
        <v>34</v>
      </c>
      <c r="E653">
        <v>89.29</v>
      </c>
      <c r="F653">
        <v>22491</v>
      </c>
      <c r="G653">
        <v>59052</v>
      </c>
      <c r="H653">
        <v>6405</v>
      </c>
      <c r="I653" t="s">
        <v>29</v>
      </c>
      <c r="J653" t="s">
        <v>17</v>
      </c>
      <c r="K653">
        <v>14</v>
      </c>
      <c r="L653">
        <v>3685</v>
      </c>
      <c r="N653" t="str">
        <f t="shared" si="20"/>
        <v>Saksham Dalal</v>
      </c>
      <c r="O653" t="str">
        <f t="shared" si="21"/>
        <v>HR</v>
      </c>
      <c r="R653" t="s">
        <v>1356</v>
      </c>
      <c r="S653" t="s">
        <v>1357</v>
      </c>
      <c r="V653">
        <v>82.51</v>
      </c>
      <c r="W653">
        <v>66249</v>
      </c>
      <c r="X653">
        <v>39527</v>
      </c>
      <c r="Y653">
        <v>20373</v>
      </c>
      <c r="AC653">
        <v>4951</v>
      </c>
      <c r="AE653" t="s">
        <v>34</v>
      </c>
      <c r="AG653" s="8">
        <v>22491</v>
      </c>
    </row>
    <row r="654" spans="1:33" x14ac:dyDescent="0.3">
      <c r="A654" t="s">
        <v>1358</v>
      </c>
      <c r="B654" t="s">
        <v>1359</v>
      </c>
      <c r="C654" t="s">
        <v>46</v>
      </c>
      <c r="D654" t="s">
        <v>38</v>
      </c>
      <c r="E654">
        <v>70.989999999999995</v>
      </c>
      <c r="F654">
        <v>66249</v>
      </c>
      <c r="G654">
        <v>117437</v>
      </c>
      <c r="H654">
        <v>14624</v>
      </c>
      <c r="I654" t="s">
        <v>29</v>
      </c>
      <c r="J654" t="s">
        <v>17</v>
      </c>
      <c r="K654">
        <v>5</v>
      </c>
      <c r="L654">
        <v>4061</v>
      </c>
      <c r="N654" t="str">
        <f t="shared" si="20"/>
        <v>Devansh Majumdar</v>
      </c>
      <c r="O654" t="str">
        <f t="shared" si="21"/>
        <v>Marketing</v>
      </c>
      <c r="R654" t="s">
        <v>1358</v>
      </c>
      <c r="S654" t="s">
        <v>1359</v>
      </c>
      <c r="V654">
        <v>84.49</v>
      </c>
      <c r="W654">
        <v>98475</v>
      </c>
      <c r="X654">
        <v>93560</v>
      </c>
      <c r="Y654">
        <v>15083</v>
      </c>
      <c r="AC654">
        <v>2943</v>
      </c>
      <c r="AE654" t="s">
        <v>38</v>
      </c>
      <c r="AG654" s="8">
        <v>66249</v>
      </c>
    </row>
    <row r="655" spans="1:33" x14ac:dyDescent="0.3">
      <c r="A655" t="s">
        <v>1360</v>
      </c>
      <c r="B655" t="s">
        <v>1361</v>
      </c>
      <c r="C655" t="s">
        <v>14</v>
      </c>
      <c r="D655" t="s">
        <v>21</v>
      </c>
      <c r="E655">
        <v>97.37</v>
      </c>
      <c r="F655">
        <v>98475</v>
      </c>
      <c r="G655">
        <v>39527</v>
      </c>
      <c r="H655">
        <v>13913</v>
      </c>
      <c r="I655" t="s">
        <v>73</v>
      </c>
      <c r="J655" t="s">
        <v>17</v>
      </c>
      <c r="K655">
        <v>8</v>
      </c>
      <c r="L655">
        <v>2973</v>
      </c>
      <c r="N655" t="str">
        <f t="shared" si="20"/>
        <v>Trisha Zachariah</v>
      </c>
      <c r="O655" t="str">
        <f t="shared" si="21"/>
        <v>IT</v>
      </c>
      <c r="R655" t="s">
        <v>1360</v>
      </c>
      <c r="S655" t="s">
        <v>1361</v>
      </c>
      <c r="V655">
        <v>76.39</v>
      </c>
      <c r="W655">
        <v>74800</v>
      </c>
      <c r="X655">
        <v>67202</v>
      </c>
      <c r="Y655">
        <v>18202</v>
      </c>
      <c r="AC655">
        <v>1060</v>
      </c>
      <c r="AE655" t="s">
        <v>21</v>
      </c>
      <c r="AG655" s="8">
        <v>98475</v>
      </c>
    </row>
    <row r="656" spans="1:33" x14ac:dyDescent="0.3">
      <c r="A656" t="s">
        <v>1362</v>
      </c>
      <c r="B656" t="s">
        <v>1363</v>
      </c>
      <c r="C656" t="s">
        <v>46</v>
      </c>
      <c r="D656" t="s">
        <v>60</v>
      </c>
      <c r="E656">
        <v>71.78</v>
      </c>
      <c r="F656">
        <v>74800</v>
      </c>
      <c r="G656">
        <v>93560</v>
      </c>
      <c r="H656">
        <v>10076</v>
      </c>
      <c r="I656" t="s">
        <v>16</v>
      </c>
      <c r="J656" t="s">
        <v>17</v>
      </c>
      <c r="K656">
        <v>15</v>
      </c>
      <c r="L656">
        <v>4866</v>
      </c>
      <c r="N656" t="str">
        <f t="shared" si="20"/>
        <v>Jivin Dass</v>
      </c>
      <c r="O656" t="str">
        <f t="shared" si="21"/>
        <v>Marketing</v>
      </c>
      <c r="R656" t="s">
        <v>1362</v>
      </c>
      <c r="S656" t="s">
        <v>1363</v>
      </c>
      <c r="V656">
        <v>96.33</v>
      </c>
      <c r="W656">
        <v>94043</v>
      </c>
      <c r="X656">
        <v>60601</v>
      </c>
      <c r="Y656">
        <v>13041</v>
      </c>
      <c r="AC656">
        <v>4364</v>
      </c>
      <c r="AE656" t="s">
        <v>60</v>
      </c>
      <c r="AG656" s="8">
        <v>74800</v>
      </c>
    </row>
    <row r="657" spans="1:33" x14ac:dyDescent="0.3">
      <c r="A657" t="s">
        <v>1364</v>
      </c>
      <c r="B657" t="s">
        <v>1365</v>
      </c>
      <c r="C657" t="s">
        <v>42</v>
      </c>
      <c r="D657" t="s">
        <v>60</v>
      </c>
      <c r="E657">
        <v>97.42</v>
      </c>
      <c r="F657">
        <v>94043</v>
      </c>
      <c r="G657">
        <v>67202</v>
      </c>
      <c r="H657">
        <v>26224</v>
      </c>
      <c r="I657" t="s">
        <v>55</v>
      </c>
      <c r="J657" t="s">
        <v>26</v>
      </c>
      <c r="K657">
        <v>5</v>
      </c>
      <c r="L657">
        <v>633</v>
      </c>
      <c r="N657" t="str">
        <f t="shared" si="20"/>
        <v>Elakshi Master</v>
      </c>
      <c r="O657" t="str">
        <f t="shared" si="21"/>
        <v>Finance</v>
      </c>
      <c r="R657" t="s">
        <v>1364</v>
      </c>
      <c r="S657" t="s">
        <v>1365</v>
      </c>
      <c r="V657">
        <v>76.650000000000006</v>
      </c>
      <c r="W657">
        <v>177246</v>
      </c>
      <c r="X657">
        <v>117204</v>
      </c>
      <c r="Y657">
        <v>19914</v>
      </c>
      <c r="AC657">
        <v>3548</v>
      </c>
      <c r="AE657" t="s">
        <v>60</v>
      </c>
      <c r="AG657" s="8">
        <v>94043</v>
      </c>
    </row>
    <row r="658" spans="1:33" x14ac:dyDescent="0.3">
      <c r="A658" t="s">
        <v>1366</v>
      </c>
      <c r="B658" t="s">
        <v>1367</v>
      </c>
      <c r="C658" t="s">
        <v>5</v>
      </c>
      <c r="D658" t="s">
        <v>38</v>
      </c>
      <c r="E658">
        <v>86.32</v>
      </c>
      <c r="F658">
        <v>177246</v>
      </c>
      <c r="G658">
        <v>60601</v>
      </c>
      <c r="H658">
        <v>34358</v>
      </c>
      <c r="I658" t="s">
        <v>25</v>
      </c>
      <c r="J658" t="s">
        <v>26</v>
      </c>
      <c r="K658">
        <v>32</v>
      </c>
      <c r="L658">
        <v>512</v>
      </c>
      <c r="N658" t="str">
        <f t="shared" si="20"/>
        <v>Aaryahi Dhaliwal</v>
      </c>
      <c r="O658" t="str">
        <f t="shared" si="21"/>
        <v>Sales</v>
      </c>
      <c r="R658" t="s">
        <v>1366</v>
      </c>
      <c r="S658" t="s">
        <v>1367</v>
      </c>
      <c r="V658">
        <v>88.95</v>
      </c>
      <c r="W658">
        <v>125453</v>
      </c>
      <c r="X658">
        <v>103659</v>
      </c>
      <c r="Y658">
        <v>32889</v>
      </c>
      <c r="AC658">
        <v>4109</v>
      </c>
      <c r="AE658" t="s">
        <v>38</v>
      </c>
      <c r="AG658" s="8">
        <v>177246</v>
      </c>
    </row>
    <row r="659" spans="1:33" x14ac:dyDescent="0.3">
      <c r="A659" t="s">
        <v>1368</v>
      </c>
      <c r="B659" t="s">
        <v>1369</v>
      </c>
      <c r="C659" t="s">
        <v>24</v>
      </c>
      <c r="D659" t="s">
        <v>60</v>
      </c>
      <c r="E659">
        <v>78.77</v>
      </c>
      <c r="F659">
        <v>125453</v>
      </c>
      <c r="G659">
        <v>117204</v>
      </c>
      <c r="H659">
        <v>27908</v>
      </c>
      <c r="I659" t="s">
        <v>35</v>
      </c>
      <c r="J659" t="s">
        <v>17</v>
      </c>
      <c r="K659">
        <v>10</v>
      </c>
      <c r="L659">
        <v>4450</v>
      </c>
      <c r="N659" t="str">
        <f t="shared" si="20"/>
        <v>Rasha Bobal</v>
      </c>
      <c r="O659" t="str">
        <f t="shared" si="21"/>
        <v>HR</v>
      </c>
      <c r="R659" t="s">
        <v>1368</v>
      </c>
      <c r="S659" t="s">
        <v>1369</v>
      </c>
      <c r="V659">
        <v>77.790000000000006</v>
      </c>
      <c r="W659">
        <v>49813</v>
      </c>
      <c r="X659">
        <v>95817</v>
      </c>
      <c r="Y659">
        <v>4883</v>
      </c>
      <c r="AC659">
        <v>4830</v>
      </c>
      <c r="AE659" t="s">
        <v>60</v>
      </c>
      <c r="AG659" s="8">
        <v>125453</v>
      </c>
    </row>
    <row r="660" spans="1:33" x14ac:dyDescent="0.3">
      <c r="A660" t="s">
        <v>1370</v>
      </c>
      <c r="B660" t="s">
        <v>1371</v>
      </c>
      <c r="C660" t="s">
        <v>24</v>
      </c>
      <c r="D660" t="s">
        <v>15</v>
      </c>
      <c r="E660">
        <v>83.01</v>
      </c>
      <c r="F660">
        <v>49813</v>
      </c>
      <c r="G660">
        <v>103659</v>
      </c>
      <c r="H660">
        <v>7298</v>
      </c>
      <c r="I660" t="s">
        <v>29</v>
      </c>
      <c r="J660" t="s">
        <v>17</v>
      </c>
      <c r="K660">
        <v>35</v>
      </c>
      <c r="L660">
        <v>4023</v>
      </c>
      <c r="N660" t="str">
        <f t="shared" si="20"/>
        <v>Jayesh Badal</v>
      </c>
      <c r="O660" t="str">
        <f t="shared" si="21"/>
        <v>HR</v>
      </c>
      <c r="R660" t="s">
        <v>1370</v>
      </c>
      <c r="S660" t="s">
        <v>1371</v>
      </c>
      <c r="V660">
        <v>93.58</v>
      </c>
      <c r="W660">
        <v>192980</v>
      </c>
      <c r="X660">
        <v>116530</v>
      </c>
      <c r="Y660">
        <v>3379</v>
      </c>
      <c r="AC660">
        <v>4772</v>
      </c>
      <c r="AE660" t="s">
        <v>15</v>
      </c>
      <c r="AG660" s="8">
        <v>49813</v>
      </c>
    </row>
    <row r="661" spans="1:33" x14ac:dyDescent="0.3">
      <c r="A661" t="s">
        <v>1372</v>
      </c>
      <c r="B661" t="s">
        <v>1373</v>
      </c>
      <c r="C661" t="s">
        <v>42</v>
      </c>
      <c r="D661" t="s">
        <v>21</v>
      </c>
      <c r="E661">
        <v>92.08</v>
      </c>
      <c r="F661">
        <v>192980</v>
      </c>
      <c r="G661">
        <v>95817</v>
      </c>
      <c r="H661">
        <v>25626</v>
      </c>
      <c r="I661" t="s">
        <v>55</v>
      </c>
      <c r="J661" t="s">
        <v>26</v>
      </c>
      <c r="K661">
        <v>35</v>
      </c>
      <c r="L661">
        <v>777</v>
      </c>
      <c r="N661" t="str">
        <f t="shared" si="20"/>
        <v>Badal Loke</v>
      </c>
      <c r="O661" t="str">
        <f t="shared" si="21"/>
        <v>Finance</v>
      </c>
      <c r="R661" t="s">
        <v>1372</v>
      </c>
      <c r="S661" t="s">
        <v>1373</v>
      </c>
      <c r="V661">
        <v>87.96</v>
      </c>
      <c r="W661">
        <v>182529</v>
      </c>
      <c r="X661">
        <v>85780</v>
      </c>
      <c r="Y661">
        <v>48020</v>
      </c>
      <c r="AC661">
        <v>346</v>
      </c>
      <c r="AE661" t="s">
        <v>21</v>
      </c>
      <c r="AG661" s="8">
        <v>192980</v>
      </c>
    </row>
    <row r="662" spans="1:33" x14ac:dyDescent="0.3">
      <c r="A662" t="s">
        <v>1374</v>
      </c>
      <c r="B662" t="s">
        <v>1375</v>
      </c>
      <c r="C662" t="s">
        <v>5</v>
      </c>
      <c r="D662" t="s">
        <v>60</v>
      </c>
      <c r="E662">
        <v>84.36</v>
      </c>
      <c r="F662">
        <v>182529</v>
      </c>
      <c r="G662">
        <v>116530</v>
      </c>
      <c r="H662">
        <v>29948</v>
      </c>
      <c r="I662" t="s">
        <v>39</v>
      </c>
      <c r="J662" t="s">
        <v>26</v>
      </c>
      <c r="K662">
        <v>3</v>
      </c>
      <c r="L662">
        <v>3946</v>
      </c>
      <c r="N662" t="str">
        <f t="shared" si="20"/>
        <v>Anaya Bandi</v>
      </c>
      <c r="O662" t="str">
        <f t="shared" si="21"/>
        <v>Sales</v>
      </c>
      <c r="R662" t="s">
        <v>1374</v>
      </c>
      <c r="S662" t="s">
        <v>1375</v>
      </c>
      <c r="V662">
        <v>91.18</v>
      </c>
      <c r="W662">
        <v>93695</v>
      </c>
      <c r="X662">
        <v>62902</v>
      </c>
      <c r="Y662">
        <v>23444</v>
      </c>
      <c r="AC662">
        <v>3425</v>
      </c>
      <c r="AE662" t="s">
        <v>60</v>
      </c>
      <c r="AG662" s="8">
        <v>182529</v>
      </c>
    </row>
    <row r="663" spans="1:33" x14ac:dyDescent="0.3">
      <c r="A663" t="s">
        <v>1376</v>
      </c>
      <c r="B663" t="s">
        <v>1377</v>
      </c>
      <c r="C663" t="s">
        <v>5</v>
      </c>
      <c r="D663" t="s">
        <v>15</v>
      </c>
      <c r="E663">
        <v>88.12</v>
      </c>
      <c r="F663">
        <v>93695</v>
      </c>
      <c r="G663">
        <v>62475</v>
      </c>
      <c r="H663">
        <v>12840</v>
      </c>
      <c r="I663" t="s">
        <v>55</v>
      </c>
      <c r="J663" t="s">
        <v>26</v>
      </c>
      <c r="K663">
        <v>26</v>
      </c>
      <c r="L663">
        <v>1238</v>
      </c>
      <c r="N663" t="str">
        <f t="shared" si="20"/>
        <v>Mahika Sandhu</v>
      </c>
      <c r="O663" t="str">
        <f t="shared" si="21"/>
        <v>Sales</v>
      </c>
      <c r="R663" t="s">
        <v>1376</v>
      </c>
      <c r="S663" t="s">
        <v>1377</v>
      </c>
      <c r="V663">
        <v>76.56</v>
      </c>
      <c r="W663">
        <v>70697</v>
      </c>
      <c r="X663">
        <v>45117</v>
      </c>
      <c r="Y663">
        <v>20392</v>
      </c>
      <c r="AC663">
        <v>1316</v>
      </c>
      <c r="AE663" t="s">
        <v>15</v>
      </c>
      <c r="AG663" s="8">
        <v>93695</v>
      </c>
    </row>
    <row r="664" spans="1:33" x14ac:dyDescent="0.3">
      <c r="A664" t="s">
        <v>1378</v>
      </c>
      <c r="B664" t="s">
        <v>1379</v>
      </c>
      <c r="C664" t="s">
        <v>24</v>
      </c>
      <c r="D664" t="s">
        <v>34</v>
      </c>
      <c r="E664">
        <v>72.12</v>
      </c>
      <c r="F664">
        <v>70697</v>
      </c>
      <c r="G664">
        <v>85780</v>
      </c>
      <c r="H664">
        <v>20373</v>
      </c>
      <c r="I664" t="s">
        <v>73</v>
      </c>
      <c r="J664" t="s">
        <v>17</v>
      </c>
      <c r="K664">
        <v>50</v>
      </c>
      <c r="L664">
        <v>4712</v>
      </c>
      <c r="N664" t="str">
        <f t="shared" si="20"/>
        <v>Nitya Sama</v>
      </c>
      <c r="O664" t="str">
        <f t="shared" si="21"/>
        <v>HR</v>
      </c>
      <c r="R664" t="s">
        <v>1378</v>
      </c>
      <c r="S664" t="s">
        <v>1379</v>
      </c>
      <c r="V664">
        <v>95.49</v>
      </c>
      <c r="W664">
        <v>131302</v>
      </c>
      <c r="X664">
        <v>79028</v>
      </c>
      <c r="Y664">
        <v>43829</v>
      </c>
      <c r="AC664">
        <v>226</v>
      </c>
      <c r="AE664" t="s">
        <v>34</v>
      </c>
      <c r="AG664" s="8">
        <v>70697</v>
      </c>
    </row>
    <row r="665" spans="1:33" x14ac:dyDescent="0.3">
      <c r="A665" t="s">
        <v>1380</v>
      </c>
      <c r="B665" t="s">
        <v>1381</v>
      </c>
      <c r="C665" t="s">
        <v>42</v>
      </c>
      <c r="D665" t="s">
        <v>38</v>
      </c>
      <c r="E665">
        <v>95.02</v>
      </c>
      <c r="F665">
        <v>131302</v>
      </c>
      <c r="G665">
        <v>62902</v>
      </c>
      <c r="H665">
        <v>15083</v>
      </c>
      <c r="I665" t="s">
        <v>43</v>
      </c>
      <c r="J665" t="s">
        <v>17</v>
      </c>
      <c r="K665">
        <v>7</v>
      </c>
      <c r="L665">
        <v>1647</v>
      </c>
      <c r="N665" t="str">
        <f t="shared" si="20"/>
        <v>Saira Saini</v>
      </c>
      <c r="O665" t="str">
        <f t="shared" si="21"/>
        <v>Finance</v>
      </c>
      <c r="R665" t="s">
        <v>1380</v>
      </c>
      <c r="S665" t="s">
        <v>1381</v>
      </c>
      <c r="V665">
        <v>73.7</v>
      </c>
      <c r="W665">
        <v>113488</v>
      </c>
      <c r="X665">
        <v>80224</v>
      </c>
      <c r="Y665">
        <v>11846</v>
      </c>
      <c r="AC665">
        <v>4660</v>
      </c>
      <c r="AE665" t="s">
        <v>38</v>
      </c>
      <c r="AG665" s="8">
        <v>131302</v>
      </c>
    </row>
    <row r="666" spans="1:33" x14ac:dyDescent="0.3">
      <c r="A666" t="s">
        <v>1382</v>
      </c>
      <c r="B666" t="s">
        <v>1383</v>
      </c>
      <c r="C666" t="s">
        <v>46</v>
      </c>
      <c r="D666" t="s">
        <v>21</v>
      </c>
      <c r="E666">
        <v>71.11</v>
      </c>
      <c r="F666">
        <v>113488</v>
      </c>
      <c r="G666">
        <v>45117</v>
      </c>
      <c r="H666">
        <v>18202</v>
      </c>
      <c r="I666" t="s">
        <v>29</v>
      </c>
      <c r="J666" t="s">
        <v>17</v>
      </c>
      <c r="K666">
        <v>40</v>
      </c>
      <c r="L666">
        <v>740</v>
      </c>
      <c r="N666" t="str">
        <f t="shared" si="20"/>
        <v>Anaya Borra</v>
      </c>
      <c r="O666" t="str">
        <f t="shared" si="21"/>
        <v>Marketing</v>
      </c>
      <c r="R666" t="s">
        <v>1382</v>
      </c>
      <c r="S666" t="s">
        <v>1383</v>
      </c>
      <c r="V666">
        <v>70.45</v>
      </c>
      <c r="W666">
        <v>129937</v>
      </c>
      <c r="X666">
        <v>103143</v>
      </c>
      <c r="Y666">
        <v>22631</v>
      </c>
      <c r="AC666">
        <v>4827</v>
      </c>
      <c r="AE666" t="s">
        <v>21</v>
      </c>
      <c r="AG666" s="8">
        <v>113488</v>
      </c>
    </row>
    <row r="667" spans="1:33" x14ac:dyDescent="0.3">
      <c r="A667" t="s">
        <v>1384</v>
      </c>
      <c r="B667" t="s">
        <v>1385</v>
      </c>
      <c r="C667" t="s">
        <v>46</v>
      </c>
      <c r="D667" t="s">
        <v>21</v>
      </c>
      <c r="E667">
        <v>80.91</v>
      </c>
      <c r="F667">
        <v>129937</v>
      </c>
      <c r="G667">
        <v>79028</v>
      </c>
      <c r="H667">
        <v>13041</v>
      </c>
      <c r="I667" t="s">
        <v>43</v>
      </c>
      <c r="J667" t="s">
        <v>17</v>
      </c>
      <c r="K667">
        <v>35</v>
      </c>
      <c r="L667">
        <v>854</v>
      </c>
      <c r="N667" t="str">
        <f t="shared" si="20"/>
        <v>Ahana Sur</v>
      </c>
      <c r="O667" t="str">
        <f t="shared" si="21"/>
        <v>Marketing</v>
      </c>
      <c r="R667" t="s">
        <v>1384</v>
      </c>
      <c r="S667" t="s">
        <v>1385</v>
      </c>
      <c r="V667">
        <v>79.459999999999994</v>
      </c>
      <c r="W667">
        <v>181231</v>
      </c>
      <c r="X667">
        <v>65756</v>
      </c>
      <c r="Y667">
        <v>16729</v>
      </c>
      <c r="AC667">
        <v>3594</v>
      </c>
      <c r="AE667" t="s">
        <v>21</v>
      </c>
      <c r="AG667" s="8">
        <v>129937</v>
      </c>
    </row>
    <row r="668" spans="1:33" x14ac:dyDescent="0.3">
      <c r="A668" t="s">
        <v>1386</v>
      </c>
      <c r="B668" t="s">
        <v>1387</v>
      </c>
      <c r="C668" t="s">
        <v>5</v>
      </c>
      <c r="D668" t="s">
        <v>34</v>
      </c>
      <c r="E668">
        <v>91.62</v>
      </c>
      <c r="F668">
        <v>181231</v>
      </c>
      <c r="G668">
        <v>80224</v>
      </c>
      <c r="H668">
        <v>19914</v>
      </c>
      <c r="I668" t="s">
        <v>25</v>
      </c>
      <c r="J668" t="s">
        <v>26</v>
      </c>
      <c r="K668">
        <v>28</v>
      </c>
      <c r="L668">
        <v>3444</v>
      </c>
      <c r="N668" t="str">
        <f t="shared" si="20"/>
        <v>Aaryahi Verma</v>
      </c>
      <c r="O668" t="str">
        <f t="shared" si="21"/>
        <v>Sales</v>
      </c>
      <c r="R668" t="s">
        <v>1386</v>
      </c>
      <c r="S668" t="s">
        <v>1387</v>
      </c>
      <c r="V668">
        <v>97.49</v>
      </c>
      <c r="W668">
        <v>148905</v>
      </c>
      <c r="X668">
        <v>47908</v>
      </c>
      <c r="Y668">
        <v>25066</v>
      </c>
      <c r="AC668">
        <v>2254</v>
      </c>
      <c r="AE668" t="s">
        <v>34</v>
      </c>
      <c r="AG668" s="8">
        <v>181231</v>
      </c>
    </row>
    <row r="669" spans="1:33" x14ac:dyDescent="0.3">
      <c r="A669" t="s">
        <v>1388</v>
      </c>
      <c r="B669" t="s">
        <v>1389</v>
      </c>
      <c r="C669" t="s">
        <v>42</v>
      </c>
      <c r="D669" t="s">
        <v>15</v>
      </c>
      <c r="E669">
        <v>88.62</v>
      </c>
      <c r="F669">
        <v>148905</v>
      </c>
      <c r="G669">
        <v>103143</v>
      </c>
      <c r="H669">
        <v>32889</v>
      </c>
      <c r="I669" t="s">
        <v>25</v>
      </c>
      <c r="J669" t="s">
        <v>26</v>
      </c>
      <c r="K669">
        <v>21</v>
      </c>
      <c r="L669">
        <v>2685</v>
      </c>
      <c r="N669" t="str">
        <f t="shared" si="20"/>
        <v>Shamik Kohli</v>
      </c>
      <c r="O669" t="str">
        <f t="shared" si="21"/>
        <v>Finance</v>
      </c>
      <c r="R669" t="s">
        <v>1388</v>
      </c>
      <c r="S669" t="s">
        <v>1389</v>
      </c>
      <c r="V669">
        <v>93.14</v>
      </c>
      <c r="W669">
        <v>20440</v>
      </c>
      <c r="X669">
        <v>59445</v>
      </c>
      <c r="Y669">
        <v>21923</v>
      </c>
      <c r="AC669">
        <v>2102</v>
      </c>
      <c r="AE669" t="s">
        <v>15</v>
      </c>
      <c r="AG669" s="8">
        <v>148905</v>
      </c>
    </row>
    <row r="670" spans="1:33" x14ac:dyDescent="0.3">
      <c r="A670" t="s">
        <v>1390</v>
      </c>
      <c r="B670" t="s">
        <v>1391</v>
      </c>
      <c r="C670" t="s">
        <v>14</v>
      </c>
      <c r="D670" t="s">
        <v>21</v>
      </c>
      <c r="E670">
        <v>91.15</v>
      </c>
      <c r="F670">
        <v>20440</v>
      </c>
      <c r="G670">
        <v>65756</v>
      </c>
      <c r="H670">
        <v>4883</v>
      </c>
      <c r="I670" t="s">
        <v>39</v>
      </c>
      <c r="J670" t="s">
        <v>26</v>
      </c>
      <c r="K670">
        <v>25</v>
      </c>
      <c r="L670">
        <v>439</v>
      </c>
      <c r="N670" t="str">
        <f t="shared" si="20"/>
        <v>Yakshit Chowdhury</v>
      </c>
      <c r="O670" t="str">
        <f t="shared" si="21"/>
        <v>IT</v>
      </c>
      <c r="R670" t="s">
        <v>1390</v>
      </c>
      <c r="S670" t="s">
        <v>1391</v>
      </c>
      <c r="V670">
        <v>94.4</v>
      </c>
      <c r="W670">
        <v>26987</v>
      </c>
      <c r="X670">
        <v>74833</v>
      </c>
      <c r="Y670">
        <v>19236</v>
      </c>
      <c r="AC670">
        <v>2629</v>
      </c>
      <c r="AE670" t="s">
        <v>21</v>
      </c>
      <c r="AG670" s="8">
        <v>20440</v>
      </c>
    </row>
    <row r="671" spans="1:33" x14ac:dyDescent="0.3">
      <c r="A671" t="s">
        <v>1392</v>
      </c>
      <c r="B671" t="s">
        <v>1393</v>
      </c>
      <c r="C671" t="s">
        <v>14</v>
      </c>
      <c r="D671" t="s">
        <v>21</v>
      </c>
      <c r="E671">
        <v>72.87</v>
      </c>
      <c r="F671">
        <v>26987</v>
      </c>
      <c r="G671">
        <v>47908</v>
      </c>
      <c r="H671">
        <v>3379</v>
      </c>
      <c r="I671" t="s">
        <v>73</v>
      </c>
      <c r="J671" t="s">
        <v>17</v>
      </c>
      <c r="K671">
        <v>3</v>
      </c>
      <c r="L671">
        <v>268</v>
      </c>
      <c r="N671" t="str">
        <f t="shared" si="20"/>
        <v>Mamooty Dayal</v>
      </c>
      <c r="O671" t="str">
        <f t="shared" si="21"/>
        <v>IT</v>
      </c>
      <c r="R671" t="s">
        <v>1392</v>
      </c>
      <c r="S671" t="s">
        <v>1393</v>
      </c>
      <c r="V671">
        <v>85.19</v>
      </c>
      <c r="W671">
        <v>171685</v>
      </c>
      <c r="X671">
        <v>64731</v>
      </c>
      <c r="Y671">
        <v>4097</v>
      </c>
      <c r="AC671">
        <v>3697</v>
      </c>
      <c r="AE671" t="s">
        <v>21</v>
      </c>
      <c r="AG671" s="8">
        <v>26987</v>
      </c>
    </row>
    <row r="672" spans="1:33" x14ac:dyDescent="0.3">
      <c r="A672" t="s">
        <v>1394</v>
      </c>
      <c r="B672" t="s">
        <v>1395</v>
      </c>
      <c r="C672" t="s">
        <v>42</v>
      </c>
      <c r="D672" t="s">
        <v>60</v>
      </c>
      <c r="E672">
        <v>86.76</v>
      </c>
      <c r="F672">
        <v>171685</v>
      </c>
      <c r="G672">
        <v>59445</v>
      </c>
      <c r="H672">
        <v>48020</v>
      </c>
      <c r="I672" t="s">
        <v>73</v>
      </c>
      <c r="J672" t="s">
        <v>17</v>
      </c>
      <c r="K672">
        <v>33</v>
      </c>
      <c r="L672">
        <v>808</v>
      </c>
      <c r="N672" t="str">
        <f t="shared" si="20"/>
        <v>Ishaan Balasubramanian</v>
      </c>
      <c r="O672" t="str">
        <f t="shared" si="21"/>
        <v>Finance</v>
      </c>
      <c r="R672" t="s">
        <v>1394</v>
      </c>
      <c r="S672" t="s">
        <v>1395</v>
      </c>
      <c r="V672">
        <v>85.31</v>
      </c>
      <c r="W672">
        <v>109249</v>
      </c>
      <c r="X672">
        <v>108827</v>
      </c>
      <c r="Y672">
        <v>21774</v>
      </c>
      <c r="AC672">
        <v>3881</v>
      </c>
      <c r="AE672" t="s">
        <v>60</v>
      </c>
      <c r="AG672" s="8">
        <v>171685</v>
      </c>
    </row>
    <row r="673" spans="1:33" x14ac:dyDescent="0.3">
      <c r="A673" t="s">
        <v>1396</v>
      </c>
      <c r="B673" t="s">
        <v>1397</v>
      </c>
      <c r="C673" t="s">
        <v>46</v>
      </c>
      <c r="D673" t="s">
        <v>34</v>
      </c>
      <c r="E673">
        <v>87.38</v>
      </c>
      <c r="F673">
        <v>109249</v>
      </c>
      <c r="G673">
        <v>74833</v>
      </c>
      <c r="H673">
        <v>23444</v>
      </c>
      <c r="I673" t="s">
        <v>73</v>
      </c>
      <c r="J673" t="s">
        <v>17</v>
      </c>
      <c r="K673">
        <v>39</v>
      </c>
      <c r="L673">
        <v>2186</v>
      </c>
      <c r="N673" t="str">
        <f t="shared" si="20"/>
        <v>Prisha Lall</v>
      </c>
      <c r="O673" t="str">
        <f t="shared" si="21"/>
        <v>Marketing</v>
      </c>
      <c r="R673" t="s">
        <v>1396</v>
      </c>
      <c r="S673" t="s">
        <v>1397</v>
      </c>
      <c r="V673">
        <v>89.65</v>
      </c>
      <c r="W673">
        <v>132164</v>
      </c>
      <c r="X673">
        <v>59901</v>
      </c>
      <c r="Y673">
        <v>1784</v>
      </c>
      <c r="AC673">
        <v>688</v>
      </c>
      <c r="AE673" t="s">
        <v>34</v>
      </c>
      <c r="AG673" s="8">
        <v>109249</v>
      </c>
    </row>
    <row r="674" spans="1:33" x14ac:dyDescent="0.3">
      <c r="A674" t="s">
        <v>1398</v>
      </c>
      <c r="B674" t="s">
        <v>1399</v>
      </c>
      <c r="C674" t="s">
        <v>5</v>
      </c>
      <c r="D674" t="s">
        <v>60</v>
      </c>
      <c r="E674">
        <v>84.59</v>
      </c>
      <c r="F674">
        <v>132164</v>
      </c>
      <c r="G674">
        <v>64731</v>
      </c>
      <c r="H674">
        <v>20392</v>
      </c>
      <c r="I674" t="s">
        <v>39</v>
      </c>
      <c r="J674" t="s">
        <v>26</v>
      </c>
      <c r="K674">
        <v>23</v>
      </c>
      <c r="L674">
        <v>4556</v>
      </c>
      <c r="N674" t="str">
        <f t="shared" si="20"/>
        <v>Samar Rana</v>
      </c>
      <c r="O674" t="str">
        <f t="shared" si="21"/>
        <v>Sales</v>
      </c>
      <c r="R674" t="s">
        <v>1398</v>
      </c>
      <c r="S674" t="s">
        <v>1399</v>
      </c>
      <c r="V674">
        <v>77.180000000000007</v>
      </c>
      <c r="W674">
        <v>168674</v>
      </c>
      <c r="X674">
        <v>109239</v>
      </c>
      <c r="Y674">
        <v>12490</v>
      </c>
      <c r="AC674">
        <v>1186</v>
      </c>
      <c r="AE674" t="s">
        <v>60</v>
      </c>
      <c r="AG674" s="8">
        <v>132164</v>
      </c>
    </row>
    <row r="675" spans="1:33" x14ac:dyDescent="0.3">
      <c r="A675" t="s">
        <v>1400</v>
      </c>
      <c r="B675" t="s">
        <v>1401</v>
      </c>
      <c r="C675" t="s">
        <v>5</v>
      </c>
      <c r="D675" t="s">
        <v>38</v>
      </c>
      <c r="E675">
        <v>94.27</v>
      </c>
      <c r="F675">
        <v>168674</v>
      </c>
      <c r="G675">
        <v>108827</v>
      </c>
      <c r="H675">
        <v>43829</v>
      </c>
      <c r="I675" t="s">
        <v>43</v>
      </c>
      <c r="J675" t="s">
        <v>17</v>
      </c>
      <c r="K675">
        <v>23</v>
      </c>
      <c r="L675">
        <v>4165</v>
      </c>
      <c r="N675" t="str">
        <f t="shared" si="20"/>
        <v>Mannat Rajan</v>
      </c>
      <c r="O675" t="str">
        <f t="shared" si="21"/>
        <v>Sales</v>
      </c>
      <c r="R675" t="s">
        <v>1400</v>
      </c>
      <c r="S675" t="s">
        <v>1401</v>
      </c>
      <c r="V675">
        <v>83.05</v>
      </c>
      <c r="W675">
        <v>64631</v>
      </c>
      <c r="X675">
        <v>103692</v>
      </c>
      <c r="Y675">
        <v>11101</v>
      </c>
      <c r="AC675">
        <v>4354</v>
      </c>
      <c r="AE675" t="s">
        <v>38</v>
      </c>
      <c r="AG675" s="8">
        <v>168674</v>
      </c>
    </row>
    <row r="676" spans="1:33" x14ac:dyDescent="0.3">
      <c r="A676" t="s">
        <v>1402</v>
      </c>
      <c r="B676" t="s">
        <v>1403</v>
      </c>
      <c r="C676" t="s">
        <v>46</v>
      </c>
      <c r="D676" t="s">
        <v>34</v>
      </c>
      <c r="E676">
        <v>81.11</v>
      </c>
      <c r="F676">
        <v>64631</v>
      </c>
      <c r="G676">
        <v>59901</v>
      </c>
      <c r="H676">
        <v>11846</v>
      </c>
      <c r="I676" t="s">
        <v>35</v>
      </c>
      <c r="J676" t="s">
        <v>17</v>
      </c>
      <c r="K676">
        <v>39</v>
      </c>
      <c r="L676">
        <v>2894</v>
      </c>
      <c r="N676" t="str">
        <f t="shared" si="20"/>
        <v>Vivaan Aurora</v>
      </c>
      <c r="O676" t="str">
        <f t="shared" si="21"/>
        <v>Marketing</v>
      </c>
      <c r="R676" t="s">
        <v>1402</v>
      </c>
      <c r="S676" t="s">
        <v>1403</v>
      </c>
      <c r="V676">
        <v>88.72</v>
      </c>
      <c r="W676">
        <v>82813</v>
      </c>
      <c r="X676">
        <v>45044</v>
      </c>
      <c r="Y676">
        <v>4707</v>
      </c>
      <c r="AC676">
        <v>1122</v>
      </c>
      <c r="AE676" t="s">
        <v>34</v>
      </c>
      <c r="AG676" s="8">
        <v>64631</v>
      </c>
    </row>
    <row r="677" spans="1:33" x14ac:dyDescent="0.3">
      <c r="A677" t="s">
        <v>1404</v>
      </c>
      <c r="B677" t="s">
        <v>1405</v>
      </c>
      <c r="C677" t="s">
        <v>24</v>
      </c>
      <c r="D677" t="s">
        <v>21</v>
      </c>
      <c r="E677">
        <v>79.709999999999994</v>
      </c>
      <c r="F677">
        <v>82813</v>
      </c>
      <c r="G677">
        <v>109239</v>
      </c>
      <c r="H677">
        <v>22631</v>
      </c>
      <c r="I677" t="s">
        <v>39</v>
      </c>
      <c r="J677" t="s">
        <v>26</v>
      </c>
      <c r="K677">
        <v>31</v>
      </c>
      <c r="L677">
        <v>2325</v>
      </c>
      <c r="N677" t="str">
        <f t="shared" si="20"/>
        <v>Akarsh Yohannan</v>
      </c>
      <c r="O677" t="str">
        <f t="shared" si="21"/>
        <v>HR</v>
      </c>
      <c r="R677" t="s">
        <v>1404</v>
      </c>
      <c r="S677" t="s">
        <v>1405</v>
      </c>
      <c r="V677">
        <v>87.11</v>
      </c>
      <c r="W677">
        <v>60249</v>
      </c>
      <c r="X677">
        <v>66011</v>
      </c>
      <c r="Y677">
        <v>10218</v>
      </c>
      <c r="AC677">
        <v>3864</v>
      </c>
      <c r="AE677" t="s">
        <v>21</v>
      </c>
      <c r="AG677" s="8">
        <v>82813</v>
      </c>
    </row>
    <row r="678" spans="1:33" x14ac:dyDescent="0.3">
      <c r="A678" t="s">
        <v>1406</v>
      </c>
      <c r="B678" t="s">
        <v>1407</v>
      </c>
      <c r="C678" t="s">
        <v>5</v>
      </c>
      <c r="D678" t="s">
        <v>15</v>
      </c>
      <c r="E678">
        <v>77.819999999999993</v>
      </c>
      <c r="F678">
        <v>60249</v>
      </c>
      <c r="G678">
        <v>103692</v>
      </c>
      <c r="H678">
        <v>16729</v>
      </c>
      <c r="I678" t="s">
        <v>39</v>
      </c>
      <c r="J678" t="s">
        <v>26</v>
      </c>
      <c r="K678">
        <v>39</v>
      </c>
      <c r="L678">
        <v>3703</v>
      </c>
      <c r="N678" t="str">
        <f t="shared" si="20"/>
        <v>Tanya Ghose</v>
      </c>
      <c r="O678" t="str">
        <f t="shared" si="21"/>
        <v>Sales</v>
      </c>
      <c r="R678" t="s">
        <v>1406</v>
      </c>
      <c r="S678" t="s">
        <v>1407</v>
      </c>
      <c r="V678">
        <v>97.66</v>
      </c>
      <c r="W678">
        <v>105802</v>
      </c>
      <c r="X678">
        <v>38448</v>
      </c>
      <c r="Y678">
        <v>9219</v>
      </c>
      <c r="AC678">
        <v>4495</v>
      </c>
      <c r="AE678" t="s">
        <v>15</v>
      </c>
      <c r="AG678" s="8">
        <v>60249</v>
      </c>
    </row>
    <row r="679" spans="1:33" x14ac:dyDescent="0.3">
      <c r="A679" t="s">
        <v>1408</v>
      </c>
      <c r="B679" t="s">
        <v>1409</v>
      </c>
      <c r="C679" t="s">
        <v>14</v>
      </c>
      <c r="E679">
        <v>99.46</v>
      </c>
      <c r="F679">
        <v>105802</v>
      </c>
      <c r="G679">
        <v>45044</v>
      </c>
      <c r="H679">
        <v>25066</v>
      </c>
      <c r="I679" t="s">
        <v>73</v>
      </c>
      <c r="J679" t="s">
        <v>17</v>
      </c>
      <c r="K679">
        <v>17</v>
      </c>
      <c r="L679">
        <v>4014</v>
      </c>
      <c r="N679" t="str">
        <f t="shared" si="20"/>
        <v>Hazel Kaur</v>
      </c>
      <c r="O679" t="str">
        <f t="shared" si="21"/>
        <v>IT</v>
      </c>
      <c r="R679" t="s">
        <v>1408</v>
      </c>
      <c r="S679" t="s">
        <v>1409</v>
      </c>
      <c r="V679">
        <v>91.41</v>
      </c>
      <c r="W679">
        <v>77214</v>
      </c>
      <c r="X679">
        <v>79136</v>
      </c>
      <c r="Y679">
        <v>12669</v>
      </c>
      <c r="AC679">
        <v>1641</v>
      </c>
      <c r="AE679" t="s">
        <v>10059</v>
      </c>
      <c r="AG679" s="8">
        <v>105802</v>
      </c>
    </row>
    <row r="680" spans="1:33" x14ac:dyDescent="0.3">
      <c r="A680" t="s">
        <v>1411</v>
      </c>
      <c r="B680" t="s">
        <v>1412</v>
      </c>
      <c r="C680" t="s">
        <v>42</v>
      </c>
      <c r="D680" t="s">
        <v>60</v>
      </c>
      <c r="E680">
        <v>71.180000000000007</v>
      </c>
      <c r="F680">
        <v>77214</v>
      </c>
      <c r="G680">
        <v>66011</v>
      </c>
      <c r="H680">
        <v>21923</v>
      </c>
      <c r="I680" t="s">
        <v>76</v>
      </c>
      <c r="J680" t="s">
        <v>77</v>
      </c>
      <c r="K680">
        <v>3</v>
      </c>
      <c r="L680">
        <v>2199</v>
      </c>
      <c r="N680" t="str">
        <f t="shared" si="20"/>
        <v>Dishani Venkataraman</v>
      </c>
      <c r="O680" t="str">
        <f t="shared" si="21"/>
        <v>Finance</v>
      </c>
      <c r="R680" t="s">
        <v>1411</v>
      </c>
      <c r="S680" t="s">
        <v>1412</v>
      </c>
      <c r="V680">
        <v>91.64</v>
      </c>
      <c r="W680">
        <v>139405</v>
      </c>
      <c r="X680">
        <v>45934</v>
      </c>
      <c r="Y680">
        <v>5901</v>
      </c>
      <c r="AC680">
        <v>4648</v>
      </c>
      <c r="AE680" t="s">
        <v>60</v>
      </c>
      <c r="AG680" s="8">
        <v>77214</v>
      </c>
    </row>
    <row r="681" spans="1:33" x14ac:dyDescent="0.3">
      <c r="A681" t="s">
        <v>1413</v>
      </c>
      <c r="B681" t="s">
        <v>1414</v>
      </c>
      <c r="C681" t="s">
        <v>24</v>
      </c>
      <c r="D681" t="s">
        <v>15</v>
      </c>
      <c r="E681">
        <v>87.16</v>
      </c>
      <c r="F681">
        <v>139405</v>
      </c>
      <c r="G681">
        <v>38448</v>
      </c>
      <c r="H681">
        <v>19236</v>
      </c>
      <c r="I681" t="s">
        <v>35</v>
      </c>
      <c r="J681" t="s">
        <v>17</v>
      </c>
      <c r="K681">
        <v>45</v>
      </c>
      <c r="L681">
        <v>1397</v>
      </c>
      <c r="N681" t="str">
        <f t="shared" si="20"/>
        <v>Rasha Warrior</v>
      </c>
      <c r="O681" t="str">
        <f t="shared" si="21"/>
        <v>HR</v>
      </c>
      <c r="R681" t="s">
        <v>1413</v>
      </c>
      <c r="S681" t="s">
        <v>1414</v>
      </c>
      <c r="V681">
        <v>84.97</v>
      </c>
      <c r="W681">
        <v>19611</v>
      </c>
      <c r="X681">
        <v>117354</v>
      </c>
      <c r="Y681">
        <v>34432</v>
      </c>
      <c r="AC681">
        <v>1400</v>
      </c>
      <c r="AE681" t="s">
        <v>15</v>
      </c>
      <c r="AG681" s="8">
        <v>139405</v>
      </c>
    </row>
    <row r="682" spans="1:33" x14ac:dyDescent="0.3">
      <c r="A682" t="s">
        <v>1415</v>
      </c>
      <c r="B682" t="s">
        <v>1416</v>
      </c>
      <c r="C682" t="s">
        <v>14</v>
      </c>
      <c r="D682" t="s">
        <v>60</v>
      </c>
      <c r="E682">
        <v>86.1</v>
      </c>
      <c r="F682">
        <v>19611</v>
      </c>
      <c r="G682">
        <v>79136</v>
      </c>
      <c r="H682">
        <v>4097</v>
      </c>
      <c r="I682" t="s">
        <v>73</v>
      </c>
      <c r="J682" t="s">
        <v>17</v>
      </c>
      <c r="K682">
        <v>26</v>
      </c>
      <c r="L682">
        <v>2658</v>
      </c>
      <c r="N682" t="str">
        <f t="shared" si="20"/>
        <v>Vardaniya Khare</v>
      </c>
      <c r="O682" t="str">
        <f t="shared" si="21"/>
        <v>IT</v>
      </c>
      <c r="R682" t="s">
        <v>1415</v>
      </c>
      <c r="S682" t="s">
        <v>1416</v>
      </c>
      <c r="V682">
        <v>99.34</v>
      </c>
      <c r="W682">
        <v>48312</v>
      </c>
      <c r="X682">
        <v>37337</v>
      </c>
      <c r="Y682">
        <v>12002</v>
      </c>
      <c r="AC682">
        <v>2018</v>
      </c>
      <c r="AE682" t="s">
        <v>60</v>
      </c>
      <c r="AG682" s="8">
        <v>19611</v>
      </c>
    </row>
    <row r="683" spans="1:33" x14ac:dyDescent="0.3">
      <c r="A683" t="s">
        <v>1417</v>
      </c>
      <c r="B683" t="s">
        <v>1418</v>
      </c>
      <c r="C683" t="s">
        <v>42</v>
      </c>
      <c r="D683" t="s">
        <v>15</v>
      </c>
      <c r="E683">
        <v>92.49</v>
      </c>
      <c r="F683">
        <v>48312</v>
      </c>
      <c r="G683">
        <v>45934</v>
      </c>
      <c r="H683">
        <v>9411</v>
      </c>
      <c r="I683" t="s">
        <v>16</v>
      </c>
      <c r="J683" t="s">
        <v>17</v>
      </c>
      <c r="K683">
        <v>35</v>
      </c>
      <c r="L683">
        <v>3410</v>
      </c>
      <c r="N683" t="str">
        <f t="shared" si="20"/>
        <v>Ehsaan Mangal</v>
      </c>
      <c r="O683" t="str">
        <f t="shared" si="21"/>
        <v>Finance</v>
      </c>
      <c r="R683" t="s">
        <v>1417</v>
      </c>
      <c r="S683" t="s">
        <v>1418</v>
      </c>
      <c r="V683">
        <v>74.13</v>
      </c>
      <c r="W683">
        <v>95087</v>
      </c>
      <c r="X683">
        <v>96825</v>
      </c>
      <c r="Y683">
        <v>15252</v>
      </c>
      <c r="AC683">
        <v>1501</v>
      </c>
      <c r="AE683" t="s">
        <v>15</v>
      </c>
      <c r="AG683" s="8">
        <v>48312</v>
      </c>
    </row>
    <row r="684" spans="1:33" x14ac:dyDescent="0.3">
      <c r="A684" t="s">
        <v>1419</v>
      </c>
      <c r="B684" t="s">
        <v>1420</v>
      </c>
      <c r="C684" t="s">
        <v>14</v>
      </c>
      <c r="D684" t="s">
        <v>21</v>
      </c>
      <c r="E684">
        <v>72.430000000000007</v>
      </c>
      <c r="F684">
        <v>95087</v>
      </c>
      <c r="G684">
        <v>117354</v>
      </c>
      <c r="H684">
        <v>21774</v>
      </c>
      <c r="I684" t="s">
        <v>29</v>
      </c>
      <c r="J684" t="s">
        <v>17</v>
      </c>
      <c r="K684">
        <v>3</v>
      </c>
      <c r="L684">
        <v>3757</v>
      </c>
      <c r="N684" t="str">
        <f t="shared" si="20"/>
        <v>Shaan Sengupta</v>
      </c>
      <c r="O684" t="str">
        <f t="shared" si="21"/>
        <v>IT</v>
      </c>
      <c r="R684" t="s">
        <v>1419</v>
      </c>
      <c r="S684" t="s">
        <v>1420</v>
      </c>
      <c r="V684">
        <v>96.99</v>
      </c>
      <c r="W684">
        <v>16499</v>
      </c>
      <c r="X684">
        <v>58450</v>
      </c>
      <c r="Y684">
        <v>17261</v>
      </c>
      <c r="AC684">
        <v>2978</v>
      </c>
      <c r="AE684" t="s">
        <v>21</v>
      </c>
      <c r="AG684" s="8">
        <v>95087</v>
      </c>
    </row>
    <row r="685" spans="1:33" x14ac:dyDescent="0.3">
      <c r="A685" t="s">
        <v>1421</v>
      </c>
      <c r="B685" t="s">
        <v>1422</v>
      </c>
      <c r="C685" t="s">
        <v>5</v>
      </c>
      <c r="D685" t="s">
        <v>60</v>
      </c>
      <c r="E685">
        <v>95.71</v>
      </c>
      <c r="F685">
        <v>16499</v>
      </c>
      <c r="G685">
        <v>37337</v>
      </c>
      <c r="H685">
        <v>1784</v>
      </c>
      <c r="I685" t="s">
        <v>35</v>
      </c>
      <c r="J685" t="s">
        <v>17</v>
      </c>
      <c r="K685">
        <v>11</v>
      </c>
      <c r="L685">
        <v>734</v>
      </c>
      <c r="N685" t="str">
        <f t="shared" si="20"/>
        <v>Anika Gokhale</v>
      </c>
      <c r="O685" t="str">
        <f t="shared" si="21"/>
        <v>Sales</v>
      </c>
      <c r="R685" t="s">
        <v>1421</v>
      </c>
      <c r="S685" t="s">
        <v>1422</v>
      </c>
      <c r="V685">
        <v>90.93</v>
      </c>
      <c r="W685">
        <v>77197</v>
      </c>
      <c r="X685">
        <v>60371</v>
      </c>
      <c r="Y685">
        <v>23929</v>
      </c>
      <c r="AC685">
        <v>844</v>
      </c>
      <c r="AE685" t="s">
        <v>60</v>
      </c>
      <c r="AG685" s="8">
        <v>16499</v>
      </c>
    </row>
    <row r="686" spans="1:33" x14ac:dyDescent="0.3">
      <c r="A686" t="s">
        <v>1423</v>
      </c>
      <c r="B686" t="s">
        <v>1424</v>
      </c>
      <c r="C686" t="s">
        <v>46</v>
      </c>
      <c r="D686" t="s">
        <v>15</v>
      </c>
      <c r="E686">
        <v>99.88</v>
      </c>
      <c r="F686">
        <v>77197</v>
      </c>
      <c r="G686">
        <v>96825</v>
      </c>
      <c r="H686">
        <v>12490</v>
      </c>
      <c r="I686" t="s">
        <v>35</v>
      </c>
      <c r="J686" t="s">
        <v>17</v>
      </c>
      <c r="K686">
        <v>12</v>
      </c>
      <c r="L686">
        <v>455</v>
      </c>
      <c r="N686" t="str">
        <f t="shared" si="20"/>
        <v>Divit Bansal</v>
      </c>
      <c r="O686" t="str">
        <f t="shared" si="21"/>
        <v>Marketing</v>
      </c>
      <c r="R686" t="s">
        <v>1423</v>
      </c>
      <c r="S686" t="s">
        <v>1424</v>
      </c>
      <c r="V686">
        <v>83.94</v>
      </c>
      <c r="W686">
        <v>64895</v>
      </c>
      <c r="X686">
        <v>97759</v>
      </c>
      <c r="Y686">
        <v>8288</v>
      </c>
      <c r="AC686">
        <v>2876</v>
      </c>
      <c r="AE686" t="s">
        <v>15</v>
      </c>
      <c r="AG686" s="8">
        <v>77197</v>
      </c>
    </row>
    <row r="687" spans="1:33" x14ac:dyDescent="0.3">
      <c r="A687" t="s">
        <v>1425</v>
      </c>
      <c r="B687" t="s">
        <v>1426</v>
      </c>
      <c r="C687" t="s">
        <v>259</v>
      </c>
      <c r="D687" t="s">
        <v>34</v>
      </c>
      <c r="E687">
        <v>96.69</v>
      </c>
      <c r="F687">
        <v>64895</v>
      </c>
      <c r="G687">
        <v>58450</v>
      </c>
      <c r="H687">
        <v>11101</v>
      </c>
      <c r="I687" t="s">
        <v>73</v>
      </c>
      <c r="J687" t="s">
        <v>17</v>
      </c>
      <c r="K687">
        <v>13</v>
      </c>
      <c r="L687">
        <v>1326</v>
      </c>
      <c r="N687" t="str">
        <f t="shared" si="20"/>
        <v>Mannat Konda</v>
      </c>
      <c r="O687" t="str">
        <f t="shared" si="21"/>
        <v>Sales</v>
      </c>
      <c r="R687" t="s">
        <v>1425</v>
      </c>
      <c r="S687" t="s">
        <v>1426</v>
      </c>
      <c r="V687">
        <v>78.260000000000005</v>
      </c>
      <c r="W687">
        <v>32045</v>
      </c>
      <c r="X687">
        <v>58520</v>
      </c>
      <c r="Y687">
        <v>11798</v>
      </c>
      <c r="AC687">
        <v>2746</v>
      </c>
      <c r="AE687" t="s">
        <v>34</v>
      </c>
      <c r="AG687" s="8">
        <v>64895</v>
      </c>
    </row>
    <row r="688" spans="1:33" x14ac:dyDescent="0.3">
      <c r="A688" t="s">
        <v>1427</v>
      </c>
      <c r="B688" t="s">
        <v>1428</v>
      </c>
      <c r="C688" t="s">
        <v>5</v>
      </c>
      <c r="D688" t="s">
        <v>34</v>
      </c>
      <c r="E688">
        <v>91.16</v>
      </c>
      <c r="F688">
        <v>32045</v>
      </c>
      <c r="G688">
        <v>60371</v>
      </c>
      <c r="H688">
        <v>4707</v>
      </c>
      <c r="I688" t="s">
        <v>73</v>
      </c>
      <c r="J688" t="s">
        <v>17</v>
      </c>
      <c r="K688">
        <v>14</v>
      </c>
      <c r="L688">
        <v>2189</v>
      </c>
      <c r="N688" t="str">
        <f t="shared" si="20"/>
        <v>Samiha Kanda</v>
      </c>
      <c r="O688" t="str">
        <f t="shared" si="21"/>
        <v>Sales</v>
      </c>
      <c r="R688" t="s">
        <v>1427</v>
      </c>
      <c r="S688" t="s">
        <v>1428</v>
      </c>
      <c r="V688">
        <v>75.66</v>
      </c>
      <c r="W688">
        <v>45096</v>
      </c>
      <c r="X688">
        <v>65312</v>
      </c>
      <c r="Y688">
        <v>15912</v>
      </c>
      <c r="AC688">
        <v>3194</v>
      </c>
      <c r="AE688" t="s">
        <v>34</v>
      </c>
      <c r="AG688" s="8">
        <v>32045</v>
      </c>
    </row>
    <row r="689" spans="1:33" x14ac:dyDescent="0.3">
      <c r="A689" t="s">
        <v>1429</v>
      </c>
      <c r="B689" t="s">
        <v>539</v>
      </c>
      <c r="C689" t="s">
        <v>42</v>
      </c>
      <c r="D689" t="s">
        <v>15</v>
      </c>
      <c r="E689">
        <v>90.18</v>
      </c>
      <c r="F689">
        <v>45096</v>
      </c>
      <c r="G689">
        <v>97759</v>
      </c>
      <c r="H689">
        <v>10218</v>
      </c>
      <c r="I689" t="s">
        <v>73</v>
      </c>
      <c r="J689" t="s">
        <v>17</v>
      </c>
      <c r="K689">
        <v>46</v>
      </c>
      <c r="L689">
        <v>3176</v>
      </c>
      <c r="N689" t="str">
        <f t="shared" si="20"/>
        <v>Riaan Dara</v>
      </c>
      <c r="O689" t="str">
        <f t="shared" si="21"/>
        <v>Finance</v>
      </c>
      <c r="R689" t="s">
        <v>1429</v>
      </c>
      <c r="S689" t="s">
        <v>539</v>
      </c>
      <c r="V689">
        <v>72.900000000000006</v>
      </c>
      <c r="W689">
        <v>50230</v>
      </c>
      <c r="X689">
        <v>55747</v>
      </c>
      <c r="Y689">
        <v>23530</v>
      </c>
      <c r="AC689">
        <v>2790</v>
      </c>
      <c r="AE689" t="s">
        <v>15</v>
      </c>
      <c r="AG689" s="8">
        <v>45096</v>
      </c>
    </row>
    <row r="690" spans="1:33" x14ac:dyDescent="0.3">
      <c r="A690" t="s">
        <v>1430</v>
      </c>
      <c r="B690" t="s">
        <v>1431</v>
      </c>
      <c r="C690" t="s">
        <v>5</v>
      </c>
      <c r="D690" t="s">
        <v>21</v>
      </c>
      <c r="E690">
        <v>73.08</v>
      </c>
      <c r="F690">
        <v>50230</v>
      </c>
      <c r="G690">
        <v>58520</v>
      </c>
      <c r="H690">
        <v>9219</v>
      </c>
      <c r="I690" t="s">
        <v>16</v>
      </c>
      <c r="J690" t="s">
        <v>17</v>
      </c>
      <c r="K690">
        <v>22</v>
      </c>
      <c r="L690">
        <v>1346</v>
      </c>
      <c r="N690" t="str">
        <f t="shared" si="20"/>
        <v>Hiran Varghese</v>
      </c>
      <c r="O690" t="str">
        <f t="shared" si="21"/>
        <v>Sales</v>
      </c>
      <c r="R690" t="s">
        <v>1430</v>
      </c>
      <c r="S690" t="s">
        <v>1431</v>
      </c>
      <c r="V690">
        <v>73.760000000000005</v>
      </c>
      <c r="W690">
        <v>68424</v>
      </c>
      <c r="X690">
        <v>80454</v>
      </c>
      <c r="Y690">
        <v>4697</v>
      </c>
      <c r="AC690">
        <v>3334</v>
      </c>
      <c r="AE690" t="s">
        <v>21</v>
      </c>
      <c r="AG690" s="8">
        <v>50230</v>
      </c>
    </row>
    <row r="691" spans="1:33" x14ac:dyDescent="0.3">
      <c r="A691" t="s">
        <v>1432</v>
      </c>
      <c r="B691" t="s">
        <v>1433</v>
      </c>
      <c r="C691" t="s">
        <v>5</v>
      </c>
      <c r="D691" t="s">
        <v>34</v>
      </c>
      <c r="E691">
        <v>95.62</v>
      </c>
      <c r="F691">
        <v>68424</v>
      </c>
      <c r="G691">
        <v>65312</v>
      </c>
      <c r="H691">
        <v>12669</v>
      </c>
      <c r="I691" t="s">
        <v>29</v>
      </c>
      <c r="J691" t="s">
        <v>17</v>
      </c>
      <c r="K691">
        <v>30</v>
      </c>
      <c r="L691">
        <v>3442</v>
      </c>
      <c r="N691" t="str">
        <f t="shared" si="20"/>
        <v>Lavanya Tata</v>
      </c>
      <c r="O691" t="str">
        <f t="shared" si="21"/>
        <v>Sales</v>
      </c>
      <c r="R691" t="s">
        <v>1432</v>
      </c>
      <c r="S691" t="s">
        <v>1433</v>
      </c>
      <c r="V691">
        <v>83.25</v>
      </c>
      <c r="W691">
        <v>58132</v>
      </c>
      <c r="X691">
        <v>52079</v>
      </c>
      <c r="Y691">
        <v>2745</v>
      </c>
      <c r="AC691">
        <v>2820</v>
      </c>
      <c r="AE691" t="s">
        <v>34</v>
      </c>
      <c r="AG691" s="8">
        <v>68424</v>
      </c>
    </row>
    <row r="692" spans="1:33" x14ac:dyDescent="0.3">
      <c r="A692" t="s">
        <v>1434</v>
      </c>
      <c r="B692" t="s">
        <v>1435</v>
      </c>
      <c r="C692" t="s">
        <v>20</v>
      </c>
      <c r="D692" t="s">
        <v>60</v>
      </c>
      <c r="E692">
        <v>99.71</v>
      </c>
      <c r="F692">
        <v>58132</v>
      </c>
      <c r="G692">
        <v>55747</v>
      </c>
      <c r="H692">
        <v>5901</v>
      </c>
      <c r="I692" t="s">
        <v>25</v>
      </c>
      <c r="J692" t="s">
        <v>26</v>
      </c>
      <c r="K692">
        <v>7</v>
      </c>
      <c r="L692">
        <v>2425</v>
      </c>
      <c r="N692" t="str">
        <f t="shared" si="20"/>
        <v>Divit Buch</v>
      </c>
      <c r="O692" t="str">
        <f t="shared" si="21"/>
        <v>HR</v>
      </c>
      <c r="R692" t="s">
        <v>1434</v>
      </c>
      <c r="S692" t="s">
        <v>1435</v>
      </c>
      <c r="V692">
        <v>72.37</v>
      </c>
      <c r="W692">
        <v>128025</v>
      </c>
      <c r="X692">
        <v>26218</v>
      </c>
      <c r="Y692">
        <v>21383</v>
      </c>
      <c r="AC692">
        <v>4903</v>
      </c>
      <c r="AE692" t="s">
        <v>60</v>
      </c>
      <c r="AG692" s="8">
        <v>58132</v>
      </c>
    </row>
    <row r="693" spans="1:33" x14ac:dyDescent="0.3">
      <c r="A693" t="s">
        <v>1436</v>
      </c>
      <c r="B693" t="s">
        <v>1437</v>
      </c>
      <c r="C693" t="s">
        <v>5</v>
      </c>
      <c r="D693" t="s">
        <v>21</v>
      </c>
      <c r="E693">
        <v>84.72</v>
      </c>
      <c r="F693">
        <v>128025</v>
      </c>
      <c r="G693">
        <v>80454</v>
      </c>
      <c r="H693">
        <v>34432</v>
      </c>
      <c r="I693" t="s">
        <v>43</v>
      </c>
      <c r="J693" t="s">
        <v>17</v>
      </c>
      <c r="K693">
        <v>30</v>
      </c>
      <c r="L693">
        <v>540</v>
      </c>
      <c r="N693" t="str">
        <f t="shared" si="20"/>
        <v>Raghav Varma</v>
      </c>
      <c r="O693" t="str">
        <f t="shared" si="21"/>
        <v>Sales</v>
      </c>
      <c r="R693" t="s">
        <v>1436</v>
      </c>
      <c r="S693" t="s">
        <v>1437</v>
      </c>
      <c r="V693">
        <v>79.69</v>
      </c>
      <c r="W693">
        <v>55819</v>
      </c>
      <c r="X693">
        <v>92253</v>
      </c>
      <c r="Y693">
        <v>7432</v>
      </c>
      <c r="AC693">
        <v>1830</v>
      </c>
      <c r="AE693" t="s">
        <v>21</v>
      </c>
      <c r="AG693" s="8">
        <v>128025</v>
      </c>
    </row>
    <row r="694" spans="1:33" x14ac:dyDescent="0.3">
      <c r="A694" t="s">
        <v>1438</v>
      </c>
      <c r="B694" t="s">
        <v>1439</v>
      </c>
      <c r="C694" t="s">
        <v>14</v>
      </c>
      <c r="E694">
        <v>85.35</v>
      </c>
      <c r="F694">
        <v>55819</v>
      </c>
      <c r="G694">
        <v>52079</v>
      </c>
      <c r="H694">
        <v>12002</v>
      </c>
      <c r="I694" t="s">
        <v>16</v>
      </c>
      <c r="J694" t="s">
        <v>17</v>
      </c>
      <c r="K694">
        <v>9</v>
      </c>
      <c r="L694">
        <v>3238</v>
      </c>
      <c r="N694" t="str">
        <f t="shared" si="20"/>
        <v>Amani Verma</v>
      </c>
      <c r="O694" t="str">
        <f t="shared" si="21"/>
        <v>IT</v>
      </c>
      <c r="R694" t="s">
        <v>1438</v>
      </c>
      <c r="S694" t="s">
        <v>1439</v>
      </c>
      <c r="V694">
        <v>76.23</v>
      </c>
      <c r="W694">
        <v>101977</v>
      </c>
      <c r="X694">
        <v>75353</v>
      </c>
      <c r="Y694">
        <v>23386</v>
      </c>
      <c r="AC694">
        <v>1958</v>
      </c>
      <c r="AE694" t="s">
        <v>10059</v>
      </c>
      <c r="AG694" s="8">
        <v>55819</v>
      </c>
    </row>
    <row r="695" spans="1:33" x14ac:dyDescent="0.3">
      <c r="A695" t="s">
        <v>1440</v>
      </c>
      <c r="B695" t="s">
        <v>1441</v>
      </c>
      <c r="C695" t="s">
        <v>46</v>
      </c>
      <c r="D695" t="s">
        <v>34</v>
      </c>
      <c r="E695">
        <v>99.42</v>
      </c>
      <c r="F695">
        <v>101977</v>
      </c>
      <c r="G695">
        <v>26218</v>
      </c>
      <c r="H695">
        <v>15252</v>
      </c>
      <c r="I695" t="s">
        <v>73</v>
      </c>
      <c r="J695" t="s">
        <v>17</v>
      </c>
      <c r="K695">
        <v>31</v>
      </c>
      <c r="L695">
        <v>2289</v>
      </c>
      <c r="N695" t="str">
        <f t="shared" si="20"/>
        <v>Biju Sibal</v>
      </c>
      <c r="O695" t="str">
        <f t="shared" si="21"/>
        <v>Marketing</v>
      </c>
      <c r="R695" t="s">
        <v>1440</v>
      </c>
      <c r="S695" t="s">
        <v>1441</v>
      </c>
      <c r="V695">
        <v>85.17</v>
      </c>
      <c r="W695">
        <v>151513</v>
      </c>
      <c r="X695">
        <v>40191</v>
      </c>
      <c r="Y695">
        <v>20842</v>
      </c>
      <c r="AC695">
        <v>312</v>
      </c>
      <c r="AE695" t="s">
        <v>34</v>
      </c>
      <c r="AG695" s="8">
        <v>101977</v>
      </c>
    </row>
    <row r="696" spans="1:33" x14ac:dyDescent="0.3">
      <c r="A696" t="s">
        <v>1442</v>
      </c>
      <c r="B696" t="s">
        <v>1443</v>
      </c>
      <c r="C696" t="s">
        <v>5</v>
      </c>
      <c r="E696">
        <v>73.069999999999993</v>
      </c>
      <c r="F696">
        <v>151513</v>
      </c>
      <c r="G696">
        <v>92253</v>
      </c>
      <c r="H696">
        <v>17261</v>
      </c>
      <c r="I696" t="s">
        <v>43</v>
      </c>
      <c r="J696" t="s">
        <v>17</v>
      </c>
      <c r="K696">
        <v>7</v>
      </c>
      <c r="L696">
        <v>3415</v>
      </c>
      <c r="N696" t="str">
        <f t="shared" si="20"/>
        <v>Anahita Deol</v>
      </c>
      <c r="O696" t="str">
        <f t="shared" si="21"/>
        <v>Sales</v>
      </c>
      <c r="R696" t="s">
        <v>1442</v>
      </c>
      <c r="S696" t="s">
        <v>1443</v>
      </c>
      <c r="V696">
        <v>97.15</v>
      </c>
      <c r="W696">
        <v>194880</v>
      </c>
      <c r="X696">
        <v>58382</v>
      </c>
      <c r="Y696">
        <v>30016</v>
      </c>
      <c r="AC696">
        <v>1443</v>
      </c>
      <c r="AE696" t="s">
        <v>10059</v>
      </c>
      <c r="AG696" s="8">
        <v>151513</v>
      </c>
    </row>
    <row r="697" spans="1:33" x14ac:dyDescent="0.3">
      <c r="A697" t="s">
        <v>1444</v>
      </c>
      <c r="B697" t="s">
        <v>1445</v>
      </c>
      <c r="C697" t="s">
        <v>153</v>
      </c>
      <c r="D697" t="s">
        <v>38</v>
      </c>
      <c r="E697">
        <v>97.33</v>
      </c>
      <c r="F697">
        <v>194880</v>
      </c>
      <c r="G697">
        <v>75353</v>
      </c>
      <c r="H697">
        <v>23929</v>
      </c>
      <c r="I697" t="s">
        <v>16</v>
      </c>
      <c r="J697" t="s">
        <v>17</v>
      </c>
      <c r="K697">
        <v>30</v>
      </c>
      <c r="L697">
        <v>2958</v>
      </c>
      <c r="N697" t="str">
        <f t="shared" si="20"/>
        <v>Sana Chanda</v>
      </c>
      <c r="O697" t="str">
        <f t="shared" si="21"/>
        <v>Finance</v>
      </c>
      <c r="R697" t="s">
        <v>1444</v>
      </c>
      <c r="S697" t="s">
        <v>1445</v>
      </c>
      <c r="V697">
        <v>71.7</v>
      </c>
      <c r="W697">
        <v>67902</v>
      </c>
      <c r="X697">
        <v>48507</v>
      </c>
      <c r="Y697">
        <v>2662</v>
      </c>
      <c r="AC697">
        <v>3166</v>
      </c>
      <c r="AE697" t="s">
        <v>38</v>
      </c>
      <c r="AG697" s="8">
        <v>194880</v>
      </c>
    </row>
    <row r="698" spans="1:33" x14ac:dyDescent="0.3">
      <c r="A698" t="s">
        <v>1446</v>
      </c>
      <c r="B698" t="s">
        <v>1447</v>
      </c>
      <c r="C698" t="s">
        <v>5</v>
      </c>
      <c r="D698" t="s">
        <v>21</v>
      </c>
      <c r="E698">
        <v>89.39</v>
      </c>
      <c r="F698">
        <v>67902</v>
      </c>
      <c r="G698">
        <v>40191</v>
      </c>
      <c r="H698">
        <v>8288</v>
      </c>
      <c r="I698" t="s">
        <v>55</v>
      </c>
      <c r="J698" t="s">
        <v>26</v>
      </c>
      <c r="K698">
        <v>14</v>
      </c>
      <c r="L698">
        <v>4083</v>
      </c>
      <c r="N698" t="str">
        <f t="shared" si="20"/>
        <v>Amani Jaggi</v>
      </c>
      <c r="O698" t="str">
        <f t="shared" si="21"/>
        <v>Sales</v>
      </c>
      <c r="R698" t="s">
        <v>1446</v>
      </c>
      <c r="S698" t="s">
        <v>1447</v>
      </c>
      <c r="V698">
        <v>82.1</v>
      </c>
      <c r="W698">
        <v>46100</v>
      </c>
      <c r="X698">
        <v>56958</v>
      </c>
      <c r="Y698">
        <v>31302</v>
      </c>
      <c r="AC698">
        <v>3142</v>
      </c>
      <c r="AE698" t="s">
        <v>21</v>
      </c>
      <c r="AG698" s="8">
        <v>67902</v>
      </c>
    </row>
    <row r="699" spans="1:33" x14ac:dyDescent="0.3">
      <c r="A699" t="s">
        <v>1448</v>
      </c>
      <c r="B699" t="s">
        <v>1449</v>
      </c>
      <c r="C699" t="s">
        <v>24</v>
      </c>
      <c r="D699" t="s">
        <v>34</v>
      </c>
      <c r="E699">
        <v>95.81</v>
      </c>
      <c r="F699">
        <v>46100</v>
      </c>
      <c r="G699">
        <v>58382</v>
      </c>
      <c r="H699">
        <v>11798</v>
      </c>
      <c r="I699" t="s">
        <v>29</v>
      </c>
      <c r="J699" t="s">
        <v>17</v>
      </c>
      <c r="K699">
        <v>43</v>
      </c>
      <c r="L699">
        <v>654</v>
      </c>
      <c r="N699" t="str">
        <f t="shared" si="20"/>
        <v>Adira Dave</v>
      </c>
      <c r="O699" t="str">
        <f t="shared" si="21"/>
        <v>HR</v>
      </c>
      <c r="R699" t="s">
        <v>1448</v>
      </c>
      <c r="S699" t="s">
        <v>1449</v>
      </c>
      <c r="V699">
        <v>99.03</v>
      </c>
      <c r="W699">
        <v>117318</v>
      </c>
      <c r="X699">
        <v>103531</v>
      </c>
      <c r="Y699">
        <v>24868</v>
      </c>
      <c r="AC699">
        <v>1480</v>
      </c>
      <c r="AE699" t="s">
        <v>34</v>
      </c>
      <c r="AG699" s="8">
        <v>46100</v>
      </c>
    </row>
    <row r="700" spans="1:33" x14ac:dyDescent="0.3">
      <c r="A700" t="s">
        <v>1450</v>
      </c>
      <c r="B700" t="s">
        <v>1451</v>
      </c>
      <c r="C700" t="s">
        <v>14</v>
      </c>
      <c r="D700" t="s">
        <v>34</v>
      </c>
      <c r="E700">
        <v>92.77</v>
      </c>
      <c r="F700">
        <v>117318</v>
      </c>
      <c r="G700">
        <v>48507</v>
      </c>
      <c r="H700">
        <v>15912</v>
      </c>
      <c r="I700" t="s">
        <v>35</v>
      </c>
      <c r="J700" t="s">
        <v>17</v>
      </c>
      <c r="K700">
        <v>36</v>
      </c>
      <c r="L700">
        <v>2553</v>
      </c>
      <c r="N700" t="str">
        <f t="shared" si="20"/>
        <v>Indrans Gole</v>
      </c>
      <c r="O700" t="str">
        <f t="shared" si="21"/>
        <v>IT</v>
      </c>
      <c r="R700" t="s">
        <v>1450</v>
      </c>
      <c r="S700" t="s">
        <v>1451</v>
      </c>
      <c r="V700">
        <v>84.23</v>
      </c>
      <c r="W700">
        <v>199539</v>
      </c>
      <c r="X700">
        <v>94297</v>
      </c>
      <c r="Y700">
        <v>40813</v>
      </c>
      <c r="AC700">
        <v>247</v>
      </c>
      <c r="AE700" t="s">
        <v>34</v>
      </c>
      <c r="AG700" s="8">
        <v>117318</v>
      </c>
    </row>
    <row r="701" spans="1:33" x14ac:dyDescent="0.3">
      <c r="A701" t="s">
        <v>1452</v>
      </c>
      <c r="B701" t="s">
        <v>1453</v>
      </c>
      <c r="C701" t="s">
        <v>46</v>
      </c>
      <c r="D701" t="s">
        <v>34</v>
      </c>
      <c r="E701">
        <v>76.290000000000006</v>
      </c>
      <c r="F701">
        <v>199539</v>
      </c>
      <c r="G701">
        <v>56958</v>
      </c>
      <c r="H701">
        <v>23530</v>
      </c>
      <c r="I701" t="s">
        <v>55</v>
      </c>
      <c r="J701" t="s">
        <v>26</v>
      </c>
      <c r="K701">
        <v>19</v>
      </c>
      <c r="L701">
        <v>1779</v>
      </c>
      <c r="N701" t="str">
        <f t="shared" si="20"/>
        <v>Yakshit Hegde</v>
      </c>
      <c r="O701" t="str">
        <f t="shared" si="21"/>
        <v>Marketing</v>
      </c>
      <c r="R701" t="s">
        <v>1452</v>
      </c>
      <c r="S701" t="s">
        <v>1453</v>
      </c>
      <c r="V701">
        <v>79.81</v>
      </c>
      <c r="W701">
        <v>16935</v>
      </c>
      <c r="X701">
        <v>64652</v>
      </c>
      <c r="Y701">
        <v>21691</v>
      </c>
      <c r="AC701">
        <v>3793</v>
      </c>
      <c r="AE701" t="s">
        <v>34</v>
      </c>
      <c r="AG701" s="8">
        <v>199539</v>
      </c>
    </row>
    <row r="702" spans="1:33" x14ac:dyDescent="0.3">
      <c r="A702" t="s">
        <v>1454</v>
      </c>
      <c r="B702" t="s">
        <v>1455</v>
      </c>
      <c r="C702" t="s">
        <v>14</v>
      </c>
      <c r="D702" t="s">
        <v>34</v>
      </c>
      <c r="E702">
        <v>95.7</v>
      </c>
      <c r="F702">
        <v>16935</v>
      </c>
      <c r="G702">
        <v>103531</v>
      </c>
      <c r="H702">
        <v>4697</v>
      </c>
      <c r="I702" t="s">
        <v>55</v>
      </c>
      <c r="J702" t="s">
        <v>26</v>
      </c>
      <c r="K702">
        <v>44</v>
      </c>
      <c r="L702">
        <v>3301</v>
      </c>
      <c r="N702" t="str">
        <f t="shared" si="20"/>
        <v>Tarini Karnik</v>
      </c>
      <c r="O702" t="str">
        <f t="shared" si="21"/>
        <v>IT</v>
      </c>
      <c r="R702" t="s">
        <v>1454</v>
      </c>
      <c r="S702" t="s">
        <v>1455</v>
      </c>
      <c r="V702">
        <v>86.85</v>
      </c>
      <c r="W702">
        <v>11008</v>
      </c>
      <c r="X702">
        <v>92438</v>
      </c>
      <c r="Y702">
        <v>10913</v>
      </c>
      <c r="AC702">
        <v>1536</v>
      </c>
      <c r="AE702" t="s">
        <v>34</v>
      </c>
      <c r="AG702" s="8">
        <v>16935</v>
      </c>
    </row>
    <row r="703" spans="1:33" x14ac:dyDescent="0.3">
      <c r="A703" t="s">
        <v>1456</v>
      </c>
      <c r="B703" t="s">
        <v>1457</v>
      </c>
      <c r="C703" t="s">
        <v>46</v>
      </c>
      <c r="D703" t="s">
        <v>21</v>
      </c>
      <c r="E703">
        <v>99.25</v>
      </c>
      <c r="F703">
        <v>11008</v>
      </c>
      <c r="G703">
        <v>94297</v>
      </c>
      <c r="H703">
        <v>2745</v>
      </c>
      <c r="I703" t="s">
        <v>43</v>
      </c>
      <c r="J703" t="s">
        <v>17</v>
      </c>
      <c r="K703">
        <v>10</v>
      </c>
      <c r="L703">
        <v>1137</v>
      </c>
      <c r="N703" t="str">
        <f t="shared" si="20"/>
        <v>Anahi Tripathi</v>
      </c>
      <c r="O703" t="str">
        <f t="shared" si="21"/>
        <v>Marketing</v>
      </c>
      <c r="R703" t="s">
        <v>1456</v>
      </c>
      <c r="S703" t="s">
        <v>1457</v>
      </c>
      <c r="V703">
        <v>84.78</v>
      </c>
      <c r="W703">
        <v>102695</v>
      </c>
      <c r="X703">
        <v>68449</v>
      </c>
      <c r="Y703">
        <v>25726</v>
      </c>
      <c r="AC703">
        <v>4413</v>
      </c>
      <c r="AE703" t="s">
        <v>21</v>
      </c>
      <c r="AG703" s="8">
        <v>11008</v>
      </c>
    </row>
    <row r="704" spans="1:33" x14ac:dyDescent="0.3">
      <c r="A704" t="s">
        <v>1458</v>
      </c>
      <c r="B704" t="s">
        <v>1459</v>
      </c>
      <c r="C704" t="s">
        <v>14</v>
      </c>
      <c r="D704" t="s">
        <v>34</v>
      </c>
      <c r="E704">
        <v>84.53</v>
      </c>
      <c r="F704">
        <v>102695</v>
      </c>
      <c r="G704">
        <v>64652</v>
      </c>
      <c r="H704">
        <v>21383</v>
      </c>
      <c r="I704" t="s">
        <v>35</v>
      </c>
      <c r="J704" t="s">
        <v>17</v>
      </c>
      <c r="K704">
        <v>16</v>
      </c>
      <c r="L704">
        <v>3508</v>
      </c>
      <c r="N704" t="str">
        <f t="shared" si="20"/>
        <v>Tushar Ghosh</v>
      </c>
      <c r="O704" t="str">
        <f t="shared" si="21"/>
        <v>IT</v>
      </c>
      <c r="R704" t="s">
        <v>1458</v>
      </c>
      <c r="S704" t="s">
        <v>1459</v>
      </c>
      <c r="V704">
        <v>81.22</v>
      </c>
      <c r="W704">
        <v>65865</v>
      </c>
      <c r="X704">
        <v>32143</v>
      </c>
      <c r="Y704">
        <v>18897</v>
      </c>
      <c r="AC704">
        <v>522</v>
      </c>
      <c r="AE704" t="s">
        <v>34</v>
      </c>
      <c r="AG704" s="8">
        <v>102695</v>
      </c>
    </row>
    <row r="705" spans="1:33" x14ac:dyDescent="0.3">
      <c r="A705" t="s">
        <v>1460</v>
      </c>
      <c r="B705" t="s">
        <v>1461</v>
      </c>
      <c r="C705" t="s">
        <v>259</v>
      </c>
      <c r="D705" t="s">
        <v>15</v>
      </c>
      <c r="E705">
        <v>70.13</v>
      </c>
      <c r="F705">
        <v>65865</v>
      </c>
      <c r="G705">
        <v>92438</v>
      </c>
      <c r="H705">
        <v>7432</v>
      </c>
      <c r="I705" t="s">
        <v>76</v>
      </c>
      <c r="J705" t="s">
        <v>77</v>
      </c>
      <c r="K705">
        <v>49</v>
      </c>
      <c r="L705">
        <v>3926</v>
      </c>
      <c r="N705" t="str">
        <f t="shared" si="20"/>
        <v>Dishani Sidhu</v>
      </c>
      <c r="O705" t="str">
        <f t="shared" si="21"/>
        <v>Sales</v>
      </c>
      <c r="R705" t="s">
        <v>1460</v>
      </c>
      <c r="S705" t="s">
        <v>1461</v>
      </c>
      <c r="V705">
        <v>85.5</v>
      </c>
      <c r="W705">
        <v>178050</v>
      </c>
      <c r="X705">
        <v>31336</v>
      </c>
      <c r="Y705">
        <v>28611</v>
      </c>
      <c r="AC705">
        <v>4586</v>
      </c>
      <c r="AE705" t="s">
        <v>15</v>
      </c>
      <c r="AG705" s="8">
        <v>65865</v>
      </c>
    </row>
    <row r="706" spans="1:33" x14ac:dyDescent="0.3">
      <c r="A706" t="s">
        <v>1462</v>
      </c>
      <c r="B706" t="s">
        <v>1463</v>
      </c>
      <c r="C706" t="s">
        <v>1123</v>
      </c>
      <c r="D706" t="s">
        <v>34</v>
      </c>
      <c r="E706">
        <v>77.31</v>
      </c>
      <c r="F706">
        <v>178050</v>
      </c>
      <c r="G706">
        <v>68449</v>
      </c>
      <c r="H706">
        <v>23386</v>
      </c>
      <c r="I706" t="s">
        <v>39</v>
      </c>
      <c r="J706" t="s">
        <v>26</v>
      </c>
      <c r="K706">
        <v>13</v>
      </c>
      <c r="L706">
        <v>1678</v>
      </c>
      <c r="N706" t="str">
        <f t="shared" si="20"/>
        <v>Sana Buch</v>
      </c>
      <c r="O706" t="str">
        <f t="shared" si="21"/>
        <v>IT</v>
      </c>
      <c r="R706" t="s">
        <v>1462</v>
      </c>
      <c r="S706" t="s">
        <v>1463</v>
      </c>
      <c r="V706">
        <v>81.69</v>
      </c>
      <c r="W706">
        <v>166198</v>
      </c>
      <c r="X706">
        <v>43690</v>
      </c>
      <c r="Y706">
        <v>23092</v>
      </c>
      <c r="AC706">
        <v>2240</v>
      </c>
      <c r="AE706" t="s">
        <v>34</v>
      </c>
      <c r="AG706" s="8">
        <v>178050</v>
      </c>
    </row>
    <row r="707" spans="1:33" x14ac:dyDescent="0.3">
      <c r="A707" t="s">
        <v>1464</v>
      </c>
      <c r="B707" t="s">
        <v>1465</v>
      </c>
      <c r="C707" t="s">
        <v>14</v>
      </c>
      <c r="D707" t="s">
        <v>38</v>
      </c>
      <c r="E707">
        <v>77.48</v>
      </c>
      <c r="F707">
        <v>166198</v>
      </c>
      <c r="G707">
        <v>32143</v>
      </c>
      <c r="H707">
        <v>20842</v>
      </c>
      <c r="I707" t="s">
        <v>73</v>
      </c>
      <c r="J707" t="s">
        <v>17</v>
      </c>
      <c r="K707">
        <v>45</v>
      </c>
      <c r="L707">
        <v>906</v>
      </c>
      <c r="N707" t="str">
        <f t="shared" ref="N707:N770" si="22">TRIM(B707)</f>
        <v>Shlok Datta</v>
      </c>
      <c r="O707" t="str">
        <f t="shared" ref="O707:O770" si="23">SUBSTITUTE(C707,"###","")</f>
        <v>IT</v>
      </c>
      <c r="R707" t="s">
        <v>1464</v>
      </c>
      <c r="S707" t="s">
        <v>1465</v>
      </c>
      <c r="V707">
        <v>76</v>
      </c>
      <c r="W707">
        <v>143910</v>
      </c>
      <c r="X707">
        <v>108292</v>
      </c>
      <c r="Y707">
        <v>2091</v>
      </c>
      <c r="AC707">
        <v>2949</v>
      </c>
      <c r="AE707" t="s">
        <v>38</v>
      </c>
      <c r="AG707" s="8">
        <v>166198</v>
      </c>
    </row>
    <row r="708" spans="1:33" x14ac:dyDescent="0.3">
      <c r="A708" t="s">
        <v>1466</v>
      </c>
      <c r="B708" t="s">
        <v>1467</v>
      </c>
      <c r="C708" t="s">
        <v>14</v>
      </c>
      <c r="D708" t="s">
        <v>15</v>
      </c>
      <c r="E708">
        <v>84.55</v>
      </c>
      <c r="F708">
        <v>143910</v>
      </c>
      <c r="G708">
        <v>31336</v>
      </c>
      <c r="H708">
        <v>30016</v>
      </c>
      <c r="I708" t="s">
        <v>16</v>
      </c>
      <c r="J708" t="s">
        <v>17</v>
      </c>
      <c r="K708">
        <v>29</v>
      </c>
      <c r="L708">
        <v>2425</v>
      </c>
      <c r="N708" t="str">
        <f t="shared" si="22"/>
        <v>Amani Arya</v>
      </c>
      <c r="O708" t="str">
        <f t="shared" si="23"/>
        <v>IT</v>
      </c>
      <c r="R708" t="s">
        <v>1466</v>
      </c>
      <c r="S708" t="s">
        <v>1467</v>
      </c>
      <c r="V708">
        <v>70.36</v>
      </c>
      <c r="W708">
        <v>10586</v>
      </c>
      <c r="X708">
        <v>113607</v>
      </c>
      <c r="Y708">
        <v>38063</v>
      </c>
      <c r="AC708">
        <v>2043</v>
      </c>
      <c r="AE708" t="s">
        <v>15</v>
      </c>
      <c r="AG708" s="8">
        <v>143910</v>
      </c>
    </row>
    <row r="709" spans="1:33" x14ac:dyDescent="0.3">
      <c r="A709" t="s">
        <v>1468</v>
      </c>
      <c r="B709" t="s">
        <v>1469</v>
      </c>
      <c r="C709" t="s">
        <v>42</v>
      </c>
      <c r="D709" t="s">
        <v>34</v>
      </c>
      <c r="E709">
        <v>76.209999999999994</v>
      </c>
      <c r="F709">
        <v>10586</v>
      </c>
      <c r="G709">
        <v>43690</v>
      </c>
      <c r="H709">
        <v>2662</v>
      </c>
      <c r="I709" t="s">
        <v>73</v>
      </c>
      <c r="J709" t="s">
        <v>17</v>
      </c>
      <c r="K709">
        <v>31</v>
      </c>
      <c r="L709">
        <v>3510</v>
      </c>
      <c r="N709" t="str">
        <f t="shared" si="22"/>
        <v>Miraya Char</v>
      </c>
      <c r="O709" t="str">
        <f t="shared" si="23"/>
        <v>Finance</v>
      </c>
      <c r="R709" t="s">
        <v>1468</v>
      </c>
      <c r="S709" t="s">
        <v>1469</v>
      </c>
      <c r="V709">
        <v>98.66</v>
      </c>
      <c r="W709">
        <v>138441</v>
      </c>
      <c r="X709">
        <v>96810</v>
      </c>
      <c r="Y709">
        <v>11601</v>
      </c>
      <c r="AC709">
        <v>2548</v>
      </c>
      <c r="AE709" t="s">
        <v>34</v>
      </c>
      <c r="AG709" s="8">
        <v>10586</v>
      </c>
    </row>
    <row r="710" spans="1:33" x14ac:dyDescent="0.3">
      <c r="A710" t="s">
        <v>1470</v>
      </c>
      <c r="B710" t="s">
        <v>1471</v>
      </c>
      <c r="C710" t="s">
        <v>24</v>
      </c>
      <c r="D710" t="s">
        <v>15</v>
      </c>
      <c r="E710">
        <v>76.5</v>
      </c>
      <c r="F710">
        <v>138441</v>
      </c>
      <c r="G710">
        <v>108292</v>
      </c>
      <c r="H710">
        <v>31302</v>
      </c>
      <c r="I710" t="s">
        <v>25</v>
      </c>
      <c r="J710" t="s">
        <v>26</v>
      </c>
      <c r="K710">
        <v>12</v>
      </c>
      <c r="L710">
        <v>3453</v>
      </c>
      <c r="N710" t="str">
        <f t="shared" si="22"/>
        <v>Prerak Sachar</v>
      </c>
      <c r="O710" t="str">
        <f t="shared" si="23"/>
        <v>HR</v>
      </c>
      <c r="R710" t="s">
        <v>1470</v>
      </c>
      <c r="S710" t="s">
        <v>1471</v>
      </c>
      <c r="V710">
        <v>74.97</v>
      </c>
      <c r="W710">
        <v>188429</v>
      </c>
      <c r="X710">
        <v>117695</v>
      </c>
      <c r="Y710">
        <v>16340</v>
      </c>
      <c r="AC710">
        <v>1819</v>
      </c>
      <c r="AE710" t="s">
        <v>15</v>
      </c>
      <c r="AG710" s="8">
        <v>138441</v>
      </c>
    </row>
    <row r="711" spans="1:33" x14ac:dyDescent="0.3">
      <c r="A711" t="s">
        <v>1472</v>
      </c>
      <c r="B711" t="s">
        <v>1473</v>
      </c>
      <c r="C711" t="s">
        <v>46</v>
      </c>
      <c r="D711" t="s">
        <v>34</v>
      </c>
      <c r="E711">
        <v>70.31</v>
      </c>
      <c r="F711">
        <v>188429</v>
      </c>
      <c r="G711">
        <v>113607</v>
      </c>
      <c r="H711">
        <v>24868</v>
      </c>
      <c r="I711" t="s">
        <v>43</v>
      </c>
      <c r="J711" t="s">
        <v>17</v>
      </c>
      <c r="K711">
        <v>36</v>
      </c>
      <c r="L711">
        <v>3476</v>
      </c>
      <c r="N711" t="str">
        <f t="shared" si="22"/>
        <v>Himmat Kapoor</v>
      </c>
      <c r="O711" t="str">
        <f t="shared" si="23"/>
        <v>Marketing</v>
      </c>
      <c r="R711" t="s">
        <v>1472</v>
      </c>
      <c r="S711" t="s">
        <v>1473</v>
      </c>
      <c r="V711">
        <v>94.37</v>
      </c>
      <c r="W711">
        <v>169911</v>
      </c>
      <c r="X711">
        <v>94477</v>
      </c>
      <c r="Y711">
        <v>23641</v>
      </c>
      <c r="AC711">
        <v>1795</v>
      </c>
      <c r="AE711" t="s">
        <v>34</v>
      </c>
      <c r="AG711" s="8">
        <v>188429</v>
      </c>
    </row>
    <row r="712" spans="1:33" x14ac:dyDescent="0.3">
      <c r="A712" t="s">
        <v>1474</v>
      </c>
      <c r="B712" t="s">
        <v>1475</v>
      </c>
      <c r="C712" t="s">
        <v>24</v>
      </c>
      <c r="D712" t="s">
        <v>21</v>
      </c>
      <c r="E712">
        <v>93.41</v>
      </c>
      <c r="F712">
        <v>169911</v>
      </c>
      <c r="G712">
        <v>96810</v>
      </c>
      <c r="H712">
        <v>40813</v>
      </c>
      <c r="I712" t="s">
        <v>43</v>
      </c>
      <c r="J712" t="s">
        <v>17</v>
      </c>
      <c r="K712">
        <v>28</v>
      </c>
      <c r="L712">
        <v>457</v>
      </c>
      <c r="N712" t="str">
        <f t="shared" si="22"/>
        <v>Pari Hayer</v>
      </c>
      <c r="O712" t="str">
        <f t="shared" si="23"/>
        <v>HR</v>
      </c>
      <c r="R712" t="s">
        <v>1474</v>
      </c>
      <c r="S712" t="s">
        <v>1475</v>
      </c>
      <c r="V712">
        <v>83.69</v>
      </c>
      <c r="W712">
        <v>133871</v>
      </c>
      <c r="X712">
        <v>69072</v>
      </c>
      <c r="Y712">
        <v>9427</v>
      </c>
      <c r="AC712">
        <v>4630</v>
      </c>
      <c r="AE712" t="s">
        <v>21</v>
      </c>
      <c r="AG712" s="8">
        <v>169911</v>
      </c>
    </row>
    <row r="713" spans="1:33" x14ac:dyDescent="0.3">
      <c r="A713" t="s">
        <v>1476</v>
      </c>
      <c r="B713" t="s">
        <v>1477</v>
      </c>
      <c r="C713" t="s">
        <v>42</v>
      </c>
      <c r="D713" t="s">
        <v>34</v>
      </c>
      <c r="E713">
        <v>87.56</v>
      </c>
      <c r="F713">
        <v>133871</v>
      </c>
      <c r="G713">
        <v>117695</v>
      </c>
      <c r="H713">
        <v>21691</v>
      </c>
      <c r="I713" t="s">
        <v>25</v>
      </c>
      <c r="J713" t="s">
        <v>26</v>
      </c>
      <c r="K713">
        <v>27</v>
      </c>
      <c r="L713">
        <v>4951</v>
      </c>
      <c r="N713" t="str">
        <f t="shared" si="22"/>
        <v>Jivika Chopra</v>
      </c>
      <c r="O713" t="str">
        <f t="shared" si="23"/>
        <v>Finance</v>
      </c>
      <c r="R713" t="s">
        <v>1476</v>
      </c>
      <c r="S713" t="s">
        <v>1477</v>
      </c>
      <c r="V713">
        <v>77.8</v>
      </c>
      <c r="W713">
        <v>44542</v>
      </c>
      <c r="X713">
        <v>76424</v>
      </c>
      <c r="Y713">
        <v>14654</v>
      </c>
      <c r="AC713">
        <v>1458</v>
      </c>
      <c r="AE713" t="s">
        <v>34</v>
      </c>
      <c r="AG713" s="8">
        <v>133871</v>
      </c>
    </row>
    <row r="714" spans="1:33" x14ac:dyDescent="0.3">
      <c r="A714" t="s">
        <v>1478</v>
      </c>
      <c r="B714" t="s">
        <v>1479</v>
      </c>
      <c r="C714" t="s">
        <v>24</v>
      </c>
      <c r="D714" t="s">
        <v>34</v>
      </c>
      <c r="E714">
        <v>70.790000000000006</v>
      </c>
      <c r="F714">
        <v>44542</v>
      </c>
      <c r="G714">
        <v>94477</v>
      </c>
      <c r="H714">
        <v>10913</v>
      </c>
      <c r="I714" t="s">
        <v>76</v>
      </c>
      <c r="J714" t="s">
        <v>77</v>
      </c>
      <c r="K714">
        <v>10</v>
      </c>
      <c r="L714">
        <v>2943</v>
      </c>
      <c r="N714" t="str">
        <f t="shared" si="22"/>
        <v>Purab Jayaraman</v>
      </c>
      <c r="O714" t="str">
        <f t="shared" si="23"/>
        <v>HR</v>
      </c>
      <c r="R714" t="s">
        <v>1478</v>
      </c>
      <c r="S714" t="s">
        <v>1479</v>
      </c>
      <c r="V714">
        <v>96.47</v>
      </c>
      <c r="W714">
        <v>132235</v>
      </c>
      <c r="X714">
        <v>98227</v>
      </c>
      <c r="Y714">
        <v>53014</v>
      </c>
      <c r="AC714">
        <v>1639</v>
      </c>
      <c r="AE714" t="s">
        <v>34</v>
      </c>
      <c r="AG714" s="8">
        <v>44542</v>
      </c>
    </row>
    <row r="715" spans="1:33" x14ac:dyDescent="0.3">
      <c r="A715" t="s">
        <v>1480</v>
      </c>
      <c r="B715" t="s">
        <v>1481</v>
      </c>
      <c r="C715" t="s">
        <v>42</v>
      </c>
      <c r="D715" t="s">
        <v>38</v>
      </c>
      <c r="E715">
        <v>86.42</v>
      </c>
      <c r="F715">
        <v>132235</v>
      </c>
      <c r="G715">
        <v>69072</v>
      </c>
      <c r="H715">
        <v>25726</v>
      </c>
      <c r="I715" t="s">
        <v>25</v>
      </c>
      <c r="J715" t="s">
        <v>26</v>
      </c>
      <c r="K715">
        <v>17</v>
      </c>
      <c r="L715">
        <v>1060</v>
      </c>
      <c r="N715" t="str">
        <f t="shared" si="22"/>
        <v>Nitya Shan</v>
      </c>
      <c r="O715" t="str">
        <f t="shared" si="23"/>
        <v>Finance</v>
      </c>
      <c r="R715" t="s">
        <v>1480</v>
      </c>
      <c r="S715" t="s">
        <v>1481</v>
      </c>
      <c r="V715">
        <v>88.85</v>
      </c>
      <c r="W715">
        <v>64159</v>
      </c>
      <c r="X715">
        <v>105038</v>
      </c>
      <c r="Y715">
        <v>10931</v>
      </c>
      <c r="AC715">
        <v>4837</v>
      </c>
      <c r="AE715" t="s">
        <v>38</v>
      </c>
      <c r="AG715" s="8">
        <v>132235</v>
      </c>
    </row>
    <row r="716" spans="1:33" x14ac:dyDescent="0.3">
      <c r="A716" t="s">
        <v>1482</v>
      </c>
      <c r="B716" t="s">
        <v>1483</v>
      </c>
      <c r="C716" t="s">
        <v>5</v>
      </c>
      <c r="D716" t="s">
        <v>21</v>
      </c>
      <c r="E716">
        <v>73.489999999999995</v>
      </c>
      <c r="F716">
        <v>64159</v>
      </c>
      <c r="G716">
        <v>76424</v>
      </c>
      <c r="H716">
        <v>18897</v>
      </c>
      <c r="I716" t="s">
        <v>35</v>
      </c>
      <c r="J716" t="s">
        <v>17</v>
      </c>
      <c r="K716">
        <v>31</v>
      </c>
      <c r="L716">
        <v>4364</v>
      </c>
      <c r="N716" t="str">
        <f t="shared" si="22"/>
        <v>Indranil Din</v>
      </c>
      <c r="O716" t="str">
        <f t="shared" si="23"/>
        <v>Sales</v>
      </c>
      <c r="R716" t="s">
        <v>1482</v>
      </c>
      <c r="S716" t="s">
        <v>1483</v>
      </c>
      <c r="V716">
        <v>97.55</v>
      </c>
      <c r="W716">
        <v>108340</v>
      </c>
      <c r="X716">
        <v>92670</v>
      </c>
      <c r="Y716">
        <v>6341</v>
      </c>
      <c r="AC716">
        <v>3143</v>
      </c>
      <c r="AE716" t="s">
        <v>21</v>
      </c>
      <c r="AG716" s="8">
        <v>64159</v>
      </c>
    </row>
    <row r="717" spans="1:33" x14ac:dyDescent="0.3">
      <c r="A717" t="s">
        <v>1484</v>
      </c>
      <c r="B717" t="s">
        <v>1485</v>
      </c>
      <c r="C717" t="s">
        <v>14</v>
      </c>
      <c r="D717" t="s">
        <v>21</v>
      </c>
      <c r="E717">
        <v>77.73</v>
      </c>
      <c r="F717">
        <v>108340</v>
      </c>
      <c r="G717">
        <v>98227</v>
      </c>
      <c r="H717">
        <v>28611</v>
      </c>
      <c r="I717" t="s">
        <v>55</v>
      </c>
      <c r="J717" t="s">
        <v>26</v>
      </c>
      <c r="K717">
        <v>40</v>
      </c>
      <c r="L717">
        <v>3548</v>
      </c>
      <c r="N717" t="str">
        <f t="shared" si="22"/>
        <v>Parinaaz Kothari</v>
      </c>
      <c r="O717" t="str">
        <f t="shared" si="23"/>
        <v>IT</v>
      </c>
      <c r="R717" t="s">
        <v>1484</v>
      </c>
      <c r="S717" t="s">
        <v>1485</v>
      </c>
      <c r="V717">
        <v>81.39</v>
      </c>
      <c r="W717">
        <v>130455</v>
      </c>
      <c r="X717">
        <v>85610</v>
      </c>
      <c r="Y717">
        <v>38559</v>
      </c>
      <c r="AC717">
        <v>4111</v>
      </c>
      <c r="AE717" t="s">
        <v>21</v>
      </c>
      <c r="AG717" s="8">
        <v>108340</v>
      </c>
    </row>
    <row r="718" spans="1:33" x14ac:dyDescent="0.3">
      <c r="A718" t="s">
        <v>1486</v>
      </c>
      <c r="B718" t="s">
        <v>1487</v>
      </c>
      <c r="C718" t="s">
        <v>5</v>
      </c>
      <c r="D718" t="s">
        <v>21</v>
      </c>
      <c r="E718">
        <v>82.45</v>
      </c>
      <c r="F718">
        <v>130455</v>
      </c>
      <c r="G718">
        <v>105038</v>
      </c>
      <c r="H718">
        <v>23092</v>
      </c>
      <c r="I718" t="s">
        <v>35</v>
      </c>
      <c r="J718" t="s">
        <v>17</v>
      </c>
      <c r="K718">
        <v>49</v>
      </c>
      <c r="L718">
        <v>4009</v>
      </c>
      <c r="N718" t="str">
        <f t="shared" si="22"/>
        <v>Hazel Brahmbhatt</v>
      </c>
      <c r="O718" t="str">
        <f t="shared" si="23"/>
        <v>Sales</v>
      </c>
      <c r="R718" t="s">
        <v>1486</v>
      </c>
      <c r="S718" t="s">
        <v>1487</v>
      </c>
      <c r="V718">
        <v>82.3</v>
      </c>
      <c r="W718">
        <v>7471</v>
      </c>
      <c r="X718">
        <v>79009</v>
      </c>
      <c r="Y718">
        <v>25853</v>
      </c>
      <c r="AC718">
        <v>2815</v>
      </c>
      <c r="AE718" t="s">
        <v>21</v>
      </c>
      <c r="AG718" s="8">
        <v>130455</v>
      </c>
    </row>
    <row r="719" spans="1:33" x14ac:dyDescent="0.3">
      <c r="A719" t="s">
        <v>1488</v>
      </c>
      <c r="B719" t="s">
        <v>1489</v>
      </c>
      <c r="C719" t="s">
        <v>14</v>
      </c>
      <c r="D719" t="s">
        <v>34</v>
      </c>
      <c r="E719">
        <v>90.73</v>
      </c>
      <c r="F719">
        <v>7471</v>
      </c>
      <c r="G719">
        <v>92670</v>
      </c>
      <c r="H719">
        <v>2091</v>
      </c>
      <c r="I719" t="s">
        <v>35</v>
      </c>
      <c r="J719" t="s">
        <v>17</v>
      </c>
      <c r="K719">
        <v>8</v>
      </c>
      <c r="L719">
        <v>4109</v>
      </c>
      <c r="N719" t="str">
        <f t="shared" si="22"/>
        <v>Miraya Kamdar</v>
      </c>
      <c r="O719" t="str">
        <f t="shared" si="23"/>
        <v>IT</v>
      </c>
      <c r="R719" t="s">
        <v>1488</v>
      </c>
      <c r="S719" t="s">
        <v>1489</v>
      </c>
      <c r="V719">
        <v>81.42</v>
      </c>
      <c r="W719">
        <v>153476</v>
      </c>
      <c r="X719">
        <v>69617</v>
      </c>
      <c r="Y719">
        <v>12492</v>
      </c>
      <c r="AC719">
        <v>2504</v>
      </c>
      <c r="AE719" t="s">
        <v>34</v>
      </c>
      <c r="AG719" s="8">
        <v>7471</v>
      </c>
    </row>
    <row r="720" spans="1:33" x14ac:dyDescent="0.3">
      <c r="A720" t="s">
        <v>1490</v>
      </c>
      <c r="B720" t="s">
        <v>1491</v>
      </c>
      <c r="C720" t="s">
        <v>42</v>
      </c>
      <c r="D720" t="s">
        <v>38</v>
      </c>
      <c r="E720">
        <v>78.58</v>
      </c>
      <c r="F720">
        <v>153476</v>
      </c>
      <c r="G720">
        <v>85610</v>
      </c>
      <c r="H720">
        <v>38063</v>
      </c>
      <c r="I720" t="s">
        <v>25</v>
      </c>
      <c r="J720" t="s">
        <v>26</v>
      </c>
      <c r="K720">
        <v>30</v>
      </c>
      <c r="L720">
        <v>4830</v>
      </c>
      <c r="N720" t="str">
        <f t="shared" si="22"/>
        <v>Dhanush Mammen</v>
      </c>
      <c r="O720" t="str">
        <f t="shared" si="23"/>
        <v>Finance</v>
      </c>
      <c r="R720" t="s">
        <v>1490</v>
      </c>
      <c r="S720" t="s">
        <v>1491</v>
      </c>
      <c r="V720">
        <v>77.42</v>
      </c>
      <c r="W720">
        <v>77168</v>
      </c>
      <c r="X720">
        <v>51222</v>
      </c>
      <c r="Y720">
        <v>36727</v>
      </c>
      <c r="AC720">
        <v>3039</v>
      </c>
      <c r="AE720" t="s">
        <v>38</v>
      </c>
      <c r="AG720" s="8">
        <v>153476</v>
      </c>
    </row>
    <row r="721" spans="1:33" x14ac:dyDescent="0.3">
      <c r="A721" t="s">
        <v>1492</v>
      </c>
      <c r="B721" t="s">
        <v>1493</v>
      </c>
      <c r="C721" t="s">
        <v>14</v>
      </c>
      <c r="D721" t="s">
        <v>34</v>
      </c>
      <c r="E721">
        <v>91.9</v>
      </c>
      <c r="F721">
        <v>77168</v>
      </c>
      <c r="G721">
        <v>79009</v>
      </c>
      <c r="H721">
        <v>11601</v>
      </c>
      <c r="I721" t="s">
        <v>55</v>
      </c>
      <c r="J721" t="s">
        <v>26</v>
      </c>
      <c r="K721">
        <v>44</v>
      </c>
      <c r="L721">
        <v>4772</v>
      </c>
      <c r="N721" t="str">
        <f t="shared" si="22"/>
        <v>Kabir Sharaf</v>
      </c>
      <c r="O721" t="str">
        <f t="shared" si="23"/>
        <v>IT</v>
      </c>
      <c r="R721" t="s">
        <v>1492</v>
      </c>
      <c r="S721" t="s">
        <v>1493</v>
      </c>
      <c r="V721">
        <v>92.58</v>
      </c>
      <c r="W721">
        <v>69900</v>
      </c>
      <c r="X721">
        <v>58506</v>
      </c>
      <c r="Y721">
        <v>15426</v>
      </c>
      <c r="AC721">
        <v>4038</v>
      </c>
      <c r="AE721" t="s">
        <v>34</v>
      </c>
      <c r="AG721" s="8">
        <v>77168</v>
      </c>
    </row>
    <row r="722" spans="1:33" x14ac:dyDescent="0.3">
      <c r="A722" t="s">
        <v>1494</v>
      </c>
      <c r="B722" t="s">
        <v>1495</v>
      </c>
      <c r="C722" t="s">
        <v>46</v>
      </c>
      <c r="D722" t="s">
        <v>21</v>
      </c>
      <c r="E722">
        <v>84.83</v>
      </c>
      <c r="F722">
        <v>69900</v>
      </c>
      <c r="G722">
        <v>69617</v>
      </c>
      <c r="H722">
        <v>16340</v>
      </c>
      <c r="I722" t="s">
        <v>43</v>
      </c>
      <c r="J722" t="s">
        <v>17</v>
      </c>
      <c r="K722">
        <v>11</v>
      </c>
      <c r="L722">
        <v>346</v>
      </c>
      <c r="N722" t="str">
        <f t="shared" si="22"/>
        <v>Kismat Bail</v>
      </c>
      <c r="O722" t="str">
        <f t="shared" si="23"/>
        <v>Marketing</v>
      </c>
      <c r="R722" t="s">
        <v>1494</v>
      </c>
      <c r="S722" t="s">
        <v>1495</v>
      </c>
      <c r="V722">
        <v>72.959999999999994</v>
      </c>
      <c r="W722">
        <v>135932</v>
      </c>
      <c r="X722">
        <v>41132</v>
      </c>
      <c r="Y722">
        <v>30611</v>
      </c>
      <c r="AC722">
        <v>3012</v>
      </c>
      <c r="AE722" t="s">
        <v>21</v>
      </c>
      <c r="AG722" s="8">
        <v>69900</v>
      </c>
    </row>
    <row r="723" spans="1:33" x14ac:dyDescent="0.3">
      <c r="A723" t="s">
        <v>1496</v>
      </c>
      <c r="B723" t="s">
        <v>1497</v>
      </c>
      <c r="C723" t="s">
        <v>5</v>
      </c>
      <c r="D723" t="s">
        <v>38</v>
      </c>
      <c r="E723">
        <v>82.51</v>
      </c>
      <c r="F723">
        <v>135932</v>
      </c>
      <c r="G723">
        <v>51222</v>
      </c>
      <c r="H723">
        <v>23641</v>
      </c>
      <c r="I723" t="s">
        <v>25</v>
      </c>
      <c r="J723" t="s">
        <v>26</v>
      </c>
      <c r="K723">
        <v>46</v>
      </c>
      <c r="L723">
        <v>3425</v>
      </c>
      <c r="N723" t="str">
        <f t="shared" si="22"/>
        <v>Taimur Bandi</v>
      </c>
      <c r="O723" t="str">
        <f t="shared" si="23"/>
        <v>Sales</v>
      </c>
      <c r="R723" t="s">
        <v>1496</v>
      </c>
      <c r="S723" t="s">
        <v>1497</v>
      </c>
      <c r="V723">
        <v>95.34</v>
      </c>
      <c r="W723">
        <v>65569</v>
      </c>
      <c r="X723">
        <v>65887</v>
      </c>
      <c r="Y723">
        <v>24306</v>
      </c>
      <c r="AC723">
        <v>891</v>
      </c>
      <c r="AE723" t="s">
        <v>38</v>
      </c>
      <c r="AG723" s="8">
        <v>135932</v>
      </c>
    </row>
    <row r="724" spans="1:33" x14ac:dyDescent="0.3">
      <c r="A724" t="s">
        <v>1498</v>
      </c>
      <c r="B724" t="s">
        <v>1499</v>
      </c>
      <c r="C724" t="s">
        <v>24</v>
      </c>
      <c r="D724" t="s">
        <v>60</v>
      </c>
      <c r="E724">
        <v>84.49</v>
      </c>
      <c r="F724">
        <v>65569</v>
      </c>
      <c r="G724">
        <v>58506</v>
      </c>
      <c r="H724">
        <v>9427</v>
      </c>
      <c r="I724" t="s">
        <v>25</v>
      </c>
      <c r="J724" t="s">
        <v>26</v>
      </c>
      <c r="K724">
        <v>41</v>
      </c>
      <c r="L724">
        <v>1316</v>
      </c>
      <c r="N724" t="str">
        <f t="shared" si="22"/>
        <v>Tushar Dugar</v>
      </c>
      <c r="O724" t="str">
        <f t="shared" si="23"/>
        <v>HR</v>
      </c>
      <c r="R724" t="s">
        <v>1498</v>
      </c>
      <c r="S724" t="s">
        <v>1499</v>
      </c>
      <c r="V724">
        <v>85.45</v>
      </c>
      <c r="W724">
        <v>104459</v>
      </c>
      <c r="X724">
        <v>113753</v>
      </c>
      <c r="Y724">
        <v>4123</v>
      </c>
      <c r="AC724">
        <v>1643</v>
      </c>
      <c r="AE724" t="s">
        <v>60</v>
      </c>
      <c r="AG724" s="8">
        <v>65569</v>
      </c>
    </row>
    <row r="725" spans="1:33" x14ac:dyDescent="0.3">
      <c r="A725" t="s">
        <v>1500</v>
      </c>
      <c r="B725" t="s">
        <v>1501</v>
      </c>
      <c r="C725" t="s">
        <v>14</v>
      </c>
      <c r="D725" t="s">
        <v>38</v>
      </c>
      <c r="E725">
        <v>76.39</v>
      </c>
      <c r="F725">
        <v>104459</v>
      </c>
      <c r="G725">
        <v>41132</v>
      </c>
      <c r="H725">
        <v>14654</v>
      </c>
      <c r="I725" t="s">
        <v>39</v>
      </c>
      <c r="J725" t="s">
        <v>26</v>
      </c>
      <c r="K725">
        <v>47</v>
      </c>
      <c r="L725">
        <v>2258</v>
      </c>
      <c r="N725" t="str">
        <f t="shared" si="22"/>
        <v>Kimaya Varty</v>
      </c>
      <c r="O725" t="str">
        <f t="shared" si="23"/>
        <v>IT</v>
      </c>
      <c r="R725" t="s">
        <v>1500</v>
      </c>
      <c r="S725" t="s">
        <v>1501</v>
      </c>
      <c r="V725">
        <v>73.06</v>
      </c>
      <c r="W725">
        <v>188172</v>
      </c>
      <c r="X725">
        <v>113387</v>
      </c>
      <c r="Y725">
        <v>17144</v>
      </c>
      <c r="AC725">
        <v>4952</v>
      </c>
      <c r="AE725" t="s">
        <v>38</v>
      </c>
      <c r="AG725" s="8">
        <v>104459</v>
      </c>
    </row>
    <row r="726" spans="1:33" x14ac:dyDescent="0.3">
      <c r="A726" t="s">
        <v>1502</v>
      </c>
      <c r="B726" t="s">
        <v>1503</v>
      </c>
      <c r="C726" t="s">
        <v>46</v>
      </c>
      <c r="D726" t="s">
        <v>34</v>
      </c>
      <c r="E726">
        <v>96.33</v>
      </c>
      <c r="F726">
        <v>188172</v>
      </c>
      <c r="G726">
        <v>65887</v>
      </c>
      <c r="H726">
        <v>53014</v>
      </c>
      <c r="I726" t="s">
        <v>35</v>
      </c>
      <c r="J726" t="s">
        <v>17</v>
      </c>
      <c r="K726">
        <v>37</v>
      </c>
      <c r="L726">
        <v>226</v>
      </c>
      <c r="N726" t="str">
        <f t="shared" si="22"/>
        <v>Nirvi Ratta</v>
      </c>
      <c r="O726" t="str">
        <f t="shared" si="23"/>
        <v>Marketing</v>
      </c>
      <c r="R726" t="s">
        <v>1502</v>
      </c>
      <c r="S726" t="s">
        <v>1503</v>
      </c>
      <c r="V726">
        <v>70.11</v>
      </c>
      <c r="W726">
        <v>60563</v>
      </c>
      <c r="X726">
        <v>33643</v>
      </c>
      <c r="Y726">
        <v>17575</v>
      </c>
      <c r="AC726">
        <v>1572</v>
      </c>
      <c r="AE726" t="s">
        <v>34</v>
      </c>
      <c r="AG726" s="8">
        <v>188172</v>
      </c>
    </row>
    <row r="727" spans="1:33" x14ac:dyDescent="0.3">
      <c r="A727" t="s">
        <v>1504</v>
      </c>
      <c r="B727" t="s">
        <v>1505</v>
      </c>
      <c r="C727" t="s">
        <v>24</v>
      </c>
      <c r="D727" t="s">
        <v>38</v>
      </c>
      <c r="E727">
        <v>76.650000000000006</v>
      </c>
      <c r="F727">
        <v>60563</v>
      </c>
      <c r="G727">
        <v>113753</v>
      </c>
      <c r="H727">
        <v>10931</v>
      </c>
      <c r="I727" t="s">
        <v>55</v>
      </c>
      <c r="J727" t="s">
        <v>26</v>
      </c>
      <c r="K727">
        <v>8</v>
      </c>
      <c r="L727">
        <v>4660</v>
      </c>
      <c r="N727" t="str">
        <f t="shared" si="22"/>
        <v>Mannat Atwal</v>
      </c>
      <c r="O727" t="str">
        <f t="shared" si="23"/>
        <v>HR</v>
      </c>
      <c r="R727" t="s">
        <v>1504</v>
      </c>
      <c r="S727" t="s">
        <v>1505</v>
      </c>
      <c r="V727">
        <v>75.55</v>
      </c>
      <c r="W727">
        <v>31609</v>
      </c>
      <c r="X727">
        <v>32509</v>
      </c>
      <c r="Y727">
        <v>3978</v>
      </c>
      <c r="AC727">
        <v>842</v>
      </c>
      <c r="AE727" t="s">
        <v>38</v>
      </c>
      <c r="AG727" s="8">
        <v>60563</v>
      </c>
    </row>
    <row r="728" spans="1:33" x14ac:dyDescent="0.3">
      <c r="A728" t="s">
        <v>1506</v>
      </c>
      <c r="B728" t="s">
        <v>1507</v>
      </c>
      <c r="C728" t="s">
        <v>14</v>
      </c>
      <c r="D728" t="s">
        <v>34</v>
      </c>
      <c r="E728">
        <v>88.95</v>
      </c>
      <c r="F728">
        <v>31609</v>
      </c>
      <c r="G728">
        <v>113387</v>
      </c>
      <c r="H728">
        <v>6341</v>
      </c>
      <c r="I728" t="s">
        <v>76</v>
      </c>
      <c r="J728" t="s">
        <v>77</v>
      </c>
      <c r="K728">
        <v>49</v>
      </c>
      <c r="L728">
        <v>4827</v>
      </c>
      <c r="N728" t="str">
        <f t="shared" si="22"/>
        <v>Vivaan Mahajan</v>
      </c>
      <c r="O728" t="str">
        <f t="shared" si="23"/>
        <v>IT</v>
      </c>
      <c r="R728" t="s">
        <v>1506</v>
      </c>
      <c r="S728" t="s">
        <v>1507</v>
      </c>
      <c r="V728">
        <v>82.75</v>
      </c>
      <c r="W728">
        <v>129682</v>
      </c>
      <c r="X728">
        <v>37725</v>
      </c>
      <c r="Y728">
        <v>7516</v>
      </c>
      <c r="AC728">
        <v>1973</v>
      </c>
      <c r="AE728" t="s">
        <v>34</v>
      </c>
      <c r="AG728" s="8">
        <v>31609</v>
      </c>
    </row>
    <row r="729" spans="1:33" x14ac:dyDescent="0.3">
      <c r="A729" t="s">
        <v>1508</v>
      </c>
      <c r="B729" t="s">
        <v>1509</v>
      </c>
      <c r="C729" t="s">
        <v>46</v>
      </c>
      <c r="D729" t="s">
        <v>38</v>
      </c>
      <c r="E729">
        <v>77.790000000000006</v>
      </c>
      <c r="F729">
        <v>129682</v>
      </c>
      <c r="G729">
        <v>33643</v>
      </c>
      <c r="H729">
        <v>38559</v>
      </c>
      <c r="I729" t="s">
        <v>55</v>
      </c>
      <c r="J729" t="s">
        <v>26</v>
      </c>
      <c r="K729">
        <v>16</v>
      </c>
      <c r="L729">
        <v>3594</v>
      </c>
      <c r="N729" t="str">
        <f t="shared" si="22"/>
        <v>Kiaan Chana</v>
      </c>
      <c r="O729" t="str">
        <f t="shared" si="23"/>
        <v>Marketing</v>
      </c>
      <c r="R729" t="s">
        <v>1508</v>
      </c>
      <c r="S729" t="s">
        <v>1509</v>
      </c>
      <c r="V729">
        <v>92.85</v>
      </c>
      <c r="W729">
        <v>175003</v>
      </c>
      <c r="X729">
        <v>65803</v>
      </c>
      <c r="Y729">
        <v>20854</v>
      </c>
      <c r="AC729">
        <v>3445</v>
      </c>
      <c r="AE729" t="s">
        <v>38</v>
      </c>
      <c r="AG729" s="8">
        <v>129682</v>
      </c>
    </row>
    <row r="730" spans="1:33" x14ac:dyDescent="0.3">
      <c r="A730" t="s">
        <v>1510</v>
      </c>
      <c r="B730" t="s">
        <v>1511</v>
      </c>
      <c r="C730" t="s">
        <v>259</v>
      </c>
      <c r="D730" t="s">
        <v>38</v>
      </c>
      <c r="E730">
        <v>93.58</v>
      </c>
      <c r="F730">
        <v>175003</v>
      </c>
      <c r="G730">
        <v>32509</v>
      </c>
      <c r="H730">
        <v>25853</v>
      </c>
      <c r="I730" t="s">
        <v>76</v>
      </c>
      <c r="J730" t="s">
        <v>77</v>
      </c>
      <c r="K730">
        <v>26</v>
      </c>
      <c r="L730">
        <v>2254</v>
      </c>
      <c r="N730" t="str">
        <f t="shared" si="22"/>
        <v>Anaya Upadhyay</v>
      </c>
      <c r="O730" t="str">
        <f t="shared" si="23"/>
        <v>Sales</v>
      </c>
      <c r="R730" t="s">
        <v>1510</v>
      </c>
      <c r="S730" t="s">
        <v>1511</v>
      </c>
      <c r="V730">
        <v>81.09</v>
      </c>
      <c r="W730">
        <v>71066</v>
      </c>
      <c r="X730">
        <v>41249</v>
      </c>
      <c r="Y730">
        <v>7678</v>
      </c>
      <c r="AC730">
        <v>3378</v>
      </c>
      <c r="AE730" t="s">
        <v>38</v>
      </c>
      <c r="AG730" s="8">
        <v>175003</v>
      </c>
    </row>
    <row r="731" spans="1:33" x14ac:dyDescent="0.3">
      <c r="A731" t="s">
        <v>1512</v>
      </c>
      <c r="B731" t="s">
        <v>1513</v>
      </c>
      <c r="C731" t="s">
        <v>14</v>
      </c>
      <c r="D731" t="s">
        <v>21</v>
      </c>
      <c r="E731">
        <v>87.96</v>
      </c>
      <c r="F731">
        <v>71066</v>
      </c>
      <c r="G731">
        <v>37725</v>
      </c>
      <c r="H731">
        <v>12492</v>
      </c>
      <c r="I731" t="s">
        <v>39</v>
      </c>
      <c r="J731" t="s">
        <v>26</v>
      </c>
      <c r="K731">
        <v>17</v>
      </c>
      <c r="L731">
        <v>2102</v>
      </c>
      <c r="N731" t="str">
        <f t="shared" si="22"/>
        <v>Rati Dhillon</v>
      </c>
      <c r="O731" t="str">
        <f t="shared" si="23"/>
        <v>IT</v>
      </c>
      <c r="R731" t="s">
        <v>1512</v>
      </c>
      <c r="S731" t="s">
        <v>1513</v>
      </c>
      <c r="V731">
        <v>97.93</v>
      </c>
      <c r="W731">
        <v>139524</v>
      </c>
      <c r="X731">
        <v>103407</v>
      </c>
      <c r="Y731">
        <v>38002</v>
      </c>
      <c r="AC731">
        <v>3573</v>
      </c>
      <c r="AE731" t="s">
        <v>21</v>
      </c>
      <c r="AG731" s="8">
        <v>71066</v>
      </c>
    </row>
    <row r="732" spans="1:33" x14ac:dyDescent="0.3">
      <c r="A732" t="s">
        <v>1514</v>
      </c>
      <c r="B732" t="s">
        <v>1515</v>
      </c>
      <c r="C732" t="s">
        <v>46</v>
      </c>
      <c r="D732" t="s">
        <v>15</v>
      </c>
      <c r="E732">
        <v>91.18</v>
      </c>
      <c r="F732">
        <v>139524</v>
      </c>
      <c r="G732">
        <v>65803</v>
      </c>
      <c r="H732">
        <v>36727</v>
      </c>
      <c r="I732" t="s">
        <v>25</v>
      </c>
      <c r="J732" t="s">
        <v>26</v>
      </c>
      <c r="K732">
        <v>40</v>
      </c>
      <c r="L732">
        <v>2629</v>
      </c>
      <c r="N732" t="str">
        <f t="shared" si="22"/>
        <v>Piya Raj</v>
      </c>
      <c r="O732" t="str">
        <f t="shared" si="23"/>
        <v>Marketing</v>
      </c>
      <c r="R732" t="s">
        <v>1514</v>
      </c>
      <c r="S732" t="s">
        <v>1515</v>
      </c>
      <c r="V732">
        <v>76.349999999999994</v>
      </c>
      <c r="W732">
        <v>54712</v>
      </c>
      <c r="X732">
        <v>26499</v>
      </c>
      <c r="Y732">
        <v>25525</v>
      </c>
      <c r="AC732">
        <v>1414</v>
      </c>
      <c r="AE732" t="s">
        <v>15</v>
      </c>
      <c r="AG732" s="8">
        <v>139524</v>
      </c>
    </row>
    <row r="733" spans="1:33" x14ac:dyDescent="0.3">
      <c r="A733" t="s">
        <v>1516</v>
      </c>
      <c r="B733" t="s">
        <v>1517</v>
      </c>
      <c r="C733" t="s">
        <v>46</v>
      </c>
      <c r="D733" t="s">
        <v>60</v>
      </c>
      <c r="E733">
        <v>76.56</v>
      </c>
      <c r="F733">
        <v>54712</v>
      </c>
      <c r="G733">
        <v>41249</v>
      </c>
      <c r="H733">
        <v>15426</v>
      </c>
      <c r="I733" t="s">
        <v>25</v>
      </c>
      <c r="J733" t="s">
        <v>26</v>
      </c>
      <c r="K733">
        <v>42</v>
      </c>
      <c r="L733">
        <v>3697</v>
      </c>
      <c r="N733" t="str">
        <f t="shared" si="22"/>
        <v>Shanaya Gopal</v>
      </c>
      <c r="O733" t="str">
        <f t="shared" si="23"/>
        <v>Marketing</v>
      </c>
      <c r="R733" t="s">
        <v>1516</v>
      </c>
      <c r="S733" t="s">
        <v>1517</v>
      </c>
      <c r="V733">
        <v>79.540000000000006</v>
      </c>
      <c r="W733">
        <v>191864</v>
      </c>
      <c r="X733">
        <v>54163</v>
      </c>
      <c r="Y733">
        <v>4991</v>
      </c>
      <c r="AC733">
        <v>2423</v>
      </c>
      <c r="AE733" t="s">
        <v>60</v>
      </c>
      <c r="AG733" s="8">
        <v>54712</v>
      </c>
    </row>
    <row r="734" spans="1:33" x14ac:dyDescent="0.3">
      <c r="A734" t="s">
        <v>1518</v>
      </c>
      <c r="B734" t="s">
        <v>1519</v>
      </c>
      <c r="C734" t="s">
        <v>46</v>
      </c>
      <c r="E734">
        <v>76.63</v>
      </c>
      <c r="F734">
        <v>191864</v>
      </c>
      <c r="G734">
        <v>103407</v>
      </c>
      <c r="H734">
        <v>30611</v>
      </c>
      <c r="I734" t="s">
        <v>35</v>
      </c>
      <c r="J734" t="s">
        <v>17</v>
      </c>
      <c r="K734">
        <v>17</v>
      </c>
      <c r="L734">
        <v>3881</v>
      </c>
      <c r="N734" t="str">
        <f t="shared" si="22"/>
        <v>Ojas Vyas</v>
      </c>
      <c r="O734" t="str">
        <f t="shared" si="23"/>
        <v>Marketing</v>
      </c>
      <c r="R734" t="s">
        <v>1518</v>
      </c>
      <c r="S734" t="s">
        <v>1519</v>
      </c>
      <c r="V734">
        <v>83.8</v>
      </c>
      <c r="W734">
        <v>94440</v>
      </c>
      <c r="X734">
        <v>60554</v>
      </c>
      <c r="Y734">
        <v>28767</v>
      </c>
      <c r="AC734">
        <v>2168</v>
      </c>
      <c r="AE734" t="s">
        <v>10059</v>
      </c>
      <c r="AG734" s="8">
        <v>191864</v>
      </c>
    </row>
    <row r="735" spans="1:33" x14ac:dyDescent="0.3">
      <c r="A735" t="s">
        <v>1520</v>
      </c>
      <c r="B735" t="s">
        <v>1521</v>
      </c>
      <c r="C735" t="s">
        <v>24</v>
      </c>
      <c r="D735" t="s">
        <v>15</v>
      </c>
      <c r="E735">
        <v>95.49</v>
      </c>
      <c r="F735">
        <v>94440</v>
      </c>
      <c r="G735">
        <v>26499</v>
      </c>
      <c r="H735">
        <v>24306</v>
      </c>
      <c r="I735" t="s">
        <v>39</v>
      </c>
      <c r="J735" t="s">
        <v>26</v>
      </c>
      <c r="K735">
        <v>1</v>
      </c>
      <c r="L735">
        <v>688</v>
      </c>
      <c r="N735" t="str">
        <f t="shared" si="22"/>
        <v>Madhup Lata</v>
      </c>
      <c r="O735" t="str">
        <f t="shared" si="23"/>
        <v>HR</v>
      </c>
      <c r="R735" t="s">
        <v>1520</v>
      </c>
      <c r="S735" t="s">
        <v>1521</v>
      </c>
      <c r="V735">
        <v>79.97</v>
      </c>
      <c r="W735">
        <v>14256</v>
      </c>
      <c r="X735">
        <v>74713</v>
      </c>
      <c r="Y735">
        <v>24224</v>
      </c>
      <c r="AC735">
        <v>564</v>
      </c>
      <c r="AE735" t="s">
        <v>15</v>
      </c>
      <c r="AG735" s="8">
        <v>94440</v>
      </c>
    </row>
    <row r="736" spans="1:33" x14ac:dyDescent="0.3">
      <c r="A736" t="s">
        <v>1522</v>
      </c>
      <c r="B736" t="s">
        <v>1523</v>
      </c>
      <c r="C736" t="s">
        <v>5</v>
      </c>
      <c r="D736" t="s">
        <v>15</v>
      </c>
      <c r="E736">
        <v>73.7</v>
      </c>
      <c r="F736">
        <v>14256</v>
      </c>
      <c r="G736">
        <v>54163</v>
      </c>
      <c r="H736">
        <v>4123</v>
      </c>
      <c r="I736" t="s">
        <v>39</v>
      </c>
      <c r="J736" t="s">
        <v>26</v>
      </c>
      <c r="K736">
        <v>27</v>
      </c>
      <c r="L736">
        <v>1186</v>
      </c>
      <c r="N736" t="str">
        <f t="shared" si="22"/>
        <v>Divij Ramanathan</v>
      </c>
      <c r="O736" t="str">
        <f t="shared" si="23"/>
        <v>Sales</v>
      </c>
      <c r="R736" t="s">
        <v>1522</v>
      </c>
      <c r="S736" t="s">
        <v>1523</v>
      </c>
      <c r="V736">
        <v>98.97</v>
      </c>
      <c r="W736">
        <v>133369</v>
      </c>
      <c r="X736">
        <v>46505</v>
      </c>
      <c r="Y736">
        <v>43991</v>
      </c>
      <c r="AC736">
        <v>3110</v>
      </c>
      <c r="AE736" t="s">
        <v>15</v>
      </c>
      <c r="AG736" s="8">
        <v>14256</v>
      </c>
    </row>
    <row r="737" spans="1:33" x14ac:dyDescent="0.3">
      <c r="A737" t="s">
        <v>1524</v>
      </c>
      <c r="B737" t="s">
        <v>1525</v>
      </c>
      <c r="C737" t="s">
        <v>14</v>
      </c>
      <c r="D737" t="s">
        <v>60</v>
      </c>
      <c r="E737">
        <v>70.45</v>
      </c>
      <c r="F737">
        <v>133369</v>
      </c>
      <c r="G737">
        <v>60554</v>
      </c>
      <c r="H737">
        <v>17144</v>
      </c>
      <c r="I737" t="s">
        <v>35</v>
      </c>
      <c r="J737" t="s">
        <v>17</v>
      </c>
      <c r="K737">
        <v>11</v>
      </c>
      <c r="L737">
        <v>4354</v>
      </c>
      <c r="N737" t="str">
        <f t="shared" si="22"/>
        <v>Kavya Dalal</v>
      </c>
      <c r="O737" t="str">
        <f t="shared" si="23"/>
        <v>IT</v>
      </c>
      <c r="R737" t="s">
        <v>1524</v>
      </c>
      <c r="S737" t="s">
        <v>1525</v>
      </c>
      <c r="V737">
        <v>73.84</v>
      </c>
      <c r="W737">
        <v>167432</v>
      </c>
      <c r="X737">
        <v>29374</v>
      </c>
      <c r="Y737">
        <v>14450</v>
      </c>
      <c r="AC737">
        <v>1101</v>
      </c>
      <c r="AE737" t="s">
        <v>60</v>
      </c>
      <c r="AG737" s="8">
        <v>133369</v>
      </c>
    </row>
    <row r="738" spans="1:33" x14ac:dyDescent="0.3">
      <c r="A738" t="s">
        <v>1526</v>
      </c>
      <c r="B738" t="s">
        <v>1527</v>
      </c>
      <c r="C738" t="s">
        <v>46</v>
      </c>
      <c r="D738" t="s">
        <v>15</v>
      </c>
      <c r="E738">
        <v>79.459999999999994</v>
      </c>
      <c r="F738">
        <v>167432</v>
      </c>
      <c r="G738">
        <v>74713</v>
      </c>
      <c r="H738">
        <v>17575</v>
      </c>
      <c r="I738" t="s">
        <v>16</v>
      </c>
      <c r="J738" t="s">
        <v>17</v>
      </c>
      <c r="K738">
        <v>33</v>
      </c>
      <c r="L738">
        <v>1122</v>
      </c>
      <c r="N738" t="str">
        <f t="shared" si="22"/>
        <v>Nitara Sankar</v>
      </c>
      <c r="O738" t="str">
        <f t="shared" si="23"/>
        <v>Marketing</v>
      </c>
      <c r="R738" t="s">
        <v>1526</v>
      </c>
      <c r="S738" t="s">
        <v>1527</v>
      </c>
      <c r="V738">
        <v>71.959999999999994</v>
      </c>
      <c r="W738">
        <v>30254</v>
      </c>
      <c r="X738">
        <v>40808</v>
      </c>
      <c r="Y738">
        <v>24611</v>
      </c>
      <c r="AC738">
        <v>464</v>
      </c>
      <c r="AE738" t="s">
        <v>15</v>
      </c>
      <c r="AG738" s="8">
        <v>167432</v>
      </c>
    </row>
    <row r="739" spans="1:33" x14ac:dyDescent="0.3">
      <c r="A739" t="s">
        <v>1528</v>
      </c>
      <c r="B739" t="s">
        <v>1529</v>
      </c>
      <c r="C739" t="s">
        <v>14</v>
      </c>
      <c r="D739" t="s">
        <v>34</v>
      </c>
      <c r="E739">
        <v>97.49</v>
      </c>
      <c r="F739">
        <v>30254</v>
      </c>
      <c r="G739">
        <v>46505</v>
      </c>
      <c r="H739">
        <v>3978</v>
      </c>
      <c r="I739" t="s">
        <v>35</v>
      </c>
      <c r="J739" t="s">
        <v>17</v>
      </c>
      <c r="K739">
        <v>5</v>
      </c>
      <c r="L739">
        <v>3864</v>
      </c>
      <c r="N739" t="str">
        <f t="shared" si="22"/>
        <v>Indrans Seth</v>
      </c>
      <c r="O739" t="str">
        <f t="shared" si="23"/>
        <v>IT</v>
      </c>
      <c r="R739" t="s">
        <v>1528</v>
      </c>
      <c r="S739" t="s">
        <v>1529</v>
      </c>
      <c r="V739">
        <v>74.319999999999993</v>
      </c>
      <c r="W739">
        <v>32172</v>
      </c>
      <c r="X739">
        <v>65805</v>
      </c>
      <c r="Y739">
        <v>19688</v>
      </c>
      <c r="AC739">
        <v>1431</v>
      </c>
      <c r="AE739" t="s">
        <v>34</v>
      </c>
      <c r="AG739" s="8">
        <v>30254</v>
      </c>
    </row>
    <row r="740" spans="1:33" x14ac:dyDescent="0.3">
      <c r="A740" t="s">
        <v>1530</v>
      </c>
      <c r="B740" t="s">
        <v>1531</v>
      </c>
      <c r="C740" t="s">
        <v>42</v>
      </c>
      <c r="D740" t="s">
        <v>60</v>
      </c>
      <c r="E740">
        <v>93.14</v>
      </c>
      <c r="F740">
        <v>32172</v>
      </c>
      <c r="G740">
        <v>29374</v>
      </c>
      <c r="H740">
        <v>7516</v>
      </c>
      <c r="I740" t="s">
        <v>76</v>
      </c>
      <c r="J740" t="s">
        <v>77</v>
      </c>
      <c r="K740">
        <v>35</v>
      </c>
      <c r="L740">
        <v>4495</v>
      </c>
      <c r="N740" t="str">
        <f t="shared" si="22"/>
        <v>Jayan Chowdhury</v>
      </c>
      <c r="O740" t="str">
        <f t="shared" si="23"/>
        <v>Finance</v>
      </c>
      <c r="R740" t="s">
        <v>1530</v>
      </c>
      <c r="S740" t="s">
        <v>1531</v>
      </c>
      <c r="V740">
        <v>81.91</v>
      </c>
      <c r="W740">
        <v>114505</v>
      </c>
      <c r="X740">
        <v>87656</v>
      </c>
      <c r="Y740">
        <v>21891</v>
      </c>
      <c r="AC740">
        <v>1922</v>
      </c>
      <c r="AE740" t="s">
        <v>60</v>
      </c>
      <c r="AG740" s="8">
        <v>32172</v>
      </c>
    </row>
    <row r="741" spans="1:33" x14ac:dyDescent="0.3">
      <c r="A741" t="s">
        <v>1532</v>
      </c>
      <c r="B741" t="s">
        <v>1533</v>
      </c>
      <c r="C741" t="s">
        <v>42</v>
      </c>
      <c r="D741" t="s">
        <v>15</v>
      </c>
      <c r="E741">
        <v>94.4</v>
      </c>
      <c r="F741">
        <v>114505</v>
      </c>
      <c r="G741">
        <v>40808</v>
      </c>
      <c r="H741">
        <v>20854</v>
      </c>
      <c r="I741" t="s">
        <v>76</v>
      </c>
      <c r="J741" t="s">
        <v>77</v>
      </c>
      <c r="K741">
        <v>17</v>
      </c>
      <c r="L741">
        <v>3997</v>
      </c>
      <c r="N741" t="str">
        <f t="shared" si="22"/>
        <v>Ivana Bahl</v>
      </c>
      <c r="O741" t="str">
        <f t="shared" si="23"/>
        <v>Finance</v>
      </c>
      <c r="R741" t="s">
        <v>1532</v>
      </c>
      <c r="S741" t="s">
        <v>1533</v>
      </c>
      <c r="V741">
        <v>90.81</v>
      </c>
      <c r="W741">
        <v>60950</v>
      </c>
      <c r="X741">
        <v>98637</v>
      </c>
      <c r="Y741">
        <v>17479</v>
      </c>
      <c r="AC741">
        <v>449</v>
      </c>
      <c r="AE741" t="s">
        <v>15</v>
      </c>
      <c r="AG741" s="8">
        <v>114505</v>
      </c>
    </row>
    <row r="742" spans="1:33" x14ac:dyDescent="0.3">
      <c r="A742" t="s">
        <v>1534</v>
      </c>
      <c r="B742" t="s">
        <v>1535</v>
      </c>
      <c r="C742" t="s">
        <v>5</v>
      </c>
      <c r="D742" t="s">
        <v>34</v>
      </c>
      <c r="E742">
        <v>85.19</v>
      </c>
      <c r="F742">
        <v>60950</v>
      </c>
      <c r="G742">
        <v>65805</v>
      </c>
      <c r="H742">
        <v>7678</v>
      </c>
      <c r="I742" t="s">
        <v>43</v>
      </c>
      <c r="J742" t="s">
        <v>17</v>
      </c>
      <c r="K742">
        <v>17</v>
      </c>
      <c r="L742">
        <v>1641</v>
      </c>
      <c r="N742" t="str">
        <f t="shared" si="22"/>
        <v>Shray Kapur</v>
      </c>
      <c r="O742" t="str">
        <f t="shared" si="23"/>
        <v>Sales</v>
      </c>
      <c r="R742" t="s">
        <v>1534</v>
      </c>
      <c r="S742" t="s">
        <v>1535</v>
      </c>
      <c r="V742">
        <v>86.99</v>
      </c>
      <c r="W742">
        <v>144567</v>
      </c>
      <c r="X742">
        <v>106496</v>
      </c>
      <c r="Y742">
        <v>17594</v>
      </c>
      <c r="AC742">
        <v>825</v>
      </c>
      <c r="AE742" t="s">
        <v>34</v>
      </c>
      <c r="AG742" s="8">
        <v>60950</v>
      </c>
    </row>
    <row r="743" spans="1:33" x14ac:dyDescent="0.3">
      <c r="A743" t="s">
        <v>1536</v>
      </c>
      <c r="B743" t="s">
        <v>1537</v>
      </c>
      <c r="C743" t="s">
        <v>5</v>
      </c>
      <c r="D743" t="s">
        <v>38</v>
      </c>
      <c r="E743">
        <v>85.31</v>
      </c>
      <c r="F743">
        <v>144567</v>
      </c>
      <c r="G743">
        <v>87656</v>
      </c>
      <c r="H743">
        <v>38002</v>
      </c>
      <c r="I743" t="s">
        <v>25</v>
      </c>
      <c r="J743" t="s">
        <v>26</v>
      </c>
      <c r="K743">
        <v>44</v>
      </c>
      <c r="L743">
        <v>4648</v>
      </c>
      <c r="N743" t="str">
        <f t="shared" si="22"/>
        <v>Dhruv Randhawa</v>
      </c>
      <c r="O743" t="str">
        <f t="shared" si="23"/>
        <v>Sales</v>
      </c>
      <c r="R743" t="s">
        <v>1536</v>
      </c>
      <c r="S743" t="s">
        <v>1537</v>
      </c>
      <c r="V743">
        <v>72.400000000000006</v>
      </c>
      <c r="W743">
        <v>173856</v>
      </c>
      <c r="X743">
        <v>92547</v>
      </c>
      <c r="Y743">
        <v>31889</v>
      </c>
      <c r="AC743">
        <v>4286</v>
      </c>
      <c r="AE743" t="s">
        <v>38</v>
      </c>
      <c r="AG743" s="8">
        <v>144567</v>
      </c>
    </row>
    <row r="744" spans="1:33" x14ac:dyDescent="0.3">
      <c r="A744" t="s">
        <v>1538</v>
      </c>
      <c r="B744" t="s">
        <v>1539</v>
      </c>
      <c r="C744" t="s">
        <v>42</v>
      </c>
      <c r="D744" t="s">
        <v>38</v>
      </c>
      <c r="E744">
        <v>89.65</v>
      </c>
      <c r="F744">
        <v>173856</v>
      </c>
      <c r="G744">
        <v>98637</v>
      </c>
      <c r="H744">
        <v>43700</v>
      </c>
      <c r="I744" t="s">
        <v>73</v>
      </c>
      <c r="J744" t="s">
        <v>17</v>
      </c>
      <c r="K744">
        <v>50</v>
      </c>
      <c r="L744">
        <v>1400</v>
      </c>
      <c r="N744" t="str">
        <f t="shared" si="22"/>
        <v>Lakshit Kibe</v>
      </c>
      <c r="O744" t="str">
        <f t="shared" si="23"/>
        <v>Finance</v>
      </c>
      <c r="R744" t="s">
        <v>1538</v>
      </c>
      <c r="S744" t="s">
        <v>1539</v>
      </c>
      <c r="V744">
        <v>92.66</v>
      </c>
      <c r="W744">
        <v>189414</v>
      </c>
      <c r="X744">
        <v>71833</v>
      </c>
      <c r="Y744">
        <v>15216</v>
      </c>
      <c r="AC744">
        <v>1485</v>
      </c>
      <c r="AE744" t="s">
        <v>38</v>
      </c>
      <c r="AG744" s="8">
        <v>173856</v>
      </c>
    </row>
    <row r="745" spans="1:33" x14ac:dyDescent="0.3">
      <c r="A745" t="s">
        <v>1540</v>
      </c>
      <c r="B745" t="s">
        <v>1541</v>
      </c>
      <c r="C745" t="s">
        <v>5</v>
      </c>
      <c r="D745" t="s">
        <v>38</v>
      </c>
      <c r="E745">
        <v>77.180000000000007</v>
      </c>
      <c r="F745">
        <v>189414</v>
      </c>
      <c r="G745">
        <v>106496</v>
      </c>
      <c r="H745">
        <v>25525</v>
      </c>
      <c r="I745" t="s">
        <v>55</v>
      </c>
      <c r="J745" t="s">
        <v>26</v>
      </c>
      <c r="K745">
        <v>23</v>
      </c>
      <c r="L745">
        <v>2018</v>
      </c>
      <c r="N745" t="str">
        <f t="shared" si="22"/>
        <v>Anika Roy</v>
      </c>
      <c r="O745" t="str">
        <f t="shared" si="23"/>
        <v>Sales</v>
      </c>
      <c r="R745" t="s">
        <v>1540</v>
      </c>
      <c r="S745" t="s">
        <v>1541</v>
      </c>
      <c r="V745">
        <v>94.56</v>
      </c>
      <c r="W745">
        <v>42768</v>
      </c>
      <c r="X745">
        <v>77935</v>
      </c>
      <c r="Y745">
        <v>42479</v>
      </c>
      <c r="AC745">
        <v>525</v>
      </c>
      <c r="AE745" t="s">
        <v>38</v>
      </c>
      <c r="AG745" s="8">
        <v>189414</v>
      </c>
    </row>
    <row r="746" spans="1:33" x14ac:dyDescent="0.3">
      <c r="A746" t="s">
        <v>1542</v>
      </c>
      <c r="B746" t="s">
        <v>1543</v>
      </c>
      <c r="C746" t="s">
        <v>42</v>
      </c>
      <c r="D746" t="s">
        <v>15</v>
      </c>
      <c r="E746">
        <v>79.95</v>
      </c>
      <c r="F746">
        <v>42768</v>
      </c>
      <c r="G746">
        <v>92547</v>
      </c>
      <c r="H746">
        <v>4991</v>
      </c>
      <c r="I746" t="s">
        <v>39</v>
      </c>
      <c r="J746" t="s">
        <v>26</v>
      </c>
      <c r="K746">
        <v>1</v>
      </c>
      <c r="L746">
        <v>1501</v>
      </c>
      <c r="N746" t="str">
        <f t="shared" si="22"/>
        <v>Vedika Buch</v>
      </c>
      <c r="O746" t="str">
        <f t="shared" si="23"/>
        <v>Finance</v>
      </c>
      <c r="R746" t="s">
        <v>1542</v>
      </c>
      <c r="S746" t="s">
        <v>1543</v>
      </c>
      <c r="V746">
        <v>71.36</v>
      </c>
      <c r="W746">
        <v>179979</v>
      </c>
      <c r="X746">
        <v>63911</v>
      </c>
      <c r="Y746">
        <v>44541</v>
      </c>
      <c r="AC746">
        <v>649</v>
      </c>
      <c r="AE746" t="s">
        <v>15</v>
      </c>
      <c r="AG746" s="8">
        <v>42768</v>
      </c>
    </row>
    <row r="747" spans="1:33" x14ac:dyDescent="0.3">
      <c r="A747" t="s">
        <v>1544</v>
      </c>
      <c r="B747" t="s">
        <v>1545</v>
      </c>
      <c r="C747" t="s">
        <v>24</v>
      </c>
      <c r="D747" t="s">
        <v>60</v>
      </c>
      <c r="E747">
        <v>83.05</v>
      </c>
      <c r="F747">
        <v>179979</v>
      </c>
      <c r="G747">
        <v>71833</v>
      </c>
      <c r="H747">
        <v>28767</v>
      </c>
      <c r="I747" t="s">
        <v>29</v>
      </c>
      <c r="J747" t="s">
        <v>17</v>
      </c>
      <c r="K747">
        <v>25</v>
      </c>
      <c r="L747">
        <v>2978</v>
      </c>
      <c r="N747" t="str">
        <f t="shared" si="22"/>
        <v>Raghav Dara</v>
      </c>
      <c r="O747" t="str">
        <f t="shared" si="23"/>
        <v>HR</v>
      </c>
      <c r="R747" t="s">
        <v>1544</v>
      </c>
      <c r="S747" t="s">
        <v>1545</v>
      </c>
      <c r="V747">
        <v>99.63</v>
      </c>
      <c r="W747">
        <v>198498</v>
      </c>
      <c r="X747">
        <v>55538</v>
      </c>
      <c r="Y747">
        <v>3395</v>
      </c>
      <c r="AC747">
        <v>2038</v>
      </c>
      <c r="AE747" t="s">
        <v>60</v>
      </c>
      <c r="AG747" s="8">
        <v>179979</v>
      </c>
    </row>
    <row r="748" spans="1:33" x14ac:dyDescent="0.3">
      <c r="A748" t="s">
        <v>1546</v>
      </c>
      <c r="B748" t="s">
        <v>1547</v>
      </c>
      <c r="C748" t="s">
        <v>14</v>
      </c>
      <c r="D748" t="s">
        <v>15</v>
      </c>
      <c r="E748">
        <v>88.72</v>
      </c>
      <c r="F748">
        <v>198498</v>
      </c>
      <c r="G748">
        <v>77935</v>
      </c>
      <c r="H748">
        <v>24224</v>
      </c>
      <c r="I748" t="s">
        <v>76</v>
      </c>
      <c r="J748" t="s">
        <v>77</v>
      </c>
      <c r="K748">
        <v>8</v>
      </c>
      <c r="L748">
        <v>3750</v>
      </c>
      <c r="N748" t="str">
        <f t="shared" si="22"/>
        <v>Bhamini Balay</v>
      </c>
      <c r="O748" t="str">
        <f t="shared" si="23"/>
        <v>IT</v>
      </c>
      <c r="R748" t="s">
        <v>1546</v>
      </c>
      <c r="S748" t="s">
        <v>1547</v>
      </c>
      <c r="V748">
        <v>79.22</v>
      </c>
      <c r="W748">
        <v>99577</v>
      </c>
      <c r="X748">
        <v>32130</v>
      </c>
      <c r="Y748">
        <v>10539</v>
      </c>
      <c r="AC748">
        <v>388</v>
      </c>
      <c r="AE748" t="s">
        <v>15</v>
      </c>
      <c r="AG748" s="8">
        <v>198498</v>
      </c>
    </row>
    <row r="749" spans="1:33" x14ac:dyDescent="0.3">
      <c r="A749" t="s">
        <v>1548</v>
      </c>
      <c r="B749" t="s">
        <v>1549</v>
      </c>
      <c r="C749" t="s">
        <v>46</v>
      </c>
      <c r="D749" t="s">
        <v>21</v>
      </c>
      <c r="E749">
        <v>87.11</v>
      </c>
      <c r="F749">
        <v>188858</v>
      </c>
      <c r="G749">
        <v>63911</v>
      </c>
      <c r="H749">
        <v>43991</v>
      </c>
      <c r="I749" t="s">
        <v>55</v>
      </c>
      <c r="J749" t="s">
        <v>26</v>
      </c>
      <c r="K749">
        <v>48</v>
      </c>
      <c r="L749">
        <v>844</v>
      </c>
      <c r="N749" t="str">
        <f t="shared" si="22"/>
        <v>Mohanlal Bahri</v>
      </c>
      <c r="O749" t="str">
        <f t="shared" si="23"/>
        <v>Marketing</v>
      </c>
      <c r="R749" t="s">
        <v>1548</v>
      </c>
      <c r="S749" t="s">
        <v>1549</v>
      </c>
      <c r="V749">
        <v>89.09</v>
      </c>
      <c r="W749">
        <v>113696</v>
      </c>
      <c r="X749">
        <v>95651</v>
      </c>
      <c r="Y749">
        <v>4497</v>
      </c>
      <c r="AC749">
        <v>3219</v>
      </c>
      <c r="AE749" t="s">
        <v>21</v>
      </c>
      <c r="AG749" s="8">
        <v>188858</v>
      </c>
    </row>
    <row r="750" spans="1:33" x14ac:dyDescent="0.3">
      <c r="A750" t="s">
        <v>1550</v>
      </c>
      <c r="B750" t="s">
        <v>1551</v>
      </c>
      <c r="C750" t="s">
        <v>14</v>
      </c>
      <c r="D750" t="s">
        <v>60</v>
      </c>
      <c r="E750">
        <v>97.66</v>
      </c>
      <c r="F750">
        <v>99577</v>
      </c>
      <c r="G750">
        <v>55538</v>
      </c>
      <c r="H750">
        <v>14450</v>
      </c>
      <c r="I750" t="s">
        <v>25</v>
      </c>
      <c r="J750" t="s">
        <v>26</v>
      </c>
      <c r="K750">
        <v>12</v>
      </c>
      <c r="L750">
        <v>2876</v>
      </c>
      <c r="N750" t="str">
        <f t="shared" si="22"/>
        <v>Renee Chandran</v>
      </c>
      <c r="O750" t="str">
        <f t="shared" si="23"/>
        <v>IT</v>
      </c>
      <c r="R750" t="s">
        <v>1550</v>
      </c>
      <c r="S750" t="s">
        <v>1551</v>
      </c>
      <c r="V750">
        <v>99.52</v>
      </c>
      <c r="W750">
        <v>192039</v>
      </c>
      <c r="X750">
        <v>76480</v>
      </c>
      <c r="Y750">
        <v>34080</v>
      </c>
      <c r="AC750">
        <v>488</v>
      </c>
      <c r="AE750" t="s">
        <v>60</v>
      </c>
      <c r="AG750" s="8">
        <v>99577</v>
      </c>
    </row>
    <row r="751" spans="1:33" x14ac:dyDescent="0.3">
      <c r="A751" t="s">
        <v>1552</v>
      </c>
      <c r="B751" t="s">
        <v>1553</v>
      </c>
      <c r="C751" t="s">
        <v>14</v>
      </c>
      <c r="D751" t="s">
        <v>38</v>
      </c>
      <c r="E751">
        <v>91.41</v>
      </c>
      <c r="F751">
        <v>113696</v>
      </c>
      <c r="G751">
        <v>32130</v>
      </c>
      <c r="H751">
        <v>24611</v>
      </c>
      <c r="I751" t="s">
        <v>43</v>
      </c>
      <c r="J751" t="s">
        <v>17</v>
      </c>
      <c r="K751">
        <v>33</v>
      </c>
      <c r="L751">
        <v>2746</v>
      </c>
      <c r="N751" t="str">
        <f t="shared" si="22"/>
        <v>Divyansh Randhawa</v>
      </c>
      <c r="O751" t="str">
        <f t="shared" si="23"/>
        <v>IT</v>
      </c>
      <c r="R751" t="s">
        <v>1552</v>
      </c>
      <c r="S751" t="s">
        <v>1553</v>
      </c>
      <c r="V751">
        <v>79</v>
      </c>
      <c r="W751">
        <v>91095</v>
      </c>
      <c r="X751">
        <v>77699</v>
      </c>
      <c r="Y751">
        <v>26800</v>
      </c>
      <c r="AC751">
        <v>960</v>
      </c>
      <c r="AE751" t="s">
        <v>38</v>
      </c>
      <c r="AG751" s="8">
        <v>113696</v>
      </c>
    </row>
    <row r="752" spans="1:33" x14ac:dyDescent="0.3">
      <c r="A752" t="s">
        <v>1554</v>
      </c>
      <c r="B752" t="s">
        <v>1555</v>
      </c>
      <c r="C752" t="s">
        <v>42</v>
      </c>
      <c r="D752" t="s">
        <v>15</v>
      </c>
      <c r="E752">
        <v>91.64</v>
      </c>
      <c r="F752">
        <v>192039</v>
      </c>
      <c r="G752">
        <v>95651</v>
      </c>
      <c r="H752">
        <v>19688</v>
      </c>
      <c r="I752" t="s">
        <v>76</v>
      </c>
      <c r="J752" t="s">
        <v>77</v>
      </c>
      <c r="K752">
        <v>38</v>
      </c>
      <c r="L752">
        <v>2293</v>
      </c>
      <c r="N752" t="str">
        <f t="shared" si="22"/>
        <v>Samaira Iyengar</v>
      </c>
      <c r="O752" t="str">
        <f t="shared" si="23"/>
        <v>Finance</v>
      </c>
      <c r="R752" t="s">
        <v>1554</v>
      </c>
      <c r="S752" t="s">
        <v>1555</v>
      </c>
      <c r="V752">
        <v>76.930000000000007</v>
      </c>
      <c r="W752">
        <v>69567</v>
      </c>
      <c r="X752">
        <v>114773</v>
      </c>
      <c r="Y752">
        <v>21843</v>
      </c>
      <c r="AC752">
        <v>1871</v>
      </c>
      <c r="AE752" t="s">
        <v>15</v>
      </c>
      <c r="AG752" s="8">
        <v>192039</v>
      </c>
    </row>
    <row r="753" spans="1:33" x14ac:dyDescent="0.3">
      <c r="A753" t="s">
        <v>1556</v>
      </c>
      <c r="B753" t="s">
        <v>1557</v>
      </c>
      <c r="C753" t="s">
        <v>42</v>
      </c>
      <c r="D753" t="s">
        <v>38</v>
      </c>
      <c r="E753">
        <v>84.97</v>
      </c>
      <c r="F753">
        <v>91095</v>
      </c>
      <c r="G753">
        <v>76480</v>
      </c>
      <c r="H753">
        <v>21891</v>
      </c>
      <c r="I753" t="s">
        <v>16</v>
      </c>
      <c r="J753" t="s">
        <v>17</v>
      </c>
      <c r="K753">
        <v>8</v>
      </c>
      <c r="L753">
        <v>3194</v>
      </c>
      <c r="N753" t="str">
        <f t="shared" si="22"/>
        <v>Zaina Choudhury</v>
      </c>
      <c r="O753" t="str">
        <f t="shared" si="23"/>
        <v>Finance</v>
      </c>
      <c r="R753" t="s">
        <v>1556</v>
      </c>
      <c r="S753" t="s">
        <v>1557</v>
      </c>
      <c r="V753">
        <v>75.14</v>
      </c>
      <c r="W753">
        <v>73357</v>
      </c>
      <c r="X753">
        <v>63196</v>
      </c>
      <c r="Y753">
        <v>36554</v>
      </c>
      <c r="AC753">
        <v>1748</v>
      </c>
      <c r="AE753" t="s">
        <v>38</v>
      </c>
      <c r="AG753" s="8">
        <v>91095</v>
      </c>
    </row>
    <row r="754" spans="1:33" x14ac:dyDescent="0.3">
      <c r="A754" t="s">
        <v>1558</v>
      </c>
      <c r="B754" t="s">
        <v>1559</v>
      </c>
      <c r="C754" t="s">
        <v>14</v>
      </c>
      <c r="D754" t="s">
        <v>21</v>
      </c>
      <c r="E754">
        <v>99.34</v>
      </c>
      <c r="F754">
        <v>69567</v>
      </c>
      <c r="G754">
        <v>77699</v>
      </c>
      <c r="H754">
        <v>17479</v>
      </c>
      <c r="I754" t="s">
        <v>55</v>
      </c>
      <c r="J754" t="s">
        <v>26</v>
      </c>
      <c r="K754">
        <v>10</v>
      </c>
      <c r="L754">
        <v>2790</v>
      </c>
      <c r="N754" t="str">
        <f t="shared" si="22"/>
        <v>Madhup Garg</v>
      </c>
      <c r="O754" t="str">
        <f t="shared" si="23"/>
        <v>IT</v>
      </c>
      <c r="R754" t="s">
        <v>1558</v>
      </c>
      <c r="S754" t="s">
        <v>1559</v>
      </c>
      <c r="V754">
        <v>98.06</v>
      </c>
      <c r="W754">
        <v>124268</v>
      </c>
      <c r="X754">
        <v>57883</v>
      </c>
      <c r="Y754">
        <v>7477</v>
      </c>
      <c r="AC754">
        <v>212</v>
      </c>
      <c r="AE754" t="s">
        <v>21</v>
      </c>
      <c r="AG754" s="8">
        <v>69567</v>
      </c>
    </row>
    <row r="755" spans="1:33" x14ac:dyDescent="0.3">
      <c r="A755" t="s">
        <v>1560</v>
      </c>
      <c r="B755" t="s">
        <v>1561</v>
      </c>
      <c r="C755" t="s">
        <v>42</v>
      </c>
      <c r="D755" t="s">
        <v>34</v>
      </c>
      <c r="E755">
        <v>74.13</v>
      </c>
      <c r="F755">
        <v>73357</v>
      </c>
      <c r="G755">
        <v>114773</v>
      </c>
      <c r="H755">
        <v>17594</v>
      </c>
      <c r="I755" t="s">
        <v>55</v>
      </c>
      <c r="J755" t="s">
        <v>26</v>
      </c>
      <c r="K755">
        <v>45</v>
      </c>
      <c r="L755">
        <v>3334</v>
      </c>
      <c r="N755" t="str">
        <f t="shared" si="22"/>
        <v>Tiya Ramaswamy</v>
      </c>
      <c r="O755" t="str">
        <f t="shared" si="23"/>
        <v>Finance</v>
      </c>
      <c r="R755" t="s">
        <v>1560</v>
      </c>
      <c r="S755" t="s">
        <v>1561</v>
      </c>
      <c r="V755">
        <v>84.04</v>
      </c>
      <c r="W755">
        <v>132762</v>
      </c>
      <c r="X755">
        <v>66789</v>
      </c>
      <c r="Y755">
        <v>12776</v>
      </c>
      <c r="AC755">
        <v>1456</v>
      </c>
      <c r="AE755" t="s">
        <v>34</v>
      </c>
      <c r="AG755" s="8">
        <v>73357</v>
      </c>
    </row>
    <row r="756" spans="1:33" x14ac:dyDescent="0.3">
      <c r="A756" t="s">
        <v>1562</v>
      </c>
      <c r="B756" t="s">
        <v>1563</v>
      </c>
      <c r="C756" t="s">
        <v>42</v>
      </c>
      <c r="E756">
        <v>96.99</v>
      </c>
      <c r="F756">
        <v>124268</v>
      </c>
      <c r="G756">
        <v>63196</v>
      </c>
      <c r="H756">
        <v>31889</v>
      </c>
      <c r="I756" t="s">
        <v>25</v>
      </c>
      <c r="J756" t="s">
        <v>26</v>
      </c>
      <c r="K756">
        <v>16</v>
      </c>
      <c r="L756">
        <v>2820</v>
      </c>
      <c r="N756" t="str">
        <f t="shared" si="22"/>
        <v>Vritika Garde</v>
      </c>
      <c r="O756" t="str">
        <f t="shared" si="23"/>
        <v>Finance</v>
      </c>
      <c r="R756" t="s">
        <v>1562</v>
      </c>
      <c r="S756" t="s">
        <v>1563</v>
      </c>
      <c r="V756">
        <v>95.41</v>
      </c>
      <c r="W756">
        <v>181297</v>
      </c>
      <c r="X756">
        <v>107760</v>
      </c>
      <c r="Y756">
        <v>16464</v>
      </c>
      <c r="AC756">
        <v>3574</v>
      </c>
      <c r="AE756" t="s">
        <v>10059</v>
      </c>
      <c r="AG756" s="8">
        <v>124268</v>
      </c>
    </row>
    <row r="757" spans="1:33" x14ac:dyDescent="0.3">
      <c r="A757" t="s">
        <v>1564</v>
      </c>
      <c r="B757" t="s">
        <v>1565</v>
      </c>
      <c r="C757" t="s">
        <v>42</v>
      </c>
      <c r="D757" t="s">
        <v>21</v>
      </c>
      <c r="E757">
        <v>90.93</v>
      </c>
      <c r="F757">
        <v>132762</v>
      </c>
      <c r="G757">
        <v>57883</v>
      </c>
      <c r="H757">
        <v>15216</v>
      </c>
      <c r="I757" t="s">
        <v>25</v>
      </c>
      <c r="J757" t="s">
        <v>26</v>
      </c>
      <c r="K757">
        <v>27</v>
      </c>
      <c r="L757">
        <v>4903</v>
      </c>
      <c r="N757" t="str">
        <f t="shared" si="22"/>
        <v>Ojas Upadhyay</v>
      </c>
      <c r="O757" t="str">
        <f t="shared" si="23"/>
        <v>Finance</v>
      </c>
      <c r="R757" t="s">
        <v>1564</v>
      </c>
      <c r="S757" t="s">
        <v>1565</v>
      </c>
      <c r="V757">
        <v>93.47</v>
      </c>
      <c r="W757">
        <v>194427</v>
      </c>
      <c r="X757">
        <v>72694</v>
      </c>
      <c r="Y757">
        <v>10607</v>
      </c>
      <c r="AC757">
        <v>3555</v>
      </c>
      <c r="AE757" t="s">
        <v>21</v>
      </c>
      <c r="AG757" s="8">
        <v>132762</v>
      </c>
    </row>
    <row r="758" spans="1:33" x14ac:dyDescent="0.3">
      <c r="A758" t="s">
        <v>1566</v>
      </c>
      <c r="B758" t="s">
        <v>1567</v>
      </c>
      <c r="C758" t="s">
        <v>14</v>
      </c>
      <c r="D758" t="s">
        <v>34</v>
      </c>
      <c r="E758">
        <v>83.94</v>
      </c>
      <c r="F758">
        <v>181297</v>
      </c>
      <c r="G758">
        <v>66789</v>
      </c>
      <c r="H758">
        <v>42479</v>
      </c>
      <c r="I758" t="s">
        <v>39</v>
      </c>
      <c r="J758" t="s">
        <v>26</v>
      </c>
      <c r="K758">
        <v>48</v>
      </c>
      <c r="L758">
        <v>1830</v>
      </c>
      <c r="N758" t="str">
        <f t="shared" si="22"/>
        <v>Saanvi Shankar</v>
      </c>
      <c r="O758" t="str">
        <f t="shared" si="23"/>
        <v>IT</v>
      </c>
      <c r="R758" t="s">
        <v>1566</v>
      </c>
      <c r="S758" t="s">
        <v>1567</v>
      </c>
      <c r="V758">
        <v>88.43</v>
      </c>
      <c r="W758">
        <v>31151</v>
      </c>
      <c r="X758">
        <v>115068</v>
      </c>
      <c r="Y758">
        <v>31700</v>
      </c>
      <c r="AC758">
        <v>3915</v>
      </c>
      <c r="AE758" t="s">
        <v>34</v>
      </c>
      <c r="AG758" s="8">
        <v>181297</v>
      </c>
    </row>
    <row r="759" spans="1:33" x14ac:dyDescent="0.3">
      <c r="A759" t="s">
        <v>1568</v>
      </c>
      <c r="B759" t="s">
        <v>1569</v>
      </c>
      <c r="C759" t="s">
        <v>46</v>
      </c>
      <c r="D759" t="s">
        <v>21</v>
      </c>
      <c r="E759">
        <v>78.260000000000005</v>
      </c>
      <c r="F759">
        <v>194427</v>
      </c>
      <c r="G759">
        <v>107760</v>
      </c>
      <c r="H759">
        <v>44541</v>
      </c>
      <c r="I759" t="s">
        <v>25</v>
      </c>
      <c r="J759" t="s">
        <v>26</v>
      </c>
      <c r="K759">
        <v>4</v>
      </c>
      <c r="L759">
        <v>1958</v>
      </c>
      <c r="N759" t="str">
        <f t="shared" si="22"/>
        <v>Aarna Bhardwaj</v>
      </c>
      <c r="O759" t="str">
        <f t="shared" si="23"/>
        <v>Marketing</v>
      </c>
      <c r="R759" t="s">
        <v>1568</v>
      </c>
      <c r="S759" t="s">
        <v>1569</v>
      </c>
      <c r="V759">
        <v>91.3</v>
      </c>
      <c r="W759">
        <v>96972</v>
      </c>
      <c r="X759">
        <v>99181</v>
      </c>
      <c r="Y759">
        <v>23767</v>
      </c>
      <c r="AC759">
        <v>3873</v>
      </c>
      <c r="AE759" t="s">
        <v>21</v>
      </c>
      <c r="AG759" s="8">
        <v>194427</v>
      </c>
    </row>
    <row r="760" spans="1:33" x14ac:dyDescent="0.3">
      <c r="A760" t="s">
        <v>1570</v>
      </c>
      <c r="B760" t="s">
        <v>1571</v>
      </c>
      <c r="C760" t="s">
        <v>46</v>
      </c>
      <c r="D760" t="s">
        <v>34</v>
      </c>
      <c r="E760">
        <v>75.66</v>
      </c>
      <c r="F760">
        <v>31151</v>
      </c>
      <c r="G760">
        <v>72694</v>
      </c>
      <c r="H760">
        <v>3395</v>
      </c>
      <c r="I760" t="s">
        <v>76</v>
      </c>
      <c r="J760" t="s">
        <v>77</v>
      </c>
      <c r="K760">
        <v>11</v>
      </c>
      <c r="L760">
        <v>312</v>
      </c>
      <c r="N760" t="str">
        <f t="shared" si="22"/>
        <v>Sahil Sawhney</v>
      </c>
      <c r="O760" t="str">
        <f t="shared" si="23"/>
        <v>Marketing</v>
      </c>
      <c r="R760" t="s">
        <v>1570</v>
      </c>
      <c r="S760" t="s">
        <v>1571</v>
      </c>
      <c r="V760">
        <v>76.34</v>
      </c>
      <c r="W760">
        <v>23322</v>
      </c>
      <c r="X760">
        <v>30891</v>
      </c>
      <c r="Y760">
        <v>16256</v>
      </c>
      <c r="AC760">
        <v>4136</v>
      </c>
      <c r="AE760" t="s">
        <v>34</v>
      </c>
      <c r="AG760" s="8">
        <v>31151</v>
      </c>
    </row>
    <row r="761" spans="1:33" x14ac:dyDescent="0.3">
      <c r="A761" t="s">
        <v>1572</v>
      </c>
      <c r="B761" t="s">
        <v>1573</v>
      </c>
      <c r="C761" t="s">
        <v>24</v>
      </c>
      <c r="D761" t="s">
        <v>38</v>
      </c>
      <c r="E761">
        <v>98.13</v>
      </c>
      <c r="F761">
        <v>96972</v>
      </c>
      <c r="G761">
        <v>115068</v>
      </c>
      <c r="H761">
        <v>10539</v>
      </c>
      <c r="I761" t="s">
        <v>43</v>
      </c>
      <c r="J761" t="s">
        <v>17</v>
      </c>
      <c r="K761">
        <v>34</v>
      </c>
      <c r="L761">
        <v>1443</v>
      </c>
      <c r="N761" t="str">
        <f t="shared" si="22"/>
        <v>Emir Ratta</v>
      </c>
      <c r="O761" t="str">
        <f t="shared" si="23"/>
        <v>HR</v>
      </c>
      <c r="R761" t="s">
        <v>1572</v>
      </c>
      <c r="S761" t="s">
        <v>1573</v>
      </c>
      <c r="V761">
        <v>91.83</v>
      </c>
      <c r="W761">
        <v>134472</v>
      </c>
      <c r="X761">
        <v>72459</v>
      </c>
      <c r="Y761">
        <v>49029</v>
      </c>
      <c r="AC761">
        <v>4785</v>
      </c>
      <c r="AE761" t="s">
        <v>38</v>
      </c>
      <c r="AG761" s="8">
        <v>96972</v>
      </c>
    </row>
    <row r="762" spans="1:33" x14ac:dyDescent="0.3">
      <c r="A762" t="s">
        <v>1574</v>
      </c>
      <c r="B762" t="s">
        <v>1575</v>
      </c>
      <c r="C762" t="s">
        <v>24</v>
      </c>
      <c r="D762" t="s">
        <v>60</v>
      </c>
      <c r="E762">
        <v>72.900000000000006</v>
      </c>
      <c r="F762">
        <v>23322</v>
      </c>
      <c r="G762">
        <v>99181</v>
      </c>
      <c r="H762">
        <v>4497</v>
      </c>
      <c r="I762" t="s">
        <v>73</v>
      </c>
      <c r="J762" t="s">
        <v>17</v>
      </c>
      <c r="K762">
        <v>6</v>
      </c>
      <c r="L762">
        <v>3166</v>
      </c>
      <c r="N762" t="str">
        <f t="shared" si="22"/>
        <v>Kanav Chacko</v>
      </c>
      <c r="O762" t="str">
        <f t="shared" si="23"/>
        <v>HR</v>
      </c>
      <c r="R762" t="s">
        <v>1574</v>
      </c>
      <c r="S762" t="s">
        <v>1575</v>
      </c>
      <c r="V762">
        <v>73.569999999999993</v>
      </c>
      <c r="W762">
        <v>190193</v>
      </c>
      <c r="X762">
        <v>36516</v>
      </c>
      <c r="Y762">
        <v>15256</v>
      </c>
      <c r="AC762">
        <v>4096</v>
      </c>
      <c r="AE762" t="s">
        <v>60</v>
      </c>
      <c r="AG762" s="8">
        <v>23322</v>
      </c>
    </row>
    <row r="763" spans="1:33" x14ac:dyDescent="0.3">
      <c r="A763" t="s">
        <v>1576</v>
      </c>
      <c r="B763" t="s">
        <v>1577</v>
      </c>
      <c r="C763" t="s">
        <v>24</v>
      </c>
      <c r="D763" t="s">
        <v>15</v>
      </c>
      <c r="E763">
        <v>99.34</v>
      </c>
      <c r="F763">
        <v>134472</v>
      </c>
      <c r="G763">
        <v>30891</v>
      </c>
      <c r="H763">
        <v>34080</v>
      </c>
      <c r="I763" t="s">
        <v>73</v>
      </c>
      <c r="J763" t="s">
        <v>17</v>
      </c>
      <c r="K763">
        <v>6</v>
      </c>
      <c r="L763">
        <v>3142</v>
      </c>
      <c r="N763" t="str">
        <f t="shared" si="22"/>
        <v>Amani Sundaram</v>
      </c>
      <c r="O763" t="str">
        <f t="shared" si="23"/>
        <v>HR</v>
      </c>
      <c r="R763" t="s">
        <v>1576</v>
      </c>
      <c r="S763" t="s">
        <v>1577</v>
      </c>
      <c r="V763">
        <v>74.790000000000006</v>
      </c>
      <c r="W763">
        <v>120771</v>
      </c>
      <c r="X763">
        <v>40737</v>
      </c>
      <c r="Y763">
        <v>34422</v>
      </c>
      <c r="AC763">
        <v>1956</v>
      </c>
      <c r="AE763" t="s">
        <v>15</v>
      </c>
      <c r="AG763" s="8">
        <v>134472</v>
      </c>
    </row>
    <row r="764" spans="1:33" x14ac:dyDescent="0.3">
      <c r="A764" t="s">
        <v>1578</v>
      </c>
      <c r="B764" t="s">
        <v>1579</v>
      </c>
      <c r="C764" t="s">
        <v>46</v>
      </c>
      <c r="D764" t="s">
        <v>21</v>
      </c>
      <c r="E764">
        <v>73.760000000000005</v>
      </c>
      <c r="F764">
        <v>190193</v>
      </c>
      <c r="G764">
        <v>72459</v>
      </c>
      <c r="H764">
        <v>44771</v>
      </c>
      <c r="I764" t="s">
        <v>43</v>
      </c>
      <c r="J764" t="s">
        <v>17</v>
      </c>
      <c r="K764">
        <v>36</v>
      </c>
      <c r="L764">
        <v>1480</v>
      </c>
      <c r="N764" t="str">
        <f t="shared" si="22"/>
        <v>Bhamini Dua</v>
      </c>
      <c r="O764" t="str">
        <f t="shared" si="23"/>
        <v>Marketing</v>
      </c>
      <c r="R764" t="s">
        <v>1578</v>
      </c>
      <c r="S764" t="s">
        <v>1579</v>
      </c>
      <c r="V764">
        <v>90.52</v>
      </c>
      <c r="W764">
        <v>168914</v>
      </c>
      <c r="X764">
        <v>79282</v>
      </c>
      <c r="Y764">
        <v>2684</v>
      </c>
      <c r="AC764">
        <v>1463</v>
      </c>
      <c r="AE764" t="s">
        <v>21</v>
      </c>
      <c r="AG764" s="8">
        <v>190193</v>
      </c>
    </row>
    <row r="765" spans="1:33" x14ac:dyDescent="0.3">
      <c r="A765" t="s">
        <v>1580</v>
      </c>
      <c r="B765" t="s">
        <v>1581</v>
      </c>
      <c r="C765" t="s">
        <v>5</v>
      </c>
      <c r="D765" t="s">
        <v>38</v>
      </c>
      <c r="E765">
        <v>83.25</v>
      </c>
      <c r="F765">
        <v>120771</v>
      </c>
      <c r="G765">
        <v>36516</v>
      </c>
      <c r="H765">
        <v>26800</v>
      </c>
      <c r="I765" t="s">
        <v>76</v>
      </c>
      <c r="J765" t="s">
        <v>77</v>
      </c>
      <c r="K765">
        <v>41</v>
      </c>
      <c r="L765">
        <v>247</v>
      </c>
      <c r="N765" t="str">
        <f t="shared" si="22"/>
        <v>Advik Shanker</v>
      </c>
      <c r="O765" t="str">
        <f t="shared" si="23"/>
        <v>Sales</v>
      </c>
      <c r="R765" t="s">
        <v>1580</v>
      </c>
      <c r="S765" t="s">
        <v>1581</v>
      </c>
      <c r="V765">
        <v>82.77</v>
      </c>
      <c r="W765">
        <v>147978</v>
      </c>
      <c r="X765">
        <v>25774</v>
      </c>
      <c r="Y765">
        <v>9074</v>
      </c>
      <c r="AC765">
        <v>207</v>
      </c>
      <c r="AE765" t="s">
        <v>38</v>
      </c>
      <c r="AG765" s="8">
        <v>120771</v>
      </c>
    </row>
    <row r="766" spans="1:33" x14ac:dyDescent="0.3">
      <c r="A766" t="s">
        <v>1582</v>
      </c>
      <c r="B766" t="s">
        <v>1583</v>
      </c>
      <c r="C766" t="s">
        <v>46</v>
      </c>
      <c r="D766" t="s">
        <v>21</v>
      </c>
      <c r="E766">
        <v>72.37</v>
      </c>
      <c r="F766">
        <v>168914</v>
      </c>
      <c r="G766">
        <v>40737</v>
      </c>
      <c r="H766">
        <v>21843</v>
      </c>
      <c r="I766" t="s">
        <v>16</v>
      </c>
      <c r="J766" t="s">
        <v>17</v>
      </c>
      <c r="K766">
        <v>7</v>
      </c>
      <c r="L766">
        <v>3793</v>
      </c>
      <c r="N766" t="str">
        <f t="shared" si="22"/>
        <v>Khushi Malhotra</v>
      </c>
      <c r="O766" t="str">
        <f t="shared" si="23"/>
        <v>Marketing</v>
      </c>
      <c r="R766" t="s">
        <v>1582</v>
      </c>
      <c r="S766" t="s">
        <v>1583</v>
      </c>
      <c r="V766">
        <v>91.22</v>
      </c>
      <c r="W766">
        <v>38239</v>
      </c>
      <c r="X766">
        <v>78260</v>
      </c>
      <c r="Y766">
        <v>14001</v>
      </c>
      <c r="AC766">
        <v>1519</v>
      </c>
      <c r="AE766" t="s">
        <v>21</v>
      </c>
      <c r="AG766" s="8">
        <v>168914</v>
      </c>
    </row>
    <row r="767" spans="1:33" x14ac:dyDescent="0.3">
      <c r="A767" t="s">
        <v>1584</v>
      </c>
      <c r="B767" t="s">
        <v>1585</v>
      </c>
      <c r="C767" t="s">
        <v>14</v>
      </c>
      <c r="D767" t="s">
        <v>60</v>
      </c>
      <c r="E767">
        <v>79.69</v>
      </c>
      <c r="F767">
        <v>147978</v>
      </c>
      <c r="G767">
        <v>79282</v>
      </c>
      <c r="H767">
        <v>36554</v>
      </c>
      <c r="I767" t="s">
        <v>55</v>
      </c>
      <c r="J767" t="s">
        <v>26</v>
      </c>
      <c r="K767">
        <v>48</v>
      </c>
      <c r="L767">
        <v>1536</v>
      </c>
      <c r="N767" t="str">
        <f t="shared" si="22"/>
        <v>Seher Sathe</v>
      </c>
      <c r="O767" t="str">
        <f t="shared" si="23"/>
        <v>IT</v>
      </c>
      <c r="R767" t="s">
        <v>1584</v>
      </c>
      <c r="S767" t="s">
        <v>1585</v>
      </c>
      <c r="V767">
        <v>77.55</v>
      </c>
      <c r="W767">
        <v>83638</v>
      </c>
      <c r="X767">
        <v>40497</v>
      </c>
      <c r="Y767">
        <v>11044</v>
      </c>
      <c r="AC767">
        <v>1706</v>
      </c>
      <c r="AE767" t="s">
        <v>60</v>
      </c>
      <c r="AG767" s="8">
        <v>147978</v>
      </c>
    </row>
    <row r="768" spans="1:33" x14ac:dyDescent="0.3">
      <c r="A768" t="s">
        <v>1586</v>
      </c>
      <c r="B768" t="s">
        <v>1587</v>
      </c>
      <c r="C768" t="s">
        <v>14</v>
      </c>
      <c r="D768" t="s">
        <v>38</v>
      </c>
      <c r="E768">
        <v>76.23</v>
      </c>
      <c r="F768">
        <v>38239</v>
      </c>
      <c r="G768">
        <v>25774</v>
      </c>
      <c r="H768">
        <v>7477</v>
      </c>
      <c r="I768" t="s">
        <v>35</v>
      </c>
      <c r="J768" t="s">
        <v>17</v>
      </c>
      <c r="K768">
        <v>32</v>
      </c>
      <c r="L768">
        <v>4413</v>
      </c>
      <c r="N768" t="str">
        <f t="shared" si="22"/>
        <v>Diya Gade</v>
      </c>
      <c r="O768" t="str">
        <f t="shared" si="23"/>
        <v>IT</v>
      </c>
      <c r="R768" t="s">
        <v>1586</v>
      </c>
      <c r="S768" t="s">
        <v>1587</v>
      </c>
      <c r="V768">
        <v>97.6</v>
      </c>
      <c r="W768">
        <v>130700</v>
      </c>
      <c r="X768">
        <v>55240</v>
      </c>
      <c r="Y768">
        <v>23451</v>
      </c>
      <c r="AC768">
        <v>1292</v>
      </c>
      <c r="AE768" t="s">
        <v>38</v>
      </c>
      <c r="AG768" s="8">
        <v>38239</v>
      </c>
    </row>
    <row r="769" spans="1:33" x14ac:dyDescent="0.3">
      <c r="A769" t="s">
        <v>1588</v>
      </c>
      <c r="B769" t="s">
        <v>1589</v>
      </c>
      <c r="C769" t="s">
        <v>42</v>
      </c>
      <c r="D769" t="s">
        <v>60</v>
      </c>
      <c r="E769">
        <v>85.93</v>
      </c>
      <c r="F769">
        <v>83638</v>
      </c>
      <c r="G769">
        <v>78260</v>
      </c>
      <c r="H769">
        <v>12776</v>
      </c>
      <c r="I769" t="s">
        <v>43</v>
      </c>
      <c r="J769" t="s">
        <v>17</v>
      </c>
      <c r="K769">
        <v>26</v>
      </c>
      <c r="L769">
        <v>522</v>
      </c>
      <c r="N769" t="str">
        <f t="shared" si="22"/>
        <v>Jiya Mann</v>
      </c>
      <c r="O769" t="str">
        <f t="shared" si="23"/>
        <v>Finance</v>
      </c>
      <c r="R769" t="s">
        <v>1588</v>
      </c>
      <c r="S769" t="s">
        <v>1589</v>
      </c>
      <c r="V769">
        <v>75.260000000000005</v>
      </c>
      <c r="W769">
        <v>62918</v>
      </c>
      <c r="X769">
        <v>53046</v>
      </c>
      <c r="Y769">
        <v>7293</v>
      </c>
      <c r="AC769">
        <v>3817</v>
      </c>
      <c r="AE769" t="s">
        <v>60</v>
      </c>
      <c r="AG769" s="8">
        <v>83638</v>
      </c>
    </row>
    <row r="770" spans="1:33" x14ac:dyDescent="0.3">
      <c r="A770" t="s">
        <v>1590</v>
      </c>
      <c r="B770" t="s">
        <v>1591</v>
      </c>
      <c r="C770" t="s">
        <v>42</v>
      </c>
      <c r="D770" t="s">
        <v>34</v>
      </c>
      <c r="E770">
        <v>85.17</v>
      </c>
      <c r="F770">
        <v>130700</v>
      </c>
      <c r="G770">
        <v>40497</v>
      </c>
      <c r="H770">
        <v>16464</v>
      </c>
      <c r="I770" t="s">
        <v>55</v>
      </c>
      <c r="J770" t="s">
        <v>26</v>
      </c>
      <c r="K770">
        <v>6</v>
      </c>
      <c r="L770">
        <v>4586</v>
      </c>
      <c r="N770" t="str">
        <f t="shared" si="22"/>
        <v>Nayantara Jayaraman</v>
      </c>
      <c r="O770" t="str">
        <f t="shared" si="23"/>
        <v>Finance</v>
      </c>
      <c r="R770" t="s">
        <v>1590</v>
      </c>
      <c r="S770" t="s">
        <v>1591</v>
      </c>
      <c r="V770">
        <v>79.2</v>
      </c>
      <c r="W770">
        <v>153159</v>
      </c>
      <c r="X770">
        <v>96879</v>
      </c>
      <c r="Y770">
        <v>10767</v>
      </c>
      <c r="AC770">
        <v>4593</v>
      </c>
      <c r="AE770" t="s">
        <v>34</v>
      </c>
      <c r="AG770" s="8">
        <v>130700</v>
      </c>
    </row>
    <row r="771" spans="1:33" x14ac:dyDescent="0.3">
      <c r="A771" t="s">
        <v>1592</v>
      </c>
      <c r="B771" t="s">
        <v>1593</v>
      </c>
      <c r="C771" t="s">
        <v>24</v>
      </c>
      <c r="D771" t="s">
        <v>38</v>
      </c>
      <c r="E771">
        <v>86.91</v>
      </c>
      <c r="F771">
        <v>62918</v>
      </c>
      <c r="G771">
        <v>55240</v>
      </c>
      <c r="H771">
        <v>10607</v>
      </c>
      <c r="I771" t="s">
        <v>29</v>
      </c>
      <c r="J771" t="s">
        <v>17</v>
      </c>
      <c r="K771">
        <v>43</v>
      </c>
      <c r="L771">
        <v>2240</v>
      </c>
      <c r="N771" t="str">
        <f t="shared" ref="N771:N834" si="24">TRIM(B771)</f>
        <v>Lavanya Dara</v>
      </c>
      <c r="O771" t="str">
        <f t="shared" ref="O771:O834" si="25">SUBSTITUTE(C771,"###","")</f>
        <v>HR</v>
      </c>
      <c r="R771" t="s">
        <v>1592</v>
      </c>
      <c r="S771" t="s">
        <v>1593</v>
      </c>
      <c r="V771">
        <v>85.07</v>
      </c>
      <c r="W771">
        <v>142981</v>
      </c>
      <c r="X771">
        <v>97357</v>
      </c>
      <c r="Y771">
        <v>35681</v>
      </c>
      <c r="AC771">
        <v>1454</v>
      </c>
      <c r="AE771" t="s">
        <v>38</v>
      </c>
      <c r="AG771" s="8">
        <v>62918</v>
      </c>
    </row>
    <row r="772" spans="1:33" x14ac:dyDescent="0.3">
      <c r="A772" t="s">
        <v>1594</v>
      </c>
      <c r="B772" t="s">
        <v>1595</v>
      </c>
      <c r="C772" t="s">
        <v>1123</v>
      </c>
      <c r="D772" t="s">
        <v>60</v>
      </c>
      <c r="E772">
        <v>72.05</v>
      </c>
      <c r="F772">
        <v>153159</v>
      </c>
      <c r="G772">
        <v>53046</v>
      </c>
      <c r="H772">
        <v>31700</v>
      </c>
      <c r="I772" t="s">
        <v>76</v>
      </c>
      <c r="J772" t="s">
        <v>77</v>
      </c>
      <c r="K772">
        <v>10</v>
      </c>
      <c r="L772">
        <v>2949</v>
      </c>
      <c r="N772" t="str">
        <f t="shared" si="24"/>
        <v>Anika Koshy</v>
      </c>
      <c r="O772" t="str">
        <f t="shared" si="25"/>
        <v>IT</v>
      </c>
      <c r="R772" t="s">
        <v>1594</v>
      </c>
      <c r="S772" t="s">
        <v>1595</v>
      </c>
      <c r="V772">
        <v>78.69</v>
      </c>
      <c r="W772">
        <v>79760</v>
      </c>
      <c r="X772">
        <v>36513</v>
      </c>
      <c r="Y772">
        <v>10065</v>
      </c>
      <c r="AC772">
        <v>2763</v>
      </c>
      <c r="AE772" t="s">
        <v>60</v>
      </c>
      <c r="AG772" s="8">
        <v>153159</v>
      </c>
    </row>
    <row r="773" spans="1:33" x14ac:dyDescent="0.3">
      <c r="A773" t="s">
        <v>1596</v>
      </c>
      <c r="B773" t="s">
        <v>1597</v>
      </c>
      <c r="C773" t="s">
        <v>46</v>
      </c>
      <c r="D773" t="s">
        <v>21</v>
      </c>
      <c r="E773">
        <v>72.8</v>
      </c>
      <c r="F773">
        <v>142981</v>
      </c>
      <c r="G773">
        <v>96879</v>
      </c>
      <c r="H773">
        <v>23767</v>
      </c>
      <c r="I773" t="s">
        <v>55</v>
      </c>
      <c r="J773" t="s">
        <v>26</v>
      </c>
      <c r="K773">
        <v>34</v>
      </c>
      <c r="L773">
        <v>2043</v>
      </c>
      <c r="N773" t="str">
        <f t="shared" si="24"/>
        <v>Raghav Loke</v>
      </c>
      <c r="O773" t="str">
        <f t="shared" si="25"/>
        <v>Marketing</v>
      </c>
      <c r="R773" t="s">
        <v>1596</v>
      </c>
      <c r="S773" t="s">
        <v>1597</v>
      </c>
      <c r="V773">
        <v>91.04</v>
      </c>
      <c r="W773">
        <v>168416</v>
      </c>
      <c r="X773">
        <v>38631</v>
      </c>
      <c r="Y773">
        <v>13728</v>
      </c>
      <c r="AC773">
        <v>981</v>
      </c>
      <c r="AE773" t="s">
        <v>21</v>
      </c>
      <c r="AG773" s="8">
        <v>142981</v>
      </c>
    </row>
    <row r="774" spans="1:33" x14ac:dyDescent="0.3">
      <c r="A774" t="s">
        <v>1598</v>
      </c>
      <c r="B774" t="s">
        <v>1599</v>
      </c>
      <c r="C774" t="s">
        <v>5</v>
      </c>
      <c r="D774" t="s">
        <v>15</v>
      </c>
      <c r="E774">
        <v>75.27</v>
      </c>
      <c r="F774">
        <v>79760</v>
      </c>
      <c r="G774">
        <v>97357</v>
      </c>
      <c r="H774">
        <v>16256</v>
      </c>
      <c r="I774" t="s">
        <v>29</v>
      </c>
      <c r="J774" t="s">
        <v>17</v>
      </c>
      <c r="K774">
        <v>46</v>
      </c>
      <c r="L774">
        <v>2548</v>
      </c>
      <c r="N774" t="str">
        <f t="shared" si="24"/>
        <v>Aradhya Tiwari</v>
      </c>
      <c r="O774" t="str">
        <f t="shared" si="25"/>
        <v>Sales</v>
      </c>
      <c r="R774" t="s">
        <v>1598</v>
      </c>
      <c r="S774" t="s">
        <v>1599</v>
      </c>
      <c r="V774">
        <v>92.43</v>
      </c>
      <c r="W774">
        <v>147599</v>
      </c>
      <c r="X774">
        <v>48837</v>
      </c>
      <c r="Y774">
        <v>8870</v>
      </c>
      <c r="AC774">
        <v>4058</v>
      </c>
      <c r="AE774" t="s">
        <v>15</v>
      </c>
      <c r="AG774" s="8">
        <v>79760</v>
      </c>
    </row>
    <row r="775" spans="1:33" x14ac:dyDescent="0.3">
      <c r="A775" t="s">
        <v>1600</v>
      </c>
      <c r="B775" t="s">
        <v>1601</v>
      </c>
      <c r="C775" t="s">
        <v>24</v>
      </c>
      <c r="D775" t="s">
        <v>38</v>
      </c>
      <c r="E775">
        <v>97.15</v>
      </c>
      <c r="F775">
        <v>168416</v>
      </c>
      <c r="G775">
        <v>36513</v>
      </c>
      <c r="H775">
        <v>49029</v>
      </c>
      <c r="I775" t="s">
        <v>25</v>
      </c>
      <c r="J775" t="s">
        <v>26</v>
      </c>
      <c r="K775">
        <v>8</v>
      </c>
      <c r="L775">
        <v>1819</v>
      </c>
      <c r="N775" t="str">
        <f t="shared" si="24"/>
        <v>Samar Bawa</v>
      </c>
      <c r="O775" t="str">
        <f t="shared" si="25"/>
        <v>HR</v>
      </c>
      <c r="R775" t="s">
        <v>1600</v>
      </c>
      <c r="S775" t="s">
        <v>1601</v>
      </c>
      <c r="V775">
        <v>78.94</v>
      </c>
      <c r="W775">
        <v>119422</v>
      </c>
      <c r="X775">
        <v>94537</v>
      </c>
      <c r="Y775">
        <v>11443</v>
      </c>
      <c r="AC775">
        <v>2440</v>
      </c>
      <c r="AE775" t="s">
        <v>38</v>
      </c>
      <c r="AG775" s="8">
        <v>168416</v>
      </c>
    </row>
    <row r="776" spans="1:33" x14ac:dyDescent="0.3">
      <c r="A776" t="s">
        <v>1602</v>
      </c>
      <c r="B776" t="s">
        <v>1603</v>
      </c>
      <c r="C776" t="s">
        <v>46</v>
      </c>
      <c r="D776" t="s">
        <v>21</v>
      </c>
      <c r="E776">
        <v>71.7</v>
      </c>
      <c r="F776">
        <v>147599</v>
      </c>
      <c r="G776">
        <v>38631</v>
      </c>
      <c r="H776">
        <v>15256</v>
      </c>
      <c r="I776" t="s">
        <v>39</v>
      </c>
      <c r="J776" t="s">
        <v>26</v>
      </c>
      <c r="K776">
        <v>21</v>
      </c>
      <c r="L776">
        <v>1795</v>
      </c>
      <c r="N776" t="str">
        <f t="shared" si="24"/>
        <v>Vivaan Dey</v>
      </c>
      <c r="O776" t="str">
        <f t="shared" si="25"/>
        <v>Marketing</v>
      </c>
      <c r="R776" t="s">
        <v>1602</v>
      </c>
      <c r="S776" t="s">
        <v>1603</v>
      </c>
      <c r="V776">
        <v>87.02</v>
      </c>
      <c r="W776">
        <v>11612</v>
      </c>
      <c r="X776">
        <v>74115</v>
      </c>
      <c r="Y776">
        <v>23033</v>
      </c>
      <c r="AC776">
        <v>4176</v>
      </c>
      <c r="AE776" t="s">
        <v>21</v>
      </c>
      <c r="AG776" s="8">
        <v>147599</v>
      </c>
    </row>
    <row r="777" spans="1:33" x14ac:dyDescent="0.3">
      <c r="A777" t="s">
        <v>1604</v>
      </c>
      <c r="B777" t="s">
        <v>1605</v>
      </c>
      <c r="C777" t="s">
        <v>46</v>
      </c>
      <c r="D777" t="s">
        <v>60</v>
      </c>
      <c r="E777">
        <v>82.1</v>
      </c>
      <c r="F777">
        <v>119422</v>
      </c>
      <c r="G777">
        <v>48837</v>
      </c>
      <c r="H777">
        <v>34422</v>
      </c>
      <c r="I777" t="s">
        <v>16</v>
      </c>
      <c r="J777" t="s">
        <v>17</v>
      </c>
      <c r="K777">
        <v>36</v>
      </c>
      <c r="L777">
        <v>4630</v>
      </c>
      <c r="N777" t="str">
        <f t="shared" si="24"/>
        <v>Baiju Chaudry</v>
      </c>
      <c r="O777" t="str">
        <f t="shared" si="25"/>
        <v>Marketing</v>
      </c>
      <c r="R777" t="s">
        <v>1604</v>
      </c>
      <c r="S777" t="s">
        <v>1605</v>
      </c>
      <c r="V777">
        <v>72</v>
      </c>
      <c r="W777">
        <v>69736</v>
      </c>
      <c r="X777">
        <v>72291</v>
      </c>
      <c r="Y777">
        <v>32515</v>
      </c>
      <c r="AC777">
        <v>2295</v>
      </c>
      <c r="AE777" t="s">
        <v>60</v>
      </c>
      <c r="AG777" s="8">
        <v>119422</v>
      </c>
    </row>
    <row r="778" spans="1:33" x14ac:dyDescent="0.3">
      <c r="A778" t="s">
        <v>1606</v>
      </c>
      <c r="B778" t="s">
        <v>1607</v>
      </c>
      <c r="C778" t="s">
        <v>42</v>
      </c>
      <c r="D778" t="s">
        <v>21</v>
      </c>
      <c r="E778">
        <v>99.03</v>
      </c>
      <c r="F778">
        <v>11612</v>
      </c>
      <c r="G778">
        <v>94537</v>
      </c>
      <c r="H778">
        <v>2684</v>
      </c>
      <c r="I778" t="s">
        <v>39</v>
      </c>
      <c r="J778" t="s">
        <v>26</v>
      </c>
      <c r="K778">
        <v>33</v>
      </c>
      <c r="L778">
        <v>1458</v>
      </c>
      <c r="N778" t="str">
        <f t="shared" si="24"/>
        <v>Samar Agate</v>
      </c>
      <c r="O778" t="str">
        <f t="shared" si="25"/>
        <v>Finance</v>
      </c>
      <c r="R778" t="s">
        <v>1606</v>
      </c>
      <c r="S778" t="s">
        <v>1607</v>
      </c>
      <c r="V778">
        <v>86.95</v>
      </c>
      <c r="W778">
        <v>71033</v>
      </c>
      <c r="X778">
        <v>79170</v>
      </c>
      <c r="Y778">
        <v>14073</v>
      </c>
      <c r="AC778">
        <v>3417</v>
      </c>
      <c r="AE778" t="s">
        <v>21</v>
      </c>
      <c r="AG778" s="8">
        <v>11612</v>
      </c>
    </row>
    <row r="779" spans="1:33" x14ac:dyDescent="0.3">
      <c r="A779" t="s">
        <v>1608</v>
      </c>
      <c r="B779" t="s">
        <v>1609</v>
      </c>
      <c r="C779" t="s">
        <v>42</v>
      </c>
      <c r="D779" t="s">
        <v>60</v>
      </c>
      <c r="E779">
        <v>84.23</v>
      </c>
      <c r="F779">
        <v>69736</v>
      </c>
      <c r="G779">
        <v>74115</v>
      </c>
      <c r="H779">
        <v>9074</v>
      </c>
      <c r="I779" t="s">
        <v>35</v>
      </c>
      <c r="J779" t="s">
        <v>17</v>
      </c>
      <c r="K779">
        <v>7</v>
      </c>
      <c r="L779">
        <v>1639</v>
      </c>
      <c r="N779" t="str">
        <f t="shared" si="24"/>
        <v>Drishya Kothari</v>
      </c>
      <c r="O779" t="str">
        <f t="shared" si="25"/>
        <v>Finance</v>
      </c>
      <c r="R779" t="s">
        <v>1608</v>
      </c>
      <c r="S779" t="s">
        <v>1609</v>
      </c>
      <c r="V779">
        <v>89.71</v>
      </c>
      <c r="W779">
        <v>38807</v>
      </c>
      <c r="X779">
        <v>92355</v>
      </c>
      <c r="Y779">
        <v>33362</v>
      </c>
      <c r="AC779">
        <v>3167</v>
      </c>
      <c r="AE779" t="s">
        <v>60</v>
      </c>
      <c r="AG779" s="8">
        <v>69736</v>
      </c>
    </row>
    <row r="780" spans="1:33" x14ac:dyDescent="0.3">
      <c r="A780" t="s">
        <v>1610</v>
      </c>
      <c r="B780" t="s">
        <v>1611</v>
      </c>
      <c r="C780" t="s">
        <v>14</v>
      </c>
      <c r="D780" t="s">
        <v>38</v>
      </c>
      <c r="E780">
        <v>79.81</v>
      </c>
      <c r="F780">
        <v>71033</v>
      </c>
      <c r="G780">
        <v>72291</v>
      </c>
      <c r="H780">
        <v>14001</v>
      </c>
      <c r="I780" t="s">
        <v>29</v>
      </c>
      <c r="J780" t="s">
        <v>17</v>
      </c>
      <c r="K780">
        <v>49</v>
      </c>
      <c r="L780">
        <v>4837</v>
      </c>
      <c r="N780" t="str">
        <f t="shared" si="24"/>
        <v>Krish Contractor</v>
      </c>
      <c r="O780" t="str">
        <f t="shared" si="25"/>
        <v>IT</v>
      </c>
      <c r="R780" t="s">
        <v>1610</v>
      </c>
      <c r="S780" t="s">
        <v>1611</v>
      </c>
      <c r="V780">
        <v>91.29</v>
      </c>
      <c r="W780">
        <v>113762</v>
      </c>
      <c r="X780">
        <v>81494</v>
      </c>
      <c r="Y780">
        <v>26794</v>
      </c>
      <c r="AC780">
        <v>3973</v>
      </c>
      <c r="AE780" t="s">
        <v>38</v>
      </c>
      <c r="AG780" s="8">
        <v>71033</v>
      </c>
    </row>
    <row r="781" spans="1:33" x14ac:dyDescent="0.3">
      <c r="A781" t="s">
        <v>1612</v>
      </c>
      <c r="B781" t="s">
        <v>1613</v>
      </c>
      <c r="C781" t="s">
        <v>5</v>
      </c>
      <c r="D781" t="s">
        <v>60</v>
      </c>
      <c r="E781">
        <v>86.85</v>
      </c>
      <c r="F781">
        <v>38807</v>
      </c>
      <c r="G781">
        <v>79170</v>
      </c>
      <c r="H781">
        <v>11044</v>
      </c>
      <c r="I781" t="s">
        <v>29</v>
      </c>
      <c r="J781" t="s">
        <v>17</v>
      </c>
      <c r="K781">
        <v>21</v>
      </c>
      <c r="L781">
        <v>3143</v>
      </c>
      <c r="N781" t="str">
        <f t="shared" si="24"/>
        <v>Dishani Saxena</v>
      </c>
      <c r="O781" t="str">
        <f t="shared" si="25"/>
        <v>Sales</v>
      </c>
      <c r="R781" t="s">
        <v>1612</v>
      </c>
      <c r="S781" t="s">
        <v>1613</v>
      </c>
      <c r="V781">
        <v>90.83</v>
      </c>
      <c r="W781">
        <v>69055</v>
      </c>
      <c r="X781">
        <v>100042</v>
      </c>
      <c r="Y781">
        <v>24593</v>
      </c>
      <c r="AC781">
        <v>939</v>
      </c>
      <c r="AE781" t="s">
        <v>60</v>
      </c>
      <c r="AG781" s="8">
        <v>38807</v>
      </c>
    </row>
    <row r="782" spans="1:33" x14ac:dyDescent="0.3">
      <c r="A782" t="s">
        <v>1614</v>
      </c>
      <c r="B782" t="s">
        <v>1615</v>
      </c>
      <c r="C782" t="s">
        <v>369</v>
      </c>
      <c r="D782" t="s">
        <v>60</v>
      </c>
      <c r="E782">
        <v>84.78</v>
      </c>
      <c r="F782">
        <v>113762</v>
      </c>
      <c r="G782">
        <v>92355</v>
      </c>
      <c r="H782">
        <v>23451</v>
      </c>
      <c r="I782" t="s">
        <v>29</v>
      </c>
      <c r="J782" t="s">
        <v>17</v>
      </c>
      <c r="K782">
        <v>14</v>
      </c>
      <c r="L782">
        <v>4111</v>
      </c>
      <c r="N782" t="str">
        <f t="shared" si="24"/>
        <v>Samiha Sharaf</v>
      </c>
      <c r="O782" t="str">
        <f t="shared" si="25"/>
        <v>Marketing</v>
      </c>
      <c r="R782" t="s">
        <v>1614</v>
      </c>
      <c r="S782" t="s">
        <v>1615</v>
      </c>
      <c r="V782">
        <v>98.73</v>
      </c>
      <c r="W782">
        <v>61129</v>
      </c>
      <c r="X782">
        <v>74483</v>
      </c>
      <c r="Y782">
        <v>14691</v>
      </c>
      <c r="AC782">
        <v>2948</v>
      </c>
      <c r="AE782" t="s">
        <v>60</v>
      </c>
      <c r="AG782" s="8">
        <v>113762</v>
      </c>
    </row>
    <row r="783" spans="1:33" x14ac:dyDescent="0.3">
      <c r="A783" t="s">
        <v>1616</v>
      </c>
      <c r="B783" t="s">
        <v>1617</v>
      </c>
      <c r="C783" t="s">
        <v>14</v>
      </c>
      <c r="D783" t="s">
        <v>21</v>
      </c>
      <c r="E783">
        <v>81.22</v>
      </c>
      <c r="F783">
        <v>69055</v>
      </c>
      <c r="G783">
        <v>81494</v>
      </c>
      <c r="H783">
        <v>7293</v>
      </c>
      <c r="I783" t="s">
        <v>39</v>
      </c>
      <c r="J783" t="s">
        <v>26</v>
      </c>
      <c r="K783">
        <v>13</v>
      </c>
      <c r="L783">
        <v>2815</v>
      </c>
      <c r="N783" t="str">
        <f t="shared" si="24"/>
        <v>Inaaya Srivastava</v>
      </c>
      <c r="O783" t="str">
        <f t="shared" si="25"/>
        <v>IT</v>
      </c>
      <c r="R783" t="s">
        <v>1616</v>
      </c>
      <c r="S783" t="s">
        <v>1617</v>
      </c>
      <c r="V783">
        <v>85.89</v>
      </c>
      <c r="W783">
        <v>149005</v>
      </c>
      <c r="X783">
        <v>111940</v>
      </c>
      <c r="Y783">
        <v>893</v>
      </c>
      <c r="AC783">
        <v>260</v>
      </c>
      <c r="AE783" t="s">
        <v>21</v>
      </c>
      <c r="AG783" s="8">
        <v>69055</v>
      </c>
    </row>
    <row r="784" spans="1:33" x14ac:dyDescent="0.3">
      <c r="A784" t="s">
        <v>1618</v>
      </c>
      <c r="B784" t="s">
        <v>1619</v>
      </c>
      <c r="C784" t="s">
        <v>14</v>
      </c>
      <c r="D784" t="s">
        <v>34</v>
      </c>
      <c r="E784">
        <v>84.83</v>
      </c>
      <c r="F784">
        <v>61129</v>
      </c>
      <c r="G784">
        <v>100042</v>
      </c>
      <c r="H784">
        <v>10767</v>
      </c>
      <c r="I784" t="s">
        <v>35</v>
      </c>
      <c r="J784" t="s">
        <v>17</v>
      </c>
      <c r="K784">
        <v>36</v>
      </c>
      <c r="L784">
        <v>2504</v>
      </c>
      <c r="N784" t="str">
        <f t="shared" si="24"/>
        <v>Mahika Hegde</v>
      </c>
      <c r="O784" t="str">
        <f t="shared" si="25"/>
        <v>IT</v>
      </c>
      <c r="R784" t="s">
        <v>1618</v>
      </c>
      <c r="S784" t="s">
        <v>1619</v>
      </c>
      <c r="V784">
        <v>91.51</v>
      </c>
      <c r="W784">
        <v>72041</v>
      </c>
      <c r="X784">
        <v>36041</v>
      </c>
      <c r="Y784">
        <v>16086</v>
      </c>
      <c r="AC784">
        <v>507</v>
      </c>
      <c r="AE784" t="s">
        <v>34</v>
      </c>
      <c r="AG784" s="8">
        <v>61129</v>
      </c>
    </row>
    <row r="785" spans="1:33" x14ac:dyDescent="0.3">
      <c r="A785" t="s">
        <v>1620</v>
      </c>
      <c r="B785" t="s">
        <v>1621</v>
      </c>
      <c r="C785" t="s">
        <v>42</v>
      </c>
      <c r="D785" t="s">
        <v>60</v>
      </c>
      <c r="E785">
        <v>85.5</v>
      </c>
      <c r="F785">
        <v>149005</v>
      </c>
      <c r="G785">
        <v>74483</v>
      </c>
      <c r="H785">
        <v>35681</v>
      </c>
      <c r="I785" t="s">
        <v>35</v>
      </c>
      <c r="J785" t="s">
        <v>17</v>
      </c>
      <c r="K785">
        <v>8</v>
      </c>
      <c r="L785">
        <v>672</v>
      </c>
      <c r="N785" t="str">
        <f t="shared" si="24"/>
        <v>Suhana Bedi</v>
      </c>
      <c r="O785" t="str">
        <f t="shared" si="25"/>
        <v>Finance</v>
      </c>
      <c r="R785" t="s">
        <v>1620</v>
      </c>
      <c r="S785" t="s">
        <v>1621</v>
      </c>
      <c r="V785">
        <v>80.63</v>
      </c>
      <c r="W785">
        <v>104011</v>
      </c>
      <c r="X785">
        <v>85577</v>
      </c>
      <c r="Y785">
        <v>15858</v>
      </c>
      <c r="AC785">
        <v>437</v>
      </c>
      <c r="AE785" t="s">
        <v>60</v>
      </c>
      <c r="AG785" s="8">
        <v>149005</v>
      </c>
    </row>
    <row r="786" spans="1:33" x14ac:dyDescent="0.3">
      <c r="A786" t="s">
        <v>1622</v>
      </c>
      <c r="B786" t="s">
        <v>1623</v>
      </c>
      <c r="C786" t="s">
        <v>24</v>
      </c>
      <c r="D786" t="s">
        <v>38</v>
      </c>
      <c r="E786">
        <v>81.69</v>
      </c>
      <c r="F786">
        <v>72041</v>
      </c>
      <c r="G786">
        <v>38448</v>
      </c>
      <c r="H786">
        <v>10065</v>
      </c>
      <c r="I786" t="s">
        <v>39</v>
      </c>
      <c r="J786" t="s">
        <v>26</v>
      </c>
      <c r="K786">
        <v>39</v>
      </c>
      <c r="L786">
        <v>3039</v>
      </c>
      <c r="N786" t="str">
        <f t="shared" si="24"/>
        <v>Zara Kulkarni</v>
      </c>
      <c r="O786" t="str">
        <f t="shared" si="25"/>
        <v>HR</v>
      </c>
      <c r="R786" t="s">
        <v>1622</v>
      </c>
      <c r="S786" t="s">
        <v>1623</v>
      </c>
      <c r="V786">
        <v>74.75</v>
      </c>
      <c r="W786">
        <v>43955</v>
      </c>
      <c r="X786">
        <v>42630</v>
      </c>
      <c r="Y786">
        <v>4966</v>
      </c>
      <c r="AC786">
        <v>4324</v>
      </c>
      <c r="AE786" t="s">
        <v>38</v>
      </c>
      <c r="AG786" s="8">
        <v>72041</v>
      </c>
    </row>
    <row r="787" spans="1:33" x14ac:dyDescent="0.3">
      <c r="A787" t="s">
        <v>1625</v>
      </c>
      <c r="B787" t="s">
        <v>1626</v>
      </c>
      <c r="C787" t="s">
        <v>24</v>
      </c>
      <c r="D787" t="s">
        <v>34</v>
      </c>
      <c r="E787">
        <v>76</v>
      </c>
      <c r="F787">
        <v>104011</v>
      </c>
      <c r="G787">
        <v>111940</v>
      </c>
      <c r="H787">
        <v>13728</v>
      </c>
      <c r="I787" t="s">
        <v>73</v>
      </c>
      <c r="J787" t="s">
        <v>17</v>
      </c>
      <c r="K787">
        <v>29</v>
      </c>
      <c r="L787">
        <v>1239</v>
      </c>
      <c r="N787" t="str">
        <f t="shared" si="24"/>
        <v>Shayak Swamy</v>
      </c>
      <c r="O787" t="str">
        <f t="shared" si="25"/>
        <v>HR</v>
      </c>
      <c r="R787" t="s">
        <v>1625</v>
      </c>
      <c r="S787" t="s">
        <v>1626</v>
      </c>
      <c r="V787">
        <v>72.81</v>
      </c>
      <c r="W787">
        <v>50171</v>
      </c>
      <c r="X787">
        <v>107397</v>
      </c>
      <c r="Y787">
        <v>7151</v>
      </c>
      <c r="AC787">
        <v>1178</v>
      </c>
      <c r="AE787" t="s">
        <v>34</v>
      </c>
      <c r="AG787" s="8">
        <v>104011</v>
      </c>
    </row>
    <row r="788" spans="1:33" x14ac:dyDescent="0.3">
      <c r="A788" t="s">
        <v>1627</v>
      </c>
      <c r="B788" t="s">
        <v>1628</v>
      </c>
      <c r="C788" t="s">
        <v>42</v>
      </c>
      <c r="D788" t="s">
        <v>21</v>
      </c>
      <c r="E788">
        <v>70.36</v>
      </c>
      <c r="F788">
        <v>43955</v>
      </c>
      <c r="G788">
        <v>36041</v>
      </c>
      <c r="H788">
        <v>8870</v>
      </c>
      <c r="I788" t="s">
        <v>35</v>
      </c>
      <c r="J788" t="s">
        <v>17</v>
      </c>
      <c r="K788">
        <v>37</v>
      </c>
      <c r="L788">
        <v>4038</v>
      </c>
      <c r="N788" t="str">
        <f t="shared" si="24"/>
        <v>Vihaan Lad</v>
      </c>
      <c r="O788" t="str">
        <f t="shared" si="25"/>
        <v>Finance</v>
      </c>
      <c r="R788" t="s">
        <v>1627</v>
      </c>
      <c r="S788" t="s">
        <v>1628</v>
      </c>
      <c r="V788">
        <v>71.209999999999994</v>
      </c>
      <c r="W788">
        <v>88250</v>
      </c>
      <c r="X788">
        <v>31250</v>
      </c>
      <c r="Y788">
        <v>47152</v>
      </c>
      <c r="AC788">
        <v>2321</v>
      </c>
      <c r="AE788" t="s">
        <v>21</v>
      </c>
      <c r="AG788" s="8">
        <v>43955</v>
      </c>
    </row>
    <row r="789" spans="1:33" x14ac:dyDescent="0.3">
      <c r="A789" t="s">
        <v>1629</v>
      </c>
      <c r="B789" t="s">
        <v>1630</v>
      </c>
      <c r="C789" t="s">
        <v>42</v>
      </c>
      <c r="D789" t="s">
        <v>34</v>
      </c>
      <c r="E789">
        <v>98.66</v>
      </c>
      <c r="F789">
        <v>50171</v>
      </c>
      <c r="G789">
        <v>85577</v>
      </c>
      <c r="H789">
        <v>11443</v>
      </c>
      <c r="I789" t="s">
        <v>43</v>
      </c>
      <c r="J789" t="s">
        <v>17</v>
      </c>
      <c r="K789">
        <v>33</v>
      </c>
      <c r="L789">
        <v>3012</v>
      </c>
      <c r="N789" t="str">
        <f t="shared" si="24"/>
        <v>Gokul De</v>
      </c>
      <c r="O789" t="str">
        <f t="shared" si="25"/>
        <v>Finance</v>
      </c>
      <c r="R789" t="s">
        <v>1629</v>
      </c>
      <c r="S789" t="s">
        <v>1630</v>
      </c>
      <c r="V789">
        <v>89.2</v>
      </c>
      <c r="W789">
        <v>153618</v>
      </c>
      <c r="X789">
        <v>108195</v>
      </c>
      <c r="Y789">
        <v>19032</v>
      </c>
      <c r="AC789">
        <v>3239</v>
      </c>
      <c r="AE789" t="s">
        <v>34</v>
      </c>
      <c r="AG789" s="8">
        <v>50171</v>
      </c>
    </row>
    <row r="790" spans="1:33" x14ac:dyDescent="0.3">
      <c r="A790" t="s">
        <v>1631</v>
      </c>
      <c r="B790" t="s">
        <v>1632</v>
      </c>
      <c r="C790" t="s">
        <v>42</v>
      </c>
      <c r="D790" t="s">
        <v>38</v>
      </c>
      <c r="E790">
        <v>74.97</v>
      </c>
      <c r="F790">
        <v>88250</v>
      </c>
      <c r="G790">
        <v>42630</v>
      </c>
      <c r="H790">
        <v>23033</v>
      </c>
      <c r="I790" t="s">
        <v>25</v>
      </c>
      <c r="J790" t="s">
        <v>26</v>
      </c>
      <c r="K790">
        <v>27</v>
      </c>
      <c r="L790">
        <v>891</v>
      </c>
      <c r="N790" t="str">
        <f t="shared" si="24"/>
        <v>Shayak Sarraf</v>
      </c>
      <c r="O790" t="str">
        <f t="shared" si="25"/>
        <v>Finance</v>
      </c>
      <c r="R790" t="s">
        <v>1631</v>
      </c>
      <c r="S790" t="s">
        <v>1632</v>
      </c>
      <c r="V790">
        <v>97.29</v>
      </c>
      <c r="W790">
        <v>58255</v>
      </c>
      <c r="X790">
        <v>96001</v>
      </c>
      <c r="Y790">
        <v>14437</v>
      </c>
      <c r="AC790">
        <v>3707</v>
      </c>
      <c r="AE790" t="s">
        <v>38</v>
      </c>
      <c r="AG790" s="8">
        <v>88250</v>
      </c>
    </row>
    <row r="791" spans="1:33" x14ac:dyDescent="0.3">
      <c r="A791" t="s">
        <v>1633</v>
      </c>
      <c r="B791" t="s">
        <v>1634</v>
      </c>
      <c r="C791" t="s">
        <v>5</v>
      </c>
      <c r="D791" t="s">
        <v>60</v>
      </c>
      <c r="E791">
        <v>94.37</v>
      </c>
      <c r="F791">
        <v>153618</v>
      </c>
      <c r="G791">
        <v>107397</v>
      </c>
      <c r="H791">
        <v>32515</v>
      </c>
      <c r="I791" t="s">
        <v>35</v>
      </c>
      <c r="J791" t="s">
        <v>17</v>
      </c>
      <c r="K791">
        <v>34</v>
      </c>
      <c r="L791">
        <v>1643</v>
      </c>
      <c r="N791" t="str">
        <f t="shared" si="24"/>
        <v>Bhavin Shere</v>
      </c>
      <c r="O791" t="str">
        <f t="shared" si="25"/>
        <v>Sales</v>
      </c>
      <c r="R791" t="s">
        <v>1633</v>
      </c>
      <c r="S791" t="s">
        <v>1634</v>
      </c>
      <c r="V791">
        <v>85.47</v>
      </c>
      <c r="W791">
        <v>148574</v>
      </c>
      <c r="X791">
        <v>65101</v>
      </c>
      <c r="Y791">
        <v>14065</v>
      </c>
      <c r="AC791">
        <v>427</v>
      </c>
      <c r="AE791" t="s">
        <v>60</v>
      </c>
      <c r="AG791" s="8">
        <v>153618</v>
      </c>
    </row>
    <row r="792" spans="1:33" x14ac:dyDescent="0.3">
      <c r="A792" t="s">
        <v>1635</v>
      </c>
      <c r="B792" t="s">
        <v>1636</v>
      </c>
      <c r="C792" t="s">
        <v>24</v>
      </c>
      <c r="D792" t="s">
        <v>34</v>
      </c>
      <c r="E792">
        <v>84.38</v>
      </c>
      <c r="F792">
        <v>58255</v>
      </c>
      <c r="G792">
        <v>31250</v>
      </c>
      <c r="H792">
        <v>14073</v>
      </c>
      <c r="I792" t="s">
        <v>73</v>
      </c>
      <c r="J792" t="s">
        <v>17</v>
      </c>
      <c r="K792">
        <v>6</v>
      </c>
      <c r="L792">
        <v>4952</v>
      </c>
      <c r="N792" t="str">
        <f t="shared" si="24"/>
        <v>Lakshit Kata</v>
      </c>
      <c r="O792" t="str">
        <f t="shared" si="25"/>
        <v>HR</v>
      </c>
      <c r="R792" t="s">
        <v>1635</v>
      </c>
      <c r="S792" t="s">
        <v>1636</v>
      </c>
      <c r="V792">
        <v>85.55</v>
      </c>
      <c r="W792">
        <v>118602</v>
      </c>
      <c r="X792">
        <v>104137</v>
      </c>
      <c r="Y792">
        <v>14800</v>
      </c>
      <c r="AC792">
        <v>1974</v>
      </c>
      <c r="AE792" t="s">
        <v>34</v>
      </c>
      <c r="AG792" s="8">
        <v>58255</v>
      </c>
    </row>
    <row r="793" spans="1:33" x14ac:dyDescent="0.3">
      <c r="A793" t="s">
        <v>1637</v>
      </c>
      <c r="B793" t="s">
        <v>1638</v>
      </c>
      <c r="C793" t="s">
        <v>46</v>
      </c>
      <c r="D793" t="s">
        <v>38</v>
      </c>
      <c r="E793">
        <v>83.69</v>
      </c>
      <c r="F793">
        <v>148574</v>
      </c>
      <c r="G793">
        <v>108195</v>
      </c>
      <c r="H793">
        <v>33362</v>
      </c>
      <c r="I793" t="s">
        <v>35</v>
      </c>
      <c r="J793" t="s">
        <v>17</v>
      </c>
      <c r="K793">
        <v>3</v>
      </c>
      <c r="L793">
        <v>1572</v>
      </c>
      <c r="N793" t="str">
        <f t="shared" si="24"/>
        <v>Zeeshan Mann</v>
      </c>
      <c r="O793" t="str">
        <f t="shared" si="25"/>
        <v>Marketing</v>
      </c>
      <c r="R793" t="s">
        <v>1637</v>
      </c>
      <c r="S793" t="s">
        <v>1638</v>
      </c>
      <c r="V793">
        <v>96.09</v>
      </c>
      <c r="W793">
        <v>83517</v>
      </c>
      <c r="X793">
        <v>71108</v>
      </c>
      <c r="Y793">
        <v>28456</v>
      </c>
      <c r="AC793">
        <v>2138</v>
      </c>
      <c r="AE793" t="s">
        <v>38</v>
      </c>
      <c r="AG793" s="8">
        <v>148574</v>
      </c>
    </row>
    <row r="794" spans="1:33" x14ac:dyDescent="0.3">
      <c r="A794" t="s">
        <v>1639</v>
      </c>
      <c r="B794" t="s">
        <v>1640</v>
      </c>
      <c r="C794" t="s">
        <v>14</v>
      </c>
      <c r="D794" t="s">
        <v>15</v>
      </c>
      <c r="E794">
        <v>77.8</v>
      </c>
      <c r="F794">
        <v>118602</v>
      </c>
      <c r="G794">
        <v>96001</v>
      </c>
      <c r="H794">
        <v>26794</v>
      </c>
      <c r="I794" t="s">
        <v>16</v>
      </c>
      <c r="J794" t="s">
        <v>17</v>
      </c>
      <c r="K794">
        <v>11</v>
      </c>
      <c r="L794">
        <v>842</v>
      </c>
      <c r="N794" t="str">
        <f t="shared" si="24"/>
        <v>Anahita Hans</v>
      </c>
      <c r="O794" t="str">
        <f t="shared" si="25"/>
        <v>IT</v>
      </c>
      <c r="R794" t="s">
        <v>1639</v>
      </c>
      <c r="S794" t="s">
        <v>1640</v>
      </c>
      <c r="V794">
        <v>98.63</v>
      </c>
      <c r="W794">
        <v>103231</v>
      </c>
      <c r="X794">
        <v>108502</v>
      </c>
      <c r="Y794">
        <v>26184</v>
      </c>
      <c r="AC794">
        <v>1543</v>
      </c>
      <c r="AE794" t="s">
        <v>15</v>
      </c>
      <c r="AG794" s="8">
        <v>118602</v>
      </c>
    </row>
    <row r="795" spans="1:33" x14ac:dyDescent="0.3">
      <c r="A795" t="s">
        <v>1641</v>
      </c>
      <c r="B795" t="s">
        <v>1642</v>
      </c>
      <c r="C795" t="s">
        <v>5</v>
      </c>
      <c r="D795" t="s">
        <v>34</v>
      </c>
      <c r="E795">
        <v>87</v>
      </c>
      <c r="F795">
        <v>83517</v>
      </c>
      <c r="G795">
        <v>65101</v>
      </c>
      <c r="H795">
        <v>24593</v>
      </c>
      <c r="I795" t="s">
        <v>16</v>
      </c>
      <c r="J795" t="s">
        <v>17</v>
      </c>
      <c r="K795">
        <v>33</v>
      </c>
      <c r="L795">
        <v>1973</v>
      </c>
      <c r="N795" t="str">
        <f t="shared" si="24"/>
        <v>Gokul Deol</v>
      </c>
      <c r="O795" t="str">
        <f t="shared" si="25"/>
        <v>Sales</v>
      </c>
      <c r="R795" t="s">
        <v>1641</v>
      </c>
      <c r="S795" t="s">
        <v>1642</v>
      </c>
      <c r="V795">
        <v>70.72</v>
      </c>
      <c r="W795">
        <v>5736</v>
      </c>
      <c r="X795">
        <v>112954</v>
      </c>
      <c r="Y795">
        <v>9035</v>
      </c>
      <c r="AC795">
        <v>357</v>
      </c>
      <c r="AE795" t="s">
        <v>34</v>
      </c>
      <c r="AG795" s="8">
        <v>83517</v>
      </c>
    </row>
    <row r="796" spans="1:33" x14ac:dyDescent="0.3">
      <c r="A796" t="s">
        <v>1643</v>
      </c>
      <c r="B796" t="s">
        <v>1644</v>
      </c>
      <c r="C796" t="s">
        <v>5</v>
      </c>
      <c r="D796" t="s">
        <v>60</v>
      </c>
      <c r="E796">
        <v>96.91</v>
      </c>
      <c r="F796">
        <v>103231</v>
      </c>
      <c r="G796">
        <v>104137</v>
      </c>
      <c r="H796">
        <v>14691</v>
      </c>
      <c r="I796" t="s">
        <v>16</v>
      </c>
      <c r="J796" t="s">
        <v>17</v>
      </c>
      <c r="K796">
        <v>8</v>
      </c>
      <c r="L796">
        <v>3445</v>
      </c>
      <c r="N796" t="str">
        <f t="shared" si="24"/>
        <v>Emir Khatri</v>
      </c>
      <c r="O796" t="str">
        <f t="shared" si="25"/>
        <v>Sales</v>
      </c>
      <c r="R796" t="s">
        <v>1643</v>
      </c>
      <c r="S796" t="s">
        <v>1644</v>
      </c>
      <c r="V796">
        <v>75.77</v>
      </c>
      <c r="W796">
        <v>65336</v>
      </c>
      <c r="X796">
        <v>60609</v>
      </c>
      <c r="Y796">
        <v>4730</v>
      </c>
      <c r="AC796">
        <v>1246</v>
      </c>
      <c r="AE796" t="s">
        <v>60</v>
      </c>
      <c r="AG796" s="8">
        <v>103231</v>
      </c>
    </row>
    <row r="797" spans="1:33" x14ac:dyDescent="0.3">
      <c r="A797" t="s">
        <v>1645</v>
      </c>
      <c r="B797" t="s">
        <v>1646</v>
      </c>
      <c r="C797" t="s">
        <v>42</v>
      </c>
      <c r="D797" t="s">
        <v>60</v>
      </c>
      <c r="E797">
        <v>84.53</v>
      </c>
      <c r="F797">
        <v>5736</v>
      </c>
      <c r="G797">
        <v>71108</v>
      </c>
      <c r="H797">
        <v>893</v>
      </c>
      <c r="I797" t="s">
        <v>25</v>
      </c>
      <c r="J797" t="s">
        <v>26</v>
      </c>
      <c r="K797">
        <v>10</v>
      </c>
      <c r="L797">
        <v>3378</v>
      </c>
      <c r="N797" t="str">
        <f t="shared" si="24"/>
        <v>Ivana Sundaram</v>
      </c>
      <c r="O797" t="str">
        <f t="shared" si="25"/>
        <v>Finance</v>
      </c>
      <c r="R797" t="s">
        <v>1645</v>
      </c>
      <c r="S797" t="s">
        <v>1646</v>
      </c>
      <c r="V797">
        <v>70.58</v>
      </c>
      <c r="W797">
        <v>80664</v>
      </c>
      <c r="X797">
        <v>29329</v>
      </c>
      <c r="Y797">
        <v>1037</v>
      </c>
      <c r="AC797">
        <v>1695</v>
      </c>
      <c r="AE797" t="s">
        <v>60</v>
      </c>
      <c r="AG797" s="8">
        <v>5736</v>
      </c>
    </row>
    <row r="798" spans="1:33" x14ac:dyDescent="0.3">
      <c r="A798" t="s">
        <v>1647</v>
      </c>
      <c r="B798" t="s">
        <v>1648</v>
      </c>
      <c r="C798" t="s">
        <v>46</v>
      </c>
      <c r="D798" t="s">
        <v>15</v>
      </c>
      <c r="E798">
        <v>80.569999999999993</v>
      </c>
      <c r="F798">
        <v>65336</v>
      </c>
      <c r="G798">
        <v>108502</v>
      </c>
      <c r="H798">
        <v>16086</v>
      </c>
      <c r="I798" t="s">
        <v>35</v>
      </c>
      <c r="J798" t="s">
        <v>17</v>
      </c>
      <c r="K798">
        <v>42</v>
      </c>
      <c r="L798">
        <v>4668</v>
      </c>
      <c r="N798" t="str">
        <f t="shared" si="24"/>
        <v>Manikya Dewan</v>
      </c>
      <c r="O798" t="str">
        <f t="shared" si="25"/>
        <v>Marketing</v>
      </c>
      <c r="R798" t="s">
        <v>1647</v>
      </c>
      <c r="S798" t="s">
        <v>1648</v>
      </c>
      <c r="V798">
        <v>95.33</v>
      </c>
      <c r="W798">
        <v>49276</v>
      </c>
      <c r="X798">
        <v>97331</v>
      </c>
      <c r="Y798">
        <v>3947</v>
      </c>
      <c r="AC798">
        <v>1587</v>
      </c>
      <c r="AE798" t="s">
        <v>15</v>
      </c>
      <c r="AG798" s="8">
        <v>65336</v>
      </c>
    </row>
    <row r="799" spans="1:33" x14ac:dyDescent="0.3">
      <c r="A799" t="s">
        <v>1649</v>
      </c>
      <c r="B799" t="s">
        <v>1650</v>
      </c>
      <c r="C799" t="s">
        <v>24</v>
      </c>
      <c r="D799" t="s">
        <v>34</v>
      </c>
      <c r="E799">
        <v>96.47</v>
      </c>
      <c r="F799">
        <v>80664</v>
      </c>
      <c r="G799">
        <v>112954</v>
      </c>
      <c r="H799">
        <v>15858</v>
      </c>
      <c r="I799" t="s">
        <v>76</v>
      </c>
      <c r="J799" t="s">
        <v>77</v>
      </c>
      <c r="K799">
        <v>37</v>
      </c>
      <c r="L799">
        <v>3573</v>
      </c>
      <c r="N799" t="str">
        <f t="shared" si="24"/>
        <v>Vritika Bahl</v>
      </c>
      <c r="O799" t="str">
        <f t="shared" si="25"/>
        <v>HR</v>
      </c>
      <c r="R799" t="s">
        <v>1649</v>
      </c>
      <c r="S799" t="s">
        <v>1650</v>
      </c>
      <c r="V799">
        <v>76.06</v>
      </c>
      <c r="W799">
        <v>57826</v>
      </c>
      <c r="X799">
        <v>43393</v>
      </c>
      <c r="Y799">
        <v>39848</v>
      </c>
      <c r="AC799">
        <v>3964</v>
      </c>
      <c r="AE799" t="s">
        <v>34</v>
      </c>
      <c r="AG799" s="8">
        <v>80664</v>
      </c>
    </row>
    <row r="800" spans="1:33" x14ac:dyDescent="0.3">
      <c r="A800" t="s">
        <v>1651</v>
      </c>
      <c r="B800" t="s">
        <v>1652</v>
      </c>
      <c r="C800" t="s">
        <v>24</v>
      </c>
      <c r="D800" t="s">
        <v>38</v>
      </c>
      <c r="E800">
        <v>88.85</v>
      </c>
      <c r="F800">
        <v>49276</v>
      </c>
      <c r="G800">
        <v>60609</v>
      </c>
      <c r="H800">
        <v>4966</v>
      </c>
      <c r="I800" t="s">
        <v>39</v>
      </c>
      <c r="J800" t="s">
        <v>26</v>
      </c>
      <c r="K800">
        <v>8</v>
      </c>
      <c r="L800">
        <v>1414</v>
      </c>
      <c r="N800" t="str">
        <f t="shared" si="24"/>
        <v>Aaina Kala</v>
      </c>
      <c r="O800" t="str">
        <f t="shared" si="25"/>
        <v>HR</v>
      </c>
      <c r="R800" t="s">
        <v>1651</v>
      </c>
      <c r="S800" t="s">
        <v>1652</v>
      </c>
      <c r="V800">
        <v>80.069999999999993</v>
      </c>
      <c r="W800">
        <v>182401</v>
      </c>
      <c r="X800">
        <v>35049</v>
      </c>
      <c r="Y800">
        <v>8692</v>
      </c>
      <c r="AC800">
        <v>3837</v>
      </c>
      <c r="AE800" t="s">
        <v>38</v>
      </c>
      <c r="AG800" s="8">
        <v>49276</v>
      </c>
    </row>
    <row r="801" spans="1:33" x14ac:dyDescent="0.3">
      <c r="A801" t="s">
        <v>1653</v>
      </c>
      <c r="B801" t="s">
        <v>1654</v>
      </c>
      <c r="C801" t="s">
        <v>46</v>
      </c>
      <c r="D801" t="s">
        <v>34</v>
      </c>
      <c r="E801">
        <v>97.55</v>
      </c>
      <c r="F801">
        <v>57826</v>
      </c>
      <c r="G801">
        <v>29329</v>
      </c>
      <c r="H801">
        <v>7151</v>
      </c>
      <c r="I801" t="s">
        <v>16</v>
      </c>
      <c r="J801" t="s">
        <v>17</v>
      </c>
      <c r="K801">
        <v>16</v>
      </c>
      <c r="L801">
        <v>2423</v>
      </c>
      <c r="N801" t="str">
        <f t="shared" si="24"/>
        <v>Armaan Ratti</v>
      </c>
      <c r="O801" t="str">
        <f t="shared" si="25"/>
        <v>Marketing</v>
      </c>
      <c r="R801" t="s">
        <v>1653</v>
      </c>
      <c r="S801" t="s">
        <v>1654</v>
      </c>
      <c r="V801">
        <v>70.05</v>
      </c>
      <c r="W801">
        <v>165110</v>
      </c>
      <c r="X801">
        <v>70097</v>
      </c>
      <c r="Y801">
        <v>17973</v>
      </c>
      <c r="AC801">
        <v>994</v>
      </c>
      <c r="AE801" t="s">
        <v>34</v>
      </c>
      <c r="AG801" s="8">
        <v>57826</v>
      </c>
    </row>
    <row r="802" spans="1:33" x14ac:dyDescent="0.3">
      <c r="A802" t="s">
        <v>1655</v>
      </c>
      <c r="B802" t="s">
        <v>1656</v>
      </c>
      <c r="C802" t="s">
        <v>46</v>
      </c>
      <c r="D802" t="s">
        <v>60</v>
      </c>
      <c r="E802">
        <v>81.39</v>
      </c>
      <c r="F802">
        <v>182401</v>
      </c>
      <c r="G802">
        <v>97331</v>
      </c>
      <c r="H802">
        <v>47152</v>
      </c>
      <c r="I802" t="s">
        <v>43</v>
      </c>
      <c r="J802" t="s">
        <v>17</v>
      </c>
      <c r="K802">
        <v>16</v>
      </c>
      <c r="L802">
        <v>2168</v>
      </c>
      <c r="N802" t="str">
        <f t="shared" si="24"/>
        <v>Lavanya Shah</v>
      </c>
      <c r="O802" t="str">
        <f t="shared" si="25"/>
        <v>Marketing</v>
      </c>
      <c r="R802" t="s">
        <v>1655</v>
      </c>
      <c r="S802" t="s">
        <v>1656</v>
      </c>
      <c r="V802">
        <v>89.49</v>
      </c>
      <c r="W802">
        <v>57174</v>
      </c>
      <c r="X802">
        <v>107732</v>
      </c>
      <c r="Y802">
        <v>39723</v>
      </c>
      <c r="AC802">
        <v>2496</v>
      </c>
      <c r="AE802" t="s">
        <v>60</v>
      </c>
      <c r="AG802" s="8">
        <v>182401</v>
      </c>
    </row>
    <row r="803" spans="1:33" x14ac:dyDescent="0.3">
      <c r="A803" t="s">
        <v>1657</v>
      </c>
      <c r="B803" t="s">
        <v>1658</v>
      </c>
      <c r="C803" t="s">
        <v>14</v>
      </c>
      <c r="D803" t="s">
        <v>15</v>
      </c>
      <c r="E803">
        <v>82.3</v>
      </c>
      <c r="F803">
        <v>165110</v>
      </c>
      <c r="G803">
        <v>43393</v>
      </c>
      <c r="H803">
        <v>19032</v>
      </c>
      <c r="I803" t="s">
        <v>73</v>
      </c>
      <c r="J803" t="s">
        <v>17</v>
      </c>
      <c r="K803">
        <v>9</v>
      </c>
      <c r="L803">
        <v>564</v>
      </c>
      <c r="N803" t="str">
        <f t="shared" si="24"/>
        <v>Jayant Soni</v>
      </c>
      <c r="O803" t="str">
        <f t="shared" si="25"/>
        <v>IT</v>
      </c>
      <c r="R803" t="s">
        <v>1657</v>
      </c>
      <c r="S803" t="s">
        <v>1658</v>
      </c>
      <c r="V803">
        <v>98.47</v>
      </c>
      <c r="W803">
        <v>130301</v>
      </c>
      <c r="X803">
        <v>28913</v>
      </c>
      <c r="Y803">
        <v>4041</v>
      </c>
      <c r="AC803">
        <v>1749</v>
      </c>
      <c r="AE803" t="s">
        <v>15</v>
      </c>
      <c r="AG803" s="8">
        <v>165110</v>
      </c>
    </row>
    <row r="804" spans="1:33" x14ac:dyDescent="0.3">
      <c r="A804" t="s">
        <v>1659</v>
      </c>
      <c r="B804" t="s">
        <v>1660</v>
      </c>
      <c r="C804" t="s">
        <v>14</v>
      </c>
      <c r="D804" t="s">
        <v>60</v>
      </c>
      <c r="E804">
        <v>80.040000000000006</v>
      </c>
      <c r="F804">
        <v>57174</v>
      </c>
      <c r="G804">
        <v>35049</v>
      </c>
      <c r="H804">
        <v>14437</v>
      </c>
      <c r="I804" t="s">
        <v>39</v>
      </c>
      <c r="J804" t="s">
        <v>26</v>
      </c>
      <c r="K804">
        <v>18</v>
      </c>
      <c r="L804">
        <v>3110</v>
      </c>
      <c r="N804" t="str">
        <f t="shared" si="24"/>
        <v>Shamik Srivastava</v>
      </c>
      <c r="O804" t="str">
        <f t="shared" si="25"/>
        <v>IT</v>
      </c>
      <c r="R804" t="s">
        <v>1659</v>
      </c>
      <c r="S804" t="s">
        <v>1660</v>
      </c>
      <c r="V804">
        <v>70.02</v>
      </c>
      <c r="W804">
        <v>133416</v>
      </c>
      <c r="X804">
        <v>26790</v>
      </c>
      <c r="Y804">
        <v>15239</v>
      </c>
      <c r="AC804">
        <v>2627</v>
      </c>
      <c r="AE804" t="s">
        <v>60</v>
      </c>
      <c r="AG804" s="8">
        <v>57174</v>
      </c>
    </row>
    <row r="805" spans="1:33" x14ac:dyDescent="0.3">
      <c r="A805" t="s">
        <v>1661</v>
      </c>
      <c r="B805" t="s">
        <v>1662</v>
      </c>
      <c r="C805" t="s">
        <v>24</v>
      </c>
      <c r="D805" t="s">
        <v>15</v>
      </c>
      <c r="E805">
        <v>85.86</v>
      </c>
      <c r="F805">
        <v>130301</v>
      </c>
      <c r="G805">
        <v>70097</v>
      </c>
      <c r="H805">
        <v>14065</v>
      </c>
      <c r="I805" t="s">
        <v>55</v>
      </c>
      <c r="J805" t="s">
        <v>26</v>
      </c>
      <c r="K805">
        <v>41</v>
      </c>
      <c r="L805">
        <v>1101</v>
      </c>
      <c r="N805" t="str">
        <f t="shared" si="24"/>
        <v>Kiara Seth</v>
      </c>
      <c r="O805" t="str">
        <f t="shared" si="25"/>
        <v>HR</v>
      </c>
      <c r="R805" t="s">
        <v>1661</v>
      </c>
      <c r="S805" t="s">
        <v>1662</v>
      </c>
      <c r="V805">
        <v>82.08</v>
      </c>
      <c r="W805">
        <v>118821</v>
      </c>
      <c r="X805">
        <v>31480</v>
      </c>
      <c r="Y805">
        <v>31598</v>
      </c>
      <c r="AC805">
        <v>1862</v>
      </c>
      <c r="AE805" t="s">
        <v>15</v>
      </c>
      <c r="AG805" s="8">
        <v>130301</v>
      </c>
    </row>
    <row r="806" spans="1:33" x14ac:dyDescent="0.3">
      <c r="A806" t="s">
        <v>1663</v>
      </c>
      <c r="B806" t="s">
        <v>1664</v>
      </c>
      <c r="C806" t="s">
        <v>24</v>
      </c>
      <c r="D806" t="s">
        <v>21</v>
      </c>
      <c r="E806">
        <v>71.81</v>
      </c>
      <c r="F806">
        <v>133416</v>
      </c>
      <c r="G806">
        <v>107732</v>
      </c>
      <c r="H806">
        <v>14800</v>
      </c>
      <c r="I806" t="s">
        <v>76</v>
      </c>
      <c r="J806" t="s">
        <v>77</v>
      </c>
      <c r="K806">
        <v>2</v>
      </c>
      <c r="L806">
        <v>464</v>
      </c>
      <c r="N806" t="str">
        <f t="shared" si="24"/>
        <v>Keya Ramakrishnan</v>
      </c>
      <c r="O806" t="str">
        <f t="shared" si="25"/>
        <v>HR</v>
      </c>
      <c r="R806" t="s">
        <v>1663</v>
      </c>
      <c r="S806" t="s">
        <v>1664</v>
      </c>
      <c r="V806">
        <v>92.22</v>
      </c>
      <c r="W806">
        <v>126901</v>
      </c>
      <c r="X806">
        <v>64157</v>
      </c>
      <c r="Y806">
        <v>47279</v>
      </c>
      <c r="AC806">
        <v>2206</v>
      </c>
      <c r="AE806" t="s">
        <v>21</v>
      </c>
      <c r="AG806" s="8">
        <v>133416</v>
      </c>
    </row>
    <row r="807" spans="1:33" x14ac:dyDescent="0.3">
      <c r="A807" t="s">
        <v>1665</v>
      </c>
      <c r="B807" t="s">
        <v>1666</v>
      </c>
      <c r="C807" t="s">
        <v>42</v>
      </c>
      <c r="D807" t="s">
        <v>21</v>
      </c>
      <c r="E807">
        <v>81.42</v>
      </c>
      <c r="F807">
        <v>118821</v>
      </c>
      <c r="G807">
        <v>28913</v>
      </c>
      <c r="H807">
        <v>28456</v>
      </c>
      <c r="I807" t="s">
        <v>35</v>
      </c>
      <c r="J807" t="s">
        <v>17</v>
      </c>
      <c r="K807">
        <v>50</v>
      </c>
      <c r="L807">
        <v>1431</v>
      </c>
      <c r="N807" t="str">
        <f t="shared" si="24"/>
        <v>Dishani Johal</v>
      </c>
      <c r="O807" t="str">
        <f t="shared" si="25"/>
        <v>Finance</v>
      </c>
      <c r="R807" t="s">
        <v>1665</v>
      </c>
      <c r="S807" t="s">
        <v>1666</v>
      </c>
      <c r="V807">
        <v>77.11</v>
      </c>
      <c r="W807">
        <v>47562</v>
      </c>
      <c r="X807">
        <v>63846</v>
      </c>
      <c r="Y807">
        <v>30408</v>
      </c>
      <c r="AC807">
        <v>1892</v>
      </c>
      <c r="AE807" t="s">
        <v>21</v>
      </c>
      <c r="AG807" s="8">
        <v>118821</v>
      </c>
    </row>
    <row r="808" spans="1:33" x14ac:dyDescent="0.3">
      <c r="A808" t="s">
        <v>1667</v>
      </c>
      <c r="B808" t="s">
        <v>1668</v>
      </c>
      <c r="C808" t="s">
        <v>46</v>
      </c>
      <c r="D808" t="s">
        <v>34</v>
      </c>
      <c r="E808">
        <v>96.15</v>
      </c>
      <c r="F808">
        <v>126901</v>
      </c>
      <c r="G808">
        <v>26790</v>
      </c>
      <c r="H808">
        <v>26184</v>
      </c>
      <c r="I808" t="s">
        <v>55</v>
      </c>
      <c r="J808" t="s">
        <v>26</v>
      </c>
      <c r="K808">
        <v>41</v>
      </c>
      <c r="L808">
        <v>4777</v>
      </c>
      <c r="N808" t="str">
        <f t="shared" si="24"/>
        <v>Farhan Dhillon</v>
      </c>
      <c r="O808" t="str">
        <f t="shared" si="25"/>
        <v>Marketing</v>
      </c>
      <c r="R808" t="s">
        <v>1667</v>
      </c>
      <c r="S808" t="s">
        <v>1668</v>
      </c>
      <c r="V808">
        <v>81.03</v>
      </c>
      <c r="W808">
        <v>45436</v>
      </c>
      <c r="X808">
        <v>117835</v>
      </c>
      <c r="Y808">
        <v>3512</v>
      </c>
      <c r="AC808">
        <v>1664</v>
      </c>
      <c r="AE808" t="s">
        <v>34</v>
      </c>
      <c r="AG808" s="8">
        <v>126901</v>
      </c>
    </row>
    <row r="809" spans="1:33" x14ac:dyDescent="0.3">
      <c r="A809" t="s">
        <v>1669</v>
      </c>
      <c r="B809" t="s">
        <v>1670</v>
      </c>
      <c r="C809" t="s">
        <v>14</v>
      </c>
      <c r="D809" t="s">
        <v>38</v>
      </c>
      <c r="E809">
        <v>77.42</v>
      </c>
      <c r="F809">
        <v>47562</v>
      </c>
      <c r="G809">
        <v>31480</v>
      </c>
      <c r="H809">
        <v>9035</v>
      </c>
      <c r="I809" t="s">
        <v>29</v>
      </c>
      <c r="J809" t="s">
        <v>17</v>
      </c>
      <c r="K809">
        <v>13</v>
      </c>
      <c r="L809">
        <v>1922</v>
      </c>
      <c r="N809" t="str">
        <f t="shared" si="24"/>
        <v>Ojas Dora</v>
      </c>
      <c r="O809" t="str">
        <f t="shared" si="25"/>
        <v>IT</v>
      </c>
      <c r="R809" t="s">
        <v>1669</v>
      </c>
      <c r="S809" t="s">
        <v>1670</v>
      </c>
      <c r="V809">
        <v>91.09</v>
      </c>
      <c r="W809">
        <v>9113</v>
      </c>
      <c r="X809">
        <v>115774</v>
      </c>
      <c r="Y809">
        <v>1186</v>
      </c>
      <c r="AC809">
        <v>1730</v>
      </c>
      <c r="AE809" t="s">
        <v>38</v>
      </c>
      <c r="AG809" s="8">
        <v>47562</v>
      </c>
    </row>
    <row r="810" spans="1:33" x14ac:dyDescent="0.3">
      <c r="A810" t="s">
        <v>1671</v>
      </c>
      <c r="B810" t="s">
        <v>1672</v>
      </c>
      <c r="C810" t="s">
        <v>5</v>
      </c>
      <c r="D810" t="s">
        <v>15</v>
      </c>
      <c r="E810">
        <v>92.58</v>
      </c>
      <c r="F810">
        <v>45436</v>
      </c>
      <c r="G810">
        <v>64157</v>
      </c>
      <c r="H810">
        <v>4730</v>
      </c>
      <c r="I810" t="s">
        <v>43</v>
      </c>
      <c r="J810" t="s">
        <v>17</v>
      </c>
      <c r="K810">
        <v>16</v>
      </c>
      <c r="L810">
        <v>449</v>
      </c>
      <c r="N810" t="str">
        <f t="shared" si="24"/>
        <v>Darshit Deep</v>
      </c>
      <c r="O810" t="str">
        <f t="shared" si="25"/>
        <v>Sales</v>
      </c>
      <c r="R810" t="s">
        <v>1671</v>
      </c>
      <c r="S810" t="s">
        <v>1672</v>
      </c>
      <c r="V810">
        <v>92.91</v>
      </c>
      <c r="W810">
        <v>16093</v>
      </c>
      <c r="X810">
        <v>82522</v>
      </c>
      <c r="Y810">
        <v>31209</v>
      </c>
      <c r="AC810">
        <v>3318</v>
      </c>
      <c r="AE810" t="s">
        <v>15</v>
      </c>
      <c r="AG810" s="8">
        <v>45436</v>
      </c>
    </row>
    <row r="811" spans="1:33" x14ac:dyDescent="0.3">
      <c r="A811" t="s">
        <v>1673</v>
      </c>
      <c r="B811" t="s">
        <v>1674</v>
      </c>
      <c r="C811" t="s">
        <v>14</v>
      </c>
      <c r="D811" t="s">
        <v>60</v>
      </c>
      <c r="E811">
        <v>72.959999999999994</v>
      </c>
      <c r="F811">
        <v>9113</v>
      </c>
      <c r="G811">
        <v>63846</v>
      </c>
      <c r="H811">
        <v>1037</v>
      </c>
      <c r="I811" t="s">
        <v>76</v>
      </c>
      <c r="J811" t="s">
        <v>77</v>
      </c>
      <c r="K811">
        <v>28</v>
      </c>
      <c r="L811">
        <v>825</v>
      </c>
      <c r="N811" t="str">
        <f t="shared" si="24"/>
        <v>Sumer Bora</v>
      </c>
      <c r="O811" t="str">
        <f t="shared" si="25"/>
        <v>IT</v>
      </c>
      <c r="R811" t="s">
        <v>1673</v>
      </c>
      <c r="S811" t="s">
        <v>1674</v>
      </c>
      <c r="V811">
        <v>87.48</v>
      </c>
      <c r="W811">
        <v>143942</v>
      </c>
      <c r="X811">
        <v>63712</v>
      </c>
      <c r="Y811">
        <v>8756</v>
      </c>
      <c r="AC811">
        <v>2847</v>
      </c>
      <c r="AE811" t="s">
        <v>60</v>
      </c>
      <c r="AG811" s="8">
        <v>9113</v>
      </c>
    </row>
    <row r="812" spans="1:33" x14ac:dyDescent="0.3">
      <c r="A812" t="s">
        <v>1675</v>
      </c>
      <c r="B812" t="s">
        <v>1676</v>
      </c>
      <c r="C812" t="s">
        <v>42</v>
      </c>
      <c r="D812" t="s">
        <v>15</v>
      </c>
      <c r="E812">
        <v>70.77</v>
      </c>
      <c r="F812">
        <v>16093</v>
      </c>
      <c r="G812">
        <v>117835</v>
      </c>
      <c r="H812">
        <v>3947</v>
      </c>
      <c r="I812" t="s">
        <v>76</v>
      </c>
      <c r="J812" t="s">
        <v>77</v>
      </c>
      <c r="K812">
        <v>23</v>
      </c>
      <c r="L812">
        <v>4286</v>
      </c>
      <c r="N812" t="str">
        <f t="shared" si="24"/>
        <v>Ishita Anand</v>
      </c>
      <c r="O812" t="str">
        <f t="shared" si="25"/>
        <v>Finance</v>
      </c>
      <c r="R812" t="s">
        <v>1675</v>
      </c>
      <c r="S812" t="s">
        <v>1676</v>
      </c>
      <c r="V812">
        <v>95.11</v>
      </c>
      <c r="W812">
        <v>30935</v>
      </c>
      <c r="X812">
        <v>83392</v>
      </c>
      <c r="Y812">
        <v>17843</v>
      </c>
      <c r="AC812">
        <v>1712</v>
      </c>
      <c r="AE812" t="s">
        <v>15</v>
      </c>
      <c r="AG812" s="8">
        <v>16093</v>
      </c>
    </row>
    <row r="813" spans="1:33" x14ac:dyDescent="0.3">
      <c r="A813" t="s">
        <v>1677</v>
      </c>
      <c r="B813" t="s">
        <v>1678</v>
      </c>
      <c r="C813" t="s">
        <v>14</v>
      </c>
      <c r="D813" t="s">
        <v>60</v>
      </c>
      <c r="E813">
        <v>95.34</v>
      </c>
      <c r="F813">
        <v>143942</v>
      </c>
      <c r="G813">
        <v>115774</v>
      </c>
      <c r="H813">
        <v>39848</v>
      </c>
      <c r="I813" t="s">
        <v>29</v>
      </c>
      <c r="J813" t="s">
        <v>17</v>
      </c>
      <c r="K813">
        <v>44</v>
      </c>
      <c r="L813">
        <v>1485</v>
      </c>
      <c r="N813" t="str">
        <f t="shared" si="24"/>
        <v>Kimaya Khare</v>
      </c>
      <c r="O813" t="str">
        <f t="shared" si="25"/>
        <v>IT</v>
      </c>
      <c r="R813" t="s">
        <v>1677</v>
      </c>
      <c r="S813" t="s">
        <v>1678</v>
      </c>
      <c r="V813">
        <v>93.67</v>
      </c>
      <c r="W813">
        <v>70534</v>
      </c>
      <c r="X813">
        <v>26930</v>
      </c>
      <c r="Y813">
        <v>19290</v>
      </c>
      <c r="AC813">
        <v>4680</v>
      </c>
      <c r="AE813" t="s">
        <v>60</v>
      </c>
      <c r="AG813" s="8">
        <v>143942</v>
      </c>
    </row>
    <row r="814" spans="1:33" x14ac:dyDescent="0.3">
      <c r="A814" t="s">
        <v>1679</v>
      </c>
      <c r="B814" t="s">
        <v>1680</v>
      </c>
      <c r="C814" t="s">
        <v>14</v>
      </c>
      <c r="D814" t="s">
        <v>15</v>
      </c>
      <c r="E814">
        <v>85.45</v>
      </c>
      <c r="F814">
        <v>30935</v>
      </c>
      <c r="G814">
        <v>82522</v>
      </c>
      <c r="H814">
        <v>8692</v>
      </c>
      <c r="I814" t="s">
        <v>29</v>
      </c>
      <c r="J814" t="s">
        <v>17</v>
      </c>
      <c r="K814">
        <v>24</v>
      </c>
      <c r="L814">
        <v>525</v>
      </c>
      <c r="N814" t="str">
        <f t="shared" si="24"/>
        <v>Nehmat Dalal</v>
      </c>
      <c r="O814" t="str">
        <f t="shared" si="25"/>
        <v>IT</v>
      </c>
      <c r="R814" t="s">
        <v>1679</v>
      </c>
      <c r="S814" t="s">
        <v>1680</v>
      </c>
      <c r="V814">
        <v>99.67</v>
      </c>
      <c r="W814">
        <v>145976</v>
      </c>
      <c r="X814">
        <v>84538</v>
      </c>
      <c r="Y814">
        <v>8238</v>
      </c>
      <c r="AC814">
        <v>2677</v>
      </c>
      <c r="AE814" t="s">
        <v>15</v>
      </c>
      <c r="AG814" s="8">
        <v>30935</v>
      </c>
    </row>
    <row r="815" spans="1:33" x14ac:dyDescent="0.3">
      <c r="A815" t="s">
        <v>1681</v>
      </c>
      <c r="B815" t="s">
        <v>1682</v>
      </c>
      <c r="C815" t="s">
        <v>14</v>
      </c>
      <c r="D815" t="s">
        <v>38</v>
      </c>
      <c r="E815">
        <v>73.06</v>
      </c>
      <c r="F815">
        <v>70534</v>
      </c>
      <c r="G815">
        <v>63712</v>
      </c>
      <c r="H815">
        <v>17973</v>
      </c>
      <c r="I815" t="s">
        <v>39</v>
      </c>
      <c r="J815" t="s">
        <v>26</v>
      </c>
      <c r="K815">
        <v>2</v>
      </c>
      <c r="L815">
        <v>649</v>
      </c>
      <c r="N815" t="str">
        <f t="shared" si="24"/>
        <v>Advika Chaudhari</v>
      </c>
      <c r="O815" t="str">
        <f t="shared" si="25"/>
        <v>IT</v>
      </c>
      <c r="R815" t="s">
        <v>1681</v>
      </c>
      <c r="S815" t="s">
        <v>1682</v>
      </c>
      <c r="V815">
        <v>96.74</v>
      </c>
      <c r="W815">
        <v>15843</v>
      </c>
      <c r="X815">
        <v>91474</v>
      </c>
      <c r="Y815">
        <v>11040</v>
      </c>
      <c r="AC815">
        <v>4224</v>
      </c>
      <c r="AE815" t="s">
        <v>38</v>
      </c>
      <c r="AG815" s="8">
        <v>70534</v>
      </c>
    </row>
    <row r="816" spans="1:33" x14ac:dyDescent="0.3">
      <c r="A816" t="s">
        <v>1683</v>
      </c>
      <c r="B816" t="s">
        <v>1684</v>
      </c>
      <c r="C816" t="s">
        <v>14</v>
      </c>
      <c r="D816" t="s">
        <v>21</v>
      </c>
      <c r="E816">
        <v>79.47</v>
      </c>
      <c r="F816">
        <v>145976</v>
      </c>
      <c r="G816">
        <v>83392</v>
      </c>
      <c r="H816">
        <v>39723</v>
      </c>
      <c r="I816" t="s">
        <v>29</v>
      </c>
      <c r="J816" t="s">
        <v>17</v>
      </c>
      <c r="K816">
        <v>15</v>
      </c>
      <c r="L816">
        <v>2038</v>
      </c>
      <c r="N816" t="str">
        <f t="shared" si="24"/>
        <v>Hunar Dar</v>
      </c>
      <c r="O816" t="str">
        <f t="shared" si="25"/>
        <v>IT</v>
      </c>
      <c r="R816" t="s">
        <v>1683</v>
      </c>
      <c r="S816" t="s">
        <v>1684</v>
      </c>
      <c r="V816">
        <v>77.650000000000006</v>
      </c>
      <c r="W816">
        <v>79903</v>
      </c>
      <c r="X816">
        <v>75500</v>
      </c>
      <c r="Y816">
        <v>5231</v>
      </c>
      <c r="AC816">
        <v>3284</v>
      </c>
      <c r="AE816" t="s">
        <v>21</v>
      </c>
      <c r="AG816" s="8">
        <v>145976</v>
      </c>
    </row>
    <row r="817" spans="1:33" x14ac:dyDescent="0.3">
      <c r="A817" t="s">
        <v>1685</v>
      </c>
      <c r="B817" t="s">
        <v>1686</v>
      </c>
      <c r="C817" t="s">
        <v>46</v>
      </c>
      <c r="D817" t="s">
        <v>60</v>
      </c>
      <c r="E817">
        <v>70.11</v>
      </c>
      <c r="F817">
        <v>15843</v>
      </c>
      <c r="G817">
        <v>26930</v>
      </c>
      <c r="H817">
        <v>4041</v>
      </c>
      <c r="I817" t="s">
        <v>76</v>
      </c>
      <c r="J817" t="s">
        <v>77</v>
      </c>
      <c r="K817">
        <v>8</v>
      </c>
      <c r="L817">
        <v>388</v>
      </c>
      <c r="N817" t="str">
        <f t="shared" si="24"/>
        <v>Miraya Dave</v>
      </c>
      <c r="O817" t="str">
        <f t="shared" si="25"/>
        <v>Marketing</v>
      </c>
      <c r="R817" t="s">
        <v>1685</v>
      </c>
      <c r="S817" t="s">
        <v>1686</v>
      </c>
      <c r="V817">
        <v>75.989999999999995</v>
      </c>
      <c r="W817">
        <v>162504</v>
      </c>
      <c r="X817">
        <v>77209</v>
      </c>
      <c r="Y817">
        <v>31129</v>
      </c>
      <c r="AC817">
        <v>2745</v>
      </c>
      <c r="AE817" t="s">
        <v>60</v>
      </c>
      <c r="AG817" s="8">
        <v>15843</v>
      </c>
    </row>
    <row r="818" spans="1:33" x14ac:dyDescent="0.3">
      <c r="A818" t="s">
        <v>1687</v>
      </c>
      <c r="B818" t="s">
        <v>1688</v>
      </c>
      <c r="C818" t="s">
        <v>46</v>
      </c>
      <c r="D818" t="s">
        <v>21</v>
      </c>
      <c r="E818">
        <v>75.55</v>
      </c>
      <c r="F818">
        <v>79903</v>
      </c>
      <c r="G818">
        <v>84538</v>
      </c>
      <c r="H818">
        <v>15239</v>
      </c>
      <c r="I818" t="s">
        <v>43</v>
      </c>
      <c r="J818" t="s">
        <v>17</v>
      </c>
      <c r="K818">
        <v>11</v>
      </c>
      <c r="L818">
        <v>3219</v>
      </c>
      <c r="N818" t="str">
        <f t="shared" si="24"/>
        <v>Ivan Vasa</v>
      </c>
      <c r="O818" t="str">
        <f t="shared" si="25"/>
        <v>Marketing</v>
      </c>
      <c r="R818" t="s">
        <v>1687</v>
      </c>
      <c r="S818" t="s">
        <v>1688</v>
      </c>
      <c r="V818">
        <v>81.510000000000005</v>
      </c>
      <c r="W818">
        <v>177032</v>
      </c>
      <c r="X818">
        <v>48439</v>
      </c>
      <c r="Y818">
        <v>26914</v>
      </c>
      <c r="AC818">
        <v>580</v>
      </c>
      <c r="AE818" t="s">
        <v>21</v>
      </c>
      <c r="AG818" s="8">
        <v>79903</v>
      </c>
    </row>
    <row r="819" spans="1:33" x14ac:dyDescent="0.3">
      <c r="A819" t="s">
        <v>1689</v>
      </c>
      <c r="B819" t="s">
        <v>1690</v>
      </c>
      <c r="C819" t="s">
        <v>42</v>
      </c>
      <c r="D819" t="s">
        <v>21</v>
      </c>
      <c r="E819">
        <v>94.25</v>
      </c>
      <c r="F819">
        <v>162504</v>
      </c>
      <c r="G819">
        <v>91474</v>
      </c>
      <c r="H819">
        <v>31598</v>
      </c>
      <c r="I819" t="s">
        <v>55</v>
      </c>
      <c r="J819" t="s">
        <v>26</v>
      </c>
      <c r="K819">
        <v>40</v>
      </c>
      <c r="L819">
        <v>4270</v>
      </c>
      <c r="N819" t="str">
        <f t="shared" si="24"/>
        <v>Renee Kala</v>
      </c>
      <c r="O819" t="str">
        <f t="shared" si="25"/>
        <v>Finance</v>
      </c>
      <c r="R819" t="s">
        <v>1689</v>
      </c>
      <c r="S819" t="s">
        <v>1690</v>
      </c>
      <c r="V819">
        <v>78.14</v>
      </c>
      <c r="W819">
        <v>171256</v>
      </c>
      <c r="X819">
        <v>83297</v>
      </c>
      <c r="Y819">
        <v>16838</v>
      </c>
      <c r="AC819">
        <v>4620</v>
      </c>
      <c r="AE819" t="s">
        <v>21</v>
      </c>
      <c r="AG819" s="8">
        <v>162504</v>
      </c>
    </row>
    <row r="820" spans="1:33" x14ac:dyDescent="0.3">
      <c r="A820" t="s">
        <v>1691</v>
      </c>
      <c r="B820" t="s">
        <v>1692</v>
      </c>
      <c r="C820" t="s">
        <v>46</v>
      </c>
      <c r="D820" t="s">
        <v>60</v>
      </c>
      <c r="E820">
        <v>82.75</v>
      </c>
      <c r="F820">
        <v>177032</v>
      </c>
      <c r="G820">
        <v>75500</v>
      </c>
      <c r="H820">
        <v>47279</v>
      </c>
      <c r="I820" t="s">
        <v>55</v>
      </c>
      <c r="J820" t="s">
        <v>26</v>
      </c>
      <c r="K820">
        <v>23</v>
      </c>
      <c r="L820">
        <v>488</v>
      </c>
      <c r="N820" t="str">
        <f t="shared" si="24"/>
        <v>Dishani Gour</v>
      </c>
      <c r="O820" t="str">
        <f t="shared" si="25"/>
        <v>Marketing</v>
      </c>
      <c r="R820" t="s">
        <v>1691</v>
      </c>
      <c r="S820" t="s">
        <v>1692</v>
      </c>
      <c r="V820">
        <v>88.28</v>
      </c>
      <c r="W820">
        <v>20304</v>
      </c>
      <c r="X820">
        <v>36561</v>
      </c>
      <c r="Y820">
        <v>11954</v>
      </c>
      <c r="AC820">
        <v>2641</v>
      </c>
      <c r="AE820" t="s">
        <v>60</v>
      </c>
      <c r="AG820" s="8">
        <v>177032</v>
      </c>
    </row>
    <row r="821" spans="1:33" x14ac:dyDescent="0.3">
      <c r="A821" t="s">
        <v>1693</v>
      </c>
      <c r="B821" t="s">
        <v>1694</v>
      </c>
      <c r="C821" t="s">
        <v>46</v>
      </c>
      <c r="D821" t="s">
        <v>21</v>
      </c>
      <c r="E821">
        <v>92.85</v>
      </c>
      <c r="F821">
        <v>171256</v>
      </c>
      <c r="G821">
        <v>77209</v>
      </c>
      <c r="H821">
        <v>30408</v>
      </c>
      <c r="I821" t="s">
        <v>55</v>
      </c>
      <c r="J821" t="s">
        <v>26</v>
      </c>
      <c r="K821">
        <v>24</v>
      </c>
      <c r="L821">
        <v>960</v>
      </c>
      <c r="N821" t="str">
        <f t="shared" si="24"/>
        <v>Darshit Bumb</v>
      </c>
      <c r="O821" t="str">
        <f t="shared" si="25"/>
        <v>Marketing</v>
      </c>
      <c r="R821" t="s">
        <v>1693</v>
      </c>
      <c r="S821" t="s">
        <v>1694</v>
      </c>
      <c r="V821">
        <v>86.57</v>
      </c>
      <c r="W821">
        <v>7229</v>
      </c>
      <c r="X821">
        <v>45914</v>
      </c>
      <c r="Y821">
        <v>2214</v>
      </c>
      <c r="AC821">
        <v>3191</v>
      </c>
      <c r="AE821" t="s">
        <v>21</v>
      </c>
      <c r="AG821" s="8">
        <v>171256</v>
      </c>
    </row>
    <row r="822" spans="1:33" x14ac:dyDescent="0.3">
      <c r="A822" t="s">
        <v>1695</v>
      </c>
      <c r="B822" t="s">
        <v>1696</v>
      </c>
      <c r="C822" t="s">
        <v>24</v>
      </c>
      <c r="D822" t="s">
        <v>21</v>
      </c>
      <c r="E822">
        <v>81.09</v>
      </c>
      <c r="F822">
        <v>20304</v>
      </c>
      <c r="G822">
        <v>48439</v>
      </c>
      <c r="H822">
        <v>3512</v>
      </c>
      <c r="I822" t="s">
        <v>55</v>
      </c>
      <c r="J822" t="s">
        <v>26</v>
      </c>
      <c r="K822">
        <v>44</v>
      </c>
      <c r="L822">
        <v>1871</v>
      </c>
      <c r="N822" t="str">
        <f t="shared" si="24"/>
        <v>Eva Gopal</v>
      </c>
      <c r="O822" t="str">
        <f t="shared" si="25"/>
        <v>HR</v>
      </c>
      <c r="R822" t="s">
        <v>1695</v>
      </c>
      <c r="S822" t="s">
        <v>1696</v>
      </c>
      <c r="V822">
        <v>89.33</v>
      </c>
      <c r="W822">
        <v>164986</v>
      </c>
      <c r="X822">
        <v>38414</v>
      </c>
      <c r="Y822">
        <v>28755</v>
      </c>
      <c r="AC822">
        <v>1147</v>
      </c>
      <c r="AE822" t="s">
        <v>21</v>
      </c>
      <c r="AG822" s="8">
        <v>20304</v>
      </c>
    </row>
    <row r="823" spans="1:33" x14ac:dyDescent="0.3">
      <c r="A823" t="s">
        <v>1697</v>
      </c>
      <c r="B823" t="s">
        <v>1698</v>
      </c>
      <c r="C823" t="s">
        <v>46</v>
      </c>
      <c r="D823" t="s">
        <v>38</v>
      </c>
      <c r="E823">
        <v>97.93</v>
      </c>
      <c r="F823">
        <v>7229</v>
      </c>
      <c r="G823">
        <v>83297</v>
      </c>
      <c r="H823">
        <v>1186</v>
      </c>
      <c r="I823" t="s">
        <v>73</v>
      </c>
      <c r="J823" t="s">
        <v>17</v>
      </c>
      <c r="K823">
        <v>15</v>
      </c>
      <c r="L823">
        <v>1748</v>
      </c>
      <c r="N823" t="str">
        <f t="shared" si="24"/>
        <v>Kimaya Bal</v>
      </c>
      <c r="O823" t="str">
        <f t="shared" si="25"/>
        <v>Marketing</v>
      </c>
      <c r="R823" t="s">
        <v>1697</v>
      </c>
      <c r="S823" t="s">
        <v>1698</v>
      </c>
      <c r="V823">
        <v>83.88</v>
      </c>
      <c r="W823">
        <v>180704</v>
      </c>
      <c r="X823">
        <v>31475</v>
      </c>
      <c r="Y823">
        <v>24231</v>
      </c>
      <c r="AC823">
        <v>3332</v>
      </c>
      <c r="AE823" t="s">
        <v>38</v>
      </c>
      <c r="AG823" s="8">
        <v>7229</v>
      </c>
    </row>
    <row r="824" spans="1:33" x14ac:dyDescent="0.3">
      <c r="A824" t="s">
        <v>1699</v>
      </c>
      <c r="B824" t="s">
        <v>1700</v>
      </c>
      <c r="C824" t="s">
        <v>42</v>
      </c>
      <c r="D824" t="s">
        <v>15</v>
      </c>
      <c r="E824">
        <v>76.349999999999994</v>
      </c>
      <c r="F824">
        <v>164986</v>
      </c>
      <c r="G824">
        <v>36561</v>
      </c>
      <c r="H824">
        <v>19730</v>
      </c>
      <c r="I824" t="s">
        <v>35</v>
      </c>
      <c r="J824" t="s">
        <v>17</v>
      </c>
      <c r="K824">
        <v>15</v>
      </c>
      <c r="L824">
        <v>212</v>
      </c>
      <c r="N824" t="str">
        <f t="shared" si="24"/>
        <v>Lavanya Varghese</v>
      </c>
      <c r="O824" t="str">
        <f t="shared" si="25"/>
        <v>Finance</v>
      </c>
      <c r="R824" t="s">
        <v>1699</v>
      </c>
      <c r="S824" t="s">
        <v>1700</v>
      </c>
      <c r="V824">
        <v>75.540000000000006</v>
      </c>
      <c r="W824">
        <v>87091</v>
      </c>
      <c r="X824">
        <v>101199</v>
      </c>
      <c r="Y824">
        <v>13735</v>
      </c>
      <c r="AC824">
        <v>4764</v>
      </c>
      <c r="AE824" t="s">
        <v>15</v>
      </c>
      <c r="AG824" s="8">
        <v>164986</v>
      </c>
    </row>
    <row r="825" spans="1:33" x14ac:dyDescent="0.3">
      <c r="A825" t="s">
        <v>1701</v>
      </c>
      <c r="B825" t="s">
        <v>1702</v>
      </c>
      <c r="C825" t="s">
        <v>5</v>
      </c>
      <c r="D825" t="s">
        <v>15</v>
      </c>
      <c r="E825">
        <v>79.540000000000006</v>
      </c>
      <c r="F825">
        <v>180704</v>
      </c>
      <c r="G825">
        <v>82398</v>
      </c>
      <c r="H825">
        <v>31209</v>
      </c>
      <c r="I825" t="s">
        <v>43</v>
      </c>
      <c r="J825" t="s">
        <v>17</v>
      </c>
      <c r="K825">
        <v>42</v>
      </c>
      <c r="L825">
        <v>1456</v>
      </c>
      <c r="N825" t="str">
        <f t="shared" si="24"/>
        <v>Hunar Mangat</v>
      </c>
      <c r="O825" t="str">
        <f t="shared" si="25"/>
        <v>Sales</v>
      </c>
      <c r="R825" t="s">
        <v>1701</v>
      </c>
      <c r="S825" t="s">
        <v>1702</v>
      </c>
      <c r="V825">
        <v>99.7</v>
      </c>
      <c r="W825">
        <v>127289</v>
      </c>
      <c r="X825">
        <v>64764</v>
      </c>
      <c r="Y825">
        <v>26431</v>
      </c>
      <c r="AC825">
        <v>3139</v>
      </c>
      <c r="AE825" t="s">
        <v>15</v>
      </c>
      <c r="AG825" s="8">
        <v>180704</v>
      </c>
    </row>
    <row r="826" spans="1:33" x14ac:dyDescent="0.3">
      <c r="A826" t="s">
        <v>1703</v>
      </c>
      <c r="B826" t="s">
        <v>1704</v>
      </c>
      <c r="C826" t="s">
        <v>24</v>
      </c>
      <c r="D826" t="s">
        <v>15</v>
      </c>
      <c r="E826">
        <v>83.8</v>
      </c>
      <c r="F826">
        <v>87091</v>
      </c>
      <c r="G826">
        <v>45914</v>
      </c>
      <c r="H826">
        <v>8756</v>
      </c>
      <c r="I826" t="s">
        <v>39</v>
      </c>
      <c r="J826" t="s">
        <v>26</v>
      </c>
      <c r="K826">
        <v>49</v>
      </c>
      <c r="L826">
        <v>3574</v>
      </c>
      <c r="N826" t="str">
        <f t="shared" si="24"/>
        <v>Aarush Chad</v>
      </c>
      <c r="O826" t="str">
        <f t="shared" si="25"/>
        <v>HR</v>
      </c>
      <c r="R826" t="s">
        <v>1703</v>
      </c>
      <c r="S826" t="s">
        <v>1704</v>
      </c>
      <c r="V826">
        <v>89.54</v>
      </c>
      <c r="W826">
        <v>189079</v>
      </c>
      <c r="X826">
        <v>76200</v>
      </c>
      <c r="Y826">
        <v>7123</v>
      </c>
      <c r="AC826">
        <v>3938</v>
      </c>
      <c r="AE826" t="s">
        <v>15</v>
      </c>
      <c r="AG826" s="8">
        <v>87091</v>
      </c>
    </row>
    <row r="827" spans="1:33" x14ac:dyDescent="0.3">
      <c r="A827" t="s">
        <v>1705</v>
      </c>
      <c r="B827" t="s">
        <v>1706</v>
      </c>
      <c r="C827" t="s">
        <v>24</v>
      </c>
      <c r="D827" t="s">
        <v>60</v>
      </c>
      <c r="E827">
        <v>79.97</v>
      </c>
      <c r="F827">
        <v>127289</v>
      </c>
      <c r="G827">
        <v>38414</v>
      </c>
      <c r="H827">
        <v>17843</v>
      </c>
      <c r="I827" t="s">
        <v>16</v>
      </c>
      <c r="J827" t="s">
        <v>17</v>
      </c>
      <c r="K827">
        <v>38</v>
      </c>
      <c r="L827">
        <v>960</v>
      </c>
      <c r="N827" t="str">
        <f t="shared" si="24"/>
        <v>Diya Sampath</v>
      </c>
      <c r="O827" t="str">
        <f t="shared" si="25"/>
        <v>HR</v>
      </c>
      <c r="R827" t="s">
        <v>1705</v>
      </c>
      <c r="S827" t="s">
        <v>1706</v>
      </c>
      <c r="V827">
        <v>78</v>
      </c>
      <c r="W827">
        <v>62767</v>
      </c>
      <c r="X827">
        <v>53288</v>
      </c>
      <c r="Y827">
        <v>14933</v>
      </c>
      <c r="AC827">
        <v>3680</v>
      </c>
      <c r="AE827" t="s">
        <v>60</v>
      </c>
      <c r="AG827" s="8">
        <v>127289</v>
      </c>
    </row>
    <row r="828" spans="1:33" x14ac:dyDescent="0.3">
      <c r="A828" t="s">
        <v>1707</v>
      </c>
      <c r="B828" t="s">
        <v>1708</v>
      </c>
      <c r="C828" t="s">
        <v>24</v>
      </c>
      <c r="D828" t="s">
        <v>34</v>
      </c>
      <c r="E828">
        <v>94.27</v>
      </c>
      <c r="F828">
        <v>189079</v>
      </c>
      <c r="G828">
        <v>31475</v>
      </c>
      <c r="H828">
        <v>19290</v>
      </c>
      <c r="I828" t="s">
        <v>25</v>
      </c>
      <c r="J828" t="s">
        <v>26</v>
      </c>
      <c r="K828">
        <v>1</v>
      </c>
      <c r="L828">
        <v>3555</v>
      </c>
      <c r="N828" t="str">
        <f t="shared" si="24"/>
        <v>Tara Bahri</v>
      </c>
      <c r="O828" t="str">
        <f t="shared" si="25"/>
        <v>HR</v>
      </c>
      <c r="R828" t="s">
        <v>1707</v>
      </c>
      <c r="S828" t="s">
        <v>1708</v>
      </c>
      <c r="V828">
        <v>79.25</v>
      </c>
      <c r="W828">
        <v>41476</v>
      </c>
      <c r="X828">
        <v>38835</v>
      </c>
      <c r="Y828">
        <v>13639</v>
      </c>
      <c r="AC828">
        <v>3896</v>
      </c>
      <c r="AE828" t="s">
        <v>34</v>
      </c>
      <c r="AG828" s="8">
        <v>189079</v>
      </c>
    </row>
    <row r="829" spans="1:33" x14ac:dyDescent="0.3">
      <c r="A829" t="s">
        <v>1709</v>
      </c>
      <c r="B829" t="s">
        <v>1710</v>
      </c>
      <c r="C829" t="s">
        <v>42</v>
      </c>
      <c r="D829" t="s">
        <v>21</v>
      </c>
      <c r="E829">
        <v>98.97</v>
      </c>
      <c r="F829">
        <v>62767</v>
      </c>
      <c r="G829">
        <v>101199</v>
      </c>
      <c r="H829">
        <v>8238</v>
      </c>
      <c r="I829" t="s">
        <v>35</v>
      </c>
      <c r="J829" t="s">
        <v>17</v>
      </c>
      <c r="K829">
        <v>6</v>
      </c>
      <c r="L829">
        <v>3915</v>
      </c>
      <c r="N829" t="str">
        <f t="shared" si="24"/>
        <v>Kanav Hora</v>
      </c>
      <c r="O829" t="str">
        <f t="shared" si="25"/>
        <v>Finance</v>
      </c>
      <c r="R829" t="s">
        <v>1709</v>
      </c>
      <c r="S829" t="s">
        <v>1710</v>
      </c>
      <c r="V829">
        <v>94.96</v>
      </c>
      <c r="W829">
        <v>48970</v>
      </c>
      <c r="X829">
        <v>114625</v>
      </c>
      <c r="Y829">
        <v>31237</v>
      </c>
      <c r="AC829">
        <v>1333</v>
      </c>
      <c r="AE829" t="s">
        <v>21</v>
      </c>
      <c r="AG829" s="8">
        <v>62767</v>
      </c>
    </row>
    <row r="830" spans="1:33" x14ac:dyDescent="0.3">
      <c r="A830" t="s">
        <v>1711</v>
      </c>
      <c r="B830" t="s">
        <v>1712</v>
      </c>
      <c r="C830" t="s">
        <v>14</v>
      </c>
      <c r="D830" t="s">
        <v>34</v>
      </c>
      <c r="E830">
        <v>73.84</v>
      </c>
      <c r="F830">
        <v>41476</v>
      </c>
      <c r="G830">
        <v>64764</v>
      </c>
      <c r="H830">
        <v>11040</v>
      </c>
      <c r="I830" t="s">
        <v>76</v>
      </c>
      <c r="J830" t="s">
        <v>77</v>
      </c>
      <c r="K830">
        <v>31</v>
      </c>
      <c r="L830">
        <v>4078</v>
      </c>
      <c r="N830" t="str">
        <f t="shared" si="24"/>
        <v>Nakul Tata</v>
      </c>
      <c r="O830" t="str">
        <f t="shared" si="25"/>
        <v>IT</v>
      </c>
      <c r="R830" t="s">
        <v>1711</v>
      </c>
      <c r="S830" t="s">
        <v>1712</v>
      </c>
      <c r="V830">
        <v>81.05</v>
      </c>
      <c r="W830">
        <v>143199</v>
      </c>
      <c r="X830">
        <v>54537</v>
      </c>
      <c r="Y830">
        <v>2436</v>
      </c>
      <c r="AC830">
        <v>2133</v>
      </c>
      <c r="AE830" t="s">
        <v>34</v>
      </c>
      <c r="AG830" s="8">
        <v>41476</v>
      </c>
    </row>
    <row r="831" spans="1:33" x14ac:dyDescent="0.3">
      <c r="A831" t="s">
        <v>1713</v>
      </c>
      <c r="B831" t="s">
        <v>1714</v>
      </c>
      <c r="C831" t="s">
        <v>46</v>
      </c>
      <c r="D831" t="s">
        <v>38</v>
      </c>
      <c r="E831">
        <v>71.959999999999994</v>
      </c>
      <c r="F831">
        <v>48970</v>
      </c>
      <c r="G831">
        <v>76200</v>
      </c>
      <c r="H831">
        <v>5231</v>
      </c>
      <c r="I831" t="s">
        <v>35</v>
      </c>
      <c r="J831" t="s">
        <v>17</v>
      </c>
      <c r="K831">
        <v>30</v>
      </c>
      <c r="L831">
        <v>3873</v>
      </c>
      <c r="N831" t="str">
        <f t="shared" si="24"/>
        <v>Arhaan Borde</v>
      </c>
      <c r="O831" t="str">
        <f t="shared" si="25"/>
        <v>Marketing</v>
      </c>
      <c r="R831" t="s">
        <v>1713</v>
      </c>
      <c r="S831" t="s">
        <v>1714</v>
      </c>
      <c r="V831">
        <v>78.41</v>
      </c>
      <c r="W831">
        <v>160717</v>
      </c>
      <c r="X831">
        <v>112801</v>
      </c>
      <c r="Y831">
        <v>33060</v>
      </c>
      <c r="AC831">
        <v>1047</v>
      </c>
      <c r="AE831" t="s">
        <v>38</v>
      </c>
      <c r="AG831" s="8">
        <v>48970</v>
      </c>
    </row>
    <row r="832" spans="1:33" x14ac:dyDescent="0.3">
      <c r="A832" t="s">
        <v>1715</v>
      </c>
      <c r="B832" t="s">
        <v>1716</v>
      </c>
      <c r="C832" t="s">
        <v>42</v>
      </c>
      <c r="D832" t="s">
        <v>38</v>
      </c>
      <c r="E832">
        <v>74.319999999999993</v>
      </c>
      <c r="F832">
        <v>143199</v>
      </c>
      <c r="G832">
        <v>53288</v>
      </c>
      <c r="H832">
        <v>31129</v>
      </c>
      <c r="I832" t="s">
        <v>55</v>
      </c>
      <c r="J832" t="s">
        <v>26</v>
      </c>
      <c r="K832">
        <v>23</v>
      </c>
      <c r="L832">
        <v>3598</v>
      </c>
      <c r="N832" t="str">
        <f t="shared" si="24"/>
        <v>Keya Tella</v>
      </c>
      <c r="O832" t="str">
        <f t="shared" si="25"/>
        <v>Finance</v>
      </c>
      <c r="R832" t="s">
        <v>1715</v>
      </c>
      <c r="S832" t="s">
        <v>1716</v>
      </c>
      <c r="V832">
        <v>87.04</v>
      </c>
      <c r="W832">
        <v>72919</v>
      </c>
      <c r="X832">
        <v>90550</v>
      </c>
      <c r="Y832">
        <v>2663</v>
      </c>
      <c r="AC832">
        <v>3660</v>
      </c>
      <c r="AE832" t="s">
        <v>38</v>
      </c>
      <c r="AG832" s="8">
        <v>143199</v>
      </c>
    </row>
    <row r="833" spans="1:33" x14ac:dyDescent="0.3">
      <c r="A833" t="s">
        <v>1717</v>
      </c>
      <c r="B833" t="s">
        <v>1718</v>
      </c>
      <c r="C833" t="s">
        <v>14</v>
      </c>
      <c r="D833" t="s">
        <v>21</v>
      </c>
      <c r="E833">
        <v>81.91</v>
      </c>
      <c r="F833">
        <v>160717</v>
      </c>
      <c r="G833">
        <v>38835</v>
      </c>
      <c r="H833">
        <v>26914</v>
      </c>
      <c r="I833" t="s">
        <v>25</v>
      </c>
      <c r="J833" t="s">
        <v>26</v>
      </c>
      <c r="K833">
        <v>25</v>
      </c>
      <c r="L833">
        <v>4136</v>
      </c>
      <c r="N833" t="str">
        <f t="shared" si="24"/>
        <v>Tanya Manne</v>
      </c>
      <c r="O833" t="str">
        <f t="shared" si="25"/>
        <v>IT</v>
      </c>
      <c r="R833" t="s">
        <v>1717</v>
      </c>
      <c r="S833" t="s">
        <v>1718</v>
      </c>
      <c r="V833">
        <v>99.4</v>
      </c>
      <c r="W833">
        <v>44504</v>
      </c>
      <c r="X833">
        <v>35442</v>
      </c>
      <c r="Y833">
        <v>34674</v>
      </c>
      <c r="AC833">
        <v>4257</v>
      </c>
      <c r="AE833" t="s">
        <v>21</v>
      </c>
      <c r="AG833" s="8">
        <v>160717</v>
      </c>
    </row>
    <row r="834" spans="1:33" x14ac:dyDescent="0.3">
      <c r="A834" t="s">
        <v>1719</v>
      </c>
      <c r="B834" t="s">
        <v>1720</v>
      </c>
      <c r="C834" t="s">
        <v>5</v>
      </c>
      <c r="D834" t="s">
        <v>15</v>
      </c>
      <c r="E834">
        <v>90.81</v>
      </c>
      <c r="F834">
        <v>72919</v>
      </c>
      <c r="G834">
        <v>114625</v>
      </c>
      <c r="H834">
        <v>16838</v>
      </c>
      <c r="I834" t="s">
        <v>43</v>
      </c>
      <c r="J834" t="s">
        <v>17</v>
      </c>
      <c r="K834">
        <v>39</v>
      </c>
      <c r="L834">
        <v>4785</v>
      </c>
      <c r="N834" t="str">
        <f t="shared" si="24"/>
        <v>Kismat Halder</v>
      </c>
      <c r="O834" t="str">
        <f t="shared" si="25"/>
        <v>Sales</v>
      </c>
      <c r="R834" t="s">
        <v>1719</v>
      </c>
      <c r="S834" t="s">
        <v>1720</v>
      </c>
      <c r="V834">
        <v>82.8</v>
      </c>
      <c r="W834">
        <v>9565</v>
      </c>
      <c r="X834">
        <v>114407</v>
      </c>
      <c r="Y834">
        <v>9931</v>
      </c>
      <c r="AC834">
        <v>661</v>
      </c>
      <c r="AE834" t="s">
        <v>15</v>
      </c>
      <c r="AG834" s="8">
        <v>72919</v>
      </c>
    </row>
    <row r="835" spans="1:33" x14ac:dyDescent="0.3">
      <c r="A835" t="s">
        <v>1721</v>
      </c>
      <c r="B835" t="s">
        <v>1722</v>
      </c>
      <c r="C835" t="s">
        <v>14</v>
      </c>
      <c r="D835" t="s">
        <v>60</v>
      </c>
      <c r="E835">
        <v>82.28</v>
      </c>
      <c r="F835">
        <v>44504</v>
      </c>
      <c r="G835">
        <v>54537</v>
      </c>
      <c r="H835">
        <v>11954</v>
      </c>
      <c r="I835" t="s">
        <v>29</v>
      </c>
      <c r="J835" t="s">
        <v>17</v>
      </c>
      <c r="K835">
        <v>42</v>
      </c>
      <c r="L835">
        <v>4096</v>
      </c>
      <c r="N835" t="str">
        <f t="shared" ref="N835:N898" si="26">TRIM(B835)</f>
        <v>Shayak Subramanian</v>
      </c>
      <c r="O835" t="str">
        <f t="shared" ref="O835:O898" si="27">SUBSTITUTE(C835,"###","")</f>
        <v>IT</v>
      </c>
      <c r="R835" t="s">
        <v>1721</v>
      </c>
      <c r="S835" t="s">
        <v>1722</v>
      </c>
      <c r="V835">
        <v>98.07</v>
      </c>
      <c r="W835">
        <v>123716</v>
      </c>
      <c r="X835">
        <v>43890</v>
      </c>
      <c r="Y835">
        <v>28983</v>
      </c>
      <c r="AC835">
        <v>2226</v>
      </c>
      <c r="AE835" t="s">
        <v>60</v>
      </c>
      <c r="AG835" s="8">
        <v>44504</v>
      </c>
    </row>
    <row r="836" spans="1:33" x14ac:dyDescent="0.3">
      <c r="A836" t="s">
        <v>1723</v>
      </c>
      <c r="B836" t="s">
        <v>1724</v>
      </c>
      <c r="C836" t="s">
        <v>42</v>
      </c>
      <c r="D836" t="s">
        <v>15</v>
      </c>
      <c r="E836">
        <v>86.99</v>
      </c>
      <c r="F836">
        <v>9565</v>
      </c>
      <c r="G836">
        <v>112801</v>
      </c>
      <c r="H836">
        <v>2214</v>
      </c>
      <c r="I836" t="s">
        <v>39</v>
      </c>
      <c r="J836" t="s">
        <v>26</v>
      </c>
      <c r="K836">
        <v>35</v>
      </c>
      <c r="L836">
        <v>688</v>
      </c>
      <c r="N836" t="str">
        <f t="shared" si="26"/>
        <v>Shlok Walia</v>
      </c>
      <c r="O836" t="str">
        <f t="shared" si="27"/>
        <v>Finance</v>
      </c>
      <c r="R836" t="s">
        <v>1723</v>
      </c>
      <c r="S836" t="s">
        <v>1724</v>
      </c>
      <c r="V836">
        <v>99.18</v>
      </c>
      <c r="W836">
        <v>133332</v>
      </c>
      <c r="X836">
        <v>79885</v>
      </c>
      <c r="Y836">
        <v>6690</v>
      </c>
      <c r="AC836">
        <v>3983</v>
      </c>
      <c r="AE836" t="s">
        <v>15</v>
      </c>
      <c r="AG836" s="8">
        <v>9565</v>
      </c>
    </row>
    <row r="837" spans="1:33" x14ac:dyDescent="0.3">
      <c r="A837" t="s">
        <v>1725</v>
      </c>
      <c r="B837" t="s">
        <v>1726</v>
      </c>
      <c r="C837" t="s">
        <v>42</v>
      </c>
      <c r="E837">
        <v>72.400000000000006</v>
      </c>
      <c r="F837">
        <v>123716</v>
      </c>
      <c r="G837">
        <v>90550</v>
      </c>
      <c r="H837">
        <v>28755</v>
      </c>
      <c r="I837" t="s">
        <v>29</v>
      </c>
      <c r="J837" t="s">
        <v>17</v>
      </c>
      <c r="K837">
        <v>33</v>
      </c>
      <c r="L837">
        <v>1956</v>
      </c>
      <c r="N837" t="str">
        <f t="shared" si="26"/>
        <v>Yakshit Grover</v>
      </c>
      <c r="O837" t="str">
        <f t="shared" si="27"/>
        <v>Finance</v>
      </c>
      <c r="R837" t="s">
        <v>1725</v>
      </c>
      <c r="S837" t="s">
        <v>1726</v>
      </c>
      <c r="V837">
        <v>70.12</v>
      </c>
      <c r="W837">
        <v>49395</v>
      </c>
      <c r="X837">
        <v>79166</v>
      </c>
      <c r="Y837">
        <v>2355</v>
      </c>
      <c r="AC837">
        <v>4550</v>
      </c>
      <c r="AE837" t="s">
        <v>10059</v>
      </c>
      <c r="AG837" s="8">
        <v>123716</v>
      </c>
    </row>
    <row r="838" spans="1:33" x14ac:dyDescent="0.3">
      <c r="A838" t="s">
        <v>1727</v>
      </c>
      <c r="B838" t="s">
        <v>1728</v>
      </c>
      <c r="C838" t="s">
        <v>46</v>
      </c>
      <c r="D838" t="s">
        <v>34</v>
      </c>
      <c r="E838">
        <v>92.66</v>
      </c>
      <c r="F838">
        <v>133332</v>
      </c>
      <c r="G838">
        <v>35442</v>
      </c>
      <c r="H838">
        <v>24231</v>
      </c>
      <c r="I838" t="s">
        <v>35</v>
      </c>
      <c r="J838" t="s">
        <v>17</v>
      </c>
      <c r="K838">
        <v>8</v>
      </c>
      <c r="L838">
        <v>1463</v>
      </c>
      <c r="N838" t="str">
        <f t="shared" si="26"/>
        <v>Aniruddh Din</v>
      </c>
      <c r="O838" t="str">
        <f t="shared" si="27"/>
        <v>Marketing</v>
      </c>
      <c r="R838" t="s">
        <v>1727</v>
      </c>
      <c r="S838" t="s">
        <v>1728</v>
      </c>
      <c r="V838">
        <v>74.760000000000005</v>
      </c>
      <c r="W838">
        <v>9457</v>
      </c>
      <c r="X838">
        <v>40994</v>
      </c>
      <c r="Y838">
        <v>50924</v>
      </c>
      <c r="AC838">
        <v>1661</v>
      </c>
      <c r="AE838" t="s">
        <v>34</v>
      </c>
      <c r="AG838" s="8">
        <v>133332</v>
      </c>
    </row>
    <row r="839" spans="1:33" x14ac:dyDescent="0.3">
      <c r="A839" t="s">
        <v>1729</v>
      </c>
      <c r="B839" t="s">
        <v>1730</v>
      </c>
      <c r="C839" t="s">
        <v>24</v>
      </c>
      <c r="D839" t="s">
        <v>38</v>
      </c>
      <c r="E839">
        <v>94.56</v>
      </c>
      <c r="F839">
        <v>49395</v>
      </c>
      <c r="G839">
        <v>114407</v>
      </c>
      <c r="H839">
        <v>13735</v>
      </c>
      <c r="I839" t="s">
        <v>25</v>
      </c>
      <c r="J839" t="s">
        <v>26</v>
      </c>
      <c r="K839">
        <v>16</v>
      </c>
      <c r="L839">
        <v>421</v>
      </c>
      <c r="N839" t="str">
        <f t="shared" si="26"/>
        <v>Amira Golla</v>
      </c>
      <c r="O839" t="str">
        <f t="shared" si="27"/>
        <v>HR</v>
      </c>
      <c r="R839" t="s">
        <v>1729</v>
      </c>
      <c r="S839" t="s">
        <v>1730</v>
      </c>
      <c r="V839">
        <v>88.55</v>
      </c>
      <c r="W839">
        <v>91969</v>
      </c>
      <c r="X839">
        <v>28894</v>
      </c>
      <c r="Y839">
        <v>27319</v>
      </c>
      <c r="AC839">
        <v>934</v>
      </c>
      <c r="AE839" t="s">
        <v>38</v>
      </c>
      <c r="AG839" s="8">
        <v>49395</v>
      </c>
    </row>
    <row r="840" spans="1:33" x14ac:dyDescent="0.3">
      <c r="A840" t="s">
        <v>1731</v>
      </c>
      <c r="B840" t="s">
        <v>1732</v>
      </c>
      <c r="C840" t="s">
        <v>5</v>
      </c>
      <c r="D840" t="s">
        <v>60</v>
      </c>
      <c r="E840">
        <v>71.36</v>
      </c>
      <c r="F840">
        <v>9457</v>
      </c>
      <c r="G840">
        <v>43890</v>
      </c>
      <c r="H840">
        <v>1186</v>
      </c>
      <c r="I840" t="s">
        <v>39</v>
      </c>
      <c r="J840" t="s">
        <v>26</v>
      </c>
      <c r="K840">
        <v>9</v>
      </c>
      <c r="L840">
        <v>207</v>
      </c>
      <c r="N840" t="str">
        <f t="shared" si="26"/>
        <v>Seher Gopal</v>
      </c>
      <c r="O840" t="str">
        <f t="shared" si="27"/>
        <v>Sales</v>
      </c>
      <c r="R840" t="s">
        <v>1731</v>
      </c>
      <c r="S840" t="s">
        <v>1732</v>
      </c>
      <c r="V840">
        <v>81.56</v>
      </c>
      <c r="W840">
        <v>51974</v>
      </c>
      <c r="X840">
        <v>52217</v>
      </c>
      <c r="Y840">
        <v>8940</v>
      </c>
      <c r="AC840">
        <v>3767</v>
      </c>
      <c r="AE840" t="s">
        <v>60</v>
      </c>
      <c r="AG840" s="8">
        <v>9457</v>
      </c>
    </row>
    <row r="841" spans="1:33" x14ac:dyDescent="0.3">
      <c r="A841" t="s">
        <v>1733</v>
      </c>
      <c r="B841" t="s">
        <v>1734</v>
      </c>
      <c r="C841" t="s">
        <v>14</v>
      </c>
      <c r="D841" t="s">
        <v>21</v>
      </c>
      <c r="E841">
        <v>99.63</v>
      </c>
      <c r="F841">
        <v>91969</v>
      </c>
      <c r="G841">
        <v>79885</v>
      </c>
      <c r="H841">
        <v>26431</v>
      </c>
      <c r="I841" t="s">
        <v>55</v>
      </c>
      <c r="J841" t="s">
        <v>26</v>
      </c>
      <c r="K841">
        <v>20</v>
      </c>
      <c r="L841">
        <v>1519</v>
      </c>
      <c r="N841" t="str">
        <f t="shared" si="26"/>
        <v>Aarush Seth</v>
      </c>
      <c r="O841" t="str">
        <f t="shared" si="27"/>
        <v>IT</v>
      </c>
      <c r="R841" t="s">
        <v>1733</v>
      </c>
      <c r="S841" t="s">
        <v>1734</v>
      </c>
      <c r="V841">
        <v>94.06</v>
      </c>
      <c r="W841">
        <v>85935</v>
      </c>
      <c r="X841">
        <v>30364</v>
      </c>
      <c r="Y841">
        <v>17047</v>
      </c>
      <c r="AC841">
        <v>980</v>
      </c>
      <c r="AE841" t="s">
        <v>21</v>
      </c>
      <c r="AG841" s="8">
        <v>91969</v>
      </c>
    </row>
    <row r="842" spans="1:33" x14ac:dyDescent="0.3">
      <c r="A842" t="s">
        <v>1735</v>
      </c>
      <c r="B842" t="s">
        <v>1736</v>
      </c>
      <c r="C842" t="s">
        <v>5</v>
      </c>
      <c r="D842" t="s">
        <v>60</v>
      </c>
      <c r="E842">
        <v>79.22</v>
      </c>
      <c r="F842">
        <v>51974</v>
      </c>
      <c r="G842">
        <v>79166</v>
      </c>
      <c r="H842">
        <v>7123</v>
      </c>
      <c r="I842" t="s">
        <v>55</v>
      </c>
      <c r="J842" t="s">
        <v>26</v>
      </c>
      <c r="K842">
        <v>25</v>
      </c>
      <c r="L842">
        <v>1706</v>
      </c>
      <c r="N842" t="str">
        <f t="shared" si="26"/>
        <v>Anaya Uppal</v>
      </c>
      <c r="O842" t="str">
        <f t="shared" si="27"/>
        <v>Sales</v>
      </c>
      <c r="R842" t="s">
        <v>1735</v>
      </c>
      <c r="S842" t="s">
        <v>1736</v>
      </c>
      <c r="V842">
        <v>87.89</v>
      </c>
      <c r="W842">
        <v>60446</v>
      </c>
      <c r="X842">
        <v>73853</v>
      </c>
      <c r="Y842">
        <v>33712</v>
      </c>
      <c r="AC842">
        <v>2959</v>
      </c>
      <c r="AE842" t="s">
        <v>60</v>
      </c>
      <c r="AG842" s="8">
        <v>51974</v>
      </c>
    </row>
    <row r="843" spans="1:33" x14ac:dyDescent="0.3">
      <c r="A843" t="s">
        <v>1737</v>
      </c>
      <c r="B843" t="s">
        <v>1738</v>
      </c>
      <c r="C843" t="s">
        <v>14</v>
      </c>
      <c r="D843" t="s">
        <v>38</v>
      </c>
      <c r="E843">
        <v>89.09</v>
      </c>
      <c r="F843">
        <v>85935</v>
      </c>
      <c r="G843">
        <v>40994</v>
      </c>
      <c r="H843">
        <v>14933</v>
      </c>
      <c r="I843" t="s">
        <v>55</v>
      </c>
      <c r="J843" t="s">
        <v>26</v>
      </c>
      <c r="K843">
        <v>23</v>
      </c>
      <c r="L843">
        <v>1292</v>
      </c>
      <c r="N843" t="str">
        <f t="shared" si="26"/>
        <v>Purab Sami</v>
      </c>
      <c r="O843" t="str">
        <f t="shared" si="27"/>
        <v>IT</v>
      </c>
      <c r="R843" t="s">
        <v>1737</v>
      </c>
      <c r="S843" t="s">
        <v>1738</v>
      </c>
      <c r="V843">
        <v>79.989999999999995</v>
      </c>
      <c r="W843">
        <v>179759</v>
      </c>
      <c r="X843">
        <v>108680</v>
      </c>
      <c r="Y843">
        <v>8205</v>
      </c>
      <c r="AC843">
        <v>988</v>
      </c>
      <c r="AE843" t="s">
        <v>38</v>
      </c>
      <c r="AG843" s="8">
        <v>85935</v>
      </c>
    </row>
    <row r="844" spans="1:33" x14ac:dyDescent="0.3">
      <c r="A844" t="s">
        <v>1739</v>
      </c>
      <c r="B844" t="s">
        <v>1740</v>
      </c>
      <c r="C844" t="s">
        <v>46</v>
      </c>
      <c r="D844" t="s">
        <v>60</v>
      </c>
      <c r="E844">
        <v>99.52</v>
      </c>
      <c r="F844">
        <v>60446</v>
      </c>
      <c r="G844">
        <v>28894</v>
      </c>
      <c r="H844">
        <v>13639</v>
      </c>
      <c r="I844" t="s">
        <v>76</v>
      </c>
      <c r="J844" t="s">
        <v>77</v>
      </c>
      <c r="K844">
        <v>4</v>
      </c>
      <c r="L844">
        <v>1501</v>
      </c>
      <c r="N844" t="str">
        <f t="shared" si="26"/>
        <v>Aarna Sane</v>
      </c>
      <c r="O844" t="str">
        <f t="shared" si="27"/>
        <v>Marketing</v>
      </c>
      <c r="R844" t="s">
        <v>1739</v>
      </c>
      <c r="S844" t="s">
        <v>1740</v>
      </c>
      <c r="V844">
        <v>83.56</v>
      </c>
      <c r="W844">
        <v>17893</v>
      </c>
      <c r="X844">
        <v>81761</v>
      </c>
      <c r="Y844">
        <v>39655</v>
      </c>
      <c r="AC844">
        <v>338</v>
      </c>
      <c r="AE844" t="s">
        <v>60</v>
      </c>
      <c r="AG844" s="8">
        <v>60446</v>
      </c>
    </row>
    <row r="845" spans="1:33" x14ac:dyDescent="0.3">
      <c r="A845" t="s">
        <v>1741</v>
      </c>
      <c r="B845" t="s">
        <v>1742</v>
      </c>
      <c r="C845" t="s">
        <v>46</v>
      </c>
      <c r="D845" t="s">
        <v>15</v>
      </c>
      <c r="E845">
        <v>79</v>
      </c>
      <c r="F845">
        <v>179759</v>
      </c>
      <c r="G845">
        <v>52217</v>
      </c>
      <c r="H845">
        <v>31237</v>
      </c>
      <c r="I845" t="s">
        <v>55</v>
      </c>
      <c r="J845" t="s">
        <v>26</v>
      </c>
      <c r="K845">
        <v>48</v>
      </c>
      <c r="L845">
        <v>3817</v>
      </c>
      <c r="N845" t="str">
        <f t="shared" si="26"/>
        <v>Vanya Bandi</v>
      </c>
      <c r="O845" t="str">
        <f t="shared" si="27"/>
        <v>Marketing</v>
      </c>
      <c r="R845" t="s">
        <v>1741</v>
      </c>
      <c r="S845" t="s">
        <v>1742</v>
      </c>
      <c r="V845">
        <v>96.86</v>
      </c>
      <c r="W845">
        <v>117844</v>
      </c>
      <c r="X845">
        <v>115497</v>
      </c>
      <c r="Y845">
        <v>4261</v>
      </c>
      <c r="AC845">
        <v>1558</v>
      </c>
      <c r="AE845" t="s">
        <v>15</v>
      </c>
      <c r="AG845" s="8">
        <v>179759</v>
      </c>
    </row>
    <row r="846" spans="1:33" x14ac:dyDescent="0.3">
      <c r="A846" t="s">
        <v>1743</v>
      </c>
      <c r="B846" t="s">
        <v>1744</v>
      </c>
      <c r="C846" t="s">
        <v>46</v>
      </c>
      <c r="D846" t="s">
        <v>15</v>
      </c>
      <c r="E846">
        <v>76.930000000000007</v>
      </c>
      <c r="F846">
        <v>17893</v>
      </c>
      <c r="G846">
        <v>30364</v>
      </c>
      <c r="H846">
        <v>2436</v>
      </c>
      <c r="I846" t="s">
        <v>25</v>
      </c>
      <c r="J846" t="s">
        <v>26</v>
      </c>
      <c r="K846">
        <v>13</v>
      </c>
      <c r="L846">
        <v>4593</v>
      </c>
      <c r="N846" t="str">
        <f t="shared" si="26"/>
        <v>Rania Bansal</v>
      </c>
      <c r="O846" t="str">
        <f t="shared" si="27"/>
        <v>Marketing</v>
      </c>
      <c r="R846" t="s">
        <v>1743</v>
      </c>
      <c r="S846" t="s">
        <v>1744</v>
      </c>
      <c r="V846">
        <v>85.37</v>
      </c>
      <c r="W846">
        <v>21151</v>
      </c>
      <c r="X846">
        <v>67354</v>
      </c>
      <c r="Y846">
        <v>9113</v>
      </c>
      <c r="AC846">
        <v>4920</v>
      </c>
      <c r="AE846" t="s">
        <v>15</v>
      </c>
      <c r="AG846" s="8">
        <v>17893</v>
      </c>
    </row>
    <row r="847" spans="1:33" x14ac:dyDescent="0.3">
      <c r="A847" t="s">
        <v>1745</v>
      </c>
      <c r="B847" t="s">
        <v>1746</v>
      </c>
      <c r="C847" t="s">
        <v>24</v>
      </c>
      <c r="D847" t="s">
        <v>60</v>
      </c>
      <c r="E847">
        <v>75.14</v>
      </c>
      <c r="F847">
        <v>117844</v>
      </c>
      <c r="G847">
        <v>73853</v>
      </c>
      <c r="H847">
        <v>33060</v>
      </c>
      <c r="I847" t="s">
        <v>76</v>
      </c>
      <c r="J847" t="s">
        <v>77</v>
      </c>
      <c r="K847">
        <v>23</v>
      </c>
      <c r="L847">
        <v>1454</v>
      </c>
      <c r="N847" t="str">
        <f t="shared" si="26"/>
        <v>Nayantara Ganesh</v>
      </c>
      <c r="O847" t="str">
        <f t="shared" si="27"/>
        <v>HR</v>
      </c>
      <c r="R847" t="s">
        <v>1745</v>
      </c>
      <c r="S847" t="s">
        <v>1746</v>
      </c>
      <c r="V847">
        <v>85.72</v>
      </c>
      <c r="W847">
        <v>140992</v>
      </c>
      <c r="X847">
        <v>46819</v>
      </c>
      <c r="Y847">
        <v>7858</v>
      </c>
      <c r="AC847">
        <v>3709</v>
      </c>
      <c r="AE847" t="s">
        <v>60</v>
      </c>
      <c r="AG847" s="8">
        <v>117844</v>
      </c>
    </row>
    <row r="848" spans="1:33" x14ac:dyDescent="0.3">
      <c r="A848" t="s">
        <v>1747</v>
      </c>
      <c r="B848" t="s">
        <v>1748</v>
      </c>
      <c r="C848" t="s">
        <v>46</v>
      </c>
      <c r="D848" t="s">
        <v>38</v>
      </c>
      <c r="E848">
        <v>98.06</v>
      </c>
      <c r="F848">
        <v>21151</v>
      </c>
      <c r="G848">
        <v>108680</v>
      </c>
      <c r="H848">
        <v>2663</v>
      </c>
      <c r="I848" t="s">
        <v>55</v>
      </c>
      <c r="J848" t="s">
        <v>26</v>
      </c>
      <c r="K848">
        <v>12</v>
      </c>
      <c r="L848">
        <v>3081</v>
      </c>
      <c r="N848" t="str">
        <f t="shared" si="26"/>
        <v>Tejas Rout</v>
      </c>
      <c r="O848" t="str">
        <f t="shared" si="27"/>
        <v>Marketing</v>
      </c>
      <c r="R848" t="s">
        <v>1747</v>
      </c>
      <c r="S848" t="s">
        <v>1748</v>
      </c>
      <c r="V848">
        <v>98.93</v>
      </c>
      <c r="W848">
        <v>51959</v>
      </c>
      <c r="X848">
        <v>33748</v>
      </c>
      <c r="Y848">
        <v>3768</v>
      </c>
      <c r="AC848">
        <v>920</v>
      </c>
      <c r="AE848" t="s">
        <v>38</v>
      </c>
      <c r="AG848" s="8">
        <v>21151</v>
      </c>
    </row>
    <row r="849" spans="1:33" x14ac:dyDescent="0.3">
      <c r="A849" t="s">
        <v>1749</v>
      </c>
      <c r="B849" t="s">
        <v>1750</v>
      </c>
      <c r="C849" t="s">
        <v>14</v>
      </c>
      <c r="D849" t="s">
        <v>15</v>
      </c>
      <c r="E849">
        <v>84.04</v>
      </c>
      <c r="F849">
        <v>140992</v>
      </c>
      <c r="G849">
        <v>81761</v>
      </c>
      <c r="H849">
        <v>34674</v>
      </c>
      <c r="I849" t="s">
        <v>43</v>
      </c>
      <c r="J849" t="s">
        <v>17</v>
      </c>
      <c r="K849">
        <v>27</v>
      </c>
      <c r="L849">
        <v>3087</v>
      </c>
      <c r="N849" t="str">
        <f t="shared" si="26"/>
        <v>Siya Bains</v>
      </c>
      <c r="O849" t="str">
        <f t="shared" si="27"/>
        <v>IT</v>
      </c>
      <c r="R849" t="s">
        <v>1749</v>
      </c>
      <c r="S849" t="s">
        <v>1750</v>
      </c>
      <c r="V849">
        <v>90.62</v>
      </c>
      <c r="W849">
        <v>146042</v>
      </c>
      <c r="X849">
        <v>39644</v>
      </c>
      <c r="Y849">
        <v>10316</v>
      </c>
      <c r="AC849">
        <v>1927</v>
      </c>
      <c r="AE849" t="s">
        <v>15</v>
      </c>
      <c r="AG849" s="8">
        <v>140992</v>
      </c>
    </row>
    <row r="850" spans="1:33" x14ac:dyDescent="0.3">
      <c r="A850" t="s">
        <v>1751</v>
      </c>
      <c r="B850" t="s">
        <v>1752</v>
      </c>
      <c r="C850" t="s">
        <v>5</v>
      </c>
      <c r="D850" t="s">
        <v>60</v>
      </c>
      <c r="E850">
        <v>95.41</v>
      </c>
      <c r="F850">
        <v>51959</v>
      </c>
      <c r="G850">
        <v>115497</v>
      </c>
      <c r="H850">
        <v>9931</v>
      </c>
      <c r="I850" t="s">
        <v>25</v>
      </c>
      <c r="J850" t="s">
        <v>26</v>
      </c>
      <c r="K850">
        <v>13</v>
      </c>
      <c r="L850">
        <v>2763</v>
      </c>
      <c r="N850" t="str">
        <f t="shared" si="26"/>
        <v>Manikya Ramesh</v>
      </c>
      <c r="O850" t="str">
        <f t="shared" si="27"/>
        <v>Sales</v>
      </c>
      <c r="R850" t="s">
        <v>1751</v>
      </c>
      <c r="S850" t="s">
        <v>1752</v>
      </c>
      <c r="V850">
        <v>82.82</v>
      </c>
      <c r="W850">
        <v>56670</v>
      </c>
      <c r="X850">
        <v>57711</v>
      </c>
      <c r="Y850">
        <v>3240</v>
      </c>
      <c r="AC850">
        <v>2518</v>
      </c>
      <c r="AE850" t="s">
        <v>60</v>
      </c>
      <c r="AG850" s="8">
        <v>51959</v>
      </c>
    </row>
    <row r="851" spans="1:33" x14ac:dyDescent="0.3">
      <c r="A851" t="s">
        <v>1753</v>
      </c>
      <c r="B851" t="s">
        <v>1754</v>
      </c>
      <c r="C851" t="s">
        <v>24</v>
      </c>
      <c r="D851" t="s">
        <v>60</v>
      </c>
      <c r="E851">
        <v>93.47</v>
      </c>
      <c r="F851">
        <v>146042</v>
      </c>
      <c r="G851">
        <v>67354</v>
      </c>
      <c r="H851">
        <v>28983</v>
      </c>
      <c r="I851" t="s">
        <v>35</v>
      </c>
      <c r="J851" t="s">
        <v>17</v>
      </c>
      <c r="K851">
        <v>43</v>
      </c>
      <c r="L851">
        <v>4899</v>
      </c>
      <c r="N851" t="str">
        <f t="shared" si="26"/>
        <v>Khushi Datta</v>
      </c>
      <c r="O851" t="str">
        <f t="shared" si="27"/>
        <v>HR</v>
      </c>
      <c r="R851" t="s">
        <v>1753</v>
      </c>
      <c r="S851" t="s">
        <v>1754</v>
      </c>
      <c r="V851">
        <v>73.349999999999994</v>
      </c>
      <c r="W851">
        <v>13068</v>
      </c>
      <c r="X851">
        <v>90809</v>
      </c>
      <c r="Y851">
        <v>43395</v>
      </c>
      <c r="AC851">
        <v>4067</v>
      </c>
      <c r="AE851" t="s">
        <v>60</v>
      </c>
      <c r="AG851" s="8">
        <v>146042</v>
      </c>
    </row>
    <row r="852" spans="1:33" x14ac:dyDescent="0.3">
      <c r="A852" t="s">
        <v>1755</v>
      </c>
      <c r="B852" t="s">
        <v>1756</v>
      </c>
      <c r="C852" t="s">
        <v>42</v>
      </c>
      <c r="D852" t="s">
        <v>38</v>
      </c>
      <c r="E852">
        <v>86.13</v>
      </c>
      <c r="F852">
        <v>56670</v>
      </c>
      <c r="G852">
        <v>46819</v>
      </c>
      <c r="H852">
        <v>6690</v>
      </c>
      <c r="I852" t="s">
        <v>76</v>
      </c>
      <c r="J852" t="s">
        <v>77</v>
      </c>
      <c r="K852">
        <v>30</v>
      </c>
      <c r="L852">
        <v>981</v>
      </c>
      <c r="N852" t="str">
        <f t="shared" si="26"/>
        <v>Kashvi Chaudhari</v>
      </c>
      <c r="O852" t="str">
        <f t="shared" si="27"/>
        <v>Finance</v>
      </c>
      <c r="R852" t="s">
        <v>1755</v>
      </c>
      <c r="S852" t="s">
        <v>1756</v>
      </c>
      <c r="V852">
        <v>93.51</v>
      </c>
      <c r="W852">
        <v>183019</v>
      </c>
      <c r="X852">
        <v>82756</v>
      </c>
      <c r="Y852">
        <v>12812</v>
      </c>
      <c r="AC852">
        <v>3696</v>
      </c>
      <c r="AE852" t="s">
        <v>38</v>
      </c>
      <c r="AG852" s="8">
        <v>56670</v>
      </c>
    </row>
    <row r="853" spans="1:33" x14ac:dyDescent="0.3">
      <c r="A853" t="s">
        <v>1757</v>
      </c>
      <c r="B853" t="s">
        <v>1758</v>
      </c>
      <c r="C853" t="s">
        <v>369</v>
      </c>
      <c r="D853" t="s">
        <v>15</v>
      </c>
      <c r="E853">
        <v>88.43</v>
      </c>
      <c r="F853">
        <v>13068</v>
      </c>
      <c r="G853">
        <v>33748</v>
      </c>
      <c r="H853">
        <v>2355</v>
      </c>
      <c r="I853" t="s">
        <v>35</v>
      </c>
      <c r="J853" t="s">
        <v>17</v>
      </c>
      <c r="K853">
        <v>7</v>
      </c>
      <c r="L853">
        <v>4058</v>
      </c>
      <c r="N853" t="str">
        <f t="shared" si="26"/>
        <v>Farhan Kannan</v>
      </c>
      <c r="O853" t="str">
        <f t="shared" si="27"/>
        <v>Marketing</v>
      </c>
      <c r="R853" t="s">
        <v>1757</v>
      </c>
      <c r="S853" t="s">
        <v>1758</v>
      </c>
      <c r="V853">
        <v>92.35</v>
      </c>
      <c r="W853">
        <v>120370</v>
      </c>
      <c r="X853">
        <v>25063</v>
      </c>
      <c r="Y853">
        <v>19259</v>
      </c>
      <c r="AC853">
        <v>2672</v>
      </c>
      <c r="AE853" t="s">
        <v>15</v>
      </c>
      <c r="AG853" s="8">
        <v>13068</v>
      </c>
    </row>
    <row r="854" spans="1:33" x14ac:dyDescent="0.3">
      <c r="A854" t="s">
        <v>1759</v>
      </c>
      <c r="B854" t="s">
        <v>1760</v>
      </c>
      <c r="C854" t="s">
        <v>46</v>
      </c>
      <c r="D854" t="s">
        <v>60</v>
      </c>
      <c r="E854">
        <v>96.6</v>
      </c>
      <c r="F854">
        <v>183019</v>
      </c>
      <c r="G854">
        <v>39644</v>
      </c>
      <c r="H854">
        <v>50924</v>
      </c>
      <c r="I854" t="s">
        <v>76</v>
      </c>
      <c r="J854" t="s">
        <v>77</v>
      </c>
      <c r="K854">
        <v>35</v>
      </c>
      <c r="L854">
        <v>2440</v>
      </c>
      <c r="N854" t="str">
        <f t="shared" si="26"/>
        <v>Reyansh Sachdeva</v>
      </c>
      <c r="O854" t="str">
        <f t="shared" si="27"/>
        <v>Marketing</v>
      </c>
      <c r="R854" t="s">
        <v>1759</v>
      </c>
      <c r="S854" t="s">
        <v>1760</v>
      </c>
      <c r="V854">
        <v>86.69</v>
      </c>
      <c r="W854">
        <v>35690</v>
      </c>
      <c r="X854">
        <v>52801</v>
      </c>
      <c r="Y854">
        <v>23727</v>
      </c>
      <c r="AC854">
        <v>3234</v>
      </c>
      <c r="AE854" t="s">
        <v>60</v>
      </c>
      <c r="AG854" s="8">
        <v>183019</v>
      </c>
    </row>
    <row r="855" spans="1:33" x14ac:dyDescent="0.3">
      <c r="A855" t="s">
        <v>1761</v>
      </c>
      <c r="B855" t="s">
        <v>1762</v>
      </c>
      <c r="C855" t="s">
        <v>42</v>
      </c>
      <c r="D855" t="s">
        <v>15</v>
      </c>
      <c r="E855">
        <v>91.3</v>
      </c>
      <c r="F855">
        <v>120370</v>
      </c>
      <c r="G855">
        <v>57711</v>
      </c>
      <c r="H855">
        <v>27319</v>
      </c>
      <c r="I855" t="s">
        <v>39</v>
      </c>
      <c r="J855" t="s">
        <v>26</v>
      </c>
      <c r="K855">
        <v>14</v>
      </c>
      <c r="L855">
        <v>4176</v>
      </c>
      <c r="N855" t="str">
        <f t="shared" si="26"/>
        <v>Aarush Brar</v>
      </c>
      <c r="O855" t="str">
        <f t="shared" si="27"/>
        <v>Finance</v>
      </c>
      <c r="R855" t="s">
        <v>1761</v>
      </c>
      <c r="S855" t="s">
        <v>1762</v>
      </c>
      <c r="V855">
        <v>98.2</v>
      </c>
      <c r="W855">
        <v>62417</v>
      </c>
      <c r="X855">
        <v>87258</v>
      </c>
      <c r="Y855">
        <v>4182</v>
      </c>
      <c r="AC855">
        <v>1169</v>
      </c>
      <c r="AE855" t="s">
        <v>15</v>
      </c>
      <c r="AG855" s="8">
        <v>120370</v>
      </c>
    </row>
    <row r="856" spans="1:33" x14ac:dyDescent="0.3">
      <c r="A856" t="s">
        <v>1763</v>
      </c>
      <c r="B856" t="s">
        <v>1764</v>
      </c>
      <c r="C856" t="s">
        <v>5</v>
      </c>
      <c r="D856" t="s">
        <v>21</v>
      </c>
      <c r="E856">
        <v>76.34</v>
      </c>
      <c r="F856">
        <v>35690</v>
      </c>
      <c r="G856">
        <v>90809</v>
      </c>
      <c r="H856">
        <v>8940</v>
      </c>
      <c r="I856" t="s">
        <v>43</v>
      </c>
      <c r="J856" t="s">
        <v>17</v>
      </c>
      <c r="K856">
        <v>19</v>
      </c>
      <c r="L856">
        <v>2295</v>
      </c>
      <c r="N856" t="str">
        <f t="shared" si="26"/>
        <v>Hiran Doshi</v>
      </c>
      <c r="O856" t="str">
        <f t="shared" si="27"/>
        <v>Sales</v>
      </c>
      <c r="R856" t="s">
        <v>1763</v>
      </c>
      <c r="S856" t="s">
        <v>1764</v>
      </c>
      <c r="V856">
        <v>91.47</v>
      </c>
      <c r="W856">
        <v>166886</v>
      </c>
      <c r="X856">
        <v>49994</v>
      </c>
      <c r="Y856">
        <v>15575</v>
      </c>
      <c r="AC856">
        <v>440</v>
      </c>
      <c r="AE856" t="s">
        <v>21</v>
      </c>
      <c r="AG856" s="8">
        <v>35690</v>
      </c>
    </row>
    <row r="857" spans="1:33" x14ac:dyDescent="0.3">
      <c r="A857" t="s">
        <v>1765</v>
      </c>
      <c r="B857" t="s">
        <v>1766</v>
      </c>
      <c r="C857" t="s">
        <v>42</v>
      </c>
      <c r="D857" t="s">
        <v>60</v>
      </c>
      <c r="E857">
        <v>91.83</v>
      </c>
      <c r="F857">
        <v>62417</v>
      </c>
      <c r="G857">
        <v>82756</v>
      </c>
      <c r="H857">
        <v>17047</v>
      </c>
      <c r="I857" t="s">
        <v>43</v>
      </c>
      <c r="J857" t="s">
        <v>17</v>
      </c>
      <c r="K857">
        <v>24</v>
      </c>
      <c r="L857">
        <v>1208</v>
      </c>
      <c r="N857" t="str">
        <f t="shared" si="26"/>
        <v>Jiya Thakkar</v>
      </c>
      <c r="O857" t="str">
        <f t="shared" si="27"/>
        <v>Finance</v>
      </c>
      <c r="R857" t="s">
        <v>1765</v>
      </c>
      <c r="S857" t="s">
        <v>1766</v>
      </c>
      <c r="V857">
        <v>98.24</v>
      </c>
      <c r="W857">
        <v>79849</v>
      </c>
      <c r="X857">
        <v>43680</v>
      </c>
      <c r="Y857">
        <v>12417</v>
      </c>
      <c r="AC857">
        <v>1182</v>
      </c>
      <c r="AE857" t="s">
        <v>60</v>
      </c>
      <c r="AG857" s="8">
        <v>62417</v>
      </c>
    </row>
    <row r="858" spans="1:33" x14ac:dyDescent="0.3">
      <c r="A858" t="s">
        <v>1767</v>
      </c>
      <c r="B858" t="s">
        <v>1768</v>
      </c>
      <c r="C858" t="s">
        <v>24</v>
      </c>
      <c r="D858" t="s">
        <v>21</v>
      </c>
      <c r="E858">
        <v>73.569999999999993</v>
      </c>
      <c r="F858">
        <v>166886</v>
      </c>
      <c r="G858">
        <v>25063</v>
      </c>
      <c r="H858">
        <v>33712</v>
      </c>
      <c r="I858" t="s">
        <v>35</v>
      </c>
      <c r="J858" t="s">
        <v>17</v>
      </c>
      <c r="K858">
        <v>29</v>
      </c>
      <c r="L858">
        <v>3417</v>
      </c>
      <c r="N858" t="str">
        <f t="shared" si="26"/>
        <v>Taimur Chad</v>
      </c>
      <c r="O858" t="str">
        <f t="shared" si="27"/>
        <v>HR</v>
      </c>
      <c r="R858" t="s">
        <v>1767</v>
      </c>
      <c r="S858" t="s">
        <v>1768</v>
      </c>
      <c r="V858">
        <v>78.239999999999995</v>
      </c>
      <c r="W858">
        <v>154796</v>
      </c>
      <c r="X858">
        <v>97192</v>
      </c>
      <c r="Y858">
        <v>31992</v>
      </c>
      <c r="AC858">
        <v>2928</v>
      </c>
      <c r="AE858" t="s">
        <v>21</v>
      </c>
      <c r="AG858" s="8">
        <v>166886</v>
      </c>
    </row>
    <row r="859" spans="1:33" x14ac:dyDescent="0.3">
      <c r="A859" t="s">
        <v>1769</v>
      </c>
      <c r="B859" t="s">
        <v>1770</v>
      </c>
      <c r="C859" t="s">
        <v>5</v>
      </c>
      <c r="D859" t="s">
        <v>38</v>
      </c>
      <c r="E859">
        <v>74.790000000000006</v>
      </c>
      <c r="F859">
        <v>79849</v>
      </c>
      <c r="G859">
        <v>52801</v>
      </c>
      <c r="H859">
        <v>8205</v>
      </c>
      <c r="I859" t="s">
        <v>39</v>
      </c>
      <c r="J859" t="s">
        <v>26</v>
      </c>
      <c r="K859">
        <v>2</v>
      </c>
      <c r="L859">
        <v>3167</v>
      </c>
      <c r="N859" t="str">
        <f t="shared" si="26"/>
        <v>Sahil Bhavsar</v>
      </c>
      <c r="O859" t="str">
        <f t="shared" si="27"/>
        <v>Sales</v>
      </c>
      <c r="R859" t="s">
        <v>1769</v>
      </c>
      <c r="S859" t="s">
        <v>1770</v>
      </c>
      <c r="V859">
        <v>84.18</v>
      </c>
      <c r="W859">
        <v>21002</v>
      </c>
      <c r="X859">
        <v>33797</v>
      </c>
      <c r="Y859">
        <v>15750</v>
      </c>
      <c r="AC859">
        <v>1807</v>
      </c>
      <c r="AE859" t="s">
        <v>38</v>
      </c>
      <c r="AG859" s="8">
        <v>79849</v>
      </c>
    </row>
    <row r="860" spans="1:33" x14ac:dyDescent="0.3">
      <c r="A860" t="s">
        <v>1771</v>
      </c>
      <c r="B860" t="s">
        <v>1772</v>
      </c>
      <c r="C860" t="s">
        <v>5</v>
      </c>
      <c r="D860" t="s">
        <v>21</v>
      </c>
      <c r="E860">
        <v>90.52</v>
      </c>
      <c r="F860">
        <v>154796</v>
      </c>
      <c r="G860">
        <v>87258</v>
      </c>
      <c r="H860">
        <v>39655</v>
      </c>
      <c r="I860" t="s">
        <v>39</v>
      </c>
      <c r="J860" t="s">
        <v>26</v>
      </c>
      <c r="K860">
        <v>22</v>
      </c>
      <c r="L860">
        <v>3973</v>
      </c>
      <c r="N860" t="str">
        <f t="shared" si="26"/>
        <v>Charvi Desai</v>
      </c>
      <c r="O860" t="str">
        <f t="shared" si="27"/>
        <v>Sales</v>
      </c>
      <c r="R860" t="s">
        <v>1771</v>
      </c>
      <c r="S860" t="s">
        <v>1772</v>
      </c>
      <c r="V860">
        <v>94.74</v>
      </c>
      <c r="W860">
        <v>33720</v>
      </c>
      <c r="X860">
        <v>51621</v>
      </c>
      <c r="Y860">
        <v>19051</v>
      </c>
      <c r="AC860">
        <v>3162</v>
      </c>
      <c r="AE860" t="s">
        <v>21</v>
      </c>
      <c r="AG860" s="8">
        <v>154796</v>
      </c>
    </row>
    <row r="861" spans="1:33" x14ac:dyDescent="0.3">
      <c r="A861" t="s">
        <v>1773</v>
      </c>
      <c r="B861" t="s">
        <v>1774</v>
      </c>
      <c r="C861" t="s">
        <v>5</v>
      </c>
      <c r="D861" t="s">
        <v>34</v>
      </c>
      <c r="E861">
        <v>82.77</v>
      </c>
      <c r="F861">
        <v>21002</v>
      </c>
      <c r="G861">
        <v>49994</v>
      </c>
      <c r="H861">
        <v>4261</v>
      </c>
      <c r="I861" t="s">
        <v>43</v>
      </c>
      <c r="J861" t="s">
        <v>17</v>
      </c>
      <c r="K861">
        <v>49</v>
      </c>
      <c r="L861">
        <v>939</v>
      </c>
      <c r="N861" t="str">
        <f t="shared" si="26"/>
        <v>Aaryahi Bir</v>
      </c>
      <c r="O861" t="str">
        <f t="shared" si="27"/>
        <v>Sales</v>
      </c>
      <c r="R861" t="s">
        <v>1773</v>
      </c>
      <c r="S861" t="s">
        <v>1774</v>
      </c>
      <c r="V861">
        <v>94.41</v>
      </c>
      <c r="W861">
        <v>53251</v>
      </c>
      <c r="X861">
        <v>101480</v>
      </c>
      <c r="Y861">
        <v>14848</v>
      </c>
      <c r="AC861">
        <v>4753</v>
      </c>
      <c r="AE861" t="s">
        <v>34</v>
      </c>
      <c r="AG861" s="8">
        <v>21002</v>
      </c>
    </row>
    <row r="862" spans="1:33" x14ac:dyDescent="0.3">
      <c r="A862" t="s">
        <v>1775</v>
      </c>
      <c r="B862" t="s">
        <v>1776</v>
      </c>
      <c r="C862" t="s">
        <v>153</v>
      </c>
      <c r="D862" t="s">
        <v>21</v>
      </c>
      <c r="E862">
        <v>91.22</v>
      </c>
      <c r="F862">
        <v>33720</v>
      </c>
      <c r="G862">
        <v>43680</v>
      </c>
      <c r="H862">
        <v>9113</v>
      </c>
      <c r="I862" t="s">
        <v>43</v>
      </c>
      <c r="J862" t="s">
        <v>17</v>
      </c>
      <c r="K862">
        <v>5</v>
      </c>
      <c r="L862">
        <v>2948</v>
      </c>
      <c r="N862" t="str">
        <f t="shared" si="26"/>
        <v>Rhea Maharaj</v>
      </c>
      <c r="O862" t="str">
        <f t="shared" si="27"/>
        <v>Finance</v>
      </c>
      <c r="R862" t="s">
        <v>1775</v>
      </c>
      <c r="S862" t="s">
        <v>1776</v>
      </c>
      <c r="V862">
        <v>82.54</v>
      </c>
      <c r="W862">
        <v>14572</v>
      </c>
      <c r="X862">
        <v>71670</v>
      </c>
      <c r="Y862">
        <v>14925</v>
      </c>
      <c r="AC862">
        <v>2129</v>
      </c>
      <c r="AE862" t="s">
        <v>21</v>
      </c>
      <c r="AG862" s="8">
        <v>33720</v>
      </c>
    </row>
    <row r="863" spans="1:33" x14ac:dyDescent="0.3">
      <c r="A863" t="s">
        <v>1777</v>
      </c>
      <c r="B863" t="s">
        <v>1778</v>
      </c>
      <c r="C863" t="s">
        <v>5</v>
      </c>
      <c r="D863" t="s">
        <v>21</v>
      </c>
      <c r="E863">
        <v>77.55</v>
      </c>
      <c r="F863">
        <v>53251</v>
      </c>
      <c r="G863">
        <v>97192</v>
      </c>
      <c r="H863">
        <v>7858</v>
      </c>
      <c r="I863" t="s">
        <v>35</v>
      </c>
      <c r="J863" t="s">
        <v>17</v>
      </c>
      <c r="K863">
        <v>15</v>
      </c>
      <c r="L863">
        <v>260</v>
      </c>
      <c r="N863" t="str">
        <f t="shared" si="26"/>
        <v>Samiha Chowdhury</v>
      </c>
      <c r="O863" t="str">
        <f t="shared" si="27"/>
        <v>Sales</v>
      </c>
      <c r="R863" t="s">
        <v>1777</v>
      </c>
      <c r="S863" t="s">
        <v>1778</v>
      </c>
      <c r="V863">
        <v>91.68</v>
      </c>
      <c r="W863">
        <v>84853</v>
      </c>
      <c r="X863">
        <v>94532</v>
      </c>
      <c r="Y863">
        <v>48022</v>
      </c>
      <c r="AC863">
        <v>4268</v>
      </c>
      <c r="AE863" t="s">
        <v>21</v>
      </c>
      <c r="AG863" s="8">
        <v>53251</v>
      </c>
    </row>
    <row r="864" spans="1:33" x14ac:dyDescent="0.3">
      <c r="A864" t="s">
        <v>1779</v>
      </c>
      <c r="B864" t="s">
        <v>1780</v>
      </c>
      <c r="C864" t="s">
        <v>14</v>
      </c>
      <c r="D864" t="s">
        <v>38</v>
      </c>
      <c r="E864">
        <v>97.6</v>
      </c>
      <c r="F864">
        <v>14572</v>
      </c>
      <c r="G864">
        <v>33797</v>
      </c>
      <c r="H864">
        <v>3768</v>
      </c>
      <c r="I864" t="s">
        <v>16</v>
      </c>
      <c r="J864" t="s">
        <v>17</v>
      </c>
      <c r="K864">
        <v>32</v>
      </c>
      <c r="L864">
        <v>1351</v>
      </c>
      <c r="N864" t="str">
        <f t="shared" si="26"/>
        <v>Taran Kuruvilla</v>
      </c>
      <c r="O864" t="str">
        <f t="shared" si="27"/>
        <v>IT</v>
      </c>
      <c r="R864" t="s">
        <v>1779</v>
      </c>
      <c r="S864" t="s">
        <v>1780</v>
      </c>
      <c r="V864">
        <v>95.91</v>
      </c>
      <c r="W864">
        <v>21243</v>
      </c>
      <c r="X864">
        <v>62506</v>
      </c>
      <c r="Y864">
        <v>3667</v>
      </c>
      <c r="AC864">
        <v>1840</v>
      </c>
      <c r="AE864" t="s">
        <v>38</v>
      </c>
      <c r="AG864" s="8">
        <v>14572</v>
      </c>
    </row>
    <row r="865" spans="1:33" x14ac:dyDescent="0.3">
      <c r="A865" t="s">
        <v>1781</v>
      </c>
      <c r="B865" t="s">
        <v>1782</v>
      </c>
      <c r="C865" t="s">
        <v>46</v>
      </c>
      <c r="D865" t="s">
        <v>60</v>
      </c>
      <c r="E865">
        <v>75.260000000000005</v>
      </c>
      <c r="F865">
        <v>84853</v>
      </c>
      <c r="G865">
        <v>51621</v>
      </c>
      <c r="H865">
        <v>10316</v>
      </c>
      <c r="I865" t="s">
        <v>16</v>
      </c>
      <c r="J865" t="s">
        <v>17</v>
      </c>
      <c r="K865">
        <v>24</v>
      </c>
      <c r="L865">
        <v>507</v>
      </c>
      <c r="N865" t="str">
        <f t="shared" si="26"/>
        <v>Tiya Balasubramanian</v>
      </c>
      <c r="O865" t="str">
        <f t="shared" si="27"/>
        <v>Marketing</v>
      </c>
      <c r="R865" t="s">
        <v>1781</v>
      </c>
      <c r="S865" t="s">
        <v>1782</v>
      </c>
      <c r="V865">
        <v>78.67</v>
      </c>
      <c r="W865">
        <v>147911</v>
      </c>
      <c r="X865">
        <v>68655</v>
      </c>
      <c r="Y865">
        <v>36236</v>
      </c>
      <c r="AC865">
        <v>1759</v>
      </c>
      <c r="AE865" t="s">
        <v>60</v>
      </c>
      <c r="AG865" s="8">
        <v>84853</v>
      </c>
    </row>
    <row r="866" spans="1:33" x14ac:dyDescent="0.3">
      <c r="A866" t="s">
        <v>1783</v>
      </c>
      <c r="B866" t="s">
        <v>1784</v>
      </c>
      <c r="C866" t="s">
        <v>5</v>
      </c>
      <c r="D866" t="s">
        <v>34</v>
      </c>
      <c r="E866">
        <v>85.74</v>
      </c>
      <c r="F866">
        <v>21243</v>
      </c>
      <c r="G866">
        <v>101480</v>
      </c>
      <c r="H866">
        <v>3240</v>
      </c>
      <c r="I866" t="s">
        <v>39</v>
      </c>
      <c r="J866" t="s">
        <v>26</v>
      </c>
      <c r="K866">
        <v>16</v>
      </c>
      <c r="L866">
        <v>437</v>
      </c>
      <c r="N866" t="str">
        <f t="shared" si="26"/>
        <v>Jivin Taneja</v>
      </c>
      <c r="O866" t="str">
        <f t="shared" si="27"/>
        <v>Sales</v>
      </c>
      <c r="R866" t="s">
        <v>1783</v>
      </c>
      <c r="S866" t="s">
        <v>1784</v>
      </c>
      <c r="V866">
        <v>85.57</v>
      </c>
      <c r="W866">
        <v>69789</v>
      </c>
      <c r="X866">
        <v>112547</v>
      </c>
      <c r="Y866">
        <v>21634</v>
      </c>
      <c r="AC866">
        <v>3764</v>
      </c>
      <c r="AE866" t="s">
        <v>34</v>
      </c>
      <c r="AG866" s="8">
        <v>21243</v>
      </c>
    </row>
    <row r="867" spans="1:33" x14ac:dyDescent="0.3">
      <c r="A867" t="s">
        <v>1785</v>
      </c>
      <c r="B867" t="s">
        <v>1786</v>
      </c>
      <c r="C867" t="s">
        <v>46</v>
      </c>
      <c r="D867" t="s">
        <v>34</v>
      </c>
      <c r="E867">
        <v>86.36</v>
      </c>
      <c r="F867">
        <v>147911</v>
      </c>
      <c r="G867">
        <v>71670</v>
      </c>
      <c r="H867">
        <v>43395</v>
      </c>
      <c r="I867" t="s">
        <v>16</v>
      </c>
      <c r="J867" t="s">
        <v>17</v>
      </c>
      <c r="K867">
        <v>3</v>
      </c>
      <c r="L867">
        <v>4324</v>
      </c>
      <c r="N867" t="str">
        <f t="shared" si="26"/>
        <v>Umang Mander</v>
      </c>
      <c r="O867" t="str">
        <f t="shared" si="27"/>
        <v>Marketing</v>
      </c>
      <c r="R867" t="s">
        <v>1785</v>
      </c>
      <c r="S867" t="s">
        <v>1786</v>
      </c>
      <c r="V867">
        <v>83.99</v>
      </c>
      <c r="W867">
        <v>77830</v>
      </c>
      <c r="X867">
        <v>119139</v>
      </c>
      <c r="Y867">
        <v>23883</v>
      </c>
      <c r="AC867">
        <v>1839</v>
      </c>
      <c r="AE867" t="s">
        <v>34</v>
      </c>
      <c r="AG867" s="8">
        <v>147911</v>
      </c>
    </row>
    <row r="868" spans="1:33" x14ac:dyDescent="0.3">
      <c r="A868" t="s">
        <v>1787</v>
      </c>
      <c r="B868" t="s">
        <v>1788</v>
      </c>
      <c r="C868" t="s">
        <v>14</v>
      </c>
      <c r="D868" t="s">
        <v>34</v>
      </c>
      <c r="E868">
        <v>79.2</v>
      </c>
      <c r="F868">
        <v>69789</v>
      </c>
      <c r="G868">
        <v>94532</v>
      </c>
      <c r="H868">
        <v>12812</v>
      </c>
      <c r="I868" t="s">
        <v>16</v>
      </c>
      <c r="J868" t="s">
        <v>17</v>
      </c>
      <c r="K868">
        <v>25</v>
      </c>
      <c r="L868">
        <v>1178</v>
      </c>
      <c r="N868" t="str">
        <f t="shared" si="26"/>
        <v>Lakshay Choudhury</v>
      </c>
      <c r="O868" t="str">
        <f t="shared" si="27"/>
        <v>IT</v>
      </c>
      <c r="R868" t="s">
        <v>1787</v>
      </c>
      <c r="S868" t="s">
        <v>1788</v>
      </c>
      <c r="V868">
        <v>70.94</v>
      </c>
      <c r="W868">
        <v>90545</v>
      </c>
      <c r="X868">
        <v>117322</v>
      </c>
      <c r="Y868">
        <v>18923</v>
      </c>
      <c r="AC868">
        <v>2280</v>
      </c>
      <c r="AE868" t="s">
        <v>34</v>
      </c>
      <c r="AG868" s="8">
        <v>69789</v>
      </c>
    </row>
    <row r="869" spans="1:33" x14ac:dyDescent="0.3">
      <c r="A869" t="s">
        <v>1789</v>
      </c>
      <c r="B869" t="s">
        <v>1790</v>
      </c>
      <c r="C869" t="s">
        <v>5</v>
      </c>
      <c r="D869" t="s">
        <v>38</v>
      </c>
      <c r="E869">
        <v>85.07</v>
      </c>
      <c r="F869">
        <v>77830</v>
      </c>
      <c r="G869">
        <v>62506</v>
      </c>
      <c r="H869">
        <v>19259</v>
      </c>
      <c r="I869" t="s">
        <v>25</v>
      </c>
      <c r="J869" t="s">
        <v>26</v>
      </c>
      <c r="K869">
        <v>17</v>
      </c>
      <c r="L869">
        <v>2321</v>
      </c>
      <c r="N869" t="str">
        <f t="shared" si="26"/>
        <v>Taimur Chada</v>
      </c>
      <c r="O869" t="str">
        <f t="shared" si="27"/>
        <v>Sales</v>
      </c>
      <c r="R869" t="s">
        <v>1789</v>
      </c>
      <c r="S869" t="s">
        <v>1790</v>
      </c>
      <c r="V869">
        <v>73.66</v>
      </c>
      <c r="W869">
        <v>27005</v>
      </c>
      <c r="X869">
        <v>82178</v>
      </c>
      <c r="Y869">
        <v>30535</v>
      </c>
      <c r="AC869">
        <v>2124</v>
      </c>
      <c r="AE869" t="s">
        <v>38</v>
      </c>
      <c r="AG869" s="8">
        <v>77830</v>
      </c>
    </row>
    <row r="870" spans="1:33" x14ac:dyDescent="0.3">
      <c r="A870" t="s">
        <v>1791</v>
      </c>
      <c r="B870" t="s">
        <v>1792</v>
      </c>
      <c r="C870" t="s">
        <v>14</v>
      </c>
      <c r="D870" t="s">
        <v>38</v>
      </c>
      <c r="E870">
        <v>75.260000000000005</v>
      </c>
      <c r="F870">
        <v>90545</v>
      </c>
      <c r="G870">
        <v>68655</v>
      </c>
      <c r="H870">
        <v>23727</v>
      </c>
      <c r="I870" t="s">
        <v>55</v>
      </c>
      <c r="J870" t="s">
        <v>26</v>
      </c>
      <c r="K870">
        <v>38</v>
      </c>
      <c r="L870">
        <v>3239</v>
      </c>
      <c r="N870" t="str">
        <f t="shared" si="26"/>
        <v>Reyansh Andra</v>
      </c>
      <c r="O870" t="str">
        <f t="shared" si="27"/>
        <v>IT</v>
      </c>
      <c r="R870" t="s">
        <v>1791</v>
      </c>
      <c r="S870" t="s">
        <v>1792</v>
      </c>
      <c r="V870">
        <v>90.27</v>
      </c>
      <c r="W870">
        <v>67802</v>
      </c>
      <c r="X870">
        <v>75601</v>
      </c>
      <c r="Y870">
        <v>10600</v>
      </c>
      <c r="AC870">
        <v>2273</v>
      </c>
      <c r="AE870" t="s">
        <v>38</v>
      </c>
      <c r="AG870" s="8">
        <v>90545</v>
      </c>
    </row>
    <row r="871" spans="1:33" x14ac:dyDescent="0.3">
      <c r="A871" t="s">
        <v>1793</v>
      </c>
      <c r="B871" t="s">
        <v>1794</v>
      </c>
      <c r="C871" t="s">
        <v>14</v>
      </c>
      <c r="D871" t="s">
        <v>15</v>
      </c>
      <c r="E871">
        <v>78.69</v>
      </c>
      <c r="F871">
        <v>27005</v>
      </c>
      <c r="G871">
        <v>112547</v>
      </c>
      <c r="H871">
        <v>4182</v>
      </c>
      <c r="I871" t="s">
        <v>39</v>
      </c>
      <c r="J871" t="s">
        <v>26</v>
      </c>
      <c r="K871">
        <v>33</v>
      </c>
      <c r="L871">
        <v>3707</v>
      </c>
      <c r="N871" t="str">
        <f t="shared" si="26"/>
        <v>Renee Ravel</v>
      </c>
      <c r="O871" t="str">
        <f t="shared" si="27"/>
        <v>IT</v>
      </c>
      <c r="R871" t="s">
        <v>1793</v>
      </c>
      <c r="S871" t="s">
        <v>1794</v>
      </c>
      <c r="V871">
        <v>99.57</v>
      </c>
      <c r="W871">
        <v>43475</v>
      </c>
      <c r="X871">
        <v>94377</v>
      </c>
      <c r="Y871">
        <v>34485</v>
      </c>
      <c r="AC871">
        <v>4589</v>
      </c>
      <c r="AE871" t="s">
        <v>15</v>
      </c>
      <c r="AG871" s="8">
        <v>27005</v>
      </c>
    </row>
    <row r="872" spans="1:33" x14ac:dyDescent="0.3">
      <c r="A872" t="s">
        <v>1795</v>
      </c>
      <c r="B872" t="s">
        <v>1796</v>
      </c>
      <c r="C872" t="s">
        <v>5</v>
      </c>
      <c r="D872" t="s">
        <v>15</v>
      </c>
      <c r="E872">
        <v>91.04</v>
      </c>
      <c r="F872">
        <v>67802</v>
      </c>
      <c r="G872">
        <v>119139</v>
      </c>
      <c r="H872">
        <v>15575</v>
      </c>
      <c r="I872" t="s">
        <v>76</v>
      </c>
      <c r="J872" t="s">
        <v>77</v>
      </c>
      <c r="K872">
        <v>4</v>
      </c>
      <c r="L872">
        <v>427</v>
      </c>
      <c r="N872" t="str">
        <f t="shared" si="26"/>
        <v>Emir Dugar</v>
      </c>
      <c r="O872" t="str">
        <f t="shared" si="27"/>
        <v>Sales</v>
      </c>
      <c r="R872" t="s">
        <v>1795</v>
      </c>
      <c r="S872" t="s">
        <v>1796</v>
      </c>
      <c r="V872">
        <v>72.22</v>
      </c>
      <c r="W872">
        <v>127193</v>
      </c>
      <c r="X872">
        <v>65691</v>
      </c>
      <c r="Y872">
        <v>33493</v>
      </c>
      <c r="AC872">
        <v>4092</v>
      </c>
      <c r="AE872" t="s">
        <v>15</v>
      </c>
      <c r="AG872" s="8">
        <v>67802</v>
      </c>
    </row>
    <row r="873" spans="1:33" x14ac:dyDescent="0.3">
      <c r="A873" t="s">
        <v>1797</v>
      </c>
      <c r="B873" t="s">
        <v>1798</v>
      </c>
      <c r="C873" t="s">
        <v>24</v>
      </c>
      <c r="D873" t="s">
        <v>15</v>
      </c>
      <c r="E873">
        <v>73.290000000000006</v>
      </c>
      <c r="F873">
        <v>43475</v>
      </c>
      <c r="G873">
        <v>117322</v>
      </c>
      <c r="H873">
        <v>12417</v>
      </c>
      <c r="I873" t="s">
        <v>73</v>
      </c>
      <c r="J873" t="s">
        <v>17</v>
      </c>
      <c r="K873">
        <v>3</v>
      </c>
      <c r="L873">
        <v>1974</v>
      </c>
      <c r="N873" t="str">
        <f t="shared" si="26"/>
        <v>Mamooty Sane</v>
      </c>
      <c r="O873" t="str">
        <f t="shared" si="27"/>
        <v>HR</v>
      </c>
      <c r="R873" t="s">
        <v>1797</v>
      </c>
      <c r="S873" t="s">
        <v>1798</v>
      </c>
      <c r="V873">
        <v>74.44</v>
      </c>
      <c r="W873">
        <v>114498</v>
      </c>
      <c r="X873">
        <v>93105</v>
      </c>
      <c r="Y873">
        <v>7889</v>
      </c>
      <c r="AC873">
        <v>4942</v>
      </c>
      <c r="AE873" t="s">
        <v>15</v>
      </c>
      <c r="AG873" s="8">
        <v>43475</v>
      </c>
    </row>
    <row r="874" spans="1:33" x14ac:dyDescent="0.3">
      <c r="A874" t="s">
        <v>1799</v>
      </c>
      <c r="B874" t="s">
        <v>1800</v>
      </c>
      <c r="C874" t="s">
        <v>42</v>
      </c>
      <c r="D874" t="s">
        <v>60</v>
      </c>
      <c r="E874">
        <v>92.43</v>
      </c>
      <c r="F874">
        <v>127193</v>
      </c>
      <c r="G874">
        <v>82178</v>
      </c>
      <c r="H874">
        <v>31992</v>
      </c>
      <c r="I874" t="s">
        <v>39</v>
      </c>
      <c r="J874" t="s">
        <v>26</v>
      </c>
      <c r="K874">
        <v>34</v>
      </c>
      <c r="L874">
        <v>2138</v>
      </c>
      <c r="N874" t="str">
        <f t="shared" si="26"/>
        <v>Anika Vig</v>
      </c>
      <c r="O874" t="str">
        <f t="shared" si="27"/>
        <v>Finance</v>
      </c>
      <c r="R874" t="s">
        <v>1799</v>
      </c>
      <c r="S874" t="s">
        <v>1800</v>
      </c>
      <c r="V874">
        <v>91.24</v>
      </c>
      <c r="W874">
        <v>129548</v>
      </c>
      <c r="X874">
        <v>31663</v>
      </c>
      <c r="Y874">
        <v>8005</v>
      </c>
      <c r="AC874">
        <v>3641</v>
      </c>
      <c r="AE874" t="s">
        <v>60</v>
      </c>
      <c r="AG874" s="8">
        <v>127193</v>
      </c>
    </row>
    <row r="875" spans="1:33" x14ac:dyDescent="0.3">
      <c r="A875" t="s">
        <v>1801</v>
      </c>
      <c r="B875" t="s">
        <v>1802</v>
      </c>
      <c r="C875" t="s">
        <v>14</v>
      </c>
      <c r="D875" t="s">
        <v>15</v>
      </c>
      <c r="E875">
        <v>78.94</v>
      </c>
      <c r="F875">
        <v>114498</v>
      </c>
      <c r="G875">
        <v>75601</v>
      </c>
      <c r="H875">
        <v>15750</v>
      </c>
      <c r="I875" t="s">
        <v>29</v>
      </c>
      <c r="J875" t="s">
        <v>17</v>
      </c>
      <c r="K875">
        <v>48</v>
      </c>
      <c r="L875">
        <v>1543</v>
      </c>
      <c r="N875" t="str">
        <f t="shared" si="26"/>
        <v>Kartik Shukla</v>
      </c>
      <c r="O875" t="str">
        <f t="shared" si="27"/>
        <v>IT</v>
      </c>
      <c r="R875" t="s">
        <v>1801</v>
      </c>
      <c r="S875" t="s">
        <v>1802</v>
      </c>
      <c r="V875">
        <v>92.32</v>
      </c>
      <c r="W875">
        <v>92570</v>
      </c>
      <c r="X875">
        <v>29232</v>
      </c>
      <c r="Y875">
        <v>5409</v>
      </c>
      <c r="AC875">
        <v>4198</v>
      </c>
      <c r="AE875" t="s">
        <v>15</v>
      </c>
      <c r="AG875" s="8">
        <v>114498</v>
      </c>
    </row>
    <row r="876" spans="1:33" x14ac:dyDescent="0.3">
      <c r="A876" t="s">
        <v>1803</v>
      </c>
      <c r="B876" t="s">
        <v>1804</v>
      </c>
      <c r="C876" t="s">
        <v>14</v>
      </c>
      <c r="D876" t="s">
        <v>38</v>
      </c>
      <c r="E876">
        <v>87.02</v>
      </c>
      <c r="F876">
        <v>129548</v>
      </c>
      <c r="G876">
        <v>94377</v>
      </c>
      <c r="H876">
        <v>19051</v>
      </c>
      <c r="I876" t="s">
        <v>73</v>
      </c>
      <c r="J876" t="s">
        <v>17</v>
      </c>
      <c r="K876">
        <v>36</v>
      </c>
      <c r="L876">
        <v>357</v>
      </c>
      <c r="N876" t="str">
        <f t="shared" si="26"/>
        <v>Vivaan Deo</v>
      </c>
      <c r="O876" t="str">
        <f t="shared" si="27"/>
        <v>IT</v>
      </c>
      <c r="R876" t="s">
        <v>1803</v>
      </c>
      <c r="S876" t="s">
        <v>1804</v>
      </c>
      <c r="V876">
        <v>86.84</v>
      </c>
      <c r="W876">
        <v>55236</v>
      </c>
      <c r="X876">
        <v>79043</v>
      </c>
      <c r="Y876">
        <v>2615</v>
      </c>
      <c r="AC876">
        <v>4181</v>
      </c>
      <c r="AE876" t="s">
        <v>38</v>
      </c>
      <c r="AG876" s="8">
        <v>129548</v>
      </c>
    </row>
    <row r="877" spans="1:33" x14ac:dyDescent="0.3">
      <c r="A877" t="s">
        <v>1805</v>
      </c>
      <c r="B877" t="s">
        <v>1806</v>
      </c>
      <c r="C877" t="s">
        <v>24</v>
      </c>
      <c r="D877" t="s">
        <v>60</v>
      </c>
      <c r="E877">
        <v>82.76</v>
      </c>
      <c r="F877">
        <v>92570</v>
      </c>
      <c r="G877">
        <v>65691</v>
      </c>
      <c r="H877">
        <v>14848</v>
      </c>
      <c r="I877" t="s">
        <v>76</v>
      </c>
      <c r="J877" t="s">
        <v>77</v>
      </c>
      <c r="K877">
        <v>11</v>
      </c>
      <c r="L877">
        <v>1246</v>
      </c>
      <c r="N877" t="str">
        <f t="shared" si="26"/>
        <v>Eshani Tank</v>
      </c>
      <c r="O877" t="str">
        <f t="shared" si="27"/>
        <v>HR</v>
      </c>
      <c r="R877" t="s">
        <v>1805</v>
      </c>
      <c r="S877" t="s">
        <v>1806</v>
      </c>
      <c r="V877">
        <v>83</v>
      </c>
      <c r="W877">
        <v>195117</v>
      </c>
      <c r="X877">
        <v>78149</v>
      </c>
      <c r="Y877">
        <v>14124</v>
      </c>
      <c r="AC877">
        <v>1360</v>
      </c>
      <c r="AE877" t="s">
        <v>60</v>
      </c>
      <c r="AG877" s="8">
        <v>92570</v>
      </c>
    </row>
    <row r="878" spans="1:33" x14ac:dyDescent="0.3">
      <c r="A878" t="s">
        <v>1807</v>
      </c>
      <c r="B878" t="s">
        <v>1808</v>
      </c>
      <c r="C878" t="s">
        <v>42</v>
      </c>
      <c r="D878" t="s">
        <v>21</v>
      </c>
      <c r="E878">
        <v>72</v>
      </c>
      <c r="F878">
        <v>55236</v>
      </c>
      <c r="G878">
        <v>93105</v>
      </c>
      <c r="H878">
        <v>14925</v>
      </c>
      <c r="I878" t="s">
        <v>43</v>
      </c>
      <c r="J878" t="s">
        <v>17</v>
      </c>
      <c r="K878">
        <v>20</v>
      </c>
      <c r="L878">
        <v>1695</v>
      </c>
      <c r="N878" t="str">
        <f t="shared" si="26"/>
        <v>Mahika Chopra</v>
      </c>
      <c r="O878" t="str">
        <f t="shared" si="27"/>
        <v>Finance</v>
      </c>
      <c r="R878" t="s">
        <v>1807</v>
      </c>
      <c r="S878" t="s">
        <v>1808</v>
      </c>
      <c r="V878">
        <v>77.91</v>
      </c>
      <c r="W878">
        <v>16420</v>
      </c>
      <c r="X878">
        <v>68748</v>
      </c>
      <c r="Y878">
        <v>26958</v>
      </c>
      <c r="AC878">
        <v>3981</v>
      </c>
      <c r="AE878" t="s">
        <v>21</v>
      </c>
      <c r="AG878" s="8">
        <v>55236</v>
      </c>
    </row>
    <row r="879" spans="1:33" x14ac:dyDescent="0.3">
      <c r="A879" t="s">
        <v>1809</v>
      </c>
      <c r="B879" t="s">
        <v>1810</v>
      </c>
      <c r="C879" t="s">
        <v>42</v>
      </c>
      <c r="D879" t="s">
        <v>21</v>
      </c>
      <c r="E879">
        <v>86.95</v>
      </c>
      <c r="F879">
        <v>195117</v>
      </c>
      <c r="G879">
        <v>31663</v>
      </c>
      <c r="H879">
        <v>48022</v>
      </c>
      <c r="I879" t="s">
        <v>35</v>
      </c>
      <c r="J879" t="s">
        <v>17</v>
      </c>
      <c r="K879">
        <v>1</v>
      </c>
      <c r="L879">
        <v>1587</v>
      </c>
      <c r="N879" t="str">
        <f t="shared" si="26"/>
        <v>Sara Wali</v>
      </c>
      <c r="O879" t="str">
        <f t="shared" si="27"/>
        <v>Finance</v>
      </c>
      <c r="R879" t="s">
        <v>1809</v>
      </c>
      <c r="S879" t="s">
        <v>1810</v>
      </c>
      <c r="V879">
        <v>79.17</v>
      </c>
      <c r="W879">
        <v>135631</v>
      </c>
      <c r="X879">
        <v>106243</v>
      </c>
      <c r="Y879">
        <v>31028</v>
      </c>
      <c r="AC879">
        <v>3135</v>
      </c>
      <c r="AE879" t="s">
        <v>21</v>
      </c>
      <c r="AG879" s="8">
        <v>195117</v>
      </c>
    </row>
    <row r="880" spans="1:33" x14ac:dyDescent="0.3">
      <c r="A880" t="s">
        <v>1811</v>
      </c>
      <c r="B880" t="s">
        <v>1812</v>
      </c>
      <c r="C880" t="s">
        <v>5</v>
      </c>
      <c r="D880" t="s">
        <v>21</v>
      </c>
      <c r="E880">
        <v>92.77</v>
      </c>
      <c r="F880">
        <v>16420</v>
      </c>
      <c r="G880">
        <v>29232</v>
      </c>
      <c r="H880">
        <v>3667</v>
      </c>
      <c r="I880" t="s">
        <v>55</v>
      </c>
      <c r="J880" t="s">
        <v>26</v>
      </c>
      <c r="K880">
        <v>16</v>
      </c>
      <c r="L880">
        <v>3964</v>
      </c>
      <c r="N880" t="str">
        <f t="shared" si="26"/>
        <v>Ahana Ganguly</v>
      </c>
      <c r="O880" t="str">
        <f t="shared" si="27"/>
        <v>Sales</v>
      </c>
      <c r="R880" t="s">
        <v>1811</v>
      </c>
      <c r="S880" t="s">
        <v>1812</v>
      </c>
      <c r="V880">
        <v>78.709999999999994</v>
      </c>
      <c r="W880">
        <v>197419</v>
      </c>
      <c r="X880">
        <v>116949</v>
      </c>
      <c r="Y880">
        <v>44878</v>
      </c>
      <c r="AC880">
        <v>3949</v>
      </c>
      <c r="AE880" t="s">
        <v>21</v>
      </c>
      <c r="AG880" s="8">
        <v>16420</v>
      </c>
    </row>
    <row r="881" spans="1:33" x14ac:dyDescent="0.3">
      <c r="A881" t="s">
        <v>1813</v>
      </c>
      <c r="B881" t="s">
        <v>1814</v>
      </c>
      <c r="C881" t="s">
        <v>42</v>
      </c>
      <c r="D881" t="s">
        <v>60</v>
      </c>
      <c r="E881">
        <v>89.71</v>
      </c>
      <c r="F881">
        <v>135631</v>
      </c>
      <c r="G881">
        <v>79043</v>
      </c>
      <c r="H881">
        <v>36236</v>
      </c>
      <c r="I881" t="s">
        <v>73</v>
      </c>
      <c r="J881" t="s">
        <v>17</v>
      </c>
      <c r="K881">
        <v>30</v>
      </c>
      <c r="L881">
        <v>3837</v>
      </c>
      <c r="N881" t="str">
        <f t="shared" si="26"/>
        <v>Jayan Suri</v>
      </c>
      <c r="O881" t="str">
        <f t="shared" si="27"/>
        <v>Finance</v>
      </c>
      <c r="R881" t="s">
        <v>1813</v>
      </c>
      <c r="S881" t="s">
        <v>1814</v>
      </c>
      <c r="V881">
        <v>84.84</v>
      </c>
      <c r="W881">
        <v>197018</v>
      </c>
      <c r="X881">
        <v>114873</v>
      </c>
      <c r="Y881">
        <v>7470</v>
      </c>
      <c r="AC881">
        <v>4194</v>
      </c>
      <c r="AE881" t="s">
        <v>60</v>
      </c>
      <c r="AG881" s="8">
        <v>135631</v>
      </c>
    </row>
    <row r="882" spans="1:33" x14ac:dyDescent="0.3">
      <c r="A882" t="s">
        <v>1815</v>
      </c>
      <c r="B882" t="s">
        <v>1816</v>
      </c>
      <c r="C882" t="s">
        <v>14</v>
      </c>
      <c r="D882" t="s">
        <v>38</v>
      </c>
      <c r="E882">
        <v>85.73</v>
      </c>
      <c r="F882">
        <v>197419</v>
      </c>
      <c r="G882">
        <v>78149</v>
      </c>
      <c r="H882">
        <v>21634</v>
      </c>
      <c r="I882" t="s">
        <v>39</v>
      </c>
      <c r="J882" t="s">
        <v>26</v>
      </c>
      <c r="K882">
        <v>16</v>
      </c>
      <c r="L882">
        <v>994</v>
      </c>
      <c r="N882" t="str">
        <f t="shared" si="26"/>
        <v>Advika Chand</v>
      </c>
      <c r="O882" t="str">
        <f t="shared" si="27"/>
        <v>IT</v>
      </c>
      <c r="R882" t="s">
        <v>1815</v>
      </c>
      <c r="S882" t="s">
        <v>1816</v>
      </c>
      <c r="V882">
        <v>78.42</v>
      </c>
      <c r="W882">
        <v>158734</v>
      </c>
      <c r="X882">
        <v>65036</v>
      </c>
      <c r="Y882">
        <v>30680</v>
      </c>
      <c r="AC882">
        <v>4474</v>
      </c>
      <c r="AE882" t="s">
        <v>38</v>
      </c>
      <c r="AG882" s="8">
        <v>197419</v>
      </c>
    </row>
    <row r="883" spans="1:33" x14ac:dyDescent="0.3">
      <c r="A883" t="s">
        <v>1817</v>
      </c>
      <c r="B883" t="s">
        <v>1818</v>
      </c>
      <c r="C883" t="s">
        <v>5</v>
      </c>
      <c r="D883" t="s">
        <v>15</v>
      </c>
      <c r="E883">
        <v>89.57</v>
      </c>
      <c r="F883">
        <v>197018</v>
      </c>
      <c r="G883">
        <v>68748</v>
      </c>
      <c r="H883">
        <v>23883</v>
      </c>
      <c r="I883" t="s">
        <v>43</v>
      </c>
      <c r="J883" t="s">
        <v>17</v>
      </c>
      <c r="K883">
        <v>43</v>
      </c>
      <c r="L883">
        <v>2496</v>
      </c>
      <c r="N883" t="str">
        <f t="shared" si="26"/>
        <v>Vivaan Bhargava</v>
      </c>
      <c r="O883" t="str">
        <f t="shared" si="27"/>
        <v>Sales</v>
      </c>
      <c r="R883" t="s">
        <v>1817</v>
      </c>
      <c r="S883" t="s">
        <v>1818</v>
      </c>
      <c r="V883">
        <v>99.79</v>
      </c>
      <c r="W883">
        <v>106700</v>
      </c>
      <c r="X883">
        <v>83371</v>
      </c>
      <c r="Y883">
        <v>18585</v>
      </c>
      <c r="AC883">
        <v>1481</v>
      </c>
      <c r="AE883" t="s">
        <v>15</v>
      </c>
      <c r="AG883" s="8">
        <v>197018</v>
      </c>
    </row>
    <row r="884" spans="1:33" x14ac:dyDescent="0.3">
      <c r="A884" t="s">
        <v>1819</v>
      </c>
      <c r="B884" t="s">
        <v>1820</v>
      </c>
      <c r="C884" t="s">
        <v>24</v>
      </c>
      <c r="D884" t="s">
        <v>60</v>
      </c>
      <c r="E884">
        <v>91.29</v>
      </c>
      <c r="F884">
        <v>158734</v>
      </c>
      <c r="G884">
        <v>106243</v>
      </c>
      <c r="H884">
        <v>18923</v>
      </c>
      <c r="I884" t="s">
        <v>76</v>
      </c>
      <c r="J884" t="s">
        <v>77</v>
      </c>
      <c r="K884">
        <v>4</v>
      </c>
      <c r="L884">
        <v>1749</v>
      </c>
      <c r="N884" t="str">
        <f t="shared" si="26"/>
        <v>Ela Shankar</v>
      </c>
      <c r="O884" t="str">
        <f t="shared" si="27"/>
        <v>HR</v>
      </c>
      <c r="R884" t="s">
        <v>1819</v>
      </c>
      <c r="S884" t="s">
        <v>1820</v>
      </c>
      <c r="V884">
        <v>93.24</v>
      </c>
      <c r="W884">
        <v>43468</v>
      </c>
      <c r="X884">
        <v>109855</v>
      </c>
      <c r="Y884">
        <v>31810</v>
      </c>
      <c r="AC884">
        <v>3728</v>
      </c>
      <c r="AE884" t="s">
        <v>60</v>
      </c>
      <c r="AG884" s="8">
        <v>158734</v>
      </c>
    </row>
    <row r="885" spans="1:33" x14ac:dyDescent="0.3">
      <c r="A885" t="s">
        <v>1821</v>
      </c>
      <c r="B885" t="s">
        <v>1822</v>
      </c>
      <c r="C885" t="s">
        <v>42</v>
      </c>
      <c r="D885" t="s">
        <v>60</v>
      </c>
      <c r="E885">
        <v>90.83</v>
      </c>
      <c r="F885">
        <v>106700</v>
      </c>
      <c r="G885">
        <v>116949</v>
      </c>
      <c r="H885">
        <v>30535</v>
      </c>
      <c r="I885" t="s">
        <v>43</v>
      </c>
      <c r="J885" t="s">
        <v>17</v>
      </c>
      <c r="K885">
        <v>10</v>
      </c>
      <c r="L885">
        <v>2627</v>
      </c>
      <c r="N885" t="str">
        <f t="shared" si="26"/>
        <v>Dhanuk Khurana</v>
      </c>
      <c r="O885" t="str">
        <f t="shared" si="27"/>
        <v>Finance</v>
      </c>
      <c r="R885" t="s">
        <v>1821</v>
      </c>
      <c r="S885" t="s">
        <v>1822</v>
      </c>
      <c r="V885">
        <v>90.88</v>
      </c>
      <c r="W885">
        <v>141312</v>
      </c>
      <c r="X885">
        <v>56369</v>
      </c>
      <c r="Y885">
        <v>4138</v>
      </c>
      <c r="AC885">
        <v>3884</v>
      </c>
      <c r="AE885" t="s">
        <v>60</v>
      </c>
      <c r="AG885" s="8">
        <v>106700</v>
      </c>
    </row>
    <row r="886" spans="1:33" x14ac:dyDescent="0.3">
      <c r="A886" t="s">
        <v>1824</v>
      </c>
      <c r="B886" t="s">
        <v>1825</v>
      </c>
      <c r="C886" t="s">
        <v>14</v>
      </c>
      <c r="D886" t="s">
        <v>34</v>
      </c>
      <c r="E886">
        <v>82.99</v>
      </c>
      <c r="F886">
        <v>43468</v>
      </c>
      <c r="G886">
        <v>114873</v>
      </c>
      <c r="H886">
        <v>10600</v>
      </c>
      <c r="I886" t="s">
        <v>55</v>
      </c>
      <c r="J886" t="s">
        <v>26</v>
      </c>
      <c r="K886">
        <v>32</v>
      </c>
      <c r="L886">
        <v>1862</v>
      </c>
      <c r="N886" t="str">
        <f t="shared" si="26"/>
        <v>Myra Mammen</v>
      </c>
      <c r="O886" t="str">
        <f t="shared" si="27"/>
        <v>IT</v>
      </c>
      <c r="R886" t="s">
        <v>1824</v>
      </c>
      <c r="S886" t="s">
        <v>1825</v>
      </c>
      <c r="V886">
        <v>92</v>
      </c>
      <c r="W886">
        <v>160139</v>
      </c>
      <c r="X886">
        <v>84106</v>
      </c>
      <c r="Y886">
        <v>20272</v>
      </c>
      <c r="AC886">
        <v>4151</v>
      </c>
      <c r="AE886" t="s">
        <v>34</v>
      </c>
      <c r="AG886" s="8">
        <v>43468</v>
      </c>
    </row>
    <row r="887" spans="1:33" x14ac:dyDescent="0.3">
      <c r="A887" t="s">
        <v>1826</v>
      </c>
      <c r="B887" t="s">
        <v>1827</v>
      </c>
      <c r="C887" t="s">
        <v>5</v>
      </c>
      <c r="D887" t="s">
        <v>60</v>
      </c>
      <c r="E887">
        <v>98.73</v>
      </c>
      <c r="F887">
        <v>141312</v>
      </c>
      <c r="G887">
        <v>65036</v>
      </c>
      <c r="H887">
        <v>34485</v>
      </c>
      <c r="I887" t="s">
        <v>55</v>
      </c>
      <c r="J887" t="s">
        <v>26</v>
      </c>
      <c r="K887">
        <v>21</v>
      </c>
      <c r="L887">
        <v>2206</v>
      </c>
      <c r="N887" t="str">
        <f t="shared" si="26"/>
        <v>Zoya Ghose</v>
      </c>
      <c r="O887" t="str">
        <f t="shared" si="27"/>
        <v>Sales</v>
      </c>
      <c r="R887" t="s">
        <v>1826</v>
      </c>
      <c r="S887" t="s">
        <v>1827</v>
      </c>
      <c r="V887">
        <v>77.97</v>
      </c>
      <c r="W887">
        <v>32421</v>
      </c>
      <c r="X887">
        <v>85647</v>
      </c>
      <c r="Y887">
        <v>37024</v>
      </c>
      <c r="AC887">
        <v>4821</v>
      </c>
      <c r="AE887" t="s">
        <v>60</v>
      </c>
      <c r="AG887" s="8">
        <v>141312</v>
      </c>
    </row>
    <row r="888" spans="1:33" x14ac:dyDescent="0.3">
      <c r="A888" t="s">
        <v>1828</v>
      </c>
      <c r="B888" t="s">
        <v>1829</v>
      </c>
      <c r="C888" t="s">
        <v>24</v>
      </c>
      <c r="D888" t="s">
        <v>15</v>
      </c>
      <c r="E888">
        <v>85.7</v>
      </c>
      <c r="F888">
        <v>160139</v>
      </c>
      <c r="G888">
        <v>83371</v>
      </c>
      <c r="H888">
        <v>33493</v>
      </c>
      <c r="I888" t="s">
        <v>73</v>
      </c>
      <c r="J888" t="s">
        <v>17</v>
      </c>
      <c r="K888">
        <v>33</v>
      </c>
      <c r="L888">
        <v>1892</v>
      </c>
      <c r="N888" t="str">
        <f t="shared" si="26"/>
        <v>Zaina Wason</v>
      </c>
      <c r="O888" t="str">
        <f t="shared" si="27"/>
        <v>HR</v>
      </c>
      <c r="R888" t="s">
        <v>1828</v>
      </c>
      <c r="S888" t="s">
        <v>1829</v>
      </c>
      <c r="V888">
        <v>71.17</v>
      </c>
      <c r="W888">
        <v>75523</v>
      </c>
      <c r="X888">
        <v>113512</v>
      </c>
      <c r="Y888">
        <v>4890</v>
      </c>
      <c r="AC888">
        <v>481</v>
      </c>
      <c r="AE888" t="s">
        <v>15</v>
      </c>
      <c r="AG888" s="8">
        <v>160139</v>
      </c>
    </row>
    <row r="889" spans="1:33" x14ac:dyDescent="0.3">
      <c r="A889" t="s">
        <v>1830</v>
      </c>
      <c r="B889" t="s">
        <v>1831</v>
      </c>
      <c r="C889" t="s">
        <v>46</v>
      </c>
      <c r="D889" t="s">
        <v>34</v>
      </c>
      <c r="E889">
        <v>85.89</v>
      </c>
      <c r="F889">
        <v>32421</v>
      </c>
      <c r="G889">
        <v>109855</v>
      </c>
      <c r="H889">
        <v>7889</v>
      </c>
      <c r="I889" t="s">
        <v>76</v>
      </c>
      <c r="J889" t="s">
        <v>77</v>
      </c>
      <c r="K889">
        <v>37</v>
      </c>
      <c r="L889">
        <v>1664</v>
      </c>
      <c r="N889" t="str">
        <f t="shared" si="26"/>
        <v>Rhea Kohli</v>
      </c>
      <c r="O889" t="str">
        <f t="shared" si="27"/>
        <v>Marketing</v>
      </c>
      <c r="R889" t="s">
        <v>1830</v>
      </c>
      <c r="S889" t="s">
        <v>1831</v>
      </c>
      <c r="V889">
        <v>72.650000000000006</v>
      </c>
      <c r="W889">
        <v>18433</v>
      </c>
      <c r="X889">
        <v>105633</v>
      </c>
      <c r="Y889">
        <v>2916</v>
      </c>
      <c r="AC889">
        <v>2317</v>
      </c>
      <c r="AE889" t="s">
        <v>34</v>
      </c>
      <c r="AG889" s="8">
        <v>32421</v>
      </c>
    </row>
    <row r="890" spans="1:33" x14ac:dyDescent="0.3">
      <c r="A890" t="s">
        <v>1832</v>
      </c>
      <c r="B890" t="s">
        <v>1833</v>
      </c>
      <c r="C890" t="s">
        <v>14</v>
      </c>
      <c r="D890" t="s">
        <v>15</v>
      </c>
      <c r="E890">
        <v>91.51</v>
      </c>
      <c r="F890">
        <v>75523</v>
      </c>
      <c r="G890">
        <v>56369</v>
      </c>
      <c r="H890">
        <v>8005</v>
      </c>
      <c r="I890" t="s">
        <v>16</v>
      </c>
      <c r="J890" t="s">
        <v>17</v>
      </c>
      <c r="K890">
        <v>12</v>
      </c>
      <c r="L890">
        <v>1730</v>
      </c>
      <c r="N890" t="str">
        <f t="shared" si="26"/>
        <v>Bhavin Sem</v>
      </c>
      <c r="O890" t="str">
        <f t="shared" si="27"/>
        <v>IT</v>
      </c>
      <c r="R890" t="s">
        <v>1832</v>
      </c>
      <c r="S890" t="s">
        <v>1833</v>
      </c>
      <c r="V890">
        <v>89.64</v>
      </c>
      <c r="W890">
        <v>19503</v>
      </c>
      <c r="X890">
        <v>88992</v>
      </c>
      <c r="Y890">
        <v>9134</v>
      </c>
      <c r="AC890">
        <v>609</v>
      </c>
      <c r="AE890" t="s">
        <v>15</v>
      </c>
      <c r="AG890" s="8">
        <v>75523</v>
      </c>
    </row>
    <row r="891" spans="1:33" x14ac:dyDescent="0.3">
      <c r="A891" t="s">
        <v>1834</v>
      </c>
      <c r="B891" t="s">
        <v>1835</v>
      </c>
      <c r="C891" t="s">
        <v>14</v>
      </c>
      <c r="D891" t="s">
        <v>34</v>
      </c>
      <c r="E891">
        <v>80.63</v>
      </c>
      <c r="F891">
        <v>18433</v>
      </c>
      <c r="G891">
        <v>84106</v>
      </c>
      <c r="H891">
        <v>5409</v>
      </c>
      <c r="I891" t="s">
        <v>39</v>
      </c>
      <c r="J891" t="s">
        <v>26</v>
      </c>
      <c r="K891">
        <v>37</v>
      </c>
      <c r="L891">
        <v>3318</v>
      </c>
      <c r="N891" t="str">
        <f t="shared" si="26"/>
        <v>Faiyaz Kaul</v>
      </c>
      <c r="O891" t="str">
        <f t="shared" si="27"/>
        <v>IT</v>
      </c>
      <c r="R891" t="s">
        <v>1834</v>
      </c>
      <c r="S891" t="s">
        <v>1835</v>
      </c>
      <c r="V891">
        <v>97.98</v>
      </c>
      <c r="W891">
        <v>49612</v>
      </c>
      <c r="X891">
        <v>37394</v>
      </c>
      <c r="Y891">
        <v>34638</v>
      </c>
      <c r="AC891">
        <v>2220</v>
      </c>
      <c r="AE891" t="s">
        <v>34</v>
      </c>
      <c r="AG891" s="8">
        <v>18433</v>
      </c>
    </row>
    <row r="892" spans="1:33" x14ac:dyDescent="0.3">
      <c r="A892" t="s">
        <v>1837</v>
      </c>
      <c r="B892" t="s">
        <v>1838</v>
      </c>
      <c r="C892" t="s">
        <v>42</v>
      </c>
      <c r="D892" t="s">
        <v>38</v>
      </c>
      <c r="E892">
        <v>74.75</v>
      </c>
      <c r="F892">
        <v>19503</v>
      </c>
      <c r="G892">
        <v>85647</v>
      </c>
      <c r="H892">
        <v>2615</v>
      </c>
      <c r="I892" t="s">
        <v>55</v>
      </c>
      <c r="J892" t="s">
        <v>26</v>
      </c>
      <c r="K892">
        <v>49</v>
      </c>
      <c r="L892">
        <v>2847</v>
      </c>
      <c r="N892" t="str">
        <f t="shared" si="26"/>
        <v>Priyansh Chada</v>
      </c>
      <c r="O892" t="str">
        <f t="shared" si="27"/>
        <v>Finance</v>
      </c>
      <c r="R892" t="s">
        <v>1837</v>
      </c>
      <c r="S892" t="s">
        <v>1838</v>
      </c>
      <c r="V892">
        <v>93.76</v>
      </c>
      <c r="W892">
        <v>90224</v>
      </c>
      <c r="X892">
        <v>48619</v>
      </c>
      <c r="Y892">
        <v>1476</v>
      </c>
      <c r="AC892">
        <v>4737</v>
      </c>
      <c r="AE892" t="s">
        <v>38</v>
      </c>
      <c r="AG892" s="8">
        <v>19503</v>
      </c>
    </row>
    <row r="893" spans="1:33" x14ac:dyDescent="0.3">
      <c r="A893" t="s">
        <v>1839</v>
      </c>
      <c r="B893" t="s">
        <v>1840</v>
      </c>
      <c r="C893" t="s">
        <v>5</v>
      </c>
      <c r="D893" t="s">
        <v>15</v>
      </c>
      <c r="E893">
        <v>72.81</v>
      </c>
      <c r="F893">
        <v>49612</v>
      </c>
      <c r="G893">
        <v>113512</v>
      </c>
      <c r="H893">
        <v>14124</v>
      </c>
      <c r="I893" t="s">
        <v>39</v>
      </c>
      <c r="J893" t="s">
        <v>26</v>
      </c>
      <c r="K893">
        <v>11</v>
      </c>
      <c r="L893">
        <v>1712</v>
      </c>
      <c r="N893" t="str">
        <f t="shared" si="26"/>
        <v>Samiha Walia</v>
      </c>
      <c r="O893" t="str">
        <f t="shared" si="27"/>
        <v>Sales</v>
      </c>
      <c r="R893" t="s">
        <v>1839</v>
      </c>
      <c r="S893" t="s">
        <v>1840</v>
      </c>
      <c r="V893">
        <v>91.26</v>
      </c>
      <c r="W893">
        <v>105641</v>
      </c>
      <c r="X893">
        <v>85120</v>
      </c>
      <c r="Y893">
        <v>7986</v>
      </c>
      <c r="AC893">
        <v>2858</v>
      </c>
      <c r="AE893" t="s">
        <v>15</v>
      </c>
      <c r="AG893" s="8">
        <v>49612</v>
      </c>
    </row>
    <row r="894" spans="1:33" x14ac:dyDescent="0.3">
      <c r="A894" t="s">
        <v>1842</v>
      </c>
      <c r="B894" t="s">
        <v>1843</v>
      </c>
      <c r="C894" t="s">
        <v>24</v>
      </c>
      <c r="D894" t="s">
        <v>38</v>
      </c>
      <c r="E894">
        <v>96.67</v>
      </c>
      <c r="F894">
        <v>90224</v>
      </c>
      <c r="G894">
        <v>105633</v>
      </c>
      <c r="H894">
        <v>26958</v>
      </c>
      <c r="I894" t="s">
        <v>55</v>
      </c>
      <c r="J894" t="s">
        <v>26</v>
      </c>
      <c r="K894">
        <v>6</v>
      </c>
      <c r="L894">
        <v>4680</v>
      </c>
      <c r="N894" t="str">
        <f t="shared" si="26"/>
        <v>Divij Ganesan</v>
      </c>
      <c r="O894" t="str">
        <f t="shared" si="27"/>
        <v>HR</v>
      </c>
      <c r="R894" t="s">
        <v>1842</v>
      </c>
      <c r="S894" t="s">
        <v>1843</v>
      </c>
      <c r="V894">
        <v>91.69</v>
      </c>
      <c r="W894">
        <v>159851</v>
      </c>
      <c r="X894">
        <v>89631</v>
      </c>
      <c r="Y894">
        <v>3418</v>
      </c>
      <c r="AC894">
        <v>1858</v>
      </c>
      <c r="AE894" t="s">
        <v>38</v>
      </c>
      <c r="AG894" s="8">
        <v>90224</v>
      </c>
    </row>
    <row r="895" spans="1:33" x14ac:dyDescent="0.3">
      <c r="A895" t="s">
        <v>1844</v>
      </c>
      <c r="B895" t="s">
        <v>1845</v>
      </c>
      <c r="C895" t="s">
        <v>24</v>
      </c>
      <c r="D895" t="s">
        <v>60</v>
      </c>
      <c r="E895">
        <v>73.59</v>
      </c>
      <c r="F895">
        <v>105641</v>
      </c>
      <c r="G895">
        <v>88992</v>
      </c>
      <c r="H895">
        <v>31028</v>
      </c>
      <c r="I895" t="s">
        <v>25</v>
      </c>
      <c r="J895" t="s">
        <v>26</v>
      </c>
      <c r="K895">
        <v>45</v>
      </c>
      <c r="L895">
        <v>2677</v>
      </c>
      <c r="N895" t="str">
        <f t="shared" si="26"/>
        <v>Ishaan Ram</v>
      </c>
      <c r="O895" t="str">
        <f t="shared" si="27"/>
        <v>HR</v>
      </c>
      <c r="R895" t="s">
        <v>1844</v>
      </c>
      <c r="S895" t="s">
        <v>1845</v>
      </c>
      <c r="V895">
        <v>77.58</v>
      </c>
      <c r="W895">
        <v>35142</v>
      </c>
      <c r="X895">
        <v>42178</v>
      </c>
      <c r="Y895">
        <v>42856</v>
      </c>
      <c r="AC895">
        <v>425</v>
      </c>
      <c r="AE895" t="s">
        <v>60</v>
      </c>
      <c r="AG895" s="8">
        <v>105641</v>
      </c>
    </row>
    <row r="896" spans="1:33" x14ac:dyDescent="0.3">
      <c r="A896" t="s">
        <v>1846</v>
      </c>
      <c r="B896" t="s">
        <v>1847</v>
      </c>
      <c r="C896" t="s">
        <v>14</v>
      </c>
      <c r="D896" t="s">
        <v>34</v>
      </c>
      <c r="E896">
        <v>71.209999999999994</v>
      </c>
      <c r="F896">
        <v>159851</v>
      </c>
      <c r="G896">
        <v>37394</v>
      </c>
      <c r="H896">
        <v>44878</v>
      </c>
      <c r="I896" t="s">
        <v>55</v>
      </c>
      <c r="J896" t="s">
        <v>26</v>
      </c>
      <c r="K896">
        <v>47</v>
      </c>
      <c r="L896">
        <v>4224</v>
      </c>
      <c r="N896" t="str">
        <f t="shared" si="26"/>
        <v>Prisha Krish</v>
      </c>
      <c r="O896" t="str">
        <f t="shared" si="27"/>
        <v>IT</v>
      </c>
      <c r="R896" t="s">
        <v>1846</v>
      </c>
      <c r="S896" t="s">
        <v>1847</v>
      </c>
      <c r="V896">
        <v>95.31</v>
      </c>
      <c r="W896">
        <v>151901</v>
      </c>
      <c r="X896">
        <v>82753</v>
      </c>
      <c r="Y896">
        <v>8528</v>
      </c>
      <c r="AC896">
        <v>1085</v>
      </c>
      <c r="AE896" t="s">
        <v>34</v>
      </c>
      <c r="AG896" s="8">
        <v>159851</v>
      </c>
    </row>
    <row r="897" spans="1:33" x14ac:dyDescent="0.3">
      <c r="A897" t="s">
        <v>1848</v>
      </c>
      <c r="B897" t="s">
        <v>1849</v>
      </c>
      <c r="C897" t="s">
        <v>5</v>
      </c>
      <c r="D897" t="s">
        <v>34</v>
      </c>
      <c r="E897">
        <v>89.2</v>
      </c>
      <c r="F897">
        <v>35142</v>
      </c>
      <c r="G897">
        <v>48619</v>
      </c>
      <c r="H897">
        <v>7470</v>
      </c>
      <c r="I897" t="s">
        <v>29</v>
      </c>
      <c r="J897" t="s">
        <v>17</v>
      </c>
      <c r="K897">
        <v>48</v>
      </c>
      <c r="L897">
        <v>3284</v>
      </c>
      <c r="N897" t="str">
        <f t="shared" si="26"/>
        <v>Zain Mander</v>
      </c>
      <c r="O897" t="str">
        <f t="shared" si="27"/>
        <v>Sales</v>
      </c>
      <c r="R897" t="s">
        <v>1848</v>
      </c>
      <c r="S897" t="s">
        <v>1849</v>
      </c>
      <c r="V897">
        <v>87.55</v>
      </c>
      <c r="W897">
        <v>132698</v>
      </c>
      <c r="X897">
        <v>26506</v>
      </c>
      <c r="Y897">
        <v>19826</v>
      </c>
      <c r="AC897">
        <v>3788</v>
      </c>
      <c r="AE897" t="s">
        <v>34</v>
      </c>
      <c r="AG897" s="8">
        <v>35142</v>
      </c>
    </row>
    <row r="898" spans="1:33" x14ac:dyDescent="0.3">
      <c r="A898" t="s">
        <v>1850</v>
      </c>
      <c r="B898" t="s">
        <v>1851</v>
      </c>
      <c r="C898" t="s">
        <v>14</v>
      </c>
      <c r="D898" t="s">
        <v>15</v>
      </c>
      <c r="E898">
        <v>97.29</v>
      </c>
      <c r="F898">
        <v>151901</v>
      </c>
      <c r="G898">
        <v>85120</v>
      </c>
      <c r="H898">
        <v>30680</v>
      </c>
      <c r="I898" t="s">
        <v>73</v>
      </c>
      <c r="J898" t="s">
        <v>17</v>
      </c>
      <c r="K898">
        <v>48</v>
      </c>
      <c r="L898">
        <v>2745</v>
      </c>
      <c r="N898" t="str">
        <f t="shared" si="26"/>
        <v>Sara Khalsa</v>
      </c>
      <c r="O898" t="str">
        <f t="shared" si="27"/>
        <v>IT</v>
      </c>
      <c r="R898" t="s">
        <v>1850</v>
      </c>
      <c r="S898" t="s">
        <v>1851</v>
      </c>
      <c r="V898">
        <v>98.09</v>
      </c>
      <c r="W898">
        <v>141953</v>
      </c>
      <c r="X898">
        <v>113356</v>
      </c>
      <c r="Y898">
        <v>17130</v>
      </c>
      <c r="AC898">
        <v>2071</v>
      </c>
      <c r="AE898" t="s">
        <v>15</v>
      </c>
      <c r="AG898" s="8">
        <v>151901</v>
      </c>
    </row>
    <row r="899" spans="1:33" x14ac:dyDescent="0.3">
      <c r="A899" t="s">
        <v>1852</v>
      </c>
      <c r="B899" t="s">
        <v>1853</v>
      </c>
      <c r="C899" t="s">
        <v>14</v>
      </c>
      <c r="D899" t="s">
        <v>15</v>
      </c>
      <c r="E899">
        <v>81</v>
      </c>
      <c r="F899">
        <v>132698</v>
      </c>
      <c r="G899">
        <v>89631</v>
      </c>
      <c r="H899">
        <v>18585</v>
      </c>
      <c r="I899" t="s">
        <v>73</v>
      </c>
      <c r="J899" t="s">
        <v>17</v>
      </c>
      <c r="K899">
        <v>14</v>
      </c>
      <c r="L899">
        <v>580</v>
      </c>
      <c r="N899" t="str">
        <f t="shared" ref="N899:N962" si="28">TRIM(B899)</f>
        <v>Mannat Kothari</v>
      </c>
      <c r="O899" t="str">
        <f t="shared" ref="O899:O962" si="29">SUBSTITUTE(C899,"###","")</f>
        <v>IT</v>
      </c>
      <c r="R899" t="s">
        <v>1852</v>
      </c>
      <c r="S899" t="s">
        <v>1853</v>
      </c>
      <c r="V899">
        <v>73.42</v>
      </c>
      <c r="W899">
        <v>26294</v>
      </c>
      <c r="X899">
        <v>58827</v>
      </c>
      <c r="Y899">
        <v>2860</v>
      </c>
      <c r="AC899">
        <v>4215</v>
      </c>
      <c r="AE899" t="s">
        <v>15</v>
      </c>
      <c r="AG899" s="8">
        <v>132698</v>
      </c>
    </row>
    <row r="900" spans="1:33" x14ac:dyDescent="0.3">
      <c r="A900" t="s">
        <v>1854</v>
      </c>
      <c r="B900" t="s">
        <v>1855</v>
      </c>
      <c r="C900" t="s">
        <v>46</v>
      </c>
      <c r="D900" t="s">
        <v>15</v>
      </c>
      <c r="E900">
        <v>85.47</v>
      </c>
      <c r="F900">
        <v>141953</v>
      </c>
      <c r="G900">
        <v>42178</v>
      </c>
      <c r="H900">
        <v>31810</v>
      </c>
      <c r="I900" t="s">
        <v>55</v>
      </c>
      <c r="J900" t="s">
        <v>26</v>
      </c>
      <c r="K900">
        <v>2</v>
      </c>
      <c r="L900">
        <v>4311</v>
      </c>
      <c r="N900" t="str">
        <f t="shared" si="28"/>
        <v>Lakshay Borde</v>
      </c>
      <c r="O900" t="str">
        <f t="shared" si="29"/>
        <v>Marketing</v>
      </c>
      <c r="R900" t="s">
        <v>1854</v>
      </c>
      <c r="S900" t="s">
        <v>1855</v>
      </c>
      <c r="V900">
        <v>92.01</v>
      </c>
      <c r="W900">
        <v>88720</v>
      </c>
      <c r="X900">
        <v>116973</v>
      </c>
      <c r="Y900">
        <v>19045</v>
      </c>
      <c r="AC900">
        <v>474</v>
      </c>
      <c r="AE900" t="s">
        <v>15</v>
      </c>
      <c r="AG900" s="8">
        <v>141953</v>
      </c>
    </row>
    <row r="901" spans="1:33" x14ac:dyDescent="0.3">
      <c r="A901" t="s">
        <v>1856</v>
      </c>
      <c r="B901" t="s">
        <v>1857</v>
      </c>
      <c r="C901" t="s">
        <v>46</v>
      </c>
      <c r="D901" t="s">
        <v>15</v>
      </c>
      <c r="E901">
        <v>85.55</v>
      </c>
      <c r="F901">
        <v>26294</v>
      </c>
      <c r="G901">
        <v>82753</v>
      </c>
      <c r="H901">
        <v>4138</v>
      </c>
      <c r="I901" t="s">
        <v>76</v>
      </c>
      <c r="J901" t="s">
        <v>77</v>
      </c>
      <c r="K901">
        <v>21</v>
      </c>
      <c r="L901">
        <v>4620</v>
      </c>
      <c r="N901" t="str">
        <f t="shared" si="28"/>
        <v>Armaan Iyer</v>
      </c>
      <c r="O901" t="str">
        <f t="shared" si="29"/>
        <v>Marketing</v>
      </c>
      <c r="R901" t="s">
        <v>1856</v>
      </c>
      <c r="S901" t="s">
        <v>1857</v>
      </c>
      <c r="V901">
        <v>96.07</v>
      </c>
      <c r="W901">
        <v>173904</v>
      </c>
      <c r="X901">
        <v>34589</v>
      </c>
      <c r="Y901">
        <v>20941</v>
      </c>
      <c r="AC901">
        <v>1136</v>
      </c>
      <c r="AE901" t="s">
        <v>15</v>
      </c>
      <c r="AG901" s="8">
        <v>26294</v>
      </c>
    </row>
    <row r="902" spans="1:33" x14ac:dyDescent="0.3">
      <c r="A902" t="s">
        <v>1858</v>
      </c>
      <c r="B902" t="s">
        <v>1859</v>
      </c>
      <c r="C902" t="s">
        <v>46</v>
      </c>
      <c r="D902" t="s">
        <v>60</v>
      </c>
      <c r="E902">
        <v>96.09</v>
      </c>
      <c r="F902">
        <v>88720</v>
      </c>
      <c r="G902">
        <v>26506</v>
      </c>
      <c r="H902">
        <v>20272</v>
      </c>
      <c r="I902" t="s">
        <v>35</v>
      </c>
      <c r="J902" t="s">
        <v>17</v>
      </c>
      <c r="K902">
        <v>13</v>
      </c>
      <c r="L902">
        <v>2641</v>
      </c>
      <c r="N902" t="str">
        <f t="shared" si="28"/>
        <v>Divyansh Krishnamurthy</v>
      </c>
      <c r="O902" t="str">
        <f t="shared" si="29"/>
        <v>Marketing</v>
      </c>
      <c r="R902" t="s">
        <v>1858</v>
      </c>
      <c r="S902" t="s">
        <v>1859</v>
      </c>
      <c r="V902">
        <v>71.5</v>
      </c>
      <c r="W902">
        <v>28751</v>
      </c>
      <c r="X902">
        <v>38141</v>
      </c>
      <c r="Y902">
        <v>30847</v>
      </c>
      <c r="AC902">
        <v>1438</v>
      </c>
      <c r="AE902" t="s">
        <v>60</v>
      </c>
      <c r="AG902" s="8">
        <v>88720</v>
      </c>
    </row>
    <row r="903" spans="1:33" x14ac:dyDescent="0.3">
      <c r="A903" t="s">
        <v>1860</v>
      </c>
      <c r="B903" t="s">
        <v>1861</v>
      </c>
      <c r="C903" t="s">
        <v>5</v>
      </c>
      <c r="D903" t="s">
        <v>21</v>
      </c>
      <c r="E903">
        <v>98.63</v>
      </c>
      <c r="F903">
        <v>173904</v>
      </c>
      <c r="G903">
        <v>113356</v>
      </c>
      <c r="H903">
        <v>37024</v>
      </c>
      <c r="I903" t="s">
        <v>35</v>
      </c>
      <c r="J903" t="s">
        <v>17</v>
      </c>
      <c r="K903">
        <v>35</v>
      </c>
      <c r="L903">
        <v>3191</v>
      </c>
      <c r="N903" t="str">
        <f t="shared" si="28"/>
        <v>Suhana Bhatia</v>
      </c>
      <c r="O903" t="str">
        <f t="shared" si="29"/>
        <v>Sales</v>
      </c>
      <c r="R903" t="s">
        <v>1860</v>
      </c>
      <c r="S903" t="s">
        <v>1861</v>
      </c>
      <c r="V903">
        <v>99.35</v>
      </c>
      <c r="W903">
        <v>27814</v>
      </c>
      <c r="X903">
        <v>74994</v>
      </c>
      <c r="Y903">
        <v>18283</v>
      </c>
      <c r="AC903">
        <v>2900</v>
      </c>
      <c r="AE903" t="s">
        <v>21</v>
      </c>
      <c r="AG903" s="8">
        <v>173904</v>
      </c>
    </row>
    <row r="904" spans="1:33" x14ac:dyDescent="0.3">
      <c r="A904" t="s">
        <v>1862</v>
      </c>
      <c r="B904" t="s">
        <v>1863</v>
      </c>
      <c r="C904" t="s">
        <v>5</v>
      </c>
      <c r="D904" t="s">
        <v>34</v>
      </c>
      <c r="E904">
        <v>72.12</v>
      </c>
      <c r="F904">
        <v>28751</v>
      </c>
      <c r="G904">
        <v>58827</v>
      </c>
      <c r="H904">
        <v>4890</v>
      </c>
      <c r="I904" t="s">
        <v>76</v>
      </c>
      <c r="J904" t="s">
        <v>77</v>
      </c>
      <c r="K904">
        <v>50</v>
      </c>
      <c r="L904">
        <v>1147</v>
      </c>
      <c r="N904" t="str">
        <f t="shared" si="28"/>
        <v>Kavya Virk</v>
      </c>
      <c r="O904" t="str">
        <f t="shared" si="29"/>
        <v>Sales</v>
      </c>
      <c r="R904" t="s">
        <v>1862</v>
      </c>
      <c r="S904" t="s">
        <v>1863</v>
      </c>
      <c r="V904">
        <v>89.94</v>
      </c>
      <c r="W904">
        <v>55016</v>
      </c>
      <c r="X904">
        <v>68284</v>
      </c>
      <c r="Y904">
        <v>17565</v>
      </c>
      <c r="AC904">
        <v>4730</v>
      </c>
      <c r="AE904" t="s">
        <v>34</v>
      </c>
      <c r="AG904" s="8">
        <v>28751</v>
      </c>
    </row>
    <row r="905" spans="1:33" x14ac:dyDescent="0.3">
      <c r="A905" t="s">
        <v>1864</v>
      </c>
      <c r="B905" t="s">
        <v>1865</v>
      </c>
      <c r="C905" t="s">
        <v>46</v>
      </c>
      <c r="D905" t="s">
        <v>60</v>
      </c>
      <c r="E905">
        <v>70.72</v>
      </c>
      <c r="F905">
        <v>27814</v>
      </c>
      <c r="G905">
        <v>116973</v>
      </c>
      <c r="H905">
        <v>2916</v>
      </c>
      <c r="I905" t="s">
        <v>29</v>
      </c>
      <c r="J905" t="s">
        <v>17</v>
      </c>
      <c r="K905">
        <v>9</v>
      </c>
      <c r="L905">
        <v>3332</v>
      </c>
      <c r="N905" t="str">
        <f t="shared" si="28"/>
        <v>Mannat Reddy</v>
      </c>
      <c r="O905" t="str">
        <f t="shared" si="29"/>
        <v>Marketing</v>
      </c>
      <c r="R905" t="s">
        <v>1864</v>
      </c>
      <c r="S905" t="s">
        <v>1865</v>
      </c>
      <c r="V905">
        <v>95.57</v>
      </c>
      <c r="W905">
        <v>145642</v>
      </c>
      <c r="X905">
        <v>100927</v>
      </c>
      <c r="Y905">
        <v>20674</v>
      </c>
      <c r="AC905">
        <v>4599</v>
      </c>
      <c r="AE905" t="s">
        <v>60</v>
      </c>
      <c r="AG905" s="8">
        <v>27814</v>
      </c>
    </row>
    <row r="906" spans="1:33" x14ac:dyDescent="0.3">
      <c r="A906" t="s">
        <v>1866</v>
      </c>
      <c r="B906" t="s">
        <v>1867</v>
      </c>
      <c r="C906" t="s">
        <v>5</v>
      </c>
      <c r="D906" t="s">
        <v>38</v>
      </c>
      <c r="E906">
        <v>98.71</v>
      </c>
      <c r="F906">
        <v>55016</v>
      </c>
      <c r="G906">
        <v>34589</v>
      </c>
      <c r="H906">
        <v>9134</v>
      </c>
      <c r="I906" t="s">
        <v>73</v>
      </c>
      <c r="J906" t="s">
        <v>17</v>
      </c>
      <c r="K906">
        <v>28</v>
      </c>
      <c r="L906">
        <v>4764</v>
      </c>
      <c r="N906" t="str">
        <f t="shared" si="28"/>
        <v>Indrans Mangat</v>
      </c>
      <c r="O906" t="str">
        <f t="shared" si="29"/>
        <v>Sales</v>
      </c>
      <c r="R906" t="s">
        <v>1866</v>
      </c>
      <c r="S906" t="s">
        <v>1867</v>
      </c>
      <c r="V906">
        <v>87.05</v>
      </c>
      <c r="W906">
        <v>13653</v>
      </c>
      <c r="X906">
        <v>33390</v>
      </c>
      <c r="Y906">
        <v>2893</v>
      </c>
      <c r="AC906">
        <v>3070</v>
      </c>
      <c r="AE906" t="s">
        <v>38</v>
      </c>
      <c r="AG906" s="8">
        <v>55016</v>
      </c>
    </row>
    <row r="907" spans="1:33" x14ac:dyDescent="0.3">
      <c r="A907" t="s">
        <v>1868</v>
      </c>
      <c r="B907" t="s">
        <v>1869</v>
      </c>
      <c r="C907" t="s">
        <v>369</v>
      </c>
      <c r="D907" t="s">
        <v>21</v>
      </c>
      <c r="E907">
        <v>75.77</v>
      </c>
      <c r="F907">
        <v>145642</v>
      </c>
      <c r="G907">
        <v>38141</v>
      </c>
      <c r="H907">
        <v>34638</v>
      </c>
      <c r="I907" t="s">
        <v>16</v>
      </c>
      <c r="J907" t="s">
        <v>17</v>
      </c>
      <c r="K907">
        <v>26</v>
      </c>
      <c r="L907">
        <v>3139</v>
      </c>
      <c r="N907" t="str">
        <f t="shared" si="28"/>
        <v>Gatik Chadha</v>
      </c>
      <c r="O907" t="str">
        <f t="shared" si="29"/>
        <v>Marketing</v>
      </c>
      <c r="R907" t="s">
        <v>1868</v>
      </c>
      <c r="S907" t="s">
        <v>1869</v>
      </c>
      <c r="V907">
        <v>74.67</v>
      </c>
      <c r="W907">
        <v>77812</v>
      </c>
      <c r="X907">
        <v>87912</v>
      </c>
      <c r="Y907">
        <v>54099</v>
      </c>
      <c r="AC907">
        <v>4524</v>
      </c>
      <c r="AE907" t="s">
        <v>21</v>
      </c>
      <c r="AG907" s="8">
        <v>145642</v>
      </c>
    </row>
    <row r="908" spans="1:33" x14ac:dyDescent="0.3">
      <c r="A908" t="s">
        <v>1870</v>
      </c>
      <c r="B908" t="s">
        <v>1871</v>
      </c>
      <c r="C908" t="s">
        <v>46</v>
      </c>
      <c r="D908" t="s">
        <v>38</v>
      </c>
      <c r="E908">
        <v>97.33</v>
      </c>
      <c r="F908">
        <v>13653</v>
      </c>
      <c r="G908">
        <v>74994</v>
      </c>
      <c r="H908">
        <v>1476</v>
      </c>
      <c r="I908" t="s">
        <v>25</v>
      </c>
      <c r="J908" t="s">
        <v>26</v>
      </c>
      <c r="K908">
        <v>28</v>
      </c>
      <c r="L908">
        <v>3938</v>
      </c>
      <c r="N908" t="str">
        <f t="shared" si="28"/>
        <v>Jayant Vora</v>
      </c>
      <c r="O908" t="str">
        <f t="shared" si="29"/>
        <v>Marketing</v>
      </c>
      <c r="R908" t="s">
        <v>1870</v>
      </c>
      <c r="S908" t="s">
        <v>1871</v>
      </c>
      <c r="V908">
        <v>72.09</v>
      </c>
      <c r="W908">
        <v>20740</v>
      </c>
      <c r="X908">
        <v>99103</v>
      </c>
      <c r="Y908">
        <v>48299</v>
      </c>
      <c r="AC908">
        <v>2855</v>
      </c>
      <c r="AE908" t="s">
        <v>38</v>
      </c>
      <c r="AG908" s="8">
        <v>13653</v>
      </c>
    </row>
    <row r="909" spans="1:33" x14ac:dyDescent="0.3">
      <c r="A909" t="s">
        <v>1872</v>
      </c>
      <c r="B909" t="s">
        <v>1873</v>
      </c>
      <c r="C909" t="s">
        <v>46</v>
      </c>
      <c r="D909" t="s">
        <v>34</v>
      </c>
      <c r="E909">
        <v>70.58</v>
      </c>
      <c r="F909">
        <v>77812</v>
      </c>
      <c r="G909">
        <v>68284</v>
      </c>
      <c r="H909">
        <v>7986</v>
      </c>
      <c r="I909" t="s">
        <v>73</v>
      </c>
      <c r="J909" t="s">
        <v>17</v>
      </c>
      <c r="K909">
        <v>41</v>
      </c>
      <c r="L909">
        <v>3680</v>
      </c>
      <c r="N909" t="str">
        <f t="shared" si="28"/>
        <v>Sara Lalla</v>
      </c>
      <c r="O909" t="str">
        <f t="shared" si="29"/>
        <v>Marketing</v>
      </c>
      <c r="R909" t="s">
        <v>1872</v>
      </c>
      <c r="S909" t="s">
        <v>1873</v>
      </c>
      <c r="V909">
        <v>89.97</v>
      </c>
      <c r="W909">
        <v>159365</v>
      </c>
      <c r="X909">
        <v>118156</v>
      </c>
      <c r="Y909">
        <v>4711</v>
      </c>
      <c r="AC909">
        <v>3860</v>
      </c>
      <c r="AE909" t="s">
        <v>34</v>
      </c>
      <c r="AG909" s="8">
        <v>77812</v>
      </c>
    </row>
    <row r="910" spans="1:33" x14ac:dyDescent="0.3">
      <c r="A910" t="s">
        <v>1874</v>
      </c>
      <c r="B910" t="s">
        <v>1875</v>
      </c>
      <c r="C910" t="s">
        <v>24</v>
      </c>
      <c r="D910" t="s">
        <v>15</v>
      </c>
      <c r="E910">
        <v>95.33</v>
      </c>
      <c r="F910">
        <v>20740</v>
      </c>
      <c r="G910">
        <v>100927</v>
      </c>
      <c r="H910">
        <v>3418</v>
      </c>
      <c r="I910" t="s">
        <v>29</v>
      </c>
      <c r="J910" t="s">
        <v>17</v>
      </c>
      <c r="K910">
        <v>16</v>
      </c>
      <c r="L910">
        <v>3508</v>
      </c>
      <c r="N910" t="str">
        <f t="shared" si="28"/>
        <v>Lakshit Soman</v>
      </c>
      <c r="O910" t="str">
        <f t="shared" si="29"/>
        <v>HR</v>
      </c>
      <c r="R910" t="s">
        <v>1874</v>
      </c>
      <c r="S910" t="s">
        <v>1875</v>
      </c>
      <c r="V910">
        <v>73.58</v>
      </c>
      <c r="W910">
        <v>54195</v>
      </c>
      <c r="X910">
        <v>83730</v>
      </c>
      <c r="Y910">
        <v>11651</v>
      </c>
      <c r="AC910">
        <v>1102</v>
      </c>
      <c r="AE910" t="s">
        <v>15</v>
      </c>
      <c r="AG910" s="8">
        <v>20740</v>
      </c>
    </row>
    <row r="911" spans="1:33" x14ac:dyDescent="0.3">
      <c r="A911" t="s">
        <v>1876</v>
      </c>
      <c r="B911" t="s">
        <v>1877</v>
      </c>
      <c r="C911" t="s">
        <v>5</v>
      </c>
      <c r="D911" t="s">
        <v>34</v>
      </c>
      <c r="E911">
        <v>76.06</v>
      </c>
      <c r="F911">
        <v>159365</v>
      </c>
      <c r="G911">
        <v>33390</v>
      </c>
      <c r="H911">
        <v>42856</v>
      </c>
      <c r="I911" t="s">
        <v>55</v>
      </c>
      <c r="J911" t="s">
        <v>26</v>
      </c>
      <c r="K911">
        <v>22</v>
      </c>
      <c r="L911">
        <v>3896</v>
      </c>
      <c r="N911" t="str">
        <f t="shared" si="28"/>
        <v>Kavya Khare</v>
      </c>
      <c r="O911" t="str">
        <f t="shared" si="29"/>
        <v>Sales</v>
      </c>
      <c r="R911" t="s">
        <v>1876</v>
      </c>
      <c r="S911" t="s">
        <v>1877</v>
      </c>
      <c r="V911">
        <v>81.52</v>
      </c>
      <c r="W911">
        <v>181241</v>
      </c>
      <c r="X911">
        <v>79898</v>
      </c>
      <c r="Y911">
        <v>21712</v>
      </c>
      <c r="AC911">
        <v>4248</v>
      </c>
      <c r="AE911" t="s">
        <v>34</v>
      </c>
      <c r="AG911" s="8">
        <v>159365</v>
      </c>
    </row>
    <row r="912" spans="1:33" x14ac:dyDescent="0.3">
      <c r="A912" t="s">
        <v>1878</v>
      </c>
      <c r="B912" t="s">
        <v>1879</v>
      </c>
      <c r="C912" t="s">
        <v>24</v>
      </c>
      <c r="D912" t="s">
        <v>34</v>
      </c>
      <c r="E912">
        <v>80.069999999999993</v>
      </c>
      <c r="F912">
        <v>54195</v>
      </c>
      <c r="G912">
        <v>87912</v>
      </c>
      <c r="H912">
        <v>8528</v>
      </c>
      <c r="I912" t="s">
        <v>43</v>
      </c>
      <c r="J912" t="s">
        <v>17</v>
      </c>
      <c r="K912">
        <v>24</v>
      </c>
      <c r="L912">
        <v>1333</v>
      </c>
      <c r="N912" t="str">
        <f t="shared" si="28"/>
        <v>Aarush Hegde</v>
      </c>
      <c r="O912" t="str">
        <f t="shared" si="29"/>
        <v>HR</v>
      </c>
      <c r="R912" t="s">
        <v>1878</v>
      </c>
      <c r="S912" t="s">
        <v>1879</v>
      </c>
      <c r="V912">
        <v>72.73</v>
      </c>
      <c r="W912">
        <v>57264</v>
      </c>
      <c r="X912">
        <v>104502</v>
      </c>
      <c r="Y912">
        <v>41098</v>
      </c>
      <c r="AC912">
        <v>210</v>
      </c>
      <c r="AE912" t="s">
        <v>34</v>
      </c>
      <c r="AG912" s="8">
        <v>54195</v>
      </c>
    </row>
    <row r="913" spans="1:33" x14ac:dyDescent="0.3">
      <c r="A913" t="s">
        <v>1880</v>
      </c>
      <c r="B913" t="s">
        <v>1881</v>
      </c>
      <c r="C913" t="s">
        <v>24</v>
      </c>
      <c r="D913" t="s">
        <v>34</v>
      </c>
      <c r="E913">
        <v>70.05</v>
      </c>
      <c r="F913">
        <v>181241</v>
      </c>
      <c r="G913">
        <v>99103</v>
      </c>
      <c r="H913">
        <v>19826</v>
      </c>
      <c r="I913" t="s">
        <v>39</v>
      </c>
      <c r="J913" t="s">
        <v>26</v>
      </c>
      <c r="K913">
        <v>26</v>
      </c>
      <c r="L913">
        <v>2133</v>
      </c>
      <c r="N913" t="str">
        <f t="shared" si="28"/>
        <v>Pari Chokshi</v>
      </c>
      <c r="O913" t="str">
        <f t="shared" si="29"/>
        <v>HR</v>
      </c>
      <c r="R913" t="s">
        <v>1880</v>
      </c>
      <c r="S913" t="s">
        <v>1881</v>
      </c>
      <c r="V913">
        <v>99.41</v>
      </c>
      <c r="W913">
        <v>9809</v>
      </c>
      <c r="X913">
        <v>48841</v>
      </c>
      <c r="Y913">
        <v>5680</v>
      </c>
      <c r="AC913">
        <v>3777</v>
      </c>
      <c r="AE913" t="s">
        <v>34</v>
      </c>
      <c r="AG913" s="8">
        <v>181241</v>
      </c>
    </row>
    <row r="914" spans="1:33" x14ac:dyDescent="0.3">
      <c r="A914" t="s">
        <v>1882</v>
      </c>
      <c r="B914" t="s">
        <v>1883</v>
      </c>
      <c r="C914" t="s">
        <v>46</v>
      </c>
      <c r="D914" t="s">
        <v>15</v>
      </c>
      <c r="E914">
        <v>89.49</v>
      </c>
      <c r="F914">
        <v>57264</v>
      </c>
      <c r="G914">
        <v>118156</v>
      </c>
      <c r="H914">
        <v>17130</v>
      </c>
      <c r="I914" t="s">
        <v>76</v>
      </c>
      <c r="J914" t="s">
        <v>77</v>
      </c>
      <c r="K914">
        <v>28</v>
      </c>
      <c r="L914">
        <v>1047</v>
      </c>
      <c r="N914" t="str">
        <f t="shared" si="28"/>
        <v>Hunar Bail</v>
      </c>
      <c r="O914" t="str">
        <f t="shared" si="29"/>
        <v>Marketing</v>
      </c>
      <c r="R914" t="s">
        <v>1882</v>
      </c>
      <c r="S914" t="s">
        <v>1883</v>
      </c>
      <c r="V914">
        <v>70.89</v>
      </c>
      <c r="W914">
        <v>88859</v>
      </c>
      <c r="X914">
        <v>27537</v>
      </c>
      <c r="Y914">
        <v>19674</v>
      </c>
      <c r="AC914">
        <v>4551</v>
      </c>
      <c r="AE914" t="s">
        <v>15</v>
      </c>
      <c r="AG914" s="8">
        <v>57264</v>
      </c>
    </row>
    <row r="915" spans="1:33" x14ac:dyDescent="0.3">
      <c r="A915" t="s">
        <v>1884</v>
      </c>
      <c r="B915" t="s">
        <v>1885</v>
      </c>
      <c r="C915" t="s">
        <v>14</v>
      </c>
      <c r="D915" t="s">
        <v>38</v>
      </c>
      <c r="E915">
        <v>98.47</v>
      </c>
      <c r="F915">
        <v>9809</v>
      </c>
      <c r="G915">
        <v>83730</v>
      </c>
      <c r="H915">
        <v>2860</v>
      </c>
      <c r="I915" t="s">
        <v>73</v>
      </c>
      <c r="J915" t="s">
        <v>17</v>
      </c>
      <c r="K915">
        <v>33</v>
      </c>
      <c r="L915">
        <v>2973</v>
      </c>
      <c r="N915" t="str">
        <f t="shared" si="28"/>
        <v>Jayant Lad</v>
      </c>
      <c r="O915" t="str">
        <f t="shared" si="29"/>
        <v>IT</v>
      </c>
      <c r="R915" t="s">
        <v>1884</v>
      </c>
      <c r="S915" t="s">
        <v>1885</v>
      </c>
      <c r="V915">
        <v>79.64</v>
      </c>
      <c r="W915">
        <v>186402</v>
      </c>
      <c r="X915">
        <v>37737</v>
      </c>
      <c r="Y915">
        <v>10712</v>
      </c>
      <c r="AC915">
        <v>214</v>
      </c>
      <c r="AE915" t="s">
        <v>38</v>
      </c>
      <c r="AG915" s="8">
        <v>9809</v>
      </c>
    </row>
    <row r="916" spans="1:33" x14ac:dyDescent="0.3">
      <c r="A916" t="s">
        <v>1886</v>
      </c>
      <c r="B916" t="s">
        <v>1887</v>
      </c>
      <c r="C916" t="s">
        <v>14</v>
      </c>
      <c r="D916" t="s">
        <v>38</v>
      </c>
      <c r="E916">
        <v>90.8</v>
      </c>
      <c r="F916">
        <v>88859</v>
      </c>
      <c r="G916">
        <v>79898</v>
      </c>
      <c r="H916">
        <v>19045</v>
      </c>
      <c r="I916" t="s">
        <v>29</v>
      </c>
      <c r="J916" t="s">
        <v>17</v>
      </c>
      <c r="K916">
        <v>12</v>
      </c>
      <c r="L916">
        <v>3660</v>
      </c>
      <c r="N916" t="str">
        <f t="shared" si="28"/>
        <v>Dhruv Lata</v>
      </c>
      <c r="O916" t="str">
        <f t="shared" si="29"/>
        <v>IT</v>
      </c>
      <c r="R916" t="s">
        <v>1886</v>
      </c>
      <c r="S916" t="s">
        <v>1887</v>
      </c>
      <c r="V916">
        <v>91.93</v>
      </c>
      <c r="W916">
        <v>108193</v>
      </c>
      <c r="X916">
        <v>79405</v>
      </c>
      <c r="Y916">
        <v>25510</v>
      </c>
      <c r="AC916">
        <v>4087</v>
      </c>
      <c r="AE916" t="s">
        <v>38</v>
      </c>
      <c r="AG916" s="8">
        <v>88859</v>
      </c>
    </row>
    <row r="917" spans="1:33" x14ac:dyDescent="0.3">
      <c r="A917" t="s">
        <v>1888</v>
      </c>
      <c r="B917" t="s">
        <v>1889</v>
      </c>
      <c r="C917" t="s">
        <v>14</v>
      </c>
      <c r="D917" t="s">
        <v>15</v>
      </c>
      <c r="E917">
        <v>70.02</v>
      </c>
      <c r="F917">
        <v>186402</v>
      </c>
      <c r="G917">
        <v>104502</v>
      </c>
      <c r="H917">
        <v>20941</v>
      </c>
      <c r="I917" t="s">
        <v>55</v>
      </c>
      <c r="J917" t="s">
        <v>26</v>
      </c>
      <c r="K917">
        <v>25</v>
      </c>
      <c r="L917">
        <v>2489</v>
      </c>
      <c r="N917" t="str">
        <f t="shared" si="28"/>
        <v>Gokul Borah</v>
      </c>
      <c r="O917" t="str">
        <f t="shared" si="29"/>
        <v>IT</v>
      </c>
      <c r="R917" t="s">
        <v>1888</v>
      </c>
      <c r="S917" t="s">
        <v>1889</v>
      </c>
      <c r="V917">
        <v>89.13</v>
      </c>
      <c r="W917">
        <v>138830</v>
      </c>
      <c r="X917">
        <v>73501</v>
      </c>
      <c r="Y917">
        <v>30350</v>
      </c>
      <c r="AC917">
        <v>911</v>
      </c>
      <c r="AE917" t="s">
        <v>15</v>
      </c>
      <c r="AG917" s="8">
        <v>186402</v>
      </c>
    </row>
    <row r="918" spans="1:33" x14ac:dyDescent="0.3">
      <c r="A918" t="s">
        <v>1890</v>
      </c>
      <c r="B918" t="s">
        <v>1891</v>
      </c>
      <c r="C918" t="s">
        <v>14</v>
      </c>
      <c r="D918" t="s">
        <v>60</v>
      </c>
      <c r="E918">
        <v>79</v>
      </c>
      <c r="F918">
        <v>108193</v>
      </c>
      <c r="G918">
        <v>48841</v>
      </c>
      <c r="H918">
        <v>30847</v>
      </c>
      <c r="I918" t="s">
        <v>76</v>
      </c>
      <c r="J918" t="s">
        <v>77</v>
      </c>
      <c r="K918">
        <v>38</v>
      </c>
      <c r="L918">
        <v>4257</v>
      </c>
      <c r="N918" t="str">
        <f t="shared" si="28"/>
        <v>Ira Vohra</v>
      </c>
      <c r="O918" t="str">
        <f t="shared" si="29"/>
        <v>IT</v>
      </c>
      <c r="R918" t="s">
        <v>1890</v>
      </c>
      <c r="S918" t="s">
        <v>1891</v>
      </c>
      <c r="V918">
        <v>73.2</v>
      </c>
      <c r="W918">
        <v>96853</v>
      </c>
      <c r="X918">
        <v>32197</v>
      </c>
      <c r="Y918">
        <v>49309</v>
      </c>
      <c r="AC918">
        <v>3090</v>
      </c>
      <c r="AE918" t="s">
        <v>60</v>
      </c>
      <c r="AG918" s="8">
        <v>108193</v>
      </c>
    </row>
    <row r="919" spans="1:33" x14ac:dyDescent="0.3">
      <c r="A919" t="s">
        <v>1892</v>
      </c>
      <c r="B919" t="s">
        <v>1893</v>
      </c>
      <c r="C919" t="s">
        <v>14</v>
      </c>
      <c r="D919" t="s">
        <v>34</v>
      </c>
      <c r="E919">
        <v>82.08</v>
      </c>
      <c r="F919">
        <v>138830</v>
      </c>
      <c r="G919">
        <v>27537</v>
      </c>
      <c r="H919">
        <v>18283</v>
      </c>
      <c r="I919" t="s">
        <v>29</v>
      </c>
      <c r="J919" t="s">
        <v>17</v>
      </c>
      <c r="K919">
        <v>14</v>
      </c>
      <c r="L919">
        <v>661</v>
      </c>
      <c r="N919" t="str">
        <f t="shared" si="28"/>
        <v>Gokul Tak</v>
      </c>
      <c r="O919" t="str">
        <f t="shared" si="29"/>
        <v>IT</v>
      </c>
      <c r="R919" t="s">
        <v>1892</v>
      </c>
      <c r="S919" t="s">
        <v>1893</v>
      </c>
      <c r="V919">
        <v>72.2</v>
      </c>
      <c r="W919">
        <v>197085</v>
      </c>
      <c r="X919">
        <v>87739</v>
      </c>
      <c r="Y919">
        <v>12011</v>
      </c>
      <c r="AC919">
        <v>1879</v>
      </c>
      <c r="AE919" t="s">
        <v>34</v>
      </c>
      <c r="AG919" s="8">
        <v>138830</v>
      </c>
    </row>
    <row r="920" spans="1:33" x14ac:dyDescent="0.3">
      <c r="A920" t="s">
        <v>1894</v>
      </c>
      <c r="B920" t="s">
        <v>1895</v>
      </c>
      <c r="C920" t="s">
        <v>153</v>
      </c>
      <c r="D920" t="s">
        <v>21</v>
      </c>
      <c r="E920">
        <v>92.22</v>
      </c>
      <c r="F920">
        <v>96853</v>
      </c>
      <c r="G920">
        <v>37737</v>
      </c>
      <c r="H920">
        <v>17565</v>
      </c>
      <c r="I920" t="s">
        <v>43</v>
      </c>
      <c r="J920" t="s">
        <v>17</v>
      </c>
      <c r="K920">
        <v>12</v>
      </c>
      <c r="L920">
        <v>2226</v>
      </c>
      <c r="N920" t="str">
        <f t="shared" si="28"/>
        <v>Abram Rajan</v>
      </c>
      <c r="O920" t="str">
        <f t="shared" si="29"/>
        <v>Finance</v>
      </c>
      <c r="R920" t="s">
        <v>1894</v>
      </c>
      <c r="S920" t="s">
        <v>1895</v>
      </c>
      <c r="V920">
        <v>71.569999999999993</v>
      </c>
      <c r="W920">
        <v>19986</v>
      </c>
      <c r="X920">
        <v>71355</v>
      </c>
      <c r="Y920">
        <v>10039</v>
      </c>
      <c r="AC920">
        <v>2421</v>
      </c>
      <c r="AE920" t="s">
        <v>21</v>
      </c>
      <c r="AG920" s="8">
        <v>96853</v>
      </c>
    </row>
    <row r="921" spans="1:33" x14ac:dyDescent="0.3">
      <c r="A921" t="s">
        <v>1896</v>
      </c>
      <c r="B921" t="s">
        <v>1897</v>
      </c>
      <c r="C921" t="s">
        <v>14</v>
      </c>
      <c r="E921">
        <v>77.11</v>
      </c>
      <c r="F921">
        <v>197085</v>
      </c>
      <c r="G921">
        <v>79405</v>
      </c>
      <c r="H921">
        <v>20674</v>
      </c>
      <c r="I921" t="s">
        <v>16</v>
      </c>
      <c r="J921" t="s">
        <v>17</v>
      </c>
      <c r="K921">
        <v>48</v>
      </c>
      <c r="L921">
        <v>3983</v>
      </c>
      <c r="N921" t="str">
        <f t="shared" si="28"/>
        <v>Divyansh Sachdev</v>
      </c>
      <c r="O921" t="str">
        <f t="shared" si="29"/>
        <v>IT</v>
      </c>
      <c r="R921" t="s">
        <v>1896</v>
      </c>
      <c r="S921" t="s">
        <v>1897</v>
      </c>
      <c r="V921">
        <v>88.63</v>
      </c>
      <c r="W921">
        <v>190636</v>
      </c>
      <c r="X921">
        <v>76769</v>
      </c>
      <c r="Y921">
        <v>14388</v>
      </c>
      <c r="AC921">
        <v>3688</v>
      </c>
      <c r="AE921" t="s">
        <v>10059</v>
      </c>
      <c r="AG921" s="8">
        <v>197085</v>
      </c>
    </row>
    <row r="922" spans="1:33" x14ac:dyDescent="0.3">
      <c r="A922" t="s">
        <v>1898</v>
      </c>
      <c r="B922" t="s">
        <v>1899</v>
      </c>
      <c r="C922" t="s">
        <v>259</v>
      </c>
      <c r="D922" t="s">
        <v>38</v>
      </c>
      <c r="E922">
        <v>81.03</v>
      </c>
      <c r="F922">
        <v>19986</v>
      </c>
      <c r="G922">
        <v>73501</v>
      </c>
      <c r="H922">
        <v>2893</v>
      </c>
      <c r="I922" t="s">
        <v>25</v>
      </c>
      <c r="J922" t="s">
        <v>26</v>
      </c>
      <c r="K922">
        <v>29</v>
      </c>
      <c r="L922">
        <v>4550</v>
      </c>
      <c r="N922" t="str">
        <f t="shared" si="28"/>
        <v>Nakul Kanda</v>
      </c>
      <c r="O922" t="str">
        <f t="shared" si="29"/>
        <v>Sales</v>
      </c>
      <c r="R922" t="s">
        <v>1898</v>
      </c>
      <c r="S922" t="s">
        <v>1899</v>
      </c>
      <c r="V922">
        <v>85.28</v>
      </c>
      <c r="W922">
        <v>191168</v>
      </c>
      <c r="X922">
        <v>39320</v>
      </c>
      <c r="Y922">
        <v>40529</v>
      </c>
      <c r="AC922">
        <v>3098</v>
      </c>
      <c r="AE922" t="s">
        <v>38</v>
      </c>
      <c r="AG922" s="8">
        <v>19986</v>
      </c>
    </row>
    <row r="923" spans="1:33" x14ac:dyDescent="0.3">
      <c r="A923" t="s">
        <v>1900</v>
      </c>
      <c r="B923" t="s">
        <v>1901</v>
      </c>
      <c r="C923" t="s">
        <v>5</v>
      </c>
      <c r="D923" t="s">
        <v>38</v>
      </c>
      <c r="E923">
        <v>91.09</v>
      </c>
      <c r="F923">
        <v>190636</v>
      </c>
      <c r="G923">
        <v>32197</v>
      </c>
      <c r="H923">
        <v>20854</v>
      </c>
      <c r="I923" t="s">
        <v>35</v>
      </c>
      <c r="J923" t="s">
        <v>17</v>
      </c>
      <c r="K923">
        <v>5</v>
      </c>
      <c r="L923">
        <v>1661</v>
      </c>
      <c r="N923" t="str">
        <f t="shared" si="28"/>
        <v>Onkar Goel</v>
      </c>
      <c r="O923" t="str">
        <f t="shared" si="29"/>
        <v>Sales</v>
      </c>
      <c r="R923" t="s">
        <v>1900</v>
      </c>
      <c r="S923" t="s">
        <v>1901</v>
      </c>
      <c r="V923">
        <v>85.87</v>
      </c>
      <c r="W923">
        <v>189421</v>
      </c>
      <c r="X923">
        <v>42867</v>
      </c>
      <c r="Y923">
        <v>10416</v>
      </c>
      <c r="AC923">
        <v>3672</v>
      </c>
      <c r="AE923" t="s">
        <v>38</v>
      </c>
      <c r="AG923" s="8">
        <v>190636</v>
      </c>
    </row>
    <row r="924" spans="1:33" x14ac:dyDescent="0.3">
      <c r="A924" t="s">
        <v>1902</v>
      </c>
      <c r="B924" t="s">
        <v>1903</v>
      </c>
      <c r="C924" t="s">
        <v>24</v>
      </c>
      <c r="D924" t="s">
        <v>15</v>
      </c>
      <c r="E924">
        <v>92.91</v>
      </c>
      <c r="F924">
        <v>191168</v>
      </c>
      <c r="G924">
        <v>87739</v>
      </c>
      <c r="H924">
        <v>54099</v>
      </c>
      <c r="I924" t="s">
        <v>55</v>
      </c>
      <c r="J924" t="s">
        <v>26</v>
      </c>
      <c r="K924">
        <v>29</v>
      </c>
      <c r="L924">
        <v>934</v>
      </c>
      <c r="N924" t="str">
        <f t="shared" si="28"/>
        <v>Vanya Kari</v>
      </c>
      <c r="O924" t="str">
        <f t="shared" si="29"/>
        <v>HR</v>
      </c>
      <c r="R924" t="s">
        <v>1902</v>
      </c>
      <c r="S924" t="s">
        <v>1903</v>
      </c>
      <c r="V924">
        <v>93.25</v>
      </c>
      <c r="W924">
        <v>21264</v>
      </c>
      <c r="X924">
        <v>89066</v>
      </c>
      <c r="Y924">
        <v>13192</v>
      </c>
      <c r="AC924">
        <v>4003</v>
      </c>
      <c r="AE924" t="s">
        <v>15</v>
      </c>
      <c r="AG924" s="8">
        <v>191168</v>
      </c>
    </row>
    <row r="925" spans="1:33" x14ac:dyDescent="0.3">
      <c r="A925" t="s">
        <v>1904</v>
      </c>
      <c r="B925" t="s">
        <v>1905</v>
      </c>
      <c r="C925" t="s">
        <v>42</v>
      </c>
      <c r="D925" t="s">
        <v>21</v>
      </c>
      <c r="E925">
        <v>71.83</v>
      </c>
      <c r="F925">
        <v>189421</v>
      </c>
      <c r="G925">
        <v>71355</v>
      </c>
      <c r="H925">
        <v>48299</v>
      </c>
      <c r="I925" t="s">
        <v>76</v>
      </c>
      <c r="J925" t="s">
        <v>77</v>
      </c>
      <c r="K925">
        <v>24</v>
      </c>
      <c r="L925">
        <v>3767</v>
      </c>
      <c r="N925" t="str">
        <f t="shared" si="28"/>
        <v>Shaan Bhalla</v>
      </c>
      <c r="O925" t="str">
        <f t="shared" si="29"/>
        <v>Finance</v>
      </c>
      <c r="R925" t="s">
        <v>1904</v>
      </c>
      <c r="S925" t="s">
        <v>1905</v>
      </c>
      <c r="V925">
        <v>96.53</v>
      </c>
      <c r="W925">
        <v>42103</v>
      </c>
      <c r="X925">
        <v>57462</v>
      </c>
      <c r="Y925">
        <v>12523</v>
      </c>
      <c r="AC925">
        <v>2399</v>
      </c>
      <c r="AE925" t="s">
        <v>21</v>
      </c>
      <c r="AG925" s="8">
        <v>189421</v>
      </c>
    </row>
    <row r="926" spans="1:33" x14ac:dyDescent="0.3">
      <c r="A926" t="s">
        <v>1906</v>
      </c>
      <c r="B926" t="s">
        <v>1907</v>
      </c>
      <c r="C926" t="s">
        <v>24</v>
      </c>
      <c r="D926" t="s">
        <v>15</v>
      </c>
      <c r="E926">
        <v>87.48</v>
      </c>
      <c r="F926">
        <v>21264</v>
      </c>
      <c r="G926">
        <v>76769</v>
      </c>
      <c r="H926">
        <v>4711</v>
      </c>
      <c r="I926" t="s">
        <v>16</v>
      </c>
      <c r="J926" t="s">
        <v>17</v>
      </c>
      <c r="K926">
        <v>31</v>
      </c>
      <c r="L926">
        <v>980</v>
      </c>
      <c r="N926" t="str">
        <f t="shared" si="28"/>
        <v>Emir Thaman</v>
      </c>
      <c r="O926" t="str">
        <f t="shared" si="29"/>
        <v>HR</v>
      </c>
      <c r="R926" t="s">
        <v>1906</v>
      </c>
      <c r="S926" t="s">
        <v>1907</v>
      </c>
      <c r="V926">
        <v>95.18</v>
      </c>
      <c r="W926">
        <v>160615</v>
      </c>
      <c r="X926">
        <v>27235</v>
      </c>
      <c r="Y926">
        <v>12996</v>
      </c>
      <c r="AC926">
        <v>3482</v>
      </c>
      <c r="AE926" t="s">
        <v>15</v>
      </c>
      <c r="AG926" s="8">
        <v>21264</v>
      </c>
    </row>
    <row r="927" spans="1:33" x14ac:dyDescent="0.3">
      <c r="A927" t="s">
        <v>1908</v>
      </c>
      <c r="B927" t="s">
        <v>1909</v>
      </c>
      <c r="C927" t="s">
        <v>14</v>
      </c>
      <c r="D927" t="s">
        <v>34</v>
      </c>
      <c r="E927">
        <v>75.2</v>
      </c>
      <c r="F927">
        <v>42103</v>
      </c>
      <c r="G927">
        <v>39320</v>
      </c>
      <c r="H927">
        <v>11651</v>
      </c>
      <c r="I927" t="s">
        <v>76</v>
      </c>
      <c r="J927" t="s">
        <v>77</v>
      </c>
      <c r="K927">
        <v>9</v>
      </c>
      <c r="L927">
        <v>4503</v>
      </c>
      <c r="N927" t="str">
        <f t="shared" si="28"/>
        <v>Ahana Kale</v>
      </c>
      <c r="O927" t="str">
        <f t="shared" si="29"/>
        <v>IT</v>
      </c>
      <c r="R927" t="s">
        <v>1908</v>
      </c>
      <c r="S927" t="s">
        <v>1909</v>
      </c>
      <c r="V927">
        <v>78.34</v>
      </c>
      <c r="W927">
        <v>173237</v>
      </c>
      <c r="X927">
        <v>55135</v>
      </c>
      <c r="Y927">
        <v>25830</v>
      </c>
      <c r="AC927">
        <v>4473</v>
      </c>
      <c r="AE927" t="s">
        <v>34</v>
      </c>
      <c r="AG927" s="8">
        <v>42103</v>
      </c>
    </row>
    <row r="928" spans="1:33" x14ac:dyDescent="0.3">
      <c r="A928" t="s">
        <v>1910</v>
      </c>
      <c r="B928" t="s">
        <v>1911</v>
      </c>
      <c r="C928" t="s">
        <v>5</v>
      </c>
      <c r="D928" t="s">
        <v>38</v>
      </c>
      <c r="E928">
        <v>95.11</v>
      </c>
      <c r="F928">
        <v>160615</v>
      </c>
      <c r="G928">
        <v>42867</v>
      </c>
      <c r="H928">
        <v>21712</v>
      </c>
      <c r="I928" t="s">
        <v>35</v>
      </c>
      <c r="J928" t="s">
        <v>17</v>
      </c>
      <c r="K928">
        <v>38</v>
      </c>
      <c r="L928">
        <v>298</v>
      </c>
      <c r="N928" t="str">
        <f t="shared" si="28"/>
        <v>Chirag Samra</v>
      </c>
      <c r="O928" t="str">
        <f t="shared" si="29"/>
        <v>Sales</v>
      </c>
      <c r="R928" t="s">
        <v>1910</v>
      </c>
      <c r="S928" t="s">
        <v>1911</v>
      </c>
      <c r="V928">
        <v>78.349999999999994</v>
      </c>
      <c r="W928">
        <v>19461</v>
      </c>
      <c r="X928">
        <v>77604</v>
      </c>
      <c r="Y928">
        <v>23104</v>
      </c>
      <c r="AC928">
        <v>230</v>
      </c>
      <c r="AE928" t="s">
        <v>38</v>
      </c>
      <c r="AG928" s="8">
        <v>160615</v>
      </c>
    </row>
    <row r="929" spans="1:33" x14ac:dyDescent="0.3">
      <c r="A929" t="s">
        <v>1912</v>
      </c>
      <c r="B929" t="s">
        <v>1913</v>
      </c>
      <c r="C929" t="s">
        <v>14</v>
      </c>
      <c r="D929" t="s">
        <v>15</v>
      </c>
      <c r="E929">
        <v>93.67</v>
      </c>
      <c r="F929">
        <v>173237</v>
      </c>
      <c r="G929">
        <v>89066</v>
      </c>
      <c r="H929">
        <v>41098</v>
      </c>
      <c r="I929" t="s">
        <v>29</v>
      </c>
      <c r="J929" t="s">
        <v>17</v>
      </c>
      <c r="K929">
        <v>28</v>
      </c>
      <c r="L929">
        <v>2962</v>
      </c>
      <c r="N929" t="str">
        <f t="shared" si="28"/>
        <v>Anahita Sama</v>
      </c>
      <c r="O929" t="str">
        <f t="shared" si="29"/>
        <v>IT</v>
      </c>
      <c r="R929" t="s">
        <v>1912</v>
      </c>
      <c r="S929" t="s">
        <v>1913</v>
      </c>
      <c r="V929">
        <v>76.180000000000007</v>
      </c>
      <c r="W929">
        <v>116104</v>
      </c>
      <c r="X929">
        <v>55903</v>
      </c>
      <c r="Y929">
        <v>49051</v>
      </c>
      <c r="AC929">
        <v>327</v>
      </c>
      <c r="AE929" t="s">
        <v>15</v>
      </c>
      <c r="AG929" s="8">
        <v>173237</v>
      </c>
    </row>
    <row r="930" spans="1:33" x14ac:dyDescent="0.3">
      <c r="A930" t="s">
        <v>1914</v>
      </c>
      <c r="B930" t="s">
        <v>1915</v>
      </c>
      <c r="C930" t="s">
        <v>14</v>
      </c>
      <c r="D930" t="s">
        <v>60</v>
      </c>
      <c r="E930">
        <v>79.94</v>
      </c>
      <c r="F930">
        <v>19461</v>
      </c>
      <c r="G930">
        <v>57462</v>
      </c>
      <c r="H930">
        <v>5680</v>
      </c>
      <c r="I930" t="s">
        <v>35</v>
      </c>
      <c r="J930" t="s">
        <v>17</v>
      </c>
      <c r="K930">
        <v>29</v>
      </c>
      <c r="L930">
        <v>2959</v>
      </c>
      <c r="N930" t="str">
        <f t="shared" si="28"/>
        <v>Indrans Dhaliwal</v>
      </c>
      <c r="O930" t="str">
        <f t="shared" si="29"/>
        <v>IT</v>
      </c>
      <c r="R930" t="s">
        <v>1914</v>
      </c>
      <c r="S930" t="s">
        <v>1915</v>
      </c>
      <c r="V930">
        <v>96.57</v>
      </c>
      <c r="W930">
        <v>45355</v>
      </c>
      <c r="X930">
        <v>85880</v>
      </c>
      <c r="Y930">
        <v>33317</v>
      </c>
      <c r="AC930">
        <v>4406</v>
      </c>
      <c r="AE930" t="s">
        <v>60</v>
      </c>
      <c r="AG930" s="8">
        <v>19461</v>
      </c>
    </row>
    <row r="931" spans="1:33" x14ac:dyDescent="0.3">
      <c r="A931" t="s">
        <v>1916</v>
      </c>
      <c r="B931" t="s">
        <v>1917</v>
      </c>
      <c r="C931" t="s">
        <v>42</v>
      </c>
      <c r="D931" t="s">
        <v>60</v>
      </c>
      <c r="E931">
        <v>72.23</v>
      </c>
      <c r="F931">
        <v>116104</v>
      </c>
      <c r="G931">
        <v>27235</v>
      </c>
      <c r="H931">
        <v>19674</v>
      </c>
      <c r="I931" t="s">
        <v>73</v>
      </c>
      <c r="J931" t="s">
        <v>17</v>
      </c>
      <c r="K931">
        <v>5</v>
      </c>
      <c r="L931">
        <v>988</v>
      </c>
      <c r="N931" t="str">
        <f t="shared" si="28"/>
        <v>Himmat Biswas</v>
      </c>
      <c r="O931" t="str">
        <f t="shared" si="29"/>
        <v>Finance</v>
      </c>
      <c r="R931" t="s">
        <v>1916</v>
      </c>
      <c r="S931" t="s">
        <v>1917</v>
      </c>
      <c r="V931">
        <v>93.84</v>
      </c>
      <c r="W931">
        <v>176237</v>
      </c>
      <c r="X931">
        <v>117176</v>
      </c>
      <c r="Y931">
        <v>17709</v>
      </c>
      <c r="AC931">
        <v>3578</v>
      </c>
      <c r="AE931" t="s">
        <v>60</v>
      </c>
      <c r="AG931" s="8">
        <v>116104</v>
      </c>
    </row>
    <row r="932" spans="1:33" x14ac:dyDescent="0.3">
      <c r="A932" t="s">
        <v>1918</v>
      </c>
      <c r="B932" t="s">
        <v>1919</v>
      </c>
      <c r="C932" t="s">
        <v>42</v>
      </c>
      <c r="D932" t="s">
        <v>60</v>
      </c>
      <c r="E932">
        <v>75.77</v>
      </c>
      <c r="F932">
        <v>45355</v>
      </c>
      <c r="G932">
        <v>55135</v>
      </c>
      <c r="H932">
        <v>10712</v>
      </c>
      <c r="I932" t="s">
        <v>29</v>
      </c>
      <c r="J932" t="s">
        <v>17</v>
      </c>
      <c r="K932">
        <v>29</v>
      </c>
      <c r="L932">
        <v>338</v>
      </c>
      <c r="N932" t="str">
        <f t="shared" si="28"/>
        <v>Nayantara Ahluwalia</v>
      </c>
      <c r="O932" t="str">
        <f t="shared" si="29"/>
        <v>Finance</v>
      </c>
      <c r="R932" t="s">
        <v>1918</v>
      </c>
      <c r="S932" t="s">
        <v>1919</v>
      </c>
      <c r="V932">
        <v>83.17</v>
      </c>
      <c r="W932">
        <v>149962</v>
      </c>
      <c r="X932">
        <v>32277</v>
      </c>
      <c r="Y932">
        <v>20205</v>
      </c>
      <c r="AC932">
        <v>1365</v>
      </c>
      <c r="AE932" t="s">
        <v>60</v>
      </c>
      <c r="AG932" s="8">
        <v>45355</v>
      </c>
    </row>
    <row r="933" spans="1:33" x14ac:dyDescent="0.3">
      <c r="A933" t="s">
        <v>1920</v>
      </c>
      <c r="B933" t="s">
        <v>1921</v>
      </c>
      <c r="C933" t="s">
        <v>42</v>
      </c>
      <c r="E933">
        <v>79.95</v>
      </c>
      <c r="F933">
        <v>176237</v>
      </c>
      <c r="G933">
        <v>77604</v>
      </c>
      <c r="H933">
        <v>25510</v>
      </c>
      <c r="I933" t="s">
        <v>76</v>
      </c>
      <c r="J933" t="s">
        <v>77</v>
      </c>
      <c r="K933">
        <v>31</v>
      </c>
      <c r="L933">
        <v>1558</v>
      </c>
      <c r="N933" t="str">
        <f t="shared" si="28"/>
        <v>Yuvraj Rajagopalan</v>
      </c>
      <c r="O933" t="str">
        <f t="shared" si="29"/>
        <v>Finance</v>
      </c>
      <c r="R933" t="s">
        <v>1920</v>
      </c>
      <c r="S933" t="s">
        <v>1921</v>
      </c>
      <c r="V933">
        <v>95.72</v>
      </c>
      <c r="W933">
        <v>180879</v>
      </c>
      <c r="X933">
        <v>40065</v>
      </c>
      <c r="Y933">
        <v>19822</v>
      </c>
      <c r="AC933">
        <v>1148</v>
      </c>
      <c r="AE933" t="s">
        <v>10059</v>
      </c>
      <c r="AG933" s="8">
        <v>176237</v>
      </c>
    </row>
    <row r="934" spans="1:33" x14ac:dyDescent="0.3">
      <c r="A934" t="s">
        <v>1922</v>
      </c>
      <c r="B934" t="s">
        <v>1923</v>
      </c>
      <c r="C934" t="s">
        <v>5</v>
      </c>
      <c r="D934" t="s">
        <v>15</v>
      </c>
      <c r="E934">
        <v>99.67</v>
      </c>
      <c r="F934">
        <v>149962</v>
      </c>
      <c r="G934">
        <v>55903</v>
      </c>
      <c r="H934">
        <v>30350</v>
      </c>
      <c r="I934" t="s">
        <v>76</v>
      </c>
      <c r="J934" t="s">
        <v>77</v>
      </c>
      <c r="K934">
        <v>15</v>
      </c>
      <c r="L934">
        <v>3734</v>
      </c>
      <c r="N934" t="str">
        <f t="shared" si="28"/>
        <v>Adira Gokhale</v>
      </c>
      <c r="O934" t="str">
        <f t="shared" si="29"/>
        <v>Sales</v>
      </c>
      <c r="R934" t="s">
        <v>1922</v>
      </c>
      <c r="S934" t="s">
        <v>1923</v>
      </c>
      <c r="V934">
        <v>85.97</v>
      </c>
      <c r="W934">
        <v>44610</v>
      </c>
      <c r="X934">
        <v>60098</v>
      </c>
      <c r="Y934">
        <v>23769</v>
      </c>
      <c r="AC934">
        <v>1392</v>
      </c>
      <c r="AE934" t="s">
        <v>15</v>
      </c>
      <c r="AG934" s="8">
        <v>149962</v>
      </c>
    </row>
    <row r="935" spans="1:33" x14ac:dyDescent="0.3">
      <c r="A935" t="s">
        <v>1924</v>
      </c>
      <c r="B935" t="s">
        <v>1925</v>
      </c>
      <c r="C935" t="s">
        <v>5</v>
      </c>
      <c r="D935" t="s">
        <v>15</v>
      </c>
      <c r="E935">
        <v>96.74</v>
      </c>
      <c r="F935">
        <v>180879</v>
      </c>
      <c r="G935">
        <v>85880</v>
      </c>
      <c r="H935">
        <v>49309</v>
      </c>
      <c r="I935" t="s">
        <v>55</v>
      </c>
      <c r="J935" t="s">
        <v>26</v>
      </c>
      <c r="K935">
        <v>41</v>
      </c>
      <c r="L935">
        <v>4920</v>
      </c>
      <c r="N935" t="str">
        <f t="shared" si="28"/>
        <v>Vidur Tella</v>
      </c>
      <c r="O935" t="str">
        <f t="shared" si="29"/>
        <v>Sales</v>
      </c>
      <c r="R935" t="s">
        <v>1924</v>
      </c>
      <c r="S935" t="s">
        <v>1925</v>
      </c>
      <c r="V935">
        <v>85.15</v>
      </c>
      <c r="W935">
        <v>49581</v>
      </c>
      <c r="X935">
        <v>117681</v>
      </c>
      <c r="Y935">
        <v>4864</v>
      </c>
      <c r="AC935">
        <v>1786</v>
      </c>
      <c r="AE935" t="s">
        <v>15</v>
      </c>
      <c r="AG935" s="8">
        <v>180879</v>
      </c>
    </row>
    <row r="936" spans="1:33" x14ac:dyDescent="0.3">
      <c r="A936" t="s">
        <v>1927</v>
      </c>
      <c r="B936" t="s">
        <v>1928</v>
      </c>
      <c r="C936" t="s">
        <v>42</v>
      </c>
      <c r="D936" t="s">
        <v>34</v>
      </c>
      <c r="E936">
        <v>98.63</v>
      </c>
      <c r="F936">
        <v>44610</v>
      </c>
      <c r="G936">
        <v>117176</v>
      </c>
      <c r="H936">
        <v>12011</v>
      </c>
      <c r="I936" t="s">
        <v>35</v>
      </c>
      <c r="J936" t="s">
        <v>17</v>
      </c>
      <c r="K936">
        <v>45</v>
      </c>
      <c r="L936">
        <v>746</v>
      </c>
      <c r="N936" t="str">
        <f t="shared" si="28"/>
        <v>Kiara Dara</v>
      </c>
      <c r="O936" t="str">
        <f t="shared" si="29"/>
        <v>Finance</v>
      </c>
      <c r="R936" t="s">
        <v>1927</v>
      </c>
      <c r="S936" t="s">
        <v>1928</v>
      </c>
      <c r="V936">
        <v>71.75</v>
      </c>
      <c r="W936">
        <v>57603</v>
      </c>
      <c r="X936">
        <v>82069</v>
      </c>
      <c r="Y936">
        <v>27190</v>
      </c>
      <c r="AC936">
        <v>604</v>
      </c>
      <c r="AE936" t="s">
        <v>34</v>
      </c>
      <c r="AG936" s="8">
        <v>44610</v>
      </c>
    </row>
    <row r="937" spans="1:33" x14ac:dyDescent="0.3">
      <c r="A937" t="s">
        <v>1929</v>
      </c>
      <c r="B937" t="s">
        <v>1930</v>
      </c>
      <c r="C937" t="s">
        <v>46</v>
      </c>
      <c r="D937" t="s">
        <v>60</v>
      </c>
      <c r="E937">
        <v>77.650000000000006</v>
      </c>
      <c r="F937">
        <v>49581</v>
      </c>
      <c r="G937">
        <v>32277</v>
      </c>
      <c r="H937">
        <v>10039</v>
      </c>
      <c r="I937" t="s">
        <v>35</v>
      </c>
      <c r="J937" t="s">
        <v>17</v>
      </c>
      <c r="K937">
        <v>49</v>
      </c>
      <c r="L937">
        <v>3709</v>
      </c>
      <c r="N937" t="str">
        <f t="shared" si="28"/>
        <v>Pari Borde</v>
      </c>
      <c r="O937" t="str">
        <f t="shared" si="29"/>
        <v>Marketing</v>
      </c>
      <c r="R937" t="s">
        <v>1929</v>
      </c>
      <c r="S937" t="s">
        <v>1930</v>
      </c>
      <c r="V937">
        <v>92.27</v>
      </c>
      <c r="W937">
        <v>141867</v>
      </c>
      <c r="X937">
        <v>34369</v>
      </c>
      <c r="Y937">
        <v>21096</v>
      </c>
      <c r="AC937">
        <v>1940</v>
      </c>
      <c r="AE937" t="s">
        <v>60</v>
      </c>
      <c r="AG937" s="8">
        <v>49581</v>
      </c>
    </row>
    <row r="938" spans="1:33" x14ac:dyDescent="0.3">
      <c r="A938" t="s">
        <v>1931</v>
      </c>
      <c r="B938" t="s">
        <v>1932</v>
      </c>
      <c r="C938" t="s">
        <v>24</v>
      </c>
      <c r="D938" t="s">
        <v>34</v>
      </c>
      <c r="E938">
        <v>75.989999999999995</v>
      </c>
      <c r="F938">
        <v>57603</v>
      </c>
      <c r="G938">
        <v>40065</v>
      </c>
      <c r="H938">
        <v>14388</v>
      </c>
      <c r="I938" t="s">
        <v>25</v>
      </c>
      <c r="J938" t="s">
        <v>26</v>
      </c>
      <c r="K938">
        <v>45</v>
      </c>
      <c r="L938">
        <v>920</v>
      </c>
      <c r="N938" t="str">
        <f t="shared" si="28"/>
        <v>Divit Bora</v>
      </c>
      <c r="O938" t="str">
        <f t="shared" si="29"/>
        <v>HR</v>
      </c>
      <c r="R938" t="s">
        <v>1931</v>
      </c>
      <c r="S938" t="s">
        <v>1932</v>
      </c>
      <c r="V938">
        <v>80.22</v>
      </c>
      <c r="W938">
        <v>41025</v>
      </c>
      <c r="X938">
        <v>108118</v>
      </c>
      <c r="Y938">
        <v>19418</v>
      </c>
      <c r="AC938">
        <v>3877</v>
      </c>
      <c r="AE938" t="s">
        <v>34</v>
      </c>
      <c r="AG938" s="8">
        <v>57603</v>
      </c>
    </row>
    <row r="939" spans="1:33" x14ac:dyDescent="0.3">
      <c r="A939" t="s">
        <v>1933</v>
      </c>
      <c r="B939" t="s">
        <v>1934</v>
      </c>
      <c r="C939" t="s">
        <v>24</v>
      </c>
      <c r="D939" t="s">
        <v>34</v>
      </c>
      <c r="E939">
        <v>81.510000000000005</v>
      </c>
      <c r="F939">
        <v>141867</v>
      </c>
      <c r="G939">
        <v>60098</v>
      </c>
      <c r="H939">
        <v>40529</v>
      </c>
      <c r="I939" t="s">
        <v>35</v>
      </c>
      <c r="J939" t="s">
        <v>17</v>
      </c>
      <c r="K939">
        <v>27</v>
      </c>
      <c r="L939">
        <v>1927</v>
      </c>
      <c r="N939" t="str">
        <f t="shared" si="28"/>
        <v>Aaryahi Setty</v>
      </c>
      <c r="O939" t="str">
        <f t="shared" si="29"/>
        <v>HR</v>
      </c>
      <c r="R939" t="s">
        <v>1933</v>
      </c>
      <c r="S939" t="s">
        <v>1934</v>
      </c>
      <c r="V939">
        <v>99.83</v>
      </c>
      <c r="W939">
        <v>61036</v>
      </c>
      <c r="X939">
        <v>75172</v>
      </c>
      <c r="Y939">
        <v>6500</v>
      </c>
      <c r="AC939">
        <v>556</v>
      </c>
      <c r="AE939" t="s">
        <v>34</v>
      </c>
      <c r="AG939" s="8">
        <v>141867</v>
      </c>
    </row>
    <row r="940" spans="1:33" x14ac:dyDescent="0.3">
      <c r="A940" t="s">
        <v>1935</v>
      </c>
      <c r="B940" t="s">
        <v>1936</v>
      </c>
      <c r="C940" t="s">
        <v>46</v>
      </c>
      <c r="D940" t="s">
        <v>21</v>
      </c>
      <c r="E940">
        <v>92.91</v>
      </c>
      <c r="F940">
        <v>41025</v>
      </c>
      <c r="G940">
        <v>117681</v>
      </c>
      <c r="H940">
        <v>10416</v>
      </c>
      <c r="I940" t="s">
        <v>25</v>
      </c>
      <c r="J940" t="s">
        <v>26</v>
      </c>
      <c r="K940">
        <v>26</v>
      </c>
      <c r="L940">
        <v>2518</v>
      </c>
      <c r="N940" t="str">
        <f t="shared" si="28"/>
        <v>Hunar Hans</v>
      </c>
      <c r="O940" t="str">
        <f t="shared" si="29"/>
        <v>Marketing</v>
      </c>
      <c r="R940" t="s">
        <v>1935</v>
      </c>
      <c r="S940" t="s">
        <v>1936</v>
      </c>
      <c r="V940">
        <v>72.59</v>
      </c>
      <c r="W940">
        <v>85655</v>
      </c>
      <c r="X940">
        <v>37200</v>
      </c>
      <c r="Y940">
        <v>44596</v>
      </c>
      <c r="AC940">
        <v>2534</v>
      </c>
      <c r="AE940" t="s">
        <v>21</v>
      </c>
      <c r="AG940" s="8">
        <v>41025</v>
      </c>
    </row>
    <row r="941" spans="1:33" x14ac:dyDescent="0.3">
      <c r="A941" t="s">
        <v>1937</v>
      </c>
      <c r="B941" t="s">
        <v>1938</v>
      </c>
      <c r="C941" t="s">
        <v>24</v>
      </c>
      <c r="D941" t="s">
        <v>38</v>
      </c>
      <c r="E941">
        <v>78.14</v>
      </c>
      <c r="F941">
        <v>61036</v>
      </c>
      <c r="G941">
        <v>82069</v>
      </c>
      <c r="H941">
        <v>13192</v>
      </c>
      <c r="I941" t="s">
        <v>35</v>
      </c>
      <c r="J941" t="s">
        <v>17</v>
      </c>
      <c r="K941">
        <v>4</v>
      </c>
      <c r="L941">
        <v>4067</v>
      </c>
      <c r="N941" t="str">
        <f t="shared" si="28"/>
        <v>Drishya Srinivasan</v>
      </c>
      <c r="O941" t="str">
        <f t="shared" si="29"/>
        <v>HR</v>
      </c>
      <c r="R941" t="s">
        <v>1937</v>
      </c>
      <c r="S941" t="s">
        <v>1938</v>
      </c>
      <c r="V941">
        <v>77.41</v>
      </c>
      <c r="W941">
        <v>62460</v>
      </c>
      <c r="X941">
        <v>74156</v>
      </c>
      <c r="Y941">
        <v>17004</v>
      </c>
      <c r="AC941">
        <v>964</v>
      </c>
      <c r="AE941" t="s">
        <v>38</v>
      </c>
      <c r="AG941" s="8">
        <v>61036</v>
      </c>
    </row>
    <row r="942" spans="1:33" x14ac:dyDescent="0.3">
      <c r="A942" t="s">
        <v>1939</v>
      </c>
      <c r="B942" t="s">
        <v>1940</v>
      </c>
      <c r="C942" t="s">
        <v>46</v>
      </c>
      <c r="D942" t="s">
        <v>34</v>
      </c>
      <c r="E942">
        <v>88.28</v>
      </c>
      <c r="F942">
        <v>85655</v>
      </c>
      <c r="G942">
        <v>34369</v>
      </c>
      <c r="H942">
        <v>12523</v>
      </c>
      <c r="I942" t="s">
        <v>29</v>
      </c>
      <c r="J942" t="s">
        <v>17</v>
      </c>
      <c r="K942">
        <v>17</v>
      </c>
      <c r="L942">
        <v>3696</v>
      </c>
      <c r="N942" t="str">
        <f t="shared" si="28"/>
        <v>Saanvi Dora</v>
      </c>
      <c r="O942" t="str">
        <f t="shared" si="29"/>
        <v>Marketing</v>
      </c>
      <c r="R942" t="s">
        <v>1939</v>
      </c>
      <c r="S942" t="s">
        <v>1940</v>
      </c>
      <c r="V942">
        <v>92.56</v>
      </c>
      <c r="W942">
        <v>108497</v>
      </c>
      <c r="X942">
        <v>49560</v>
      </c>
      <c r="Y942">
        <v>12153</v>
      </c>
      <c r="AC942">
        <v>1042</v>
      </c>
      <c r="AE942" t="s">
        <v>34</v>
      </c>
      <c r="AG942" s="8">
        <v>85655</v>
      </c>
    </row>
    <row r="943" spans="1:33" x14ac:dyDescent="0.3">
      <c r="A943" t="s">
        <v>1941</v>
      </c>
      <c r="B943" t="s">
        <v>1942</v>
      </c>
      <c r="C943" t="s">
        <v>42</v>
      </c>
      <c r="D943" t="s">
        <v>15</v>
      </c>
      <c r="E943">
        <v>86.57</v>
      </c>
      <c r="F943">
        <v>62460</v>
      </c>
      <c r="G943">
        <v>108118</v>
      </c>
      <c r="H943">
        <v>12996</v>
      </c>
      <c r="I943" t="s">
        <v>25</v>
      </c>
      <c r="J943" t="s">
        <v>26</v>
      </c>
      <c r="K943">
        <v>40</v>
      </c>
      <c r="L943">
        <v>2672</v>
      </c>
      <c r="N943" t="str">
        <f t="shared" si="28"/>
        <v>Adah Kashyap</v>
      </c>
      <c r="O943" t="str">
        <f t="shared" si="29"/>
        <v>Finance</v>
      </c>
      <c r="R943" t="s">
        <v>1941</v>
      </c>
      <c r="S943" t="s">
        <v>1942</v>
      </c>
      <c r="V943">
        <v>91.42</v>
      </c>
      <c r="W943">
        <v>150066</v>
      </c>
      <c r="X943">
        <v>119359</v>
      </c>
      <c r="Y943">
        <v>19315</v>
      </c>
      <c r="AC943">
        <v>670</v>
      </c>
      <c r="AE943" t="s">
        <v>15</v>
      </c>
      <c r="AG943" s="8">
        <v>62460</v>
      </c>
    </row>
    <row r="944" spans="1:33" x14ac:dyDescent="0.3">
      <c r="A944" t="s">
        <v>1943</v>
      </c>
      <c r="B944" t="s">
        <v>1944</v>
      </c>
      <c r="C944" t="s">
        <v>5</v>
      </c>
      <c r="D944" t="s">
        <v>21</v>
      </c>
      <c r="E944">
        <v>89.33</v>
      </c>
      <c r="F944">
        <v>108497</v>
      </c>
      <c r="G944">
        <v>75172</v>
      </c>
      <c r="H944">
        <v>25830</v>
      </c>
      <c r="I944" t="s">
        <v>25</v>
      </c>
      <c r="J944" t="s">
        <v>26</v>
      </c>
      <c r="K944">
        <v>2</v>
      </c>
      <c r="L944">
        <v>3234</v>
      </c>
      <c r="N944" t="str">
        <f t="shared" si="28"/>
        <v>Manikya Bail</v>
      </c>
      <c r="O944" t="str">
        <f t="shared" si="29"/>
        <v>Sales</v>
      </c>
      <c r="R944" t="s">
        <v>1943</v>
      </c>
      <c r="S944" t="s">
        <v>1944</v>
      </c>
      <c r="V944">
        <v>83.51</v>
      </c>
      <c r="W944">
        <v>166777</v>
      </c>
      <c r="X944">
        <v>27952</v>
      </c>
      <c r="Y944">
        <v>36854</v>
      </c>
      <c r="AC944">
        <v>3429</v>
      </c>
      <c r="AE944" t="s">
        <v>21</v>
      </c>
      <c r="AG944" s="8">
        <v>108497</v>
      </c>
    </row>
    <row r="945" spans="1:33" x14ac:dyDescent="0.3">
      <c r="A945" t="s">
        <v>1945</v>
      </c>
      <c r="B945" t="s">
        <v>1946</v>
      </c>
      <c r="C945" t="s">
        <v>42</v>
      </c>
      <c r="D945" t="s">
        <v>15</v>
      </c>
      <c r="E945">
        <v>83.88</v>
      </c>
      <c r="F945">
        <v>150066</v>
      </c>
      <c r="G945">
        <v>37200</v>
      </c>
      <c r="H945">
        <v>23104</v>
      </c>
      <c r="I945" t="s">
        <v>55</v>
      </c>
      <c r="J945" t="s">
        <v>26</v>
      </c>
      <c r="K945">
        <v>23</v>
      </c>
      <c r="L945">
        <v>1169</v>
      </c>
      <c r="N945" t="str">
        <f t="shared" si="28"/>
        <v>Aarna Manda</v>
      </c>
      <c r="O945" t="str">
        <f t="shared" si="29"/>
        <v>Finance</v>
      </c>
      <c r="R945" t="s">
        <v>1945</v>
      </c>
      <c r="S945" t="s">
        <v>1946</v>
      </c>
      <c r="V945">
        <v>83.72</v>
      </c>
      <c r="W945">
        <v>165174</v>
      </c>
      <c r="X945">
        <v>93074</v>
      </c>
      <c r="Y945">
        <v>32126</v>
      </c>
      <c r="AC945">
        <v>2750</v>
      </c>
      <c r="AE945" t="s">
        <v>15</v>
      </c>
      <c r="AG945" s="8">
        <v>150066</v>
      </c>
    </row>
    <row r="946" spans="1:33" x14ac:dyDescent="0.3">
      <c r="A946" t="s">
        <v>1947</v>
      </c>
      <c r="B946" t="s">
        <v>1948</v>
      </c>
      <c r="C946" t="s">
        <v>24</v>
      </c>
      <c r="D946" t="s">
        <v>60</v>
      </c>
      <c r="E946">
        <v>75.540000000000006</v>
      </c>
      <c r="F946">
        <v>166777</v>
      </c>
      <c r="G946">
        <v>74156</v>
      </c>
      <c r="H946">
        <v>49051</v>
      </c>
      <c r="I946" t="s">
        <v>35</v>
      </c>
      <c r="J946" t="s">
        <v>17</v>
      </c>
      <c r="K946">
        <v>7</v>
      </c>
      <c r="L946">
        <v>440</v>
      </c>
      <c r="N946" t="str">
        <f t="shared" si="28"/>
        <v>Misha Goswami</v>
      </c>
      <c r="O946" t="str">
        <f t="shared" si="29"/>
        <v>HR</v>
      </c>
      <c r="R946" t="s">
        <v>1947</v>
      </c>
      <c r="S946" t="s">
        <v>1948</v>
      </c>
      <c r="V946">
        <v>95.87</v>
      </c>
      <c r="W946">
        <v>80139</v>
      </c>
      <c r="X946">
        <v>43315</v>
      </c>
      <c r="Y946">
        <v>10467</v>
      </c>
      <c r="AC946">
        <v>3188</v>
      </c>
      <c r="AE946" t="s">
        <v>60</v>
      </c>
      <c r="AG946" s="8">
        <v>166777</v>
      </c>
    </row>
    <row r="947" spans="1:33" x14ac:dyDescent="0.3">
      <c r="A947" t="s">
        <v>1949</v>
      </c>
      <c r="B947" t="s">
        <v>1950</v>
      </c>
      <c r="C947" t="s">
        <v>14</v>
      </c>
      <c r="D947" t="s">
        <v>38</v>
      </c>
      <c r="E947">
        <v>99.7</v>
      </c>
      <c r="F947">
        <v>165174</v>
      </c>
      <c r="G947">
        <v>49560</v>
      </c>
      <c r="H947">
        <v>33317</v>
      </c>
      <c r="I947" t="s">
        <v>39</v>
      </c>
      <c r="J947" t="s">
        <v>26</v>
      </c>
      <c r="K947">
        <v>6</v>
      </c>
      <c r="L947">
        <v>1182</v>
      </c>
      <c r="N947" t="str">
        <f t="shared" si="28"/>
        <v>Divyansh Malhotra</v>
      </c>
      <c r="O947" t="str">
        <f t="shared" si="29"/>
        <v>IT</v>
      </c>
      <c r="R947" t="s">
        <v>1949</v>
      </c>
      <c r="S947" t="s">
        <v>1950</v>
      </c>
      <c r="V947">
        <v>83.11</v>
      </c>
      <c r="W947">
        <v>198261</v>
      </c>
      <c r="X947">
        <v>103106</v>
      </c>
      <c r="Y947">
        <v>1486</v>
      </c>
      <c r="AC947">
        <v>3569</v>
      </c>
      <c r="AE947" t="s">
        <v>38</v>
      </c>
      <c r="AG947" s="8">
        <v>165174</v>
      </c>
    </row>
    <row r="948" spans="1:33" x14ac:dyDescent="0.3">
      <c r="A948" t="s">
        <v>1951</v>
      </c>
      <c r="B948" t="s">
        <v>1952</v>
      </c>
      <c r="C948" t="s">
        <v>5</v>
      </c>
      <c r="D948" t="s">
        <v>60</v>
      </c>
      <c r="E948">
        <v>89.54</v>
      </c>
      <c r="F948">
        <v>80139</v>
      </c>
      <c r="G948">
        <v>119359</v>
      </c>
      <c r="H948">
        <v>17709</v>
      </c>
      <c r="I948" t="s">
        <v>25</v>
      </c>
      <c r="J948" t="s">
        <v>26</v>
      </c>
      <c r="K948">
        <v>17</v>
      </c>
      <c r="L948">
        <v>2928</v>
      </c>
      <c r="N948" t="str">
        <f t="shared" si="28"/>
        <v>Kaira Ramaswamy</v>
      </c>
      <c r="O948" t="str">
        <f t="shared" si="29"/>
        <v>Sales</v>
      </c>
      <c r="R948" t="s">
        <v>1951</v>
      </c>
      <c r="S948" t="s">
        <v>1952</v>
      </c>
      <c r="V948">
        <v>74.88</v>
      </c>
      <c r="W948">
        <v>94994</v>
      </c>
      <c r="X948">
        <v>53347</v>
      </c>
      <c r="Y948">
        <v>16612</v>
      </c>
      <c r="AC948">
        <v>1271</v>
      </c>
      <c r="AE948" t="s">
        <v>60</v>
      </c>
      <c r="AG948" s="8">
        <v>80139</v>
      </c>
    </row>
    <row r="949" spans="1:33" x14ac:dyDescent="0.3">
      <c r="A949" t="s">
        <v>1953</v>
      </c>
      <c r="B949" t="s">
        <v>1954</v>
      </c>
      <c r="C949" t="s">
        <v>46</v>
      </c>
      <c r="D949" t="s">
        <v>38</v>
      </c>
      <c r="E949">
        <v>78</v>
      </c>
      <c r="F949">
        <v>198261</v>
      </c>
      <c r="G949">
        <v>27952</v>
      </c>
      <c r="H949">
        <v>20205</v>
      </c>
      <c r="I949" t="s">
        <v>35</v>
      </c>
      <c r="J949" t="s">
        <v>17</v>
      </c>
      <c r="K949">
        <v>11</v>
      </c>
      <c r="L949">
        <v>4556</v>
      </c>
      <c r="N949" t="str">
        <f t="shared" si="28"/>
        <v>Alia Srinivasan</v>
      </c>
      <c r="O949" t="str">
        <f t="shared" si="29"/>
        <v>Marketing</v>
      </c>
      <c r="R949" t="s">
        <v>1953</v>
      </c>
      <c r="S949" t="s">
        <v>1954</v>
      </c>
      <c r="V949">
        <v>89.93</v>
      </c>
      <c r="W949">
        <v>95309</v>
      </c>
      <c r="X949">
        <v>39616</v>
      </c>
      <c r="Y949">
        <v>9358</v>
      </c>
      <c r="AC949">
        <v>948</v>
      </c>
      <c r="AE949" t="s">
        <v>38</v>
      </c>
      <c r="AG949" s="8">
        <v>198261</v>
      </c>
    </row>
    <row r="950" spans="1:33" x14ac:dyDescent="0.3">
      <c r="A950" t="s">
        <v>1955</v>
      </c>
      <c r="B950" t="s">
        <v>1956</v>
      </c>
      <c r="C950" t="s">
        <v>42</v>
      </c>
      <c r="D950" t="s">
        <v>34</v>
      </c>
      <c r="E950">
        <v>79.25</v>
      </c>
      <c r="F950">
        <v>94994</v>
      </c>
      <c r="G950">
        <v>93074</v>
      </c>
      <c r="H950">
        <v>19822</v>
      </c>
      <c r="I950" t="s">
        <v>43</v>
      </c>
      <c r="J950" t="s">
        <v>17</v>
      </c>
      <c r="K950">
        <v>37</v>
      </c>
      <c r="L950">
        <v>1807</v>
      </c>
      <c r="N950" t="str">
        <f t="shared" si="28"/>
        <v>Pihu Rastogi</v>
      </c>
      <c r="O950" t="str">
        <f t="shared" si="29"/>
        <v>Finance</v>
      </c>
      <c r="R950" t="s">
        <v>1955</v>
      </c>
      <c r="S950" t="s">
        <v>1956</v>
      </c>
      <c r="V950">
        <v>92.38</v>
      </c>
      <c r="W950">
        <v>47657</v>
      </c>
      <c r="X950">
        <v>71212</v>
      </c>
      <c r="Y950">
        <v>21076</v>
      </c>
      <c r="AC950">
        <v>3601</v>
      </c>
      <c r="AE950" t="s">
        <v>34</v>
      </c>
      <c r="AG950" s="8">
        <v>94994</v>
      </c>
    </row>
    <row r="951" spans="1:33" x14ac:dyDescent="0.3">
      <c r="A951" t="s">
        <v>1957</v>
      </c>
      <c r="B951" t="s">
        <v>1958</v>
      </c>
      <c r="C951" t="s">
        <v>24</v>
      </c>
      <c r="D951" t="s">
        <v>34</v>
      </c>
      <c r="E951">
        <v>82.33</v>
      </c>
      <c r="F951">
        <v>95309</v>
      </c>
      <c r="G951">
        <v>43315</v>
      </c>
      <c r="H951">
        <v>23769</v>
      </c>
      <c r="I951" t="s">
        <v>25</v>
      </c>
      <c r="J951" t="s">
        <v>26</v>
      </c>
      <c r="K951">
        <v>26</v>
      </c>
      <c r="L951">
        <v>3162</v>
      </c>
      <c r="N951" t="str">
        <f t="shared" si="28"/>
        <v>Jiya Sarma</v>
      </c>
      <c r="O951" t="str">
        <f t="shared" si="29"/>
        <v>HR</v>
      </c>
      <c r="R951" t="s">
        <v>1957</v>
      </c>
      <c r="S951" t="s">
        <v>1958</v>
      </c>
      <c r="V951">
        <v>89.87</v>
      </c>
      <c r="W951">
        <v>161223</v>
      </c>
      <c r="X951">
        <v>89041</v>
      </c>
      <c r="Y951">
        <v>31602</v>
      </c>
      <c r="AC951">
        <v>4030</v>
      </c>
      <c r="AE951" t="s">
        <v>34</v>
      </c>
      <c r="AG951" s="8">
        <v>95309</v>
      </c>
    </row>
    <row r="952" spans="1:33" x14ac:dyDescent="0.3">
      <c r="A952" t="s">
        <v>1959</v>
      </c>
      <c r="B952" t="s">
        <v>1960</v>
      </c>
      <c r="C952" t="s">
        <v>24</v>
      </c>
      <c r="D952" t="s">
        <v>21</v>
      </c>
      <c r="E952">
        <v>94.96</v>
      </c>
      <c r="F952">
        <v>47657</v>
      </c>
      <c r="G952">
        <v>103106</v>
      </c>
      <c r="H952">
        <v>4864</v>
      </c>
      <c r="I952" t="s">
        <v>29</v>
      </c>
      <c r="J952" t="s">
        <v>17</v>
      </c>
      <c r="K952">
        <v>3</v>
      </c>
      <c r="L952">
        <v>4753</v>
      </c>
      <c r="N952" t="str">
        <f t="shared" si="28"/>
        <v>Anaya Dasgupta</v>
      </c>
      <c r="O952" t="str">
        <f t="shared" si="29"/>
        <v>HR</v>
      </c>
      <c r="R952" t="s">
        <v>1959</v>
      </c>
      <c r="S952" t="s">
        <v>1960</v>
      </c>
      <c r="V952">
        <v>84.64</v>
      </c>
      <c r="W952">
        <v>175452</v>
      </c>
      <c r="X952">
        <v>104331</v>
      </c>
      <c r="Y952">
        <v>4845</v>
      </c>
      <c r="AC952">
        <v>301</v>
      </c>
      <c r="AE952" t="s">
        <v>21</v>
      </c>
      <c r="AG952" s="8">
        <v>47657</v>
      </c>
    </row>
    <row r="953" spans="1:33" x14ac:dyDescent="0.3">
      <c r="A953" t="s">
        <v>1961</v>
      </c>
      <c r="B953" t="s">
        <v>1962</v>
      </c>
      <c r="C953" t="s">
        <v>46</v>
      </c>
      <c r="D953" t="s">
        <v>21</v>
      </c>
      <c r="E953">
        <v>81.05</v>
      </c>
      <c r="F953">
        <v>161223</v>
      </c>
      <c r="G953">
        <v>53347</v>
      </c>
      <c r="H953">
        <v>27190</v>
      </c>
      <c r="I953" t="s">
        <v>25</v>
      </c>
      <c r="J953" t="s">
        <v>26</v>
      </c>
      <c r="K953">
        <v>47</v>
      </c>
      <c r="L953">
        <v>2129</v>
      </c>
      <c r="N953" t="str">
        <f t="shared" si="28"/>
        <v>Veer Sandal</v>
      </c>
      <c r="O953" t="str">
        <f t="shared" si="29"/>
        <v>Marketing</v>
      </c>
      <c r="R953" t="s">
        <v>1961</v>
      </c>
      <c r="S953" t="s">
        <v>1962</v>
      </c>
      <c r="V953">
        <v>93.73</v>
      </c>
      <c r="W953">
        <v>180206</v>
      </c>
      <c r="X953">
        <v>87898</v>
      </c>
      <c r="Y953">
        <v>37320</v>
      </c>
      <c r="AC953">
        <v>3933</v>
      </c>
      <c r="AE953" t="s">
        <v>21</v>
      </c>
      <c r="AG953" s="8">
        <v>161223</v>
      </c>
    </row>
    <row r="954" spans="1:33" x14ac:dyDescent="0.3">
      <c r="A954" t="s">
        <v>1963</v>
      </c>
      <c r="B954" t="s">
        <v>1964</v>
      </c>
      <c r="C954" t="s">
        <v>24</v>
      </c>
      <c r="D954" t="s">
        <v>34</v>
      </c>
      <c r="E954">
        <v>78.41</v>
      </c>
      <c r="F954">
        <v>175452</v>
      </c>
      <c r="G954">
        <v>39616</v>
      </c>
      <c r="H954">
        <v>21096</v>
      </c>
      <c r="I954" t="s">
        <v>76</v>
      </c>
      <c r="J954" t="s">
        <v>77</v>
      </c>
      <c r="K954">
        <v>22</v>
      </c>
      <c r="L954">
        <v>4268</v>
      </c>
      <c r="N954" t="str">
        <f t="shared" si="28"/>
        <v>Rohan Malhotra</v>
      </c>
      <c r="O954" t="str">
        <f t="shared" si="29"/>
        <v>HR</v>
      </c>
      <c r="R954" t="s">
        <v>1963</v>
      </c>
      <c r="S954" t="s">
        <v>1964</v>
      </c>
      <c r="V954">
        <v>80.81</v>
      </c>
      <c r="W954">
        <v>22691</v>
      </c>
      <c r="X954">
        <v>100967</v>
      </c>
      <c r="Y954">
        <v>25650</v>
      </c>
      <c r="AC954">
        <v>429</v>
      </c>
      <c r="AE954" t="s">
        <v>34</v>
      </c>
      <c r="AG954" s="8">
        <v>175452</v>
      </c>
    </row>
    <row r="955" spans="1:33" x14ac:dyDescent="0.3">
      <c r="A955" t="s">
        <v>1965</v>
      </c>
      <c r="B955" t="s">
        <v>1966</v>
      </c>
      <c r="C955" t="s">
        <v>14</v>
      </c>
      <c r="D955" t="s">
        <v>38</v>
      </c>
      <c r="E955">
        <v>87.04</v>
      </c>
      <c r="F955">
        <v>180206</v>
      </c>
      <c r="G955">
        <v>71212</v>
      </c>
      <c r="H955">
        <v>19418</v>
      </c>
      <c r="I955" t="s">
        <v>16</v>
      </c>
      <c r="J955" t="s">
        <v>17</v>
      </c>
      <c r="K955">
        <v>48</v>
      </c>
      <c r="L955">
        <v>1840</v>
      </c>
      <c r="N955" t="str">
        <f t="shared" si="28"/>
        <v>Ivan Gulati</v>
      </c>
      <c r="O955" t="str">
        <f t="shared" si="29"/>
        <v>IT</v>
      </c>
      <c r="R955" t="s">
        <v>1965</v>
      </c>
      <c r="S955" t="s">
        <v>1966</v>
      </c>
      <c r="V955">
        <v>79.09</v>
      </c>
      <c r="W955">
        <v>185347</v>
      </c>
      <c r="X955">
        <v>107187</v>
      </c>
      <c r="Y955">
        <v>8694</v>
      </c>
      <c r="AC955">
        <v>1255</v>
      </c>
      <c r="AE955" t="s">
        <v>38</v>
      </c>
      <c r="AG955" s="8">
        <v>180206</v>
      </c>
    </row>
    <row r="956" spans="1:33" x14ac:dyDescent="0.3">
      <c r="A956" t="s">
        <v>1967</v>
      </c>
      <c r="B956" t="s">
        <v>1968</v>
      </c>
      <c r="C956" t="s">
        <v>42</v>
      </c>
      <c r="D956" t="s">
        <v>60</v>
      </c>
      <c r="E956">
        <v>79.239999999999995</v>
      </c>
      <c r="F956">
        <v>22691</v>
      </c>
      <c r="G956">
        <v>89041</v>
      </c>
      <c r="H956">
        <v>6500</v>
      </c>
      <c r="I956" t="s">
        <v>25</v>
      </c>
      <c r="J956" t="s">
        <v>26</v>
      </c>
      <c r="K956">
        <v>46</v>
      </c>
      <c r="L956">
        <v>1759</v>
      </c>
      <c r="N956" t="str">
        <f t="shared" si="28"/>
        <v>Sahil Bakshi</v>
      </c>
      <c r="O956" t="str">
        <f t="shared" si="29"/>
        <v>Finance</v>
      </c>
      <c r="R956" t="s">
        <v>1967</v>
      </c>
      <c r="S956" t="s">
        <v>1968</v>
      </c>
      <c r="V956">
        <v>76.599999999999994</v>
      </c>
      <c r="W956">
        <v>152486</v>
      </c>
      <c r="X956">
        <v>67268</v>
      </c>
      <c r="Y956">
        <v>12380</v>
      </c>
      <c r="AC956">
        <v>1581</v>
      </c>
      <c r="AE956" t="s">
        <v>60</v>
      </c>
      <c r="AG956" s="8">
        <v>22691</v>
      </c>
    </row>
    <row r="957" spans="1:33" x14ac:dyDescent="0.3">
      <c r="A957" t="s">
        <v>1969</v>
      </c>
      <c r="B957" t="s">
        <v>1970</v>
      </c>
      <c r="C957" t="s">
        <v>5</v>
      </c>
      <c r="D957" t="s">
        <v>21</v>
      </c>
      <c r="E957">
        <v>99.4</v>
      </c>
      <c r="F957">
        <v>185347</v>
      </c>
      <c r="G957">
        <v>104331</v>
      </c>
      <c r="H957">
        <v>44596</v>
      </c>
      <c r="I957" t="s">
        <v>16</v>
      </c>
      <c r="J957" t="s">
        <v>17</v>
      </c>
      <c r="K957">
        <v>23</v>
      </c>
      <c r="L957">
        <v>833</v>
      </c>
      <c r="N957" t="str">
        <f t="shared" si="28"/>
        <v>Ivana Handa</v>
      </c>
      <c r="O957" t="str">
        <f t="shared" si="29"/>
        <v>Sales</v>
      </c>
      <c r="R957" t="s">
        <v>1969</v>
      </c>
      <c r="S957" t="s">
        <v>1970</v>
      </c>
      <c r="V957">
        <v>99.77</v>
      </c>
      <c r="W957">
        <v>58039</v>
      </c>
      <c r="X957">
        <v>52863</v>
      </c>
      <c r="Y957">
        <v>43037</v>
      </c>
      <c r="AC957">
        <v>2542</v>
      </c>
      <c r="AE957" t="s">
        <v>21</v>
      </c>
      <c r="AG957" s="8">
        <v>185347</v>
      </c>
    </row>
    <row r="958" spans="1:33" x14ac:dyDescent="0.3">
      <c r="A958" t="s">
        <v>1971</v>
      </c>
      <c r="B958" t="s">
        <v>1972</v>
      </c>
      <c r="C958" t="s">
        <v>14</v>
      </c>
      <c r="D958" t="s">
        <v>34</v>
      </c>
      <c r="E958">
        <v>74.63</v>
      </c>
      <c r="F958">
        <v>152486</v>
      </c>
      <c r="G958">
        <v>87898</v>
      </c>
      <c r="H958">
        <v>17004</v>
      </c>
      <c r="I958" t="s">
        <v>29</v>
      </c>
      <c r="J958" t="s">
        <v>17</v>
      </c>
      <c r="K958">
        <v>18</v>
      </c>
      <c r="L958">
        <v>980</v>
      </c>
      <c r="N958" t="str">
        <f t="shared" si="28"/>
        <v>Lakshay Sankar</v>
      </c>
      <c r="O958" t="str">
        <f t="shared" si="29"/>
        <v>IT</v>
      </c>
      <c r="R958" t="s">
        <v>1971</v>
      </c>
      <c r="S958" t="s">
        <v>1972</v>
      </c>
      <c r="V958">
        <v>90.32</v>
      </c>
      <c r="W958">
        <v>105903</v>
      </c>
      <c r="X958">
        <v>67520</v>
      </c>
      <c r="Y958">
        <v>25513</v>
      </c>
      <c r="AC958">
        <v>1965</v>
      </c>
      <c r="AE958" t="s">
        <v>34</v>
      </c>
      <c r="AG958" s="8">
        <v>152486</v>
      </c>
    </row>
    <row r="959" spans="1:33" x14ac:dyDescent="0.3">
      <c r="A959" t="s">
        <v>1973</v>
      </c>
      <c r="B959" t="s">
        <v>1974</v>
      </c>
      <c r="C959" t="s">
        <v>42</v>
      </c>
      <c r="D959" t="s">
        <v>38</v>
      </c>
      <c r="E959">
        <v>82.8</v>
      </c>
      <c r="F959">
        <v>58039</v>
      </c>
      <c r="G959">
        <v>100967</v>
      </c>
      <c r="H959">
        <v>12153</v>
      </c>
      <c r="I959" t="s">
        <v>29</v>
      </c>
      <c r="J959" t="s">
        <v>17</v>
      </c>
      <c r="K959">
        <v>48</v>
      </c>
      <c r="L959">
        <v>3764</v>
      </c>
      <c r="N959" t="str">
        <f t="shared" si="28"/>
        <v>Taimur Halder</v>
      </c>
      <c r="O959" t="str">
        <f t="shared" si="29"/>
        <v>Finance</v>
      </c>
      <c r="R959" t="s">
        <v>1973</v>
      </c>
      <c r="S959" t="s">
        <v>1974</v>
      </c>
      <c r="V959">
        <v>87.76</v>
      </c>
      <c r="W959">
        <v>195085</v>
      </c>
      <c r="X959">
        <v>75497</v>
      </c>
      <c r="Y959">
        <v>6006</v>
      </c>
      <c r="AC959">
        <v>3736</v>
      </c>
      <c r="AE959" t="s">
        <v>38</v>
      </c>
      <c r="AG959" s="8">
        <v>58039</v>
      </c>
    </row>
    <row r="960" spans="1:33" x14ac:dyDescent="0.3">
      <c r="A960" t="s">
        <v>1975</v>
      </c>
      <c r="B960" t="s">
        <v>1976</v>
      </c>
      <c r="C960" t="s">
        <v>42</v>
      </c>
      <c r="D960" t="s">
        <v>60</v>
      </c>
      <c r="E960">
        <v>98.07</v>
      </c>
      <c r="F960">
        <v>105903</v>
      </c>
      <c r="G960">
        <v>107187</v>
      </c>
      <c r="H960">
        <v>19315</v>
      </c>
      <c r="I960" t="s">
        <v>55</v>
      </c>
      <c r="J960" t="s">
        <v>26</v>
      </c>
      <c r="K960">
        <v>8</v>
      </c>
      <c r="L960">
        <v>1839</v>
      </c>
      <c r="N960" t="str">
        <f t="shared" si="28"/>
        <v>Saira Bala</v>
      </c>
      <c r="O960" t="str">
        <f t="shared" si="29"/>
        <v>Finance</v>
      </c>
      <c r="R960" t="s">
        <v>1975</v>
      </c>
      <c r="S960" t="s">
        <v>1976</v>
      </c>
      <c r="V960">
        <v>79.42</v>
      </c>
      <c r="W960">
        <v>151945</v>
      </c>
      <c r="X960">
        <v>83881</v>
      </c>
      <c r="Y960">
        <v>14842</v>
      </c>
      <c r="AC960">
        <v>3637</v>
      </c>
      <c r="AE960" t="s">
        <v>60</v>
      </c>
      <c r="AG960" s="8">
        <v>105903</v>
      </c>
    </row>
    <row r="961" spans="1:33" x14ac:dyDescent="0.3">
      <c r="A961" t="s">
        <v>1977</v>
      </c>
      <c r="B961" t="s">
        <v>1978</v>
      </c>
      <c r="C961" t="s">
        <v>46</v>
      </c>
      <c r="D961" t="s">
        <v>60</v>
      </c>
      <c r="E961">
        <v>99.18</v>
      </c>
      <c r="F961">
        <v>195085</v>
      </c>
      <c r="G961">
        <v>67268</v>
      </c>
      <c r="H961">
        <v>36854</v>
      </c>
      <c r="I961" t="s">
        <v>76</v>
      </c>
      <c r="J961" t="s">
        <v>77</v>
      </c>
      <c r="K961">
        <v>36</v>
      </c>
      <c r="L961">
        <v>2280</v>
      </c>
      <c r="N961" t="str">
        <f t="shared" si="28"/>
        <v>Charvi Saran</v>
      </c>
      <c r="O961" t="str">
        <f t="shared" si="29"/>
        <v>Marketing</v>
      </c>
      <c r="R961" t="s">
        <v>1977</v>
      </c>
      <c r="S961" t="s">
        <v>1978</v>
      </c>
      <c r="V961">
        <v>86.23</v>
      </c>
      <c r="W961">
        <v>48526</v>
      </c>
      <c r="X961">
        <v>111477</v>
      </c>
      <c r="Y961">
        <v>6431</v>
      </c>
      <c r="AC961">
        <v>3798</v>
      </c>
      <c r="AE961" t="s">
        <v>60</v>
      </c>
      <c r="AG961" s="8">
        <v>195085</v>
      </c>
    </row>
    <row r="962" spans="1:33" x14ac:dyDescent="0.3">
      <c r="A962" t="s">
        <v>1979</v>
      </c>
      <c r="B962" t="s">
        <v>1980</v>
      </c>
      <c r="C962" t="s">
        <v>5</v>
      </c>
      <c r="D962" t="s">
        <v>34</v>
      </c>
      <c r="E962">
        <v>70.12</v>
      </c>
      <c r="F962">
        <v>151945</v>
      </c>
      <c r="G962">
        <v>102020</v>
      </c>
      <c r="H962">
        <v>32126</v>
      </c>
      <c r="I962" t="s">
        <v>55</v>
      </c>
      <c r="J962" t="s">
        <v>26</v>
      </c>
      <c r="K962">
        <v>43</v>
      </c>
      <c r="L962">
        <v>2124</v>
      </c>
      <c r="N962" t="str">
        <f t="shared" si="28"/>
        <v>Indrans Kanda</v>
      </c>
      <c r="O962" t="str">
        <f t="shared" si="29"/>
        <v>Sales</v>
      </c>
      <c r="R962" t="s">
        <v>1979</v>
      </c>
      <c r="S962" t="s">
        <v>1980</v>
      </c>
      <c r="V962">
        <v>71.260000000000005</v>
      </c>
      <c r="W962">
        <v>13139</v>
      </c>
      <c r="X962">
        <v>92197</v>
      </c>
      <c r="Y962">
        <v>2464</v>
      </c>
      <c r="AC962">
        <v>4262</v>
      </c>
      <c r="AE962" t="s">
        <v>34</v>
      </c>
      <c r="AG962" s="8">
        <v>151945</v>
      </c>
    </row>
    <row r="963" spans="1:33" x14ac:dyDescent="0.3">
      <c r="A963" t="s">
        <v>1981</v>
      </c>
      <c r="B963" t="s">
        <v>1982</v>
      </c>
      <c r="C963" t="s">
        <v>42</v>
      </c>
      <c r="D963" t="s">
        <v>34</v>
      </c>
      <c r="E963">
        <v>74.760000000000005</v>
      </c>
      <c r="F963">
        <v>48526</v>
      </c>
      <c r="G963">
        <v>52863</v>
      </c>
      <c r="H963">
        <v>10467</v>
      </c>
      <c r="I963" t="s">
        <v>39</v>
      </c>
      <c r="J963" t="s">
        <v>26</v>
      </c>
      <c r="K963">
        <v>37</v>
      </c>
      <c r="L963">
        <v>2273</v>
      </c>
      <c r="N963" t="str">
        <f t="shared" ref="N963:N1026" si="30">TRIM(B963)</f>
        <v>Abram Amble</v>
      </c>
      <c r="O963" t="str">
        <f t="shared" ref="O963:O1026" si="31">SUBSTITUTE(C963,"###","")</f>
        <v>Finance</v>
      </c>
      <c r="R963" t="s">
        <v>1981</v>
      </c>
      <c r="S963" t="s">
        <v>1982</v>
      </c>
      <c r="V963">
        <v>89.6</v>
      </c>
      <c r="W963">
        <v>105935</v>
      </c>
      <c r="X963">
        <v>41134</v>
      </c>
      <c r="Y963">
        <v>36495</v>
      </c>
      <c r="AC963">
        <v>3083</v>
      </c>
      <c r="AE963" t="s">
        <v>34</v>
      </c>
      <c r="AG963" s="8">
        <v>48526</v>
      </c>
    </row>
    <row r="964" spans="1:33" x14ac:dyDescent="0.3">
      <c r="A964" t="s">
        <v>1983</v>
      </c>
      <c r="B964" t="s">
        <v>1984</v>
      </c>
      <c r="C964" t="s">
        <v>42</v>
      </c>
      <c r="D964" t="s">
        <v>21</v>
      </c>
      <c r="E964">
        <v>88.55</v>
      </c>
      <c r="F964">
        <v>13139</v>
      </c>
      <c r="G964">
        <v>67520</v>
      </c>
      <c r="H964">
        <v>1486</v>
      </c>
      <c r="I964" t="s">
        <v>76</v>
      </c>
      <c r="J964" t="s">
        <v>77</v>
      </c>
      <c r="K964">
        <v>35</v>
      </c>
      <c r="L964">
        <v>4589</v>
      </c>
      <c r="N964" t="str">
        <f t="shared" si="30"/>
        <v>Sana Lala</v>
      </c>
      <c r="O964" t="str">
        <f t="shared" si="31"/>
        <v>Finance</v>
      </c>
      <c r="R964" t="s">
        <v>1983</v>
      </c>
      <c r="S964" t="s">
        <v>1984</v>
      </c>
      <c r="V964">
        <v>86.17</v>
      </c>
      <c r="W964">
        <v>82759</v>
      </c>
      <c r="X964">
        <v>86097</v>
      </c>
      <c r="Y964">
        <v>27616</v>
      </c>
      <c r="AC964">
        <v>3154</v>
      </c>
      <c r="AE964" t="s">
        <v>21</v>
      </c>
      <c r="AG964" s="8">
        <v>13139</v>
      </c>
    </row>
    <row r="965" spans="1:33" x14ac:dyDescent="0.3">
      <c r="A965" t="s">
        <v>1985</v>
      </c>
      <c r="B965" t="s">
        <v>1986</v>
      </c>
      <c r="C965" t="s">
        <v>5</v>
      </c>
      <c r="D965" t="s">
        <v>21</v>
      </c>
      <c r="E965">
        <v>81.56</v>
      </c>
      <c r="F965">
        <v>105935</v>
      </c>
      <c r="G965">
        <v>75497</v>
      </c>
      <c r="H965">
        <v>16612</v>
      </c>
      <c r="I965" t="s">
        <v>35</v>
      </c>
      <c r="J965" t="s">
        <v>17</v>
      </c>
      <c r="K965">
        <v>44</v>
      </c>
      <c r="L965">
        <v>4092</v>
      </c>
      <c r="N965" t="str">
        <f t="shared" si="30"/>
        <v>Ivana Tailor</v>
      </c>
      <c r="O965" t="str">
        <f t="shared" si="31"/>
        <v>Sales</v>
      </c>
      <c r="R965" t="s">
        <v>1985</v>
      </c>
      <c r="S965" t="s">
        <v>1986</v>
      </c>
      <c r="V965">
        <v>71.45</v>
      </c>
      <c r="W965">
        <v>132559</v>
      </c>
      <c r="X965">
        <v>60776</v>
      </c>
      <c r="Y965">
        <v>22228</v>
      </c>
      <c r="AC965">
        <v>4590</v>
      </c>
      <c r="AE965" t="s">
        <v>21</v>
      </c>
      <c r="AG965" s="8">
        <v>105935</v>
      </c>
    </row>
    <row r="966" spans="1:33" x14ac:dyDescent="0.3">
      <c r="A966" t="s">
        <v>1987</v>
      </c>
      <c r="B966" t="s">
        <v>1988</v>
      </c>
      <c r="C966" t="s">
        <v>42</v>
      </c>
      <c r="D966" t="s">
        <v>21</v>
      </c>
      <c r="E966">
        <v>85.94</v>
      </c>
      <c r="F966">
        <v>82759</v>
      </c>
      <c r="G966">
        <v>83881</v>
      </c>
      <c r="H966">
        <v>9358</v>
      </c>
      <c r="I966" t="s">
        <v>16</v>
      </c>
      <c r="J966" t="s">
        <v>17</v>
      </c>
      <c r="K966">
        <v>15</v>
      </c>
      <c r="L966">
        <v>479</v>
      </c>
      <c r="N966" t="str">
        <f t="shared" si="30"/>
        <v>Nitya Lall</v>
      </c>
      <c r="O966" t="str">
        <f t="shared" si="31"/>
        <v>Finance</v>
      </c>
      <c r="R966" t="s">
        <v>1987</v>
      </c>
      <c r="S966" t="s">
        <v>1988</v>
      </c>
      <c r="V966">
        <v>81.040000000000006</v>
      </c>
      <c r="W966">
        <v>146006</v>
      </c>
      <c r="X966">
        <v>47396</v>
      </c>
      <c r="Y966">
        <v>21068</v>
      </c>
      <c r="AC966">
        <v>2300</v>
      </c>
      <c r="AE966" t="s">
        <v>21</v>
      </c>
      <c r="AG966" s="8">
        <v>82759</v>
      </c>
    </row>
    <row r="967" spans="1:33" x14ac:dyDescent="0.3">
      <c r="A967" t="s">
        <v>1989</v>
      </c>
      <c r="B967" t="s">
        <v>1990</v>
      </c>
      <c r="C967" t="s">
        <v>46</v>
      </c>
      <c r="D967" t="s">
        <v>60</v>
      </c>
      <c r="E967">
        <v>81.38</v>
      </c>
      <c r="F967">
        <v>132559</v>
      </c>
      <c r="G967">
        <v>111477</v>
      </c>
      <c r="H967">
        <v>21076</v>
      </c>
      <c r="I967" t="s">
        <v>76</v>
      </c>
      <c r="J967" t="s">
        <v>77</v>
      </c>
      <c r="K967">
        <v>33</v>
      </c>
      <c r="L967">
        <v>4942</v>
      </c>
      <c r="N967" t="str">
        <f t="shared" si="30"/>
        <v>Jiya Soman</v>
      </c>
      <c r="O967" t="str">
        <f t="shared" si="31"/>
        <v>Marketing</v>
      </c>
      <c r="R967" t="s">
        <v>1989</v>
      </c>
      <c r="S967" t="s">
        <v>1990</v>
      </c>
      <c r="V967">
        <v>81.55</v>
      </c>
      <c r="W967">
        <v>141914</v>
      </c>
      <c r="X967">
        <v>101705</v>
      </c>
      <c r="Y967">
        <v>38850</v>
      </c>
      <c r="AC967">
        <v>3669</v>
      </c>
      <c r="AE967" t="s">
        <v>60</v>
      </c>
      <c r="AG967" s="8">
        <v>132559</v>
      </c>
    </row>
    <row r="968" spans="1:33" x14ac:dyDescent="0.3">
      <c r="A968" t="s">
        <v>1991</v>
      </c>
      <c r="B968" t="s">
        <v>1992</v>
      </c>
      <c r="C968" t="s">
        <v>14</v>
      </c>
      <c r="D968" t="s">
        <v>38</v>
      </c>
      <c r="E968">
        <v>99.71</v>
      </c>
      <c r="F968">
        <v>146006</v>
      </c>
      <c r="G968">
        <v>92197</v>
      </c>
      <c r="H968">
        <v>31602</v>
      </c>
      <c r="I968" t="s">
        <v>25</v>
      </c>
      <c r="J968" t="s">
        <v>26</v>
      </c>
      <c r="K968">
        <v>22</v>
      </c>
      <c r="L968">
        <v>3641</v>
      </c>
      <c r="N968" t="str">
        <f t="shared" si="30"/>
        <v>Aayush Roy</v>
      </c>
      <c r="O968" t="str">
        <f t="shared" si="31"/>
        <v>IT</v>
      </c>
      <c r="R968" t="s">
        <v>1991</v>
      </c>
      <c r="S968" t="s">
        <v>1992</v>
      </c>
      <c r="V968">
        <v>76.67</v>
      </c>
      <c r="W968">
        <v>122519</v>
      </c>
      <c r="X968">
        <v>50997</v>
      </c>
      <c r="Y968">
        <v>800</v>
      </c>
      <c r="AC968">
        <v>396</v>
      </c>
      <c r="AE968" t="s">
        <v>38</v>
      </c>
      <c r="AG968" s="8">
        <v>146006</v>
      </c>
    </row>
    <row r="969" spans="1:33" x14ac:dyDescent="0.3">
      <c r="A969" t="s">
        <v>1993</v>
      </c>
      <c r="B969" t="s">
        <v>1994</v>
      </c>
      <c r="C969" t="s">
        <v>24</v>
      </c>
      <c r="D969" t="s">
        <v>34</v>
      </c>
      <c r="E969">
        <v>94.06</v>
      </c>
      <c r="F969">
        <v>28068</v>
      </c>
      <c r="G969">
        <v>41134</v>
      </c>
      <c r="H969">
        <v>4845</v>
      </c>
      <c r="I969" t="s">
        <v>16</v>
      </c>
      <c r="J969" t="s">
        <v>17</v>
      </c>
      <c r="K969">
        <v>25</v>
      </c>
      <c r="L969">
        <v>4198</v>
      </c>
      <c r="N969" t="str">
        <f t="shared" si="30"/>
        <v>Renee Venkataraman</v>
      </c>
      <c r="O969" t="str">
        <f t="shared" si="31"/>
        <v>HR</v>
      </c>
      <c r="R969" t="s">
        <v>1993</v>
      </c>
      <c r="S969" t="s">
        <v>1994</v>
      </c>
      <c r="V969">
        <v>99.23</v>
      </c>
      <c r="W969">
        <v>43366</v>
      </c>
      <c r="X969">
        <v>80937</v>
      </c>
      <c r="Y969">
        <v>13331</v>
      </c>
      <c r="AC969">
        <v>1998</v>
      </c>
      <c r="AE969" t="s">
        <v>34</v>
      </c>
      <c r="AG969" s="8">
        <v>28068</v>
      </c>
    </row>
    <row r="970" spans="1:33" x14ac:dyDescent="0.3">
      <c r="A970" t="s">
        <v>1995</v>
      </c>
      <c r="B970" t="s">
        <v>1996</v>
      </c>
      <c r="C970" t="s">
        <v>42</v>
      </c>
      <c r="D970" t="s">
        <v>38</v>
      </c>
      <c r="E970">
        <v>87.89</v>
      </c>
      <c r="F970">
        <v>141914</v>
      </c>
      <c r="G970">
        <v>86097</v>
      </c>
      <c r="H970">
        <v>37320</v>
      </c>
      <c r="I970" t="s">
        <v>55</v>
      </c>
      <c r="J970" t="s">
        <v>26</v>
      </c>
      <c r="K970">
        <v>50</v>
      </c>
      <c r="L970">
        <v>455</v>
      </c>
      <c r="N970" t="str">
        <f t="shared" si="30"/>
        <v>Samaira Uppal</v>
      </c>
      <c r="O970" t="str">
        <f t="shared" si="31"/>
        <v>Finance</v>
      </c>
      <c r="R970" t="s">
        <v>1995</v>
      </c>
      <c r="S970" t="s">
        <v>1996</v>
      </c>
      <c r="V970">
        <v>81.96</v>
      </c>
      <c r="W970">
        <v>110807</v>
      </c>
      <c r="X970">
        <v>55109</v>
      </c>
      <c r="Y970">
        <v>4220</v>
      </c>
      <c r="AC970">
        <v>2298</v>
      </c>
      <c r="AE970" t="s">
        <v>38</v>
      </c>
      <c r="AG970" s="8">
        <v>141914</v>
      </c>
    </row>
    <row r="971" spans="1:33" x14ac:dyDescent="0.3">
      <c r="A971" t="s">
        <v>1997</v>
      </c>
      <c r="B971" t="s">
        <v>1998</v>
      </c>
      <c r="C971" t="s">
        <v>20</v>
      </c>
      <c r="D971" t="s">
        <v>34</v>
      </c>
      <c r="E971">
        <v>79.989999999999995</v>
      </c>
      <c r="F971">
        <v>122519</v>
      </c>
      <c r="G971">
        <v>60776</v>
      </c>
      <c r="H971">
        <v>25650</v>
      </c>
      <c r="I971" t="s">
        <v>35</v>
      </c>
      <c r="J971" t="s">
        <v>17</v>
      </c>
      <c r="K971">
        <v>43</v>
      </c>
      <c r="L971">
        <v>4181</v>
      </c>
      <c r="N971" t="str">
        <f t="shared" si="30"/>
        <v>Hansh Bawa</v>
      </c>
      <c r="O971" t="str">
        <f t="shared" si="31"/>
        <v>HR</v>
      </c>
      <c r="R971" t="s">
        <v>1997</v>
      </c>
      <c r="S971" t="s">
        <v>1998</v>
      </c>
      <c r="V971">
        <v>74.3</v>
      </c>
      <c r="W971">
        <v>166865</v>
      </c>
      <c r="X971">
        <v>83489</v>
      </c>
      <c r="Y971">
        <v>25736</v>
      </c>
      <c r="AC971">
        <v>908</v>
      </c>
      <c r="AE971" t="s">
        <v>34</v>
      </c>
      <c r="AG971" s="8">
        <v>122519</v>
      </c>
    </row>
    <row r="972" spans="1:33" x14ac:dyDescent="0.3">
      <c r="A972" t="s">
        <v>1999</v>
      </c>
      <c r="B972" t="s">
        <v>2000</v>
      </c>
      <c r="C972" t="s">
        <v>46</v>
      </c>
      <c r="D972" t="s">
        <v>38</v>
      </c>
      <c r="E972">
        <v>83.56</v>
      </c>
      <c r="F972">
        <v>43366</v>
      </c>
      <c r="G972">
        <v>47396</v>
      </c>
      <c r="H972">
        <v>8694</v>
      </c>
      <c r="I972" t="s">
        <v>76</v>
      </c>
      <c r="J972" t="s">
        <v>77</v>
      </c>
      <c r="K972">
        <v>45</v>
      </c>
      <c r="L972">
        <v>1360</v>
      </c>
      <c r="N972" t="str">
        <f t="shared" si="30"/>
        <v>Eshani Tripathi</v>
      </c>
      <c r="O972" t="str">
        <f t="shared" si="31"/>
        <v>Marketing</v>
      </c>
      <c r="R972" t="s">
        <v>1999</v>
      </c>
      <c r="S972" t="s">
        <v>2000</v>
      </c>
      <c r="V972">
        <v>85.29</v>
      </c>
      <c r="W972">
        <v>139255</v>
      </c>
      <c r="X972">
        <v>45362</v>
      </c>
      <c r="Y972">
        <v>11060</v>
      </c>
      <c r="AC972">
        <v>1955</v>
      </c>
      <c r="AE972" t="s">
        <v>38</v>
      </c>
      <c r="AG972" s="8">
        <v>43366</v>
      </c>
    </row>
    <row r="973" spans="1:33" x14ac:dyDescent="0.3">
      <c r="A973" t="s">
        <v>2001</v>
      </c>
      <c r="B973" t="s">
        <v>2002</v>
      </c>
      <c r="C973" t="s">
        <v>14</v>
      </c>
      <c r="E973">
        <v>86.2</v>
      </c>
      <c r="F973">
        <v>110807</v>
      </c>
      <c r="G973">
        <v>101705</v>
      </c>
      <c r="H973">
        <v>12380</v>
      </c>
      <c r="I973" t="s">
        <v>76</v>
      </c>
      <c r="J973" t="s">
        <v>77</v>
      </c>
      <c r="K973">
        <v>17</v>
      </c>
      <c r="L973">
        <v>1333</v>
      </c>
      <c r="N973" t="str">
        <f t="shared" si="30"/>
        <v>Reyansh Vasa</v>
      </c>
      <c r="O973" t="str">
        <f t="shared" si="31"/>
        <v>IT</v>
      </c>
      <c r="R973" t="s">
        <v>2001</v>
      </c>
      <c r="S973" t="s">
        <v>2002</v>
      </c>
      <c r="V973">
        <v>83.81</v>
      </c>
      <c r="W973">
        <v>34639</v>
      </c>
      <c r="X973">
        <v>75978</v>
      </c>
      <c r="Y973">
        <v>9264</v>
      </c>
      <c r="AC973">
        <v>3163</v>
      </c>
      <c r="AE973" t="s">
        <v>10059</v>
      </c>
      <c r="AG973" s="8">
        <v>110807</v>
      </c>
    </row>
    <row r="974" spans="1:33" x14ac:dyDescent="0.3">
      <c r="A974" t="s">
        <v>2003</v>
      </c>
      <c r="B974" t="s">
        <v>2004</v>
      </c>
      <c r="C974" t="s">
        <v>5</v>
      </c>
      <c r="D974" t="s">
        <v>34</v>
      </c>
      <c r="E974">
        <v>96.86</v>
      </c>
      <c r="F974">
        <v>166865</v>
      </c>
      <c r="G974">
        <v>50997</v>
      </c>
      <c r="H974">
        <v>43037</v>
      </c>
      <c r="I974" t="s">
        <v>39</v>
      </c>
      <c r="J974" t="s">
        <v>26</v>
      </c>
      <c r="K974">
        <v>38</v>
      </c>
      <c r="L974">
        <v>3981</v>
      </c>
      <c r="N974" t="str">
        <f t="shared" si="30"/>
        <v>Anahita Seshadri</v>
      </c>
      <c r="O974" t="str">
        <f t="shared" si="31"/>
        <v>Sales</v>
      </c>
      <c r="R974" t="s">
        <v>2003</v>
      </c>
      <c r="S974" t="s">
        <v>2004</v>
      </c>
      <c r="V974">
        <v>90.86</v>
      </c>
      <c r="W974">
        <v>87371</v>
      </c>
      <c r="X974">
        <v>48556</v>
      </c>
      <c r="Y974">
        <v>1029</v>
      </c>
      <c r="AC974">
        <v>2797</v>
      </c>
      <c r="AE974" t="s">
        <v>34</v>
      </c>
      <c r="AG974" s="8">
        <v>166865</v>
      </c>
    </row>
    <row r="975" spans="1:33" x14ac:dyDescent="0.3">
      <c r="A975" t="s">
        <v>2005</v>
      </c>
      <c r="B975" t="s">
        <v>2006</v>
      </c>
      <c r="C975" t="s">
        <v>46</v>
      </c>
      <c r="D975" t="s">
        <v>34</v>
      </c>
      <c r="E975">
        <v>82.31</v>
      </c>
      <c r="F975">
        <v>139255</v>
      </c>
      <c r="G975">
        <v>80937</v>
      </c>
      <c r="H975">
        <v>25513</v>
      </c>
      <c r="I975" t="s">
        <v>16</v>
      </c>
      <c r="J975" t="s">
        <v>17</v>
      </c>
      <c r="K975">
        <v>40</v>
      </c>
      <c r="L975">
        <v>3135</v>
      </c>
      <c r="N975" t="str">
        <f t="shared" si="30"/>
        <v>Miraan Dayal</v>
      </c>
      <c r="O975" t="str">
        <f t="shared" si="31"/>
        <v>Marketing</v>
      </c>
      <c r="R975" t="s">
        <v>2005</v>
      </c>
      <c r="S975" t="s">
        <v>2006</v>
      </c>
      <c r="V975">
        <v>91.19</v>
      </c>
      <c r="W975">
        <v>29095</v>
      </c>
      <c r="X975">
        <v>56682</v>
      </c>
      <c r="Y975">
        <v>34915</v>
      </c>
      <c r="AC975">
        <v>1209</v>
      </c>
      <c r="AE975" t="s">
        <v>34</v>
      </c>
      <c r="AG975" s="8">
        <v>139255</v>
      </c>
    </row>
    <row r="976" spans="1:33" x14ac:dyDescent="0.3">
      <c r="A976" t="s">
        <v>2008</v>
      </c>
      <c r="B976" t="s">
        <v>2009</v>
      </c>
      <c r="C976" t="s">
        <v>46</v>
      </c>
      <c r="D976" t="s">
        <v>38</v>
      </c>
      <c r="E976">
        <v>77.069999999999993</v>
      </c>
      <c r="F976">
        <v>34639</v>
      </c>
      <c r="G976">
        <v>55109</v>
      </c>
      <c r="H976">
        <v>6006</v>
      </c>
      <c r="I976" t="s">
        <v>16</v>
      </c>
      <c r="J976" t="s">
        <v>17</v>
      </c>
      <c r="K976">
        <v>49</v>
      </c>
      <c r="L976">
        <v>3949</v>
      </c>
      <c r="N976" t="str">
        <f t="shared" si="30"/>
        <v>Saira Trivedi</v>
      </c>
      <c r="O976" t="str">
        <f t="shared" si="31"/>
        <v>Marketing</v>
      </c>
      <c r="R976" t="s">
        <v>2008</v>
      </c>
      <c r="S976" t="s">
        <v>2009</v>
      </c>
      <c r="V976">
        <v>89.43</v>
      </c>
      <c r="W976">
        <v>17216</v>
      </c>
      <c r="X976">
        <v>32731</v>
      </c>
      <c r="Y976">
        <v>10751</v>
      </c>
      <c r="AC976">
        <v>3460</v>
      </c>
      <c r="AE976" t="s">
        <v>38</v>
      </c>
      <c r="AG976" s="8">
        <v>34639</v>
      </c>
    </row>
    <row r="977" spans="1:33" x14ac:dyDescent="0.3">
      <c r="A977" t="s">
        <v>2010</v>
      </c>
      <c r="B977" t="s">
        <v>2011</v>
      </c>
      <c r="C977" t="s">
        <v>5</v>
      </c>
      <c r="D977" t="s">
        <v>60</v>
      </c>
      <c r="E977">
        <v>74.75</v>
      </c>
      <c r="F977">
        <v>87371</v>
      </c>
      <c r="G977">
        <v>83489</v>
      </c>
      <c r="H977">
        <v>14842</v>
      </c>
      <c r="I977" t="s">
        <v>76</v>
      </c>
      <c r="J977" t="s">
        <v>77</v>
      </c>
      <c r="K977">
        <v>41</v>
      </c>
      <c r="L977">
        <v>4194</v>
      </c>
      <c r="N977" t="str">
        <f t="shared" si="30"/>
        <v>Yashvi Bhakta</v>
      </c>
      <c r="O977" t="str">
        <f t="shared" si="31"/>
        <v>Sales</v>
      </c>
      <c r="R977" t="s">
        <v>2010</v>
      </c>
      <c r="S977" t="s">
        <v>2011</v>
      </c>
      <c r="V977">
        <v>79.099999999999994</v>
      </c>
      <c r="W977">
        <v>187998</v>
      </c>
      <c r="X977">
        <v>104536</v>
      </c>
      <c r="Y977">
        <v>39538</v>
      </c>
      <c r="AC977">
        <v>4183</v>
      </c>
      <c r="AE977" t="s">
        <v>60</v>
      </c>
      <c r="AG977" s="8">
        <v>87371</v>
      </c>
    </row>
    <row r="978" spans="1:33" x14ac:dyDescent="0.3">
      <c r="A978" t="s">
        <v>2012</v>
      </c>
      <c r="B978" t="s">
        <v>2013</v>
      </c>
      <c r="C978" t="s">
        <v>42</v>
      </c>
      <c r="D978" t="s">
        <v>38</v>
      </c>
      <c r="E978">
        <v>85.37</v>
      </c>
      <c r="F978">
        <v>29095</v>
      </c>
      <c r="G978">
        <v>45362</v>
      </c>
      <c r="H978">
        <v>6431</v>
      </c>
      <c r="I978" t="s">
        <v>35</v>
      </c>
      <c r="J978" t="s">
        <v>17</v>
      </c>
      <c r="K978">
        <v>44</v>
      </c>
      <c r="L978">
        <v>4474</v>
      </c>
      <c r="N978" t="str">
        <f t="shared" si="30"/>
        <v>Amira Rama</v>
      </c>
      <c r="O978" t="str">
        <f t="shared" si="31"/>
        <v>Finance</v>
      </c>
      <c r="R978" t="s">
        <v>2012</v>
      </c>
      <c r="S978" t="s">
        <v>2013</v>
      </c>
      <c r="V978">
        <v>83.53</v>
      </c>
      <c r="W978">
        <v>137101</v>
      </c>
      <c r="X978">
        <v>37423</v>
      </c>
      <c r="Y978">
        <v>50942</v>
      </c>
      <c r="AC978">
        <v>3985</v>
      </c>
      <c r="AE978" t="s">
        <v>38</v>
      </c>
      <c r="AG978" s="8">
        <v>29095</v>
      </c>
    </row>
    <row r="979" spans="1:33" x14ac:dyDescent="0.3">
      <c r="A979" t="s">
        <v>2014</v>
      </c>
      <c r="B979" t="s">
        <v>2015</v>
      </c>
      <c r="C979" t="s">
        <v>5</v>
      </c>
      <c r="D979" t="s">
        <v>21</v>
      </c>
      <c r="E979">
        <v>85.72</v>
      </c>
      <c r="F979">
        <v>17216</v>
      </c>
      <c r="G979">
        <v>75978</v>
      </c>
      <c r="H979">
        <v>2464</v>
      </c>
      <c r="I979" t="s">
        <v>16</v>
      </c>
      <c r="J979" t="s">
        <v>17</v>
      </c>
      <c r="K979">
        <v>23</v>
      </c>
      <c r="L979">
        <v>1278</v>
      </c>
      <c r="N979" t="str">
        <f t="shared" si="30"/>
        <v>Dhanuk Mangat</v>
      </c>
      <c r="O979" t="str">
        <f t="shared" si="31"/>
        <v>Sales</v>
      </c>
      <c r="R979" t="s">
        <v>2014</v>
      </c>
      <c r="S979" t="s">
        <v>2015</v>
      </c>
      <c r="V979">
        <v>92.61</v>
      </c>
      <c r="W979">
        <v>193777</v>
      </c>
      <c r="X979">
        <v>48738</v>
      </c>
      <c r="Y979">
        <v>2101</v>
      </c>
      <c r="AC979">
        <v>3666</v>
      </c>
      <c r="AE979" t="s">
        <v>21</v>
      </c>
      <c r="AG979" s="8">
        <v>17216</v>
      </c>
    </row>
    <row r="980" spans="1:33" x14ac:dyDescent="0.3">
      <c r="A980" t="s">
        <v>2016</v>
      </c>
      <c r="B980" t="s">
        <v>2017</v>
      </c>
      <c r="C980" t="s">
        <v>5</v>
      </c>
      <c r="D980" t="s">
        <v>21</v>
      </c>
      <c r="E980">
        <v>98.93</v>
      </c>
      <c r="F980">
        <v>187998</v>
      </c>
      <c r="G980">
        <v>48556</v>
      </c>
      <c r="H980">
        <v>36495</v>
      </c>
      <c r="I980" t="s">
        <v>55</v>
      </c>
      <c r="J980" t="s">
        <v>26</v>
      </c>
      <c r="K980">
        <v>32</v>
      </c>
      <c r="L980">
        <v>1481</v>
      </c>
      <c r="N980" t="str">
        <f t="shared" si="30"/>
        <v>Hrishita Deep</v>
      </c>
      <c r="O980" t="str">
        <f t="shared" si="31"/>
        <v>Sales</v>
      </c>
      <c r="R980" t="s">
        <v>2016</v>
      </c>
      <c r="S980" t="s">
        <v>2017</v>
      </c>
      <c r="V980">
        <v>74.31</v>
      </c>
      <c r="W980">
        <v>78483</v>
      </c>
      <c r="X980">
        <v>105820</v>
      </c>
      <c r="Y980">
        <v>14653</v>
      </c>
      <c r="AC980">
        <v>1710</v>
      </c>
      <c r="AE980" t="s">
        <v>21</v>
      </c>
      <c r="AG980" s="8">
        <v>187998</v>
      </c>
    </row>
    <row r="981" spans="1:33" x14ac:dyDescent="0.3">
      <c r="A981" t="s">
        <v>2018</v>
      </c>
      <c r="B981" t="s">
        <v>2019</v>
      </c>
      <c r="C981" t="s">
        <v>14</v>
      </c>
      <c r="D981" t="s">
        <v>38</v>
      </c>
      <c r="E981">
        <v>90.62</v>
      </c>
      <c r="F981">
        <v>137101</v>
      </c>
      <c r="G981">
        <v>56682</v>
      </c>
      <c r="H981">
        <v>27616</v>
      </c>
      <c r="I981" t="s">
        <v>35</v>
      </c>
      <c r="J981" t="s">
        <v>17</v>
      </c>
      <c r="K981">
        <v>32</v>
      </c>
      <c r="L981">
        <v>3728</v>
      </c>
      <c r="N981" t="str">
        <f t="shared" si="30"/>
        <v>Charvi Buch</v>
      </c>
      <c r="O981" t="str">
        <f t="shared" si="31"/>
        <v>IT</v>
      </c>
      <c r="R981" t="s">
        <v>2018</v>
      </c>
      <c r="S981" t="s">
        <v>2019</v>
      </c>
      <c r="V981">
        <v>85.42</v>
      </c>
      <c r="W981">
        <v>148091</v>
      </c>
      <c r="X981">
        <v>110844</v>
      </c>
      <c r="Y981">
        <v>11191</v>
      </c>
      <c r="AC981">
        <v>246</v>
      </c>
      <c r="AE981" t="s">
        <v>38</v>
      </c>
      <c r="AG981" s="8">
        <v>137101</v>
      </c>
    </row>
    <row r="982" spans="1:33" x14ac:dyDescent="0.3">
      <c r="A982" t="s">
        <v>2020</v>
      </c>
      <c r="B982" t="s">
        <v>2021</v>
      </c>
      <c r="C982" t="s">
        <v>5</v>
      </c>
      <c r="D982" t="s">
        <v>34</v>
      </c>
      <c r="E982">
        <v>82.82</v>
      </c>
      <c r="F982">
        <v>193777</v>
      </c>
      <c r="G982">
        <v>32731</v>
      </c>
      <c r="H982">
        <v>22228</v>
      </c>
      <c r="I982" t="s">
        <v>43</v>
      </c>
      <c r="J982" t="s">
        <v>17</v>
      </c>
      <c r="K982">
        <v>27</v>
      </c>
      <c r="L982">
        <v>3884</v>
      </c>
      <c r="N982" t="str">
        <f t="shared" si="30"/>
        <v>Zeeshan Luthra</v>
      </c>
      <c r="O982" t="str">
        <f t="shared" si="31"/>
        <v>Sales</v>
      </c>
      <c r="R982" t="s">
        <v>2020</v>
      </c>
      <c r="S982" t="s">
        <v>2021</v>
      </c>
      <c r="V982">
        <v>71.91</v>
      </c>
      <c r="W982">
        <v>5283</v>
      </c>
      <c r="X982">
        <v>83341</v>
      </c>
      <c r="Y982">
        <v>34995</v>
      </c>
      <c r="AC982">
        <v>1045</v>
      </c>
      <c r="AE982" t="s">
        <v>34</v>
      </c>
      <c r="AG982" s="8">
        <v>193777</v>
      </c>
    </row>
    <row r="983" spans="1:33" x14ac:dyDescent="0.3">
      <c r="A983" t="s">
        <v>2022</v>
      </c>
      <c r="B983" t="s">
        <v>2023</v>
      </c>
      <c r="C983" t="s">
        <v>46</v>
      </c>
      <c r="E983">
        <v>73.349999999999994</v>
      </c>
      <c r="F983">
        <v>78483</v>
      </c>
      <c r="G983">
        <v>104536</v>
      </c>
      <c r="H983">
        <v>21068</v>
      </c>
      <c r="I983" t="s">
        <v>73</v>
      </c>
      <c r="J983" t="s">
        <v>17</v>
      </c>
      <c r="K983">
        <v>49</v>
      </c>
      <c r="L983">
        <v>4151</v>
      </c>
      <c r="N983" t="str">
        <f t="shared" si="30"/>
        <v>Seher Sani</v>
      </c>
      <c r="O983" t="str">
        <f t="shared" si="31"/>
        <v>Marketing</v>
      </c>
      <c r="R983" t="s">
        <v>2022</v>
      </c>
      <c r="S983" t="s">
        <v>2023</v>
      </c>
      <c r="V983">
        <v>80.8</v>
      </c>
      <c r="W983">
        <v>48129</v>
      </c>
      <c r="X983">
        <v>46991</v>
      </c>
      <c r="Y983">
        <v>8871</v>
      </c>
      <c r="AC983">
        <v>4020</v>
      </c>
      <c r="AE983" t="s">
        <v>10059</v>
      </c>
      <c r="AG983" s="8">
        <v>78483</v>
      </c>
    </row>
    <row r="984" spans="1:33" x14ac:dyDescent="0.3">
      <c r="A984" t="s">
        <v>2024</v>
      </c>
      <c r="B984" t="s">
        <v>2025</v>
      </c>
      <c r="C984" t="s">
        <v>24</v>
      </c>
      <c r="D984" t="s">
        <v>15</v>
      </c>
      <c r="E984">
        <v>85.07</v>
      </c>
      <c r="F984">
        <v>148091</v>
      </c>
      <c r="G984">
        <v>37423</v>
      </c>
      <c r="H984">
        <v>38850</v>
      </c>
      <c r="I984" t="s">
        <v>25</v>
      </c>
      <c r="J984" t="s">
        <v>26</v>
      </c>
      <c r="K984">
        <v>37</v>
      </c>
      <c r="L984">
        <v>4821</v>
      </c>
      <c r="N984" t="str">
        <f t="shared" si="30"/>
        <v>Sana Ghosh</v>
      </c>
      <c r="O984" t="str">
        <f t="shared" si="31"/>
        <v>HR</v>
      </c>
      <c r="R984" t="s">
        <v>2024</v>
      </c>
      <c r="S984" t="s">
        <v>2025</v>
      </c>
      <c r="V984">
        <v>73.040000000000006</v>
      </c>
      <c r="W984">
        <v>20451</v>
      </c>
      <c r="X984">
        <v>88305</v>
      </c>
      <c r="Y984">
        <v>6245</v>
      </c>
      <c r="AC984">
        <v>2261</v>
      </c>
      <c r="AE984" t="s">
        <v>15</v>
      </c>
      <c r="AG984" s="8">
        <v>148091</v>
      </c>
    </row>
    <row r="985" spans="1:33" x14ac:dyDescent="0.3">
      <c r="A985" t="s">
        <v>2026</v>
      </c>
      <c r="B985" t="s">
        <v>2027</v>
      </c>
      <c r="C985" t="s">
        <v>46</v>
      </c>
      <c r="D985" t="s">
        <v>15</v>
      </c>
      <c r="E985">
        <v>93.51</v>
      </c>
      <c r="F985">
        <v>5283</v>
      </c>
      <c r="G985">
        <v>48738</v>
      </c>
      <c r="H985">
        <v>800</v>
      </c>
      <c r="I985" t="s">
        <v>76</v>
      </c>
      <c r="J985" t="s">
        <v>77</v>
      </c>
      <c r="K985">
        <v>33</v>
      </c>
      <c r="L985">
        <v>481</v>
      </c>
      <c r="N985" t="str">
        <f t="shared" si="30"/>
        <v>Lavanya Chaudhuri</v>
      </c>
      <c r="O985" t="str">
        <f t="shared" si="31"/>
        <v>Marketing</v>
      </c>
      <c r="R985" t="s">
        <v>2026</v>
      </c>
      <c r="S985" t="s">
        <v>2027</v>
      </c>
      <c r="V985">
        <v>75.64</v>
      </c>
      <c r="W985">
        <v>154235</v>
      </c>
      <c r="X985">
        <v>89544</v>
      </c>
      <c r="Y985">
        <v>20544</v>
      </c>
      <c r="AC985">
        <v>3400</v>
      </c>
      <c r="AE985" t="s">
        <v>15</v>
      </c>
      <c r="AG985" s="8">
        <v>5283</v>
      </c>
    </row>
    <row r="986" spans="1:33" x14ac:dyDescent="0.3">
      <c r="A986" t="s">
        <v>2029</v>
      </c>
      <c r="B986" t="s">
        <v>2030</v>
      </c>
      <c r="C986" t="s">
        <v>20</v>
      </c>
      <c r="D986" t="s">
        <v>21</v>
      </c>
      <c r="E986">
        <v>92.35</v>
      </c>
      <c r="F986">
        <v>48129</v>
      </c>
      <c r="G986">
        <v>105820</v>
      </c>
      <c r="H986">
        <v>13331</v>
      </c>
      <c r="I986" t="s">
        <v>39</v>
      </c>
      <c r="J986" t="s">
        <v>26</v>
      </c>
      <c r="K986">
        <v>38</v>
      </c>
      <c r="L986">
        <v>2543</v>
      </c>
      <c r="N986" t="str">
        <f t="shared" si="30"/>
        <v>Lakshit Kota</v>
      </c>
      <c r="O986" t="str">
        <f t="shared" si="31"/>
        <v>HR</v>
      </c>
      <c r="R986" t="s">
        <v>2029</v>
      </c>
      <c r="S986" t="s">
        <v>2030</v>
      </c>
      <c r="V986">
        <v>77.16</v>
      </c>
      <c r="W986">
        <v>86821</v>
      </c>
      <c r="X986">
        <v>98387</v>
      </c>
      <c r="Y986">
        <v>4332</v>
      </c>
      <c r="AC986">
        <v>4274</v>
      </c>
      <c r="AE986" t="s">
        <v>21</v>
      </c>
      <c r="AG986" s="8">
        <v>48129</v>
      </c>
    </row>
    <row r="987" spans="1:33" x14ac:dyDescent="0.3">
      <c r="A987" t="s">
        <v>2031</v>
      </c>
      <c r="B987" t="s">
        <v>2032</v>
      </c>
      <c r="C987" t="s">
        <v>46</v>
      </c>
      <c r="D987" t="s">
        <v>34</v>
      </c>
      <c r="E987">
        <v>86.69</v>
      </c>
      <c r="F987">
        <v>20451</v>
      </c>
      <c r="G987">
        <v>110844</v>
      </c>
      <c r="H987">
        <v>4220</v>
      </c>
      <c r="I987" t="s">
        <v>39</v>
      </c>
      <c r="J987" t="s">
        <v>26</v>
      </c>
      <c r="K987">
        <v>15</v>
      </c>
      <c r="L987">
        <v>2317</v>
      </c>
      <c r="N987" t="str">
        <f t="shared" si="30"/>
        <v>Miraya Sem</v>
      </c>
      <c r="O987" t="str">
        <f t="shared" si="31"/>
        <v>Marketing</v>
      </c>
      <c r="R987" t="s">
        <v>2031</v>
      </c>
      <c r="S987" t="s">
        <v>2032</v>
      </c>
      <c r="V987">
        <v>97.73</v>
      </c>
      <c r="W987">
        <v>73282</v>
      </c>
      <c r="X987">
        <v>60395</v>
      </c>
      <c r="Y987">
        <v>11059</v>
      </c>
      <c r="AC987">
        <v>2179</v>
      </c>
      <c r="AE987" t="s">
        <v>34</v>
      </c>
      <c r="AG987" s="8">
        <v>20451</v>
      </c>
    </row>
    <row r="988" spans="1:33" x14ac:dyDescent="0.3">
      <c r="A988" t="s">
        <v>2033</v>
      </c>
      <c r="B988" t="s">
        <v>2034</v>
      </c>
      <c r="C988" t="s">
        <v>5</v>
      </c>
      <c r="D988" t="s">
        <v>21</v>
      </c>
      <c r="E988">
        <v>89.03</v>
      </c>
      <c r="F988">
        <v>154235</v>
      </c>
      <c r="G988">
        <v>83341</v>
      </c>
      <c r="H988">
        <v>25736</v>
      </c>
      <c r="I988" t="s">
        <v>55</v>
      </c>
      <c r="J988" t="s">
        <v>26</v>
      </c>
      <c r="K988">
        <v>15</v>
      </c>
      <c r="L988">
        <v>609</v>
      </c>
      <c r="N988" t="str">
        <f t="shared" si="30"/>
        <v>Tarini Chand</v>
      </c>
      <c r="O988" t="str">
        <f t="shared" si="31"/>
        <v>Sales</v>
      </c>
      <c r="R988" t="s">
        <v>2033</v>
      </c>
      <c r="S988" t="s">
        <v>2034</v>
      </c>
      <c r="V988">
        <v>84.92</v>
      </c>
      <c r="W988">
        <v>5429</v>
      </c>
      <c r="X988">
        <v>41161</v>
      </c>
      <c r="Y988">
        <v>31255</v>
      </c>
      <c r="AC988">
        <v>611</v>
      </c>
      <c r="AE988" t="s">
        <v>21</v>
      </c>
      <c r="AG988" s="8">
        <v>154235</v>
      </c>
    </row>
    <row r="989" spans="1:33" x14ac:dyDescent="0.3">
      <c r="A989" t="s">
        <v>2035</v>
      </c>
      <c r="B989" t="s">
        <v>2036</v>
      </c>
      <c r="C989" t="s">
        <v>24</v>
      </c>
      <c r="D989" t="s">
        <v>21</v>
      </c>
      <c r="E989">
        <v>98.2</v>
      </c>
      <c r="F989">
        <v>86821</v>
      </c>
      <c r="G989">
        <v>46991</v>
      </c>
      <c r="H989">
        <v>11060</v>
      </c>
      <c r="I989" t="s">
        <v>39</v>
      </c>
      <c r="J989" t="s">
        <v>26</v>
      </c>
      <c r="K989">
        <v>22</v>
      </c>
      <c r="L989">
        <v>2220</v>
      </c>
      <c r="N989" t="str">
        <f t="shared" si="30"/>
        <v>Arhaan Dua</v>
      </c>
      <c r="O989" t="str">
        <f t="shared" si="31"/>
        <v>HR</v>
      </c>
      <c r="R989" t="s">
        <v>2035</v>
      </c>
      <c r="S989" t="s">
        <v>2036</v>
      </c>
      <c r="V989">
        <v>70.17</v>
      </c>
      <c r="W989">
        <v>132232</v>
      </c>
      <c r="X989">
        <v>79254</v>
      </c>
      <c r="Y989">
        <v>1449</v>
      </c>
      <c r="AC989">
        <v>3437</v>
      </c>
      <c r="AE989" t="s">
        <v>21</v>
      </c>
      <c r="AG989" s="8">
        <v>86821</v>
      </c>
    </row>
    <row r="990" spans="1:33" x14ac:dyDescent="0.3">
      <c r="A990" t="s">
        <v>2037</v>
      </c>
      <c r="B990" t="s">
        <v>2038</v>
      </c>
      <c r="C990" t="s">
        <v>46</v>
      </c>
      <c r="D990" t="s">
        <v>38</v>
      </c>
      <c r="E990">
        <v>91.47</v>
      </c>
      <c r="F990">
        <v>73282</v>
      </c>
      <c r="G990">
        <v>88305</v>
      </c>
      <c r="H990">
        <v>9264</v>
      </c>
      <c r="I990" t="s">
        <v>76</v>
      </c>
      <c r="J990" t="s">
        <v>77</v>
      </c>
      <c r="K990">
        <v>2</v>
      </c>
      <c r="L990">
        <v>4737</v>
      </c>
      <c r="N990" t="str">
        <f t="shared" si="30"/>
        <v>Heer Bhatt</v>
      </c>
      <c r="O990" t="str">
        <f t="shared" si="31"/>
        <v>Marketing</v>
      </c>
      <c r="R990" t="s">
        <v>2037</v>
      </c>
      <c r="S990" t="s">
        <v>2038</v>
      </c>
      <c r="V990">
        <v>71.430000000000007</v>
      </c>
      <c r="W990">
        <v>40524</v>
      </c>
      <c r="X990">
        <v>40315</v>
      </c>
      <c r="Y990">
        <v>20548</v>
      </c>
      <c r="AC990">
        <v>4760</v>
      </c>
      <c r="AE990" t="s">
        <v>38</v>
      </c>
      <c r="AG990" s="8">
        <v>73282</v>
      </c>
    </row>
    <row r="991" spans="1:33" x14ac:dyDescent="0.3">
      <c r="A991" t="s">
        <v>2039</v>
      </c>
      <c r="B991" t="s">
        <v>2040</v>
      </c>
      <c r="C991" t="s">
        <v>5</v>
      </c>
      <c r="D991" t="s">
        <v>38</v>
      </c>
      <c r="E991">
        <v>98.24</v>
      </c>
      <c r="F991">
        <v>5429</v>
      </c>
      <c r="G991">
        <v>89544</v>
      </c>
      <c r="H991">
        <v>1029</v>
      </c>
      <c r="I991" t="s">
        <v>29</v>
      </c>
      <c r="J991" t="s">
        <v>17</v>
      </c>
      <c r="K991">
        <v>14</v>
      </c>
      <c r="L991">
        <v>2858</v>
      </c>
      <c r="N991" t="str">
        <f t="shared" si="30"/>
        <v>Aarna Gaba</v>
      </c>
      <c r="O991" t="str">
        <f t="shared" si="31"/>
        <v>Sales</v>
      </c>
      <c r="R991" t="s">
        <v>2039</v>
      </c>
      <c r="S991" t="s">
        <v>2040</v>
      </c>
      <c r="V991">
        <v>85.14</v>
      </c>
      <c r="W991">
        <v>166771</v>
      </c>
      <c r="X991">
        <v>100556</v>
      </c>
      <c r="Y991">
        <v>21824</v>
      </c>
      <c r="AC991">
        <v>4314</v>
      </c>
      <c r="AE991" t="s">
        <v>38</v>
      </c>
      <c r="AG991" s="8">
        <v>5429</v>
      </c>
    </row>
    <row r="992" spans="1:33" x14ac:dyDescent="0.3">
      <c r="A992" t="s">
        <v>2041</v>
      </c>
      <c r="B992" t="s">
        <v>2042</v>
      </c>
      <c r="C992" t="s">
        <v>5</v>
      </c>
      <c r="D992" t="s">
        <v>15</v>
      </c>
      <c r="E992">
        <v>78.239999999999995</v>
      </c>
      <c r="F992">
        <v>132232</v>
      </c>
      <c r="G992">
        <v>98387</v>
      </c>
      <c r="H992">
        <v>34915</v>
      </c>
      <c r="I992" t="s">
        <v>43</v>
      </c>
      <c r="J992" t="s">
        <v>17</v>
      </c>
      <c r="K992">
        <v>50</v>
      </c>
      <c r="L992">
        <v>1858</v>
      </c>
      <c r="N992" t="str">
        <f t="shared" si="30"/>
        <v>Ayesha Kothari</v>
      </c>
      <c r="O992" t="str">
        <f t="shared" si="31"/>
        <v>Sales</v>
      </c>
      <c r="R992" t="s">
        <v>2041</v>
      </c>
      <c r="S992" t="s">
        <v>2042</v>
      </c>
      <c r="V992">
        <v>76.489999999999995</v>
      </c>
      <c r="W992">
        <v>197466</v>
      </c>
      <c r="X992">
        <v>103290</v>
      </c>
      <c r="Y992">
        <v>7420</v>
      </c>
      <c r="AC992">
        <v>3568</v>
      </c>
      <c r="AE992" t="s">
        <v>15</v>
      </c>
      <c r="AG992" s="8">
        <v>132232</v>
      </c>
    </row>
    <row r="993" spans="1:33" x14ac:dyDescent="0.3">
      <c r="A993" t="s">
        <v>2043</v>
      </c>
      <c r="B993" t="s">
        <v>2044</v>
      </c>
      <c r="C993" t="s">
        <v>14</v>
      </c>
      <c r="D993" t="s">
        <v>15</v>
      </c>
      <c r="E993">
        <v>74.790000000000006</v>
      </c>
      <c r="F993">
        <v>40524</v>
      </c>
      <c r="G993">
        <v>60395</v>
      </c>
      <c r="H993">
        <v>10751</v>
      </c>
      <c r="I993" t="s">
        <v>25</v>
      </c>
      <c r="J993" t="s">
        <v>26</v>
      </c>
      <c r="K993">
        <v>17</v>
      </c>
      <c r="L993">
        <v>425</v>
      </c>
      <c r="N993" t="str">
        <f t="shared" si="30"/>
        <v>Jivin Batta</v>
      </c>
      <c r="O993" t="str">
        <f t="shared" si="31"/>
        <v>IT</v>
      </c>
      <c r="R993" t="s">
        <v>2043</v>
      </c>
      <c r="S993" t="s">
        <v>2044</v>
      </c>
      <c r="V993">
        <v>91.81</v>
      </c>
      <c r="W993">
        <v>11597</v>
      </c>
      <c r="X993">
        <v>30011</v>
      </c>
      <c r="Y993">
        <v>20657</v>
      </c>
      <c r="AC993">
        <v>643</v>
      </c>
      <c r="AE993" t="s">
        <v>15</v>
      </c>
      <c r="AG993" s="8">
        <v>40524</v>
      </c>
    </row>
    <row r="994" spans="1:33" x14ac:dyDescent="0.3">
      <c r="A994" t="s">
        <v>2045</v>
      </c>
      <c r="B994" t="s">
        <v>2046</v>
      </c>
      <c r="C994" t="s">
        <v>46</v>
      </c>
      <c r="D994" t="s">
        <v>60</v>
      </c>
      <c r="E994">
        <v>84.18</v>
      </c>
      <c r="F994">
        <v>166771</v>
      </c>
      <c r="G994">
        <v>41161</v>
      </c>
      <c r="H994">
        <v>39538</v>
      </c>
      <c r="I994" t="s">
        <v>25</v>
      </c>
      <c r="J994" t="s">
        <v>26</v>
      </c>
      <c r="K994">
        <v>3</v>
      </c>
      <c r="L994">
        <v>1085</v>
      </c>
      <c r="N994" t="str">
        <f t="shared" si="30"/>
        <v>Jayant Seshadri</v>
      </c>
      <c r="O994" t="str">
        <f t="shared" si="31"/>
        <v>Marketing</v>
      </c>
      <c r="R994" t="s">
        <v>2045</v>
      </c>
      <c r="S994" t="s">
        <v>2046</v>
      </c>
      <c r="V994">
        <v>96.1</v>
      </c>
      <c r="W994">
        <v>57190</v>
      </c>
      <c r="X994">
        <v>117334</v>
      </c>
      <c r="Y994">
        <v>12678</v>
      </c>
      <c r="AC994">
        <v>3138</v>
      </c>
      <c r="AE994" t="s">
        <v>60</v>
      </c>
      <c r="AG994" s="8">
        <v>166771</v>
      </c>
    </row>
    <row r="995" spans="1:33" x14ac:dyDescent="0.3">
      <c r="A995" t="s">
        <v>2047</v>
      </c>
      <c r="B995" t="s">
        <v>2048</v>
      </c>
      <c r="C995" t="s">
        <v>14</v>
      </c>
      <c r="D995" t="s">
        <v>15</v>
      </c>
      <c r="E995">
        <v>94.74</v>
      </c>
      <c r="F995">
        <v>197466</v>
      </c>
      <c r="G995">
        <v>79254</v>
      </c>
      <c r="H995">
        <v>50942</v>
      </c>
      <c r="I995" t="s">
        <v>35</v>
      </c>
      <c r="J995" t="s">
        <v>17</v>
      </c>
      <c r="K995">
        <v>9</v>
      </c>
      <c r="L995">
        <v>3788</v>
      </c>
      <c r="N995" t="str">
        <f t="shared" si="30"/>
        <v>Vivaan Dubey</v>
      </c>
      <c r="O995" t="str">
        <f t="shared" si="31"/>
        <v>IT</v>
      </c>
      <c r="R995" t="s">
        <v>2047</v>
      </c>
      <c r="S995" t="s">
        <v>2048</v>
      </c>
      <c r="V995">
        <v>75.25</v>
      </c>
      <c r="W995">
        <v>55120</v>
      </c>
      <c r="X995">
        <v>56361</v>
      </c>
      <c r="Y995">
        <v>20538</v>
      </c>
      <c r="AC995">
        <v>4840</v>
      </c>
      <c r="AE995" t="s">
        <v>15</v>
      </c>
      <c r="AG995" s="8">
        <v>197466</v>
      </c>
    </row>
    <row r="996" spans="1:33" x14ac:dyDescent="0.3">
      <c r="A996" t="s">
        <v>2049</v>
      </c>
      <c r="B996" t="s">
        <v>2050</v>
      </c>
      <c r="C996" t="s">
        <v>46</v>
      </c>
      <c r="D996" t="s">
        <v>38</v>
      </c>
      <c r="E996">
        <v>94.41</v>
      </c>
      <c r="F996">
        <v>11597</v>
      </c>
      <c r="G996">
        <v>40315</v>
      </c>
      <c r="H996">
        <v>2101</v>
      </c>
      <c r="I996" t="s">
        <v>43</v>
      </c>
      <c r="J996" t="s">
        <v>17</v>
      </c>
      <c r="K996">
        <v>14</v>
      </c>
      <c r="L996">
        <v>2071</v>
      </c>
      <c r="N996" t="str">
        <f t="shared" si="30"/>
        <v>Ranbir Rana</v>
      </c>
      <c r="O996" t="str">
        <f t="shared" si="31"/>
        <v>Marketing</v>
      </c>
      <c r="R996" t="s">
        <v>2049</v>
      </c>
      <c r="S996" t="s">
        <v>2050</v>
      </c>
      <c r="V996">
        <v>92.3</v>
      </c>
      <c r="W996">
        <v>172809</v>
      </c>
      <c r="X996">
        <v>26340</v>
      </c>
      <c r="Y996">
        <v>7722</v>
      </c>
      <c r="AC996">
        <v>215</v>
      </c>
      <c r="AE996" t="s">
        <v>38</v>
      </c>
      <c r="AG996" s="8">
        <v>11597</v>
      </c>
    </row>
    <row r="997" spans="1:33" x14ac:dyDescent="0.3">
      <c r="A997" t="s">
        <v>2051</v>
      </c>
      <c r="B997" t="s">
        <v>2052</v>
      </c>
      <c r="C997" t="s">
        <v>14</v>
      </c>
      <c r="D997" t="s">
        <v>60</v>
      </c>
      <c r="E997">
        <v>82.54</v>
      </c>
      <c r="F997">
        <v>57190</v>
      </c>
      <c r="G997">
        <v>100556</v>
      </c>
      <c r="H997">
        <v>14653</v>
      </c>
      <c r="I997" t="s">
        <v>39</v>
      </c>
      <c r="J997" t="s">
        <v>26</v>
      </c>
      <c r="K997">
        <v>23</v>
      </c>
      <c r="L997">
        <v>4215</v>
      </c>
      <c r="N997" t="str">
        <f t="shared" si="30"/>
        <v>Kashvi Shankar</v>
      </c>
      <c r="O997" t="str">
        <f t="shared" si="31"/>
        <v>IT</v>
      </c>
      <c r="R997" t="s">
        <v>2051</v>
      </c>
      <c r="S997" t="s">
        <v>2052</v>
      </c>
      <c r="V997">
        <v>93.09</v>
      </c>
      <c r="W997">
        <v>58023</v>
      </c>
      <c r="X997">
        <v>110904</v>
      </c>
      <c r="Y997">
        <v>24235</v>
      </c>
      <c r="AC997">
        <v>1427</v>
      </c>
      <c r="AE997" t="s">
        <v>60</v>
      </c>
      <c r="AG997" s="8">
        <v>57190</v>
      </c>
    </row>
    <row r="998" spans="1:33" x14ac:dyDescent="0.3">
      <c r="A998" t="s">
        <v>2053</v>
      </c>
      <c r="B998" t="s">
        <v>2054</v>
      </c>
      <c r="C998" t="s">
        <v>14</v>
      </c>
      <c r="D998" t="s">
        <v>21</v>
      </c>
      <c r="E998">
        <v>94.96</v>
      </c>
      <c r="F998">
        <v>55120</v>
      </c>
      <c r="G998">
        <v>103290</v>
      </c>
      <c r="H998">
        <v>11191</v>
      </c>
      <c r="I998" t="s">
        <v>43</v>
      </c>
      <c r="J998" t="s">
        <v>17</v>
      </c>
      <c r="K998">
        <v>24</v>
      </c>
      <c r="L998">
        <v>3492</v>
      </c>
      <c r="N998" t="str">
        <f t="shared" si="30"/>
        <v>Kartik Khurana</v>
      </c>
      <c r="O998" t="str">
        <f t="shared" si="31"/>
        <v>IT</v>
      </c>
      <c r="R998" t="s">
        <v>2053</v>
      </c>
      <c r="S998" t="s">
        <v>2054</v>
      </c>
      <c r="V998">
        <v>82.81</v>
      </c>
      <c r="W998">
        <v>27037</v>
      </c>
      <c r="X998">
        <v>87104</v>
      </c>
      <c r="Y998">
        <v>21111</v>
      </c>
      <c r="AC998">
        <v>1577</v>
      </c>
      <c r="AE998" t="s">
        <v>21</v>
      </c>
      <c r="AG998" s="8">
        <v>55120</v>
      </c>
    </row>
    <row r="999" spans="1:33" x14ac:dyDescent="0.3">
      <c r="A999" t="s">
        <v>2056</v>
      </c>
      <c r="B999" t="s">
        <v>2057</v>
      </c>
      <c r="C999" t="s">
        <v>14</v>
      </c>
      <c r="D999" t="s">
        <v>15</v>
      </c>
      <c r="E999">
        <v>79</v>
      </c>
      <c r="F999">
        <v>172809</v>
      </c>
      <c r="G999">
        <v>30011</v>
      </c>
      <c r="H999">
        <v>34995</v>
      </c>
      <c r="I999" t="s">
        <v>25</v>
      </c>
      <c r="J999" t="s">
        <v>26</v>
      </c>
      <c r="K999">
        <v>18</v>
      </c>
      <c r="L999">
        <v>1795</v>
      </c>
      <c r="N999" t="str">
        <f t="shared" si="30"/>
        <v>Uthkarsh Arya</v>
      </c>
      <c r="O999" t="str">
        <f t="shared" si="31"/>
        <v>IT</v>
      </c>
      <c r="R999" t="s">
        <v>2056</v>
      </c>
      <c r="S999" t="s">
        <v>2057</v>
      </c>
      <c r="V999">
        <v>72.02</v>
      </c>
      <c r="W999">
        <v>69529</v>
      </c>
      <c r="X999">
        <v>37333</v>
      </c>
      <c r="Y999">
        <v>39344</v>
      </c>
      <c r="AC999">
        <v>955</v>
      </c>
      <c r="AE999" t="s">
        <v>15</v>
      </c>
      <c r="AG999" s="8">
        <v>172809</v>
      </c>
    </row>
    <row r="1000" spans="1:33" x14ac:dyDescent="0.3">
      <c r="A1000" t="s">
        <v>2058</v>
      </c>
      <c r="B1000" t="s">
        <v>2059</v>
      </c>
      <c r="C1000" t="s">
        <v>5</v>
      </c>
      <c r="D1000" t="s">
        <v>15</v>
      </c>
      <c r="E1000">
        <v>84.08</v>
      </c>
      <c r="F1000">
        <v>58023</v>
      </c>
      <c r="G1000">
        <v>117334</v>
      </c>
      <c r="H1000">
        <v>8871</v>
      </c>
      <c r="I1000" t="s">
        <v>55</v>
      </c>
      <c r="J1000" t="s">
        <v>26</v>
      </c>
      <c r="K1000">
        <v>50</v>
      </c>
      <c r="L1000">
        <v>474</v>
      </c>
      <c r="N1000" t="str">
        <f t="shared" si="30"/>
        <v>Advik Desai</v>
      </c>
      <c r="O1000" t="str">
        <f t="shared" si="31"/>
        <v>Sales</v>
      </c>
      <c r="R1000" t="s">
        <v>2058</v>
      </c>
      <c r="S1000" t="s">
        <v>2059</v>
      </c>
      <c r="V1000">
        <v>99.74</v>
      </c>
      <c r="W1000">
        <v>25888</v>
      </c>
      <c r="X1000">
        <v>28083</v>
      </c>
      <c r="Y1000">
        <v>8952</v>
      </c>
      <c r="AC1000">
        <v>1635</v>
      </c>
      <c r="AE1000" t="s">
        <v>15</v>
      </c>
      <c r="AG1000" s="8">
        <v>58023</v>
      </c>
    </row>
    <row r="1001" spans="1:33" x14ac:dyDescent="0.3">
      <c r="A1001" t="s">
        <v>2060</v>
      </c>
      <c r="B1001" t="s">
        <v>2061</v>
      </c>
      <c r="C1001" t="s">
        <v>46</v>
      </c>
      <c r="D1001" t="s">
        <v>38</v>
      </c>
      <c r="E1001">
        <v>91.68</v>
      </c>
      <c r="F1001">
        <v>27037</v>
      </c>
      <c r="G1001">
        <v>56361</v>
      </c>
      <c r="H1001">
        <v>6245</v>
      </c>
      <c r="I1001" t="s">
        <v>55</v>
      </c>
      <c r="J1001" t="s">
        <v>26</v>
      </c>
      <c r="K1001">
        <v>50</v>
      </c>
      <c r="L1001">
        <v>1136</v>
      </c>
      <c r="N1001" t="str">
        <f t="shared" si="30"/>
        <v>Adah Badal</v>
      </c>
      <c r="O1001" t="str">
        <f t="shared" si="31"/>
        <v>Marketing</v>
      </c>
      <c r="R1001" t="s">
        <v>2060</v>
      </c>
      <c r="S1001" t="s">
        <v>2061</v>
      </c>
      <c r="V1001">
        <v>88.94</v>
      </c>
      <c r="W1001">
        <v>61237</v>
      </c>
      <c r="X1001">
        <v>101242</v>
      </c>
      <c r="Y1001">
        <v>44123</v>
      </c>
      <c r="AC1001">
        <v>2437</v>
      </c>
      <c r="AE1001" t="s">
        <v>38</v>
      </c>
      <c r="AG1001" s="8">
        <v>27037</v>
      </c>
    </row>
    <row r="1002" spans="1:33" x14ac:dyDescent="0.3">
      <c r="A1002" t="s">
        <v>2062</v>
      </c>
      <c r="B1002" t="s">
        <v>2063</v>
      </c>
      <c r="C1002" t="s">
        <v>46</v>
      </c>
      <c r="D1002" t="s">
        <v>60</v>
      </c>
      <c r="E1002">
        <v>95.91</v>
      </c>
      <c r="F1002">
        <v>69529</v>
      </c>
      <c r="G1002">
        <v>26340</v>
      </c>
      <c r="H1002">
        <v>20544</v>
      </c>
      <c r="I1002" t="s">
        <v>35</v>
      </c>
      <c r="J1002" t="s">
        <v>17</v>
      </c>
      <c r="K1002">
        <v>7</v>
      </c>
      <c r="L1002">
        <v>1438</v>
      </c>
      <c r="N1002" t="str">
        <f t="shared" si="30"/>
        <v>Jhanvi Dalal</v>
      </c>
      <c r="O1002" t="str">
        <f t="shared" si="31"/>
        <v>Marketing</v>
      </c>
      <c r="R1002" t="s">
        <v>2062</v>
      </c>
      <c r="S1002" t="s">
        <v>2063</v>
      </c>
      <c r="V1002">
        <v>99.49</v>
      </c>
      <c r="W1002">
        <v>168629</v>
      </c>
      <c r="X1002">
        <v>87170</v>
      </c>
      <c r="Y1002">
        <v>35806</v>
      </c>
      <c r="AC1002">
        <v>3714</v>
      </c>
      <c r="AE1002" t="s">
        <v>60</v>
      </c>
      <c r="AG1002" s="8">
        <v>69529</v>
      </c>
    </row>
    <row r="1003" spans="1:33" x14ac:dyDescent="0.3">
      <c r="A1003" t="s">
        <v>2064</v>
      </c>
      <c r="B1003" t="s">
        <v>2065</v>
      </c>
      <c r="C1003" t="s">
        <v>5</v>
      </c>
      <c r="D1003" t="s">
        <v>34</v>
      </c>
      <c r="E1003">
        <v>78.67</v>
      </c>
      <c r="F1003">
        <v>25888</v>
      </c>
      <c r="G1003">
        <v>110904</v>
      </c>
      <c r="H1003">
        <v>4332</v>
      </c>
      <c r="I1003" t="s">
        <v>35</v>
      </c>
      <c r="J1003" t="s">
        <v>17</v>
      </c>
      <c r="K1003">
        <v>34</v>
      </c>
      <c r="L1003">
        <v>2900</v>
      </c>
      <c r="N1003" t="str">
        <f t="shared" si="30"/>
        <v>Vaibhav Bhatnagar</v>
      </c>
      <c r="O1003" t="str">
        <f t="shared" si="31"/>
        <v>Sales</v>
      </c>
      <c r="R1003" t="s">
        <v>2064</v>
      </c>
      <c r="S1003" t="s">
        <v>2065</v>
      </c>
      <c r="V1003">
        <v>77.510000000000005</v>
      </c>
      <c r="W1003">
        <v>5434</v>
      </c>
      <c r="X1003">
        <v>46719</v>
      </c>
      <c r="Y1003">
        <v>33403</v>
      </c>
      <c r="AC1003">
        <v>561</v>
      </c>
      <c r="AE1003" t="s">
        <v>34</v>
      </c>
      <c r="AG1003" s="8">
        <v>25888</v>
      </c>
    </row>
    <row r="1004" spans="1:33" x14ac:dyDescent="0.3">
      <c r="A1004" t="s">
        <v>2066</v>
      </c>
      <c r="B1004" t="s">
        <v>2067</v>
      </c>
      <c r="C1004" t="s">
        <v>46</v>
      </c>
      <c r="D1004" t="s">
        <v>21</v>
      </c>
      <c r="E1004">
        <v>85.57</v>
      </c>
      <c r="F1004">
        <v>61237</v>
      </c>
      <c r="G1004">
        <v>87104</v>
      </c>
      <c r="H1004">
        <v>11059</v>
      </c>
      <c r="I1004" t="s">
        <v>25</v>
      </c>
      <c r="J1004" t="s">
        <v>26</v>
      </c>
      <c r="K1004">
        <v>36</v>
      </c>
      <c r="L1004">
        <v>4730</v>
      </c>
      <c r="N1004" t="str">
        <f t="shared" si="30"/>
        <v>Shray Rastogi</v>
      </c>
      <c r="O1004" t="str">
        <f t="shared" si="31"/>
        <v>Marketing</v>
      </c>
      <c r="R1004" t="s">
        <v>2066</v>
      </c>
      <c r="S1004" t="s">
        <v>2067</v>
      </c>
      <c r="V1004">
        <v>99.28</v>
      </c>
      <c r="W1004">
        <v>165872</v>
      </c>
      <c r="X1004">
        <v>55557</v>
      </c>
      <c r="Y1004">
        <v>2147</v>
      </c>
      <c r="AC1004">
        <v>518</v>
      </c>
      <c r="AE1004" t="s">
        <v>21</v>
      </c>
      <c r="AG1004" s="8">
        <v>61237</v>
      </c>
    </row>
    <row r="1005" spans="1:33" x14ac:dyDescent="0.3">
      <c r="A1005" t="s">
        <v>2068</v>
      </c>
      <c r="B1005" t="s">
        <v>2069</v>
      </c>
      <c r="C1005" t="s">
        <v>42</v>
      </c>
      <c r="D1005" t="s">
        <v>38</v>
      </c>
      <c r="E1005">
        <v>83.99</v>
      </c>
      <c r="F1005">
        <v>168629</v>
      </c>
      <c r="G1005">
        <v>37333</v>
      </c>
      <c r="H1005">
        <v>31255</v>
      </c>
      <c r="I1005" t="s">
        <v>43</v>
      </c>
      <c r="J1005" t="s">
        <v>17</v>
      </c>
      <c r="K1005">
        <v>11</v>
      </c>
      <c r="L1005">
        <v>4599</v>
      </c>
      <c r="N1005" t="str">
        <f t="shared" si="30"/>
        <v>Vivaan Ranganathan</v>
      </c>
      <c r="O1005" t="str">
        <f t="shared" si="31"/>
        <v>Finance</v>
      </c>
      <c r="R1005" t="s">
        <v>2068</v>
      </c>
      <c r="S1005" t="s">
        <v>2069</v>
      </c>
      <c r="V1005">
        <v>96.89</v>
      </c>
      <c r="W1005">
        <v>114058</v>
      </c>
      <c r="X1005">
        <v>29047</v>
      </c>
      <c r="Y1005">
        <v>18417</v>
      </c>
      <c r="AC1005">
        <v>2079</v>
      </c>
      <c r="AE1005" t="s">
        <v>38</v>
      </c>
      <c r="AG1005" s="8">
        <v>168629</v>
      </c>
    </row>
    <row r="1006" spans="1:33" x14ac:dyDescent="0.3">
      <c r="A1006" t="s">
        <v>2070</v>
      </c>
      <c r="B1006" t="s">
        <v>2071</v>
      </c>
      <c r="C1006" t="s">
        <v>24</v>
      </c>
      <c r="D1006" t="s">
        <v>21</v>
      </c>
      <c r="E1006">
        <v>70.94</v>
      </c>
      <c r="F1006">
        <v>5434</v>
      </c>
      <c r="G1006">
        <v>28083</v>
      </c>
      <c r="H1006">
        <v>1449</v>
      </c>
      <c r="I1006" t="s">
        <v>55</v>
      </c>
      <c r="J1006" t="s">
        <v>26</v>
      </c>
      <c r="K1006">
        <v>13</v>
      </c>
      <c r="L1006">
        <v>3070</v>
      </c>
      <c r="N1006" t="str">
        <f t="shared" si="30"/>
        <v>Sara Ahluwalia</v>
      </c>
      <c r="O1006" t="str">
        <f t="shared" si="31"/>
        <v>HR</v>
      </c>
      <c r="R1006" t="s">
        <v>2070</v>
      </c>
      <c r="S1006" t="s">
        <v>2071</v>
      </c>
      <c r="V1006">
        <v>76.36</v>
      </c>
      <c r="W1006">
        <v>45377</v>
      </c>
      <c r="X1006">
        <v>83374</v>
      </c>
      <c r="Y1006">
        <v>5310</v>
      </c>
      <c r="AC1006">
        <v>1827</v>
      </c>
      <c r="AE1006" t="s">
        <v>21</v>
      </c>
      <c r="AG1006" s="8">
        <v>5434</v>
      </c>
    </row>
    <row r="1007" spans="1:33" x14ac:dyDescent="0.3">
      <c r="A1007" t="s">
        <v>2072</v>
      </c>
      <c r="B1007" t="s">
        <v>2073</v>
      </c>
      <c r="C1007" t="s">
        <v>5</v>
      </c>
      <c r="D1007" t="s">
        <v>34</v>
      </c>
      <c r="E1007">
        <v>73.66</v>
      </c>
      <c r="F1007">
        <v>165872</v>
      </c>
      <c r="G1007">
        <v>101242</v>
      </c>
      <c r="H1007">
        <v>20548</v>
      </c>
      <c r="I1007" t="s">
        <v>25</v>
      </c>
      <c r="J1007" t="s">
        <v>26</v>
      </c>
      <c r="K1007">
        <v>6</v>
      </c>
      <c r="L1007">
        <v>4524</v>
      </c>
      <c r="N1007" t="str">
        <f t="shared" si="30"/>
        <v>Rhea Vyas</v>
      </c>
      <c r="O1007" t="str">
        <f t="shared" si="31"/>
        <v>Sales</v>
      </c>
      <c r="R1007" t="s">
        <v>2072</v>
      </c>
      <c r="S1007" t="s">
        <v>2073</v>
      </c>
      <c r="V1007">
        <v>80.56</v>
      </c>
      <c r="W1007">
        <v>82962</v>
      </c>
      <c r="X1007">
        <v>87600</v>
      </c>
      <c r="Y1007">
        <v>17703</v>
      </c>
      <c r="AC1007">
        <v>1667</v>
      </c>
      <c r="AE1007" t="s">
        <v>34</v>
      </c>
      <c r="AG1007" s="8">
        <v>165872</v>
      </c>
    </row>
    <row r="1008" spans="1:33" x14ac:dyDescent="0.3">
      <c r="A1008" t="s">
        <v>2074</v>
      </c>
      <c r="B1008" t="s">
        <v>2075</v>
      </c>
      <c r="C1008" t="s">
        <v>42</v>
      </c>
      <c r="D1008" t="s">
        <v>15</v>
      </c>
      <c r="E1008">
        <v>72.180000000000007</v>
      </c>
      <c r="F1008">
        <v>114058</v>
      </c>
      <c r="G1008">
        <v>87170</v>
      </c>
      <c r="H1008">
        <v>21824</v>
      </c>
      <c r="I1008" t="s">
        <v>29</v>
      </c>
      <c r="J1008" t="s">
        <v>17</v>
      </c>
      <c r="K1008">
        <v>42</v>
      </c>
      <c r="L1008">
        <v>2855</v>
      </c>
      <c r="N1008" t="str">
        <f t="shared" si="30"/>
        <v>Bhamini Devi</v>
      </c>
      <c r="O1008" t="str">
        <f t="shared" si="31"/>
        <v>Finance</v>
      </c>
      <c r="R1008" t="s">
        <v>2074</v>
      </c>
      <c r="S1008" t="s">
        <v>2075</v>
      </c>
      <c r="V1008">
        <v>84.54</v>
      </c>
      <c r="W1008">
        <v>41408</v>
      </c>
      <c r="X1008">
        <v>104377</v>
      </c>
      <c r="Y1008">
        <v>38969</v>
      </c>
      <c r="AC1008">
        <v>4912</v>
      </c>
      <c r="AE1008" t="s">
        <v>15</v>
      </c>
      <c r="AG1008" s="8">
        <v>114058</v>
      </c>
    </row>
    <row r="1009" spans="1:33" x14ac:dyDescent="0.3">
      <c r="A1009" t="s">
        <v>2076</v>
      </c>
      <c r="B1009" t="s">
        <v>2077</v>
      </c>
      <c r="C1009" t="s">
        <v>14</v>
      </c>
      <c r="D1009" t="s">
        <v>34</v>
      </c>
      <c r="E1009">
        <v>90.27</v>
      </c>
      <c r="F1009">
        <v>45377</v>
      </c>
      <c r="G1009">
        <v>46719</v>
      </c>
      <c r="H1009">
        <v>7420</v>
      </c>
      <c r="I1009" t="s">
        <v>76</v>
      </c>
      <c r="J1009" t="s">
        <v>77</v>
      </c>
      <c r="K1009">
        <v>39</v>
      </c>
      <c r="L1009">
        <v>3860</v>
      </c>
      <c r="N1009" t="str">
        <f t="shared" si="30"/>
        <v>Himmat Bahl</v>
      </c>
      <c r="O1009" t="str">
        <f t="shared" si="31"/>
        <v>IT</v>
      </c>
      <c r="R1009" t="s">
        <v>2076</v>
      </c>
      <c r="S1009" t="s">
        <v>2077</v>
      </c>
      <c r="V1009">
        <v>83.03</v>
      </c>
      <c r="W1009">
        <v>105426</v>
      </c>
      <c r="X1009">
        <v>80047</v>
      </c>
      <c r="Y1009">
        <v>15452</v>
      </c>
      <c r="AC1009">
        <v>4216</v>
      </c>
      <c r="AE1009" t="s">
        <v>34</v>
      </c>
      <c r="AG1009" s="8">
        <v>45377</v>
      </c>
    </row>
    <row r="1010" spans="1:33" x14ac:dyDescent="0.3">
      <c r="A1010" t="s">
        <v>2078</v>
      </c>
      <c r="B1010" t="s">
        <v>2079</v>
      </c>
      <c r="C1010" t="s">
        <v>5</v>
      </c>
      <c r="D1010" t="s">
        <v>34</v>
      </c>
      <c r="E1010">
        <v>73.849999999999994</v>
      </c>
      <c r="F1010">
        <v>82962</v>
      </c>
      <c r="G1010">
        <v>55557</v>
      </c>
      <c r="H1010">
        <v>20657</v>
      </c>
      <c r="I1010" t="s">
        <v>43</v>
      </c>
      <c r="J1010" t="s">
        <v>17</v>
      </c>
      <c r="K1010">
        <v>36</v>
      </c>
      <c r="L1010">
        <v>1480</v>
      </c>
      <c r="N1010" t="str">
        <f t="shared" si="30"/>
        <v>Tejas Ghosh</v>
      </c>
      <c r="O1010" t="str">
        <f t="shared" si="31"/>
        <v>Sales</v>
      </c>
      <c r="R1010" t="s">
        <v>2078</v>
      </c>
      <c r="S1010" t="s">
        <v>2079</v>
      </c>
      <c r="V1010">
        <v>90.69</v>
      </c>
      <c r="W1010">
        <v>112281</v>
      </c>
      <c r="X1010">
        <v>73804</v>
      </c>
      <c r="Y1010">
        <v>7213</v>
      </c>
      <c r="AC1010">
        <v>4726</v>
      </c>
      <c r="AE1010" t="s">
        <v>34</v>
      </c>
      <c r="AG1010" s="8">
        <v>82962</v>
      </c>
    </row>
    <row r="1011" spans="1:33" x14ac:dyDescent="0.3">
      <c r="A1011" t="s">
        <v>2080</v>
      </c>
      <c r="B1011" t="s">
        <v>2081</v>
      </c>
      <c r="C1011" t="s">
        <v>42</v>
      </c>
      <c r="D1011" t="s">
        <v>15</v>
      </c>
      <c r="E1011">
        <v>99.57</v>
      </c>
      <c r="F1011">
        <v>41408</v>
      </c>
      <c r="G1011">
        <v>29047</v>
      </c>
      <c r="H1011">
        <v>12380</v>
      </c>
      <c r="I1011" t="s">
        <v>29</v>
      </c>
      <c r="J1011" t="s">
        <v>17</v>
      </c>
      <c r="K1011">
        <v>28</v>
      </c>
      <c r="L1011">
        <v>1102</v>
      </c>
      <c r="N1011" t="str">
        <f t="shared" si="30"/>
        <v>Nishith Shankar</v>
      </c>
      <c r="O1011" t="str">
        <f t="shared" si="31"/>
        <v>Finance</v>
      </c>
      <c r="R1011" t="s">
        <v>2080</v>
      </c>
      <c r="S1011" t="s">
        <v>2081</v>
      </c>
      <c r="V1011">
        <v>87.65</v>
      </c>
      <c r="W1011">
        <v>26031</v>
      </c>
      <c r="X1011">
        <v>74632</v>
      </c>
      <c r="Y1011">
        <v>9853</v>
      </c>
      <c r="AC1011">
        <v>2223</v>
      </c>
      <c r="AE1011" t="s">
        <v>15</v>
      </c>
      <c r="AG1011" s="8">
        <v>41408</v>
      </c>
    </row>
    <row r="1012" spans="1:33" x14ac:dyDescent="0.3">
      <c r="A1012" t="s">
        <v>2082</v>
      </c>
      <c r="B1012" t="s">
        <v>2083</v>
      </c>
      <c r="C1012" t="s">
        <v>42</v>
      </c>
      <c r="D1012" t="s">
        <v>15</v>
      </c>
      <c r="E1012">
        <v>73.739999999999995</v>
      </c>
      <c r="F1012">
        <v>105426</v>
      </c>
      <c r="G1012">
        <v>83374</v>
      </c>
      <c r="H1012">
        <v>12678</v>
      </c>
      <c r="I1012" t="s">
        <v>16</v>
      </c>
      <c r="J1012" t="s">
        <v>17</v>
      </c>
      <c r="K1012">
        <v>15</v>
      </c>
      <c r="L1012">
        <v>4248</v>
      </c>
      <c r="N1012" t="str">
        <f t="shared" si="30"/>
        <v>Aarna Sengupta</v>
      </c>
      <c r="O1012" t="str">
        <f t="shared" si="31"/>
        <v>Finance</v>
      </c>
      <c r="R1012" t="s">
        <v>2082</v>
      </c>
      <c r="S1012" t="s">
        <v>2083</v>
      </c>
      <c r="V1012">
        <v>76.400000000000006</v>
      </c>
      <c r="W1012">
        <v>174386</v>
      </c>
      <c r="X1012">
        <v>79736</v>
      </c>
      <c r="Y1012">
        <v>8417</v>
      </c>
      <c r="AC1012">
        <v>2057</v>
      </c>
      <c r="AE1012" t="s">
        <v>15</v>
      </c>
      <c r="AG1012" s="8">
        <v>105426</v>
      </c>
    </row>
    <row r="1013" spans="1:33" x14ac:dyDescent="0.3">
      <c r="A1013" t="s">
        <v>2084</v>
      </c>
      <c r="B1013" t="s">
        <v>2085</v>
      </c>
      <c r="C1013" t="s">
        <v>42</v>
      </c>
      <c r="D1013" t="s">
        <v>21</v>
      </c>
      <c r="E1013">
        <v>95.71</v>
      </c>
      <c r="F1013">
        <v>112281</v>
      </c>
      <c r="G1013">
        <v>87600</v>
      </c>
      <c r="H1013">
        <v>20538</v>
      </c>
      <c r="I1013" t="s">
        <v>76</v>
      </c>
      <c r="J1013" t="s">
        <v>77</v>
      </c>
      <c r="K1013">
        <v>19</v>
      </c>
      <c r="L1013">
        <v>915</v>
      </c>
      <c r="N1013" t="str">
        <f t="shared" si="30"/>
        <v>Shayak Loyal</v>
      </c>
      <c r="O1013" t="str">
        <f t="shared" si="31"/>
        <v>Finance</v>
      </c>
      <c r="R1013" t="s">
        <v>2084</v>
      </c>
      <c r="S1013" t="s">
        <v>2085</v>
      </c>
      <c r="V1013">
        <v>73.8</v>
      </c>
      <c r="W1013">
        <v>130034</v>
      </c>
      <c r="X1013">
        <v>53520</v>
      </c>
      <c r="Y1013">
        <v>17576</v>
      </c>
      <c r="AC1013">
        <v>2267</v>
      </c>
      <c r="AE1013" t="s">
        <v>21</v>
      </c>
      <c r="AG1013" s="8">
        <v>112281</v>
      </c>
    </row>
    <row r="1014" spans="1:33" x14ac:dyDescent="0.3">
      <c r="A1014" t="s">
        <v>2086</v>
      </c>
      <c r="B1014" t="s">
        <v>2087</v>
      </c>
      <c r="C1014" t="s">
        <v>42</v>
      </c>
      <c r="D1014" t="s">
        <v>34</v>
      </c>
      <c r="E1014">
        <v>72.22</v>
      </c>
      <c r="F1014">
        <v>26031</v>
      </c>
      <c r="G1014">
        <v>104377</v>
      </c>
      <c r="H1014">
        <v>7722</v>
      </c>
      <c r="I1014" t="s">
        <v>39</v>
      </c>
      <c r="J1014" t="s">
        <v>26</v>
      </c>
      <c r="K1014">
        <v>19</v>
      </c>
      <c r="L1014">
        <v>210</v>
      </c>
      <c r="N1014" t="str">
        <f t="shared" si="30"/>
        <v>Jivin Kunda</v>
      </c>
      <c r="O1014" t="str">
        <f t="shared" si="31"/>
        <v>Finance</v>
      </c>
      <c r="R1014" t="s">
        <v>2086</v>
      </c>
      <c r="S1014" t="s">
        <v>2087</v>
      </c>
      <c r="V1014">
        <v>89.86</v>
      </c>
      <c r="W1014">
        <v>158378</v>
      </c>
      <c r="X1014">
        <v>110701</v>
      </c>
      <c r="Y1014">
        <v>21380</v>
      </c>
      <c r="AC1014">
        <v>1568</v>
      </c>
      <c r="AE1014" t="s">
        <v>34</v>
      </c>
      <c r="AG1014" s="8">
        <v>26031</v>
      </c>
    </row>
    <row r="1015" spans="1:33" x14ac:dyDescent="0.3">
      <c r="A1015" t="s">
        <v>2088</v>
      </c>
      <c r="B1015" t="s">
        <v>2089</v>
      </c>
      <c r="C1015" t="s">
        <v>42</v>
      </c>
      <c r="D1015" t="s">
        <v>38</v>
      </c>
      <c r="E1015">
        <v>96.4</v>
      </c>
      <c r="F1015">
        <v>174386</v>
      </c>
      <c r="G1015">
        <v>80047</v>
      </c>
      <c r="H1015">
        <v>24235</v>
      </c>
      <c r="I1015" t="s">
        <v>35</v>
      </c>
      <c r="J1015" t="s">
        <v>17</v>
      </c>
      <c r="K1015">
        <v>28</v>
      </c>
      <c r="L1015">
        <v>3777</v>
      </c>
      <c r="N1015" t="str">
        <f t="shared" si="30"/>
        <v>Tarini Gala</v>
      </c>
      <c r="O1015" t="str">
        <f t="shared" si="31"/>
        <v>Finance</v>
      </c>
      <c r="R1015" t="s">
        <v>2088</v>
      </c>
      <c r="S1015" t="s">
        <v>2089</v>
      </c>
      <c r="V1015">
        <v>93.3</v>
      </c>
      <c r="W1015">
        <v>84616</v>
      </c>
      <c r="X1015">
        <v>34253</v>
      </c>
      <c r="Y1015">
        <v>17355</v>
      </c>
      <c r="AC1015">
        <v>2249</v>
      </c>
      <c r="AE1015" t="s">
        <v>38</v>
      </c>
      <c r="AG1015" s="8">
        <v>174386</v>
      </c>
    </row>
    <row r="1016" spans="1:33" x14ac:dyDescent="0.3">
      <c r="A1016" t="s">
        <v>2090</v>
      </c>
      <c r="B1016" t="s">
        <v>2091</v>
      </c>
      <c r="C1016" t="s">
        <v>46</v>
      </c>
      <c r="D1016" t="s">
        <v>38</v>
      </c>
      <c r="E1016">
        <v>74.44</v>
      </c>
      <c r="F1016">
        <v>130034</v>
      </c>
      <c r="G1016">
        <v>73804</v>
      </c>
      <c r="H1016">
        <v>21111</v>
      </c>
      <c r="I1016" t="s">
        <v>16</v>
      </c>
      <c r="J1016" t="s">
        <v>17</v>
      </c>
      <c r="K1016">
        <v>23</v>
      </c>
      <c r="L1016">
        <v>4551</v>
      </c>
      <c r="N1016" t="str">
        <f t="shared" si="30"/>
        <v>Baiju Dua</v>
      </c>
      <c r="O1016" t="str">
        <f t="shared" si="31"/>
        <v>Marketing</v>
      </c>
      <c r="R1016" t="s">
        <v>2090</v>
      </c>
      <c r="S1016" t="s">
        <v>2091</v>
      </c>
      <c r="V1016">
        <v>90.33</v>
      </c>
      <c r="W1016">
        <v>162168</v>
      </c>
      <c r="X1016">
        <v>42948</v>
      </c>
      <c r="Y1016">
        <v>4322</v>
      </c>
      <c r="AC1016">
        <v>931</v>
      </c>
      <c r="AE1016" t="s">
        <v>38</v>
      </c>
      <c r="AG1016" s="8">
        <v>130034</v>
      </c>
    </row>
    <row r="1017" spans="1:33" x14ac:dyDescent="0.3">
      <c r="A1017" t="s">
        <v>2092</v>
      </c>
      <c r="B1017" t="s">
        <v>2093</v>
      </c>
      <c r="C1017" t="s">
        <v>24</v>
      </c>
      <c r="D1017" t="s">
        <v>21</v>
      </c>
      <c r="E1017">
        <v>91.24</v>
      </c>
      <c r="F1017">
        <v>158378</v>
      </c>
      <c r="G1017">
        <v>74632</v>
      </c>
      <c r="H1017">
        <v>39344</v>
      </c>
      <c r="I1017" t="s">
        <v>25</v>
      </c>
      <c r="J1017" t="s">
        <v>26</v>
      </c>
      <c r="K1017">
        <v>32</v>
      </c>
      <c r="L1017">
        <v>214</v>
      </c>
      <c r="N1017" t="str">
        <f t="shared" si="30"/>
        <v>Kartik Vala</v>
      </c>
      <c r="O1017" t="str">
        <f t="shared" si="31"/>
        <v>HR</v>
      </c>
      <c r="R1017" t="s">
        <v>2092</v>
      </c>
      <c r="S1017" t="s">
        <v>2093</v>
      </c>
      <c r="V1017">
        <v>78.040000000000006</v>
      </c>
      <c r="W1017">
        <v>145921</v>
      </c>
      <c r="X1017">
        <v>34529</v>
      </c>
      <c r="Y1017">
        <v>2888</v>
      </c>
      <c r="AC1017">
        <v>1445</v>
      </c>
      <c r="AE1017" t="s">
        <v>21</v>
      </c>
      <c r="AG1017" s="8">
        <v>158378</v>
      </c>
    </row>
    <row r="1018" spans="1:33" x14ac:dyDescent="0.3">
      <c r="A1018" t="s">
        <v>2094</v>
      </c>
      <c r="B1018" t="s">
        <v>2095</v>
      </c>
      <c r="C1018" t="s">
        <v>14</v>
      </c>
      <c r="D1018" t="s">
        <v>21</v>
      </c>
      <c r="E1018">
        <v>92.32</v>
      </c>
      <c r="F1018">
        <v>84616</v>
      </c>
      <c r="G1018">
        <v>79736</v>
      </c>
      <c r="H1018">
        <v>8952</v>
      </c>
      <c r="I1018" t="s">
        <v>55</v>
      </c>
      <c r="J1018" t="s">
        <v>26</v>
      </c>
      <c r="K1018">
        <v>13</v>
      </c>
      <c r="L1018">
        <v>4087</v>
      </c>
      <c r="N1018" t="str">
        <f t="shared" si="30"/>
        <v>Priyansh Swaminathan</v>
      </c>
      <c r="O1018" t="str">
        <f t="shared" si="31"/>
        <v>IT</v>
      </c>
      <c r="R1018" t="s">
        <v>2094</v>
      </c>
      <c r="S1018" t="s">
        <v>2095</v>
      </c>
      <c r="V1018">
        <v>95.95</v>
      </c>
      <c r="W1018">
        <v>118183</v>
      </c>
      <c r="X1018">
        <v>63071</v>
      </c>
      <c r="Y1018">
        <v>41066</v>
      </c>
      <c r="AC1018">
        <v>1875</v>
      </c>
      <c r="AE1018" t="s">
        <v>21</v>
      </c>
      <c r="AG1018" s="8">
        <v>84616</v>
      </c>
    </row>
    <row r="1019" spans="1:33" x14ac:dyDescent="0.3">
      <c r="A1019" t="s">
        <v>2096</v>
      </c>
      <c r="B1019" t="s">
        <v>2097</v>
      </c>
      <c r="C1019" t="s">
        <v>14</v>
      </c>
      <c r="D1019" t="s">
        <v>21</v>
      </c>
      <c r="E1019">
        <v>86.84</v>
      </c>
      <c r="F1019">
        <v>162168</v>
      </c>
      <c r="G1019">
        <v>53520</v>
      </c>
      <c r="H1019">
        <v>44123</v>
      </c>
      <c r="I1019" t="s">
        <v>35</v>
      </c>
      <c r="J1019" t="s">
        <v>17</v>
      </c>
      <c r="K1019">
        <v>1</v>
      </c>
      <c r="L1019">
        <v>911</v>
      </c>
      <c r="N1019" t="str">
        <f t="shared" si="30"/>
        <v>Pihu Bath</v>
      </c>
      <c r="O1019" t="str">
        <f t="shared" si="31"/>
        <v>IT</v>
      </c>
      <c r="R1019" t="s">
        <v>2096</v>
      </c>
      <c r="S1019" t="s">
        <v>2097</v>
      </c>
      <c r="V1019">
        <v>84.81</v>
      </c>
      <c r="W1019">
        <v>16484</v>
      </c>
      <c r="X1019">
        <v>102632</v>
      </c>
      <c r="Y1019">
        <v>7508</v>
      </c>
      <c r="AC1019">
        <v>2725</v>
      </c>
      <c r="AE1019" t="s">
        <v>21</v>
      </c>
      <c r="AG1019" s="8">
        <v>162168</v>
      </c>
    </row>
    <row r="1020" spans="1:33" x14ac:dyDescent="0.3">
      <c r="A1020" t="s">
        <v>2098</v>
      </c>
      <c r="B1020" t="s">
        <v>2099</v>
      </c>
      <c r="C1020" t="s">
        <v>46</v>
      </c>
      <c r="D1020" t="s">
        <v>34</v>
      </c>
      <c r="E1020">
        <v>83</v>
      </c>
      <c r="F1020">
        <v>145921</v>
      </c>
      <c r="G1020">
        <v>110701</v>
      </c>
      <c r="H1020">
        <v>35806</v>
      </c>
      <c r="I1020" t="s">
        <v>25</v>
      </c>
      <c r="J1020" t="s">
        <v>26</v>
      </c>
      <c r="K1020">
        <v>40</v>
      </c>
      <c r="L1020">
        <v>3090</v>
      </c>
      <c r="N1020" t="str">
        <f t="shared" si="30"/>
        <v>Tiya Divan</v>
      </c>
      <c r="O1020" t="str">
        <f t="shared" si="31"/>
        <v>Marketing</v>
      </c>
      <c r="R1020" t="s">
        <v>2098</v>
      </c>
      <c r="S1020" t="s">
        <v>2099</v>
      </c>
      <c r="V1020">
        <v>89.37</v>
      </c>
      <c r="W1020">
        <v>139057</v>
      </c>
      <c r="X1020">
        <v>115159</v>
      </c>
      <c r="Y1020">
        <v>31546</v>
      </c>
      <c r="AC1020">
        <v>234</v>
      </c>
      <c r="AE1020" t="s">
        <v>34</v>
      </c>
      <c r="AG1020" s="8">
        <v>145921</v>
      </c>
    </row>
    <row r="1021" spans="1:33" x14ac:dyDescent="0.3">
      <c r="A1021" t="s">
        <v>2100</v>
      </c>
      <c r="B1021" t="s">
        <v>2101</v>
      </c>
      <c r="C1021" t="s">
        <v>46</v>
      </c>
      <c r="D1021" t="s">
        <v>15</v>
      </c>
      <c r="E1021">
        <v>77.91</v>
      </c>
      <c r="F1021">
        <v>118183</v>
      </c>
      <c r="G1021">
        <v>34253</v>
      </c>
      <c r="H1021">
        <v>33403</v>
      </c>
      <c r="I1021" t="s">
        <v>73</v>
      </c>
      <c r="J1021" t="s">
        <v>17</v>
      </c>
      <c r="K1021">
        <v>33</v>
      </c>
      <c r="L1021">
        <v>1879</v>
      </c>
      <c r="N1021" t="str">
        <f t="shared" si="30"/>
        <v>Ryan Bala</v>
      </c>
      <c r="O1021" t="str">
        <f t="shared" si="31"/>
        <v>Marketing</v>
      </c>
      <c r="R1021" t="s">
        <v>2100</v>
      </c>
      <c r="S1021" t="s">
        <v>2101</v>
      </c>
      <c r="V1021">
        <v>92.59</v>
      </c>
      <c r="W1021">
        <v>35781</v>
      </c>
      <c r="X1021">
        <v>66727</v>
      </c>
      <c r="Y1021">
        <v>12115</v>
      </c>
      <c r="AC1021">
        <v>4870</v>
      </c>
      <c r="AE1021" t="s">
        <v>15</v>
      </c>
      <c r="AG1021" s="8">
        <v>118183</v>
      </c>
    </row>
    <row r="1022" spans="1:33" x14ac:dyDescent="0.3">
      <c r="A1022" t="s">
        <v>2102</v>
      </c>
      <c r="B1022" t="s">
        <v>2103</v>
      </c>
      <c r="C1022" t="s">
        <v>5</v>
      </c>
      <c r="D1022" t="s">
        <v>21</v>
      </c>
      <c r="E1022">
        <v>70.569999999999993</v>
      </c>
      <c r="F1022">
        <v>16484</v>
      </c>
      <c r="G1022">
        <v>42948</v>
      </c>
      <c r="H1022">
        <v>2147</v>
      </c>
      <c r="I1022" t="s">
        <v>35</v>
      </c>
      <c r="J1022" t="s">
        <v>17</v>
      </c>
      <c r="K1022">
        <v>38</v>
      </c>
      <c r="L1022">
        <v>2421</v>
      </c>
      <c r="N1022" t="str">
        <f t="shared" si="30"/>
        <v>Chirag Sharma</v>
      </c>
      <c r="O1022" t="str">
        <f t="shared" si="31"/>
        <v>Sales</v>
      </c>
      <c r="R1022" t="s">
        <v>2102</v>
      </c>
      <c r="S1022" t="s">
        <v>2103</v>
      </c>
      <c r="V1022">
        <v>75.58</v>
      </c>
      <c r="W1022">
        <v>76634</v>
      </c>
      <c r="X1022">
        <v>98751</v>
      </c>
      <c r="Y1022">
        <v>14368</v>
      </c>
      <c r="AC1022">
        <v>4452</v>
      </c>
      <c r="AE1022" t="s">
        <v>21</v>
      </c>
      <c r="AG1022" s="8">
        <v>16484</v>
      </c>
    </row>
    <row r="1023" spans="1:33" x14ac:dyDescent="0.3">
      <c r="A1023" t="s">
        <v>2104</v>
      </c>
      <c r="B1023" t="s">
        <v>2105</v>
      </c>
      <c r="C1023" t="s">
        <v>5</v>
      </c>
      <c r="D1023" t="s">
        <v>34</v>
      </c>
      <c r="E1023">
        <v>95.68</v>
      </c>
      <c r="F1023">
        <v>139057</v>
      </c>
      <c r="G1023">
        <v>34529</v>
      </c>
      <c r="H1023">
        <v>18417</v>
      </c>
      <c r="I1023" t="s">
        <v>76</v>
      </c>
      <c r="J1023" t="s">
        <v>77</v>
      </c>
      <c r="K1023">
        <v>21</v>
      </c>
      <c r="L1023">
        <v>4225</v>
      </c>
      <c r="N1023" t="str">
        <f t="shared" si="30"/>
        <v>Diya Gaba</v>
      </c>
      <c r="O1023" t="str">
        <f t="shared" si="31"/>
        <v>Sales</v>
      </c>
      <c r="R1023" t="s">
        <v>2104</v>
      </c>
      <c r="S1023" t="s">
        <v>2105</v>
      </c>
      <c r="V1023">
        <v>85.68</v>
      </c>
      <c r="W1023">
        <v>140179</v>
      </c>
      <c r="X1023">
        <v>48045</v>
      </c>
      <c r="Y1023">
        <v>34730</v>
      </c>
      <c r="AC1023">
        <v>413</v>
      </c>
      <c r="AE1023" t="s">
        <v>34</v>
      </c>
      <c r="AG1023" s="8">
        <v>139057</v>
      </c>
    </row>
    <row r="1024" spans="1:33" x14ac:dyDescent="0.3">
      <c r="A1024" t="s">
        <v>2106</v>
      </c>
      <c r="B1024" t="s">
        <v>2107</v>
      </c>
      <c r="C1024" t="s">
        <v>46</v>
      </c>
      <c r="D1024" t="s">
        <v>34</v>
      </c>
      <c r="E1024">
        <v>70.61</v>
      </c>
      <c r="F1024">
        <v>35781</v>
      </c>
      <c r="G1024">
        <v>63071</v>
      </c>
      <c r="H1024">
        <v>5310</v>
      </c>
      <c r="I1024" t="s">
        <v>29</v>
      </c>
      <c r="J1024" t="s">
        <v>17</v>
      </c>
      <c r="K1024">
        <v>28</v>
      </c>
      <c r="L1024">
        <v>3688</v>
      </c>
      <c r="N1024" t="str">
        <f t="shared" si="30"/>
        <v>Amira Andra</v>
      </c>
      <c r="O1024" t="str">
        <f t="shared" si="31"/>
        <v>Marketing</v>
      </c>
      <c r="R1024" t="s">
        <v>2106</v>
      </c>
      <c r="S1024" t="s">
        <v>2107</v>
      </c>
      <c r="V1024">
        <v>72.72</v>
      </c>
      <c r="W1024">
        <v>77074</v>
      </c>
      <c r="X1024">
        <v>32580</v>
      </c>
      <c r="Y1024">
        <v>3918</v>
      </c>
      <c r="AC1024">
        <v>2945</v>
      </c>
      <c r="AE1024" t="s">
        <v>34</v>
      </c>
      <c r="AG1024" s="8">
        <v>35781</v>
      </c>
    </row>
    <row r="1025" spans="1:33" x14ac:dyDescent="0.3">
      <c r="A1025" t="s">
        <v>2108</v>
      </c>
      <c r="B1025" t="s">
        <v>2109</v>
      </c>
      <c r="C1025" t="s">
        <v>14</v>
      </c>
      <c r="D1025" t="s">
        <v>38</v>
      </c>
      <c r="E1025">
        <v>79.17</v>
      </c>
      <c r="F1025">
        <v>76634</v>
      </c>
      <c r="G1025">
        <v>102632</v>
      </c>
      <c r="H1025">
        <v>17703</v>
      </c>
      <c r="I1025" t="s">
        <v>55</v>
      </c>
      <c r="J1025" t="s">
        <v>26</v>
      </c>
      <c r="K1025">
        <v>35</v>
      </c>
      <c r="L1025">
        <v>3098</v>
      </c>
      <c r="N1025" t="str">
        <f t="shared" si="30"/>
        <v>Dhanush Kurian</v>
      </c>
      <c r="O1025" t="str">
        <f t="shared" si="31"/>
        <v>IT</v>
      </c>
      <c r="R1025" t="s">
        <v>2108</v>
      </c>
      <c r="S1025" t="s">
        <v>2109</v>
      </c>
      <c r="V1025">
        <v>91.13</v>
      </c>
      <c r="W1025">
        <v>54766</v>
      </c>
      <c r="X1025">
        <v>80842</v>
      </c>
      <c r="Y1025">
        <v>35267</v>
      </c>
      <c r="AC1025">
        <v>4443</v>
      </c>
      <c r="AE1025" t="s">
        <v>38</v>
      </c>
      <c r="AG1025" s="8">
        <v>76634</v>
      </c>
    </row>
    <row r="1026" spans="1:33" x14ac:dyDescent="0.3">
      <c r="A1026" t="s">
        <v>2110</v>
      </c>
      <c r="B1026" t="s">
        <v>2111</v>
      </c>
      <c r="C1026" t="s">
        <v>24</v>
      </c>
      <c r="D1026" t="s">
        <v>15</v>
      </c>
      <c r="E1026">
        <v>78.709999999999994</v>
      </c>
      <c r="F1026">
        <v>140179</v>
      </c>
      <c r="G1026">
        <v>115159</v>
      </c>
      <c r="H1026">
        <v>38969</v>
      </c>
      <c r="I1026" t="s">
        <v>35</v>
      </c>
      <c r="J1026" t="s">
        <v>17</v>
      </c>
      <c r="K1026">
        <v>9</v>
      </c>
      <c r="L1026">
        <v>3672</v>
      </c>
      <c r="N1026" t="str">
        <f t="shared" si="30"/>
        <v>Krish Ahuja</v>
      </c>
      <c r="O1026" t="str">
        <f t="shared" si="31"/>
        <v>HR</v>
      </c>
      <c r="R1026" t="s">
        <v>2110</v>
      </c>
      <c r="S1026" t="s">
        <v>2111</v>
      </c>
      <c r="V1026">
        <v>84.62</v>
      </c>
      <c r="W1026">
        <v>41036</v>
      </c>
      <c r="X1026">
        <v>81172</v>
      </c>
      <c r="Y1026">
        <v>30589</v>
      </c>
      <c r="AC1026">
        <v>4429</v>
      </c>
      <c r="AE1026" t="s">
        <v>15</v>
      </c>
      <c r="AG1026" s="8">
        <v>140179</v>
      </c>
    </row>
    <row r="1027" spans="1:33" x14ac:dyDescent="0.3">
      <c r="A1027" t="s">
        <v>2112</v>
      </c>
      <c r="B1027" t="s">
        <v>2113</v>
      </c>
      <c r="C1027" t="s">
        <v>14</v>
      </c>
      <c r="D1027" t="s">
        <v>15</v>
      </c>
      <c r="E1027">
        <v>84.84</v>
      </c>
      <c r="F1027">
        <v>77074</v>
      </c>
      <c r="G1027">
        <v>66727</v>
      </c>
      <c r="H1027">
        <v>15452</v>
      </c>
      <c r="I1027" t="s">
        <v>25</v>
      </c>
      <c r="J1027" t="s">
        <v>26</v>
      </c>
      <c r="K1027">
        <v>44</v>
      </c>
      <c r="L1027">
        <v>4003</v>
      </c>
      <c r="N1027" t="str">
        <f t="shared" ref="N1027:N1090" si="32">TRIM(B1027)</f>
        <v>Nayantara Dalal</v>
      </c>
      <c r="O1027" t="str">
        <f t="shared" ref="O1027:O1090" si="33">SUBSTITUTE(C1027,"###","")</f>
        <v>IT</v>
      </c>
      <c r="R1027" t="s">
        <v>2112</v>
      </c>
      <c r="S1027" t="s">
        <v>2113</v>
      </c>
      <c r="V1027">
        <v>72.08</v>
      </c>
      <c r="W1027">
        <v>119817</v>
      </c>
      <c r="X1027">
        <v>100161</v>
      </c>
      <c r="Y1027">
        <v>24295</v>
      </c>
      <c r="AC1027">
        <v>1630</v>
      </c>
      <c r="AE1027" t="s">
        <v>15</v>
      </c>
      <c r="AG1027" s="8">
        <v>77074</v>
      </c>
    </row>
    <row r="1028" spans="1:33" x14ac:dyDescent="0.3">
      <c r="A1028" t="s">
        <v>2114</v>
      </c>
      <c r="B1028" t="s">
        <v>2115</v>
      </c>
      <c r="C1028" t="s">
        <v>14</v>
      </c>
      <c r="D1028" t="s">
        <v>34</v>
      </c>
      <c r="E1028">
        <v>78.42</v>
      </c>
      <c r="F1028">
        <v>54766</v>
      </c>
      <c r="G1028">
        <v>98751</v>
      </c>
      <c r="H1028">
        <v>7213</v>
      </c>
      <c r="I1028" t="s">
        <v>35</v>
      </c>
      <c r="J1028" t="s">
        <v>17</v>
      </c>
      <c r="K1028">
        <v>17</v>
      </c>
      <c r="L1028">
        <v>2399</v>
      </c>
      <c r="N1028" t="str">
        <f t="shared" si="32"/>
        <v>Kabir Madan</v>
      </c>
      <c r="O1028" t="str">
        <f t="shared" si="33"/>
        <v>IT</v>
      </c>
      <c r="R1028" t="s">
        <v>2114</v>
      </c>
      <c r="S1028" t="s">
        <v>2115</v>
      </c>
      <c r="V1028">
        <v>93.98</v>
      </c>
      <c r="W1028">
        <v>80395</v>
      </c>
      <c r="X1028">
        <v>59000</v>
      </c>
      <c r="Y1028">
        <v>17778</v>
      </c>
      <c r="AC1028">
        <v>1210</v>
      </c>
      <c r="AE1028" t="s">
        <v>34</v>
      </c>
      <c r="AG1028" s="8">
        <v>54766</v>
      </c>
    </row>
    <row r="1029" spans="1:33" x14ac:dyDescent="0.3">
      <c r="A1029" t="s">
        <v>2116</v>
      </c>
      <c r="B1029" t="s">
        <v>2117</v>
      </c>
      <c r="C1029" t="s">
        <v>42</v>
      </c>
      <c r="D1029" t="s">
        <v>15</v>
      </c>
      <c r="E1029">
        <v>99.79</v>
      </c>
      <c r="F1029">
        <v>57190</v>
      </c>
      <c r="G1029">
        <v>48045</v>
      </c>
      <c r="H1029">
        <v>9853</v>
      </c>
      <c r="I1029" t="s">
        <v>29</v>
      </c>
      <c r="J1029" t="s">
        <v>17</v>
      </c>
      <c r="K1029">
        <v>43</v>
      </c>
      <c r="L1029">
        <v>4589</v>
      </c>
      <c r="N1029" t="str">
        <f t="shared" si="32"/>
        <v>Raunak Bhatt</v>
      </c>
      <c r="O1029" t="str">
        <f t="shared" si="33"/>
        <v>Finance</v>
      </c>
      <c r="R1029" t="s">
        <v>2116</v>
      </c>
      <c r="S1029" t="s">
        <v>2117</v>
      </c>
      <c r="V1029">
        <v>91.17</v>
      </c>
      <c r="W1029">
        <v>69497</v>
      </c>
      <c r="X1029">
        <v>118567</v>
      </c>
      <c r="Y1029">
        <v>6592</v>
      </c>
      <c r="AC1029">
        <v>2062</v>
      </c>
      <c r="AE1029" t="s">
        <v>15</v>
      </c>
      <c r="AG1029" s="8">
        <v>57190</v>
      </c>
    </row>
    <row r="1030" spans="1:33" x14ac:dyDescent="0.3">
      <c r="A1030" t="s">
        <v>2118</v>
      </c>
      <c r="B1030" t="s">
        <v>2119</v>
      </c>
      <c r="C1030" t="s">
        <v>24</v>
      </c>
      <c r="D1030" t="s">
        <v>15</v>
      </c>
      <c r="E1030">
        <v>93.24</v>
      </c>
      <c r="F1030">
        <v>41036</v>
      </c>
      <c r="G1030">
        <v>32580</v>
      </c>
      <c r="H1030">
        <v>8417</v>
      </c>
      <c r="I1030" t="s">
        <v>25</v>
      </c>
      <c r="J1030" t="s">
        <v>26</v>
      </c>
      <c r="K1030">
        <v>49</v>
      </c>
      <c r="L1030">
        <v>3482</v>
      </c>
      <c r="N1030" t="str">
        <f t="shared" si="32"/>
        <v>Kiara Raja</v>
      </c>
      <c r="O1030" t="str">
        <f t="shared" si="33"/>
        <v>HR</v>
      </c>
      <c r="R1030" t="s">
        <v>2118</v>
      </c>
      <c r="S1030" t="s">
        <v>2119</v>
      </c>
      <c r="V1030">
        <v>72.3</v>
      </c>
      <c r="W1030">
        <v>17383</v>
      </c>
      <c r="X1030">
        <v>102426</v>
      </c>
      <c r="Y1030">
        <v>7958</v>
      </c>
      <c r="AC1030">
        <v>2001</v>
      </c>
      <c r="AE1030" t="s">
        <v>15</v>
      </c>
      <c r="AG1030" s="8">
        <v>41036</v>
      </c>
    </row>
    <row r="1031" spans="1:33" x14ac:dyDescent="0.3">
      <c r="A1031" t="s">
        <v>2120</v>
      </c>
      <c r="B1031" t="s">
        <v>2121</v>
      </c>
      <c r="C1031" t="s">
        <v>42</v>
      </c>
      <c r="D1031" t="s">
        <v>15</v>
      </c>
      <c r="E1031">
        <v>90.88</v>
      </c>
      <c r="F1031">
        <v>119817</v>
      </c>
      <c r="G1031">
        <v>80842</v>
      </c>
      <c r="H1031">
        <v>17576</v>
      </c>
      <c r="I1031" t="s">
        <v>29</v>
      </c>
      <c r="J1031" t="s">
        <v>17</v>
      </c>
      <c r="K1031">
        <v>41</v>
      </c>
      <c r="L1031">
        <v>4473</v>
      </c>
      <c r="N1031" t="str">
        <f t="shared" si="32"/>
        <v>Rania Bhatnagar</v>
      </c>
      <c r="O1031" t="str">
        <f t="shared" si="33"/>
        <v>Finance</v>
      </c>
      <c r="R1031" t="s">
        <v>2120</v>
      </c>
      <c r="S1031" t="s">
        <v>2121</v>
      </c>
      <c r="V1031">
        <v>81.86</v>
      </c>
      <c r="W1031">
        <v>21599</v>
      </c>
      <c r="X1031">
        <v>89443</v>
      </c>
      <c r="Y1031">
        <v>16654</v>
      </c>
      <c r="AC1031">
        <v>1128</v>
      </c>
      <c r="AE1031" t="s">
        <v>15</v>
      </c>
      <c r="AG1031" s="8">
        <v>119817</v>
      </c>
    </row>
    <row r="1032" spans="1:33" x14ac:dyDescent="0.3">
      <c r="A1032" t="s">
        <v>2122</v>
      </c>
      <c r="B1032" t="s">
        <v>2123</v>
      </c>
      <c r="C1032" t="s">
        <v>24</v>
      </c>
      <c r="D1032" t="s">
        <v>21</v>
      </c>
      <c r="E1032">
        <v>92</v>
      </c>
      <c r="F1032">
        <v>80395</v>
      </c>
      <c r="G1032">
        <v>81172</v>
      </c>
      <c r="H1032">
        <v>21380</v>
      </c>
      <c r="I1032" t="s">
        <v>55</v>
      </c>
      <c r="J1032" t="s">
        <v>26</v>
      </c>
      <c r="K1032">
        <v>15</v>
      </c>
      <c r="L1032">
        <v>230</v>
      </c>
      <c r="N1032" t="str">
        <f t="shared" si="32"/>
        <v>Vardaniya Mannan</v>
      </c>
      <c r="O1032" t="str">
        <f t="shared" si="33"/>
        <v>HR</v>
      </c>
      <c r="R1032" t="s">
        <v>2122</v>
      </c>
      <c r="S1032" t="s">
        <v>2123</v>
      </c>
      <c r="V1032">
        <v>91.48</v>
      </c>
      <c r="W1032">
        <v>150159</v>
      </c>
      <c r="X1032">
        <v>39602</v>
      </c>
      <c r="Y1032">
        <v>16752</v>
      </c>
      <c r="AC1032">
        <v>1554</v>
      </c>
      <c r="AE1032" t="s">
        <v>21</v>
      </c>
      <c r="AG1032" s="8">
        <v>80395</v>
      </c>
    </row>
    <row r="1033" spans="1:33" x14ac:dyDescent="0.3">
      <c r="A1033" t="s">
        <v>2124</v>
      </c>
      <c r="B1033" t="s">
        <v>2125</v>
      </c>
      <c r="C1033" t="s">
        <v>1123</v>
      </c>
      <c r="D1033" t="s">
        <v>38</v>
      </c>
      <c r="E1033">
        <v>77.97</v>
      </c>
      <c r="F1033">
        <v>69497</v>
      </c>
      <c r="G1033">
        <v>100161</v>
      </c>
      <c r="H1033">
        <v>17355</v>
      </c>
      <c r="I1033" t="s">
        <v>16</v>
      </c>
      <c r="J1033" t="s">
        <v>17</v>
      </c>
      <c r="K1033">
        <v>8</v>
      </c>
      <c r="L1033">
        <v>3194</v>
      </c>
      <c r="N1033" t="str">
        <f t="shared" si="32"/>
        <v>Sumer Goyal</v>
      </c>
      <c r="O1033" t="str">
        <f t="shared" si="33"/>
        <v>IT</v>
      </c>
      <c r="R1033" t="s">
        <v>2124</v>
      </c>
      <c r="S1033" t="s">
        <v>2125</v>
      </c>
      <c r="V1033">
        <v>95.13</v>
      </c>
      <c r="W1033">
        <v>39194</v>
      </c>
      <c r="X1033">
        <v>54384</v>
      </c>
      <c r="Y1033">
        <v>2778</v>
      </c>
      <c r="AC1033">
        <v>418</v>
      </c>
      <c r="AE1033" t="s">
        <v>38</v>
      </c>
      <c r="AG1033" s="8">
        <v>69497</v>
      </c>
    </row>
    <row r="1034" spans="1:33" x14ac:dyDescent="0.3">
      <c r="A1034" t="s">
        <v>2126</v>
      </c>
      <c r="B1034" t="s">
        <v>2127</v>
      </c>
      <c r="C1034" t="s">
        <v>24</v>
      </c>
      <c r="D1034" t="s">
        <v>60</v>
      </c>
      <c r="E1034">
        <v>71.17</v>
      </c>
      <c r="F1034">
        <v>17383</v>
      </c>
      <c r="G1034">
        <v>59000</v>
      </c>
      <c r="H1034">
        <v>4322</v>
      </c>
      <c r="I1034" t="s">
        <v>39</v>
      </c>
      <c r="J1034" t="s">
        <v>26</v>
      </c>
      <c r="K1034">
        <v>1</v>
      </c>
      <c r="L1034">
        <v>327</v>
      </c>
      <c r="N1034" t="str">
        <f t="shared" si="32"/>
        <v>Kismat Balay</v>
      </c>
      <c r="O1034" t="str">
        <f t="shared" si="33"/>
        <v>HR</v>
      </c>
      <c r="R1034" t="s">
        <v>2126</v>
      </c>
      <c r="S1034" t="s">
        <v>2127</v>
      </c>
      <c r="V1034">
        <v>83.47</v>
      </c>
      <c r="W1034">
        <v>26844</v>
      </c>
      <c r="X1034">
        <v>116129</v>
      </c>
      <c r="Y1034">
        <v>23130</v>
      </c>
      <c r="AC1034">
        <v>4841</v>
      </c>
      <c r="AE1034" t="s">
        <v>60</v>
      </c>
      <c r="AG1034" s="8">
        <v>17383</v>
      </c>
    </row>
    <row r="1035" spans="1:33" x14ac:dyDescent="0.3">
      <c r="A1035" t="s">
        <v>2128</v>
      </c>
      <c r="B1035" t="s">
        <v>2129</v>
      </c>
      <c r="C1035" t="s">
        <v>42</v>
      </c>
      <c r="D1035" t="s">
        <v>21</v>
      </c>
      <c r="E1035">
        <v>72.650000000000006</v>
      </c>
      <c r="F1035">
        <v>21599</v>
      </c>
      <c r="G1035">
        <v>118567</v>
      </c>
      <c r="H1035">
        <v>2888</v>
      </c>
      <c r="I1035" t="s">
        <v>35</v>
      </c>
      <c r="J1035" t="s">
        <v>17</v>
      </c>
      <c r="K1035">
        <v>1</v>
      </c>
      <c r="L1035">
        <v>4406</v>
      </c>
      <c r="N1035" t="str">
        <f t="shared" si="32"/>
        <v>Rasha Bhakta</v>
      </c>
      <c r="O1035" t="str">
        <f t="shared" si="33"/>
        <v>Finance</v>
      </c>
      <c r="R1035" t="s">
        <v>2128</v>
      </c>
      <c r="S1035" t="s">
        <v>2129</v>
      </c>
      <c r="V1035">
        <v>94.46</v>
      </c>
      <c r="W1035">
        <v>117415</v>
      </c>
      <c r="X1035">
        <v>93492</v>
      </c>
      <c r="Y1035">
        <v>19684</v>
      </c>
      <c r="AC1035">
        <v>2476</v>
      </c>
      <c r="AE1035" t="s">
        <v>21</v>
      </c>
      <c r="AG1035" s="8">
        <v>21599</v>
      </c>
    </row>
    <row r="1036" spans="1:33" x14ac:dyDescent="0.3">
      <c r="A1036" t="s">
        <v>2130</v>
      </c>
      <c r="B1036" t="s">
        <v>2131</v>
      </c>
      <c r="C1036" t="s">
        <v>5</v>
      </c>
      <c r="D1036" t="s">
        <v>60</v>
      </c>
      <c r="E1036">
        <v>89.64</v>
      </c>
      <c r="F1036">
        <v>150159</v>
      </c>
      <c r="G1036">
        <v>102426</v>
      </c>
      <c r="H1036">
        <v>41066</v>
      </c>
      <c r="I1036" t="s">
        <v>76</v>
      </c>
      <c r="J1036" t="s">
        <v>77</v>
      </c>
      <c r="K1036">
        <v>36</v>
      </c>
      <c r="L1036">
        <v>3578</v>
      </c>
      <c r="N1036" t="str">
        <f t="shared" si="32"/>
        <v>Rati Reddy</v>
      </c>
      <c r="O1036" t="str">
        <f t="shared" si="33"/>
        <v>Sales</v>
      </c>
      <c r="R1036" t="s">
        <v>2130</v>
      </c>
      <c r="S1036" t="s">
        <v>2131</v>
      </c>
      <c r="V1036">
        <v>87.23</v>
      </c>
      <c r="W1036">
        <v>114417</v>
      </c>
      <c r="X1036">
        <v>107988</v>
      </c>
      <c r="Y1036">
        <v>14589</v>
      </c>
      <c r="AC1036">
        <v>933</v>
      </c>
      <c r="AE1036" t="s">
        <v>60</v>
      </c>
      <c r="AG1036" s="8">
        <v>150159</v>
      </c>
    </row>
    <row r="1037" spans="1:33" x14ac:dyDescent="0.3">
      <c r="A1037" t="s">
        <v>2132</v>
      </c>
      <c r="B1037" t="s">
        <v>2133</v>
      </c>
      <c r="C1037" t="s">
        <v>46</v>
      </c>
      <c r="D1037" t="s">
        <v>34</v>
      </c>
      <c r="E1037">
        <v>97.98</v>
      </c>
      <c r="F1037">
        <v>39194</v>
      </c>
      <c r="G1037">
        <v>89443</v>
      </c>
      <c r="H1037">
        <v>7508</v>
      </c>
      <c r="I1037" t="s">
        <v>35</v>
      </c>
      <c r="J1037" t="s">
        <v>17</v>
      </c>
      <c r="K1037">
        <v>23</v>
      </c>
      <c r="L1037">
        <v>1365</v>
      </c>
      <c r="N1037" t="str">
        <f t="shared" si="32"/>
        <v>Aarav Yohannan</v>
      </c>
      <c r="O1037" t="str">
        <f t="shared" si="33"/>
        <v>Marketing</v>
      </c>
      <c r="R1037" t="s">
        <v>2132</v>
      </c>
      <c r="S1037" t="s">
        <v>2133</v>
      </c>
      <c r="V1037">
        <v>97.09</v>
      </c>
      <c r="W1037">
        <v>58323</v>
      </c>
      <c r="X1037">
        <v>106540</v>
      </c>
      <c r="Y1037">
        <v>8305</v>
      </c>
      <c r="AC1037">
        <v>4227</v>
      </c>
      <c r="AE1037" t="s">
        <v>34</v>
      </c>
      <c r="AG1037" s="8">
        <v>39194</v>
      </c>
    </row>
    <row r="1038" spans="1:33" x14ac:dyDescent="0.3">
      <c r="A1038" t="s">
        <v>2134</v>
      </c>
      <c r="B1038" t="s">
        <v>2135</v>
      </c>
      <c r="C1038" t="s">
        <v>14</v>
      </c>
      <c r="D1038" t="s">
        <v>21</v>
      </c>
      <c r="E1038">
        <v>98.06</v>
      </c>
      <c r="F1038">
        <v>26844</v>
      </c>
      <c r="G1038">
        <v>39602</v>
      </c>
      <c r="H1038">
        <v>7500</v>
      </c>
      <c r="I1038" t="s">
        <v>29</v>
      </c>
      <c r="J1038" t="s">
        <v>17</v>
      </c>
      <c r="K1038">
        <v>50</v>
      </c>
      <c r="L1038">
        <v>1148</v>
      </c>
      <c r="N1038" t="str">
        <f t="shared" si="32"/>
        <v>Tarini Mahajan</v>
      </c>
      <c r="O1038" t="str">
        <f t="shared" si="33"/>
        <v>IT</v>
      </c>
      <c r="R1038" t="s">
        <v>2134</v>
      </c>
      <c r="S1038" t="s">
        <v>2135</v>
      </c>
      <c r="V1038">
        <v>72.28</v>
      </c>
      <c r="W1038">
        <v>171718</v>
      </c>
      <c r="X1038">
        <v>35741</v>
      </c>
      <c r="Y1038">
        <v>6560</v>
      </c>
      <c r="AC1038">
        <v>4075</v>
      </c>
      <c r="AE1038" t="s">
        <v>21</v>
      </c>
      <c r="AG1038" s="8">
        <v>26844</v>
      </c>
    </row>
    <row r="1039" spans="1:33" x14ac:dyDescent="0.3">
      <c r="A1039" t="s">
        <v>2136</v>
      </c>
      <c r="B1039" t="s">
        <v>2137</v>
      </c>
      <c r="C1039" t="s">
        <v>42</v>
      </c>
      <c r="D1039" t="s">
        <v>38</v>
      </c>
      <c r="E1039">
        <v>70.56</v>
      </c>
      <c r="F1039">
        <v>117415</v>
      </c>
      <c r="G1039">
        <v>54384</v>
      </c>
      <c r="H1039">
        <v>31546</v>
      </c>
      <c r="I1039" t="s">
        <v>16</v>
      </c>
      <c r="J1039" t="s">
        <v>17</v>
      </c>
      <c r="K1039">
        <v>32</v>
      </c>
      <c r="L1039">
        <v>1392</v>
      </c>
      <c r="N1039" t="str">
        <f t="shared" si="32"/>
        <v>Amani Shan</v>
      </c>
      <c r="O1039" t="str">
        <f t="shared" si="33"/>
        <v>Finance</v>
      </c>
      <c r="R1039" t="s">
        <v>2136</v>
      </c>
      <c r="S1039" t="s">
        <v>2137</v>
      </c>
      <c r="V1039">
        <v>73.400000000000006</v>
      </c>
      <c r="W1039">
        <v>16230</v>
      </c>
      <c r="X1039">
        <v>119603</v>
      </c>
      <c r="Y1039">
        <v>17122</v>
      </c>
      <c r="AC1039">
        <v>4304</v>
      </c>
      <c r="AE1039" t="s">
        <v>38</v>
      </c>
      <c r="AG1039" s="8">
        <v>117415</v>
      </c>
    </row>
    <row r="1040" spans="1:33" x14ac:dyDescent="0.3">
      <c r="A1040" t="s">
        <v>2138</v>
      </c>
      <c r="B1040" t="s">
        <v>2139</v>
      </c>
      <c r="C1040" t="s">
        <v>24</v>
      </c>
      <c r="D1040" t="s">
        <v>60</v>
      </c>
      <c r="E1040">
        <v>93.76</v>
      </c>
      <c r="F1040">
        <v>114417</v>
      </c>
      <c r="G1040">
        <v>116129</v>
      </c>
      <c r="H1040">
        <v>12115</v>
      </c>
      <c r="I1040" t="s">
        <v>39</v>
      </c>
      <c r="J1040" t="s">
        <v>26</v>
      </c>
      <c r="K1040">
        <v>33</v>
      </c>
      <c r="L1040">
        <v>1786</v>
      </c>
      <c r="N1040" t="str">
        <f t="shared" si="32"/>
        <v>Indrans Brahmbhatt</v>
      </c>
      <c r="O1040" t="str">
        <f t="shared" si="33"/>
        <v>HR</v>
      </c>
      <c r="R1040" t="s">
        <v>2138</v>
      </c>
      <c r="S1040" t="s">
        <v>2139</v>
      </c>
      <c r="V1040">
        <v>93.96</v>
      </c>
      <c r="W1040">
        <v>181886</v>
      </c>
      <c r="X1040">
        <v>46996</v>
      </c>
      <c r="Y1040">
        <v>27107</v>
      </c>
      <c r="AC1040">
        <v>2994</v>
      </c>
      <c r="AE1040" t="s">
        <v>60</v>
      </c>
      <c r="AG1040" s="8">
        <v>114417</v>
      </c>
    </row>
    <row r="1041" spans="1:33" x14ac:dyDescent="0.3">
      <c r="A1041" t="s">
        <v>2140</v>
      </c>
      <c r="B1041" t="s">
        <v>2141</v>
      </c>
      <c r="C1041" t="s">
        <v>5</v>
      </c>
      <c r="D1041" t="s">
        <v>60</v>
      </c>
      <c r="E1041">
        <v>91.26</v>
      </c>
      <c r="F1041">
        <v>58323</v>
      </c>
      <c r="G1041">
        <v>93492</v>
      </c>
      <c r="H1041">
        <v>14368</v>
      </c>
      <c r="I1041" t="s">
        <v>29</v>
      </c>
      <c r="J1041" t="s">
        <v>17</v>
      </c>
      <c r="K1041">
        <v>10</v>
      </c>
      <c r="L1041">
        <v>604</v>
      </c>
      <c r="N1041" t="str">
        <f t="shared" si="32"/>
        <v>Saksham Ahluwalia</v>
      </c>
      <c r="O1041" t="str">
        <f t="shared" si="33"/>
        <v>Sales</v>
      </c>
      <c r="R1041" t="s">
        <v>2140</v>
      </c>
      <c r="S1041" t="s">
        <v>2141</v>
      </c>
      <c r="V1041">
        <v>71.52</v>
      </c>
      <c r="W1041">
        <v>141424</v>
      </c>
      <c r="X1041">
        <v>116570</v>
      </c>
      <c r="Y1041">
        <v>21167</v>
      </c>
      <c r="AC1041">
        <v>1754</v>
      </c>
      <c r="AE1041" t="s">
        <v>60</v>
      </c>
      <c r="AG1041" s="8">
        <v>58323</v>
      </c>
    </row>
    <row r="1042" spans="1:33" x14ac:dyDescent="0.3">
      <c r="A1042" t="s">
        <v>2142</v>
      </c>
      <c r="B1042" t="s">
        <v>2143</v>
      </c>
      <c r="C1042" t="s">
        <v>46</v>
      </c>
      <c r="D1042" t="s">
        <v>15</v>
      </c>
      <c r="E1042">
        <v>91.69</v>
      </c>
      <c r="F1042">
        <v>171718</v>
      </c>
      <c r="G1042">
        <v>107988</v>
      </c>
      <c r="H1042">
        <v>34730</v>
      </c>
      <c r="I1042" t="s">
        <v>25</v>
      </c>
      <c r="J1042" t="s">
        <v>26</v>
      </c>
      <c r="K1042">
        <v>40</v>
      </c>
      <c r="L1042">
        <v>1940</v>
      </c>
      <c r="N1042" t="str">
        <f t="shared" si="32"/>
        <v>Shaan Mander</v>
      </c>
      <c r="O1042" t="str">
        <f t="shared" si="33"/>
        <v>Marketing</v>
      </c>
      <c r="R1042" t="s">
        <v>2142</v>
      </c>
      <c r="S1042" t="s">
        <v>2143</v>
      </c>
      <c r="V1042">
        <v>75.52</v>
      </c>
      <c r="W1042">
        <v>126189</v>
      </c>
      <c r="X1042">
        <v>56169</v>
      </c>
      <c r="Y1042">
        <v>17187</v>
      </c>
      <c r="AC1042">
        <v>3944</v>
      </c>
      <c r="AE1042" t="s">
        <v>15</v>
      </c>
      <c r="AG1042" s="8">
        <v>171718</v>
      </c>
    </row>
    <row r="1043" spans="1:33" x14ac:dyDescent="0.3">
      <c r="A1043" t="s">
        <v>2144</v>
      </c>
      <c r="B1043" t="s">
        <v>2145</v>
      </c>
      <c r="C1043" t="s">
        <v>14</v>
      </c>
      <c r="D1043" t="s">
        <v>21</v>
      </c>
      <c r="E1043">
        <v>77.58</v>
      </c>
      <c r="F1043">
        <v>16230</v>
      </c>
      <c r="G1043">
        <v>106540</v>
      </c>
      <c r="H1043">
        <v>3918</v>
      </c>
      <c r="I1043" t="s">
        <v>76</v>
      </c>
      <c r="J1043" t="s">
        <v>77</v>
      </c>
      <c r="K1043">
        <v>45</v>
      </c>
      <c r="L1043">
        <v>3877</v>
      </c>
      <c r="N1043" t="str">
        <f t="shared" si="32"/>
        <v>Lavanya Sundaram</v>
      </c>
      <c r="O1043" t="str">
        <f t="shared" si="33"/>
        <v>IT</v>
      </c>
      <c r="R1043" t="s">
        <v>2144</v>
      </c>
      <c r="S1043" t="s">
        <v>2145</v>
      </c>
      <c r="V1043">
        <v>75.7</v>
      </c>
      <c r="W1043">
        <v>65061</v>
      </c>
      <c r="X1043">
        <v>102920</v>
      </c>
      <c r="Y1043">
        <v>5315</v>
      </c>
      <c r="AC1043">
        <v>3950</v>
      </c>
      <c r="AE1043" t="s">
        <v>21</v>
      </c>
      <c r="AG1043" s="8">
        <v>16230</v>
      </c>
    </row>
    <row r="1044" spans="1:33" x14ac:dyDescent="0.3">
      <c r="A1044" t="s">
        <v>2146</v>
      </c>
      <c r="B1044" t="s">
        <v>2147</v>
      </c>
      <c r="C1044" t="s">
        <v>24</v>
      </c>
      <c r="D1044" t="s">
        <v>38</v>
      </c>
      <c r="E1044">
        <v>89.26</v>
      </c>
      <c r="F1044">
        <v>181886</v>
      </c>
      <c r="G1044">
        <v>35741</v>
      </c>
      <c r="H1044">
        <v>35267</v>
      </c>
      <c r="I1044" t="s">
        <v>55</v>
      </c>
      <c r="J1044" t="s">
        <v>26</v>
      </c>
      <c r="K1044">
        <v>36</v>
      </c>
      <c r="L1044">
        <v>556</v>
      </c>
      <c r="N1044" t="str">
        <f t="shared" si="32"/>
        <v>Samiha Barman</v>
      </c>
      <c r="O1044" t="str">
        <f t="shared" si="33"/>
        <v>HR</v>
      </c>
      <c r="R1044" t="s">
        <v>2146</v>
      </c>
      <c r="S1044" t="s">
        <v>2147</v>
      </c>
      <c r="V1044">
        <v>77.63</v>
      </c>
      <c r="W1044">
        <v>36873</v>
      </c>
      <c r="X1044">
        <v>110495</v>
      </c>
      <c r="Y1044">
        <v>37006</v>
      </c>
      <c r="AC1044">
        <v>870</v>
      </c>
      <c r="AE1044" t="s">
        <v>38</v>
      </c>
      <c r="AG1044" s="8">
        <v>181886</v>
      </c>
    </row>
    <row r="1045" spans="1:33" x14ac:dyDescent="0.3">
      <c r="A1045" t="s">
        <v>2148</v>
      </c>
      <c r="B1045" t="s">
        <v>2149</v>
      </c>
      <c r="C1045" t="s">
        <v>24</v>
      </c>
      <c r="D1045" t="s">
        <v>21</v>
      </c>
      <c r="E1045">
        <v>95.31</v>
      </c>
      <c r="F1045">
        <v>141424</v>
      </c>
      <c r="G1045">
        <v>119603</v>
      </c>
      <c r="H1045">
        <v>30589</v>
      </c>
      <c r="I1045" t="s">
        <v>16</v>
      </c>
      <c r="J1045" t="s">
        <v>17</v>
      </c>
      <c r="K1045">
        <v>7</v>
      </c>
      <c r="L1045">
        <v>2534</v>
      </c>
      <c r="N1045" t="str">
        <f t="shared" si="32"/>
        <v>Hazel Sethi</v>
      </c>
      <c r="O1045" t="str">
        <f t="shared" si="33"/>
        <v>HR</v>
      </c>
      <c r="R1045" t="s">
        <v>2148</v>
      </c>
      <c r="S1045" t="s">
        <v>2149</v>
      </c>
      <c r="V1045">
        <v>82.5</v>
      </c>
      <c r="W1045">
        <v>45124</v>
      </c>
      <c r="X1045">
        <v>88864</v>
      </c>
      <c r="Y1045">
        <v>44429</v>
      </c>
      <c r="AC1045">
        <v>1495</v>
      </c>
      <c r="AE1045" t="s">
        <v>21</v>
      </c>
      <c r="AG1045" s="8">
        <v>141424</v>
      </c>
    </row>
    <row r="1046" spans="1:33" x14ac:dyDescent="0.3">
      <c r="A1046" t="s">
        <v>2150</v>
      </c>
      <c r="B1046" t="s">
        <v>2151</v>
      </c>
      <c r="C1046" t="s">
        <v>14</v>
      </c>
      <c r="D1046" t="s">
        <v>38</v>
      </c>
      <c r="E1046">
        <v>91.77</v>
      </c>
      <c r="F1046">
        <v>126189</v>
      </c>
      <c r="G1046">
        <v>46996</v>
      </c>
      <c r="H1046">
        <v>24295</v>
      </c>
      <c r="I1046" t="s">
        <v>43</v>
      </c>
      <c r="J1046" t="s">
        <v>17</v>
      </c>
      <c r="K1046">
        <v>25</v>
      </c>
      <c r="L1046">
        <v>964</v>
      </c>
      <c r="N1046" t="str">
        <f t="shared" si="32"/>
        <v>Rania Bala</v>
      </c>
      <c r="O1046" t="str">
        <f t="shared" si="33"/>
        <v>IT</v>
      </c>
      <c r="R1046" t="s">
        <v>2150</v>
      </c>
      <c r="S1046" t="s">
        <v>2151</v>
      </c>
      <c r="V1046">
        <v>94.65</v>
      </c>
      <c r="W1046">
        <v>137152</v>
      </c>
      <c r="X1046">
        <v>38254</v>
      </c>
      <c r="Y1046">
        <v>42946</v>
      </c>
      <c r="AC1046">
        <v>2528</v>
      </c>
      <c r="AE1046" t="s">
        <v>38</v>
      </c>
      <c r="AG1046" s="8">
        <v>126189</v>
      </c>
    </row>
    <row r="1047" spans="1:33" x14ac:dyDescent="0.3">
      <c r="A1047" t="s">
        <v>2152</v>
      </c>
      <c r="B1047" t="s">
        <v>2153</v>
      </c>
      <c r="C1047" t="s">
        <v>14</v>
      </c>
      <c r="D1047" t="s">
        <v>60</v>
      </c>
      <c r="E1047">
        <v>87.55</v>
      </c>
      <c r="F1047">
        <v>65061</v>
      </c>
      <c r="G1047">
        <v>116570</v>
      </c>
      <c r="H1047">
        <v>17778</v>
      </c>
      <c r="I1047" t="s">
        <v>16</v>
      </c>
      <c r="J1047" t="s">
        <v>17</v>
      </c>
      <c r="K1047">
        <v>16</v>
      </c>
      <c r="L1047">
        <v>1042</v>
      </c>
      <c r="N1047" t="str">
        <f t="shared" si="32"/>
        <v>Eshani Baral</v>
      </c>
      <c r="O1047" t="str">
        <f t="shared" si="33"/>
        <v>IT</v>
      </c>
      <c r="R1047" t="s">
        <v>2152</v>
      </c>
      <c r="S1047" t="s">
        <v>2153</v>
      </c>
      <c r="V1047">
        <v>71.53</v>
      </c>
      <c r="W1047">
        <v>87964</v>
      </c>
      <c r="X1047">
        <v>67370</v>
      </c>
      <c r="Y1047">
        <v>12647</v>
      </c>
      <c r="AC1047">
        <v>4338</v>
      </c>
      <c r="AE1047" t="s">
        <v>60</v>
      </c>
      <c r="AG1047" s="8">
        <v>65061</v>
      </c>
    </row>
    <row r="1048" spans="1:33" x14ac:dyDescent="0.3">
      <c r="A1048" t="s">
        <v>2154</v>
      </c>
      <c r="B1048" t="s">
        <v>328</v>
      </c>
      <c r="C1048" t="s">
        <v>42</v>
      </c>
      <c r="D1048" t="s">
        <v>15</v>
      </c>
      <c r="E1048">
        <v>98.09</v>
      </c>
      <c r="F1048">
        <v>36873</v>
      </c>
      <c r="G1048">
        <v>56169</v>
      </c>
      <c r="H1048">
        <v>6592</v>
      </c>
      <c r="I1048" t="s">
        <v>25</v>
      </c>
      <c r="J1048" t="s">
        <v>26</v>
      </c>
      <c r="K1048">
        <v>4</v>
      </c>
      <c r="L1048">
        <v>670</v>
      </c>
      <c r="N1048" t="str">
        <f t="shared" si="32"/>
        <v>Nitya Batta</v>
      </c>
      <c r="O1048" t="str">
        <f t="shared" si="33"/>
        <v>Finance</v>
      </c>
      <c r="R1048" t="s">
        <v>2154</v>
      </c>
      <c r="S1048" t="s">
        <v>328</v>
      </c>
      <c r="V1048">
        <v>76.459999999999994</v>
      </c>
      <c r="W1048">
        <v>15653</v>
      </c>
      <c r="X1048">
        <v>83031</v>
      </c>
      <c r="Y1048">
        <v>16388</v>
      </c>
      <c r="AC1048">
        <v>3740</v>
      </c>
      <c r="AE1048" t="s">
        <v>15</v>
      </c>
      <c r="AG1048" s="8">
        <v>36873</v>
      </c>
    </row>
    <row r="1049" spans="1:33" x14ac:dyDescent="0.3">
      <c r="A1049" t="s">
        <v>2155</v>
      </c>
      <c r="B1049" t="s">
        <v>2156</v>
      </c>
      <c r="C1049" t="s">
        <v>42</v>
      </c>
      <c r="D1049" t="s">
        <v>38</v>
      </c>
      <c r="E1049">
        <v>73.42</v>
      </c>
      <c r="F1049">
        <v>45124</v>
      </c>
      <c r="G1049">
        <v>102920</v>
      </c>
      <c r="H1049">
        <v>7958</v>
      </c>
      <c r="I1049" t="s">
        <v>73</v>
      </c>
      <c r="J1049" t="s">
        <v>17</v>
      </c>
      <c r="K1049">
        <v>3</v>
      </c>
      <c r="L1049">
        <v>3429</v>
      </c>
      <c r="N1049" t="str">
        <f t="shared" si="32"/>
        <v>Hazel Kata</v>
      </c>
      <c r="O1049" t="str">
        <f t="shared" si="33"/>
        <v>Finance</v>
      </c>
      <c r="R1049" t="s">
        <v>2155</v>
      </c>
      <c r="S1049" t="s">
        <v>2156</v>
      </c>
      <c r="V1049">
        <v>75.650000000000006</v>
      </c>
      <c r="W1049">
        <v>113276</v>
      </c>
      <c r="X1049">
        <v>51244</v>
      </c>
      <c r="Y1049">
        <v>14410</v>
      </c>
      <c r="AC1049">
        <v>2084</v>
      </c>
      <c r="AE1049" t="s">
        <v>38</v>
      </c>
      <c r="AG1049" s="8">
        <v>45124</v>
      </c>
    </row>
    <row r="1050" spans="1:33" x14ac:dyDescent="0.3">
      <c r="A1050" t="s">
        <v>2157</v>
      </c>
      <c r="B1050" t="s">
        <v>2158</v>
      </c>
      <c r="C1050" t="s">
        <v>5</v>
      </c>
      <c r="D1050" t="s">
        <v>34</v>
      </c>
      <c r="E1050">
        <v>92.01</v>
      </c>
      <c r="F1050">
        <v>137152</v>
      </c>
      <c r="G1050">
        <v>110495</v>
      </c>
      <c r="H1050">
        <v>16654</v>
      </c>
      <c r="I1050" t="s">
        <v>39</v>
      </c>
      <c r="J1050" t="s">
        <v>26</v>
      </c>
      <c r="K1050">
        <v>38</v>
      </c>
      <c r="L1050">
        <v>2750</v>
      </c>
      <c r="N1050" t="str">
        <f t="shared" si="32"/>
        <v>Yuvaan Balay</v>
      </c>
      <c r="O1050" t="str">
        <f t="shared" si="33"/>
        <v>Sales</v>
      </c>
      <c r="R1050" t="s">
        <v>2157</v>
      </c>
      <c r="S1050" t="s">
        <v>2158</v>
      </c>
      <c r="V1050">
        <v>80.13</v>
      </c>
      <c r="W1050">
        <v>145047</v>
      </c>
      <c r="X1050">
        <v>43279</v>
      </c>
      <c r="Y1050">
        <v>3238</v>
      </c>
      <c r="AC1050">
        <v>3511</v>
      </c>
      <c r="AE1050" t="s">
        <v>34</v>
      </c>
      <c r="AG1050" s="8">
        <v>137152</v>
      </c>
    </row>
    <row r="1051" spans="1:33" x14ac:dyDescent="0.3">
      <c r="A1051" t="s">
        <v>2159</v>
      </c>
      <c r="B1051" t="s">
        <v>2160</v>
      </c>
      <c r="C1051" t="s">
        <v>42</v>
      </c>
      <c r="D1051" t="s">
        <v>15</v>
      </c>
      <c r="E1051">
        <v>96.07</v>
      </c>
      <c r="F1051">
        <v>87964</v>
      </c>
      <c r="G1051">
        <v>88864</v>
      </c>
      <c r="H1051">
        <v>16752</v>
      </c>
      <c r="I1051" t="s">
        <v>16</v>
      </c>
      <c r="J1051" t="s">
        <v>17</v>
      </c>
      <c r="K1051">
        <v>44</v>
      </c>
      <c r="L1051">
        <v>479</v>
      </c>
      <c r="N1051" t="str">
        <f t="shared" si="32"/>
        <v>Hiran Bedi</v>
      </c>
      <c r="O1051" t="str">
        <f t="shared" si="33"/>
        <v>Finance</v>
      </c>
      <c r="R1051" t="s">
        <v>2159</v>
      </c>
      <c r="S1051" t="s">
        <v>2160</v>
      </c>
      <c r="V1051">
        <v>70.900000000000006</v>
      </c>
      <c r="W1051">
        <v>116231</v>
      </c>
      <c r="X1051">
        <v>84693</v>
      </c>
      <c r="Y1051">
        <v>3292</v>
      </c>
      <c r="AC1051">
        <v>2892</v>
      </c>
      <c r="AE1051" t="s">
        <v>15</v>
      </c>
      <c r="AG1051" s="8">
        <v>87964</v>
      </c>
    </row>
    <row r="1052" spans="1:33" x14ac:dyDescent="0.3">
      <c r="A1052" t="s">
        <v>2161</v>
      </c>
      <c r="B1052" t="s">
        <v>2162</v>
      </c>
      <c r="C1052" t="s">
        <v>42</v>
      </c>
      <c r="D1052" t="s">
        <v>38</v>
      </c>
      <c r="E1052">
        <v>71.5</v>
      </c>
      <c r="F1052">
        <v>15653</v>
      </c>
      <c r="G1052">
        <v>38254</v>
      </c>
      <c r="H1052">
        <v>2778</v>
      </c>
      <c r="I1052" t="s">
        <v>35</v>
      </c>
      <c r="J1052" t="s">
        <v>17</v>
      </c>
      <c r="K1052">
        <v>42</v>
      </c>
      <c r="L1052">
        <v>2336</v>
      </c>
      <c r="N1052" t="str">
        <f t="shared" si="32"/>
        <v>Divyansh Jha</v>
      </c>
      <c r="O1052" t="str">
        <f t="shared" si="33"/>
        <v>Finance</v>
      </c>
      <c r="R1052" t="s">
        <v>2161</v>
      </c>
      <c r="S1052" t="s">
        <v>2162</v>
      </c>
      <c r="V1052">
        <v>82.63</v>
      </c>
      <c r="W1052">
        <v>31260</v>
      </c>
      <c r="X1052">
        <v>115078</v>
      </c>
      <c r="Y1052">
        <v>2718</v>
      </c>
      <c r="AC1052">
        <v>4606</v>
      </c>
      <c r="AE1052" t="s">
        <v>38</v>
      </c>
      <c r="AG1052" s="8">
        <v>15653</v>
      </c>
    </row>
    <row r="1053" spans="1:33" x14ac:dyDescent="0.3">
      <c r="A1053" t="s">
        <v>2163</v>
      </c>
      <c r="B1053" t="s">
        <v>2164</v>
      </c>
      <c r="C1053" t="s">
        <v>42</v>
      </c>
      <c r="D1053" t="s">
        <v>60</v>
      </c>
      <c r="E1053">
        <v>99.35</v>
      </c>
      <c r="F1053">
        <v>113276</v>
      </c>
      <c r="G1053">
        <v>67370</v>
      </c>
      <c r="H1053">
        <v>23130</v>
      </c>
      <c r="I1053" t="s">
        <v>25</v>
      </c>
      <c r="J1053" t="s">
        <v>26</v>
      </c>
      <c r="K1053">
        <v>18</v>
      </c>
      <c r="L1053">
        <v>3188</v>
      </c>
      <c r="N1053" t="str">
        <f t="shared" si="32"/>
        <v>Yashvi Roy</v>
      </c>
      <c r="O1053" t="str">
        <f t="shared" si="33"/>
        <v>Finance</v>
      </c>
      <c r="R1053" t="s">
        <v>2163</v>
      </c>
      <c r="S1053" t="s">
        <v>2164</v>
      </c>
      <c r="V1053">
        <v>77.099999999999994</v>
      </c>
      <c r="W1053">
        <v>33127</v>
      </c>
      <c r="X1053">
        <v>93906</v>
      </c>
      <c r="Y1053">
        <v>15054</v>
      </c>
      <c r="AC1053">
        <v>4206</v>
      </c>
      <c r="AE1053" t="s">
        <v>60</v>
      </c>
      <c r="AG1053" s="8">
        <v>113276</v>
      </c>
    </row>
    <row r="1054" spans="1:33" x14ac:dyDescent="0.3">
      <c r="A1054" t="s">
        <v>2165</v>
      </c>
      <c r="B1054" t="s">
        <v>2166</v>
      </c>
      <c r="C1054" t="s">
        <v>46</v>
      </c>
      <c r="D1054" t="s">
        <v>34</v>
      </c>
      <c r="E1054">
        <v>89.63</v>
      </c>
      <c r="F1054">
        <v>145047</v>
      </c>
      <c r="G1054">
        <v>83031</v>
      </c>
      <c r="H1054">
        <v>19684</v>
      </c>
      <c r="I1054" t="s">
        <v>73</v>
      </c>
      <c r="J1054" t="s">
        <v>17</v>
      </c>
      <c r="K1054">
        <v>40</v>
      </c>
      <c r="L1054">
        <v>3569</v>
      </c>
      <c r="N1054" t="str">
        <f t="shared" si="32"/>
        <v>Indrajit Lad</v>
      </c>
      <c r="O1054" t="str">
        <f t="shared" si="33"/>
        <v>Marketing</v>
      </c>
      <c r="R1054" t="s">
        <v>2165</v>
      </c>
      <c r="S1054" t="s">
        <v>2166</v>
      </c>
      <c r="V1054">
        <v>79.88</v>
      </c>
      <c r="W1054">
        <v>61622</v>
      </c>
      <c r="X1054">
        <v>30532</v>
      </c>
      <c r="Y1054">
        <v>29900</v>
      </c>
      <c r="AC1054">
        <v>2925</v>
      </c>
      <c r="AE1054" t="s">
        <v>34</v>
      </c>
      <c r="AG1054" s="8">
        <v>145047</v>
      </c>
    </row>
    <row r="1055" spans="1:33" x14ac:dyDescent="0.3">
      <c r="A1055" t="s">
        <v>2167</v>
      </c>
      <c r="B1055" t="s">
        <v>2168</v>
      </c>
      <c r="C1055" t="s">
        <v>5</v>
      </c>
      <c r="D1055" t="s">
        <v>21</v>
      </c>
      <c r="E1055">
        <v>99.89</v>
      </c>
      <c r="F1055">
        <v>116231</v>
      </c>
      <c r="G1055">
        <v>51244</v>
      </c>
      <c r="H1055">
        <v>14589</v>
      </c>
      <c r="I1055" t="s">
        <v>76</v>
      </c>
      <c r="J1055" t="s">
        <v>77</v>
      </c>
      <c r="K1055">
        <v>18</v>
      </c>
      <c r="L1055">
        <v>3429</v>
      </c>
      <c r="N1055" t="str">
        <f t="shared" si="32"/>
        <v>Zoya Sandhu</v>
      </c>
      <c r="O1055" t="str">
        <f t="shared" si="33"/>
        <v>Sales</v>
      </c>
      <c r="R1055" t="s">
        <v>2167</v>
      </c>
      <c r="S1055" t="s">
        <v>2168</v>
      </c>
      <c r="V1055">
        <v>93.16</v>
      </c>
      <c r="W1055">
        <v>149618</v>
      </c>
      <c r="X1055">
        <v>38171</v>
      </c>
      <c r="Y1055">
        <v>27614</v>
      </c>
      <c r="AC1055">
        <v>3097</v>
      </c>
      <c r="AE1055" t="s">
        <v>21</v>
      </c>
      <c r="AG1055" s="8">
        <v>116231</v>
      </c>
    </row>
    <row r="1056" spans="1:33" x14ac:dyDescent="0.3">
      <c r="A1056" t="s">
        <v>2169</v>
      </c>
      <c r="B1056" t="s">
        <v>2170</v>
      </c>
      <c r="C1056" t="s">
        <v>5</v>
      </c>
      <c r="D1056" t="s">
        <v>34</v>
      </c>
      <c r="E1056">
        <v>89.94</v>
      </c>
      <c r="F1056">
        <v>31260</v>
      </c>
      <c r="G1056">
        <v>43279</v>
      </c>
      <c r="H1056">
        <v>8305</v>
      </c>
      <c r="I1056" t="s">
        <v>39</v>
      </c>
      <c r="J1056" t="s">
        <v>26</v>
      </c>
      <c r="K1056">
        <v>4</v>
      </c>
      <c r="L1056">
        <v>1271</v>
      </c>
      <c r="N1056" t="str">
        <f t="shared" si="32"/>
        <v>Sana Singhal</v>
      </c>
      <c r="O1056" t="str">
        <f t="shared" si="33"/>
        <v>Sales</v>
      </c>
      <c r="R1056" t="s">
        <v>2169</v>
      </c>
      <c r="S1056" t="s">
        <v>2170</v>
      </c>
      <c r="V1056">
        <v>87.71</v>
      </c>
      <c r="W1056">
        <v>96817</v>
      </c>
      <c r="X1056">
        <v>58333</v>
      </c>
      <c r="Y1056">
        <v>16094</v>
      </c>
      <c r="AC1056">
        <v>4867</v>
      </c>
      <c r="AE1056" t="s">
        <v>34</v>
      </c>
      <c r="AG1056" s="8">
        <v>31260</v>
      </c>
    </row>
    <row r="1057" spans="1:33" x14ac:dyDescent="0.3">
      <c r="A1057" t="s">
        <v>2171</v>
      </c>
      <c r="B1057" t="s">
        <v>2172</v>
      </c>
      <c r="C1057" t="s">
        <v>24</v>
      </c>
      <c r="D1057" t="s">
        <v>34</v>
      </c>
      <c r="E1057">
        <v>95.57</v>
      </c>
      <c r="F1057">
        <v>33127</v>
      </c>
      <c r="G1057">
        <v>84693</v>
      </c>
      <c r="H1057">
        <v>6560</v>
      </c>
      <c r="I1057" t="s">
        <v>29</v>
      </c>
      <c r="J1057" t="s">
        <v>17</v>
      </c>
      <c r="K1057">
        <v>22</v>
      </c>
      <c r="L1057">
        <v>948</v>
      </c>
      <c r="N1057" t="str">
        <f t="shared" si="32"/>
        <v>Hrishita Ghosh</v>
      </c>
      <c r="O1057" t="str">
        <f t="shared" si="33"/>
        <v>HR</v>
      </c>
      <c r="R1057" t="s">
        <v>2171</v>
      </c>
      <c r="S1057" t="s">
        <v>2172</v>
      </c>
      <c r="V1057">
        <v>77.599999999999994</v>
      </c>
      <c r="W1057">
        <v>184219</v>
      </c>
      <c r="X1057">
        <v>55784</v>
      </c>
      <c r="Y1057">
        <v>22306</v>
      </c>
      <c r="AC1057">
        <v>2205</v>
      </c>
      <c r="AE1057" t="s">
        <v>34</v>
      </c>
      <c r="AG1057" s="8">
        <v>33127</v>
      </c>
    </row>
    <row r="1058" spans="1:33" x14ac:dyDescent="0.3">
      <c r="A1058" t="s">
        <v>2173</v>
      </c>
      <c r="B1058" t="s">
        <v>2174</v>
      </c>
      <c r="C1058" t="s">
        <v>42</v>
      </c>
      <c r="D1058" t="s">
        <v>60</v>
      </c>
      <c r="E1058">
        <v>76.540000000000006</v>
      </c>
      <c r="F1058">
        <v>61622</v>
      </c>
      <c r="G1058">
        <v>115078</v>
      </c>
      <c r="H1058">
        <v>17122</v>
      </c>
      <c r="I1058" t="s">
        <v>25</v>
      </c>
      <c r="J1058" t="s">
        <v>26</v>
      </c>
      <c r="K1058">
        <v>7</v>
      </c>
      <c r="L1058">
        <v>3601</v>
      </c>
      <c r="N1058" t="str">
        <f t="shared" si="32"/>
        <v>Indrajit Chaudhuri</v>
      </c>
      <c r="O1058" t="str">
        <f t="shared" si="33"/>
        <v>Finance</v>
      </c>
      <c r="R1058" t="s">
        <v>2173</v>
      </c>
      <c r="S1058" t="s">
        <v>2174</v>
      </c>
      <c r="V1058">
        <v>98.51</v>
      </c>
      <c r="W1058">
        <v>163689</v>
      </c>
      <c r="X1058">
        <v>74310</v>
      </c>
      <c r="Y1058">
        <v>21405</v>
      </c>
      <c r="AC1058">
        <v>2660</v>
      </c>
      <c r="AE1058" t="s">
        <v>60</v>
      </c>
      <c r="AG1058" s="8">
        <v>61622</v>
      </c>
    </row>
    <row r="1059" spans="1:33" x14ac:dyDescent="0.3">
      <c r="A1059" t="s">
        <v>2175</v>
      </c>
      <c r="B1059" t="s">
        <v>2176</v>
      </c>
      <c r="C1059" t="s">
        <v>24</v>
      </c>
      <c r="D1059" t="s">
        <v>60</v>
      </c>
      <c r="E1059">
        <v>87.05</v>
      </c>
      <c r="F1059">
        <v>149618</v>
      </c>
      <c r="G1059">
        <v>93906</v>
      </c>
      <c r="H1059">
        <v>18925</v>
      </c>
      <c r="I1059" t="s">
        <v>16</v>
      </c>
      <c r="J1059" t="s">
        <v>17</v>
      </c>
      <c r="K1059">
        <v>1</v>
      </c>
      <c r="L1059">
        <v>4030</v>
      </c>
      <c r="N1059" t="str">
        <f t="shared" si="32"/>
        <v>Manikya Tank</v>
      </c>
      <c r="O1059" t="str">
        <f t="shared" si="33"/>
        <v>HR</v>
      </c>
      <c r="R1059" t="s">
        <v>2175</v>
      </c>
      <c r="S1059" t="s">
        <v>2176</v>
      </c>
      <c r="V1059">
        <v>76.88</v>
      </c>
      <c r="W1059">
        <v>46831</v>
      </c>
      <c r="X1059">
        <v>74903</v>
      </c>
      <c r="Y1059">
        <v>1962</v>
      </c>
      <c r="AC1059">
        <v>1855</v>
      </c>
      <c r="AE1059" t="s">
        <v>60</v>
      </c>
      <c r="AG1059" s="8">
        <v>149618</v>
      </c>
    </row>
    <row r="1060" spans="1:33" x14ac:dyDescent="0.3">
      <c r="A1060" t="s">
        <v>2177</v>
      </c>
      <c r="B1060" t="s">
        <v>2178</v>
      </c>
      <c r="C1060" t="s">
        <v>24</v>
      </c>
      <c r="D1060" t="s">
        <v>38</v>
      </c>
      <c r="E1060">
        <v>74.67</v>
      </c>
      <c r="F1060">
        <v>96817</v>
      </c>
      <c r="G1060">
        <v>30532</v>
      </c>
      <c r="H1060">
        <v>27107</v>
      </c>
      <c r="I1060" t="s">
        <v>55</v>
      </c>
      <c r="J1060" t="s">
        <v>26</v>
      </c>
      <c r="K1060">
        <v>31</v>
      </c>
      <c r="L1060">
        <v>301</v>
      </c>
      <c r="N1060" t="str">
        <f t="shared" si="32"/>
        <v>Jayant Dutta</v>
      </c>
      <c r="O1060" t="str">
        <f t="shared" si="33"/>
        <v>HR</v>
      </c>
      <c r="R1060" t="s">
        <v>2177</v>
      </c>
      <c r="S1060" t="s">
        <v>2178</v>
      </c>
      <c r="V1060">
        <v>93.57</v>
      </c>
      <c r="W1060">
        <v>136341</v>
      </c>
      <c r="X1060">
        <v>117483</v>
      </c>
      <c r="Y1060">
        <v>9156</v>
      </c>
      <c r="AC1060">
        <v>538</v>
      </c>
      <c r="AE1060" t="s">
        <v>38</v>
      </c>
      <c r="AG1060" s="8">
        <v>96817</v>
      </c>
    </row>
    <row r="1061" spans="1:33" x14ac:dyDescent="0.3">
      <c r="A1061" t="s">
        <v>2179</v>
      </c>
      <c r="B1061" t="s">
        <v>2180</v>
      </c>
      <c r="C1061" t="s">
        <v>42</v>
      </c>
      <c r="D1061" t="s">
        <v>15</v>
      </c>
      <c r="E1061">
        <v>77.040000000000006</v>
      </c>
      <c r="F1061">
        <v>184219</v>
      </c>
      <c r="G1061">
        <v>38171</v>
      </c>
      <c r="H1061">
        <v>21167</v>
      </c>
      <c r="I1061" t="s">
        <v>25</v>
      </c>
      <c r="J1061" t="s">
        <v>26</v>
      </c>
      <c r="K1061">
        <v>42</v>
      </c>
      <c r="L1061">
        <v>3933</v>
      </c>
      <c r="N1061" t="str">
        <f t="shared" si="32"/>
        <v>Yakshit Sekhon</v>
      </c>
      <c r="O1061" t="str">
        <f t="shared" si="33"/>
        <v>Finance</v>
      </c>
      <c r="R1061" t="s">
        <v>2179</v>
      </c>
      <c r="S1061" t="s">
        <v>2180</v>
      </c>
      <c r="V1061">
        <v>70.150000000000006</v>
      </c>
      <c r="W1061">
        <v>155328</v>
      </c>
      <c r="X1061">
        <v>71428</v>
      </c>
      <c r="Y1061">
        <v>17358</v>
      </c>
      <c r="AC1061">
        <v>1135</v>
      </c>
      <c r="AE1061" t="s">
        <v>15</v>
      </c>
      <c r="AG1061" s="8">
        <v>184219</v>
      </c>
    </row>
    <row r="1062" spans="1:33" x14ac:dyDescent="0.3">
      <c r="A1062" t="s">
        <v>2181</v>
      </c>
      <c r="B1062" t="s">
        <v>2182</v>
      </c>
      <c r="C1062" t="s">
        <v>24</v>
      </c>
      <c r="D1062" t="s">
        <v>60</v>
      </c>
      <c r="E1062">
        <v>72.09</v>
      </c>
      <c r="F1062">
        <v>163689</v>
      </c>
      <c r="G1062">
        <v>58333</v>
      </c>
      <c r="H1062">
        <v>17187</v>
      </c>
      <c r="I1062" t="s">
        <v>16</v>
      </c>
      <c r="J1062" t="s">
        <v>17</v>
      </c>
      <c r="K1062">
        <v>47</v>
      </c>
      <c r="L1062">
        <v>429</v>
      </c>
      <c r="N1062" t="str">
        <f t="shared" si="32"/>
        <v>Raghav Thakur</v>
      </c>
      <c r="O1062" t="str">
        <f t="shared" si="33"/>
        <v>HR</v>
      </c>
      <c r="R1062" t="s">
        <v>2181</v>
      </c>
      <c r="S1062" t="s">
        <v>2182</v>
      </c>
      <c r="V1062">
        <v>92.16</v>
      </c>
      <c r="W1062">
        <v>189417</v>
      </c>
      <c r="X1062">
        <v>104139</v>
      </c>
      <c r="Y1062">
        <v>35575</v>
      </c>
      <c r="AC1062">
        <v>2704</v>
      </c>
      <c r="AE1062" t="s">
        <v>60</v>
      </c>
      <c r="AG1062" s="8">
        <v>163689</v>
      </c>
    </row>
    <row r="1063" spans="1:33" x14ac:dyDescent="0.3">
      <c r="A1063" t="s">
        <v>2183</v>
      </c>
      <c r="B1063" t="s">
        <v>2184</v>
      </c>
      <c r="C1063" t="s">
        <v>24</v>
      </c>
      <c r="D1063" t="s">
        <v>34</v>
      </c>
      <c r="E1063">
        <v>89.97</v>
      </c>
      <c r="F1063">
        <v>46831</v>
      </c>
      <c r="G1063">
        <v>55784</v>
      </c>
      <c r="H1063">
        <v>5315</v>
      </c>
      <c r="I1063" t="s">
        <v>73</v>
      </c>
      <c r="J1063" t="s">
        <v>17</v>
      </c>
      <c r="K1063">
        <v>25</v>
      </c>
      <c r="L1063">
        <v>3838</v>
      </c>
      <c r="N1063" t="str">
        <f t="shared" si="32"/>
        <v>Nishith Luthra</v>
      </c>
      <c r="O1063" t="str">
        <f t="shared" si="33"/>
        <v>HR</v>
      </c>
      <c r="R1063" t="s">
        <v>2183</v>
      </c>
      <c r="S1063" t="s">
        <v>2184</v>
      </c>
      <c r="V1063">
        <v>96.61</v>
      </c>
      <c r="W1063">
        <v>64498</v>
      </c>
      <c r="X1063">
        <v>65221</v>
      </c>
      <c r="Y1063">
        <v>18438</v>
      </c>
      <c r="AC1063">
        <v>4120</v>
      </c>
      <c r="AE1063" t="s">
        <v>34</v>
      </c>
      <c r="AG1063" s="8">
        <v>46831</v>
      </c>
    </row>
    <row r="1064" spans="1:33" x14ac:dyDescent="0.3">
      <c r="A1064" t="s">
        <v>2185</v>
      </c>
      <c r="B1064" t="s">
        <v>2186</v>
      </c>
      <c r="C1064" t="s">
        <v>5</v>
      </c>
      <c r="D1064" t="s">
        <v>34</v>
      </c>
      <c r="E1064">
        <v>73.58</v>
      </c>
      <c r="F1064">
        <v>136341</v>
      </c>
      <c r="G1064">
        <v>74310</v>
      </c>
      <c r="H1064">
        <v>37006</v>
      </c>
      <c r="I1064" t="s">
        <v>29</v>
      </c>
      <c r="J1064" t="s">
        <v>17</v>
      </c>
      <c r="K1064">
        <v>39</v>
      </c>
      <c r="L1064">
        <v>1255</v>
      </c>
      <c r="N1064" t="str">
        <f t="shared" si="32"/>
        <v>Romil Dani</v>
      </c>
      <c r="O1064" t="str">
        <f t="shared" si="33"/>
        <v>Sales</v>
      </c>
      <c r="R1064" t="s">
        <v>2185</v>
      </c>
      <c r="S1064" t="s">
        <v>2186</v>
      </c>
      <c r="V1064">
        <v>86.49</v>
      </c>
      <c r="W1064">
        <v>98608</v>
      </c>
      <c r="X1064">
        <v>68720</v>
      </c>
      <c r="Y1064">
        <v>34028</v>
      </c>
      <c r="AC1064">
        <v>818</v>
      </c>
      <c r="AE1064" t="s">
        <v>34</v>
      </c>
      <c r="AG1064" s="8">
        <v>136341</v>
      </c>
    </row>
    <row r="1065" spans="1:33" x14ac:dyDescent="0.3">
      <c r="A1065" t="s">
        <v>2187</v>
      </c>
      <c r="B1065" t="s">
        <v>2188</v>
      </c>
      <c r="C1065" t="s">
        <v>5</v>
      </c>
      <c r="D1065" t="s">
        <v>60</v>
      </c>
      <c r="E1065">
        <v>81.52</v>
      </c>
      <c r="F1065">
        <v>155328</v>
      </c>
      <c r="G1065">
        <v>74903</v>
      </c>
      <c r="H1065">
        <v>44429</v>
      </c>
      <c r="I1065" t="s">
        <v>35</v>
      </c>
      <c r="J1065" t="s">
        <v>17</v>
      </c>
      <c r="K1065">
        <v>5</v>
      </c>
      <c r="L1065">
        <v>3619</v>
      </c>
      <c r="N1065" t="str">
        <f t="shared" si="32"/>
        <v>Piya Krishnan</v>
      </c>
      <c r="O1065" t="str">
        <f t="shared" si="33"/>
        <v>Sales</v>
      </c>
      <c r="R1065" t="s">
        <v>2187</v>
      </c>
      <c r="S1065" t="s">
        <v>2188</v>
      </c>
      <c r="V1065">
        <v>74.83</v>
      </c>
      <c r="W1065">
        <v>54010</v>
      </c>
      <c r="X1065">
        <v>102304</v>
      </c>
      <c r="Y1065">
        <v>22572</v>
      </c>
      <c r="AC1065">
        <v>4823</v>
      </c>
      <c r="AE1065" t="s">
        <v>60</v>
      </c>
      <c r="AG1065" s="8">
        <v>155328</v>
      </c>
    </row>
    <row r="1066" spans="1:33" x14ac:dyDescent="0.3">
      <c r="A1066" t="s">
        <v>2189</v>
      </c>
      <c r="B1066" t="s">
        <v>2190</v>
      </c>
      <c r="C1066" t="s">
        <v>14</v>
      </c>
      <c r="D1066" t="s">
        <v>21</v>
      </c>
      <c r="E1066">
        <v>72.73</v>
      </c>
      <c r="F1066">
        <v>189417</v>
      </c>
      <c r="G1066">
        <v>117483</v>
      </c>
      <c r="H1066">
        <v>42946</v>
      </c>
      <c r="I1066" t="s">
        <v>76</v>
      </c>
      <c r="J1066" t="s">
        <v>77</v>
      </c>
      <c r="K1066">
        <v>8</v>
      </c>
      <c r="L1066">
        <v>1581</v>
      </c>
      <c r="N1066" t="str">
        <f t="shared" si="32"/>
        <v>Riya Bala</v>
      </c>
      <c r="O1066" t="str">
        <f t="shared" si="33"/>
        <v>IT</v>
      </c>
      <c r="R1066" t="s">
        <v>2189</v>
      </c>
      <c r="S1066" t="s">
        <v>2190</v>
      </c>
      <c r="V1066">
        <v>71.010000000000005</v>
      </c>
      <c r="W1066">
        <v>12977</v>
      </c>
      <c r="X1066">
        <v>89486</v>
      </c>
      <c r="Y1066">
        <v>12116</v>
      </c>
      <c r="AC1066">
        <v>3074</v>
      </c>
      <c r="AE1066" t="s">
        <v>21</v>
      </c>
      <c r="AG1066" s="8">
        <v>189417</v>
      </c>
    </row>
    <row r="1067" spans="1:33" x14ac:dyDescent="0.3">
      <c r="A1067" t="s">
        <v>2191</v>
      </c>
      <c r="B1067" t="s">
        <v>2192</v>
      </c>
      <c r="C1067" t="s">
        <v>42</v>
      </c>
      <c r="D1067" t="s">
        <v>38</v>
      </c>
      <c r="E1067">
        <v>99.41</v>
      </c>
      <c r="F1067">
        <v>64498</v>
      </c>
      <c r="G1067">
        <v>71428</v>
      </c>
      <c r="H1067">
        <v>12647</v>
      </c>
      <c r="I1067" t="s">
        <v>35</v>
      </c>
      <c r="J1067" t="s">
        <v>17</v>
      </c>
      <c r="K1067">
        <v>1</v>
      </c>
      <c r="L1067">
        <v>2542</v>
      </c>
      <c r="N1067" t="str">
        <f t="shared" si="32"/>
        <v>Shray Dasgupta</v>
      </c>
      <c r="O1067" t="str">
        <f t="shared" si="33"/>
        <v>Finance</v>
      </c>
      <c r="R1067" t="s">
        <v>2191</v>
      </c>
      <c r="S1067" t="s">
        <v>2192</v>
      </c>
      <c r="V1067">
        <v>74.86</v>
      </c>
      <c r="W1067">
        <v>23494</v>
      </c>
      <c r="X1067">
        <v>52375</v>
      </c>
      <c r="Y1067">
        <v>46093</v>
      </c>
      <c r="AC1067">
        <v>2176</v>
      </c>
      <c r="AE1067" t="s">
        <v>38</v>
      </c>
      <c r="AG1067" s="8">
        <v>64498</v>
      </c>
    </row>
    <row r="1068" spans="1:33" x14ac:dyDescent="0.3">
      <c r="A1068" t="s">
        <v>2193</v>
      </c>
      <c r="B1068" t="s">
        <v>2194</v>
      </c>
      <c r="C1068" t="s">
        <v>46</v>
      </c>
      <c r="D1068" t="s">
        <v>15</v>
      </c>
      <c r="E1068">
        <v>70.89</v>
      </c>
      <c r="F1068">
        <v>98608</v>
      </c>
      <c r="G1068">
        <v>104139</v>
      </c>
      <c r="H1068">
        <v>16388</v>
      </c>
      <c r="I1068" t="s">
        <v>16</v>
      </c>
      <c r="J1068" t="s">
        <v>17</v>
      </c>
      <c r="K1068">
        <v>12</v>
      </c>
      <c r="L1068">
        <v>3403</v>
      </c>
      <c r="N1068" t="str">
        <f t="shared" si="32"/>
        <v>Dhanush Ganesh</v>
      </c>
      <c r="O1068" t="str">
        <f t="shared" si="33"/>
        <v>Marketing</v>
      </c>
      <c r="R1068" t="s">
        <v>2193</v>
      </c>
      <c r="S1068" t="s">
        <v>2194</v>
      </c>
      <c r="V1068">
        <v>76.3</v>
      </c>
      <c r="W1068">
        <v>10030</v>
      </c>
      <c r="X1068">
        <v>102658</v>
      </c>
      <c r="Y1068">
        <v>4441</v>
      </c>
      <c r="AC1068">
        <v>461</v>
      </c>
      <c r="AE1068" t="s">
        <v>15</v>
      </c>
      <c r="AG1068" s="8">
        <v>98608</v>
      </c>
    </row>
    <row r="1069" spans="1:33" x14ac:dyDescent="0.3">
      <c r="A1069" t="s">
        <v>2195</v>
      </c>
      <c r="B1069" t="s">
        <v>2196</v>
      </c>
      <c r="C1069" t="s">
        <v>46</v>
      </c>
      <c r="D1069" t="s">
        <v>60</v>
      </c>
      <c r="E1069">
        <v>83.06</v>
      </c>
      <c r="F1069">
        <v>54010</v>
      </c>
      <c r="G1069">
        <v>65221</v>
      </c>
      <c r="H1069">
        <v>14410</v>
      </c>
      <c r="I1069" t="s">
        <v>25</v>
      </c>
      <c r="J1069" t="s">
        <v>26</v>
      </c>
      <c r="K1069">
        <v>19</v>
      </c>
      <c r="L1069">
        <v>1965</v>
      </c>
      <c r="N1069" t="str">
        <f t="shared" si="32"/>
        <v>Kismat Saran</v>
      </c>
      <c r="O1069" t="str">
        <f t="shared" si="33"/>
        <v>Marketing</v>
      </c>
      <c r="R1069" t="s">
        <v>2195</v>
      </c>
      <c r="S1069" t="s">
        <v>2196</v>
      </c>
      <c r="V1069">
        <v>74.45</v>
      </c>
      <c r="W1069">
        <v>73211</v>
      </c>
      <c r="X1069">
        <v>87725</v>
      </c>
      <c r="Y1069">
        <v>49236</v>
      </c>
      <c r="AC1069">
        <v>2324</v>
      </c>
      <c r="AE1069" t="s">
        <v>60</v>
      </c>
      <c r="AG1069" s="8">
        <v>54010</v>
      </c>
    </row>
    <row r="1070" spans="1:33" x14ac:dyDescent="0.3">
      <c r="A1070" t="s">
        <v>2197</v>
      </c>
      <c r="B1070" t="s">
        <v>2198</v>
      </c>
      <c r="C1070" t="s">
        <v>14</v>
      </c>
      <c r="D1070" t="s">
        <v>38</v>
      </c>
      <c r="E1070">
        <v>94.11</v>
      </c>
      <c r="F1070">
        <v>12977</v>
      </c>
      <c r="G1070">
        <v>68720</v>
      </c>
      <c r="H1070">
        <v>3238</v>
      </c>
      <c r="I1070" t="s">
        <v>55</v>
      </c>
      <c r="J1070" t="s">
        <v>26</v>
      </c>
      <c r="K1070">
        <v>14</v>
      </c>
      <c r="L1070">
        <v>3736</v>
      </c>
      <c r="N1070" t="str">
        <f t="shared" si="32"/>
        <v>Ranbir Mallick</v>
      </c>
      <c r="O1070" t="str">
        <f t="shared" si="33"/>
        <v>IT</v>
      </c>
      <c r="R1070" t="s">
        <v>2197</v>
      </c>
      <c r="S1070" t="s">
        <v>2198</v>
      </c>
      <c r="V1070">
        <v>75.89</v>
      </c>
      <c r="W1070">
        <v>114939</v>
      </c>
      <c r="X1070">
        <v>103455</v>
      </c>
      <c r="Y1070">
        <v>39251</v>
      </c>
      <c r="AC1070">
        <v>1766</v>
      </c>
      <c r="AE1070" t="s">
        <v>38</v>
      </c>
      <c r="AG1070" s="8">
        <v>12977</v>
      </c>
    </row>
    <row r="1071" spans="1:33" x14ac:dyDescent="0.3">
      <c r="A1071" t="s">
        <v>2199</v>
      </c>
      <c r="B1071" t="s">
        <v>2200</v>
      </c>
      <c r="C1071" t="s">
        <v>42</v>
      </c>
      <c r="D1071" t="s">
        <v>38</v>
      </c>
      <c r="E1071">
        <v>79.64</v>
      </c>
      <c r="F1071">
        <v>23494</v>
      </c>
      <c r="G1071">
        <v>102304</v>
      </c>
      <c r="H1071">
        <v>3292</v>
      </c>
      <c r="I1071" t="s">
        <v>73</v>
      </c>
      <c r="J1071" t="s">
        <v>17</v>
      </c>
      <c r="K1071">
        <v>16</v>
      </c>
      <c r="L1071">
        <v>3637</v>
      </c>
      <c r="N1071" t="str">
        <f t="shared" si="32"/>
        <v>Eshani Dhillon</v>
      </c>
      <c r="O1071" t="str">
        <f t="shared" si="33"/>
        <v>Finance</v>
      </c>
      <c r="R1071" t="s">
        <v>2199</v>
      </c>
      <c r="S1071" t="s">
        <v>2200</v>
      </c>
      <c r="V1071">
        <v>77.33</v>
      </c>
      <c r="W1071">
        <v>92236</v>
      </c>
      <c r="X1071">
        <v>58203</v>
      </c>
      <c r="Y1071">
        <v>9473</v>
      </c>
      <c r="AC1071">
        <v>1925</v>
      </c>
      <c r="AE1071" t="s">
        <v>38</v>
      </c>
      <c r="AG1071" s="8">
        <v>23494</v>
      </c>
    </row>
    <row r="1072" spans="1:33" x14ac:dyDescent="0.3">
      <c r="A1072" t="s">
        <v>2201</v>
      </c>
      <c r="B1072" t="s">
        <v>2202</v>
      </c>
      <c r="C1072" t="s">
        <v>46</v>
      </c>
      <c r="D1072" t="s">
        <v>38</v>
      </c>
      <c r="E1072">
        <v>91.93</v>
      </c>
      <c r="F1072">
        <v>10030</v>
      </c>
      <c r="G1072">
        <v>89486</v>
      </c>
      <c r="H1072">
        <v>2718</v>
      </c>
      <c r="I1072" t="s">
        <v>16</v>
      </c>
      <c r="J1072" t="s">
        <v>17</v>
      </c>
      <c r="K1072">
        <v>13</v>
      </c>
      <c r="L1072">
        <v>3239</v>
      </c>
      <c r="N1072" t="str">
        <f t="shared" si="32"/>
        <v>Jiya Suri</v>
      </c>
      <c r="O1072" t="str">
        <f t="shared" si="33"/>
        <v>Marketing</v>
      </c>
      <c r="R1072" t="s">
        <v>2201</v>
      </c>
      <c r="S1072" t="s">
        <v>2202</v>
      </c>
      <c r="V1072">
        <v>83.34</v>
      </c>
      <c r="W1072">
        <v>74179</v>
      </c>
      <c r="X1072">
        <v>90018</v>
      </c>
      <c r="Y1072">
        <v>22387</v>
      </c>
      <c r="AC1072">
        <v>1774</v>
      </c>
      <c r="AE1072" t="s">
        <v>38</v>
      </c>
      <c r="AG1072" s="8">
        <v>10030</v>
      </c>
    </row>
    <row r="1073" spans="1:33" x14ac:dyDescent="0.3">
      <c r="A1073" t="s">
        <v>2203</v>
      </c>
      <c r="B1073" t="s">
        <v>2204</v>
      </c>
      <c r="C1073" t="s">
        <v>42</v>
      </c>
      <c r="D1073" t="s">
        <v>21</v>
      </c>
      <c r="E1073">
        <v>89.13</v>
      </c>
      <c r="F1073">
        <v>73211</v>
      </c>
      <c r="G1073">
        <v>52375</v>
      </c>
      <c r="H1073">
        <v>15054</v>
      </c>
      <c r="I1073" t="s">
        <v>16</v>
      </c>
      <c r="J1073" t="s">
        <v>17</v>
      </c>
      <c r="K1073">
        <v>2</v>
      </c>
      <c r="L1073">
        <v>512</v>
      </c>
      <c r="N1073" t="str">
        <f t="shared" si="32"/>
        <v>Gatik Tank</v>
      </c>
      <c r="O1073" t="str">
        <f t="shared" si="33"/>
        <v>Finance</v>
      </c>
      <c r="R1073" t="s">
        <v>2203</v>
      </c>
      <c r="S1073" t="s">
        <v>2204</v>
      </c>
      <c r="V1073">
        <v>87.19</v>
      </c>
      <c r="W1073">
        <v>129261</v>
      </c>
      <c r="X1073">
        <v>53060</v>
      </c>
      <c r="Y1073">
        <v>9865</v>
      </c>
      <c r="AC1073">
        <v>4236</v>
      </c>
      <c r="AE1073" t="s">
        <v>21</v>
      </c>
      <c r="AG1073" s="8">
        <v>73211</v>
      </c>
    </row>
    <row r="1074" spans="1:33" x14ac:dyDescent="0.3">
      <c r="A1074" t="s">
        <v>2205</v>
      </c>
      <c r="B1074" t="s">
        <v>2206</v>
      </c>
      <c r="C1074" t="s">
        <v>5</v>
      </c>
      <c r="D1074" t="s">
        <v>15</v>
      </c>
      <c r="E1074">
        <v>73.2</v>
      </c>
      <c r="F1074">
        <v>114939</v>
      </c>
      <c r="G1074">
        <v>102658</v>
      </c>
      <c r="H1074">
        <v>29900</v>
      </c>
      <c r="I1074" t="s">
        <v>35</v>
      </c>
      <c r="J1074" t="s">
        <v>17</v>
      </c>
      <c r="K1074">
        <v>10</v>
      </c>
      <c r="L1074">
        <v>3798</v>
      </c>
      <c r="N1074" t="str">
        <f t="shared" si="32"/>
        <v>Tiya Mandal</v>
      </c>
      <c r="O1074" t="str">
        <f t="shared" si="33"/>
        <v>Sales</v>
      </c>
      <c r="R1074" t="s">
        <v>2205</v>
      </c>
      <c r="S1074" t="s">
        <v>2206</v>
      </c>
      <c r="V1074">
        <v>77.03</v>
      </c>
      <c r="W1074">
        <v>146718</v>
      </c>
      <c r="X1074">
        <v>76602</v>
      </c>
      <c r="Y1074">
        <v>13875</v>
      </c>
      <c r="AC1074">
        <v>242</v>
      </c>
      <c r="AE1074" t="s">
        <v>15</v>
      </c>
      <c r="AG1074" s="8">
        <v>114939</v>
      </c>
    </row>
    <row r="1075" spans="1:33" x14ac:dyDescent="0.3">
      <c r="A1075" t="s">
        <v>2207</v>
      </c>
      <c r="B1075" t="s">
        <v>2208</v>
      </c>
      <c r="C1075" t="s">
        <v>14</v>
      </c>
      <c r="D1075" t="s">
        <v>60</v>
      </c>
      <c r="E1075">
        <v>72.2</v>
      </c>
      <c r="F1075">
        <v>92236</v>
      </c>
      <c r="G1075">
        <v>87725</v>
      </c>
      <c r="H1075">
        <v>27614</v>
      </c>
      <c r="I1075" t="s">
        <v>35</v>
      </c>
      <c r="J1075" t="s">
        <v>17</v>
      </c>
      <c r="K1075">
        <v>9</v>
      </c>
      <c r="L1075">
        <v>4262</v>
      </c>
      <c r="N1075" t="str">
        <f t="shared" si="32"/>
        <v>Stuvan Agrawal</v>
      </c>
      <c r="O1075" t="str">
        <f t="shared" si="33"/>
        <v>IT</v>
      </c>
      <c r="R1075" t="s">
        <v>2207</v>
      </c>
      <c r="S1075" t="s">
        <v>2208</v>
      </c>
      <c r="V1075">
        <v>88.27</v>
      </c>
      <c r="W1075">
        <v>8136</v>
      </c>
      <c r="X1075">
        <v>119605</v>
      </c>
      <c r="Y1075">
        <v>42878</v>
      </c>
      <c r="AC1075">
        <v>4695</v>
      </c>
      <c r="AE1075" t="s">
        <v>60</v>
      </c>
      <c r="AG1075" s="8">
        <v>92236</v>
      </c>
    </row>
    <row r="1076" spans="1:33" x14ac:dyDescent="0.3">
      <c r="A1076" t="s">
        <v>2209</v>
      </c>
      <c r="B1076" t="s">
        <v>2210</v>
      </c>
      <c r="C1076" t="s">
        <v>14</v>
      </c>
      <c r="D1076" t="s">
        <v>21</v>
      </c>
      <c r="E1076">
        <v>78.3</v>
      </c>
      <c r="F1076">
        <v>74179</v>
      </c>
      <c r="G1076">
        <v>103455</v>
      </c>
      <c r="H1076">
        <v>16094</v>
      </c>
      <c r="I1076" t="s">
        <v>73</v>
      </c>
      <c r="J1076" t="s">
        <v>17</v>
      </c>
      <c r="K1076">
        <v>1</v>
      </c>
      <c r="L1076">
        <v>3083</v>
      </c>
      <c r="N1076" t="str">
        <f t="shared" si="32"/>
        <v>Purab Bava</v>
      </c>
      <c r="O1076" t="str">
        <f t="shared" si="33"/>
        <v>IT</v>
      </c>
      <c r="R1076" t="s">
        <v>2209</v>
      </c>
      <c r="S1076" t="s">
        <v>2210</v>
      </c>
      <c r="V1076">
        <v>89.34</v>
      </c>
      <c r="W1076">
        <v>34132</v>
      </c>
      <c r="X1076">
        <v>86460</v>
      </c>
      <c r="Y1076">
        <v>54112</v>
      </c>
      <c r="AC1076">
        <v>1472</v>
      </c>
      <c r="AE1076" t="s">
        <v>21</v>
      </c>
      <c r="AG1076" s="8">
        <v>74179</v>
      </c>
    </row>
    <row r="1077" spans="1:33" x14ac:dyDescent="0.3">
      <c r="A1077" t="s">
        <v>2211</v>
      </c>
      <c r="B1077" t="s">
        <v>2212</v>
      </c>
      <c r="C1077" t="s">
        <v>14</v>
      </c>
      <c r="D1077" t="s">
        <v>15</v>
      </c>
      <c r="E1077">
        <v>71.569999999999993</v>
      </c>
      <c r="F1077">
        <v>129261</v>
      </c>
      <c r="G1077">
        <v>58203</v>
      </c>
      <c r="H1077">
        <v>22306</v>
      </c>
      <c r="I1077" t="s">
        <v>43</v>
      </c>
      <c r="J1077" t="s">
        <v>17</v>
      </c>
      <c r="K1077">
        <v>18</v>
      </c>
      <c r="L1077">
        <v>3154</v>
      </c>
      <c r="N1077" t="str">
        <f t="shared" si="32"/>
        <v>Anika Dhar</v>
      </c>
      <c r="O1077" t="str">
        <f t="shared" si="33"/>
        <v>IT</v>
      </c>
      <c r="R1077" t="s">
        <v>2211</v>
      </c>
      <c r="S1077" t="s">
        <v>2212</v>
      </c>
      <c r="V1077">
        <v>84.17</v>
      </c>
      <c r="W1077">
        <v>167178</v>
      </c>
      <c r="X1077">
        <v>79122</v>
      </c>
      <c r="Y1077">
        <v>43731</v>
      </c>
      <c r="AC1077">
        <v>1930</v>
      </c>
      <c r="AE1077" t="s">
        <v>15</v>
      </c>
      <c r="AG1077" s="8">
        <v>129261</v>
      </c>
    </row>
    <row r="1078" spans="1:33" x14ac:dyDescent="0.3">
      <c r="A1078" t="s">
        <v>2213</v>
      </c>
      <c r="B1078" t="s">
        <v>2214</v>
      </c>
      <c r="C1078" t="s">
        <v>5</v>
      </c>
      <c r="D1078" t="s">
        <v>21</v>
      </c>
      <c r="E1078">
        <v>88.63</v>
      </c>
      <c r="F1078">
        <v>146718</v>
      </c>
      <c r="G1078">
        <v>90018</v>
      </c>
      <c r="H1078">
        <v>21405</v>
      </c>
      <c r="I1078" t="s">
        <v>29</v>
      </c>
      <c r="J1078" t="s">
        <v>17</v>
      </c>
      <c r="K1078">
        <v>24</v>
      </c>
      <c r="L1078">
        <v>4590</v>
      </c>
      <c r="N1078" t="str">
        <f t="shared" si="32"/>
        <v>Shamik Rau</v>
      </c>
      <c r="O1078" t="str">
        <f t="shared" si="33"/>
        <v>Sales</v>
      </c>
      <c r="R1078" t="s">
        <v>2213</v>
      </c>
      <c r="S1078" t="s">
        <v>2214</v>
      </c>
      <c r="V1078">
        <v>88.44</v>
      </c>
      <c r="W1078">
        <v>147570</v>
      </c>
      <c r="X1078">
        <v>56330</v>
      </c>
      <c r="Y1078">
        <v>1248</v>
      </c>
      <c r="AC1078">
        <v>1551</v>
      </c>
      <c r="AE1078" t="s">
        <v>21</v>
      </c>
      <c r="AG1078" s="8">
        <v>146718</v>
      </c>
    </row>
    <row r="1079" spans="1:33" x14ac:dyDescent="0.3">
      <c r="A1079" t="s">
        <v>2215</v>
      </c>
      <c r="B1079" t="s">
        <v>2216</v>
      </c>
      <c r="C1079" t="s">
        <v>42</v>
      </c>
      <c r="D1079" t="s">
        <v>21</v>
      </c>
      <c r="E1079">
        <v>85.28</v>
      </c>
      <c r="F1079">
        <v>8136</v>
      </c>
      <c r="G1079">
        <v>53060</v>
      </c>
      <c r="H1079">
        <v>1962</v>
      </c>
      <c r="I1079" t="s">
        <v>55</v>
      </c>
      <c r="J1079" t="s">
        <v>26</v>
      </c>
      <c r="K1079">
        <v>49</v>
      </c>
      <c r="L1079">
        <v>2300</v>
      </c>
      <c r="N1079" t="str">
        <f t="shared" si="32"/>
        <v>Mehul Brar</v>
      </c>
      <c r="O1079" t="str">
        <f t="shared" si="33"/>
        <v>Finance</v>
      </c>
      <c r="R1079" t="s">
        <v>2215</v>
      </c>
      <c r="S1079" t="s">
        <v>2216</v>
      </c>
      <c r="V1079">
        <v>86.92</v>
      </c>
      <c r="W1079">
        <v>90149</v>
      </c>
      <c r="X1079">
        <v>37560</v>
      </c>
      <c r="Y1079">
        <v>34349</v>
      </c>
      <c r="AC1079">
        <v>4101</v>
      </c>
      <c r="AE1079" t="s">
        <v>21</v>
      </c>
      <c r="AG1079" s="8">
        <v>8136</v>
      </c>
    </row>
    <row r="1080" spans="1:33" x14ac:dyDescent="0.3">
      <c r="A1080" t="s">
        <v>2217</v>
      </c>
      <c r="B1080" t="s">
        <v>2218</v>
      </c>
      <c r="C1080" t="s">
        <v>14</v>
      </c>
      <c r="D1080" t="s">
        <v>34</v>
      </c>
      <c r="E1080">
        <v>99.88</v>
      </c>
      <c r="F1080">
        <v>34132</v>
      </c>
      <c r="G1080">
        <v>76602</v>
      </c>
      <c r="H1080">
        <v>9156</v>
      </c>
      <c r="I1080" t="s">
        <v>76</v>
      </c>
      <c r="J1080" t="s">
        <v>77</v>
      </c>
      <c r="K1080">
        <v>11</v>
      </c>
      <c r="L1080">
        <v>3669</v>
      </c>
      <c r="N1080" t="str">
        <f t="shared" si="32"/>
        <v>Eshani Varty</v>
      </c>
      <c r="O1080" t="str">
        <f t="shared" si="33"/>
        <v>IT</v>
      </c>
      <c r="R1080" t="s">
        <v>2217</v>
      </c>
      <c r="S1080" t="s">
        <v>2218</v>
      </c>
      <c r="V1080">
        <v>77.98</v>
      </c>
      <c r="W1080">
        <v>181397</v>
      </c>
      <c r="X1080">
        <v>43821</v>
      </c>
      <c r="Y1080">
        <v>22873</v>
      </c>
      <c r="AC1080">
        <v>4085</v>
      </c>
      <c r="AE1080" t="s">
        <v>34</v>
      </c>
      <c r="AG1080" s="8">
        <v>34132</v>
      </c>
    </row>
    <row r="1081" spans="1:33" x14ac:dyDescent="0.3">
      <c r="A1081" t="s">
        <v>2219</v>
      </c>
      <c r="B1081" t="s">
        <v>2220</v>
      </c>
      <c r="C1081" t="s">
        <v>46</v>
      </c>
      <c r="D1081" t="s">
        <v>38</v>
      </c>
      <c r="E1081">
        <v>75.319999999999993</v>
      </c>
      <c r="F1081">
        <v>167178</v>
      </c>
      <c r="G1081">
        <v>119605</v>
      </c>
      <c r="H1081">
        <v>17358</v>
      </c>
      <c r="I1081" t="s">
        <v>35</v>
      </c>
      <c r="J1081" t="s">
        <v>17</v>
      </c>
      <c r="K1081">
        <v>50</v>
      </c>
      <c r="L1081">
        <v>396</v>
      </c>
      <c r="N1081" t="str">
        <f t="shared" si="32"/>
        <v>Hazel Ganguly</v>
      </c>
      <c r="O1081" t="str">
        <f t="shared" si="33"/>
        <v>Marketing</v>
      </c>
      <c r="R1081" t="s">
        <v>2219</v>
      </c>
      <c r="S1081" t="s">
        <v>2220</v>
      </c>
      <c r="V1081">
        <v>89.59</v>
      </c>
      <c r="W1081">
        <v>94250</v>
      </c>
      <c r="X1081">
        <v>42571</v>
      </c>
      <c r="Y1081">
        <v>11270</v>
      </c>
      <c r="AC1081">
        <v>4142</v>
      </c>
      <c r="AE1081" t="s">
        <v>38</v>
      </c>
      <c r="AG1081" s="8">
        <v>167178</v>
      </c>
    </row>
    <row r="1082" spans="1:33" x14ac:dyDescent="0.3">
      <c r="A1082" t="s">
        <v>2221</v>
      </c>
      <c r="B1082" t="s">
        <v>2222</v>
      </c>
      <c r="C1082" t="s">
        <v>5</v>
      </c>
      <c r="D1082" t="s">
        <v>15</v>
      </c>
      <c r="E1082">
        <v>85.87</v>
      </c>
      <c r="F1082">
        <v>147570</v>
      </c>
      <c r="G1082">
        <v>86460</v>
      </c>
      <c r="H1082">
        <v>35575</v>
      </c>
      <c r="I1082" t="s">
        <v>55</v>
      </c>
      <c r="J1082" t="s">
        <v>26</v>
      </c>
      <c r="K1082">
        <v>13</v>
      </c>
      <c r="L1082">
        <v>1998</v>
      </c>
      <c r="N1082" t="str">
        <f t="shared" si="32"/>
        <v>Sahil Sarraf</v>
      </c>
      <c r="O1082" t="str">
        <f t="shared" si="33"/>
        <v>Sales</v>
      </c>
      <c r="R1082" t="s">
        <v>2221</v>
      </c>
      <c r="S1082" t="s">
        <v>2222</v>
      </c>
      <c r="V1082">
        <v>73.680000000000007</v>
      </c>
      <c r="W1082">
        <v>99236</v>
      </c>
      <c r="X1082">
        <v>63544</v>
      </c>
      <c r="Y1082">
        <v>7044</v>
      </c>
      <c r="AC1082">
        <v>3961</v>
      </c>
      <c r="AE1082" t="s">
        <v>15</v>
      </c>
      <c r="AG1082" s="8">
        <v>147570</v>
      </c>
    </row>
    <row r="1083" spans="1:33" x14ac:dyDescent="0.3">
      <c r="A1083" t="s">
        <v>2223</v>
      </c>
      <c r="B1083" t="s">
        <v>2224</v>
      </c>
      <c r="C1083" t="s">
        <v>5</v>
      </c>
      <c r="D1083" t="s">
        <v>34</v>
      </c>
      <c r="E1083">
        <v>85.55</v>
      </c>
      <c r="F1083">
        <v>90149</v>
      </c>
      <c r="G1083">
        <v>79122</v>
      </c>
      <c r="H1083">
        <v>18438</v>
      </c>
      <c r="I1083" t="s">
        <v>43</v>
      </c>
      <c r="J1083" t="s">
        <v>17</v>
      </c>
      <c r="K1083">
        <v>13</v>
      </c>
      <c r="L1083">
        <v>2298</v>
      </c>
      <c r="N1083" t="str">
        <f t="shared" si="32"/>
        <v>Ira Doshi</v>
      </c>
      <c r="O1083" t="str">
        <f t="shared" si="33"/>
        <v>Sales</v>
      </c>
      <c r="R1083" t="s">
        <v>2223</v>
      </c>
      <c r="S1083" t="s">
        <v>2224</v>
      </c>
      <c r="V1083">
        <v>83.6</v>
      </c>
      <c r="W1083">
        <v>154005</v>
      </c>
      <c r="X1083">
        <v>56693</v>
      </c>
      <c r="Y1083">
        <v>52256</v>
      </c>
      <c r="AC1083">
        <v>1561</v>
      </c>
      <c r="AE1083" t="s">
        <v>34</v>
      </c>
      <c r="AG1083" s="8">
        <v>90149</v>
      </c>
    </row>
    <row r="1084" spans="1:33" x14ac:dyDescent="0.3">
      <c r="A1084" t="s">
        <v>2225</v>
      </c>
      <c r="B1084" t="s">
        <v>2226</v>
      </c>
      <c r="C1084" t="s">
        <v>42</v>
      </c>
      <c r="D1084" t="s">
        <v>15</v>
      </c>
      <c r="E1084">
        <v>93.25</v>
      </c>
      <c r="F1084">
        <v>181397</v>
      </c>
      <c r="G1084">
        <v>56330</v>
      </c>
      <c r="H1084">
        <v>34028</v>
      </c>
      <c r="I1084" t="s">
        <v>39</v>
      </c>
      <c r="J1084" t="s">
        <v>26</v>
      </c>
      <c r="K1084">
        <v>50</v>
      </c>
      <c r="L1084">
        <v>908</v>
      </c>
      <c r="N1084" t="str">
        <f t="shared" si="32"/>
        <v>Manjari Kamdar</v>
      </c>
      <c r="O1084" t="str">
        <f t="shared" si="33"/>
        <v>Finance</v>
      </c>
      <c r="R1084" t="s">
        <v>2225</v>
      </c>
      <c r="S1084" t="s">
        <v>2226</v>
      </c>
      <c r="V1084">
        <v>75.73</v>
      </c>
      <c r="W1084">
        <v>23496</v>
      </c>
      <c r="X1084">
        <v>48015</v>
      </c>
      <c r="Y1084">
        <v>3117</v>
      </c>
      <c r="AC1084">
        <v>2236</v>
      </c>
      <c r="AE1084" t="s">
        <v>15</v>
      </c>
      <c r="AG1084" s="8">
        <v>181397</v>
      </c>
    </row>
    <row r="1085" spans="1:33" x14ac:dyDescent="0.3">
      <c r="A1085" t="s">
        <v>2227</v>
      </c>
      <c r="B1085" t="s">
        <v>2228</v>
      </c>
      <c r="C1085" t="s">
        <v>5</v>
      </c>
      <c r="D1085" t="s">
        <v>15</v>
      </c>
      <c r="E1085">
        <v>99.7</v>
      </c>
      <c r="F1085">
        <v>94250</v>
      </c>
      <c r="G1085">
        <v>37560</v>
      </c>
      <c r="H1085">
        <v>22572</v>
      </c>
      <c r="I1085" t="s">
        <v>25</v>
      </c>
      <c r="J1085" t="s">
        <v>26</v>
      </c>
      <c r="K1085">
        <v>4</v>
      </c>
      <c r="L1085">
        <v>1955</v>
      </c>
      <c r="N1085" t="str">
        <f t="shared" si="32"/>
        <v>Rati Kumer</v>
      </c>
      <c r="O1085" t="str">
        <f t="shared" si="33"/>
        <v>Sales</v>
      </c>
      <c r="R1085" t="s">
        <v>2227</v>
      </c>
      <c r="S1085" t="s">
        <v>2228</v>
      </c>
      <c r="V1085">
        <v>94.62</v>
      </c>
      <c r="W1085">
        <v>193057</v>
      </c>
      <c r="X1085">
        <v>111538</v>
      </c>
      <c r="Y1085">
        <v>1531</v>
      </c>
      <c r="AC1085">
        <v>617</v>
      </c>
      <c r="AE1085" t="s">
        <v>15</v>
      </c>
      <c r="AG1085" s="8">
        <v>94250</v>
      </c>
    </row>
    <row r="1086" spans="1:33" x14ac:dyDescent="0.3">
      <c r="A1086" t="s">
        <v>2229</v>
      </c>
      <c r="B1086" t="s">
        <v>2230</v>
      </c>
      <c r="C1086" t="s">
        <v>14</v>
      </c>
      <c r="D1086" t="s">
        <v>21</v>
      </c>
      <c r="E1086">
        <v>96.53</v>
      </c>
      <c r="F1086">
        <v>99236</v>
      </c>
      <c r="G1086">
        <v>43821</v>
      </c>
      <c r="H1086">
        <v>12116</v>
      </c>
      <c r="I1086" t="s">
        <v>39</v>
      </c>
      <c r="J1086" t="s">
        <v>26</v>
      </c>
      <c r="K1086">
        <v>9</v>
      </c>
      <c r="L1086">
        <v>3163</v>
      </c>
      <c r="N1086" t="str">
        <f t="shared" si="32"/>
        <v>Anika Rajagopalan</v>
      </c>
      <c r="O1086" t="str">
        <f t="shared" si="33"/>
        <v>IT</v>
      </c>
      <c r="R1086" t="s">
        <v>2229</v>
      </c>
      <c r="S1086" t="s">
        <v>2230</v>
      </c>
      <c r="V1086">
        <v>91.28</v>
      </c>
      <c r="W1086">
        <v>138819</v>
      </c>
      <c r="X1086">
        <v>69272</v>
      </c>
      <c r="Y1086">
        <v>1139</v>
      </c>
      <c r="AC1086">
        <v>2182</v>
      </c>
      <c r="AE1086" t="s">
        <v>21</v>
      </c>
      <c r="AG1086" s="8">
        <v>99236</v>
      </c>
    </row>
    <row r="1087" spans="1:33" x14ac:dyDescent="0.3">
      <c r="A1087" t="s">
        <v>2231</v>
      </c>
      <c r="B1087" t="s">
        <v>2232</v>
      </c>
      <c r="C1087" t="s">
        <v>42</v>
      </c>
      <c r="D1087" t="s">
        <v>60</v>
      </c>
      <c r="E1087">
        <v>81.56</v>
      </c>
      <c r="F1087">
        <v>154005</v>
      </c>
      <c r="G1087">
        <v>42571</v>
      </c>
      <c r="H1087">
        <v>46093</v>
      </c>
      <c r="I1087" t="s">
        <v>29</v>
      </c>
      <c r="J1087" t="s">
        <v>17</v>
      </c>
      <c r="K1087">
        <v>27</v>
      </c>
      <c r="L1087">
        <v>4622</v>
      </c>
      <c r="N1087" t="str">
        <f t="shared" si="32"/>
        <v>Anay Sarna</v>
      </c>
      <c r="O1087" t="str">
        <f t="shared" si="33"/>
        <v>Finance</v>
      </c>
      <c r="R1087" t="s">
        <v>2231</v>
      </c>
      <c r="S1087" t="s">
        <v>2232</v>
      </c>
      <c r="V1087">
        <v>85.43</v>
      </c>
      <c r="W1087">
        <v>68126</v>
      </c>
      <c r="X1087">
        <v>118260</v>
      </c>
      <c r="Y1087">
        <v>33433</v>
      </c>
      <c r="AC1087">
        <v>1722</v>
      </c>
      <c r="AE1087" t="s">
        <v>60</v>
      </c>
      <c r="AG1087" s="8">
        <v>154005</v>
      </c>
    </row>
    <row r="1088" spans="1:33" x14ac:dyDescent="0.3">
      <c r="A1088" t="s">
        <v>2233</v>
      </c>
      <c r="B1088" t="s">
        <v>2234</v>
      </c>
      <c r="C1088" t="s">
        <v>46</v>
      </c>
      <c r="D1088" t="s">
        <v>21</v>
      </c>
      <c r="E1088">
        <v>70.62</v>
      </c>
      <c r="F1088">
        <v>23496</v>
      </c>
      <c r="G1088">
        <v>63544</v>
      </c>
      <c r="H1088">
        <v>4441</v>
      </c>
      <c r="I1088" t="s">
        <v>29</v>
      </c>
      <c r="J1088" t="s">
        <v>17</v>
      </c>
      <c r="K1088">
        <v>16</v>
      </c>
      <c r="L1088">
        <v>2797</v>
      </c>
      <c r="N1088" t="str">
        <f t="shared" si="32"/>
        <v>Bhavin Ramanathan</v>
      </c>
      <c r="O1088" t="str">
        <f t="shared" si="33"/>
        <v>Marketing</v>
      </c>
      <c r="R1088" t="s">
        <v>2233</v>
      </c>
      <c r="S1088" t="s">
        <v>2234</v>
      </c>
      <c r="V1088">
        <v>92.48</v>
      </c>
      <c r="W1088">
        <v>129338</v>
      </c>
      <c r="X1088">
        <v>107649</v>
      </c>
      <c r="Y1088">
        <v>18762</v>
      </c>
      <c r="AC1088">
        <v>4115</v>
      </c>
      <c r="AE1088" t="s">
        <v>21</v>
      </c>
      <c r="AG1088" s="8">
        <v>23496</v>
      </c>
    </row>
    <row r="1089" spans="1:33" x14ac:dyDescent="0.3">
      <c r="A1089" t="s">
        <v>2235</v>
      </c>
      <c r="B1089" t="s">
        <v>2236</v>
      </c>
      <c r="C1089" t="s">
        <v>14</v>
      </c>
      <c r="D1089" t="s">
        <v>38</v>
      </c>
      <c r="E1089">
        <v>95.18</v>
      </c>
      <c r="F1089">
        <v>193057</v>
      </c>
      <c r="G1089">
        <v>56693</v>
      </c>
      <c r="H1089">
        <v>49236</v>
      </c>
      <c r="I1089" t="s">
        <v>25</v>
      </c>
      <c r="J1089" t="s">
        <v>26</v>
      </c>
      <c r="K1089">
        <v>21</v>
      </c>
      <c r="L1089">
        <v>1209</v>
      </c>
      <c r="N1089" t="str">
        <f t="shared" si="32"/>
        <v>Gokul Jain</v>
      </c>
      <c r="O1089" t="str">
        <f t="shared" si="33"/>
        <v>IT</v>
      </c>
      <c r="R1089" t="s">
        <v>2235</v>
      </c>
      <c r="S1089" t="s">
        <v>2236</v>
      </c>
      <c r="V1089">
        <v>74.78</v>
      </c>
      <c r="W1089">
        <v>90284</v>
      </c>
      <c r="X1089">
        <v>91033</v>
      </c>
      <c r="Y1089">
        <v>6784</v>
      </c>
      <c r="AC1089">
        <v>4300</v>
      </c>
      <c r="AE1089" t="s">
        <v>38</v>
      </c>
      <c r="AG1089" s="8">
        <v>193057</v>
      </c>
    </row>
    <row r="1090" spans="1:33" x14ac:dyDescent="0.3">
      <c r="A1090" t="s">
        <v>2237</v>
      </c>
      <c r="B1090" t="s">
        <v>2238</v>
      </c>
      <c r="C1090" t="s">
        <v>42</v>
      </c>
      <c r="D1090" t="s">
        <v>21</v>
      </c>
      <c r="E1090">
        <v>78.34</v>
      </c>
      <c r="F1090">
        <v>138819</v>
      </c>
      <c r="G1090">
        <v>48015</v>
      </c>
      <c r="H1090">
        <v>39251</v>
      </c>
      <c r="I1090" t="s">
        <v>39</v>
      </c>
      <c r="J1090" t="s">
        <v>26</v>
      </c>
      <c r="K1090">
        <v>1</v>
      </c>
      <c r="L1090">
        <v>3460</v>
      </c>
      <c r="N1090" t="str">
        <f t="shared" si="32"/>
        <v>Akarsh Koshy</v>
      </c>
      <c r="O1090" t="str">
        <f t="shared" si="33"/>
        <v>Finance</v>
      </c>
      <c r="R1090" t="s">
        <v>2237</v>
      </c>
      <c r="S1090" t="s">
        <v>2238</v>
      </c>
      <c r="V1090">
        <v>97.53</v>
      </c>
      <c r="W1090">
        <v>98351</v>
      </c>
      <c r="X1090">
        <v>107483</v>
      </c>
      <c r="Y1090">
        <v>8312</v>
      </c>
      <c r="AC1090">
        <v>3490</v>
      </c>
      <c r="AE1090" t="s">
        <v>21</v>
      </c>
      <c r="AG1090" s="8">
        <v>138819</v>
      </c>
    </row>
    <row r="1091" spans="1:33" x14ac:dyDescent="0.3">
      <c r="A1091" t="s">
        <v>2239</v>
      </c>
      <c r="B1091" t="s">
        <v>2240</v>
      </c>
      <c r="C1091" t="s">
        <v>46</v>
      </c>
      <c r="D1091" t="s">
        <v>60</v>
      </c>
      <c r="E1091">
        <v>78.349999999999994</v>
      </c>
      <c r="F1091">
        <v>68126</v>
      </c>
      <c r="G1091">
        <v>111538</v>
      </c>
      <c r="H1091">
        <v>9473</v>
      </c>
      <c r="I1091" t="s">
        <v>35</v>
      </c>
      <c r="J1091" t="s">
        <v>17</v>
      </c>
      <c r="K1091">
        <v>34</v>
      </c>
      <c r="L1091">
        <v>4183</v>
      </c>
      <c r="N1091" t="str">
        <f t="shared" ref="N1091:N1154" si="34">TRIM(B1091)</f>
        <v>Veer Bajwa</v>
      </c>
      <c r="O1091" t="str">
        <f t="shared" ref="O1091:O1154" si="35">SUBSTITUTE(C1091,"###","")</f>
        <v>Marketing</v>
      </c>
      <c r="R1091" t="s">
        <v>2239</v>
      </c>
      <c r="S1091" t="s">
        <v>2240</v>
      </c>
      <c r="V1091">
        <v>91.82</v>
      </c>
      <c r="W1091">
        <v>129095</v>
      </c>
      <c r="X1091">
        <v>114663</v>
      </c>
      <c r="Y1091">
        <v>29595</v>
      </c>
      <c r="AC1091">
        <v>1298</v>
      </c>
      <c r="AE1091" t="s">
        <v>60</v>
      </c>
      <c r="AG1091" s="8">
        <v>68126</v>
      </c>
    </row>
    <row r="1092" spans="1:33" x14ac:dyDescent="0.3">
      <c r="A1092" t="s">
        <v>2241</v>
      </c>
      <c r="B1092" t="s">
        <v>2242</v>
      </c>
      <c r="C1092" t="s">
        <v>14</v>
      </c>
      <c r="D1092" t="s">
        <v>34</v>
      </c>
      <c r="E1092">
        <v>95.17</v>
      </c>
      <c r="F1092">
        <v>129338</v>
      </c>
      <c r="G1092">
        <v>69272</v>
      </c>
      <c r="H1092">
        <v>23033</v>
      </c>
      <c r="I1092" t="s">
        <v>16</v>
      </c>
      <c r="J1092" t="s">
        <v>17</v>
      </c>
      <c r="K1092">
        <v>49</v>
      </c>
      <c r="L1092">
        <v>3985</v>
      </c>
      <c r="N1092" t="str">
        <f t="shared" si="34"/>
        <v>Aarna Rastogi</v>
      </c>
      <c r="O1092" t="str">
        <f t="shared" si="35"/>
        <v>IT</v>
      </c>
      <c r="R1092" t="s">
        <v>2241</v>
      </c>
      <c r="S1092" t="s">
        <v>2242</v>
      </c>
      <c r="V1092">
        <v>74.37</v>
      </c>
      <c r="W1092">
        <v>198023</v>
      </c>
      <c r="X1092">
        <v>50415</v>
      </c>
      <c r="Y1092">
        <v>43939</v>
      </c>
      <c r="AC1092">
        <v>2953</v>
      </c>
      <c r="AE1092" t="s">
        <v>34</v>
      </c>
      <c r="AG1092" s="8">
        <v>129338</v>
      </c>
    </row>
    <row r="1093" spans="1:33" x14ac:dyDescent="0.3">
      <c r="A1093" t="s">
        <v>2243</v>
      </c>
      <c r="B1093" t="s">
        <v>2244</v>
      </c>
      <c r="C1093" t="s">
        <v>5</v>
      </c>
      <c r="D1093" t="s">
        <v>34</v>
      </c>
      <c r="E1093">
        <v>76.180000000000007</v>
      </c>
      <c r="F1093">
        <v>90284</v>
      </c>
      <c r="G1093">
        <v>118260</v>
      </c>
      <c r="H1093">
        <v>22387</v>
      </c>
      <c r="I1093" t="s">
        <v>43</v>
      </c>
      <c r="J1093" t="s">
        <v>17</v>
      </c>
      <c r="K1093">
        <v>4</v>
      </c>
      <c r="L1093">
        <v>3666</v>
      </c>
      <c r="N1093" t="str">
        <f t="shared" si="34"/>
        <v>Armaan Johal</v>
      </c>
      <c r="O1093" t="str">
        <f t="shared" si="35"/>
        <v>Sales</v>
      </c>
      <c r="R1093" t="s">
        <v>2243</v>
      </c>
      <c r="S1093" t="s">
        <v>2244</v>
      </c>
      <c r="V1093">
        <v>70.3</v>
      </c>
      <c r="W1093">
        <v>197921</v>
      </c>
      <c r="X1093">
        <v>51756</v>
      </c>
      <c r="Y1093">
        <v>7019</v>
      </c>
      <c r="AC1093">
        <v>1606</v>
      </c>
      <c r="AE1093" t="s">
        <v>34</v>
      </c>
      <c r="AG1093" s="8">
        <v>90284</v>
      </c>
    </row>
    <row r="1094" spans="1:33" x14ac:dyDescent="0.3">
      <c r="A1094" t="s">
        <v>2245</v>
      </c>
      <c r="B1094" t="s">
        <v>2246</v>
      </c>
      <c r="C1094" t="s">
        <v>14</v>
      </c>
      <c r="D1094" t="s">
        <v>38</v>
      </c>
      <c r="E1094">
        <v>96.57</v>
      </c>
      <c r="F1094">
        <v>98351</v>
      </c>
      <c r="G1094">
        <v>107649</v>
      </c>
      <c r="H1094">
        <v>9865</v>
      </c>
      <c r="I1094" t="s">
        <v>55</v>
      </c>
      <c r="J1094" t="s">
        <v>26</v>
      </c>
      <c r="K1094">
        <v>23</v>
      </c>
      <c r="L1094">
        <v>1710</v>
      </c>
      <c r="N1094" t="str">
        <f t="shared" si="34"/>
        <v>Ehsaan Khatri</v>
      </c>
      <c r="O1094" t="str">
        <f t="shared" si="35"/>
        <v>IT</v>
      </c>
      <c r="R1094" t="s">
        <v>2245</v>
      </c>
      <c r="S1094" t="s">
        <v>2246</v>
      </c>
      <c r="V1094">
        <v>89.55</v>
      </c>
      <c r="W1094">
        <v>187191</v>
      </c>
      <c r="X1094">
        <v>104121</v>
      </c>
      <c r="Y1094">
        <v>23586</v>
      </c>
      <c r="AC1094">
        <v>2544</v>
      </c>
      <c r="AE1094" t="s">
        <v>38</v>
      </c>
      <c r="AG1094" s="8">
        <v>98351</v>
      </c>
    </row>
    <row r="1095" spans="1:33" x14ac:dyDescent="0.3">
      <c r="A1095" t="s">
        <v>2247</v>
      </c>
      <c r="B1095" t="s">
        <v>2248</v>
      </c>
      <c r="C1095" t="s">
        <v>14</v>
      </c>
      <c r="D1095" t="s">
        <v>60</v>
      </c>
      <c r="E1095">
        <v>76.180000000000007</v>
      </c>
      <c r="F1095">
        <v>129095</v>
      </c>
      <c r="G1095">
        <v>91033</v>
      </c>
      <c r="H1095">
        <v>13875</v>
      </c>
      <c r="I1095" t="s">
        <v>25</v>
      </c>
      <c r="J1095" t="s">
        <v>26</v>
      </c>
      <c r="K1095">
        <v>25</v>
      </c>
      <c r="L1095">
        <v>246</v>
      </c>
      <c r="N1095" t="str">
        <f t="shared" si="34"/>
        <v>Bhamini Sangha</v>
      </c>
      <c r="O1095" t="str">
        <f t="shared" si="35"/>
        <v>IT</v>
      </c>
      <c r="R1095" t="s">
        <v>2247</v>
      </c>
      <c r="S1095" t="s">
        <v>2248</v>
      </c>
      <c r="V1095">
        <v>83.96</v>
      </c>
      <c r="W1095">
        <v>156761</v>
      </c>
      <c r="X1095">
        <v>43669</v>
      </c>
      <c r="Y1095">
        <v>41394</v>
      </c>
      <c r="AC1095">
        <v>1677</v>
      </c>
      <c r="AE1095" t="s">
        <v>60</v>
      </c>
      <c r="AG1095" s="8">
        <v>129095</v>
      </c>
    </row>
    <row r="1096" spans="1:33" x14ac:dyDescent="0.3">
      <c r="A1096" t="s">
        <v>2249</v>
      </c>
      <c r="B1096" t="s">
        <v>2250</v>
      </c>
      <c r="C1096" t="s">
        <v>14</v>
      </c>
      <c r="D1096" t="s">
        <v>60</v>
      </c>
      <c r="E1096">
        <v>93.84</v>
      </c>
      <c r="F1096">
        <v>198023</v>
      </c>
      <c r="G1096">
        <v>107483</v>
      </c>
      <c r="H1096">
        <v>42878</v>
      </c>
      <c r="I1096" t="s">
        <v>76</v>
      </c>
      <c r="J1096" t="s">
        <v>77</v>
      </c>
      <c r="K1096">
        <v>17</v>
      </c>
      <c r="L1096">
        <v>1045</v>
      </c>
      <c r="N1096" t="str">
        <f t="shared" si="34"/>
        <v>Aaina Taneja</v>
      </c>
      <c r="O1096" t="str">
        <f t="shared" si="35"/>
        <v>IT</v>
      </c>
      <c r="R1096" t="s">
        <v>2249</v>
      </c>
      <c r="S1096" t="s">
        <v>2250</v>
      </c>
      <c r="V1096">
        <v>97.4</v>
      </c>
      <c r="W1096">
        <v>6555</v>
      </c>
      <c r="X1096">
        <v>91352</v>
      </c>
      <c r="Y1096">
        <v>25867</v>
      </c>
      <c r="AC1096">
        <v>1874</v>
      </c>
      <c r="AE1096" t="s">
        <v>60</v>
      </c>
      <c r="AG1096" s="8">
        <v>198023</v>
      </c>
    </row>
    <row r="1097" spans="1:33" x14ac:dyDescent="0.3">
      <c r="A1097" t="s">
        <v>2251</v>
      </c>
      <c r="B1097" t="s">
        <v>2252</v>
      </c>
      <c r="C1097" t="s">
        <v>14</v>
      </c>
      <c r="D1097" t="s">
        <v>60</v>
      </c>
      <c r="E1097">
        <v>83.17</v>
      </c>
      <c r="F1097">
        <v>197921</v>
      </c>
      <c r="G1097">
        <v>67238</v>
      </c>
      <c r="H1097">
        <v>30680</v>
      </c>
      <c r="I1097" t="s">
        <v>39</v>
      </c>
      <c r="J1097" t="s">
        <v>26</v>
      </c>
      <c r="K1097">
        <v>37</v>
      </c>
      <c r="L1097">
        <v>4517</v>
      </c>
      <c r="N1097" t="str">
        <f t="shared" si="34"/>
        <v>Mannat Varty</v>
      </c>
      <c r="O1097" t="str">
        <f t="shared" si="35"/>
        <v>IT</v>
      </c>
      <c r="R1097" t="s">
        <v>2251</v>
      </c>
      <c r="S1097" t="s">
        <v>2252</v>
      </c>
      <c r="V1097">
        <v>92.52</v>
      </c>
      <c r="W1097">
        <v>134023</v>
      </c>
      <c r="X1097">
        <v>115124</v>
      </c>
      <c r="Y1097">
        <v>16895</v>
      </c>
      <c r="AC1097">
        <v>4499</v>
      </c>
      <c r="AE1097" t="s">
        <v>60</v>
      </c>
      <c r="AG1097" s="8">
        <v>197921</v>
      </c>
    </row>
    <row r="1098" spans="1:33" x14ac:dyDescent="0.3">
      <c r="A1098" t="s">
        <v>2253</v>
      </c>
      <c r="B1098" t="s">
        <v>2254</v>
      </c>
      <c r="C1098" t="s">
        <v>259</v>
      </c>
      <c r="D1098" t="s">
        <v>21</v>
      </c>
      <c r="E1098">
        <v>93.02</v>
      </c>
      <c r="F1098">
        <v>187191</v>
      </c>
      <c r="G1098">
        <v>114663</v>
      </c>
      <c r="H1098">
        <v>54112</v>
      </c>
      <c r="I1098" t="s">
        <v>43</v>
      </c>
      <c r="J1098" t="s">
        <v>17</v>
      </c>
      <c r="K1098">
        <v>24</v>
      </c>
      <c r="L1098">
        <v>4020</v>
      </c>
      <c r="N1098" t="str">
        <f t="shared" si="34"/>
        <v>Damini Ramanathan</v>
      </c>
      <c r="O1098" t="str">
        <f t="shared" si="35"/>
        <v>Sales</v>
      </c>
      <c r="R1098" t="s">
        <v>2253</v>
      </c>
      <c r="S1098" t="s">
        <v>2254</v>
      </c>
      <c r="V1098">
        <v>76.14</v>
      </c>
      <c r="W1098">
        <v>153275</v>
      </c>
      <c r="X1098">
        <v>63960</v>
      </c>
      <c r="Y1098">
        <v>22156</v>
      </c>
      <c r="AC1098">
        <v>2607</v>
      </c>
      <c r="AE1098" t="s">
        <v>21</v>
      </c>
      <c r="AG1098" s="8">
        <v>187191</v>
      </c>
    </row>
    <row r="1099" spans="1:33" x14ac:dyDescent="0.3">
      <c r="A1099" t="s">
        <v>2255</v>
      </c>
      <c r="B1099" t="s">
        <v>2256</v>
      </c>
      <c r="C1099" t="s">
        <v>14</v>
      </c>
      <c r="D1099" t="s">
        <v>15</v>
      </c>
      <c r="E1099">
        <v>70.56</v>
      </c>
      <c r="F1099">
        <v>156761</v>
      </c>
      <c r="G1099">
        <v>50415</v>
      </c>
      <c r="H1099">
        <v>43731</v>
      </c>
      <c r="I1099" t="s">
        <v>43</v>
      </c>
      <c r="J1099" t="s">
        <v>17</v>
      </c>
      <c r="K1099">
        <v>6</v>
      </c>
      <c r="L1099">
        <v>1334</v>
      </c>
      <c r="N1099" t="str">
        <f t="shared" si="34"/>
        <v>Raunak Hegde</v>
      </c>
      <c r="O1099" t="str">
        <f t="shared" si="35"/>
        <v>IT</v>
      </c>
      <c r="R1099" t="s">
        <v>2255</v>
      </c>
      <c r="S1099" t="s">
        <v>2256</v>
      </c>
      <c r="V1099">
        <v>95.83</v>
      </c>
      <c r="W1099">
        <v>103701</v>
      </c>
      <c r="X1099">
        <v>70449</v>
      </c>
      <c r="Y1099">
        <v>26467</v>
      </c>
      <c r="AC1099">
        <v>1034</v>
      </c>
      <c r="AE1099" t="s">
        <v>15</v>
      </c>
      <c r="AG1099" s="8">
        <v>156761</v>
      </c>
    </row>
    <row r="1100" spans="1:33" x14ac:dyDescent="0.3">
      <c r="A1100" t="s">
        <v>2257</v>
      </c>
      <c r="B1100" t="s">
        <v>2258</v>
      </c>
      <c r="C1100" t="s">
        <v>24</v>
      </c>
      <c r="D1100" t="s">
        <v>60</v>
      </c>
      <c r="E1100">
        <v>95.72</v>
      </c>
      <c r="F1100">
        <v>6555</v>
      </c>
      <c r="G1100">
        <v>51756</v>
      </c>
      <c r="H1100">
        <v>1248</v>
      </c>
      <c r="I1100" t="s">
        <v>73</v>
      </c>
      <c r="J1100" t="s">
        <v>17</v>
      </c>
      <c r="K1100">
        <v>28</v>
      </c>
      <c r="L1100">
        <v>2261</v>
      </c>
      <c r="N1100" t="str">
        <f t="shared" si="34"/>
        <v>Manjari Bora</v>
      </c>
      <c r="O1100" t="str">
        <f t="shared" si="35"/>
        <v>HR</v>
      </c>
      <c r="R1100" t="s">
        <v>2257</v>
      </c>
      <c r="S1100" t="s">
        <v>2258</v>
      </c>
      <c r="V1100">
        <v>84.15</v>
      </c>
      <c r="W1100">
        <v>49600</v>
      </c>
      <c r="X1100">
        <v>72081</v>
      </c>
      <c r="Y1100">
        <v>2450</v>
      </c>
      <c r="AC1100">
        <v>2706</v>
      </c>
      <c r="AE1100" t="s">
        <v>60</v>
      </c>
      <c r="AG1100" s="8">
        <v>6555</v>
      </c>
    </row>
    <row r="1101" spans="1:33" x14ac:dyDescent="0.3">
      <c r="A1101" t="s">
        <v>2259</v>
      </c>
      <c r="B1101" t="s">
        <v>2260</v>
      </c>
      <c r="C1101" t="s">
        <v>24</v>
      </c>
      <c r="D1101" t="s">
        <v>38</v>
      </c>
      <c r="E1101">
        <v>85.97</v>
      </c>
      <c r="F1101">
        <v>134023</v>
      </c>
      <c r="G1101">
        <v>104121</v>
      </c>
      <c r="H1101">
        <v>34349</v>
      </c>
      <c r="I1101" t="s">
        <v>73</v>
      </c>
      <c r="J1101" t="s">
        <v>17</v>
      </c>
      <c r="K1101">
        <v>23</v>
      </c>
      <c r="L1101">
        <v>3400</v>
      </c>
      <c r="N1101" t="str">
        <f t="shared" si="34"/>
        <v>Khushi Khare</v>
      </c>
      <c r="O1101" t="str">
        <f t="shared" si="35"/>
        <v>HR</v>
      </c>
      <c r="R1101" t="s">
        <v>2259</v>
      </c>
      <c r="S1101" t="s">
        <v>2260</v>
      </c>
      <c r="V1101">
        <v>84.03</v>
      </c>
      <c r="W1101">
        <v>193368</v>
      </c>
      <c r="X1101">
        <v>89048</v>
      </c>
      <c r="Y1101">
        <v>3425</v>
      </c>
      <c r="AC1101">
        <v>2032</v>
      </c>
      <c r="AE1101" t="s">
        <v>38</v>
      </c>
      <c r="AG1101" s="8">
        <v>134023</v>
      </c>
    </row>
    <row r="1102" spans="1:33" x14ac:dyDescent="0.3">
      <c r="A1102" t="s">
        <v>2261</v>
      </c>
      <c r="B1102" t="s">
        <v>2262</v>
      </c>
      <c r="C1102" t="s">
        <v>14</v>
      </c>
      <c r="D1102" t="s">
        <v>60</v>
      </c>
      <c r="E1102">
        <v>85.15</v>
      </c>
      <c r="F1102">
        <v>153275</v>
      </c>
      <c r="G1102">
        <v>43669</v>
      </c>
      <c r="H1102">
        <v>22873</v>
      </c>
      <c r="I1102" t="s">
        <v>35</v>
      </c>
      <c r="J1102" t="s">
        <v>17</v>
      </c>
      <c r="K1102">
        <v>24</v>
      </c>
      <c r="L1102">
        <v>2982</v>
      </c>
      <c r="N1102" t="str">
        <f t="shared" si="34"/>
        <v>Zoya Bava</v>
      </c>
      <c r="O1102" t="str">
        <f t="shared" si="35"/>
        <v>IT</v>
      </c>
      <c r="R1102" t="s">
        <v>2261</v>
      </c>
      <c r="S1102" t="s">
        <v>2262</v>
      </c>
      <c r="V1102">
        <v>77.569999999999993</v>
      </c>
      <c r="W1102">
        <v>19336</v>
      </c>
      <c r="X1102">
        <v>80525</v>
      </c>
      <c r="Y1102">
        <v>2364</v>
      </c>
      <c r="AC1102">
        <v>4719</v>
      </c>
      <c r="AE1102" t="s">
        <v>60</v>
      </c>
      <c r="AG1102" s="8">
        <v>153275</v>
      </c>
    </row>
    <row r="1103" spans="1:33" x14ac:dyDescent="0.3">
      <c r="A1103" t="s">
        <v>2263</v>
      </c>
      <c r="B1103" t="s">
        <v>1676</v>
      </c>
      <c r="C1103" t="s">
        <v>24</v>
      </c>
      <c r="D1103" t="s">
        <v>21</v>
      </c>
      <c r="E1103">
        <v>71.75</v>
      </c>
      <c r="F1103">
        <v>103701</v>
      </c>
      <c r="G1103">
        <v>91352</v>
      </c>
      <c r="H1103">
        <v>11270</v>
      </c>
      <c r="I1103" t="s">
        <v>16</v>
      </c>
      <c r="J1103" t="s">
        <v>17</v>
      </c>
      <c r="K1103">
        <v>47</v>
      </c>
      <c r="L1103">
        <v>4274</v>
      </c>
      <c r="N1103" t="str">
        <f t="shared" si="34"/>
        <v>Ishita Anand</v>
      </c>
      <c r="O1103" t="str">
        <f t="shared" si="35"/>
        <v>HR</v>
      </c>
      <c r="R1103" t="s">
        <v>2263</v>
      </c>
      <c r="S1103" t="s">
        <v>1676</v>
      </c>
      <c r="V1103">
        <v>82.71</v>
      </c>
      <c r="W1103">
        <v>7128</v>
      </c>
      <c r="X1103">
        <v>49984</v>
      </c>
      <c r="Y1103">
        <v>9973</v>
      </c>
      <c r="AC1103">
        <v>4818</v>
      </c>
      <c r="AE1103" t="s">
        <v>21</v>
      </c>
      <c r="AG1103" s="8">
        <v>103701</v>
      </c>
    </row>
    <row r="1104" spans="1:33" x14ac:dyDescent="0.3">
      <c r="A1104" t="s">
        <v>2264</v>
      </c>
      <c r="B1104" t="s">
        <v>2265</v>
      </c>
      <c r="C1104" t="s">
        <v>24</v>
      </c>
      <c r="D1104" t="s">
        <v>21</v>
      </c>
      <c r="E1104">
        <v>98.41</v>
      </c>
      <c r="F1104">
        <v>49600</v>
      </c>
      <c r="G1104">
        <v>115124</v>
      </c>
      <c r="H1104">
        <v>7044</v>
      </c>
      <c r="I1104" t="s">
        <v>76</v>
      </c>
      <c r="J1104" t="s">
        <v>77</v>
      </c>
      <c r="K1104">
        <v>48</v>
      </c>
      <c r="L1104">
        <v>653</v>
      </c>
      <c r="N1104" t="str">
        <f t="shared" si="34"/>
        <v>Zaina Zacharia</v>
      </c>
      <c r="O1104" t="str">
        <f t="shared" si="35"/>
        <v>HR</v>
      </c>
      <c r="R1104" t="s">
        <v>2264</v>
      </c>
      <c r="S1104" t="s">
        <v>2265</v>
      </c>
      <c r="V1104">
        <v>83.62</v>
      </c>
      <c r="W1104">
        <v>5986</v>
      </c>
      <c r="X1104">
        <v>119821</v>
      </c>
      <c r="Y1104">
        <v>7968</v>
      </c>
      <c r="AC1104">
        <v>3092</v>
      </c>
      <c r="AE1104" t="s">
        <v>21</v>
      </c>
      <c r="AG1104" s="8">
        <v>49600</v>
      </c>
    </row>
    <row r="1105" spans="1:33" x14ac:dyDescent="0.3">
      <c r="A1105" t="s">
        <v>2266</v>
      </c>
      <c r="B1105" t="s">
        <v>2267</v>
      </c>
      <c r="C1105" t="s">
        <v>14</v>
      </c>
      <c r="D1105" t="s">
        <v>34</v>
      </c>
      <c r="E1105">
        <v>98.18</v>
      </c>
      <c r="F1105">
        <v>193368</v>
      </c>
      <c r="G1105">
        <v>63960</v>
      </c>
      <c r="H1105">
        <v>52256</v>
      </c>
      <c r="I1105" t="s">
        <v>25</v>
      </c>
      <c r="J1105" t="s">
        <v>26</v>
      </c>
      <c r="K1105">
        <v>50</v>
      </c>
      <c r="L1105">
        <v>1418</v>
      </c>
      <c r="N1105" t="str">
        <f t="shared" si="34"/>
        <v>Pranay Khanna</v>
      </c>
      <c r="O1105" t="str">
        <f t="shared" si="35"/>
        <v>IT</v>
      </c>
      <c r="R1105" t="s">
        <v>2266</v>
      </c>
      <c r="S1105" t="s">
        <v>2267</v>
      </c>
      <c r="V1105">
        <v>87.24</v>
      </c>
      <c r="W1105">
        <v>130176</v>
      </c>
      <c r="X1105">
        <v>32093</v>
      </c>
      <c r="Y1105">
        <v>39860</v>
      </c>
      <c r="AC1105">
        <v>231</v>
      </c>
      <c r="AE1105" t="s">
        <v>34</v>
      </c>
      <c r="AG1105" s="8">
        <v>193368</v>
      </c>
    </row>
    <row r="1106" spans="1:33" x14ac:dyDescent="0.3">
      <c r="A1106" t="s">
        <v>2268</v>
      </c>
      <c r="B1106" t="s">
        <v>2269</v>
      </c>
      <c r="C1106" t="s">
        <v>42</v>
      </c>
      <c r="D1106" t="s">
        <v>34</v>
      </c>
      <c r="E1106">
        <v>70.599999999999994</v>
      </c>
      <c r="F1106">
        <v>19336</v>
      </c>
      <c r="G1106">
        <v>70449</v>
      </c>
      <c r="H1106">
        <v>3117</v>
      </c>
      <c r="I1106" t="s">
        <v>55</v>
      </c>
      <c r="J1106" t="s">
        <v>26</v>
      </c>
      <c r="K1106">
        <v>48</v>
      </c>
      <c r="L1106">
        <v>2179</v>
      </c>
      <c r="N1106" t="str">
        <f t="shared" si="34"/>
        <v>Divij Dash</v>
      </c>
      <c r="O1106" t="str">
        <f t="shared" si="35"/>
        <v>Finance</v>
      </c>
      <c r="R1106" t="s">
        <v>2268</v>
      </c>
      <c r="S1106" t="s">
        <v>2269</v>
      </c>
      <c r="V1106">
        <v>81.14</v>
      </c>
      <c r="W1106">
        <v>88397</v>
      </c>
      <c r="X1106">
        <v>58873</v>
      </c>
      <c r="Y1106">
        <v>6819</v>
      </c>
      <c r="AC1106">
        <v>2795</v>
      </c>
      <c r="AE1106" t="s">
        <v>34</v>
      </c>
      <c r="AG1106" s="8">
        <v>19336</v>
      </c>
    </row>
    <row r="1107" spans="1:33" x14ac:dyDescent="0.3">
      <c r="A1107" t="s">
        <v>2270</v>
      </c>
      <c r="B1107" t="s">
        <v>2271</v>
      </c>
      <c r="C1107" t="s">
        <v>14</v>
      </c>
      <c r="D1107" t="s">
        <v>21</v>
      </c>
      <c r="E1107">
        <v>92.27</v>
      </c>
      <c r="F1107">
        <v>7128</v>
      </c>
      <c r="G1107">
        <v>72081</v>
      </c>
      <c r="H1107">
        <v>1531</v>
      </c>
      <c r="I1107" t="s">
        <v>73</v>
      </c>
      <c r="J1107" t="s">
        <v>17</v>
      </c>
      <c r="K1107">
        <v>31</v>
      </c>
      <c r="L1107">
        <v>611</v>
      </c>
      <c r="N1107" t="str">
        <f t="shared" si="34"/>
        <v>Rhea Goyal</v>
      </c>
      <c r="O1107" t="str">
        <f t="shared" si="35"/>
        <v>IT</v>
      </c>
      <c r="R1107" t="s">
        <v>2270</v>
      </c>
      <c r="S1107" t="s">
        <v>2271</v>
      </c>
      <c r="V1107">
        <v>84.9</v>
      </c>
      <c r="W1107">
        <v>38098</v>
      </c>
      <c r="X1107">
        <v>67922</v>
      </c>
      <c r="Y1107">
        <v>13600</v>
      </c>
      <c r="AC1107">
        <v>2106</v>
      </c>
      <c r="AE1107" t="s">
        <v>21</v>
      </c>
      <c r="AG1107" s="8">
        <v>7128</v>
      </c>
    </row>
    <row r="1108" spans="1:33" x14ac:dyDescent="0.3">
      <c r="A1108" t="s">
        <v>2272</v>
      </c>
      <c r="B1108" t="s">
        <v>2273</v>
      </c>
      <c r="C1108" t="s">
        <v>42</v>
      </c>
      <c r="D1108" t="s">
        <v>34</v>
      </c>
      <c r="E1108">
        <v>80.22</v>
      </c>
      <c r="F1108">
        <v>5986</v>
      </c>
      <c r="G1108">
        <v>89048</v>
      </c>
      <c r="H1108">
        <v>1139</v>
      </c>
      <c r="I1108" t="s">
        <v>16</v>
      </c>
      <c r="J1108" t="s">
        <v>17</v>
      </c>
      <c r="K1108">
        <v>5</v>
      </c>
      <c r="L1108">
        <v>3437</v>
      </c>
      <c r="N1108" t="str">
        <f t="shared" si="34"/>
        <v>Zain Banerjee</v>
      </c>
      <c r="O1108" t="str">
        <f t="shared" si="35"/>
        <v>Finance</v>
      </c>
      <c r="R1108" t="s">
        <v>2272</v>
      </c>
      <c r="S1108" t="s">
        <v>2273</v>
      </c>
      <c r="V1108">
        <v>82.38</v>
      </c>
      <c r="W1108">
        <v>35103</v>
      </c>
      <c r="X1108">
        <v>72199</v>
      </c>
      <c r="Y1108">
        <v>20537</v>
      </c>
      <c r="AC1108">
        <v>3527</v>
      </c>
      <c r="AE1108" t="s">
        <v>34</v>
      </c>
      <c r="AG1108" s="8">
        <v>5986</v>
      </c>
    </row>
    <row r="1109" spans="1:33" x14ac:dyDescent="0.3">
      <c r="A1109" t="s">
        <v>2274</v>
      </c>
      <c r="B1109" t="s">
        <v>2275</v>
      </c>
      <c r="C1109" t="s">
        <v>46</v>
      </c>
      <c r="D1109" t="s">
        <v>60</v>
      </c>
      <c r="E1109">
        <v>99.83</v>
      </c>
      <c r="F1109">
        <v>130176</v>
      </c>
      <c r="G1109">
        <v>80525</v>
      </c>
      <c r="H1109">
        <v>33433</v>
      </c>
      <c r="I1109" t="s">
        <v>29</v>
      </c>
      <c r="J1109" t="s">
        <v>17</v>
      </c>
      <c r="K1109">
        <v>17</v>
      </c>
      <c r="L1109">
        <v>4760</v>
      </c>
      <c r="N1109" t="str">
        <f t="shared" si="34"/>
        <v>Misha Char</v>
      </c>
      <c r="O1109" t="str">
        <f t="shared" si="35"/>
        <v>Marketing</v>
      </c>
      <c r="R1109" t="s">
        <v>2274</v>
      </c>
      <c r="S1109" t="s">
        <v>2275</v>
      </c>
      <c r="V1109">
        <v>90.34</v>
      </c>
      <c r="W1109">
        <v>197036</v>
      </c>
      <c r="X1109">
        <v>49544</v>
      </c>
      <c r="Y1109">
        <v>15495</v>
      </c>
      <c r="AC1109">
        <v>4540</v>
      </c>
      <c r="AE1109" t="s">
        <v>60</v>
      </c>
      <c r="AG1109" s="8">
        <v>130176</v>
      </c>
    </row>
    <row r="1110" spans="1:33" x14ac:dyDescent="0.3">
      <c r="A1110" t="s">
        <v>2276</v>
      </c>
      <c r="B1110" t="s">
        <v>2277</v>
      </c>
      <c r="C1110" t="s">
        <v>42</v>
      </c>
      <c r="D1110" t="s">
        <v>34</v>
      </c>
      <c r="E1110">
        <v>72.59</v>
      </c>
      <c r="F1110">
        <v>88397</v>
      </c>
      <c r="G1110">
        <v>49984</v>
      </c>
      <c r="H1110">
        <v>18762</v>
      </c>
      <c r="I1110" t="s">
        <v>29</v>
      </c>
      <c r="J1110" t="s">
        <v>17</v>
      </c>
      <c r="K1110">
        <v>33</v>
      </c>
      <c r="L1110">
        <v>1002</v>
      </c>
      <c r="N1110" t="str">
        <f t="shared" si="34"/>
        <v>Akarsh Mallick</v>
      </c>
      <c r="O1110" t="str">
        <f t="shared" si="35"/>
        <v>Finance</v>
      </c>
      <c r="R1110" t="s">
        <v>2276</v>
      </c>
      <c r="S1110" t="s">
        <v>2277</v>
      </c>
      <c r="V1110">
        <v>73.97</v>
      </c>
      <c r="W1110">
        <v>159268</v>
      </c>
      <c r="X1110">
        <v>57355</v>
      </c>
      <c r="Y1110">
        <v>27264</v>
      </c>
      <c r="AC1110">
        <v>1335</v>
      </c>
      <c r="AE1110" t="s">
        <v>34</v>
      </c>
      <c r="AG1110" s="8">
        <v>88397</v>
      </c>
    </row>
    <row r="1111" spans="1:33" x14ac:dyDescent="0.3">
      <c r="A1111" t="s">
        <v>2278</v>
      </c>
      <c r="B1111" t="s">
        <v>2279</v>
      </c>
      <c r="C1111" t="s">
        <v>46</v>
      </c>
      <c r="D1111" t="s">
        <v>60</v>
      </c>
      <c r="E1111">
        <v>97.39</v>
      </c>
      <c r="F1111">
        <v>38098</v>
      </c>
      <c r="G1111">
        <v>119821</v>
      </c>
      <c r="H1111">
        <v>6784</v>
      </c>
      <c r="I1111" t="s">
        <v>76</v>
      </c>
      <c r="J1111" t="s">
        <v>77</v>
      </c>
      <c r="K1111">
        <v>36</v>
      </c>
      <c r="L1111">
        <v>4314</v>
      </c>
      <c r="N1111" t="str">
        <f t="shared" si="34"/>
        <v>Kimaya Gala</v>
      </c>
      <c r="O1111" t="str">
        <f t="shared" si="35"/>
        <v>Marketing</v>
      </c>
      <c r="R1111" t="s">
        <v>2278</v>
      </c>
      <c r="S1111" t="s">
        <v>2279</v>
      </c>
      <c r="V1111">
        <v>89.11</v>
      </c>
      <c r="W1111">
        <v>45067</v>
      </c>
      <c r="X1111">
        <v>37304</v>
      </c>
      <c r="Y1111">
        <v>12421</v>
      </c>
      <c r="AC1111">
        <v>1844</v>
      </c>
      <c r="AE1111" t="s">
        <v>60</v>
      </c>
      <c r="AG1111" s="8">
        <v>38098</v>
      </c>
    </row>
    <row r="1112" spans="1:33" x14ac:dyDescent="0.3">
      <c r="A1112" t="s">
        <v>2280</v>
      </c>
      <c r="B1112" t="s">
        <v>2281</v>
      </c>
      <c r="C1112" t="s">
        <v>46</v>
      </c>
      <c r="D1112" t="s">
        <v>60</v>
      </c>
      <c r="E1112">
        <v>77.41</v>
      </c>
      <c r="F1112">
        <v>35103</v>
      </c>
      <c r="G1112">
        <v>32093</v>
      </c>
      <c r="H1112">
        <v>8312</v>
      </c>
      <c r="I1112" t="s">
        <v>55</v>
      </c>
      <c r="J1112" t="s">
        <v>26</v>
      </c>
      <c r="K1112">
        <v>26</v>
      </c>
      <c r="L1112">
        <v>3568</v>
      </c>
      <c r="N1112" t="str">
        <f t="shared" si="34"/>
        <v>Ishita Gupta</v>
      </c>
      <c r="O1112" t="str">
        <f t="shared" si="35"/>
        <v>Marketing</v>
      </c>
      <c r="R1112" t="s">
        <v>2280</v>
      </c>
      <c r="S1112" t="s">
        <v>2281</v>
      </c>
      <c r="V1112">
        <v>91.96</v>
      </c>
      <c r="W1112">
        <v>95434</v>
      </c>
      <c r="X1112">
        <v>107629</v>
      </c>
      <c r="Y1112">
        <v>46602</v>
      </c>
      <c r="AC1112">
        <v>452</v>
      </c>
      <c r="AE1112" t="s">
        <v>60</v>
      </c>
      <c r="AG1112" s="8">
        <v>35103</v>
      </c>
    </row>
    <row r="1113" spans="1:33" x14ac:dyDescent="0.3">
      <c r="A1113" t="s">
        <v>2282</v>
      </c>
      <c r="B1113" t="s">
        <v>2283</v>
      </c>
      <c r="C1113" t="s">
        <v>14</v>
      </c>
      <c r="D1113" t="s">
        <v>15</v>
      </c>
      <c r="E1113">
        <v>92.56</v>
      </c>
      <c r="F1113">
        <v>197036</v>
      </c>
      <c r="G1113">
        <v>58873</v>
      </c>
      <c r="H1113">
        <v>29595</v>
      </c>
      <c r="I1113" t="s">
        <v>29</v>
      </c>
      <c r="J1113" t="s">
        <v>17</v>
      </c>
      <c r="K1113">
        <v>1</v>
      </c>
      <c r="L1113">
        <v>643</v>
      </c>
      <c r="N1113" t="str">
        <f t="shared" si="34"/>
        <v>Veer Saini</v>
      </c>
      <c r="O1113" t="str">
        <f t="shared" si="35"/>
        <v>IT</v>
      </c>
      <c r="R1113" t="s">
        <v>2282</v>
      </c>
      <c r="S1113" t="s">
        <v>2283</v>
      </c>
      <c r="V1113">
        <v>98.08</v>
      </c>
      <c r="W1113">
        <v>161328</v>
      </c>
      <c r="X1113">
        <v>61161</v>
      </c>
      <c r="Y1113">
        <v>37741</v>
      </c>
      <c r="AC1113">
        <v>4001</v>
      </c>
      <c r="AE1113" t="s">
        <v>15</v>
      </c>
      <c r="AG1113" s="8">
        <v>197036</v>
      </c>
    </row>
    <row r="1114" spans="1:33" x14ac:dyDescent="0.3">
      <c r="A1114" t="s">
        <v>2284</v>
      </c>
      <c r="B1114" t="s">
        <v>2285</v>
      </c>
      <c r="C1114" t="s">
        <v>5</v>
      </c>
      <c r="D1114" t="s">
        <v>15</v>
      </c>
      <c r="E1114">
        <v>91.42</v>
      </c>
      <c r="F1114">
        <v>159268</v>
      </c>
      <c r="G1114">
        <v>67922</v>
      </c>
      <c r="H1114">
        <v>43939</v>
      </c>
      <c r="I1114" t="s">
        <v>35</v>
      </c>
      <c r="J1114" t="s">
        <v>17</v>
      </c>
      <c r="K1114">
        <v>21</v>
      </c>
      <c r="L1114">
        <v>4183</v>
      </c>
      <c r="N1114" t="str">
        <f t="shared" si="34"/>
        <v>Vritika Vohra</v>
      </c>
      <c r="O1114" t="str">
        <f t="shared" si="35"/>
        <v>Sales</v>
      </c>
      <c r="R1114" t="s">
        <v>2284</v>
      </c>
      <c r="S1114" t="s">
        <v>2285</v>
      </c>
      <c r="V1114">
        <v>71.89</v>
      </c>
      <c r="W1114">
        <v>122092</v>
      </c>
      <c r="X1114">
        <v>50435</v>
      </c>
      <c r="Y1114">
        <v>21560</v>
      </c>
      <c r="AC1114">
        <v>2394</v>
      </c>
      <c r="AE1114" t="s">
        <v>15</v>
      </c>
      <c r="AG1114" s="8">
        <v>159268</v>
      </c>
    </row>
    <row r="1115" spans="1:33" x14ac:dyDescent="0.3">
      <c r="A1115" t="s">
        <v>2286</v>
      </c>
      <c r="B1115" t="s">
        <v>2287</v>
      </c>
      <c r="C1115" t="s">
        <v>14</v>
      </c>
      <c r="D1115" t="s">
        <v>34</v>
      </c>
      <c r="E1115">
        <v>83.51</v>
      </c>
      <c r="F1115">
        <v>45067</v>
      </c>
      <c r="G1115">
        <v>72199</v>
      </c>
      <c r="H1115">
        <v>7019</v>
      </c>
      <c r="I1115" t="s">
        <v>55</v>
      </c>
      <c r="J1115" t="s">
        <v>26</v>
      </c>
      <c r="K1115">
        <v>25</v>
      </c>
      <c r="L1115">
        <v>3138</v>
      </c>
      <c r="N1115" t="str">
        <f t="shared" si="34"/>
        <v>Vardaniya Butala</v>
      </c>
      <c r="O1115" t="str">
        <f t="shared" si="35"/>
        <v>IT</v>
      </c>
      <c r="R1115" t="s">
        <v>2286</v>
      </c>
      <c r="S1115" t="s">
        <v>2287</v>
      </c>
      <c r="V1115">
        <v>84.14</v>
      </c>
      <c r="W1115">
        <v>99163</v>
      </c>
      <c r="X1115">
        <v>28455</v>
      </c>
      <c r="Y1115">
        <v>13904</v>
      </c>
      <c r="AC1115">
        <v>1615</v>
      </c>
      <c r="AE1115" t="s">
        <v>34</v>
      </c>
      <c r="AG1115" s="8">
        <v>45067</v>
      </c>
    </row>
    <row r="1116" spans="1:33" x14ac:dyDescent="0.3">
      <c r="A1116" t="s">
        <v>2288</v>
      </c>
      <c r="B1116" t="s">
        <v>2289</v>
      </c>
      <c r="C1116" t="s">
        <v>5</v>
      </c>
      <c r="D1116" t="s">
        <v>34</v>
      </c>
      <c r="E1116">
        <v>92.73</v>
      </c>
      <c r="F1116">
        <v>95434</v>
      </c>
      <c r="G1116">
        <v>49544</v>
      </c>
      <c r="H1116">
        <v>23586</v>
      </c>
      <c r="I1116" t="s">
        <v>43</v>
      </c>
      <c r="J1116" t="s">
        <v>17</v>
      </c>
      <c r="K1116">
        <v>33</v>
      </c>
      <c r="L1116">
        <v>4840</v>
      </c>
      <c r="N1116" t="str">
        <f t="shared" si="34"/>
        <v>Hrishita Tank</v>
      </c>
      <c r="O1116" t="str">
        <f t="shared" si="35"/>
        <v>Sales</v>
      </c>
      <c r="R1116" t="s">
        <v>2288</v>
      </c>
      <c r="S1116" t="s">
        <v>2289</v>
      </c>
      <c r="V1116">
        <v>88.11</v>
      </c>
      <c r="W1116">
        <v>121952</v>
      </c>
      <c r="X1116">
        <v>96095</v>
      </c>
      <c r="Y1116">
        <v>29006</v>
      </c>
      <c r="AC1116">
        <v>4739</v>
      </c>
      <c r="AE1116" t="s">
        <v>34</v>
      </c>
      <c r="AG1116" s="8">
        <v>95434</v>
      </c>
    </row>
    <row r="1117" spans="1:33" x14ac:dyDescent="0.3">
      <c r="A1117" t="s">
        <v>2290</v>
      </c>
      <c r="B1117" t="s">
        <v>2291</v>
      </c>
      <c r="C1117" t="s">
        <v>46</v>
      </c>
      <c r="D1117" t="s">
        <v>21</v>
      </c>
      <c r="E1117">
        <v>83.72</v>
      </c>
      <c r="F1117">
        <v>161328</v>
      </c>
      <c r="G1117">
        <v>57355</v>
      </c>
      <c r="H1117">
        <v>41394</v>
      </c>
      <c r="I1117" t="s">
        <v>73</v>
      </c>
      <c r="J1117" t="s">
        <v>17</v>
      </c>
      <c r="K1117">
        <v>28</v>
      </c>
      <c r="L1117">
        <v>215</v>
      </c>
      <c r="N1117" t="str">
        <f t="shared" si="34"/>
        <v>Trisha Mani</v>
      </c>
      <c r="O1117" t="str">
        <f t="shared" si="35"/>
        <v>Marketing</v>
      </c>
      <c r="R1117" t="s">
        <v>2290</v>
      </c>
      <c r="S1117" t="s">
        <v>2291</v>
      </c>
      <c r="V1117">
        <v>88</v>
      </c>
      <c r="W1117">
        <v>137125</v>
      </c>
      <c r="X1117">
        <v>81695</v>
      </c>
      <c r="Y1117">
        <v>28427</v>
      </c>
      <c r="AC1117">
        <v>4547</v>
      </c>
      <c r="AE1117" t="s">
        <v>21</v>
      </c>
      <c r="AG1117" s="8">
        <v>161328</v>
      </c>
    </row>
    <row r="1118" spans="1:33" x14ac:dyDescent="0.3">
      <c r="A1118" t="s">
        <v>2292</v>
      </c>
      <c r="B1118" t="s">
        <v>1337</v>
      </c>
      <c r="C1118" t="s">
        <v>24</v>
      </c>
      <c r="D1118" t="s">
        <v>34</v>
      </c>
      <c r="E1118">
        <v>95.87</v>
      </c>
      <c r="F1118">
        <v>122092</v>
      </c>
      <c r="G1118">
        <v>37304</v>
      </c>
      <c r="H1118">
        <v>25867</v>
      </c>
      <c r="I1118" t="s">
        <v>55</v>
      </c>
      <c r="J1118" t="s">
        <v>26</v>
      </c>
      <c r="K1118">
        <v>4</v>
      </c>
      <c r="L1118">
        <v>2018</v>
      </c>
      <c r="N1118" t="str">
        <f t="shared" si="34"/>
        <v>Piya Basu</v>
      </c>
      <c r="O1118" t="str">
        <f t="shared" si="35"/>
        <v>HR</v>
      </c>
      <c r="R1118" t="s">
        <v>2292</v>
      </c>
      <c r="S1118" t="s">
        <v>1337</v>
      </c>
      <c r="V1118">
        <v>80.75</v>
      </c>
      <c r="W1118">
        <v>10792</v>
      </c>
      <c r="X1118">
        <v>70991</v>
      </c>
      <c r="Y1118">
        <v>23412</v>
      </c>
      <c r="AC1118">
        <v>3227</v>
      </c>
      <c r="AE1118" t="s">
        <v>34</v>
      </c>
      <c r="AG1118" s="8">
        <v>122092</v>
      </c>
    </row>
    <row r="1119" spans="1:33" x14ac:dyDescent="0.3">
      <c r="A1119" t="s">
        <v>2293</v>
      </c>
      <c r="B1119" t="s">
        <v>2294</v>
      </c>
      <c r="C1119" t="s">
        <v>42</v>
      </c>
      <c r="D1119" t="s">
        <v>21</v>
      </c>
      <c r="E1119">
        <v>83.11</v>
      </c>
      <c r="F1119">
        <v>99163</v>
      </c>
      <c r="G1119">
        <v>107629</v>
      </c>
      <c r="H1119">
        <v>16895</v>
      </c>
      <c r="I1119" t="s">
        <v>25</v>
      </c>
      <c r="J1119" t="s">
        <v>26</v>
      </c>
      <c r="K1119">
        <v>50</v>
      </c>
      <c r="L1119">
        <v>1427</v>
      </c>
      <c r="N1119" t="str">
        <f t="shared" si="34"/>
        <v>Armaan Uppal</v>
      </c>
      <c r="O1119" t="str">
        <f t="shared" si="35"/>
        <v>Finance</v>
      </c>
      <c r="R1119" t="s">
        <v>2293</v>
      </c>
      <c r="S1119" t="s">
        <v>2294</v>
      </c>
      <c r="V1119">
        <v>82.47</v>
      </c>
      <c r="W1119">
        <v>17402</v>
      </c>
      <c r="X1119">
        <v>75414</v>
      </c>
      <c r="Y1119">
        <v>11629</v>
      </c>
      <c r="AC1119">
        <v>4362</v>
      </c>
      <c r="AE1119" t="s">
        <v>21</v>
      </c>
      <c r="AG1119" s="8">
        <v>99163</v>
      </c>
    </row>
    <row r="1120" spans="1:33" x14ac:dyDescent="0.3">
      <c r="A1120" t="s">
        <v>2295</v>
      </c>
      <c r="B1120" t="s">
        <v>2296</v>
      </c>
      <c r="C1120" t="s">
        <v>14</v>
      </c>
      <c r="D1120" t="s">
        <v>60</v>
      </c>
      <c r="E1120">
        <v>70.599999999999994</v>
      </c>
      <c r="F1120">
        <v>121952</v>
      </c>
      <c r="G1120">
        <v>61161</v>
      </c>
      <c r="H1120">
        <v>22156</v>
      </c>
      <c r="I1120" t="s">
        <v>25</v>
      </c>
      <c r="J1120" t="s">
        <v>26</v>
      </c>
      <c r="K1120">
        <v>12</v>
      </c>
      <c r="L1120">
        <v>1440</v>
      </c>
      <c r="N1120" t="str">
        <f t="shared" si="34"/>
        <v>Faiyaz Boase</v>
      </c>
      <c r="O1120" t="str">
        <f t="shared" si="35"/>
        <v>IT</v>
      </c>
      <c r="R1120" t="s">
        <v>2295</v>
      </c>
      <c r="S1120" t="s">
        <v>2296</v>
      </c>
      <c r="V1120">
        <v>78.37</v>
      </c>
      <c r="W1120">
        <v>20413</v>
      </c>
      <c r="X1120">
        <v>31418</v>
      </c>
      <c r="Y1120">
        <v>6721</v>
      </c>
      <c r="AC1120">
        <v>4759</v>
      </c>
      <c r="AE1120" t="s">
        <v>60</v>
      </c>
      <c r="AG1120" s="8">
        <v>121952</v>
      </c>
    </row>
    <row r="1121" spans="1:33" x14ac:dyDescent="0.3">
      <c r="A1121" t="s">
        <v>2297</v>
      </c>
      <c r="B1121" t="s">
        <v>2298</v>
      </c>
      <c r="C1121" t="s">
        <v>14</v>
      </c>
      <c r="D1121" t="s">
        <v>15</v>
      </c>
      <c r="E1121">
        <v>74.88</v>
      </c>
      <c r="F1121">
        <v>137125</v>
      </c>
      <c r="G1121">
        <v>50435</v>
      </c>
      <c r="H1121">
        <v>26467</v>
      </c>
      <c r="I1121" t="s">
        <v>29</v>
      </c>
      <c r="J1121" t="s">
        <v>17</v>
      </c>
      <c r="K1121">
        <v>15</v>
      </c>
      <c r="L1121">
        <v>4183</v>
      </c>
      <c r="N1121" t="str">
        <f t="shared" si="34"/>
        <v>Mishti Goda</v>
      </c>
      <c r="O1121" t="str">
        <f t="shared" si="35"/>
        <v>IT</v>
      </c>
      <c r="R1121" t="s">
        <v>2297</v>
      </c>
      <c r="S1121" t="s">
        <v>2298</v>
      </c>
      <c r="V1121">
        <v>96.9</v>
      </c>
      <c r="W1121">
        <v>57406</v>
      </c>
      <c r="X1121">
        <v>46227</v>
      </c>
      <c r="Y1121">
        <v>21665</v>
      </c>
      <c r="AC1121">
        <v>552</v>
      </c>
      <c r="AE1121" t="s">
        <v>15</v>
      </c>
      <c r="AG1121" s="8">
        <v>137125</v>
      </c>
    </row>
    <row r="1122" spans="1:33" x14ac:dyDescent="0.3">
      <c r="A1122" t="s">
        <v>2299</v>
      </c>
      <c r="B1122" t="s">
        <v>2300</v>
      </c>
      <c r="C1122" t="s">
        <v>14</v>
      </c>
      <c r="D1122" t="s">
        <v>38</v>
      </c>
      <c r="E1122">
        <v>89.93</v>
      </c>
      <c r="F1122">
        <v>10792</v>
      </c>
      <c r="G1122">
        <v>28455</v>
      </c>
      <c r="H1122">
        <v>2450</v>
      </c>
      <c r="I1122" t="s">
        <v>35</v>
      </c>
      <c r="J1122" t="s">
        <v>17</v>
      </c>
      <c r="K1122">
        <v>13</v>
      </c>
      <c r="L1122">
        <v>1577</v>
      </c>
      <c r="N1122" t="str">
        <f t="shared" si="34"/>
        <v>Lakshay Varty</v>
      </c>
      <c r="O1122" t="str">
        <f t="shared" si="35"/>
        <v>IT</v>
      </c>
      <c r="R1122" t="s">
        <v>2299</v>
      </c>
      <c r="S1122" t="s">
        <v>2300</v>
      </c>
      <c r="V1122">
        <v>95.97</v>
      </c>
      <c r="W1122">
        <v>77718</v>
      </c>
      <c r="X1122">
        <v>66013</v>
      </c>
      <c r="Y1122">
        <v>18875</v>
      </c>
      <c r="AC1122">
        <v>628</v>
      </c>
      <c r="AE1122" t="s">
        <v>38</v>
      </c>
      <c r="AG1122" s="8">
        <v>10792</v>
      </c>
    </row>
    <row r="1123" spans="1:33" x14ac:dyDescent="0.3">
      <c r="A1123" t="s">
        <v>2301</v>
      </c>
      <c r="B1123" t="s">
        <v>2302</v>
      </c>
      <c r="C1123" t="s">
        <v>46</v>
      </c>
      <c r="D1123" t="s">
        <v>34</v>
      </c>
      <c r="E1123">
        <v>92.38</v>
      </c>
      <c r="F1123">
        <v>17402</v>
      </c>
      <c r="G1123">
        <v>96095</v>
      </c>
      <c r="H1123">
        <v>3425</v>
      </c>
      <c r="I1123" t="s">
        <v>55</v>
      </c>
      <c r="J1123" t="s">
        <v>26</v>
      </c>
      <c r="K1123">
        <v>50</v>
      </c>
      <c r="L1123">
        <v>955</v>
      </c>
      <c r="N1123" t="str">
        <f t="shared" si="34"/>
        <v>Romil Chaudhari</v>
      </c>
      <c r="O1123" t="str">
        <f t="shared" si="35"/>
        <v>Marketing</v>
      </c>
      <c r="R1123" t="s">
        <v>2301</v>
      </c>
      <c r="S1123" t="s">
        <v>2302</v>
      </c>
      <c r="V1123">
        <v>94.35</v>
      </c>
      <c r="W1123">
        <v>168146</v>
      </c>
      <c r="X1123">
        <v>85532</v>
      </c>
      <c r="Y1123">
        <v>25711</v>
      </c>
      <c r="AC1123">
        <v>2764</v>
      </c>
      <c r="AE1123" t="s">
        <v>34</v>
      </c>
      <c r="AG1123" s="8">
        <v>17402</v>
      </c>
    </row>
    <row r="1124" spans="1:33" x14ac:dyDescent="0.3">
      <c r="A1124" t="s">
        <v>2303</v>
      </c>
      <c r="B1124" t="s">
        <v>2304</v>
      </c>
      <c r="C1124" t="s">
        <v>5</v>
      </c>
      <c r="D1124" t="s">
        <v>60</v>
      </c>
      <c r="E1124">
        <v>89.87</v>
      </c>
      <c r="F1124">
        <v>20413</v>
      </c>
      <c r="G1124">
        <v>81695</v>
      </c>
      <c r="H1124">
        <v>2364</v>
      </c>
      <c r="I1124" t="s">
        <v>73</v>
      </c>
      <c r="J1124" t="s">
        <v>17</v>
      </c>
      <c r="K1124">
        <v>31</v>
      </c>
      <c r="L1124">
        <v>1635</v>
      </c>
      <c r="N1124" t="str">
        <f t="shared" si="34"/>
        <v>Kabir Khanna</v>
      </c>
      <c r="O1124" t="str">
        <f t="shared" si="35"/>
        <v>Sales</v>
      </c>
      <c r="R1124" t="s">
        <v>2303</v>
      </c>
      <c r="S1124" t="s">
        <v>2304</v>
      </c>
      <c r="V1124">
        <v>92.82</v>
      </c>
      <c r="W1124">
        <v>40689</v>
      </c>
      <c r="X1124">
        <v>86449</v>
      </c>
      <c r="Y1124">
        <v>16156</v>
      </c>
      <c r="AC1124">
        <v>4555</v>
      </c>
      <c r="AE1124" t="s">
        <v>60</v>
      </c>
      <c r="AG1124" s="8">
        <v>20413</v>
      </c>
    </row>
    <row r="1125" spans="1:33" x14ac:dyDescent="0.3">
      <c r="A1125" t="s">
        <v>2305</v>
      </c>
      <c r="B1125" t="s">
        <v>2306</v>
      </c>
      <c r="C1125" t="s">
        <v>5</v>
      </c>
      <c r="D1125" t="s">
        <v>21</v>
      </c>
      <c r="E1125">
        <v>84.64</v>
      </c>
      <c r="F1125">
        <v>57406</v>
      </c>
      <c r="G1125">
        <v>70991</v>
      </c>
      <c r="H1125">
        <v>9973</v>
      </c>
      <c r="I1125" t="s">
        <v>29</v>
      </c>
      <c r="J1125" t="s">
        <v>17</v>
      </c>
      <c r="K1125">
        <v>23</v>
      </c>
      <c r="L1125">
        <v>2437</v>
      </c>
      <c r="N1125" t="str">
        <f t="shared" si="34"/>
        <v>Lakshit Tandon</v>
      </c>
      <c r="O1125" t="str">
        <f t="shared" si="35"/>
        <v>Sales</v>
      </c>
      <c r="R1125" t="s">
        <v>2305</v>
      </c>
      <c r="S1125" t="s">
        <v>2306</v>
      </c>
      <c r="V1125">
        <v>73.19</v>
      </c>
      <c r="W1125">
        <v>172600</v>
      </c>
      <c r="X1125">
        <v>90960</v>
      </c>
      <c r="Y1125">
        <v>5377</v>
      </c>
      <c r="AC1125">
        <v>1603</v>
      </c>
      <c r="AE1125" t="s">
        <v>21</v>
      </c>
      <c r="AG1125" s="8">
        <v>57406</v>
      </c>
    </row>
    <row r="1126" spans="1:33" x14ac:dyDescent="0.3">
      <c r="A1126" t="s">
        <v>2307</v>
      </c>
      <c r="B1126" t="s">
        <v>2308</v>
      </c>
      <c r="C1126" t="s">
        <v>24</v>
      </c>
      <c r="D1126" t="s">
        <v>15</v>
      </c>
      <c r="E1126">
        <v>81.36</v>
      </c>
      <c r="F1126">
        <v>77718</v>
      </c>
      <c r="G1126">
        <v>75414</v>
      </c>
      <c r="H1126">
        <v>7968</v>
      </c>
      <c r="I1126" t="s">
        <v>43</v>
      </c>
      <c r="J1126" t="s">
        <v>17</v>
      </c>
      <c r="K1126">
        <v>49</v>
      </c>
      <c r="L1126">
        <v>3714</v>
      </c>
      <c r="N1126" t="str">
        <f t="shared" si="34"/>
        <v>Neysa Zacharia</v>
      </c>
      <c r="O1126" t="str">
        <f t="shared" si="35"/>
        <v>HR</v>
      </c>
      <c r="R1126" t="s">
        <v>2307</v>
      </c>
      <c r="S1126" t="s">
        <v>2308</v>
      </c>
      <c r="V1126">
        <v>80.97</v>
      </c>
      <c r="W1126">
        <v>114187</v>
      </c>
      <c r="X1126">
        <v>114294</v>
      </c>
      <c r="Y1126">
        <v>30679</v>
      </c>
      <c r="AC1126">
        <v>3993</v>
      </c>
      <c r="AE1126" t="s">
        <v>15</v>
      </c>
      <c r="AG1126" s="8">
        <v>77718</v>
      </c>
    </row>
    <row r="1127" spans="1:33" x14ac:dyDescent="0.3">
      <c r="A1127" t="s">
        <v>2309</v>
      </c>
      <c r="B1127" t="s">
        <v>2310</v>
      </c>
      <c r="C1127" t="s">
        <v>24</v>
      </c>
      <c r="D1127" t="s">
        <v>60</v>
      </c>
      <c r="E1127">
        <v>93.73</v>
      </c>
      <c r="F1127">
        <v>168146</v>
      </c>
      <c r="G1127">
        <v>31418</v>
      </c>
      <c r="H1127">
        <v>39860</v>
      </c>
      <c r="I1127" t="s">
        <v>35</v>
      </c>
      <c r="J1127" t="s">
        <v>17</v>
      </c>
      <c r="K1127">
        <v>32</v>
      </c>
      <c r="L1127">
        <v>561</v>
      </c>
      <c r="N1127" t="str">
        <f t="shared" si="34"/>
        <v>Dishani Sarin</v>
      </c>
      <c r="O1127" t="str">
        <f t="shared" si="35"/>
        <v>HR</v>
      </c>
      <c r="R1127" t="s">
        <v>2309</v>
      </c>
      <c r="S1127" t="s">
        <v>2310</v>
      </c>
      <c r="V1127">
        <v>96.36</v>
      </c>
      <c r="W1127">
        <v>83958</v>
      </c>
      <c r="X1127">
        <v>96361</v>
      </c>
      <c r="Y1127">
        <v>7814</v>
      </c>
      <c r="AC1127">
        <v>3988</v>
      </c>
      <c r="AE1127" t="s">
        <v>60</v>
      </c>
      <c r="AG1127" s="8">
        <v>168146</v>
      </c>
    </row>
    <row r="1128" spans="1:33" x14ac:dyDescent="0.3">
      <c r="A1128" t="s">
        <v>2311</v>
      </c>
      <c r="B1128" t="s">
        <v>2312</v>
      </c>
      <c r="C1128" t="s">
        <v>5</v>
      </c>
      <c r="D1128" t="s">
        <v>60</v>
      </c>
      <c r="E1128">
        <v>80.81</v>
      </c>
      <c r="F1128">
        <v>40689</v>
      </c>
      <c r="G1128">
        <v>46227</v>
      </c>
      <c r="H1128">
        <v>6819</v>
      </c>
      <c r="I1128" t="s">
        <v>76</v>
      </c>
      <c r="J1128" t="s">
        <v>77</v>
      </c>
      <c r="K1128">
        <v>48</v>
      </c>
      <c r="L1128">
        <v>518</v>
      </c>
      <c r="N1128" t="str">
        <f t="shared" si="34"/>
        <v>Pihu Bal</v>
      </c>
      <c r="O1128" t="str">
        <f t="shared" si="35"/>
        <v>Sales</v>
      </c>
      <c r="R1128" t="s">
        <v>2311</v>
      </c>
      <c r="S1128" t="s">
        <v>2312</v>
      </c>
      <c r="V1128">
        <v>73.989999999999995</v>
      </c>
      <c r="W1128">
        <v>87063</v>
      </c>
      <c r="X1128">
        <v>82032</v>
      </c>
      <c r="Y1128">
        <v>8009</v>
      </c>
      <c r="AC1128">
        <v>3927</v>
      </c>
      <c r="AE1128" t="s">
        <v>60</v>
      </c>
      <c r="AG1128" s="8">
        <v>40689</v>
      </c>
    </row>
    <row r="1129" spans="1:33" x14ac:dyDescent="0.3">
      <c r="A1129" t="s">
        <v>2313</v>
      </c>
      <c r="B1129" t="s">
        <v>2314</v>
      </c>
      <c r="C1129" t="s">
        <v>46</v>
      </c>
      <c r="D1129" t="s">
        <v>15</v>
      </c>
      <c r="E1129">
        <v>79.09</v>
      </c>
      <c r="F1129">
        <v>172600</v>
      </c>
      <c r="G1129">
        <v>66013</v>
      </c>
      <c r="H1129">
        <v>27319</v>
      </c>
      <c r="I1129" t="s">
        <v>29</v>
      </c>
      <c r="J1129" t="s">
        <v>17</v>
      </c>
      <c r="K1129">
        <v>24</v>
      </c>
      <c r="L1129">
        <v>2079</v>
      </c>
      <c r="N1129" t="str">
        <f t="shared" si="34"/>
        <v>Rhea Lad</v>
      </c>
      <c r="O1129" t="str">
        <f t="shared" si="35"/>
        <v>Marketing</v>
      </c>
      <c r="R1129" t="s">
        <v>2313</v>
      </c>
      <c r="S1129" t="s">
        <v>2314</v>
      </c>
      <c r="V1129">
        <v>77.87</v>
      </c>
      <c r="W1129">
        <v>108755</v>
      </c>
      <c r="X1129">
        <v>66045</v>
      </c>
      <c r="Y1129">
        <v>30469</v>
      </c>
      <c r="AC1129">
        <v>2088</v>
      </c>
      <c r="AE1129" t="s">
        <v>15</v>
      </c>
      <c r="AG1129" s="8">
        <v>172600</v>
      </c>
    </row>
    <row r="1130" spans="1:33" x14ac:dyDescent="0.3">
      <c r="A1130" t="s">
        <v>2315</v>
      </c>
      <c r="B1130" t="s">
        <v>2316</v>
      </c>
      <c r="C1130" t="s">
        <v>5</v>
      </c>
      <c r="D1130" t="s">
        <v>21</v>
      </c>
      <c r="E1130">
        <v>76.599999999999994</v>
      </c>
      <c r="F1130">
        <v>114187</v>
      </c>
      <c r="G1130">
        <v>85532</v>
      </c>
      <c r="H1130">
        <v>13600</v>
      </c>
      <c r="I1130" t="s">
        <v>35</v>
      </c>
      <c r="J1130" t="s">
        <v>17</v>
      </c>
      <c r="K1130">
        <v>33</v>
      </c>
      <c r="L1130">
        <v>1827</v>
      </c>
      <c r="N1130" t="str">
        <f t="shared" si="34"/>
        <v>Tara Kanda</v>
      </c>
      <c r="O1130" t="str">
        <f t="shared" si="35"/>
        <v>Sales</v>
      </c>
      <c r="R1130" t="s">
        <v>2315</v>
      </c>
      <c r="S1130" t="s">
        <v>2316</v>
      </c>
      <c r="V1130">
        <v>74.069999999999993</v>
      </c>
      <c r="W1130">
        <v>70254</v>
      </c>
      <c r="X1130">
        <v>51085</v>
      </c>
      <c r="Y1130">
        <v>22454</v>
      </c>
      <c r="AC1130">
        <v>1069</v>
      </c>
      <c r="AE1130" t="s">
        <v>21</v>
      </c>
      <c r="AG1130" s="8">
        <v>114187</v>
      </c>
    </row>
    <row r="1131" spans="1:33" x14ac:dyDescent="0.3">
      <c r="A1131" t="s">
        <v>2317</v>
      </c>
      <c r="B1131" t="s">
        <v>2318</v>
      </c>
      <c r="C1131" t="s">
        <v>14</v>
      </c>
      <c r="D1131" t="s">
        <v>15</v>
      </c>
      <c r="E1131">
        <v>86.85</v>
      </c>
      <c r="F1131">
        <v>83958</v>
      </c>
      <c r="G1131">
        <v>86449</v>
      </c>
      <c r="H1131">
        <v>20537</v>
      </c>
      <c r="I1131" t="s">
        <v>16</v>
      </c>
      <c r="J1131" t="s">
        <v>17</v>
      </c>
      <c r="K1131">
        <v>30</v>
      </c>
      <c r="L1131">
        <v>1667</v>
      </c>
      <c r="N1131" t="str">
        <f t="shared" si="34"/>
        <v>Vedika Vaidya</v>
      </c>
      <c r="O1131" t="str">
        <f t="shared" si="35"/>
        <v>IT</v>
      </c>
      <c r="R1131" t="s">
        <v>2317</v>
      </c>
      <c r="S1131" t="s">
        <v>2318</v>
      </c>
      <c r="V1131">
        <v>82.91</v>
      </c>
      <c r="W1131">
        <v>159854</v>
      </c>
      <c r="X1131">
        <v>90504</v>
      </c>
      <c r="Y1131">
        <v>24260</v>
      </c>
      <c r="AC1131">
        <v>763</v>
      </c>
      <c r="AE1131" t="s">
        <v>15</v>
      </c>
      <c r="AG1131" s="8">
        <v>83958</v>
      </c>
    </row>
    <row r="1132" spans="1:33" x14ac:dyDescent="0.3">
      <c r="A1132" t="s">
        <v>2319</v>
      </c>
      <c r="B1132" t="s">
        <v>2320</v>
      </c>
      <c r="C1132" t="s">
        <v>5</v>
      </c>
      <c r="D1132" t="s">
        <v>60</v>
      </c>
      <c r="E1132">
        <v>90.29</v>
      </c>
      <c r="F1132">
        <v>87063</v>
      </c>
      <c r="G1132">
        <v>90960</v>
      </c>
      <c r="H1132">
        <v>15495</v>
      </c>
      <c r="I1132" t="s">
        <v>55</v>
      </c>
      <c r="J1132" t="s">
        <v>26</v>
      </c>
      <c r="K1132">
        <v>49</v>
      </c>
      <c r="L1132">
        <v>4912</v>
      </c>
      <c r="N1132" t="str">
        <f t="shared" si="34"/>
        <v>Seher Thakkar</v>
      </c>
      <c r="O1132" t="str">
        <f t="shared" si="35"/>
        <v>Sales</v>
      </c>
      <c r="R1132" t="s">
        <v>2319</v>
      </c>
      <c r="S1132" t="s">
        <v>2320</v>
      </c>
      <c r="V1132">
        <v>77.13</v>
      </c>
      <c r="W1132">
        <v>148391</v>
      </c>
      <c r="X1132">
        <v>113940</v>
      </c>
      <c r="Y1132">
        <v>17075</v>
      </c>
      <c r="AC1132">
        <v>353</v>
      </c>
      <c r="AE1132" t="s">
        <v>60</v>
      </c>
      <c r="AG1132" s="8">
        <v>87063</v>
      </c>
    </row>
    <row r="1133" spans="1:33" x14ac:dyDescent="0.3">
      <c r="A1133" t="s">
        <v>2321</v>
      </c>
      <c r="B1133" t="s">
        <v>2322</v>
      </c>
      <c r="C1133" t="s">
        <v>46</v>
      </c>
      <c r="D1133" t="s">
        <v>21</v>
      </c>
      <c r="E1133">
        <v>99.77</v>
      </c>
      <c r="F1133">
        <v>108755</v>
      </c>
      <c r="G1133">
        <v>114294</v>
      </c>
      <c r="H1133">
        <v>27264</v>
      </c>
      <c r="I1133" t="s">
        <v>29</v>
      </c>
      <c r="J1133" t="s">
        <v>17</v>
      </c>
      <c r="K1133">
        <v>24</v>
      </c>
      <c r="L1133">
        <v>4216</v>
      </c>
      <c r="N1133" t="str">
        <f t="shared" si="34"/>
        <v>Nakul Khatri</v>
      </c>
      <c r="O1133" t="str">
        <f t="shared" si="35"/>
        <v>Marketing</v>
      </c>
      <c r="R1133" t="s">
        <v>2321</v>
      </c>
      <c r="S1133" t="s">
        <v>2322</v>
      </c>
      <c r="V1133">
        <v>80</v>
      </c>
      <c r="W1133">
        <v>98444</v>
      </c>
      <c r="X1133">
        <v>95741</v>
      </c>
      <c r="Y1133">
        <v>20990</v>
      </c>
      <c r="AC1133">
        <v>1247</v>
      </c>
      <c r="AE1133" t="s">
        <v>21</v>
      </c>
      <c r="AG1133" s="8">
        <v>108755</v>
      </c>
    </row>
    <row r="1134" spans="1:33" x14ac:dyDescent="0.3">
      <c r="A1134" t="s">
        <v>2323</v>
      </c>
      <c r="B1134" t="s">
        <v>2324</v>
      </c>
      <c r="C1134" t="s">
        <v>42</v>
      </c>
      <c r="D1134" t="s">
        <v>34</v>
      </c>
      <c r="E1134">
        <v>90.32</v>
      </c>
      <c r="F1134">
        <v>70254</v>
      </c>
      <c r="G1134">
        <v>96361</v>
      </c>
      <c r="H1134">
        <v>12421</v>
      </c>
      <c r="I1134" t="s">
        <v>55</v>
      </c>
      <c r="J1134" t="s">
        <v>26</v>
      </c>
      <c r="K1134">
        <v>38</v>
      </c>
      <c r="L1134">
        <v>2742</v>
      </c>
      <c r="N1134" t="str">
        <f t="shared" si="34"/>
        <v>Yakshit Arya</v>
      </c>
      <c r="O1134" t="str">
        <f t="shared" si="35"/>
        <v>Finance</v>
      </c>
      <c r="R1134" t="s">
        <v>2323</v>
      </c>
      <c r="S1134" t="s">
        <v>2324</v>
      </c>
      <c r="V1134">
        <v>76.28</v>
      </c>
      <c r="W1134">
        <v>86246</v>
      </c>
      <c r="X1134">
        <v>58324</v>
      </c>
      <c r="Y1134">
        <v>9775</v>
      </c>
      <c r="AC1134">
        <v>3275</v>
      </c>
      <c r="AE1134" t="s">
        <v>34</v>
      </c>
      <c r="AG1134" s="8">
        <v>70254</v>
      </c>
    </row>
    <row r="1135" spans="1:33" x14ac:dyDescent="0.3">
      <c r="A1135" t="s">
        <v>2325</v>
      </c>
      <c r="B1135" t="s">
        <v>2326</v>
      </c>
      <c r="C1135" t="s">
        <v>5</v>
      </c>
      <c r="D1135" t="s">
        <v>21</v>
      </c>
      <c r="E1135">
        <v>87.76</v>
      </c>
      <c r="F1135">
        <v>159854</v>
      </c>
      <c r="G1135">
        <v>82032</v>
      </c>
      <c r="H1135">
        <v>46602</v>
      </c>
      <c r="I1135" t="s">
        <v>25</v>
      </c>
      <c r="J1135" t="s">
        <v>26</v>
      </c>
      <c r="K1135">
        <v>30</v>
      </c>
      <c r="L1135">
        <v>4726</v>
      </c>
      <c r="N1135" t="str">
        <f t="shared" si="34"/>
        <v>Manikya Kata</v>
      </c>
      <c r="O1135" t="str">
        <f t="shared" si="35"/>
        <v>Sales</v>
      </c>
      <c r="R1135" t="s">
        <v>2325</v>
      </c>
      <c r="S1135" t="s">
        <v>2326</v>
      </c>
      <c r="V1135">
        <v>90.71</v>
      </c>
      <c r="W1135">
        <v>144508</v>
      </c>
      <c r="X1135">
        <v>103393</v>
      </c>
      <c r="Y1135">
        <v>51697</v>
      </c>
      <c r="AC1135">
        <v>4315</v>
      </c>
      <c r="AE1135" t="s">
        <v>21</v>
      </c>
      <c r="AG1135" s="8">
        <v>159854</v>
      </c>
    </row>
    <row r="1136" spans="1:33" x14ac:dyDescent="0.3">
      <c r="A1136" t="s">
        <v>2327</v>
      </c>
      <c r="B1136" t="s">
        <v>2328</v>
      </c>
      <c r="C1136" t="s">
        <v>46</v>
      </c>
      <c r="D1136" t="s">
        <v>38</v>
      </c>
      <c r="E1136">
        <v>79.42</v>
      </c>
      <c r="F1136">
        <v>148391</v>
      </c>
      <c r="G1136">
        <v>66045</v>
      </c>
      <c r="H1136">
        <v>37741</v>
      </c>
      <c r="I1136" t="s">
        <v>35</v>
      </c>
      <c r="J1136" t="s">
        <v>17</v>
      </c>
      <c r="K1136">
        <v>6</v>
      </c>
      <c r="L1136">
        <v>2223</v>
      </c>
      <c r="N1136" t="str">
        <f t="shared" si="34"/>
        <v>Miraan Khurana</v>
      </c>
      <c r="O1136" t="str">
        <f t="shared" si="35"/>
        <v>Marketing</v>
      </c>
      <c r="R1136" t="s">
        <v>2327</v>
      </c>
      <c r="S1136" t="s">
        <v>2328</v>
      </c>
      <c r="V1136">
        <v>91.59</v>
      </c>
      <c r="W1136">
        <v>114855</v>
      </c>
      <c r="X1136">
        <v>89949</v>
      </c>
      <c r="Y1136">
        <v>20515</v>
      </c>
      <c r="AC1136">
        <v>489</v>
      </c>
      <c r="AE1136" t="s">
        <v>38</v>
      </c>
      <c r="AG1136" s="8">
        <v>148391</v>
      </c>
    </row>
    <row r="1137" spans="1:33" x14ac:dyDescent="0.3">
      <c r="A1137" t="s">
        <v>2329</v>
      </c>
      <c r="B1137" t="s">
        <v>2330</v>
      </c>
      <c r="C1137" t="s">
        <v>42</v>
      </c>
      <c r="D1137" t="s">
        <v>21</v>
      </c>
      <c r="E1137">
        <v>86.23</v>
      </c>
      <c r="F1137">
        <v>98444</v>
      </c>
      <c r="G1137">
        <v>51085</v>
      </c>
      <c r="H1137">
        <v>21560</v>
      </c>
      <c r="I1137" t="s">
        <v>35</v>
      </c>
      <c r="J1137" t="s">
        <v>17</v>
      </c>
      <c r="K1137">
        <v>5</v>
      </c>
      <c r="L1137">
        <v>2057</v>
      </c>
      <c r="N1137" t="str">
        <f t="shared" si="34"/>
        <v>Trisha Krishnamurthy</v>
      </c>
      <c r="O1137" t="str">
        <f t="shared" si="35"/>
        <v>Finance</v>
      </c>
      <c r="R1137" t="s">
        <v>2329</v>
      </c>
      <c r="S1137" t="s">
        <v>2330</v>
      </c>
      <c r="V1137">
        <v>76.86</v>
      </c>
      <c r="W1137">
        <v>82208</v>
      </c>
      <c r="X1137">
        <v>80221</v>
      </c>
      <c r="Y1137">
        <v>9995</v>
      </c>
      <c r="AC1137">
        <v>1028</v>
      </c>
      <c r="AE1137" t="s">
        <v>21</v>
      </c>
      <c r="AG1137" s="8">
        <v>98444</v>
      </c>
    </row>
    <row r="1138" spans="1:33" x14ac:dyDescent="0.3">
      <c r="A1138" t="s">
        <v>2331</v>
      </c>
      <c r="B1138" t="s">
        <v>2332</v>
      </c>
      <c r="C1138" t="s">
        <v>259</v>
      </c>
      <c r="D1138" t="s">
        <v>38</v>
      </c>
      <c r="E1138">
        <v>71.260000000000005</v>
      </c>
      <c r="F1138">
        <v>86246</v>
      </c>
      <c r="G1138">
        <v>90504</v>
      </c>
      <c r="H1138">
        <v>13904</v>
      </c>
      <c r="I1138" t="s">
        <v>35</v>
      </c>
      <c r="J1138" t="s">
        <v>17</v>
      </c>
      <c r="K1138">
        <v>26</v>
      </c>
      <c r="L1138">
        <v>2267</v>
      </c>
      <c r="N1138" t="str">
        <f t="shared" si="34"/>
        <v>Akarsh Sura</v>
      </c>
      <c r="O1138" t="str">
        <f t="shared" si="35"/>
        <v>Sales</v>
      </c>
      <c r="R1138" t="s">
        <v>2331</v>
      </c>
      <c r="S1138" t="s">
        <v>2332</v>
      </c>
      <c r="V1138">
        <v>80.47</v>
      </c>
      <c r="W1138">
        <v>80477</v>
      </c>
      <c r="X1138">
        <v>53959</v>
      </c>
      <c r="Y1138">
        <v>4113</v>
      </c>
      <c r="AC1138">
        <v>1961</v>
      </c>
      <c r="AE1138" t="s">
        <v>38</v>
      </c>
      <c r="AG1138" s="8">
        <v>86246</v>
      </c>
    </row>
    <row r="1139" spans="1:33" x14ac:dyDescent="0.3">
      <c r="A1139" t="s">
        <v>2333</v>
      </c>
      <c r="B1139" t="s">
        <v>2334</v>
      </c>
      <c r="C1139" t="s">
        <v>5</v>
      </c>
      <c r="D1139" t="s">
        <v>34</v>
      </c>
      <c r="E1139">
        <v>89.6</v>
      </c>
      <c r="F1139">
        <v>144508</v>
      </c>
      <c r="G1139">
        <v>113940</v>
      </c>
      <c r="H1139">
        <v>29006</v>
      </c>
      <c r="I1139" t="s">
        <v>25</v>
      </c>
      <c r="J1139" t="s">
        <v>26</v>
      </c>
      <c r="K1139">
        <v>35</v>
      </c>
      <c r="L1139">
        <v>1568</v>
      </c>
      <c r="N1139" t="str">
        <f t="shared" si="34"/>
        <v>Amira Raman</v>
      </c>
      <c r="O1139" t="str">
        <f t="shared" si="35"/>
        <v>Sales</v>
      </c>
      <c r="R1139" t="s">
        <v>2333</v>
      </c>
      <c r="S1139" t="s">
        <v>2334</v>
      </c>
      <c r="V1139">
        <v>72.58</v>
      </c>
      <c r="W1139">
        <v>49026</v>
      </c>
      <c r="X1139">
        <v>59284</v>
      </c>
      <c r="Y1139">
        <v>29785</v>
      </c>
      <c r="AC1139">
        <v>1437</v>
      </c>
      <c r="AE1139" t="s">
        <v>34</v>
      </c>
      <c r="AG1139" s="8">
        <v>144508</v>
      </c>
    </row>
    <row r="1140" spans="1:33" x14ac:dyDescent="0.3">
      <c r="A1140" t="s">
        <v>2336</v>
      </c>
      <c r="B1140" t="s">
        <v>2337</v>
      </c>
      <c r="C1140" t="s">
        <v>14</v>
      </c>
      <c r="D1140" t="s">
        <v>21</v>
      </c>
      <c r="E1140">
        <v>86.17</v>
      </c>
      <c r="F1140">
        <v>114855</v>
      </c>
      <c r="G1140">
        <v>95741</v>
      </c>
      <c r="H1140">
        <v>28427</v>
      </c>
      <c r="I1140" t="s">
        <v>25</v>
      </c>
      <c r="J1140" t="s">
        <v>26</v>
      </c>
      <c r="K1140">
        <v>47</v>
      </c>
      <c r="L1140">
        <v>2249</v>
      </c>
      <c r="N1140" t="str">
        <f t="shared" si="34"/>
        <v>Ira Goel</v>
      </c>
      <c r="O1140" t="str">
        <f t="shared" si="35"/>
        <v>IT</v>
      </c>
      <c r="R1140" t="s">
        <v>2336</v>
      </c>
      <c r="S1140" t="s">
        <v>2337</v>
      </c>
      <c r="V1140">
        <v>77.72</v>
      </c>
      <c r="W1140">
        <v>157699</v>
      </c>
      <c r="X1140">
        <v>102212</v>
      </c>
      <c r="Y1140">
        <v>21886</v>
      </c>
      <c r="AC1140">
        <v>1785</v>
      </c>
      <c r="AE1140" t="s">
        <v>21</v>
      </c>
      <c r="AG1140" s="8">
        <v>114855</v>
      </c>
    </row>
    <row r="1141" spans="1:33" x14ac:dyDescent="0.3">
      <c r="A1141" t="s">
        <v>2338</v>
      </c>
      <c r="B1141" t="s">
        <v>2339</v>
      </c>
      <c r="C1141" t="s">
        <v>46</v>
      </c>
      <c r="D1141" t="s">
        <v>15</v>
      </c>
      <c r="E1141">
        <v>89.13</v>
      </c>
      <c r="F1141">
        <v>82208</v>
      </c>
      <c r="G1141">
        <v>58324</v>
      </c>
      <c r="H1141">
        <v>23412</v>
      </c>
      <c r="I1141" t="s">
        <v>25</v>
      </c>
      <c r="J1141" t="s">
        <v>26</v>
      </c>
      <c r="K1141">
        <v>31</v>
      </c>
      <c r="L1141">
        <v>931</v>
      </c>
      <c r="N1141" t="str">
        <f t="shared" si="34"/>
        <v>Miraya Acharya</v>
      </c>
      <c r="O1141" t="str">
        <f t="shared" si="35"/>
        <v>Marketing</v>
      </c>
      <c r="R1141" t="s">
        <v>2338</v>
      </c>
      <c r="S1141" t="s">
        <v>2339</v>
      </c>
      <c r="V1141">
        <v>72.41</v>
      </c>
      <c r="W1141">
        <v>103520</v>
      </c>
      <c r="X1141">
        <v>93193</v>
      </c>
      <c r="Y1141">
        <v>16741</v>
      </c>
      <c r="AC1141">
        <v>1263</v>
      </c>
      <c r="AE1141" t="s">
        <v>15</v>
      </c>
      <c r="AG1141" s="8">
        <v>82208</v>
      </c>
    </row>
    <row r="1142" spans="1:33" x14ac:dyDescent="0.3">
      <c r="A1142" t="s">
        <v>2340</v>
      </c>
      <c r="B1142" t="s">
        <v>2341</v>
      </c>
      <c r="C1142" t="s">
        <v>42</v>
      </c>
      <c r="D1142" t="s">
        <v>34</v>
      </c>
      <c r="E1142">
        <v>71.45</v>
      </c>
      <c r="F1142">
        <v>80477</v>
      </c>
      <c r="G1142">
        <v>103393</v>
      </c>
      <c r="H1142">
        <v>11629</v>
      </c>
      <c r="I1142" t="s">
        <v>16</v>
      </c>
      <c r="J1142" t="s">
        <v>17</v>
      </c>
      <c r="K1142">
        <v>18</v>
      </c>
      <c r="L1142">
        <v>1445</v>
      </c>
      <c r="N1142" t="str">
        <f t="shared" si="34"/>
        <v>Vanya Bumb</v>
      </c>
      <c r="O1142" t="str">
        <f t="shared" si="35"/>
        <v>Finance</v>
      </c>
      <c r="R1142" t="s">
        <v>2340</v>
      </c>
      <c r="S1142" t="s">
        <v>2341</v>
      </c>
      <c r="V1142">
        <v>78.819999999999993</v>
      </c>
      <c r="W1142">
        <v>194208</v>
      </c>
      <c r="X1142">
        <v>28986</v>
      </c>
      <c r="Y1142">
        <v>6628</v>
      </c>
      <c r="AC1142">
        <v>1662</v>
      </c>
      <c r="AE1142" t="s">
        <v>34</v>
      </c>
      <c r="AG1142" s="8">
        <v>80477</v>
      </c>
    </row>
    <row r="1143" spans="1:33" x14ac:dyDescent="0.3">
      <c r="A1143" t="s">
        <v>2342</v>
      </c>
      <c r="B1143" t="s">
        <v>2343</v>
      </c>
      <c r="C1143" t="s">
        <v>14</v>
      </c>
      <c r="D1143" t="s">
        <v>21</v>
      </c>
      <c r="E1143">
        <v>81.040000000000006</v>
      </c>
      <c r="F1143">
        <v>49026</v>
      </c>
      <c r="G1143">
        <v>89949</v>
      </c>
      <c r="H1143">
        <v>6721</v>
      </c>
      <c r="I1143" t="s">
        <v>55</v>
      </c>
      <c r="J1143" t="s">
        <v>26</v>
      </c>
      <c r="K1143">
        <v>21</v>
      </c>
      <c r="L1143">
        <v>1875</v>
      </c>
      <c r="N1143" t="str">
        <f t="shared" si="34"/>
        <v>Kartik Comar</v>
      </c>
      <c r="O1143" t="str">
        <f t="shared" si="35"/>
        <v>IT</v>
      </c>
      <c r="R1143" t="s">
        <v>2342</v>
      </c>
      <c r="S1143" t="s">
        <v>2343</v>
      </c>
      <c r="V1143">
        <v>98.32</v>
      </c>
      <c r="W1143">
        <v>104584</v>
      </c>
      <c r="X1143">
        <v>79580</v>
      </c>
      <c r="Y1143">
        <v>46423</v>
      </c>
      <c r="AC1143">
        <v>3846</v>
      </c>
      <c r="AE1143" t="s">
        <v>21</v>
      </c>
      <c r="AG1143" s="8">
        <v>49026</v>
      </c>
    </row>
    <row r="1144" spans="1:33" x14ac:dyDescent="0.3">
      <c r="A1144" t="s">
        <v>2344</v>
      </c>
      <c r="B1144" t="s">
        <v>2345</v>
      </c>
      <c r="C1144" t="s">
        <v>24</v>
      </c>
      <c r="D1144" t="s">
        <v>34</v>
      </c>
      <c r="E1144">
        <v>81.69</v>
      </c>
      <c r="F1144">
        <v>157699</v>
      </c>
      <c r="G1144">
        <v>80221</v>
      </c>
      <c r="H1144">
        <v>21665</v>
      </c>
      <c r="I1144" t="s">
        <v>35</v>
      </c>
      <c r="J1144" t="s">
        <v>17</v>
      </c>
      <c r="K1144">
        <v>4</v>
      </c>
      <c r="L1144">
        <v>2725</v>
      </c>
      <c r="N1144" t="str">
        <f t="shared" si="34"/>
        <v>Aarush Zachariah</v>
      </c>
      <c r="O1144" t="str">
        <f t="shared" si="35"/>
        <v>HR</v>
      </c>
      <c r="R1144" t="s">
        <v>2344</v>
      </c>
      <c r="S1144" t="s">
        <v>2345</v>
      </c>
      <c r="V1144">
        <v>71.84</v>
      </c>
      <c r="W1144">
        <v>43360</v>
      </c>
      <c r="X1144">
        <v>94195</v>
      </c>
      <c r="Y1144">
        <v>13088</v>
      </c>
      <c r="AC1144">
        <v>4137</v>
      </c>
      <c r="AE1144" t="s">
        <v>34</v>
      </c>
      <c r="AG1144" s="8">
        <v>157699</v>
      </c>
    </row>
    <row r="1145" spans="1:33" x14ac:dyDescent="0.3">
      <c r="A1145" t="s">
        <v>2346</v>
      </c>
      <c r="B1145" t="s">
        <v>2347</v>
      </c>
      <c r="C1145" t="s">
        <v>42</v>
      </c>
      <c r="D1145" t="s">
        <v>15</v>
      </c>
      <c r="E1145">
        <v>71.02</v>
      </c>
      <c r="F1145">
        <v>103520</v>
      </c>
      <c r="G1145">
        <v>53959</v>
      </c>
      <c r="H1145">
        <v>18875</v>
      </c>
      <c r="I1145" t="s">
        <v>25</v>
      </c>
      <c r="J1145" t="s">
        <v>26</v>
      </c>
      <c r="K1145">
        <v>6</v>
      </c>
      <c r="L1145">
        <v>234</v>
      </c>
      <c r="N1145" t="str">
        <f t="shared" si="34"/>
        <v>Samarth Atwal</v>
      </c>
      <c r="O1145" t="str">
        <f t="shared" si="35"/>
        <v>Finance</v>
      </c>
      <c r="R1145" t="s">
        <v>2346</v>
      </c>
      <c r="S1145" t="s">
        <v>2347</v>
      </c>
      <c r="V1145">
        <v>74.89</v>
      </c>
      <c r="W1145">
        <v>171798</v>
      </c>
      <c r="X1145">
        <v>47975</v>
      </c>
      <c r="Y1145">
        <v>12701</v>
      </c>
      <c r="AC1145">
        <v>3303</v>
      </c>
      <c r="AE1145" t="s">
        <v>15</v>
      </c>
      <c r="AG1145" s="8">
        <v>103520</v>
      </c>
    </row>
    <row r="1146" spans="1:33" x14ac:dyDescent="0.3">
      <c r="A1146" t="s">
        <v>2348</v>
      </c>
      <c r="B1146" t="s">
        <v>2349</v>
      </c>
      <c r="C1146" t="s">
        <v>259</v>
      </c>
      <c r="D1146" t="s">
        <v>15</v>
      </c>
      <c r="E1146">
        <v>77.959999999999994</v>
      </c>
      <c r="F1146">
        <v>194208</v>
      </c>
      <c r="G1146">
        <v>59284</v>
      </c>
      <c r="H1146">
        <v>25711</v>
      </c>
      <c r="I1146" t="s">
        <v>29</v>
      </c>
      <c r="J1146" t="s">
        <v>17</v>
      </c>
      <c r="K1146">
        <v>45</v>
      </c>
      <c r="L1146">
        <v>4870</v>
      </c>
      <c r="N1146" t="str">
        <f t="shared" si="34"/>
        <v>Kiara Chauhan</v>
      </c>
      <c r="O1146" t="str">
        <f t="shared" si="35"/>
        <v>Sales</v>
      </c>
      <c r="R1146" t="s">
        <v>2348</v>
      </c>
      <c r="S1146" t="s">
        <v>2349</v>
      </c>
      <c r="V1146">
        <v>93.4</v>
      </c>
      <c r="W1146">
        <v>35796</v>
      </c>
      <c r="X1146">
        <v>53907</v>
      </c>
      <c r="Y1146">
        <v>6099</v>
      </c>
      <c r="AC1146">
        <v>1032</v>
      </c>
      <c r="AE1146" t="s">
        <v>15</v>
      </c>
      <c r="AG1146" s="8">
        <v>194208</v>
      </c>
    </row>
    <row r="1147" spans="1:33" x14ac:dyDescent="0.3">
      <c r="A1147" t="s">
        <v>2350</v>
      </c>
      <c r="B1147" t="s">
        <v>2351</v>
      </c>
      <c r="C1147" t="s">
        <v>14</v>
      </c>
      <c r="D1147" t="s">
        <v>21</v>
      </c>
      <c r="E1147">
        <v>96.99</v>
      </c>
      <c r="F1147">
        <v>104584</v>
      </c>
      <c r="G1147">
        <v>102212</v>
      </c>
      <c r="H1147">
        <v>16156</v>
      </c>
      <c r="I1147" t="s">
        <v>39</v>
      </c>
      <c r="J1147" t="s">
        <v>26</v>
      </c>
      <c r="K1147">
        <v>15</v>
      </c>
      <c r="L1147">
        <v>4452</v>
      </c>
      <c r="N1147" t="str">
        <f t="shared" si="34"/>
        <v>Anika Sathe</v>
      </c>
      <c r="O1147" t="str">
        <f t="shared" si="35"/>
        <v>IT</v>
      </c>
      <c r="R1147" t="s">
        <v>2350</v>
      </c>
      <c r="S1147" t="s">
        <v>2351</v>
      </c>
      <c r="V1147">
        <v>70.760000000000005</v>
      </c>
      <c r="W1147">
        <v>109497</v>
      </c>
      <c r="X1147">
        <v>35257</v>
      </c>
      <c r="Y1147">
        <v>26432</v>
      </c>
      <c r="AC1147">
        <v>3971</v>
      </c>
      <c r="AE1147" t="s">
        <v>21</v>
      </c>
      <c r="AG1147" s="8">
        <v>104584</v>
      </c>
    </row>
    <row r="1148" spans="1:33" x14ac:dyDescent="0.3">
      <c r="A1148" t="s">
        <v>2352</v>
      </c>
      <c r="B1148" t="s">
        <v>2353</v>
      </c>
      <c r="C1148" t="s">
        <v>42</v>
      </c>
      <c r="D1148" t="s">
        <v>15</v>
      </c>
      <c r="E1148">
        <v>81.55</v>
      </c>
      <c r="F1148">
        <v>43360</v>
      </c>
      <c r="G1148">
        <v>93193</v>
      </c>
      <c r="H1148">
        <v>5377</v>
      </c>
      <c r="I1148" t="s">
        <v>43</v>
      </c>
      <c r="J1148" t="s">
        <v>17</v>
      </c>
      <c r="K1148">
        <v>22</v>
      </c>
      <c r="L1148">
        <v>413</v>
      </c>
      <c r="N1148" t="str">
        <f t="shared" si="34"/>
        <v>Reyansh Dara</v>
      </c>
      <c r="O1148" t="str">
        <f t="shared" si="35"/>
        <v>Finance</v>
      </c>
      <c r="R1148" t="s">
        <v>2352</v>
      </c>
      <c r="S1148" t="s">
        <v>2353</v>
      </c>
      <c r="V1148">
        <v>89.38</v>
      </c>
      <c r="W1148">
        <v>169538</v>
      </c>
      <c r="X1148">
        <v>39881</v>
      </c>
      <c r="Y1148">
        <v>3615</v>
      </c>
      <c r="AC1148">
        <v>795</v>
      </c>
      <c r="AE1148" t="s">
        <v>15</v>
      </c>
      <c r="AG1148" s="8">
        <v>43360</v>
      </c>
    </row>
    <row r="1149" spans="1:33" x14ac:dyDescent="0.3">
      <c r="A1149" t="s">
        <v>2354</v>
      </c>
      <c r="B1149" t="s">
        <v>2355</v>
      </c>
      <c r="C1149" t="s">
        <v>5</v>
      </c>
      <c r="D1149" t="s">
        <v>60</v>
      </c>
      <c r="E1149">
        <v>86.07</v>
      </c>
      <c r="F1149">
        <v>171798</v>
      </c>
      <c r="G1149">
        <v>28986</v>
      </c>
      <c r="H1149">
        <v>30679</v>
      </c>
      <c r="I1149" t="s">
        <v>43</v>
      </c>
      <c r="J1149" t="s">
        <v>17</v>
      </c>
      <c r="K1149">
        <v>42</v>
      </c>
      <c r="L1149">
        <v>525</v>
      </c>
      <c r="N1149" t="str">
        <f t="shared" si="34"/>
        <v>Navya Grewal</v>
      </c>
      <c r="O1149" t="str">
        <f t="shared" si="35"/>
        <v>Sales</v>
      </c>
      <c r="R1149" t="s">
        <v>2354</v>
      </c>
      <c r="S1149" t="s">
        <v>2355</v>
      </c>
      <c r="V1149">
        <v>96.17</v>
      </c>
      <c r="W1149">
        <v>194299</v>
      </c>
      <c r="X1149">
        <v>106620</v>
      </c>
      <c r="Y1149">
        <v>36829</v>
      </c>
      <c r="AC1149">
        <v>2705</v>
      </c>
      <c r="AE1149" t="s">
        <v>60</v>
      </c>
      <c r="AG1149" s="8">
        <v>171798</v>
      </c>
    </row>
    <row r="1150" spans="1:33" x14ac:dyDescent="0.3">
      <c r="A1150" t="s">
        <v>2356</v>
      </c>
      <c r="B1150" t="s">
        <v>2357</v>
      </c>
      <c r="C1150" t="s">
        <v>14</v>
      </c>
      <c r="D1150" t="s">
        <v>60</v>
      </c>
      <c r="E1150">
        <v>86.8</v>
      </c>
      <c r="F1150">
        <v>33127</v>
      </c>
      <c r="G1150">
        <v>79580</v>
      </c>
      <c r="H1150">
        <v>7814</v>
      </c>
      <c r="I1150" t="s">
        <v>29</v>
      </c>
      <c r="J1150" t="s">
        <v>17</v>
      </c>
      <c r="K1150">
        <v>42</v>
      </c>
      <c r="L1150">
        <v>2945</v>
      </c>
      <c r="N1150" t="str">
        <f t="shared" si="34"/>
        <v>Ehsaan Sharaf</v>
      </c>
      <c r="O1150" t="str">
        <f t="shared" si="35"/>
        <v>IT</v>
      </c>
      <c r="R1150" t="s">
        <v>2356</v>
      </c>
      <c r="S1150" t="s">
        <v>2357</v>
      </c>
      <c r="V1150">
        <v>70.73</v>
      </c>
      <c r="W1150">
        <v>72793</v>
      </c>
      <c r="X1150">
        <v>98798</v>
      </c>
      <c r="Y1150">
        <v>19117</v>
      </c>
      <c r="AC1150">
        <v>339</v>
      </c>
      <c r="AE1150" t="s">
        <v>60</v>
      </c>
      <c r="AG1150" s="8">
        <v>33127</v>
      </c>
    </row>
    <row r="1151" spans="1:33" x14ac:dyDescent="0.3">
      <c r="A1151" t="s">
        <v>2358</v>
      </c>
      <c r="B1151" t="s">
        <v>2359</v>
      </c>
      <c r="C1151" t="s">
        <v>14</v>
      </c>
      <c r="D1151" t="s">
        <v>34</v>
      </c>
      <c r="E1151">
        <v>85.47</v>
      </c>
      <c r="F1151">
        <v>35796</v>
      </c>
      <c r="G1151">
        <v>94195</v>
      </c>
      <c r="H1151">
        <v>8009</v>
      </c>
      <c r="I1151" t="s">
        <v>43</v>
      </c>
      <c r="J1151" t="s">
        <v>17</v>
      </c>
      <c r="K1151">
        <v>20</v>
      </c>
      <c r="L1151">
        <v>4443</v>
      </c>
      <c r="N1151" t="str">
        <f t="shared" si="34"/>
        <v>Advika Talwar</v>
      </c>
      <c r="O1151" t="str">
        <f t="shared" si="35"/>
        <v>IT</v>
      </c>
      <c r="R1151" t="s">
        <v>2358</v>
      </c>
      <c r="S1151" t="s">
        <v>2359</v>
      </c>
      <c r="V1151">
        <v>97.11</v>
      </c>
      <c r="W1151">
        <v>70542</v>
      </c>
      <c r="X1151">
        <v>96065</v>
      </c>
      <c r="Y1151">
        <v>52290</v>
      </c>
      <c r="AC1151">
        <v>2253</v>
      </c>
      <c r="AE1151" t="s">
        <v>34</v>
      </c>
      <c r="AG1151" s="8">
        <v>35796</v>
      </c>
    </row>
    <row r="1152" spans="1:33" x14ac:dyDescent="0.3">
      <c r="A1152" t="s">
        <v>2360</v>
      </c>
      <c r="B1152" t="s">
        <v>2361</v>
      </c>
      <c r="C1152" t="s">
        <v>5</v>
      </c>
      <c r="D1152" t="s">
        <v>21</v>
      </c>
      <c r="E1152">
        <v>76.67</v>
      </c>
      <c r="F1152">
        <v>109497</v>
      </c>
      <c r="G1152">
        <v>47975</v>
      </c>
      <c r="H1152">
        <v>30469</v>
      </c>
      <c r="I1152" t="s">
        <v>76</v>
      </c>
      <c r="J1152" t="s">
        <v>77</v>
      </c>
      <c r="K1152">
        <v>42</v>
      </c>
      <c r="L1152">
        <v>4429</v>
      </c>
      <c r="N1152" t="str">
        <f t="shared" si="34"/>
        <v>Nayantara Mander</v>
      </c>
      <c r="O1152" t="str">
        <f t="shared" si="35"/>
        <v>Sales</v>
      </c>
      <c r="R1152" t="s">
        <v>2360</v>
      </c>
      <c r="S1152" t="s">
        <v>2361</v>
      </c>
      <c r="V1152">
        <v>74.62</v>
      </c>
      <c r="W1152">
        <v>51104</v>
      </c>
      <c r="X1152">
        <v>92814</v>
      </c>
      <c r="Y1152">
        <v>20652</v>
      </c>
      <c r="AC1152">
        <v>1752</v>
      </c>
      <c r="AE1152" t="s">
        <v>21</v>
      </c>
      <c r="AG1152" s="8">
        <v>109497</v>
      </c>
    </row>
    <row r="1153" spans="1:33" x14ac:dyDescent="0.3">
      <c r="A1153" t="s">
        <v>2362</v>
      </c>
      <c r="B1153" t="s">
        <v>2363</v>
      </c>
      <c r="C1153" t="s">
        <v>5</v>
      </c>
      <c r="D1153" t="s">
        <v>60</v>
      </c>
      <c r="E1153">
        <v>99.23</v>
      </c>
      <c r="F1153">
        <v>169538</v>
      </c>
      <c r="G1153">
        <v>53907</v>
      </c>
      <c r="H1153">
        <v>22454</v>
      </c>
      <c r="I1153" t="s">
        <v>55</v>
      </c>
      <c r="J1153" t="s">
        <v>26</v>
      </c>
      <c r="K1153">
        <v>30</v>
      </c>
      <c r="L1153">
        <v>1630</v>
      </c>
      <c r="N1153" t="str">
        <f t="shared" si="34"/>
        <v>Miraya Sabharwal</v>
      </c>
      <c r="O1153" t="str">
        <f t="shared" si="35"/>
        <v>Sales</v>
      </c>
      <c r="R1153" t="s">
        <v>2362</v>
      </c>
      <c r="S1153" t="s">
        <v>2363</v>
      </c>
      <c r="V1153">
        <v>88.38</v>
      </c>
      <c r="W1153">
        <v>196114</v>
      </c>
      <c r="X1153">
        <v>81783</v>
      </c>
      <c r="Y1153">
        <v>7156</v>
      </c>
      <c r="AC1153">
        <v>775</v>
      </c>
      <c r="AE1153" t="s">
        <v>60</v>
      </c>
      <c r="AG1153" s="8">
        <v>169538</v>
      </c>
    </row>
    <row r="1154" spans="1:33" x14ac:dyDescent="0.3">
      <c r="A1154" t="s">
        <v>2364</v>
      </c>
      <c r="B1154" t="s">
        <v>2365</v>
      </c>
      <c r="C1154" t="s">
        <v>14</v>
      </c>
      <c r="D1154" t="s">
        <v>34</v>
      </c>
      <c r="E1154">
        <v>81.96</v>
      </c>
      <c r="F1154">
        <v>194299</v>
      </c>
      <c r="G1154">
        <v>35257</v>
      </c>
      <c r="H1154">
        <v>24260</v>
      </c>
      <c r="I1154" t="s">
        <v>73</v>
      </c>
      <c r="J1154" t="s">
        <v>17</v>
      </c>
      <c r="K1154">
        <v>40</v>
      </c>
      <c r="L1154">
        <v>1210</v>
      </c>
      <c r="N1154" t="str">
        <f t="shared" si="34"/>
        <v>Zaina Wagle</v>
      </c>
      <c r="O1154" t="str">
        <f t="shared" si="35"/>
        <v>IT</v>
      </c>
      <c r="R1154" t="s">
        <v>2364</v>
      </c>
      <c r="S1154" t="s">
        <v>2365</v>
      </c>
      <c r="V1154">
        <v>99.6</v>
      </c>
      <c r="W1154">
        <v>155283</v>
      </c>
      <c r="X1154">
        <v>99721</v>
      </c>
      <c r="Y1154">
        <v>19134</v>
      </c>
      <c r="AC1154">
        <v>2455</v>
      </c>
      <c r="AE1154" t="s">
        <v>34</v>
      </c>
      <c r="AG1154" s="8">
        <v>194299</v>
      </c>
    </row>
    <row r="1155" spans="1:33" x14ac:dyDescent="0.3">
      <c r="A1155" t="s">
        <v>2366</v>
      </c>
      <c r="B1155" t="s">
        <v>2367</v>
      </c>
      <c r="C1155" t="s">
        <v>24</v>
      </c>
      <c r="D1155" t="s">
        <v>38</v>
      </c>
      <c r="E1155">
        <v>74.3</v>
      </c>
      <c r="F1155">
        <v>72793</v>
      </c>
      <c r="G1155">
        <v>39881</v>
      </c>
      <c r="H1155">
        <v>17075</v>
      </c>
      <c r="I1155" t="s">
        <v>43</v>
      </c>
      <c r="J1155" t="s">
        <v>17</v>
      </c>
      <c r="K1155">
        <v>8</v>
      </c>
      <c r="L1155">
        <v>2062</v>
      </c>
      <c r="N1155" t="str">
        <f t="shared" ref="N1155:N1218" si="36">TRIM(B1155)</f>
        <v>Mehul Kumar</v>
      </c>
      <c r="O1155" t="str">
        <f t="shared" ref="O1155:O1218" si="37">SUBSTITUTE(C1155,"###","")</f>
        <v>HR</v>
      </c>
      <c r="R1155" t="s">
        <v>2366</v>
      </c>
      <c r="S1155" t="s">
        <v>2367</v>
      </c>
      <c r="V1155">
        <v>88.71</v>
      </c>
      <c r="W1155">
        <v>88460</v>
      </c>
      <c r="X1155">
        <v>43201</v>
      </c>
      <c r="Y1155">
        <v>16352</v>
      </c>
      <c r="AC1155">
        <v>371</v>
      </c>
      <c r="AE1155" t="s">
        <v>38</v>
      </c>
      <c r="AG1155" s="8">
        <v>72793</v>
      </c>
    </row>
    <row r="1156" spans="1:33" x14ac:dyDescent="0.3">
      <c r="A1156" t="s">
        <v>2368</v>
      </c>
      <c r="B1156" t="s">
        <v>2369</v>
      </c>
      <c r="C1156" t="s">
        <v>24</v>
      </c>
      <c r="D1156" t="s">
        <v>21</v>
      </c>
      <c r="E1156">
        <v>85.29</v>
      </c>
      <c r="F1156">
        <v>70542</v>
      </c>
      <c r="G1156">
        <v>106620</v>
      </c>
      <c r="H1156">
        <v>20990</v>
      </c>
      <c r="I1156" t="s">
        <v>29</v>
      </c>
      <c r="J1156" t="s">
        <v>17</v>
      </c>
      <c r="K1156">
        <v>21</v>
      </c>
      <c r="L1156">
        <v>2001</v>
      </c>
      <c r="N1156" t="str">
        <f t="shared" si="36"/>
        <v>Aniruddh Vyas</v>
      </c>
      <c r="O1156" t="str">
        <f t="shared" si="37"/>
        <v>HR</v>
      </c>
      <c r="R1156" t="s">
        <v>2368</v>
      </c>
      <c r="S1156" t="s">
        <v>2369</v>
      </c>
      <c r="V1156">
        <v>71.72</v>
      </c>
      <c r="W1156">
        <v>14611</v>
      </c>
      <c r="X1156">
        <v>87029</v>
      </c>
      <c r="Y1156">
        <v>5775</v>
      </c>
      <c r="AC1156">
        <v>4723</v>
      </c>
      <c r="AE1156" t="s">
        <v>21</v>
      </c>
      <c r="AG1156" s="8">
        <v>70542</v>
      </c>
    </row>
    <row r="1157" spans="1:33" x14ac:dyDescent="0.3">
      <c r="A1157" t="s">
        <v>2370</v>
      </c>
      <c r="B1157" t="s">
        <v>2371</v>
      </c>
      <c r="C1157" t="s">
        <v>5</v>
      </c>
      <c r="D1157" t="s">
        <v>60</v>
      </c>
      <c r="E1157">
        <v>92.44</v>
      </c>
      <c r="F1157">
        <v>51104</v>
      </c>
      <c r="G1157">
        <v>98798</v>
      </c>
      <c r="H1157">
        <v>9775</v>
      </c>
      <c r="I1157" t="s">
        <v>39</v>
      </c>
      <c r="J1157" t="s">
        <v>26</v>
      </c>
      <c r="K1157">
        <v>13</v>
      </c>
      <c r="L1157">
        <v>1128</v>
      </c>
      <c r="N1157" t="str">
        <f t="shared" si="36"/>
        <v>Pranay Lad</v>
      </c>
      <c r="O1157" t="str">
        <f t="shared" si="37"/>
        <v>Sales</v>
      </c>
      <c r="R1157" t="s">
        <v>2370</v>
      </c>
      <c r="S1157" t="s">
        <v>2371</v>
      </c>
      <c r="V1157">
        <v>99.02</v>
      </c>
      <c r="W1157">
        <v>189227</v>
      </c>
      <c r="X1157">
        <v>74054</v>
      </c>
      <c r="Y1157">
        <v>5808</v>
      </c>
      <c r="AC1157">
        <v>2557</v>
      </c>
      <c r="AE1157" t="s">
        <v>60</v>
      </c>
      <c r="AG1157" s="8">
        <v>51104</v>
      </c>
    </row>
    <row r="1158" spans="1:33" x14ac:dyDescent="0.3">
      <c r="A1158" t="s">
        <v>2372</v>
      </c>
      <c r="B1158" t="s">
        <v>2373</v>
      </c>
      <c r="C1158" t="s">
        <v>46</v>
      </c>
      <c r="D1158" t="s">
        <v>21</v>
      </c>
      <c r="E1158">
        <v>92.62</v>
      </c>
      <c r="F1158">
        <v>196114</v>
      </c>
      <c r="G1158">
        <v>96065</v>
      </c>
      <c r="H1158">
        <v>51697</v>
      </c>
      <c r="I1158" t="s">
        <v>73</v>
      </c>
      <c r="J1158" t="s">
        <v>17</v>
      </c>
      <c r="K1158">
        <v>50</v>
      </c>
      <c r="L1158">
        <v>1554</v>
      </c>
      <c r="N1158" t="str">
        <f t="shared" si="36"/>
        <v>Hrishita Sarna</v>
      </c>
      <c r="O1158" t="str">
        <f t="shared" si="37"/>
        <v>Marketing</v>
      </c>
      <c r="R1158" t="s">
        <v>2372</v>
      </c>
      <c r="S1158" t="s">
        <v>2373</v>
      </c>
      <c r="V1158">
        <v>91.02</v>
      </c>
      <c r="W1158">
        <v>81218</v>
      </c>
      <c r="X1158">
        <v>116074</v>
      </c>
      <c r="Y1158">
        <v>25408</v>
      </c>
      <c r="AC1158">
        <v>1591</v>
      </c>
      <c r="AE1158" t="s">
        <v>21</v>
      </c>
      <c r="AG1158" s="8">
        <v>196114</v>
      </c>
    </row>
    <row r="1159" spans="1:33" x14ac:dyDescent="0.3">
      <c r="A1159" t="s">
        <v>2374</v>
      </c>
      <c r="B1159" t="s">
        <v>2375</v>
      </c>
      <c r="C1159" t="s">
        <v>5</v>
      </c>
      <c r="D1159" t="s">
        <v>15</v>
      </c>
      <c r="E1159">
        <v>83.81</v>
      </c>
      <c r="F1159">
        <v>155283</v>
      </c>
      <c r="G1159">
        <v>92814</v>
      </c>
      <c r="H1159">
        <v>20515</v>
      </c>
      <c r="I1159" t="s">
        <v>39</v>
      </c>
      <c r="J1159" t="s">
        <v>26</v>
      </c>
      <c r="K1159">
        <v>48</v>
      </c>
      <c r="L1159">
        <v>418</v>
      </c>
      <c r="N1159" t="str">
        <f t="shared" si="36"/>
        <v>Ayesha Lad</v>
      </c>
      <c r="O1159" t="str">
        <f t="shared" si="37"/>
        <v>Sales</v>
      </c>
      <c r="R1159" t="s">
        <v>2374</v>
      </c>
      <c r="S1159" t="s">
        <v>2375</v>
      </c>
      <c r="V1159">
        <v>98.37</v>
      </c>
      <c r="W1159">
        <v>85596</v>
      </c>
      <c r="X1159">
        <v>50163</v>
      </c>
      <c r="Y1159">
        <v>8709</v>
      </c>
      <c r="AC1159">
        <v>4650</v>
      </c>
      <c r="AE1159" t="s">
        <v>15</v>
      </c>
      <c r="AG1159" s="8">
        <v>155283</v>
      </c>
    </row>
    <row r="1160" spans="1:33" x14ac:dyDescent="0.3">
      <c r="A1160" t="s">
        <v>2376</v>
      </c>
      <c r="B1160" t="s">
        <v>2377</v>
      </c>
      <c r="C1160" t="s">
        <v>5</v>
      </c>
      <c r="E1160">
        <v>72.489999999999995</v>
      </c>
      <c r="F1160">
        <v>88460</v>
      </c>
      <c r="G1160">
        <v>81783</v>
      </c>
      <c r="H1160">
        <v>9995</v>
      </c>
      <c r="I1160" t="s">
        <v>25</v>
      </c>
      <c r="J1160" t="s">
        <v>26</v>
      </c>
      <c r="K1160">
        <v>11</v>
      </c>
      <c r="L1160">
        <v>4841</v>
      </c>
      <c r="N1160" t="str">
        <f t="shared" si="36"/>
        <v>Tiya Bhatia</v>
      </c>
      <c r="O1160" t="str">
        <f t="shared" si="37"/>
        <v>Sales</v>
      </c>
      <c r="R1160" t="s">
        <v>2376</v>
      </c>
      <c r="S1160" t="s">
        <v>2377</v>
      </c>
      <c r="V1160">
        <v>86.34</v>
      </c>
      <c r="W1160">
        <v>44802</v>
      </c>
      <c r="X1160">
        <v>118859</v>
      </c>
      <c r="Y1160">
        <v>14613</v>
      </c>
      <c r="AC1160">
        <v>4240</v>
      </c>
      <c r="AE1160" t="s">
        <v>10059</v>
      </c>
      <c r="AG1160" s="8">
        <v>88460</v>
      </c>
    </row>
    <row r="1161" spans="1:33" x14ac:dyDescent="0.3">
      <c r="A1161" t="s">
        <v>2378</v>
      </c>
      <c r="B1161" t="s">
        <v>2379</v>
      </c>
      <c r="C1161" t="s">
        <v>14</v>
      </c>
      <c r="D1161" t="s">
        <v>34</v>
      </c>
      <c r="E1161">
        <v>90.86</v>
      </c>
      <c r="F1161">
        <v>14611</v>
      </c>
      <c r="G1161">
        <v>99721</v>
      </c>
      <c r="H1161">
        <v>4113</v>
      </c>
      <c r="I1161" t="s">
        <v>29</v>
      </c>
      <c r="J1161" t="s">
        <v>17</v>
      </c>
      <c r="K1161">
        <v>29</v>
      </c>
      <c r="L1161">
        <v>3709</v>
      </c>
      <c r="N1161" t="str">
        <f t="shared" si="36"/>
        <v>Parinaaz Varty</v>
      </c>
      <c r="O1161" t="str">
        <f t="shared" si="37"/>
        <v>IT</v>
      </c>
      <c r="R1161" t="s">
        <v>2378</v>
      </c>
      <c r="S1161" t="s">
        <v>2379</v>
      </c>
      <c r="V1161">
        <v>84.52</v>
      </c>
      <c r="W1161">
        <v>182473</v>
      </c>
      <c r="X1161">
        <v>53573</v>
      </c>
      <c r="Y1161">
        <v>7966</v>
      </c>
      <c r="AC1161">
        <v>1291</v>
      </c>
      <c r="AE1161" t="s">
        <v>34</v>
      </c>
      <c r="AG1161" s="8">
        <v>14611</v>
      </c>
    </row>
    <row r="1162" spans="1:33" x14ac:dyDescent="0.3">
      <c r="A1162" t="s">
        <v>2380</v>
      </c>
      <c r="B1162" t="s">
        <v>2381</v>
      </c>
      <c r="C1162" t="s">
        <v>46</v>
      </c>
      <c r="D1162" t="s">
        <v>38</v>
      </c>
      <c r="E1162">
        <v>91.19</v>
      </c>
      <c r="F1162">
        <v>189227</v>
      </c>
      <c r="G1162">
        <v>43201</v>
      </c>
      <c r="H1162">
        <v>29785</v>
      </c>
      <c r="I1162" t="s">
        <v>25</v>
      </c>
      <c r="J1162" t="s">
        <v>26</v>
      </c>
      <c r="K1162">
        <v>42</v>
      </c>
      <c r="L1162">
        <v>3933</v>
      </c>
      <c r="N1162" t="str">
        <f t="shared" si="36"/>
        <v>Sana Sami</v>
      </c>
      <c r="O1162" t="str">
        <f t="shared" si="37"/>
        <v>Marketing</v>
      </c>
      <c r="R1162" t="s">
        <v>2380</v>
      </c>
      <c r="S1162" t="s">
        <v>2381</v>
      </c>
      <c r="V1162">
        <v>89.12</v>
      </c>
      <c r="W1162">
        <v>55048</v>
      </c>
      <c r="X1162">
        <v>39525</v>
      </c>
      <c r="Y1162">
        <v>51583</v>
      </c>
      <c r="AC1162">
        <v>701</v>
      </c>
      <c r="AE1162" t="s">
        <v>38</v>
      </c>
      <c r="AG1162" s="8">
        <v>189227</v>
      </c>
    </row>
    <row r="1163" spans="1:33" x14ac:dyDescent="0.3">
      <c r="A1163" t="s">
        <v>2382</v>
      </c>
      <c r="B1163" t="s">
        <v>2383</v>
      </c>
      <c r="C1163" t="s">
        <v>24</v>
      </c>
      <c r="D1163" t="s">
        <v>15</v>
      </c>
      <c r="E1163">
        <v>89.43</v>
      </c>
      <c r="F1163">
        <v>81218</v>
      </c>
      <c r="G1163">
        <v>87029</v>
      </c>
      <c r="H1163">
        <v>21886</v>
      </c>
      <c r="I1163" t="s">
        <v>55</v>
      </c>
      <c r="J1163" t="s">
        <v>26</v>
      </c>
      <c r="K1163">
        <v>27</v>
      </c>
      <c r="L1163">
        <v>2476</v>
      </c>
      <c r="N1163" t="str">
        <f t="shared" si="36"/>
        <v>Nishith Sodhi</v>
      </c>
      <c r="O1163" t="str">
        <f t="shared" si="37"/>
        <v>HR</v>
      </c>
      <c r="R1163" t="s">
        <v>2382</v>
      </c>
      <c r="S1163" t="s">
        <v>2383</v>
      </c>
      <c r="V1163">
        <v>90.79</v>
      </c>
      <c r="W1163">
        <v>106442</v>
      </c>
      <c r="X1163">
        <v>33941</v>
      </c>
      <c r="Y1163">
        <v>29264</v>
      </c>
      <c r="AC1163">
        <v>2961</v>
      </c>
      <c r="AE1163" t="s">
        <v>15</v>
      </c>
      <c r="AG1163" s="8">
        <v>81218</v>
      </c>
    </row>
    <row r="1164" spans="1:33" x14ac:dyDescent="0.3">
      <c r="A1164" t="s">
        <v>2384</v>
      </c>
      <c r="B1164" t="s">
        <v>2385</v>
      </c>
      <c r="C1164" t="s">
        <v>5</v>
      </c>
      <c r="D1164" t="s">
        <v>60</v>
      </c>
      <c r="E1164">
        <v>79.099999999999994</v>
      </c>
      <c r="F1164">
        <v>85596</v>
      </c>
      <c r="G1164">
        <v>74054</v>
      </c>
      <c r="H1164">
        <v>16741</v>
      </c>
      <c r="I1164" t="s">
        <v>76</v>
      </c>
      <c r="J1164" t="s">
        <v>77</v>
      </c>
      <c r="K1164">
        <v>7</v>
      </c>
      <c r="L1164">
        <v>933</v>
      </c>
      <c r="N1164" t="str">
        <f t="shared" si="36"/>
        <v>Tiya Dayal</v>
      </c>
      <c r="O1164" t="str">
        <f t="shared" si="37"/>
        <v>Sales</v>
      </c>
      <c r="R1164" t="s">
        <v>2384</v>
      </c>
      <c r="S1164" t="s">
        <v>2385</v>
      </c>
      <c r="V1164">
        <v>80.11</v>
      </c>
      <c r="W1164">
        <v>33273</v>
      </c>
      <c r="X1164">
        <v>76673</v>
      </c>
      <c r="Y1164">
        <v>1847</v>
      </c>
      <c r="AC1164">
        <v>3726</v>
      </c>
      <c r="AE1164" t="s">
        <v>60</v>
      </c>
      <c r="AG1164" s="8">
        <v>85596</v>
      </c>
    </row>
    <row r="1165" spans="1:33" x14ac:dyDescent="0.3">
      <c r="A1165" t="s">
        <v>2386</v>
      </c>
      <c r="B1165" t="s">
        <v>2387</v>
      </c>
      <c r="C1165" t="s">
        <v>42</v>
      </c>
      <c r="D1165" t="s">
        <v>21</v>
      </c>
      <c r="E1165">
        <v>83.53</v>
      </c>
      <c r="F1165">
        <v>44802</v>
      </c>
      <c r="G1165">
        <v>116074</v>
      </c>
      <c r="H1165">
        <v>6628</v>
      </c>
      <c r="I1165" t="s">
        <v>29</v>
      </c>
      <c r="J1165" t="s">
        <v>17</v>
      </c>
      <c r="K1165">
        <v>46</v>
      </c>
      <c r="L1165">
        <v>4227</v>
      </c>
      <c r="N1165" t="str">
        <f t="shared" si="36"/>
        <v>Nitara Srivastava</v>
      </c>
      <c r="O1165" t="str">
        <f t="shared" si="37"/>
        <v>Finance</v>
      </c>
      <c r="R1165" t="s">
        <v>2386</v>
      </c>
      <c r="S1165" t="s">
        <v>2387</v>
      </c>
      <c r="V1165">
        <v>78.5</v>
      </c>
      <c r="W1165">
        <v>170337</v>
      </c>
      <c r="X1165">
        <v>45415</v>
      </c>
      <c r="Y1165">
        <v>11627</v>
      </c>
      <c r="AC1165">
        <v>2783</v>
      </c>
      <c r="AE1165" t="s">
        <v>21</v>
      </c>
      <c r="AG1165" s="8">
        <v>44802</v>
      </c>
    </row>
    <row r="1166" spans="1:33" x14ac:dyDescent="0.3">
      <c r="A1166" t="s">
        <v>2388</v>
      </c>
      <c r="B1166" t="s">
        <v>2389</v>
      </c>
      <c r="C1166" t="s">
        <v>24</v>
      </c>
      <c r="D1166" t="s">
        <v>38</v>
      </c>
      <c r="E1166">
        <v>90.86</v>
      </c>
      <c r="F1166">
        <v>182473</v>
      </c>
      <c r="G1166">
        <v>50163</v>
      </c>
      <c r="H1166">
        <v>46423</v>
      </c>
      <c r="I1166" t="s">
        <v>35</v>
      </c>
      <c r="J1166" t="s">
        <v>17</v>
      </c>
      <c r="K1166">
        <v>36</v>
      </c>
      <c r="L1166">
        <v>4075</v>
      </c>
      <c r="N1166" t="str">
        <f t="shared" si="36"/>
        <v>Aayush Kata</v>
      </c>
      <c r="O1166" t="str">
        <f t="shared" si="37"/>
        <v>HR</v>
      </c>
      <c r="R1166" t="s">
        <v>2388</v>
      </c>
      <c r="S1166" t="s">
        <v>2389</v>
      </c>
      <c r="V1166">
        <v>86.31</v>
      </c>
      <c r="W1166">
        <v>16813</v>
      </c>
      <c r="X1166">
        <v>109170</v>
      </c>
      <c r="Y1166">
        <v>45927</v>
      </c>
      <c r="AC1166">
        <v>1455</v>
      </c>
      <c r="AE1166" t="s">
        <v>38</v>
      </c>
      <c r="AG1166" s="8">
        <v>182473</v>
      </c>
    </row>
    <row r="1167" spans="1:33" x14ac:dyDescent="0.3">
      <c r="A1167" t="s">
        <v>2390</v>
      </c>
      <c r="B1167" t="s">
        <v>2391</v>
      </c>
      <c r="C1167" t="s">
        <v>24</v>
      </c>
      <c r="D1167" t="s">
        <v>15</v>
      </c>
      <c r="E1167">
        <v>82.8</v>
      </c>
      <c r="F1167">
        <v>55048</v>
      </c>
      <c r="G1167">
        <v>118859</v>
      </c>
      <c r="H1167">
        <v>13088</v>
      </c>
      <c r="I1167" t="s">
        <v>55</v>
      </c>
      <c r="J1167" t="s">
        <v>26</v>
      </c>
      <c r="K1167">
        <v>28</v>
      </c>
      <c r="L1167">
        <v>3217</v>
      </c>
      <c r="N1167" t="str">
        <f t="shared" si="36"/>
        <v>Misha Chanda</v>
      </c>
      <c r="O1167" t="str">
        <f t="shared" si="37"/>
        <v>HR</v>
      </c>
      <c r="R1167" t="s">
        <v>2390</v>
      </c>
      <c r="S1167" t="s">
        <v>2391</v>
      </c>
      <c r="V1167">
        <v>99.04</v>
      </c>
      <c r="W1167">
        <v>15435</v>
      </c>
      <c r="X1167">
        <v>91187</v>
      </c>
      <c r="Y1167">
        <v>2598</v>
      </c>
      <c r="AC1167">
        <v>4201</v>
      </c>
      <c r="AE1167" t="s">
        <v>15</v>
      </c>
      <c r="AG1167" s="8">
        <v>55048</v>
      </c>
    </row>
    <row r="1168" spans="1:33" x14ac:dyDescent="0.3">
      <c r="A1168" t="s">
        <v>2392</v>
      </c>
      <c r="B1168" t="s">
        <v>2393</v>
      </c>
      <c r="C1168" t="s">
        <v>46</v>
      </c>
      <c r="D1168" t="s">
        <v>34</v>
      </c>
      <c r="E1168">
        <v>92.61</v>
      </c>
      <c r="F1168">
        <v>106442</v>
      </c>
      <c r="G1168">
        <v>53573</v>
      </c>
      <c r="H1168">
        <v>12701</v>
      </c>
      <c r="I1168" t="s">
        <v>76</v>
      </c>
      <c r="J1168" t="s">
        <v>77</v>
      </c>
      <c r="K1168">
        <v>50</v>
      </c>
      <c r="L1168">
        <v>4304</v>
      </c>
      <c r="N1168" t="str">
        <f t="shared" si="36"/>
        <v>Prerak Kaul</v>
      </c>
      <c r="O1168" t="str">
        <f t="shared" si="37"/>
        <v>Marketing</v>
      </c>
      <c r="R1168" t="s">
        <v>2392</v>
      </c>
      <c r="S1168" t="s">
        <v>2393</v>
      </c>
      <c r="V1168">
        <v>89.73</v>
      </c>
      <c r="W1168">
        <v>122802</v>
      </c>
      <c r="X1168">
        <v>73279</v>
      </c>
      <c r="Y1168">
        <v>31780</v>
      </c>
      <c r="AC1168">
        <v>3984</v>
      </c>
      <c r="AE1168" t="s">
        <v>34</v>
      </c>
      <c r="AG1168" s="8">
        <v>106442</v>
      </c>
    </row>
    <row r="1169" spans="1:33" x14ac:dyDescent="0.3">
      <c r="A1169" t="s">
        <v>2394</v>
      </c>
      <c r="B1169" t="s">
        <v>2395</v>
      </c>
      <c r="C1169" t="s">
        <v>46</v>
      </c>
      <c r="D1169" t="s">
        <v>38</v>
      </c>
      <c r="E1169">
        <v>74.31</v>
      </c>
      <c r="F1169">
        <v>33273</v>
      </c>
      <c r="G1169">
        <v>39525</v>
      </c>
      <c r="H1169">
        <v>6099</v>
      </c>
      <c r="I1169" t="s">
        <v>55</v>
      </c>
      <c r="J1169" t="s">
        <v>26</v>
      </c>
      <c r="K1169">
        <v>7</v>
      </c>
      <c r="L1169">
        <v>4938</v>
      </c>
      <c r="N1169" t="str">
        <f t="shared" si="36"/>
        <v>Darshit Rajan</v>
      </c>
      <c r="O1169" t="str">
        <f t="shared" si="37"/>
        <v>Marketing</v>
      </c>
      <c r="R1169" t="s">
        <v>2394</v>
      </c>
      <c r="S1169" t="s">
        <v>2395</v>
      </c>
      <c r="V1169">
        <v>93.19</v>
      </c>
      <c r="W1169">
        <v>124548</v>
      </c>
      <c r="X1169">
        <v>92420</v>
      </c>
      <c r="Y1169">
        <v>13441</v>
      </c>
      <c r="AC1169">
        <v>1070</v>
      </c>
      <c r="AE1169" t="s">
        <v>38</v>
      </c>
      <c r="AG1169" s="8">
        <v>33273</v>
      </c>
    </row>
    <row r="1170" spans="1:33" x14ac:dyDescent="0.3">
      <c r="A1170" t="s">
        <v>2396</v>
      </c>
      <c r="B1170" t="s">
        <v>2397</v>
      </c>
      <c r="C1170" t="s">
        <v>153</v>
      </c>
      <c r="D1170" t="s">
        <v>15</v>
      </c>
      <c r="E1170">
        <v>85.42</v>
      </c>
      <c r="F1170">
        <v>170337</v>
      </c>
      <c r="G1170">
        <v>33941</v>
      </c>
      <c r="H1170">
        <v>26432</v>
      </c>
      <c r="I1170" t="s">
        <v>29</v>
      </c>
      <c r="J1170" t="s">
        <v>17</v>
      </c>
      <c r="K1170">
        <v>46</v>
      </c>
      <c r="L1170">
        <v>2994</v>
      </c>
      <c r="N1170" t="str">
        <f t="shared" si="36"/>
        <v>Farhan Handa</v>
      </c>
      <c r="O1170" t="str">
        <f t="shared" si="37"/>
        <v>Finance</v>
      </c>
      <c r="R1170" t="s">
        <v>2396</v>
      </c>
      <c r="S1170" t="s">
        <v>2397</v>
      </c>
      <c r="V1170">
        <v>89</v>
      </c>
      <c r="W1170">
        <v>177293</v>
      </c>
      <c r="X1170">
        <v>110157</v>
      </c>
      <c r="Y1170">
        <v>9462</v>
      </c>
      <c r="AC1170">
        <v>233</v>
      </c>
      <c r="AE1170" t="s">
        <v>15</v>
      </c>
      <c r="AG1170" s="8">
        <v>170337</v>
      </c>
    </row>
    <row r="1171" spans="1:33" x14ac:dyDescent="0.3">
      <c r="A1171" t="s">
        <v>2398</v>
      </c>
      <c r="B1171" t="s">
        <v>2399</v>
      </c>
      <c r="C1171" t="s">
        <v>5</v>
      </c>
      <c r="D1171" t="s">
        <v>34</v>
      </c>
      <c r="E1171">
        <v>71.91</v>
      </c>
      <c r="F1171">
        <v>16813</v>
      </c>
      <c r="G1171">
        <v>76673</v>
      </c>
      <c r="H1171">
        <v>4253</v>
      </c>
      <c r="I1171" t="s">
        <v>73</v>
      </c>
      <c r="J1171" t="s">
        <v>17</v>
      </c>
      <c r="K1171">
        <v>38</v>
      </c>
      <c r="L1171">
        <v>1754</v>
      </c>
      <c r="N1171" t="str">
        <f t="shared" si="36"/>
        <v>Gokul Garg</v>
      </c>
      <c r="O1171" t="str">
        <f t="shared" si="37"/>
        <v>Sales</v>
      </c>
      <c r="R1171" t="s">
        <v>2398</v>
      </c>
      <c r="S1171" t="s">
        <v>2399</v>
      </c>
      <c r="V1171">
        <v>78.430000000000007</v>
      </c>
      <c r="W1171">
        <v>195931</v>
      </c>
      <c r="X1171">
        <v>66357</v>
      </c>
      <c r="Y1171">
        <v>35565</v>
      </c>
      <c r="AC1171">
        <v>2294</v>
      </c>
      <c r="AE1171" t="s">
        <v>34</v>
      </c>
      <c r="AG1171" s="8">
        <v>16813</v>
      </c>
    </row>
    <row r="1172" spans="1:33" x14ac:dyDescent="0.3">
      <c r="A1172" t="s">
        <v>2400</v>
      </c>
      <c r="B1172" t="s">
        <v>2401</v>
      </c>
      <c r="C1172" t="s">
        <v>24</v>
      </c>
      <c r="D1172" t="s">
        <v>38</v>
      </c>
      <c r="E1172">
        <v>70.61</v>
      </c>
      <c r="F1172">
        <v>15435</v>
      </c>
      <c r="G1172">
        <v>45415</v>
      </c>
      <c r="H1172">
        <v>3615</v>
      </c>
      <c r="I1172" t="s">
        <v>35</v>
      </c>
      <c r="J1172" t="s">
        <v>17</v>
      </c>
      <c r="K1172">
        <v>13</v>
      </c>
      <c r="L1172">
        <v>3944</v>
      </c>
      <c r="N1172" t="str">
        <f t="shared" si="36"/>
        <v>Onkar Chopra</v>
      </c>
      <c r="O1172" t="str">
        <f t="shared" si="37"/>
        <v>HR</v>
      </c>
      <c r="R1172" t="s">
        <v>2400</v>
      </c>
      <c r="S1172" t="s">
        <v>2401</v>
      </c>
      <c r="V1172">
        <v>75.63</v>
      </c>
      <c r="W1172">
        <v>24227</v>
      </c>
      <c r="X1172">
        <v>95875</v>
      </c>
      <c r="Y1172">
        <v>6993</v>
      </c>
      <c r="AC1172">
        <v>1935</v>
      </c>
      <c r="AE1172" t="s">
        <v>38</v>
      </c>
      <c r="AG1172" s="8">
        <v>15435</v>
      </c>
    </row>
    <row r="1173" spans="1:33" x14ac:dyDescent="0.3">
      <c r="A1173" t="s">
        <v>2402</v>
      </c>
      <c r="B1173" t="s">
        <v>2403</v>
      </c>
      <c r="C1173" t="s">
        <v>14</v>
      </c>
      <c r="D1173" t="s">
        <v>60</v>
      </c>
      <c r="E1173">
        <v>96.69</v>
      </c>
      <c r="F1173">
        <v>122802</v>
      </c>
      <c r="G1173">
        <v>109170</v>
      </c>
      <c r="H1173">
        <v>36829</v>
      </c>
      <c r="I1173" t="s">
        <v>43</v>
      </c>
      <c r="J1173" t="s">
        <v>17</v>
      </c>
      <c r="K1173">
        <v>10</v>
      </c>
      <c r="L1173">
        <v>3950</v>
      </c>
      <c r="N1173" t="str">
        <f t="shared" si="36"/>
        <v>Kiara Balasubramanian</v>
      </c>
      <c r="O1173" t="str">
        <f t="shared" si="37"/>
        <v>IT</v>
      </c>
      <c r="R1173" t="s">
        <v>2402</v>
      </c>
      <c r="S1173" t="s">
        <v>2403</v>
      </c>
      <c r="V1173">
        <v>97.78</v>
      </c>
      <c r="W1173">
        <v>140240</v>
      </c>
      <c r="X1173">
        <v>95320</v>
      </c>
      <c r="Y1173">
        <v>24059</v>
      </c>
      <c r="AC1173">
        <v>4845</v>
      </c>
      <c r="AE1173" t="s">
        <v>60</v>
      </c>
      <c r="AG1173" s="8">
        <v>122802</v>
      </c>
    </row>
    <row r="1174" spans="1:33" x14ac:dyDescent="0.3">
      <c r="A1174" t="s">
        <v>2404</v>
      </c>
      <c r="B1174" t="s">
        <v>2405</v>
      </c>
      <c r="C1174" t="s">
        <v>46</v>
      </c>
      <c r="D1174" t="s">
        <v>60</v>
      </c>
      <c r="E1174">
        <v>70.510000000000005</v>
      </c>
      <c r="F1174">
        <v>124548</v>
      </c>
      <c r="G1174">
        <v>91187</v>
      </c>
      <c r="H1174">
        <v>19117</v>
      </c>
      <c r="I1174" t="s">
        <v>25</v>
      </c>
      <c r="J1174" t="s">
        <v>26</v>
      </c>
      <c r="K1174">
        <v>22</v>
      </c>
      <c r="L1174">
        <v>870</v>
      </c>
      <c r="N1174" t="str">
        <f t="shared" si="36"/>
        <v>Damini Cherian</v>
      </c>
      <c r="O1174" t="str">
        <f t="shared" si="37"/>
        <v>Marketing</v>
      </c>
      <c r="R1174" t="s">
        <v>2404</v>
      </c>
      <c r="S1174" t="s">
        <v>2405</v>
      </c>
      <c r="V1174">
        <v>91.7</v>
      </c>
      <c r="W1174">
        <v>143907</v>
      </c>
      <c r="X1174">
        <v>101811</v>
      </c>
      <c r="Y1174">
        <v>10618</v>
      </c>
      <c r="AC1174">
        <v>1162</v>
      </c>
      <c r="AE1174" t="s">
        <v>60</v>
      </c>
      <c r="AG1174" s="8">
        <v>124548</v>
      </c>
    </row>
    <row r="1175" spans="1:33" x14ac:dyDescent="0.3">
      <c r="A1175" t="s">
        <v>2406</v>
      </c>
      <c r="B1175" t="s">
        <v>2407</v>
      </c>
      <c r="C1175" t="s">
        <v>42</v>
      </c>
      <c r="D1175" t="s">
        <v>60</v>
      </c>
      <c r="E1175">
        <v>81.58</v>
      </c>
      <c r="F1175">
        <v>177293</v>
      </c>
      <c r="G1175">
        <v>73279</v>
      </c>
      <c r="H1175">
        <v>52290</v>
      </c>
      <c r="I1175" t="s">
        <v>35</v>
      </c>
      <c r="J1175" t="s">
        <v>17</v>
      </c>
      <c r="K1175">
        <v>23</v>
      </c>
      <c r="L1175">
        <v>3260</v>
      </c>
      <c r="N1175" t="str">
        <f t="shared" si="36"/>
        <v>Ayesha Chander</v>
      </c>
      <c r="O1175" t="str">
        <f t="shared" si="37"/>
        <v>Finance</v>
      </c>
      <c r="R1175" t="s">
        <v>2406</v>
      </c>
      <c r="S1175" t="s">
        <v>2407</v>
      </c>
      <c r="V1175">
        <v>78.75</v>
      </c>
      <c r="W1175">
        <v>25692</v>
      </c>
      <c r="X1175">
        <v>109081</v>
      </c>
      <c r="Y1175">
        <v>13806</v>
      </c>
      <c r="AC1175">
        <v>3435</v>
      </c>
      <c r="AE1175" t="s">
        <v>60</v>
      </c>
      <c r="AG1175" s="8">
        <v>177293</v>
      </c>
    </row>
    <row r="1176" spans="1:33" x14ac:dyDescent="0.3">
      <c r="A1176" t="s">
        <v>2408</v>
      </c>
      <c r="B1176" t="s">
        <v>2409</v>
      </c>
      <c r="C1176" t="s">
        <v>46</v>
      </c>
      <c r="D1176" t="s">
        <v>15</v>
      </c>
      <c r="E1176">
        <v>91.9</v>
      </c>
      <c r="F1176">
        <v>195931</v>
      </c>
      <c r="G1176">
        <v>92420</v>
      </c>
      <c r="H1176">
        <v>20652</v>
      </c>
      <c r="I1176" t="s">
        <v>73</v>
      </c>
      <c r="J1176" t="s">
        <v>17</v>
      </c>
      <c r="K1176">
        <v>26</v>
      </c>
      <c r="L1176">
        <v>1495</v>
      </c>
      <c r="N1176" t="str">
        <f t="shared" si="36"/>
        <v>Ehsaan Jain</v>
      </c>
      <c r="O1176" t="str">
        <f t="shared" si="37"/>
        <v>Marketing</v>
      </c>
      <c r="R1176" t="s">
        <v>2408</v>
      </c>
      <c r="S1176" t="s">
        <v>2409</v>
      </c>
      <c r="V1176">
        <v>83.4</v>
      </c>
      <c r="W1176">
        <v>41602</v>
      </c>
      <c r="X1176">
        <v>33261</v>
      </c>
      <c r="Y1176">
        <v>1072</v>
      </c>
      <c r="AC1176">
        <v>3673</v>
      </c>
      <c r="AE1176" t="s">
        <v>15</v>
      </c>
      <c r="AG1176" s="8">
        <v>195931</v>
      </c>
    </row>
    <row r="1177" spans="1:33" x14ac:dyDescent="0.3">
      <c r="A1177" t="s">
        <v>2410</v>
      </c>
      <c r="B1177" t="s">
        <v>2411</v>
      </c>
      <c r="C1177" t="s">
        <v>5</v>
      </c>
      <c r="D1177" t="s">
        <v>15</v>
      </c>
      <c r="E1177">
        <v>80.8</v>
      </c>
      <c r="F1177">
        <v>24227</v>
      </c>
      <c r="G1177">
        <v>110157</v>
      </c>
      <c r="H1177">
        <v>7156</v>
      </c>
      <c r="I1177" t="s">
        <v>43</v>
      </c>
      <c r="J1177" t="s">
        <v>17</v>
      </c>
      <c r="K1177">
        <v>9</v>
      </c>
      <c r="L1177">
        <v>2528</v>
      </c>
      <c r="N1177" t="str">
        <f t="shared" si="36"/>
        <v>Ryan Ganguly</v>
      </c>
      <c r="O1177" t="str">
        <f t="shared" si="37"/>
        <v>Sales</v>
      </c>
      <c r="R1177" t="s">
        <v>2410</v>
      </c>
      <c r="S1177" t="s">
        <v>2411</v>
      </c>
      <c r="V1177">
        <v>90.31</v>
      </c>
      <c r="W1177">
        <v>88938</v>
      </c>
      <c r="X1177">
        <v>97444</v>
      </c>
      <c r="Y1177">
        <v>11021</v>
      </c>
      <c r="AC1177">
        <v>2906</v>
      </c>
      <c r="AE1177" t="s">
        <v>15</v>
      </c>
      <c r="AG1177" s="8">
        <v>24227</v>
      </c>
    </row>
    <row r="1178" spans="1:33" x14ac:dyDescent="0.3">
      <c r="A1178" t="s">
        <v>2412</v>
      </c>
      <c r="B1178" t="s">
        <v>2413</v>
      </c>
      <c r="C1178" t="s">
        <v>5</v>
      </c>
      <c r="D1178" t="s">
        <v>38</v>
      </c>
      <c r="E1178">
        <v>73.040000000000006</v>
      </c>
      <c r="F1178">
        <v>140240</v>
      </c>
      <c r="G1178">
        <v>66357</v>
      </c>
      <c r="H1178">
        <v>19134</v>
      </c>
      <c r="I1178" t="s">
        <v>55</v>
      </c>
      <c r="J1178" t="s">
        <v>26</v>
      </c>
      <c r="K1178">
        <v>30</v>
      </c>
      <c r="L1178">
        <v>4338</v>
      </c>
      <c r="N1178" t="str">
        <f t="shared" si="36"/>
        <v>Priyansh Kothari</v>
      </c>
      <c r="O1178" t="str">
        <f t="shared" si="37"/>
        <v>Sales</v>
      </c>
      <c r="R1178" t="s">
        <v>2412</v>
      </c>
      <c r="S1178" t="s">
        <v>2413</v>
      </c>
      <c r="V1178">
        <v>85.16</v>
      </c>
      <c r="W1178">
        <v>49903</v>
      </c>
      <c r="X1178">
        <v>26508</v>
      </c>
      <c r="Y1178">
        <v>33445</v>
      </c>
      <c r="AC1178">
        <v>4924</v>
      </c>
      <c r="AE1178" t="s">
        <v>38</v>
      </c>
      <c r="AG1178" s="8">
        <v>140240</v>
      </c>
    </row>
    <row r="1179" spans="1:33" x14ac:dyDescent="0.3">
      <c r="A1179" t="s">
        <v>2414</v>
      </c>
      <c r="B1179" t="s">
        <v>2415</v>
      </c>
      <c r="C1179" t="s">
        <v>24</v>
      </c>
      <c r="D1179" t="s">
        <v>34</v>
      </c>
      <c r="E1179">
        <v>97.19</v>
      </c>
      <c r="F1179">
        <v>143907</v>
      </c>
      <c r="G1179">
        <v>95875</v>
      </c>
      <c r="H1179">
        <v>16352</v>
      </c>
      <c r="I1179" t="s">
        <v>16</v>
      </c>
      <c r="J1179" t="s">
        <v>17</v>
      </c>
      <c r="K1179">
        <v>33</v>
      </c>
      <c r="L1179">
        <v>1619</v>
      </c>
      <c r="N1179" t="str">
        <f t="shared" si="36"/>
        <v>Baiju Mangat</v>
      </c>
      <c r="O1179" t="str">
        <f t="shared" si="37"/>
        <v>HR</v>
      </c>
      <c r="R1179" t="s">
        <v>2414</v>
      </c>
      <c r="S1179" t="s">
        <v>2415</v>
      </c>
      <c r="V1179">
        <v>74.260000000000005</v>
      </c>
      <c r="W1179">
        <v>95936</v>
      </c>
      <c r="X1179">
        <v>35613</v>
      </c>
      <c r="Y1179">
        <v>28356</v>
      </c>
      <c r="AC1179">
        <v>2178</v>
      </c>
      <c r="AE1179" t="s">
        <v>34</v>
      </c>
      <c r="AG1179" s="8">
        <v>143907</v>
      </c>
    </row>
    <row r="1180" spans="1:33" x14ac:dyDescent="0.3">
      <c r="A1180" t="s">
        <v>2416</v>
      </c>
      <c r="B1180" t="s">
        <v>2417</v>
      </c>
      <c r="C1180" t="s">
        <v>42</v>
      </c>
      <c r="D1180" t="s">
        <v>21</v>
      </c>
      <c r="E1180">
        <v>75.64</v>
      </c>
      <c r="F1180">
        <v>25692</v>
      </c>
      <c r="G1180">
        <v>95320</v>
      </c>
      <c r="H1180">
        <v>5775</v>
      </c>
      <c r="I1180" t="s">
        <v>43</v>
      </c>
      <c r="J1180" t="s">
        <v>17</v>
      </c>
      <c r="K1180">
        <v>10</v>
      </c>
      <c r="L1180">
        <v>3740</v>
      </c>
      <c r="N1180" t="str">
        <f t="shared" si="36"/>
        <v>Jivin Chana</v>
      </c>
      <c r="O1180" t="str">
        <f t="shared" si="37"/>
        <v>Finance</v>
      </c>
      <c r="R1180" t="s">
        <v>2416</v>
      </c>
      <c r="S1180" t="s">
        <v>2417</v>
      </c>
      <c r="V1180">
        <v>90.72</v>
      </c>
      <c r="W1180">
        <v>40383</v>
      </c>
      <c r="X1180">
        <v>103605</v>
      </c>
      <c r="Y1180">
        <v>29954</v>
      </c>
      <c r="AC1180">
        <v>1099</v>
      </c>
      <c r="AE1180" t="s">
        <v>21</v>
      </c>
      <c r="AG1180" s="8">
        <v>25692</v>
      </c>
    </row>
    <row r="1181" spans="1:33" x14ac:dyDescent="0.3">
      <c r="A1181" t="s">
        <v>2418</v>
      </c>
      <c r="B1181" t="s">
        <v>2419</v>
      </c>
      <c r="C1181" t="s">
        <v>24</v>
      </c>
      <c r="D1181" t="s">
        <v>38</v>
      </c>
      <c r="E1181">
        <v>77.16</v>
      </c>
      <c r="F1181">
        <v>41602</v>
      </c>
      <c r="G1181">
        <v>101811</v>
      </c>
      <c r="H1181">
        <v>5808</v>
      </c>
      <c r="I1181" t="s">
        <v>25</v>
      </c>
      <c r="J1181" t="s">
        <v>26</v>
      </c>
      <c r="K1181">
        <v>30</v>
      </c>
      <c r="L1181">
        <v>2084</v>
      </c>
      <c r="N1181" t="str">
        <f t="shared" si="36"/>
        <v>Yuvaan Mallick</v>
      </c>
      <c r="O1181" t="str">
        <f t="shared" si="37"/>
        <v>HR</v>
      </c>
      <c r="R1181" t="s">
        <v>2418</v>
      </c>
      <c r="S1181" t="s">
        <v>2419</v>
      </c>
      <c r="V1181">
        <v>78.11</v>
      </c>
      <c r="W1181">
        <v>197496</v>
      </c>
      <c r="X1181">
        <v>51605</v>
      </c>
      <c r="Y1181">
        <v>11978</v>
      </c>
      <c r="AC1181">
        <v>2671</v>
      </c>
      <c r="AE1181" t="s">
        <v>38</v>
      </c>
      <c r="AG1181" s="8">
        <v>41602</v>
      </c>
    </row>
    <row r="1182" spans="1:33" x14ac:dyDescent="0.3">
      <c r="A1182" t="s">
        <v>2420</v>
      </c>
      <c r="B1182" t="s">
        <v>2421</v>
      </c>
      <c r="C1182" t="s">
        <v>46</v>
      </c>
      <c r="D1182" t="s">
        <v>60</v>
      </c>
      <c r="E1182">
        <v>97.73</v>
      </c>
      <c r="F1182">
        <v>88938</v>
      </c>
      <c r="G1182">
        <v>109081</v>
      </c>
      <c r="H1182">
        <v>25408</v>
      </c>
      <c r="I1182" t="s">
        <v>76</v>
      </c>
      <c r="J1182" t="s">
        <v>77</v>
      </c>
      <c r="K1182">
        <v>22</v>
      </c>
      <c r="L1182">
        <v>1667</v>
      </c>
      <c r="N1182" t="str">
        <f t="shared" si="36"/>
        <v>Raghav Hora</v>
      </c>
      <c r="O1182" t="str">
        <f t="shared" si="37"/>
        <v>Marketing</v>
      </c>
      <c r="R1182" t="s">
        <v>2420</v>
      </c>
      <c r="S1182" t="s">
        <v>2421</v>
      </c>
      <c r="V1182">
        <v>82.94</v>
      </c>
      <c r="W1182">
        <v>129593</v>
      </c>
      <c r="X1182">
        <v>60864</v>
      </c>
      <c r="Y1182">
        <v>5845</v>
      </c>
      <c r="AC1182">
        <v>4292</v>
      </c>
      <c r="AE1182" t="s">
        <v>60</v>
      </c>
      <c r="AG1182" s="8">
        <v>88938</v>
      </c>
    </row>
    <row r="1183" spans="1:33" x14ac:dyDescent="0.3">
      <c r="A1183" t="s">
        <v>2422</v>
      </c>
      <c r="B1183" t="s">
        <v>2423</v>
      </c>
      <c r="C1183" t="s">
        <v>46</v>
      </c>
      <c r="D1183" t="s">
        <v>34</v>
      </c>
      <c r="E1183">
        <v>84.92</v>
      </c>
      <c r="F1183">
        <v>49903</v>
      </c>
      <c r="G1183">
        <v>33261</v>
      </c>
      <c r="H1183">
        <v>8709</v>
      </c>
      <c r="I1183" t="s">
        <v>25</v>
      </c>
      <c r="J1183" t="s">
        <v>26</v>
      </c>
      <c r="K1183">
        <v>35</v>
      </c>
      <c r="L1183">
        <v>3511</v>
      </c>
      <c r="N1183" t="str">
        <f t="shared" si="36"/>
        <v>Divyansh Yogi</v>
      </c>
      <c r="O1183" t="str">
        <f t="shared" si="37"/>
        <v>Marketing</v>
      </c>
      <c r="R1183" t="s">
        <v>2422</v>
      </c>
      <c r="S1183" t="s">
        <v>2423</v>
      </c>
      <c r="V1183">
        <v>78.97</v>
      </c>
      <c r="W1183">
        <v>6436</v>
      </c>
      <c r="X1183">
        <v>103878</v>
      </c>
      <c r="Y1183">
        <v>2847</v>
      </c>
      <c r="AC1183">
        <v>482</v>
      </c>
      <c r="AE1183" t="s">
        <v>34</v>
      </c>
      <c r="AG1183" s="8">
        <v>49903</v>
      </c>
    </row>
    <row r="1184" spans="1:33" x14ac:dyDescent="0.3">
      <c r="A1184" t="s">
        <v>2424</v>
      </c>
      <c r="B1184" t="s">
        <v>2425</v>
      </c>
      <c r="C1184" t="s">
        <v>46</v>
      </c>
      <c r="D1184" t="s">
        <v>21</v>
      </c>
      <c r="E1184">
        <v>70.17</v>
      </c>
      <c r="F1184">
        <v>95936</v>
      </c>
      <c r="G1184">
        <v>97444</v>
      </c>
      <c r="H1184">
        <v>14613</v>
      </c>
      <c r="I1184" t="s">
        <v>43</v>
      </c>
      <c r="J1184" t="s">
        <v>17</v>
      </c>
      <c r="K1184">
        <v>21</v>
      </c>
      <c r="L1184">
        <v>2892</v>
      </c>
      <c r="N1184" t="str">
        <f t="shared" si="36"/>
        <v>Siya Kapadia</v>
      </c>
      <c r="O1184" t="str">
        <f t="shared" si="37"/>
        <v>Marketing</v>
      </c>
      <c r="R1184" t="s">
        <v>2424</v>
      </c>
      <c r="S1184" t="s">
        <v>2425</v>
      </c>
      <c r="V1184">
        <v>78.19</v>
      </c>
      <c r="W1184">
        <v>50182</v>
      </c>
      <c r="X1184">
        <v>30940</v>
      </c>
      <c r="Y1184">
        <v>16568</v>
      </c>
      <c r="AC1184">
        <v>2219</v>
      </c>
      <c r="AE1184" t="s">
        <v>21</v>
      </c>
      <c r="AG1184" s="8">
        <v>95936</v>
      </c>
    </row>
    <row r="1185" spans="1:33" x14ac:dyDescent="0.3">
      <c r="A1185" t="s">
        <v>2426</v>
      </c>
      <c r="B1185" t="s">
        <v>2427</v>
      </c>
      <c r="C1185" t="s">
        <v>5</v>
      </c>
      <c r="D1185" t="s">
        <v>21</v>
      </c>
      <c r="E1185">
        <v>71.430000000000007</v>
      </c>
      <c r="F1185">
        <v>40383</v>
      </c>
      <c r="G1185">
        <v>26508</v>
      </c>
      <c r="H1185">
        <v>7966</v>
      </c>
      <c r="I1185" t="s">
        <v>43</v>
      </c>
      <c r="J1185" t="s">
        <v>17</v>
      </c>
      <c r="K1185">
        <v>37</v>
      </c>
      <c r="L1185">
        <v>4056</v>
      </c>
      <c r="N1185" t="str">
        <f t="shared" si="36"/>
        <v>Mehul Cheema</v>
      </c>
      <c r="O1185" t="str">
        <f t="shared" si="37"/>
        <v>Sales</v>
      </c>
      <c r="R1185" t="s">
        <v>2426</v>
      </c>
      <c r="S1185" t="s">
        <v>2427</v>
      </c>
      <c r="V1185">
        <v>81.400000000000006</v>
      </c>
      <c r="W1185">
        <v>187834</v>
      </c>
      <c r="X1185">
        <v>79531</v>
      </c>
      <c r="Y1185">
        <v>39276</v>
      </c>
      <c r="AC1185">
        <v>1421</v>
      </c>
      <c r="AE1185" t="s">
        <v>21</v>
      </c>
      <c r="AG1185" s="8">
        <v>40383</v>
      </c>
    </row>
    <row r="1186" spans="1:33" x14ac:dyDescent="0.3">
      <c r="A1186" t="s">
        <v>2428</v>
      </c>
      <c r="B1186" t="s">
        <v>2429</v>
      </c>
      <c r="C1186" t="s">
        <v>46</v>
      </c>
      <c r="D1186" t="s">
        <v>60</v>
      </c>
      <c r="E1186">
        <v>85.14</v>
      </c>
      <c r="F1186">
        <v>197496</v>
      </c>
      <c r="G1186">
        <v>35613</v>
      </c>
      <c r="H1186">
        <v>51583</v>
      </c>
      <c r="I1186" t="s">
        <v>55</v>
      </c>
      <c r="J1186" t="s">
        <v>26</v>
      </c>
      <c r="K1186">
        <v>4</v>
      </c>
      <c r="L1186">
        <v>4606</v>
      </c>
      <c r="N1186" t="str">
        <f t="shared" si="36"/>
        <v>Vivaan Apte</v>
      </c>
      <c r="O1186" t="str">
        <f t="shared" si="37"/>
        <v>Marketing</v>
      </c>
      <c r="R1186" t="s">
        <v>2428</v>
      </c>
      <c r="S1186" t="s">
        <v>2429</v>
      </c>
      <c r="V1186">
        <v>80.52</v>
      </c>
      <c r="W1186">
        <v>13914</v>
      </c>
      <c r="X1186">
        <v>56393</v>
      </c>
      <c r="Y1186">
        <v>3988</v>
      </c>
      <c r="AC1186">
        <v>1625</v>
      </c>
      <c r="AE1186" t="s">
        <v>60</v>
      </c>
      <c r="AG1186" s="8">
        <v>197496</v>
      </c>
    </row>
    <row r="1187" spans="1:33" x14ac:dyDescent="0.3">
      <c r="A1187" t="s">
        <v>2430</v>
      </c>
      <c r="B1187" t="s">
        <v>2431</v>
      </c>
      <c r="C1187" t="s">
        <v>1123</v>
      </c>
      <c r="D1187" t="s">
        <v>34</v>
      </c>
      <c r="E1187">
        <v>76.489999999999995</v>
      </c>
      <c r="F1187">
        <v>129593</v>
      </c>
      <c r="G1187">
        <v>103605</v>
      </c>
      <c r="H1187">
        <v>29264</v>
      </c>
      <c r="I1187" t="s">
        <v>29</v>
      </c>
      <c r="J1187" t="s">
        <v>17</v>
      </c>
      <c r="K1187">
        <v>5</v>
      </c>
      <c r="L1187">
        <v>1976</v>
      </c>
      <c r="N1187" t="str">
        <f t="shared" si="36"/>
        <v>Kavya Khatri</v>
      </c>
      <c r="O1187" t="str">
        <f t="shared" si="37"/>
        <v>IT</v>
      </c>
      <c r="R1187" t="s">
        <v>2430</v>
      </c>
      <c r="S1187" t="s">
        <v>2431</v>
      </c>
      <c r="V1187">
        <v>87.21</v>
      </c>
      <c r="W1187">
        <v>137962</v>
      </c>
      <c r="X1187">
        <v>94835</v>
      </c>
      <c r="Y1187">
        <v>3186</v>
      </c>
      <c r="AC1187">
        <v>2410</v>
      </c>
      <c r="AE1187" t="s">
        <v>34</v>
      </c>
      <c r="AG1187" s="8">
        <v>129593</v>
      </c>
    </row>
    <row r="1188" spans="1:33" x14ac:dyDescent="0.3">
      <c r="A1188" t="s">
        <v>2432</v>
      </c>
      <c r="B1188" t="s">
        <v>2433</v>
      </c>
      <c r="C1188" t="s">
        <v>14</v>
      </c>
      <c r="D1188" t="s">
        <v>60</v>
      </c>
      <c r="E1188">
        <v>91.81</v>
      </c>
      <c r="F1188">
        <v>6436</v>
      </c>
      <c r="G1188">
        <v>51605</v>
      </c>
      <c r="H1188">
        <v>1847</v>
      </c>
      <c r="I1188" t="s">
        <v>73</v>
      </c>
      <c r="J1188" t="s">
        <v>17</v>
      </c>
      <c r="K1188">
        <v>15</v>
      </c>
      <c r="L1188">
        <v>4206</v>
      </c>
      <c r="N1188" t="str">
        <f t="shared" si="36"/>
        <v>Rasha Ganesan</v>
      </c>
      <c r="O1188" t="str">
        <f t="shared" si="37"/>
        <v>IT</v>
      </c>
      <c r="R1188" t="s">
        <v>2432</v>
      </c>
      <c r="S1188" t="s">
        <v>2433</v>
      </c>
      <c r="V1188">
        <v>96.62</v>
      </c>
      <c r="W1188">
        <v>91310</v>
      </c>
      <c r="X1188">
        <v>76208</v>
      </c>
      <c r="Y1188">
        <v>8435</v>
      </c>
      <c r="AC1188">
        <v>2822</v>
      </c>
      <c r="AE1188" t="s">
        <v>60</v>
      </c>
      <c r="AG1188" s="8">
        <v>6436</v>
      </c>
    </row>
    <row r="1189" spans="1:33" x14ac:dyDescent="0.3">
      <c r="A1189" t="s">
        <v>2434</v>
      </c>
      <c r="B1189" t="s">
        <v>2435</v>
      </c>
      <c r="C1189" t="s">
        <v>5</v>
      </c>
      <c r="D1189" t="s">
        <v>21</v>
      </c>
      <c r="E1189">
        <v>96.1</v>
      </c>
      <c r="F1189">
        <v>50182</v>
      </c>
      <c r="G1189">
        <v>60864</v>
      </c>
      <c r="H1189">
        <v>11627</v>
      </c>
      <c r="I1189" t="s">
        <v>73</v>
      </c>
      <c r="J1189" t="s">
        <v>17</v>
      </c>
      <c r="K1189">
        <v>14</v>
      </c>
      <c r="L1189">
        <v>2158</v>
      </c>
      <c r="N1189" t="str">
        <f t="shared" si="36"/>
        <v>Taran Agarwal</v>
      </c>
      <c r="O1189" t="str">
        <f t="shared" si="37"/>
        <v>Sales</v>
      </c>
      <c r="R1189" t="s">
        <v>2434</v>
      </c>
      <c r="S1189" t="s">
        <v>2435</v>
      </c>
      <c r="V1189">
        <v>73.16</v>
      </c>
      <c r="W1189">
        <v>49134</v>
      </c>
      <c r="X1189">
        <v>29160</v>
      </c>
      <c r="Y1189">
        <v>27539</v>
      </c>
      <c r="AC1189">
        <v>772</v>
      </c>
      <c r="AE1189" t="s">
        <v>21</v>
      </c>
      <c r="AG1189" s="8">
        <v>50182</v>
      </c>
    </row>
    <row r="1190" spans="1:33" x14ac:dyDescent="0.3">
      <c r="A1190" t="s">
        <v>2436</v>
      </c>
      <c r="B1190" t="s">
        <v>2437</v>
      </c>
      <c r="C1190" t="s">
        <v>5</v>
      </c>
      <c r="D1190" t="s">
        <v>34</v>
      </c>
      <c r="E1190">
        <v>75.25</v>
      </c>
      <c r="F1190">
        <v>187834</v>
      </c>
      <c r="G1190">
        <v>103878</v>
      </c>
      <c r="H1190">
        <v>45927</v>
      </c>
      <c r="I1190" t="s">
        <v>55</v>
      </c>
      <c r="J1190" t="s">
        <v>26</v>
      </c>
      <c r="K1190">
        <v>50</v>
      </c>
      <c r="L1190">
        <v>2925</v>
      </c>
      <c r="N1190" t="str">
        <f t="shared" si="36"/>
        <v>Lagan Lad</v>
      </c>
      <c r="O1190" t="str">
        <f t="shared" si="37"/>
        <v>Sales</v>
      </c>
      <c r="R1190" t="s">
        <v>2436</v>
      </c>
      <c r="S1190" t="s">
        <v>2437</v>
      </c>
      <c r="V1190">
        <v>96.55</v>
      </c>
      <c r="W1190">
        <v>192395</v>
      </c>
      <c r="X1190">
        <v>25722</v>
      </c>
      <c r="Y1190">
        <v>22343</v>
      </c>
      <c r="AC1190">
        <v>2096</v>
      </c>
      <c r="AE1190" t="s">
        <v>34</v>
      </c>
      <c r="AG1190" s="8">
        <v>187834</v>
      </c>
    </row>
    <row r="1191" spans="1:33" x14ac:dyDescent="0.3">
      <c r="A1191" t="s">
        <v>2438</v>
      </c>
      <c r="B1191" t="s">
        <v>2439</v>
      </c>
      <c r="C1191" t="s">
        <v>14</v>
      </c>
      <c r="D1191" t="s">
        <v>34</v>
      </c>
      <c r="E1191">
        <v>92.3</v>
      </c>
      <c r="F1191">
        <v>13914</v>
      </c>
      <c r="G1191">
        <v>30940</v>
      </c>
      <c r="H1191">
        <v>2598</v>
      </c>
      <c r="I1191" t="s">
        <v>73</v>
      </c>
      <c r="J1191" t="s">
        <v>17</v>
      </c>
      <c r="K1191">
        <v>32</v>
      </c>
      <c r="L1191">
        <v>3097</v>
      </c>
      <c r="N1191" t="str">
        <f t="shared" si="36"/>
        <v>Saanvi Vasa</v>
      </c>
      <c r="O1191" t="str">
        <f t="shared" si="37"/>
        <v>IT</v>
      </c>
      <c r="R1191" t="s">
        <v>2438</v>
      </c>
      <c r="S1191" t="s">
        <v>2439</v>
      </c>
      <c r="V1191">
        <v>79.89</v>
      </c>
      <c r="W1191">
        <v>36149</v>
      </c>
      <c r="X1191">
        <v>66041</v>
      </c>
      <c r="Y1191">
        <v>8421</v>
      </c>
      <c r="AC1191">
        <v>4651</v>
      </c>
      <c r="AE1191" t="s">
        <v>34</v>
      </c>
      <c r="AG1191" s="8">
        <v>13914</v>
      </c>
    </row>
    <row r="1192" spans="1:33" x14ac:dyDescent="0.3">
      <c r="A1192" t="s">
        <v>2440</v>
      </c>
      <c r="B1192" t="s">
        <v>2441</v>
      </c>
      <c r="C1192" t="s">
        <v>14</v>
      </c>
      <c r="D1192" t="s">
        <v>38</v>
      </c>
      <c r="E1192">
        <v>93.09</v>
      </c>
      <c r="F1192">
        <v>137962</v>
      </c>
      <c r="G1192">
        <v>79531</v>
      </c>
      <c r="H1192">
        <v>31780</v>
      </c>
      <c r="I1192" t="s">
        <v>43</v>
      </c>
      <c r="J1192" t="s">
        <v>17</v>
      </c>
      <c r="K1192">
        <v>21</v>
      </c>
      <c r="L1192">
        <v>4867</v>
      </c>
      <c r="N1192" t="str">
        <f t="shared" si="36"/>
        <v>Shlok Bhagat</v>
      </c>
      <c r="O1192" t="str">
        <f t="shared" si="37"/>
        <v>IT</v>
      </c>
      <c r="R1192" t="s">
        <v>2440</v>
      </c>
      <c r="S1192" t="s">
        <v>2441</v>
      </c>
      <c r="V1192">
        <v>99.07</v>
      </c>
      <c r="W1192">
        <v>113636</v>
      </c>
      <c r="X1192">
        <v>95431</v>
      </c>
      <c r="Y1192">
        <v>25164</v>
      </c>
      <c r="AC1192">
        <v>3124</v>
      </c>
      <c r="AE1192" t="s">
        <v>38</v>
      </c>
      <c r="AG1192" s="8">
        <v>137962</v>
      </c>
    </row>
    <row r="1193" spans="1:33" x14ac:dyDescent="0.3">
      <c r="A1193" t="s">
        <v>2442</v>
      </c>
      <c r="B1193" t="s">
        <v>2443</v>
      </c>
      <c r="C1193" t="s">
        <v>5</v>
      </c>
      <c r="D1193" t="s">
        <v>21</v>
      </c>
      <c r="E1193">
        <v>80.290000000000006</v>
      </c>
      <c r="F1193">
        <v>91310</v>
      </c>
      <c r="G1193">
        <v>56393</v>
      </c>
      <c r="H1193">
        <v>13441</v>
      </c>
      <c r="I1193" t="s">
        <v>73</v>
      </c>
      <c r="J1193" t="s">
        <v>17</v>
      </c>
      <c r="K1193">
        <v>40</v>
      </c>
      <c r="L1193">
        <v>3091</v>
      </c>
      <c r="N1193" t="str">
        <f t="shared" si="36"/>
        <v>Divyansh Sule</v>
      </c>
      <c r="O1193" t="str">
        <f t="shared" si="37"/>
        <v>Sales</v>
      </c>
      <c r="R1193" t="s">
        <v>2442</v>
      </c>
      <c r="S1193" t="s">
        <v>2443</v>
      </c>
      <c r="V1193">
        <v>89.74</v>
      </c>
      <c r="W1193">
        <v>45310</v>
      </c>
      <c r="X1193">
        <v>104882</v>
      </c>
      <c r="Y1193">
        <v>48339</v>
      </c>
      <c r="AC1193">
        <v>3760</v>
      </c>
      <c r="AE1193" t="s">
        <v>21</v>
      </c>
      <c r="AG1193" s="8">
        <v>91310</v>
      </c>
    </row>
    <row r="1194" spans="1:33" x14ac:dyDescent="0.3">
      <c r="A1194" t="s">
        <v>2444</v>
      </c>
      <c r="B1194" t="s">
        <v>2445</v>
      </c>
      <c r="C1194" t="s">
        <v>42</v>
      </c>
      <c r="D1194" t="s">
        <v>21</v>
      </c>
      <c r="E1194">
        <v>82.81</v>
      </c>
      <c r="F1194">
        <v>49134</v>
      </c>
      <c r="G1194">
        <v>94835</v>
      </c>
      <c r="H1194">
        <v>9462</v>
      </c>
      <c r="I1194" t="s">
        <v>76</v>
      </c>
      <c r="J1194" t="s">
        <v>77</v>
      </c>
      <c r="K1194">
        <v>9</v>
      </c>
      <c r="L1194">
        <v>3026</v>
      </c>
      <c r="N1194" t="str">
        <f t="shared" si="36"/>
        <v>Saira Raval</v>
      </c>
      <c r="O1194" t="str">
        <f t="shared" si="37"/>
        <v>Finance</v>
      </c>
      <c r="R1194" t="s">
        <v>2444</v>
      </c>
      <c r="S1194" t="s">
        <v>2445</v>
      </c>
      <c r="V1194">
        <v>72.92</v>
      </c>
      <c r="W1194">
        <v>96666</v>
      </c>
      <c r="X1194">
        <v>60858</v>
      </c>
      <c r="Y1194">
        <v>19420</v>
      </c>
      <c r="AC1194">
        <v>1916</v>
      </c>
      <c r="AE1194" t="s">
        <v>21</v>
      </c>
      <c r="AG1194" s="8">
        <v>49134</v>
      </c>
    </row>
    <row r="1195" spans="1:33" x14ac:dyDescent="0.3">
      <c r="A1195" t="s">
        <v>2446</v>
      </c>
      <c r="B1195" t="s">
        <v>2447</v>
      </c>
      <c r="C1195" t="s">
        <v>5</v>
      </c>
      <c r="D1195" t="s">
        <v>38</v>
      </c>
      <c r="E1195">
        <v>91.42</v>
      </c>
      <c r="F1195">
        <v>192395</v>
      </c>
      <c r="G1195">
        <v>76208</v>
      </c>
      <c r="H1195">
        <v>35565</v>
      </c>
      <c r="I1195" t="s">
        <v>16</v>
      </c>
      <c r="J1195" t="s">
        <v>17</v>
      </c>
      <c r="K1195">
        <v>28</v>
      </c>
      <c r="L1195">
        <v>2205</v>
      </c>
      <c r="N1195" t="str">
        <f t="shared" si="36"/>
        <v>Anaya Ganesan</v>
      </c>
      <c r="O1195" t="str">
        <f t="shared" si="37"/>
        <v>Sales</v>
      </c>
      <c r="R1195" t="s">
        <v>2446</v>
      </c>
      <c r="S1195" t="s">
        <v>2447</v>
      </c>
      <c r="V1195">
        <v>93.65</v>
      </c>
      <c r="W1195">
        <v>5158</v>
      </c>
      <c r="X1195">
        <v>97952</v>
      </c>
      <c r="Y1195">
        <v>15969</v>
      </c>
      <c r="AC1195">
        <v>4319</v>
      </c>
      <c r="AE1195" t="s">
        <v>38</v>
      </c>
      <c r="AG1195" s="8">
        <v>192395</v>
      </c>
    </row>
    <row r="1196" spans="1:33" x14ac:dyDescent="0.3">
      <c r="A1196" t="s">
        <v>2448</v>
      </c>
      <c r="B1196" t="s">
        <v>2449</v>
      </c>
      <c r="C1196" t="s">
        <v>14</v>
      </c>
      <c r="D1196" t="s">
        <v>34</v>
      </c>
      <c r="E1196">
        <v>72.02</v>
      </c>
      <c r="F1196">
        <v>36149</v>
      </c>
      <c r="G1196">
        <v>29160</v>
      </c>
      <c r="H1196">
        <v>6993</v>
      </c>
      <c r="I1196" t="s">
        <v>55</v>
      </c>
      <c r="J1196" t="s">
        <v>26</v>
      </c>
      <c r="K1196">
        <v>23</v>
      </c>
      <c r="L1196">
        <v>2660</v>
      </c>
      <c r="N1196" t="str">
        <f t="shared" si="36"/>
        <v>Dhruv Swamy</v>
      </c>
      <c r="O1196" t="str">
        <f t="shared" si="37"/>
        <v>IT</v>
      </c>
      <c r="R1196" t="s">
        <v>2448</v>
      </c>
      <c r="S1196" t="s">
        <v>2449</v>
      </c>
      <c r="V1196">
        <v>73.88</v>
      </c>
      <c r="W1196">
        <v>67095</v>
      </c>
      <c r="X1196">
        <v>102096</v>
      </c>
      <c r="Y1196">
        <v>38949</v>
      </c>
      <c r="AC1196">
        <v>4134</v>
      </c>
      <c r="AE1196" t="s">
        <v>34</v>
      </c>
      <c r="AG1196" s="8">
        <v>36149</v>
      </c>
    </row>
    <row r="1197" spans="1:33" x14ac:dyDescent="0.3">
      <c r="A1197" t="s">
        <v>2450</v>
      </c>
      <c r="B1197" t="s">
        <v>2451</v>
      </c>
      <c r="C1197" t="s">
        <v>42</v>
      </c>
      <c r="E1197">
        <v>99.74</v>
      </c>
      <c r="F1197">
        <v>113636</v>
      </c>
      <c r="G1197">
        <v>25722</v>
      </c>
      <c r="H1197">
        <v>24059</v>
      </c>
      <c r="I1197" t="s">
        <v>29</v>
      </c>
      <c r="J1197" t="s">
        <v>17</v>
      </c>
      <c r="K1197">
        <v>41</v>
      </c>
      <c r="L1197">
        <v>1855</v>
      </c>
      <c r="N1197" t="str">
        <f t="shared" si="36"/>
        <v>Tara Barman</v>
      </c>
      <c r="O1197" t="str">
        <f t="shared" si="37"/>
        <v>Finance</v>
      </c>
      <c r="R1197" t="s">
        <v>2450</v>
      </c>
      <c r="S1197" t="s">
        <v>2451</v>
      </c>
      <c r="V1197">
        <v>76.760000000000005</v>
      </c>
      <c r="W1197">
        <v>165219</v>
      </c>
      <c r="X1197">
        <v>73274</v>
      </c>
      <c r="Y1197">
        <v>29996</v>
      </c>
      <c r="AC1197">
        <v>259</v>
      </c>
      <c r="AE1197" t="s">
        <v>10059</v>
      </c>
      <c r="AG1197" s="8">
        <v>113636</v>
      </c>
    </row>
    <row r="1198" spans="1:33" x14ac:dyDescent="0.3">
      <c r="A1198" t="s">
        <v>2452</v>
      </c>
      <c r="B1198" t="s">
        <v>2453</v>
      </c>
      <c r="C1198" t="s">
        <v>5</v>
      </c>
      <c r="D1198" t="s">
        <v>60</v>
      </c>
      <c r="E1198">
        <v>81.430000000000007</v>
      </c>
      <c r="F1198">
        <v>45310</v>
      </c>
      <c r="G1198">
        <v>66041</v>
      </c>
      <c r="H1198">
        <v>10618</v>
      </c>
      <c r="I1198" t="s">
        <v>55</v>
      </c>
      <c r="J1198" t="s">
        <v>26</v>
      </c>
      <c r="K1198">
        <v>31</v>
      </c>
      <c r="L1198">
        <v>538</v>
      </c>
      <c r="N1198" t="str">
        <f t="shared" si="36"/>
        <v>Jayan Guha</v>
      </c>
      <c r="O1198" t="str">
        <f t="shared" si="37"/>
        <v>Sales</v>
      </c>
      <c r="R1198" t="s">
        <v>2452</v>
      </c>
      <c r="S1198" t="s">
        <v>2453</v>
      </c>
      <c r="V1198">
        <v>78.459999999999994</v>
      </c>
      <c r="W1198">
        <v>148712</v>
      </c>
      <c r="X1198">
        <v>63799</v>
      </c>
      <c r="Y1198">
        <v>12794</v>
      </c>
      <c r="AC1198">
        <v>3330</v>
      </c>
      <c r="AE1198" t="s">
        <v>60</v>
      </c>
      <c r="AG1198" s="8">
        <v>45310</v>
      </c>
    </row>
    <row r="1199" spans="1:33" x14ac:dyDescent="0.3">
      <c r="A1199" t="s">
        <v>2454</v>
      </c>
      <c r="B1199" t="s">
        <v>2455</v>
      </c>
      <c r="C1199" t="s">
        <v>14</v>
      </c>
      <c r="D1199" t="s">
        <v>34</v>
      </c>
      <c r="E1199">
        <v>86.42</v>
      </c>
      <c r="F1199">
        <v>96666</v>
      </c>
      <c r="G1199">
        <v>95431</v>
      </c>
      <c r="H1199">
        <v>13806</v>
      </c>
      <c r="I1199" t="s">
        <v>35</v>
      </c>
      <c r="J1199" t="s">
        <v>17</v>
      </c>
      <c r="K1199">
        <v>5</v>
      </c>
      <c r="L1199">
        <v>1135</v>
      </c>
      <c r="N1199" t="str">
        <f t="shared" si="36"/>
        <v>Akarsh Ramesh</v>
      </c>
      <c r="O1199" t="str">
        <f t="shared" si="37"/>
        <v>IT</v>
      </c>
      <c r="R1199" t="s">
        <v>2454</v>
      </c>
      <c r="S1199" t="s">
        <v>2455</v>
      </c>
      <c r="V1199">
        <v>79.3</v>
      </c>
      <c r="W1199">
        <v>103902</v>
      </c>
      <c r="X1199">
        <v>51067</v>
      </c>
      <c r="Y1199">
        <v>16770</v>
      </c>
      <c r="AC1199">
        <v>1159</v>
      </c>
      <c r="AE1199" t="s">
        <v>34</v>
      </c>
      <c r="AG1199" s="8">
        <v>96666</v>
      </c>
    </row>
    <row r="1200" spans="1:33" x14ac:dyDescent="0.3">
      <c r="A1200" t="s">
        <v>2456</v>
      </c>
      <c r="B1200" t="s">
        <v>2457</v>
      </c>
      <c r="C1200" t="s">
        <v>46</v>
      </c>
      <c r="D1200" t="s">
        <v>34</v>
      </c>
      <c r="E1200">
        <v>88.94</v>
      </c>
      <c r="F1200">
        <v>5158</v>
      </c>
      <c r="G1200">
        <v>104882</v>
      </c>
      <c r="H1200">
        <v>1072</v>
      </c>
      <c r="I1200" t="s">
        <v>39</v>
      </c>
      <c r="J1200" t="s">
        <v>26</v>
      </c>
      <c r="K1200">
        <v>15</v>
      </c>
      <c r="L1200">
        <v>2704</v>
      </c>
      <c r="N1200" t="str">
        <f t="shared" si="36"/>
        <v>Tejas Choudhary</v>
      </c>
      <c r="O1200" t="str">
        <f t="shared" si="37"/>
        <v>Marketing</v>
      </c>
      <c r="R1200" t="s">
        <v>2456</v>
      </c>
      <c r="S1200" t="s">
        <v>2457</v>
      </c>
      <c r="V1200">
        <v>91.37</v>
      </c>
      <c r="W1200">
        <v>82887</v>
      </c>
      <c r="X1200">
        <v>25731</v>
      </c>
      <c r="Y1200">
        <v>15852</v>
      </c>
      <c r="AC1200">
        <v>4902</v>
      </c>
      <c r="AE1200" t="s">
        <v>34</v>
      </c>
      <c r="AG1200" s="8">
        <v>5158</v>
      </c>
    </row>
    <row r="1201" spans="1:33" x14ac:dyDescent="0.3">
      <c r="A1201" t="s">
        <v>2458</v>
      </c>
      <c r="B1201" t="s">
        <v>2459</v>
      </c>
      <c r="C1201" t="s">
        <v>369</v>
      </c>
      <c r="D1201" t="s">
        <v>15</v>
      </c>
      <c r="E1201">
        <v>86.13</v>
      </c>
      <c r="F1201">
        <v>67095</v>
      </c>
      <c r="G1201">
        <v>60858</v>
      </c>
      <c r="H1201">
        <v>11021</v>
      </c>
      <c r="I1201" t="s">
        <v>73</v>
      </c>
      <c r="J1201" t="s">
        <v>17</v>
      </c>
      <c r="K1201">
        <v>9</v>
      </c>
      <c r="L1201">
        <v>4120</v>
      </c>
      <c r="N1201" t="str">
        <f t="shared" si="36"/>
        <v>Anahita Dua</v>
      </c>
      <c r="O1201" t="str">
        <f t="shared" si="37"/>
        <v>Marketing</v>
      </c>
      <c r="R1201" t="s">
        <v>2458</v>
      </c>
      <c r="S1201" t="s">
        <v>2459</v>
      </c>
      <c r="V1201">
        <v>92.89</v>
      </c>
      <c r="W1201">
        <v>26333</v>
      </c>
      <c r="X1201">
        <v>37861</v>
      </c>
      <c r="Y1201">
        <v>2279</v>
      </c>
      <c r="AC1201">
        <v>2139</v>
      </c>
      <c r="AE1201" t="s">
        <v>15</v>
      </c>
      <c r="AG1201" s="8">
        <v>67095</v>
      </c>
    </row>
    <row r="1202" spans="1:33" x14ac:dyDescent="0.3">
      <c r="A1202" t="s">
        <v>2460</v>
      </c>
      <c r="B1202" t="s">
        <v>2461</v>
      </c>
      <c r="C1202" t="s">
        <v>46</v>
      </c>
      <c r="D1202" t="s">
        <v>21</v>
      </c>
      <c r="E1202">
        <v>95.57</v>
      </c>
      <c r="F1202">
        <v>165219</v>
      </c>
      <c r="G1202">
        <v>97952</v>
      </c>
      <c r="H1202">
        <v>33445</v>
      </c>
      <c r="I1202" t="s">
        <v>76</v>
      </c>
      <c r="J1202" t="s">
        <v>77</v>
      </c>
      <c r="K1202">
        <v>17</v>
      </c>
      <c r="L1202">
        <v>818</v>
      </c>
      <c r="N1202" t="str">
        <f t="shared" si="36"/>
        <v>Aniruddh Sha</v>
      </c>
      <c r="O1202" t="str">
        <f t="shared" si="37"/>
        <v>Marketing</v>
      </c>
      <c r="R1202" t="s">
        <v>2460</v>
      </c>
      <c r="S1202" t="s">
        <v>2461</v>
      </c>
      <c r="V1202">
        <v>82.13</v>
      </c>
      <c r="W1202">
        <v>12013</v>
      </c>
      <c r="X1202">
        <v>40815</v>
      </c>
      <c r="Y1202">
        <v>30051</v>
      </c>
      <c r="AC1202">
        <v>1174</v>
      </c>
      <c r="AE1202" t="s">
        <v>21</v>
      </c>
      <c r="AG1202" s="8">
        <v>165219</v>
      </c>
    </row>
    <row r="1203" spans="1:33" x14ac:dyDescent="0.3">
      <c r="A1203" t="s">
        <v>2462</v>
      </c>
      <c r="B1203" t="s">
        <v>2463</v>
      </c>
      <c r="C1203" t="s">
        <v>5</v>
      </c>
      <c r="D1203" t="s">
        <v>21</v>
      </c>
      <c r="E1203">
        <v>99.49</v>
      </c>
      <c r="F1203">
        <v>148712</v>
      </c>
      <c r="G1203">
        <v>102096</v>
      </c>
      <c r="H1203">
        <v>28356</v>
      </c>
      <c r="I1203" t="s">
        <v>16</v>
      </c>
      <c r="J1203" t="s">
        <v>17</v>
      </c>
      <c r="K1203">
        <v>11</v>
      </c>
      <c r="L1203">
        <v>4823</v>
      </c>
      <c r="N1203" t="str">
        <f t="shared" si="36"/>
        <v>Tiya Dugar</v>
      </c>
      <c r="O1203" t="str">
        <f t="shared" si="37"/>
        <v>Sales</v>
      </c>
      <c r="R1203" t="s">
        <v>2462</v>
      </c>
      <c r="S1203" t="s">
        <v>2463</v>
      </c>
      <c r="V1203">
        <v>94.79</v>
      </c>
      <c r="W1203">
        <v>113982</v>
      </c>
      <c r="X1203">
        <v>105762</v>
      </c>
      <c r="Y1203">
        <v>53366</v>
      </c>
      <c r="AC1203">
        <v>916</v>
      </c>
      <c r="AE1203" t="s">
        <v>21</v>
      </c>
      <c r="AG1203" s="8">
        <v>148712</v>
      </c>
    </row>
    <row r="1204" spans="1:33" x14ac:dyDescent="0.3">
      <c r="A1204" t="s">
        <v>2464</v>
      </c>
      <c r="B1204" t="s">
        <v>2465</v>
      </c>
      <c r="C1204" t="s">
        <v>14</v>
      </c>
      <c r="D1204" t="s">
        <v>15</v>
      </c>
      <c r="E1204">
        <v>95.31</v>
      </c>
      <c r="F1204">
        <v>103902</v>
      </c>
      <c r="G1204">
        <v>73274</v>
      </c>
      <c r="H1204">
        <v>29954</v>
      </c>
      <c r="I1204" t="s">
        <v>55</v>
      </c>
      <c r="J1204" t="s">
        <v>26</v>
      </c>
      <c r="K1204">
        <v>6</v>
      </c>
      <c r="L1204">
        <v>4304</v>
      </c>
      <c r="N1204" t="str">
        <f t="shared" si="36"/>
        <v>Ojas Kibe</v>
      </c>
      <c r="O1204" t="str">
        <f t="shared" si="37"/>
        <v>IT</v>
      </c>
      <c r="R1204" t="s">
        <v>2464</v>
      </c>
      <c r="S1204" t="s">
        <v>2465</v>
      </c>
      <c r="V1204">
        <v>92.64</v>
      </c>
      <c r="W1204">
        <v>168466</v>
      </c>
      <c r="X1204">
        <v>110857</v>
      </c>
      <c r="Y1204">
        <v>22114</v>
      </c>
      <c r="AC1204">
        <v>571</v>
      </c>
      <c r="AE1204" t="s">
        <v>15</v>
      </c>
      <c r="AG1204" s="8">
        <v>103902</v>
      </c>
    </row>
    <row r="1205" spans="1:33" x14ac:dyDescent="0.3">
      <c r="A1205" t="s">
        <v>2466</v>
      </c>
      <c r="B1205" t="s">
        <v>2467</v>
      </c>
      <c r="C1205" t="s">
        <v>46</v>
      </c>
      <c r="D1205" t="s">
        <v>38</v>
      </c>
      <c r="E1205">
        <v>77.510000000000005</v>
      </c>
      <c r="F1205">
        <v>82887</v>
      </c>
      <c r="G1205">
        <v>63799</v>
      </c>
      <c r="H1205">
        <v>11978</v>
      </c>
      <c r="I1205" t="s">
        <v>16</v>
      </c>
      <c r="J1205" t="s">
        <v>17</v>
      </c>
      <c r="K1205">
        <v>39</v>
      </c>
      <c r="L1205">
        <v>3074</v>
      </c>
      <c r="N1205" t="str">
        <f t="shared" si="36"/>
        <v>Lakshay Bumb</v>
      </c>
      <c r="O1205" t="str">
        <f t="shared" si="37"/>
        <v>Marketing</v>
      </c>
      <c r="R1205" t="s">
        <v>2466</v>
      </c>
      <c r="S1205" t="s">
        <v>2467</v>
      </c>
      <c r="V1205">
        <v>84.1</v>
      </c>
      <c r="W1205">
        <v>22493</v>
      </c>
      <c r="X1205">
        <v>69467</v>
      </c>
      <c r="Y1205">
        <v>54268</v>
      </c>
      <c r="AC1205">
        <v>4885</v>
      </c>
      <c r="AE1205" t="s">
        <v>38</v>
      </c>
      <c r="AG1205" s="8">
        <v>82887</v>
      </c>
    </row>
    <row r="1206" spans="1:33" x14ac:dyDescent="0.3">
      <c r="A1206" t="s">
        <v>2468</v>
      </c>
      <c r="B1206" t="s">
        <v>2469</v>
      </c>
      <c r="C1206" t="s">
        <v>24</v>
      </c>
      <c r="D1206" t="s">
        <v>38</v>
      </c>
      <c r="E1206">
        <v>99.28</v>
      </c>
      <c r="F1206">
        <v>26333</v>
      </c>
      <c r="G1206">
        <v>51067</v>
      </c>
      <c r="H1206">
        <v>5845</v>
      </c>
      <c r="I1206" t="s">
        <v>29</v>
      </c>
      <c r="J1206" t="s">
        <v>17</v>
      </c>
      <c r="K1206">
        <v>27</v>
      </c>
      <c r="L1206">
        <v>2176</v>
      </c>
      <c r="N1206" t="str">
        <f t="shared" si="36"/>
        <v>Zoya Shenoy</v>
      </c>
      <c r="O1206" t="str">
        <f t="shared" si="37"/>
        <v>HR</v>
      </c>
      <c r="R1206" t="s">
        <v>2468</v>
      </c>
      <c r="S1206" t="s">
        <v>2469</v>
      </c>
      <c r="V1206">
        <v>83.16</v>
      </c>
      <c r="W1206">
        <v>28932</v>
      </c>
      <c r="X1206">
        <v>28655</v>
      </c>
      <c r="Y1206">
        <v>42846</v>
      </c>
      <c r="AC1206">
        <v>334</v>
      </c>
      <c r="AE1206" t="s">
        <v>38</v>
      </c>
      <c r="AG1206" s="8">
        <v>26333</v>
      </c>
    </row>
    <row r="1207" spans="1:33" x14ac:dyDescent="0.3">
      <c r="A1207" t="s">
        <v>2470</v>
      </c>
      <c r="B1207" t="s">
        <v>146</v>
      </c>
      <c r="C1207" t="s">
        <v>259</v>
      </c>
      <c r="D1207" t="s">
        <v>60</v>
      </c>
      <c r="E1207">
        <v>96.89</v>
      </c>
      <c r="F1207">
        <v>12013</v>
      </c>
      <c r="G1207">
        <v>25731</v>
      </c>
      <c r="H1207">
        <v>2847</v>
      </c>
      <c r="I1207" t="s">
        <v>73</v>
      </c>
      <c r="J1207" t="s">
        <v>17</v>
      </c>
      <c r="K1207">
        <v>50</v>
      </c>
      <c r="L1207">
        <v>461</v>
      </c>
      <c r="N1207" t="str">
        <f t="shared" si="36"/>
        <v>Shalv Baria</v>
      </c>
      <c r="O1207" t="str">
        <f t="shared" si="37"/>
        <v>Sales</v>
      </c>
      <c r="R1207" t="s">
        <v>2470</v>
      </c>
      <c r="S1207" t="s">
        <v>146</v>
      </c>
      <c r="V1207">
        <v>78.8</v>
      </c>
      <c r="W1207">
        <v>33835</v>
      </c>
      <c r="X1207">
        <v>35004</v>
      </c>
      <c r="Y1207">
        <v>13774</v>
      </c>
      <c r="AC1207">
        <v>4635</v>
      </c>
      <c r="AE1207" t="s">
        <v>60</v>
      </c>
      <c r="AG1207" s="8">
        <v>12013</v>
      </c>
    </row>
    <row r="1208" spans="1:33" x14ac:dyDescent="0.3">
      <c r="A1208" t="s">
        <v>2471</v>
      </c>
      <c r="B1208" t="s">
        <v>2472</v>
      </c>
      <c r="C1208" t="s">
        <v>14</v>
      </c>
      <c r="D1208" t="s">
        <v>34</v>
      </c>
      <c r="E1208">
        <v>76.75</v>
      </c>
      <c r="F1208">
        <v>113982</v>
      </c>
      <c r="G1208">
        <v>37861</v>
      </c>
      <c r="H1208">
        <v>16568</v>
      </c>
      <c r="I1208" t="s">
        <v>43</v>
      </c>
      <c r="J1208" t="s">
        <v>17</v>
      </c>
      <c r="K1208">
        <v>39</v>
      </c>
      <c r="L1208">
        <v>2324</v>
      </c>
      <c r="N1208" t="str">
        <f t="shared" si="36"/>
        <v>Nirvi Srinivas</v>
      </c>
      <c r="O1208" t="str">
        <f t="shared" si="37"/>
        <v>IT</v>
      </c>
      <c r="R1208" t="s">
        <v>2471</v>
      </c>
      <c r="S1208" t="s">
        <v>2472</v>
      </c>
      <c r="V1208">
        <v>94.19</v>
      </c>
      <c r="W1208">
        <v>167209</v>
      </c>
      <c r="X1208">
        <v>31104</v>
      </c>
      <c r="Y1208">
        <v>20295</v>
      </c>
      <c r="AC1208">
        <v>2007</v>
      </c>
      <c r="AE1208" t="s">
        <v>34</v>
      </c>
      <c r="AG1208" s="8">
        <v>113982</v>
      </c>
    </row>
    <row r="1209" spans="1:33" x14ac:dyDescent="0.3">
      <c r="A1209" t="s">
        <v>2473</v>
      </c>
      <c r="B1209" t="s">
        <v>2474</v>
      </c>
      <c r="C1209" t="s">
        <v>46</v>
      </c>
      <c r="D1209" t="s">
        <v>60</v>
      </c>
      <c r="E1209">
        <v>91.75</v>
      </c>
      <c r="F1209">
        <v>168466</v>
      </c>
      <c r="G1209">
        <v>40815</v>
      </c>
      <c r="H1209">
        <v>39276</v>
      </c>
      <c r="I1209" t="s">
        <v>35</v>
      </c>
      <c r="J1209" t="s">
        <v>17</v>
      </c>
      <c r="K1209">
        <v>20</v>
      </c>
      <c r="L1209">
        <v>2071</v>
      </c>
      <c r="N1209" t="str">
        <f t="shared" si="36"/>
        <v>Saanvi Gour</v>
      </c>
      <c r="O1209" t="str">
        <f t="shared" si="37"/>
        <v>Marketing</v>
      </c>
      <c r="R1209" t="s">
        <v>2473</v>
      </c>
      <c r="S1209" t="s">
        <v>2474</v>
      </c>
      <c r="V1209">
        <v>76.44</v>
      </c>
      <c r="W1209">
        <v>36228</v>
      </c>
      <c r="X1209">
        <v>72756</v>
      </c>
      <c r="Y1209">
        <v>30141</v>
      </c>
      <c r="AC1209">
        <v>2245</v>
      </c>
      <c r="AE1209" t="s">
        <v>60</v>
      </c>
      <c r="AG1209" s="8">
        <v>168466</v>
      </c>
    </row>
    <row r="1210" spans="1:33" x14ac:dyDescent="0.3">
      <c r="A1210" t="s">
        <v>2475</v>
      </c>
      <c r="B1210" t="s">
        <v>2476</v>
      </c>
      <c r="C1210" t="s">
        <v>42</v>
      </c>
      <c r="D1210" t="s">
        <v>34</v>
      </c>
      <c r="E1210">
        <v>76.36</v>
      </c>
      <c r="F1210">
        <v>22493</v>
      </c>
      <c r="G1210">
        <v>105762</v>
      </c>
      <c r="H1210">
        <v>3988</v>
      </c>
      <c r="I1210" t="s">
        <v>73</v>
      </c>
      <c r="J1210" t="s">
        <v>17</v>
      </c>
      <c r="K1210">
        <v>18</v>
      </c>
      <c r="L1210">
        <v>1766</v>
      </c>
      <c r="N1210" t="str">
        <f t="shared" si="36"/>
        <v>Kabir Ranganathan</v>
      </c>
      <c r="O1210" t="str">
        <f t="shared" si="37"/>
        <v>Finance</v>
      </c>
      <c r="R1210" t="s">
        <v>2475</v>
      </c>
      <c r="S1210" t="s">
        <v>2476</v>
      </c>
      <c r="V1210">
        <v>87.63</v>
      </c>
      <c r="W1210">
        <v>194524</v>
      </c>
      <c r="X1210">
        <v>64997</v>
      </c>
      <c r="Y1210">
        <v>2901</v>
      </c>
      <c r="AC1210">
        <v>4891</v>
      </c>
      <c r="AE1210" t="s">
        <v>34</v>
      </c>
      <c r="AG1210" s="8">
        <v>22493</v>
      </c>
    </row>
    <row r="1211" spans="1:33" x14ac:dyDescent="0.3">
      <c r="A1211" t="s">
        <v>2477</v>
      </c>
      <c r="B1211" t="s">
        <v>2478</v>
      </c>
      <c r="C1211" t="s">
        <v>46</v>
      </c>
      <c r="D1211" t="s">
        <v>60</v>
      </c>
      <c r="E1211">
        <v>80.56</v>
      </c>
      <c r="F1211">
        <v>28932</v>
      </c>
      <c r="G1211">
        <v>110857</v>
      </c>
      <c r="H1211">
        <v>3186</v>
      </c>
      <c r="I1211" t="s">
        <v>55</v>
      </c>
      <c r="J1211" t="s">
        <v>26</v>
      </c>
      <c r="K1211">
        <v>43</v>
      </c>
      <c r="L1211">
        <v>1925</v>
      </c>
      <c r="N1211" t="str">
        <f t="shared" si="36"/>
        <v>Anvi Gulati</v>
      </c>
      <c r="O1211" t="str">
        <f t="shared" si="37"/>
        <v>Marketing</v>
      </c>
      <c r="R1211" t="s">
        <v>2477</v>
      </c>
      <c r="S1211" t="s">
        <v>2478</v>
      </c>
      <c r="V1211">
        <v>88.29</v>
      </c>
      <c r="W1211">
        <v>184197</v>
      </c>
      <c r="X1211">
        <v>34441</v>
      </c>
      <c r="Y1211">
        <v>2072</v>
      </c>
      <c r="AC1211">
        <v>3725</v>
      </c>
      <c r="AE1211" t="s">
        <v>60</v>
      </c>
      <c r="AG1211" s="8">
        <v>28932</v>
      </c>
    </row>
    <row r="1212" spans="1:33" x14ac:dyDescent="0.3">
      <c r="A1212" t="s">
        <v>2479</v>
      </c>
      <c r="B1212" t="s">
        <v>2480</v>
      </c>
      <c r="C1212" t="s">
        <v>46</v>
      </c>
      <c r="D1212" t="s">
        <v>15</v>
      </c>
      <c r="E1212">
        <v>97.42</v>
      </c>
      <c r="F1212">
        <v>33835</v>
      </c>
      <c r="G1212">
        <v>69467</v>
      </c>
      <c r="H1212">
        <v>8435</v>
      </c>
      <c r="I1212" t="s">
        <v>16</v>
      </c>
      <c r="J1212" t="s">
        <v>17</v>
      </c>
      <c r="K1212">
        <v>14</v>
      </c>
      <c r="L1212">
        <v>1774</v>
      </c>
      <c r="N1212" t="str">
        <f t="shared" si="36"/>
        <v>Miraya Kapoor</v>
      </c>
      <c r="O1212" t="str">
        <f t="shared" si="37"/>
        <v>Marketing</v>
      </c>
      <c r="R1212" t="s">
        <v>2479</v>
      </c>
      <c r="S1212" t="s">
        <v>2480</v>
      </c>
      <c r="V1212">
        <v>76.430000000000007</v>
      </c>
      <c r="W1212">
        <v>193999</v>
      </c>
      <c r="X1212">
        <v>100894</v>
      </c>
      <c r="Y1212">
        <v>15405</v>
      </c>
      <c r="AC1212">
        <v>878</v>
      </c>
      <c r="AE1212" t="s">
        <v>15</v>
      </c>
      <c r="AG1212" s="8">
        <v>33835</v>
      </c>
    </row>
    <row r="1213" spans="1:33" x14ac:dyDescent="0.3">
      <c r="A1213" t="s">
        <v>2481</v>
      </c>
      <c r="B1213" t="s">
        <v>2482</v>
      </c>
      <c r="C1213" t="s">
        <v>14</v>
      </c>
      <c r="D1213" t="s">
        <v>15</v>
      </c>
      <c r="E1213">
        <v>84.54</v>
      </c>
      <c r="F1213">
        <v>167209</v>
      </c>
      <c r="G1213">
        <v>28655</v>
      </c>
      <c r="H1213">
        <v>27539</v>
      </c>
      <c r="I1213" t="s">
        <v>43</v>
      </c>
      <c r="J1213" t="s">
        <v>17</v>
      </c>
      <c r="K1213">
        <v>50</v>
      </c>
      <c r="L1213">
        <v>4236</v>
      </c>
      <c r="N1213" t="str">
        <f t="shared" si="36"/>
        <v>Pranay Kashyap</v>
      </c>
      <c r="O1213" t="str">
        <f t="shared" si="37"/>
        <v>IT</v>
      </c>
      <c r="R1213" t="s">
        <v>2481</v>
      </c>
      <c r="S1213" t="s">
        <v>2482</v>
      </c>
      <c r="V1213">
        <v>91.78</v>
      </c>
      <c r="W1213">
        <v>60643</v>
      </c>
      <c r="X1213">
        <v>112660</v>
      </c>
      <c r="Y1213">
        <v>22020</v>
      </c>
      <c r="AC1213">
        <v>3845</v>
      </c>
      <c r="AE1213" t="s">
        <v>15</v>
      </c>
      <c r="AG1213" s="8">
        <v>167209</v>
      </c>
    </row>
    <row r="1214" spans="1:33" x14ac:dyDescent="0.3">
      <c r="A1214" t="s">
        <v>2483</v>
      </c>
      <c r="B1214" t="s">
        <v>2289</v>
      </c>
      <c r="C1214" t="s">
        <v>24</v>
      </c>
      <c r="D1214" t="s">
        <v>60</v>
      </c>
      <c r="E1214">
        <v>85.15</v>
      </c>
      <c r="F1214">
        <v>147978</v>
      </c>
      <c r="G1214">
        <v>35004</v>
      </c>
      <c r="H1214">
        <v>22343</v>
      </c>
      <c r="I1214" t="s">
        <v>39</v>
      </c>
      <c r="J1214" t="s">
        <v>26</v>
      </c>
      <c r="K1214">
        <v>12</v>
      </c>
      <c r="L1214">
        <v>242</v>
      </c>
      <c r="N1214" t="str">
        <f t="shared" si="36"/>
        <v>Hrishita Tank</v>
      </c>
      <c r="O1214" t="str">
        <f t="shared" si="37"/>
        <v>HR</v>
      </c>
      <c r="R1214" t="s">
        <v>2483</v>
      </c>
      <c r="S1214" t="s">
        <v>2289</v>
      </c>
      <c r="V1214">
        <v>94.24</v>
      </c>
      <c r="W1214">
        <v>144322</v>
      </c>
      <c r="X1214">
        <v>107920</v>
      </c>
      <c r="Y1214">
        <v>31936</v>
      </c>
      <c r="AC1214">
        <v>3806</v>
      </c>
      <c r="AE1214" t="s">
        <v>60</v>
      </c>
      <c r="AG1214" s="8">
        <v>147978</v>
      </c>
    </row>
    <row r="1215" spans="1:33" x14ac:dyDescent="0.3">
      <c r="A1215" t="s">
        <v>2484</v>
      </c>
      <c r="B1215" t="s">
        <v>2485</v>
      </c>
      <c r="C1215" t="s">
        <v>42</v>
      </c>
      <c r="D1215" t="s">
        <v>60</v>
      </c>
      <c r="E1215">
        <v>83.03</v>
      </c>
      <c r="F1215">
        <v>36228</v>
      </c>
      <c r="G1215">
        <v>31104</v>
      </c>
      <c r="H1215">
        <v>8421</v>
      </c>
      <c r="I1215" t="s">
        <v>55</v>
      </c>
      <c r="J1215" t="s">
        <v>26</v>
      </c>
      <c r="K1215">
        <v>50</v>
      </c>
      <c r="L1215">
        <v>4695</v>
      </c>
      <c r="N1215" t="str">
        <f t="shared" si="36"/>
        <v>Ranbir Anne</v>
      </c>
      <c r="O1215" t="str">
        <f t="shared" si="37"/>
        <v>Finance</v>
      </c>
      <c r="R1215" t="s">
        <v>2484</v>
      </c>
      <c r="S1215" t="s">
        <v>2485</v>
      </c>
      <c r="V1215">
        <v>80.16</v>
      </c>
      <c r="W1215">
        <v>152665</v>
      </c>
      <c r="X1215">
        <v>86887</v>
      </c>
      <c r="Y1215">
        <v>2683</v>
      </c>
      <c r="AC1215">
        <v>3900</v>
      </c>
      <c r="AE1215" t="s">
        <v>60</v>
      </c>
      <c r="AG1215" s="8">
        <v>36228</v>
      </c>
    </row>
    <row r="1216" spans="1:33" x14ac:dyDescent="0.3">
      <c r="A1216" t="s">
        <v>2486</v>
      </c>
      <c r="B1216" t="s">
        <v>2487</v>
      </c>
      <c r="C1216" t="s">
        <v>42</v>
      </c>
      <c r="D1216" t="s">
        <v>34</v>
      </c>
      <c r="E1216">
        <v>90.69</v>
      </c>
      <c r="F1216">
        <v>194524</v>
      </c>
      <c r="G1216">
        <v>72756</v>
      </c>
      <c r="H1216">
        <v>25164</v>
      </c>
      <c r="I1216" t="s">
        <v>43</v>
      </c>
      <c r="J1216" t="s">
        <v>17</v>
      </c>
      <c r="K1216">
        <v>11</v>
      </c>
      <c r="L1216">
        <v>1472</v>
      </c>
      <c r="N1216" t="str">
        <f t="shared" si="36"/>
        <v>Fateh Suri</v>
      </c>
      <c r="O1216" t="str">
        <f t="shared" si="37"/>
        <v>Finance</v>
      </c>
      <c r="R1216" t="s">
        <v>2486</v>
      </c>
      <c r="S1216" t="s">
        <v>2487</v>
      </c>
      <c r="V1216">
        <v>91.63</v>
      </c>
      <c r="W1216">
        <v>126052</v>
      </c>
      <c r="X1216">
        <v>29255</v>
      </c>
      <c r="Y1216">
        <v>24113</v>
      </c>
      <c r="AC1216">
        <v>4826</v>
      </c>
      <c r="AE1216" t="s">
        <v>34</v>
      </c>
      <c r="AG1216" s="8">
        <v>194524</v>
      </c>
    </row>
    <row r="1217" spans="1:33" x14ac:dyDescent="0.3">
      <c r="A1217" t="s">
        <v>2488</v>
      </c>
      <c r="B1217" t="s">
        <v>2489</v>
      </c>
      <c r="C1217" t="s">
        <v>24</v>
      </c>
      <c r="D1217" t="s">
        <v>38</v>
      </c>
      <c r="E1217">
        <v>76.650000000000006</v>
      </c>
      <c r="F1217">
        <v>184197</v>
      </c>
      <c r="G1217">
        <v>64997</v>
      </c>
      <c r="H1217">
        <v>48339</v>
      </c>
      <c r="I1217" t="s">
        <v>39</v>
      </c>
      <c r="J1217" t="s">
        <v>26</v>
      </c>
      <c r="K1217">
        <v>36</v>
      </c>
      <c r="L1217">
        <v>1930</v>
      </c>
      <c r="N1217" t="str">
        <f t="shared" si="36"/>
        <v>Jayan Iyengar</v>
      </c>
      <c r="O1217" t="str">
        <f t="shared" si="37"/>
        <v>HR</v>
      </c>
      <c r="R1217" t="s">
        <v>2488</v>
      </c>
      <c r="S1217" t="s">
        <v>2489</v>
      </c>
      <c r="V1217">
        <v>99.87</v>
      </c>
      <c r="W1217">
        <v>83530</v>
      </c>
      <c r="X1217">
        <v>104723</v>
      </c>
      <c r="Y1217">
        <v>30546</v>
      </c>
      <c r="AC1217">
        <v>3462</v>
      </c>
      <c r="AE1217" t="s">
        <v>38</v>
      </c>
      <c r="AG1217" s="8">
        <v>184197</v>
      </c>
    </row>
    <row r="1218" spans="1:33" x14ac:dyDescent="0.3">
      <c r="A1218" t="s">
        <v>2490</v>
      </c>
      <c r="B1218" t="s">
        <v>2491</v>
      </c>
      <c r="C1218" t="s">
        <v>46</v>
      </c>
      <c r="D1218" t="s">
        <v>38</v>
      </c>
      <c r="E1218">
        <v>87.65</v>
      </c>
      <c r="F1218">
        <v>193999</v>
      </c>
      <c r="G1218">
        <v>34441</v>
      </c>
      <c r="H1218">
        <v>19420</v>
      </c>
      <c r="I1218" t="s">
        <v>35</v>
      </c>
      <c r="J1218" t="s">
        <v>17</v>
      </c>
      <c r="K1218">
        <v>36</v>
      </c>
      <c r="L1218">
        <v>1551</v>
      </c>
      <c r="N1218" t="str">
        <f t="shared" si="36"/>
        <v>Sana Devan</v>
      </c>
      <c r="O1218" t="str">
        <f t="shared" si="37"/>
        <v>Marketing</v>
      </c>
      <c r="R1218" t="s">
        <v>2490</v>
      </c>
      <c r="S1218" t="s">
        <v>2491</v>
      </c>
      <c r="V1218">
        <v>87.74</v>
      </c>
      <c r="W1218">
        <v>79614</v>
      </c>
      <c r="X1218">
        <v>41408</v>
      </c>
      <c r="Y1218">
        <v>23833</v>
      </c>
      <c r="AC1218">
        <v>2167</v>
      </c>
      <c r="AE1218" t="s">
        <v>38</v>
      </c>
      <c r="AG1218" s="8">
        <v>193999</v>
      </c>
    </row>
    <row r="1219" spans="1:33" x14ac:dyDescent="0.3">
      <c r="A1219" t="s">
        <v>2492</v>
      </c>
      <c r="B1219" t="s">
        <v>2493</v>
      </c>
      <c r="C1219" t="s">
        <v>46</v>
      </c>
      <c r="D1219" t="s">
        <v>38</v>
      </c>
      <c r="E1219">
        <v>99.67</v>
      </c>
      <c r="F1219">
        <v>60643</v>
      </c>
      <c r="G1219">
        <v>100894</v>
      </c>
      <c r="H1219">
        <v>15969</v>
      </c>
      <c r="I1219" t="s">
        <v>43</v>
      </c>
      <c r="J1219" t="s">
        <v>17</v>
      </c>
      <c r="K1219">
        <v>46</v>
      </c>
      <c r="L1219">
        <v>4101</v>
      </c>
      <c r="N1219" t="str">
        <f t="shared" ref="N1219:N1282" si="38">TRIM(B1219)</f>
        <v>Renee Rana</v>
      </c>
      <c r="O1219" t="str">
        <f t="shared" ref="O1219:O1282" si="39">SUBSTITUTE(C1219,"###","")</f>
        <v>Marketing</v>
      </c>
      <c r="R1219" t="s">
        <v>2492</v>
      </c>
      <c r="S1219" t="s">
        <v>2493</v>
      </c>
      <c r="V1219">
        <v>76.61</v>
      </c>
      <c r="W1219">
        <v>13156</v>
      </c>
      <c r="X1219">
        <v>103908</v>
      </c>
      <c r="Y1219">
        <v>26848</v>
      </c>
      <c r="AC1219">
        <v>2538</v>
      </c>
      <c r="AE1219" t="s">
        <v>38</v>
      </c>
      <c r="AG1219" s="8">
        <v>60643</v>
      </c>
    </row>
    <row r="1220" spans="1:33" x14ac:dyDescent="0.3">
      <c r="A1220" t="s">
        <v>2494</v>
      </c>
      <c r="B1220" t="s">
        <v>2495</v>
      </c>
      <c r="C1220" t="s">
        <v>259</v>
      </c>
      <c r="D1220" t="s">
        <v>15</v>
      </c>
      <c r="E1220">
        <v>98.78</v>
      </c>
      <c r="F1220">
        <v>144322</v>
      </c>
      <c r="G1220">
        <v>112660</v>
      </c>
      <c r="H1220">
        <v>38949</v>
      </c>
      <c r="I1220" t="s">
        <v>29</v>
      </c>
      <c r="J1220" t="s">
        <v>17</v>
      </c>
      <c r="K1220">
        <v>50</v>
      </c>
      <c r="L1220">
        <v>4085</v>
      </c>
      <c r="N1220" t="str">
        <f t="shared" si="38"/>
        <v>Adira Ram</v>
      </c>
      <c r="O1220" t="str">
        <f t="shared" si="39"/>
        <v>Sales</v>
      </c>
      <c r="R1220" t="s">
        <v>2494</v>
      </c>
      <c r="S1220" t="s">
        <v>2495</v>
      </c>
      <c r="V1220">
        <v>76.02</v>
      </c>
      <c r="W1220">
        <v>116631</v>
      </c>
      <c r="X1220">
        <v>106432</v>
      </c>
      <c r="Y1220">
        <v>36722</v>
      </c>
      <c r="AC1220">
        <v>4433</v>
      </c>
      <c r="AE1220" t="s">
        <v>15</v>
      </c>
      <c r="AG1220" s="8">
        <v>144322</v>
      </c>
    </row>
    <row r="1221" spans="1:33" x14ac:dyDescent="0.3">
      <c r="A1221" t="s">
        <v>2496</v>
      </c>
      <c r="B1221" t="s">
        <v>2497</v>
      </c>
      <c r="C1221" t="s">
        <v>46</v>
      </c>
      <c r="D1221" t="s">
        <v>15</v>
      </c>
      <c r="E1221">
        <v>78.239999999999995</v>
      </c>
      <c r="F1221">
        <v>152665</v>
      </c>
      <c r="G1221">
        <v>107920</v>
      </c>
      <c r="H1221">
        <v>29996</v>
      </c>
      <c r="I1221" t="s">
        <v>73</v>
      </c>
      <c r="J1221" t="s">
        <v>17</v>
      </c>
      <c r="K1221">
        <v>40</v>
      </c>
      <c r="L1221">
        <v>4142</v>
      </c>
      <c r="N1221" t="str">
        <f t="shared" si="38"/>
        <v>Kashvi Loyal</v>
      </c>
      <c r="O1221" t="str">
        <f t="shared" si="39"/>
        <v>Marketing</v>
      </c>
      <c r="R1221" t="s">
        <v>2496</v>
      </c>
      <c r="S1221" t="s">
        <v>2497</v>
      </c>
      <c r="V1221">
        <v>86.93</v>
      </c>
      <c r="W1221">
        <v>185954</v>
      </c>
      <c r="X1221">
        <v>89828</v>
      </c>
      <c r="Y1221">
        <v>31623</v>
      </c>
      <c r="AC1221">
        <v>3532</v>
      </c>
      <c r="AE1221" t="s">
        <v>15</v>
      </c>
      <c r="AG1221" s="8">
        <v>152665</v>
      </c>
    </row>
    <row r="1222" spans="1:33" x14ac:dyDescent="0.3">
      <c r="A1222" t="s">
        <v>2498</v>
      </c>
      <c r="B1222" t="s">
        <v>2499</v>
      </c>
      <c r="C1222" t="s">
        <v>46</v>
      </c>
      <c r="D1222" t="s">
        <v>21</v>
      </c>
      <c r="E1222">
        <v>76.400000000000006</v>
      </c>
      <c r="F1222">
        <v>126052</v>
      </c>
      <c r="G1222">
        <v>86887</v>
      </c>
      <c r="H1222">
        <v>12794</v>
      </c>
      <c r="I1222" t="s">
        <v>55</v>
      </c>
      <c r="J1222" t="s">
        <v>26</v>
      </c>
      <c r="K1222">
        <v>27</v>
      </c>
      <c r="L1222">
        <v>3012</v>
      </c>
      <c r="N1222" t="str">
        <f t="shared" si="38"/>
        <v>Saksham Choudhary</v>
      </c>
      <c r="O1222" t="str">
        <f t="shared" si="39"/>
        <v>Marketing</v>
      </c>
      <c r="R1222" t="s">
        <v>2498</v>
      </c>
      <c r="S1222" t="s">
        <v>2499</v>
      </c>
      <c r="V1222">
        <v>76.150000000000006</v>
      </c>
      <c r="W1222">
        <v>103614</v>
      </c>
      <c r="X1222">
        <v>95284</v>
      </c>
      <c r="Y1222">
        <v>7345</v>
      </c>
      <c r="AC1222">
        <v>976</v>
      </c>
      <c r="AE1222" t="s">
        <v>21</v>
      </c>
      <c r="AG1222" s="8">
        <v>126052</v>
      </c>
    </row>
    <row r="1223" spans="1:33" x14ac:dyDescent="0.3">
      <c r="A1223" t="s">
        <v>2500</v>
      </c>
      <c r="B1223" t="s">
        <v>2501</v>
      </c>
      <c r="C1223" t="s">
        <v>5</v>
      </c>
      <c r="D1223" t="s">
        <v>15</v>
      </c>
      <c r="E1223">
        <v>85.1</v>
      </c>
      <c r="F1223">
        <v>83530</v>
      </c>
      <c r="G1223">
        <v>29255</v>
      </c>
      <c r="H1223">
        <v>16770</v>
      </c>
      <c r="I1223" t="s">
        <v>76</v>
      </c>
      <c r="J1223" t="s">
        <v>77</v>
      </c>
      <c r="K1223">
        <v>26</v>
      </c>
      <c r="L1223">
        <v>3961</v>
      </c>
      <c r="N1223" t="str">
        <f t="shared" si="38"/>
        <v>Elakshi Anne</v>
      </c>
      <c r="O1223" t="str">
        <f t="shared" si="39"/>
        <v>Sales</v>
      </c>
      <c r="R1223" t="s">
        <v>2500</v>
      </c>
      <c r="S1223" t="s">
        <v>2501</v>
      </c>
      <c r="V1223">
        <v>89.46</v>
      </c>
      <c r="W1223">
        <v>194255</v>
      </c>
      <c r="X1223">
        <v>80159</v>
      </c>
      <c r="Y1223">
        <v>16441</v>
      </c>
      <c r="AC1223">
        <v>530</v>
      </c>
      <c r="AE1223" t="s">
        <v>15</v>
      </c>
      <c r="AG1223" s="8">
        <v>83530</v>
      </c>
    </row>
    <row r="1224" spans="1:33" x14ac:dyDescent="0.3">
      <c r="A1224" t="s">
        <v>2502</v>
      </c>
      <c r="B1224" t="s">
        <v>2503</v>
      </c>
      <c r="C1224" t="s">
        <v>14</v>
      </c>
      <c r="D1224" t="s">
        <v>60</v>
      </c>
      <c r="E1224">
        <v>76.040000000000006</v>
      </c>
      <c r="F1224">
        <v>79614</v>
      </c>
      <c r="G1224">
        <v>104723</v>
      </c>
      <c r="H1224">
        <v>15852</v>
      </c>
      <c r="I1224" t="s">
        <v>35</v>
      </c>
      <c r="J1224" t="s">
        <v>17</v>
      </c>
      <c r="K1224">
        <v>8</v>
      </c>
      <c r="L1224">
        <v>1561</v>
      </c>
      <c r="N1224" t="str">
        <f t="shared" si="38"/>
        <v>Samaira Bhagat</v>
      </c>
      <c r="O1224" t="str">
        <f t="shared" si="39"/>
        <v>IT</v>
      </c>
      <c r="R1224" t="s">
        <v>2502</v>
      </c>
      <c r="S1224" t="s">
        <v>2503</v>
      </c>
      <c r="V1224">
        <v>95.32</v>
      </c>
      <c r="W1224">
        <v>185879</v>
      </c>
      <c r="X1224">
        <v>36414</v>
      </c>
      <c r="Y1224">
        <v>37279</v>
      </c>
      <c r="AC1224">
        <v>3772</v>
      </c>
      <c r="AE1224" t="s">
        <v>60</v>
      </c>
      <c r="AG1224" s="8">
        <v>79614</v>
      </c>
    </row>
    <row r="1225" spans="1:33" x14ac:dyDescent="0.3">
      <c r="A1225" t="s">
        <v>2504</v>
      </c>
      <c r="B1225" t="s">
        <v>2505</v>
      </c>
      <c r="C1225" t="s">
        <v>24</v>
      </c>
      <c r="D1225" t="s">
        <v>38</v>
      </c>
      <c r="E1225">
        <v>73.8</v>
      </c>
      <c r="F1225">
        <v>13156</v>
      </c>
      <c r="G1225">
        <v>41408</v>
      </c>
      <c r="H1225">
        <v>2279</v>
      </c>
      <c r="I1225" t="s">
        <v>43</v>
      </c>
      <c r="J1225" t="s">
        <v>17</v>
      </c>
      <c r="K1225">
        <v>19</v>
      </c>
      <c r="L1225">
        <v>2236</v>
      </c>
      <c r="N1225" t="str">
        <f t="shared" si="38"/>
        <v>Zara Ramachandran</v>
      </c>
      <c r="O1225" t="str">
        <f t="shared" si="39"/>
        <v>HR</v>
      </c>
      <c r="R1225" t="s">
        <v>2504</v>
      </c>
      <c r="S1225" t="s">
        <v>2505</v>
      </c>
      <c r="V1225">
        <v>81.8</v>
      </c>
      <c r="W1225">
        <v>52540</v>
      </c>
      <c r="X1225">
        <v>59850</v>
      </c>
      <c r="Y1225">
        <v>12839</v>
      </c>
      <c r="AC1225">
        <v>809</v>
      </c>
      <c r="AE1225" t="s">
        <v>38</v>
      </c>
      <c r="AG1225" s="8">
        <v>13156</v>
      </c>
    </row>
    <row r="1226" spans="1:33" x14ac:dyDescent="0.3">
      <c r="A1226" t="s">
        <v>2506</v>
      </c>
      <c r="B1226" t="s">
        <v>2507</v>
      </c>
      <c r="C1226" t="s">
        <v>42</v>
      </c>
      <c r="D1226" t="s">
        <v>38</v>
      </c>
      <c r="E1226">
        <v>89.86</v>
      </c>
      <c r="F1226">
        <v>116631</v>
      </c>
      <c r="G1226">
        <v>103908</v>
      </c>
      <c r="H1226">
        <v>30051</v>
      </c>
      <c r="I1226" t="s">
        <v>43</v>
      </c>
      <c r="J1226" t="s">
        <v>17</v>
      </c>
      <c r="K1226">
        <v>10</v>
      </c>
      <c r="L1226">
        <v>617</v>
      </c>
      <c r="N1226" t="str">
        <f t="shared" si="38"/>
        <v>Ahana Sodhi</v>
      </c>
      <c r="O1226" t="str">
        <f t="shared" si="39"/>
        <v>Finance</v>
      </c>
      <c r="R1226" t="s">
        <v>2506</v>
      </c>
      <c r="S1226" t="s">
        <v>2507</v>
      </c>
      <c r="V1226">
        <v>72.239999999999995</v>
      </c>
      <c r="W1226">
        <v>73724</v>
      </c>
      <c r="X1226">
        <v>115389</v>
      </c>
      <c r="Y1226">
        <v>708</v>
      </c>
      <c r="AC1226">
        <v>3737</v>
      </c>
      <c r="AE1226" t="s">
        <v>38</v>
      </c>
      <c r="AG1226" s="8">
        <v>116631</v>
      </c>
    </row>
    <row r="1227" spans="1:33" x14ac:dyDescent="0.3">
      <c r="A1227" t="s">
        <v>2508</v>
      </c>
      <c r="B1227" t="s">
        <v>2509</v>
      </c>
      <c r="C1227" t="s">
        <v>24</v>
      </c>
      <c r="D1227" t="s">
        <v>21</v>
      </c>
      <c r="E1227">
        <v>88.85</v>
      </c>
      <c r="F1227">
        <v>185954</v>
      </c>
      <c r="G1227">
        <v>106432</v>
      </c>
      <c r="H1227">
        <v>53366</v>
      </c>
      <c r="I1227" t="s">
        <v>43</v>
      </c>
      <c r="J1227" t="s">
        <v>17</v>
      </c>
      <c r="K1227">
        <v>14</v>
      </c>
      <c r="L1227">
        <v>2182</v>
      </c>
      <c r="N1227" t="str">
        <f t="shared" si="38"/>
        <v>Advika Mammen</v>
      </c>
      <c r="O1227" t="str">
        <f t="shared" si="39"/>
        <v>HR</v>
      </c>
      <c r="R1227" t="s">
        <v>2508</v>
      </c>
      <c r="S1227" t="s">
        <v>2509</v>
      </c>
      <c r="V1227">
        <v>87.97</v>
      </c>
      <c r="W1227">
        <v>139998</v>
      </c>
      <c r="X1227">
        <v>113346</v>
      </c>
      <c r="Y1227">
        <v>20708</v>
      </c>
      <c r="AC1227">
        <v>3212</v>
      </c>
      <c r="AE1227" t="s">
        <v>21</v>
      </c>
      <c r="AG1227" s="8">
        <v>185954</v>
      </c>
    </row>
    <row r="1228" spans="1:33" x14ac:dyDescent="0.3">
      <c r="A1228" t="s">
        <v>2510</v>
      </c>
      <c r="B1228" t="s">
        <v>2511</v>
      </c>
      <c r="C1228" t="s">
        <v>46</v>
      </c>
      <c r="D1228" t="s">
        <v>15</v>
      </c>
      <c r="E1228">
        <v>83.85</v>
      </c>
      <c r="F1228">
        <v>103614</v>
      </c>
      <c r="G1228">
        <v>89828</v>
      </c>
      <c r="H1228">
        <v>22114</v>
      </c>
      <c r="I1228" t="s">
        <v>16</v>
      </c>
      <c r="J1228" t="s">
        <v>17</v>
      </c>
      <c r="K1228">
        <v>26</v>
      </c>
      <c r="L1228">
        <v>1722</v>
      </c>
      <c r="N1228" t="str">
        <f t="shared" si="38"/>
        <v>Tejas Baral</v>
      </c>
      <c r="O1228" t="str">
        <f t="shared" si="39"/>
        <v>Marketing</v>
      </c>
      <c r="R1228" t="s">
        <v>2510</v>
      </c>
      <c r="S1228" t="s">
        <v>2511</v>
      </c>
      <c r="V1228">
        <v>79.489999999999995</v>
      </c>
      <c r="W1228">
        <v>15605</v>
      </c>
      <c r="X1228">
        <v>27360</v>
      </c>
      <c r="Y1228">
        <v>22851</v>
      </c>
      <c r="AC1228">
        <v>2140</v>
      </c>
      <c r="AE1228" t="s">
        <v>15</v>
      </c>
      <c r="AG1228" s="8">
        <v>103614</v>
      </c>
    </row>
    <row r="1229" spans="1:33" x14ac:dyDescent="0.3">
      <c r="A1229" t="s">
        <v>2512</v>
      </c>
      <c r="B1229" t="s">
        <v>2513</v>
      </c>
      <c r="C1229" t="s">
        <v>14</v>
      </c>
      <c r="D1229" t="s">
        <v>15</v>
      </c>
      <c r="E1229">
        <v>93.3</v>
      </c>
      <c r="F1229">
        <v>194255</v>
      </c>
      <c r="G1229">
        <v>95284</v>
      </c>
      <c r="H1229">
        <v>54268</v>
      </c>
      <c r="I1229" t="s">
        <v>29</v>
      </c>
      <c r="J1229" t="s">
        <v>17</v>
      </c>
      <c r="K1229">
        <v>25</v>
      </c>
      <c r="L1229">
        <v>4115</v>
      </c>
      <c r="N1229" t="str">
        <f t="shared" si="38"/>
        <v>Advika Salvi</v>
      </c>
      <c r="O1229" t="str">
        <f t="shared" si="39"/>
        <v>IT</v>
      </c>
      <c r="R1229" t="s">
        <v>2512</v>
      </c>
      <c r="S1229" t="s">
        <v>2513</v>
      </c>
      <c r="V1229">
        <v>74.959999999999994</v>
      </c>
      <c r="W1229">
        <v>9401</v>
      </c>
      <c r="X1229">
        <v>91493</v>
      </c>
      <c r="Y1229">
        <v>10815</v>
      </c>
      <c r="AC1229">
        <v>751</v>
      </c>
      <c r="AE1229" t="s">
        <v>15</v>
      </c>
      <c r="AG1229" s="8">
        <v>194255</v>
      </c>
    </row>
    <row r="1230" spans="1:33" x14ac:dyDescent="0.3">
      <c r="A1230" t="s">
        <v>2514</v>
      </c>
      <c r="B1230" t="s">
        <v>2515</v>
      </c>
      <c r="C1230" t="s">
        <v>42</v>
      </c>
      <c r="D1230" t="s">
        <v>34</v>
      </c>
      <c r="E1230">
        <v>90.33</v>
      </c>
      <c r="F1230">
        <v>185879</v>
      </c>
      <c r="G1230">
        <v>80159</v>
      </c>
      <c r="H1230">
        <v>42846</v>
      </c>
      <c r="I1230" t="s">
        <v>25</v>
      </c>
      <c r="J1230" t="s">
        <v>26</v>
      </c>
      <c r="K1230">
        <v>17</v>
      </c>
      <c r="L1230">
        <v>4300</v>
      </c>
      <c r="N1230" t="str">
        <f t="shared" si="38"/>
        <v>Neelofar Suri</v>
      </c>
      <c r="O1230" t="str">
        <f t="shared" si="39"/>
        <v>Finance</v>
      </c>
      <c r="R1230" t="s">
        <v>2514</v>
      </c>
      <c r="S1230" t="s">
        <v>2515</v>
      </c>
      <c r="V1230">
        <v>78.78</v>
      </c>
      <c r="W1230">
        <v>51793</v>
      </c>
      <c r="X1230">
        <v>76160</v>
      </c>
      <c r="Y1230">
        <v>5620</v>
      </c>
      <c r="AC1230">
        <v>2593</v>
      </c>
      <c r="AE1230" t="s">
        <v>34</v>
      </c>
      <c r="AG1230" s="8">
        <v>185879</v>
      </c>
    </row>
    <row r="1231" spans="1:33" x14ac:dyDescent="0.3">
      <c r="A1231" t="s">
        <v>2516</v>
      </c>
      <c r="B1231" t="s">
        <v>2517</v>
      </c>
      <c r="C1231" t="s">
        <v>24</v>
      </c>
      <c r="D1231" t="s">
        <v>38</v>
      </c>
      <c r="E1231">
        <v>78.040000000000006</v>
      </c>
      <c r="F1231">
        <v>52540</v>
      </c>
      <c r="G1231">
        <v>36414</v>
      </c>
      <c r="H1231">
        <v>13774</v>
      </c>
      <c r="I1231" t="s">
        <v>43</v>
      </c>
      <c r="J1231" t="s">
        <v>17</v>
      </c>
      <c r="K1231">
        <v>33</v>
      </c>
      <c r="L1231">
        <v>1521</v>
      </c>
      <c r="N1231" t="str">
        <f t="shared" si="38"/>
        <v>Abram Bora</v>
      </c>
      <c r="O1231" t="str">
        <f t="shared" si="39"/>
        <v>HR</v>
      </c>
      <c r="R1231" t="s">
        <v>2516</v>
      </c>
      <c r="S1231" t="s">
        <v>2517</v>
      </c>
      <c r="V1231">
        <v>83.92</v>
      </c>
      <c r="W1231">
        <v>94714</v>
      </c>
      <c r="X1231">
        <v>51156</v>
      </c>
      <c r="Y1231">
        <v>41727</v>
      </c>
      <c r="AC1231">
        <v>4702</v>
      </c>
      <c r="AE1231" t="s">
        <v>38</v>
      </c>
      <c r="AG1231" s="8">
        <v>52540</v>
      </c>
    </row>
    <row r="1232" spans="1:33" x14ac:dyDescent="0.3">
      <c r="A1232" t="s">
        <v>2518</v>
      </c>
      <c r="B1232" t="s">
        <v>2519</v>
      </c>
      <c r="C1232" t="s">
        <v>5</v>
      </c>
      <c r="D1232" t="s">
        <v>60</v>
      </c>
      <c r="E1232">
        <v>95.95</v>
      </c>
      <c r="F1232">
        <v>73724</v>
      </c>
      <c r="G1232">
        <v>59850</v>
      </c>
      <c r="H1232">
        <v>20295</v>
      </c>
      <c r="I1232" t="s">
        <v>43</v>
      </c>
      <c r="J1232" t="s">
        <v>17</v>
      </c>
      <c r="K1232">
        <v>44</v>
      </c>
      <c r="L1232">
        <v>3490</v>
      </c>
      <c r="N1232" t="str">
        <f t="shared" si="38"/>
        <v>Rania Bera</v>
      </c>
      <c r="O1232" t="str">
        <f t="shared" si="39"/>
        <v>Sales</v>
      </c>
      <c r="R1232" t="s">
        <v>2518</v>
      </c>
      <c r="S1232" t="s">
        <v>2519</v>
      </c>
      <c r="V1232">
        <v>82.46</v>
      </c>
      <c r="W1232">
        <v>124231</v>
      </c>
      <c r="X1232">
        <v>70959</v>
      </c>
      <c r="Y1232">
        <v>12905</v>
      </c>
      <c r="AC1232">
        <v>4373</v>
      </c>
      <c r="AE1232" t="s">
        <v>60</v>
      </c>
      <c r="AG1232" s="8">
        <v>73724</v>
      </c>
    </row>
    <row r="1233" spans="1:33" x14ac:dyDescent="0.3">
      <c r="A1233" t="s">
        <v>2520</v>
      </c>
      <c r="B1233" t="s">
        <v>2521</v>
      </c>
      <c r="C1233" t="s">
        <v>42</v>
      </c>
      <c r="D1233" t="s">
        <v>34</v>
      </c>
      <c r="E1233">
        <v>84.81</v>
      </c>
      <c r="F1233">
        <v>139998</v>
      </c>
      <c r="G1233">
        <v>115389</v>
      </c>
      <c r="H1233">
        <v>30141</v>
      </c>
      <c r="I1233" t="s">
        <v>35</v>
      </c>
      <c r="J1233" t="s">
        <v>17</v>
      </c>
      <c r="K1233">
        <v>42</v>
      </c>
      <c r="L1233">
        <v>1536</v>
      </c>
      <c r="N1233" t="str">
        <f t="shared" si="38"/>
        <v>Tarini Garde</v>
      </c>
      <c r="O1233" t="str">
        <f t="shared" si="39"/>
        <v>Finance</v>
      </c>
      <c r="R1233" t="s">
        <v>2520</v>
      </c>
      <c r="S1233" t="s">
        <v>2521</v>
      </c>
      <c r="V1233">
        <v>97.57</v>
      </c>
      <c r="W1233">
        <v>32062</v>
      </c>
      <c r="X1233">
        <v>99629</v>
      </c>
      <c r="Y1233">
        <v>7265</v>
      </c>
      <c r="AC1233">
        <v>3005</v>
      </c>
      <c r="AE1233" t="s">
        <v>34</v>
      </c>
      <c r="AG1233" s="8">
        <v>139998</v>
      </c>
    </row>
    <row r="1234" spans="1:33" x14ac:dyDescent="0.3">
      <c r="A1234" t="s">
        <v>2522</v>
      </c>
      <c r="B1234" t="s">
        <v>2523</v>
      </c>
      <c r="C1234" t="s">
        <v>42</v>
      </c>
      <c r="D1234" t="s">
        <v>34</v>
      </c>
      <c r="E1234">
        <v>84.93</v>
      </c>
      <c r="F1234">
        <v>15605</v>
      </c>
      <c r="G1234">
        <v>113346</v>
      </c>
      <c r="H1234">
        <v>2901</v>
      </c>
      <c r="I1234" t="s">
        <v>16</v>
      </c>
      <c r="J1234" t="s">
        <v>17</v>
      </c>
      <c r="K1234">
        <v>33</v>
      </c>
      <c r="L1234">
        <v>1298</v>
      </c>
      <c r="N1234" t="str">
        <f t="shared" si="38"/>
        <v>Suhana Buch</v>
      </c>
      <c r="O1234" t="str">
        <f t="shared" si="39"/>
        <v>Finance</v>
      </c>
      <c r="R1234" t="s">
        <v>2522</v>
      </c>
      <c r="S1234" t="s">
        <v>2523</v>
      </c>
      <c r="V1234">
        <v>93.91</v>
      </c>
      <c r="W1234">
        <v>12597</v>
      </c>
      <c r="X1234">
        <v>37683</v>
      </c>
      <c r="Y1234">
        <v>10906</v>
      </c>
      <c r="AC1234">
        <v>1417</v>
      </c>
      <c r="AE1234" t="s">
        <v>34</v>
      </c>
      <c r="AG1234" s="8">
        <v>15605</v>
      </c>
    </row>
    <row r="1235" spans="1:33" x14ac:dyDescent="0.3">
      <c r="A1235" t="s">
        <v>2524</v>
      </c>
      <c r="B1235" t="s">
        <v>2525</v>
      </c>
      <c r="C1235" t="s">
        <v>5</v>
      </c>
      <c r="D1235" t="s">
        <v>60</v>
      </c>
      <c r="E1235">
        <v>89.37</v>
      </c>
      <c r="F1235">
        <v>9401</v>
      </c>
      <c r="G1235">
        <v>27360</v>
      </c>
      <c r="H1235">
        <v>2072</v>
      </c>
      <c r="I1235" t="s">
        <v>76</v>
      </c>
      <c r="J1235" t="s">
        <v>77</v>
      </c>
      <c r="K1235">
        <v>9</v>
      </c>
      <c r="L1235">
        <v>2953</v>
      </c>
      <c r="N1235" t="str">
        <f t="shared" si="38"/>
        <v>Shaan Singhal</v>
      </c>
      <c r="O1235" t="str">
        <f t="shared" si="39"/>
        <v>Sales</v>
      </c>
      <c r="R1235" t="s">
        <v>2524</v>
      </c>
      <c r="S1235" t="s">
        <v>2525</v>
      </c>
      <c r="V1235">
        <v>97.24</v>
      </c>
      <c r="W1235">
        <v>106952</v>
      </c>
      <c r="X1235">
        <v>38509</v>
      </c>
      <c r="Y1235">
        <v>3789</v>
      </c>
      <c r="AC1235">
        <v>3733</v>
      </c>
      <c r="AE1235" t="s">
        <v>60</v>
      </c>
      <c r="AG1235" s="8">
        <v>9401</v>
      </c>
    </row>
    <row r="1236" spans="1:33" x14ac:dyDescent="0.3">
      <c r="A1236" t="s">
        <v>2526</v>
      </c>
      <c r="B1236" t="s">
        <v>2527</v>
      </c>
      <c r="C1236" t="s">
        <v>5</v>
      </c>
      <c r="D1236" t="s">
        <v>38</v>
      </c>
      <c r="E1236">
        <v>73.94</v>
      </c>
      <c r="F1236">
        <v>51793</v>
      </c>
      <c r="G1236">
        <v>91493</v>
      </c>
      <c r="H1236">
        <v>15405</v>
      </c>
      <c r="I1236" t="s">
        <v>25</v>
      </c>
      <c r="J1236" t="s">
        <v>26</v>
      </c>
      <c r="K1236">
        <v>3</v>
      </c>
      <c r="L1236">
        <v>1606</v>
      </c>
      <c r="N1236" t="str">
        <f t="shared" si="38"/>
        <v>Yasmin Ahuja</v>
      </c>
      <c r="O1236" t="str">
        <f t="shared" si="39"/>
        <v>Sales</v>
      </c>
      <c r="R1236" t="s">
        <v>2526</v>
      </c>
      <c r="S1236" t="s">
        <v>2527</v>
      </c>
      <c r="V1236">
        <v>96.98</v>
      </c>
      <c r="W1236">
        <v>88676</v>
      </c>
      <c r="X1236">
        <v>39943</v>
      </c>
      <c r="Y1236">
        <v>2987</v>
      </c>
      <c r="AC1236">
        <v>3056</v>
      </c>
      <c r="AE1236" t="s">
        <v>38</v>
      </c>
      <c r="AG1236" s="8">
        <v>51793</v>
      </c>
    </row>
    <row r="1237" spans="1:33" x14ac:dyDescent="0.3">
      <c r="A1237" t="s">
        <v>2528</v>
      </c>
      <c r="B1237" t="s">
        <v>2529</v>
      </c>
      <c r="C1237" t="s">
        <v>46</v>
      </c>
      <c r="D1237" t="s">
        <v>34</v>
      </c>
      <c r="E1237">
        <v>92.59</v>
      </c>
      <c r="F1237">
        <v>94714</v>
      </c>
      <c r="G1237">
        <v>76160</v>
      </c>
      <c r="H1237">
        <v>22020</v>
      </c>
      <c r="I1237" t="s">
        <v>76</v>
      </c>
      <c r="J1237" t="s">
        <v>77</v>
      </c>
      <c r="K1237">
        <v>48</v>
      </c>
      <c r="L1237">
        <v>2544</v>
      </c>
      <c r="N1237" t="str">
        <f t="shared" si="38"/>
        <v>Hunar Hora</v>
      </c>
      <c r="O1237" t="str">
        <f t="shared" si="39"/>
        <v>Marketing</v>
      </c>
      <c r="R1237" t="s">
        <v>2528</v>
      </c>
      <c r="S1237" t="s">
        <v>2529</v>
      </c>
      <c r="V1237">
        <v>73.819999999999993</v>
      </c>
      <c r="W1237">
        <v>110983</v>
      </c>
      <c r="X1237">
        <v>88503</v>
      </c>
      <c r="Y1237">
        <v>12731</v>
      </c>
      <c r="AC1237">
        <v>5000</v>
      </c>
      <c r="AE1237" t="s">
        <v>34</v>
      </c>
      <c r="AG1237" s="8">
        <v>94714</v>
      </c>
    </row>
    <row r="1238" spans="1:33" x14ac:dyDescent="0.3">
      <c r="A1238" t="s">
        <v>2530</v>
      </c>
      <c r="B1238" t="s">
        <v>2531</v>
      </c>
      <c r="C1238" t="s">
        <v>14</v>
      </c>
      <c r="D1238" t="s">
        <v>34</v>
      </c>
      <c r="E1238">
        <v>92.18</v>
      </c>
      <c r="F1238">
        <v>124231</v>
      </c>
      <c r="G1238">
        <v>51156</v>
      </c>
      <c r="H1238">
        <v>31936</v>
      </c>
      <c r="I1238" t="s">
        <v>35</v>
      </c>
      <c r="J1238" t="s">
        <v>17</v>
      </c>
      <c r="K1238">
        <v>35</v>
      </c>
      <c r="L1238">
        <v>4376</v>
      </c>
      <c r="N1238" t="str">
        <f t="shared" si="38"/>
        <v>Vaibhav Kumar</v>
      </c>
      <c r="O1238" t="str">
        <f t="shared" si="39"/>
        <v>IT</v>
      </c>
      <c r="R1238" t="s">
        <v>2530</v>
      </c>
      <c r="S1238" t="s">
        <v>2531</v>
      </c>
      <c r="V1238">
        <v>83.97</v>
      </c>
      <c r="W1238">
        <v>100674</v>
      </c>
      <c r="X1238">
        <v>79111</v>
      </c>
      <c r="Y1238">
        <v>57814</v>
      </c>
      <c r="AC1238">
        <v>1523</v>
      </c>
      <c r="AE1238" t="s">
        <v>34</v>
      </c>
      <c r="AG1238" s="8">
        <v>124231</v>
      </c>
    </row>
    <row r="1239" spans="1:33" x14ac:dyDescent="0.3">
      <c r="A1239" t="s">
        <v>2532</v>
      </c>
      <c r="B1239" t="s">
        <v>2533</v>
      </c>
      <c r="C1239" t="s">
        <v>46</v>
      </c>
      <c r="D1239" t="s">
        <v>60</v>
      </c>
      <c r="E1239">
        <v>75.58</v>
      </c>
      <c r="F1239">
        <v>32062</v>
      </c>
      <c r="G1239">
        <v>70959</v>
      </c>
      <c r="H1239">
        <v>3947</v>
      </c>
      <c r="I1239" t="s">
        <v>55</v>
      </c>
      <c r="J1239" t="s">
        <v>26</v>
      </c>
      <c r="K1239">
        <v>36</v>
      </c>
      <c r="L1239">
        <v>1677</v>
      </c>
      <c r="N1239" t="str">
        <f t="shared" si="38"/>
        <v>Anaya Bhavsar</v>
      </c>
      <c r="O1239" t="str">
        <f t="shared" si="39"/>
        <v>Marketing</v>
      </c>
      <c r="R1239" t="s">
        <v>2532</v>
      </c>
      <c r="S1239" t="s">
        <v>2533</v>
      </c>
      <c r="V1239">
        <v>84.09</v>
      </c>
      <c r="W1239">
        <v>98612</v>
      </c>
      <c r="X1239">
        <v>70241</v>
      </c>
      <c r="Y1239">
        <v>8894</v>
      </c>
      <c r="AC1239">
        <v>3989</v>
      </c>
      <c r="AE1239" t="s">
        <v>60</v>
      </c>
      <c r="AG1239" s="8">
        <v>32062</v>
      </c>
    </row>
    <row r="1240" spans="1:33" x14ac:dyDescent="0.3">
      <c r="A1240" t="s">
        <v>2534</v>
      </c>
      <c r="B1240" t="s">
        <v>2535</v>
      </c>
      <c r="C1240" t="s">
        <v>5</v>
      </c>
      <c r="D1240" t="s">
        <v>60</v>
      </c>
      <c r="E1240">
        <v>85.68</v>
      </c>
      <c r="F1240">
        <v>12597</v>
      </c>
      <c r="G1240">
        <v>99629</v>
      </c>
      <c r="H1240">
        <v>2683</v>
      </c>
      <c r="I1240" t="s">
        <v>29</v>
      </c>
      <c r="J1240" t="s">
        <v>17</v>
      </c>
      <c r="K1240">
        <v>5</v>
      </c>
      <c r="L1240">
        <v>1874</v>
      </c>
      <c r="N1240" t="str">
        <f t="shared" si="38"/>
        <v>Eva Keer</v>
      </c>
      <c r="O1240" t="str">
        <f t="shared" si="39"/>
        <v>Sales</v>
      </c>
      <c r="R1240" t="s">
        <v>2534</v>
      </c>
      <c r="S1240" t="s">
        <v>2535</v>
      </c>
      <c r="V1240">
        <v>74.36</v>
      </c>
      <c r="W1240">
        <v>124911</v>
      </c>
      <c r="X1240">
        <v>40046</v>
      </c>
      <c r="Y1240">
        <v>20425</v>
      </c>
      <c r="AC1240">
        <v>3839</v>
      </c>
      <c r="AE1240" t="s">
        <v>60</v>
      </c>
      <c r="AG1240" s="8">
        <v>12597</v>
      </c>
    </row>
    <row r="1241" spans="1:33" x14ac:dyDescent="0.3">
      <c r="A1241" t="s">
        <v>2536</v>
      </c>
      <c r="B1241" t="s">
        <v>2537</v>
      </c>
      <c r="C1241" t="s">
        <v>24</v>
      </c>
      <c r="D1241" t="s">
        <v>60</v>
      </c>
      <c r="E1241">
        <v>80.56</v>
      </c>
      <c r="F1241">
        <v>106952</v>
      </c>
      <c r="G1241">
        <v>37683</v>
      </c>
      <c r="H1241">
        <v>19674</v>
      </c>
      <c r="I1241" t="s">
        <v>29</v>
      </c>
      <c r="J1241" t="s">
        <v>17</v>
      </c>
      <c r="K1241">
        <v>16</v>
      </c>
      <c r="L1241">
        <v>4499</v>
      </c>
      <c r="N1241" t="str">
        <f t="shared" si="38"/>
        <v>Prerak Varkey</v>
      </c>
      <c r="O1241" t="str">
        <f t="shared" si="39"/>
        <v>HR</v>
      </c>
      <c r="R1241" t="s">
        <v>2536</v>
      </c>
      <c r="S1241" t="s">
        <v>2537</v>
      </c>
      <c r="V1241">
        <v>92.4</v>
      </c>
      <c r="W1241">
        <v>149527</v>
      </c>
      <c r="X1241">
        <v>97725</v>
      </c>
      <c r="Y1241">
        <v>10349</v>
      </c>
      <c r="AC1241">
        <v>4381</v>
      </c>
      <c r="AE1241" t="s">
        <v>60</v>
      </c>
      <c r="AG1241" s="8">
        <v>106952</v>
      </c>
    </row>
    <row r="1242" spans="1:33" x14ac:dyDescent="0.3">
      <c r="A1242" t="s">
        <v>2538</v>
      </c>
      <c r="B1242" t="s">
        <v>2539</v>
      </c>
      <c r="C1242" t="s">
        <v>5</v>
      </c>
      <c r="D1242" t="s">
        <v>21</v>
      </c>
      <c r="E1242">
        <v>72.72</v>
      </c>
      <c r="F1242">
        <v>88676</v>
      </c>
      <c r="G1242">
        <v>38509</v>
      </c>
      <c r="H1242">
        <v>24113</v>
      </c>
      <c r="I1242" t="s">
        <v>39</v>
      </c>
      <c r="J1242" t="s">
        <v>26</v>
      </c>
      <c r="K1242">
        <v>39</v>
      </c>
      <c r="L1242">
        <v>2607</v>
      </c>
      <c r="N1242" t="str">
        <f t="shared" si="38"/>
        <v>Onkar Singhal</v>
      </c>
      <c r="O1242" t="str">
        <f t="shared" si="39"/>
        <v>Sales</v>
      </c>
      <c r="R1242" t="s">
        <v>2538</v>
      </c>
      <c r="S1242" t="s">
        <v>2539</v>
      </c>
      <c r="V1242">
        <v>97.84</v>
      </c>
      <c r="W1242">
        <v>27713</v>
      </c>
      <c r="X1242">
        <v>57876</v>
      </c>
      <c r="Y1242">
        <v>20036</v>
      </c>
      <c r="AC1242">
        <v>992</v>
      </c>
      <c r="AE1242" t="s">
        <v>21</v>
      </c>
      <c r="AG1242" s="8">
        <v>88676</v>
      </c>
    </row>
    <row r="1243" spans="1:33" x14ac:dyDescent="0.3">
      <c r="A1243" t="s">
        <v>2540</v>
      </c>
      <c r="B1243" t="s">
        <v>2541</v>
      </c>
      <c r="C1243" t="s">
        <v>14</v>
      </c>
      <c r="D1243" t="s">
        <v>38</v>
      </c>
      <c r="E1243">
        <v>91.13</v>
      </c>
      <c r="F1243">
        <v>110983</v>
      </c>
      <c r="G1243">
        <v>39943</v>
      </c>
      <c r="H1243">
        <v>30546</v>
      </c>
      <c r="I1243" t="s">
        <v>55</v>
      </c>
      <c r="J1243" t="s">
        <v>26</v>
      </c>
      <c r="K1243">
        <v>41</v>
      </c>
      <c r="L1243">
        <v>1034</v>
      </c>
      <c r="N1243" t="str">
        <f t="shared" si="38"/>
        <v>Rati Deshpande</v>
      </c>
      <c r="O1243" t="str">
        <f t="shared" si="39"/>
        <v>IT</v>
      </c>
      <c r="R1243" t="s">
        <v>2540</v>
      </c>
      <c r="S1243" t="s">
        <v>2541</v>
      </c>
      <c r="V1243">
        <v>95.6</v>
      </c>
      <c r="W1243">
        <v>152519</v>
      </c>
      <c r="X1243">
        <v>101795</v>
      </c>
      <c r="Y1243">
        <v>10204</v>
      </c>
      <c r="AC1243">
        <v>3159</v>
      </c>
      <c r="AE1243" t="s">
        <v>38</v>
      </c>
      <c r="AG1243" s="8">
        <v>110983</v>
      </c>
    </row>
    <row r="1244" spans="1:33" x14ac:dyDescent="0.3">
      <c r="A1244" t="s">
        <v>2542</v>
      </c>
      <c r="B1244" t="s">
        <v>2543</v>
      </c>
      <c r="C1244" t="s">
        <v>46</v>
      </c>
      <c r="D1244" t="s">
        <v>15</v>
      </c>
      <c r="E1244">
        <v>84.62</v>
      </c>
      <c r="F1244">
        <v>100674</v>
      </c>
      <c r="G1244">
        <v>88503</v>
      </c>
      <c r="H1244">
        <v>23833</v>
      </c>
      <c r="I1244" t="s">
        <v>25</v>
      </c>
      <c r="J1244" t="s">
        <v>26</v>
      </c>
      <c r="K1244">
        <v>33</v>
      </c>
      <c r="L1244">
        <v>2706</v>
      </c>
      <c r="N1244" t="str">
        <f t="shared" si="38"/>
        <v>Kaira Borah</v>
      </c>
      <c r="O1244" t="str">
        <f t="shared" si="39"/>
        <v>Marketing</v>
      </c>
      <c r="R1244" t="s">
        <v>2542</v>
      </c>
      <c r="S1244" t="s">
        <v>2543</v>
      </c>
      <c r="V1244">
        <v>78.900000000000006</v>
      </c>
      <c r="W1244">
        <v>47299</v>
      </c>
      <c r="X1244">
        <v>46099</v>
      </c>
      <c r="Y1244">
        <v>51963</v>
      </c>
      <c r="AC1244">
        <v>4070</v>
      </c>
      <c r="AE1244" t="s">
        <v>15</v>
      </c>
      <c r="AG1244" s="8">
        <v>100674</v>
      </c>
    </row>
    <row r="1245" spans="1:33" x14ac:dyDescent="0.3">
      <c r="A1245" t="s">
        <v>2544</v>
      </c>
      <c r="B1245" t="s">
        <v>2545</v>
      </c>
      <c r="C1245" t="s">
        <v>5</v>
      </c>
      <c r="D1245" t="s">
        <v>60</v>
      </c>
      <c r="E1245">
        <v>94.29</v>
      </c>
      <c r="F1245">
        <v>98612</v>
      </c>
      <c r="G1245">
        <v>76382</v>
      </c>
      <c r="H1245">
        <v>26848</v>
      </c>
      <c r="I1245" t="s">
        <v>25</v>
      </c>
      <c r="J1245" t="s">
        <v>26</v>
      </c>
      <c r="K1245">
        <v>50</v>
      </c>
      <c r="L1245">
        <v>2032</v>
      </c>
      <c r="N1245" t="str">
        <f t="shared" si="38"/>
        <v>Oorja Sodhi</v>
      </c>
      <c r="O1245" t="str">
        <f t="shared" si="39"/>
        <v>Sales</v>
      </c>
      <c r="R1245" t="s">
        <v>2544</v>
      </c>
      <c r="S1245" t="s">
        <v>2545</v>
      </c>
      <c r="V1245">
        <v>78.38</v>
      </c>
      <c r="W1245">
        <v>147712</v>
      </c>
      <c r="X1245">
        <v>112391</v>
      </c>
      <c r="Y1245">
        <v>3848</v>
      </c>
      <c r="AC1245">
        <v>882</v>
      </c>
      <c r="AE1245" t="s">
        <v>60</v>
      </c>
      <c r="AG1245" s="8">
        <v>98612</v>
      </c>
    </row>
    <row r="1246" spans="1:33" x14ac:dyDescent="0.3">
      <c r="A1246" t="s">
        <v>2546</v>
      </c>
      <c r="B1246" t="s">
        <v>2547</v>
      </c>
      <c r="C1246" t="s">
        <v>14</v>
      </c>
      <c r="D1246" t="s">
        <v>34</v>
      </c>
      <c r="E1246">
        <v>72.08</v>
      </c>
      <c r="F1246">
        <v>124911</v>
      </c>
      <c r="G1246">
        <v>79111</v>
      </c>
      <c r="H1246">
        <v>36722</v>
      </c>
      <c r="I1246" t="s">
        <v>29</v>
      </c>
      <c r="J1246" t="s">
        <v>17</v>
      </c>
      <c r="K1246">
        <v>9</v>
      </c>
      <c r="L1246">
        <v>1519</v>
      </c>
      <c r="N1246" t="str">
        <f t="shared" si="38"/>
        <v>Yuvraj Ramachandran</v>
      </c>
      <c r="O1246" t="str">
        <f t="shared" si="39"/>
        <v>IT</v>
      </c>
      <c r="R1246" t="s">
        <v>2546</v>
      </c>
      <c r="S1246" t="s">
        <v>2547</v>
      </c>
      <c r="V1246">
        <v>80.34</v>
      </c>
      <c r="W1246">
        <v>67821</v>
      </c>
      <c r="X1246">
        <v>86577</v>
      </c>
      <c r="Y1246">
        <v>21447</v>
      </c>
      <c r="AC1246">
        <v>4291</v>
      </c>
      <c r="AE1246" t="s">
        <v>34</v>
      </c>
      <c r="AG1246" s="8">
        <v>124911</v>
      </c>
    </row>
    <row r="1247" spans="1:33" x14ac:dyDescent="0.3">
      <c r="A1247" t="s">
        <v>2548</v>
      </c>
      <c r="B1247" t="s">
        <v>2549</v>
      </c>
      <c r="C1247" t="s">
        <v>14</v>
      </c>
      <c r="D1247" t="s">
        <v>60</v>
      </c>
      <c r="E1247">
        <v>93.98</v>
      </c>
      <c r="F1247">
        <v>149527</v>
      </c>
      <c r="G1247">
        <v>70241</v>
      </c>
      <c r="H1247">
        <v>31623</v>
      </c>
      <c r="I1247" t="s">
        <v>43</v>
      </c>
      <c r="J1247" t="s">
        <v>17</v>
      </c>
      <c r="K1247">
        <v>50</v>
      </c>
      <c r="L1247">
        <v>4719</v>
      </c>
      <c r="N1247" t="str">
        <f t="shared" si="38"/>
        <v>Dhruv Khosla</v>
      </c>
      <c r="O1247" t="str">
        <f t="shared" si="39"/>
        <v>IT</v>
      </c>
      <c r="R1247" t="s">
        <v>2548</v>
      </c>
      <c r="S1247" t="s">
        <v>2549</v>
      </c>
      <c r="V1247">
        <v>80.959999999999994</v>
      </c>
      <c r="W1247">
        <v>67091</v>
      </c>
      <c r="X1247">
        <v>43190</v>
      </c>
      <c r="Y1247">
        <v>4627</v>
      </c>
      <c r="AC1247">
        <v>3711</v>
      </c>
      <c r="AE1247" t="s">
        <v>60</v>
      </c>
      <c r="AG1247" s="8">
        <v>149527</v>
      </c>
    </row>
    <row r="1248" spans="1:33" x14ac:dyDescent="0.3">
      <c r="A1248" t="s">
        <v>2550</v>
      </c>
      <c r="B1248" t="s">
        <v>2551</v>
      </c>
      <c r="C1248" t="s">
        <v>24</v>
      </c>
      <c r="D1248" t="s">
        <v>34</v>
      </c>
      <c r="E1248">
        <v>91.17</v>
      </c>
      <c r="F1248">
        <v>27713</v>
      </c>
      <c r="G1248">
        <v>40046</v>
      </c>
      <c r="H1248">
        <v>7345</v>
      </c>
      <c r="I1248" t="s">
        <v>39</v>
      </c>
      <c r="J1248" t="s">
        <v>26</v>
      </c>
      <c r="K1248">
        <v>9</v>
      </c>
      <c r="L1248">
        <v>2158</v>
      </c>
      <c r="N1248" t="str">
        <f t="shared" si="38"/>
        <v>Sara Vasa</v>
      </c>
      <c r="O1248" t="str">
        <f t="shared" si="39"/>
        <v>HR</v>
      </c>
      <c r="R1248" t="s">
        <v>2550</v>
      </c>
      <c r="S1248" t="s">
        <v>2551</v>
      </c>
      <c r="V1248">
        <v>93.74</v>
      </c>
      <c r="W1248">
        <v>6235</v>
      </c>
      <c r="X1248">
        <v>81115</v>
      </c>
      <c r="Y1248">
        <v>28383</v>
      </c>
      <c r="AC1248">
        <v>4569</v>
      </c>
      <c r="AE1248" t="s">
        <v>34</v>
      </c>
      <c r="AG1248" s="8">
        <v>27713</v>
      </c>
    </row>
    <row r="1249" spans="1:33" x14ac:dyDescent="0.3">
      <c r="A1249" t="s">
        <v>2552</v>
      </c>
      <c r="B1249" t="s">
        <v>2553</v>
      </c>
      <c r="C1249" t="s">
        <v>42</v>
      </c>
      <c r="D1249" t="s">
        <v>21</v>
      </c>
      <c r="E1249">
        <v>72.3</v>
      </c>
      <c r="F1249">
        <v>152519</v>
      </c>
      <c r="G1249">
        <v>97725</v>
      </c>
      <c r="H1249">
        <v>16441</v>
      </c>
      <c r="I1249" t="s">
        <v>43</v>
      </c>
      <c r="J1249" t="s">
        <v>17</v>
      </c>
      <c r="K1249">
        <v>9</v>
      </c>
      <c r="L1249">
        <v>4058</v>
      </c>
      <c r="N1249" t="str">
        <f t="shared" si="38"/>
        <v>Taran Dhingra</v>
      </c>
      <c r="O1249" t="str">
        <f t="shared" si="39"/>
        <v>Finance</v>
      </c>
      <c r="R1249" t="s">
        <v>2552</v>
      </c>
      <c r="S1249" t="s">
        <v>2553</v>
      </c>
      <c r="V1249">
        <v>99.72</v>
      </c>
      <c r="W1249">
        <v>138233</v>
      </c>
      <c r="X1249">
        <v>36891</v>
      </c>
      <c r="Y1249">
        <v>3273</v>
      </c>
      <c r="AC1249">
        <v>3401</v>
      </c>
      <c r="AE1249" t="s">
        <v>21</v>
      </c>
      <c r="AG1249" s="8">
        <v>152519</v>
      </c>
    </row>
    <row r="1250" spans="1:33" x14ac:dyDescent="0.3">
      <c r="A1250" t="s">
        <v>2554</v>
      </c>
      <c r="B1250" t="s">
        <v>2555</v>
      </c>
      <c r="C1250" t="s">
        <v>24</v>
      </c>
      <c r="D1250" t="s">
        <v>60</v>
      </c>
      <c r="E1250">
        <v>81.86</v>
      </c>
      <c r="F1250">
        <v>47299</v>
      </c>
      <c r="G1250">
        <v>57876</v>
      </c>
      <c r="H1250">
        <v>13927</v>
      </c>
      <c r="I1250" t="s">
        <v>39</v>
      </c>
      <c r="J1250" t="s">
        <v>26</v>
      </c>
      <c r="K1250">
        <v>42</v>
      </c>
      <c r="L1250">
        <v>4818</v>
      </c>
      <c r="N1250" t="str">
        <f t="shared" si="38"/>
        <v>Saksham Varty</v>
      </c>
      <c r="O1250" t="str">
        <f t="shared" si="39"/>
        <v>HR</v>
      </c>
      <c r="R1250" t="s">
        <v>2554</v>
      </c>
      <c r="S1250" t="s">
        <v>2555</v>
      </c>
      <c r="V1250">
        <v>80.739999999999995</v>
      </c>
      <c r="W1250">
        <v>81357</v>
      </c>
      <c r="X1250">
        <v>114762</v>
      </c>
      <c r="Y1250">
        <v>39627</v>
      </c>
      <c r="AC1250">
        <v>1307</v>
      </c>
      <c r="AE1250" t="s">
        <v>60</v>
      </c>
      <c r="AG1250" s="8">
        <v>47299</v>
      </c>
    </row>
    <row r="1251" spans="1:33" x14ac:dyDescent="0.3">
      <c r="A1251" t="s">
        <v>2556</v>
      </c>
      <c r="B1251" t="s">
        <v>2557</v>
      </c>
      <c r="C1251" t="s">
        <v>5</v>
      </c>
      <c r="D1251" t="s">
        <v>34</v>
      </c>
      <c r="E1251">
        <v>89.23</v>
      </c>
      <c r="F1251">
        <v>147712</v>
      </c>
      <c r="G1251">
        <v>101795</v>
      </c>
      <c r="H1251">
        <v>37279</v>
      </c>
      <c r="I1251" t="s">
        <v>43</v>
      </c>
      <c r="J1251" t="s">
        <v>17</v>
      </c>
      <c r="K1251">
        <v>44</v>
      </c>
      <c r="L1251">
        <v>3092</v>
      </c>
      <c r="N1251" t="str">
        <f t="shared" si="38"/>
        <v>Rati Dayal</v>
      </c>
      <c r="O1251" t="str">
        <f t="shared" si="39"/>
        <v>Sales</v>
      </c>
      <c r="R1251" t="s">
        <v>2556</v>
      </c>
      <c r="S1251" t="s">
        <v>2557</v>
      </c>
      <c r="V1251">
        <v>73.5</v>
      </c>
      <c r="W1251">
        <v>75631</v>
      </c>
      <c r="X1251">
        <v>74866</v>
      </c>
      <c r="Y1251">
        <v>23416</v>
      </c>
      <c r="AC1251">
        <v>4744</v>
      </c>
      <c r="AE1251" t="s">
        <v>34</v>
      </c>
      <c r="AG1251" s="8">
        <v>147712</v>
      </c>
    </row>
    <row r="1252" spans="1:33" x14ac:dyDescent="0.3">
      <c r="A1252" t="s">
        <v>2558</v>
      </c>
      <c r="B1252" t="s">
        <v>2559</v>
      </c>
      <c r="C1252" t="s">
        <v>14</v>
      </c>
      <c r="D1252" t="s">
        <v>15</v>
      </c>
      <c r="E1252">
        <v>84.55</v>
      </c>
      <c r="F1252">
        <v>67821</v>
      </c>
      <c r="G1252">
        <v>46099</v>
      </c>
      <c r="H1252">
        <v>16304</v>
      </c>
      <c r="I1252" t="s">
        <v>73</v>
      </c>
      <c r="J1252" t="s">
        <v>17</v>
      </c>
      <c r="K1252">
        <v>28</v>
      </c>
      <c r="L1252">
        <v>231</v>
      </c>
      <c r="N1252" t="str">
        <f t="shared" si="38"/>
        <v>Vanya Shroff</v>
      </c>
      <c r="O1252" t="str">
        <f t="shared" si="39"/>
        <v>IT</v>
      </c>
      <c r="R1252" t="s">
        <v>2558</v>
      </c>
      <c r="S1252" t="s">
        <v>2559</v>
      </c>
      <c r="V1252">
        <v>90.61</v>
      </c>
      <c r="W1252">
        <v>36725</v>
      </c>
      <c r="X1252">
        <v>59898</v>
      </c>
      <c r="Y1252">
        <v>27450</v>
      </c>
      <c r="AC1252">
        <v>2715</v>
      </c>
      <c r="AE1252" t="s">
        <v>15</v>
      </c>
      <c r="AG1252" s="8">
        <v>67821</v>
      </c>
    </row>
    <row r="1253" spans="1:33" x14ac:dyDescent="0.3">
      <c r="A1253" t="s">
        <v>2560</v>
      </c>
      <c r="B1253" t="s">
        <v>2561</v>
      </c>
      <c r="C1253" t="s">
        <v>24</v>
      </c>
      <c r="D1253" t="s">
        <v>60</v>
      </c>
      <c r="E1253">
        <v>96.72</v>
      </c>
      <c r="F1253">
        <v>67091</v>
      </c>
      <c r="G1253">
        <v>112391</v>
      </c>
      <c r="H1253">
        <v>12839</v>
      </c>
      <c r="I1253" t="s">
        <v>55</v>
      </c>
      <c r="J1253" t="s">
        <v>26</v>
      </c>
      <c r="K1253">
        <v>13</v>
      </c>
      <c r="L1253">
        <v>4841</v>
      </c>
      <c r="N1253" t="str">
        <f t="shared" si="38"/>
        <v>Fateh Bahri</v>
      </c>
      <c r="O1253" t="str">
        <f t="shared" si="39"/>
        <v>HR</v>
      </c>
      <c r="R1253" t="s">
        <v>2560</v>
      </c>
      <c r="S1253" t="s">
        <v>2561</v>
      </c>
      <c r="V1253">
        <v>99.12</v>
      </c>
      <c r="W1253">
        <v>177090</v>
      </c>
      <c r="X1253">
        <v>100858</v>
      </c>
      <c r="Y1253">
        <v>17552</v>
      </c>
      <c r="AC1253">
        <v>3290</v>
      </c>
      <c r="AE1253" t="s">
        <v>60</v>
      </c>
      <c r="AG1253" s="8">
        <v>67091</v>
      </c>
    </row>
    <row r="1254" spans="1:33" x14ac:dyDescent="0.3">
      <c r="A1254" t="s">
        <v>2562</v>
      </c>
      <c r="B1254" t="s">
        <v>2563</v>
      </c>
      <c r="C1254" t="s">
        <v>5</v>
      </c>
      <c r="D1254" t="s">
        <v>60</v>
      </c>
      <c r="E1254">
        <v>76.599999999999994</v>
      </c>
      <c r="F1254">
        <v>6235</v>
      </c>
      <c r="G1254">
        <v>86577</v>
      </c>
      <c r="H1254">
        <v>708</v>
      </c>
      <c r="I1254" t="s">
        <v>16</v>
      </c>
      <c r="J1254" t="s">
        <v>17</v>
      </c>
      <c r="K1254">
        <v>7</v>
      </c>
      <c r="L1254">
        <v>2795</v>
      </c>
      <c r="N1254" t="str">
        <f t="shared" si="38"/>
        <v>Zaina Dara</v>
      </c>
      <c r="O1254" t="str">
        <f t="shared" si="39"/>
        <v>Sales</v>
      </c>
      <c r="R1254" t="s">
        <v>2562</v>
      </c>
      <c r="S1254" t="s">
        <v>2563</v>
      </c>
      <c r="V1254">
        <v>74.5</v>
      </c>
      <c r="W1254">
        <v>88437</v>
      </c>
      <c r="X1254">
        <v>31494</v>
      </c>
      <c r="Y1254">
        <v>46516</v>
      </c>
      <c r="AC1254">
        <v>2819</v>
      </c>
      <c r="AE1254" t="s">
        <v>60</v>
      </c>
      <c r="AG1254" s="8">
        <v>6235</v>
      </c>
    </row>
    <row r="1255" spans="1:33" x14ac:dyDescent="0.3">
      <c r="A1255" t="s">
        <v>2564</v>
      </c>
      <c r="B1255" t="s">
        <v>2565</v>
      </c>
      <c r="C1255" t="s">
        <v>5</v>
      </c>
      <c r="D1255" t="s">
        <v>60</v>
      </c>
      <c r="E1255">
        <v>82.28</v>
      </c>
      <c r="F1255">
        <v>138233</v>
      </c>
      <c r="G1255">
        <v>43190</v>
      </c>
      <c r="H1255">
        <v>20708</v>
      </c>
      <c r="I1255" t="s">
        <v>29</v>
      </c>
      <c r="J1255" t="s">
        <v>17</v>
      </c>
      <c r="K1255">
        <v>47</v>
      </c>
      <c r="L1255">
        <v>2106</v>
      </c>
      <c r="N1255" t="str">
        <f t="shared" si="38"/>
        <v>Biju Chawla</v>
      </c>
      <c r="O1255" t="str">
        <f t="shared" si="39"/>
        <v>Sales</v>
      </c>
      <c r="R1255" t="s">
        <v>2564</v>
      </c>
      <c r="S1255" t="s">
        <v>2565</v>
      </c>
      <c r="V1255">
        <v>83.3</v>
      </c>
      <c r="W1255">
        <v>51268</v>
      </c>
      <c r="X1255">
        <v>116515</v>
      </c>
      <c r="Y1255">
        <v>7915</v>
      </c>
      <c r="AC1255">
        <v>635</v>
      </c>
      <c r="AE1255" t="s">
        <v>60</v>
      </c>
      <c r="AG1255" s="8">
        <v>138233</v>
      </c>
    </row>
    <row r="1256" spans="1:33" x14ac:dyDescent="0.3">
      <c r="A1256" t="s">
        <v>2566</v>
      </c>
      <c r="B1256" t="s">
        <v>2567</v>
      </c>
      <c r="C1256" t="s">
        <v>24</v>
      </c>
      <c r="D1256" t="s">
        <v>60</v>
      </c>
      <c r="E1256">
        <v>91.48</v>
      </c>
      <c r="F1256">
        <v>81357</v>
      </c>
      <c r="G1256">
        <v>81115</v>
      </c>
      <c r="H1256">
        <v>22851</v>
      </c>
      <c r="I1256" t="s">
        <v>39</v>
      </c>
      <c r="J1256" t="s">
        <v>26</v>
      </c>
      <c r="K1256">
        <v>40</v>
      </c>
      <c r="L1256">
        <v>3527</v>
      </c>
      <c r="N1256" t="str">
        <f t="shared" si="38"/>
        <v>Samar Chander</v>
      </c>
      <c r="O1256" t="str">
        <f t="shared" si="39"/>
        <v>HR</v>
      </c>
      <c r="R1256" t="s">
        <v>2566</v>
      </c>
      <c r="S1256" t="s">
        <v>2567</v>
      </c>
      <c r="V1256">
        <v>93.77</v>
      </c>
      <c r="W1256">
        <v>103053</v>
      </c>
      <c r="X1256">
        <v>64912</v>
      </c>
      <c r="Y1256">
        <v>5565</v>
      </c>
      <c r="AC1256">
        <v>4611</v>
      </c>
      <c r="AE1256" t="s">
        <v>60</v>
      </c>
      <c r="AG1256" s="8">
        <v>81357</v>
      </c>
    </row>
    <row r="1257" spans="1:33" x14ac:dyDescent="0.3">
      <c r="A1257" t="s">
        <v>2568</v>
      </c>
      <c r="B1257" t="s">
        <v>2569</v>
      </c>
      <c r="C1257" t="s">
        <v>42</v>
      </c>
      <c r="D1257" t="s">
        <v>38</v>
      </c>
      <c r="E1257">
        <v>73.180000000000007</v>
      </c>
      <c r="F1257">
        <v>75631</v>
      </c>
      <c r="G1257">
        <v>36891</v>
      </c>
      <c r="H1257">
        <v>10815</v>
      </c>
      <c r="I1257" t="s">
        <v>55</v>
      </c>
      <c r="J1257" t="s">
        <v>26</v>
      </c>
      <c r="K1257">
        <v>25</v>
      </c>
      <c r="L1257">
        <v>810</v>
      </c>
      <c r="N1257" t="str">
        <f t="shared" si="38"/>
        <v>Sahil Suresh</v>
      </c>
      <c r="O1257" t="str">
        <f t="shared" si="39"/>
        <v>Finance</v>
      </c>
      <c r="R1257" t="s">
        <v>2568</v>
      </c>
      <c r="S1257" t="s">
        <v>2569</v>
      </c>
      <c r="V1257">
        <v>77.56</v>
      </c>
      <c r="W1257">
        <v>20649</v>
      </c>
      <c r="X1257">
        <v>41806</v>
      </c>
      <c r="Y1257">
        <v>13073</v>
      </c>
      <c r="AC1257">
        <v>1906</v>
      </c>
      <c r="AE1257" t="s">
        <v>38</v>
      </c>
      <c r="AG1257" s="8">
        <v>75631</v>
      </c>
    </row>
    <row r="1258" spans="1:33" x14ac:dyDescent="0.3">
      <c r="A1258" t="s">
        <v>2570</v>
      </c>
      <c r="B1258" t="s">
        <v>2571</v>
      </c>
      <c r="C1258" t="s">
        <v>14</v>
      </c>
      <c r="D1258" t="s">
        <v>38</v>
      </c>
      <c r="E1258">
        <v>79.989999999999995</v>
      </c>
      <c r="F1258">
        <v>36725</v>
      </c>
      <c r="G1258">
        <v>114762</v>
      </c>
      <c r="H1258">
        <v>5620</v>
      </c>
      <c r="I1258" t="s">
        <v>29</v>
      </c>
      <c r="J1258" t="s">
        <v>17</v>
      </c>
      <c r="K1258">
        <v>27</v>
      </c>
      <c r="L1258">
        <v>4540</v>
      </c>
      <c r="N1258" t="str">
        <f t="shared" si="38"/>
        <v>Aaina Rajagopalan</v>
      </c>
      <c r="O1258" t="str">
        <f t="shared" si="39"/>
        <v>IT</v>
      </c>
      <c r="R1258" t="s">
        <v>2570</v>
      </c>
      <c r="S1258" t="s">
        <v>2571</v>
      </c>
      <c r="V1258">
        <v>87.77</v>
      </c>
      <c r="W1258">
        <v>23830</v>
      </c>
      <c r="X1258">
        <v>115015</v>
      </c>
      <c r="Y1258">
        <v>3328</v>
      </c>
      <c r="AC1258">
        <v>1395</v>
      </c>
      <c r="AE1258" t="s">
        <v>38</v>
      </c>
      <c r="AG1258" s="8">
        <v>36725</v>
      </c>
    </row>
    <row r="1259" spans="1:33" x14ac:dyDescent="0.3">
      <c r="A1259" t="s">
        <v>2572</v>
      </c>
      <c r="B1259" t="s">
        <v>2573</v>
      </c>
      <c r="C1259" t="s">
        <v>14</v>
      </c>
      <c r="D1259" t="s">
        <v>34</v>
      </c>
      <c r="E1259">
        <v>95.13</v>
      </c>
      <c r="F1259">
        <v>177090</v>
      </c>
      <c r="G1259">
        <v>74866</v>
      </c>
      <c r="H1259">
        <v>41727</v>
      </c>
      <c r="I1259" t="s">
        <v>43</v>
      </c>
      <c r="J1259" t="s">
        <v>17</v>
      </c>
      <c r="K1259">
        <v>33</v>
      </c>
      <c r="L1259">
        <v>1335</v>
      </c>
      <c r="N1259" t="str">
        <f t="shared" si="38"/>
        <v>Vidur Mand</v>
      </c>
      <c r="O1259" t="str">
        <f t="shared" si="39"/>
        <v>IT</v>
      </c>
      <c r="R1259" t="s">
        <v>2572</v>
      </c>
      <c r="S1259" t="s">
        <v>2573</v>
      </c>
      <c r="V1259">
        <v>75.819999999999993</v>
      </c>
      <c r="W1259">
        <v>78985</v>
      </c>
      <c r="X1259">
        <v>100522</v>
      </c>
      <c r="Y1259">
        <v>3354</v>
      </c>
      <c r="AC1259">
        <v>917</v>
      </c>
      <c r="AE1259" t="s">
        <v>34</v>
      </c>
      <c r="AG1259" s="8">
        <v>177090</v>
      </c>
    </row>
    <row r="1260" spans="1:33" x14ac:dyDescent="0.3">
      <c r="A1260" t="s">
        <v>2574</v>
      </c>
      <c r="B1260" t="s">
        <v>2575</v>
      </c>
      <c r="C1260" t="s">
        <v>42</v>
      </c>
      <c r="D1260" t="s">
        <v>15</v>
      </c>
      <c r="E1260">
        <v>85.47</v>
      </c>
      <c r="F1260">
        <v>88437</v>
      </c>
      <c r="G1260">
        <v>59898</v>
      </c>
      <c r="H1260">
        <v>12905</v>
      </c>
      <c r="I1260" t="s">
        <v>73</v>
      </c>
      <c r="J1260" t="s">
        <v>17</v>
      </c>
      <c r="K1260">
        <v>47</v>
      </c>
      <c r="L1260">
        <v>1844</v>
      </c>
      <c r="N1260" t="str">
        <f t="shared" si="38"/>
        <v>Aayush Rau</v>
      </c>
      <c r="O1260" t="str">
        <f t="shared" si="39"/>
        <v>Finance</v>
      </c>
      <c r="R1260" t="s">
        <v>2574</v>
      </c>
      <c r="S1260" t="s">
        <v>2575</v>
      </c>
      <c r="V1260">
        <v>92.87</v>
      </c>
      <c r="W1260">
        <v>193958</v>
      </c>
      <c r="X1260">
        <v>54727</v>
      </c>
      <c r="Y1260">
        <v>10074</v>
      </c>
      <c r="AC1260">
        <v>4384</v>
      </c>
      <c r="AE1260" t="s">
        <v>15</v>
      </c>
      <c r="AG1260" s="8">
        <v>88437</v>
      </c>
    </row>
    <row r="1261" spans="1:33" x14ac:dyDescent="0.3">
      <c r="A1261" t="s">
        <v>2576</v>
      </c>
      <c r="B1261" t="s">
        <v>2577</v>
      </c>
      <c r="C1261" t="s">
        <v>14</v>
      </c>
      <c r="D1261" t="s">
        <v>15</v>
      </c>
      <c r="E1261">
        <v>87</v>
      </c>
      <c r="F1261">
        <v>51268</v>
      </c>
      <c r="G1261">
        <v>100858</v>
      </c>
      <c r="H1261">
        <v>7265</v>
      </c>
      <c r="I1261" t="s">
        <v>35</v>
      </c>
      <c r="J1261" t="s">
        <v>17</v>
      </c>
      <c r="K1261">
        <v>3</v>
      </c>
      <c r="L1261">
        <v>452</v>
      </c>
      <c r="N1261" t="str">
        <f t="shared" si="38"/>
        <v>Dharmajan Gara</v>
      </c>
      <c r="O1261" t="str">
        <f t="shared" si="39"/>
        <v>IT</v>
      </c>
      <c r="R1261" t="s">
        <v>2576</v>
      </c>
      <c r="S1261" t="s">
        <v>2577</v>
      </c>
      <c r="V1261">
        <v>89.72</v>
      </c>
      <c r="W1261">
        <v>78298</v>
      </c>
      <c r="X1261">
        <v>98890</v>
      </c>
      <c r="Y1261">
        <v>12211</v>
      </c>
      <c r="AC1261">
        <v>3656</v>
      </c>
      <c r="AE1261" t="s">
        <v>15</v>
      </c>
      <c r="AG1261" s="8">
        <v>51268</v>
      </c>
    </row>
    <row r="1262" spans="1:33" x14ac:dyDescent="0.3">
      <c r="A1262" t="s">
        <v>2578</v>
      </c>
      <c r="B1262" t="s">
        <v>2579</v>
      </c>
      <c r="C1262" t="s">
        <v>46</v>
      </c>
      <c r="E1262">
        <v>83.47</v>
      </c>
      <c r="F1262">
        <v>103053</v>
      </c>
      <c r="G1262">
        <v>31494</v>
      </c>
      <c r="H1262">
        <v>10906</v>
      </c>
      <c r="I1262" t="s">
        <v>43</v>
      </c>
      <c r="J1262" t="s">
        <v>17</v>
      </c>
      <c r="K1262">
        <v>43</v>
      </c>
      <c r="L1262">
        <v>2440</v>
      </c>
      <c r="N1262" t="str">
        <f t="shared" si="38"/>
        <v>Ryan Dar</v>
      </c>
      <c r="O1262" t="str">
        <f t="shared" si="39"/>
        <v>Marketing</v>
      </c>
      <c r="R1262" t="s">
        <v>2578</v>
      </c>
      <c r="S1262" t="s">
        <v>2579</v>
      </c>
      <c r="V1262">
        <v>84.39</v>
      </c>
      <c r="W1262">
        <v>69778</v>
      </c>
      <c r="X1262">
        <v>104085</v>
      </c>
      <c r="Y1262">
        <v>29686</v>
      </c>
      <c r="AC1262">
        <v>490</v>
      </c>
      <c r="AE1262" t="s">
        <v>10059</v>
      </c>
      <c r="AG1262" s="8">
        <v>103053</v>
      </c>
    </row>
    <row r="1263" spans="1:33" x14ac:dyDescent="0.3">
      <c r="A1263" t="s">
        <v>2580</v>
      </c>
      <c r="B1263" t="s">
        <v>2581</v>
      </c>
      <c r="C1263" t="s">
        <v>46</v>
      </c>
      <c r="D1263" t="s">
        <v>15</v>
      </c>
      <c r="E1263">
        <v>83.09</v>
      </c>
      <c r="F1263">
        <v>20649</v>
      </c>
      <c r="G1263">
        <v>116515</v>
      </c>
      <c r="H1263">
        <v>3789</v>
      </c>
      <c r="I1263" t="s">
        <v>55</v>
      </c>
      <c r="J1263" t="s">
        <v>26</v>
      </c>
      <c r="K1263">
        <v>36</v>
      </c>
      <c r="L1263">
        <v>1352</v>
      </c>
      <c r="N1263" t="str">
        <f t="shared" si="38"/>
        <v>Kiara Saran</v>
      </c>
      <c r="O1263" t="str">
        <f t="shared" si="39"/>
        <v>Marketing</v>
      </c>
      <c r="R1263" t="s">
        <v>2580</v>
      </c>
      <c r="S1263" t="s">
        <v>2581</v>
      </c>
      <c r="V1263">
        <v>71.900000000000006</v>
      </c>
      <c r="W1263">
        <v>49100</v>
      </c>
      <c r="X1263">
        <v>32067</v>
      </c>
      <c r="Y1263">
        <v>1113</v>
      </c>
      <c r="AC1263">
        <v>1274</v>
      </c>
      <c r="AE1263" t="s">
        <v>15</v>
      </c>
      <c r="AG1263" s="8">
        <v>20649</v>
      </c>
    </row>
    <row r="1264" spans="1:33" x14ac:dyDescent="0.3">
      <c r="A1264" t="s">
        <v>2582</v>
      </c>
      <c r="B1264" t="s">
        <v>2583</v>
      </c>
      <c r="C1264" t="s">
        <v>5</v>
      </c>
      <c r="D1264" t="s">
        <v>34</v>
      </c>
      <c r="E1264">
        <v>73.08</v>
      </c>
      <c r="F1264">
        <v>23830</v>
      </c>
      <c r="G1264">
        <v>64912</v>
      </c>
      <c r="H1264">
        <v>2987</v>
      </c>
      <c r="I1264" t="s">
        <v>73</v>
      </c>
      <c r="J1264" t="s">
        <v>17</v>
      </c>
      <c r="K1264">
        <v>37</v>
      </c>
      <c r="L1264">
        <v>4001</v>
      </c>
      <c r="N1264" t="str">
        <f t="shared" si="38"/>
        <v>Prisha Kakar</v>
      </c>
      <c r="O1264" t="str">
        <f t="shared" si="39"/>
        <v>Sales</v>
      </c>
      <c r="R1264" t="s">
        <v>2582</v>
      </c>
      <c r="S1264" t="s">
        <v>2583</v>
      </c>
      <c r="V1264">
        <v>84.89</v>
      </c>
      <c r="W1264">
        <v>166564</v>
      </c>
      <c r="X1264">
        <v>100505</v>
      </c>
      <c r="Y1264">
        <v>18886</v>
      </c>
      <c r="AC1264">
        <v>1944</v>
      </c>
      <c r="AE1264" t="s">
        <v>34</v>
      </c>
      <c r="AG1264" s="8">
        <v>23830</v>
      </c>
    </row>
    <row r="1265" spans="1:33" x14ac:dyDescent="0.3">
      <c r="A1265" t="s">
        <v>2584</v>
      </c>
      <c r="B1265" t="s">
        <v>2585</v>
      </c>
      <c r="C1265" t="s">
        <v>42</v>
      </c>
      <c r="D1265" t="s">
        <v>60</v>
      </c>
      <c r="E1265">
        <v>94.46</v>
      </c>
      <c r="F1265">
        <v>78985</v>
      </c>
      <c r="G1265">
        <v>41806</v>
      </c>
      <c r="H1265">
        <v>12731</v>
      </c>
      <c r="I1265" t="s">
        <v>39</v>
      </c>
      <c r="J1265" t="s">
        <v>26</v>
      </c>
      <c r="K1265">
        <v>40</v>
      </c>
      <c r="L1265">
        <v>2394</v>
      </c>
      <c r="N1265" t="str">
        <f t="shared" si="38"/>
        <v>Alia Dhillon</v>
      </c>
      <c r="O1265" t="str">
        <f t="shared" si="39"/>
        <v>Finance</v>
      </c>
      <c r="R1265" t="s">
        <v>2584</v>
      </c>
      <c r="S1265" t="s">
        <v>2585</v>
      </c>
      <c r="V1265">
        <v>93.29</v>
      </c>
      <c r="W1265">
        <v>83931</v>
      </c>
      <c r="X1265">
        <v>66500</v>
      </c>
      <c r="Y1265">
        <v>31118</v>
      </c>
      <c r="AC1265">
        <v>3078</v>
      </c>
      <c r="AE1265" t="s">
        <v>60</v>
      </c>
      <c r="AG1265" s="8">
        <v>78985</v>
      </c>
    </row>
    <row r="1266" spans="1:33" x14ac:dyDescent="0.3">
      <c r="A1266" t="s">
        <v>2586</v>
      </c>
      <c r="B1266" t="s">
        <v>2587</v>
      </c>
      <c r="C1266" t="s">
        <v>46</v>
      </c>
      <c r="D1266" t="s">
        <v>60</v>
      </c>
      <c r="E1266">
        <v>76.540000000000006</v>
      </c>
      <c r="F1266">
        <v>193958</v>
      </c>
      <c r="G1266">
        <v>115015</v>
      </c>
      <c r="H1266">
        <v>57814</v>
      </c>
      <c r="I1266" t="s">
        <v>43</v>
      </c>
      <c r="J1266" t="s">
        <v>17</v>
      </c>
      <c r="K1266">
        <v>26</v>
      </c>
      <c r="L1266">
        <v>1615</v>
      </c>
      <c r="N1266" t="str">
        <f t="shared" si="38"/>
        <v>Siya Sama</v>
      </c>
      <c r="O1266" t="str">
        <f t="shared" si="39"/>
        <v>Marketing</v>
      </c>
      <c r="R1266" t="s">
        <v>2586</v>
      </c>
      <c r="S1266" t="s">
        <v>2587</v>
      </c>
      <c r="V1266">
        <v>95.14</v>
      </c>
      <c r="W1266">
        <v>183476</v>
      </c>
      <c r="X1266">
        <v>97253</v>
      </c>
      <c r="Y1266">
        <v>19846</v>
      </c>
      <c r="AC1266">
        <v>431</v>
      </c>
      <c r="AE1266" t="s">
        <v>60</v>
      </c>
      <c r="AG1266" s="8">
        <v>193958</v>
      </c>
    </row>
    <row r="1267" spans="1:33" x14ac:dyDescent="0.3">
      <c r="A1267" t="s">
        <v>2588</v>
      </c>
      <c r="B1267" t="s">
        <v>2589</v>
      </c>
      <c r="C1267" t="s">
        <v>24</v>
      </c>
      <c r="D1267" t="s">
        <v>15</v>
      </c>
      <c r="E1267">
        <v>87.23</v>
      </c>
      <c r="F1267">
        <v>78298</v>
      </c>
      <c r="G1267">
        <v>100522</v>
      </c>
      <c r="H1267">
        <v>8894</v>
      </c>
      <c r="I1267" t="s">
        <v>73</v>
      </c>
      <c r="J1267" t="s">
        <v>17</v>
      </c>
      <c r="K1267">
        <v>24</v>
      </c>
      <c r="L1267">
        <v>1427</v>
      </c>
      <c r="N1267" t="str">
        <f t="shared" si="38"/>
        <v>Mohanlal Majumdar</v>
      </c>
      <c r="O1267" t="str">
        <f t="shared" si="39"/>
        <v>HR</v>
      </c>
      <c r="R1267" t="s">
        <v>2588</v>
      </c>
      <c r="S1267" t="s">
        <v>2589</v>
      </c>
      <c r="V1267">
        <v>99.31</v>
      </c>
      <c r="W1267">
        <v>20563</v>
      </c>
      <c r="X1267">
        <v>115003</v>
      </c>
      <c r="Y1267">
        <v>16952</v>
      </c>
      <c r="AC1267">
        <v>1926</v>
      </c>
      <c r="AE1267" t="s">
        <v>15</v>
      </c>
      <c r="AG1267" s="8">
        <v>78298</v>
      </c>
    </row>
    <row r="1268" spans="1:33" x14ac:dyDescent="0.3">
      <c r="A1268" t="s">
        <v>2590</v>
      </c>
      <c r="B1268" t="s">
        <v>2591</v>
      </c>
      <c r="C1268" t="s">
        <v>42</v>
      </c>
      <c r="D1268" t="s">
        <v>38</v>
      </c>
      <c r="E1268">
        <v>94.37</v>
      </c>
      <c r="F1268">
        <v>69778</v>
      </c>
      <c r="G1268">
        <v>54727</v>
      </c>
      <c r="H1268">
        <v>20425</v>
      </c>
      <c r="I1268" t="s">
        <v>25</v>
      </c>
      <c r="J1268" t="s">
        <v>26</v>
      </c>
      <c r="K1268">
        <v>16</v>
      </c>
      <c r="L1268">
        <v>4739</v>
      </c>
      <c r="N1268" t="str">
        <f t="shared" si="38"/>
        <v>Samar Bhasin</v>
      </c>
      <c r="O1268" t="str">
        <f t="shared" si="39"/>
        <v>Finance</v>
      </c>
      <c r="R1268" t="s">
        <v>2590</v>
      </c>
      <c r="S1268" t="s">
        <v>2591</v>
      </c>
      <c r="V1268">
        <v>71.37</v>
      </c>
      <c r="W1268">
        <v>169714</v>
      </c>
      <c r="X1268">
        <v>32715</v>
      </c>
      <c r="Y1268">
        <v>11568</v>
      </c>
      <c r="AC1268">
        <v>832</v>
      </c>
      <c r="AE1268" t="s">
        <v>38</v>
      </c>
      <c r="AG1268" s="8">
        <v>69778</v>
      </c>
    </row>
    <row r="1269" spans="1:33" x14ac:dyDescent="0.3">
      <c r="A1269" t="s">
        <v>2592</v>
      </c>
      <c r="B1269" t="s">
        <v>2593</v>
      </c>
      <c r="C1269" t="s">
        <v>5</v>
      </c>
      <c r="D1269" t="s">
        <v>38</v>
      </c>
      <c r="E1269">
        <v>91.19</v>
      </c>
      <c r="F1269">
        <v>49100</v>
      </c>
      <c r="G1269">
        <v>98890</v>
      </c>
      <c r="H1269">
        <v>10349</v>
      </c>
      <c r="I1269" t="s">
        <v>29</v>
      </c>
      <c r="J1269" t="s">
        <v>17</v>
      </c>
      <c r="K1269">
        <v>8</v>
      </c>
      <c r="L1269">
        <v>4547</v>
      </c>
      <c r="N1269" t="str">
        <f t="shared" si="38"/>
        <v>Mishti Koshy</v>
      </c>
      <c r="O1269" t="str">
        <f t="shared" si="39"/>
        <v>Sales</v>
      </c>
      <c r="R1269" t="s">
        <v>2592</v>
      </c>
      <c r="S1269" t="s">
        <v>2593</v>
      </c>
      <c r="V1269">
        <v>95.23</v>
      </c>
      <c r="W1269">
        <v>26897</v>
      </c>
      <c r="X1269">
        <v>96178</v>
      </c>
      <c r="Y1269">
        <v>22916</v>
      </c>
      <c r="AC1269">
        <v>4626</v>
      </c>
      <c r="AE1269" t="s">
        <v>38</v>
      </c>
      <c r="AG1269" s="8">
        <v>49100</v>
      </c>
    </row>
    <row r="1270" spans="1:33" x14ac:dyDescent="0.3">
      <c r="A1270" t="s">
        <v>2594</v>
      </c>
      <c r="B1270" t="s">
        <v>2595</v>
      </c>
      <c r="C1270" t="s">
        <v>42</v>
      </c>
      <c r="D1270" t="s">
        <v>15</v>
      </c>
      <c r="E1270">
        <v>97.09</v>
      </c>
      <c r="F1270">
        <v>166564</v>
      </c>
      <c r="G1270">
        <v>104085</v>
      </c>
      <c r="H1270">
        <v>20036</v>
      </c>
      <c r="I1270" t="s">
        <v>73</v>
      </c>
      <c r="J1270" t="s">
        <v>17</v>
      </c>
      <c r="K1270">
        <v>40</v>
      </c>
      <c r="L1270">
        <v>3227</v>
      </c>
      <c r="N1270" t="str">
        <f t="shared" si="38"/>
        <v>Jivika Thaman</v>
      </c>
      <c r="O1270" t="str">
        <f t="shared" si="39"/>
        <v>Finance</v>
      </c>
      <c r="R1270" t="s">
        <v>2594</v>
      </c>
      <c r="S1270" t="s">
        <v>2595</v>
      </c>
      <c r="V1270">
        <v>88.89</v>
      </c>
      <c r="W1270">
        <v>160488</v>
      </c>
      <c r="X1270">
        <v>60741</v>
      </c>
      <c r="Y1270">
        <v>17316</v>
      </c>
      <c r="AC1270">
        <v>1878</v>
      </c>
      <c r="AE1270" t="s">
        <v>15</v>
      </c>
      <c r="AG1270" s="8">
        <v>166564</v>
      </c>
    </row>
    <row r="1271" spans="1:33" x14ac:dyDescent="0.3">
      <c r="A1271" t="s">
        <v>2596</v>
      </c>
      <c r="B1271" t="s">
        <v>2597</v>
      </c>
      <c r="C1271" t="s">
        <v>42</v>
      </c>
      <c r="D1271" t="s">
        <v>21</v>
      </c>
      <c r="E1271">
        <v>82.17</v>
      </c>
      <c r="F1271">
        <v>83931</v>
      </c>
      <c r="G1271">
        <v>32067</v>
      </c>
      <c r="H1271">
        <v>10204</v>
      </c>
      <c r="I1271" t="s">
        <v>25</v>
      </c>
      <c r="J1271" t="s">
        <v>26</v>
      </c>
      <c r="K1271">
        <v>17</v>
      </c>
      <c r="L1271">
        <v>4362</v>
      </c>
      <c r="N1271" t="str">
        <f t="shared" si="38"/>
        <v>Diya Borah</v>
      </c>
      <c r="O1271" t="str">
        <f t="shared" si="39"/>
        <v>Finance</v>
      </c>
      <c r="R1271" t="s">
        <v>2596</v>
      </c>
      <c r="S1271" t="s">
        <v>2597</v>
      </c>
      <c r="V1271">
        <v>74.53</v>
      </c>
      <c r="W1271">
        <v>15108</v>
      </c>
      <c r="X1271">
        <v>30415</v>
      </c>
      <c r="Y1271">
        <v>19021</v>
      </c>
      <c r="AC1271">
        <v>3207</v>
      </c>
      <c r="AE1271" t="s">
        <v>21</v>
      </c>
      <c r="AG1271" s="8">
        <v>83931</v>
      </c>
    </row>
    <row r="1272" spans="1:33" x14ac:dyDescent="0.3">
      <c r="A1272" t="s">
        <v>2598</v>
      </c>
      <c r="B1272" t="s">
        <v>2599</v>
      </c>
      <c r="C1272" t="s">
        <v>14</v>
      </c>
      <c r="D1272" t="s">
        <v>21</v>
      </c>
      <c r="E1272">
        <v>80.63</v>
      </c>
      <c r="F1272">
        <v>183476</v>
      </c>
      <c r="G1272">
        <v>100505</v>
      </c>
      <c r="H1272">
        <v>51963</v>
      </c>
      <c r="I1272" t="s">
        <v>35</v>
      </c>
      <c r="J1272" t="s">
        <v>17</v>
      </c>
      <c r="K1272">
        <v>8</v>
      </c>
      <c r="L1272">
        <v>4759</v>
      </c>
      <c r="N1272" t="str">
        <f t="shared" si="38"/>
        <v>Lagan Apte</v>
      </c>
      <c r="O1272" t="str">
        <f t="shared" si="39"/>
        <v>IT</v>
      </c>
      <c r="R1272" t="s">
        <v>2598</v>
      </c>
      <c r="S1272" t="s">
        <v>2599</v>
      </c>
      <c r="V1272">
        <v>78.09</v>
      </c>
      <c r="W1272">
        <v>132133</v>
      </c>
      <c r="X1272">
        <v>101338</v>
      </c>
      <c r="Y1272">
        <v>44010</v>
      </c>
      <c r="AC1272">
        <v>2193</v>
      </c>
      <c r="AE1272" t="s">
        <v>21</v>
      </c>
      <c r="AG1272" s="8">
        <v>183476</v>
      </c>
    </row>
    <row r="1273" spans="1:33" x14ac:dyDescent="0.3">
      <c r="A1273" t="s">
        <v>2600</v>
      </c>
      <c r="B1273" t="s">
        <v>2601</v>
      </c>
      <c r="C1273" t="s">
        <v>42</v>
      </c>
      <c r="D1273" t="s">
        <v>15</v>
      </c>
      <c r="E1273">
        <v>72.28</v>
      </c>
      <c r="F1273">
        <v>20563</v>
      </c>
      <c r="G1273">
        <v>66500</v>
      </c>
      <c r="H1273">
        <v>3848</v>
      </c>
      <c r="I1273" t="s">
        <v>25</v>
      </c>
      <c r="J1273" t="s">
        <v>26</v>
      </c>
      <c r="K1273">
        <v>10</v>
      </c>
      <c r="L1273">
        <v>1124</v>
      </c>
      <c r="N1273" t="str">
        <f t="shared" si="38"/>
        <v>Darshit Singhal</v>
      </c>
      <c r="O1273" t="str">
        <f t="shared" si="39"/>
        <v>Finance</v>
      </c>
      <c r="R1273" t="s">
        <v>2600</v>
      </c>
      <c r="S1273" t="s">
        <v>2601</v>
      </c>
      <c r="V1273">
        <v>71.59</v>
      </c>
      <c r="W1273">
        <v>140110</v>
      </c>
      <c r="X1273">
        <v>73241</v>
      </c>
      <c r="Y1273">
        <v>30042</v>
      </c>
      <c r="AC1273">
        <v>2233</v>
      </c>
      <c r="AE1273" t="s">
        <v>15</v>
      </c>
      <c r="AG1273" s="8">
        <v>20563</v>
      </c>
    </row>
    <row r="1274" spans="1:33" x14ac:dyDescent="0.3">
      <c r="A1274" t="s">
        <v>2602</v>
      </c>
      <c r="B1274" t="s">
        <v>2603</v>
      </c>
      <c r="C1274" t="s">
        <v>46</v>
      </c>
      <c r="D1274" t="s">
        <v>15</v>
      </c>
      <c r="E1274">
        <v>72.09</v>
      </c>
      <c r="F1274">
        <v>169714</v>
      </c>
      <c r="G1274">
        <v>97253</v>
      </c>
      <c r="H1274">
        <v>21447</v>
      </c>
      <c r="I1274" t="s">
        <v>73</v>
      </c>
      <c r="J1274" t="s">
        <v>17</v>
      </c>
      <c r="K1274">
        <v>8</v>
      </c>
      <c r="L1274">
        <v>552</v>
      </c>
      <c r="N1274" t="str">
        <f t="shared" si="38"/>
        <v>Tushar Shah</v>
      </c>
      <c r="O1274" t="str">
        <f t="shared" si="39"/>
        <v>Marketing</v>
      </c>
      <c r="R1274" t="s">
        <v>2602</v>
      </c>
      <c r="S1274" t="s">
        <v>2603</v>
      </c>
      <c r="V1274">
        <v>81.72</v>
      </c>
      <c r="W1274">
        <v>101974</v>
      </c>
      <c r="X1274">
        <v>85914</v>
      </c>
      <c r="Y1274">
        <v>11349</v>
      </c>
      <c r="AC1274">
        <v>4574</v>
      </c>
      <c r="AE1274" t="s">
        <v>15</v>
      </c>
      <c r="AG1274" s="8">
        <v>169714</v>
      </c>
    </row>
    <row r="1275" spans="1:33" x14ac:dyDescent="0.3">
      <c r="A1275" t="s">
        <v>2604</v>
      </c>
      <c r="B1275" t="s">
        <v>2605</v>
      </c>
      <c r="C1275" t="s">
        <v>42</v>
      </c>
      <c r="D1275" t="s">
        <v>34</v>
      </c>
      <c r="E1275">
        <v>73.400000000000006</v>
      </c>
      <c r="F1275">
        <v>26897</v>
      </c>
      <c r="G1275">
        <v>115003</v>
      </c>
      <c r="H1275">
        <v>4627</v>
      </c>
      <c r="I1275" t="s">
        <v>73</v>
      </c>
      <c r="J1275" t="s">
        <v>17</v>
      </c>
      <c r="K1275">
        <v>41</v>
      </c>
      <c r="L1275">
        <v>628</v>
      </c>
      <c r="N1275" t="str">
        <f t="shared" si="38"/>
        <v>Anaya Rajan</v>
      </c>
      <c r="O1275" t="str">
        <f t="shared" si="39"/>
        <v>Finance</v>
      </c>
      <c r="R1275" t="s">
        <v>2604</v>
      </c>
      <c r="S1275" t="s">
        <v>2605</v>
      </c>
      <c r="V1275">
        <v>76.17</v>
      </c>
      <c r="W1275">
        <v>173807</v>
      </c>
      <c r="X1275">
        <v>119401</v>
      </c>
      <c r="Y1275">
        <v>3568</v>
      </c>
      <c r="AC1275">
        <v>520</v>
      </c>
      <c r="AE1275" t="s">
        <v>34</v>
      </c>
      <c r="AG1275" s="8">
        <v>26897</v>
      </c>
    </row>
    <row r="1276" spans="1:33" x14ac:dyDescent="0.3">
      <c r="A1276" t="s">
        <v>2606</v>
      </c>
      <c r="B1276" t="s">
        <v>2607</v>
      </c>
      <c r="C1276" t="s">
        <v>42</v>
      </c>
      <c r="D1276" t="s">
        <v>38</v>
      </c>
      <c r="E1276">
        <v>94.49</v>
      </c>
      <c r="F1276">
        <v>160488</v>
      </c>
      <c r="G1276">
        <v>32715</v>
      </c>
      <c r="H1276">
        <v>28383</v>
      </c>
      <c r="I1276" t="s">
        <v>25</v>
      </c>
      <c r="J1276" t="s">
        <v>26</v>
      </c>
      <c r="K1276">
        <v>34</v>
      </c>
      <c r="L1276">
        <v>2764</v>
      </c>
      <c r="N1276" t="str">
        <f t="shared" si="38"/>
        <v>Vanya Rao</v>
      </c>
      <c r="O1276" t="str">
        <f t="shared" si="39"/>
        <v>Finance</v>
      </c>
      <c r="R1276" t="s">
        <v>2606</v>
      </c>
      <c r="S1276" t="s">
        <v>2607</v>
      </c>
      <c r="V1276">
        <v>94.26</v>
      </c>
      <c r="W1276">
        <v>187987</v>
      </c>
      <c r="X1276">
        <v>86682</v>
      </c>
      <c r="Y1276">
        <v>756</v>
      </c>
      <c r="AC1276">
        <v>3875</v>
      </c>
      <c r="AE1276" t="s">
        <v>38</v>
      </c>
      <c r="AG1276" s="8">
        <v>160488</v>
      </c>
    </row>
    <row r="1277" spans="1:33" x14ac:dyDescent="0.3">
      <c r="A1277" t="s">
        <v>2608</v>
      </c>
      <c r="B1277" t="s">
        <v>2609</v>
      </c>
      <c r="C1277" t="s">
        <v>24</v>
      </c>
      <c r="D1277" t="s">
        <v>34</v>
      </c>
      <c r="E1277">
        <v>93.96</v>
      </c>
      <c r="F1277">
        <v>15108</v>
      </c>
      <c r="G1277">
        <v>96178</v>
      </c>
      <c r="H1277">
        <v>3273</v>
      </c>
      <c r="I1277" t="s">
        <v>73</v>
      </c>
      <c r="J1277" t="s">
        <v>17</v>
      </c>
      <c r="K1277">
        <v>29</v>
      </c>
      <c r="L1277">
        <v>4555</v>
      </c>
      <c r="N1277" t="str">
        <f t="shared" si="38"/>
        <v>Vanya Kala</v>
      </c>
      <c r="O1277" t="str">
        <f t="shared" si="39"/>
        <v>HR</v>
      </c>
      <c r="R1277" t="s">
        <v>2608</v>
      </c>
      <c r="S1277" t="s">
        <v>2609</v>
      </c>
      <c r="V1277">
        <v>89.27</v>
      </c>
      <c r="W1277">
        <v>32167</v>
      </c>
      <c r="X1277">
        <v>108019</v>
      </c>
      <c r="Y1277">
        <v>37404</v>
      </c>
      <c r="AC1277">
        <v>966</v>
      </c>
      <c r="AE1277" t="s">
        <v>34</v>
      </c>
      <c r="AG1277" s="8">
        <v>15108</v>
      </c>
    </row>
    <row r="1278" spans="1:33" x14ac:dyDescent="0.3">
      <c r="A1278" t="s">
        <v>2610</v>
      </c>
      <c r="B1278" t="s">
        <v>2101</v>
      </c>
      <c r="C1278" t="s">
        <v>24</v>
      </c>
      <c r="D1278" t="s">
        <v>21</v>
      </c>
      <c r="E1278">
        <v>92.22</v>
      </c>
      <c r="F1278">
        <v>132133</v>
      </c>
      <c r="G1278">
        <v>60741</v>
      </c>
      <c r="H1278">
        <v>39627</v>
      </c>
      <c r="I1278" t="s">
        <v>35</v>
      </c>
      <c r="J1278" t="s">
        <v>17</v>
      </c>
      <c r="K1278">
        <v>4</v>
      </c>
      <c r="L1278">
        <v>1603</v>
      </c>
      <c r="N1278" t="str">
        <f t="shared" si="38"/>
        <v>Ryan Bala</v>
      </c>
      <c r="O1278" t="str">
        <f t="shared" si="39"/>
        <v>HR</v>
      </c>
      <c r="R1278" t="s">
        <v>2610</v>
      </c>
      <c r="S1278" t="s">
        <v>2101</v>
      </c>
      <c r="V1278">
        <v>81.64</v>
      </c>
      <c r="W1278">
        <v>25676</v>
      </c>
      <c r="X1278">
        <v>26814</v>
      </c>
      <c r="Y1278">
        <v>27640</v>
      </c>
      <c r="AC1278">
        <v>3456</v>
      </c>
      <c r="AE1278" t="s">
        <v>21</v>
      </c>
      <c r="AG1278" s="8">
        <v>132133</v>
      </c>
    </row>
    <row r="1279" spans="1:33" x14ac:dyDescent="0.3">
      <c r="A1279" t="s">
        <v>2611</v>
      </c>
      <c r="B1279" t="s">
        <v>2612</v>
      </c>
      <c r="C1279" t="s">
        <v>14</v>
      </c>
      <c r="D1279" t="s">
        <v>21</v>
      </c>
      <c r="E1279">
        <v>71.52</v>
      </c>
      <c r="F1279">
        <v>140110</v>
      </c>
      <c r="G1279">
        <v>30415</v>
      </c>
      <c r="H1279">
        <v>23416</v>
      </c>
      <c r="I1279" t="s">
        <v>73</v>
      </c>
      <c r="J1279" t="s">
        <v>17</v>
      </c>
      <c r="K1279">
        <v>40</v>
      </c>
      <c r="L1279">
        <v>3993</v>
      </c>
      <c r="N1279" t="str">
        <f t="shared" si="38"/>
        <v>Sana Dugar</v>
      </c>
      <c r="O1279" t="str">
        <f t="shared" si="39"/>
        <v>IT</v>
      </c>
      <c r="R1279" t="s">
        <v>2611</v>
      </c>
      <c r="S1279" t="s">
        <v>2612</v>
      </c>
      <c r="V1279">
        <v>97.89</v>
      </c>
      <c r="W1279">
        <v>57504</v>
      </c>
      <c r="X1279">
        <v>107186</v>
      </c>
      <c r="Y1279">
        <v>8324</v>
      </c>
      <c r="AC1279">
        <v>3249</v>
      </c>
      <c r="AE1279" t="s">
        <v>21</v>
      </c>
      <c r="AG1279" s="8">
        <v>140110</v>
      </c>
    </row>
    <row r="1280" spans="1:33" x14ac:dyDescent="0.3">
      <c r="A1280" t="s">
        <v>2613</v>
      </c>
      <c r="B1280" t="s">
        <v>2614</v>
      </c>
      <c r="C1280" t="s">
        <v>42</v>
      </c>
      <c r="D1280" t="s">
        <v>21</v>
      </c>
      <c r="E1280">
        <v>75.52</v>
      </c>
      <c r="F1280">
        <v>101974</v>
      </c>
      <c r="G1280">
        <v>101338</v>
      </c>
      <c r="H1280">
        <v>27450</v>
      </c>
      <c r="I1280" t="s">
        <v>29</v>
      </c>
      <c r="J1280" t="s">
        <v>17</v>
      </c>
      <c r="K1280">
        <v>1</v>
      </c>
      <c r="L1280">
        <v>3988</v>
      </c>
      <c r="N1280" t="str">
        <f t="shared" si="38"/>
        <v>Dhanuk Sunder</v>
      </c>
      <c r="O1280" t="str">
        <f t="shared" si="39"/>
        <v>Finance</v>
      </c>
      <c r="R1280" t="s">
        <v>2613</v>
      </c>
      <c r="S1280" t="s">
        <v>2614</v>
      </c>
      <c r="V1280">
        <v>93.9</v>
      </c>
      <c r="W1280">
        <v>17760</v>
      </c>
      <c r="X1280">
        <v>100135</v>
      </c>
      <c r="Y1280">
        <v>18994</v>
      </c>
      <c r="AC1280">
        <v>373</v>
      </c>
      <c r="AE1280" t="s">
        <v>21</v>
      </c>
      <c r="AG1280" s="8">
        <v>101974</v>
      </c>
    </row>
    <row r="1281" spans="1:33" x14ac:dyDescent="0.3">
      <c r="A1281" t="s">
        <v>2615</v>
      </c>
      <c r="B1281" t="s">
        <v>1650</v>
      </c>
      <c r="C1281" t="s">
        <v>42</v>
      </c>
      <c r="D1281" t="s">
        <v>21</v>
      </c>
      <c r="E1281">
        <v>75.7</v>
      </c>
      <c r="F1281">
        <v>173807</v>
      </c>
      <c r="G1281">
        <v>73241</v>
      </c>
      <c r="H1281">
        <v>17552</v>
      </c>
      <c r="I1281" t="s">
        <v>76</v>
      </c>
      <c r="J1281" t="s">
        <v>77</v>
      </c>
      <c r="K1281">
        <v>23</v>
      </c>
      <c r="L1281">
        <v>3927</v>
      </c>
      <c r="N1281" t="str">
        <f t="shared" si="38"/>
        <v>Vritika Bahl</v>
      </c>
      <c r="O1281" t="str">
        <f t="shared" si="39"/>
        <v>Finance</v>
      </c>
      <c r="R1281" t="s">
        <v>2615</v>
      </c>
      <c r="S1281" t="s">
        <v>1650</v>
      </c>
      <c r="V1281">
        <v>92.97</v>
      </c>
      <c r="W1281">
        <v>17724</v>
      </c>
      <c r="X1281">
        <v>48385</v>
      </c>
      <c r="Y1281">
        <v>1317</v>
      </c>
      <c r="AC1281">
        <v>2485</v>
      </c>
      <c r="AE1281" t="s">
        <v>21</v>
      </c>
      <c r="AG1281" s="8">
        <v>173807</v>
      </c>
    </row>
    <row r="1282" spans="1:33" x14ac:dyDescent="0.3">
      <c r="A1282" t="s">
        <v>2616</v>
      </c>
      <c r="B1282" t="s">
        <v>2617</v>
      </c>
      <c r="C1282" t="s">
        <v>42</v>
      </c>
      <c r="D1282" t="s">
        <v>15</v>
      </c>
      <c r="E1282">
        <v>81.08</v>
      </c>
      <c r="F1282">
        <v>187987</v>
      </c>
      <c r="G1282">
        <v>85914</v>
      </c>
      <c r="H1282">
        <v>46516</v>
      </c>
      <c r="I1282" t="s">
        <v>29</v>
      </c>
      <c r="J1282" t="s">
        <v>17</v>
      </c>
      <c r="K1282">
        <v>29</v>
      </c>
      <c r="L1282">
        <v>2088</v>
      </c>
      <c r="N1282" t="str">
        <f t="shared" si="38"/>
        <v>Mahika Bhandari</v>
      </c>
      <c r="O1282" t="str">
        <f t="shared" si="39"/>
        <v>Finance</v>
      </c>
      <c r="R1282" t="s">
        <v>2616</v>
      </c>
      <c r="S1282" t="s">
        <v>2617</v>
      </c>
      <c r="V1282">
        <v>83.13</v>
      </c>
      <c r="W1282">
        <v>95383</v>
      </c>
      <c r="X1282">
        <v>116339</v>
      </c>
      <c r="Y1282">
        <v>23038</v>
      </c>
      <c r="AC1282">
        <v>2495</v>
      </c>
      <c r="AE1282" t="s">
        <v>15</v>
      </c>
      <c r="AG1282" s="8">
        <v>187987</v>
      </c>
    </row>
    <row r="1283" spans="1:33" x14ac:dyDescent="0.3">
      <c r="A1283" t="s">
        <v>2618</v>
      </c>
      <c r="B1283" t="s">
        <v>2619</v>
      </c>
      <c r="C1283" t="s">
        <v>42</v>
      </c>
      <c r="D1283" t="s">
        <v>15</v>
      </c>
      <c r="E1283">
        <v>77.63</v>
      </c>
      <c r="F1283">
        <v>32167</v>
      </c>
      <c r="G1283">
        <v>119401</v>
      </c>
      <c r="H1283">
        <v>7915</v>
      </c>
      <c r="I1283" t="s">
        <v>76</v>
      </c>
      <c r="J1283" t="s">
        <v>77</v>
      </c>
      <c r="K1283">
        <v>29</v>
      </c>
      <c r="L1283">
        <v>3605</v>
      </c>
      <c r="N1283" t="str">
        <f t="shared" ref="N1283:N1346" si="40">TRIM(B1283)</f>
        <v>Bhavin Chauhan</v>
      </c>
      <c r="O1283" t="str">
        <f t="shared" ref="O1283:O1346" si="41">SUBSTITUTE(C1283,"###","")</f>
        <v>Finance</v>
      </c>
      <c r="R1283" t="s">
        <v>2618</v>
      </c>
      <c r="S1283" t="s">
        <v>2619</v>
      </c>
      <c r="V1283">
        <v>89.91</v>
      </c>
      <c r="W1283">
        <v>57908</v>
      </c>
      <c r="X1283">
        <v>111676</v>
      </c>
      <c r="Y1283">
        <v>11571</v>
      </c>
      <c r="AC1283">
        <v>2870</v>
      </c>
      <c r="AE1283" t="s">
        <v>15</v>
      </c>
      <c r="AG1283" s="8">
        <v>32167</v>
      </c>
    </row>
    <row r="1284" spans="1:33" x14ac:dyDescent="0.3">
      <c r="A1284" t="s">
        <v>2620</v>
      </c>
      <c r="B1284" t="s">
        <v>2621</v>
      </c>
      <c r="C1284" t="s">
        <v>5</v>
      </c>
      <c r="D1284" t="s">
        <v>15</v>
      </c>
      <c r="E1284">
        <v>82.5</v>
      </c>
      <c r="F1284">
        <v>25676</v>
      </c>
      <c r="G1284">
        <v>86682</v>
      </c>
      <c r="H1284">
        <v>5565</v>
      </c>
      <c r="I1284" t="s">
        <v>35</v>
      </c>
      <c r="J1284" t="s">
        <v>17</v>
      </c>
      <c r="K1284">
        <v>23</v>
      </c>
      <c r="L1284">
        <v>1069</v>
      </c>
      <c r="N1284" t="str">
        <f t="shared" si="40"/>
        <v>Vidur Swamy</v>
      </c>
      <c r="O1284" t="str">
        <f t="shared" si="41"/>
        <v>Sales</v>
      </c>
      <c r="R1284" t="s">
        <v>2620</v>
      </c>
      <c r="S1284" t="s">
        <v>2621</v>
      </c>
      <c r="V1284">
        <v>91.76</v>
      </c>
      <c r="W1284">
        <v>150112</v>
      </c>
      <c r="X1284">
        <v>118761</v>
      </c>
      <c r="Y1284">
        <v>15257</v>
      </c>
      <c r="AC1284">
        <v>283</v>
      </c>
      <c r="AE1284" t="s">
        <v>15</v>
      </c>
      <c r="AG1284" s="8">
        <v>25676</v>
      </c>
    </row>
    <row r="1285" spans="1:33" x14ac:dyDescent="0.3">
      <c r="A1285" t="s">
        <v>2622</v>
      </c>
      <c r="B1285" t="s">
        <v>2623</v>
      </c>
      <c r="C1285" t="s">
        <v>46</v>
      </c>
      <c r="D1285" t="s">
        <v>60</v>
      </c>
      <c r="E1285">
        <v>94.65</v>
      </c>
      <c r="F1285">
        <v>57504</v>
      </c>
      <c r="G1285">
        <v>108019</v>
      </c>
      <c r="H1285">
        <v>13073</v>
      </c>
      <c r="I1285" t="s">
        <v>29</v>
      </c>
      <c r="J1285" t="s">
        <v>17</v>
      </c>
      <c r="K1285">
        <v>40</v>
      </c>
      <c r="L1285">
        <v>763</v>
      </c>
      <c r="N1285" t="str">
        <f t="shared" si="40"/>
        <v>Manjari Krishnamurthy</v>
      </c>
      <c r="O1285" t="str">
        <f t="shared" si="41"/>
        <v>Marketing</v>
      </c>
      <c r="R1285" t="s">
        <v>2622</v>
      </c>
      <c r="S1285" t="s">
        <v>2623</v>
      </c>
      <c r="V1285">
        <v>79.150000000000006</v>
      </c>
      <c r="W1285">
        <v>9104</v>
      </c>
      <c r="X1285">
        <v>74511</v>
      </c>
      <c r="Y1285">
        <v>1419</v>
      </c>
      <c r="AC1285">
        <v>4859</v>
      </c>
      <c r="AE1285" t="s">
        <v>60</v>
      </c>
      <c r="AG1285" s="8">
        <v>57504</v>
      </c>
    </row>
    <row r="1286" spans="1:33" x14ac:dyDescent="0.3">
      <c r="A1286" t="s">
        <v>2624</v>
      </c>
      <c r="B1286" t="s">
        <v>2625</v>
      </c>
      <c r="C1286" t="s">
        <v>14</v>
      </c>
      <c r="D1286" t="s">
        <v>60</v>
      </c>
      <c r="E1286">
        <v>71.53</v>
      </c>
      <c r="F1286">
        <v>17760</v>
      </c>
      <c r="G1286">
        <v>26814</v>
      </c>
      <c r="H1286">
        <v>3328</v>
      </c>
      <c r="I1286" t="s">
        <v>55</v>
      </c>
      <c r="J1286" t="s">
        <v>26</v>
      </c>
      <c r="K1286">
        <v>27</v>
      </c>
      <c r="L1286">
        <v>353</v>
      </c>
      <c r="N1286" t="str">
        <f t="shared" si="40"/>
        <v>Ishaan Arya</v>
      </c>
      <c r="O1286" t="str">
        <f t="shared" si="41"/>
        <v>IT</v>
      </c>
      <c r="R1286" t="s">
        <v>2624</v>
      </c>
      <c r="S1286" t="s">
        <v>2625</v>
      </c>
      <c r="V1286">
        <v>97.81</v>
      </c>
      <c r="W1286">
        <v>78781</v>
      </c>
      <c r="X1286">
        <v>89338</v>
      </c>
      <c r="Y1286">
        <v>43862</v>
      </c>
      <c r="AC1286">
        <v>2784</v>
      </c>
      <c r="AE1286" t="s">
        <v>60</v>
      </c>
      <c r="AG1286" s="8">
        <v>17760</v>
      </c>
    </row>
    <row r="1287" spans="1:33" x14ac:dyDescent="0.3">
      <c r="A1287" t="s">
        <v>2626</v>
      </c>
      <c r="B1287" t="s">
        <v>2627</v>
      </c>
      <c r="C1287" t="s">
        <v>5</v>
      </c>
      <c r="D1287" t="s">
        <v>60</v>
      </c>
      <c r="E1287">
        <v>77.819999999999993</v>
      </c>
      <c r="F1287">
        <v>17724</v>
      </c>
      <c r="G1287">
        <v>107186</v>
      </c>
      <c r="H1287">
        <v>3354</v>
      </c>
      <c r="I1287" t="s">
        <v>55</v>
      </c>
      <c r="J1287" t="s">
        <v>26</v>
      </c>
      <c r="K1287">
        <v>1</v>
      </c>
      <c r="L1287">
        <v>1247</v>
      </c>
      <c r="N1287" t="str">
        <f t="shared" si="40"/>
        <v>Eva Shetty</v>
      </c>
      <c r="O1287" t="str">
        <f t="shared" si="41"/>
        <v>Sales</v>
      </c>
      <c r="R1287" t="s">
        <v>2626</v>
      </c>
      <c r="S1287" t="s">
        <v>2627</v>
      </c>
      <c r="V1287">
        <v>97.97</v>
      </c>
      <c r="W1287">
        <v>141010</v>
      </c>
      <c r="X1287">
        <v>57715</v>
      </c>
      <c r="Y1287">
        <v>34368</v>
      </c>
      <c r="AC1287">
        <v>3765</v>
      </c>
      <c r="AE1287" t="s">
        <v>60</v>
      </c>
      <c r="AG1287" s="8">
        <v>17724</v>
      </c>
    </row>
    <row r="1288" spans="1:33" x14ac:dyDescent="0.3">
      <c r="A1288" t="s">
        <v>2628</v>
      </c>
      <c r="B1288" t="s">
        <v>2629</v>
      </c>
      <c r="C1288" t="s">
        <v>14</v>
      </c>
      <c r="D1288" t="s">
        <v>60</v>
      </c>
      <c r="E1288">
        <v>85.87</v>
      </c>
      <c r="F1288">
        <v>95383</v>
      </c>
      <c r="G1288">
        <v>100135</v>
      </c>
      <c r="H1288">
        <v>10074</v>
      </c>
      <c r="I1288" t="s">
        <v>73</v>
      </c>
      <c r="J1288" t="s">
        <v>17</v>
      </c>
      <c r="K1288">
        <v>50</v>
      </c>
      <c r="L1288">
        <v>2924</v>
      </c>
      <c r="N1288" t="str">
        <f t="shared" si="40"/>
        <v>Sumer Shah</v>
      </c>
      <c r="O1288" t="str">
        <f t="shared" si="41"/>
        <v>IT</v>
      </c>
      <c r="R1288" t="s">
        <v>2628</v>
      </c>
      <c r="S1288" t="s">
        <v>2629</v>
      </c>
      <c r="V1288">
        <v>81.47</v>
      </c>
      <c r="W1288">
        <v>88666</v>
      </c>
      <c r="X1288">
        <v>106839</v>
      </c>
      <c r="Y1288">
        <v>17065</v>
      </c>
      <c r="AC1288">
        <v>2296</v>
      </c>
      <c r="AE1288" t="s">
        <v>60</v>
      </c>
      <c r="AG1288" s="8">
        <v>95383</v>
      </c>
    </row>
    <row r="1289" spans="1:33" x14ac:dyDescent="0.3">
      <c r="A1289" t="s">
        <v>2630</v>
      </c>
      <c r="B1289" t="s">
        <v>2631</v>
      </c>
      <c r="C1289" t="s">
        <v>5</v>
      </c>
      <c r="D1289" t="s">
        <v>15</v>
      </c>
      <c r="E1289">
        <v>78.3</v>
      </c>
      <c r="F1289">
        <v>57908</v>
      </c>
      <c r="G1289">
        <v>48385</v>
      </c>
      <c r="H1289">
        <v>12211</v>
      </c>
      <c r="I1289" t="s">
        <v>73</v>
      </c>
      <c r="J1289" t="s">
        <v>17</v>
      </c>
      <c r="K1289">
        <v>45</v>
      </c>
      <c r="L1289">
        <v>3275</v>
      </c>
      <c r="N1289" t="str">
        <f t="shared" si="40"/>
        <v>Manjari Hari</v>
      </c>
      <c r="O1289" t="str">
        <f t="shared" si="41"/>
        <v>Sales</v>
      </c>
      <c r="R1289" t="s">
        <v>2630</v>
      </c>
      <c r="S1289" t="s">
        <v>2631</v>
      </c>
      <c r="V1289">
        <v>93.6</v>
      </c>
      <c r="W1289">
        <v>111673</v>
      </c>
      <c r="X1289">
        <v>101918</v>
      </c>
      <c r="Y1289">
        <v>21654</v>
      </c>
      <c r="AC1289">
        <v>377</v>
      </c>
      <c r="AE1289" t="s">
        <v>15</v>
      </c>
      <c r="AG1289" s="8">
        <v>57908</v>
      </c>
    </row>
    <row r="1290" spans="1:33" x14ac:dyDescent="0.3">
      <c r="A1290" t="s">
        <v>2632</v>
      </c>
      <c r="B1290" t="s">
        <v>2633</v>
      </c>
      <c r="C1290" t="s">
        <v>46</v>
      </c>
      <c r="D1290" t="s">
        <v>38</v>
      </c>
      <c r="E1290">
        <v>76.459999999999994</v>
      </c>
      <c r="F1290">
        <v>150112</v>
      </c>
      <c r="G1290">
        <v>116339</v>
      </c>
      <c r="H1290">
        <v>29686</v>
      </c>
      <c r="I1290" t="s">
        <v>16</v>
      </c>
      <c r="J1290" t="s">
        <v>17</v>
      </c>
      <c r="K1290">
        <v>16</v>
      </c>
      <c r="L1290">
        <v>2376</v>
      </c>
      <c r="N1290" t="str">
        <f t="shared" si="40"/>
        <v>Advik Sinha</v>
      </c>
      <c r="O1290" t="str">
        <f t="shared" si="41"/>
        <v>Marketing</v>
      </c>
      <c r="R1290" t="s">
        <v>2632</v>
      </c>
      <c r="S1290" t="s">
        <v>2633</v>
      </c>
      <c r="V1290">
        <v>81.81</v>
      </c>
      <c r="W1290">
        <v>40574</v>
      </c>
      <c r="X1290">
        <v>57380</v>
      </c>
      <c r="Y1290">
        <v>30708</v>
      </c>
      <c r="AC1290">
        <v>491</v>
      </c>
      <c r="AE1290" t="s">
        <v>38</v>
      </c>
      <c r="AG1290" s="8">
        <v>150112</v>
      </c>
    </row>
    <row r="1291" spans="1:33" x14ac:dyDescent="0.3">
      <c r="A1291" t="s">
        <v>2634</v>
      </c>
      <c r="B1291" t="s">
        <v>2635</v>
      </c>
      <c r="C1291" t="s">
        <v>5</v>
      </c>
      <c r="D1291" t="s">
        <v>60</v>
      </c>
      <c r="E1291">
        <v>75.650000000000006</v>
      </c>
      <c r="F1291">
        <v>9104</v>
      </c>
      <c r="G1291">
        <v>111676</v>
      </c>
      <c r="H1291">
        <v>1113</v>
      </c>
      <c r="I1291" t="s">
        <v>16</v>
      </c>
      <c r="J1291" t="s">
        <v>17</v>
      </c>
      <c r="K1291">
        <v>1</v>
      </c>
      <c r="L1291">
        <v>4315</v>
      </c>
      <c r="N1291" t="str">
        <f t="shared" si="40"/>
        <v>Ritvik Bhargava</v>
      </c>
      <c r="O1291" t="str">
        <f t="shared" si="41"/>
        <v>Sales</v>
      </c>
      <c r="R1291" t="s">
        <v>2634</v>
      </c>
      <c r="S1291" t="s">
        <v>2635</v>
      </c>
      <c r="V1291">
        <v>77.67</v>
      </c>
      <c r="W1291">
        <v>179968</v>
      </c>
      <c r="X1291">
        <v>79735</v>
      </c>
      <c r="Y1291">
        <v>39046</v>
      </c>
      <c r="AC1291">
        <v>2364</v>
      </c>
      <c r="AE1291" t="s">
        <v>60</v>
      </c>
      <c r="AG1291" s="8">
        <v>9104</v>
      </c>
    </row>
    <row r="1292" spans="1:33" x14ac:dyDescent="0.3">
      <c r="A1292" t="s">
        <v>2636</v>
      </c>
      <c r="B1292" t="s">
        <v>2637</v>
      </c>
      <c r="C1292" t="s">
        <v>5</v>
      </c>
      <c r="D1292" t="s">
        <v>21</v>
      </c>
      <c r="E1292">
        <v>80.13</v>
      </c>
      <c r="F1292">
        <v>78781</v>
      </c>
      <c r="G1292">
        <v>118761</v>
      </c>
      <c r="H1292">
        <v>18886</v>
      </c>
      <c r="I1292" t="s">
        <v>16</v>
      </c>
      <c r="J1292" t="s">
        <v>17</v>
      </c>
      <c r="K1292">
        <v>46</v>
      </c>
      <c r="L1292">
        <v>1255</v>
      </c>
      <c r="N1292" t="str">
        <f t="shared" si="40"/>
        <v>Oorja Raval</v>
      </c>
      <c r="O1292" t="str">
        <f t="shared" si="41"/>
        <v>Sales</v>
      </c>
      <c r="R1292" t="s">
        <v>2636</v>
      </c>
      <c r="S1292" t="s">
        <v>2637</v>
      </c>
      <c r="V1292">
        <v>86.15</v>
      </c>
      <c r="W1292">
        <v>79805</v>
      </c>
      <c r="X1292">
        <v>69312</v>
      </c>
      <c r="Y1292">
        <v>9887</v>
      </c>
      <c r="AC1292">
        <v>2207</v>
      </c>
      <c r="AE1292" t="s">
        <v>21</v>
      </c>
      <c r="AG1292" s="8">
        <v>78781</v>
      </c>
    </row>
    <row r="1293" spans="1:33" x14ac:dyDescent="0.3">
      <c r="A1293" t="s">
        <v>2638</v>
      </c>
      <c r="B1293" t="s">
        <v>2639</v>
      </c>
      <c r="C1293" t="s">
        <v>46</v>
      </c>
      <c r="D1293" t="s">
        <v>60</v>
      </c>
      <c r="E1293">
        <v>70.900000000000006</v>
      </c>
      <c r="F1293">
        <v>141010</v>
      </c>
      <c r="G1293">
        <v>74511</v>
      </c>
      <c r="H1293">
        <v>31118</v>
      </c>
      <c r="I1293" t="s">
        <v>35</v>
      </c>
      <c r="J1293" t="s">
        <v>17</v>
      </c>
      <c r="K1293">
        <v>28</v>
      </c>
      <c r="L1293">
        <v>2773</v>
      </c>
      <c r="N1293" t="str">
        <f t="shared" si="40"/>
        <v>Jayan Toor</v>
      </c>
      <c r="O1293" t="str">
        <f t="shared" si="41"/>
        <v>Marketing</v>
      </c>
      <c r="R1293" t="s">
        <v>2638</v>
      </c>
      <c r="S1293" t="s">
        <v>2639</v>
      </c>
      <c r="V1293">
        <v>87.72</v>
      </c>
      <c r="W1293">
        <v>70435</v>
      </c>
      <c r="X1293">
        <v>63276</v>
      </c>
      <c r="Y1293">
        <v>7711</v>
      </c>
      <c r="AC1293">
        <v>4959</v>
      </c>
      <c r="AE1293" t="s">
        <v>60</v>
      </c>
      <c r="AG1293" s="8">
        <v>141010</v>
      </c>
    </row>
    <row r="1294" spans="1:33" x14ac:dyDescent="0.3">
      <c r="A1294" t="s">
        <v>2640</v>
      </c>
      <c r="B1294" t="s">
        <v>2641</v>
      </c>
      <c r="C1294" t="s">
        <v>46</v>
      </c>
      <c r="D1294" t="s">
        <v>38</v>
      </c>
      <c r="E1294">
        <v>82.63</v>
      </c>
      <c r="F1294">
        <v>88666</v>
      </c>
      <c r="G1294">
        <v>89338</v>
      </c>
      <c r="H1294">
        <v>19846</v>
      </c>
      <c r="I1294" t="s">
        <v>35</v>
      </c>
      <c r="J1294" t="s">
        <v>17</v>
      </c>
      <c r="K1294">
        <v>18</v>
      </c>
      <c r="L1294">
        <v>489</v>
      </c>
      <c r="N1294" t="str">
        <f t="shared" si="40"/>
        <v>Ojas Manda</v>
      </c>
      <c r="O1294" t="str">
        <f t="shared" si="41"/>
        <v>Marketing</v>
      </c>
      <c r="R1294" t="s">
        <v>2640</v>
      </c>
      <c r="S1294" t="s">
        <v>2641</v>
      </c>
      <c r="V1294">
        <v>79.83</v>
      </c>
      <c r="W1294">
        <v>168889</v>
      </c>
      <c r="X1294">
        <v>76366</v>
      </c>
      <c r="Y1294">
        <v>13723</v>
      </c>
      <c r="AC1294">
        <v>1214</v>
      </c>
      <c r="AE1294" t="s">
        <v>38</v>
      </c>
      <c r="AG1294" s="8">
        <v>88666</v>
      </c>
    </row>
    <row r="1295" spans="1:33" x14ac:dyDescent="0.3">
      <c r="A1295" t="s">
        <v>2642</v>
      </c>
      <c r="B1295" t="s">
        <v>2643</v>
      </c>
      <c r="C1295" t="s">
        <v>24</v>
      </c>
      <c r="E1295">
        <v>77.099999999999994</v>
      </c>
      <c r="F1295">
        <v>111673</v>
      </c>
      <c r="G1295">
        <v>57715</v>
      </c>
      <c r="H1295">
        <v>16952</v>
      </c>
      <c r="I1295" t="s">
        <v>73</v>
      </c>
      <c r="J1295" t="s">
        <v>17</v>
      </c>
      <c r="K1295">
        <v>30</v>
      </c>
      <c r="L1295">
        <v>1028</v>
      </c>
      <c r="N1295" t="str">
        <f t="shared" si="40"/>
        <v>Kanav Kota</v>
      </c>
      <c r="O1295" t="str">
        <f t="shared" si="41"/>
        <v>HR</v>
      </c>
      <c r="R1295" t="s">
        <v>2642</v>
      </c>
      <c r="S1295" t="s">
        <v>2643</v>
      </c>
      <c r="V1295">
        <v>92.79</v>
      </c>
      <c r="W1295">
        <v>174126</v>
      </c>
      <c r="X1295">
        <v>117125</v>
      </c>
      <c r="Y1295">
        <v>16876</v>
      </c>
      <c r="AC1295">
        <v>1856</v>
      </c>
      <c r="AE1295" t="s">
        <v>10059</v>
      </c>
      <c r="AG1295" s="8">
        <v>111673</v>
      </c>
    </row>
    <row r="1296" spans="1:33" x14ac:dyDescent="0.3">
      <c r="A1296" t="s">
        <v>2644</v>
      </c>
      <c r="B1296" t="s">
        <v>2645</v>
      </c>
      <c r="C1296" t="s">
        <v>42</v>
      </c>
      <c r="D1296" t="s">
        <v>34</v>
      </c>
      <c r="E1296">
        <v>84.27</v>
      </c>
      <c r="F1296">
        <v>40574</v>
      </c>
      <c r="G1296">
        <v>106839</v>
      </c>
      <c r="H1296">
        <v>11568</v>
      </c>
      <c r="I1296" t="s">
        <v>73</v>
      </c>
      <c r="J1296" t="s">
        <v>17</v>
      </c>
      <c r="K1296">
        <v>30</v>
      </c>
      <c r="L1296">
        <v>1561</v>
      </c>
      <c r="N1296" t="str">
        <f t="shared" si="40"/>
        <v>Manjari Handa</v>
      </c>
      <c r="O1296" t="str">
        <f t="shared" si="41"/>
        <v>Finance</v>
      </c>
      <c r="R1296" t="s">
        <v>2644</v>
      </c>
      <c r="S1296" t="s">
        <v>2645</v>
      </c>
      <c r="V1296">
        <v>74.47</v>
      </c>
      <c r="W1296">
        <v>44318</v>
      </c>
      <c r="X1296">
        <v>43411</v>
      </c>
      <c r="Y1296">
        <v>36556</v>
      </c>
      <c r="AC1296">
        <v>4458</v>
      </c>
      <c r="AE1296" t="s">
        <v>34</v>
      </c>
      <c r="AG1296" s="8">
        <v>40574</v>
      </c>
    </row>
    <row r="1297" spans="1:33" x14ac:dyDescent="0.3">
      <c r="A1297" t="s">
        <v>2646</v>
      </c>
      <c r="B1297" t="s">
        <v>2647</v>
      </c>
      <c r="C1297" t="s">
        <v>46</v>
      </c>
      <c r="E1297">
        <v>86.8</v>
      </c>
      <c r="F1297">
        <v>179968</v>
      </c>
      <c r="G1297">
        <v>101918</v>
      </c>
      <c r="H1297">
        <v>22916</v>
      </c>
      <c r="I1297" t="s">
        <v>73</v>
      </c>
      <c r="J1297" t="s">
        <v>17</v>
      </c>
      <c r="K1297">
        <v>13</v>
      </c>
      <c r="L1297">
        <v>4751</v>
      </c>
      <c r="N1297" t="str">
        <f t="shared" si="40"/>
        <v>Aarush Devi</v>
      </c>
      <c r="O1297" t="str">
        <f t="shared" si="41"/>
        <v>Marketing</v>
      </c>
      <c r="R1297" t="s">
        <v>2646</v>
      </c>
      <c r="S1297" t="s">
        <v>2647</v>
      </c>
      <c r="V1297">
        <v>92.02</v>
      </c>
      <c r="W1297">
        <v>11950</v>
      </c>
      <c r="X1297">
        <v>28681</v>
      </c>
      <c r="Y1297">
        <v>16061</v>
      </c>
      <c r="AC1297">
        <v>4886</v>
      </c>
      <c r="AE1297" t="s">
        <v>10059</v>
      </c>
      <c r="AG1297" s="8">
        <v>179968</v>
      </c>
    </row>
    <row r="1298" spans="1:33" x14ac:dyDescent="0.3">
      <c r="A1298" t="s">
        <v>2649</v>
      </c>
      <c r="B1298" t="s">
        <v>2650</v>
      </c>
      <c r="C1298" t="s">
        <v>42</v>
      </c>
      <c r="D1298" t="s">
        <v>60</v>
      </c>
      <c r="E1298">
        <v>87.11</v>
      </c>
      <c r="F1298">
        <v>79805</v>
      </c>
      <c r="G1298">
        <v>57380</v>
      </c>
      <c r="H1298">
        <v>17316</v>
      </c>
      <c r="I1298" t="s">
        <v>35</v>
      </c>
      <c r="J1298" t="s">
        <v>17</v>
      </c>
      <c r="K1298">
        <v>41</v>
      </c>
      <c r="L1298">
        <v>4952</v>
      </c>
      <c r="N1298" t="str">
        <f t="shared" si="40"/>
        <v>Damini Bail</v>
      </c>
      <c r="O1298" t="str">
        <f t="shared" si="41"/>
        <v>Finance</v>
      </c>
      <c r="R1298" t="s">
        <v>2649</v>
      </c>
      <c r="S1298" t="s">
        <v>2650</v>
      </c>
      <c r="V1298">
        <v>85.34</v>
      </c>
      <c r="W1298">
        <v>5352</v>
      </c>
      <c r="X1298">
        <v>52299</v>
      </c>
      <c r="Y1298">
        <v>56786</v>
      </c>
      <c r="AC1298">
        <v>4998</v>
      </c>
      <c r="AE1298" t="s">
        <v>60</v>
      </c>
      <c r="AG1298" s="8">
        <v>79805</v>
      </c>
    </row>
    <row r="1299" spans="1:33" x14ac:dyDescent="0.3">
      <c r="A1299" t="s">
        <v>2651</v>
      </c>
      <c r="B1299" t="s">
        <v>2652</v>
      </c>
      <c r="C1299" t="s">
        <v>24</v>
      </c>
      <c r="D1299" t="s">
        <v>15</v>
      </c>
      <c r="E1299">
        <v>79.88</v>
      </c>
      <c r="F1299">
        <v>70435</v>
      </c>
      <c r="G1299">
        <v>79735</v>
      </c>
      <c r="H1299">
        <v>19021</v>
      </c>
      <c r="I1299" t="s">
        <v>35</v>
      </c>
      <c r="J1299" t="s">
        <v>17</v>
      </c>
      <c r="K1299">
        <v>31</v>
      </c>
      <c r="L1299">
        <v>1961</v>
      </c>
      <c r="N1299" t="str">
        <f t="shared" si="40"/>
        <v>Samar Dugar</v>
      </c>
      <c r="O1299" t="str">
        <f t="shared" si="41"/>
        <v>HR</v>
      </c>
      <c r="R1299" t="s">
        <v>2651</v>
      </c>
      <c r="S1299" t="s">
        <v>2652</v>
      </c>
      <c r="V1299">
        <v>93.18</v>
      </c>
      <c r="W1299">
        <v>158678</v>
      </c>
      <c r="X1299">
        <v>58073</v>
      </c>
      <c r="Y1299">
        <v>24908</v>
      </c>
      <c r="AC1299">
        <v>1683</v>
      </c>
      <c r="AE1299" t="s">
        <v>15</v>
      </c>
      <c r="AG1299" s="8">
        <v>70435</v>
      </c>
    </row>
    <row r="1300" spans="1:33" x14ac:dyDescent="0.3">
      <c r="A1300" t="s">
        <v>2653</v>
      </c>
      <c r="B1300" t="s">
        <v>2654</v>
      </c>
      <c r="C1300" t="s">
        <v>46</v>
      </c>
      <c r="D1300" t="s">
        <v>21</v>
      </c>
      <c r="E1300">
        <v>93.16</v>
      </c>
      <c r="F1300">
        <v>168889</v>
      </c>
      <c r="G1300">
        <v>69312</v>
      </c>
      <c r="H1300">
        <v>44010</v>
      </c>
      <c r="I1300" t="s">
        <v>76</v>
      </c>
      <c r="J1300" t="s">
        <v>77</v>
      </c>
      <c r="K1300">
        <v>18</v>
      </c>
      <c r="L1300">
        <v>3334</v>
      </c>
      <c r="N1300" t="str">
        <f t="shared" si="40"/>
        <v>Charvi Char</v>
      </c>
      <c r="O1300" t="str">
        <f t="shared" si="41"/>
        <v>Marketing</v>
      </c>
      <c r="R1300" t="s">
        <v>2653</v>
      </c>
      <c r="S1300" t="s">
        <v>2654</v>
      </c>
      <c r="V1300">
        <v>94.13</v>
      </c>
      <c r="W1300">
        <v>145066</v>
      </c>
      <c r="X1300">
        <v>69732</v>
      </c>
      <c r="Y1300">
        <v>24439</v>
      </c>
      <c r="AC1300">
        <v>1969</v>
      </c>
      <c r="AE1300" t="s">
        <v>21</v>
      </c>
      <c r="AG1300" s="8">
        <v>168889</v>
      </c>
    </row>
    <row r="1301" spans="1:33" x14ac:dyDescent="0.3">
      <c r="A1301" t="s">
        <v>2655</v>
      </c>
      <c r="B1301" t="s">
        <v>2656</v>
      </c>
      <c r="C1301" t="s">
        <v>14</v>
      </c>
      <c r="D1301" t="s">
        <v>34</v>
      </c>
      <c r="E1301">
        <v>87.71</v>
      </c>
      <c r="F1301">
        <v>174126</v>
      </c>
      <c r="G1301">
        <v>63276</v>
      </c>
      <c r="H1301">
        <v>30042</v>
      </c>
      <c r="I1301" t="s">
        <v>55</v>
      </c>
      <c r="J1301" t="s">
        <v>26</v>
      </c>
      <c r="K1301">
        <v>8</v>
      </c>
      <c r="L1301">
        <v>1437</v>
      </c>
      <c r="N1301" t="str">
        <f t="shared" si="40"/>
        <v>Onkar Taneja</v>
      </c>
      <c r="O1301" t="str">
        <f t="shared" si="41"/>
        <v>IT</v>
      </c>
      <c r="R1301" t="s">
        <v>2655</v>
      </c>
      <c r="S1301" t="s">
        <v>2656</v>
      </c>
      <c r="V1301">
        <v>70.489999999999995</v>
      </c>
      <c r="W1301">
        <v>68933</v>
      </c>
      <c r="X1301">
        <v>83051</v>
      </c>
      <c r="Y1301">
        <v>18442</v>
      </c>
      <c r="AC1301">
        <v>850</v>
      </c>
      <c r="AE1301" t="s">
        <v>34</v>
      </c>
      <c r="AG1301" s="8">
        <v>174126</v>
      </c>
    </row>
    <row r="1302" spans="1:33" x14ac:dyDescent="0.3">
      <c r="A1302" t="s">
        <v>2657</v>
      </c>
      <c r="B1302" t="s">
        <v>2658</v>
      </c>
      <c r="C1302" t="s">
        <v>24</v>
      </c>
      <c r="D1302" t="s">
        <v>34</v>
      </c>
      <c r="E1302">
        <v>77.599999999999994</v>
      </c>
      <c r="F1302">
        <v>44318</v>
      </c>
      <c r="G1302">
        <v>76366</v>
      </c>
      <c r="H1302">
        <v>11349</v>
      </c>
      <c r="I1302" t="s">
        <v>39</v>
      </c>
      <c r="J1302" t="s">
        <v>26</v>
      </c>
      <c r="K1302">
        <v>33</v>
      </c>
      <c r="L1302">
        <v>1785</v>
      </c>
      <c r="N1302" t="str">
        <f t="shared" si="40"/>
        <v>Arhaan Kuruvilla</v>
      </c>
      <c r="O1302" t="str">
        <f t="shared" si="41"/>
        <v>HR</v>
      </c>
      <c r="R1302" t="s">
        <v>2657</v>
      </c>
      <c r="S1302" t="s">
        <v>2658</v>
      </c>
      <c r="V1302">
        <v>89.69</v>
      </c>
      <c r="W1302">
        <v>90997</v>
      </c>
      <c r="X1302">
        <v>84182</v>
      </c>
      <c r="Y1302">
        <v>12889</v>
      </c>
      <c r="AC1302">
        <v>476</v>
      </c>
      <c r="AE1302" t="s">
        <v>34</v>
      </c>
      <c r="AG1302" s="8">
        <v>44318</v>
      </c>
    </row>
    <row r="1303" spans="1:33" x14ac:dyDescent="0.3">
      <c r="A1303" t="s">
        <v>2659</v>
      </c>
      <c r="B1303" t="s">
        <v>2660</v>
      </c>
      <c r="C1303" t="s">
        <v>14</v>
      </c>
      <c r="D1303" t="s">
        <v>21</v>
      </c>
      <c r="E1303">
        <v>98.51</v>
      </c>
      <c r="F1303">
        <v>11950</v>
      </c>
      <c r="G1303">
        <v>117125</v>
      </c>
      <c r="H1303">
        <v>3568</v>
      </c>
      <c r="I1303" t="s">
        <v>76</v>
      </c>
      <c r="J1303" t="s">
        <v>77</v>
      </c>
      <c r="K1303">
        <v>42</v>
      </c>
      <c r="L1303">
        <v>1263</v>
      </c>
      <c r="N1303" t="str">
        <f t="shared" si="40"/>
        <v>Divij Balakrishnan</v>
      </c>
      <c r="O1303" t="str">
        <f t="shared" si="41"/>
        <v>IT</v>
      </c>
      <c r="R1303" t="s">
        <v>2659</v>
      </c>
      <c r="S1303" t="s">
        <v>2660</v>
      </c>
      <c r="V1303">
        <v>77.36</v>
      </c>
      <c r="W1303">
        <v>97548</v>
      </c>
      <c r="X1303">
        <v>46399</v>
      </c>
      <c r="Y1303">
        <v>15993</v>
      </c>
      <c r="AC1303">
        <v>737</v>
      </c>
      <c r="AE1303" t="s">
        <v>21</v>
      </c>
      <c r="AG1303" s="8">
        <v>11950</v>
      </c>
    </row>
    <row r="1304" spans="1:33" x14ac:dyDescent="0.3">
      <c r="A1304" t="s">
        <v>2661</v>
      </c>
      <c r="B1304" t="s">
        <v>2662</v>
      </c>
      <c r="C1304" t="s">
        <v>24</v>
      </c>
      <c r="D1304" t="s">
        <v>60</v>
      </c>
      <c r="E1304">
        <v>76.88</v>
      </c>
      <c r="F1304">
        <v>5352</v>
      </c>
      <c r="G1304">
        <v>43411</v>
      </c>
      <c r="H1304">
        <v>756</v>
      </c>
      <c r="I1304" t="s">
        <v>76</v>
      </c>
      <c r="J1304" t="s">
        <v>77</v>
      </c>
      <c r="K1304">
        <v>33</v>
      </c>
      <c r="L1304">
        <v>626</v>
      </c>
      <c r="N1304" t="str">
        <f t="shared" si="40"/>
        <v>Samar Sachdev</v>
      </c>
      <c r="O1304" t="str">
        <f t="shared" si="41"/>
        <v>HR</v>
      </c>
      <c r="R1304" t="s">
        <v>2661</v>
      </c>
      <c r="S1304" t="s">
        <v>2662</v>
      </c>
      <c r="V1304">
        <v>99.86</v>
      </c>
      <c r="W1304">
        <v>9605</v>
      </c>
      <c r="X1304">
        <v>50640</v>
      </c>
      <c r="Y1304">
        <v>28125</v>
      </c>
      <c r="AC1304">
        <v>1758</v>
      </c>
      <c r="AE1304" t="s">
        <v>60</v>
      </c>
      <c r="AG1304" s="8">
        <v>5352</v>
      </c>
    </row>
    <row r="1305" spans="1:33" x14ac:dyDescent="0.3">
      <c r="A1305" t="s">
        <v>2663</v>
      </c>
      <c r="B1305" t="s">
        <v>2664</v>
      </c>
      <c r="C1305" t="s">
        <v>24</v>
      </c>
      <c r="D1305" t="s">
        <v>34</v>
      </c>
      <c r="E1305">
        <v>93.57</v>
      </c>
      <c r="F1305">
        <v>158678</v>
      </c>
      <c r="G1305">
        <v>28681</v>
      </c>
      <c r="H1305">
        <v>37404</v>
      </c>
      <c r="I1305" t="s">
        <v>35</v>
      </c>
      <c r="J1305" t="s">
        <v>17</v>
      </c>
      <c r="K1305">
        <v>8</v>
      </c>
      <c r="L1305">
        <v>1662</v>
      </c>
      <c r="N1305" t="str">
        <f t="shared" si="40"/>
        <v>Ranbir Hegde</v>
      </c>
      <c r="O1305" t="str">
        <f t="shared" si="41"/>
        <v>HR</v>
      </c>
      <c r="R1305" t="s">
        <v>2663</v>
      </c>
      <c r="S1305" t="s">
        <v>2664</v>
      </c>
      <c r="V1305">
        <v>89.04</v>
      </c>
      <c r="W1305">
        <v>178367</v>
      </c>
      <c r="X1305">
        <v>59283</v>
      </c>
      <c r="Y1305">
        <v>22887</v>
      </c>
      <c r="AC1305">
        <v>2879</v>
      </c>
      <c r="AE1305" t="s">
        <v>34</v>
      </c>
      <c r="AG1305" s="8">
        <v>158678</v>
      </c>
    </row>
    <row r="1306" spans="1:33" x14ac:dyDescent="0.3">
      <c r="A1306" t="s">
        <v>2665</v>
      </c>
      <c r="B1306" t="s">
        <v>2666</v>
      </c>
      <c r="C1306" t="s">
        <v>24</v>
      </c>
      <c r="D1306" t="s">
        <v>15</v>
      </c>
      <c r="E1306">
        <v>81.28</v>
      </c>
      <c r="F1306">
        <v>145066</v>
      </c>
      <c r="G1306">
        <v>52299</v>
      </c>
      <c r="H1306">
        <v>27640</v>
      </c>
      <c r="I1306" t="s">
        <v>39</v>
      </c>
      <c r="J1306" t="s">
        <v>26</v>
      </c>
      <c r="K1306">
        <v>34</v>
      </c>
      <c r="L1306">
        <v>3846</v>
      </c>
      <c r="N1306" t="str">
        <f t="shared" si="40"/>
        <v>Armaan Sani</v>
      </c>
      <c r="O1306" t="str">
        <f t="shared" si="41"/>
        <v>HR</v>
      </c>
      <c r="R1306" t="s">
        <v>2665</v>
      </c>
      <c r="S1306" t="s">
        <v>2666</v>
      </c>
      <c r="V1306">
        <v>80.459999999999994</v>
      </c>
      <c r="W1306">
        <v>63605</v>
      </c>
      <c r="X1306">
        <v>94566</v>
      </c>
      <c r="Y1306">
        <v>7855</v>
      </c>
      <c r="AC1306">
        <v>1541</v>
      </c>
      <c r="AE1306" t="s">
        <v>15</v>
      </c>
      <c r="AG1306" s="8">
        <v>145066</v>
      </c>
    </row>
    <row r="1307" spans="1:33" x14ac:dyDescent="0.3">
      <c r="A1307" t="s">
        <v>2667</v>
      </c>
      <c r="B1307" t="s">
        <v>2668</v>
      </c>
      <c r="C1307" t="s">
        <v>42</v>
      </c>
      <c r="D1307" t="s">
        <v>60</v>
      </c>
      <c r="E1307">
        <v>70.150000000000006</v>
      </c>
      <c r="F1307">
        <v>68933</v>
      </c>
      <c r="G1307">
        <v>58073</v>
      </c>
      <c r="H1307">
        <v>8324</v>
      </c>
      <c r="I1307" t="s">
        <v>76</v>
      </c>
      <c r="J1307" t="s">
        <v>77</v>
      </c>
      <c r="K1307">
        <v>29</v>
      </c>
      <c r="L1307">
        <v>4137</v>
      </c>
      <c r="N1307" t="str">
        <f t="shared" si="40"/>
        <v>Dhruv Devan</v>
      </c>
      <c r="O1307" t="str">
        <f t="shared" si="41"/>
        <v>Finance</v>
      </c>
      <c r="R1307" t="s">
        <v>2667</v>
      </c>
      <c r="S1307" t="s">
        <v>2668</v>
      </c>
      <c r="V1307">
        <v>78.56</v>
      </c>
      <c r="W1307">
        <v>58461</v>
      </c>
      <c r="X1307">
        <v>57691</v>
      </c>
      <c r="Y1307">
        <v>13142</v>
      </c>
      <c r="AC1307">
        <v>4386</v>
      </c>
      <c r="AE1307" t="s">
        <v>60</v>
      </c>
      <c r="AG1307" s="8">
        <v>68933</v>
      </c>
    </row>
    <row r="1308" spans="1:33" x14ac:dyDescent="0.3">
      <c r="A1308" t="s">
        <v>2669</v>
      </c>
      <c r="B1308" t="s">
        <v>2670</v>
      </c>
      <c r="C1308" t="s">
        <v>42</v>
      </c>
      <c r="D1308" t="s">
        <v>21</v>
      </c>
      <c r="E1308">
        <v>92.16</v>
      </c>
      <c r="F1308">
        <v>90997</v>
      </c>
      <c r="G1308">
        <v>69732</v>
      </c>
      <c r="H1308">
        <v>18994</v>
      </c>
      <c r="I1308" t="s">
        <v>39</v>
      </c>
      <c r="J1308" t="s">
        <v>26</v>
      </c>
      <c r="K1308">
        <v>33</v>
      </c>
      <c r="L1308">
        <v>2838</v>
      </c>
      <c r="N1308" t="str">
        <f t="shared" si="40"/>
        <v>Samiha Shere</v>
      </c>
      <c r="O1308" t="str">
        <f t="shared" si="41"/>
        <v>Finance</v>
      </c>
      <c r="R1308" t="s">
        <v>2669</v>
      </c>
      <c r="S1308" t="s">
        <v>2670</v>
      </c>
      <c r="V1308">
        <v>88.97</v>
      </c>
      <c r="W1308">
        <v>12864</v>
      </c>
      <c r="X1308">
        <v>29115</v>
      </c>
      <c r="Y1308">
        <v>2669</v>
      </c>
      <c r="AC1308">
        <v>2265</v>
      </c>
      <c r="AE1308" t="s">
        <v>21</v>
      </c>
      <c r="AG1308" s="8">
        <v>90997</v>
      </c>
    </row>
    <row r="1309" spans="1:33" x14ac:dyDescent="0.3">
      <c r="A1309" t="s">
        <v>2671</v>
      </c>
      <c r="B1309" t="s">
        <v>2672</v>
      </c>
      <c r="C1309" t="s">
        <v>46</v>
      </c>
      <c r="D1309" t="s">
        <v>60</v>
      </c>
      <c r="E1309">
        <v>96.61</v>
      </c>
      <c r="F1309">
        <v>97548</v>
      </c>
      <c r="G1309">
        <v>83051</v>
      </c>
      <c r="H1309">
        <v>15750</v>
      </c>
      <c r="I1309" t="s">
        <v>29</v>
      </c>
      <c r="J1309" t="s">
        <v>17</v>
      </c>
      <c r="K1309">
        <v>35</v>
      </c>
      <c r="L1309">
        <v>3303</v>
      </c>
      <c r="N1309" t="str">
        <f t="shared" si="40"/>
        <v>Taran Kara</v>
      </c>
      <c r="O1309" t="str">
        <f t="shared" si="41"/>
        <v>Marketing</v>
      </c>
      <c r="R1309" t="s">
        <v>2671</v>
      </c>
      <c r="S1309" t="s">
        <v>2672</v>
      </c>
      <c r="V1309">
        <v>95.07</v>
      </c>
      <c r="W1309">
        <v>146307</v>
      </c>
      <c r="X1309">
        <v>26496</v>
      </c>
      <c r="Y1309">
        <v>31187</v>
      </c>
      <c r="AC1309">
        <v>3931</v>
      </c>
      <c r="AE1309" t="s">
        <v>60</v>
      </c>
      <c r="AG1309" s="8">
        <v>97548</v>
      </c>
    </row>
    <row r="1310" spans="1:33" x14ac:dyDescent="0.3">
      <c r="A1310" t="s">
        <v>2673</v>
      </c>
      <c r="B1310" t="s">
        <v>2674</v>
      </c>
      <c r="C1310" t="s">
        <v>24</v>
      </c>
      <c r="D1310" t="s">
        <v>34</v>
      </c>
      <c r="E1310">
        <v>95.22</v>
      </c>
      <c r="F1310">
        <v>9605</v>
      </c>
      <c r="G1310">
        <v>84182</v>
      </c>
      <c r="H1310">
        <v>1317</v>
      </c>
      <c r="I1310" t="s">
        <v>76</v>
      </c>
      <c r="J1310" t="s">
        <v>77</v>
      </c>
      <c r="K1310">
        <v>23</v>
      </c>
      <c r="L1310">
        <v>1493</v>
      </c>
      <c r="N1310" t="str">
        <f t="shared" si="40"/>
        <v>Kashvi Lala</v>
      </c>
      <c r="O1310" t="str">
        <f t="shared" si="41"/>
        <v>HR</v>
      </c>
      <c r="R1310" t="s">
        <v>2673</v>
      </c>
      <c r="S1310" t="s">
        <v>2674</v>
      </c>
      <c r="V1310">
        <v>98.6</v>
      </c>
      <c r="W1310">
        <v>193194</v>
      </c>
      <c r="X1310">
        <v>112027</v>
      </c>
      <c r="Y1310">
        <v>43122</v>
      </c>
      <c r="AC1310">
        <v>2274</v>
      </c>
      <c r="AE1310" t="s">
        <v>34</v>
      </c>
      <c r="AG1310" s="8">
        <v>9605</v>
      </c>
    </row>
    <row r="1311" spans="1:33" x14ac:dyDescent="0.3">
      <c r="A1311" t="s">
        <v>2675</v>
      </c>
      <c r="B1311" t="s">
        <v>2676</v>
      </c>
      <c r="C1311" t="s">
        <v>46</v>
      </c>
      <c r="D1311" t="s">
        <v>15</v>
      </c>
      <c r="E1311">
        <v>86.49</v>
      </c>
      <c r="F1311">
        <v>178367</v>
      </c>
      <c r="G1311">
        <v>46399</v>
      </c>
      <c r="H1311">
        <v>23038</v>
      </c>
      <c r="I1311" t="s">
        <v>39</v>
      </c>
      <c r="J1311" t="s">
        <v>26</v>
      </c>
      <c r="K1311">
        <v>30</v>
      </c>
      <c r="L1311">
        <v>1032</v>
      </c>
      <c r="N1311" t="str">
        <f t="shared" si="40"/>
        <v>Dishani Sehgal</v>
      </c>
      <c r="O1311" t="str">
        <f t="shared" si="41"/>
        <v>Marketing</v>
      </c>
      <c r="R1311" t="s">
        <v>2675</v>
      </c>
      <c r="S1311" t="s">
        <v>2676</v>
      </c>
      <c r="V1311">
        <v>79.650000000000006</v>
      </c>
      <c r="W1311">
        <v>87496</v>
      </c>
      <c r="X1311">
        <v>104068</v>
      </c>
      <c r="Y1311">
        <v>16655</v>
      </c>
      <c r="AC1311">
        <v>4675</v>
      </c>
      <c r="AE1311" t="s">
        <v>15</v>
      </c>
      <c r="AG1311" s="8">
        <v>178367</v>
      </c>
    </row>
    <row r="1312" spans="1:33" x14ac:dyDescent="0.3">
      <c r="A1312" t="s">
        <v>2677</v>
      </c>
      <c r="B1312" t="s">
        <v>2678</v>
      </c>
      <c r="C1312" t="s">
        <v>14</v>
      </c>
      <c r="D1312" t="s">
        <v>60</v>
      </c>
      <c r="E1312">
        <v>74.83</v>
      </c>
      <c r="F1312">
        <v>63605</v>
      </c>
      <c r="G1312">
        <v>50640</v>
      </c>
      <c r="H1312">
        <v>11571</v>
      </c>
      <c r="I1312" t="s">
        <v>25</v>
      </c>
      <c r="J1312" t="s">
        <v>26</v>
      </c>
      <c r="K1312">
        <v>29</v>
      </c>
      <c r="L1312">
        <v>1619</v>
      </c>
      <c r="N1312" t="str">
        <f t="shared" si="40"/>
        <v>Vardaniya Sachar</v>
      </c>
      <c r="O1312" t="str">
        <f t="shared" si="41"/>
        <v>IT</v>
      </c>
      <c r="R1312" t="s">
        <v>2677</v>
      </c>
      <c r="S1312" t="s">
        <v>2678</v>
      </c>
      <c r="V1312">
        <v>73.209999999999994</v>
      </c>
      <c r="W1312">
        <v>85533</v>
      </c>
      <c r="X1312">
        <v>86592</v>
      </c>
      <c r="Y1312">
        <v>22675</v>
      </c>
      <c r="AC1312">
        <v>921</v>
      </c>
      <c r="AE1312" t="s">
        <v>60</v>
      </c>
      <c r="AG1312" s="8">
        <v>63605</v>
      </c>
    </row>
    <row r="1313" spans="1:33" x14ac:dyDescent="0.3">
      <c r="A1313" t="s">
        <v>2679</v>
      </c>
      <c r="B1313" t="s">
        <v>2680</v>
      </c>
      <c r="C1313" t="s">
        <v>14</v>
      </c>
      <c r="D1313" t="s">
        <v>38</v>
      </c>
      <c r="E1313">
        <v>80.099999999999994</v>
      </c>
      <c r="F1313">
        <v>58461</v>
      </c>
      <c r="G1313">
        <v>59283</v>
      </c>
      <c r="H1313">
        <v>15257</v>
      </c>
      <c r="I1313" t="s">
        <v>73</v>
      </c>
      <c r="J1313" t="s">
        <v>17</v>
      </c>
      <c r="K1313">
        <v>9</v>
      </c>
      <c r="L1313">
        <v>3971</v>
      </c>
      <c r="N1313" t="str">
        <f t="shared" si="40"/>
        <v>Rati Swaminathan</v>
      </c>
      <c r="O1313" t="str">
        <f t="shared" si="41"/>
        <v>IT</v>
      </c>
      <c r="R1313" t="s">
        <v>2679</v>
      </c>
      <c r="S1313" t="s">
        <v>2680</v>
      </c>
      <c r="V1313">
        <v>90.01</v>
      </c>
      <c r="W1313">
        <v>166136</v>
      </c>
      <c r="X1313">
        <v>72049</v>
      </c>
      <c r="Y1313">
        <v>34816</v>
      </c>
      <c r="AC1313">
        <v>245</v>
      </c>
      <c r="AE1313" t="s">
        <v>38</v>
      </c>
      <c r="AG1313" s="8">
        <v>58461</v>
      </c>
    </row>
    <row r="1314" spans="1:33" x14ac:dyDescent="0.3">
      <c r="A1314" t="s">
        <v>2681</v>
      </c>
      <c r="B1314" t="s">
        <v>2682</v>
      </c>
      <c r="C1314" t="s">
        <v>5</v>
      </c>
      <c r="D1314" t="s">
        <v>60</v>
      </c>
      <c r="E1314">
        <v>71.010000000000005</v>
      </c>
      <c r="F1314">
        <v>12864</v>
      </c>
      <c r="G1314">
        <v>94566</v>
      </c>
      <c r="H1314">
        <v>1419</v>
      </c>
      <c r="I1314" t="s">
        <v>25</v>
      </c>
      <c r="J1314" t="s">
        <v>26</v>
      </c>
      <c r="K1314">
        <v>31</v>
      </c>
      <c r="L1314">
        <v>2289</v>
      </c>
      <c r="N1314" t="str">
        <f t="shared" si="40"/>
        <v>Jayesh Chacko</v>
      </c>
      <c r="O1314" t="str">
        <f t="shared" si="41"/>
        <v>Sales</v>
      </c>
      <c r="R1314" t="s">
        <v>2681</v>
      </c>
      <c r="S1314" t="s">
        <v>2682</v>
      </c>
      <c r="V1314">
        <v>82.64</v>
      </c>
      <c r="W1314">
        <v>167832</v>
      </c>
      <c r="X1314">
        <v>77706</v>
      </c>
      <c r="Y1314">
        <v>20001</v>
      </c>
      <c r="AC1314">
        <v>3653</v>
      </c>
      <c r="AE1314" t="s">
        <v>60</v>
      </c>
      <c r="AG1314" s="8">
        <v>12864</v>
      </c>
    </row>
    <row r="1315" spans="1:33" x14ac:dyDescent="0.3">
      <c r="A1315" t="s">
        <v>2683</v>
      </c>
      <c r="B1315" t="s">
        <v>2684</v>
      </c>
      <c r="C1315" t="s">
        <v>46</v>
      </c>
      <c r="D1315" t="s">
        <v>21</v>
      </c>
      <c r="E1315">
        <v>74.86</v>
      </c>
      <c r="F1315">
        <v>146307</v>
      </c>
      <c r="G1315">
        <v>57691</v>
      </c>
      <c r="H1315">
        <v>43862</v>
      </c>
      <c r="I1315" t="s">
        <v>39</v>
      </c>
      <c r="J1315" t="s">
        <v>26</v>
      </c>
      <c r="K1315">
        <v>14</v>
      </c>
      <c r="L1315">
        <v>292</v>
      </c>
      <c r="N1315" t="str">
        <f t="shared" si="40"/>
        <v>Kartik Mammen</v>
      </c>
      <c r="O1315" t="str">
        <f t="shared" si="41"/>
        <v>Marketing</v>
      </c>
      <c r="R1315" t="s">
        <v>2683</v>
      </c>
      <c r="S1315" t="s">
        <v>2684</v>
      </c>
      <c r="V1315">
        <v>82.55</v>
      </c>
      <c r="W1315">
        <v>91062</v>
      </c>
      <c r="X1315">
        <v>79246</v>
      </c>
      <c r="Y1315">
        <v>9444</v>
      </c>
      <c r="AC1315">
        <v>1054</v>
      </c>
      <c r="AE1315" t="s">
        <v>21</v>
      </c>
      <c r="AG1315" s="8">
        <v>146307</v>
      </c>
    </row>
    <row r="1316" spans="1:33" x14ac:dyDescent="0.3">
      <c r="A1316" t="s">
        <v>2685</v>
      </c>
      <c r="B1316" t="s">
        <v>2686</v>
      </c>
      <c r="C1316" t="s">
        <v>46</v>
      </c>
      <c r="D1316" t="s">
        <v>38</v>
      </c>
      <c r="E1316">
        <v>90.29</v>
      </c>
      <c r="F1316">
        <v>193194</v>
      </c>
      <c r="G1316">
        <v>29115</v>
      </c>
      <c r="H1316">
        <v>34368</v>
      </c>
      <c r="I1316" t="s">
        <v>35</v>
      </c>
      <c r="J1316" t="s">
        <v>17</v>
      </c>
      <c r="K1316">
        <v>1</v>
      </c>
      <c r="L1316">
        <v>795</v>
      </c>
      <c r="N1316" t="str">
        <f t="shared" si="40"/>
        <v>Vaibhav Varghese</v>
      </c>
      <c r="O1316" t="str">
        <f t="shared" si="41"/>
        <v>Marketing</v>
      </c>
      <c r="R1316" t="s">
        <v>2685</v>
      </c>
      <c r="S1316" t="s">
        <v>2686</v>
      </c>
      <c r="V1316">
        <v>86.38</v>
      </c>
      <c r="W1316">
        <v>39063</v>
      </c>
      <c r="X1316">
        <v>27125</v>
      </c>
      <c r="Y1316">
        <v>17213</v>
      </c>
      <c r="AC1316">
        <v>1923</v>
      </c>
      <c r="AE1316" t="s">
        <v>38</v>
      </c>
      <c r="AG1316" s="8">
        <v>193194</v>
      </c>
    </row>
    <row r="1317" spans="1:33" x14ac:dyDescent="0.3">
      <c r="A1317" t="s">
        <v>2687</v>
      </c>
      <c r="B1317" t="s">
        <v>2688</v>
      </c>
      <c r="C1317" t="s">
        <v>5</v>
      </c>
      <c r="D1317" t="s">
        <v>21</v>
      </c>
      <c r="E1317">
        <v>70.77</v>
      </c>
      <c r="F1317">
        <v>87496</v>
      </c>
      <c r="G1317">
        <v>26496</v>
      </c>
      <c r="H1317">
        <v>17065</v>
      </c>
      <c r="I1317" t="s">
        <v>39</v>
      </c>
      <c r="J1317" t="s">
        <v>26</v>
      </c>
      <c r="K1317">
        <v>7</v>
      </c>
      <c r="L1317">
        <v>2705</v>
      </c>
      <c r="N1317" t="str">
        <f t="shared" si="40"/>
        <v>Anya Ramakrishnan</v>
      </c>
      <c r="O1317" t="str">
        <f t="shared" si="41"/>
        <v>Sales</v>
      </c>
      <c r="R1317" t="s">
        <v>2687</v>
      </c>
      <c r="S1317" t="s">
        <v>2688</v>
      </c>
      <c r="V1317">
        <v>98.77</v>
      </c>
      <c r="W1317">
        <v>60345</v>
      </c>
      <c r="X1317">
        <v>99580</v>
      </c>
      <c r="Y1317">
        <v>11737</v>
      </c>
      <c r="AC1317">
        <v>2950</v>
      </c>
      <c r="AE1317" t="s">
        <v>21</v>
      </c>
      <c r="AG1317" s="8">
        <v>87496</v>
      </c>
    </row>
    <row r="1318" spans="1:33" x14ac:dyDescent="0.3">
      <c r="A1318" t="s">
        <v>2689</v>
      </c>
      <c r="B1318" t="s">
        <v>2690</v>
      </c>
      <c r="C1318" t="s">
        <v>5</v>
      </c>
      <c r="D1318" t="s">
        <v>15</v>
      </c>
      <c r="E1318">
        <v>76.3</v>
      </c>
      <c r="F1318">
        <v>85533</v>
      </c>
      <c r="G1318">
        <v>112027</v>
      </c>
      <c r="H1318">
        <v>21654</v>
      </c>
      <c r="I1318" t="s">
        <v>16</v>
      </c>
      <c r="J1318" t="s">
        <v>17</v>
      </c>
      <c r="K1318">
        <v>48</v>
      </c>
      <c r="L1318">
        <v>339</v>
      </c>
      <c r="N1318" t="str">
        <f t="shared" si="40"/>
        <v>Uthkarsh Gala</v>
      </c>
      <c r="O1318" t="str">
        <f t="shared" si="41"/>
        <v>Sales</v>
      </c>
      <c r="R1318" t="s">
        <v>2689</v>
      </c>
      <c r="S1318" t="s">
        <v>2690</v>
      </c>
      <c r="V1318">
        <v>92.72</v>
      </c>
      <c r="W1318">
        <v>148833</v>
      </c>
      <c r="X1318">
        <v>92740</v>
      </c>
      <c r="Y1318">
        <v>31991</v>
      </c>
      <c r="AC1318">
        <v>1681</v>
      </c>
      <c r="AE1318" t="s">
        <v>15</v>
      </c>
      <c r="AG1318" s="8">
        <v>85533</v>
      </c>
    </row>
    <row r="1319" spans="1:33" x14ac:dyDescent="0.3">
      <c r="A1319" t="s">
        <v>2691</v>
      </c>
      <c r="B1319" t="s">
        <v>2692</v>
      </c>
      <c r="C1319" t="s">
        <v>14</v>
      </c>
      <c r="D1319" t="s">
        <v>38</v>
      </c>
      <c r="E1319">
        <v>74.45</v>
      </c>
      <c r="F1319">
        <v>166136</v>
      </c>
      <c r="G1319">
        <v>104068</v>
      </c>
      <c r="H1319">
        <v>30708</v>
      </c>
      <c r="I1319" t="s">
        <v>55</v>
      </c>
      <c r="J1319" t="s">
        <v>26</v>
      </c>
      <c r="K1319">
        <v>46</v>
      </c>
      <c r="L1319">
        <v>2253</v>
      </c>
      <c r="N1319" t="str">
        <f t="shared" si="40"/>
        <v>Romil Sood</v>
      </c>
      <c r="O1319" t="str">
        <f t="shared" si="41"/>
        <v>IT</v>
      </c>
      <c r="R1319" t="s">
        <v>2691</v>
      </c>
      <c r="S1319" t="s">
        <v>2692</v>
      </c>
      <c r="V1319">
        <v>93.89</v>
      </c>
      <c r="W1319">
        <v>126658</v>
      </c>
      <c r="X1319">
        <v>74534</v>
      </c>
      <c r="Y1319">
        <v>10925</v>
      </c>
      <c r="AC1319">
        <v>1632</v>
      </c>
      <c r="AE1319" t="s">
        <v>38</v>
      </c>
      <c r="AG1319" s="8">
        <v>166136</v>
      </c>
    </row>
    <row r="1320" spans="1:33" x14ac:dyDescent="0.3">
      <c r="A1320" t="s">
        <v>2693</v>
      </c>
      <c r="B1320" t="s">
        <v>2694</v>
      </c>
      <c r="C1320" t="s">
        <v>14</v>
      </c>
      <c r="D1320" t="s">
        <v>21</v>
      </c>
      <c r="E1320">
        <v>99.67</v>
      </c>
      <c r="F1320">
        <v>167832</v>
      </c>
      <c r="G1320">
        <v>86592</v>
      </c>
      <c r="H1320">
        <v>39046</v>
      </c>
      <c r="I1320" t="s">
        <v>25</v>
      </c>
      <c r="J1320" t="s">
        <v>26</v>
      </c>
      <c r="K1320">
        <v>11</v>
      </c>
      <c r="L1320">
        <v>1752</v>
      </c>
      <c r="N1320" t="str">
        <f t="shared" si="40"/>
        <v>Emir Gokhale</v>
      </c>
      <c r="O1320" t="str">
        <f t="shared" si="41"/>
        <v>IT</v>
      </c>
      <c r="R1320" t="s">
        <v>2693</v>
      </c>
      <c r="S1320" t="s">
        <v>2694</v>
      </c>
      <c r="V1320">
        <v>80.44</v>
      </c>
      <c r="W1320">
        <v>110956</v>
      </c>
      <c r="X1320">
        <v>45312</v>
      </c>
      <c r="Y1320">
        <v>17260</v>
      </c>
      <c r="AC1320">
        <v>3797</v>
      </c>
      <c r="AE1320" t="s">
        <v>21</v>
      </c>
      <c r="AG1320" s="8">
        <v>167832</v>
      </c>
    </row>
    <row r="1321" spans="1:33" x14ac:dyDescent="0.3">
      <c r="A1321" t="s">
        <v>2695</v>
      </c>
      <c r="B1321" t="s">
        <v>2696</v>
      </c>
      <c r="C1321" t="s">
        <v>46</v>
      </c>
      <c r="D1321" t="s">
        <v>34</v>
      </c>
      <c r="E1321">
        <v>75.89</v>
      </c>
      <c r="F1321">
        <v>91062</v>
      </c>
      <c r="G1321">
        <v>72049</v>
      </c>
      <c r="H1321">
        <v>9887</v>
      </c>
      <c r="I1321" t="s">
        <v>25</v>
      </c>
      <c r="J1321" t="s">
        <v>26</v>
      </c>
      <c r="K1321">
        <v>30</v>
      </c>
      <c r="L1321">
        <v>775</v>
      </c>
      <c r="N1321" t="str">
        <f t="shared" si="40"/>
        <v>Navya Madan</v>
      </c>
      <c r="O1321" t="str">
        <f t="shared" si="41"/>
        <v>Marketing</v>
      </c>
      <c r="R1321" t="s">
        <v>2695</v>
      </c>
      <c r="S1321" t="s">
        <v>2696</v>
      </c>
      <c r="V1321">
        <v>75.680000000000007</v>
      </c>
      <c r="W1321">
        <v>194275</v>
      </c>
      <c r="X1321">
        <v>74946</v>
      </c>
      <c r="Y1321">
        <v>31098</v>
      </c>
      <c r="AC1321">
        <v>4770</v>
      </c>
      <c r="AE1321" t="s">
        <v>34</v>
      </c>
      <c r="AG1321" s="8">
        <v>91062</v>
      </c>
    </row>
    <row r="1322" spans="1:33" x14ac:dyDescent="0.3">
      <c r="A1322" t="s">
        <v>2697</v>
      </c>
      <c r="B1322" t="s">
        <v>2698</v>
      </c>
      <c r="C1322" t="s">
        <v>42</v>
      </c>
      <c r="D1322" t="s">
        <v>34</v>
      </c>
      <c r="E1322">
        <v>74.08</v>
      </c>
      <c r="F1322">
        <v>39063</v>
      </c>
      <c r="G1322">
        <v>77706</v>
      </c>
      <c r="H1322">
        <v>7711</v>
      </c>
      <c r="I1322" t="s">
        <v>73</v>
      </c>
      <c r="J1322" t="s">
        <v>17</v>
      </c>
      <c r="K1322">
        <v>42</v>
      </c>
      <c r="L1322">
        <v>1925</v>
      </c>
      <c r="N1322" t="str">
        <f t="shared" si="40"/>
        <v>Dishani Walla</v>
      </c>
      <c r="O1322" t="str">
        <f t="shared" si="41"/>
        <v>Finance</v>
      </c>
      <c r="R1322" t="s">
        <v>2697</v>
      </c>
      <c r="S1322" t="s">
        <v>2698</v>
      </c>
      <c r="V1322">
        <v>89.14</v>
      </c>
      <c r="W1322">
        <v>147895</v>
      </c>
      <c r="X1322">
        <v>69865</v>
      </c>
      <c r="Y1322">
        <v>18478</v>
      </c>
      <c r="AC1322">
        <v>1921</v>
      </c>
      <c r="AE1322" t="s">
        <v>34</v>
      </c>
      <c r="AG1322" s="8">
        <v>39063</v>
      </c>
    </row>
    <row r="1323" spans="1:33" x14ac:dyDescent="0.3">
      <c r="A1323" t="s">
        <v>2699</v>
      </c>
      <c r="B1323" t="s">
        <v>2700</v>
      </c>
      <c r="C1323" t="s">
        <v>24</v>
      </c>
      <c r="D1323" t="s">
        <v>60</v>
      </c>
      <c r="E1323">
        <v>77.33</v>
      </c>
      <c r="F1323">
        <v>60345</v>
      </c>
      <c r="G1323">
        <v>79246</v>
      </c>
      <c r="H1323">
        <v>13723</v>
      </c>
      <c r="I1323" t="s">
        <v>39</v>
      </c>
      <c r="J1323" t="s">
        <v>26</v>
      </c>
      <c r="K1323">
        <v>7</v>
      </c>
      <c r="L1323">
        <v>2455</v>
      </c>
      <c r="N1323" t="str">
        <f t="shared" si="40"/>
        <v>Krish Desai</v>
      </c>
      <c r="O1323" t="str">
        <f t="shared" si="41"/>
        <v>HR</v>
      </c>
      <c r="R1323" t="s">
        <v>2699</v>
      </c>
      <c r="S1323" t="s">
        <v>2700</v>
      </c>
      <c r="V1323">
        <v>71.06</v>
      </c>
      <c r="W1323">
        <v>116804</v>
      </c>
      <c r="X1323">
        <v>53623</v>
      </c>
      <c r="Y1323">
        <v>13361</v>
      </c>
      <c r="AC1323">
        <v>2351</v>
      </c>
      <c r="AE1323" t="s">
        <v>60</v>
      </c>
      <c r="AG1323" s="8">
        <v>60345</v>
      </c>
    </row>
    <row r="1324" spans="1:33" x14ac:dyDescent="0.3">
      <c r="A1324" t="s">
        <v>2701</v>
      </c>
      <c r="B1324" t="s">
        <v>2702</v>
      </c>
      <c r="C1324" t="s">
        <v>24</v>
      </c>
      <c r="D1324" t="s">
        <v>21</v>
      </c>
      <c r="E1324">
        <v>83.34</v>
      </c>
      <c r="F1324">
        <v>148833</v>
      </c>
      <c r="G1324">
        <v>27125</v>
      </c>
      <c r="H1324">
        <v>16876</v>
      </c>
      <c r="I1324" t="s">
        <v>55</v>
      </c>
      <c r="J1324" t="s">
        <v>26</v>
      </c>
      <c r="K1324">
        <v>8</v>
      </c>
      <c r="L1324">
        <v>740</v>
      </c>
      <c r="N1324" t="str">
        <f t="shared" si="40"/>
        <v>Hazel Dhawan</v>
      </c>
      <c r="O1324" t="str">
        <f t="shared" si="41"/>
        <v>HR</v>
      </c>
      <c r="R1324" t="s">
        <v>2701</v>
      </c>
      <c r="S1324" t="s">
        <v>2702</v>
      </c>
      <c r="V1324">
        <v>98.79</v>
      </c>
      <c r="W1324">
        <v>175580</v>
      </c>
      <c r="X1324">
        <v>100237</v>
      </c>
      <c r="Y1324">
        <v>13253</v>
      </c>
      <c r="AC1324">
        <v>2345</v>
      </c>
      <c r="AE1324" t="s">
        <v>21</v>
      </c>
      <c r="AG1324" s="8">
        <v>148833</v>
      </c>
    </row>
    <row r="1325" spans="1:33" x14ac:dyDescent="0.3">
      <c r="A1325" t="s">
        <v>2703</v>
      </c>
      <c r="B1325" t="s">
        <v>2704</v>
      </c>
      <c r="C1325" t="s">
        <v>14</v>
      </c>
      <c r="D1325" t="s">
        <v>38</v>
      </c>
      <c r="E1325">
        <v>87.19</v>
      </c>
      <c r="F1325">
        <v>126658</v>
      </c>
      <c r="G1325">
        <v>99580</v>
      </c>
      <c r="H1325">
        <v>36556</v>
      </c>
      <c r="I1325" t="s">
        <v>39</v>
      </c>
      <c r="J1325" t="s">
        <v>26</v>
      </c>
      <c r="K1325">
        <v>7</v>
      </c>
      <c r="L1325">
        <v>371</v>
      </c>
      <c r="N1325" t="str">
        <f t="shared" si="40"/>
        <v>Samarth Apte</v>
      </c>
      <c r="O1325" t="str">
        <f t="shared" si="41"/>
        <v>IT</v>
      </c>
      <c r="R1325" t="s">
        <v>2703</v>
      </c>
      <c r="S1325" t="s">
        <v>2704</v>
      </c>
      <c r="V1325">
        <v>95.15</v>
      </c>
      <c r="W1325">
        <v>101921</v>
      </c>
      <c r="X1325">
        <v>107933</v>
      </c>
      <c r="Y1325">
        <v>56973</v>
      </c>
      <c r="AC1325">
        <v>2238</v>
      </c>
      <c r="AE1325" t="s">
        <v>38</v>
      </c>
      <c r="AG1325" s="8">
        <v>126658</v>
      </c>
    </row>
    <row r="1326" spans="1:33" x14ac:dyDescent="0.3">
      <c r="A1326" t="s">
        <v>2705</v>
      </c>
      <c r="B1326" t="s">
        <v>2706</v>
      </c>
      <c r="C1326" t="s">
        <v>46</v>
      </c>
      <c r="D1326" t="s">
        <v>15</v>
      </c>
      <c r="E1326">
        <v>93.06</v>
      </c>
      <c r="F1326">
        <v>110956</v>
      </c>
      <c r="G1326">
        <v>92740</v>
      </c>
      <c r="H1326">
        <v>16061</v>
      </c>
      <c r="I1326" t="s">
        <v>76</v>
      </c>
      <c r="J1326" t="s">
        <v>77</v>
      </c>
      <c r="K1326">
        <v>1</v>
      </c>
      <c r="L1326">
        <v>4723</v>
      </c>
      <c r="N1326" t="str">
        <f t="shared" si="40"/>
        <v>Kaira Dara</v>
      </c>
      <c r="O1326" t="str">
        <f t="shared" si="41"/>
        <v>Marketing</v>
      </c>
      <c r="R1326" t="s">
        <v>2705</v>
      </c>
      <c r="S1326" t="s">
        <v>2706</v>
      </c>
      <c r="V1326">
        <v>97.44</v>
      </c>
      <c r="W1326">
        <v>151272</v>
      </c>
      <c r="X1326">
        <v>107689</v>
      </c>
      <c r="Y1326">
        <v>14413</v>
      </c>
      <c r="AC1326">
        <v>3170</v>
      </c>
      <c r="AE1326" t="s">
        <v>15</v>
      </c>
      <c r="AG1326" s="8">
        <v>110956</v>
      </c>
    </row>
    <row r="1327" spans="1:33" x14ac:dyDescent="0.3">
      <c r="A1327" t="s">
        <v>2707</v>
      </c>
      <c r="B1327" t="s">
        <v>2708</v>
      </c>
      <c r="C1327" t="s">
        <v>46</v>
      </c>
      <c r="E1327">
        <v>87.55</v>
      </c>
      <c r="F1327">
        <v>194275</v>
      </c>
      <c r="G1327">
        <v>74534</v>
      </c>
      <c r="H1327">
        <v>56786</v>
      </c>
      <c r="I1327" t="s">
        <v>76</v>
      </c>
      <c r="J1327" t="s">
        <v>77</v>
      </c>
      <c r="K1327">
        <v>47</v>
      </c>
      <c r="L1327">
        <v>4315</v>
      </c>
      <c r="N1327" t="str">
        <f t="shared" si="40"/>
        <v>Aayush Bumb</v>
      </c>
      <c r="O1327" t="str">
        <f t="shared" si="41"/>
        <v>Marketing</v>
      </c>
      <c r="R1327" t="s">
        <v>2707</v>
      </c>
      <c r="S1327" t="s">
        <v>2708</v>
      </c>
      <c r="V1327">
        <v>85.2</v>
      </c>
      <c r="W1327">
        <v>170483</v>
      </c>
      <c r="X1327">
        <v>42264</v>
      </c>
      <c r="Y1327">
        <v>27092</v>
      </c>
      <c r="AC1327">
        <v>919</v>
      </c>
      <c r="AE1327" t="s">
        <v>10059</v>
      </c>
      <c r="AG1327" s="8">
        <v>194275</v>
      </c>
    </row>
    <row r="1328" spans="1:33" x14ac:dyDescent="0.3">
      <c r="A1328" t="s">
        <v>2709</v>
      </c>
      <c r="B1328" t="s">
        <v>2710</v>
      </c>
      <c r="C1328" t="s">
        <v>46</v>
      </c>
      <c r="D1328" t="s">
        <v>38</v>
      </c>
      <c r="E1328">
        <v>87.09</v>
      </c>
      <c r="F1328">
        <v>147895</v>
      </c>
      <c r="G1328">
        <v>45312</v>
      </c>
      <c r="H1328">
        <v>24908</v>
      </c>
      <c r="I1328" t="s">
        <v>39</v>
      </c>
      <c r="J1328" t="s">
        <v>26</v>
      </c>
      <c r="K1328">
        <v>31</v>
      </c>
      <c r="L1328">
        <v>2557</v>
      </c>
      <c r="N1328" t="str">
        <f t="shared" si="40"/>
        <v>Mahika Rege</v>
      </c>
      <c r="O1328" t="str">
        <f t="shared" si="41"/>
        <v>Marketing</v>
      </c>
      <c r="R1328" t="s">
        <v>2709</v>
      </c>
      <c r="S1328" t="s">
        <v>2710</v>
      </c>
      <c r="V1328">
        <v>83.66</v>
      </c>
      <c r="W1328">
        <v>94413</v>
      </c>
      <c r="X1328">
        <v>82058</v>
      </c>
      <c r="Y1328">
        <v>21909</v>
      </c>
      <c r="AC1328">
        <v>2997</v>
      </c>
      <c r="AE1328" t="s">
        <v>38</v>
      </c>
      <c r="AG1328" s="8">
        <v>147895</v>
      </c>
    </row>
    <row r="1329" spans="1:33" x14ac:dyDescent="0.3">
      <c r="A1329" t="s">
        <v>2711</v>
      </c>
      <c r="B1329" t="s">
        <v>2712</v>
      </c>
      <c r="C1329" t="s">
        <v>42</v>
      </c>
      <c r="D1329" t="s">
        <v>15</v>
      </c>
      <c r="E1329">
        <v>77.03</v>
      </c>
      <c r="F1329">
        <v>116804</v>
      </c>
      <c r="G1329">
        <v>74946</v>
      </c>
      <c r="H1329">
        <v>24439</v>
      </c>
      <c r="I1329" t="s">
        <v>73</v>
      </c>
      <c r="J1329" t="s">
        <v>17</v>
      </c>
      <c r="K1329">
        <v>16</v>
      </c>
      <c r="L1329">
        <v>1591</v>
      </c>
      <c r="N1329" t="str">
        <f t="shared" si="40"/>
        <v>Lavanya Saraf</v>
      </c>
      <c r="O1329" t="str">
        <f t="shared" si="41"/>
        <v>Finance</v>
      </c>
      <c r="R1329" t="s">
        <v>2711</v>
      </c>
      <c r="S1329" t="s">
        <v>2712</v>
      </c>
      <c r="V1329">
        <v>98.7</v>
      </c>
      <c r="W1329">
        <v>37251</v>
      </c>
      <c r="X1329">
        <v>85556</v>
      </c>
      <c r="Y1329">
        <v>40459</v>
      </c>
      <c r="AC1329">
        <v>350</v>
      </c>
      <c r="AE1329" t="s">
        <v>15</v>
      </c>
      <c r="AG1329" s="8">
        <v>116804</v>
      </c>
    </row>
    <row r="1330" spans="1:33" x14ac:dyDescent="0.3">
      <c r="A1330" t="s">
        <v>2713</v>
      </c>
      <c r="B1330" t="s">
        <v>2714</v>
      </c>
      <c r="C1330" t="s">
        <v>46</v>
      </c>
      <c r="D1330" t="s">
        <v>38</v>
      </c>
      <c r="E1330">
        <v>88.27</v>
      </c>
      <c r="F1330">
        <v>175580</v>
      </c>
      <c r="G1330">
        <v>69865</v>
      </c>
      <c r="H1330">
        <v>18442</v>
      </c>
      <c r="I1330" t="s">
        <v>43</v>
      </c>
      <c r="J1330" t="s">
        <v>17</v>
      </c>
      <c r="K1330">
        <v>4</v>
      </c>
      <c r="L1330">
        <v>4650</v>
      </c>
      <c r="N1330" t="str">
        <f t="shared" si="40"/>
        <v>Jayant Cheema</v>
      </c>
      <c r="O1330" t="str">
        <f t="shared" si="41"/>
        <v>Marketing</v>
      </c>
      <c r="R1330" t="s">
        <v>2713</v>
      </c>
      <c r="S1330" t="s">
        <v>2714</v>
      </c>
      <c r="V1330">
        <v>76.58</v>
      </c>
      <c r="W1330">
        <v>119133</v>
      </c>
      <c r="X1330">
        <v>112198</v>
      </c>
      <c r="Y1330">
        <v>10085</v>
      </c>
      <c r="AC1330">
        <v>4527</v>
      </c>
      <c r="AE1330" t="s">
        <v>38</v>
      </c>
      <c r="AG1330" s="8">
        <v>175580</v>
      </c>
    </row>
    <row r="1331" spans="1:33" x14ac:dyDescent="0.3">
      <c r="A1331" t="s">
        <v>2716</v>
      </c>
      <c r="B1331" t="s">
        <v>2717</v>
      </c>
      <c r="C1331" t="s">
        <v>5</v>
      </c>
      <c r="D1331" t="s">
        <v>38</v>
      </c>
      <c r="E1331">
        <v>88.81</v>
      </c>
      <c r="F1331">
        <v>101921</v>
      </c>
      <c r="G1331">
        <v>53623</v>
      </c>
      <c r="H1331">
        <v>12889</v>
      </c>
      <c r="I1331" t="s">
        <v>55</v>
      </c>
      <c r="J1331" t="s">
        <v>26</v>
      </c>
      <c r="K1331">
        <v>5</v>
      </c>
      <c r="L1331">
        <v>4240</v>
      </c>
      <c r="N1331" t="str">
        <f t="shared" si="40"/>
        <v>Kimaya Chaudhuri</v>
      </c>
      <c r="O1331" t="str">
        <f t="shared" si="41"/>
        <v>Sales</v>
      </c>
      <c r="R1331" t="s">
        <v>2716</v>
      </c>
      <c r="S1331" t="s">
        <v>2717</v>
      </c>
      <c r="V1331">
        <v>71.66</v>
      </c>
      <c r="W1331">
        <v>13512</v>
      </c>
      <c r="X1331">
        <v>85525</v>
      </c>
      <c r="Y1331">
        <v>27409</v>
      </c>
      <c r="AC1331">
        <v>3339</v>
      </c>
      <c r="AE1331" t="s">
        <v>38</v>
      </c>
      <c r="AG1331" s="8">
        <v>101921</v>
      </c>
    </row>
    <row r="1332" spans="1:33" x14ac:dyDescent="0.3">
      <c r="A1332" t="s">
        <v>2718</v>
      </c>
      <c r="B1332" t="s">
        <v>2719</v>
      </c>
      <c r="C1332" t="s">
        <v>46</v>
      </c>
      <c r="D1332" t="s">
        <v>60</v>
      </c>
      <c r="E1332">
        <v>89.34</v>
      </c>
      <c r="F1332">
        <v>151272</v>
      </c>
      <c r="G1332">
        <v>100237</v>
      </c>
      <c r="H1332">
        <v>15993</v>
      </c>
      <c r="I1332" t="s">
        <v>76</v>
      </c>
      <c r="J1332" t="s">
        <v>77</v>
      </c>
      <c r="K1332">
        <v>20</v>
      </c>
      <c r="L1332">
        <v>1291</v>
      </c>
      <c r="N1332" t="str">
        <f t="shared" si="40"/>
        <v>Siya Hayer</v>
      </c>
      <c r="O1332" t="str">
        <f t="shared" si="41"/>
        <v>Marketing</v>
      </c>
      <c r="R1332" t="s">
        <v>2718</v>
      </c>
      <c r="S1332" t="s">
        <v>2719</v>
      </c>
      <c r="V1332">
        <v>96.41</v>
      </c>
      <c r="W1332">
        <v>154179</v>
      </c>
      <c r="X1332">
        <v>54808</v>
      </c>
      <c r="Y1332">
        <v>7497</v>
      </c>
      <c r="AC1332">
        <v>2026</v>
      </c>
      <c r="AE1332" t="s">
        <v>60</v>
      </c>
      <c r="AG1332" s="8">
        <v>151272</v>
      </c>
    </row>
    <row r="1333" spans="1:33" x14ac:dyDescent="0.3">
      <c r="A1333" t="s">
        <v>2720</v>
      </c>
      <c r="B1333" t="s">
        <v>2721</v>
      </c>
      <c r="C1333" t="s">
        <v>5</v>
      </c>
      <c r="D1333" t="s">
        <v>15</v>
      </c>
      <c r="E1333">
        <v>88.52</v>
      </c>
      <c r="F1333">
        <v>170483</v>
      </c>
      <c r="G1333">
        <v>107933</v>
      </c>
      <c r="H1333">
        <v>28125</v>
      </c>
      <c r="I1333" t="s">
        <v>55</v>
      </c>
      <c r="J1333" t="s">
        <v>26</v>
      </c>
      <c r="K1333">
        <v>30</v>
      </c>
      <c r="L1333">
        <v>701</v>
      </c>
      <c r="N1333" t="str">
        <f t="shared" si="40"/>
        <v>Keya Din</v>
      </c>
      <c r="O1333" t="str">
        <f t="shared" si="41"/>
        <v>Sales</v>
      </c>
      <c r="R1333" t="s">
        <v>2720</v>
      </c>
      <c r="S1333" t="s">
        <v>2721</v>
      </c>
      <c r="V1333">
        <v>89.47</v>
      </c>
      <c r="W1333">
        <v>157319</v>
      </c>
      <c r="X1333">
        <v>98923</v>
      </c>
      <c r="Y1333">
        <v>1590</v>
      </c>
      <c r="AC1333">
        <v>486</v>
      </c>
      <c r="AE1333" t="s">
        <v>15</v>
      </c>
      <c r="AG1333" s="8">
        <v>170483</v>
      </c>
    </row>
    <row r="1334" spans="1:33" x14ac:dyDescent="0.3">
      <c r="A1334" t="s">
        <v>2722</v>
      </c>
      <c r="B1334" t="s">
        <v>2723</v>
      </c>
      <c r="C1334" t="s">
        <v>42</v>
      </c>
      <c r="D1334" t="s">
        <v>15</v>
      </c>
      <c r="E1334">
        <v>72.25</v>
      </c>
      <c r="F1334">
        <v>94413</v>
      </c>
      <c r="G1334">
        <v>107689</v>
      </c>
      <c r="H1334">
        <v>22887</v>
      </c>
      <c r="I1334" t="s">
        <v>39</v>
      </c>
      <c r="J1334" t="s">
        <v>26</v>
      </c>
      <c r="K1334">
        <v>24</v>
      </c>
      <c r="L1334">
        <v>4555</v>
      </c>
      <c r="N1334" t="str">
        <f t="shared" si="40"/>
        <v>Divyansh Das</v>
      </c>
      <c r="O1334" t="str">
        <f t="shared" si="41"/>
        <v>Finance</v>
      </c>
      <c r="R1334" t="s">
        <v>2722</v>
      </c>
      <c r="S1334" t="s">
        <v>2723</v>
      </c>
      <c r="V1334">
        <v>88.26</v>
      </c>
      <c r="W1334">
        <v>79631</v>
      </c>
      <c r="X1334">
        <v>97712</v>
      </c>
      <c r="Y1334">
        <v>7956</v>
      </c>
      <c r="AC1334">
        <v>807</v>
      </c>
      <c r="AE1334" t="s">
        <v>15</v>
      </c>
      <c r="AG1334" s="8">
        <v>94413</v>
      </c>
    </row>
    <row r="1335" spans="1:33" x14ac:dyDescent="0.3">
      <c r="A1335" t="s">
        <v>2724</v>
      </c>
      <c r="B1335" t="s">
        <v>2725</v>
      </c>
      <c r="C1335" t="s">
        <v>5</v>
      </c>
      <c r="D1335" t="s">
        <v>15</v>
      </c>
      <c r="E1335">
        <v>84.17</v>
      </c>
      <c r="F1335">
        <v>37251</v>
      </c>
      <c r="G1335">
        <v>42264</v>
      </c>
      <c r="H1335">
        <v>7855</v>
      </c>
      <c r="I1335" t="s">
        <v>35</v>
      </c>
      <c r="J1335" t="s">
        <v>17</v>
      </c>
      <c r="K1335">
        <v>37</v>
      </c>
      <c r="L1335">
        <v>2961</v>
      </c>
      <c r="N1335" t="str">
        <f t="shared" si="40"/>
        <v>Mishti Thaman</v>
      </c>
      <c r="O1335" t="str">
        <f t="shared" si="41"/>
        <v>Sales</v>
      </c>
      <c r="R1335" t="s">
        <v>2724</v>
      </c>
      <c r="S1335" t="s">
        <v>2725</v>
      </c>
      <c r="V1335">
        <v>78.319999999999993</v>
      </c>
      <c r="W1335">
        <v>98999</v>
      </c>
      <c r="X1335">
        <v>111011</v>
      </c>
      <c r="Y1335">
        <v>19209</v>
      </c>
      <c r="AC1335">
        <v>4791</v>
      </c>
      <c r="AE1335" t="s">
        <v>15</v>
      </c>
      <c r="AG1335" s="8">
        <v>37251</v>
      </c>
    </row>
    <row r="1336" spans="1:33" x14ac:dyDescent="0.3">
      <c r="A1336" t="s">
        <v>2726</v>
      </c>
      <c r="B1336" t="s">
        <v>2727</v>
      </c>
      <c r="C1336" t="s">
        <v>46</v>
      </c>
      <c r="D1336" t="s">
        <v>38</v>
      </c>
      <c r="E1336">
        <v>85.42</v>
      </c>
      <c r="F1336">
        <v>119133</v>
      </c>
      <c r="G1336">
        <v>82058</v>
      </c>
      <c r="H1336">
        <v>13142</v>
      </c>
      <c r="I1336" t="s">
        <v>29</v>
      </c>
      <c r="J1336" t="s">
        <v>17</v>
      </c>
      <c r="K1336">
        <v>33</v>
      </c>
      <c r="L1336">
        <v>3726</v>
      </c>
      <c r="N1336" t="str">
        <f t="shared" si="40"/>
        <v>Sana Goda</v>
      </c>
      <c r="O1336" t="str">
        <f t="shared" si="41"/>
        <v>Marketing</v>
      </c>
      <c r="R1336" t="s">
        <v>2726</v>
      </c>
      <c r="S1336" t="s">
        <v>2727</v>
      </c>
      <c r="V1336">
        <v>81.319999999999993</v>
      </c>
      <c r="W1336">
        <v>149145</v>
      </c>
      <c r="X1336">
        <v>107688</v>
      </c>
      <c r="Y1336">
        <v>14951</v>
      </c>
      <c r="AC1336">
        <v>3209</v>
      </c>
      <c r="AE1336" t="s">
        <v>38</v>
      </c>
      <c r="AG1336" s="8">
        <v>119133</v>
      </c>
    </row>
    <row r="1337" spans="1:33" x14ac:dyDescent="0.3">
      <c r="A1337" t="s">
        <v>2728</v>
      </c>
      <c r="B1337" t="s">
        <v>2312</v>
      </c>
      <c r="C1337" t="s">
        <v>46</v>
      </c>
      <c r="D1337" t="s">
        <v>38</v>
      </c>
      <c r="E1337">
        <v>88.44</v>
      </c>
      <c r="F1337">
        <v>13512</v>
      </c>
      <c r="G1337">
        <v>85556</v>
      </c>
      <c r="H1337">
        <v>2669</v>
      </c>
      <c r="I1337" t="s">
        <v>29</v>
      </c>
      <c r="J1337" t="s">
        <v>17</v>
      </c>
      <c r="K1337">
        <v>16</v>
      </c>
      <c r="L1337">
        <v>2783</v>
      </c>
      <c r="N1337" t="str">
        <f t="shared" si="40"/>
        <v>Pihu Bal</v>
      </c>
      <c r="O1337" t="str">
        <f t="shared" si="41"/>
        <v>Marketing</v>
      </c>
      <c r="R1337" t="s">
        <v>2728</v>
      </c>
      <c r="S1337" t="s">
        <v>2312</v>
      </c>
      <c r="V1337">
        <v>71.680000000000007</v>
      </c>
      <c r="W1337">
        <v>199895</v>
      </c>
      <c r="X1337">
        <v>88166</v>
      </c>
      <c r="Y1337">
        <v>999</v>
      </c>
      <c r="AC1337">
        <v>4022</v>
      </c>
      <c r="AE1337" t="s">
        <v>38</v>
      </c>
      <c r="AG1337" s="8">
        <v>13512</v>
      </c>
    </row>
    <row r="1338" spans="1:33" x14ac:dyDescent="0.3">
      <c r="A1338" t="s">
        <v>2729</v>
      </c>
      <c r="B1338" t="s">
        <v>2730</v>
      </c>
      <c r="C1338" t="s">
        <v>5</v>
      </c>
      <c r="D1338" t="s">
        <v>38</v>
      </c>
      <c r="E1338">
        <v>86.92</v>
      </c>
      <c r="F1338">
        <v>154179</v>
      </c>
      <c r="G1338">
        <v>112198</v>
      </c>
      <c r="H1338">
        <v>31187</v>
      </c>
      <c r="I1338" t="s">
        <v>73</v>
      </c>
      <c r="J1338" t="s">
        <v>17</v>
      </c>
      <c r="K1338">
        <v>24</v>
      </c>
      <c r="L1338">
        <v>1455</v>
      </c>
      <c r="N1338" t="str">
        <f t="shared" si="40"/>
        <v>Kabir Gupta</v>
      </c>
      <c r="O1338" t="str">
        <f t="shared" si="41"/>
        <v>Sales</v>
      </c>
      <c r="R1338" t="s">
        <v>2729</v>
      </c>
      <c r="S1338" t="s">
        <v>2730</v>
      </c>
      <c r="V1338">
        <v>96.64</v>
      </c>
      <c r="W1338">
        <v>38566</v>
      </c>
      <c r="X1338">
        <v>47074</v>
      </c>
      <c r="Y1338">
        <v>16602</v>
      </c>
      <c r="AC1338">
        <v>2651</v>
      </c>
      <c r="AE1338" t="s">
        <v>38</v>
      </c>
      <c r="AG1338" s="8">
        <v>154179</v>
      </c>
    </row>
    <row r="1339" spans="1:33" x14ac:dyDescent="0.3">
      <c r="A1339" t="s">
        <v>2731</v>
      </c>
      <c r="B1339" t="s">
        <v>2732</v>
      </c>
      <c r="C1339" t="s">
        <v>24</v>
      </c>
      <c r="D1339" t="s">
        <v>38</v>
      </c>
      <c r="E1339">
        <v>77.98</v>
      </c>
      <c r="F1339">
        <v>157319</v>
      </c>
      <c r="G1339">
        <v>85525</v>
      </c>
      <c r="H1339">
        <v>43122</v>
      </c>
      <c r="I1339" t="s">
        <v>25</v>
      </c>
      <c r="J1339" t="s">
        <v>26</v>
      </c>
      <c r="K1339">
        <v>23</v>
      </c>
      <c r="L1339">
        <v>4201</v>
      </c>
      <c r="N1339" t="str">
        <f t="shared" si="40"/>
        <v>Saira Gala</v>
      </c>
      <c r="O1339" t="str">
        <f t="shared" si="41"/>
        <v>HR</v>
      </c>
      <c r="R1339" t="s">
        <v>2731</v>
      </c>
      <c r="S1339" t="s">
        <v>2732</v>
      </c>
      <c r="V1339">
        <v>94.84</v>
      </c>
      <c r="W1339">
        <v>82170</v>
      </c>
      <c r="X1339">
        <v>82817</v>
      </c>
      <c r="Y1339">
        <v>7531</v>
      </c>
      <c r="AC1339">
        <v>3402</v>
      </c>
      <c r="AE1339" t="s">
        <v>38</v>
      </c>
      <c r="AG1339" s="8">
        <v>157319</v>
      </c>
    </row>
    <row r="1340" spans="1:33" x14ac:dyDescent="0.3">
      <c r="A1340" t="s">
        <v>2733</v>
      </c>
      <c r="B1340" t="s">
        <v>2734</v>
      </c>
      <c r="C1340" t="s">
        <v>24</v>
      </c>
      <c r="D1340" t="s">
        <v>38</v>
      </c>
      <c r="E1340">
        <v>89.59</v>
      </c>
      <c r="F1340">
        <v>79631</v>
      </c>
      <c r="G1340">
        <v>54808</v>
      </c>
      <c r="H1340">
        <v>16655</v>
      </c>
      <c r="I1340" t="s">
        <v>25</v>
      </c>
      <c r="J1340" t="s">
        <v>26</v>
      </c>
      <c r="K1340">
        <v>44</v>
      </c>
      <c r="L1340">
        <v>3984</v>
      </c>
      <c r="N1340" t="str">
        <f t="shared" si="40"/>
        <v>Vaibhav Golla</v>
      </c>
      <c r="O1340" t="str">
        <f t="shared" si="41"/>
        <v>HR</v>
      </c>
      <c r="R1340" t="s">
        <v>2733</v>
      </c>
      <c r="S1340" t="s">
        <v>2734</v>
      </c>
      <c r="V1340">
        <v>74.22</v>
      </c>
      <c r="W1340">
        <v>49537</v>
      </c>
      <c r="X1340">
        <v>44426</v>
      </c>
      <c r="Y1340">
        <v>17114</v>
      </c>
      <c r="AC1340">
        <v>4357</v>
      </c>
      <c r="AE1340" t="s">
        <v>38</v>
      </c>
      <c r="AG1340" s="8">
        <v>79631</v>
      </c>
    </row>
    <row r="1341" spans="1:33" x14ac:dyDescent="0.3">
      <c r="A1341" t="s">
        <v>2735</v>
      </c>
      <c r="B1341" t="s">
        <v>2736</v>
      </c>
      <c r="C1341" t="s">
        <v>5</v>
      </c>
      <c r="D1341" t="s">
        <v>15</v>
      </c>
      <c r="E1341">
        <v>87.48</v>
      </c>
      <c r="F1341">
        <v>98999</v>
      </c>
      <c r="G1341">
        <v>98923</v>
      </c>
      <c r="H1341">
        <v>22675</v>
      </c>
      <c r="I1341" t="s">
        <v>55</v>
      </c>
      <c r="J1341" t="s">
        <v>26</v>
      </c>
      <c r="K1341">
        <v>28</v>
      </c>
      <c r="L1341">
        <v>1070</v>
      </c>
      <c r="N1341" t="str">
        <f t="shared" si="40"/>
        <v>Parinaaz Krishnan</v>
      </c>
      <c r="O1341" t="str">
        <f t="shared" si="41"/>
        <v>Sales</v>
      </c>
      <c r="R1341" t="s">
        <v>2735</v>
      </c>
      <c r="S1341" t="s">
        <v>2736</v>
      </c>
      <c r="V1341">
        <v>97.17</v>
      </c>
      <c r="W1341">
        <v>128725</v>
      </c>
      <c r="X1341">
        <v>118881</v>
      </c>
      <c r="Y1341">
        <v>50029</v>
      </c>
      <c r="AC1341">
        <v>3595</v>
      </c>
      <c r="AE1341" t="s">
        <v>15</v>
      </c>
      <c r="AG1341" s="8">
        <v>98999</v>
      </c>
    </row>
    <row r="1342" spans="1:33" x14ac:dyDescent="0.3">
      <c r="A1342" t="s">
        <v>2737</v>
      </c>
      <c r="B1342" t="s">
        <v>2738</v>
      </c>
      <c r="C1342" t="s">
        <v>14</v>
      </c>
      <c r="D1342" t="s">
        <v>38</v>
      </c>
      <c r="E1342">
        <v>73.680000000000007</v>
      </c>
      <c r="F1342">
        <v>149145</v>
      </c>
      <c r="G1342">
        <v>97712</v>
      </c>
      <c r="H1342">
        <v>34816</v>
      </c>
      <c r="I1342" t="s">
        <v>25</v>
      </c>
      <c r="J1342" t="s">
        <v>26</v>
      </c>
      <c r="K1342">
        <v>3</v>
      </c>
      <c r="L1342">
        <v>233</v>
      </c>
      <c r="N1342" t="str">
        <f t="shared" si="40"/>
        <v>Kiara Sibal</v>
      </c>
      <c r="O1342" t="str">
        <f t="shared" si="41"/>
        <v>IT</v>
      </c>
      <c r="R1342" t="s">
        <v>2737</v>
      </c>
      <c r="S1342" t="s">
        <v>2738</v>
      </c>
      <c r="V1342">
        <v>80.260000000000005</v>
      </c>
      <c r="W1342">
        <v>76799</v>
      </c>
      <c r="X1342">
        <v>106575</v>
      </c>
      <c r="Y1342">
        <v>32578</v>
      </c>
      <c r="AC1342">
        <v>2275</v>
      </c>
      <c r="AE1342" t="s">
        <v>38</v>
      </c>
      <c r="AG1342" s="8">
        <v>149145</v>
      </c>
    </row>
    <row r="1343" spans="1:33" x14ac:dyDescent="0.3">
      <c r="A1343" t="s">
        <v>2739</v>
      </c>
      <c r="B1343" t="s">
        <v>2740</v>
      </c>
      <c r="C1343" t="s">
        <v>5</v>
      </c>
      <c r="D1343" t="s">
        <v>34</v>
      </c>
      <c r="E1343">
        <v>92.38</v>
      </c>
      <c r="F1343">
        <v>199895</v>
      </c>
      <c r="G1343">
        <v>111011</v>
      </c>
      <c r="H1343">
        <v>20001</v>
      </c>
      <c r="I1343" t="s">
        <v>55</v>
      </c>
      <c r="J1343" t="s">
        <v>26</v>
      </c>
      <c r="K1343">
        <v>8</v>
      </c>
      <c r="L1343">
        <v>2294</v>
      </c>
      <c r="N1343" t="str">
        <f t="shared" si="40"/>
        <v>Biju Handa</v>
      </c>
      <c r="O1343" t="str">
        <f t="shared" si="41"/>
        <v>Sales</v>
      </c>
      <c r="R1343" t="s">
        <v>2739</v>
      </c>
      <c r="S1343" t="s">
        <v>2740</v>
      </c>
      <c r="V1343">
        <v>77.62</v>
      </c>
      <c r="W1343">
        <v>163860</v>
      </c>
      <c r="X1343">
        <v>64686</v>
      </c>
      <c r="Y1343">
        <v>26948</v>
      </c>
      <c r="AC1343">
        <v>2143</v>
      </c>
      <c r="AE1343" t="s">
        <v>34</v>
      </c>
      <c r="AG1343" s="8">
        <v>199895</v>
      </c>
    </row>
    <row r="1344" spans="1:33" x14ac:dyDescent="0.3">
      <c r="A1344" t="s">
        <v>2741</v>
      </c>
      <c r="B1344" t="s">
        <v>2742</v>
      </c>
      <c r="C1344" t="s">
        <v>24</v>
      </c>
      <c r="D1344" t="s">
        <v>38</v>
      </c>
      <c r="E1344">
        <v>83.6</v>
      </c>
      <c r="F1344">
        <v>38566</v>
      </c>
      <c r="G1344">
        <v>107688</v>
      </c>
      <c r="H1344">
        <v>9444</v>
      </c>
      <c r="I1344" t="s">
        <v>39</v>
      </c>
      <c r="J1344" t="s">
        <v>26</v>
      </c>
      <c r="K1344">
        <v>39</v>
      </c>
      <c r="L1344">
        <v>1935</v>
      </c>
      <c r="N1344" t="str">
        <f t="shared" si="40"/>
        <v>Baiju Chakraborty</v>
      </c>
      <c r="O1344" t="str">
        <f t="shared" si="41"/>
        <v>HR</v>
      </c>
      <c r="R1344" t="s">
        <v>2741</v>
      </c>
      <c r="S1344" t="s">
        <v>2742</v>
      </c>
      <c r="V1344">
        <v>87.17</v>
      </c>
      <c r="W1344">
        <v>183615</v>
      </c>
      <c r="X1344">
        <v>54933</v>
      </c>
      <c r="Y1344">
        <v>56550</v>
      </c>
      <c r="AC1344">
        <v>1348</v>
      </c>
      <c r="AE1344" t="s">
        <v>38</v>
      </c>
      <c r="AG1344" s="8">
        <v>38566</v>
      </c>
    </row>
    <row r="1345" spans="1:33" x14ac:dyDescent="0.3">
      <c r="A1345" t="s">
        <v>2743</v>
      </c>
      <c r="B1345" t="s">
        <v>2744</v>
      </c>
      <c r="C1345" t="s">
        <v>14</v>
      </c>
      <c r="D1345" t="s">
        <v>15</v>
      </c>
      <c r="E1345">
        <v>95.87</v>
      </c>
      <c r="F1345">
        <v>82170</v>
      </c>
      <c r="G1345">
        <v>88166</v>
      </c>
      <c r="H1345">
        <v>17213</v>
      </c>
      <c r="I1345" t="s">
        <v>55</v>
      </c>
      <c r="J1345" t="s">
        <v>26</v>
      </c>
      <c r="K1345">
        <v>40</v>
      </c>
      <c r="L1345">
        <v>4845</v>
      </c>
      <c r="N1345" t="str">
        <f t="shared" si="40"/>
        <v>Rati Gandhi</v>
      </c>
      <c r="O1345" t="str">
        <f t="shared" si="41"/>
        <v>IT</v>
      </c>
      <c r="R1345" t="s">
        <v>2743</v>
      </c>
      <c r="S1345" t="s">
        <v>2744</v>
      </c>
      <c r="V1345">
        <v>95.36</v>
      </c>
      <c r="W1345">
        <v>133775</v>
      </c>
      <c r="X1345">
        <v>59924</v>
      </c>
      <c r="Y1345">
        <v>18885</v>
      </c>
      <c r="AC1345">
        <v>2352</v>
      </c>
      <c r="AE1345" t="s">
        <v>15</v>
      </c>
      <c r="AG1345" s="8">
        <v>82170</v>
      </c>
    </row>
    <row r="1346" spans="1:33" x14ac:dyDescent="0.3">
      <c r="A1346" t="s">
        <v>2745</v>
      </c>
      <c r="B1346" t="s">
        <v>2746</v>
      </c>
      <c r="C1346" t="s">
        <v>42</v>
      </c>
      <c r="D1346" t="s">
        <v>60</v>
      </c>
      <c r="E1346">
        <v>86.26</v>
      </c>
      <c r="F1346">
        <v>49537</v>
      </c>
      <c r="G1346">
        <v>47074</v>
      </c>
      <c r="H1346">
        <v>11737</v>
      </c>
      <c r="I1346" t="s">
        <v>55</v>
      </c>
      <c r="J1346" t="s">
        <v>26</v>
      </c>
      <c r="K1346">
        <v>49</v>
      </c>
      <c r="L1346">
        <v>1162</v>
      </c>
      <c r="N1346" t="str">
        <f t="shared" si="40"/>
        <v>Gatik Mann</v>
      </c>
      <c r="O1346" t="str">
        <f t="shared" si="41"/>
        <v>Finance</v>
      </c>
      <c r="R1346" t="s">
        <v>2745</v>
      </c>
      <c r="S1346" t="s">
        <v>2746</v>
      </c>
      <c r="V1346">
        <v>84.02</v>
      </c>
      <c r="W1346">
        <v>132323</v>
      </c>
      <c r="X1346">
        <v>77858</v>
      </c>
      <c r="Y1346">
        <v>1728</v>
      </c>
      <c r="AC1346">
        <v>2346</v>
      </c>
      <c r="AE1346" t="s">
        <v>60</v>
      </c>
      <c r="AG1346" s="8">
        <v>49537</v>
      </c>
    </row>
    <row r="1347" spans="1:33" x14ac:dyDescent="0.3">
      <c r="A1347" t="s">
        <v>2747</v>
      </c>
      <c r="B1347" t="s">
        <v>2748</v>
      </c>
      <c r="C1347" t="s">
        <v>24</v>
      </c>
      <c r="D1347" t="s">
        <v>34</v>
      </c>
      <c r="E1347">
        <v>75.73</v>
      </c>
      <c r="F1347">
        <v>128725</v>
      </c>
      <c r="G1347">
        <v>82817</v>
      </c>
      <c r="H1347">
        <v>31991</v>
      </c>
      <c r="I1347" t="s">
        <v>76</v>
      </c>
      <c r="J1347" t="s">
        <v>77</v>
      </c>
      <c r="K1347">
        <v>45</v>
      </c>
      <c r="L1347">
        <v>982</v>
      </c>
      <c r="N1347" t="str">
        <f t="shared" ref="N1347:N1410" si="42">TRIM(B1347)</f>
        <v>Mishti Jhaveri</v>
      </c>
      <c r="O1347" t="str">
        <f t="shared" ref="O1347:O1410" si="43">SUBSTITUTE(C1347,"###","")</f>
        <v>HR</v>
      </c>
      <c r="R1347" t="s">
        <v>2747</v>
      </c>
      <c r="S1347" t="s">
        <v>2748</v>
      </c>
      <c r="V1347">
        <v>96.79</v>
      </c>
      <c r="W1347">
        <v>114477</v>
      </c>
      <c r="X1347">
        <v>117843</v>
      </c>
      <c r="Y1347">
        <v>17256</v>
      </c>
      <c r="AC1347">
        <v>3352</v>
      </c>
      <c r="AE1347" t="s">
        <v>34</v>
      </c>
      <c r="AG1347" s="8">
        <v>128725</v>
      </c>
    </row>
    <row r="1348" spans="1:33" x14ac:dyDescent="0.3">
      <c r="A1348" t="s">
        <v>2749</v>
      </c>
      <c r="B1348" t="s">
        <v>2750</v>
      </c>
      <c r="C1348" t="s">
        <v>24</v>
      </c>
      <c r="D1348" t="s">
        <v>21</v>
      </c>
      <c r="E1348">
        <v>94.62</v>
      </c>
      <c r="F1348">
        <v>76799</v>
      </c>
      <c r="G1348">
        <v>44426</v>
      </c>
      <c r="H1348">
        <v>10925</v>
      </c>
      <c r="I1348" t="s">
        <v>76</v>
      </c>
      <c r="J1348" t="s">
        <v>77</v>
      </c>
      <c r="K1348">
        <v>34</v>
      </c>
      <c r="L1348">
        <v>3378</v>
      </c>
      <c r="N1348" t="str">
        <f t="shared" si="42"/>
        <v>Oorja Choudhry</v>
      </c>
      <c r="O1348" t="str">
        <f t="shared" si="43"/>
        <v>HR</v>
      </c>
      <c r="R1348" t="s">
        <v>2749</v>
      </c>
      <c r="S1348" t="s">
        <v>2750</v>
      </c>
      <c r="V1348">
        <v>88.8</v>
      </c>
      <c r="W1348">
        <v>191946</v>
      </c>
      <c r="X1348">
        <v>106564</v>
      </c>
      <c r="Y1348">
        <v>31046</v>
      </c>
      <c r="AC1348">
        <v>2986</v>
      </c>
      <c r="AE1348" t="s">
        <v>21</v>
      </c>
      <c r="AG1348" s="8">
        <v>76799</v>
      </c>
    </row>
    <row r="1349" spans="1:33" x14ac:dyDescent="0.3">
      <c r="A1349" t="s">
        <v>2751</v>
      </c>
      <c r="B1349" t="s">
        <v>2752</v>
      </c>
      <c r="C1349" t="s">
        <v>24</v>
      </c>
      <c r="D1349" t="s">
        <v>38</v>
      </c>
      <c r="E1349">
        <v>78.349999999999994</v>
      </c>
      <c r="F1349">
        <v>163860</v>
      </c>
      <c r="G1349">
        <v>118881</v>
      </c>
      <c r="H1349">
        <v>17260</v>
      </c>
      <c r="I1349" t="s">
        <v>76</v>
      </c>
      <c r="J1349" t="s">
        <v>77</v>
      </c>
      <c r="K1349">
        <v>45</v>
      </c>
      <c r="L1349">
        <v>3435</v>
      </c>
      <c r="N1349" t="str">
        <f t="shared" si="42"/>
        <v>Myra Mander</v>
      </c>
      <c r="O1349" t="str">
        <f t="shared" si="43"/>
        <v>HR</v>
      </c>
      <c r="R1349" t="s">
        <v>2751</v>
      </c>
      <c r="S1349" t="s">
        <v>2752</v>
      </c>
      <c r="V1349">
        <v>74.569999999999993</v>
      </c>
      <c r="W1349">
        <v>52590</v>
      </c>
      <c r="X1349">
        <v>76502</v>
      </c>
      <c r="Y1349">
        <v>23435</v>
      </c>
      <c r="AC1349">
        <v>2512</v>
      </c>
      <c r="AE1349" t="s">
        <v>38</v>
      </c>
      <c r="AG1349" s="8">
        <v>163860</v>
      </c>
    </row>
    <row r="1350" spans="1:33" x14ac:dyDescent="0.3">
      <c r="A1350" t="s">
        <v>2753</v>
      </c>
      <c r="B1350" t="s">
        <v>2754</v>
      </c>
      <c r="C1350" t="s">
        <v>24</v>
      </c>
      <c r="D1350" t="s">
        <v>38</v>
      </c>
      <c r="E1350">
        <v>91.28</v>
      </c>
      <c r="F1350">
        <v>183615</v>
      </c>
      <c r="G1350">
        <v>106575</v>
      </c>
      <c r="H1350">
        <v>31098</v>
      </c>
      <c r="I1350" t="s">
        <v>29</v>
      </c>
      <c r="J1350" t="s">
        <v>17</v>
      </c>
      <c r="K1350">
        <v>18</v>
      </c>
      <c r="L1350">
        <v>3673</v>
      </c>
      <c r="N1350" t="str">
        <f t="shared" si="42"/>
        <v>Shlok Lad</v>
      </c>
      <c r="O1350" t="str">
        <f t="shared" si="43"/>
        <v>HR</v>
      </c>
      <c r="R1350" t="s">
        <v>2753</v>
      </c>
      <c r="S1350" t="s">
        <v>2754</v>
      </c>
      <c r="V1350">
        <v>83.43</v>
      </c>
      <c r="W1350">
        <v>91656</v>
      </c>
      <c r="X1350">
        <v>58168</v>
      </c>
      <c r="Y1350">
        <v>34540</v>
      </c>
      <c r="AC1350">
        <v>255</v>
      </c>
      <c r="AE1350" t="s">
        <v>38</v>
      </c>
      <c r="AG1350" s="8">
        <v>183615</v>
      </c>
    </row>
    <row r="1351" spans="1:33" x14ac:dyDescent="0.3">
      <c r="A1351" t="s">
        <v>2755</v>
      </c>
      <c r="B1351" t="s">
        <v>2756</v>
      </c>
      <c r="C1351" t="s">
        <v>5</v>
      </c>
      <c r="D1351" t="s">
        <v>15</v>
      </c>
      <c r="E1351">
        <v>85.43</v>
      </c>
      <c r="F1351">
        <v>133775</v>
      </c>
      <c r="G1351">
        <v>64686</v>
      </c>
      <c r="H1351">
        <v>18478</v>
      </c>
      <c r="I1351" t="s">
        <v>55</v>
      </c>
      <c r="J1351" t="s">
        <v>26</v>
      </c>
      <c r="K1351">
        <v>34</v>
      </c>
      <c r="L1351">
        <v>2906</v>
      </c>
      <c r="N1351" t="str">
        <f t="shared" si="42"/>
        <v>Alisha Barad</v>
      </c>
      <c r="O1351" t="str">
        <f t="shared" si="43"/>
        <v>Sales</v>
      </c>
      <c r="R1351" t="s">
        <v>2755</v>
      </c>
      <c r="S1351" t="s">
        <v>2756</v>
      </c>
      <c r="V1351">
        <v>81.02</v>
      </c>
      <c r="W1351">
        <v>110105</v>
      </c>
      <c r="X1351">
        <v>54963</v>
      </c>
      <c r="Y1351">
        <v>27189</v>
      </c>
      <c r="AC1351">
        <v>1117</v>
      </c>
      <c r="AE1351" t="s">
        <v>15</v>
      </c>
      <c r="AG1351" s="8">
        <v>133775</v>
      </c>
    </row>
    <row r="1352" spans="1:33" x14ac:dyDescent="0.3">
      <c r="A1352" t="s">
        <v>2757</v>
      </c>
      <c r="B1352" t="s">
        <v>2758</v>
      </c>
      <c r="C1352" t="s">
        <v>14</v>
      </c>
      <c r="D1352" t="s">
        <v>38</v>
      </c>
      <c r="E1352">
        <v>92.48</v>
      </c>
      <c r="F1352">
        <v>132323</v>
      </c>
      <c r="G1352">
        <v>54933</v>
      </c>
      <c r="H1352">
        <v>13361</v>
      </c>
      <c r="I1352" t="s">
        <v>35</v>
      </c>
      <c r="J1352" t="s">
        <v>17</v>
      </c>
      <c r="K1352">
        <v>27</v>
      </c>
      <c r="L1352">
        <v>4924</v>
      </c>
      <c r="N1352" t="str">
        <f t="shared" si="42"/>
        <v>Zaina Venkatesh</v>
      </c>
      <c r="O1352" t="str">
        <f t="shared" si="43"/>
        <v>IT</v>
      </c>
      <c r="R1352" t="s">
        <v>2757</v>
      </c>
      <c r="S1352" t="s">
        <v>2758</v>
      </c>
      <c r="V1352">
        <v>88.37</v>
      </c>
      <c r="W1352">
        <v>160453</v>
      </c>
      <c r="X1352">
        <v>26771</v>
      </c>
      <c r="Y1352">
        <v>21903</v>
      </c>
      <c r="AC1352">
        <v>1487</v>
      </c>
      <c r="AE1352" t="s">
        <v>38</v>
      </c>
      <c r="AG1352" s="8">
        <v>132323</v>
      </c>
    </row>
    <row r="1353" spans="1:33" x14ac:dyDescent="0.3">
      <c r="A1353" t="s">
        <v>2759</v>
      </c>
      <c r="B1353" t="s">
        <v>2760</v>
      </c>
      <c r="C1353" t="s">
        <v>14</v>
      </c>
      <c r="D1353" t="s">
        <v>15</v>
      </c>
      <c r="E1353">
        <v>74.78</v>
      </c>
      <c r="F1353">
        <v>114477</v>
      </c>
      <c r="G1353">
        <v>59924</v>
      </c>
      <c r="H1353">
        <v>13253</v>
      </c>
      <c r="I1353" t="s">
        <v>35</v>
      </c>
      <c r="J1353" t="s">
        <v>17</v>
      </c>
      <c r="K1353">
        <v>41</v>
      </c>
      <c r="L1353">
        <v>2178</v>
      </c>
      <c r="N1353" t="str">
        <f t="shared" si="42"/>
        <v>Ishaan Mand</v>
      </c>
      <c r="O1353" t="str">
        <f t="shared" si="43"/>
        <v>IT</v>
      </c>
      <c r="R1353" t="s">
        <v>2759</v>
      </c>
      <c r="S1353" t="s">
        <v>2760</v>
      </c>
      <c r="V1353">
        <v>83.63</v>
      </c>
      <c r="W1353">
        <v>39234</v>
      </c>
      <c r="X1353">
        <v>96530</v>
      </c>
      <c r="Y1353">
        <v>14210</v>
      </c>
      <c r="AC1353">
        <v>1897</v>
      </c>
      <c r="AE1353" t="s">
        <v>15</v>
      </c>
      <c r="AG1353" s="8">
        <v>114477</v>
      </c>
    </row>
    <row r="1354" spans="1:33" x14ac:dyDescent="0.3">
      <c r="A1354" t="s">
        <v>2761</v>
      </c>
      <c r="B1354" t="s">
        <v>2762</v>
      </c>
      <c r="C1354" t="s">
        <v>46</v>
      </c>
      <c r="D1354" t="s">
        <v>38</v>
      </c>
      <c r="E1354">
        <v>79.22</v>
      </c>
      <c r="F1354">
        <v>191946</v>
      </c>
      <c r="G1354">
        <v>77858</v>
      </c>
      <c r="H1354">
        <v>56973</v>
      </c>
      <c r="I1354" t="s">
        <v>35</v>
      </c>
      <c r="J1354" t="s">
        <v>17</v>
      </c>
      <c r="K1354">
        <v>35</v>
      </c>
      <c r="L1354">
        <v>1099</v>
      </c>
      <c r="N1354" t="str">
        <f t="shared" si="42"/>
        <v>Hiran Bail</v>
      </c>
      <c r="O1354" t="str">
        <f t="shared" si="43"/>
        <v>Marketing</v>
      </c>
      <c r="R1354" t="s">
        <v>2761</v>
      </c>
      <c r="S1354" t="s">
        <v>2762</v>
      </c>
      <c r="V1354">
        <v>90.68</v>
      </c>
      <c r="W1354">
        <v>167255</v>
      </c>
      <c r="X1354">
        <v>112769</v>
      </c>
      <c r="Y1354">
        <v>14789</v>
      </c>
      <c r="AC1354">
        <v>666</v>
      </c>
      <c r="AE1354" t="s">
        <v>38</v>
      </c>
      <c r="AG1354" s="8">
        <v>191946</v>
      </c>
    </row>
    <row r="1355" spans="1:33" x14ac:dyDescent="0.3">
      <c r="A1355" t="s">
        <v>2763</v>
      </c>
      <c r="B1355" t="s">
        <v>2764</v>
      </c>
      <c r="C1355" t="s">
        <v>42</v>
      </c>
      <c r="D1355" t="s">
        <v>60</v>
      </c>
      <c r="E1355">
        <v>87.46</v>
      </c>
      <c r="F1355">
        <v>52590</v>
      </c>
      <c r="G1355">
        <v>117843</v>
      </c>
      <c r="H1355">
        <v>14413</v>
      </c>
      <c r="I1355" t="s">
        <v>76</v>
      </c>
      <c r="J1355" t="s">
        <v>77</v>
      </c>
      <c r="K1355">
        <v>22</v>
      </c>
      <c r="L1355">
        <v>2671</v>
      </c>
      <c r="N1355" t="str">
        <f t="shared" si="42"/>
        <v>Purab Mand</v>
      </c>
      <c r="O1355" t="str">
        <f t="shared" si="43"/>
        <v>Finance</v>
      </c>
      <c r="R1355" t="s">
        <v>2763</v>
      </c>
      <c r="S1355" t="s">
        <v>2764</v>
      </c>
      <c r="V1355">
        <v>87.83</v>
      </c>
      <c r="W1355">
        <v>58345</v>
      </c>
      <c r="X1355">
        <v>105987</v>
      </c>
      <c r="Y1355">
        <v>17726</v>
      </c>
      <c r="AC1355">
        <v>4266</v>
      </c>
      <c r="AE1355" t="s">
        <v>60</v>
      </c>
      <c r="AG1355" s="8">
        <v>52590</v>
      </c>
    </row>
    <row r="1356" spans="1:33" x14ac:dyDescent="0.3">
      <c r="A1356" t="s">
        <v>2765</v>
      </c>
      <c r="B1356" t="s">
        <v>2766</v>
      </c>
      <c r="C1356" t="s">
        <v>42</v>
      </c>
      <c r="D1356" t="s">
        <v>38</v>
      </c>
      <c r="E1356">
        <v>78.680000000000007</v>
      </c>
      <c r="F1356">
        <v>91656</v>
      </c>
      <c r="G1356">
        <v>106564</v>
      </c>
      <c r="H1356">
        <v>27092</v>
      </c>
      <c r="I1356" t="s">
        <v>39</v>
      </c>
      <c r="J1356" t="s">
        <v>26</v>
      </c>
      <c r="K1356">
        <v>30</v>
      </c>
      <c r="L1356">
        <v>4292</v>
      </c>
      <c r="N1356" t="str">
        <f t="shared" si="42"/>
        <v>Krish Gulati</v>
      </c>
      <c r="O1356" t="str">
        <f t="shared" si="43"/>
        <v>Finance</v>
      </c>
      <c r="R1356" t="s">
        <v>2765</v>
      </c>
      <c r="S1356" t="s">
        <v>2766</v>
      </c>
      <c r="V1356">
        <v>78.510000000000005</v>
      </c>
      <c r="W1356">
        <v>12677</v>
      </c>
      <c r="X1356">
        <v>50487</v>
      </c>
      <c r="Y1356">
        <v>5771</v>
      </c>
      <c r="AC1356">
        <v>1260</v>
      </c>
      <c r="AE1356" t="s">
        <v>38</v>
      </c>
      <c r="AG1356" s="8">
        <v>91656</v>
      </c>
    </row>
    <row r="1357" spans="1:33" x14ac:dyDescent="0.3">
      <c r="A1357" t="s">
        <v>2767</v>
      </c>
      <c r="B1357" t="s">
        <v>2768</v>
      </c>
      <c r="C1357" t="s">
        <v>46</v>
      </c>
      <c r="D1357" t="s">
        <v>15</v>
      </c>
      <c r="E1357">
        <v>82.67</v>
      </c>
      <c r="F1357">
        <v>110105</v>
      </c>
      <c r="G1357">
        <v>76502</v>
      </c>
      <c r="H1357">
        <v>21909</v>
      </c>
      <c r="I1357" t="s">
        <v>29</v>
      </c>
      <c r="J1357" t="s">
        <v>17</v>
      </c>
      <c r="K1357">
        <v>39</v>
      </c>
      <c r="L1357">
        <v>482</v>
      </c>
      <c r="N1357" t="str">
        <f t="shared" si="42"/>
        <v>Akarsh Gera</v>
      </c>
      <c r="O1357" t="str">
        <f t="shared" si="43"/>
        <v>Marketing</v>
      </c>
      <c r="R1357" t="s">
        <v>2767</v>
      </c>
      <c r="S1357" t="s">
        <v>2768</v>
      </c>
      <c r="V1357">
        <v>87.39</v>
      </c>
      <c r="W1357">
        <v>27092</v>
      </c>
      <c r="X1357">
        <v>56311</v>
      </c>
      <c r="Y1357">
        <v>15149</v>
      </c>
      <c r="AC1357">
        <v>2366</v>
      </c>
      <c r="AE1357" t="s">
        <v>15</v>
      </c>
      <c r="AG1357" s="8">
        <v>110105</v>
      </c>
    </row>
    <row r="1358" spans="1:33" x14ac:dyDescent="0.3">
      <c r="A1358" t="s">
        <v>2769</v>
      </c>
      <c r="B1358" t="s">
        <v>2770</v>
      </c>
      <c r="C1358" t="s">
        <v>5</v>
      </c>
      <c r="D1358" t="s">
        <v>15</v>
      </c>
      <c r="E1358">
        <v>97.53</v>
      </c>
      <c r="F1358">
        <v>160453</v>
      </c>
      <c r="G1358">
        <v>58168</v>
      </c>
      <c r="H1358">
        <v>40459</v>
      </c>
      <c r="I1358" t="s">
        <v>29</v>
      </c>
      <c r="J1358" t="s">
        <v>17</v>
      </c>
      <c r="K1358">
        <v>32</v>
      </c>
      <c r="L1358">
        <v>2219</v>
      </c>
      <c r="N1358" t="str">
        <f t="shared" si="42"/>
        <v>Gatik Khanna</v>
      </c>
      <c r="O1358" t="str">
        <f t="shared" si="43"/>
        <v>Sales</v>
      </c>
      <c r="R1358" t="s">
        <v>2769</v>
      </c>
      <c r="S1358" t="s">
        <v>2770</v>
      </c>
      <c r="V1358">
        <v>89.28</v>
      </c>
      <c r="W1358">
        <v>149901</v>
      </c>
      <c r="X1358">
        <v>91051</v>
      </c>
      <c r="Y1358">
        <v>10182</v>
      </c>
      <c r="AC1358">
        <v>1191</v>
      </c>
      <c r="AE1358" t="s">
        <v>15</v>
      </c>
      <c r="AG1358" s="8">
        <v>160453</v>
      </c>
    </row>
    <row r="1359" spans="1:33" x14ac:dyDescent="0.3">
      <c r="A1359" t="s">
        <v>2771</v>
      </c>
      <c r="B1359" t="s">
        <v>2772</v>
      </c>
      <c r="C1359" t="s">
        <v>46</v>
      </c>
      <c r="D1359" t="s">
        <v>38</v>
      </c>
      <c r="E1359">
        <v>79.97</v>
      </c>
      <c r="F1359">
        <v>39234</v>
      </c>
      <c r="G1359">
        <v>54963</v>
      </c>
      <c r="H1359">
        <v>10085</v>
      </c>
      <c r="I1359" t="s">
        <v>43</v>
      </c>
      <c r="J1359" t="s">
        <v>17</v>
      </c>
      <c r="K1359">
        <v>49</v>
      </c>
      <c r="L1359">
        <v>1421</v>
      </c>
      <c r="N1359" t="str">
        <f t="shared" si="42"/>
        <v>Tejas Kunda</v>
      </c>
      <c r="O1359" t="str">
        <f t="shared" si="43"/>
        <v>Marketing</v>
      </c>
      <c r="R1359" t="s">
        <v>2771</v>
      </c>
      <c r="S1359" t="s">
        <v>2772</v>
      </c>
      <c r="V1359">
        <v>83.49</v>
      </c>
      <c r="W1359">
        <v>74853</v>
      </c>
      <c r="X1359">
        <v>85290</v>
      </c>
      <c r="Y1359">
        <v>28782</v>
      </c>
      <c r="AC1359">
        <v>3153</v>
      </c>
      <c r="AE1359" t="s">
        <v>38</v>
      </c>
      <c r="AG1359" s="8">
        <v>39234</v>
      </c>
    </row>
    <row r="1360" spans="1:33" x14ac:dyDescent="0.3">
      <c r="A1360" t="s">
        <v>2773</v>
      </c>
      <c r="B1360" t="s">
        <v>2774</v>
      </c>
      <c r="C1360" t="s">
        <v>259</v>
      </c>
      <c r="D1360" t="s">
        <v>15</v>
      </c>
      <c r="E1360">
        <v>87.36</v>
      </c>
      <c r="F1360">
        <v>167255</v>
      </c>
      <c r="G1360">
        <v>26771</v>
      </c>
      <c r="H1360">
        <v>27409</v>
      </c>
      <c r="I1360" t="s">
        <v>25</v>
      </c>
      <c r="J1360" t="s">
        <v>26</v>
      </c>
      <c r="K1360">
        <v>15</v>
      </c>
      <c r="L1360">
        <v>2510</v>
      </c>
      <c r="N1360" t="str">
        <f t="shared" si="42"/>
        <v>Vedika Subramaniam</v>
      </c>
      <c r="O1360" t="str">
        <f t="shared" si="43"/>
        <v>Sales</v>
      </c>
      <c r="R1360" t="s">
        <v>2773</v>
      </c>
      <c r="S1360" t="s">
        <v>2774</v>
      </c>
      <c r="V1360">
        <v>88.82</v>
      </c>
      <c r="W1360">
        <v>5789</v>
      </c>
      <c r="X1360">
        <v>27979</v>
      </c>
      <c r="Y1360">
        <v>22869</v>
      </c>
      <c r="AC1360">
        <v>1728</v>
      </c>
      <c r="AE1360" t="s">
        <v>15</v>
      </c>
      <c r="AG1360" s="8">
        <v>167255</v>
      </c>
    </row>
    <row r="1361" spans="1:33" x14ac:dyDescent="0.3">
      <c r="A1361" t="s">
        <v>2775</v>
      </c>
      <c r="B1361" t="s">
        <v>2776</v>
      </c>
      <c r="C1361" t="s">
        <v>14</v>
      </c>
      <c r="D1361" t="s">
        <v>38</v>
      </c>
      <c r="E1361">
        <v>91.82</v>
      </c>
      <c r="F1361">
        <v>58345</v>
      </c>
      <c r="G1361">
        <v>96530</v>
      </c>
      <c r="H1361">
        <v>7497</v>
      </c>
      <c r="I1361" t="s">
        <v>25</v>
      </c>
      <c r="J1361" t="s">
        <v>26</v>
      </c>
      <c r="K1361">
        <v>46</v>
      </c>
      <c r="L1361">
        <v>1625</v>
      </c>
      <c r="N1361" t="str">
        <f t="shared" si="42"/>
        <v>Ayesha Cherian</v>
      </c>
      <c r="O1361" t="str">
        <f t="shared" si="43"/>
        <v>IT</v>
      </c>
      <c r="R1361" t="s">
        <v>2775</v>
      </c>
      <c r="S1361" t="s">
        <v>2776</v>
      </c>
      <c r="V1361">
        <v>78.069999999999993</v>
      </c>
      <c r="W1361">
        <v>101403</v>
      </c>
      <c r="X1361">
        <v>85586</v>
      </c>
      <c r="Y1361">
        <v>7885</v>
      </c>
      <c r="AC1361">
        <v>950</v>
      </c>
      <c r="AE1361" t="s">
        <v>38</v>
      </c>
      <c r="AG1361" s="8">
        <v>58345</v>
      </c>
    </row>
    <row r="1362" spans="1:33" x14ac:dyDescent="0.3">
      <c r="A1362" t="s">
        <v>2777</v>
      </c>
      <c r="B1362" t="s">
        <v>2778</v>
      </c>
      <c r="C1362" t="s">
        <v>24</v>
      </c>
      <c r="D1362" t="s">
        <v>60</v>
      </c>
      <c r="E1362">
        <v>74.37</v>
      </c>
      <c r="F1362">
        <v>12677</v>
      </c>
      <c r="G1362">
        <v>112769</v>
      </c>
      <c r="H1362">
        <v>1590</v>
      </c>
      <c r="I1362" t="s">
        <v>39</v>
      </c>
      <c r="J1362" t="s">
        <v>26</v>
      </c>
      <c r="K1362">
        <v>23</v>
      </c>
      <c r="L1362">
        <v>2410</v>
      </c>
      <c r="N1362" t="str">
        <f t="shared" si="42"/>
        <v>Lagan Suri</v>
      </c>
      <c r="O1362" t="str">
        <f t="shared" si="43"/>
        <v>HR</v>
      </c>
      <c r="R1362" t="s">
        <v>2777</v>
      </c>
      <c r="S1362" t="s">
        <v>2778</v>
      </c>
      <c r="V1362">
        <v>84.51</v>
      </c>
      <c r="W1362">
        <v>36351</v>
      </c>
      <c r="X1362">
        <v>79158</v>
      </c>
      <c r="Y1362">
        <v>17188</v>
      </c>
      <c r="AC1362">
        <v>4984</v>
      </c>
      <c r="AE1362" t="s">
        <v>60</v>
      </c>
      <c r="AG1362" s="8">
        <v>12677</v>
      </c>
    </row>
    <row r="1363" spans="1:33" x14ac:dyDescent="0.3">
      <c r="A1363" t="s">
        <v>2779</v>
      </c>
      <c r="B1363" t="s">
        <v>2780</v>
      </c>
      <c r="C1363" t="s">
        <v>24</v>
      </c>
      <c r="D1363" t="s">
        <v>15</v>
      </c>
      <c r="E1363">
        <v>72.400000000000006</v>
      </c>
      <c r="F1363">
        <v>27092</v>
      </c>
      <c r="G1363">
        <v>105987</v>
      </c>
      <c r="H1363">
        <v>7956</v>
      </c>
      <c r="I1363" t="s">
        <v>16</v>
      </c>
      <c r="J1363" t="s">
        <v>17</v>
      </c>
      <c r="K1363">
        <v>34</v>
      </c>
      <c r="L1363">
        <v>2822</v>
      </c>
      <c r="N1363" t="str">
        <f t="shared" si="42"/>
        <v>Baiju Manne</v>
      </c>
      <c r="O1363" t="str">
        <f t="shared" si="43"/>
        <v>HR</v>
      </c>
      <c r="R1363" t="s">
        <v>2779</v>
      </c>
      <c r="S1363" t="s">
        <v>2780</v>
      </c>
      <c r="V1363">
        <v>88.76</v>
      </c>
      <c r="W1363">
        <v>61318</v>
      </c>
      <c r="X1363">
        <v>60241</v>
      </c>
      <c r="Y1363">
        <v>14120</v>
      </c>
      <c r="AC1363">
        <v>2971</v>
      </c>
      <c r="AE1363" t="s">
        <v>15</v>
      </c>
      <c r="AG1363" s="8">
        <v>27092</v>
      </c>
    </row>
    <row r="1364" spans="1:33" x14ac:dyDescent="0.3">
      <c r="A1364" t="s">
        <v>2781</v>
      </c>
      <c r="B1364" t="s">
        <v>2782</v>
      </c>
      <c r="C1364" t="s">
        <v>24</v>
      </c>
      <c r="E1364">
        <v>70.3</v>
      </c>
      <c r="F1364">
        <v>149901</v>
      </c>
      <c r="G1364">
        <v>50487</v>
      </c>
      <c r="H1364">
        <v>19209</v>
      </c>
      <c r="I1364" t="s">
        <v>29</v>
      </c>
      <c r="J1364" t="s">
        <v>17</v>
      </c>
      <c r="K1364">
        <v>26</v>
      </c>
      <c r="L1364">
        <v>772</v>
      </c>
      <c r="N1364" t="str">
        <f t="shared" si="42"/>
        <v>Ritvik Verma</v>
      </c>
      <c r="O1364" t="str">
        <f t="shared" si="43"/>
        <v>HR</v>
      </c>
      <c r="R1364" t="s">
        <v>2781</v>
      </c>
      <c r="S1364" t="s">
        <v>2782</v>
      </c>
      <c r="V1364">
        <v>86</v>
      </c>
      <c r="W1364">
        <v>167630</v>
      </c>
      <c r="X1364">
        <v>80531</v>
      </c>
      <c r="Y1364">
        <v>32359</v>
      </c>
      <c r="AC1364">
        <v>2434</v>
      </c>
      <c r="AE1364" t="s">
        <v>10059</v>
      </c>
      <c r="AG1364" s="8">
        <v>149901</v>
      </c>
    </row>
    <row r="1365" spans="1:33" x14ac:dyDescent="0.3">
      <c r="A1365" t="s">
        <v>2783</v>
      </c>
      <c r="B1365" t="s">
        <v>2784</v>
      </c>
      <c r="C1365" t="s">
        <v>24</v>
      </c>
      <c r="D1365" t="s">
        <v>38</v>
      </c>
      <c r="E1365">
        <v>73.489999999999995</v>
      </c>
      <c r="F1365">
        <v>74853</v>
      </c>
      <c r="G1365">
        <v>56311</v>
      </c>
      <c r="H1365">
        <v>14951</v>
      </c>
      <c r="I1365" t="s">
        <v>43</v>
      </c>
      <c r="J1365" t="s">
        <v>17</v>
      </c>
      <c r="K1365">
        <v>23</v>
      </c>
      <c r="L1365">
        <v>2096</v>
      </c>
      <c r="N1365" t="str">
        <f t="shared" si="42"/>
        <v>Arnav Chacko</v>
      </c>
      <c r="O1365" t="str">
        <f t="shared" si="43"/>
        <v>HR</v>
      </c>
      <c r="R1365" t="s">
        <v>2783</v>
      </c>
      <c r="S1365" t="s">
        <v>2784</v>
      </c>
      <c r="V1365">
        <v>91.57</v>
      </c>
      <c r="W1365">
        <v>113620</v>
      </c>
      <c r="X1365">
        <v>25913</v>
      </c>
      <c r="Y1365">
        <v>45063</v>
      </c>
      <c r="AC1365">
        <v>1762</v>
      </c>
      <c r="AE1365" t="s">
        <v>38</v>
      </c>
      <c r="AG1365" s="8">
        <v>74853</v>
      </c>
    </row>
    <row r="1366" spans="1:33" x14ac:dyDescent="0.3">
      <c r="A1366" t="s">
        <v>2785</v>
      </c>
      <c r="B1366" t="s">
        <v>2786</v>
      </c>
      <c r="C1366" t="s">
        <v>14</v>
      </c>
      <c r="D1366" t="s">
        <v>60</v>
      </c>
      <c r="E1366">
        <v>89.55</v>
      </c>
      <c r="F1366">
        <v>5789</v>
      </c>
      <c r="G1366">
        <v>91051</v>
      </c>
      <c r="H1366">
        <v>999</v>
      </c>
      <c r="I1366" t="s">
        <v>43</v>
      </c>
      <c r="J1366" t="s">
        <v>17</v>
      </c>
      <c r="K1366">
        <v>41</v>
      </c>
      <c r="L1366">
        <v>2847</v>
      </c>
      <c r="N1366" t="str">
        <f t="shared" si="42"/>
        <v>Sana Chada</v>
      </c>
      <c r="O1366" t="str">
        <f t="shared" si="43"/>
        <v>IT</v>
      </c>
      <c r="R1366" t="s">
        <v>2785</v>
      </c>
      <c r="S1366" t="s">
        <v>2786</v>
      </c>
      <c r="V1366">
        <v>97.18</v>
      </c>
      <c r="W1366">
        <v>153999</v>
      </c>
      <c r="X1366">
        <v>30669</v>
      </c>
      <c r="Y1366">
        <v>10212</v>
      </c>
      <c r="AC1366">
        <v>4888</v>
      </c>
      <c r="AE1366" t="s">
        <v>60</v>
      </c>
      <c r="AG1366" s="8">
        <v>5789</v>
      </c>
    </row>
    <row r="1367" spans="1:33" x14ac:dyDescent="0.3">
      <c r="A1367" t="s">
        <v>2787</v>
      </c>
      <c r="B1367" t="s">
        <v>2788</v>
      </c>
      <c r="C1367" t="s">
        <v>24</v>
      </c>
      <c r="D1367" t="s">
        <v>15</v>
      </c>
      <c r="E1367">
        <v>88.12</v>
      </c>
      <c r="F1367">
        <v>101403</v>
      </c>
      <c r="G1367">
        <v>85290</v>
      </c>
      <c r="H1367">
        <v>16602</v>
      </c>
      <c r="I1367" t="s">
        <v>76</v>
      </c>
      <c r="J1367" t="s">
        <v>77</v>
      </c>
      <c r="K1367">
        <v>14</v>
      </c>
      <c r="L1367">
        <v>4651</v>
      </c>
      <c r="N1367" t="str">
        <f t="shared" si="42"/>
        <v>Krish Chacko</v>
      </c>
      <c r="O1367" t="str">
        <f t="shared" si="43"/>
        <v>HR</v>
      </c>
      <c r="R1367" t="s">
        <v>2787</v>
      </c>
      <c r="S1367" t="s">
        <v>2788</v>
      </c>
      <c r="V1367">
        <v>95.54</v>
      </c>
      <c r="W1367">
        <v>192616</v>
      </c>
      <c r="X1367">
        <v>52677</v>
      </c>
      <c r="Y1367">
        <v>51057</v>
      </c>
      <c r="AC1367">
        <v>4500</v>
      </c>
      <c r="AE1367" t="s">
        <v>15</v>
      </c>
      <c r="AG1367" s="8">
        <v>101403</v>
      </c>
    </row>
    <row r="1368" spans="1:33" x14ac:dyDescent="0.3">
      <c r="A1368" t="s">
        <v>2789</v>
      </c>
      <c r="B1368" t="s">
        <v>2790</v>
      </c>
      <c r="C1368" t="s">
        <v>14</v>
      </c>
      <c r="D1368" t="s">
        <v>38</v>
      </c>
      <c r="E1368">
        <v>83.96</v>
      </c>
      <c r="F1368">
        <v>36351</v>
      </c>
      <c r="G1368">
        <v>27979</v>
      </c>
      <c r="H1368">
        <v>7531</v>
      </c>
      <c r="I1368" t="s">
        <v>43</v>
      </c>
      <c r="J1368" t="s">
        <v>17</v>
      </c>
      <c r="K1368">
        <v>18</v>
      </c>
      <c r="L1368">
        <v>3884</v>
      </c>
      <c r="N1368" t="str">
        <f t="shared" si="42"/>
        <v>Priyansh Sant</v>
      </c>
      <c r="O1368" t="str">
        <f t="shared" si="43"/>
        <v>IT</v>
      </c>
      <c r="R1368" t="s">
        <v>2789</v>
      </c>
      <c r="S1368" t="s">
        <v>2790</v>
      </c>
      <c r="V1368">
        <v>76.66</v>
      </c>
      <c r="W1368">
        <v>112340</v>
      </c>
      <c r="X1368">
        <v>26385</v>
      </c>
      <c r="Y1368">
        <v>25439</v>
      </c>
      <c r="AC1368">
        <v>3011</v>
      </c>
      <c r="AE1368" t="s">
        <v>38</v>
      </c>
      <c r="AG1368" s="8">
        <v>36351</v>
      </c>
    </row>
    <row r="1369" spans="1:33" x14ac:dyDescent="0.3">
      <c r="A1369" t="s">
        <v>2791</v>
      </c>
      <c r="B1369" t="s">
        <v>2792</v>
      </c>
      <c r="C1369" t="s">
        <v>46</v>
      </c>
      <c r="E1369">
        <v>93.57</v>
      </c>
      <c r="F1369">
        <v>61318</v>
      </c>
      <c r="G1369">
        <v>85586</v>
      </c>
      <c r="H1369">
        <v>17114</v>
      </c>
      <c r="I1369" t="s">
        <v>43</v>
      </c>
      <c r="J1369" t="s">
        <v>17</v>
      </c>
      <c r="K1369">
        <v>39</v>
      </c>
      <c r="L1369">
        <v>3409</v>
      </c>
      <c r="N1369" t="str">
        <f t="shared" si="42"/>
        <v>Zara Kohli</v>
      </c>
      <c r="O1369" t="str">
        <f t="shared" si="43"/>
        <v>Marketing</v>
      </c>
      <c r="R1369" t="s">
        <v>2791</v>
      </c>
      <c r="S1369" t="s">
        <v>2792</v>
      </c>
      <c r="V1369">
        <v>89.24</v>
      </c>
      <c r="W1369">
        <v>7868</v>
      </c>
      <c r="X1369">
        <v>30391</v>
      </c>
      <c r="Y1369">
        <v>26120</v>
      </c>
      <c r="AC1369">
        <v>4814</v>
      </c>
      <c r="AE1369" t="s">
        <v>10059</v>
      </c>
      <c r="AG1369" s="8">
        <v>61318</v>
      </c>
    </row>
    <row r="1370" spans="1:33" x14ac:dyDescent="0.3">
      <c r="A1370" t="s">
        <v>2793</v>
      </c>
      <c r="B1370" t="s">
        <v>2794</v>
      </c>
      <c r="C1370" t="s">
        <v>46</v>
      </c>
      <c r="D1370" t="s">
        <v>60</v>
      </c>
      <c r="E1370">
        <v>81.77</v>
      </c>
      <c r="F1370">
        <v>167630</v>
      </c>
      <c r="G1370">
        <v>79158</v>
      </c>
      <c r="H1370">
        <v>50029</v>
      </c>
      <c r="I1370" t="s">
        <v>73</v>
      </c>
      <c r="J1370" t="s">
        <v>17</v>
      </c>
      <c r="K1370">
        <v>28</v>
      </c>
      <c r="L1370">
        <v>3124</v>
      </c>
      <c r="N1370" t="str">
        <f t="shared" si="42"/>
        <v>Arnav Sura</v>
      </c>
      <c r="O1370" t="str">
        <f t="shared" si="43"/>
        <v>Marketing</v>
      </c>
      <c r="R1370" t="s">
        <v>2793</v>
      </c>
      <c r="S1370" t="s">
        <v>2794</v>
      </c>
      <c r="V1370">
        <v>89.76</v>
      </c>
      <c r="W1370">
        <v>58456</v>
      </c>
      <c r="X1370">
        <v>29153</v>
      </c>
      <c r="Y1370">
        <v>17653</v>
      </c>
      <c r="AC1370">
        <v>1051</v>
      </c>
      <c r="AE1370" t="s">
        <v>60</v>
      </c>
      <c r="AG1370" s="8">
        <v>167630</v>
      </c>
    </row>
    <row r="1371" spans="1:33" x14ac:dyDescent="0.3">
      <c r="A1371" t="s">
        <v>2795</v>
      </c>
      <c r="B1371" t="s">
        <v>2796</v>
      </c>
      <c r="C1371" t="s">
        <v>5</v>
      </c>
      <c r="D1371" t="s">
        <v>15</v>
      </c>
      <c r="E1371">
        <v>91.81</v>
      </c>
      <c r="F1371">
        <v>113620</v>
      </c>
      <c r="G1371">
        <v>60241</v>
      </c>
      <c r="H1371">
        <v>32578</v>
      </c>
      <c r="I1371" t="s">
        <v>73</v>
      </c>
      <c r="J1371" t="s">
        <v>17</v>
      </c>
      <c r="K1371">
        <v>45</v>
      </c>
      <c r="L1371">
        <v>3760</v>
      </c>
      <c r="N1371" t="str">
        <f t="shared" si="42"/>
        <v>Yuvaan Bera</v>
      </c>
      <c r="O1371" t="str">
        <f t="shared" si="43"/>
        <v>Sales</v>
      </c>
      <c r="R1371" t="s">
        <v>2795</v>
      </c>
      <c r="S1371" t="s">
        <v>2796</v>
      </c>
      <c r="V1371">
        <v>98.05</v>
      </c>
      <c r="W1371">
        <v>145292</v>
      </c>
      <c r="X1371">
        <v>86031</v>
      </c>
      <c r="Y1371">
        <v>38716</v>
      </c>
      <c r="AC1371">
        <v>2984</v>
      </c>
      <c r="AE1371" t="s">
        <v>15</v>
      </c>
      <c r="AG1371" s="8">
        <v>113620</v>
      </c>
    </row>
    <row r="1372" spans="1:33" x14ac:dyDescent="0.3">
      <c r="A1372" t="s">
        <v>2797</v>
      </c>
      <c r="B1372" t="s">
        <v>2798</v>
      </c>
      <c r="C1372" t="s">
        <v>46</v>
      </c>
      <c r="D1372" t="s">
        <v>15</v>
      </c>
      <c r="E1372">
        <v>97.4</v>
      </c>
      <c r="F1372">
        <v>153999</v>
      </c>
      <c r="G1372">
        <v>80531</v>
      </c>
      <c r="H1372">
        <v>26948</v>
      </c>
      <c r="I1372" t="s">
        <v>35</v>
      </c>
      <c r="J1372" t="s">
        <v>17</v>
      </c>
      <c r="K1372">
        <v>11</v>
      </c>
      <c r="L1372">
        <v>1390</v>
      </c>
      <c r="N1372" t="str">
        <f t="shared" si="42"/>
        <v>Veer Bobal</v>
      </c>
      <c r="O1372" t="str">
        <f t="shared" si="43"/>
        <v>Marketing</v>
      </c>
      <c r="R1372" t="s">
        <v>2797</v>
      </c>
      <c r="S1372" t="s">
        <v>2798</v>
      </c>
      <c r="V1372">
        <v>70.64</v>
      </c>
      <c r="W1372">
        <v>96228</v>
      </c>
      <c r="X1372">
        <v>60789</v>
      </c>
      <c r="Y1372">
        <v>17736</v>
      </c>
      <c r="AC1372">
        <v>1838</v>
      </c>
      <c r="AE1372" t="s">
        <v>15</v>
      </c>
      <c r="AG1372" s="8">
        <v>153999</v>
      </c>
    </row>
    <row r="1373" spans="1:33" x14ac:dyDescent="0.3">
      <c r="A1373" t="s">
        <v>2799</v>
      </c>
      <c r="B1373" t="s">
        <v>2800</v>
      </c>
      <c r="C1373" t="s">
        <v>5</v>
      </c>
      <c r="D1373" t="s">
        <v>21</v>
      </c>
      <c r="E1373">
        <v>92.52</v>
      </c>
      <c r="F1373">
        <v>192616</v>
      </c>
      <c r="G1373">
        <v>25913</v>
      </c>
      <c r="H1373">
        <v>56550</v>
      </c>
      <c r="I1373" t="s">
        <v>39</v>
      </c>
      <c r="J1373" t="s">
        <v>26</v>
      </c>
      <c r="K1373">
        <v>24</v>
      </c>
      <c r="L1373">
        <v>4394</v>
      </c>
      <c r="N1373" t="str">
        <f t="shared" si="42"/>
        <v>Riaan Deshpande</v>
      </c>
      <c r="O1373" t="str">
        <f t="shared" si="43"/>
        <v>Sales</v>
      </c>
      <c r="R1373" t="s">
        <v>2799</v>
      </c>
      <c r="S1373" t="s">
        <v>2800</v>
      </c>
      <c r="V1373">
        <v>95.63</v>
      </c>
      <c r="W1373">
        <v>154945</v>
      </c>
      <c r="X1373">
        <v>89727</v>
      </c>
      <c r="Y1373">
        <v>12644</v>
      </c>
      <c r="AC1373">
        <v>3676</v>
      </c>
      <c r="AE1373" t="s">
        <v>21</v>
      </c>
      <c r="AG1373" s="8">
        <v>192616</v>
      </c>
    </row>
    <row r="1374" spans="1:33" x14ac:dyDescent="0.3">
      <c r="A1374" t="s">
        <v>2801</v>
      </c>
      <c r="B1374" t="s">
        <v>2802</v>
      </c>
      <c r="C1374" t="s">
        <v>24</v>
      </c>
      <c r="E1374">
        <v>76.14</v>
      </c>
      <c r="F1374">
        <v>112340</v>
      </c>
      <c r="G1374">
        <v>30669</v>
      </c>
      <c r="H1374">
        <v>18885</v>
      </c>
      <c r="I1374" t="s">
        <v>16</v>
      </c>
      <c r="J1374" t="s">
        <v>17</v>
      </c>
      <c r="K1374">
        <v>3</v>
      </c>
      <c r="L1374">
        <v>1916</v>
      </c>
      <c r="N1374" t="str">
        <f t="shared" si="42"/>
        <v>Madhav Rajagopalan</v>
      </c>
      <c r="O1374" t="str">
        <f t="shared" si="43"/>
        <v>HR</v>
      </c>
      <c r="R1374" t="s">
        <v>2801</v>
      </c>
      <c r="S1374" t="s">
        <v>2802</v>
      </c>
      <c r="V1374">
        <v>75.56</v>
      </c>
      <c r="W1374">
        <v>165688</v>
      </c>
      <c r="X1374">
        <v>41466</v>
      </c>
      <c r="Y1374">
        <v>42911</v>
      </c>
      <c r="AC1374">
        <v>1597</v>
      </c>
      <c r="AE1374" t="s">
        <v>10059</v>
      </c>
      <c r="AG1374" s="8">
        <v>112340</v>
      </c>
    </row>
    <row r="1375" spans="1:33" x14ac:dyDescent="0.3">
      <c r="A1375" t="s">
        <v>2803</v>
      </c>
      <c r="B1375" t="s">
        <v>2804</v>
      </c>
      <c r="C1375" t="s">
        <v>14</v>
      </c>
      <c r="D1375" t="s">
        <v>21</v>
      </c>
      <c r="E1375">
        <v>95.83</v>
      </c>
      <c r="F1375">
        <v>7868</v>
      </c>
      <c r="G1375">
        <v>52677</v>
      </c>
      <c r="H1375">
        <v>1728</v>
      </c>
      <c r="I1375" t="s">
        <v>39</v>
      </c>
      <c r="J1375" t="s">
        <v>26</v>
      </c>
      <c r="K1375">
        <v>27</v>
      </c>
      <c r="L1375">
        <v>4319</v>
      </c>
      <c r="N1375" t="str">
        <f t="shared" si="42"/>
        <v>Siya Mann</v>
      </c>
      <c r="O1375" t="str">
        <f t="shared" si="43"/>
        <v>IT</v>
      </c>
      <c r="R1375" t="s">
        <v>2803</v>
      </c>
      <c r="S1375" t="s">
        <v>2804</v>
      </c>
      <c r="V1375">
        <v>79.260000000000005</v>
      </c>
      <c r="W1375">
        <v>79107</v>
      </c>
      <c r="X1375">
        <v>83040</v>
      </c>
      <c r="Y1375">
        <v>24660</v>
      </c>
      <c r="AC1375">
        <v>3779</v>
      </c>
      <c r="AE1375" t="s">
        <v>21</v>
      </c>
      <c r="AG1375" s="8">
        <v>7868</v>
      </c>
    </row>
    <row r="1376" spans="1:33" x14ac:dyDescent="0.3">
      <c r="A1376" t="s">
        <v>2805</v>
      </c>
      <c r="B1376" t="s">
        <v>2806</v>
      </c>
      <c r="C1376" t="s">
        <v>46</v>
      </c>
      <c r="D1376" t="s">
        <v>38</v>
      </c>
      <c r="E1376">
        <v>84.15</v>
      </c>
      <c r="F1376">
        <v>58456</v>
      </c>
      <c r="G1376">
        <v>26385</v>
      </c>
      <c r="H1376">
        <v>17256</v>
      </c>
      <c r="I1376" t="s">
        <v>25</v>
      </c>
      <c r="J1376" t="s">
        <v>26</v>
      </c>
      <c r="K1376">
        <v>34</v>
      </c>
      <c r="L1376">
        <v>4134</v>
      </c>
      <c r="N1376" t="str">
        <f t="shared" si="42"/>
        <v>Bhavin Sura</v>
      </c>
      <c r="O1376" t="str">
        <f t="shared" si="43"/>
        <v>Marketing</v>
      </c>
      <c r="R1376" t="s">
        <v>2805</v>
      </c>
      <c r="S1376" t="s">
        <v>2806</v>
      </c>
      <c r="V1376">
        <v>93.33</v>
      </c>
      <c r="W1376">
        <v>51957</v>
      </c>
      <c r="X1376">
        <v>114402</v>
      </c>
      <c r="Y1376">
        <v>21233</v>
      </c>
      <c r="AC1376">
        <v>3355</v>
      </c>
      <c r="AE1376" t="s">
        <v>38</v>
      </c>
      <c r="AG1376" s="8">
        <v>58456</v>
      </c>
    </row>
    <row r="1377" spans="1:33" x14ac:dyDescent="0.3">
      <c r="A1377" t="s">
        <v>2808</v>
      </c>
      <c r="B1377" t="s">
        <v>2809</v>
      </c>
      <c r="C1377" t="s">
        <v>14</v>
      </c>
      <c r="D1377" t="s">
        <v>38</v>
      </c>
      <c r="E1377">
        <v>75.42</v>
      </c>
      <c r="F1377">
        <v>145292</v>
      </c>
      <c r="G1377">
        <v>30391</v>
      </c>
      <c r="H1377">
        <v>31046</v>
      </c>
      <c r="I1377" t="s">
        <v>35</v>
      </c>
      <c r="J1377" t="s">
        <v>17</v>
      </c>
      <c r="K1377">
        <v>32</v>
      </c>
      <c r="L1377">
        <v>259</v>
      </c>
      <c r="N1377" t="str">
        <f t="shared" si="42"/>
        <v>Dishani Golla</v>
      </c>
      <c r="O1377" t="str">
        <f t="shared" si="43"/>
        <v>IT</v>
      </c>
      <c r="R1377" t="s">
        <v>2808</v>
      </c>
      <c r="S1377" t="s">
        <v>2809</v>
      </c>
      <c r="V1377">
        <v>94.38</v>
      </c>
      <c r="W1377">
        <v>56151</v>
      </c>
      <c r="X1377">
        <v>50529</v>
      </c>
      <c r="Y1377">
        <v>22401</v>
      </c>
      <c r="AC1377">
        <v>2083</v>
      </c>
      <c r="AE1377" t="s">
        <v>38</v>
      </c>
      <c r="AG1377" s="8">
        <v>145292</v>
      </c>
    </row>
    <row r="1378" spans="1:33" x14ac:dyDescent="0.3">
      <c r="A1378" t="s">
        <v>2810</v>
      </c>
      <c r="B1378" t="s">
        <v>2811</v>
      </c>
      <c r="C1378" t="s">
        <v>14</v>
      </c>
      <c r="D1378" t="s">
        <v>38</v>
      </c>
      <c r="E1378">
        <v>84.03</v>
      </c>
      <c r="F1378">
        <v>96228</v>
      </c>
      <c r="G1378">
        <v>29153</v>
      </c>
      <c r="H1378">
        <v>23435</v>
      </c>
      <c r="I1378" t="s">
        <v>76</v>
      </c>
      <c r="J1378" t="s">
        <v>77</v>
      </c>
      <c r="K1378">
        <v>9</v>
      </c>
      <c r="L1378">
        <v>3330</v>
      </c>
      <c r="N1378" t="str">
        <f t="shared" si="42"/>
        <v>Nishith Doctor</v>
      </c>
      <c r="O1378" t="str">
        <f t="shared" si="43"/>
        <v>IT</v>
      </c>
      <c r="R1378" t="s">
        <v>2810</v>
      </c>
      <c r="S1378" t="s">
        <v>2811</v>
      </c>
      <c r="V1378">
        <v>87.29</v>
      </c>
      <c r="W1378">
        <v>63702</v>
      </c>
      <c r="X1378">
        <v>97497</v>
      </c>
      <c r="Y1378">
        <v>31731</v>
      </c>
      <c r="AC1378">
        <v>3916</v>
      </c>
      <c r="AE1378" t="s">
        <v>38</v>
      </c>
      <c r="AG1378" s="8">
        <v>96228</v>
      </c>
    </row>
    <row r="1379" spans="1:33" x14ac:dyDescent="0.3">
      <c r="A1379" t="s">
        <v>2812</v>
      </c>
      <c r="B1379" t="s">
        <v>2813</v>
      </c>
      <c r="C1379" t="s">
        <v>42</v>
      </c>
      <c r="D1379" t="s">
        <v>15</v>
      </c>
      <c r="E1379">
        <v>77.569999999999993</v>
      </c>
      <c r="F1379">
        <v>154945</v>
      </c>
      <c r="G1379">
        <v>86031</v>
      </c>
      <c r="H1379">
        <v>34540</v>
      </c>
      <c r="I1379" t="s">
        <v>29</v>
      </c>
      <c r="J1379" t="s">
        <v>17</v>
      </c>
      <c r="K1379">
        <v>38</v>
      </c>
      <c r="L1379">
        <v>1159</v>
      </c>
      <c r="N1379" t="str">
        <f t="shared" si="42"/>
        <v>Mohanlal Sarna</v>
      </c>
      <c r="O1379" t="str">
        <f t="shared" si="43"/>
        <v>Finance</v>
      </c>
      <c r="R1379" t="s">
        <v>2812</v>
      </c>
      <c r="S1379" t="s">
        <v>2813</v>
      </c>
      <c r="V1379">
        <v>98.11</v>
      </c>
      <c r="W1379">
        <v>77972</v>
      </c>
      <c r="X1379">
        <v>64984</v>
      </c>
      <c r="Y1379">
        <v>22005</v>
      </c>
      <c r="AC1379">
        <v>1867</v>
      </c>
      <c r="AE1379" t="s">
        <v>15</v>
      </c>
      <c r="AG1379" s="8">
        <v>154945</v>
      </c>
    </row>
    <row r="1380" spans="1:33" x14ac:dyDescent="0.3">
      <c r="A1380" t="s">
        <v>2814</v>
      </c>
      <c r="B1380" t="s">
        <v>2815</v>
      </c>
      <c r="C1380" t="s">
        <v>42</v>
      </c>
      <c r="D1380" t="s">
        <v>34</v>
      </c>
      <c r="E1380">
        <v>82.71</v>
      </c>
      <c r="F1380">
        <v>165688</v>
      </c>
      <c r="G1380">
        <v>60789</v>
      </c>
      <c r="H1380">
        <v>27189</v>
      </c>
      <c r="I1380" t="s">
        <v>35</v>
      </c>
      <c r="J1380" t="s">
        <v>17</v>
      </c>
      <c r="K1380">
        <v>17</v>
      </c>
      <c r="L1380">
        <v>4902</v>
      </c>
      <c r="N1380" t="str">
        <f t="shared" si="42"/>
        <v>Nitya Shere</v>
      </c>
      <c r="O1380" t="str">
        <f t="shared" si="43"/>
        <v>Finance</v>
      </c>
      <c r="R1380" t="s">
        <v>2814</v>
      </c>
      <c r="S1380" t="s">
        <v>2815</v>
      </c>
      <c r="V1380">
        <v>76.62</v>
      </c>
      <c r="W1380">
        <v>45223</v>
      </c>
      <c r="X1380">
        <v>33485</v>
      </c>
      <c r="Y1380">
        <v>16950</v>
      </c>
      <c r="AC1380">
        <v>4368</v>
      </c>
      <c r="AE1380" t="s">
        <v>34</v>
      </c>
      <c r="AG1380" s="8">
        <v>165688</v>
      </c>
    </row>
    <row r="1381" spans="1:33" x14ac:dyDescent="0.3">
      <c r="A1381" t="s">
        <v>2816</v>
      </c>
      <c r="B1381" t="s">
        <v>2817</v>
      </c>
      <c r="C1381" t="s">
        <v>14</v>
      </c>
      <c r="D1381" t="s">
        <v>15</v>
      </c>
      <c r="E1381">
        <v>83.62</v>
      </c>
      <c r="F1381">
        <v>79107</v>
      </c>
      <c r="G1381">
        <v>89727</v>
      </c>
      <c r="H1381">
        <v>21903</v>
      </c>
      <c r="I1381" t="s">
        <v>25</v>
      </c>
      <c r="J1381" t="s">
        <v>26</v>
      </c>
      <c r="K1381">
        <v>1</v>
      </c>
      <c r="L1381">
        <v>2139</v>
      </c>
      <c r="N1381" t="str">
        <f t="shared" si="42"/>
        <v>Piya Apte</v>
      </c>
      <c r="O1381" t="str">
        <f t="shared" si="43"/>
        <v>IT</v>
      </c>
      <c r="R1381" t="s">
        <v>2816</v>
      </c>
      <c r="S1381" t="s">
        <v>2817</v>
      </c>
      <c r="V1381">
        <v>79.03</v>
      </c>
      <c r="W1381">
        <v>116234</v>
      </c>
      <c r="X1381">
        <v>80453</v>
      </c>
      <c r="Y1381">
        <v>23060</v>
      </c>
      <c r="AC1381">
        <v>1761</v>
      </c>
      <c r="AE1381" t="s">
        <v>15</v>
      </c>
      <c r="AG1381" s="8">
        <v>79107</v>
      </c>
    </row>
    <row r="1382" spans="1:33" x14ac:dyDescent="0.3">
      <c r="A1382" t="s">
        <v>2818</v>
      </c>
      <c r="B1382" t="s">
        <v>2819</v>
      </c>
      <c r="C1382" t="s">
        <v>5</v>
      </c>
      <c r="D1382" t="s">
        <v>34</v>
      </c>
      <c r="E1382">
        <v>87.24</v>
      </c>
      <c r="F1382">
        <v>51957</v>
      </c>
      <c r="G1382">
        <v>41466</v>
      </c>
      <c r="H1382">
        <v>14210</v>
      </c>
      <c r="I1382" t="s">
        <v>25</v>
      </c>
      <c r="J1382" t="s">
        <v>26</v>
      </c>
      <c r="K1382">
        <v>44</v>
      </c>
      <c r="L1382">
        <v>1174</v>
      </c>
      <c r="N1382" t="str">
        <f t="shared" si="42"/>
        <v>Ehsaan Varughese</v>
      </c>
      <c r="O1382" t="str">
        <f t="shared" si="43"/>
        <v>Sales</v>
      </c>
      <c r="R1382" t="s">
        <v>2818</v>
      </c>
      <c r="S1382" t="s">
        <v>2819</v>
      </c>
      <c r="V1382">
        <v>88.83</v>
      </c>
      <c r="W1382">
        <v>44341</v>
      </c>
      <c r="X1382">
        <v>99601</v>
      </c>
      <c r="Y1382">
        <v>14052</v>
      </c>
      <c r="AC1382">
        <v>4021</v>
      </c>
      <c r="AE1382" t="s">
        <v>34</v>
      </c>
      <c r="AG1382" s="8">
        <v>51957</v>
      </c>
    </row>
    <row r="1383" spans="1:33" x14ac:dyDescent="0.3">
      <c r="A1383" t="s">
        <v>2820</v>
      </c>
      <c r="B1383" t="s">
        <v>2821</v>
      </c>
      <c r="C1383" t="s">
        <v>24</v>
      </c>
      <c r="D1383" t="s">
        <v>38</v>
      </c>
      <c r="E1383">
        <v>81.14</v>
      </c>
      <c r="F1383">
        <v>56151</v>
      </c>
      <c r="G1383">
        <v>83040</v>
      </c>
      <c r="H1383">
        <v>14789</v>
      </c>
      <c r="I1383" t="s">
        <v>39</v>
      </c>
      <c r="J1383" t="s">
        <v>26</v>
      </c>
      <c r="K1383">
        <v>20</v>
      </c>
      <c r="L1383">
        <v>916</v>
      </c>
      <c r="N1383" t="str">
        <f t="shared" si="42"/>
        <v>Nayantara Joshi</v>
      </c>
      <c r="O1383" t="str">
        <f t="shared" si="43"/>
        <v>HR</v>
      </c>
      <c r="R1383" t="s">
        <v>2820</v>
      </c>
      <c r="S1383" t="s">
        <v>2821</v>
      </c>
      <c r="V1383">
        <v>82.98</v>
      </c>
      <c r="W1383">
        <v>132296</v>
      </c>
      <c r="X1383">
        <v>54157</v>
      </c>
      <c r="Y1383">
        <v>8614</v>
      </c>
      <c r="AC1383">
        <v>1229</v>
      </c>
      <c r="AE1383" t="s">
        <v>38</v>
      </c>
      <c r="AG1383" s="8">
        <v>56151</v>
      </c>
    </row>
    <row r="1384" spans="1:33" x14ac:dyDescent="0.3">
      <c r="A1384" t="s">
        <v>2822</v>
      </c>
      <c r="B1384" t="s">
        <v>2823</v>
      </c>
      <c r="C1384" t="s">
        <v>24</v>
      </c>
      <c r="D1384" t="s">
        <v>38</v>
      </c>
      <c r="E1384">
        <v>83.83</v>
      </c>
      <c r="F1384">
        <v>63702</v>
      </c>
      <c r="G1384">
        <v>114402</v>
      </c>
      <c r="H1384">
        <v>10039</v>
      </c>
      <c r="I1384" t="s">
        <v>43</v>
      </c>
      <c r="J1384" t="s">
        <v>17</v>
      </c>
      <c r="K1384">
        <v>42</v>
      </c>
      <c r="L1384">
        <v>3511</v>
      </c>
      <c r="N1384" t="str">
        <f t="shared" si="42"/>
        <v>Vanya Kurian</v>
      </c>
      <c r="O1384" t="str">
        <f t="shared" si="43"/>
        <v>HR</v>
      </c>
      <c r="R1384" t="s">
        <v>2822</v>
      </c>
      <c r="S1384" t="s">
        <v>2823</v>
      </c>
      <c r="V1384">
        <v>97.64</v>
      </c>
      <c r="W1384">
        <v>97212</v>
      </c>
      <c r="X1384">
        <v>116390</v>
      </c>
      <c r="Y1384">
        <v>8633</v>
      </c>
      <c r="AC1384">
        <v>2702</v>
      </c>
      <c r="AE1384" t="s">
        <v>38</v>
      </c>
      <c r="AG1384" s="8">
        <v>63702</v>
      </c>
    </row>
    <row r="1385" spans="1:33" x14ac:dyDescent="0.3">
      <c r="A1385" t="s">
        <v>2824</v>
      </c>
      <c r="B1385" t="s">
        <v>2825</v>
      </c>
      <c r="C1385" t="s">
        <v>14</v>
      </c>
      <c r="D1385" t="s">
        <v>34</v>
      </c>
      <c r="E1385">
        <v>99.42</v>
      </c>
      <c r="F1385">
        <v>77972</v>
      </c>
      <c r="G1385">
        <v>50529</v>
      </c>
      <c r="H1385">
        <v>17726</v>
      </c>
      <c r="I1385" t="s">
        <v>43</v>
      </c>
      <c r="J1385" t="s">
        <v>17</v>
      </c>
      <c r="K1385">
        <v>34</v>
      </c>
      <c r="L1385">
        <v>571</v>
      </c>
      <c r="N1385" t="str">
        <f t="shared" si="42"/>
        <v>Anaya Deshpande</v>
      </c>
      <c r="O1385" t="str">
        <f t="shared" si="43"/>
        <v>IT</v>
      </c>
      <c r="R1385" t="s">
        <v>2824</v>
      </c>
      <c r="S1385" t="s">
        <v>2825</v>
      </c>
      <c r="V1385">
        <v>92.07</v>
      </c>
      <c r="W1385">
        <v>73050</v>
      </c>
      <c r="X1385">
        <v>51494</v>
      </c>
      <c r="Y1385">
        <v>38236</v>
      </c>
      <c r="AC1385">
        <v>3062</v>
      </c>
      <c r="AE1385" t="s">
        <v>34</v>
      </c>
      <c r="AG1385" s="8">
        <v>77972</v>
      </c>
    </row>
    <row r="1386" spans="1:33" x14ac:dyDescent="0.3">
      <c r="A1386" t="s">
        <v>2826</v>
      </c>
      <c r="B1386" t="s">
        <v>2827</v>
      </c>
      <c r="C1386" t="s">
        <v>24</v>
      </c>
      <c r="D1386" t="s">
        <v>60</v>
      </c>
      <c r="E1386">
        <v>84.9</v>
      </c>
      <c r="F1386">
        <v>45223</v>
      </c>
      <c r="G1386">
        <v>97497</v>
      </c>
      <c r="H1386">
        <v>5771</v>
      </c>
      <c r="I1386" t="s">
        <v>29</v>
      </c>
      <c r="J1386" t="s">
        <v>17</v>
      </c>
      <c r="K1386">
        <v>10</v>
      </c>
      <c r="L1386">
        <v>4885</v>
      </c>
      <c r="N1386" t="str">
        <f t="shared" si="42"/>
        <v>Arnav Bahri</v>
      </c>
      <c r="O1386" t="str">
        <f t="shared" si="43"/>
        <v>HR</v>
      </c>
      <c r="R1386" t="s">
        <v>2826</v>
      </c>
      <c r="S1386" t="s">
        <v>2827</v>
      </c>
      <c r="V1386">
        <v>79.27</v>
      </c>
      <c r="W1386">
        <v>87049</v>
      </c>
      <c r="X1386">
        <v>93558</v>
      </c>
      <c r="Y1386">
        <v>25107</v>
      </c>
      <c r="AC1386">
        <v>3291</v>
      </c>
      <c r="AE1386" t="s">
        <v>60</v>
      </c>
      <c r="AG1386" s="8">
        <v>45223</v>
      </c>
    </row>
    <row r="1387" spans="1:33" x14ac:dyDescent="0.3">
      <c r="A1387" t="s">
        <v>2828</v>
      </c>
      <c r="B1387" t="s">
        <v>2829</v>
      </c>
      <c r="C1387" t="s">
        <v>14</v>
      </c>
      <c r="D1387" t="s">
        <v>15</v>
      </c>
      <c r="E1387">
        <v>82.38</v>
      </c>
      <c r="F1387">
        <v>116234</v>
      </c>
      <c r="G1387">
        <v>64984</v>
      </c>
      <c r="H1387">
        <v>15149</v>
      </c>
      <c r="I1387" t="s">
        <v>39</v>
      </c>
      <c r="J1387" t="s">
        <v>26</v>
      </c>
      <c r="K1387">
        <v>47</v>
      </c>
      <c r="L1387">
        <v>334</v>
      </c>
      <c r="N1387" t="str">
        <f t="shared" si="42"/>
        <v>Indrajit Sha</v>
      </c>
      <c r="O1387" t="str">
        <f t="shared" si="43"/>
        <v>IT</v>
      </c>
      <c r="R1387" t="s">
        <v>2828</v>
      </c>
      <c r="S1387" t="s">
        <v>2829</v>
      </c>
      <c r="V1387">
        <v>88.06</v>
      </c>
      <c r="W1387">
        <v>60102</v>
      </c>
      <c r="X1387">
        <v>111906</v>
      </c>
      <c r="Y1387">
        <v>13950</v>
      </c>
      <c r="AC1387">
        <v>503</v>
      </c>
      <c r="AE1387" t="s">
        <v>15</v>
      </c>
      <c r="AG1387" s="8">
        <v>116234</v>
      </c>
    </row>
    <row r="1388" spans="1:33" x14ac:dyDescent="0.3">
      <c r="A1388" t="s">
        <v>2830</v>
      </c>
      <c r="B1388" t="s">
        <v>2831</v>
      </c>
      <c r="C1388" t="s">
        <v>14</v>
      </c>
      <c r="D1388" t="s">
        <v>21</v>
      </c>
      <c r="E1388">
        <v>90.34</v>
      </c>
      <c r="F1388">
        <v>44341</v>
      </c>
      <c r="G1388">
        <v>33485</v>
      </c>
      <c r="H1388">
        <v>10182</v>
      </c>
      <c r="I1388" t="s">
        <v>35</v>
      </c>
      <c r="J1388" t="s">
        <v>17</v>
      </c>
      <c r="K1388">
        <v>23</v>
      </c>
      <c r="L1388">
        <v>4635</v>
      </c>
      <c r="N1388" t="str">
        <f t="shared" si="42"/>
        <v>Vedika Rajagopal</v>
      </c>
      <c r="O1388" t="str">
        <f t="shared" si="43"/>
        <v>IT</v>
      </c>
      <c r="R1388" t="s">
        <v>2830</v>
      </c>
      <c r="S1388" t="s">
        <v>2831</v>
      </c>
      <c r="V1388">
        <v>98.3</v>
      </c>
      <c r="W1388">
        <v>124695</v>
      </c>
      <c r="X1388">
        <v>80596</v>
      </c>
      <c r="Y1388">
        <v>1654</v>
      </c>
      <c r="AC1388">
        <v>1126</v>
      </c>
      <c r="AE1388" t="s">
        <v>21</v>
      </c>
      <c r="AG1388" s="8">
        <v>44341</v>
      </c>
    </row>
    <row r="1389" spans="1:33" x14ac:dyDescent="0.3">
      <c r="A1389" t="s">
        <v>2832</v>
      </c>
      <c r="B1389" t="s">
        <v>2833</v>
      </c>
      <c r="C1389" t="s">
        <v>14</v>
      </c>
      <c r="D1389" t="s">
        <v>34</v>
      </c>
      <c r="E1389">
        <v>73.97</v>
      </c>
      <c r="F1389">
        <v>132296</v>
      </c>
      <c r="G1389">
        <v>80453</v>
      </c>
      <c r="H1389">
        <v>28782</v>
      </c>
      <c r="I1389" t="s">
        <v>25</v>
      </c>
      <c r="J1389" t="s">
        <v>26</v>
      </c>
      <c r="K1389">
        <v>43</v>
      </c>
      <c r="L1389">
        <v>2007</v>
      </c>
      <c r="N1389" t="str">
        <f t="shared" si="42"/>
        <v>Alia Rout</v>
      </c>
      <c r="O1389" t="str">
        <f t="shared" si="43"/>
        <v>IT</v>
      </c>
      <c r="R1389" t="s">
        <v>2832</v>
      </c>
      <c r="S1389" t="s">
        <v>2833</v>
      </c>
      <c r="V1389">
        <v>76.08</v>
      </c>
      <c r="W1389">
        <v>151999</v>
      </c>
      <c r="X1389">
        <v>91226</v>
      </c>
      <c r="Y1389">
        <v>36998</v>
      </c>
      <c r="AC1389">
        <v>4649</v>
      </c>
      <c r="AE1389" t="s">
        <v>34</v>
      </c>
      <c r="AG1389" s="8">
        <v>132296</v>
      </c>
    </row>
    <row r="1390" spans="1:33" x14ac:dyDescent="0.3">
      <c r="A1390" t="s">
        <v>2834</v>
      </c>
      <c r="B1390" t="s">
        <v>2835</v>
      </c>
      <c r="C1390" t="s">
        <v>46</v>
      </c>
      <c r="D1390" t="s">
        <v>21</v>
      </c>
      <c r="E1390">
        <v>83.94</v>
      </c>
      <c r="F1390">
        <v>97212</v>
      </c>
      <c r="G1390">
        <v>60371</v>
      </c>
      <c r="H1390">
        <v>22869</v>
      </c>
      <c r="I1390" t="s">
        <v>76</v>
      </c>
      <c r="J1390" t="s">
        <v>77</v>
      </c>
      <c r="K1390">
        <v>16</v>
      </c>
      <c r="L1390">
        <v>2245</v>
      </c>
      <c r="N1390" t="str">
        <f t="shared" si="42"/>
        <v>Nakul Bir</v>
      </c>
      <c r="O1390" t="str">
        <f t="shared" si="43"/>
        <v>Marketing</v>
      </c>
      <c r="R1390" t="s">
        <v>2834</v>
      </c>
      <c r="S1390" t="s">
        <v>2835</v>
      </c>
      <c r="V1390">
        <v>98.69</v>
      </c>
      <c r="W1390">
        <v>42076</v>
      </c>
      <c r="X1390">
        <v>98615</v>
      </c>
      <c r="Y1390">
        <v>8937</v>
      </c>
      <c r="AC1390">
        <v>4608</v>
      </c>
      <c r="AE1390" t="s">
        <v>21</v>
      </c>
      <c r="AG1390" s="8">
        <v>97212</v>
      </c>
    </row>
    <row r="1391" spans="1:33" x14ac:dyDescent="0.3">
      <c r="A1391" t="s">
        <v>2836</v>
      </c>
      <c r="B1391" t="s">
        <v>2837</v>
      </c>
      <c r="C1391" t="s">
        <v>24</v>
      </c>
      <c r="D1391" t="s">
        <v>34</v>
      </c>
      <c r="E1391">
        <v>89.11</v>
      </c>
      <c r="F1391">
        <v>73050</v>
      </c>
      <c r="G1391">
        <v>99601</v>
      </c>
      <c r="H1391">
        <v>7885</v>
      </c>
      <c r="I1391" t="s">
        <v>55</v>
      </c>
      <c r="J1391" t="s">
        <v>26</v>
      </c>
      <c r="K1391">
        <v>12</v>
      </c>
      <c r="L1391">
        <v>4891</v>
      </c>
      <c r="N1391" t="str">
        <f t="shared" si="42"/>
        <v>Saira Tiwari</v>
      </c>
      <c r="O1391" t="str">
        <f t="shared" si="43"/>
        <v>HR</v>
      </c>
      <c r="R1391" t="s">
        <v>2836</v>
      </c>
      <c r="S1391" t="s">
        <v>2837</v>
      </c>
      <c r="V1391">
        <v>70.09</v>
      </c>
      <c r="W1391">
        <v>185484</v>
      </c>
      <c r="X1391">
        <v>58990</v>
      </c>
      <c r="Y1391">
        <v>32588</v>
      </c>
      <c r="AC1391">
        <v>743</v>
      </c>
      <c r="AE1391" t="s">
        <v>34</v>
      </c>
      <c r="AG1391" s="8">
        <v>73050</v>
      </c>
    </row>
    <row r="1392" spans="1:33" x14ac:dyDescent="0.3">
      <c r="A1392" t="s">
        <v>2838</v>
      </c>
      <c r="B1392" t="s">
        <v>2839</v>
      </c>
      <c r="C1392" t="s">
        <v>14</v>
      </c>
      <c r="D1392" t="s">
        <v>38</v>
      </c>
      <c r="E1392">
        <v>91.96</v>
      </c>
      <c r="F1392">
        <v>87049</v>
      </c>
      <c r="G1392">
        <v>54157</v>
      </c>
      <c r="H1392">
        <v>17188</v>
      </c>
      <c r="I1392" t="s">
        <v>25</v>
      </c>
      <c r="J1392" t="s">
        <v>26</v>
      </c>
      <c r="K1392">
        <v>35</v>
      </c>
      <c r="L1392">
        <v>3725</v>
      </c>
      <c r="N1392" t="str">
        <f t="shared" si="42"/>
        <v>Azad Keer</v>
      </c>
      <c r="O1392" t="str">
        <f t="shared" si="43"/>
        <v>IT</v>
      </c>
      <c r="R1392" t="s">
        <v>2838</v>
      </c>
      <c r="S1392" t="s">
        <v>2839</v>
      </c>
      <c r="V1392">
        <v>71.62</v>
      </c>
      <c r="W1392">
        <v>187145</v>
      </c>
      <c r="X1392">
        <v>68579</v>
      </c>
      <c r="Y1392">
        <v>26995</v>
      </c>
      <c r="AC1392">
        <v>548</v>
      </c>
      <c r="AE1392" t="s">
        <v>38</v>
      </c>
      <c r="AG1392" s="8">
        <v>87049</v>
      </c>
    </row>
    <row r="1393" spans="1:33" x14ac:dyDescent="0.3">
      <c r="A1393" t="s">
        <v>2840</v>
      </c>
      <c r="B1393" t="s">
        <v>2841</v>
      </c>
      <c r="C1393" t="s">
        <v>24</v>
      </c>
      <c r="D1393" t="s">
        <v>21</v>
      </c>
      <c r="E1393">
        <v>98.08</v>
      </c>
      <c r="F1393">
        <v>60102</v>
      </c>
      <c r="G1393">
        <v>116390</v>
      </c>
      <c r="H1393">
        <v>14120</v>
      </c>
      <c r="I1393" t="s">
        <v>55</v>
      </c>
      <c r="J1393" t="s">
        <v>26</v>
      </c>
      <c r="K1393">
        <v>48</v>
      </c>
      <c r="L1393">
        <v>878</v>
      </c>
      <c r="N1393" t="str">
        <f t="shared" si="42"/>
        <v>Romil Sampath</v>
      </c>
      <c r="O1393" t="str">
        <f t="shared" si="43"/>
        <v>HR</v>
      </c>
      <c r="R1393" t="s">
        <v>2840</v>
      </c>
      <c r="S1393" t="s">
        <v>2841</v>
      </c>
      <c r="V1393">
        <v>80.19</v>
      </c>
      <c r="W1393">
        <v>90828</v>
      </c>
      <c r="X1393">
        <v>36503</v>
      </c>
      <c r="Y1393">
        <v>24554</v>
      </c>
      <c r="AC1393">
        <v>1349</v>
      </c>
      <c r="AE1393" t="s">
        <v>21</v>
      </c>
      <c r="AG1393" s="8">
        <v>60102</v>
      </c>
    </row>
    <row r="1394" spans="1:33" x14ac:dyDescent="0.3">
      <c r="A1394" t="s">
        <v>2842</v>
      </c>
      <c r="B1394" t="s">
        <v>2843</v>
      </c>
      <c r="C1394" t="s">
        <v>5</v>
      </c>
      <c r="D1394" t="s">
        <v>38</v>
      </c>
      <c r="E1394">
        <v>87.56</v>
      </c>
      <c r="F1394">
        <v>124695</v>
      </c>
      <c r="G1394">
        <v>51494</v>
      </c>
      <c r="H1394">
        <v>32359</v>
      </c>
      <c r="I1394" t="s">
        <v>35</v>
      </c>
      <c r="J1394" t="s">
        <v>17</v>
      </c>
      <c r="K1394">
        <v>17</v>
      </c>
      <c r="L1394">
        <v>3845</v>
      </c>
      <c r="N1394" t="str">
        <f t="shared" si="42"/>
        <v>Manikya Anne</v>
      </c>
      <c r="O1394" t="str">
        <f t="shared" si="43"/>
        <v>Sales</v>
      </c>
      <c r="R1394" t="s">
        <v>2842</v>
      </c>
      <c r="S1394" t="s">
        <v>2843</v>
      </c>
      <c r="V1394">
        <v>93.61</v>
      </c>
      <c r="W1394">
        <v>151679</v>
      </c>
      <c r="X1394">
        <v>94868</v>
      </c>
      <c r="Y1394">
        <v>3956</v>
      </c>
      <c r="AC1394">
        <v>2952</v>
      </c>
      <c r="AE1394" t="s">
        <v>38</v>
      </c>
      <c r="AG1394" s="8">
        <v>124695</v>
      </c>
    </row>
    <row r="1395" spans="1:33" x14ac:dyDescent="0.3">
      <c r="A1395" t="s">
        <v>2845</v>
      </c>
      <c r="B1395" t="s">
        <v>2846</v>
      </c>
      <c r="C1395" t="s">
        <v>42</v>
      </c>
      <c r="D1395" t="s">
        <v>15</v>
      </c>
      <c r="E1395">
        <v>73.42</v>
      </c>
      <c r="F1395">
        <v>151999</v>
      </c>
      <c r="G1395">
        <v>93558</v>
      </c>
      <c r="H1395">
        <v>45063</v>
      </c>
      <c r="I1395" t="s">
        <v>43</v>
      </c>
      <c r="J1395" t="s">
        <v>17</v>
      </c>
      <c r="K1395">
        <v>30</v>
      </c>
      <c r="L1395">
        <v>3806</v>
      </c>
      <c r="N1395" t="str">
        <f t="shared" si="42"/>
        <v>Adah Bir</v>
      </c>
      <c r="O1395" t="str">
        <f t="shared" si="43"/>
        <v>Finance</v>
      </c>
      <c r="R1395" t="s">
        <v>2845</v>
      </c>
      <c r="S1395" t="s">
        <v>2846</v>
      </c>
      <c r="V1395">
        <v>84.98</v>
      </c>
      <c r="W1395">
        <v>175563</v>
      </c>
      <c r="X1395">
        <v>77926</v>
      </c>
      <c r="Y1395">
        <v>1918</v>
      </c>
      <c r="AC1395">
        <v>2350</v>
      </c>
      <c r="AE1395" t="s">
        <v>15</v>
      </c>
      <c r="AG1395" s="8">
        <v>151999</v>
      </c>
    </row>
    <row r="1396" spans="1:33" x14ac:dyDescent="0.3">
      <c r="A1396" t="s">
        <v>2847</v>
      </c>
      <c r="B1396" t="s">
        <v>2848</v>
      </c>
      <c r="C1396" t="s">
        <v>46</v>
      </c>
      <c r="D1396" t="s">
        <v>38</v>
      </c>
      <c r="E1396">
        <v>78.290000000000006</v>
      </c>
      <c r="F1396">
        <v>42076</v>
      </c>
      <c r="G1396">
        <v>111906</v>
      </c>
      <c r="H1396">
        <v>10212</v>
      </c>
      <c r="I1396" t="s">
        <v>16</v>
      </c>
      <c r="J1396" t="s">
        <v>17</v>
      </c>
      <c r="K1396">
        <v>47</v>
      </c>
      <c r="L1396">
        <v>2124</v>
      </c>
      <c r="N1396" t="str">
        <f t="shared" si="42"/>
        <v>Indrajit Chacko</v>
      </c>
      <c r="O1396" t="str">
        <f t="shared" si="43"/>
        <v>Marketing</v>
      </c>
      <c r="R1396" t="s">
        <v>2847</v>
      </c>
      <c r="S1396" t="s">
        <v>2848</v>
      </c>
      <c r="V1396">
        <v>98.67</v>
      </c>
      <c r="W1396">
        <v>132099</v>
      </c>
      <c r="X1396">
        <v>92847</v>
      </c>
      <c r="Y1396">
        <v>17887</v>
      </c>
      <c r="AC1396">
        <v>4689</v>
      </c>
      <c r="AE1396" t="s">
        <v>38</v>
      </c>
      <c r="AG1396" s="8">
        <v>42076</v>
      </c>
    </row>
    <row r="1397" spans="1:33" x14ac:dyDescent="0.3">
      <c r="A1397" t="s">
        <v>2849</v>
      </c>
      <c r="B1397" t="s">
        <v>2850</v>
      </c>
      <c r="C1397" t="s">
        <v>24</v>
      </c>
      <c r="D1397" t="s">
        <v>60</v>
      </c>
      <c r="E1397">
        <v>77.91</v>
      </c>
      <c r="F1397">
        <v>185484</v>
      </c>
      <c r="G1397">
        <v>80596</v>
      </c>
      <c r="H1397">
        <v>51057</v>
      </c>
      <c r="I1397" t="s">
        <v>16</v>
      </c>
      <c r="J1397" t="s">
        <v>17</v>
      </c>
      <c r="K1397">
        <v>18</v>
      </c>
      <c r="L1397">
        <v>3900</v>
      </c>
      <c r="N1397" t="str">
        <f t="shared" si="42"/>
        <v>Nitya Biswas</v>
      </c>
      <c r="O1397" t="str">
        <f t="shared" si="43"/>
        <v>HR</v>
      </c>
      <c r="R1397" t="s">
        <v>2849</v>
      </c>
      <c r="S1397" t="s">
        <v>2850</v>
      </c>
      <c r="V1397">
        <v>72.989999999999995</v>
      </c>
      <c r="W1397">
        <v>109529</v>
      </c>
      <c r="X1397">
        <v>101081</v>
      </c>
      <c r="Y1397">
        <v>12018</v>
      </c>
      <c r="AC1397">
        <v>1764</v>
      </c>
      <c r="AE1397" t="s">
        <v>60</v>
      </c>
      <c r="AG1397" s="8">
        <v>185484</v>
      </c>
    </row>
    <row r="1398" spans="1:33" x14ac:dyDescent="0.3">
      <c r="A1398" t="s">
        <v>2851</v>
      </c>
      <c r="B1398" t="s">
        <v>2852</v>
      </c>
      <c r="C1398" t="s">
        <v>24</v>
      </c>
      <c r="D1398" t="s">
        <v>38</v>
      </c>
      <c r="E1398">
        <v>71.89</v>
      </c>
      <c r="F1398">
        <v>187145</v>
      </c>
      <c r="G1398">
        <v>91226</v>
      </c>
      <c r="H1398">
        <v>25439</v>
      </c>
      <c r="I1398" t="s">
        <v>73</v>
      </c>
      <c r="J1398" t="s">
        <v>17</v>
      </c>
      <c r="K1398">
        <v>42</v>
      </c>
      <c r="L1398">
        <v>4826</v>
      </c>
      <c r="N1398" t="str">
        <f t="shared" si="42"/>
        <v>Nayantara Dube</v>
      </c>
      <c r="O1398" t="str">
        <f t="shared" si="43"/>
        <v>HR</v>
      </c>
      <c r="R1398" t="s">
        <v>2851</v>
      </c>
      <c r="S1398" t="s">
        <v>2852</v>
      </c>
      <c r="V1398">
        <v>82.09</v>
      </c>
      <c r="W1398">
        <v>178557</v>
      </c>
      <c r="X1398">
        <v>52050</v>
      </c>
      <c r="Y1398">
        <v>2386</v>
      </c>
      <c r="AC1398">
        <v>681</v>
      </c>
      <c r="AE1398" t="s">
        <v>38</v>
      </c>
      <c r="AG1398" s="8">
        <v>187145</v>
      </c>
    </row>
    <row r="1399" spans="1:33" x14ac:dyDescent="0.3">
      <c r="A1399" t="s">
        <v>2853</v>
      </c>
      <c r="B1399" t="s">
        <v>2854</v>
      </c>
      <c r="C1399" t="s">
        <v>42</v>
      </c>
      <c r="D1399" t="s">
        <v>60</v>
      </c>
      <c r="E1399">
        <v>84.14</v>
      </c>
      <c r="F1399">
        <v>90828</v>
      </c>
      <c r="G1399">
        <v>98615</v>
      </c>
      <c r="H1399">
        <v>26120</v>
      </c>
      <c r="I1399" t="s">
        <v>29</v>
      </c>
      <c r="J1399" t="s">
        <v>17</v>
      </c>
      <c r="K1399">
        <v>34</v>
      </c>
      <c r="L1399">
        <v>2510</v>
      </c>
      <c r="N1399" t="str">
        <f t="shared" si="42"/>
        <v>Jivin Roy</v>
      </c>
      <c r="O1399" t="str">
        <f t="shared" si="43"/>
        <v>Finance</v>
      </c>
      <c r="R1399" t="s">
        <v>2853</v>
      </c>
      <c r="S1399" t="s">
        <v>2854</v>
      </c>
      <c r="V1399">
        <v>83.38</v>
      </c>
      <c r="W1399">
        <v>143283</v>
      </c>
      <c r="X1399">
        <v>106964</v>
      </c>
      <c r="Y1399">
        <v>37747</v>
      </c>
      <c r="AC1399">
        <v>4379</v>
      </c>
      <c r="AE1399" t="s">
        <v>60</v>
      </c>
      <c r="AG1399" s="8">
        <v>90828</v>
      </c>
    </row>
    <row r="1400" spans="1:33" x14ac:dyDescent="0.3">
      <c r="A1400" t="s">
        <v>2855</v>
      </c>
      <c r="B1400" t="s">
        <v>2856</v>
      </c>
      <c r="C1400" t="s">
        <v>5</v>
      </c>
      <c r="D1400" t="s">
        <v>38</v>
      </c>
      <c r="E1400">
        <v>88.11</v>
      </c>
      <c r="F1400">
        <v>151679</v>
      </c>
      <c r="G1400">
        <v>58990</v>
      </c>
      <c r="H1400">
        <v>17653</v>
      </c>
      <c r="I1400" t="s">
        <v>29</v>
      </c>
      <c r="J1400" t="s">
        <v>17</v>
      </c>
      <c r="K1400">
        <v>41</v>
      </c>
      <c r="L1400">
        <v>3462</v>
      </c>
      <c r="N1400" t="str">
        <f t="shared" si="42"/>
        <v>Zara Barad</v>
      </c>
      <c r="O1400" t="str">
        <f t="shared" si="43"/>
        <v>Sales</v>
      </c>
      <c r="R1400" t="s">
        <v>2855</v>
      </c>
      <c r="S1400" t="s">
        <v>2856</v>
      </c>
      <c r="V1400">
        <v>85.48</v>
      </c>
      <c r="W1400">
        <v>117323</v>
      </c>
      <c r="X1400">
        <v>70135</v>
      </c>
      <c r="Y1400">
        <v>24504</v>
      </c>
      <c r="AC1400">
        <v>1550</v>
      </c>
      <c r="AE1400" t="s">
        <v>38</v>
      </c>
      <c r="AG1400" s="8">
        <v>151679</v>
      </c>
    </row>
    <row r="1401" spans="1:33" x14ac:dyDescent="0.3">
      <c r="A1401" t="s">
        <v>2857</v>
      </c>
      <c r="B1401" t="s">
        <v>2858</v>
      </c>
      <c r="C1401" t="s">
        <v>46</v>
      </c>
      <c r="D1401" t="s">
        <v>21</v>
      </c>
      <c r="E1401">
        <v>88</v>
      </c>
      <c r="F1401">
        <v>175563</v>
      </c>
      <c r="G1401">
        <v>68579</v>
      </c>
      <c r="H1401">
        <v>38716</v>
      </c>
      <c r="I1401" t="s">
        <v>73</v>
      </c>
      <c r="J1401" t="s">
        <v>17</v>
      </c>
      <c r="K1401">
        <v>30</v>
      </c>
      <c r="L1401">
        <v>2167</v>
      </c>
      <c r="N1401" t="str">
        <f t="shared" si="42"/>
        <v>Taimur Lala</v>
      </c>
      <c r="O1401" t="str">
        <f t="shared" si="43"/>
        <v>Marketing</v>
      </c>
      <c r="R1401" t="s">
        <v>2857</v>
      </c>
      <c r="S1401" t="s">
        <v>2858</v>
      </c>
      <c r="V1401">
        <v>97.62</v>
      </c>
      <c r="W1401">
        <v>120947</v>
      </c>
      <c r="X1401">
        <v>90516</v>
      </c>
      <c r="Y1401">
        <v>26956</v>
      </c>
      <c r="AC1401">
        <v>232</v>
      </c>
      <c r="AE1401" t="s">
        <v>21</v>
      </c>
      <c r="AG1401" s="8">
        <v>175563</v>
      </c>
    </row>
    <row r="1402" spans="1:33" x14ac:dyDescent="0.3">
      <c r="A1402" t="s">
        <v>2859</v>
      </c>
      <c r="B1402" t="s">
        <v>2860</v>
      </c>
      <c r="C1402" t="s">
        <v>14</v>
      </c>
      <c r="D1402" t="s">
        <v>38</v>
      </c>
      <c r="E1402">
        <v>80.75</v>
      </c>
      <c r="F1402">
        <v>132099</v>
      </c>
      <c r="G1402">
        <v>36503</v>
      </c>
      <c r="H1402">
        <v>17736</v>
      </c>
      <c r="I1402" t="s">
        <v>73</v>
      </c>
      <c r="J1402" t="s">
        <v>17</v>
      </c>
      <c r="K1402">
        <v>25</v>
      </c>
      <c r="L1402">
        <v>2538</v>
      </c>
      <c r="N1402" t="str">
        <f t="shared" si="42"/>
        <v>Prisha Kale</v>
      </c>
      <c r="O1402" t="str">
        <f t="shared" si="43"/>
        <v>IT</v>
      </c>
      <c r="R1402" t="s">
        <v>2859</v>
      </c>
      <c r="S1402" t="s">
        <v>2860</v>
      </c>
      <c r="V1402">
        <v>94.53</v>
      </c>
      <c r="W1402">
        <v>154232</v>
      </c>
      <c r="X1402">
        <v>69867</v>
      </c>
      <c r="Y1402">
        <v>675</v>
      </c>
      <c r="AC1402">
        <v>3314</v>
      </c>
      <c r="AE1402" t="s">
        <v>38</v>
      </c>
      <c r="AG1402" s="8">
        <v>132099</v>
      </c>
    </row>
    <row r="1403" spans="1:33" x14ac:dyDescent="0.3">
      <c r="A1403" t="s">
        <v>2861</v>
      </c>
      <c r="B1403" t="s">
        <v>2862</v>
      </c>
      <c r="C1403" t="s">
        <v>42</v>
      </c>
      <c r="D1403" t="s">
        <v>15</v>
      </c>
      <c r="E1403">
        <v>89.55</v>
      </c>
      <c r="F1403">
        <v>109529</v>
      </c>
      <c r="G1403">
        <v>94868</v>
      </c>
      <c r="H1403">
        <v>12644</v>
      </c>
      <c r="I1403" t="s">
        <v>16</v>
      </c>
      <c r="J1403" t="s">
        <v>17</v>
      </c>
      <c r="K1403">
        <v>29</v>
      </c>
      <c r="L1403">
        <v>4433</v>
      </c>
      <c r="N1403" t="str">
        <f t="shared" si="42"/>
        <v>Nitya Mann</v>
      </c>
      <c r="O1403" t="str">
        <f t="shared" si="43"/>
        <v>Finance</v>
      </c>
      <c r="R1403" t="s">
        <v>2861</v>
      </c>
      <c r="S1403" t="s">
        <v>2862</v>
      </c>
      <c r="V1403">
        <v>90.26</v>
      </c>
      <c r="W1403">
        <v>156675</v>
      </c>
      <c r="X1403">
        <v>30121</v>
      </c>
      <c r="Y1403">
        <v>39082</v>
      </c>
      <c r="AC1403">
        <v>4144</v>
      </c>
      <c r="AE1403" t="s">
        <v>15</v>
      </c>
      <c r="AG1403" s="8">
        <v>109529</v>
      </c>
    </row>
    <row r="1404" spans="1:33" x14ac:dyDescent="0.3">
      <c r="A1404" t="s">
        <v>2863</v>
      </c>
      <c r="B1404" t="s">
        <v>2864</v>
      </c>
      <c r="C1404" t="s">
        <v>46</v>
      </c>
      <c r="D1404" t="s">
        <v>21</v>
      </c>
      <c r="E1404">
        <v>91.77</v>
      </c>
      <c r="F1404">
        <v>178557</v>
      </c>
      <c r="G1404">
        <v>77926</v>
      </c>
      <c r="H1404">
        <v>42911</v>
      </c>
      <c r="I1404" t="s">
        <v>29</v>
      </c>
      <c r="J1404" t="s">
        <v>17</v>
      </c>
      <c r="K1404">
        <v>32</v>
      </c>
      <c r="L1404">
        <v>3532</v>
      </c>
      <c r="N1404" t="str">
        <f t="shared" si="42"/>
        <v>Darshit Thaman</v>
      </c>
      <c r="O1404" t="str">
        <f t="shared" si="43"/>
        <v>Marketing</v>
      </c>
      <c r="R1404" t="s">
        <v>2863</v>
      </c>
      <c r="S1404" t="s">
        <v>2864</v>
      </c>
      <c r="V1404">
        <v>73.63</v>
      </c>
      <c r="W1404">
        <v>47496</v>
      </c>
      <c r="X1404">
        <v>105405</v>
      </c>
      <c r="Y1404">
        <v>29123</v>
      </c>
      <c r="AC1404">
        <v>1571</v>
      </c>
      <c r="AE1404" t="s">
        <v>21</v>
      </c>
      <c r="AG1404" s="8">
        <v>178557</v>
      </c>
    </row>
    <row r="1405" spans="1:33" x14ac:dyDescent="0.3">
      <c r="A1405" t="s">
        <v>2865</v>
      </c>
      <c r="B1405" t="s">
        <v>2866</v>
      </c>
      <c r="C1405" t="s">
        <v>42</v>
      </c>
      <c r="D1405" t="s">
        <v>60</v>
      </c>
      <c r="E1405">
        <v>84.58</v>
      </c>
      <c r="F1405">
        <v>143283</v>
      </c>
      <c r="G1405">
        <v>92847</v>
      </c>
      <c r="H1405">
        <v>24660</v>
      </c>
      <c r="I1405" t="s">
        <v>29</v>
      </c>
      <c r="J1405" t="s">
        <v>17</v>
      </c>
      <c r="K1405">
        <v>36</v>
      </c>
      <c r="L1405">
        <v>976</v>
      </c>
      <c r="N1405" t="str">
        <f t="shared" si="42"/>
        <v>Nehmat Karnik</v>
      </c>
      <c r="O1405" t="str">
        <f t="shared" si="43"/>
        <v>Finance</v>
      </c>
      <c r="R1405" t="s">
        <v>2865</v>
      </c>
      <c r="S1405" t="s">
        <v>2866</v>
      </c>
      <c r="V1405">
        <v>96.48</v>
      </c>
      <c r="W1405">
        <v>120837</v>
      </c>
      <c r="X1405">
        <v>25382</v>
      </c>
      <c r="Y1405">
        <v>11139</v>
      </c>
      <c r="AC1405">
        <v>4365</v>
      </c>
      <c r="AE1405" t="s">
        <v>60</v>
      </c>
      <c r="AG1405" s="8">
        <v>143283</v>
      </c>
    </row>
    <row r="1406" spans="1:33" x14ac:dyDescent="0.3">
      <c r="A1406" t="s">
        <v>2867</v>
      </c>
      <c r="B1406" t="s">
        <v>2868</v>
      </c>
      <c r="C1406" t="s">
        <v>14</v>
      </c>
      <c r="D1406" t="s">
        <v>34</v>
      </c>
      <c r="E1406">
        <v>82.47</v>
      </c>
      <c r="F1406">
        <v>117323</v>
      </c>
      <c r="G1406">
        <v>113305</v>
      </c>
      <c r="H1406">
        <v>21233</v>
      </c>
      <c r="I1406" t="s">
        <v>25</v>
      </c>
      <c r="J1406" t="s">
        <v>26</v>
      </c>
      <c r="K1406">
        <v>28</v>
      </c>
      <c r="L1406">
        <v>530</v>
      </c>
      <c r="N1406" t="str">
        <f t="shared" si="42"/>
        <v>Ira Saraf</v>
      </c>
      <c r="O1406" t="str">
        <f t="shared" si="43"/>
        <v>IT</v>
      </c>
      <c r="R1406" t="s">
        <v>2867</v>
      </c>
      <c r="S1406" t="s">
        <v>2868</v>
      </c>
      <c r="V1406">
        <v>98.65</v>
      </c>
      <c r="W1406">
        <v>133352</v>
      </c>
      <c r="X1406">
        <v>46847</v>
      </c>
      <c r="Y1406">
        <v>18792</v>
      </c>
      <c r="AC1406">
        <v>2606</v>
      </c>
      <c r="AE1406" t="s">
        <v>34</v>
      </c>
      <c r="AG1406" s="8">
        <v>117323</v>
      </c>
    </row>
    <row r="1407" spans="1:33" x14ac:dyDescent="0.3">
      <c r="A1407" t="s">
        <v>2869</v>
      </c>
      <c r="B1407" t="s">
        <v>2870</v>
      </c>
      <c r="C1407" t="s">
        <v>14</v>
      </c>
      <c r="D1407" t="s">
        <v>15</v>
      </c>
      <c r="E1407">
        <v>78.37</v>
      </c>
      <c r="F1407">
        <v>120947</v>
      </c>
      <c r="G1407">
        <v>101081</v>
      </c>
      <c r="H1407">
        <v>22401</v>
      </c>
      <c r="I1407" t="s">
        <v>25</v>
      </c>
      <c r="J1407" t="s">
        <v>26</v>
      </c>
      <c r="K1407">
        <v>18</v>
      </c>
      <c r="L1407">
        <v>2995</v>
      </c>
      <c r="N1407" t="str">
        <f t="shared" si="42"/>
        <v>Zain Dhawan</v>
      </c>
      <c r="O1407" t="str">
        <f t="shared" si="43"/>
        <v>IT</v>
      </c>
      <c r="R1407" t="s">
        <v>2869</v>
      </c>
      <c r="S1407" t="s">
        <v>2870</v>
      </c>
      <c r="V1407">
        <v>83.79</v>
      </c>
      <c r="W1407">
        <v>104845</v>
      </c>
      <c r="X1407">
        <v>87522</v>
      </c>
      <c r="Y1407">
        <v>42768</v>
      </c>
      <c r="AC1407">
        <v>3632</v>
      </c>
      <c r="AE1407" t="s">
        <v>15</v>
      </c>
      <c r="AG1407" s="8">
        <v>120947</v>
      </c>
    </row>
    <row r="1408" spans="1:33" x14ac:dyDescent="0.3">
      <c r="A1408" t="s">
        <v>2871</v>
      </c>
      <c r="B1408" t="s">
        <v>2872</v>
      </c>
      <c r="C1408" t="s">
        <v>14</v>
      </c>
      <c r="D1408" t="s">
        <v>15</v>
      </c>
      <c r="E1408">
        <v>96.9</v>
      </c>
      <c r="F1408">
        <v>154232</v>
      </c>
      <c r="G1408">
        <v>52050</v>
      </c>
      <c r="H1408">
        <v>31731</v>
      </c>
      <c r="I1408" t="s">
        <v>76</v>
      </c>
      <c r="J1408" t="s">
        <v>77</v>
      </c>
      <c r="K1408">
        <v>9</v>
      </c>
      <c r="L1408">
        <v>3772</v>
      </c>
      <c r="N1408" t="str">
        <f t="shared" si="42"/>
        <v>Manikya Jayaraman</v>
      </c>
      <c r="O1408" t="str">
        <f t="shared" si="43"/>
        <v>IT</v>
      </c>
      <c r="R1408" t="s">
        <v>2871</v>
      </c>
      <c r="S1408" t="s">
        <v>2872</v>
      </c>
      <c r="V1408">
        <v>84.06</v>
      </c>
      <c r="W1408">
        <v>82452</v>
      </c>
      <c r="X1408">
        <v>119247</v>
      </c>
      <c r="Y1408">
        <v>3374</v>
      </c>
      <c r="AC1408">
        <v>208</v>
      </c>
      <c r="AE1408" t="s">
        <v>15</v>
      </c>
      <c r="AG1408" s="8">
        <v>154232</v>
      </c>
    </row>
    <row r="1409" spans="1:33" x14ac:dyDescent="0.3">
      <c r="A1409" t="s">
        <v>2873</v>
      </c>
      <c r="B1409" t="s">
        <v>2874</v>
      </c>
      <c r="C1409" t="s">
        <v>14</v>
      </c>
      <c r="D1409" t="s">
        <v>34</v>
      </c>
      <c r="E1409">
        <v>95.97</v>
      </c>
      <c r="F1409">
        <v>156675</v>
      </c>
      <c r="G1409">
        <v>106964</v>
      </c>
      <c r="H1409">
        <v>22005</v>
      </c>
      <c r="I1409" t="s">
        <v>43</v>
      </c>
      <c r="J1409" t="s">
        <v>17</v>
      </c>
      <c r="K1409">
        <v>36</v>
      </c>
      <c r="L1409">
        <v>2425</v>
      </c>
      <c r="N1409" t="str">
        <f t="shared" si="42"/>
        <v>Pari Dara</v>
      </c>
      <c r="O1409" t="str">
        <f t="shared" si="43"/>
        <v>IT</v>
      </c>
      <c r="R1409" t="s">
        <v>2873</v>
      </c>
      <c r="S1409" t="s">
        <v>2874</v>
      </c>
      <c r="V1409">
        <v>82.19</v>
      </c>
      <c r="W1409">
        <v>46898</v>
      </c>
      <c r="X1409">
        <v>110880</v>
      </c>
      <c r="Y1409">
        <v>38154</v>
      </c>
      <c r="AC1409">
        <v>3683</v>
      </c>
      <c r="AE1409" t="s">
        <v>34</v>
      </c>
      <c r="AG1409" s="8">
        <v>156675</v>
      </c>
    </row>
    <row r="1410" spans="1:33" x14ac:dyDescent="0.3">
      <c r="A1410" t="s">
        <v>2875</v>
      </c>
      <c r="B1410" t="s">
        <v>2876</v>
      </c>
      <c r="C1410" t="s">
        <v>24</v>
      </c>
      <c r="D1410" t="s">
        <v>15</v>
      </c>
      <c r="E1410">
        <v>94.35</v>
      </c>
      <c r="F1410">
        <v>47496</v>
      </c>
      <c r="G1410">
        <v>70135</v>
      </c>
      <c r="H1410">
        <v>5189</v>
      </c>
      <c r="I1410" t="s">
        <v>35</v>
      </c>
      <c r="J1410" t="s">
        <v>17</v>
      </c>
      <c r="K1410">
        <v>30</v>
      </c>
      <c r="L1410">
        <v>809</v>
      </c>
      <c r="N1410" t="str">
        <f t="shared" si="42"/>
        <v>Urvi Sami</v>
      </c>
      <c r="O1410" t="str">
        <f t="shared" si="43"/>
        <v>HR</v>
      </c>
      <c r="R1410" t="s">
        <v>2875</v>
      </c>
      <c r="S1410" t="s">
        <v>2876</v>
      </c>
      <c r="V1410">
        <v>86.73</v>
      </c>
      <c r="W1410">
        <v>148722</v>
      </c>
      <c r="X1410">
        <v>62288</v>
      </c>
      <c r="Y1410">
        <v>19038</v>
      </c>
      <c r="AC1410">
        <v>1876</v>
      </c>
      <c r="AE1410" t="s">
        <v>15</v>
      </c>
      <c r="AG1410" s="8">
        <v>47496</v>
      </c>
    </row>
    <row r="1411" spans="1:33" x14ac:dyDescent="0.3">
      <c r="A1411" t="s">
        <v>2877</v>
      </c>
      <c r="B1411" t="s">
        <v>2878</v>
      </c>
      <c r="C1411" t="s">
        <v>46</v>
      </c>
      <c r="D1411" t="s">
        <v>34</v>
      </c>
      <c r="E1411">
        <v>92.82</v>
      </c>
      <c r="F1411">
        <v>120837</v>
      </c>
      <c r="G1411">
        <v>90516</v>
      </c>
      <c r="H1411">
        <v>16950</v>
      </c>
      <c r="I1411" t="s">
        <v>35</v>
      </c>
      <c r="J1411" t="s">
        <v>17</v>
      </c>
      <c r="K1411">
        <v>5</v>
      </c>
      <c r="L1411">
        <v>3495</v>
      </c>
      <c r="N1411" t="str">
        <f t="shared" ref="N1411:N1474" si="44">TRIM(B1411)</f>
        <v>Ishaan Krish</v>
      </c>
      <c r="O1411" t="str">
        <f t="shared" ref="O1411:O1474" si="45">SUBSTITUTE(C1411,"###","")</f>
        <v>Marketing</v>
      </c>
      <c r="R1411" t="s">
        <v>2877</v>
      </c>
      <c r="S1411" t="s">
        <v>2878</v>
      </c>
      <c r="V1411">
        <v>79.37</v>
      </c>
      <c r="W1411">
        <v>154316</v>
      </c>
      <c r="X1411">
        <v>74630</v>
      </c>
      <c r="Y1411">
        <v>13555</v>
      </c>
      <c r="AC1411">
        <v>4235</v>
      </c>
      <c r="AE1411" t="s">
        <v>34</v>
      </c>
      <c r="AG1411" s="8">
        <v>120837</v>
      </c>
    </row>
    <row r="1412" spans="1:33" x14ac:dyDescent="0.3">
      <c r="A1412" t="s">
        <v>2879</v>
      </c>
      <c r="B1412" t="s">
        <v>2880</v>
      </c>
      <c r="C1412" t="s">
        <v>5</v>
      </c>
      <c r="D1412" t="s">
        <v>15</v>
      </c>
      <c r="E1412">
        <v>73.19</v>
      </c>
      <c r="F1412">
        <v>133352</v>
      </c>
      <c r="G1412">
        <v>69867</v>
      </c>
      <c r="H1412">
        <v>23060</v>
      </c>
      <c r="I1412" t="s">
        <v>55</v>
      </c>
      <c r="J1412" t="s">
        <v>26</v>
      </c>
      <c r="K1412">
        <v>19</v>
      </c>
      <c r="L1412">
        <v>3737</v>
      </c>
      <c r="N1412" t="str">
        <f t="shared" si="44"/>
        <v>Vedika Chaudry</v>
      </c>
      <c r="O1412" t="str">
        <f t="shared" si="45"/>
        <v>Sales</v>
      </c>
      <c r="R1412" t="s">
        <v>2879</v>
      </c>
      <c r="S1412" t="s">
        <v>2880</v>
      </c>
      <c r="V1412">
        <v>74.61</v>
      </c>
      <c r="W1412">
        <v>117732</v>
      </c>
      <c r="X1412">
        <v>54195</v>
      </c>
      <c r="Y1412">
        <v>24551</v>
      </c>
      <c r="AC1412">
        <v>3294</v>
      </c>
      <c r="AE1412" t="s">
        <v>15</v>
      </c>
      <c r="AG1412" s="8">
        <v>133352</v>
      </c>
    </row>
    <row r="1413" spans="1:33" x14ac:dyDescent="0.3">
      <c r="A1413" t="s">
        <v>2881</v>
      </c>
      <c r="B1413" t="s">
        <v>2882</v>
      </c>
      <c r="C1413" t="s">
        <v>42</v>
      </c>
      <c r="D1413" t="s">
        <v>21</v>
      </c>
      <c r="E1413">
        <v>80.97</v>
      </c>
      <c r="F1413">
        <v>104845</v>
      </c>
      <c r="G1413">
        <v>30121</v>
      </c>
      <c r="H1413">
        <v>14052</v>
      </c>
      <c r="I1413" t="s">
        <v>76</v>
      </c>
      <c r="J1413" t="s">
        <v>77</v>
      </c>
      <c r="K1413">
        <v>18</v>
      </c>
      <c r="L1413">
        <v>3212</v>
      </c>
      <c r="N1413" t="str">
        <f t="shared" si="44"/>
        <v>Kimaya Sarma</v>
      </c>
      <c r="O1413" t="str">
        <f t="shared" si="45"/>
        <v>Finance</v>
      </c>
      <c r="R1413" t="s">
        <v>2881</v>
      </c>
      <c r="S1413" t="s">
        <v>2882</v>
      </c>
      <c r="V1413">
        <v>89.52</v>
      </c>
      <c r="W1413">
        <v>52973</v>
      </c>
      <c r="X1413">
        <v>41209</v>
      </c>
      <c r="Y1413">
        <v>11176</v>
      </c>
      <c r="AC1413">
        <v>306</v>
      </c>
      <c r="AE1413" t="s">
        <v>21</v>
      </c>
      <c r="AG1413" s="8">
        <v>104845</v>
      </c>
    </row>
    <row r="1414" spans="1:33" x14ac:dyDescent="0.3">
      <c r="A1414" t="s">
        <v>2883</v>
      </c>
      <c r="B1414" t="s">
        <v>2884</v>
      </c>
      <c r="C1414" t="s">
        <v>42</v>
      </c>
      <c r="D1414" t="s">
        <v>21</v>
      </c>
      <c r="E1414">
        <v>96.36</v>
      </c>
      <c r="F1414">
        <v>82452</v>
      </c>
      <c r="G1414">
        <v>105405</v>
      </c>
      <c r="H1414">
        <v>8614</v>
      </c>
      <c r="I1414" t="s">
        <v>29</v>
      </c>
      <c r="J1414" t="s">
        <v>17</v>
      </c>
      <c r="K1414">
        <v>36</v>
      </c>
      <c r="L1414">
        <v>2140</v>
      </c>
      <c r="N1414" t="str">
        <f t="shared" si="44"/>
        <v>Armaan Tandon</v>
      </c>
      <c r="O1414" t="str">
        <f t="shared" si="45"/>
        <v>Finance</v>
      </c>
      <c r="R1414" t="s">
        <v>2883</v>
      </c>
      <c r="S1414" t="s">
        <v>2884</v>
      </c>
      <c r="V1414">
        <v>84.12</v>
      </c>
      <c r="W1414">
        <v>5886</v>
      </c>
      <c r="X1414">
        <v>91901</v>
      </c>
      <c r="Y1414">
        <v>3501</v>
      </c>
      <c r="AC1414">
        <v>1211</v>
      </c>
      <c r="AE1414" t="s">
        <v>21</v>
      </c>
      <c r="AG1414" s="8">
        <v>82452</v>
      </c>
    </row>
    <row r="1415" spans="1:33" x14ac:dyDescent="0.3">
      <c r="A1415" t="s">
        <v>2885</v>
      </c>
      <c r="B1415" t="s">
        <v>2886</v>
      </c>
      <c r="C1415" t="s">
        <v>46</v>
      </c>
      <c r="D1415" t="s">
        <v>34</v>
      </c>
      <c r="E1415">
        <v>90.27</v>
      </c>
      <c r="F1415">
        <v>46898</v>
      </c>
      <c r="G1415">
        <v>25382</v>
      </c>
      <c r="H1415">
        <v>8633</v>
      </c>
      <c r="I1415" t="s">
        <v>76</v>
      </c>
      <c r="J1415" t="s">
        <v>77</v>
      </c>
      <c r="K1415">
        <v>30</v>
      </c>
      <c r="L1415">
        <v>751</v>
      </c>
      <c r="N1415" t="str">
        <f t="shared" si="44"/>
        <v>Tanya Ratti</v>
      </c>
      <c r="O1415" t="str">
        <f t="shared" si="45"/>
        <v>Marketing</v>
      </c>
      <c r="R1415" t="s">
        <v>2885</v>
      </c>
      <c r="S1415" t="s">
        <v>2886</v>
      </c>
      <c r="V1415">
        <v>97.25</v>
      </c>
      <c r="W1415">
        <v>197922</v>
      </c>
      <c r="X1415">
        <v>56233</v>
      </c>
      <c r="Y1415">
        <v>47154</v>
      </c>
      <c r="AC1415">
        <v>4969</v>
      </c>
      <c r="AE1415" t="s">
        <v>34</v>
      </c>
      <c r="AG1415" s="8">
        <v>46898</v>
      </c>
    </row>
    <row r="1416" spans="1:33" x14ac:dyDescent="0.3">
      <c r="A1416" t="s">
        <v>2887</v>
      </c>
      <c r="B1416" t="s">
        <v>2888</v>
      </c>
      <c r="C1416" t="s">
        <v>46</v>
      </c>
      <c r="D1416" t="s">
        <v>15</v>
      </c>
      <c r="E1416">
        <v>73.989999999999995</v>
      </c>
      <c r="F1416">
        <v>148722</v>
      </c>
      <c r="G1416">
        <v>46847</v>
      </c>
      <c r="H1416">
        <v>38236</v>
      </c>
      <c r="I1416" t="s">
        <v>73</v>
      </c>
      <c r="J1416" t="s">
        <v>17</v>
      </c>
      <c r="K1416">
        <v>45</v>
      </c>
      <c r="L1416">
        <v>2763</v>
      </c>
      <c r="N1416" t="str">
        <f t="shared" si="44"/>
        <v>Bhavin Vig</v>
      </c>
      <c r="O1416" t="str">
        <f t="shared" si="45"/>
        <v>Marketing</v>
      </c>
      <c r="R1416" t="s">
        <v>2887</v>
      </c>
      <c r="S1416" t="s">
        <v>2888</v>
      </c>
      <c r="V1416">
        <v>98.34</v>
      </c>
      <c r="W1416">
        <v>46146</v>
      </c>
      <c r="X1416">
        <v>25942</v>
      </c>
      <c r="Y1416">
        <v>44558</v>
      </c>
      <c r="AC1416">
        <v>4449</v>
      </c>
      <c r="AE1416" t="s">
        <v>15</v>
      </c>
      <c r="AG1416" s="8">
        <v>148722</v>
      </c>
    </row>
    <row r="1417" spans="1:33" x14ac:dyDescent="0.3">
      <c r="A1417" t="s">
        <v>2889</v>
      </c>
      <c r="B1417" t="s">
        <v>2890</v>
      </c>
      <c r="C1417" t="s">
        <v>42</v>
      </c>
      <c r="D1417" t="s">
        <v>38</v>
      </c>
      <c r="E1417">
        <v>77.87</v>
      </c>
      <c r="F1417">
        <v>154316</v>
      </c>
      <c r="G1417">
        <v>87522</v>
      </c>
      <c r="H1417">
        <v>25107</v>
      </c>
      <c r="I1417" t="s">
        <v>29</v>
      </c>
      <c r="J1417" t="s">
        <v>17</v>
      </c>
      <c r="K1417">
        <v>35</v>
      </c>
      <c r="L1417">
        <v>2593</v>
      </c>
      <c r="N1417" t="str">
        <f t="shared" si="44"/>
        <v>Shray Yogi</v>
      </c>
      <c r="O1417" t="str">
        <f t="shared" si="45"/>
        <v>Finance</v>
      </c>
      <c r="R1417" t="s">
        <v>2889</v>
      </c>
      <c r="S1417" t="s">
        <v>2890</v>
      </c>
      <c r="V1417">
        <v>88.23</v>
      </c>
      <c r="W1417">
        <v>191594</v>
      </c>
      <c r="X1417">
        <v>104350</v>
      </c>
      <c r="Y1417">
        <v>13696</v>
      </c>
      <c r="AC1417">
        <v>3120</v>
      </c>
      <c r="AE1417" t="s">
        <v>38</v>
      </c>
      <c r="AG1417" s="8">
        <v>154316</v>
      </c>
    </row>
    <row r="1418" spans="1:33" x14ac:dyDescent="0.3">
      <c r="A1418" t="s">
        <v>2891</v>
      </c>
      <c r="B1418" t="s">
        <v>2892</v>
      </c>
      <c r="C1418" t="s">
        <v>42</v>
      </c>
      <c r="D1418" t="s">
        <v>21</v>
      </c>
      <c r="E1418">
        <v>74.069999999999993</v>
      </c>
      <c r="F1418">
        <v>117732</v>
      </c>
      <c r="G1418">
        <v>119247</v>
      </c>
      <c r="H1418">
        <v>18925</v>
      </c>
      <c r="I1418" t="s">
        <v>43</v>
      </c>
      <c r="J1418" t="s">
        <v>17</v>
      </c>
      <c r="K1418">
        <v>1</v>
      </c>
      <c r="L1418">
        <v>4394</v>
      </c>
      <c r="N1418" t="str">
        <f t="shared" si="44"/>
        <v>Anya Kala</v>
      </c>
      <c r="O1418" t="str">
        <f t="shared" si="45"/>
        <v>Finance</v>
      </c>
      <c r="R1418" t="s">
        <v>2891</v>
      </c>
      <c r="S1418" t="s">
        <v>2892</v>
      </c>
      <c r="V1418">
        <v>82.72</v>
      </c>
      <c r="W1418">
        <v>151280</v>
      </c>
      <c r="X1418">
        <v>117026</v>
      </c>
      <c r="Y1418">
        <v>7901</v>
      </c>
      <c r="AC1418">
        <v>527</v>
      </c>
      <c r="AE1418" t="s">
        <v>21</v>
      </c>
      <c r="AG1418" s="8">
        <v>117732</v>
      </c>
    </row>
    <row r="1419" spans="1:33" x14ac:dyDescent="0.3">
      <c r="A1419" t="s">
        <v>2893</v>
      </c>
      <c r="B1419" t="s">
        <v>2894</v>
      </c>
      <c r="C1419" t="s">
        <v>42</v>
      </c>
      <c r="D1419" t="s">
        <v>60</v>
      </c>
      <c r="E1419">
        <v>82.91</v>
      </c>
      <c r="F1419">
        <v>52973</v>
      </c>
      <c r="G1419">
        <v>110880</v>
      </c>
      <c r="H1419">
        <v>13950</v>
      </c>
      <c r="I1419" t="s">
        <v>43</v>
      </c>
      <c r="J1419" t="s">
        <v>17</v>
      </c>
      <c r="K1419">
        <v>11</v>
      </c>
      <c r="L1419">
        <v>4702</v>
      </c>
      <c r="N1419" t="str">
        <f t="shared" si="44"/>
        <v>Rati Kothari</v>
      </c>
      <c r="O1419" t="str">
        <f t="shared" si="45"/>
        <v>Finance</v>
      </c>
      <c r="R1419" t="s">
        <v>2893</v>
      </c>
      <c r="S1419" t="s">
        <v>2894</v>
      </c>
      <c r="V1419">
        <v>94.52</v>
      </c>
      <c r="W1419">
        <v>113248</v>
      </c>
      <c r="X1419">
        <v>27188</v>
      </c>
      <c r="Y1419">
        <v>14136</v>
      </c>
      <c r="AC1419">
        <v>387</v>
      </c>
      <c r="AE1419" t="s">
        <v>60</v>
      </c>
      <c r="AG1419" s="8">
        <v>52973</v>
      </c>
    </row>
    <row r="1420" spans="1:33" x14ac:dyDescent="0.3">
      <c r="A1420" t="s">
        <v>2895</v>
      </c>
      <c r="B1420" t="s">
        <v>2896</v>
      </c>
      <c r="C1420" t="s">
        <v>24</v>
      </c>
      <c r="E1420">
        <v>91.84</v>
      </c>
      <c r="F1420">
        <v>5886</v>
      </c>
      <c r="G1420">
        <v>62288</v>
      </c>
      <c r="H1420">
        <v>1654</v>
      </c>
      <c r="I1420" t="s">
        <v>25</v>
      </c>
      <c r="J1420" t="s">
        <v>26</v>
      </c>
      <c r="K1420">
        <v>3</v>
      </c>
      <c r="L1420">
        <v>4373</v>
      </c>
      <c r="N1420" t="str">
        <f t="shared" si="44"/>
        <v>Yuvaan Chandran</v>
      </c>
      <c r="O1420" t="str">
        <f t="shared" si="45"/>
        <v>HR</v>
      </c>
      <c r="R1420" t="s">
        <v>2895</v>
      </c>
      <c r="S1420" t="s">
        <v>2896</v>
      </c>
      <c r="V1420">
        <v>70.650000000000006</v>
      </c>
      <c r="W1420">
        <v>24339</v>
      </c>
      <c r="X1420">
        <v>59397</v>
      </c>
      <c r="Y1420">
        <v>23816</v>
      </c>
      <c r="AC1420">
        <v>2005</v>
      </c>
      <c r="AE1420" t="s">
        <v>10059</v>
      </c>
      <c r="AG1420" s="8">
        <v>5886</v>
      </c>
    </row>
    <row r="1421" spans="1:33" x14ac:dyDescent="0.3">
      <c r="A1421" t="s">
        <v>2897</v>
      </c>
      <c r="B1421" t="s">
        <v>2898</v>
      </c>
      <c r="C1421" t="s">
        <v>42</v>
      </c>
      <c r="D1421" t="s">
        <v>34</v>
      </c>
      <c r="E1421">
        <v>77.13</v>
      </c>
      <c r="F1421">
        <v>197922</v>
      </c>
      <c r="G1421">
        <v>74630</v>
      </c>
      <c r="H1421">
        <v>36998</v>
      </c>
      <c r="I1421" t="s">
        <v>76</v>
      </c>
      <c r="J1421" t="s">
        <v>77</v>
      </c>
      <c r="K1421">
        <v>25</v>
      </c>
      <c r="L1421">
        <v>3005</v>
      </c>
      <c r="N1421" t="str">
        <f t="shared" si="44"/>
        <v>Kabir Mane</v>
      </c>
      <c r="O1421" t="str">
        <f t="shared" si="45"/>
        <v>Finance</v>
      </c>
      <c r="R1421" t="s">
        <v>2897</v>
      </c>
      <c r="S1421" t="s">
        <v>2898</v>
      </c>
      <c r="V1421">
        <v>89.41</v>
      </c>
      <c r="W1421">
        <v>9176</v>
      </c>
      <c r="X1421">
        <v>77592</v>
      </c>
      <c r="Y1421">
        <v>21571</v>
      </c>
      <c r="AC1421">
        <v>1127</v>
      </c>
      <c r="AE1421" t="s">
        <v>34</v>
      </c>
      <c r="AG1421" s="8">
        <v>197922</v>
      </c>
    </row>
    <row r="1422" spans="1:33" x14ac:dyDescent="0.3">
      <c r="A1422" t="s">
        <v>2899</v>
      </c>
      <c r="B1422" t="s">
        <v>2900</v>
      </c>
      <c r="C1422" t="s">
        <v>24</v>
      </c>
      <c r="D1422" t="s">
        <v>15</v>
      </c>
      <c r="E1422">
        <v>80</v>
      </c>
      <c r="F1422">
        <v>46146</v>
      </c>
      <c r="G1422">
        <v>54195</v>
      </c>
      <c r="H1422">
        <v>8937</v>
      </c>
      <c r="I1422" t="s">
        <v>55</v>
      </c>
      <c r="J1422" t="s">
        <v>26</v>
      </c>
      <c r="K1422">
        <v>30</v>
      </c>
      <c r="L1422">
        <v>1721</v>
      </c>
      <c r="N1422" t="str">
        <f t="shared" si="44"/>
        <v>Advik Sen</v>
      </c>
      <c r="O1422" t="str">
        <f t="shared" si="45"/>
        <v>HR</v>
      </c>
      <c r="R1422" t="s">
        <v>2899</v>
      </c>
      <c r="S1422" t="s">
        <v>2900</v>
      </c>
      <c r="V1422">
        <v>89.25</v>
      </c>
      <c r="W1422">
        <v>160649</v>
      </c>
      <c r="X1422">
        <v>38527</v>
      </c>
      <c r="Y1422">
        <v>43268</v>
      </c>
      <c r="AC1422">
        <v>2192</v>
      </c>
      <c r="AE1422" t="s">
        <v>15</v>
      </c>
      <c r="AG1422" s="8">
        <v>46146</v>
      </c>
    </row>
    <row r="1423" spans="1:33" x14ac:dyDescent="0.3">
      <c r="A1423" t="s">
        <v>2901</v>
      </c>
      <c r="B1423" t="s">
        <v>2902</v>
      </c>
      <c r="C1423" t="s">
        <v>1123</v>
      </c>
      <c r="D1423" t="s">
        <v>34</v>
      </c>
      <c r="E1423">
        <v>76.28</v>
      </c>
      <c r="F1423">
        <v>191594</v>
      </c>
      <c r="G1423">
        <v>41209</v>
      </c>
      <c r="H1423">
        <v>32588</v>
      </c>
      <c r="I1423" t="s">
        <v>25</v>
      </c>
      <c r="J1423" t="s">
        <v>26</v>
      </c>
      <c r="K1423">
        <v>27</v>
      </c>
      <c r="L1423">
        <v>1417</v>
      </c>
      <c r="N1423" t="str">
        <f t="shared" si="44"/>
        <v>Pihu Vig</v>
      </c>
      <c r="O1423" t="str">
        <f t="shared" si="45"/>
        <v>IT</v>
      </c>
      <c r="R1423" t="s">
        <v>2901</v>
      </c>
      <c r="S1423" t="s">
        <v>2902</v>
      </c>
      <c r="V1423">
        <v>88.33</v>
      </c>
      <c r="W1423">
        <v>113623</v>
      </c>
      <c r="X1423">
        <v>60472</v>
      </c>
      <c r="Y1423">
        <v>56072</v>
      </c>
      <c r="AC1423">
        <v>2305</v>
      </c>
      <c r="AE1423" t="s">
        <v>34</v>
      </c>
      <c r="AG1423" s="8">
        <v>191594</v>
      </c>
    </row>
    <row r="1424" spans="1:33" x14ac:dyDescent="0.3">
      <c r="A1424" t="s">
        <v>2903</v>
      </c>
      <c r="B1424" t="s">
        <v>2904</v>
      </c>
      <c r="C1424" t="s">
        <v>42</v>
      </c>
      <c r="D1424" t="s">
        <v>15</v>
      </c>
      <c r="E1424">
        <v>90.71</v>
      </c>
      <c r="F1424">
        <v>151280</v>
      </c>
      <c r="G1424">
        <v>91901</v>
      </c>
      <c r="H1424">
        <v>26995</v>
      </c>
      <c r="I1424" t="s">
        <v>35</v>
      </c>
      <c r="J1424" t="s">
        <v>17</v>
      </c>
      <c r="K1424">
        <v>35</v>
      </c>
      <c r="L1424">
        <v>2478</v>
      </c>
      <c r="N1424" t="str">
        <f t="shared" si="44"/>
        <v>Adira Vaidya</v>
      </c>
      <c r="O1424" t="str">
        <f t="shared" si="45"/>
        <v>Finance</v>
      </c>
      <c r="R1424" t="s">
        <v>2903</v>
      </c>
      <c r="S1424" t="s">
        <v>2904</v>
      </c>
      <c r="V1424">
        <v>98.5</v>
      </c>
      <c r="W1424">
        <v>9124</v>
      </c>
      <c r="X1424">
        <v>78592</v>
      </c>
      <c r="Y1424">
        <v>6953</v>
      </c>
      <c r="AC1424">
        <v>3729</v>
      </c>
      <c r="AE1424" t="s">
        <v>15</v>
      </c>
      <c r="AG1424" s="8">
        <v>151280</v>
      </c>
    </row>
    <row r="1425" spans="1:33" x14ac:dyDescent="0.3">
      <c r="A1425" t="s">
        <v>2905</v>
      </c>
      <c r="B1425" t="s">
        <v>2906</v>
      </c>
      <c r="C1425" t="s">
        <v>24</v>
      </c>
      <c r="D1425" t="s">
        <v>34</v>
      </c>
      <c r="E1425">
        <v>93.24</v>
      </c>
      <c r="F1425">
        <v>113248</v>
      </c>
      <c r="G1425">
        <v>56233</v>
      </c>
      <c r="H1425">
        <v>24554</v>
      </c>
      <c r="I1425" t="s">
        <v>55</v>
      </c>
      <c r="J1425" t="s">
        <v>26</v>
      </c>
      <c r="K1425">
        <v>29</v>
      </c>
      <c r="L1425">
        <v>1840</v>
      </c>
      <c r="N1425" t="str">
        <f t="shared" si="44"/>
        <v>Adira Boase</v>
      </c>
      <c r="O1425" t="str">
        <f t="shared" si="45"/>
        <v>HR</v>
      </c>
      <c r="R1425" t="s">
        <v>2905</v>
      </c>
      <c r="S1425" t="s">
        <v>2906</v>
      </c>
      <c r="V1425">
        <v>71.33</v>
      </c>
      <c r="W1425">
        <v>196711</v>
      </c>
      <c r="X1425">
        <v>117120</v>
      </c>
      <c r="Y1425">
        <v>26352</v>
      </c>
      <c r="AC1425">
        <v>2059</v>
      </c>
      <c r="AE1425" t="s">
        <v>34</v>
      </c>
      <c r="AG1425" s="8">
        <v>113248</v>
      </c>
    </row>
    <row r="1426" spans="1:33" x14ac:dyDescent="0.3">
      <c r="A1426" t="s">
        <v>2907</v>
      </c>
      <c r="B1426" t="s">
        <v>2908</v>
      </c>
      <c r="C1426" t="s">
        <v>24</v>
      </c>
      <c r="D1426" t="s">
        <v>15</v>
      </c>
      <c r="E1426">
        <v>91.59</v>
      </c>
      <c r="F1426">
        <v>24339</v>
      </c>
      <c r="G1426">
        <v>25942</v>
      </c>
      <c r="H1426">
        <v>3956</v>
      </c>
      <c r="I1426" t="s">
        <v>29</v>
      </c>
      <c r="J1426" t="s">
        <v>17</v>
      </c>
      <c r="K1426">
        <v>11</v>
      </c>
      <c r="L1426">
        <v>3733</v>
      </c>
      <c r="N1426" t="str">
        <f t="shared" si="44"/>
        <v>Amira Lad</v>
      </c>
      <c r="O1426" t="str">
        <f t="shared" si="45"/>
        <v>HR</v>
      </c>
      <c r="R1426" t="s">
        <v>2907</v>
      </c>
      <c r="S1426" t="s">
        <v>2908</v>
      </c>
      <c r="V1426">
        <v>79.55</v>
      </c>
      <c r="W1426">
        <v>181765</v>
      </c>
      <c r="X1426">
        <v>47070</v>
      </c>
      <c r="Y1426">
        <v>668</v>
      </c>
      <c r="AC1426">
        <v>852</v>
      </c>
      <c r="AE1426" t="s">
        <v>15</v>
      </c>
      <c r="AG1426" s="8">
        <v>24339</v>
      </c>
    </row>
    <row r="1427" spans="1:33" x14ac:dyDescent="0.3">
      <c r="A1427" t="s">
        <v>2909</v>
      </c>
      <c r="B1427" t="s">
        <v>2910</v>
      </c>
      <c r="C1427" t="s">
        <v>14</v>
      </c>
      <c r="D1427" t="s">
        <v>34</v>
      </c>
      <c r="E1427">
        <v>83.47</v>
      </c>
      <c r="F1427">
        <v>9176</v>
      </c>
      <c r="G1427">
        <v>104350</v>
      </c>
      <c r="H1427">
        <v>1918</v>
      </c>
      <c r="I1427" t="s">
        <v>35</v>
      </c>
      <c r="J1427" t="s">
        <v>17</v>
      </c>
      <c r="K1427">
        <v>6</v>
      </c>
      <c r="L1427">
        <v>1749</v>
      </c>
      <c r="N1427" t="str">
        <f t="shared" si="44"/>
        <v>Jhanvi Swamy</v>
      </c>
      <c r="O1427" t="str">
        <f t="shared" si="45"/>
        <v>IT</v>
      </c>
      <c r="R1427" t="s">
        <v>2909</v>
      </c>
      <c r="S1427" t="s">
        <v>2910</v>
      </c>
      <c r="V1427">
        <v>76.95</v>
      </c>
      <c r="W1427">
        <v>177119</v>
      </c>
      <c r="X1427">
        <v>81855</v>
      </c>
      <c r="Y1427">
        <v>8834</v>
      </c>
      <c r="AC1427">
        <v>447</v>
      </c>
      <c r="AE1427" t="s">
        <v>34</v>
      </c>
      <c r="AG1427" s="8">
        <v>9176</v>
      </c>
    </row>
    <row r="1428" spans="1:33" x14ac:dyDescent="0.3">
      <c r="A1428" t="s">
        <v>2911</v>
      </c>
      <c r="B1428" t="s">
        <v>2912</v>
      </c>
      <c r="C1428" t="s">
        <v>24</v>
      </c>
      <c r="D1428" t="s">
        <v>60</v>
      </c>
      <c r="E1428">
        <v>76.86</v>
      </c>
      <c r="F1428">
        <v>160649</v>
      </c>
      <c r="G1428">
        <v>117026</v>
      </c>
      <c r="H1428">
        <v>17887</v>
      </c>
      <c r="I1428" t="s">
        <v>76</v>
      </c>
      <c r="J1428" t="s">
        <v>77</v>
      </c>
      <c r="K1428">
        <v>9</v>
      </c>
      <c r="L1428">
        <v>3056</v>
      </c>
      <c r="N1428" t="str">
        <f t="shared" si="44"/>
        <v>Shalv Mane</v>
      </c>
      <c r="O1428" t="str">
        <f t="shared" si="45"/>
        <v>HR</v>
      </c>
      <c r="R1428" t="s">
        <v>2911</v>
      </c>
      <c r="S1428" t="s">
        <v>2912</v>
      </c>
      <c r="V1428">
        <v>85.77</v>
      </c>
      <c r="W1428">
        <v>5421</v>
      </c>
      <c r="X1428">
        <v>102781</v>
      </c>
      <c r="Y1428">
        <v>10623</v>
      </c>
      <c r="AC1428">
        <v>2413</v>
      </c>
      <c r="AE1428" t="s">
        <v>60</v>
      </c>
      <c r="AG1428" s="8">
        <v>160649</v>
      </c>
    </row>
    <row r="1429" spans="1:33" x14ac:dyDescent="0.3">
      <c r="A1429" t="s">
        <v>2913</v>
      </c>
      <c r="B1429" t="s">
        <v>2914</v>
      </c>
      <c r="C1429" t="s">
        <v>46</v>
      </c>
      <c r="D1429" t="s">
        <v>34</v>
      </c>
      <c r="E1429">
        <v>84.74</v>
      </c>
      <c r="F1429">
        <v>113623</v>
      </c>
      <c r="G1429">
        <v>27188</v>
      </c>
      <c r="H1429">
        <v>12018</v>
      </c>
      <c r="I1429" t="s">
        <v>43</v>
      </c>
      <c r="J1429" t="s">
        <v>17</v>
      </c>
      <c r="K1429">
        <v>22</v>
      </c>
      <c r="L1429">
        <v>5000</v>
      </c>
      <c r="N1429" t="str">
        <f t="shared" si="44"/>
        <v>Vidur Hegde</v>
      </c>
      <c r="O1429" t="str">
        <f t="shared" si="45"/>
        <v>Marketing</v>
      </c>
      <c r="R1429" t="s">
        <v>2913</v>
      </c>
      <c r="S1429" t="s">
        <v>2914</v>
      </c>
      <c r="V1429">
        <v>87.57</v>
      </c>
      <c r="W1429">
        <v>164252</v>
      </c>
      <c r="X1429">
        <v>82653</v>
      </c>
      <c r="Y1429">
        <v>13102</v>
      </c>
      <c r="AC1429">
        <v>4616</v>
      </c>
      <c r="AE1429" t="s">
        <v>34</v>
      </c>
      <c r="AG1429" s="8">
        <v>113623</v>
      </c>
    </row>
    <row r="1430" spans="1:33" x14ac:dyDescent="0.3">
      <c r="A1430" t="s">
        <v>2915</v>
      </c>
      <c r="B1430" t="s">
        <v>2916</v>
      </c>
      <c r="C1430" t="s">
        <v>42</v>
      </c>
      <c r="D1430" t="s">
        <v>60</v>
      </c>
      <c r="E1430">
        <v>80.47</v>
      </c>
      <c r="F1430">
        <v>9124</v>
      </c>
      <c r="G1430">
        <v>59397</v>
      </c>
      <c r="H1430">
        <v>2386</v>
      </c>
      <c r="I1430" t="s">
        <v>29</v>
      </c>
      <c r="J1430" t="s">
        <v>17</v>
      </c>
      <c r="K1430">
        <v>3</v>
      </c>
      <c r="L1430">
        <v>1523</v>
      </c>
      <c r="N1430" t="str">
        <f t="shared" si="44"/>
        <v>Divit Bhavsar</v>
      </c>
      <c r="O1430" t="str">
        <f t="shared" si="45"/>
        <v>Finance</v>
      </c>
      <c r="R1430" t="s">
        <v>2915</v>
      </c>
      <c r="S1430" t="s">
        <v>2916</v>
      </c>
      <c r="V1430">
        <v>94.31</v>
      </c>
      <c r="W1430">
        <v>157561</v>
      </c>
      <c r="X1430">
        <v>72655</v>
      </c>
      <c r="Y1430">
        <v>21278</v>
      </c>
      <c r="AC1430">
        <v>4746</v>
      </c>
      <c r="AE1430" t="s">
        <v>60</v>
      </c>
      <c r="AG1430" s="8">
        <v>9124</v>
      </c>
    </row>
    <row r="1431" spans="1:33" x14ac:dyDescent="0.3">
      <c r="A1431" t="s">
        <v>2917</v>
      </c>
      <c r="B1431" t="s">
        <v>2918</v>
      </c>
      <c r="C1431" t="s">
        <v>42</v>
      </c>
      <c r="D1431" t="s">
        <v>15</v>
      </c>
      <c r="E1431">
        <v>92.32</v>
      </c>
      <c r="F1431">
        <v>196711</v>
      </c>
      <c r="G1431">
        <v>77592</v>
      </c>
      <c r="H1431">
        <v>37747</v>
      </c>
      <c r="I1431" t="s">
        <v>16</v>
      </c>
      <c r="J1431" t="s">
        <v>17</v>
      </c>
      <c r="K1431">
        <v>19</v>
      </c>
      <c r="L1431">
        <v>1916</v>
      </c>
      <c r="N1431" t="str">
        <f t="shared" si="44"/>
        <v>Samar Rajan</v>
      </c>
      <c r="O1431" t="str">
        <f t="shared" si="45"/>
        <v>Finance</v>
      </c>
      <c r="R1431" t="s">
        <v>2917</v>
      </c>
      <c r="S1431" t="s">
        <v>2918</v>
      </c>
      <c r="V1431">
        <v>72.66</v>
      </c>
      <c r="W1431">
        <v>42023</v>
      </c>
      <c r="X1431">
        <v>78915</v>
      </c>
      <c r="Y1431">
        <v>5581</v>
      </c>
      <c r="AC1431">
        <v>2382</v>
      </c>
      <c r="AE1431" t="s">
        <v>15</v>
      </c>
      <c r="AG1431" s="8">
        <v>196711</v>
      </c>
    </row>
    <row r="1432" spans="1:33" x14ac:dyDescent="0.3">
      <c r="A1432" t="s">
        <v>2919</v>
      </c>
      <c r="B1432" t="s">
        <v>2920</v>
      </c>
      <c r="C1432" t="s">
        <v>42</v>
      </c>
      <c r="D1432" t="s">
        <v>38</v>
      </c>
      <c r="E1432">
        <v>95.17</v>
      </c>
      <c r="F1432">
        <v>181765</v>
      </c>
      <c r="G1432">
        <v>38527</v>
      </c>
      <c r="H1432">
        <v>24504</v>
      </c>
      <c r="I1432" t="s">
        <v>25</v>
      </c>
      <c r="J1432" t="s">
        <v>26</v>
      </c>
      <c r="K1432">
        <v>6</v>
      </c>
      <c r="L1432">
        <v>3989</v>
      </c>
      <c r="N1432" t="str">
        <f t="shared" si="44"/>
        <v>Dharmajan Basak</v>
      </c>
      <c r="O1432" t="str">
        <f t="shared" si="45"/>
        <v>Finance</v>
      </c>
      <c r="R1432" t="s">
        <v>2919</v>
      </c>
      <c r="S1432" t="s">
        <v>2920</v>
      </c>
      <c r="V1432">
        <v>81.900000000000006</v>
      </c>
      <c r="W1432">
        <v>96148</v>
      </c>
      <c r="X1432">
        <v>118318</v>
      </c>
      <c r="Y1432">
        <v>4787</v>
      </c>
      <c r="AC1432">
        <v>1409</v>
      </c>
      <c r="AE1432" t="s">
        <v>38</v>
      </c>
      <c r="AG1432" s="8">
        <v>181765</v>
      </c>
    </row>
    <row r="1433" spans="1:33" x14ac:dyDescent="0.3">
      <c r="A1433" t="s">
        <v>2921</v>
      </c>
      <c r="B1433" t="s">
        <v>2922</v>
      </c>
      <c r="C1433" t="s">
        <v>24</v>
      </c>
      <c r="D1433" t="s">
        <v>15</v>
      </c>
      <c r="E1433">
        <v>72.58</v>
      </c>
      <c r="F1433">
        <v>177119</v>
      </c>
      <c r="G1433">
        <v>60472</v>
      </c>
      <c r="H1433">
        <v>26956</v>
      </c>
      <c r="I1433" t="s">
        <v>39</v>
      </c>
      <c r="J1433" t="s">
        <v>26</v>
      </c>
      <c r="K1433">
        <v>15</v>
      </c>
      <c r="L1433">
        <v>3839</v>
      </c>
      <c r="N1433" t="str">
        <f t="shared" si="44"/>
        <v>Tiya Dasgupta</v>
      </c>
      <c r="O1433" t="str">
        <f t="shared" si="45"/>
        <v>HR</v>
      </c>
      <c r="R1433" t="s">
        <v>2921</v>
      </c>
      <c r="S1433" t="s">
        <v>2922</v>
      </c>
      <c r="V1433">
        <v>79.510000000000005</v>
      </c>
      <c r="W1433">
        <v>148723</v>
      </c>
      <c r="X1433">
        <v>52098</v>
      </c>
      <c r="Y1433">
        <v>28653</v>
      </c>
      <c r="AC1433">
        <v>2863</v>
      </c>
      <c r="AE1433" t="s">
        <v>15</v>
      </c>
      <c r="AG1433" s="8">
        <v>177119</v>
      </c>
    </row>
    <row r="1434" spans="1:33" x14ac:dyDescent="0.3">
      <c r="A1434" t="s">
        <v>2923</v>
      </c>
      <c r="B1434" t="s">
        <v>2924</v>
      </c>
      <c r="C1434" t="s">
        <v>46</v>
      </c>
      <c r="D1434" t="s">
        <v>21</v>
      </c>
      <c r="E1434">
        <v>77.72</v>
      </c>
      <c r="F1434">
        <v>5421</v>
      </c>
      <c r="G1434">
        <v>78592</v>
      </c>
      <c r="H1434">
        <v>675</v>
      </c>
      <c r="I1434" t="s">
        <v>55</v>
      </c>
      <c r="J1434" t="s">
        <v>26</v>
      </c>
      <c r="K1434">
        <v>25</v>
      </c>
      <c r="L1434">
        <v>4381</v>
      </c>
      <c r="N1434" t="str">
        <f t="shared" si="44"/>
        <v>Hansh Basu</v>
      </c>
      <c r="O1434" t="str">
        <f t="shared" si="45"/>
        <v>Marketing</v>
      </c>
      <c r="R1434" t="s">
        <v>2923</v>
      </c>
      <c r="S1434" t="s">
        <v>2924</v>
      </c>
      <c r="V1434">
        <v>83.55</v>
      </c>
      <c r="W1434">
        <v>18810</v>
      </c>
      <c r="X1434">
        <v>53239</v>
      </c>
      <c r="Y1434">
        <v>12208</v>
      </c>
      <c r="AC1434">
        <v>4047</v>
      </c>
      <c r="AE1434" t="s">
        <v>21</v>
      </c>
      <c r="AG1434" s="8">
        <v>5421</v>
      </c>
    </row>
    <row r="1435" spans="1:33" x14ac:dyDescent="0.3">
      <c r="A1435" t="s">
        <v>2925</v>
      </c>
      <c r="B1435" t="s">
        <v>2926</v>
      </c>
      <c r="C1435" t="s">
        <v>46</v>
      </c>
      <c r="D1435" t="s">
        <v>60</v>
      </c>
      <c r="E1435">
        <v>72.41</v>
      </c>
      <c r="F1435">
        <v>164252</v>
      </c>
      <c r="G1435">
        <v>117120</v>
      </c>
      <c r="H1435">
        <v>39082</v>
      </c>
      <c r="I1435" t="s">
        <v>39</v>
      </c>
      <c r="J1435" t="s">
        <v>26</v>
      </c>
      <c r="K1435">
        <v>48</v>
      </c>
      <c r="L1435">
        <v>1626</v>
      </c>
      <c r="N1435" t="str">
        <f t="shared" si="44"/>
        <v>Shamik Badal</v>
      </c>
      <c r="O1435" t="str">
        <f t="shared" si="45"/>
        <v>Marketing</v>
      </c>
      <c r="R1435" t="s">
        <v>2925</v>
      </c>
      <c r="S1435" t="s">
        <v>2926</v>
      </c>
      <c r="V1435">
        <v>95.09</v>
      </c>
      <c r="W1435">
        <v>142894</v>
      </c>
      <c r="X1435">
        <v>110139</v>
      </c>
      <c r="Y1435">
        <v>37426</v>
      </c>
      <c r="AC1435">
        <v>2284</v>
      </c>
      <c r="AE1435" t="s">
        <v>60</v>
      </c>
      <c r="AG1435" s="8">
        <v>164252</v>
      </c>
    </row>
    <row r="1436" spans="1:33" x14ac:dyDescent="0.3">
      <c r="A1436" t="s">
        <v>2927</v>
      </c>
      <c r="B1436" t="s">
        <v>2928</v>
      </c>
      <c r="C1436" t="s">
        <v>42</v>
      </c>
      <c r="D1436" t="s">
        <v>38</v>
      </c>
      <c r="E1436">
        <v>78.819999999999993</v>
      </c>
      <c r="F1436">
        <v>157561</v>
      </c>
      <c r="G1436">
        <v>47070</v>
      </c>
      <c r="H1436">
        <v>29123</v>
      </c>
      <c r="I1436" t="s">
        <v>73</v>
      </c>
      <c r="J1436" t="s">
        <v>17</v>
      </c>
      <c r="K1436">
        <v>43</v>
      </c>
      <c r="L1436">
        <v>4194</v>
      </c>
      <c r="N1436" t="str">
        <f t="shared" si="44"/>
        <v>Drishya Zachariah</v>
      </c>
      <c r="O1436" t="str">
        <f t="shared" si="45"/>
        <v>Finance</v>
      </c>
      <c r="R1436" t="s">
        <v>2927</v>
      </c>
      <c r="S1436" t="s">
        <v>2928</v>
      </c>
      <c r="V1436">
        <v>82.7</v>
      </c>
      <c r="W1436">
        <v>102279</v>
      </c>
      <c r="X1436">
        <v>47097</v>
      </c>
      <c r="Y1436">
        <v>14509</v>
      </c>
      <c r="AC1436">
        <v>3254</v>
      </c>
      <c r="AE1436" t="s">
        <v>38</v>
      </c>
      <c r="AG1436" s="8">
        <v>157561</v>
      </c>
    </row>
    <row r="1437" spans="1:33" x14ac:dyDescent="0.3">
      <c r="A1437" t="s">
        <v>2929</v>
      </c>
      <c r="B1437" t="s">
        <v>2930</v>
      </c>
      <c r="C1437" t="s">
        <v>14</v>
      </c>
      <c r="D1437" t="s">
        <v>21</v>
      </c>
      <c r="E1437">
        <v>98.32</v>
      </c>
      <c r="F1437">
        <v>42023</v>
      </c>
      <c r="G1437">
        <v>81855</v>
      </c>
      <c r="H1437">
        <v>11139</v>
      </c>
      <c r="I1437" t="s">
        <v>25</v>
      </c>
      <c r="J1437" t="s">
        <v>26</v>
      </c>
      <c r="K1437">
        <v>10</v>
      </c>
      <c r="L1437">
        <v>992</v>
      </c>
      <c r="N1437" t="str">
        <f t="shared" si="44"/>
        <v>Diya Rastogi</v>
      </c>
      <c r="O1437" t="str">
        <f t="shared" si="45"/>
        <v>IT</v>
      </c>
      <c r="R1437" t="s">
        <v>2929</v>
      </c>
      <c r="S1437" t="s">
        <v>2930</v>
      </c>
      <c r="V1437">
        <v>84.47</v>
      </c>
      <c r="W1437">
        <v>116304</v>
      </c>
      <c r="X1437">
        <v>76726</v>
      </c>
      <c r="Y1437">
        <v>3446</v>
      </c>
      <c r="AC1437">
        <v>2714</v>
      </c>
      <c r="AE1437" t="s">
        <v>21</v>
      </c>
      <c r="AG1437" s="8">
        <v>42023</v>
      </c>
    </row>
    <row r="1438" spans="1:33" x14ac:dyDescent="0.3">
      <c r="A1438" t="s">
        <v>2931</v>
      </c>
      <c r="B1438" t="s">
        <v>2932</v>
      </c>
      <c r="C1438" t="s">
        <v>24</v>
      </c>
      <c r="D1438" t="s">
        <v>34</v>
      </c>
      <c r="E1438">
        <v>79.88</v>
      </c>
      <c r="F1438">
        <v>96148</v>
      </c>
      <c r="G1438">
        <v>102781</v>
      </c>
      <c r="H1438">
        <v>18792</v>
      </c>
      <c r="I1438" t="s">
        <v>73</v>
      </c>
      <c r="J1438" t="s">
        <v>17</v>
      </c>
      <c r="K1438">
        <v>16</v>
      </c>
      <c r="L1438">
        <v>3159</v>
      </c>
      <c r="N1438" t="str">
        <f t="shared" si="44"/>
        <v>Mehul Brahmbhatt</v>
      </c>
      <c r="O1438" t="str">
        <f t="shared" si="45"/>
        <v>HR</v>
      </c>
      <c r="R1438" t="s">
        <v>2931</v>
      </c>
      <c r="S1438" t="s">
        <v>2932</v>
      </c>
      <c r="V1438">
        <v>91.36</v>
      </c>
      <c r="W1438">
        <v>172290</v>
      </c>
      <c r="X1438">
        <v>41503</v>
      </c>
      <c r="Y1438">
        <v>22407</v>
      </c>
      <c r="AC1438">
        <v>4002</v>
      </c>
      <c r="AE1438" t="s">
        <v>34</v>
      </c>
      <c r="AG1438" s="8">
        <v>96148</v>
      </c>
    </row>
    <row r="1439" spans="1:33" x14ac:dyDescent="0.3">
      <c r="A1439" t="s">
        <v>2933</v>
      </c>
      <c r="B1439" t="s">
        <v>2934</v>
      </c>
      <c r="C1439" t="s">
        <v>46</v>
      </c>
      <c r="D1439" t="s">
        <v>38</v>
      </c>
      <c r="E1439">
        <v>71.84</v>
      </c>
      <c r="F1439">
        <v>148723</v>
      </c>
      <c r="G1439">
        <v>82653</v>
      </c>
      <c r="H1439">
        <v>42768</v>
      </c>
      <c r="I1439" t="s">
        <v>25</v>
      </c>
      <c r="J1439" t="s">
        <v>26</v>
      </c>
      <c r="K1439">
        <v>7</v>
      </c>
      <c r="L1439">
        <v>4070</v>
      </c>
      <c r="N1439" t="str">
        <f t="shared" si="44"/>
        <v>Gokul Chatterjee</v>
      </c>
      <c r="O1439" t="str">
        <f t="shared" si="45"/>
        <v>Marketing</v>
      </c>
      <c r="R1439" t="s">
        <v>2933</v>
      </c>
      <c r="S1439" t="s">
        <v>2934</v>
      </c>
      <c r="V1439">
        <v>83.78</v>
      </c>
      <c r="W1439">
        <v>66396</v>
      </c>
      <c r="X1439">
        <v>109639</v>
      </c>
      <c r="Y1439">
        <v>7192</v>
      </c>
      <c r="AC1439">
        <v>991</v>
      </c>
      <c r="AE1439" t="s">
        <v>38</v>
      </c>
      <c r="AG1439" s="8">
        <v>148723</v>
      </c>
    </row>
    <row r="1440" spans="1:33" x14ac:dyDescent="0.3">
      <c r="A1440" t="s">
        <v>2935</v>
      </c>
      <c r="B1440" t="s">
        <v>2936</v>
      </c>
      <c r="C1440" t="s">
        <v>46</v>
      </c>
      <c r="D1440" t="s">
        <v>34</v>
      </c>
      <c r="E1440">
        <v>89.21</v>
      </c>
      <c r="F1440">
        <v>18810</v>
      </c>
      <c r="G1440">
        <v>72655</v>
      </c>
      <c r="H1440">
        <v>3374</v>
      </c>
      <c r="I1440" t="s">
        <v>43</v>
      </c>
      <c r="J1440" t="s">
        <v>17</v>
      </c>
      <c r="K1440">
        <v>31</v>
      </c>
      <c r="L1440">
        <v>1137</v>
      </c>
      <c r="N1440" t="str">
        <f t="shared" si="44"/>
        <v>Sana Dhawan</v>
      </c>
      <c r="O1440" t="str">
        <f t="shared" si="45"/>
        <v>Marketing</v>
      </c>
      <c r="R1440" t="s">
        <v>2935</v>
      </c>
      <c r="S1440" t="s">
        <v>2936</v>
      </c>
      <c r="V1440">
        <v>94.1</v>
      </c>
      <c r="W1440">
        <v>60207</v>
      </c>
      <c r="X1440">
        <v>52212</v>
      </c>
      <c r="Y1440">
        <v>27788</v>
      </c>
      <c r="AC1440">
        <v>1104</v>
      </c>
      <c r="AE1440" t="s">
        <v>34</v>
      </c>
      <c r="AG1440" s="8">
        <v>18810</v>
      </c>
    </row>
    <row r="1441" spans="1:33" x14ac:dyDescent="0.3">
      <c r="A1441" t="s">
        <v>2937</v>
      </c>
      <c r="B1441" t="s">
        <v>2938</v>
      </c>
      <c r="C1441" t="s">
        <v>5</v>
      </c>
      <c r="D1441" t="s">
        <v>60</v>
      </c>
      <c r="E1441">
        <v>74.89</v>
      </c>
      <c r="F1441">
        <v>142894</v>
      </c>
      <c r="G1441">
        <v>78915</v>
      </c>
      <c r="H1441">
        <v>38154</v>
      </c>
      <c r="I1441" t="s">
        <v>43</v>
      </c>
      <c r="J1441" t="s">
        <v>17</v>
      </c>
      <c r="K1441">
        <v>2</v>
      </c>
      <c r="L1441">
        <v>882</v>
      </c>
      <c r="N1441" t="str">
        <f t="shared" si="44"/>
        <v>Vritika Suri</v>
      </c>
      <c r="O1441" t="str">
        <f t="shared" si="45"/>
        <v>Sales</v>
      </c>
      <c r="R1441" t="s">
        <v>2937</v>
      </c>
      <c r="S1441" t="s">
        <v>2938</v>
      </c>
      <c r="V1441">
        <v>90.98</v>
      </c>
      <c r="W1441">
        <v>24347</v>
      </c>
      <c r="X1441">
        <v>51411</v>
      </c>
      <c r="Y1441">
        <v>27775</v>
      </c>
      <c r="AC1441">
        <v>1651</v>
      </c>
      <c r="AE1441" t="s">
        <v>60</v>
      </c>
      <c r="AG1441" s="8">
        <v>142894</v>
      </c>
    </row>
    <row r="1442" spans="1:33" x14ac:dyDescent="0.3">
      <c r="A1442" t="s">
        <v>2939</v>
      </c>
      <c r="B1442" t="s">
        <v>2940</v>
      </c>
      <c r="C1442" t="s">
        <v>24</v>
      </c>
      <c r="D1442" t="s">
        <v>34</v>
      </c>
      <c r="E1442">
        <v>93.4</v>
      </c>
      <c r="F1442">
        <v>102279</v>
      </c>
      <c r="G1442">
        <v>118318</v>
      </c>
      <c r="H1442">
        <v>19038</v>
      </c>
      <c r="I1442" t="s">
        <v>29</v>
      </c>
      <c r="J1442" t="s">
        <v>17</v>
      </c>
      <c r="K1442">
        <v>14</v>
      </c>
      <c r="L1442">
        <v>4291</v>
      </c>
      <c r="N1442" t="str">
        <f t="shared" si="44"/>
        <v>Rania Dutt</v>
      </c>
      <c r="O1442" t="str">
        <f t="shared" si="45"/>
        <v>HR</v>
      </c>
      <c r="R1442" t="s">
        <v>2939</v>
      </c>
      <c r="S1442" t="s">
        <v>2940</v>
      </c>
      <c r="V1442">
        <v>90.67</v>
      </c>
      <c r="W1442">
        <v>189135</v>
      </c>
      <c r="X1442">
        <v>89499</v>
      </c>
      <c r="Y1442">
        <v>36639</v>
      </c>
      <c r="AC1442">
        <v>2471</v>
      </c>
      <c r="AE1442" t="s">
        <v>34</v>
      </c>
      <c r="AG1442" s="8">
        <v>102279</v>
      </c>
    </row>
    <row r="1443" spans="1:33" x14ac:dyDescent="0.3">
      <c r="A1443" t="s">
        <v>2941</v>
      </c>
      <c r="B1443" t="s">
        <v>2942</v>
      </c>
      <c r="C1443" t="s">
        <v>14</v>
      </c>
      <c r="D1443" t="s">
        <v>15</v>
      </c>
      <c r="E1443">
        <v>70.760000000000005</v>
      </c>
      <c r="F1443">
        <v>116304</v>
      </c>
      <c r="G1443">
        <v>52098</v>
      </c>
      <c r="H1443">
        <v>13555</v>
      </c>
      <c r="I1443" t="s">
        <v>16</v>
      </c>
      <c r="J1443" t="s">
        <v>17</v>
      </c>
      <c r="K1443">
        <v>41</v>
      </c>
      <c r="L1443">
        <v>1001</v>
      </c>
      <c r="N1443" t="str">
        <f t="shared" si="44"/>
        <v>Rati Venkatesh</v>
      </c>
      <c r="O1443" t="str">
        <f t="shared" si="45"/>
        <v>IT</v>
      </c>
      <c r="R1443" t="s">
        <v>2941</v>
      </c>
      <c r="S1443" t="s">
        <v>2942</v>
      </c>
      <c r="V1443">
        <v>73.33</v>
      </c>
      <c r="W1443">
        <v>156173</v>
      </c>
      <c r="X1443">
        <v>65366</v>
      </c>
      <c r="Y1443">
        <v>36173</v>
      </c>
      <c r="AC1443">
        <v>4842</v>
      </c>
      <c r="AE1443" t="s">
        <v>15</v>
      </c>
      <c r="AG1443" s="8">
        <v>116304</v>
      </c>
    </row>
    <row r="1444" spans="1:33" x14ac:dyDescent="0.3">
      <c r="A1444" t="s">
        <v>2943</v>
      </c>
      <c r="B1444" t="s">
        <v>2944</v>
      </c>
      <c r="C1444" t="s">
        <v>24</v>
      </c>
      <c r="D1444" t="s">
        <v>34</v>
      </c>
      <c r="E1444">
        <v>89.38</v>
      </c>
      <c r="F1444">
        <v>172290</v>
      </c>
      <c r="G1444">
        <v>53239</v>
      </c>
      <c r="H1444">
        <v>24551</v>
      </c>
      <c r="I1444" t="s">
        <v>29</v>
      </c>
      <c r="J1444" t="s">
        <v>17</v>
      </c>
      <c r="K1444">
        <v>8</v>
      </c>
      <c r="L1444">
        <v>3711</v>
      </c>
      <c r="N1444" t="str">
        <f t="shared" si="44"/>
        <v>Shanaya Bava</v>
      </c>
      <c r="O1444" t="str">
        <f t="shared" si="45"/>
        <v>HR</v>
      </c>
      <c r="R1444" t="s">
        <v>2943</v>
      </c>
      <c r="S1444" t="s">
        <v>2944</v>
      </c>
      <c r="V1444">
        <v>95.98</v>
      </c>
      <c r="W1444">
        <v>118934</v>
      </c>
      <c r="X1444">
        <v>32103</v>
      </c>
      <c r="Y1444">
        <v>32334</v>
      </c>
      <c r="AC1444">
        <v>1296</v>
      </c>
      <c r="AE1444" t="s">
        <v>34</v>
      </c>
      <c r="AG1444" s="8">
        <v>172290</v>
      </c>
    </row>
    <row r="1445" spans="1:33" x14ac:dyDescent="0.3">
      <c r="A1445" t="s">
        <v>2945</v>
      </c>
      <c r="B1445" t="s">
        <v>2946</v>
      </c>
      <c r="C1445" t="s">
        <v>369</v>
      </c>
      <c r="D1445" t="s">
        <v>38</v>
      </c>
      <c r="E1445">
        <v>96.17</v>
      </c>
      <c r="F1445">
        <v>66396</v>
      </c>
      <c r="G1445">
        <v>110139</v>
      </c>
      <c r="H1445">
        <v>11176</v>
      </c>
      <c r="I1445" t="s">
        <v>43</v>
      </c>
      <c r="J1445" t="s">
        <v>17</v>
      </c>
      <c r="K1445">
        <v>14</v>
      </c>
      <c r="L1445">
        <v>4569</v>
      </c>
      <c r="N1445" t="str">
        <f t="shared" si="44"/>
        <v>Mamooty Mallick</v>
      </c>
      <c r="O1445" t="str">
        <f t="shared" si="45"/>
        <v>Marketing</v>
      </c>
      <c r="R1445" t="s">
        <v>2945</v>
      </c>
      <c r="S1445" t="s">
        <v>2946</v>
      </c>
      <c r="V1445">
        <v>89.75</v>
      </c>
      <c r="W1445">
        <v>29501</v>
      </c>
      <c r="X1445">
        <v>43692</v>
      </c>
      <c r="Y1445">
        <v>16578</v>
      </c>
      <c r="AC1445">
        <v>1562</v>
      </c>
      <c r="AE1445" t="s">
        <v>38</v>
      </c>
      <c r="AG1445" s="8">
        <v>66396</v>
      </c>
    </row>
    <row r="1446" spans="1:33" x14ac:dyDescent="0.3">
      <c r="A1446" t="s">
        <v>2947</v>
      </c>
      <c r="B1446" t="s">
        <v>2948</v>
      </c>
      <c r="C1446" t="s">
        <v>14</v>
      </c>
      <c r="D1446" t="s">
        <v>21</v>
      </c>
      <c r="E1446">
        <v>70.73</v>
      </c>
      <c r="F1446">
        <v>60207</v>
      </c>
      <c r="G1446">
        <v>47097</v>
      </c>
      <c r="H1446">
        <v>13279</v>
      </c>
      <c r="I1446" t="s">
        <v>55</v>
      </c>
      <c r="J1446" t="s">
        <v>26</v>
      </c>
      <c r="K1446">
        <v>47</v>
      </c>
      <c r="L1446">
        <v>3401</v>
      </c>
      <c r="N1446" t="str">
        <f t="shared" si="44"/>
        <v>Ela Ganguly</v>
      </c>
      <c r="O1446" t="str">
        <f t="shared" si="45"/>
        <v>IT</v>
      </c>
      <c r="R1446" t="s">
        <v>2947</v>
      </c>
      <c r="S1446" t="s">
        <v>2948</v>
      </c>
      <c r="V1446">
        <v>93.75</v>
      </c>
      <c r="W1446">
        <v>60519</v>
      </c>
      <c r="X1446">
        <v>88364</v>
      </c>
      <c r="Y1446">
        <v>20369</v>
      </c>
      <c r="AC1446">
        <v>428</v>
      </c>
      <c r="AE1446" t="s">
        <v>21</v>
      </c>
      <c r="AG1446" s="8">
        <v>60207</v>
      </c>
    </row>
    <row r="1447" spans="1:33" x14ac:dyDescent="0.3">
      <c r="A1447" t="s">
        <v>2949</v>
      </c>
      <c r="B1447" t="s">
        <v>2950</v>
      </c>
      <c r="C1447" t="s">
        <v>14</v>
      </c>
      <c r="D1447" t="s">
        <v>38</v>
      </c>
      <c r="E1447">
        <v>86.23</v>
      </c>
      <c r="F1447">
        <v>24347</v>
      </c>
      <c r="G1447">
        <v>81172</v>
      </c>
      <c r="H1447">
        <v>3501</v>
      </c>
      <c r="I1447" t="s">
        <v>35</v>
      </c>
      <c r="J1447" t="s">
        <v>17</v>
      </c>
      <c r="K1447">
        <v>19</v>
      </c>
      <c r="L1447">
        <v>1307</v>
      </c>
      <c r="N1447" t="str">
        <f t="shared" si="44"/>
        <v>Zaina Khurana</v>
      </c>
      <c r="O1447" t="str">
        <f t="shared" si="45"/>
        <v>IT</v>
      </c>
      <c r="R1447" t="s">
        <v>2949</v>
      </c>
      <c r="S1447" t="s">
        <v>2950</v>
      </c>
      <c r="V1447">
        <v>83.44</v>
      </c>
      <c r="W1447">
        <v>137678</v>
      </c>
      <c r="X1447">
        <v>57048</v>
      </c>
      <c r="Y1447">
        <v>19272</v>
      </c>
      <c r="AC1447">
        <v>1491</v>
      </c>
      <c r="AE1447" t="s">
        <v>38</v>
      </c>
      <c r="AG1447" s="8">
        <v>24347</v>
      </c>
    </row>
    <row r="1448" spans="1:33" x14ac:dyDescent="0.3">
      <c r="A1448" t="s">
        <v>2951</v>
      </c>
      <c r="B1448" t="s">
        <v>2952</v>
      </c>
      <c r="C1448" t="s">
        <v>42</v>
      </c>
      <c r="D1448" t="s">
        <v>21</v>
      </c>
      <c r="E1448">
        <v>97.11</v>
      </c>
      <c r="F1448">
        <v>189135</v>
      </c>
      <c r="G1448">
        <v>76726</v>
      </c>
      <c r="H1448">
        <v>47154</v>
      </c>
      <c r="I1448" t="s">
        <v>76</v>
      </c>
      <c r="J1448" t="s">
        <v>77</v>
      </c>
      <c r="K1448">
        <v>42</v>
      </c>
      <c r="L1448">
        <v>4744</v>
      </c>
      <c r="N1448" t="str">
        <f t="shared" si="44"/>
        <v>Alia Kaul</v>
      </c>
      <c r="O1448" t="str">
        <f t="shared" si="45"/>
        <v>Finance</v>
      </c>
      <c r="R1448" t="s">
        <v>2951</v>
      </c>
      <c r="S1448" t="s">
        <v>2952</v>
      </c>
      <c r="V1448">
        <v>91.52</v>
      </c>
      <c r="W1448">
        <v>81294</v>
      </c>
      <c r="X1448">
        <v>106566</v>
      </c>
      <c r="Y1448">
        <v>31954</v>
      </c>
      <c r="AC1448">
        <v>2052</v>
      </c>
      <c r="AE1448" t="s">
        <v>21</v>
      </c>
      <c r="AG1448" s="8">
        <v>189135</v>
      </c>
    </row>
    <row r="1449" spans="1:33" x14ac:dyDescent="0.3">
      <c r="A1449" t="s">
        <v>2953</v>
      </c>
      <c r="B1449" t="s">
        <v>2954</v>
      </c>
      <c r="C1449" t="s">
        <v>5</v>
      </c>
      <c r="D1449" t="s">
        <v>38</v>
      </c>
      <c r="E1449">
        <v>74.62</v>
      </c>
      <c r="F1449">
        <v>156173</v>
      </c>
      <c r="G1449">
        <v>41503</v>
      </c>
      <c r="H1449">
        <v>44558</v>
      </c>
      <c r="I1449" t="s">
        <v>73</v>
      </c>
      <c r="J1449" t="s">
        <v>17</v>
      </c>
      <c r="K1449">
        <v>33</v>
      </c>
      <c r="L1449">
        <v>2715</v>
      </c>
      <c r="N1449" t="str">
        <f t="shared" si="44"/>
        <v>Ahana Maharaj</v>
      </c>
      <c r="O1449" t="str">
        <f t="shared" si="45"/>
        <v>Sales</v>
      </c>
      <c r="R1449" t="s">
        <v>2953</v>
      </c>
      <c r="S1449" t="s">
        <v>2954</v>
      </c>
      <c r="V1449">
        <v>74.650000000000006</v>
      </c>
      <c r="W1449">
        <v>149452</v>
      </c>
      <c r="X1449">
        <v>62274</v>
      </c>
      <c r="Y1449">
        <v>12047</v>
      </c>
      <c r="AC1449">
        <v>2490</v>
      </c>
      <c r="AE1449" t="s">
        <v>38</v>
      </c>
      <c r="AG1449" s="8">
        <v>156173</v>
      </c>
    </row>
    <row r="1450" spans="1:33" x14ac:dyDescent="0.3">
      <c r="A1450" t="s">
        <v>2955</v>
      </c>
      <c r="B1450" t="s">
        <v>2956</v>
      </c>
      <c r="C1450" t="s">
        <v>24</v>
      </c>
      <c r="D1450" t="s">
        <v>34</v>
      </c>
      <c r="E1450">
        <v>90.8</v>
      </c>
      <c r="F1450">
        <v>118934</v>
      </c>
      <c r="G1450">
        <v>109639</v>
      </c>
      <c r="H1450">
        <v>13696</v>
      </c>
      <c r="I1450" t="s">
        <v>43</v>
      </c>
      <c r="J1450" t="s">
        <v>17</v>
      </c>
      <c r="K1450">
        <v>48</v>
      </c>
      <c r="L1450">
        <v>3290</v>
      </c>
      <c r="N1450" t="str">
        <f t="shared" si="44"/>
        <v>Nitya Dhar</v>
      </c>
      <c r="O1450" t="str">
        <f t="shared" si="45"/>
        <v>HR</v>
      </c>
      <c r="R1450" t="s">
        <v>2955</v>
      </c>
      <c r="S1450" t="s">
        <v>2956</v>
      </c>
      <c r="V1450">
        <v>71.739999999999995</v>
      </c>
      <c r="W1450">
        <v>194164</v>
      </c>
      <c r="X1450">
        <v>55754</v>
      </c>
      <c r="Y1450">
        <v>27914</v>
      </c>
      <c r="AC1450">
        <v>1058</v>
      </c>
      <c r="AE1450" t="s">
        <v>34</v>
      </c>
      <c r="AG1450" s="8">
        <v>118934</v>
      </c>
    </row>
    <row r="1451" spans="1:33" x14ac:dyDescent="0.3">
      <c r="A1451" t="s">
        <v>2957</v>
      </c>
      <c r="B1451" t="s">
        <v>2958</v>
      </c>
      <c r="C1451" t="s">
        <v>14</v>
      </c>
      <c r="D1451" t="s">
        <v>60</v>
      </c>
      <c r="E1451">
        <v>88.38</v>
      </c>
      <c r="F1451">
        <v>29501</v>
      </c>
      <c r="G1451">
        <v>52212</v>
      </c>
      <c r="H1451">
        <v>7901</v>
      </c>
      <c r="I1451" t="s">
        <v>55</v>
      </c>
      <c r="J1451" t="s">
        <v>26</v>
      </c>
      <c r="K1451">
        <v>1</v>
      </c>
      <c r="L1451">
        <v>2819</v>
      </c>
      <c r="N1451" t="str">
        <f t="shared" si="44"/>
        <v>Neysa Ben</v>
      </c>
      <c r="O1451" t="str">
        <f t="shared" si="45"/>
        <v>IT</v>
      </c>
      <c r="R1451" t="s">
        <v>2957</v>
      </c>
      <c r="S1451" t="s">
        <v>2958</v>
      </c>
      <c r="V1451">
        <v>83.39</v>
      </c>
      <c r="W1451">
        <v>43931</v>
      </c>
      <c r="X1451">
        <v>70549</v>
      </c>
      <c r="Y1451">
        <v>10305</v>
      </c>
      <c r="AC1451">
        <v>4664</v>
      </c>
      <c r="AE1451" t="s">
        <v>60</v>
      </c>
      <c r="AG1451" s="8">
        <v>29501</v>
      </c>
    </row>
    <row r="1452" spans="1:33" x14ac:dyDescent="0.3">
      <c r="A1452" t="s">
        <v>2959</v>
      </c>
      <c r="B1452" t="s">
        <v>2960</v>
      </c>
      <c r="C1452" t="s">
        <v>24</v>
      </c>
      <c r="D1452" t="s">
        <v>38</v>
      </c>
      <c r="E1452">
        <v>82.76</v>
      </c>
      <c r="F1452">
        <v>60519</v>
      </c>
      <c r="G1452">
        <v>51411</v>
      </c>
      <c r="H1452">
        <v>14136</v>
      </c>
      <c r="I1452" t="s">
        <v>29</v>
      </c>
      <c r="J1452" t="s">
        <v>17</v>
      </c>
      <c r="K1452">
        <v>21</v>
      </c>
      <c r="L1452">
        <v>635</v>
      </c>
      <c r="N1452" t="str">
        <f t="shared" si="44"/>
        <v>Eva Bhatt</v>
      </c>
      <c r="O1452" t="str">
        <f t="shared" si="45"/>
        <v>HR</v>
      </c>
      <c r="R1452" t="s">
        <v>2959</v>
      </c>
      <c r="S1452" t="s">
        <v>2960</v>
      </c>
      <c r="V1452">
        <v>75.430000000000007</v>
      </c>
      <c r="W1452">
        <v>112469</v>
      </c>
      <c r="X1452">
        <v>26467</v>
      </c>
      <c r="Y1452">
        <v>10683</v>
      </c>
      <c r="AC1452">
        <v>3331</v>
      </c>
      <c r="AE1452" t="s">
        <v>38</v>
      </c>
      <c r="AG1452" s="8">
        <v>60519</v>
      </c>
    </row>
    <row r="1453" spans="1:33" x14ac:dyDescent="0.3">
      <c r="A1453" t="s">
        <v>2961</v>
      </c>
      <c r="B1453" t="s">
        <v>1930</v>
      </c>
      <c r="C1453" t="s">
        <v>24</v>
      </c>
      <c r="D1453" t="s">
        <v>34</v>
      </c>
      <c r="E1453">
        <v>99.6</v>
      </c>
      <c r="F1453">
        <v>137678</v>
      </c>
      <c r="G1453">
        <v>89499</v>
      </c>
      <c r="H1453">
        <v>23816</v>
      </c>
      <c r="I1453" t="s">
        <v>35</v>
      </c>
      <c r="J1453" t="s">
        <v>17</v>
      </c>
      <c r="K1453">
        <v>29</v>
      </c>
      <c r="L1453">
        <v>1080</v>
      </c>
      <c r="N1453" t="str">
        <f t="shared" si="44"/>
        <v>Pari Borde</v>
      </c>
      <c r="O1453" t="str">
        <f t="shared" si="45"/>
        <v>HR</v>
      </c>
      <c r="R1453" t="s">
        <v>2961</v>
      </c>
      <c r="S1453" t="s">
        <v>1930</v>
      </c>
      <c r="V1453">
        <v>83.52</v>
      </c>
      <c r="W1453">
        <v>5230</v>
      </c>
      <c r="X1453">
        <v>29067</v>
      </c>
      <c r="Y1453">
        <v>28378</v>
      </c>
      <c r="AC1453">
        <v>2583</v>
      </c>
      <c r="AE1453" t="s">
        <v>34</v>
      </c>
      <c r="AG1453" s="8">
        <v>137678</v>
      </c>
    </row>
    <row r="1454" spans="1:33" x14ac:dyDescent="0.3">
      <c r="A1454" t="s">
        <v>2962</v>
      </c>
      <c r="B1454" t="s">
        <v>2963</v>
      </c>
      <c r="C1454" t="s">
        <v>42</v>
      </c>
      <c r="D1454" t="s">
        <v>60</v>
      </c>
      <c r="E1454">
        <v>81.11</v>
      </c>
      <c r="F1454">
        <v>81294</v>
      </c>
      <c r="G1454">
        <v>65366</v>
      </c>
      <c r="H1454">
        <v>21571</v>
      </c>
      <c r="I1454" t="s">
        <v>55</v>
      </c>
      <c r="J1454" t="s">
        <v>26</v>
      </c>
      <c r="K1454">
        <v>40</v>
      </c>
      <c r="L1454">
        <v>4611</v>
      </c>
      <c r="N1454" t="str">
        <f t="shared" si="44"/>
        <v>Tushar Tandon</v>
      </c>
      <c r="O1454" t="str">
        <f t="shared" si="45"/>
        <v>Finance</v>
      </c>
      <c r="R1454" t="s">
        <v>2962</v>
      </c>
      <c r="S1454" t="s">
        <v>2963</v>
      </c>
      <c r="V1454">
        <v>84.75</v>
      </c>
      <c r="W1454">
        <v>36004</v>
      </c>
      <c r="X1454">
        <v>99245</v>
      </c>
      <c r="Y1454">
        <v>10818</v>
      </c>
      <c r="AC1454">
        <v>2556</v>
      </c>
      <c r="AE1454" t="s">
        <v>60</v>
      </c>
      <c r="AG1454" s="8">
        <v>81294</v>
      </c>
    </row>
    <row r="1455" spans="1:33" x14ac:dyDescent="0.3">
      <c r="A1455" t="s">
        <v>2964</v>
      </c>
      <c r="B1455" t="s">
        <v>2965</v>
      </c>
      <c r="C1455" t="s">
        <v>42</v>
      </c>
      <c r="D1455" t="s">
        <v>15</v>
      </c>
      <c r="E1455">
        <v>88.71</v>
      </c>
      <c r="F1455">
        <v>149452</v>
      </c>
      <c r="G1455">
        <v>32103</v>
      </c>
      <c r="H1455">
        <v>43268</v>
      </c>
      <c r="I1455" t="s">
        <v>39</v>
      </c>
      <c r="J1455" t="s">
        <v>26</v>
      </c>
      <c r="K1455">
        <v>2</v>
      </c>
      <c r="L1455">
        <v>1906</v>
      </c>
      <c r="N1455" t="str">
        <f t="shared" si="44"/>
        <v>Stuvan Shankar</v>
      </c>
      <c r="O1455" t="str">
        <f t="shared" si="45"/>
        <v>Finance</v>
      </c>
      <c r="R1455" t="s">
        <v>2964</v>
      </c>
      <c r="S1455" t="s">
        <v>2965</v>
      </c>
      <c r="V1455">
        <v>97.7</v>
      </c>
      <c r="W1455">
        <v>84912</v>
      </c>
      <c r="X1455">
        <v>115818</v>
      </c>
      <c r="Y1455">
        <v>13635</v>
      </c>
      <c r="AC1455">
        <v>3245</v>
      </c>
      <c r="AE1455" t="s">
        <v>15</v>
      </c>
      <c r="AG1455" s="8">
        <v>149452</v>
      </c>
    </row>
    <row r="1456" spans="1:33" x14ac:dyDescent="0.3">
      <c r="A1456" t="s">
        <v>2966</v>
      </c>
      <c r="B1456" t="s">
        <v>2967</v>
      </c>
      <c r="C1456" t="s">
        <v>24</v>
      </c>
      <c r="D1456" t="s">
        <v>60</v>
      </c>
      <c r="E1456">
        <v>71.72</v>
      </c>
      <c r="F1456">
        <v>194164</v>
      </c>
      <c r="G1456">
        <v>43692</v>
      </c>
      <c r="H1456">
        <v>56072</v>
      </c>
      <c r="I1456" t="s">
        <v>76</v>
      </c>
      <c r="J1456" t="s">
        <v>77</v>
      </c>
      <c r="K1456">
        <v>35</v>
      </c>
      <c r="L1456">
        <v>1395</v>
      </c>
      <c r="N1456" t="str">
        <f t="shared" si="44"/>
        <v>Darshit Goel</v>
      </c>
      <c r="O1456" t="str">
        <f t="shared" si="45"/>
        <v>HR</v>
      </c>
      <c r="R1456" t="s">
        <v>2966</v>
      </c>
      <c r="S1456" t="s">
        <v>2967</v>
      </c>
      <c r="V1456">
        <v>89.01</v>
      </c>
      <c r="W1456">
        <v>98330</v>
      </c>
      <c r="X1456">
        <v>48358</v>
      </c>
      <c r="Y1456">
        <v>6435</v>
      </c>
      <c r="AC1456">
        <v>3753</v>
      </c>
      <c r="AE1456" t="s">
        <v>60</v>
      </c>
      <c r="AG1456" s="8">
        <v>194164</v>
      </c>
    </row>
    <row r="1457" spans="1:33" x14ac:dyDescent="0.3">
      <c r="A1457" t="s">
        <v>2968</v>
      </c>
      <c r="B1457" t="s">
        <v>2969</v>
      </c>
      <c r="C1457" t="s">
        <v>42</v>
      </c>
      <c r="D1457" t="s">
        <v>34</v>
      </c>
      <c r="E1457">
        <v>99.02</v>
      </c>
      <c r="F1457">
        <v>43931</v>
      </c>
      <c r="G1457">
        <v>88364</v>
      </c>
      <c r="H1457">
        <v>6953</v>
      </c>
      <c r="I1457" t="s">
        <v>25</v>
      </c>
      <c r="J1457" t="s">
        <v>26</v>
      </c>
      <c r="K1457">
        <v>1</v>
      </c>
      <c r="L1457">
        <v>917</v>
      </c>
      <c r="N1457" t="str">
        <f t="shared" si="44"/>
        <v>Chirag Dey</v>
      </c>
      <c r="O1457" t="str">
        <f t="shared" si="45"/>
        <v>Finance</v>
      </c>
      <c r="R1457" t="s">
        <v>2968</v>
      </c>
      <c r="S1457" t="s">
        <v>2969</v>
      </c>
      <c r="V1457">
        <v>73.67</v>
      </c>
      <c r="W1457">
        <v>188176</v>
      </c>
      <c r="X1457">
        <v>31692</v>
      </c>
      <c r="Y1457">
        <v>20865</v>
      </c>
      <c r="AC1457">
        <v>2439</v>
      </c>
      <c r="AE1457" t="s">
        <v>34</v>
      </c>
      <c r="AG1457" s="8">
        <v>43931</v>
      </c>
    </row>
    <row r="1458" spans="1:33" x14ac:dyDescent="0.3">
      <c r="A1458" t="s">
        <v>2970</v>
      </c>
      <c r="B1458" t="s">
        <v>2971</v>
      </c>
      <c r="C1458" t="s">
        <v>14</v>
      </c>
      <c r="D1458" t="s">
        <v>60</v>
      </c>
      <c r="E1458">
        <v>78.94</v>
      </c>
      <c r="F1458">
        <v>112469</v>
      </c>
      <c r="G1458">
        <v>57048</v>
      </c>
      <c r="H1458">
        <v>26352</v>
      </c>
      <c r="I1458" t="s">
        <v>29</v>
      </c>
      <c r="J1458" t="s">
        <v>17</v>
      </c>
      <c r="K1458">
        <v>37</v>
      </c>
      <c r="L1458">
        <v>4384</v>
      </c>
      <c r="N1458" t="str">
        <f t="shared" si="44"/>
        <v>Jhanvi Krishnan</v>
      </c>
      <c r="O1458" t="str">
        <f t="shared" si="45"/>
        <v>IT</v>
      </c>
      <c r="R1458" t="s">
        <v>2970</v>
      </c>
      <c r="S1458" t="s">
        <v>2971</v>
      </c>
      <c r="V1458">
        <v>79.36</v>
      </c>
      <c r="W1458">
        <v>24965</v>
      </c>
      <c r="X1458">
        <v>113813</v>
      </c>
      <c r="Y1458">
        <v>5428</v>
      </c>
      <c r="AC1458">
        <v>2508</v>
      </c>
      <c r="AE1458" t="s">
        <v>60</v>
      </c>
      <c r="AG1458" s="8">
        <v>112469</v>
      </c>
    </row>
    <row r="1459" spans="1:33" x14ac:dyDescent="0.3">
      <c r="A1459" t="s">
        <v>2972</v>
      </c>
      <c r="B1459" t="s">
        <v>2973</v>
      </c>
      <c r="C1459" t="s">
        <v>14</v>
      </c>
      <c r="D1459" t="s">
        <v>34</v>
      </c>
      <c r="E1459">
        <v>91.02</v>
      </c>
      <c r="F1459">
        <v>5230</v>
      </c>
      <c r="G1459">
        <v>106566</v>
      </c>
      <c r="H1459">
        <v>668</v>
      </c>
      <c r="I1459" t="s">
        <v>73</v>
      </c>
      <c r="J1459" t="s">
        <v>17</v>
      </c>
      <c r="K1459">
        <v>15</v>
      </c>
      <c r="L1459">
        <v>3656</v>
      </c>
      <c r="N1459" t="str">
        <f t="shared" si="44"/>
        <v>Shlok Kumer</v>
      </c>
      <c r="O1459" t="str">
        <f t="shared" si="45"/>
        <v>IT</v>
      </c>
      <c r="R1459" t="s">
        <v>2972</v>
      </c>
      <c r="S1459" t="s">
        <v>2973</v>
      </c>
      <c r="V1459">
        <v>73.150000000000006</v>
      </c>
      <c r="W1459">
        <v>44919</v>
      </c>
      <c r="X1459">
        <v>65460</v>
      </c>
      <c r="Y1459">
        <v>37234</v>
      </c>
      <c r="AC1459">
        <v>532</v>
      </c>
      <c r="AE1459" t="s">
        <v>34</v>
      </c>
      <c r="AG1459" s="8">
        <v>5230</v>
      </c>
    </row>
    <row r="1460" spans="1:33" x14ac:dyDescent="0.3">
      <c r="A1460" t="s">
        <v>2974</v>
      </c>
      <c r="B1460" t="s">
        <v>2975</v>
      </c>
      <c r="C1460" t="s">
        <v>14</v>
      </c>
      <c r="D1460" t="s">
        <v>21</v>
      </c>
      <c r="E1460">
        <v>98.37</v>
      </c>
      <c r="F1460">
        <v>36004</v>
      </c>
      <c r="G1460">
        <v>62274</v>
      </c>
      <c r="H1460">
        <v>8834</v>
      </c>
      <c r="I1460" t="s">
        <v>76</v>
      </c>
      <c r="J1460" t="s">
        <v>77</v>
      </c>
      <c r="K1460">
        <v>48</v>
      </c>
      <c r="L1460">
        <v>490</v>
      </c>
      <c r="N1460" t="str">
        <f t="shared" si="44"/>
        <v>Arhaan Bala</v>
      </c>
      <c r="O1460" t="str">
        <f t="shared" si="45"/>
        <v>IT</v>
      </c>
      <c r="R1460" t="s">
        <v>2974</v>
      </c>
      <c r="S1460" t="s">
        <v>2975</v>
      </c>
      <c r="V1460">
        <v>86.16</v>
      </c>
      <c r="W1460">
        <v>138393</v>
      </c>
      <c r="X1460">
        <v>81778</v>
      </c>
      <c r="Y1460">
        <v>28338</v>
      </c>
      <c r="AC1460">
        <v>1181</v>
      </c>
      <c r="AE1460" t="s">
        <v>21</v>
      </c>
      <c r="AG1460" s="8">
        <v>36004</v>
      </c>
    </row>
    <row r="1461" spans="1:33" x14ac:dyDescent="0.3">
      <c r="A1461" t="s">
        <v>2976</v>
      </c>
      <c r="B1461" t="s">
        <v>2977</v>
      </c>
      <c r="C1461" t="s">
        <v>46</v>
      </c>
      <c r="D1461" t="s">
        <v>21</v>
      </c>
      <c r="E1461">
        <v>86.34</v>
      </c>
      <c r="F1461">
        <v>84912</v>
      </c>
      <c r="G1461">
        <v>55754</v>
      </c>
      <c r="H1461">
        <v>10623</v>
      </c>
      <c r="I1461" t="s">
        <v>55</v>
      </c>
      <c r="J1461" t="s">
        <v>26</v>
      </c>
      <c r="K1461">
        <v>48</v>
      </c>
      <c r="L1461">
        <v>1274</v>
      </c>
      <c r="N1461" t="str">
        <f t="shared" si="44"/>
        <v>Inaaya Dixit</v>
      </c>
      <c r="O1461" t="str">
        <f t="shared" si="45"/>
        <v>Marketing</v>
      </c>
      <c r="R1461" t="s">
        <v>2976</v>
      </c>
      <c r="S1461" t="s">
        <v>2977</v>
      </c>
      <c r="V1461">
        <v>91.99</v>
      </c>
      <c r="W1461">
        <v>112509</v>
      </c>
      <c r="X1461">
        <v>79014</v>
      </c>
      <c r="Y1461">
        <v>21093</v>
      </c>
      <c r="AC1461">
        <v>1826</v>
      </c>
      <c r="AE1461" t="s">
        <v>21</v>
      </c>
      <c r="AG1461" s="8">
        <v>84912</v>
      </c>
    </row>
    <row r="1462" spans="1:33" x14ac:dyDescent="0.3">
      <c r="A1462" t="s">
        <v>2978</v>
      </c>
      <c r="B1462" t="s">
        <v>2979</v>
      </c>
      <c r="C1462" t="s">
        <v>24</v>
      </c>
      <c r="D1462" t="s">
        <v>38</v>
      </c>
      <c r="E1462">
        <v>84.52</v>
      </c>
      <c r="F1462">
        <v>98330</v>
      </c>
      <c r="G1462">
        <v>70549</v>
      </c>
      <c r="H1462">
        <v>13102</v>
      </c>
      <c r="I1462" t="s">
        <v>55</v>
      </c>
      <c r="J1462" t="s">
        <v>26</v>
      </c>
      <c r="K1462">
        <v>26</v>
      </c>
      <c r="L1462">
        <v>1944</v>
      </c>
      <c r="N1462" t="str">
        <f t="shared" si="44"/>
        <v>Akarsh Dey</v>
      </c>
      <c r="O1462" t="str">
        <f t="shared" si="45"/>
        <v>HR</v>
      </c>
      <c r="R1462" t="s">
        <v>2978</v>
      </c>
      <c r="S1462" t="s">
        <v>2979</v>
      </c>
      <c r="V1462">
        <v>93.26</v>
      </c>
      <c r="W1462">
        <v>199933</v>
      </c>
      <c r="X1462">
        <v>50801</v>
      </c>
      <c r="Y1462">
        <v>3902</v>
      </c>
      <c r="AC1462">
        <v>1295</v>
      </c>
      <c r="AE1462" t="s">
        <v>38</v>
      </c>
      <c r="AG1462" s="8">
        <v>98330</v>
      </c>
    </row>
    <row r="1463" spans="1:33" x14ac:dyDescent="0.3">
      <c r="A1463" t="s">
        <v>2980</v>
      </c>
      <c r="B1463" t="s">
        <v>2981</v>
      </c>
      <c r="C1463" t="s">
        <v>42</v>
      </c>
      <c r="D1463" t="s">
        <v>60</v>
      </c>
      <c r="E1463">
        <v>89.12</v>
      </c>
      <c r="F1463">
        <v>188176</v>
      </c>
      <c r="G1463">
        <v>26467</v>
      </c>
      <c r="H1463">
        <v>21278</v>
      </c>
      <c r="I1463" t="s">
        <v>16</v>
      </c>
      <c r="J1463" t="s">
        <v>17</v>
      </c>
      <c r="K1463">
        <v>35</v>
      </c>
      <c r="L1463">
        <v>3078</v>
      </c>
      <c r="N1463" t="str">
        <f t="shared" si="44"/>
        <v>Parinaaz Chandran</v>
      </c>
      <c r="O1463" t="str">
        <f t="shared" si="45"/>
        <v>Finance</v>
      </c>
      <c r="R1463" t="s">
        <v>2980</v>
      </c>
      <c r="S1463" t="s">
        <v>2981</v>
      </c>
      <c r="V1463">
        <v>73.98</v>
      </c>
      <c r="W1463">
        <v>140302</v>
      </c>
      <c r="X1463">
        <v>87192</v>
      </c>
      <c r="Y1463">
        <v>2934</v>
      </c>
      <c r="AC1463">
        <v>2637</v>
      </c>
      <c r="AE1463" t="s">
        <v>60</v>
      </c>
      <c r="AG1463" s="8">
        <v>188176</v>
      </c>
    </row>
    <row r="1464" spans="1:33" x14ac:dyDescent="0.3">
      <c r="A1464" t="s">
        <v>2982</v>
      </c>
      <c r="B1464" t="s">
        <v>2983</v>
      </c>
      <c r="C1464" t="s">
        <v>42</v>
      </c>
      <c r="D1464" t="s">
        <v>38</v>
      </c>
      <c r="E1464">
        <v>87.4</v>
      </c>
      <c r="F1464">
        <v>24965</v>
      </c>
      <c r="G1464">
        <v>29067</v>
      </c>
      <c r="H1464">
        <v>5581</v>
      </c>
      <c r="I1464" t="s">
        <v>55</v>
      </c>
      <c r="J1464" t="s">
        <v>26</v>
      </c>
      <c r="K1464">
        <v>25</v>
      </c>
      <c r="L1464">
        <v>431</v>
      </c>
      <c r="N1464" t="str">
        <f t="shared" si="44"/>
        <v>Yuvaan Dutta</v>
      </c>
      <c r="O1464" t="str">
        <f t="shared" si="45"/>
        <v>Finance</v>
      </c>
      <c r="R1464" t="s">
        <v>2982</v>
      </c>
      <c r="S1464" t="s">
        <v>2983</v>
      </c>
      <c r="V1464">
        <v>85.09</v>
      </c>
      <c r="W1464">
        <v>23855</v>
      </c>
      <c r="X1464">
        <v>109201</v>
      </c>
      <c r="Y1464">
        <v>18361</v>
      </c>
      <c r="AC1464">
        <v>2841</v>
      </c>
      <c r="AE1464" t="s">
        <v>38</v>
      </c>
      <c r="AG1464" s="8">
        <v>24965</v>
      </c>
    </row>
    <row r="1465" spans="1:33" x14ac:dyDescent="0.3">
      <c r="A1465" t="s">
        <v>2984</v>
      </c>
      <c r="B1465" t="s">
        <v>2985</v>
      </c>
      <c r="C1465" t="s">
        <v>14</v>
      </c>
      <c r="D1465" t="s">
        <v>21</v>
      </c>
      <c r="E1465">
        <v>90.57</v>
      </c>
      <c r="F1465">
        <v>44919</v>
      </c>
      <c r="G1465">
        <v>99245</v>
      </c>
      <c r="H1465">
        <v>4787</v>
      </c>
      <c r="I1465" t="s">
        <v>16</v>
      </c>
      <c r="J1465" t="s">
        <v>17</v>
      </c>
      <c r="K1465">
        <v>37</v>
      </c>
      <c r="L1465">
        <v>1926</v>
      </c>
      <c r="N1465" t="str">
        <f t="shared" si="44"/>
        <v>Jivin Sagar</v>
      </c>
      <c r="O1465" t="str">
        <f t="shared" si="45"/>
        <v>IT</v>
      </c>
      <c r="R1465" t="s">
        <v>2984</v>
      </c>
      <c r="S1465" t="s">
        <v>2985</v>
      </c>
      <c r="V1465">
        <v>96.39</v>
      </c>
      <c r="W1465">
        <v>146880</v>
      </c>
      <c r="X1465">
        <v>73090</v>
      </c>
      <c r="Y1465">
        <v>8329</v>
      </c>
      <c r="AC1465">
        <v>1251</v>
      </c>
      <c r="AE1465" t="s">
        <v>21</v>
      </c>
      <c r="AG1465" s="8">
        <v>44919</v>
      </c>
    </row>
    <row r="1466" spans="1:33" x14ac:dyDescent="0.3">
      <c r="A1466" t="s">
        <v>2986</v>
      </c>
      <c r="B1466" t="s">
        <v>2987</v>
      </c>
      <c r="C1466" t="s">
        <v>5</v>
      </c>
      <c r="D1466" t="s">
        <v>38</v>
      </c>
      <c r="E1466">
        <v>90.79</v>
      </c>
      <c r="F1466">
        <v>138393</v>
      </c>
      <c r="G1466">
        <v>115818</v>
      </c>
      <c r="H1466">
        <v>28653</v>
      </c>
      <c r="I1466" t="s">
        <v>35</v>
      </c>
      <c r="J1466" t="s">
        <v>17</v>
      </c>
      <c r="K1466">
        <v>25</v>
      </c>
      <c r="L1466">
        <v>1493</v>
      </c>
      <c r="N1466" t="str">
        <f t="shared" si="44"/>
        <v>Divij Chandran</v>
      </c>
      <c r="O1466" t="str">
        <f t="shared" si="45"/>
        <v>Sales</v>
      </c>
      <c r="R1466" t="s">
        <v>2986</v>
      </c>
      <c r="S1466" t="s">
        <v>2987</v>
      </c>
      <c r="V1466">
        <v>94.2</v>
      </c>
      <c r="W1466">
        <v>165102</v>
      </c>
      <c r="X1466">
        <v>30156</v>
      </c>
      <c r="Y1466">
        <v>11457</v>
      </c>
      <c r="AC1466">
        <v>471</v>
      </c>
      <c r="AE1466" t="s">
        <v>38</v>
      </c>
      <c r="AG1466" s="8">
        <v>138393</v>
      </c>
    </row>
    <row r="1467" spans="1:33" x14ac:dyDescent="0.3">
      <c r="A1467" t="s">
        <v>2988</v>
      </c>
      <c r="B1467" t="s">
        <v>2989</v>
      </c>
      <c r="C1467" t="s">
        <v>24</v>
      </c>
      <c r="D1467" t="s">
        <v>34</v>
      </c>
      <c r="E1467">
        <v>80.11</v>
      </c>
      <c r="F1467">
        <v>112509</v>
      </c>
      <c r="G1467">
        <v>48358</v>
      </c>
      <c r="H1467">
        <v>12208</v>
      </c>
      <c r="I1467" t="s">
        <v>43</v>
      </c>
      <c r="J1467" t="s">
        <v>17</v>
      </c>
      <c r="K1467">
        <v>30</v>
      </c>
      <c r="L1467">
        <v>832</v>
      </c>
      <c r="N1467" t="str">
        <f t="shared" si="44"/>
        <v>Vedika Sule</v>
      </c>
      <c r="O1467" t="str">
        <f t="shared" si="45"/>
        <v>HR</v>
      </c>
      <c r="R1467" t="s">
        <v>2988</v>
      </c>
      <c r="S1467" t="s">
        <v>2989</v>
      </c>
      <c r="V1467">
        <v>79.08</v>
      </c>
      <c r="W1467">
        <v>66636</v>
      </c>
      <c r="X1467">
        <v>94416</v>
      </c>
      <c r="Y1467">
        <v>35405</v>
      </c>
      <c r="AC1467">
        <v>4456</v>
      </c>
      <c r="AE1467" t="s">
        <v>34</v>
      </c>
      <c r="AG1467" s="8">
        <v>112509</v>
      </c>
    </row>
    <row r="1468" spans="1:33" x14ac:dyDescent="0.3">
      <c r="A1468" t="s">
        <v>2990</v>
      </c>
      <c r="B1468" t="s">
        <v>2991</v>
      </c>
      <c r="C1468" t="s">
        <v>42</v>
      </c>
      <c r="D1468" t="s">
        <v>21</v>
      </c>
      <c r="E1468">
        <v>71.81</v>
      </c>
      <c r="F1468">
        <v>199933</v>
      </c>
      <c r="G1468">
        <v>31692</v>
      </c>
      <c r="H1468">
        <v>37426</v>
      </c>
      <c r="I1468" t="s">
        <v>29</v>
      </c>
      <c r="J1468" t="s">
        <v>17</v>
      </c>
      <c r="K1468">
        <v>2</v>
      </c>
      <c r="L1468">
        <v>427</v>
      </c>
      <c r="N1468" t="str">
        <f t="shared" si="44"/>
        <v>Shaan Savant</v>
      </c>
      <c r="O1468" t="str">
        <f t="shared" si="45"/>
        <v>Finance</v>
      </c>
      <c r="R1468" t="s">
        <v>2990</v>
      </c>
      <c r="S1468" t="s">
        <v>2991</v>
      </c>
      <c r="V1468">
        <v>76.59</v>
      </c>
      <c r="W1468">
        <v>158656</v>
      </c>
      <c r="X1468">
        <v>74070</v>
      </c>
      <c r="Y1468">
        <v>10406</v>
      </c>
      <c r="AC1468">
        <v>267</v>
      </c>
      <c r="AE1468" t="s">
        <v>21</v>
      </c>
      <c r="AG1468" s="8">
        <v>199933</v>
      </c>
    </row>
    <row r="1469" spans="1:33" x14ac:dyDescent="0.3">
      <c r="A1469" t="s">
        <v>2992</v>
      </c>
      <c r="B1469" t="s">
        <v>2993</v>
      </c>
      <c r="C1469" t="s">
        <v>14</v>
      </c>
      <c r="D1469" t="s">
        <v>38</v>
      </c>
      <c r="E1469">
        <v>78.5</v>
      </c>
      <c r="F1469">
        <v>140302</v>
      </c>
      <c r="G1469">
        <v>113813</v>
      </c>
      <c r="H1469">
        <v>14509</v>
      </c>
      <c r="I1469" t="s">
        <v>16</v>
      </c>
      <c r="J1469" t="s">
        <v>17</v>
      </c>
      <c r="K1469">
        <v>12</v>
      </c>
      <c r="L1469">
        <v>4626</v>
      </c>
      <c r="N1469" t="str">
        <f t="shared" si="44"/>
        <v>Trisha Yogi</v>
      </c>
      <c r="O1469" t="str">
        <f t="shared" si="45"/>
        <v>IT</v>
      </c>
      <c r="R1469" t="s">
        <v>2992</v>
      </c>
      <c r="S1469" t="s">
        <v>2993</v>
      </c>
      <c r="V1469">
        <v>79.760000000000005</v>
      </c>
      <c r="W1469">
        <v>123231</v>
      </c>
      <c r="X1469">
        <v>91250</v>
      </c>
      <c r="Y1469">
        <v>13573</v>
      </c>
      <c r="AC1469">
        <v>1666</v>
      </c>
      <c r="AE1469" t="s">
        <v>38</v>
      </c>
      <c r="AG1469" s="8">
        <v>140302</v>
      </c>
    </row>
    <row r="1470" spans="1:33" x14ac:dyDescent="0.3">
      <c r="A1470" t="s">
        <v>2994</v>
      </c>
      <c r="B1470" t="s">
        <v>2995</v>
      </c>
      <c r="C1470" t="s">
        <v>42</v>
      </c>
      <c r="D1470" t="s">
        <v>34</v>
      </c>
      <c r="E1470">
        <v>86.31</v>
      </c>
      <c r="F1470">
        <v>23855</v>
      </c>
      <c r="G1470">
        <v>65460</v>
      </c>
      <c r="H1470">
        <v>3446</v>
      </c>
      <c r="I1470" t="s">
        <v>76</v>
      </c>
      <c r="J1470" t="s">
        <v>77</v>
      </c>
      <c r="K1470">
        <v>9</v>
      </c>
      <c r="L1470">
        <v>1878</v>
      </c>
      <c r="N1470" t="str">
        <f t="shared" si="44"/>
        <v>Eva Bhalla</v>
      </c>
      <c r="O1470" t="str">
        <f t="shared" si="45"/>
        <v>Finance</v>
      </c>
      <c r="R1470" t="s">
        <v>2994</v>
      </c>
      <c r="S1470" t="s">
        <v>2995</v>
      </c>
      <c r="V1470">
        <v>86.9</v>
      </c>
      <c r="W1470">
        <v>139747</v>
      </c>
      <c r="X1470">
        <v>119220</v>
      </c>
      <c r="Y1470">
        <v>4094</v>
      </c>
      <c r="AC1470">
        <v>4440</v>
      </c>
      <c r="AE1470" t="s">
        <v>34</v>
      </c>
      <c r="AG1470" s="8">
        <v>23855</v>
      </c>
    </row>
    <row r="1471" spans="1:33" x14ac:dyDescent="0.3">
      <c r="A1471" t="s">
        <v>2996</v>
      </c>
      <c r="B1471" t="s">
        <v>2997</v>
      </c>
      <c r="C1471" t="s">
        <v>14</v>
      </c>
      <c r="D1471" t="s">
        <v>34</v>
      </c>
      <c r="E1471">
        <v>99.04</v>
      </c>
      <c r="F1471">
        <v>146880</v>
      </c>
      <c r="G1471">
        <v>81778</v>
      </c>
      <c r="H1471">
        <v>22407</v>
      </c>
      <c r="I1471" t="s">
        <v>29</v>
      </c>
      <c r="J1471" t="s">
        <v>17</v>
      </c>
      <c r="K1471">
        <v>47</v>
      </c>
      <c r="L1471">
        <v>1952</v>
      </c>
      <c r="N1471" t="str">
        <f t="shared" si="44"/>
        <v>Prerak Kumer</v>
      </c>
      <c r="O1471" t="str">
        <f t="shared" si="45"/>
        <v>IT</v>
      </c>
      <c r="R1471" t="s">
        <v>2996</v>
      </c>
      <c r="S1471" t="s">
        <v>2997</v>
      </c>
      <c r="V1471">
        <v>80.38</v>
      </c>
      <c r="W1471">
        <v>150777</v>
      </c>
      <c r="X1471">
        <v>100654</v>
      </c>
      <c r="Y1471">
        <v>31415</v>
      </c>
      <c r="AC1471">
        <v>2037</v>
      </c>
      <c r="AE1471" t="s">
        <v>34</v>
      </c>
      <c r="AG1471" s="8">
        <v>146880</v>
      </c>
    </row>
    <row r="1472" spans="1:33" x14ac:dyDescent="0.3">
      <c r="A1472" t="s">
        <v>2998</v>
      </c>
      <c r="B1472" t="s">
        <v>2999</v>
      </c>
      <c r="C1472" t="s">
        <v>24</v>
      </c>
      <c r="D1472" t="s">
        <v>34</v>
      </c>
      <c r="E1472">
        <v>90.57</v>
      </c>
      <c r="F1472">
        <v>165102</v>
      </c>
      <c r="G1472">
        <v>79014</v>
      </c>
      <c r="H1472">
        <v>32588</v>
      </c>
      <c r="I1472" t="s">
        <v>39</v>
      </c>
      <c r="J1472" t="s">
        <v>26</v>
      </c>
      <c r="K1472">
        <v>9</v>
      </c>
      <c r="L1472">
        <v>3207</v>
      </c>
      <c r="N1472" t="str">
        <f t="shared" si="44"/>
        <v>Aniruddh Lad</v>
      </c>
      <c r="O1472" t="str">
        <f t="shared" si="45"/>
        <v>HR</v>
      </c>
      <c r="R1472" t="s">
        <v>2998</v>
      </c>
      <c r="S1472" t="s">
        <v>2999</v>
      </c>
      <c r="V1472">
        <v>76.959999999999994</v>
      </c>
      <c r="W1472">
        <v>118388</v>
      </c>
      <c r="X1472">
        <v>92119</v>
      </c>
      <c r="Y1472">
        <v>2026</v>
      </c>
      <c r="AC1472">
        <v>410</v>
      </c>
      <c r="AE1472" t="s">
        <v>34</v>
      </c>
      <c r="AG1472" s="8">
        <v>165102</v>
      </c>
    </row>
    <row r="1473" spans="1:33" x14ac:dyDescent="0.3">
      <c r="A1473" t="s">
        <v>3000</v>
      </c>
      <c r="B1473" t="s">
        <v>3001</v>
      </c>
      <c r="C1473" t="s">
        <v>24</v>
      </c>
      <c r="D1473" t="s">
        <v>34</v>
      </c>
      <c r="E1473">
        <v>89.73</v>
      </c>
      <c r="F1473">
        <v>66636</v>
      </c>
      <c r="G1473">
        <v>50801</v>
      </c>
      <c r="H1473">
        <v>7192</v>
      </c>
      <c r="I1473" t="s">
        <v>43</v>
      </c>
      <c r="J1473" t="s">
        <v>17</v>
      </c>
      <c r="K1473">
        <v>44</v>
      </c>
      <c r="L1473">
        <v>2193</v>
      </c>
      <c r="N1473" t="str">
        <f t="shared" si="44"/>
        <v>Abram Chowdhury</v>
      </c>
      <c r="O1473" t="str">
        <f t="shared" si="45"/>
        <v>HR</v>
      </c>
      <c r="R1473" t="s">
        <v>3000</v>
      </c>
      <c r="S1473" t="s">
        <v>3001</v>
      </c>
      <c r="V1473">
        <v>92.39</v>
      </c>
      <c r="W1473">
        <v>63249</v>
      </c>
      <c r="X1473">
        <v>45127</v>
      </c>
      <c r="Y1473">
        <v>26190</v>
      </c>
      <c r="AC1473">
        <v>1896</v>
      </c>
      <c r="AE1473" t="s">
        <v>34</v>
      </c>
      <c r="AG1473" s="8">
        <v>66636</v>
      </c>
    </row>
    <row r="1474" spans="1:33" x14ac:dyDescent="0.3">
      <c r="A1474" t="s">
        <v>3002</v>
      </c>
      <c r="B1474" t="s">
        <v>3003</v>
      </c>
      <c r="C1474" t="s">
        <v>14</v>
      </c>
      <c r="D1474" t="s">
        <v>34</v>
      </c>
      <c r="E1474">
        <v>80.069999999999993</v>
      </c>
      <c r="F1474">
        <v>158656</v>
      </c>
      <c r="G1474">
        <v>87192</v>
      </c>
      <c r="H1474">
        <v>27788</v>
      </c>
      <c r="I1474" t="s">
        <v>76</v>
      </c>
      <c r="J1474" t="s">
        <v>77</v>
      </c>
      <c r="K1474">
        <v>12</v>
      </c>
      <c r="L1474">
        <v>3636</v>
      </c>
      <c r="N1474" t="str">
        <f t="shared" si="44"/>
        <v>Suhana Sha</v>
      </c>
      <c r="O1474" t="str">
        <f t="shared" si="45"/>
        <v>IT</v>
      </c>
      <c r="R1474" t="s">
        <v>3002</v>
      </c>
      <c r="S1474" t="s">
        <v>3003</v>
      </c>
      <c r="V1474">
        <v>87.37</v>
      </c>
      <c r="W1474">
        <v>130451</v>
      </c>
      <c r="X1474">
        <v>49214</v>
      </c>
      <c r="Y1474">
        <v>50101</v>
      </c>
      <c r="AC1474">
        <v>2993</v>
      </c>
      <c r="AE1474" t="s">
        <v>34</v>
      </c>
      <c r="AG1474" s="8">
        <v>158656</v>
      </c>
    </row>
    <row r="1475" spans="1:33" x14ac:dyDescent="0.3">
      <c r="A1475" t="s">
        <v>3004</v>
      </c>
      <c r="B1475" t="s">
        <v>3005</v>
      </c>
      <c r="C1475" t="s">
        <v>24</v>
      </c>
      <c r="D1475" t="s">
        <v>60</v>
      </c>
      <c r="E1475">
        <v>73.19</v>
      </c>
      <c r="F1475">
        <v>123231</v>
      </c>
      <c r="G1475">
        <v>109201</v>
      </c>
      <c r="H1475">
        <v>27775</v>
      </c>
      <c r="I1475" t="s">
        <v>29</v>
      </c>
      <c r="J1475" t="s">
        <v>17</v>
      </c>
      <c r="K1475">
        <v>7</v>
      </c>
      <c r="L1475">
        <v>2804</v>
      </c>
      <c r="N1475" t="str">
        <f t="shared" ref="N1475:N1538" si="46">TRIM(B1475)</f>
        <v>Mamooty Yohannan</v>
      </c>
      <c r="O1475" t="str">
        <f t="shared" ref="O1475:O1538" si="47">SUBSTITUTE(C1475,"###","")</f>
        <v>HR</v>
      </c>
      <c r="R1475" t="s">
        <v>3004</v>
      </c>
      <c r="S1475" t="s">
        <v>3005</v>
      </c>
      <c r="V1475">
        <v>83.65</v>
      </c>
      <c r="W1475">
        <v>170641</v>
      </c>
      <c r="X1475">
        <v>86384</v>
      </c>
      <c r="Y1475">
        <v>31013</v>
      </c>
      <c r="AC1475">
        <v>453</v>
      </c>
      <c r="AE1475" t="s">
        <v>60</v>
      </c>
      <c r="AG1475" s="8">
        <v>123231</v>
      </c>
    </row>
    <row r="1476" spans="1:33" x14ac:dyDescent="0.3">
      <c r="A1476" t="s">
        <v>3006</v>
      </c>
      <c r="B1476" t="s">
        <v>3007</v>
      </c>
      <c r="C1476" t="s">
        <v>24</v>
      </c>
      <c r="D1476" t="s">
        <v>60</v>
      </c>
      <c r="E1476">
        <v>99.63</v>
      </c>
      <c r="F1476">
        <v>139747</v>
      </c>
      <c r="G1476">
        <v>73090</v>
      </c>
      <c r="H1476">
        <v>36639</v>
      </c>
      <c r="I1476" t="s">
        <v>73</v>
      </c>
      <c r="J1476" t="s">
        <v>17</v>
      </c>
      <c r="K1476">
        <v>5</v>
      </c>
      <c r="L1476">
        <v>2233</v>
      </c>
      <c r="N1476" t="str">
        <f t="shared" si="46"/>
        <v>Lavanya Chanda</v>
      </c>
      <c r="O1476" t="str">
        <f t="shared" si="47"/>
        <v>HR</v>
      </c>
      <c r="R1476" t="s">
        <v>3006</v>
      </c>
      <c r="S1476" t="s">
        <v>3007</v>
      </c>
      <c r="V1476">
        <v>77.77</v>
      </c>
      <c r="W1476">
        <v>129077</v>
      </c>
      <c r="X1476">
        <v>112226</v>
      </c>
      <c r="Y1476">
        <v>15814</v>
      </c>
      <c r="AC1476">
        <v>758</v>
      </c>
      <c r="AE1476" t="s">
        <v>60</v>
      </c>
      <c r="AG1476" s="8">
        <v>139747</v>
      </c>
    </row>
    <row r="1477" spans="1:33" x14ac:dyDescent="0.3">
      <c r="A1477" t="s">
        <v>3008</v>
      </c>
      <c r="B1477" t="s">
        <v>3009</v>
      </c>
      <c r="C1477" t="s">
        <v>14</v>
      </c>
      <c r="E1477">
        <v>93.19</v>
      </c>
      <c r="F1477">
        <v>150777</v>
      </c>
      <c r="G1477">
        <v>30156</v>
      </c>
      <c r="H1477">
        <v>36173</v>
      </c>
      <c r="I1477" t="s">
        <v>39</v>
      </c>
      <c r="J1477" t="s">
        <v>26</v>
      </c>
      <c r="K1477">
        <v>45</v>
      </c>
      <c r="L1477">
        <v>4574</v>
      </c>
      <c r="N1477" t="str">
        <f t="shared" si="46"/>
        <v>Tejas Majumdar</v>
      </c>
      <c r="O1477" t="str">
        <f t="shared" si="47"/>
        <v>IT</v>
      </c>
      <c r="R1477" t="s">
        <v>3008</v>
      </c>
      <c r="S1477" t="s">
        <v>3009</v>
      </c>
      <c r="V1477">
        <v>83.45</v>
      </c>
      <c r="W1477">
        <v>55251</v>
      </c>
      <c r="X1477">
        <v>61722</v>
      </c>
      <c r="Y1477">
        <v>23356</v>
      </c>
      <c r="AC1477">
        <v>4824</v>
      </c>
      <c r="AE1477" t="s">
        <v>10059</v>
      </c>
      <c r="AG1477" s="8">
        <v>150777</v>
      </c>
    </row>
    <row r="1478" spans="1:33" x14ac:dyDescent="0.3">
      <c r="A1478" t="s">
        <v>3010</v>
      </c>
      <c r="B1478" t="s">
        <v>3011</v>
      </c>
      <c r="C1478" t="s">
        <v>46</v>
      </c>
      <c r="D1478" t="s">
        <v>15</v>
      </c>
      <c r="E1478">
        <v>73.760000000000005</v>
      </c>
      <c r="F1478">
        <v>118388</v>
      </c>
      <c r="G1478">
        <v>94416</v>
      </c>
      <c r="H1478">
        <v>32334</v>
      </c>
      <c r="I1478" t="s">
        <v>39</v>
      </c>
      <c r="J1478" t="s">
        <v>26</v>
      </c>
      <c r="K1478">
        <v>47</v>
      </c>
      <c r="L1478">
        <v>520</v>
      </c>
      <c r="N1478" t="str">
        <f t="shared" si="46"/>
        <v>Raunak Sem</v>
      </c>
      <c r="O1478" t="str">
        <f t="shared" si="47"/>
        <v>Marketing</v>
      </c>
      <c r="R1478" t="s">
        <v>3010</v>
      </c>
      <c r="S1478" t="s">
        <v>3011</v>
      </c>
      <c r="V1478">
        <v>84.05</v>
      </c>
      <c r="W1478">
        <v>34569</v>
      </c>
      <c r="X1478">
        <v>30819</v>
      </c>
      <c r="Y1478">
        <v>41334</v>
      </c>
      <c r="AC1478">
        <v>860</v>
      </c>
      <c r="AE1478" t="s">
        <v>15</v>
      </c>
      <c r="AG1478" s="8">
        <v>118388</v>
      </c>
    </row>
    <row r="1479" spans="1:33" x14ac:dyDescent="0.3">
      <c r="A1479" t="s">
        <v>3012</v>
      </c>
      <c r="B1479" t="s">
        <v>3013</v>
      </c>
      <c r="C1479" t="s">
        <v>24</v>
      </c>
      <c r="D1479" t="s">
        <v>60</v>
      </c>
      <c r="E1479">
        <v>89</v>
      </c>
      <c r="F1479">
        <v>63249</v>
      </c>
      <c r="G1479">
        <v>74070</v>
      </c>
      <c r="H1479">
        <v>16578</v>
      </c>
      <c r="I1479" t="s">
        <v>76</v>
      </c>
      <c r="J1479" t="s">
        <v>77</v>
      </c>
      <c r="K1479">
        <v>15</v>
      </c>
      <c r="L1479">
        <v>3875</v>
      </c>
      <c r="N1479" t="str">
        <f t="shared" si="46"/>
        <v>Krish Konda</v>
      </c>
      <c r="O1479" t="str">
        <f t="shared" si="47"/>
        <v>HR</v>
      </c>
      <c r="R1479" t="s">
        <v>3012</v>
      </c>
      <c r="S1479" t="s">
        <v>3013</v>
      </c>
      <c r="V1479">
        <v>82.69</v>
      </c>
      <c r="W1479">
        <v>37967</v>
      </c>
      <c r="X1479">
        <v>49591</v>
      </c>
      <c r="Y1479">
        <v>13995</v>
      </c>
      <c r="AC1479">
        <v>402</v>
      </c>
      <c r="AE1479" t="s">
        <v>60</v>
      </c>
      <c r="AG1479" s="8">
        <v>63249</v>
      </c>
    </row>
    <row r="1480" spans="1:33" x14ac:dyDescent="0.3">
      <c r="A1480" t="s">
        <v>3014</v>
      </c>
      <c r="B1480" t="s">
        <v>3015</v>
      </c>
      <c r="C1480" t="s">
        <v>24</v>
      </c>
      <c r="D1480" t="s">
        <v>21</v>
      </c>
      <c r="E1480">
        <v>96.92</v>
      </c>
      <c r="F1480">
        <v>130451</v>
      </c>
      <c r="G1480">
        <v>91250</v>
      </c>
      <c r="H1480">
        <v>20369</v>
      </c>
      <c r="I1480" t="s">
        <v>16</v>
      </c>
      <c r="J1480" t="s">
        <v>17</v>
      </c>
      <c r="K1480">
        <v>15</v>
      </c>
      <c r="L1480">
        <v>966</v>
      </c>
      <c r="N1480" t="str">
        <f t="shared" si="46"/>
        <v>Ira Gupta</v>
      </c>
      <c r="O1480" t="str">
        <f t="shared" si="47"/>
        <v>HR</v>
      </c>
      <c r="R1480" t="s">
        <v>3014</v>
      </c>
      <c r="S1480" t="s">
        <v>3015</v>
      </c>
      <c r="V1480">
        <v>89.19</v>
      </c>
      <c r="W1480">
        <v>112207</v>
      </c>
      <c r="X1480">
        <v>90021</v>
      </c>
      <c r="Y1480">
        <v>30976</v>
      </c>
      <c r="AC1480">
        <v>4836</v>
      </c>
      <c r="AE1480" t="s">
        <v>21</v>
      </c>
      <c r="AG1480" s="8">
        <v>130451</v>
      </c>
    </row>
    <row r="1481" spans="1:33" x14ac:dyDescent="0.3">
      <c r="A1481" t="s">
        <v>3017</v>
      </c>
      <c r="B1481" t="s">
        <v>3018</v>
      </c>
      <c r="C1481" t="s">
        <v>24</v>
      </c>
      <c r="D1481" t="s">
        <v>15</v>
      </c>
      <c r="E1481">
        <v>76.86</v>
      </c>
      <c r="F1481">
        <v>170641</v>
      </c>
      <c r="G1481">
        <v>119220</v>
      </c>
      <c r="H1481">
        <v>19272</v>
      </c>
      <c r="I1481" t="s">
        <v>73</v>
      </c>
      <c r="J1481" t="s">
        <v>17</v>
      </c>
      <c r="K1481">
        <v>44</v>
      </c>
      <c r="L1481">
        <v>3456</v>
      </c>
      <c r="N1481" t="str">
        <f t="shared" si="46"/>
        <v>Yuvaan Bhalla</v>
      </c>
      <c r="O1481" t="str">
        <f t="shared" si="47"/>
        <v>HR</v>
      </c>
      <c r="R1481" t="s">
        <v>3017</v>
      </c>
      <c r="S1481" t="s">
        <v>3018</v>
      </c>
      <c r="V1481">
        <v>70.5</v>
      </c>
      <c r="W1481">
        <v>69620</v>
      </c>
      <c r="X1481">
        <v>48218</v>
      </c>
      <c r="Y1481">
        <v>14155</v>
      </c>
      <c r="AC1481">
        <v>441</v>
      </c>
      <c r="AE1481" t="s">
        <v>15</v>
      </c>
      <c r="AG1481" s="8">
        <v>170641</v>
      </c>
    </row>
    <row r="1482" spans="1:33" x14ac:dyDescent="0.3">
      <c r="A1482" t="s">
        <v>3019</v>
      </c>
      <c r="B1482" t="s">
        <v>3020</v>
      </c>
      <c r="C1482" t="s">
        <v>14</v>
      </c>
      <c r="D1482" t="s">
        <v>21</v>
      </c>
      <c r="E1482">
        <v>72.569999999999993</v>
      </c>
      <c r="F1482">
        <v>129077</v>
      </c>
      <c r="G1482">
        <v>100654</v>
      </c>
      <c r="H1482">
        <v>31954</v>
      </c>
      <c r="I1482" t="s">
        <v>73</v>
      </c>
      <c r="J1482" t="s">
        <v>17</v>
      </c>
      <c r="K1482">
        <v>6</v>
      </c>
      <c r="L1482">
        <v>3249</v>
      </c>
      <c r="N1482" t="str">
        <f t="shared" si="46"/>
        <v>Emir Korpal</v>
      </c>
      <c r="O1482" t="str">
        <f t="shared" si="47"/>
        <v>IT</v>
      </c>
      <c r="R1482" t="s">
        <v>3019</v>
      </c>
      <c r="S1482" t="s">
        <v>3020</v>
      </c>
      <c r="V1482">
        <v>85.27</v>
      </c>
      <c r="W1482">
        <v>50479</v>
      </c>
      <c r="X1482">
        <v>105822</v>
      </c>
      <c r="Y1482">
        <v>19231</v>
      </c>
      <c r="AC1482">
        <v>4684</v>
      </c>
      <c r="AE1482" t="s">
        <v>21</v>
      </c>
      <c r="AG1482" s="8">
        <v>129077</v>
      </c>
    </row>
    <row r="1483" spans="1:33" x14ac:dyDescent="0.3">
      <c r="A1483" t="s">
        <v>3021</v>
      </c>
      <c r="B1483" t="s">
        <v>3022</v>
      </c>
      <c r="C1483" t="s">
        <v>24</v>
      </c>
      <c r="D1483" t="s">
        <v>38</v>
      </c>
      <c r="E1483">
        <v>73.08</v>
      </c>
      <c r="F1483">
        <v>55251</v>
      </c>
      <c r="G1483">
        <v>92119</v>
      </c>
      <c r="H1483">
        <v>12047</v>
      </c>
      <c r="I1483" t="s">
        <v>73</v>
      </c>
      <c r="J1483" t="s">
        <v>17</v>
      </c>
      <c r="K1483">
        <v>49</v>
      </c>
      <c r="L1483">
        <v>373</v>
      </c>
      <c r="N1483" t="str">
        <f t="shared" si="46"/>
        <v>Vivaan Borde</v>
      </c>
      <c r="O1483" t="str">
        <f t="shared" si="47"/>
        <v>HR</v>
      </c>
      <c r="R1483" t="s">
        <v>3021</v>
      </c>
      <c r="S1483" t="s">
        <v>3022</v>
      </c>
      <c r="V1483">
        <v>78.099999999999994</v>
      </c>
      <c r="W1483">
        <v>118409</v>
      </c>
      <c r="X1483">
        <v>91964</v>
      </c>
      <c r="Y1483">
        <v>20014</v>
      </c>
      <c r="AC1483">
        <v>3144</v>
      </c>
      <c r="AE1483" t="s">
        <v>38</v>
      </c>
      <c r="AG1483" s="8">
        <v>55251</v>
      </c>
    </row>
    <row r="1484" spans="1:33" x14ac:dyDescent="0.3">
      <c r="A1484" t="s">
        <v>3023</v>
      </c>
      <c r="B1484" t="s">
        <v>3024</v>
      </c>
      <c r="C1484" t="s">
        <v>42</v>
      </c>
      <c r="D1484" t="s">
        <v>38</v>
      </c>
      <c r="E1484">
        <v>84.58</v>
      </c>
      <c r="F1484">
        <v>34569</v>
      </c>
      <c r="G1484">
        <v>45127</v>
      </c>
      <c r="H1484">
        <v>8274</v>
      </c>
      <c r="I1484" t="s">
        <v>39</v>
      </c>
      <c r="J1484" t="s">
        <v>26</v>
      </c>
      <c r="K1484">
        <v>43</v>
      </c>
      <c r="L1484">
        <v>2485</v>
      </c>
      <c r="N1484" t="str">
        <f t="shared" si="46"/>
        <v>Manjari Krishnan</v>
      </c>
      <c r="O1484" t="str">
        <f t="shared" si="47"/>
        <v>Finance</v>
      </c>
      <c r="R1484" t="s">
        <v>3023</v>
      </c>
      <c r="S1484" t="s">
        <v>3024</v>
      </c>
      <c r="V1484">
        <v>90.63</v>
      </c>
      <c r="W1484">
        <v>103756</v>
      </c>
      <c r="X1484">
        <v>89241</v>
      </c>
      <c r="Y1484">
        <v>27456</v>
      </c>
      <c r="AC1484">
        <v>4711</v>
      </c>
      <c r="AE1484" t="s">
        <v>38</v>
      </c>
      <c r="AG1484" s="8">
        <v>34569</v>
      </c>
    </row>
    <row r="1485" spans="1:33" x14ac:dyDescent="0.3">
      <c r="A1485" t="s">
        <v>3025</v>
      </c>
      <c r="B1485" t="s">
        <v>3026</v>
      </c>
      <c r="C1485" t="s">
        <v>14</v>
      </c>
      <c r="D1485" t="s">
        <v>21</v>
      </c>
      <c r="E1485">
        <v>78.430000000000007</v>
      </c>
      <c r="F1485">
        <v>37967</v>
      </c>
      <c r="G1485">
        <v>49214</v>
      </c>
      <c r="H1485">
        <v>8250</v>
      </c>
      <c r="I1485" t="s">
        <v>73</v>
      </c>
      <c r="J1485" t="s">
        <v>17</v>
      </c>
      <c r="K1485">
        <v>30</v>
      </c>
      <c r="L1485">
        <v>2495</v>
      </c>
      <c r="N1485" t="str">
        <f t="shared" si="46"/>
        <v>Akarsh Samra</v>
      </c>
      <c r="O1485" t="str">
        <f t="shared" si="47"/>
        <v>IT</v>
      </c>
      <c r="R1485" t="s">
        <v>3025</v>
      </c>
      <c r="S1485" t="s">
        <v>3026</v>
      </c>
      <c r="V1485">
        <v>93.38</v>
      </c>
      <c r="W1485">
        <v>107413</v>
      </c>
      <c r="X1485">
        <v>34416</v>
      </c>
      <c r="Y1485">
        <v>3183</v>
      </c>
      <c r="AC1485">
        <v>3580</v>
      </c>
      <c r="AE1485" t="s">
        <v>21</v>
      </c>
      <c r="AG1485" s="8">
        <v>37967</v>
      </c>
    </row>
    <row r="1486" spans="1:33" x14ac:dyDescent="0.3">
      <c r="A1486" t="s">
        <v>3027</v>
      </c>
      <c r="B1486" t="s">
        <v>3028</v>
      </c>
      <c r="C1486" t="s">
        <v>46</v>
      </c>
      <c r="D1486" t="s">
        <v>15</v>
      </c>
      <c r="E1486">
        <v>75.63</v>
      </c>
      <c r="F1486">
        <v>112207</v>
      </c>
      <c r="G1486">
        <v>86384</v>
      </c>
      <c r="H1486">
        <v>27914</v>
      </c>
      <c r="I1486" t="s">
        <v>73</v>
      </c>
      <c r="J1486" t="s">
        <v>17</v>
      </c>
      <c r="K1486">
        <v>36</v>
      </c>
      <c r="L1486">
        <v>2870</v>
      </c>
      <c r="N1486" t="str">
        <f t="shared" si="46"/>
        <v>Lakshit Dani</v>
      </c>
      <c r="O1486" t="str">
        <f t="shared" si="47"/>
        <v>Marketing</v>
      </c>
      <c r="R1486" t="s">
        <v>3027</v>
      </c>
      <c r="S1486" t="s">
        <v>3028</v>
      </c>
      <c r="V1486">
        <v>80.61</v>
      </c>
      <c r="W1486">
        <v>49079</v>
      </c>
      <c r="X1486">
        <v>69306</v>
      </c>
      <c r="Y1486">
        <v>7730</v>
      </c>
      <c r="AC1486">
        <v>3479</v>
      </c>
      <c r="AE1486" t="s">
        <v>15</v>
      </c>
      <c r="AG1486" s="8">
        <v>112207</v>
      </c>
    </row>
    <row r="1487" spans="1:33" x14ac:dyDescent="0.3">
      <c r="A1487" t="s">
        <v>3029</v>
      </c>
      <c r="B1487" t="s">
        <v>3030</v>
      </c>
      <c r="C1487" t="s">
        <v>24</v>
      </c>
      <c r="D1487" t="s">
        <v>38</v>
      </c>
      <c r="E1487">
        <v>83.94</v>
      </c>
      <c r="F1487">
        <v>69620</v>
      </c>
      <c r="G1487">
        <v>112226</v>
      </c>
      <c r="H1487">
        <v>10305</v>
      </c>
      <c r="I1487" t="s">
        <v>55</v>
      </c>
      <c r="J1487" t="s">
        <v>26</v>
      </c>
      <c r="K1487">
        <v>40</v>
      </c>
      <c r="L1487">
        <v>283</v>
      </c>
      <c r="N1487" t="str">
        <f t="shared" si="46"/>
        <v>Stuvan Malhotra</v>
      </c>
      <c r="O1487" t="str">
        <f t="shared" si="47"/>
        <v>HR</v>
      </c>
      <c r="R1487" t="s">
        <v>3029</v>
      </c>
      <c r="S1487" t="s">
        <v>3030</v>
      </c>
      <c r="V1487">
        <v>75.290000000000006</v>
      </c>
      <c r="W1487">
        <v>89963</v>
      </c>
      <c r="X1487">
        <v>84463</v>
      </c>
      <c r="Y1487">
        <v>16145</v>
      </c>
      <c r="AC1487">
        <v>1692</v>
      </c>
      <c r="AE1487" t="s">
        <v>38</v>
      </c>
      <c r="AG1487" s="8">
        <v>69620</v>
      </c>
    </row>
    <row r="1488" spans="1:33" x14ac:dyDescent="0.3">
      <c r="A1488" t="s">
        <v>3031</v>
      </c>
      <c r="B1488" t="s">
        <v>3032</v>
      </c>
      <c r="C1488" t="s">
        <v>14</v>
      </c>
      <c r="D1488" t="s">
        <v>60</v>
      </c>
      <c r="E1488">
        <v>97.78</v>
      </c>
      <c r="F1488">
        <v>50479</v>
      </c>
      <c r="G1488">
        <v>61722</v>
      </c>
      <c r="H1488">
        <v>10683</v>
      </c>
      <c r="I1488" t="s">
        <v>76</v>
      </c>
      <c r="J1488" t="s">
        <v>77</v>
      </c>
      <c r="K1488">
        <v>44</v>
      </c>
      <c r="L1488">
        <v>4859</v>
      </c>
      <c r="N1488" t="str">
        <f t="shared" si="46"/>
        <v>Ishita Char</v>
      </c>
      <c r="O1488" t="str">
        <f t="shared" si="47"/>
        <v>IT</v>
      </c>
      <c r="R1488" t="s">
        <v>3031</v>
      </c>
      <c r="S1488" t="s">
        <v>3032</v>
      </c>
      <c r="V1488">
        <v>76.77</v>
      </c>
      <c r="W1488">
        <v>31388</v>
      </c>
      <c r="X1488">
        <v>48258</v>
      </c>
      <c r="Y1488">
        <v>37171</v>
      </c>
      <c r="AC1488">
        <v>2981</v>
      </c>
      <c r="AE1488" t="s">
        <v>60</v>
      </c>
      <c r="AG1488" s="8">
        <v>50479</v>
      </c>
    </row>
    <row r="1489" spans="1:33" x14ac:dyDescent="0.3">
      <c r="A1489" t="s">
        <v>3033</v>
      </c>
      <c r="B1489" t="s">
        <v>3034</v>
      </c>
      <c r="C1489" t="s">
        <v>24</v>
      </c>
      <c r="D1489" t="s">
        <v>34</v>
      </c>
      <c r="E1489">
        <v>78.760000000000005</v>
      </c>
      <c r="F1489">
        <v>118409</v>
      </c>
      <c r="G1489">
        <v>30819</v>
      </c>
      <c r="H1489">
        <v>28378</v>
      </c>
      <c r="I1489" t="s">
        <v>55</v>
      </c>
      <c r="J1489" t="s">
        <v>26</v>
      </c>
      <c r="K1489">
        <v>12</v>
      </c>
      <c r="L1489">
        <v>2784</v>
      </c>
      <c r="N1489" t="str">
        <f t="shared" si="46"/>
        <v>Vritika Aggarwal</v>
      </c>
      <c r="O1489" t="str">
        <f t="shared" si="47"/>
        <v>HR</v>
      </c>
      <c r="R1489" t="s">
        <v>3033</v>
      </c>
      <c r="S1489" t="s">
        <v>3034</v>
      </c>
      <c r="V1489">
        <v>70.52</v>
      </c>
      <c r="W1489">
        <v>132360</v>
      </c>
      <c r="X1489">
        <v>90519</v>
      </c>
      <c r="Y1489">
        <v>56158</v>
      </c>
      <c r="AC1489">
        <v>1888</v>
      </c>
      <c r="AE1489" t="s">
        <v>34</v>
      </c>
      <c r="AG1489" s="8">
        <v>118409</v>
      </c>
    </row>
    <row r="1490" spans="1:33" x14ac:dyDescent="0.3">
      <c r="A1490" t="s">
        <v>3035</v>
      </c>
      <c r="B1490" t="s">
        <v>3036</v>
      </c>
      <c r="C1490" t="s">
        <v>5</v>
      </c>
      <c r="D1490" t="s">
        <v>38</v>
      </c>
      <c r="E1490">
        <v>84.29</v>
      </c>
      <c r="F1490">
        <v>103756</v>
      </c>
      <c r="G1490">
        <v>49591</v>
      </c>
      <c r="H1490">
        <v>10818</v>
      </c>
      <c r="I1490" t="s">
        <v>25</v>
      </c>
      <c r="J1490" t="s">
        <v>26</v>
      </c>
      <c r="K1490">
        <v>12</v>
      </c>
      <c r="L1490">
        <v>3765</v>
      </c>
      <c r="N1490" t="str">
        <f t="shared" si="46"/>
        <v>Taran Vasa</v>
      </c>
      <c r="O1490" t="str">
        <f t="shared" si="47"/>
        <v>Sales</v>
      </c>
      <c r="R1490" t="s">
        <v>3035</v>
      </c>
      <c r="S1490" t="s">
        <v>3036</v>
      </c>
      <c r="V1490">
        <v>85.01</v>
      </c>
      <c r="W1490">
        <v>127217</v>
      </c>
      <c r="X1490">
        <v>44319</v>
      </c>
      <c r="Y1490">
        <v>31343</v>
      </c>
      <c r="AC1490">
        <v>4405</v>
      </c>
      <c r="AE1490" t="s">
        <v>38</v>
      </c>
      <c r="AG1490" s="8">
        <v>103756</v>
      </c>
    </row>
    <row r="1491" spans="1:33" x14ac:dyDescent="0.3">
      <c r="A1491" t="s">
        <v>3037</v>
      </c>
      <c r="B1491" t="s">
        <v>3038</v>
      </c>
      <c r="C1491" t="s">
        <v>46</v>
      </c>
      <c r="D1491" t="s">
        <v>15</v>
      </c>
      <c r="E1491">
        <v>74.45</v>
      </c>
      <c r="F1491">
        <v>107413</v>
      </c>
      <c r="G1491">
        <v>90021</v>
      </c>
      <c r="H1491">
        <v>13635</v>
      </c>
      <c r="I1491" t="s">
        <v>39</v>
      </c>
      <c r="J1491" t="s">
        <v>26</v>
      </c>
      <c r="K1491">
        <v>27</v>
      </c>
      <c r="L1491">
        <v>2296</v>
      </c>
      <c r="N1491" t="str">
        <f t="shared" si="46"/>
        <v>Zain Kara</v>
      </c>
      <c r="O1491" t="str">
        <f t="shared" si="47"/>
        <v>Marketing</v>
      </c>
      <c r="R1491" t="s">
        <v>3037</v>
      </c>
      <c r="S1491" t="s">
        <v>3038</v>
      </c>
      <c r="V1491">
        <v>92.45</v>
      </c>
      <c r="W1491">
        <v>90346</v>
      </c>
      <c r="X1491">
        <v>48221</v>
      </c>
      <c r="Y1491">
        <v>25495</v>
      </c>
      <c r="AC1491">
        <v>3524</v>
      </c>
      <c r="AE1491" t="s">
        <v>15</v>
      </c>
      <c r="AG1491" s="8">
        <v>107413</v>
      </c>
    </row>
    <row r="1492" spans="1:33" x14ac:dyDescent="0.3">
      <c r="A1492" t="s">
        <v>3039</v>
      </c>
      <c r="B1492" t="s">
        <v>3040</v>
      </c>
      <c r="C1492" t="s">
        <v>46</v>
      </c>
      <c r="D1492" t="s">
        <v>38</v>
      </c>
      <c r="E1492">
        <v>88.41</v>
      </c>
      <c r="F1492">
        <v>49079</v>
      </c>
      <c r="G1492">
        <v>48218</v>
      </c>
      <c r="H1492">
        <v>6435</v>
      </c>
      <c r="I1492" t="s">
        <v>25</v>
      </c>
      <c r="J1492" t="s">
        <v>26</v>
      </c>
      <c r="K1492">
        <v>20</v>
      </c>
      <c r="L1492">
        <v>1365</v>
      </c>
      <c r="N1492" t="str">
        <f t="shared" si="46"/>
        <v>Gokul Karan</v>
      </c>
      <c r="O1492" t="str">
        <f t="shared" si="47"/>
        <v>Marketing</v>
      </c>
      <c r="R1492" t="s">
        <v>3039</v>
      </c>
      <c r="S1492" t="s">
        <v>3040</v>
      </c>
      <c r="V1492">
        <v>93.35</v>
      </c>
      <c r="W1492">
        <v>13834</v>
      </c>
      <c r="X1492">
        <v>59390</v>
      </c>
      <c r="Y1492">
        <v>18454</v>
      </c>
      <c r="AC1492">
        <v>3151</v>
      </c>
      <c r="AE1492" t="s">
        <v>38</v>
      </c>
      <c r="AG1492" s="8">
        <v>49079</v>
      </c>
    </row>
    <row r="1493" spans="1:33" x14ac:dyDescent="0.3">
      <c r="A1493" t="s">
        <v>3042</v>
      </c>
      <c r="B1493" t="s">
        <v>3043</v>
      </c>
      <c r="C1493" t="s">
        <v>24</v>
      </c>
      <c r="D1493" t="s">
        <v>21</v>
      </c>
      <c r="E1493">
        <v>91.7</v>
      </c>
      <c r="F1493">
        <v>89963</v>
      </c>
      <c r="G1493">
        <v>105822</v>
      </c>
      <c r="H1493">
        <v>20865</v>
      </c>
      <c r="I1493" t="s">
        <v>39</v>
      </c>
      <c r="J1493" t="s">
        <v>26</v>
      </c>
      <c r="K1493">
        <v>39</v>
      </c>
      <c r="L1493">
        <v>377</v>
      </c>
      <c r="N1493" t="str">
        <f t="shared" si="46"/>
        <v>Nirvi Gour</v>
      </c>
      <c r="O1493" t="str">
        <f t="shared" si="47"/>
        <v>HR</v>
      </c>
      <c r="R1493" t="s">
        <v>3042</v>
      </c>
      <c r="S1493" t="s">
        <v>3043</v>
      </c>
      <c r="V1493">
        <v>94.12</v>
      </c>
      <c r="W1493">
        <v>10745</v>
      </c>
      <c r="X1493">
        <v>81034</v>
      </c>
      <c r="Y1493">
        <v>9891</v>
      </c>
      <c r="AC1493">
        <v>945</v>
      </c>
      <c r="AE1493" t="s">
        <v>21</v>
      </c>
      <c r="AG1493" s="8">
        <v>89963</v>
      </c>
    </row>
    <row r="1494" spans="1:33" x14ac:dyDescent="0.3">
      <c r="A1494" t="s">
        <v>3044</v>
      </c>
      <c r="B1494" t="s">
        <v>3045</v>
      </c>
      <c r="C1494" t="s">
        <v>14</v>
      </c>
      <c r="D1494" t="s">
        <v>60</v>
      </c>
      <c r="E1494">
        <v>78.75</v>
      </c>
      <c r="F1494">
        <v>31388</v>
      </c>
      <c r="G1494">
        <v>91964</v>
      </c>
      <c r="H1494">
        <v>5428</v>
      </c>
      <c r="I1494" t="s">
        <v>55</v>
      </c>
      <c r="J1494" t="s">
        <v>26</v>
      </c>
      <c r="K1494">
        <v>38</v>
      </c>
      <c r="L1494">
        <v>491</v>
      </c>
      <c r="N1494" t="str">
        <f t="shared" si="46"/>
        <v>Lakshay Bajaj</v>
      </c>
      <c r="O1494" t="str">
        <f t="shared" si="47"/>
        <v>IT</v>
      </c>
      <c r="R1494" t="s">
        <v>3044</v>
      </c>
      <c r="S1494" t="s">
        <v>3045</v>
      </c>
      <c r="V1494">
        <v>90.9</v>
      </c>
      <c r="W1494">
        <v>146498</v>
      </c>
      <c r="X1494">
        <v>98652</v>
      </c>
      <c r="Y1494">
        <v>40180</v>
      </c>
      <c r="AC1494">
        <v>1584</v>
      </c>
      <c r="AE1494" t="s">
        <v>60</v>
      </c>
      <c r="AG1494" s="8">
        <v>31388</v>
      </c>
    </row>
    <row r="1495" spans="1:33" x14ac:dyDescent="0.3">
      <c r="A1495" t="s">
        <v>3046</v>
      </c>
      <c r="B1495" t="s">
        <v>3047</v>
      </c>
      <c r="C1495" t="s">
        <v>14</v>
      </c>
      <c r="D1495" t="s">
        <v>15</v>
      </c>
      <c r="E1495">
        <v>83.4</v>
      </c>
      <c r="F1495">
        <v>132360</v>
      </c>
      <c r="G1495">
        <v>89241</v>
      </c>
      <c r="H1495">
        <v>37234</v>
      </c>
      <c r="I1495" t="s">
        <v>43</v>
      </c>
      <c r="J1495" t="s">
        <v>17</v>
      </c>
      <c r="K1495">
        <v>22</v>
      </c>
      <c r="L1495">
        <v>254</v>
      </c>
      <c r="N1495" t="str">
        <f t="shared" si="46"/>
        <v>Anahita Chawla</v>
      </c>
      <c r="O1495" t="str">
        <f t="shared" si="47"/>
        <v>IT</v>
      </c>
      <c r="R1495" t="s">
        <v>3046</v>
      </c>
      <c r="S1495" t="s">
        <v>3047</v>
      </c>
      <c r="V1495">
        <v>98</v>
      </c>
      <c r="W1495">
        <v>64544</v>
      </c>
      <c r="X1495">
        <v>99108</v>
      </c>
      <c r="Y1495">
        <v>2465</v>
      </c>
      <c r="AC1495">
        <v>4299</v>
      </c>
      <c r="AE1495" t="s">
        <v>15</v>
      </c>
      <c r="AG1495" s="8">
        <v>132360</v>
      </c>
    </row>
    <row r="1496" spans="1:33" x14ac:dyDescent="0.3">
      <c r="A1496" t="s">
        <v>3048</v>
      </c>
      <c r="B1496" t="s">
        <v>3049</v>
      </c>
      <c r="C1496" t="s">
        <v>46</v>
      </c>
      <c r="D1496" t="s">
        <v>34</v>
      </c>
      <c r="E1496">
        <v>90.31</v>
      </c>
      <c r="F1496">
        <v>127217</v>
      </c>
      <c r="G1496">
        <v>34416</v>
      </c>
      <c r="H1496">
        <v>28338</v>
      </c>
      <c r="I1496" t="s">
        <v>39</v>
      </c>
      <c r="J1496" t="s">
        <v>26</v>
      </c>
      <c r="K1496">
        <v>30</v>
      </c>
      <c r="L1496">
        <v>2364</v>
      </c>
      <c r="N1496" t="str">
        <f t="shared" si="46"/>
        <v>Advika Sheth</v>
      </c>
      <c r="O1496" t="str">
        <f t="shared" si="47"/>
        <v>Marketing</v>
      </c>
      <c r="R1496" t="s">
        <v>3048</v>
      </c>
      <c r="S1496" t="s">
        <v>3049</v>
      </c>
      <c r="V1496">
        <v>98.99</v>
      </c>
      <c r="W1496">
        <v>94013</v>
      </c>
      <c r="X1496">
        <v>43881</v>
      </c>
      <c r="Y1496">
        <v>8457</v>
      </c>
      <c r="AC1496">
        <v>2086</v>
      </c>
      <c r="AE1496" t="s">
        <v>34</v>
      </c>
      <c r="AG1496" s="8">
        <v>127217</v>
      </c>
    </row>
    <row r="1497" spans="1:33" x14ac:dyDescent="0.3">
      <c r="A1497" t="s">
        <v>3050</v>
      </c>
      <c r="B1497" t="s">
        <v>3051</v>
      </c>
      <c r="C1497" t="s">
        <v>42</v>
      </c>
      <c r="D1497" t="s">
        <v>34</v>
      </c>
      <c r="E1497">
        <v>85.16</v>
      </c>
      <c r="F1497">
        <v>90346</v>
      </c>
      <c r="G1497">
        <v>69306</v>
      </c>
      <c r="H1497">
        <v>21093</v>
      </c>
      <c r="I1497" t="s">
        <v>73</v>
      </c>
      <c r="J1497" t="s">
        <v>17</v>
      </c>
      <c r="K1497">
        <v>35</v>
      </c>
      <c r="L1497">
        <v>268</v>
      </c>
      <c r="N1497" t="str">
        <f t="shared" si="46"/>
        <v>Jivika Tata</v>
      </c>
      <c r="O1497" t="str">
        <f t="shared" si="47"/>
        <v>Finance</v>
      </c>
      <c r="R1497" t="s">
        <v>3050</v>
      </c>
      <c r="S1497" t="s">
        <v>3051</v>
      </c>
      <c r="V1497">
        <v>78.87</v>
      </c>
      <c r="W1497">
        <v>123445</v>
      </c>
      <c r="X1497">
        <v>98884</v>
      </c>
      <c r="Y1497">
        <v>2606</v>
      </c>
      <c r="AC1497">
        <v>3774</v>
      </c>
      <c r="AE1497" t="s">
        <v>34</v>
      </c>
      <c r="AG1497" s="8">
        <v>90346</v>
      </c>
    </row>
    <row r="1498" spans="1:33" x14ac:dyDescent="0.3">
      <c r="A1498" t="s">
        <v>3052</v>
      </c>
      <c r="B1498" t="s">
        <v>3053</v>
      </c>
      <c r="C1498" t="s">
        <v>46</v>
      </c>
      <c r="D1498" t="s">
        <v>21</v>
      </c>
      <c r="E1498">
        <v>89.64</v>
      </c>
      <c r="F1498">
        <v>13834</v>
      </c>
      <c r="G1498">
        <v>84463</v>
      </c>
      <c r="H1498">
        <v>3902</v>
      </c>
      <c r="I1498" t="s">
        <v>25</v>
      </c>
      <c r="J1498" t="s">
        <v>26</v>
      </c>
      <c r="K1498">
        <v>35</v>
      </c>
      <c r="L1498">
        <v>2207</v>
      </c>
      <c r="N1498" t="str">
        <f t="shared" si="46"/>
        <v>Jayesh Cheema</v>
      </c>
      <c r="O1498" t="str">
        <f t="shared" si="47"/>
        <v>Marketing</v>
      </c>
      <c r="R1498" t="s">
        <v>3052</v>
      </c>
      <c r="S1498" t="s">
        <v>3053</v>
      </c>
      <c r="V1498">
        <v>87.81</v>
      </c>
      <c r="W1498">
        <v>102928</v>
      </c>
      <c r="X1498">
        <v>86357</v>
      </c>
      <c r="Y1498">
        <v>28861</v>
      </c>
      <c r="AC1498">
        <v>1820</v>
      </c>
      <c r="AE1498" t="s">
        <v>21</v>
      </c>
      <c r="AG1498" s="8">
        <v>13834</v>
      </c>
    </row>
    <row r="1499" spans="1:33" x14ac:dyDescent="0.3">
      <c r="A1499" t="s">
        <v>3054</v>
      </c>
      <c r="B1499" t="s">
        <v>3055</v>
      </c>
      <c r="C1499" t="s">
        <v>14</v>
      </c>
      <c r="D1499" t="s">
        <v>60</v>
      </c>
      <c r="E1499">
        <v>87.36</v>
      </c>
      <c r="F1499">
        <v>10745</v>
      </c>
      <c r="G1499">
        <v>48258</v>
      </c>
      <c r="H1499">
        <v>2934</v>
      </c>
      <c r="I1499" t="s">
        <v>43</v>
      </c>
      <c r="J1499" t="s">
        <v>17</v>
      </c>
      <c r="K1499">
        <v>37</v>
      </c>
      <c r="L1499">
        <v>4959</v>
      </c>
      <c r="N1499" t="str">
        <f t="shared" si="46"/>
        <v>Farhan Sarin</v>
      </c>
      <c r="O1499" t="str">
        <f t="shared" si="47"/>
        <v>IT</v>
      </c>
      <c r="R1499" t="s">
        <v>3054</v>
      </c>
      <c r="S1499" t="s">
        <v>3055</v>
      </c>
      <c r="V1499">
        <v>93.07</v>
      </c>
      <c r="W1499">
        <v>97572</v>
      </c>
      <c r="X1499">
        <v>115218</v>
      </c>
      <c r="Y1499">
        <v>11338</v>
      </c>
      <c r="AC1499">
        <v>2872</v>
      </c>
      <c r="AE1499" t="s">
        <v>60</v>
      </c>
      <c r="AG1499" s="8">
        <v>10745</v>
      </c>
    </row>
    <row r="1500" spans="1:33" x14ac:dyDescent="0.3">
      <c r="A1500" t="s">
        <v>3056</v>
      </c>
      <c r="B1500" t="s">
        <v>3057</v>
      </c>
      <c r="C1500" t="s">
        <v>24</v>
      </c>
      <c r="D1500" t="s">
        <v>15</v>
      </c>
      <c r="E1500">
        <v>74.260000000000005</v>
      </c>
      <c r="F1500">
        <v>146498</v>
      </c>
      <c r="G1500">
        <v>90519</v>
      </c>
      <c r="H1500">
        <v>18361</v>
      </c>
      <c r="I1500" t="s">
        <v>25</v>
      </c>
      <c r="J1500" t="s">
        <v>26</v>
      </c>
      <c r="K1500">
        <v>25</v>
      </c>
      <c r="L1500">
        <v>1214</v>
      </c>
      <c r="N1500" t="str">
        <f t="shared" si="46"/>
        <v>Ehsaan Bhatnagar</v>
      </c>
      <c r="O1500" t="str">
        <f t="shared" si="47"/>
        <v>HR</v>
      </c>
      <c r="R1500" t="s">
        <v>3056</v>
      </c>
      <c r="S1500" t="s">
        <v>3057</v>
      </c>
      <c r="V1500">
        <v>83.04</v>
      </c>
      <c r="W1500">
        <v>15780</v>
      </c>
      <c r="X1500">
        <v>54461</v>
      </c>
      <c r="Y1500">
        <v>7199</v>
      </c>
      <c r="AC1500">
        <v>785</v>
      </c>
      <c r="AE1500" t="s">
        <v>15</v>
      </c>
      <c r="AG1500" s="8">
        <v>146498</v>
      </c>
    </row>
    <row r="1501" spans="1:33" x14ac:dyDescent="0.3">
      <c r="A1501" t="s">
        <v>3058</v>
      </c>
      <c r="B1501" t="s">
        <v>3059</v>
      </c>
      <c r="C1501" t="s">
        <v>42</v>
      </c>
      <c r="D1501" t="s">
        <v>34</v>
      </c>
      <c r="E1501">
        <v>90.72</v>
      </c>
      <c r="F1501">
        <v>64544</v>
      </c>
      <c r="G1501">
        <v>44319</v>
      </c>
      <c r="H1501">
        <v>8329</v>
      </c>
      <c r="I1501" t="s">
        <v>29</v>
      </c>
      <c r="J1501" t="s">
        <v>17</v>
      </c>
      <c r="K1501">
        <v>10</v>
      </c>
      <c r="L1501">
        <v>1856</v>
      </c>
      <c r="N1501" t="str">
        <f t="shared" si="46"/>
        <v>Nirvaan Wable</v>
      </c>
      <c r="O1501" t="str">
        <f t="shared" si="47"/>
        <v>Finance</v>
      </c>
      <c r="R1501" t="s">
        <v>3058</v>
      </c>
      <c r="S1501" t="s">
        <v>3059</v>
      </c>
      <c r="V1501">
        <v>99.55</v>
      </c>
      <c r="W1501">
        <v>194885</v>
      </c>
      <c r="X1501">
        <v>63631</v>
      </c>
      <c r="Y1501">
        <v>25350</v>
      </c>
      <c r="AC1501">
        <v>4855</v>
      </c>
      <c r="AE1501" t="s">
        <v>34</v>
      </c>
      <c r="AG1501" s="8">
        <v>64544</v>
      </c>
    </row>
    <row r="1502" spans="1:33" x14ac:dyDescent="0.3">
      <c r="A1502" t="s">
        <v>3060</v>
      </c>
      <c r="B1502" t="s">
        <v>3061</v>
      </c>
      <c r="C1502" t="s">
        <v>24</v>
      </c>
      <c r="D1502" t="s">
        <v>15</v>
      </c>
      <c r="E1502">
        <v>78.11</v>
      </c>
      <c r="F1502">
        <v>94013</v>
      </c>
      <c r="G1502">
        <v>48221</v>
      </c>
      <c r="H1502">
        <v>11457</v>
      </c>
      <c r="I1502" t="s">
        <v>35</v>
      </c>
      <c r="J1502" t="s">
        <v>17</v>
      </c>
      <c r="K1502">
        <v>20</v>
      </c>
      <c r="L1502">
        <v>4458</v>
      </c>
      <c r="N1502" t="str">
        <f t="shared" si="46"/>
        <v>Faiyaz Bava</v>
      </c>
      <c r="O1502" t="str">
        <f t="shared" si="47"/>
        <v>HR</v>
      </c>
      <c r="R1502" t="s">
        <v>3060</v>
      </c>
      <c r="S1502" t="s">
        <v>3061</v>
      </c>
      <c r="V1502">
        <v>79.069999999999993</v>
      </c>
      <c r="W1502">
        <v>16084</v>
      </c>
      <c r="X1502">
        <v>30317</v>
      </c>
      <c r="Y1502">
        <v>21232</v>
      </c>
      <c r="AC1502">
        <v>4672</v>
      </c>
      <c r="AE1502" t="s">
        <v>15</v>
      </c>
      <c r="AG1502" s="8">
        <v>94013</v>
      </c>
    </row>
    <row r="1503" spans="1:33" x14ac:dyDescent="0.3">
      <c r="A1503" t="s">
        <v>3062</v>
      </c>
      <c r="B1503" t="s">
        <v>3063</v>
      </c>
      <c r="C1503" t="s">
        <v>153</v>
      </c>
      <c r="D1503" t="s">
        <v>21</v>
      </c>
      <c r="E1503">
        <v>90.71</v>
      </c>
      <c r="F1503">
        <v>123445</v>
      </c>
      <c r="G1503">
        <v>59390</v>
      </c>
      <c r="H1503">
        <v>35405</v>
      </c>
      <c r="I1503" t="s">
        <v>16</v>
      </c>
      <c r="J1503" t="s">
        <v>17</v>
      </c>
      <c r="K1503">
        <v>47</v>
      </c>
      <c r="L1503">
        <v>4886</v>
      </c>
      <c r="N1503" t="str">
        <f t="shared" si="46"/>
        <v>Nitya Andra</v>
      </c>
      <c r="O1503" t="str">
        <f t="shared" si="47"/>
        <v>Finance</v>
      </c>
      <c r="R1503" t="s">
        <v>3062</v>
      </c>
      <c r="S1503" t="s">
        <v>3063</v>
      </c>
      <c r="V1503">
        <v>71.3</v>
      </c>
      <c r="W1503">
        <v>88211</v>
      </c>
      <c r="X1503">
        <v>43296</v>
      </c>
      <c r="Y1503">
        <v>5640</v>
      </c>
      <c r="AC1503">
        <v>905</v>
      </c>
      <c r="AE1503" t="s">
        <v>21</v>
      </c>
      <c r="AG1503" s="8">
        <v>123445</v>
      </c>
    </row>
    <row r="1504" spans="1:33" x14ac:dyDescent="0.3">
      <c r="A1504" t="s">
        <v>3064</v>
      </c>
      <c r="B1504" t="s">
        <v>3065</v>
      </c>
      <c r="C1504" t="s">
        <v>5</v>
      </c>
      <c r="D1504" t="s">
        <v>34</v>
      </c>
      <c r="E1504">
        <v>82.94</v>
      </c>
      <c r="F1504">
        <v>102928</v>
      </c>
      <c r="G1504">
        <v>81034</v>
      </c>
      <c r="H1504">
        <v>10406</v>
      </c>
      <c r="I1504" t="s">
        <v>29</v>
      </c>
      <c r="J1504" t="s">
        <v>17</v>
      </c>
      <c r="K1504">
        <v>48</v>
      </c>
      <c r="L1504">
        <v>4998</v>
      </c>
      <c r="N1504" t="str">
        <f t="shared" si="46"/>
        <v>Divit Goyal</v>
      </c>
      <c r="O1504" t="str">
        <f t="shared" si="47"/>
        <v>Sales</v>
      </c>
      <c r="R1504" t="s">
        <v>3064</v>
      </c>
      <c r="S1504" t="s">
        <v>3065</v>
      </c>
      <c r="V1504">
        <v>84.25</v>
      </c>
      <c r="W1504">
        <v>176502</v>
      </c>
      <c r="X1504">
        <v>41048</v>
      </c>
      <c r="Y1504">
        <v>19320</v>
      </c>
      <c r="AC1504">
        <v>2683</v>
      </c>
      <c r="AE1504" t="s">
        <v>34</v>
      </c>
      <c r="AG1504" s="8">
        <v>102928</v>
      </c>
    </row>
    <row r="1505" spans="1:33" x14ac:dyDescent="0.3">
      <c r="A1505" t="s">
        <v>3066</v>
      </c>
      <c r="B1505" t="s">
        <v>3067</v>
      </c>
      <c r="C1505" t="s">
        <v>24</v>
      </c>
      <c r="D1505" t="s">
        <v>15</v>
      </c>
      <c r="E1505">
        <v>78.97</v>
      </c>
      <c r="F1505">
        <v>97572</v>
      </c>
      <c r="G1505">
        <v>98652</v>
      </c>
      <c r="H1505">
        <v>13573</v>
      </c>
      <c r="I1505" t="s">
        <v>25</v>
      </c>
      <c r="J1505" t="s">
        <v>26</v>
      </c>
      <c r="K1505">
        <v>32</v>
      </c>
      <c r="L1505">
        <v>1683</v>
      </c>
      <c r="N1505" t="str">
        <f t="shared" si="46"/>
        <v>Mishti Sehgal</v>
      </c>
      <c r="O1505" t="str">
        <f t="shared" si="47"/>
        <v>HR</v>
      </c>
      <c r="R1505" t="s">
        <v>3066</v>
      </c>
      <c r="S1505" t="s">
        <v>3067</v>
      </c>
      <c r="V1505">
        <v>96.3</v>
      </c>
      <c r="W1505">
        <v>156105</v>
      </c>
      <c r="X1505">
        <v>45333</v>
      </c>
      <c r="Y1505">
        <v>11755</v>
      </c>
      <c r="AC1505">
        <v>1477</v>
      </c>
      <c r="AE1505" t="s">
        <v>15</v>
      </c>
      <c r="AG1505" s="8">
        <v>97572</v>
      </c>
    </row>
    <row r="1506" spans="1:33" x14ac:dyDescent="0.3">
      <c r="A1506" t="s">
        <v>3068</v>
      </c>
      <c r="B1506" t="s">
        <v>3069</v>
      </c>
      <c r="C1506" t="s">
        <v>42</v>
      </c>
      <c r="D1506" t="s">
        <v>15</v>
      </c>
      <c r="E1506">
        <v>79.84</v>
      </c>
      <c r="F1506">
        <v>15780</v>
      </c>
      <c r="G1506">
        <v>99108</v>
      </c>
      <c r="H1506">
        <v>4094</v>
      </c>
      <c r="I1506" t="s">
        <v>76</v>
      </c>
      <c r="J1506" t="s">
        <v>77</v>
      </c>
      <c r="K1506">
        <v>10</v>
      </c>
      <c r="L1506">
        <v>2182</v>
      </c>
      <c r="N1506" t="str">
        <f t="shared" si="46"/>
        <v>Purab Sharaf</v>
      </c>
      <c r="O1506" t="str">
        <f t="shared" si="47"/>
        <v>Finance</v>
      </c>
      <c r="R1506" t="s">
        <v>3068</v>
      </c>
      <c r="S1506" t="s">
        <v>3069</v>
      </c>
      <c r="V1506">
        <v>72.03</v>
      </c>
      <c r="W1506">
        <v>150580</v>
      </c>
      <c r="X1506">
        <v>32627</v>
      </c>
      <c r="Y1506">
        <v>29316</v>
      </c>
      <c r="AC1506">
        <v>1457</v>
      </c>
      <c r="AE1506" t="s">
        <v>15</v>
      </c>
      <c r="AG1506" s="8">
        <v>15780</v>
      </c>
    </row>
    <row r="1507" spans="1:33" x14ac:dyDescent="0.3">
      <c r="A1507" t="s">
        <v>3070</v>
      </c>
      <c r="B1507" t="s">
        <v>3071</v>
      </c>
      <c r="C1507" t="s">
        <v>14</v>
      </c>
      <c r="D1507" t="s">
        <v>21</v>
      </c>
      <c r="E1507">
        <v>78.19</v>
      </c>
      <c r="F1507">
        <v>194885</v>
      </c>
      <c r="G1507">
        <v>43881</v>
      </c>
      <c r="H1507">
        <v>31415</v>
      </c>
      <c r="I1507" t="s">
        <v>73</v>
      </c>
      <c r="J1507" t="s">
        <v>17</v>
      </c>
      <c r="K1507">
        <v>46</v>
      </c>
      <c r="L1507">
        <v>1969</v>
      </c>
      <c r="N1507" t="str">
        <f t="shared" si="46"/>
        <v>Onkar Dey</v>
      </c>
      <c r="O1507" t="str">
        <f t="shared" si="47"/>
        <v>IT</v>
      </c>
      <c r="R1507" t="s">
        <v>3070</v>
      </c>
      <c r="S1507" t="s">
        <v>3071</v>
      </c>
      <c r="V1507">
        <v>93.5</v>
      </c>
      <c r="W1507">
        <v>91309</v>
      </c>
      <c r="X1507">
        <v>110126</v>
      </c>
      <c r="Y1507">
        <v>53918</v>
      </c>
      <c r="AC1507">
        <v>2580</v>
      </c>
      <c r="AE1507" t="s">
        <v>21</v>
      </c>
      <c r="AG1507" s="8">
        <v>194885</v>
      </c>
    </row>
    <row r="1508" spans="1:33" x14ac:dyDescent="0.3">
      <c r="A1508" t="s">
        <v>3072</v>
      </c>
      <c r="B1508" t="s">
        <v>3073</v>
      </c>
      <c r="C1508" t="s">
        <v>5</v>
      </c>
      <c r="D1508" t="s">
        <v>60</v>
      </c>
      <c r="E1508">
        <v>81.400000000000006</v>
      </c>
      <c r="F1508">
        <v>16084</v>
      </c>
      <c r="G1508">
        <v>98884</v>
      </c>
      <c r="H1508">
        <v>2026</v>
      </c>
      <c r="I1508" t="s">
        <v>25</v>
      </c>
      <c r="J1508" t="s">
        <v>26</v>
      </c>
      <c r="K1508">
        <v>17</v>
      </c>
      <c r="L1508">
        <v>850</v>
      </c>
      <c r="N1508" t="str">
        <f t="shared" si="46"/>
        <v>Pranay Kota</v>
      </c>
      <c r="O1508" t="str">
        <f t="shared" si="47"/>
        <v>Sales</v>
      </c>
      <c r="R1508" t="s">
        <v>3072</v>
      </c>
      <c r="S1508" t="s">
        <v>3073</v>
      </c>
      <c r="V1508">
        <v>85.99</v>
      </c>
      <c r="W1508">
        <v>194853</v>
      </c>
      <c r="X1508">
        <v>79966</v>
      </c>
      <c r="Y1508">
        <v>3926</v>
      </c>
      <c r="AC1508">
        <v>2842</v>
      </c>
      <c r="AE1508" t="s">
        <v>60</v>
      </c>
      <c r="AG1508" s="8">
        <v>16084</v>
      </c>
    </row>
    <row r="1509" spans="1:33" x14ac:dyDescent="0.3">
      <c r="A1509" t="s">
        <v>3074</v>
      </c>
      <c r="B1509" t="s">
        <v>3075</v>
      </c>
      <c r="C1509" t="s">
        <v>42</v>
      </c>
      <c r="D1509" t="s">
        <v>34</v>
      </c>
      <c r="E1509">
        <v>80.52</v>
      </c>
      <c r="F1509">
        <v>88211</v>
      </c>
      <c r="G1509">
        <v>86357</v>
      </c>
      <c r="H1509">
        <v>26190</v>
      </c>
      <c r="I1509" t="s">
        <v>29</v>
      </c>
      <c r="J1509" t="s">
        <v>17</v>
      </c>
      <c r="K1509">
        <v>9</v>
      </c>
      <c r="L1509">
        <v>653</v>
      </c>
      <c r="N1509" t="str">
        <f t="shared" si="46"/>
        <v>Prerak Toor</v>
      </c>
      <c r="O1509" t="str">
        <f t="shared" si="47"/>
        <v>Finance</v>
      </c>
      <c r="R1509" t="s">
        <v>3074</v>
      </c>
      <c r="S1509" t="s">
        <v>3075</v>
      </c>
      <c r="V1509">
        <v>78.92</v>
      </c>
      <c r="W1509">
        <v>82384</v>
      </c>
      <c r="X1509">
        <v>118006</v>
      </c>
      <c r="Y1509">
        <v>16237</v>
      </c>
      <c r="AC1509">
        <v>3991</v>
      </c>
      <c r="AE1509" t="s">
        <v>34</v>
      </c>
      <c r="AG1509" s="8">
        <v>88211</v>
      </c>
    </row>
    <row r="1510" spans="1:33" x14ac:dyDescent="0.3">
      <c r="A1510" t="s">
        <v>3076</v>
      </c>
      <c r="B1510" t="s">
        <v>3077</v>
      </c>
      <c r="C1510" t="s">
        <v>46</v>
      </c>
      <c r="D1510" t="s">
        <v>34</v>
      </c>
      <c r="E1510">
        <v>87.21</v>
      </c>
      <c r="F1510">
        <v>176502</v>
      </c>
      <c r="G1510">
        <v>115218</v>
      </c>
      <c r="H1510">
        <v>50101</v>
      </c>
      <c r="I1510" t="s">
        <v>35</v>
      </c>
      <c r="J1510" t="s">
        <v>17</v>
      </c>
      <c r="K1510">
        <v>43</v>
      </c>
      <c r="L1510">
        <v>1821</v>
      </c>
      <c r="N1510" t="str">
        <f t="shared" si="46"/>
        <v>Hunar Iyer</v>
      </c>
      <c r="O1510" t="str">
        <f t="shared" si="47"/>
        <v>Marketing</v>
      </c>
      <c r="R1510" t="s">
        <v>3076</v>
      </c>
      <c r="S1510" t="s">
        <v>3077</v>
      </c>
      <c r="V1510">
        <v>85.41</v>
      </c>
      <c r="W1510">
        <v>197071</v>
      </c>
      <c r="X1510">
        <v>119776</v>
      </c>
      <c r="Y1510">
        <v>26085</v>
      </c>
      <c r="AC1510">
        <v>2899</v>
      </c>
      <c r="AE1510" t="s">
        <v>34</v>
      </c>
      <c r="AG1510" s="8">
        <v>176502</v>
      </c>
    </row>
    <row r="1511" spans="1:33" x14ac:dyDescent="0.3">
      <c r="A1511" t="s">
        <v>3078</v>
      </c>
      <c r="B1511" t="s">
        <v>3079</v>
      </c>
      <c r="C1511" t="s">
        <v>5</v>
      </c>
      <c r="D1511" t="s">
        <v>21</v>
      </c>
      <c r="E1511">
        <v>84.83</v>
      </c>
      <c r="F1511">
        <v>156105</v>
      </c>
      <c r="G1511">
        <v>54461</v>
      </c>
      <c r="H1511">
        <v>31013</v>
      </c>
      <c r="I1511" t="s">
        <v>43</v>
      </c>
      <c r="J1511" t="s">
        <v>17</v>
      </c>
      <c r="K1511">
        <v>44</v>
      </c>
      <c r="L1511">
        <v>476</v>
      </c>
      <c r="N1511" t="str">
        <f t="shared" si="46"/>
        <v>Heer Chhabra</v>
      </c>
      <c r="O1511" t="str">
        <f t="shared" si="47"/>
        <v>Sales</v>
      </c>
      <c r="R1511" t="s">
        <v>3078</v>
      </c>
      <c r="S1511" t="s">
        <v>3079</v>
      </c>
      <c r="V1511">
        <v>77.89</v>
      </c>
      <c r="W1511">
        <v>55193</v>
      </c>
      <c r="X1511">
        <v>35771</v>
      </c>
      <c r="Y1511">
        <v>48865</v>
      </c>
      <c r="AC1511">
        <v>4802</v>
      </c>
      <c r="AE1511" t="s">
        <v>21</v>
      </c>
      <c r="AG1511" s="8">
        <v>156105</v>
      </c>
    </row>
    <row r="1512" spans="1:33" x14ac:dyDescent="0.3">
      <c r="A1512" t="s">
        <v>3080</v>
      </c>
      <c r="B1512" t="s">
        <v>3081</v>
      </c>
      <c r="C1512" t="s">
        <v>14</v>
      </c>
      <c r="D1512" t="s">
        <v>21</v>
      </c>
      <c r="E1512">
        <v>96.62</v>
      </c>
      <c r="F1512">
        <v>150580</v>
      </c>
      <c r="G1512">
        <v>63631</v>
      </c>
      <c r="H1512">
        <v>15814</v>
      </c>
      <c r="I1512" t="s">
        <v>55</v>
      </c>
      <c r="J1512" t="s">
        <v>26</v>
      </c>
      <c r="K1512">
        <v>40</v>
      </c>
      <c r="L1512">
        <v>737</v>
      </c>
      <c r="N1512" t="str">
        <f t="shared" si="46"/>
        <v>Azad Wagle</v>
      </c>
      <c r="O1512" t="str">
        <f t="shared" si="47"/>
        <v>IT</v>
      </c>
      <c r="R1512" t="s">
        <v>3080</v>
      </c>
      <c r="S1512" t="s">
        <v>3081</v>
      </c>
      <c r="V1512">
        <v>84.3</v>
      </c>
      <c r="W1512">
        <v>68684</v>
      </c>
      <c r="X1512">
        <v>64905</v>
      </c>
      <c r="Y1512">
        <v>28122</v>
      </c>
      <c r="AC1512">
        <v>4316</v>
      </c>
      <c r="AE1512" t="s">
        <v>21</v>
      </c>
      <c r="AG1512" s="8">
        <v>150580</v>
      </c>
    </row>
    <row r="1513" spans="1:33" x14ac:dyDescent="0.3">
      <c r="A1513" t="s">
        <v>3082</v>
      </c>
      <c r="B1513" t="s">
        <v>3083</v>
      </c>
      <c r="C1513" t="s">
        <v>24</v>
      </c>
      <c r="D1513" t="s">
        <v>34</v>
      </c>
      <c r="E1513">
        <v>73.16</v>
      </c>
      <c r="F1513">
        <v>91309</v>
      </c>
      <c r="G1513">
        <v>30317</v>
      </c>
      <c r="H1513">
        <v>23356</v>
      </c>
      <c r="I1513" t="s">
        <v>73</v>
      </c>
      <c r="J1513" t="s">
        <v>17</v>
      </c>
      <c r="K1513">
        <v>11</v>
      </c>
      <c r="L1513">
        <v>3506</v>
      </c>
      <c r="N1513" t="str">
        <f t="shared" si="46"/>
        <v>Pari Borah</v>
      </c>
      <c r="O1513" t="str">
        <f t="shared" si="47"/>
        <v>HR</v>
      </c>
      <c r="R1513" t="s">
        <v>3082</v>
      </c>
      <c r="S1513" t="s">
        <v>3083</v>
      </c>
      <c r="V1513">
        <v>92.15</v>
      </c>
      <c r="W1513">
        <v>145987</v>
      </c>
      <c r="X1513">
        <v>104151</v>
      </c>
      <c r="Y1513">
        <v>4900</v>
      </c>
      <c r="AC1513">
        <v>1914</v>
      </c>
      <c r="AE1513" t="s">
        <v>34</v>
      </c>
      <c r="AG1513" s="8">
        <v>91309</v>
      </c>
    </row>
    <row r="1514" spans="1:33" x14ac:dyDescent="0.3">
      <c r="A1514" t="s">
        <v>3084</v>
      </c>
      <c r="B1514" t="s">
        <v>3085</v>
      </c>
      <c r="C1514" t="s">
        <v>24</v>
      </c>
      <c r="D1514" t="s">
        <v>34</v>
      </c>
      <c r="E1514">
        <v>96.55</v>
      </c>
      <c r="F1514">
        <v>194853</v>
      </c>
      <c r="G1514">
        <v>43296</v>
      </c>
      <c r="H1514">
        <v>41334</v>
      </c>
      <c r="I1514" t="s">
        <v>76</v>
      </c>
      <c r="J1514" t="s">
        <v>77</v>
      </c>
      <c r="K1514">
        <v>36</v>
      </c>
      <c r="L1514">
        <v>1758</v>
      </c>
      <c r="N1514" t="str">
        <f t="shared" si="46"/>
        <v>Shamik Bhatia</v>
      </c>
      <c r="O1514" t="str">
        <f t="shared" si="47"/>
        <v>HR</v>
      </c>
      <c r="R1514" t="s">
        <v>3084</v>
      </c>
      <c r="S1514" t="s">
        <v>3085</v>
      </c>
      <c r="V1514">
        <v>97.22</v>
      </c>
      <c r="W1514">
        <v>143128</v>
      </c>
      <c r="X1514">
        <v>68164</v>
      </c>
      <c r="Y1514">
        <v>6586</v>
      </c>
      <c r="AC1514">
        <v>1131</v>
      </c>
      <c r="AE1514" t="s">
        <v>34</v>
      </c>
      <c r="AG1514" s="8">
        <v>194853</v>
      </c>
    </row>
    <row r="1515" spans="1:33" x14ac:dyDescent="0.3">
      <c r="A1515" t="s">
        <v>3086</v>
      </c>
      <c r="B1515" t="s">
        <v>3087</v>
      </c>
      <c r="C1515" t="s">
        <v>5</v>
      </c>
      <c r="D1515" t="s">
        <v>34</v>
      </c>
      <c r="E1515">
        <v>79.89</v>
      </c>
      <c r="F1515">
        <v>82384</v>
      </c>
      <c r="G1515">
        <v>41048</v>
      </c>
      <c r="H1515">
        <v>13995</v>
      </c>
      <c r="I1515" t="s">
        <v>39</v>
      </c>
      <c r="J1515" t="s">
        <v>26</v>
      </c>
      <c r="K1515">
        <v>15</v>
      </c>
      <c r="L1515">
        <v>2879</v>
      </c>
      <c r="N1515" t="str">
        <f t="shared" si="46"/>
        <v>Jivika Tank</v>
      </c>
      <c r="O1515" t="str">
        <f t="shared" si="47"/>
        <v>Sales</v>
      </c>
      <c r="R1515" t="s">
        <v>3086</v>
      </c>
      <c r="S1515" t="s">
        <v>3087</v>
      </c>
      <c r="V1515">
        <v>80.69</v>
      </c>
      <c r="W1515">
        <v>15186</v>
      </c>
      <c r="X1515">
        <v>114474</v>
      </c>
      <c r="Y1515">
        <v>4965</v>
      </c>
      <c r="AC1515">
        <v>4656</v>
      </c>
      <c r="AE1515" t="s">
        <v>34</v>
      </c>
      <c r="AG1515" s="8">
        <v>82384</v>
      </c>
    </row>
    <row r="1516" spans="1:33" x14ac:dyDescent="0.3">
      <c r="A1516" t="s">
        <v>3088</v>
      </c>
      <c r="B1516" t="s">
        <v>3089</v>
      </c>
      <c r="C1516" t="s">
        <v>5</v>
      </c>
      <c r="D1516" t="s">
        <v>38</v>
      </c>
      <c r="E1516">
        <v>78.260000000000005</v>
      </c>
      <c r="F1516">
        <v>197071</v>
      </c>
      <c r="G1516">
        <v>45333</v>
      </c>
      <c r="H1516">
        <v>30976</v>
      </c>
      <c r="I1516" t="s">
        <v>39</v>
      </c>
      <c r="J1516" t="s">
        <v>26</v>
      </c>
      <c r="K1516">
        <v>8</v>
      </c>
      <c r="L1516">
        <v>1541</v>
      </c>
      <c r="N1516" t="str">
        <f t="shared" si="46"/>
        <v>Hansh Kale</v>
      </c>
      <c r="O1516" t="str">
        <f t="shared" si="47"/>
        <v>Sales</v>
      </c>
      <c r="R1516" t="s">
        <v>3088</v>
      </c>
      <c r="S1516" t="s">
        <v>3089</v>
      </c>
      <c r="V1516">
        <v>82.85</v>
      </c>
      <c r="W1516">
        <v>54830</v>
      </c>
      <c r="X1516">
        <v>95581</v>
      </c>
      <c r="Y1516">
        <v>26690</v>
      </c>
      <c r="AC1516">
        <v>1972</v>
      </c>
      <c r="AE1516" t="s">
        <v>38</v>
      </c>
      <c r="AG1516" s="8">
        <v>197071</v>
      </c>
    </row>
    <row r="1517" spans="1:33" x14ac:dyDescent="0.3">
      <c r="A1517" t="s">
        <v>3090</v>
      </c>
      <c r="B1517" t="s">
        <v>3091</v>
      </c>
      <c r="C1517" t="s">
        <v>14</v>
      </c>
      <c r="D1517" t="s">
        <v>21</v>
      </c>
      <c r="E1517">
        <v>99.07</v>
      </c>
      <c r="F1517">
        <v>55193</v>
      </c>
      <c r="G1517">
        <v>32627</v>
      </c>
      <c r="H1517">
        <v>14155</v>
      </c>
      <c r="I1517" t="s">
        <v>73</v>
      </c>
      <c r="J1517" t="s">
        <v>17</v>
      </c>
      <c r="K1517">
        <v>14</v>
      </c>
      <c r="L1517">
        <v>1821</v>
      </c>
      <c r="N1517" t="str">
        <f t="shared" si="46"/>
        <v>Keya Cherian</v>
      </c>
      <c r="O1517" t="str">
        <f t="shared" si="47"/>
        <v>IT</v>
      </c>
      <c r="R1517" t="s">
        <v>3090</v>
      </c>
      <c r="S1517" t="s">
        <v>3091</v>
      </c>
      <c r="V1517">
        <v>97.3</v>
      </c>
      <c r="W1517">
        <v>95422</v>
      </c>
      <c r="X1517">
        <v>63571</v>
      </c>
      <c r="Y1517">
        <v>3607</v>
      </c>
      <c r="AC1517">
        <v>2793</v>
      </c>
      <c r="AE1517" t="s">
        <v>21</v>
      </c>
      <c r="AG1517" s="8">
        <v>55193</v>
      </c>
    </row>
    <row r="1518" spans="1:33" x14ac:dyDescent="0.3">
      <c r="A1518" t="s">
        <v>3092</v>
      </c>
      <c r="B1518" t="s">
        <v>3093</v>
      </c>
      <c r="C1518" t="s">
        <v>5</v>
      </c>
      <c r="D1518" t="s">
        <v>34</v>
      </c>
      <c r="E1518">
        <v>74.56</v>
      </c>
      <c r="F1518">
        <v>68684</v>
      </c>
      <c r="G1518">
        <v>110126</v>
      </c>
      <c r="H1518">
        <v>19231</v>
      </c>
      <c r="I1518" t="s">
        <v>73</v>
      </c>
      <c r="J1518" t="s">
        <v>17</v>
      </c>
      <c r="K1518">
        <v>36</v>
      </c>
      <c r="L1518">
        <v>4386</v>
      </c>
      <c r="N1518" t="str">
        <f t="shared" si="46"/>
        <v>Parinaaz Apte</v>
      </c>
      <c r="O1518" t="str">
        <f t="shared" si="47"/>
        <v>Sales</v>
      </c>
      <c r="R1518" t="s">
        <v>3092</v>
      </c>
      <c r="S1518" t="s">
        <v>3093</v>
      </c>
      <c r="V1518">
        <v>77.27</v>
      </c>
      <c r="W1518">
        <v>131929</v>
      </c>
      <c r="X1518">
        <v>77834</v>
      </c>
      <c r="Y1518">
        <v>1585</v>
      </c>
      <c r="AC1518">
        <v>658</v>
      </c>
      <c r="AE1518" t="s">
        <v>34</v>
      </c>
      <c r="AG1518" s="8">
        <v>68684</v>
      </c>
    </row>
    <row r="1519" spans="1:33" x14ac:dyDescent="0.3">
      <c r="A1519" t="s">
        <v>3094</v>
      </c>
      <c r="B1519" t="s">
        <v>3095</v>
      </c>
      <c r="C1519" t="s">
        <v>46</v>
      </c>
      <c r="D1519" t="s">
        <v>34</v>
      </c>
      <c r="E1519">
        <v>89.74</v>
      </c>
      <c r="F1519">
        <v>145987</v>
      </c>
      <c r="G1519">
        <v>79966</v>
      </c>
      <c r="H1519">
        <v>20014</v>
      </c>
      <c r="I1519" t="s">
        <v>55</v>
      </c>
      <c r="J1519" t="s">
        <v>26</v>
      </c>
      <c r="K1519">
        <v>29</v>
      </c>
      <c r="L1519">
        <v>2265</v>
      </c>
      <c r="N1519" t="str">
        <f t="shared" si="46"/>
        <v>Nishith Sengupta</v>
      </c>
      <c r="O1519" t="str">
        <f t="shared" si="47"/>
        <v>Marketing</v>
      </c>
      <c r="R1519" t="s">
        <v>3094</v>
      </c>
      <c r="S1519" t="s">
        <v>3095</v>
      </c>
      <c r="V1519">
        <v>96.06</v>
      </c>
      <c r="W1519">
        <v>191314</v>
      </c>
      <c r="X1519">
        <v>75433</v>
      </c>
      <c r="Y1519">
        <v>36714</v>
      </c>
      <c r="AC1519">
        <v>2937</v>
      </c>
      <c r="AE1519" t="s">
        <v>34</v>
      </c>
      <c r="AG1519" s="8">
        <v>145987</v>
      </c>
    </row>
    <row r="1520" spans="1:33" x14ac:dyDescent="0.3">
      <c r="A1520" t="s">
        <v>3096</v>
      </c>
      <c r="B1520" t="s">
        <v>3097</v>
      </c>
      <c r="C1520" t="s">
        <v>5</v>
      </c>
      <c r="D1520" t="s">
        <v>21</v>
      </c>
      <c r="E1520">
        <v>72.92</v>
      </c>
      <c r="F1520">
        <v>143128</v>
      </c>
      <c r="G1520">
        <v>118006</v>
      </c>
      <c r="H1520">
        <v>27456</v>
      </c>
      <c r="I1520" t="s">
        <v>16</v>
      </c>
      <c r="J1520" t="s">
        <v>17</v>
      </c>
      <c r="K1520">
        <v>22</v>
      </c>
      <c r="L1520">
        <v>3931</v>
      </c>
      <c r="N1520" t="str">
        <f t="shared" si="46"/>
        <v>Adira Anne</v>
      </c>
      <c r="O1520" t="str">
        <f t="shared" si="47"/>
        <v>Sales</v>
      </c>
      <c r="R1520" t="s">
        <v>3096</v>
      </c>
      <c r="S1520" t="s">
        <v>3097</v>
      </c>
      <c r="V1520">
        <v>83.76</v>
      </c>
      <c r="W1520">
        <v>121803</v>
      </c>
      <c r="X1520">
        <v>98171</v>
      </c>
      <c r="Y1520">
        <v>24194</v>
      </c>
      <c r="AC1520">
        <v>1253</v>
      </c>
      <c r="AE1520" t="s">
        <v>21</v>
      </c>
      <c r="AG1520" s="8">
        <v>143128</v>
      </c>
    </row>
    <row r="1521" spans="1:33" x14ac:dyDescent="0.3">
      <c r="A1521" t="s">
        <v>3098</v>
      </c>
      <c r="B1521" t="s">
        <v>3099</v>
      </c>
      <c r="C1521" t="s">
        <v>42</v>
      </c>
      <c r="D1521" t="s">
        <v>34</v>
      </c>
      <c r="E1521">
        <v>81.819999999999993</v>
      </c>
      <c r="F1521">
        <v>15186</v>
      </c>
      <c r="G1521">
        <v>119776</v>
      </c>
      <c r="H1521">
        <v>3183</v>
      </c>
      <c r="I1521" t="s">
        <v>16</v>
      </c>
      <c r="J1521" t="s">
        <v>17</v>
      </c>
      <c r="K1521">
        <v>41</v>
      </c>
      <c r="L1521">
        <v>2274</v>
      </c>
      <c r="N1521" t="str">
        <f t="shared" si="46"/>
        <v>Aarav Ganesh</v>
      </c>
      <c r="O1521" t="str">
        <f t="shared" si="47"/>
        <v>Finance</v>
      </c>
      <c r="R1521" t="s">
        <v>3098</v>
      </c>
      <c r="S1521" t="s">
        <v>3099</v>
      </c>
      <c r="V1521">
        <v>74.95</v>
      </c>
      <c r="W1521">
        <v>99006</v>
      </c>
      <c r="X1521">
        <v>108826</v>
      </c>
      <c r="Y1521">
        <v>31844</v>
      </c>
      <c r="AC1521">
        <v>3060</v>
      </c>
      <c r="AE1521" t="s">
        <v>34</v>
      </c>
      <c r="AG1521" s="8">
        <v>15186</v>
      </c>
    </row>
    <row r="1522" spans="1:33" x14ac:dyDescent="0.3">
      <c r="A1522" t="s">
        <v>3100</v>
      </c>
      <c r="B1522" t="s">
        <v>3101</v>
      </c>
      <c r="C1522" t="s">
        <v>14</v>
      </c>
      <c r="D1522" t="s">
        <v>38</v>
      </c>
      <c r="E1522">
        <v>71.959999999999994</v>
      </c>
      <c r="F1522">
        <v>54830</v>
      </c>
      <c r="G1522">
        <v>35771</v>
      </c>
      <c r="H1522">
        <v>7730</v>
      </c>
      <c r="I1522" t="s">
        <v>43</v>
      </c>
      <c r="J1522" t="s">
        <v>17</v>
      </c>
      <c r="K1522">
        <v>43</v>
      </c>
      <c r="L1522">
        <v>2607</v>
      </c>
      <c r="N1522" t="str">
        <f t="shared" si="46"/>
        <v>Ojas Dash</v>
      </c>
      <c r="O1522" t="str">
        <f t="shared" si="47"/>
        <v>IT</v>
      </c>
      <c r="R1522" t="s">
        <v>3100</v>
      </c>
      <c r="S1522" t="s">
        <v>3101</v>
      </c>
      <c r="V1522">
        <v>80.12</v>
      </c>
      <c r="W1522">
        <v>102511</v>
      </c>
      <c r="X1522">
        <v>110955</v>
      </c>
      <c r="Y1522">
        <v>18135</v>
      </c>
      <c r="AC1522">
        <v>3276</v>
      </c>
      <c r="AE1522" t="s">
        <v>38</v>
      </c>
      <c r="AG1522" s="8">
        <v>54830</v>
      </c>
    </row>
    <row r="1523" spans="1:33" x14ac:dyDescent="0.3">
      <c r="A1523" t="s">
        <v>3102</v>
      </c>
      <c r="B1523" t="s">
        <v>3103</v>
      </c>
      <c r="C1523" t="s">
        <v>42</v>
      </c>
      <c r="D1523" t="s">
        <v>34</v>
      </c>
      <c r="E1523">
        <v>93.65</v>
      </c>
      <c r="F1523">
        <v>95422</v>
      </c>
      <c r="G1523">
        <v>64905</v>
      </c>
      <c r="H1523">
        <v>16145</v>
      </c>
      <c r="I1523" t="s">
        <v>29</v>
      </c>
      <c r="J1523" t="s">
        <v>17</v>
      </c>
      <c r="K1523">
        <v>43</v>
      </c>
      <c r="L1523">
        <v>4675</v>
      </c>
      <c r="N1523" t="str">
        <f t="shared" si="46"/>
        <v>Trisha Barad</v>
      </c>
      <c r="O1523" t="str">
        <f t="shared" si="47"/>
        <v>Finance</v>
      </c>
      <c r="R1523" t="s">
        <v>3102</v>
      </c>
      <c r="S1523" t="s">
        <v>3103</v>
      </c>
      <c r="V1523">
        <v>90.84</v>
      </c>
      <c r="W1523">
        <v>52836</v>
      </c>
      <c r="X1523">
        <v>110120</v>
      </c>
      <c r="Y1523">
        <v>16719</v>
      </c>
      <c r="AC1523">
        <v>2893</v>
      </c>
      <c r="AE1523" t="s">
        <v>34</v>
      </c>
      <c r="AG1523" s="8">
        <v>95422</v>
      </c>
    </row>
    <row r="1524" spans="1:33" x14ac:dyDescent="0.3">
      <c r="A1524" t="s">
        <v>3104</v>
      </c>
      <c r="B1524" t="s">
        <v>3105</v>
      </c>
      <c r="C1524" t="s">
        <v>24</v>
      </c>
      <c r="D1524" t="s">
        <v>34</v>
      </c>
      <c r="E1524">
        <v>76.209999999999994</v>
      </c>
      <c r="F1524">
        <v>131929</v>
      </c>
      <c r="G1524">
        <v>104151</v>
      </c>
      <c r="H1524">
        <v>37171</v>
      </c>
      <c r="I1524" t="s">
        <v>43</v>
      </c>
      <c r="J1524" t="s">
        <v>17</v>
      </c>
      <c r="K1524">
        <v>30</v>
      </c>
      <c r="L1524">
        <v>2431</v>
      </c>
      <c r="N1524" t="str">
        <f t="shared" si="46"/>
        <v>Tiya Dyal</v>
      </c>
      <c r="O1524" t="str">
        <f t="shared" si="47"/>
        <v>HR</v>
      </c>
      <c r="R1524" t="s">
        <v>3104</v>
      </c>
      <c r="S1524" t="s">
        <v>3105</v>
      </c>
      <c r="V1524">
        <v>93.78</v>
      </c>
      <c r="W1524">
        <v>188046</v>
      </c>
      <c r="X1524">
        <v>79233</v>
      </c>
      <c r="Y1524">
        <v>9267</v>
      </c>
      <c r="AC1524">
        <v>3608</v>
      </c>
      <c r="AE1524" t="s">
        <v>34</v>
      </c>
      <c r="AG1524" s="8">
        <v>131929</v>
      </c>
    </row>
    <row r="1525" spans="1:33" x14ac:dyDescent="0.3">
      <c r="A1525" t="s">
        <v>3106</v>
      </c>
      <c r="B1525" t="s">
        <v>3107</v>
      </c>
      <c r="C1525" t="s">
        <v>14</v>
      </c>
      <c r="D1525" t="s">
        <v>38</v>
      </c>
      <c r="E1525">
        <v>73.88</v>
      </c>
      <c r="F1525">
        <v>191314</v>
      </c>
      <c r="G1525">
        <v>68164</v>
      </c>
      <c r="H1525">
        <v>56158</v>
      </c>
      <c r="I1525" t="s">
        <v>39</v>
      </c>
      <c r="J1525" t="s">
        <v>26</v>
      </c>
      <c r="K1525">
        <v>11</v>
      </c>
      <c r="L1525">
        <v>921</v>
      </c>
      <c r="N1525" t="str">
        <f t="shared" si="46"/>
        <v>Vanya Rama</v>
      </c>
      <c r="O1525" t="str">
        <f t="shared" si="47"/>
        <v>IT</v>
      </c>
      <c r="R1525" t="s">
        <v>3106</v>
      </c>
      <c r="S1525" t="s">
        <v>3107</v>
      </c>
      <c r="V1525">
        <v>95.9</v>
      </c>
      <c r="W1525">
        <v>20977</v>
      </c>
      <c r="X1525">
        <v>100453</v>
      </c>
      <c r="Y1525">
        <v>34399</v>
      </c>
      <c r="AC1525">
        <v>4813</v>
      </c>
      <c r="AE1525" t="s">
        <v>38</v>
      </c>
      <c r="AG1525" s="8">
        <v>191314</v>
      </c>
    </row>
    <row r="1526" spans="1:33" x14ac:dyDescent="0.3">
      <c r="A1526" t="s">
        <v>3108</v>
      </c>
      <c r="B1526" t="s">
        <v>3109</v>
      </c>
      <c r="C1526" t="s">
        <v>46</v>
      </c>
      <c r="D1526" t="s">
        <v>21</v>
      </c>
      <c r="E1526">
        <v>76.760000000000005</v>
      </c>
      <c r="F1526">
        <v>121803</v>
      </c>
      <c r="G1526">
        <v>114474</v>
      </c>
      <c r="H1526">
        <v>31343</v>
      </c>
      <c r="I1526" t="s">
        <v>29</v>
      </c>
      <c r="J1526" t="s">
        <v>17</v>
      </c>
      <c r="K1526">
        <v>44</v>
      </c>
      <c r="L1526">
        <v>245</v>
      </c>
      <c r="N1526" t="str">
        <f t="shared" si="46"/>
        <v>Mishti Bhavsar</v>
      </c>
      <c r="O1526" t="str">
        <f t="shared" si="47"/>
        <v>Marketing</v>
      </c>
      <c r="R1526" t="s">
        <v>3108</v>
      </c>
      <c r="S1526" t="s">
        <v>3109</v>
      </c>
      <c r="V1526">
        <v>86.81</v>
      </c>
      <c r="W1526">
        <v>35925</v>
      </c>
      <c r="X1526">
        <v>63718</v>
      </c>
      <c r="Y1526">
        <v>2838</v>
      </c>
      <c r="AC1526">
        <v>3547</v>
      </c>
      <c r="AE1526" t="s">
        <v>21</v>
      </c>
      <c r="AG1526" s="8">
        <v>121803</v>
      </c>
    </row>
    <row r="1527" spans="1:33" x14ac:dyDescent="0.3">
      <c r="A1527" t="s">
        <v>3110</v>
      </c>
      <c r="B1527" t="s">
        <v>3111</v>
      </c>
      <c r="C1527" t="s">
        <v>46</v>
      </c>
      <c r="D1527" t="s">
        <v>60</v>
      </c>
      <c r="E1527">
        <v>86.92</v>
      </c>
      <c r="F1527">
        <v>99006</v>
      </c>
      <c r="G1527">
        <v>95581</v>
      </c>
      <c r="H1527">
        <v>25495</v>
      </c>
      <c r="I1527" t="s">
        <v>39</v>
      </c>
      <c r="J1527" t="s">
        <v>26</v>
      </c>
      <c r="K1527">
        <v>33</v>
      </c>
      <c r="L1527">
        <v>3653</v>
      </c>
      <c r="N1527" t="str">
        <f t="shared" si="46"/>
        <v>Prisha Sharaf</v>
      </c>
      <c r="O1527" t="str">
        <f t="shared" si="47"/>
        <v>Marketing</v>
      </c>
      <c r="R1527" t="s">
        <v>3110</v>
      </c>
      <c r="S1527" t="s">
        <v>3111</v>
      </c>
      <c r="V1527">
        <v>77.59</v>
      </c>
      <c r="W1527">
        <v>14877</v>
      </c>
      <c r="X1527">
        <v>53880</v>
      </c>
      <c r="Y1527">
        <v>24991</v>
      </c>
      <c r="AC1527">
        <v>4911</v>
      </c>
      <c r="AE1527" t="s">
        <v>60</v>
      </c>
      <c r="AG1527" s="8">
        <v>99006</v>
      </c>
    </row>
    <row r="1528" spans="1:33" x14ac:dyDescent="0.3">
      <c r="A1528" t="s">
        <v>3112</v>
      </c>
      <c r="B1528" t="s">
        <v>3113</v>
      </c>
      <c r="C1528" t="s">
        <v>46</v>
      </c>
      <c r="D1528" t="s">
        <v>60</v>
      </c>
      <c r="E1528">
        <v>86.17</v>
      </c>
      <c r="F1528">
        <v>102511</v>
      </c>
      <c r="G1528">
        <v>63571</v>
      </c>
      <c r="H1528">
        <v>18454</v>
      </c>
      <c r="I1528" t="s">
        <v>29</v>
      </c>
      <c r="J1528" t="s">
        <v>17</v>
      </c>
      <c r="K1528">
        <v>50</v>
      </c>
      <c r="L1528">
        <v>4083</v>
      </c>
      <c r="N1528" t="str">
        <f t="shared" si="46"/>
        <v>Divij Bava</v>
      </c>
      <c r="O1528" t="str">
        <f t="shared" si="47"/>
        <v>Marketing</v>
      </c>
      <c r="R1528" t="s">
        <v>3112</v>
      </c>
      <c r="S1528" t="s">
        <v>3113</v>
      </c>
      <c r="V1528">
        <v>86.83</v>
      </c>
      <c r="W1528">
        <v>192680</v>
      </c>
      <c r="X1528">
        <v>101742</v>
      </c>
      <c r="Y1528">
        <v>18339</v>
      </c>
      <c r="AC1528">
        <v>4614</v>
      </c>
      <c r="AE1528" t="s">
        <v>60</v>
      </c>
      <c r="AG1528" s="8">
        <v>102511</v>
      </c>
    </row>
    <row r="1529" spans="1:33" x14ac:dyDescent="0.3">
      <c r="A1529" t="s">
        <v>3114</v>
      </c>
      <c r="B1529" t="s">
        <v>3115</v>
      </c>
      <c r="C1529" t="s">
        <v>46</v>
      </c>
      <c r="D1529" t="s">
        <v>15</v>
      </c>
      <c r="E1529">
        <v>97.67</v>
      </c>
      <c r="F1529">
        <v>52836</v>
      </c>
      <c r="G1529">
        <v>77834</v>
      </c>
      <c r="H1529">
        <v>9891</v>
      </c>
      <c r="I1529" t="s">
        <v>55</v>
      </c>
      <c r="J1529" t="s">
        <v>26</v>
      </c>
      <c r="K1529">
        <v>38</v>
      </c>
      <c r="L1529">
        <v>1054</v>
      </c>
      <c r="N1529" t="str">
        <f t="shared" si="46"/>
        <v>Jivin Chadha</v>
      </c>
      <c r="O1529" t="str">
        <f t="shared" si="47"/>
        <v>Marketing</v>
      </c>
      <c r="R1529" t="s">
        <v>3114</v>
      </c>
      <c r="S1529" t="s">
        <v>3115</v>
      </c>
      <c r="V1529">
        <v>88.05</v>
      </c>
      <c r="W1529">
        <v>41574</v>
      </c>
      <c r="X1529">
        <v>89956</v>
      </c>
      <c r="Y1529">
        <v>23492</v>
      </c>
      <c r="AC1529">
        <v>4509</v>
      </c>
      <c r="AE1529" t="s">
        <v>15</v>
      </c>
      <c r="AG1529" s="8">
        <v>52836</v>
      </c>
    </row>
    <row r="1530" spans="1:33" x14ac:dyDescent="0.3">
      <c r="A1530" t="s">
        <v>3116</v>
      </c>
      <c r="B1530" t="s">
        <v>3117</v>
      </c>
      <c r="C1530" t="s">
        <v>42</v>
      </c>
      <c r="D1530" t="s">
        <v>34</v>
      </c>
      <c r="E1530">
        <v>78.459999999999994</v>
      </c>
      <c r="F1530">
        <v>188046</v>
      </c>
      <c r="G1530">
        <v>75433</v>
      </c>
      <c r="H1530">
        <v>40180</v>
      </c>
      <c r="I1530" t="s">
        <v>55</v>
      </c>
      <c r="J1530" t="s">
        <v>26</v>
      </c>
      <c r="K1530">
        <v>40</v>
      </c>
      <c r="L1530">
        <v>4433</v>
      </c>
      <c r="N1530" t="str">
        <f t="shared" si="46"/>
        <v>Vardaniya Dutta</v>
      </c>
      <c r="O1530" t="str">
        <f t="shared" si="47"/>
        <v>Finance</v>
      </c>
      <c r="R1530" t="s">
        <v>3116</v>
      </c>
      <c r="S1530" t="s">
        <v>3117</v>
      </c>
      <c r="V1530">
        <v>71.819999999999993</v>
      </c>
      <c r="W1530">
        <v>69460</v>
      </c>
      <c r="X1530">
        <v>109436</v>
      </c>
      <c r="Y1530">
        <v>10046</v>
      </c>
      <c r="AC1530">
        <v>2214</v>
      </c>
      <c r="AE1530" t="s">
        <v>34</v>
      </c>
      <c r="AG1530" s="8">
        <v>188046</v>
      </c>
    </row>
    <row r="1531" spans="1:33" x14ac:dyDescent="0.3">
      <c r="A1531" t="s">
        <v>3118</v>
      </c>
      <c r="B1531" t="s">
        <v>3119</v>
      </c>
      <c r="C1531" t="s">
        <v>24</v>
      </c>
      <c r="D1531" t="s">
        <v>21</v>
      </c>
      <c r="E1531">
        <v>94.29</v>
      </c>
      <c r="F1531">
        <v>20977</v>
      </c>
      <c r="G1531">
        <v>98171</v>
      </c>
      <c r="H1531">
        <v>2465</v>
      </c>
      <c r="I1531" t="s">
        <v>39</v>
      </c>
      <c r="J1531" t="s">
        <v>26</v>
      </c>
      <c r="K1531">
        <v>15</v>
      </c>
      <c r="L1531">
        <v>1923</v>
      </c>
      <c r="N1531" t="str">
        <f t="shared" si="46"/>
        <v>Tejas Toor</v>
      </c>
      <c r="O1531" t="str">
        <f t="shared" si="47"/>
        <v>HR</v>
      </c>
      <c r="R1531" t="s">
        <v>3118</v>
      </c>
      <c r="S1531" t="s">
        <v>3119</v>
      </c>
      <c r="V1531">
        <v>99.29</v>
      </c>
      <c r="W1531">
        <v>67944</v>
      </c>
      <c r="X1531">
        <v>110266</v>
      </c>
      <c r="Y1531">
        <v>21531</v>
      </c>
      <c r="AC1531">
        <v>4652</v>
      </c>
      <c r="AE1531" t="s">
        <v>21</v>
      </c>
      <c r="AG1531" s="8">
        <v>20977</v>
      </c>
    </row>
    <row r="1532" spans="1:33" x14ac:dyDescent="0.3">
      <c r="A1532" t="s">
        <v>3120</v>
      </c>
      <c r="B1532" t="s">
        <v>3121</v>
      </c>
      <c r="C1532" t="s">
        <v>14</v>
      </c>
      <c r="D1532" t="s">
        <v>60</v>
      </c>
      <c r="E1532">
        <v>79.3</v>
      </c>
      <c r="F1532">
        <v>35925</v>
      </c>
      <c r="G1532">
        <v>108826</v>
      </c>
      <c r="H1532">
        <v>8457</v>
      </c>
      <c r="I1532" t="s">
        <v>35</v>
      </c>
      <c r="J1532" t="s">
        <v>17</v>
      </c>
      <c r="K1532">
        <v>4</v>
      </c>
      <c r="L1532">
        <v>2950</v>
      </c>
      <c r="N1532" t="str">
        <f t="shared" si="46"/>
        <v>Prisha Bajaj</v>
      </c>
      <c r="O1532" t="str">
        <f t="shared" si="47"/>
        <v>IT</v>
      </c>
      <c r="R1532" t="s">
        <v>3120</v>
      </c>
      <c r="S1532" t="s">
        <v>3121</v>
      </c>
      <c r="V1532">
        <v>85.59</v>
      </c>
      <c r="W1532">
        <v>98211</v>
      </c>
      <c r="X1532">
        <v>95385</v>
      </c>
      <c r="Y1532">
        <v>21969</v>
      </c>
      <c r="AC1532">
        <v>213</v>
      </c>
      <c r="AE1532" t="s">
        <v>60</v>
      </c>
      <c r="AG1532" s="8">
        <v>35925</v>
      </c>
    </row>
    <row r="1533" spans="1:33" x14ac:dyDescent="0.3">
      <c r="A1533" t="s">
        <v>3122</v>
      </c>
      <c r="B1533" t="s">
        <v>3123</v>
      </c>
      <c r="C1533" t="s">
        <v>46</v>
      </c>
      <c r="D1533" t="s">
        <v>60</v>
      </c>
      <c r="E1533">
        <v>91.37</v>
      </c>
      <c r="F1533">
        <v>14877</v>
      </c>
      <c r="G1533">
        <v>110955</v>
      </c>
      <c r="H1533">
        <v>2606</v>
      </c>
      <c r="I1533" t="s">
        <v>25</v>
      </c>
      <c r="J1533" t="s">
        <v>26</v>
      </c>
      <c r="K1533">
        <v>41</v>
      </c>
      <c r="L1533">
        <v>1681</v>
      </c>
      <c r="N1533" t="str">
        <f t="shared" si="46"/>
        <v>Hiran Chada</v>
      </c>
      <c r="O1533" t="str">
        <f t="shared" si="47"/>
        <v>Marketing</v>
      </c>
      <c r="R1533" t="s">
        <v>3122</v>
      </c>
      <c r="S1533" t="s">
        <v>3123</v>
      </c>
      <c r="V1533">
        <v>87.12</v>
      </c>
      <c r="W1533">
        <v>123282</v>
      </c>
      <c r="X1533">
        <v>62622</v>
      </c>
      <c r="Y1533">
        <v>15611</v>
      </c>
      <c r="AC1533">
        <v>1064</v>
      </c>
      <c r="AE1533" t="s">
        <v>60</v>
      </c>
      <c r="AG1533" s="8">
        <v>14877</v>
      </c>
    </row>
    <row r="1534" spans="1:33" x14ac:dyDescent="0.3">
      <c r="A1534" t="s">
        <v>3124</v>
      </c>
      <c r="B1534" t="s">
        <v>3125</v>
      </c>
      <c r="C1534" t="s">
        <v>24</v>
      </c>
      <c r="D1534" t="s">
        <v>38</v>
      </c>
      <c r="E1534">
        <v>93.76</v>
      </c>
      <c r="F1534">
        <v>192680</v>
      </c>
      <c r="G1534">
        <v>110120</v>
      </c>
      <c r="H1534">
        <v>28861</v>
      </c>
      <c r="I1534" t="s">
        <v>73</v>
      </c>
      <c r="J1534" t="s">
        <v>17</v>
      </c>
      <c r="K1534">
        <v>24</v>
      </c>
      <c r="L1534">
        <v>1632</v>
      </c>
      <c r="N1534" t="str">
        <f t="shared" si="46"/>
        <v>Taimur Babu</v>
      </c>
      <c r="O1534" t="str">
        <f t="shared" si="47"/>
        <v>HR</v>
      </c>
      <c r="R1534" t="s">
        <v>3124</v>
      </c>
      <c r="S1534" t="s">
        <v>3125</v>
      </c>
      <c r="V1534">
        <v>84.8</v>
      </c>
      <c r="W1534">
        <v>53605</v>
      </c>
      <c r="X1534">
        <v>118052</v>
      </c>
      <c r="Y1534">
        <v>26893</v>
      </c>
      <c r="AC1534">
        <v>2349</v>
      </c>
      <c r="AE1534" t="s">
        <v>38</v>
      </c>
      <c r="AG1534" s="8">
        <v>192680</v>
      </c>
    </row>
    <row r="1535" spans="1:33" x14ac:dyDescent="0.3">
      <c r="A1535" t="s">
        <v>3126</v>
      </c>
      <c r="B1535" t="s">
        <v>3127</v>
      </c>
      <c r="C1535" t="s">
        <v>42</v>
      </c>
      <c r="D1535" t="s">
        <v>34</v>
      </c>
      <c r="E1535">
        <v>92.89</v>
      </c>
      <c r="F1535">
        <v>41574</v>
      </c>
      <c r="G1535">
        <v>79233</v>
      </c>
      <c r="H1535">
        <v>11338</v>
      </c>
      <c r="I1535" t="s">
        <v>16</v>
      </c>
      <c r="J1535" t="s">
        <v>17</v>
      </c>
      <c r="K1535">
        <v>42</v>
      </c>
      <c r="L1535">
        <v>3797</v>
      </c>
      <c r="N1535" t="str">
        <f t="shared" si="46"/>
        <v>Jayan Chand</v>
      </c>
      <c r="O1535" t="str">
        <f t="shared" si="47"/>
        <v>Finance</v>
      </c>
      <c r="R1535" t="s">
        <v>3126</v>
      </c>
      <c r="S1535" t="s">
        <v>3127</v>
      </c>
      <c r="V1535">
        <v>77.09</v>
      </c>
      <c r="W1535">
        <v>84823</v>
      </c>
      <c r="X1535">
        <v>69242</v>
      </c>
      <c r="Y1535">
        <v>1874</v>
      </c>
      <c r="AC1535">
        <v>2149</v>
      </c>
      <c r="AE1535" t="s">
        <v>34</v>
      </c>
      <c r="AG1535" s="8">
        <v>41574</v>
      </c>
    </row>
    <row r="1536" spans="1:33" x14ac:dyDescent="0.3">
      <c r="A1536" t="s">
        <v>3128</v>
      </c>
      <c r="B1536" t="s">
        <v>3129</v>
      </c>
      <c r="C1536" t="s">
        <v>153</v>
      </c>
      <c r="D1536" t="s">
        <v>38</v>
      </c>
      <c r="E1536">
        <v>73.739999999999995</v>
      </c>
      <c r="F1536">
        <v>69460</v>
      </c>
      <c r="G1536">
        <v>100453</v>
      </c>
      <c r="H1536">
        <v>7199</v>
      </c>
      <c r="I1536" t="s">
        <v>43</v>
      </c>
      <c r="J1536" t="s">
        <v>17</v>
      </c>
      <c r="K1536">
        <v>8</v>
      </c>
      <c r="L1536">
        <v>4770</v>
      </c>
      <c r="N1536" t="str">
        <f t="shared" si="46"/>
        <v>Tushar Dave</v>
      </c>
      <c r="O1536" t="str">
        <f t="shared" si="47"/>
        <v>Finance</v>
      </c>
      <c r="R1536" t="s">
        <v>3128</v>
      </c>
      <c r="S1536" t="s">
        <v>3129</v>
      </c>
      <c r="V1536">
        <v>73.239999999999995</v>
      </c>
      <c r="W1536">
        <v>56667</v>
      </c>
      <c r="X1536">
        <v>118649</v>
      </c>
      <c r="Y1536">
        <v>39739</v>
      </c>
      <c r="AC1536">
        <v>3204</v>
      </c>
      <c r="AE1536" t="s">
        <v>38</v>
      </c>
      <c r="AG1536" s="8">
        <v>69460</v>
      </c>
    </row>
    <row r="1537" spans="1:33" x14ac:dyDescent="0.3">
      <c r="A1537" t="s">
        <v>3130</v>
      </c>
      <c r="B1537" t="s">
        <v>3131</v>
      </c>
      <c r="C1537" t="s">
        <v>24</v>
      </c>
      <c r="D1537" t="s">
        <v>15</v>
      </c>
      <c r="E1537">
        <v>82.13</v>
      </c>
      <c r="F1537">
        <v>67944</v>
      </c>
      <c r="G1537">
        <v>63718</v>
      </c>
      <c r="H1537">
        <v>14413</v>
      </c>
      <c r="I1537" t="s">
        <v>29</v>
      </c>
      <c r="J1537" t="s">
        <v>17</v>
      </c>
      <c r="K1537">
        <v>5</v>
      </c>
      <c r="L1537">
        <v>661</v>
      </c>
      <c r="N1537" t="str">
        <f t="shared" si="46"/>
        <v>Renee Dutta</v>
      </c>
      <c r="O1537" t="str">
        <f t="shared" si="47"/>
        <v>HR</v>
      </c>
      <c r="R1537" t="s">
        <v>3130</v>
      </c>
      <c r="S1537" t="s">
        <v>3131</v>
      </c>
      <c r="V1537">
        <v>85.61</v>
      </c>
      <c r="W1537">
        <v>185909</v>
      </c>
      <c r="X1537">
        <v>94869</v>
      </c>
      <c r="Y1537">
        <v>20975</v>
      </c>
      <c r="AC1537">
        <v>2780</v>
      </c>
      <c r="AE1537" t="s">
        <v>15</v>
      </c>
      <c r="AG1537" s="8">
        <v>67944</v>
      </c>
    </row>
    <row r="1538" spans="1:33" x14ac:dyDescent="0.3">
      <c r="A1538" t="s">
        <v>3132</v>
      </c>
      <c r="B1538" t="s">
        <v>3133</v>
      </c>
      <c r="C1538" t="s">
        <v>46</v>
      </c>
      <c r="D1538" t="s">
        <v>21</v>
      </c>
      <c r="E1538">
        <v>94.79</v>
      </c>
      <c r="F1538">
        <v>98211</v>
      </c>
      <c r="G1538">
        <v>53880</v>
      </c>
      <c r="H1538">
        <v>25350</v>
      </c>
      <c r="I1538" t="s">
        <v>25</v>
      </c>
      <c r="J1538" t="s">
        <v>26</v>
      </c>
      <c r="K1538">
        <v>16</v>
      </c>
      <c r="L1538">
        <v>1921</v>
      </c>
      <c r="N1538" t="str">
        <f t="shared" si="46"/>
        <v>Jayan Hegde</v>
      </c>
      <c r="O1538" t="str">
        <f t="shared" si="47"/>
        <v>Marketing</v>
      </c>
      <c r="R1538" t="s">
        <v>3132</v>
      </c>
      <c r="S1538" t="s">
        <v>3133</v>
      </c>
      <c r="V1538">
        <v>85.56</v>
      </c>
      <c r="W1538">
        <v>195263</v>
      </c>
      <c r="X1538">
        <v>46623</v>
      </c>
      <c r="Y1538">
        <v>57643</v>
      </c>
      <c r="AC1538">
        <v>4012</v>
      </c>
      <c r="AE1538" t="s">
        <v>21</v>
      </c>
      <c r="AG1538" s="8">
        <v>98211</v>
      </c>
    </row>
    <row r="1539" spans="1:33" x14ac:dyDescent="0.3">
      <c r="A1539" t="s">
        <v>3134</v>
      </c>
      <c r="B1539" t="s">
        <v>3135</v>
      </c>
      <c r="C1539" t="s">
        <v>24</v>
      </c>
      <c r="D1539" t="s">
        <v>15</v>
      </c>
      <c r="E1539">
        <v>80.86</v>
      </c>
      <c r="F1539">
        <v>123282</v>
      </c>
      <c r="G1539">
        <v>101742</v>
      </c>
      <c r="H1539">
        <v>21232</v>
      </c>
      <c r="I1539" t="s">
        <v>39</v>
      </c>
      <c r="J1539" t="s">
        <v>26</v>
      </c>
      <c r="K1539">
        <v>32</v>
      </c>
      <c r="L1539">
        <v>2351</v>
      </c>
      <c r="N1539" t="str">
        <f t="shared" ref="N1539:N1602" si="48">TRIM(B1539)</f>
        <v>Saanvi Rastogi</v>
      </c>
      <c r="O1539" t="str">
        <f t="shared" ref="O1539:O1602" si="49">SUBSTITUTE(C1539,"###","")</f>
        <v>HR</v>
      </c>
      <c r="R1539" t="s">
        <v>3134</v>
      </c>
      <c r="S1539" t="s">
        <v>3135</v>
      </c>
      <c r="V1539">
        <v>73.62</v>
      </c>
      <c r="W1539">
        <v>69038</v>
      </c>
      <c r="X1539">
        <v>62620</v>
      </c>
      <c r="Y1539">
        <v>18469</v>
      </c>
      <c r="AC1539">
        <v>2839</v>
      </c>
      <c r="AE1539" t="s">
        <v>15</v>
      </c>
      <c r="AG1539" s="8">
        <v>123282</v>
      </c>
    </row>
    <row r="1540" spans="1:33" x14ac:dyDescent="0.3">
      <c r="A1540" t="s">
        <v>3136</v>
      </c>
      <c r="B1540" t="s">
        <v>3137</v>
      </c>
      <c r="C1540" t="s">
        <v>5</v>
      </c>
      <c r="D1540" t="s">
        <v>21</v>
      </c>
      <c r="E1540">
        <v>92.64</v>
      </c>
      <c r="F1540">
        <v>53605</v>
      </c>
      <c r="G1540">
        <v>89956</v>
      </c>
      <c r="H1540">
        <v>5640</v>
      </c>
      <c r="I1540" t="s">
        <v>43</v>
      </c>
      <c r="J1540" t="s">
        <v>17</v>
      </c>
      <c r="K1540">
        <v>35</v>
      </c>
      <c r="L1540">
        <v>2345</v>
      </c>
      <c r="N1540" t="str">
        <f t="shared" si="48"/>
        <v>Charvi Roy</v>
      </c>
      <c r="O1540" t="str">
        <f t="shared" si="49"/>
        <v>Sales</v>
      </c>
      <c r="R1540" t="s">
        <v>3136</v>
      </c>
      <c r="S1540" t="s">
        <v>3137</v>
      </c>
      <c r="V1540">
        <v>98.61</v>
      </c>
      <c r="W1540">
        <v>22210</v>
      </c>
      <c r="X1540">
        <v>34034</v>
      </c>
      <c r="Y1540">
        <v>23677</v>
      </c>
      <c r="AC1540">
        <v>1113</v>
      </c>
      <c r="AE1540" t="s">
        <v>21</v>
      </c>
      <c r="AG1540" s="8">
        <v>53605</v>
      </c>
    </row>
    <row r="1541" spans="1:33" x14ac:dyDescent="0.3">
      <c r="A1541" t="s">
        <v>3138</v>
      </c>
      <c r="B1541" t="s">
        <v>3139</v>
      </c>
      <c r="C1541" t="s">
        <v>24</v>
      </c>
      <c r="D1541" t="s">
        <v>38</v>
      </c>
      <c r="E1541">
        <v>84.1</v>
      </c>
      <c r="F1541">
        <v>84823</v>
      </c>
      <c r="G1541">
        <v>109436</v>
      </c>
      <c r="H1541">
        <v>19320</v>
      </c>
      <c r="I1541" t="s">
        <v>43</v>
      </c>
      <c r="J1541" t="s">
        <v>17</v>
      </c>
      <c r="K1541">
        <v>27</v>
      </c>
      <c r="L1541">
        <v>2238</v>
      </c>
      <c r="N1541" t="str">
        <f t="shared" si="48"/>
        <v>Samarth Shan</v>
      </c>
      <c r="O1541" t="str">
        <f t="shared" si="49"/>
        <v>HR</v>
      </c>
      <c r="R1541" t="s">
        <v>3138</v>
      </c>
      <c r="S1541" t="s">
        <v>3139</v>
      </c>
      <c r="V1541">
        <v>71.88</v>
      </c>
      <c r="W1541">
        <v>113711</v>
      </c>
      <c r="X1541">
        <v>55375</v>
      </c>
      <c r="Y1541">
        <v>17929</v>
      </c>
      <c r="AC1541">
        <v>392</v>
      </c>
      <c r="AE1541" t="s">
        <v>38</v>
      </c>
      <c r="AG1541" s="8">
        <v>84823</v>
      </c>
    </row>
    <row r="1542" spans="1:33" x14ac:dyDescent="0.3">
      <c r="A1542" t="s">
        <v>3140</v>
      </c>
      <c r="B1542" t="s">
        <v>3141</v>
      </c>
      <c r="C1542" t="s">
        <v>5</v>
      </c>
      <c r="D1542" t="s">
        <v>21</v>
      </c>
      <c r="E1542">
        <v>73.989999999999995</v>
      </c>
      <c r="F1542">
        <v>56667</v>
      </c>
      <c r="G1542">
        <v>110266</v>
      </c>
      <c r="H1542">
        <v>11755</v>
      </c>
      <c r="I1542" t="s">
        <v>43</v>
      </c>
      <c r="J1542" t="s">
        <v>17</v>
      </c>
      <c r="K1542">
        <v>22</v>
      </c>
      <c r="L1542">
        <v>3170</v>
      </c>
      <c r="N1542" t="str">
        <f t="shared" si="48"/>
        <v>Sumer Sura</v>
      </c>
      <c r="O1542" t="str">
        <f t="shared" si="49"/>
        <v>Sales</v>
      </c>
      <c r="R1542" t="s">
        <v>3140</v>
      </c>
      <c r="S1542" t="s">
        <v>3141</v>
      </c>
      <c r="V1542">
        <v>78.930000000000007</v>
      </c>
      <c r="W1542">
        <v>135659</v>
      </c>
      <c r="X1542">
        <v>33461</v>
      </c>
      <c r="Y1542">
        <v>3509</v>
      </c>
      <c r="AC1542">
        <v>2055</v>
      </c>
      <c r="AE1542" t="s">
        <v>21</v>
      </c>
      <c r="AG1542" s="8">
        <v>56667</v>
      </c>
    </row>
    <row r="1543" spans="1:33" x14ac:dyDescent="0.3">
      <c r="A1543" t="s">
        <v>3142</v>
      </c>
      <c r="B1543" t="s">
        <v>3143</v>
      </c>
      <c r="C1543" t="s">
        <v>5</v>
      </c>
      <c r="D1543" t="s">
        <v>15</v>
      </c>
      <c r="E1543">
        <v>83.16</v>
      </c>
      <c r="F1543">
        <v>185909</v>
      </c>
      <c r="G1543">
        <v>95385</v>
      </c>
      <c r="H1543">
        <v>29316</v>
      </c>
      <c r="I1543" t="s">
        <v>16</v>
      </c>
      <c r="J1543" t="s">
        <v>17</v>
      </c>
      <c r="K1543">
        <v>50</v>
      </c>
      <c r="L1543">
        <v>1926</v>
      </c>
      <c r="N1543" t="str">
        <f t="shared" si="48"/>
        <v>Diya Ganesh</v>
      </c>
      <c r="O1543" t="str">
        <f t="shared" si="49"/>
        <v>Sales</v>
      </c>
      <c r="R1543" t="s">
        <v>3142</v>
      </c>
      <c r="S1543" t="s">
        <v>3143</v>
      </c>
      <c r="V1543">
        <v>83.75</v>
      </c>
      <c r="W1543">
        <v>173941</v>
      </c>
      <c r="X1543">
        <v>93272</v>
      </c>
      <c r="Y1543">
        <v>45092</v>
      </c>
      <c r="AC1543">
        <v>3528</v>
      </c>
      <c r="AE1543" t="s">
        <v>15</v>
      </c>
      <c r="AG1543" s="8">
        <v>185909</v>
      </c>
    </row>
    <row r="1544" spans="1:33" x14ac:dyDescent="0.3">
      <c r="A1544" t="s">
        <v>3144</v>
      </c>
      <c r="B1544" t="s">
        <v>3145</v>
      </c>
      <c r="C1544" t="s">
        <v>5</v>
      </c>
      <c r="D1544" t="s">
        <v>38</v>
      </c>
      <c r="E1544">
        <v>78.8</v>
      </c>
      <c r="F1544">
        <v>195263</v>
      </c>
      <c r="G1544">
        <v>62622</v>
      </c>
      <c r="H1544">
        <v>53918</v>
      </c>
      <c r="I1544" t="s">
        <v>76</v>
      </c>
      <c r="J1544" t="s">
        <v>77</v>
      </c>
      <c r="K1544">
        <v>46</v>
      </c>
      <c r="L1544">
        <v>919</v>
      </c>
      <c r="N1544" t="str">
        <f t="shared" si="48"/>
        <v>Ivana Salvi</v>
      </c>
      <c r="O1544" t="str">
        <f t="shared" si="49"/>
        <v>Sales</v>
      </c>
      <c r="R1544" t="s">
        <v>3144</v>
      </c>
      <c r="S1544" t="s">
        <v>3145</v>
      </c>
      <c r="V1544">
        <v>86.52</v>
      </c>
      <c r="W1544">
        <v>173563</v>
      </c>
      <c r="X1544">
        <v>110656</v>
      </c>
      <c r="Y1544">
        <v>23781</v>
      </c>
      <c r="AC1544">
        <v>965</v>
      </c>
      <c r="AE1544" t="s">
        <v>38</v>
      </c>
      <c r="AG1544" s="8">
        <v>195263</v>
      </c>
    </row>
    <row r="1545" spans="1:33" x14ac:dyDescent="0.3">
      <c r="A1545" t="s">
        <v>3146</v>
      </c>
      <c r="B1545" t="s">
        <v>3147</v>
      </c>
      <c r="C1545" t="s">
        <v>46</v>
      </c>
      <c r="D1545" t="s">
        <v>38</v>
      </c>
      <c r="E1545">
        <v>70.89</v>
      </c>
      <c r="F1545">
        <v>69038</v>
      </c>
      <c r="G1545">
        <v>118052</v>
      </c>
      <c r="H1545">
        <v>17599</v>
      </c>
      <c r="I1545" t="s">
        <v>29</v>
      </c>
      <c r="J1545" t="s">
        <v>17</v>
      </c>
      <c r="K1545">
        <v>14</v>
      </c>
      <c r="L1545">
        <v>1271</v>
      </c>
      <c r="N1545" t="str">
        <f t="shared" si="48"/>
        <v>Yasmin Saraf</v>
      </c>
      <c r="O1545" t="str">
        <f t="shared" si="49"/>
        <v>Marketing</v>
      </c>
      <c r="R1545" t="s">
        <v>3146</v>
      </c>
      <c r="S1545" t="s">
        <v>3147</v>
      </c>
      <c r="V1545">
        <v>70.22</v>
      </c>
      <c r="W1545">
        <v>34432</v>
      </c>
      <c r="X1545">
        <v>81432</v>
      </c>
      <c r="Y1545">
        <v>16290</v>
      </c>
      <c r="AC1545">
        <v>252</v>
      </c>
      <c r="AE1545" t="s">
        <v>38</v>
      </c>
      <c r="AG1545" s="8">
        <v>69038</v>
      </c>
    </row>
    <row r="1546" spans="1:33" x14ac:dyDescent="0.3">
      <c r="A1546" t="s">
        <v>3148</v>
      </c>
      <c r="B1546" t="s">
        <v>3149</v>
      </c>
      <c r="C1546" t="s">
        <v>24</v>
      </c>
      <c r="D1546" t="s">
        <v>21</v>
      </c>
      <c r="E1546">
        <v>94.19</v>
      </c>
      <c r="F1546">
        <v>22210</v>
      </c>
      <c r="G1546">
        <v>69242</v>
      </c>
      <c r="H1546">
        <v>3926</v>
      </c>
      <c r="I1546" t="s">
        <v>16</v>
      </c>
      <c r="J1546" t="s">
        <v>17</v>
      </c>
      <c r="K1546">
        <v>36</v>
      </c>
      <c r="L1546">
        <v>2997</v>
      </c>
      <c r="N1546" t="str">
        <f t="shared" si="48"/>
        <v>Kanav Gopal</v>
      </c>
      <c r="O1546" t="str">
        <f t="shared" si="49"/>
        <v>HR</v>
      </c>
      <c r="R1546" t="s">
        <v>3148</v>
      </c>
      <c r="S1546" t="s">
        <v>3149</v>
      </c>
      <c r="V1546">
        <v>91.86</v>
      </c>
      <c r="W1546">
        <v>30661</v>
      </c>
      <c r="X1546">
        <v>86910</v>
      </c>
      <c r="Y1546">
        <v>10224</v>
      </c>
      <c r="AC1546">
        <v>3123</v>
      </c>
      <c r="AE1546" t="s">
        <v>21</v>
      </c>
      <c r="AG1546" s="8">
        <v>22210</v>
      </c>
    </row>
    <row r="1547" spans="1:33" x14ac:dyDescent="0.3">
      <c r="A1547" t="s">
        <v>3150</v>
      </c>
      <c r="B1547" t="s">
        <v>3151</v>
      </c>
      <c r="C1547" t="s">
        <v>14</v>
      </c>
      <c r="D1547" t="s">
        <v>21</v>
      </c>
      <c r="E1547">
        <v>76.44</v>
      </c>
      <c r="F1547">
        <v>113711</v>
      </c>
      <c r="G1547">
        <v>118649</v>
      </c>
      <c r="H1547">
        <v>16237</v>
      </c>
      <c r="I1547" t="s">
        <v>55</v>
      </c>
      <c r="J1547" t="s">
        <v>26</v>
      </c>
      <c r="K1547">
        <v>14</v>
      </c>
      <c r="L1547">
        <v>3249</v>
      </c>
      <c r="N1547" t="str">
        <f t="shared" si="48"/>
        <v>Siya Trivedi</v>
      </c>
      <c r="O1547" t="str">
        <f t="shared" si="49"/>
        <v>IT</v>
      </c>
      <c r="R1547" t="s">
        <v>3150</v>
      </c>
      <c r="S1547" t="s">
        <v>3151</v>
      </c>
      <c r="V1547">
        <v>96.44</v>
      </c>
      <c r="W1547">
        <v>16560</v>
      </c>
      <c r="X1547">
        <v>52702</v>
      </c>
      <c r="Y1547">
        <v>15115</v>
      </c>
      <c r="AC1547">
        <v>1918</v>
      </c>
      <c r="AE1547" t="s">
        <v>21</v>
      </c>
      <c r="AG1547" s="8">
        <v>113711</v>
      </c>
    </row>
    <row r="1548" spans="1:33" x14ac:dyDescent="0.3">
      <c r="A1548" t="s">
        <v>3152</v>
      </c>
      <c r="B1548" t="s">
        <v>3153</v>
      </c>
      <c r="C1548" t="s">
        <v>369</v>
      </c>
      <c r="D1548" t="s">
        <v>38</v>
      </c>
      <c r="E1548">
        <v>87.63</v>
      </c>
      <c r="F1548">
        <v>135659</v>
      </c>
      <c r="G1548">
        <v>94869</v>
      </c>
      <c r="H1548">
        <v>26085</v>
      </c>
      <c r="I1548" t="s">
        <v>43</v>
      </c>
      <c r="J1548" t="s">
        <v>17</v>
      </c>
      <c r="K1548">
        <v>7</v>
      </c>
      <c r="L1548">
        <v>350</v>
      </c>
      <c r="N1548" t="str">
        <f t="shared" si="48"/>
        <v>Jayan Mandal</v>
      </c>
      <c r="O1548" t="str">
        <f t="shared" si="49"/>
        <v>Marketing</v>
      </c>
      <c r="R1548" t="s">
        <v>3152</v>
      </c>
      <c r="S1548" t="s">
        <v>3153</v>
      </c>
      <c r="V1548">
        <v>82.44</v>
      </c>
      <c r="W1548">
        <v>172511</v>
      </c>
      <c r="X1548">
        <v>90811</v>
      </c>
      <c r="Y1548">
        <v>3882</v>
      </c>
      <c r="AC1548">
        <v>4658</v>
      </c>
      <c r="AE1548" t="s">
        <v>38</v>
      </c>
      <c r="AG1548" s="8">
        <v>135659</v>
      </c>
    </row>
    <row r="1549" spans="1:33" x14ac:dyDescent="0.3">
      <c r="A1549" t="s">
        <v>3154</v>
      </c>
      <c r="B1549" t="s">
        <v>3155</v>
      </c>
      <c r="C1549" t="s">
        <v>5</v>
      </c>
      <c r="D1549" t="s">
        <v>15</v>
      </c>
      <c r="E1549">
        <v>83.69</v>
      </c>
      <c r="F1549">
        <v>173941</v>
      </c>
      <c r="G1549">
        <v>46623</v>
      </c>
      <c r="H1549">
        <v>48865</v>
      </c>
      <c r="I1549" t="s">
        <v>35</v>
      </c>
      <c r="J1549" t="s">
        <v>17</v>
      </c>
      <c r="K1549">
        <v>42</v>
      </c>
      <c r="L1549">
        <v>1536</v>
      </c>
      <c r="N1549" t="str">
        <f t="shared" si="48"/>
        <v>Indrajit Raja</v>
      </c>
      <c r="O1549" t="str">
        <f t="shared" si="49"/>
        <v>Sales</v>
      </c>
      <c r="R1549" t="s">
        <v>3154</v>
      </c>
      <c r="S1549" t="s">
        <v>3155</v>
      </c>
      <c r="V1549">
        <v>77.7</v>
      </c>
      <c r="W1549">
        <v>19731</v>
      </c>
      <c r="X1549">
        <v>91248</v>
      </c>
      <c r="Y1549">
        <v>9415</v>
      </c>
      <c r="AC1549">
        <v>3611</v>
      </c>
      <c r="AE1549" t="s">
        <v>15</v>
      </c>
      <c r="AG1549" s="8">
        <v>173941</v>
      </c>
    </row>
    <row r="1550" spans="1:33" x14ac:dyDescent="0.3">
      <c r="A1550" t="s">
        <v>3156</v>
      </c>
      <c r="B1550" t="s">
        <v>3157</v>
      </c>
      <c r="C1550" t="s">
        <v>46</v>
      </c>
      <c r="D1550" t="s">
        <v>21</v>
      </c>
      <c r="E1550">
        <v>88.29</v>
      </c>
      <c r="F1550">
        <v>173563</v>
      </c>
      <c r="G1550">
        <v>62620</v>
      </c>
      <c r="H1550">
        <v>28122</v>
      </c>
      <c r="I1550" t="s">
        <v>43</v>
      </c>
      <c r="J1550" t="s">
        <v>17</v>
      </c>
      <c r="K1550">
        <v>35</v>
      </c>
      <c r="L1550">
        <v>1654</v>
      </c>
      <c r="N1550" t="str">
        <f t="shared" si="48"/>
        <v>Aayush Jani</v>
      </c>
      <c r="O1550" t="str">
        <f t="shared" si="49"/>
        <v>Marketing</v>
      </c>
      <c r="R1550" t="s">
        <v>3156</v>
      </c>
      <c r="S1550" t="s">
        <v>3157</v>
      </c>
      <c r="V1550">
        <v>71.400000000000006</v>
      </c>
      <c r="W1550">
        <v>6635</v>
      </c>
      <c r="X1550">
        <v>110252</v>
      </c>
      <c r="Y1550">
        <v>10147</v>
      </c>
      <c r="AC1550">
        <v>285</v>
      </c>
      <c r="AE1550" t="s">
        <v>21</v>
      </c>
      <c r="AG1550" s="8">
        <v>173563</v>
      </c>
    </row>
    <row r="1551" spans="1:33" x14ac:dyDescent="0.3">
      <c r="A1551" t="s">
        <v>3158</v>
      </c>
      <c r="B1551" t="s">
        <v>3159</v>
      </c>
      <c r="C1551" t="s">
        <v>24</v>
      </c>
      <c r="D1551" t="s">
        <v>15</v>
      </c>
      <c r="E1551">
        <v>76.430000000000007</v>
      </c>
      <c r="F1551">
        <v>34432</v>
      </c>
      <c r="G1551">
        <v>34034</v>
      </c>
      <c r="H1551">
        <v>4900</v>
      </c>
      <c r="I1551" t="s">
        <v>55</v>
      </c>
      <c r="J1551" t="s">
        <v>26</v>
      </c>
      <c r="K1551">
        <v>24</v>
      </c>
      <c r="L1551">
        <v>4527</v>
      </c>
      <c r="N1551" t="str">
        <f t="shared" si="48"/>
        <v>Samar Bhatnagar</v>
      </c>
      <c r="O1551" t="str">
        <f t="shared" si="49"/>
        <v>HR</v>
      </c>
      <c r="R1551" t="s">
        <v>3158</v>
      </c>
      <c r="S1551" t="s">
        <v>3159</v>
      </c>
      <c r="V1551">
        <v>88.07</v>
      </c>
      <c r="W1551">
        <v>188399</v>
      </c>
      <c r="X1551">
        <v>111344</v>
      </c>
      <c r="Y1551">
        <v>30120</v>
      </c>
      <c r="AC1551">
        <v>3747</v>
      </c>
      <c r="AE1551" t="s">
        <v>15</v>
      </c>
      <c r="AG1551" s="8">
        <v>34432</v>
      </c>
    </row>
    <row r="1552" spans="1:33" x14ac:dyDescent="0.3">
      <c r="A1552" t="s">
        <v>3160</v>
      </c>
      <c r="B1552" t="s">
        <v>3161</v>
      </c>
      <c r="C1552" t="s">
        <v>5</v>
      </c>
      <c r="D1552" t="s">
        <v>34</v>
      </c>
      <c r="E1552">
        <v>79.989999999999995</v>
      </c>
      <c r="F1552">
        <v>30661</v>
      </c>
      <c r="G1552">
        <v>55375</v>
      </c>
      <c r="H1552">
        <v>6586</v>
      </c>
      <c r="I1552" t="s">
        <v>73</v>
      </c>
      <c r="J1552" t="s">
        <v>17</v>
      </c>
      <c r="K1552">
        <v>15</v>
      </c>
      <c r="L1552">
        <v>2020</v>
      </c>
      <c r="N1552" t="str">
        <f t="shared" si="48"/>
        <v>Nishith Bahri</v>
      </c>
      <c r="O1552" t="str">
        <f t="shared" si="49"/>
        <v>Sales</v>
      </c>
      <c r="R1552" t="s">
        <v>3160</v>
      </c>
      <c r="S1552" t="s">
        <v>3161</v>
      </c>
      <c r="V1552">
        <v>94.67</v>
      </c>
      <c r="W1552">
        <v>128621</v>
      </c>
      <c r="X1552">
        <v>90428</v>
      </c>
      <c r="Y1552">
        <v>8977</v>
      </c>
      <c r="AC1552">
        <v>1026</v>
      </c>
      <c r="AE1552" t="s">
        <v>34</v>
      </c>
      <c r="AG1552" s="8">
        <v>30661</v>
      </c>
    </row>
    <row r="1553" spans="1:33" x14ac:dyDescent="0.3">
      <c r="A1553" t="s">
        <v>3162</v>
      </c>
      <c r="B1553" t="s">
        <v>3163</v>
      </c>
      <c r="C1553" t="s">
        <v>24</v>
      </c>
      <c r="D1553" t="s">
        <v>21</v>
      </c>
      <c r="E1553">
        <v>81.77</v>
      </c>
      <c r="F1553">
        <v>16560</v>
      </c>
      <c r="G1553">
        <v>33461</v>
      </c>
      <c r="H1553">
        <v>4965</v>
      </c>
      <c r="I1553" t="s">
        <v>16</v>
      </c>
      <c r="J1553" t="s">
        <v>17</v>
      </c>
      <c r="K1553">
        <v>34</v>
      </c>
      <c r="L1553">
        <v>3339</v>
      </c>
      <c r="N1553" t="str">
        <f t="shared" si="48"/>
        <v>Jayesh Bala</v>
      </c>
      <c r="O1553" t="str">
        <f t="shared" si="49"/>
        <v>HR</v>
      </c>
      <c r="R1553" t="s">
        <v>3162</v>
      </c>
      <c r="S1553" t="s">
        <v>3163</v>
      </c>
      <c r="V1553">
        <v>96.32</v>
      </c>
      <c r="W1553">
        <v>189798</v>
      </c>
      <c r="X1553">
        <v>69030</v>
      </c>
      <c r="Y1553">
        <v>11418</v>
      </c>
      <c r="AC1553">
        <v>4528</v>
      </c>
      <c r="AE1553" t="s">
        <v>21</v>
      </c>
      <c r="AG1553" s="8">
        <v>16560</v>
      </c>
    </row>
    <row r="1554" spans="1:33" x14ac:dyDescent="0.3">
      <c r="A1554" t="s">
        <v>3164</v>
      </c>
      <c r="B1554" t="s">
        <v>3165</v>
      </c>
      <c r="C1554" t="s">
        <v>5</v>
      </c>
      <c r="D1554" t="s">
        <v>60</v>
      </c>
      <c r="E1554">
        <v>96.14</v>
      </c>
      <c r="F1554">
        <v>172511</v>
      </c>
      <c r="G1554">
        <v>93272</v>
      </c>
      <c r="H1554">
        <v>26690</v>
      </c>
      <c r="I1554" t="s">
        <v>16</v>
      </c>
      <c r="J1554" t="s">
        <v>17</v>
      </c>
      <c r="K1554">
        <v>5</v>
      </c>
      <c r="L1554">
        <v>2026</v>
      </c>
      <c r="N1554" t="str">
        <f t="shared" si="48"/>
        <v>Bhamini Mandal</v>
      </c>
      <c r="O1554" t="str">
        <f t="shared" si="49"/>
        <v>Sales</v>
      </c>
      <c r="R1554" t="s">
        <v>3164</v>
      </c>
      <c r="S1554" t="s">
        <v>3165</v>
      </c>
      <c r="V1554">
        <v>75.31</v>
      </c>
      <c r="W1554">
        <v>63133</v>
      </c>
      <c r="X1554">
        <v>70760</v>
      </c>
      <c r="Y1554">
        <v>15028</v>
      </c>
      <c r="AC1554">
        <v>3592</v>
      </c>
      <c r="AE1554" t="s">
        <v>60</v>
      </c>
      <c r="AG1554" s="8">
        <v>172511</v>
      </c>
    </row>
    <row r="1555" spans="1:33" x14ac:dyDescent="0.3">
      <c r="A1555" t="s">
        <v>3166</v>
      </c>
      <c r="B1555" t="s">
        <v>3167</v>
      </c>
      <c r="C1555" t="s">
        <v>42</v>
      </c>
      <c r="D1555" t="s">
        <v>34</v>
      </c>
      <c r="E1555">
        <v>91.78</v>
      </c>
      <c r="F1555">
        <v>19731</v>
      </c>
      <c r="G1555">
        <v>110656</v>
      </c>
      <c r="H1555">
        <v>3607</v>
      </c>
      <c r="I1555" t="s">
        <v>76</v>
      </c>
      <c r="J1555" t="s">
        <v>77</v>
      </c>
      <c r="K1555">
        <v>30</v>
      </c>
      <c r="L1555">
        <v>486</v>
      </c>
      <c r="N1555" t="str">
        <f t="shared" si="48"/>
        <v>Tushar Edwin</v>
      </c>
      <c r="O1555" t="str">
        <f t="shared" si="49"/>
        <v>Finance</v>
      </c>
      <c r="R1555" t="s">
        <v>3166</v>
      </c>
      <c r="S1555" t="s">
        <v>3167</v>
      </c>
      <c r="V1555">
        <v>84.45</v>
      </c>
      <c r="W1555">
        <v>70935</v>
      </c>
      <c r="X1555">
        <v>39053</v>
      </c>
      <c r="Y1555">
        <v>5540</v>
      </c>
      <c r="AC1555">
        <v>585</v>
      </c>
      <c r="AE1555" t="s">
        <v>34</v>
      </c>
      <c r="AG1555" s="8">
        <v>19731</v>
      </c>
    </row>
    <row r="1556" spans="1:33" x14ac:dyDescent="0.3">
      <c r="A1556" t="s">
        <v>3168</v>
      </c>
      <c r="B1556" t="s">
        <v>3169</v>
      </c>
      <c r="C1556" t="s">
        <v>153</v>
      </c>
      <c r="D1556" t="s">
        <v>38</v>
      </c>
      <c r="E1556">
        <v>84.78</v>
      </c>
      <c r="F1556">
        <v>6635</v>
      </c>
      <c r="G1556">
        <v>81432</v>
      </c>
      <c r="H1556">
        <v>1585</v>
      </c>
      <c r="I1556" t="s">
        <v>43</v>
      </c>
      <c r="J1556" t="s">
        <v>17</v>
      </c>
      <c r="K1556">
        <v>49</v>
      </c>
      <c r="L1556">
        <v>807</v>
      </c>
      <c r="N1556" t="str">
        <f t="shared" si="48"/>
        <v>Lakshit Arora</v>
      </c>
      <c r="O1556" t="str">
        <f t="shared" si="49"/>
        <v>Finance</v>
      </c>
      <c r="R1556" t="s">
        <v>3168</v>
      </c>
      <c r="S1556" t="s">
        <v>3169</v>
      </c>
      <c r="V1556">
        <v>97.47</v>
      </c>
      <c r="W1556">
        <v>31539</v>
      </c>
      <c r="X1556">
        <v>79922</v>
      </c>
      <c r="Y1556">
        <v>23424</v>
      </c>
      <c r="AC1556">
        <v>269</v>
      </c>
      <c r="AE1556" t="s">
        <v>38</v>
      </c>
      <c r="AG1556" s="8">
        <v>6635</v>
      </c>
    </row>
    <row r="1557" spans="1:33" x14ac:dyDescent="0.3">
      <c r="A1557" t="s">
        <v>3170</v>
      </c>
      <c r="B1557" t="s">
        <v>3171</v>
      </c>
      <c r="C1557" t="s">
        <v>42</v>
      </c>
      <c r="D1557" t="s">
        <v>15</v>
      </c>
      <c r="E1557">
        <v>94.24</v>
      </c>
      <c r="F1557">
        <v>188399</v>
      </c>
      <c r="G1557">
        <v>86910</v>
      </c>
      <c r="H1557">
        <v>36714</v>
      </c>
      <c r="I1557" t="s">
        <v>73</v>
      </c>
      <c r="J1557" t="s">
        <v>17</v>
      </c>
      <c r="K1557">
        <v>41</v>
      </c>
      <c r="L1557">
        <v>4791</v>
      </c>
      <c r="N1557" t="str">
        <f t="shared" si="48"/>
        <v>Veer Krishnamurthy</v>
      </c>
      <c r="O1557" t="str">
        <f t="shared" si="49"/>
        <v>Finance</v>
      </c>
      <c r="R1557" t="s">
        <v>3170</v>
      </c>
      <c r="S1557" t="s">
        <v>3171</v>
      </c>
      <c r="V1557">
        <v>84.37</v>
      </c>
      <c r="W1557">
        <v>148148</v>
      </c>
      <c r="X1557">
        <v>102436</v>
      </c>
      <c r="Y1557">
        <v>18759</v>
      </c>
      <c r="AC1557">
        <v>2453</v>
      </c>
      <c r="AE1557" t="s">
        <v>15</v>
      </c>
      <c r="AG1557" s="8">
        <v>188399</v>
      </c>
    </row>
    <row r="1558" spans="1:33" x14ac:dyDescent="0.3">
      <c r="A1558" t="s">
        <v>3172</v>
      </c>
      <c r="B1558" t="s">
        <v>3173</v>
      </c>
      <c r="C1558" t="s">
        <v>14</v>
      </c>
      <c r="D1558" t="s">
        <v>34</v>
      </c>
      <c r="E1558">
        <v>74.27</v>
      </c>
      <c r="F1558">
        <v>128621</v>
      </c>
      <c r="G1558">
        <v>52702</v>
      </c>
      <c r="H1558">
        <v>24194</v>
      </c>
      <c r="I1558" t="s">
        <v>35</v>
      </c>
      <c r="J1558" t="s">
        <v>17</v>
      </c>
      <c r="K1558">
        <v>8</v>
      </c>
      <c r="L1558">
        <v>3209</v>
      </c>
      <c r="N1558" t="str">
        <f t="shared" si="48"/>
        <v>Nakul Bera</v>
      </c>
      <c r="O1558" t="str">
        <f t="shared" si="49"/>
        <v>IT</v>
      </c>
      <c r="R1558" t="s">
        <v>3172</v>
      </c>
      <c r="S1558" t="s">
        <v>3173</v>
      </c>
      <c r="V1558">
        <v>84.91</v>
      </c>
      <c r="W1558">
        <v>12882</v>
      </c>
      <c r="X1558">
        <v>111905</v>
      </c>
      <c r="Y1558">
        <v>27721</v>
      </c>
      <c r="AC1558">
        <v>3542</v>
      </c>
      <c r="AE1558" t="s">
        <v>34</v>
      </c>
      <c r="AG1558" s="8">
        <v>128621</v>
      </c>
    </row>
    <row r="1559" spans="1:33" x14ac:dyDescent="0.3">
      <c r="A1559" t="s">
        <v>3174</v>
      </c>
      <c r="B1559" t="s">
        <v>3175</v>
      </c>
      <c r="C1559" t="s">
        <v>14</v>
      </c>
      <c r="D1559" t="s">
        <v>21</v>
      </c>
      <c r="E1559">
        <v>90.69</v>
      </c>
      <c r="F1559">
        <v>189798</v>
      </c>
      <c r="G1559">
        <v>90811</v>
      </c>
      <c r="H1559">
        <v>31844</v>
      </c>
      <c r="I1559" t="s">
        <v>29</v>
      </c>
      <c r="J1559" t="s">
        <v>17</v>
      </c>
      <c r="K1559">
        <v>31</v>
      </c>
      <c r="L1559">
        <v>4022</v>
      </c>
      <c r="N1559" t="str">
        <f t="shared" si="48"/>
        <v>Vardaniya Sampath</v>
      </c>
      <c r="O1559" t="str">
        <f t="shared" si="49"/>
        <v>IT</v>
      </c>
      <c r="R1559" t="s">
        <v>3174</v>
      </c>
      <c r="S1559" t="s">
        <v>3175</v>
      </c>
      <c r="V1559">
        <v>95.19</v>
      </c>
      <c r="W1559">
        <v>122964</v>
      </c>
      <c r="X1559">
        <v>74699</v>
      </c>
      <c r="Y1559">
        <v>25938</v>
      </c>
      <c r="AC1559">
        <v>4718</v>
      </c>
      <c r="AE1559" t="s">
        <v>21</v>
      </c>
      <c r="AG1559" s="8">
        <v>189798</v>
      </c>
    </row>
    <row r="1560" spans="1:33" x14ac:dyDescent="0.3">
      <c r="A1560" t="s">
        <v>3176</v>
      </c>
      <c r="B1560" t="s">
        <v>3177</v>
      </c>
      <c r="C1560" t="s">
        <v>42</v>
      </c>
      <c r="D1560" t="s">
        <v>21</v>
      </c>
      <c r="E1560">
        <v>80.16</v>
      </c>
      <c r="F1560">
        <v>63133</v>
      </c>
      <c r="G1560">
        <v>91248</v>
      </c>
      <c r="H1560">
        <v>18135</v>
      </c>
      <c r="I1560" t="s">
        <v>43</v>
      </c>
      <c r="J1560" t="s">
        <v>17</v>
      </c>
      <c r="K1560">
        <v>15</v>
      </c>
      <c r="L1560">
        <v>2651</v>
      </c>
      <c r="N1560" t="str">
        <f t="shared" si="48"/>
        <v>Sumer Dayal</v>
      </c>
      <c r="O1560" t="str">
        <f t="shared" si="49"/>
        <v>Finance</v>
      </c>
      <c r="R1560" t="s">
        <v>3176</v>
      </c>
      <c r="S1560" t="s">
        <v>3177</v>
      </c>
      <c r="V1560">
        <v>71.540000000000006</v>
      </c>
      <c r="W1560">
        <v>94804</v>
      </c>
      <c r="X1560">
        <v>55301</v>
      </c>
      <c r="Y1560">
        <v>24503</v>
      </c>
      <c r="AC1560">
        <v>4750</v>
      </c>
      <c r="AE1560" t="s">
        <v>21</v>
      </c>
      <c r="AG1560" s="8">
        <v>63133</v>
      </c>
    </row>
    <row r="1561" spans="1:33" x14ac:dyDescent="0.3">
      <c r="A1561" t="s">
        <v>3178</v>
      </c>
      <c r="B1561" t="s">
        <v>3179</v>
      </c>
      <c r="C1561" t="s">
        <v>24</v>
      </c>
      <c r="D1561" t="s">
        <v>60</v>
      </c>
      <c r="E1561">
        <v>74.63</v>
      </c>
      <c r="F1561">
        <v>70935</v>
      </c>
      <c r="G1561">
        <v>110252</v>
      </c>
      <c r="H1561">
        <v>16719</v>
      </c>
      <c r="I1561" t="s">
        <v>73</v>
      </c>
      <c r="J1561" t="s">
        <v>17</v>
      </c>
      <c r="K1561">
        <v>9</v>
      </c>
      <c r="L1561">
        <v>1454</v>
      </c>
      <c r="N1561" t="str">
        <f t="shared" si="48"/>
        <v>Aarna Seth</v>
      </c>
      <c r="O1561" t="str">
        <f t="shared" si="49"/>
        <v>HR</v>
      </c>
      <c r="R1561" t="s">
        <v>3178</v>
      </c>
      <c r="S1561" t="s">
        <v>3179</v>
      </c>
      <c r="V1561">
        <v>98.85</v>
      </c>
      <c r="W1561">
        <v>165248</v>
      </c>
      <c r="X1561">
        <v>31668</v>
      </c>
      <c r="Y1561">
        <v>42725</v>
      </c>
      <c r="AC1561">
        <v>276</v>
      </c>
      <c r="AE1561" t="s">
        <v>60</v>
      </c>
      <c r="AG1561" s="8">
        <v>70935</v>
      </c>
    </row>
    <row r="1562" spans="1:33" x14ac:dyDescent="0.3">
      <c r="A1562" t="s">
        <v>3180</v>
      </c>
      <c r="B1562" t="s">
        <v>3181</v>
      </c>
      <c r="C1562" t="s">
        <v>42</v>
      </c>
      <c r="D1562" t="s">
        <v>21</v>
      </c>
      <c r="E1562">
        <v>85.35</v>
      </c>
      <c r="F1562">
        <v>31539</v>
      </c>
      <c r="G1562">
        <v>111344</v>
      </c>
      <c r="H1562">
        <v>9267</v>
      </c>
      <c r="I1562" t="s">
        <v>16</v>
      </c>
      <c r="J1562" t="s">
        <v>17</v>
      </c>
      <c r="K1562">
        <v>43</v>
      </c>
      <c r="L1562">
        <v>2026</v>
      </c>
      <c r="N1562" t="str">
        <f t="shared" si="48"/>
        <v>Khushi Kuruvilla</v>
      </c>
      <c r="O1562" t="str">
        <f t="shared" si="49"/>
        <v>Finance</v>
      </c>
      <c r="R1562" t="s">
        <v>3180</v>
      </c>
      <c r="S1562" t="s">
        <v>3181</v>
      </c>
      <c r="V1562">
        <v>86.44</v>
      </c>
      <c r="W1562">
        <v>95308</v>
      </c>
      <c r="X1562">
        <v>30267</v>
      </c>
      <c r="Y1562">
        <v>2394</v>
      </c>
      <c r="AC1562">
        <v>4213</v>
      </c>
      <c r="AE1562" t="s">
        <v>21</v>
      </c>
      <c r="AG1562" s="8">
        <v>31539</v>
      </c>
    </row>
    <row r="1563" spans="1:33" x14ac:dyDescent="0.3">
      <c r="A1563" t="s">
        <v>3182</v>
      </c>
      <c r="B1563" t="s">
        <v>3183</v>
      </c>
      <c r="C1563" t="s">
        <v>42</v>
      </c>
      <c r="D1563" t="s">
        <v>60</v>
      </c>
      <c r="E1563">
        <v>73.94</v>
      </c>
      <c r="F1563">
        <v>148148</v>
      </c>
      <c r="G1563">
        <v>90428</v>
      </c>
      <c r="H1563">
        <v>34399</v>
      </c>
      <c r="I1563" t="s">
        <v>35</v>
      </c>
      <c r="J1563" t="s">
        <v>17</v>
      </c>
      <c r="K1563">
        <v>18</v>
      </c>
      <c r="L1563">
        <v>3402</v>
      </c>
      <c r="N1563" t="str">
        <f t="shared" si="48"/>
        <v>Ranbir Kapadia</v>
      </c>
      <c r="O1563" t="str">
        <f t="shared" si="49"/>
        <v>Finance</v>
      </c>
      <c r="R1563" t="s">
        <v>3182</v>
      </c>
      <c r="S1563" t="s">
        <v>3183</v>
      </c>
      <c r="V1563">
        <v>70.209999999999994</v>
      </c>
      <c r="W1563">
        <v>184749</v>
      </c>
      <c r="X1563">
        <v>75496</v>
      </c>
      <c r="Y1563">
        <v>14761</v>
      </c>
      <c r="AC1563">
        <v>4901</v>
      </c>
      <c r="AE1563" t="s">
        <v>60</v>
      </c>
      <c r="AG1563" s="8">
        <v>148148</v>
      </c>
    </row>
    <row r="1564" spans="1:33" x14ac:dyDescent="0.3">
      <c r="A1564" t="s">
        <v>3184</v>
      </c>
      <c r="B1564" t="s">
        <v>3185</v>
      </c>
      <c r="C1564" t="s">
        <v>46</v>
      </c>
      <c r="D1564" t="s">
        <v>38</v>
      </c>
      <c r="E1564">
        <v>91.63</v>
      </c>
      <c r="F1564">
        <v>12882</v>
      </c>
      <c r="G1564">
        <v>69030</v>
      </c>
      <c r="H1564">
        <v>2838</v>
      </c>
      <c r="I1564" t="s">
        <v>25</v>
      </c>
      <c r="J1564" t="s">
        <v>26</v>
      </c>
      <c r="K1564">
        <v>27</v>
      </c>
      <c r="L1564">
        <v>4357</v>
      </c>
      <c r="N1564" t="str">
        <f t="shared" si="48"/>
        <v>Ojas Mane</v>
      </c>
      <c r="O1564" t="str">
        <f t="shared" si="49"/>
        <v>Marketing</v>
      </c>
      <c r="R1564" t="s">
        <v>3184</v>
      </c>
      <c r="S1564" t="s">
        <v>3185</v>
      </c>
      <c r="V1564">
        <v>92.88</v>
      </c>
      <c r="W1564">
        <v>148557</v>
      </c>
      <c r="X1564">
        <v>85321</v>
      </c>
      <c r="Y1564">
        <v>19951</v>
      </c>
      <c r="AC1564">
        <v>1714</v>
      </c>
      <c r="AE1564" t="s">
        <v>38</v>
      </c>
      <c r="AG1564" s="8">
        <v>12882</v>
      </c>
    </row>
    <row r="1565" spans="1:33" x14ac:dyDescent="0.3">
      <c r="A1565" t="s">
        <v>3186</v>
      </c>
      <c r="B1565" t="s">
        <v>3187</v>
      </c>
      <c r="C1565" t="s">
        <v>14</v>
      </c>
      <c r="D1565" t="s">
        <v>60</v>
      </c>
      <c r="E1565">
        <v>71.11</v>
      </c>
      <c r="F1565">
        <v>122964</v>
      </c>
      <c r="G1565">
        <v>70760</v>
      </c>
      <c r="H1565">
        <v>24991</v>
      </c>
      <c r="I1565" t="s">
        <v>16</v>
      </c>
      <c r="J1565" t="s">
        <v>17</v>
      </c>
      <c r="K1565">
        <v>14</v>
      </c>
      <c r="L1565">
        <v>3595</v>
      </c>
      <c r="N1565" t="str">
        <f t="shared" si="48"/>
        <v>Jivin Deshpande</v>
      </c>
      <c r="O1565" t="str">
        <f t="shared" si="49"/>
        <v>IT</v>
      </c>
      <c r="R1565" t="s">
        <v>3186</v>
      </c>
      <c r="S1565" t="s">
        <v>3187</v>
      </c>
      <c r="V1565">
        <v>79.13</v>
      </c>
      <c r="W1565">
        <v>152476</v>
      </c>
      <c r="X1565">
        <v>103322</v>
      </c>
      <c r="Y1565">
        <v>9243</v>
      </c>
      <c r="AC1565">
        <v>1361</v>
      </c>
      <c r="AE1565" t="s">
        <v>60</v>
      </c>
      <c r="AG1565" s="8">
        <v>122964</v>
      </c>
    </row>
    <row r="1566" spans="1:33" x14ac:dyDescent="0.3">
      <c r="A1566" t="s">
        <v>3188</v>
      </c>
      <c r="B1566" t="s">
        <v>3189</v>
      </c>
      <c r="C1566" t="s">
        <v>46</v>
      </c>
      <c r="D1566" t="s">
        <v>38</v>
      </c>
      <c r="E1566">
        <v>99.87</v>
      </c>
      <c r="F1566">
        <v>94804</v>
      </c>
      <c r="G1566">
        <v>39053</v>
      </c>
      <c r="H1566">
        <v>18339</v>
      </c>
      <c r="I1566" t="s">
        <v>76</v>
      </c>
      <c r="J1566" t="s">
        <v>77</v>
      </c>
      <c r="K1566">
        <v>12</v>
      </c>
      <c r="L1566">
        <v>2275</v>
      </c>
      <c r="N1566" t="str">
        <f t="shared" si="48"/>
        <v>Arhaan Bajaj</v>
      </c>
      <c r="O1566" t="str">
        <f t="shared" si="49"/>
        <v>Marketing</v>
      </c>
      <c r="R1566" t="s">
        <v>3188</v>
      </c>
      <c r="S1566" t="s">
        <v>3189</v>
      </c>
      <c r="V1566">
        <v>70.680000000000007</v>
      </c>
      <c r="W1566">
        <v>177543</v>
      </c>
      <c r="X1566">
        <v>47155</v>
      </c>
      <c r="Y1566">
        <v>44114</v>
      </c>
      <c r="AC1566">
        <v>3904</v>
      </c>
      <c r="AE1566" t="s">
        <v>38</v>
      </c>
      <c r="AG1566" s="8">
        <v>94804</v>
      </c>
    </row>
    <row r="1567" spans="1:33" x14ac:dyDescent="0.3">
      <c r="A1567" t="s">
        <v>3190</v>
      </c>
      <c r="B1567" t="s">
        <v>3191</v>
      </c>
      <c r="C1567" t="s">
        <v>24</v>
      </c>
      <c r="D1567" t="s">
        <v>21</v>
      </c>
      <c r="E1567">
        <v>97.07</v>
      </c>
      <c r="F1567">
        <v>165248</v>
      </c>
      <c r="G1567">
        <v>79922</v>
      </c>
      <c r="H1567">
        <v>23492</v>
      </c>
      <c r="I1567" t="s">
        <v>29</v>
      </c>
      <c r="J1567" t="s">
        <v>17</v>
      </c>
      <c r="K1567">
        <v>37</v>
      </c>
      <c r="L1567">
        <v>2889</v>
      </c>
      <c r="N1567" t="str">
        <f t="shared" si="48"/>
        <v>Armaan Ramesh</v>
      </c>
      <c r="O1567" t="str">
        <f t="shared" si="49"/>
        <v>HR</v>
      </c>
      <c r="R1567" t="s">
        <v>3190</v>
      </c>
      <c r="S1567" t="s">
        <v>3191</v>
      </c>
      <c r="V1567">
        <v>86.33</v>
      </c>
      <c r="W1567">
        <v>13223</v>
      </c>
      <c r="X1567">
        <v>83824</v>
      </c>
      <c r="Y1567">
        <v>2557</v>
      </c>
      <c r="AC1567">
        <v>3986</v>
      </c>
      <c r="AE1567" t="s">
        <v>21</v>
      </c>
      <c r="AG1567" s="8">
        <v>165248</v>
      </c>
    </row>
    <row r="1568" spans="1:33" x14ac:dyDescent="0.3">
      <c r="A1568" t="s">
        <v>3192</v>
      </c>
      <c r="B1568" t="s">
        <v>3193</v>
      </c>
      <c r="C1568" t="s">
        <v>24</v>
      </c>
      <c r="D1568" t="s">
        <v>38</v>
      </c>
      <c r="E1568">
        <v>87.74</v>
      </c>
      <c r="F1568">
        <v>95308</v>
      </c>
      <c r="G1568">
        <v>102436</v>
      </c>
      <c r="H1568">
        <v>10046</v>
      </c>
      <c r="I1568" t="s">
        <v>39</v>
      </c>
      <c r="J1568" t="s">
        <v>26</v>
      </c>
      <c r="K1568">
        <v>34</v>
      </c>
      <c r="L1568">
        <v>2143</v>
      </c>
      <c r="N1568" t="str">
        <f t="shared" si="48"/>
        <v>Renee Issac</v>
      </c>
      <c r="O1568" t="str">
        <f t="shared" si="49"/>
        <v>HR</v>
      </c>
      <c r="R1568" t="s">
        <v>3192</v>
      </c>
      <c r="S1568" t="s">
        <v>3193</v>
      </c>
      <c r="V1568">
        <v>96.13</v>
      </c>
      <c r="W1568">
        <v>134380</v>
      </c>
      <c r="X1568">
        <v>25741</v>
      </c>
      <c r="Y1568">
        <v>25959</v>
      </c>
      <c r="AC1568">
        <v>4594</v>
      </c>
      <c r="AE1568" t="s">
        <v>38</v>
      </c>
      <c r="AG1568" s="8">
        <v>95308</v>
      </c>
    </row>
    <row r="1569" spans="1:33" x14ac:dyDescent="0.3">
      <c r="A1569" t="s">
        <v>3194</v>
      </c>
      <c r="B1569" t="s">
        <v>3195</v>
      </c>
      <c r="C1569" t="s">
        <v>42</v>
      </c>
      <c r="D1569" t="s">
        <v>34</v>
      </c>
      <c r="E1569">
        <v>76.61</v>
      </c>
      <c r="F1569">
        <v>184749</v>
      </c>
      <c r="G1569">
        <v>111905</v>
      </c>
      <c r="H1569">
        <v>21531</v>
      </c>
      <c r="I1569" t="s">
        <v>29</v>
      </c>
      <c r="J1569" t="s">
        <v>17</v>
      </c>
      <c r="K1569">
        <v>21</v>
      </c>
      <c r="L1569">
        <v>308</v>
      </c>
      <c r="N1569" t="str">
        <f t="shared" si="48"/>
        <v>Sana Sagar</v>
      </c>
      <c r="O1569" t="str">
        <f t="shared" si="49"/>
        <v>Finance</v>
      </c>
      <c r="R1569" t="s">
        <v>3194</v>
      </c>
      <c r="S1569" t="s">
        <v>3195</v>
      </c>
      <c r="V1569">
        <v>84.79</v>
      </c>
      <c r="W1569">
        <v>171435</v>
      </c>
      <c r="X1569">
        <v>83752</v>
      </c>
      <c r="Y1569">
        <v>2978</v>
      </c>
      <c r="AC1569">
        <v>2502</v>
      </c>
      <c r="AE1569" t="s">
        <v>34</v>
      </c>
      <c r="AG1569" s="8">
        <v>184749</v>
      </c>
    </row>
    <row r="1570" spans="1:33" x14ac:dyDescent="0.3">
      <c r="A1570" t="s">
        <v>3196</v>
      </c>
      <c r="B1570" t="s">
        <v>3197</v>
      </c>
      <c r="C1570" t="s">
        <v>42</v>
      </c>
      <c r="D1570" t="s">
        <v>21</v>
      </c>
      <c r="E1570">
        <v>89.61</v>
      </c>
      <c r="F1570">
        <v>148557</v>
      </c>
      <c r="G1570">
        <v>74699</v>
      </c>
      <c r="H1570">
        <v>21969</v>
      </c>
      <c r="I1570" t="s">
        <v>29</v>
      </c>
      <c r="J1570" t="s">
        <v>17</v>
      </c>
      <c r="K1570">
        <v>50</v>
      </c>
      <c r="L1570">
        <v>1348</v>
      </c>
      <c r="N1570" t="str">
        <f t="shared" si="48"/>
        <v>Siya Loke</v>
      </c>
      <c r="O1570" t="str">
        <f t="shared" si="49"/>
        <v>Finance</v>
      </c>
      <c r="R1570" t="s">
        <v>3196</v>
      </c>
      <c r="S1570" t="s">
        <v>3197</v>
      </c>
      <c r="V1570">
        <v>90.51</v>
      </c>
      <c r="W1570">
        <v>192510</v>
      </c>
      <c r="X1570">
        <v>117866</v>
      </c>
      <c r="Y1570">
        <v>21841</v>
      </c>
      <c r="AC1570">
        <v>4773</v>
      </c>
      <c r="AE1570" t="s">
        <v>21</v>
      </c>
      <c r="AG1570" s="8">
        <v>148557</v>
      </c>
    </row>
    <row r="1571" spans="1:33" x14ac:dyDescent="0.3">
      <c r="A1571" t="s">
        <v>3198</v>
      </c>
      <c r="B1571" t="s">
        <v>3199</v>
      </c>
      <c r="C1571" t="s">
        <v>46</v>
      </c>
      <c r="D1571" t="s">
        <v>34</v>
      </c>
      <c r="E1571">
        <v>76.02</v>
      </c>
      <c r="F1571">
        <v>152476</v>
      </c>
      <c r="G1571">
        <v>55301</v>
      </c>
      <c r="H1571">
        <v>15611</v>
      </c>
      <c r="I1571" t="s">
        <v>39</v>
      </c>
      <c r="J1571" t="s">
        <v>26</v>
      </c>
      <c r="K1571">
        <v>35</v>
      </c>
      <c r="L1571">
        <v>2352</v>
      </c>
      <c r="N1571" t="str">
        <f t="shared" si="48"/>
        <v>Hazel Tailor</v>
      </c>
      <c r="O1571" t="str">
        <f t="shared" si="49"/>
        <v>Marketing</v>
      </c>
      <c r="R1571" t="s">
        <v>3198</v>
      </c>
      <c r="S1571" t="s">
        <v>3199</v>
      </c>
      <c r="V1571">
        <v>71.67</v>
      </c>
      <c r="W1571">
        <v>160457</v>
      </c>
      <c r="X1571">
        <v>35798</v>
      </c>
      <c r="Y1571">
        <v>21514</v>
      </c>
      <c r="AC1571">
        <v>4423</v>
      </c>
      <c r="AE1571" t="s">
        <v>34</v>
      </c>
      <c r="AG1571" s="8">
        <v>152476</v>
      </c>
    </row>
    <row r="1572" spans="1:33" x14ac:dyDescent="0.3">
      <c r="A1572" t="s">
        <v>3200</v>
      </c>
      <c r="B1572" t="s">
        <v>3201</v>
      </c>
      <c r="C1572" t="s">
        <v>5</v>
      </c>
      <c r="D1572" t="s">
        <v>38</v>
      </c>
      <c r="E1572">
        <v>75.42</v>
      </c>
      <c r="F1572">
        <v>177543</v>
      </c>
      <c r="G1572">
        <v>31668</v>
      </c>
      <c r="H1572">
        <v>26893</v>
      </c>
      <c r="I1572" t="s">
        <v>16</v>
      </c>
      <c r="J1572" t="s">
        <v>17</v>
      </c>
      <c r="K1572">
        <v>35</v>
      </c>
      <c r="L1572">
        <v>2346</v>
      </c>
      <c r="N1572" t="str">
        <f t="shared" si="48"/>
        <v>Anahita Sankar</v>
      </c>
      <c r="O1572" t="str">
        <f t="shared" si="49"/>
        <v>Sales</v>
      </c>
      <c r="R1572" t="s">
        <v>3200</v>
      </c>
      <c r="S1572" t="s">
        <v>3201</v>
      </c>
      <c r="V1572">
        <v>70.849999999999994</v>
      </c>
      <c r="W1572">
        <v>87637</v>
      </c>
      <c r="X1572">
        <v>90903</v>
      </c>
      <c r="Y1572">
        <v>41980</v>
      </c>
      <c r="AC1572">
        <v>1201</v>
      </c>
      <c r="AE1572" t="s">
        <v>38</v>
      </c>
      <c r="AG1572" s="8">
        <v>177543</v>
      </c>
    </row>
    <row r="1573" spans="1:33" x14ac:dyDescent="0.3">
      <c r="A1573" t="s">
        <v>3202</v>
      </c>
      <c r="B1573" t="s">
        <v>3203</v>
      </c>
      <c r="C1573" t="s">
        <v>24</v>
      </c>
      <c r="D1573" t="s">
        <v>21</v>
      </c>
      <c r="E1573">
        <v>86.93</v>
      </c>
      <c r="F1573">
        <v>13223</v>
      </c>
      <c r="G1573">
        <v>30267</v>
      </c>
      <c r="H1573">
        <v>1874</v>
      </c>
      <c r="I1573" t="s">
        <v>35</v>
      </c>
      <c r="J1573" t="s">
        <v>17</v>
      </c>
      <c r="K1573">
        <v>41</v>
      </c>
      <c r="L1573">
        <v>4394</v>
      </c>
      <c r="N1573" t="str">
        <f t="shared" si="48"/>
        <v>Jhanvi Singhal</v>
      </c>
      <c r="O1573" t="str">
        <f t="shared" si="49"/>
        <v>HR</v>
      </c>
      <c r="R1573" t="s">
        <v>3202</v>
      </c>
      <c r="S1573" t="s">
        <v>3203</v>
      </c>
      <c r="V1573">
        <v>82.88</v>
      </c>
      <c r="W1573">
        <v>143251</v>
      </c>
      <c r="X1573">
        <v>89786</v>
      </c>
      <c r="Y1573">
        <v>27310</v>
      </c>
      <c r="AC1573">
        <v>4957</v>
      </c>
      <c r="AE1573" t="s">
        <v>21</v>
      </c>
      <c r="AG1573" s="8">
        <v>13223</v>
      </c>
    </row>
    <row r="1574" spans="1:33" x14ac:dyDescent="0.3">
      <c r="A1574" t="s">
        <v>3204</v>
      </c>
      <c r="B1574" t="s">
        <v>3205</v>
      </c>
      <c r="C1574" t="s">
        <v>14</v>
      </c>
      <c r="D1574" t="s">
        <v>38</v>
      </c>
      <c r="E1574">
        <v>76.150000000000006</v>
      </c>
      <c r="F1574">
        <v>134380</v>
      </c>
      <c r="G1574">
        <v>75496</v>
      </c>
      <c r="H1574">
        <v>39739</v>
      </c>
      <c r="I1574" t="s">
        <v>16</v>
      </c>
      <c r="J1574" t="s">
        <v>17</v>
      </c>
      <c r="K1574">
        <v>30</v>
      </c>
      <c r="L1574">
        <v>3417</v>
      </c>
      <c r="N1574" t="str">
        <f t="shared" si="48"/>
        <v>Aayush Vig</v>
      </c>
      <c r="O1574" t="str">
        <f t="shared" si="49"/>
        <v>IT</v>
      </c>
      <c r="R1574" t="s">
        <v>3204</v>
      </c>
      <c r="S1574" t="s">
        <v>3205</v>
      </c>
      <c r="V1574">
        <v>82.02</v>
      </c>
      <c r="W1574">
        <v>13569</v>
      </c>
      <c r="X1574">
        <v>94540</v>
      </c>
      <c r="Y1574">
        <v>22753</v>
      </c>
      <c r="AC1574">
        <v>4644</v>
      </c>
      <c r="AE1574" t="s">
        <v>38</v>
      </c>
      <c r="AG1574" s="8">
        <v>134380</v>
      </c>
    </row>
    <row r="1575" spans="1:33" x14ac:dyDescent="0.3">
      <c r="A1575" t="s">
        <v>3206</v>
      </c>
      <c r="B1575" t="s">
        <v>3207</v>
      </c>
      <c r="C1575" t="s">
        <v>42</v>
      </c>
      <c r="D1575" t="s">
        <v>60</v>
      </c>
      <c r="E1575">
        <v>89.46</v>
      </c>
      <c r="F1575">
        <v>171435</v>
      </c>
      <c r="G1575">
        <v>85321</v>
      </c>
      <c r="H1575">
        <v>20975</v>
      </c>
      <c r="I1575" t="s">
        <v>76</v>
      </c>
      <c r="J1575" t="s">
        <v>77</v>
      </c>
      <c r="K1575">
        <v>27</v>
      </c>
      <c r="L1575">
        <v>3352</v>
      </c>
      <c r="N1575" t="str">
        <f t="shared" si="48"/>
        <v>Aaina Halder</v>
      </c>
      <c r="O1575" t="str">
        <f t="shared" si="49"/>
        <v>Finance</v>
      </c>
      <c r="R1575" t="s">
        <v>3206</v>
      </c>
      <c r="S1575" t="s">
        <v>3207</v>
      </c>
      <c r="V1575">
        <v>98.55</v>
      </c>
      <c r="W1575">
        <v>167234</v>
      </c>
      <c r="X1575">
        <v>32387</v>
      </c>
      <c r="Y1575">
        <v>32958</v>
      </c>
      <c r="AC1575">
        <v>3365</v>
      </c>
      <c r="AE1575" t="s">
        <v>60</v>
      </c>
      <c r="AG1575" s="8">
        <v>171435</v>
      </c>
    </row>
    <row r="1576" spans="1:33" x14ac:dyDescent="0.3">
      <c r="A1576" t="s">
        <v>3208</v>
      </c>
      <c r="B1576" t="s">
        <v>3209</v>
      </c>
      <c r="C1576" t="s">
        <v>14</v>
      </c>
      <c r="D1576" t="s">
        <v>21</v>
      </c>
      <c r="E1576">
        <v>89.44</v>
      </c>
      <c r="F1576">
        <v>192510</v>
      </c>
      <c r="G1576">
        <v>103322</v>
      </c>
      <c r="H1576">
        <v>57643</v>
      </c>
      <c r="I1576" t="s">
        <v>43</v>
      </c>
      <c r="J1576" t="s">
        <v>17</v>
      </c>
      <c r="K1576">
        <v>3</v>
      </c>
      <c r="L1576">
        <v>2986</v>
      </c>
      <c r="N1576" t="str">
        <f t="shared" si="48"/>
        <v>Romil Sankaran</v>
      </c>
      <c r="O1576" t="str">
        <f t="shared" si="49"/>
        <v>IT</v>
      </c>
      <c r="R1576" t="s">
        <v>3208</v>
      </c>
      <c r="S1576" t="s">
        <v>3209</v>
      </c>
      <c r="V1576">
        <v>75.36</v>
      </c>
      <c r="W1576">
        <v>130981</v>
      </c>
      <c r="X1576">
        <v>81534</v>
      </c>
      <c r="Y1576">
        <v>23118</v>
      </c>
      <c r="AC1576">
        <v>3825</v>
      </c>
      <c r="AE1576" t="s">
        <v>21</v>
      </c>
      <c r="AG1576" s="8">
        <v>192510</v>
      </c>
    </row>
    <row r="1577" spans="1:33" x14ac:dyDescent="0.3">
      <c r="A1577" t="s">
        <v>3210</v>
      </c>
      <c r="B1577" t="s">
        <v>3211</v>
      </c>
      <c r="C1577" t="s">
        <v>14</v>
      </c>
      <c r="D1577" t="s">
        <v>38</v>
      </c>
      <c r="E1577">
        <v>88.01</v>
      </c>
      <c r="F1577">
        <v>160457</v>
      </c>
      <c r="G1577">
        <v>47155</v>
      </c>
      <c r="H1577">
        <v>18469</v>
      </c>
      <c r="I1577" t="s">
        <v>25</v>
      </c>
      <c r="J1577" t="s">
        <v>26</v>
      </c>
      <c r="K1577">
        <v>19</v>
      </c>
      <c r="L1577">
        <v>2512</v>
      </c>
      <c r="N1577" t="str">
        <f t="shared" si="48"/>
        <v>Jiya Krishnamurthy</v>
      </c>
      <c r="O1577" t="str">
        <f t="shared" si="49"/>
        <v>IT</v>
      </c>
      <c r="R1577" t="s">
        <v>3210</v>
      </c>
      <c r="S1577" t="s">
        <v>3211</v>
      </c>
      <c r="V1577">
        <v>74.19</v>
      </c>
      <c r="W1577">
        <v>72232</v>
      </c>
      <c r="X1577">
        <v>57879</v>
      </c>
      <c r="Y1577">
        <v>11014</v>
      </c>
      <c r="AC1577">
        <v>3635</v>
      </c>
      <c r="AE1577" t="s">
        <v>38</v>
      </c>
      <c r="AG1577" s="8">
        <v>160457</v>
      </c>
    </row>
    <row r="1578" spans="1:33" x14ac:dyDescent="0.3">
      <c r="A1578" t="s">
        <v>3212</v>
      </c>
      <c r="B1578" t="s">
        <v>1585</v>
      </c>
      <c r="C1578" t="s">
        <v>42</v>
      </c>
      <c r="D1578" t="s">
        <v>15</v>
      </c>
      <c r="E1578">
        <v>95.32</v>
      </c>
      <c r="F1578">
        <v>87637</v>
      </c>
      <c r="G1578">
        <v>83824</v>
      </c>
      <c r="H1578">
        <v>23677</v>
      </c>
      <c r="I1578" t="s">
        <v>76</v>
      </c>
      <c r="J1578" t="s">
        <v>77</v>
      </c>
      <c r="K1578">
        <v>2</v>
      </c>
      <c r="L1578">
        <v>255</v>
      </c>
      <c r="N1578" t="str">
        <f t="shared" si="48"/>
        <v>Seher Sathe</v>
      </c>
      <c r="O1578" t="str">
        <f t="shared" si="49"/>
        <v>Finance</v>
      </c>
      <c r="R1578" t="s">
        <v>3212</v>
      </c>
      <c r="S1578" t="s">
        <v>1585</v>
      </c>
      <c r="V1578">
        <v>76.52</v>
      </c>
      <c r="W1578">
        <v>89653</v>
      </c>
      <c r="X1578">
        <v>70472</v>
      </c>
      <c r="Y1578">
        <v>16259</v>
      </c>
      <c r="AC1578">
        <v>291</v>
      </c>
      <c r="AE1578" t="s">
        <v>15</v>
      </c>
      <c r="AG1578" s="8">
        <v>87637</v>
      </c>
    </row>
    <row r="1579" spans="1:33" x14ac:dyDescent="0.3">
      <c r="A1579" t="s">
        <v>3213</v>
      </c>
      <c r="B1579" t="s">
        <v>3214</v>
      </c>
      <c r="C1579" t="s">
        <v>5</v>
      </c>
      <c r="D1579" t="s">
        <v>60</v>
      </c>
      <c r="E1579">
        <v>72.22</v>
      </c>
      <c r="F1579">
        <v>143251</v>
      </c>
      <c r="G1579">
        <v>25741</v>
      </c>
      <c r="H1579">
        <v>17929</v>
      </c>
      <c r="I1579" t="s">
        <v>76</v>
      </c>
      <c r="J1579" t="s">
        <v>77</v>
      </c>
      <c r="K1579">
        <v>31</v>
      </c>
      <c r="L1579">
        <v>3039</v>
      </c>
      <c r="N1579" t="str">
        <f t="shared" si="48"/>
        <v>Jhanvi Lala</v>
      </c>
      <c r="O1579" t="str">
        <f t="shared" si="49"/>
        <v>Sales</v>
      </c>
      <c r="R1579" t="s">
        <v>3213</v>
      </c>
      <c r="S1579" t="s">
        <v>3214</v>
      </c>
      <c r="V1579">
        <v>96.73</v>
      </c>
      <c r="W1579">
        <v>125104</v>
      </c>
      <c r="X1579">
        <v>62980</v>
      </c>
      <c r="Y1579">
        <v>41960</v>
      </c>
      <c r="AC1579">
        <v>3514</v>
      </c>
      <c r="AE1579" t="s">
        <v>60</v>
      </c>
      <c r="AG1579" s="8">
        <v>143251</v>
      </c>
    </row>
    <row r="1580" spans="1:33" x14ac:dyDescent="0.3">
      <c r="A1580" t="s">
        <v>3215</v>
      </c>
      <c r="B1580" t="s">
        <v>3216</v>
      </c>
      <c r="C1580" t="s">
        <v>24</v>
      </c>
      <c r="D1580" t="s">
        <v>15</v>
      </c>
      <c r="E1580">
        <v>88.67</v>
      </c>
      <c r="F1580">
        <v>13569</v>
      </c>
      <c r="G1580">
        <v>83752</v>
      </c>
      <c r="H1580">
        <v>3509</v>
      </c>
      <c r="I1580" t="s">
        <v>76</v>
      </c>
      <c r="J1580" t="s">
        <v>77</v>
      </c>
      <c r="K1580">
        <v>18</v>
      </c>
      <c r="L1580">
        <v>1117</v>
      </c>
      <c r="N1580" t="str">
        <f t="shared" si="48"/>
        <v>Hunar Chahal</v>
      </c>
      <c r="O1580" t="str">
        <f t="shared" si="49"/>
        <v>HR</v>
      </c>
      <c r="R1580" t="s">
        <v>3215</v>
      </c>
      <c r="S1580" t="s">
        <v>3216</v>
      </c>
      <c r="V1580">
        <v>94</v>
      </c>
      <c r="W1580">
        <v>15686</v>
      </c>
      <c r="X1580">
        <v>94017</v>
      </c>
      <c r="Y1580">
        <v>15931</v>
      </c>
      <c r="AC1580">
        <v>2134</v>
      </c>
      <c r="AE1580" t="s">
        <v>15</v>
      </c>
      <c r="AG1580" s="8">
        <v>13569</v>
      </c>
    </row>
    <row r="1581" spans="1:33" x14ac:dyDescent="0.3">
      <c r="A1581" t="s">
        <v>3217</v>
      </c>
      <c r="B1581" t="s">
        <v>3218</v>
      </c>
      <c r="C1581" t="s">
        <v>5</v>
      </c>
      <c r="D1581" t="s">
        <v>15</v>
      </c>
      <c r="E1581">
        <v>81.8</v>
      </c>
      <c r="F1581">
        <v>167234</v>
      </c>
      <c r="G1581">
        <v>117866</v>
      </c>
      <c r="H1581">
        <v>45092</v>
      </c>
      <c r="I1581" t="s">
        <v>73</v>
      </c>
      <c r="J1581" t="s">
        <v>17</v>
      </c>
      <c r="K1581">
        <v>47</v>
      </c>
      <c r="L1581">
        <v>1521</v>
      </c>
      <c r="N1581" t="str">
        <f t="shared" si="48"/>
        <v>Kismat Sangha</v>
      </c>
      <c r="O1581" t="str">
        <f t="shared" si="49"/>
        <v>Sales</v>
      </c>
      <c r="R1581" t="s">
        <v>3217</v>
      </c>
      <c r="S1581" t="s">
        <v>3218</v>
      </c>
      <c r="V1581">
        <v>73.09</v>
      </c>
      <c r="W1581">
        <v>72095</v>
      </c>
      <c r="X1581">
        <v>98085</v>
      </c>
      <c r="Y1581">
        <v>45260</v>
      </c>
      <c r="AC1581">
        <v>1716</v>
      </c>
      <c r="AE1581" t="s">
        <v>15</v>
      </c>
      <c r="AG1581" s="8">
        <v>167234</v>
      </c>
    </row>
    <row r="1582" spans="1:33" x14ac:dyDescent="0.3">
      <c r="A1582" t="s">
        <v>3219</v>
      </c>
      <c r="B1582" t="s">
        <v>3220</v>
      </c>
      <c r="C1582" t="s">
        <v>46</v>
      </c>
      <c r="D1582" t="s">
        <v>21</v>
      </c>
      <c r="E1582">
        <v>72.569999999999993</v>
      </c>
      <c r="F1582">
        <v>130981</v>
      </c>
      <c r="G1582">
        <v>35798</v>
      </c>
      <c r="H1582">
        <v>23781</v>
      </c>
      <c r="I1582" t="s">
        <v>16</v>
      </c>
      <c r="J1582" t="s">
        <v>17</v>
      </c>
      <c r="K1582">
        <v>37</v>
      </c>
      <c r="L1582">
        <v>2627</v>
      </c>
      <c r="N1582" t="str">
        <f t="shared" si="48"/>
        <v>Parinaaz Kulkarni</v>
      </c>
      <c r="O1582" t="str">
        <f t="shared" si="49"/>
        <v>Marketing</v>
      </c>
      <c r="R1582" t="s">
        <v>3219</v>
      </c>
      <c r="S1582" t="s">
        <v>3220</v>
      </c>
      <c r="V1582">
        <v>88.88</v>
      </c>
      <c r="W1582">
        <v>91284</v>
      </c>
      <c r="X1582">
        <v>110737</v>
      </c>
      <c r="Y1582">
        <v>2788</v>
      </c>
      <c r="AC1582">
        <v>2197</v>
      </c>
      <c r="AE1582" t="s">
        <v>21</v>
      </c>
      <c r="AG1582" s="8">
        <v>130981</v>
      </c>
    </row>
    <row r="1583" spans="1:33" x14ac:dyDescent="0.3">
      <c r="A1583" t="s">
        <v>3221</v>
      </c>
      <c r="B1583" t="s">
        <v>3222</v>
      </c>
      <c r="C1583" t="s">
        <v>42</v>
      </c>
      <c r="D1583" t="s">
        <v>15</v>
      </c>
      <c r="E1583">
        <v>81.849999999999994</v>
      </c>
      <c r="F1583">
        <v>72232</v>
      </c>
      <c r="G1583">
        <v>90903</v>
      </c>
      <c r="H1583">
        <v>16290</v>
      </c>
      <c r="I1583" t="s">
        <v>76</v>
      </c>
      <c r="J1583" t="s">
        <v>77</v>
      </c>
      <c r="K1583">
        <v>12</v>
      </c>
      <c r="L1583">
        <v>1487</v>
      </c>
      <c r="N1583" t="str">
        <f t="shared" si="48"/>
        <v>Madhav Lanka</v>
      </c>
      <c r="O1583" t="str">
        <f t="shared" si="49"/>
        <v>Finance</v>
      </c>
      <c r="R1583" t="s">
        <v>3221</v>
      </c>
      <c r="S1583" t="s">
        <v>3222</v>
      </c>
      <c r="V1583">
        <v>78.48</v>
      </c>
      <c r="W1583">
        <v>104494</v>
      </c>
      <c r="X1583">
        <v>80874</v>
      </c>
      <c r="Y1583">
        <v>24875</v>
      </c>
      <c r="AC1583">
        <v>1542</v>
      </c>
      <c r="AE1583" t="s">
        <v>15</v>
      </c>
      <c r="AG1583" s="8">
        <v>72232</v>
      </c>
    </row>
    <row r="1584" spans="1:33" x14ac:dyDescent="0.3">
      <c r="A1584" t="s">
        <v>3223</v>
      </c>
      <c r="B1584" t="s">
        <v>3224</v>
      </c>
      <c r="C1584" t="s">
        <v>24</v>
      </c>
      <c r="D1584" t="s">
        <v>15</v>
      </c>
      <c r="E1584">
        <v>72.239999999999995</v>
      </c>
      <c r="F1584">
        <v>89653</v>
      </c>
      <c r="G1584">
        <v>89786</v>
      </c>
      <c r="H1584">
        <v>10224</v>
      </c>
      <c r="I1584" t="s">
        <v>39</v>
      </c>
      <c r="J1584" t="s">
        <v>26</v>
      </c>
      <c r="K1584">
        <v>40</v>
      </c>
      <c r="L1584">
        <v>1897</v>
      </c>
      <c r="N1584" t="str">
        <f t="shared" si="48"/>
        <v>Sana Agate</v>
      </c>
      <c r="O1584" t="str">
        <f t="shared" si="49"/>
        <v>HR</v>
      </c>
      <c r="R1584" t="s">
        <v>3223</v>
      </c>
      <c r="S1584" t="s">
        <v>3224</v>
      </c>
      <c r="V1584">
        <v>79.39</v>
      </c>
      <c r="W1584">
        <v>30586</v>
      </c>
      <c r="X1584">
        <v>55086</v>
      </c>
      <c r="Y1584">
        <v>43972</v>
      </c>
      <c r="AC1584">
        <v>4179</v>
      </c>
      <c r="AE1584" t="s">
        <v>15</v>
      </c>
      <c r="AG1584" s="8">
        <v>89653</v>
      </c>
    </row>
    <row r="1585" spans="1:33" x14ac:dyDescent="0.3">
      <c r="A1585" t="s">
        <v>3225</v>
      </c>
      <c r="B1585" t="s">
        <v>3226</v>
      </c>
      <c r="C1585" t="s">
        <v>24</v>
      </c>
      <c r="D1585" t="s">
        <v>38</v>
      </c>
      <c r="E1585">
        <v>90.81</v>
      </c>
      <c r="F1585">
        <v>125104</v>
      </c>
      <c r="G1585">
        <v>94540</v>
      </c>
      <c r="H1585">
        <v>15115</v>
      </c>
      <c r="I1585" t="s">
        <v>73</v>
      </c>
      <c r="J1585" t="s">
        <v>17</v>
      </c>
      <c r="K1585">
        <v>33</v>
      </c>
      <c r="L1585">
        <v>666</v>
      </c>
      <c r="N1585" t="str">
        <f t="shared" si="48"/>
        <v>Divit Edwin</v>
      </c>
      <c r="O1585" t="str">
        <f t="shared" si="49"/>
        <v>HR</v>
      </c>
      <c r="R1585" t="s">
        <v>3225</v>
      </c>
      <c r="S1585" t="s">
        <v>3226</v>
      </c>
      <c r="V1585">
        <v>70.319999999999993</v>
      </c>
      <c r="W1585">
        <v>74129</v>
      </c>
      <c r="X1585">
        <v>77797</v>
      </c>
      <c r="Y1585">
        <v>37584</v>
      </c>
      <c r="AC1585">
        <v>4687</v>
      </c>
      <c r="AE1585" t="s">
        <v>38</v>
      </c>
      <c r="AG1585" s="8">
        <v>125104</v>
      </c>
    </row>
    <row r="1586" spans="1:33" x14ac:dyDescent="0.3">
      <c r="A1586" t="s">
        <v>3227</v>
      </c>
      <c r="B1586" t="s">
        <v>3228</v>
      </c>
      <c r="C1586" t="s">
        <v>20</v>
      </c>
      <c r="D1586" t="s">
        <v>38</v>
      </c>
      <c r="E1586">
        <v>87.97</v>
      </c>
      <c r="F1586">
        <v>15686</v>
      </c>
      <c r="G1586">
        <v>32387</v>
      </c>
      <c r="H1586">
        <v>3882</v>
      </c>
      <c r="I1586" t="s">
        <v>73</v>
      </c>
      <c r="J1586" t="s">
        <v>17</v>
      </c>
      <c r="K1586">
        <v>21</v>
      </c>
      <c r="L1586">
        <v>4266</v>
      </c>
      <c r="N1586" t="str">
        <f t="shared" si="48"/>
        <v>Ritvik Jain</v>
      </c>
      <c r="O1586" t="str">
        <f t="shared" si="49"/>
        <v>HR</v>
      </c>
      <c r="R1586" t="s">
        <v>3227</v>
      </c>
      <c r="S1586" t="s">
        <v>3228</v>
      </c>
      <c r="V1586">
        <v>90.1</v>
      </c>
      <c r="W1586">
        <v>132182</v>
      </c>
      <c r="X1586">
        <v>34093</v>
      </c>
      <c r="Y1586">
        <v>10267</v>
      </c>
      <c r="AC1586">
        <v>1831</v>
      </c>
      <c r="AE1586" t="s">
        <v>38</v>
      </c>
      <c r="AG1586" s="8">
        <v>15686</v>
      </c>
    </row>
    <row r="1587" spans="1:33" x14ac:dyDescent="0.3">
      <c r="A1587" t="s">
        <v>3229</v>
      </c>
      <c r="B1587" t="s">
        <v>3230</v>
      </c>
      <c r="C1587" t="s">
        <v>42</v>
      </c>
      <c r="D1587" t="s">
        <v>15</v>
      </c>
      <c r="E1587">
        <v>79.489999999999995</v>
      </c>
      <c r="F1587">
        <v>72095</v>
      </c>
      <c r="G1587">
        <v>81534</v>
      </c>
      <c r="H1587">
        <v>9415</v>
      </c>
      <c r="I1587" t="s">
        <v>35</v>
      </c>
      <c r="J1587" t="s">
        <v>17</v>
      </c>
      <c r="K1587">
        <v>44</v>
      </c>
      <c r="L1587">
        <v>1260</v>
      </c>
      <c r="N1587" t="str">
        <f t="shared" si="48"/>
        <v>Samiha Shankar</v>
      </c>
      <c r="O1587" t="str">
        <f t="shared" si="49"/>
        <v>Finance</v>
      </c>
      <c r="R1587" t="s">
        <v>3229</v>
      </c>
      <c r="S1587" t="s">
        <v>3230</v>
      </c>
      <c r="V1587">
        <v>76.010000000000005</v>
      </c>
      <c r="W1587">
        <v>35195</v>
      </c>
      <c r="X1587">
        <v>82644</v>
      </c>
      <c r="Y1587">
        <v>31576</v>
      </c>
      <c r="AC1587">
        <v>424</v>
      </c>
      <c r="AE1587" t="s">
        <v>15</v>
      </c>
      <c r="AG1587" s="8">
        <v>72095</v>
      </c>
    </row>
    <row r="1588" spans="1:33" x14ac:dyDescent="0.3">
      <c r="A1588" t="s">
        <v>3231</v>
      </c>
      <c r="B1588" t="s">
        <v>3232</v>
      </c>
      <c r="C1588" t="s">
        <v>24</v>
      </c>
      <c r="D1588" t="s">
        <v>21</v>
      </c>
      <c r="E1588">
        <v>74.959999999999994</v>
      </c>
      <c r="F1588">
        <v>91284</v>
      </c>
      <c r="G1588">
        <v>57879</v>
      </c>
      <c r="H1588">
        <v>10147</v>
      </c>
      <c r="I1588" t="s">
        <v>39</v>
      </c>
      <c r="J1588" t="s">
        <v>26</v>
      </c>
      <c r="K1588">
        <v>17</v>
      </c>
      <c r="L1588">
        <v>2366</v>
      </c>
      <c r="N1588" t="str">
        <f t="shared" si="48"/>
        <v>Mehul Sama</v>
      </c>
      <c r="O1588" t="str">
        <f t="shared" si="49"/>
        <v>HR</v>
      </c>
      <c r="R1588" t="s">
        <v>3231</v>
      </c>
      <c r="S1588" t="s">
        <v>3232</v>
      </c>
      <c r="V1588">
        <v>85.54</v>
      </c>
      <c r="W1588">
        <v>183577</v>
      </c>
      <c r="X1588">
        <v>84134</v>
      </c>
      <c r="Y1588">
        <v>13021</v>
      </c>
      <c r="AC1588">
        <v>3484</v>
      </c>
      <c r="AE1588" t="s">
        <v>21</v>
      </c>
      <c r="AG1588" s="8">
        <v>91284</v>
      </c>
    </row>
    <row r="1589" spans="1:33" x14ac:dyDescent="0.3">
      <c r="A1589" t="s">
        <v>3233</v>
      </c>
      <c r="B1589" t="s">
        <v>3234</v>
      </c>
      <c r="C1589" t="s">
        <v>14</v>
      </c>
      <c r="D1589" t="s">
        <v>21</v>
      </c>
      <c r="E1589">
        <v>89.26</v>
      </c>
      <c r="F1589">
        <v>104494</v>
      </c>
      <c r="G1589">
        <v>70472</v>
      </c>
      <c r="H1589">
        <v>30120</v>
      </c>
      <c r="I1589" t="s">
        <v>35</v>
      </c>
      <c r="J1589" t="s">
        <v>17</v>
      </c>
      <c r="K1589">
        <v>24</v>
      </c>
      <c r="L1589">
        <v>1191</v>
      </c>
      <c r="N1589" t="str">
        <f t="shared" si="48"/>
        <v>Elakshi Chaudhary</v>
      </c>
      <c r="O1589" t="str">
        <f t="shared" si="49"/>
        <v>IT</v>
      </c>
      <c r="R1589" t="s">
        <v>3233</v>
      </c>
      <c r="S1589" t="s">
        <v>3234</v>
      </c>
      <c r="V1589">
        <v>70.84</v>
      </c>
      <c r="W1589">
        <v>88485</v>
      </c>
      <c r="X1589">
        <v>36211</v>
      </c>
      <c r="Y1589">
        <v>33541</v>
      </c>
      <c r="AC1589">
        <v>736</v>
      </c>
      <c r="AE1589" t="s">
        <v>21</v>
      </c>
      <c r="AG1589" s="8">
        <v>104494</v>
      </c>
    </row>
    <row r="1590" spans="1:33" x14ac:dyDescent="0.3">
      <c r="A1590" t="s">
        <v>3235</v>
      </c>
      <c r="B1590" t="s">
        <v>3236</v>
      </c>
      <c r="C1590" t="s">
        <v>14</v>
      </c>
      <c r="D1590" t="s">
        <v>15</v>
      </c>
      <c r="E1590">
        <v>74.790000000000006</v>
      </c>
      <c r="F1590">
        <v>30586</v>
      </c>
      <c r="G1590">
        <v>62980</v>
      </c>
      <c r="H1590">
        <v>8977</v>
      </c>
      <c r="I1590" t="s">
        <v>35</v>
      </c>
      <c r="J1590" t="s">
        <v>17</v>
      </c>
      <c r="K1590">
        <v>39</v>
      </c>
      <c r="L1590">
        <v>4800</v>
      </c>
      <c r="N1590" t="str">
        <f t="shared" si="48"/>
        <v>Kashvi Datta</v>
      </c>
      <c r="O1590" t="str">
        <f t="shared" si="49"/>
        <v>IT</v>
      </c>
      <c r="R1590" t="s">
        <v>3235</v>
      </c>
      <c r="S1590" t="s">
        <v>3236</v>
      </c>
      <c r="V1590">
        <v>86.75</v>
      </c>
      <c r="W1590">
        <v>118149</v>
      </c>
      <c r="X1590">
        <v>51457</v>
      </c>
      <c r="Y1590">
        <v>29246</v>
      </c>
      <c r="AC1590">
        <v>687</v>
      </c>
      <c r="AE1590" t="s">
        <v>15</v>
      </c>
      <c r="AG1590" s="8">
        <v>30586</v>
      </c>
    </row>
    <row r="1591" spans="1:33" x14ac:dyDescent="0.3">
      <c r="A1591" t="s">
        <v>3237</v>
      </c>
      <c r="B1591" t="s">
        <v>3238</v>
      </c>
      <c r="C1591" t="s">
        <v>14</v>
      </c>
      <c r="D1591" t="s">
        <v>60</v>
      </c>
      <c r="E1591">
        <v>91.51</v>
      </c>
      <c r="F1591">
        <v>74129</v>
      </c>
      <c r="G1591">
        <v>94017</v>
      </c>
      <c r="H1591">
        <v>11418</v>
      </c>
      <c r="I1591" t="s">
        <v>39</v>
      </c>
      <c r="J1591" t="s">
        <v>26</v>
      </c>
      <c r="K1591">
        <v>6</v>
      </c>
      <c r="L1591">
        <v>3153</v>
      </c>
      <c r="N1591" t="str">
        <f t="shared" si="48"/>
        <v>Yashvi Viswanathan</v>
      </c>
      <c r="O1591" t="str">
        <f t="shared" si="49"/>
        <v>IT</v>
      </c>
      <c r="R1591" t="s">
        <v>3237</v>
      </c>
      <c r="S1591" t="s">
        <v>3238</v>
      </c>
      <c r="V1591">
        <v>79.91</v>
      </c>
      <c r="W1591">
        <v>138218</v>
      </c>
      <c r="X1591">
        <v>36200</v>
      </c>
      <c r="Y1591">
        <v>11242</v>
      </c>
      <c r="AC1591">
        <v>1121</v>
      </c>
      <c r="AE1591" t="s">
        <v>60</v>
      </c>
      <c r="AG1591" s="8">
        <v>74129</v>
      </c>
    </row>
    <row r="1592" spans="1:33" x14ac:dyDescent="0.3">
      <c r="A1592" t="s">
        <v>3239</v>
      </c>
      <c r="B1592" t="s">
        <v>3240</v>
      </c>
      <c r="C1592" t="s">
        <v>46</v>
      </c>
      <c r="D1592" t="s">
        <v>38</v>
      </c>
      <c r="E1592">
        <v>78.78</v>
      </c>
      <c r="F1592">
        <v>132182</v>
      </c>
      <c r="G1592">
        <v>98085</v>
      </c>
      <c r="H1592">
        <v>15028</v>
      </c>
      <c r="I1592" t="s">
        <v>39</v>
      </c>
      <c r="J1592" t="s">
        <v>26</v>
      </c>
      <c r="K1592">
        <v>9</v>
      </c>
      <c r="L1592">
        <v>1728</v>
      </c>
      <c r="N1592" t="str">
        <f t="shared" si="48"/>
        <v>Neelofar Chawla</v>
      </c>
      <c r="O1592" t="str">
        <f t="shared" si="49"/>
        <v>Marketing</v>
      </c>
      <c r="R1592" t="s">
        <v>3239</v>
      </c>
      <c r="S1592" t="s">
        <v>3240</v>
      </c>
      <c r="V1592">
        <v>88.35</v>
      </c>
      <c r="W1592">
        <v>163250</v>
      </c>
      <c r="X1592">
        <v>88931</v>
      </c>
      <c r="Y1592">
        <v>27302</v>
      </c>
      <c r="AC1592">
        <v>2085</v>
      </c>
      <c r="AE1592" t="s">
        <v>38</v>
      </c>
      <c r="AG1592" s="8">
        <v>132182</v>
      </c>
    </row>
    <row r="1593" spans="1:33" x14ac:dyDescent="0.3">
      <c r="A1593" t="s">
        <v>3241</v>
      </c>
      <c r="B1593" t="s">
        <v>3242</v>
      </c>
      <c r="C1593" t="s">
        <v>46</v>
      </c>
      <c r="D1593" t="s">
        <v>21</v>
      </c>
      <c r="E1593">
        <v>81.96</v>
      </c>
      <c r="F1593">
        <v>35195</v>
      </c>
      <c r="G1593">
        <v>110737</v>
      </c>
      <c r="H1593">
        <v>5540</v>
      </c>
      <c r="I1593" t="s">
        <v>73</v>
      </c>
      <c r="J1593" t="s">
        <v>17</v>
      </c>
      <c r="K1593">
        <v>2</v>
      </c>
      <c r="L1593">
        <v>4030</v>
      </c>
      <c r="N1593" t="str">
        <f t="shared" si="48"/>
        <v>Dhruv Kant</v>
      </c>
      <c r="O1593" t="str">
        <f t="shared" si="49"/>
        <v>Marketing</v>
      </c>
      <c r="R1593" t="s">
        <v>3241</v>
      </c>
      <c r="S1593" t="s">
        <v>3242</v>
      </c>
      <c r="V1593">
        <v>81.150000000000006</v>
      </c>
      <c r="W1593">
        <v>23593</v>
      </c>
      <c r="X1593">
        <v>39292</v>
      </c>
      <c r="Y1593">
        <v>34009</v>
      </c>
      <c r="AC1593">
        <v>2506</v>
      </c>
      <c r="AE1593" t="s">
        <v>21</v>
      </c>
      <c r="AG1593" s="8">
        <v>35195</v>
      </c>
    </row>
    <row r="1594" spans="1:33" x14ac:dyDescent="0.3">
      <c r="A1594" t="s">
        <v>3243</v>
      </c>
      <c r="B1594" t="s">
        <v>3244</v>
      </c>
      <c r="C1594" t="s">
        <v>5</v>
      </c>
      <c r="D1594" t="s">
        <v>15</v>
      </c>
      <c r="E1594">
        <v>79.97</v>
      </c>
      <c r="F1594">
        <v>183577</v>
      </c>
      <c r="G1594">
        <v>80874</v>
      </c>
      <c r="H1594">
        <v>23424</v>
      </c>
      <c r="I1594" t="s">
        <v>73</v>
      </c>
      <c r="J1594" t="s">
        <v>17</v>
      </c>
      <c r="K1594">
        <v>40</v>
      </c>
      <c r="L1594">
        <v>950</v>
      </c>
      <c r="N1594" t="str">
        <f t="shared" si="48"/>
        <v>Indrajit Bala</v>
      </c>
      <c r="O1594" t="str">
        <f t="shared" si="49"/>
        <v>Sales</v>
      </c>
      <c r="R1594" t="s">
        <v>3243</v>
      </c>
      <c r="S1594" t="s">
        <v>3244</v>
      </c>
      <c r="V1594">
        <v>89.89</v>
      </c>
      <c r="W1594">
        <v>97197</v>
      </c>
      <c r="X1594">
        <v>62352</v>
      </c>
      <c r="Y1594">
        <v>16985</v>
      </c>
      <c r="AC1594">
        <v>3670</v>
      </c>
      <c r="AE1594" t="s">
        <v>15</v>
      </c>
      <c r="AG1594" s="8">
        <v>183577</v>
      </c>
    </row>
    <row r="1595" spans="1:33" x14ac:dyDescent="0.3">
      <c r="A1595" t="s">
        <v>3245</v>
      </c>
      <c r="B1595" t="s">
        <v>3246</v>
      </c>
      <c r="C1595" t="s">
        <v>24</v>
      </c>
      <c r="D1595" t="s">
        <v>60</v>
      </c>
      <c r="E1595">
        <v>73.19</v>
      </c>
      <c r="F1595">
        <v>88485</v>
      </c>
      <c r="G1595">
        <v>55086</v>
      </c>
      <c r="H1595">
        <v>18759</v>
      </c>
      <c r="I1595" t="s">
        <v>43</v>
      </c>
      <c r="J1595" t="s">
        <v>17</v>
      </c>
      <c r="K1595">
        <v>38</v>
      </c>
      <c r="L1595">
        <v>4984</v>
      </c>
      <c r="N1595" t="str">
        <f t="shared" si="48"/>
        <v>Anahita Kant</v>
      </c>
      <c r="O1595" t="str">
        <f t="shared" si="49"/>
        <v>HR</v>
      </c>
      <c r="R1595" t="s">
        <v>3245</v>
      </c>
      <c r="S1595" t="s">
        <v>3246</v>
      </c>
      <c r="V1595">
        <v>77.34</v>
      </c>
      <c r="W1595">
        <v>148433</v>
      </c>
      <c r="X1595">
        <v>99408</v>
      </c>
      <c r="Y1595">
        <v>23378</v>
      </c>
      <c r="AC1595">
        <v>4050</v>
      </c>
      <c r="AE1595" t="s">
        <v>60</v>
      </c>
      <c r="AG1595" s="8">
        <v>88485</v>
      </c>
    </row>
    <row r="1596" spans="1:33" x14ac:dyDescent="0.3">
      <c r="A1596" t="s">
        <v>3247</v>
      </c>
      <c r="B1596" t="s">
        <v>3248</v>
      </c>
      <c r="C1596" t="s">
        <v>46</v>
      </c>
      <c r="D1596" t="s">
        <v>21</v>
      </c>
      <c r="E1596">
        <v>83.92</v>
      </c>
      <c r="F1596">
        <v>118149</v>
      </c>
      <c r="G1596">
        <v>77797</v>
      </c>
      <c r="H1596">
        <v>27721</v>
      </c>
      <c r="I1596" t="s">
        <v>16</v>
      </c>
      <c r="J1596" t="s">
        <v>17</v>
      </c>
      <c r="K1596">
        <v>45</v>
      </c>
      <c r="L1596">
        <v>2971</v>
      </c>
      <c r="N1596" t="str">
        <f t="shared" si="48"/>
        <v>Jiya Kant</v>
      </c>
      <c r="O1596" t="str">
        <f t="shared" si="49"/>
        <v>Marketing</v>
      </c>
      <c r="R1596" t="s">
        <v>3247</v>
      </c>
      <c r="S1596" t="s">
        <v>3248</v>
      </c>
      <c r="V1596">
        <v>96.27</v>
      </c>
      <c r="W1596">
        <v>38865</v>
      </c>
      <c r="X1596">
        <v>34974</v>
      </c>
      <c r="Y1596">
        <v>14671</v>
      </c>
      <c r="AC1596">
        <v>4247</v>
      </c>
      <c r="AE1596" t="s">
        <v>21</v>
      </c>
      <c r="AG1596" s="8">
        <v>118149</v>
      </c>
    </row>
    <row r="1597" spans="1:33" x14ac:dyDescent="0.3">
      <c r="A1597" t="s">
        <v>3249</v>
      </c>
      <c r="B1597" t="s">
        <v>3250</v>
      </c>
      <c r="C1597" t="s">
        <v>24</v>
      </c>
      <c r="D1597" t="s">
        <v>38</v>
      </c>
      <c r="E1597">
        <v>82.46</v>
      </c>
      <c r="F1597">
        <v>138218</v>
      </c>
      <c r="G1597">
        <v>34093</v>
      </c>
      <c r="H1597">
        <v>25938</v>
      </c>
      <c r="I1597" t="s">
        <v>25</v>
      </c>
      <c r="J1597" t="s">
        <v>26</v>
      </c>
      <c r="K1597">
        <v>1</v>
      </c>
      <c r="L1597">
        <v>2434</v>
      </c>
      <c r="N1597" t="str">
        <f t="shared" si="48"/>
        <v>Tushar Mann</v>
      </c>
      <c r="O1597" t="str">
        <f t="shared" si="49"/>
        <v>HR</v>
      </c>
      <c r="R1597" t="s">
        <v>3249</v>
      </c>
      <c r="S1597" t="s">
        <v>3250</v>
      </c>
      <c r="V1597">
        <v>77.02</v>
      </c>
      <c r="W1597">
        <v>171765</v>
      </c>
      <c r="X1597">
        <v>54010</v>
      </c>
      <c r="Y1597">
        <v>42799</v>
      </c>
      <c r="AC1597">
        <v>3534</v>
      </c>
      <c r="AE1597" t="s">
        <v>38</v>
      </c>
      <c r="AG1597" s="8">
        <v>138218</v>
      </c>
    </row>
    <row r="1598" spans="1:33" x14ac:dyDescent="0.3">
      <c r="A1598" t="s">
        <v>3251</v>
      </c>
      <c r="B1598" t="s">
        <v>3252</v>
      </c>
      <c r="C1598" t="s">
        <v>24</v>
      </c>
      <c r="D1598" t="s">
        <v>38</v>
      </c>
      <c r="E1598">
        <v>97.57</v>
      </c>
      <c r="F1598">
        <v>139998</v>
      </c>
      <c r="G1598">
        <v>82644</v>
      </c>
      <c r="H1598">
        <v>24503</v>
      </c>
      <c r="I1598" t="s">
        <v>35</v>
      </c>
      <c r="J1598" t="s">
        <v>17</v>
      </c>
      <c r="K1598">
        <v>30</v>
      </c>
      <c r="L1598">
        <v>1762</v>
      </c>
      <c r="N1598" t="str">
        <f t="shared" si="48"/>
        <v>Tejas Contractor</v>
      </c>
      <c r="O1598" t="str">
        <f t="shared" si="49"/>
        <v>HR</v>
      </c>
      <c r="R1598" t="s">
        <v>3251</v>
      </c>
      <c r="S1598" t="s">
        <v>3252</v>
      </c>
      <c r="V1598">
        <v>79.44</v>
      </c>
      <c r="W1598">
        <v>10245</v>
      </c>
      <c r="X1598">
        <v>68462</v>
      </c>
      <c r="Y1598">
        <v>18570</v>
      </c>
      <c r="AC1598">
        <v>1694</v>
      </c>
      <c r="AE1598" t="s">
        <v>38</v>
      </c>
      <c r="AG1598" s="8">
        <v>139998</v>
      </c>
    </row>
    <row r="1599" spans="1:33" x14ac:dyDescent="0.3">
      <c r="A1599" t="s">
        <v>3253</v>
      </c>
      <c r="B1599" t="s">
        <v>3254</v>
      </c>
      <c r="C1599" t="s">
        <v>14</v>
      </c>
      <c r="D1599" t="s">
        <v>15</v>
      </c>
      <c r="E1599">
        <v>96.99</v>
      </c>
      <c r="F1599">
        <v>163250</v>
      </c>
      <c r="G1599">
        <v>84134</v>
      </c>
      <c r="H1599">
        <v>42725</v>
      </c>
      <c r="I1599" t="s">
        <v>29</v>
      </c>
      <c r="J1599" t="s">
        <v>17</v>
      </c>
      <c r="K1599">
        <v>29</v>
      </c>
      <c r="L1599">
        <v>4888</v>
      </c>
      <c r="N1599" t="str">
        <f t="shared" si="48"/>
        <v>Fateh Bajaj</v>
      </c>
      <c r="O1599" t="str">
        <f t="shared" si="49"/>
        <v>IT</v>
      </c>
      <c r="R1599" t="s">
        <v>3253</v>
      </c>
      <c r="S1599" t="s">
        <v>3254</v>
      </c>
      <c r="V1599">
        <v>78.569999999999993</v>
      </c>
      <c r="W1599">
        <v>141277</v>
      </c>
      <c r="X1599">
        <v>39117</v>
      </c>
      <c r="Y1599">
        <v>28301</v>
      </c>
      <c r="AC1599">
        <v>4065</v>
      </c>
      <c r="AE1599" t="s">
        <v>15</v>
      </c>
      <c r="AG1599" s="8">
        <v>163250</v>
      </c>
    </row>
    <row r="1600" spans="1:33" x14ac:dyDescent="0.3">
      <c r="A1600" t="s">
        <v>3255</v>
      </c>
      <c r="B1600" t="s">
        <v>3256</v>
      </c>
      <c r="C1600" t="s">
        <v>46</v>
      </c>
      <c r="D1600" t="s">
        <v>38</v>
      </c>
      <c r="E1600">
        <v>84.72</v>
      </c>
      <c r="F1600">
        <v>23593</v>
      </c>
      <c r="G1600">
        <v>36211</v>
      </c>
      <c r="H1600">
        <v>2394</v>
      </c>
      <c r="I1600" t="s">
        <v>25</v>
      </c>
      <c r="J1600" t="s">
        <v>26</v>
      </c>
      <c r="K1600">
        <v>50</v>
      </c>
      <c r="L1600">
        <v>4500</v>
      </c>
      <c r="N1600" t="str">
        <f t="shared" si="48"/>
        <v>Eshani Dalal</v>
      </c>
      <c r="O1600" t="str">
        <f t="shared" si="49"/>
        <v>Marketing</v>
      </c>
      <c r="R1600" t="s">
        <v>3255</v>
      </c>
      <c r="S1600" t="s">
        <v>3256</v>
      </c>
      <c r="V1600">
        <v>73.12</v>
      </c>
      <c r="W1600">
        <v>22841</v>
      </c>
      <c r="X1600">
        <v>63577</v>
      </c>
      <c r="Y1600">
        <v>40381</v>
      </c>
      <c r="AC1600">
        <v>1015</v>
      </c>
      <c r="AE1600" t="s">
        <v>38</v>
      </c>
      <c r="AG1600" s="8">
        <v>23593</v>
      </c>
    </row>
    <row r="1601" spans="1:33" x14ac:dyDescent="0.3">
      <c r="A1601" t="s">
        <v>3257</v>
      </c>
      <c r="B1601" t="s">
        <v>3258</v>
      </c>
      <c r="C1601" t="s">
        <v>259</v>
      </c>
      <c r="D1601" t="s">
        <v>15</v>
      </c>
      <c r="E1601">
        <v>93.91</v>
      </c>
      <c r="F1601">
        <v>97197</v>
      </c>
      <c r="G1601">
        <v>51457</v>
      </c>
      <c r="H1601">
        <v>14761</v>
      </c>
      <c r="I1601" t="s">
        <v>73</v>
      </c>
      <c r="J1601" t="s">
        <v>17</v>
      </c>
      <c r="K1601">
        <v>47</v>
      </c>
      <c r="L1601">
        <v>211</v>
      </c>
      <c r="N1601" t="str">
        <f t="shared" si="48"/>
        <v>Saira Chaudhary</v>
      </c>
      <c r="O1601" t="str">
        <f t="shared" si="49"/>
        <v>Sales</v>
      </c>
      <c r="R1601" t="s">
        <v>3257</v>
      </c>
      <c r="S1601" t="s">
        <v>3258</v>
      </c>
      <c r="V1601">
        <v>85.05</v>
      </c>
      <c r="W1601">
        <v>92331</v>
      </c>
      <c r="X1601">
        <v>73442</v>
      </c>
      <c r="Y1601">
        <v>19449</v>
      </c>
      <c r="AC1601">
        <v>533</v>
      </c>
      <c r="AE1601" t="s">
        <v>15</v>
      </c>
      <c r="AG1601" s="8">
        <v>97197</v>
      </c>
    </row>
    <row r="1602" spans="1:33" x14ac:dyDescent="0.3">
      <c r="A1602" t="s">
        <v>3259</v>
      </c>
      <c r="B1602" t="s">
        <v>3260</v>
      </c>
      <c r="C1602" t="s">
        <v>46</v>
      </c>
      <c r="D1602" t="s">
        <v>34</v>
      </c>
      <c r="E1602">
        <v>97.24</v>
      </c>
      <c r="F1602">
        <v>148433</v>
      </c>
      <c r="G1602">
        <v>36200</v>
      </c>
      <c r="H1602">
        <v>19951</v>
      </c>
      <c r="I1602" t="s">
        <v>39</v>
      </c>
      <c r="J1602" t="s">
        <v>26</v>
      </c>
      <c r="K1602">
        <v>25</v>
      </c>
      <c r="L1602">
        <v>4216</v>
      </c>
      <c r="N1602" t="str">
        <f t="shared" si="48"/>
        <v>Rasha Batta</v>
      </c>
      <c r="O1602" t="str">
        <f t="shared" si="49"/>
        <v>Marketing</v>
      </c>
      <c r="R1602" t="s">
        <v>3259</v>
      </c>
      <c r="S1602" t="s">
        <v>3260</v>
      </c>
      <c r="V1602">
        <v>92.17</v>
      </c>
      <c r="W1602">
        <v>101153</v>
      </c>
      <c r="X1602">
        <v>51214</v>
      </c>
      <c r="Y1602">
        <v>5396</v>
      </c>
      <c r="AC1602">
        <v>3323</v>
      </c>
      <c r="AE1602" t="s">
        <v>34</v>
      </c>
      <c r="AG1602" s="8">
        <v>148433</v>
      </c>
    </row>
    <row r="1603" spans="1:33" x14ac:dyDescent="0.3">
      <c r="A1603" t="s">
        <v>3261</v>
      </c>
      <c r="B1603" t="s">
        <v>3262</v>
      </c>
      <c r="C1603" t="s">
        <v>46</v>
      </c>
      <c r="D1603" t="s">
        <v>21</v>
      </c>
      <c r="E1603">
        <v>96.98</v>
      </c>
      <c r="F1603">
        <v>38865</v>
      </c>
      <c r="G1603">
        <v>88931</v>
      </c>
      <c r="H1603">
        <v>9243</v>
      </c>
      <c r="I1603" t="s">
        <v>25</v>
      </c>
      <c r="J1603" t="s">
        <v>26</v>
      </c>
      <c r="K1603">
        <v>48</v>
      </c>
      <c r="L1603">
        <v>3011</v>
      </c>
      <c r="N1603" t="str">
        <f t="shared" ref="N1603:N1666" si="50">TRIM(B1603)</f>
        <v>Rati Dar</v>
      </c>
      <c r="O1603" t="str">
        <f t="shared" ref="O1603:O1666" si="51">SUBSTITUTE(C1603,"###","")</f>
        <v>Marketing</v>
      </c>
      <c r="R1603" t="s">
        <v>3261</v>
      </c>
      <c r="S1603" t="s">
        <v>3262</v>
      </c>
      <c r="V1603">
        <v>75.239999999999995</v>
      </c>
      <c r="W1603">
        <v>153762</v>
      </c>
      <c r="X1603">
        <v>99283</v>
      </c>
      <c r="Y1603">
        <v>17945</v>
      </c>
      <c r="AC1603">
        <v>3939</v>
      </c>
      <c r="AE1603" t="s">
        <v>21</v>
      </c>
      <c r="AG1603" s="8">
        <v>38865</v>
      </c>
    </row>
    <row r="1604" spans="1:33" x14ac:dyDescent="0.3">
      <c r="A1604" t="s">
        <v>3263</v>
      </c>
      <c r="B1604" t="s">
        <v>3264</v>
      </c>
      <c r="C1604" t="s">
        <v>5</v>
      </c>
      <c r="D1604" t="s">
        <v>34</v>
      </c>
      <c r="E1604">
        <v>82.38</v>
      </c>
      <c r="F1604">
        <v>171765</v>
      </c>
      <c r="G1604">
        <v>39292</v>
      </c>
      <c r="H1604">
        <v>44114</v>
      </c>
      <c r="I1604" t="s">
        <v>73</v>
      </c>
      <c r="J1604" t="s">
        <v>17</v>
      </c>
      <c r="K1604">
        <v>6</v>
      </c>
      <c r="L1604">
        <v>4814</v>
      </c>
      <c r="N1604" t="str">
        <f t="shared" si="50"/>
        <v>Shalv Tandon</v>
      </c>
      <c r="O1604" t="str">
        <f t="shared" si="51"/>
        <v>Sales</v>
      </c>
      <c r="R1604" t="s">
        <v>3263</v>
      </c>
      <c r="S1604" t="s">
        <v>3264</v>
      </c>
      <c r="V1604">
        <v>93</v>
      </c>
      <c r="W1604">
        <v>140017</v>
      </c>
      <c r="X1604">
        <v>33988</v>
      </c>
      <c r="Y1604">
        <v>33835</v>
      </c>
      <c r="AC1604">
        <v>3489</v>
      </c>
      <c r="AE1604" t="s">
        <v>34</v>
      </c>
      <c r="AG1604" s="8">
        <v>171765</v>
      </c>
    </row>
    <row r="1605" spans="1:33" x14ac:dyDescent="0.3">
      <c r="A1605" t="s">
        <v>3265</v>
      </c>
      <c r="B1605" t="s">
        <v>3266</v>
      </c>
      <c r="C1605" t="s">
        <v>24</v>
      </c>
      <c r="D1605" t="s">
        <v>34</v>
      </c>
      <c r="E1605">
        <v>89.63</v>
      </c>
      <c r="F1605">
        <v>10245</v>
      </c>
      <c r="G1605">
        <v>62352</v>
      </c>
      <c r="H1605">
        <v>2557</v>
      </c>
      <c r="I1605" t="s">
        <v>43</v>
      </c>
      <c r="J1605" t="s">
        <v>17</v>
      </c>
      <c r="K1605">
        <v>23</v>
      </c>
      <c r="L1605">
        <v>354</v>
      </c>
      <c r="N1605" t="str">
        <f t="shared" si="50"/>
        <v>Azad Doshi</v>
      </c>
      <c r="O1605" t="str">
        <f t="shared" si="51"/>
        <v>HR</v>
      </c>
      <c r="R1605" t="s">
        <v>3265</v>
      </c>
      <c r="S1605" t="s">
        <v>3266</v>
      </c>
      <c r="V1605">
        <v>82.18</v>
      </c>
      <c r="W1605">
        <v>93564</v>
      </c>
      <c r="X1605">
        <v>75903</v>
      </c>
      <c r="Y1605">
        <v>18642</v>
      </c>
      <c r="AC1605">
        <v>365</v>
      </c>
      <c r="AE1605" t="s">
        <v>34</v>
      </c>
      <c r="AG1605" s="8">
        <v>10245</v>
      </c>
    </row>
    <row r="1606" spans="1:33" x14ac:dyDescent="0.3">
      <c r="A1606" t="s">
        <v>3267</v>
      </c>
      <c r="B1606" t="s">
        <v>3268</v>
      </c>
      <c r="C1606" t="s">
        <v>14</v>
      </c>
      <c r="D1606" t="s">
        <v>21</v>
      </c>
      <c r="E1606">
        <v>73.819999999999993</v>
      </c>
      <c r="F1606">
        <v>141277</v>
      </c>
      <c r="G1606">
        <v>99408</v>
      </c>
      <c r="H1606">
        <v>25959</v>
      </c>
      <c r="I1606" t="s">
        <v>43</v>
      </c>
      <c r="J1606" t="s">
        <v>17</v>
      </c>
      <c r="K1606">
        <v>10</v>
      </c>
      <c r="L1606">
        <v>1051</v>
      </c>
      <c r="N1606" t="str">
        <f t="shared" si="50"/>
        <v>Anay Tella</v>
      </c>
      <c r="O1606" t="str">
        <f t="shared" si="51"/>
        <v>IT</v>
      </c>
      <c r="R1606" t="s">
        <v>3267</v>
      </c>
      <c r="S1606" t="s">
        <v>3268</v>
      </c>
      <c r="V1606">
        <v>94.48</v>
      </c>
      <c r="W1606">
        <v>142048</v>
      </c>
      <c r="X1606">
        <v>41716</v>
      </c>
      <c r="Y1606">
        <v>18491</v>
      </c>
      <c r="AC1606">
        <v>2976</v>
      </c>
      <c r="AE1606" t="s">
        <v>21</v>
      </c>
      <c r="AG1606" s="8">
        <v>141277</v>
      </c>
    </row>
    <row r="1607" spans="1:33" x14ac:dyDescent="0.3">
      <c r="A1607" t="s">
        <v>3269</v>
      </c>
      <c r="B1607" t="s">
        <v>3270</v>
      </c>
      <c r="C1607" t="s">
        <v>24</v>
      </c>
      <c r="D1607" t="s">
        <v>38</v>
      </c>
      <c r="E1607">
        <v>83.97</v>
      </c>
      <c r="F1607">
        <v>22841</v>
      </c>
      <c r="G1607">
        <v>34974</v>
      </c>
      <c r="H1607">
        <v>2978</v>
      </c>
      <c r="I1607" t="s">
        <v>73</v>
      </c>
      <c r="J1607" t="s">
        <v>17</v>
      </c>
      <c r="K1607">
        <v>6</v>
      </c>
      <c r="L1607">
        <v>2984</v>
      </c>
      <c r="N1607" t="str">
        <f t="shared" si="50"/>
        <v>Lakshit Chand</v>
      </c>
      <c r="O1607" t="str">
        <f t="shared" si="51"/>
        <v>HR</v>
      </c>
      <c r="R1607" t="s">
        <v>3269</v>
      </c>
      <c r="S1607" t="s">
        <v>3270</v>
      </c>
      <c r="V1607">
        <v>78.22</v>
      </c>
      <c r="W1607">
        <v>167673</v>
      </c>
      <c r="X1607">
        <v>95063</v>
      </c>
      <c r="Y1607">
        <v>14300</v>
      </c>
      <c r="AC1607">
        <v>4113</v>
      </c>
      <c r="AE1607" t="s">
        <v>38</v>
      </c>
      <c r="AG1607" s="8">
        <v>22841</v>
      </c>
    </row>
    <row r="1608" spans="1:33" x14ac:dyDescent="0.3">
      <c r="A1608" t="s">
        <v>3271</v>
      </c>
      <c r="B1608" t="s">
        <v>3272</v>
      </c>
      <c r="C1608" t="s">
        <v>24</v>
      </c>
      <c r="D1608" t="s">
        <v>21</v>
      </c>
      <c r="E1608">
        <v>74.900000000000006</v>
      </c>
      <c r="F1608">
        <v>92331</v>
      </c>
      <c r="G1608">
        <v>54010</v>
      </c>
      <c r="H1608">
        <v>21841</v>
      </c>
      <c r="I1608" t="s">
        <v>29</v>
      </c>
      <c r="J1608" t="s">
        <v>17</v>
      </c>
      <c r="K1608">
        <v>22</v>
      </c>
      <c r="L1608">
        <v>1838</v>
      </c>
      <c r="N1608" t="str">
        <f t="shared" si="50"/>
        <v>Mishti Madan</v>
      </c>
      <c r="O1608" t="str">
        <f t="shared" si="51"/>
        <v>HR</v>
      </c>
      <c r="R1608" t="s">
        <v>3271</v>
      </c>
      <c r="S1608" t="s">
        <v>3272</v>
      </c>
      <c r="V1608">
        <v>95.77</v>
      </c>
      <c r="W1608">
        <v>44657</v>
      </c>
      <c r="X1608">
        <v>67613</v>
      </c>
      <c r="Y1608">
        <v>33388</v>
      </c>
      <c r="AC1608">
        <v>1283</v>
      </c>
      <c r="AE1608" t="s">
        <v>21</v>
      </c>
      <c r="AG1608" s="8">
        <v>92331</v>
      </c>
    </row>
    <row r="1609" spans="1:33" x14ac:dyDescent="0.3">
      <c r="A1609" t="s">
        <v>3273</v>
      </c>
      <c r="B1609" t="s">
        <v>3274</v>
      </c>
      <c r="C1609" t="s">
        <v>14</v>
      </c>
      <c r="D1609" t="s">
        <v>34</v>
      </c>
      <c r="E1609">
        <v>77.37</v>
      </c>
      <c r="F1609">
        <v>101153</v>
      </c>
      <c r="G1609">
        <v>68462</v>
      </c>
      <c r="H1609">
        <v>21514</v>
      </c>
      <c r="I1609" t="s">
        <v>76</v>
      </c>
      <c r="J1609" t="s">
        <v>77</v>
      </c>
      <c r="K1609">
        <v>5</v>
      </c>
      <c r="L1609">
        <v>4342</v>
      </c>
      <c r="N1609" t="str">
        <f t="shared" si="50"/>
        <v>Shamik Vaidya</v>
      </c>
      <c r="O1609" t="str">
        <f t="shared" si="51"/>
        <v>IT</v>
      </c>
      <c r="R1609" t="s">
        <v>3273</v>
      </c>
      <c r="S1609" t="s">
        <v>3274</v>
      </c>
      <c r="V1609">
        <v>83.41</v>
      </c>
      <c r="W1609">
        <v>153260</v>
      </c>
      <c r="X1609">
        <v>49234</v>
      </c>
      <c r="Y1609">
        <v>29124</v>
      </c>
      <c r="AC1609">
        <v>1687</v>
      </c>
      <c r="AE1609" t="s">
        <v>34</v>
      </c>
      <c r="AG1609" s="8">
        <v>101153</v>
      </c>
    </row>
    <row r="1610" spans="1:33" x14ac:dyDescent="0.3">
      <c r="A1610" t="s">
        <v>3275</v>
      </c>
      <c r="B1610" t="s">
        <v>3276</v>
      </c>
      <c r="C1610" t="s">
        <v>46</v>
      </c>
      <c r="D1610" t="s">
        <v>60</v>
      </c>
      <c r="E1610">
        <v>80.040000000000006</v>
      </c>
      <c r="F1610">
        <v>153762</v>
      </c>
      <c r="G1610">
        <v>39117</v>
      </c>
      <c r="H1610">
        <v>41980</v>
      </c>
      <c r="I1610" t="s">
        <v>43</v>
      </c>
      <c r="J1610" t="s">
        <v>17</v>
      </c>
      <c r="K1610">
        <v>24</v>
      </c>
      <c r="L1610">
        <v>3676</v>
      </c>
      <c r="N1610" t="str">
        <f t="shared" si="50"/>
        <v>Romil Korpal</v>
      </c>
      <c r="O1610" t="str">
        <f t="shared" si="51"/>
        <v>Marketing</v>
      </c>
      <c r="R1610" t="s">
        <v>3275</v>
      </c>
      <c r="S1610" t="s">
        <v>3276</v>
      </c>
      <c r="V1610">
        <v>90.12</v>
      </c>
      <c r="W1610">
        <v>156443</v>
      </c>
      <c r="X1610">
        <v>97242</v>
      </c>
      <c r="Y1610">
        <v>10876</v>
      </c>
      <c r="AC1610">
        <v>1601</v>
      </c>
      <c r="AE1610" t="s">
        <v>60</v>
      </c>
      <c r="AG1610" s="8">
        <v>153762</v>
      </c>
    </row>
    <row r="1611" spans="1:33" x14ac:dyDescent="0.3">
      <c r="A1611" t="s">
        <v>3277</v>
      </c>
      <c r="B1611" t="s">
        <v>3278</v>
      </c>
      <c r="C1611" t="s">
        <v>5</v>
      </c>
      <c r="D1611" t="s">
        <v>60</v>
      </c>
      <c r="E1611">
        <v>91.67</v>
      </c>
      <c r="F1611">
        <v>140017</v>
      </c>
      <c r="G1611">
        <v>63577</v>
      </c>
      <c r="H1611">
        <v>27310</v>
      </c>
      <c r="I1611" t="s">
        <v>76</v>
      </c>
      <c r="J1611" t="s">
        <v>77</v>
      </c>
      <c r="K1611">
        <v>24</v>
      </c>
      <c r="L1611">
        <v>1597</v>
      </c>
      <c r="N1611" t="str">
        <f t="shared" si="50"/>
        <v>Kavya Garg</v>
      </c>
      <c r="O1611" t="str">
        <f t="shared" si="51"/>
        <v>Sales</v>
      </c>
      <c r="R1611" t="s">
        <v>3277</v>
      </c>
      <c r="S1611" t="s">
        <v>3278</v>
      </c>
      <c r="V1611">
        <v>71.77</v>
      </c>
      <c r="W1611">
        <v>66391</v>
      </c>
      <c r="X1611">
        <v>119874</v>
      </c>
      <c r="Y1611">
        <v>25505</v>
      </c>
      <c r="AC1611">
        <v>1890</v>
      </c>
      <c r="AE1611" t="s">
        <v>60</v>
      </c>
      <c r="AG1611" s="8">
        <v>140017</v>
      </c>
    </row>
    <row r="1612" spans="1:33" x14ac:dyDescent="0.3">
      <c r="A1612" t="s">
        <v>3279</v>
      </c>
      <c r="B1612" t="s">
        <v>3280</v>
      </c>
      <c r="C1612" t="s">
        <v>24</v>
      </c>
      <c r="D1612" t="s">
        <v>38</v>
      </c>
      <c r="E1612">
        <v>84.09</v>
      </c>
      <c r="F1612">
        <v>93564</v>
      </c>
      <c r="G1612">
        <v>75414</v>
      </c>
      <c r="H1612">
        <v>22753</v>
      </c>
      <c r="I1612" t="s">
        <v>43</v>
      </c>
      <c r="J1612" t="s">
        <v>17</v>
      </c>
      <c r="K1612">
        <v>21</v>
      </c>
      <c r="L1612">
        <v>3779</v>
      </c>
      <c r="N1612" t="str">
        <f t="shared" si="50"/>
        <v>Aradhya Chander</v>
      </c>
      <c r="O1612" t="str">
        <f t="shared" si="51"/>
        <v>HR</v>
      </c>
      <c r="R1612" t="s">
        <v>3279</v>
      </c>
      <c r="S1612" t="s">
        <v>3280</v>
      </c>
      <c r="V1612">
        <v>98.53</v>
      </c>
      <c r="W1612">
        <v>171407</v>
      </c>
      <c r="X1612">
        <v>80198</v>
      </c>
      <c r="Y1612">
        <v>24330</v>
      </c>
      <c r="AC1612">
        <v>3914</v>
      </c>
      <c r="AE1612" t="s">
        <v>38</v>
      </c>
      <c r="AG1612" s="8">
        <v>93564</v>
      </c>
    </row>
    <row r="1613" spans="1:33" x14ac:dyDescent="0.3">
      <c r="A1613" t="s">
        <v>3281</v>
      </c>
      <c r="B1613" t="s">
        <v>3282</v>
      </c>
      <c r="C1613" t="s">
        <v>14</v>
      </c>
      <c r="D1613" t="s">
        <v>15</v>
      </c>
      <c r="E1613">
        <v>77.88</v>
      </c>
      <c r="F1613">
        <v>142048</v>
      </c>
      <c r="G1613">
        <v>73442</v>
      </c>
      <c r="H1613">
        <v>32958</v>
      </c>
      <c r="I1613" t="s">
        <v>76</v>
      </c>
      <c r="J1613" t="s">
        <v>77</v>
      </c>
      <c r="K1613">
        <v>28</v>
      </c>
      <c r="L1613">
        <v>3355</v>
      </c>
      <c r="N1613" t="str">
        <f t="shared" si="50"/>
        <v>Armaan Sharaf</v>
      </c>
      <c r="O1613" t="str">
        <f t="shared" si="51"/>
        <v>IT</v>
      </c>
      <c r="R1613" t="s">
        <v>3281</v>
      </c>
      <c r="S1613" t="s">
        <v>3282</v>
      </c>
      <c r="V1613">
        <v>77.05</v>
      </c>
      <c r="W1613">
        <v>9801</v>
      </c>
      <c r="X1613">
        <v>54744</v>
      </c>
      <c r="Y1613">
        <v>27977</v>
      </c>
      <c r="AC1613">
        <v>700</v>
      </c>
      <c r="AE1613" t="s">
        <v>15</v>
      </c>
      <c r="AG1613" s="8">
        <v>142048</v>
      </c>
    </row>
    <row r="1614" spans="1:33" x14ac:dyDescent="0.3">
      <c r="A1614" t="s">
        <v>3283</v>
      </c>
      <c r="B1614" t="s">
        <v>3284</v>
      </c>
      <c r="C1614" t="s">
        <v>5</v>
      </c>
      <c r="D1614" t="s">
        <v>34</v>
      </c>
      <c r="E1614">
        <v>74.36</v>
      </c>
      <c r="F1614">
        <v>167673</v>
      </c>
      <c r="G1614">
        <v>51214</v>
      </c>
      <c r="H1614">
        <v>23118</v>
      </c>
      <c r="I1614" t="s">
        <v>73</v>
      </c>
      <c r="J1614" t="s">
        <v>17</v>
      </c>
      <c r="K1614">
        <v>44</v>
      </c>
      <c r="L1614">
        <v>2083</v>
      </c>
      <c r="N1614" t="str">
        <f t="shared" si="50"/>
        <v>Anahita Comar</v>
      </c>
      <c r="O1614" t="str">
        <f t="shared" si="51"/>
        <v>Sales</v>
      </c>
      <c r="R1614" t="s">
        <v>3283</v>
      </c>
      <c r="S1614" t="s">
        <v>3284</v>
      </c>
      <c r="V1614">
        <v>74.010000000000005</v>
      </c>
      <c r="W1614">
        <v>93453</v>
      </c>
      <c r="X1614">
        <v>71548</v>
      </c>
      <c r="Y1614">
        <v>23670</v>
      </c>
      <c r="AC1614">
        <v>4522</v>
      </c>
      <c r="AE1614" t="s">
        <v>34</v>
      </c>
      <c r="AG1614" s="8">
        <v>167673</v>
      </c>
    </row>
    <row r="1615" spans="1:33" x14ac:dyDescent="0.3">
      <c r="A1615" t="s">
        <v>3285</v>
      </c>
      <c r="B1615" t="s">
        <v>3286</v>
      </c>
      <c r="C1615" t="s">
        <v>42</v>
      </c>
      <c r="D1615" t="s">
        <v>38</v>
      </c>
      <c r="E1615">
        <v>92.4</v>
      </c>
      <c r="F1615">
        <v>44657</v>
      </c>
      <c r="G1615">
        <v>99283</v>
      </c>
      <c r="H1615">
        <v>11014</v>
      </c>
      <c r="I1615" t="s">
        <v>39</v>
      </c>
      <c r="J1615" t="s">
        <v>26</v>
      </c>
      <c r="K1615">
        <v>40</v>
      </c>
      <c r="L1615">
        <v>3916</v>
      </c>
      <c r="N1615" t="str">
        <f t="shared" si="50"/>
        <v>Rhea Rao</v>
      </c>
      <c r="O1615" t="str">
        <f t="shared" si="51"/>
        <v>Finance</v>
      </c>
      <c r="R1615" t="s">
        <v>3285</v>
      </c>
      <c r="S1615" t="s">
        <v>3286</v>
      </c>
      <c r="V1615">
        <v>85.33</v>
      </c>
      <c r="W1615">
        <v>104268</v>
      </c>
      <c r="X1615">
        <v>45154</v>
      </c>
      <c r="Y1615">
        <v>31520</v>
      </c>
      <c r="AC1615">
        <v>2954</v>
      </c>
      <c r="AE1615" t="s">
        <v>38</v>
      </c>
      <c r="AG1615" s="8">
        <v>44657</v>
      </c>
    </row>
    <row r="1616" spans="1:33" x14ac:dyDescent="0.3">
      <c r="A1616" t="s">
        <v>3287</v>
      </c>
      <c r="B1616" t="s">
        <v>3288</v>
      </c>
      <c r="C1616" t="s">
        <v>20</v>
      </c>
      <c r="D1616" t="s">
        <v>60</v>
      </c>
      <c r="E1616">
        <v>97.84</v>
      </c>
      <c r="F1616">
        <v>153260</v>
      </c>
      <c r="G1616">
        <v>33988</v>
      </c>
      <c r="H1616">
        <v>16259</v>
      </c>
      <c r="I1616" t="s">
        <v>16</v>
      </c>
      <c r="J1616" t="s">
        <v>17</v>
      </c>
      <c r="K1616">
        <v>14</v>
      </c>
      <c r="L1616">
        <v>1867</v>
      </c>
      <c r="N1616" t="str">
        <f t="shared" si="50"/>
        <v>Shray Dasgupta</v>
      </c>
      <c r="O1616" t="str">
        <f t="shared" si="51"/>
        <v>HR</v>
      </c>
      <c r="R1616" t="s">
        <v>3287</v>
      </c>
      <c r="S1616" t="s">
        <v>3288</v>
      </c>
      <c r="V1616">
        <v>77.2</v>
      </c>
      <c r="W1616">
        <v>190920</v>
      </c>
      <c r="X1616">
        <v>52590</v>
      </c>
      <c r="Y1616">
        <v>3389</v>
      </c>
      <c r="AC1616">
        <v>3130</v>
      </c>
      <c r="AE1616" t="s">
        <v>60</v>
      </c>
      <c r="AG1616" s="8">
        <v>153260</v>
      </c>
    </row>
    <row r="1617" spans="1:33" x14ac:dyDescent="0.3">
      <c r="A1617" t="s">
        <v>3289</v>
      </c>
      <c r="B1617" t="s">
        <v>3290</v>
      </c>
      <c r="C1617" t="s">
        <v>46</v>
      </c>
      <c r="D1617" t="s">
        <v>34</v>
      </c>
      <c r="E1617">
        <v>95.6</v>
      </c>
      <c r="F1617">
        <v>156443</v>
      </c>
      <c r="G1617">
        <v>75903</v>
      </c>
      <c r="H1617">
        <v>41960</v>
      </c>
      <c r="I1617" t="s">
        <v>43</v>
      </c>
      <c r="J1617" t="s">
        <v>17</v>
      </c>
      <c r="K1617">
        <v>33</v>
      </c>
      <c r="L1617">
        <v>4368</v>
      </c>
      <c r="N1617" t="str">
        <f t="shared" si="50"/>
        <v>Eva Kamdar</v>
      </c>
      <c r="O1617" t="str">
        <f t="shared" si="51"/>
        <v>Marketing</v>
      </c>
      <c r="R1617" t="s">
        <v>3289</v>
      </c>
      <c r="S1617" t="s">
        <v>3290</v>
      </c>
      <c r="V1617">
        <v>70.19</v>
      </c>
      <c r="W1617">
        <v>128820</v>
      </c>
      <c r="X1617">
        <v>78874</v>
      </c>
      <c r="Y1617">
        <v>26049</v>
      </c>
      <c r="AC1617">
        <v>1607</v>
      </c>
      <c r="AE1617" t="s">
        <v>34</v>
      </c>
      <c r="AG1617" s="8">
        <v>156443</v>
      </c>
    </row>
    <row r="1618" spans="1:33" x14ac:dyDescent="0.3">
      <c r="A1618" t="s">
        <v>3292</v>
      </c>
      <c r="B1618" t="s">
        <v>3293</v>
      </c>
      <c r="C1618" t="s">
        <v>5</v>
      </c>
      <c r="D1618" t="s">
        <v>21</v>
      </c>
      <c r="E1618">
        <v>78.900000000000006</v>
      </c>
      <c r="F1618">
        <v>66391</v>
      </c>
      <c r="G1618">
        <v>41716</v>
      </c>
      <c r="H1618">
        <v>15931</v>
      </c>
      <c r="I1618" t="s">
        <v>76</v>
      </c>
      <c r="J1618" t="s">
        <v>77</v>
      </c>
      <c r="K1618">
        <v>43</v>
      </c>
      <c r="L1618">
        <v>1761</v>
      </c>
      <c r="N1618" t="str">
        <f t="shared" si="50"/>
        <v>Badal Sehgal</v>
      </c>
      <c r="O1618" t="str">
        <f t="shared" si="51"/>
        <v>Sales</v>
      </c>
      <c r="R1618" t="s">
        <v>3292</v>
      </c>
      <c r="S1618" t="s">
        <v>3293</v>
      </c>
      <c r="V1618">
        <v>88.99</v>
      </c>
      <c r="W1618">
        <v>43552</v>
      </c>
      <c r="X1618">
        <v>64067</v>
      </c>
      <c r="Y1618">
        <v>3603</v>
      </c>
      <c r="AC1618">
        <v>2531</v>
      </c>
      <c r="AE1618" t="s">
        <v>21</v>
      </c>
      <c r="AG1618" s="8">
        <v>66391</v>
      </c>
    </row>
    <row r="1619" spans="1:33" x14ac:dyDescent="0.3">
      <c r="A1619" t="s">
        <v>3294</v>
      </c>
      <c r="B1619" t="s">
        <v>3295</v>
      </c>
      <c r="C1619" t="s">
        <v>5</v>
      </c>
      <c r="D1619" t="s">
        <v>34</v>
      </c>
      <c r="E1619">
        <v>94.49</v>
      </c>
      <c r="F1619">
        <v>171407</v>
      </c>
      <c r="G1619">
        <v>95063</v>
      </c>
      <c r="H1619">
        <v>45260</v>
      </c>
      <c r="I1619" t="s">
        <v>29</v>
      </c>
      <c r="J1619" t="s">
        <v>17</v>
      </c>
      <c r="K1619">
        <v>18</v>
      </c>
      <c r="L1619">
        <v>4021</v>
      </c>
      <c r="N1619" t="str">
        <f t="shared" si="50"/>
        <v>Jayesh Bava</v>
      </c>
      <c r="O1619" t="str">
        <f t="shared" si="51"/>
        <v>Sales</v>
      </c>
      <c r="R1619" t="s">
        <v>3294</v>
      </c>
      <c r="S1619" t="s">
        <v>3295</v>
      </c>
      <c r="V1619">
        <v>80.77</v>
      </c>
      <c r="W1619">
        <v>139772</v>
      </c>
      <c r="X1619">
        <v>68111</v>
      </c>
      <c r="Y1619">
        <v>49851</v>
      </c>
      <c r="AC1619">
        <v>341</v>
      </c>
      <c r="AE1619" t="s">
        <v>34</v>
      </c>
      <c r="AG1619" s="8">
        <v>171407</v>
      </c>
    </row>
    <row r="1620" spans="1:33" x14ac:dyDescent="0.3">
      <c r="A1620" t="s">
        <v>3296</v>
      </c>
      <c r="B1620" t="s">
        <v>3297</v>
      </c>
      <c r="C1620" t="s">
        <v>42</v>
      </c>
      <c r="D1620" t="s">
        <v>60</v>
      </c>
      <c r="E1620">
        <v>72.540000000000006</v>
      </c>
      <c r="F1620">
        <v>9801</v>
      </c>
      <c r="G1620">
        <v>67613</v>
      </c>
      <c r="H1620">
        <v>2788</v>
      </c>
      <c r="I1620" t="s">
        <v>16</v>
      </c>
      <c r="J1620" t="s">
        <v>17</v>
      </c>
      <c r="K1620">
        <v>18</v>
      </c>
      <c r="L1620">
        <v>1229</v>
      </c>
      <c r="N1620" t="str">
        <f t="shared" si="50"/>
        <v>Jivika Goda</v>
      </c>
      <c r="O1620" t="str">
        <f t="shared" si="51"/>
        <v>Finance</v>
      </c>
      <c r="R1620" t="s">
        <v>3296</v>
      </c>
      <c r="S1620" t="s">
        <v>3297</v>
      </c>
      <c r="V1620">
        <v>72.010000000000005</v>
      </c>
      <c r="W1620">
        <v>61142</v>
      </c>
      <c r="X1620">
        <v>78435</v>
      </c>
      <c r="Y1620">
        <v>32466</v>
      </c>
      <c r="AC1620">
        <v>299</v>
      </c>
      <c r="AE1620" t="s">
        <v>60</v>
      </c>
      <c r="AG1620" s="8">
        <v>9801</v>
      </c>
    </row>
    <row r="1621" spans="1:33" x14ac:dyDescent="0.3">
      <c r="A1621" t="s">
        <v>3298</v>
      </c>
      <c r="B1621" t="s">
        <v>3299</v>
      </c>
      <c r="C1621" t="s">
        <v>5</v>
      </c>
      <c r="D1621" t="s">
        <v>38</v>
      </c>
      <c r="E1621">
        <v>86.93</v>
      </c>
      <c r="F1621">
        <v>93453</v>
      </c>
      <c r="G1621">
        <v>49234</v>
      </c>
      <c r="H1621">
        <v>24875</v>
      </c>
      <c r="I1621" t="s">
        <v>43</v>
      </c>
      <c r="J1621" t="s">
        <v>17</v>
      </c>
      <c r="K1621">
        <v>24</v>
      </c>
      <c r="L1621">
        <v>2702</v>
      </c>
      <c r="N1621" t="str">
        <f t="shared" si="50"/>
        <v>Hansh Ahluwalia</v>
      </c>
      <c r="O1621" t="str">
        <f t="shared" si="51"/>
        <v>Sales</v>
      </c>
      <c r="R1621" t="s">
        <v>3298</v>
      </c>
      <c r="S1621" t="s">
        <v>3299</v>
      </c>
      <c r="V1621">
        <v>92.33</v>
      </c>
      <c r="W1621">
        <v>165554</v>
      </c>
      <c r="X1621">
        <v>41486</v>
      </c>
      <c r="Y1621">
        <v>22172</v>
      </c>
      <c r="AC1621">
        <v>3215</v>
      </c>
      <c r="AE1621" t="s">
        <v>38</v>
      </c>
      <c r="AG1621" s="8">
        <v>93453</v>
      </c>
    </row>
    <row r="1622" spans="1:33" x14ac:dyDescent="0.3">
      <c r="A1622" t="s">
        <v>3300</v>
      </c>
      <c r="B1622" t="s">
        <v>3301</v>
      </c>
      <c r="C1622" t="s">
        <v>42</v>
      </c>
      <c r="D1622" t="s">
        <v>60</v>
      </c>
      <c r="E1622">
        <v>96.78</v>
      </c>
      <c r="F1622">
        <v>104268</v>
      </c>
      <c r="G1622">
        <v>97242</v>
      </c>
      <c r="H1622">
        <v>18229</v>
      </c>
      <c r="I1622" t="s">
        <v>43</v>
      </c>
      <c r="J1622" t="s">
        <v>17</v>
      </c>
      <c r="K1622">
        <v>19</v>
      </c>
      <c r="L1622">
        <v>3062</v>
      </c>
      <c r="N1622" t="str">
        <f t="shared" si="50"/>
        <v>Emir Gola</v>
      </c>
      <c r="O1622" t="str">
        <f t="shared" si="51"/>
        <v>Finance</v>
      </c>
      <c r="R1622" t="s">
        <v>3300</v>
      </c>
      <c r="S1622" t="s">
        <v>3301</v>
      </c>
      <c r="V1622">
        <v>87.27</v>
      </c>
      <c r="W1622">
        <v>122664</v>
      </c>
      <c r="X1622">
        <v>55356</v>
      </c>
      <c r="Y1622">
        <v>26674</v>
      </c>
      <c r="AC1622">
        <v>824</v>
      </c>
      <c r="AE1622" t="s">
        <v>60</v>
      </c>
      <c r="AG1622" s="8">
        <v>104268</v>
      </c>
    </row>
    <row r="1623" spans="1:33" x14ac:dyDescent="0.3">
      <c r="A1623" t="s">
        <v>3302</v>
      </c>
      <c r="B1623" t="s">
        <v>3303</v>
      </c>
      <c r="C1623" t="s">
        <v>5</v>
      </c>
      <c r="D1623" t="s">
        <v>34</v>
      </c>
      <c r="E1623">
        <v>78.38</v>
      </c>
      <c r="F1623">
        <v>190920</v>
      </c>
      <c r="G1623">
        <v>119874</v>
      </c>
      <c r="H1623">
        <v>43972</v>
      </c>
      <c r="I1623" t="s">
        <v>39</v>
      </c>
      <c r="J1623" t="s">
        <v>26</v>
      </c>
      <c r="K1623">
        <v>32</v>
      </c>
      <c r="L1623">
        <v>1080</v>
      </c>
      <c r="N1623" t="str">
        <f t="shared" si="50"/>
        <v>Kashvi Sarna</v>
      </c>
      <c r="O1623" t="str">
        <f t="shared" si="51"/>
        <v>Sales</v>
      </c>
      <c r="R1623" t="s">
        <v>3302</v>
      </c>
      <c r="S1623" t="s">
        <v>3303</v>
      </c>
      <c r="V1623">
        <v>98.83</v>
      </c>
      <c r="W1623">
        <v>42754</v>
      </c>
      <c r="X1623">
        <v>103119</v>
      </c>
      <c r="Y1623">
        <v>8910</v>
      </c>
      <c r="AC1623">
        <v>2122</v>
      </c>
      <c r="AE1623" t="s">
        <v>34</v>
      </c>
      <c r="AG1623" s="8">
        <v>190920</v>
      </c>
    </row>
    <row r="1624" spans="1:33" x14ac:dyDescent="0.3">
      <c r="A1624" t="s">
        <v>3304</v>
      </c>
      <c r="B1624" t="s">
        <v>3305</v>
      </c>
      <c r="C1624" t="s">
        <v>5</v>
      </c>
      <c r="D1624" t="s">
        <v>38</v>
      </c>
      <c r="E1624">
        <v>81.56</v>
      </c>
      <c r="F1624">
        <v>128820</v>
      </c>
      <c r="G1624">
        <v>80198</v>
      </c>
      <c r="H1624">
        <v>37584</v>
      </c>
      <c r="I1624" t="s">
        <v>55</v>
      </c>
      <c r="J1624" t="s">
        <v>26</v>
      </c>
      <c r="K1624">
        <v>22</v>
      </c>
      <c r="L1624">
        <v>3291</v>
      </c>
      <c r="N1624" t="str">
        <f t="shared" si="50"/>
        <v>Damini Kale</v>
      </c>
      <c r="O1624" t="str">
        <f t="shared" si="51"/>
        <v>Sales</v>
      </c>
      <c r="R1624" t="s">
        <v>3304</v>
      </c>
      <c r="S1624" t="s">
        <v>3305</v>
      </c>
      <c r="V1624">
        <v>71.38</v>
      </c>
      <c r="W1624">
        <v>177064</v>
      </c>
      <c r="X1624">
        <v>52785</v>
      </c>
      <c r="Y1624">
        <v>26649</v>
      </c>
      <c r="AC1624">
        <v>1265</v>
      </c>
      <c r="AE1624" t="s">
        <v>38</v>
      </c>
      <c r="AG1624" s="8">
        <v>128820</v>
      </c>
    </row>
    <row r="1625" spans="1:33" x14ac:dyDescent="0.3">
      <c r="A1625" t="s">
        <v>3306</v>
      </c>
      <c r="B1625" t="s">
        <v>3307</v>
      </c>
      <c r="C1625" t="s">
        <v>46</v>
      </c>
      <c r="D1625" t="s">
        <v>15</v>
      </c>
      <c r="E1625">
        <v>92.82</v>
      </c>
      <c r="F1625">
        <v>43552</v>
      </c>
      <c r="G1625">
        <v>54744</v>
      </c>
      <c r="H1625">
        <v>10267</v>
      </c>
      <c r="I1625" t="s">
        <v>55</v>
      </c>
      <c r="J1625" t="s">
        <v>26</v>
      </c>
      <c r="K1625">
        <v>17</v>
      </c>
      <c r="L1625">
        <v>4371</v>
      </c>
      <c r="N1625" t="str">
        <f t="shared" si="50"/>
        <v>Khushi Barad</v>
      </c>
      <c r="O1625" t="str">
        <f t="shared" si="51"/>
        <v>Marketing</v>
      </c>
      <c r="R1625" t="s">
        <v>3306</v>
      </c>
      <c r="S1625" t="s">
        <v>3307</v>
      </c>
      <c r="V1625">
        <v>90.85</v>
      </c>
      <c r="W1625">
        <v>69015</v>
      </c>
      <c r="X1625">
        <v>61390</v>
      </c>
      <c r="Y1625">
        <v>17373</v>
      </c>
      <c r="AC1625">
        <v>4613</v>
      </c>
      <c r="AE1625" t="s">
        <v>15</v>
      </c>
      <c r="AG1625" s="8">
        <v>43552</v>
      </c>
    </row>
    <row r="1626" spans="1:33" x14ac:dyDescent="0.3">
      <c r="A1626" t="s">
        <v>3308</v>
      </c>
      <c r="B1626" t="s">
        <v>3309</v>
      </c>
      <c r="C1626" t="s">
        <v>14</v>
      </c>
      <c r="D1626" t="s">
        <v>21</v>
      </c>
      <c r="E1626">
        <v>98.57</v>
      </c>
      <c r="F1626">
        <v>139772</v>
      </c>
      <c r="G1626">
        <v>71548</v>
      </c>
      <c r="H1626">
        <v>31576</v>
      </c>
      <c r="I1626" t="s">
        <v>25</v>
      </c>
      <c r="J1626" t="s">
        <v>26</v>
      </c>
      <c r="K1626">
        <v>33</v>
      </c>
      <c r="L1626">
        <v>503</v>
      </c>
      <c r="N1626" t="str">
        <f t="shared" si="50"/>
        <v>Shayak Bajaj</v>
      </c>
      <c r="O1626" t="str">
        <f t="shared" si="51"/>
        <v>IT</v>
      </c>
      <c r="R1626" t="s">
        <v>3308</v>
      </c>
      <c r="S1626" t="s">
        <v>3309</v>
      </c>
      <c r="V1626">
        <v>97.13</v>
      </c>
      <c r="W1626">
        <v>89561</v>
      </c>
      <c r="X1626">
        <v>106891</v>
      </c>
      <c r="Y1626">
        <v>47463</v>
      </c>
      <c r="AC1626">
        <v>3778</v>
      </c>
      <c r="AE1626" t="s">
        <v>21</v>
      </c>
      <c r="AG1626" s="8">
        <v>139772</v>
      </c>
    </row>
    <row r="1627" spans="1:33" x14ac:dyDescent="0.3">
      <c r="A1627" t="s">
        <v>3310</v>
      </c>
      <c r="B1627" t="s">
        <v>3311</v>
      </c>
      <c r="C1627" t="s">
        <v>14</v>
      </c>
      <c r="D1627" t="s">
        <v>60</v>
      </c>
      <c r="E1627">
        <v>80.34</v>
      </c>
      <c r="F1627">
        <v>61142</v>
      </c>
      <c r="G1627">
        <v>45154</v>
      </c>
      <c r="H1627">
        <v>13021</v>
      </c>
      <c r="I1627" t="s">
        <v>73</v>
      </c>
      <c r="J1627" t="s">
        <v>17</v>
      </c>
      <c r="K1627">
        <v>48</v>
      </c>
      <c r="L1627">
        <v>1126</v>
      </c>
      <c r="N1627" t="str">
        <f t="shared" si="50"/>
        <v>Indranil Goswami</v>
      </c>
      <c r="O1627" t="str">
        <f t="shared" si="51"/>
        <v>IT</v>
      </c>
      <c r="R1627" t="s">
        <v>3310</v>
      </c>
      <c r="S1627" t="s">
        <v>3311</v>
      </c>
      <c r="V1627">
        <v>98.4</v>
      </c>
      <c r="W1627">
        <v>106095</v>
      </c>
      <c r="X1627">
        <v>93288</v>
      </c>
      <c r="Y1627">
        <v>5151</v>
      </c>
      <c r="AC1627">
        <v>2246</v>
      </c>
      <c r="AE1627" t="s">
        <v>60</v>
      </c>
      <c r="AG1627" s="8">
        <v>61142</v>
      </c>
    </row>
    <row r="1628" spans="1:33" x14ac:dyDescent="0.3">
      <c r="A1628" t="s">
        <v>3312</v>
      </c>
      <c r="B1628" t="s">
        <v>3313</v>
      </c>
      <c r="C1628" t="s">
        <v>14</v>
      </c>
      <c r="D1628" t="s">
        <v>34</v>
      </c>
      <c r="E1628">
        <v>79.099999999999994</v>
      </c>
      <c r="F1628">
        <v>165554</v>
      </c>
      <c r="G1628">
        <v>52590</v>
      </c>
      <c r="H1628">
        <v>33541</v>
      </c>
      <c r="I1628" t="s">
        <v>55</v>
      </c>
      <c r="J1628" t="s">
        <v>26</v>
      </c>
      <c r="K1628">
        <v>25</v>
      </c>
      <c r="L1628">
        <v>4649</v>
      </c>
      <c r="N1628" t="str">
        <f t="shared" si="50"/>
        <v>Vardaniya Grover</v>
      </c>
      <c r="O1628" t="str">
        <f t="shared" si="51"/>
        <v>IT</v>
      </c>
      <c r="R1628" t="s">
        <v>3312</v>
      </c>
      <c r="S1628" t="s">
        <v>3313</v>
      </c>
      <c r="V1628">
        <v>72.19</v>
      </c>
      <c r="W1628">
        <v>154610</v>
      </c>
      <c r="X1628">
        <v>42455</v>
      </c>
      <c r="Y1628">
        <v>13914</v>
      </c>
      <c r="AC1628">
        <v>1612</v>
      </c>
      <c r="AE1628" t="s">
        <v>34</v>
      </c>
      <c r="AG1628" s="8">
        <v>165554</v>
      </c>
    </row>
    <row r="1629" spans="1:33" x14ac:dyDescent="0.3">
      <c r="A1629" t="s">
        <v>3314</v>
      </c>
      <c r="B1629" t="s">
        <v>3315</v>
      </c>
      <c r="C1629" t="s">
        <v>24</v>
      </c>
      <c r="D1629" t="s">
        <v>15</v>
      </c>
      <c r="E1629">
        <v>80.959999999999994</v>
      </c>
      <c r="F1629">
        <v>122664</v>
      </c>
      <c r="G1629">
        <v>78874</v>
      </c>
      <c r="H1629">
        <v>29246</v>
      </c>
      <c r="I1629" t="s">
        <v>43</v>
      </c>
      <c r="J1629" t="s">
        <v>17</v>
      </c>
      <c r="K1629">
        <v>47</v>
      </c>
      <c r="L1629">
        <v>4608</v>
      </c>
      <c r="N1629" t="str">
        <f t="shared" si="50"/>
        <v>Heer Seth</v>
      </c>
      <c r="O1629" t="str">
        <f t="shared" si="51"/>
        <v>HR</v>
      </c>
      <c r="R1629" t="s">
        <v>3314</v>
      </c>
      <c r="S1629" t="s">
        <v>3315</v>
      </c>
      <c r="V1629">
        <v>92.54</v>
      </c>
      <c r="W1629">
        <v>81518</v>
      </c>
      <c r="X1629">
        <v>32155</v>
      </c>
      <c r="Y1629">
        <v>23019</v>
      </c>
      <c r="AC1629">
        <v>2332</v>
      </c>
      <c r="AE1629" t="s">
        <v>15</v>
      </c>
      <c r="AG1629" s="8">
        <v>122664</v>
      </c>
    </row>
    <row r="1630" spans="1:33" x14ac:dyDescent="0.3">
      <c r="A1630" t="s">
        <v>3316</v>
      </c>
      <c r="B1630" t="s">
        <v>3317</v>
      </c>
      <c r="C1630" t="s">
        <v>5</v>
      </c>
      <c r="D1630" t="s">
        <v>34</v>
      </c>
      <c r="E1630">
        <v>93.74</v>
      </c>
      <c r="F1630">
        <v>42754</v>
      </c>
      <c r="G1630">
        <v>64067</v>
      </c>
      <c r="H1630">
        <v>11242</v>
      </c>
      <c r="I1630" t="s">
        <v>76</v>
      </c>
      <c r="J1630" t="s">
        <v>77</v>
      </c>
      <c r="K1630">
        <v>17</v>
      </c>
      <c r="L1630">
        <v>743</v>
      </c>
      <c r="N1630" t="str">
        <f t="shared" si="50"/>
        <v>Inaaya Lall</v>
      </c>
      <c r="O1630" t="str">
        <f t="shared" si="51"/>
        <v>Sales</v>
      </c>
      <c r="R1630" t="s">
        <v>3316</v>
      </c>
      <c r="S1630" t="s">
        <v>3317</v>
      </c>
      <c r="V1630">
        <v>92.71</v>
      </c>
      <c r="W1630">
        <v>134390</v>
      </c>
      <c r="X1630">
        <v>33997</v>
      </c>
      <c r="Y1630">
        <v>7504</v>
      </c>
      <c r="AC1630">
        <v>874</v>
      </c>
      <c r="AE1630" t="s">
        <v>34</v>
      </c>
      <c r="AG1630" s="8">
        <v>42754</v>
      </c>
    </row>
    <row r="1631" spans="1:33" x14ac:dyDescent="0.3">
      <c r="A1631" t="s">
        <v>3318</v>
      </c>
      <c r="B1631" t="s">
        <v>3319</v>
      </c>
      <c r="C1631" t="s">
        <v>46</v>
      </c>
      <c r="D1631" t="s">
        <v>15</v>
      </c>
      <c r="E1631">
        <v>79.33</v>
      </c>
      <c r="F1631">
        <v>177064</v>
      </c>
      <c r="G1631">
        <v>68111</v>
      </c>
      <c r="H1631">
        <v>27302</v>
      </c>
      <c r="I1631" t="s">
        <v>16</v>
      </c>
      <c r="J1631" t="s">
        <v>17</v>
      </c>
      <c r="K1631">
        <v>20</v>
      </c>
      <c r="L1631">
        <v>548</v>
      </c>
      <c r="N1631" t="str">
        <f t="shared" si="50"/>
        <v>Reyansh Malhotra</v>
      </c>
      <c r="O1631" t="str">
        <f t="shared" si="51"/>
        <v>Marketing</v>
      </c>
      <c r="R1631" t="s">
        <v>3318</v>
      </c>
      <c r="S1631" t="s">
        <v>3319</v>
      </c>
      <c r="V1631">
        <v>97.71</v>
      </c>
      <c r="W1631">
        <v>138483</v>
      </c>
      <c r="X1631">
        <v>72635</v>
      </c>
      <c r="Y1631">
        <v>42059</v>
      </c>
      <c r="AC1631">
        <v>3483</v>
      </c>
      <c r="AE1631" t="s">
        <v>15</v>
      </c>
      <c r="AG1631" s="8">
        <v>177064</v>
      </c>
    </row>
    <row r="1632" spans="1:33" x14ac:dyDescent="0.3">
      <c r="A1632" t="s">
        <v>3320</v>
      </c>
      <c r="B1632" t="s">
        <v>3321</v>
      </c>
      <c r="C1632" t="s">
        <v>46</v>
      </c>
      <c r="D1632" t="s">
        <v>21</v>
      </c>
      <c r="E1632">
        <v>84.62</v>
      </c>
      <c r="F1632">
        <v>196307</v>
      </c>
      <c r="G1632">
        <v>78435</v>
      </c>
      <c r="H1632">
        <v>34009</v>
      </c>
      <c r="I1632" t="s">
        <v>16</v>
      </c>
      <c r="J1632" t="s">
        <v>17</v>
      </c>
      <c r="K1632">
        <v>11</v>
      </c>
      <c r="L1632">
        <v>3688</v>
      </c>
      <c r="N1632" t="str">
        <f t="shared" si="50"/>
        <v>Nayantara Lad</v>
      </c>
      <c r="O1632" t="str">
        <f t="shared" si="51"/>
        <v>Marketing</v>
      </c>
      <c r="R1632" t="s">
        <v>3320</v>
      </c>
      <c r="S1632" t="s">
        <v>3321</v>
      </c>
      <c r="V1632">
        <v>98.91</v>
      </c>
      <c r="W1632">
        <v>128463</v>
      </c>
      <c r="X1632">
        <v>73073</v>
      </c>
      <c r="Y1632">
        <v>26107</v>
      </c>
      <c r="AC1632">
        <v>3285</v>
      </c>
      <c r="AE1632" t="s">
        <v>21</v>
      </c>
      <c r="AG1632" s="8">
        <v>196307</v>
      </c>
    </row>
    <row r="1633" spans="1:33" x14ac:dyDescent="0.3">
      <c r="A1633" t="s">
        <v>3322</v>
      </c>
      <c r="B1633" t="s">
        <v>3323</v>
      </c>
      <c r="C1633" t="s">
        <v>46</v>
      </c>
      <c r="D1633" t="s">
        <v>15</v>
      </c>
      <c r="E1633">
        <v>99.72</v>
      </c>
      <c r="F1633">
        <v>69015</v>
      </c>
      <c r="G1633">
        <v>41486</v>
      </c>
      <c r="H1633">
        <v>16985</v>
      </c>
      <c r="I1633" t="s">
        <v>29</v>
      </c>
      <c r="J1633" t="s">
        <v>17</v>
      </c>
      <c r="K1633">
        <v>39</v>
      </c>
      <c r="L1633">
        <v>1349</v>
      </c>
      <c r="N1633" t="str">
        <f t="shared" si="50"/>
        <v>Sumer Ganesan</v>
      </c>
      <c r="O1633" t="str">
        <f t="shared" si="51"/>
        <v>Marketing</v>
      </c>
      <c r="R1633" t="s">
        <v>3322</v>
      </c>
      <c r="S1633" t="s">
        <v>3323</v>
      </c>
      <c r="V1633">
        <v>90.97</v>
      </c>
      <c r="W1633">
        <v>36180</v>
      </c>
      <c r="X1633">
        <v>73577</v>
      </c>
      <c r="Y1633">
        <v>32066</v>
      </c>
      <c r="AC1633">
        <v>2571</v>
      </c>
      <c r="AE1633" t="s">
        <v>15</v>
      </c>
      <c r="AG1633" s="8">
        <v>69015</v>
      </c>
    </row>
    <row r="1634" spans="1:33" x14ac:dyDescent="0.3">
      <c r="A1634" t="s">
        <v>3324</v>
      </c>
      <c r="B1634" t="s">
        <v>3325</v>
      </c>
      <c r="C1634" t="s">
        <v>24</v>
      </c>
      <c r="D1634" t="s">
        <v>60</v>
      </c>
      <c r="E1634">
        <v>78.14</v>
      </c>
      <c r="F1634">
        <v>89561</v>
      </c>
      <c r="G1634">
        <v>55356</v>
      </c>
      <c r="H1634">
        <v>23378</v>
      </c>
      <c r="I1634" t="s">
        <v>55</v>
      </c>
      <c r="J1634" t="s">
        <v>26</v>
      </c>
      <c r="K1634">
        <v>33</v>
      </c>
      <c r="L1634">
        <v>2952</v>
      </c>
      <c r="N1634" t="str">
        <f t="shared" si="50"/>
        <v>Pranay Kari</v>
      </c>
      <c r="O1634" t="str">
        <f t="shared" si="51"/>
        <v>HR</v>
      </c>
      <c r="R1634" t="s">
        <v>3324</v>
      </c>
      <c r="S1634" t="s">
        <v>3325</v>
      </c>
      <c r="V1634">
        <v>94.28</v>
      </c>
      <c r="W1634">
        <v>65082</v>
      </c>
      <c r="X1634">
        <v>106387</v>
      </c>
      <c r="Y1634">
        <v>27263</v>
      </c>
      <c r="AC1634">
        <v>372</v>
      </c>
      <c r="AE1634" t="s">
        <v>60</v>
      </c>
      <c r="AG1634" s="8">
        <v>89561</v>
      </c>
    </row>
    <row r="1635" spans="1:33" x14ac:dyDescent="0.3">
      <c r="A1635" t="s">
        <v>3326</v>
      </c>
      <c r="B1635" t="s">
        <v>3327</v>
      </c>
      <c r="C1635" t="s">
        <v>42</v>
      </c>
      <c r="D1635" t="s">
        <v>38</v>
      </c>
      <c r="E1635">
        <v>96.6</v>
      </c>
      <c r="F1635">
        <v>106095</v>
      </c>
      <c r="G1635">
        <v>103119</v>
      </c>
      <c r="H1635">
        <v>14671</v>
      </c>
      <c r="I1635" t="s">
        <v>55</v>
      </c>
      <c r="J1635" t="s">
        <v>26</v>
      </c>
      <c r="K1635">
        <v>26</v>
      </c>
      <c r="L1635">
        <v>2350</v>
      </c>
      <c r="N1635" t="str">
        <f t="shared" si="50"/>
        <v>Advik Datta</v>
      </c>
      <c r="O1635" t="str">
        <f t="shared" si="51"/>
        <v>Finance</v>
      </c>
      <c r="R1635" t="s">
        <v>3326</v>
      </c>
      <c r="S1635" t="s">
        <v>3327</v>
      </c>
      <c r="V1635">
        <v>77.5</v>
      </c>
      <c r="W1635">
        <v>145509</v>
      </c>
      <c r="X1635">
        <v>97151</v>
      </c>
      <c r="Y1635">
        <v>5843</v>
      </c>
      <c r="AC1635">
        <v>3183</v>
      </c>
      <c r="AE1635" t="s">
        <v>38</v>
      </c>
      <c r="AG1635" s="8">
        <v>106095</v>
      </c>
    </row>
    <row r="1636" spans="1:33" x14ac:dyDescent="0.3">
      <c r="A1636" t="s">
        <v>3328</v>
      </c>
      <c r="B1636" t="s">
        <v>3329</v>
      </c>
      <c r="C1636" t="s">
        <v>14</v>
      </c>
      <c r="D1636" t="s">
        <v>15</v>
      </c>
      <c r="E1636">
        <v>72.8</v>
      </c>
      <c r="F1636">
        <v>154610</v>
      </c>
      <c r="G1636">
        <v>52785</v>
      </c>
      <c r="H1636">
        <v>42799</v>
      </c>
      <c r="I1636" t="s">
        <v>76</v>
      </c>
      <c r="J1636" t="s">
        <v>77</v>
      </c>
      <c r="K1636">
        <v>8</v>
      </c>
      <c r="L1636">
        <v>4689</v>
      </c>
      <c r="N1636" t="str">
        <f t="shared" si="50"/>
        <v>Ivan Chandra</v>
      </c>
      <c r="O1636" t="str">
        <f t="shared" si="51"/>
        <v>IT</v>
      </c>
      <c r="R1636" t="s">
        <v>3328</v>
      </c>
      <c r="S1636" t="s">
        <v>3329</v>
      </c>
      <c r="V1636">
        <v>80.319999999999993</v>
      </c>
      <c r="W1636">
        <v>170239</v>
      </c>
      <c r="X1636">
        <v>103563</v>
      </c>
      <c r="Y1636">
        <v>39173</v>
      </c>
      <c r="AC1636">
        <v>1043</v>
      </c>
      <c r="AE1636" t="s">
        <v>15</v>
      </c>
      <c r="AG1636" s="8">
        <v>154610</v>
      </c>
    </row>
    <row r="1637" spans="1:33" x14ac:dyDescent="0.3">
      <c r="A1637" t="s">
        <v>3330</v>
      </c>
      <c r="B1637" t="s">
        <v>3331</v>
      </c>
      <c r="C1637" t="s">
        <v>5</v>
      </c>
      <c r="D1637" t="s">
        <v>15</v>
      </c>
      <c r="E1637">
        <v>74.78</v>
      </c>
      <c r="F1637">
        <v>81518</v>
      </c>
      <c r="G1637">
        <v>61390</v>
      </c>
      <c r="H1637">
        <v>18570</v>
      </c>
      <c r="I1637" t="s">
        <v>29</v>
      </c>
      <c r="J1637" t="s">
        <v>17</v>
      </c>
      <c r="K1637">
        <v>39</v>
      </c>
      <c r="L1637">
        <v>4540</v>
      </c>
      <c r="N1637" t="str">
        <f t="shared" si="50"/>
        <v>Kashvi Kota</v>
      </c>
      <c r="O1637" t="str">
        <f t="shared" si="51"/>
        <v>Sales</v>
      </c>
      <c r="R1637" t="s">
        <v>3330</v>
      </c>
      <c r="S1637" t="s">
        <v>3331</v>
      </c>
      <c r="V1637">
        <v>86.45</v>
      </c>
      <c r="W1637">
        <v>70333</v>
      </c>
      <c r="X1637">
        <v>73777</v>
      </c>
      <c r="Y1637">
        <v>43474</v>
      </c>
      <c r="AC1637">
        <v>781</v>
      </c>
      <c r="AE1637" t="s">
        <v>15</v>
      </c>
      <c r="AG1637" s="8">
        <v>81518</v>
      </c>
    </row>
    <row r="1638" spans="1:33" x14ac:dyDescent="0.3">
      <c r="A1638" t="s">
        <v>3332</v>
      </c>
      <c r="B1638" t="s">
        <v>3333</v>
      </c>
      <c r="C1638" t="s">
        <v>46</v>
      </c>
      <c r="D1638" t="s">
        <v>60</v>
      </c>
      <c r="E1638">
        <v>80.739999999999995</v>
      </c>
      <c r="F1638">
        <v>134390</v>
      </c>
      <c r="G1638">
        <v>106891</v>
      </c>
      <c r="H1638">
        <v>28301</v>
      </c>
      <c r="I1638" t="s">
        <v>55</v>
      </c>
      <c r="J1638" t="s">
        <v>26</v>
      </c>
      <c r="K1638">
        <v>48</v>
      </c>
      <c r="L1638">
        <v>2364</v>
      </c>
      <c r="N1638" t="str">
        <f t="shared" si="50"/>
        <v>Chirag Wason</v>
      </c>
      <c r="O1638" t="str">
        <f t="shared" si="51"/>
        <v>Marketing</v>
      </c>
      <c r="R1638" t="s">
        <v>3332</v>
      </c>
      <c r="S1638" t="s">
        <v>3333</v>
      </c>
      <c r="V1638">
        <v>97.31</v>
      </c>
      <c r="W1638">
        <v>52111</v>
      </c>
      <c r="X1638">
        <v>28100</v>
      </c>
      <c r="Y1638">
        <v>7788</v>
      </c>
      <c r="AC1638">
        <v>3113</v>
      </c>
      <c r="AE1638" t="s">
        <v>60</v>
      </c>
      <c r="AG1638" s="8">
        <v>134390</v>
      </c>
    </row>
    <row r="1639" spans="1:33" x14ac:dyDescent="0.3">
      <c r="A1639" t="s">
        <v>3334</v>
      </c>
      <c r="B1639" t="s">
        <v>3335</v>
      </c>
      <c r="C1639" t="s">
        <v>46</v>
      </c>
      <c r="D1639" t="s">
        <v>60</v>
      </c>
      <c r="E1639">
        <v>73.5</v>
      </c>
      <c r="F1639">
        <v>138483</v>
      </c>
      <c r="G1639">
        <v>93288</v>
      </c>
      <c r="H1639">
        <v>40381</v>
      </c>
      <c r="I1639" t="s">
        <v>76</v>
      </c>
      <c r="J1639" t="s">
        <v>77</v>
      </c>
      <c r="K1639">
        <v>50</v>
      </c>
      <c r="L1639">
        <v>4198</v>
      </c>
      <c r="N1639" t="str">
        <f t="shared" si="50"/>
        <v>Damini Agarwal</v>
      </c>
      <c r="O1639" t="str">
        <f t="shared" si="51"/>
        <v>Marketing</v>
      </c>
      <c r="R1639" t="s">
        <v>3334</v>
      </c>
      <c r="S1639" t="s">
        <v>3335</v>
      </c>
      <c r="V1639">
        <v>87.82</v>
      </c>
      <c r="W1639">
        <v>162571</v>
      </c>
      <c r="X1639">
        <v>64259</v>
      </c>
      <c r="Y1639">
        <v>33636</v>
      </c>
      <c r="AC1639">
        <v>337</v>
      </c>
      <c r="AE1639" t="s">
        <v>60</v>
      </c>
      <c r="AG1639" s="8">
        <v>138483</v>
      </c>
    </row>
    <row r="1640" spans="1:33" x14ac:dyDescent="0.3">
      <c r="A1640" t="s">
        <v>3336</v>
      </c>
      <c r="B1640" t="s">
        <v>3337</v>
      </c>
      <c r="C1640" t="s">
        <v>5</v>
      </c>
      <c r="D1640" t="s">
        <v>21</v>
      </c>
      <c r="E1640">
        <v>90.61</v>
      </c>
      <c r="F1640">
        <v>128463</v>
      </c>
      <c r="G1640">
        <v>42455</v>
      </c>
      <c r="H1640">
        <v>19449</v>
      </c>
      <c r="I1640" t="s">
        <v>55</v>
      </c>
      <c r="J1640" t="s">
        <v>26</v>
      </c>
      <c r="K1640">
        <v>22</v>
      </c>
      <c r="L1640">
        <v>3993</v>
      </c>
      <c r="N1640" t="str">
        <f t="shared" si="50"/>
        <v>Zaina Shetty</v>
      </c>
      <c r="O1640" t="str">
        <f t="shared" si="51"/>
        <v>Sales</v>
      </c>
      <c r="R1640" t="s">
        <v>3336</v>
      </c>
      <c r="S1640" t="s">
        <v>3337</v>
      </c>
      <c r="V1640">
        <v>72.38</v>
      </c>
      <c r="W1640">
        <v>108226</v>
      </c>
      <c r="X1640">
        <v>86293</v>
      </c>
      <c r="Y1640">
        <v>38639</v>
      </c>
      <c r="AC1640">
        <v>3652</v>
      </c>
      <c r="AE1640" t="s">
        <v>21</v>
      </c>
      <c r="AG1640" s="8">
        <v>128463</v>
      </c>
    </row>
    <row r="1641" spans="1:33" x14ac:dyDescent="0.3">
      <c r="A1641" t="s">
        <v>3338</v>
      </c>
      <c r="B1641" t="s">
        <v>3339</v>
      </c>
      <c r="C1641" t="s">
        <v>5</v>
      </c>
      <c r="D1641" t="s">
        <v>15</v>
      </c>
      <c r="E1641">
        <v>99.12</v>
      </c>
      <c r="F1641">
        <v>36180</v>
      </c>
      <c r="G1641">
        <v>32155</v>
      </c>
      <c r="H1641">
        <v>5396</v>
      </c>
      <c r="I1641" t="s">
        <v>35</v>
      </c>
      <c r="J1641" t="s">
        <v>17</v>
      </c>
      <c r="K1641">
        <v>21</v>
      </c>
      <c r="L1641">
        <v>1764</v>
      </c>
      <c r="N1641" t="str">
        <f t="shared" si="50"/>
        <v>Manjari Swaminathan</v>
      </c>
      <c r="O1641" t="str">
        <f t="shared" si="51"/>
        <v>Sales</v>
      </c>
      <c r="R1641" t="s">
        <v>3338</v>
      </c>
      <c r="S1641" t="s">
        <v>3339</v>
      </c>
      <c r="V1641">
        <v>82.83</v>
      </c>
      <c r="W1641">
        <v>51141</v>
      </c>
      <c r="X1641">
        <v>83774</v>
      </c>
      <c r="Y1641">
        <v>46751</v>
      </c>
      <c r="AC1641">
        <v>2590</v>
      </c>
      <c r="AE1641" t="s">
        <v>15</v>
      </c>
      <c r="AG1641" s="8">
        <v>36180</v>
      </c>
    </row>
    <row r="1642" spans="1:33" x14ac:dyDescent="0.3">
      <c r="A1642" t="s">
        <v>3340</v>
      </c>
      <c r="B1642" t="s">
        <v>3341</v>
      </c>
      <c r="C1642" t="s">
        <v>24</v>
      </c>
      <c r="D1642" t="s">
        <v>34</v>
      </c>
      <c r="E1642">
        <v>83.48</v>
      </c>
      <c r="F1642">
        <v>65082</v>
      </c>
      <c r="G1642">
        <v>33997</v>
      </c>
      <c r="H1642">
        <v>17945</v>
      </c>
      <c r="I1642" t="s">
        <v>29</v>
      </c>
      <c r="J1642" t="s">
        <v>17</v>
      </c>
      <c r="K1642">
        <v>41</v>
      </c>
      <c r="L1642">
        <v>681</v>
      </c>
      <c r="N1642" t="str">
        <f t="shared" si="50"/>
        <v>Eva Comar</v>
      </c>
      <c r="O1642" t="str">
        <f t="shared" si="51"/>
        <v>HR</v>
      </c>
      <c r="R1642" t="s">
        <v>3340</v>
      </c>
      <c r="S1642" t="s">
        <v>3341</v>
      </c>
      <c r="V1642">
        <v>85.08</v>
      </c>
      <c r="W1642">
        <v>198700</v>
      </c>
      <c r="X1642">
        <v>37709</v>
      </c>
      <c r="Y1642">
        <v>10685</v>
      </c>
      <c r="AC1642">
        <v>227</v>
      </c>
      <c r="AE1642" t="s">
        <v>34</v>
      </c>
      <c r="AG1642" s="8">
        <v>65082</v>
      </c>
    </row>
    <row r="1643" spans="1:33" x14ac:dyDescent="0.3">
      <c r="A1643" t="s">
        <v>3342</v>
      </c>
      <c r="B1643" t="s">
        <v>3343</v>
      </c>
      <c r="C1643" t="s">
        <v>46</v>
      </c>
      <c r="E1643">
        <v>84.1</v>
      </c>
      <c r="F1643">
        <v>145509</v>
      </c>
      <c r="G1643">
        <v>72635</v>
      </c>
      <c r="H1643">
        <v>33835</v>
      </c>
      <c r="I1643" t="s">
        <v>73</v>
      </c>
      <c r="J1643" t="s">
        <v>17</v>
      </c>
      <c r="K1643">
        <v>22</v>
      </c>
      <c r="L1643">
        <v>4379</v>
      </c>
      <c r="N1643" t="str">
        <f t="shared" si="50"/>
        <v>Ishita Deep</v>
      </c>
      <c r="O1643" t="str">
        <f t="shared" si="51"/>
        <v>Marketing</v>
      </c>
      <c r="R1643" t="s">
        <v>3342</v>
      </c>
      <c r="S1643" t="s">
        <v>3343</v>
      </c>
      <c r="V1643">
        <v>95.29</v>
      </c>
      <c r="W1643">
        <v>128235</v>
      </c>
      <c r="X1643">
        <v>50632</v>
      </c>
      <c r="Y1643">
        <v>25693</v>
      </c>
      <c r="AC1643">
        <v>802</v>
      </c>
      <c r="AE1643" t="s">
        <v>10059</v>
      </c>
      <c r="AG1643" s="8">
        <v>145509</v>
      </c>
    </row>
    <row r="1644" spans="1:33" x14ac:dyDescent="0.3">
      <c r="A1644" t="s">
        <v>3344</v>
      </c>
      <c r="B1644" t="s">
        <v>3345</v>
      </c>
      <c r="C1644" t="s">
        <v>46</v>
      </c>
      <c r="D1644" t="s">
        <v>60</v>
      </c>
      <c r="E1644">
        <v>74.5</v>
      </c>
      <c r="F1644">
        <v>170239</v>
      </c>
      <c r="G1644">
        <v>73073</v>
      </c>
      <c r="H1644">
        <v>18642</v>
      </c>
      <c r="I1644" t="s">
        <v>29</v>
      </c>
      <c r="J1644" t="s">
        <v>17</v>
      </c>
      <c r="K1644">
        <v>45</v>
      </c>
      <c r="L1644">
        <v>4753</v>
      </c>
      <c r="N1644" t="str">
        <f t="shared" si="50"/>
        <v>Nirvaan Babu</v>
      </c>
      <c r="O1644" t="str">
        <f t="shared" si="51"/>
        <v>Marketing</v>
      </c>
      <c r="R1644" t="s">
        <v>3344</v>
      </c>
      <c r="S1644" t="s">
        <v>3345</v>
      </c>
      <c r="V1644">
        <v>95.69</v>
      </c>
      <c r="W1644">
        <v>182919</v>
      </c>
      <c r="X1644">
        <v>109385</v>
      </c>
      <c r="Y1644">
        <v>17789</v>
      </c>
      <c r="AC1644">
        <v>990</v>
      </c>
      <c r="AE1644" t="s">
        <v>60</v>
      </c>
      <c r="AG1644" s="8">
        <v>170239</v>
      </c>
    </row>
    <row r="1645" spans="1:33" x14ac:dyDescent="0.3">
      <c r="A1645" t="s">
        <v>3346</v>
      </c>
      <c r="B1645" t="s">
        <v>3347</v>
      </c>
      <c r="C1645" t="s">
        <v>42</v>
      </c>
      <c r="D1645" t="s">
        <v>38</v>
      </c>
      <c r="E1645">
        <v>83.3</v>
      </c>
      <c r="F1645">
        <v>70333</v>
      </c>
      <c r="G1645">
        <v>73577</v>
      </c>
      <c r="H1645">
        <v>18491</v>
      </c>
      <c r="I1645" t="s">
        <v>43</v>
      </c>
      <c r="J1645" t="s">
        <v>17</v>
      </c>
      <c r="K1645">
        <v>42</v>
      </c>
      <c r="L1645">
        <v>1550</v>
      </c>
      <c r="N1645" t="str">
        <f t="shared" si="50"/>
        <v>Ahana Madan</v>
      </c>
      <c r="O1645" t="str">
        <f t="shared" si="51"/>
        <v>Finance</v>
      </c>
      <c r="R1645" t="s">
        <v>3346</v>
      </c>
      <c r="S1645" t="s">
        <v>3347</v>
      </c>
      <c r="V1645">
        <v>70.23</v>
      </c>
      <c r="W1645">
        <v>79050</v>
      </c>
      <c r="X1645">
        <v>56543</v>
      </c>
      <c r="Y1645">
        <v>16988</v>
      </c>
      <c r="AC1645">
        <v>2649</v>
      </c>
      <c r="AE1645" t="s">
        <v>38</v>
      </c>
      <c r="AG1645" s="8">
        <v>70333</v>
      </c>
    </row>
    <row r="1646" spans="1:33" x14ac:dyDescent="0.3">
      <c r="A1646" t="s">
        <v>3348</v>
      </c>
      <c r="B1646" t="s">
        <v>3349</v>
      </c>
      <c r="C1646" t="s">
        <v>5</v>
      </c>
      <c r="D1646" t="s">
        <v>60</v>
      </c>
      <c r="E1646">
        <v>93.77</v>
      </c>
      <c r="F1646">
        <v>52111</v>
      </c>
      <c r="G1646">
        <v>106387</v>
      </c>
      <c r="H1646">
        <v>14300</v>
      </c>
      <c r="I1646" t="s">
        <v>76</v>
      </c>
      <c r="J1646" t="s">
        <v>77</v>
      </c>
      <c r="K1646">
        <v>21</v>
      </c>
      <c r="L1646">
        <v>2752</v>
      </c>
      <c r="N1646" t="str">
        <f t="shared" si="50"/>
        <v>Zoya Singh</v>
      </c>
      <c r="O1646" t="str">
        <f t="shared" si="51"/>
        <v>Sales</v>
      </c>
      <c r="R1646" t="s">
        <v>3348</v>
      </c>
      <c r="S1646" t="s">
        <v>3349</v>
      </c>
      <c r="V1646">
        <v>93.34</v>
      </c>
      <c r="W1646">
        <v>171615</v>
      </c>
      <c r="X1646">
        <v>49813</v>
      </c>
      <c r="Y1646">
        <v>25181</v>
      </c>
      <c r="AC1646">
        <v>847</v>
      </c>
      <c r="AE1646" t="s">
        <v>60</v>
      </c>
      <c r="AG1646" s="8">
        <v>52111</v>
      </c>
    </row>
    <row r="1647" spans="1:33" x14ac:dyDescent="0.3">
      <c r="A1647" t="s">
        <v>3350</v>
      </c>
      <c r="B1647" t="s">
        <v>3351</v>
      </c>
      <c r="C1647" t="s">
        <v>46</v>
      </c>
      <c r="D1647" t="s">
        <v>21</v>
      </c>
      <c r="E1647">
        <v>77.56</v>
      </c>
      <c r="F1647">
        <v>162571</v>
      </c>
      <c r="G1647">
        <v>97151</v>
      </c>
      <c r="H1647">
        <v>33388</v>
      </c>
      <c r="I1647" t="s">
        <v>25</v>
      </c>
      <c r="J1647" t="s">
        <v>26</v>
      </c>
      <c r="K1647">
        <v>17</v>
      </c>
      <c r="L1647">
        <v>232</v>
      </c>
      <c r="N1647" t="str">
        <f t="shared" si="50"/>
        <v>Arnav Swaminathan</v>
      </c>
      <c r="O1647" t="str">
        <f t="shared" si="51"/>
        <v>Marketing</v>
      </c>
      <c r="R1647" t="s">
        <v>3350</v>
      </c>
      <c r="S1647" t="s">
        <v>3351</v>
      </c>
      <c r="V1647">
        <v>75.209999999999994</v>
      </c>
      <c r="W1647">
        <v>19995</v>
      </c>
      <c r="X1647">
        <v>43476</v>
      </c>
      <c r="Y1647">
        <v>12070</v>
      </c>
      <c r="AC1647">
        <v>4403</v>
      </c>
      <c r="AE1647" t="s">
        <v>21</v>
      </c>
      <c r="AG1647" s="8">
        <v>162571</v>
      </c>
    </row>
    <row r="1648" spans="1:33" x14ac:dyDescent="0.3">
      <c r="A1648" t="s">
        <v>3352</v>
      </c>
      <c r="B1648" t="s">
        <v>3353</v>
      </c>
      <c r="C1648" t="s">
        <v>46</v>
      </c>
      <c r="D1648" t="s">
        <v>38</v>
      </c>
      <c r="E1648">
        <v>89.86</v>
      </c>
      <c r="F1648">
        <v>108226</v>
      </c>
      <c r="G1648">
        <v>103563</v>
      </c>
      <c r="H1648">
        <v>29124</v>
      </c>
      <c r="I1648" t="s">
        <v>39</v>
      </c>
      <c r="J1648" t="s">
        <v>26</v>
      </c>
      <c r="K1648">
        <v>23</v>
      </c>
      <c r="L1648">
        <v>3314</v>
      </c>
      <c r="N1648" t="str">
        <f t="shared" si="50"/>
        <v>Lakshay Walia</v>
      </c>
      <c r="O1648" t="str">
        <f t="shared" si="51"/>
        <v>Marketing</v>
      </c>
      <c r="R1648" t="s">
        <v>3352</v>
      </c>
      <c r="S1648" t="s">
        <v>3353</v>
      </c>
      <c r="V1648">
        <v>96.95</v>
      </c>
      <c r="W1648">
        <v>113130</v>
      </c>
      <c r="X1648">
        <v>73705</v>
      </c>
      <c r="Y1648">
        <v>17336</v>
      </c>
      <c r="AC1648">
        <v>1155</v>
      </c>
      <c r="AE1648" t="s">
        <v>38</v>
      </c>
      <c r="AG1648" s="8">
        <v>108226</v>
      </c>
    </row>
    <row r="1649" spans="1:33" x14ac:dyDescent="0.3">
      <c r="A1649" t="s">
        <v>3354</v>
      </c>
      <c r="B1649" t="s">
        <v>3355</v>
      </c>
      <c r="C1649" t="s">
        <v>46</v>
      </c>
      <c r="D1649" t="s">
        <v>15</v>
      </c>
      <c r="E1649">
        <v>87.77</v>
      </c>
      <c r="F1649">
        <v>51141</v>
      </c>
      <c r="G1649">
        <v>73777</v>
      </c>
      <c r="H1649">
        <v>10876</v>
      </c>
      <c r="I1649" t="s">
        <v>16</v>
      </c>
      <c r="J1649" t="s">
        <v>17</v>
      </c>
      <c r="K1649">
        <v>34</v>
      </c>
      <c r="L1649">
        <v>4144</v>
      </c>
      <c r="N1649" t="str">
        <f t="shared" si="50"/>
        <v>Gatik Keer</v>
      </c>
      <c r="O1649" t="str">
        <f t="shared" si="51"/>
        <v>Marketing</v>
      </c>
      <c r="R1649" t="s">
        <v>3354</v>
      </c>
      <c r="S1649" t="s">
        <v>3355</v>
      </c>
      <c r="V1649">
        <v>93.72</v>
      </c>
      <c r="W1649">
        <v>12272</v>
      </c>
      <c r="X1649">
        <v>108044</v>
      </c>
      <c r="Y1649">
        <v>47549</v>
      </c>
      <c r="AC1649">
        <v>4857</v>
      </c>
      <c r="AE1649" t="s">
        <v>15</v>
      </c>
      <c r="AG1649" s="8">
        <v>51141</v>
      </c>
    </row>
    <row r="1650" spans="1:33" x14ac:dyDescent="0.3">
      <c r="A1650" t="s">
        <v>3356</v>
      </c>
      <c r="B1650" t="s">
        <v>3357</v>
      </c>
      <c r="C1650" t="s">
        <v>1123</v>
      </c>
      <c r="D1650" t="s">
        <v>38</v>
      </c>
      <c r="E1650">
        <v>99.71</v>
      </c>
      <c r="F1650">
        <v>198700</v>
      </c>
      <c r="G1650">
        <v>28100</v>
      </c>
      <c r="H1650">
        <v>25505</v>
      </c>
      <c r="I1650" t="s">
        <v>16</v>
      </c>
      <c r="J1650" t="s">
        <v>17</v>
      </c>
      <c r="K1650">
        <v>34</v>
      </c>
      <c r="L1650">
        <v>1571</v>
      </c>
      <c r="N1650" t="str">
        <f t="shared" si="50"/>
        <v>Seher Balan</v>
      </c>
      <c r="O1650" t="str">
        <f t="shared" si="51"/>
        <v>IT</v>
      </c>
      <c r="R1650" t="s">
        <v>3356</v>
      </c>
      <c r="S1650" t="s">
        <v>3357</v>
      </c>
      <c r="V1650">
        <v>93.45</v>
      </c>
      <c r="W1650">
        <v>168409</v>
      </c>
      <c r="X1650">
        <v>87821</v>
      </c>
      <c r="Y1650">
        <v>34691</v>
      </c>
      <c r="AC1650">
        <v>4849</v>
      </c>
      <c r="AE1650" t="s">
        <v>38</v>
      </c>
      <c r="AG1650" s="8">
        <v>198700</v>
      </c>
    </row>
    <row r="1651" spans="1:33" x14ac:dyDescent="0.3">
      <c r="A1651" t="s">
        <v>3358</v>
      </c>
      <c r="B1651" t="s">
        <v>3359</v>
      </c>
      <c r="C1651" t="s">
        <v>24</v>
      </c>
      <c r="D1651" t="s">
        <v>38</v>
      </c>
      <c r="E1651">
        <v>83.56</v>
      </c>
      <c r="F1651">
        <v>128235</v>
      </c>
      <c r="G1651">
        <v>64259</v>
      </c>
      <c r="H1651">
        <v>24330</v>
      </c>
      <c r="I1651" t="s">
        <v>16</v>
      </c>
      <c r="J1651" t="s">
        <v>17</v>
      </c>
      <c r="K1651">
        <v>34</v>
      </c>
      <c r="L1651">
        <v>4365</v>
      </c>
      <c r="N1651" t="str">
        <f t="shared" si="50"/>
        <v>Abram Char</v>
      </c>
      <c r="O1651" t="str">
        <f t="shared" si="51"/>
        <v>HR</v>
      </c>
      <c r="R1651" t="s">
        <v>3358</v>
      </c>
      <c r="S1651" t="s">
        <v>3359</v>
      </c>
      <c r="V1651">
        <v>77</v>
      </c>
      <c r="W1651">
        <v>151796</v>
      </c>
      <c r="X1651">
        <v>87149</v>
      </c>
      <c r="Y1651">
        <v>16338</v>
      </c>
      <c r="AC1651">
        <v>1092</v>
      </c>
      <c r="AE1651" t="s">
        <v>38</v>
      </c>
      <c r="AG1651" s="8">
        <v>128235</v>
      </c>
    </row>
    <row r="1652" spans="1:33" x14ac:dyDescent="0.3">
      <c r="A1652" t="s">
        <v>3360</v>
      </c>
      <c r="B1652" t="s">
        <v>3361</v>
      </c>
      <c r="C1652" t="s">
        <v>5</v>
      </c>
      <c r="E1652">
        <v>75.819999999999993</v>
      </c>
      <c r="F1652">
        <v>182919</v>
      </c>
      <c r="G1652">
        <v>86293</v>
      </c>
      <c r="H1652">
        <v>27977</v>
      </c>
      <c r="I1652" t="s">
        <v>39</v>
      </c>
      <c r="J1652" t="s">
        <v>26</v>
      </c>
      <c r="K1652">
        <v>31</v>
      </c>
      <c r="L1652">
        <v>2606</v>
      </c>
      <c r="N1652" t="str">
        <f t="shared" si="50"/>
        <v>Aarush Karan</v>
      </c>
      <c r="O1652" t="str">
        <f t="shared" si="51"/>
        <v>Sales</v>
      </c>
      <c r="R1652" t="s">
        <v>3360</v>
      </c>
      <c r="S1652" t="s">
        <v>3361</v>
      </c>
      <c r="V1652">
        <v>81.95</v>
      </c>
      <c r="W1652">
        <v>150726</v>
      </c>
      <c r="X1652">
        <v>114462</v>
      </c>
      <c r="Y1652">
        <v>32428</v>
      </c>
      <c r="AC1652">
        <v>1098</v>
      </c>
      <c r="AE1652" t="s">
        <v>10059</v>
      </c>
      <c r="AG1652" s="8">
        <v>182919</v>
      </c>
    </row>
    <row r="1653" spans="1:33" x14ac:dyDescent="0.3">
      <c r="A1653" t="s">
        <v>3362</v>
      </c>
      <c r="B1653" t="s">
        <v>3363</v>
      </c>
      <c r="C1653" t="s">
        <v>42</v>
      </c>
      <c r="D1653" t="s">
        <v>15</v>
      </c>
      <c r="E1653">
        <v>92.87</v>
      </c>
      <c r="F1653">
        <v>79050</v>
      </c>
      <c r="G1653">
        <v>83774</v>
      </c>
      <c r="H1653">
        <v>23670</v>
      </c>
      <c r="I1653" t="s">
        <v>39</v>
      </c>
      <c r="J1653" t="s">
        <v>26</v>
      </c>
      <c r="K1653">
        <v>13</v>
      </c>
      <c r="L1653">
        <v>3632</v>
      </c>
      <c r="N1653" t="str">
        <f t="shared" si="50"/>
        <v>Miraan Reddy</v>
      </c>
      <c r="O1653" t="str">
        <f t="shared" si="51"/>
        <v>Finance</v>
      </c>
      <c r="R1653" t="s">
        <v>3362</v>
      </c>
      <c r="S1653" t="s">
        <v>3363</v>
      </c>
      <c r="V1653">
        <v>87.68</v>
      </c>
      <c r="W1653">
        <v>89143</v>
      </c>
      <c r="X1653">
        <v>93149</v>
      </c>
      <c r="Y1653">
        <v>46715</v>
      </c>
      <c r="AC1653">
        <v>3189</v>
      </c>
      <c r="AE1653" t="s">
        <v>15</v>
      </c>
      <c r="AG1653" s="8">
        <v>79050</v>
      </c>
    </row>
    <row r="1654" spans="1:33" x14ac:dyDescent="0.3">
      <c r="A1654" t="s">
        <v>3364</v>
      </c>
      <c r="B1654" t="s">
        <v>3365</v>
      </c>
      <c r="C1654" t="s">
        <v>14</v>
      </c>
      <c r="D1654" t="s">
        <v>60</v>
      </c>
      <c r="E1654">
        <v>94.55</v>
      </c>
      <c r="F1654">
        <v>171615</v>
      </c>
      <c r="G1654">
        <v>37709</v>
      </c>
      <c r="H1654">
        <v>31520</v>
      </c>
      <c r="I1654" t="s">
        <v>35</v>
      </c>
      <c r="J1654" t="s">
        <v>17</v>
      </c>
      <c r="K1654">
        <v>36</v>
      </c>
      <c r="L1654">
        <v>208</v>
      </c>
      <c r="N1654" t="str">
        <f t="shared" si="50"/>
        <v>Ahana Khatri</v>
      </c>
      <c r="O1654" t="str">
        <f t="shared" si="51"/>
        <v>IT</v>
      </c>
      <c r="R1654" t="s">
        <v>3364</v>
      </c>
      <c r="S1654" t="s">
        <v>3365</v>
      </c>
      <c r="V1654">
        <v>97.75</v>
      </c>
      <c r="W1654">
        <v>47399</v>
      </c>
      <c r="X1654">
        <v>99605</v>
      </c>
      <c r="Y1654">
        <v>25084</v>
      </c>
      <c r="AC1654">
        <v>3847</v>
      </c>
      <c r="AE1654" t="s">
        <v>60</v>
      </c>
      <c r="AG1654" s="8">
        <v>171615</v>
      </c>
    </row>
    <row r="1655" spans="1:33" x14ac:dyDescent="0.3">
      <c r="A1655" t="s">
        <v>3366</v>
      </c>
      <c r="B1655" t="s">
        <v>3367</v>
      </c>
      <c r="C1655" t="s">
        <v>5</v>
      </c>
      <c r="D1655" t="s">
        <v>15</v>
      </c>
      <c r="E1655">
        <v>82.71</v>
      </c>
      <c r="F1655">
        <v>19995</v>
      </c>
      <c r="G1655">
        <v>50632</v>
      </c>
      <c r="H1655">
        <v>3389</v>
      </c>
      <c r="I1655" t="s">
        <v>39</v>
      </c>
      <c r="J1655" t="s">
        <v>26</v>
      </c>
      <c r="K1655">
        <v>31</v>
      </c>
      <c r="L1655">
        <v>3683</v>
      </c>
      <c r="N1655" t="str">
        <f t="shared" si="50"/>
        <v>Devansh Bath</v>
      </c>
      <c r="O1655" t="str">
        <f t="shared" si="51"/>
        <v>Sales</v>
      </c>
      <c r="R1655" t="s">
        <v>3366</v>
      </c>
      <c r="S1655" t="s">
        <v>3367</v>
      </c>
      <c r="V1655">
        <v>79.67</v>
      </c>
      <c r="W1655">
        <v>99065</v>
      </c>
      <c r="X1655">
        <v>96730</v>
      </c>
      <c r="Y1655">
        <v>2937</v>
      </c>
      <c r="AC1655">
        <v>2551</v>
      </c>
      <c r="AE1655" t="s">
        <v>15</v>
      </c>
      <c r="AG1655" s="8">
        <v>19995</v>
      </c>
    </row>
    <row r="1656" spans="1:33" x14ac:dyDescent="0.3">
      <c r="A1656" t="s">
        <v>3368</v>
      </c>
      <c r="B1656" t="s">
        <v>3369</v>
      </c>
      <c r="C1656" t="s">
        <v>24</v>
      </c>
      <c r="D1656" t="s">
        <v>60</v>
      </c>
      <c r="E1656">
        <v>89.72</v>
      </c>
      <c r="F1656">
        <v>113130</v>
      </c>
      <c r="G1656">
        <v>109385</v>
      </c>
      <c r="H1656">
        <v>26049</v>
      </c>
      <c r="I1656" t="s">
        <v>55</v>
      </c>
      <c r="J1656" t="s">
        <v>26</v>
      </c>
      <c r="K1656">
        <v>4</v>
      </c>
      <c r="L1656">
        <v>1876</v>
      </c>
      <c r="N1656" t="str">
        <f t="shared" si="50"/>
        <v>Sumer Zacharia</v>
      </c>
      <c r="O1656" t="str">
        <f t="shared" si="51"/>
        <v>HR</v>
      </c>
      <c r="R1656" t="s">
        <v>3368</v>
      </c>
      <c r="S1656" t="s">
        <v>3369</v>
      </c>
      <c r="V1656">
        <v>93.7</v>
      </c>
      <c r="W1656">
        <v>92432</v>
      </c>
      <c r="X1656">
        <v>97362</v>
      </c>
      <c r="Y1656">
        <v>929</v>
      </c>
      <c r="AC1656">
        <v>3651</v>
      </c>
      <c r="AE1656" t="s">
        <v>60</v>
      </c>
      <c r="AG1656" s="8">
        <v>113130</v>
      </c>
    </row>
    <row r="1657" spans="1:33" x14ac:dyDescent="0.3">
      <c r="A1657" t="s">
        <v>3370</v>
      </c>
      <c r="B1657" t="s">
        <v>3371</v>
      </c>
      <c r="C1657" t="s">
        <v>42</v>
      </c>
      <c r="D1657" t="s">
        <v>60</v>
      </c>
      <c r="E1657">
        <v>84.39</v>
      </c>
      <c r="F1657">
        <v>12272</v>
      </c>
      <c r="G1657">
        <v>56543</v>
      </c>
      <c r="H1657">
        <v>3603</v>
      </c>
      <c r="I1657" t="s">
        <v>76</v>
      </c>
      <c r="J1657" t="s">
        <v>77</v>
      </c>
      <c r="K1657">
        <v>50</v>
      </c>
      <c r="L1657">
        <v>4235</v>
      </c>
      <c r="N1657" t="str">
        <f t="shared" si="50"/>
        <v>Mishti Batta</v>
      </c>
      <c r="O1657" t="str">
        <f t="shared" si="51"/>
        <v>Finance</v>
      </c>
      <c r="R1657" t="s">
        <v>3370</v>
      </c>
      <c r="S1657" t="s">
        <v>3371</v>
      </c>
      <c r="V1657">
        <v>89.5</v>
      </c>
      <c r="W1657">
        <v>174265</v>
      </c>
      <c r="X1657">
        <v>89996</v>
      </c>
      <c r="Y1657">
        <v>48409</v>
      </c>
      <c r="AC1657">
        <v>1525</v>
      </c>
      <c r="AE1657" t="s">
        <v>60</v>
      </c>
      <c r="AG1657" s="8">
        <v>12272</v>
      </c>
    </row>
    <row r="1658" spans="1:33" x14ac:dyDescent="0.3">
      <c r="A1658" t="s">
        <v>3372</v>
      </c>
      <c r="B1658" t="s">
        <v>3373</v>
      </c>
      <c r="C1658" t="s">
        <v>5</v>
      </c>
      <c r="D1658" t="s">
        <v>15</v>
      </c>
      <c r="E1658">
        <v>71.900000000000006</v>
      </c>
      <c r="F1658">
        <v>168409</v>
      </c>
      <c r="G1658">
        <v>49813</v>
      </c>
      <c r="H1658">
        <v>49851</v>
      </c>
      <c r="I1658" t="s">
        <v>35</v>
      </c>
      <c r="J1658" t="s">
        <v>17</v>
      </c>
      <c r="K1658">
        <v>44</v>
      </c>
      <c r="L1658">
        <v>1761</v>
      </c>
      <c r="N1658" t="str">
        <f t="shared" si="50"/>
        <v>Jayan Seshadri</v>
      </c>
      <c r="O1658" t="str">
        <f t="shared" si="51"/>
        <v>Sales</v>
      </c>
      <c r="R1658" t="s">
        <v>3372</v>
      </c>
      <c r="S1658" t="s">
        <v>3373</v>
      </c>
      <c r="V1658">
        <v>93.32</v>
      </c>
      <c r="W1658">
        <v>20458</v>
      </c>
      <c r="X1658">
        <v>90229</v>
      </c>
      <c r="Y1658">
        <v>18711</v>
      </c>
      <c r="AC1658">
        <v>4804</v>
      </c>
      <c r="AE1658" t="s">
        <v>15</v>
      </c>
      <c r="AG1658" s="8">
        <v>168409</v>
      </c>
    </row>
    <row r="1659" spans="1:33" x14ac:dyDescent="0.3">
      <c r="A1659" t="s">
        <v>3374</v>
      </c>
      <c r="B1659" t="s">
        <v>3375</v>
      </c>
      <c r="C1659" t="s">
        <v>5</v>
      </c>
      <c r="D1659" t="s">
        <v>60</v>
      </c>
      <c r="E1659">
        <v>84.89</v>
      </c>
      <c r="F1659">
        <v>151796</v>
      </c>
      <c r="G1659">
        <v>43476</v>
      </c>
      <c r="H1659">
        <v>32466</v>
      </c>
      <c r="I1659" t="s">
        <v>35</v>
      </c>
      <c r="J1659" t="s">
        <v>17</v>
      </c>
      <c r="K1659">
        <v>37</v>
      </c>
      <c r="L1659">
        <v>3173</v>
      </c>
      <c r="N1659" t="str">
        <f t="shared" si="50"/>
        <v>Anya Rege</v>
      </c>
      <c r="O1659" t="str">
        <f t="shared" si="51"/>
        <v>Sales</v>
      </c>
      <c r="R1659" t="s">
        <v>3374</v>
      </c>
      <c r="S1659" t="s">
        <v>3375</v>
      </c>
      <c r="V1659">
        <v>95.52</v>
      </c>
      <c r="W1659">
        <v>48259</v>
      </c>
      <c r="X1659">
        <v>47662</v>
      </c>
      <c r="Y1659">
        <v>17730</v>
      </c>
      <c r="AC1659">
        <v>1573</v>
      </c>
      <c r="AE1659" t="s">
        <v>60</v>
      </c>
      <c r="AG1659" s="8">
        <v>151796</v>
      </c>
    </row>
    <row r="1660" spans="1:33" x14ac:dyDescent="0.3">
      <c r="A1660" t="s">
        <v>3376</v>
      </c>
      <c r="B1660" t="s">
        <v>3377</v>
      </c>
      <c r="C1660" t="s">
        <v>20</v>
      </c>
      <c r="D1660" t="s">
        <v>15</v>
      </c>
      <c r="E1660">
        <v>84.24</v>
      </c>
      <c r="F1660">
        <v>150726</v>
      </c>
      <c r="G1660">
        <v>73705</v>
      </c>
      <c r="H1660">
        <v>22172</v>
      </c>
      <c r="I1660" t="s">
        <v>76</v>
      </c>
      <c r="J1660" t="s">
        <v>77</v>
      </c>
      <c r="K1660">
        <v>40</v>
      </c>
      <c r="L1660">
        <v>1973</v>
      </c>
      <c r="N1660" t="str">
        <f t="shared" si="50"/>
        <v>Jayant Devi</v>
      </c>
      <c r="O1660" t="str">
        <f t="shared" si="51"/>
        <v>HR</v>
      </c>
      <c r="R1660" t="s">
        <v>3376</v>
      </c>
      <c r="S1660" t="s">
        <v>3377</v>
      </c>
      <c r="V1660">
        <v>82.22</v>
      </c>
      <c r="W1660">
        <v>106617</v>
      </c>
      <c r="X1660">
        <v>41612</v>
      </c>
      <c r="Y1660">
        <v>16976</v>
      </c>
      <c r="AC1660">
        <v>668</v>
      </c>
      <c r="AE1660" t="s">
        <v>15</v>
      </c>
      <c r="AG1660" s="8">
        <v>150726</v>
      </c>
    </row>
    <row r="1661" spans="1:33" x14ac:dyDescent="0.3">
      <c r="A1661" t="s">
        <v>3378</v>
      </c>
      <c r="B1661" t="s">
        <v>3379</v>
      </c>
      <c r="C1661" t="s">
        <v>42</v>
      </c>
      <c r="D1661" t="s">
        <v>15</v>
      </c>
      <c r="E1661">
        <v>93.29</v>
      </c>
      <c r="F1661">
        <v>89143</v>
      </c>
      <c r="G1661">
        <v>108044</v>
      </c>
      <c r="H1661">
        <v>26674</v>
      </c>
      <c r="I1661" t="s">
        <v>29</v>
      </c>
      <c r="J1661" t="s">
        <v>17</v>
      </c>
      <c r="K1661">
        <v>21</v>
      </c>
      <c r="L1661">
        <v>3294</v>
      </c>
      <c r="N1661" t="str">
        <f t="shared" si="50"/>
        <v>Nishith Devan</v>
      </c>
      <c r="O1661" t="str">
        <f t="shared" si="51"/>
        <v>Finance</v>
      </c>
      <c r="R1661" t="s">
        <v>3378</v>
      </c>
      <c r="S1661" t="s">
        <v>3379</v>
      </c>
      <c r="V1661">
        <v>70</v>
      </c>
      <c r="W1661">
        <v>49012</v>
      </c>
      <c r="X1661">
        <v>84531</v>
      </c>
      <c r="Y1661">
        <v>48337</v>
      </c>
      <c r="AC1661">
        <v>728</v>
      </c>
      <c r="AE1661" t="s">
        <v>15</v>
      </c>
      <c r="AG1661" s="8">
        <v>89143</v>
      </c>
    </row>
    <row r="1662" spans="1:33" x14ac:dyDescent="0.3">
      <c r="A1662" t="s">
        <v>3380</v>
      </c>
      <c r="B1662" t="s">
        <v>3381</v>
      </c>
      <c r="C1662" t="s">
        <v>42</v>
      </c>
      <c r="D1662" t="s">
        <v>38</v>
      </c>
      <c r="E1662">
        <v>91.83</v>
      </c>
      <c r="F1662">
        <v>47399</v>
      </c>
      <c r="G1662">
        <v>87821</v>
      </c>
      <c r="H1662">
        <v>8910</v>
      </c>
      <c r="I1662" t="s">
        <v>16</v>
      </c>
      <c r="J1662" t="s">
        <v>17</v>
      </c>
      <c r="K1662">
        <v>7</v>
      </c>
      <c r="L1662">
        <v>306</v>
      </c>
      <c r="N1662" t="str">
        <f t="shared" si="50"/>
        <v>Parinaaz Saraf</v>
      </c>
      <c r="O1662" t="str">
        <f t="shared" si="51"/>
        <v>Finance</v>
      </c>
      <c r="R1662" t="s">
        <v>3380</v>
      </c>
      <c r="S1662" t="s">
        <v>3381</v>
      </c>
      <c r="V1662">
        <v>71.92</v>
      </c>
      <c r="W1662">
        <v>156215</v>
      </c>
      <c r="X1662">
        <v>27254</v>
      </c>
      <c r="Y1662">
        <v>23993</v>
      </c>
      <c r="AC1662">
        <v>3800</v>
      </c>
      <c r="AE1662" t="s">
        <v>38</v>
      </c>
      <c r="AG1662" s="8">
        <v>47399</v>
      </c>
    </row>
    <row r="1663" spans="1:33" x14ac:dyDescent="0.3">
      <c r="A1663" t="s">
        <v>3382</v>
      </c>
      <c r="B1663" t="s">
        <v>3383</v>
      </c>
      <c r="C1663" t="s">
        <v>14</v>
      </c>
      <c r="D1663" t="s">
        <v>15</v>
      </c>
      <c r="E1663">
        <v>95.14</v>
      </c>
      <c r="F1663">
        <v>99065</v>
      </c>
      <c r="G1663">
        <v>39616</v>
      </c>
      <c r="H1663">
        <v>26649</v>
      </c>
      <c r="I1663" t="s">
        <v>43</v>
      </c>
      <c r="J1663" t="s">
        <v>17</v>
      </c>
      <c r="K1663">
        <v>48</v>
      </c>
      <c r="L1663">
        <v>1211</v>
      </c>
      <c r="N1663" t="str">
        <f t="shared" si="50"/>
        <v>Vaibhav Thaker</v>
      </c>
      <c r="O1663" t="str">
        <f t="shared" si="51"/>
        <v>IT</v>
      </c>
      <c r="R1663" t="s">
        <v>3382</v>
      </c>
      <c r="S1663" t="s">
        <v>3383</v>
      </c>
      <c r="V1663">
        <v>95.21</v>
      </c>
      <c r="W1663">
        <v>105853</v>
      </c>
      <c r="X1663">
        <v>71853</v>
      </c>
      <c r="Y1663">
        <v>20961</v>
      </c>
      <c r="AC1663">
        <v>2014</v>
      </c>
      <c r="AE1663" t="s">
        <v>15</v>
      </c>
      <c r="AG1663" s="8">
        <v>99065</v>
      </c>
    </row>
    <row r="1664" spans="1:33" x14ac:dyDescent="0.3">
      <c r="A1664" t="s">
        <v>3384</v>
      </c>
      <c r="B1664" t="s">
        <v>3385</v>
      </c>
      <c r="C1664" t="s">
        <v>14</v>
      </c>
      <c r="D1664" t="s">
        <v>60</v>
      </c>
      <c r="E1664">
        <v>95.18</v>
      </c>
      <c r="F1664">
        <v>92432</v>
      </c>
      <c r="G1664">
        <v>87149</v>
      </c>
      <c r="H1664">
        <v>17373</v>
      </c>
      <c r="I1664" t="s">
        <v>29</v>
      </c>
      <c r="J1664" t="s">
        <v>17</v>
      </c>
      <c r="K1664">
        <v>49</v>
      </c>
      <c r="L1664">
        <v>809</v>
      </c>
      <c r="N1664" t="str">
        <f t="shared" si="50"/>
        <v>Manikya Bhatti</v>
      </c>
      <c r="O1664" t="str">
        <f t="shared" si="51"/>
        <v>IT</v>
      </c>
      <c r="R1664" t="s">
        <v>3384</v>
      </c>
      <c r="S1664" t="s">
        <v>3385</v>
      </c>
      <c r="V1664">
        <v>93.8</v>
      </c>
      <c r="W1664">
        <v>172222</v>
      </c>
      <c r="X1664">
        <v>106915</v>
      </c>
      <c r="Y1664">
        <v>12774</v>
      </c>
      <c r="AC1664">
        <v>2141</v>
      </c>
      <c r="AE1664" t="s">
        <v>60</v>
      </c>
      <c r="AG1664" s="8">
        <v>92432</v>
      </c>
    </row>
    <row r="1665" spans="1:33" x14ac:dyDescent="0.3">
      <c r="A1665" t="s">
        <v>3386</v>
      </c>
      <c r="B1665" t="s">
        <v>3387</v>
      </c>
      <c r="C1665" t="s">
        <v>42</v>
      </c>
      <c r="D1665" t="s">
        <v>38</v>
      </c>
      <c r="E1665">
        <v>72.569999999999993</v>
      </c>
      <c r="F1665">
        <v>174265</v>
      </c>
      <c r="G1665">
        <v>114462</v>
      </c>
      <c r="H1665">
        <v>47463</v>
      </c>
      <c r="I1665" t="s">
        <v>55</v>
      </c>
      <c r="J1665" t="s">
        <v>26</v>
      </c>
      <c r="K1665">
        <v>41</v>
      </c>
      <c r="L1665">
        <v>4969</v>
      </c>
      <c r="N1665" t="str">
        <f t="shared" si="50"/>
        <v>Vidur Lanka</v>
      </c>
      <c r="O1665" t="str">
        <f t="shared" si="51"/>
        <v>Finance</v>
      </c>
      <c r="R1665" t="s">
        <v>3386</v>
      </c>
      <c r="S1665" t="s">
        <v>3387</v>
      </c>
      <c r="V1665">
        <v>70.95</v>
      </c>
      <c r="W1665">
        <v>163239</v>
      </c>
      <c r="X1665">
        <v>32150</v>
      </c>
      <c r="Y1665">
        <v>45584</v>
      </c>
      <c r="AC1665">
        <v>2850</v>
      </c>
      <c r="AE1665" t="s">
        <v>38</v>
      </c>
      <c r="AG1665" s="8">
        <v>174265</v>
      </c>
    </row>
    <row r="1666" spans="1:33" x14ac:dyDescent="0.3">
      <c r="A1666" t="s">
        <v>3388</v>
      </c>
      <c r="B1666" t="s">
        <v>3389</v>
      </c>
      <c r="C1666" t="s">
        <v>24</v>
      </c>
      <c r="D1666" t="s">
        <v>15</v>
      </c>
      <c r="E1666">
        <v>89.46</v>
      </c>
      <c r="F1666">
        <v>20458</v>
      </c>
      <c r="G1666">
        <v>93149</v>
      </c>
      <c r="H1666">
        <v>5151</v>
      </c>
      <c r="I1666" t="s">
        <v>39</v>
      </c>
      <c r="J1666" t="s">
        <v>26</v>
      </c>
      <c r="K1666">
        <v>19</v>
      </c>
      <c r="L1666">
        <v>2434</v>
      </c>
      <c r="N1666" t="str">
        <f t="shared" si="50"/>
        <v>Ojas Srinivas</v>
      </c>
      <c r="O1666" t="str">
        <f t="shared" si="51"/>
        <v>HR</v>
      </c>
      <c r="R1666" t="s">
        <v>3388</v>
      </c>
      <c r="S1666" t="s">
        <v>3389</v>
      </c>
      <c r="V1666">
        <v>72.34</v>
      </c>
      <c r="W1666">
        <v>43128</v>
      </c>
      <c r="X1666">
        <v>102043</v>
      </c>
      <c r="Y1666">
        <v>16090</v>
      </c>
      <c r="AC1666">
        <v>761</v>
      </c>
      <c r="AE1666" t="s">
        <v>15</v>
      </c>
      <c r="AG1666" s="8">
        <v>20458</v>
      </c>
    </row>
    <row r="1667" spans="1:33" x14ac:dyDescent="0.3">
      <c r="A1667" t="s">
        <v>3390</v>
      </c>
      <c r="B1667" t="s">
        <v>3391</v>
      </c>
      <c r="C1667" t="s">
        <v>24</v>
      </c>
      <c r="D1667" t="s">
        <v>60</v>
      </c>
      <c r="E1667">
        <v>99.31</v>
      </c>
      <c r="F1667">
        <v>48259</v>
      </c>
      <c r="G1667">
        <v>99605</v>
      </c>
      <c r="H1667">
        <v>13914</v>
      </c>
      <c r="I1667" t="s">
        <v>25</v>
      </c>
      <c r="J1667" t="s">
        <v>26</v>
      </c>
      <c r="K1667">
        <v>17</v>
      </c>
      <c r="L1667">
        <v>4449</v>
      </c>
      <c r="N1667" t="str">
        <f t="shared" ref="N1667:N1730" si="52">TRIM(B1667)</f>
        <v>Bhavin Borra</v>
      </c>
      <c r="O1667" t="str">
        <f t="shared" ref="O1667:O1730" si="53">SUBSTITUTE(C1667,"###","")</f>
        <v>HR</v>
      </c>
      <c r="R1667" t="s">
        <v>3390</v>
      </c>
      <c r="S1667" t="s">
        <v>3391</v>
      </c>
      <c r="V1667">
        <v>86.68</v>
      </c>
      <c r="W1667">
        <v>167524</v>
      </c>
      <c r="X1667">
        <v>67858</v>
      </c>
      <c r="Y1667">
        <v>28874</v>
      </c>
      <c r="AC1667">
        <v>1951</v>
      </c>
      <c r="AE1667" t="s">
        <v>60</v>
      </c>
      <c r="AG1667" s="8">
        <v>48259</v>
      </c>
    </row>
    <row r="1668" spans="1:33" x14ac:dyDescent="0.3">
      <c r="A1668" t="s">
        <v>3392</v>
      </c>
      <c r="B1668" t="s">
        <v>3393</v>
      </c>
      <c r="C1668" t="s">
        <v>5</v>
      </c>
      <c r="D1668" t="s">
        <v>21</v>
      </c>
      <c r="E1668">
        <v>77.75</v>
      </c>
      <c r="F1668">
        <v>106617</v>
      </c>
      <c r="G1668">
        <v>96730</v>
      </c>
      <c r="H1668">
        <v>23019</v>
      </c>
      <c r="I1668" t="s">
        <v>43</v>
      </c>
      <c r="J1668" t="s">
        <v>17</v>
      </c>
      <c r="K1668">
        <v>50</v>
      </c>
      <c r="L1668">
        <v>3120</v>
      </c>
      <c r="N1668" t="str">
        <f t="shared" si="52"/>
        <v>Adira Baria</v>
      </c>
      <c r="O1668" t="str">
        <f t="shared" si="53"/>
        <v>Sales</v>
      </c>
      <c r="R1668" t="s">
        <v>3392</v>
      </c>
      <c r="S1668" t="s">
        <v>3393</v>
      </c>
      <c r="V1668">
        <v>72.97</v>
      </c>
      <c r="W1668">
        <v>175660</v>
      </c>
      <c r="X1668">
        <v>45158</v>
      </c>
      <c r="Y1668">
        <v>20168</v>
      </c>
      <c r="AC1668">
        <v>3127</v>
      </c>
      <c r="AE1668" t="s">
        <v>21</v>
      </c>
      <c r="AG1668" s="8">
        <v>106617</v>
      </c>
    </row>
    <row r="1669" spans="1:33" x14ac:dyDescent="0.3">
      <c r="A1669" t="s">
        <v>3394</v>
      </c>
      <c r="B1669" t="s">
        <v>3395</v>
      </c>
      <c r="C1669" t="s">
        <v>46</v>
      </c>
      <c r="D1669" t="s">
        <v>21</v>
      </c>
      <c r="E1669">
        <v>71.37</v>
      </c>
      <c r="F1669">
        <v>49012</v>
      </c>
      <c r="G1669">
        <v>97362</v>
      </c>
      <c r="H1669">
        <v>7504</v>
      </c>
      <c r="I1669" t="s">
        <v>25</v>
      </c>
      <c r="J1669" t="s">
        <v>26</v>
      </c>
      <c r="K1669">
        <v>49</v>
      </c>
      <c r="L1669">
        <v>527</v>
      </c>
      <c r="N1669" t="str">
        <f t="shared" si="52"/>
        <v>Charvi Solanki</v>
      </c>
      <c r="O1669" t="str">
        <f t="shared" si="53"/>
        <v>Marketing</v>
      </c>
      <c r="R1669" t="s">
        <v>3394</v>
      </c>
      <c r="S1669" t="s">
        <v>3395</v>
      </c>
      <c r="V1669">
        <v>93.79</v>
      </c>
      <c r="W1669">
        <v>62718</v>
      </c>
      <c r="X1669">
        <v>114298</v>
      </c>
      <c r="Y1669">
        <v>1006</v>
      </c>
      <c r="AC1669">
        <v>803</v>
      </c>
      <c r="AE1669" t="s">
        <v>21</v>
      </c>
      <c r="AG1669" s="8">
        <v>49012</v>
      </c>
    </row>
    <row r="1670" spans="1:33" x14ac:dyDescent="0.3">
      <c r="A1670" t="s">
        <v>3396</v>
      </c>
      <c r="B1670" t="s">
        <v>3397</v>
      </c>
      <c r="C1670" t="s">
        <v>14</v>
      </c>
      <c r="D1670" t="s">
        <v>34</v>
      </c>
      <c r="E1670">
        <v>95.23</v>
      </c>
      <c r="F1670">
        <v>156215</v>
      </c>
      <c r="G1670">
        <v>89996</v>
      </c>
      <c r="H1670">
        <v>42059</v>
      </c>
      <c r="I1670" t="s">
        <v>35</v>
      </c>
      <c r="J1670" t="s">
        <v>17</v>
      </c>
      <c r="K1670">
        <v>13</v>
      </c>
      <c r="L1670">
        <v>387</v>
      </c>
      <c r="N1670" t="str">
        <f t="shared" si="52"/>
        <v>Damini Kari</v>
      </c>
      <c r="O1670" t="str">
        <f t="shared" si="53"/>
        <v>IT</v>
      </c>
      <c r="R1670" t="s">
        <v>3396</v>
      </c>
      <c r="S1670" t="s">
        <v>3397</v>
      </c>
      <c r="V1670">
        <v>86.64</v>
      </c>
      <c r="W1670">
        <v>124345</v>
      </c>
      <c r="X1670">
        <v>103949</v>
      </c>
      <c r="Y1670">
        <v>24952</v>
      </c>
      <c r="AC1670">
        <v>1516</v>
      </c>
      <c r="AE1670" t="s">
        <v>34</v>
      </c>
      <c r="AG1670" s="8">
        <v>156215</v>
      </c>
    </row>
    <row r="1671" spans="1:33" x14ac:dyDescent="0.3">
      <c r="A1671" t="s">
        <v>3398</v>
      </c>
      <c r="B1671" t="s">
        <v>3399</v>
      </c>
      <c r="C1671" t="s">
        <v>5</v>
      </c>
      <c r="D1671" t="s">
        <v>38</v>
      </c>
      <c r="E1671">
        <v>88.89</v>
      </c>
      <c r="F1671">
        <v>105853</v>
      </c>
      <c r="G1671">
        <v>90229</v>
      </c>
      <c r="H1671">
        <v>26107</v>
      </c>
      <c r="I1671" t="s">
        <v>43</v>
      </c>
      <c r="J1671" t="s">
        <v>17</v>
      </c>
      <c r="K1671">
        <v>24</v>
      </c>
      <c r="L1671">
        <v>1974</v>
      </c>
      <c r="N1671" t="str">
        <f t="shared" si="52"/>
        <v>Taran Garg</v>
      </c>
      <c r="O1671" t="str">
        <f t="shared" si="53"/>
        <v>Sales</v>
      </c>
      <c r="R1671" t="s">
        <v>3398</v>
      </c>
      <c r="S1671" t="s">
        <v>3399</v>
      </c>
      <c r="V1671">
        <v>72.150000000000006</v>
      </c>
      <c r="W1671">
        <v>153011</v>
      </c>
      <c r="X1671">
        <v>29106</v>
      </c>
      <c r="Y1671">
        <v>33238</v>
      </c>
      <c r="AC1671">
        <v>4453</v>
      </c>
      <c r="AE1671" t="s">
        <v>38</v>
      </c>
      <c r="AG1671" s="8">
        <v>105853</v>
      </c>
    </row>
    <row r="1672" spans="1:33" x14ac:dyDescent="0.3">
      <c r="A1672" t="s">
        <v>3400</v>
      </c>
      <c r="B1672" t="s">
        <v>3401</v>
      </c>
      <c r="C1672" t="s">
        <v>46</v>
      </c>
      <c r="D1672" t="s">
        <v>15</v>
      </c>
      <c r="E1672">
        <v>73.569999999999993</v>
      </c>
      <c r="F1672">
        <v>172222</v>
      </c>
      <c r="G1672">
        <v>47662</v>
      </c>
      <c r="H1672">
        <v>32066</v>
      </c>
      <c r="I1672" t="s">
        <v>73</v>
      </c>
      <c r="J1672" t="s">
        <v>17</v>
      </c>
      <c r="K1672">
        <v>37</v>
      </c>
      <c r="L1672">
        <v>2005</v>
      </c>
      <c r="N1672" t="str">
        <f t="shared" si="52"/>
        <v>Jhanvi Kala</v>
      </c>
      <c r="O1672" t="str">
        <f t="shared" si="53"/>
        <v>Marketing</v>
      </c>
      <c r="R1672" t="s">
        <v>3400</v>
      </c>
      <c r="S1672" t="s">
        <v>3401</v>
      </c>
      <c r="V1672">
        <v>74.48</v>
      </c>
      <c r="W1672">
        <v>163969</v>
      </c>
      <c r="X1672">
        <v>38215</v>
      </c>
      <c r="Y1672">
        <v>17892</v>
      </c>
      <c r="AC1672">
        <v>1628</v>
      </c>
      <c r="AE1672" t="s">
        <v>15</v>
      </c>
      <c r="AG1672" s="8">
        <v>172222</v>
      </c>
    </row>
    <row r="1673" spans="1:33" x14ac:dyDescent="0.3">
      <c r="A1673" t="s">
        <v>3402</v>
      </c>
      <c r="B1673" t="s">
        <v>3403</v>
      </c>
      <c r="C1673" t="s">
        <v>20</v>
      </c>
      <c r="D1673" t="s">
        <v>38</v>
      </c>
      <c r="E1673">
        <v>75.42</v>
      </c>
      <c r="F1673">
        <v>163239</v>
      </c>
      <c r="G1673">
        <v>41612</v>
      </c>
      <c r="H1673">
        <v>27263</v>
      </c>
      <c r="I1673" t="s">
        <v>35</v>
      </c>
      <c r="J1673" t="s">
        <v>17</v>
      </c>
      <c r="K1673">
        <v>46</v>
      </c>
      <c r="L1673">
        <v>4737</v>
      </c>
      <c r="N1673" t="str">
        <f t="shared" si="52"/>
        <v>Mamooty Dhillon</v>
      </c>
      <c r="O1673" t="str">
        <f t="shared" si="53"/>
        <v>HR</v>
      </c>
      <c r="R1673" t="s">
        <v>3402</v>
      </c>
      <c r="S1673" t="s">
        <v>3403</v>
      </c>
      <c r="V1673">
        <v>93.97</v>
      </c>
      <c r="W1673">
        <v>36085</v>
      </c>
      <c r="X1673">
        <v>78749</v>
      </c>
      <c r="Y1673">
        <v>47445</v>
      </c>
      <c r="AC1673">
        <v>1563</v>
      </c>
      <c r="AE1673" t="s">
        <v>38</v>
      </c>
      <c r="AG1673" s="8">
        <v>163239</v>
      </c>
    </row>
    <row r="1674" spans="1:33" x14ac:dyDescent="0.3">
      <c r="A1674" t="s">
        <v>3404</v>
      </c>
      <c r="B1674" t="s">
        <v>3405</v>
      </c>
      <c r="C1674" t="s">
        <v>5</v>
      </c>
      <c r="D1674" t="s">
        <v>60</v>
      </c>
      <c r="E1674">
        <v>71.89</v>
      </c>
      <c r="F1674">
        <v>43128</v>
      </c>
      <c r="G1674">
        <v>84531</v>
      </c>
      <c r="H1674">
        <v>5843</v>
      </c>
      <c r="I1674" t="s">
        <v>29</v>
      </c>
      <c r="J1674" t="s">
        <v>17</v>
      </c>
      <c r="K1674">
        <v>20</v>
      </c>
      <c r="L1674">
        <v>1127</v>
      </c>
      <c r="N1674" t="str">
        <f t="shared" si="52"/>
        <v>Saira Dey</v>
      </c>
      <c r="O1674" t="str">
        <f t="shared" si="53"/>
        <v>Sales</v>
      </c>
      <c r="R1674" t="s">
        <v>3404</v>
      </c>
      <c r="S1674" t="s">
        <v>3405</v>
      </c>
      <c r="V1674">
        <v>74.540000000000006</v>
      </c>
      <c r="W1674">
        <v>112439</v>
      </c>
      <c r="X1674">
        <v>75456</v>
      </c>
      <c r="Y1674">
        <v>50592</v>
      </c>
      <c r="AC1674">
        <v>3348</v>
      </c>
      <c r="AE1674" t="s">
        <v>60</v>
      </c>
      <c r="AG1674" s="8">
        <v>43128</v>
      </c>
    </row>
    <row r="1675" spans="1:33" x14ac:dyDescent="0.3">
      <c r="A1675" t="s">
        <v>3406</v>
      </c>
      <c r="B1675" t="s">
        <v>3407</v>
      </c>
      <c r="C1675" t="s">
        <v>24</v>
      </c>
      <c r="D1675" t="s">
        <v>60</v>
      </c>
      <c r="E1675">
        <v>74.53</v>
      </c>
      <c r="F1675">
        <v>167524</v>
      </c>
      <c r="G1675">
        <v>27254</v>
      </c>
      <c r="H1675">
        <v>39173</v>
      </c>
      <c r="I1675" t="s">
        <v>29</v>
      </c>
      <c r="J1675" t="s">
        <v>17</v>
      </c>
      <c r="K1675">
        <v>16</v>
      </c>
      <c r="L1675">
        <v>2192</v>
      </c>
      <c r="N1675" t="str">
        <f t="shared" si="52"/>
        <v>Purab Dara</v>
      </c>
      <c r="O1675" t="str">
        <f t="shared" si="53"/>
        <v>HR</v>
      </c>
      <c r="R1675" t="s">
        <v>3406</v>
      </c>
      <c r="S1675" t="s">
        <v>3407</v>
      </c>
      <c r="V1675">
        <v>83.74</v>
      </c>
      <c r="W1675">
        <v>95405</v>
      </c>
      <c r="X1675">
        <v>113575</v>
      </c>
      <c r="Y1675">
        <v>6328</v>
      </c>
      <c r="AC1675">
        <v>1846</v>
      </c>
      <c r="AE1675" t="s">
        <v>60</v>
      </c>
      <c r="AG1675" s="8">
        <v>167524</v>
      </c>
    </row>
    <row r="1676" spans="1:33" x14ac:dyDescent="0.3">
      <c r="A1676" t="s">
        <v>3408</v>
      </c>
      <c r="B1676" t="s">
        <v>3409</v>
      </c>
      <c r="C1676" t="s">
        <v>46</v>
      </c>
      <c r="D1676" t="s">
        <v>15</v>
      </c>
      <c r="E1676">
        <v>82.3</v>
      </c>
      <c r="F1676">
        <v>175660</v>
      </c>
      <c r="G1676">
        <v>71853</v>
      </c>
      <c r="H1676">
        <v>43474</v>
      </c>
      <c r="I1676" t="s">
        <v>29</v>
      </c>
      <c r="J1676" t="s">
        <v>17</v>
      </c>
      <c r="K1676">
        <v>24</v>
      </c>
      <c r="L1676">
        <v>2305</v>
      </c>
      <c r="N1676" t="str">
        <f t="shared" si="52"/>
        <v>Amira Dugar</v>
      </c>
      <c r="O1676" t="str">
        <f t="shared" si="53"/>
        <v>Marketing</v>
      </c>
      <c r="R1676" t="s">
        <v>3408</v>
      </c>
      <c r="S1676" t="s">
        <v>3409</v>
      </c>
      <c r="V1676">
        <v>73.959999999999994</v>
      </c>
      <c r="W1676">
        <v>83357</v>
      </c>
      <c r="X1676">
        <v>75478</v>
      </c>
      <c r="Y1676">
        <v>4708</v>
      </c>
      <c r="AC1676">
        <v>3640</v>
      </c>
      <c r="AE1676" t="s">
        <v>15</v>
      </c>
      <c r="AG1676" s="8">
        <v>175660</v>
      </c>
    </row>
    <row r="1677" spans="1:33" x14ac:dyDescent="0.3">
      <c r="A1677" t="s">
        <v>3410</v>
      </c>
      <c r="B1677" t="s">
        <v>3411</v>
      </c>
      <c r="C1677" t="s">
        <v>14</v>
      </c>
      <c r="D1677" t="s">
        <v>34</v>
      </c>
      <c r="E1677">
        <v>78.09</v>
      </c>
      <c r="F1677">
        <v>62718</v>
      </c>
      <c r="G1677">
        <v>106915</v>
      </c>
      <c r="H1677">
        <v>7788</v>
      </c>
      <c r="I1677" t="s">
        <v>29</v>
      </c>
      <c r="J1677" t="s">
        <v>17</v>
      </c>
      <c r="K1677">
        <v>3</v>
      </c>
      <c r="L1677">
        <v>3729</v>
      </c>
      <c r="N1677" t="str">
        <f t="shared" si="52"/>
        <v>Anika Bose</v>
      </c>
      <c r="O1677" t="str">
        <f t="shared" si="53"/>
        <v>IT</v>
      </c>
      <c r="R1677" t="s">
        <v>3410</v>
      </c>
      <c r="S1677" t="s">
        <v>3411</v>
      </c>
      <c r="V1677">
        <v>77.39</v>
      </c>
      <c r="W1677">
        <v>90038</v>
      </c>
      <c r="X1677">
        <v>85699</v>
      </c>
      <c r="Y1677">
        <v>17659</v>
      </c>
      <c r="AC1677">
        <v>3745</v>
      </c>
      <c r="AE1677" t="s">
        <v>34</v>
      </c>
      <c r="AG1677" s="8">
        <v>62718</v>
      </c>
    </row>
    <row r="1678" spans="1:33" x14ac:dyDescent="0.3">
      <c r="A1678" t="s">
        <v>3412</v>
      </c>
      <c r="B1678" t="s">
        <v>3413</v>
      </c>
      <c r="C1678" t="s">
        <v>14</v>
      </c>
      <c r="D1678" t="s">
        <v>21</v>
      </c>
      <c r="E1678">
        <v>71.59</v>
      </c>
      <c r="F1678">
        <v>124345</v>
      </c>
      <c r="G1678">
        <v>32150</v>
      </c>
      <c r="H1678">
        <v>33636</v>
      </c>
      <c r="I1678" t="s">
        <v>25</v>
      </c>
      <c r="J1678" t="s">
        <v>26</v>
      </c>
      <c r="K1678">
        <v>46</v>
      </c>
      <c r="L1678">
        <v>503</v>
      </c>
      <c r="N1678" t="str">
        <f t="shared" si="52"/>
        <v>Kimaya Thakur</v>
      </c>
      <c r="O1678" t="str">
        <f t="shared" si="53"/>
        <v>IT</v>
      </c>
      <c r="R1678" t="s">
        <v>3412</v>
      </c>
      <c r="S1678" t="s">
        <v>3413</v>
      </c>
      <c r="V1678">
        <v>89.07</v>
      </c>
      <c r="W1678">
        <v>67626</v>
      </c>
      <c r="X1678">
        <v>87244</v>
      </c>
      <c r="Y1678">
        <v>6276</v>
      </c>
      <c r="AC1678">
        <v>2218</v>
      </c>
      <c r="AE1678" t="s">
        <v>21</v>
      </c>
      <c r="AG1678" s="8">
        <v>124345</v>
      </c>
    </row>
    <row r="1679" spans="1:33" x14ac:dyDescent="0.3">
      <c r="A1679" t="s">
        <v>3414</v>
      </c>
      <c r="B1679" t="s">
        <v>3415</v>
      </c>
      <c r="C1679" t="s">
        <v>14</v>
      </c>
      <c r="D1679" t="s">
        <v>21</v>
      </c>
      <c r="E1679">
        <v>81.72</v>
      </c>
      <c r="F1679">
        <v>153011</v>
      </c>
      <c r="G1679">
        <v>102043</v>
      </c>
      <c r="H1679">
        <v>38639</v>
      </c>
      <c r="I1679" t="s">
        <v>39</v>
      </c>
      <c r="J1679" t="s">
        <v>26</v>
      </c>
      <c r="K1679">
        <v>32</v>
      </c>
      <c r="L1679">
        <v>2059</v>
      </c>
      <c r="N1679" t="str">
        <f t="shared" si="52"/>
        <v>Aarush Virk</v>
      </c>
      <c r="O1679" t="str">
        <f t="shared" si="53"/>
        <v>IT</v>
      </c>
      <c r="R1679" t="s">
        <v>3414</v>
      </c>
      <c r="S1679" t="s">
        <v>3415</v>
      </c>
      <c r="V1679">
        <v>75.010000000000005</v>
      </c>
      <c r="W1679">
        <v>148523</v>
      </c>
      <c r="X1679">
        <v>32192</v>
      </c>
      <c r="Y1679">
        <v>15434</v>
      </c>
      <c r="AC1679">
        <v>3241</v>
      </c>
      <c r="AE1679" t="s">
        <v>21</v>
      </c>
      <c r="AG1679" s="8">
        <v>153011</v>
      </c>
    </row>
    <row r="1680" spans="1:33" x14ac:dyDescent="0.3">
      <c r="A1680" t="s">
        <v>3416</v>
      </c>
      <c r="B1680" t="s">
        <v>3417</v>
      </c>
      <c r="C1680" t="s">
        <v>46</v>
      </c>
      <c r="D1680" t="s">
        <v>38</v>
      </c>
      <c r="E1680">
        <v>76.02</v>
      </c>
      <c r="F1680">
        <v>163969</v>
      </c>
      <c r="G1680">
        <v>67858</v>
      </c>
      <c r="H1680">
        <v>46751</v>
      </c>
      <c r="I1680" t="s">
        <v>55</v>
      </c>
      <c r="J1680" t="s">
        <v>26</v>
      </c>
      <c r="K1680">
        <v>15</v>
      </c>
      <c r="L1680">
        <v>852</v>
      </c>
      <c r="N1680" t="str">
        <f t="shared" si="52"/>
        <v>Dhanuk Dewan</v>
      </c>
      <c r="O1680" t="str">
        <f t="shared" si="53"/>
        <v>Marketing</v>
      </c>
      <c r="R1680" t="s">
        <v>3416</v>
      </c>
      <c r="S1680" t="s">
        <v>3417</v>
      </c>
      <c r="V1680">
        <v>78.62</v>
      </c>
      <c r="W1680">
        <v>169151</v>
      </c>
      <c r="X1680">
        <v>91353</v>
      </c>
      <c r="Y1680">
        <v>11111</v>
      </c>
      <c r="AC1680">
        <v>3693</v>
      </c>
      <c r="AE1680" t="s">
        <v>38</v>
      </c>
      <c r="AG1680" s="8">
        <v>163969</v>
      </c>
    </row>
    <row r="1681" spans="1:33" x14ac:dyDescent="0.3">
      <c r="A1681" t="s">
        <v>3418</v>
      </c>
      <c r="B1681" t="s">
        <v>3419</v>
      </c>
      <c r="C1681" t="s">
        <v>14</v>
      </c>
      <c r="D1681" t="s">
        <v>38</v>
      </c>
      <c r="E1681">
        <v>76.17</v>
      </c>
      <c r="F1681">
        <v>36085</v>
      </c>
      <c r="G1681">
        <v>45158</v>
      </c>
      <c r="H1681">
        <v>10685</v>
      </c>
      <c r="I1681" t="s">
        <v>73</v>
      </c>
      <c r="J1681" t="s">
        <v>17</v>
      </c>
      <c r="K1681">
        <v>46</v>
      </c>
      <c r="L1681">
        <v>3056</v>
      </c>
      <c r="N1681" t="str">
        <f t="shared" si="52"/>
        <v>Jivika Shukla</v>
      </c>
      <c r="O1681" t="str">
        <f t="shared" si="53"/>
        <v>IT</v>
      </c>
      <c r="R1681" t="s">
        <v>3418</v>
      </c>
      <c r="S1681" t="s">
        <v>3419</v>
      </c>
      <c r="V1681">
        <v>89.3</v>
      </c>
      <c r="W1681">
        <v>169144</v>
      </c>
      <c r="X1681">
        <v>55016</v>
      </c>
      <c r="Y1681">
        <v>20455</v>
      </c>
      <c r="AC1681">
        <v>987</v>
      </c>
      <c r="AE1681" t="s">
        <v>38</v>
      </c>
      <c r="AG1681" s="8">
        <v>36085</v>
      </c>
    </row>
    <row r="1682" spans="1:33" x14ac:dyDescent="0.3">
      <c r="A1682" t="s">
        <v>3420</v>
      </c>
      <c r="B1682" t="s">
        <v>3421</v>
      </c>
      <c r="C1682" t="s">
        <v>42</v>
      </c>
      <c r="D1682" t="s">
        <v>60</v>
      </c>
      <c r="E1682">
        <v>94.98</v>
      </c>
      <c r="F1682">
        <v>112439</v>
      </c>
      <c r="G1682">
        <v>114298</v>
      </c>
      <c r="H1682">
        <v>25693</v>
      </c>
      <c r="I1682" t="s">
        <v>16</v>
      </c>
      <c r="J1682" t="s">
        <v>17</v>
      </c>
      <c r="K1682">
        <v>23</v>
      </c>
      <c r="L1682">
        <v>447</v>
      </c>
      <c r="N1682" t="str">
        <f t="shared" si="52"/>
        <v>Nishith Sathe</v>
      </c>
      <c r="O1682" t="str">
        <f t="shared" si="53"/>
        <v>Finance</v>
      </c>
      <c r="R1682" t="s">
        <v>3420</v>
      </c>
      <c r="S1682" t="s">
        <v>3421</v>
      </c>
      <c r="V1682">
        <v>88.4</v>
      </c>
      <c r="W1682">
        <v>115144</v>
      </c>
      <c r="X1682">
        <v>104799</v>
      </c>
      <c r="Y1682">
        <v>33874</v>
      </c>
      <c r="AC1682">
        <v>2375</v>
      </c>
      <c r="AE1682" t="s">
        <v>60</v>
      </c>
      <c r="AG1682" s="8">
        <v>112439</v>
      </c>
    </row>
    <row r="1683" spans="1:33" x14ac:dyDescent="0.3">
      <c r="A1683" t="s">
        <v>3422</v>
      </c>
      <c r="B1683" t="s">
        <v>3423</v>
      </c>
      <c r="C1683" t="s">
        <v>42</v>
      </c>
      <c r="D1683" t="s">
        <v>34</v>
      </c>
      <c r="E1683">
        <v>94.26</v>
      </c>
      <c r="F1683">
        <v>95405</v>
      </c>
      <c r="G1683">
        <v>103949</v>
      </c>
      <c r="H1683">
        <v>17789</v>
      </c>
      <c r="I1683" t="s">
        <v>16</v>
      </c>
      <c r="J1683" t="s">
        <v>17</v>
      </c>
      <c r="K1683">
        <v>9</v>
      </c>
      <c r="L1683">
        <v>2413</v>
      </c>
      <c r="N1683" t="str">
        <f t="shared" si="52"/>
        <v>Sana Doctor</v>
      </c>
      <c r="O1683" t="str">
        <f t="shared" si="53"/>
        <v>Finance</v>
      </c>
      <c r="R1683" t="s">
        <v>3422</v>
      </c>
      <c r="S1683" t="s">
        <v>3423</v>
      </c>
      <c r="V1683">
        <v>97.35</v>
      </c>
      <c r="W1683">
        <v>147742</v>
      </c>
      <c r="X1683">
        <v>62105</v>
      </c>
      <c r="Y1683">
        <v>25289</v>
      </c>
      <c r="AC1683">
        <v>1083</v>
      </c>
      <c r="AE1683" t="s">
        <v>34</v>
      </c>
      <c r="AG1683" s="8">
        <v>95405</v>
      </c>
    </row>
    <row r="1684" spans="1:33" x14ac:dyDescent="0.3">
      <c r="A1684" t="s">
        <v>3424</v>
      </c>
      <c r="B1684" t="s">
        <v>3425</v>
      </c>
      <c r="C1684" t="s">
        <v>5</v>
      </c>
      <c r="D1684" t="s">
        <v>15</v>
      </c>
      <c r="E1684">
        <v>89.27</v>
      </c>
      <c r="F1684">
        <v>83357</v>
      </c>
      <c r="G1684">
        <v>29106</v>
      </c>
      <c r="H1684">
        <v>16988</v>
      </c>
      <c r="I1684" t="s">
        <v>43</v>
      </c>
      <c r="J1684" t="s">
        <v>17</v>
      </c>
      <c r="K1684">
        <v>47</v>
      </c>
      <c r="L1684">
        <v>4616</v>
      </c>
      <c r="N1684" t="str">
        <f t="shared" si="52"/>
        <v>Kimaya Sengupta</v>
      </c>
      <c r="O1684" t="str">
        <f t="shared" si="53"/>
        <v>Sales</v>
      </c>
      <c r="R1684" t="s">
        <v>3424</v>
      </c>
      <c r="S1684" t="s">
        <v>3425</v>
      </c>
      <c r="V1684">
        <v>98.84</v>
      </c>
      <c r="W1684">
        <v>199612</v>
      </c>
      <c r="X1684">
        <v>106859</v>
      </c>
      <c r="Y1684">
        <v>37143</v>
      </c>
      <c r="AC1684">
        <v>1689</v>
      </c>
      <c r="AE1684" t="s">
        <v>15</v>
      </c>
      <c r="AG1684" s="8">
        <v>83357</v>
      </c>
    </row>
    <row r="1685" spans="1:33" x14ac:dyDescent="0.3">
      <c r="A1685" t="s">
        <v>3426</v>
      </c>
      <c r="B1685" t="s">
        <v>3427</v>
      </c>
      <c r="C1685" t="s">
        <v>24</v>
      </c>
      <c r="D1685" t="s">
        <v>60</v>
      </c>
      <c r="E1685">
        <v>81.64</v>
      </c>
      <c r="F1685">
        <v>90038</v>
      </c>
      <c r="G1685">
        <v>38215</v>
      </c>
      <c r="H1685">
        <v>25181</v>
      </c>
      <c r="I1685" t="s">
        <v>43</v>
      </c>
      <c r="J1685" t="s">
        <v>17</v>
      </c>
      <c r="K1685">
        <v>34</v>
      </c>
      <c r="L1685">
        <v>4746</v>
      </c>
      <c r="N1685" t="str">
        <f t="shared" si="52"/>
        <v>Lagan Kalla</v>
      </c>
      <c r="O1685" t="str">
        <f t="shared" si="53"/>
        <v>HR</v>
      </c>
      <c r="R1685" t="s">
        <v>3426</v>
      </c>
      <c r="S1685" t="s">
        <v>3427</v>
      </c>
      <c r="V1685">
        <v>94.3</v>
      </c>
      <c r="W1685">
        <v>93870</v>
      </c>
      <c r="X1685">
        <v>71058</v>
      </c>
      <c r="Y1685">
        <v>7851</v>
      </c>
      <c r="AC1685">
        <v>3292</v>
      </c>
      <c r="AE1685" t="s">
        <v>60</v>
      </c>
      <c r="AG1685" s="8">
        <v>90038</v>
      </c>
    </row>
    <row r="1686" spans="1:33" x14ac:dyDescent="0.3">
      <c r="A1686" t="s">
        <v>3428</v>
      </c>
      <c r="B1686" t="s">
        <v>3429</v>
      </c>
      <c r="C1686" t="s">
        <v>46</v>
      </c>
      <c r="D1686" t="s">
        <v>34</v>
      </c>
      <c r="E1686">
        <v>97.89</v>
      </c>
      <c r="F1686">
        <v>67626</v>
      </c>
      <c r="G1686">
        <v>78749</v>
      </c>
      <c r="H1686">
        <v>12070</v>
      </c>
      <c r="I1686" t="s">
        <v>25</v>
      </c>
      <c r="J1686" t="s">
        <v>26</v>
      </c>
      <c r="K1686">
        <v>19</v>
      </c>
      <c r="L1686">
        <v>2382</v>
      </c>
      <c r="N1686" t="str">
        <f t="shared" si="52"/>
        <v>Parinaaz Dhawan</v>
      </c>
      <c r="O1686" t="str">
        <f t="shared" si="53"/>
        <v>Marketing</v>
      </c>
      <c r="R1686" t="s">
        <v>3428</v>
      </c>
      <c r="S1686" t="s">
        <v>3429</v>
      </c>
      <c r="V1686">
        <v>72.16</v>
      </c>
      <c r="W1686">
        <v>14175</v>
      </c>
      <c r="X1686">
        <v>115688</v>
      </c>
      <c r="Y1686">
        <v>4464</v>
      </c>
      <c r="AC1686">
        <v>2010</v>
      </c>
      <c r="AE1686" t="s">
        <v>34</v>
      </c>
      <c r="AG1686" s="8">
        <v>67626</v>
      </c>
    </row>
    <row r="1687" spans="1:33" x14ac:dyDescent="0.3">
      <c r="A1687" t="s">
        <v>3431</v>
      </c>
      <c r="B1687" t="s">
        <v>3432</v>
      </c>
      <c r="C1687" t="s">
        <v>46</v>
      </c>
      <c r="D1687" t="s">
        <v>15</v>
      </c>
      <c r="E1687">
        <v>93.9</v>
      </c>
      <c r="F1687">
        <v>148523</v>
      </c>
      <c r="G1687">
        <v>75456</v>
      </c>
      <c r="H1687">
        <v>17336</v>
      </c>
      <c r="I1687" t="s">
        <v>35</v>
      </c>
      <c r="J1687" t="s">
        <v>17</v>
      </c>
      <c r="K1687">
        <v>49</v>
      </c>
      <c r="L1687">
        <v>1409</v>
      </c>
      <c r="N1687" t="str">
        <f t="shared" si="52"/>
        <v>Seher Chada</v>
      </c>
      <c r="O1687" t="str">
        <f t="shared" si="53"/>
        <v>Marketing</v>
      </c>
      <c r="R1687" t="s">
        <v>3431</v>
      </c>
      <c r="S1687" t="s">
        <v>3432</v>
      </c>
      <c r="V1687">
        <v>85.03</v>
      </c>
      <c r="W1687">
        <v>6553</v>
      </c>
      <c r="X1687">
        <v>88741</v>
      </c>
      <c r="Y1687">
        <v>11761</v>
      </c>
      <c r="AC1687">
        <v>290</v>
      </c>
      <c r="AE1687" t="s">
        <v>15</v>
      </c>
      <c r="AG1687" s="8">
        <v>148523</v>
      </c>
    </row>
    <row r="1688" spans="1:33" x14ac:dyDescent="0.3">
      <c r="A1688" t="s">
        <v>3433</v>
      </c>
      <c r="B1688" t="s">
        <v>957</v>
      </c>
      <c r="C1688" t="s">
        <v>42</v>
      </c>
      <c r="D1688" t="s">
        <v>60</v>
      </c>
      <c r="E1688">
        <v>92.97</v>
      </c>
      <c r="F1688">
        <v>169151</v>
      </c>
      <c r="G1688">
        <v>113575</v>
      </c>
      <c r="H1688">
        <v>47549</v>
      </c>
      <c r="I1688" t="s">
        <v>76</v>
      </c>
      <c r="J1688" t="s">
        <v>77</v>
      </c>
      <c r="K1688">
        <v>37</v>
      </c>
      <c r="L1688">
        <v>2863</v>
      </c>
      <c r="N1688" t="str">
        <f t="shared" si="52"/>
        <v>Chirag Jayaraman</v>
      </c>
      <c r="O1688" t="str">
        <f t="shared" si="53"/>
        <v>Finance</v>
      </c>
      <c r="R1688" t="s">
        <v>3433</v>
      </c>
      <c r="S1688" t="s">
        <v>957</v>
      </c>
      <c r="V1688">
        <v>87.84</v>
      </c>
      <c r="W1688">
        <v>163178</v>
      </c>
      <c r="X1688">
        <v>56344</v>
      </c>
      <c r="Y1688">
        <v>27013</v>
      </c>
      <c r="AC1688">
        <v>4263</v>
      </c>
      <c r="AE1688" t="s">
        <v>60</v>
      </c>
      <c r="AG1688" s="8">
        <v>169151</v>
      </c>
    </row>
    <row r="1689" spans="1:33" x14ac:dyDescent="0.3">
      <c r="A1689" t="s">
        <v>3434</v>
      </c>
      <c r="B1689" t="s">
        <v>2958</v>
      </c>
      <c r="C1689" t="s">
        <v>46</v>
      </c>
      <c r="D1689" t="s">
        <v>38</v>
      </c>
      <c r="E1689">
        <v>83.13</v>
      </c>
      <c r="F1689">
        <v>169144</v>
      </c>
      <c r="G1689">
        <v>75478</v>
      </c>
      <c r="H1689">
        <v>34691</v>
      </c>
      <c r="I1689" t="s">
        <v>25</v>
      </c>
      <c r="J1689" t="s">
        <v>26</v>
      </c>
      <c r="K1689">
        <v>39</v>
      </c>
      <c r="L1689">
        <v>721</v>
      </c>
      <c r="N1689" t="str">
        <f t="shared" si="52"/>
        <v>Neysa Ben</v>
      </c>
      <c r="O1689" t="str">
        <f t="shared" si="53"/>
        <v>Marketing</v>
      </c>
      <c r="R1689" t="s">
        <v>3434</v>
      </c>
      <c r="S1689" t="s">
        <v>2958</v>
      </c>
      <c r="V1689">
        <v>83.27</v>
      </c>
      <c r="W1689">
        <v>69865</v>
      </c>
      <c r="X1689">
        <v>46015</v>
      </c>
      <c r="Y1689">
        <v>19454</v>
      </c>
      <c r="AC1689">
        <v>3243</v>
      </c>
      <c r="AE1689" t="s">
        <v>38</v>
      </c>
      <c r="AG1689" s="8">
        <v>169144</v>
      </c>
    </row>
    <row r="1690" spans="1:33" x14ac:dyDescent="0.3">
      <c r="A1690" t="s">
        <v>3435</v>
      </c>
      <c r="B1690" t="s">
        <v>3436</v>
      </c>
      <c r="C1690" t="s">
        <v>24</v>
      </c>
      <c r="D1690" t="s">
        <v>38</v>
      </c>
      <c r="E1690">
        <v>95.41</v>
      </c>
      <c r="F1690">
        <v>115144</v>
      </c>
      <c r="G1690">
        <v>85699</v>
      </c>
      <c r="H1690">
        <v>16338</v>
      </c>
      <c r="I1690" t="s">
        <v>73</v>
      </c>
      <c r="J1690" t="s">
        <v>17</v>
      </c>
      <c r="K1690">
        <v>36</v>
      </c>
      <c r="L1690">
        <v>1079</v>
      </c>
      <c r="N1690" t="str">
        <f t="shared" si="52"/>
        <v>Nirvi Hari</v>
      </c>
      <c r="O1690" t="str">
        <f t="shared" si="53"/>
        <v>HR</v>
      </c>
      <c r="R1690" t="s">
        <v>3435</v>
      </c>
      <c r="S1690" t="s">
        <v>3436</v>
      </c>
      <c r="V1690">
        <v>75.09</v>
      </c>
      <c r="W1690">
        <v>61457</v>
      </c>
      <c r="X1690">
        <v>70082</v>
      </c>
      <c r="Y1690">
        <v>21793</v>
      </c>
      <c r="AC1690">
        <v>2724</v>
      </c>
      <c r="AE1690" t="s">
        <v>38</v>
      </c>
      <c r="AG1690" s="8">
        <v>115144</v>
      </c>
    </row>
    <row r="1691" spans="1:33" x14ac:dyDescent="0.3">
      <c r="A1691" t="s">
        <v>3437</v>
      </c>
      <c r="B1691" t="s">
        <v>3438</v>
      </c>
      <c r="C1691" t="s">
        <v>42</v>
      </c>
      <c r="D1691" t="s">
        <v>34</v>
      </c>
      <c r="E1691">
        <v>99.89</v>
      </c>
      <c r="F1691">
        <v>147742</v>
      </c>
      <c r="G1691">
        <v>87244</v>
      </c>
      <c r="H1691">
        <v>32428</v>
      </c>
      <c r="I1691" t="s">
        <v>35</v>
      </c>
      <c r="J1691" t="s">
        <v>17</v>
      </c>
      <c r="K1691">
        <v>2</v>
      </c>
      <c r="L1691">
        <v>4047</v>
      </c>
      <c r="N1691" t="str">
        <f t="shared" si="52"/>
        <v>Tarini Halder</v>
      </c>
      <c r="O1691" t="str">
        <f t="shared" si="53"/>
        <v>Finance</v>
      </c>
      <c r="R1691" t="s">
        <v>3437</v>
      </c>
      <c r="S1691" t="s">
        <v>3438</v>
      </c>
      <c r="V1691">
        <v>86.28</v>
      </c>
      <c r="W1691">
        <v>82635</v>
      </c>
      <c r="X1691">
        <v>39971</v>
      </c>
      <c r="Y1691">
        <v>4124</v>
      </c>
      <c r="AC1691">
        <v>2098</v>
      </c>
      <c r="AE1691" t="s">
        <v>34</v>
      </c>
      <c r="AG1691" s="8">
        <v>147742</v>
      </c>
    </row>
    <row r="1692" spans="1:33" x14ac:dyDescent="0.3">
      <c r="A1692" t="s">
        <v>3439</v>
      </c>
      <c r="B1692" t="s">
        <v>3440</v>
      </c>
      <c r="C1692" t="s">
        <v>24</v>
      </c>
      <c r="D1692" t="s">
        <v>60</v>
      </c>
      <c r="E1692">
        <v>76.760000000000005</v>
      </c>
      <c r="F1692">
        <v>199612</v>
      </c>
      <c r="G1692">
        <v>32192</v>
      </c>
      <c r="H1692">
        <v>46715</v>
      </c>
      <c r="I1692" t="s">
        <v>73</v>
      </c>
      <c r="J1692" t="s">
        <v>17</v>
      </c>
      <c r="K1692">
        <v>30</v>
      </c>
      <c r="L1692">
        <v>2284</v>
      </c>
      <c r="N1692" t="str">
        <f t="shared" si="52"/>
        <v>Dharmajan Gill</v>
      </c>
      <c r="O1692" t="str">
        <f t="shared" si="53"/>
        <v>HR</v>
      </c>
      <c r="R1692" t="s">
        <v>3439</v>
      </c>
      <c r="S1692" t="s">
        <v>3440</v>
      </c>
      <c r="V1692">
        <v>88.36</v>
      </c>
      <c r="W1692">
        <v>194270</v>
      </c>
      <c r="X1692">
        <v>116422</v>
      </c>
      <c r="Y1692">
        <v>28228</v>
      </c>
      <c r="AC1692">
        <v>1610</v>
      </c>
      <c r="AE1692" t="s">
        <v>60</v>
      </c>
      <c r="AG1692" s="8">
        <v>199612</v>
      </c>
    </row>
    <row r="1693" spans="1:33" x14ac:dyDescent="0.3">
      <c r="A1693" t="s">
        <v>3441</v>
      </c>
      <c r="B1693" t="s">
        <v>3442</v>
      </c>
      <c r="C1693" t="s">
        <v>24</v>
      </c>
      <c r="D1693" t="s">
        <v>15</v>
      </c>
      <c r="E1693">
        <v>89.91</v>
      </c>
      <c r="F1693">
        <v>93870</v>
      </c>
      <c r="G1693">
        <v>91353</v>
      </c>
      <c r="H1693">
        <v>25084</v>
      </c>
      <c r="I1693" t="s">
        <v>43</v>
      </c>
      <c r="J1693" t="s">
        <v>17</v>
      </c>
      <c r="K1693">
        <v>7</v>
      </c>
      <c r="L1693">
        <v>3254</v>
      </c>
      <c r="N1693" t="str">
        <f t="shared" si="52"/>
        <v>Eva Sharaf</v>
      </c>
      <c r="O1693" t="str">
        <f t="shared" si="53"/>
        <v>HR</v>
      </c>
      <c r="R1693" t="s">
        <v>3441</v>
      </c>
      <c r="S1693" t="s">
        <v>3442</v>
      </c>
      <c r="V1693">
        <v>84.6</v>
      </c>
      <c r="W1693">
        <v>127147</v>
      </c>
      <c r="X1693">
        <v>62887</v>
      </c>
      <c r="Y1693">
        <v>20684</v>
      </c>
      <c r="AC1693">
        <v>3273</v>
      </c>
      <c r="AE1693" t="s">
        <v>15</v>
      </c>
      <c r="AG1693" s="8">
        <v>93870</v>
      </c>
    </row>
    <row r="1694" spans="1:33" x14ac:dyDescent="0.3">
      <c r="A1694" t="s">
        <v>3443</v>
      </c>
      <c r="B1694" t="s">
        <v>3444</v>
      </c>
      <c r="C1694" t="s">
        <v>5</v>
      </c>
      <c r="D1694" t="s">
        <v>60</v>
      </c>
      <c r="E1694">
        <v>91.76</v>
      </c>
      <c r="F1694">
        <v>14175</v>
      </c>
      <c r="G1694">
        <v>55016</v>
      </c>
      <c r="H1694">
        <v>2937</v>
      </c>
      <c r="I1694" t="s">
        <v>43</v>
      </c>
      <c r="J1694" t="s">
        <v>17</v>
      </c>
      <c r="K1694">
        <v>48</v>
      </c>
      <c r="L1694">
        <v>2714</v>
      </c>
      <c r="N1694" t="str">
        <f t="shared" si="52"/>
        <v>Armaan Varkey</v>
      </c>
      <c r="O1694" t="str">
        <f t="shared" si="53"/>
        <v>Sales</v>
      </c>
      <c r="R1694" t="s">
        <v>3443</v>
      </c>
      <c r="S1694" t="s">
        <v>3444</v>
      </c>
      <c r="V1694">
        <v>75.78</v>
      </c>
      <c r="W1694">
        <v>198225</v>
      </c>
      <c r="X1694">
        <v>104477</v>
      </c>
      <c r="Y1694">
        <v>40639</v>
      </c>
      <c r="AC1694">
        <v>4470</v>
      </c>
      <c r="AE1694" t="s">
        <v>60</v>
      </c>
      <c r="AG1694" s="8">
        <v>14175</v>
      </c>
    </row>
    <row r="1695" spans="1:33" x14ac:dyDescent="0.3">
      <c r="A1695" t="s">
        <v>3445</v>
      </c>
      <c r="B1695" t="s">
        <v>3446</v>
      </c>
      <c r="C1695" t="s">
        <v>42</v>
      </c>
      <c r="D1695" t="s">
        <v>34</v>
      </c>
      <c r="E1695">
        <v>79.150000000000006</v>
      </c>
      <c r="F1695">
        <v>6553</v>
      </c>
      <c r="G1695">
        <v>104799</v>
      </c>
      <c r="H1695">
        <v>929</v>
      </c>
      <c r="I1695" t="s">
        <v>16</v>
      </c>
      <c r="J1695" t="s">
        <v>17</v>
      </c>
      <c r="K1695">
        <v>18</v>
      </c>
      <c r="L1695">
        <v>4002</v>
      </c>
      <c r="N1695" t="str">
        <f t="shared" si="52"/>
        <v>Ishita Bava</v>
      </c>
      <c r="O1695" t="str">
        <f t="shared" si="53"/>
        <v>Finance</v>
      </c>
      <c r="R1695" t="s">
        <v>3445</v>
      </c>
      <c r="S1695" t="s">
        <v>3446</v>
      </c>
      <c r="V1695">
        <v>71.61</v>
      </c>
      <c r="W1695">
        <v>70292</v>
      </c>
      <c r="X1695">
        <v>98252</v>
      </c>
      <c r="Y1695">
        <v>3272</v>
      </c>
      <c r="AC1695">
        <v>1783</v>
      </c>
      <c r="AE1695" t="s">
        <v>34</v>
      </c>
      <c r="AG1695" s="8">
        <v>6553</v>
      </c>
    </row>
    <row r="1696" spans="1:33" x14ac:dyDescent="0.3">
      <c r="A1696" t="s">
        <v>3447</v>
      </c>
      <c r="B1696" t="s">
        <v>3448</v>
      </c>
      <c r="C1696" t="s">
        <v>46</v>
      </c>
      <c r="D1696" t="s">
        <v>34</v>
      </c>
      <c r="E1696">
        <v>97.81</v>
      </c>
      <c r="F1696">
        <v>163178</v>
      </c>
      <c r="G1696">
        <v>62105</v>
      </c>
      <c r="H1696">
        <v>48409</v>
      </c>
      <c r="I1696" t="s">
        <v>29</v>
      </c>
      <c r="J1696" t="s">
        <v>17</v>
      </c>
      <c r="K1696">
        <v>4</v>
      </c>
      <c r="L1696">
        <v>991</v>
      </c>
      <c r="N1696" t="str">
        <f t="shared" si="52"/>
        <v>Advik Singh</v>
      </c>
      <c r="O1696" t="str">
        <f t="shared" si="53"/>
        <v>Marketing</v>
      </c>
      <c r="R1696" t="s">
        <v>3447</v>
      </c>
      <c r="S1696" t="s">
        <v>3448</v>
      </c>
      <c r="V1696">
        <v>75.569999999999993</v>
      </c>
      <c r="W1696">
        <v>166537</v>
      </c>
      <c r="X1696">
        <v>115936</v>
      </c>
      <c r="Y1696">
        <v>13572</v>
      </c>
      <c r="AC1696">
        <v>3923</v>
      </c>
      <c r="AE1696" t="s">
        <v>34</v>
      </c>
      <c r="AG1696" s="8">
        <v>163178</v>
      </c>
    </row>
    <row r="1697" spans="1:33" x14ac:dyDescent="0.3">
      <c r="A1697" t="s">
        <v>3449</v>
      </c>
      <c r="B1697" t="s">
        <v>3450</v>
      </c>
      <c r="C1697" t="s">
        <v>46</v>
      </c>
      <c r="E1697">
        <v>83.17</v>
      </c>
      <c r="F1697">
        <v>69865</v>
      </c>
      <c r="G1697">
        <v>106859</v>
      </c>
      <c r="H1697">
        <v>18711</v>
      </c>
      <c r="I1697" t="s">
        <v>43</v>
      </c>
      <c r="J1697" t="s">
        <v>17</v>
      </c>
      <c r="K1697">
        <v>14</v>
      </c>
      <c r="L1697">
        <v>1104</v>
      </c>
      <c r="N1697" t="str">
        <f t="shared" si="52"/>
        <v>Lavanya Vaidya</v>
      </c>
      <c r="O1697" t="str">
        <f t="shared" si="53"/>
        <v>Marketing</v>
      </c>
      <c r="R1697" t="s">
        <v>3449</v>
      </c>
      <c r="S1697" t="s">
        <v>3450</v>
      </c>
      <c r="V1697">
        <v>83.67</v>
      </c>
      <c r="W1697">
        <v>110279</v>
      </c>
      <c r="X1697">
        <v>77980</v>
      </c>
      <c r="Y1697">
        <v>41146</v>
      </c>
      <c r="AC1697">
        <v>995</v>
      </c>
      <c r="AE1697" t="s">
        <v>10059</v>
      </c>
      <c r="AG1697" s="8">
        <v>69865</v>
      </c>
    </row>
    <row r="1698" spans="1:33" x14ac:dyDescent="0.3">
      <c r="A1698" t="s">
        <v>3451</v>
      </c>
      <c r="B1698" t="s">
        <v>3452</v>
      </c>
      <c r="C1698" t="s">
        <v>14</v>
      </c>
      <c r="D1698" t="s">
        <v>34</v>
      </c>
      <c r="E1698">
        <v>93.82</v>
      </c>
      <c r="F1698">
        <v>61457</v>
      </c>
      <c r="G1698">
        <v>71058</v>
      </c>
      <c r="H1698">
        <v>17730</v>
      </c>
      <c r="I1698" t="s">
        <v>73</v>
      </c>
      <c r="J1698" t="s">
        <v>17</v>
      </c>
      <c r="K1698">
        <v>1</v>
      </c>
      <c r="L1698">
        <v>3974</v>
      </c>
      <c r="N1698" t="str">
        <f t="shared" si="52"/>
        <v>Ehsaan Dara</v>
      </c>
      <c r="O1698" t="str">
        <f t="shared" si="53"/>
        <v>IT</v>
      </c>
      <c r="R1698" t="s">
        <v>3451</v>
      </c>
      <c r="S1698" t="s">
        <v>3452</v>
      </c>
      <c r="V1698">
        <v>90.48</v>
      </c>
      <c r="W1698">
        <v>152798</v>
      </c>
      <c r="X1698">
        <v>64031</v>
      </c>
      <c r="Y1698">
        <v>8384</v>
      </c>
      <c r="AC1698">
        <v>3488</v>
      </c>
      <c r="AE1698" t="s">
        <v>34</v>
      </c>
      <c r="AG1698" s="8">
        <v>61457</v>
      </c>
    </row>
    <row r="1699" spans="1:33" x14ac:dyDescent="0.3">
      <c r="A1699" t="s">
        <v>3453</v>
      </c>
      <c r="B1699" t="s">
        <v>3454</v>
      </c>
      <c r="C1699" t="s">
        <v>14</v>
      </c>
      <c r="D1699" t="s">
        <v>34</v>
      </c>
      <c r="E1699">
        <v>97.97</v>
      </c>
      <c r="F1699">
        <v>82635</v>
      </c>
      <c r="G1699">
        <v>115688</v>
      </c>
      <c r="H1699">
        <v>16976</v>
      </c>
      <c r="I1699" t="s">
        <v>76</v>
      </c>
      <c r="J1699" t="s">
        <v>77</v>
      </c>
      <c r="K1699">
        <v>3</v>
      </c>
      <c r="L1699">
        <v>1651</v>
      </c>
      <c r="N1699" t="str">
        <f t="shared" si="52"/>
        <v>Abram Seth</v>
      </c>
      <c r="O1699" t="str">
        <f t="shared" si="53"/>
        <v>IT</v>
      </c>
      <c r="R1699" t="s">
        <v>3453</v>
      </c>
      <c r="S1699" t="s">
        <v>3454</v>
      </c>
      <c r="V1699">
        <v>70.69</v>
      </c>
      <c r="W1699">
        <v>115485</v>
      </c>
      <c r="X1699">
        <v>93972</v>
      </c>
      <c r="Y1699">
        <v>20545</v>
      </c>
      <c r="AC1699">
        <v>2270</v>
      </c>
      <c r="AE1699" t="s">
        <v>34</v>
      </c>
      <c r="AG1699" s="8">
        <v>82635</v>
      </c>
    </row>
    <row r="1700" spans="1:33" x14ac:dyDescent="0.3">
      <c r="A1700" t="s">
        <v>3455</v>
      </c>
      <c r="B1700" t="s">
        <v>3456</v>
      </c>
      <c r="C1700" t="s">
        <v>46</v>
      </c>
      <c r="D1700" t="s">
        <v>34</v>
      </c>
      <c r="E1700">
        <v>81.47</v>
      </c>
      <c r="F1700">
        <v>194270</v>
      </c>
      <c r="G1700">
        <v>88741</v>
      </c>
      <c r="H1700">
        <v>48337</v>
      </c>
      <c r="I1700" t="s">
        <v>29</v>
      </c>
      <c r="J1700" t="s">
        <v>17</v>
      </c>
      <c r="K1700">
        <v>1</v>
      </c>
      <c r="L1700">
        <v>2471</v>
      </c>
      <c r="N1700" t="str">
        <f t="shared" si="52"/>
        <v>Seher Wason</v>
      </c>
      <c r="O1700" t="str">
        <f t="shared" si="53"/>
        <v>Marketing</v>
      </c>
      <c r="R1700" t="s">
        <v>3455</v>
      </c>
      <c r="S1700" t="s">
        <v>3456</v>
      </c>
      <c r="V1700">
        <v>86.09</v>
      </c>
      <c r="W1700">
        <v>8714</v>
      </c>
      <c r="X1700">
        <v>97283</v>
      </c>
      <c r="Y1700">
        <v>27767</v>
      </c>
      <c r="AC1700">
        <v>2445</v>
      </c>
      <c r="AE1700" t="s">
        <v>34</v>
      </c>
      <c r="AG1700" s="8">
        <v>194270</v>
      </c>
    </row>
    <row r="1701" spans="1:33" x14ac:dyDescent="0.3">
      <c r="A1701" t="s">
        <v>3457</v>
      </c>
      <c r="B1701" t="s">
        <v>3458</v>
      </c>
      <c r="C1701" t="s">
        <v>24</v>
      </c>
      <c r="D1701" t="s">
        <v>60</v>
      </c>
      <c r="E1701">
        <v>94.29</v>
      </c>
      <c r="F1701">
        <v>127147</v>
      </c>
      <c r="G1701">
        <v>56344</v>
      </c>
      <c r="H1701">
        <v>23993</v>
      </c>
      <c r="I1701" t="s">
        <v>76</v>
      </c>
      <c r="J1701" t="s">
        <v>77</v>
      </c>
      <c r="K1701">
        <v>7</v>
      </c>
      <c r="L1701">
        <v>4842</v>
      </c>
      <c r="N1701" t="str">
        <f t="shared" si="52"/>
        <v>Alisha Bava</v>
      </c>
      <c r="O1701" t="str">
        <f t="shared" si="53"/>
        <v>HR</v>
      </c>
      <c r="R1701" t="s">
        <v>3457</v>
      </c>
      <c r="S1701" t="s">
        <v>3458</v>
      </c>
      <c r="V1701">
        <v>97.1</v>
      </c>
      <c r="W1701">
        <v>176991</v>
      </c>
      <c r="X1701">
        <v>79120</v>
      </c>
      <c r="Y1701">
        <v>7236</v>
      </c>
      <c r="AC1701">
        <v>2090</v>
      </c>
      <c r="AE1701" t="s">
        <v>60</v>
      </c>
      <c r="AG1701" s="8">
        <v>127147</v>
      </c>
    </row>
    <row r="1702" spans="1:33" x14ac:dyDescent="0.3">
      <c r="A1702" t="s">
        <v>3459</v>
      </c>
      <c r="B1702" t="s">
        <v>3460</v>
      </c>
      <c r="C1702" t="s">
        <v>42</v>
      </c>
      <c r="D1702" t="s">
        <v>34</v>
      </c>
      <c r="E1702">
        <v>84.43</v>
      </c>
      <c r="F1702">
        <v>198225</v>
      </c>
      <c r="G1702">
        <v>46015</v>
      </c>
      <c r="H1702">
        <v>20961</v>
      </c>
      <c r="I1702" t="s">
        <v>73</v>
      </c>
      <c r="J1702" t="s">
        <v>17</v>
      </c>
      <c r="K1702">
        <v>5</v>
      </c>
      <c r="L1702">
        <v>1296</v>
      </c>
      <c r="N1702" t="str">
        <f t="shared" si="52"/>
        <v>Nakul Tandon</v>
      </c>
      <c r="O1702" t="str">
        <f t="shared" si="53"/>
        <v>Finance</v>
      </c>
      <c r="R1702" t="s">
        <v>3459</v>
      </c>
      <c r="S1702" t="s">
        <v>3460</v>
      </c>
      <c r="V1702">
        <v>83.91</v>
      </c>
      <c r="W1702">
        <v>134963</v>
      </c>
      <c r="X1702">
        <v>81046</v>
      </c>
      <c r="Y1702">
        <v>44107</v>
      </c>
      <c r="AC1702">
        <v>2224</v>
      </c>
      <c r="AE1702" t="s">
        <v>34</v>
      </c>
      <c r="AG1702" s="8">
        <v>198225</v>
      </c>
    </row>
    <row r="1703" spans="1:33" x14ac:dyDescent="0.3">
      <c r="A1703" t="s">
        <v>3461</v>
      </c>
      <c r="B1703" t="s">
        <v>3462</v>
      </c>
      <c r="C1703" t="s">
        <v>14</v>
      </c>
      <c r="D1703" t="s">
        <v>15</v>
      </c>
      <c r="E1703">
        <v>97.24</v>
      </c>
      <c r="F1703">
        <v>70292</v>
      </c>
      <c r="G1703">
        <v>70082</v>
      </c>
      <c r="H1703">
        <v>12774</v>
      </c>
      <c r="I1703" t="s">
        <v>55</v>
      </c>
      <c r="J1703" t="s">
        <v>26</v>
      </c>
      <c r="K1703">
        <v>32</v>
      </c>
      <c r="L1703">
        <v>4058</v>
      </c>
      <c r="N1703" t="str">
        <f t="shared" si="52"/>
        <v>Miraan Agate</v>
      </c>
      <c r="O1703" t="str">
        <f t="shared" si="53"/>
        <v>IT</v>
      </c>
      <c r="R1703" t="s">
        <v>3461</v>
      </c>
      <c r="S1703" t="s">
        <v>3462</v>
      </c>
      <c r="V1703">
        <v>97.45</v>
      </c>
      <c r="W1703">
        <v>123840</v>
      </c>
      <c r="X1703">
        <v>86153</v>
      </c>
      <c r="Y1703">
        <v>24543</v>
      </c>
      <c r="AC1703">
        <v>2965</v>
      </c>
      <c r="AE1703" t="s">
        <v>15</v>
      </c>
      <c r="AG1703" s="8">
        <v>70292</v>
      </c>
    </row>
    <row r="1704" spans="1:33" x14ac:dyDescent="0.3">
      <c r="A1704" t="s">
        <v>3464</v>
      </c>
      <c r="B1704" t="s">
        <v>3465</v>
      </c>
      <c r="C1704" t="s">
        <v>24</v>
      </c>
      <c r="D1704" t="s">
        <v>34</v>
      </c>
      <c r="E1704">
        <v>93.6</v>
      </c>
      <c r="F1704">
        <v>166537</v>
      </c>
      <c r="G1704">
        <v>39971</v>
      </c>
      <c r="H1704">
        <v>45584</v>
      </c>
      <c r="I1704" t="s">
        <v>43</v>
      </c>
      <c r="J1704" t="s">
        <v>17</v>
      </c>
      <c r="K1704">
        <v>42</v>
      </c>
      <c r="L1704">
        <v>1562</v>
      </c>
      <c r="N1704" t="str">
        <f t="shared" si="52"/>
        <v>Gokul Ratti</v>
      </c>
      <c r="O1704" t="str">
        <f t="shared" si="53"/>
        <v>HR</v>
      </c>
      <c r="R1704" t="s">
        <v>3464</v>
      </c>
      <c r="S1704" t="s">
        <v>3465</v>
      </c>
      <c r="V1704">
        <v>95.28</v>
      </c>
      <c r="W1704">
        <v>172347</v>
      </c>
      <c r="X1704">
        <v>36814</v>
      </c>
      <c r="Y1704">
        <v>19494</v>
      </c>
      <c r="AC1704">
        <v>3558</v>
      </c>
      <c r="AE1704" t="s">
        <v>34</v>
      </c>
      <c r="AG1704" s="8">
        <v>166537</v>
      </c>
    </row>
    <row r="1705" spans="1:33" x14ac:dyDescent="0.3">
      <c r="A1705" t="s">
        <v>3466</v>
      </c>
      <c r="B1705" t="s">
        <v>3467</v>
      </c>
      <c r="C1705" t="s">
        <v>5</v>
      </c>
      <c r="D1705" t="s">
        <v>38</v>
      </c>
      <c r="E1705">
        <v>99.35</v>
      </c>
      <c r="F1705">
        <v>110279</v>
      </c>
      <c r="G1705">
        <v>116422</v>
      </c>
      <c r="H1705">
        <v>16090</v>
      </c>
      <c r="I1705" t="s">
        <v>25</v>
      </c>
      <c r="J1705" t="s">
        <v>26</v>
      </c>
      <c r="K1705">
        <v>45</v>
      </c>
      <c r="L1705">
        <v>428</v>
      </c>
      <c r="N1705" t="str">
        <f t="shared" si="52"/>
        <v>Inaaya Raj</v>
      </c>
      <c r="O1705" t="str">
        <f t="shared" si="53"/>
        <v>Sales</v>
      </c>
      <c r="R1705" t="s">
        <v>3466</v>
      </c>
      <c r="S1705" t="s">
        <v>3467</v>
      </c>
      <c r="V1705">
        <v>96.52</v>
      </c>
      <c r="W1705">
        <v>195978</v>
      </c>
      <c r="X1705">
        <v>87444</v>
      </c>
      <c r="Y1705">
        <v>30216</v>
      </c>
      <c r="AC1705">
        <v>4102</v>
      </c>
      <c r="AE1705" t="s">
        <v>38</v>
      </c>
      <c r="AG1705" s="8">
        <v>110279</v>
      </c>
    </row>
    <row r="1706" spans="1:33" x14ac:dyDescent="0.3">
      <c r="A1706" t="s">
        <v>3468</v>
      </c>
      <c r="B1706" t="s">
        <v>3469</v>
      </c>
      <c r="C1706" t="s">
        <v>14</v>
      </c>
      <c r="D1706" t="s">
        <v>60</v>
      </c>
      <c r="E1706">
        <v>96.81</v>
      </c>
      <c r="F1706">
        <v>152798</v>
      </c>
      <c r="G1706">
        <v>62887</v>
      </c>
      <c r="H1706">
        <v>28874</v>
      </c>
      <c r="I1706" t="s">
        <v>35</v>
      </c>
      <c r="J1706" t="s">
        <v>17</v>
      </c>
      <c r="K1706">
        <v>26</v>
      </c>
      <c r="L1706">
        <v>1491</v>
      </c>
      <c r="N1706" t="str">
        <f t="shared" si="52"/>
        <v>Heer Mani</v>
      </c>
      <c r="O1706" t="str">
        <f t="shared" si="53"/>
        <v>IT</v>
      </c>
      <c r="R1706" t="s">
        <v>3468</v>
      </c>
      <c r="S1706" t="s">
        <v>3469</v>
      </c>
      <c r="V1706">
        <v>85.91</v>
      </c>
      <c r="W1706">
        <v>36022</v>
      </c>
      <c r="X1706">
        <v>97956</v>
      </c>
      <c r="Y1706">
        <v>5490</v>
      </c>
      <c r="AC1706">
        <v>3809</v>
      </c>
      <c r="AE1706" t="s">
        <v>60</v>
      </c>
      <c r="AG1706" s="8">
        <v>152798</v>
      </c>
    </row>
    <row r="1707" spans="1:33" x14ac:dyDescent="0.3">
      <c r="A1707" t="s">
        <v>3470</v>
      </c>
      <c r="B1707" t="s">
        <v>3471</v>
      </c>
      <c r="C1707" t="s">
        <v>5</v>
      </c>
      <c r="D1707" t="s">
        <v>21</v>
      </c>
      <c r="E1707">
        <v>73.19</v>
      </c>
      <c r="F1707">
        <v>115485</v>
      </c>
      <c r="G1707">
        <v>104477</v>
      </c>
      <c r="H1707">
        <v>20168</v>
      </c>
      <c r="I1707" t="s">
        <v>35</v>
      </c>
      <c r="J1707" t="s">
        <v>17</v>
      </c>
      <c r="K1707">
        <v>24</v>
      </c>
      <c r="L1707">
        <v>2052</v>
      </c>
      <c r="N1707" t="str">
        <f t="shared" si="52"/>
        <v>Urvi Walia</v>
      </c>
      <c r="O1707" t="str">
        <f t="shared" si="53"/>
        <v>Sales</v>
      </c>
      <c r="R1707" t="s">
        <v>3470</v>
      </c>
      <c r="S1707" t="s">
        <v>3471</v>
      </c>
      <c r="V1707">
        <v>72.11</v>
      </c>
      <c r="W1707">
        <v>16669</v>
      </c>
      <c r="X1707">
        <v>110765</v>
      </c>
      <c r="Y1707">
        <v>6426</v>
      </c>
      <c r="AC1707">
        <v>1834</v>
      </c>
      <c r="AE1707" t="s">
        <v>21</v>
      </c>
      <c r="AG1707" s="8">
        <v>115485</v>
      </c>
    </row>
    <row r="1708" spans="1:33" x14ac:dyDescent="0.3">
      <c r="A1708" t="s">
        <v>3472</v>
      </c>
      <c r="B1708" t="s">
        <v>3473</v>
      </c>
      <c r="C1708" t="s">
        <v>24</v>
      </c>
      <c r="D1708" t="s">
        <v>15</v>
      </c>
      <c r="E1708">
        <v>81.81</v>
      </c>
      <c r="F1708">
        <v>8714</v>
      </c>
      <c r="G1708">
        <v>98252</v>
      </c>
      <c r="H1708">
        <v>1006</v>
      </c>
      <c r="I1708" t="s">
        <v>76</v>
      </c>
      <c r="J1708" t="s">
        <v>77</v>
      </c>
      <c r="K1708">
        <v>45</v>
      </c>
      <c r="L1708">
        <v>2490</v>
      </c>
      <c r="N1708" t="str">
        <f t="shared" si="52"/>
        <v>Neelofar Kapur</v>
      </c>
      <c r="O1708" t="str">
        <f t="shared" si="53"/>
        <v>HR</v>
      </c>
      <c r="R1708" t="s">
        <v>3472</v>
      </c>
      <c r="S1708" t="s">
        <v>3473</v>
      </c>
      <c r="V1708">
        <v>94.7</v>
      </c>
      <c r="W1708">
        <v>152800</v>
      </c>
      <c r="X1708">
        <v>57279</v>
      </c>
      <c r="Y1708">
        <v>29722</v>
      </c>
      <c r="AC1708">
        <v>4454</v>
      </c>
      <c r="AE1708" t="s">
        <v>15</v>
      </c>
      <c r="AG1708" s="8">
        <v>8714</v>
      </c>
    </row>
    <row r="1709" spans="1:33" x14ac:dyDescent="0.3">
      <c r="A1709" t="s">
        <v>3474</v>
      </c>
      <c r="B1709" t="s">
        <v>3475</v>
      </c>
      <c r="C1709" t="s">
        <v>42</v>
      </c>
      <c r="D1709" t="s">
        <v>21</v>
      </c>
      <c r="E1709">
        <v>74.86</v>
      </c>
      <c r="F1709">
        <v>176991</v>
      </c>
      <c r="G1709">
        <v>115936</v>
      </c>
      <c r="H1709">
        <v>24952</v>
      </c>
      <c r="I1709" t="s">
        <v>55</v>
      </c>
      <c r="J1709" t="s">
        <v>26</v>
      </c>
      <c r="K1709">
        <v>23</v>
      </c>
      <c r="L1709">
        <v>4914</v>
      </c>
      <c r="N1709" t="str">
        <f t="shared" si="52"/>
        <v>Anaya Edwin</v>
      </c>
      <c r="O1709" t="str">
        <f t="shared" si="53"/>
        <v>Finance</v>
      </c>
      <c r="R1709" t="s">
        <v>3474</v>
      </c>
      <c r="S1709" t="s">
        <v>3475</v>
      </c>
      <c r="V1709">
        <v>70.37</v>
      </c>
      <c r="W1709">
        <v>21710</v>
      </c>
      <c r="X1709">
        <v>108388</v>
      </c>
      <c r="Y1709">
        <v>3654</v>
      </c>
      <c r="AC1709">
        <v>4333</v>
      </c>
      <c r="AE1709" t="s">
        <v>21</v>
      </c>
      <c r="AG1709" s="8">
        <v>176991</v>
      </c>
    </row>
    <row r="1710" spans="1:33" x14ac:dyDescent="0.3">
      <c r="A1710" t="s">
        <v>3476</v>
      </c>
      <c r="B1710" t="s">
        <v>3477</v>
      </c>
      <c r="C1710" t="s">
        <v>42</v>
      </c>
      <c r="D1710" t="s">
        <v>15</v>
      </c>
      <c r="E1710">
        <v>82.33</v>
      </c>
      <c r="F1710">
        <v>134963</v>
      </c>
      <c r="G1710">
        <v>77980</v>
      </c>
      <c r="H1710">
        <v>33238</v>
      </c>
      <c r="I1710" t="s">
        <v>55</v>
      </c>
      <c r="J1710" t="s">
        <v>26</v>
      </c>
      <c r="K1710">
        <v>24</v>
      </c>
      <c r="L1710">
        <v>4626</v>
      </c>
      <c r="N1710" t="str">
        <f t="shared" si="52"/>
        <v>Kavya Bath</v>
      </c>
      <c r="O1710" t="str">
        <f t="shared" si="53"/>
        <v>Finance</v>
      </c>
      <c r="R1710" t="s">
        <v>3476</v>
      </c>
      <c r="S1710" t="s">
        <v>3477</v>
      </c>
      <c r="V1710">
        <v>96.28</v>
      </c>
      <c r="W1710">
        <v>140016</v>
      </c>
      <c r="X1710">
        <v>83814</v>
      </c>
      <c r="Y1710">
        <v>18377</v>
      </c>
      <c r="AC1710">
        <v>3329</v>
      </c>
      <c r="AE1710" t="s">
        <v>15</v>
      </c>
      <c r="AG1710" s="8">
        <v>134963</v>
      </c>
    </row>
    <row r="1711" spans="1:33" x14ac:dyDescent="0.3">
      <c r="A1711" t="s">
        <v>3478</v>
      </c>
      <c r="B1711" t="s">
        <v>3479</v>
      </c>
      <c r="C1711" t="s">
        <v>24</v>
      </c>
      <c r="D1711" t="s">
        <v>21</v>
      </c>
      <c r="E1711">
        <v>77.67</v>
      </c>
      <c r="F1711">
        <v>123840</v>
      </c>
      <c r="G1711">
        <v>64031</v>
      </c>
      <c r="H1711">
        <v>17892</v>
      </c>
      <c r="I1711" t="s">
        <v>29</v>
      </c>
      <c r="J1711" t="s">
        <v>17</v>
      </c>
      <c r="K1711">
        <v>10</v>
      </c>
      <c r="L1711">
        <v>1058</v>
      </c>
      <c r="N1711" t="str">
        <f t="shared" si="52"/>
        <v>Ehsaan Tripathi</v>
      </c>
      <c r="O1711" t="str">
        <f t="shared" si="53"/>
        <v>HR</v>
      </c>
      <c r="R1711" t="s">
        <v>3478</v>
      </c>
      <c r="S1711" t="s">
        <v>3479</v>
      </c>
      <c r="V1711">
        <v>70.97</v>
      </c>
      <c r="W1711">
        <v>93680</v>
      </c>
      <c r="X1711">
        <v>67121</v>
      </c>
      <c r="Y1711">
        <v>16627</v>
      </c>
      <c r="AC1711">
        <v>4082</v>
      </c>
      <c r="AE1711" t="s">
        <v>21</v>
      </c>
      <c r="AG1711" s="8">
        <v>123840</v>
      </c>
    </row>
    <row r="1712" spans="1:33" x14ac:dyDescent="0.3">
      <c r="A1712" t="s">
        <v>3480</v>
      </c>
      <c r="B1712" t="s">
        <v>3481</v>
      </c>
      <c r="C1712" t="s">
        <v>5</v>
      </c>
      <c r="D1712" t="s">
        <v>21</v>
      </c>
      <c r="E1712">
        <v>86.15</v>
      </c>
      <c r="F1712">
        <v>172347</v>
      </c>
      <c r="G1712">
        <v>93972</v>
      </c>
      <c r="H1712">
        <v>47445</v>
      </c>
      <c r="I1712" t="s">
        <v>76</v>
      </c>
      <c r="J1712" t="s">
        <v>77</v>
      </c>
      <c r="K1712">
        <v>47</v>
      </c>
      <c r="L1712">
        <v>4023</v>
      </c>
      <c r="N1712" t="str">
        <f t="shared" si="52"/>
        <v>Divit Rama</v>
      </c>
      <c r="O1712" t="str">
        <f t="shared" si="53"/>
        <v>Sales</v>
      </c>
      <c r="R1712" t="s">
        <v>3480</v>
      </c>
      <c r="S1712" t="s">
        <v>3481</v>
      </c>
      <c r="V1712">
        <v>75.05</v>
      </c>
      <c r="W1712">
        <v>88051</v>
      </c>
      <c r="X1712">
        <v>84930</v>
      </c>
      <c r="Y1712">
        <v>3793</v>
      </c>
      <c r="AC1712">
        <v>3486</v>
      </c>
      <c r="AE1712" t="s">
        <v>21</v>
      </c>
      <c r="AG1712" s="8">
        <v>172347</v>
      </c>
    </row>
    <row r="1713" spans="1:33" x14ac:dyDescent="0.3">
      <c r="A1713" t="s">
        <v>3482</v>
      </c>
      <c r="B1713" t="s">
        <v>3483</v>
      </c>
      <c r="C1713" t="s">
        <v>14</v>
      </c>
      <c r="D1713" t="s">
        <v>60</v>
      </c>
      <c r="E1713">
        <v>84.78</v>
      </c>
      <c r="F1713">
        <v>195978</v>
      </c>
      <c r="G1713">
        <v>97283</v>
      </c>
      <c r="H1713">
        <v>50592</v>
      </c>
      <c r="I1713" t="s">
        <v>25</v>
      </c>
      <c r="J1713" t="s">
        <v>26</v>
      </c>
      <c r="K1713">
        <v>3</v>
      </c>
      <c r="L1713">
        <v>4664</v>
      </c>
      <c r="N1713" t="str">
        <f t="shared" si="52"/>
        <v>Veer Brahmbhatt</v>
      </c>
      <c r="O1713" t="str">
        <f t="shared" si="53"/>
        <v>IT</v>
      </c>
      <c r="R1713" t="s">
        <v>3482</v>
      </c>
      <c r="S1713" t="s">
        <v>3483</v>
      </c>
      <c r="V1713">
        <v>72.64</v>
      </c>
      <c r="W1713">
        <v>120920</v>
      </c>
      <c r="X1713">
        <v>51340</v>
      </c>
      <c r="Y1713">
        <v>26589</v>
      </c>
      <c r="AC1713">
        <v>998</v>
      </c>
      <c r="AE1713" t="s">
        <v>60</v>
      </c>
      <c r="AG1713" s="8">
        <v>195978</v>
      </c>
    </row>
    <row r="1714" spans="1:33" x14ac:dyDescent="0.3">
      <c r="A1714" t="s">
        <v>3484</v>
      </c>
      <c r="B1714" t="s">
        <v>3485</v>
      </c>
      <c r="C1714" t="s">
        <v>42</v>
      </c>
      <c r="D1714" t="s">
        <v>21</v>
      </c>
      <c r="E1714">
        <v>87.72</v>
      </c>
      <c r="F1714">
        <v>36022</v>
      </c>
      <c r="G1714">
        <v>79120</v>
      </c>
      <c r="H1714">
        <v>6328</v>
      </c>
      <c r="I1714" t="s">
        <v>73</v>
      </c>
      <c r="J1714" t="s">
        <v>17</v>
      </c>
      <c r="K1714">
        <v>2</v>
      </c>
      <c r="L1714">
        <v>3331</v>
      </c>
      <c r="N1714" t="str">
        <f t="shared" si="52"/>
        <v>Samarth Som</v>
      </c>
      <c r="O1714" t="str">
        <f t="shared" si="53"/>
        <v>Finance</v>
      </c>
      <c r="R1714" t="s">
        <v>3484</v>
      </c>
      <c r="S1714" t="s">
        <v>3485</v>
      </c>
      <c r="V1714">
        <v>77.44</v>
      </c>
      <c r="W1714">
        <v>188761</v>
      </c>
      <c r="X1714">
        <v>25147</v>
      </c>
      <c r="Y1714">
        <v>9144</v>
      </c>
      <c r="AC1714">
        <v>4147</v>
      </c>
      <c r="AE1714" t="s">
        <v>21</v>
      </c>
      <c r="AG1714" s="8">
        <v>36022</v>
      </c>
    </row>
    <row r="1715" spans="1:33" x14ac:dyDescent="0.3">
      <c r="A1715" t="s">
        <v>3486</v>
      </c>
      <c r="B1715" t="s">
        <v>3487</v>
      </c>
      <c r="C1715" t="s">
        <v>42</v>
      </c>
      <c r="D1715" t="s">
        <v>34</v>
      </c>
      <c r="E1715">
        <v>75.819999999999993</v>
      </c>
      <c r="F1715">
        <v>16669</v>
      </c>
      <c r="G1715">
        <v>81046</v>
      </c>
      <c r="H1715">
        <v>4708</v>
      </c>
      <c r="I1715" t="s">
        <v>25</v>
      </c>
      <c r="J1715" t="s">
        <v>26</v>
      </c>
      <c r="K1715">
        <v>43</v>
      </c>
      <c r="L1715">
        <v>2583</v>
      </c>
      <c r="N1715" t="str">
        <f t="shared" si="52"/>
        <v>Nayantara Raju</v>
      </c>
      <c r="O1715" t="str">
        <f t="shared" si="53"/>
        <v>Finance</v>
      </c>
      <c r="R1715" t="s">
        <v>3486</v>
      </c>
      <c r="S1715" t="s">
        <v>3487</v>
      </c>
      <c r="V1715">
        <v>81.75</v>
      </c>
      <c r="W1715">
        <v>153379</v>
      </c>
      <c r="X1715">
        <v>74592</v>
      </c>
      <c r="Y1715">
        <v>8833</v>
      </c>
      <c r="AC1715">
        <v>2467</v>
      </c>
      <c r="AE1715" t="s">
        <v>34</v>
      </c>
      <c r="AG1715" s="8">
        <v>16669</v>
      </c>
    </row>
    <row r="1716" spans="1:33" x14ac:dyDescent="0.3">
      <c r="A1716" t="s">
        <v>3488</v>
      </c>
      <c r="B1716" t="s">
        <v>3489</v>
      </c>
      <c r="C1716" t="s">
        <v>14</v>
      </c>
      <c r="D1716" t="s">
        <v>15</v>
      </c>
      <c r="E1716">
        <v>79.83</v>
      </c>
      <c r="F1716">
        <v>152800</v>
      </c>
      <c r="G1716">
        <v>86153</v>
      </c>
      <c r="H1716">
        <v>17659</v>
      </c>
      <c r="I1716" t="s">
        <v>73</v>
      </c>
      <c r="J1716" t="s">
        <v>17</v>
      </c>
      <c r="K1716">
        <v>17</v>
      </c>
      <c r="L1716">
        <v>2556</v>
      </c>
      <c r="N1716" t="str">
        <f t="shared" si="52"/>
        <v>Saanvi Wason</v>
      </c>
      <c r="O1716" t="str">
        <f t="shared" si="53"/>
        <v>IT</v>
      </c>
      <c r="R1716" t="s">
        <v>3488</v>
      </c>
      <c r="S1716" t="s">
        <v>3489</v>
      </c>
      <c r="V1716">
        <v>97.68</v>
      </c>
      <c r="W1716">
        <v>72419</v>
      </c>
      <c r="X1716">
        <v>108295</v>
      </c>
      <c r="Y1716">
        <v>15702</v>
      </c>
      <c r="AC1716">
        <v>1234</v>
      </c>
      <c r="AE1716" t="s">
        <v>15</v>
      </c>
      <c r="AG1716" s="8">
        <v>152800</v>
      </c>
    </row>
    <row r="1717" spans="1:33" x14ac:dyDescent="0.3">
      <c r="A1717" t="s">
        <v>3490</v>
      </c>
      <c r="B1717" t="s">
        <v>3491</v>
      </c>
      <c r="C1717" t="s">
        <v>42</v>
      </c>
      <c r="D1717" t="s">
        <v>60</v>
      </c>
      <c r="E1717">
        <v>80.97</v>
      </c>
      <c r="F1717">
        <v>21710</v>
      </c>
      <c r="G1717">
        <v>36814</v>
      </c>
      <c r="H1717">
        <v>6276</v>
      </c>
      <c r="I1717" t="s">
        <v>55</v>
      </c>
      <c r="J1717" t="s">
        <v>26</v>
      </c>
      <c r="K1717">
        <v>33</v>
      </c>
      <c r="L1717">
        <v>3245</v>
      </c>
      <c r="N1717" t="str">
        <f t="shared" si="52"/>
        <v>Ehsaan Shenoy</v>
      </c>
      <c r="O1717" t="str">
        <f t="shared" si="53"/>
        <v>Finance</v>
      </c>
      <c r="R1717" t="s">
        <v>3490</v>
      </c>
      <c r="S1717" t="s">
        <v>3491</v>
      </c>
      <c r="V1717">
        <v>70.180000000000007</v>
      </c>
      <c r="W1717">
        <v>24614</v>
      </c>
      <c r="X1717">
        <v>35312</v>
      </c>
      <c r="Y1717">
        <v>1628</v>
      </c>
      <c r="AC1717">
        <v>1199</v>
      </c>
      <c r="AE1717" t="s">
        <v>60</v>
      </c>
      <c r="AG1717" s="8">
        <v>21710</v>
      </c>
    </row>
    <row r="1718" spans="1:33" x14ac:dyDescent="0.3">
      <c r="A1718" t="s">
        <v>3492</v>
      </c>
      <c r="B1718" t="s">
        <v>3493</v>
      </c>
      <c r="C1718" t="s">
        <v>24</v>
      </c>
      <c r="D1718" t="s">
        <v>38</v>
      </c>
      <c r="E1718">
        <v>77.599999999999994</v>
      </c>
      <c r="F1718">
        <v>140016</v>
      </c>
      <c r="G1718">
        <v>87444</v>
      </c>
      <c r="H1718">
        <v>15434</v>
      </c>
      <c r="I1718" t="s">
        <v>16</v>
      </c>
      <c r="J1718" t="s">
        <v>17</v>
      </c>
      <c r="K1718">
        <v>3</v>
      </c>
      <c r="L1718">
        <v>3753</v>
      </c>
      <c r="N1718" t="str">
        <f t="shared" si="52"/>
        <v>Mohanlal Rajagopalan</v>
      </c>
      <c r="O1718" t="str">
        <f t="shared" si="53"/>
        <v>HR</v>
      </c>
      <c r="R1718" t="s">
        <v>3492</v>
      </c>
      <c r="S1718" t="s">
        <v>3493</v>
      </c>
      <c r="V1718">
        <v>91.73</v>
      </c>
      <c r="W1718">
        <v>49892</v>
      </c>
      <c r="X1718">
        <v>60951</v>
      </c>
      <c r="Y1718">
        <v>8178</v>
      </c>
      <c r="AC1718">
        <v>3463</v>
      </c>
      <c r="AE1718" t="s">
        <v>38</v>
      </c>
      <c r="AG1718" s="8">
        <v>140016</v>
      </c>
    </row>
    <row r="1719" spans="1:33" x14ac:dyDescent="0.3">
      <c r="A1719" t="s">
        <v>3494</v>
      </c>
      <c r="B1719" t="s">
        <v>3495</v>
      </c>
      <c r="C1719" t="s">
        <v>14</v>
      </c>
      <c r="D1719" t="s">
        <v>38</v>
      </c>
      <c r="E1719">
        <v>87.16</v>
      </c>
      <c r="F1719">
        <v>93680</v>
      </c>
      <c r="G1719">
        <v>97956</v>
      </c>
      <c r="H1719">
        <v>11111</v>
      </c>
      <c r="I1719" t="s">
        <v>43</v>
      </c>
      <c r="J1719" t="s">
        <v>17</v>
      </c>
      <c r="K1719">
        <v>6</v>
      </c>
      <c r="L1719">
        <v>2439</v>
      </c>
      <c r="N1719" t="str">
        <f t="shared" si="52"/>
        <v>Rhea Mallick</v>
      </c>
      <c r="O1719" t="str">
        <f t="shared" si="53"/>
        <v>IT</v>
      </c>
      <c r="R1719" t="s">
        <v>3494</v>
      </c>
      <c r="S1719" t="s">
        <v>3495</v>
      </c>
      <c r="V1719">
        <v>70.47</v>
      </c>
      <c r="W1719">
        <v>99941</v>
      </c>
      <c r="X1719">
        <v>51359</v>
      </c>
      <c r="Y1719">
        <v>34099</v>
      </c>
      <c r="AC1719">
        <v>3281</v>
      </c>
      <c r="AE1719" t="s">
        <v>38</v>
      </c>
      <c r="AG1719" s="8">
        <v>93680</v>
      </c>
    </row>
    <row r="1720" spans="1:33" x14ac:dyDescent="0.3">
      <c r="A1720" t="s">
        <v>3496</v>
      </c>
      <c r="B1720" t="s">
        <v>3497</v>
      </c>
      <c r="C1720" t="s">
        <v>24</v>
      </c>
      <c r="D1720" t="s">
        <v>60</v>
      </c>
      <c r="E1720">
        <v>95.55</v>
      </c>
      <c r="F1720">
        <v>88051</v>
      </c>
      <c r="G1720">
        <v>110765</v>
      </c>
      <c r="H1720">
        <v>20455</v>
      </c>
      <c r="I1720" t="s">
        <v>76</v>
      </c>
      <c r="J1720" t="s">
        <v>77</v>
      </c>
      <c r="K1720">
        <v>29</v>
      </c>
      <c r="L1720">
        <v>2508</v>
      </c>
      <c r="N1720" t="str">
        <f t="shared" si="52"/>
        <v>Ojas Koshy</v>
      </c>
      <c r="O1720" t="str">
        <f t="shared" si="53"/>
        <v>HR</v>
      </c>
      <c r="R1720" t="s">
        <v>3496</v>
      </c>
      <c r="S1720" t="s">
        <v>3497</v>
      </c>
      <c r="V1720">
        <v>97.59</v>
      </c>
      <c r="W1720">
        <v>98350</v>
      </c>
      <c r="X1720">
        <v>94860</v>
      </c>
      <c r="Y1720">
        <v>41925</v>
      </c>
      <c r="AC1720">
        <v>3829</v>
      </c>
      <c r="AE1720" t="s">
        <v>60</v>
      </c>
      <c r="AG1720" s="8">
        <v>88051</v>
      </c>
    </row>
    <row r="1721" spans="1:33" x14ac:dyDescent="0.3">
      <c r="A1721" t="s">
        <v>3498</v>
      </c>
      <c r="B1721" t="s">
        <v>3499</v>
      </c>
      <c r="C1721" t="s">
        <v>24</v>
      </c>
      <c r="D1721" t="s">
        <v>38</v>
      </c>
      <c r="E1721">
        <v>92.79</v>
      </c>
      <c r="F1721">
        <v>120920</v>
      </c>
      <c r="G1721">
        <v>57279</v>
      </c>
      <c r="H1721">
        <v>33874</v>
      </c>
      <c r="I1721" t="s">
        <v>39</v>
      </c>
      <c r="J1721" t="s">
        <v>26</v>
      </c>
      <c r="K1721">
        <v>15</v>
      </c>
      <c r="L1721">
        <v>532</v>
      </c>
      <c r="N1721" t="str">
        <f t="shared" si="52"/>
        <v>Elakshi Ganguly</v>
      </c>
      <c r="O1721" t="str">
        <f t="shared" si="53"/>
        <v>HR</v>
      </c>
      <c r="R1721" t="s">
        <v>3498</v>
      </c>
      <c r="S1721" t="s">
        <v>3499</v>
      </c>
      <c r="V1721">
        <v>95.2</v>
      </c>
      <c r="W1721">
        <v>125830</v>
      </c>
      <c r="X1721">
        <v>92276</v>
      </c>
      <c r="Y1721">
        <v>33620</v>
      </c>
      <c r="AC1721">
        <v>2308</v>
      </c>
      <c r="AE1721" t="s">
        <v>38</v>
      </c>
      <c r="AG1721" s="8">
        <v>120920</v>
      </c>
    </row>
    <row r="1722" spans="1:33" x14ac:dyDescent="0.3">
      <c r="A1722" t="s">
        <v>3500</v>
      </c>
      <c r="B1722" t="s">
        <v>3501</v>
      </c>
      <c r="C1722" t="s">
        <v>24</v>
      </c>
      <c r="D1722" t="s">
        <v>21</v>
      </c>
      <c r="E1722">
        <v>84.54</v>
      </c>
      <c r="F1722">
        <v>188761</v>
      </c>
      <c r="G1722">
        <v>108388</v>
      </c>
      <c r="H1722">
        <v>25289</v>
      </c>
      <c r="I1722" t="s">
        <v>76</v>
      </c>
      <c r="J1722" t="s">
        <v>77</v>
      </c>
      <c r="K1722">
        <v>26</v>
      </c>
      <c r="L1722">
        <v>550</v>
      </c>
      <c r="N1722" t="str">
        <f t="shared" si="52"/>
        <v>Rati Rau</v>
      </c>
      <c r="O1722" t="str">
        <f t="shared" si="53"/>
        <v>HR</v>
      </c>
      <c r="R1722" t="s">
        <v>3500</v>
      </c>
      <c r="S1722" t="s">
        <v>3501</v>
      </c>
      <c r="V1722">
        <v>71.489999999999995</v>
      </c>
      <c r="W1722">
        <v>22894</v>
      </c>
      <c r="X1722">
        <v>74153</v>
      </c>
      <c r="Y1722">
        <v>32112</v>
      </c>
      <c r="AC1722">
        <v>3871</v>
      </c>
      <c r="AE1722" t="s">
        <v>21</v>
      </c>
      <c r="AG1722" s="8">
        <v>188761</v>
      </c>
    </row>
    <row r="1723" spans="1:33" x14ac:dyDescent="0.3">
      <c r="A1723" t="s">
        <v>3502</v>
      </c>
      <c r="B1723" t="s">
        <v>3503</v>
      </c>
      <c r="C1723" t="s">
        <v>42</v>
      </c>
      <c r="D1723" t="s">
        <v>21</v>
      </c>
      <c r="E1723">
        <v>74.47</v>
      </c>
      <c r="F1723">
        <v>153379</v>
      </c>
      <c r="G1723">
        <v>83814</v>
      </c>
      <c r="H1723">
        <v>37143</v>
      </c>
      <c r="I1723" t="s">
        <v>25</v>
      </c>
      <c r="J1723" t="s">
        <v>26</v>
      </c>
      <c r="K1723">
        <v>38</v>
      </c>
      <c r="L1723">
        <v>1181</v>
      </c>
      <c r="N1723" t="str">
        <f t="shared" si="52"/>
        <v>Zain Subramaniam</v>
      </c>
      <c r="O1723" t="str">
        <f t="shared" si="53"/>
        <v>Finance</v>
      </c>
      <c r="R1723" t="s">
        <v>3502</v>
      </c>
      <c r="S1723" t="s">
        <v>3503</v>
      </c>
      <c r="V1723">
        <v>95.75</v>
      </c>
      <c r="W1723">
        <v>144293</v>
      </c>
      <c r="X1723">
        <v>34669</v>
      </c>
      <c r="Y1723">
        <v>3431</v>
      </c>
      <c r="AC1723">
        <v>3732</v>
      </c>
      <c r="AE1723" t="s">
        <v>21</v>
      </c>
      <c r="AG1723" s="8">
        <v>153379</v>
      </c>
    </row>
    <row r="1724" spans="1:33" x14ac:dyDescent="0.3">
      <c r="A1724" t="s">
        <v>3504</v>
      </c>
      <c r="B1724" t="s">
        <v>3505</v>
      </c>
      <c r="C1724" t="s">
        <v>5</v>
      </c>
      <c r="D1724" t="s">
        <v>21</v>
      </c>
      <c r="E1724">
        <v>92.02</v>
      </c>
      <c r="F1724">
        <v>72419</v>
      </c>
      <c r="G1724">
        <v>67121</v>
      </c>
      <c r="H1724">
        <v>7851</v>
      </c>
      <c r="I1724" t="s">
        <v>43</v>
      </c>
      <c r="J1724" t="s">
        <v>17</v>
      </c>
      <c r="K1724">
        <v>30</v>
      </c>
      <c r="L1724">
        <v>3006</v>
      </c>
      <c r="N1724" t="str">
        <f t="shared" si="52"/>
        <v>Fateh Gala</v>
      </c>
      <c r="O1724" t="str">
        <f t="shared" si="53"/>
        <v>Sales</v>
      </c>
      <c r="R1724" t="s">
        <v>3504</v>
      </c>
      <c r="S1724" t="s">
        <v>3505</v>
      </c>
      <c r="V1724">
        <v>79.61</v>
      </c>
      <c r="W1724">
        <v>73002</v>
      </c>
      <c r="X1724">
        <v>117150</v>
      </c>
      <c r="Y1724">
        <v>14327</v>
      </c>
      <c r="AC1724">
        <v>2089</v>
      </c>
      <c r="AE1724" t="s">
        <v>21</v>
      </c>
      <c r="AG1724" s="8">
        <v>72419</v>
      </c>
    </row>
    <row r="1725" spans="1:33" x14ac:dyDescent="0.3">
      <c r="A1725" t="s">
        <v>3506</v>
      </c>
      <c r="B1725" t="s">
        <v>3507</v>
      </c>
      <c r="C1725" t="s">
        <v>5</v>
      </c>
      <c r="D1725" t="s">
        <v>15</v>
      </c>
      <c r="E1725">
        <v>85.34</v>
      </c>
      <c r="F1725">
        <v>24614</v>
      </c>
      <c r="G1725">
        <v>84930</v>
      </c>
      <c r="H1725">
        <v>4464</v>
      </c>
      <c r="I1725" t="s">
        <v>29</v>
      </c>
      <c r="J1725" t="s">
        <v>17</v>
      </c>
      <c r="K1725">
        <v>49</v>
      </c>
      <c r="L1725">
        <v>507</v>
      </c>
      <c r="N1725" t="str">
        <f t="shared" si="52"/>
        <v>Seher Suresh</v>
      </c>
      <c r="O1725" t="str">
        <f t="shared" si="53"/>
        <v>Sales</v>
      </c>
      <c r="R1725" t="s">
        <v>3506</v>
      </c>
      <c r="S1725" t="s">
        <v>3507</v>
      </c>
      <c r="V1725">
        <v>92.36</v>
      </c>
      <c r="W1725">
        <v>198915</v>
      </c>
      <c r="X1725">
        <v>37811</v>
      </c>
      <c r="Y1725">
        <v>7136</v>
      </c>
      <c r="AC1725">
        <v>2818</v>
      </c>
      <c r="AE1725" t="s">
        <v>15</v>
      </c>
      <c r="AG1725" s="8">
        <v>24614</v>
      </c>
    </row>
    <row r="1726" spans="1:33" x14ac:dyDescent="0.3">
      <c r="A1726" t="s">
        <v>3508</v>
      </c>
      <c r="B1726" t="s">
        <v>3509</v>
      </c>
      <c r="C1726" t="s">
        <v>42</v>
      </c>
      <c r="D1726" t="s">
        <v>15</v>
      </c>
      <c r="E1726">
        <v>93.18</v>
      </c>
      <c r="F1726">
        <v>49892</v>
      </c>
      <c r="G1726">
        <v>114663</v>
      </c>
      <c r="H1726">
        <v>11761</v>
      </c>
      <c r="I1726" t="s">
        <v>76</v>
      </c>
      <c r="J1726" t="s">
        <v>77</v>
      </c>
      <c r="K1726">
        <v>28</v>
      </c>
      <c r="L1726">
        <v>385</v>
      </c>
      <c r="N1726" t="str">
        <f t="shared" si="52"/>
        <v>Indranil Dhillon</v>
      </c>
      <c r="O1726" t="str">
        <f t="shared" si="53"/>
        <v>Finance</v>
      </c>
      <c r="R1726" t="s">
        <v>3508</v>
      </c>
      <c r="S1726" t="s">
        <v>3509</v>
      </c>
      <c r="V1726">
        <v>96.18</v>
      </c>
      <c r="W1726">
        <v>25385</v>
      </c>
      <c r="X1726">
        <v>42328</v>
      </c>
      <c r="Y1726">
        <v>25591</v>
      </c>
      <c r="AC1726">
        <v>468</v>
      </c>
      <c r="AE1726" t="s">
        <v>15</v>
      </c>
      <c r="AG1726" s="8">
        <v>49892</v>
      </c>
    </row>
    <row r="1727" spans="1:33" x14ac:dyDescent="0.3">
      <c r="A1727" t="s">
        <v>3510</v>
      </c>
      <c r="B1727" t="s">
        <v>3511</v>
      </c>
      <c r="C1727" t="s">
        <v>5</v>
      </c>
      <c r="D1727" t="s">
        <v>60</v>
      </c>
      <c r="E1727">
        <v>94.13</v>
      </c>
      <c r="F1727">
        <v>99941</v>
      </c>
      <c r="G1727">
        <v>51340</v>
      </c>
      <c r="H1727">
        <v>27013</v>
      </c>
      <c r="I1727" t="s">
        <v>16</v>
      </c>
      <c r="J1727" t="s">
        <v>17</v>
      </c>
      <c r="K1727">
        <v>46</v>
      </c>
      <c r="L1727">
        <v>3992</v>
      </c>
      <c r="N1727" t="str">
        <f t="shared" si="52"/>
        <v>Bhavin Gupta</v>
      </c>
      <c r="O1727" t="str">
        <f t="shared" si="53"/>
        <v>Sales</v>
      </c>
      <c r="R1727" t="s">
        <v>3510</v>
      </c>
      <c r="S1727" t="s">
        <v>3511</v>
      </c>
      <c r="V1727">
        <v>92.92</v>
      </c>
      <c r="W1727">
        <v>53072</v>
      </c>
      <c r="X1727">
        <v>80554</v>
      </c>
      <c r="Y1727">
        <v>31717</v>
      </c>
      <c r="AC1727">
        <v>565</v>
      </c>
      <c r="AE1727" t="s">
        <v>60</v>
      </c>
      <c r="AG1727" s="8">
        <v>99941</v>
      </c>
    </row>
    <row r="1728" spans="1:33" x14ac:dyDescent="0.3">
      <c r="A1728" t="s">
        <v>3512</v>
      </c>
      <c r="B1728" t="s">
        <v>3513</v>
      </c>
      <c r="C1728" t="s">
        <v>46</v>
      </c>
      <c r="D1728" t="s">
        <v>38</v>
      </c>
      <c r="E1728">
        <v>79.42</v>
      </c>
      <c r="F1728">
        <v>98350</v>
      </c>
      <c r="G1728">
        <v>25147</v>
      </c>
      <c r="H1728">
        <v>19454</v>
      </c>
      <c r="I1728" t="s">
        <v>29</v>
      </c>
      <c r="J1728" t="s">
        <v>17</v>
      </c>
      <c r="K1728">
        <v>19</v>
      </c>
      <c r="L1728">
        <v>1826</v>
      </c>
      <c r="N1728" t="str">
        <f t="shared" si="52"/>
        <v>Inaaya Madan</v>
      </c>
      <c r="O1728" t="str">
        <f t="shared" si="53"/>
        <v>Marketing</v>
      </c>
      <c r="R1728" t="s">
        <v>3512</v>
      </c>
      <c r="S1728" t="s">
        <v>3513</v>
      </c>
      <c r="V1728">
        <v>97.02</v>
      </c>
      <c r="W1728">
        <v>143772</v>
      </c>
      <c r="X1728">
        <v>77216</v>
      </c>
      <c r="Y1728">
        <v>18315</v>
      </c>
      <c r="AC1728">
        <v>3674</v>
      </c>
      <c r="AE1728" t="s">
        <v>38</v>
      </c>
      <c r="AG1728" s="8">
        <v>98350</v>
      </c>
    </row>
    <row r="1729" spans="1:33" x14ac:dyDescent="0.3">
      <c r="A1729" t="s">
        <v>3514</v>
      </c>
      <c r="B1729" t="s">
        <v>3515</v>
      </c>
      <c r="C1729" t="s">
        <v>24</v>
      </c>
      <c r="D1729" t="s">
        <v>34</v>
      </c>
      <c r="E1729">
        <v>85.35</v>
      </c>
      <c r="F1729">
        <v>125830</v>
      </c>
      <c r="G1729">
        <v>74592</v>
      </c>
      <c r="H1729">
        <v>21793</v>
      </c>
      <c r="I1729" t="s">
        <v>39</v>
      </c>
      <c r="J1729" t="s">
        <v>26</v>
      </c>
      <c r="K1729">
        <v>20</v>
      </c>
      <c r="L1729">
        <v>775</v>
      </c>
      <c r="N1729" t="str">
        <f t="shared" si="52"/>
        <v>Vritika Goyal</v>
      </c>
      <c r="O1729" t="str">
        <f t="shared" si="53"/>
        <v>HR</v>
      </c>
      <c r="R1729" t="s">
        <v>3514</v>
      </c>
      <c r="S1729" t="s">
        <v>3515</v>
      </c>
      <c r="V1729">
        <v>85.02</v>
      </c>
      <c r="W1729">
        <v>75440</v>
      </c>
      <c r="X1729">
        <v>96593</v>
      </c>
      <c r="Y1729">
        <v>16353</v>
      </c>
      <c r="AC1729">
        <v>4762</v>
      </c>
      <c r="AE1729" t="s">
        <v>34</v>
      </c>
      <c r="AG1729" s="8">
        <v>125830</v>
      </c>
    </row>
    <row r="1730" spans="1:33" x14ac:dyDescent="0.3">
      <c r="A1730" t="s">
        <v>3516</v>
      </c>
      <c r="B1730" t="s">
        <v>3517</v>
      </c>
      <c r="C1730" t="s">
        <v>14</v>
      </c>
      <c r="D1730" t="s">
        <v>38</v>
      </c>
      <c r="E1730">
        <v>70.489999999999995</v>
      </c>
      <c r="F1730">
        <v>22894</v>
      </c>
      <c r="G1730">
        <v>108295</v>
      </c>
      <c r="H1730">
        <v>4124</v>
      </c>
      <c r="I1730" t="s">
        <v>29</v>
      </c>
      <c r="J1730" t="s">
        <v>17</v>
      </c>
      <c r="K1730">
        <v>37</v>
      </c>
      <c r="L1730">
        <v>2350</v>
      </c>
      <c r="N1730" t="str">
        <f t="shared" si="52"/>
        <v>Siya Yogi</v>
      </c>
      <c r="O1730" t="str">
        <f t="shared" si="53"/>
        <v>IT</v>
      </c>
      <c r="R1730" t="s">
        <v>3516</v>
      </c>
      <c r="S1730" t="s">
        <v>3517</v>
      </c>
      <c r="V1730">
        <v>78.95</v>
      </c>
      <c r="W1730">
        <v>168072</v>
      </c>
      <c r="X1730">
        <v>86923</v>
      </c>
      <c r="Y1730">
        <v>34301</v>
      </c>
      <c r="AC1730">
        <v>2613</v>
      </c>
      <c r="AE1730" t="s">
        <v>38</v>
      </c>
      <c r="AG1730" s="8">
        <v>22894</v>
      </c>
    </row>
    <row r="1731" spans="1:33" x14ac:dyDescent="0.3">
      <c r="A1731" t="s">
        <v>3518</v>
      </c>
      <c r="B1731" t="s">
        <v>3519</v>
      </c>
      <c r="C1731" t="s">
        <v>1123</v>
      </c>
      <c r="D1731" t="s">
        <v>15</v>
      </c>
      <c r="E1731">
        <v>89.69</v>
      </c>
      <c r="F1731">
        <v>144293</v>
      </c>
      <c r="G1731">
        <v>35312</v>
      </c>
      <c r="H1731">
        <v>28228</v>
      </c>
      <c r="I1731" t="s">
        <v>73</v>
      </c>
      <c r="J1731" t="s">
        <v>17</v>
      </c>
      <c r="K1731">
        <v>13</v>
      </c>
      <c r="L1731">
        <v>1295</v>
      </c>
      <c r="N1731" t="str">
        <f t="shared" ref="N1731:N1794" si="54">TRIM(B1731)</f>
        <v>Biju Dara</v>
      </c>
      <c r="O1731" t="str">
        <f t="shared" ref="O1731:O1794" si="55">SUBSTITUTE(C1731,"###","")</f>
        <v>IT</v>
      </c>
      <c r="R1731" t="s">
        <v>3518</v>
      </c>
      <c r="S1731" t="s">
        <v>3519</v>
      </c>
      <c r="V1731">
        <v>84.7</v>
      </c>
      <c r="W1731">
        <v>119449</v>
      </c>
      <c r="X1731">
        <v>113050</v>
      </c>
      <c r="Y1731">
        <v>11814</v>
      </c>
      <c r="AC1731">
        <v>2737</v>
      </c>
      <c r="AE1731" t="s">
        <v>15</v>
      </c>
      <c r="AG1731" s="8">
        <v>144293</v>
      </c>
    </row>
    <row r="1732" spans="1:33" x14ac:dyDescent="0.3">
      <c r="A1732" t="s">
        <v>3520</v>
      </c>
      <c r="B1732" t="s">
        <v>3521</v>
      </c>
      <c r="C1732" t="s">
        <v>24</v>
      </c>
      <c r="D1732" t="s">
        <v>21</v>
      </c>
      <c r="E1732">
        <v>77.36</v>
      </c>
      <c r="F1732">
        <v>73002</v>
      </c>
      <c r="G1732">
        <v>60951</v>
      </c>
      <c r="H1732">
        <v>20684</v>
      </c>
      <c r="I1732" t="s">
        <v>29</v>
      </c>
      <c r="J1732" t="s">
        <v>17</v>
      </c>
      <c r="K1732">
        <v>50</v>
      </c>
      <c r="L1732">
        <v>2637</v>
      </c>
      <c r="N1732" t="str">
        <f t="shared" si="54"/>
        <v>Aarna Sekhon</v>
      </c>
      <c r="O1732" t="str">
        <f t="shared" si="55"/>
        <v>HR</v>
      </c>
      <c r="R1732" t="s">
        <v>3520</v>
      </c>
      <c r="S1732" t="s">
        <v>3521</v>
      </c>
      <c r="V1732">
        <v>74.739999999999995</v>
      </c>
      <c r="W1732">
        <v>53855</v>
      </c>
      <c r="X1732">
        <v>65637</v>
      </c>
      <c r="Y1732">
        <v>23284</v>
      </c>
      <c r="AC1732">
        <v>4199</v>
      </c>
      <c r="AE1732" t="s">
        <v>21</v>
      </c>
      <c r="AG1732" s="8">
        <v>73002</v>
      </c>
    </row>
    <row r="1733" spans="1:33" x14ac:dyDescent="0.3">
      <c r="A1733" t="s">
        <v>3522</v>
      </c>
      <c r="B1733" t="s">
        <v>3523</v>
      </c>
      <c r="C1733" t="s">
        <v>42</v>
      </c>
      <c r="D1733" t="s">
        <v>60</v>
      </c>
      <c r="E1733">
        <v>84.61</v>
      </c>
      <c r="F1733">
        <v>198915</v>
      </c>
      <c r="G1733">
        <v>51359</v>
      </c>
      <c r="H1733">
        <v>40639</v>
      </c>
      <c r="I1733" t="s">
        <v>29</v>
      </c>
      <c r="J1733" t="s">
        <v>17</v>
      </c>
      <c r="K1733">
        <v>34</v>
      </c>
      <c r="L1733">
        <v>2841</v>
      </c>
      <c r="N1733" t="str">
        <f t="shared" si="54"/>
        <v>Rhea Mani</v>
      </c>
      <c r="O1733" t="str">
        <f t="shared" si="55"/>
        <v>Finance</v>
      </c>
      <c r="R1733" t="s">
        <v>3522</v>
      </c>
      <c r="S1733" t="s">
        <v>3523</v>
      </c>
      <c r="V1733">
        <v>87.79</v>
      </c>
      <c r="W1733">
        <v>187780</v>
      </c>
      <c r="X1733">
        <v>90922</v>
      </c>
      <c r="Y1733">
        <v>15052</v>
      </c>
      <c r="AC1733">
        <v>3408</v>
      </c>
      <c r="AE1733" t="s">
        <v>60</v>
      </c>
      <c r="AG1733" s="8">
        <v>198915</v>
      </c>
    </row>
    <row r="1734" spans="1:33" x14ac:dyDescent="0.3">
      <c r="A1734" t="s">
        <v>3524</v>
      </c>
      <c r="B1734" t="s">
        <v>3525</v>
      </c>
      <c r="C1734" t="s">
        <v>24</v>
      </c>
      <c r="D1734" t="s">
        <v>21</v>
      </c>
      <c r="E1734">
        <v>73.38</v>
      </c>
      <c r="F1734">
        <v>25385</v>
      </c>
      <c r="G1734">
        <v>94860</v>
      </c>
      <c r="H1734">
        <v>3272</v>
      </c>
      <c r="I1734" t="s">
        <v>35</v>
      </c>
      <c r="J1734" t="s">
        <v>17</v>
      </c>
      <c r="K1734">
        <v>37</v>
      </c>
      <c r="L1734">
        <v>1251</v>
      </c>
      <c r="N1734" t="str">
        <f t="shared" si="54"/>
        <v>Ivan Bhatti</v>
      </c>
      <c r="O1734" t="str">
        <f t="shared" si="55"/>
        <v>HR</v>
      </c>
      <c r="R1734" t="s">
        <v>3524</v>
      </c>
      <c r="S1734" t="s">
        <v>3525</v>
      </c>
      <c r="V1734">
        <v>78.010000000000005</v>
      </c>
      <c r="W1734">
        <v>146489</v>
      </c>
      <c r="X1734">
        <v>36077</v>
      </c>
      <c r="Y1734">
        <v>17965</v>
      </c>
      <c r="AC1734">
        <v>1814</v>
      </c>
      <c r="AE1734" t="s">
        <v>21</v>
      </c>
      <c r="AG1734" s="8">
        <v>25385</v>
      </c>
    </row>
    <row r="1735" spans="1:33" x14ac:dyDescent="0.3">
      <c r="A1735" t="s">
        <v>3526</v>
      </c>
      <c r="B1735" t="s">
        <v>3527</v>
      </c>
      <c r="C1735" t="s">
        <v>14</v>
      </c>
      <c r="D1735" t="s">
        <v>38</v>
      </c>
      <c r="E1735">
        <v>99.86</v>
      </c>
      <c r="F1735">
        <v>53072</v>
      </c>
      <c r="G1735">
        <v>92276</v>
      </c>
      <c r="H1735">
        <v>13572</v>
      </c>
      <c r="I1735" t="s">
        <v>35</v>
      </c>
      <c r="J1735" t="s">
        <v>17</v>
      </c>
      <c r="K1735">
        <v>49</v>
      </c>
      <c r="L1735">
        <v>220</v>
      </c>
      <c r="N1735" t="str">
        <f t="shared" si="54"/>
        <v>Lavanya Shukla</v>
      </c>
      <c r="O1735" t="str">
        <f t="shared" si="55"/>
        <v>IT</v>
      </c>
      <c r="R1735" t="s">
        <v>3526</v>
      </c>
      <c r="S1735" t="s">
        <v>3527</v>
      </c>
      <c r="V1735">
        <v>84.31</v>
      </c>
      <c r="W1735">
        <v>183883</v>
      </c>
      <c r="X1735">
        <v>66109</v>
      </c>
      <c r="Y1735">
        <v>11535</v>
      </c>
      <c r="AC1735">
        <v>2833</v>
      </c>
      <c r="AE1735" t="s">
        <v>38</v>
      </c>
      <c r="AG1735" s="8">
        <v>53072</v>
      </c>
    </row>
    <row r="1736" spans="1:33" x14ac:dyDescent="0.3">
      <c r="A1736" t="s">
        <v>3528</v>
      </c>
      <c r="B1736" t="s">
        <v>3529</v>
      </c>
      <c r="C1736" t="s">
        <v>5</v>
      </c>
      <c r="D1736" t="s">
        <v>21</v>
      </c>
      <c r="E1736">
        <v>76.89</v>
      </c>
      <c r="F1736">
        <v>143772</v>
      </c>
      <c r="G1736">
        <v>74153</v>
      </c>
      <c r="H1736">
        <v>41146</v>
      </c>
      <c r="I1736" t="s">
        <v>35</v>
      </c>
      <c r="J1736" t="s">
        <v>17</v>
      </c>
      <c r="K1736">
        <v>43</v>
      </c>
      <c r="L1736">
        <v>471</v>
      </c>
      <c r="N1736" t="str">
        <f t="shared" si="54"/>
        <v>Uthkarsh Behl</v>
      </c>
      <c r="O1736" t="str">
        <f t="shared" si="55"/>
        <v>Sales</v>
      </c>
      <c r="R1736" t="s">
        <v>3528</v>
      </c>
      <c r="S1736" t="s">
        <v>3529</v>
      </c>
      <c r="V1736">
        <v>86.54</v>
      </c>
      <c r="W1736">
        <v>193793</v>
      </c>
      <c r="X1736">
        <v>116082</v>
      </c>
      <c r="Y1736">
        <v>19829</v>
      </c>
      <c r="AC1736">
        <v>3803</v>
      </c>
      <c r="AE1736" t="s">
        <v>21</v>
      </c>
      <c r="AG1736" s="8">
        <v>143772</v>
      </c>
    </row>
    <row r="1737" spans="1:33" x14ac:dyDescent="0.3">
      <c r="A1737" t="s">
        <v>3530</v>
      </c>
      <c r="B1737" t="s">
        <v>3531</v>
      </c>
      <c r="C1737" t="s">
        <v>14</v>
      </c>
      <c r="D1737" t="s">
        <v>38</v>
      </c>
      <c r="E1737">
        <v>89.04</v>
      </c>
      <c r="F1737">
        <v>75440</v>
      </c>
      <c r="G1737">
        <v>34669</v>
      </c>
      <c r="H1737">
        <v>8384</v>
      </c>
      <c r="I1737" t="s">
        <v>25</v>
      </c>
      <c r="J1737" t="s">
        <v>26</v>
      </c>
      <c r="K1737">
        <v>29</v>
      </c>
      <c r="L1737">
        <v>4456</v>
      </c>
      <c r="N1737" t="str">
        <f t="shared" si="54"/>
        <v>Miraya Yohannan</v>
      </c>
      <c r="O1737" t="str">
        <f t="shared" si="55"/>
        <v>IT</v>
      </c>
      <c r="R1737" t="s">
        <v>3530</v>
      </c>
      <c r="S1737" t="s">
        <v>3531</v>
      </c>
      <c r="V1737">
        <v>99.81</v>
      </c>
      <c r="W1737">
        <v>24869</v>
      </c>
      <c r="X1737">
        <v>32710</v>
      </c>
      <c r="Y1737">
        <v>10101</v>
      </c>
      <c r="AC1737">
        <v>4788</v>
      </c>
      <c r="AE1737" t="s">
        <v>38</v>
      </c>
      <c r="AG1737" s="8">
        <v>75440</v>
      </c>
    </row>
    <row r="1738" spans="1:33" x14ac:dyDescent="0.3">
      <c r="A1738" t="s">
        <v>3532</v>
      </c>
      <c r="B1738" t="s">
        <v>3533</v>
      </c>
      <c r="C1738" t="s">
        <v>24</v>
      </c>
      <c r="D1738" t="s">
        <v>60</v>
      </c>
      <c r="E1738">
        <v>80.459999999999994</v>
      </c>
      <c r="F1738">
        <v>168072</v>
      </c>
      <c r="G1738">
        <v>117150</v>
      </c>
      <c r="H1738">
        <v>20545</v>
      </c>
      <c r="I1738" t="s">
        <v>25</v>
      </c>
      <c r="J1738" t="s">
        <v>26</v>
      </c>
      <c r="K1738">
        <v>48</v>
      </c>
      <c r="L1738">
        <v>4798</v>
      </c>
      <c r="N1738" t="str">
        <f t="shared" si="54"/>
        <v>Ranbir Sarkar</v>
      </c>
      <c r="O1738" t="str">
        <f t="shared" si="55"/>
        <v>HR</v>
      </c>
      <c r="R1738" t="s">
        <v>3532</v>
      </c>
      <c r="S1738" t="s">
        <v>3533</v>
      </c>
      <c r="V1738">
        <v>82.25</v>
      </c>
      <c r="W1738">
        <v>41145</v>
      </c>
      <c r="X1738">
        <v>94384</v>
      </c>
      <c r="Y1738">
        <v>12616</v>
      </c>
      <c r="AC1738">
        <v>4997</v>
      </c>
      <c r="AE1738" t="s">
        <v>60</v>
      </c>
      <c r="AG1738" s="8">
        <v>168072</v>
      </c>
    </row>
    <row r="1739" spans="1:33" x14ac:dyDescent="0.3">
      <c r="A1739" t="s">
        <v>3534</v>
      </c>
      <c r="B1739" t="s">
        <v>3535</v>
      </c>
      <c r="C1739" t="s">
        <v>46</v>
      </c>
      <c r="D1739" t="s">
        <v>38</v>
      </c>
      <c r="E1739">
        <v>84.92</v>
      </c>
      <c r="F1739">
        <v>119449</v>
      </c>
      <c r="G1739">
        <v>37811</v>
      </c>
      <c r="H1739">
        <v>27767</v>
      </c>
      <c r="I1739" t="s">
        <v>55</v>
      </c>
      <c r="J1739" t="s">
        <v>26</v>
      </c>
      <c r="K1739">
        <v>29</v>
      </c>
      <c r="L1739">
        <v>267</v>
      </c>
      <c r="N1739" t="str">
        <f t="shared" si="54"/>
        <v>Khushi Kant</v>
      </c>
      <c r="O1739" t="str">
        <f t="shared" si="55"/>
        <v>Marketing</v>
      </c>
      <c r="R1739" t="s">
        <v>3534</v>
      </c>
      <c r="S1739" t="s">
        <v>3535</v>
      </c>
      <c r="V1739">
        <v>78.81</v>
      </c>
      <c r="W1739">
        <v>12997</v>
      </c>
      <c r="X1739">
        <v>76055</v>
      </c>
      <c r="Y1739">
        <v>33080</v>
      </c>
      <c r="AC1739">
        <v>3076</v>
      </c>
      <c r="AE1739" t="s">
        <v>38</v>
      </c>
      <c r="AG1739" s="8">
        <v>119449</v>
      </c>
    </row>
    <row r="1740" spans="1:33" x14ac:dyDescent="0.3">
      <c r="A1740" t="s">
        <v>3536</v>
      </c>
      <c r="B1740" t="s">
        <v>3537</v>
      </c>
      <c r="C1740" t="s">
        <v>14</v>
      </c>
      <c r="D1740" t="s">
        <v>15</v>
      </c>
      <c r="E1740">
        <v>78.56</v>
      </c>
      <c r="F1740">
        <v>53855</v>
      </c>
      <c r="G1740">
        <v>42328</v>
      </c>
      <c r="H1740">
        <v>7236</v>
      </c>
      <c r="I1740" t="s">
        <v>29</v>
      </c>
      <c r="J1740" t="s">
        <v>17</v>
      </c>
      <c r="K1740">
        <v>4</v>
      </c>
      <c r="L1740">
        <v>1666</v>
      </c>
      <c r="N1740" t="str">
        <f t="shared" si="54"/>
        <v>Heer Tiwari</v>
      </c>
      <c r="O1740" t="str">
        <f t="shared" si="55"/>
        <v>IT</v>
      </c>
      <c r="R1740" t="s">
        <v>3536</v>
      </c>
      <c r="S1740" t="s">
        <v>3537</v>
      </c>
      <c r="V1740">
        <v>70.349999999999994</v>
      </c>
      <c r="W1740">
        <v>141443</v>
      </c>
      <c r="X1740">
        <v>95383</v>
      </c>
      <c r="Y1740">
        <v>57252</v>
      </c>
      <c r="AC1740">
        <v>1620</v>
      </c>
      <c r="AE1740" t="s">
        <v>15</v>
      </c>
      <c r="AG1740" s="8">
        <v>53855</v>
      </c>
    </row>
    <row r="1741" spans="1:33" x14ac:dyDescent="0.3">
      <c r="A1741" t="s">
        <v>3538</v>
      </c>
      <c r="B1741" t="s">
        <v>3005</v>
      </c>
      <c r="C1741" t="s">
        <v>24</v>
      </c>
      <c r="D1741" t="s">
        <v>38</v>
      </c>
      <c r="E1741">
        <v>73.8</v>
      </c>
      <c r="F1741">
        <v>187780</v>
      </c>
      <c r="G1741">
        <v>80554</v>
      </c>
      <c r="H1741">
        <v>44107</v>
      </c>
      <c r="I1741" t="s">
        <v>73</v>
      </c>
      <c r="J1741" t="s">
        <v>17</v>
      </c>
      <c r="K1741">
        <v>14</v>
      </c>
      <c r="L1741">
        <v>4440</v>
      </c>
      <c r="N1741" t="str">
        <f t="shared" si="54"/>
        <v>Mamooty Yohannan</v>
      </c>
      <c r="O1741" t="str">
        <f t="shared" si="55"/>
        <v>HR</v>
      </c>
      <c r="R1741" t="s">
        <v>3538</v>
      </c>
      <c r="S1741" t="s">
        <v>3005</v>
      </c>
      <c r="V1741">
        <v>98.44</v>
      </c>
      <c r="W1741">
        <v>30783</v>
      </c>
      <c r="X1741">
        <v>25916</v>
      </c>
      <c r="Y1741">
        <v>9343</v>
      </c>
      <c r="AC1741">
        <v>3383</v>
      </c>
      <c r="AE1741" t="s">
        <v>38</v>
      </c>
      <c r="AG1741" s="8">
        <v>187780</v>
      </c>
    </row>
    <row r="1742" spans="1:33" x14ac:dyDescent="0.3">
      <c r="A1742" t="s">
        <v>3539</v>
      </c>
      <c r="B1742" t="s">
        <v>3540</v>
      </c>
      <c r="C1742" t="s">
        <v>24</v>
      </c>
      <c r="D1742" t="s">
        <v>60</v>
      </c>
      <c r="E1742">
        <v>74.97</v>
      </c>
      <c r="F1742">
        <v>146489</v>
      </c>
      <c r="G1742">
        <v>77216</v>
      </c>
      <c r="H1742">
        <v>24543</v>
      </c>
      <c r="I1742" t="s">
        <v>35</v>
      </c>
      <c r="J1742" t="s">
        <v>17</v>
      </c>
      <c r="K1742">
        <v>50</v>
      </c>
      <c r="L1742">
        <v>2037</v>
      </c>
      <c r="N1742" t="str">
        <f t="shared" si="54"/>
        <v>Ivan Ramanathan</v>
      </c>
      <c r="O1742" t="str">
        <f t="shared" si="55"/>
        <v>HR</v>
      </c>
      <c r="R1742" t="s">
        <v>3539</v>
      </c>
      <c r="S1742" t="s">
        <v>3540</v>
      </c>
      <c r="V1742">
        <v>74.69</v>
      </c>
      <c r="W1742">
        <v>170580</v>
      </c>
      <c r="X1742">
        <v>100283</v>
      </c>
      <c r="Y1742">
        <v>39264</v>
      </c>
      <c r="AC1742">
        <v>4880</v>
      </c>
      <c r="AE1742" t="s">
        <v>60</v>
      </c>
      <c r="AG1742" s="8">
        <v>146489</v>
      </c>
    </row>
    <row r="1743" spans="1:33" x14ac:dyDescent="0.3">
      <c r="A1743" t="s">
        <v>3541</v>
      </c>
      <c r="B1743" t="s">
        <v>3542</v>
      </c>
      <c r="C1743" t="s">
        <v>24</v>
      </c>
      <c r="D1743" t="s">
        <v>15</v>
      </c>
      <c r="E1743">
        <v>97.11</v>
      </c>
      <c r="F1743">
        <v>183883</v>
      </c>
      <c r="G1743">
        <v>96593</v>
      </c>
      <c r="H1743">
        <v>19494</v>
      </c>
      <c r="I1743" t="s">
        <v>55</v>
      </c>
      <c r="J1743" t="s">
        <v>26</v>
      </c>
      <c r="K1743">
        <v>44</v>
      </c>
      <c r="L1743">
        <v>4842</v>
      </c>
      <c r="N1743" t="str">
        <f t="shared" si="54"/>
        <v>Shalv Karnik</v>
      </c>
      <c r="O1743" t="str">
        <f t="shared" si="55"/>
        <v>HR</v>
      </c>
      <c r="R1743" t="s">
        <v>3541</v>
      </c>
      <c r="S1743" t="s">
        <v>3542</v>
      </c>
      <c r="V1743">
        <v>82.26</v>
      </c>
      <c r="W1743">
        <v>99875</v>
      </c>
      <c r="X1743">
        <v>89815</v>
      </c>
      <c r="Y1743">
        <v>12780</v>
      </c>
      <c r="AC1743">
        <v>3559</v>
      </c>
      <c r="AE1743" t="s">
        <v>15</v>
      </c>
      <c r="AG1743" s="8">
        <v>183883</v>
      </c>
    </row>
    <row r="1744" spans="1:33" x14ac:dyDescent="0.3">
      <c r="A1744" t="s">
        <v>3543</v>
      </c>
      <c r="B1744" t="s">
        <v>3544</v>
      </c>
      <c r="C1744" t="s">
        <v>42</v>
      </c>
      <c r="D1744" t="s">
        <v>38</v>
      </c>
      <c r="E1744">
        <v>88.97</v>
      </c>
      <c r="F1744">
        <v>193793</v>
      </c>
      <c r="G1744">
        <v>86923</v>
      </c>
      <c r="H1744">
        <v>30216</v>
      </c>
      <c r="I1744" t="s">
        <v>35</v>
      </c>
      <c r="J1744" t="s">
        <v>17</v>
      </c>
      <c r="K1744">
        <v>5</v>
      </c>
      <c r="L1744">
        <v>4242</v>
      </c>
      <c r="N1744" t="str">
        <f t="shared" si="54"/>
        <v>Vedika Goel</v>
      </c>
      <c r="O1744" t="str">
        <f t="shared" si="55"/>
        <v>Finance</v>
      </c>
      <c r="R1744" t="s">
        <v>3543</v>
      </c>
      <c r="S1744" t="s">
        <v>3544</v>
      </c>
      <c r="V1744">
        <v>77.47</v>
      </c>
      <c r="W1744">
        <v>25786</v>
      </c>
      <c r="X1744">
        <v>102872</v>
      </c>
      <c r="Y1744">
        <v>13595</v>
      </c>
      <c r="AC1744">
        <v>2436</v>
      </c>
      <c r="AE1744" t="s">
        <v>38</v>
      </c>
      <c r="AG1744" s="8">
        <v>193793</v>
      </c>
    </row>
    <row r="1745" spans="1:33" x14ac:dyDescent="0.3">
      <c r="A1745" t="s">
        <v>3545</v>
      </c>
      <c r="B1745" t="s">
        <v>3546</v>
      </c>
      <c r="C1745" t="s">
        <v>5</v>
      </c>
      <c r="D1745" t="s">
        <v>34</v>
      </c>
      <c r="E1745">
        <v>88.96</v>
      </c>
      <c r="F1745">
        <v>24869</v>
      </c>
      <c r="G1745">
        <v>113050</v>
      </c>
      <c r="H1745">
        <v>5490</v>
      </c>
      <c r="I1745" t="s">
        <v>73</v>
      </c>
      <c r="J1745" t="s">
        <v>17</v>
      </c>
      <c r="K1745">
        <v>22</v>
      </c>
      <c r="L1745">
        <v>4885</v>
      </c>
      <c r="N1745" t="str">
        <f t="shared" si="54"/>
        <v>Rania Uppal</v>
      </c>
      <c r="O1745" t="str">
        <f t="shared" si="55"/>
        <v>Sales</v>
      </c>
      <c r="R1745" t="s">
        <v>3545</v>
      </c>
      <c r="S1745" t="s">
        <v>3546</v>
      </c>
      <c r="V1745">
        <v>81.25</v>
      </c>
      <c r="W1745">
        <v>101173</v>
      </c>
      <c r="X1745">
        <v>70725</v>
      </c>
      <c r="Y1745">
        <v>28977</v>
      </c>
      <c r="AC1745">
        <v>3481</v>
      </c>
      <c r="AE1745" t="s">
        <v>34</v>
      </c>
      <c r="AG1745" s="8">
        <v>24869</v>
      </c>
    </row>
    <row r="1746" spans="1:33" x14ac:dyDescent="0.3">
      <c r="A1746" t="s">
        <v>3547</v>
      </c>
      <c r="B1746" t="s">
        <v>3548</v>
      </c>
      <c r="C1746" t="s">
        <v>42</v>
      </c>
      <c r="D1746" t="s">
        <v>38</v>
      </c>
      <c r="E1746">
        <v>87.76</v>
      </c>
      <c r="F1746">
        <v>41145</v>
      </c>
      <c r="G1746">
        <v>65637</v>
      </c>
      <c r="H1746">
        <v>6426</v>
      </c>
      <c r="I1746" t="s">
        <v>55</v>
      </c>
      <c r="J1746" t="s">
        <v>26</v>
      </c>
      <c r="K1746">
        <v>48</v>
      </c>
      <c r="L1746">
        <v>410</v>
      </c>
      <c r="N1746" t="str">
        <f t="shared" si="54"/>
        <v>Nirvi Mammen</v>
      </c>
      <c r="O1746" t="str">
        <f t="shared" si="55"/>
        <v>Finance</v>
      </c>
      <c r="R1746" t="s">
        <v>3547</v>
      </c>
      <c r="S1746" t="s">
        <v>3548</v>
      </c>
      <c r="V1746">
        <v>74.430000000000007</v>
      </c>
      <c r="W1746">
        <v>47946</v>
      </c>
      <c r="X1746">
        <v>85368</v>
      </c>
      <c r="Y1746">
        <v>15527</v>
      </c>
      <c r="AC1746">
        <v>1423</v>
      </c>
      <c r="AE1746" t="s">
        <v>38</v>
      </c>
      <c r="AG1746" s="8">
        <v>41145</v>
      </c>
    </row>
    <row r="1747" spans="1:33" x14ac:dyDescent="0.3">
      <c r="A1747" t="s">
        <v>3549</v>
      </c>
      <c r="B1747" t="s">
        <v>3550</v>
      </c>
      <c r="C1747" t="s">
        <v>46</v>
      </c>
      <c r="D1747" t="s">
        <v>34</v>
      </c>
      <c r="E1747">
        <v>95.07</v>
      </c>
      <c r="F1747">
        <v>12997</v>
      </c>
      <c r="G1747">
        <v>90922</v>
      </c>
      <c r="H1747">
        <v>3374</v>
      </c>
      <c r="I1747" t="s">
        <v>39</v>
      </c>
      <c r="J1747" t="s">
        <v>26</v>
      </c>
      <c r="K1747">
        <v>30</v>
      </c>
      <c r="L1747">
        <v>1896</v>
      </c>
      <c r="N1747" t="str">
        <f t="shared" si="54"/>
        <v>Kartik Kamdar</v>
      </c>
      <c r="O1747" t="str">
        <f t="shared" si="55"/>
        <v>Marketing</v>
      </c>
      <c r="R1747" t="s">
        <v>3549</v>
      </c>
      <c r="S1747" t="s">
        <v>3550</v>
      </c>
      <c r="V1747">
        <v>70.03</v>
      </c>
      <c r="W1747">
        <v>45333</v>
      </c>
      <c r="X1747">
        <v>28290</v>
      </c>
      <c r="Y1747">
        <v>22795</v>
      </c>
      <c r="AC1747">
        <v>4534</v>
      </c>
      <c r="AE1747" t="s">
        <v>34</v>
      </c>
      <c r="AG1747" s="8">
        <v>12997</v>
      </c>
    </row>
    <row r="1748" spans="1:33" x14ac:dyDescent="0.3">
      <c r="A1748" t="s">
        <v>3551</v>
      </c>
      <c r="B1748" t="s">
        <v>3552</v>
      </c>
      <c r="C1748" t="s">
        <v>24</v>
      </c>
      <c r="D1748" t="s">
        <v>60</v>
      </c>
      <c r="E1748">
        <v>84.03</v>
      </c>
      <c r="F1748">
        <v>141443</v>
      </c>
      <c r="G1748">
        <v>36077</v>
      </c>
      <c r="H1748">
        <v>29722</v>
      </c>
      <c r="I1748" t="s">
        <v>39</v>
      </c>
      <c r="J1748" t="s">
        <v>26</v>
      </c>
      <c r="K1748">
        <v>49</v>
      </c>
      <c r="L1748">
        <v>3011</v>
      </c>
      <c r="N1748" t="str">
        <f t="shared" si="54"/>
        <v>Mehul Dua</v>
      </c>
      <c r="O1748" t="str">
        <f t="shared" si="55"/>
        <v>HR</v>
      </c>
      <c r="R1748" t="s">
        <v>3551</v>
      </c>
      <c r="S1748" t="s">
        <v>3552</v>
      </c>
      <c r="V1748">
        <v>76.569999999999993</v>
      </c>
      <c r="W1748">
        <v>156841</v>
      </c>
      <c r="X1748">
        <v>27461</v>
      </c>
      <c r="Y1748">
        <v>41309</v>
      </c>
      <c r="AC1748">
        <v>4520</v>
      </c>
      <c r="AE1748" t="s">
        <v>60</v>
      </c>
      <c r="AG1748" s="8">
        <v>141443</v>
      </c>
    </row>
    <row r="1749" spans="1:33" x14ac:dyDescent="0.3">
      <c r="A1749" t="s">
        <v>3553</v>
      </c>
      <c r="B1749" t="s">
        <v>3554</v>
      </c>
      <c r="C1749" t="s">
        <v>46</v>
      </c>
      <c r="D1749" t="s">
        <v>34</v>
      </c>
      <c r="E1749">
        <v>78.55</v>
      </c>
      <c r="F1749">
        <v>30783</v>
      </c>
      <c r="G1749">
        <v>66109</v>
      </c>
      <c r="H1749">
        <v>3654</v>
      </c>
      <c r="I1749" t="s">
        <v>25</v>
      </c>
      <c r="J1749" t="s">
        <v>26</v>
      </c>
      <c r="K1749">
        <v>23</v>
      </c>
      <c r="L1749">
        <v>339</v>
      </c>
      <c r="N1749" t="str">
        <f t="shared" si="54"/>
        <v>Gatik Borah</v>
      </c>
      <c r="O1749" t="str">
        <f t="shared" si="55"/>
        <v>Marketing</v>
      </c>
      <c r="R1749" t="s">
        <v>3553</v>
      </c>
      <c r="S1749" t="s">
        <v>3554</v>
      </c>
      <c r="V1749">
        <v>93.28</v>
      </c>
      <c r="W1749">
        <v>12844</v>
      </c>
      <c r="X1749">
        <v>48099</v>
      </c>
      <c r="Y1749">
        <v>13849</v>
      </c>
      <c r="AC1749">
        <v>1805</v>
      </c>
      <c r="AE1749" t="s">
        <v>34</v>
      </c>
      <c r="AG1749" s="8">
        <v>30783</v>
      </c>
    </row>
    <row r="1750" spans="1:33" x14ac:dyDescent="0.3">
      <c r="A1750" t="s">
        <v>3555</v>
      </c>
      <c r="B1750" t="s">
        <v>3556</v>
      </c>
      <c r="C1750" t="s">
        <v>46</v>
      </c>
      <c r="D1750" t="s">
        <v>15</v>
      </c>
      <c r="E1750">
        <v>99.31</v>
      </c>
      <c r="F1750">
        <v>170580</v>
      </c>
      <c r="G1750">
        <v>116082</v>
      </c>
      <c r="H1750">
        <v>18377</v>
      </c>
      <c r="I1750" t="s">
        <v>16</v>
      </c>
      <c r="J1750" t="s">
        <v>17</v>
      </c>
      <c r="K1750">
        <v>35</v>
      </c>
      <c r="L1750">
        <v>1641</v>
      </c>
      <c r="N1750" t="str">
        <f t="shared" si="54"/>
        <v>Sumer Mallick</v>
      </c>
      <c r="O1750" t="str">
        <f t="shared" si="55"/>
        <v>Marketing</v>
      </c>
      <c r="R1750" t="s">
        <v>3555</v>
      </c>
      <c r="S1750" t="s">
        <v>3556</v>
      </c>
      <c r="V1750">
        <v>85.3</v>
      </c>
      <c r="W1750">
        <v>58526</v>
      </c>
      <c r="X1750">
        <v>58548</v>
      </c>
      <c r="Y1750">
        <v>14202</v>
      </c>
      <c r="AC1750">
        <v>1992</v>
      </c>
      <c r="AE1750" t="s">
        <v>15</v>
      </c>
      <c r="AG1750" s="8">
        <v>170580</v>
      </c>
    </row>
    <row r="1751" spans="1:33" x14ac:dyDescent="0.3">
      <c r="A1751" t="s">
        <v>3558</v>
      </c>
      <c r="B1751" t="s">
        <v>3559</v>
      </c>
      <c r="C1751" t="s">
        <v>42</v>
      </c>
      <c r="D1751" t="s">
        <v>34</v>
      </c>
      <c r="E1751">
        <v>98.6</v>
      </c>
      <c r="F1751">
        <v>99875</v>
      </c>
      <c r="G1751">
        <v>32710</v>
      </c>
      <c r="H1751">
        <v>16627</v>
      </c>
      <c r="I1751" t="s">
        <v>25</v>
      </c>
      <c r="J1751" t="s">
        <v>26</v>
      </c>
      <c r="K1751">
        <v>15</v>
      </c>
      <c r="L1751">
        <v>3860</v>
      </c>
      <c r="N1751" t="str">
        <f t="shared" si="54"/>
        <v>Dhruv Dave</v>
      </c>
      <c r="O1751" t="str">
        <f t="shared" si="55"/>
        <v>Finance</v>
      </c>
      <c r="R1751" t="s">
        <v>3558</v>
      </c>
      <c r="S1751" t="s">
        <v>3559</v>
      </c>
      <c r="V1751">
        <v>78.47</v>
      </c>
      <c r="W1751">
        <v>122082</v>
      </c>
      <c r="X1751">
        <v>55671</v>
      </c>
      <c r="Y1751">
        <v>8716</v>
      </c>
      <c r="AC1751">
        <v>218</v>
      </c>
      <c r="AE1751" t="s">
        <v>34</v>
      </c>
      <c r="AG1751" s="8">
        <v>99875</v>
      </c>
    </row>
    <row r="1752" spans="1:33" x14ac:dyDescent="0.3">
      <c r="A1752" t="s">
        <v>3560</v>
      </c>
      <c r="B1752" t="s">
        <v>3561</v>
      </c>
      <c r="C1752" t="s">
        <v>5</v>
      </c>
      <c r="D1752" t="s">
        <v>34</v>
      </c>
      <c r="E1752">
        <v>81.47</v>
      </c>
      <c r="F1752">
        <v>25786</v>
      </c>
      <c r="G1752">
        <v>94384</v>
      </c>
      <c r="H1752">
        <v>3793</v>
      </c>
      <c r="I1752" t="s">
        <v>39</v>
      </c>
      <c r="J1752" t="s">
        <v>26</v>
      </c>
      <c r="K1752">
        <v>6</v>
      </c>
      <c r="L1752">
        <v>2993</v>
      </c>
      <c r="N1752" t="str">
        <f t="shared" si="54"/>
        <v>Miraan Saraf</v>
      </c>
      <c r="O1752" t="str">
        <f t="shared" si="55"/>
        <v>Sales</v>
      </c>
      <c r="R1752" t="s">
        <v>3560</v>
      </c>
      <c r="S1752" t="s">
        <v>3561</v>
      </c>
      <c r="V1752">
        <v>85.11</v>
      </c>
      <c r="W1752">
        <v>189633</v>
      </c>
      <c r="X1752">
        <v>69558</v>
      </c>
      <c r="Y1752">
        <v>17869</v>
      </c>
      <c r="AC1752">
        <v>1725</v>
      </c>
      <c r="AE1752" t="s">
        <v>34</v>
      </c>
      <c r="AG1752" s="8">
        <v>25786</v>
      </c>
    </row>
    <row r="1753" spans="1:33" x14ac:dyDescent="0.3">
      <c r="A1753" t="s">
        <v>3562</v>
      </c>
      <c r="B1753" t="s">
        <v>3563</v>
      </c>
      <c r="C1753" t="s">
        <v>46</v>
      </c>
      <c r="D1753" t="s">
        <v>38</v>
      </c>
      <c r="E1753">
        <v>79.650000000000006</v>
      </c>
      <c r="F1753">
        <v>101173</v>
      </c>
      <c r="G1753">
        <v>76055</v>
      </c>
      <c r="H1753">
        <v>26589</v>
      </c>
      <c r="I1753" t="s">
        <v>43</v>
      </c>
      <c r="J1753" t="s">
        <v>17</v>
      </c>
      <c r="K1753">
        <v>35</v>
      </c>
      <c r="L1753">
        <v>453</v>
      </c>
      <c r="N1753" t="str">
        <f t="shared" si="54"/>
        <v>Divij Sarraf</v>
      </c>
      <c r="O1753" t="str">
        <f t="shared" si="55"/>
        <v>Marketing</v>
      </c>
      <c r="R1753" t="s">
        <v>3562</v>
      </c>
      <c r="S1753" t="s">
        <v>3563</v>
      </c>
      <c r="V1753">
        <v>81.66</v>
      </c>
      <c r="W1753">
        <v>176131</v>
      </c>
      <c r="X1753">
        <v>68094</v>
      </c>
      <c r="Y1753">
        <v>9640</v>
      </c>
      <c r="AC1753">
        <v>2433</v>
      </c>
      <c r="AE1753" t="s">
        <v>38</v>
      </c>
      <c r="AG1753" s="8">
        <v>101173</v>
      </c>
    </row>
    <row r="1754" spans="1:33" x14ac:dyDescent="0.3">
      <c r="A1754" t="s">
        <v>3564</v>
      </c>
      <c r="B1754" t="s">
        <v>3565</v>
      </c>
      <c r="C1754" t="s">
        <v>46</v>
      </c>
      <c r="D1754" t="s">
        <v>21</v>
      </c>
      <c r="E1754">
        <v>73.209999999999994</v>
      </c>
      <c r="F1754">
        <v>47946</v>
      </c>
      <c r="G1754">
        <v>95383</v>
      </c>
      <c r="H1754">
        <v>9144</v>
      </c>
      <c r="I1754" t="s">
        <v>39</v>
      </c>
      <c r="J1754" t="s">
        <v>26</v>
      </c>
      <c r="K1754">
        <v>8</v>
      </c>
      <c r="L1754">
        <v>758</v>
      </c>
      <c r="N1754" t="str">
        <f t="shared" si="54"/>
        <v>Rati Talwar</v>
      </c>
      <c r="O1754" t="str">
        <f t="shared" si="55"/>
        <v>Marketing</v>
      </c>
      <c r="R1754" t="s">
        <v>3564</v>
      </c>
      <c r="S1754" t="s">
        <v>3565</v>
      </c>
      <c r="V1754">
        <v>83.29</v>
      </c>
      <c r="W1754">
        <v>143386</v>
      </c>
      <c r="X1754">
        <v>66612</v>
      </c>
      <c r="Y1754">
        <v>15042</v>
      </c>
      <c r="AC1754">
        <v>4359</v>
      </c>
      <c r="AE1754" t="s">
        <v>21</v>
      </c>
      <c r="AG1754" s="8">
        <v>47946</v>
      </c>
    </row>
    <row r="1755" spans="1:33" x14ac:dyDescent="0.3">
      <c r="A1755" t="s">
        <v>3567</v>
      </c>
      <c r="B1755" t="s">
        <v>3568</v>
      </c>
      <c r="C1755" t="s">
        <v>24</v>
      </c>
      <c r="D1755" t="s">
        <v>21</v>
      </c>
      <c r="E1755">
        <v>90.01</v>
      </c>
      <c r="F1755">
        <v>45333</v>
      </c>
      <c r="G1755">
        <v>25916</v>
      </c>
      <c r="H1755">
        <v>8833</v>
      </c>
      <c r="I1755" t="s">
        <v>39</v>
      </c>
      <c r="J1755" t="s">
        <v>26</v>
      </c>
      <c r="K1755">
        <v>23</v>
      </c>
      <c r="L1755">
        <v>4824</v>
      </c>
      <c r="N1755" t="str">
        <f t="shared" si="54"/>
        <v>Hansh Deep</v>
      </c>
      <c r="O1755" t="str">
        <f t="shared" si="55"/>
        <v>HR</v>
      </c>
      <c r="R1755" t="s">
        <v>3567</v>
      </c>
      <c r="S1755" t="s">
        <v>3568</v>
      </c>
      <c r="V1755">
        <v>96.02</v>
      </c>
      <c r="W1755">
        <v>30644</v>
      </c>
      <c r="X1755">
        <v>85382</v>
      </c>
      <c r="Y1755">
        <v>15676</v>
      </c>
      <c r="AC1755">
        <v>2161</v>
      </c>
      <c r="AE1755" t="s">
        <v>21</v>
      </c>
      <c r="AG1755" s="8">
        <v>45333</v>
      </c>
    </row>
    <row r="1756" spans="1:33" x14ac:dyDescent="0.3">
      <c r="A1756" t="s">
        <v>3569</v>
      </c>
      <c r="B1756" t="s">
        <v>3570</v>
      </c>
      <c r="C1756" t="s">
        <v>42</v>
      </c>
      <c r="D1756" t="s">
        <v>38</v>
      </c>
      <c r="E1756">
        <v>82.64</v>
      </c>
      <c r="F1756">
        <v>156841</v>
      </c>
      <c r="G1756">
        <v>100283</v>
      </c>
      <c r="H1756">
        <v>15702</v>
      </c>
      <c r="I1756" t="s">
        <v>29</v>
      </c>
      <c r="J1756" t="s">
        <v>17</v>
      </c>
      <c r="K1756">
        <v>13</v>
      </c>
      <c r="L1756">
        <v>860</v>
      </c>
      <c r="N1756" t="str">
        <f t="shared" si="54"/>
        <v>Eva Gour</v>
      </c>
      <c r="O1756" t="str">
        <f t="shared" si="55"/>
        <v>Finance</v>
      </c>
      <c r="R1756" t="s">
        <v>3569</v>
      </c>
      <c r="S1756" t="s">
        <v>3570</v>
      </c>
      <c r="V1756">
        <v>94.89</v>
      </c>
      <c r="W1756">
        <v>69779</v>
      </c>
      <c r="X1756">
        <v>84733</v>
      </c>
      <c r="Y1756">
        <v>6844</v>
      </c>
      <c r="AC1756">
        <v>1775</v>
      </c>
      <c r="AE1756" t="s">
        <v>38</v>
      </c>
      <c r="AG1756" s="8">
        <v>156841</v>
      </c>
    </row>
    <row r="1757" spans="1:33" x14ac:dyDescent="0.3">
      <c r="A1757" t="s">
        <v>3571</v>
      </c>
      <c r="B1757" t="s">
        <v>3572</v>
      </c>
      <c r="C1757" t="s">
        <v>42</v>
      </c>
      <c r="D1757" t="s">
        <v>15</v>
      </c>
      <c r="E1757">
        <v>88.11</v>
      </c>
      <c r="F1757">
        <v>12844</v>
      </c>
      <c r="G1757">
        <v>89815</v>
      </c>
      <c r="H1757">
        <v>1628</v>
      </c>
      <c r="I1757" t="s">
        <v>39</v>
      </c>
      <c r="J1757" t="s">
        <v>26</v>
      </c>
      <c r="K1757">
        <v>8</v>
      </c>
      <c r="L1757">
        <v>402</v>
      </c>
      <c r="N1757" t="str">
        <f t="shared" si="54"/>
        <v>Vardaniya Sunder</v>
      </c>
      <c r="O1757" t="str">
        <f t="shared" si="55"/>
        <v>Finance</v>
      </c>
      <c r="R1757" t="s">
        <v>3571</v>
      </c>
      <c r="S1757" t="s">
        <v>3572</v>
      </c>
      <c r="V1757">
        <v>98.04</v>
      </c>
      <c r="W1757">
        <v>25170</v>
      </c>
      <c r="X1757">
        <v>108503</v>
      </c>
      <c r="Y1757">
        <v>7819</v>
      </c>
      <c r="AC1757">
        <v>3193</v>
      </c>
      <c r="AE1757" t="s">
        <v>15</v>
      </c>
      <c r="AG1757" s="8">
        <v>12844</v>
      </c>
    </row>
    <row r="1758" spans="1:33" x14ac:dyDescent="0.3">
      <c r="A1758" t="s">
        <v>3573</v>
      </c>
      <c r="B1758" t="s">
        <v>3574</v>
      </c>
      <c r="C1758" t="s">
        <v>153</v>
      </c>
      <c r="D1758" t="s">
        <v>15</v>
      </c>
      <c r="E1758">
        <v>83.94</v>
      </c>
      <c r="F1758">
        <v>58526</v>
      </c>
      <c r="G1758">
        <v>102872</v>
      </c>
      <c r="H1758">
        <v>8178</v>
      </c>
      <c r="I1758" t="s">
        <v>76</v>
      </c>
      <c r="J1758" t="s">
        <v>77</v>
      </c>
      <c r="K1758">
        <v>14</v>
      </c>
      <c r="L1758">
        <v>4836</v>
      </c>
      <c r="N1758" t="str">
        <f t="shared" si="54"/>
        <v>Taran Setty</v>
      </c>
      <c r="O1758" t="str">
        <f t="shared" si="55"/>
        <v>Finance</v>
      </c>
      <c r="R1758" t="s">
        <v>3573</v>
      </c>
      <c r="S1758" t="s">
        <v>3574</v>
      </c>
      <c r="V1758">
        <v>93.55</v>
      </c>
      <c r="W1758">
        <v>100004</v>
      </c>
      <c r="X1758">
        <v>72743</v>
      </c>
      <c r="Y1758">
        <v>16280</v>
      </c>
      <c r="AC1758">
        <v>4063</v>
      </c>
      <c r="AE1758" t="s">
        <v>15</v>
      </c>
      <c r="AG1758" s="8">
        <v>58526</v>
      </c>
    </row>
    <row r="1759" spans="1:33" x14ac:dyDescent="0.3">
      <c r="A1759" t="s">
        <v>3575</v>
      </c>
      <c r="B1759" t="s">
        <v>3576</v>
      </c>
      <c r="C1759" t="s">
        <v>42</v>
      </c>
      <c r="D1759" t="s">
        <v>21</v>
      </c>
      <c r="E1759">
        <v>82.55</v>
      </c>
      <c r="F1759">
        <v>122082</v>
      </c>
      <c r="G1759">
        <v>70725</v>
      </c>
      <c r="H1759">
        <v>34099</v>
      </c>
      <c r="I1759" t="s">
        <v>43</v>
      </c>
      <c r="J1759" t="s">
        <v>17</v>
      </c>
      <c r="K1759">
        <v>17</v>
      </c>
      <c r="L1759">
        <v>441</v>
      </c>
      <c r="N1759" t="str">
        <f t="shared" si="54"/>
        <v>Misha Agarwal</v>
      </c>
      <c r="O1759" t="str">
        <f t="shared" si="55"/>
        <v>Finance</v>
      </c>
      <c r="R1759" t="s">
        <v>3575</v>
      </c>
      <c r="S1759" t="s">
        <v>3576</v>
      </c>
      <c r="V1759">
        <v>81.010000000000005</v>
      </c>
      <c r="W1759">
        <v>169634</v>
      </c>
      <c r="X1759">
        <v>95584</v>
      </c>
      <c r="Y1759">
        <v>26858</v>
      </c>
      <c r="AC1759">
        <v>1720</v>
      </c>
      <c r="AE1759" t="s">
        <v>21</v>
      </c>
      <c r="AG1759" s="8">
        <v>122082</v>
      </c>
    </row>
    <row r="1760" spans="1:33" x14ac:dyDescent="0.3">
      <c r="A1760" t="s">
        <v>3577</v>
      </c>
      <c r="B1760" t="s">
        <v>3578</v>
      </c>
      <c r="C1760" t="s">
        <v>42</v>
      </c>
      <c r="D1760" t="s">
        <v>60</v>
      </c>
      <c r="E1760">
        <v>91.24</v>
      </c>
      <c r="F1760">
        <v>189633</v>
      </c>
      <c r="G1760">
        <v>85368</v>
      </c>
      <c r="H1760">
        <v>41925</v>
      </c>
      <c r="I1760" t="s">
        <v>76</v>
      </c>
      <c r="J1760" t="s">
        <v>77</v>
      </c>
      <c r="K1760">
        <v>46</v>
      </c>
      <c r="L1760">
        <v>4684</v>
      </c>
      <c r="N1760" t="str">
        <f t="shared" si="54"/>
        <v>Vaibhav Solanki</v>
      </c>
      <c r="O1760" t="str">
        <f t="shared" si="55"/>
        <v>Finance</v>
      </c>
      <c r="R1760" t="s">
        <v>3577</v>
      </c>
      <c r="S1760" t="s">
        <v>3578</v>
      </c>
      <c r="V1760">
        <v>84.73</v>
      </c>
      <c r="W1760">
        <v>63663</v>
      </c>
      <c r="X1760">
        <v>107568</v>
      </c>
      <c r="Y1760">
        <v>25571</v>
      </c>
      <c r="AC1760">
        <v>2498</v>
      </c>
      <c r="AE1760" t="s">
        <v>60</v>
      </c>
      <c r="AG1760" s="8">
        <v>189633</v>
      </c>
    </row>
    <row r="1761" spans="1:33" x14ac:dyDescent="0.3">
      <c r="A1761" t="s">
        <v>3579</v>
      </c>
      <c r="B1761" t="s">
        <v>3580</v>
      </c>
      <c r="C1761" t="s">
        <v>14</v>
      </c>
      <c r="E1761">
        <v>74.64</v>
      </c>
      <c r="F1761">
        <v>176131</v>
      </c>
      <c r="G1761">
        <v>28290</v>
      </c>
      <c r="H1761">
        <v>33620</v>
      </c>
      <c r="I1761" t="s">
        <v>39</v>
      </c>
      <c r="J1761" t="s">
        <v>26</v>
      </c>
      <c r="K1761">
        <v>36</v>
      </c>
      <c r="L1761">
        <v>3144</v>
      </c>
      <c r="N1761" t="str">
        <f t="shared" si="54"/>
        <v>Aarush Maharaj</v>
      </c>
      <c r="O1761" t="str">
        <f t="shared" si="55"/>
        <v>IT</v>
      </c>
      <c r="R1761" t="s">
        <v>3579</v>
      </c>
      <c r="S1761" t="s">
        <v>3580</v>
      </c>
      <c r="V1761">
        <v>95</v>
      </c>
      <c r="W1761">
        <v>91617</v>
      </c>
      <c r="X1761">
        <v>39490</v>
      </c>
      <c r="Y1761">
        <v>23209</v>
      </c>
      <c r="AC1761">
        <v>3033</v>
      </c>
      <c r="AE1761" t="s">
        <v>10059</v>
      </c>
      <c r="AG1761" s="8">
        <v>176131</v>
      </c>
    </row>
    <row r="1762" spans="1:33" x14ac:dyDescent="0.3">
      <c r="A1762" t="s">
        <v>3581</v>
      </c>
      <c r="B1762" t="s">
        <v>3582</v>
      </c>
      <c r="C1762" t="s">
        <v>14</v>
      </c>
      <c r="D1762" t="s">
        <v>21</v>
      </c>
      <c r="E1762">
        <v>93.16</v>
      </c>
      <c r="F1762">
        <v>143386</v>
      </c>
      <c r="G1762">
        <v>27461</v>
      </c>
      <c r="H1762">
        <v>32112</v>
      </c>
      <c r="I1762" t="s">
        <v>39</v>
      </c>
      <c r="J1762" t="s">
        <v>26</v>
      </c>
      <c r="K1762">
        <v>27</v>
      </c>
      <c r="L1762">
        <v>4711</v>
      </c>
      <c r="N1762" t="str">
        <f t="shared" si="54"/>
        <v>Akarsh Tailor</v>
      </c>
      <c r="O1762" t="str">
        <f t="shared" si="55"/>
        <v>IT</v>
      </c>
      <c r="R1762" t="s">
        <v>3581</v>
      </c>
      <c r="S1762" t="s">
        <v>3582</v>
      </c>
      <c r="V1762">
        <v>75.87</v>
      </c>
      <c r="W1762">
        <v>9706</v>
      </c>
      <c r="X1762">
        <v>71862</v>
      </c>
      <c r="Y1762">
        <v>9396</v>
      </c>
      <c r="AC1762">
        <v>1852</v>
      </c>
      <c r="AE1762" t="s">
        <v>21</v>
      </c>
      <c r="AG1762" s="8">
        <v>143386</v>
      </c>
    </row>
    <row r="1763" spans="1:33" x14ac:dyDescent="0.3">
      <c r="A1763" t="s">
        <v>3583</v>
      </c>
      <c r="B1763" t="s">
        <v>3584</v>
      </c>
      <c r="C1763" t="s">
        <v>42</v>
      </c>
      <c r="D1763" t="s">
        <v>38</v>
      </c>
      <c r="E1763">
        <v>86.38</v>
      </c>
      <c r="F1763">
        <v>30644</v>
      </c>
      <c r="G1763">
        <v>48099</v>
      </c>
      <c r="H1763">
        <v>3431</v>
      </c>
      <c r="I1763" t="s">
        <v>55</v>
      </c>
      <c r="J1763" t="s">
        <v>26</v>
      </c>
      <c r="K1763">
        <v>12</v>
      </c>
      <c r="L1763">
        <v>3580</v>
      </c>
      <c r="N1763" t="str">
        <f t="shared" si="54"/>
        <v>Biju Iyer</v>
      </c>
      <c r="O1763" t="str">
        <f t="shared" si="55"/>
        <v>Finance</v>
      </c>
      <c r="R1763" t="s">
        <v>3583</v>
      </c>
      <c r="S1763" t="s">
        <v>3584</v>
      </c>
      <c r="V1763">
        <v>86.74</v>
      </c>
      <c r="W1763">
        <v>164829</v>
      </c>
      <c r="X1763">
        <v>84658</v>
      </c>
      <c r="Y1763">
        <v>18168</v>
      </c>
      <c r="AC1763">
        <v>1145</v>
      </c>
      <c r="AE1763" t="s">
        <v>38</v>
      </c>
      <c r="AG1763" s="8">
        <v>30644</v>
      </c>
    </row>
    <row r="1764" spans="1:33" x14ac:dyDescent="0.3">
      <c r="A1764" t="s">
        <v>3585</v>
      </c>
      <c r="B1764" t="s">
        <v>3586</v>
      </c>
      <c r="C1764" t="s">
        <v>24</v>
      </c>
      <c r="D1764" t="s">
        <v>21</v>
      </c>
      <c r="E1764">
        <v>71.83</v>
      </c>
      <c r="F1764">
        <v>69779</v>
      </c>
      <c r="G1764">
        <v>58548</v>
      </c>
      <c r="H1764">
        <v>14327</v>
      </c>
      <c r="I1764" t="s">
        <v>35</v>
      </c>
      <c r="J1764" t="s">
        <v>17</v>
      </c>
      <c r="K1764">
        <v>3</v>
      </c>
      <c r="L1764">
        <v>3479</v>
      </c>
      <c r="N1764" t="str">
        <f t="shared" si="54"/>
        <v>Raunak Atwal</v>
      </c>
      <c r="O1764" t="str">
        <f t="shared" si="55"/>
        <v>HR</v>
      </c>
      <c r="R1764" t="s">
        <v>3585</v>
      </c>
      <c r="S1764" t="s">
        <v>3586</v>
      </c>
      <c r="V1764">
        <v>83.7</v>
      </c>
      <c r="W1764">
        <v>49904</v>
      </c>
      <c r="X1764">
        <v>111009</v>
      </c>
      <c r="Y1764">
        <v>32025</v>
      </c>
      <c r="AC1764">
        <v>1736</v>
      </c>
      <c r="AE1764" t="s">
        <v>21</v>
      </c>
      <c r="AG1764" s="8">
        <v>69779</v>
      </c>
    </row>
    <row r="1765" spans="1:33" x14ac:dyDescent="0.3">
      <c r="A1765" t="s">
        <v>3587</v>
      </c>
      <c r="B1765" t="s">
        <v>3588</v>
      </c>
      <c r="C1765" t="s">
        <v>46</v>
      </c>
      <c r="D1765" t="s">
        <v>15</v>
      </c>
      <c r="E1765">
        <v>98.77</v>
      </c>
      <c r="F1765">
        <v>25170</v>
      </c>
      <c r="G1765">
        <v>55671</v>
      </c>
      <c r="H1765">
        <v>7136</v>
      </c>
      <c r="I1765" t="s">
        <v>76</v>
      </c>
      <c r="J1765" t="s">
        <v>77</v>
      </c>
      <c r="K1765">
        <v>20</v>
      </c>
      <c r="L1765">
        <v>4183</v>
      </c>
      <c r="N1765" t="str">
        <f t="shared" si="54"/>
        <v>Rania Kuruvilla</v>
      </c>
      <c r="O1765" t="str">
        <f t="shared" si="55"/>
        <v>Marketing</v>
      </c>
      <c r="R1765" t="s">
        <v>3587</v>
      </c>
      <c r="S1765" t="s">
        <v>3588</v>
      </c>
      <c r="V1765">
        <v>89.4</v>
      </c>
      <c r="W1765">
        <v>83507</v>
      </c>
      <c r="X1765">
        <v>100014</v>
      </c>
      <c r="Y1765">
        <v>1877</v>
      </c>
      <c r="AC1765">
        <v>2222</v>
      </c>
      <c r="AE1765" t="s">
        <v>15</v>
      </c>
      <c r="AG1765" s="8">
        <v>25170</v>
      </c>
    </row>
    <row r="1766" spans="1:33" x14ac:dyDescent="0.3">
      <c r="A1766" t="s">
        <v>3589</v>
      </c>
      <c r="B1766" t="s">
        <v>3590</v>
      </c>
      <c r="C1766" t="s">
        <v>24</v>
      </c>
      <c r="D1766" t="s">
        <v>60</v>
      </c>
      <c r="E1766">
        <v>92.72</v>
      </c>
      <c r="F1766">
        <v>100004</v>
      </c>
      <c r="G1766">
        <v>69558</v>
      </c>
      <c r="H1766">
        <v>25591</v>
      </c>
      <c r="I1766" t="s">
        <v>73</v>
      </c>
      <c r="J1766" t="s">
        <v>17</v>
      </c>
      <c r="K1766">
        <v>32</v>
      </c>
      <c r="L1766">
        <v>1550</v>
      </c>
      <c r="N1766" t="str">
        <f t="shared" si="54"/>
        <v>Darshit Zacharia</v>
      </c>
      <c r="O1766" t="str">
        <f t="shared" si="55"/>
        <v>HR</v>
      </c>
      <c r="R1766" t="s">
        <v>3589</v>
      </c>
      <c r="S1766" t="s">
        <v>3590</v>
      </c>
      <c r="V1766">
        <v>78.33</v>
      </c>
      <c r="W1766">
        <v>72828</v>
      </c>
      <c r="X1766">
        <v>71499</v>
      </c>
      <c r="Y1766">
        <v>3012</v>
      </c>
      <c r="AC1766">
        <v>3978</v>
      </c>
      <c r="AE1766" t="s">
        <v>60</v>
      </c>
      <c r="AG1766" s="8">
        <v>100004</v>
      </c>
    </row>
    <row r="1767" spans="1:33" x14ac:dyDescent="0.3">
      <c r="A1767" t="s">
        <v>3591</v>
      </c>
      <c r="B1767" t="s">
        <v>3592</v>
      </c>
      <c r="C1767" t="s">
        <v>46</v>
      </c>
      <c r="D1767" t="s">
        <v>38</v>
      </c>
      <c r="E1767">
        <v>89.86</v>
      </c>
      <c r="F1767">
        <v>169634</v>
      </c>
      <c r="G1767">
        <v>68094</v>
      </c>
      <c r="H1767">
        <v>31717</v>
      </c>
      <c r="I1767" t="s">
        <v>55</v>
      </c>
      <c r="J1767" t="s">
        <v>26</v>
      </c>
      <c r="K1767">
        <v>12</v>
      </c>
      <c r="L1767">
        <v>666</v>
      </c>
      <c r="N1767" t="str">
        <f t="shared" si="54"/>
        <v>Nitya Sant</v>
      </c>
      <c r="O1767" t="str">
        <f t="shared" si="55"/>
        <v>Marketing</v>
      </c>
      <c r="R1767" t="s">
        <v>3591</v>
      </c>
      <c r="S1767" t="s">
        <v>3592</v>
      </c>
      <c r="V1767">
        <v>99.2</v>
      </c>
      <c r="W1767">
        <v>62914</v>
      </c>
      <c r="X1767">
        <v>111520</v>
      </c>
      <c r="Y1767">
        <v>10393</v>
      </c>
      <c r="AC1767">
        <v>1745</v>
      </c>
      <c r="AE1767" t="s">
        <v>38</v>
      </c>
      <c r="AG1767" s="8">
        <v>169634</v>
      </c>
    </row>
    <row r="1768" spans="1:33" x14ac:dyDescent="0.3">
      <c r="A1768" t="s">
        <v>3593</v>
      </c>
      <c r="B1768" t="s">
        <v>3594</v>
      </c>
      <c r="C1768" t="s">
        <v>24</v>
      </c>
      <c r="D1768" t="s">
        <v>34</v>
      </c>
      <c r="E1768">
        <v>83.98</v>
      </c>
      <c r="F1768">
        <v>63663</v>
      </c>
      <c r="G1768">
        <v>66612</v>
      </c>
      <c r="H1768">
        <v>18315</v>
      </c>
      <c r="I1768" t="s">
        <v>29</v>
      </c>
      <c r="J1768" t="s">
        <v>17</v>
      </c>
      <c r="K1768">
        <v>12</v>
      </c>
      <c r="L1768">
        <v>1692</v>
      </c>
      <c r="N1768" t="str">
        <f t="shared" si="54"/>
        <v>Mishti Kamdar</v>
      </c>
      <c r="O1768" t="str">
        <f t="shared" si="55"/>
        <v>HR</v>
      </c>
      <c r="R1768" t="s">
        <v>3593</v>
      </c>
      <c r="S1768" t="s">
        <v>3594</v>
      </c>
      <c r="V1768">
        <v>99.95</v>
      </c>
      <c r="W1768">
        <v>89182</v>
      </c>
      <c r="X1768">
        <v>77007</v>
      </c>
      <c r="Y1768">
        <v>18862</v>
      </c>
      <c r="AC1768">
        <v>3499</v>
      </c>
      <c r="AE1768" t="s">
        <v>34</v>
      </c>
      <c r="AG1768" s="8">
        <v>63663</v>
      </c>
    </row>
    <row r="1769" spans="1:33" x14ac:dyDescent="0.3">
      <c r="A1769" t="s">
        <v>3595</v>
      </c>
      <c r="B1769" t="s">
        <v>3596</v>
      </c>
      <c r="C1769" t="s">
        <v>42</v>
      </c>
      <c r="D1769" t="s">
        <v>15</v>
      </c>
      <c r="E1769">
        <v>93.89</v>
      </c>
      <c r="F1769">
        <v>91617</v>
      </c>
      <c r="G1769">
        <v>85382</v>
      </c>
      <c r="H1769">
        <v>16353</v>
      </c>
      <c r="I1769" t="s">
        <v>29</v>
      </c>
      <c r="J1769" t="s">
        <v>17</v>
      </c>
      <c r="K1769">
        <v>12</v>
      </c>
      <c r="L1769">
        <v>2981</v>
      </c>
      <c r="N1769" t="str">
        <f t="shared" si="54"/>
        <v>Indrajit Roy</v>
      </c>
      <c r="O1769" t="str">
        <f t="shared" si="55"/>
        <v>Finance</v>
      </c>
      <c r="R1769" t="s">
        <v>3595</v>
      </c>
      <c r="S1769" t="s">
        <v>3596</v>
      </c>
      <c r="V1769">
        <v>89.9</v>
      </c>
      <c r="W1769">
        <v>172224</v>
      </c>
      <c r="X1769">
        <v>86640</v>
      </c>
      <c r="Y1769">
        <v>40355</v>
      </c>
      <c r="AC1769">
        <v>4625</v>
      </c>
      <c r="AE1769" t="s">
        <v>15</v>
      </c>
      <c r="AG1769" s="8">
        <v>91617</v>
      </c>
    </row>
    <row r="1770" spans="1:33" x14ac:dyDescent="0.3">
      <c r="A1770" t="s">
        <v>3597</v>
      </c>
      <c r="B1770" t="s">
        <v>2948</v>
      </c>
      <c r="C1770" t="s">
        <v>42</v>
      </c>
      <c r="D1770" t="s">
        <v>38</v>
      </c>
      <c r="E1770">
        <v>91.8</v>
      </c>
      <c r="F1770">
        <v>9706</v>
      </c>
      <c r="G1770">
        <v>84733</v>
      </c>
      <c r="H1770">
        <v>2557</v>
      </c>
      <c r="I1770" t="s">
        <v>25</v>
      </c>
      <c r="J1770" t="s">
        <v>26</v>
      </c>
      <c r="K1770">
        <v>29</v>
      </c>
      <c r="L1770">
        <v>1888</v>
      </c>
      <c r="N1770" t="str">
        <f t="shared" si="54"/>
        <v>Ela Ganguly</v>
      </c>
      <c r="O1770" t="str">
        <f t="shared" si="55"/>
        <v>Finance</v>
      </c>
      <c r="R1770" t="s">
        <v>3597</v>
      </c>
      <c r="S1770" t="s">
        <v>2948</v>
      </c>
      <c r="V1770">
        <v>84.48</v>
      </c>
      <c r="W1770">
        <v>59373</v>
      </c>
      <c r="X1770">
        <v>50401</v>
      </c>
      <c r="Y1770">
        <v>27890</v>
      </c>
      <c r="AC1770">
        <v>3287</v>
      </c>
      <c r="AE1770" t="s">
        <v>38</v>
      </c>
      <c r="AG1770" s="8">
        <v>9706</v>
      </c>
    </row>
    <row r="1771" spans="1:33" x14ac:dyDescent="0.3">
      <c r="A1771" t="s">
        <v>3598</v>
      </c>
      <c r="B1771" t="s">
        <v>3599</v>
      </c>
      <c r="C1771" t="s">
        <v>5</v>
      </c>
      <c r="D1771" t="s">
        <v>15</v>
      </c>
      <c r="E1771">
        <v>80.44</v>
      </c>
      <c r="F1771">
        <v>164829</v>
      </c>
      <c r="G1771">
        <v>108503</v>
      </c>
      <c r="H1771">
        <v>34301</v>
      </c>
      <c r="I1771" t="s">
        <v>25</v>
      </c>
      <c r="J1771" t="s">
        <v>26</v>
      </c>
      <c r="K1771">
        <v>25</v>
      </c>
      <c r="L1771">
        <v>3476</v>
      </c>
      <c r="N1771" t="str">
        <f t="shared" si="54"/>
        <v>Dishani Bhat</v>
      </c>
      <c r="O1771" t="str">
        <f t="shared" si="55"/>
        <v>Sales</v>
      </c>
      <c r="R1771" t="s">
        <v>3598</v>
      </c>
      <c r="S1771" t="s">
        <v>3599</v>
      </c>
      <c r="V1771">
        <v>75.72</v>
      </c>
      <c r="W1771">
        <v>118378</v>
      </c>
      <c r="X1771">
        <v>29560</v>
      </c>
      <c r="Y1771">
        <v>18150</v>
      </c>
      <c r="AC1771">
        <v>4378</v>
      </c>
      <c r="AE1771" t="s">
        <v>15</v>
      </c>
      <c r="AG1771" s="8">
        <v>164829</v>
      </c>
    </row>
    <row r="1772" spans="1:33" x14ac:dyDescent="0.3">
      <c r="A1772" t="s">
        <v>3600</v>
      </c>
      <c r="B1772" t="s">
        <v>3601</v>
      </c>
      <c r="C1772" t="s">
        <v>153</v>
      </c>
      <c r="D1772" t="s">
        <v>38</v>
      </c>
      <c r="E1772">
        <v>87.46</v>
      </c>
      <c r="F1772">
        <v>49904</v>
      </c>
      <c r="G1772">
        <v>72743</v>
      </c>
      <c r="H1772">
        <v>11814</v>
      </c>
      <c r="I1772" t="s">
        <v>35</v>
      </c>
      <c r="J1772" t="s">
        <v>17</v>
      </c>
      <c r="K1772">
        <v>43</v>
      </c>
      <c r="L1772">
        <v>4405</v>
      </c>
      <c r="N1772" t="str">
        <f t="shared" si="54"/>
        <v>Adah Dara</v>
      </c>
      <c r="O1772" t="str">
        <f t="shared" si="55"/>
        <v>Finance</v>
      </c>
      <c r="R1772" t="s">
        <v>3600</v>
      </c>
      <c r="S1772" t="s">
        <v>3601</v>
      </c>
      <c r="V1772">
        <v>90.65</v>
      </c>
      <c r="W1772">
        <v>175702</v>
      </c>
      <c r="X1772">
        <v>28864</v>
      </c>
      <c r="Y1772">
        <v>35653</v>
      </c>
      <c r="AC1772">
        <v>445</v>
      </c>
      <c r="AE1772" t="s">
        <v>38</v>
      </c>
      <c r="AG1772" s="8">
        <v>49904</v>
      </c>
    </row>
    <row r="1773" spans="1:33" x14ac:dyDescent="0.3">
      <c r="A1773" t="s">
        <v>3602</v>
      </c>
      <c r="B1773" t="s">
        <v>3603</v>
      </c>
      <c r="C1773" t="s">
        <v>24</v>
      </c>
      <c r="D1773" t="s">
        <v>15</v>
      </c>
      <c r="E1773">
        <v>75.680000000000007</v>
      </c>
      <c r="F1773">
        <v>83507</v>
      </c>
      <c r="G1773">
        <v>95584</v>
      </c>
      <c r="H1773">
        <v>23284</v>
      </c>
      <c r="I1773" t="s">
        <v>43</v>
      </c>
      <c r="J1773" t="s">
        <v>17</v>
      </c>
      <c r="K1773">
        <v>20</v>
      </c>
      <c r="L1773">
        <v>818</v>
      </c>
      <c r="N1773" t="str">
        <f t="shared" si="54"/>
        <v>Yuvaan Bahri</v>
      </c>
      <c r="O1773" t="str">
        <f t="shared" si="55"/>
        <v>HR</v>
      </c>
      <c r="R1773" t="s">
        <v>3602</v>
      </c>
      <c r="S1773" t="s">
        <v>3603</v>
      </c>
      <c r="V1773">
        <v>71.98</v>
      </c>
      <c r="W1773">
        <v>192129</v>
      </c>
      <c r="X1773">
        <v>80749</v>
      </c>
      <c r="Y1773">
        <v>7868</v>
      </c>
      <c r="AC1773">
        <v>3394</v>
      </c>
      <c r="AE1773" t="s">
        <v>15</v>
      </c>
      <c r="AG1773" s="8">
        <v>83507</v>
      </c>
    </row>
    <row r="1774" spans="1:33" x14ac:dyDescent="0.3">
      <c r="A1774" t="s">
        <v>3604</v>
      </c>
      <c r="B1774" t="s">
        <v>3605</v>
      </c>
      <c r="C1774" t="s">
        <v>14</v>
      </c>
      <c r="D1774" t="s">
        <v>21</v>
      </c>
      <c r="E1774">
        <v>89.14</v>
      </c>
      <c r="F1774">
        <v>72828</v>
      </c>
      <c r="G1774">
        <v>107568</v>
      </c>
      <c r="H1774">
        <v>15052</v>
      </c>
      <c r="I1774" t="s">
        <v>55</v>
      </c>
      <c r="J1774" t="s">
        <v>26</v>
      </c>
      <c r="K1774">
        <v>42</v>
      </c>
      <c r="L1774">
        <v>3524</v>
      </c>
      <c r="N1774" t="str">
        <f t="shared" si="54"/>
        <v>Heer Krishnamurthy</v>
      </c>
      <c r="O1774" t="str">
        <f t="shared" si="55"/>
        <v>IT</v>
      </c>
      <c r="R1774" t="s">
        <v>3604</v>
      </c>
      <c r="S1774" t="s">
        <v>3605</v>
      </c>
      <c r="V1774">
        <v>73.72</v>
      </c>
      <c r="W1774">
        <v>54017</v>
      </c>
      <c r="X1774">
        <v>117781</v>
      </c>
      <c r="Y1774">
        <v>23591</v>
      </c>
      <c r="AC1774">
        <v>2228</v>
      </c>
      <c r="AE1774" t="s">
        <v>21</v>
      </c>
      <c r="AG1774" s="8">
        <v>72828</v>
      </c>
    </row>
    <row r="1775" spans="1:33" x14ac:dyDescent="0.3">
      <c r="A1775" t="s">
        <v>3606</v>
      </c>
      <c r="B1775" t="s">
        <v>3607</v>
      </c>
      <c r="C1775" t="s">
        <v>46</v>
      </c>
      <c r="D1775" t="s">
        <v>60</v>
      </c>
      <c r="E1775">
        <v>74.5</v>
      </c>
      <c r="F1775">
        <v>62914</v>
      </c>
      <c r="G1775">
        <v>39490</v>
      </c>
      <c r="H1775">
        <v>17965</v>
      </c>
      <c r="I1775" t="s">
        <v>55</v>
      </c>
      <c r="J1775" t="s">
        <v>26</v>
      </c>
      <c r="K1775">
        <v>18</v>
      </c>
      <c r="L1775">
        <v>3151</v>
      </c>
      <c r="N1775" t="str">
        <f t="shared" si="54"/>
        <v>Dhanuk Upadhyay</v>
      </c>
      <c r="O1775" t="str">
        <f t="shared" si="55"/>
        <v>Marketing</v>
      </c>
      <c r="R1775" t="s">
        <v>3606</v>
      </c>
      <c r="S1775" t="s">
        <v>3607</v>
      </c>
      <c r="V1775">
        <v>80.95</v>
      </c>
      <c r="W1775">
        <v>155489</v>
      </c>
      <c r="X1775">
        <v>39683</v>
      </c>
      <c r="Y1775">
        <v>9634</v>
      </c>
      <c r="AC1775">
        <v>3686</v>
      </c>
      <c r="AE1775" t="s">
        <v>60</v>
      </c>
      <c r="AG1775" s="8">
        <v>62914</v>
      </c>
    </row>
    <row r="1776" spans="1:33" x14ac:dyDescent="0.3">
      <c r="A1776" t="s">
        <v>3608</v>
      </c>
      <c r="B1776" t="s">
        <v>3609</v>
      </c>
      <c r="C1776" t="s">
        <v>5</v>
      </c>
      <c r="D1776" t="s">
        <v>15</v>
      </c>
      <c r="E1776">
        <v>81.22</v>
      </c>
      <c r="F1776">
        <v>89182</v>
      </c>
      <c r="G1776">
        <v>71862</v>
      </c>
      <c r="H1776">
        <v>11535</v>
      </c>
      <c r="I1776" t="s">
        <v>43</v>
      </c>
      <c r="J1776" t="s">
        <v>17</v>
      </c>
      <c r="K1776">
        <v>6</v>
      </c>
      <c r="L1776">
        <v>945</v>
      </c>
      <c r="N1776" t="str">
        <f t="shared" si="54"/>
        <v>Kabir Chaudhari</v>
      </c>
      <c r="O1776" t="str">
        <f t="shared" si="55"/>
        <v>Sales</v>
      </c>
      <c r="R1776" t="s">
        <v>3608</v>
      </c>
      <c r="S1776" t="s">
        <v>3609</v>
      </c>
      <c r="V1776">
        <v>77.349999999999994</v>
      </c>
      <c r="W1776">
        <v>80840</v>
      </c>
      <c r="X1776">
        <v>61038</v>
      </c>
      <c r="Y1776">
        <v>23650</v>
      </c>
      <c r="AC1776">
        <v>2252</v>
      </c>
      <c r="AE1776" t="s">
        <v>15</v>
      </c>
      <c r="AG1776" s="8">
        <v>89182</v>
      </c>
    </row>
    <row r="1777" spans="1:33" x14ac:dyDescent="0.3">
      <c r="A1777" t="s">
        <v>3610</v>
      </c>
      <c r="B1777" t="s">
        <v>3611</v>
      </c>
      <c r="C1777" t="s">
        <v>24</v>
      </c>
      <c r="D1777" t="s">
        <v>15</v>
      </c>
      <c r="E1777">
        <v>85.17</v>
      </c>
      <c r="F1777">
        <v>172224</v>
      </c>
      <c r="G1777">
        <v>84658</v>
      </c>
      <c r="H1777">
        <v>19829</v>
      </c>
      <c r="I1777" t="s">
        <v>16</v>
      </c>
      <c r="J1777" t="s">
        <v>17</v>
      </c>
      <c r="K1777">
        <v>41</v>
      </c>
      <c r="L1777">
        <v>1584</v>
      </c>
      <c r="N1777" t="str">
        <f t="shared" si="54"/>
        <v>Siya Chakraborty</v>
      </c>
      <c r="O1777" t="str">
        <f t="shared" si="55"/>
        <v>HR</v>
      </c>
      <c r="R1777" t="s">
        <v>3610</v>
      </c>
      <c r="S1777" t="s">
        <v>3611</v>
      </c>
      <c r="V1777">
        <v>75.88</v>
      </c>
      <c r="W1777">
        <v>57064</v>
      </c>
      <c r="X1777">
        <v>57495</v>
      </c>
      <c r="Y1777">
        <v>24567</v>
      </c>
      <c r="AC1777">
        <v>348</v>
      </c>
      <c r="AE1777" t="s">
        <v>15</v>
      </c>
      <c r="AG1777" s="8">
        <v>172224</v>
      </c>
    </row>
    <row r="1778" spans="1:33" x14ac:dyDescent="0.3">
      <c r="A1778" t="s">
        <v>3612</v>
      </c>
      <c r="B1778" t="s">
        <v>3613</v>
      </c>
      <c r="C1778" t="s">
        <v>5</v>
      </c>
      <c r="D1778" t="s">
        <v>38</v>
      </c>
      <c r="E1778">
        <v>71.06</v>
      </c>
      <c r="F1778">
        <v>59373</v>
      </c>
      <c r="G1778">
        <v>111009</v>
      </c>
      <c r="H1778">
        <v>10101</v>
      </c>
      <c r="I1778" t="s">
        <v>73</v>
      </c>
      <c r="J1778" t="s">
        <v>17</v>
      </c>
      <c r="K1778">
        <v>34</v>
      </c>
      <c r="L1778">
        <v>4299</v>
      </c>
      <c r="N1778" t="str">
        <f t="shared" si="54"/>
        <v>Madhup Dash</v>
      </c>
      <c r="O1778" t="str">
        <f t="shared" si="55"/>
        <v>Sales</v>
      </c>
      <c r="R1778" t="s">
        <v>3612</v>
      </c>
      <c r="S1778" t="s">
        <v>3613</v>
      </c>
      <c r="V1778">
        <v>86.47</v>
      </c>
      <c r="W1778">
        <v>118677</v>
      </c>
      <c r="X1778">
        <v>55192</v>
      </c>
      <c r="Y1778">
        <v>8619</v>
      </c>
      <c r="AC1778">
        <v>2970</v>
      </c>
      <c r="AE1778" t="s">
        <v>38</v>
      </c>
      <c r="AG1778" s="8">
        <v>59373</v>
      </c>
    </row>
    <row r="1779" spans="1:33" x14ac:dyDescent="0.3">
      <c r="A1779" t="s">
        <v>3614</v>
      </c>
      <c r="B1779" t="s">
        <v>3615</v>
      </c>
      <c r="C1779" t="s">
        <v>14</v>
      </c>
      <c r="D1779" t="s">
        <v>21</v>
      </c>
      <c r="E1779">
        <v>98.79</v>
      </c>
      <c r="F1779">
        <v>118378</v>
      </c>
      <c r="G1779">
        <v>100014</v>
      </c>
      <c r="H1779">
        <v>12616</v>
      </c>
      <c r="I1779" t="s">
        <v>25</v>
      </c>
      <c r="J1779" t="s">
        <v>26</v>
      </c>
      <c r="K1779">
        <v>9</v>
      </c>
      <c r="L1779">
        <v>2086</v>
      </c>
      <c r="N1779" t="str">
        <f t="shared" si="54"/>
        <v>Tushar Singh</v>
      </c>
      <c r="O1779" t="str">
        <f t="shared" si="55"/>
        <v>IT</v>
      </c>
      <c r="R1779" t="s">
        <v>3614</v>
      </c>
      <c r="S1779" t="s">
        <v>3615</v>
      </c>
      <c r="V1779">
        <v>86.06</v>
      </c>
      <c r="W1779">
        <v>79782</v>
      </c>
      <c r="X1779">
        <v>32935</v>
      </c>
      <c r="Y1779">
        <v>5516</v>
      </c>
      <c r="AC1779">
        <v>4659</v>
      </c>
      <c r="AE1779" t="s">
        <v>21</v>
      </c>
      <c r="AG1779" s="8">
        <v>118378</v>
      </c>
    </row>
    <row r="1780" spans="1:33" x14ac:dyDescent="0.3">
      <c r="A1780" t="s">
        <v>3616</v>
      </c>
      <c r="B1780" t="s">
        <v>3617</v>
      </c>
      <c r="C1780" t="s">
        <v>14</v>
      </c>
      <c r="D1780" t="s">
        <v>34</v>
      </c>
      <c r="E1780">
        <v>95.33</v>
      </c>
      <c r="F1780">
        <v>175702</v>
      </c>
      <c r="G1780">
        <v>71499</v>
      </c>
      <c r="H1780">
        <v>33080</v>
      </c>
      <c r="I1780" t="s">
        <v>29</v>
      </c>
      <c r="J1780" t="s">
        <v>17</v>
      </c>
      <c r="K1780">
        <v>1</v>
      </c>
      <c r="L1780">
        <v>3774</v>
      </c>
      <c r="N1780" t="str">
        <f t="shared" si="54"/>
        <v>Farhan Kapadia</v>
      </c>
      <c r="O1780" t="str">
        <f t="shared" si="55"/>
        <v>IT</v>
      </c>
      <c r="R1780" t="s">
        <v>3616</v>
      </c>
      <c r="S1780" t="s">
        <v>3617</v>
      </c>
      <c r="V1780">
        <v>99.91</v>
      </c>
      <c r="W1780">
        <v>81559</v>
      </c>
      <c r="X1780">
        <v>93120</v>
      </c>
      <c r="Y1780">
        <v>7113</v>
      </c>
      <c r="AC1780">
        <v>2849</v>
      </c>
      <c r="AE1780" t="s">
        <v>34</v>
      </c>
      <c r="AG1780" s="8">
        <v>175702</v>
      </c>
    </row>
    <row r="1781" spans="1:33" x14ac:dyDescent="0.3">
      <c r="A1781" t="s">
        <v>3618</v>
      </c>
      <c r="B1781" t="s">
        <v>3619</v>
      </c>
      <c r="C1781" t="s">
        <v>14</v>
      </c>
      <c r="D1781" t="s">
        <v>60</v>
      </c>
      <c r="E1781">
        <v>95.15</v>
      </c>
      <c r="F1781">
        <v>192129</v>
      </c>
      <c r="G1781">
        <v>111520</v>
      </c>
      <c r="H1781">
        <v>57252</v>
      </c>
      <c r="I1781" t="s">
        <v>43</v>
      </c>
      <c r="J1781" t="s">
        <v>17</v>
      </c>
      <c r="K1781">
        <v>49</v>
      </c>
      <c r="L1781">
        <v>1820</v>
      </c>
      <c r="N1781" t="str">
        <f t="shared" si="54"/>
        <v>Urvi Kakar</v>
      </c>
      <c r="O1781" t="str">
        <f t="shared" si="55"/>
        <v>IT</v>
      </c>
      <c r="R1781" t="s">
        <v>3618</v>
      </c>
      <c r="S1781" t="s">
        <v>3619</v>
      </c>
      <c r="V1781">
        <v>97</v>
      </c>
      <c r="W1781">
        <v>159977</v>
      </c>
      <c r="X1781">
        <v>119956</v>
      </c>
      <c r="Y1781">
        <v>2659</v>
      </c>
      <c r="AC1781">
        <v>4353</v>
      </c>
      <c r="AE1781" t="s">
        <v>60</v>
      </c>
      <c r="AG1781" s="8">
        <v>192129</v>
      </c>
    </row>
    <row r="1782" spans="1:33" x14ac:dyDescent="0.3">
      <c r="A1782" t="s">
        <v>3620</v>
      </c>
      <c r="B1782" t="s">
        <v>3621</v>
      </c>
      <c r="C1782" t="s">
        <v>5</v>
      </c>
      <c r="D1782" t="s">
        <v>38</v>
      </c>
      <c r="E1782">
        <v>97.44</v>
      </c>
      <c r="F1782">
        <v>54017</v>
      </c>
      <c r="G1782">
        <v>77007</v>
      </c>
      <c r="H1782">
        <v>9343</v>
      </c>
      <c r="I1782" t="s">
        <v>29</v>
      </c>
      <c r="J1782" t="s">
        <v>17</v>
      </c>
      <c r="K1782">
        <v>23</v>
      </c>
      <c r="L1782">
        <v>2872</v>
      </c>
      <c r="N1782" t="str">
        <f t="shared" si="54"/>
        <v>Urvi Sen</v>
      </c>
      <c r="O1782" t="str">
        <f t="shared" si="55"/>
        <v>Sales</v>
      </c>
      <c r="R1782" t="s">
        <v>3620</v>
      </c>
      <c r="S1782" t="s">
        <v>3621</v>
      </c>
      <c r="V1782">
        <v>95.38</v>
      </c>
      <c r="W1782">
        <v>50316</v>
      </c>
      <c r="X1782">
        <v>88405</v>
      </c>
      <c r="Y1782">
        <v>24163</v>
      </c>
      <c r="AC1782">
        <v>937</v>
      </c>
      <c r="AE1782" t="s">
        <v>38</v>
      </c>
      <c r="AG1782" s="8">
        <v>54017</v>
      </c>
    </row>
    <row r="1783" spans="1:33" x14ac:dyDescent="0.3">
      <c r="A1783" t="s">
        <v>3622</v>
      </c>
      <c r="B1783" t="s">
        <v>3623</v>
      </c>
      <c r="C1783" t="s">
        <v>5</v>
      </c>
      <c r="D1783" t="s">
        <v>60</v>
      </c>
      <c r="E1783">
        <v>85.2</v>
      </c>
      <c r="F1783">
        <v>155489</v>
      </c>
      <c r="G1783">
        <v>86640</v>
      </c>
      <c r="H1783">
        <v>39264</v>
      </c>
      <c r="I1783" t="s">
        <v>16</v>
      </c>
      <c r="J1783" t="s">
        <v>17</v>
      </c>
      <c r="K1783">
        <v>45</v>
      </c>
      <c r="L1783">
        <v>785</v>
      </c>
      <c r="N1783" t="str">
        <f t="shared" si="54"/>
        <v>Jhanvi Baria</v>
      </c>
      <c r="O1783" t="str">
        <f t="shared" si="55"/>
        <v>Sales</v>
      </c>
      <c r="R1783" t="s">
        <v>3622</v>
      </c>
      <c r="S1783" t="s">
        <v>3623</v>
      </c>
      <c r="V1783">
        <v>79.790000000000006</v>
      </c>
      <c r="W1783">
        <v>61295</v>
      </c>
      <c r="X1783">
        <v>103711</v>
      </c>
      <c r="Y1783">
        <v>25255</v>
      </c>
      <c r="AC1783">
        <v>1035</v>
      </c>
      <c r="AE1783" t="s">
        <v>60</v>
      </c>
      <c r="AG1783" s="8">
        <v>155489</v>
      </c>
    </row>
    <row r="1784" spans="1:33" x14ac:dyDescent="0.3">
      <c r="A1784" t="s">
        <v>3624</v>
      </c>
      <c r="B1784" t="s">
        <v>3625</v>
      </c>
      <c r="C1784" t="s">
        <v>42</v>
      </c>
      <c r="D1784" t="s">
        <v>38</v>
      </c>
      <c r="E1784">
        <v>83.66</v>
      </c>
      <c r="F1784">
        <v>80840</v>
      </c>
      <c r="G1784">
        <v>50401</v>
      </c>
      <c r="H1784">
        <v>12780</v>
      </c>
      <c r="I1784" t="s">
        <v>73</v>
      </c>
      <c r="J1784" t="s">
        <v>17</v>
      </c>
      <c r="K1784">
        <v>9</v>
      </c>
      <c r="L1784">
        <v>4855</v>
      </c>
      <c r="N1784" t="str">
        <f t="shared" si="54"/>
        <v>Dishani Anand</v>
      </c>
      <c r="O1784" t="str">
        <f t="shared" si="55"/>
        <v>Finance</v>
      </c>
      <c r="R1784" t="s">
        <v>3624</v>
      </c>
      <c r="S1784" t="s">
        <v>3625</v>
      </c>
      <c r="V1784">
        <v>75.22</v>
      </c>
      <c r="W1784">
        <v>52594</v>
      </c>
      <c r="X1784">
        <v>113409</v>
      </c>
      <c r="Y1784">
        <v>6947</v>
      </c>
      <c r="AC1784">
        <v>4671</v>
      </c>
      <c r="AE1784" t="s">
        <v>38</v>
      </c>
      <c r="AG1784" s="8">
        <v>80840</v>
      </c>
    </row>
    <row r="1785" spans="1:33" x14ac:dyDescent="0.3">
      <c r="A1785" t="s">
        <v>3626</v>
      </c>
      <c r="B1785" t="s">
        <v>3627</v>
      </c>
      <c r="C1785" t="s">
        <v>5</v>
      </c>
      <c r="D1785" t="s">
        <v>60</v>
      </c>
      <c r="E1785">
        <v>90.62</v>
      </c>
      <c r="F1785">
        <v>57064</v>
      </c>
      <c r="G1785">
        <v>29560</v>
      </c>
      <c r="H1785">
        <v>13595</v>
      </c>
      <c r="I1785" t="s">
        <v>25</v>
      </c>
      <c r="J1785" t="s">
        <v>26</v>
      </c>
      <c r="K1785">
        <v>12</v>
      </c>
      <c r="L1785">
        <v>4672</v>
      </c>
      <c r="N1785" t="str">
        <f t="shared" si="54"/>
        <v>Madhup Chauhan</v>
      </c>
      <c r="O1785" t="str">
        <f t="shared" si="55"/>
        <v>Sales</v>
      </c>
      <c r="R1785" t="s">
        <v>3626</v>
      </c>
      <c r="S1785" t="s">
        <v>3627</v>
      </c>
      <c r="V1785">
        <v>91.91</v>
      </c>
      <c r="W1785">
        <v>137535</v>
      </c>
      <c r="X1785">
        <v>113260</v>
      </c>
      <c r="Y1785">
        <v>19975</v>
      </c>
      <c r="AC1785">
        <v>3145</v>
      </c>
      <c r="AE1785" t="s">
        <v>60</v>
      </c>
      <c r="AG1785" s="8">
        <v>57064</v>
      </c>
    </row>
    <row r="1786" spans="1:33" x14ac:dyDescent="0.3">
      <c r="A1786" t="s">
        <v>3628</v>
      </c>
      <c r="B1786" t="s">
        <v>3629</v>
      </c>
      <c r="C1786" t="s">
        <v>42</v>
      </c>
      <c r="D1786" t="s">
        <v>60</v>
      </c>
      <c r="E1786">
        <v>98.7</v>
      </c>
      <c r="F1786">
        <v>118677</v>
      </c>
      <c r="G1786">
        <v>28864</v>
      </c>
      <c r="H1786">
        <v>28977</v>
      </c>
      <c r="I1786" t="s">
        <v>76</v>
      </c>
      <c r="J1786" t="s">
        <v>77</v>
      </c>
      <c r="K1786">
        <v>7</v>
      </c>
      <c r="L1786">
        <v>905</v>
      </c>
      <c r="N1786" t="str">
        <f t="shared" si="54"/>
        <v>Lakshay Chander</v>
      </c>
      <c r="O1786" t="str">
        <f t="shared" si="55"/>
        <v>Finance</v>
      </c>
      <c r="R1786" t="s">
        <v>3628</v>
      </c>
      <c r="S1786" t="s">
        <v>3629</v>
      </c>
      <c r="V1786">
        <v>85.9</v>
      </c>
      <c r="W1786">
        <v>75233</v>
      </c>
      <c r="X1786">
        <v>57086</v>
      </c>
      <c r="Y1786">
        <v>38035</v>
      </c>
      <c r="AC1786">
        <v>1149</v>
      </c>
      <c r="AE1786" t="s">
        <v>60</v>
      </c>
      <c r="AG1786" s="8">
        <v>118677</v>
      </c>
    </row>
    <row r="1787" spans="1:33" x14ac:dyDescent="0.3">
      <c r="A1787" t="s">
        <v>3630</v>
      </c>
      <c r="B1787" t="s">
        <v>3631</v>
      </c>
      <c r="C1787" t="s">
        <v>14</v>
      </c>
      <c r="D1787" t="s">
        <v>21</v>
      </c>
      <c r="E1787">
        <v>92.87</v>
      </c>
      <c r="F1787">
        <v>79782</v>
      </c>
      <c r="G1787">
        <v>80749</v>
      </c>
      <c r="H1787">
        <v>15527</v>
      </c>
      <c r="I1787" t="s">
        <v>55</v>
      </c>
      <c r="J1787" t="s">
        <v>26</v>
      </c>
      <c r="K1787">
        <v>42</v>
      </c>
      <c r="L1787">
        <v>2906</v>
      </c>
      <c r="N1787" t="str">
        <f t="shared" si="54"/>
        <v>Ritvik Khatri</v>
      </c>
      <c r="O1787" t="str">
        <f t="shared" si="55"/>
        <v>IT</v>
      </c>
      <c r="R1787" t="s">
        <v>3630</v>
      </c>
      <c r="S1787" t="s">
        <v>3631</v>
      </c>
      <c r="V1787">
        <v>80.27</v>
      </c>
      <c r="W1787">
        <v>75184</v>
      </c>
      <c r="X1787">
        <v>34645</v>
      </c>
      <c r="Y1787">
        <v>39537</v>
      </c>
      <c r="AC1787">
        <v>4128</v>
      </c>
      <c r="AE1787" t="s">
        <v>21</v>
      </c>
      <c r="AG1787" s="8">
        <v>79782</v>
      </c>
    </row>
    <row r="1788" spans="1:33" x14ac:dyDescent="0.3">
      <c r="A1788" t="s">
        <v>3632</v>
      </c>
      <c r="B1788" t="s">
        <v>3633</v>
      </c>
      <c r="C1788" t="s">
        <v>14</v>
      </c>
      <c r="D1788" t="s">
        <v>21</v>
      </c>
      <c r="E1788">
        <v>99.16</v>
      </c>
      <c r="F1788">
        <v>81559</v>
      </c>
      <c r="G1788">
        <v>117781</v>
      </c>
      <c r="H1788">
        <v>22795</v>
      </c>
      <c r="I1788" t="s">
        <v>39</v>
      </c>
      <c r="J1788" t="s">
        <v>26</v>
      </c>
      <c r="K1788">
        <v>21</v>
      </c>
      <c r="L1788">
        <v>2683</v>
      </c>
      <c r="N1788" t="str">
        <f t="shared" si="54"/>
        <v>Ela Shan</v>
      </c>
      <c r="O1788" t="str">
        <f t="shared" si="55"/>
        <v>IT</v>
      </c>
      <c r="R1788" t="s">
        <v>3632</v>
      </c>
      <c r="S1788" t="s">
        <v>3633</v>
      </c>
      <c r="V1788">
        <v>82.52</v>
      </c>
      <c r="W1788">
        <v>69115</v>
      </c>
      <c r="X1788">
        <v>57456</v>
      </c>
      <c r="Y1788">
        <v>18766</v>
      </c>
      <c r="AC1788">
        <v>1110</v>
      </c>
      <c r="AE1788" t="s">
        <v>21</v>
      </c>
      <c r="AG1788" s="8">
        <v>81559</v>
      </c>
    </row>
    <row r="1789" spans="1:33" x14ac:dyDescent="0.3">
      <c r="A1789" t="s">
        <v>3634</v>
      </c>
      <c r="B1789" t="s">
        <v>3635</v>
      </c>
      <c r="C1789" t="s">
        <v>24</v>
      </c>
      <c r="D1789" t="s">
        <v>38</v>
      </c>
      <c r="E1789">
        <v>89.57</v>
      </c>
      <c r="F1789">
        <v>159977</v>
      </c>
      <c r="G1789">
        <v>39683</v>
      </c>
      <c r="H1789">
        <v>41309</v>
      </c>
      <c r="I1789" t="s">
        <v>39</v>
      </c>
      <c r="J1789" t="s">
        <v>26</v>
      </c>
      <c r="K1789">
        <v>16</v>
      </c>
      <c r="L1789">
        <v>3026</v>
      </c>
      <c r="N1789" t="str">
        <f t="shared" si="54"/>
        <v>Eva Banerjee</v>
      </c>
      <c r="O1789" t="str">
        <f t="shared" si="55"/>
        <v>HR</v>
      </c>
      <c r="R1789" t="s">
        <v>3634</v>
      </c>
      <c r="S1789" t="s">
        <v>3635</v>
      </c>
      <c r="V1789">
        <v>71.989999999999995</v>
      </c>
      <c r="W1789">
        <v>47683</v>
      </c>
      <c r="X1789">
        <v>104880</v>
      </c>
      <c r="Y1789">
        <v>2885</v>
      </c>
      <c r="AC1789">
        <v>4595</v>
      </c>
      <c r="AE1789" t="s">
        <v>38</v>
      </c>
      <c r="AG1789" s="8">
        <v>159977</v>
      </c>
    </row>
    <row r="1790" spans="1:33" x14ac:dyDescent="0.3">
      <c r="A1790" t="s">
        <v>3636</v>
      </c>
      <c r="B1790" t="s">
        <v>3637</v>
      </c>
      <c r="C1790" t="s">
        <v>5</v>
      </c>
      <c r="D1790" t="s">
        <v>60</v>
      </c>
      <c r="E1790">
        <v>76.58</v>
      </c>
      <c r="F1790">
        <v>50316</v>
      </c>
      <c r="G1790">
        <v>61038</v>
      </c>
      <c r="H1790">
        <v>13849</v>
      </c>
      <c r="I1790" t="s">
        <v>76</v>
      </c>
      <c r="J1790" t="s">
        <v>77</v>
      </c>
      <c r="K1790">
        <v>20</v>
      </c>
      <c r="L1790">
        <v>1477</v>
      </c>
      <c r="N1790" t="str">
        <f t="shared" si="54"/>
        <v>Ahana Sarkar</v>
      </c>
      <c r="O1790" t="str">
        <f t="shared" si="55"/>
        <v>Sales</v>
      </c>
      <c r="R1790" t="s">
        <v>3636</v>
      </c>
      <c r="S1790" t="s">
        <v>3637</v>
      </c>
      <c r="V1790">
        <v>72.290000000000006</v>
      </c>
      <c r="W1790">
        <v>38476</v>
      </c>
      <c r="X1790">
        <v>31812</v>
      </c>
      <c r="Y1790">
        <v>22649</v>
      </c>
      <c r="AC1790">
        <v>3322</v>
      </c>
      <c r="AE1790" t="s">
        <v>60</v>
      </c>
      <c r="AG1790" s="8">
        <v>50316</v>
      </c>
    </row>
    <row r="1791" spans="1:33" x14ac:dyDescent="0.3">
      <c r="A1791" t="s">
        <v>3638</v>
      </c>
      <c r="B1791" t="s">
        <v>3639</v>
      </c>
      <c r="C1791" t="s">
        <v>46</v>
      </c>
      <c r="D1791" t="s">
        <v>38</v>
      </c>
      <c r="E1791">
        <v>81</v>
      </c>
      <c r="F1791">
        <v>61295</v>
      </c>
      <c r="G1791">
        <v>57495</v>
      </c>
      <c r="H1791">
        <v>14202</v>
      </c>
      <c r="I1791" t="s">
        <v>76</v>
      </c>
      <c r="J1791" t="s">
        <v>77</v>
      </c>
      <c r="K1791">
        <v>11</v>
      </c>
      <c r="L1791">
        <v>1457</v>
      </c>
      <c r="N1791" t="str">
        <f t="shared" si="54"/>
        <v>Kiaan Lanka</v>
      </c>
      <c r="O1791" t="str">
        <f t="shared" si="55"/>
        <v>Marketing</v>
      </c>
      <c r="R1791" t="s">
        <v>3638</v>
      </c>
      <c r="S1791" t="s">
        <v>3639</v>
      </c>
      <c r="V1791">
        <v>97.05</v>
      </c>
      <c r="W1791">
        <v>55312</v>
      </c>
      <c r="X1791">
        <v>28943</v>
      </c>
      <c r="Y1791">
        <v>29926</v>
      </c>
      <c r="AC1791">
        <v>2615</v>
      </c>
      <c r="AE1791" t="s">
        <v>38</v>
      </c>
      <c r="AG1791" s="8">
        <v>61295</v>
      </c>
    </row>
    <row r="1792" spans="1:33" x14ac:dyDescent="0.3">
      <c r="A1792" t="s">
        <v>3640</v>
      </c>
      <c r="B1792" t="s">
        <v>3641</v>
      </c>
      <c r="C1792" t="s">
        <v>24</v>
      </c>
      <c r="D1792" t="s">
        <v>21</v>
      </c>
      <c r="E1792">
        <v>71.66</v>
      </c>
      <c r="F1792">
        <v>52594</v>
      </c>
      <c r="G1792">
        <v>55192</v>
      </c>
      <c r="H1792">
        <v>8716</v>
      </c>
      <c r="I1792" t="s">
        <v>16</v>
      </c>
      <c r="J1792" t="s">
        <v>17</v>
      </c>
      <c r="K1792">
        <v>23</v>
      </c>
      <c r="L1792">
        <v>2580</v>
      </c>
      <c r="N1792" t="str">
        <f t="shared" si="54"/>
        <v>Gokul Chowdhury</v>
      </c>
      <c r="O1792" t="str">
        <f t="shared" si="55"/>
        <v>HR</v>
      </c>
      <c r="R1792" t="s">
        <v>3640</v>
      </c>
      <c r="S1792" t="s">
        <v>3641</v>
      </c>
      <c r="V1792">
        <v>89.77</v>
      </c>
      <c r="W1792">
        <v>92959</v>
      </c>
      <c r="X1792">
        <v>31174</v>
      </c>
      <c r="Y1792">
        <v>41099</v>
      </c>
      <c r="AC1792">
        <v>4783</v>
      </c>
      <c r="AE1792" t="s">
        <v>21</v>
      </c>
      <c r="AG1792" s="8">
        <v>52594</v>
      </c>
    </row>
    <row r="1793" spans="1:33" x14ac:dyDescent="0.3">
      <c r="A1793" t="s">
        <v>3642</v>
      </c>
      <c r="B1793" t="s">
        <v>3643</v>
      </c>
      <c r="C1793" t="s">
        <v>14</v>
      </c>
      <c r="D1793" t="s">
        <v>38</v>
      </c>
      <c r="E1793">
        <v>96.41</v>
      </c>
      <c r="F1793">
        <v>137535</v>
      </c>
      <c r="G1793">
        <v>32935</v>
      </c>
      <c r="H1793">
        <v>17869</v>
      </c>
      <c r="I1793" t="s">
        <v>55</v>
      </c>
      <c r="J1793" t="s">
        <v>26</v>
      </c>
      <c r="K1793">
        <v>38</v>
      </c>
      <c r="L1793">
        <v>4249</v>
      </c>
      <c r="N1793" t="str">
        <f t="shared" si="54"/>
        <v>Vihaan Kalita</v>
      </c>
      <c r="O1793" t="str">
        <f t="shared" si="55"/>
        <v>IT</v>
      </c>
      <c r="R1793" t="s">
        <v>3642</v>
      </c>
      <c r="S1793" t="s">
        <v>3643</v>
      </c>
      <c r="V1793">
        <v>73.39</v>
      </c>
      <c r="W1793">
        <v>95719</v>
      </c>
      <c r="X1793">
        <v>100925</v>
      </c>
      <c r="Y1793">
        <v>13081</v>
      </c>
      <c r="AC1793">
        <v>840</v>
      </c>
      <c r="AE1793" t="s">
        <v>38</v>
      </c>
      <c r="AG1793" s="8">
        <v>137535</v>
      </c>
    </row>
    <row r="1794" spans="1:33" x14ac:dyDescent="0.3">
      <c r="A1794" t="s">
        <v>3644</v>
      </c>
      <c r="B1794" t="s">
        <v>727</v>
      </c>
      <c r="C1794" t="s">
        <v>24</v>
      </c>
      <c r="D1794" t="s">
        <v>15</v>
      </c>
      <c r="E1794">
        <v>94.42</v>
      </c>
      <c r="F1794">
        <v>75233</v>
      </c>
      <c r="G1794">
        <v>93120</v>
      </c>
      <c r="H1794">
        <v>9640</v>
      </c>
      <c r="I1794" t="s">
        <v>29</v>
      </c>
      <c r="J1794" t="s">
        <v>17</v>
      </c>
      <c r="K1794">
        <v>3</v>
      </c>
      <c r="L1794">
        <v>2842</v>
      </c>
      <c r="N1794" t="str">
        <f t="shared" si="54"/>
        <v>Pari Rout</v>
      </c>
      <c r="O1794" t="str">
        <f t="shared" si="55"/>
        <v>HR</v>
      </c>
      <c r="R1794" t="s">
        <v>3644</v>
      </c>
      <c r="S1794" t="s">
        <v>727</v>
      </c>
      <c r="V1794">
        <v>89.98</v>
      </c>
      <c r="W1794">
        <v>88957</v>
      </c>
      <c r="X1794">
        <v>39804</v>
      </c>
      <c r="Y1794">
        <v>53725</v>
      </c>
      <c r="AC1794">
        <v>1314</v>
      </c>
      <c r="AE1794" t="s">
        <v>15</v>
      </c>
      <c r="AG1794" s="8">
        <v>75233</v>
      </c>
    </row>
    <row r="1795" spans="1:33" x14ac:dyDescent="0.3">
      <c r="A1795" t="s">
        <v>3645</v>
      </c>
      <c r="B1795" t="s">
        <v>3646</v>
      </c>
      <c r="C1795" t="s">
        <v>24</v>
      </c>
      <c r="D1795" t="s">
        <v>34</v>
      </c>
      <c r="E1795">
        <v>89.47</v>
      </c>
      <c r="F1795">
        <v>75184</v>
      </c>
      <c r="G1795">
        <v>119956</v>
      </c>
      <c r="H1795">
        <v>15042</v>
      </c>
      <c r="I1795" t="s">
        <v>39</v>
      </c>
      <c r="J1795" t="s">
        <v>26</v>
      </c>
      <c r="K1795">
        <v>43</v>
      </c>
      <c r="L1795">
        <v>3991</v>
      </c>
      <c r="N1795" t="str">
        <f t="shared" ref="N1795:N1858" si="56">TRIM(B1795)</f>
        <v>Hiran Kant</v>
      </c>
      <c r="O1795" t="str">
        <f t="shared" ref="O1795:O1858" si="57">SUBSTITUTE(C1795,"###","")</f>
        <v>HR</v>
      </c>
      <c r="R1795" t="s">
        <v>3645</v>
      </c>
      <c r="S1795" t="s">
        <v>3646</v>
      </c>
      <c r="V1795">
        <v>89.17</v>
      </c>
      <c r="W1795">
        <v>53470</v>
      </c>
      <c r="X1795">
        <v>39012</v>
      </c>
      <c r="Y1795">
        <v>29600</v>
      </c>
      <c r="AC1795">
        <v>657</v>
      </c>
      <c r="AE1795" t="s">
        <v>34</v>
      </c>
      <c r="AG1795" s="8">
        <v>75184</v>
      </c>
    </row>
    <row r="1796" spans="1:33" x14ac:dyDescent="0.3">
      <c r="A1796" t="s">
        <v>3647</v>
      </c>
      <c r="B1796" t="s">
        <v>3648</v>
      </c>
      <c r="C1796" t="s">
        <v>46</v>
      </c>
      <c r="D1796" t="s">
        <v>15</v>
      </c>
      <c r="E1796">
        <v>88.26</v>
      </c>
      <c r="F1796">
        <v>69115</v>
      </c>
      <c r="G1796">
        <v>88405</v>
      </c>
      <c r="H1796">
        <v>15676</v>
      </c>
      <c r="I1796" t="s">
        <v>29</v>
      </c>
      <c r="J1796" t="s">
        <v>17</v>
      </c>
      <c r="K1796">
        <v>50</v>
      </c>
      <c r="L1796">
        <v>2899</v>
      </c>
      <c r="N1796" t="str">
        <f t="shared" si="56"/>
        <v>Saanvi Sawhney</v>
      </c>
      <c r="O1796" t="str">
        <f t="shared" si="57"/>
        <v>Marketing</v>
      </c>
      <c r="R1796" t="s">
        <v>3647</v>
      </c>
      <c r="S1796" t="s">
        <v>3648</v>
      </c>
      <c r="V1796">
        <v>70.040000000000006</v>
      </c>
      <c r="W1796">
        <v>139833</v>
      </c>
      <c r="X1796">
        <v>25711</v>
      </c>
      <c r="Y1796">
        <v>10091</v>
      </c>
      <c r="AC1796">
        <v>380</v>
      </c>
      <c r="AE1796" t="s">
        <v>15</v>
      </c>
      <c r="AG1796" s="8">
        <v>69115</v>
      </c>
    </row>
    <row r="1797" spans="1:33" x14ac:dyDescent="0.3">
      <c r="A1797" t="s">
        <v>3649</v>
      </c>
      <c r="B1797" t="s">
        <v>3650</v>
      </c>
      <c r="C1797" t="s">
        <v>42</v>
      </c>
      <c r="D1797" t="s">
        <v>15</v>
      </c>
      <c r="E1797">
        <v>78.319999999999993</v>
      </c>
      <c r="F1797">
        <v>47683</v>
      </c>
      <c r="G1797">
        <v>103711</v>
      </c>
      <c r="H1797">
        <v>6844</v>
      </c>
      <c r="I1797" t="s">
        <v>76</v>
      </c>
      <c r="J1797" t="s">
        <v>77</v>
      </c>
      <c r="K1797">
        <v>39</v>
      </c>
      <c r="L1797">
        <v>4802</v>
      </c>
      <c r="N1797" t="str">
        <f t="shared" si="56"/>
        <v>Kartik Devi</v>
      </c>
      <c r="O1797" t="str">
        <f t="shared" si="57"/>
        <v>Finance</v>
      </c>
      <c r="R1797" t="s">
        <v>3649</v>
      </c>
      <c r="S1797" t="s">
        <v>3650</v>
      </c>
      <c r="V1797">
        <v>72.7</v>
      </c>
      <c r="W1797">
        <v>108401</v>
      </c>
      <c r="X1797">
        <v>117493</v>
      </c>
      <c r="Y1797">
        <v>7418</v>
      </c>
      <c r="AC1797">
        <v>1407</v>
      </c>
      <c r="AE1797" t="s">
        <v>15</v>
      </c>
      <c r="AG1797" s="8">
        <v>47683</v>
      </c>
    </row>
    <row r="1798" spans="1:33" x14ac:dyDescent="0.3">
      <c r="A1798" t="s">
        <v>3651</v>
      </c>
      <c r="B1798" t="s">
        <v>3652</v>
      </c>
      <c r="C1798" t="s">
        <v>24</v>
      </c>
      <c r="D1798" t="s">
        <v>21</v>
      </c>
      <c r="E1798">
        <v>81.319999999999993</v>
      </c>
      <c r="F1798">
        <v>38476</v>
      </c>
      <c r="G1798">
        <v>113409</v>
      </c>
      <c r="H1798">
        <v>7819</v>
      </c>
      <c r="I1798" t="s">
        <v>16</v>
      </c>
      <c r="J1798" t="s">
        <v>17</v>
      </c>
      <c r="K1798">
        <v>3</v>
      </c>
      <c r="L1798">
        <v>4316</v>
      </c>
      <c r="N1798" t="str">
        <f t="shared" si="56"/>
        <v>Arnav Bhasin</v>
      </c>
      <c r="O1798" t="str">
        <f t="shared" si="57"/>
        <v>HR</v>
      </c>
      <c r="R1798" t="s">
        <v>3651</v>
      </c>
      <c r="S1798" t="s">
        <v>3652</v>
      </c>
      <c r="V1798">
        <v>85.44</v>
      </c>
      <c r="W1798">
        <v>147551</v>
      </c>
      <c r="X1798">
        <v>72209</v>
      </c>
      <c r="Y1798">
        <v>12396</v>
      </c>
      <c r="AC1798">
        <v>3782</v>
      </c>
      <c r="AE1798" t="s">
        <v>21</v>
      </c>
      <c r="AG1798" s="8">
        <v>38476</v>
      </c>
    </row>
    <row r="1799" spans="1:33" x14ac:dyDescent="0.3">
      <c r="A1799" t="s">
        <v>3653</v>
      </c>
      <c r="B1799" t="s">
        <v>3654</v>
      </c>
      <c r="C1799" t="s">
        <v>5</v>
      </c>
      <c r="D1799" t="s">
        <v>38</v>
      </c>
      <c r="E1799">
        <v>95.41</v>
      </c>
      <c r="F1799">
        <v>55312</v>
      </c>
      <c r="G1799">
        <v>113260</v>
      </c>
      <c r="H1799">
        <v>16280</v>
      </c>
      <c r="I1799" t="s">
        <v>55</v>
      </c>
      <c r="J1799" t="s">
        <v>26</v>
      </c>
      <c r="K1799">
        <v>13</v>
      </c>
      <c r="L1799">
        <v>1914</v>
      </c>
      <c r="N1799" t="str">
        <f t="shared" si="56"/>
        <v>Ryan Devan</v>
      </c>
      <c r="O1799" t="str">
        <f t="shared" si="57"/>
        <v>Sales</v>
      </c>
      <c r="R1799" t="s">
        <v>3653</v>
      </c>
      <c r="S1799" t="s">
        <v>3654</v>
      </c>
      <c r="V1799">
        <v>93.13</v>
      </c>
      <c r="W1799">
        <v>10753</v>
      </c>
      <c r="X1799">
        <v>46241</v>
      </c>
      <c r="Y1799">
        <v>9552</v>
      </c>
      <c r="AC1799">
        <v>1627</v>
      </c>
      <c r="AE1799" t="s">
        <v>38</v>
      </c>
      <c r="AG1799" s="8">
        <v>55312</v>
      </c>
    </row>
    <row r="1800" spans="1:33" x14ac:dyDescent="0.3">
      <c r="A1800" t="s">
        <v>3655</v>
      </c>
      <c r="B1800" t="s">
        <v>3656</v>
      </c>
      <c r="C1800" t="s">
        <v>46</v>
      </c>
      <c r="D1800" t="s">
        <v>60</v>
      </c>
      <c r="E1800">
        <v>96.07</v>
      </c>
      <c r="F1800">
        <v>92959</v>
      </c>
      <c r="G1800">
        <v>57086</v>
      </c>
      <c r="H1800">
        <v>26858</v>
      </c>
      <c r="I1800" t="s">
        <v>73</v>
      </c>
      <c r="J1800" t="s">
        <v>17</v>
      </c>
      <c r="K1800">
        <v>12</v>
      </c>
      <c r="L1800">
        <v>2397</v>
      </c>
      <c r="N1800" t="str">
        <f t="shared" si="56"/>
        <v>Krish Goyal</v>
      </c>
      <c r="O1800" t="str">
        <f t="shared" si="57"/>
        <v>Marketing</v>
      </c>
      <c r="R1800" t="s">
        <v>3655</v>
      </c>
      <c r="S1800" t="s">
        <v>3656</v>
      </c>
      <c r="V1800">
        <v>84.42</v>
      </c>
      <c r="W1800">
        <v>14649</v>
      </c>
      <c r="X1800">
        <v>82907</v>
      </c>
      <c r="Y1800">
        <v>2232</v>
      </c>
      <c r="AC1800">
        <v>1699</v>
      </c>
      <c r="AE1800" t="s">
        <v>60</v>
      </c>
      <c r="AG1800" s="8">
        <v>92959</v>
      </c>
    </row>
    <row r="1801" spans="1:33" x14ac:dyDescent="0.3">
      <c r="A1801" t="s">
        <v>3657</v>
      </c>
      <c r="B1801" t="s">
        <v>3658</v>
      </c>
      <c r="C1801" t="s">
        <v>14</v>
      </c>
      <c r="D1801" t="s">
        <v>21</v>
      </c>
      <c r="E1801">
        <v>71.680000000000007</v>
      </c>
      <c r="F1801">
        <v>95719</v>
      </c>
      <c r="G1801">
        <v>34645</v>
      </c>
      <c r="H1801">
        <v>25571</v>
      </c>
      <c r="I1801" t="s">
        <v>55</v>
      </c>
      <c r="J1801" t="s">
        <v>26</v>
      </c>
      <c r="K1801">
        <v>32</v>
      </c>
      <c r="L1801">
        <v>1131</v>
      </c>
      <c r="N1801" t="str">
        <f t="shared" si="56"/>
        <v>Nehmat Kashyap</v>
      </c>
      <c r="O1801" t="str">
        <f t="shared" si="57"/>
        <v>IT</v>
      </c>
      <c r="R1801" t="s">
        <v>3657</v>
      </c>
      <c r="S1801" t="s">
        <v>3658</v>
      </c>
      <c r="V1801">
        <v>98.89</v>
      </c>
      <c r="W1801">
        <v>34742</v>
      </c>
      <c r="X1801">
        <v>36649</v>
      </c>
      <c r="Y1801">
        <v>33651</v>
      </c>
      <c r="AC1801">
        <v>4638</v>
      </c>
      <c r="AE1801" t="s">
        <v>21</v>
      </c>
      <c r="AG1801" s="8">
        <v>95719</v>
      </c>
    </row>
    <row r="1802" spans="1:33" x14ac:dyDescent="0.3">
      <c r="A1802" t="s">
        <v>3659</v>
      </c>
      <c r="B1802" t="s">
        <v>3660</v>
      </c>
      <c r="C1802" t="s">
        <v>5</v>
      </c>
      <c r="D1802" t="s">
        <v>60</v>
      </c>
      <c r="E1802">
        <v>95.17</v>
      </c>
      <c r="F1802">
        <v>88957</v>
      </c>
      <c r="G1802">
        <v>57456</v>
      </c>
      <c r="H1802">
        <v>23209</v>
      </c>
      <c r="I1802" t="s">
        <v>39</v>
      </c>
      <c r="J1802" t="s">
        <v>26</v>
      </c>
      <c r="K1802">
        <v>30</v>
      </c>
      <c r="L1802">
        <v>4859</v>
      </c>
      <c r="N1802" t="str">
        <f t="shared" si="56"/>
        <v>Madhup Chand</v>
      </c>
      <c r="O1802" t="str">
        <f t="shared" si="57"/>
        <v>Sales</v>
      </c>
      <c r="R1802" t="s">
        <v>3659</v>
      </c>
      <c r="S1802" t="s">
        <v>3660</v>
      </c>
      <c r="V1802">
        <v>83.68</v>
      </c>
      <c r="W1802">
        <v>84841</v>
      </c>
      <c r="X1802">
        <v>93201</v>
      </c>
      <c r="Y1802">
        <v>12707</v>
      </c>
      <c r="AC1802">
        <v>2539</v>
      </c>
      <c r="AE1802" t="s">
        <v>60</v>
      </c>
      <c r="AG1802" s="8">
        <v>88957</v>
      </c>
    </row>
    <row r="1803" spans="1:33" x14ac:dyDescent="0.3">
      <c r="A1803" t="s">
        <v>3661</v>
      </c>
      <c r="B1803" t="s">
        <v>3662</v>
      </c>
      <c r="C1803" t="s">
        <v>5</v>
      </c>
      <c r="D1803" t="s">
        <v>15</v>
      </c>
      <c r="E1803">
        <v>82.28</v>
      </c>
      <c r="F1803">
        <v>53470</v>
      </c>
      <c r="G1803">
        <v>104880</v>
      </c>
      <c r="H1803">
        <v>9396</v>
      </c>
      <c r="I1803" t="s">
        <v>73</v>
      </c>
      <c r="J1803" t="s">
        <v>17</v>
      </c>
      <c r="K1803">
        <v>31</v>
      </c>
      <c r="L1803">
        <v>4656</v>
      </c>
      <c r="N1803" t="str">
        <f t="shared" si="56"/>
        <v>Onkar Das</v>
      </c>
      <c r="O1803" t="str">
        <f t="shared" si="57"/>
        <v>Sales</v>
      </c>
      <c r="R1803" t="s">
        <v>3661</v>
      </c>
      <c r="S1803" t="s">
        <v>3662</v>
      </c>
      <c r="V1803">
        <v>72.84</v>
      </c>
      <c r="W1803">
        <v>183483</v>
      </c>
      <c r="X1803">
        <v>75149</v>
      </c>
      <c r="Y1803">
        <v>8332</v>
      </c>
      <c r="AC1803">
        <v>3708</v>
      </c>
      <c r="AE1803" t="s">
        <v>15</v>
      </c>
      <c r="AG1803" s="8">
        <v>53470</v>
      </c>
    </row>
    <row r="1804" spans="1:33" x14ac:dyDescent="0.3">
      <c r="A1804" t="s">
        <v>3663</v>
      </c>
      <c r="B1804" t="s">
        <v>3664</v>
      </c>
      <c r="C1804" t="s">
        <v>5</v>
      </c>
      <c r="D1804" t="s">
        <v>21</v>
      </c>
      <c r="E1804">
        <v>96.64</v>
      </c>
      <c r="F1804">
        <v>139833</v>
      </c>
      <c r="G1804">
        <v>31812</v>
      </c>
      <c r="H1804">
        <v>39655</v>
      </c>
      <c r="I1804" t="s">
        <v>43</v>
      </c>
      <c r="J1804" t="s">
        <v>17</v>
      </c>
      <c r="K1804">
        <v>29</v>
      </c>
      <c r="L1804">
        <v>4555</v>
      </c>
      <c r="N1804" t="str">
        <f t="shared" si="56"/>
        <v>Sahil Walia</v>
      </c>
      <c r="O1804" t="str">
        <f t="shared" si="57"/>
        <v>Sales</v>
      </c>
      <c r="R1804" t="s">
        <v>3663</v>
      </c>
      <c r="S1804" t="s">
        <v>3664</v>
      </c>
      <c r="V1804">
        <v>70.28</v>
      </c>
      <c r="W1804">
        <v>98792</v>
      </c>
      <c r="X1804">
        <v>34549</v>
      </c>
      <c r="Y1804">
        <v>34463</v>
      </c>
      <c r="AC1804">
        <v>4795</v>
      </c>
      <c r="AE1804" t="s">
        <v>21</v>
      </c>
      <c r="AG1804" s="8">
        <v>139833</v>
      </c>
    </row>
    <row r="1805" spans="1:33" x14ac:dyDescent="0.3">
      <c r="A1805" t="s">
        <v>3665</v>
      </c>
      <c r="B1805" t="s">
        <v>3666</v>
      </c>
      <c r="C1805" t="s">
        <v>42</v>
      </c>
      <c r="D1805" t="s">
        <v>21</v>
      </c>
      <c r="E1805">
        <v>94.84</v>
      </c>
      <c r="F1805">
        <v>108401</v>
      </c>
      <c r="G1805">
        <v>28943</v>
      </c>
      <c r="H1805">
        <v>18168</v>
      </c>
      <c r="I1805" t="s">
        <v>25</v>
      </c>
      <c r="J1805" t="s">
        <v>26</v>
      </c>
      <c r="K1805">
        <v>29</v>
      </c>
      <c r="L1805">
        <v>1972</v>
      </c>
      <c r="N1805" t="str">
        <f t="shared" si="56"/>
        <v>Hridaan Ravel</v>
      </c>
      <c r="O1805" t="str">
        <f t="shared" si="57"/>
        <v>Finance</v>
      </c>
      <c r="R1805" t="s">
        <v>3665</v>
      </c>
      <c r="S1805" t="s">
        <v>3666</v>
      </c>
      <c r="V1805">
        <v>78.83</v>
      </c>
      <c r="W1805">
        <v>92469</v>
      </c>
      <c r="X1805">
        <v>114887</v>
      </c>
      <c r="Y1805">
        <v>24197</v>
      </c>
      <c r="AC1805">
        <v>2584</v>
      </c>
      <c r="AE1805" t="s">
        <v>21</v>
      </c>
      <c r="AG1805" s="8">
        <v>108401</v>
      </c>
    </row>
    <row r="1806" spans="1:33" x14ac:dyDescent="0.3">
      <c r="A1806" t="s">
        <v>3667</v>
      </c>
      <c r="B1806" t="s">
        <v>3668</v>
      </c>
      <c r="C1806" t="s">
        <v>14</v>
      </c>
      <c r="D1806" t="s">
        <v>38</v>
      </c>
      <c r="E1806">
        <v>99.97</v>
      </c>
      <c r="F1806">
        <v>147551</v>
      </c>
      <c r="G1806">
        <v>31174</v>
      </c>
      <c r="H1806">
        <v>32025</v>
      </c>
      <c r="I1806" t="s">
        <v>35</v>
      </c>
      <c r="J1806" t="s">
        <v>17</v>
      </c>
      <c r="K1806">
        <v>26</v>
      </c>
      <c r="L1806">
        <v>2793</v>
      </c>
      <c r="N1806" t="str">
        <f t="shared" si="56"/>
        <v>Tanya Salvi</v>
      </c>
      <c r="O1806" t="str">
        <f t="shared" si="57"/>
        <v>IT</v>
      </c>
      <c r="R1806" t="s">
        <v>3667</v>
      </c>
      <c r="S1806" t="s">
        <v>3668</v>
      </c>
      <c r="V1806">
        <v>83.21</v>
      </c>
      <c r="W1806">
        <v>182895</v>
      </c>
      <c r="X1806">
        <v>78732</v>
      </c>
      <c r="Y1806">
        <v>28075</v>
      </c>
      <c r="AC1806">
        <v>778</v>
      </c>
      <c r="AE1806" t="s">
        <v>38</v>
      </c>
      <c r="AG1806" s="8">
        <v>147551</v>
      </c>
    </row>
    <row r="1807" spans="1:33" x14ac:dyDescent="0.3">
      <c r="A1807" t="s">
        <v>3669</v>
      </c>
      <c r="B1807" t="s">
        <v>3670</v>
      </c>
      <c r="C1807" t="s">
        <v>42</v>
      </c>
      <c r="D1807" t="s">
        <v>60</v>
      </c>
      <c r="E1807">
        <v>74.22</v>
      </c>
      <c r="F1807">
        <v>10753</v>
      </c>
      <c r="G1807">
        <v>100925</v>
      </c>
      <c r="H1807">
        <v>1877</v>
      </c>
      <c r="I1807" t="s">
        <v>29</v>
      </c>
      <c r="J1807" t="s">
        <v>17</v>
      </c>
      <c r="K1807">
        <v>32</v>
      </c>
      <c r="L1807">
        <v>1436</v>
      </c>
      <c r="N1807" t="str">
        <f t="shared" si="56"/>
        <v>Hrishita Kapoor</v>
      </c>
      <c r="O1807" t="str">
        <f t="shared" si="57"/>
        <v>Finance</v>
      </c>
      <c r="R1807" t="s">
        <v>3669</v>
      </c>
      <c r="S1807" t="s">
        <v>3670</v>
      </c>
      <c r="V1807">
        <v>88.74</v>
      </c>
      <c r="W1807">
        <v>36740</v>
      </c>
      <c r="X1807">
        <v>41552</v>
      </c>
      <c r="Y1807">
        <v>25428</v>
      </c>
      <c r="AC1807">
        <v>3872</v>
      </c>
      <c r="AE1807" t="s">
        <v>60</v>
      </c>
      <c r="AG1807" s="8">
        <v>10753</v>
      </c>
    </row>
    <row r="1808" spans="1:33" x14ac:dyDescent="0.3">
      <c r="A1808" t="s">
        <v>3671</v>
      </c>
      <c r="B1808" t="s">
        <v>3672</v>
      </c>
      <c r="C1808" t="s">
        <v>42</v>
      </c>
      <c r="D1808" t="s">
        <v>15</v>
      </c>
      <c r="E1808">
        <v>97.17</v>
      </c>
      <c r="F1808">
        <v>14649</v>
      </c>
      <c r="G1808">
        <v>39804</v>
      </c>
      <c r="H1808">
        <v>3012</v>
      </c>
      <c r="I1808" t="s">
        <v>39</v>
      </c>
      <c r="J1808" t="s">
        <v>26</v>
      </c>
      <c r="K1808">
        <v>26</v>
      </c>
      <c r="L1808">
        <v>4975</v>
      </c>
      <c r="N1808" t="str">
        <f t="shared" si="56"/>
        <v>Drishya Lall</v>
      </c>
      <c r="O1808" t="str">
        <f t="shared" si="57"/>
        <v>Finance</v>
      </c>
      <c r="R1808" t="s">
        <v>3671</v>
      </c>
      <c r="S1808" t="s">
        <v>3672</v>
      </c>
      <c r="V1808">
        <v>92.81</v>
      </c>
      <c r="W1808">
        <v>135051</v>
      </c>
      <c r="X1808">
        <v>65465</v>
      </c>
      <c r="Y1808">
        <v>6036</v>
      </c>
      <c r="AC1808">
        <v>4643</v>
      </c>
      <c r="AE1808" t="s">
        <v>15</v>
      </c>
      <c r="AG1808" s="8">
        <v>14649</v>
      </c>
    </row>
    <row r="1809" spans="1:33" x14ac:dyDescent="0.3">
      <c r="A1809" t="s">
        <v>3673</v>
      </c>
      <c r="B1809" t="s">
        <v>3674</v>
      </c>
      <c r="C1809" t="s">
        <v>5</v>
      </c>
      <c r="D1809" t="s">
        <v>38</v>
      </c>
      <c r="E1809">
        <v>80.260000000000005</v>
      </c>
      <c r="F1809">
        <v>34742</v>
      </c>
      <c r="G1809">
        <v>39012</v>
      </c>
      <c r="H1809">
        <v>10393</v>
      </c>
      <c r="I1809" t="s">
        <v>29</v>
      </c>
      <c r="J1809" t="s">
        <v>17</v>
      </c>
      <c r="K1809">
        <v>30</v>
      </c>
      <c r="L1809">
        <v>658</v>
      </c>
      <c r="N1809" t="str">
        <f t="shared" si="56"/>
        <v>Stuvan Ranganathan</v>
      </c>
      <c r="O1809" t="str">
        <f t="shared" si="57"/>
        <v>Sales</v>
      </c>
      <c r="R1809" t="s">
        <v>3673</v>
      </c>
      <c r="S1809" t="s">
        <v>3674</v>
      </c>
      <c r="V1809">
        <v>90.4</v>
      </c>
      <c r="W1809">
        <v>42750</v>
      </c>
      <c r="X1809">
        <v>55313</v>
      </c>
      <c r="Y1809">
        <v>24151</v>
      </c>
      <c r="AC1809">
        <v>4704</v>
      </c>
      <c r="AE1809" t="s">
        <v>38</v>
      </c>
      <c r="AG1809" s="8">
        <v>34742</v>
      </c>
    </row>
    <row r="1810" spans="1:33" x14ac:dyDescent="0.3">
      <c r="A1810" t="s">
        <v>3675</v>
      </c>
      <c r="B1810" t="s">
        <v>3676</v>
      </c>
      <c r="C1810" t="s">
        <v>5</v>
      </c>
      <c r="D1810" t="s">
        <v>21</v>
      </c>
      <c r="E1810">
        <v>71.36</v>
      </c>
      <c r="F1810">
        <v>84841</v>
      </c>
      <c r="G1810">
        <v>25711</v>
      </c>
      <c r="H1810">
        <v>18862</v>
      </c>
      <c r="I1810" t="s">
        <v>35</v>
      </c>
      <c r="J1810" t="s">
        <v>17</v>
      </c>
      <c r="K1810">
        <v>30</v>
      </c>
      <c r="L1810">
        <v>2937</v>
      </c>
      <c r="N1810" t="str">
        <f t="shared" si="56"/>
        <v>Taran Chaudhuri</v>
      </c>
      <c r="O1810" t="str">
        <f t="shared" si="57"/>
        <v>Sales</v>
      </c>
      <c r="R1810" t="s">
        <v>3675</v>
      </c>
      <c r="S1810" t="s">
        <v>3676</v>
      </c>
      <c r="V1810">
        <v>79.14</v>
      </c>
      <c r="W1810">
        <v>178217</v>
      </c>
      <c r="X1810">
        <v>73180</v>
      </c>
      <c r="Y1810">
        <v>25139</v>
      </c>
      <c r="AC1810">
        <v>2562</v>
      </c>
      <c r="AE1810" t="s">
        <v>21</v>
      </c>
      <c r="AG1810" s="8">
        <v>84841</v>
      </c>
    </row>
    <row r="1811" spans="1:33" x14ac:dyDescent="0.3">
      <c r="A1811" t="s">
        <v>3677</v>
      </c>
      <c r="B1811" t="s">
        <v>3678</v>
      </c>
      <c r="C1811" t="s">
        <v>46</v>
      </c>
      <c r="D1811" t="s">
        <v>21</v>
      </c>
      <c r="E1811">
        <v>84.52</v>
      </c>
      <c r="F1811">
        <v>183483</v>
      </c>
      <c r="G1811">
        <v>117493</v>
      </c>
      <c r="H1811">
        <v>40355</v>
      </c>
      <c r="I1811" t="s">
        <v>55</v>
      </c>
      <c r="J1811" t="s">
        <v>26</v>
      </c>
      <c r="K1811">
        <v>15</v>
      </c>
      <c r="L1811">
        <v>1253</v>
      </c>
      <c r="N1811" t="str">
        <f t="shared" si="56"/>
        <v>Jhanvi Khalsa</v>
      </c>
      <c r="O1811" t="str">
        <f t="shared" si="57"/>
        <v>Marketing</v>
      </c>
      <c r="R1811" t="s">
        <v>3677</v>
      </c>
      <c r="S1811" t="s">
        <v>3678</v>
      </c>
      <c r="V1811">
        <v>75.44</v>
      </c>
      <c r="W1811">
        <v>122400</v>
      </c>
      <c r="X1811">
        <v>119515</v>
      </c>
      <c r="Y1811">
        <v>6736</v>
      </c>
      <c r="AC1811">
        <v>1733</v>
      </c>
      <c r="AE1811" t="s">
        <v>21</v>
      </c>
      <c r="AG1811" s="8">
        <v>183483</v>
      </c>
    </row>
    <row r="1812" spans="1:33" x14ac:dyDescent="0.3">
      <c r="A1812" t="s">
        <v>3679</v>
      </c>
      <c r="B1812" t="s">
        <v>3680</v>
      </c>
      <c r="C1812" t="s">
        <v>14</v>
      </c>
      <c r="D1812" t="s">
        <v>21</v>
      </c>
      <c r="E1812">
        <v>70.77</v>
      </c>
      <c r="F1812">
        <v>98792</v>
      </c>
      <c r="G1812">
        <v>72209</v>
      </c>
      <c r="H1812">
        <v>27890</v>
      </c>
      <c r="I1812" t="s">
        <v>73</v>
      </c>
      <c r="J1812" t="s">
        <v>17</v>
      </c>
      <c r="K1812">
        <v>10</v>
      </c>
      <c r="L1812">
        <v>3060</v>
      </c>
      <c r="N1812" t="str">
        <f t="shared" si="56"/>
        <v>Taimur Deep</v>
      </c>
      <c r="O1812" t="str">
        <f t="shared" si="57"/>
        <v>IT</v>
      </c>
      <c r="R1812" t="s">
        <v>3679</v>
      </c>
      <c r="S1812" t="s">
        <v>3680</v>
      </c>
      <c r="V1812">
        <v>83.86</v>
      </c>
      <c r="W1812">
        <v>70284</v>
      </c>
      <c r="X1812">
        <v>36662</v>
      </c>
      <c r="Y1812">
        <v>11576</v>
      </c>
      <c r="AC1812">
        <v>3186</v>
      </c>
      <c r="AE1812" t="s">
        <v>21</v>
      </c>
      <c r="AG1812" s="8">
        <v>98792</v>
      </c>
    </row>
    <row r="1813" spans="1:33" x14ac:dyDescent="0.3">
      <c r="A1813" t="s">
        <v>3681</v>
      </c>
      <c r="B1813" t="s">
        <v>3682</v>
      </c>
      <c r="C1813" t="s">
        <v>42</v>
      </c>
      <c r="D1813" t="s">
        <v>34</v>
      </c>
      <c r="E1813">
        <v>77.62</v>
      </c>
      <c r="F1813">
        <v>92469</v>
      </c>
      <c r="G1813">
        <v>46241</v>
      </c>
      <c r="H1813">
        <v>18150</v>
      </c>
      <c r="I1813" t="s">
        <v>29</v>
      </c>
      <c r="J1813" t="s">
        <v>17</v>
      </c>
      <c r="K1813">
        <v>30</v>
      </c>
      <c r="L1813">
        <v>3276</v>
      </c>
      <c r="N1813" t="str">
        <f t="shared" si="56"/>
        <v>Dhanuk Mannan</v>
      </c>
      <c r="O1813" t="str">
        <f t="shared" si="57"/>
        <v>Finance</v>
      </c>
      <c r="R1813" t="s">
        <v>3681</v>
      </c>
      <c r="S1813" t="s">
        <v>3682</v>
      </c>
      <c r="V1813">
        <v>94.57</v>
      </c>
      <c r="W1813">
        <v>41120</v>
      </c>
      <c r="X1813">
        <v>107104</v>
      </c>
      <c r="Y1813">
        <v>2741</v>
      </c>
      <c r="AC1813">
        <v>4627</v>
      </c>
      <c r="AE1813" t="s">
        <v>34</v>
      </c>
      <c r="AG1813" s="8">
        <v>92469</v>
      </c>
    </row>
    <row r="1814" spans="1:33" x14ac:dyDescent="0.3">
      <c r="A1814" t="s">
        <v>3683</v>
      </c>
      <c r="B1814" t="s">
        <v>3684</v>
      </c>
      <c r="C1814" t="s">
        <v>24</v>
      </c>
      <c r="D1814" t="s">
        <v>21</v>
      </c>
      <c r="E1814">
        <v>87.17</v>
      </c>
      <c r="F1814">
        <v>182895</v>
      </c>
      <c r="G1814">
        <v>82907</v>
      </c>
      <c r="H1814">
        <v>35653</v>
      </c>
      <c r="I1814" t="s">
        <v>39</v>
      </c>
      <c r="J1814" t="s">
        <v>26</v>
      </c>
      <c r="K1814">
        <v>47</v>
      </c>
      <c r="L1814">
        <v>2893</v>
      </c>
      <c r="N1814" t="str">
        <f t="shared" si="56"/>
        <v>Prisha Gera</v>
      </c>
      <c r="O1814" t="str">
        <f t="shared" si="57"/>
        <v>HR</v>
      </c>
      <c r="R1814" t="s">
        <v>3683</v>
      </c>
      <c r="S1814" t="s">
        <v>3684</v>
      </c>
      <c r="V1814">
        <v>87.69</v>
      </c>
      <c r="W1814">
        <v>29956</v>
      </c>
      <c r="X1814">
        <v>37988</v>
      </c>
      <c r="Y1814">
        <v>21828</v>
      </c>
      <c r="AC1814">
        <v>1077</v>
      </c>
      <c r="AE1814" t="s">
        <v>21</v>
      </c>
      <c r="AG1814" s="8">
        <v>182895</v>
      </c>
    </row>
    <row r="1815" spans="1:33" x14ac:dyDescent="0.3">
      <c r="A1815" t="s">
        <v>3685</v>
      </c>
      <c r="B1815" t="s">
        <v>3686</v>
      </c>
      <c r="C1815" t="s">
        <v>46</v>
      </c>
      <c r="D1815" t="s">
        <v>21</v>
      </c>
      <c r="E1815">
        <v>95.91</v>
      </c>
      <c r="F1815">
        <v>36740</v>
      </c>
      <c r="G1815">
        <v>36649</v>
      </c>
      <c r="H1815">
        <v>7868</v>
      </c>
      <c r="I1815" t="s">
        <v>55</v>
      </c>
      <c r="J1815" t="s">
        <v>26</v>
      </c>
      <c r="K1815">
        <v>34</v>
      </c>
      <c r="L1815">
        <v>1473</v>
      </c>
      <c r="N1815" t="str">
        <f t="shared" si="56"/>
        <v>Vaibhav Uppal</v>
      </c>
      <c r="O1815" t="str">
        <f t="shared" si="57"/>
        <v>Marketing</v>
      </c>
      <c r="R1815" t="s">
        <v>3685</v>
      </c>
      <c r="S1815" t="s">
        <v>3686</v>
      </c>
      <c r="V1815">
        <v>81.61</v>
      </c>
      <c r="W1815">
        <v>25280</v>
      </c>
      <c r="X1815">
        <v>71226</v>
      </c>
      <c r="Y1815">
        <v>33536</v>
      </c>
      <c r="AC1815">
        <v>2921</v>
      </c>
      <c r="AE1815" t="s">
        <v>21</v>
      </c>
      <c r="AG1815" s="8">
        <v>36740</v>
      </c>
    </row>
    <row r="1816" spans="1:33" x14ac:dyDescent="0.3">
      <c r="A1816" t="s">
        <v>3687</v>
      </c>
      <c r="B1816" t="s">
        <v>3688</v>
      </c>
      <c r="C1816" t="s">
        <v>20</v>
      </c>
      <c r="D1816" t="s">
        <v>60</v>
      </c>
      <c r="E1816">
        <v>95.36</v>
      </c>
      <c r="F1816">
        <v>135051</v>
      </c>
      <c r="G1816">
        <v>93201</v>
      </c>
      <c r="H1816">
        <v>23591</v>
      </c>
      <c r="I1816" t="s">
        <v>29</v>
      </c>
      <c r="J1816" t="s">
        <v>17</v>
      </c>
      <c r="K1816">
        <v>44</v>
      </c>
      <c r="L1816">
        <v>3608</v>
      </c>
      <c r="N1816" t="str">
        <f t="shared" si="56"/>
        <v>Ranbir Deep</v>
      </c>
      <c r="O1816" t="str">
        <f t="shared" si="57"/>
        <v>HR</v>
      </c>
      <c r="R1816" t="s">
        <v>3687</v>
      </c>
      <c r="S1816" t="s">
        <v>3688</v>
      </c>
      <c r="V1816">
        <v>79.75</v>
      </c>
      <c r="W1816">
        <v>15656</v>
      </c>
      <c r="X1816">
        <v>38162</v>
      </c>
      <c r="Y1816">
        <v>8393</v>
      </c>
      <c r="AC1816">
        <v>1799</v>
      </c>
      <c r="AE1816" t="s">
        <v>60</v>
      </c>
      <c r="AG1816" s="8">
        <v>135051</v>
      </c>
    </row>
    <row r="1817" spans="1:33" x14ac:dyDescent="0.3">
      <c r="A1817" t="s">
        <v>3689</v>
      </c>
      <c r="B1817" t="s">
        <v>3690</v>
      </c>
      <c r="C1817" t="s">
        <v>14</v>
      </c>
      <c r="D1817" t="s">
        <v>15</v>
      </c>
      <c r="E1817">
        <v>84.02</v>
      </c>
      <c r="F1817">
        <v>42750</v>
      </c>
      <c r="G1817">
        <v>75149</v>
      </c>
      <c r="H1817">
        <v>9634</v>
      </c>
      <c r="I1817" t="s">
        <v>43</v>
      </c>
      <c r="J1817" t="s">
        <v>17</v>
      </c>
      <c r="K1817">
        <v>33</v>
      </c>
      <c r="L1817">
        <v>4813</v>
      </c>
      <c r="N1817" t="str">
        <f t="shared" si="56"/>
        <v>Dharmajan Sagar</v>
      </c>
      <c r="O1817" t="str">
        <f t="shared" si="57"/>
        <v>IT</v>
      </c>
      <c r="R1817" t="s">
        <v>3689</v>
      </c>
      <c r="S1817" t="s">
        <v>3690</v>
      </c>
      <c r="V1817">
        <v>70.67</v>
      </c>
      <c r="W1817">
        <v>99606</v>
      </c>
      <c r="X1817">
        <v>116829</v>
      </c>
      <c r="Y1817">
        <v>29779</v>
      </c>
      <c r="AC1817">
        <v>281</v>
      </c>
      <c r="AE1817" t="s">
        <v>15</v>
      </c>
      <c r="AG1817" s="8">
        <v>42750</v>
      </c>
    </row>
    <row r="1818" spans="1:33" x14ac:dyDescent="0.3">
      <c r="A1818" t="s">
        <v>3691</v>
      </c>
      <c r="B1818" t="s">
        <v>3692</v>
      </c>
      <c r="C1818" t="s">
        <v>5</v>
      </c>
      <c r="D1818" t="s">
        <v>21</v>
      </c>
      <c r="E1818">
        <v>95.87</v>
      </c>
      <c r="F1818">
        <v>178217</v>
      </c>
      <c r="G1818">
        <v>34549</v>
      </c>
      <c r="H1818">
        <v>23650</v>
      </c>
      <c r="I1818" t="s">
        <v>43</v>
      </c>
      <c r="J1818" t="s">
        <v>17</v>
      </c>
      <c r="K1818">
        <v>45</v>
      </c>
      <c r="L1818">
        <v>3110</v>
      </c>
      <c r="N1818" t="str">
        <f t="shared" si="56"/>
        <v>Samaira Chakrabarti</v>
      </c>
      <c r="O1818" t="str">
        <f t="shared" si="57"/>
        <v>Sales</v>
      </c>
      <c r="R1818" t="s">
        <v>3691</v>
      </c>
      <c r="S1818" t="s">
        <v>3692</v>
      </c>
      <c r="V1818">
        <v>91.43</v>
      </c>
      <c r="W1818">
        <v>172607</v>
      </c>
      <c r="X1818">
        <v>25279</v>
      </c>
      <c r="Y1818">
        <v>13503</v>
      </c>
      <c r="AC1818">
        <v>3551</v>
      </c>
      <c r="AE1818" t="s">
        <v>21</v>
      </c>
      <c r="AG1818" s="8">
        <v>178217</v>
      </c>
    </row>
    <row r="1819" spans="1:33" x14ac:dyDescent="0.3">
      <c r="A1819" t="s">
        <v>3693</v>
      </c>
      <c r="B1819" t="s">
        <v>3694</v>
      </c>
      <c r="C1819" t="s">
        <v>5</v>
      </c>
      <c r="D1819" t="s">
        <v>34</v>
      </c>
      <c r="E1819">
        <v>71.16</v>
      </c>
      <c r="F1819">
        <v>122400</v>
      </c>
      <c r="G1819">
        <v>114887</v>
      </c>
      <c r="H1819">
        <v>24567</v>
      </c>
      <c r="I1819" t="s">
        <v>35</v>
      </c>
      <c r="J1819" t="s">
        <v>17</v>
      </c>
      <c r="K1819">
        <v>1</v>
      </c>
      <c r="L1819">
        <v>3547</v>
      </c>
      <c r="N1819" t="str">
        <f t="shared" si="56"/>
        <v>Mannat Rajagopal</v>
      </c>
      <c r="O1819" t="str">
        <f t="shared" si="57"/>
        <v>Sales</v>
      </c>
      <c r="R1819" t="s">
        <v>3693</v>
      </c>
      <c r="S1819" t="s">
        <v>3694</v>
      </c>
      <c r="V1819">
        <v>78.64</v>
      </c>
      <c r="W1819">
        <v>26232</v>
      </c>
      <c r="X1819">
        <v>64021</v>
      </c>
      <c r="Y1819">
        <v>2046</v>
      </c>
      <c r="AC1819">
        <v>1864</v>
      </c>
      <c r="AE1819" t="s">
        <v>34</v>
      </c>
      <c r="AG1819" s="8">
        <v>122400</v>
      </c>
    </row>
    <row r="1820" spans="1:33" x14ac:dyDescent="0.3">
      <c r="A1820" t="s">
        <v>3695</v>
      </c>
      <c r="B1820" t="s">
        <v>3696</v>
      </c>
      <c r="C1820" t="s">
        <v>5</v>
      </c>
      <c r="D1820" t="s">
        <v>21</v>
      </c>
      <c r="E1820">
        <v>96.79</v>
      </c>
      <c r="F1820">
        <v>70284</v>
      </c>
      <c r="G1820">
        <v>78732</v>
      </c>
      <c r="H1820">
        <v>8619</v>
      </c>
      <c r="I1820" t="s">
        <v>76</v>
      </c>
      <c r="J1820" t="s">
        <v>77</v>
      </c>
      <c r="K1820">
        <v>44</v>
      </c>
      <c r="L1820">
        <v>4911</v>
      </c>
      <c r="N1820" t="str">
        <f t="shared" si="56"/>
        <v>Anika Date</v>
      </c>
      <c r="O1820" t="str">
        <f t="shared" si="57"/>
        <v>Sales</v>
      </c>
      <c r="R1820" t="s">
        <v>3695</v>
      </c>
      <c r="S1820" t="s">
        <v>3696</v>
      </c>
      <c r="V1820">
        <v>85.4</v>
      </c>
      <c r="W1820">
        <v>107012</v>
      </c>
      <c r="X1820">
        <v>60175</v>
      </c>
      <c r="Y1820">
        <v>47695</v>
      </c>
      <c r="AC1820">
        <v>2642</v>
      </c>
      <c r="AE1820" t="s">
        <v>21</v>
      </c>
      <c r="AG1820" s="8">
        <v>70284</v>
      </c>
    </row>
    <row r="1821" spans="1:33" x14ac:dyDescent="0.3">
      <c r="A1821" t="s">
        <v>3697</v>
      </c>
      <c r="B1821" t="s">
        <v>3698</v>
      </c>
      <c r="C1821" t="s">
        <v>5</v>
      </c>
      <c r="E1821">
        <v>88.8</v>
      </c>
      <c r="F1821">
        <v>41120</v>
      </c>
      <c r="G1821">
        <v>41552</v>
      </c>
      <c r="H1821">
        <v>5516</v>
      </c>
      <c r="I1821" t="s">
        <v>55</v>
      </c>
      <c r="J1821" t="s">
        <v>26</v>
      </c>
      <c r="K1821">
        <v>41</v>
      </c>
      <c r="L1821">
        <v>4614</v>
      </c>
      <c r="N1821" t="str">
        <f t="shared" si="56"/>
        <v>Samarth Korpal</v>
      </c>
      <c r="O1821" t="str">
        <f t="shared" si="57"/>
        <v>Sales</v>
      </c>
      <c r="R1821" t="s">
        <v>3697</v>
      </c>
      <c r="S1821" t="s">
        <v>3698</v>
      </c>
      <c r="V1821">
        <v>91.87</v>
      </c>
      <c r="W1821">
        <v>172387</v>
      </c>
      <c r="X1821">
        <v>43230</v>
      </c>
      <c r="Y1821">
        <v>35713</v>
      </c>
      <c r="AC1821">
        <v>1708</v>
      </c>
      <c r="AE1821" t="s">
        <v>10059</v>
      </c>
      <c r="AG1821" s="8">
        <v>41120</v>
      </c>
    </row>
    <row r="1822" spans="1:33" x14ac:dyDescent="0.3">
      <c r="A1822" t="s">
        <v>3699</v>
      </c>
      <c r="B1822" t="s">
        <v>3700</v>
      </c>
      <c r="C1822" t="s">
        <v>42</v>
      </c>
      <c r="D1822" t="s">
        <v>34</v>
      </c>
      <c r="E1822">
        <v>74.569999999999993</v>
      </c>
      <c r="F1822">
        <v>29956</v>
      </c>
      <c r="G1822">
        <v>65465</v>
      </c>
      <c r="H1822">
        <v>3117</v>
      </c>
      <c r="I1822" t="s">
        <v>25</v>
      </c>
      <c r="J1822" t="s">
        <v>26</v>
      </c>
      <c r="K1822">
        <v>2</v>
      </c>
      <c r="L1822">
        <v>4509</v>
      </c>
      <c r="N1822" t="str">
        <f t="shared" si="56"/>
        <v>Ishaan Ratta</v>
      </c>
      <c r="O1822" t="str">
        <f t="shared" si="57"/>
        <v>Finance</v>
      </c>
      <c r="R1822" t="s">
        <v>3699</v>
      </c>
      <c r="S1822" t="s">
        <v>3700</v>
      </c>
      <c r="V1822">
        <v>92.74</v>
      </c>
      <c r="W1822">
        <v>140728</v>
      </c>
      <c r="X1822">
        <v>57701</v>
      </c>
      <c r="Y1822">
        <v>51799</v>
      </c>
      <c r="AC1822">
        <v>4188</v>
      </c>
      <c r="AE1822" t="s">
        <v>34</v>
      </c>
      <c r="AG1822" s="8">
        <v>29956</v>
      </c>
    </row>
    <row r="1823" spans="1:33" x14ac:dyDescent="0.3">
      <c r="A1823" t="s">
        <v>3701</v>
      </c>
      <c r="B1823" t="s">
        <v>3702</v>
      </c>
      <c r="C1823" t="s">
        <v>46</v>
      </c>
      <c r="D1823" t="s">
        <v>60</v>
      </c>
      <c r="E1823">
        <v>83.43</v>
      </c>
      <c r="F1823">
        <v>25280</v>
      </c>
      <c r="G1823">
        <v>55313</v>
      </c>
      <c r="H1823">
        <v>7113</v>
      </c>
      <c r="I1823" t="s">
        <v>39</v>
      </c>
      <c r="J1823" t="s">
        <v>26</v>
      </c>
      <c r="K1823">
        <v>3</v>
      </c>
      <c r="L1823">
        <v>2214</v>
      </c>
      <c r="N1823" t="str">
        <f t="shared" si="56"/>
        <v>Hiran Ravi</v>
      </c>
      <c r="O1823" t="str">
        <f t="shared" si="57"/>
        <v>Marketing</v>
      </c>
      <c r="R1823" t="s">
        <v>3701</v>
      </c>
      <c r="S1823" t="s">
        <v>3702</v>
      </c>
      <c r="V1823">
        <v>71.8</v>
      </c>
      <c r="W1823">
        <v>155209</v>
      </c>
      <c r="X1823">
        <v>66558</v>
      </c>
      <c r="Y1823">
        <v>14025</v>
      </c>
      <c r="AC1823">
        <v>4369</v>
      </c>
      <c r="AE1823" t="s">
        <v>60</v>
      </c>
      <c r="AG1823" s="8">
        <v>25280</v>
      </c>
    </row>
    <row r="1824" spans="1:33" x14ac:dyDescent="0.3">
      <c r="A1824" t="s">
        <v>3703</v>
      </c>
      <c r="B1824" t="s">
        <v>3704</v>
      </c>
      <c r="C1824" t="s">
        <v>42</v>
      </c>
      <c r="D1824" t="s">
        <v>21</v>
      </c>
      <c r="E1824">
        <v>85.43</v>
      </c>
      <c r="F1824">
        <v>15656</v>
      </c>
      <c r="G1824">
        <v>26385</v>
      </c>
      <c r="H1824">
        <v>2659</v>
      </c>
      <c r="I1824" t="s">
        <v>16</v>
      </c>
      <c r="J1824" t="s">
        <v>17</v>
      </c>
      <c r="K1824">
        <v>31</v>
      </c>
      <c r="L1824">
        <v>2361</v>
      </c>
      <c r="N1824" t="str">
        <f t="shared" si="56"/>
        <v>Zaina Sankar</v>
      </c>
      <c r="O1824" t="str">
        <f t="shared" si="57"/>
        <v>Finance</v>
      </c>
      <c r="R1824" t="s">
        <v>3703</v>
      </c>
      <c r="S1824" t="s">
        <v>3704</v>
      </c>
      <c r="V1824">
        <v>87.93</v>
      </c>
      <c r="W1824">
        <v>10962</v>
      </c>
      <c r="X1824">
        <v>57259</v>
      </c>
      <c r="Y1824">
        <v>30193</v>
      </c>
      <c r="AC1824">
        <v>2821</v>
      </c>
      <c r="AE1824" t="s">
        <v>21</v>
      </c>
      <c r="AG1824" s="8">
        <v>15656</v>
      </c>
    </row>
    <row r="1825" spans="1:33" x14ac:dyDescent="0.3">
      <c r="A1825" t="s">
        <v>3705</v>
      </c>
      <c r="B1825" t="s">
        <v>3706</v>
      </c>
      <c r="C1825" t="s">
        <v>42</v>
      </c>
      <c r="D1825" t="s">
        <v>38</v>
      </c>
      <c r="E1825">
        <v>81.02</v>
      </c>
      <c r="F1825">
        <v>99606</v>
      </c>
      <c r="G1825">
        <v>73180</v>
      </c>
      <c r="H1825">
        <v>24163</v>
      </c>
      <c r="I1825" t="s">
        <v>76</v>
      </c>
      <c r="J1825" t="s">
        <v>77</v>
      </c>
      <c r="K1825">
        <v>35</v>
      </c>
      <c r="L1825">
        <v>4652</v>
      </c>
      <c r="N1825" t="str">
        <f t="shared" si="56"/>
        <v>Zaina Ratti</v>
      </c>
      <c r="O1825" t="str">
        <f t="shared" si="57"/>
        <v>Finance</v>
      </c>
      <c r="R1825" t="s">
        <v>3705</v>
      </c>
      <c r="S1825" t="s">
        <v>3706</v>
      </c>
      <c r="V1825">
        <v>74.38</v>
      </c>
      <c r="W1825">
        <v>86784</v>
      </c>
      <c r="X1825">
        <v>68515</v>
      </c>
      <c r="Y1825">
        <v>18431</v>
      </c>
      <c r="AC1825">
        <v>3909</v>
      </c>
      <c r="AE1825" t="s">
        <v>38</v>
      </c>
      <c r="AG1825" s="8">
        <v>99606</v>
      </c>
    </row>
    <row r="1826" spans="1:33" x14ac:dyDescent="0.3">
      <c r="A1826" t="s">
        <v>3707</v>
      </c>
      <c r="B1826" t="s">
        <v>3708</v>
      </c>
      <c r="C1826" t="s">
        <v>14</v>
      </c>
      <c r="D1826" t="s">
        <v>15</v>
      </c>
      <c r="E1826">
        <v>73.17</v>
      </c>
      <c r="F1826">
        <v>172607</v>
      </c>
      <c r="G1826">
        <v>119515</v>
      </c>
      <c r="H1826">
        <v>25255</v>
      </c>
      <c r="I1826" t="s">
        <v>73</v>
      </c>
      <c r="J1826" t="s">
        <v>17</v>
      </c>
      <c r="K1826">
        <v>16</v>
      </c>
      <c r="L1826">
        <v>213</v>
      </c>
      <c r="N1826" t="str">
        <f t="shared" si="56"/>
        <v>Farhan Mammen</v>
      </c>
      <c r="O1826" t="str">
        <f t="shared" si="57"/>
        <v>IT</v>
      </c>
      <c r="R1826" t="s">
        <v>3707</v>
      </c>
      <c r="S1826" t="s">
        <v>3708</v>
      </c>
      <c r="V1826">
        <v>85.65</v>
      </c>
      <c r="W1826">
        <v>123928</v>
      </c>
      <c r="X1826">
        <v>68117</v>
      </c>
      <c r="Y1826">
        <v>20878</v>
      </c>
      <c r="AC1826">
        <v>3582</v>
      </c>
      <c r="AE1826" t="s">
        <v>15</v>
      </c>
      <c r="AG1826" s="8">
        <v>172607</v>
      </c>
    </row>
    <row r="1827" spans="1:33" x14ac:dyDescent="0.3">
      <c r="A1827" t="s">
        <v>3709</v>
      </c>
      <c r="B1827" t="s">
        <v>3710</v>
      </c>
      <c r="C1827" t="s">
        <v>5</v>
      </c>
      <c r="D1827" t="s">
        <v>15</v>
      </c>
      <c r="E1827">
        <v>88.37</v>
      </c>
      <c r="F1827">
        <v>26232</v>
      </c>
      <c r="G1827">
        <v>36662</v>
      </c>
      <c r="H1827">
        <v>6947</v>
      </c>
      <c r="I1827" t="s">
        <v>25</v>
      </c>
      <c r="J1827" t="s">
        <v>26</v>
      </c>
      <c r="K1827">
        <v>34</v>
      </c>
      <c r="L1827">
        <v>1064</v>
      </c>
      <c r="N1827" t="str">
        <f t="shared" si="56"/>
        <v>Advik Chakrabarti</v>
      </c>
      <c r="O1827" t="str">
        <f t="shared" si="57"/>
        <v>Sales</v>
      </c>
      <c r="R1827" t="s">
        <v>3709</v>
      </c>
      <c r="S1827" t="s">
        <v>3710</v>
      </c>
      <c r="V1827">
        <v>86.82</v>
      </c>
      <c r="W1827">
        <v>164551</v>
      </c>
      <c r="X1827">
        <v>79982</v>
      </c>
      <c r="Y1827">
        <v>38115</v>
      </c>
      <c r="AC1827">
        <v>2094</v>
      </c>
      <c r="AE1827" t="s">
        <v>15</v>
      </c>
      <c r="AG1827" s="8">
        <v>26232</v>
      </c>
    </row>
    <row r="1828" spans="1:33" x14ac:dyDescent="0.3">
      <c r="A1828" t="s">
        <v>3712</v>
      </c>
      <c r="B1828" t="s">
        <v>3713</v>
      </c>
      <c r="C1828" t="s">
        <v>24</v>
      </c>
      <c r="D1828" t="s">
        <v>21</v>
      </c>
      <c r="E1828">
        <v>83.63</v>
      </c>
      <c r="F1828">
        <v>107012</v>
      </c>
      <c r="G1828">
        <v>107104</v>
      </c>
      <c r="H1828">
        <v>19975</v>
      </c>
      <c r="I1828" t="s">
        <v>73</v>
      </c>
      <c r="J1828" t="s">
        <v>17</v>
      </c>
      <c r="K1828">
        <v>10</v>
      </c>
      <c r="L1828">
        <v>2349</v>
      </c>
      <c r="N1828" t="str">
        <f t="shared" si="56"/>
        <v>Dharmajan Mann</v>
      </c>
      <c r="O1828" t="str">
        <f t="shared" si="57"/>
        <v>HR</v>
      </c>
      <c r="R1828" t="s">
        <v>3712</v>
      </c>
      <c r="S1828" t="s">
        <v>3713</v>
      </c>
      <c r="V1828">
        <v>79.56</v>
      </c>
      <c r="W1828">
        <v>50840</v>
      </c>
      <c r="X1828">
        <v>109444</v>
      </c>
      <c r="Y1828">
        <v>30695</v>
      </c>
      <c r="AC1828">
        <v>1484</v>
      </c>
      <c r="AE1828" t="s">
        <v>21</v>
      </c>
      <c r="AG1828" s="8">
        <v>107012</v>
      </c>
    </row>
    <row r="1829" spans="1:33" x14ac:dyDescent="0.3">
      <c r="A1829" t="s">
        <v>3714</v>
      </c>
      <c r="B1829" t="s">
        <v>3715</v>
      </c>
      <c r="C1829" t="s">
        <v>46</v>
      </c>
      <c r="D1829" t="s">
        <v>38</v>
      </c>
      <c r="E1829">
        <v>90.68</v>
      </c>
      <c r="F1829">
        <v>172387</v>
      </c>
      <c r="G1829">
        <v>37988</v>
      </c>
      <c r="H1829">
        <v>38035</v>
      </c>
      <c r="I1829" t="s">
        <v>39</v>
      </c>
      <c r="J1829" t="s">
        <v>26</v>
      </c>
      <c r="K1829">
        <v>10</v>
      </c>
      <c r="L1829">
        <v>2149</v>
      </c>
      <c r="N1829" t="str">
        <f t="shared" si="56"/>
        <v>Ayesha Jaggi</v>
      </c>
      <c r="O1829" t="str">
        <f t="shared" si="57"/>
        <v>Marketing</v>
      </c>
      <c r="R1829" t="s">
        <v>3714</v>
      </c>
      <c r="S1829" t="s">
        <v>3715</v>
      </c>
      <c r="V1829">
        <v>74.34</v>
      </c>
      <c r="W1829">
        <v>197443</v>
      </c>
      <c r="X1829">
        <v>83926</v>
      </c>
      <c r="Y1829">
        <v>16815</v>
      </c>
      <c r="AC1829">
        <v>1444</v>
      </c>
      <c r="AE1829" t="s">
        <v>38</v>
      </c>
      <c r="AG1829" s="8">
        <v>172387</v>
      </c>
    </row>
    <row r="1830" spans="1:33" x14ac:dyDescent="0.3">
      <c r="A1830" t="s">
        <v>3716</v>
      </c>
      <c r="B1830" t="s">
        <v>3717</v>
      </c>
      <c r="C1830" t="s">
        <v>5</v>
      </c>
      <c r="D1830" t="s">
        <v>15</v>
      </c>
      <c r="E1830">
        <v>87.83</v>
      </c>
      <c r="F1830">
        <v>140728</v>
      </c>
      <c r="G1830">
        <v>71226</v>
      </c>
      <c r="H1830">
        <v>39537</v>
      </c>
      <c r="I1830" t="s">
        <v>55</v>
      </c>
      <c r="J1830" t="s">
        <v>26</v>
      </c>
      <c r="K1830">
        <v>37</v>
      </c>
      <c r="L1830">
        <v>3204</v>
      </c>
      <c r="N1830" t="str">
        <f t="shared" si="56"/>
        <v>Anvi Dube</v>
      </c>
      <c r="O1830" t="str">
        <f t="shared" si="57"/>
        <v>Sales</v>
      </c>
      <c r="R1830" t="s">
        <v>3716</v>
      </c>
      <c r="S1830" t="s">
        <v>3717</v>
      </c>
      <c r="V1830">
        <v>88.84</v>
      </c>
      <c r="W1830">
        <v>163351</v>
      </c>
      <c r="X1830">
        <v>30207</v>
      </c>
      <c r="Y1830">
        <v>35178</v>
      </c>
      <c r="AC1830">
        <v>1461</v>
      </c>
      <c r="AE1830" t="s">
        <v>15</v>
      </c>
      <c r="AG1830" s="8">
        <v>140728</v>
      </c>
    </row>
    <row r="1831" spans="1:33" x14ac:dyDescent="0.3">
      <c r="A1831" t="s">
        <v>3718</v>
      </c>
      <c r="B1831" t="s">
        <v>3719</v>
      </c>
      <c r="C1831" t="s">
        <v>5</v>
      </c>
      <c r="D1831" t="s">
        <v>21</v>
      </c>
      <c r="E1831">
        <v>78.510000000000005</v>
      </c>
      <c r="F1831">
        <v>155209</v>
      </c>
      <c r="G1831">
        <v>38162</v>
      </c>
      <c r="H1831">
        <v>18766</v>
      </c>
      <c r="I1831" t="s">
        <v>35</v>
      </c>
      <c r="J1831" t="s">
        <v>17</v>
      </c>
      <c r="K1831">
        <v>24</v>
      </c>
      <c r="L1831">
        <v>1914</v>
      </c>
      <c r="N1831" t="str">
        <f t="shared" si="56"/>
        <v>Yasmin Mani</v>
      </c>
      <c r="O1831" t="str">
        <f t="shared" si="57"/>
        <v>Sales</v>
      </c>
      <c r="R1831" t="s">
        <v>3718</v>
      </c>
      <c r="S1831" t="s">
        <v>3719</v>
      </c>
      <c r="V1831">
        <v>91.98</v>
      </c>
      <c r="W1831">
        <v>49214</v>
      </c>
      <c r="X1831">
        <v>78024</v>
      </c>
      <c r="Y1831">
        <v>47770</v>
      </c>
      <c r="AC1831">
        <v>2200</v>
      </c>
      <c r="AE1831" t="s">
        <v>21</v>
      </c>
      <c r="AG1831" s="8">
        <v>155209</v>
      </c>
    </row>
    <row r="1832" spans="1:33" x14ac:dyDescent="0.3">
      <c r="A1832" t="s">
        <v>3720</v>
      </c>
      <c r="B1832" t="s">
        <v>3721</v>
      </c>
      <c r="C1832" t="s">
        <v>24</v>
      </c>
      <c r="D1832" t="s">
        <v>38</v>
      </c>
      <c r="E1832">
        <v>87.39</v>
      </c>
      <c r="F1832">
        <v>10962</v>
      </c>
      <c r="G1832">
        <v>116829</v>
      </c>
      <c r="H1832">
        <v>2885</v>
      </c>
      <c r="I1832" t="s">
        <v>39</v>
      </c>
      <c r="J1832" t="s">
        <v>26</v>
      </c>
      <c r="K1832">
        <v>21</v>
      </c>
      <c r="L1832">
        <v>2780</v>
      </c>
      <c r="N1832" t="str">
        <f t="shared" si="56"/>
        <v>Faiyaz Sibal</v>
      </c>
      <c r="O1832" t="str">
        <f t="shared" si="57"/>
        <v>HR</v>
      </c>
      <c r="R1832" t="s">
        <v>3720</v>
      </c>
      <c r="S1832" t="s">
        <v>3721</v>
      </c>
      <c r="V1832">
        <v>83.24</v>
      </c>
      <c r="W1832">
        <v>24822</v>
      </c>
      <c r="X1832">
        <v>41480</v>
      </c>
      <c r="Y1832">
        <v>3284</v>
      </c>
      <c r="AC1832">
        <v>4221</v>
      </c>
      <c r="AE1832" t="s">
        <v>38</v>
      </c>
      <c r="AG1832" s="8">
        <v>10962</v>
      </c>
    </row>
    <row r="1833" spans="1:33" x14ac:dyDescent="0.3">
      <c r="A1833" t="s">
        <v>3722</v>
      </c>
      <c r="B1833" t="s">
        <v>3723</v>
      </c>
      <c r="C1833" t="s">
        <v>46</v>
      </c>
      <c r="D1833" t="s">
        <v>38</v>
      </c>
      <c r="E1833">
        <v>89.28</v>
      </c>
      <c r="F1833">
        <v>86784</v>
      </c>
      <c r="G1833">
        <v>25279</v>
      </c>
      <c r="H1833">
        <v>22649</v>
      </c>
      <c r="I1833" t="s">
        <v>16</v>
      </c>
      <c r="J1833" t="s">
        <v>17</v>
      </c>
      <c r="K1833">
        <v>46</v>
      </c>
      <c r="L1833">
        <v>2382</v>
      </c>
      <c r="N1833" t="str">
        <f t="shared" si="56"/>
        <v>Arnav Arya</v>
      </c>
      <c r="O1833" t="str">
        <f t="shared" si="57"/>
        <v>Marketing</v>
      </c>
      <c r="R1833" t="s">
        <v>3722</v>
      </c>
      <c r="S1833" t="s">
        <v>3723</v>
      </c>
      <c r="V1833">
        <v>72.709999999999994</v>
      </c>
      <c r="W1833">
        <v>103646</v>
      </c>
      <c r="X1833">
        <v>96448</v>
      </c>
      <c r="Y1833">
        <v>15056</v>
      </c>
      <c r="AC1833">
        <v>3419</v>
      </c>
      <c r="AE1833" t="s">
        <v>38</v>
      </c>
      <c r="AG1833" s="8">
        <v>86784</v>
      </c>
    </row>
    <row r="1834" spans="1:33" x14ac:dyDescent="0.3">
      <c r="A1834" t="s">
        <v>3724</v>
      </c>
      <c r="B1834" t="s">
        <v>3725</v>
      </c>
      <c r="C1834" t="s">
        <v>5</v>
      </c>
      <c r="D1834" t="s">
        <v>60</v>
      </c>
      <c r="E1834">
        <v>91.67</v>
      </c>
      <c r="F1834">
        <v>123928</v>
      </c>
      <c r="G1834">
        <v>64021</v>
      </c>
      <c r="H1834">
        <v>29926</v>
      </c>
      <c r="I1834" t="s">
        <v>16</v>
      </c>
      <c r="J1834" t="s">
        <v>17</v>
      </c>
      <c r="K1834">
        <v>3</v>
      </c>
      <c r="L1834">
        <v>3290</v>
      </c>
      <c r="N1834" t="str">
        <f t="shared" si="56"/>
        <v>Mamooty Anand</v>
      </c>
      <c r="O1834" t="str">
        <f t="shared" si="57"/>
        <v>Sales</v>
      </c>
      <c r="R1834" t="s">
        <v>3724</v>
      </c>
      <c r="S1834" t="s">
        <v>3725</v>
      </c>
      <c r="V1834">
        <v>71.34</v>
      </c>
      <c r="W1834">
        <v>48671</v>
      </c>
      <c r="X1834">
        <v>85919</v>
      </c>
      <c r="Y1834">
        <v>32946</v>
      </c>
      <c r="AC1834">
        <v>3956</v>
      </c>
      <c r="AE1834" t="s">
        <v>60</v>
      </c>
      <c r="AG1834" s="8">
        <v>123928</v>
      </c>
    </row>
    <row r="1835" spans="1:33" x14ac:dyDescent="0.3">
      <c r="A1835" t="s">
        <v>3726</v>
      </c>
      <c r="B1835" t="s">
        <v>3727</v>
      </c>
      <c r="C1835" t="s">
        <v>46</v>
      </c>
      <c r="D1835" t="s">
        <v>21</v>
      </c>
      <c r="E1835">
        <v>82.81</v>
      </c>
      <c r="F1835">
        <v>164551</v>
      </c>
      <c r="G1835">
        <v>60175</v>
      </c>
      <c r="H1835">
        <v>41099</v>
      </c>
      <c r="I1835" t="s">
        <v>39</v>
      </c>
      <c r="J1835" t="s">
        <v>26</v>
      </c>
      <c r="K1835">
        <v>5</v>
      </c>
      <c r="L1835">
        <v>1097</v>
      </c>
      <c r="N1835" t="str">
        <f t="shared" si="56"/>
        <v>Kaira Chanda</v>
      </c>
      <c r="O1835" t="str">
        <f t="shared" si="57"/>
        <v>Marketing</v>
      </c>
      <c r="R1835" t="s">
        <v>3726</v>
      </c>
      <c r="S1835" t="s">
        <v>3727</v>
      </c>
      <c r="V1835">
        <v>88.18</v>
      </c>
      <c r="W1835">
        <v>12128</v>
      </c>
      <c r="X1835">
        <v>90266</v>
      </c>
      <c r="Y1835">
        <v>26879</v>
      </c>
      <c r="AC1835">
        <v>280</v>
      </c>
      <c r="AE1835" t="s">
        <v>21</v>
      </c>
      <c r="AG1835" s="8">
        <v>164551</v>
      </c>
    </row>
    <row r="1836" spans="1:33" x14ac:dyDescent="0.3">
      <c r="A1836" t="s">
        <v>3728</v>
      </c>
      <c r="B1836" t="s">
        <v>3729</v>
      </c>
      <c r="C1836" t="s">
        <v>5</v>
      </c>
      <c r="D1836" t="s">
        <v>15</v>
      </c>
      <c r="E1836">
        <v>73.180000000000007</v>
      </c>
      <c r="F1836">
        <v>50840</v>
      </c>
      <c r="G1836">
        <v>43230</v>
      </c>
      <c r="H1836">
        <v>13081</v>
      </c>
      <c r="I1836" t="s">
        <v>25</v>
      </c>
      <c r="J1836" t="s">
        <v>26</v>
      </c>
      <c r="K1836">
        <v>17</v>
      </c>
      <c r="L1836">
        <v>604</v>
      </c>
      <c r="N1836" t="str">
        <f t="shared" si="56"/>
        <v>Badal Khare</v>
      </c>
      <c r="O1836" t="str">
        <f t="shared" si="57"/>
        <v>Sales</v>
      </c>
      <c r="R1836" t="s">
        <v>3728</v>
      </c>
      <c r="S1836" t="s">
        <v>3729</v>
      </c>
      <c r="V1836">
        <v>94.17</v>
      </c>
      <c r="W1836">
        <v>110653</v>
      </c>
      <c r="X1836">
        <v>80566</v>
      </c>
      <c r="Y1836">
        <v>17848</v>
      </c>
      <c r="AC1836">
        <v>4578</v>
      </c>
      <c r="AE1836" t="s">
        <v>15</v>
      </c>
      <c r="AG1836" s="8">
        <v>50840</v>
      </c>
    </row>
    <row r="1837" spans="1:33" x14ac:dyDescent="0.3">
      <c r="A1837" t="s">
        <v>3730</v>
      </c>
      <c r="B1837" t="s">
        <v>3731</v>
      </c>
      <c r="C1837" t="s">
        <v>24</v>
      </c>
      <c r="D1837" t="s">
        <v>38</v>
      </c>
      <c r="E1837">
        <v>83.49</v>
      </c>
      <c r="F1837">
        <v>197443</v>
      </c>
      <c r="G1837">
        <v>57701</v>
      </c>
      <c r="H1837">
        <v>53725</v>
      </c>
      <c r="I1837" t="s">
        <v>25</v>
      </c>
      <c r="J1837" t="s">
        <v>26</v>
      </c>
      <c r="K1837">
        <v>9</v>
      </c>
      <c r="L1837">
        <v>4987</v>
      </c>
      <c r="N1837" t="str">
        <f t="shared" si="56"/>
        <v>Kismat Bath</v>
      </c>
      <c r="O1837" t="str">
        <f t="shared" si="57"/>
        <v>HR</v>
      </c>
      <c r="R1837" t="s">
        <v>3730</v>
      </c>
      <c r="S1837" t="s">
        <v>3731</v>
      </c>
      <c r="V1837">
        <v>72.95</v>
      </c>
      <c r="W1837">
        <v>157063</v>
      </c>
      <c r="X1837">
        <v>91376</v>
      </c>
      <c r="Y1837">
        <v>8478</v>
      </c>
      <c r="AC1837">
        <v>4531</v>
      </c>
      <c r="AE1837" t="s">
        <v>38</v>
      </c>
      <c r="AG1837" s="8">
        <v>197443</v>
      </c>
    </row>
    <row r="1838" spans="1:33" x14ac:dyDescent="0.3">
      <c r="A1838" t="s">
        <v>3732</v>
      </c>
      <c r="B1838" t="s">
        <v>3733</v>
      </c>
      <c r="C1838" t="s">
        <v>24</v>
      </c>
      <c r="D1838" t="s">
        <v>38</v>
      </c>
      <c r="E1838">
        <v>88.82</v>
      </c>
      <c r="F1838">
        <v>163351</v>
      </c>
      <c r="G1838">
        <v>66558</v>
      </c>
      <c r="H1838">
        <v>29600</v>
      </c>
      <c r="I1838" t="s">
        <v>39</v>
      </c>
      <c r="J1838" t="s">
        <v>26</v>
      </c>
      <c r="K1838">
        <v>6</v>
      </c>
      <c r="L1838">
        <v>4012</v>
      </c>
      <c r="N1838" t="str">
        <f t="shared" si="56"/>
        <v>Alia Banik</v>
      </c>
      <c r="O1838" t="str">
        <f t="shared" si="57"/>
        <v>HR</v>
      </c>
      <c r="R1838" t="s">
        <v>3732</v>
      </c>
      <c r="S1838" t="s">
        <v>3733</v>
      </c>
      <c r="V1838">
        <v>94.88</v>
      </c>
      <c r="W1838">
        <v>55417</v>
      </c>
      <c r="X1838">
        <v>95367</v>
      </c>
      <c r="Y1838">
        <v>8322</v>
      </c>
      <c r="AC1838">
        <v>554</v>
      </c>
      <c r="AE1838" t="s">
        <v>38</v>
      </c>
      <c r="AG1838" s="8">
        <v>163351</v>
      </c>
    </row>
    <row r="1839" spans="1:33" x14ac:dyDescent="0.3">
      <c r="A1839" t="s">
        <v>3734</v>
      </c>
      <c r="B1839" t="s">
        <v>3735</v>
      </c>
      <c r="C1839" t="s">
        <v>24</v>
      </c>
      <c r="D1839" t="s">
        <v>60</v>
      </c>
      <c r="E1839">
        <v>78.069999999999993</v>
      </c>
      <c r="F1839">
        <v>49214</v>
      </c>
      <c r="G1839">
        <v>57259</v>
      </c>
      <c r="H1839">
        <v>10091</v>
      </c>
      <c r="I1839" t="s">
        <v>73</v>
      </c>
      <c r="J1839" t="s">
        <v>17</v>
      </c>
      <c r="K1839">
        <v>27</v>
      </c>
      <c r="L1839">
        <v>2839</v>
      </c>
      <c r="N1839" t="str">
        <f t="shared" si="56"/>
        <v>Ayesha Majumdar</v>
      </c>
      <c r="O1839" t="str">
        <f t="shared" si="57"/>
        <v>HR</v>
      </c>
      <c r="R1839" t="s">
        <v>3734</v>
      </c>
      <c r="S1839" t="s">
        <v>3735</v>
      </c>
      <c r="V1839">
        <v>90</v>
      </c>
      <c r="W1839">
        <v>47910</v>
      </c>
      <c r="X1839">
        <v>46890</v>
      </c>
      <c r="Y1839">
        <v>5786</v>
      </c>
      <c r="AC1839">
        <v>2904</v>
      </c>
      <c r="AE1839" t="s">
        <v>60</v>
      </c>
      <c r="AG1839" s="8">
        <v>49214</v>
      </c>
    </row>
    <row r="1840" spans="1:33" x14ac:dyDescent="0.3">
      <c r="A1840" t="s">
        <v>3736</v>
      </c>
      <c r="B1840" t="s">
        <v>3737</v>
      </c>
      <c r="C1840" t="s">
        <v>24</v>
      </c>
      <c r="D1840" t="s">
        <v>15</v>
      </c>
      <c r="E1840">
        <v>82.5</v>
      </c>
      <c r="F1840">
        <v>24822</v>
      </c>
      <c r="G1840">
        <v>68515</v>
      </c>
      <c r="H1840">
        <v>7418</v>
      </c>
      <c r="I1840" t="s">
        <v>29</v>
      </c>
      <c r="J1840" t="s">
        <v>17</v>
      </c>
      <c r="K1840">
        <v>5</v>
      </c>
      <c r="L1840">
        <v>2322</v>
      </c>
      <c r="N1840" t="str">
        <f t="shared" si="56"/>
        <v>Pihu Bhagat</v>
      </c>
      <c r="O1840" t="str">
        <f t="shared" si="57"/>
        <v>HR</v>
      </c>
      <c r="R1840" t="s">
        <v>3736</v>
      </c>
      <c r="S1840" t="s">
        <v>3737</v>
      </c>
      <c r="V1840">
        <v>87.61</v>
      </c>
      <c r="W1840">
        <v>166711</v>
      </c>
      <c r="X1840">
        <v>38316</v>
      </c>
      <c r="Y1840">
        <v>37952</v>
      </c>
      <c r="AC1840">
        <v>2331</v>
      </c>
      <c r="AE1840" t="s">
        <v>15</v>
      </c>
      <c r="AG1840" s="8">
        <v>24822</v>
      </c>
    </row>
    <row r="1841" spans="1:33" x14ac:dyDescent="0.3">
      <c r="A1841" t="s">
        <v>3738</v>
      </c>
      <c r="B1841" t="s">
        <v>3739</v>
      </c>
      <c r="C1841" t="s">
        <v>5</v>
      </c>
      <c r="D1841" t="s">
        <v>38</v>
      </c>
      <c r="E1841">
        <v>78.760000000000005</v>
      </c>
      <c r="F1841">
        <v>103646</v>
      </c>
      <c r="G1841">
        <v>68117</v>
      </c>
      <c r="H1841">
        <v>12396</v>
      </c>
      <c r="I1841" t="s">
        <v>73</v>
      </c>
      <c r="J1841" t="s">
        <v>17</v>
      </c>
      <c r="K1841">
        <v>24</v>
      </c>
      <c r="L1841">
        <v>1113</v>
      </c>
      <c r="N1841" t="str">
        <f t="shared" si="56"/>
        <v>Nitya Rege</v>
      </c>
      <c r="O1841" t="str">
        <f t="shared" si="57"/>
        <v>Sales</v>
      </c>
      <c r="R1841" t="s">
        <v>3738</v>
      </c>
      <c r="S1841" t="s">
        <v>3739</v>
      </c>
      <c r="V1841">
        <v>99.21</v>
      </c>
      <c r="W1841">
        <v>192638</v>
      </c>
      <c r="X1841">
        <v>110471</v>
      </c>
      <c r="Y1841">
        <v>38509</v>
      </c>
      <c r="AC1841">
        <v>3850</v>
      </c>
      <c r="AE1841" t="s">
        <v>38</v>
      </c>
      <c r="AG1841" s="8">
        <v>103646</v>
      </c>
    </row>
    <row r="1842" spans="1:33" x14ac:dyDescent="0.3">
      <c r="A1842" t="s">
        <v>3740</v>
      </c>
      <c r="B1842" t="s">
        <v>3741</v>
      </c>
      <c r="C1842" t="s">
        <v>42</v>
      </c>
      <c r="D1842" t="s">
        <v>34</v>
      </c>
      <c r="E1842">
        <v>84.51</v>
      </c>
      <c r="F1842">
        <v>48671</v>
      </c>
      <c r="G1842">
        <v>79982</v>
      </c>
      <c r="H1842">
        <v>9552</v>
      </c>
      <c r="I1842" t="s">
        <v>25</v>
      </c>
      <c r="J1842" t="s">
        <v>26</v>
      </c>
      <c r="K1842">
        <v>24</v>
      </c>
      <c r="L1842">
        <v>392</v>
      </c>
      <c r="N1842" t="str">
        <f t="shared" si="56"/>
        <v>Sumer Dey</v>
      </c>
      <c r="O1842" t="str">
        <f t="shared" si="57"/>
        <v>Finance</v>
      </c>
      <c r="R1842" t="s">
        <v>3740</v>
      </c>
      <c r="S1842" t="s">
        <v>3741</v>
      </c>
      <c r="V1842">
        <v>71.25</v>
      </c>
      <c r="W1842">
        <v>87316</v>
      </c>
      <c r="X1842">
        <v>29407</v>
      </c>
      <c r="Y1842">
        <v>36818</v>
      </c>
      <c r="AC1842">
        <v>1815</v>
      </c>
      <c r="AE1842" t="s">
        <v>34</v>
      </c>
      <c r="AG1842" s="8">
        <v>48671</v>
      </c>
    </row>
    <row r="1843" spans="1:33" x14ac:dyDescent="0.3">
      <c r="A1843" t="s">
        <v>3742</v>
      </c>
      <c r="B1843" t="s">
        <v>3743</v>
      </c>
      <c r="C1843" t="s">
        <v>46</v>
      </c>
      <c r="D1843" t="s">
        <v>38</v>
      </c>
      <c r="E1843">
        <v>88.76</v>
      </c>
      <c r="F1843">
        <v>12128</v>
      </c>
      <c r="G1843">
        <v>109444</v>
      </c>
      <c r="H1843">
        <v>2232</v>
      </c>
      <c r="I1843" t="s">
        <v>55</v>
      </c>
      <c r="J1843" t="s">
        <v>26</v>
      </c>
      <c r="K1843">
        <v>45</v>
      </c>
      <c r="L1843">
        <v>4074</v>
      </c>
      <c r="N1843" t="str">
        <f t="shared" si="56"/>
        <v>Ira Garg</v>
      </c>
      <c r="O1843" t="str">
        <f t="shared" si="57"/>
        <v>Marketing</v>
      </c>
      <c r="R1843" t="s">
        <v>3742</v>
      </c>
      <c r="S1843" t="s">
        <v>3743</v>
      </c>
      <c r="V1843">
        <v>91.49</v>
      </c>
      <c r="W1843">
        <v>36467</v>
      </c>
      <c r="X1843">
        <v>66720</v>
      </c>
      <c r="Y1843">
        <v>19206</v>
      </c>
      <c r="AC1843">
        <v>4252</v>
      </c>
      <c r="AE1843" t="s">
        <v>38</v>
      </c>
      <c r="AG1843" s="8">
        <v>12128</v>
      </c>
    </row>
    <row r="1844" spans="1:33" x14ac:dyDescent="0.3">
      <c r="A1844" t="s">
        <v>3744</v>
      </c>
      <c r="B1844" t="s">
        <v>3745</v>
      </c>
      <c r="C1844" t="s">
        <v>24</v>
      </c>
      <c r="D1844" t="s">
        <v>15</v>
      </c>
      <c r="E1844">
        <v>86</v>
      </c>
      <c r="F1844">
        <v>110653</v>
      </c>
      <c r="G1844">
        <v>83926</v>
      </c>
      <c r="H1844">
        <v>24231</v>
      </c>
      <c r="I1844" t="s">
        <v>29</v>
      </c>
      <c r="J1844" t="s">
        <v>17</v>
      </c>
      <c r="K1844">
        <v>5</v>
      </c>
      <c r="L1844">
        <v>2055</v>
      </c>
      <c r="N1844" t="str">
        <f t="shared" si="56"/>
        <v>Romil Dada</v>
      </c>
      <c r="O1844" t="str">
        <f t="shared" si="57"/>
        <v>HR</v>
      </c>
      <c r="R1844" t="s">
        <v>3744</v>
      </c>
      <c r="S1844" t="s">
        <v>3745</v>
      </c>
      <c r="V1844">
        <v>99.5</v>
      </c>
      <c r="W1844">
        <v>161242</v>
      </c>
      <c r="X1844">
        <v>109242</v>
      </c>
      <c r="Y1844">
        <v>3661</v>
      </c>
      <c r="AC1844">
        <v>3016</v>
      </c>
      <c r="AE1844" t="s">
        <v>15</v>
      </c>
      <c r="AG1844" s="8">
        <v>110653</v>
      </c>
    </row>
    <row r="1845" spans="1:33" x14ac:dyDescent="0.3">
      <c r="A1845" t="s">
        <v>3747</v>
      </c>
      <c r="B1845" t="s">
        <v>3748</v>
      </c>
      <c r="C1845" t="s">
        <v>5</v>
      </c>
      <c r="D1845" t="s">
        <v>34</v>
      </c>
      <c r="E1845">
        <v>78.67</v>
      </c>
      <c r="F1845">
        <v>157063</v>
      </c>
      <c r="G1845">
        <v>30207</v>
      </c>
      <c r="H1845">
        <v>33651</v>
      </c>
      <c r="I1845" t="s">
        <v>76</v>
      </c>
      <c r="J1845" t="s">
        <v>77</v>
      </c>
      <c r="K1845">
        <v>19</v>
      </c>
      <c r="L1845">
        <v>3528</v>
      </c>
      <c r="N1845" t="str">
        <f t="shared" si="56"/>
        <v>Divyansh Tata</v>
      </c>
      <c r="O1845" t="str">
        <f t="shared" si="57"/>
        <v>Sales</v>
      </c>
      <c r="R1845" t="s">
        <v>3747</v>
      </c>
      <c r="S1845" t="s">
        <v>3748</v>
      </c>
      <c r="V1845">
        <v>82.2</v>
      </c>
      <c r="W1845">
        <v>106204</v>
      </c>
      <c r="X1845">
        <v>39890</v>
      </c>
      <c r="Y1845">
        <v>12784</v>
      </c>
      <c r="AC1845">
        <v>1829</v>
      </c>
      <c r="AE1845" t="s">
        <v>34</v>
      </c>
      <c r="AG1845" s="8">
        <v>157063</v>
      </c>
    </row>
    <row r="1846" spans="1:33" x14ac:dyDescent="0.3">
      <c r="A1846" t="s">
        <v>3749</v>
      </c>
      <c r="B1846" t="s">
        <v>3750</v>
      </c>
      <c r="C1846" t="s">
        <v>24</v>
      </c>
      <c r="D1846" t="s">
        <v>21</v>
      </c>
      <c r="E1846">
        <v>91.57</v>
      </c>
      <c r="F1846">
        <v>55417</v>
      </c>
      <c r="G1846">
        <v>78024</v>
      </c>
      <c r="H1846">
        <v>12707</v>
      </c>
      <c r="I1846" t="s">
        <v>55</v>
      </c>
      <c r="J1846" t="s">
        <v>26</v>
      </c>
      <c r="K1846">
        <v>18</v>
      </c>
      <c r="L1846">
        <v>965</v>
      </c>
      <c r="N1846" t="str">
        <f t="shared" si="56"/>
        <v>Bhamini Sagar</v>
      </c>
      <c r="O1846" t="str">
        <f t="shared" si="57"/>
        <v>HR</v>
      </c>
      <c r="R1846" t="s">
        <v>3749</v>
      </c>
      <c r="S1846" t="s">
        <v>3750</v>
      </c>
      <c r="V1846">
        <v>71.099999999999994</v>
      </c>
      <c r="W1846">
        <v>59891</v>
      </c>
      <c r="X1846">
        <v>75379</v>
      </c>
      <c r="Y1846">
        <v>33202</v>
      </c>
      <c r="AC1846">
        <v>1649</v>
      </c>
      <c r="AE1846" t="s">
        <v>21</v>
      </c>
      <c r="AG1846" s="8">
        <v>55417</v>
      </c>
    </row>
    <row r="1847" spans="1:33" x14ac:dyDescent="0.3">
      <c r="A1847" t="s">
        <v>3751</v>
      </c>
      <c r="B1847" t="s">
        <v>3752</v>
      </c>
      <c r="C1847" t="s">
        <v>46</v>
      </c>
      <c r="D1847" t="s">
        <v>15</v>
      </c>
      <c r="E1847">
        <v>78.8</v>
      </c>
      <c r="F1847">
        <v>47910</v>
      </c>
      <c r="G1847">
        <v>41480</v>
      </c>
      <c r="H1847">
        <v>8332</v>
      </c>
      <c r="I1847" t="s">
        <v>55</v>
      </c>
      <c r="J1847" t="s">
        <v>26</v>
      </c>
      <c r="K1847">
        <v>42</v>
      </c>
      <c r="L1847">
        <v>2320</v>
      </c>
      <c r="N1847" t="str">
        <f t="shared" si="56"/>
        <v>Shanaya Gade</v>
      </c>
      <c r="O1847" t="str">
        <f t="shared" si="57"/>
        <v>Marketing</v>
      </c>
      <c r="R1847" t="s">
        <v>3751</v>
      </c>
      <c r="S1847" t="s">
        <v>3752</v>
      </c>
      <c r="V1847">
        <v>80.66</v>
      </c>
      <c r="W1847">
        <v>43136</v>
      </c>
      <c r="X1847">
        <v>63249</v>
      </c>
      <c r="Y1847">
        <v>16790</v>
      </c>
      <c r="AC1847">
        <v>1552</v>
      </c>
      <c r="AE1847" t="s">
        <v>15</v>
      </c>
      <c r="AG1847" s="8">
        <v>47910</v>
      </c>
    </row>
    <row r="1848" spans="1:33" x14ac:dyDescent="0.3">
      <c r="A1848" t="s">
        <v>3753</v>
      </c>
      <c r="B1848" t="s">
        <v>3754</v>
      </c>
      <c r="C1848" t="s">
        <v>46</v>
      </c>
      <c r="D1848" t="s">
        <v>15</v>
      </c>
      <c r="E1848">
        <v>97.18</v>
      </c>
      <c r="F1848">
        <v>166711</v>
      </c>
      <c r="G1848">
        <v>96448</v>
      </c>
      <c r="H1848">
        <v>34463</v>
      </c>
      <c r="I1848" t="s">
        <v>73</v>
      </c>
      <c r="J1848" t="s">
        <v>17</v>
      </c>
      <c r="K1848">
        <v>24</v>
      </c>
      <c r="L1848">
        <v>252</v>
      </c>
      <c r="N1848" t="str">
        <f t="shared" si="56"/>
        <v>Sumer Sen</v>
      </c>
      <c r="O1848" t="str">
        <f t="shared" si="57"/>
        <v>Marketing</v>
      </c>
      <c r="R1848" t="s">
        <v>3753</v>
      </c>
      <c r="S1848" t="s">
        <v>3754</v>
      </c>
      <c r="V1848">
        <v>74.239999999999995</v>
      </c>
      <c r="W1848">
        <v>18257</v>
      </c>
      <c r="X1848">
        <v>112203</v>
      </c>
      <c r="Y1848">
        <v>35425</v>
      </c>
      <c r="AC1848">
        <v>1787</v>
      </c>
      <c r="AE1848" t="s">
        <v>15</v>
      </c>
      <c r="AG1848" s="8">
        <v>166711</v>
      </c>
    </row>
    <row r="1849" spans="1:33" x14ac:dyDescent="0.3">
      <c r="A1849" t="s">
        <v>3755</v>
      </c>
      <c r="B1849" t="s">
        <v>3756</v>
      </c>
      <c r="C1849" t="s">
        <v>24</v>
      </c>
      <c r="D1849" t="s">
        <v>15</v>
      </c>
      <c r="E1849">
        <v>89.27</v>
      </c>
      <c r="F1849">
        <v>126994</v>
      </c>
      <c r="G1849">
        <v>85919</v>
      </c>
      <c r="H1849">
        <v>24197</v>
      </c>
      <c r="I1849" t="s">
        <v>35</v>
      </c>
      <c r="J1849" t="s">
        <v>17</v>
      </c>
      <c r="K1849">
        <v>29</v>
      </c>
      <c r="L1849">
        <v>3123</v>
      </c>
      <c r="N1849" t="str">
        <f t="shared" si="56"/>
        <v>Shray Chadha</v>
      </c>
      <c r="O1849" t="str">
        <f t="shared" si="57"/>
        <v>HR</v>
      </c>
      <c r="R1849" t="s">
        <v>3755</v>
      </c>
      <c r="S1849" t="s">
        <v>3756</v>
      </c>
      <c r="V1849">
        <v>92.9</v>
      </c>
      <c r="W1849">
        <v>98004</v>
      </c>
      <c r="X1849">
        <v>45287</v>
      </c>
      <c r="Y1849">
        <v>16238</v>
      </c>
      <c r="AC1849">
        <v>4139</v>
      </c>
      <c r="AE1849" t="s">
        <v>15</v>
      </c>
      <c r="AG1849" s="8">
        <v>126994</v>
      </c>
    </row>
    <row r="1850" spans="1:33" x14ac:dyDescent="0.3">
      <c r="A1850" t="s">
        <v>3757</v>
      </c>
      <c r="B1850" t="s">
        <v>3758</v>
      </c>
      <c r="C1850" t="s">
        <v>24</v>
      </c>
      <c r="D1850" t="s">
        <v>15</v>
      </c>
      <c r="E1850">
        <v>95.54</v>
      </c>
      <c r="F1850">
        <v>192638</v>
      </c>
      <c r="G1850">
        <v>90266</v>
      </c>
      <c r="H1850">
        <v>28075</v>
      </c>
      <c r="I1850" t="s">
        <v>43</v>
      </c>
      <c r="J1850" t="s">
        <v>17</v>
      </c>
      <c r="K1850">
        <v>5</v>
      </c>
      <c r="L1850">
        <v>1918</v>
      </c>
      <c r="N1850" t="str">
        <f t="shared" si="56"/>
        <v>Riaan Rana</v>
      </c>
      <c r="O1850" t="str">
        <f t="shared" si="57"/>
        <v>HR</v>
      </c>
      <c r="R1850" t="s">
        <v>3757</v>
      </c>
      <c r="S1850" t="s">
        <v>3758</v>
      </c>
      <c r="V1850">
        <v>76.819999999999993</v>
      </c>
      <c r="W1850">
        <v>158405</v>
      </c>
      <c r="X1850">
        <v>42650</v>
      </c>
      <c r="Y1850">
        <v>45599</v>
      </c>
      <c r="AC1850">
        <v>2957</v>
      </c>
      <c r="AE1850" t="s">
        <v>15</v>
      </c>
      <c r="AG1850" s="8">
        <v>192638</v>
      </c>
    </row>
    <row r="1851" spans="1:33" x14ac:dyDescent="0.3">
      <c r="A1851" t="s">
        <v>3759</v>
      </c>
      <c r="B1851" t="s">
        <v>3760</v>
      </c>
      <c r="C1851" t="s">
        <v>14</v>
      </c>
      <c r="D1851" t="s">
        <v>21</v>
      </c>
      <c r="E1851">
        <v>96.92</v>
      </c>
      <c r="F1851">
        <v>87316</v>
      </c>
      <c r="G1851">
        <v>80566</v>
      </c>
      <c r="H1851">
        <v>25428</v>
      </c>
      <c r="I1851" t="s">
        <v>25</v>
      </c>
      <c r="J1851" t="s">
        <v>26</v>
      </c>
      <c r="K1851">
        <v>14</v>
      </c>
      <c r="L1851">
        <v>559</v>
      </c>
      <c r="N1851" t="str">
        <f t="shared" si="56"/>
        <v>Hansh Bera</v>
      </c>
      <c r="O1851" t="str">
        <f t="shared" si="57"/>
        <v>IT</v>
      </c>
      <c r="R1851" t="s">
        <v>3759</v>
      </c>
      <c r="S1851" t="s">
        <v>3760</v>
      </c>
      <c r="V1851">
        <v>95.51</v>
      </c>
      <c r="W1851">
        <v>67457</v>
      </c>
      <c r="X1851">
        <v>50849</v>
      </c>
      <c r="Y1851">
        <v>53228</v>
      </c>
      <c r="AC1851">
        <v>303</v>
      </c>
      <c r="AE1851" t="s">
        <v>21</v>
      </c>
      <c r="AG1851" s="8">
        <v>87316</v>
      </c>
    </row>
    <row r="1852" spans="1:33" x14ac:dyDescent="0.3">
      <c r="A1852" t="s">
        <v>3761</v>
      </c>
      <c r="B1852" t="s">
        <v>3762</v>
      </c>
      <c r="C1852" t="s">
        <v>24</v>
      </c>
      <c r="D1852" t="s">
        <v>60</v>
      </c>
      <c r="E1852">
        <v>79.209999999999994</v>
      </c>
      <c r="F1852">
        <v>36467</v>
      </c>
      <c r="G1852">
        <v>91376</v>
      </c>
      <c r="H1852">
        <v>6036</v>
      </c>
      <c r="I1852" t="s">
        <v>73</v>
      </c>
      <c r="J1852" t="s">
        <v>17</v>
      </c>
      <c r="K1852">
        <v>27</v>
      </c>
      <c r="L1852">
        <v>4658</v>
      </c>
      <c r="N1852" t="str">
        <f t="shared" si="56"/>
        <v>Ryan Gandhi</v>
      </c>
      <c r="O1852" t="str">
        <f t="shared" si="57"/>
        <v>HR</v>
      </c>
      <c r="R1852" t="s">
        <v>3761</v>
      </c>
      <c r="S1852" t="s">
        <v>3762</v>
      </c>
      <c r="V1852">
        <v>78.650000000000006</v>
      </c>
      <c r="W1852">
        <v>117670</v>
      </c>
      <c r="X1852">
        <v>77760</v>
      </c>
      <c r="Y1852">
        <v>8811</v>
      </c>
      <c r="AC1852">
        <v>3704</v>
      </c>
      <c r="AE1852" t="s">
        <v>60</v>
      </c>
      <c r="AG1852" s="8">
        <v>36467</v>
      </c>
    </row>
    <row r="1853" spans="1:33" x14ac:dyDescent="0.3">
      <c r="A1853" t="s">
        <v>3763</v>
      </c>
      <c r="B1853" t="s">
        <v>3764</v>
      </c>
      <c r="C1853" t="s">
        <v>42</v>
      </c>
      <c r="D1853" t="s">
        <v>21</v>
      </c>
      <c r="E1853">
        <v>73.739999999999995</v>
      </c>
      <c r="F1853">
        <v>161242</v>
      </c>
      <c r="G1853">
        <v>95367</v>
      </c>
      <c r="H1853">
        <v>24151</v>
      </c>
      <c r="I1853" t="s">
        <v>55</v>
      </c>
      <c r="J1853" t="s">
        <v>26</v>
      </c>
      <c r="K1853">
        <v>11</v>
      </c>
      <c r="L1853">
        <v>3611</v>
      </c>
      <c r="N1853" t="str">
        <f t="shared" si="56"/>
        <v>Miraya Suresh</v>
      </c>
      <c r="O1853" t="str">
        <f t="shared" si="57"/>
        <v>Finance</v>
      </c>
      <c r="R1853" t="s">
        <v>3763</v>
      </c>
      <c r="S1853" t="s">
        <v>3764</v>
      </c>
      <c r="V1853">
        <v>97.21</v>
      </c>
      <c r="W1853">
        <v>126364</v>
      </c>
      <c r="X1853">
        <v>31204</v>
      </c>
      <c r="Y1853">
        <v>8853</v>
      </c>
      <c r="AC1853">
        <v>779</v>
      </c>
      <c r="AE1853" t="s">
        <v>21</v>
      </c>
      <c r="AG1853" s="8">
        <v>161242</v>
      </c>
    </row>
    <row r="1854" spans="1:33" x14ac:dyDescent="0.3">
      <c r="A1854" t="s">
        <v>3765</v>
      </c>
      <c r="B1854" t="s">
        <v>3766</v>
      </c>
      <c r="C1854" t="s">
        <v>42</v>
      </c>
      <c r="D1854" t="s">
        <v>21</v>
      </c>
      <c r="E1854">
        <v>76.66</v>
      </c>
      <c r="F1854">
        <v>106204</v>
      </c>
      <c r="G1854">
        <v>46890</v>
      </c>
      <c r="H1854">
        <v>25139</v>
      </c>
      <c r="I1854" t="s">
        <v>43</v>
      </c>
      <c r="J1854" t="s">
        <v>17</v>
      </c>
      <c r="K1854">
        <v>17</v>
      </c>
      <c r="L1854">
        <v>285</v>
      </c>
      <c r="N1854" t="str">
        <f t="shared" si="56"/>
        <v>Ranbir Sachdeva</v>
      </c>
      <c r="O1854" t="str">
        <f t="shared" si="57"/>
        <v>Finance</v>
      </c>
      <c r="R1854" t="s">
        <v>3765</v>
      </c>
      <c r="S1854" t="s">
        <v>3766</v>
      </c>
      <c r="V1854">
        <v>72.98</v>
      </c>
      <c r="W1854">
        <v>7176</v>
      </c>
      <c r="X1854">
        <v>26114</v>
      </c>
      <c r="Y1854">
        <v>24158</v>
      </c>
      <c r="AC1854">
        <v>2483</v>
      </c>
      <c r="AE1854" t="s">
        <v>21</v>
      </c>
      <c r="AG1854" s="8">
        <v>106204</v>
      </c>
    </row>
    <row r="1855" spans="1:33" x14ac:dyDescent="0.3">
      <c r="A1855" t="s">
        <v>3767</v>
      </c>
      <c r="B1855" t="s">
        <v>3768</v>
      </c>
      <c r="C1855" t="s">
        <v>42</v>
      </c>
      <c r="D1855" t="s">
        <v>34</v>
      </c>
      <c r="E1855">
        <v>89.24</v>
      </c>
      <c r="F1855">
        <v>59891</v>
      </c>
      <c r="G1855">
        <v>38316</v>
      </c>
      <c r="H1855">
        <v>6736</v>
      </c>
      <c r="I1855" t="s">
        <v>73</v>
      </c>
      <c r="J1855" t="s">
        <v>17</v>
      </c>
      <c r="K1855">
        <v>45</v>
      </c>
      <c r="L1855">
        <v>3747</v>
      </c>
      <c r="N1855" t="str">
        <f t="shared" si="56"/>
        <v>Farhan Bhakta</v>
      </c>
      <c r="O1855" t="str">
        <f t="shared" si="57"/>
        <v>Finance</v>
      </c>
      <c r="R1855" t="s">
        <v>3767</v>
      </c>
      <c r="S1855" t="s">
        <v>3768</v>
      </c>
      <c r="V1855">
        <v>81.97</v>
      </c>
      <c r="W1855">
        <v>194409</v>
      </c>
      <c r="X1855">
        <v>87069</v>
      </c>
      <c r="Y1855">
        <v>44475</v>
      </c>
      <c r="AC1855">
        <v>1980</v>
      </c>
      <c r="AE1855" t="s">
        <v>34</v>
      </c>
      <c r="AG1855" s="8">
        <v>59891</v>
      </c>
    </row>
    <row r="1856" spans="1:33" x14ac:dyDescent="0.3">
      <c r="A1856" t="s">
        <v>3769</v>
      </c>
      <c r="B1856" t="s">
        <v>3770</v>
      </c>
      <c r="C1856" t="s">
        <v>24</v>
      </c>
      <c r="D1856" t="s">
        <v>34</v>
      </c>
      <c r="E1856">
        <v>89.76</v>
      </c>
      <c r="F1856">
        <v>43136</v>
      </c>
      <c r="G1856">
        <v>110471</v>
      </c>
      <c r="H1856">
        <v>11576</v>
      </c>
      <c r="I1856" t="s">
        <v>16</v>
      </c>
      <c r="J1856" t="s">
        <v>17</v>
      </c>
      <c r="K1856">
        <v>46</v>
      </c>
      <c r="L1856">
        <v>1026</v>
      </c>
      <c r="N1856" t="str">
        <f t="shared" si="56"/>
        <v>Onkar Gole</v>
      </c>
      <c r="O1856" t="str">
        <f t="shared" si="57"/>
        <v>HR</v>
      </c>
      <c r="R1856" t="s">
        <v>3769</v>
      </c>
      <c r="S1856" t="s">
        <v>3770</v>
      </c>
      <c r="V1856">
        <v>73.13</v>
      </c>
      <c r="W1856">
        <v>187484</v>
      </c>
      <c r="X1856">
        <v>96570</v>
      </c>
      <c r="Y1856">
        <v>5009</v>
      </c>
      <c r="AC1856">
        <v>2101</v>
      </c>
      <c r="AE1856" t="s">
        <v>34</v>
      </c>
      <c r="AG1856" s="8">
        <v>43136</v>
      </c>
    </row>
    <row r="1857" spans="1:33" x14ac:dyDescent="0.3">
      <c r="A1857" t="s">
        <v>3771</v>
      </c>
      <c r="B1857" t="s">
        <v>3772</v>
      </c>
      <c r="C1857" t="s">
        <v>24</v>
      </c>
      <c r="D1857" t="s">
        <v>15</v>
      </c>
      <c r="E1857">
        <v>98.05</v>
      </c>
      <c r="F1857">
        <v>18257</v>
      </c>
      <c r="G1857">
        <v>29407</v>
      </c>
      <c r="H1857">
        <v>2741</v>
      </c>
      <c r="I1857" t="s">
        <v>76</v>
      </c>
      <c r="J1857" t="s">
        <v>77</v>
      </c>
      <c r="K1857">
        <v>9</v>
      </c>
      <c r="L1857">
        <v>4528</v>
      </c>
      <c r="N1857" t="str">
        <f t="shared" si="56"/>
        <v>Nitara Bawa</v>
      </c>
      <c r="O1857" t="str">
        <f t="shared" si="57"/>
        <v>HR</v>
      </c>
      <c r="R1857" t="s">
        <v>3771</v>
      </c>
      <c r="S1857" t="s">
        <v>3772</v>
      </c>
      <c r="V1857">
        <v>90.95</v>
      </c>
      <c r="W1857">
        <v>194326</v>
      </c>
      <c r="X1857">
        <v>64509</v>
      </c>
      <c r="Y1857">
        <v>25781</v>
      </c>
      <c r="AC1857">
        <v>3960</v>
      </c>
      <c r="AE1857" t="s">
        <v>15</v>
      </c>
      <c r="AG1857" s="8">
        <v>18257</v>
      </c>
    </row>
    <row r="1858" spans="1:33" x14ac:dyDescent="0.3">
      <c r="A1858" t="s">
        <v>3773</v>
      </c>
      <c r="B1858" t="s">
        <v>3774</v>
      </c>
      <c r="C1858" t="s">
        <v>46</v>
      </c>
      <c r="D1858" t="s">
        <v>34</v>
      </c>
      <c r="E1858">
        <v>70.64</v>
      </c>
      <c r="F1858">
        <v>98004</v>
      </c>
      <c r="G1858">
        <v>66720</v>
      </c>
      <c r="H1858">
        <v>21828</v>
      </c>
      <c r="I1858" t="s">
        <v>73</v>
      </c>
      <c r="J1858" t="s">
        <v>17</v>
      </c>
      <c r="K1858">
        <v>29</v>
      </c>
      <c r="L1858">
        <v>3592</v>
      </c>
      <c r="N1858" t="str">
        <f t="shared" si="56"/>
        <v>Ayesha Contractor</v>
      </c>
      <c r="O1858" t="str">
        <f t="shared" si="57"/>
        <v>Marketing</v>
      </c>
      <c r="R1858" t="s">
        <v>3773</v>
      </c>
      <c r="S1858" t="s">
        <v>3774</v>
      </c>
      <c r="V1858">
        <v>75.81</v>
      </c>
      <c r="W1858">
        <v>52592</v>
      </c>
      <c r="X1858">
        <v>26813</v>
      </c>
      <c r="Y1858">
        <v>36377</v>
      </c>
      <c r="AC1858">
        <v>826</v>
      </c>
      <c r="AE1858" t="s">
        <v>34</v>
      </c>
      <c r="AG1858" s="8">
        <v>98004</v>
      </c>
    </row>
    <row r="1859" spans="1:33" x14ac:dyDescent="0.3">
      <c r="A1859" t="s">
        <v>3775</v>
      </c>
      <c r="B1859" t="s">
        <v>3776</v>
      </c>
      <c r="C1859" t="s">
        <v>42</v>
      </c>
      <c r="D1859" t="s">
        <v>34</v>
      </c>
      <c r="E1859">
        <v>94.72</v>
      </c>
      <c r="F1859">
        <v>158405</v>
      </c>
      <c r="G1859">
        <v>109242</v>
      </c>
      <c r="H1859">
        <v>33536</v>
      </c>
      <c r="I1859" t="s">
        <v>39</v>
      </c>
      <c r="J1859" t="s">
        <v>26</v>
      </c>
      <c r="K1859">
        <v>38</v>
      </c>
      <c r="L1859">
        <v>585</v>
      </c>
      <c r="N1859" t="str">
        <f t="shared" ref="N1859:N1922" si="58">TRIM(B1859)</f>
        <v>Hunar Dugar</v>
      </c>
      <c r="O1859" t="str">
        <f t="shared" ref="O1859:O1922" si="59">SUBSTITUTE(C1859,"###","")</f>
        <v>Finance</v>
      </c>
      <c r="R1859" t="s">
        <v>3775</v>
      </c>
      <c r="S1859" t="s">
        <v>3776</v>
      </c>
      <c r="V1859">
        <v>80.3</v>
      </c>
      <c r="W1859">
        <v>149124</v>
      </c>
      <c r="X1859">
        <v>115718</v>
      </c>
      <c r="Y1859">
        <v>21655</v>
      </c>
      <c r="AC1859">
        <v>478</v>
      </c>
      <c r="AE1859" t="s">
        <v>34</v>
      </c>
      <c r="AG1859" s="8">
        <v>158405</v>
      </c>
    </row>
    <row r="1860" spans="1:33" x14ac:dyDescent="0.3">
      <c r="A1860" t="s">
        <v>3777</v>
      </c>
      <c r="B1860" t="s">
        <v>3778</v>
      </c>
      <c r="C1860" t="s">
        <v>5</v>
      </c>
      <c r="D1860" t="s">
        <v>15</v>
      </c>
      <c r="E1860">
        <v>95.63</v>
      </c>
      <c r="F1860">
        <v>67457</v>
      </c>
      <c r="G1860">
        <v>39890</v>
      </c>
      <c r="H1860">
        <v>8393</v>
      </c>
      <c r="I1860" t="s">
        <v>39</v>
      </c>
      <c r="J1860" t="s">
        <v>26</v>
      </c>
      <c r="K1860">
        <v>29</v>
      </c>
      <c r="L1860">
        <v>269</v>
      </c>
      <c r="N1860" t="str">
        <f t="shared" si="58"/>
        <v>Zain Lata</v>
      </c>
      <c r="O1860" t="str">
        <f t="shared" si="59"/>
        <v>Sales</v>
      </c>
      <c r="R1860" t="s">
        <v>3777</v>
      </c>
      <c r="S1860" t="s">
        <v>3778</v>
      </c>
      <c r="V1860">
        <v>88.53</v>
      </c>
      <c r="W1860">
        <v>162197</v>
      </c>
      <c r="X1860">
        <v>107149</v>
      </c>
      <c r="Y1860">
        <v>8513</v>
      </c>
      <c r="AC1860">
        <v>3311</v>
      </c>
      <c r="AE1860" t="s">
        <v>15</v>
      </c>
      <c r="AG1860" s="8">
        <v>67457</v>
      </c>
    </row>
    <row r="1861" spans="1:33" x14ac:dyDescent="0.3">
      <c r="A1861" t="s">
        <v>3779</v>
      </c>
      <c r="B1861" t="s">
        <v>3780</v>
      </c>
      <c r="C1861" t="s">
        <v>24</v>
      </c>
      <c r="D1861" t="s">
        <v>38</v>
      </c>
      <c r="E1861">
        <v>75.56</v>
      </c>
      <c r="F1861">
        <v>117670</v>
      </c>
      <c r="G1861">
        <v>75379</v>
      </c>
      <c r="H1861">
        <v>29779</v>
      </c>
      <c r="I1861" t="s">
        <v>16</v>
      </c>
      <c r="J1861" t="s">
        <v>17</v>
      </c>
      <c r="K1861">
        <v>37</v>
      </c>
      <c r="L1861">
        <v>2453</v>
      </c>
      <c r="N1861" t="str">
        <f t="shared" si="58"/>
        <v>Himmat Sandal</v>
      </c>
      <c r="O1861" t="str">
        <f t="shared" si="59"/>
        <v>HR</v>
      </c>
      <c r="R1861" t="s">
        <v>3779</v>
      </c>
      <c r="S1861" t="s">
        <v>3780</v>
      </c>
      <c r="V1861">
        <v>84.44</v>
      </c>
      <c r="W1861">
        <v>72763</v>
      </c>
      <c r="X1861">
        <v>93493</v>
      </c>
      <c r="Y1861">
        <v>16607</v>
      </c>
      <c r="AC1861">
        <v>1120</v>
      </c>
      <c r="AE1861" t="s">
        <v>38</v>
      </c>
      <c r="AG1861" s="8">
        <v>117670</v>
      </c>
    </row>
    <row r="1862" spans="1:33" x14ac:dyDescent="0.3">
      <c r="A1862" t="s">
        <v>3781</v>
      </c>
      <c r="B1862" t="s">
        <v>3782</v>
      </c>
      <c r="C1862" t="s">
        <v>42</v>
      </c>
      <c r="D1862" t="s">
        <v>60</v>
      </c>
      <c r="E1862">
        <v>79.260000000000005</v>
      </c>
      <c r="F1862">
        <v>126364</v>
      </c>
      <c r="G1862">
        <v>63249</v>
      </c>
      <c r="H1862">
        <v>13503</v>
      </c>
      <c r="I1862" t="s">
        <v>35</v>
      </c>
      <c r="J1862" t="s">
        <v>17</v>
      </c>
      <c r="K1862">
        <v>4</v>
      </c>
      <c r="L1862">
        <v>3542</v>
      </c>
      <c r="N1862" t="str">
        <f t="shared" si="58"/>
        <v>Eva Mannan</v>
      </c>
      <c r="O1862" t="str">
        <f t="shared" si="59"/>
        <v>Finance</v>
      </c>
      <c r="R1862" t="s">
        <v>3781</v>
      </c>
      <c r="S1862" t="s">
        <v>3782</v>
      </c>
      <c r="V1862">
        <v>80.94</v>
      </c>
      <c r="W1862">
        <v>149009</v>
      </c>
      <c r="X1862">
        <v>51418</v>
      </c>
      <c r="Y1862">
        <v>31037</v>
      </c>
      <c r="AC1862">
        <v>2374</v>
      </c>
      <c r="AE1862" t="s">
        <v>60</v>
      </c>
      <c r="AG1862" s="8">
        <v>126364</v>
      </c>
    </row>
    <row r="1863" spans="1:33" x14ac:dyDescent="0.3">
      <c r="A1863" t="s">
        <v>3783</v>
      </c>
      <c r="B1863" t="s">
        <v>3784</v>
      </c>
      <c r="C1863" t="s">
        <v>46</v>
      </c>
      <c r="D1863" t="s">
        <v>34</v>
      </c>
      <c r="E1863">
        <v>71.55</v>
      </c>
      <c r="F1863">
        <v>7176</v>
      </c>
      <c r="G1863">
        <v>112203</v>
      </c>
      <c r="H1863">
        <v>2046</v>
      </c>
      <c r="I1863" t="s">
        <v>55</v>
      </c>
      <c r="J1863" t="s">
        <v>26</v>
      </c>
      <c r="K1863">
        <v>37</v>
      </c>
      <c r="L1863">
        <v>2583</v>
      </c>
      <c r="N1863" t="str">
        <f t="shared" si="58"/>
        <v>Hridaan Venkataraman</v>
      </c>
      <c r="O1863" t="str">
        <f t="shared" si="59"/>
        <v>Marketing</v>
      </c>
      <c r="R1863" t="s">
        <v>3783</v>
      </c>
      <c r="S1863" t="s">
        <v>3784</v>
      </c>
      <c r="V1863">
        <v>75.83</v>
      </c>
      <c r="W1863">
        <v>166949</v>
      </c>
      <c r="X1863">
        <v>54535</v>
      </c>
      <c r="Y1863">
        <v>6080</v>
      </c>
      <c r="AC1863">
        <v>3370</v>
      </c>
      <c r="AE1863" t="s">
        <v>34</v>
      </c>
      <c r="AG1863" s="8">
        <v>7176</v>
      </c>
    </row>
    <row r="1864" spans="1:33" x14ac:dyDescent="0.3">
      <c r="A1864" t="s">
        <v>3785</v>
      </c>
      <c r="B1864" t="s">
        <v>3059</v>
      </c>
      <c r="C1864" t="s">
        <v>46</v>
      </c>
      <c r="D1864" t="s">
        <v>38</v>
      </c>
      <c r="E1864">
        <v>93.33</v>
      </c>
      <c r="F1864">
        <v>194409</v>
      </c>
      <c r="G1864">
        <v>45287</v>
      </c>
      <c r="H1864">
        <v>47695</v>
      </c>
      <c r="I1864" t="s">
        <v>55</v>
      </c>
      <c r="J1864" t="s">
        <v>26</v>
      </c>
      <c r="K1864">
        <v>4</v>
      </c>
      <c r="L1864">
        <v>4718</v>
      </c>
      <c r="N1864" t="str">
        <f t="shared" si="58"/>
        <v>Nirvaan Wable</v>
      </c>
      <c r="O1864" t="str">
        <f t="shared" si="59"/>
        <v>Marketing</v>
      </c>
      <c r="R1864" t="s">
        <v>3785</v>
      </c>
      <c r="S1864" t="s">
        <v>3059</v>
      </c>
      <c r="V1864">
        <v>70.06</v>
      </c>
      <c r="W1864">
        <v>116432</v>
      </c>
      <c r="X1864">
        <v>112692</v>
      </c>
      <c r="Y1864">
        <v>26440</v>
      </c>
      <c r="AC1864">
        <v>1515</v>
      </c>
      <c r="AE1864" t="s">
        <v>38</v>
      </c>
      <c r="AG1864" s="8">
        <v>194409</v>
      </c>
    </row>
    <row r="1865" spans="1:33" x14ac:dyDescent="0.3">
      <c r="A1865" t="s">
        <v>3786</v>
      </c>
      <c r="B1865" t="s">
        <v>3787</v>
      </c>
      <c r="C1865" t="s">
        <v>46</v>
      </c>
      <c r="D1865" t="s">
        <v>15</v>
      </c>
      <c r="E1865">
        <v>94.38</v>
      </c>
      <c r="F1865">
        <v>187484</v>
      </c>
      <c r="G1865">
        <v>42650</v>
      </c>
      <c r="H1865">
        <v>35713</v>
      </c>
      <c r="I1865" t="s">
        <v>55</v>
      </c>
      <c r="J1865" t="s">
        <v>26</v>
      </c>
      <c r="K1865">
        <v>33</v>
      </c>
      <c r="L1865">
        <v>4750</v>
      </c>
      <c r="N1865" t="str">
        <f t="shared" si="58"/>
        <v>Eshani Dani</v>
      </c>
      <c r="O1865" t="str">
        <f t="shared" si="59"/>
        <v>Marketing</v>
      </c>
      <c r="R1865" t="s">
        <v>3786</v>
      </c>
      <c r="S1865" t="s">
        <v>3787</v>
      </c>
      <c r="V1865">
        <v>88.04</v>
      </c>
      <c r="W1865">
        <v>151636</v>
      </c>
      <c r="X1865">
        <v>52161</v>
      </c>
      <c r="Y1865">
        <v>8734</v>
      </c>
      <c r="AC1865">
        <v>4618</v>
      </c>
      <c r="AE1865" t="s">
        <v>15</v>
      </c>
      <c r="AG1865" s="8">
        <v>187484</v>
      </c>
    </row>
    <row r="1866" spans="1:33" x14ac:dyDescent="0.3">
      <c r="A1866" t="s">
        <v>3788</v>
      </c>
      <c r="B1866" t="s">
        <v>3789</v>
      </c>
      <c r="C1866" t="s">
        <v>42</v>
      </c>
      <c r="D1866" t="s">
        <v>60</v>
      </c>
      <c r="E1866">
        <v>93.44</v>
      </c>
      <c r="F1866">
        <v>194326</v>
      </c>
      <c r="G1866">
        <v>50849</v>
      </c>
      <c r="H1866">
        <v>51799</v>
      </c>
      <c r="I1866" t="s">
        <v>76</v>
      </c>
      <c r="J1866" t="s">
        <v>77</v>
      </c>
      <c r="K1866">
        <v>12</v>
      </c>
      <c r="L1866">
        <v>276</v>
      </c>
      <c r="N1866" t="str">
        <f t="shared" si="58"/>
        <v>Jayan D’Alia</v>
      </c>
      <c r="O1866" t="str">
        <f t="shared" si="59"/>
        <v>Finance</v>
      </c>
      <c r="R1866" t="s">
        <v>3788</v>
      </c>
      <c r="S1866" t="s">
        <v>3789</v>
      </c>
      <c r="V1866">
        <v>75.47</v>
      </c>
      <c r="W1866">
        <v>164300</v>
      </c>
      <c r="X1866">
        <v>89650</v>
      </c>
      <c r="Y1866">
        <v>22756</v>
      </c>
      <c r="AC1866">
        <v>202</v>
      </c>
      <c r="AE1866" t="s">
        <v>60</v>
      </c>
      <c r="AG1866" s="8">
        <v>194326</v>
      </c>
    </row>
    <row r="1867" spans="1:33" x14ac:dyDescent="0.3">
      <c r="A1867" t="s">
        <v>3790</v>
      </c>
      <c r="B1867" t="s">
        <v>3791</v>
      </c>
      <c r="C1867" t="s">
        <v>42</v>
      </c>
      <c r="D1867" t="s">
        <v>60</v>
      </c>
      <c r="E1867">
        <v>96.98</v>
      </c>
      <c r="F1867">
        <v>52592</v>
      </c>
      <c r="G1867">
        <v>77760</v>
      </c>
      <c r="H1867">
        <v>14025</v>
      </c>
      <c r="I1867" t="s">
        <v>76</v>
      </c>
      <c r="J1867" t="s">
        <v>77</v>
      </c>
      <c r="K1867">
        <v>23</v>
      </c>
      <c r="L1867">
        <v>4213</v>
      </c>
      <c r="N1867" t="str">
        <f t="shared" si="58"/>
        <v>Kartik Singhal</v>
      </c>
      <c r="O1867" t="str">
        <f t="shared" si="59"/>
        <v>Finance</v>
      </c>
      <c r="R1867" t="s">
        <v>3790</v>
      </c>
      <c r="S1867" t="s">
        <v>3791</v>
      </c>
      <c r="V1867">
        <v>91.33</v>
      </c>
      <c r="W1867">
        <v>19315</v>
      </c>
      <c r="X1867">
        <v>27363</v>
      </c>
      <c r="Y1867">
        <v>41459</v>
      </c>
      <c r="AC1867">
        <v>4431</v>
      </c>
      <c r="AE1867" t="s">
        <v>60</v>
      </c>
      <c r="AG1867" s="8">
        <v>52592</v>
      </c>
    </row>
    <row r="1868" spans="1:33" x14ac:dyDescent="0.3">
      <c r="A1868" t="s">
        <v>3792</v>
      </c>
      <c r="B1868" t="s">
        <v>3793</v>
      </c>
      <c r="C1868" t="s">
        <v>5</v>
      </c>
      <c r="D1868" t="s">
        <v>34</v>
      </c>
      <c r="E1868">
        <v>94.65</v>
      </c>
      <c r="F1868">
        <v>149124</v>
      </c>
      <c r="G1868">
        <v>31204</v>
      </c>
      <c r="H1868">
        <v>30193</v>
      </c>
      <c r="I1868" t="s">
        <v>35</v>
      </c>
      <c r="J1868" t="s">
        <v>17</v>
      </c>
      <c r="K1868">
        <v>30</v>
      </c>
      <c r="L1868">
        <v>4901</v>
      </c>
      <c r="N1868" t="str">
        <f t="shared" si="58"/>
        <v>Zara Kadakia</v>
      </c>
      <c r="O1868" t="str">
        <f t="shared" si="59"/>
        <v>Sales</v>
      </c>
      <c r="R1868" t="s">
        <v>3792</v>
      </c>
      <c r="S1868" t="s">
        <v>3793</v>
      </c>
      <c r="V1868">
        <v>99.44</v>
      </c>
      <c r="W1868">
        <v>115994</v>
      </c>
      <c r="X1868">
        <v>47189</v>
      </c>
      <c r="Y1868">
        <v>17435</v>
      </c>
      <c r="AC1868">
        <v>4934</v>
      </c>
      <c r="AE1868" t="s">
        <v>34</v>
      </c>
      <c r="AG1868" s="8">
        <v>149124</v>
      </c>
    </row>
    <row r="1869" spans="1:33" x14ac:dyDescent="0.3">
      <c r="A1869" t="s">
        <v>3794</v>
      </c>
      <c r="B1869" t="s">
        <v>3795</v>
      </c>
      <c r="C1869" t="s">
        <v>14</v>
      </c>
      <c r="D1869" t="s">
        <v>38</v>
      </c>
      <c r="E1869">
        <v>87.29</v>
      </c>
      <c r="F1869">
        <v>162197</v>
      </c>
      <c r="G1869">
        <v>26114</v>
      </c>
      <c r="H1869">
        <v>18431</v>
      </c>
      <c r="I1869" t="s">
        <v>43</v>
      </c>
      <c r="J1869" t="s">
        <v>17</v>
      </c>
      <c r="K1869">
        <v>3</v>
      </c>
      <c r="L1869">
        <v>1714</v>
      </c>
      <c r="N1869" t="str">
        <f t="shared" si="58"/>
        <v>Kiara Rama</v>
      </c>
      <c r="O1869" t="str">
        <f t="shared" si="59"/>
        <v>IT</v>
      </c>
      <c r="R1869" t="s">
        <v>3794</v>
      </c>
      <c r="S1869" t="s">
        <v>3795</v>
      </c>
      <c r="V1869">
        <v>82.97</v>
      </c>
      <c r="W1869">
        <v>136388</v>
      </c>
      <c r="X1869">
        <v>115700</v>
      </c>
      <c r="Y1869">
        <v>4193</v>
      </c>
      <c r="AC1869">
        <v>2936</v>
      </c>
      <c r="AE1869" t="s">
        <v>38</v>
      </c>
      <c r="AG1869" s="8">
        <v>162197</v>
      </c>
    </row>
    <row r="1870" spans="1:33" x14ac:dyDescent="0.3">
      <c r="A1870" t="s">
        <v>3796</v>
      </c>
      <c r="B1870" t="s">
        <v>3797</v>
      </c>
      <c r="C1870" t="s">
        <v>42</v>
      </c>
      <c r="D1870" t="s">
        <v>21</v>
      </c>
      <c r="E1870">
        <v>98.11</v>
      </c>
      <c r="F1870">
        <v>72763</v>
      </c>
      <c r="G1870">
        <v>87069</v>
      </c>
      <c r="H1870">
        <v>20878</v>
      </c>
      <c r="I1870" t="s">
        <v>25</v>
      </c>
      <c r="J1870" t="s">
        <v>26</v>
      </c>
      <c r="K1870">
        <v>38</v>
      </c>
      <c r="L1870">
        <v>1361</v>
      </c>
      <c r="N1870" t="str">
        <f t="shared" si="58"/>
        <v>Anahita Savant</v>
      </c>
      <c r="O1870" t="str">
        <f t="shared" si="59"/>
        <v>Finance</v>
      </c>
      <c r="R1870" t="s">
        <v>3796</v>
      </c>
      <c r="S1870" t="s">
        <v>3797</v>
      </c>
      <c r="V1870">
        <v>98.22</v>
      </c>
      <c r="W1870">
        <v>129161</v>
      </c>
      <c r="X1870">
        <v>119503</v>
      </c>
      <c r="Y1870">
        <v>19796</v>
      </c>
      <c r="AC1870">
        <v>1983</v>
      </c>
      <c r="AE1870" t="s">
        <v>21</v>
      </c>
      <c r="AG1870" s="8">
        <v>72763</v>
      </c>
    </row>
    <row r="1871" spans="1:33" x14ac:dyDescent="0.3">
      <c r="A1871" t="s">
        <v>3798</v>
      </c>
      <c r="B1871" t="s">
        <v>3799</v>
      </c>
      <c r="C1871" t="s">
        <v>14</v>
      </c>
      <c r="D1871" t="s">
        <v>38</v>
      </c>
      <c r="E1871">
        <v>91.69</v>
      </c>
      <c r="F1871">
        <v>149009</v>
      </c>
      <c r="G1871">
        <v>96570</v>
      </c>
      <c r="H1871">
        <v>38115</v>
      </c>
      <c r="I1871" t="s">
        <v>73</v>
      </c>
      <c r="J1871" t="s">
        <v>17</v>
      </c>
      <c r="K1871">
        <v>41</v>
      </c>
      <c r="L1871">
        <v>3904</v>
      </c>
      <c r="N1871" t="str">
        <f t="shared" si="58"/>
        <v>Pranay Barad</v>
      </c>
      <c r="O1871" t="str">
        <f t="shared" si="59"/>
        <v>IT</v>
      </c>
      <c r="R1871" t="s">
        <v>3798</v>
      </c>
      <c r="S1871" t="s">
        <v>3799</v>
      </c>
      <c r="V1871">
        <v>70.44</v>
      </c>
      <c r="W1871">
        <v>13730</v>
      </c>
      <c r="X1871">
        <v>82286</v>
      </c>
      <c r="Y1871">
        <v>28980</v>
      </c>
      <c r="AC1871">
        <v>3268</v>
      </c>
      <c r="AE1871" t="s">
        <v>38</v>
      </c>
      <c r="AG1871" s="8">
        <v>149009</v>
      </c>
    </row>
    <row r="1872" spans="1:33" x14ac:dyDescent="0.3">
      <c r="A1872" t="s">
        <v>3800</v>
      </c>
      <c r="B1872" t="s">
        <v>3801</v>
      </c>
      <c r="C1872" t="s">
        <v>24</v>
      </c>
      <c r="D1872" t="s">
        <v>60</v>
      </c>
      <c r="E1872">
        <v>84.52</v>
      </c>
      <c r="F1872">
        <v>166949</v>
      </c>
      <c r="G1872">
        <v>64509</v>
      </c>
      <c r="H1872">
        <v>30695</v>
      </c>
      <c r="I1872" t="s">
        <v>25</v>
      </c>
      <c r="J1872" t="s">
        <v>26</v>
      </c>
      <c r="K1872">
        <v>20</v>
      </c>
      <c r="L1872">
        <v>248</v>
      </c>
      <c r="N1872" t="str">
        <f t="shared" si="58"/>
        <v>Hiran Sha</v>
      </c>
      <c r="O1872" t="str">
        <f t="shared" si="59"/>
        <v>HR</v>
      </c>
      <c r="R1872" t="s">
        <v>3800</v>
      </c>
      <c r="S1872" t="s">
        <v>3801</v>
      </c>
      <c r="V1872">
        <v>70.430000000000007</v>
      </c>
      <c r="W1872">
        <v>95524</v>
      </c>
      <c r="X1872">
        <v>53194</v>
      </c>
      <c r="Y1872">
        <v>7498</v>
      </c>
      <c r="AC1872">
        <v>2856</v>
      </c>
      <c r="AE1872" t="s">
        <v>60</v>
      </c>
      <c r="AG1872" s="8">
        <v>166949</v>
      </c>
    </row>
    <row r="1873" spans="1:33" x14ac:dyDescent="0.3">
      <c r="A1873" t="s">
        <v>3802</v>
      </c>
      <c r="B1873" t="s">
        <v>3803</v>
      </c>
      <c r="C1873" t="s">
        <v>24</v>
      </c>
      <c r="D1873" t="s">
        <v>38</v>
      </c>
      <c r="E1873">
        <v>76.62</v>
      </c>
      <c r="F1873">
        <v>116432</v>
      </c>
      <c r="G1873">
        <v>26813</v>
      </c>
      <c r="H1873">
        <v>16815</v>
      </c>
      <c r="I1873" t="s">
        <v>35</v>
      </c>
      <c r="J1873" t="s">
        <v>17</v>
      </c>
      <c r="K1873">
        <v>18</v>
      </c>
      <c r="L1873">
        <v>3986</v>
      </c>
      <c r="N1873" t="str">
        <f t="shared" si="58"/>
        <v>Sara Johal</v>
      </c>
      <c r="O1873" t="str">
        <f t="shared" si="59"/>
        <v>HR</v>
      </c>
      <c r="R1873" t="s">
        <v>3802</v>
      </c>
      <c r="S1873" t="s">
        <v>3803</v>
      </c>
      <c r="V1873">
        <v>90.74</v>
      </c>
      <c r="W1873">
        <v>63428</v>
      </c>
      <c r="X1873">
        <v>102774</v>
      </c>
      <c r="Y1873">
        <v>27386</v>
      </c>
      <c r="AC1873">
        <v>4068</v>
      </c>
      <c r="AE1873" t="s">
        <v>38</v>
      </c>
      <c r="AG1873" s="8">
        <v>116432</v>
      </c>
    </row>
    <row r="1874" spans="1:33" x14ac:dyDescent="0.3">
      <c r="A1874" t="s">
        <v>3804</v>
      </c>
      <c r="B1874" t="s">
        <v>3805</v>
      </c>
      <c r="C1874" t="s">
        <v>14</v>
      </c>
      <c r="D1874" t="s">
        <v>34</v>
      </c>
      <c r="E1874">
        <v>79.03</v>
      </c>
      <c r="F1874">
        <v>151636</v>
      </c>
      <c r="G1874">
        <v>115718</v>
      </c>
      <c r="H1874">
        <v>35178</v>
      </c>
      <c r="I1874" t="s">
        <v>55</v>
      </c>
      <c r="J1874" t="s">
        <v>26</v>
      </c>
      <c r="K1874">
        <v>31</v>
      </c>
      <c r="L1874">
        <v>439</v>
      </c>
      <c r="N1874" t="str">
        <f t="shared" si="58"/>
        <v>Charvi Bhatia</v>
      </c>
      <c r="O1874" t="str">
        <f t="shared" si="59"/>
        <v>IT</v>
      </c>
      <c r="R1874" t="s">
        <v>3804</v>
      </c>
      <c r="S1874" t="s">
        <v>3805</v>
      </c>
      <c r="V1874">
        <v>91.11</v>
      </c>
      <c r="W1874">
        <v>58522</v>
      </c>
      <c r="X1874">
        <v>67799</v>
      </c>
      <c r="Y1874">
        <v>19269</v>
      </c>
      <c r="AC1874">
        <v>4004</v>
      </c>
      <c r="AE1874" t="s">
        <v>34</v>
      </c>
      <c r="AG1874" s="8">
        <v>151636</v>
      </c>
    </row>
    <row r="1875" spans="1:33" x14ac:dyDescent="0.3">
      <c r="A1875" t="s">
        <v>3806</v>
      </c>
      <c r="B1875" t="s">
        <v>3807</v>
      </c>
      <c r="C1875" t="s">
        <v>14</v>
      </c>
      <c r="D1875" t="s">
        <v>60</v>
      </c>
      <c r="E1875">
        <v>88.83</v>
      </c>
      <c r="F1875">
        <v>164300</v>
      </c>
      <c r="G1875">
        <v>107149</v>
      </c>
      <c r="H1875">
        <v>47770</v>
      </c>
      <c r="I1875" t="s">
        <v>55</v>
      </c>
      <c r="J1875" t="s">
        <v>26</v>
      </c>
      <c r="K1875">
        <v>34</v>
      </c>
      <c r="L1875">
        <v>2993</v>
      </c>
      <c r="N1875" t="str">
        <f t="shared" si="58"/>
        <v>Yasmin Bose</v>
      </c>
      <c r="O1875" t="str">
        <f t="shared" si="59"/>
        <v>IT</v>
      </c>
      <c r="R1875" t="s">
        <v>3806</v>
      </c>
      <c r="S1875" t="s">
        <v>3807</v>
      </c>
      <c r="V1875">
        <v>78.540000000000006</v>
      </c>
      <c r="W1875">
        <v>29124</v>
      </c>
      <c r="X1875">
        <v>104771</v>
      </c>
      <c r="Y1875">
        <v>12090</v>
      </c>
      <c r="AC1875">
        <v>374</v>
      </c>
      <c r="AE1875" t="s">
        <v>60</v>
      </c>
      <c r="AG1875" s="8">
        <v>164300</v>
      </c>
    </row>
    <row r="1876" spans="1:33" x14ac:dyDescent="0.3">
      <c r="A1876" t="s">
        <v>3808</v>
      </c>
      <c r="B1876" t="s">
        <v>3809</v>
      </c>
      <c r="C1876" t="s">
        <v>46</v>
      </c>
      <c r="D1876" t="s">
        <v>34</v>
      </c>
      <c r="E1876">
        <v>82.98</v>
      </c>
      <c r="F1876">
        <v>19315</v>
      </c>
      <c r="G1876">
        <v>93493</v>
      </c>
      <c r="H1876">
        <v>3284</v>
      </c>
      <c r="I1876" t="s">
        <v>39</v>
      </c>
      <c r="J1876" t="s">
        <v>26</v>
      </c>
      <c r="K1876">
        <v>46</v>
      </c>
      <c r="L1876">
        <v>4594</v>
      </c>
      <c r="N1876" t="str">
        <f t="shared" si="58"/>
        <v>Ivana Doctor</v>
      </c>
      <c r="O1876" t="str">
        <f t="shared" si="59"/>
        <v>Marketing</v>
      </c>
      <c r="R1876" t="s">
        <v>3808</v>
      </c>
      <c r="S1876" t="s">
        <v>3809</v>
      </c>
      <c r="V1876">
        <v>81.63</v>
      </c>
      <c r="W1876">
        <v>133424</v>
      </c>
      <c r="X1876">
        <v>27521</v>
      </c>
      <c r="Y1876">
        <v>43855</v>
      </c>
      <c r="AC1876">
        <v>2015</v>
      </c>
      <c r="AE1876" t="s">
        <v>34</v>
      </c>
      <c r="AG1876" s="8">
        <v>19315</v>
      </c>
    </row>
    <row r="1877" spans="1:33" x14ac:dyDescent="0.3">
      <c r="A1877" t="s">
        <v>3811</v>
      </c>
      <c r="B1877" t="s">
        <v>3812</v>
      </c>
      <c r="C1877" t="s">
        <v>5</v>
      </c>
      <c r="D1877" t="s">
        <v>38</v>
      </c>
      <c r="E1877">
        <v>97.64</v>
      </c>
      <c r="F1877">
        <v>115994</v>
      </c>
      <c r="G1877">
        <v>51418</v>
      </c>
      <c r="H1877">
        <v>15056</v>
      </c>
      <c r="I1877" t="s">
        <v>35</v>
      </c>
      <c r="J1877" t="s">
        <v>17</v>
      </c>
      <c r="K1877">
        <v>11</v>
      </c>
      <c r="L1877">
        <v>2502</v>
      </c>
      <c r="N1877" t="str">
        <f t="shared" si="58"/>
        <v>Zaina Malhotra</v>
      </c>
      <c r="O1877" t="str">
        <f t="shared" si="59"/>
        <v>Sales</v>
      </c>
      <c r="R1877" t="s">
        <v>3811</v>
      </c>
      <c r="S1877" t="s">
        <v>3812</v>
      </c>
      <c r="V1877">
        <v>98.8</v>
      </c>
      <c r="W1877">
        <v>141803</v>
      </c>
      <c r="X1877">
        <v>107134</v>
      </c>
      <c r="Y1877">
        <v>53296</v>
      </c>
      <c r="AC1877">
        <v>3161</v>
      </c>
      <c r="AE1877" t="s">
        <v>38</v>
      </c>
      <c r="AG1877" s="8">
        <v>115994</v>
      </c>
    </row>
    <row r="1878" spans="1:33" x14ac:dyDescent="0.3">
      <c r="A1878" t="s">
        <v>3813</v>
      </c>
      <c r="B1878" t="s">
        <v>3814</v>
      </c>
      <c r="C1878" t="s">
        <v>42</v>
      </c>
      <c r="D1878" t="s">
        <v>38</v>
      </c>
      <c r="E1878">
        <v>97.69</v>
      </c>
      <c r="F1878">
        <v>136388</v>
      </c>
      <c r="G1878">
        <v>54535</v>
      </c>
      <c r="H1878">
        <v>32946</v>
      </c>
      <c r="I1878" t="s">
        <v>29</v>
      </c>
      <c r="J1878" t="s">
        <v>17</v>
      </c>
      <c r="K1878">
        <v>15</v>
      </c>
      <c r="L1878">
        <v>2421</v>
      </c>
      <c r="N1878" t="str">
        <f t="shared" si="58"/>
        <v>Zaina Bhatia</v>
      </c>
      <c r="O1878" t="str">
        <f t="shared" si="59"/>
        <v>Finance</v>
      </c>
      <c r="R1878" t="s">
        <v>3813</v>
      </c>
      <c r="S1878" t="s">
        <v>3814</v>
      </c>
      <c r="V1878">
        <v>99.66</v>
      </c>
      <c r="W1878">
        <v>124739</v>
      </c>
      <c r="X1878">
        <v>76614</v>
      </c>
      <c r="Y1878">
        <v>53049</v>
      </c>
      <c r="AC1878">
        <v>535</v>
      </c>
      <c r="AE1878" t="s">
        <v>38</v>
      </c>
      <c r="AG1878" s="8">
        <v>136388</v>
      </c>
    </row>
    <row r="1879" spans="1:33" x14ac:dyDescent="0.3">
      <c r="A1879" t="s">
        <v>3815</v>
      </c>
      <c r="B1879" t="s">
        <v>3816</v>
      </c>
      <c r="C1879" t="s">
        <v>46</v>
      </c>
      <c r="D1879" t="s">
        <v>60</v>
      </c>
      <c r="E1879">
        <v>92.07</v>
      </c>
      <c r="F1879">
        <v>129161</v>
      </c>
      <c r="G1879">
        <v>112692</v>
      </c>
      <c r="H1879">
        <v>26879</v>
      </c>
      <c r="I1879" t="s">
        <v>39</v>
      </c>
      <c r="J1879" t="s">
        <v>26</v>
      </c>
      <c r="K1879">
        <v>37</v>
      </c>
      <c r="L1879">
        <v>4773</v>
      </c>
      <c r="N1879" t="str">
        <f t="shared" si="58"/>
        <v>Vihaan Chaudhari</v>
      </c>
      <c r="O1879" t="str">
        <f t="shared" si="59"/>
        <v>Marketing</v>
      </c>
      <c r="R1879" t="s">
        <v>3815</v>
      </c>
      <c r="S1879" t="s">
        <v>3816</v>
      </c>
      <c r="V1879">
        <v>87.41</v>
      </c>
      <c r="W1879">
        <v>75119</v>
      </c>
      <c r="X1879">
        <v>29100</v>
      </c>
      <c r="Y1879">
        <v>680</v>
      </c>
      <c r="AC1879">
        <v>4238</v>
      </c>
      <c r="AE1879" t="s">
        <v>60</v>
      </c>
      <c r="AG1879" s="8">
        <v>129161</v>
      </c>
    </row>
    <row r="1880" spans="1:33" x14ac:dyDescent="0.3">
      <c r="A1880" t="s">
        <v>3817</v>
      </c>
      <c r="B1880" t="s">
        <v>3818</v>
      </c>
      <c r="C1880" t="s">
        <v>5</v>
      </c>
      <c r="D1880" t="s">
        <v>38</v>
      </c>
      <c r="E1880">
        <v>98.13</v>
      </c>
      <c r="F1880">
        <v>13730</v>
      </c>
      <c r="G1880">
        <v>52161</v>
      </c>
      <c r="H1880">
        <v>3273</v>
      </c>
      <c r="I1880" t="s">
        <v>76</v>
      </c>
      <c r="J1880" t="s">
        <v>77</v>
      </c>
      <c r="K1880">
        <v>27</v>
      </c>
      <c r="L1880">
        <v>4423</v>
      </c>
      <c r="N1880" t="str">
        <f t="shared" si="58"/>
        <v>Mehul Batta</v>
      </c>
      <c r="O1880" t="str">
        <f t="shared" si="59"/>
        <v>Sales</v>
      </c>
      <c r="R1880" t="s">
        <v>3817</v>
      </c>
      <c r="S1880" t="s">
        <v>3818</v>
      </c>
      <c r="V1880">
        <v>74.55</v>
      </c>
      <c r="W1880">
        <v>19781</v>
      </c>
      <c r="X1880">
        <v>76711</v>
      </c>
      <c r="Y1880">
        <v>13527</v>
      </c>
      <c r="AC1880">
        <v>2980</v>
      </c>
      <c r="AE1880" t="s">
        <v>38</v>
      </c>
      <c r="AG1880" s="8">
        <v>13730</v>
      </c>
    </row>
    <row r="1881" spans="1:33" x14ac:dyDescent="0.3">
      <c r="A1881" t="s">
        <v>3819</v>
      </c>
      <c r="B1881" t="s">
        <v>3820</v>
      </c>
      <c r="C1881" t="s">
        <v>42</v>
      </c>
      <c r="D1881" t="s">
        <v>21</v>
      </c>
      <c r="E1881">
        <v>73.989999999999995</v>
      </c>
      <c r="F1881">
        <v>95524</v>
      </c>
      <c r="G1881">
        <v>89650</v>
      </c>
      <c r="H1881">
        <v>17848</v>
      </c>
      <c r="I1881" t="s">
        <v>73</v>
      </c>
      <c r="J1881" t="s">
        <v>17</v>
      </c>
      <c r="K1881">
        <v>20</v>
      </c>
      <c r="L1881">
        <v>4827</v>
      </c>
      <c r="N1881" t="str">
        <f t="shared" si="58"/>
        <v>Renee Ramachandran</v>
      </c>
      <c r="O1881" t="str">
        <f t="shared" si="59"/>
        <v>Finance</v>
      </c>
      <c r="R1881" t="s">
        <v>3819</v>
      </c>
      <c r="S1881" t="s">
        <v>3820</v>
      </c>
      <c r="V1881">
        <v>75.790000000000006</v>
      </c>
      <c r="W1881">
        <v>117706</v>
      </c>
      <c r="X1881">
        <v>98199</v>
      </c>
      <c r="Y1881">
        <v>19094</v>
      </c>
      <c r="AC1881">
        <v>2555</v>
      </c>
      <c r="AE1881" t="s">
        <v>21</v>
      </c>
      <c r="AG1881" s="8">
        <v>95524</v>
      </c>
    </row>
    <row r="1882" spans="1:33" x14ac:dyDescent="0.3">
      <c r="A1882" t="s">
        <v>3821</v>
      </c>
      <c r="B1882" t="s">
        <v>3822</v>
      </c>
      <c r="C1882" t="s">
        <v>14</v>
      </c>
      <c r="D1882" t="s">
        <v>15</v>
      </c>
      <c r="E1882">
        <v>84.88</v>
      </c>
      <c r="F1882">
        <v>63428</v>
      </c>
      <c r="G1882">
        <v>27363</v>
      </c>
      <c r="H1882">
        <v>8478</v>
      </c>
      <c r="I1882" t="s">
        <v>76</v>
      </c>
      <c r="J1882" t="s">
        <v>77</v>
      </c>
      <c r="K1882">
        <v>35</v>
      </c>
      <c r="L1882">
        <v>1201</v>
      </c>
      <c r="N1882" t="str">
        <f t="shared" si="58"/>
        <v>Abram Kurian</v>
      </c>
      <c r="O1882" t="str">
        <f t="shared" si="59"/>
        <v>IT</v>
      </c>
      <c r="R1882" t="s">
        <v>3821</v>
      </c>
      <c r="S1882" t="s">
        <v>3822</v>
      </c>
      <c r="V1882">
        <v>71.319999999999993</v>
      </c>
      <c r="W1882">
        <v>115400</v>
      </c>
      <c r="X1882">
        <v>36255</v>
      </c>
      <c r="Y1882">
        <v>13795</v>
      </c>
      <c r="AC1882">
        <v>4356</v>
      </c>
      <c r="AE1882" t="s">
        <v>15</v>
      </c>
      <c r="AG1882" s="8">
        <v>63428</v>
      </c>
    </row>
    <row r="1883" spans="1:33" x14ac:dyDescent="0.3">
      <c r="A1883" t="s">
        <v>3823</v>
      </c>
      <c r="B1883" t="s">
        <v>3824</v>
      </c>
      <c r="C1883" t="s">
        <v>24</v>
      </c>
      <c r="D1883" t="s">
        <v>60</v>
      </c>
      <c r="E1883">
        <v>79.27</v>
      </c>
      <c r="F1883">
        <v>58522</v>
      </c>
      <c r="G1883">
        <v>47189</v>
      </c>
      <c r="H1883">
        <v>8322</v>
      </c>
      <c r="I1883" t="s">
        <v>39</v>
      </c>
      <c r="J1883" t="s">
        <v>26</v>
      </c>
      <c r="K1883">
        <v>30</v>
      </c>
      <c r="L1883">
        <v>4957</v>
      </c>
      <c r="N1883" t="str">
        <f t="shared" si="58"/>
        <v>Kaira Vyas</v>
      </c>
      <c r="O1883" t="str">
        <f t="shared" si="59"/>
        <v>HR</v>
      </c>
      <c r="R1883" t="s">
        <v>3823</v>
      </c>
      <c r="S1883" t="s">
        <v>3824</v>
      </c>
      <c r="V1883">
        <v>97.85</v>
      </c>
      <c r="W1883">
        <v>70248</v>
      </c>
      <c r="X1883">
        <v>50151</v>
      </c>
      <c r="Y1883">
        <v>37204</v>
      </c>
      <c r="AC1883">
        <v>3576</v>
      </c>
      <c r="AE1883" t="s">
        <v>60</v>
      </c>
      <c r="AG1883" s="8">
        <v>58522</v>
      </c>
    </row>
    <row r="1884" spans="1:33" x14ac:dyDescent="0.3">
      <c r="A1884" t="s">
        <v>3825</v>
      </c>
      <c r="B1884" t="s">
        <v>3826</v>
      </c>
      <c r="C1884" t="s">
        <v>14</v>
      </c>
      <c r="D1884" t="s">
        <v>34</v>
      </c>
      <c r="E1884">
        <v>88.06</v>
      </c>
      <c r="F1884">
        <v>29124</v>
      </c>
      <c r="G1884">
        <v>115700</v>
      </c>
      <c r="H1884">
        <v>5786</v>
      </c>
      <c r="I1884" t="s">
        <v>43</v>
      </c>
      <c r="J1884" t="s">
        <v>17</v>
      </c>
      <c r="K1884">
        <v>8</v>
      </c>
      <c r="L1884">
        <v>4644</v>
      </c>
      <c r="N1884" t="str">
        <f t="shared" si="58"/>
        <v>Vidur Kannan</v>
      </c>
      <c r="O1884" t="str">
        <f t="shared" si="59"/>
        <v>IT</v>
      </c>
      <c r="R1884" t="s">
        <v>3825</v>
      </c>
      <c r="S1884" t="s">
        <v>3826</v>
      </c>
      <c r="V1884">
        <v>92.11</v>
      </c>
      <c r="W1884">
        <v>169079</v>
      </c>
      <c r="X1884">
        <v>61368</v>
      </c>
      <c r="Y1884">
        <v>3472</v>
      </c>
      <c r="AC1884">
        <v>4677</v>
      </c>
      <c r="AE1884" t="s">
        <v>34</v>
      </c>
      <c r="AG1884" s="8">
        <v>29124</v>
      </c>
    </row>
    <row r="1885" spans="1:33" x14ac:dyDescent="0.3">
      <c r="A1885" t="s">
        <v>3827</v>
      </c>
      <c r="B1885" t="s">
        <v>3828</v>
      </c>
      <c r="C1885" t="s">
        <v>42</v>
      </c>
      <c r="D1885" t="s">
        <v>60</v>
      </c>
      <c r="E1885">
        <v>98.3</v>
      </c>
      <c r="F1885">
        <v>133424</v>
      </c>
      <c r="G1885">
        <v>119503</v>
      </c>
      <c r="H1885">
        <v>37952</v>
      </c>
      <c r="I1885" t="s">
        <v>55</v>
      </c>
      <c r="J1885" t="s">
        <v>26</v>
      </c>
      <c r="K1885">
        <v>15</v>
      </c>
      <c r="L1885">
        <v>3365</v>
      </c>
      <c r="N1885" t="str">
        <f t="shared" si="58"/>
        <v>Dharmajan Ratti</v>
      </c>
      <c r="O1885" t="str">
        <f t="shared" si="59"/>
        <v>Finance</v>
      </c>
      <c r="R1885" t="s">
        <v>3827</v>
      </c>
      <c r="S1885" t="s">
        <v>3828</v>
      </c>
      <c r="V1885">
        <v>95.76</v>
      </c>
      <c r="W1885">
        <v>73759</v>
      </c>
      <c r="X1885">
        <v>86501</v>
      </c>
      <c r="Y1885">
        <v>6927</v>
      </c>
      <c r="AC1885">
        <v>3500</v>
      </c>
      <c r="AE1885" t="s">
        <v>60</v>
      </c>
      <c r="AG1885" s="8">
        <v>133424</v>
      </c>
    </row>
    <row r="1886" spans="1:33" x14ac:dyDescent="0.3">
      <c r="A1886" t="s">
        <v>3829</v>
      </c>
      <c r="B1886" t="s">
        <v>3830</v>
      </c>
      <c r="C1886" t="s">
        <v>46</v>
      </c>
      <c r="D1886" t="s">
        <v>21</v>
      </c>
      <c r="E1886">
        <v>76.08</v>
      </c>
      <c r="F1886">
        <v>141803</v>
      </c>
      <c r="G1886">
        <v>82286</v>
      </c>
      <c r="H1886">
        <v>38509</v>
      </c>
      <c r="I1886" t="s">
        <v>55</v>
      </c>
      <c r="J1886" t="s">
        <v>26</v>
      </c>
      <c r="K1886">
        <v>7</v>
      </c>
      <c r="L1886">
        <v>3825</v>
      </c>
      <c r="N1886" t="str">
        <f t="shared" si="58"/>
        <v>Darshit Barad</v>
      </c>
      <c r="O1886" t="str">
        <f t="shared" si="59"/>
        <v>Marketing</v>
      </c>
      <c r="R1886" t="s">
        <v>3829</v>
      </c>
      <c r="S1886" t="s">
        <v>3830</v>
      </c>
      <c r="V1886">
        <v>78.790000000000006</v>
      </c>
      <c r="W1886">
        <v>190702</v>
      </c>
      <c r="X1886">
        <v>82115</v>
      </c>
      <c r="Y1886">
        <v>31907</v>
      </c>
      <c r="AC1886">
        <v>2185</v>
      </c>
      <c r="AE1886" t="s">
        <v>21</v>
      </c>
      <c r="AG1886" s="8">
        <v>141803</v>
      </c>
    </row>
    <row r="1887" spans="1:33" x14ac:dyDescent="0.3">
      <c r="A1887" t="s">
        <v>3831</v>
      </c>
      <c r="B1887" t="s">
        <v>3832</v>
      </c>
      <c r="C1887" t="s">
        <v>5</v>
      </c>
      <c r="D1887" t="s">
        <v>15</v>
      </c>
      <c r="E1887">
        <v>76.62</v>
      </c>
      <c r="F1887">
        <v>124739</v>
      </c>
      <c r="G1887">
        <v>53194</v>
      </c>
      <c r="H1887">
        <v>36818</v>
      </c>
      <c r="I1887" t="s">
        <v>25</v>
      </c>
      <c r="J1887" t="s">
        <v>26</v>
      </c>
      <c r="K1887">
        <v>50</v>
      </c>
      <c r="L1887">
        <v>3635</v>
      </c>
      <c r="N1887" t="str">
        <f t="shared" si="58"/>
        <v>Vedika Venkataraman</v>
      </c>
      <c r="O1887" t="str">
        <f t="shared" si="59"/>
        <v>Sales</v>
      </c>
      <c r="R1887" t="s">
        <v>3831</v>
      </c>
      <c r="S1887" t="s">
        <v>3832</v>
      </c>
      <c r="V1887">
        <v>97.26</v>
      </c>
      <c r="W1887">
        <v>190723</v>
      </c>
      <c r="X1887">
        <v>78131</v>
      </c>
      <c r="Y1887">
        <v>18382</v>
      </c>
      <c r="AC1887">
        <v>799</v>
      </c>
      <c r="AE1887" t="s">
        <v>15</v>
      </c>
      <c r="AG1887" s="8">
        <v>124739</v>
      </c>
    </row>
    <row r="1888" spans="1:33" x14ac:dyDescent="0.3">
      <c r="A1888" t="s">
        <v>3833</v>
      </c>
      <c r="B1888" t="s">
        <v>3834</v>
      </c>
      <c r="C1888" t="s">
        <v>42</v>
      </c>
      <c r="D1888" t="s">
        <v>60</v>
      </c>
      <c r="E1888">
        <v>84.14</v>
      </c>
      <c r="F1888">
        <v>75119</v>
      </c>
      <c r="G1888">
        <v>102774</v>
      </c>
      <c r="H1888">
        <v>19206</v>
      </c>
      <c r="I1888" t="s">
        <v>55</v>
      </c>
      <c r="J1888" t="s">
        <v>26</v>
      </c>
      <c r="K1888">
        <v>32</v>
      </c>
      <c r="L1888">
        <v>291</v>
      </c>
      <c r="N1888" t="str">
        <f t="shared" si="58"/>
        <v>Bhamini Dutta</v>
      </c>
      <c r="O1888" t="str">
        <f t="shared" si="59"/>
        <v>Finance</v>
      </c>
      <c r="R1888" t="s">
        <v>3833</v>
      </c>
      <c r="S1888" t="s">
        <v>3834</v>
      </c>
      <c r="V1888">
        <v>85.79</v>
      </c>
      <c r="W1888">
        <v>36683</v>
      </c>
      <c r="X1888">
        <v>46839</v>
      </c>
      <c r="Y1888">
        <v>30770</v>
      </c>
      <c r="AC1888">
        <v>1513</v>
      </c>
      <c r="AE1888" t="s">
        <v>60</v>
      </c>
      <c r="AG1888" s="8">
        <v>75119</v>
      </c>
    </row>
    <row r="1889" spans="1:33" x14ac:dyDescent="0.3">
      <c r="A1889" t="s">
        <v>3835</v>
      </c>
      <c r="B1889" t="s">
        <v>3836</v>
      </c>
      <c r="C1889" t="s">
        <v>14</v>
      </c>
      <c r="E1889">
        <v>98.69</v>
      </c>
      <c r="F1889">
        <v>19781</v>
      </c>
      <c r="G1889">
        <v>67799</v>
      </c>
      <c r="H1889">
        <v>3661</v>
      </c>
      <c r="I1889" t="s">
        <v>73</v>
      </c>
      <c r="J1889" t="s">
        <v>17</v>
      </c>
      <c r="K1889">
        <v>10</v>
      </c>
      <c r="L1889">
        <v>3514</v>
      </c>
      <c r="N1889" t="str">
        <f t="shared" si="58"/>
        <v>Madhup Gade</v>
      </c>
      <c r="O1889" t="str">
        <f t="shared" si="59"/>
        <v>IT</v>
      </c>
      <c r="R1889" t="s">
        <v>3835</v>
      </c>
      <c r="S1889" t="s">
        <v>3836</v>
      </c>
      <c r="V1889">
        <v>88.98</v>
      </c>
      <c r="W1889">
        <v>47912</v>
      </c>
      <c r="X1889">
        <v>97902</v>
      </c>
      <c r="Y1889">
        <v>39450</v>
      </c>
      <c r="AC1889">
        <v>1704</v>
      </c>
      <c r="AE1889" t="s">
        <v>10059</v>
      </c>
      <c r="AG1889" s="8">
        <v>19781</v>
      </c>
    </row>
    <row r="1890" spans="1:33" x14ac:dyDescent="0.3">
      <c r="A1890" t="s">
        <v>3837</v>
      </c>
      <c r="B1890" t="s">
        <v>3838</v>
      </c>
      <c r="C1890" t="s">
        <v>5</v>
      </c>
      <c r="D1890" t="s">
        <v>60</v>
      </c>
      <c r="E1890">
        <v>70.09</v>
      </c>
      <c r="F1890">
        <v>117706</v>
      </c>
      <c r="G1890">
        <v>104771</v>
      </c>
      <c r="H1890">
        <v>12784</v>
      </c>
      <c r="I1890" t="s">
        <v>25</v>
      </c>
      <c r="J1890" t="s">
        <v>26</v>
      </c>
      <c r="K1890">
        <v>18</v>
      </c>
      <c r="L1890">
        <v>556</v>
      </c>
      <c r="N1890" t="str">
        <f t="shared" si="58"/>
        <v>Khushi Kumar</v>
      </c>
      <c r="O1890" t="str">
        <f t="shared" si="59"/>
        <v>Sales</v>
      </c>
      <c r="R1890" t="s">
        <v>3837</v>
      </c>
      <c r="S1890" t="s">
        <v>3838</v>
      </c>
      <c r="V1890">
        <v>86.88</v>
      </c>
      <c r="W1890">
        <v>82872</v>
      </c>
      <c r="X1890">
        <v>95305</v>
      </c>
      <c r="Y1890">
        <v>6015</v>
      </c>
      <c r="AC1890">
        <v>1055</v>
      </c>
      <c r="AE1890" t="s">
        <v>60</v>
      </c>
      <c r="AG1890" s="8">
        <v>117706</v>
      </c>
    </row>
    <row r="1891" spans="1:33" x14ac:dyDescent="0.3">
      <c r="A1891" t="s">
        <v>3839</v>
      </c>
      <c r="B1891" t="s">
        <v>3840</v>
      </c>
      <c r="C1891" t="s">
        <v>14</v>
      </c>
      <c r="D1891" t="s">
        <v>21</v>
      </c>
      <c r="E1891">
        <v>91.55</v>
      </c>
      <c r="F1891">
        <v>115400</v>
      </c>
      <c r="G1891">
        <v>27521</v>
      </c>
      <c r="H1891">
        <v>33202</v>
      </c>
      <c r="I1891" t="s">
        <v>76</v>
      </c>
      <c r="J1891" t="s">
        <v>77</v>
      </c>
      <c r="K1891">
        <v>3</v>
      </c>
      <c r="L1891">
        <v>2134</v>
      </c>
      <c r="N1891" t="str">
        <f t="shared" si="58"/>
        <v>Sara Edwin</v>
      </c>
      <c r="O1891" t="str">
        <f t="shared" si="59"/>
        <v>IT</v>
      </c>
      <c r="R1891" t="s">
        <v>3839</v>
      </c>
      <c r="S1891" t="s">
        <v>3840</v>
      </c>
      <c r="V1891">
        <v>78.86</v>
      </c>
      <c r="W1891">
        <v>166003</v>
      </c>
      <c r="X1891">
        <v>56726</v>
      </c>
      <c r="Y1891">
        <v>12958</v>
      </c>
      <c r="AC1891">
        <v>2378</v>
      </c>
      <c r="AE1891" t="s">
        <v>21</v>
      </c>
      <c r="AG1891" s="8">
        <v>115400</v>
      </c>
    </row>
    <row r="1892" spans="1:33" x14ac:dyDescent="0.3">
      <c r="A1892" t="s">
        <v>3841</v>
      </c>
      <c r="B1892" t="s">
        <v>3842</v>
      </c>
      <c r="C1892" t="s">
        <v>24</v>
      </c>
      <c r="D1892" t="s">
        <v>21</v>
      </c>
      <c r="E1892">
        <v>99.03</v>
      </c>
      <c r="F1892">
        <v>70248</v>
      </c>
      <c r="G1892">
        <v>107134</v>
      </c>
      <c r="H1892">
        <v>16790</v>
      </c>
      <c r="I1892" t="s">
        <v>43</v>
      </c>
      <c r="J1892" t="s">
        <v>17</v>
      </c>
      <c r="K1892">
        <v>13</v>
      </c>
      <c r="L1892">
        <v>1716</v>
      </c>
      <c r="N1892" t="str">
        <f t="shared" si="58"/>
        <v>Neysa Thakur</v>
      </c>
      <c r="O1892" t="str">
        <f t="shared" si="59"/>
        <v>HR</v>
      </c>
      <c r="R1892" t="s">
        <v>3841</v>
      </c>
      <c r="S1892" t="s">
        <v>3842</v>
      </c>
      <c r="V1892">
        <v>88.17</v>
      </c>
      <c r="W1892">
        <v>38803</v>
      </c>
      <c r="X1892">
        <v>103766</v>
      </c>
      <c r="Y1892">
        <v>4622</v>
      </c>
      <c r="AC1892">
        <v>4402</v>
      </c>
      <c r="AE1892" t="s">
        <v>21</v>
      </c>
      <c r="AG1892" s="8">
        <v>70248</v>
      </c>
    </row>
    <row r="1893" spans="1:33" x14ac:dyDescent="0.3">
      <c r="A1893" t="s">
        <v>3843</v>
      </c>
      <c r="B1893" t="s">
        <v>3844</v>
      </c>
      <c r="C1893" t="s">
        <v>24</v>
      </c>
      <c r="D1893" t="s">
        <v>15</v>
      </c>
      <c r="E1893">
        <v>71.62</v>
      </c>
      <c r="F1893">
        <v>169079</v>
      </c>
      <c r="G1893">
        <v>76614</v>
      </c>
      <c r="H1893">
        <v>35425</v>
      </c>
      <c r="I1893" t="s">
        <v>35</v>
      </c>
      <c r="J1893" t="s">
        <v>17</v>
      </c>
      <c r="K1893">
        <v>27</v>
      </c>
      <c r="L1893">
        <v>4331</v>
      </c>
      <c r="N1893" t="str">
        <f t="shared" si="58"/>
        <v>Jivika Luthra</v>
      </c>
      <c r="O1893" t="str">
        <f t="shared" si="59"/>
        <v>HR</v>
      </c>
      <c r="R1893" t="s">
        <v>3843</v>
      </c>
      <c r="S1893" t="s">
        <v>3844</v>
      </c>
      <c r="V1893">
        <v>92.63</v>
      </c>
      <c r="W1893">
        <v>87082</v>
      </c>
      <c r="X1893">
        <v>49949</v>
      </c>
      <c r="Y1893">
        <v>5618</v>
      </c>
      <c r="AC1893">
        <v>2729</v>
      </c>
      <c r="AE1893" t="s">
        <v>15</v>
      </c>
      <c r="AG1893" s="8">
        <v>169079</v>
      </c>
    </row>
    <row r="1894" spans="1:33" x14ac:dyDescent="0.3">
      <c r="A1894" t="s">
        <v>3845</v>
      </c>
      <c r="B1894" t="s">
        <v>3846</v>
      </c>
      <c r="C1894" t="s">
        <v>46</v>
      </c>
      <c r="D1894" t="s">
        <v>34</v>
      </c>
      <c r="E1894">
        <v>80.19</v>
      </c>
      <c r="F1894">
        <v>73759</v>
      </c>
      <c r="G1894">
        <v>29100</v>
      </c>
      <c r="H1894">
        <v>16238</v>
      </c>
      <c r="I1894" t="s">
        <v>25</v>
      </c>
      <c r="J1894" t="s">
        <v>26</v>
      </c>
      <c r="K1894">
        <v>21</v>
      </c>
      <c r="L1894">
        <v>1554</v>
      </c>
      <c r="N1894" t="str">
        <f t="shared" si="58"/>
        <v>Advik Borra</v>
      </c>
      <c r="O1894" t="str">
        <f t="shared" si="59"/>
        <v>Marketing</v>
      </c>
      <c r="R1894" t="s">
        <v>3845</v>
      </c>
      <c r="S1894" t="s">
        <v>3846</v>
      </c>
      <c r="V1894">
        <v>94.61</v>
      </c>
      <c r="W1894">
        <v>146257</v>
      </c>
      <c r="X1894">
        <v>85724</v>
      </c>
      <c r="Y1894">
        <v>26755</v>
      </c>
      <c r="AC1894">
        <v>1373</v>
      </c>
      <c r="AE1894" t="s">
        <v>34</v>
      </c>
      <c r="AG1894" s="8">
        <v>73759</v>
      </c>
    </row>
    <row r="1895" spans="1:33" x14ac:dyDescent="0.3">
      <c r="A1895" t="s">
        <v>3847</v>
      </c>
      <c r="B1895" t="s">
        <v>3848</v>
      </c>
      <c r="C1895" t="s">
        <v>5</v>
      </c>
      <c r="D1895" t="s">
        <v>60</v>
      </c>
      <c r="E1895">
        <v>93.61</v>
      </c>
      <c r="F1895">
        <v>190702</v>
      </c>
      <c r="G1895">
        <v>76711</v>
      </c>
      <c r="H1895">
        <v>45599</v>
      </c>
      <c r="I1895" t="s">
        <v>39</v>
      </c>
      <c r="J1895" t="s">
        <v>26</v>
      </c>
      <c r="K1895">
        <v>26</v>
      </c>
      <c r="L1895">
        <v>4062</v>
      </c>
      <c r="N1895" t="str">
        <f t="shared" si="58"/>
        <v>Charvi Kala</v>
      </c>
      <c r="O1895" t="str">
        <f t="shared" si="59"/>
        <v>Sales</v>
      </c>
      <c r="R1895" t="s">
        <v>3847</v>
      </c>
      <c r="S1895" t="s">
        <v>3848</v>
      </c>
      <c r="V1895">
        <v>98.86</v>
      </c>
      <c r="W1895">
        <v>114839</v>
      </c>
      <c r="X1895">
        <v>55558</v>
      </c>
      <c r="Y1895">
        <v>10060</v>
      </c>
      <c r="AC1895">
        <v>2759</v>
      </c>
      <c r="AE1895" t="s">
        <v>60</v>
      </c>
      <c r="AG1895" s="8">
        <v>190702</v>
      </c>
    </row>
    <row r="1896" spans="1:33" x14ac:dyDescent="0.3">
      <c r="A1896" t="s">
        <v>3849</v>
      </c>
      <c r="B1896" t="s">
        <v>3850</v>
      </c>
      <c r="C1896" t="s">
        <v>46</v>
      </c>
      <c r="D1896" t="s">
        <v>15</v>
      </c>
      <c r="E1896">
        <v>96.92</v>
      </c>
      <c r="F1896">
        <v>190723</v>
      </c>
      <c r="G1896">
        <v>98199</v>
      </c>
      <c r="H1896">
        <v>53228</v>
      </c>
      <c r="I1896" t="s">
        <v>35</v>
      </c>
      <c r="J1896" t="s">
        <v>17</v>
      </c>
      <c r="K1896">
        <v>38</v>
      </c>
      <c r="L1896">
        <v>2197</v>
      </c>
      <c r="N1896" t="str">
        <f t="shared" si="58"/>
        <v>Kabir Bath</v>
      </c>
      <c r="O1896" t="str">
        <f t="shared" si="59"/>
        <v>Marketing</v>
      </c>
      <c r="R1896" t="s">
        <v>3849</v>
      </c>
      <c r="S1896" t="s">
        <v>3850</v>
      </c>
      <c r="V1896">
        <v>91.74</v>
      </c>
      <c r="W1896">
        <v>81682</v>
      </c>
      <c r="X1896">
        <v>45510</v>
      </c>
      <c r="Y1896">
        <v>3134</v>
      </c>
      <c r="AC1896">
        <v>224</v>
      </c>
      <c r="AE1896" t="s">
        <v>15</v>
      </c>
      <c r="AG1896" s="8">
        <v>190723</v>
      </c>
    </row>
    <row r="1897" spans="1:33" x14ac:dyDescent="0.3">
      <c r="A1897" t="s">
        <v>3851</v>
      </c>
      <c r="B1897" t="s">
        <v>3852</v>
      </c>
      <c r="C1897" t="s">
        <v>14</v>
      </c>
      <c r="D1897" t="s">
        <v>21</v>
      </c>
      <c r="E1897">
        <v>84.98</v>
      </c>
      <c r="F1897">
        <v>36683</v>
      </c>
      <c r="G1897">
        <v>36255</v>
      </c>
      <c r="H1897">
        <v>8811</v>
      </c>
      <c r="I1897" t="s">
        <v>39</v>
      </c>
      <c r="J1897" t="s">
        <v>26</v>
      </c>
      <c r="K1897">
        <v>21</v>
      </c>
      <c r="L1897">
        <v>1542</v>
      </c>
      <c r="N1897" t="str">
        <f t="shared" si="58"/>
        <v>Prisha Chakraborty</v>
      </c>
      <c r="O1897" t="str">
        <f t="shared" si="59"/>
        <v>IT</v>
      </c>
      <c r="R1897" t="s">
        <v>3851</v>
      </c>
      <c r="S1897" t="s">
        <v>3852</v>
      </c>
      <c r="V1897">
        <v>81.680000000000007</v>
      </c>
      <c r="W1897">
        <v>150195</v>
      </c>
      <c r="X1897">
        <v>39164</v>
      </c>
      <c r="Y1897">
        <v>23980</v>
      </c>
      <c r="AC1897">
        <v>4126</v>
      </c>
      <c r="AE1897" t="s">
        <v>21</v>
      </c>
      <c r="AG1897" s="8">
        <v>36683</v>
      </c>
    </row>
    <row r="1898" spans="1:33" x14ac:dyDescent="0.3">
      <c r="A1898" t="s">
        <v>3853</v>
      </c>
      <c r="B1898" t="s">
        <v>3854</v>
      </c>
      <c r="C1898" t="s">
        <v>42</v>
      </c>
      <c r="D1898" t="s">
        <v>21</v>
      </c>
      <c r="E1898">
        <v>98.67</v>
      </c>
      <c r="F1898">
        <v>47912</v>
      </c>
      <c r="G1898">
        <v>50151</v>
      </c>
      <c r="H1898">
        <v>8853</v>
      </c>
      <c r="I1898" t="s">
        <v>29</v>
      </c>
      <c r="J1898" t="s">
        <v>17</v>
      </c>
      <c r="K1898">
        <v>15</v>
      </c>
      <c r="L1898">
        <v>4304</v>
      </c>
      <c r="N1898" t="str">
        <f t="shared" si="58"/>
        <v>Kiara Raval</v>
      </c>
      <c r="O1898" t="str">
        <f t="shared" si="59"/>
        <v>Finance</v>
      </c>
      <c r="R1898" t="s">
        <v>3853</v>
      </c>
      <c r="S1898" t="s">
        <v>3854</v>
      </c>
      <c r="V1898">
        <v>96.85</v>
      </c>
      <c r="W1898">
        <v>167791</v>
      </c>
      <c r="X1898">
        <v>72514</v>
      </c>
      <c r="Y1898">
        <v>14298</v>
      </c>
      <c r="AC1898">
        <v>2626</v>
      </c>
      <c r="AE1898" t="s">
        <v>21</v>
      </c>
      <c r="AG1898" s="8">
        <v>47912</v>
      </c>
    </row>
    <row r="1899" spans="1:33" x14ac:dyDescent="0.3">
      <c r="A1899" t="s">
        <v>3855</v>
      </c>
      <c r="B1899" t="s">
        <v>3856</v>
      </c>
      <c r="C1899" t="s">
        <v>14</v>
      </c>
      <c r="D1899" t="s">
        <v>60</v>
      </c>
      <c r="E1899">
        <v>72.989999999999995</v>
      </c>
      <c r="F1899">
        <v>82872</v>
      </c>
      <c r="G1899">
        <v>61368</v>
      </c>
      <c r="H1899">
        <v>24158</v>
      </c>
      <c r="I1899" t="s">
        <v>16</v>
      </c>
      <c r="J1899" t="s">
        <v>17</v>
      </c>
      <c r="K1899">
        <v>20</v>
      </c>
      <c r="L1899">
        <v>4179</v>
      </c>
      <c r="N1899" t="str">
        <f t="shared" si="58"/>
        <v>Zain Tiwari</v>
      </c>
      <c r="O1899" t="str">
        <f t="shared" si="59"/>
        <v>IT</v>
      </c>
      <c r="R1899" t="s">
        <v>3855</v>
      </c>
      <c r="S1899" t="s">
        <v>3856</v>
      </c>
      <c r="V1899">
        <v>72.13</v>
      </c>
      <c r="W1899">
        <v>54804</v>
      </c>
      <c r="X1899">
        <v>43431</v>
      </c>
      <c r="Y1899">
        <v>55760</v>
      </c>
      <c r="AC1899">
        <v>3312</v>
      </c>
      <c r="AE1899" t="s">
        <v>60</v>
      </c>
      <c r="AG1899" s="8">
        <v>82872</v>
      </c>
    </row>
    <row r="1900" spans="1:33" x14ac:dyDescent="0.3">
      <c r="A1900" t="s">
        <v>3857</v>
      </c>
      <c r="B1900" t="s">
        <v>3858</v>
      </c>
      <c r="C1900" t="s">
        <v>5</v>
      </c>
      <c r="D1900" t="s">
        <v>60</v>
      </c>
      <c r="E1900">
        <v>91.02</v>
      </c>
      <c r="F1900">
        <v>166003</v>
      </c>
      <c r="G1900">
        <v>86501</v>
      </c>
      <c r="H1900">
        <v>44475</v>
      </c>
      <c r="I1900" t="s">
        <v>25</v>
      </c>
      <c r="J1900" t="s">
        <v>26</v>
      </c>
      <c r="K1900">
        <v>38</v>
      </c>
      <c r="L1900">
        <v>1156</v>
      </c>
      <c r="N1900" t="str">
        <f t="shared" si="58"/>
        <v>Divyansh Raju</v>
      </c>
      <c r="O1900" t="str">
        <f t="shared" si="59"/>
        <v>Sales</v>
      </c>
      <c r="R1900" t="s">
        <v>3857</v>
      </c>
      <c r="S1900" t="s">
        <v>3858</v>
      </c>
      <c r="V1900">
        <v>85.53</v>
      </c>
      <c r="W1900">
        <v>148920</v>
      </c>
      <c r="X1900">
        <v>51631</v>
      </c>
      <c r="Y1900">
        <v>23514</v>
      </c>
      <c r="AC1900">
        <v>704</v>
      </c>
      <c r="AE1900" t="s">
        <v>60</v>
      </c>
      <c r="AG1900" s="8">
        <v>166003</v>
      </c>
    </row>
    <row r="1901" spans="1:33" x14ac:dyDescent="0.3">
      <c r="A1901" t="s">
        <v>3859</v>
      </c>
      <c r="B1901" t="s">
        <v>3860</v>
      </c>
      <c r="C1901" t="s">
        <v>46</v>
      </c>
      <c r="D1901" t="s">
        <v>34</v>
      </c>
      <c r="E1901">
        <v>82.09</v>
      </c>
      <c r="F1901">
        <v>38803</v>
      </c>
      <c r="G1901">
        <v>82115</v>
      </c>
      <c r="H1901">
        <v>5009</v>
      </c>
      <c r="I1901" t="s">
        <v>16</v>
      </c>
      <c r="J1901" t="s">
        <v>17</v>
      </c>
      <c r="K1901">
        <v>40</v>
      </c>
      <c r="L1901">
        <v>4687</v>
      </c>
      <c r="N1901" t="str">
        <f t="shared" si="58"/>
        <v>Aayush Chana</v>
      </c>
      <c r="O1901" t="str">
        <f t="shared" si="59"/>
        <v>Marketing</v>
      </c>
      <c r="R1901" t="s">
        <v>3859</v>
      </c>
      <c r="S1901" t="s">
        <v>3860</v>
      </c>
      <c r="V1901">
        <v>74.459999999999994</v>
      </c>
      <c r="W1901">
        <v>30261</v>
      </c>
      <c r="X1901">
        <v>86085</v>
      </c>
      <c r="Y1901">
        <v>9655</v>
      </c>
      <c r="AC1901">
        <v>1804</v>
      </c>
      <c r="AE1901" t="s">
        <v>34</v>
      </c>
      <c r="AG1901" s="8">
        <v>38803</v>
      </c>
    </row>
    <row r="1902" spans="1:33" x14ac:dyDescent="0.3">
      <c r="A1902" t="s">
        <v>3861</v>
      </c>
      <c r="B1902" t="s">
        <v>3862</v>
      </c>
      <c r="C1902" t="s">
        <v>14</v>
      </c>
      <c r="D1902" t="s">
        <v>34</v>
      </c>
      <c r="E1902">
        <v>83.38</v>
      </c>
      <c r="F1902">
        <v>87082</v>
      </c>
      <c r="G1902">
        <v>78131</v>
      </c>
      <c r="H1902">
        <v>25781</v>
      </c>
      <c r="I1902" t="s">
        <v>29</v>
      </c>
      <c r="J1902" t="s">
        <v>17</v>
      </c>
      <c r="K1902">
        <v>22</v>
      </c>
      <c r="L1902">
        <v>1831</v>
      </c>
      <c r="N1902" t="str">
        <f t="shared" si="58"/>
        <v>Emir Karnik</v>
      </c>
      <c r="O1902" t="str">
        <f t="shared" si="59"/>
        <v>IT</v>
      </c>
      <c r="R1902" t="s">
        <v>3861</v>
      </c>
      <c r="S1902" t="s">
        <v>3862</v>
      </c>
      <c r="V1902">
        <v>81.12</v>
      </c>
      <c r="W1902">
        <v>134753</v>
      </c>
      <c r="X1902">
        <v>39745</v>
      </c>
      <c r="Y1902">
        <v>11281</v>
      </c>
      <c r="AC1902">
        <v>3659</v>
      </c>
      <c r="AE1902" t="s">
        <v>34</v>
      </c>
      <c r="AG1902" s="8">
        <v>87082</v>
      </c>
    </row>
    <row r="1903" spans="1:33" x14ac:dyDescent="0.3">
      <c r="A1903" t="s">
        <v>3863</v>
      </c>
      <c r="B1903" t="s">
        <v>3864</v>
      </c>
      <c r="C1903" t="s">
        <v>42</v>
      </c>
      <c r="D1903" t="s">
        <v>15</v>
      </c>
      <c r="E1903">
        <v>85.48</v>
      </c>
      <c r="F1903">
        <v>146257</v>
      </c>
      <c r="G1903">
        <v>46839</v>
      </c>
      <c r="H1903">
        <v>36377</v>
      </c>
      <c r="I1903" t="s">
        <v>43</v>
      </c>
      <c r="J1903" t="s">
        <v>17</v>
      </c>
      <c r="K1903">
        <v>38</v>
      </c>
      <c r="L1903">
        <v>424</v>
      </c>
      <c r="N1903" t="str">
        <f t="shared" si="58"/>
        <v>Shanaya Keer</v>
      </c>
      <c r="O1903" t="str">
        <f t="shared" si="59"/>
        <v>Finance</v>
      </c>
      <c r="R1903" t="s">
        <v>3863</v>
      </c>
      <c r="S1903" t="s">
        <v>3864</v>
      </c>
      <c r="V1903">
        <v>70.16</v>
      </c>
      <c r="W1903">
        <v>145513</v>
      </c>
      <c r="X1903">
        <v>61359</v>
      </c>
      <c r="Y1903">
        <v>11719</v>
      </c>
      <c r="AC1903">
        <v>1770</v>
      </c>
      <c r="AE1903" t="s">
        <v>15</v>
      </c>
      <c r="AG1903" s="8">
        <v>146257</v>
      </c>
    </row>
    <row r="1904" spans="1:33" x14ac:dyDescent="0.3">
      <c r="A1904" t="s">
        <v>3865</v>
      </c>
      <c r="B1904" t="s">
        <v>1367</v>
      </c>
      <c r="C1904" t="s">
        <v>24</v>
      </c>
      <c r="D1904" t="s">
        <v>34</v>
      </c>
      <c r="E1904">
        <v>97.62</v>
      </c>
      <c r="F1904">
        <v>114839</v>
      </c>
      <c r="G1904">
        <v>97902</v>
      </c>
      <c r="H1904">
        <v>21655</v>
      </c>
      <c r="I1904" t="s">
        <v>29</v>
      </c>
      <c r="J1904" t="s">
        <v>17</v>
      </c>
      <c r="K1904">
        <v>35</v>
      </c>
      <c r="L1904">
        <v>3484</v>
      </c>
      <c r="N1904" t="str">
        <f t="shared" si="58"/>
        <v>Aaryahi Dhaliwal</v>
      </c>
      <c r="O1904" t="str">
        <f t="shared" si="59"/>
        <v>HR</v>
      </c>
      <c r="R1904" t="s">
        <v>3865</v>
      </c>
      <c r="S1904" t="s">
        <v>1367</v>
      </c>
      <c r="V1904">
        <v>91.23</v>
      </c>
      <c r="W1904">
        <v>127111</v>
      </c>
      <c r="X1904">
        <v>84841</v>
      </c>
      <c r="Y1904">
        <v>21734</v>
      </c>
      <c r="AC1904">
        <v>2805</v>
      </c>
      <c r="AE1904" t="s">
        <v>34</v>
      </c>
      <c r="AG1904" s="8">
        <v>114839</v>
      </c>
    </row>
    <row r="1905" spans="1:33" x14ac:dyDescent="0.3">
      <c r="A1905" t="s">
        <v>3866</v>
      </c>
      <c r="B1905" t="s">
        <v>3867</v>
      </c>
      <c r="C1905" t="s">
        <v>46</v>
      </c>
      <c r="D1905" t="s">
        <v>34</v>
      </c>
      <c r="E1905">
        <v>98.36</v>
      </c>
      <c r="F1905">
        <v>81682</v>
      </c>
      <c r="G1905">
        <v>95305</v>
      </c>
      <c r="H1905">
        <v>8513</v>
      </c>
      <c r="I1905" t="s">
        <v>25</v>
      </c>
      <c r="J1905" t="s">
        <v>26</v>
      </c>
      <c r="K1905">
        <v>35</v>
      </c>
      <c r="L1905">
        <v>736</v>
      </c>
      <c r="N1905" t="str">
        <f t="shared" si="58"/>
        <v>Madhup Dasgupta</v>
      </c>
      <c r="O1905" t="str">
        <f t="shared" si="59"/>
        <v>Marketing</v>
      </c>
      <c r="R1905" t="s">
        <v>3866</v>
      </c>
      <c r="S1905" t="s">
        <v>3867</v>
      </c>
      <c r="V1905">
        <v>84.86</v>
      </c>
      <c r="W1905">
        <v>38094</v>
      </c>
      <c r="X1905">
        <v>61557</v>
      </c>
      <c r="Y1905">
        <v>7652</v>
      </c>
      <c r="AC1905">
        <v>4175</v>
      </c>
      <c r="AE1905" t="s">
        <v>34</v>
      </c>
      <c r="AG1905" s="8">
        <v>81682</v>
      </c>
    </row>
    <row r="1906" spans="1:33" x14ac:dyDescent="0.3">
      <c r="A1906" t="s">
        <v>3868</v>
      </c>
      <c r="B1906" t="s">
        <v>3869</v>
      </c>
      <c r="C1906" t="s">
        <v>14</v>
      </c>
      <c r="D1906" t="s">
        <v>34</v>
      </c>
      <c r="E1906">
        <v>94.53</v>
      </c>
      <c r="F1906">
        <v>150195</v>
      </c>
      <c r="G1906">
        <v>56726</v>
      </c>
      <c r="H1906">
        <v>16607</v>
      </c>
      <c r="I1906" t="s">
        <v>73</v>
      </c>
      <c r="J1906" t="s">
        <v>17</v>
      </c>
      <c r="K1906">
        <v>39</v>
      </c>
      <c r="L1906">
        <v>687</v>
      </c>
      <c r="N1906" t="str">
        <f t="shared" si="58"/>
        <v>Adira Yogi</v>
      </c>
      <c r="O1906" t="str">
        <f t="shared" si="59"/>
        <v>IT</v>
      </c>
      <c r="R1906" t="s">
        <v>3868</v>
      </c>
      <c r="S1906" t="s">
        <v>3869</v>
      </c>
      <c r="V1906">
        <v>71.69</v>
      </c>
      <c r="W1906">
        <v>102215</v>
      </c>
      <c r="X1906">
        <v>108755</v>
      </c>
      <c r="Y1906">
        <v>9046</v>
      </c>
      <c r="AC1906">
        <v>652</v>
      </c>
      <c r="AE1906" t="s">
        <v>34</v>
      </c>
      <c r="AG1906" s="8">
        <v>150195</v>
      </c>
    </row>
    <row r="1907" spans="1:33" x14ac:dyDescent="0.3">
      <c r="A1907" t="s">
        <v>3870</v>
      </c>
      <c r="B1907" t="s">
        <v>3871</v>
      </c>
      <c r="C1907" t="s">
        <v>42</v>
      </c>
      <c r="D1907" t="s">
        <v>38</v>
      </c>
      <c r="E1907">
        <v>90.26</v>
      </c>
      <c r="F1907">
        <v>167791</v>
      </c>
      <c r="G1907">
        <v>103766</v>
      </c>
      <c r="H1907">
        <v>31037</v>
      </c>
      <c r="I1907" t="s">
        <v>43</v>
      </c>
      <c r="J1907" t="s">
        <v>17</v>
      </c>
      <c r="K1907">
        <v>49</v>
      </c>
      <c r="L1907">
        <v>3364</v>
      </c>
      <c r="N1907" t="str">
        <f t="shared" si="58"/>
        <v>Parinaaz Ravel</v>
      </c>
      <c r="O1907" t="str">
        <f t="shared" si="59"/>
        <v>Finance</v>
      </c>
      <c r="R1907" t="s">
        <v>3870</v>
      </c>
      <c r="S1907" t="s">
        <v>3871</v>
      </c>
      <c r="V1907">
        <v>74.59</v>
      </c>
      <c r="W1907">
        <v>162049</v>
      </c>
      <c r="X1907">
        <v>116709</v>
      </c>
      <c r="Y1907">
        <v>17367</v>
      </c>
      <c r="AC1907">
        <v>2708</v>
      </c>
      <c r="AE1907" t="s">
        <v>38</v>
      </c>
      <c r="AG1907" s="8">
        <v>167791</v>
      </c>
    </row>
    <row r="1908" spans="1:33" x14ac:dyDescent="0.3">
      <c r="A1908" t="s">
        <v>3872</v>
      </c>
      <c r="B1908" t="s">
        <v>3873</v>
      </c>
      <c r="C1908" t="s">
        <v>5</v>
      </c>
      <c r="D1908" t="s">
        <v>34</v>
      </c>
      <c r="E1908">
        <v>93.84</v>
      </c>
      <c r="F1908">
        <v>54804</v>
      </c>
      <c r="G1908">
        <v>49949</v>
      </c>
      <c r="H1908">
        <v>6080</v>
      </c>
      <c r="I1908" t="s">
        <v>29</v>
      </c>
      <c r="J1908" t="s">
        <v>17</v>
      </c>
      <c r="K1908">
        <v>31</v>
      </c>
      <c r="L1908">
        <v>1121</v>
      </c>
      <c r="N1908" t="str">
        <f t="shared" si="58"/>
        <v>Pari Varma</v>
      </c>
      <c r="O1908" t="str">
        <f t="shared" si="59"/>
        <v>Sales</v>
      </c>
      <c r="R1908" t="s">
        <v>3872</v>
      </c>
      <c r="S1908" t="s">
        <v>3873</v>
      </c>
      <c r="V1908">
        <v>91.6</v>
      </c>
      <c r="W1908">
        <v>60861</v>
      </c>
      <c r="X1908">
        <v>117363</v>
      </c>
      <c r="Y1908">
        <v>43600</v>
      </c>
      <c r="AC1908">
        <v>3211</v>
      </c>
      <c r="AE1908" t="s">
        <v>34</v>
      </c>
      <c r="AG1908" s="8">
        <v>54804</v>
      </c>
    </row>
    <row r="1909" spans="1:33" x14ac:dyDescent="0.3">
      <c r="A1909" t="s">
        <v>3874</v>
      </c>
      <c r="B1909" t="s">
        <v>3875</v>
      </c>
      <c r="C1909" t="s">
        <v>46</v>
      </c>
      <c r="D1909" t="s">
        <v>34</v>
      </c>
      <c r="E1909">
        <v>73.63</v>
      </c>
      <c r="F1909">
        <v>148920</v>
      </c>
      <c r="G1909">
        <v>85724</v>
      </c>
      <c r="H1909">
        <v>26440</v>
      </c>
      <c r="I1909" t="s">
        <v>16</v>
      </c>
      <c r="J1909" t="s">
        <v>17</v>
      </c>
      <c r="K1909">
        <v>7</v>
      </c>
      <c r="L1909">
        <v>1453</v>
      </c>
      <c r="N1909" t="str">
        <f t="shared" si="58"/>
        <v>Vardaniya Mander</v>
      </c>
      <c r="O1909" t="str">
        <f t="shared" si="59"/>
        <v>Marketing</v>
      </c>
      <c r="R1909" t="s">
        <v>3874</v>
      </c>
      <c r="S1909" t="s">
        <v>3875</v>
      </c>
      <c r="V1909">
        <v>73.41</v>
      </c>
      <c r="W1909">
        <v>173694</v>
      </c>
      <c r="X1909">
        <v>102829</v>
      </c>
      <c r="Y1909">
        <v>6446</v>
      </c>
      <c r="AC1909">
        <v>4451</v>
      </c>
      <c r="AE1909" t="s">
        <v>34</v>
      </c>
      <c r="AG1909" s="8">
        <v>148920</v>
      </c>
    </row>
    <row r="1910" spans="1:33" x14ac:dyDescent="0.3">
      <c r="A1910" t="s">
        <v>3876</v>
      </c>
      <c r="B1910" t="s">
        <v>3877</v>
      </c>
      <c r="C1910" t="s">
        <v>24</v>
      </c>
      <c r="E1910">
        <v>96.48</v>
      </c>
      <c r="F1910">
        <v>30261</v>
      </c>
      <c r="G1910">
        <v>55558</v>
      </c>
      <c r="H1910">
        <v>8734</v>
      </c>
      <c r="I1910" t="s">
        <v>16</v>
      </c>
      <c r="J1910" t="s">
        <v>17</v>
      </c>
      <c r="K1910">
        <v>19</v>
      </c>
      <c r="L1910">
        <v>2085</v>
      </c>
      <c r="N1910" t="str">
        <f t="shared" si="58"/>
        <v>Emir Das</v>
      </c>
      <c r="O1910" t="str">
        <f t="shared" si="59"/>
        <v>HR</v>
      </c>
      <c r="R1910" t="s">
        <v>3876</v>
      </c>
      <c r="S1910" t="s">
        <v>3877</v>
      </c>
      <c r="V1910">
        <v>73.28</v>
      </c>
      <c r="W1910">
        <v>69016</v>
      </c>
      <c r="X1910">
        <v>31601</v>
      </c>
      <c r="Y1910">
        <v>14453</v>
      </c>
      <c r="AC1910">
        <v>4941</v>
      </c>
      <c r="AE1910" t="s">
        <v>10059</v>
      </c>
      <c r="AG1910" s="8">
        <v>30261</v>
      </c>
    </row>
    <row r="1911" spans="1:33" x14ac:dyDescent="0.3">
      <c r="A1911" t="s">
        <v>3878</v>
      </c>
      <c r="B1911" t="s">
        <v>3879</v>
      </c>
      <c r="C1911" t="s">
        <v>46</v>
      </c>
      <c r="D1911" t="s">
        <v>60</v>
      </c>
      <c r="E1911">
        <v>77.38</v>
      </c>
      <c r="F1911">
        <v>134753</v>
      </c>
      <c r="G1911">
        <v>45510</v>
      </c>
      <c r="H1911">
        <v>22756</v>
      </c>
      <c r="I1911" t="s">
        <v>25</v>
      </c>
      <c r="J1911" t="s">
        <v>26</v>
      </c>
      <c r="K1911">
        <v>37</v>
      </c>
      <c r="L1911">
        <v>2506</v>
      </c>
      <c r="N1911" t="str">
        <f t="shared" si="58"/>
        <v>Aarna Sheth</v>
      </c>
      <c r="O1911" t="str">
        <f t="shared" si="59"/>
        <v>Marketing</v>
      </c>
      <c r="R1911" t="s">
        <v>3878</v>
      </c>
      <c r="S1911" t="s">
        <v>3879</v>
      </c>
      <c r="V1911">
        <v>94.93</v>
      </c>
      <c r="W1911">
        <v>43600</v>
      </c>
      <c r="X1911">
        <v>32976</v>
      </c>
      <c r="Y1911">
        <v>21908</v>
      </c>
      <c r="AC1911">
        <v>2800</v>
      </c>
      <c r="AE1911" t="s">
        <v>60</v>
      </c>
      <c r="AG1911" s="8">
        <v>134753</v>
      </c>
    </row>
    <row r="1912" spans="1:33" x14ac:dyDescent="0.3">
      <c r="A1912" t="s">
        <v>3880</v>
      </c>
      <c r="B1912" t="s">
        <v>3881</v>
      </c>
      <c r="C1912" t="s">
        <v>46</v>
      </c>
      <c r="D1912" t="s">
        <v>21</v>
      </c>
      <c r="E1912">
        <v>82.13</v>
      </c>
      <c r="F1912">
        <v>145513</v>
      </c>
      <c r="G1912">
        <v>39164</v>
      </c>
      <c r="H1912">
        <v>41459</v>
      </c>
      <c r="I1912" t="s">
        <v>76</v>
      </c>
      <c r="J1912" t="s">
        <v>77</v>
      </c>
      <c r="K1912">
        <v>1</v>
      </c>
      <c r="L1912">
        <v>3670</v>
      </c>
      <c r="N1912" t="str">
        <f t="shared" si="58"/>
        <v>Tanya Jani</v>
      </c>
      <c r="O1912" t="str">
        <f t="shared" si="59"/>
        <v>Marketing</v>
      </c>
      <c r="R1912" t="s">
        <v>3880</v>
      </c>
      <c r="S1912" t="s">
        <v>3881</v>
      </c>
      <c r="V1912">
        <v>95.35</v>
      </c>
      <c r="W1912">
        <v>160997</v>
      </c>
      <c r="X1912">
        <v>34108</v>
      </c>
      <c r="Y1912">
        <v>32564</v>
      </c>
      <c r="AC1912">
        <v>3021</v>
      </c>
      <c r="AE1912" t="s">
        <v>21</v>
      </c>
      <c r="AG1912" s="8">
        <v>145513</v>
      </c>
    </row>
    <row r="1913" spans="1:33" x14ac:dyDescent="0.3">
      <c r="A1913" t="s">
        <v>3882</v>
      </c>
      <c r="B1913" t="s">
        <v>3883</v>
      </c>
      <c r="C1913" t="s">
        <v>24</v>
      </c>
      <c r="D1913" t="s">
        <v>34</v>
      </c>
      <c r="E1913">
        <v>98.65</v>
      </c>
      <c r="F1913">
        <v>127111</v>
      </c>
      <c r="G1913">
        <v>72514</v>
      </c>
      <c r="H1913">
        <v>17435</v>
      </c>
      <c r="I1913" t="s">
        <v>43</v>
      </c>
      <c r="J1913" t="s">
        <v>17</v>
      </c>
      <c r="K1913">
        <v>46</v>
      </c>
      <c r="L1913">
        <v>4050</v>
      </c>
      <c r="N1913" t="str">
        <f t="shared" si="58"/>
        <v>Vedika Zacharia</v>
      </c>
      <c r="O1913" t="str">
        <f t="shared" si="59"/>
        <v>HR</v>
      </c>
      <c r="R1913" t="s">
        <v>3882</v>
      </c>
      <c r="S1913" t="s">
        <v>3883</v>
      </c>
      <c r="V1913">
        <v>74.28</v>
      </c>
      <c r="W1913">
        <v>188814</v>
      </c>
      <c r="X1913">
        <v>40842</v>
      </c>
      <c r="Y1913">
        <v>22696</v>
      </c>
      <c r="AC1913">
        <v>4990</v>
      </c>
      <c r="AE1913" t="s">
        <v>34</v>
      </c>
      <c r="AG1913" s="8">
        <v>127111</v>
      </c>
    </row>
    <row r="1914" spans="1:33" x14ac:dyDescent="0.3">
      <c r="A1914" t="s">
        <v>3884</v>
      </c>
      <c r="B1914" t="s">
        <v>3885</v>
      </c>
      <c r="C1914" t="s">
        <v>5</v>
      </c>
      <c r="D1914" t="s">
        <v>15</v>
      </c>
      <c r="E1914">
        <v>83.79</v>
      </c>
      <c r="F1914">
        <v>38094</v>
      </c>
      <c r="G1914">
        <v>43431</v>
      </c>
      <c r="H1914">
        <v>4193</v>
      </c>
      <c r="I1914" t="s">
        <v>43</v>
      </c>
      <c r="J1914" t="s">
        <v>17</v>
      </c>
      <c r="K1914">
        <v>22</v>
      </c>
      <c r="L1914">
        <v>4247</v>
      </c>
      <c r="N1914" t="str">
        <f t="shared" si="58"/>
        <v>Shray Dewan</v>
      </c>
      <c r="O1914" t="str">
        <f t="shared" si="59"/>
        <v>Sales</v>
      </c>
      <c r="R1914" t="s">
        <v>3884</v>
      </c>
      <c r="S1914" t="s">
        <v>3885</v>
      </c>
      <c r="V1914">
        <v>94.77</v>
      </c>
      <c r="W1914">
        <v>197533</v>
      </c>
      <c r="X1914">
        <v>82055</v>
      </c>
      <c r="Y1914">
        <v>8883</v>
      </c>
      <c r="AC1914">
        <v>3526</v>
      </c>
      <c r="AE1914" t="s">
        <v>15</v>
      </c>
      <c r="AG1914" s="8">
        <v>38094</v>
      </c>
    </row>
    <row r="1915" spans="1:33" x14ac:dyDescent="0.3">
      <c r="A1915" t="s">
        <v>3886</v>
      </c>
      <c r="B1915" t="s">
        <v>3887</v>
      </c>
      <c r="C1915" t="s">
        <v>24</v>
      </c>
      <c r="D1915" t="s">
        <v>15</v>
      </c>
      <c r="E1915">
        <v>84.06</v>
      </c>
      <c r="F1915">
        <v>102215</v>
      </c>
      <c r="G1915">
        <v>51631</v>
      </c>
      <c r="H1915">
        <v>19796</v>
      </c>
      <c r="I1915" t="s">
        <v>76</v>
      </c>
      <c r="J1915" t="s">
        <v>77</v>
      </c>
      <c r="K1915">
        <v>1</v>
      </c>
      <c r="L1915">
        <v>3534</v>
      </c>
      <c r="N1915" t="str">
        <f t="shared" si="58"/>
        <v>Nitara Samra</v>
      </c>
      <c r="O1915" t="str">
        <f t="shared" si="59"/>
        <v>HR</v>
      </c>
      <c r="R1915" t="s">
        <v>3886</v>
      </c>
      <c r="S1915" t="s">
        <v>3887</v>
      </c>
      <c r="V1915">
        <v>87.22</v>
      </c>
      <c r="W1915">
        <v>5125</v>
      </c>
      <c r="X1915">
        <v>52255</v>
      </c>
      <c r="Y1915">
        <v>2616</v>
      </c>
      <c r="AC1915">
        <v>1037</v>
      </c>
      <c r="AE1915" t="s">
        <v>15</v>
      </c>
      <c r="AG1915" s="8">
        <v>102215</v>
      </c>
    </row>
    <row r="1916" spans="1:33" x14ac:dyDescent="0.3">
      <c r="A1916" t="s">
        <v>3888</v>
      </c>
      <c r="B1916" t="s">
        <v>3889</v>
      </c>
      <c r="C1916" t="s">
        <v>14</v>
      </c>
      <c r="E1916">
        <v>82.19</v>
      </c>
      <c r="F1916">
        <v>162049</v>
      </c>
      <c r="G1916">
        <v>86085</v>
      </c>
      <c r="H1916">
        <v>28980</v>
      </c>
      <c r="I1916" t="s">
        <v>29</v>
      </c>
      <c r="J1916" t="s">
        <v>17</v>
      </c>
      <c r="K1916">
        <v>42</v>
      </c>
      <c r="L1916">
        <v>3506</v>
      </c>
      <c r="N1916" t="str">
        <f t="shared" si="58"/>
        <v>Nitara Rao</v>
      </c>
      <c r="O1916" t="str">
        <f t="shared" si="59"/>
        <v>IT</v>
      </c>
      <c r="R1916" t="s">
        <v>3888</v>
      </c>
      <c r="S1916" t="s">
        <v>3889</v>
      </c>
      <c r="V1916">
        <v>70.63</v>
      </c>
      <c r="W1916">
        <v>117743</v>
      </c>
      <c r="X1916">
        <v>69226</v>
      </c>
      <c r="Y1916">
        <v>12695</v>
      </c>
      <c r="AC1916">
        <v>1997</v>
      </c>
      <c r="AE1916" t="s">
        <v>10059</v>
      </c>
      <c r="AG1916" s="8">
        <v>162049</v>
      </c>
    </row>
    <row r="1917" spans="1:33" x14ac:dyDescent="0.3">
      <c r="A1917" t="s">
        <v>3890</v>
      </c>
      <c r="B1917" t="s">
        <v>3891</v>
      </c>
      <c r="C1917" t="s">
        <v>5</v>
      </c>
      <c r="D1917" t="s">
        <v>21</v>
      </c>
      <c r="E1917">
        <v>88.96</v>
      </c>
      <c r="F1917">
        <v>60861</v>
      </c>
      <c r="G1917">
        <v>39745</v>
      </c>
      <c r="H1917">
        <v>7498</v>
      </c>
      <c r="I1917" t="s">
        <v>16</v>
      </c>
      <c r="J1917" t="s">
        <v>17</v>
      </c>
      <c r="K1917">
        <v>31</v>
      </c>
      <c r="L1917">
        <v>4726</v>
      </c>
      <c r="N1917" t="str">
        <f t="shared" si="58"/>
        <v>Jivin Kari</v>
      </c>
      <c r="O1917" t="str">
        <f t="shared" si="59"/>
        <v>Sales</v>
      </c>
      <c r="R1917" t="s">
        <v>3890</v>
      </c>
      <c r="S1917" t="s">
        <v>3891</v>
      </c>
      <c r="V1917">
        <v>73.930000000000007</v>
      </c>
      <c r="W1917">
        <v>125563</v>
      </c>
      <c r="X1917">
        <v>103686</v>
      </c>
      <c r="Y1917">
        <v>53802</v>
      </c>
      <c r="AC1917">
        <v>4005</v>
      </c>
      <c r="AE1917" t="s">
        <v>21</v>
      </c>
      <c r="AG1917" s="8">
        <v>60861</v>
      </c>
    </row>
    <row r="1918" spans="1:33" x14ac:dyDescent="0.3">
      <c r="A1918" t="s">
        <v>3892</v>
      </c>
      <c r="B1918" t="s">
        <v>3893</v>
      </c>
      <c r="C1918" t="s">
        <v>46</v>
      </c>
      <c r="D1918" t="s">
        <v>21</v>
      </c>
      <c r="E1918">
        <v>86.73</v>
      </c>
      <c r="F1918">
        <v>173694</v>
      </c>
      <c r="G1918">
        <v>61359</v>
      </c>
      <c r="H1918">
        <v>27386</v>
      </c>
      <c r="I1918" t="s">
        <v>55</v>
      </c>
      <c r="J1918" t="s">
        <v>26</v>
      </c>
      <c r="K1918">
        <v>10</v>
      </c>
      <c r="L1918">
        <v>1694</v>
      </c>
      <c r="N1918" t="str">
        <f t="shared" si="58"/>
        <v>Nirvaan Aurora</v>
      </c>
      <c r="O1918" t="str">
        <f t="shared" si="59"/>
        <v>Marketing</v>
      </c>
      <c r="R1918" t="s">
        <v>3892</v>
      </c>
      <c r="S1918" t="s">
        <v>3893</v>
      </c>
      <c r="V1918">
        <v>99.58</v>
      </c>
      <c r="W1918">
        <v>83837</v>
      </c>
      <c r="X1918">
        <v>78511</v>
      </c>
      <c r="Y1918">
        <v>14886</v>
      </c>
      <c r="AC1918">
        <v>1227</v>
      </c>
      <c r="AE1918" t="s">
        <v>21</v>
      </c>
      <c r="AG1918" s="8">
        <v>173694</v>
      </c>
    </row>
    <row r="1919" spans="1:33" x14ac:dyDescent="0.3">
      <c r="A1919" t="s">
        <v>3894</v>
      </c>
      <c r="B1919" t="s">
        <v>3895</v>
      </c>
      <c r="C1919" t="s">
        <v>46</v>
      </c>
      <c r="D1919" t="s">
        <v>15</v>
      </c>
      <c r="E1919">
        <v>79.37</v>
      </c>
      <c r="F1919">
        <v>69016</v>
      </c>
      <c r="G1919">
        <v>84841</v>
      </c>
      <c r="H1919">
        <v>19269</v>
      </c>
      <c r="I1919" t="s">
        <v>25</v>
      </c>
      <c r="J1919" t="s">
        <v>26</v>
      </c>
      <c r="K1919">
        <v>13</v>
      </c>
      <c r="L1919">
        <v>4065</v>
      </c>
      <c r="N1919" t="str">
        <f t="shared" si="58"/>
        <v>Dhruv Chandran</v>
      </c>
      <c r="O1919" t="str">
        <f t="shared" si="59"/>
        <v>Marketing</v>
      </c>
      <c r="R1919" t="s">
        <v>3894</v>
      </c>
      <c r="S1919" t="s">
        <v>3895</v>
      </c>
      <c r="V1919">
        <v>98.64</v>
      </c>
      <c r="W1919">
        <v>139493</v>
      </c>
      <c r="X1919">
        <v>119929</v>
      </c>
      <c r="Y1919">
        <v>18967</v>
      </c>
      <c r="AC1919">
        <v>4721</v>
      </c>
      <c r="AE1919" t="s">
        <v>15</v>
      </c>
      <c r="AG1919" s="8">
        <v>69016</v>
      </c>
    </row>
    <row r="1920" spans="1:33" x14ac:dyDescent="0.3">
      <c r="A1920" t="s">
        <v>3896</v>
      </c>
      <c r="B1920" t="s">
        <v>3897</v>
      </c>
      <c r="C1920" t="s">
        <v>5</v>
      </c>
      <c r="D1920" t="s">
        <v>60</v>
      </c>
      <c r="E1920">
        <v>78.42</v>
      </c>
      <c r="F1920">
        <v>43600</v>
      </c>
      <c r="G1920">
        <v>61557</v>
      </c>
      <c r="H1920">
        <v>12090</v>
      </c>
      <c r="I1920" t="s">
        <v>55</v>
      </c>
      <c r="J1920" t="s">
        <v>26</v>
      </c>
      <c r="K1920">
        <v>16</v>
      </c>
      <c r="L1920">
        <v>1015</v>
      </c>
      <c r="N1920" t="str">
        <f t="shared" si="58"/>
        <v>Sumer Soni</v>
      </c>
      <c r="O1920" t="str">
        <f t="shared" si="59"/>
        <v>Sales</v>
      </c>
      <c r="R1920" t="s">
        <v>3896</v>
      </c>
      <c r="S1920" t="s">
        <v>3897</v>
      </c>
      <c r="V1920">
        <v>95.61</v>
      </c>
      <c r="W1920">
        <v>14846</v>
      </c>
      <c r="X1920">
        <v>116265</v>
      </c>
      <c r="Y1920">
        <v>2675</v>
      </c>
      <c r="AC1920">
        <v>485</v>
      </c>
      <c r="AE1920" t="s">
        <v>60</v>
      </c>
      <c r="AG1920" s="8">
        <v>43600</v>
      </c>
    </row>
    <row r="1921" spans="1:33" x14ac:dyDescent="0.3">
      <c r="A1921" t="s">
        <v>3898</v>
      </c>
      <c r="B1921" t="s">
        <v>3899</v>
      </c>
      <c r="C1921" t="s">
        <v>42</v>
      </c>
      <c r="D1921" t="s">
        <v>38</v>
      </c>
      <c r="E1921">
        <v>70.91</v>
      </c>
      <c r="F1921">
        <v>160997</v>
      </c>
      <c r="G1921">
        <v>108755</v>
      </c>
      <c r="H1921">
        <v>43855</v>
      </c>
      <c r="I1921" t="s">
        <v>35</v>
      </c>
      <c r="J1921" t="s">
        <v>17</v>
      </c>
      <c r="K1921">
        <v>47</v>
      </c>
      <c r="L1921">
        <v>533</v>
      </c>
      <c r="N1921" t="str">
        <f t="shared" si="58"/>
        <v>Neysa Rege</v>
      </c>
      <c r="O1921" t="str">
        <f t="shared" si="59"/>
        <v>Finance</v>
      </c>
      <c r="R1921" t="s">
        <v>3898</v>
      </c>
      <c r="S1921" t="s">
        <v>3899</v>
      </c>
      <c r="V1921">
        <v>75.91</v>
      </c>
      <c r="W1921">
        <v>43809</v>
      </c>
      <c r="X1921">
        <v>105050</v>
      </c>
      <c r="Y1921">
        <v>20391</v>
      </c>
      <c r="AC1921">
        <v>4435</v>
      </c>
      <c r="AE1921" t="s">
        <v>38</v>
      </c>
      <c r="AG1921" s="8">
        <v>160997</v>
      </c>
    </row>
    <row r="1922" spans="1:33" x14ac:dyDescent="0.3">
      <c r="A1922" t="s">
        <v>3900</v>
      </c>
      <c r="B1922" t="s">
        <v>3901</v>
      </c>
      <c r="C1922" t="s">
        <v>42</v>
      </c>
      <c r="D1922" t="s">
        <v>38</v>
      </c>
      <c r="E1922">
        <v>74.61</v>
      </c>
      <c r="F1922">
        <v>188814</v>
      </c>
      <c r="G1922">
        <v>116709</v>
      </c>
      <c r="H1922">
        <v>53296</v>
      </c>
      <c r="I1922" t="s">
        <v>25</v>
      </c>
      <c r="J1922" t="s">
        <v>26</v>
      </c>
      <c r="K1922">
        <v>15</v>
      </c>
      <c r="L1922">
        <v>3323</v>
      </c>
      <c r="N1922" t="str">
        <f t="shared" si="58"/>
        <v>Ritvik Koshy</v>
      </c>
      <c r="O1922" t="str">
        <f t="shared" si="59"/>
        <v>Finance</v>
      </c>
      <c r="R1922" t="s">
        <v>3900</v>
      </c>
      <c r="S1922" t="s">
        <v>3901</v>
      </c>
      <c r="V1922">
        <v>87.78</v>
      </c>
      <c r="W1922">
        <v>121807</v>
      </c>
      <c r="X1922">
        <v>108705</v>
      </c>
      <c r="Y1922">
        <v>23051</v>
      </c>
      <c r="AC1922">
        <v>524</v>
      </c>
      <c r="AE1922" t="s">
        <v>38</v>
      </c>
      <c r="AG1922" s="8">
        <v>188814</v>
      </c>
    </row>
    <row r="1923" spans="1:33" x14ac:dyDescent="0.3">
      <c r="A1923" t="s">
        <v>3902</v>
      </c>
      <c r="B1923" t="s">
        <v>3903</v>
      </c>
      <c r="C1923" t="s">
        <v>5</v>
      </c>
      <c r="D1923" t="s">
        <v>21</v>
      </c>
      <c r="E1923">
        <v>81.09</v>
      </c>
      <c r="F1923">
        <v>197533</v>
      </c>
      <c r="G1923">
        <v>117363</v>
      </c>
      <c r="H1923">
        <v>53049</v>
      </c>
      <c r="I1923" t="s">
        <v>76</v>
      </c>
      <c r="J1923" t="s">
        <v>77</v>
      </c>
      <c r="K1923">
        <v>31</v>
      </c>
      <c r="L1923">
        <v>3939</v>
      </c>
      <c r="N1923" t="str">
        <f t="shared" ref="N1923:N1986" si="60">TRIM(B1923)</f>
        <v>Dharmajan Seshadri</v>
      </c>
      <c r="O1923" t="str">
        <f t="shared" ref="O1923:O1986" si="61">SUBSTITUTE(C1923,"###","")</f>
        <v>Sales</v>
      </c>
      <c r="R1923" t="s">
        <v>3902</v>
      </c>
      <c r="S1923" t="s">
        <v>3903</v>
      </c>
      <c r="V1923">
        <v>73.75</v>
      </c>
      <c r="W1923">
        <v>71897</v>
      </c>
      <c r="X1923">
        <v>68135</v>
      </c>
      <c r="Y1923">
        <v>4289</v>
      </c>
      <c r="AC1923">
        <v>1901</v>
      </c>
      <c r="AE1923" t="s">
        <v>21</v>
      </c>
      <c r="AG1923" s="8">
        <v>197533</v>
      </c>
    </row>
    <row r="1924" spans="1:33" x14ac:dyDescent="0.3">
      <c r="A1924" t="s">
        <v>3904</v>
      </c>
      <c r="B1924" t="s">
        <v>3905</v>
      </c>
      <c r="C1924" t="s">
        <v>14</v>
      </c>
      <c r="D1924" t="s">
        <v>15</v>
      </c>
      <c r="E1924">
        <v>97.53</v>
      </c>
      <c r="F1924">
        <v>5125</v>
      </c>
      <c r="G1924">
        <v>102829</v>
      </c>
      <c r="H1924">
        <v>680</v>
      </c>
      <c r="I1924" t="s">
        <v>35</v>
      </c>
      <c r="J1924" t="s">
        <v>17</v>
      </c>
      <c r="K1924">
        <v>20</v>
      </c>
      <c r="L1924">
        <v>3489</v>
      </c>
      <c r="N1924" t="str">
        <f t="shared" si="60"/>
        <v>Raunak Sharaf</v>
      </c>
      <c r="O1924" t="str">
        <f t="shared" si="61"/>
        <v>IT</v>
      </c>
      <c r="R1924" t="s">
        <v>3904</v>
      </c>
      <c r="S1924" t="s">
        <v>3905</v>
      </c>
      <c r="V1924">
        <v>73.099999999999994</v>
      </c>
      <c r="W1924">
        <v>150587</v>
      </c>
      <c r="X1924">
        <v>102900</v>
      </c>
      <c r="Y1924">
        <v>2716</v>
      </c>
      <c r="AC1924">
        <v>3934</v>
      </c>
      <c r="AE1924" t="s">
        <v>15</v>
      </c>
      <c r="AG1924" s="8">
        <v>5125</v>
      </c>
    </row>
    <row r="1925" spans="1:33" x14ac:dyDescent="0.3">
      <c r="A1925" t="s">
        <v>3906</v>
      </c>
      <c r="B1925" t="s">
        <v>3907</v>
      </c>
      <c r="C1925" t="s">
        <v>42</v>
      </c>
      <c r="D1925" t="s">
        <v>38</v>
      </c>
      <c r="E1925">
        <v>89.52</v>
      </c>
      <c r="F1925">
        <v>117743</v>
      </c>
      <c r="G1925">
        <v>31601</v>
      </c>
      <c r="H1925">
        <v>13527</v>
      </c>
      <c r="I1925" t="s">
        <v>76</v>
      </c>
      <c r="J1925" t="s">
        <v>77</v>
      </c>
      <c r="K1925">
        <v>50</v>
      </c>
      <c r="L1925">
        <v>1979</v>
      </c>
      <c r="N1925" t="str">
        <f t="shared" si="60"/>
        <v>Arhaan Bali</v>
      </c>
      <c r="O1925" t="str">
        <f t="shared" si="61"/>
        <v>Finance</v>
      </c>
      <c r="R1925" t="s">
        <v>3906</v>
      </c>
      <c r="S1925" t="s">
        <v>3907</v>
      </c>
      <c r="V1925">
        <v>78.400000000000006</v>
      </c>
      <c r="W1925">
        <v>174401</v>
      </c>
      <c r="X1925">
        <v>58530</v>
      </c>
      <c r="Y1925">
        <v>1399</v>
      </c>
      <c r="AC1925">
        <v>1705</v>
      </c>
      <c r="AE1925" t="s">
        <v>38</v>
      </c>
      <c r="AG1925" s="8">
        <v>117743</v>
      </c>
    </row>
    <row r="1926" spans="1:33" x14ac:dyDescent="0.3">
      <c r="A1926" t="s">
        <v>3908</v>
      </c>
      <c r="B1926" t="s">
        <v>3909</v>
      </c>
      <c r="C1926" t="s">
        <v>46</v>
      </c>
      <c r="D1926" t="s">
        <v>38</v>
      </c>
      <c r="E1926">
        <v>73.8</v>
      </c>
      <c r="F1926">
        <v>125563</v>
      </c>
      <c r="G1926">
        <v>32976</v>
      </c>
      <c r="H1926">
        <v>19094</v>
      </c>
      <c r="I1926" t="s">
        <v>55</v>
      </c>
      <c r="J1926" t="s">
        <v>26</v>
      </c>
      <c r="K1926">
        <v>49</v>
      </c>
      <c r="L1926">
        <v>2859</v>
      </c>
      <c r="N1926" t="str">
        <f t="shared" si="60"/>
        <v>Miraan Cherian</v>
      </c>
      <c r="O1926" t="str">
        <f t="shared" si="61"/>
        <v>Marketing</v>
      </c>
      <c r="R1926" t="s">
        <v>3908</v>
      </c>
      <c r="S1926" t="s">
        <v>3909</v>
      </c>
      <c r="V1926">
        <v>87.9</v>
      </c>
      <c r="W1926">
        <v>29389</v>
      </c>
      <c r="X1926">
        <v>101094</v>
      </c>
      <c r="Y1926">
        <v>23122</v>
      </c>
      <c r="AC1926">
        <v>3633</v>
      </c>
      <c r="AE1926" t="s">
        <v>38</v>
      </c>
      <c r="AG1926" s="8">
        <v>125563</v>
      </c>
    </row>
    <row r="1927" spans="1:33" x14ac:dyDescent="0.3">
      <c r="A1927" t="s">
        <v>3910</v>
      </c>
      <c r="B1927" t="s">
        <v>3911</v>
      </c>
      <c r="C1927" t="s">
        <v>46</v>
      </c>
      <c r="D1927" t="s">
        <v>21</v>
      </c>
      <c r="E1927">
        <v>92.02</v>
      </c>
      <c r="F1927">
        <v>83837</v>
      </c>
      <c r="G1927">
        <v>34108</v>
      </c>
      <c r="H1927">
        <v>13795</v>
      </c>
      <c r="I1927" t="s">
        <v>73</v>
      </c>
      <c r="J1927" t="s">
        <v>17</v>
      </c>
      <c r="K1927">
        <v>28</v>
      </c>
      <c r="L1927">
        <v>3006</v>
      </c>
      <c r="N1927" t="str">
        <f t="shared" si="60"/>
        <v>Sumer Mane</v>
      </c>
      <c r="O1927" t="str">
        <f t="shared" si="61"/>
        <v>Marketing</v>
      </c>
      <c r="R1927" t="s">
        <v>3910</v>
      </c>
      <c r="S1927" t="s">
        <v>3911</v>
      </c>
      <c r="V1927">
        <v>74.41</v>
      </c>
      <c r="W1927">
        <v>89040</v>
      </c>
      <c r="X1927">
        <v>100231</v>
      </c>
      <c r="Y1927">
        <v>29007</v>
      </c>
      <c r="AC1927">
        <v>1817</v>
      </c>
      <c r="AE1927" t="s">
        <v>21</v>
      </c>
      <c r="AG1927" s="8">
        <v>83837</v>
      </c>
    </row>
    <row r="1928" spans="1:33" x14ac:dyDescent="0.3">
      <c r="A1928" t="s">
        <v>3912</v>
      </c>
      <c r="B1928" t="s">
        <v>3913</v>
      </c>
      <c r="C1928" t="s">
        <v>42</v>
      </c>
      <c r="D1928" t="s">
        <v>34</v>
      </c>
      <c r="E1928">
        <v>85.15</v>
      </c>
      <c r="F1928">
        <v>139493</v>
      </c>
      <c r="G1928">
        <v>40842</v>
      </c>
      <c r="H1928">
        <v>37204</v>
      </c>
      <c r="I1928" t="s">
        <v>29</v>
      </c>
      <c r="J1928" t="s">
        <v>17</v>
      </c>
      <c r="K1928">
        <v>47</v>
      </c>
      <c r="L1928">
        <v>365</v>
      </c>
      <c r="N1928" t="str">
        <f t="shared" si="60"/>
        <v>Hansh Rana</v>
      </c>
      <c r="O1928" t="str">
        <f t="shared" si="61"/>
        <v>Finance</v>
      </c>
      <c r="R1928" t="s">
        <v>3912</v>
      </c>
      <c r="S1928" t="s">
        <v>3913</v>
      </c>
      <c r="V1928">
        <v>75.5</v>
      </c>
      <c r="W1928">
        <v>36912</v>
      </c>
      <c r="X1928">
        <v>26597</v>
      </c>
      <c r="Y1928">
        <v>13486</v>
      </c>
      <c r="AC1928">
        <v>2596</v>
      </c>
      <c r="AE1928" t="s">
        <v>34</v>
      </c>
      <c r="AG1928" s="8">
        <v>139493</v>
      </c>
    </row>
    <row r="1929" spans="1:33" x14ac:dyDescent="0.3">
      <c r="A1929" t="s">
        <v>3914</v>
      </c>
      <c r="B1929" t="s">
        <v>3915</v>
      </c>
      <c r="C1929" t="s">
        <v>24</v>
      </c>
      <c r="D1929" t="s">
        <v>38</v>
      </c>
      <c r="E1929">
        <v>84.12</v>
      </c>
      <c r="F1929">
        <v>14846</v>
      </c>
      <c r="G1929">
        <v>82055</v>
      </c>
      <c r="H1929">
        <v>3472</v>
      </c>
      <c r="I1929" t="s">
        <v>39</v>
      </c>
      <c r="J1929" t="s">
        <v>26</v>
      </c>
      <c r="K1929">
        <v>29</v>
      </c>
      <c r="L1929">
        <v>2976</v>
      </c>
      <c r="N1929" t="str">
        <f t="shared" si="60"/>
        <v>Shaan Bali</v>
      </c>
      <c r="O1929" t="str">
        <f t="shared" si="61"/>
        <v>HR</v>
      </c>
      <c r="R1929" t="s">
        <v>3914</v>
      </c>
      <c r="S1929" t="s">
        <v>3915</v>
      </c>
      <c r="V1929">
        <v>75.41</v>
      </c>
      <c r="W1929">
        <v>37190</v>
      </c>
      <c r="X1929">
        <v>111259</v>
      </c>
      <c r="Y1929">
        <v>14221</v>
      </c>
      <c r="AC1929">
        <v>597</v>
      </c>
      <c r="AE1929" t="s">
        <v>38</v>
      </c>
      <c r="AG1929" s="8">
        <v>14846</v>
      </c>
    </row>
    <row r="1930" spans="1:33" x14ac:dyDescent="0.3">
      <c r="A1930" t="s">
        <v>3916</v>
      </c>
      <c r="B1930" t="s">
        <v>3917</v>
      </c>
      <c r="C1930" t="s">
        <v>14</v>
      </c>
      <c r="D1930" t="s">
        <v>21</v>
      </c>
      <c r="E1930">
        <v>97.25</v>
      </c>
      <c r="F1930">
        <v>43809</v>
      </c>
      <c r="G1930">
        <v>52255</v>
      </c>
      <c r="H1930">
        <v>6927</v>
      </c>
      <c r="I1930" t="s">
        <v>55</v>
      </c>
      <c r="J1930" t="s">
        <v>26</v>
      </c>
      <c r="K1930">
        <v>49</v>
      </c>
      <c r="L1930">
        <v>4113</v>
      </c>
      <c r="N1930" t="str">
        <f t="shared" si="60"/>
        <v>Sumer Khalsa</v>
      </c>
      <c r="O1930" t="str">
        <f t="shared" si="61"/>
        <v>IT</v>
      </c>
      <c r="R1930" t="s">
        <v>3916</v>
      </c>
      <c r="S1930" t="s">
        <v>3917</v>
      </c>
      <c r="V1930">
        <v>92.76</v>
      </c>
      <c r="W1930">
        <v>126802</v>
      </c>
      <c r="X1930">
        <v>97677</v>
      </c>
      <c r="Y1930">
        <v>53306</v>
      </c>
      <c r="AC1930">
        <v>2257</v>
      </c>
      <c r="AE1930" t="s">
        <v>21</v>
      </c>
      <c r="AG1930" s="8">
        <v>43809</v>
      </c>
    </row>
    <row r="1931" spans="1:33" x14ac:dyDescent="0.3">
      <c r="A1931" t="s">
        <v>3918</v>
      </c>
      <c r="B1931" t="s">
        <v>3919</v>
      </c>
      <c r="C1931" t="s">
        <v>46</v>
      </c>
      <c r="D1931" t="s">
        <v>60</v>
      </c>
      <c r="E1931">
        <v>98.34</v>
      </c>
      <c r="F1931">
        <v>121807</v>
      </c>
      <c r="G1931">
        <v>69226</v>
      </c>
      <c r="H1931">
        <v>31907</v>
      </c>
      <c r="I1931" t="s">
        <v>35</v>
      </c>
      <c r="J1931" t="s">
        <v>17</v>
      </c>
      <c r="K1931">
        <v>23</v>
      </c>
      <c r="L1931">
        <v>4286</v>
      </c>
      <c r="N1931" t="str">
        <f t="shared" si="60"/>
        <v>Chirag Balasubramanian</v>
      </c>
      <c r="O1931" t="str">
        <f t="shared" si="61"/>
        <v>Marketing</v>
      </c>
      <c r="R1931" t="s">
        <v>3918</v>
      </c>
      <c r="S1931" t="s">
        <v>3919</v>
      </c>
      <c r="V1931">
        <v>88.64</v>
      </c>
      <c r="W1931">
        <v>83103</v>
      </c>
      <c r="X1931">
        <v>65535</v>
      </c>
      <c r="Y1931">
        <v>5127</v>
      </c>
      <c r="AC1931">
        <v>4740</v>
      </c>
      <c r="AE1931" t="s">
        <v>60</v>
      </c>
      <c r="AG1931" s="8">
        <v>121807</v>
      </c>
    </row>
    <row r="1932" spans="1:33" x14ac:dyDescent="0.3">
      <c r="A1932" t="s">
        <v>3920</v>
      </c>
      <c r="B1932" t="s">
        <v>3921</v>
      </c>
      <c r="C1932" t="s">
        <v>14</v>
      </c>
      <c r="D1932" t="s">
        <v>34</v>
      </c>
      <c r="E1932">
        <v>99.79</v>
      </c>
      <c r="F1932">
        <v>71897</v>
      </c>
      <c r="G1932">
        <v>103686</v>
      </c>
      <c r="H1932">
        <v>18382</v>
      </c>
      <c r="I1932" t="s">
        <v>73</v>
      </c>
      <c r="J1932" t="s">
        <v>17</v>
      </c>
      <c r="K1932">
        <v>19</v>
      </c>
      <c r="L1932">
        <v>1283</v>
      </c>
      <c r="N1932" t="str">
        <f t="shared" si="60"/>
        <v>Pihu Chana</v>
      </c>
      <c r="O1932" t="str">
        <f t="shared" si="61"/>
        <v>IT</v>
      </c>
      <c r="R1932" t="s">
        <v>3920</v>
      </c>
      <c r="S1932" t="s">
        <v>3921</v>
      </c>
      <c r="V1932">
        <v>95.93</v>
      </c>
      <c r="W1932">
        <v>17628</v>
      </c>
      <c r="X1932">
        <v>31476</v>
      </c>
      <c r="Y1932">
        <v>2787</v>
      </c>
      <c r="AC1932">
        <v>1221</v>
      </c>
      <c r="AE1932" t="s">
        <v>34</v>
      </c>
      <c r="AG1932" s="8">
        <v>71897</v>
      </c>
    </row>
    <row r="1933" spans="1:33" x14ac:dyDescent="0.3">
      <c r="A1933" t="s">
        <v>3922</v>
      </c>
      <c r="B1933" t="s">
        <v>3923</v>
      </c>
      <c r="C1933" t="s">
        <v>14</v>
      </c>
      <c r="D1933" t="s">
        <v>38</v>
      </c>
      <c r="E1933">
        <v>88.23</v>
      </c>
      <c r="F1933">
        <v>150587</v>
      </c>
      <c r="G1933">
        <v>78511</v>
      </c>
      <c r="H1933">
        <v>30770</v>
      </c>
      <c r="I1933" t="s">
        <v>55</v>
      </c>
      <c r="J1933" t="s">
        <v>26</v>
      </c>
      <c r="K1933">
        <v>28</v>
      </c>
      <c r="L1933">
        <v>4824</v>
      </c>
      <c r="N1933" t="str">
        <f t="shared" si="60"/>
        <v>Fateh Dada</v>
      </c>
      <c r="O1933" t="str">
        <f t="shared" si="61"/>
        <v>IT</v>
      </c>
      <c r="R1933" t="s">
        <v>3922</v>
      </c>
      <c r="S1933" t="s">
        <v>3923</v>
      </c>
      <c r="V1933">
        <v>75.12</v>
      </c>
      <c r="W1933">
        <v>83744</v>
      </c>
      <c r="X1933">
        <v>64772</v>
      </c>
      <c r="Y1933">
        <v>22144</v>
      </c>
      <c r="AC1933">
        <v>3055</v>
      </c>
      <c r="AE1933" t="s">
        <v>38</v>
      </c>
      <c r="AG1933" s="8">
        <v>150587</v>
      </c>
    </row>
    <row r="1934" spans="1:33" x14ac:dyDescent="0.3">
      <c r="A1934" t="s">
        <v>3924</v>
      </c>
      <c r="B1934" t="s">
        <v>3925</v>
      </c>
      <c r="C1934" t="s">
        <v>5</v>
      </c>
      <c r="D1934" t="s">
        <v>21</v>
      </c>
      <c r="E1934">
        <v>82.72</v>
      </c>
      <c r="F1934">
        <v>174401</v>
      </c>
      <c r="G1934">
        <v>119929</v>
      </c>
      <c r="H1934">
        <v>39450</v>
      </c>
      <c r="I1934" t="s">
        <v>73</v>
      </c>
      <c r="J1934" t="s">
        <v>17</v>
      </c>
      <c r="K1934">
        <v>12</v>
      </c>
      <c r="L1934">
        <v>2556</v>
      </c>
      <c r="N1934" t="str">
        <f t="shared" si="60"/>
        <v>Anay Gill</v>
      </c>
      <c r="O1934" t="str">
        <f t="shared" si="61"/>
        <v>Sales</v>
      </c>
      <c r="R1934" t="s">
        <v>3924</v>
      </c>
      <c r="S1934" t="s">
        <v>3925</v>
      </c>
      <c r="V1934">
        <v>70.92</v>
      </c>
      <c r="W1934">
        <v>105585</v>
      </c>
      <c r="X1934">
        <v>103249</v>
      </c>
      <c r="Y1934">
        <v>51168</v>
      </c>
      <c r="AC1934">
        <v>871</v>
      </c>
      <c r="AE1934" t="s">
        <v>21</v>
      </c>
      <c r="AG1934" s="8">
        <v>174401</v>
      </c>
    </row>
    <row r="1935" spans="1:33" x14ac:dyDescent="0.3">
      <c r="A1935" t="s">
        <v>3926</v>
      </c>
      <c r="B1935" t="s">
        <v>3927</v>
      </c>
      <c r="C1935" t="s">
        <v>42</v>
      </c>
      <c r="D1935" t="s">
        <v>38</v>
      </c>
      <c r="E1935">
        <v>98.34</v>
      </c>
      <c r="F1935">
        <v>29389</v>
      </c>
      <c r="G1935">
        <v>116265</v>
      </c>
      <c r="H1935">
        <v>6015</v>
      </c>
      <c r="I1935" t="s">
        <v>39</v>
      </c>
      <c r="J1935" t="s">
        <v>26</v>
      </c>
      <c r="K1935">
        <v>49</v>
      </c>
      <c r="L1935">
        <v>4495</v>
      </c>
      <c r="N1935" t="str">
        <f t="shared" si="60"/>
        <v>Ryan Virk</v>
      </c>
      <c r="O1935" t="str">
        <f t="shared" si="61"/>
        <v>Finance</v>
      </c>
      <c r="R1935" t="s">
        <v>3926</v>
      </c>
      <c r="S1935" t="s">
        <v>3927</v>
      </c>
      <c r="V1935">
        <v>93.49</v>
      </c>
      <c r="W1935">
        <v>186228</v>
      </c>
      <c r="X1935">
        <v>68494</v>
      </c>
      <c r="Y1935">
        <v>1889</v>
      </c>
      <c r="AC1935">
        <v>4609</v>
      </c>
      <c r="AE1935" t="s">
        <v>38</v>
      </c>
      <c r="AG1935" s="8">
        <v>29389</v>
      </c>
    </row>
    <row r="1936" spans="1:33" x14ac:dyDescent="0.3">
      <c r="A1936" t="s">
        <v>3928</v>
      </c>
      <c r="B1936" t="s">
        <v>3929</v>
      </c>
      <c r="C1936" t="s">
        <v>46</v>
      </c>
      <c r="D1936" t="s">
        <v>21</v>
      </c>
      <c r="E1936">
        <v>91.3</v>
      </c>
      <c r="F1936">
        <v>89040</v>
      </c>
      <c r="G1936">
        <v>105050</v>
      </c>
      <c r="H1936">
        <v>12958</v>
      </c>
      <c r="I1936" t="s">
        <v>16</v>
      </c>
      <c r="J1936" t="s">
        <v>17</v>
      </c>
      <c r="K1936">
        <v>3</v>
      </c>
      <c r="L1936">
        <v>1687</v>
      </c>
      <c r="N1936" t="str">
        <f t="shared" si="60"/>
        <v>Jayan Wali</v>
      </c>
      <c r="O1936" t="str">
        <f t="shared" si="61"/>
        <v>Marketing</v>
      </c>
      <c r="R1936" t="s">
        <v>3928</v>
      </c>
      <c r="S1936" t="s">
        <v>3929</v>
      </c>
      <c r="V1936">
        <v>72.88</v>
      </c>
      <c r="W1936">
        <v>169128</v>
      </c>
      <c r="X1936">
        <v>107891</v>
      </c>
      <c r="Y1936">
        <v>11075</v>
      </c>
      <c r="AC1936">
        <v>4447</v>
      </c>
      <c r="AE1936" t="s">
        <v>21</v>
      </c>
      <c r="AG1936" s="8">
        <v>89040</v>
      </c>
    </row>
    <row r="1937" spans="1:33" x14ac:dyDescent="0.3">
      <c r="A1937" t="s">
        <v>3930</v>
      </c>
      <c r="B1937" t="s">
        <v>3931</v>
      </c>
      <c r="C1937" t="s">
        <v>46</v>
      </c>
      <c r="D1937" t="s">
        <v>21</v>
      </c>
      <c r="E1937">
        <v>79.3</v>
      </c>
      <c r="F1937">
        <v>36912</v>
      </c>
      <c r="G1937">
        <v>108705</v>
      </c>
      <c r="H1937">
        <v>4622</v>
      </c>
      <c r="I1937" t="s">
        <v>76</v>
      </c>
      <c r="J1937" t="s">
        <v>77</v>
      </c>
      <c r="K1937">
        <v>24</v>
      </c>
      <c r="L1937">
        <v>1601</v>
      </c>
      <c r="N1937" t="str">
        <f t="shared" si="60"/>
        <v>Hansh Ghose</v>
      </c>
      <c r="O1937" t="str">
        <f t="shared" si="61"/>
        <v>Marketing</v>
      </c>
      <c r="R1937" t="s">
        <v>3930</v>
      </c>
      <c r="S1937" t="s">
        <v>3931</v>
      </c>
      <c r="V1937">
        <v>72.36</v>
      </c>
      <c r="W1937">
        <v>49365</v>
      </c>
      <c r="X1937">
        <v>100996</v>
      </c>
      <c r="Y1937">
        <v>15694</v>
      </c>
      <c r="AC1937">
        <v>3454</v>
      </c>
      <c r="AE1937" t="s">
        <v>21</v>
      </c>
      <c r="AG1937" s="8">
        <v>36912</v>
      </c>
    </row>
    <row r="1938" spans="1:33" x14ac:dyDescent="0.3">
      <c r="A1938" t="s">
        <v>3932</v>
      </c>
      <c r="B1938" t="s">
        <v>3933</v>
      </c>
      <c r="C1938" t="s">
        <v>5</v>
      </c>
      <c r="D1938" t="s">
        <v>34</v>
      </c>
      <c r="E1938">
        <v>72.489999999999995</v>
      </c>
      <c r="F1938">
        <v>37190</v>
      </c>
      <c r="G1938">
        <v>68135</v>
      </c>
      <c r="H1938">
        <v>5618</v>
      </c>
      <c r="I1938" t="s">
        <v>73</v>
      </c>
      <c r="J1938" t="s">
        <v>17</v>
      </c>
      <c r="K1938">
        <v>25</v>
      </c>
      <c r="L1938">
        <v>1890</v>
      </c>
      <c r="N1938" t="str">
        <f t="shared" si="60"/>
        <v>Rasha Jaggi</v>
      </c>
      <c r="O1938" t="str">
        <f t="shared" si="61"/>
        <v>Sales</v>
      </c>
      <c r="R1938" t="s">
        <v>3932</v>
      </c>
      <c r="S1938" t="s">
        <v>3933</v>
      </c>
      <c r="V1938">
        <v>85.25</v>
      </c>
      <c r="W1938">
        <v>79574</v>
      </c>
      <c r="X1938">
        <v>111427</v>
      </c>
      <c r="Y1938">
        <v>14280</v>
      </c>
      <c r="AC1938">
        <v>4893</v>
      </c>
      <c r="AE1938" t="s">
        <v>34</v>
      </c>
      <c r="AG1938" s="8">
        <v>37190</v>
      </c>
    </row>
    <row r="1939" spans="1:33" x14ac:dyDescent="0.3">
      <c r="A1939" t="s">
        <v>3934</v>
      </c>
      <c r="B1939" t="s">
        <v>3935</v>
      </c>
      <c r="C1939" t="s">
        <v>24</v>
      </c>
      <c r="D1939" t="s">
        <v>15</v>
      </c>
      <c r="E1939">
        <v>94.04</v>
      </c>
      <c r="F1939">
        <v>126802</v>
      </c>
      <c r="G1939">
        <v>102900</v>
      </c>
      <c r="H1939">
        <v>26755</v>
      </c>
      <c r="I1939" t="s">
        <v>35</v>
      </c>
      <c r="J1939" t="s">
        <v>17</v>
      </c>
      <c r="K1939">
        <v>50</v>
      </c>
      <c r="L1939">
        <v>3914</v>
      </c>
      <c r="N1939" t="str">
        <f t="shared" si="60"/>
        <v>Indrans Talwar</v>
      </c>
      <c r="O1939" t="str">
        <f t="shared" si="61"/>
        <v>HR</v>
      </c>
      <c r="R1939" t="s">
        <v>3934</v>
      </c>
      <c r="S1939" t="s">
        <v>3935</v>
      </c>
      <c r="V1939">
        <v>93.66</v>
      </c>
      <c r="W1939">
        <v>118898</v>
      </c>
      <c r="X1939">
        <v>36347</v>
      </c>
      <c r="Y1939">
        <v>7906</v>
      </c>
      <c r="AC1939">
        <v>4838</v>
      </c>
      <c r="AE1939" t="s">
        <v>15</v>
      </c>
      <c r="AG1939" s="8">
        <v>126802</v>
      </c>
    </row>
    <row r="1940" spans="1:33" x14ac:dyDescent="0.3">
      <c r="A1940" t="s">
        <v>3936</v>
      </c>
      <c r="B1940" t="s">
        <v>3937</v>
      </c>
      <c r="C1940" t="s">
        <v>5</v>
      </c>
      <c r="D1940" t="s">
        <v>15</v>
      </c>
      <c r="E1940">
        <v>74.89</v>
      </c>
      <c r="F1940">
        <v>83103</v>
      </c>
      <c r="G1940">
        <v>58530</v>
      </c>
      <c r="H1940">
        <v>10060</v>
      </c>
      <c r="I1940" t="s">
        <v>29</v>
      </c>
      <c r="J1940" t="s">
        <v>17</v>
      </c>
      <c r="K1940">
        <v>5</v>
      </c>
      <c r="L1940">
        <v>700</v>
      </c>
      <c r="N1940" t="str">
        <f t="shared" si="60"/>
        <v>Yakshit Kunda</v>
      </c>
      <c r="O1940" t="str">
        <f t="shared" si="61"/>
        <v>Sales</v>
      </c>
      <c r="R1940" t="s">
        <v>3936</v>
      </c>
      <c r="S1940" t="s">
        <v>3937</v>
      </c>
      <c r="V1940">
        <v>96.34</v>
      </c>
      <c r="W1940">
        <v>43587</v>
      </c>
      <c r="X1940">
        <v>108264</v>
      </c>
      <c r="Y1940">
        <v>15411</v>
      </c>
      <c r="AC1940">
        <v>398</v>
      </c>
      <c r="AE1940" t="s">
        <v>15</v>
      </c>
      <c r="AG1940" s="8">
        <v>83103</v>
      </c>
    </row>
    <row r="1941" spans="1:33" x14ac:dyDescent="0.3">
      <c r="A1941" t="s">
        <v>3938</v>
      </c>
      <c r="B1941" t="s">
        <v>3939</v>
      </c>
      <c r="C1941" t="s">
        <v>42</v>
      </c>
      <c r="D1941" t="s">
        <v>15</v>
      </c>
      <c r="E1941">
        <v>94.52</v>
      </c>
      <c r="F1941">
        <v>17628</v>
      </c>
      <c r="G1941">
        <v>101094</v>
      </c>
      <c r="H1941">
        <v>3134</v>
      </c>
      <c r="I1941" t="s">
        <v>16</v>
      </c>
      <c r="J1941" t="s">
        <v>17</v>
      </c>
      <c r="K1941">
        <v>45</v>
      </c>
      <c r="L1941">
        <v>4384</v>
      </c>
      <c r="N1941" t="str">
        <f t="shared" si="60"/>
        <v>Baiju Rama</v>
      </c>
      <c r="O1941" t="str">
        <f t="shared" si="61"/>
        <v>Finance</v>
      </c>
      <c r="R1941" t="s">
        <v>3938</v>
      </c>
      <c r="S1941" t="s">
        <v>3939</v>
      </c>
      <c r="V1941">
        <v>87.66</v>
      </c>
      <c r="W1941">
        <v>68876</v>
      </c>
      <c r="X1941">
        <v>78826</v>
      </c>
      <c r="Y1941">
        <v>33739</v>
      </c>
      <c r="AC1941">
        <v>3768</v>
      </c>
      <c r="AE1941" t="s">
        <v>15</v>
      </c>
      <c r="AG1941" s="8">
        <v>17628</v>
      </c>
    </row>
    <row r="1942" spans="1:33" x14ac:dyDescent="0.3">
      <c r="A1942" t="s">
        <v>3940</v>
      </c>
      <c r="B1942" t="s">
        <v>3941</v>
      </c>
      <c r="C1942" t="s">
        <v>14</v>
      </c>
      <c r="D1942" t="s">
        <v>34</v>
      </c>
      <c r="E1942">
        <v>70.650000000000006</v>
      </c>
      <c r="F1942">
        <v>83744</v>
      </c>
      <c r="G1942">
        <v>100231</v>
      </c>
      <c r="H1942">
        <v>23980</v>
      </c>
      <c r="I1942" t="s">
        <v>35</v>
      </c>
      <c r="J1942" t="s">
        <v>17</v>
      </c>
      <c r="K1942">
        <v>17</v>
      </c>
      <c r="L1942">
        <v>4522</v>
      </c>
      <c r="N1942" t="str">
        <f t="shared" si="60"/>
        <v>Miraan Sekhon</v>
      </c>
      <c r="O1942" t="str">
        <f t="shared" si="61"/>
        <v>IT</v>
      </c>
      <c r="R1942" t="s">
        <v>3940</v>
      </c>
      <c r="S1942" t="s">
        <v>3941</v>
      </c>
      <c r="V1942">
        <v>81.59</v>
      </c>
      <c r="W1942">
        <v>80634</v>
      </c>
      <c r="X1942">
        <v>70265</v>
      </c>
      <c r="Y1942">
        <v>31733</v>
      </c>
      <c r="AC1942">
        <v>2464</v>
      </c>
      <c r="AE1942" t="s">
        <v>34</v>
      </c>
      <c r="AG1942" s="8">
        <v>83744</v>
      </c>
    </row>
    <row r="1943" spans="1:33" x14ac:dyDescent="0.3">
      <c r="A1943" t="s">
        <v>3942</v>
      </c>
      <c r="B1943" t="s">
        <v>3943</v>
      </c>
      <c r="C1943" t="s">
        <v>5</v>
      </c>
      <c r="D1943" t="s">
        <v>60</v>
      </c>
      <c r="E1943">
        <v>89.41</v>
      </c>
      <c r="F1943">
        <v>105585</v>
      </c>
      <c r="G1943">
        <v>26597</v>
      </c>
      <c r="H1943">
        <v>14298</v>
      </c>
      <c r="I1943" t="s">
        <v>73</v>
      </c>
      <c r="J1943" t="s">
        <v>17</v>
      </c>
      <c r="K1943">
        <v>14</v>
      </c>
      <c r="L1943">
        <v>2954</v>
      </c>
      <c r="N1943" t="str">
        <f t="shared" si="60"/>
        <v>Kismat Banerjee</v>
      </c>
      <c r="O1943" t="str">
        <f t="shared" si="61"/>
        <v>Sales</v>
      </c>
      <c r="R1943" t="s">
        <v>3942</v>
      </c>
      <c r="S1943" t="s">
        <v>3943</v>
      </c>
      <c r="V1943">
        <v>72.78</v>
      </c>
      <c r="W1943">
        <v>179373</v>
      </c>
      <c r="X1943">
        <v>62681</v>
      </c>
      <c r="Y1943">
        <v>24432</v>
      </c>
      <c r="AC1943">
        <v>2648</v>
      </c>
      <c r="AE1943" t="s">
        <v>60</v>
      </c>
      <c r="AG1943" s="8">
        <v>105585</v>
      </c>
    </row>
    <row r="1944" spans="1:33" x14ac:dyDescent="0.3">
      <c r="A1944" t="s">
        <v>3944</v>
      </c>
      <c r="B1944" t="s">
        <v>3945</v>
      </c>
      <c r="C1944" t="s">
        <v>14</v>
      </c>
      <c r="D1944" t="s">
        <v>60</v>
      </c>
      <c r="E1944">
        <v>84.15</v>
      </c>
      <c r="F1944">
        <v>186228</v>
      </c>
      <c r="G1944">
        <v>111259</v>
      </c>
      <c r="H1944">
        <v>55760</v>
      </c>
      <c r="I1944" t="s">
        <v>39</v>
      </c>
      <c r="J1944" t="s">
        <v>26</v>
      </c>
      <c r="K1944">
        <v>10</v>
      </c>
      <c r="L1944">
        <v>3130</v>
      </c>
      <c r="N1944" t="str">
        <f t="shared" si="60"/>
        <v>Hridaan Karpe</v>
      </c>
      <c r="O1944" t="str">
        <f t="shared" si="61"/>
        <v>IT</v>
      </c>
      <c r="R1944" t="s">
        <v>3944</v>
      </c>
      <c r="S1944" t="s">
        <v>3945</v>
      </c>
      <c r="V1944">
        <v>85.96</v>
      </c>
      <c r="W1944">
        <v>44592</v>
      </c>
      <c r="X1944">
        <v>31294</v>
      </c>
      <c r="Y1944">
        <v>4359</v>
      </c>
      <c r="AC1944">
        <v>1257</v>
      </c>
      <c r="AE1944" t="s">
        <v>60</v>
      </c>
      <c r="AG1944" s="8">
        <v>186228</v>
      </c>
    </row>
    <row r="1945" spans="1:33" x14ac:dyDescent="0.3">
      <c r="A1945" t="s">
        <v>3946</v>
      </c>
      <c r="B1945" t="s">
        <v>3947</v>
      </c>
      <c r="C1945" t="s">
        <v>5</v>
      </c>
      <c r="D1945" t="s">
        <v>60</v>
      </c>
      <c r="E1945">
        <v>89.25</v>
      </c>
      <c r="F1945">
        <v>169128</v>
      </c>
      <c r="G1945">
        <v>97677</v>
      </c>
      <c r="H1945">
        <v>23514</v>
      </c>
      <c r="I1945" t="s">
        <v>29</v>
      </c>
      <c r="J1945" t="s">
        <v>17</v>
      </c>
      <c r="K1945">
        <v>45</v>
      </c>
      <c r="L1945">
        <v>4914</v>
      </c>
      <c r="N1945" t="str">
        <f t="shared" si="60"/>
        <v>Vihaan Balay</v>
      </c>
      <c r="O1945" t="str">
        <f t="shared" si="61"/>
        <v>Sales</v>
      </c>
      <c r="R1945" t="s">
        <v>3946</v>
      </c>
      <c r="S1945" t="s">
        <v>3947</v>
      </c>
      <c r="V1945">
        <v>96.54</v>
      </c>
      <c r="W1945">
        <v>58320</v>
      </c>
      <c r="X1945">
        <v>68228</v>
      </c>
      <c r="Y1945">
        <v>37643</v>
      </c>
      <c r="AC1945">
        <v>3512</v>
      </c>
      <c r="AE1945" t="s">
        <v>60</v>
      </c>
      <c r="AG1945" s="8">
        <v>169128</v>
      </c>
    </row>
    <row r="1946" spans="1:33" x14ac:dyDescent="0.3">
      <c r="A1946" t="s">
        <v>3948</v>
      </c>
      <c r="B1946" t="s">
        <v>3949</v>
      </c>
      <c r="C1946" t="s">
        <v>24</v>
      </c>
      <c r="D1946" t="s">
        <v>60</v>
      </c>
      <c r="E1946">
        <v>88.33</v>
      </c>
      <c r="F1946">
        <v>49365</v>
      </c>
      <c r="G1946">
        <v>65535</v>
      </c>
      <c r="H1946">
        <v>9655</v>
      </c>
      <c r="I1946" t="s">
        <v>35</v>
      </c>
      <c r="J1946" t="s">
        <v>17</v>
      </c>
      <c r="K1946">
        <v>28</v>
      </c>
      <c r="L1946">
        <v>1607</v>
      </c>
      <c r="N1946" t="str">
        <f t="shared" si="60"/>
        <v>Sahil Ganesan</v>
      </c>
      <c r="O1946" t="str">
        <f t="shared" si="61"/>
        <v>HR</v>
      </c>
      <c r="R1946" t="s">
        <v>3948</v>
      </c>
      <c r="S1946" t="s">
        <v>3949</v>
      </c>
      <c r="V1946">
        <v>86.87</v>
      </c>
      <c r="W1946">
        <v>113652</v>
      </c>
      <c r="X1946">
        <v>98956</v>
      </c>
      <c r="Y1946">
        <v>12334</v>
      </c>
      <c r="AC1946">
        <v>3929</v>
      </c>
      <c r="AE1946" t="s">
        <v>60</v>
      </c>
      <c r="AG1946" s="8">
        <v>49365</v>
      </c>
    </row>
    <row r="1947" spans="1:33" x14ac:dyDescent="0.3">
      <c r="A1947" t="s">
        <v>3950</v>
      </c>
      <c r="B1947" t="s">
        <v>3951</v>
      </c>
      <c r="C1947" t="s">
        <v>46</v>
      </c>
      <c r="D1947" t="s">
        <v>15</v>
      </c>
      <c r="E1947">
        <v>73.59</v>
      </c>
      <c r="F1947">
        <v>58526</v>
      </c>
      <c r="G1947">
        <v>31476</v>
      </c>
      <c r="H1947">
        <v>11281</v>
      </c>
      <c r="I1947" t="s">
        <v>43</v>
      </c>
      <c r="J1947" t="s">
        <v>17</v>
      </c>
      <c r="K1947">
        <v>50</v>
      </c>
      <c r="L1947">
        <v>3070</v>
      </c>
      <c r="N1947" t="str">
        <f t="shared" si="60"/>
        <v>Yuvraj Devan</v>
      </c>
      <c r="O1947" t="str">
        <f t="shared" si="61"/>
        <v>Marketing</v>
      </c>
      <c r="R1947" t="s">
        <v>3950</v>
      </c>
      <c r="S1947" t="s">
        <v>3951</v>
      </c>
      <c r="V1947">
        <v>72.739999999999995</v>
      </c>
      <c r="W1947">
        <v>135719</v>
      </c>
      <c r="X1947">
        <v>44374</v>
      </c>
      <c r="Y1947">
        <v>25848</v>
      </c>
      <c r="AC1947">
        <v>1312</v>
      </c>
      <c r="AE1947" t="s">
        <v>15</v>
      </c>
      <c r="AG1947" s="8">
        <v>58526</v>
      </c>
    </row>
    <row r="1948" spans="1:33" x14ac:dyDescent="0.3">
      <c r="A1948" t="s">
        <v>3952</v>
      </c>
      <c r="B1948" t="s">
        <v>3953</v>
      </c>
      <c r="C1948" t="s">
        <v>5</v>
      </c>
      <c r="D1948" t="s">
        <v>34</v>
      </c>
      <c r="E1948">
        <v>79.34</v>
      </c>
      <c r="F1948">
        <v>79574</v>
      </c>
      <c r="G1948">
        <v>64772</v>
      </c>
      <c r="H1948">
        <v>11719</v>
      </c>
      <c r="I1948" t="s">
        <v>29</v>
      </c>
      <c r="J1948" t="s">
        <v>17</v>
      </c>
      <c r="K1948">
        <v>7</v>
      </c>
      <c r="L1948">
        <v>2531</v>
      </c>
      <c r="N1948" t="str">
        <f t="shared" si="60"/>
        <v>Eva Khanna</v>
      </c>
      <c r="O1948" t="str">
        <f t="shared" si="61"/>
        <v>Sales</v>
      </c>
      <c r="R1948" t="s">
        <v>3952</v>
      </c>
      <c r="S1948" t="s">
        <v>3953</v>
      </c>
      <c r="V1948">
        <v>98.76</v>
      </c>
      <c r="W1948">
        <v>174578</v>
      </c>
      <c r="X1948">
        <v>90413</v>
      </c>
      <c r="Y1948">
        <v>14362</v>
      </c>
      <c r="AC1948">
        <v>2359</v>
      </c>
      <c r="AE1948" t="s">
        <v>34</v>
      </c>
      <c r="AG1948" s="8">
        <v>79574</v>
      </c>
    </row>
    <row r="1949" spans="1:33" x14ac:dyDescent="0.3">
      <c r="A1949" t="s">
        <v>3954</v>
      </c>
      <c r="B1949" t="s">
        <v>3955</v>
      </c>
      <c r="C1949" t="s">
        <v>369</v>
      </c>
      <c r="D1949" t="s">
        <v>38</v>
      </c>
      <c r="E1949">
        <v>98.5</v>
      </c>
      <c r="F1949">
        <v>118898</v>
      </c>
      <c r="G1949">
        <v>103249</v>
      </c>
      <c r="H1949">
        <v>21734</v>
      </c>
      <c r="I1949" t="s">
        <v>16</v>
      </c>
      <c r="J1949" t="s">
        <v>17</v>
      </c>
      <c r="K1949">
        <v>35</v>
      </c>
      <c r="L1949">
        <v>341</v>
      </c>
      <c r="N1949" t="str">
        <f t="shared" si="60"/>
        <v>Damini Sastry</v>
      </c>
      <c r="O1949" t="str">
        <f t="shared" si="61"/>
        <v>Marketing</v>
      </c>
      <c r="R1949" t="s">
        <v>3954</v>
      </c>
      <c r="S1949" t="s">
        <v>3955</v>
      </c>
      <c r="V1949">
        <v>96.03</v>
      </c>
      <c r="W1949">
        <v>77261</v>
      </c>
      <c r="X1949">
        <v>93227</v>
      </c>
      <c r="Y1949">
        <v>2984</v>
      </c>
      <c r="AC1949">
        <v>589</v>
      </c>
      <c r="AE1949" t="s">
        <v>38</v>
      </c>
      <c r="AG1949" s="8">
        <v>118898</v>
      </c>
    </row>
    <row r="1950" spans="1:33" x14ac:dyDescent="0.3">
      <c r="A1950" t="s">
        <v>3956</v>
      </c>
      <c r="B1950" t="s">
        <v>3957</v>
      </c>
      <c r="C1950" t="s">
        <v>24</v>
      </c>
      <c r="D1950" t="s">
        <v>60</v>
      </c>
      <c r="E1950">
        <v>86.36</v>
      </c>
      <c r="F1950">
        <v>43587</v>
      </c>
      <c r="G1950">
        <v>68494</v>
      </c>
      <c r="H1950">
        <v>7652</v>
      </c>
      <c r="I1950" t="s">
        <v>39</v>
      </c>
      <c r="J1950" t="s">
        <v>26</v>
      </c>
      <c r="K1950">
        <v>33</v>
      </c>
      <c r="L1950">
        <v>299</v>
      </c>
      <c r="N1950" t="str">
        <f t="shared" si="60"/>
        <v>Arhaan Bhatti</v>
      </c>
      <c r="O1950" t="str">
        <f t="shared" si="61"/>
        <v>HR</v>
      </c>
      <c r="R1950" t="s">
        <v>3956</v>
      </c>
      <c r="S1950" t="s">
        <v>3957</v>
      </c>
      <c r="V1950">
        <v>70.540000000000006</v>
      </c>
      <c r="W1950">
        <v>64140</v>
      </c>
      <c r="X1950">
        <v>116347</v>
      </c>
      <c r="Y1950">
        <v>23660</v>
      </c>
      <c r="AC1950">
        <v>4391</v>
      </c>
      <c r="AE1950" t="s">
        <v>60</v>
      </c>
      <c r="AG1950" s="8">
        <v>43587</v>
      </c>
    </row>
    <row r="1951" spans="1:33" x14ac:dyDescent="0.3">
      <c r="A1951" t="s">
        <v>3958</v>
      </c>
      <c r="B1951" t="s">
        <v>3959</v>
      </c>
      <c r="C1951" t="s">
        <v>42</v>
      </c>
      <c r="D1951" t="s">
        <v>38</v>
      </c>
      <c r="E1951">
        <v>71.95</v>
      </c>
      <c r="F1951">
        <v>68876</v>
      </c>
      <c r="G1951">
        <v>107891</v>
      </c>
      <c r="H1951">
        <v>9046</v>
      </c>
      <c r="I1951" t="s">
        <v>39</v>
      </c>
      <c r="J1951" t="s">
        <v>26</v>
      </c>
      <c r="K1951">
        <v>24</v>
      </c>
      <c r="L1951">
        <v>3215</v>
      </c>
      <c r="N1951" t="str">
        <f t="shared" si="60"/>
        <v>Jiya Sura</v>
      </c>
      <c r="O1951" t="str">
        <f t="shared" si="61"/>
        <v>Finance</v>
      </c>
      <c r="R1951" t="s">
        <v>3958</v>
      </c>
      <c r="S1951" t="s">
        <v>3959</v>
      </c>
      <c r="V1951">
        <v>91.08</v>
      </c>
      <c r="W1951">
        <v>10012</v>
      </c>
      <c r="X1951">
        <v>41140</v>
      </c>
      <c r="Y1951">
        <v>24775</v>
      </c>
      <c r="AC1951">
        <v>2248</v>
      </c>
      <c r="AE1951" t="s">
        <v>38</v>
      </c>
      <c r="AG1951" s="8">
        <v>68876</v>
      </c>
    </row>
    <row r="1952" spans="1:33" x14ac:dyDescent="0.3">
      <c r="A1952" t="s">
        <v>3960</v>
      </c>
      <c r="B1952" t="s">
        <v>3961</v>
      </c>
      <c r="C1952" t="s">
        <v>5</v>
      </c>
      <c r="D1952" t="s">
        <v>38</v>
      </c>
      <c r="E1952">
        <v>71.33</v>
      </c>
      <c r="F1952">
        <v>80634</v>
      </c>
      <c r="G1952">
        <v>100996</v>
      </c>
      <c r="H1952">
        <v>17367</v>
      </c>
      <c r="I1952" t="s">
        <v>55</v>
      </c>
      <c r="J1952" t="s">
        <v>26</v>
      </c>
      <c r="K1952">
        <v>32</v>
      </c>
      <c r="L1952">
        <v>824</v>
      </c>
      <c r="N1952" t="str">
        <f t="shared" si="60"/>
        <v>Prerak Wable</v>
      </c>
      <c r="O1952" t="str">
        <f t="shared" si="61"/>
        <v>Sales</v>
      </c>
      <c r="R1952" t="s">
        <v>3960</v>
      </c>
      <c r="S1952" t="s">
        <v>3961</v>
      </c>
      <c r="V1952">
        <v>71.56</v>
      </c>
      <c r="W1952">
        <v>73176</v>
      </c>
      <c r="X1952">
        <v>101234</v>
      </c>
      <c r="Y1952">
        <v>50531</v>
      </c>
      <c r="AC1952">
        <v>4518</v>
      </c>
      <c r="AE1952" t="s">
        <v>38</v>
      </c>
      <c r="AG1952" s="8">
        <v>80634</v>
      </c>
    </row>
    <row r="1953" spans="1:33" x14ac:dyDescent="0.3">
      <c r="A1953" t="s">
        <v>3962</v>
      </c>
      <c r="B1953" t="s">
        <v>3963</v>
      </c>
      <c r="C1953" t="s">
        <v>42</v>
      </c>
      <c r="D1953" t="s">
        <v>38</v>
      </c>
      <c r="E1953">
        <v>74.319999999999993</v>
      </c>
      <c r="F1953">
        <v>179373</v>
      </c>
      <c r="G1953">
        <v>111427</v>
      </c>
      <c r="H1953">
        <v>43600</v>
      </c>
      <c r="I1953" t="s">
        <v>25</v>
      </c>
      <c r="J1953" t="s">
        <v>26</v>
      </c>
      <c r="K1953">
        <v>22</v>
      </c>
      <c r="L1953">
        <v>4975</v>
      </c>
      <c r="N1953" t="str">
        <f t="shared" si="60"/>
        <v>Saira Chaudhuri</v>
      </c>
      <c r="O1953" t="str">
        <f t="shared" si="61"/>
        <v>Finance</v>
      </c>
      <c r="R1953" t="s">
        <v>3962</v>
      </c>
      <c r="S1953" t="s">
        <v>3963</v>
      </c>
      <c r="V1953">
        <v>98.29</v>
      </c>
      <c r="W1953">
        <v>184527</v>
      </c>
      <c r="X1953">
        <v>104897</v>
      </c>
      <c r="Y1953">
        <v>15918</v>
      </c>
      <c r="AC1953">
        <v>1216</v>
      </c>
      <c r="AE1953" t="s">
        <v>38</v>
      </c>
      <c r="AG1953" s="8">
        <v>179373</v>
      </c>
    </row>
    <row r="1954" spans="1:33" x14ac:dyDescent="0.3">
      <c r="A1954" t="s">
        <v>3964</v>
      </c>
      <c r="B1954" t="s">
        <v>3965</v>
      </c>
      <c r="C1954" t="s">
        <v>14</v>
      </c>
      <c r="D1954" t="s">
        <v>15</v>
      </c>
      <c r="E1954">
        <v>72.400000000000006</v>
      </c>
      <c r="F1954">
        <v>44592</v>
      </c>
      <c r="G1954">
        <v>36347</v>
      </c>
      <c r="H1954">
        <v>6446</v>
      </c>
      <c r="I1954" t="s">
        <v>73</v>
      </c>
      <c r="J1954" t="s">
        <v>17</v>
      </c>
      <c r="K1954">
        <v>24</v>
      </c>
      <c r="L1954">
        <v>3926</v>
      </c>
      <c r="N1954" t="str">
        <f t="shared" si="60"/>
        <v>Tejas Bhatia</v>
      </c>
      <c r="O1954" t="str">
        <f t="shared" si="61"/>
        <v>IT</v>
      </c>
      <c r="R1954" t="s">
        <v>3964</v>
      </c>
      <c r="S1954" t="s">
        <v>3965</v>
      </c>
      <c r="V1954">
        <v>88.5</v>
      </c>
      <c r="W1954">
        <v>67599</v>
      </c>
      <c r="X1954">
        <v>119377</v>
      </c>
      <c r="Y1954">
        <v>47507</v>
      </c>
      <c r="AC1954">
        <v>3282</v>
      </c>
      <c r="AE1954" t="s">
        <v>15</v>
      </c>
      <c r="AG1954" s="8">
        <v>44592</v>
      </c>
    </row>
    <row r="1955" spans="1:33" x14ac:dyDescent="0.3">
      <c r="A1955" t="s">
        <v>3966</v>
      </c>
      <c r="B1955" t="s">
        <v>3967</v>
      </c>
      <c r="C1955" t="s">
        <v>14</v>
      </c>
      <c r="D1955" t="s">
        <v>21</v>
      </c>
      <c r="E1955">
        <v>95.7</v>
      </c>
      <c r="F1955">
        <v>58320</v>
      </c>
      <c r="G1955">
        <v>108264</v>
      </c>
      <c r="H1955">
        <v>14453</v>
      </c>
      <c r="I1955" t="s">
        <v>25</v>
      </c>
      <c r="J1955" t="s">
        <v>26</v>
      </c>
      <c r="K1955">
        <v>34</v>
      </c>
      <c r="L1955">
        <v>1011</v>
      </c>
      <c r="N1955" t="str">
        <f t="shared" si="60"/>
        <v>Zoya Agrawal</v>
      </c>
      <c r="O1955" t="str">
        <f t="shared" si="61"/>
        <v>IT</v>
      </c>
      <c r="R1955" t="s">
        <v>3966</v>
      </c>
      <c r="S1955" t="s">
        <v>3967</v>
      </c>
      <c r="V1955">
        <v>75.03</v>
      </c>
      <c r="W1955">
        <v>131412</v>
      </c>
      <c r="X1955">
        <v>60596</v>
      </c>
      <c r="Y1955">
        <v>21931</v>
      </c>
      <c r="AC1955">
        <v>2334</v>
      </c>
      <c r="AE1955" t="s">
        <v>21</v>
      </c>
      <c r="AG1955" s="8">
        <v>58320</v>
      </c>
    </row>
    <row r="1956" spans="1:33" x14ac:dyDescent="0.3">
      <c r="A1956" t="s">
        <v>3968</v>
      </c>
      <c r="B1956" t="s">
        <v>3969</v>
      </c>
      <c r="C1956" t="s">
        <v>14</v>
      </c>
      <c r="D1956" t="s">
        <v>15</v>
      </c>
      <c r="E1956">
        <v>79.55</v>
      </c>
      <c r="F1956">
        <v>113652</v>
      </c>
      <c r="G1956">
        <v>78826</v>
      </c>
      <c r="H1956">
        <v>21908</v>
      </c>
      <c r="I1956" t="s">
        <v>76</v>
      </c>
      <c r="J1956" t="s">
        <v>77</v>
      </c>
      <c r="K1956">
        <v>39</v>
      </c>
      <c r="L1956">
        <v>255</v>
      </c>
      <c r="N1956" t="str">
        <f t="shared" si="60"/>
        <v>Anahita Jha</v>
      </c>
      <c r="O1956" t="str">
        <f t="shared" si="61"/>
        <v>IT</v>
      </c>
      <c r="R1956" t="s">
        <v>3968</v>
      </c>
      <c r="S1956" t="s">
        <v>3969</v>
      </c>
      <c r="V1956">
        <v>91.53</v>
      </c>
      <c r="W1956">
        <v>20712</v>
      </c>
      <c r="X1956">
        <v>49260</v>
      </c>
      <c r="Y1956">
        <v>24006</v>
      </c>
      <c r="AC1956">
        <v>1590</v>
      </c>
      <c r="AE1956" t="s">
        <v>15</v>
      </c>
      <c r="AG1956" s="8">
        <v>113652</v>
      </c>
    </row>
    <row r="1957" spans="1:33" x14ac:dyDescent="0.3">
      <c r="A1957" t="s">
        <v>3970</v>
      </c>
      <c r="B1957" t="s">
        <v>3971</v>
      </c>
      <c r="C1957" t="s">
        <v>14</v>
      </c>
      <c r="D1957" t="s">
        <v>21</v>
      </c>
      <c r="E1957">
        <v>76.95</v>
      </c>
      <c r="F1957">
        <v>135719</v>
      </c>
      <c r="G1957">
        <v>70265</v>
      </c>
      <c r="H1957">
        <v>32564</v>
      </c>
      <c r="I1957" t="s">
        <v>55</v>
      </c>
      <c r="J1957" t="s">
        <v>26</v>
      </c>
      <c r="K1957">
        <v>32</v>
      </c>
      <c r="L1957">
        <v>2311</v>
      </c>
      <c r="N1957" t="str">
        <f t="shared" si="60"/>
        <v>Jayesh Dara</v>
      </c>
      <c r="O1957" t="str">
        <f t="shared" si="61"/>
        <v>IT</v>
      </c>
      <c r="R1957" t="s">
        <v>3970</v>
      </c>
      <c r="S1957" t="s">
        <v>3971</v>
      </c>
      <c r="V1957">
        <v>85.8</v>
      </c>
      <c r="W1957">
        <v>172493</v>
      </c>
      <c r="X1957">
        <v>63424</v>
      </c>
      <c r="Y1957">
        <v>25090</v>
      </c>
      <c r="AC1957">
        <v>3040</v>
      </c>
      <c r="AE1957" t="s">
        <v>21</v>
      </c>
      <c r="AG1957" s="8">
        <v>135719</v>
      </c>
    </row>
    <row r="1958" spans="1:33" x14ac:dyDescent="0.3">
      <c r="A1958" t="s">
        <v>3972</v>
      </c>
      <c r="B1958" t="s">
        <v>3973</v>
      </c>
      <c r="C1958" t="s">
        <v>14</v>
      </c>
      <c r="D1958" t="s">
        <v>15</v>
      </c>
      <c r="E1958">
        <v>82.13</v>
      </c>
      <c r="F1958">
        <v>174578</v>
      </c>
      <c r="G1958">
        <v>62681</v>
      </c>
      <c r="H1958">
        <v>22696</v>
      </c>
      <c r="I1958" t="s">
        <v>29</v>
      </c>
      <c r="J1958" t="s">
        <v>17</v>
      </c>
      <c r="K1958">
        <v>24</v>
      </c>
      <c r="L1958">
        <v>2122</v>
      </c>
      <c r="N1958" t="str">
        <f t="shared" si="60"/>
        <v>Nakul Ganguly</v>
      </c>
      <c r="O1958" t="str">
        <f t="shared" si="61"/>
        <v>IT</v>
      </c>
      <c r="R1958" t="s">
        <v>3972</v>
      </c>
      <c r="S1958" t="s">
        <v>3973</v>
      </c>
      <c r="V1958">
        <v>91.07</v>
      </c>
      <c r="W1958">
        <v>115717</v>
      </c>
      <c r="X1958">
        <v>64402</v>
      </c>
      <c r="Y1958">
        <v>20843</v>
      </c>
      <c r="AC1958">
        <v>4436</v>
      </c>
      <c r="AE1958" t="s">
        <v>15</v>
      </c>
      <c r="AG1958" s="8">
        <v>174578</v>
      </c>
    </row>
    <row r="1959" spans="1:33" x14ac:dyDescent="0.3">
      <c r="A1959" t="s">
        <v>3974</v>
      </c>
      <c r="B1959" t="s">
        <v>3975</v>
      </c>
      <c r="C1959" t="s">
        <v>46</v>
      </c>
      <c r="D1959" t="s">
        <v>60</v>
      </c>
      <c r="E1959">
        <v>79.73</v>
      </c>
      <c r="F1959">
        <v>77261</v>
      </c>
      <c r="G1959">
        <v>31294</v>
      </c>
      <c r="H1959">
        <v>8883</v>
      </c>
      <c r="I1959" t="s">
        <v>73</v>
      </c>
      <c r="J1959" t="s">
        <v>17</v>
      </c>
      <c r="K1959">
        <v>13</v>
      </c>
      <c r="L1959">
        <v>1969</v>
      </c>
      <c r="N1959" t="str">
        <f t="shared" si="60"/>
        <v>Neysa Sama</v>
      </c>
      <c r="O1959" t="str">
        <f t="shared" si="61"/>
        <v>Marketing</v>
      </c>
      <c r="R1959" t="s">
        <v>3974</v>
      </c>
      <c r="S1959" t="s">
        <v>3975</v>
      </c>
      <c r="V1959">
        <v>76.41</v>
      </c>
      <c r="W1959">
        <v>29237</v>
      </c>
      <c r="X1959">
        <v>61160</v>
      </c>
      <c r="Y1959">
        <v>29557</v>
      </c>
      <c r="AC1959">
        <v>2761</v>
      </c>
      <c r="AE1959" t="s">
        <v>60</v>
      </c>
      <c r="AG1959" s="8">
        <v>77261</v>
      </c>
    </row>
    <row r="1960" spans="1:33" x14ac:dyDescent="0.3">
      <c r="A1960" t="s">
        <v>3976</v>
      </c>
      <c r="B1960" t="s">
        <v>3977</v>
      </c>
      <c r="C1960" t="s">
        <v>14</v>
      </c>
      <c r="D1960" t="s">
        <v>34</v>
      </c>
      <c r="E1960">
        <v>72.08</v>
      </c>
      <c r="F1960">
        <v>64140</v>
      </c>
      <c r="G1960">
        <v>68228</v>
      </c>
      <c r="H1960">
        <v>13341</v>
      </c>
      <c r="I1960" t="s">
        <v>29</v>
      </c>
      <c r="J1960" t="s">
        <v>17</v>
      </c>
      <c r="K1960">
        <v>33</v>
      </c>
      <c r="L1960">
        <v>1265</v>
      </c>
      <c r="N1960" t="str">
        <f t="shared" si="60"/>
        <v>Hansh Bose</v>
      </c>
      <c r="O1960" t="str">
        <f t="shared" si="61"/>
        <v>IT</v>
      </c>
      <c r="R1960" t="s">
        <v>3976</v>
      </c>
      <c r="S1960" t="s">
        <v>3977</v>
      </c>
      <c r="V1960">
        <v>79.930000000000007</v>
      </c>
      <c r="W1960">
        <v>19514</v>
      </c>
      <c r="X1960">
        <v>117637</v>
      </c>
      <c r="Y1960">
        <v>26892</v>
      </c>
      <c r="AC1960">
        <v>1115</v>
      </c>
      <c r="AE1960" t="s">
        <v>34</v>
      </c>
      <c r="AG1960" s="8">
        <v>64140</v>
      </c>
    </row>
    <row r="1961" spans="1:33" x14ac:dyDescent="0.3">
      <c r="A1961" t="s">
        <v>3978</v>
      </c>
      <c r="B1961" t="s">
        <v>3979</v>
      </c>
      <c r="C1961" t="s">
        <v>46</v>
      </c>
      <c r="D1961" t="s">
        <v>34</v>
      </c>
      <c r="E1961">
        <v>85.77</v>
      </c>
      <c r="F1961">
        <v>10012</v>
      </c>
      <c r="G1961">
        <v>98956</v>
      </c>
      <c r="H1961">
        <v>2616</v>
      </c>
      <c r="I1961" t="s">
        <v>55</v>
      </c>
      <c r="J1961" t="s">
        <v>26</v>
      </c>
      <c r="K1961">
        <v>35</v>
      </c>
      <c r="L1961">
        <v>4613</v>
      </c>
      <c r="N1961" t="str">
        <f t="shared" si="60"/>
        <v>Neelofar Datta</v>
      </c>
      <c r="O1961" t="str">
        <f t="shared" si="61"/>
        <v>Marketing</v>
      </c>
      <c r="R1961" t="s">
        <v>3978</v>
      </c>
      <c r="S1961" t="s">
        <v>3979</v>
      </c>
      <c r="V1961">
        <v>84.16</v>
      </c>
      <c r="W1961">
        <v>8345</v>
      </c>
      <c r="X1961">
        <v>67438</v>
      </c>
      <c r="Y1961">
        <v>1824</v>
      </c>
      <c r="AC1961">
        <v>3861</v>
      </c>
      <c r="AE1961" t="s">
        <v>34</v>
      </c>
      <c r="AG1961" s="8">
        <v>10012</v>
      </c>
    </row>
    <row r="1962" spans="1:33" x14ac:dyDescent="0.3">
      <c r="A1962" t="s">
        <v>3980</v>
      </c>
      <c r="B1962" t="s">
        <v>3981</v>
      </c>
      <c r="C1962" t="s">
        <v>14</v>
      </c>
      <c r="D1962" t="s">
        <v>60</v>
      </c>
      <c r="E1962">
        <v>82.57</v>
      </c>
      <c r="F1962">
        <v>73176</v>
      </c>
      <c r="G1962">
        <v>44374</v>
      </c>
      <c r="H1962">
        <v>12695</v>
      </c>
      <c r="I1962" t="s">
        <v>35</v>
      </c>
      <c r="J1962" t="s">
        <v>17</v>
      </c>
      <c r="K1962">
        <v>24</v>
      </c>
      <c r="L1962">
        <v>3778</v>
      </c>
      <c r="N1962" t="str">
        <f t="shared" si="60"/>
        <v>Tiya Varkey</v>
      </c>
      <c r="O1962" t="str">
        <f t="shared" si="61"/>
        <v>IT</v>
      </c>
      <c r="R1962" t="s">
        <v>3980</v>
      </c>
      <c r="S1962" t="s">
        <v>3981</v>
      </c>
      <c r="V1962">
        <v>87.75</v>
      </c>
      <c r="W1962">
        <v>11984</v>
      </c>
      <c r="X1962">
        <v>66554</v>
      </c>
      <c r="Y1962">
        <v>19744</v>
      </c>
      <c r="AC1962">
        <v>4321</v>
      </c>
      <c r="AE1962" t="s">
        <v>60</v>
      </c>
      <c r="AG1962" s="8">
        <v>73176</v>
      </c>
    </row>
    <row r="1963" spans="1:33" x14ac:dyDescent="0.3">
      <c r="A1963" t="s">
        <v>3982</v>
      </c>
      <c r="B1963" t="s">
        <v>3983</v>
      </c>
      <c r="C1963" t="s">
        <v>14</v>
      </c>
      <c r="D1963" t="s">
        <v>38</v>
      </c>
      <c r="E1963">
        <v>87.57</v>
      </c>
      <c r="F1963">
        <v>184527</v>
      </c>
      <c r="G1963">
        <v>90413</v>
      </c>
      <c r="H1963">
        <v>53802</v>
      </c>
      <c r="I1963" t="s">
        <v>76</v>
      </c>
      <c r="J1963" t="s">
        <v>77</v>
      </c>
      <c r="K1963">
        <v>39</v>
      </c>
      <c r="L1963">
        <v>2246</v>
      </c>
      <c r="N1963" t="str">
        <f t="shared" si="60"/>
        <v>Tiya Chokshi</v>
      </c>
      <c r="O1963" t="str">
        <f t="shared" si="61"/>
        <v>IT</v>
      </c>
      <c r="R1963" t="s">
        <v>3982</v>
      </c>
      <c r="S1963" t="s">
        <v>3983</v>
      </c>
      <c r="V1963">
        <v>77.69</v>
      </c>
      <c r="W1963">
        <v>119447</v>
      </c>
      <c r="X1963">
        <v>68586</v>
      </c>
      <c r="Y1963">
        <v>18713</v>
      </c>
      <c r="AC1963">
        <v>4991</v>
      </c>
      <c r="AE1963" t="s">
        <v>38</v>
      </c>
      <c r="AG1963" s="8">
        <v>184527</v>
      </c>
    </row>
    <row r="1964" spans="1:33" x14ac:dyDescent="0.3">
      <c r="A1964" t="s">
        <v>3984</v>
      </c>
      <c r="B1964" t="s">
        <v>3985</v>
      </c>
      <c r="C1964" t="s">
        <v>46</v>
      </c>
      <c r="D1964" t="s">
        <v>21</v>
      </c>
      <c r="E1964">
        <v>76.63</v>
      </c>
      <c r="F1964">
        <v>67599</v>
      </c>
      <c r="G1964">
        <v>93227</v>
      </c>
      <c r="H1964">
        <v>14886</v>
      </c>
      <c r="I1964" t="s">
        <v>73</v>
      </c>
      <c r="J1964" t="s">
        <v>17</v>
      </c>
      <c r="K1964">
        <v>43</v>
      </c>
      <c r="L1964">
        <v>1612</v>
      </c>
      <c r="N1964" t="str">
        <f t="shared" si="60"/>
        <v>Emir Barad</v>
      </c>
      <c r="O1964" t="str">
        <f t="shared" si="61"/>
        <v>Marketing</v>
      </c>
      <c r="R1964" t="s">
        <v>3984</v>
      </c>
      <c r="S1964" t="s">
        <v>3985</v>
      </c>
      <c r="V1964">
        <v>70.55</v>
      </c>
      <c r="W1964">
        <v>121067</v>
      </c>
      <c r="X1964">
        <v>85764</v>
      </c>
      <c r="Y1964">
        <v>34994</v>
      </c>
      <c r="AC1964">
        <v>2286</v>
      </c>
      <c r="AE1964" t="s">
        <v>21</v>
      </c>
      <c r="AG1964" s="8">
        <v>67599</v>
      </c>
    </row>
    <row r="1965" spans="1:33" x14ac:dyDescent="0.3">
      <c r="A1965" t="s">
        <v>3986</v>
      </c>
      <c r="B1965" t="s">
        <v>3987</v>
      </c>
      <c r="C1965" t="s">
        <v>24</v>
      </c>
      <c r="D1965" t="s">
        <v>21</v>
      </c>
      <c r="E1965">
        <v>94.31</v>
      </c>
      <c r="F1965">
        <v>131412</v>
      </c>
      <c r="G1965">
        <v>116347</v>
      </c>
      <c r="H1965">
        <v>18967</v>
      </c>
      <c r="I1965" t="s">
        <v>43</v>
      </c>
      <c r="J1965" t="s">
        <v>17</v>
      </c>
      <c r="K1965">
        <v>50</v>
      </c>
      <c r="L1965">
        <v>2332</v>
      </c>
      <c r="N1965" t="str">
        <f t="shared" si="60"/>
        <v>Tanya Roy</v>
      </c>
      <c r="O1965" t="str">
        <f t="shared" si="61"/>
        <v>HR</v>
      </c>
      <c r="R1965" t="s">
        <v>3986</v>
      </c>
      <c r="S1965" t="s">
        <v>3987</v>
      </c>
      <c r="V1965">
        <v>87.51</v>
      </c>
      <c r="W1965">
        <v>75661</v>
      </c>
      <c r="X1965">
        <v>106887</v>
      </c>
      <c r="Y1965">
        <v>24102</v>
      </c>
      <c r="AC1965">
        <v>4782</v>
      </c>
      <c r="AE1965" t="s">
        <v>21</v>
      </c>
      <c r="AG1965" s="8">
        <v>131412</v>
      </c>
    </row>
    <row r="1966" spans="1:33" x14ac:dyDescent="0.3">
      <c r="A1966" t="s">
        <v>3988</v>
      </c>
      <c r="B1966" t="s">
        <v>3989</v>
      </c>
      <c r="C1966" t="s">
        <v>14</v>
      </c>
      <c r="D1966" t="s">
        <v>15</v>
      </c>
      <c r="E1966">
        <v>72.66</v>
      </c>
      <c r="F1966">
        <v>20712</v>
      </c>
      <c r="G1966">
        <v>41140</v>
      </c>
      <c r="H1966">
        <v>2675</v>
      </c>
      <c r="I1966" t="s">
        <v>43</v>
      </c>
      <c r="J1966" t="s">
        <v>17</v>
      </c>
      <c r="K1966">
        <v>48</v>
      </c>
      <c r="L1966">
        <v>874</v>
      </c>
      <c r="N1966" t="str">
        <f t="shared" si="60"/>
        <v>Amani Sehgal</v>
      </c>
      <c r="O1966" t="str">
        <f t="shared" si="61"/>
        <v>IT</v>
      </c>
      <c r="R1966" t="s">
        <v>3988</v>
      </c>
      <c r="S1966" t="s">
        <v>3989</v>
      </c>
      <c r="V1966">
        <v>80.819999999999993</v>
      </c>
      <c r="W1966">
        <v>57720</v>
      </c>
      <c r="X1966">
        <v>42109</v>
      </c>
      <c r="Y1966">
        <v>40544</v>
      </c>
      <c r="AC1966">
        <v>1270</v>
      </c>
      <c r="AE1966" t="s">
        <v>15</v>
      </c>
      <c r="AG1966" s="8">
        <v>20712</v>
      </c>
    </row>
    <row r="1967" spans="1:33" x14ac:dyDescent="0.3">
      <c r="A1967" t="s">
        <v>3990</v>
      </c>
      <c r="B1967" t="s">
        <v>3991</v>
      </c>
      <c r="C1967" t="s">
        <v>42</v>
      </c>
      <c r="D1967" t="s">
        <v>15</v>
      </c>
      <c r="E1967">
        <v>72.569999999999993</v>
      </c>
      <c r="F1967">
        <v>172493</v>
      </c>
      <c r="G1967">
        <v>101234</v>
      </c>
      <c r="H1967">
        <v>20391</v>
      </c>
      <c r="I1967" t="s">
        <v>39</v>
      </c>
      <c r="J1967" t="s">
        <v>26</v>
      </c>
      <c r="K1967">
        <v>24</v>
      </c>
      <c r="L1967">
        <v>3483</v>
      </c>
      <c r="N1967" t="str">
        <f t="shared" si="60"/>
        <v>Ryan Tara</v>
      </c>
      <c r="O1967" t="str">
        <f t="shared" si="61"/>
        <v>Finance</v>
      </c>
      <c r="R1967" t="s">
        <v>3990</v>
      </c>
      <c r="S1967" t="s">
        <v>3991</v>
      </c>
      <c r="V1967">
        <v>77.94</v>
      </c>
      <c r="W1967">
        <v>179455</v>
      </c>
      <c r="X1967">
        <v>40034</v>
      </c>
      <c r="Y1967">
        <v>561</v>
      </c>
      <c r="AC1967">
        <v>573</v>
      </c>
      <c r="AE1967" t="s">
        <v>15</v>
      </c>
      <c r="AG1967" s="8">
        <v>172493</v>
      </c>
    </row>
    <row r="1968" spans="1:33" x14ac:dyDescent="0.3">
      <c r="A1968" t="s">
        <v>3992</v>
      </c>
      <c r="B1968" t="s">
        <v>3993</v>
      </c>
      <c r="C1968" t="s">
        <v>24</v>
      </c>
      <c r="D1968" t="s">
        <v>21</v>
      </c>
      <c r="E1968">
        <v>81.900000000000006</v>
      </c>
      <c r="F1968">
        <v>115717</v>
      </c>
      <c r="G1968">
        <v>104897</v>
      </c>
      <c r="H1968">
        <v>23051</v>
      </c>
      <c r="I1968" t="s">
        <v>39</v>
      </c>
      <c r="J1968" t="s">
        <v>26</v>
      </c>
      <c r="K1968">
        <v>44</v>
      </c>
      <c r="L1968">
        <v>4096</v>
      </c>
      <c r="N1968" t="str">
        <f t="shared" si="60"/>
        <v>Vivaan Sur</v>
      </c>
      <c r="O1968" t="str">
        <f t="shared" si="61"/>
        <v>HR</v>
      </c>
      <c r="R1968" t="s">
        <v>3992</v>
      </c>
      <c r="S1968" t="s">
        <v>3993</v>
      </c>
      <c r="V1968">
        <v>94.87</v>
      </c>
      <c r="W1968">
        <v>27048</v>
      </c>
      <c r="X1968">
        <v>116526</v>
      </c>
      <c r="Y1968">
        <v>18592</v>
      </c>
      <c r="AC1968">
        <v>4948</v>
      </c>
      <c r="AE1968" t="s">
        <v>21</v>
      </c>
      <c r="AG1968" s="8">
        <v>115717</v>
      </c>
    </row>
    <row r="1969" spans="1:33" x14ac:dyDescent="0.3">
      <c r="A1969" t="s">
        <v>3994</v>
      </c>
      <c r="B1969" t="s">
        <v>3995</v>
      </c>
      <c r="C1969" t="s">
        <v>42</v>
      </c>
      <c r="D1969" t="s">
        <v>15</v>
      </c>
      <c r="E1969">
        <v>79.510000000000005</v>
      </c>
      <c r="F1969">
        <v>29237</v>
      </c>
      <c r="G1969">
        <v>119377</v>
      </c>
      <c r="H1969">
        <v>4289</v>
      </c>
      <c r="I1969" t="s">
        <v>35</v>
      </c>
      <c r="J1969" t="s">
        <v>17</v>
      </c>
      <c r="K1969">
        <v>25</v>
      </c>
      <c r="L1969">
        <v>4386</v>
      </c>
      <c r="N1969" t="str">
        <f t="shared" si="60"/>
        <v>Priyansh Mani</v>
      </c>
      <c r="O1969" t="str">
        <f t="shared" si="61"/>
        <v>Finance</v>
      </c>
      <c r="R1969" t="s">
        <v>3994</v>
      </c>
      <c r="S1969" t="s">
        <v>3995</v>
      </c>
      <c r="V1969">
        <v>82.96</v>
      </c>
      <c r="W1969">
        <v>17102</v>
      </c>
      <c r="X1969">
        <v>88871</v>
      </c>
      <c r="Y1969">
        <v>13495</v>
      </c>
      <c r="AC1969">
        <v>4459</v>
      </c>
      <c r="AE1969" t="s">
        <v>15</v>
      </c>
      <c r="AG1969" s="8">
        <v>29237</v>
      </c>
    </row>
    <row r="1970" spans="1:33" x14ac:dyDescent="0.3">
      <c r="A1970" t="s">
        <v>3996</v>
      </c>
      <c r="B1970" t="s">
        <v>3997</v>
      </c>
      <c r="C1970" t="s">
        <v>5</v>
      </c>
      <c r="D1970" t="s">
        <v>21</v>
      </c>
      <c r="E1970">
        <v>83.55</v>
      </c>
      <c r="F1970">
        <v>19514</v>
      </c>
      <c r="G1970">
        <v>60596</v>
      </c>
      <c r="H1970">
        <v>2716</v>
      </c>
      <c r="I1970" t="s">
        <v>39</v>
      </c>
      <c r="J1970" t="s">
        <v>26</v>
      </c>
      <c r="K1970">
        <v>6</v>
      </c>
      <c r="L1970">
        <v>3285</v>
      </c>
      <c r="N1970" t="str">
        <f t="shared" si="60"/>
        <v>Ojas Samra</v>
      </c>
      <c r="O1970" t="str">
        <f t="shared" si="61"/>
        <v>Sales</v>
      </c>
      <c r="R1970" t="s">
        <v>3996</v>
      </c>
      <c r="S1970" t="s">
        <v>3997</v>
      </c>
      <c r="V1970">
        <v>86.22</v>
      </c>
      <c r="W1970">
        <v>113538</v>
      </c>
      <c r="X1970">
        <v>90062</v>
      </c>
      <c r="Y1970">
        <v>12399</v>
      </c>
      <c r="AC1970">
        <v>1264</v>
      </c>
      <c r="AE1970" t="s">
        <v>21</v>
      </c>
      <c r="AG1970" s="8">
        <v>19514</v>
      </c>
    </row>
    <row r="1971" spans="1:33" x14ac:dyDescent="0.3">
      <c r="A1971" t="s">
        <v>3998</v>
      </c>
      <c r="B1971" t="s">
        <v>3999</v>
      </c>
      <c r="C1971" t="s">
        <v>14</v>
      </c>
      <c r="D1971" t="s">
        <v>21</v>
      </c>
      <c r="E1971">
        <v>95.09</v>
      </c>
      <c r="F1971">
        <v>8345</v>
      </c>
      <c r="G1971">
        <v>49260</v>
      </c>
      <c r="H1971">
        <v>1399</v>
      </c>
      <c r="I1971" t="s">
        <v>29</v>
      </c>
      <c r="J1971" t="s">
        <v>17</v>
      </c>
      <c r="K1971">
        <v>48</v>
      </c>
      <c r="L1971">
        <v>2571</v>
      </c>
      <c r="N1971" t="str">
        <f t="shared" si="60"/>
        <v>Mehul Bhalla</v>
      </c>
      <c r="O1971" t="str">
        <f t="shared" si="61"/>
        <v>IT</v>
      </c>
      <c r="R1971" t="s">
        <v>3998</v>
      </c>
      <c r="S1971" t="s">
        <v>3999</v>
      </c>
      <c r="V1971">
        <v>72.5</v>
      </c>
      <c r="W1971">
        <v>179573</v>
      </c>
      <c r="X1971">
        <v>50889</v>
      </c>
      <c r="Y1971">
        <v>21224</v>
      </c>
      <c r="AC1971">
        <v>1800</v>
      </c>
      <c r="AE1971" t="s">
        <v>21</v>
      </c>
      <c r="AG1971" s="8">
        <v>8345</v>
      </c>
    </row>
    <row r="1972" spans="1:33" x14ac:dyDescent="0.3">
      <c r="A1972" t="s">
        <v>4000</v>
      </c>
      <c r="B1972" t="s">
        <v>4001</v>
      </c>
      <c r="C1972" t="s">
        <v>24</v>
      </c>
      <c r="D1972" t="s">
        <v>60</v>
      </c>
      <c r="E1972">
        <v>73.94</v>
      </c>
      <c r="F1972">
        <v>11984</v>
      </c>
      <c r="G1972">
        <v>63424</v>
      </c>
      <c r="H1972">
        <v>3354</v>
      </c>
      <c r="I1972" t="s">
        <v>25</v>
      </c>
      <c r="J1972" t="s">
        <v>26</v>
      </c>
      <c r="K1972">
        <v>14</v>
      </c>
      <c r="L1972">
        <v>2236</v>
      </c>
      <c r="N1972" t="str">
        <f t="shared" si="60"/>
        <v>Divit Bala</v>
      </c>
      <c r="O1972" t="str">
        <f t="shared" si="61"/>
        <v>HR</v>
      </c>
      <c r="R1972" t="s">
        <v>4000</v>
      </c>
      <c r="S1972" t="s">
        <v>4001</v>
      </c>
      <c r="V1972">
        <v>90.56</v>
      </c>
      <c r="W1972">
        <v>16294</v>
      </c>
      <c r="X1972">
        <v>49270</v>
      </c>
      <c r="Y1972">
        <v>1754</v>
      </c>
      <c r="AC1972">
        <v>3147</v>
      </c>
      <c r="AE1972" t="s">
        <v>60</v>
      </c>
      <c r="AG1972" s="8">
        <v>11984</v>
      </c>
    </row>
    <row r="1973" spans="1:33" x14ac:dyDescent="0.3">
      <c r="A1973" t="s">
        <v>4002</v>
      </c>
      <c r="B1973" t="s">
        <v>4003</v>
      </c>
      <c r="C1973" t="s">
        <v>5</v>
      </c>
      <c r="D1973" t="s">
        <v>34</v>
      </c>
      <c r="E1973">
        <v>82.7</v>
      </c>
      <c r="F1973">
        <v>119447</v>
      </c>
      <c r="G1973">
        <v>64402</v>
      </c>
      <c r="H1973">
        <v>23122</v>
      </c>
      <c r="I1973" t="s">
        <v>43</v>
      </c>
      <c r="J1973" t="s">
        <v>17</v>
      </c>
      <c r="K1973">
        <v>23</v>
      </c>
      <c r="L1973">
        <v>372</v>
      </c>
      <c r="N1973" t="str">
        <f t="shared" si="60"/>
        <v>Neelofar Mann</v>
      </c>
      <c r="O1973" t="str">
        <f t="shared" si="61"/>
        <v>Sales</v>
      </c>
      <c r="R1973" t="s">
        <v>4002</v>
      </c>
      <c r="S1973" t="s">
        <v>4003</v>
      </c>
      <c r="V1973">
        <v>88.93</v>
      </c>
      <c r="W1973">
        <v>80249</v>
      </c>
      <c r="X1973">
        <v>32175</v>
      </c>
      <c r="Y1973">
        <v>17794</v>
      </c>
      <c r="AC1973">
        <v>2486</v>
      </c>
      <c r="AE1973" t="s">
        <v>34</v>
      </c>
      <c r="AG1973" s="8">
        <v>119447</v>
      </c>
    </row>
    <row r="1974" spans="1:33" x14ac:dyDescent="0.3">
      <c r="A1974" t="s">
        <v>4004</v>
      </c>
      <c r="B1974" t="s">
        <v>4005</v>
      </c>
      <c r="C1974" t="s">
        <v>46</v>
      </c>
      <c r="E1974">
        <v>84.47</v>
      </c>
      <c r="F1974">
        <v>121067</v>
      </c>
      <c r="G1974">
        <v>61160</v>
      </c>
      <c r="H1974">
        <v>29007</v>
      </c>
      <c r="I1974" t="s">
        <v>55</v>
      </c>
      <c r="J1974" t="s">
        <v>26</v>
      </c>
      <c r="K1974">
        <v>12</v>
      </c>
      <c r="L1974">
        <v>3139</v>
      </c>
      <c r="N1974" t="str">
        <f t="shared" si="60"/>
        <v>Zara Keer</v>
      </c>
      <c r="O1974" t="str">
        <f t="shared" si="61"/>
        <v>Marketing</v>
      </c>
      <c r="R1974" t="s">
        <v>4004</v>
      </c>
      <c r="S1974" t="s">
        <v>4005</v>
      </c>
      <c r="V1974">
        <v>79.59</v>
      </c>
      <c r="W1974">
        <v>68113</v>
      </c>
      <c r="X1974">
        <v>63019</v>
      </c>
      <c r="Y1974">
        <v>16291</v>
      </c>
      <c r="AC1974">
        <v>4475</v>
      </c>
      <c r="AE1974" t="s">
        <v>10059</v>
      </c>
      <c r="AG1974" s="8">
        <v>121067</v>
      </c>
    </row>
    <row r="1975" spans="1:33" x14ac:dyDescent="0.3">
      <c r="A1975" t="s">
        <v>4006</v>
      </c>
      <c r="B1975" t="s">
        <v>4007</v>
      </c>
      <c r="C1975" t="s">
        <v>5</v>
      </c>
      <c r="D1975" t="s">
        <v>15</v>
      </c>
      <c r="E1975">
        <v>91.36</v>
      </c>
      <c r="F1975">
        <v>75661</v>
      </c>
      <c r="G1975">
        <v>117637</v>
      </c>
      <c r="H1975">
        <v>13486</v>
      </c>
      <c r="I1975" t="s">
        <v>29</v>
      </c>
      <c r="J1975" t="s">
        <v>17</v>
      </c>
      <c r="K1975">
        <v>24</v>
      </c>
      <c r="L1975">
        <v>1473</v>
      </c>
      <c r="N1975" t="str">
        <f t="shared" si="60"/>
        <v>Ishita Sagar</v>
      </c>
      <c r="O1975" t="str">
        <f t="shared" si="61"/>
        <v>Sales</v>
      </c>
      <c r="R1975" t="s">
        <v>4006</v>
      </c>
      <c r="S1975" t="s">
        <v>4007</v>
      </c>
      <c r="V1975">
        <v>80.92</v>
      </c>
      <c r="W1975">
        <v>48546</v>
      </c>
      <c r="X1975">
        <v>85291</v>
      </c>
      <c r="Y1975">
        <v>17668</v>
      </c>
      <c r="AC1975">
        <v>713</v>
      </c>
      <c r="AE1975" t="s">
        <v>15</v>
      </c>
      <c r="AG1975" s="8">
        <v>75661</v>
      </c>
    </row>
    <row r="1976" spans="1:33" x14ac:dyDescent="0.3">
      <c r="A1976" t="s">
        <v>4008</v>
      </c>
      <c r="B1976" t="s">
        <v>4009</v>
      </c>
      <c r="C1976" t="s">
        <v>24</v>
      </c>
      <c r="D1976" t="s">
        <v>34</v>
      </c>
      <c r="E1976">
        <v>83.78</v>
      </c>
      <c r="F1976">
        <v>57720</v>
      </c>
      <c r="G1976">
        <v>67438</v>
      </c>
      <c r="H1976">
        <v>14221</v>
      </c>
      <c r="I1976" t="s">
        <v>16</v>
      </c>
      <c r="J1976" t="s">
        <v>17</v>
      </c>
      <c r="K1976">
        <v>29</v>
      </c>
      <c r="L1976">
        <v>3183</v>
      </c>
      <c r="N1976" t="str">
        <f t="shared" si="60"/>
        <v>Aradhya Deshpande</v>
      </c>
      <c r="O1976" t="str">
        <f t="shared" si="61"/>
        <v>HR</v>
      </c>
      <c r="R1976" t="s">
        <v>4008</v>
      </c>
      <c r="S1976" t="s">
        <v>4009</v>
      </c>
      <c r="V1976">
        <v>71.58</v>
      </c>
      <c r="W1976">
        <v>32626</v>
      </c>
      <c r="X1976">
        <v>38192</v>
      </c>
      <c r="Y1976">
        <v>33983</v>
      </c>
      <c r="AC1976">
        <v>682</v>
      </c>
      <c r="AE1976" t="s">
        <v>34</v>
      </c>
      <c r="AG1976" s="8">
        <v>57720</v>
      </c>
    </row>
    <row r="1977" spans="1:33" x14ac:dyDescent="0.3">
      <c r="A1977" t="s">
        <v>4010</v>
      </c>
      <c r="B1977" t="s">
        <v>4011</v>
      </c>
      <c r="C1977" t="s">
        <v>46</v>
      </c>
      <c r="D1977" t="s">
        <v>21</v>
      </c>
      <c r="E1977">
        <v>94.1</v>
      </c>
      <c r="F1977">
        <v>179455</v>
      </c>
      <c r="G1977">
        <v>66554</v>
      </c>
      <c r="H1977">
        <v>53306</v>
      </c>
      <c r="I1977" t="s">
        <v>76</v>
      </c>
      <c r="J1977" t="s">
        <v>77</v>
      </c>
      <c r="K1977">
        <v>2</v>
      </c>
      <c r="L1977">
        <v>1043</v>
      </c>
      <c r="N1977" t="str">
        <f t="shared" si="60"/>
        <v>Rasha Keer</v>
      </c>
      <c r="O1977" t="str">
        <f t="shared" si="61"/>
        <v>Marketing</v>
      </c>
      <c r="R1977" t="s">
        <v>4010</v>
      </c>
      <c r="S1977" t="s">
        <v>4011</v>
      </c>
      <c r="V1977">
        <v>75.37</v>
      </c>
      <c r="W1977">
        <v>61953</v>
      </c>
      <c r="X1977">
        <v>77413</v>
      </c>
      <c r="Y1977">
        <v>31355</v>
      </c>
      <c r="AC1977">
        <v>1280</v>
      </c>
      <c r="AE1977" t="s">
        <v>21</v>
      </c>
      <c r="AG1977" s="8">
        <v>179455</v>
      </c>
    </row>
    <row r="1978" spans="1:33" x14ac:dyDescent="0.3">
      <c r="A1978" t="s">
        <v>4012</v>
      </c>
      <c r="B1978" t="s">
        <v>4013</v>
      </c>
      <c r="C1978" t="s">
        <v>14</v>
      </c>
      <c r="D1978" t="s">
        <v>15</v>
      </c>
      <c r="E1978">
        <v>90.98</v>
      </c>
      <c r="F1978">
        <v>27048</v>
      </c>
      <c r="G1978">
        <v>68586</v>
      </c>
      <c r="H1978">
        <v>5127</v>
      </c>
      <c r="I1978" t="s">
        <v>25</v>
      </c>
      <c r="J1978" t="s">
        <v>26</v>
      </c>
      <c r="K1978">
        <v>42</v>
      </c>
      <c r="L1978">
        <v>781</v>
      </c>
      <c r="N1978" t="str">
        <f t="shared" si="60"/>
        <v>Anaya Rama</v>
      </c>
      <c r="O1978" t="str">
        <f t="shared" si="61"/>
        <v>IT</v>
      </c>
      <c r="R1978" t="s">
        <v>4012</v>
      </c>
      <c r="S1978" t="s">
        <v>4013</v>
      </c>
      <c r="V1978">
        <v>96.31</v>
      </c>
      <c r="W1978">
        <v>176757</v>
      </c>
      <c r="X1978">
        <v>28783</v>
      </c>
      <c r="Y1978">
        <v>13356</v>
      </c>
      <c r="AC1978">
        <v>2281</v>
      </c>
      <c r="AE1978" t="s">
        <v>15</v>
      </c>
      <c r="AG1978" s="8">
        <v>27048</v>
      </c>
    </row>
    <row r="1979" spans="1:33" x14ac:dyDescent="0.3">
      <c r="A1979" t="s">
        <v>4014</v>
      </c>
      <c r="B1979" t="s">
        <v>4015</v>
      </c>
      <c r="C1979" t="s">
        <v>42</v>
      </c>
      <c r="D1979" t="s">
        <v>60</v>
      </c>
      <c r="E1979">
        <v>78.56</v>
      </c>
      <c r="F1979">
        <v>17102</v>
      </c>
      <c r="G1979">
        <v>85764</v>
      </c>
      <c r="H1979">
        <v>2787</v>
      </c>
      <c r="I1979" t="s">
        <v>29</v>
      </c>
      <c r="J1979" t="s">
        <v>17</v>
      </c>
      <c r="K1979">
        <v>45</v>
      </c>
      <c r="L1979">
        <v>4622</v>
      </c>
      <c r="N1979" t="str">
        <f t="shared" si="60"/>
        <v>Jhanvi Srivastava</v>
      </c>
      <c r="O1979" t="str">
        <f t="shared" si="61"/>
        <v>Finance</v>
      </c>
      <c r="R1979" t="s">
        <v>4014</v>
      </c>
      <c r="S1979" t="s">
        <v>4015</v>
      </c>
      <c r="V1979">
        <v>73.78</v>
      </c>
      <c r="W1979">
        <v>148000</v>
      </c>
      <c r="X1979">
        <v>36767</v>
      </c>
      <c r="Y1979">
        <v>15408</v>
      </c>
      <c r="AC1979">
        <v>4999</v>
      </c>
      <c r="AE1979" t="s">
        <v>60</v>
      </c>
      <c r="AG1979" s="8">
        <v>17102</v>
      </c>
    </row>
    <row r="1980" spans="1:33" x14ac:dyDescent="0.3">
      <c r="A1980" t="s">
        <v>4016</v>
      </c>
      <c r="B1980" t="s">
        <v>4017</v>
      </c>
      <c r="C1980" t="s">
        <v>42</v>
      </c>
      <c r="D1980" t="s">
        <v>21</v>
      </c>
      <c r="E1980">
        <v>90.67</v>
      </c>
      <c r="F1980">
        <v>113538</v>
      </c>
      <c r="G1980">
        <v>106887</v>
      </c>
      <c r="H1980">
        <v>22144</v>
      </c>
      <c r="I1980" t="s">
        <v>76</v>
      </c>
      <c r="J1980" t="s">
        <v>77</v>
      </c>
      <c r="K1980">
        <v>6</v>
      </c>
      <c r="L1980">
        <v>3113</v>
      </c>
      <c r="N1980" t="str">
        <f t="shared" si="60"/>
        <v>Biju Trivedi</v>
      </c>
      <c r="O1980" t="str">
        <f t="shared" si="61"/>
        <v>Finance</v>
      </c>
      <c r="R1980" t="s">
        <v>4016</v>
      </c>
      <c r="S1980" t="s">
        <v>4017</v>
      </c>
      <c r="V1980">
        <v>90.92</v>
      </c>
      <c r="W1980">
        <v>90100</v>
      </c>
      <c r="X1980">
        <v>65832</v>
      </c>
      <c r="Y1980">
        <v>13877</v>
      </c>
      <c r="AC1980">
        <v>1772</v>
      </c>
      <c r="AE1980" t="s">
        <v>21</v>
      </c>
      <c r="AG1980" s="8">
        <v>113538</v>
      </c>
    </row>
    <row r="1981" spans="1:33" x14ac:dyDescent="0.3">
      <c r="A1981" t="s">
        <v>4018</v>
      </c>
      <c r="B1981" t="s">
        <v>4019</v>
      </c>
      <c r="C1981" t="s">
        <v>24</v>
      </c>
      <c r="D1981" t="s">
        <v>38</v>
      </c>
      <c r="E1981">
        <v>72.05</v>
      </c>
      <c r="F1981">
        <v>179573</v>
      </c>
      <c r="G1981">
        <v>78932</v>
      </c>
      <c r="H1981">
        <v>51168</v>
      </c>
      <c r="I1981" t="s">
        <v>35</v>
      </c>
      <c r="J1981" t="s">
        <v>17</v>
      </c>
      <c r="K1981">
        <v>9</v>
      </c>
      <c r="L1981">
        <v>337</v>
      </c>
      <c r="N1981" t="str">
        <f t="shared" si="60"/>
        <v>Sumer Sane</v>
      </c>
      <c r="O1981" t="str">
        <f t="shared" si="61"/>
        <v>HR</v>
      </c>
      <c r="R1981" t="s">
        <v>4018</v>
      </c>
      <c r="S1981" t="s">
        <v>4019</v>
      </c>
      <c r="V1981">
        <v>80.650000000000006</v>
      </c>
      <c r="W1981">
        <v>24343</v>
      </c>
      <c r="X1981">
        <v>44513</v>
      </c>
      <c r="Y1981">
        <v>2570</v>
      </c>
      <c r="AC1981">
        <v>4510</v>
      </c>
      <c r="AE1981" t="s">
        <v>38</v>
      </c>
      <c r="AG1981" s="8">
        <v>179573</v>
      </c>
    </row>
    <row r="1982" spans="1:33" x14ac:dyDescent="0.3">
      <c r="A1982" t="s">
        <v>4020</v>
      </c>
      <c r="B1982" t="s">
        <v>4021</v>
      </c>
      <c r="C1982" t="s">
        <v>14</v>
      </c>
      <c r="D1982" t="s">
        <v>15</v>
      </c>
      <c r="E1982">
        <v>73.33</v>
      </c>
      <c r="F1982">
        <v>16294</v>
      </c>
      <c r="G1982">
        <v>42109</v>
      </c>
      <c r="H1982">
        <v>1889</v>
      </c>
      <c r="I1982" t="s">
        <v>29</v>
      </c>
      <c r="J1982" t="s">
        <v>17</v>
      </c>
      <c r="K1982">
        <v>34</v>
      </c>
      <c r="L1982">
        <v>3652</v>
      </c>
      <c r="N1982" t="str">
        <f t="shared" si="60"/>
        <v>Advika Gola</v>
      </c>
      <c r="O1982" t="str">
        <f t="shared" si="61"/>
        <v>IT</v>
      </c>
      <c r="R1982" t="s">
        <v>4020</v>
      </c>
      <c r="S1982" t="s">
        <v>4021</v>
      </c>
      <c r="V1982">
        <v>81.94</v>
      </c>
      <c r="W1982">
        <v>134293</v>
      </c>
      <c r="X1982">
        <v>63229</v>
      </c>
      <c r="Y1982">
        <v>15851</v>
      </c>
      <c r="AC1982">
        <v>2156</v>
      </c>
      <c r="AE1982" t="s">
        <v>15</v>
      </c>
      <c r="AG1982" s="8">
        <v>16294</v>
      </c>
    </row>
    <row r="1983" spans="1:33" x14ac:dyDescent="0.3">
      <c r="A1983" t="s">
        <v>4022</v>
      </c>
      <c r="B1983" t="s">
        <v>4023</v>
      </c>
      <c r="C1983" t="s">
        <v>42</v>
      </c>
      <c r="E1983">
        <v>97.55</v>
      </c>
      <c r="F1983">
        <v>80249</v>
      </c>
      <c r="G1983">
        <v>40034</v>
      </c>
      <c r="H1983">
        <v>11075</v>
      </c>
      <c r="I1983" t="s">
        <v>25</v>
      </c>
      <c r="J1983" t="s">
        <v>26</v>
      </c>
      <c r="K1983">
        <v>22</v>
      </c>
      <c r="L1983">
        <v>2590</v>
      </c>
      <c r="N1983" t="str">
        <f t="shared" si="60"/>
        <v>Raghav Bava</v>
      </c>
      <c r="O1983" t="str">
        <f t="shared" si="61"/>
        <v>Finance</v>
      </c>
      <c r="R1983" t="s">
        <v>4022</v>
      </c>
      <c r="S1983" t="s">
        <v>4023</v>
      </c>
      <c r="V1983">
        <v>76.099999999999994</v>
      </c>
      <c r="W1983">
        <v>84228</v>
      </c>
      <c r="X1983">
        <v>74646</v>
      </c>
      <c r="Y1983">
        <v>52416</v>
      </c>
      <c r="AC1983">
        <v>3478</v>
      </c>
      <c r="AE1983" t="s">
        <v>10059</v>
      </c>
      <c r="AG1983" s="8">
        <v>80249</v>
      </c>
    </row>
    <row r="1984" spans="1:33" x14ac:dyDescent="0.3">
      <c r="A1984" t="s">
        <v>4024</v>
      </c>
      <c r="B1984" t="s">
        <v>4025</v>
      </c>
      <c r="C1984" t="s">
        <v>46</v>
      </c>
      <c r="D1984" t="s">
        <v>34</v>
      </c>
      <c r="E1984">
        <v>70.959999999999994</v>
      </c>
      <c r="F1984">
        <v>68113</v>
      </c>
      <c r="G1984">
        <v>116526</v>
      </c>
      <c r="H1984">
        <v>15694</v>
      </c>
      <c r="I1984" t="s">
        <v>43</v>
      </c>
      <c r="J1984" t="s">
        <v>17</v>
      </c>
      <c r="K1984">
        <v>31</v>
      </c>
      <c r="L1984">
        <v>227</v>
      </c>
      <c r="N1984" t="str">
        <f t="shared" si="60"/>
        <v>Samarth Bhasin</v>
      </c>
      <c r="O1984" t="str">
        <f t="shared" si="61"/>
        <v>Marketing</v>
      </c>
      <c r="R1984" t="s">
        <v>4024</v>
      </c>
      <c r="S1984" t="s">
        <v>4025</v>
      </c>
      <c r="V1984">
        <v>79.12</v>
      </c>
      <c r="W1984">
        <v>155357</v>
      </c>
      <c r="X1984">
        <v>108561</v>
      </c>
      <c r="Y1984">
        <v>4962</v>
      </c>
      <c r="AC1984">
        <v>3581</v>
      </c>
      <c r="AE1984" t="s">
        <v>34</v>
      </c>
      <c r="AG1984" s="8">
        <v>68113</v>
      </c>
    </row>
    <row r="1985" spans="1:33" x14ac:dyDescent="0.3">
      <c r="A1985" t="s">
        <v>4026</v>
      </c>
      <c r="B1985" t="s">
        <v>4027</v>
      </c>
      <c r="C1985" t="s">
        <v>24</v>
      </c>
      <c r="D1985" t="s">
        <v>60</v>
      </c>
      <c r="E1985">
        <v>85.71</v>
      </c>
      <c r="F1985">
        <v>48546</v>
      </c>
      <c r="G1985">
        <v>88871</v>
      </c>
      <c r="H1985">
        <v>14280</v>
      </c>
      <c r="I1985" t="s">
        <v>73</v>
      </c>
      <c r="J1985" t="s">
        <v>17</v>
      </c>
      <c r="K1985">
        <v>33</v>
      </c>
      <c r="L1985">
        <v>802</v>
      </c>
      <c r="N1985" t="str">
        <f t="shared" si="60"/>
        <v>Mamooty Chada</v>
      </c>
      <c r="O1985" t="str">
        <f t="shared" si="61"/>
        <v>HR</v>
      </c>
      <c r="R1985" t="s">
        <v>4026</v>
      </c>
      <c r="S1985" t="s">
        <v>4027</v>
      </c>
      <c r="V1985">
        <v>87.58</v>
      </c>
      <c r="W1985">
        <v>67572</v>
      </c>
      <c r="X1985">
        <v>26908</v>
      </c>
      <c r="Y1985">
        <v>6616</v>
      </c>
      <c r="AC1985">
        <v>2515</v>
      </c>
      <c r="AE1985" t="s">
        <v>60</v>
      </c>
      <c r="AG1985" s="8">
        <v>48546</v>
      </c>
    </row>
    <row r="1986" spans="1:33" x14ac:dyDescent="0.3">
      <c r="A1986" t="s">
        <v>4029</v>
      </c>
      <c r="B1986" t="s">
        <v>4030</v>
      </c>
      <c r="C1986" t="s">
        <v>5</v>
      </c>
      <c r="D1986" t="s">
        <v>60</v>
      </c>
      <c r="E1986">
        <v>93.81</v>
      </c>
      <c r="F1986">
        <v>32626</v>
      </c>
      <c r="G1986">
        <v>90062</v>
      </c>
      <c r="H1986">
        <v>7906</v>
      </c>
      <c r="I1986" t="s">
        <v>39</v>
      </c>
      <c r="J1986" t="s">
        <v>26</v>
      </c>
      <c r="K1986">
        <v>16</v>
      </c>
      <c r="L1986">
        <v>990</v>
      </c>
      <c r="N1986" t="str">
        <f t="shared" si="60"/>
        <v>Tara Khalsa</v>
      </c>
      <c r="O1986" t="str">
        <f t="shared" si="61"/>
        <v>Sales</v>
      </c>
      <c r="R1986" t="s">
        <v>4029</v>
      </c>
      <c r="S1986" t="s">
        <v>4030</v>
      </c>
      <c r="V1986">
        <v>94.95</v>
      </c>
      <c r="W1986">
        <v>20598</v>
      </c>
      <c r="X1986">
        <v>52944</v>
      </c>
      <c r="Y1986">
        <v>11581</v>
      </c>
      <c r="AC1986">
        <v>546</v>
      </c>
      <c r="AE1986" t="s">
        <v>60</v>
      </c>
      <c r="AG1986" s="8">
        <v>32626</v>
      </c>
    </row>
    <row r="1987" spans="1:33" x14ac:dyDescent="0.3">
      <c r="A1987" t="s">
        <v>4031</v>
      </c>
      <c r="B1987" t="s">
        <v>4032</v>
      </c>
      <c r="C1987" t="s">
        <v>24</v>
      </c>
      <c r="D1987" t="s">
        <v>38</v>
      </c>
      <c r="E1987">
        <v>92.85</v>
      </c>
      <c r="F1987">
        <v>61953</v>
      </c>
      <c r="G1987">
        <v>50889</v>
      </c>
      <c r="H1987">
        <v>15411</v>
      </c>
      <c r="I1987" t="s">
        <v>55</v>
      </c>
      <c r="J1987" t="s">
        <v>26</v>
      </c>
      <c r="K1987">
        <v>19</v>
      </c>
      <c r="L1987">
        <v>4195</v>
      </c>
      <c r="N1987" t="str">
        <f t="shared" ref="N1987:N2050" si="62">TRIM(B1987)</f>
        <v>Jiya Uppal</v>
      </c>
      <c r="O1987" t="str">
        <f t="shared" ref="O1987:O2050" si="63">SUBSTITUTE(C1987,"###","")</f>
        <v>HR</v>
      </c>
      <c r="R1987" t="s">
        <v>4031</v>
      </c>
      <c r="S1987" t="s">
        <v>4032</v>
      </c>
      <c r="V1987">
        <v>73.56</v>
      </c>
      <c r="W1987">
        <v>86786</v>
      </c>
      <c r="X1987">
        <v>110663</v>
      </c>
      <c r="Y1987">
        <v>30959</v>
      </c>
      <c r="AC1987">
        <v>2169</v>
      </c>
      <c r="AE1987" t="s">
        <v>38</v>
      </c>
      <c r="AG1987" s="8">
        <v>61953</v>
      </c>
    </row>
    <row r="1988" spans="1:33" x14ac:dyDescent="0.3">
      <c r="A1988" t="s">
        <v>4033</v>
      </c>
      <c r="B1988" t="s">
        <v>4034</v>
      </c>
      <c r="C1988" t="s">
        <v>46</v>
      </c>
      <c r="D1988" t="s">
        <v>60</v>
      </c>
      <c r="E1988">
        <v>92.37</v>
      </c>
      <c r="F1988">
        <v>176757</v>
      </c>
      <c r="G1988">
        <v>49270</v>
      </c>
      <c r="H1988">
        <v>33739</v>
      </c>
      <c r="I1988" t="s">
        <v>16</v>
      </c>
      <c r="J1988" t="s">
        <v>17</v>
      </c>
      <c r="K1988">
        <v>38</v>
      </c>
      <c r="L1988">
        <v>2649</v>
      </c>
      <c r="N1988" t="str">
        <f t="shared" si="62"/>
        <v>Lakshay Zacharia</v>
      </c>
      <c r="O1988" t="str">
        <f t="shared" si="63"/>
        <v>Marketing</v>
      </c>
      <c r="R1988" t="s">
        <v>4033</v>
      </c>
      <c r="S1988" t="s">
        <v>4034</v>
      </c>
      <c r="V1988">
        <v>88.02</v>
      </c>
      <c r="W1988">
        <v>181742</v>
      </c>
      <c r="X1988">
        <v>84265</v>
      </c>
      <c r="Y1988">
        <v>8902</v>
      </c>
      <c r="AC1988">
        <v>477</v>
      </c>
      <c r="AE1988" t="s">
        <v>60</v>
      </c>
      <c r="AG1988" s="8">
        <v>176757</v>
      </c>
    </row>
    <row r="1989" spans="1:33" x14ac:dyDescent="0.3">
      <c r="A1989" t="s">
        <v>4035</v>
      </c>
      <c r="B1989" t="s">
        <v>4036</v>
      </c>
      <c r="C1989" t="s">
        <v>1123</v>
      </c>
      <c r="D1989" t="s">
        <v>21</v>
      </c>
      <c r="E1989">
        <v>95.98</v>
      </c>
      <c r="F1989">
        <v>148000</v>
      </c>
      <c r="G1989">
        <v>32175</v>
      </c>
      <c r="H1989">
        <v>31733</v>
      </c>
      <c r="I1989" t="s">
        <v>25</v>
      </c>
      <c r="J1989" t="s">
        <v>26</v>
      </c>
      <c r="K1989">
        <v>16</v>
      </c>
      <c r="L1989">
        <v>847</v>
      </c>
      <c r="N1989" t="str">
        <f t="shared" si="62"/>
        <v>Jayant Chahal</v>
      </c>
      <c r="O1989" t="str">
        <f t="shared" si="63"/>
        <v>IT</v>
      </c>
      <c r="R1989" t="s">
        <v>4035</v>
      </c>
      <c r="S1989" t="s">
        <v>4036</v>
      </c>
      <c r="V1989">
        <v>73.89</v>
      </c>
      <c r="W1989">
        <v>60100</v>
      </c>
      <c r="X1989">
        <v>71955</v>
      </c>
      <c r="Y1989">
        <v>21715</v>
      </c>
      <c r="AC1989">
        <v>1025</v>
      </c>
      <c r="AE1989" t="s">
        <v>21</v>
      </c>
      <c r="AG1989" s="8">
        <v>148000</v>
      </c>
    </row>
    <row r="1990" spans="1:33" x14ac:dyDescent="0.3">
      <c r="A1990" t="s">
        <v>4037</v>
      </c>
      <c r="B1990" t="s">
        <v>4038</v>
      </c>
      <c r="C1990" t="s">
        <v>5</v>
      </c>
      <c r="D1990" t="s">
        <v>38</v>
      </c>
      <c r="E1990">
        <v>89.75</v>
      </c>
      <c r="F1990">
        <v>90100</v>
      </c>
      <c r="G1990">
        <v>63019</v>
      </c>
      <c r="H1990">
        <v>24432</v>
      </c>
      <c r="I1990" t="s">
        <v>16</v>
      </c>
      <c r="J1990" t="s">
        <v>17</v>
      </c>
      <c r="K1990">
        <v>37</v>
      </c>
      <c r="L1990">
        <v>1104</v>
      </c>
      <c r="N1990" t="str">
        <f t="shared" si="62"/>
        <v>Bhavin Sengupta</v>
      </c>
      <c r="O1990" t="str">
        <f t="shared" si="63"/>
        <v>Sales</v>
      </c>
      <c r="R1990" t="s">
        <v>4037</v>
      </c>
      <c r="S1990" t="s">
        <v>4038</v>
      </c>
      <c r="V1990">
        <v>80.72</v>
      </c>
      <c r="W1990">
        <v>160918</v>
      </c>
      <c r="X1990">
        <v>27778</v>
      </c>
      <c r="Y1990">
        <v>3659</v>
      </c>
      <c r="AC1990">
        <v>4174</v>
      </c>
      <c r="AE1990" t="s">
        <v>38</v>
      </c>
      <c r="AG1990" s="8">
        <v>90100</v>
      </c>
    </row>
    <row r="1991" spans="1:33" x14ac:dyDescent="0.3">
      <c r="A1991" t="s">
        <v>4039</v>
      </c>
      <c r="B1991" t="s">
        <v>4040</v>
      </c>
      <c r="C1991" t="s">
        <v>5</v>
      </c>
      <c r="D1991" t="s">
        <v>38</v>
      </c>
      <c r="E1991">
        <v>93.75</v>
      </c>
      <c r="F1991">
        <v>24343</v>
      </c>
      <c r="G1991">
        <v>85291</v>
      </c>
      <c r="H1991">
        <v>4359</v>
      </c>
      <c r="I1991" t="s">
        <v>73</v>
      </c>
      <c r="J1991" t="s">
        <v>17</v>
      </c>
      <c r="K1991">
        <v>20</v>
      </c>
      <c r="L1991">
        <v>4403</v>
      </c>
      <c r="N1991" t="str">
        <f t="shared" si="62"/>
        <v>Tejas Ben</v>
      </c>
      <c r="O1991" t="str">
        <f t="shared" si="63"/>
        <v>Sales</v>
      </c>
      <c r="R1991" t="s">
        <v>4039</v>
      </c>
      <c r="S1991" t="s">
        <v>4040</v>
      </c>
      <c r="V1991">
        <v>88.86</v>
      </c>
      <c r="W1991">
        <v>78536</v>
      </c>
      <c r="X1991">
        <v>119104</v>
      </c>
      <c r="Y1991">
        <v>33386</v>
      </c>
      <c r="AC1991">
        <v>3068</v>
      </c>
      <c r="AE1991" t="s">
        <v>38</v>
      </c>
      <c r="AG1991" s="8">
        <v>24343</v>
      </c>
    </row>
    <row r="1992" spans="1:33" x14ac:dyDescent="0.3">
      <c r="A1992" t="s">
        <v>4041</v>
      </c>
      <c r="B1992" t="s">
        <v>4042</v>
      </c>
      <c r="C1992" t="s">
        <v>5</v>
      </c>
      <c r="D1992" t="s">
        <v>34</v>
      </c>
      <c r="E1992">
        <v>83.44</v>
      </c>
      <c r="F1992">
        <v>134293</v>
      </c>
      <c r="G1992">
        <v>38192</v>
      </c>
      <c r="H1992">
        <v>37643</v>
      </c>
      <c r="I1992" t="s">
        <v>35</v>
      </c>
      <c r="J1992" t="s">
        <v>17</v>
      </c>
      <c r="K1992">
        <v>2</v>
      </c>
      <c r="L1992">
        <v>1155</v>
      </c>
      <c r="N1992" t="str">
        <f t="shared" si="62"/>
        <v>Raghav Barman</v>
      </c>
      <c r="O1992" t="str">
        <f t="shared" si="63"/>
        <v>Sales</v>
      </c>
      <c r="R1992" t="s">
        <v>4041</v>
      </c>
      <c r="S1992" t="s">
        <v>4042</v>
      </c>
      <c r="V1992">
        <v>89.66</v>
      </c>
      <c r="W1992">
        <v>10596</v>
      </c>
      <c r="X1992">
        <v>81109</v>
      </c>
      <c r="Y1992">
        <v>13684</v>
      </c>
      <c r="AC1992">
        <v>497</v>
      </c>
      <c r="AE1992" t="s">
        <v>34</v>
      </c>
      <c r="AG1992" s="8">
        <v>134293</v>
      </c>
    </row>
    <row r="1993" spans="1:33" x14ac:dyDescent="0.3">
      <c r="A1993" t="s">
        <v>4043</v>
      </c>
      <c r="B1993" t="s">
        <v>4044</v>
      </c>
      <c r="C1993" t="s">
        <v>46</v>
      </c>
      <c r="D1993" t="s">
        <v>34</v>
      </c>
      <c r="E1993">
        <v>97.44</v>
      </c>
      <c r="F1993">
        <v>84228</v>
      </c>
      <c r="G1993">
        <v>77413</v>
      </c>
      <c r="H1993">
        <v>12334</v>
      </c>
      <c r="I1993" t="s">
        <v>39</v>
      </c>
      <c r="J1993" t="s">
        <v>26</v>
      </c>
      <c r="K1993">
        <v>22</v>
      </c>
      <c r="L1993">
        <v>4051</v>
      </c>
      <c r="N1993" t="str">
        <f t="shared" si="62"/>
        <v>Ishita Kota</v>
      </c>
      <c r="O1993" t="str">
        <f t="shared" si="63"/>
        <v>Marketing</v>
      </c>
      <c r="R1993" t="s">
        <v>4043</v>
      </c>
      <c r="S1993" t="s">
        <v>4044</v>
      </c>
      <c r="V1993">
        <v>98.9</v>
      </c>
      <c r="W1993">
        <v>121250</v>
      </c>
      <c r="X1993">
        <v>48251</v>
      </c>
      <c r="Y1993">
        <v>21726</v>
      </c>
      <c r="AC1993">
        <v>684</v>
      </c>
      <c r="AE1993" t="s">
        <v>34</v>
      </c>
      <c r="AG1993" s="8">
        <v>84228</v>
      </c>
    </row>
    <row r="1994" spans="1:33" x14ac:dyDescent="0.3">
      <c r="A1994" t="s">
        <v>4045</v>
      </c>
      <c r="B1994" t="s">
        <v>4046</v>
      </c>
      <c r="C1994" t="s">
        <v>14</v>
      </c>
      <c r="D1994" t="s">
        <v>15</v>
      </c>
      <c r="E1994">
        <v>91.7</v>
      </c>
      <c r="F1994">
        <v>155357</v>
      </c>
      <c r="G1994">
        <v>28783</v>
      </c>
      <c r="H1994">
        <v>25848</v>
      </c>
      <c r="I1994" t="s">
        <v>73</v>
      </c>
      <c r="J1994" t="s">
        <v>17</v>
      </c>
      <c r="K1994">
        <v>42</v>
      </c>
      <c r="L1994">
        <v>4857</v>
      </c>
      <c r="N1994" t="str">
        <f t="shared" si="62"/>
        <v>Indranil Wali</v>
      </c>
      <c r="O1994" t="str">
        <f t="shared" si="63"/>
        <v>IT</v>
      </c>
      <c r="R1994" t="s">
        <v>4045</v>
      </c>
      <c r="S1994" t="s">
        <v>4046</v>
      </c>
      <c r="V1994">
        <v>94.23</v>
      </c>
      <c r="W1994">
        <v>14725</v>
      </c>
      <c r="X1994">
        <v>85037</v>
      </c>
      <c r="Y1994">
        <v>17524</v>
      </c>
      <c r="AC1994">
        <v>3663</v>
      </c>
      <c r="AE1994" t="s">
        <v>15</v>
      </c>
      <c r="AG1994" s="8">
        <v>155357</v>
      </c>
    </row>
    <row r="1995" spans="1:33" x14ac:dyDescent="0.3">
      <c r="A1995" t="s">
        <v>4047</v>
      </c>
      <c r="B1995" t="s">
        <v>1907</v>
      </c>
      <c r="C1995" t="s">
        <v>5</v>
      </c>
      <c r="D1995" t="s">
        <v>60</v>
      </c>
      <c r="E1995">
        <v>91.52</v>
      </c>
      <c r="F1995">
        <v>67572</v>
      </c>
      <c r="G1995">
        <v>36767</v>
      </c>
      <c r="H1995">
        <v>14362</v>
      </c>
      <c r="I1995" t="s">
        <v>76</v>
      </c>
      <c r="J1995" t="s">
        <v>77</v>
      </c>
      <c r="K1995">
        <v>12</v>
      </c>
      <c r="L1995">
        <v>3605</v>
      </c>
      <c r="N1995" t="str">
        <f t="shared" si="62"/>
        <v>Emir Thaman</v>
      </c>
      <c r="O1995" t="str">
        <f t="shared" si="63"/>
        <v>Sales</v>
      </c>
      <c r="R1995" t="s">
        <v>4047</v>
      </c>
      <c r="S1995" t="s">
        <v>1907</v>
      </c>
      <c r="V1995">
        <v>85.06</v>
      </c>
      <c r="W1995">
        <v>134997</v>
      </c>
      <c r="X1995">
        <v>111121</v>
      </c>
      <c r="Y1995">
        <v>53648</v>
      </c>
      <c r="AC1995">
        <v>2412</v>
      </c>
      <c r="AE1995" t="s">
        <v>60</v>
      </c>
      <c r="AG1995" s="8">
        <v>67572</v>
      </c>
    </row>
    <row r="1996" spans="1:33" x14ac:dyDescent="0.3">
      <c r="A1996" t="s">
        <v>4048</v>
      </c>
      <c r="B1996" t="s">
        <v>4049</v>
      </c>
      <c r="C1996" t="s">
        <v>24</v>
      </c>
      <c r="D1996" t="s">
        <v>60</v>
      </c>
      <c r="E1996">
        <v>74.650000000000006</v>
      </c>
      <c r="F1996">
        <v>20598</v>
      </c>
      <c r="G1996">
        <v>65832</v>
      </c>
      <c r="H1996">
        <v>2984</v>
      </c>
      <c r="I1996" t="s">
        <v>39</v>
      </c>
      <c r="J1996" t="s">
        <v>26</v>
      </c>
      <c r="K1996">
        <v>50</v>
      </c>
      <c r="L1996">
        <v>4849</v>
      </c>
      <c r="N1996" t="str">
        <f t="shared" si="62"/>
        <v>Dhruv Mahajan</v>
      </c>
      <c r="O1996" t="str">
        <f t="shared" si="63"/>
        <v>HR</v>
      </c>
      <c r="R1996" t="s">
        <v>4048</v>
      </c>
      <c r="S1996" t="s">
        <v>4049</v>
      </c>
      <c r="V1996">
        <v>90.45</v>
      </c>
      <c r="W1996">
        <v>170981</v>
      </c>
      <c r="X1996">
        <v>64186</v>
      </c>
      <c r="Y1996">
        <v>18700</v>
      </c>
      <c r="AC1996">
        <v>4066</v>
      </c>
      <c r="AE1996" t="s">
        <v>60</v>
      </c>
      <c r="AG1996" s="8">
        <v>20598</v>
      </c>
    </row>
    <row r="1997" spans="1:33" x14ac:dyDescent="0.3">
      <c r="A1997" t="s">
        <v>4050</v>
      </c>
      <c r="B1997" t="s">
        <v>4051</v>
      </c>
      <c r="C1997" t="s">
        <v>5</v>
      </c>
      <c r="D1997" t="s">
        <v>34</v>
      </c>
      <c r="E1997">
        <v>71.739999999999995</v>
      </c>
      <c r="F1997">
        <v>86786</v>
      </c>
      <c r="G1997">
        <v>44513</v>
      </c>
      <c r="H1997">
        <v>23660</v>
      </c>
      <c r="I1997" t="s">
        <v>73</v>
      </c>
      <c r="J1997" t="s">
        <v>17</v>
      </c>
      <c r="K1997">
        <v>46</v>
      </c>
      <c r="L1997">
        <v>1092</v>
      </c>
      <c r="N1997" t="str">
        <f t="shared" si="62"/>
        <v>Tushar Raja</v>
      </c>
      <c r="O1997" t="str">
        <f t="shared" si="63"/>
        <v>Sales</v>
      </c>
      <c r="R1997" t="s">
        <v>4050</v>
      </c>
      <c r="S1997" t="s">
        <v>4051</v>
      </c>
      <c r="V1997">
        <v>72.319999999999993</v>
      </c>
      <c r="W1997">
        <v>162701</v>
      </c>
      <c r="X1997">
        <v>28578</v>
      </c>
      <c r="Y1997">
        <v>38440</v>
      </c>
      <c r="AC1997">
        <v>4420</v>
      </c>
      <c r="AE1997" t="s">
        <v>34</v>
      </c>
      <c r="AG1997" s="8">
        <v>86786</v>
      </c>
    </row>
    <row r="1998" spans="1:33" x14ac:dyDescent="0.3">
      <c r="A1998" t="s">
        <v>4052</v>
      </c>
      <c r="B1998" t="s">
        <v>4053</v>
      </c>
      <c r="C1998" t="s">
        <v>14</v>
      </c>
      <c r="D1998" t="s">
        <v>34</v>
      </c>
      <c r="E1998">
        <v>83.39</v>
      </c>
      <c r="F1998">
        <v>194299</v>
      </c>
      <c r="G1998">
        <v>63229</v>
      </c>
      <c r="H1998">
        <v>24775</v>
      </c>
      <c r="I1998" t="s">
        <v>25</v>
      </c>
      <c r="J1998" t="s">
        <v>26</v>
      </c>
      <c r="K1998">
        <v>23</v>
      </c>
      <c r="L1998">
        <v>2233</v>
      </c>
      <c r="N1998" t="str">
        <f t="shared" si="62"/>
        <v>Tiya Devan</v>
      </c>
      <c r="O1998" t="str">
        <f t="shared" si="63"/>
        <v>IT</v>
      </c>
      <c r="R1998" t="s">
        <v>4052</v>
      </c>
      <c r="S1998" t="s">
        <v>4053</v>
      </c>
      <c r="V1998">
        <v>88.08</v>
      </c>
      <c r="W1998">
        <v>145038</v>
      </c>
      <c r="X1998">
        <v>77712</v>
      </c>
      <c r="Y1998">
        <v>20816</v>
      </c>
      <c r="AC1998">
        <v>4145</v>
      </c>
      <c r="AE1998" t="s">
        <v>34</v>
      </c>
      <c r="AG1998" s="8">
        <v>194299</v>
      </c>
    </row>
    <row r="1999" spans="1:33" x14ac:dyDescent="0.3">
      <c r="A1999" t="s">
        <v>4054</v>
      </c>
      <c r="B1999" t="s">
        <v>4055</v>
      </c>
      <c r="C1999" t="s">
        <v>42</v>
      </c>
      <c r="D1999" t="s">
        <v>21</v>
      </c>
      <c r="E1999">
        <v>75.430000000000007</v>
      </c>
      <c r="F1999">
        <v>181742</v>
      </c>
      <c r="G1999">
        <v>74646</v>
      </c>
      <c r="H1999">
        <v>50531</v>
      </c>
      <c r="I1999" t="s">
        <v>16</v>
      </c>
      <c r="J1999" t="s">
        <v>17</v>
      </c>
      <c r="K1999">
        <v>48</v>
      </c>
      <c r="L1999">
        <v>1098</v>
      </c>
      <c r="N1999" t="str">
        <f t="shared" si="62"/>
        <v>Hazel Gandhi</v>
      </c>
      <c r="O1999" t="str">
        <f t="shared" si="63"/>
        <v>Finance</v>
      </c>
      <c r="R1999" t="s">
        <v>4054</v>
      </c>
      <c r="S1999" t="s">
        <v>4055</v>
      </c>
      <c r="V1999">
        <v>74.92</v>
      </c>
      <c r="W1999">
        <v>12184</v>
      </c>
      <c r="X1999">
        <v>106650</v>
      </c>
      <c r="Y1999">
        <v>47172</v>
      </c>
      <c r="AC1999">
        <v>1282</v>
      </c>
      <c r="AE1999" t="s">
        <v>21</v>
      </c>
      <c r="AG1999" s="8">
        <v>181742</v>
      </c>
    </row>
    <row r="2000" spans="1:33" x14ac:dyDescent="0.3">
      <c r="A2000" t="s">
        <v>4056</v>
      </c>
      <c r="B2000" t="s">
        <v>4057</v>
      </c>
      <c r="C2000" t="s">
        <v>42</v>
      </c>
      <c r="D2000" t="s">
        <v>15</v>
      </c>
      <c r="E2000">
        <v>89.74</v>
      </c>
      <c r="F2000">
        <v>60100</v>
      </c>
      <c r="G2000">
        <v>108561</v>
      </c>
      <c r="H2000">
        <v>15918</v>
      </c>
      <c r="I2000" t="s">
        <v>29</v>
      </c>
      <c r="J2000" t="s">
        <v>17</v>
      </c>
      <c r="K2000">
        <v>21</v>
      </c>
      <c r="L2000">
        <v>3189</v>
      </c>
      <c r="N2000" t="str">
        <f t="shared" si="62"/>
        <v>Shray Dayal</v>
      </c>
      <c r="O2000" t="str">
        <f t="shared" si="63"/>
        <v>Finance</v>
      </c>
      <c r="R2000" t="s">
        <v>4056</v>
      </c>
      <c r="S2000" t="s">
        <v>4057</v>
      </c>
      <c r="V2000">
        <v>86.97</v>
      </c>
      <c r="W2000">
        <v>68395</v>
      </c>
      <c r="X2000">
        <v>61049</v>
      </c>
      <c r="Y2000">
        <v>12611</v>
      </c>
      <c r="AC2000">
        <v>4789</v>
      </c>
      <c r="AE2000" t="s">
        <v>15</v>
      </c>
      <c r="AG2000" s="8">
        <v>60100</v>
      </c>
    </row>
    <row r="2001" spans="1:33" x14ac:dyDescent="0.3">
      <c r="A2001" t="s">
        <v>4058</v>
      </c>
      <c r="B2001" t="s">
        <v>4059</v>
      </c>
      <c r="C2001" t="s">
        <v>14</v>
      </c>
      <c r="D2001" t="s">
        <v>21</v>
      </c>
      <c r="E2001">
        <v>83.52</v>
      </c>
      <c r="F2001">
        <v>160918</v>
      </c>
      <c r="G2001">
        <v>26908</v>
      </c>
      <c r="H2001">
        <v>47507</v>
      </c>
      <c r="I2001" t="s">
        <v>35</v>
      </c>
      <c r="J2001" t="s">
        <v>17</v>
      </c>
      <c r="K2001">
        <v>8</v>
      </c>
      <c r="L2001">
        <v>3847</v>
      </c>
      <c r="N2001" t="str">
        <f t="shared" si="62"/>
        <v>Nehmat Vora</v>
      </c>
      <c r="O2001" t="str">
        <f t="shared" si="63"/>
        <v>IT</v>
      </c>
      <c r="R2001" t="s">
        <v>4058</v>
      </c>
      <c r="S2001" t="s">
        <v>4059</v>
      </c>
      <c r="V2001">
        <v>78.27</v>
      </c>
      <c r="W2001">
        <v>113576</v>
      </c>
      <c r="X2001">
        <v>54118</v>
      </c>
      <c r="Y2001">
        <v>14022</v>
      </c>
      <c r="AC2001">
        <v>4481</v>
      </c>
      <c r="AE2001" t="s">
        <v>21</v>
      </c>
      <c r="AG2001" s="8">
        <v>160918</v>
      </c>
    </row>
    <row r="2002" spans="1:33" x14ac:dyDescent="0.3">
      <c r="A2002" t="s">
        <v>4060</v>
      </c>
      <c r="B2002" t="s">
        <v>4061</v>
      </c>
      <c r="C2002" t="s">
        <v>42</v>
      </c>
      <c r="D2002" t="s">
        <v>21</v>
      </c>
      <c r="E2002">
        <v>77.78</v>
      </c>
      <c r="F2002">
        <v>78536</v>
      </c>
      <c r="G2002">
        <v>52944</v>
      </c>
      <c r="H2002">
        <v>21931</v>
      </c>
      <c r="I2002" t="s">
        <v>73</v>
      </c>
      <c r="J2002" t="s">
        <v>17</v>
      </c>
      <c r="K2002">
        <v>4</v>
      </c>
      <c r="L2002">
        <v>2551</v>
      </c>
      <c r="N2002" t="str">
        <f t="shared" si="62"/>
        <v>Biju Swaminathan</v>
      </c>
      <c r="O2002" t="str">
        <f t="shared" si="63"/>
        <v>Finance</v>
      </c>
      <c r="R2002" t="s">
        <v>4060</v>
      </c>
      <c r="S2002" t="s">
        <v>4061</v>
      </c>
      <c r="V2002">
        <v>87.25</v>
      </c>
      <c r="W2002">
        <v>198138</v>
      </c>
      <c r="X2002">
        <v>49085</v>
      </c>
      <c r="Y2002">
        <v>19807</v>
      </c>
      <c r="AC2002">
        <v>3392</v>
      </c>
      <c r="AE2002" t="s">
        <v>21</v>
      </c>
      <c r="AG2002" s="8">
        <v>78536</v>
      </c>
    </row>
    <row r="2003" spans="1:33" x14ac:dyDescent="0.3">
      <c r="A2003" t="s">
        <v>4062</v>
      </c>
      <c r="B2003" t="s">
        <v>4063</v>
      </c>
      <c r="C2003" t="s">
        <v>46</v>
      </c>
      <c r="D2003" t="s">
        <v>34</v>
      </c>
      <c r="E2003">
        <v>84.75</v>
      </c>
      <c r="F2003">
        <v>10596</v>
      </c>
      <c r="G2003">
        <v>110663</v>
      </c>
      <c r="H2003">
        <v>1807</v>
      </c>
      <c r="I2003" t="s">
        <v>55</v>
      </c>
      <c r="J2003" t="s">
        <v>26</v>
      </c>
      <c r="K2003">
        <v>11</v>
      </c>
      <c r="L2003">
        <v>3651</v>
      </c>
      <c r="N2003" t="str">
        <f t="shared" si="62"/>
        <v>Aarna Jaggi</v>
      </c>
      <c r="O2003" t="str">
        <f t="shared" si="63"/>
        <v>Marketing</v>
      </c>
      <c r="R2003" t="s">
        <v>4062</v>
      </c>
      <c r="S2003" t="s">
        <v>4063</v>
      </c>
      <c r="V2003">
        <v>75.59</v>
      </c>
      <c r="W2003">
        <v>198707</v>
      </c>
      <c r="X2003">
        <v>85952</v>
      </c>
      <c r="Y2003">
        <v>23525</v>
      </c>
      <c r="AC2003">
        <v>1380</v>
      </c>
      <c r="AE2003" t="s">
        <v>34</v>
      </c>
      <c r="AG2003" s="8">
        <v>10596</v>
      </c>
    </row>
    <row r="2004" spans="1:33" x14ac:dyDescent="0.3">
      <c r="A2004" t="s">
        <v>4064</v>
      </c>
      <c r="B2004" t="s">
        <v>4065</v>
      </c>
      <c r="C2004" t="s">
        <v>42</v>
      </c>
      <c r="D2004" t="s">
        <v>21</v>
      </c>
      <c r="E2004">
        <v>97.7</v>
      </c>
      <c r="F2004">
        <v>121250</v>
      </c>
      <c r="G2004">
        <v>84265</v>
      </c>
      <c r="H2004">
        <v>24006</v>
      </c>
      <c r="I2004" t="s">
        <v>39</v>
      </c>
      <c r="J2004" t="s">
        <v>26</v>
      </c>
      <c r="K2004">
        <v>2</v>
      </c>
      <c r="L2004">
        <v>1525</v>
      </c>
      <c r="N2004" t="str">
        <f t="shared" si="62"/>
        <v>Tara Dayal</v>
      </c>
      <c r="O2004" t="str">
        <f t="shared" si="63"/>
        <v>Finance</v>
      </c>
      <c r="R2004" t="s">
        <v>4064</v>
      </c>
      <c r="S2004" t="s">
        <v>4065</v>
      </c>
      <c r="V2004">
        <v>78.959999999999994</v>
      </c>
      <c r="W2004">
        <v>160813</v>
      </c>
      <c r="X2004">
        <v>31542</v>
      </c>
      <c r="Y2004">
        <v>20462</v>
      </c>
      <c r="AC2004">
        <v>674</v>
      </c>
      <c r="AE2004" t="s">
        <v>21</v>
      </c>
      <c r="AG2004" s="8">
        <v>121250</v>
      </c>
    </row>
    <row r="2005" spans="1:33" x14ac:dyDescent="0.3">
      <c r="A2005" t="s">
        <v>4066</v>
      </c>
      <c r="B2005" t="s">
        <v>4067</v>
      </c>
      <c r="C2005" t="s">
        <v>24</v>
      </c>
      <c r="D2005" t="s">
        <v>21</v>
      </c>
      <c r="E2005">
        <v>77.97</v>
      </c>
      <c r="F2005">
        <v>14725</v>
      </c>
      <c r="G2005">
        <v>71955</v>
      </c>
      <c r="H2005">
        <v>2045</v>
      </c>
      <c r="I2005" t="s">
        <v>16</v>
      </c>
      <c r="J2005" t="s">
        <v>17</v>
      </c>
      <c r="K2005">
        <v>42</v>
      </c>
      <c r="L2005">
        <v>4813</v>
      </c>
      <c r="N2005" t="str">
        <f t="shared" si="62"/>
        <v>Gokul Gala</v>
      </c>
      <c r="O2005" t="str">
        <f t="shared" si="63"/>
        <v>HR</v>
      </c>
      <c r="R2005" t="s">
        <v>4066</v>
      </c>
      <c r="S2005" t="s">
        <v>4067</v>
      </c>
      <c r="V2005">
        <v>92.04</v>
      </c>
      <c r="W2005">
        <v>5277</v>
      </c>
      <c r="X2005">
        <v>73206</v>
      </c>
      <c r="Y2005">
        <v>30172</v>
      </c>
      <c r="AC2005">
        <v>727</v>
      </c>
      <c r="AE2005" t="s">
        <v>21</v>
      </c>
      <c r="AG2005" s="8">
        <v>14725</v>
      </c>
    </row>
    <row r="2006" spans="1:33" x14ac:dyDescent="0.3">
      <c r="A2006" t="s">
        <v>4068</v>
      </c>
      <c r="B2006" t="s">
        <v>4069</v>
      </c>
      <c r="C2006" t="s">
        <v>24</v>
      </c>
      <c r="D2006" t="s">
        <v>60</v>
      </c>
      <c r="E2006">
        <v>89.01</v>
      </c>
      <c r="F2006">
        <v>134997</v>
      </c>
      <c r="G2006">
        <v>27778</v>
      </c>
      <c r="H2006">
        <v>25090</v>
      </c>
      <c r="I2006" t="s">
        <v>35</v>
      </c>
      <c r="J2006" t="s">
        <v>17</v>
      </c>
      <c r="K2006">
        <v>42</v>
      </c>
      <c r="L2006">
        <v>558</v>
      </c>
      <c r="N2006" t="str">
        <f t="shared" si="62"/>
        <v>Aarush Dada</v>
      </c>
      <c r="O2006" t="str">
        <f t="shared" si="63"/>
        <v>HR</v>
      </c>
      <c r="R2006" t="s">
        <v>4068</v>
      </c>
      <c r="S2006" t="s">
        <v>4069</v>
      </c>
      <c r="V2006">
        <v>74.05</v>
      </c>
      <c r="W2006">
        <v>171417</v>
      </c>
      <c r="X2006">
        <v>99050</v>
      </c>
      <c r="Y2006">
        <v>49785</v>
      </c>
      <c r="AC2006">
        <v>2466</v>
      </c>
      <c r="AE2006" t="s">
        <v>60</v>
      </c>
      <c r="AG2006" s="8">
        <v>134997</v>
      </c>
    </row>
    <row r="2007" spans="1:33" x14ac:dyDescent="0.3">
      <c r="A2007" t="s">
        <v>4070</v>
      </c>
      <c r="B2007" t="s">
        <v>4071</v>
      </c>
      <c r="C2007" t="s">
        <v>5</v>
      </c>
      <c r="D2007" t="s">
        <v>38</v>
      </c>
      <c r="E2007">
        <v>77.86</v>
      </c>
      <c r="F2007">
        <v>170981</v>
      </c>
      <c r="G2007">
        <v>119104</v>
      </c>
      <c r="H2007">
        <v>20843</v>
      </c>
      <c r="I2007" t="s">
        <v>43</v>
      </c>
      <c r="J2007" t="s">
        <v>17</v>
      </c>
      <c r="K2007">
        <v>30</v>
      </c>
      <c r="L2007">
        <v>4804</v>
      </c>
      <c r="N2007" t="str">
        <f t="shared" si="62"/>
        <v>Misha Loyal</v>
      </c>
      <c r="O2007" t="str">
        <f t="shared" si="63"/>
        <v>Sales</v>
      </c>
      <c r="R2007" t="s">
        <v>4070</v>
      </c>
      <c r="S2007" t="s">
        <v>4071</v>
      </c>
      <c r="V2007">
        <v>84.11</v>
      </c>
      <c r="W2007">
        <v>93496</v>
      </c>
      <c r="X2007">
        <v>60399</v>
      </c>
      <c r="Y2007">
        <v>13020</v>
      </c>
      <c r="AC2007">
        <v>3830</v>
      </c>
      <c r="AE2007" t="s">
        <v>38</v>
      </c>
      <c r="AG2007" s="8">
        <v>170981</v>
      </c>
    </row>
    <row r="2008" spans="1:33" x14ac:dyDescent="0.3">
      <c r="A2008" t="s">
        <v>4072</v>
      </c>
      <c r="B2008" t="s">
        <v>4073</v>
      </c>
      <c r="C2008" t="s">
        <v>5</v>
      </c>
      <c r="D2008" t="s">
        <v>38</v>
      </c>
      <c r="E2008">
        <v>73.67</v>
      </c>
      <c r="F2008">
        <v>162701</v>
      </c>
      <c r="G2008">
        <v>81109</v>
      </c>
      <c r="H2008">
        <v>29557</v>
      </c>
      <c r="I2008" t="s">
        <v>73</v>
      </c>
      <c r="J2008" t="s">
        <v>17</v>
      </c>
      <c r="K2008">
        <v>28</v>
      </c>
      <c r="L2008">
        <v>4222</v>
      </c>
      <c r="N2008" t="str">
        <f t="shared" si="62"/>
        <v>Ira Rajagopal</v>
      </c>
      <c r="O2008" t="str">
        <f t="shared" si="63"/>
        <v>Sales</v>
      </c>
      <c r="R2008" t="s">
        <v>4072</v>
      </c>
      <c r="S2008" t="s">
        <v>4073</v>
      </c>
      <c r="V2008">
        <v>96.49</v>
      </c>
      <c r="W2008">
        <v>53652</v>
      </c>
      <c r="X2008">
        <v>118181</v>
      </c>
      <c r="Y2008">
        <v>27110</v>
      </c>
      <c r="AC2008">
        <v>2381</v>
      </c>
      <c r="AE2008" t="s">
        <v>38</v>
      </c>
      <c r="AG2008" s="8">
        <v>162701</v>
      </c>
    </row>
    <row r="2009" spans="1:33" x14ac:dyDescent="0.3">
      <c r="A2009" t="s">
        <v>4074</v>
      </c>
      <c r="B2009" t="s">
        <v>4075</v>
      </c>
      <c r="C2009" t="s">
        <v>14</v>
      </c>
      <c r="D2009" t="s">
        <v>34</v>
      </c>
      <c r="E2009">
        <v>99.19</v>
      </c>
      <c r="F2009">
        <v>145038</v>
      </c>
      <c r="G2009">
        <v>48251</v>
      </c>
      <c r="H2009">
        <v>26892</v>
      </c>
      <c r="I2009" t="s">
        <v>39</v>
      </c>
      <c r="J2009" t="s">
        <v>26</v>
      </c>
      <c r="K2009">
        <v>15</v>
      </c>
      <c r="L2009">
        <v>1260</v>
      </c>
      <c r="N2009" t="str">
        <f t="shared" si="62"/>
        <v>Arhaan Din</v>
      </c>
      <c r="O2009" t="str">
        <f t="shared" si="63"/>
        <v>IT</v>
      </c>
      <c r="R2009" t="s">
        <v>4074</v>
      </c>
      <c r="S2009" t="s">
        <v>4075</v>
      </c>
      <c r="V2009">
        <v>93.27</v>
      </c>
      <c r="W2009">
        <v>114598</v>
      </c>
      <c r="X2009">
        <v>113443</v>
      </c>
      <c r="Y2009">
        <v>22368</v>
      </c>
      <c r="AC2009">
        <v>2092</v>
      </c>
      <c r="AE2009" t="s">
        <v>34</v>
      </c>
      <c r="AG2009" s="8">
        <v>145038</v>
      </c>
    </row>
    <row r="2010" spans="1:33" x14ac:dyDescent="0.3">
      <c r="A2010" t="s">
        <v>4076</v>
      </c>
      <c r="B2010" t="s">
        <v>4077</v>
      </c>
      <c r="C2010" t="s">
        <v>259</v>
      </c>
      <c r="D2010" t="s">
        <v>60</v>
      </c>
      <c r="E2010">
        <v>79.36</v>
      </c>
      <c r="F2010">
        <v>12184</v>
      </c>
      <c r="G2010">
        <v>83735</v>
      </c>
      <c r="H2010">
        <v>1824</v>
      </c>
      <c r="I2010" t="s">
        <v>43</v>
      </c>
      <c r="J2010" t="s">
        <v>17</v>
      </c>
      <c r="K2010">
        <v>47</v>
      </c>
      <c r="L2010">
        <v>1573</v>
      </c>
      <c r="N2010" t="str">
        <f t="shared" si="62"/>
        <v>Adira Suri</v>
      </c>
      <c r="O2010" t="str">
        <f t="shared" si="63"/>
        <v>Sales</v>
      </c>
      <c r="R2010" t="s">
        <v>4076</v>
      </c>
      <c r="S2010" t="s">
        <v>4077</v>
      </c>
      <c r="V2010">
        <v>93.88</v>
      </c>
      <c r="W2010">
        <v>64744</v>
      </c>
      <c r="X2010">
        <v>55993</v>
      </c>
      <c r="Y2010">
        <v>18136</v>
      </c>
      <c r="AC2010">
        <v>2967</v>
      </c>
      <c r="AE2010" t="s">
        <v>60</v>
      </c>
      <c r="AG2010" s="8">
        <v>12184</v>
      </c>
    </row>
    <row r="2011" spans="1:33" x14ac:dyDescent="0.3">
      <c r="A2011" t="s">
        <v>4078</v>
      </c>
      <c r="B2011" t="s">
        <v>4079</v>
      </c>
      <c r="C2011" t="s">
        <v>259</v>
      </c>
      <c r="D2011" t="s">
        <v>38</v>
      </c>
      <c r="E2011">
        <v>92.4</v>
      </c>
      <c r="F2011">
        <v>68395</v>
      </c>
      <c r="G2011">
        <v>110120</v>
      </c>
      <c r="H2011">
        <v>19744</v>
      </c>
      <c r="I2011" t="s">
        <v>35</v>
      </c>
      <c r="J2011" t="s">
        <v>17</v>
      </c>
      <c r="K2011">
        <v>44</v>
      </c>
      <c r="L2011">
        <v>668</v>
      </c>
      <c r="N2011" t="str">
        <f t="shared" si="62"/>
        <v>Vihaan Srinivas</v>
      </c>
      <c r="O2011" t="str">
        <f t="shared" si="63"/>
        <v>Sales</v>
      </c>
      <c r="R2011" t="s">
        <v>4078</v>
      </c>
      <c r="S2011" t="s">
        <v>4079</v>
      </c>
      <c r="V2011">
        <v>81.45</v>
      </c>
      <c r="W2011">
        <v>17081</v>
      </c>
      <c r="X2011">
        <v>78870</v>
      </c>
      <c r="Y2011">
        <v>30368</v>
      </c>
      <c r="AC2011">
        <v>3751</v>
      </c>
      <c r="AE2011" t="s">
        <v>38</v>
      </c>
      <c r="AG2011" s="8">
        <v>68395</v>
      </c>
    </row>
    <row r="2012" spans="1:33" x14ac:dyDescent="0.3">
      <c r="A2012" t="s">
        <v>4080</v>
      </c>
      <c r="B2012" t="s">
        <v>4081</v>
      </c>
      <c r="C2012" t="s">
        <v>24</v>
      </c>
      <c r="D2012" t="s">
        <v>38</v>
      </c>
      <c r="E2012">
        <v>73.150000000000006</v>
      </c>
      <c r="F2012">
        <v>113576</v>
      </c>
      <c r="G2012">
        <v>85037</v>
      </c>
      <c r="H2012">
        <v>18713</v>
      </c>
      <c r="I2012" t="s">
        <v>73</v>
      </c>
      <c r="J2012" t="s">
        <v>17</v>
      </c>
      <c r="K2012">
        <v>10</v>
      </c>
      <c r="L2012">
        <v>728</v>
      </c>
      <c r="N2012" t="str">
        <f t="shared" si="62"/>
        <v>Hrishita Lala</v>
      </c>
      <c r="O2012" t="str">
        <f t="shared" si="63"/>
        <v>HR</v>
      </c>
      <c r="R2012" t="s">
        <v>4080</v>
      </c>
      <c r="S2012" t="s">
        <v>4081</v>
      </c>
      <c r="V2012">
        <v>75.97</v>
      </c>
      <c r="W2012">
        <v>107655</v>
      </c>
      <c r="X2012">
        <v>58798</v>
      </c>
      <c r="Y2012">
        <v>11256</v>
      </c>
      <c r="AC2012">
        <v>4437</v>
      </c>
      <c r="AE2012" t="s">
        <v>38</v>
      </c>
      <c r="AG2012" s="8">
        <v>113576</v>
      </c>
    </row>
    <row r="2013" spans="1:33" x14ac:dyDescent="0.3">
      <c r="A2013" t="s">
        <v>4082</v>
      </c>
      <c r="B2013" t="s">
        <v>4083</v>
      </c>
      <c r="C2013" t="s">
        <v>5</v>
      </c>
      <c r="D2013" t="s">
        <v>15</v>
      </c>
      <c r="E2013">
        <v>86.16</v>
      </c>
      <c r="F2013">
        <v>198138</v>
      </c>
      <c r="G2013">
        <v>111121</v>
      </c>
      <c r="H2013">
        <v>34994</v>
      </c>
      <c r="I2013" t="s">
        <v>76</v>
      </c>
      <c r="J2013" t="s">
        <v>77</v>
      </c>
      <c r="K2013">
        <v>43</v>
      </c>
      <c r="L2013">
        <v>3800</v>
      </c>
      <c r="N2013" t="str">
        <f t="shared" si="62"/>
        <v>Eshani Gopal</v>
      </c>
      <c r="O2013" t="str">
        <f t="shared" si="63"/>
        <v>Sales</v>
      </c>
      <c r="R2013" t="s">
        <v>4082</v>
      </c>
      <c r="S2013" t="s">
        <v>4083</v>
      </c>
      <c r="V2013">
        <v>93.22</v>
      </c>
      <c r="W2013">
        <v>63561</v>
      </c>
      <c r="X2013">
        <v>82569</v>
      </c>
      <c r="Y2013">
        <v>14532</v>
      </c>
      <c r="AC2013">
        <v>820</v>
      </c>
      <c r="AE2013" t="s">
        <v>15</v>
      </c>
      <c r="AG2013" s="8">
        <v>198138</v>
      </c>
    </row>
    <row r="2014" spans="1:33" x14ac:dyDescent="0.3">
      <c r="A2014" t="s">
        <v>4084</v>
      </c>
      <c r="B2014" t="s">
        <v>4085</v>
      </c>
      <c r="C2014" t="s">
        <v>24</v>
      </c>
      <c r="D2014" t="s">
        <v>34</v>
      </c>
      <c r="E2014">
        <v>84</v>
      </c>
      <c r="F2014">
        <v>198707</v>
      </c>
      <c r="G2014">
        <v>64186</v>
      </c>
      <c r="H2014">
        <v>24102</v>
      </c>
      <c r="I2014" t="s">
        <v>25</v>
      </c>
      <c r="J2014" t="s">
        <v>26</v>
      </c>
      <c r="K2014">
        <v>11</v>
      </c>
      <c r="L2014">
        <v>2014</v>
      </c>
      <c r="N2014" t="str">
        <f t="shared" si="62"/>
        <v>Ryan Tak</v>
      </c>
      <c r="O2014" t="str">
        <f t="shared" si="63"/>
        <v>HR</v>
      </c>
      <c r="R2014" t="s">
        <v>4084</v>
      </c>
      <c r="S2014" t="s">
        <v>4085</v>
      </c>
      <c r="V2014">
        <v>70.98</v>
      </c>
      <c r="W2014">
        <v>100707</v>
      </c>
      <c r="X2014">
        <v>26857</v>
      </c>
      <c r="Y2014">
        <v>12253</v>
      </c>
      <c r="AC2014">
        <v>3088</v>
      </c>
      <c r="AE2014" t="s">
        <v>34</v>
      </c>
      <c r="AG2014" s="8">
        <v>198707</v>
      </c>
    </row>
    <row r="2015" spans="1:33" x14ac:dyDescent="0.3">
      <c r="A2015" t="s">
        <v>4086</v>
      </c>
      <c r="B2015" t="s">
        <v>4087</v>
      </c>
      <c r="C2015" t="s">
        <v>42</v>
      </c>
      <c r="D2015" t="s">
        <v>38</v>
      </c>
      <c r="E2015">
        <v>91.99</v>
      </c>
      <c r="F2015">
        <v>160813</v>
      </c>
      <c r="G2015">
        <v>28578</v>
      </c>
      <c r="H2015">
        <v>40544</v>
      </c>
      <c r="I2015" t="s">
        <v>76</v>
      </c>
      <c r="J2015" t="s">
        <v>77</v>
      </c>
      <c r="K2015">
        <v>16</v>
      </c>
      <c r="L2015">
        <v>2141</v>
      </c>
      <c r="N2015" t="str">
        <f t="shared" si="62"/>
        <v>Kabir Kashyap</v>
      </c>
      <c r="O2015" t="str">
        <f t="shared" si="63"/>
        <v>Finance</v>
      </c>
      <c r="R2015" t="s">
        <v>4086</v>
      </c>
      <c r="S2015" t="s">
        <v>4087</v>
      </c>
      <c r="V2015">
        <v>91.97</v>
      </c>
      <c r="W2015">
        <v>168649</v>
      </c>
      <c r="X2015">
        <v>31261</v>
      </c>
      <c r="Y2015">
        <v>30169</v>
      </c>
      <c r="AC2015">
        <v>2988</v>
      </c>
      <c r="AE2015" t="s">
        <v>38</v>
      </c>
      <c r="AG2015" s="8">
        <v>160813</v>
      </c>
    </row>
    <row r="2016" spans="1:33" x14ac:dyDescent="0.3">
      <c r="A2016" t="s">
        <v>4088</v>
      </c>
      <c r="B2016" t="s">
        <v>4089</v>
      </c>
      <c r="C2016" t="s">
        <v>42</v>
      </c>
      <c r="D2016" t="s">
        <v>38</v>
      </c>
      <c r="E2016">
        <v>90.25</v>
      </c>
      <c r="F2016">
        <v>5277</v>
      </c>
      <c r="G2016">
        <v>77712</v>
      </c>
      <c r="H2016">
        <v>561</v>
      </c>
      <c r="I2016" t="s">
        <v>35</v>
      </c>
      <c r="J2016" t="s">
        <v>17</v>
      </c>
      <c r="K2016">
        <v>37</v>
      </c>
      <c r="L2016">
        <v>4541</v>
      </c>
      <c r="N2016" t="str">
        <f t="shared" si="62"/>
        <v>Anay Dutta</v>
      </c>
      <c r="O2016" t="str">
        <f t="shared" si="63"/>
        <v>Finance</v>
      </c>
      <c r="R2016" t="s">
        <v>4088</v>
      </c>
      <c r="S2016" t="s">
        <v>4089</v>
      </c>
      <c r="V2016">
        <v>96.12</v>
      </c>
      <c r="W2016">
        <v>139032</v>
      </c>
      <c r="X2016">
        <v>74352</v>
      </c>
      <c r="Y2016">
        <v>6302</v>
      </c>
      <c r="AC2016">
        <v>3198</v>
      </c>
      <c r="AE2016" t="s">
        <v>38</v>
      </c>
      <c r="AG2016" s="8">
        <v>5277</v>
      </c>
    </row>
    <row r="2017" spans="1:33" x14ac:dyDescent="0.3">
      <c r="A2017" t="s">
        <v>4090</v>
      </c>
      <c r="B2017" t="s">
        <v>4091</v>
      </c>
      <c r="C2017" t="s">
        <v>14</v>
      </c>
      <c r="D2017" t="s">
        <v>21</v>
      </c>
      <c r="E2017">
        <v>80.459999999999994</v>
      </c>
      <c r="F2017">
        <v>171417</v>
      </c>
      <c r="G2017">
        <v>106650</v>
      </c>
      <c r="H2017">
        <v>18592</v>
      </c>
      <c r="I2017" t="s">
        <v>73</v>
      </c>
      <c r="J2017" t="s">
        <v>17</v>
      </c>
      <c r="K2017">
        <v>43</v>
      </c>
      <c r="L2017">
        <v>2850</v>
      </c>
      <c r="N2017" t="str">
        <f t="shared" si="62"/>
        <v>Raunak Kunda</v>
      </c>
      <c r="O2017" t="str">
        <f t="shared" si="63"/>
        <v>IT</v>
      </c>
      <c r="R2017" t="s">
        <v>4090</v>
      </c>
      <c r="S2017" t="s">
        <v>4091</v>
      </c>
      <c r="V2017">
        <v>70.290000000000006</v>
      </c>
      <c r="W2017">
        <v>79066</v>
      </c>
      <c r="X2017">
        <v>82702</v>
      </c>
      <c r="Y2017">
        <v>20756</v>
      </c>
      <c r="AC2017">
        <v>4508</v>
      </c>
      <c r="AE2017" t="s">
        <v>21</v>
      </c>
      <c r="AG2017" s="8">
        <v>171417</v>
      </c>
    </row>
    <row r="2018" spans="1:33" x14ac:dyDescent="0.3">
      <c r="A2018" t="s">
        <v>4092</v>
      </c>
      <c r="B2018" t="s">
        <v>4093</v>
      </c>
      <c r="C2018" t="s">
        <v>14</v>
      </c>
      <c r="D2018" t="s">
        <v>60</v>
      </c>
      <c r="E2018">
        <v>93.26</v>
      </c>
      <c r="F2018">
        <v>93496</v>
      </c>
      <c r="G2018">
        <v>61049</v>
      </c>
      <c r="H2018">
        <v>13495</v>
      </c>
      <c r="I2018" t="s">
        <v>39</v>
      </c>
      <c r="J2018" t="s">
        <v>26</v>
      </c>
      <c r="K2018">
        <v>28</v>
      </c>
      <c r="L2018">
        <v>1918</v>
      </c>
      <c r="N2018" t="str">
        <f t="shared" si="62"/>
        <v>Rasha Mann</v>
      </c>
      <c r="O2018" t="str">
        <f t="shared" si="63"/>
        <v>IT</v>
      </c>
      <c r="R2018" t="s">
        <v>4092</v>
      </c>
      <c r="S2018" t="s">
        <v>4093</v>
      </c>
      <c r="V2018">
        <v>86.46</v>
      </c>
      <c r="W2018">
        <v>57444</v>
      </c>
      <c r="X2018">
        <v>72495</v>
      </c>
      <c r="Y2018">
        <v>27922</v>
      </c>
      <c r="AC2018">
        <v>3457</v>
      </c>
      <c r="AE2018" t="s">
        <v>60</v>
      </c>
      <c r="AG2018" s="8">
        <v>93496</v>
      </c>
    </row>
    <row r="2019" spans="1:33" x14ac:dyDescent="0.3">
      <c r="A2019" t="s">
        <v>4094</v>
      </c>
      <c r="B2019" t="s">
        <v>4095</v>
      </c>
      <c r="C2019" t="s">
        <v>46</v>
      </c>
      <c r="D2019" t="s">
        <v>60</v>
      </c>
      <c r="E2019">
        <v>70.02</v>
      </c>
      <c r="F2019">
        <v>53652</v>
      </c>
      <c r="G2019">
        <v>54118</v>
      </c>
      <c r="H2019">
        <v>12399</v>
      </c>
      <c r="I2019" t="s">
        <v>16</v>
      </c>
      <c r="J2019" t="s">
        <v>17</v>
      </c>
      <c r="K2019">
        <v>7</v>
      </c>
      <c r="L2019">
        <v>761</v>
      </c>
      <c r="N2019" t="str">
        <f t="shared" si="62"/>
        <v>Emir Kanda</v>
      </c>
      <c r="O2019" t="str">
        <f t="shared" si="63"/>
        <v>Marketing</v>
      </c>
      <c r="R2019" t="s">
        <v>4094</v>
      </c>
      <c r="S2019" t="s">
        <v>4095</v>
      </c>
      <c r="V2019">
        <v>88.73</v>
      </c>
      <c r="W2019">
        <v>92219</v>
      </c>
      <c r="X2019">
        <v>111274</v>
      </c>
      <c r="Y2019">
        <v>50020</v>
      </c>
      <c r="AC2019">
        <v>3307</v>
      </c>
      <c r="AE2019" t="s">
        <v>60</v>
      </c>
      <c r="AG2019" s="8">
        <v>53652</v>
      </c>
    </row>
    <row r="2020" spans="1:33" x14ac:dyDescent="0.3">
      <c r="A2020" t="s">
        <v>4096</v>
      </c>
      <c r="B2020" t="s">
        <v>4097</v>
      </c>
      <c r="C2020" t="s">
        <v>46</v>
      </c>
      <c r="D2020" t="s">
        <v>60</v>
      </c>
      <c r="E2020">
        <v>73.98</v>
      </c>
      <c r="F2020">
        <v>114598</v>
      </c>
      <c r="G2020">
        <v>49085</v>
      </c>
      <c r="H2020">
        <v>21224</v>
      </c>
      <c r="I2020" t="s">
        <v>29</v>
      </c>
      <c r="J2020" t="s">
        <v>17</v>
      </c>
      <c r="K2020">
        <v>43</v>
      </c>
      <c r="L2020">
        <v>2133</v>
      </c>
      <c r="N2020" t="str">
        <f t="shared" si="62"/>
        <v>Ira Gera</v>
      </c>
      <c r="O2020" t="str">
        <f t="shared" si="63"/>
        <v>Marketing</v>
      </c>
      <c r="R2020" t="s">
        <v>4096</v>
      </c>
      <c r="S2020" t="s">
        <v>4097</v>
      </c>
      <c r="V2020">
        <v>96</v>
      </c>
      <c r="W2020">
        <v>24302</v>
      </c>
      <c r="X2020">
        <v>27520</v>
      </c>
      <c r="Y2020">
        <v>9328</v>
      </c>
      <c r="AC2020">
        <v>1887</v>
      </c>
      <c r="AE2020" t="s">
        <v>60</v>
      </c>
      <c r="AG2020" s="8">
        <v>114598</v>
      </c>
    </row>
    <row r="2021" spans="1:33" x14ac:dyDescent="0.3">
      <c r="A2021" t="s">
        <v>4098</v>
      </c>
      <c r="B2021" t="s">
        <v>4099</v>
      </c>
      <c r="C2021" t="s">
        <v>14</v>
      </c>
      <c r="D2021" t="s">
        <v>21</v>
      </c>
      <c r="E2021">
        <v>85.09</v>
      </c>
      <c r="F2021">
        <v>64744</v>
      </c>
      <c r="G2021">
        <v>85952</v>
      </c>
      <c r="H2021">
        <v>11328</v>
      </c>
      <c r="I2021" t="s">
        <v>55</v>
      </c>
      <c r="J2021" t="s">
        <v>26</v>
      </c>
      <c r="K2021">
        <v>24</v>
      </c>
      <c r="L2021">
        <v>1951</v>
      </c>
      <c r="N2021" t="str">
        <f t="shared" si="62"/>
        <v>Diya Rama</v>
      </c>
      <c r="O2021" t="str">
        <f t="shared" si="63"/>
        <v>IT</v>
      </c>
      <c r="R2021" t="s">
        <v>4098</v>
      </c>
      <c r="S2021" t="s">
        <v>4099</v>
      </c>
      <c r="V2021">
        <v>71.13</v>
      </c>
      <c r="W2021">
        <v>93482</v>
      </c>
      <c r="X2021">
        <v>71336</v>
      </c>
      <c r="Y2021">
        <v>2203</v>
      </c>
      <c r="AC2021">
        <v>515</v>
      </c>
      <c r="AE2021" t="s">
        <v>21</v>
      </c>
      <c r="AG2021" s="8">
        <v>64744</v>
      </c>
    </row>
    <row r="2022" spans="1:33" x14ac:dyDescent="0.3">
      <c r="A2022" t="s">
        <v>4100</v>
      </c>
      <c r="B2022" t="s">
        <v>4101</v>
      </c>
      <c r="C2022" t="s">
        <v>24</v>
      </c>
      <c r="D2022" t="s">
        <v>15</v>
      </c>
      <c r="E2022">
        <v>92.67</v>
      </c>
      <c r="F2022">
        <v>17081</v>
      </c>
      <c r="G2022">
        <v>31542</v>
      </c>
      <c r="H2022">
        <v>1754</v>
      </c>
      <c r="I2022" t="s">
        <v>29</v>
      </c>
      <c r="J2022" t="s">
        <v>17</v>
      </c>
      <c r="K2022">
        <v>38</v>
      </c>
      <c r="L2022">
        <v>3127</v>
      </c>
      <c r="N2022" t="str">
        <f t="shared" si="62"/>
        <v>Saksham Walia</v>
      </c>
      <c r="O2022" t="str">
        <f t="shared" si="63"/>
        <v>HR</v>
      </c>
      <c r="R2022" t="s">
        <v>4100</v>
      </c>
      <c r="S2022" t="s">
        <v>4101</v>
      </c>
      <c r="V2022">
        <v>86.71</v>
      </c>
      <c r="W2022">
        <v>199195</v>
      </c>
      <c r="X2022">
        <v>77316</v>
      </c>
      <c r="Y2022">
        <v>10329</v>
      </c>
      <c r="AC2022">
        <v>3459</v>
      </c>
      <c r="AE2022" t="s">
        <v>15</v>
      </c>
      <c r="AG2022" s="8">
        <v>17081</v>
      </c>
    </row>
    <row r="2023" spans="1:33" x14ac:dyDescent="0.3">
      <c r="A2023" t="s">
        <v>4102</v>
      </c>
      <c r="B2023" t="s">
        <v>4103</v>
      </c>
      <c r="C2023" t="s">
        <v>46</v>
      </c>
      <c r="D2023" t="s">
        <v>60</v>
      </c>
      <c r="E2023">
        <v>82.3</v>
      </c>
      <c r="F2023">
        <v>107655</v>
      </c>
      <c r="G2023">
        <v>73206</v>
      </c>
      <c r="H2023">
        <v>17794</v>
      </c>
      <c r="I2023" t="s">
        <v>55</v>
      </c>
      <c r="J2023" t="s">
        <v>26</v>
      </c>
      <c r="K2023">
        <v>1</v>
      </c>
      <c r="L2023">
        <v>803</v>
      </c>
      <c r="N2023" t="str">
        <f t="shared" si="62"/>
        <v>Azad Badal</v>
      </c>
      <c r="O2023" t="str">
        <f t="shared" si="63"/>
        <v>Marketing</v>
      </c>
      <c r="R2023" t="s">
        <v>4102</v>
      </c>
      <c r="S2023" t="s">
        <v>4103</v>
      </c>
      <c r="V2023">
        <v>99.78</v>
      </c>
      <c r="W2023">
        <v>25645</v>
      </c>
      <c r="X2023">
        <v>69559</v>
      </c>
      <c r="Y2023">
        <v>29665</v>
      </c>
      <c r="AC2023">
        <v>4632</v>
      </c>
      <c r="AE2023" t="s">
        <v>60</v>
      </c>
      <c r="AG2023" s="8">
        <v>107655</v>
      </c>
    </row>
    <row r="2024" spans="1:33" x14ac:dyDescent="0.3">
      <c r="A2024" t="s">
        <v>4104</v>
      </c>
      <c r="B2024" t="s">
        <v>4105</v>
      </c>
      <c r="C2024" t="s">
        <v>5</v>
      </c>
      <c r="D2024" t="s">
        <v>15</v>
      </c>
      <c r="E2024">
        <v>96.39</v>
      </c>
      <c r="F2024">
        <v>63561</v>
      </c>
      <c r="G2024">
        <v>99050</v>
      </c>
      <c r="H2024">
        <v>16291</v>
      </c>
      <c r="I2024" t="s">
        <v>16</v>
      </c>
      <c r="J2024" t="s">
        <v>17</v>
      </c>
      <c r="K2024">
        <v>34</v>
      </c>
      <c r="L2024">
        <v>1121</v>
      </c>
      <c r="N2024" t="str">
        <f t="shared" si="62"/>
        <v>Parinaaz Sridhar</v>
      </c>
      <c r="O2024" t="str">
        <f t="shared" si="63"/>
        <v>Sales</v>
      </c>
      <c r="R2024" t="s">
        <v>4104</v>
      </c>
      <c r="S2024" t="s">
        <v>4105</v>
      </c>
      <c r="V2024">
        <v>80.05</v>
      </c>
      <c r="W2024">
        <v>28379</v>
      </c>
      <c r="X2024">
        <v>94987</v>
      </c>
      <c r="Y2024">
        <v>22908</v>
      </c>
      <c r="AC2024">
        <v>3008</v>
      </c>
      <c r="AE2024" t="s">
        <v>15</v>
      </c>
      <c r="AG2024" s="8">
        <v>63561</v>
      </c>
    </row>
    <row r="2025" spans="1:33" x14ac:dyDescent="0.3">
      <c r="A2025" t="s">
        <v>4106</v>
      </c>
      <c r="B2025" t="s">
        <v>4107</v>
      </c>
      <c r="C2025" t="s">
        <v>42</v>
      </c>
      <c r="D2025" t="s">
        <v>21</v>
      </c>
      <c r="E2025">
        <v>99.46</v>
      </c>
      <c r="F2025">
        <v>100707</v>
      </c>
      <c r="G2025">
        <v>60399</v>
      </c>
      <c r="H2025">
        <v>17668</v>
      </c>
      <c r="I2025" t="s">
        <v>73</v>
      </c>
      <c r="J2025" t="s">
        <v>17</v>
      </c>
      <c r="K2025">
        <v>3</v>
      </c>
      <c r="L2025">
        <v>1516</v>
      </c>
      <c r="N2025" t="str">
        <f t="shared" si="62"/>
        <v>Shayak Ravel</v>
      </c>
      <c r="O2025" t="str">
        <f t="shared" si="63"/>
        <v>Finance</v>
      </c>
      <c r="R2025" t="s">
        <v>4106</v>
      </c>
      <c r="S2025" t="s">
        <v>4107</v>
      </c>
      <c r="V2025">
        <v>79.48</v>
      </c>
      <c r="W2025">
        <v>47635</v>
      </c>
      <c r="X2025">
        <v>38314</v>
      </c>
      <c r="Y2025">
        <v>22212</v>
      </c>
      <c r="AC2025">
        <v>4265</v>
      </c>
      <c r="AE2025" t="s">
        <v>21</v>
      </c>
      <c r="AG2025" s="8">
        <v>100707</v>
      </c>
    </row>
    <row r="2026" spans="1:33" x14ac:dyDescent="0.3">
      <c r="A2026" t="s">
        <v>4108</v>
      </c>
      <c r="B2026" t="s">
        <v>4109</v>
      </c>
      <c r="C2026" t="s">
        <v>42</v>
      </c>
      <c r="D2026" t="s">
        <v>15</v>
      </c>
      <c r="E2026">
        <v>87.74</v>
      </c>
      <c r="F2026">
        <v>168649</v>
      </c>
      <c r="G2026">
        <v>118181</v>
      </c>
      <c r="H2026">
        <v>33983</v>
      </c>
      <c r="I2026" t="s">
        <v>55</v>
      </c>
      <c r="J2026" t="s">
        <v>26</v>
      </c>
      <c r="K2026">
        <v>44</v>
      </c>
      <c r="L2026">
        <v>4453</v>
      </c>
      <c r="N2026" t="str">
        <f t="shared" si="62"/>
        <v>Jayesh Basu</v>
      </c>
      <c r="O2026" t="str">
        <f t="shared" si="63"/>
        <v>Finance</v>
      </c>
      <c r="R2026" t="s">
        <v>4108</v>
      </c>
      <c r="S2026" t="s">
        <v>4109</v>
      </c>
      <c r="V2026">
        <v>87.01</v>
      </c>
      <c r="W2026">
        <v>138910</v>
      </c>
      <c r="X2026">
        <v>58816</v>
      </c>
      <c r="Y2026">
        <v>9785</v>
      </c>
      <c r="AC2026">
        <v>1917</v>
      </c>
      <c r="AE2026" t="s">
        <v>15</v>
      </c>
      <c r="AG2026" s="8">
        <v>168649</v>
      </c>
    </row>
    <row r="2027" spans="1:33" x14ac:dyDescent="0.3">
      <c r="A2027" t="s">
        <v>4110</v>
      </c>
      <c r="B2027" t="s">
        <v>4111</v>
      </c>
      <c r="C2027" t="s">
        <v>14</v>
      </c>
      <c r="D2027" t="s">
        <v>21</v>
      </c>
      <c r="E2027">
        <v>94.2</v>
      </c>
      <c r="F2027">
        <v>139032</v>
      </c>
      <c r="G2027">
        <v>113443</v>
      </c>
      <c r="H2027">
        <v>31355</v>
      </c>
      <c r="I2027" t="s">
        <v>43</v>
      </c>
      <c r="J2027" t="s">
        <v>17</v>
      </c>
      <c r="K2027">
        <v>4</v>
      </c>
      <c r="L2027">
        <v>1862</v>
      </c>
      <c r="N2027" t="str">
        <f t="shared" si="62"/>
        <v>Ivana Chand</v>
      </c>
      <c r="O2027" t="str">
        <f t="shared" si="63"/>
        <v>IT</v>
      </c>
      <c r="R2027" t="s">
        <v>4110</v>
      </c>
      <c r="S2027" t="s">
        <v>4111</v>
      </c>
      <c r="V2027">
        <v>93.86</v>
      </c>
      <c r="W2027">
        <v>52568</v>
      </c>
      <c r="X2027">
        <v>93051</v>
      </c>
      <c r="Y2027">
        <v>43837</v>
      </c>
      <c r="AC2027">
        <v>4597</v>
      </c>
      <c r="AE2027" t="s">
        <v>21</v>
      </c>
      <c r="AG2027" s="8">
        <v>139032</v>
      </c>
    </row>
    <row r="2028" spans="1:33" x14ac:dyDescent="0.3">
      <c r="A2028" t="s">
        <v>4112</v>
      </c>
      <c r="B2028" t="s">
        <v>4113</v>
      </c>
      <c r="C2028" t="s">
        <v>153</v>
      </c>
      <c r="D2028" t="s">
        <v>60</v>
      </c>
      <c r="E2028">
        <v>99.42</v>
      </c>
      <c r="F2028">
        <v>79066</v>
      </c>
      <c r="G2028">
        <v>55993</v>
      </c>
      <c r="H2028">
        <v>13356</v>
      </c>
      <c r="I2028" t="s">
        <v>55</v>
      </c>
      <c r="J2028" t="s">
        <v>26</v>
      </c>
      <c r="K2028">
        <v>30</v>
      </c>
      <c r="L2028">
        <v>283</v>
      </c>
      <c r="N2028" t="str">
        <f t="shared" si="62"/>
        <v>Aarav Kalita</v>
      </c>
      <c r="O2028" t="str">
        <f t="shared" si="63"/>
        <v>Finance</v>
      </c>
      <c r="R2028" t="s">
        <v>4112</v>
      </c>
      <c r="S2028" t="s">
        <v>4113</v>
      </c>
      <c r="V2028">
        <v>81.33</v>
      </c>
      <c r="W2028">
        <v>119842</v>
      </c>
      <c r="X2028">
        <v>40121</v>
      </c>
      <c r="Y2028">
        <v>29327</v>
      </c>
      <c r="AC2028">
        <v>2788</v>
      </c>
      <c r="AE2028" t="s">
        <v>60</v>
      </c>
      <c r="AG2028" s="8">
        <v>79066</v>
      </c>
    </row>
    <row r="2029" spans="1:33" x14ac:dyDescent="0.3">
      <c r="A2029" t="s">
        <v>4114</v>
      </c>
      <c r="B2029" t="s">
        <v>4115</v>
      </c>
      <c r="C2029" t="s">
        <v>24</v>
      </c>
      <c r="D2029" t="s">
        <v>21</v>
      </c>
      <c r="E2029">
        <v>86.76</v>
      </c>
      <c r="F2029">
        <v>57444</v>
      </c>
      <c r="G2029">
        <v>78870</v>
      </c>
      <c r="H2029">
        <v>15408</v>
      </c>
      <c r="I2029" t="s">
        <v>76</v>
      </c>
      <c r="J2029" t="s">
        <v>77</v>
      </c>
      <c r="K2029">
        <v>17</v>
      </c>
      <c r="L2029">
        <v>3510</v>
      </c>
      <c r="N2029" t="str">
        <f t="shared" si="62"/>
        <v>Adira Rao</v>
      </c>
      <c r="O2029" t="str">
        <f t="shared" si="63"/>
        <v>HR</v>
      </c>
      <c r="R2029" t="s">
        <v>4114</v>
      </c>
      <c r="S2029" t="s">
        <v>4115</v>
      </c>
      <c r="V2029">
        <v>99.33</v>
      </c>
      <c r="W2029">
        <v>20398</v>
      </c>
      <c r="X2029">
        <v>58365</v>
      </c>
      <c r="Y2029">
        <v>20494</v>
      </c>
      <c r="AC2029">
        <v>2162</v>
      </c>
      <c r="AE2029" t="s">
        <v>21</v>
      </c>
      <c r="AG2029" s="8">
        <v>57444</v>
      </c>
    </row>
    <row r="2030" spans="1:33" x14ac:dyDescent="0.3">
      <c r="A2030" t="s">
        <v>4116</v>
      </c>
      <c r="B2030" t="s">
        <v>4117</v>
      </c>
      <c r="C2030" t="s">
        <v>46</v>
      </c>
      <c r="D2030" t="s">
        <v>60</v>
      </c>
      <c r="E2030">
        <v>79.08</v>
      </c>
      <c r="F2030">
        <v>92219</v>
      </c>
      <c r="G2030">
        <v>58798</v>
      </c>
      <c r="H2030">
        <v>13877</v>
      </c>
      <c r="I2030" t="s">
        <v>43</v>
      </c>
      <c r="J2030" t="s">
        <v>17</v>
      </c>
      <c r="K2030">
        <v>45</v>
      </c>
      <c r="L2030">
        <v>3860</v>
      </c>
      <c r="N2030" t="str">
        <f t="shared" si="62"/>
        <v>Miraya Kata</v>
      </c>
      <c r="O2030" t="str">
        <f t="shared" si="63"/>
        <v>Marketing</v>
      </c>
      <c r="R2030" t="s">
        <v>4116</v>
      </c>
      <c r="S2030" t="s">
        <v>4117</v>
      </c>
      <c r="V2030">
        <v>75.95</v>
      </c>
      <c r="W2030">
        <v>112068</v>
      </c>
      <c r="X2030">
        <v>59731</v>
      </c>
      <c r="Y2030">
        <v>47322</v>
      </c>
      <c r="AC2030">
        <v>4325</v>
      </c>
      <c r="AE2030" t="s">
        <v>60</v>
      </c>
      <c r="AG2030" s="8">
        <v>92219</v>
      </c>
    </row>
    <row r="2031" spans="1:33" x14ac:dyDescent="0.3">
      <c r="A2031" t="s">
        <v>4118</v>
      </c>
      <c r="B2031" t="s">
        <v>4119</v>
      </c>
      <c r="C2031" t="s">
        <v>14</v>
      </c>
      <c r="D2031" t="s">
        <v>15</v>
      </c>
      <c r="E2031">
        <v>76.59</v>
      </c>
      <c r="F2031">
        <v>24302</v>
      </c>
      <c r="G2031">
        <v>82569</v>
      </c>
      <c r="H2031">
        <v>2570</v>
      </c>
      <c r="I2031" t="s">
        <v>39</v>
      </c>
      <c r="J2031" t="s">
        <v>26</v>
      </c>
      <c r="K2031">
        <v>20</v>
      </c>
      <c r="L2031">
        <v>1628</v>
      </c>
      <c r="N2031" t="str">
        <f t="shared" si="62"/>
        <v>Ira Bumb</v>
      </c>
      <c r="O2031" t="str">
        <f t="shared" si="63"/>
        <v>IT</v>
      </c>
      <c r="R2031" t="s">
        <v>4118</v>
      </c>
      <c r="S2031" t="s">
        <v>4119</v>
      </c>
      <c r="V2031">
        <v>72.27</v>
      </c>
      <c r="W2031">
        <v>123345</v>
      </c>
      <c r="X2031">
        <v>78211</v>
      </c>
      <c r="Y2031">
        <v>11276</v>
      </c>
      <c r="AC2031">
        <v>4036</v>
      </c>
      <c r="AE2031" t="s">
        <v>15</v>
      </c>
      <c r="AG2031" s="8">
        <v>24302</v>
      </c>
    </row>
    <row r="2032" spans="1:33" x14ac:dyDescent="0.3">
      <c r="A2032" t="s">
        <v>4120</v>
      </c>
      <c r="B2032" t="s">
        <v>4121</v>
      </c>
      <c r="C2032" t="s">
        <v>5</v>
      </c>
      <c r="D2032" t="s">
        <v>38</v>
      </c>
      <c r="E2032">
        <v>76.67</v>
      </c>
      <c r="F2032">
        <v>93482</v>
      </c>
      <c r="G2032">
        <v>26857</v>
      </c>
      <c r="H2032">
        <v>15851</v>
      </c>
      <c r="I2032" t="s">
        <v>73</v>
      </c>
      <c r="J2032" t="s">
        <v>17</v>
      </c>
      <c r="K2032">
        <v>12</v>
      </c>
      <c r="L2032">
        <v>1563</v>
      </c>
      <c r="N2032" t="str">
        <f t="shared" si="62"/>
        <v>Jayant Kulkarni</v>
      </c>
      <c r="O2032" t="str">
        <f t="shared" si="63"/>
        <v>Sales</v>
      </c>
      <c r="R2032" t="s">
        <v>4120</v>
      </c>
      <c r="S2032" t="s">
        <v>4121</v>
      </c>
      <c r="V2032">
        <v>77.489999999999995</v>
      </c>
      <c r="W2032">
        <v>139474</v>
      </c>
      <c r="X2032">
        <v>100070</v>
      </c>
      <c r="Y2032">
        <v>30661</v>
      </c>
      <c r="AC2032">
        <v>4892</v>
      </c>
      <c r="AE2032" t="s">
        <v>38</v>
      </c>
      <c r="AG2032" s="8">
        <v>93482</v>
      </c>
    </row>
    <row r="2033" spans="1:33" x14ac:dyDescent="0.3">
      <c r="A2033" t="s">
        <v>4122</v>
      </c>
      <c r="B2033" t="s">
        <v>4123</v>
      </c>
      <c r="C2033" t="s">
        <v>42</v>
      </c>
      <c r="D2033" t="s">
        <v>38</v>
      </c>
      <c r="E2033">
        <v>79.760000000000005</v>
      </c>
      <c r="F2033">
        <v>199195</v>
      </c>
      <c r="G2033">
        <v>31261</v>
      </c>
      <c r="H2033">
        <v>52416</v>
      </c>
      <c r="I2033" t="s">
        <v>16</v>
      </c>
      <c r="J2033" t="s">
        <v>17</v>
      </c>
      <c r="K2033">
        <v>24</v>
      </c>
      <c r="L2033">
        <v>3348</v>
      </c>
      <c r="N2033" t="str">
        <f t="shared" si="62"/>
        <v>Riaan Sunder</v>
      </c>
      <c r="O2033" t="str">
        <f t="shared" si="63"/>
        <v>Finance</v>
      </c>
      <c r="R2033" t="s">
        <v>4122</v>
      </c>
      <c r="S2033" t="s">
        <v>4123</v>
      </c>
      <c r="V2033">
        <v>84.41</v>
      </c>
      <c r="W2033">
        <v>88166</v>
      </c>
      <c r="X2033">
        <v>34316</v>
      </c>
      <c r="Y2033">
        <v>22194</v>
      </c>
      <c r="AC2033">
        <v>2794</v>
      </c>
      <c r="AE2033" t="s">
        <v>38</v>
      </c>
      <c r="AG2033" s="8">
        <v>199195</v>
      </c>
    </row>
    <row r="2034" spans="1:33" x14ac:dyDescent="0.3">
      <c r="A2034" t="s">
        <v>4124</v>
      </c>
      <c r="B2034" t="s">
        <v>4125</v>
      </c>
      <c r="C2034" t="s">
        <v>14</v>
      </c>
      <c r="D2034" t="s">
        <v>60</v>
      </c>
      <c r="E2034">
        <v>86.9</v>
      </c>
      <c r="F2034">
        <v>25645</v>
      </c>
      <c r="G2034">
        <v>74352</v>
      </c>
      <c r="H2034">
        <v>4962</v>
      </c>
      <c r="I2034" t="s">
        <v>55</v>
      </c>
      <c r="J2034" t="s">
        <v>26</v>
      </c>
      <c r="K2034">
        <v>31</v>
      </c>
      <c r="L2034">
        <v>654</v>
      </c>
      <c r="N2034" t="str">
        <f t="shared" si="62"/>
        <v>Kaira Ramakrishnan</v>
      </c>
      <c r="O2034" t="str">
        <f t="shared" si="63"/>
        <v>IT</v>
      </c>
      <c r="R2034" t="s">
        <v>4124</v>
      </c>
      <c r="S2034" t="s">
        <v>4125</v>
      </c>
      <c r="V2034">
        <v>85.78</v>
      </c>
      <c r="W2034">
        <v>179935</v>
      </c>
      <c r="X2034">
        <v>113098</v>
      </c>
      <c r="Y2034">
        <v>22917</v>
      </c>
      <c r="AC2034">
        <v>4288</v>
      </c>
      <c r="AE2034" t="s">
        <v>60</v>
      </c>
      <c r="AG2034" s="8">
        <v>25645</v>
      </c>
    </row>
    <row r="2035" spans="1:33" x14ac:dyDescent="0.3">
      <c r="A2035" t="s">
        <v>4126</v>
      </c>
      <c r="B2035" t="s">
        <v>4127</v>
      </c>
      <c r="C2035" t="s">
        <v>369</v>
      </c>
      <c r="D2035" t="s">
        <v>15</v>
      </c>
      <c r="E2035">
        <v>80.38</v>
      </c>
      <c r="F2035">
        <v>28379</v>
      </c>
      <c r="G2035">
        <v>82702</v>
      </c>
      <c r="H2035">
        <v>6616</v>
      </c>
      <c r="I2035" t="s">
        <v>73</v>
      </c>
      <c r="J2035" t="s">
        <v>17</v>
      </c>
      <c r="K2035">
        <v>42</v>
      </c>
      <c r="L2035">
        <v>1001</v>
      </c>
      <c r="N2035" t="str">
        <f t="shared" si="62"/>
        <v>Darshit Bajwa</v>
      </c>
      <c r="O2035" t="str">
        <f t="shared" si="63"/>
        <v>Marketing</v>
      </c>
      <c r="R2035" t="s">
        <v>4126</v>
      </c>
      <c r="S2035" t="s">
        <v>4127</v>
      </c>
      <c r="V2035">
        <v>70.78</v>
      </c>
      <c r="W2035">
        <v>133571</v>
      </c>
      <c r="X2035">
        <v>115273</v>
      </c>
      <c r="Y2035">
        <v>6333</v>
      </c>
      <c r="AC2035">
        <v>1812</v>
      </c>
      <c r="AE2035" t="s">
        <v>15</v>
      </c>
      <c r="AG2035" s="8">
        <v>28379</v>
      </c>
    </row>
    <row r="2036" spans="1:33" x14ac:dyDescent="0.3">
      <c r="A2036" t="s">
        <v>4128</v>
      </c>
      <c r="B2036" t="s">
        <v>4129</v>
      </c>
      <c r="C2036" t="s">
        <v>14</v>
      </c>
      <c r="D2036" t="s">
        <v>34</v>
      </c>
      <c r="E2036">
        <v>82.39</v>
      </c>
      <c r="F2036">
        <v>47635</v>
      </c>
      <c r="G2036">
        <v>72495</v>
      </c>
      <c r="H2036">
        <v>11581</v>
      </c>
      <c r="I2036" t="s">
        <v>35</v>
      </c>
      <c r="J2036" t="s">
        <v>17</v>
      </c>
      <c r="K2036">
        <v>49</v>
      </c>
      <c r="L2036">
        <v>1846</v>
      </c>
      <c r="N2036" t="str">
        <f t="shared" si="62"/>
        <v>Reyansh Kurian</v>
      </c>
      <c r="O2036" t="str">
        <f t="shared" si="63"/>
        <v>IT</v>
      </c>
      <c r="R2036" t="s">
        <v>4128</v>
      </c>
      <c r="S2036" t="s">
        <v>4129</v>
      </c>
      <c r="V2036">
        <v>86.98</v>
      </c>
      <c r="W2036">
        <v>186226</v>
      </c>
      <c r="X2036">
        <v>37937</v>
      </c>
      <c r="Y2036">
        <v>47966</v>
      </c>
      <c r="AC2036">
        <v>2942</v>
      </c>
      <c r="AE2036" t="s">
        <v>34</v>
      </c>
      <c r="AG2036" s="8">
        <v>47635</v>
      </c>
    </row>
    <row r="2037" spans="1:33" x14ac:dyDescent="0.3">
      <c r="A2037" t="s">
        <v>4130</v>
      </c>
      <c r="B2037" t="s">
        <v>4131</v>
      </c>
      <c r="C2037" t="s">
        <v>42</v>
      </c>
      <c r="D2037" t="s">
        <v>34</v>
      </c>
      <c r="E2037">
        <v>85.07</v>
      </c>
      <c r="F2037">
        <v>138910</v>
      </c>
      <c r="G2037">
        <v>111274</v>
      </c>
      <c r="H2037">
        <v>30959</v>
      </c>
      <c r="I2037" t="s">
        <v>16</v>
      </c>
      <c r="J2037" t="s">
        <v>17</v>
      </c>
      <c r="K2037">
        <v>28</v>
      </c>
      <c r="L2037">
        <v>3640</v>
      </c>
      <c r="N2037" t="str">
        <f t="shared" si="62"/>
        <v>Veer Rao</v>
      </c>
      <c r="O2037" t="str">
        <f t="shared" si="63"/>
        <v>Finance</v>
      </c>
      <c r="R2037" t="s">
        <v>4130</v>
      </c>
      <c r="S2037" t="s">
        <v>4131</v>
      </c>
      <c r="V2037">
        <v>75.69</v>
      </c>
      <c r="W2037">
        <v>72681</v>
      </c>
      <c r="X2037">
        <v>90042</v>
      </c>
      <c r="Y2037">
        <v>14781</v>
      </c>
      <c r="AC2037">
        <v>1943</v>
      </c>
      <c r="AE2037" t="s">
        <v>34</v>
      </c>
      <c r="AG2037" s="8">
        <v>138910</v>
      </c>
    </row>
    <row r="2038" spans="1:33" x14ac:dyDescent="0.3">
      <c r="A2038" t="s">
        <v>4132</v>
      </c>
      <c r="B2038" t="s">
        <v>4133</v>
      </c>
      <c r="C2038" t="s">
        <v>46</v>
      </c>
      <c r="D2038" t="s">
        <v>34</v>
      </c>
      <c r="E2038">
        <v>72.37</v>
      </c>
      <c r="F2038">
        <v>52568</v>
      </c>
      <c r="G2038">
        <v>27520</v>
      </c>
      <c r="H2038">
        <v>8902</v>
      </c>
      <c r="I2038" t="s">
        <v>43</v>
      </c>
      <c r="J2038" t="s">
        <v>17</v>
      </c>
      <c r="K2038">
        <v>7</v>
      </c>
      <c r="L2038">
        <v>3745</v>
      </c>
      <c r="N2038" t="str">
        <f t="shared" si="62"/>
        <v>Kiara Roy</v>
      </c>
      <c r="O2038" t="str">
        <f t="shared" si="63"/>
        <v>Marketing</v>
      </c>
      <c r="R2038" t="s">
        <v>4132</v>
      </c>
      <c r="S2038" t="s">
        <v>4133</v>
      </c>
      <c r="V2038">
        <v>90.14</v>
      </c>
      <c r="W2038">
        <v>189949</v>
      </c>
      <c r="X2038">
        <v>89190</v>
      </c>
      <c r="Y2038">
        <v>17229</v>
      </c>
      <c r="AC2038">
        <v>2740</v>
      </c>
      <c r="AE2038" t="s">
        <v>34</v>
      </c>
      <c r="AG2038" s="8">
        <v>52568</v>
      </c>
    </row>
    <row r="2039" spans="1:33" x14ac:dyDescent="0.3">
      <c r="A2039" t="s">
        <v>4134</v>
      </c>
      <c r="B2039" t="s">
        <v>4135</v>
      </c>
      <c r="C2039" t="s">
        <v>5</v>
      </c>
      <c r="D2039" t="s">
        <v>34</v>
      </c>
      <c r="E2039">
        <v>76.959999999999994</v>
      </c>
      <c r="F2039">
        <v>119842</v>
      </c>
      <c r="G2039">
        <v>71336</v>
      </c>
      <c r="H2039">
        <v>21715</v>
      </c>
      <c r="I2039" t="s">
        <v>25</v>
      </c>
      <c r="J2039" t="s">
        <v>26</v>
      </c>
      <c r="K2039">
        <v>28</v>
      </c>
      <c r="L2039">
        <v>2158</v>
      </c>
      <c r="N2039" t="str">
        <f t="shared" si="62"/>
        <v>Khushi Krish</v>
      </c>
      <c r="O2039" t="str">
        <f t="shared" si="63"/>
        <v>Sales</v>
      </c>
      <c r="R2039" t="s">
        <v>4134</v>
      </c>
      <c r="S2039" t="s">
        <v>4135</v>
      </c>
      <c r="V2039">
        <v>97.03</v>
      </c>
      <c r="W2039">
        <v>120675</v>
      </c>
      <c r="X2039">
        <v>70342</v>
      </c>
      <c r="Y2039">
        <v>3246</v>
      </c>
      <c r="AC2039">
        <v>1093</v>
      </c>
      <c r="AE2039" t="s">
        <v>34</v>
      </c>
      <c r="AG2039" s="8">
        <v>119842</v>
      </c>
    </row>
    <row r="2040" spans="1:33" x14ac:dyDescent="0.3">
      <c r="A2040" t="s">
        <v>4137</v>
      </c>
      <c r="B2040" t="s">
        <v>4138</v>
      </c>
      <c r="C2040" t="s">
        <v>24</v>
      </c>
      <c r="D2040" t="s">
        <v>38</v>
      </c>
      <c r="E2040">
        <v>92.39</v>
      </c>
      <c r="F2040">
        <v>20398</v>
      </c>
      <c r="G2040">
        <v>77316</v>
      </c>
      <c r="H2040">
        <v>3659</v>
      </c>
      <c r="I2040" t="s">
        <v>39</v>
      </c>
      <c r="J2040" t="s">
        <v>26</v>
      </c>
      <c r="K2040">
        <v>11</v>
      </c>
      <c r="L2040">
        <v>357</v>
      </c>
      <c r="N2040" t="str">
        <f t="shared" si="62"/>
        <v>Shray Khanna</v>
      </c>
      <c r="O2040" t="str">
        <f t="shared" si="63"/>
        <v>HR</v>
      </c>
      <c r="R2040" t="s">
        <v>4137</v>
      </c>
      <c r="S2040" t="s">
        <v>4138</v>
      </c>
      <c r="V2040">
        <v>73.22</v>
      </c>
      <c r="W2040">
        <v>66440</v>
      </c>
      <c r="X2040">
        <v>119792</v>
      </c>
      <c r="Y2040">
        <v>48415</v>
      </c>
      <c r="AC2040">
        <v>1095</v>
      </c>
      <c r="AE2040" t="s">
        <v>38</v>
      </c>
      <c r="AG2040" s="8">
        <v>20398</v>
      </c>
    </row>
    <row r="2041" spans="1:33" x14ac:dyDescent="0.3">
      <c r="A2041" t="s">
        <v>4139</v>
      </c>
      <c r="B2041" t="s">
        <v>4140</v>
      </c>
      <c r="C2041" t="s">
        <v>46</v>
      </c>
      <c r="D2041" t="s">
        <v>34</v>
      </c>
      <c r="E2041">
        <v>87.37</v>
      </c>
      <c r="F2041">
        <v>112068</v>
      </c>
      <c r="G2041">
        <v>69559</v>
      </c>
      <c r="H2041">
        <v>33386</v>
      </c>
      <c r="I2041" t="s">
        <v>43</v>
      </c>
      <c r="J2041" t="s">
        <v>17</v>
      </c>
      <c r="K2041">
        <v>21</v>
      </c>
      <c r="L2041">
        <v>3980</v>
      </c>
      <c r="N2041" t="str">
        <f t="shared" si="62"/>
        <v>Uthkarsh Kakar</v>
      </c>
      <c r="O2041" t="str">
        <f t="shared" si="63"/>
        <v>Marketing</v>
      </c>
      <c r="R2041" t="s">
        <v>4139</v>
      </c>
      <c r="S2041" t="s">
        <v>4140</v>
      </c>
      <c r="V2041">
        <v>71.150000000000006</v>
      </c>
      <c r="W2041">
        <v>115604</v>
      </c>
      <c r="X2041">
        <v>28055</v>
      </c>
      <c r="Y2041">
        <v>22607</v>
      </c>
      <c r="AC2041">
        <v>4674</v>
      </c>
      <c r="AE2041" t="s">
        <v>34</v>
      </c>
      <c r="AG2041" s="8">
        <v>112068</v>
      </c>
    </row>
    <row r="2042" spans="1:33" x14ac:dyDescent="0.3">
      <c r="A2042" t="s">
        <v>4141</v>
      </c>
      <c r="B2042" t="s">
        <v>4142</v>
      </c>
      <c r="C2042" t="s">
        <v>153</v>
      </c>
      <c r="D2042" t="s">
        <v>34</v>
      </c>
      <c r="E2042">
        <v>71.16</v>
      </c>
      <c r="F2042">
        <v>123345</v>
      </c>
      <c r="G2042">
        <v>94987</v>
      </c>
      <c r="H2042">
        <v>13684</v>
      </c>
      <c r="I2042" t="s">
        <v>73</v>
      </c>
      <c r="J2042" t="s">
        <v>17</v>
      </c>
      <c r="K2042">
        <v>29</v>
      </c>
      <c r="L2042">
        <v>1416</v>
      </c>
      <c r="N2042" t="str">
        <f t="shared" si="62"/>
        <v>Divit Agarwal</v>
      </c>
      <c r="O2042" t="str">
        <f t="shared" si="63"/>
        <v>Finance</v>
      </c>
      <c r="R2042" t="s">
        <v>4141</v>
      </c>
      <c r="S2042" t="s">
        <v>4142</v>
      </c>
      <c r="V2042">
        <v>97.92</v>
      </c>
      <c r="W2042">
        <v>148402</v>
      </c>
      <c r="X2042">
        <v>50100</v>
      </c>
      <c r="Y2042">
        <v>37179</v>
      </c>
      <c r="AC2042">
        <v>3467</v>
      </c>
      <c r="AE2042" t="s">
        <v>34</v>
      </c>
      <c r="AG2042" s="8">
        <v>123345</v>
      </c>
    </row>
    <row r="2043" spans="1:33" x14ac:dyDescent="0.3">
      <c r="A2043" t="s">
        <v>4143</v>
      </c>
      <c r="B2043" t="s">
        <v>4144</v>
      </c>
      <c r="C2043" t="s">
        <v>5</v>
      </c>
      <c r="D2043" t="s">
        <v>15</v>
      </c>
      <c r="E2043">
        <v>74.44</v>
      </c>
      <c r="F2043">
        <v>139474</v>
      </c>
      <c r="G2043">
        <v>38314</v>
      </c>
      <c r="H2043">
        <v>21726</v>
      </c>
      <c r="I2043" t="s">
        <v>43</v>
      </c>
      <c r="J2043" t="s">
        <v>17</v>
      </c>
      <c r="K2043">
        <v>14</v>
      </c>
      <c r="L2043">
        <v>2214</v>
      </c>
      <c r="N2043" t="str">
        <f t="shared" si="62"/>
        <v>Hazel Jaggi</v>
      </c>
      <c r="O2043" t="str">
        <f t="shared" si="63"/>
        <v>Sales</v>
      </c>
      <c r="R2043" t="s">
        <v>4143</v>
      </c>
      <c r="S2043" t="s">
        <v>4144</v>
      </c>
      <c r="V2043">
        <v>90.35</v>
      </c>
      <c r="W2043">
        <v>117450</v>
      </c>
      <c r="X2043">
        <v>29326</v>
      </c>
      <c r="Y2043">
        <v>22292</v>
      </c>
      <c r="AC2043">
        <v>1769</v>
      </c>
      <c r="AE2043" t="s">
        <v>15</v>
      </c>
      <c r="AG2043" s="8">
        <v>139474</v>
      </c>
    </row>
    <row r="2044" spans="1:33" x14ac:dyDescent="0.3">
      <c r="A2044" t="s">
        <v>4145</v>
      </c>
      <c r="B2044" t="s">
        <v>4146</v>
      </c>
      <c r="C2044" t="s">
        <v>24</v>
      </c>
      <c r="D2044" t="s">
        <v>21</v>
      </c>
      <c r="E2044">
        <v>97.6</v>
      </c>
      <c r="F2044">
        <v>88166</v>
      </c>
      <c r="G2044">
        <v>58816</v>
      </c>
      <c r="H2044">
        <v>17524</v>
      </c>
      <c r="I2044" t="s">
        <v>76</v>
      </c>
      <c r="J2044" t="s">
        <v>77</v>
      </c>
      <c r="K2044">
        <v>46</v>
      </c>
      <c r="L2044">
        <v>2218</v>
      </c>
      <c r="N2044" t="str">
        <f t="shared" si="62"/>
        <v>Hridaan Kala</v>
      </c>
      <c r="O2044" t="str">
        <f t="shared" si="63"/>
        <v>HR</v>
      </c>
      <c r="R2044" t="s">
        <v>4145</v>
      </c>
      <c r="S2044" t="s">
        <v>4146</v>
      </c>
      <c r="V2044">
        <v>83.07</v>
      </c>
      <c r="W2044">
        <v>180824</v>
      </c>
      <c r="X2044">
        <v>29202</v>
      </c>
      <c r="Y2044">
        <v>24266</v>
      </c>
      <c r="AC2044">
        <v>2390</v>
      </c>
      <c r="AE2044" t="s">
        <v>21</v>
      </c>
      <c r="AG2044" s="8">
        <v>88166</v>
      </c>
    </row>
    <row r="2045" spans="1:33" x14ac:dyDescent="0.3">
      <c r="A2045" t="s">
        <v>4147</v>
      </c>
      <c r="B2045" t="s">
        <v>4148</v>
      </c>
      <c r="C2045" t="s">
        <v>42</v>
      </c>
      <c r="D2045" t="s">
        <v>60</v>
      </c>
      <c r="E2045">
        <v>76.55</v>
      </c>
      <c r="F2045">
        <v>179935</v>
      </c>
      <c r="G2045">
        <v>93051</v>
      </c>
      <c r="H2045">
        <v>53648</v>
      </c>
      <c r="I2045" t="s">
        <v>43</v>
      </c>
      <c r="J2045" t="s">
        <v>17</v>
      </c>
      <c r="K2045">
        <v>11</v>
      </c>
      <c r="L2045">
        <v>3241</v>
      </c>
      <c r="N2045" t="str">
        <f t="shared" si="62"/>
        <v>Samaira Shenoy</v>
      </c>
      <c r="O2045" t="str">
        <f t="shared" si="63"/>
        <v>Finance</v>
      </c>
      <c r="R2045" t="s">
        <v>4147</v>
      </c>
      <c r="S2045" t="s">
        <v>4148</v>
      </c>
      <c r="V2045">
        <v>97.9</v>
      </c>
      <c r="W2045">
        <v>173274</v>
      </c>
      <c r="X2045">
        <v>84498</v>
      </c>
      <c r="Y2045">
        <v>28275</v>
      </c>
      <c r="AC2045">
        <v>2009</v>
      </c>
      <c r="AE2045" t="s">
        <v>60</v>
      </c>
      <c r="AG2045" s="8">
        <v>179935</v>
      </c>
    </row>
    <row r="2046" spans="1:33" x14ac:dyDescent="0.3">
      <c r="A2046" t="s">
        <v>4149</v>
      </c>
      <c r="B2046" t="s">
        <v>4150</v>
      </c>
      <c r="C2046" t="s">
        <v>24</v>
      </c>
      <c r="D2046" t="s">
        <v>21</v>
      </c>
      <c r="E2046">
        <v>83.65</v>
      </c>
      <c r="F2046">
        <v>133571</v>
      </c>
      <c r="G2046">
        <v>40121</v>
      </c>
      <c r="H2046">
        <v>18700</v>
      </c>
      <c r="I2046" t="s">
        <v>76</v>
      </c>
      <c r="J2046" t="s">
        <v>77</v>
      </c>
      <c r="K2046">
        <v>30</v>
      </c>
      <c r="L2046">
        <v>3693</v>
      </c>
      <c r="N2046" t="str">
        <f t="shared" si="62"/>
        <v>Zoya Baral</v>
      </c>
      <c r="O2046" t="str">
        <f t="shared" si="63"/>
        <v>HR</v>
      </c>
      <c r="R2046" t="s">
        <v>4149</v>
      </c>
      <c r="S2046" t="s">
        <v>4150</v>
      </c>
      <c r="V2046">
        <v>74.91</v>
      </c>
      <c r="W2046">
        <v>76687</v>
      </c>
      <c r="X2046">
        <v>81986</v>
      </c>
      <c r="Y2046">
        <v>21494</v>
      </c>
      <c r="AC2046">
        <v>2690</v>
      </c>
      <c r="AE2046" t="s">
        <v>21</v>
      </c>
      <c r="AG2046" s="8">
        <v>133571</v>
      </c>
    </row>
    <row r="2047" spans="1:33" x14ac:dyDescent="0.3">
      <c r="A2047" t="s">
        <v>4151</v>
      </c>
      <c r="B2047" t="s">
        <v>4152</v>
      </c>
      <c r="C2047" t="s">
        <v>5</v>
      </c>
      <c r="D2047" t="s">
        <v>21</v>
      </c>
      <c r="E2047">
        <v>92.89</v>
      </c>
      <c r="F2047">
        <v>186226</v>
      </c>
      <c r="G2047">
        <v>58365</v>
      </c>
      <c r="H2047">
        <v>38440</v>
      </c>
      <c r="I2047" t="s">
        <v>39</v>
      </c>
      <c r="J2047" t="s">
        <v>26</v>
      </c>
      <c r="K2047">
        <v>28</v>
      </c>
      <c r="L2047">
        <v>987</v>
      </c>
      <c r="N2047" t="str">
        <f t="shared" si="62"/>
        <v>Ira Sangha</v>
      </c>
      <c r="O2047" t="str">
        <f t="shared" si="63"/>
        <v>Sales</v>
      </c>
      <c r="R2047" t="s">
        <v>4151</v>
      </c>
      <c r="S2047" t="s">
        <v>4152</v>
      </c>
      <c r="V2047">
        <v>80.33</v>
      </c>
      <c r="W2047">
        <v>159712</v>
      </c>
      <c r="X2047">
        <v>49258</v>
      </c>
      <c r="Y2047">
        <v>42024</v>
      </c>
      <c r="AC2047">
        <v>1358</v>
      </c>
      <c r="AE2047" t="s">
        <v>21</v>
      </c>
      <c r="AG2047" s="8">
        <v>186226</v>
      </c>
    </row>
    <row r="2048" spans="1:33" x14ac:dyDescent="0.3">
      <c r="A2048" t="s">
        <v>4153</v>
      </c>
      <c r="B2048" t="s">
        <v>4154</v>
      </c>
      <c r="C2048" t="s">
        <v>42</v>
      </c>
      <c r="D2048" t="s">
        <v>38</v>
      </c>
      <c r="E2048">
        <v>77.77</v>
      </c>
      <c r="F2048">
        <v>72681</v>
      </c>
      <c r="G2048">
        <v>59731</v>
      </c>
      <c r="H2048">
        <v>20816</v>
      </c>
      <c r="I2048" t="s">
        <v>16</v>
      </c>
      <c r="J2048" t="s">
        <v>17</v>
      </c>
      <c r="K2048">
        <v>49</v>
      </c>
      <c r="L2048">
        <v>2375</v>
      </c>
      <c r="N2048" t="str">
        <f t="shared" si="62"/>
        <v>Tejas Ramachandran</v>
      </c>
      <c r="O2048" t="str">
        <f t="shared" si="63"/>
        <v>Finance</v>
      </c>
      <c r="R2048" t="s">
        <v>4153</v>
      </c>
      <c r="S2048" t="s">
        <v>4154</v>
      </c>
      <c r="V2048">
        <v>99.9</v>
      </c>
      <c r="W2048">
        <v>136849</v>
      </c>
      <c r="X2048">
        <v>88302</v>
      </c>
      <c r="Y2048">
        <v>35963</v>
      </c>
      <c r="AC2048">
        <v>1742</v>
      </c>
      <c r="AE2048" t="s">
        <v>38</v>
      </c>
      <c r="AG2048" s="8">
        <v>72681</v>
      </c>
    </row>
    <row r="2049" spans="1:33" x14ac:dyDescent="0.3">
      <c r="A2049" t="s">
        <v>4155</v>
      </c>
      <c r="B2049" t="s">
        <v>4156</v>
      </c>
      <c r="C2049" t="s">
        <v>46</v>
      </c>
      <c r="D2049" t="s">
        <v>34</v>
      </c>
      <c r="E2049">
        <v>91.42</v>
      </c>
      <c r="F2049">
        <v>189949</v>
      </c>
      <c r="G2049">
        <v>78211</v>
      </c>
      <c r="H2049">
        <v>47172</v>
      </c>
      <c r="I2049" t="s">
        <v>25</v>
      </c>
      <c r="J2049" t="s">
        <v>26</v>
      </c>
      <c r="K2049">
        <v>3</v>
      </c>
      <c r="L2049">
        <v>1454</v>
      </c>
      <c r="N2049" t="str">
        <f t="shared" si="62"/>
        <v>Priyansh Mann</v>
      </c>
      <c r="O2049" t="str">
        <f t="shared" si="63"/>
        <v>Marketing</v>
      </c>
      <c r="R2049" t="s">
        <v>4155</v>
      </c>
      <c r="S2049" t="s">
        <v>4156</v>
      </c>
      <c r="V2049">
        <v>96.88</v>
      </c>
      <c r="W2049">
        <v>60856</v>
      </c>
      <c r="X2049">
        <v>39357</v>
      </c>
      <c r="Y2049">
        <v>7368</v>
      </c>
      <c r="AC2049">
        <v>4908</v>
      </c>
      <c r="AE2049" t="s">
        <v>34</v>
      </c>
      <c r="AG2049" s="8">
        <v>189949</v>
      </c>
    </row>
    <row r="2050" spans="1:33" x14ac:dyDescent="0.3">
      <c r="A2050" t="s">
        <v>4157</v>
      </c>
      <c r="B2050" t="s">
        <v>4158</v>
      </c>
      <c r="C2050" t="s">
        <v>42</v>
      </c>
      <c r="D2050" t="s">
        <v>34</v>
      </c>
      <c r="E2050">
        <v>83.45</v>
      </c>
      <c r="F2050">
        <v>120675</v>
      </c>
      <c r="G2050">
        <v>100070</v>
      </c>
      <c r="H2050">
        <v>12611</v>
      </c>
      <c r="I2050" t="s">
        <v>43</v>
      </c>
      <c r="J2050" t="s">
        <v>17</v>
      </c>
      <c r="K2050">
        <v>7</v>
      </c>
      <c r="L2050">
        <v>1083</v>
      </c>
      <c r="N2050" t="str">
        <f t="shared" si="62"/>
        <v>Mishti Chopra</v>
      </c>
      <c r="O2050" t="str">
        <f t="shared" si="63"/>
        <v>Finance</v>
      </c>
      <c r="R2050" t="s">
        <v>4157</v>
      </c>
      <c r="S2050" t="s">
        <v>4158</v>
      </c>
      <c r="V2050">
        <v>73.47</v>
      </c>
      <c r="W2050">
        <v>173788</v>
      </c>
      <c r="X2050">
        <v>53621</v>
      </c>
      <c r="Y2050">
        <v>6224</v>
      </c>
      <c r="AC2050">
        <v>1529</v>
      </c>
      <c r="AE2050" t="s">
        <v>34</v>
      </c>
      <c r="AG2050" s="8">
        <v>120675</v>
      </c>
    </row>
    <row r="2051" spans="1:33" x14ac:dyDescent="0.3">
      <c r="A2051" t="s">
        <v>4159</v>
      </c>
      <c r="B2051" t="s">
        <v>4160</v>
      </c>
      <c r="C2051" t="s">
        <v>42</v>
      </c>
      <c r="D2051" t="s">
        <v>15</v>
      </c>
      <c r="E2051">
        <v>84.05</v>
      </c>
      <c r="F2051">
        <v>66440</v>
      </c>
      <c r="G2051">
        <v>34316</v>
      </c>
      <c r="H2051">
        <v>14022</v>
      </c>
      <c r="I2051" t="s">
        <v>76</v>
      </c>
      <c r="J2051" t="s">
        <v>77</v>
      </c>
      <c r="K2051">
        <v>45</v>
      </c>
      <c r="L2051">
        <v>1689</v>
      </c>
      <c r="N2051" t="str">
        <f t="shared" ref="N2051:N2114" si="64">TRIM(B2051)</f>
        <v>Amira Viswanathan</v>
      </c>
      <c r="O2051" t="str">
        <f t="shared" ref="O2051:O2114" si="65">SUBSTITUTE(C2051,"###","")</f>
        <v>Finance</v>
      </c>
      <c r="R2051" t="s">
        <v>4159</v>
      </c>
      <c r="S2051" t="s">
        <v>4160</v>
      </c>
      <c r="V2051">
        <v>86.24</v>
      </c>
      <c r="W2051">
        <v>47392</v>
      </c>
      <c r="X2051">
        <v>102609</v>
      </c>
      <c r="Y2051">
        <v>10797</v>
      </c>
      <c r="AC2051">
        <v>614</v>
      </c>
      <c r="AE2051" t="s">
        <v>15</v>
      </c>
      <c r="AG2051" s="8">
        <v>66440</v>
      </c>
    </row>
    <row r="2052" spans="1:33" x14ac:dyDescent="0.3">
      <c r="A2052" t="s">
        <v>4161</v>
      </c>
      <c r="B2052" t="s">
        <v>4162</v>
      </c>
      <c r="C2052" t="s">
        <v>24</v>
      </c>
      <c r="D2052" t="s">
        <v>38</v>
      </c>
      <c r="E2052">
        <v>98.97</v>
      </c>
      <c r="F2052">
        <v>115604</v>
      </c>
      <c r="G2052">
        <v>113098</v>
      </c>
      <c r="H2052">
        <v>19807</v>
      </c>
      <c r="I2052" t="s">
        <v>73</v>
      </c>
      <c r="J2052" t="s">
        <v>17</v>
      </c>
      <c r="K2052">
        <v>45</v>
      </c>
      <c r="L2052">
        <v>3292</v>
      </c>
      <c r="N2052" t="str">
        <f t="shared" si="64"/>
        <v>Parinaaz Lanka</v>
      </c>
      <c r="O2052" t="str">
        <f t="shared" si="65"/>
        <v>HR</v>
      </c>
      <c r="R2052" t="s">
        <v>4161</v>
      </c>
      <c r="S2052" t="s">
        <v>4162</v>
      </c>
      <c r="V2052">
        <v>95.08</v>
      </c>
      <c r="W2052">
        <v>49317</v>
      </c>
      <c r="X2052">
        <v>81655</v>
      </c>
      <c r="Y2052">
        <v>42147</v>
      </c>
      <c r="AC2052">
        <v>1189</v>
      </c>
      <c r="AE2052" t="s">
        <v>38</v>
      </c>
      <c r="AG2052" s="8">
        <v>115604</v>
      </c>
    </row>
    <row r="2053" spans="1:33" x14ac:dyDescent="0.3">
      <c r="A2053" t="s">
        <v>4163</v>
      </c>
      <c r="B2053" t="s">
        <v>4164</v>
      </c>
      <c r="C2053" t="s">
        <v>1123</v>
      </c>
      <c r="D2053" t="s">
        <v>34</v>
      </c>
      <c r="E2053">
        <v>82.69</v>
      </c>
      <c r="F2053">
        <v>148402</v>
      </c>
      <c r="G2053">
        <v>115273</v>
      </c>
      <c r="H2053">
        <v>23525</v>
      </c>
      <c r="I2053" t="s">
        <v>29</v>
      </c>
      <c r="J2053" t="s">
        <v>17</v>
      </c>
      <c r="K2053">
        <v>26</v>
      </c>
      <c r="L2053">
        <v>2010</v>
      </c>
      <c r="N2053" t="str">
        <f t="shared" si="64"/>
        <v>Nitya Buch</v>
      </c>
      <c r="O2053" t="str">
        <f t="shared" si="65"/>
        <v>IT</v>
      </c>
      <c r="R2053" t="s">
        <v>4163</v>
      </c>
      <c r="S2053" t="s">
        <v>4164</v>
      </c>
      <c r="V2053">
        <v>97.87</v>
      </c>
      <c r="W2053">
        <v>62303</v>
      </c>
      <c r="X2053">
        <v>119096</v>
      </c>
      <c r="Y2053">
        <v>25161</v>
      </c>
      <c r="AC2053">
        <v>2177</v>
      </c>
      <c r="AE2053" t="s">
        <v>34</v>
      </c>
      <c r="AG2053" s="8">
        <v>148402</v>
      </c>
    </row>
    <row r="2054" spans="1:33" x14ac:dyDescent="0.3">
      <c r="A2054" t="s">
        <v>4165</v>
      </c>
      <c r="B2054" t="s">
        <v>4166</v>
      </c>
      <c r="C2054" t="s">
        <v>5</v>
      </c>
      <c r="D2054" t="s">
        <v>38</v>
      </c>
      <c r="E2054">
        <v>89.19</v>
      </c>
      <c r="F2054">
        <v>117450</v>
      </c>
      <c r="G2054">
        <v>37937</v>
      </c>
      <c r="H2054">
        <v>20462</v>
      </c>
      <c r="I2054" t="s">
        <v>55</v>
      </c>
      <c r="J2054" t="s">
        <v>26</v>
      </c>
      <c r="K2054">
        <v>18</v>
      </c>
      <c r="L2054">
        <v>1032</v>
      </c>
      <c r="N2054" t="str">
        <f t="shared" si="64"/>
        <v>Zain Karpe</v>
      </c>
      <c r="O2054" t="str">
        <f t="shared" si="65"/>
        <v>Sales</v>
      </c>
      <c r="R2054" t="s">
        <v>4165</v>
      </c>
      <c r="S2054" t="s">
        <v>4166</v>
      </c>
      <c r="V2054">
        <v>98.98</v>
      </c>
      <c r="W2054">
        <v>107227</v>
      </c>
      <c r="X2054">
        <v>78254</v>
      </c>
      <c r="Y2054">
        <v>2411</v>
      </c>
      <c r="AC2054">
        <v>1125</v>
      </c>
      <c r="AE2054" t="s">
        <v>38</v>
      </c>
      <c r="AG2054" s="8">
        <v>117450</v>
      </c>
    </row>
    <row r="2055" spans="1:33" x14ac:dyDescent="0.3">
      <c r="A2055" t="s">
        <v>4167</v>
      </c>
      <c r="B2055" t="s">
        <v>4168</v>
      </c>
      <c r="C2055" t="s">
        <v>42</v>
      </c>
      <c r="D2055" t="s">
        <v>60</v>
      </c>
      <c r="E2055">
        <v>70.5</v>
      </c>
      <c r="F2055">
        <v>180824</v>
      </c>
      <c r="G2055">
        <v>90042</v>
      </c>
      <c r="H2055">
        <v>30172</v>
      </c>
      <c r="I2055" t="s">
        <v>35</v>
      </c>
      <c r="J2055" t="s">
        <v>17</v>
      </c>
      <c r="K2055">
        <v>35</v>
      </c>
      <c r="L2055">
        <v>290</v>
      </c>
      <c r="N2055" t="str">
        <f t="shared" si="64"/>
        <v>Ryan Bhat</v>
      </c>
      <c r="O2055" t="str">
        <f t="shared" si="65"/>
        <v>Finance</v>
      </c>
      <c r="R2055" t="s">
        <v>4167</v>
      </c>
      <c r="S2055" t="s">
        <v>4168</v>
      </c>
      <c r="V2055">
        <v>76.849999999999994</v>
      </c>
      <c r="W2055">
        <v>47204</v>
      </c>
      <c r="X2055">
        <v>53716</v>
      </c>
      <c r="Y2055">
        <v>2197</v>
      </c>
      <c r="AC2055">
        <v>3855</v>
      </c>
      <c r="AE2055" t="s">
        <v>60</v>
      </c>
      <c r="AG2055" s="8">
        <v>180824</v>
      </c>
    </row>
    <row r="2056" spans="1:33" x14ac:dyDescent="0.3">
      <c r="A2056" t="s">
        <v>4169</v>
      </c>
      <c r="B2056" t="s">
        <v>4170</v>
      </c>
      <c r="C2056" t="s">
        <v>14</v>
      </c>
      <c r="D2056" t="s">
        <v>34</v>
      </c>
      <c r="E2056">
        <v>85.27</v>
      </c>
      <c r="F2056">
        <v>173274</v>
      </c>
      <c r="G2056">
        <v>89190</v>
      </c>
      <c r="H2056">
        <v>49785</v>
      </c>
      <c r="I2056" t="s">
        <v>43</v>
      </c>
      <c r="J2056" t="s">
        <v>17</v>
      </c>
      <c r="K2056">
        <v>26</v>
      </c>
      <c r="L2056">
        <v>4263</v>
      </c>
      <c r="N2056" t="str">
        <f t="shared" si="64"/>
        <v>Tejas Bahl</v>
      </c>
      <c r="O2056" t="str">
        <f t="shared" si="65"/>
        <v>IT</v>
      </c>
      <c r="R2056" t="s">
        <v>4169</v>
      </c>
      <c r="S2056" t="s">
        <v>4170</v>
      </c>
      <c r="V2056">
        <v>75.400000000000006</v>
      </c>
      <c r="W2056">
        <v>76131</v>
      </c>
      <c r="X2056">
        <v>63654</v>
      </c>
      <c r="Y2056">
        <v>3042</v>
      </c>
      <c r="AC2056">
        <v>4787</v>
      </c>
      <c r="AE2056" t="s">
        <v>34</v>
      </c>
      <c r="AG2056" s="8">
        <v>173274</v>
      </c>
    </row>
    <row r="2057" spans="1:33" x14ac:dyDescent="0.3">
      <c r="A2057" t="s">
        <v>4171</v>
      </c>
      <c r="B2057" t="s">
        <v>4172</v>
      </c>
      <c r="C2057" t="s">
        <v>5</v>
      </c>
      <c r="D2057" t="s">
        <v>21</v>
      </c>
      <c r="E2057">
        <v>82.53</v>
      </c>
      <c r="F2057">
        <v>76687</v>
      </c>
      <c r="G2057">
        <v>70342</v>
      </c>
      <c r="H2057">
        <v>13020</v>
      </c>
      <c r="I2057" t="s">
        <v>29</v>
      </c>
      <c r="J2057" t="s">
        <v>17</v>
      </c>
      <c r="K2057">
        <v>30</v>
      </c>
      <c r="L2057">
        <v>3243</v>
      </c>
      <c r="N2057" t="str">
        <f t="shared" si="64"/>
        <v>Kanav Kuruvilla</v>
      </c>
      <c r="O2057" t="str">
        <f t="shared" si="65"/>
        <v>Sales</v>
      </c>
      <c r="R2057" t="s">
        <v>4171</v>
      </c>
      <c r="S2057" t="s">
        <v>4172</v>
      </c>
      <c r="V2057">
        <v>86.94</v>
      </c>
      <c r="W2057">
        <v>194596</v>
      </c>
      <c r="X2057">
        <v>96609</v>
      </c>
      <c r="Y2057">
        <v>22148</v>
      </c>
      <c r="AC2057">
        <v>2707</v>
      </c>
      <c r="AE2057" t="s">
        <v>21</v>
      </c>
      <c r="AG2057" s="8">
        <v>76687</v>
      </c>
    </row>
    <row r="2058" spans="1:33" x14ac:dyDescent="0.3">
      <c r="A2058" t="s">
        <v>4173</v>
      </c>
      <c r="B2058" t="s">
        <v>668</v>
      </c>
      <c r="C2058" t="s">
        <v>42</v>
      </c>
      <c r="D2058" t="s">
        <v>34</v>
      </c>
      <c r="E2058">
        <v>74.8</v>
      </c>
      <c r="F2058">
        <v>159712</v>
      </c>
      <c r="G2058">
        <v>119792</v>
      </c>
      <c r="H2058">
        <v>27110</v>
      </c>
      <c r="I2058" t="s">
        <v>39</v>
      </c>
      <c r="J2058" t="s">
        <v>26</v>
      </c>
      <c r="K2058">
        <v>17</v>
      </c>
      <c r="L2058">
        <v>2724</v>
      </c>
      <c r="N2058" t="str">
        <f t="shared" si="64"/>
        <v>Aarna Gupta</v>
      </c>
      <c r="O2058" t="str">
        <f t="shared" si="65"/>
        <v>Finance</v>
      </c>
      <c r="R2058" t="s">
        <v>4173</v>
      </c>
      <c r="S2058" t="s">
        <v>668</v>
      </c>
      <c r="V2058">
        <v>89.8</v>
      </c>
      <c r="W2058">
        <v>176545</v>
      </c>
      <c r="X2058">
        <v>82153</v>
      </c>
      <c r="Y2058">
        <v>18043</v>
      </c>
      <c r="AC2058">
        <v>3108</v>
      </c>
      <c r="AE2058" t="s">
        <v>34</v>
      </c>
      <c r="AG2058" s="8">
        <v>159712</v>
      </c>
    </row>
    <row r="2059" spans="1:33" x14ac:dyDescent="0.3">
      <c r="A2059" t="s">
        <v>4174</v>
      </c>
      <c r="B2059" t="s">
        <v>4175</v>
      </c>
      <c r="C2059" t="s">
        <v>46</v>
      </c>
      <c r="D2059" t="s">
        <v>15</v>
      </c>
      <c r="E2059">
        <v>99.34</v>
      </c>
      <c r="F2059">
        <v>136849</v>
      </c>
      <c r="G2059">
        <v>28055</v>
      </c>
      <c r="H2059">
        <v>22368</v>
      </c>
      <c r="I2059" t="s">
        <v>25</v>
      </c>
      <c r="J2059" t="s">
        <v>26</v>
      </c>
      <c r="K2059">
        <v>21</v>
      </c>
      <c r="L2059">
        <v>4614</v>
      </c>
      <c r="N2059" t="str">
        <f t="shared" si="64"/>
        <v>Prisha Sehgal</v>
      </c>
      <c r="O2059" t="str">
        <f t="shared" si="65"/>
        <v>Marketing</v>
      </c>
      <c r="R2059" t="s">
        <v>4174</v>
      </c>
      <c r="S2059" t="s">
        <v>4175</v>
      </c>
      <c r="V2059">
        <v>91.45</v>
      </c>
      <c r="W2059">
        <v>128258</v>
      </c>
      <c r="X2059">
        <v>59863</v>
      </c>
      <c r="Y2059">
        <v>3323</v>
      </c>
      <c r="AC2059">
        <v>1204</v>
      </c>
      <c r="AE2059" t="s">
        <v>15</v>
      </c>
      <c r="AG2059" s="8">
        <v>136849</v>
      </c>
    </row>
    <row r="2060" spans="1:33" x14ac:dyDescent="0.3">
      <c r="A2060" t="s">
        <v>4176</v>
      </c>
      <c r="B2060" t="s">
        <v>4177</v>
      </c>
      <c r="C2060" t="s">
        <v>46</v>
      </c>
      <c r="D2060" t="s">
        <v>15</v>
      </c>
      <c r="E2060">
        <v>78.099999999999994</v>
      </c>
      <c r="F2060">
        <v>60856</v>
      </c>
      <c r="G2060">
        <v>50100</v>
      </c>
      <c r="H2060">
        <v>18136</v>
      </c>
      <c r="I2060" t="s">
        <v>29</v>
      </c>
      <c r="J2060" t="s">
        <v>17</v>
      </c>
      <c r="K2060">
        <v>10</v>
      </c>
      <c r="L2060">
        <v>4882</v>
      </c>
      <c r="N2060" t="str">
        <f t="shared" si="64"/>
        <v>Bhavin Wason</v>
      </c>
      <c r="O2060" t="str">
        <f t="shared" si="65"/>
        <v>Marketing</v>
      </c>
      <c r="R2060" t="s">
        <v>4176</v>
      </c>
      <c r="S2060" t="s">
        <v>4177</v>
      </c>
      <c r="V2060">
        <v>74.989999999999995</v>
      </c>
      <c r="W2060">
        <v>36352</v>
      </c>
      <c r="X2060">
        <v>29309</v>
      </c>
      <c r="Y2060">
        <v>31272</v>
      </c>
      <c r="AC2060">
        <v>1860</v>
      </c>
      <c r="AE2060" t="s">
        <v>15</v>
      </c>
      <c r="AG2060" s="8">
        <v>60856</v>
      </c>
    </row>
    <row r="2061" spans="1:33" x14ac:dyDescent="0.3">
      <c r="A2061" t="s">
        <v>4178</v>
      </c>
      <c r="B2061" t="s">
        <v>4179</v>
      </c>
      <c r="C2061" t="s">
        <v>42</v>
      </c>
      <c r="D2061" t="s">
        <v>15</v>
      </c>
      <c r="E2061">
        <v>90.63</v>
      </c>
      <c r="F2061">
        <v>173788</v>
      </c>
      <c r="G2061">
        <v>29326</v>
      </c>
      <c r="H2061">
        <v>30368</v>
      </c>
      <c r="I2061" t="s">
        <v>25</v>
      </c>
      <c r="J2061" t="s">
        <v>26</v>
      </c>
      <c r="K2061">
        <v>1</v>
      </c>
      <c r="L2061">
        <v>2098</v>
      </c>
      <c r="N2061" t="str">
        <f t="shared" si="64"/>
        <v>Mohanlal Dani</v>
      </c>
      <c r="O2061" t="str">
        <f t="shared" si="65"/>
        <v>Finance</v>
      </c>
      <c r="R2061" t="s">
        <v>4178</v>
      </c>
      <c r="S2061" t="s">
        <v>4179</v>
      </c>
      <c r="V2061">
        <v>92.7</v>
      </c>
      <c r="W2061">
        <v>16784</v>
      </c>
      <c r="X2061">
        <v>72593</v>
      </c>
      <c r="Y2061">
        <v>31092</v>
      </c>
      <c r="AC2061">
        <v>1294</v>
      </c>
      <c r="AE2061" t="s">
        <v>15</v>
      </c>
      <c r="AG2061" s="8">
        <v>173788</v>
      </c>
    </row>
    <row r="2062" spans="1:33" x14ac:dyDescent="0.3">
      <c r="A2062" t="s">
        <v>4180</v>
      </c>
      <c r="B2062" t="s">
        <v>4181</v>
      </c>
      <c r="C2062" t="s">
        <v>42</v>
      </c>
      <c r="D2062" t="s">
        <v>21</v>
      </c>
      <c r="E2062">
        <v>95.09</v>
      </c>
      <c r="F2062">
        <v>47392</v>
      </c>
      <c r="G2062">
        <v>29202</v>
      </c>
      <c r="H2062">
        <v>11256</v>
      </c>
      <c r="I2062" t="s">
        <v>39</v>
      </c>
      <c r="J2062" t="s">
        <v>26</v>
      </c>
      <c r="K2062">
        <v>3</v>
      </c>
      <c r="L2062">
        <v>1610</v>
      </c>
      <c r="N2062" t="str">
        <f t="shared" si="64"/>
        <v>Parinaaz Yadav</v>
      </c>
      <c r="O2062" t="str">
        <f t="shared" si="65"/>
        <v>Finance</v>
      </c>
      <c r="R2062" t="s">
        <v>4180</v>
      </c>
      <c r="S2062" t="s">
        <v>4181</v>
      </c>
      <c r="V2062">
        <v>71.760000000000005</v>
      </c>
      <c r="W2062">
        <v>39943</v>
      </c>
      <c r="X2062">
        <v>106225</v>
      </c>
      <c r="Y2062">
        <v>26325</v>
      </c>
      <c r="AC2062">
        <v>1226</v>
      </c>
      <c r="AE2062" t="s">
        <v>21</v>
      </c>
      <c r="AG2062" s="8">
        <v>47392</v>
      </c>
    </row>
    <row r="2063" spans="1:33" x14ac:dyDescent="0.3">
      <c r="A2063" t="s">
        <v>4182</v>
      </c>
      <c r="B2063" t="s">
        <v>4183</v>
      </c>
      <c r="C2063" t="s">
        <v>24</v>
      </c>
      <c r="D2063" t="s">
        <v>60</v>
      </c>
      <c r="E2063">
        <v>93.38</v>
      </c>
      <c r="F2063">
        <v>49317</v>
      </c>
      <c r="G2063">
        <v>84498</v>
      </c>
      <c r="H2063">
        <v>14532</v>
      </c>
      <c r="I2063" t="s">
        <v>39</v>
      </c>
      <c r="J2063" t="s">
        <v>26</v>
      </c>
      <c r="K2063">
        <v>25</v>
      </c>
      <c r="L2063">
        <v>2439</v>
      </c>
      <c r="N2063" t="str">
        <f t="shared" si="64"/>
        <v>Sana Dash</v>
      </c>
      <c r="O2063" t="str">
        <f t="shared" si="65"/>
        <v>HR</v>
      </c>
      <c r="R2063" t="s">
        <v>4182</v>
      </c>
      <c r="S2063" t="s">
        <v>4183</v>
      </c>
      <c r="V2063">
        <v>73.27</v>
      </c>
      <c r="W2063">
        <v>142079</v>
      </c>
      <c r="X2063">
        <v>61551</v>
      </c>
      <c r="Y2063">
        <v>18537</v>
      </c>
      <c r="AC2063">
        <v>2608</v>
      </c>
      <c r="AE2063" t="s">
        <v>60</v>
      </c>
      <c r="AG2063" s="8">
        <v>49317</v>
      </c>
    </row>
    <row r="2064" spans="1:33" x14ac:dyDescent="0.3">
      <c r="A2064" t="s">
        <v>4184</v>
      </c>
      <c r="B2064" t="s">
        <v>4185</v>
      </c>
      <c r="C2064" t="s">
        <v>5</v>
      </c>
      <c r="E2064">
        <v>77.72</v>
      </c>
      <c r="F2064">
        <v>62303</v>
      </c>
      <c r="G2064">
        <v>81986</v>
      </c>
      <c r="H2064">
        <v>12253</v>
      </c>
      <c r="I2064" t="s">
        <v>16</v>
      </c>
      <c r="J2064" t="s">
        <v>17</v>
      </c>
      <c r="K2064">
        <v>2</v>
      </c>
      <c r="L2064">
        <v>207</v>
      </c>
      <c r="N2064" t="str">
        <f t="shared" si="64"/>
        <v>Damini Mani</v>
      </c>
      <c r="O2064" t="str">
        <f t="shared" si="65"/>
        <v>Sales</v>
      </c>
      <c r="R2064" t="s">
        <v>4184</v>
      </c>
      <c r="S2064" t="s">
        <v>4185</v>
      </c>
      <c r="V2064">
        <v>86.77</v>
      </c>
      <c r="W2064">
        <v>169540</v>
      </c>
      <c r="X2064">
        <v>40267</v>
      </c>
      <c r="Y2064">
        <v>38669</v>
      </c>
      <c r="AC2064">
        <v>1082</v>
      </c>
      <c r="AE2064" t="s">
        <v>10059</v>
      </c>
      <c r="AG2064" s="8">
        <v>62303</v>
      </c>
    </row>
    <row r="2065" spans="1:33" x14ac:dyDescent="0.3">
      <c r="A2065" t="s">
        <v>4186</v>
      </c>
      <c r="B2065" t="s">
        <v>4187</v>
      </c>
      <c r="C2065" t="s">
        <v>42</v>
      </c>
      <c r="D2065" t="s">
        <v>21</v>
      </c>
      <c r="E2065">
        <v>74.180000000000007</v>
      </c>
      <c r="F2065">
        <v>107227</v>
      </c>
      <c r="G2065">
        <v>49258</v>
      </c>
      <c r="H2065">
        <v>30169</v>
      </c>
      <c r="I2065" t="s">
        <v>35</v>
      </c>
      <c r="J2065" t="s">
        <v>17</v>
      </c>
      <c r="K2065">
        <v>23</v>
      </c>
      <c r="L2065">
        <v>3273</v>
      </c>
      <c r="N2065" t="str">
        <f t="shared" si="64"/>
        <v>Adira Das</v>
      </c>
      <c r="O2065" t="str">
        <f t="shared" si="65"/>
        <v>Finance</v>
      </c>
      <c r="R2065" t="s">
        <v>4186</v>
      </c>
      <c r="S2065" t="s">
        <v>4187</v>
      </c>
      <c r="V2065">
        <v>86.35</v>
      </c>
      <c r="W2065">
        <v>143337</v>
      </c>
      <c r="X2065">
        <v>47813</v>
      </c>
      <c r="Y2065">
        <v>32991</v>
      </c>
      <c r="AC2065">
        <v>4171</v>
      </c>
      <c r="AE2065" t="s">
        <v>21</v>
      </c>
      <c r="AG2065" s="8">
        <v>107227</v>
      </c>
    </row>
    <row r="2066" spans="1:33" x14ac:dyDescent="0.3">
      <c r="A2066" t="s">
        <v>4188</v>
      </c>
      <c r="B2066" t="s">
        <v>4189</v>
      </c>
      <c r="C2066" t="s">
        <v>42</v>
      </c>
      <c r="D2066" t="s">
        <v>60</v>
      </c>
      <c r="E2066">
        <v>79.08</v>
      </c>
      <c r="F2066">
        <v>47204</v>
      </c>
      <c r="G2066">
        <v>88302</v>
      </c>
      <c r="H2066">
        <v>6302</v>
      </c>
      <c r="I2066" t="s">
        <v>29</v>
      </c>
      <c r="J2066" t="s">
        <v>17</v>
      </c>
      <c r="K2066">
        <v>32</v>
      </c>
      <c r="L2066">
        <v>4470</v>
      </c>
      <c r="N2066" t="str">
        <f t="shared" si="64"/>
        <v>Indrans Baral</v>
      </c>
      <c r="O2066" t="str">
        <f t="shared" si="65"/>
        <v>Finance</v>
      </c>
      <c r="R2066" t="s">
        <v>4188</v>
      </c>
      <c r="S2066" t="s">
        <v>4189</v>
      </c>
      <c r="V2066">
        <v>99.51</v>
      </c>
      <c r="W2066">
        <v>60297</v>
      </c>
      <c r="X2066">
        <v>71948</v>
      </c>
      <c r="Y2066">
        <v>11239</v>
      </c>
      <c r="AC2066">
        <v>1767</v>
      </c>
      <c r="AE2066" t="s">
        <v>60</v>
      </c>
      <c r="AG2066" s="8">
        <v>47204</v>
      </c>
    </row>
    <row r="2067" spans="1:33" x14ac:dyDescent="0.3">
      <c r="A2067" t="s">
        <v>4190</v>
      </c>
      <c r="B2067" t="s">
        <v>4191</v>
      </c>
      <c r="C2067" t="s">
        <v>5</v>
      </c>
      <c r="D2067" t="s">
        <v>60</v>
      </c>
      <c r="E2067">
        <v>74.680000000000007</v>
      </c>
      <c r="F2067">
        <v>76131</v>
      </c>
      <c r="G2067">
        <v>39357</v>
      </c>
      <c r="H2067">
        <v>20756</v>
      </c>
      <c r="I2067" t="s">
        <v>73</v>
      </c>
      <c r="J2067" t="s">
        <v>17</v>
      </c>
      <c r="K2067">
        <v>11</v>
      </c>
      <c r="L2067">
        <v>1783</v>
      </c>
      <c r="N2067" t="str">
        <f t="shared" si="64"/>
        <v>Purab Kalita</v>
      </c>
      <c r="O2067" t="str">
        <f t="shared" si="65"/>
        <v>Sales</v>
      </c>
      <c r="R2067" t="s">
        <v>4190</v>
      </c>
      <c r="S2067" t="s">
        <v>4191</v>
      </c>
      <c r="V2067">
        <v>75.53</v>
      </c>
      <c r="W2067">
        <v>160078</v>
      </c>
      <c r="X2067">
        <v>96599</v>
      </c>
      <c r="Y2067">
        <v>29217</v>
      </c>
      <c r="AC2067">
        <v>294</v>
      </c>
      <c r="AE2067" t="s">
        <v>60</v>
      </c>
      <c r="AG2067" s="8">
        <v>76131</v>
      </c>
    </row>
    <row r="2068" spans="1:33" x14ac:dyDescent="0.3">
      <c r="A2068" t="s">
        <v>4192</v>
      </c>
      <c r="B2068" t="s">
        <v>4193</v>
      </c>
      <c r="C2068" t="s">
        <v>14</v>
      </c>
      <c r="D2068" t="s">
        <v>21</v>
      </c>
      <c r="E2068">
        <v>99.68</v>
      </c>
      <c r="F2068">
        <v>194596</v>
      </c>
      <c r="G2068">
        <v>53621</v>
      </c>
      <c r="H2068">
        <v>27922</v>
      </c>
      <c r="I2068" t="s">
        <v>76</v>
      </c>
      <c r="J2068" t="s">
        <v>77</v>
      </c>
      <c r="K2068">
        <v>39</v>
      </c>
      <c r="L2068">
        <v>3923</v>
      </c>
      <c r="N2068" t="str">
        <f t="shared" si="64"/>
        <v>Ehsaan Lall</v>
      </c>
      <c r="O2068" t="str">
        <f t="shared" si="65"/>
        <v>IT</v>
      </c>
      <c r="R2068" t="s">
        <v>4192</v>
      </c>
      <c r="S2068" t="s">
        <v>4193</v>
      </c>
      <c r="V2068">
        <v>87.7</v>
      </c>
      <c r="W2068">
        <v>98660</v>
      </c>
      <c r="X2068">
        <v>52204</v>
      </c>
      <c r="Y2068">
        <v>18323</v>
      </c>
      <c r="AC2068">
        <v>2342</v>
      </c>
      <c r="AE2068" t="s">
        <v>21</v>
      </c>
      <c r="AG2068" s="8">
        <v>194596</v>
      </c>
    </row>
    <row r="2069" spans="1:33" x14ac:dyDescent="0.3">
      <c r="A2069" t="s">
        <v>4194</v>
      </c>
      <c r="B2069" t="s">
        <v>4195</v>
      </c>
      <c r="C2069" t="s">
        <v>14</v>
      </c>
      <c r="D2069" t="s">
        <v>34</v>
      </c>
      <c r="E2069">
        <v>97.32</v>
      </c>
      <c r="F2069">
        <v>176545</v>
      </c>
      <c r="G2069">
        <v>102609</v>
      </c>
      <c r="H2069">
        <v>50020</v>
      </c>
      <c r="I2069" t="s">
        <v>73</v>
      </c>
      <c r="J2069" t="s">
        <v>17</v>
      </c>
      <c r="K2069">
        <v>22</v>
      </c>
      <c r="L2069">
        <v>995</v>
      </c>
      <c r="N2069" t="str">
        <f t="shared" si="64"/>
        <v>Ryan Dhillon</v>
      </c>
      <c r="O2069" t="str">
        <f t="shared" si="65"/>
        <v>IT</v>
      </c>
      <c r="R2069" t="s">
        <v>4194</v>
      </c>
      <c r="S2069" t="s">
        <v>4195</v>
      </c>
      <c r="V2069">
        <v>79.290000000000006</v>
      </c>
      <c r="W2069">
        <v>167539</v>
      </c>
      <c r="X2069">
        <v>76984</v>
      </c>
      <c r="Y2069">
        <v>13380</v>
      </c>
      <c r="AC2069">
        <v>2025</v>
      </c>
      <c r="AE2069" t="s">
        <v>34</v>
      </c>
      <c r="AG2069" s="8">
        <v>176545</v>
      </c>
    </row>
    <row r="2070" spans="1:33" x14ac:dyDescent="0.3">
      <c r="A2070" t="s">
        <v>4196</v>
      </c>
      <c r="B2070" t="s">
        <v>4197</v>
      </c>
      <c r="C2070" t="s">
        <v>14</v>
      </c>
      <c r="D2070" t="s">
        <v>38</v>
      </c>
      <c r="E2070">
        <v>97.4</v>
      </c>
      <c r="F2070">
        <v>128258</v>
      </c>
      <c r="G2070">
        <v>81655</v>
      </c>
      <c r="H2070">
        <v>20141</v>
      </c>
      <c r="I2070" t="s">
        <v>76</v>
      </c>
      <c r="J2070" t="s">
        <v>77</v>
      </c>
      <c r="K2070">
        <v>1</v>
      </c>
      <c r="L2070">
        <v>3488</v>
      </c>
      <c r="N2070" t="str">
        <f t="shared" si="64"/>
        <v>Romil Boase</v>
      </c>
      <c r="O2070" t="str">
        <f t="shared" si="65"/>
        <v>IT</v>
      </c>
      <c r="R2070" t="s">
        <v>4196</v>
      </c>
      <c r="S2070" t="s">
        <v>4197</v>
      </c>
      <c r="V2070">
        <v>89.45</v>
      </c>
      <c r="W2070">
        <v>164679</v>
      </c>
      <c r="X2070">
        <v>93887</v>
      </c>
      <c r="Y2070">
        <v>12150</v>
      </c>
      <c r="AC2070">
        <v>715</v>
      </c>
      <c r="AE2070" t="s">
        <v>38</v>
      </c>
      <c r="AG2070" s="8">
        <v>128258</v>
      </c>
    </row>
    <row r="2071" spans="1:33" x14ac:dyDescent="0.3">
      <c r="A2071" t="s">
        <v>4198</v>
      </c>
      <c r="B2071" t="s">
        <v>4199</v>
      </c>
      <c r="C2071" t="s">
        <v>14</v>
      </c>
      <c r="D2071" t="s">
        <v>34</v>
      </c>
      <c r="E2071">
        <v>97.2</v>
      </c>
      <c r="F2071">
        <v>36352</v>
      </c>
      <c r="G2071">
        <v>119096</v>
      </c>
      <c r="H2071">
        <v>9328</v>
      </c>
      <c r="I2071" t="s">
        <v>76</v>
      </c>
      <c r="J2071" t="s">
        <v>77</v>
      </c>
      <c r="K2071">
        <v>17</v>
      </c>
      <c r="L2071">
        <v>628</v>
      </c>
      <c r="N2071" t="str">
        <f t="shared" si="64"/>
        <v>Zeeshan Sahota</v>
      </c>
      <c r="O2071" t="str">
        <f t="shared" si="65"/>
        <v>IT</v>
      </c>
      <c r="R2071" t="s">
        <v>4198</v>
      </c>
      <c r="S2071" t="s">
        <v>4199</v>
      </c>
      <c r="V2071">
        <v>96.7</v>
      </c>
      <c r="W2071">
        <v>56846</v>
      </c>
      <c r="X2071">
        <v>106707</v>
      </c>
      <c r="Y2071">
        <v>35607</v>
      </c>
      <c r="AC2071">
        <v>3775</v>
      </c>
      <c r="AE2071" t="s">
        <v>34</v>
      </c>
      <c r="AG2071" s="8">
        <v>36352</v>
      </c>
    </row>
    <row r="2072" spans="1:33" x14ac:dyDescent="0.3">
      <c r="A2072" t="s">
        <v>4200</v>
      </c>
      <c r="B2072" t="s">
        <v>4201</v>
      </c>
      <c r="C2072" t="s">
        <v>14</v>
      </c>
      <c r="D2072" t="s">
        <v>60</v>
      </c>
      <c r="E2072">
        <v>80.61</v>
      </c>
      <c r="F2072">
        <v>16784</v>
      </c>
      <c r="G2072">
        <v>78254</v>
      </c>
      <c r="H2072">
        <v>2203</v>
      </c>
      <c r="I2072" t="s">
        <v>16</v>
      </c>
      <c r="J2072" t="s">
        <v>17</v>
      </c>
      <c r="K2072">
        <v>18</v>
      </c>
      <c r="L2072">
        <v>1487</v>
      </c>
      <c r="N2072" t="str">
        <f t="shared" si="64"/>
        <v>Rati Chander</v>
      </c>
      <c r="O2072" t="str">
        <f t="shared" si="65"/>
        <v>IT</v>
      </c>
      <c r="R2072" t="s">
        <v>4200</v>
      </c>
      <c r="S2072" t="s">
        <v>4201</v>
      </c>
      <c r="V2072">
        <v>82.34</v>
      </c>
      <c r="W2072">
        <v>114523</v>
      </c>
      <c r="X2072">
        <v>38139</v>
      </c>
      <c r="Y2072">
        <v>27176</v>
      </c>
      <c r="AC2072">
        <v>4567</v>
      </c>
      <c r="AE2072" t="s">
        <v>60</v>
      </c>
      <c r="AG2072" s="8">
        <v>16784</v>
      </c>
    </row>
    <row r="2073" spans="1:33" x14ac:dyDescent="0.3">
      <c r="A2073" t="s">
        <v>4202</v>
      </c>
      <c r="B2073" t="s">
        <v>4203</v>
      </c>
      <c r="C2073" t="s">
        <v>42</v>
      </c>
      <c r="D2073" t="s">
        <v>60</v>
      </c>
      <c r="E2073">
        <v>87.19</v>
      </c>
      <c r="F2073">
        <v>39943</v>
      </c>
      <c r="G2073">
        <v>53716</v>
      </c>
      <c r="H2073">
        <v>10329</v>
      </c>
      <c r="I2073" t="s">
        <v>35</v>
      </c>
      <c r="J2073" t="s">
        <v>17</v>
      </c>
      <c r="K2073">
        <v>45</v>
      </c>
      <c r="L2073">
        <v>2270</v>
      </c>
      <c r="N2073" t="str">
        <f t="shared" si="64"/>
        <v>Nishith Garde</v>
      </c>
      <c r="O2073" t="str">
        <f t="shared" si="65"/>
        <v>Finance</v>
      </c>
      <c r="R2073" t="s">
        <v>4202</v>
      </c>
      <c r="S2073" t="s">
        <v>4203</v>
      </c>
      <c r="V2073">
        <v>91.27</v>
      </c>
      <c r="W2073">
        <v>139658</v>
      </c>
      <c r="X2073">
        <v>80777</v>
      </c>
      <c r="Y2073">
        <v>6206</v>
      </c>
      <c r="AC2073">
        <v>3700</v>
      </c>
      <c r="AE2073" t="s">
        <v>60</v>
      </c>
      <c r="AG2073" s="8">
        <v>39943</v>
      </c>
    </row>
    <row r="2074" spans="1:33" x14ac:dyDescent="0.3">
      <c r="A2074" t="s">
        <v>4204</v>
      </c>
      <c r="B2074" t="s">
        <v>4205</v>
      </c>
      <c r="C2074" t="s">
        <v>5</v>
      </c>
      <c r="D2074" t="s">
        <v>38</v>
      </c>
      <c r="E2074">
        <v>88.72</v>
      </c>
      <c r="F2074">
        <v>142079</v>
      </c>
      <c r="G2074">
        <v>63654</v>
      </c>
      <c r="H2074">
        <v>29665</v>
      </c>
      <c r="I2074" t="s">
        <v>35</v>
      </c>
      <c r="J2074" t="s">
        <v>17</v>
      </c>
      <c r="K2074">
        <v>34</v>
      </c>
      <c r="L2074">
        <v>4774</v>
      </c>
      <c r="N2074" t="str">
        <f t="shared" si="64"/>
        <v>Faiyaz Karpe</v>
      </c>
      <c r="O2074" t="str">
        <f t="shared" si="65"/>
        <v>Sales</v>
      </c>
      <c r="R2074" t="s">
        <v>4204</v>
      </c>
      <c r="S2074" t="s">
        <v>4205</v>
      </c>
      <c r="V2074">
        <v>79.849999999999994</v>
      </c>
      <c r="W2074">
        <v>83451</v>
      </c>
      <c r="X2074">
        <v>39255</v>
      </c>
      <c r="Y2074">
        <v>22199</v>
      </c>
      <c r="AC2074">
        <v>927</v>
      </c>
      <c r="AE2074" t="s">
        <v>38</v>
      </c>
      <c r="AG2074" s="8">
        <v>142079</v>
      </c>
    </row>
    <row r="2075" spans="1:33" x14ac:dyDescent="0.3">
      <c r="A2075" t="s">
        <v>4206</v>
      </c>
      <c r="B2075" t="s">
        <v>4207</v>
      </c>
      <c r="C2075" t="s">
        <v>46</v>
      </c>
      <c r="D2075" t="s">
        <v>34</v>
      </c>
      <c r="E2075">
        <v>75.290000000000006</v>
      </c>
      <c r="F2075">
        <v>169540</v>
      </c>
      <c r="G2075">
        <v>96609</v>
      </c>
      <c r="H2075">
        <v>22908</v>
      </c>
      <c r="I2075" t="s">
        <v>55</v>
      </c>
      <c r="J2075" t="s">
        <v>26</v>
      </c>
      <c r="K2075">
        <v>25</v>
      </c>
      <c r="L2075">
        <v>2445</v>
      </c>
      <c r="N2075" t="str">
        <f t="shared" si="64"/>
        <v>Aaina Khatri</v>
      </c>
      <c r="O2075" t="str">
        <f t="shared" si="65"/>
        <v>Marketing</v>
      </c>
      <c r="R2075" t="s">
        <v>4206</v>
      </c>
      <c r="S2075" t="s">
        <v>4207</v>
      </c>
      <c r="V2075">
        <v>81.48</v>
      </c>
      <c r="W2075">
        <v>58735</v>
      </c>
      <c r="X2075">
        <v>69625</v>
      </c>
      <c r="Y2075">
        <v>10881</v>
      </c>
      <c r="AC2075">
        <v>4412</v>
      </c>
      <c r="AE2075" t="s">
        <v>34</v>
      </c>
      <c r="AG2075" s="8">
        <v>169540</v>
      </c>
    </row>
    <row r="2076" spans="1:33" x14ac:dyDescent="0.3">
      <c r="A2076" t="s">
        <v>4208</v>
      </c>
      <c r="B2076" t="s">
        <v>4209</v>
      </c>
      <c r="C2076" t="s">
        <v>14</v>
      </c>
      <c r="D2076" t="s">
        <v>38</v>
      </c>
      <c r="E2076">
        <v>86.16</v>
      </c>
      <c r="F2076">
        <v>143337</v>
      </c>
      <c r="G2076">
        <v>82153</v>
      </c>
      <c r="H2076">
        <v>22212</v>
      </c>
      <c r="I2076" t="s">
        <v>76</v>
      </c>
      <c r="J2076" t="s">
        <v>77</v>
      </c>
      <c r="K2076">
        <v>15</v>
      </c>
      <c r="L2076">
        <v>2090</v>
      </c>
      <c r="N2076" t="str">
        <f t="shared" si="64"/>
        <v>Nayantara Bajaj</v>
      </c>
      <c r="O2076" t="str">
        <f t="shared" si="65"/>
        <v>IT</v>
      </c>
      <c r="R2076" t="s">
        <v>4208</v>
      </c>
      <c r="S2076" t="s">
        <v>4209</v>
      </c>
      <c r="V2076">
        <v>94.78</v>
      </c>
      <c r="W2076">
        <v>170840</v>
      </c>
      <c r="X2076">
        <v>53178</v>
      </c>
      <c r="Y2076">
        <v>28020</v>
      </c>
      <c r="AC2076">
        <v>1968</v>
      </c>
      <c r="AE2076" t="s">
        <v>38</v>
      </c>
      <c r="AG2076" s="8">
        <v>143337</v>
      </c>
    </row>
    <row r="2077" spans="1:33" x14ac:dyDescent="0.3">
      <c r="A2077" t="s">
        <v>4210</v>
      </c>
      <c r="B2077" t="s">
        <v>4211</v>
      </c>
      <c r="C2077" t="s">
        <v>42</v>
      </c>
      <c r="D2077" t="s">
        <v>38</v>
      </c>
      <c r="E2077">
        <v>76.77</v>
      </c>
      <c r="F2077">
        <v>60297</v>
      </c>
      <c r="G2077">
        <v>59863</v>
      </c>
      <c r="H2077">
        <v>9785</v>
      </c>
      <c r="I2077" t="s">
        <v>39</v>
      </c>
      <c r="J2077" t="s">
        <v>26</v>
      </c>
      <c r="K2077">
        <v>39</v>
      </c>
      <c r="L2077">
        <v>2224</v>
      </c>
      <c r="N2077" t="str">
        <f t="shared" si="64"/>
        <v>Reyansh Sant</v>
      </c>
      <c r="O2077" t="str">
        <f t="shared" si="65"/>
        <v>Finance</v>
      </c>
      <c r="R2077" t="s">
        <v>4210</v>
      </c>
      <c r="S2077" t="s">
        <v>4211</v>
      </c>
      <c r="V2077">
        <v>96.22</v>
      </c>
      <c r="W2077">
        <v>105330</v>
      </c>
      <c r="X2077">
        <v>63467</v>
      </c>
      <c r="Y2077">
        <v>25926</v>
      </c>
      <c r="AC2077">
        <v>619</v>
      </c>
      <c r="AE2077" t="s">
        <v>38</v>
      </c>
      <c r="AG2077" s="8">
        <v>60297</v>
      </c>
    </row>
    <row r="2078" spans="1:33" x14ac:dyDescent="0.3">
      <c r="A2078" t="s">
        <v>4212</v>
      </c>
      <c r="B2078" t="s">
        <v>4213</v>
      </c>
      <c r="C2078" t="s">
        <v>14</v>
      </c>
      <c r="D2078" t="s">
        <v>21</v>
      </c>
      <c r="E2078">
        <v>70.52</v>
      </c>
      <c r="F2078">
        <v>160078</v>
      </c>
      <c r="G2078">
        <v>29309</v>
      </c>
      <c r="H2078">
        <v>43837</v>
      </c>
      <c r="I2078" t="s">
        <v>25</v>
      </c>
      <c r="J2078" t="s">
        <v>26</v>
      </c>
      <c r="K2078">
        <v>10</v>
      </c>
      <c r="L2078">
        <v>2965</v>
      </c>
      <c r="N2078" t="str">
        <f t="shared" si="64"/>
        <v>Aarush Dyal</v>
      </c>
      <c r="O2078" t="str">
        <f t="shared" si="65"/>
        <v>IT</v>
      </c>
      <c r="R2078" t="s">
        <v>4212</v>
      </c>
      <c r="S2078" t="s">
        <v>4213</v>
      </c>
      <c r="V2078">
        <v>92.78</v>
      </c>
      <c r="W2078">
        <v>78742</v>
      </c>
      <c r="X2078">
        <v>42266</v>
      </c>
      <c r="Y2078">
        <v>13790</v>
      </c>
      <c r="AC2078">
        <v>4088</v>
      </c>
      <c r="AE2078" t="s">
        <v>21</v>
      </c>
      <c r="AG2078" s="8">
        <v>160078</v>
      </c>
    </row>
    <row r="2079" spans="1:33" x14ac:dyDescent="0.3">
      <c r="A2079" t="s">
        <v>4214</v>
      </c>
      <c r="B2079" t="s">
        <v>4215</v>
      </c>
      <c r="C2079" t="s">
        <v>14</v>
      </c>
      <c r="D2079" t="s">
        <v>60</v>
      </c>
      <c r="E2079">
        <v>85.48</v>
      </c>
      <c r="F2079">
        <v>98660</v>
      </c>
      <c r="G2079">
        <v>72593</v>
      </c>
      <c r="H2079">
        <v>29327</v>
      </c>
      <c r="I2079" t="s">
        <v>43</v>
      </c>
      <c r="J2079" t="s">
        <v>17</v>
      </c>
      <c r="K2079">
        <v>13</v>
      </c>
      <c r="L2079">
        <v>3558</v>
      </c>
      <c r="N2079" t="str">
        <f t="shared" si="64"/>
        <v>Dishani Dubey</v>
      </c>
      <c r="O2079" t="str">
        <f t="shared" si="65"/>
        <v>IT</v>
      </c>
      <c r="R2079" t="s">
        <v>4214</v>
      </c>
      <c r="S2079" t="s">
        <v>4215</v>
      </c>
      <c r="V2079">
        <v>72.819999999999993</v>
      </c>
      <c r="W2079">
        <v>13679</v>
      </c>
      <c r="X2079">
        <v>87620</v>
      </c>
      <c r="Y2079">
        <v>17694</v>
      </c>
      <c r="AC2079">
        <v>2335</v>
      </c>
      <c r="AE2079" t="s">
        <v>60</v>
      </c>
      <c r="AG2079" s="8">
        <v>98660</v>
      </c>
    </row>
    <row r="2080" spans="1:33" x14ac:dyDescent="0.3">
      <c r="A2080" t="s">
        <v>4216</v>
      </c>
      <c r="B2080" t="s">
        <v>4217</v>
      </c>
      <c r="C2080" t="s">
        <v>5</v>
      </c>
      <c r="D2080" t="s">
        <v>38</v>
      </c>
      <c r="E2080">
        <v>85.01</v>
      </c>
      <c r="F2080">
        <v>167539</v>
      </c>
      <c r="G2080">
        <v>106225</v>
      </c>
      <c r="H2080">
        <v>20494</v>
      </c>
      <c r="I2080" t="s">
        <v>35</v>
      </c>
      <c r="J2080" t="s">
        <v>17</v>
      </c>
      <c r="K2080">
        <v>39</v>
      </c>
      <c r="L2080">
        <v>4102</v>
      </c>
      <c r="N2080" t="str">
        <f t="shared" si="64"/>
        <v>Mohanlal Swamy</v>
      </c>
      <c r="O2080" t="str">
        <f t="shared" si="65"/>
        <v>Sales</v>
      </c>
      <c r="R2080" t="s">
        <v>4216</v>
      </c>
      <c r="S2080" t="s">
        <v>4217</v>
      </c>
      <c r="V2080">
        <v>91.14</v>
      </c>
      <c r="W2080">
        <v>166246</v>
      </c>
      <c r="X2080">
        <v>117790</v>
      </c>
      <c r="Y2080">
        <v>44453</v>
      </c>
      <c r="AC2080">
        <v>3181</v>
      </c>
      <c r="AE2080" t="s">
        <v>38</v>
      </c>
      <c r="AG2080" s="8">
        <v>167539</v>
      </c>
    </row>
    <row r="2081" spans="1:33" x14ac:dyDescent="0.3">
      <c r="A2081" t="s">
        <v>4218</v>
      </c>
      <c r="B2081" t="s">
        <v>4219</v>
      </c>
      <c r="C2081" t="s">
        <v>46</v>
      </c>
      <c r="D2081" t="s">
        <v>60</v>
      </c>
      <c r="E2081">
        <v>92.45</v>
      </c>
      <c r="F2081">
        <v>164679</v>
      </c>
      <c r="G2081">
        <v>61551</v>
      </c>
      <c r="H2081">
        <v>47322</v>
      </c>
      <c r="I2081" t="s">
        <v>39</v>
      </c>
      <c r="J2081" t="s">
        <v>26</v>
      </c>
      <c r="K2081">
        <v>16</v>
      </c>
      <c r="L2081">
        <v>3809</v>
      </c>
      <c r="N2081" t="str">
        <f t="shared" si="64"/>
        <v>Anvi Manne</v>
      </c>
      <c r="O2081" t="str">
        <f t="shared" si="65"/>
        <v>Marketing</v>
      </c>
      <c r="R2081" t="s">
        <v>4218</v>
      </c>
      <c r="S2081" t="s">
        <v>4219</v>
      </c>
      <c r="V2081">
        <v>81.06</v>
      </c>
      <c r="W2081">
        <v>136567</v>
      </c>
      <c r="X2081">
        <v>46979</v>
      </c>
      <c r="Y2081">
        <v>20469</v>
      </c>
      <c r="AC2081">
        <v>577</v>
      </c>
      <c r="AE2081" t="s">
        <v>60</v>
      </c>
      <c r="AG2081" s="8">
        <v>164679</v>
      </c>
    </row>
    <row r="2082" spans="1:33" x14ac:dyDescent="0.3">
      <c r="A2082" t="s">
        <v>4220</v>
      </c>
      <c r="B2082" t="s">
        <v>4221</v>
      </c>
      <c r="C2082" t="s">
        <v>14</v>
      </c>
      <c r="D2082" t="s">
        <v>15</v>
      </c>
      <c r="E2082">
        <v>89.59</v>
      </c>
      <c r="F2082">
        <v>56846</v>
      </c>
      <c r="G2082">
        <v>40267</v>
      </c>
      <c r="H2082">
        <v>11276</v>
      </c>
      <c r="I2082" t="s">
        <v>25</v>
      </c>
      <c r="J2082" t="s">
        <v>26</v>
      </c>
      <c r="K2082">
        <v>19</v>
      </c>
      <c r="L2082">
        <v>1834</v>
      </c>
      <c r="N2082" t="str">
        <f t="shared" si="64"/>
        <v>Jayan Wadhwa</v>
      </c>
      <c r="O2082" t="str">
        <f t="shared" si="65"/>
        <v>IT</v>
      </c>
      <c r="R2082" t="s">
        <v>4220</v>
      </c>
      <c r="S2082" t="s">
        <v>4221</v>
      </c>
      <c r="V2082">
        <v>98.56</v>
      </c>
      <c r="W2082">
        <v>156340</v>
      </c>
      <c r="X2082">
        <v>36896</v>
      </c>
      <c r="Y2082">
        <v>27468</v>
      </c>
      <c r="AC2082">
        <v>1873</v>
      </c>
      <c r="AE2082" t="s">
        <v>15</v>
      </c>
      <c r="AG2082" s="8">
        <v>56846</v>
      </c>
    </row>
    <row r="2083" spans="1:33" x14ac:dyDescent="0.3">
      <c r="A2083" t="s">
        <v>4222</v>
      </c>
      <c r="B2083" t="s">
        <v>4223</v>
      </c>
      <c r="C2083" t="s">
        <v>42</v>
      </c>
      <c r="D2083" t="s">
        <v>38</v>
      </c>
      <c r="E2083">
        <v>93.35</v>
      </c>
      <c r="F2083">
        <v>114523</v>
      </c>
      <c r="G2083">
        <v>47813</v>
      </c>
      <c r="H2083">
        <v>30661</v>
      </c>
      <c r="I2083" t="s">
        <v>29</v>
      </c>
      <c r="J2083" t="s">
        <v>17</v>
      </c>
      <c r="K2083">
        <v>3</v>
      </c>
      <c r="L2083">
        <v>4454</v>
      </c>
      <c r="N2083" t="str">
        <f t="shared" si="64"/>
        <v>Jayan Karan</v>
      </c>
      <c r="O2083" t="str">
        <f t="shared" si="65"/>
        <v>Finance</v>
      </c>
      <c r="R2083" t="s">
        <v>4222</v>
      </c>
      <c r="S2083" t="s">
        <v>4223</v>
      </c>
      <c r="V2083">
        <v>85.18</v>
      </c>
      <c r="W2083">
        <v>94208</v>
      </c>
      <c r="X2083">
        <v>35969</v>
      </c>
      <c r="Y2083">
        <v>9528</v>
      </c>
      <c r="AC2083">
        <v>4203</v>
      </c>
      <c r="AE2083" t="s">
        <v>38</v>
      </c>
      <c r="AG2083" s="8">
        <v>114523</v>
      </c>
    </row>
    <row r="2084" spans="1:33" x14ac:dyDescent="0.3">
      <c r="A2084" t="s">
        <v>4224</v>
      </c>
      <c r="B2084" t="s">
        <v>4225</v>
      </c>
      <c r="C2084" t="s">
        <v>42</v>
      </c>
      <c r="D2084" t="s">
        <v>34</v>
      </c>
      <c r="E2084">
        <v>70.52</v>
      </c>
      <c r="F2084">
        <v>139658</v>
      </c>
      <c r="G2084">
        <v>71948</v>
      </c>
      <c r="H2084">
        <v>22194</v>
      </c>
      <c r="I2084" t="s">
        <v>43</v>
      </c>
      <c r="J2084" t="s">
        <v>17</v>
      </c>
      <c r="K2084">
        <v>2</v>
      </c>
      <c r="L2084">
        <v>4333</v>
      </c>
      <c r="N2084" t="str">
        <f t="shared" si="64"/>
        <v>Saksham Kibe</v>
      </c>
      <c r="O2084" t="str">
        <f t="shared" si="65"/>
        <v>Finance</v>
      </c>
      <c r="R2084" t="s">
        <v>4224</v>
      </c>
      <c r="S2084" t="s">
        <v>4225</v>
      </c>
      <c r="V2084">
        <v>93.62</v>
      </c>
      <c r="W2084">
        <v>157545</v>
      </c>
      <c r="X2084">
        <v>61079</v>
      </c>
      <c r="Y2084">
        <v>18654</v>
      </c>
      <c r="AC2084">
        <v>2170</v>
      </c>
      <c r="AE2084" t="s">
        <v>34</v>
      </c>
      <c r="AG2084" s="8">
        <v>139658</v>
      </c>
    </row>
    <row r="2085" spans="1:33" x14ac:dyDescent="0.3">
      <c r="A2085" t="s">
        <v>4226</v>
      </c>
      <c r="B2085" t="s">
        <v>4227</v>
      </c>
      <c r="C2085" t="s">
        <v>24</v>
      </c>
      <c r="D2085" t="s">
        <v>60</v>
      </c>
      <c r="E2085">
        <v>94.12</v>
      </c>
      <c r="F2085">
        <v>83451</v>
      </c>
      <c r="G2085">
        <v>49984</v>
      </c>
      <c r="H2085">
        <v>22917</v>
      </c>
      <c r="I2085" t="s">
        <v>76</v>
      </c>
      <c r="J2085" t="s">
        <v>77</v>
      </c>
      <c r="K2085">
        <v>11</v>
      </c>
      <c r="L2085">
        <v>3329</v>
      </c>
      <c r="N2085" t="str">
        <f t="shared" si="64"/>
        <v>Kaira Choudhry</v>
      </c>
      <c r="O2085" t="str">
        <f t="shared" si="65"/>
        <v>HR</v>
      </c>
      <c r="R2085" t="s">
        <v>4226</v>
      </c>
      <c r="S2085" t="s">
        <v>4227</v>
      </c>
      <c r="V2085">
        <v>96.84</v>
      </c>
      <c r="W2085">
        <v>101356</v>
      </c>
      <c r="X2085">
        <v>94223</v>
      </c>
      <c r="Y2085">
        <v>45484</v>
      </c>
      <c r="AC2085">
        <v>4008</v>
      </c>
      <c r="AE2085" t="s">
        <v>60</v>
      </c>
      <c r="AG2085" s="8">
        <v>83451</v>
      </c>
    </row>
    <row r="2086" spans="1:33" x14ac:dyDescent="0.3">
      <c r="A2086" t="s">
        <v>4228</v>
      </c>
      <c r="B2086" t="s">
        <v>4229</v>
      </c>
      <c r="C2086" t="s">
        <v>14</v>
      </c>
      <c r="D2086" t="s">
        <v>38</v>
      </c>
      <c r="E2086">
        <v>96.17</v>
      </c>
      <c r="F2086">
        <v>58735</v>
      </c>
      <c r="G2086">
        <v>96599</v>
      </c>
      <c r="H2086">
        <v>6333</v>
      </c>
      <c r="I2086" t="s">
        <v>25</v>
      </c>
      <c r="J2086" t="s">
        <v>26</v>
      </c>
      <c r="K2086">
        <v>7</v>
      </c>
      <c r="L2086">
        <v>4082</v>
      </c>
      <c r="N2086" t="str">
        <f t="shared" si="64"/>
        <v>Hansh Suri</v>
      </c>
      <c r="O2086" t="str">
        <f t="shared" si="65"/>
        <v>IT</v>
      </c>
      <c r="R2086" t="s">
        <v>4228</v>
      </c>
      <c r="S2086" t="s">
        <v>4229</v>
      </c>
      <c r="V2086">
        <v>78.06</v>
      </c>
      <c r="W2086">
        <v>124259</v>
      </c>
      <c r="X2086">
        <v>25197</v>
      </c>
      <c r="Y2086">
        <v>22103</v>
      </c>
      <c r="AC2086">
        <v>1327</v>
      </c>
      <c r="AE2086" t="s">
        <v>38</v>
      </c>
      <c r="AG2086" s="8">
        <v>58735</v>
      </c>
    </row>
    <row r="2087" spans="1:33" x14ac:dyDescent="0.3">
      <c r="A2087" t="s">
        <v>4230</v>
      </c>
      <c r="B2087" t="s">
        <v>4231</v>
      </c>
      <c r="C2087" t="s">
        <v>14</v>
      </c>
      <c r="D2087" t="s">
        <v>60</v>
      </c>
      <c r="E2087">
        <v>90.9</v>
      </c>
      <c r="F2087">
        <v>170840</v>
      </c>
      <c r="G2087">
        <v>52204</v>
      </c>
      <c r="H2087">
        <v>47966</v>
      </c>
      <c r="I2087" t="s">
        <v>39</v>
      </c>
      <c r="J2087" t="s">
        <v>26</v>
      </c>
      <c r="K2087">
        <v>27</v>
      </c>
      <c r="L2087">
        <v>1162</v>
      </c>
      <c r="N2087" t="str">
        <f t="shared" si="64"/>
        <v>Neelofar Varty</v>
      </c>
      <c r="O2087" t="str">
        <f t="shared" si="65"/>
        <v>IT</v>
      </c>
      <c r="R2087" t="s">
        <v>4230</v>
      </c>
      <c r="S2087" t="s">
        <v>4231</v>
      </c>
      <c r="V2087">
        <v>82.86</v>
      </c>
      <c r="W2087">
        <v>151864</v>
      </c>
      <c r="X2087">
        <v>64289</v>
      </c>
      <c r="Y2087">
        <v>16713</v>
      </c>
      <c r="AC2087">
        <v>3125</v>
      </c>
      <c r="AE2087" t="s">
        <v>60</v>
      </c>
      <c r="AG2087" s="8">
        <v>170840</v>
      </c>
    </row>
    <row r="2088" spans="1:33" x14ac:dyDescent="0.3">
      <c r="A2088" t="s">
        <v>4232</v>
      </c>
      <c r="B2088" t="s">
        <v>4233</v>
      </c>
      <c r="C2088" t="s">
        <v>5</v>
      </c>
      <c r="D2088" t="s">
        <v>15</v>
      </c>
      <c r="E2088">
        <v>70.900000000000006</v>
      </c>
      <c r="F2088">
        <v>105330</v>
      </c>
      <c r="G2088">
        <v>76984</v>
      </c>
      <c r="H2088">
        <v>14781</v>
      </c>
      <c r="I2088" t="s">
        <v>43</v>
      </c>
      <c r="J2088" t="s">
        <v>17</v>
      </c>
      <c r="K2088">
        <v>20</v>
      </c>
      <c r="L2088">
        <v>3486</v>
      </c>
      <c r="N2088" t="str">
        <f t="shared" si="64"/>
        <v>Damini Chandra</v>
      </c>
      <c r="O2088" t="str">
        <f t="shared" si="65"/>
        <v>Sales</v>
      </c>
      <c r="R2088" t="s">
        <v>4232</v>
      </c>
      <c r="S2088" t="s">
        <v>4233</v>
      </c>
      <c r="V2088">
        <v>84.46</v>
      </c>
      <c r="W2088">
        <v>197663</v>
      </c>
      <c r="X2088">
        <v>103830</v>
      </c>
      <c r="Y2088">
        <v>18163</v>
      </c>
      <c r="AC2088">
        <v>797</v>
      </c>
      <c r="AE2088" t="s">
        <v>15</v>
      </c>
      <c r="AG2088" s="8">
        <v>105330</v>
      </c>
    </row>
    <row r="2089" spans="1:33" x14ac:dyDescent="0.3">
      <c r="A2089" t="s">
        <v>4234</v>
      </c>
      <c r="B2089" t="s">
        <v>4235</v>
      </c>
      <c r="C2089" t="s">
        <v>259</v>
      </c>
      <c r="D2089" t="s">
        <v>21</v>
      </c>
      <c r="E2089">
        <v>98</v>
      </c>
      <c r="F2089">
        <v>78742</v>
      </c>
      <c r="G2089">
        <v>93887</v>
      </c>
      <c r="H2089">
        <v>17229</v>
      </c>
      <c r="I2089" t="s">
        <v>35</v>
      </c>
      <c r="J2089" t="s">
        <v>17</v>
      </c>
      <c r="K2089">
        <v>9</v>
      </c>
      <c r="L2089">
        <v>1032</v>
      </c>
      <c r="N2089" t="str">
        <f t="shared" si="64"/>
        <v>Urvi Vig</v>
      </c>
      <c r="O2089" t="str">
        <f t="shared" si="65"/>
        <v>Sales</v>
      </c>
      <c r="R2089" t="s">
        <v>4234</v>
      </c>
      <c r="S2089" t="s">
        <v>4235</v>
      </c>
      <c r="V2089">
        <v>91.46</v>
      </c>
      <c r="W2089">
        <v>52391</v>
      </c>
      <c r="X2089">
        <v>112970</v>
      </c>
      <c r="Y2089">
        <v>17155</v>
      </c>
      <c r="AC2089">
        <v>4076</v>
      </c>
      <c r="AE2089" t="s">
        <v>21</v>
      </c>
      <c r="AG2089" s="8">
        <v>78742</v>
      </c>
    </row>
    <row r="2090" spans="1:33" x14ac:dyDescent="0.3">
      <c r="A2090" t="s">
        <v>4236</v>
      </c>
      <c r="B2090" t="s">
        <v>4237</v>
      </c>
      <c r="C2090" t="s">
        <v>42</v>
      </c>
      <c r="D2090" t="s">
        <v>60</v>
      </c>
      <c r="E2090">
        <v>98.99</v>
      </c>
      <c r="F2090">
        <v>13679</v>
      </c>
      <c r="G2090">
        <v>106707</v>
      </c>
      <c r="H2090">
        <v>3246</v>
      </c>
      <c r="I2090" t="s">
        <v>73</v>
      </c>
      <c r="J2090" t="s">
        <v>17</v>
      </c>
      <c r="K2090">
        <v>3</v>
      </c>
      <c r="L2090">
        <v>998</v>
      </c>
      <c r="N2090" t="str">
        <f t="shared" si="64"/>
        <v>Alia Shroff</v>
      </c>
      <c r="O2090" t="str">
        <f t="shared" si="65"/>
        <v>Finance</v>
      </c>
      <c r="R2090" t="s">
        <v>4236</v>
      </c>
      <c r="S2090" t="s">
        <v>4237</v>
      </c>
      <c r="V2090">
        <v>96.45</v>
      </c>
      <c r="W2090">
        <v>41128</v>
      </c>
      <c r="X2090">
        <v>85264</v>
      </c>
      <c r="Y2090">
        <v>19047</v>
      </c>
      <c r="AC2090">
        <v>2875</v>
      </c>
      <c r="AE2090" t="s">
        <v>60</v>
      </c>
      <c r="AG2090" s="8">
        <v>13679</v>
      </c>
    </row>
    <row r="2091" spans="1:33" x14ac:dyDescent="0.3">
      <c r="A2091" t="s">
        <v>4238</v>
      </c>
      <c r="B2091" t="s">
        <v>4239</v>
      </c>
      <c r="C2091" t="s">
        <v>14</v>
      </c>
      <c r="D2091" t="s">
        <v>21</v>
      </c>
      <c r="E2091">
        <v>89.52</v>
      </c>
      <c r="F2091">
        <v>166246</v>
      </c>
      <c r="G2091">
        <v>38139</v>
      </c>
      <c r="H2091">
        <v>48415</v>
      </c>
      <c r="I2091" t="s">
        <v>73</v>
      </c>
      <c r="J2091" t="s">
        <v>17</v>
      </c>
      <c r="K2091">
        <v>44</v>
      </c>
      <c r="L2091">
        <v>4147</v>
      </c>
      <c r="N2091" t="str">
        <f t="shared" si="64"/>
        <v>Uthkarsh Contractor</v>
      </c>
      <c r="O2091" t="str">
        <f t="shared" si="65"/>
        <v>IT</v>
      </c>
      <c r="R2091" t="s">
        <v>4238</v>
      </c>
      <c r="S2091" t="s">
        <v>4239</v>
      </c>
      <c r="V2091">
        <v>94.63</v>
      </c>
      <c r="W2091">
        <v>65378</v>
      </c>
      <c r="X2091">
        <v>58584</v>
      </c>
      <c r="Y2091">
        <v>24270</v>
      </c>
      <c r="AC2091">
        <v>4646</v>
      </c>
      <c r="AE2091" t="s">
        <v>21</v>
      </c>
      <c r="AG2091" s="8">
        <v>166246</v>
      </c>
    </row>
    <row r="2092" spans="1:33" x14ac:dyDescent="0.3">
      <c r="A2092" t="s">
        <v>4240</v>
      </c>
      <c r="B2092" t="s">
        <v>4241</v>
      </c>
      <c r="C2092" t="s">
        <v>5</v>
      </c>
      <c r="D2092" t="s">
        <v>21</v>
      </c>
      <c r="E2092">
        <v>91.48</v>
      </c>
      <c r="F2092">
        <v>136567</v>
      </c>
      <c r="G2092">
        <v>80777</v>
      </c>
      <c r="H2092">
        <v>22607</v>
      </c>
      <c r="I2092" t="s">
        <v>25</v>
      </c>
      <c r="J2092" t="s">
        <v>26</v>
      </c>
      <c r="K2092">
        <v>27</v>
      </c>
      <c r="L2092">
        <v>2467</v>
      </c>
      <c r="N2092" t="str">
        <f t="shared" si="64"/>
        <v>Jivika Deshmukh</v>
      </c>
      <c r="O2092" t="str">
        <f t="shared" si="65"/>
        <v>Sales</v>
      </c>
      <c r="R2092" t="s">
        <v>4240</v>
      </c>
      <c r="S2092" t="s">
        <v>4241</v>
      </c>
      <c r="V2092">
        <v>76.25</v>
      </c>
      <c r="W2092">
        <v>144486</v>
      </c>
      <c r="X2092">
        <v>89883</v>
      </c>
      <c r="Y2092">
        <v>21413</v>
      </c>
      <c r="AC2092">
        <v>361</v>
      </c>
      <c r="AE2092" t="s">
        <v>21</v>
      </c>
      <c r="AG2092" s="8">
        <v>136567</v>
      </c>
    </row>
    <row r="2093" spans="1:33" x14ac:dyDescent="0.3">
      <c r="A2093" t="s">
        <v>4242</v>
      </c>
      <c r="B2093" t="s">
        <v>4243</v>
      </c>
      <c r="C2093" t="s">
        <v>46</v>
      </c>
      <c r="D2093" t="s">
        <v>21</v>
      </c>
      <c r="E2093">
        <v>78.87</v>
      </c>
      <c r="F2093">
        <v>156340</v>
      </c>
      <c r="G2093">
        <v>39255</v>
      </c>
      <c r="H2093">
        <v>37179</v>
      </c>
      <c r="I2093" t="s">
        <v>76</v>
      </c>
      <c r="J2093" t="s">
        <v>77</v>
      </c>
      <c r="K2093">
        <v>35</v>
      </c>
      <c r="L2093">
        <v>1234</v>
      </c>
      <c r="N2093" t="str">
        <f t="shared" si="64"/>
        <v>Vritika Dara</v>
      </c>
      <c r="O2093" t="str">
        <f t="shared" si="65"/>
        <v>Marketing</v>
      </c>
      <c r="R2093" t="s">
        <v>4242</v>
      </c>
      <c r="S2093" t="s">
        <v>4243</v>
      </c>
      <c r="V2093">
        <v>70.81</v>
      </c>
      <c r="W2093">
        <v>141156</v>
      </c>
      <c r="X2093">
        <v>25904</v>
      </c>
      <c r="Y2093">
        <v>39493</v>
      </c>
      <c r="AC2093">
        <v>1393</v>
      </c>
      <c r="AE2093" t="s">
        <v>21</v>
      </c>
      <c r="AG2093" s="8">
        <v>156340</v>
      </c>
    </row>
    <row r="2094" spans="1:33" x14ac:dyDescent="0.3">
      <c r="A2094" t="s">
        <v>4244</v>
      </c>
      <c r="B2094" t="s">
        <v>4245</v>
      </c>
      <c r="C2094" t="s">
        <v>42</v>
      </c>
      <c r="D2094" t="s">
        <v>60</v>
      </c>
      <c r="E2094">
        <v>83.72</v>
      </c>
      <c r="F2094">
        <v>94208</v>
      </c>
      <c r="G2094">
        <v>69625</v>
      </c>
      <c r="H2094">
        <v>22292</v>
      </c>
      <c r="I2094" t="s">
        <v>76</v>
      </c>
      <c r="J2094" t="s">
        <v>77</v>
      </c>
      <c r="K2094">
        <v>6</v>
      </c>
      <c r="L2094">
        <v>400</v>
      </c>
      <c r="N2094" t="str">
        <f t="shared" si="64"/>
        <v>Neelofar Ramachandran</v>
      </c>
      <c r="O2094" t="str">
        <f t="shared" si="65"/>
        <v>Finance</v>
      </c>
      <c r="R2094" t="s">
        <v>4244</v>
      </c>
      <c r="S2094" t="s">
        <v>4245</v>
      </c>
      <c r="V2094">
        <v>80.2</v>
      </c>
      <c r="W2094">
        <v>18555</v>
      </c>
      <c r="X2094">
        <v>93527</v>
      </c>
      <c r="Y2094">
        <v>8086</v>
      </c>
      <c r="AC2094">
        <v>4833</v>
      </c>
      <c r="AE2094" t="s">
        <v>60</v>
      </c>
      <c r="AG2094" s="8">
        <v>94208</v>
      </c>
    </row>
    <row r="2095" spans="1:33" x14ac:dyDescent="0.3">
      <c r="A2095" t="s">
        <v>4246</v>
      </c>
      <c r="B2095" t="s">
        <v>4247</v>
      </c>
      <c r="C2095" t="s">
        <v>5</v>
      </c>
      <c r="D2095" t="s">
        <v>60</v>
      </c>
      <c r="E2095">
        <v>73.69</v>
      </c>
      <c r="F2095">
        <v>157545</v>
      </c>
      <c r="G2095">
        <v>53178</v>
      </c>
      <c r="H2095">
        <v>24266</v>
      </c>
      <c r="I2095" t="s">
        <v>39</v>
      </c>
      <c r="J2095" t="s">
        <v>26</v>
      </c>
      <c r="K2095">
        <v>41</v>
      </c>
      <c r="L2095">
        <v>1199</v>
      </c>
      <c r="N2095" t="str">
        <f t="shared" si="64"/>
        <v>Anvi Bora</v>
      </c>
      <c r="O2095" t="str">
        <f t="shared" si="65"/>
        <v>Sales</v>
      </c>
      <c r="R2095" t="s">
        <v>4246</v>
      </c>
      <c r="S2095" t="s">
        <v>4247</v>
      </c>
      <c r="V2095">
        <v>90.78</v>
      </c>
      <c r="W2095">
        <v>75139</v>
      </c>
      <c r="X2095">
        <v>72102</v>
      </c>
      <c r="Y2095">
        <v>14466</v>
      </c>
      <c r="AC2095">
        <v>1272</v>
      </c>
      <c r="AE2095" t="s">
        <v>60</v>
      </c>
      <c r="AG2095" s="8">
        <v>157545</v>
      </c>
    </row>
    <row r="2096" spans="1:33" x14ac:dyDescent="0.3">
      <c r="A2096" t="s">
        <v>4248</v>
      </c>
      <c r="B2096" t="s">
        <v>4249</v>
      </c>
      <c r="C2096" t="s">
        <v>42</v>
      </c>
      <c r="D2096" t="s">
        <v>21</v>
      </c>
      <c r="E2096">
        <v>76.58</v>
      </c>
      <c r="F2096">
        <v>101356</v>
      </c>
      <c r="G2096">
        <v>63467</v>
      </c>
      <c r="H2096">
        <v>28275</v>
      </c>
      <c r="I2096" t="s">
        <v>39</v>
      </c>
      <c r="J2096" t="s">
        <v>26</v>
      </c>
      <c r="K2096">
        <v>14</v>
      </c>
      <c r="L2096">
        <v>4588</v>
      </c>
      <c r="N2096" t="str">
        <f t="shared" si="64"/>
        <v>Ranbir Shah</v>
      </c>
      <c r="O2096" t="str">
        <f t="shared" si="65"/>
        <v>Finance</v>
      </c>
      <c r="R2096" t="s">
        <v>4248</v>
      </c>
      <c r="S2096" t="s">
        <v>4249</v>
      </c>
      <c r="V2096">
        <v>90.59</v>
      </c>
      <c r="W2096">
        <v>13649</v>
      </c>
      <c r="X2096">
        <v>30132</v>
      </c>
      <c r="Y2096">
        <v>34076</v>
      </c>
      <c r="AC2096">
        <v>2348</v>
      </c>
      <c r="AE2096" t="s">
        <v>21</v>
      </c>
      <c r="AG2096" s="8">
        <v>101356</v>
      </c>
    </row>
    <row r="2097" spans="1:33" x14ac:dyDescent="0.3">
      <c r="A2097" t="s">
        <v>4250</v>
      </c>
      <c r="B2097" t="s">
        <v>4251</v>
      </c>
      <c r="C2097" t="s">
        <v>14</v>
      </c>
      <c r="D2097" t="s">
        <v>38</v>
      </c>
      <c r="E2097">
        <v>87.81</v>
      </c>
      <c r="F2097">
        <v>124259</v>
      </c>
      <c r="G2097">
        <v>42266</v>
      </c>
      <c r="H2097">
        <v>21494</v>
      </c>
      <c r="I2097" t="s">
        <v>73</v>
      </c>
      <c r="J2097" t="s">
        <v>17</v>
      </c>
      <c r="K2097">
        <v>49</v>
      </c>
      <c r="L2097">
        <v>3463</v>
      </c>
      <c r="N2097" t="str">
        <f t="shared" si="64"/>
        <v>Vanya Tripathi</v>
      </c>
      <c r="O2097" t="str">
        <f t="shared" si="65"/>
        <v>IT</v>
      </c>
      <c r="R2097" t="s">
        <v>4250</v>
      </c>
      <c r="S2097" t="s">
        <v>4251</v>
      </c>
      <c r="V2097">
        <v>87.32</v>
      </c>
      <c r="W2097">
        <v>11616</v>
      </c>
      <c r="X2097">
        <v>73220</v>
      </c>
      <c r="Y2097">
        <v>5753</v>
      </c>
      <c r="AC2097">
        <v>694</v>
      </c>
      <c r="AE2097" t="s">
        <v>38</v>
      </c>
      <c r="AG2097" s="8">
        <v>124259</v>
      </c>
    </row>
    <row r="2098" spans="1:33" x14ac:dyDescent="0.3">
      <c r="A2098" t="s">
        <v>4252</v>
      </c>
      <c r="B2098" t="s">
        <v>4253</v>
      </c>
      <c r="C2098" t="s">
        <v>42</v>
      </c>
      <c r="D2098" t="s">
        <v>60</v>
      </c>
      <c r="E2098">
        <v>93.07</v>
      </c>
      <c r="F2098">
        <v>151864</v>
      </c>
      <c r="G2098">
        <v>87620</v>
      </c>
      <c r="H2098">
        <v>42024</v>
      </c>
      <c r="I2098" t="s">
        <v>73</v>
      </c>
      <c r="J2098" t="s">
        <v>17</v>
      </c>
      <c r="K2098">
        <v>24</v>
      </c>
      <c r="L2098">
        <v>3281</v>
      </c>
      <c r="N2098" t="str">
        <f t="shared" si="64"/>
        <v>Chirag Sami</v>
      </c>
      <c r="O2098" t="str">
        <f t="shared" si="65"/>
        <v>Finance</v>
      </c>
      <c r="R2098" t="s">
        <v>4252</v>
      </c>
      <c r="S2098" t="s">
        <v>4253</v>
      </c>
      <c r="V2098">
        <v>92.6</v>
      </c>
      <c r="W2098">
        <v>92591</v>
      </c>
      <c r="X2098">
        <v>34471</v>
      </c>
      <c r="Y2098">
        <v>13507</v>
      </c>
      <c r="AC2098">
        <v>1845</v>
      </c>
      <c r="AE2098" t="s">
        <v>60</v>
      </c>
      <c r="AG2098" s="8">
        <v>151864</v>
      </c>
    </row>
    <row r="2099" spans="1:33" x14ac:dyDescent="0.3">
      <c r="A2099" t="s">
        <v>4254</v>
      </c>
      <c r="B2099" t="s">
        <v>4255</v>
      </c>
      <c r="C2099" t="s">
        <v>14</v>
      </c>
      <c r="D2099" t="s">
        <v>34</v>
      </c>
      <c r="E2099">
        <v>83.04</v>
      </c>
      <c r="F2099">
        <v>197663</v>
      </c>
      <c r="G2099">
        <v>117790</v>
      </c>
      <c r="H2099">
        <v>35963</v>
      </c>
      <c r="I2099" t="s">
        <v>55</v>
      </c>
      <c r="J2099" t="s">
        <v>26</v>
      </c>
      <c r="K2099">
        <v>37</v>
      </c>
      <c r="L2099">
        <v>3167</v>
      </c>
      <c r="N2099" t="str">
        <f t="shared" si="64"/>
        <v>Trisha Bhandari</v>
      </c>
      <c r="O2099" t="str">
        <f t="shared" si="65"/>
        <v>IT</v>
      </c>
      <c r="R2099" t="s">
        <v>4254</v>
      </c>
      <c r="S2099" t="s">
        <v>4255</v>
      </c>
      <c r="V2099">
        <v>85.92</v>
      </c>
      <c r="W2099">
        <v>86320</v>
      </c>
      <c r="X2099">
        <v>53314</v>
      </c>
      <c r="Y2099">
        <v>3729</v>
      </c>
      <c r="AC2099">
        <v>1107</v>
      </c>
      <c r="AE2099" t="s">
        <v>34</v>
      </c>
      <c r="AG2099" s="8">
        <v>197663</v>
      </c>
    </row>
    <row r="2100" spans="1:33" x14ac:dyDescent="0.3">
      <c r="A2100" t="s">
        <v>4256</v>
      </c>
      <c r="B2100" t="s">
        <v>4257</v>
      </c>
      <c r="C2100" t="s">
        <v>46</v>
      </c>
      <c r="D2100" t="s">
        <v>60</v>
      </c>
      <c r="E2100">
        <v>91.64</v>
      </c>
      <c r="F2100">
        <v>52391</v>
      </c>
      <c r="G2100">
        <v>46979</v>
      </c>
      <c r="H2100">
        <v>7368</v>
      </c>
      <c r="I2100" t="s">
        <v>16</v>
      </c>
      <c r="J2100" t="s">
        <v>17</v>
      </c>
      <c r="K2100">
        <v>38</v>
      </c>
      <c r="L2100">
        <v>3331</v>
      </c>
      <c r="N2100" t="str">
        <f t="shared" si="64"/>
        <v>Zaina Kar</v>
      </c>
      <c r="O2100" t="str">
        <f t="shared" si="65"/>
        <v>Marketing</v>
      </c>
      <c r="R2100" t="s">
        <v>4256</v>
      </c>
      <c r="S2100" t="s">
        <v>4257</v>
      </c>
      <c r="V2100">
        <v>73.3</v>
      </c>
      <c r="W2100">
        <v>31671</v>
      </c>
      <c r="X2100">
        <v>96476</v>
      </c>
      <c r="Y2100">
        <v>10532</v>
      </c>
      <c r="AC2100">
        <v>3843</v>
      </c>
      <c r="AE2100" t="s">
        <v>60</v>
      </c>
      <c r="AG2100" s="8">
        <v>52391</v>
      </c>
    </row>
    <row r="2101" spans="1:33" x14ac:dyDescent="0.3">
      <c r="A2101" t="s">
        <v>4258</v>
      </c>
      <c r="B2101" t="s">
        <v>4259</v>
      </c>
      <c r="C2101" t="s">
        <v>5</v>
      </c>
      <c r="D2101" t="s">
        <v>60</v>
      </c>
      <c r="E2101">
        <v>84.14</v>
      </c>
      <c r="F2101">
        <v>41128</v>
      </c>
      <c r="G2101">
        <v>36896</v>
      </c>
      <c r="H2101">
        <v>6224</v>
      </c>
      <c r="I2101" t="s">
        <v>25</v>
      </c>
      <c r="J2101" t="s">
        <v>26</v>
      </c>
      <c r="K2101">
        <v>50</v>
      </c>
      <c r="L2101">
        <v>628</v>
      </c>
      <c r="N2101" t="str">
        <f t="shared" si="64"/>
        <v>Nakul Trivedi</v>
      </c>
      <c r="O2101" t="str">
        <f t="shared" si="65"/>
        <v>Sales</v>
      </c>
      <c r="R2101" t="s">
        <v>4258</v>
      </c>
      <c r="S2101" t="s">
        <v>4259</v>
      </c>
      <c r="V2101">
        <v>97.56</v>
      </c>
      <c r="W2101">
        <v>146014</v>
      </c>
      <c r="X2101">
        <v>64364</v>
      </c>
      <c r="Y2101">
        <v>20165</v>
      </c>
      <c r="AC2101">
        <v>801</v>
      </c>
      <c r="AE2101" t="s">
        <v>60</v>
      </c>
      <c r="AG2101" s="8">
        <v>41128</v>
      </c>
    </row>
    <row r="2102" spans="1:33" x14ac:dyDescent="0.3">
      <c r="A2102" t="s">
        <v>4260</v>
      </c>
      <c r="B2102" t="s">
        <v>4261</v>
      </c>
      <c r="C2102" t="s">
        <v>14</v>
      </c>
      <c r="D2102" t="s">
        <v>34</v>
      </c>
      <c r="E2102">
        <v>88.87</v>
      </c>
      <c r="F2102">
        <v>65378</v>
      </c>
      <c r="G2102">
        <v>35969</v>
      </c>
      <c r="H2102">
        <v>10797</v>
      </c>
      <c r="I2102" t="s">
        <v>29</v>
      </c>
      <c r="J2102" t="s">
        <v>17</v>
      </c>
      <c r="K2102">
        <v>1</v>
      </c>
      <c r="L2102">
        <v>3829</v>
      </c>
      <c r="N2102" t="str">
        <f t="shared" si="64"/>
        <v>Yasmin Chanda</v>
      </c>
      <c r="O2102" t="str">
        <f t="shared" si="65"/>
        <v>IT</v>
      </c>
      <c r="R2102" t="s">
        <v>4260</v>
      </c>
      <c r="S2102" t="s">
        <v>4261</v>
      </c>
      <c r="V2102">
        <v>75.75</v>
      </c>
      <c r="W2102">
        <v>161105</v>
      </c>
      <c r="X2102">
        <v>41279</v>
      </c>
      <c r="Y2102">
        <v>20801</v>
      </c>
      <c r="AC2102">
        <v>622</v>
      </c>
      <c r="AE2102" t="s">
        <v>34</v>
      </c>
      <c r="AG2102" s="8">
        <v>65378</v>
      </c>
    </row>
    <row r="2103" spans="1:33" x14ac:dyDescent="0.3">
      <c r="A2103" t="s">
        <v>4262</v>
      </c>
      <c r="B2103" t="s">
        <v>4263</v>
      </c>
      <c r="C2103" t="s">
        <v>14</v>
      </c>
      <c r="D2103" t="s">
        <v>21</v>
      </c>
      <c r="E2103">
        <v>99.55</v>
      </c>
      <c r="F2103">
        <v>144486</v>
      </c>
      <c r="G2103">
        <v>61079</v>
      </c>
      <c r="H2103">
        <v>42147</v>
      </c>
      <c r="I2103" t="s">
        <v>76</v>
      </c>
      <c r="J2103" t="s">
        <v>77</v>
      </c>
      <c r="K2103">
        <v>36</v>
      </c>
      <c r="L2103">
        <v>2308</v>
      </c>
      <c r="N2103" t="str">
        <f t="shared" si="64"/>
        <v>Jivika Golla</v>
      </c>
      <c r="O2103" t="str">
        <f t="shared" si="65"/>
        <v>IT</v>
      </c>
      <c r="R2103" t="s">
        <v>4262</v>
      </c>
      <c r="S2103" t="s">
        <v>4263</v>
      </c>
      <c r="V2103">
        <v>92.25</v>
      </c>
      <c r="W2103">
        <v>141205</v>
      </c>
      <c r="X2103">
        <v>109507</v>
      </c>
      <c r="Y2103">
        <v>963</v>
      </c>
      <c r="AC2103">
        <v>4786</v>
      </c>
      <c r="AE2103" t="s">
        <v>21</v>
      </c>
      <c r="AG2103" s="8">
        <v>144486</v>
      </c>
    </row>
    <row r="2104" spans="1:33" x14ac:dyDescent="0.3">
      <c r="A2104" t="s">
        <v>4264</v>
      </c>
      <c r="B2104" t="s">
        <v>4265</v>
      </c>
      <c r="C2104" t="s">
        <v>46</v>
      </c>
      <c r="D2104" t="s">
        <v>15</v>
      </c>
      <c r="E2104">
        <v>79.069999999999993</v>
      </c>
      <c r="F2104">
        <v>141156</v>
      </c>
      <c r="G2104">
        <v>94223</v>
      </c>
      <c r="H2104">
        <v>25161</v>
      </c>
      <c r="I2104" t="s">
        <v>39</v>
      </c>
      <c r="J2104" t="s">
        <v>26</v>
      </c>
      <c r="K2104">
        <v>4</v>
      </c>
      <c r="L2104">
        <v>3871</v>
      </c>
      <c r="N2104" t="str">
        <f t="shared" si="64"/>
        <v>Onkar Roy</v>
      </c>
      <c r="O2104" t="str">
        <f t="shared" si="65"/>
        <v>Marketing</v>
      </c>
      <c r="R2104" t="s">
        <v>4264</v>
      </c>
      <c r="S2104" t="s">
        <v>4265</v>
      </c>
      <c r="V2104">
        <v>87.34</v>
      </c>
      <c r="W2104">
        <v>144602</v>
      </c>
      <c r="X2104">
        <v>42353</v>
      </c>
      <c r="Y2104">
        <v>15394</v>
      </c>
      <c r="AC2104">
        <v>625</v>
      </c>
      <c r="AE2104" t="s">
        <v>15</v>
      </c>
      <c r="AG2104" s="8">
        <v>141156</v>
      </c>
    </row>
    <row r="2105" spans="1:33" x14ac:dyDescent="0.3">
      <c r="A2105" t="s">
        <v>4266</v>
      </c>
      <c r="B2105" t="s">
        <v>4267</v>
      </c>
      <c r="C2105" t="s">
        <v>42</v>
      </c>
      <c r="D2105" t="s">
        <v>38</v>
      </c>
      <c r="E2105">
        <v>84.1</v>
      </c>
      <c r="F2105">
        <v>18555</v>
      </c>
      <c r="G2105">
        <v>25197</v>
      </c>
      <c r="H2105">
        <v>2411</v>
      </c>
      <c r="I2105" t="s">
        <v>29</v>
      </c>
      <c r="J2105" t="s">
        <v>17</v>
      </c>
      <c r="K2105">
        <v>1</v>
      </c>
      <c r="L2105">
        <v>3732</v>
      </c>
      <c r="N2105" t="str">
        <f t="shared" si="64"/>
        <v>Neelofar Tripathi</v>
      </c>
      <c r="O2105" t="str">
        <f t="shared" si="65"/>
        <v>Finance</v>
      </c>
      <c r="R2105" t="s">
        <v>4266</v>
      </c>
      <c r="S2105" t="s">
        <v>4267</v>
      </c>
      <c r="V2105">
        <v>89.35</v>
      </c>
      <c r="W2105">
        <v>138357</v>
      </c>
      <c r="X2105">
        <v>114804</v>
      </c>
      <c r="Y2105">
        <v>25383</v>
      </c>
      <c r="AC2105">
        <v>1344</v>
      </c>
      <c r="AE2105" t="s">
        <v>38</v>
      </c>
      <c r="AG2105" s="8">
        <v>18555</v>
      </c>
    </row>
    <row r="2106" spans="1:33" x14ac:dyDescent="0.3">
      <c r="A2106" t="s">
        <v>4268</v>
      </c>
      <c r="B2106" t="s">
        <v>4269</v>
      </c>
      <c r="C2106" t="s">
        <v>46</v>
      </c>
      <c r="D2106" t="s">
        <v>21</v>
      </c>
      <c r="E2106">
        <v>71.3</v>
      </c>
      <c r="F2106">
        <v>75139</v>
      </c>
      <c r="G2106">
        <v>64289</v>
      </c>
      <c r="H2106">
        <v>17004</v>
      </c>
      <c r="I2106" t="s">
        <v>76</v>
      </c>
      <c r="J2106" t="s">
        <v>77</v>
      </c>
      <c r="K2106">
        <v>36</v>
      </c>
      <c r="L2106">
        <v>2089</v>
      </c>
      <c r="N2106" t="str">
        <f t="shared" si="64"/>
        <v>Reyansh Chanda</v>
      </c>
      <c r="O2106" t="str">
        <f t="shared" si="65"/>
        <v>Marketing</v>
      </c>
      <c r="R2106" t="s">
        <v>4268</v>
      </c>
      <c r="S2106" t="s">
        <v>4269</v>
      </c>
      <c r="V2106">
        <v>78.989999999999995</v>
      </c>
      <c r="W2106">
        <v>130168</v>
      </c>
      <c r="X2106">
        <v>38073</v>
      </c>
      <c r="Y2106">
        <v>11718</v>
      </c>
      <c r="AC2106">
        <v>2078</v>
      </c>
      <c r="AE2106" t="s">
        <v>21</v>
      </c>
      <c r="AG2106" s="8">
        <v>75139</v>
      </c>
    </row>
    <row r="2107" spans="1:33" x14ac:dyDescent="0.3">
      <c r="A2107" t="s">
        <v>4270</v>
      </c>
      <c r="B2107" t="s">
        <v>4271</v>
      </c>
      <c r="C2107" t="s">
        <v>24</v>
      </c>
      <c r="D2107" t="s">
        <v>38</v>
      </c>
      <c r="E2107">
        <v>89.39</v>
      </c>
      <c r="F2107">
        <v>13649</v>
      </c>
      <c r="G2107">
        <v>103830</v>
      </c>
      <c r="H2107">
        <v>2197</v>
      </c>
      <c r="I2107" t="s">
        <v>29</v>
      </c>
      <c r="J2107" t="s">
        <v>17</v>
      </c>
      <c r="K2107">
        <v>40</v>
      </c>
      <c r="L2107">
        <v>3314</v>
      </c>
      <c r="N2107" t="str">
        <f t="shared" si="64"/>
        <v>Jivika Swamy</v>
      </c>
      <c r="O2107" t="str">
        <f t="shared" si="65"/>
        <v>HR</v>
      </c>
      <c r="R2107" t="s">
        <v>4270</v>
      </c>
      <c r="S2107" t="s">
        <v>4271</v>
      </c>
      <c r="V2107">
        <v>76.97</v>
      </c>
      <c r="W2107">
        <v>39774</v>
      </c>
      <c r="X2107">
        <v>85793</v>
      </c>
      <c r="Y2107">
        <v>35865</v>
      </c>
      <c r="AC2107">
        <v>2329</v>
      </c>
      <c r="AE2107" t="s">
        <v>38</v>
      </c>
      <c r="AG2107" s="8">
        <v>13649</v>
      </c>
    </row>
    <row r="2108" spans="1:33" x14ac:dyDescent="0.3">
      <c r="A2108" t="s">
        <v>4272</v>
      </c>
      <c r="B2108" t="s">
        <v>4273</v>
      </c>
      <c r="C2108" t="s">
        <v>24</v>
      </c>
      <c r="D2108" t="s">
        <v>15</v>
      </c>
      <c r="E2108">
        <v>82.8</v>
      </c>
      <c r="F2108">
        <v>11616</v>
      </c>
      <c r="G2108">
        <v>112970</v>
      </c>
      <c r="H2108">
        <v>3042</v>
      </c>
      <c r="I2108" t="s">
        <v>16</v>
      </c>
      <c r="J2108" t="s">
        <v>17</v>
      </c>
      <c r="K2108">
        <v>13</v>
      </c>
      <c r="L2108">
        <v>2818</v>
      </c>
      <c r="N2108" t="str">
        <f t="shared" si="64"/>
        <v>Aaina Brahmbhatt</v>
      </c>
      <c r="O2108" t="str">
        <f t="shared" si="65"/>
        <v>HR</v>
      </c>
      <c r="R2108" t="s">
        <v>4272</v>
      </c>
      <c r="S2108" t="s">
        <v>4273</v>
      </c>
      <c r="V2108">
        <v>93.46</v>
      </c>
      <c r="W2108">
        <v>104868</v>
      </c>
      <c r="X2108">
        <v>64228</v>
      </c>
      <c r="Y2108">
        <v>36808</v>
      </c>
      <c r="AC2108">
        <v>4408</v>
      </c>
      <c r="AE2108" t="s">
        <v>15</v>
      </c>
      <c r="AG2108" s="8">
        <v>11616</v>
      </c>
    </row>
    <row r="2109" spans="1:33" x14ac:dyDescent="0.3">
      <c r="A2109" t="s">
        <v>4274</v>
      </c>
      <c r="B2109" t="s">
        <v>4275</v>
      </c>
      <c r="C2109" t="s">
        <v>46</v>
      </c>
      <c r="D2109" t="s">
        <v>21</v>
      </c>
      <c r="E2109">
        <v>76.44</v>
      </c>
      <c r="F2109">
        <v>92591</v>
      </c>
      <c r="G2109">
        <v>85264</v>
      </c>
      <c r="H2109">
        <v>22148</v>
      </c>
      <c r="I2109" t="s">
        <v>29</v>
      </c>
      <c r="J2109" t="s">
        <v>17</v>
      </c>
      <c r="K2109">
        <v>50</v>
      </c>
      <c r="L2109">
        <v>860</v>
      </c>
      <c r="N2109" t="str">
        <f t="shared" si="64"/>
        <v>Eshani Lad</v>
      </c>
      <c r="O2109" t="str">
        <f t="shared" si="65"/>
        <v>Marketing</v>
      </c>
      <c r="R2109" t="s">
        <v>4274</v>
      </c>
      <c r="S2109" t="s">
        <v>4275</v>
      </c>
      <c r="V2109">
        <v>82.37</v>
      </c>
      <c r="W2109">
        <v>173562</v>
      </c>
      <c r="X2109">
        <v>42136</v>
      </c>
      <c r="Y2109">
        <v>35600</v>
      </c>
      <c r="AC2109">
        <v>2514</v>
      </c>
      <c r="AE2109" t="s">
        <v>21</v>
      </c>
      <c r="AG2109" s="8">
        <v>92591</v>
      </c>
    </row>
    <row r="2110" spans="1:33" x14ac:dyDescent="0.3">
      <c r="A2110" t="s">
        <v>4276</v>
      </c>
      <c r="B2110" t="s">
        <v>4277</v>
      </c>
      <c r="C2110" t="s">
        <v>42</v>
      </c>
      <c r="D2110" t="s">
        <v>60</v>
      </c>
      <c r="E2110">
        <v>99.03</v>
      </c>
      <c r="F2110">
        <v>86320</v>
      </c>
      <c r="G2110">
        <v>58584</v>
      </c>
      <c r="H2110">
        <v>18043</v>
      </c>
      <c r="I2110" t="s">
        <v>25</v>
      </c>
      <c r="J2110" t="s">
        <v>26</v>
      </c>
      <c r="K2110">
        <v>16</v>
      </c>
      <c r="L2110">
        <v>468</v>
      </c>
      <c r="N2110" t="str">
        <f t="shared" si="64"/>
        <v>Jiya Sidhu</v>
      </c>
      <c r="O2110" t="str">
        <f t="shared" si="65"/>
        <v>Finance</v>
      </c>
      <c r="R2110" t="s">
        <v>4276</v>
      </c>
      <c r="S2110" t="s">
        <v>4277</v>
      </c>
      <c r="V2110">
        <v>82.41</v>
      </c>
      <c r="W2110">
        <v>51791</v>
      </c>
      <c r="X2110">
        <v>83102</v>
      </c>
      <c r="Y2110">
        <v>11901</v>
      </c>
      <c r="AC2110">
        <v>1377</v>
      </c>
      <c r="AE2110" t="s">
        <v>60</v>
      </c>
      <c r="AG2110" s="8">
        <v>86320</v>
      </c>
    </row>
    <row r="2111" spans="1:33" x14ac:dyDescent="0.3">
      <c r="A2111" t="s">
        <v>4278</v>
      </c>
      <c r="B2111" t="s">
        <v>4279</v>
      </c>
      <c r="C2111" t="s">
        <v>46</v>
      </c>
      <c r="D2111" t="s">
        <v>34</v>
      </c>
      <c r="E2111">
        <v>91.41</v>
      </c>
      <c r="F2111">
        <v>31671</v>
      </c>
      <c r="G2111">
        <v>89883</v>
      </c>
      <c r="H2111">
        <v>3323</v>
      </c>
      <c r="I2111" t="s">
        <v>76</v>
      </c>
      <c r="J2111" t="s">
        <v>77</v>
      </c>
      <c r="K2111">
        <v>33</v>
      </c>
      <c r="L2111">
        <v>3112</v>
      </c>
      <c r="N2111" t="str">
        <f t="shared" si="64"/>
        <v>Elakshi Bhardwaj</v>
      </c>
      <c r="O2111" t="str">
        <f t="shared" si="65"/>
        <v>Marketing</v>
      </c>
      <c r="R2111" t="s">
        <v>4278</v>
      </c>
      <c r="S2111" t="s">
        <v>4279</v>
      </c>
      <c r="V2111">
        <v>99.8</v>
      </c>
      <c r="W2111">
        <v>86725</v>
      </c>
      <c r="X2111">
        <v>116943</v>
      </c>
      <c r="Y2111">
        <v>11741</v>
      </c>
      <c r="AC2111">
        <v>1954</v>
      </c>
      <c r="AE2111" t="s">
        <v>34</v>
      </c>
      <c r="AG2111" s="8">
        <v>31671</v>
      </c>
    </row>
    <row r="2112" spans="1:33" x14ac:dyDescent="0.3">
      <c r="A2112" t="s">
        <v>4280</v>
      </c>
      <c r="B2112" t="s">
        <v>4281</v>
      </c>
      <c r="C2112" t="s">
        <v>42</v>
      </c>
      <c r="D2112" t="s">
        <v>15</v>
      </c>
      <c r="E2112">
        <v>84.25</v>
      </c>
      <c r="F2112">
        <v>146014</v>
      </c>
      <c r="G2112">
        <v>25904</v>
      </c>
      <c r="H2112">
        <v>31272</v>
      </c>
      <c r="I2112" t="s">
        <v>43</v>
      </c>
      <c r="J2112" t="s">
        <v>17</v>
      </c>
      <c r="K2112">
        <v>14</v>
      </c>
      <c r="L2112">
        <v>565</v>
      </c>
      <c r="N2112" t="str">
        <f t="shared" si="64"/>
        <v>Stuvan Chopra</v>
      </c>
      <c r="O2112" t="str">
        <f t="shared" si="65"/>
        <v>Finance</v>
      </c>
      <c r="R2112" t="s">
        <v>4280</v>
      </c>
      <c r="S2112" t="s">
        <v>4281</v>
      </c>
      <c r="V2112">
        <v>90.3</v>
      </c>
      <c r="W2112">
        <v>196707</v>
      </c>
      <c r="X2112">
        <v>117233</v>
      </c>
      <c r="Y2112">
        <v>17445</v>
      </c>
      <c r="AC2112">
        <v>1688</v>
      </c>
      <c r="AE2112" t="s">
        <v>15</v>
      </c>
      <c r="AG2112" s="8">
        <v>146014</v>
      </c>
    </row>
    <row r="2113" spans="1:33" x14ac:dyDescent="0.3">
      <c r="A2113" t="s">
        <v>4282</v>
      </c>
      <c r="B2113" t="s">
        <v>4283</v>
      </c>
      <c r="C2113" t="s">
        <v>1123</v>
      </c>
      <c r="D2113" t="s">
        <v>38</v>
      </c>
      <c r="E2113">
        <v>89.13</v>
      </c>
      <c r="F2113">
        <v>161105</v>
      </c>
      <c r="G2113">
        <v>93527</v>
      </c>
      <c r="H2113">
        <v>31092</v>
      </c>
      <c r="I2113" t="s">
        <v>29</v>
      </c>
      <c r="J2113" t="s">
        <v>17</v>
      </c>
      <c r="K2113">
        <v>28</v>
      </c>
      <c r="L2113">
        <v>3674</v>
      </c>
      <c r="N2113" t="str">
        <f t="shared" si="64"/>
        <v>Anvi Sridhar</v>
      </c>
      <c r="O2113" t="str">
        <f t="shared" si="65"/>
        <v>IT</v>
      </c>
      <c r="R2113" t="s">
        <v>4282</v>
      </c>
      <c r="S2113" t="s">
        <v>4283</v>
      </c>
      <c r="V2113">
        <v>89.02</v>
      </c>
      <c r="W2113">
        <v>169273</v>
      </c>
      <c r="X2113">
        <v>105053</v>
      </c>
      <c r="Y2113">
        <v>28430</v>
      </c>
      <c r="AC2113">
        <v>4305</v>
      </c>
      <c r="AE2113" t="s">
        <v>38</v>
      </c>
      <c r="AG2113" s="8">
        <v>161105</v>
      </c>
    </row>
    <row r="2114" spans="1:33" x14ac:dyDescent="0.3">
      <c r="A2114" t="s">
        <v>4284</v>
      </c>
      <c r="B2114" t="s">
        <v>4285</v>
      </c>
      <c r="C2114" t="s">
        <v>46</v>
      </c>
      <c r="D2114" t="s">
        <v>38</v>
      </c>
      <c r="E2114">
        <v>96.3</v>
      </c>
      <c r="F2114">
        <v>141205</v>
      </c>
      <c r="G2114">
        <v>72102</v>
      </c>
      <c r="H2114">
        <v>26325</v>
      </c>
      <c r="I2114" t="s">
        <v>73</v>
      </c>
      <c r="J2114" t="s">
        <v>17</v>
      </c>
      <c r="K2114">
        <v>10</v>
      </c>
      <c r="L2114">
        <v>4762</v>
      </c>
      <c r="N2114" t="str">
        <f t="shared" si="64"/>
        <v>Jayant Chawla</v>
      </c>
      <c r="O2114" t="str">
        <f t="shared" si="65"/>
        <v>Marketing</v>
      </c>
      <c r="R2114" t="s">
        <v>4284</v>
      </c>
      <c r="S2114" t="s">
        <v>4285</v>
      </c>
      <c r="V2114">
        <v>96.19</v>
      </c>
      <c r="W2114">
        <v>26282</v>
      </c>
      <c r="X2114">
        <v>103313</v>
      </c>
      <c r="Y2114">
        <v>38273</v>
      </c>
      <c r="AC2114">
        <v>1219</v>
      </c>
      <c r="AE2114" t="s">
        <v>38</v>
      </c>
      <c r="AG2114" s="8">
        <v>141205</v>
      </c>
    </row>
    <row r="2115" spans="1:33" x14ac:dyDescent="0.3">
      <c r="A2115" t="s">
        <v>4286</v>
      </c>
      <c r="B2115" t="s">
        <v>4287</v>
      </c>
      <c r="C2115" t="s">
        <v>46</v>
      </c>
      <c r="D2115" t="s">
        <v>38</v>
      </c>
      <c r="E2115">
        <v>72.03</v>
      </c>
      <c r="F2115">
        <v>144602</v>
      </c>
      <c r="G2115">
        <v>30132</v>
      </c>
      <c r="H2115">
        <v>18537</v>
      </c>
      <c r="I2115" t="s">
        <v>35</v>
      </c>
      <c r="J2115" t="s">
        <v>17</v>
      </c>
      <c r="K2115">
        <v>26</v>
      </c>
      <c r="L2115">
        <v>365</v>
      </c>
      <c r="N2115" t="str">
        <f t="shared" ref="N2115:N2178" si="66">TRIM(B2115)</f>
        <v>Zeeshan Sani</v>
      </c>
      <c r="O2115" t="str">
        <f t="shared" ref="O2115:O2178" si="67">SUBSTITUTE(C2115,"###","")</f>
        <v>Marketing</v>
      </c>
      <c r="R2115" t="s">
        <v>4286</v>
      </c>
      <c r="S2115" t="s">
        <v>4287</v>
      </c>
      <c r="V2115">
        <v>87.18</v>
      </c>
      <c r="W2115">
        <v>163153</v>
      </c>
      <c r="X2115">
        <v>108181</v>
      </c>
      <c r="Y2115">
        <v>24772</v>
      </c>
      <c r="AC2115">
        <v>423</v>
      </c>
      <c r="AE2115" t="s">
        <v>38</v>
      </c>
      <c r="AG2115" s="8">
        <v>144602</v>
      </c>
    </row>
    <row r="2116" spans="1:33" x14ac:dyDescent="0.3">
      <c r="A2116" t="s">
        <v>4288</v>
      </c>
      <c r="B2116" t="s">
        <v>4289</v>
      </c>
      <c r="C2116" t="s">
        <v>14</v>
      </c>
      <c r="D2116" t="s">
        <v>38</v>
      </c>
      <c r="E2116">
        <v>93.5</v>
      </c>
      <c r="F2116">
        <v>138357</v>
      </c>
      <c r="G2116">
        <v>73220</v>
      </c>
      <c r="H2116">
        <v>38669</v>
      </c>
      <c r="I2116" t="s">
        <v>29</v>
      </c>
      <c r="J2116" t="s">
        <v>17</v>
      </c>
      <c r="K2116">
        <v>48</v>
      </c>
      <c r="L2116">
        <v>2613</v>
      </c>
      <c r="N2116" t="str">
        <f t="shared" si="66"/>
        <v>Neelofar Malhotra</v>
      </c>
      <c r="O2116" t="str">
        <f t="shared" si="67"/>
        <v>IT</v>
      </c>
      <c r="R2116" t="s">
        <v>4288</v>
      </c>
      <c r="S2116" t="s">
        <v>4289</v>
      </c>
      <c r="V2116">
        <v>95.86</v>
      </c>
      <c r="W2116">
        <v>52775</v>
      </c>
      <c r="X2116">
        <v>44838</v>
      </c>
      <c r="Y2116">
        <v>1394</v>
      </c>
      <c r="AC2116">
        <v>3222</v>
      </c>
      <c r="AE2116" t="s">
        <v>38</v>
      </c>
      <c r="AG2116" s="8">
        <v>138357</v>
      </c>
    </row>
    <row r="2117" spans="1:33" x14ac:dyDescent="0.3">
      <c r="A2117" t="s">
        <v>4290</v>
      </c>
      <c r="B2117" t="s">
        <v>4291</v>
      </c>
      <c r="C2117" t="s">
        <v>24</v>
      </c>
      <c r="D2117" t="s">
        <v>38</v>
      </c>
      <c r="E2117">
        <v>73.67</v>
      </c>
      <c r="F2117">
        <v>130168</v>
      </c>
      <c r="G2117">
        <v>34471</v>
      </c>
      <c r="H2117">
        <v>32991</v>
      </c>
      <c r="I2117" t="s">
        <v>73</v>
      </c>
      <c r="J2117" t="s">
        <v>17</v>
      </c>
      <c r="K2117">
        <v>10</v>
      </c>
      <c r="L2117">
        <v>2275</v>
      </c>
      <c r="N2117" t="str">
        <f t="shared" si="66"/>
        <v>Heer Upadhyay</v>
      </c>
      <c r="O2117" t="str">
        <f t="shared" si="67"/>
        <v>HR</v>
      </c>
      <c r="R2117" t="s">
        <v>4290</v>
      </c>
      <c r="S2117" t="s">
        <v>4291</v>
      </c>
      <c r="V2117">
        <v>94.08</v>
      </c>
      <c r="W2117">
        <v>107590</v>
      </c>
      <c r="X2117">
        <v>77881</v>
      </c>
      <c r="Y2117">
        <v>35552</v>
      </c>
      <c r="AC2117">
        <v>4141</v>
      </c>
      <c r="AE2117" t="s">
        <v>38</v>
      </c>
      <c r="AG2117" s="8">
        <v>130168</v>
      </c>
    </row>
    <row r="2118" spans="1:33" x14ac:dyDescent="0.3">
      <c r="A2118" t="s">
        <v>4292</v>
      </c>
      <c r="B2118" t="s">
        <v>4293</v>
      </c>
      <c r="C2118" t="s">
        <v>42</v>
      </c>
      <c r="D2118" t="s">
        <v>21</v>
      </c>
      <c r="E2118">
        <v>73.290000000000006</v>
      </c>
      <c r="F2118">
        <v>39774</v>
      </c>
      <c r="G2118">
        <v>53314</v>
      </c>
      <c r="H2118">
        <v>11239</v>
      </c>
      <c r="I2118" t="s">
        <v>29</v>
      </c>
      <c r="J2118" t="s">
        <v>17</v>
      </c>
      <c r="K2118">
        <v>49</v>
      </c>
      <c r="L2118">
        <v>2737</v>
      </c>
      <c r="N2118" t="str">
        <f t="shared" si="66"/>
        <v>Shlok Bera</v>
      </c>
      <c r="O2118" t="str">
        <f t="shared" si="67"/>
        <v>Finance</v>
      </c>
      <c r="R2118" t="s">
        <v>4292</v>
      </c>
      <c r="S2118" t="s">
        <v>4293</v>
      </c>
      <c r="V2118">
        <v>92.05</v>
      </c>
      <c r="W2118">
        <v>140968</v>
      </c>
      <c r="X2118">
        <v>96998</v>
      </c>
      <c r="Y2118">
        <v>35514</v>
      </c>
      <c r="AC2118">
        <v>928</v>
      </c>
      <c r="AE2118" t="s">
        <v>21</v>
      </c>
      <c r="AG2118" s="8">
        <v>39774</v>
      </c>
    </row>
    <row r="2119" spans="1:33" x14ac:dyDescent="0.3">
      <c r="A2119" t="s">
        <v>4294</v>
      </c>
      <c r="B2119" t="s">
        <v>4295</v>
      </c>
      <c r="C2119" t="s">
        <v>42</v>
      </c>
      <c r="D2119" t="s">
        <v>38</v>
      </c>
      <c r="E2119">
        <v>99.18</v>
      </c>
      <c r="F2119">
        <v>104868</v>
      </c>
      <c r="G2119">
        <v>96476</v>
      </c>
      <c r="H2119">
        <v>29217</v>
      </c>
      <c r="I2119" t="s">
        <v>25</v>
      </c>
      <c r="J2119" t="s">
        <v>26</v>
      </c>
      <c r="K2119">
        <v>40</v>
      </c>
      <c r="L2119">
        <v>1876</v>
      </c>
      <c r="N2119" t="str">
        <f t="shared" si="66"/>
        <v>Samiha Desai</v>
      </c>
      <c r="O2119" t="str">
        <f t="shared" si="67"/>
        <v>Finance</v>
      </c>
      <c r="R2119" t="s">
        <v>4294</v>
      </c>
      <c r="S2119" t="s">
        <v>4295</v>
      </c>
      <c r="V2119">
        <v>84.2</v>
      </c>
      <c r="W2119">
        <v>99401</v>
      </c>
      <c r="X2119">
        <v>99297</v>
      </c>
      <c r="Y2119">
        <v>11701</v>
      </c>
      <c r="AC2119">
        <v>841</v>
      </c>
      <c r="AE2119" t="s">
        <v>38</v>
      </c>
      <c r="AG2119" s="8">
        <v>104868</v>
      </c>
    </row>
    <row r="2120" spans="1:33" x14ac:dyDescent="0.3">
      <c r="A2120" t="s">
        <v>4296</v>
      </c>
      <c r="B2120" t="s">
        <v>4297</v>
      </c>
      <c r="C2120" t="s">
        <v>42</v>
      </c>
      <c r="D2120" t="s">
        <v>60</v>
      </c>
      <c r="E2120">
        <v>77.38</v>
      </c>
      <c r="F2120">
        <v>173562</v>
      </c>
      <c r="G2120">
        <v>64364</v>
      </c>
      <c r="H2120">
        <v>18323</v>
      </c>
      <c r="I2120" t="s">
        <v>35</v>
      </c>
      <c r="J2120" t="s">
        <v>17</v>
      </c>
      <c r="K2120">
        <v>33</v>
      </c>
      <c r="L2120">
        <v>1181</v>
      </c>
      <c r="N2120" t="str">
        <f t="shared" si="66"/>
        <v>Ira Sethi</v>
      </c>
      <c r="O2120" t="str">
        <f t="shared" si="67"/>
        <v>Finance</v>
      </c>
      <c r="R2120" t="s">
        <v>4296</v>
      </c>
      <c r="S2120" t="s">
        <v>4297</v>
      </c>
      <c r="V2120">
        <v>86.48</v>
      </c>
      <c r="W2120">
        <v>111877</v>
      </c>
      <c r="X2120">
        <v>110979</v>
      </c>
      <c r="Y2120">
        <v>10924</v>
      </c>
      <c r="AC2120">
        <v>2857</v>
      </c>
      <c r="AE2120" t="s">
        <v>60</v>
      </c>
      <c r="AG2120" s="8">
        <v>173562</v>
      </c>
    </row>
    <row r="2121" spans="1:33" x14ac:dyDescent="0.3">
      <c r="A2121" t="s">
        <v>4298</v>
      </c>
      <c r="B2121" t="s">
        <v>4299</v>
      </c>
      <c r="C2121" t="s">
        <v>24</v>
      </c>
      <c r="D2121" t="s">
        <v>38</v>
      </c>
      <c r="E2121">
        <v>85.99</v>
      </c>
      <c r="F2121">
        <v>51791</v>
      </c>
      <c r="G2121">
        <v>41279</v>
      </c>
      <c r="H2121">
        <v>13380</v>
      </c>
      <c r="I2121" t="s">
        <v>25</v>
      </c>
      <c r="J2121" t="s">
        <v>26</v>
      </c>
      <c r="K2121">
        <v>12</v>
      </c>
      <c r="L2121">
        <v>4199</v>
      </c>
      <c r="N2121" t="str">
        <f t="shared" si="66"/>
        <v>Anay Sinha</v>
      </c>
      <c r="O2121" t="str">
        <f t="shared" si="67"/>
        <v>HR</v>
      </c>
      <c r="R2121" t="s">
        <v>4298</v>
      </c>
      <c r="S2121" t="s">
        <v>4299</v>
      </c>
      <c r="V2121">
        <v>75.06</v>
      </c>
      <c r="W2121">
        <v>195879</v>
      </c>
      <c r="X2121">
        <v>76991</v>
      </c>
      <c r="Y2121">
        <v>1799</v>
      </c>
      <c r="AC2121">
        <v>4217</v>
      </c>
      <c r="AE2121" t="s">
        <v>38</v>
      </c>
      <c r="AG2121" s="8">
        <v>51791</v>
      </c>
    </row>
    <row r="2122" spans="1:33" x14ac:dyDescent="0.3">
      <c r="A2122" t="s">
        <v>4300</v>
      </c>
      <c r="B2122" t="s">
        <v>4301</v>
      </c>
      <c r="C2122" t="s">
        <v>5</v>
      </c>
      <c r="D2122" t="s">
        <v>60</v>
      </c>
      <c r="E2122">
        <v>82.91</v>
      </c>
      <c r="F2122">
        <v>86725</v>
      </c>
      <c r="G2122">
        <v>109507</v>
      </c>
      <c r="H2122">
        <v>12150</v>
      </c>
      <c r="I2122" t="s">
        <v>55</v>
      </c>
      <c r="J2122" t="s">
        <v>26</v>
      </c>
      <c r="K2122">
        <v>50</v>
      </c>
      <c r="L2122">
        <v>4286</v>
      </c>
      <c r="N2122" t="str">
        <f t="shared" si="66"/>
        <v>Damini Iyer</v>
      </c>
      <c r="O2122" t="str">
        <f t="shared" si="67"/>
        <v>Sales</v>
      </c>
      <c r="R2122" t="s">
        <v>4300</v>
      </c>
      <c r="S2122" t="s">
        <v>4301</v>
      </c>
      <c r="V2122">
        <v>70.87</v>
      </c>
      <c r="W2122">
        <v>99605</v>
      </c>
      <c r="X2122">
        <v>87755</v>
      </c>
      <c r="Y2122">
        <v>41007</v>
      </c>
      <c r="AC2122">
        <v>2895</v>
      </c>
      <c r="AE2122" t="s">
        <v>60</v>
      </c>
      <c r="AG2122" s="8">
        <v>86725</v>
      </c>
    </row>
    <row r="2123" spans="1:33" x14ac:dyDescent="0.3">
      <c r="A2123" t="s">
        <v>4302</v>
      </c>
      <c r="B2123" t="s">
        <v>3702</v>
      </c>
      <c r="C2123" t="s">
        <v>24</v>
      </c>
      <c r="D2123" t="s">
        <v>34</v>
      </c>
      <c r="E2123">
        <v>89.88</v>
      </c>
      <c r="F2123">
        <v>196707</v>
      </c>
      <c r="G2123">
        <v>42353</v>
      </c>
      <c r="H2123">
        <v>35607</v>
      </c>
      <c r="I2123" t="s">
        <v>73</v>
      </c>
      <c r="J2123" t="s">
        <v>17</v>
      </c>
      <c r="K2123">
        <v>11</v>
      </c>
      <c r="L2123">
        <v>3408</v>
      </c>
      <c r="N2123" t="str">
        <f t="shared" si="66"/>
        <v>Hiran Ravi</v>
      </c>
      <c r="O2123" t="str">
        <f t="shared" si="67"/>
        <v>HR</v>
      </c>
      <c r="R2123" t="s">
        <v>4302</v>
      </c>
      <c r="S2123" t="s">
        <v>3702</v>
      </c>
      <c r="V2123">
        <v>90.5</v>
      </c>
      <c r="W2123">
        <v>88209</v>
      </c>
      <c r="X2123">
        <v>45614</v>
      </c>
      <c r="Y2123">
        <v>20019</v>
      </c>
      <c r="AC2123">
        <v>821</v>
      </c>
      <c r="AE2123" t="s">
        <v>34</v>
      </c>
      <c r="AG2123" s="8">
        <v>196707</v>
      </c>
    </row>
    <row r="2124" spans="1:33" x14ac:dyDescent="0.3">
      <c r="A2124" t="s">
        <v>4303</v>
      </c>
      <c r="B2124" t="s">
        <v>4304</v>
      </c>
      <c r="C2124" t="s">
        <v>46</v>
      </c>
      <c r="D2124" t="s">
        <v>38</v>
      </c>
      <c r="E2124">
        <v>78.92</v>
      </c>
      <c r="F2124">
        <v>169273</v>
      </c>
      <c r="G2124">
        <v>114804</v>
      </c>
      <c r="H2124">
        <v>27176</v>
      </c>
      <c r="I2124" t="s">
        <v>43</v>
      </c>
      <c r="J2124" t="s">
        <v>17</v>
      </c>
      <c r="K2124">
        <v>32</v>
      </c>
      <c r="L2124">
        <v>429</v>
      </c>
      <c r="N2124" t="str">
        <f t="shared" si="66"/>
        <v>Indrajit Dube</v>
      </c>
      <c r="O2124" t="str">
        <f t="shared" si="67"/>
        <v>Marketing</v>
      </c>
      <c r="R2124" t="s">
        <v>4303</v>
      </c>
      <c r="S2124" t="s">
        <v>4304</v>
      </c>
      <c r="V2124">
        <v>81.41</v>
      </c>
      <c r="W2124">
        <v>67190</v>
      </c>
      <c r="X2124">
        <v>112715</v>
      </c>
      <c r="Y2124">
        <v>28179</v>
      </c>
      <c r="AC2124">
        <v>2367</v>
      </c>
      <c r="AE2124" t="s">
        <v>38</v>
      </c>
      <c r="AG2124" s="8">
        <v>169273</v>
      </c>
    </row>
    <row r="2125" spans="1:33" x14ac:dyDescent="0.3">
      <c r="A2125" t="s">
        <v>4305</v>
      </c>
      <c r="B2125" t="s">
        <v>4306</v>
      </c>
      <c r="C2125" t="s">
        <v>46</v>
      </c>
      <c r="D2125" t="s">
        <v>60</v>
      </c>
      <c r="E2125">
        <v>85.41</v>
      </c>
      <c r="F2125">
        <v>26282</v>
      </c>
      <c r="G2125">
        <v>38073</v>
      </c>
      <c r="H2125">
        <v>6206</v>
      </c>
      <c r="I2125" t="s">
        <v>73</v>
      </c>
      <c r="J2125" t="s">
        <v>17</v>
      </c>
      <c r="K2125">
        <v>23</v>
      </c>
      <c r="L2125">
        <v>1814</v>
      </c>
      <c r="N2125" t="str">
        <f t="shared" si="66"/>
        <v>Nishith Varughese</v>
      </c>
      <c r="O2125" t="str">
        <f t="shared" si="67"/>
        <v>Marketing</v>
      </c>
      <c r="R2125" t="s">
        <v>4305</v>
      </c>
      <c r="S2125" t="s">
        <v>4306</v>
      </c>
      <c r="V2125">
        <v>72.42</v>
      </c>
      <c r="W2125">
        <v>173192</v>
      </c>
      <c r="X2125">
        <v>56324</v>
      </c>
      <c r="Y2125">
        <v>22876</v>
      </c>
      <c r="AC2125">
        <v>2109</v>
      </c>
      <c r="AE2125" t="s">
        <v>60</v>
      </c>
      <c r="AG2125" s="8">
        <v>26282</v>
      </c>
    </row>
    <row r="2126" spans="1:33" x14ac:dyDescent="0.3">
      <c r="A2126" t="s">
        <v>4307</v>
      </c>
      <c r="B2126" t="s">
        <v>4308</v>
      </c>
      <c r="C2126" t="s">
        <v>14</v>
      </c>
      <c r="D2126" t="s">
        <v>38</v>
      </c>
      <c r="E2126">
        <v>80.67</v>
      </c>
      <c r="F2126">
        <v>163153</v>
      </c>
      <c r="G2126">
        <v>85793</v>
      </c>
      <c r="H2126">
        <v>22199</v>
      </c>
      <c r="I2126" t="s">
        <v>29</v>
      </c>
      <c r="J2126" t="s">
        <v>17</v>
      </c>
      <c r="K2126">
        <v>47</v>
      </c>
      <c r="L2126">
        <v>3254</v>
      </c>
      <c r="N2126" t="str">
        <f t="shared" si="66"/>
        <v>Anika Agrawal</v>
      </c>
      <c r="O2126" t="str">
        <f t="shared" si="67"/>
        <v>IT</v>
      </c>
      <c r="R2126" t="s">
        <v>4307</v>
      </c>
      <c r="S2126" t="s">
        <v>4308</v>
      </c>
      <c r="V2126">
        <v>93.56</v>
      </c>
      <c r="W2126">
        <v>75807</v>
      </c>
      <c r="X2126">
        <v>83368</v>
      </c>
      <c r="Y2126">
        <v>6855</v>
      </c>
      <c r="AC2126">
        <v>3870</v>
      </c>
      <c r="AE2126" t="s">
        <v>38</v>
      </c>
      <c r="AG2126" s="8">
        <v>163153</v>
      </c>
    </row>
    <row r="2127" spans="1:33" x14ac:dyDescent="0.3">
      <c r="A2127" t="s">
        <v>4309</v>
      </c>
      <c r="B2127" t="s">
        <v>4310</v>
      </c>
      <c r="C2127" t="s">
        <v>14</v>
      </c>
      <c r="D2127" t="s">
        <v>60</v>
      </c>
      <c r="E2127">
        <v>88.55</v>
      </c>
      <c r="F2127">
        <v>52775</v>
      </c>
      <c r="G2127">
        <v>64228</v>
      </c>
      <c r="H2127">
        <v>10881</v>
      </c>
      <c r="I2127" t="s">
        <v>39</v>
      </c>
      <c r="J2127" t="s">
        <v>26</v>
      </c>
      <c r="K2127">
        <v>33</v>
      </c>
      <c r="L2127">
        <v>2833</v>
      </c>
      <c r="N2127" t="str">
        <f t="shared" si="66"/>
        <v>Mamooty Maharaj</v>
      </c>
      <c r="O2127" t="str">
        <f t="shared" si="67"/>
        <v>IT</v>
      </c>
      <c r="R2127" t="s">
        <v>4309</v>
      </c>
      <c r="S2127" t="s">
        <v>4310</v>
      </c>
      <c r="V2127">
        <v>96.51</v>
      </c>
      <c r="W2127">
        <v>155632</v>
      </c>
      <c r="X2127">
        <v>85822</v>
      </c>
      <c r="Y2127">
        <v>11333</v>
      </c>
      <c r="AC2127">
        <v>2271</v>
      </c>
      <c r="AE2127" t="s">
        <v>60</v>
      </c>
      <c r="AG2127" s="8">
        <v>52775</v>
      </c>
    </row>
    <row r="2128" spans="1:33" x14ac:dyDescent="0.3">
      <c r="A2128" t="s">
        <v>4311</v>
      </c>
      <c r="B2128" t="s">
        <v>4312</v>
      </c>
      <c r="C2128" t="s">
        <v>5</v>
      </c>
      <c r="D2128" t="s">
        <v>38</v>
      </c>
      <c r="E2128">
        <v>77.89</v>
      </c>
      <c r="F2128">
        <v>107590</v>
      </c>
      <c r="G2128">
        <v>42136</v>
      </c>
      <c r="H2128">
        <v>28020</v>
      </c>
      <c r="I2128" t="s">
        <v>76</v>
      </c>
      <c r="J2128" t="s">
        <v>77</v>
      </c>
      <c r="K2128">
        <v>1</v>
      </c>
      <c r="L2128">
        <v>2007</v>
      </c>
      <c r="N2128" t="str">
        <f t="shared" si="66"/>
        <v>Mahika Bassi</v>
      </c>
      <c r="O2128" t="str">
        <f t="shared" si="67"/>
        <v>Sales</v>
      </c>
      <c r="R2128" t="s">
        <v>4311</v>
      </c>
      <c r="S2128" t="s">
        <v>4312</v>
      </c>
      <c r="V2128">
        <v>75.489999999999995</v>
      </c>
      <c r="W2128">
        <v>66329</v>
      </c>
      <c r="X2128">
        <v>68385</v>
      </c>
      <c r="Y2128">
        <v>9564</v>
      </c>
      <c r="AC2128">
        <v>648</v>
      </c>
      <c r="AE2128" t="s">
        <v>38</v>
      </c>
      <c r="AG2128" s="8">
        <v>107590</v>
      </c>
    </row>
    <row r="2129" spans="1:33" x14ac:dyDescent="0.3">
      <c r="A2129" t="s">
        <v>4313</v>
      </c>
      <c r="B2129" t="s">
        <v>4314</v>
      </c>
      <c r="C2129" t="s">
        <v>5</v>
      </c>
      <c r="D2129" t="s">
        <v>60</v>
      </c>
      <c r="E2129">
        <v>84.3</v>
      </c>
      <c r="F2129">
        <v>140968</v>
      </c>
      <c r="G2129">
        <v>83102</v>
      </c>
      <c r="H2129">
        <v>25926</v>
      </c>
      <c r="I2129" t="s">
        <v>39</v>
      </c>
      <c r="J2129" t="s">
        <v>26</v>
      </c>
      <c r="K2129">
        <v>19</v>
      </c>
      <c r="L2129">
        <v>2081</v>
      </c>
      <c r="N2129" t="str">
        <f t="shared" si="66"/>
        <v>Abram Gera</v>
      </c>
      <c r="O2129" t="str">
        <f t="shared" si="67"/>
        <v>Sales</v>
      </c>
      <c r="R2129" t="s">
        <v>4313</v>
      </c>
      <c r="S2129" t="s">
        <v>4314</v>
      </c>
      <c r="V2129">
        <v>90.66</v>
      </c>
      <c r="W2129">
        <v>129931</v>
      </c>
      <c r="X2129">
        <v>107981</v>
      </c>
      <c r="Y2129">
        <v>16617</v>
      </c>
      <c r="AC2129">
        <v>1500</v>
      </c>
      <c r="AE2129" t="s">
        <v>60</v>
      </c>
      <c r="AG2129" s="8">
        <v>140968</v>
      </c>
    </row>
    <row r="2130" spans="1:33" x14ac:dyDescent="0.3">
      <c r="A2130" t="s">
        <v>4315</v>
      </c>
      <c r="B2130" t="s">
        <v>4316</v>
      </c>
      <c r="C2130" t="s">
        <v>46</v>
      </c>
      <c r="D2130" t="s">
        <v>21</v>
      </c>
      <c r="E2130">
        <v>92.15</v>
      </c>
      <c r="F2130">
        <v>99401</v>
      </c>
      <c r="G2130">
        <v>116943</v>
      </c>
      <c r="H2130">
        <v>13790</v>
      </c>
      <c r="I2130" t="s">
        <v>25</v>
      </c>
      <c r="J2130" t="s">
        <v>26</v>
      </c>
      <c r="K2130">
        <v>39</v>
      </c>
      <c r="L2130">
        <v>3803</v>
      </c>
      <c r="N2130" t="str">
        <f t="shared" si="66"/>
        <v>Prerak Soni</v>
      </c>
      <c r="O2130" t="str">
        <f t="shared" si="67"/>
        <v>Marketing</v>
      </c>
      <c r="R2130" t="s">
        <v>4315</v>
      </c>
      <c r="S2130" t="s">
        <v>4316</v>
      </c>
      <c r="V2130">
        <v>99.43</v>
      </c>
      <c r="W2130">
        <v>98226</v>
      </c>
      <c r="X2130">
        <v>97730</v>
      </c>
      <c r="Y2130">
        <v>6981</v>
      </c>
      <c r="AC2130">
        <v>4950</v>
      </c>
      <c r="AE2130" t="s">
        <v>21</v>
      </c>
      <c r="AG2130" s="8">
        <v>99401</v>
      </c>
    </row>
    <row r="2131" spans="1:33" x14ac:dyDescent="0.3">
      <c r="A2131" t="s">
        <v>4317</v>
      </c>
      <c r="B2131" t="s">
        <v>4318</v>
      </c>
      <c r="C2131" t="s">
        <v>24</v>
      </c>
      <c r="D2131" t="s">
        <v>60</v>
      </c>
      <c r="E2131">
        <v>97.22</v>
      </c>
      <c r="F2131">
        <v>111877</v>
      </c>
      <c r="G2131">
        <v>117233</v>
      </c>
      <c r="H2131">
        <v>17694</v>
      </c>
      <c r="I2131" t="s">
        <v>73</v>
      </c>
      <c r="J2131" t="s">
        <v>17</v>
      </c>
      <c r="K2131">
        <v>10</v>
      </c>
      <c r="L2131">
        <v>4788</v>
      </c>
      <c r="N2131" t="str">
        <f t="shared" si="66"/>
        <v>Jivika Acharya</v>
      </c>
      <c r="O2131" t="str">
        <f t="shared" si="67"/>
        <v>HR</v>
      </c>
      <c r="R2131" t="s">
        <v>4317</v>
      </c>
      <c r="S2131" t="s">
        <v>4318</v>
      </c>
      <c r="V2131">
        <v>94.36</v>
      </c>
      <c r="W2131">
        <v>173405</v>
      </c>
      <c r="X2131">
        <v>75669</v>
      </c>
      <c r="Y2131">
        <v>12232</v>
      </c>
      <c r="AC2131">
        <v>1241</v>
      </c>
      <c r="AE2131" t="s">
        <v>60</v>
      </c>
      <c r="AG2131" s="8">
        <v>111877</v>
      </c>
    </row>
    <row r="2132" spans="1:33" x14ac:dyDescent="0.3">
      <c r="A2132" t="s">
        <v>4319</v>
      </c>
      <c r="B2132" t="s">
        <v>4320</v>
      </c>
      <c r="C2132" t="s">
        <v>42</v>
      </c>
      <c r="D2132" t="s">
        <v>21</v>
      </c>
      <c r="E2132">
        <v>72</v>
      </c>
      <c r="F2132">
        <v>195879</v>
      </c>
      <c r="G2132">
        <v>105053</v>
      </c>
      <c r="H2132">
        <v>44453</v>
      </c>
      <c r="I2132" t="s">
        <v>16</v>
      </c>
      <c r="J2132" t="s">
        <v>17</v>
      </c>
      <c r="K2132">
        <v>46</v>
      </c>
      <c r="L2132">
        <v>3809</v>
      </c>
      <c r="N2132" t="str">
        <f t="shared" si="66"/>
        <v>Yakshit Agarwal</v>
      </c>
      <c r="O2132" t="str">
        <f t="shared" si="67"/>
        <v>Finance</v>
      </c>
      <c r="R2132" t="s">
        <v>4319</v>
      </c>
      <c r="S2132" t="s">
        <v>4320</v>
      </c>
      <c r="V2132">
        <v>74.42</v>
      </c>
      <c r="W2132">
        <v>138926</v>
      </c>
      <c r="X2132">
        <v>66935</v>
      </c>
      <c r="Y2132">
        <v>43269</v>
      </c>
      <c r="AC2132">
        <v>3795</v>
      </c>
      <c r="AE2132" t="s">
        <v>21</v>
      </c>
      <c r="AG2132" s="8">
        <v>195879</v>
      </c>
    </row>
    <row r="2133" spans="1:33" x14ac:dyDescent="0.3">
      <c r="A2133" t="s">
        <v>4321</v>
      </c>
      <c r="B2133" t="s">
        <v>4322</v>
      </c>
      <c r="C2133" t="s">
        <v>46</v>
      </c>
      <c r="D2133" t="s">
        <v>15</v>
      </c>
      <c r="E2133">
        <v>80.69</v>
      </c>
      <c r="F2133">
        <v>99605</v>
      </c>
      <c r="G2133">
        <v>103313</v>
      </c>
      <c r="H2133">
        <v>20469</v>
      </c>
      <c r="I2133" t="s">
        <v>73</v>
      </c>
      <c r="J2133" t="s">
        <v>17</v>
      </c>
      <c r="K2133">
        <v>6</v>
      </c>
      <c r="L2133">
        <v>1347</v>
      </c>
      <c r="N2133" t="str">
        <f t="shared" si="66"/>
        <v>Kabir Bassi</v>
      </c>
      <c r="O2133" t="str">
        <f t="shared" si="67"/>
        <v>Marketing</v>
      </c>
      <c r="R2133" t="s">
        <v>4321</v>
      </c>
      <c r="S2133" t="s">
        <v>4322</v>
      </c>
      <c r="V2133">
        <v>95.44</v>
      </c>
      <c r="W2133">
        <v>155002</v>
      </c>
      <c r="X2133">
        <v>51681</v>
      </c>
      <c r="Y2133">
        <v>13825</v>
      </c>
      <c r="AC2133">
        <v>3474</v>
      </c>
      <c r="AE2133" t="s">
        <v>15</v>
      </c>
      <c r="AG2133" s="8">
        <v>99605</v>
      </c>
    </row>
    <row r="2134" spans="1:33" x14ac:dyDescent="0.3">
      <c r="A2134" t="s">
        <v>4323</v>
      </c>
      <c r="B2134" t="s">
        <v>4324</v>
      </c>
      <c r="C2134" t="s">
        <v>42</v>
      </c>
      <c r="D2134" t="s">
        <v>38</v>
      </c>
      <c r="E2134">
        <v>81.14</v>
      </c>
      <c r="F2134">
        <v>177100</v>
      </c>
      <c r="G2134">
        <v>108181</v>
      </c>
      <c r="H2134">
        <v>27468</v>
      </c>
      <c r="I2134" t="s">
        <v>35</v>
      </c>
      <c r="J2134" t="s">
        <v>17</v>
      </c>
      <c r="K2134">
        <v>27</v>
      </c>
      <c r="L2134">
        <v>4997</v>
      </c>
      <c r="N2134" t="str">
        <f t="shared" si="66"/>
        <v>Jivika Tella</v>
      </c>
      <c r="O2134" t="str">
        <f t="shared" si="67"/>
        <v>Finance</v>
      </c>
      <c r="R2134" t="s">
        <v>4323</v>
      </c>
      <c r="S2134" t="s">
        <v>4324</v>
      </c>
      <c r="V2134">
        <v>99.45</v>
      </c>
      <c r="W2134">
        <v>29200</v>
      </c>
      <c r="X2134">
        <v>41743</v>
      </c>
      <c r="Y2134">
        <v>13820</v>
      </c>
      <c r="AC2134">
        <v>788</v>
      </c>
      <c r="AE2134" t="s">
        <v>38</v>
      </c>
      <c r="AG2134" s="8">
        <v>177100</v>
      </c>
    </row>
    <row r="2135" spans="1:33" x14ac:dyDescent="0.3">
      <c r="A2135" t="s">
        <v>4325</v>
      </c>
      <c r="B2135" t="s">
        <v>565</v>
      </c>
      <c r="C2135" t="s">
        <v>5</v>
      </c>
      <c r="D2135" t="s">
        <v>34</v>
      </c>
      <c r="E2135">
        <v>73.45</v>
      </c>
      <c r="F2135">
        <v>88209</v>
      </c>
      <c r="G2135">
        <v>44838</v>
      </c>
      <c r="H2135">
        <v>9528</v>
      </c>
      <c r="I2135" t="s">
        <v>35</v>
      </c>
      <c r="J2135" t="s">
        <v>17</v>
      </c>
      <c r="K2135">
        <v>46</v>
      </c>
      <c r="L2135">
        <v>3076</v>
      </c>
      <c r="N2135" t="str">
        <f t="shared" si="66"/>
        <v>Inaaya Sidhu</v>
      </c>
      <c r="O2135" t="str">
        <f t="shared" si="67"/>
        <v>Sales</v>
      </c>
      <c r="R2135" t="s">
        <v>4325</v>
      </c>
      <c r="S2135" t="s">
        <v>565</v>
      </c>
      <c r="V2135">
        <v>90.75</v>
      </c>
      <c r="W2135">
        <v>143656</v>
      </c>
      <c r="X2135">
        <v>92680</v>
      </c>
      <c r="Y2135">
        <v>27618</v>
      </c>
      <c r="AC2135">
        <v>621</v>
      </c>
      <c r="AE2135" t="s">
        <v>34</v>
      </c>
      <c r="AG2135" s="8">
        <v>88209</v>
      </c>
    </row>
    <row r="2136" spans="1:33" x14ac:dyDescent="0.3">
      <c r="A2136" t="s">
        <v>4326</v>
      </c>
      <c r="B2136" t="s">
        <v>4327</v>
      </c>
      <c r="C2136" t="s">
        <v>5</v>
      </c>
      <c r="D2136" t="s">
        <v>21</v>
      </c>
      <c r="E2136">
        <v>94.11</v>
      </c>
      <c r="F2136">
        <v>67190</v>
      </c>
      <c r="G2136">
        <v>77881</v>
      </c>
      <c r="H2136">
        <v>18654</v>
      </c>
      <c r="I2136" t="s">
        <v>39</v>
      </c>
      <c r="J2136" t="s">
        <v>26</v>
      </c>
      <c r="K2136">
        <v>35</v>
      </c>
      <c r="L2136">
        <v>1620</v>
      </c>
      <c r="N2136" t="str">
        <f t="shared" si="66"/>
        <v>Trisha Kata</v>
      </c>
      <c r="O2136" t="str">
        <f t="shared" si="67"/>
        <v>Sales</v>
      </c>
      <c r="R2136" t="s">
        <v>4326</v>
      </c>
      <c r="S2136" t="s">
        <v>4327</v>
      </c>
      <c r="V2136">
        <v>78.91</v>
      </c>
      <c r="W2136">
        <v>192924</v>
      </c>
      <c r="X2136">
        <v>33276</v>
      </c>
      <c r="Y2136">
        <v>24830</v>
      </c>
      <c r="AC2136">
        <v>2692</v>
      </c>
      <c r="AE2136" t="s">
        <v>21</v>
      </c>
      <c r="AG2136" s="8">
        <v>67190</v>
      </c>
    </row>
    <row r="2137" spans="1:33" x14ac:dyDescent="0.3">
      <c r="A2137" t="s">
        <v>4328</v>
      </c>
      <c r="B2137" t="s">
        <v>4329</v>
      </c>
      <c r="C2137" t="s">
        <v>42</v>
      </c>
      <c r="D2137" t="s">
        <v>34</v>
      </c>
      <c r="E2137">
        <v>99.63</v>
      </c>
      <c r="F2137">
        <v>173192</v>
      </c>
      <c r="G2137">
        <v>96998</v>
      </c>
      <c r="H2137">
        <v>45484</v>
      </c>
      <c r="I2137" t="s">
        <v>76</v>
      </c>
      <c r="J2137" t="s">
        <v>77</v>
      </c>
      <c r="K2137">
        <v>34</v>
      </c>
      <c r="L2137">
        <v>3383</v>
      </c>
      <c r="N2137" t="str">
        <f t="shared" si="66"/>
        <v>Indrajit Choudhury</v>
      </c>
      <c r="O2137" t="str">
        <f t="shared" si="67"/>
        <v>Finance</v>
      </c>
      <c r="R2137" t="s">
        <v>4328</v>
      </c>
      <c r="S2137" t="s">
        <v>4329</v>
      </c>
      <c r="V2137">
        <v>94.97</v>
      </c>
      <c r="W2137">
        <v>44447</v>
      </c>
      <c r="X2137">
        <v>72117</v>
      </c>
      <c r="Y2137">
        <v>22334</v>
      </c>
      <c r="AC2137">
        <v>637</v>
      </c>
      <c r="AE2137" t="s">
        <v>34</v>
      </c>
      <c r="AG2137" s="8">
        <v>173192</v>
      </c>
    </row>
    <row r="2138" spans="1:33" x14ac:dyDescent="0.3">
      <c r="A2138" t="s">
        <v>4330</v>
      </c>
      <c r="B2138" t="s">
        <v>4331</v>
      </c>
      <c r="C2138" t="s">
        <v>14</v>
      </c>
      <c r="D2138" t="s">
        <v>15</v>
      </c>
      <c r="E2138">
        <v>82.85</v>
      </c>
      <c r="F2138">
        <v>75807</v>
      </c>
      <c r="G2138">
        <v>99297</v>
      </c>
      <c r="H2138">
        <v>22103</v>
      </c>
      <c r="I2138" t="s">
        <v>55</v>
      </c>
      <c r="J2138" t="s">
        <v>26</v>
      </c>
      <c r="K2138">
        <v>34</v>
      </c>
      <c r="L2138">
        <v>911</v>
      </c>
      <c r="N2138" t="str">
        <f t="shared" si="66"/>
        <v>Urvi Chand</v>
      </c>
      <c r="O2138" t="str">
        <f t="shared" si="67"/>
        <v>IT</v>
      </c>
      <c r="R2138" t="s">
        <v>4330</v>
      </c>
      <c r="S2138" t="s">
        <v>4331</v>
      </c>
      <c r="V2138">
        <v>80.98</v>
      </c>
      <c r="W2138">
        <v>79802</v>
      </c>
      <c r="X2138">
        <v>119706</v>
      </c>
      <c r="Y2138">
        <v>14363</v>
      </c>
      <c r="AC2138">
        <v>1218</v>
      </c>
      <c r="AE2138" t="s">
        <v>15</v>
      </c>
      <c r="AG2138" s="8">
        <v>75807</v>
      </c>
    </row>
    <row r="2139" spans="1:33" x14ac:dyDescent="0.3">
      <c r="A2139" t="s">
        <v>4332</v>
      </c>
      <c r="B2139" t="s">
        <v>4333</v>
      </c>
      <c r="C2139" t="s">
        <v>42</v>
      </c>
      <c r="D2139" t="s">
        <v>34</v>
      </c>
      <c r="E2139">
        <v>97.3</v>
      </c>
      <c r="F2139">
        <v>155632</v>
      </c>
      <c r="G2139">
        <v>110979</v>
      </c>
      <c r="H2139">
        <v>16713</v>
      </c>
      <c r="I2139" t="s">
        <v>16</v>
      </c>
      <c r="J2139" t="s">
        <v>17</v>
      </c>
      <c r="K2139">
        <v>39</v>
      </c>
      <c r="L2139">
        <v>4880</v>
      </c>
      <c r="N2139" t="str">
        <f t="shared" si="66"/>
        <v>Nirvaan Barad</v>
      </c>
      <c r="O2139" t="str">
        <f t="shared" si="67"/>
        <v>Finance</v>
      </c>
      <c r="R2139" t="s">
        <v>4332</v>
      </c>
      <c r="S2139" t="s">
        <v>4333</v>
      </c>
      <c r="V2139">
        <v>99.32</v>
      </c>
      <c r="W2139">
        <v>13261</v>
      </c>
      <c r="X2139">
        <v>49694</v>
      </c>
      <c r="Y2139">
        <v>33771</v>
      </c>
      <c r="AC2139">
        <v>2344</v>
      </c>
      <c r="AE2139" t="s">
        <v>34</v>
      </c>
      <c r="AG2139" s="8">
        <v>155632</v>
      </c>
    </row>
    <row r="2140" spans="1:33" x14ac:dyDescent="0.3">
      <c r="A2140" t="s">
        <v>4334</v>
      </c>
      <c r="B2140" t="s">
        <v>4335</v>
      </c>
      <c r="C2140" t="s">
        <v>5</v>
      </c>
      <c r="D2140" t="s">
        <v>38</v>
      </c>
      <c r="E2140">
        <v>77.27</v>
      </c>
      <c r="F2140">
        <v>66329</v>
      </c>
      <c r="G2140">
        <v>76991</v>
      </c>
      <c r="H2140">
        <v>18163</v>
      </c>
      <c r="I2140" t="s">
        <v>43</v>
      </c>
      <c r="J2140" t="s">
        <v>17</v>
      </c>
      <c r="K2140">
        <v>9</v>
      </c>
      <c r="L2140">
        <v>3559</v>
      </c>
      <c r="N2140" t="str">
        <f t="shared" si="66"/>
        <v>Riaan Bassi</v>
      </c>
      <c r="O2140" t="str">
        <f t="shared" si="67"/>
        <v>Sales</v>
      </c>
      <c r="R2140" t="s">
        <v>4334</v>
      </c>
      <c r="S2140" t="s">
        <v>4335</v>
      </c>
      <c r="V2140">
        <v>99.73</v>
      </c>
      <c r="W2140">
        <v>47678</v>
      </c>
      <c r="X2140">
        <v>36853</v>
      </c>
      <c r="Y2140">
        <v>6489</v>
      </c>
      <c r="AC2140">
        <v>4168</v>
      </c>
      <c r="AE2140" t="s">
        <v>38</v>
      </c>
      <c r="AG2140" s="8">
        <v>66329</v>
      </c>
    </row>
    <row r="2141" spans="1:33" x14ac:dyDescent="0.3">
      <c r="A2141" t="s">
        <v>4336</v>
      </c>
      <c r="B2141" t="s">
        <v>4337</v>
      </c>
      <c r="C2141" t="s">
        <v>24</v>
      </c>
      <c r="D2141" t="s">
        <v>38</v>
      </c>
      <c r="E2141">
        <v>96.06</v>
      </c>
      <c r="F2141">
        <v>129931</v>
      </c>
      <c r="G2141">
        <v>87755</v>
      </c>
      <c r="H2141">
        <v>17155</v>
      </c>
      <c r="I2141" t="s">
        <v>29</v>
      </c>
      <c r="J2141" t="s">
        <v>17</v>
      </c>
      <c r="K2141">
        <v>46</v>
      </c>
      <c r="L2141">
        <v>3174</v>
      </c>
      <c r="N2141" t="str">
        <f t="shared" si="66"/>
        <v>Pihu Thakur</v>
      </c>
      <c r="O2141" t="str">
        <f t="shared" si="67"/>
        <v>HR</v>
      </c>
      <c r="R2141" t="s">
        <v>4336</v>
      </c>
      <c r="S2141" t="s">
        <v>4337</v>
      </c>
      <c r="V2141">
        <v>70.27</v>
      </c>
      <c r="W2141">
        <v>151266</v>
      </c>
      <c r="X2141">
        <v>116702</v>
      </c>
      <c r="Y2141">
        <v>25296</v>
      </c>
      <c r="AC2141">
        <v>3835</v>
      </c>
      <c r="AE2141" t="s">
        <v>38</v>
      </c>
      <c r="AG2141" s="8">
        <v>129931</v>
      </c>
    </row>
    <row r="2142" spans="1:33" x14ac:dyDescent="0.3">
      <c r="A2142" t="s">
        <v>4338</v>
      </c>
      <c r="B2142" t="s">
        <v>4339</v>
      </c>
      <c r="C2142" t="s">
        <v>14</v>
      </c>
      <c r="D2142" t="s">
        <v>38</v>
      </c>
      <c r="E2142">
        <v>74.27</v>
      </c>
      <c r="F2142">
        <v>98226</v>
      </c>
      <c r="G2142">
        <v>45614</v>
      </c>
      <c r="H2142">
        <v>19047</v>
      </c>
      <c r="I2142" t="s">
        <v>76</v>
      </c>
      <c r="J2142" t="s">
        <v>77</v>
      </c>
      <c r="K2142">
        <v>4</v>
      </c>
      <c r="L2142">
        <v>2436</v>
      </c>
      <c r="N2142" t="str">
        <f t="shared" si="66"/>
        <v>Sumer Agrawal</v>
      </c>
      <c r="O2142" t="str">
        <f t="shared" si="67"/>
        <v>IT</v>
      </c>
      <c r="R2142" t="s">
        <v>4338</v>
      </c>
      <c r="S2142" t="s">
        <v>4339</v>
      </c>
      <c r="V2142">
        <v>79.180000000000007</v>
      </c>
      <c r="W2142">
        <v>77181</v>
      </c>
      <c r="X2142">
        <v>105240</v>
      </c>
      <c r="Y2142">
        <v>54227</v>
      </c>
      <c r="AC2142">
        <v>4548</v>
      </c>
      <c r="AE2142" t="s">
        <v>38</v>
      </c>
      <c r="AG2142" s="8">
        <v>98226</v>
      </c>
    </row>
    <row r="2143" spans="1:33" x14ac:dyDescent="0.3">
      <c r="A2143" t="s">
        <v>4340</v>
      </c>
      <c r="B2143" t="s">
        <v>4341</v>
      </c>
      <c r="C2143" t="s">
        <v>14</v>
      </c>
      <c r="D2143" t="s">
        <v>60</v>
      </c>
      <c r="E2143">
        <v>83.76</v>
      </c>
      <c r="F2143">
        <v>173405</v>
      </c>
      <c r="G2143">
        <v>112715</v>
      </c>
      <c r="H2143">
        <v>24270</v>
      </c>
      <c r="I2143" t="s">
        <v>29</v>
      </c>
      <c r="J2143" t="s">
        <v>17</v>
      </c>
      <c r="K2143">
        <v>38</v>
      </c>
      <c r="L2143">
        <v>3481</v>
      </c>
      <c r="N2143" t="str">
        <f t="shared" si="66"/>
        <v>Lakshay Lad</v>
      </c>
      <c r="O2143" t="str">
        <f t="shared" si="67"/>
        <v>IT</v>
      </c>
      <c r="R2143" t="s">
        <v>4340</v>
      </c>
      <c r="S2143" t="s">
        <v>4341</v>
      </c>
      <c r="V2143">
        <v>96.76</v>
      </c>
      <c r="W2143">
        <v>7924</v>
      </c>
      <c r="X2143">
        <v>50545</v>
      </c>
      <c r="Y2143">
        <v>26096</v>
      </c>
      <c r="AC2143">
        <v>3187</v>
      </c>
      <c r="AE2143" t="s">
        <v>60</v>
      </c>
      <c r="AG2143" s="8">
        <v>173405</v>
      </c>
    </row>
    <row r="2144" spans="1:33" x14ac:dyDescent="0.3">
      <c r="A2144" t="s">
        <v>4342</v>
      </c>
      <c r="B2144" t="s">
        <v>4343</v>
      </c>
      <c r="C2144" t="s">
        <v>42</v>
      </c>
      <c r="D2144" t="s">
        <v>15</v>
      </c>
      <c r="E2144">
        <v>74.95</v>
      </c>
      <c r="F2144">
        <v>138926</v>
      </c>
      <c r="G2144">
        <v>56324</v>
      </c>
      <c r="H2144">
        <v>21413</v>
      </c>
      <c r="I2144" t="s">
        <v>25</v>
      </c>
      <c r="J2144" t="s">
        <v>26</v>
      </c>
      <c r="K2144">
        <v>21</v>
      </c>
      <c r="L2144">
        <v>1423</v>
      </c>
      <c r="N2144" t="str">
        <f t="shared" si="66"/>
        <v>Saira Jaggi</v>
      </c>
      <c r="O2144" t="str">
        <f t="shared" si="67"/>
        <v>Finance</v>
      </c>
      <c r="R2144" t="s">
        <v>4342</v>
      </c>
      <c r="S2144" t="s">
        <v>4343</v>
      </c>
      <c r="V2144">
        <v>70.42</v>
      </c>
      <c r="W2144">
        <v>86412</v>
      </c>
      <c r="X2144">
        <v>113570</v>
      </c>
      <c r="Y2144">
        <v>21466</v>
      </c>
      <c r="AC2144">
        <v>4916</v>
      </c>
      <c r="AE2144" t="s">
        <v>15</v>
      </c>
      <c r="AG2144" s="8">
        <v>138926</v>
      </c>
    </row>
    <row r="2145" spans="1:33" x14ac:dyDescent="0.3">
      <c r="A2145" t="s">
        <v>4344</v>
      </c>
      <c r="B2145" t="s">
        <v>4345</v>
      </c>
      <c r="C2145" t="s">
        <v>5</v>
      </c>
      <c r="D2145" t="s">
        <v>60</v>
      </c>
      <c r="E2145">
        <v>77.709999999999994</v>
      </c>
      <c r="F2145">
        <v>155002</v>
      </c>
      <c r="G2145">
        <v>83368</v>
      </c>
      <c r="H2145">
        <v>39493</v>
      </c>
      <c r="I2145" t="s">
        <v>55</v>
      </c>
      <c r="J2145" t="s">
        <v>26</v>
      </c>
      <c r="K2145">
        <v>31</v>
      </c>
      <c r="L2145">
        <v>4534</v>
      </c>
      <c r="N2145" t="str">
        <f t="shared" si="66"/>
        <v>Ivan Arya</v>
      </c>
      <c r="O2145" t="str">
        <f t="shared" si="67"/>
        <v>Sales</v>
      </c>
      <c r="R2145" t="s">
        <v>4344</v>
      </c>
      <c r="S2145" t="s">
        <v>4345</v>
      </c>
      <c r="V2145">
        <v>91.32</v>
      </c>
      <c r="W2145">
        <v>186452</v>
      </c>
      <c r="X2145">
        <v>49958</v>
      </c>
      <c r="Y2145">
        <v>5026</v>
      </c>
      <c r="AC2145">
        <v>3168</v>
      </c>
      <c r="AE2145" t="s">
        <v>60</v>
      </c>
      <c r="AG2145" s="8">
        <v>155002</v>
      </c>
    </row>
    <row r="2146" spans="1:33" x14ac:dyDescent="0.3">
      <c r="A2146" t="s">
        <v>4346</v>
      </c>
      <c r="B2146" t="s">
        <v>4347</v>
      </c>
      <c r="C2146" t="s">
        <v>46</v>
      </c>
      <c r="D2146" t="s">
        <v>34</v>
      </c>
      <c r="E2146">
        <v>80.12</v>
      </c>
      <c r="F2146">
        <v>29200</v>
      </c>
      <c r="G2146">
        <v>85822</v>
      </c>
      <c r="H2146">
        <v>8086</v>
      </c>
      <c r="I2146" t="s">
        <v>76</v>
      </c>
      <c r="J2146" t="s">
        <v>77</v>
      </c>
      <c r="K2146">
        <v>43</v>
      </c>
      <c r="L2146">
        <v>4888</v>
      </c>
      <c r="N2146" t="str">
        <f t="shared" si="66"/>
        <v>Ayesha Dalal</v>
      </c>
      <c r="O2146" t="str">
        <f t="shared" si="67"/>
        <v>Marketing</v>
      </c>
      <c r="R2146" t="s">
        <v>4346</v>
      </c>
      <c r="S2146" t="s">
        <v>4347</v>
      </c>
      <c r="V2146">
        <v>70.86</v>
      </c>
      <c r="W2146">
        <v>72106</v>
      </c>
      <c r="X2146">
        <v>48648</v>
      </c>
      <c r="Y2146">
        <v>41838</v>
      </c>
      <c r="AC2146">
        <v>1163</v>
      </c>
      <c r="AE2146" t="s">
        <v>34</v>
      </c>
      <c r="AG2146" s="8">
        <v>29200</v>
      </c>
    </row>
    <row r="2147" spans="1:33" x14ac:dyDescent="0.3">
      <c r="A2147" t="s">
        <v>4348</v>
      </c>
      <c r="B2147" t="s">
        <v>4349</v>
      </c>
      <c r="C2147" t="s">
        <v>5</v>
      </c>
      <c r="D2147" t="s">
        <v>38</v>
      </c>
      <c r="E2147">
        <v>90.84</v>
      </c>
      <c r="F2147">
        <v>143656</v>
      </c>
      <c r="G2147">
        <v>68385</v>
      </c>
      <c r="H2147">
        <v>14466</v>
      </c>
      <c r="I2147" t="s">
        <v>43</v>
      </c>
      <c r="J2147" t="s">
        <v>17</v>
      </c>
      <c r="K2147">
        <v>30</v>
      </c>
      <c r="L2147">
        <v>4520</v>
      </c>
      <c r="N2147" t="str">
        <f t="shared" si="66"/>
        <v>Vaibhav Sehgal</v>
      </c>
      <c r="O2147" t="str">
        <f t="shared" si="67"/>
        <v>Sales</v>
      </c>
      <c r="R2147" t="s">
        <v>4348</v>
      </c>
      <c r="S2147" t="s">
        <v>4349</v>
      </c>
      <c r="V2147">
        <v>86.14</v>
      </c>
      <c r="W2147">
        <v>174766</v>
      </c>
      <c r="X2147">
        <v>98571</v>
      </c>
      <c r="Y2147">
        <v>34146</v>
      </c>
      <c r="AC2147">
        <v>4086</v>
      </c>
      <c r="AE2147" t="s">
        <v>38</v>
      </c>
      <c r="AG2147" s="8">
        <v>143656</v>
      </c>
    </row>
    <row r="2148" spans="1:33" x14ac:dyDescent="0.3">
      <c r="A2148" t="s">
        <v>4350</v>
      </c>
      <c r="B2148" t="s">
        <v>4351</v>
      </c>
      <c r="C2148" t="s">
        <v>5</v>
      </c>
      <c r="D2148" t="s">
        <v>34</v>
      </c>
      <c r="E2148">
        <v>74.75</v>
      </c>
      <c r="F2148">
        <v>192924</v>
      </c>
      <c r="G2148">
        <v>107981</v>
      </c>
      <c r="H2148">
        <v>34076</v>
      </c>
      <c r="I2148" t="s">
        <v>55</v>
      </c>
      <c r="J2148" t="s">
        <v>26</v>
      </c>
      <c r="K2148">
        <v>39</v>
      </c>
      <c r="L2148">
        <v>1805</v>
      </c>
      <c r="N2148" t="str">
        <f t="shared" si="66"/>
        <v>Biju Bhat</v>
      </c>
      <c r="O2148" t="str">
        <f t="shared" si="67"/>
        <v>Sales</v>
      </c>
      <c r="R2148" t="s">
        <v>4350</v>
      </c>
      <c r="S2148" t="s">
        <v>4351</v>
      </c>
      <c r="V2148">
        <v>89.62</v>
      </c>
      <c r="W2148">
        <v>184238</v>
      </c>
      <c r="X2148">
        <v>62391</v>
      </c>
      <c r="Y2148">
        <v>16995</v>
      </c>
      <c r="AC2148">
        <v>2757</v>
      </c>
      <c r="AE2148" t="s">
        <v>34</v>
      </c>
      <c r="AG2148" s="8">
        <v>192924</v>
      </c>
    </row>
    <row r="2149" spans="1:33" x14ac:dyDescent="0.3">
      <c r="A2149" t="s">
        <v>4352</v>
      </c>
      <c r="B2149" t="s">
        <v>4353</v>
      </c>
      <c r="C2149" t="s">
        <v>24</v>
      </c>
      <c r="D2149" t="s">
        <v>15</v>
      </c>
      <c r="E2149">
        <v>70.75</v>
      </c>
      <c r="F2149">
        <v>44447</v>
      </c>
      <c r="G2149">
        <v>97730</v>
      </c>
      <c r="H2149">
        <v>5753</v>
      </c>
      <c r="I2149" t="s">
        <v>76</v>
      </c>
      <c r="J2149" t="s">
        <v>77</v>
      </c>
      <c r="K2149">
        <v>29</v>
      </c>
      <c r="L2149">
        <v>1964</v>
      </c>
      <c r="N2149" t="str">
        <f t="shared" si="66"/>
        <v>Elakshi Som</v>
      </c>
      <c r="O2149" t="str">
        <f t="shared" si="67"/>
        <v>HR</v>
      </c>
      <c r="R2149" t="s">
        <v>4352</v>
      </c>
      <c r="S2149" t="s">
        <v>4353</v>
      </c>
      <c r="V2149">
        <v>81.290000000000006</v>
      </c>
      <c r="W2149">
        <v>169399</v>
      </c>
      <c r="X2149">
        <v>28595</v>
      </c>
      <c r="Y2149">
        <v>33069</v>
      </c>
      <c r="AC2149">
        <v>2905</v>
      </c>
      <c r="AE2149" t="s">
        <v>15</v>
      </c>
      <c r="AG2149" s="8">
        <v>44447</v>
      </c>
    </row>
    <row r="2150" spans="1:33" x14ac:dyDescent="0.3">
      <c r="A2150" t="s">
        <v>4355</v>
      </c>
      <c r="B2150" t="s">
        <v>4356</v>
      </c>
      <c r="C2150" t="s">
        <v>24</v>
      </c>
      <c r="D2150" t="s">
        <v>34</v>
      </c>
      <c r="E2150">
        <v>76.040000000000006</v>
      </c>
      <c r="F2150">
        <v>79802</v>
      </c>
      <c r="G2150">
        <v>75669</v>
      </c>
      <c r="H2150">
        <v>13507</v>
      </c>
      <c r="I2150" t="s">
        <v>16</v>
      </c>
      <c r="J2150" t="s">
        <v>17</v>
      </c>
      <c r="K2150">
        <v>34</v>
      </c>
      <c r="L2150">
        <v>1785</v>
      </c>
      <c r="N2150" t="str">
        <f t="shared" si="66"/>
        <v>Kanav Srivastava</v>
      </c>
      <c r="O2150" t="str">
        <f t="shared" si="67"/>
        <v>HR</v>
      </c>
      <c r="R2150" t="s">
        <v>4355</v>
      </c>
      <c r="S2150" t="s">
        <v>4356</v>
      </c>
      <c r="V2150">
        <v>90.39</v>
      </c>
      <c r="W2150">
        <v>77297</v>
      </c>
      <c r="X2150">
        <v>42029</v>
      </c>
      <c r="Y2150">
        <v>26314</v>
      </c>
      <c r="AC2150">
        <v>4478</v>
      </c>
      <c r="AE2150" t="s">
        <v>34</v>
      </c>
      <c r="AG2150" s="8">
        <v>79802</v>
      </c>
    </row>
    <row r="2151" spans="1:33" x14ac:dyDescent="0.3">
      <c r="A2151" t="s">
        <v>4357</v>
      </c>
      <c r="B2151" t="s">
        <v>4119</v>
      </c>
      <c r="C2151" t="s">
        <v>259</v>
      </c>
      <c r="D2151" t="s">
        <v>34</v>
      </c>
      <c r="E2151">
        <v>91.26</v>
      </c>
      <c r="F2151">
        <v>13261</v>
      </c>
      <c r="G2151">
        <v>66935</v>
      </c>
      <c r="H2151">
        <v>3729</v>
      </c>
      <c r="I2151" t="s">
        <v>35</v>
      </c>
      <c r="J2151" t="s">
        <v>17</v>
      </c>
      <c r="K2151">
        <v>4</v>
      </c>
      <c r="L2151">
        <v>1992</v>
      </c>
      <c r="N2151" t="str">
        <f t="shared" si="66"/>
        <v>Ira Bumb</v>
      </c>
      <c r="O2151" t="str">
        <f t="shared" si="67"/>
        <v>Sales</v>
      </c>
      <c r="R2151" t="s">
        <v>4357</v>
      </c>
      <c r="S2151" t="s">
        <v>4119</v>
      </c>
      <c r="V2151">
        <v>75.19</v>
      </c>
      <c r="W2151">
        <v>77408</v>
      </c>
      <c r="X2151">
        <v>100507</v>
      </c>
      <c r="Y2151">
        <v>2786</v>
      </c>
      <c r="AC2151">
        <v>1381</v>
      </c>
      <c r="AE2151" t="s">
        <v>34</v>
      </c>
      <c r="AG2151" s="8">
        <v>13261</v>
      </c>
    </row>
    <row r="2152" spans="1:33" x14ac:dyDescent="0.3">
      <c r="A2152" t="s">
        <v>4358</v>
      </c>
      <c r="B2152" t="s">
        <v>4359</v>
      </c>
      <c r="C2152" t="s">
        <v>24</v>
      </c>
      <c r="D2152" t="s">
        <v>60</v>
      </c>
      <c r="E2152">
        <v>95.17</v>
      </c>
      <c r="F2152">
        <v>47678</v>
      </c>
      <c r="G2152">
        <v>51681</v>
      </c>
      <c r="H2152">
        <v>10532</v>
      </c>
      <c r="I2152" t="s">
        <v>76</v>
      </c>
      <c r="J2152" t="s">
        <v>77</v>
      </c>
      <c r="K2152">
        <v>23</v>
      </c>
      <c r="L2152">
        <v>218</v>
      </c>
      <c r="N2152" t="str">
        <f t="shared" si="66"/>
        <v>Indrajit Bahri</v>
      </c>
      <c r="O2152" t="str">
        <f t="shared" si="67"/>
        <v>HR</v>
      </c>
      <c r="R2152" t="s">
        <v>4358</v>
      </c>
      <c r="S2152" t="s">
        <v>4359</v>
      </c>
      <c r="V2152">
        <v>91.65</v>
      </c>
      <c r="W2152">
        <v>59840</v>
      </c>
      <c r="X2152">
        <v>33625</v>
      </c>
      <c r="Y2152">
        <v>6240</v>
      </c>
      <c r="AC2152">
        <v>4173</v>
      </c>
      <c r="AE2152" t="s">
        <v>60</v>
      </c>
      <c r="AG2152" s="8">
        <v>47678</v>
      </c>
    </row>
    <row r="2153" spans="1:33" x14ac:dyDescent="0.3">
      <c r="A2153" t="s">
        <v>4360</v>
      </c>
      <c r="B2153" t="s">
        <v>4361</v>
      </c>
      <c r="C2153" t="s">
        <v>14</v>
      </c>
      <c r="D2153" t="s">
        <v>34</v>
      </c>
      <c r="E2153">
        <v>72.12</v>
      </c>
      <c r="F2153">
        <v>151266</v>
      </c>
      <c r="G2153">
        <v>41743</v>
      </c>
      <c r="H2153">
        <v>20165</v>
      </c>
      <c r="I2153" t="s">
        <v>76</v>
      </c>
      <c r="J2153" t="s">
        <v>77</v>
      </c>
      <c r="K2153">
        <v>47</v>
      </c>
      <c r="L2153">
        <v>1725</v>
      </c>
      <c r="N2153" t="str">
        <f t="shared" si="66"/>
        <v>Kismat Datta</v>
      </c>
      <c r="O2153" t="str">
        <f t="shared" si="67"/>
        <v>IT</v>
      </c>
      <c r="R2153" t="s">
        <v>4360</v>
      </c>
      <c r="S2153" t="s">
        <v>4361</v>
      </c>
      <c r="V2153">
        <v>72.94</v>
      </c>
      <c r="W2153">
        <v>96208</v>
      </c>
      <c r="X2153">
        <v>54072</v>
      </c>
      <c r="Y2153">
        <v>14240</v>
      </c>
      <c r="AC2153">
        <v>3522</v>
      </c>
      <c r="AE2153" t="s">
        <v>34</v>
      </c>
      <c r="AG2153" s="8">
        <v>151266</v>
      </c>
    </row>
    <row r="2154" spans="1:33" x14ac:dyDescent="0.3">
      <c r="A2154" t="s">
        <v>4362</v>
      </c>
      <c r="B2154" t="s">
        <v>4363</v>
      </c>
      <c r="C2154" t="s">
        <v>14</v>
      </c>
      <c r="D2154" t="s">
        <v>21</v>
      </c>
      <c r="E2154">
        <v>93.78</v>
      </c>
      <c r="F2154">
        <v>77181</v>
      </c>
      <c r="G2154">
        <v>92680</v>
      </c>
      <c r="H2154">
        <v>20801</v>
      </c>
      <c r="I2154" t="s">
        <v>39</v>
      </c>
      <c r="J2154" t="s">
        <v>26</v>
      </c>
      <c r="K2154">
        <v>36</v>
      </c>
      <c r="L2154">
        <v>2433</v>
      </c>
      <c r="N2154" t="str">
        <f t="shared" si="66"/>
        <v>Indrans Date</v>
      </c>
      <c r="O2154" t="str">
        <f t="shared" si="67"/>
        <v>IT</v>
      </c>
      <c r="R2154" t="s">
        <v>4362</v>
      </c>
      <c r="S2154" t="s">
        <v>4363</v>
      </c>
      <c r="V2154">
        <v>85.6</v>
      </c>
      <c r="W2154">
        <v>135309</v>
      </c>
      <c r="X2154">
        <v>84607</v>
      </c>
      <c r="Y2154">
        <v>18094</v>
      </c>
      <c r="AC2154">
        <v>2830</v>
      </c>
      <c r="AE2154" t="s">
        <v>21</v>
      </c>
      <c r="AG2154" s="8">
        <v>77181</v>
      </c>
    </row>
    <row r="2155" spans="1:33" x14ac:dyDescent="0.3">
      <c r="A2155" t="s">
        <v>4364</v>
      </c>
      <c r="B2155" t="s">
        <v>4365</v>
      </c>
      <c r="C2155" t="s">
        <v>42</v>
      </c>
      <c r="D2155" t="s">
        <v>34</v>
      </c>
      <c r="E2155">
        <v>95.9</v>
      </c>
      <c r="F2155">
        <v>7924</v>
      </c>
      <c r="G2155">
        <v>33276</v>
      </c>
      <c r="H2155">
        <v>963</v>
      </c>
      <c r="I2155" t="s">
        <v>73</v>
      </c>
      <c r="J2155" t="s">
        <v>17</v>
      </c>
      <c r="K2155">
        <v>43</v>
      </c>
      <c r="L2155">
        <v>299</v>
      </c>
      <c r="N2155" t="str">
        <f t="shared" si="66"/>
        <v>Saanvi Bhalla</v>
      </c>
      <c r="O2155" t="str">
        <f t="shared" si="67"/>
        <v>Finance</v>
      </c>
      <c r="R2155" t="s">
        <v>4364</v>
      </c>
      <c r="S2155" t="s">
        <v>4365</v>
      </c>
      <c r="V2155">
        <v>91.34</v>
      </c>
      <c r="W2155">
        <v>89158</v>
      </c>
      <c r="X2155">
        <v>96066</v>
      </c>
      <c r="Y2155">
        <v>22288</v>
      </c>
      <c r="AC2155">
        <v>2860</v>
      </c>
      <c r="AE2155" t="s">
        <v>34</v>
      </c>
      <c r="AG2155" s="8">
        <v>7924</v>
      </c>
    </row>
    <row r="2156" spans="1:33" x14ac:dyDescent="0.3">
      <c r="A2156" t="s">
        <v>4366</v>
      </c>
      <c r="B2156" t="s">
        <v>4367</v>
      </c>
      <c r="C2156" t="s">
        <v>46</v>
      </c>
      <c r="D2156" t="s">
        <v>38</v>
      </c>
      <c r="E2156">
        <v>78.19</v>
      </c>
      <c r="F2156">
        <v>86412</v>
      </c>
      <c r="G2156">
        <v>72117</v>
      </c>
      <c r="H2156">
        <v>15394</v>
      </c>
      <c r="I2156" t="s">
        <v>43</v>
      </c>
      <c r="J2156" t="s">
        <v>17</v>
      </c>
      <c r="K2156">
        <v>18</v>
      </c>
      <c r="L2156">
        <v>1402</v>
      </c>
      <c r="N2156" t="str">
        <f t="shared" si="66"/>
        <v>Kiara Devi</v>
      </c>
      <c r="O2156" t="str">
        <f t="shared" si="67"/>
        <v>Marketing</v>
      </c>
      <c r="R2156" t="s">
        <v>4366</v>
      </c>
      <c r="S2156" t="s">
        <v>4367</v>
      </c>
      <c r="V2156">
        <v>99.53</v>
      </c>
      <c r="W2156">
        <v>5420</v>
      </c>
      <c r="X2156">
        <v>114780</v>
      </c>
      <c r="Y2156">
        <v>36548</v>
      </c>
      <c r="AC2156">
        <v>2565</v>
      </c>
      <c r="AE2156" t="s">
        <v>38</v>
      </c>
      <c r="AG2156" s="8">
        <v>86412</v>
      </c>
    </row>
    <row r="2157" spans="1:33" x14ac:dyDescent="0.3">
      <c r="A2157" t="s">
        <v>4368</v>
      </c>
      <c r="B2157" t="s">
        <v>4369</v>
      </c>
      <c r="C2157" t="s">
        <v>24</v>
      </c>
      <c r="E2157">
        <v>75.58</v>
      </c>
      <c r="F2157">
        <v>186452</v>
      </c>
      <c r="G2157">
        <v>119706</v>
      </c>
      <c r="H2157">
        <v>25383</v>
      </c>
      <c r="I2157" t="s">
        <v>16</v>
      </c>
      <c r="J2157" t="s">
        <v>17</v>
      </c>
      <c r="K2157">
        <v>19</v>
      </c>
      <c r="L2157">
        <v>1965</v>
      </c>
      <c r="N2157" t="str">
        <f t="shared" si="66"/>
        <v>Mahika Sankaran</v>
      </c>
      <c r="O2157" t="str">
        <f t="shared" si="67"/>
        <v>HR</v>
      </c>
      <c r="R2157" t="s">
        <v>4368</v>
      </c>
      <c r="S2157" t="s">
        <v>4369</v>
      </c>
      <c r="V2157">
        <v>94.69</v>
      </c>
      <c r="W2157">
        <v>157176</v>
      </c>
      <c r="X2157">
        <v>44136</v>
      </c>
      <c r="Y2157">
        <v>35229</v>
      </c>
      <c r="AC2157">
        <v>4878</v>
      </c>
      <c r="AE2157" t="s">
        <v>10059</v>
      </c>
      <c r="AG2157" s="8">
        <v>186452</v>
      </c>
    </row>
    <row r="2158" spans="1:33" x14ac:dyDescent="0.3">
      <c r="A2158" t="s">
        <v>4370</v>
      </c>
      <c r="B2158" t="s">
        <v>4371</v>
      </c>
      <c r="C2158" t="s">
        <v>14</v>
      </c>
      <c r="D2158" t="s">
        <v>21</v>
      </c>
      <c r="E2158">
        <v>73.91</v>
      </c>
      <c r="F2158">
        <v>72106</v>
      </c>
      <c r="G2158">
        <v>49694</v>
      </c>
      <c r="H2158">
        <v>11718</v>
      </c>
      <c r="I2158" t="s">
        <v>25</v>
      </c>
      <c r="J2158" t="s">
        <v>26</v>
      </c>
      <c r="K2158">
        <v>23</v>
      </c>
      <c r="L2158">
        <v>4359</v>
      </c>
      <c r="N2158" t="str">
        <f t="shared" si="66"/>
        <v>Kiara Sachdeva</v>
      </c>
      <c r="O2158" t="str">
        <f t="shared" si="67"/>
        <v>IT</v>
      </c>
      <c r="R2158" t="s">
        <v>4370</v>
      </c>
      <c r="S2158" t="s">
        <v>4371</v>
      </c>
      <c r="V2158">
        <v>82.42</v>
      </c>
      <c r="W2158">
        <v>139688</v>
      </c>
      <c r="X2158">
        <v>34787</v>
      </c>
      <c r="Y2158">
        <v>42986</v>
      </c>
      <c r="AC2158">
        <v>4571</v>
      </c>
      <c r="AE2158" t="s">
        <v>21</v>
      </c>
      <c r="AG2158" s="8">
        <v>72106</v>
      </c>
    </row>
    <row r="2159" spans="1:33" x14ac:dyDescent="0.3">
      <c r="A2159" t="s">
        <v>4372</v>
      </c>
      <c r="B2159" t="s">
        <v>4373</v>
      </c>
      <c r="C2159" t="s">
        <v>24</v>
      </c>
      <c r="D2159" t="s">
        <v>38</v>
      </c>
      <c r="E2159">
        <v>87.26</v>
      </c>
      <c r="F2159">
        <v>174766</v>
      </c>
      <c r="G2159">
        <v>36853</v>
      </c>
      <c r="H2159">
        <v>35865</v>
      </c>
      <c r="I2159" t="s">
        <v>55</v>
      </c>
      <c r="J2159" t="s">
        <v>26</v>
      </c>
      <c r="K2159">
        <v>29</v>
      </c>
      <c r="L2159">
        <v>4969</v>
      </c>
      <c r="N2159" t="str">
        <f t="shared" si="66"/>
        <v>Stuvan Dutta</v>
      </c>
      <c r="O2159" t="str">
        <f t="shared" si="67"/>
        <v>HR</v>
      </c>
      <c r="R2159" t="s">
        <v>4372</v>
      </c>
      <c r="S2159" t="s">
        <v>4373</v>
      </c>
      <c r="V2159">
        <v>89.7</v>
      </c>
      <c r="W2159">
        <v>59650</v>
      </c>
      <c r="X2159">
        <v>35878</v>
      </c>
      <c r="Y2159">
        <v>37910</v>
      </c>
      <c r="AC2159">
        <v>4053</v>
      </c>
      <c r="AE2159" t="s">
        <v>38</v>
      </c>
      <c r="AG2159" s="8">
        <v>174766</v>
      </c>
    </row>
    <row r="2160" spans="1:33" x14ac:dyDescent="0.3">
      <c r="A2160" t="s">
        <v>4374</v>
      </c>
      <c r="B2160" t="s">
        <v>4375</v>
      </c>
      <c r="C2160" t="s">
        <v>42</v>
      </c>
      <c r="D2160" t="s">
        <v>38</v>
      </c>
      <c r="E2160">
        <v>86.81</v>
      </c>
      <c r="F2160">
        <v>184238</v>
      </c>
      <c r="G2160">
        <v>116702</v>
      </c>
      <c r="H2160">
        <v>36808</v>
      </c>
      <c r="I2160" t="s">
        <v>39</v>
      </c>
      <c r="J2160" t="s">
        <v>26</v>
      </c>
      <c r="K2160">
        <v>23</v>
      </c>
      <c r="L2160">
        <v>3908</v>
      </c>
      <c r="N2160" t="str">
        <f t="shared" si="66"/>
        <v>Biju Kamdar</v>
      </c>
      <c r="O2160" t="str">
        <f t="shared" si="67"/>
        <v>Finance</v>
      </c>
      <c r="R2160" t="s">
        <v>4374</v>
      </c>
      <c r="S2160" t="s">
        <v>4375</v>
      </c>
      <c r="V2160">
        <v>87.15</v>
      </c>
      <c r="W2160">
        <v>50668</v>
      </c>
      <c r="X2160">
        <v>75282</v>
      </c>
      <c r="Y2160">
        <v>5088</v>
      </c>
      <c r="AC2160">
        <v>1669</v>
      </c>
      <c r="AE2160" t="s">
        <v>38</v>
      </c>
      <c r="AG2160" s="8">
        <v>184238</v>
      </c>
    </row>
    <row r="2161" spans="1:33" x14ac:dyDescent="0.3">
      <c r="A2161" t="s">
        <v>4376</v>
      </c>
      <c r="B2161" t="s">
        <v>4377</v>
      </c>
      <c r="C2161" t="s">
        <v>14</v>
      </c>
      <c r="D2161" t="s">
        <v>15</v>
      </c>
      <c r="E2161">
        <v>97.38</v>
      </c>
      <c r="F2161">
        <v>169399</v>
      </c>
      <c r="G2161">
        <v>105240</v>
      </c>
      <c r="H2161">
        <v>35600</v>
      </c>
      <c r="I2161" t="s">
        <v>35</v>
      </c>
      <c r="J2161" t="s">
        <v>17</v>
      </c>
      <c r="K2161">
        <v>5</v>
      </c>
      <c r="L2161">
        <v>934</v>
      </c>
      <c r="N2161" t="str">
        <f t="shared" si="66"/>
        <v>Bhavin Kala</v>
      </c>
      <c r="O2161" t="str">
        <f t="shared" si="67"/>
        <v>IT</v>
      </c>
      <c r="R2161" t="s">
        <v>4376</v>
      </c>
      <c r="S2161" t="s">
        <v>4377</v>
      </c>
      <c r="V2161">
        <v>71.41</v>
      </c>
      <c r="W2161">
        <v>9631</v>
      </c>
      <c r="X2161">
        <v>107273</v>
      </c>
      <c r="Y2161">
        <v>22521</v>
      </c>
      <c r="AC2161">
        <v>1033</v>
      </c>
      <c r="AE2161" t="s">
        <v>15</v>
      </c>
      <c r="AG2161" s="8">
        <v>169399</v>
      </c>
    </row>
    <row r="2162" spans="1:33" x14ac:dyDescent="0.3">
      <c r="A2162" t="s">
        <v>4378</v>
      </c>
      <c r="B2162" t="s">
        <v>4379</v>
      </c>
      <c r="C2162" t="s">
        <v>42</v>
      </c>
      <c r="D2162" t="s">
        <v>21</v>
      </c>
      <c r="E2162">
        <v>77.59</v>
      </c>
      <c r="F2162">
        <v>77297</v>
      </c>
      <c r="G2162">
        <v>50545</v>
      </c>
      <c r="H2162">
        <v>11901</v>
      </c>
      <c r="I2162" t="s">
        <v>73</v>
      </c>
      <c r="J2162" t="s">
        <v>17</v>
      </c>
      <c r="K2162">
        <v>7</v>
      </c>
      <c r="L2162">
        <v>1080</v>
      </c>
      <c r="N2162" t="str">
        <f t="shared" si="66"/>
        <v>Hunar Dayal</v>
      </c>
      <c r="O2162" t="str">
        <f t="shared" si="67"/>
        <v>Finance</v>
      </c>
      <c r="R2162" t="s">
        <v>4378</v>
      </c>
      <c r="S2162" t="s">
        <v>4379</v>
      </c>
      <c r="V2162">
        <v>84.76</v>
      </c>
      <c r="W2162">
        <v>168043</v>
      </c>
      <c r="X2162">
        <v>91629</v>
      </c>
      <c r="Y2162">
        <v>11867</v>
      </c>
      <c r="AC2162">
        <v>1368</v>
      </c>
      <c r="AE2162" t="s">
        <v>21</v>
      </c>
      <c r="AG2162" s="8">
        <v>77297</v>
      </c>
    </row>
    <row r="2163" spans="1:33" x14ac:dyDescent="0.3">
      <c r="A2163" t="s">
        <v>4380</v>
      </c>
      <c r="B2163" t="s">
        <v>4381</v>
      </c>
      <c r="C2163" t="s">
        <v>14</v>
      </c>
      <c r="D2163" t="s">
        <v>15</v>
      </c>
      <c r="E2163">
        <v>86.83</v>
      </c>
      <c r="F2163">
        <v>77408</v>
      </c>
      <c r="G2163">
        <v>113570</v>
      </c>
      <c r="H2163">
        <v>11741</v>
      </c>
      <c r="I2163" t="s">
        <v>39</v>
      </c>
      <c r="J2163" t="s">
        <v>26</v>
      </c>
      <c r="K2163">
        <v>29</v>
      </c>
      <c r="L2163">
        <v>2161</v>
      </c>
      <c r="N2163" t="str">
        <f t="shared" si="66"/>
        <v>Divyansh Comar</v>
      </c>
      <c r="O2163" t="str">
        <f t="shared" si="67"/>
        <v>IT</v>
      </c>
      <c r="R2163" t="s">
        <v>4380</v>
      </c>
      <c r="S2163" t="s">
        <v>4381</v>
      </c>
      <c r="V2163">
        <v>90.77</v>
      </c>
      <c r="W2163">
        <v>107999</v>
      </c>
      <c r="X2163">
        <v>68994</v>
      </c>
      <c r="Y2163">
        <v>4331</v>
      </c>
      <c r="AC2163">
        <v>450</v>
      </c>
      <c r="AE2163" t="s">
        <v>15</v>
      </c>
      <c r="AG2163" s="8">
        <v>77408</v>
      </c>
    </row>
    <row r="2164" spans="1:33" x14ac:dyDescent="0.3">
      <c r="A2164" t="s">
        <v>4382</v>
      </c>
      <c r="B2164" t="s">
        <v>4383</v>
      </c>
      <c r="C2164" t="s">
        <v>46</v>
      </c>
      <c r="D2164" t="s">
        <v>60</v>
      </c>
      <c r="E2164">
        <v>73.760000000000005</v>
      </c>
      <c r="F2164">
        <v>59840</v>
      </c>
      <c r="G2164">
        <v>49958</v>
      </c>
      <c r="H2164">
        <v>17445</v>
      </c>
      <c r="I2164" t="s">
        <v>39</v>
      </c>
      <c r="J2164" t="s">
        <v>26</v>
      </c>
      <c r="K2164">
        <v>39</v>
      </c>
      <c r="L2164">
        <v>1775</v>
      </c>
      <c r="N2164" t="str">
        <f t="shared" si="66"/>
        <v>Tejas Sheth</v>
      </c>
      <c r="O2164" t="str">
        <f t="shared" si="67"/>
        <v>Marketing</v>
      </c>
      <c r="R2164" t="s">
        <v>4382</v>
      </c>
      <c r="S2164" t="s">
        <v>4383</v>
      </c>
      <c r="V2164">
        <v>83.93</v>
      </c>
      <c r="W2164">
        <v>177187</v>
      </c>
      <c r="X2164">
        <v>117086</v>
      </c>
      <c r="Y2164">
        <v>40214</v>
      </c>
      <c r="AC2164">
        <v>3965</v>
      </c>
      <c r="AE2164" t="s">
        <v>60</v>
      </c>
      <c r="AG2164" s="8">
        <v>59840</v>
      </c>
    </row>
    <row r="2165" spans="1:33" x14ac:dyDescent="0.3">
      <c r="A2165" t="s">
        <v>4384</v>
      </c>
      <c r="B2165" t="s">
        <v>4385</v>
      </c>
      <c r="C2165" t="s">
        <v>5</v>
      </c>
      <c r="D2165" t="s">
        <v>15</v>
      </c>
      <c r="E2165">
        <v>74.8</v>
      </c>
      <c r="F2165">
        <v>96208</v>
      </c>
      <c r="G2165">
        <v>48648</v>
      </c>
      <c r="H2165">
        <v>28430</v>
      </c>
      <c r="I2165" t="s">
        <v>25</v>
      </c>
      <c r="J2165" t="s">
        <v>26</v>
      </c>
      <c r="K2165">
        <v>22</v>
      </c>
      <c r="L2165">
        <v>3193</v>
      </c>
      <c r="N2165" t="str">
        <f t="shared" si="66"/>
        <v>Vardaniya Chowdhury</v>
      </c>
      <c r="O2165" t="str">
        <f t="shared" si="67"/>
        <v>Sales</v>
      </c>
      <c r="R2165" t="s">
        <v>4384</v>
      </c>
      <c r="S2165" t="s">
        <v>4385</v>
      </c>
      <c r="V2165">
        <v>97.72</v>
      </c>
      <c r="W2165">
        <v>161499</v>
      </c>
      <c r="X2165">
        <v>39358</v>
      </c>
      <c r="Y2165">
        <v>18961</v>
      </c>
      <c r="AC2165">
        <v>2449</v>
      </c>
      <c r="AE2165" t="s">
        <v>15</v>
      </c>
      <c r="AG2165" s="8">
        <v>96208</v>
      </c>
    </row>
    <row r="2166" spans="1:33" x14ac:dyDescent="0.3">
      <c r="A2166" t="s">
        <v>4386</v>
      </c>
      <c r="B2166" t="s">
        <v>4387</v>
      </c>
      <c r="C2166" t="s">
        <v>46</v>
      </c>
      <c r="D2166" t="s">
        <v>38</v>
      </c>
      <c r="E2166">
        <v>88.05</v>
      </c>
      <c r="F2166">
        <v>135309</v>
      </c>
      <c r="G2166">
        <v>98571</v>
      </c>
      <c r="H2166">
        <v>38273</v>
      </c>
      <c r="I2166" t="s">
        <v>35</v>
      </c>
      <c r="J2166" t="s">
        <v>17</v>
      </c>
      <c r="K2166">
        <v>7</v>
      </c>
      <c r="L2166">
        <v>4063</v>
      </c>
      <c r="N2166" t="str">
        <f t="shared" si="66"/>
        <v>Sara Thakur</v>
      </c>
      <c r="O2166" t="str">
        <f t="shared" si="67"/>
        <v>Marketing</v>
      </c>
      <c r="R2166" t="s">
        <v>4386</v>
      </c>
      <c r="S2166" t="s">
        <v>4387</v>
      </c>
      <c r="V2166">
        <v>71.94</v>
      </c>
      <c r="W2166">
        <v>44814</v>
      </c>
      <c r="X2166">
        <v>116865</v>
      </c>
      <c r="Y2166">
        <v>21955</v>
      </c>
      <c r="AC2166">
        <v>1429</v>
      </c>
      <c r="AE2166" t="s">
        <v>38</v>
      </c>
      <c r="AG2166" s="8">
        <v>135309</v>
      </c>
    </row>
    <row r="2167" spans="1:33" x14ac:dyDescent="0.3">
      <c r="A2167" t="s">
        <v>4388</v>
      </c>
      <c r="B2167" t="s">
        <v>4389</v>
      </c>
      <c r="C2167" t="s">
        <v>5</v>
      </c>
      <c r="D2167" t="s">
        <v>60</v>
      </c>
      <c r="E2167">
        <v>71.819999999999993</v>
      </c>
      <c r="F2167">
        <v>89158</v>
      </c>
      <c r="G2167">
        <v>62391</v>
      </c>
      <c r="H2167">
        <v>24772</v>
      </c>
      <c r="I2167" t="s">
        <v>76</v>
      </c>
      <c r="J2167" t="s">
        <v>77</v>
      </c>
      <c r="K2167">
        <v>7</v>
      </c>
      <c r="L2167">
        <v>1720</v>
      </c>
      <c r="N2167" t="str">
        <f t="shared" si="66"/>
        <v>Ivan Kanda</v>
      </c>
      <c r="O2167" t="str">
        <f t="shared" si="67"/>
        <v>Sales</v>
      </c>
      <c r="R2167" t="s">
        <v>4388</v>
      </c>
      <c r="S2167" t="s">
        <v>4389</v>
      </c>
      <c r="V2167">
        <v>99.64</v>
      </c>
      <c r="W2167">
        <v>58362</v>
      </c>
      <c r="X2167">
        <v>85344</v>
      </c>
      <c r="Y2167">
        <v>21668</v>
      </c>
      <c r="AC2167">
        <v>4269</v>
      </c>
      <c r="AE2167" t="s">
        <v>60</v>
      </c>
      <c r="AG2167" s="8">
        <v>89158</v>
      </c>
    </row>
    <row r="2168" spans="1:33" x14ac:dyDescent="0.3">
      <c r="A2168" t="s">
        <v>4390</v>
      </c>
      <c r="B2168" t="s">
        <v>4391</v>
      </c>
      <c r="C2168" t="s">
        <v>24</v>
      </c>
      <c r="D2168" t="s">
        <v>21</v>
      </c>
      <c r="E2168">
        <v>99.29</v>
      </c>
      <c r="F2168">
        <v>5420</v>
      </c>
      <c r="G2168">
        <v>28595</v>
      </c>
      <c r="H2168">
        <v>1394</v>
      </c>
      <c r="I2168" t="s">
        <v>16</v>
      </c>
      <c r="J2168" t="s">
        <v>17</v>
      </c>
      <c r="K2168">
        <v>7</v>
      </c>
      <c r="L2168">
        <v>2548</v>
      </c>
      <c r="N2168" t="str">
        <f t="shared" si="66"/>
        <v>Keya Ganesan</v>
      </c>
      <c r="O2168" t="str">
        <f t="shared" si="67"/>
        <v>HR</v>
      </c>
      <c r="R2168" t="s">
        <v>4390</v>
      </c>
      <c r="S2168" t="s">
        <v>4391</v>
      </c>
      <c r="V2168">
        <v>86.79</v>
      </c>
      <c r="W2168">
        <v>63205</v>
      </c>
      <c r="X2168">
        <v>28875</v>
      </c>
      <c r="Y2168">
        <v>56010</v>
      </c>
      <c r="AC2168">
        <v>3448</v>
      </c>
      <c r="AE2168" t="s">
        <v>21</v>
      </c>
      <c r="AG2168" s="8">
        <v>5420</v>
      </c>
    </row>
    <row r="2169" spans="1:33" x14ac:dyDescent="0.3">
      <c r="A2169" t="s">
        <v>4392</v>
      </c>
      <c r="B2169" t="s">
        <v>4393</v>
      </c>
      <c r="C2169" t="s">
        <v>14</v>
      </c>
      <c r="D2169" t="s">
        <v>34</v>
      </c>
      <c r="E2169">
        <v>85.59</v>
      </c>
      <c r="F2169">
        <v>157176</v>
      </c>
      <c r="G2169">
        <v>42029</v>
      </c>
      <c r="H2169">
        <v>35552</v>
      </c>
      <c r="I2169" t="s">
        <v>76</v>
      </c>
      <c r="J2169" t="s">
        <v>77</v>
      </c>
      <c r="K2169">
        <v>4</v>
      </c>
      <c r="L2169">
        <v>2498</v>
      </c>
      <c r="N2169" t="str">
        <f t="shared" si="66"/>
        <v>Suhana Kanda</v>
      </c>
      <c r="O2169" t="str">
        <f t="shared" si="67"/>
        <v>IT</v>
      </c>
      <c r="R2169" t="s">
        <v>4392</v>
      </c>
      <c r="S2169" t="s">
        <v>4393</v>
      </c>
      <c r="V2169">
        <v>80.489999999999995</v>
      </c>
      <c r="W2169">
        <v>107234</v>
      </c>
      <c r="X2169">
        <v>106576</v>
      </c>
      <c r="Y2169">
        <v>14137</v>
      </c>
      <c r="AC2169">
        <v>3304</v>
      </c>
      <c r="AE2169" t="s">
        <v>34</v>
      </c>
      <c r="AG2169" s="8">
        <v>157176</v>
      </c>
    </row>
    <row r="2170" spans="1:33" x14ac:dyDescent="0.3">
      <c r="A2170" t="s">
        <v>4394</v>
      </c>
      <c r="B2170" t="s">
        <v>4395</v>
      </c>
      <c r="C2170" t="s">
        <v>42</v>
      </c>
      <c r="D2170" t="s">
        <v>34</v>
      </c>
      <c r="E2170">
        <v>87.12</v>
      </c>
      <c r="F2170">
        <v>139688</v>
      </c>
      <c r="G2170">
        <v>100507</v>
      </c>
      <c r="H2170">
        <v>35514</v>
      </c>
      <c r="I2170" t="s">
        <v>29</v>
      </c>
      <c r="J2170" t="s">
        <v>17</v>
      </c>
      <c r="K2170">
        <v>5</v>
      </c>
      <c r="L2170">
        <v>2305</v>
      </c>
      <c r="N2170" t="str">
        <f t="shared" si="66"/>
        <v>Samiha Dhawan</v>
      </c>
      <c r="O2170" t="str">
        <f t="shared" si="67"/>
        <v>Finance</v>
      </c>
      <c r="R2170" t="s">
        <v>4394</v>
      </c>
      <c r="S2170" t="s">
        <v>4395</v>
      </c>
      <c r="V2170">
        <v>72.48</v>
      </c>
      <c r="W2170">
        <v>38296</v>
      </c>
      <c r="X2170">
        <v>64681</v>
      </c>
      <c r="Y2170">
        <v>22296</v>
      </c>
      <c r="AC2170">
        <v>1140</v>
      </c>
      <c r="AE2170" t="s">
        <v>34</v>
      </c>
      <c r="AG2170" s="8">
        <v>139688</v>
      </c>
    </row>
    <row r="2171" spans="1:33" x14ac:dyDescent="0.3">
      <c r="A2171" t="s">
        <v>4396</v>
      </c>
      <c r="B2171" t="s">
        <v>4397</v>
      </c>
      <c r="C2171" t="s">
        <v>24</v>
      </c>
      <c r="D2171" t="s">
        <v>38</v>
      </c>
      <c r="E2171">
        <v>84.8</v>
      </c>
      <c r="F2171">
        <v>59650</v>
      </c>
      <c r="G2171">
        <v>33625</v>
      </c>
      <c r="H2171">
        <v>11701</v>
      </c>
      <c r="I2171" t="s">
        <v>73</v>
      </c>
      <c r="J2171" t="s">
        <v>17</v>
      </c>
      <c r="K2171">
        <v>38</v>
      </c>
      <c r="L2171">
        <v>4429</v>
      </c>
      <c r="N2171" t="str">
        <f t="shared" si="66"/>
        <v>Kabir Bera</v>
      </c>
      <c r="O2171" t="str">
        <f t="shared" si="67"/>
        <v>HR</v>
      </c>
      <c r="R2171" t="s">
        <v>4396</v>
      </c>
      <c r="S2171" t="s">
        <v>4397</v>
      </c>
      <c r="V2171">
        <v>75.599999999999994</v>
      </c>
      <c r="W2171">
        <v>99723</v>
      </c>
      <c r="X2171">
        <v>49115</v>
      </c>
      <c r="Y2171">
        <v>30921</v>
      </c>
      <c r="AC2171">
        <v>1877</v>
      </c>
      <c r="AE2171" t="s">
        <v>38</v>
      </c>
      <c r="AG2171" s="8">
        <v>59650</v>
      </c>
    </row>
    <row r="2172" spans="1:33" x14ac:dyDescent="0.3">
      <c r="A2172" t="s">
        <v>4398</v>
      </c>
      <c r="B2172" t="s">
        <v>4399</v>
      </c>
      <c r="C2172" t="s">
        <v>42</v>
      </c>
      <c r="D2172" t="s">
        <v>21</v>
      </c>
      <c r="E2172">
        <v>74.260000000000005</v>
      </c>
      <c r="F2172">
        <v>50668</v>
      </c>
      <c r="G2172">
        <v>54072</v>
      </c>
      <c r="H2172">
        <v>10924</v>
      </c>
      <c r="I2172" t="s">
        <v>43</v>
      </c>
      <c r="J2172" t="s">
        <v>17</v>
      </c>
      <c r="K2172">
        <v>28</v>
      </c>
      <c r="L2172">
        <v>3490</v>
      </c>
      <c r="N2172" t="str">
        <f t="shared" si="66"/>
        <v>Nehmat Bassi</v>
      </c>
      <c r="O2172" t="str">
        <f t="shared" si="67"/>
        <v>Finance</v>
      </c>
      <c r="R2172" t="s">
        <v>4398</v>
      </c>
      <c r="S2172" t="s">
        <v>4399</v>
      </c>
      <c r="V2172">
        <v>76.05</v>
      </c>
      <c r="W2172">
        <v>179221</v>
      </c>
      <c r="X2172">
        <v>97475</v>
      </c>
      <c r="Y2172">
        <v>20534</v>
      </c>
      <c r="AC2172">
        <v>2877</v>
      </c>
      <c r="AE2172" t="s">
        <v>21</v>
      </c>
      <c r="AG2172" s="8">
        <v>50668</v>
      </c>
    </row>
    <row r="2173" spans="1:33" x14ac:dyDescent="0.3">
      <c r="A2173" t="s">
        <v>4400</v>
      </c>
      <c r="B2173" t="s">
        <v>4401</v>
      </c>
      <c r="C2173" t="s">
        <v>5</v>
      </c>
      <c r="D2173" t="s">
        <v>21</v>
      </c>
      <c r="E2173">
        <v>82.99</v>
      </c>
      <c r="F2173">
        <v>9631</v>
      </c>
      <c r="G2173">
        <v>84607</v>
      </c>
      <c r="H2173">
        <v>1799</v>
      </c>
      <c r="I2173" t="s">
        <v>73</v>
      </c>
      <c r="J2173" t="s">
        <v>17</v>
      </c>
      <c r="K2173">
        <v>22</v>
      </c>
      <c r="L2173">
        <v>770</v>
      </c>
      <c r="N2173" t="str">
        <f t="shared" si="66"/>
        <v>Ivana Seshadri</v>
      </c>
      <c r="O2173" t="str">
        <f t="shared" si="67"/>
        <v>Sales</v>
      </c>
      <c r="R2173" t="s">
        <v>4400</v>
      </c>
      <c r="S2173" t="s">
        <v>4401</v>
      </c>
      <c r="V2173">
        <v>83.15</v>
      </c>
      <c r="W2173">
        <v>53835</v>
      </c>
      <c r="X2173">
        <v>28046</v>
      </c>
      <c r="Y2173">
        <v>35371</v>
      </c>
      <c r="AC2173">
        <v>693</v>
      </c>
      <c r="AE2173" t="s">
        <v>21</v>
      </c>
      <c r="AG2173" s="8">
        <v>9631</v>
      </c>
    </row>
    <row r="2174" spans="1:33" x14ac:dyDescent="0.3">
      <c r="A2174" t="s">
        <v>4402</v>
      </c>
      <c r="B2174" t="s">
        <v>4403</v>
      </c>
      <c r="C2174" t="s">
        <v>14</v>
      </c>
      <c r="D2174" t="s">
        <v>21</v>
      </c>
      <c r="E2174">
        <v>96.14</v>
      </c>
      <c r="F2174">
        <v>168043</v>
      </c>
      <c r="G2174">
        <v>96066</v>
      </c>
      <c r="H2174">
        <v>41007</v>
      </c>
      <c r="I2174" t="s">
        <v>39</v>
      </c>
      <c r="J2174" t="s">
        <v>26</v>
      </c>
      <c r="K2174">
        <v>36</v>
      </c>
      <c r="L2174">
        <v>3033</v>
      </c>
      <c r="N2174" t="str">
        <f t="shared" si="66"/>
        <v>Pranay Sridhar</v>
      </c>
      <c r="O2174" t="str">
        <f t="shared" si="67"/>
        <v>IT</v>
      </c>
      <c r="R2174" t="s">
        <v>4402</v>
      </c>
      <c r="S2174" t="s">
        <v>4403</v>
      </c>
      <c r="V2174">
        <v>94.58</v>
      </c>
      <c r="W2174">
        <v>87503</v>
      </c>
      <c r="X2174">
        <v>73374</v>
      </c>
      <c r="Y2174">
        <v>25939</v>
      </c>
      <c r="AC2174">
        <v>741</v>
      </c>
      <c r="AE2174" t="s">
        <v>21</v>
      </c>
      <c r="AG2174" s="8">
        <v>168043</v>
      </c>
    </row>
    <row r="2175" spans="1:33" x14ac:dyDescent="0.3">
      <c r="A2175" t="s">
        <v>4404</v>
      </c>
      <c r="B2175" t="s">
        <v>4405</v>
      </c>
      <c r="C2175" t="s">
        <v>24</v>
      </c>
      <c r="E2175">
        <v>95.07</v>
      </c>
      <c r="F2175">
        <v>107999</v>
      </c>
      <c r="G2175">
        <v>114780</v>
      </c>
      <c r="H2175">
        <v>20019</v>
      </c>
      <c r="I2175" t="s">
        <v>55</v>
      </c>
      <c r="J2175" t="s">
        <v>26</v>
      </c>
      <c r="K2175">
        <v>29</v>
      </c>
      <c r="L2175">
        <v>1852</v>
      </c>
      <c r="N2175" t="str">
        <f t="shared" si="66"/>
        <v>Pari Krishna</v>
      </c>
      <c r="O2175" t="str">
        <f t="shared" si="67"/>
        <v>HR</v>
      </c>
      <c r="R2175" t="s">
        <v>4404</v>
      </c>
      <c r="S2175" t="s">
        <v>4405</v>
      </c>
      <c r="V2175">
        <v>95.85</v>
      </c>
      <c r="W2175">
        <v>24971</v>
      </c>
      <c r="X2175">
        <v>118040</v>
      </c>
      <c r="Y2175">
        <v>20685</v>
      </c>
      <c r="AC2175">
        <v>2303</v>
      </c>
      <c r="AE2175" t="s">
        <v>10059</v>
      </c>
      <c r="AG2175" s="8">
        <v>107999</v>
      </c>
    </row>
    <row r="2176" spans="1:33" x14ac:dyDescent="0.3">
      <c r="A2176" t="s">
        <v>4406</v>
      </c>
      <c r="B2176" t="s">
        <v>4407</v>
      </c>
      <c r="C2176" t="s">
        <v>14</v>
      </c>
      <c r="D2176" t="s">
        <v>38</v>
      </c>
      <c r="E2176">
        <v>77.09</v>
      </c>
      <c r="F2176">
        <v>177187</v>
      </c>
      <c r="G2176">
        <v>44136</v>
      </c>
      <c r="H2176">
        <v>28179</v>
      </c>
      <c r="I2176" t="s">
        <v>55</v>
      </c>
      <c r="J2176" t="s">
        <v>26</v>
      </c>
      <c r="K2176">
        <v>9</v>
      </c>
      <c r="L2176">
        <v>1145</v>
      </c>
      <c r="N2176" t="str">
        <f t="shared" si="66"/>
        <v>Heer Dhillon</v>
      </c>
      <c r="O2176" t="str">
        <f t="shared" si="67"/>
        <v>IT</v>
      </c>
      <c r="R2176" t="s">
        <v>4406</v>
      </c>
      <c r="S2176" t="s">
        <v>4407</v>
      </c>
      <c r="V2176">
        <v>73.83</v>
      </c>
      <c r="W2176">
        <v>155518</v>
      </c>
      <c r="X2176">
        <v>34769</v>
      </c>
      <c r="Y2176">
        <v>42764</v>
      </c>
      <c r="AC2176">
        <v>1236</v>
      </c>
      <c r="AE2176" t="s">
        <v>38</v>
      </c>
      <c r="AG2176" s="8">
        <v>177187</v>
      </c>
    </row>
    <row r="2177" spans="1:33" x14ac:dyDescent="0.3">
      <c r="A2177" t="s">
        <v>4408</v>
      </c>
      <c r="B2177" t="s">
        <v>4409</v>
      </c>
      <c r="C2177" t="s">
        <v>14</v>
      </c>
      <c r="D2177" t="s">
        <v>21</v>
      </c>
      <c r="E2177">
        <v>73.239999999999995</v>
      </c>
      <c r="F2177">
        <v>161499</v>
      </c>
      <c r="G2177">
        <v>34787</v>
      </c>
      <c r="H2177">
        <v>22876</v>
      </c>
      <c r="I2177" t="s">
        <v>39</v>
      </c>
      <c r="J2177" t="s">
        <v>26</v>
      </c>
      <c r="K2177">
        <v>31</v>
      </c>
      <c r="L2177">
        <v>4443</v>
      </c>
      <c r="N2177" t="str">
        <f t="shared" si="66"/>
        <v>Kiara Aurora</v>
      </c>
      <c r="O2177" t="str">
        <f t="shared" si="67"/>
        <v>IT</v>
      </c>
      <c r="R2177" t="s">
        <v>4408</v>
      </c>
      <c r="S2177" t="s">
        <v>4409</v>
      </c>
      <c r="V2177">
        <v>86.58</v>
      </c>
      <c r="W2177">
        <v>150084</v>
      </c>
      <c r="X2177">
        <v>39948</v>
      </c>
      <c r="Y2177">
        <v>20341</v>
      </c>
      <c r="AC2177">
        <v>2145</v>
      </c>
      <c r="AE2177" t="s">
        <v>21</v>
      </c>
      <c r="AG2177" s="8">
        <v>161499</v>
      </c>
    </row>
    <row r="2178" spans="1:33" x14ac:dyDescent="0.3">
      <c r="A2178" t="s">
        <v>4410</v>
      </c>
      <c r="B2178" t="s">
        <v>4411</v>
      </c>
      <c r="C2178" t="s">
        <v>14</v>
      </c>
      <c r="D2178" t="s">
        <v>38</v>
      </c>
      <c r="E2178">
        <v>95.07</v>
      </c>
      <c r="F2178">
        <v>44814</v>
      </c>
      <c r="G2178">
        <v>35878</v>
      </c>
      <c r="H2178">
        <v>6855</v>
      </c>
      <c r="I2178" t="s">
        <v>29</v>
      </c>
      <c r="J2178" t="s">
        <v>17</v>
      </c>
      <c r="K2178">
        <v>4</v>
      </c>
      <c r="L2178">
        <v>4976</v>
      </c>
      <c r="N2178" t="str">
        <f t="shared" si="66"/>
        <v>Darshit Shah</v>
      </c>
      <c r="O2178" t="str">
        <f t="shared" si="67"/>
        <v>IT</v>
      </c>
      <c r="R2178" t="s">
        <v>4410</v>
      </c>
      <c r="S2178" t="s">
        <v>4411</v>
      </c>
      <c r="V2178">
        <v>94.32</v>
      </c>
      <c r="W2178">
        <v>140847</v>
      </c>
      <c r="X2178">
        <v>77374</v>
      </c>
      <c r="Y2178">
        <v>14740</v>
      </c>
      <c r="AC2178">
        <v>3645</v>
      </c>
      <c r="AE2178" t="s">
        <v>38</v>
      </c>
      <c r="AG2178" s="8">
        <v>44814</v>
      </c>
    </row>
    <row r="2179" spans="1:33" x14ac:dyDescent="0.3">
      <c r="A2179" t="s">
        <v>4412</v>
      </c>
      <c r="B2179" t="s">
        <v>4413</v>
      </c>
      <c r="C2179" t="s">
        <v>24</v>
      </c>
      <c r="D2179" t="s">
        <v>60</v>
      </c>
      <c r="E2179">
        <v>85.61</v>
      </c>
      <c r="F2179">
        <v>58362</v>
      </c>
      <c r="G2179">
        <v>75282</v>
      </c>
      <c r="H2179">
        <v>11333</v>
      </c>
      <c r="I2179" t="s">
        <v>73</v>
      </c>
      <c r="J2179" t="s">
        <v>17</v>
      </c>
      <c r="K2179">
        <v>46</v>
      </c>
      <c r="L2179">
        <v>2542</v>
      </c>
      <c r="N2179" t="str">
        <f t="shared" ref="N2179:N2242" si="68">TRIM(B2179)</f>
        <v>Lagan Badal</v>
      </c>
      <c r="O2179" t="str">
        <f t="shared" ref="O2179:O2242" si="69">SUBSTITUTE(C2179,"###","")</f>
        <v>HR</v>
      </c>
      <c r="R2179" t="s">
        <v>4412</v>
      </c>
      <c r="S2179" t="s">
        <v>4413</v>
      </c>
      <c r="V2179">
        <v>84.35</v>
      </c>
      <c r="W2179">
        <v>87650</v>
      </c>
      <c r="X2179">
        <v>75284</v>
      </c>
      <c r="Y2179">
        <v>14206</v>
      </c>
      <c r="AC2179">
        <v>390</v>
      </c>
      <c r="AE2179" t="s">
        <v>60</v>
      </c>
      <c r="AG2179" s="8">
        <v>58362</v>
      </c>
    </row>
    <row r="2180" spans="1:33" x14ac:dyDescent="0.3">
      <c r="A2180" t="s">
        <v>4414</v>
      </c>
      <c r="B2180" t="s">
        <v>4415</v>
      </c>
      <c r="C2180" t="s">
        <v>14</v>
      </c>
      <c r="D2180" t="s">
        <v>60</v>
      </c>
      <c r="E2180">
        <v>85.56</v>
      </c>
      <c r="F2180">
        <v>63205</v>
      </c>
      <c r="G2180">
        <v>107273</v>
      </c>
      <c r="H2180">
        <v>9564</v>
      </c>
      <c r="I2180" t="s">
        <v>43</v>
      </c>
      <c r="J2180" t="s">
        <v>17</v>
      </c>
      <c r="K2180">
        <v>41</v>
      </c>
      <c r="L2180">
        <v>4527</v>
      </c>
      <c r="N2180" t="str">
        <f t="shared" si="68"/>
        <v>Miraya Chakraborty</v>
      </c>
      <c r="O2180" t="str">
        <f t="shared" si="69"/>
        <v>IT</v>
      </c>
      <c r="R2180" t="s">
        <v>4414</v>
      </c>
      <c r="S2180" t="s">
        <v>4415</v>
      </c>
      <c r="V2180">
        <v>80.62</v>
      </c>
      <c r="W2180">
        <v>167051</v>
      </c>
      <c r="X2180">
        <v>67961</v>
      </c>
      <c r="Y2180">
        <v>39253</v>
      </c>
      <c r="AC2180">
        <v>347</v>
      </c>
      <c r="AE2180" t="s">
        <v>60</v>
      </c>
      <c r="AG2180" s="8">
        <v>63205</v>
      </c>
    </row>
    <row r="2181" spans="1:33" x14ac:dyDescent="0.3">
      <c r="A2181" t="s">
        <v>4416</v>
      </c>
      <c r="B2181" t="s">
        <v>4417</v>
      </c>
      <c r="C2181" t="s">
        <v>5</v>
      </c>
      <c r="D2181" t="s">
        <v>21</v>
      </c>
      <c r="E2181">
        <v>73.62</v>
      </c>
      <c r="F2181">
        <v>107234</v>
      </c>
      <c r="G2181">
        <v>91629</v>
      </c>
      <c r="H2181">
        <v>16617</v>
      </c>
      <c r="I2181" t="s">
        <v>16</v>
      </c>
      <c r="J2181" t="s">
        <v>17</v>
      </c>
      <c r="K2181">
        <v>46</v>
      </c>
      <c r="L2181">
        <v>1296</v>
      </c>
      <c r="N2181" t="str">
        <f t="shared" si="68"/>
        <v>Seher Gola</v>
      </c>
      <c r="O2181" t="str">
        <f t="shared" si="69"/>
        <v>Sales</v>
      </c>
      <c r="R2181" t="s">
        <v>4416</v>
      </c>
      <c r="S2181" t="s">
        <v>4417</v>
      </c>
      <c r="V2181">
        <v>93.15</v>
      </c>
      <c r="W2181">
        <v>31375</v>
      </c>
      <c r="X2181">
        <v>119917</v>
      </c>
      <c r="Y2181">
        <v>1263</v>
      </c>
      <c r="AC2181">
        <v>1599</v>
      </c>
      <c r="AE2181" t="s">
        <v>21</v>
      </c>
      <c r="AG2181" s="8">
        <v>107234</v>
      </c>
    </row>
    <row r="2182" spans="1:33" x14ac:dyDescent="0.3">
      <c r="A2182" t="s">
        <v>4418</v>
      </c>
      <c r="B2182" t="s">
        <v>4419</v>
      </c>
      <c r="C2182" t="s">
        <v>46</v>
      </c>
      <c r="D2182" t="s">
        <v>34</v>
      </c>
      <c r="E2182">
        <v>73.459999999999994</v>
      </c>
      <c r="F2182">
        <v>38296</v>
      </c>
      <c r="G2182">
        <v>68994</v>
      </c>
      <c r="H2182">
        <v>6981</v>
      </c>
      <c r="I2182" t="s">
        <v>25</v>
      </c>
      <c r="J2182" t="s">
        <v>26</v>
      </c>
      <c r="K2182">
        <v>14</v>
      </c>
      <c r="L2182">
        <v>2718</v>
      </c>
      <c r="N2182" t="str">
        <f t="shared" si="68"/>
        <v>Aaina Bhakta</v>
      </c>
      <c r="O2182" t="str">
        <f t="shared" si="69"/>
        <v>Marketing</v>
      </c>
      <c r="R2182" t="s">
        <v>4418</v>
      </c>
      <c r="S2182" t="s">
        <v>4419</v>
      </c>
      <c r="V2182">
        <v>77.84</v>
      </c>
      <c r="W2182">
        <v>112171</v>
      </c>
      <c r="X2182">
        <v>101172</v>
      </c>
      <c r="Y2182">
        <v>9915</v>
      </c>
      <c r="AC2182">
        <v>1072</v>
      </c>
      <c r="AE2182" t="s">
        <v>34</v>
      </c>
      <c r="AG2182" s="8">
        <v>38296</v>
      </c>
    </row>
    <row r="2183" spans="1:33" x14ac:dyDescent="0.3">
      <c r="A2183" t="s">
        <v>4420</v>
      </c>
      <c r="B2183" t="s">
        <v>4421</v>
      </c>
      <c r="C2183" t="s">
        <v>42</v>
      </c>
      <c r="D2183" t="s">
        <v>21</v>
      </c>
      <c r="E2183">
        <v>95.14</v>
      </c>
      <c r="F2183">
        <v>99723</v>
      </c>
      <c r="G2183">
        <v>117086</v>
      </c>
      <c r="H2183">
        <v>12232</v>
      </c>
      <c r="I2183" t="s">
        <v>39</v>
      </c>
      <c r="J2183" t="s">
        <v>26</v>
      </c>
      <c r="K2183">
        <v>43</v>
      </c>
      <c r="L2183">
        <v>4998</v>
      </c>
      <c r="N2183" t="str">
        <f t="shared" si="68"/>
        <v>Anay Som</v>
      </c>
      <c r="O2183" t="str">
        <f t="shared" si="69"/>
        <v>Finance</v>
      </c>
      <c r="R2183" t="s">
        <v>4420</v>
      </c>
      <c r="S2183" t="s">
        <v>4421</v>
      </c>
      <c r="V2183">
        <v>70.38</v>
      </c>
      <c r="W2183">
        <v>198116</v>
      </c>
      <c r="X2183">
        <v>78499</v>
      </c>
      <c r="Y2183">
        <v>20418</v>
      </c>
      <c r="AC2183">
        <v>1556</v>
      </c>
      <c r="AE2183" t="s">
        <v>21</v>
      </c>
      <c r="AG2183" s="8">
        <v>99723</v>
      </c>
    </row>
    <row r="2184" spans="1:33" x14ac:dyDescent="0.3">
      <c r="A2184" t="s">
        <v>4422</v>
      </c>
      <c r="B2184" t="s">
        <v>4423</v>
      </c>
      <c r="C2184" t="s">
        <v>42</v>
      </c>
      <c r="D2184" t="s">
        <v>38</v>
      </c>
      <c r="E2184">
        <v>98.61</v>
      </c>
      <c r="F2184">
        <v>179221</v>
      </c>
      <c r="G2184">
        <v>39358</v>
      </c>
      <c r="H2184">
        <v>43269</v>
      </c>
      <c r="I2184" t="s">
        <v>76</v>
      </c>
      <c r="J2184" t="s">
        <v>77</v>
      </c>
      <c r="K2184">
        <v>38</v>
      </c>
      <c r="L2184">
        <v>1736</v>
      </c>
      <c r="N2184" t="str">
        <f t="shared" si="68"/>
        <v>Jhanvi Bhatnagar</v>
      </c>
      <c r="O2184" t="str">
        <f t="shared" si="69"/>
        <v>Finance</v>
      </c>
      <c r="R2184" t="s">
        <v>4422</v>
      </c>
      <c r="S2184" t="s">
        <v>4423</v>
      </c>
      <c r="V2184">
        <v>94.18</v>
      </c>
      <c r="W2184">
        <v>134738</v>
      </c>
      <c r="X2184">
        <v>55780</v>
      </c>
      <c r="Y2184">
        <v>2413</v>
      </c>
      <c r="AC2184">
        <v>4617</v>
      </c>
      <c r="AE2184" t="s">
        <v>38</v>
      </c>
      <c r="AG2184" s="8">
        <v>179221</v>
      </c>
    </row>
    <row r="2185" spans="1:33" x14ac:dyDescent="0.3">
      <c r="A2185" t="s">
        <v>4424</v>
      </c>
      <c r="B2185" t="s">
        <v>4425</v>
      </c>
      <c r="C2185" t="s">
        <v>14</v>
      </c>
      <c r="D2185" t="s">
        <v>60</v>
      </c>
      <c r="E2185">
        <v>87.05</v>
      </c>
      <c r="F2185">
        <v>53835</v>
      </c>
      <c r="G2185">
        <v>103766</v>
      </c>
      <c r="H2185">
        <v>13825</v>
      </c>
      <c r="I2185" t="s">
        <v>43</v>
      </c>
      <c r="J2185" t="s">
        <v>17</v>
      </c>
      <c r="K2185">
        <v>44</v>
      </c>
      <c r="L2185">
        <v>2222</v>
      </c>
      <c r="N2185" t="str">
        <f t="shared" si="68"/>
        <v>Tanya Korpal</v>
      </c>
      <c r="O2185" t="str">
        <f t="shared" si="69"/>
        <v>IT</v>
      </c>
      <c r="R2185" t="s">
        <v>4424</v>
      </c>
      <c r="S2185" t="s">
        <v>4425</v>
      </c>
      <c r="V2185">
        <v>94.02</v>
      </c>
      <c r="W2185">
        <v>156782</v>
      </c>
      <c r="X2185">
        <v>41856</v>
      </c>
      <c r="Y2185">
        <v>8755</v>
      </c>
      <c r="AC2185">
        <v>4925</v>
      </c>
      <c r="AE2185" t="s">
        <v>60</v>
      </c>
      <c r="AG2185" s="8">
        <v>53835</v>
      </c>
    </row>
    <row r="2186" spans="1:33" x14ac:dyDescent="0.3">
      <c r="A2186" t="s">
        <v>4426</v>
      </c>
      <c r="B2186" t="s">
        <v>4427</v>
      </c>
      <c r="C2186" t="s">
        <v>14</v>
      </c>
      <c r="D2186" t="s">
        <v>60</v>
      </c>
      <c r="E2186">
        <v>71.88</v>
      </c>
      <c r="F2186">
        <v>87503</v>
      </c>
      <c r="G2186">
        <v>116865</v>
      </c>
      <c r="H2186">
        <v>13820</v>
      </c>
      <c r="I2186" t="s">
        <v>35</v>
      </c>
      <c r="J2186" t="s">
        <v>17</v>
      </c>
      <c r="K2186">
        <v>35</v>
      </c>
      <c r="L2186">
        <v>2219</v>
      </c>
      <c r="N2186" t="str">
        <f t="shared" si="68"/>
        <v>Hrishita Sibal</v>
      </c>
      <c r="O2186" t="str">
        <f t="shared" si="69"/>
        <v>IT</v>
      </c>
      <c r="R2186" t="s">
        <v>4426</v>
      </c>
      <c r="S2186" t="s">
        <v>4427</v>
      </c>
      <c r="V2186">
        <v>99.99</v>
      </c>
      <c r="W2186">
        <v>19282</v>
      </c>
      <c r="X2186">
        <v>58907</v>
      </c>
      <c r="Y2186">
        <v>41803</v>
      </c>
      <c r="AC2186">
        <v>4104</v>
      </c>
      <c r="AE2186" t="s">
        <v>60</v>
      </c>
      <c r="AG2186" s="8">
        <v>87503</v>
      </c>
    </row>
    <row r="2187" spans="1:33" x14ac:dyDescent="0.3">
      <c r="A2187" t="s">
        <v>4428</v>
      </c>
      <c r="B2187" t="s">
        <v>4429</v>
      </c>
      <c r="C2187" t="s">
        <v>5</v>
      </c>
      <c r="D2187" t="s">
        <v>15</v>
      </c>
      <c r="E2187">
        <v>78.930000000000007</v>
      </c>
      <c r="F2187">
        <v>24971</v>
      </c>
      <c r="G2187">
        <v>85344</v>
      </c>
      <c r="H2187">
        <v>2553</v>
      </c>
      <c r="I2187" t="s">
        <v>43</v>
      </c>
      <c r="J2187" t="s">
        <v>17</v>
      </c>
      <c r="K2187">
        <v>35</v>
      </c>
      <c r="L2187">
        <v>2467</v>
      </c>
      <c r="N2187" t="str">
        <f t="shared" si="68"/>
        <v>Jayesh Dhawan</v>
      </c>
      <c r="O2187" t="str">
        <f t="shared" si="69"/>
        <v>Sales</v>
      </c>
      <c r="R2187" t="s">
        <v>4428</v>
      </c>
      <c r="S2187" t="s">
        <v>4429</v>
      </c>
      <c r="V2187">
        <v>92.69</v>
      </c>
      <c r="W2187">
        <v>162426</v>
      </c>
      <c r="X2187">
        <v>111889</v>
      </c>
      <c r="Y2187">
        <v>5785</v>
      </c>
      <c r="AC2187">
        <v>3200</v>
      </c>
      <c r="AE2187" t="s">
        <v>15</v>
      </c>
      <c r="AG2187" s="8">
        <v>24971</v>
      </c>
    </row>
    <row r="2188" spans="1:33" x14ac:dyDescent="0.3">
      <c r="A2188" t="s">
        <v>4430</v>
      </c>
      <c r="B2188" t="s">
        <v>4431</v>
      </c>
      <c r="C2188" t="s">
        <v>14</v>
      </c>
      <c r="D2188" t="s">
        <v>60</v>
      </c>
      <c r="E2188">
        <v>83.75</v>
      </c>
      <c r="F2188">
        <v>155518</v>
      </c>
      <c r="G2188">
        <v>28875</v>
      </c>
      <c r="H2188">
        <v>27618</v>
      </c>
      <c r="I2188" t="s">
        <v>35</v>
      </c>
      <c r="J2188" t="s">
        <v>17</v>
      </c>
      <c r="K2188">
        <v>14</v>
      </c>
      <c r="L2188">
        <v>3978</v>
      </c>
      <c r="N2188" t="str">
        <f t="shared" si="68"/>
        <v>Urvi Golla</v>
      </c>
      <c r="O2188" t="str">
        <f t="shared" si="69"/>
        <v>IT</v>
      </c>
      <c r="R2188" t="s">
        <v>4430</v>
      </c>
      <c r="S2188" t="s">
        <v>4431</v>
      </c>
      <c r="V2188">
        <v>90.96</v>
      </c>
      <c r="W2188">
        <v>116955</v>
      </c>
      <c r="X2188">
        <v>107768</v>
      </c>
      <c r="Y2188">
        <v>21372</v>
      </c>
      <c r="AC2188">
        <v>1658</v>
      </c>
      <c r="AE2188" t="s">
        <v>60</v>
      </c>
      <c r="AG2188" s="8">
        <v>155518</v>
      </c>
    </row>
    <row r="2189" spans="1:33" x14ac:dyDescent="0.3">
      <c r="A2189" t="s">
        <v>4432</v>
      </c>
      <c r="B2189" t="s">
        <v>4433</v>
      </c>
      <c r="C2189" t="s">
        <v>24</v>
      </c>
      <c r="D2189" t="s">
        <v>34</v>
      </c>
      <c r="E2189">
        <v>86.52</v>
      </c>
      <c r="F2189">
        <v>150084</v>
      </c>
      <c r="G2189">
        <v>106576</v>
      </c>
      <c r="H2189">
        <v>24830</v>
      </c>
      <c r="I2189" t="s">
        <v>25</v>
      </c>
      <c r="J2189" t="s">
        <v>26</v>
      </c>
      <c r="K2189">
        <v>8</v>
      </c>
      <c r="L2189">
        <v>1745</v>
      </c>
      <c r="N2189" t="str">
        <f t="shared" si="68"/>
        <v>Hrishita Shroff</v>
      </c>
      <c r="O2189" t="str">
        <f t="shared" si="69"/>
        <v>HR</v>
      </c>
      <c r="R2189" t="s">
        <v>4432</v>
      </c>
      <c r="S2189" t="s">
        <v>4433</v>
      </c>
      <c r="V2189">
        <v>85.76</v>
      </c>
      <c r="W2189">
        <v>62292</v>
      </c>
      <c r="X2189">
        <v>67068</v>
      </c>
      <c r="Y2189">
        <v>2167</v>
      </c>
      <c r="AC2189">
        <v>3326</v>
      </c>
      <c r="AE2189" t="s">
        <v>34</v>
      </c>
      <c r="AG2189" s="8">
        <v>150084</v>
      </c>
    </row>
    <row r="2190" spans="1:33" x14ac:dyDescent="0.3">
      <c r="A2190" t="s">
        <v>4434</v>
      </c>
      <c r="B2190" t="s">
        <v>4435</v>
      </c>
      <c r="C2190" t="s">
        <v>42</v>
      </c>
      <c r="D2190" t="s">
        <v>21</v>
      </c>
      <c r="E2190">
        <v>70.22</v>
      </c>
      <c r="F2190">
        <v>140847</v>
      </c>
      <c r="G2190">
        <v>64681</v>
      </c>
      <c r="H2190">
        <v>22334</v>
      </c>
      <c r="I2190" t="s">
        <v>25</v>
      </c>
      <c r="J2190" t="s">
        <v>26</v>
      </c>
      <c r="K2190">
        <v>43</v>
      </c>
      <c r="L2190">
        <v>1026</v>
      </c>
      <c r="N2190" t="str">
        <f t="shared" si="68"/>
        <v>Jivin Mandal</v>
      </c>
      <c r="O2190" t="str">
        <f t="shared" si="69"/>
        <v>Finance</v>
      </c>
      <c r="R2190" t="s">
        <v>4434</v>
      </c>
      <c r="S2190" t="s">
        <v>4435</v>
      </c>
      <c r="V2190">
        <v>73.05</v>
      </c>
      <c r="W2190">
        <v>113224</v>
      </c>
      <c r="X2190">
        <v>76753</v>
      </c>
      <c r="Y2190">
        <v>12148</v>
      </c>
      <c r="AC2190">
        <v>1797</v>
      </c>
      <c r="AE2190" t="s">
        <v>21</v>
      </c>
      <c r="AG2190" s="8">
        <v>140847</v>
      </c>
    </row>
    <row r="2191" spans="1:33" x14ac:dyDescent="0.3">
      <c r="A2191" t="s">
        <v>4436</v>
      </c>
      <c r="B2191" t="s">
        <v>4437</v>
      </c>
      <c r="C2191" t="s">
        <v>46</v>
      </c>
      <c r="D2191" t="s">
        <v>60</v>
      </c>
      <c r="E2191">
        <v>90.04</v>
      </c>
      <c r="F2191">
        <v>87650</v>
      </c>
      <c r="G2191">
        <v>49115</v>
      </c>
      <c r="H2191">
        <v>14363</v>
      </c>
      <c r="I2191" t="s">
        <v>29</v>
      </c>
      <c r="J2191" t="s">
        <v>17</v>
      </c>
      <c r="K2191">
        <v>4</v>
      </c>
      <c r="L2191">
        <v>3499</v>
      </c>
      <c r="N2191" t="str">
        <f t="shared" si="68"/>
        <v>Kimaya Desai</v>
      </c>
      <c r="O2191" t="str">
        <f t="shared" si="69"/>
        <v>Marketing</v>
      </c>
      <c r="R2191" t="s">
        <v>4436</v>
      </c>
      <c r="S2191" t="s">
        <v>4437</v>
      </c>
      <c r="V2191">
        <v>81.34</v>
      </c>
      <c r="W2191">
        <v>173476</v>
      </c>
      <c r="X2191">
        <v>76207</v>
      </c>
      <c r="Y2191">
        <v>16623</v>
      </c>
      <c r="AC2191">
        <v>336</v>
      </c>
      <c r="AE2191" t="s">
        <v>60</v>
      </c>
      <c r="AG2191" s="8">
        <v>87650</v>
      </c>
    </row>
    <row r="2192" spans="1:33" x14ac:dyDescent="0.3">
      <c r="A2192" t="s">
        <v>4438</v>
      </c>
      <c r="B2192" t="s">
        <v>4439</v>
      </c>
      <c r="C2192" t="s">
        <v>42</v>
      </c>
      <c r="D2192" t="s">
        <v>60</v>
      </c>
      <c r="E2192">
        <v>91.86</v>
      </c>
      <c r="F2192">
        <v>167051</v>
      </c>
      <c r="G2192">
        <v>97475</v>
      </c>
      <c r="H2192">
        <v>33771</v>
      </c>
      <c r="I2192" t="s">
        <v>73</v>
      </c>
      <c r="J2192" t="s">
        <v>17</v>
      </c>
      <c r="K2192">
        <v>15</v>
      </c>
      <c r="L2192">
        <v>4625</v>
      </c>
      <c r="N2192" t="str">
        <f t="shared" si="68"/>
        <v>Ishita Dhar</v>
      </c>
      <c r="O2192" t="str">
        <f t="shared" si="69"/>
        <v>Finance</v>
      </c>
      <c r="R2192" t="s">
        <v>4438</v>
      </c>
      <c r="S2192" t="s">
        <v>4439</v>
      </c>
      <c r="V2192">
        <v>92.98</v>
      </c>
      <c r="W2192">
        <v>13174</v>
      </c>
      <c r="X2192">
        <v>90136</v>
      </c>
      <c r="Y2192">
        <v>14235</v>
      </c>
      <c r="AC2192">
        <v>2587</v>
      </c>
      <c r="AE2192" t="s">
        <v>60</v>
      </c>
      <c r="AG2192" s="8">
        <v>167051</v>
      </c>
    </row>
    <row r="2193" spans="1:33" x14ac:dyDescent="0.3">
      <c r="A2193" t="s">
        <v>4440</v>
      </c>
      <c r="B2193" t="s">
        <v>4441</v>
      </c>
      <c r="C2193" t="s">
        <v>42</v>
      </c>
      <c r="D2193" t="s">
        <v>60</v>
      </c>
      <c r="E2193">
        <v>70.62</v>
      </c>
      <c r="F2193">
        <v>31375</v>
      </c>
      <c r="G2193">
        <v>28046</v>
      </c>
      <c r="H2193">
        <v>6489</v>
      </c>
      <c r="I2193" t="s">
        <v>73</v>
      </c>
      <c r="J2193" t="s">
        <v>17</v>
      </c>
      <c r="K2193">
        <v>12</v>
      </c>
      <c r="L2193">
        <v>3287</v>
      </c>
      <c r="N2193" t="str">
        <f t="shared" si="68"/>
        <v>Samarth Kapadia</v>
      </c>
      <c r="O2193" t="str">
        <f t="shared" si="69"/>
        <v>Finance</v>
      </c>
      <c r="R2193" t="s">
        <v>4440</v>
      </c>
      <c r="S2193" t="s">
        <v>4441</v>
      </c>
      <c r="V2193">
        <v>98.45</v>
      </c>
      <c r="W2193">
        <v>31157</v>
      </c>
      <c r="X2193">
        <v>76334</v>
      </c>
      <c r="Y2193">
        <v>43295</v>
      </c>
      <c r="AC2193">
        <v>4327</v>
      </c>
      <c r="AE2193" t="s">
        <v>60</v>
      </c>
      <c r="AG2193" s="8">
        <v>31375</v>
      </c>
    </row>
    <row r="2194" spans="1:33" x14ac:dyDescent="0.3">
      <c r="A2194" t="s">
        <v>4442</v>
      </c>
      <c r="B2194" t="s">
        <v>4443</v>
      </c>
      <c r="C2194" t="s">
        <v>24</v>
      </c>
      <c r="D2194" t="s">
        <v>21</v>
      </c>
      <c r="E2194">
        <v>80.38</v>
      </c>
      <c r="F2194">
        <v>112171</v>
      </c>
      <c r="G2194">
        <v>73374</v>
      </c>
      <c r="H2194">
        <v>25296</v>
      </c>
      <c r="I2194" t="s">
        <v>43</v>
      </c>
      <c r="J2194" t="s">
        <v>17</v>
      </c>
      <c r="K2194">
        <v>20</v>
      </c>
      <c r="L2194">
        <v>4378</v>
      </c>
      <c r="N2194" t="str">
        <f t="shared" si="68"/>
        <v>Charvi Ahluwalia</v>
      </c>
      <c r="O2194" t="str">
        <f t="shared" si="69"/>
        <v>HR</v>
      </c>
      <c r="R2194" t="s">
        <v>4442</v>
      </c>
      <c r="S2194" t="s">
        <v>4443</v>
      </c>
      <c r="V2194">
        <v>85.13</v>
      </c>
      <c r="W2194">
        <v>95675</v>
      </c>
      <c r="X2194">
        <v>48585</v>
      </c>
      <c r="Y2194">
        <v>34963</v>
      </c>
      <c r="AC2194">
        <v>1017</v>
      </c>
      <c r="AE2194" t="s">
        <v>21</v>
      </c>
      <c r="AG2194" s="8">
        <v>112171</v>
      </c>
    </row>
    <row r="2195" spans="1:33" x14ac:dyDescent="0.3">
      <c r="A2195" t="s">
        <v>4444</v>
      </c>
      <c r="B2195" t="s">
        <v>4445</v>
      </c>
      <c r="C2195" t="s">
        <v>42</v>
      </c>
      <c r="D2195" t="s">
        <v>60</v>
      </c>
      <c r="E2195">
        <v>96.44</v>
      </c>
      <c r="F2195">
        <v>198116</v>
      </c>
      <c r="G2195">
        <v>118040</v>
      </c>
      <c r="H2195">
        <v>54227</v>
      </c>
      <c r="I2195" t="s">
        <v>73</v>
      </c>
      <c r="J2195" t="s">
        <v>17</v>
      </c>
      <c r="K2195">
        <v>32</v>
      </c>
      <c r="L2195">
        <v>3898</v>
      </c>
      <c r="N2195" t="str">
        <f t="shared" si="68"/>
        <v>Hazel Basak</v>
      </c>
      <c r="O2195" t="str">
        <f t="shared" si="69"/>
        <v>Finance</v>
      </c>
      <c r="R2195" t="s">
        <v>4444</v>
      </c>
      <c r="S2195" t="s">
        <v>4445</v>
      </c>
      <c r="V2195">
        <v>72.31</v>
      </c>
      <c r="W2195">
        <v>86964</v>
      </c>
      <c r="X2195">
        <v>62770</v>
      </c>
      <c r="Y2195">
        <v>14011</v>
      </c>
      <c r="AC2195">
        <v>3177</v>
      </c>
      <c r="AE2195" t="s">
        <v>60</v>
      </c>
      <c r="AG2195" s="8">
        <v>198116</v>
      </c>
    </row>
    <row r="2196" spans="1:33" x14ac:dyDescent="0.3">
      <c r="A2196" t="s">
        <v>4446</v>
      </c>
      <c r="B2196" t="s">
        <v>4447</v>
      </c>
      <c r="C2196" t="s">
        <v>46</v>
      </c>
      <c r="D2196" t="s">
        <v>38</v>
      </c>
      <c r="E2196">
        <v>88.83</v>
      </c>
      <c r="F2196">
        <v>134738</v>
      </c>
      <c r="G2196">
        <v>34769</v>
      </c>
      <c r="H2196">
        <v>26096</v>
      </c>
      <c r="I2196" t="s">
        <v>76</v>
      </c>
      <c r="J2196" t="s">
        <v>77</v>
      </c>
      <c r="K2196">
        <v>16</v>
      </c>
      <c r="L2196">
        <v>233</v>
      </c>
      <c r="N2196" t="str">
        <f t="shared" si="68"/>
        <v>Yuvraj Kurian</v>
      </c>
      <c r="O2196" t="str">
        <f t="shared" si="69"/>
        <v>Marketing</v>
      </c>
      <c r="R2196" t="s">
        <v>4446</v>
      </c>
      <c r="S2196" t="s">
        <v>4447</v>
      </c>
      <c r="V2196">
        <v>80.599999999999994</v>
      </c>
      <c r="W2196">
        <v>199319</v>
      </c>
      <c r="X2196">
        <v>89403</v>
      </c>
      <c r="Y2196">
        <v>31444</v>
      </c>
      <c r="AC2196">
        <v>3106</v>
      </c>
      <c r="AE2196" t="s">
        <v>38</v>
      </c>
      <c r="AG2196" s="8">
        <v>134738</v>
      </c>
    </row>
    <row r="2197" spans="1:33" x14ac:dyDescent="0.3">
      <c r="A2197" t="s">
        <v>4448</v>
      </c>
      <c r="B2197" t="s">
        <v>4449</v>
      </c>
      <c r="C2197" t="s">
        <v>46</v>
      </c>
      <c r="D2197" t="s">
        <v>60</v>
      </c>
      <c r="E2197">
        <v>91.71</v>
      </c>
      <c r="F2197">
        <v>156782</v>
      </c>
      <c r="G2197">
        <v>39948</v>
      </c>
      <c r="H2197">
        <v>21466</v>
      </c>
      <c r="I2197" t="s">
        <v>76</v>
      </c>
      <c r="J2197" t="s">
        <v>77</v>
      </c>
      <c r="K2197">
        <v>21</v>
      </c>
      <c r="L2197">
        <v>445</v>
      </c>
      <c r="N2197" t="str">
        <f t="shared" si="68"/>
        <v>Vanya Goel</v>
      </c>
      <c r="O2197" t="str">
        <f t="shared" si="69"/>
        <v>Marketing</v>
      </c>
      <c r="R2197" t="s">
        <v>4448</v>
      </c>
      <c r="S2197" t="s">
        <v>4449</v>
      </c>
      <c r="V2197">
        <v>96.59</v>
      </c>
      <c r="W2197">
        <v>138736</v>
      </c>
      <c r="X2197">
        <v>83625</v>
      </c>
      <c r="Y2197">
        <v>39056</v>
      </c>
      <c r="AC2197">
        <v>4018</v>
      </c>
      <c r="AE2197" t="s">
        <v>60</v>
      </c>
      <c r="AG2197" s="8">
        <v>156782</v>
      </c>
    </row>
    <row r="2198" spans="1:33" x14ac:dyDescent="0.3">
      <c r="A2198" t="s">
        <v>4450</v>
      </c>
      <c r="B2198" t="s">
        <v>4451</v>
      </c>
      <c r="C2198" t="s">
        <v>42</v>
      </c>
      <c r="D2198" t="s">
        <v>38</v>
      </c>
      <c r="E2198">
        <v>89.64</v>
      </c>
      <c r="F2198">
        <v>19282</v>
      </c>
      <c r="G2198">
        <v>77374</v>
      </c>
      <c r="H2198">
        <v>5026</v>
      </c>
      <c r="I2198" t="s">
        <v>29</v>
      </c>
      <c r="J2198" t="s">
        <v>17</v>
      </c>
      <c r="K2198">
        <v>7</v>
      </c>
      <c r="L2198">
        <v>1200</v>
      </c>
      <c r="N2198" t="str">
        <f t="shared" si="68"/>
        <v>Mannat Sibal</v>
      </c>
      <c r="O2198" t="str">
        <f t="shared" si="69"/>
        <v>Finance</v>
      </c>
      <c r="R2198" t="s">
        <v>4450</v>
      </c>
      <c r="S2198" t="s">
        <v>4451</v>
      </c>
      <c r="V2198">
        <v>95.56</v>
      </c>
      <c r="W2198">
        <v>121848</v>
      </c>
      <c r="X2198">
        <v>89961</v>
      </c>
      <c r="Y2198">
        <v>50354</v>
      </c>
      <c r="AC2198">
        <v>1302</v>
      </c>
      <c r="AE2198" t="s">
        <v>38</v>
      </c>
      <c r="AG2198" s="8">
        <v>19282</v>
      </c>
    </row>
    <row r="2199" spans="1:33" x14ac:dyDescent="0.3">
      <c r="A2199" t="s">
        <v>4452</v>
      </c>
      <c r="B2199" t="s">
        <v>4453</v>
      </c>
      <c r="C2199" t="s">
        <v>14</v>
      </c>
      <c r="D2199" t="s">
        <v>15</v>
      </c>
      <c r="E2199">
        <v>97.84</v>
      </c>
      <c r="F2199">
        <v>162426</v>
      </c>
      <c r="G2199">
        <v>75284</v>
      </c>
      <c r="H2199">
        <v>41838</v>
      </c>
      <c r="I2199" t="s">
        <v>55</v>
      </c>
      <c r="J2199" t="s">
        <v>26</v>
      </c>
      <c r="K2199">
        <v>26</v>
      </c>
      <c r="L2199">
        <v>3394</v>
      </c>
      <c r="N2199" t="str">
        <f t="shared" si="68"/>
        <v>Aniruddh Dey</v>
      </c>
      <c r="O2199" t="str">
        <f t="shared" si="69"/>
        <v>IT</v>
      </c>
      <c r="R2199" t="s">
        <v>4452</v>
      </c>
      <c r="S2199" t="s">
        <v>4453</v>
      </c>
      <c r="V2199">
        <v>89.58</v>
      </c>
      <c r="W2199">
        <v>162359</v>
      </c>
      <c r="X2199">
        <v>99522</v>
      </c>
      <c r="Y2199">
        <v>7314</v>
      </c>
      <c r="AC2199">
        <v>472</v>
      </c>
      <c r="AE2199" t="s">
        <v>15</v>
      </c>
      <c r="AG2199" s="8">
        <v>162426</v>
      </c>
    </row>
    <row r="2200" spans="1:33" x14ac:dyDescent="0.3">
      <c r="A2200" t="s">
        <v>4454</v>
      </c>
      <c r="B2200" t="s">
        <v>4455</v>
      </c>
      <c r="C2200" t="s">
        <v>14</v>
      </c>
      <c r="D2200" t="s">
        <v>21</v>
      </c>
      <c r="E2200">
        <v>82.8</v>
      </c>
      <c r="F2200">
        <v>116955</v>
      </c>
      <c r="G2200">
        <v>67961</v>
      </c>
      <c r="H2200">
        <v>34146</v>
      </c>
      <c r="I2200" t="s">
        <v>16</v>
      </c>
      <c r="J2200" t="s">
        <v>17</v>
      </c>
      <c r="K2200">
        <v>16</v>
      </c>
      <c r="L2200">
        <v>2228</v>
      </c>
      <c r="N2200" t="str">
        <f t="shared" si="68"/>
        <v>Navya Krish</v>
      </c>
      <c r="O2200" t="str">
        <f t="shared" si="69"/>
        <v>IT</v>
      </c>
      <c r="R2200" t="s">
        <v>4454</v>
      </c>
      <c r="S2200" t="s">
        <v>4455</v>
      </c>
      <c r="V2200">
        <v>98.92</v>
      </c>
      <c r="W2200">
        <v>126850</v>
      </c>
      <c r="X2200">
        <v>59311</v>
      </c>
      <c r="Y2200">
        <v>28954</v>
      </c>
      <c r="AC2200">
        <v>4284</v>
      </c>
      <c r="AE2200" t="s">
        <v>21</v>
      </c>
      <c r="AG2200" s="8">
        <v>116955</v>
      </c>
    </row>
    <row r="2201" spans="1:33" x14ac:dyDescent="0.3">
      <c r="A2201" t="s">
        <v>4456</v>
      </c>
      <c r="B2201" t="s">
        <v>4457</v>
      </c>
      <c r="C2201" t="s">
        <v>5</v>
      </c>
      <c r="D2201" t="s">
        <v>34</v>
      </c>
      <c r="E2201">
        <v>88.72</v>
      </c>
      <c r="F2201">
        <v>62292</v>
      </c>
      <c r="G2201">
        <v>119917</v>
      </c>
      <c r="H2201">
        <v>16995</v>
      </c>
      <c r="I2201" t="s">
        <v>39</v>
      </c>
      <c r="J2201" t="s">
        <v>26</v>
      </c>
      <c r="K2201">
        <v>4</v>
      </c>
      <c r="L2201">
        <v>4249</v>
      </c>
      <c r="N2201" t="str">
        <f t="shared" si="68"/>
        <v>Aaina Bassi</v>
      </c>
      <c r="O2201" t="str">
        <f t="shared" si="69"/>
        <v>Sales</v>
      </c>
      <c r="R2201" t="s">
        <v>4456</v>
      </c>
      <c r="S2201" t="s">
        <v>4457</v>
      </c>
      <c r="V2201">
        <v>70.34</v>
      </c>
      <c r="W2201">
        <v>23771</v>
      </c>
      <c r="X2201">
        <v>73441</v>
      </c>
      <c r="Y2201">
        <v>45037</v>
      </c>
      <c r="AC2201">
        <v>356</v>
      </c>
      <c r="AE2201" t="s">
        <v>34</v>
      </c>
      <c r="AG2201" s="8">
        <v>62292</v>
      </c>
    </row>
    <row r="2202" spans="1:33" x14ac:dyDescent="0.3">
      <c r="A2202" t="s">
        <v>4458</v>
      </c>
      <c r="B2202" t="s">
        <v>4459</v>
      </c>
      <c r="C2202" t="s">
        <v>46</v>
      </c>
      <c r="D2202" t="s">
        <v>60</v>
      </c>
      <c r="E2202">
        <v>82.44</v>
      </c>
      <c r="F2202">
        <v>113224</v>
      </c>
      <c r="G2202">
        <v>101172</v>
      </c>
      <c r="H2202">
        <v>33069</v>
      </c>
      <c r="I2202" t="s">
        <v>29</v>
      </c>
      <c r="J2202" t="s">
        <v>17</v>
      </c>
      <c r="K2202">
        <v>10</v>
      </c>
      <c r="L2202">
        <v>825</v>
      </c>
      <c r="N2202" t="str">
        <f t="shared" si="68"/>
        <v>Ivana Khatri</v>
      </c>
      <c r="O2202" t="str">
        <f t="shared" si="69"/>
        <v>Marketing</v>
      </c>
      <c r="R2202" t="s">
        <v>4458</v>
      </c>
      <c r="S2202" t="s">
        <v>4459</v>
      </c>
      <c r="V2202">
        <v>80.87</v>
      </c>
      <c r="W2202">
        <v>143943</v>
      </c>
      <c r="X2202">
        <v>119801</v>
      </c>
      <c r="Y2202">
        <v>19611</v>
      </c>
      <c r="AC2202">
        <v>1408</v>
      </c>
      <c r="AE2202" t="s">
        <v>60</v>
      </c>
      <c r="AG2202" s="8">
        <v>113224</v>
      </c>
    </row>
    <row r="2203" spans="1:33" x14ac:dyDescent="0.3">
      <c r="A2203" t="s">
        <v>4460</v>
      </c>
      <c r="B2203" t="s">
        <v>4461</v>
      </c>
      <c r="C2203" t="s">
        <v>24</v>
      </c>
      <c r="D2203" t="s">
        <v>34</v>
      </c>
      <c r="E2203">
        <v>83.8</v>
      </c>
      <c r="F2203">
        <v>173476</v>
      </c>
      <c r="G2203">
        <v>78499</v>
      </c>
      <c r="H2203">
        <v>26314</v>
      </c>
      <c r="I2203" t="s">
        <v>43</v>
      </c>
      <c r="J2203" t="s">
        <v>17</v>
      </c>
      <c r="K2203">
        <v>23</v>
      </c>
      <c r="L2203">
        <v>3686</v>
      </c>
      <c r="N2203" t="str">
        <f t="shared" si="68"/>
        <v>Azad Goyal</v>
      </c>
      <c r="O2203" t="str">
        <f t="shared" si="69"/>
        <v>HR</v>
      </c>
      <c r="R2203" t="s">
        <v>4460</v>
      </c>
      <c r="S2203" t="s">
        <v>4461</v>
      </c>
      <c r="V2203">
        <v>95.43</v>
      </c>
      <c r="W2203">
        <v>41624</v>
      </c>
      <c r="X2203">
        <v>38071</v>
      </c>
      <c r="Y2203">
        <v>15098</v>
      </c>
      <c r="AC2203">
        <v>1549</v>
      </c>
      <c r="AE2203" t="s">
        <v>34</v>
      </c>
      <c r="AG2203" s="8">
        <v>173476</v>
      </c>
    </row>
    <row r="2204" spans="1:33" x14ac:dyDescent="0.3">
      <c r="A2204" t="s">
        <v>4462</v>
      </c>
      <c r="B2204" t="s">
        <v>4463</v>
      </c>
      <c r="C2204" t="s">
        <v>153</v>
      </c>
      <c r="D2204" t="s">
        <v>38</v>
      </c>
      <c r="E2204">
        <v>79.510000000000005</v>
      </c>
      <c r="F2204">
        <v>13174</v>
      </c>
      <c r="G2204">
        <v>55780</v>
      </c>
      <c r="H2204">
        <v>2786</v>
      </c>
      <c r="I2204" t="s">
        <v>29</v>
      </c>
      <c r="J2204" t="s">
        <v>17</v>
      </c>
      <c r="K2204">
        <v>19</v>
      </c>
      <c r="L2204">
        <v>2252</v>
      </c>
      <c r="N2204" t="str">
        <f t="shared" si="68"/>
        <v>Jivika Manne</v>
      </c>
      <c r="O2204" t="str">
        <f t="shared" si="69"/>
        <v>Finance</v>
      </c>
      <c r="R2204" t="s">
        <v>4462</v>
      </c>
      <c r="S2204" t="s">
        <v>4463</v>
      </c>
      <c r="V2204">
        <v>71.47</v>
      </c>
      <c r="W2204">
        <v>14949</v>
      </c>
      <c r="X2204">
        <v>100807</v>
      </c>
      <c r="Y2204">
        <v>49716</v>
      </c>
      <c r="AC2204">
        <v>2782</v>
      </c>
      <c r="AE2204" t="s">
        <v>38</v>
      </c>
      <c r="AG2204" s="8">
        <v>13174</v>
      </c>
    </row>
    <row r="2205" spans="1:33" x14ac:dyDescent="0.3">
      <c r="A2205" t="s">
        <v>4464</v>
      </c>
      <c r="B2205" t="s">
        <v>4465</v>
      </c>
      <c r="C2205" t="s">
        <v>42</v>
      </c>
      <c r="D2205" t="s">
        <v>38</v>
      </c>
      <c r="E2205">
        <v>80.75</v>
      </c>
      <c r="F2205">
        <v>31157</v>
      </c>
      <c r="G2205">
        <v>41856</v>
      </c>
      <c r="H2205">
        <v>6240</v>
      </c>
      <c r="I2205" t="s">
        <v>16</v>
      </c>
      <c r="J2205" t="s">
        <v>17</v>
      </c>
      <c r="K2205">
        <v>31</v>
      </c>
      <c r="L2205">
        <v>635</v>
      </c>
      <c r="N2205" t="str">
        <f t="shared" si="68"/>
        <v>Tiya Gola</v>
      </c>
      <c r="O2205" t="str">
        <f t="shared" si="69"/>
        <v>Finance</v>
      </c>
      <c r="R2205" t="s">
        <v>4464</v>
      </c>
      <c r="S2205" t="s">
        <v>4465</v>
      </c>
      <c r="V2205">
        <v>93.05</v>
      </c>
      <c r="W2205">
        <v>135721</v>
      </c>
      <c r="X2205">
        <v>99180</v>
      </c>
      <c r="Y2205">
        <v>9879</v>
      </c>
      <c r="AC2205">
        <v>4669</v>
      </c>
      <c r="AE2205" t="s">
        <v>38</v>
      </c>
      <c r="AG2205" s="8">
        <v>31157</v>
      </c>
    </row>
    <row r="2206" spans="1:33" x14ac:dyDescent="0.3">
      <c r="A2206" t="s">
        <v>4466</v>
      </c>
      <c r="B2206" t="s">
        <v>4467</v>
      </c>
      <c r="C2206" t="s">
        <v>42</v>
      </c>
      <c r="D2206" t="s">
        <v>60</v>
      </c>
      <c r="E2206">
        <v>77.7</v>
      </c>
      <c r="F2206">
        <v>95675</v>
      </c>
      <c r="G2206">
        <v>58907</v>
      </c>
      <c r="H2206">
        <v>14240</v>
      </c>
      <c r="I2206" t="s">
        <v>76</v>
      </c>
      <c r="J2206" t="s">
        <v>77</v>
      </c>
      <c r="K2206">
        <v>21</v>
      </c>
      <c r="L2206">
        <v>348</v>
      </c>
      <c r="N2206" t="str">
        <f t="shared" si="68"/>
        <v>Neysa Anne</v>
      </c>
      <c r="O2206" t="str">
        <f t="shared" si="69"/>
        <v>Finance</v>
      </c>
      <c r="R2206" t="s">
        <v>4466</v>
      </c>
      <c r="S2206" t="s">
        <v>4467</v>
      </c>
      <c r="V2206">
        <v>85.81</v>
      </c>
      <c r="W2206">
        <v>179118</v>
      </c>
      <c r="X2206">
        <v>75257</v>
      </c>
      <c r="Y2206">
        <v>28156</v>
      </c>
      <c r="AC2206">
        <v>4568</v>
      </c>
      <c r="AE2206" t="s">
        <v>60</v>
      </c>
      <c r="AG2206" s="8">
        <v>95675</v>
      </c>
    </row>
    <row r="2207" spans="1:33" x14ac:dyDescent="0.3">
      <c r="A2207" t="s">
        <v>4468</v>
      </c>
      <c r="B2207" t="s">
        <v>4469</v>
      </c>
      <c r="C2207" t="s">
        <v>14</v>
      </c>
      <c r="D2207" t="s">
        <v>34</v>
      </c>
      <c r="E2207">
        <v>97.25</v>
      </c>
      <c r="F2207">
        <v>86964</v>
      </c>
      <c r="G2207">
        <v>111889</v>
      </c>
      <c r="H2207">
        <v>18094</v>
      </c>
      <c r="I2207" t="s">
        <v>55</v>
      </c>
      <c r="J2207" t="s">
        <v>26</v>
      </c>
      <c r="K2207">
        <v>37</v>
      </c>
      <c r="L2207">
        <v>2970</v>
      </c>
      <c r="N2207" t="str">
        <f t="shared" si="68"/>
        <v>Mamooty Chaudhry</v>
      </c>
      <c r="O2207" t="str">
        <f t="shared" si="69"/>
        <v>IT</v>
      </c>
      <c r="R2207" t="s">
        <v>4468</v>
      </c>
      <c r="S2207" t="s">
        <v>4469</v>
      </c>
      <c r="V2207">
        <v>76.42</v>
      </c>
      <c r="W2207">
        <v>127904</v>
      </c>
      <c r="X2207">
        <v>111323</v>
      </c>
      <c r="Y2207">
        <v>24619</v>
      </c>
      <c r="AC2207">
        <v>2639</v>
      </c>
      <c r="AE2207" t="s">
        <v>34</v>
      </c>
      <c r="AG2207" s="8">
        <v>86964</v>
      </c>
    </row>
    <row r="2208" spans="1:33" x14ac:dyDescent="0.3">
      <c r="A2208" t="s">
        <v>4470</v>
      </c>
      <c r="B2208" t="s">
        <v>4471</v>
      </c>
      <c r="C2208" t="s">
        <v>14</v>
      </c>
      <c r="D2208" t="s">
        <v>15</v>
      </c>
      <c r="E2208">
        <v>71.400000000000006</v>
      </c>
      <c r="F2208">
        <v>199319</v>
      </c>
      <c r="G2208">
        <v>107768</v>
      </c>
      <c r="H2208">
        <v>22288</v>
      </c>
      <c r="I2208" t="s">
        <v>76</v>
      </c>
      <c r="J2208" t="s">
        <v>77</v>
      </c>
      <c r="K2208">
        <v>6</v>
      </c>
      <c r="L2208">
        <v>4659</v>
      </c>
      <c r="N2208" t="str">
        <f t="shared" si="68"/>
        <v>Zara Gade</v>
      </c>
      <c r="O2208" t="str">
        <f t="shared" si="69"/>
        <v>IT</v>
      </c>
      <c r="R2208" t="s">
        <v>4470</v>
      </c>
      <c r="S2208" t="s">
        <v>4471</v>
      </c>
      <c r="V2208">
        <v>75.17</v>
      </c>
      <c r="W2208">
        <v>144591</v>
      </c>
      <c r="X2208">
        <v>82512</v>
      </c>
      <c r="Y2208">
        <v>15608</v>
      </c>
      <c r="AC2208">
        <v>1254</v>
      </c>
      <c r="AE2208" t="s">
        <v>15</v>
      </c>
      <c r="AG2208" s="8">
        <v>199319</v>
      </c>
    </row>
    <row r="2209" spans="1:33" x14ac:dyDescent="0.3">
      <c r="A2209" t="s">
        <v>4472</v>
      </c>
      <c r="B2209" t="s">
        <v>4473</v>
      </c>
      <c r="C2209" t="s">
        <v>24</v>
      </c>
      <c r="D2209" t="s">
        <v>38</v>
      </c>
      <c r="E2209">
        <v>99.25</v>
      </c>
      <c r="F2209">
        <v>138736</v>
      </c>
      <c r="G2209">
        <v>67068</v>
      </c>
      <c r="H2209">
        <v>36548</v>
      </c>
      <c r="I2209" t="s">
        <v>76</v>
      </c>
      <c r="J2209" t="s">
        <v>77</v>
      </c>
      <c r="K2209">
        <v>25</v>
      </c>
      <c r="L2209">
        <v>2849</v>
      </c>
      <c r="N2209" t="str">
        <f t="shared" si="68"/>
        <v>Lakshay Hayre</v>
      </c>
      <c r="O2209" t="str">
        <f t="shared" si="69"/>
        <v>HR</v>
      </c>
      <c r="R2209" t="s">
        <v>4472</v>
      </c>
      <c r="S2209" t="s">
        <v>4473</v>
      </c>
      <c r="V2209">
        <v>83.89</v>
      </c>
      <c r="W2209">
        <v>189276</v>
      </c>
      <c r="X2209">
        <v>64823</v>
      </c>
      <c r="Y2209">
        <v>4339</v>
      </c>
      <c r="AC2209">
        <v>3523</v>
      </c>
      <c r="AE2209" t="s">
        <v>38</v>
      </c>
      <c r="AG2209" s="8">
        <v>138736</v>
      </c>
    </row>
    <row r="2210" spans="1:33" x14ac:dyDescent="0.3">
      <c r="A2210" t="s">
        <v>4474</v>
      </c>
      <c r="B2210" t="s">
        <v>4475</v>
      </c>
      <c r="C2210" t="s">
        <v>14</v>
      </c>
      <c r="D2210" t="s">
        <v>21</v>
      </c>
      <c r="E2210">
        <v>83.8</v>
      </c>
      <c r="F2210">
        <v>121848</v>
      </c>
      <c r="G2210">
        <v>76753</v>
      </c>
      <c r="H2210">
        <v>35229</v>
      </c>
      <c r="I2210" t="s">
        <v>76</v>
      </c>
      <c r="J2210" t="s">
        <v>77</v>
      </c>
      <c r="K2210">
        <v>7</v>
      </c>
      <c r="L2210">
        <v>4517</v>
      </c>
      <c r="N2210" t="str">
        <f t="shared" si="68"/>
        <v>Neelofar Thaman</v>
      </c>
      <c r="O2210" t="str">
        <f t="shared" si="69"/>
        <v>IT</v>
      </c>
      <c r="R2210" t="s">
        <v>4474</v>
      </c>
      <c r="S2210" t="s">
        <v>4475</v>
      </c>
      <c r="V2210">
        <v>73.599999999999994</v>
      </c>
      <c r="W2210">
        <v>100955</v>
      </c>
      <c r="X2210">
        <v>87964</v>
      </c>
      <c r="Y2210">
        <v>25890</v>
      </c>
      <c r="AC2210">
        <v>4154</v>
      </c>
      <c r="AE2210" t="s">
        <v>21</v>
      </c>
      <c r="AG2210" s="8">
        <v>121848</v>
      </c>
    </row>
    <row r="2211" spans="1:33" x14ac:dyDescent="0.3">
      <c r="A2211" t="s">
        <v>4476</v>
      </c>
      <c r="B2211" t="s">
        <v>4477</v>
      </c>
      <c r="C2211" t="s">
        <v>14</v>
      </c>
      <c r="D2211" t="s">
        <v>21</v>
      </c>
      <c r="E2211">
        <v>83.13</v>
      </c>
      <c r="F2211">
        <v>162359</v>
      </c>
      <c r="G2211">
        <v>76207</v>
      </c>
      <c r="H2211">
        <v>42986</v>
      </c>
      <c r="I2211" t="s">
        <v>55</v>
      </c>
      <c r="J2211" t="s">
        <v>26</v>
      </c>
      <c r="K2211">
        <v>47</v>
      </c>
      <c r="L2211">
        <v>3806</v>
      </c>
      <c r="N2211" t="str">
        <f t="shared" si="68"/>
        <v>Tara Kaul</v>
      </c>
      <c r="O2211" t="str">
        <f t="shared" si="69"/>
        <v>IT</v>
      </c>
      <c r="R2211" t="s">
        <v>4476</v>
      </c>
      <c r="S2211" t="s">
        <v>4477</v>
      </c>
      <c r="V2211">
        <v>96.71</v>
      </c>
      <c r="W2211">
        <v>58437</v>
      </c>
      <c r="X2211">
        <v>78787</v>
      </c>
      <c r="Y2211">
        <v>17025</v>
      </c>
      <c r="AC2211">
        <v>574</v>
      </c>
      <c r="AE2211" t="s">
        <v>21</v>
      </c>
      <c r="AG2211" s="8">
        <v>162359</v>
      </c>
    </row>
    <row r="2212" spans="1:33" x14ac:dyDescent="0.3">
      <c r="A2212" t="s">
        <v>4478</v>
      </c>
      <c r="B2212" t="s">
        <v>4479</v>
      </c>
      <c r="C2212" t="s">
        <v>14</v>
      </c>
      <c r="D2212" t="s">
        <v>60</v>
      </c>
      <c r="E2212">
        <v>80.34</v>
      </c>
      <c r="F2212">
        <v>126850</v>
      </c>
      <c r="G2212">
        <v>90136</v>
      </c>
      <c r="H2212">
        <v>37910</v>
      </c>
      <c r="I2212" t="s">
        <v>55</v>
      </c>
      <c r="J2212" t="s">
        <v>26</v>
      </c>
      <c r="K2212">
        <v>3</v>
      </c>
      <c r="L2212">
        <v>1785</v>
      </c>
      <c r="N2212" t="str">
        <f t="shared" si="68"/>
        <v>Biju Iyengar</v>
      </c>
      <c r="O2212" t="str">
        <f t="shared" si="69"/>
        <v>IT</v>
      </c>
      <c r="R2212" t="s">
        <v>4478</v>
      </c>
      <c r="S2212" t="s">
        <v>4479</v>
      </c>
      <c r="V2212">
        <v>73.540000000000006</v>
      </c>
      <c r="W2212">
        <v>116008</v>
      </c>
      <c r="X2212">
        <v>28926</v>
      </c>
      <c r="Y2212">
        <v>4683</v>
      </c>
      <c r="AC2212">
        <v>3228</v>
      </c>
      <c r="AE2212" t="s">
        <v>60</v>
      </c>
      <c r="AG2212" s="8">
        <v>126850</v>
      </c>
    </row>
    <row r="2213" spans="1:33" x14ac:dyDescent="0.3">
      <c r="A2213" t="s">
        <v>4480</v>
      </c>
      <c r="B2213" t="s">
        <v>4481</v>
      </c>
      <c r="C2213" t="s">
        <v>14</v>
      </c>
      <c r="D2213" t="s">
        <v>38</v>
      </c>
      <c r="E2213">
        <v>88.07</v>
      </c>
      <c r="F2213">
        <v>23771</v>
      </c>
      <c r="G2213">
        <v>76334</v>
      </c>
      <c r="H2213">
        <v>5088</v>
      </c>
      <c r="I2213" t="s">
        <v>35</v>
      </c>
      <c r="J2213" t="s">
        <v>17</v>
      </c>
      <c r="K2213">
        <v>11</v>
      </c>
      <c r="L2213">
        <v>4353</v>
      </c>
      <c r="N2213" t="str">
        <f t="shared" si="68"/>
        <v>Oorja Chandra</v>
      </c>
      <c r="O2213" t="str">
        <f t="shared" si="69"/>
        <v>IT</v>
      </c>
      <c r="R2213" t="s">
        <v>4480</v>
      </c>
      <c r="S2213" t="s">
        <v>4481</v>
      </c>
      <c r="V2213">
        <v>80.78</v>
      </c>
      <c r="W2213">
        <v>181485</v>
      </c>
      <c r="X2213">
        <v>28549</v>
      </c>
      <c r="Y2213">
        <v>2367</v>
      </c>
      <c r="AC2213">
        <v>4251</v>
      </c>
      <c r="AE2213" t="s">
        <v>38</v>
      </c>
      <c r="AG2213" s="8">
        <v>23771</v>
      </c>
    </row>
    <row r="2214" spans="1:33" x14ac:dyDescent="0.3">
      <c r="A2214" t="s">
        <v>4482</v>
      </c>
      <c r="B2214" t="s">
        <v>4483</v>
      </c>
      <c r="C2214" t="s">
        <v>42</v>
      </c>
      <c r="D2214" t="s">
        <v>21</v>
      </c>
      <c r="E2214">
        <v>94.67</v>
      </c>
      <c r="F2214">
        <v>143943</v>
      </c>
      <c r="G2214">
        <v>48585</v>
      </c>
      <c r="H2214">
        <v>22521</v>
      </c>
      <c r="I2214" t="s">
        <v>29</v>
      </c>
      <c r="J2214" t="s">
        <v>17</v>
      </c>
      <c r="K2214">
        <v>10</v>
      </c>
      <c r="L2214">
        <v>512</v>
      </c>
      <c r="N2214" t="str">
        <f t="shared" si="68"/>
        <v>Farhan Deshmukh</v>
      </c>
      <c r="O2214" t="str">
        <f t="shared" si="69"/>
        <v>Finance</v>
      </c>
      <c r="R2214" t="s">
        <v>4482</v>
      </c>
      <c r="S2214" t="s">
        <v>4483</v>
      </c>
      <c r="V2214">
        <v>95.16</v>
      </c>
      <c r="W2214">
        <v>149711</v>
      </c>
      <c r="X2214">
        <v>35196</v>
      </c>
      <c r="Y2214">
        <v>6699</v>
      </c>
      <c r="AC2214">
        <v>3892</v>
      </c>
      <c r="AE2214" t="s">
        <v>21</v>
      </c>
      <c r="AG2214" s="8">
        <v>143943</v>
      </c>
    </row>
    <row r="2215" spans="1:33" x14ac:dyDescent="0.3">
      <c r="A2215" t="s">
        <v>4484</v>
      </c>
      <c r="B2215" t="s">
        <v>4485</v>
      </c>
      <c r="C2215" t="s">
        <v>14</v>
      </c>
      <c r="D2215" t="s">
        <v>15</v>
      </c>
      <c r="E2215">
        <v>96.32</v>
      </c>
      <c r="F2215">
        <v>41624</v>
      </c>
      <c r="G2215">
        <v>62770</v>
      </c>
      <c r="H2215">
        <v>11867</v>
      </c>
      <c r="I2215" t="s">
        <v>29</v>
      </c>
      <c r="J2215" t="s">
        <v>17</v>
      </c>
      <c r="K2215">
        <v>13</v>
      </c>
      <c r="L2215">
        <v>964</v>
      </c>
      <c r="N2215" t="str">
        <f t="shared" si="68"/>
        <v>Ehsaan Saxena</v>
      </c>
      <c r="O2215" t="str">
        <f t="shared" si="69"/>
        <v>IT</v>
      </c>
      <c r="R2215" t="s">
        <v>4484</v>
      </c>
      <c r="S2215" t="s">
        <v>4485</v>
      </c>
      <c r="V2215">
        <v>80.28</v>
      </c>
      <c r="W2215">
        <v>92686</v>
      </c>
      <c r="X2215">
        <v>29867</v>
      </c>
      <c r="Y2215">
        <v>8967</v>
      </c>
      <c r="AC2215">
        <v>4909</v>
      </c>
      <c r="AE2215" t="s">
        <v>15</v>
      </c>
      <c r="AG2215" s="8">
        <v>41624</v>
      </c>
    </row>
    <row r="2216" spans="1:33" x14ac:dyDescent="0.3">
      <c r="A2216" t="s">
        <v>4486</v>
      </c>
      <c r="B2216" t="s">
        <v>4487</v>
      </c>
      <c r="C2216" t="s">
        <v>24</v>
      </c>
      <c r="D2216" t="s">
        <v>60</v>
      </c>
      <c r="E2216">
        <v>85.41</v>
      </c>
      <c r="F2216">
        <v>14949</v>
      </c>
      <c r="G2216">
        <v>89403</v>
      </c>
      <c r="H2216">
        <v>4331</v>
      </c>
      <c r="I2216" t="s">
        <v>25</v>
      </c>
      <c r="J2216" t="s">
        <v>26</v>
      </c>
      <c r="K2216">
        <v>26</v>
      </c>
      <c r="L2216">
        <v>2485</v>
      </c>
      <c r="N2216" t="str">
        <f t="shared" si="68"/>
        <v>Ayesha Deshmukh</v>
      </c>
      <c r="O2216" t="str">
        <f t="shared" si="69"/>
        <v>HR</v>
      </c>
      <c r="R2216" t="s">
        <v>4486</v>
      </c>
      <c r="S2216" t="s">
        <v>4487</v>
      </c>
      <c r="V2216">
        <v>80.239999999999995</v>
      </c>
      <c r="W2216">
        <v>192364</v>
      </c>
      <c r="X2216">
        <v>61326</v>
      </c>
      <c r="Y2216">
        <v>808</v>
      </c>
      <c r="AC2216">
        <v>3902</v>
      </c>
      <c r="AE2216" t="s">
        <v>60</v>
      </c>
      <c r="AG2216" s="8">
        <v>14949</v>
      </c>
    </row>
    <row r="2217" spans="1:33" x14ac:dyDescent="0.3">
      <c r="A2217" t="s">
        <v>4488</v>
      </c>
      <c r="B2217" t="s">
        <v>4489</v>
      </c>
      <c r="C2217" t="s">
        <v>24</v>
      </c>
      <c r="D2217" t="s">
        <v>34</v>
      </c>
      <c r="E2217">
        <v>75.31</v>
      </c>
      <c r="F2217">
        <v>135721</v>
      </c>
      <c r="G2217">
        <v>83625</v>
      </c>
      <c r="H2217">
        <v>40214</v>
      </c>
      <c r="I2217" t="s">
        <v>43</v>
      </c>
      <c r="J2217" t="s">
        <v>17</v>
      </c>
      <c r="K2217">
        <v>38</v>
      </c>
      <c r="L2217">
        <v>4315</v>
      </c>
      <c r="N2217" t="str">
        <f t="shared" si="68"/>
        <v>Aaina Ramesh</v>
      </c>
      <c r="O2217" t="str">
        <f t="shared" si="69"/>
        <v>HR</v>
      </c>
      <c r="R2217" t="s">
        <v>4488</v>
      </c>
      <c r="S2217" t="s">
        <v>4489</v>
      </c>
      <c r="V2217">
        <v>94.03</v>
      </c>
      <c r="W2217">
        <v>114602</v>
      </c>
      <c r="X2217">
        <v>95045</v>
      </c>
      <c r="Y2217">
        <v>24880</v>
      </c>
      <c r="AC2217">
        <v>973</v>
      </c>
      <c r="AE2217" t="s">
        <v>34</v>
      </c>
      <c r="AG2217" s="8">
        <v>135721</v>
      </c>
    </row>
    <row r="2218" spans="1:33" x14ac:dyDescent="0.3">
      <c r="A2218" t="s">
        <v>4490</v>
      </c>
      <c r="B2218" t="s">
        <v>4491</v>
      </c>
      <c r="C2218" t="s">
        <v>5</v>
      </c>
      <c r="D2218" t="s">
        <v>15</v>
      </c>
      <c r="E2218">
        <v>84.45</v>
      </c>
      <c r="F2218">
        <v>179118</v>
      </c>
      <c r="G2218">
        <v>89961</v>
      </c>
      <c r="H2218">
        <v>18961</v>
      </c>
      <c r="I2218" t="s">
        <v>43</v>
      </c>
      <c r="J2218" t="s">
        <v>17</v>
      </c>
      <c r="K2218">
        <v>25</v>
      </c>
      <c r="L2218">
        <v>3738</v>
      </c>
      <c r="N2218" t="str">
        <f t="shared" si="68"/>
        <v>Dhanush Kalita</v>
      </c>
      <c r="O2218" t="str">
        <f t="shared" si="69"/>
        <v>Sales</v>
      </c>
      <c r="R2218" t="s">
        <v>4490</v>
      </c>
      <c r="S2218" t="s">
        <v>4491</v>
      </c>
      <c r="V2218">
        <v>99.62</v>
      </c>
      <c r="W2218">
        <v>82975</v>
      </c>
      <c r="X2218">
        <v>29068</v>
      </c>
      <c r="Y2218">
        <v>33250</v>
      </c>
      <c r="AC2218">
        <v>4285</v>
      </c>
      <c r="AE2218" t="s">
        <v>15</v>
      </c>
      <c r="AG2218" s="8">
        <v>179118</v>
      </c>
    </row>
    <row r="2219" spans="1:33" x14ac:dyDescent="0.3">
      <c r="A2219" t="s">
        <v>4492</v>
      </c>
      <c r="B2219" t="s">
        <v>4493</v>
      </c>
      <c r="C2219" t="s">
        <v>14</v>
      </c>
      <c r="D2219" t="s">
        <v>15</v>
      </c>
      <c r="E2219">
        <v>79.7</v>
      </c>
      <c r="F2219">
        <v>127904</v>
      </c>
      <c r="G2219">
        <v>99522</v>
      </c>
      <c r="H2219">
        <v>21955</v>
      </c>
      <c r="I2219" t="s">
        <v>35</v>
      </c>
      <c r="J2219" t="s">
        <v>17</v>
      </c>
      <c r="K2219">
        <v>34</v>
      </c>
      <c r="L2219">
        <v>937</v>
      </c>
      <c r="N2219" t="str">
        <f t="shared" si="68"/>
        <v>Romil Sem</v>
      </c>
      <c r="O2219" t="str">
        <f t="shared" si="69"/>
        <v>IT</v>
      </c>
      <c r="R2219" t="s">
        <v>4492</v>
      </c>
      <c r="S2219" t="s">
        <v>4493</v>
      </c>
      <c r="V2219">
        <v>92.28</v>
      </c>
      <c r="W2219">
        <v>148848</v>
      </c>
      <c r="X2219">
        <v>33166</v>
      </c>
      <c r="Y2219">
        <v>6791</v>
      </c>
      <c r="AC2219">
        <v>4828</v>
      </c>
      <c r="AE2219" t="s">
        <v>15</v>
      </c>
      <c r="AG2219" s="8">
        <v>127904</v>
      </c>
    </row>
    <row r="2220" spans="1:33" x14ac:dyDescent="0.3">
      <c r="A2220" t="s">
        <v>4494</v>
      </c>
      <c r="B2220" t="s">
        <v>4495</v>
      </c>
      <c r="C2220" t="s">
        <v>14</v>
      </c>
      <c r="D2220" t="s">
        <v>60</v>
      </c>
      <c r="E2220">
        <v>72.72</v>
      </c>
      <c r="F2220">
        <v>144591</v>
      </c>
      <c r="G2220">
        <v>59311</v>
      </c>
      <c r="H2220">
        <v>21668</v>
      </c>
      <c r="I2220" t="s">
        <v>35</v>
      </c>
      <c r="J2220" t="s">
        <v>17</v>
      </c>
      <c r="K2220">
        <v>44</v>
      </c>
      <c r="L2220">
        <v>1035</v>
      </c>
      <c r="N2220" t="str">
        <f t="shared" si="68"/>
        <v>Heer Shroff</v>
      </c>
      <c r="O2220" t="str">
        <f t="shared" si="69"/>
        <v>IT</v>
      </c>
      <c r="R2220" t="s">
        <v>4494</v>
      </c>
      <c r="S2220" t="s">
        <v>4495</v>
      </c>
      <c r="V2220">
        <v>74.7</v>
      </c>
      <c r="W2220">
        <v>120095</v>
      </c>
      <c r="X2220">
        <v>96805</v>
      </c>
      <c r="Y2220">
        <v>35709</v>
      </c>
      <c r="AC2220">
        <v>1957</v>
      </c>
      <c r="AE2220" t="s">
        <v>60</v>
      </c>
      <c r="AG2220" s="8">
        <v>144591</v>
      </c>
    </row>
    <row r="2221" spans="1:33" x14ac:dyDescent="0.3">
      <c r="A2221" t="s">
        <v>4496</v>
      </c>
      <c r="B2221" t="s">
        <v>4497</v>
      </c>
      <c r="C2221" t="s">
        <v>42</v>
      </c>
      <c r="D2221" t="s">
        <v>60</v>
      </c>
      <c r="E2221">
        <v>97.47</v>
      </c>
      <c r="F2221">
        <v>189276</v>
      </c>
      <c r="G2221">
        <v>73441</v>
      </c>
      <c r="H2221">
        <v>56010</v>
      </c>
      <c r="I2221" t="s">
        <v>25</v>
      </c>
      <c r="J2221" t="s">
        <v>26</v>
      </c>
      <c r="K2221">
        <v>30</v>
      </c>
      <c r="L2221">
        <v>236</v>
      </c>
      <c r="N2221" t="str">
        <f t="shared" si="68"/>
        <v>Badal Boase</v>
      </c>
      <c r="O2221" t="str">
        <f t="shared" si="69"/>
        <v>Finance</v>
      </c>
      <c r="R2221" t="s">
        <v>4496</v>
      </c>
      <c r="S2221" t="s">
        <v>4497</v>
      </c>
      <c r="V2221">
        <v>98.39</v>
      </c>
      <c r="W2221">
        <v>104747</v>
      </c>
      <c r="X2221">
        <v>38748</v>
      </c>
      <c r="Y2221">
        <v>26164</v>
      </c>
      <c r="AC2221">
        <v>4504</v>
      </c>
      <c r="AE2221" t="s">
        <v>60</v>
      </c>
      <c r="AG2221" s="8">
        <v>189276</v>
      </c>
    </row>
    <row r="2222" spans="1:33" x14ac:dyDescent="0.3">
      <c r="A2222" t="s">
        <v>4498</v>
      </c>
      <c r="B2222" t="s">
        <v>4499</v>
      </c>
      <c r="C2222" t="s">
        <v>5</v>
      </c>
      <c r="D2222" t="s">
        <v>60</v>
      </c>
      <c r="E2222">
        <v>84.37</v>
      </c>
      <c r="F2222">
        <v>100955</v>
      </c>
      <c r="G2222">
        <v>119801</v>
      </c>
      <c r="H2222">
        <v>14137</v>
      </c>
      <c r="I2222" t="s">
        <v>76</v>
      </c>
      <c r="J2222" t="s">
        <v>77</v>
      </c>
      <c r="K2222">
        <v>1</v>
      </c>
      <c r="L2222">
        <v>4381</v>
      </c>
      <c r="N2222" t="str">
        <f t="shared" si="68"/>
        <v>Urvi Gole</v>
      </c>
      <c r="O2222" t="str">
        <f t="shared" si="69"/>
        <v>Sales</v>
      </c>
      <c r="R2222" t="s">
        <v>4498</v>
      </c>
      <c r="S2222" t="s">
        <v>4499</v>
      </c>
      <c r="V2222">
        <v>72.17</v>
      </c>
      <c r="W2222">
        <v>97711</v>
      </c>
      <c r="X2222">
        <v>34503</v>
      </c>
      <c r="Y2222">
        <v>4926</v>
      </c>
      <c r="AC2222">
        <v>2829</v>
      </c>
      <c r="AE2222" t="s">
        <v>60</v>
      </c>
      <c r="AG2222" s="8">
        <v>100955</v>
      </c>
    </row>
    <row r="2223" spans="1:33" x14ac:dyDescent="0.3">
      <c r="A2223" t="s">
        <v>4500</v>
      </c>
      <c r="B2223" t="s">
        <v>4501</v>
      </c>
      <c r="C2223" t="s">
        <v>42</v>
      </c>
      <c r="E2223">
        <v>84.91</v>
      </c>
      <c r="F2223">
        <v>58437</v>
      </c>
      <c r="G2223">
        <v>38071</v>
      </c>
      <c r="H2223">
        <v>10204</v>
      </c>
      <c r="I2223" t="s">
        <v>43</v>
      </c>
      <c r="J2223" t="s">
        <v>17</v>
      </c>
      <c r="K2223">
        <v>30</v>
      </c>
      <c r="L2223">
        <v>1495</v>
      </c>
      <c r="N2223" t="str">
        <f t="shared" si="68"/>
        <v>Azad Chakrabarti</v>
      </c>
      <c r="O2223" t="str">
        <f t="shared" si="69"/>
        <v>Finance</v>
      </c>
      <c r="R2223" t="s">
        <v>4500</v>
      </c>
      <c r="S2223" t="s">
        <v>4501</v>
      </c>
      <c r="V2223">
        <v>91.54</v>
      </c>
      <c r="W2223">
        <v>144632</v>
      </c>
      <c r="X2223">
        <v>91888</v>
      </c>
      <c r="Y2223">
        <v>1391</v>
      </c>
      <c r="AC2223">
        <v>4506</v>
      </c>
      <c r="AE2223" t="s">
        <v>10059</v>
      </c>
      <c r="AG2223" s="8">
        <v>58437</v>
      </c>
    </row>
    <row r="2224" spans="1:33" x14ac:dyDescent="0.3">
      <c r="A2224" t="s">
        <v>4502</v>
      </c>
      <c r="B2224" t="s">
        <v>4503</v>
      </c>
      <c r="C2224" t="s">
        <v>46</v>
      </c>
      <c r="D2224" t="s">
        <v>21</v>
      </c>
      <c r="E2224">
        <v>77.09</v>
      </c>
      <c r="F2224">
        <v>116008</v>
      </c>
      <c r="G2224">
        <v>100807</v>
      </c>
      <c r="H2224">
        <v>34310</v>
      </c>
      <c r="I2224" t="s">
        <v>35</v>
      </c>
      <c r="J2224" t="s">
        <v>17</v>
      </c>
      <c r="K2224">
        <v>21</v>
      </c>
      <c r="L2224">
        <v>4671</v>
      </c>
      <c r="N2224" t="str">
        <f t="shared" si="68"/>
        <v>Arnav Sachar</v>
      </c>
      <c r="O2224" t="str">
        <f t="shared" si="69"/>
        <v>Marketing</v>
      </c>
      <c r="R2224" t="s">
        <v>4502</v>
      </c>
      <c r="S2224" t="s">
        <v>4503</v>
      </c>
      <c r="V2224">
        <v>90.07</v>
      </c>
      <c r="W2224">
        <v>7689</v>
      </c>
      <c r="X2224">
        <v>90195</v>
      </c>
      <c r="Y2224">
        <v>1669</v>
      </c>
      <c r="AC2224">
        <v>448</v>
      </c>
      <c r="AE2224" t="s">
        <v>21</v>
      </c>
      <c r="AG2224" s="8">
        <v>116008</v>
      </c>
    </row>
    <row r="2225" spans="1:33" x14ac:dyDescent="0.3">
      <c r="A2225" t="s">
        <v>4504</v>
      </c>
      <c r="B2225" t="s">
        <v>4505</v>
      </c>
      <c r="C2225" t="s">
        <v>42</v>
      </c>
      <c r="D2225" t="s">
        <v>60</v>
      </c>
      <c r="E2225">
        <v>95.19</v>
      </c>
      <c r="F2225">
        <v>181485</v>
      </c>
      <c r="G2225">
        <v>99180</v>
      </c>
      <c r="H2225">
        <v>22296</v>
      </c>
      <c r="I2225" t="s">
        <v>73</v>
      </c>
      <c r="J2225" t="s">
        <v>17</v>
      </c>
      <c r="K2225">
        <v>35</v>
      </c>
      <c r="L2225">
        <v>2965</v>
      </c>
      <c r="N2225" t="str">
        <f t="shared" si="68"/>
        <v>Anvi Basu</v>
      </c>
      <c r="O2225" t="str">
        <f t="shared" si="69"/>
        <v>Finance</v>
      </c>
      <c r="R2225" t="s">
        <v>4504</v>
      </c>
      <c r="S2225" t="s">
        <v>4505</v>
      </c>
      <c r="V2225">
        <v>70.59</v>
      </c>
      <c r="W2225">
        <v>76817</v>
      </c>
      <c r="X2225">
        <v>58215</v>
      </c>
      <c r="Y2225">
        <v>40531</v>
      </c>
      <c r="AC2225">
        <v>2873</v>
      </c>
      <c r="AE2225" t="s">
        <v>60</v>
      </c>
      <c r="AG2225" s="8">
        <v>181485</v>
      </c>
    </row>
    <row r="2226" spans="1:33" x14ac:dyDescent="0.3">
      <c r="A2226" t="s">
        <v>4506</v>
      </c>
      <c r="B2226" t="s">
        <v>4507</v>
      </c>
      <c r="C2226" t="s">
        <v>42</v>
      </c>
      <c r="D2226" t="s">
        <v>38</v>
      </c>
      <c r="E2226">
        <v>71.540000000000006</v>
      </c>
      <c r="F2226">
        <v>149711</v>
      </c>
      <c r="G2226">
        <v>75257</v>
      </c>
      <c r="H2226">
        <v>30921</v>
      </c>
      <c r="I2226" t="s">
        <v>29</v>
      </c>
      <c r="J2226" t="s">
        <v>17</v>
      </c>
      <c r="K2226">
        <v>9</v>
      </c>
      <c r="L2226">
        <v>2504</v>
      </c>
      <c r="N2226" t="str">
        <f t="shared" si="68"/>
        <v>Aradhya Saha</v>
      </c>
      <c r="O2226" t="str">
        <f t="shared" si="69"/>
        <v>Finance</v>
      </c>
      <c r="R2226" t="s">
        <v>4506</v>
      </c>
      <c r="S2226" t="s">
        <v>4507</v>
      </c>
      <c r="V2226">
        <v>79.63</v>
      </c>
      <c r="W2226">
        <v>99410</v>
      </c>
      <c r="X2226">
        <v>119543</v>
      </c>
      <c r="Y2226">
        <v>33118</v>
      </c>
      <c r="AC2226">
        <v>4585</v>
      </c>
      <c r="AE2226" t="s">
        <v>38</v>
      </c>
      <c r="AG2226" s="8">
        <v>149711</v>
      </c>
    </row>
    <row r="2227" spans="1:33" x14ac:dyDescent="0.3">
      <c r="A2227" t="s">
        <v>4508</v>
      </c>
      <c r="B2227" t="s">
        <v>4509</v>
      </c>
      <c r="C2227" t="s">
        <v>42</v>
      </c>
      <c r="D2227" t="s">
        <v>15</v>
      </c>
      <c r="E2227">
        <v>71.45</v>
      </c>
      <c r="F2227">
        <v>92686</v>
      </c>
      <c r="G2227">
        <v>111323</v>
      </c>
      <c r="H2227">
        <v>20534</v>
      </c>
      <c r="I2227" t="s">
        <v>39</v>
      </c>
      <c r="J2227" t="s">
        <v>26</v>
      </c>
      <c r="K2227">
        <v>15</v>
      </c>
      <c r="L2227">
        <v>2434</v>
      </c>
      <c r="N2227" t="str">
        <f t="shared" si="68"/>
        <v>Krish Chawla</v>
      </c>
      <c r="O2227" t="str">
        <f t="shared" si="69"/>
        <v>Finance</v>
      </c>
      <c r="R2227" t="s">
        <v>4508</v>
      </c>
      <c r="S2227" t="s">
        <v>4509</v>
      </c>
      <c r="V2227">
        <v>96.75</v>
      </c>
      <c r="W2227">
        <v>20412</v>
      </c>
      <c r="X2227">
        <v>63442</v>
      </c>
      <c r="Y2227">
        <v>11041</v>
      </c>
      <c r="AC2227">
        <v>386</v>
      </c>
      <c r="AE2227" t="s">
        <v>15</v>
      </c>
      <c r="AG2227" s="8">
        <v>92686</v>
      </c>
    </row>
    <row r="2228" spans="1:33" x14ac:dyDescent="0.3">
      <c r="A2228" t="s">
        <v>4510</v>
      </c>
      <c r="B2228" t="s">
        <v>4511</v>
      </c>
      <c r="C2228" t="s">
        <v>42</v>
      </c>
      <c r="D2228" t="s">
        <v>60</v>
      </c>
      <c r="E2228">
        <v>98.85</v>
      </c>
      <c r="F2228">
        <v>192364</v>
      </c>
      <c r="G2228">
        <v>82512</v>
      </c>
      <c r="H2228">
        <v>35371</v>
      </c>
      <c r="I2228" t="s">
        <v>39</v>
      </c>
      <c r="J2228" t="s">
        <v>26</v>
      </c>
      <c r="K2228">
        <v>37</v>
      </c>
      <c r="L2228">
        <v>3145</v>
      </c>
      <c r="N2228" t="str">
        <f t="shared" si="68"/>
        <v>Fateh Jain</v>
      </c>
      <c r="O2228" t="str">
        <f t="shared" si="69"/>
        <v>Finance</v>
      </c>
      <c r="R2228" t="s">
        <v>4510</v>
      </c>
      <c r="S2228" t="s">
        <v>4511</v>
      </c>
      <c r="V2228">
        <v>94.47</v>
      </c>
      <c r="W2228">
        <v>68654</v>
      </c>
      <c r="X2228">
        <v>60213</v>
      </c>
      <c r="Y2228">
        <v>23584</v>
      </c>
      <c r="AC2228">
        <v>2766</v>
      </c>
      <c r="AE2228" t="s">
        <v>60</v>
      </c>
      <c r="AG2228" s="8">
        <v>192364</v>
      </c>
    </row>
    <row r="2229" spans="1:33" x14ac:dyDescent="0.3">
      <c r="A2229" t="s">
        <v>4512</v>
      </c>
      <c r="B2229" t="s">
        <v>4513</v>
      </c>
      <c r="C2229" t="s">
        <v>24</v>
      </c>
      <c r="D2229" t="s">
        <v>60</v>
      </c>
      <c r="E2229">
        <v>92.97</v>
      </c>
      <c r="F2229">
        <v>114602</v>
      </c>
      <c r="G2229">
        <v>64823</v>
      </c>
      <c r="H2229">
        <v>25939</v>
      </c>
      <c r="I2229" t="s">
        <v>55</v>
      </c>
      <c r="J2229" t="s">
        <v>26</v>
      </c>
      <c r="K2229">
        <v>17</v>
      </c>
      <c r="L2229">
        <v>2096</v>
      </c>
      <c r="N2229" t="str">
        <f t="shared" si="68"/>
        <v>Jayant Suri</v>
      </c>
      <c r="O2229" t="str">
        <f t="shared" si="69"/>
        <v>HR</v>
      </c>
      <c r="R2229" t="s">
        <v>4512</v>
      </c>
      <c r="S2229" t="s">
        <v>4513</v>
      </c>
      <c r="V2229">
        <v>76.03</v>
      </c>
      <c r="W2229">
        <v>161723</v>
      </c>
      <c r="X2229">
        <v>101570</v>
      </c>
      <c r="Y2229">
        <v>11966</v>
      </c>
      <c r="AC2229">
        <v>3223</v>
      </c>
      <c r="AE2229" t="s">
        <v>60</v>
      </c>
      <c r="AG2229" s="8">
        <v>114602</v>
      </c>
    </row>
    <row r="2230" spans="1:33" x14ac:dyDescent="0.3">
      <c r="A2230" t="s">
        <v>4514</v>
      </c>
      <c r="B2230" t="s">
        <v>4515</v>
      </c>
      <c r="C2230" t="s">
        <v>42</v>
      </c>
      <c r="D2230" t="s">
        <v>34</v>
      </c>
      <c r="E2230">
        <v>96.69</v>
      </c>
      <c r="F2230">
        <v>82975</v>
      </c>
      <c r="G2230">
        <v>87964</v>
      </c>
      <c r="H2230">
        <v>20685</v>
      </c>
      <c r="I2230" t="s">
        <v>16</v>
      </c>
      <c r="J2230" t="s">
        <v>17</v>
      </c>
      <c r="K2230">
        <v>26</v>
      </c>
      <c r="L2230">
        <v>2573</v>
      </c>
      <c r="N2230" t="str">
        <f t="shared" si="68"/>
        <v>Stuvan Dhingra</v>
      </c>
      <c r="O2230" t="str">
        <f t="shared" si="69"/>
        <v>Finance</v>
      </c>
      <c r="R2230" t="s">
        <v>4514</v>
      </c>
      <c r="S2230" t="s">
        <v>4515</v>
      </c>
      <c r="V2230">
        <v>89.51</v>
      </c>
      <c r="W2230">
        <v>32152</v>
      </c>
      <c r="X2230">
        <v>86303</v>
      </c>
      <c r="Y2230">
        <v>44609</v>
      </c>
      <c r="AC2230">
        <v>389</v>
      </c>
      <c r="AE2230" t="s">
        <v>34</v>
      </c>
      <c r="AG2230" s="8">
        <v>82975</v>
      </c>
    </row>
    <row r="2231" spans="1:33" x14ac:dyDescent="0.3">
      <c r="A2231" t="s">
        <v>4516</v>
      </c>
      <c r="B2231" t="s">
        <v>4517</v>
      </c>
      <c r="C2231" t="s">
        <v>5</v>
      </c>
      <c r="D2231" t="s">
        <v>21</v>
      </c>
      <c r="E2231">
        <v>72.66</v>
      </c>
      <c r="F2231">
        <v>148848</v>
      </c>
      <c r="G2231">
        <v>78787</v>
      </c>
      <c r="H2231">
        <v>42764</v>
      </c>
      <c r="I2231" t="s">
        <v>73</v>
      </c>
      <c r="J2231" t="s">
        <v>17</v>
      </c>
      <c r="K2231">
        <v>31</v>
      </c>
      <c r="L2231">
        <v>4611</v>
      </c>
      <c r="N2231" t="str">
        <f t="shared" si="68"/>
        <v>Stuvan Aggarwal</v>
      </c>
      <c r="O2231" t="str">
        <f t="shared" si="69"/>
        <v>Sales</v>
      </c>
      <c r="R2231" t="s">
        <v>4516</v>
      </c>
      <c r="S2231" t="s">
        <v>4517</v>
      </c>
      <c r="V2231">
        <v>92.2</v>
      </c>
      <c r="W2231">
        <v>117186</v>
      </c>
      <c r="X2231">
        <v>79433</v>
      </c>
      <c r="Y2231">
        <v>22499</v>
      </c>
      <c r="AC2231">
        <v>2809</v>
      </c>
      <c r="AE2231" t="s">
        <v>21</v>
      </c>
      <c r="AG2231" s="8">
        <v>148848</v>
      </c>
    </row>
    <row r="2232" spans="1:33" x14ac:dyDescent="0.3">
      <c r="A2232" t="s">
        <v>4518</v>
      </c>
      <c r="B2232" t="s">
        <v>4519</v>
      </c>
      <c r="C2232" t="s">
        <v>42</v>
      </c>
      <c r="D2232" t="s">
        <v>60</v>
      </c>
      <c r="E2232">
        <v>86.44</v>
      </c>
      <c r="F2232">
        <v>120095</v>
      </c>
      <c r="G2232">
        <v>28926</v>
      </c>
      <c r="H2232">
        <v>20341</v>
      </c>
      <c r="I2232" t="s">
        <v>35</v>
      </c>
      <c r="J2232" t="s">
        <v>17</v>
      </c>
      <c r="K2232">
        <v>44</v>
      </c>
      <c r="L2232">
        <v>1149</v>
      </c>
      <c r="N2232" t="str">
        <f t="shared" si="68"/>
        <v>Himmat Jha</v>
      </c>
      <c r="O2232" t="str">
        <f t="shared" si="69"/>
        <v>Finance</v>
      </c>
      <c r="R2232" t="s">
        <v>4518</v>
      </c>
      <c r="S2232" t="s">
        <v>4519</v>
      </c>
      <c r="V2232">
        <v>81.67</v>
      </c>
      <c r="W2232">
        <v>8836</v>
      </c>
      <c r="X2232">
        <v>26874</v>
      </c>
      <c r="Y2232">
        <v>18238</v>
      </c>
      <c r="AC2232">
        <v>3735</v>
      </c>
      <c r="AE2232" t="s">
        <v>60</v>
      </c>
      <c r="AG2232" s="8">
        <v>120095</v>
      </c>
    </row>
    <row r="2233" spans="1:33" x14ac:dyDescent="0.3">
      <c r="A2233" t="s">
        <v>4520</v>
      </c>
      <c r="B2233" t="s">
        <v>4521</v>
      </c>
      <c r="C2233" t="s">
        <v>42</v>
      </c>
      <c r="D2233" t="s">
        <v>34</v>
      </c>
      <c r="E2233">
        <v>70.91</v>
      </c>
      <c r="F2233">
        <v>104747</v>
      </c>
      <c r="G2233">
        <v>28549</v>
      </c>
      <c r="H2233">
        <v>14740</v>
      </c>
      <c r="I2233" t="s">
        <v>73</v>
      </c>
      <c r="J2233" t="s">
        <v>17</v>
      </c>
      <c r="K2233">
        <v>17</v>
      </c>
      <c r="L2233">
        <v>4128</v>
      </c>
      <c r="N2233" t="str">
        <f t="shared" si="68"/>
        <v>Diya Sha</v>
      </c>
      <c r="O2233" t="str">
        <f t="shared" si="69"/>
        <v>Finance</v>
      </c>
      <c r="R2233" t="s">
        <v>4520</v>
      </c>
      <c r="S2233" t="s">
        <v>4521</v>
      </c>
      <c r="V2233">
        <v>72.47</v>
      </c>
      <c r="W2233">
        <v>119630</v>
      </c>
      <c r="X2233">
        <v>87910</v>
      </c>
      <c r="Y2233">
        <v>3970</v>
      </c>
      <c r="AC2233">
        <v>3007</v>
      </c>
      <c r="AE2233" t="s">
        <v>34</v>
      </c>
      <c r="AG2233" s="8">
        <v>104747</v>
      </c>
    </row>
    <row r="2234" spans="1:33" x14ac:dyDescent="0.3">
      <c r="A2234" t="s">
        <v>4523</v>
      </c>
      <c r="B2234" t="s">
        <v>4524</v>
      </c>
      <c r="C2234" t="s">
        <v>46</v>
      </c>
      <c r="D2234" t="s">
        <v>34</v>
      </c>
      <c r="E2234">
        <v>98.57</v>
      </c>
      <c r="F2234">
        <v>97711</v>
      </c>
      <c r="G2234">
        <v>35196</v>
      </c>
      <c r="H2234">
        <v>14206</v>
      </c>
      <c r="I2234" t="s">
        <v>43</v>
      </c>
      <c r="J2234" t="s">
        <v>17</v>
      </c>
      <c r="K2234">
        <v>46</v>
      </c>
      <c r="L2234">
        <v>1110</v>
      </c>
      <c r="N2234" t="str">
        <f t="shared" si="68"/>
        <v>Eshani Dugar</v>
      </c>
      <c r="O2234" t="str">
        <f t="shared" si="69"/>
        <v>Marketing</v>
      </c>
      <c r="R2234" t="s">
        <v>4523</v>
      </c>
      <c r="S2234" t="s">
        <v>4524</v>
      </c>
      <c r="V2234">
        <v>75.92</v>
      </c>
      <c r="W2234">
        <v>78881</v>
      </c>
      <c r="X2234">
        <v>50718</v>
      </c>
      <c r="Y2234">
        <v>12064</v>
      </c>
      <c r="AC2234">
        <v>4526</v>
      </c>
      <c r="AE2234" t="s">
        <v>34</v>
      </c>
      <c r="AG2234" s="8">
        <v>97711</v>
      </c>
    </row>
    <row r="2235" spans="1:33" x14ac:dyDescent="0.3">
      <c r="A2235" t="s">
        <v>4525</v>
      </c>
      <c r="B2235" t="s">
        <v>4526</v>
      </c>
      <c r="C2235" t="s">
        <v>14</v>
      </c>
      <c r="D2235" t="s">
        <v>34</v>
      </c>
      <c r="E2235">
        <v>70.209999999999994</v>
      </c>
      <c r="F2235">
        <v>144632</v>
      </c>
      <c r="G2235">
        <v>29867</v>
      </c>
      <c r="H2235">
        <v>39253</v>
      </c>
      <c r="I2235" t="s">
        <v>55</v>
      </c>
      <c r="J2235" t="s">
        <v>26</v>
      </c>
      <c r="K2235">
        <v>16</v>
      </c>
      <c r="L2235">
        <v>4595</v>
      </c>
      <c r="N2235" t="str">
        <f t="shared" si="68"/>
        <v>Ranbir Dave</v>
      </c>
      <c r="O2235" t="str">
        <f t="shared" si="69"/>
        <v>IT</v>
      </c>
      <c r="R2235" t="s">
        <v>4525</v>
      </c>
      <c r="S2235" t="s">
        <v>4526</v>
      </c>
      <c r="V2235">
        <v>82.07</v>
      </c>
      <c r="W2235">
        <v>141689</v>
      </c>
      <c r="X2235">
        <v>28837</v>
      </c>
      <c r="Y2235">
        <v>14379</v>
      </c>
      <c r="AC2235">
        <v>1947</v>
      </c>
      <c r="AE2235" t="s">
        <v>34</v>
      </c>
      <c r="AG2235" s="8">
        <v>144632</v>
      </c>
    </row>
    <row r="2236" spans="1:33" x14ac:dyDescent="0.3">
      <c r="A2236" t="s">
        <v>4527</v>
      </c>
      <c r="B2236" t="s">
        <v>4528</v>
      </c>
      <c r="C2236" t="s">
        <v>46</v>
      </c>
      <c r="D2236" t="s">
        <v>38</v>
      </c>
      <c r="E2236">
        <v>93.59</v>
      </c>
      <c r="F2236">
        <v>7689</v>
      </c>
      <c r="G2236">
        <v>61326</v>
      </c>
      <c r="H2236">
        <v>1263</v>
      </c>
      <c r="I2236" t="s">
        <v>55</v>
      </c>
      <c r="J2236" t="s">
        <v>26</v>
      </c>
      <c r="K2236">
        <v>36</v>
      </c>
      <c r="L2236">
        <v>4368</v>
      </c>
      <c r="N2236" t="str">
        <f t="shared" si="68"/>
        <v>Saksham Ghose</v>
      </c>
      <c r="O2236" t="str">
        <f t="shared" si="69"/>
        <v>Marketing</v>
      </c>
      <c r="R2236" t="s">
        <v>4527</v>
      </c>
      <c r="S2236" t="s">
        <v>4528</v>
      </c>
      <c r="V2236">
        <v>88.78</v>
      </c>
      <c r="W2236">
        <v>157023</v>
      </c>
      <c r="X2236">
        <v>81923</v>
      </c>
      <c r="Y2236">
        <v>8604</v>
      </c>
      <c r="AC2236">
        <v>3302</v>
      </c>
      <c r="AE2236" t="s">
        <v>38</v>
      </c>
      <c r="AG2236" s="8">
        <v>7689</v>
      </c>
    </row>
    <row r="2237" spans="1:33" x14ac:dyDescent="0.3">
      <c r="A2237" t="s">
        <v>4529</v>
      </c>
      <c r="B2237" t="s">
        <v>4530</v>
      </c>
      <c r="C2237" t="s">
        <v>5</v>
      </c>
      <c r="D2237" t="s">
        <v>60</v>
      </c>
      <c r="E2237">
        <v>91.62</v>
      </c>
      <c r="F2237">
        <v>76817</v>
      </c>
      <c r="G2237">
        <v>95045</v>
      </c>
      <c r="H2237">
        <v>9915</v>
      </c>
      <c r="I2237" t="s">
        <v>73</v>
      </c>
      <c r="J2237" t="s">
        <v>17</v>
      </c>
      <c r="K2237">
        <v>17</v>
      </c>
      <c r="L2237">
        <v>1775</v>
      </c>
      <c r="N2237" t="str">
        <f t="shared" si="68"/>
        <v>Vidur Gaba</v>
      </c>
      <c r="O2237" t="str">
        <f t="shared" si="69"/>
        <v>Sales</v>
      </c>
      <c r="R2237" t="s">
        <v>4529</v>
      </c>
      <c r="S2237" t="s">
        <v>4530</v>
      </c>
      <c r="V2237">
        <v>94.8</v>
      </c>
      <c r="W2237">
        <v>118150</v>
      </c>
      <c r="X2237">
        <v>110571</v>
      </c>
      <c r="Y2237">
        <v>14419</v>
      </c>
      <c r="AC2237">
        <v>2901</v>
      </c>
      <c r="AE2237" t="s">
        <v>60</v>
      </c>
      <c r="AG2237" s="8">
        <v>76817</v>
      </c>
    </row>
    <row r="2238" spans="1:33" x14ac:dyDescent="0.3">
      <c r="A2238" t="s">
        <v>4532</v>
      </c>
      <c r="B2238" t="s">
        <v>4533</v>
      </c>
      <c r="C2238" t="s">
        <v>14</v>
      </c>
      <c r="D2238" t="s">
        <v>15</v>
      </c>
      <c r="E2238">
        <v>92.88</v>
      </c>
      <c r="F2238">
        <v>99410</v>
      </c>
      <c r="G2238">
        <v>29068</v>
      </c>
      <c r="H2238">
        <v>20418</v>
      </c>
      <c r="I2238" t="s">
        <v>55</v>
      </c>
      <c r="J2238" t="s">
        <v>26</v>
      </c>
      <c r="K2238">
        <v>28</v>
      </c>
      <c r="L2238">
        <v>1117</v>
      </c>
      <c r="N2238" t="str">
        <f t="shared" si="68"/>
        <v>Siya Warrior</v>
      </c>
      <c r="O2238" t="str">
        <f t="shared" si="69"/>
        <v>IT</v>
      </c>
      <c r="R2238" t="s">
        <v>4532</v>
      </c>
      <c r="S2238" t="s">
        <v>4533</v>
      </c>
      <c r="V2238">
        <v>89.18</v>
      </c>
      <c r="W2238">
        <v>48009</v>
      </c>
      <c r="X2238">
        <v>73137</v>
      </c>
      <c r="Y2238">
        <v>49550</v>
      </c>
      <c r="AC2238">
        <v>2914</v>
      </c>
      <c r="AE2238" t="s">
        <v>15</v>
      </c>
      <c r="AG2238" s="8">
        <v>99410</v>
      </c>
    </row>
    <row r="2239" spans="1:33" x14ac:dyDescent="0.3">
      <c r="A2239" t="s">
        <v>4534</v>
      </c>
      <c r="B2239" t="s">
        <v>4535</v>
      </c>
      <c r="C2239" t="s">
        <v>24</v>
      </c>
      <c r="D2239" t="s">
        <v>60</v>
      </c>
      <c r="E2239">
        <v>79.13</v>
      </c>
      <c r="F2239">
        <v>20412</v>
      </c>
      <c r="G2239">
        <v>33166</v>
      </c>
      <c r="H2239">
        <v>2413</v>
      </c>
      <c r="I2239" t="s">
        <v>16</v>
      </c>
      <c r="J2239" t="s">
        <v>17</v>
      </c>
      <c r="K2239">
        <v>20</v>
      </c>
      <c r="L2239">
        <v>3322</v>
      </c>
      <c r="N2239" t="str">
        <f t="shared" si="68"/>
        <v>Pihu Kala</v>
      </c>
      <c r="O2239" t="str">
        <f t="shared" si="69"/>
        <v>HR</v>
      </c>
      <c r="R2239" t="s">
        <v>4534</v>
      </c>
      <c r="S2239" t="s">
        <v>4535</v>
      </c>
      <c r="V2239">
        <v>92.84</v>
      </c>
      <c r="W2239">
        <v>155435</v>
      </c>
      <c r="X2239">
        <v>59835</v>
      </c>
      <c r="Y2239">
        <v>6809</v>
      </c>
      <c r="AC2239">
        <v>343</v>
      </c>
      <c r="AE2239" t="s">
        <v>60</v>
      </c>
      <c r="AG2239" s="8">
        <v>20412</v>
      </c>
    </row>
    <row r="2240" spans="1:33" x14ac:dyDescent="0.3">
      <c r="A2240" t="s">
        <v>4536</v>
      </c>
      <c r="B2240" t="s">
        <v>4537</v>
      </c>
      <c r="C2240" t="s">
        <v>42</v>
      </c>
      <c r="D2240" t="s">
        <v>34</v>
      </c>
      <c r="E2240">
        <v>70.680000000000007</v>
      </c>
      <c r="F2240">
        <v>68654</v>
      </c>
      <c r="G2240">
        <v>96805</v>
      </c>
      <c r="H2240">
        <v>8755</v>
      </c>
      <c r="I2240" t="s">
        <v>16</v>
      </c>
      <c r="J2240" t="s">
        <v>17</v>
      </c>
      <c r="K2240">
        <v>1</v>
      </c>
      <c r="L2240">
        <v>1722</v>
      </c>
      <c r="N2240" t="str">
        <f t="shared" si="68"/>
        <v>Ranbir Sarma</v>
      </c>
      <c r="O2240" t="str">
        <f t="shared" si="69"/>
        <v>Finance</v>
      </c>
      <c r="R2240" t="s">
        <v>4536</v>
      </c>
      <c r="S2240" t="s">
        <v>4537</v>
      </c>
      <c r="V2240">
        <v>92.41</v>
      </c>
      <c r="W2240">
        <v>177951</v>
      </c>
      <c r="X2240">
        <v>80455</v>
      </c>
      <c r="Y2240">
        <v>28365</v>
      </c>
      <c r="AC2240">
        <v>2029</v>
      </c>
      <c r="AE2240" t="s">
        <v>34</v>
      </c>
      <c r="AG2240" s="8">
        <v>68654</v>
      </c>
    </row>
    <row r="2241" spans="1:33" x14ac:dyDescent="0.3">
      <c r="A2241" t="s">
        <v>4538</v>
      </c>
      <c r="B2241" t="s">
        <v>4539</v>
      </c>
      <c r="C2241" t="s">
        <v>42</v>
      </c>
      <c r="D2241" t="s">
        <v>15</v>
      </c>
      <c r="E2241">
        <v>82.13</v>
      </c>
      <c r="F2241">
        <v>161723</v>
      </c>
      <c r="G2241">
        <v>38748</v>
      </c>
      <c r="H2241">
        <v>41803</v>
      </c>
      <c r="I2241" t="s">
        <v>55</v>
      </c>
      <c r="J2241" t="s">
        <v>26</v>
      </c>
      <c r="K2241">
        <v>27</v>
      </c>
      <c r="L2241">
        <v>2615</v>
      </c>
      <c r="N2241" t="str">
        <f t="shared" si="68"/>
        <v>Shanaya Sagar</v>
      </c>
      <c r="O2241" t="str">
        <f t="shared" si="69"/>
        <v>Finance</v>
      </c>
      <c r="R2241" t="s">
        <v>4538</v>
      </c>
      <c r="S2241" t="s">
        <v>4539</v>
      </c>
      <c r="V2241">
        <v>93.87</v>
      </c>
      <c r="W2241">
        <v>169472</v>
      </c>
      <c r="X2241">
        <v>84418</v>
      </c>
      <c r="Y2241">
        <v>25009</v>
      </c>
      <c r="AC2241">
        <v>4806</v>
      </c>
      <c r="AE2241" t="s">
        <v>15</v>
      </c>
      <c r="AG2241" s="8">
        <v>161723</v>
      </c>
    </row>
    <row r="2242" spans="1:33" x14ac:dyDescent="0.3">
      <c r="A2242" t="s">
        <v>4540</v>
      </c>
      <c r="B2242" t="s">
        <v>4541</v>
      </c>
      <c r="C2242" t="s">
        <v>42</v>
      </c>
      <c r="D2242" t="s">
        <v>38</v>
      </c>
      <c r="E2242">
        <v>86.33</v>
      </c>
      <c r="F2242">
        <v>32152</v>
      </c>
      <c r="G2242">
        <v>34503</v>
      </c>
      <c r="H2242">
        <v>5785</v>
      </c>
      <c r="I2242" t="s">
        <v>25</v>
      </c>
      <c r="J2242" t="s">
        <v>26</v>
      </c>
      <c r="K2242">
        <v>5</v>
      </c>
      <c r="L2242">
        <v>4783</v>
      </c>
      <c r="N2242" t="str">
        <f t="shared" si="68"/>
        <v>Ehsaan Barman</v>
      </c>
      <c r="O2242" t="str">
        <f t="shared" si="69"/>
        <v>Finance</v>
      </c>
      <c r="R2242" t="s">
        <v>4540</v>
      </c>
      <c r="S2242" t="s">
        <v>4541</v>
      </c>
      <c r="V2242">
        <v>89.15</v>
      </c>
      <c r="W2242">
        <v>27136</v>
      </c>
      <c r="X2242">
        <v>81572</v>
      </c>
      <c r="Y2242">
        <v>17105</v>
      </c>
      <c r="AC2242">
        <v>1112</v>
      </c>
      <c r="AE2242" t="s">
        <v>38</v>
      </c>
      <c r="AG2242" s="8">
        <v>32152</v>
      </c>
    </row>
    <row r="2243" spans="1:33" x14ac:dyDescent="0.3">
      <c r="A2243" t="s">
        <v>4542</v>
      </c>
      <c r="B2243" t="s">
        <v>4543</v>
      </c>
      <c r="C2243" t="s">
        <v>5</v>
      </c>
      <c r="D2243" t="s">
        <v>60</v>
      </c>
      <c r="E2243">
        <v>96.13</v>
      </c>
      <c r="F2243">
        <v>117186</v>
      </c>
      <c r="G2243">
        <v>91888</v>
      </c>
      <c r="H2243">
        <v>21372</v>
      </c>
      <c r="I2243" t="s">
        <v>73</v>
      </c>
      <c r="J2243" t="s">
        <v>17</v>
      </c>
      <c r="K2243">
        <v>17</v>
      </c>
      <c r="L2243">
        <v>2948</v>
      </c>
      <c r="N2243" t="str">
        <f t="shared" ref="N2243:N2306" si="70">TRIM(B2243)</f>
        <v>Neysa Rajagopal</v>
      </c>
      <c r="O2243" t="str">
        <f t="shared" ref="O2243:O2306" si="71">SUBSTITUTE(C2243,"###","")</f>
        <v>Sales</v>
      </c>
      <c r="R2243" t="s">
        <v>4542</v>
      </c>
      <c r="S2243" t="s">
        <v>4543</v>
      </c>
      <c r="V2243">
        <v>74.290000000000006</v>
      </c>
      <c r="W2243">
        <v>139679</v>
      </c>
      <c r="X2243">
        <v>51339</v>
      </c>
      <c r="Y2243">
        <v>31868</v>
      </c>
      <c r="AC2243">
        <v>4377</v>
      </c>
      <c r="AE2243" t="s">
        <v>60</v>
      </c>
      <c r="AG2243" s="8">
        <v>117186</v>
      </c>
    </row>
    <row r="2244" spans="1:33" x14ac:dyDescent="0.3">
      <c r="A2244" t="s">
        <v>4544</v>
      </c>
      <c r="B2244" t="s">
        <v>4545</v>
      </c>
      <c r="C2244" t="s">
        <v>42</v>
      </c>
      <c r="D2244" t="s">
        <v>15</v>
      </c>
      <c r="E2244">
        <v>84.79</v>
      </c>
      <c r="F2244">
        <v>8836</v>
      </c>
      <c r="G2244">
        <v>90195</v>
      </c>
      <c r="H2244">
        <v>2167</v>
      </c>
      <c r="I2244" t="s">
        <v>39</v>
      </c>
      <c r="J2244" t="s">
        <v>26</v>
      </c>
      <c r="K2244">
        <v>22</v>
      </c>
      <c r="L2244">
        <v>840</v>
      </c>
      <c r="N2244" t="str">
        <f t="shared" si="70"/>
        <v>Uthkarsh Sarma</v>
      </c>
      <c r="O2244" t="str">
        <f t="shared" si="71"/>
        <v>Finance</v>
      </c>
      <c r="R2244" t="s">
        <v>4544</v>
      </c>
      <c r="S2244" t="s">
        <v>4545</v>
      </c>
      <c r="V2244">
        <v>75.16</v>
      </c>
      <c r="W2244">
        <v>167205</v>
      </c>
      <c r="X2244">
        <v>115586</v>
      </c>
      <c r="Y2244">
        <v>49151</v>
      </c>
      <c r="AC2244">
        <v>2710</v>
      </c>
      <c r="AE2244" t="s">
        <v>15</v>
      </c>
      <c r="AG2244" s="8">
        <v>8836</v>
      </c>
    </row>
    <row r="2245" spans="1:33" x14ac:dyDescent="0.3">
      <c r="A2245" t="s">
        <v>4546</v>
      </c>
      <c r="B2245" t="s">
        <v>4547</v>
      </c>
      <c r="C2245" t="s">
        <v>46</v>
      </c>
      <c r="D2245" t="s">
        <v>21</v>
      </c>
      <c r="E2245">
        <v>90.51</v>
      </c>
      <c r="F2245">
        <v>119630</v>
      </c>
      <c r="G2245">
        <v>58215</v>
      </c>
      <c r="H2245">
        <v>12148</v>
      </c>
      <c r="I2245" t="s">
        <v>16</v>
      </c>
      <c r="J2245" t="s">
        <v>17</v>
      </c>
      <c r="K2245">
        <v>5</v>
      </c>
      <c r="L2245">
        <v>3188</v>
      </c>
      <c r="N2245" t="str">
        <f t="shared" si="70"/>
        <v>Anya Dhillon</v>
      </c>
      <c r="O2245" t="str">
        <f t="shared" si="71"/>
        <v>Marketing</v>
      </c>
      <c r="R2245" t="s">
        <v>4546</v>
      </c>
      <c r="S2245" t="s">
        <v>4547</v>
      </c>
      <c r="V2245">
        <v>86.7</v>
      </c>
      <c r="W2245">
        <v>162112</v>
      </c>
      <c r="X2245">
        <v>105842</v>
      </c>
      <c r="Y2245">
        <v>25953</v>
      </c>
      <c r="AC2245">
        <v>3664</v>
      </c>
      <c r="AE2245" t="s">
        <v>21</v>
      </c>
      <c r="AG2245" s="8">
        <v>119630</v>
      </c>
    </row>
    <row r="2246" spans="1:33" x14ac:dyDescent="0.3">
      <c r="A2246" t="s">
        <v>4548</v>
      </c>
      <c r="B2246" t="s">
        <v>4549</v>
      </c>
      <c r="C2246" t="s">
        <v>42</v>
      </c>
      <c r="D2246" t="s">
        <v>34</v>
      </c>
      <c r="E2246">
        <v>72.59</v>
      </c>
      <c r="F2246">
        <v>78881</v>
      </c>
      <c r="G2246">
        <v>119543</v>
      </c>
      <c r="H2246">
        <v>16623</v>
      </c>
      <c r="I2246" t="s">
        <v>39</v>
      </c>
      <c r="J2246" t="s">
        <v>26</v>
      </c>
      <c r="K2246">
        <v>8</v>
      </c>
      <c r="L2246">
        <v>1314</v>
      </c>
      <c r="N2246" t="str">
        <f t="shared" si="70"/>
        <v>Eshani Vala</v>
      </c>
      <c r="O2246" t="str">
        <f t="shared" si="71"/>
        <v>Finance</v>
      </c>
      <c r="R2246" t="s">
        <v>4548</v>
      </c>
      <c r="S2246" t="s">
        <v>4549</v>
      </c>
      <c r="V2246">
        <v>77.400000000000006</v>
      </c>
      <c r="W2246">
        <v>66220</v>
      </c>
      <c r="X2246">
        <v>96154</v>
      </c>
      <c r="Y2246">
        <v>13918</v>
      </c>
      <c r="AC2246">
        <v>1482</v>
      </c>
      <c r="AE2246" t="s">
        <v>34</v>
      </c>
      <c r="AG2246" s="8">
        <v>78881</v>
      </c>
    </row>
    <row r="2247" spans="1:33" x14ac:dyDescent="0.3">
      <c r="A2247" t="s">
        <v>4550</v>
      </c>
      <c r="B2247" t="s">
        <v>4551</v>
      </c>
      <c r="C2247" t="s">
        <v>5</v>
      </c>
      <c r="D2247" t="s">
        <v>60</v>
      </c>
      <c r="E2247">
        <v>71.67</v>
      </c>
      <c r="F2247">
        <v>141689</v>
      </c>
      <c r="G2247">
        <v>63442</v>
      </c>
      <c r="H2247">
        <v>14235</v>
      </c>
      <c r="I2247" t="s">
        <v>16</v>
      </c>
      <c r="J2247" t="s">
        <v>17</v>
      </c>
      <c r="K2247">
        <v>31</v>
      </c>
      <c r="L2247">
        <v>3938</v>
      </c>
      <c r="N2247" t="str">
        <f t="shared" si="70"/>
        <v>Vanya Tella</v>
      </c>
      <c r="O2247" t="str">
        <f t="shared" si="71"/>
        <v>Sales</v>
      </c>
      <c r="R2247" t="s">
        <v>4550</v>
      </c>
      <c r="S2247" t="s">
        <v>4551</v>
      </c>
      <c r="V2247">
        <v>71.040000000000006</v>
      </c>
      <c r="W2247">
        <v>174781</v>
      </c>
      <c r="X2247">
        <v>52531</v>
      </c>
      <c r="Y2247">
        <v>26926</v>
      </c>
      <c r="AC2247">
        <v>1945</v>
      </c>
      <c r="AE2247" t="s">
        <v>60</v>
      </c>
      <c r="AG2247" s="8">
        <v>141689</v>
      </c>
    </row>
    <row r="2248" spans="1:33" x14ac:dyDescent="0.3">
      <c r="A2248" t="s">
        <v>4552</v>
      </c>
      <c r="B2248" t="s">
        <v>4553</v>
      </c>
      <c r="C2248" t="s">
        <v>24</v>
      </c>
      <c r="D2248" t="s">
        <v>34</v>
      </c>
      <c r="E2248">
        <v>90.25</v>
      </c>
      <c r="F2248">
        <v>157023</v>
      </c>
      <c r="G2248">
        <v>60213</v>
      </c>
      <c r="H2248">
        <v>43295</v>
      </c>
      <c r="I2248" t="s">
        <v>29</v>
      </c>
      <c r="J2248" t="s">
        <v>17</v>
      </c>
      <c r="K2248">
        <v>13</v>
      </c>
      <c r="L2248">
        <v>2293</v>
      </c>
      <c r="N2248" t="str">
        <f t="shared" si="70"/>
        <v>Gatik Tandon</v>
      </c>
      <c r="O2248" t="str">
        <f t="shared" si="71"/>
        <v>HR</v>
      </c>
      <c r="R2248" t="s">
        <v>4552</v>
      </c>
      <c r="S2248" t="s">
        <v>4553</v>
      </c>
      <c r="V2248">
        <v>93.63</v>
      </c>
      <c r="W2248">
        <v>42850</v>
      </c>
      <c r="X2248">
        <v>30549</v>
      </c>
      <c r="Y2248">
        <v>22094</v>
      </c>
      <c r="AC2248">
        <v>4917</v>
      </c>
      <c r="AE2248" t="s">
        <v>34</v>
      </c>
      <c r="AG2248" s="8">
        <v>157023</v>
      </c>
    </row>
    <row r="2249" spans="1:33" x14ac:dyDescent="0.3">
      <c r="A2249" t="s">
        <v>4554</v>
      </c>
      <c r="B2249" t="s">
        <v>4555</v>
      </c>
      <c r="C2249" t="s">
        <v>24</v>
      </c>
      <c r="D2249" t="s">
        <v>60</v>
      </c>
      <c r="E2249">
        <v>70.849999999999994</v>
      </c>
      <c r="F2249">
        <v>118150</v>
      </c>
      <c r="G2249">
        <v>101570</v>
      </c>
      <c r="H2249">
        <v>34963</v>
      </c>
      <c r="I2249" t="s">
        <v>29</v>
      </c>
      <c r="J2249" t="s">
        <v>17</v>
      </c>
      <c r="K2249">
        <v>22</v>
      </c>
      <c r="L2249">
        <v>657</v>
      </c>
      <c r="N2249" t="str">
        <f t="shared" si="70"/>
        <v>Shanaya Chowdhury</v>
      </c>
      <c r="O2249" t="str">
        <f t="shared" si="71"/>
        <v>HR</v>
      </c>
      <c r="R2249" t="s">
        <v>4554</v>
      </c>
      <c r="S2249" t="s">
        <v>4555</v>
      </c>
      <c r="V2249">
        <v>87.88</v>
      </c>
      <c r="W2249">
        <v>114284</v>
      </c>
      <c r="X2249">
        <v>56283</v>
      </c>
      <c r="Y2249">
        <v>1274</v>
      </c>
      <c r="AC2249">
        <v>1743</v>
      </c>
      <c r="AE2249" t="s">
        <v>60</v>
      </c>
      <c r="AG2249" s="8">
        <v>118150</v>
      </c>
    </row>
    <row r="2250" spans="1:33" x14ac:dyDescent="0.3">
      <c r="A2250" t="s">
        <v>4556</v>
      </c>
      <c r="B2250" t="s">
        <v>4557</v>
      </c>
      <c r="C2250" t="s">
        <v>5</v>
      </c>
      <c r="D2250" t="s">
        <v>21</v>
      </c>
      <c r="E2250">
        <v>82.88</v>
      </c>
      <c r="F2250">
        <v>48009</v>
      </c>
      <c r="G2250">
        <v>86303</v>
      </c>
      <c r="H2250">
        <v>14011</v>
      </c>
      <c r="I2250" t="s">
        <v>73</v>
      </c>
      <c r="J2250" t="s">
        <v>17</v>
      </c>
      <c r="K2250">
        <v>32</v>
      </c>
      <c r="L2250">
        <v>1620</v>
      </c>
      <c r="N2250" t="str">
        <f t="shared" si="70"/>
        <v>Riaan Kumer</v>
      </c>
      <c r="O2250" t="str">
        <f t="shared" si="71"/>
        <v>Sales</v>
      </c>
      <c r="R2250" t="s">
        <v>4556</v>
      </c>
      <c r="S2250" t="s">
        <v>4557</v>
      </c>
      <c r="V2250">
        <v>99.01</v>
      </c>
      <c r="W2250">
        <v>167518</v>
      </c>
      <c r="X2250">
        <v>112260</v>
      </c>
      <c r="Y2250">
        <v>47748</v>
      </c>
      <c r="AC2250">
        <v>829</v>
      </c>
      <c r="AE2250" t="s">
        <v>21</v>
      </c>
      <c r="AG2250" s="8">
        <v>48009</v>
      </c>
    </row>
    <row r="2251" spans="1:33" x14ac:dyDescent="0.3">
      <c r="A2251" t="s">
        <v>4558</v>
      </c>
      <c r="B2251" t="s">
        <v>4559</v>
      </c>
      <c r="C2251" t="s">
        <v>24</v>
      </c>
      <c r="D2251" t="s">
        <v>34</v>
      </c>
      <c r="E2251">
        <v>82.02</v>
      </c>
      <c r="F2251">
        <v>155435</v>
      </c>
      <c r="G2251">
        <v>79433</v>
      </c>
      <c r="H2251">
        <v>31444</v>
      </c>
      <c r="I2251" t="s">
        <v>35</v>
      </c>
      <c r="J2251" t="s">
        <v>17</v>
      </c>
      <c r="K2251">
        <v>27</v>
      </c>
      <c r="L2251">
        <v>380</v>
      </c>
      <c r="N2251" t="str">
        <f t="shared" si="70"/>
        <v>Farhan Ram</v>
      </c>
      <c r="O2251" t="str">
        <f t="shared" si="71"/>
        <v>HR</v>
      </c>
      <c r="R2251" t="s">
        <v>4558</v>
      </c>
      <c r="S2251" t="s">
        <v>4559</v>
      </c>
      <c r="V2251">
        <v>85.83</v>
      </c>
      <c r="W2251">
        <v>104816</v>
      </c>
      <c r="X2251">
        <v>76045</v>
      </c>
      <c r="Y2251">
        <v>24168</v>
      </c>
      <c r="AC2251">
        <v>3471</v>
      </c>
      <c r="AE2251" t="s">
        <v>34</v>
      </c>
      <c r="AG2251" s="8">
        <v>155435</v>
      </c>
    </row>
    <row r="2252" spans="1:33" x14ac:dyDescent="0.3">
      <c r="A2252" t="s">
        <v>4560</v>
      </c>
      <c r="B2252" t="s">
        <v>4561</v>
      </c>
      <c r="C2252" t="s">
        <v>46</v>
      </c>
      <c r="E2252">
        <v>98.55</v>
      </c>
      <c r="F2252">
        <v>177951</v>
      </c>
      <c r="G2252">
        <v>26874</v>
      </c>
      <c r="H2252">
        <v>39056</v>
      </c>
      <c r="I2252" t="s">
        <v>39</v>
      </c>
      <c r="J2252" t="s">
        <v>26</v>
      </c>
      <c r="K2252">
        <v>7</v>
      </c>
      <c r="L2252">
        <v>1407</v>
      </c>
      <c r="N2252" t="str">
        <f t="shared" si="70"/>
        <v>Indrans Bora</v>
      </c>
      <c r="O2252" t="str">
        <f t="shared" si="71"/>
        <v>Marketing</v>
      </c>
      <c r="R2252" t="s">
        <v>4560</v>
      </c>
      <c r="S2252" t="s">
        <v>4561</v>
      </c>
      <c r="V2252">
        <v>79.010000000000005</v>
      </c>
      <c r="W2252">
        <v>190147</v>
      </c>
      <c r="X2252">
        <v>27618</v>
      </c>
      <c r="Y2252">
        <v>12200</v>
      </c>
      <c r="AC2252">
        <v>800</v>
      </c>
      <c r="AE2252" t="s">
        <v>10059</v>
      </c>
      <c r="AG2252" s="8">
        <v>177951</v>
      </c>
    </row>
    <row r="2253" spans="1:33" x14ac:dyDescent="0.3">
      <c r="A2253" t="s">
        <v>4562</v>
      </c>
      <c r="B2253" t="s">
        <v>4563</v>
      </c>
      <c r="C2253" t="s">
        <v>42</v>
      </c>
      <c r="D2253" t="s">
        <v>15</v>
      </c>
      <c r="E2253">
        <v>75.36</v>
      </c>
      <c r="F2253">
        <v>169472</v>
      </c>
      <c r="G2253">
        <v>87910</v>
      </c>
      <c r="H2253">
        <v>50354</v>
      </c>
      <c r="I2253" t="s">
        <v>25</v>
      </c>
      <c r="J2253" t="s">
        <v>26</v>
      </c>
      <c r="K2253">
        <v>29</v>
      </c>
      <c r="L2253">
        <v>1531</v>
      </c>
      <c r="N2253" t="str">
        <f t="shared" si="70"/>
        <v>Mehul Hora</v>
      </c>
      <c r="O2253" t="str">
        <f t="shared" si="71"/>
        <v>Finance</v>
      </c>
      <c r="R2253" t="s">
        <v>4562</v>
      </c>
      <c r="S2253" t="s">
        <v>4563</v>
      </c>
      <c r="V2253">
        <v>82.56</v>
      </c>
      <c r="W2253">
        <v>31731</v>
      </c>
      <c r="X2253">
        <v>117653</v>
      </c>
      <c r="Y2253">
        <v>19129</v>
      </c>
      <c r="AC2253">
        <v>4715</v>
      </c>
      <c r="AE2253" t="s">
        <v>15</v>
      </c>
      <c r="AG2253" s="8">
        <v>169472</v>
      </c>
    </row>
    <row r="2254" spans="1:33" x14ac:dyDescent="0.3">
      <c r="A2254" t="s">
        <v>4564</v>
      </c>
      <c r="B2254" t="s">
        <v>4565</v>
      </c>
      <c r="C2254" t="s">
        <v>46</v>
      </c>
      <c r="D2254" t="s">
        <v>34</v>
      </c>
      <c r="E2254">
        <v>74.19</v>
      </c>
      <c r="F2254">
        <v>27136</v>
      </c>
      <c r="G2254">
        <v>50718</v>
      </c>
      <c r="H2254">
        <v>7314</v>
      </c>
      <c r="I2254" t="s">
        <v>55</v>
      </c>
      <c r="J2254" t="s">
        <v>26</v>
      </c>
      <c r="K2254">
        <v>39</v>
      </c>
      <c r="L2254">
        <v>3782</v>
      </c>
      <c r="N2254" t="str">
        <f t="shared" si="70"/>
        <v>Vaibhav Boase</v>
      </c>
      <c r="O2254" t="str">
        <f t="shared" si="71"/>
        <v>Marketing</v>
      </c>
      <c r="R2254" t="s">
        <v>4564</v>
      </c>
      <c r="S2254" t="s">
        <v>4565</v>
      </c>
      <c r="V2254">
        <v>97.51</v>
      </c>
      <c r="W2254">
        <v>86453</v>
      </c>
      <c r="X2254">
        <v>97499</v>
      </c>
      <c r="Y2254">
        <v>14302</v>
      </c>
      <c r="AC2254">
        <v>3388</v>
      </c>
      <c r="AE2254" t="s">
        <v>34</v>
      </c>
      <c r="AG2254" s="8">
        <v>27136</v>
      </c>
    </row>
    <row r="2255" spans="1:33" x14ac:dyDescent="0.3">
      <c r="A2255" t="s">
        <v>4566</v>
      </c>
      <c r="B2255" t="s">
        <v>4567</v>
      </c>
      <c r="C2255" t="s">
        <v>46</v>
      </c>
      <c r="D2255" t="s">
        <v>34</v>
      </c>
      <c r="E2255">
        <v>76.52</v>
      </c>
      <c r="F2255">
        <v>139679</v>
      </c>
      <c r="G2255">
        <v>28837</v>
      </c>
      <c r="H2255">
        <v>28954</v>
      </c>
      <c r="I2255" t="s">
        <v>35</v>
      </c>
      <c r="J2255" t="s">
        <v>17</v>
      </c>
      <c r="K2255">
        <v>44</v>
      </c>
      <c r="L2255">
        <v>1627</v>
      </c>
      <c r="N2255" t="str">
        <f t="shared" si="70"/>
        <v>Anahita Talwar</v>
      </c>
      <c r="O2255" t="str">
        <f t="shared" si="71"/>
        <v>Marketing</v>
      </c>
      <c r="R2255" t="s">
        <v>4566</v>
      </c>
      <c r="S2255" t="s">
        <v>4567</v>
      </c>
      <c r="V2255">
        <v>93.53</v>
      </c>
      <c r="W2255">
        <v>69835</v>
      </c>
      <c r="X2255">
        <v>74644</v>
      </c>
      <c r="Y2255">
        <v>29549</v>
      </c>
      <c r="AC2255">
        <v>4029</v>
      </c>
      <c r="AE2255" t="s">
        <v>34</v>
      </c>
      <c r="AG2255" s="8">
        <v>139679</v>
      </c>
    </row>
    <row r="2256" spans="1:33" x14ac:dyDescent="0.3">
      <c r="A2256" t="s">
        <v>4568</v>
      </c>
      <c r="B2256" t="s">
        <v>4569</v>
      </c>
      <c r="C2256" t="s">
        <v>42</v>
      </c>
      <c r="D2256" t="s">
        <v>15</v>
      </c>
      <c r="E2256">
        <v>93.74</v>
      </c>
      <c r="F2256">
        <v>167205</v>
      </c>
      <c r="G2256">
        <v>81923</v>
      </c>
      <c r="H2256">
        <v>45037</v>
      </c>
      <c r="I2256" t="s">
        <v>29</v>
      </c>
      <c r="J2256" t="s">
        <v>17</v>
      </c>
      <c r="K2256">
        <v>10</v>
      </c>
      <c r="L2256">
        <v>1699</v>
      </c>
      <c r="N2256" t="str">
        <f t="shared" si="70"/>
        <v>Divyansh Loyal</v>
      </c>
      <c r="O2256" t="str">
        <f t="shared" si="71"/>
        <v>Finance</v>
      </c>
      <c r="R2256" t="s">
        <v>4568</v>
      </c>
      <c r="S2256" t="s">
        <v>4569</v>
      </c>
      <c r="V2256">
        <v>96.37</v>
      </c>
      <c r="W2256">
        <v>17750</v>
      </c>
      <c r="X2256">
        <v>100986</v>
      </c>
      <c r="Y2256">
        <v>13355</v>
      </c>
      <c r="AC2256">
        <v>1014</v>
      </c>
      <c r="AE2256" t="s">
        <v>15</v>
      </c>
      <c r="AG2256" s="8">
        <v>167205</v>
      </c>
    </row>
    <row r="2257" spans="1:33" x14ac:dyDescent="0.3">
      <c r="A2257" t="s">
        <v>4570</v>
      </c>
      <c r="B2257" t="s">
        <v>4571</v>
      </c>
      <c r="C2257" t="s">
        <v>24</v>
      </c>
      <c r="D2257" t="s">
        <v>21</v>
      </c>
      <c r="E2257">
        <v>96.73</v>
      </c>
      <c r="F2257">
        <v>162112</v>
      </c>
      <c r="G2257">
        <v>110571</v>
      </c>
      <c r="H2257">
        <v>19611</v>
      </c>
      <c r="I2257" t="s">
        <v>76</v>
      </c>
      <c r="J2257" t="s">
        <v>77</v>
      </c>
      <c r="K2257">
        <v>45</v>
      </c>
      <c r="L2257">
        <v>4638</v>
      </c>
      <c r="N2257" t="str">
        <f t="shared" si="70"/>
        <v>Jayan Krishnamurthy</v>
      </c>
      <c r="O2257" t="str">
        <f t="shared" si="71"/>
        <v>HR</v>
      </c>
      <c r="R2257" t="s">
        <v>4570</v>
      </c>
      <c r="S2257" t="s">
        <v>4571</v>
      </c>
      <c r="V2257">
        <v>74.66</v>
      </c>
      <c r="W2257">
        <v>11307</v>
      </c>
      <c r="X2257">
        <v>63662</v>
      </c>
      <c r="Y2257">
        <v>21424</v>
      </c>
      <c r="AC2257">
        <v>288</v>
      </c>
      <c r="AE2257" t="s">
        <v>21</v>
      </c>
      <c r="AG2257" s="8">
        <v>162112</v>
      </c>
    </row>
    <row r="2258" spans="1:33" x14ac:dyDescent="0.3">
      <c r="A2258" t="s">
        <v>4572</v>
      </c>
      <c r="B2258" t="s">
        <v>4573</v>
      </c>
      <c r="C2258" t="s">
        <v>42</v>
      </c>
      <c r="D2258" t="s">
        <v>38</v>
      </c>
      <c r="E2258">
        <v>85.85</v>
      </c>
      <c r="F2258">
        <v>66220</v>
      </c>
      <c r="G2258">
        <v>73137</v>
      </c>
      <c r="H2258">
        <v>15098</v>
      </c>
      <c r="I2258" t="s">
        <v>73</v>
      </c>
      <c r="J2258" t="s">
        <v>17</v>
      </c>
      <c r="K2258">
        <v>9</v>
      </c>
      <c r="L2258">
        <v>2539</v>
      </c>
      <c r="N2258" t="str">
        <f t="shared" si="70"/>
        <v>Bhamini Ratta</v>
      </c>
      <c r="O2258" t="str">
        <f t="shared" si="71"/>
        <v>Finance</v>
      </c>
      <c r="R2258" t="s">
        <v>4572</v>
      </c>
      <c r="S2258" t="s">
        <v>4573</v>
      </c>
      <c r="V2258">
        <v>89.31</v>
      </c>
      <c r="W2258">
        <v>22510</v>
      </c>
      <c r="X2258">
        <v>92266</v>
      </c>
      <c r="Y2258">
        <v>16703</v>
      </c>
      <c r="AC2258">
        <v>1713</v>
      </c>
      <c r="AE2258" t="s">
        <v>38</v>
      </c>
      <c r="AG2258" s="8">
        <v>66220</v>
      </c>
    </row>
    <row r="2259" spans="1:33" x14ac:dyDescent="0.3">
      <c r="A2259" t="s">
        <v>4574</v>
      </c>
      <c r="B2259" t="s">
        <v>4575</v>
      </c>
      <c r="C2259" t="s">
        <v>46</v>
      </c>
      <c r="D2259" t="s">
        <v>34</v>
      </c>
      <c r="E2259">
        <v>94</v>
      </c>
      <c r="F2259">
        <v>174781</v>
      </c>
      <c r="G2259">
        <v>59835</v>
      </c>
      <c r="H2259">
        <v>49716</v>
      </c>
      <c r="I2259" t="s">
        <v>73</v>
      </c>
      <c r="J2259" t="s">
        <v>17</v>
      </c>
      <c r="K2259">
        <v>33</v>
      </c>
      <c r="L2259">
        <v>3708</v>
      </c>
      <c r="N2259" t="str">
        <f t="shared" si="70"/>
        <v>Eshani Venkatesh</v>
      </c>
      <c r="O2259" t="str">
        <f t="shared" si="71"/>
        <v>Marketing</v>
      </c>
      <c r="R2259" t="s">
        <v>4574</v>
      </c>
      <c r="S2259" t="s">
        <v>4575</v>
      </c>
      <c r="V2259">
        <v>74.77</v>
      </c>
      <c r="W2259">
        <v>56180</v>
      </c>
      <c r="X2259">
        <v>70877</v>
      </c>
      <c r="Y2259">
        <v>24739</v>
      </c>
      <c r="AC2259">
        <v>724</v>
      </c>
      <c r="AE2259" t="s">
        <v>34</v>
      </c>
      <c r="AG2259" s="8">
        <v>174781</v>
      </c>
    </row>
    <row r="2260" spans="1:33" x14ac:dyDescent="0.3">
      <c r="A2260" t="s">
        <v>4576</v>
      </c>
      <c r="B2260" t="s">
        <v>4577</v>
      </c>
      <c r="C2260" t="s">
        <v>14</v>
      </c>
      <c r="D2260" t="s">
        <v>34</v>
      </c>
      <c r="E2260">
        <v>79.03</v>
      </c>
      <c r="F2260">
        <v>42850</v>
      </c>
      <c r="G2260">
        <v>80455</v>
      </c>
      <c r="H2260">
        <v>9879</v>
      </c>
      <c r="I2260" t="s">
        <v>55</v>
      </c>
      <c r="J2260" t="s">
        <v>26</v>
      </c>
      <c r="K2260">
        <v>27</v>
      </c>
      <c r="L2260">
        <v>4795</v>
      </c>
      <c r="N2260" t="str">
        <f t="shared" si="70"/>
        <v>Anya Venkataraman</v>
      </c>
      <c r="O2260" t="str">
        <f t="shared" si="71"/>
        <v>IT</v>
      </c>
      <c r="R2260" t="s">
        <v>4576</v>
      </c>
      <c r="S2260" t="s">
        <v>4577</v>
      </c>
      <c r="V2260">
        <v>91.21</v>
      </c>
      <c r="W2260">
        <v>6846</v>
      </c>
      <c r="X2260">
        <v>90566</v>
      </c>
      <c r="Y2260">
        <v>4693</v>
      </c>
      <c r="AC2260">
        <v>1468</v>
      </c>
      <c r="AE2260" t="s">
        <v>34</v>
      </c>
      <c r="AG2260" s="8">
        <v>42850</v>
      </c>
    </row>
    <row r="2261" spans="1:33" x14ac:dyDescent="0.3">
      <c r="A2261" t="s">
        <v>4578</v>
      </c>
      <c r="B2261" t="s">
        <v>4579</v>
      </c>
      <c r="C2261" t="s">
        <v>5</v>
      </c>
      <c r="D2261" t="s">
        <v>34</v>
      </c>
      <c r="E2261">
        <v>72</v>
      </c>
      <c r="F2261">
        <v>114284</v>
      </c>
      <c r="G2261">
        <v>84418</v>
      </c>
      <c r="H2261">
        <v>28156</v>
      </c>
      <c r="I2261" t="s">
        <v>39</v>
      </c>
      <c r="J2261" t="s">
        <v>26</v>
      </c>
      <c r="K2261">
        <v>23</v>
      </c>
      <c r="L2261">
        <v>2584</v>
      </c>
      <c r="N2261" t="str">
        <f t="shared" si="70"/>
        <v>Tara Sood</v>
      </c>
      <c r="O2261" t="str">
        <f t="shared" si="71"/>
        <v>Sales</v>
      </c>
      <c r="R2261" t="s">
        <v>4578</v>
      </c>
      <c r="S2261" t="s">
        <v>4579</v>
      </c>
      <c r="V2261">
        <v>79.52</v>
      </c>
      <c r="W2261">
        <v>115778</v>
      </c>
      <c r="X2261">
        <v>64115</v>
      </c>
      <c r="Y2261">
        <v>3146</v>
      </c>
      <c r="AC2261">
        <v>2067</v>
      </c>
      <c r="AE2261" t="s">
        <v>34</v>
      </c>
      <c r="AG2261" s="8">
        <v>114284</v>
      </c>
    </row>
    <row r="2262" spans="1:33" x14ac:dyDescent="0.3">
      <c r="A2262" t="s">
        <v>4580</v>
      </c>
      <c r="B2262" t="s">
        <v>1289</v>
      </c>
      <c r="C2262" t="s">
        <v>14</v>
      </c>
      <c r="D2262" t="s">
        <v>38</v>
      </c>
      <c r="E2262">
        <v>94.39</v>
      </c>
      <c r="F2262">
        <v>167518</v>
      </c>
      <c r="G2262">
        <v>81572</v>
      </c>
      <c r="H2262">
        <v>24619</v>
      </c>
      <c r="I2262" t="s">
        <v>76</v>
      </c>
      <c r="J2262" t="s">
        <v>77</v>
      </c>
      <c r="K2262">
        <v>6</v>
      </c>
      <c r="L2262">
        <v>778</v>
      </c>
      <c r="N2262" t="str">
        <f t="shared" si="70"/>
        <v>Jiya Virk</v>
      </c>
      <c r="O2262" t="str">
        <f t="shared" si="71"/>
        <v>IT</v>
      </c>
      <c r="R2262" t="s">
        <v>4580</v>
      </c>
      <c r="S2262" t="s">
        <v>1289</v>
      </c>
      <c r="V2262">
        <v>70.069999999999993</v>
      </c>
      <c r="W2262">
        <v>177532</v>
      </c>
      <c r="X2262">
        <v>63025</v>
      </c>
      <c r="Y2262">
        <v>39133</v>
      </c>
      <c r="AC2262">
        <v>1622</v>
      </c>
      <c r="AE2262" t="s">
        <v>38</v>
      </c>
      <c r="AG2262" s="8">
        <v>167518</v>
      </c>
    </row>
    <row r="2263" spans="1:33" x14ac:dyDescent="0.3">
      <c r="A2263" t="s">
        <v>4581</v>
      </c>
      <c r="B2263" t="s">
        <v>4582</v>
      </c>
      <c r="C2263" t="s">
        <v>24</v>
      </c>
      <c r="D2263" t="s">
        <v>60</v>
      </c>
      <c r="E2263">
        <v>73.319999999999993</v>
      </c>
      <c r="F2263">
        <v>104816</v>
      </c>
      <c r="G2263">
        <v>51339</v>
      </c>
      <c r="H2263">
        <v>15608</v>
      </c>
      <c r="I2263" t="s">
        <v>43</v>
      </c>
      <c r="J2263" t="s">
        <v>17</v>
      </c>
      <c r="K2263">
        <v>28</v>
      </c>
      <c r="L2263">
        <v>3872</v>
      </c>
      <c r="N2263" t="str">
        <f t="shared" si="70"/>
        <v>Siya Butala</v>
      </c>
      <c r="O2263" t="str">
        <f t="shared" si="71"/>
        <v>HR</v>
      </c>
      <c r="R2263" t="s">
        <v>4581</v>
      </c>
      <c r="S2263" t="s">
        <v>4582</v>
      </c>
      <c r="V2263">
        <v>74.94</v>
      </c>
      <c r="W2263">
        <v>22995</v>
      </c>
      <c r="X2263">
        <v>52154</v>
      </c>
      <c r="Y2263">
        <v>27037</v>
      </c>
      <c r="AC2263">
        <v>729</v>
      </c>
      <c r="AE2263" t="s">
        <v>60</v>
      </c>
      <c r="AG2263" s="8">
        <v>104816</v>
      </c>
    </row>
    <row r="2264" spans="1:33" x14ac:dyDescent="0.3">
      <c r="A2264" t="s">
        <v>4583</v>
      </c>
      <c r="B2264" t="s">
        <v>4584</v>
      </c>
      <c r="C2264" t="s">
        <v>46</v>
      </c>
      <c r="D2264" t="s">
        <v>21</v>
      </c>
      <c r="E2264">
        <v>99.26</v>
      </c>
      <c r="F2264">
        <v>190147</v>
      </c>
      <c r="G2264">
        <v>115586</v>
      </c>
      <c r="H2264">
        <v>34463</v>
      </c>
      <c r="I2264" t="s">
        <v>55</v>
      </c>
      <c r="J2264" t="s">
        <v>26</v>
      </c>
      <c r="K2264">
        <v>40</v>
      </c>
      <c r="L2264">
        <v>4643</v>
      </c>
      <c r="N2264" t="str">
        <f t="shared" si="70"/>
        <v>Badal Brahmbhatt</v>
      </c>
      <c r="O2264" t="str">
        <f t="shared" si="71"/>
        <v>Marketing</v>
      </c>
      <c r="R2264" t="s">
        <v>4583</v>
      </c>
      <c r="S2264" t="s">
        <v>4584</v>
      </c>
      <c r="V2264">
        <v>78.739999999999995</v>
      </c>
      <c r="W2264">
        <v>163513</v>
      </c>
      <c r="X2264">
        <v>60550</v>
      </c>
      <c r="Y2264">
        <v>11551</v>
      </c>
      <c r="AC2264">
        <v>3342</v>
      </c>
      <c r="AE2264" t="s">
        <v>21</v>
      </c>
      <c r="AG2264" s="8">
        <v>190147</v>
      </c>
    </row>
    <row r="2265" spans="1:33" x14ac:dyDescent="0.3">
      <c r="A2265" t="s">
        <v>4585</v>
      </c>
      <c r="B2265" t="s">
        <v>4586</v>
      </c>
      <c r="C2265" t="s">
        <v>14</v>
      </c>
      <c r="D2265" t="s">
        <v>21</v>
      </c>
      <c r="E2265">
        <v>93.36</v>
      </c>
      <c r="F2265">
        <v>31731</v>
      </c>
      <c r="G2265">
        <v>105842</v>
      </c>
      <c r="H2265">
        <v>4339</v>
      </c>
      <c r="I2265" t="s">
        <v>25</v>
      </c>
      <c r="J2265" t="s">
        <v>26</v>
      </c>
      <c r="K2265">
        <v>40</v>
      </c>
      <c r="L2265">
        <v>4704</v>
      </c>
      <c r="N2265" t="str">
        <f t="shared" si="70"/>
        <v>Divij Virk</v>
      </c>
      <c r="O2265" t="str">
        <f t="shared" si="71"/>
        <v>IT</v>
      </c>
      <c r="R2265" t="s">
        <v>4585</v>
      </c>
      <c r="S2265" t="s">
        <v>4586</v>
      </c>
      <c r="V2265">
        <v>86.21</v>
      </c>
      <c r="W2265">
        <v>161213</v>
      </c>
      <c r="X2265">
        <v>108336</v>
      </c>
      <c r="Y2265">
        <v>27439</v>
      </c>
      <c r="AC2265">
        <v>961</v>
      </c>
      <c r="AE2265" t="s">
        <v>21</v>
      </c>
      <c r="AG2265" s="8">
        <v>31731</v>
      </c>
    </row>
    <row r="2266" spans="1:33" x14ac:dyDescent="0.3">
      <c r="A2266" t="s">
        <v>4587</v>
      </c>
      <c r="B2266" t="s">
        <v>4588</v>
      </c>
      <c r="C2266" t="s">
        <v>5</v>
      </c>
      <c r="D2266" t="s">
        <v>15</v>
      </c>
      <c r="E2266">
        <v>90.73</v>
      </c>
      <c r="F2266">
        <v>86453</v>
      </c>
      <c r="G2266">
        <v>96154</v>
      </c>
      <c r="H2266">
        <v>25890</v>
      </c>
      <c r="I2266" t="s">
        <v>39</v>
      </c>
      <c r="J2266" t="s">
        <v>26</v>
      </c>
      <c r="K2266">
        <v>17</v>
      </c>
      <c r="L2266">
        <v>532</v>
      </c>
      <c r="N2266" t="str">
        <f t="shared" si="70"/>
        <v>Lagan Sehgal</v>
      </c>
      <c r="O2266" t="str">
        <f t="shared" si="71"/>
        <v>Sales</v>
      </c>
      <c r="R2266" t="s">
        <v>4587</v>
      </c>
      <c r="S2266" t="s">
        <v>4588</v>
      </c>
      <c r="V2266">
        <v>96.21</v>
      </c>
      <c r="W2266">
        <v>20234</v>
      </c>
      <c r="X2266">
        <v>43406</v>
      </c>
      <c r="Y2266">
        <v>49340</v>
      </c>
      <c r="AC2266">
        <v>4077</v>
      </c>
      <c r="AE2266" t="s">
        <v>15</v>
      </c>
      <c r="AG2266" s="8">
        <v>86453</v>
      </c>
    </row>
    <row r="2267" spans="1:33" x14ac:dyDescent="0.3">
      <c r="A2267" t="s">
        <v>4589</v>
      </c>
      <c r="B2267" t="s">
        <v>4590</v>
      </c>
      <c r="C2267" t="s">
        <v>46</v>
      </c>
      <c r="D2267" t="s">
        <v>21</v>
      </c>
      <c r="E2267">
        <v>97.53</v>
      </c>
      <c r="F2267">
        <v>69835</v>
      </c>
      <c r="G2267">
        <v>52531</v>
      </c>
      <c r="H2267">
        <v>17025</v>
      </c>
      <c r="I2267" t="s">
        <v>43</v>
      </c>
      <c r="J2267" t="s">
        <v>17</v>
      </c>
      <c r="K2267">
        <v>39</v>
      </c>
      <c r="L2267">
        <v>2562</v>
      </c>
      <c r="N2267" t="str">
        <f t="shared" si="70"/>
        <v>Emir Thakur</v>
      </c>
      <c r="O2267" t="str">
        <f t="shared" si="71"/>
        <v>Marketing</v>
      </c>
      <c r="R2267" t="s">
        <v>4589</v>
      </c>
      <c r="S2267" t="s">
        <v>4590</v>
      </c>
      <c r="V2267">
        <v>96.68</v>
      </c>
      <c r="W2267">
        <v>7044</v>
      </c>
      <c r="X2267">
        <v>109491</v>
      </c>
      <c r="Y2267">
        <v>39851</v>
      </c>
      <c r="AC2267">
        <v>3776</v>
      </c>
      <c r="AE2267" t="s">
        <v>21</v>
      </c>
      <c r="AG2267" s="8">
        <v>69835</v>
      </c>
    </row>
    <row r="2268" spans="1:33" x14ac:dyDescent="0.3">
      <c r="A2268" t="s">
        <v>4591</v>
      </c>
      <c r="B2268" t="s">
        <v>4592</v>
      </c>
      <c r="C2268" t="s">
        <v>42</v>
      </c>
      <c r="D2268" t="s">
        <v>15</v>
      </c>
      <c r="E2268">
        <v>73.09</v>
      </c>
      <c r="F2268">
        <v>17750</v>
      </c>
      <c r="G2268">
        <v>30549</v>
      </c>
      <c r="H2268">
        <v>4683</v>
      </c>
      <c r="I2268" t="s">
        <v>55</v>
      </c>
      <c r="J2268" t="s">
        <v>26</v>
      </c>
      <c r="K2268">
        <v>15</v>
      </c>
      <c r="L2268">
        <v>1733</v>
      </c>
      <c r="N2268" t="str">
        <f t="shared" si="70"/>
        <v>Rania Sibal</v>
      </c>
      <c r="O2268" t="str">
        <f t="shared" si="71"/>
        <v>Finance</v>
      </c>
      <c r="R2268" t="s">
        <v>4591</v>
      </c>
      <c r="S2268" t="s">
        <v>4592</v>
      </c>
      <c r="V2268">
        <v>94.92</v>
      </c>
      <c r="W2268">
        <v>5885</v>
      </c>
      <c r="X2268">
        <v>58826</v>
      </c>
      <c r="Y2268">
        <v>14434</v>
      </c>
      <c r="AC2268">
        <v>4442</v>
      </c>
      <c r="AE2268" t="s">
        <v>15</v>
      </c>
      <c r="AG2268" s="8">
        <v>17750</v>
      </c>
    </row>
    <row r="2269" spans="1:33" x14ac:dyDescent="0.3">
      <c r="A2269" t="s">
        <v>4593</v>
      </c>
      <c r="B2269" t="s">
        <v>4594</v>
      </c>
      <c r="C2269" t="s">
        <v>24</v>
      </c>
      <c r="D2269" t="s">
        <v>60</v>
      </c>
      <c r="E2269">
        <v>89.94</v>
      </c>
      <c r="F2269">
        <v>11307</v>
      </c>
      <c r="G2269">
        <v>56283</v>
      </c>
      <c r="H2269">
        <v>2367</v>
      </c>
      <c r="I2269" t="s">
        <v>25</v>
      </c>
      <c r="J2269" t="s">
        <v>26</v>
      </c>
      <c r="K2269">
        <v>25</v>
      </c>
      <c r="L2269">
        <v>3186</v>
      </c>
      <c r="N2269" t="str">
        <f t="shared" si="70"/>
        <v>Anika Rege</v>
      </c>
      <c r="O2269" t="str">
        <f t="shared" si="71"/>
        <v>HR</v>
      </c>
      <c r="R2269" t="s">
        <v>4593</v>
      </c>
      <c r="S2269" t="s">
        <v>4594</v>
      </c>
      <c r="V2269">
        <v>98.17</v>
      </c>
      <c r="W2269">
        <v>172957</v>
      </c>
      <c r="X2269">
        <v>110203</v>
      </c>
      <c r="Y2269">
        <v>7689</v>
      </c>
      <c r="AC2269">
        <v>1123</v>
      </c>
      <c r="AE2269" t="s">
        <v>60</v>
      </c>
      <c r="AG2269" s="8">
        <v>11307</v>
      </c>
    </row>
    <row r="2270" spans="1:33" x14ac:dyDescent="0.3">
      <c r="A2270" t="s">
        <v>4595</v>
      </c>
      <c r="B2270" t="s">
        <v>4596</v>
      </c>
      <c r="C2270" t="s">
        <v>46</v>
      </c>
      <c r="D2270" t="s">
        <v>34</v>
      </c>
      <c r="E2270">
        <v>94.21</v>
      </c>
      <c r="F2270">
        <v>22510</v>
      </c>
      <c r="G2270">
        <v>112260</v>
      </c>
      <c r="H2270">
        <v>6699</v>
      </c>
      <c r="I2270" t="s">
        <v>16</v>
      </c>
      <c r="J2270" t="s">
        <v>17</v>
      </c>
      <c r="K2270">
        <v>20</v>
      </c>
      <c r="L2270">
        <v>3817</v>
      </c>
      <c r="N2270" t="str">
        <f t="shared" si="70"/>
        <v>Vritika Lalla</v>
      </c>
      <c r="O2270" t="str">
        <f t="shared" si="71"/>
        <v>Marketing</v>
      </c>
      <c r="R2270" t="s">
        <v>4595</v>
      </c>
      <c r="S2270" t="s">
        <v>4596</v>
      </c>
      <c r="V2270">
        <v>85.66</v>
      </c>
      <c r="W2270">
        <v>162423</v>
      </c>
      <c r="X2270">
        <v>84621</v>
      </c>
      <c r="Y2270">
        <v>23590</v>
      </c>
      <c r="AC2270">
        <v>3516</v>
      </c>
      <c r="AE2270" t="s">
        <v>34</v>
      </c>
      <c r="AG2270" s="8">
        <v>22510</v>
      </c>
    </row>
    <row r="2271" spans="1:33" x14ac:dyDescent="0.3">
      <c r="A2271" t="s">
        <v>4597</v>
      </c>
      <c r="B2271" t="s">
        <v>4598</v>
      </c>
      <c r="C2271" t="s">
        <v>42</v>
      </c>
      <c r="D2271" t="s">
        <v>34</v>
      </c>
      <c r="E2271">
        <v>82.13</v>
      </c>
      <c r="F2271">
        <v>56180</v>
      </c>
      <c r="G2271">
        <v>76045</v>
      </c>
      <c r="H2271">
        <v>8967</v>
      </c>
      <c r="I2271" t="s">
        <v>43</v>
      </c>
      <c r="J2271" t="s">
        <v>17</v>
      </c>
      <c r="K2271">
        <v>6</v>
      </c>
      <c r="L2271">
        <v>2322</v>
      </c>
      <c r="N2271" t="str">
        <f t="shared" si="70"/>
        <v>Rohan Sibal</v>
      </c>
      <c r="O2271" t="str">
        <f t="shared" si="71"/>
        <v>Finance</v>
      </c>
      <c r="R2271" t="s">
        <v>4597</v>
      </c>
      <c r="S2271" t="s">
        <v>4598</v>
      </c>
      <c r="V2271">
        <v>94.81</v>
      </c>
      <c r="W2271">
        <v>106098</v>
      </c>
      <c r="X2271">
        <v>59512</v>
      </c>
      <c r="Y2271">
        <v>27524</v>
      </c>
      <c r="AC2271">
        <v>2505</v>
      </c>
      <c r="AE2271" t="s">
        <v>34</v>
      </c>
      <c r="AG2271" s="8">
        <v>56180</v>
      </c>
    </row>
    <row r="2272" spans="1:33" x14ac:dyDescent="0.3">
      <c r="A2272" t="s">
        <v>4599</v>
      </c>
      <c r="B2272" t="s">
        <v>4600</v>
      </c>
      <c r="C2272" t="s">
        <v>5</v>
      </c>
      <c r="D2272" t="s">
        <v>34</v>
      </c>
      <c r="E2272">
        <v>88.01</v>
      </c>
      <c r="F2272">
        <v>6846</v>
      </c>
      <c r="G2272">
        <v>27618</v>
      </c>
      <c r="H2272">
        <v>808</v>
      </c>
      <c r="I2272" t="s">
        <v>76</v>
      </c>
      <c r="J2272" t="s">
        <v>77</v>
      </c>
      <c r="K2272">
        <v>2</v>
      </c>
      <c r="L2272">
        <v>4723</v>
      </c>
      <c r="N2272" t="str">
        <f t="shared" si="70"/>
        <v>Seher Mand</v>
      </c>
      <c r="O2272" t="str">
        <f t="shared" si="71"/>
        <v>Sales</v>
      </c>
      <c r="R2272" t="s">
        <v>4599</v>
      </c>
      <c r="S2272" t="s">
        <v>4600</v>
      </c>
      <c r="V2272">
        <v>75.180000000000007</v>
      </c>
      <c r="W2272">
        <v>159412</v>
      </c>
      <c r="X2272">
        <v>78883</v>
      </c>
      <c r="Y2272">
        <v>30402</v>
      </c>
      <c r="AC2272">
        <v>3389</v>
      </c>
      <c r="AE2272" t="s">
        <v>34</v>
      </c>
      <c r="AG2272" s="8">
        <v>6846</v>
      </c>
    </row>
    <row r="2273" spans="1:33" x14ac:dyDescent="0.3">
      <c r="A2273" t="s">
        <v>4601</v>
      </c>
      <c r="B2273" t="s">
        <v>4602</v>
      </c>
      <c r="C2273" t="s">
        <v>42</v>
      </c>
      <c r="D2273" t="s">
        <v>38</v>
      </c>
      <c r="E2273">
        <v>88.88</v>
      </c>
      <c r="F2273">
        <v>115778</v>
      </c>
      <c r="G2273">
        <v>117653</v>
      </c>
      <c r="H2273">
        <v>24880</v>
      </c>
      <c r="I2273" t="s">
        <v>73</v>
      </c>
      <c r="J2273" t="s">
        <v>17</v>
      </c>
      <c r="K2273">
        <v>38</v>
      </c>
      <c r="L2273">
        <v>4627</v>
      </c>
      <c r="N2273" t="str">
        <f t="shared" si="70"/>
        <v>Urvi Madan</v>
      </c>
      <c r="O2273" t="str">
        <f t="shared" si="71"/>
        <v>Finance</v>
      </c>
      <c r="R2273" t="s">
        <v>4601</v>
      </c>
      <c r="S2273" t="s">
        <v>4602</v>
      </c>
      <c r="V2273">
        <v>97.27</v>
      </c>
      <c r="W2273">
        <v>63690</v>
      </c>
      <c r="X2273">
        <v>102657</v>
      </c>
      <c r="Y2273">
        <v>7057</v>
      </c>
      <c r="AC2273">
        <v>827</v>
      </c>
      <c r="AE2273" t="s">
        <v>38</v>
      </c>
      <c r="AG2273" s="8">
        <v>115778</v>
      </c>
    </row>
    <row r="2274" spans="1:33" x14ac:dyDescent="0.3">
      <c r="A2274" t="s">
        <v>4603</v>
      </c>
      <c r="B2274" t="s">
        <v>4604</v>
      </c>
      <c r="C2274" t="s">
        <v>14</v>
      </c>
      <c r="D2274" t="s">
        <v>15</v>
      </c>
      <c r="E2274">
        <v>78.48</v>
      </c>
      <c r="F2274">
        <v>177532</v>
      </c>
      <c r="G2274">
        <v>97499</v>
      </c>
      <c r="H2274">
        <v>33250</v>
      </c>
      <c r="I2274" t="s">
        <v>76</v>
      </c>
      <c r="J2274" t="s">
        <v>77</v>
      </c>
      <c r="K2274">
        <v>25</v>
      </c>
      <c r="L2274">
        <v>1395</v>
      </c>
      <c r="N2274" t="str">
        <f t="shared" si="70"/>
        <v>Anahi Chanda</v>
      </c>
      <c r="O2274" t="str">
        <f t="shared" si="71"/>
        <v>IT</v>
      </c>
      <c r="R2274" t="s">
        <v>4603</v>
      </c>
      <c r="S2274" t="s">
        <v>4604</v>
      </c>
      <c r="V2274">
        <v>71.650000000000006</v>
      </c>
      <c r="W2274">
        <v>175296</v>
      </c>
      <c r="X2274">
        <v>66743</v>
      </c>
      <c r="Y2274">
        <v>32022</v>
      </c>
      <c r="AC2274">
        <v>3085</v>
      </c>
      <c r="AE2274" t="s">
        <v>15</v>
      </c>
      <c r="AG2274" s="8">
        <v>177532</v>
      </c>
    </row>
    <row r="2275" spans="1:33" x14ac:dyDescent="0.3">
      <c r="A2275" t="s">
        <v>4605</v>
      </c>
      <c r="B2275" t="s">
        <v>4606</v>
      </c>
      <c r="C2275" t="s">
        <v>14</v>
      </c>
      <c r="D2275" t="s">
        <v>21</v>
      </c>
      <c r="E2275">
        <v>79.39</v>
      </c>
      <c r="F2275">
        <v>22995</v>
      </c>
      <c r="G2275">
        <v>74644</v>
      </c>
      <c r="H2275">
        <v>6791</v>
      </c>
      <c r="I2275" t="s">
        <v>76</v>
      </c>
      <c r="J2275" t="s">
        <v>77</v>
      </c>
      <c r="K2275">
        <v>18</v>
      </c>
      <c r="L2275">
        <v>1077</v>
      </c>
      <c r="N2275" t="str">
        <f t="shared" si="70"/>
        <v>Riya Choudhury</v>
      </c>
      <c r="O2275" t="str">
        <f t="shared" si="71"/>
        <v>IT</v>
      </c>
      <c r="R2275" t="s">
        <v>4605</v>
      </c>
      <c r="S2275" t="s">
        <v>4606</v>
      </c>
      <c r="V2275">
        <v>97.74</v>
      </c>
      <c r="W2275">
        <v>126482</v>
      </c>
      <c r="X2275">
        <v>53743</v>
      </c>
      <c r="Y2275">
        <v>19244</v>
      </c>
      <c r="AC2275">
        <v>2008</v>
      </c>
      <c r="AE2275" t="s">
        <v>21</v>
      </c>
      <c r="AG2275" s="8">
        <v>22995</v>
      </c>
    </row>
    <row r="2276" spans="1:33" x14ac:dyDescent="0.3">
      <c r="A2276" t="s">
        <v>4607</v>
      </c>
      <c r="B2276" t="s">
        <v>3161</v>
      </c>
      <c r="C2276" t="s">
        <v>42</v>
      </c>
      <c r="D2276" t="s">
        <v>60</v>
      </c>
      <c r="E2276">
        <v>70.319999999999993</v>
      </c>
      <c r="F2276">
        <v>163513</v>
      </c>
      <c r="G2276">
        <v>100986</v>
      </c>
      <c r="H2276">
        <v>35709</v>
      </c>
      <c r="I2276" t="s">
        <v>73</v>
      </c>
      <c r="J2276" t="s">
        <v>17</v>
      </c>
      <c r="K2276">
        <v>14</v>
      </c>
      <c r="L2276">
        <v>2921</v>
      </c>
      <c r="N2276" t="str">
        <f t="shared" si="70"/>
        <v>Nishith Bahri</v>
      </c>
      <c r="O2276" t="str">
        <f t="shared" si="71"/>
        <v>Finance</v>
      </c>
      <c r="R2276" t="s">
        <v>4607</v>
      </c>
      <c r="S2276" t="s">
        <v>3161</v>
      </c>
      <c r="V2276">
        <v>96.96</v>
      </c>
      <c r="W2276">
        <v>117788</v>
      </c>
      <c r="X2276">
        <v>91206</v>
      </c>
      <c r="Y2276">
        <v>31239</v>
      </c>
      <c r="AC2276">
        <v>2391</v>
      </c>
      <c r="AE2276" t="s">
        <v>60</v>
      </c>
      <c r="AG2276" s="8">
        <v>163513</v>
      </c>
    </row>
    <row r="2277" spans="1:33" x14ac:dyDescent="0.3">
      <c r="A2277" t="s">
        <v>4608</v>
      </c>
      <c r="B2277" t="s">
        <v>4609</v>
      </c>
      <c r="C2277" t="s">
        <v>5</v>
      </c>
      <c r="D2277" t="s">
        <v>38</v>
      </c>
      <c r="E2277">
        <v>90.1</v>
      </c>
      <c r="F2277">
        <v>161213</v>
      </c>
      <c r="G2277">
        <v>63662</v>
      </c>
      <c r="H2277">
        <v>26164</v>
      </c>
      <c r="I2277" t="s">
        <v>43</v>
      </c>
      <c r="J2277" t="s">
        <v>17</v>
      </c>
      <c r="K2277">
        <v>8</v>
      </c>
      <c r="L2277">
        <v>1799</v>
      </c>
      <c r="N2277" t="str">
        <f t="shared" si="70"/>
        <v>Dhanuk Bumb</v>
      </c>
      <c r="O2277" t="str">
        <f t="shared" si="71"/>
        <v>Sales</v>
      </c>
      <c r="R2277" t="s">
        <v>4608</v>
      </c>
      <c r="S2277" t="s">
        <v>4609</v>
      </c>
      <c r="V2277">
        <v>70.739999999999995</v>
      </c>
      <c r="W2277">
        <v>17611</v>
      </c>
      <c r="X2277">
        <v>35859</v>
      </c>
      <c r="Y2277">
        <v>6852</v>
      </c>
      <c r="AC2277">
        <v>3538</v>
      </c>
      <c r="AE2277" t="s">
        <v>38</v>
      </c>
      <c r="AG2277" s="8">
        <v>161213</v>
      </c>
    </row>
    <row r="2278" spans="1:33" x14ac:dyDescent="0.3">
      <c r="A2278" t="s">
        <v>4610</v>
      </c>
      <c r="B2278" t="s">
        <v>4611</v>
      </c>
      <c r="C2278" t="s">
        <v>42</v>
      </c>
      <c r="D2278" t="s">
        <v>34</v>
      </c>
      <c r="E2278">
        <v>96.04</v>
      </c>
      <c r="F2278">
        <v>20234</v>
      </c>
      <c r="G2278">
        <v>92266</v>
      </c>
      <c r="H2278">
        <v>4926</v>
      </c>
      <c r="I2278" t="s">
        <v>43</v>
      </c>
      <c r="J2278" t="s">
        <v>17</v>
      </c>
      <c r="K2278">
        <v>17</v>
      </c>
      <c r="L2278">
        <v>218</v>
      </c>
      <c r="N2278" t="str">
        <f t="shared" si="70"/>
        <v>Hrishita Kant</v>
      </c>
      <c r="O2278" t="str">
        <f t="shared" si="71"/>
        <v>Finance</v>
      </c>
      <c r="R2278" t="s">
        <v>4610</v>
      </c>
      <c r="S2278" t="s">
        <v>4611</v>
      </c>
      <c r="V2278">
        <v>91.56</v>
      </c>
      <c r="W2278">
        <v>49364</v>
      </c>
      <c r="X2278">
        <v>64057</v>
      </c>
      <c r="Y2278">
        <v>16012</v>
      </c>
      <c r="AC2278">
        <v>872</v>
      </c>
      <c r="AE2278" t="s">
        <v>34</v>
      </c>
      <c r="AG2278" s="8">
        <v>20234</v>
      </c>
    </row>
    <row r="2279" spans="1:33" x14ac:dyDescent="0.3">
      <c r="A2279" t="s">
        <v>4612</v>
      </c>
      <c r="B2279" t="s">
        <v>2766</v>
      </c>
      <c r="C2279" t="s">
        <v>42</v>
      </c>
      <c r="D2279" t="s">
        <v>38</v>
      </c>
      <c r="E2279">
        <v>76.010000000000005</v>
      </c>
      <c r="F2279">
        <v>7044</v>
      </c>
      <c r="G2279">
        <v>70877</v>
      </c>
      <c r="H2279">
        <v>1391</v>
      </c>
      <c r="I2279" t="s">
        <v>55</v>
      </c>
      <c r="J2279" t="s">
        <v>26</v>
      </c>
      <c r="K2279">
        <v>39</v>
      </c>
      <c r="L2279">
        <v>281</v>
      </c>
      <c r="N2279" t="str">
        <f t="shared" si="70"/>
        <v>Krish Gulati</v>
      </c>
      <c r="O2279" t="str">
        <f t="shared" si="71"/>
        <v>Finance</v>
      </c>
      <c r="R2279" t="s">
        <v>4612</v>
      </c>
      <c r="S2279" t="s">
        <v>2766</v>
      </c>
      <c r="V2279">
        <v>75</v>
      </c>
      <c r="W2279">
        <v>97904</v>
      </c>
      <c r="X2279">
        <v>85462</v>
      </c>
      <c r="Y2279">
        <v>6221</v>
      </c>
      <c r="AC2279">
        <v>3661</v>
      </c>
      <c r="AE2279" t="s">
        <v>38</v>
      </c>
      <c r="AG2279" s="8">
        <v>7044</v>
      </c>
    </row>
    <row r="2280" spans="1:33" x14ac:dyDescent="0.3">
      <c r="A2280" t="s">
        <v>4613</v>
      </c>
      <c r="B2280" t="s">
        <v>4614</v>
      </c>
      <c r="C2280" t="s">
        <v>5</v>
      </c>
      <c r="D2280" t="s">
        <v>60</v>
      </c>
      <c r="E2280">
        <v>97.61</v>
      </c>
      <c r="F2280">
        <v>5885</v>
      </c>
      <c r="G2280">
        <v>90566</v>
      </c>
      <c r="H2280">
        <v>1669</v>
      </c>
      <c r="I2280" t="s">
        <v>55</v>
      </c>
      <c r="J2280" t="s">
        <v>26</v>
      </c>
      <c r="K2280">
        <v>48</v>
      </c>
      <c r="L2280">
        <v>653</v>
      </c>
      <c r="N2280" t="str">
        <f t="shared" si="70"/>
        <v>Vaibhav Saini</v>
      </c>
      <c r="O2280" t="str">
        <f t="shared" si="71"/>
        <v>Sales</v>
      </c>
      <c r="R2280" t="s">
        <v>4613</v>
      </c>
      <c r="S2280" t="s">
        <v>4614</v>
      </c>
      <c r="V2280">
        <v>97.99</v>
      </c>
      <c r="W2280">
        <v>34922</v>
      </c>
      <c r="X2280">
        <v>68145</v>
      </c>
      <c r="Y2280">
        <v>42460</v>
      </c>
      <c r="AC2280">
        <v>3230</v>
      </c>
      <c r="AE2280" t="s">
        <v>60</v>
      </c>
      <c r="AG2280" s="8">
        <v>5885</v>
      </c>
    </row>
    <row r="2281" spans="1:33" x14ac:dyDescent="0.3">
      <c r="A2281" t="s">
        <v>4615</v>
      </c>
      <c r="B2281" t="s">
        <v>4616</v>
      </c>
      <c r="C2281" t="s">
        <v>14</v>
      </c>
      <c r="D2281" t="s">
        <v>60</v>
      </c>
      <c r="E2281">
        <v>84.24</v>
      </c>
      <c r="F2281">
        <v>172957</v>
      </c>
      <c r="G2281">
        <v>64115</v>
      </c>
      <c r="H2281">
        <v>40531</v>
      </c>
      <c r="I2281" t="s">
        <v>73</v>
      </c>
      <c r="J2281" t="s">
        <v>17</v>
      </c>
      <c r="K2281">
        <v>2</v>
      </c>
      <c r="L2281">
        <v>3551</v>
      </c>
      <c r="N2281" t="str">
        <f t="shared" si="70"/>
        <v>Pranay Edwin</v>
      </c>
      <c r="O2281" t="str">
        <f t="shared" si="71"/>
        <v>IT</v>
      </c>
      <c r="R2281" t="s">
        <v>4615</v>
      </c>
      <c r="S2281" t="s">
        <v>4616</v>
      </c>
      <c r="V2281">
        <v>72.930000000000007</v>
      </c>
      <c r="W2281">
        <v>108155</v>
      </c>
      <c r="X2281">
        <v>44009</v>
      </c>
      <c r="Y2281">
        <v>21192</v>
      </c>
      <c r="AC2281">
        <v>1151</v>
      </c>
      <c r="AE2281" t="s">
        <v>60</v>
      </c>
      <c r="AG2281" s="8">
        <v>172957</v>
      </c>
    </row>
    <row r="2282" spans="1:33" x14ac:dyDescent="0.3">
      <c r="A2282" t="s">
        <v>4617</v>
      </c>
      <c r="B2282" t="s">
        <v>4618</v>
      </c>
      <c r="C2282" t="s">
        <v>5</v>
      </c>
      <c r="D2282" t="s">
        <v>60</v>
      </c>
      <c r="E2282">
        <v>85.54</v>
      </c>
      <c r="F2282">
        <v>162423</v>
      </c>
      <c r="G2282">
        <v>63025</v>
      </c>
      <c r="H2282">
        <v>33118</v>
      </c>
      <c r="I2282" t="s">
        <v>76</v>
      </c>
      <c r="J2282" t="s">
        <v>77</v>
      </c>
      <c r="K2282">
        <v>46</v>
      </c>
      <c r="L2282">
        <v>1864</v>
      </c>
      <c r="N2282" t="str">
        <f t="shared" si="70"/>
        <v>Navya Bhatnagar</v>
      </c>
      <c r="O2282" t="str">
        <f t="shared" si="71"/>
        <v>Sales</v>
      </c>
      <c r="R2282" t="s">
        <v>4617</v>
      </c>
      <c r="S2282" t="s">
        <v>4618</v>
      </c>
      <c r="V2282">
        <v>96.08</v>
      </c>
      <c r="W2282">
        <v>192329</v>
      </c>
      <c r="X2282">
        <v>63141</v>
      </c>
      <c r="Y2282">
        <v>15021</v>
      </c>
      <c r="AC2282">
        <v>2405</v>
      </c>
      <c r="AE2282" t="s">
        <v>60</v>
      </c>
      <c r="AG2282" s="8">
        <v>162423</v>
      </c>
    </row>
    <row r="2283" spans="1:33" x14ac:dyDescent="0.3">
      <c r="A2283" t="s">
        <v>4619</v>
      </c>
      <c r="B2283" t="s">
        <v>4620</v>
      </c>
      <c r="C2283" t="s">
        <v>24</v>
      </c>
      <c r="D2283" t="s">
        <v>15</v>
      </c>
      <c r="E2283">
        <v>70.84</v>
      </c>
      <c r="F2283">
        <v>106098</v>
      </c>
      <c r="G2283">
        <v>52154</v>
      </c>
      <c r="H2283">
        <v>11041</v>
      </c>
      <c r="I2283" t="s">
        <v>55</v>
      </c>
      <c r="J2283" t="s">
        <v>26</v>
      </c>
      <c r="K2283">
        <v>33</v>
      </c>
      <c r="L2283">
        <v>2642</v>
      </c>
      <c r="N2283" t="str">
        <f t="shared" si="70"/>
        <v>Bhamini Kumar</v>
      </c>
      <c r="O2283" t="str">
        <f t="shared" si="71"/>
        <v>HR</v>
      </c>
      <c r="R2283" t="s">
        <v>4619</v>
      </c>
      <c r="S2283" t="s">
        <v>4620</v>
      </c>
      <c r="V2283">
        <v>81.31</v>
      </c>
      <c r="W2283">
        <v>40498</v>
      </c>
      <c r="X2283">
        <v>53732</v>
      </c>
      <c r="Y2283">
        <v>53304</v>
      </c>
      <c r="AC2283">
        <v>787</v>
      </c>
      <c r="AE2283" t="s">
        <v>15</v>
      </c>
      <c r="AG2283" s="8">
        <v>106098</v>
      </c>
    </row>
    <row r="2284" spans="1:33" x14ac:dyDescent="0.3">
      <c r="A2284" t="s">
        <v>4621</v>
      </c>
      <c r="B2284" t="s">
        <v>4622</v>
      </c>
      <c r="C2284" t="s">
        <v>42</v>
      </c>
      <c r="D2284" t="s">
        <v>34</v>
      </c>
      <c r="E2284">
        <v>97.18</v>
      </c>
      <c r="F2284">
        <v>159412</v>
      </c>
      <c r="G2284">
        <v>60550</v>
      </c>
      <c r="H2284">
        <v>23584</v>
      </c>
      <c r="I2284" t="s">
        <v>55</v>
      </c>
      <c r="J2284" t="s">
        <v>26</v>
      </c>
      <c r="K2284">
        <v>26</v>
      </c>
      <c r="L2284">
        <v>1666</v>
      </c>
      <c r="N2284" t="str">
        <f t="shared" si="70"/>
        <v>Vardaniya Sant</v>
      </c>
      <c r="O2284" t="str">
        <f t="shared" si="71"/>
        <v>Finance</v>
      </c>
      <c r="R2284" t="s">
        <v>4621</v>
      </c>
      <c r="S2284" t="s">
        <v>4622</v>
      </c>
      <c r="V2284">
        <v>95.03</v>
      </c>
      <c r="W2284">
        <v>126442</v>
      </c>
      <c r="X2284">
        <v>61345</v>
      </c>
      <c r="Y2284">
        <v>6832</v>
      </c>
      <c r="AC2284">
        <v>3731</v>
      </c>
      <c r="AE2284" t="s">
        <v>34</v>
      </c>
      <c r="AG2284" s="8">
        <v>159412</v>
      </c>
    </row>
    <row r="2285" spans="1:33" x14ac:dyDescent="0.3">
      <c r="A2285" t="s">
        <v>4623</v>
      </c>
      <c r="B2285" t="s">
        <v>4624</v>
      </c>
      <c r="C2285" t="s">
        <v>5</v>
      </c>
      <c r="D2285" t="s">
        <v>34</v>
      </c>
      <c r="E2285">
        <v>91.3</v>
      </c>
      <c r="F2285">
        <v>63690</v>
      </c>
      <c r="G2285">
        <v>108336</v>
      </c>
      <c r="H2285">
        <v>11966</v>
      </c>
      <c r="I2285" t="s">
        <v>55</v>
      </c>
      <c r="J2285" t="s">
        <v>26</v>
      </c>
      <c r="K2285">
        <v>15</v>
      </c>
      <c r="L2285">
        <v>2105</v>
      </c>
      <c r="N2285" t="str">
        <f t="shared" si="70"/>
        <v>Jayant Basu</v>
      </c>
      <c r="O2285" t="str">
        <f t="shared" si="71"/>
        <v>Sales</v>
      </c>
      <c r="R2285" t="s">
        <v>4623</v>
      </c>
      <c r="S2285" t="s">
        <v>4624</v>
      </c>
      <c r="V2285">
        <v>88.49</v>
      </c>
      <c r="W2285">
        <v>159881</v>
      </c>
      <c r="X2285">
        <v>52087</v>
      </c>
      <c r="Y2285">
        <v>38384</v>
      </c>
      <c r="AC2285">
        <v>2577</v>
      </c>
      <c r="AE2285" t="s">
        <v>34</v>
      </c>
      <c r="AG2285" s="8">
        <v>63690</v>
      </c>
    </row>
    <row r="2286" spans="1:33" x14ac:dyDescent="0.3">
      <c r="A2286" t="s">
        <v>4625</v>
      </c>
      <c r="B2286" t="s">
        <v>4626</v>
      </c>
      <c r="C2286" t="s">
        <v>42</v>
      </c>
      <c r="D2286" t="s">
        <v>60</v>
      </c>
      <c r="E2286">
        <v>84.89</v>
      </c>
      <c r="F2286">
        <v>175296</v>
      </c>
      <c r="G2286">
        <v>43406</v>
      </c>
      <c r="H2286">
        <v>44609</v>
      </c>
      <c r="I2286" t="s">
        <v>43</v>
      </c>
      <c r="J2286" t="s">
        <v>17</v>
      </c>
      <c r="K2286">
        <v>33</v>
      </c>
      <c r="L2286">
        <v>1708</v>
      </c>
      <c r="N2286" t="str">
        <f t="shared" si="70"/>
        <v>Abram Choudhry</v>
      </c>
      <c r="O2286" t="str">
        <f t="shared" si="71"/>
        <v>Finance</v>
      </c>
      <c r="R2286" t="s">
        <v>4625</v>
      </c>
      <c r="S2286" t="s">
        <v>4626</v>
      </c>
      <c r="V2286">
        <v>87.87</v>
      </c>
      <c r="W2286">
        <v>132755</v>
      </c>
      <c r="X2286">
        <v>69452</v>
      </c>
      <c r="Y2286">
        <v>33497</v>
      </c>
      <c r="AC2286">
        <v>1442</v>
      </c>
      <c r="AE2286" t="s">
        <v>60</v>
      </c>
      <c r="AG2286" s="8">
        <v>175296</v>
      </c>
    </row>
    <row r="2287" spans="1:33" x14ac:dyDescent="0.3">
      <c r="A2287" t="s">
        <v>4627</v>
      </c>
      <c r="B2287" t="s">
        <v>4628</v>
      </c>
      <c r="C2287" t="s">
        <v>46</v>
      </c>
      <c r="D2287" t="s">
        <v>60</v>
      </c>
      <c r="E2287">
        <v>86.75</v>
      </c>
      <c r="F2287">
        <v>126482</v>
      </c>
      <c r="G2287">
        <v>109491</v>
      </c>
      <c r="H2287">
        <v>22499</v>
      </c>
      <c r="I2287" t="s">
        <v>25</v>
      </c>
      <c r="J2287" t="s">
        <v>26</v>
      </c>
      <c r="K2287">
        <v>24</v>
      </c>
      <c r="L2287">
        <v>4188</v>
      </c>
      <c r="N2287" t="str">
        <f t="shared" si="70"/>
        <v>Hazel Wagle</v>
      </c>
      <c r="O2287" t="str">
        <f t="shared" si="71"/>
        <v>Marketing</v>
      </c>
      <c r="R2287" t="s">
        <v>4627</v>
      </c>
      <c r="S2287" t="s">
        <v>4628</v>
      </c>
      <c r="V2287">
        <v>73.31</v>
      </c>
      <c r="W2287">
        <v>54753</v>
      </c>
      <c r="X2287">
        <v>72393</v>
      </c>
      <c r="Y2287">
        <v>17464</v>
      </c>
      <c r="AC2287">
        <v>3069</v>
      </c>
      <c r="AE2287" t="s">
        <v>60</v>
      </c>
      <c r="AG2287" s="8">
        <v>126482</v>
      </c>
    </row>
    <row r="2288" spans="1:33" x14ac:dyDescent="0.3">
      <c r="A2288" t="s">
        <v>4629</v>
      </c>
      <c r="B2288" t="s">
        <v>4630</v>
      </c>
      <c r="C2288" t="s">
        <v>46</v>
      </c>
      <c r="D2288" t="s">
        <v>38</v>
      </c>
      <c r="E2288">
        <v>79.91</v>
      </c>
      <c r="F2288">
        <v>117788</v>
      </c>
      <c r="G2288">
        <v>58826</v>
      </c>
      <c r="H2288">
        <v>18238</v>
      </c>
      <c r="I2288" t="s">
        <v>29</v>
      </c>
      <c r="J2288" t="s">
        <v>17</v>
      </c>
      <c r="K2288">
        <v>28</v>
      </c>
      <c r="L2288">
        <v>1927</v>
      </c>
      <c r="N2288" t="str">
        <f t="shared" si="70"/>
        <v>Kavya Deep</v>
      </c>
      <c r="O2288" t="str">
        <f t="shared" si="71"/>
        <v>Marketing</v>
      </c>
      <c r="R2288" t="s">
        <v>4629</v>
      </c>
      <c r="S2288" t="s">
        <v>4630</v>
      </c>
      <c r="V2288">
        <v>74</v>
      </c>
      <c r="W2288">
        <v>135952</v>
      </c>
      <c r="X2288">
        <v>76256</v>
      </c>
      <c r="Y2288">
        <v>11509</v>
      </c>
      <c r="AC2288">
        <v>959</v>
      </c>
      <c r="AE2288" t="s">
        <v>38</v>
      </c>
      <c r="AG2288" s="8">
        <v>117788</v>
      </c>
    </row>
    <row r="2289" spans="1:33" x14ac:dyDescent="0.3">
      <c r="A2289" t="s">
        <v>4631</v>
      </c>
      <c r="B2289" t="s">
        <v>4632</v>
      </c>
      <c r="C2289" t="s">
        <v>24</v>
      </c>
      <c r="D2289" t="s">
        <v>38</v>
      </c>
      <c r="E2289">
        <v>88.35</v>
      </c>
      <c r="F2289">
        <v>17611</v>
      </c>
      <c r="G2289">
        <v>110203</v>
      </c>
      <c r="H2289">
        <v>3970</v>
      </c>
      <c r="I2289" t="s">
        <v>39</v>
      </c>
      <c r="J2289" t="s">
        <v>26</v>
      </c>
      <c r="K2289">
        <v>8</v>
      </c>
      <c r="L2289">
        <v>1148</v>
      </c>
      <c r="N2289" t="str">
        <f t="shared" si="70"/>
        <v>Ritvik Gour</v>
      </c>
      <c r="O2289" t="str">
        <f t="shared" si="71"/>
        <v>HR</v>
      </c>
      <c r="R2289" t="s">
        <v>4631</v>
      </c>
      <c r="S2289" t="s">
        <v>4632</v>
      </c>
      <c r="V2289">
        <v>71.63</v>
      </c>
      <c r="W2289">
        <v>177531</v>
      </c>
      <c r="X2289">
        <v>54403</v>
      </c>
      <c r="Y2289">
        <v>17448</v>
      </c>
      <c r="AC2289">
        <v>1425</v>
      </c>
      <c r="AE2289" t="s">
        <v>38</v>
      </c>
      <c r="AG2289" s="8">
        <v>17611</v>
      </c>
    </row>
    <row r="2290" spans="1:33" x14ac:dyDescent="0.3">
      <c r="A2290" t="s">
        <v>4633</v>
      </c>
      <c r="B2290" t="s">
        <v>4634</v>
      </c>
      <c r="C2290" t="s">
        <v>24</v>
      </c>
      <c r="D2290" t="s">
        <v>21</v>
      </c>
      <c r="E2290">
        <v>95.41</v>
      </c>
      <c r="F2290">
        <v>49364</v>
      </c>
      <c r="G2290">
        <v>84621</v>
      </c>
      <c r="H2290">
        <v>12064</v>
      </c>
      <c r="I2290" t="s">
        <v>39</v>
      </c>
      <c r="J2290" t="s">
        <v>26</v>
      </c>
      <c r="K2290">
        <v>36</v>
      </c>
      <c r="L2290">
        <v>2182</v>
      </c>
      <c r="N2290" t="str">
        <f t="shared" si="70"/>
        <v>Mahika Bhagat</v>
      </c>
      <c r="O2290" t="str">
        <f t="shared" si="71"/>
        <v>HR</v>
      </c>
      <c r="R2290" t="s">
        <v>4633</v>
      </c>
      <c r="S2290" t="s">
        <v>4634</v>
      </c>
      <c r="V2290">
        <v>88.79</v>
      </c>
      <c r="W2290">
        <v>98751</v>
      </c>
      <c r="X2290">
        <v>64412</v>
      </c>
      <c r="Y2290">
        <v>14045</v>
      </c>
      <c r="AC2290">
        <v>3941</v>
      </c>
      <c r="AE2290" t="s">
        <v>21</v>
      </c>
      <c r="AG2290" s="8">
        <v>49364</v>
      </c>
    </row>
    <row r="2291" spans="1:33" x14ac:dyDescent="0.3">
      <c r="A2291" t="s">
        <v>4635</v>
      </c>
      <c r="B2291" t="s">
        <v>4636</v>
      </c>
      <c r="C2291" t="s">
        <v>46</v>
      </c>
      <c r="D2291" t="s">
        <v>38</v>
      </c>
      <c r="E2291">
        <v>81.150000000000006</v>
      </c>
      <c r="F2291">
        <v>97904</v>
      </c>
      <c r="G2291">
        <v>59512</v>
      </c>
      <c r="H2291">
        <v>14379</v>
      </c>
      <c r="I2291" t="s">
        <v>25</v>
      </c>
      <c r="J2291" t="s">
        <v>26</v>
      </c>
      <c r="K2291">
        <v>9</v>
      </c>
      <c r="L2291">
        <v>4369</v>
      </c>
      <c r="N2291" t="str">
        <f t="shared" si="70"/>
        <v>Aaina Shere</v>
      </c>
      <c r="O2291" t="str">
        <f t="shared" si="71"/>
        <v>Marketing</v>
      </c>
      <c r="R2291" t="s">
        <v>4635</v>
      </c>
      <c r="S2291" t="s">
        <v>4636</v>
      </c>
      <c r="V2291">
        <v>87.85</v>
      </c>
      <c r="W2291">
        <v>86125</v>
      </c>
      <c r="X2291">
        <v>57529</v>
      </c>
      <c r="Y2291">
        <v>2136</v>
      </c>
      <c r="AC2291">
        <v>4693</v>
      </c>
      <c r="AE2291" t="s">
        <v>38</v>
      </c>
      <c r="AG2291" s="8">
        <v>97904</v>
      </c>
    </row>
    <row r="2292" spans="1:33" x14ac:dyDescent="0.3">
      <c r="A2292" t="s">
        <v>4637</v>
      </c>
      <c r="B2292" t="s">
        <v>4638</v>
      </c>
      <c r="C2292" t="s">
        <v>42</v>
      </c>
      <c r="D2292" t="s">
        <v>34</v>
      </c>
      <c r="E2292">
        <v>89.89</v>
      </c>
      <c r="F2292">
        <v>34922</v>
      </c>
      <c r="G2292">
        <v>78883</v>
      </c>
      <c r="H2292">
        <v>8604</v>
      </c>
      <c r="I2292" t="s">
        <v>76</v>
      </c>
      <c r="J2292" t="s">
        <v>77</v>
      </c>
      <c r="K2292">
        <v>32</v>
      </c>
      <c r="L2292">
        <v>2821</v>
      </c>
      <c r="N2292" t="str">
        <f t="shared" si="70"/>
        <v>Shalv Roy</v>
      </c>
      <c r="O2292" t="str">
        <f t="shared" si="71"/>
        <v>Finance</v>
      </c>
      <c r="R2292" t="s">
        <v>4637</v>
      </c>
      <c r="S2292" t="s">
        <v>4638</v>
      </c>
      <c r="V2292">
        <v>75.3</v>
      </c>
      <c r="W2292">
        <v>96498</v>
      </c>
      <c r="X2292">
        <v>103804</v>
      </c>
      <c r="Y2292">
        <v>842</v>
      </c>
      <c r="AC2292">
        <v>2559</v>
      </c>
      <c r="AE2292" t="s">
        <v>34</v>
      </c>
      <c r="AG2292" s="8">
        <v>34922</v>
      </c>
    </row>
    <row r="2293" spans="1:33" x14ac:dyDescent="0.3">
      <c r="A2293" t="s">
        <v>4639</v>
      </c>
      <c r="B2293" t="s">
        <v>4640</v>
      </c>
      <c r="C2293" t="s">
        <v>46</v>
      </c>
      <c r="D2293" t="s">
        <v>21</v>
      </c>
      <c r="E2293">
        <v>77.34</v>
      </c>
      <c r="F2293">
        <v>108155</v>
      </c>
      <c r="G2293">
        <v>102657</v>
      </c>
      <c r="H2293">
        <v>14419</v>
      </c>
      <c r="I2293" t="s">
        <v>29</v>
      </c>
      <c r="J2293" t="s">
        <v>17</v>
      </c>
      <c r="K2293">
        <v>49</v>
      </c>
      <c r="L2293">
        <v>1568</v>
      </c>
      <c r="N2293" t="str">
        <f t="shared" si="70"/>
        <v>Yuvaan Agate</v>
      </c>
      <c r="O2293" t="str">
        <f t="shared" si="71"/>
        <v>Marketing</v>
      </c>
      <c r="R2293" t="s">
        <v>4639</v>
      </c>
      <c r="S2293" t="s">
        <v>4640</v>
      </c>
      <c r="V2293">
        <v>98.28</v>
      </c>
      <c r="W2293">
        <v>87354</v>
      </c>
      <c r="X2293">
        <v>78152</v>
      </c>
      <c r="Y2293">
        <v>28148</v>
      </c>
      <c r="AC2293">
        <v>3160</v>
      </c>
      <c r="AE2293" t="s">
        <v>21</v>
      </c>
      <c r="AG2293" s="8">
        <v>108155</v>
      </c>
    </row>
    <row r="2294" spans="1:33" x14ac:dyDescent="0.3">
      <c r="A2294" t="s">
        <v>4641</v>
      </c>
      <c r="B2294" t="s">
        <v>4642</v>
      </c>
      <c r="C2294" t="s">
        <v>5</v>
      </c>
      <c r="D2294" t="s">
        <v>60</v>
      </c>
      <c r="E2294">
        <v>96.27</v>
      </c>
      <c r="F2294">
        <v>192329</v>
      </c>
      <c r="G2294">
        <v>66743</v>
      </c>
      <c r="H2294">
        <v>49550</v>
      </c>
      <c r="I2294" t="s">
        <v>29</v>
      </c>
      <c r="J2294" t="s">
        <v>17</v>
      </c>
      <c r="K2294">
        <v>25</v>
      </c>
      <c r="L2294">
        <v>3414</v>
      </c>
      <c r="N2294" t="str">
        <f t="shared" si="70"/>
        <v>Ayesha Khosla</v>
      </c>
      <c r="O2294" t="str">
        <f t="shared" si="71"/>
        <v>Sales</v>
      </c>
      <c r="R2294" t="s">
        <v>4641</v>
      </c>
      <c r="S2294" t="s">
        <v>4642</v>
      </c>
      <c r="V2294">
        <v>71.09</v>
      </c>
      <c r="W2294">
        <v>6325</v>
      </c>
      <c r="X2294">
        <v>78636</v>
      </c>
      <c r="Y2294">
        <v>31678</v>
      </c>
      <c r="AC2294">
        <v>2732</v>
      </c>
      <c r="AE2294" t="s">
        <v>60</v>
      </c>
      <c r="AG2294" s="8">
        <v>192329</v>
      </c>
    </row>
    <row r="2295" spans="1:33" x14ac:dyDescent="0.3">
      <c r="A2295" t="s">
        <v>4643</v>
      </c>
      <c r="B2295" t="s">
        <v>4644</v>
      </c>
      <c r="C2295" t="s">
        <v>24</v>
      </c>
      <c r="D2295" t="s">
        <v>15</v>
      </c>
      <c r="E2295">
        <v>77.02</v>
      </c>
      <c r="F2295">
        <v>40498</v>
      </c>
      <c r="G2295">
        <v>53743</v>
      </c>
      <c r="H2295">
        <v>6809</v>
      </c>
      <c r="I2295" t="s">
        <v>25</v>
      </c>
      <c r="J2295" t="s">
        <v>26</v>
      </c>
      <c r="K2295">
        <v>32</v>
      </c>
      <c r="L2295">
        <v>2034</v>
      </c>
      <c r="N2295" t="str">
        <f t="shared" si="70"/>
        <v>Vaibhav Sarma</v>
      </c>
      <c r="O2295" t="str">
        <f t="shared" si="71"/>
        <v>HR</v>
      </c>
      <c r="R2295" t="s">
        <v>4643</v>
      </c>
      <c r="S2295" t="s">
        <v>4644</v>
      </c>
      <c r="V2295">
        <v>83.9</v>
      </c>
      <c r="W2295">
        <v>198578</v>
      </c>
      <c r="X2295">
        <v>53720</v>
      </c>
      <c r="Y2295">
        <v>19972</v>
      </c>
      <c r="AC2295">
        <v>3498</v>
      </c>
      <c r="AE2295" t="s">
        <v>15</v>
      </c>
      <c r="AG2295" s="8">
        <v>40498</v>
      </c>
    </row>
    <row r="2296" spans="1:33" x14ac:dyDescent="0.3">
      <c r="A2296" t="s">
        <v>4645</v>
      </c>
      <c r="B2296" t="s">
        <v>4646</v>
      </c>
      <c r="C2296" t="s">
        <v>24</v>
      </c>
      <c r="D2296" t="s">
        <v>21</v>
      </c>
      <c r="E2296">
        <v>83.38</v>
      </c>
      <c r="F2296">
        <v>126442</v>
      </c>
      <c r="G2296">
        <v>91206</v>
      </c>
      <c r="H2296">
        <v>28365</v>
      </c>
      <c r="I2296" t="s">
        <v>39</v>
      </c>
      <c r="J2296" t="s">
        <v>26</v>
      </c>
      <c r="K2296">
        <v>40</v>
      </c>
      <c r="L2296">
        <v>4047</v>
      </c>
      <c r="N2296" t="str">
        <f t="shared" si="70"/>
        <v>Rhea Sahota</v>
      </c>
      <c r="O2296" t="str">
        <f t="shared" si="71"/>
        <v>HR</v>
      </c>
      <c r="R2296" t="s">
        <v>4645</v>
      </c>
      <c r="S2296" t="s">
        <v>4646</v>
      </c>
      <c r="V2296">
        <v>96.5</v>
      </c>
      <c r="W2296">
        <v>165727</v>
      </c>
      <c r="X2296">
        <v>68661</v>
      </c>
      <c r="Y2296">
        <v>24002</v>
      </c>
      <c r="AC2296">
        <v>1498</v>
      </c>
      <c r="AE2296" t="s">
        <v>21</v>
      </c>
      <c r="AG2296" s="8">
        <v>126442</v>
      </c>
    </row>
    <row r="2297" spans="1:33" x14ac:dyDescent="0.3">
      <c r="A2297" t="s">
        <v>4647</v>
      </c>
      <c r="B2297" t="s">
        <v>4648</v>
      </c>
      <c r="C2297" t="s">
        <v>5</v>
      </c>
      <c r="D2297" t="s">
        <v>15</v>
      </c>
      <c r="E2297">
        <v>87.53</v>
      </c>
      <c r="F2297">
        <v>159881</v>
      </c>
      <c r="G2297">
        <v>35859</v>
      </c>
      <c r="H2297">
        <v>25009</v>
      </c>
      <c r="I2297" t="s">
        <v>35</v>
      </c>
      <c r="J2297" t="s">
        <v>17</v>
      </c>
      <c r="K2297">
        <v>37</v>
      </c>
      <c r="L2297">
        <v>4626</v>
      </c>
      <c r="N2297" t="str">
        <f t="shared" si="70"/>
        <v>Kiaan Wali</v>
      </c>
      <c r="O2297" t="str">
        <f t="shared" si="71"/>
        <v>Sales</v>
      </c>
      <c r="R2297" t="s">
        <v>4647</v>
      </c>
      <c r="S2297" t="s">
        <v>4648</v>
      </c>
      <c r="V2297">
        <v>74.17</v>
      </c>
      <c r="W2297">
        <v>43297</v>
      </c>
      <c r="X2297">
        <v>79223</v>
      </c>
      <c r="Y2297">
        <v>29842</v>
      </c>
      <c r="AC2297">
        <v>3100</v>
      </c>
      <c r="AE2297" t="s">
        <v>15</v>
      </c>
      <c r="AG2297" s="8">
        <v>159881</v>
      </c>
    </row>
    <row r="2298" spans="1:33" x14ac:dyDescent="0.3">
      <c r="A2298" t="s">
        <v>4649</v>
      </c>
      <c r="B2298" t="s">
        <v>4650</v>
      </c>
      <c r="C2298" t="s">
        <v>46</v>
      </c>
      <c r="D2298" t="s">
        <v>21</v>
      </c>
      <c r="E2298">
        <v>79.44</v>
      </c>
      <c r="F2298">
        <v>132755</v>
      </c>
      <c r="G2298">
        <v>64057</v>
      </c>
      <c r="H2298">
        <v>17105</v>
      </c>
      <c r="I2298" t="s">
        <v>16</v>
      </c>
      <c r="J2298" t="s">
        <v>17</v>
      </c>
      <c r="K2298">
        <v>10</v>
      </c>
      <c r="L2298">
        <v>721</v>
      </c>
      <c r="N2298" t="str">
        <f t="shared" si="70"/>
        <v>Shlok Tiwari</v>
      </c>
      <c r="O2298" t="str">
        <f t="shared" si="71"/>
        <v>Marketing</v>
      </c>
      <c r="R2298" t="s">
        <v>4649</v>
      </c>
      <c r="S2298" t="s">
        <v>4650</v>
      </c>
      <c r="V2298">
        <v>77.61</v>
      </c>
      <c r="W2298">
        <v>174246</v>
      </c>
      <c r="X2298">
        <v>76875</v>
      </c>
      <c r="Y2298">
        <v>29430</v>
      </c>
      <c r="AC2298">
        <v>875</v>
      </c>
      <c r="AE2298" t="s">
        <v>21</v>
      </c>
      <c r="AG2298" s="8">
        <v>132755</v>
      </c>
    </row>
    <row r="2299" spans="1:33" x14ac:dyDescent="0.3">
      <c r="A2299" t="s">
        <v>4651</v>
      </c>
      <c r="B2299" t="s">
        <v>4652</v>
      </c>
      <c r="C2299" t="s">
        <v>5</v>
      </c>
      <c r="D2299" t="s">
        <v>38</v>
      </c>
      <c r="E2299">
        <v>99.71</v>
      </c>
      <c r="F2299">
        <v>54753</v>
      </c>
      <c r="G2299">
        <v>41048</v>
      </c>
      <c r="H2299">
        <v>10623</v>
      </c>
      <c r="I2299" t="s">
        <v>43</v>
      </c>
      <c r="J2299" t="s">
        <v>17</v>
      </c>
      <c r="K2299">
        <v>26</v>
      </c>
      <c r="L2299">
        <v>3909</v>
      </c>
      <c r="N2299" t="str">
        <f t="shared" si="70"/>
        <v>Anvi Kala</v>
      </c>
      <c r="O2299" t="str">
        <f t="shared" si="71"/>
        <v>Sales</v>
      </c>
      <c r="R2299" t="s">
        <v>4651</v>
      </c>
      <c r="S2299" t="s">
        <v>4652</v>
      </c>
      <c r="V2299">
        <v>76.790000000000006</v>
      </c>
      <c r="W2299">
        <v>73554</v>
      </c>
      <c r="X2299">
        <v>88644</v>
      </c>
      <c r="Y2299">
        <v>4236</v>
      </c>
      <c r="AC2299">
        <v>295</v>
      </c>
      <c r="AE2299" t="s">
        <v>38</v>
      </c>
      <c r="AG2299" s="8">
        <v>54753</v>
      </c>
    </row>
    <row r="2300" spans="1:33" x14ac:dyDescent="0.3">
      <c r="A2300" t="s">
        <v>4653</v>
      </c>
      <c r="B2300" t="s">
        <v>4654</v>
      </c>
      <c r="C2300" t="s">
        <v>42</v>
      </c>
      <c r="D2300" t="s">
        <v>21</v>
      </c>
      <c r="E2300">
        <v>78.569999999999993</v>
      </c>
      <c r="F2300">
        <v>135952</v>
      </c>
      <c r="G2300">
        <v>85462</v>
      </c>
      <c r="H2300">
        <v>31868</v>
      </c>
      <c r="I2300" t="s">
        <v>29</v>
      </c>
      <c r="J2300" t="s">
        <v>17</v>
      </c>
      <c r="K2300">
        <v>30</v>
      </c>
      <c r="L2300">
        <v>3582</v>
      </c>
      <c r="N2300" t="str">
        <f t="shared" si="70"/>
        <v>Tara Lal</v>
      </c>
      <c r="O2300" t="str">
        <f t="shared" si="71"/>
        <v>Finance</v>
      </c>
      <c r="R2300" t="s">
        <v>4653</v>
      </c>
      <c r="S2300" t="s">
        <v>4654</v>
      </c>
      <c r="V2300">
        <v>90.47</v>
      </c>
      <c r="W2300">
        <v>145540</v>
      </c>
      <c r="X2300">
        <v>85011</v>
      </c>
      <c r="Y2300">
        <v>14566</v>
      </c>
      <c r="AC2300">
        <v>325</v>
      </c>
      <c r="AE2300" t="s">
        <v>21</v>
      </c>
      <c r="AG2300" s="8">
        <v>135952</v>
      </c>
    </row>
    <row r="2301" spans="1:33" x14ac:dyDescent="0.3">
      <c r="A2301" t="s">
        <v>4655</v>
      </c>
      <c r="B2301" t="s">
        <v>4656</v>
      </c>
      <c r="C2301" t="s">
        <v>14</v>
      </c>
      <c r="D2301" t="s">
        <v>15</v>
      </c>
      <c r="E2301">
        <v>70.45</v>
      </c>
      <c r="F2301">
        <v>177531</v>
      </c>
      <c r="G2301">
        <v>27188</v>
      </c>
      <c r="H2301">
        <v>49151</v>
      </c>
      <c r="I2301" t="s">
        <v>29</v>
      </c>
      <c r="J2301" t="s">
        <v>17</v>
      </c>
      <c r="K2301">
        <v>14</v>
      </c>
      <c r="L2301">
        <v>2094</v>
      </c>
      <c r="N2301" t="str">
        <f t="shared" si="70"/>
        <v>Ira Agarwal</v>
      </c>
      <c r="O2301" t="str">
        <f t="shared" si="71"/>
        <v>IT</v>
      </c>
      <c r="R2301" t="s">
        <v>4655</v>
      </c>
      <c r="S2301" t="s">
        <v>4656</v>
      </c>
      <c r="V2301">
        <v>73.02</v>
      </c>
      <c r="W2301">
        <v>87570</v>
      </c>
      <c r="X2301">
        <v>94393</v>
      </c>
      <c r="Y2301">
        <v>29746</v>
      </c>
      <c r="AC2301">
        <v>1094</v>
      </c>
      <c r="AE2301" t="s">
        <v>15</v>
      </c>
      <c r="AG2301" s="8">
        <v>177531</v>
      </c>
    </row>
    <row r="2302" spans="1:33" x14ac:dyDescent="0.3">
      <c r="A2302" t="s">
        <v>4657</v>
      </c>
      <c r="B2302" t="s">
        <v>3093</v>
      </c>
      <c r="C2302" t="s">
        <v>24</v>
      </c>
      <c r="D2302" t="s">
        <v>21</v>
      </c>
      <c r="E2302">
        <v>89.13</v>
      </c>
      <c r="F2302">
        <v>98751</v>
      </c>
      <c r="G2302">
        <v>68145</v>
      </c>
      <c r="H2302">
        <v>25953</v>
      </c>
      <c r="I2302" t="s">
        <v>73</v>
      </c>
      <c r="J2302" t="s">
        <v>17</v>
      </c>
      <c r="K2302">
        <v>8</v>
      </c>
      <c r="L2302">
        <v>1484</v>
      </c>
      <c r="N2302" t="str">
        <f t="shared" si="70"/>
        <v>Parinaaz Apte</v>
      </c>
      <c r="O2302" t="str">
        <f t="shared" si="71"/>
        <v>HR</v>
      </c>
      <c r="R2302" t="s">
        <v>4657</v>
      </c>
      <c r="S2302" t="s">
        <v>3093</v>
      </c>
      <c r="V2302">
        <v>86.39</v>
      </c>
      <c r="W2302">
        <v>94715</v>
      </c>
      <c r="X2302">
        <v>55711</v>
      </c>
      <c r="Y2302">
        <v>5473</v>
      </c>
      <c r="AC2302">
        <v>2099</v>
      </c>
      <c r="AE2302" t="s">
        <v>21</v>
      </c>
      <c r="AG2302" s="8">
        <v>98751</v>
      </c>
    </row>
    <row r="2303" spans="1:33" x14ac:dyDescent="0.3">
      <c r="A2303" t="s">
        <v>4658</v>
      </c>
      <c r="B2303" t="s">
        <v>4659</v>
      </c>
      <c r="C2303" t="s">
        <v>5</v>
      </c>
      <c r="D2303" t="s">
        <v>15</v>
      </c>
      <c r="E2303">
        <v>73.12</v>
      </c>
      <c r="F2303">
        <v>86125</v>
      </c>
      <c r="G2303">
        <v>44009</v>
      </c>
      <c r="H2303">
        <v>13918</v>
      </c>
      <c r="I2303" t="s">
        <v>39</v>
      </c>
      <c r="J2303" t="s">
        <v>26</v>
      </c>
      <c r="K2303">
        <v>19</v>
      </c>
      <c r="L2303">
        <v>310</v>
      </c>
      <c r="N2303" t="str">
        <f t="shared" si="70"/>
        <v>Nirvi Doshi</v>
      </c>
      <c r="O2303" t="str">
        <f t="shared" si="71"/>
        <v>Sales</v>
      </c>
      <c r="R2303" t="s">
        <v>4658</v>
      </c>
      <c r="S2303" t="s">
        <v>4659</v>
      </c>
      <c r="V2303">
        <v>73.36</v>
      </c>
      <c r="W2303">
        <v>132454</v>
      </c>
      <c r="X2303">
        <v>48524</v>
      </c>
      <c r="Y2303">
        <v>7909</v>
      </c>
      <c r="AC2303">
        <v>4153</v>
      </c>
      <c r="AE2303" t="s">
        <v>15</v>
      </c>
      <c r="AG2303" s="8">
        <v>86125</v>
      </c>
    </row>
    <row r="2304" spans="1:33" x14ac:dyDescent="0.3">
      <c r="A2304" t="s">
        <v>4660</v>
      </c>
      <c r="B2304" t="s">
        <v>4661</v>
      </c>
      <c r="C2304" t="s">
        <v>24</v>
      </c>
      <c r="D2304" t="s">
        <v>38</v>
      </c>
      <c r="E2304">
        <v>94.01</v>
      </c>
      <c r="F2304">
        <v>96498</v>
      </c>
      <c r="G2304">
        <v>63141</v>
      </c>
      <c r="H2304">
        <v>26926</v>
      </c>
      <c r="I2304" t="s">
        <v>43</v>
      </c>
      <c r="J2304" t="s">
        <v>17</v>
      </c>
      <c r="K2304">
        <v>20</v>
      </c>
      <c r="L2304">
        <v>1444</v>
      </c>
      <c r="N2304" t="str">
        <f t="shared" si="70"/>
        <v>Shray Jaggi</v>
      </c>
      <c r="O2304" t="str">
        <f t="shared" si="71"/>
        <v>HR</v>
      </c>
      <c r="R2304" t="s">
        <v>4660</v>
      </c>
      <c r="S2304" t="s">
        <v>4661</v>
      </c>
      <c r="V2304">
        <v>76.11</v>
      </c>
      <c r="W2304">
        <v>42158</v>
      </c>
      <c r="X2304">
        <v>88018</v>
      </c>
      <c r="Y2304">
        <v>15455</v>
      </c>
      <c r="AC2304">
        <v>4864</v>
      </c>
      <c r="AE2304" t="s">
        <v>38</v>
      </c>
      <c r="AG2304" s="8">
        <v>96498</v>
      </c>
    </row>
    <row r="2305" spans="1:33" x14ac:dyDescent="0.3">
      <c r="A2305" t="s">
        <v>4662</v>
      </c>
      <c r="B2305" t="s">
        <v>4663</v>
      </c>
      <c r="C2305" t="s">
        <v>42</v>
      </c>
      <c r="D2305" t="s">
        <v>38</v>
      </c>
      <c r="E2305">
        <v>85.05</v>
      </c>
      <c r="F2305">
        <v>87354</v>
      </c>
      <c r="G2305">
        <v>53732</v>
      </c>
      <c r="H2305">
        <v>22094</v>
      </c>
      <c r="I2305" t="s">
        <v>55</v>
      </c>
      <c r="J2305" t="s">
        <v>26</v>
      </c>
      <c r="K2305">
        <v>10</v>
      </c>
      <c r="L2305">
        <v>2847</v>
      </c>
      <c r="N2305" t="str">
        <f t="shared" si="70"/>
        <v>Jivin Chatterjee</v>
      </c>
      <c r="O2305" t="str">
        <f t="shared" si="71"/>
        <v>Finance</v>
      </c>
      <c r="R2305" t="s">
        <v>4662</v>
      </c>
      <c r="S2305" t="s">
        <v>4663</v>
      </c>
      <c r="V2305">
        <v>86.67</v>
      </c>
      <c r="W2305">
        <v>11055</v>
      </c>
      <c r="X2305">
        <v>116508</v>
      </c>
      <c r="Y2305">
        <v>30265</v>
      </c>
      <c r="AC2305">
        <v>4273</v>
      </c>
      <c r="AE2305" t="s">
        <v>38</v>
      </c>
      <c r="AG2305" s="8">
        <v>87354</v>
      </c>
    </row>
    <row r="2306" spans="1:33" x14ac:dyDescent="0.3">
      <c r="A2306" t="s">
        <v>4664</v>
      </c>
      <c r="B2306" t="s">
        <v>4665</v>
      </c>
      <c r="C2306" t="s">
        <v>20</v>
      </c>
      <c r="D2306" t="s">
        <v>21</v>
      </c>
      <c r="E2306">
        <v>92.17</v>
      </c>
      <c r="F2306">
        <v>6325</v>
      </c>
      <c r="G2306">
        <v>61345</v>
      </c>
      <c r="H2306">
        <v>1274</v>
      </c>
      <c r="I2306" t="s">
        <v>76</v>
      </c>
      <c r="J2306" t="s">
        <v>77</v>
      </c>
      <c r="K2306">
        <v>7</v>
      </c>
      <c r="L2306">
        <v>2261</v>
      </c>
      <c r="N2306" t="str">
        <f t="shared" si="70"/>
        <v>Damini Deshpande</v>
      </c>
      <c r="O2306" t="str">
        <f t="shared" si="71"/>
        <v>HR</v>
      </c>
      <c r="R2306" t="s">
        <v>4664</v>
      </c>
      <c r="S2306" t="s">
        <v>4665</v>
      </c>
      <c r="V2306">
        <v>72.62</v>
      </c>
      <c r="W2306">
        <v>181330</v>
      </c>
      <c r="X2306">
        <v>53847</v>
      </c>
      <c r="Y2306">
        <v>16903</v>
      </c>
      <c r="AC2306">
        <v>1074</v>
      </c>
      <c r="AE2306" t="s">
        <v>21</v>
      </c>
      <c r="AG2306" s="8">
        <v>6325</v>
      </c>
    </row>
    <row r="2307" spans="1:33" x14ac:dyDescent="0.3">
      <c r="A2307" t="s">
        <v>4666</v>
      </c>
      <c r="B2307" t="s">
        <v>409</v>
      </c>
      <c r="C2307" t="s">
        <v>42</v>
      </c>
      <c r="D2307" t="s">
        <v>60</v>
      </c>
      <c r="E2307">
        <v>75.239999999999995</v>
      </c>
      <c r="F2307">
        <v>198578</v>
      </c>
      <c r="G2307">
        <v>52087</v>
      </c>
      <c r="H2307">
        <v>47748</v>
      </c>
      <c r="I2307" t="s">
        <v>43</v>
      </c>
      <c r="J2307" t="s">
        <v>17</v>
      </c>
      <c r="K2307">
        <v>3</v>
      </c>
      <c r="L2307">
        <v>4984</v>
      </c>
      <c r="N2307" t="str">
        <f t="shared" ref="N2307:N2370" si="72">TRIM(B2307)</f>
        <v>Anahita Shroff</v>
      </c>
      <c r="O2307" t="str">
        <f t="shared" ref="O2307:O2370" si="73">SUBSTITUTE(C2307,"###","")</f>
        <v>Finance</v>
      </c>
      <c r="R2307" t="s">
        <v>4666</v>
      </c>
      <c r="S2307" t="s">
        <v>409</v>
      </c>
      <c r="V2307">
        <v>70.8</v>
      </c>
      <c r="W2307">
        <v>90323</v>
      </c>
      <c r="X2307">
        <v>104925</v>
      </c>
      <c r="Y2307">
        <v>18675</v>
      </c>
      <c r="AC2307">
        <v>2241</v>
      </c>
      <c r="AE2307" t="s">
        <v>60</v>
      </c>
      <c r="AG2307" s="8">
        <v>198578</v>
      </c>
    </row>
    <row r="2308" spans="1:33" x14ac:dyDescent="0.3">
      <c r="A2308" t="s">
        <v>4667</v>
      </c>
      <c r="B2308" t="s">
        <v>4668</v>
      </c>
      <c r="C2308" t="s">
        <v>153</v>
      </c>
      <c r="D2308" t="s">
        <v>34</v>
      </c>
      <c r="E2308">
        <v>77.819999999999993</v>
      </c>
      <c r="F2308">
        <v>165727</v>
      </c>
      <c r="G2308">
        <v>69452</v>
      </c>
      <c r="H2308">
        <v>24168</v>
      </c>
      <c r="I2308" t="s">
        <v>39</v>
      </c>
      <c r="J2308" t="s">
        <v>26</v>
      </c>
      <c r="K2308">
        <v>24</v>
      </c>
      <c r="L2308">
        <v>3908</v>
      </c>
      <c r="N2308" t="str">
        <f t="shared" si="72"/>
        <v>Ojas Borde</v>
      </c>
      <c r="O2308" t="str">
        <f t="shared" si="73"/>
        <v>Finance</v>
      </c>
      <c r="R2308" t="s">
        <v>4667</v>
      </c>
      <c r="S2308" t="s">
        <v>4668</v>
      </c>
      <c r="V2308">
        <v>81.069999999999993</v>
      </c>
      <c r="W2308">
        <v>107473</v>
      </c>
      <c r="X2308">
        <v>58861</v>
      </c>
      <c r="Y2308">
        <v>4666</v>
      </c>
      <c r="AC2308">
        <v>4345</v>
      </c>
      <c r="AE2308" t="s">
        <v>34</v>
      </c>
      <c r="AG2308" s="8">
        <v>165727</v>
      </c>
    </row>
    <row r="2309" spans="1:33" x14ac:dyDescent="0.3">
      <c r="A2309" t="s">
        <v>4669</v>
      </c>
      <c r="B2309" t="s">
        <v>4670</v>
      </c>
      <c r="C2309" t="s">
        <v>42</v>
      </c>
      <c r="D2309" t="s">
        <v>21</v>
      </c>
      <c r="E2309">
        <v>85.73</v>
      </c>
      <c r="F2309">
        <v>43297</v>
      </c>
      <c r="G2309">
        <v>72393</v>
      </c>
      <c r="H2309">
        <v>12200</v>
      </c>
      <c r="I2309" t="s">
        <v>39</v>
      </c>
      <c r="J2309" t="s">
        <v>26</v>
      </c>
      <c r="K2309">
        <v>5</v>
      </c>
      <c r="L2309">
        <v>1461</v>
      </c>
      <c r="N2309" t="str">
        <f t="shared" si="72"/>
        <v>Dharmajan Hari</v>
      </c>
      <c r="O2309" t="str">
        <f t="shared" si="73"/>
        <v>Finance</v>
      </c>
      <c r="R2309" t="s">
        <v>4669</v>
      </c>
      <c r="S2309" t="s">
        <v>4670</v>
      </c>
      <c r="V2309">
        <v>80.930000000000007</v>
      </c>
      <c r="W2309">
        <v>159532</v>
      </c>
      <c r="X2309">
        <v>110123</v>
      </c>
      <c r="Y2309">
        <v>35975</v>
      </c>
      <c r="AC2309">
        <v>3128</v>
      </c>
      <c r="AE2309" t="s">
        <v>21</v>
      </c>
      <c r="AG2309" s="8">
        <v>43297</v>
      </c>
    </row>
    <row r="2310" spans="1:33" x14ac:dyDescent="0.3">
      <c r="A2310" t="s">
        <v>4671</v>
      </c>
      <c r="B2310" t="s">
        <v>4672</v>
      </c>
      <c r="C2310" t="s">
        <v>42</v>
      </c>
      <c r="D2310" t="s">
        <v>15</v>
      </c>
      <c r="E2310">
        <v>93</v>
      </c>
      <c r="F2310">
        <v>174246</v>
      </c>
      <c r="G2310">
        <v>76256</v>
      </c>
      <c r="H2310">
        <v>19129</v>
      </c>
      <c r="I2310" t="s">
        <v>16</v>
      </c>
      <c r="J2310" t="s">
        <v>17</v>
      </c>
      <c r="K2310">
        <v>2</v>
      </c>
      <c r="L2310">
        <v>2200</v>
      </c>
      <c r="N2310" t="str">
        <f t="shared" si="72"/>
        <v>Jiya Kala</v>
      </c>
      <c r="O2310" t="str">
        <f t="shared" si="73"/>
        <v>Finance</v>
      </c>
      <c r="R2310" t="s">
        <v>4671</v>
      </c>
      <c r="S2310" t="s">
        <v>4672</v>
      </c>
      <c r="V2310">
        <v>73.92</v>
      </c>
      <c r="W2310">
        <v>181064</v>
      </c>
      <c r="X2310">
        <v>109207</v>
      </c>
      <c r="Y2310">
        <v>28384</v>
      </c>
      <c r="AC2310">
        <v>2832</v>
      </c>
      <c r="AE2310" t="s">
        <v>15</v>
      </c>
      <c r="AG2310" s="8">
        <v>174246</v>
      </c>
    </row>
    <row r="2311" spans="1:33" x14ac:dyDescent="0.3">
      <c r="A2311" t="s">
        <v>4673</v>
      </c>
      <c r="B2311" t="s">
        <v>4674</v>
      </c>
      <c r="C2311" t="s">
        <v>24</v>
      </c>
      <c r="D2311" t="s">
        <v>38</v>
      </c>
      <c r="E2311">
        <v>82.18</v>
      </c>
      <c r="F2311">
        <v>73554</v>
      </c>
      <c r="G2311">
        <v>54403</v>
      </c>
      <c r="H2311">
        <v>14302</v>
      </c>
      <c r="I2311" t="s">
        <v>16</v>
      </c>
      <c r="J2311" t="s">
        <v>17</v>
      </c>
      <c r="K2311">
        <v>47</v>
      </c>
      <c r="L2311">
        <v>4221</v>
      </c>
      <c r="N2311" t="str">
        <f t="shared" si="72"/>
        <v>Ayesha Chopra</v>
      </c>
      <c r="O2311" t="str">
        <f t="shared" si="73"/>
        <v>HR</v>
      </c>
      <c r="R2311" t="s">
        <v>4673</v>
      </c>
      <c r="S2311" t="s">
        <v>4674</v>
      </c>
      <c r="V2311">
        <v>83.54</v>
      </c>
      <c r="W2311">
        <v>199750</v>
      </c>
      <c r="X2311">
        <v>94058</v>
      </c>
      <c r="Y2311">
        <v>29096</v>
      </c>
      <c r="AC2311">
        <v>2678</v>
      </c>
      <c r="AE2311" t="s">
        <v>38</v>
      </c>
      <c r="AG2311" s="8">
        <v>73554</v>
      </c>
    </row>
    <row r="2312" spans="1:33" x14ac:dyDescent="0.3">
      <c r="A2312" t="s">
        <v>4675</v>
      </c>
      <c r="B2312" t="s">
        <v>4676</v>
      </c>
      <c r="C2312" t="s">
        <v>46</v>
      </c>
      <c r="D2312" t="s">
        <v>21</v>
      </c>
      <c r="E2312">
        <v>77.599999999999994</v>
      </c>
      <c r="F2312">
        <v>145540</v>
      </c>
      <c r="G2312">
        <v>64412</v>
      </c>
      <c r="H2312">
        <v>29549</v>
      </c>
      <c r="I2312" t="s">
        <v>76</v>
      </c>
      <c r="J2312" t="s">
        <v>77</v>
      </c>
      <c r="K2312">
        <v>33</v>
      </c>
      <c r="L2312">
        <v>1485</v>
      </c>
      <c r="N2312" t="str">
        <f t="shared" si="72"/>
        <v>Gokul Mallick</v>
      </c>
      <c r="O2312" t="str">
        <f t="shared" si="73"/>
        <v>Marketing</v>
      </c>
      <c r="R2312" t="s">
        <v>4675</v>
      </c>
      <c r="S2312" t="s">
        <v>4676</v>
      </c>
      <c r="V2312">
        <v>92.42</v>
      </c>
      <c r="W2312">
        <v>71225</v>
      </c>
      <c r="X2312">
        <v>92548</v>
      </c>
      <c r="Y2312">
        <v>1403</v>
      </c>
      <c r="AC2312">
        <v>3741</v>
      </c>
      <c r="AE2312" t="s">
        <v>21</v>
      </c>
      <c r="AG2312" s="8">
        <v>145540</v>
      </c>
    </row>
    <row r="2313" spans="1:33" x14ac:dyDescent="0.3">
      <c r="A2313" t="s">
        <v>4677</v>
      </c>
      <c r="B2313" t="s">
        <v>885</v>
      </c>
      <c r="C2313" t="s">
        <v>5</v>
      </c>
      <c r="E2313">
        <v>94.48</v>
      </c>
      <c r="F2313">
        <v>87570</v>
      </c>
      <c r="G2313">
        <v>57529</v>
      </c>
      <c r="H2313">
        <v>13355</v>
      </c>
      <c r="I2313" t="s">
        <v>76</v>
      </c>
      <c r="J2313" t="s">
        <v>77</v>
      </c>
      <c r="K2313">
        <v>33</v>
      </c>
      <c r="L2313">
        <v>3419</v>
      </c>
      <c r="N2313" t="str">
        <f t="shared" si="72"/>
        <v>Hrishita Kala</v>
      </c>
      <c r="O2313" t="str">
        <f t="shared" si="73"/>
        <v>Sales</v>
      </c>
      <c r="R2313" t="s">
        <v>4677</v>
      </c>
      <c r="S2313" t="s">
        <v>885</v>
      </c>
      <c r="V2313">
        <v>77.290000000000006</v>
      </c>
      <c r="W2313">
        <v>39812</v>
      </c>
      <c r="X2313">
        <v>107030</v>
      </c>
      <c r="Y2313">
        <v>35292</v>
      </c>
      <c r="AC2313">
        <v>2435</v>
      </c>
      <c r="AE2313" t="s">
        <v>10059</v>
      </c>
      <c r="AG2313" s="8">
        <v>87570</v>
      </c>
    </row>
    <row r="2314" spans="1:33" x14ac:dyDescent="0.3">
      <c r="A2314" t="s">
        <v>4678</v>
      </c>
      <c r="B2314" t="s">
        <v>4679</v>
      </c>
      <c r="C2314" t="s">
        <v>42</v>
      </c>
      <c r="D2314" t="s">
        <v>34</v>
      </c>
      <c r="E2314">
        <v>77.760000000000005</v>
      </c>
      <c r="F2314">
        <v>94715</v>
      </c>
      <c r="G2314">
        <v>103804</v>
      </c>
      <c r="H2314">
        <v>21424</v>
      </c>
      <c r="I2314" t="s">
        <v>39</v>
      </c>
      <c r="J2314" t="s">
        <v>26</v>
      </c>
      <c r="K2314">
        <v>38</v>
      </c>
      <c r="L2314">
        <v>3956</v>
      </c>
      <c r="N2314" t="str">
        <f t="shared" si="72"/>
        <v>Diya Kapadia</v>
      </c>
      <c r="O2314" t="str">
        <f t="shared" si="73"/>
        <v>Finance</v>
      </c>
      <c r="R2314" t="s">
        <v>4678</v>
      </c>
      <c r="S2314" t="s">
        <v>4679</v>
      </c>
      <c r="V2314">
        <v>82.29</v>
      </c>
      <c r="W2314">
        <v>98817</v>
      </c>
      <c r="X2314">
        <v>77010</v>
      </c>
      <c r="Y2314">
        <v>40145</v>
      </c>
      <c r="AC2314">
        <v>1439</v>
      </c>
      <c r="AE2314" t="s">
        <v>34</v>
      </c>
      <c r="AG2314" s="8">
        <v>94715</v>
      </c>
    </row>
    <row r="2315" spans="1:33" x14ac:dyDescent="0.3">
      <c r="A2315" t="s">
        <v>4680</v>
      </c>
      <c r="B2315" t="s">
        <v>4681</v>
      </c>
      <c r="C2315" t="s">
        <v>46</v>
      </c>
      <c r="D2315" t="s">
        <v>21</v>
      </c>
      <c r="E2315">
        <v>78.22</v>
      </c>
      <c r="F2315">
        <v>132454</v>
      </c>
      <c r="G2315">
        <v>78152</v>
      </c>
      <c r="H2315">
        <v>16703</v>
      </c>
      <c r="I2315" t="s">
        <v>73</v>
      </c>
      <c r="J2315" t="s">
        <v>17</v>
      </c>
      <c r="K2315">
        <v>48</v>
      </c>
      <c r="L2315">
        <v>2433</v>
      </c>
      <c r="N2315" t="str">
        <f t="shared" si="72"/>
        <v>Dhanush Bose</v>
      </c>
      <c r="O2315" t="str">
        <f t="shared" si="73"/>
        <v>Marketing</v>
      </c>
      <c r="R2315" t="s">
        <v>4680</v>
      </c>
      <c r="S2315" t="s">
        <v>4681</v>
      </c>
      <c r="V2315">
        <v>88.15</v>
      </c>
      <c r="W2315">
        <v>154338</v>
      </c>
      <c r="X2315">
        <v>33938</v>
      </c>
      <c r="Y2315">
        <v>25184</v>
      </c>
      <c r="AC2315">
        <v>2487</v>
      </c>
      <c r="AE2315" t="s">
        <v>21</v>
      </c>
      <c r="AG2315" s="8">
        <v>132454</v>
      </c>
    </row>
    <row r="2316" spans="1:33" x14ac:dyDescent="0.3">
      <c r="A2316" t="s">
        <v>4682</v>
      </c>
      <c r="B2316" t="s">
        <v>4683</v>
      </c>
      <c r="C2316" t="s">
        <v>42</v>
      </c>
      <c r="D2316" t="s">
        <v>15</v>
      </c>
      <c r="E2316">
        <v>88.88</v>
      </c>
      <c r="F2316">
        <v>102407</v>
      </c>
      <c r="G2316">
        <v>78636</v>
      </c>
      <c r="H2316">
        <v>24739</v>
      </c>
      <c r="I2316" t="s">
        <v>35</v>
      </c>
      <c r="J2316" t="s">
        <v>17</v>
      </c>
      <c r="K2316">
        <v>24</v>
      </c>
      <c r="L2316">
        <v>4194</v>
      </c>
      <c r="N2316" t="str">
        <f t="shared" si="72"/>
        <v>Kartik Goel</v>
      </c>
      <c r="O2316" t="str">
        <f t="shared" si="73"/>
        <v>Finance</v>
      </c>
      <c r="R2316" t="s">
        <v>4682</v>
      </c>
      <c r="S2316" t="s">
        <v>4683</v>
      </c>
      <c r="V2316">
        <v>70.819999999999993</v>
      </c>
      <c r="W2316">
        <v>66920</v>
      </c>
      <c r="X2316">
        <v>98401</v>
      </c>
      <c r="Y2316">
        <v>8850</v>
      </c>
      <c r="AC2316">
        <v>3596</v>
      </c>
      <c r="AE2316" t="s">
        <v>15</v>
      </c>
      <c r="AG2316" s="8">
        <v>102407</v>
      </c>
    </row>
    <row r="2317" spans="1:33" x14ac:dyDescent="0.3">
      <c r="A2317" t="s">
        <v>4684</v>
      </c>
      <c r="B2317" t="s">
        <v>4685</v>
      </c>
      <c r="C2317" t="s">
        <v>42</v>
      </c>
      <c r="D2317" t="s">
        <v>21</v>
      </c>
      <c r="E2317">
        <v>82.16</v>
      </c>
      <c r="F2317">
        <v>42158</v>
      </c>
      <c r="G2317">
        <v>53720</v>
      </c>
      <c r="H2317">
        <v>4693</v>
      </c>
      <c r="I2317" t="s">
        <v>16</v>
      </c>
      <c r="J2317" t="s">
        <v>17</v>
      </c>
      <c r="K2317">
        <v>44</v>
      </c>
      <c r="L2317">
        <v>280</v>
      </c>
      <c r="N2317" t="str">
        <f t="shared" si="72"/>
        <v>Aarav Dhar</v>
      </c>
      <c r="O2317" t="str">
        <f t="shared" si="73"/>
        <v>Finance</v>
      </c>
      <c r="R2317" t="s">
        <v>4684</v>
      </c>
      <c r="S2317" t="s">
        <v>4685</v>
      </c>
      <c r="V2317">
        <v>88.6</v>
      </c>
      <c r="W2317">
        <v>112388</v>
      </c>
      <c r="X2317">
        <v>116854</v>
      </c>
      <c r="Y2317">
        <v>29833</v>
      </c>
      <c r="AC2317">
        <v>4346</v>
      </c>
      <c r="AE2317" t="s">
        <v>21</v>
      </c>
      <c r="AG2317" s="8">
        <v>42158</v>
      </c>
    </row>
    <row r="2318" spans="1:33" x14ac:dyDescent="0.3">
      <c r="A2318" t="s">
        <v>4686</v>
      </c>
      <c r="B2318" t="s">
        <v>4687</v>
      </c>
      <c r="C2318" t="s">
        <v>24</v>
      </c>
      <c r="D2318" t="s">
        <v>34</v>
      </c>
      <c r="E2318">
        <v>95.77</v>
      </c>
      <c r="F2318">
        <v>11055</v>
      </c>
      <c r="G2318">
        <v>68661</v>
      </c>
      <c r="H2318">
        <v>3146</v>
      </c>
      <c r="I2318" t="s">
        <v>25</v>
      </c>
      <c r="J2318" t="s">
        <v>26</v>
      </c>
      <c r="K2318">
        <v>3</v>
      </c>
      <c r="L2318">
        <v>2793</v>
      </c>
      <c r="N2318" t="str">
        <f t="shared" si="72"/>
        <v>Zeeshan Bawa</v>
      </c>
      <c r="O2318" t="str">
        <f t="shared" si="73"/>
        <v>HR</v>
      </c>
      <c r="R2318" t="s">
        <v>4686</v>
      </c>
      <c r="S2318" t="s">
        <v>4687</v>
      </c>
      <c r="V2318">
        <v>79.959999999999994</v>
      </c>
      <c r="W2318">
        <v>29621</v>
      </c>
      <c r="X2318">
        <v>75212</v>
      </c>
      <c r="Y2318">
        <v>18690</v>
      </c>
      <c r="AC2318">
        <v>4197</v>
      </c>
      <c r="AE2318" t="s">
        <v>34</v>
      </c>
      <c r="AG2318" s="8">
        <v>11055</v>
      </c>
    </row>
    <row r="2319" spans="1:33" x14ac:dyDescent="0.3">
      <c r="A2319" t="s">
        <v>4688</v>
      </c>
      <c r="B2319" t="s">
        <v>4689</v>
      </c>
      <c r="C2319" t="s">
        <v>5</v>
      </c>
      <c r="D2319" t="s">
        <v>60</v>
      </c>
      <c r="E2319">
        <v>87.72</v>
      </c>
      <c r="F2319">
        <v>181330</v>
      </c>
      <c r="G2319">
        <v>79223</v>
      </c>
      <c r="H2319">
        <v>39133</v>
      </c>
      <c r="I2319" t="s">
        <v>39</v>
      </c>
      <c r="J2319" t="s">
        <v>26</v>
      </c>
      <c r="K2319">
        <v>5</v>
      </c>
      <c r="L2319">
        <v>4578</v>
      </c>
      <c r="N2319" t="str">
        <f t="shared" si="72"/>
        <v>Dharmajan Datta</v>
      </c>
      <c r="O2319" t="str">
        <f t="shared" si="73"/>
        <v>Sales</v>
      </c>
      <c r="R2319" t="s">
        <v>4688</v>
      </c>
      <c r="S2319" t="s">
        <v>4689</v>
      </c>
      <c r="V2319">
        <v>86.08</v>
      </c>
      <c r="W2319">
        <v>159563</v>
      </c>
      <c r="X2319">
        <v>97267</v>
      </c>
      <c r="Y2319">
        <v>1415</v>
      </c>
      <c r="AC2319">
        <v>4949</v>
      </c>
      <c r="AE2319" t="s">
        <v>60</v>
      </c>
      <c r="AG2319" s="8">
        <v>181330</v>
      </c>
    </row>
    <row r="2320" spans="1:33" x14ac:dyDescent="0.3">
      <c r="A2320" t="s">
        <v>4690</v>
      </c>
      <c r="B2320" t="s">
        <v>4691</v>
      </c>
      <c r="C2320" t="s">
        <v>24</v>
      </c>
      <c r="D2320" t="s">
        <v>21</v>
      </c>
      <c r="E2320">
        <v>83.41</v>
      </c>
      <c r="F2320">
        <v>90323</v>
      </c>
      <c r="G2320">
        <v>76875</v>
      </c>
      <c r="H2320">
        <v>27037</v>
      </c>
      <c r="I2320" t="s">
        <v>55</v>
      </c>
      <c r="J2320" t="s">
        <v>26</v>
      </c>
      <c r="K2320">
        <v>48</v>
      </c>
      <c r="L2320">
        <v>4531</v>
      </c>
      <c r="N2320" t="str">
        <f t="shared" si="72"/>
        <v>Kabir Sastry</v>
      </c>
      <c r="O2320" t="str">
        <f t="shared" si="73"/>
        <v>HR</v>
      </c>
      <c r="R2320" t="s">
        <v>4690</v>
      </c>
      <c r="S2320" t="s">
        <v>4691</v>
      </c>
      <c r="V2320">
        <v>99.09</v>
      </c>
      <c r="W2320">
        <v>128337</v>
      </c>
      <c r="X2320">
        <v>100313</v>
      </c>
      <c r="Y2320">
        <v>28318</v>
      </c>
      <c r="AC2320">
        <v>4361</v>
      </c>
      <c r="AE2320" t="s">
        <v>21</v>
      </c>
      <c r="AG2320" s="8">
        <v>90323</v>
      </c>
    </row>
    <row r="2321" spans="1:33" x14ac:dyDescent="0.3">
      <c r="A2321" t="s">
        <v>4692</v>
      </c>
      <c r="B2321" t="s">
        <v>4693</v>
      </c>
      <c r="C2321" t="s">
        <v>46</v>
      </c>
      <c r="D2321" t="s">
        <v>60</v>
      </c>
      <c r="E2321">
        <v>90.12</v>
      </c>
      <c r="F2321">
        <v>107473</v>
      </c>
      <c r="G2321">
        <v>88644</v>
      </c>
      <c r="H2321">
        <v>11551</v>
      </c>
      <c r="I2321" t="s">
        <v>73</v>
      </c>
      <c r="J2321" t="s">
        <v>17</v>
      </c>
      <c r="K2321">
        <v>46</v>
      </c>
      <c r="L2321">
        <v>1720</v>
      </c>
      <c r="N2321" t="str">
        <f t="shared" si="72"/>
        <v>Heer Basu</v>
      </c>
      <c r="O2321" t="str">
        <f t="shared" si="73"/>
        <v>Marketing</v>
      </c>
      <c r="R2321" t="s">
        <v>4692</v>
      </c>
      <c r="S2321" t="s">
        <v>4693</v>
      </c>
      <c r="V2321">
        <v>98.81</v>
      </c>
      <c r="W2321">
        <v>123879</v>
      </c>
      <c r="X2321">
        <v>74176</v>
      </c>
      <c r="Y2321">
        <v>24290</v>
      </c>
      <c r="AC2321">
        <v>4103</v>
      </c>
      <c r="AE2321" t="s">
        <v>60</v>
      </c>
      <c r="AG2321" s="8">
        <v>107473</v>
      </c>
    </row>
    <row r="2322" spans="1:33" x14ac:dyDescent="0.3">
      <c r="A2322" t="s">
        <v>4694</v>
      </c>
      <c r="B2322" t="s">
        <v>4695</v>
      </c>
      <c r="C2322" t="s">
        <v>46</v>
      </c>
      <c r="D2322" t="s">
        <v>21</v>
      </c>
      <c r="E2322">
        <v>92.3</v>
      </c>
      <c r="F2322">
        <v>159532</v>
      </c>
      <c r="G2322">
        <v>85011</v>
      </c>
      <c r="H2322">
        <v>27439</v>
      </c>
      <c r="I2322" t="s">
        <v>55</v>
      </c>
      <c r="J2322" t="s">
        <v>26</v>
      </c>
      <c r="K2322">
        <v>23</v>
      </c>
      <c r="L2322">
        <v>554</v>
      </c>
      <c r="N2322" t="str">
        <f t="shared" si="72"/>
        <v>Arhaan Sridhar</v>
      </c>
      <c r="O2322" t="str">
        <f t="shared" si="73"/>
        <v>Marketing</v>
      </c>
      <c r="R2322" t="s">
        <v>4694</v>
      </c>
      <c r="S2322" t="s">
        <v>4695</v>
      </c>
      <c r="V2322">
        <v>95.06</v>
      </c>
      <c r="W2322">
        <v>54425</v>
      </c>
      <c r="X2322">
        <v>101794</v>
      </c>
      <c r="Y2322">
        <v>10096</v>
      </c>
      <c r="AC2322">
        <v>383</v>
      </c>
      <c r="AE2322" t="s">
        <v>21</v>
      </c>
      <c r="AG2322" s="8">
        <v>159532</v>
      </c>
    </row>
    <row r="2323" spans="1:33" x14ac:dyDescent="0.3">
      <c r="A2323" t="s">
        <v>4696</v>
      </c>
      <c r="B2323" t="s">
        <v>4697</v>
      </c>
      <c r="C2323" t="s">
        <v>14</v>
      </c>
      <c r="D2323" t="s">
        <v>34</v>
      </c>
      <c r="E2323">
        <v>71.77</v>
      </c>
      <c r="F2323">
        <v>181064</v>
      </c>
      <c r="G2323">
        <v>94393</v>
      </c>
      <c r="H2323">
        <v>49340</v>
      </c>
      <c r="I2323" t="s">
        <v>39</v>
      </c>
      <c r="J2323" t="s">
        <v>26</v>
      </c>
      <c r="K2323">
        <v>7</v>
      </c>
      <c r="L2323">
        <v>2904</v>
      </c>
      <c r="N2323" t="str">
        <f t="shared" si="72"/>
        <v>Kavya Hegde</v>
      </c>
      <c r="O2323" t="str">
        <f t="shared" si="73"/>
        <v>IT</v>
      </c>
      <c r="R2323" t="s">
        <v>4696</v>
      </c>
      <c r="S2323" t="s">
        <v>4697</v>
      </c>
      <c r="V2323">
        <v>85.32</v>
      </c>
      <c r="W2323">
        <v>156070</v>
      </c>
      <c r="X2323">
        <v>58047</v>
      </c>
      <c r="Y2323">
        <v>26741</v>
      </c>
      <c r="AC2323">
        <v>1489</v>
      </c>
      <c r="AE2323" t="s">
        <v>34</v>
      </c>
      <c r="AG2323" s="8">
        <v>181064</v>
      </c>
    </row>
    <row r="2324" spans="1:33" x14ac:dyDescent="0.3">
      <c r="A2324" t="s">
        <v>4698</v>
      </c>
      <c r="B2324" t="s">
        <v>4699</v>
      </c>
      <c r="C2324" t="s">
        <v>42</v>
      </c>
      <c r="D2324" t="s">
        <v>38</v>
      </c>
      <c r="E2324">
        <v>74.83</v>
      </c>
      <c r="F2324">
        <v>199750</v>
      </c>
      <c r="G2324">
        <v>55711</v>
      </c>
      <c r="H2324">
        <v>39851</v>
      </c>
      <c r="I2324" t="s">
        <v>76</v>
      </c>
      <c r="J2324" t="s">
        <v>77</v>
      </c>
      <c r="K2324">
        <v>39</v>
      </c>
      <c r="L2324">
        <v>3204</v>
      </c>
      <c r="N2324" t="str">
        <f t="shared" si="72"/>
        <v>Mahika Sule</v>
      </c>
      <c r="O2324" t="str">
        <f t="shared" si="73"/>
        <v>Finance</v>
      </c>
      <c r="R2324" t="s">
        <v>4698</v>
      </c>
      <c r="S2324" t="s">
        <v>4699</v>
      </c>
      <c r="V2324">
        <v>78.180000000000007</v>
      </c>
      <c r="W2324">
        <v>93384</v>
      </c>
      <c r="X2324">
        <v>94060</v>
      </c>
      <c r="Y2324">
        <v>23484</v>
      </c>
      <c r="AC2324">
        <v>2438</v>
      </c>
      <c r="AE2324" t="s">
        <v>38</v>
      </c>
      <c r="AG2324" s="8">
        <v>199750</v>
      </c>
    </row>
    <row r="2325" spans="1:33" x14ac:dyDescent="0.3">
      <c r="A2325" t="s">
        <v>4700</v>
      </c>
      <c r="B2325" t="s">
        <v>4701</v>
      </c>
      <c r="C2325" t="s">
        <v>5</v>
      </c>
      <c r="D2325" t="s">
        <v>21</v>
      </c>
      <c r="E2325">
        <v>98.53</v>
      </c>
      <c r="F2325">
        <v>71225</v>
      </c>
      <c r="G2325">
        <v>48524</v>
      </c>
      <c r="H2325">
        <v>14434</v>
      </c>
      <c r="I2325" t="s">
        <v>39</v>
      </c>
      <c r="J2325" t="s">
        <v>26</v>
      </c>
      <c r="K2325">
        <v>17</v>
      </c>
      <c r="L2325">
        <v>2331</v>
      </c>
      <c r="N2325" t="str">
        <f t="shared" si="72"/>
        <v>Bhamini Vyas</v>
      </c>
      <c r="O2325" t="str">
        <f t="shared" si="73"/>
        <v>Sales</v>
      </c>
      <c r="R2325" t="s">
        <v>4700</v>
      </c>
      <c r="S2325" t="s">
        <v>4701</v>
      </c>
      <c r="V2325">
        <v>74.52</v>
      </c>
      <c r="W2325">
        <v>144412</v>
      </c>
      <c r="X2325">
        <v>53331</v>
      </c>
      <c r="Y2325">
        <v>8302</v>
      </c>
      <c r="AC2325">
        <v>4471</v>
      </c>
      <c r="AE2325" t="s">
        <v>21</v>
      </c>
      <c r="AG2325" s="8">
        <v>71225</v>
      </c>
    </row>
    <row r="2326" spans="1:33" x14ac:dyDescent="0.3">
      <c r="A2326" t="s">
        <v>4702</v>
      </c>
      <c r="B2326" t="s">
        <v>4703</v>
      </c>
      <c r="C2326" t="s">
        <v>14</v>
      </c>
      <c r="D2326" t="s">
        <v>60</v>
      </c>
      <c r="E2326">
        <v>95.18</v>
      </c>
      <c r="F2326">
        <v>39812</v>
      </c>
      <c r="G2326">
        <v>88018</v>
      </c>
      <c r="H2326">
        <v>7689</v>
      </c>
      <c r="I2326" t="s">
        <v>29</v>
      </c>
      <c r="J2326" t="s">
        <v>17</v>
      </c>
      <c r="K2326">
        <v>29</v>
      </c>
      <c r="L2326">
        <v>3850</v>
      </c>
      <c r="N2326" t="str">
        <f t="shared" si="72"/>
        <v>Samar Agrawal</v>
      </c>
      <c r="O2326" t="str">
        <f t="shared" si="73"/>
        <v>IT</v>
      </c>
      <c r="R2326" t="s">
        <v>4702</v>
      </c>
      <c r="S2326" t="s">
        <v>4703</v>
      </c>
      <c r="V2326">
        <v>89.08</v>
      </c>
      <c r="W2326">
        <v>196394</v>
      </c>
      <c r="X2326">
        <v>54660</v>
      </c>
      <c r="Y2326">
        <v>27863</v>
      </c>
      <c r="AC2326">
        <v>2142</v>
      </c>
      <c r="AE2326" t="s">
        <v>60</v>
      </c>
      <c r="AG2326" s="8">
        <v>39812</v>
      </c>
    </row>
    <row r="2327" spans="1:33" x14ac:dyDescent="0.3">
      <c r="A2327" t="s">
        <v>4704</v>
      </c>
      <c r="B2327" t="s">
        <v>4705</v>
      </c>
      <c r="C2327" t="s">
        <v>24</v>
      </c>
      <c r="D2327" t="s">
        <v>34</v>
      </c>
      <c r="E2327">
        <v>89.27</v>
      </c>
      <c r="F2327">
        <v>98817</v>
      </c>
      <c r="G2327">
        <v>116508</v>
      </c>
      <c r="H2327">
        <v>23590</v>
      </c>
      <c r="I2327" t="s">
        <v>16</v>
      </c>
      <c r="J2327" t="s">
        <v>17</v>
      </c>
      <c r="K2327">
        <v>43</v>
      </c>
      <c r="L2327">
        <v>1815</v>
      </c>
      <c r="N2327" t="str">
        <f t="shared" si="72"/>
        <v>Saksham Sant</v>
      </c>
      <c r="O2327" t="str">
        <f t="shared" si="73"/>
        <v>HR</v>
      </c>
      <c r="R2327" t="s">
        <v>4704</v>
      </c>
      <c r="S2327" t="s">
        <v>4705</v>
      </c>
      <c r="V2327">
        <v>77.3</v>
      </c>
      <c r="W2327">
        <v>136052</v>
      </c>
      <c r="X2327">
        <v>25061</v>
      </c>
      <c r="Y2327">
        <v>1151</v>
      </c>
      <c r="AC2327">
        <v>4811</v>
      </c>
      <c r="AE2327" t="s">
        <v>34</v>
      </c>
      <c r="AG2327" s="8">
        <v>98817</v>
      </c>
    </row>
    <row r="2328" spans="1:33" x14ac:dyDescent="0.3">
      <c r="A2328" t="s">
        <v>4706</v>
      </c>
      <c r="B2328" t="s">
        <v>4707</v>
      </c>
      <c r="C2328" t="s">
        <v>24</v>
      </c>
      <c r="D2328" t="s">
        <v>21</v>
      </c>
      <c r="E2328">
        <v>77.05</v>
      </c>
      <c r="F2328">
        <v>154338</v>
      </c>
      <c r="G2328">
        <v>53847</v>
      </c>
      <c r="H2328">
        <v>27524</v>
      </c>
      <c r="I2328" t="s">
        <v>39</v>
      </c>
      <c r="J2328" t="s">
        <v>26</v>
      </c>
      <c r="K2328">
        <v>17</v>
      </c>
      <c r="L2328">
        <v>4252</v>
      </c>
      <c r="N2328" t="str">
        <f t="shared" si="72"/>
        <v>Samaira Madan</v>
      </c>
      <c r="O2328" t="str">
        <f t="shared" si="73"/>
        <v>HR</v>
      </c>
      <c r="R2328" t="s">
        <v>4706</v>
      </c>
      <c r="S2328" t="s">
        <v>4707</v>
      </c>
      <c r="V2328">
        <v>93.95</v>
      </c>
      <c r="W2328">
        <v>194604</v>
      </c>
      <c r="X2328">
        <v>34980</v>
      </c>
      <c r="Y2328">
        <v>4765</v>
      </c>
      <c r="AC2328">
        <v>4738</v>
      </c>
      <c r="AE2328" t="s">
        <v>21</v>
      </c>
      <c r="AG2328" s="8">
        <v>154338</v>
      </c>
    </row>
    <row r="2329" spans="1:33" x14ac:dyDescent="0.3">
      <c r="A2329" t="s">
        <v>4708</v>
      </c>
      <c r="B2329" t="s">
        <v>4709</v>
      </c>
      <c r="C2329" t="s">
        <v>46</v>
      </c>
      <c r="D2329" t="s">
        <v>60</v>
      </c>
      <c r="E2329">
        <v>87.6</v>
      </c>
      <c r="F2329">
        <v>66920</v>
      </c>
      <c r="G2329">
        <v>104925</v>
      </c>
      <c r="H2329">
        <v>17947</v>
      </c>
      <c r="I2329" t="s">
        <v>73</v>
      </c>
      <c r="J2329" t="s">
        <v>17</v>
      </c>
      <c r="K2329">
        <v>10</v>
      </c>
      <c r="L2329">
        <v>3016</v>
      </c>
      <c r="N2329" t="str">
        <f t="shared" si="72"/>
        <v>Yuvaan Saraf</v>
      </c>
      <c r="O2329" t="str">
        <f t="shared" si="73"/>
        <v>Marketing</v>
      </c>
      <c r="R2329" t="s">
        <v>4708</v>
      </c>
      <c r="S2329" t="s">
        <v>4709</v>
      </c>
      <c r="V2329">
        <v>85.46</v>
      </c>
      <c r="W2329">
        <v>37667</v>
      </c>
      <c r="X2329">
        <v>90063</v>
      </c>
      <c r="Y2329">
        <v>9585</v>
      </c>
      <c r="AC2329">
        <v>228</v>
      </c>
      <c r="AE2329" t="s">
        <v>60</v>
      </c>
      <c r="AG2329" s="8">
        <v>66920</v>
      </c>
    </row>
    <row r="2330" spans="1:33" x14ac:dyDescent="0.3">
      <c r="A2330" t="s">
        <v>4710</v>
      </c>
      <c r="B2330" t="s">
        <v>4711</v>
      </c>
      <c r="C2330" t="s">
        <v>14</v>
      </c>
      <c r="D2330" t="s">
        <v>15</v>
      </c>
      <c r="E2330">
        <v>95.64</v>
      </c>
      <c r="F2330">
        <v>112388</v>
      </c>
      <c r="G2330">
        <v>58861</v>
      </c>
      <c r="H2330">
        <v>30402</v>
      </c>
      <c r="I2330" t="s">
        <v>73</v>
      </c>
      <c r="J2330" t="s">
        <v>17</v>
      </c>
      <c r="K2330">
        <v>17</v>
      </c>
      <c r="L2330">
        <v>1829</v>
      </c>
      <c r="N2330" t="str">
        <f t="shared" si="72"/>
        <v>Drishya Mandal</v>
      </c>
      <c r="O2330" t="str">
        <f t="shared" si="73"/>
        <v>IT</v>
      </c>
      <c r="R2330" t="s">
        <v>4710</v>
      </c>
      <c r="S2330" t="s">
        <v>4711</v>
      </c>
      <c r="V2330">
        <v>98.14</v>
      </c>
      <c r="W2330">
        <v>143664</v>
      </c>
      <c r="X2330">
        <v>36441</v>
      </c>
      <c r="Y2330">
        <v>36269</v>
      </c>
      <c r="AC2330">
        <v>3099</v>
      </c>
      <c r="AE2330" t="s">
        <v>15</v>
      </c>
      <c r="AG2330" s="8">
        <v>112388</v>
      </c>
    </row>
    <row r="2331" spans="1:33" x14ac:dyDescent="0.3">
      <c r="A2331" t="s">
        <v>4712</v>
      </c>
      <c r="B2331" t="s">
        <v>4713</v>
      </c>
      <c r="C2331" t="s">
        <v>46</v>
      </c>
      <c r="D2331" t="s">
        <v>34</v>
      </c>
      <c r="E2331">
        <v>88.67</v>
      </c>
      <c r="F2331">
        <v>29621</v>
      </c>
      <c r="G2331">
        <v>110123</v>
      </c>
      <c r="H2331">
        <v>7057</v>
      </c>
      <c r="I2331" t="s">
        <v>39</v>
      </c>
      <c r="J2331" t="s">
        <v>26</v>
      </c>
      <c r="K2331">
        <v>21</v>
      </c>
      <c r="L2331">
        <v>1649</v>
      </c>
      <c r="N2331" t="str">
        <f t="shared" si="72"/>
        <v>Divit Cherian</v>
      </c>
      <c r="O2331" t="str">
        <f t="shared" si="73"/>
        <v>Marketing</v>
      </c>
      <c r="R2331" t="s">
        <v>4712</v>
      </c>
      <c r="S2331" t="s">
        <v>4713</v>
      </c>
      <c r="V2331">
        <v>79.23</v>
      </c>
      <c r="W2331">
        <v>166271</v>
      </c>
      <c r="X2331">
        <v>37640</v>
      </c>
      <c r="Y2331">
        <v>11442</v>
      </c>
      <c r="AC2331">
        <v>2645</v>
      </c>
      <c r="AE2331" t="s">
        <v>34</v>
      </c>
      <c r="AG2331" s="8">
        <v>29621</v>
      </c>
    </row>
    <row r="2332" spans="1:33" x14ac:dyDescent="0.3">
      <c r="A2332" t="s">
        <v>4714</v>
      </c>
      <c r="B2332" t="s">
        <v>4715</v>
      </c>
      <c r="C2332" t="s">
        <v>46</v>
      </c>
      <c r="D2332" t="s">
        <v>38</v>
      </c>
      <c r="E2332">
        <v>78.58</v>
      </c>
      <c r="F2332">
        <v>159563</v>
      </c>
      <c r="G2332">
        <v>109207</v>
      </c>
      <c r="H2332">
        <v>32022</v>
      </c>
      <c r="I2332" t="s">
        <v>16</v>
      </c>
      <c r="J2332" t="s">
        <v>17</v>
      </c>
      <c r="K2332">
        <v>40</v>
      </c>
      <c r="L2332">
        <v>331</v>
      </c>
      <c r="N2332" t="str">
        <f t="shared" si="72"/>
        <v>Nakul Bedi</v>
      </c>
      <c r="O2332" t="str">
        <f t="shared" si="73"/>
        <v>Marketing</v>
      </c>
      <c r="R2332" t="s">
        <v>4714</v>
      </c>
      <c r="S2332" t="s">
        <v>4715</v>
      </c>
      <c r="V2332">
        <v>92.55</v>
      </c>
      <c r="W2332">
        <v>127956</v>
      </c>
      <c r="X2332">
        <v>98806</v>
      </c>
      <c r="Y2332">
        <v>14680</v>
      </c>
      <c r="AC2332">
        <v>610</v>
      </c>
      <c r="AE2332" t="s">
        <v>38</v>
      </c>
      <c r="AG2332" s="8">
        <v>159563</v>
      </c>
    </row>
    <row r="2333" spans="1:33" x14ac:dyDescent="0.3">
      <c r="A2333" t="s">
        <v>4716</v>
      </c>
      <c r="B2333" t="s">
        <v>4717</v>
      </c>
      <c r="C2333" t="s">
        <v>5</v>
      </c>
      <c r="D2333" t="s">
        <v>60</v>
      </c>
      <c r="E2333">
        <v>74.010000000000005</v>
      </c>
      <c r="F2333">
        <v>128337</v>
      </c>
      <c r="G2333">
        <v>94058</v>
      </c>
      <c r="H2333">
        <v>19244</v>
      </c>
      <c r="I2333" t="s">
        <v>76</v>
      </c>
      <c r="J2333" t="s">
        <v>77</v>
      </c>
      <c r="K2333">
        <v>10</v>
      </c>
      <c r="L2333">
        <v>1976</v>
      </c>
      <c r="N2333" t="str">
        <f t="shared" si="72"/>
        <v>Saksham Banerjee</v>
      </c>
      <c r="O2333" t="str">
        <f t="shared" si="73"/>
        <v>Sales</v>
      </c>
      <c r="R2333" t="s">
        <v>4716</v>
      </c>
      <c r="S2333" t="s">
        <v>4717</v>
      </c>
      <c r="V2333">
        <v>84.5</v>
      </c>
      <c r="W2333">
        <v>38568</v>
      </c>
      <c r="X2333">
        <v>29754</v>
      </c>
      <c r="Y2333">
        <v>4846</v>
      </c>
      <c r="AC2333">
        <v>1134</v>
      </c>
      <c r="AE2333" t="s">
        <v>60</v>
      </c>
      <c r="AG2333" s="8">
        <v>128337</v>
      </c>
    </row>
    <row r="2334" spans="1:33" x14ac:dyDescent="0.3">
      <c r="A2334" t="s">
        <v>4718</v>
      </c>
      <c r="B2334" t="s">
        <v>4719</v>
      </c>
      <c r="C2334" t="s">
        <v>5</v>
      </c>
      <c r="D2334" t="s">
        <v>21</v>
      </c>
      <c r="E2334">
        <v>85.33</v>
      </c>
      <c r="F2334">
        <v>123879</v>
      </c>
      <c r="G2334">
        <v>92548</v>
      </c>
      <c r="H2334">
        <v>31239</v>
      </c>
      <c r="I2334" t="s">
        <v>76</v>
      </c>
      <c r="J2334" t="s">
        <v>77</v>
      </c>
      <c r="K2334">
        <v>13</v>
      </c>
      <c r="L2334">
        <v>1552</v>
      </c>
      <c r="N2334" t="str">
        <f t="shared" si="72"/>
        <v>Aaryahi Bahri</v>
      </c>
      <c r="O2334" t="str">
        <f t="shared" si="73"/>
        <v>Sales</v>
      </c>
      <c r="R2334" t="s">
        <v>4718</v>
      </c>
      <c r="S2334" t="s">
        <v>4719</v>
      </c>
      <c r="V2334">
        <v>86.25</v>
      </c>
      <c r="W2334">
        <v>141245</v>
      </c>
      <c r="X2334">
        <v>113016</v>
      </c>
      <c r="Y2334">
        <v>1467</v>
      </c>
      <c r="AC2334">
        <v>3962</v>
      </c>
      <c r="AE2334" t="s">
        <v>21</v>
      </c>
      <c r="AG2334" s="8">
        <v>123879</v>
      </c>
    </row>
    <row r="2335" spans="1:33" x14ac:dyDescent="0.3">
      <c r="A2335" t="s">
        <v>4720</v>
      </c>
      <c r="B2335" t="s">
        <v>4721</v>
      </c>
      <c r="C2335" t="s">
        <v>5</v>
      </c>
      <c r="D2335" t="s">
        <v>34</v>
      </c>
      <c r="E2335">
        <v>83.09</v>
      </c>
      <c r="F2335">
        <v>54425</v>
      </c>
      <c r="G2335">
        <v>107030</v>
      </c>
      <c r="H2335">
        <v>6852</v>
      </c>
      <c r="I2335" t="s">
        <v>39</v>
      </c>
      <c r="J2335" t="s">
        <v>26</v>
      </c>
      <c r="K2335">
        <v>11</v>
      </c>
      <c r="L2335">
        <v>1787</v>
      </c>
      <c r="N2335" t="str">
        <f t="shared" si="72"/>
        <v>Madhav Swamy</v>
      </c>
      <c r="O2335" t="str">
        <f t="shared" si="73"/>
        <v>Sales</v>
      </c>
      <c r="R2335" t="s">
        <v>4720</v>
      </c>
      <c r="S2335" t="s">
        <v>4721</v>
      </c>
      <c r="V2335">
        <v>87.31</v>
      </c>
      <c r="W2335">
        <v>50444</v>
      </c>
      <c r="X2335">
        <v>44067</v>
      </c>
      <c r="Y2335">
        <v>12310</v>
      </c>
      <c r="AC2335">
        <v>1252</v>
      </c>
      <c r="AE2335" t="s">
        <v>34</v>
      </c>
      <c r="AG2335" s="8">
        <v>54425</v>
      </c>
    </row>
    <row r="2336" spans="1:33" x14ac:dyDescent="0.3">
      <c r="A2336" t="s">
        <v>4722</v>
      </c>
      <c r="B2336" t="s">
        <v>4723</v>
      </c>
      <c r="C2336" t="s">
        <v>24</v>
      </c>
      <c r="D2336" t="s">
        <v>21</v>
      </c>
      <c r="E2336">
        <v>77.2</v>
      </c>
      <c r="F2336">
        <v>156070</v>
      </c>
      <c r="G2336">
        <v>77010</v>
      </c>
      <c r="H2336">
        <v>16012</v>
      </c>
      <c r="I2336" t="s">
        <v>25</v>
      </c>
      <c r="J2336" t="s">
        <v>26</v>
      </c>
      <c r="K2336">
        <v>32</v>
      </c>
      <c r="L2336">
        <v>4139</v>
      </c>
      <c r="N2336" t="str">
        <f t="shared" si="72"/>
        <v>Rania Ahuja</v>
      </c>
      <c r="O2336" t="str">
        <f t="shared" si="73"/>
        <v>HR</v>
      </c>
      <c r="R2336" t="s">
        <v>4722</v>
      </c>
      <c r="S2336" t="s">
        <v>4723</v>
      </c>
      <c r="V2336">
        <v>83.19</v>
      </c>
      <c r="W2336">
        <v>12301</v>
      </c>
      <c r="X2336">
        <v>73511</v>
      </c>
      <c r="Y2336">
        <v>32708</v>
      </c>
      <c r="AC2336">
        <v>1642</v>
      </c>
      <c r="AE2336" t="s">
        <v>21</v>
      </c>
      <c r="AG2336" s="8">
        <v>156070</v>
      </c>
    </row>
    <row r="2337" spans="1:33" x14ac:dyDescent="0.3">
      <c r="A2337" t="s">
        <v>4724</v>
      </c>
      <c r="B2337" t="s">
        <v>4725</v>
      </c>
      <c r="C2337" t="s">
        <v>42</v>
      </c>
      <c r="D2337" t="s">
        <v>21</v>
      </c>
      <c r="E2337">
        <v>70.19</v>
      </c>
      <c r="F2337">
        <v>56846</v>
      </c>
      <c r="G2337">
        <v>33938</v>
      </c>
      <c r="H2337">
        <v>6221</v>
      </c>
      <c r="I2337" t="s">
        <v>29</v>
      </c>
      <c r="J2337" t="s">
        <v>17</v>
      </c>
      <c r="K2337">
        <v>49</v>
      </c>
      <c r="L2337">
        <v>3779</v>
      </c>
      <c r="N2337" t="str">
        <f t="shared" si="72"/>
        <v>Seher Mannan</v>
      </c>
      <c r="O2337" t="str">
        <f t="shared" si="73"/>
        <v>Finance</v>
      </c>
      <c r="R2337" t="s">
        <v>4724</v>
      </c>
      <c r="S2337" t="s">
        <v>4725</v>
      </c>
      <c r="V2337">
        <v>83.42</v>
      </c>
      <c r="W2337">
        <v>6790</v>
      </c>
      <c r="X2337">
        <v>39924</v>
      </c>
      <c r="Y2337">
        <v>42284</v>
      </c>
      <c r="AC2337">
        <v>3009</v>
      </c>
      <c r="AE2337" t="s">
        <v>21</v>
      </c>
      <c r="AG2337" s="8">
        <v>56846</v>
      </c>
    </row>
    <row r="2338" spans="1:33" x14ac:dyDescent="0.3">
      <c r="A2338" t="s">
        <v>4726</v>
      </c>
      <c r="B2338" t="s">
        <v>4727</v>
      </c>
      <c r="C2338" t="s">
        <v>14</v>
      </c>
      <c r="D2338" t="s">
        <v>34</v>
      </c>
      <c r="E2338">
        <v>87.38</v>
      </c>
      <c r="F2338">
        <v>93384</v>
      </c>
      <c r="G2338">
        <v>98401</v>
      </c>
      <c r="H2338">
        <v>19211</v>
      </c>
      <c r="I2338" t="s">
        <v>29</v>
      </c>
      <c r="J2338" t="s">
        <v>17</v>
      </c>
      <c r="K2338">
        <v>1</v>
      </c>
      <c r="L2338">
        <v>2957</v>
      </c>
      <c r="N2338" t="str">
        <f t="shared" si="72"/>
        <v>Farhan Karpe</v>
      </c>
      <c r="O2338" t="str">
        <f t="shared" si="73"/>
        <v>IT</v>
      </c>
      <c r="R2338" t="s">
        <v>4726</v>
      </c>
      <c r="S2338" t="s">
        <v>4727</v>
      </c>
      <c r="V2338">
        <v>91.03</v>
      </c>
      <c r="W2338">
        <v>149046</v>
      </c>
      <c r="X2338">
        <v>95521</v>
      </c>
      <c r="Y2338">
        <v>54430</v>
      </c>
      <c r="AC2338">
        <v>806</v>
      </c>
      <c r="AE2338" t="s">
        <v>34</v>
      </c>
      <c r="AG2338" s="8">
        <v>93384</v>
      </c>
    </row>
    <row r="2339" spans="1:33" x14ac:dyDescent="0.3">
      <c r="A2339" t="s">
        <v>4728</v>
      </c>
      <c r="B2339" t="s">
        <v>4729</v>
      </c>
      <c r="C2339" t="s">
        <v>46</v>
      </c>
      <c r="D2339" t="s">
        <v>15</v>
      </c>
      <c r="E2339">
        <v>88.99</v>
      </c>
      <c r="F2339">
        <v>144412</v>
      </c>
      <c r="G2339">
        <v>116854</v>
      </c>
      <c r="H2339">
        <v>42460</v>
      </c>
      <c r="I2339" t="s">
        <v>73</v>
      </c>
      <c r="J2339" t="s">
        <v>17</v>
      </c>
      <c r="K2339">
        <v>2</v>
      </c>
      <c r="L2339">
        <v>303</v>
      </c>
      <c r="N2339" t="str">
        <f t="shared" si="72"/>
        <v>Nirvi Kade</v>
      </c>
      <c r="O2339" t="str">
        <f t="shared" si="73"/>
        <v>Marketing</v>
      </c>
      <c r="R2339" t="s">
        <v>4728</v>
      </c>
      <c r="S2339" t="s">
        <v>4729</v>
      </c>
      <c r="V2339">
        <v>86.11</v>
      </c>
      <c r="W2339">
        <v>151369</v>
      </c>
      <c r="X2339">
        <v>103469</v>
      </c>
      <c r="Y2339">
        <v>6894</v>
      </c>
      <c r="AC2339">
        <v>420</v>
      </c>
      <c r="AE2339" t="s">
        <v>15</v>
      </c>
      <c r="AG2339" s="8">
        <v>144412</v>
      </c>
    </row>
    <row r="2340" spans="1:33" x14ac:dyDescent="0.3">
      <c r="A2340" t="s">
        <v>4730</v>
      </c>
      <c r="B2340" t="s">
        <v>4731</v>
      </c>
      <c r="C2340" t="s">
        <v>5</v>
      </c>
      <c r="D2340" t="s">
        <v>21</v>
      </c>
      <c r="E2340">
        <v>87.14</v>
      </c>
      <c r="F2340">
        <v>196394</v>
      </c>
      <c r="G2340">
        <v>75212</v>
      </c>
      <c r="H2340">
        <v>21192</v>
      </c>
      <c r="I2340" t="s">
        <v>73</v>
      </c>
      <c r="J2340" t="s">
        <v>17</v>
      </c>
      <c r="K2340">
        <v>14</v>
      </c>
      <c r="L2340">
        <v>3704</v>
      </c>
      <c r="N2340" t="str">
        <f t="shared" si="72"/>
        <v>Jayesh Date</v>
      </c>
      <c r="O2340" t="str">
        <f t="shared" si="73"/>
        <v>Sales</v>
      </c>
      <c r="R2340" t="s">
        <v>4730</v>
      </c>
      <c r="S2340" t="s">
        <v>4731</v>
      </c>
      <c r="V2340">
        <v>74.09</v>
      </c>
      <c r="W2340">
        <v>91499</v>
      </c>
      <c r="X2340">
        <v>49191</v>
      </c>
      <c r="Y2340">
        <v>15303</v>
      </c>
      <c r="AC2340">
        <v>3132</v>
      </c>
      <c r="AE2340" t="s">
        <v>21</v>
      </c>
      <c r="AG2340" s="8">
        <v>196394</v>
      </c>
    </row>
    <row r="2341" spans="1:33" x14ac:dyDescent="0.3">
      <c r="A2341" t="s">
        <v>4732</v>
      </c>
      <c r="B2341" t="s">
        <v>4733</v>
      </c>
      <c r="C2341" t="s">
        <v>24</v>
      </c>
      <c r="D2341" t="s">
        <v>38</v>
      </c>
      <c r="E2341">
        <v>88.06</v>
      </c>
      <c r="F2341">
        <v>136052</v>
      </c>
      <c r="G2341">
        <v>97267</v>
      </c>
      <c r="H2341">
        <v>15021</v>
      </c>
      <c r="I2341" t="s">
        <v>43</v>
      </c>
      <c r="J2341" t="s">
        <v>17</v>
      </c>
      <c r="K2341">
        <v>50</v>
      </c>
      <c r="L2341">
        <v>779</v>
      </c>
      <c r="N2341" t="str">
        <f t="shared" si="72"/>
        <v>Saanvi Gala</v>
      </c>
      <c r="O2341" t="str">
        <f t="shared" si="73"/>
        <v>HR</v>
      </c>
      <c r="R2341" t="s">
        <v>4732</v>
      </c>
      <c r="S2341" t="s">
        <v>4733</v>
      </c>
      <c r="V2341">
        <v>88.16</v>
      </c>
      <c r="W2341">
        <v>180417</v>
      </c>
      <c r="X2341">
        <v>74432</v>
      </c>
      <c r="Y2341">
        <v>14444</v>
      </c>
      <c r="AC2341">
        <v>1648</v>
      </c>
      <c r="AE2341" t="s">
        <v>38</v>
      </c>
      <c r="AG2341" s="8">
        <v>136052</v>
      </c>
    </row>
    <row r="2342" spans="1:33" x14ac:dyDescent="0.3">
      <c r="A2342" t="s">
        <v>4734</v>
      </c>
      <c r="B2342" t="s">
        <v>4735</v>
      </c>
      <c r="C2342" t="s">
        <v>5</v>
      </c>
      <c r="D2342" t="s">
        <v>34</v>
      </c>
      <c r="E2342">
        <v>82.75</v>
      </c>
      <c r="F2342">
        <v>194604</v>
      </c>
      <c r="G2342">
        <v>100313</v>
      </c>
      <c r="H2342">
        <v>53304</v>
      </c>
      <c r="I2342" t="s">
        <v>73</v>
      </c>
      <c r="J2342" t="s">
        <v>17</v>
      </c>
      <c r="K2342">
        <v>48</v>
      </c>
      <c r="L2342">
        <v>1188</v>
      </c>
      <c r="N2342" t="str">
        <f t="shared" si="72"/>
        <v>Nakul Venkataraman</v>
      </c>
      <c r="O2342" t="str">
        <f t="shared" si="73"/>
        <v>Sales</v>
      </c>
      <c r="R2342" t="s">
        <v>4734</v>
      </c>
      <c r="S2342" t="s">
        <v>4735</v>
      </c>
      <c r="V2342">
        <v>81.3</v>
      </c>
      <c r="W2342">
        <v>130250</v>
      </c>
      <c r="X2342">
        <v>61889</v>
      </c>
      <c r="Y2342">
        <v>6532</v>
      </c>
      <c r="AC2342">
        <v>3283</v>
      </c>
      <c r="AE2342" t="s">
        <v>34</v>
      </c>
      <c r="AG2342" s="8">
        <v>194604</v>
      </c>
    </row>
    <row r="2343" spans="1:33" x14ac:dyDescent="0.3">
      <c r="A2343" t="s">
        <v>4736</v>
      </c>
      <c r="B2343" t="s">
        <v>4737</v>
      </c>
      <c r="C2343" t="s">
        <v>14</v>
      </c>
      <c r="D2343" t="s">
        <v>15</v>
      </c>
      <c r="E2343">
        <v>80.77</v>
      </c>
      <c r="F2343">
        <v>37667</v>
      </c>
      <c r="G2343">
        <v>74176</v>
      </c>
      <c r="H2343">
        <v>6832</v>
      </c>
      <c r="I2343" t="s">
        <v>43</v>
      </c>
      <c r="J2343" t="s">
        <v>17</v>
      </c>
      <c r="K2343">
        <v>36</v>
      </c>
      <c r="L2343">
        <v>2483</v>
      </c>
      <c r="N2343" t="str">
        <f t="shared" si="72"/>
        <v>Ivan Bhattacharyya</v>
      </c>
      <c r="O2343" t="str">
        <f t="shared" si="73"/>
        <v>IT</v>
      </c>
      <c r="R2343" t="s">
        <v>4736</v>
      </c>
      <c r="S2343" t="s">
        <v>4737</v>
      </c>
      <c r="V2343">
        <v>82.93</v>
      </c>
      <c r="W2343">
        <v>106428</v>
      </c>
      <c r="X2343">
        <v>45419</v>
      </c>
      <c r="Y2343">
        <v>18751</v>
      </c>
      <c r="AC2343">
        <v>2560</v>
      </c>
      <c r="AE2343" t="s">
        <v>15</v>
      </c>
      <c r="AG2343" s="8">
        <v>37667</v>
      </c>
    </row>
    <row r="2344" spans="1:33" x14ac:dyDescent="0.3">
      <c r="A2344" t="s">
        <v>4738</v>
      </c>
      <c r="B2344" t="s">
        <v>4739</v>
      </c>
      <c r="C2344" t="s">
        <v>24</v>
      </c>
      <c r="D2344" t="s">
        <v>60</v>
      </c>
      <c r="E2344">
        <v>85.49</v>
      </c>
      <c r="F2344">
        <v>143664</v>
      </c>
      <c r="G2344">
        <v>101794</v>
      </c>
      <c r="H2344">
        <v>38384</v>
      </c>
      <c r="I2344" t="s">
        <v>76</v>
      </c>
      <c r="J2344" t="s">
        <v>77</v>
      </c>
      <c r="K2344">
        <v>48</v>
      </c>
      <c r="L2344">
        <v>2197</v>
      </c>
      <c r="N2344" t="str">
        <f t="shared" si="72"/>
        <v>Sahil Viswanathan</v>
      </c>
      <c r="O2344" t="str">
        <f t="shared" si="73"/>
        <v>HR</v>
      </c>
      <c r="R2344" t="s">
        <v>4738</v>
      </c>
      <c r="S2344" t="s">
        <v>4739</v>
      </c>
      <c r="V2344">
        <v>84.85</v>
      </c>
      <c r="W2344">
        <v>32451</v>
      </c>
      <c r="X2344">
        <v>27709</v>
      </c>
      <c r="Y2344">
        <v>3406</v>
      </c>
      <c r="AC2344">
        <v>3251</v>
      </c>
      <c r="AE2344" t="s">
        <v>60</v>
      </c>
      <c r="AG2344" s="8">
        <v>143664</v>
      </c>
    </row>
    <row r="2345" spans="1:33" x14ac:dyDescent="0.3">
      <c r="A2345" t="s">
        <v>4740</v>
      </c>
      <c r="B2345" t="s">
        <v>4741</v>
      </c>
      <c r="C2345" t="s">
        <v>5</v>
      </c>
      <c r="D2345" t="s">
        <v>15</v>
      </c>
      <c r="E2345">
        <v>72.010000000000005</v>
      </c>
      <c r="F2345">
        <v>166271</v>
      </c>
      <c r="G2345">
        <v>58047</v>
      </c>
      <c r="H2345">
        <v>33497</v>
      </c>
      <c r="I2345" t="s">
        <v>73</v>
      </c>
      <c r="J2345" t="s">
        <v>17</v>
      </c>
      <c r="K2345">
        <v>40</v>
      </c>
      <c r="L2345">
        <v>1980</v>
      </c>
      <c r="N2345" t="str">
        <f t="shared" si="72"/>
        <v>Raghav Dugar</v>
      </c>
      <c r="O2345" t="str">
        <f t="shared" si="73"/>
        <v>Sales</v>
      </c>
      <c r="R2345" t="s">
        <v>4740</v>
      </c>
      <c r="S2345" t="s">
        <v>4741</v>
      </c>
      <c r="V2345">
        <v>96.01</v>
      </c>
      <c r="W2345">
        <v>58406</v>
      </c>
      <c r="X2345">
        <v>95555</v>
      </c>
      <c r="Y2345">
        <v>15329</v>
      </c>
      <c r="AC2345">
        <v>747</v>
      </c>
      <c r="AE2345" t="s">
        <v>15</v>
      </c>
      <c r="AG2345" s="8">
        <v>166271</v>
      </c>
    </row>
    <row r="2346" spans="1:33" x14ac:dyDescent="0.3">
      <c r="A2346" t="s">
        <v>4742</v>
      </c>
      <c r="B2346" t="s">
        <v>4743</v>
      </c>
      <c r="C2346" t="s">
        <v>5</v>
      </c>
      <c r="D2346" t="s">
        <v>60</v>
      </c>
      <c r="E2346">
        <v>88.99</v>
      </c>
      <c r="F2346">
        <v>127956</v>
      </c>
      <c r="G2346">
        <v>94060</v>
      </c>
      <c r="H2346">
        <v>17464</v>
      </c>
      <c r="I2346" t="s">
        <v>76</v>
      </c>
      <c r="J2346" t="s">
        <v>77</v>
      </c>
      <c r="K2346">
        <v>9</v>
      </c>
      <c r="L2346">
        <v>3542</v>
      </c>
      <c r="N2346" t="str">
        <f t="shared" si="72"/>
        <v>Aarna Raju</v>
      </c>
      <c r="O2346" t="str">
        <f t="shared" si="73"/>
        <v>Sales</v>
      </c>
      <c r="R2346" t="s">
        <v>4742</v>
      </c>
      <c r="S2346" t="s">
        <v>4743</v>
      </c>
      <c r="V2346">
        <v>84.77</v>
      </c>
      <c r="W2346">
        <v>186337</v>
      </c>
      <c r="X2346">
        <v>88197</v>
      </c>
      <c r="Y2346">
        <v>7552</v>
      </c>
      <c r="AC2346">
        <v>4430</v>
      </c>
      <c r="AE2346" t="s">
        <v>60</v>
      </c>
      <c r="AG2346" s="8">
        <v>127956</v>
      </c>
    </row>
    <row r="2347" spans="1:33" x14ac:dyDescent="0.3">
      <c r="A2347" t="s">
        <v>4744</v>
      </c>
      <c r="B2347" t="s">
        <v>4745</v>
      </c>
      <c r="C2347" t="s">
        <v>5</v>
      </c>
      <c r="D2347" t="s">
        <v>21</v>
      </c>
      <c r="E2347">
        <v>97.16</v>
      </c>
      <c r="F2347">
        <v>38568</v>
      </c>
      <c r="G2347">
        <v>53331</v>
      </c>
      <c r="H2347">
        <v>11509</v>
      </c>
      <c r="I2347" t="s">
        <v>43</v>
      </c>
      <c r="J2347" t="s">
        <v>17</v>
      </c>
      <c r="K2347">
        <v>14</v>
      </c>
      <c r="L2347">
        <v>2101</v>
      </c>
      <c r="N2347" t="str">
        <f t="shared" si="72"/>
        <v>Sara Sengupta</v>
      </c>
      <c r="O2347" t="str">
        <f t="shared" si="73"/>
        <v>Sales</v>
      </c>
      <c r="R2347" t="s">
        <v>4744</v>
      </c>
      <c r="S2347" t="s">
        <v>4745</v>
      </c>
      <c r="V2347">
        <v>94.91</v>
      </c>
      <c r="W2347">
        <v>41620</v>
      </c>
      <c r="X2347">
        <v>103552</v>
      </c>
      <c r="Y2347">
        <v>17742</v>
      </c>
      <c r="AC2347">
        <v>4328</v>
      </c>
      <c r="AE2347" t="s">
        <v>21</v>
      </c>
      <c r="AG2347" s="8">
        <v>38568</v>
      </c>
    </row>
    <row r="2348" spans="1:33" x14ac:dyDescent="0.3">
      <c r="A2348" t="s">
        <v>4746</v>
      </c>
      <c r="B2348" t="s">
        <v>4747</v>
      </c>
      <c r="C2348" t="s">
        <v>46</v>
      </c>
      <c r="D2348" t="s">
        <v>21</v>
      </c>
      <c r="E2348">
        <v>92.33</v>
      </c>
      <c r="F2348">
        <v>141245</v>
      </c>
      <c r="G2348">
        <v>54660</v>
      </c>
      <c r="H2348">
        <v>17448</v>
      </c>
      <c r="I2348" t="s">
        <v>76</v>
      </c>
      <c r="J2348" t="s">
        <v>77</v>
      </c>
      <c r="K2348">
        <v>47</v>
      </c>
      <c r="L2348">
        <v>4555</v>
      </c>
      <c r="N2348" t="str">
        <f t="shared" si="72"/>
        <v>Khushi Cheema</v>
      </c>
      <c r="O2348" t="str">
        <f t="shared" si="73"/>
        <v>Marketing</v>
      </c>
      <c r="R2348" t="s">
        <v>4746</v>
      </c>
      <c r="S2348" t="s">
        <v>4747</v>
      </c>
      <c r="V2348">
        <v>80.540000000000006</v>
      </c>
      <c r="W2348">
        <v>41758</v>
      </c>
      <c r="X2348">
        <v>105760</v>
      </c>
      <c r="Y2348">
        <v>6195</v>
      </c>
      <c r="AC2348">
        <v>2585</v>
      </c>
      <c r="AE2348" t="s">
        <v>21</v>
      </c>
      <c r="AG2348" s="8">
        <v>141245</v>
      </c>
    </row>
    <row r="2349" spans="1:33" x14ac:dyDescent="0.3">
      <c r="A2349" t="s">
        <v>4748</v>
      </c>
      <c r="B2349" t="s">
        <v>4749</v>
      </c>
      <c r="C2349" t="s">
        <v>14</v>
      </c>
      <c r="D2349" t="s">
        <v>38</v>
      </c>
      <c r="E2349">
        <v>87.27</v>
      </c>
      <c r="F2349">
        <v>50444</v>
      </c>
      <c r="G2349">
        <v>25061</v>
      </c>
      <c r="H2349">
        <v>14045</v>
      </c>
      <c r="I2349" t="s">
        <v>76</v>
      </c>
      <c r="J2349" t="s">
        <v>77</v>
      </c>
      <c r="K2349">
        <v>24</v>
      </c>
      <c r="L2349">
        <v>3960</v>
      </c>
      <c r="N2349" t="str">
        <f t="shared" si="72"/>
        <v>Akarsh Sahni</v>
      </c>
      <c r="O2349" t="str">
        <f t="shared" si="73"/>
        <v>IT</v>
      </c>
      <c r="R2349" t="s">
        <v>4748</v>
      </c>
      <c r="S2349" t="s">
        <v>4749</v>
      </c>
      <c r="V2349">
        <v>92.34</v>
      </c>
      <c r="W2349">
        <v>106339</v>
      </c>
      <c r="X2349">
        <v>53282</v>
      </c>
      <c r="Y2349">
        <v>12110</v>
      </c>
      <c r="AC2349">
        <v>2255</v>
      </c>
      <c r="AE2349" t="s">
        <v>38</v>
      </c>
      <c r="AG2349" s="8">
        <v>50444</v>
      </c>
    </row>
    <row r="2350" spans="1:33" x14ac:dyDescent="0.3">
      <c r="A2350" t="s">
        <v>4750</v>
      </c>
      <c r="B2350" t="s">
        <v>4751</v>
      </c>
      <c r="C2350" t="s">
        <v>24</v>
      </c>
      <c r="E2350">
        <v>80.08</v>
      </c>
      <c r="F2350">
        <v>12301</v>
      </c>
      <c r="G2350">
        <v>34980</v>
      </c>
      <c r="H2350">
        <v>2136</v>
      </c>
      <c r="I2350" t="s">
        <v>43</v>
      </c>
      <c r="J2350" t="s">
        <v>17</v>
      </c>
      <c r="K2350">
        <v>36</v>
      </c>
      <c r="L2350">
        <v>826</v>
      </c>
      <c r="N2350" t="str">
        <f t="shared" si="72"/>
        <v>Damini Handa</v>
      </c>
      <c r="O2350" t="str">
        <f t="shared" si="73"/>
        <v>HR</v>
      </c>
      <c r="R2350" t="s">
        <v>4750</v>
      </c>
      <c r="S2350" t="s">
        <v>4751</v>
      </c>
      <c r="V2350">
        <v>94.43</v>
      </c>
      <c r="W2350">
        <v>106899</v>
      </c>
      <c r="X2350">
        <v>72099</v>
      </c>
      <c r="Y2350">
        <v>9382</v>
      </c>
      <c r="AC2350">
        <v>3650</v>
      </c>
      <c r="AE2350" t="s">
        <v>10059</v>
      </c>
      <c r="AG2350" s="8">
        <v>12301</v>
      </c>
    </row>
    <row r="2351" spans="1:33" x14ac:dyDescent="0.3">
      <c r="A2351" t="s">
        <v>4752</v>
      </c>
      <c r="B2351" t="s">
        <v>4753</v>
      </c>
      <c r="C2351" t="s">
        <v>46</v>
      </c>
      <c r="D2351" t="s">
        <v>21</v>
      </c>
      <c r="E2351">
        <v>73.64</v>
      </c>
      <c r="F2351">
        <v>6790</v>
      </c>
      <c r="G2351">
        <v>90063</v>
      </c>
      <c r="H2351">
        <v>842</v>
      </c>
      <c r="I2351" t="s">
        <v>55</v>
      </c>
      <c r="J2351" t="s">
        <v>26</v>
      </c>
      <c r="K2351">
        <v>4</v>
      </c>
      <c r="L2351">
        <v>4473</v>
      </c>
      <c r="N2351" t="str">
        <f t="shared" si="72"/>
        <v>Oorja Chatterjee</v>
      </c>
      <c r="O2351" t="str">
        <f t="shared" si="73"/>
        <v>Marketing</v>
      </c>
      <c r="R2351" t="s">
        <v>4752</v>
      </c>
      <c r="S2351" t="s">
        <v>4753</v>
      </c>
      <c r="V2351">
        <v>86.43</v>
      </c>
      <c r="W2351">
        <v>174881</v>
      </c>
      <c r="X2351">
        <v>94082</v>
      </c>
      <c r="Y2351">
        <v>30759</v>
      </c>
      <c r="AC2351">
        <v>4698</v>
      </c>
      <c r="AE2351" t="s">
        <v>21</v>
      </c>
      <c r="AG2351" s="8">
        <v>6790</v>
      </c>
    </row>
    <row r="2352" spans="1:33" x14ac:dyDescent="0.3">
      <c r="A2352" t="s">
        <v>4754</v>
      </c>
      <c r="B2352" t="s">
        <v>4755</v>
      </c>
      <c r="C2352" t="s">
        <v>24</v>
      </c>
      <c r="D2352" t="s">
        <v>21</v>
      </c>
      <c r="E2352">
        <v>98.83</v>
      </c>
      <c r="F2352">
        <v>149046</v>
      </c>
      <c r="G2352">
        <v>36441</v>
      </c>
      <c r="H2352">
        <v>28148</v>
      </c>
      <c r="I2352" t="s">
        <v>25</v>
      </c>
      <c r="J2352" t="s">
        <v>26</v>
      </c>
      <c r="K2352">
        <v>33</v>
      </c>
      <c r="L2352">
        <v>3375</v>
      </c>
      <c r="N2352" t="str">
        <f t="shared" si="72"/>
        <v>Seher Chaudhary</v>
      </c>
      <c r="O2352" t="str">
        <f t="shared" si="73"/>
        <v>HR</v>
      </c>
      <c r="R2352" t="s">
        <v>4754</v>
      </c>
      <c r="S2352" t="s">
        <v>4755</v>
      </c>
      <c r="V2352">
        <v>74.39</v>
      </c>
      <c r="W2352">
        <v>73587</v>
      </c>
      <c r="X2352">
        <v>110221</v>
      </c>
      <c r="Y2352">
        <v>8763</v>
      </c>
      <c r="AC2352">
        <v>3867</v>
      </c>
      <c r="AE2352" t="s">
        <v>21</v>
      </c>
      <c r="AG2352" s="8">
        <v>149046</v>
      </c>
    </row>
    <row r="2353" spans="1:33" x14ac:dyDescent="0.3">
      <c r="A2353" t="s">
        <v>4756</v>
      </c>
      <c r="B2353" t="s">
        <v>4757</v>
      </c>
      <c r="C2353" t="s">
        <v>24</v>
      </c>
      <c r="D2353" t="s">
        <v>21</v>
      </c>
      <c r="E2353">
        <v>71.38</v>
      </c>
      <c r="F2353">
        <v>151369</v>
      </c>
      <c r="G2353">
        <v>37640</v>
      </c>
      <c r="H2353">
        <v>31678</v>
      </c>
      <c r="I2353" t="s">
        <v>16</v>
      </c>
      <c r="J2353" t="s">
        <v>17</v>
      </c>
      <c r="K2353">
        <v>24</v>
      </c>
      <c r="L2353">
        <v>478</v>
      </c>
      <c r="N2353" t="str">
        <f t="shared" si="72"/>
        <v>Shaan Bhavsar</v>
      </c>
      <c r="O2353" t="str">
        <f t="shared" si="73"/>
        <v>HR</v>
      </c>
      <c r="R2353" t="s">
        <v>4756</v>
      </c>
      <c r="S2353" t="s">
        <v>4757</v>
      </c>
      <c r="V2353">
        <v>79.19</v>
      </c>
      <c r="W2353">
        <v>113862</v>
      </c>
      <c r="X2353">
        <v>90825</v>
      </c>
      <c r="Y2353">
        <v>10287</v>
      </c>
      <c r="AC2353">
        <v>4089</v>
      </c>
      <c r="AE2353" t="s">
        <v>21</v>
      </c>
      <c r="AG2353" s="8">
        <v>151369</v>
      </c>
    </row>
    <row r="2354" spans="1:33" x14ac:dyDescent="0.3">
      <c r="A2354" t="s">
        <v>4758</v>
      </c>
      <c r="B2354" t="s">
        <v>4759</v>
      </c>
      <c r="C2354" t="s">
        <v>24</v>
      </c>
      <c r="D2354" t="s">
        <v>15</v>
      </c>
      <c r="E2354">
        <v>90.85</v>
      </c>
      <c r="F2354">
        <v>91499</v>
      </c>
      <c r="G2354">
        <v>98806</v>
      </c>
      <c r="H2354">
        <v>19972</v>
      </c>
      <c r="I2354" t="s">
        <v>35</v>
      </c>
      <c r="J2354" t="s">
        <v>17</v>
      </c>
      <c r="K2354">
        <v>5</v>
      </c>
      <c r="L2354">
        <v>3311</v>
      </c>
      <c r="N2354" t="str">
        <f t="shared" si="72"/>
        <v>Riya Atwal</v>
      </c>
      <c r="O2354" t="str">
        <f t="shared" si="73"/>
        <v>HR</v>
      </c>
      <c r="R2354" t="s">
        <v>4758</v>
      </c>
      <c r="S2354" t="s">
        <v>4759</v>
      </c>
      <c r="V2354">
        <v>80.89</v>
      </c>
      <c r="W2354">
        <v>46060</v>
      </c>
      <c r="X2354">
        <v>50080</v>
      </c>
      <c r="Y2354">
        <v>29987</v>
      </c>
      <c r="AC2354">
        <v>2927</v>
      </c>
      <c r="AE2354" t="s">
        <v>15</v>
      </c>
      <c r="AG2354" s="8">
        <v>91499</v>
      </c>
    </row>
    <row r="2355" spans="1:33" x14ac:dyDescent="0.3">
      <c r="A2355" t="s">
        <v>4761</v>
      </c>
      <c r="B2355" t="s">
        <v>4762</v>
      </c>
      <c r="C2355" t="s">
        <v>14</v>
      </c>
      <c r="D2355" t="s">
        <v>15</v>
      </c>
      <c r="E2355">
        <v>83.79</v>
      </c>
      <c r="F2355">
        <v>180417</v>
      </c>
      <c r="G2355">
        <v>29754</v>
      </c>
      <c r="H2355">
        <v>24002</v>
      </c>
      <c r="I2355" t="s">
        <v>16</v>
      </c>
      <c r="J2355" t="s">
        <v>17</v>
      </c>
      <c r="K2355">
        <v>48</v>
      </c>
      <c r="L2355">
        <v>1120</v>
      </c>
      <c r="N2355" t="str">
        <f t="shared" si="72"/>
        <v>Bhavin Kibe</v>
      </c>
      <c r="O2355" t="str">
        <f t="shared" si="73"/>
        <v>IT</v>
      </c>
      <c r="R2355" t="s">
        <v>4761</v>
      </c>
      <c r="S2355" t="s">
        <v>4762</v>
      </c>
      <c r="V2355">
        <v>89.78</v>
      </c>
      <c r="W2355">
        <v>121000</v>
      </c>
      <c r="X2355">
        <v>64719</v>
      </c>
      <c r="Y2355">
        <v>12403</v>
      </c>
      <c r="AC2355">
        <v>4219</v>
      </c>
      <c r="AE2355" t="s">
        <v>15</v>
      </c>
      <c r="AG2355" s="8">
        <v>180417</v>
      </c>
    </row>
    <row r="2356" spans="1:33" x14ac:dyDescent="0.3">
      <c r="A2356" t="s">
        <v>4763</v>
      </c>
      <c r="B2356" t="s">
        <v>4764</v>
      </c>
      <c r="C2356" t="s">
        <v>46</v>
      </c>
      <c r="D2356" t="s">
        <v>21</v>
      </c>
      <c r="E2356">
        <v>97.13</v>
      </c>
      <c r="F2356">
        <v>130250</v>
      </c>
      <c r="G2356">
        <v>113016</v>
      </c>
      <c r="H2356">
        <v>29842</v>
      </c>
      <c r="I2356" t="s">
        <v>39</v>
      </c>
      <c r="J2356" t="s">
        <v>26</v>
      </c>
      <c r="K2356">
        <v>19</v>
      </c>
      <c r="L2356">
        <v>3331</v>
      </c>
      <c r="N2356" t="str">
        <f t="shared" si="72"/>
        <v>Anvi Agarwal</v>
      </c>
      <c r="O2356" t="str">
        <f t="shared" si="73"/>
        <v>Marketing</v>
      </c>
      <c r="R2356" t="s">
        <v>4763</v>
      </c>
      <c r="S2356" t="s">
        <v>4764</v>
      </c>
      <c r="V2356">
        <v>91.12</v>
      </c>
      <c r="W2356">
        <v>150836</v>
      </c>
      <c r="X2356">
        <v>29378</v>
      </c>
      <c r="Y2356">
        <v>23886</v>
      </c>
      <c r="AC2356">
        <v>4482</v>
      </c>
      <c r="AE2356" t="s">
        <v>21</v>
      </c>
      <c r="AG2356" s="8">
        <v>130250</v>
      </c>
    </row>
    <row r="2357" spans="1:33" x14ac:dyDescent="0.3">
      <c r="A2357" t="s">
        <v>4765</v>
      </c>
      <c r="B2357" t="s">
        <v>4766</v>
      </c>
      <c r="C2357" t="s">
        <v>14</v>
      </c>
      <c r="D2357" t="s">
        <v>15</v>
      </c>
      <c r="E2357">
        <v>98.4</v>
      </c>
      <c r="F2357">
        <v>106428</v>
      </c>
      <c r="G2357">
        <v>44067</v>
      </c>
      <c r="H2357">
        <v>29430</v>
      </c>
      <c r="I2357" t="s">
        <v>55</v>
      </c>
      <c r="J2357" t="s">
        <v>26</v>
      </c>
      <c r="K2357">
        <v>41</v>
      </c>
      <c r="L2357">
        <v>2374</v>
      </c>
      <c r="N2357" t="str">
        <f t="shared" si="72"/>
        <v>Zeeshan Deol</v>
      </c>
      <c r="O2357" t="str">
        <f t="shared" si="73"/>
        <v>IT</v>
      </c>
      <c r="R2357" t="s">
        <v>4765</v>
      </c>
      <c r="S2357" t="s">
        <v>4766</v>
      </c>
      <c r="V2357">
        <v>81.73</v>
      </c>
      <c r="W2357">
        <v>105624</v>
      </c>
      <c r="X2357">
        <v>112996</v>
      </c>
      <c r="Y2357">
        <v>20116</v>
      </c>
      <c r="AC2357">
        <v>4059</v>
      </c>
      <c r="AE2357" t="s">
        <v>15</v>
      </c>
      <c r="AG2357" s="8">
        <v>106428</v>
      </c>
    </row>
    <row r="2358" spans="1:33" x14ac:dyDescent="0.3">
      <c r="A2358" t="s">
        <v>4767</v>
      </c>
      <c r="B2358" t="s">
        <v>4768</v>
      </c>
      <c r="C2358" t="s">
        <v>5</v>
      </c>
      <c r="D2358" t="s">
        <v>38</v>
      </c>
      <c r="E2358">
        <v>72.19</v>
      </c>
      <c r="F2358">
        <v>32451</v>
      </c>
      <c r="G2358">
        <v>73511</v>
      </c>
      <c r="H2358">
        <v>4236</v>
      </c>
      <c r="I2358" t="s">
        <v>76</v>
      </c>
      <c r="J2358" t="s">
        <v>77</v>
      </c>
      <c r="K2358">
        <v>22</v>
      </c>
      <c r="L2358">
        <v>3492</v>
      </c>
      <c r="N2358" t="str">
        <f t="shared" si="72"/>
        <v>Jhanvi Vohra</v>
      </c>
      <c r="O2358" t="str">
        <f t="shared" si="73"/>
        <v>Sales</v>
      </c>
      <c r="R2358" t="s">
        <v>4767</v>
      </c>
      <c r="S2358" t="s">
        <v>4768</v>
      </c>
      <c r="V2358">
        <v>94.9</v>
      </c>
      <c r="W2358">
        <v>8430</v>
      </c>
      <c r="X2358">
        <v>78349</v>
      </c>
      <c r="Y2358">
        <v>7027</v>
      </c>
      <c r="AC2358">
        <v>4112</v>
      </c>
      <c r="AE2358" t="s">
        <v>38</v>
      </c>
      <c r="AG2358" s="8">
        <v>32451</v>
      </c>
    </row>
    <row r="2359" spans="1:33" x14ac:dyDescent="0.3">
      <c r="A2359" t="s">
        <v>4769</v>
      </c>
      <c r="B2359" t="s">
        <v>4770</v>
      </c>
      <c r="C2359" t="s">
        <v>24</v>
      </c>
      <c r="D2359" t="s">
        <v>15</v>
      </c>
      <c r="E2359">
        <v>92.54</v>
      </c>
      <c r="F2359">
        <v>58406</v>
      </c>
      <c r="G2359">
        <v>39924</v>
      </c>
      <c r="H2359">
        <v>14566</v>
      </c>
      <c r="I2359" t="s">
        <v>25</v>
      </c>
      <c r="J2359" t="s">
        <v>26</v>
      </c>
      <c r="K2359">
        <v>40</v>
      </c>
      <c r="L2359">
        <v>945</v>
      </c>
      <c r="N2359" t="str">
        <f t="shared" si="72"/>
        <v>Indrans Kalita</v>
      </c>
      <c r="O2359" t="str">
        <f t="shared" si="73"/>
        <v>HR</v>
      </c>
      <c r="R2359" t="s">
        <v>4769</v>
      </c>
      <c r="S2359" t="s">
        <v>4770</v>
      </c>
      <c r="V2359">
        <v>98.87</v>
      </c>
      <c r="W2359">
        <v>143635</v>
      </c>
      <c r="X2359">
        <v>67904</v>
      </c>
      <c r="Y2359">
        <v>14125</v>
      </c>
      <c r="AC2359">
        <v>1638</v>
      </c>
      <c r="AE2359" t="s">
        <v>15</v>
      </c>
      <c r="AG2359" s="8">
        <v>58406</v>
      </c>
    </row>
    <row r="2360" spans="1:33" x14ac:dyDescent="0.3">
      <c r="A2360" t="s">
        <v>4771</v>
      </c>
      <c r="B2360" t="s">
        <v>4772</v>
      </c>
      <c r="C2360" t="s">
        <v>14</v>
      </c>
      <c r="D2360" t="s">
        <v>34</v>
      </c>
      <c r="E2360">
        <v>73.62</v>
      </c>
      <c r="F2360">
        <v>186337</v>
      </c>
      <c r="G2360">
        <v>95521</v>
      </c>
      <c r="H2360">
        <v>29746</v>
      </c>
      <c r="I2360" t="s">
        <v>43</v>
      </c>
      <c r="J2360" t="s">
        <v>17</v>
      </c>
      <c r="K2360">
        <v>13</v>
      </c>
      <c r="L2360">
        <v>3166</v>
      </c>
      <c r="N2360" t="str">
        <f t="shared" si="72"/>
        <v>Keya Gopal</v>
      </c>
      <c r="O2360" t="str">
        <f t="shared" si="73"/>
        <v>IT</v>
      </c>
      <c r="R2360" t="s">
        <v>4771</v>
      </c>
      <c r="S2360" t="s">
        <v>4772</v>
      </c>
      <c r="V2360">
        <v>91.05</v>
      </c>
      <c r="W2360">
        <v>12661</v>
      </c>
      <c r="X2360">
        <v>74103</v>
      </c>
      <c r="Y2360">
        <v>8855</v>
      </c>
      <c r="AC2360">
        <v>1465</v>
      </c>
      <c r="AE2360" t="s">
        <v>34</v>
      </c>
      <c r="AG2360" s="8">
        <v>186337</v>
      </c>
    </row>
    <row r="2361" spans="1:33" x14ac:dyDescent="0.3">
      <c r="A2361" t="s">
        <v>4773</v>
      </c>
      <c r="B2361" t="s">
        <v>4774</v>
      </c>
      <c r="C2361" t="s">
        <v>46</v>
      </c>
      <c r="D2361" t="s">
        <v>15</v>
      </c>
      <c r="E2361">
        <v>93.74</v>
      </c>
      <c r="F2361">
        <v>41620</v>
      </c>
      <c r="G2361">
        <v>103469</v>
      </c>
      <c r="H2361">
        <v>5473</v>
      </c>
      <c r="I2361" t="s">
        <v>35</v>
      </c>
      <c r="J2361" t="s">
        <v>17</v>
      </c>
      <c r="K2361">
        <v>17</v>
      </c>
      <c r="L2361">
        <v>1210</v>
      </c>
      <c r="N2361" t="str">
        <f t="shared" si="72"/>
        <v>Uthkarsh Srinivasan</v>
      </c>
      <c r="O2361" t="str">
        <f t="shared" si="73"/>
        <v>Marketing</v>
      </c>
      <c r="R2361" t="s">
        <v>4773</v>
      </c>
      <c r="S2361" t="s">
        <v>4774</v>
      </c>
      <c r="V2361">
        <v>74.72</v>
      </c>
      <c r="W2361">
        <v>191038</v>
      </c>
      <c r="X2361">
        <v>74683</v>
      </c>
      <c r="Y2361">
        <v>32798</v>
      </c>
      <c r="AC2361">
        <v>329</v>
      </c>
      <c r="AE2361" t="s">
        <v>15</v>
      </c>
      <c r="AG2361" s="8">
        <v>41620</v>
      </c>
    </row>
    <row r="2362" spans="1:33" x14ac:dyDescent="0.3">
      <c r="A2362" t="s">
        <v>4775</v>
      </c>
      <c r="B2362" t="s">
        <v>4776</v>
      </c>
      <c r="C2362" t="s">
        <v>42</v>
      </c>
      <c r="D2362" t="s">
        <v>21</v>
      </c>
      <c r="E2362">
        <v>92.71</v>
      </c>
      <c r="F2362">
        <v>41758</v>
      </c>
      <c r="G2362">
        <v>49191</v>
      </c>
      <c r="H2362">
        <v>7909</v>
      </c>
      <c r="I2362" t="s">
        <v>39</v>
      </c>
      <c r="J2362" t="s">
        <v>26</v>
      </c>
      <c r="K2362">
        <v>32</v>
      </c>
      <c r="L2362">
        <v>3370</v>
      </c>
      <c r="N2362" t="str">
        <f t="shared" si="72"/>
        <v>Mishti Mammen</v>
      </c>
      <c r="O2362" t="str">
        <f t="shared" si="73"/>
        <v>Finance</v>
      </c>
      <c r="R2362" t="s">
        <v>4775</v>
      </c>
      <c r="S2362" t="s">
        <v>4776</v>
      </c>
      <c r="V2362">
        <v>79.41</v>
      </c>
      <c r="W2362">
        <v>105340</v>
      </c>
      <c r="X2362">
        <v>55050</v>
      </c>
      <c r="Y2362">
        <v>1704</v>
      </c>
      <c r="AC2362">
        <v>971</v>
      </c>
      <c r="AE2362" t="s">
        <v>21</v>
      </c>
      <c r="AG2362" s="8">
        <v>41758</v>
      </c>
    </row>
    <row r="2363" spans="1:33" x14ac:dyDescent="0.3">
      <c r="A2363" t="s">
        <v>4777</v>
      </c>
      <c r="B2363" t="s">
        <v>4778</v>
      </c>
      <c r="C2363" t="s">
        <v>5</v>
      </c>
      <c r="D2363" t="s">
        <v>34</v>
      </c>
      <c r="E2363">
        <v>89.27</v>
      </c>
      <c r="F2363">
        <v>106339</v>
      </c>
      <c r="G2363">
        <v>74432</v>
      </c>
      <c r="H2363">
        <v>27845</v>
      </c>
      <c r="I2363" t="s">
        <v>39</v>
      </c>
      <c r="J2363" t="s">
        <v>26</v>
      </c>
      <c r="K2363">
        <v>20</v>
      </c>
      <c r="L2363">
        <v>2504</v>
      </c>
      <c r="N2363" t="str">
        <f t="shared" si="72"/>
        <v>Sana Tripathi</v>
      </c>
      <c r="O2363" t="str">
        <f t="shared" si="73"/>
        <v>Sales</v>
      </c>
      <c r="R2363" t="s">
        <v>4777</v>
      </c>
      <c r="S2363" t="s">
        <v>4778</v>
      </c>
      <c r="V2363">
        <v>90.76</v>
      </c>
      <c r="W2363">
        <v>62351</v>
      </c>
      <c r="X2363">
        <v>95903</v>
      </c>
      <c r="Y2363">
        <v>46956</v>
      </c>
      <c r="AC2363">
        <v>2221</v>
      </c>
      <c r="AE2363" t="s">
        <v>34</v>
      </c>
      <c r="AG2363" s="8">
        <v>106339</v>
      </c>
    </row>
    <row r="2364" spans="1:33" x14ac:dyDescent="0.3">
      <c r="A2364" t="s">
        <v>4779</v>
      </c>
      <c r="B2364" t="s">
        <v>4780</v>
      </c>
      <c r="C2364" t="s">
        <v>5</v>
      </c>
      <c r="D2364" t="s">
        <v>21</v>
      </c>
      <c r="E2364">
        <v>91.01</v>
      </c>
      <c r="F2364">
        <v>106899</v>
      </c>
      <c r="G2364">
        <v>61889</v>
      </c>
      <c r="H2364">
        <v>15455</v>
      </c>
      <c r="I2364" t="s">
        <v>76</v>
      </c>
      <c r="J2364" t="s">
        <v>77</v>
      </c>
      <c r="K2364">
        <v>27</v>
      </c>
      <c r="L2364">
        <v>1201</v>
      </c>
      <c r="N2364" t="str">
        <f t="shared" si="72"/>
        <v>Yasmin Gupta</v>
      </c>
      <c r="O2364" t="str">
        <f t="shared" si="73"/>
        <v>Sales</v>
      </c>
      <c r="R2364" t="s">
        <v>4779</v>
      </c>
      <c r="S2364" t="s">
        <v>4780</v>
      </c>
      <c r="V2364">
        <v>72.459999999999994</v>
      </c>
      <c r="W2364">
        <v>118186</v>
      </c>
      <c r="X2364">
        <v>57274</v>
      </c>
      <c r="Y2364">
        <v>17922</v>
      </c>
      <c r="AC2364">
        <v>335</v>
      </c>
      <c r="AE2364" t="s">
        <v>21</v>
      </c>
      <c r="AG2364" s="8">
        <v>106899</v>
      </c>
    </row>
    <row r="2365" spans="1:33" x14ac:dyDescent="0.3">
      <c r="A2365" t="s">
        <v>4781</v>
      </c>
      <c r="B2365" t="s">
        <v>4782</v>
      </c>
      <c r="C2365" t="s">
        <v>1123</v>
      </c>
      <c r="D2365" t="s">
        <v>21</v>
      </c>
      <c r="E2365">
        <v>97.71</v>
      </c>
      <c r="F2365">
        <v>174881</v>
      </c>
      <c r="G2365">
        <v>45419</v>
      </c>
      <c r="H2365">
        <v>30265</v>
      </c>
      <c r="I2365" t="s">
        <v>29</v>
      </c>
      <c r="J2365" t="s">
        <v>17</v>
      </c>
      <c r="K2365">
        <v>23</v>
      </c>
      <c r="L2365">
        <v>3732</v>
      </c>
      <c r="N2365" t="str">
        <f t="shared" si="72"/>
        <v>Manikya Sachar</v>
      </c>
      <c r="O2365" t="str">
        <f t="shared" si="73"/>
        <v>IT</v>
      </c>
      <c r="R2365" t="s">
        <v>4781</v>
      </c>
      <c r="S2365" t="s">
        <v>4782</v>
      </c>
      <c r="V2365">
        <v>76.81</v>
      </c>
      <c r="W2365">
        <v>121601</v>
      </c>
      <c r="X2365">
        <v>76990</v>
      </c>
      <c r="Y2365">
        <v>15339</v>
      </c>
      <c r="AC2365">
        <v>646</v>
      </c>
      <c r="AE2365" t="s">
        <v>21</v>
      </c>
      <c r="AG2365" s="8">
        <v>174881</v>
      </c>
    </row>
    <row r="2366" spans="1:33" x14ac:dyDescent="0.3">
      <c r="A2366" t="s">
        <v>4783</v>
      </c>
      <c r="B2366" t="s">
        <v>4784</v>
      </c>
      <c r="C2366" t="s">
        <v>5</v>
      </c>
      <c r="D2366" t="s">
        <v>21</v>
      </c>
      <c r="E2366">
        <v>73.319999999999993</v>
      </c>
      <c r="F2366">
        <v>73587</v>
      </c>
      <c r="G2366">
        <v>27709</v>
      </c>
      <c r="H2366">
        <v>16903</v>
      </c>
      <c r="I2366" t="s">
        <v>43</v>
      </c>
      <c r="J2366" t="s">
        <v>17</v>
      </c>
      <c r="K2366">
        <v>37</v>
      </c>
      <c r="L2366">
        <v>1110</v>
      </c>
      <c r="N2366" t="str">
        <f t="shared" si="72"/>
        <v>Nehmat Handa</v>
      </c>
      <c r="O2366" t="str">
        <f t="shared" si="73"/>
        <v>Sales</v>
      </c>
      <c r="R2366" t="s">
        <v>4783</v>
      </c>
      <c r="S2366" t="s">
        <v>4784</v>
      </c>
      <c r="V2366">
        <v>84.66</v>
      </c>
      <c r="W2366">
        <v>9486</v>
      </c>
      <c r="X2366">
        <v>49597</v>
      </c>
      <c r="Y2366">
        <v>16990</v>
      </c>
      <c r="AC2366">
        <v>1363</v>
      </c>
      <c r="AE2366" t="s">
        <v>21</v>
      </c>
      <c r="AG2366" s="8">
        <v>73587</v>
      </c>
    </row>
    <row r="2367" spans="1:33" x14ac:dyDescent="0.3">
      <c r="A2367" t="s">
        <v>4785</v>
      </c>
      <c r="B2367" t="s">
        <v>4786</v>
      </c>
      <c r="C2367" t="s">
        <v>153</v>
      </c>
      <c r="D2367" t="s">
        <v>60</v>
      </c>
      <c r="E2367">
        <v>71.540000000000006</v>
      </c>
      <c r="F2367">
        <v>113862</v>
      </c>
      <c r="G2367">
        <v>95555</v>
      </c>
      <c r="H2367">
        <v>18675</v>
      </c>
      <c r="I2367" t="s">
        <v>39</v>
      </c>
      <c r="J2367" t="s">
        <v>26</v>
      </c>
      <c r="K2367">
        <v>28</v>
      </c>
      <c r="L2367">
        <v>4774</v>
      </c>
      <c r="N2367" t="str">
        <f t="shared" si="72"/>
        <v>Chirag Madan</v>
      </c>
      <c r="O2367" t="str">
        <f t="shared" si="73"/>
        <v>Finance</v>
      </c>
      <c r="R2367" t="s">
        <v>4785</v>
      </c>
      <c r="S2367" t="s">
        <v>4786</v>
      </c>
      <c r="V2367">
        <v>98.21</v>
      </c>
      <c r="W2367">
        <v>109061</v>
      </c>
      <c r="X2367">
        <v>72658</v>
      </c>
      <c r="Y2367">
        <v>51645</v>
      </c>
      <c r="AC2367">
        <v>1691</v>
      </c>
      <c r="AE2367" t="s">
        <v>60</v>
      </c>
      <c r="AG2367" s="8">
        <v>113862</v>
      </c>
    </row>
    <row r="2368" spans="1:33" x14ac:dyDescent="0.3">
      <c r="A2368" t="s">
        <v>4787</v>
      </c>
      <c r="B2368" t="s">
        <v>4788</v>
      </c>
      <c r="C2368" t="s">
        <v>5</v>
      </c>
      <c r="D2368" t="s">
        <v>60</v>
      </c>
      <c r="E2368">
        <v>92.17</v>
      </c>
      <c r="F2368">
        <v>46060</v>
      </c>
      <c r="G2368">
        <v>88197</v>
      </c>
      <c r="H2368">
        <v>4666</v>
      </c>
      <c r="I2368" t="s">
        <v>76</v>
      </c>
      <c r="J2368" t="s">
        <v>77</v>
      </c>
      <c r="K2368">
        <v>39</v>
      </c>
      <c r="L2368">
        <v>4136</v>
      </c>
      <c r="N2368" t="str">
        <f t="shared" si="72"/>
        <v>Drishya Shanker</v>
      </c>
      <c r="O2368" t="str">
        <f t="shared" si="73"/>
        <v>Sales</v>
      </c>
      <c r="R2368" t="s">
        <v>4787</v>
      </c>
      <c r="S2368" t="s">
        <v>4788</v>
      </c>
      <c r="V2368">
        <v>73.709999999999994</v>
      </c>
      <c r="W2368">
        <v>170307</v>
      </c>
      <c r="X2368">
        <v>87413</v>
      </c>
      <c r="Y2368">
        <v>17426</v>
      </c>
      <c r="AC2368">
        <v>1788</v>
      </c>
      <c r="AE2368" t="s">
        <v>60</v>
      </c>
      <c r="AG2368" s="8">
        <v>46060</v>
      </c>
    </row>
    <row r="2369" spans="1:33" x14ac:dyDescent="0.3">
      <c r="A2369" t="s">
        <v>4789</v>
      </c>
      <c r="B2369" t="s">
        <v>4790</v>
      </c>
      <c r="C2369" t="s">
        <v>24</v>
      </c>
      <c r="D2369" t="s">
        <v>38</v>
      </c>
      <c r="E2369">
        <v>87.59</v>
      </c>
      <c r="F2369">
        <v>121000</v>
      </c>
      <c r="G2369">
        <v>103552</v>
      </c>
      <c r="H2369">
        <v>35975</v>
      </c>
      <c r="I2369" t="s">
        <v>55</v>
      </c>
      <c r="J2369" t="s">
        <v>26</v>
      </c>
      <c r="K2369">
        <v>12</v>
      </c>
      <c r="L2369">
        <v>1515</v>
      </c>
      <c r="N2369" t="str">
        <f t="shared" si="72"/>
        <v>Reyansh Lanka</v>
      </c>
      <c r="O2369" t="str">
        <f t="shared" si="73"/>
        <v>HR</v>
      </c>
      <c r="R2369" t="s">
        <v>4789</v>
      </c>
      <c r="S2369" t="s">
        <v>4790</v>
      </c>
      <c r="V2369">
        <v>77.08</v>
      </c>
      <c r="W2369">
        <v>40320</v>
      </c>
      <c r="X2369">
        <v>54192</v>
      </c>
      <c r="Y2369">
        <v>24462</v>
      </c>
      <c r="AC2369">
        <v>2108</v>
      </c>
      <c r="AE2369" t="s">
        <v>38</v>
      </c>
      <c r="AG2369" s="8">
        <v>121000</v>
      </c>
    </row>
    <row r="2370" spans="1:33" x14ac:dyDescent="0.3">
      <c r="A2370" t="s">
        <v>4791</v>
      </c>
      <c r="B2370" t="s">
        <v>4792</v>
      </c>
      <c r="C2370" t="s">
        <v>24</v>
      </c>
      <c r="D2370" t="s">
        <v>60</v>
      </c>
      <c r="E2370">
        <v>91.47</v>
      </c>
      <c r="F2370">
        <v>150836</v>
      </c>
      <c r="G2370">
        <v>105760</v>
      </c>
      <c r="H2370">
        <v>28384</v>
      </c>
      <c r="I2370" t="s">
        <v>76</v>
      </c>
      <c r="J2370" t="s">
        <v>77</v>
      </c>
      <c r="K2370">
        <v>29</v>
      </c>
      <c r="L2370">
        <v>4618</v>
      </c>
      <c r="N2370" t="str">
        <f t="shared" si="72"/>
        <v>Lakshay Wagle</v>
      </c>
      <c r="O2370" t="str">
        <f t="shared" si="73"/>
        <v>HR</v>
      </c>
      <c r="R2370" t="s">
        <v>4791</v>
      </c>
      <c r="S2370" t="s">
        <v>4792</v>
      </c>
      <c r="V2370">
        <v>83.26</v>
      </c>
      <c r="W2370">
        <v>169710</v>
      </c>
      <c r="X2370">
        <v>86696</v>
      </c>
      <c r="Y2370">
        <v>6954</v>
      </c>
      <c r="AC2370">
        <v>2720</v>
      </c>
      <c r="AE2370" t="s">
        <v>60</v>
      </c>
      <c r="AG2370" s="8">
        <v>150836</v>
      </c>
    </row>
    <row r="2371" spans="1:33" x14ac:dyDescent="0.3">
      <c r="A2371" t="s">
        <v>4793</v>
      </c>
      <c r="B2371" t="s">
        <v>4794</v>
      </c>
      <c r="C2371" t="s">
        <v>5</v>
      </c>
      <c r="D2371" t="s">
        <v>21</v>
      </c>
      <c r="E2371">
        <v>98.91</v>
      </c>
      <c r="F2371">
        <v>105624</v>
      </c>
      <c r="G2371">
        <v>53282</v>
      </c>
      <c r="H2371">
        <v>29096</v>
      </c>
      <c r="I2371" t="s">
        <v>55</v>
      </c>
      <c r="J2371" t="s">
        <v>26</v>
      </c>
      <c r="K2371">
        <v>26</v>
      </c>
      <c r="L2371">
        <v>226</v>
      </c>
      <c r="N2371" t="str">
        <f t="shared" ref="N2371:N2434" si="74">TRIM(B2371)</f>
        <v>Neysa Lall</v>
      </c>
      <c r="O2371" t="str">
        <f t="shared" ref="O2371:O2434" si="75">SUBSTITUTE(C2371,"###","")</f>
        <v>Sales</v>
      </c>
      <c r="R2371" t="s">
        <v>4793</v>
      </c>
      <c r="S2371" t="s">
        <v>4794</v>
      </c>
      <c r="V2371">
        <v>70.66</v>
      </c>
      <c r="W2371">
        <v>111035</v>
      </c>
      <c r="X2371">
        <v>82776</v>
      </c>
      <c r="Y2371">
        <v>22885</v>
      </c>
      <c r="AC2371">
        <v>2204</v>
      </c>
      <c r="AE2371" t="s">
        <v>21</v>
      </c>
      <c r="AG2371" s="8">
        <v>105624</v>
      </c>
    </row>
    <row r="2372" spans="1:33" x14ac:dyDescent="0.3">
      <c r="A2372" t="s">
        <v>4795</v>
      </c>
      <c r="B2372" t="s">
        <v>4796</v>
      </c>
      <c r="C2372" t="s">
        <v>5</v>
      </c>
      <c r="D2372" t="s">
        <v>38</v>
      </c>
      <c r="E2372">
        <v>81.81</v>
      </c>
      <c r="F2372">
        <v>8430</v>
      </c>
      <c r="G2372">
        <v>72099</v>
      </c>
      <c r="H2372">
        <v>1403</v>
      </c>
      <c r="I2372" t="s">
        <v>25</v>
      </c>
      <c r="J2372" t="s">
        <v>26</v>
      </c>
      <c r="K2372">
        <v>36</v>
      </c>
      <c r="L2372">
        <v>202</v>
      </c>
      <c r="N2372" t="str">
        <f t="shared" si="74"/>
        <v>Zara Lanka</v>
      </c>
      <c r="O2372" t="str">
        <f t="shared" si="75"/>
        <v>Sales</v>
      </c>
      <c r="R2372" t="s">
        <v>4795</v>
      </c>
      <c r="S2372" t="s">
        <v>4796</v>
      </c>
      <c r="V2372">
        <v>75.069999999999993</v>
      </c>
      <c r="W2372">
        <v>30381</v>
      </c>
      <c r="X2372">
        <v>42486</v>
      </c>
      <c r="Y2372">
        <v>41907</v>
      </c>
      <c r="AC2372">
        <v>3024</v>
      </c>
      <c r="AE2372" t="s">
        <v>38</v>
      </c>
      <c r="AG2372" s="8">
        <v>8430</v>
      </c>
    </row>
    <row r="2373" spans="1:33" x14ac:dyDescent="0.3">
      <c r="A2373" t="s">
        <v>4797</v>
      </c>
      <c r="B2373" t="s">
        <v>4798</v>
      </c>
      <c r="C2373" t="s">
        <v>46</v>
      </c>
      <c r="D2373" t="s">
        <v>60</v>
      </c>
      <c r="E2373">
        <v>81.489999999999995</v>
      </c>
      <c r="F2373">
        <v>143635</v>
      </c>
      <c r="G2373">
        <v>94082</v>
      </c>
      <c r="H2373">
        <v>35292</v>
      </c>
      <c r="I2373" t="s">
        <v>39</v>
      </c>
      <c r="J2373" t="s">
        <v>26</v>
      </c>
      <c r="K2373">
        <v>15</v>
      </c>
      <c r="L2373">
        <v>4431</v>
      </c>
      <c r="N2373" t="str">
        <f t="shared" si="74"/>
        <v>Krish Bhagat</v>
      </c>
      <c r="O2373" t="str">
        <f t="shared" si="75"/>
        <v>Marketing</v>
      </c>
      <c r="R2373" t="s">
        <v>4797</v>
      </c>
      <c r="S2373" t="s">
        <v>4798</v>
      </c>
      <c r="V2373">
        <v>74.25</v>
      </c>
      <c r="W2373">
        <v>123779</v>
      </c>
      <c r="X2373">
        <v>77494</v>
      </c>
      <c r="Y2373">
        <v>4073</v>
      </c>
      <c r="AC2373">
        <v>1119</v>
      </c>
      <c r="AE2373" t="s">
        <v>60</v>
      </c>
      <c r="AG2373" s="8">
        <v>143635</v>
      </c>
    </row>
    <row r="2374" spans="1:33" x14ac:dyDescent="0.3">
      <c r="A2374" t="s">
        <v>4799</v>
      </c>
      <c r="B2374" t="s">
        <v>4800</v>
      </c>
      <c r="C2374" t="s">
        <v>153</v>
      </c>
      <c r="D2374" t="s">
        <v>34</v>
      </c>
      <c r="E2374">
        <v>80.03</v>
      </c>
      <c r="F2374">
        <v>12661</v>
      </c>
      <c r="G2374">
        <v>110221</v>
      </c>
      <c r="H2374">
        <v>3146</v>
      </c>
      <c r="I2374" t="s">
        <v>25</v>
      </c>
      <c r="J2374" t="s">
        <v>26</v>
      </c>
      <c r="K2374">
        <v>8</v>
      </c>
      <c r="L2374">
        <v>4934</v>
      </c>
      <c r="N2374" t="str">
        <f t="shared" si="74"/>
        <v>Jayant Lalla</v>
      </c>
      <c r="O2374" t="str">
        <f t="shared" si="75"/>
        <v>Finance</v>
      </c>
      <c r="R2374" t="s">
        <v>4799</v>
      </c>
      <c r="S2374" t="s">
        <v>4800</v>
      </c>
      <c r="V2374">
        <v>90.03</v>
      </c>
      <c r="W2374">
        <v>153298</v>
      </c>
      <c r="X2374">
        <v>105566</v>
      </c>
      <c r="Y2374">
        <v>41967</v>
      </c>
      <c r="AC2374">
        <v>205</v>
      </c>
      <c r="AE2374" t="s">
        <v>34</v>
      </c>
      <c r="AG2374" s="8">
        <v>12661</v>
      </c>
    </row>
    <row r="2375" spans="1:33" x14ac:dyDescent="0.3">
      <c r="A2375" t="s">
        <v>4801</v>
      </c>
      <c r="B2375" t="s">
        <v>4802</v>
      </c>
      <c r="C2375" t="s">
        <v>5</v>
      </c>
      <c r="D2375" t="s">
        <v>15</v>
      </c>
      <c r="E2375">
        <v>93.06</v>
      </c>
      <c r="F2375">
        <v>191038</v>
      </c>
      <c r="G2375">
        <v>90825</v>
      </c>
      <c r="H2375">
        <v>40145</v>
      </c>
      <c r="I2375" t="s">
        <v>55</v>
      </c>
      <c r="J2375" t="s">
        <v>26</v>
      </c>
      <c r="K2375">
        <v>34</v>
      </c>
      <c r="L2375">
        <v>2936</v>
      </c>
      <c r="N2375" t="str">
        <f t="shared" si="74"/>
        <v>Zoya Rajagopalan</v>
      </c>
      <c r="O2375" t="str">
        <f t="shared" si="75"/>
        <v>Sales</v>
      </c>
      <c r="R2375" t="s">
        <v>4801</v>
      </c>
      <c r="S2375" t="s">
        <v>4802</v>
      </c>
      <c r="V2375">
        <v>88.58</v>
      </c>
      <c r="W2375">
        <v>8351</v>
      </c>
      <c r="X2375">
        <v>47797</v>
      </c>
      <c r="Y2375">
        <v>13030</v>
      </c>
      <c r="AC2375">
        <v>1665</v>
      </c>
      <c r="AE2375" t="s">
        <v>15</v>
      </c>
      <c r="AG2375" s="8">
        <v>191038</v>
      </c>
    </row>
    <row r="2376" spans="1:33" x14ac:dyDescent="0.3">
      <c r="A2376" t="s">
        <v>4803</v>
      </c>
      <c r="B2376" t="s">
        <v>4804</v>
      </c>
      <c r="C2376" t="s">
        <v>24</v>
      </c>
      <c r="D2376" t="s">
        <v>38</v>
      </c>
      <c r="E2376">
        <v>90.97</v>
      </c>
      <c r="F2376">
        <v>105340</v>
      </c>
      <c r="G2376">
        <v>50080</v>
      </c>
      <c r="H2376">
        <v>25184</v>
      </c>
      <c r="I2376" t="s">
        <v>35</v>
      </c>
      <c r="J2376" t="s">
        <v>17</v>
      </c>
      <c r="K2376">
        <v>3</v>
      </c>
      <c r="L2376">
        <v>1983</v>
      </c>
      <c r="N2376" t="str">
        <f t="shared" si="74"/>
        <v>Lakshay Mand</v>
      </c>
      <c r="O2376" t="str">
        <f t="shared" si="75"/>
        <v>HR</v>
      </c>
      <c r="R2376" t="s">
        <v>4803</v>
      </c>
      <c r="S2376" t="s">
        <v>4804</v>
      </c>
      <c r="V2376">
        <v>94.59</v>
      </c>
      <c r="W2376">
        <v>30217</v>
      </c>
      <c r="X2376">
        <v>71369</v>
      </c>
      <c r="Y2376">
        <v>3488</v>
      </c>
      <c r="AC2376">
        <v>3455</v>
      </c>
      <c r="AE2376" t="s">
        <v>38</v>
      </c>
      <c r="AG2376" s="8">
        <v>105340</v>
      </c>
    </row>
    <row r="2377" spans="1:33" x14ac:dyDescent="0.3">
      <c r="A2377" t="s">
        <v>4805</v>
      </c>
      <c r="B2377" t="s">
        <v>4806</v>
      </c>
      <c r="C2377" t="s">
        <v>46</v>
      </c>
      <c r="D2377" t="s">
        <v>34</v>
      </c>
      <c r="E2377">
        <v>92.02</v>
      </c>
      <c r="F2377">
        <v>62351</v>
      </c>
      <c r="G2377">
        <v>64719</v>
      </c>
      <c r="H2377">
        <v>8850</v>
      </c>
      <c r="I2377" t="s">
        <v>76</v>
      </c>
      <c r="J2377" t="s">
        <v>77</v>
      </c>
      <c r="K2377">
        <v>11</v>
      </c>
      <c r="L2377">
        <v>3268</v>
      </c>
      <c r="N2377" t="str">
        <f t="shared" si="74"/>
        <v>Mohanlal Srivastava</v>
      </c>
      <c r="O2377" t="str">
        <f t="shared" si="75"/>
        <v>Marketing</v>
      </c>
      <c r="R2377" t="s">
        <v>4805</v>
      </c>
      <c r="S2377" t="s">
        <v>4806</v>
      </c>
      <c r="V2377">
        <v>89.96</v>
      </c>
      <c r="W2377">
        <v>86960</v>
      </c>
      <c r="X2377">
        <v>80533</v>
      </c>
      <c r="Y2377">
        <v>37546</v>
      </c>
      <c r="AC2377">
        <v>2990</v>
      </c>
      <c r="AE2377" t="s">
        <v>34</v>
      </c>
      <c r="AG2377" s="8">
        <v>62351</v>
      </c>
    </row>
    <row r="2378" spans="1:33" x14ac:dyDescent="0.3">
      <c r="A2378" t="s">
        <v>4807</v>
      </c>
      <c r="B2378" t="s">
        <v>4808</v>
      </c>
      <c r="C2378" t="s">
        <v>24</v>
      </c>
      <c r="D2378" t="s">
        <v>21</v>
      </c>
      <c r="E2378">
        <v>94.28</v>
      </c>
      <c r="F2378">
        <v>118186</v>
      </c>
      <c r="G2378">
        <v>29378</v>
      </c>
      <c r="H2378">
        <v>29833</v>
      </c>
      <c r="I2378" t="s">
        <v>55</v>
      </c>
      <c r="J2378" t="s">
        <v>26</v>
      </c>
      <c r="K2378">
        <v>19</v>
      </c>
      <c r="L2378">
        <v>2573</v>
      </c>
      <c r="N2378" t="str">
        <f t="shared" si="74"/>
        <v>Navya Dalal</v>
      </c>
      <c r="O2378" t="str">
        <f t="shared" si="75"/>
        <v>HR</v>
      </c>
      <c r="R2378" t="s">
        <v>4807</v>
      </c>
      <c r="S2378" t="s">
        <v>4808</v>
      </c>
      <c r="V2378">
        <v>70.260000000000005</v>
      </c>
      <c r="W2378">
        <v>192640</v>
      </c>
      <c r="X2378">
        <v>59691</v>
      </c>
      <c r="Y2378">
        <v>6963</v>
      </c>
      <c r="AC2378">
        <v>900</v>
      </c>
      <c r="AE2378" t="s">
        <v>21</v>
      </c>
      <c r="AG2378" s="8">
        <v>118186</v>
      </c>
    </row>
    <row r="2379" spans="1:33" x14ac:dyDescent="0.3">
      <c r="A2379" t="s">
        <v>4809</v>
      </c>
      <c r="B2379" t="s">
        <v>4810</v>
      </c>
      <c r="C2379" t="s">
        <v>24</v>
      </c>
      <c r="D2379" t="s">
        <v>21</v>
      </c>
      <c r="E2379">
        <v>81.16</v>
      </c>
      <c r="F2379">
        <v>121601</v>
      </c>
      <c r="G2379">
        <v>112996</v>
      </c>
      <c r="H2379">
        <v>18690</v>
      </c>
      <c r="I2379" t="s">
        <v>39</v>
      </c>
      <c r="J2379" t="s">
        <v>26</v>
      </c>
      <c r="K2379">
        <v>22</v>
      </c>
      <c r="L2379">
        <v>2856</v>
      </c>
      <c r="N2379" t="str">
        <f t="shared" si="74"/>
        <v>Dishani Trivedi</v>
      </c>
      <c r="O2379" t="str">
        <f t="shared" si="75"/>
        <v>HR</v>
      </c>
      <c r="R2379" t="s">
        <v>4809</v>
      </c>
      <c r="S2379" t="s">
        <v>4810</v>
      </c>
      <c r="V2379">
        <v>79.92</v>
      </c>
      <c r="W2379">
        <v>92261</v>
      </c>
      <c r="X2379">
        <v>94526</v>
      </c>
      <c r="Y2379">
        <v>37476</v>
      </c>
      <c r="AC2379">
        <v>843</v>
      </c>
      <c r="AE2379" t="s">
        <v>21</v>
      </c>
      <c r="AG2379" s="8">
        <v>121601</v>
      </c>
    </row>
    <row r="2380" spans="1:33" x14ac:dyDescent="0.3">
      <c r="A2380" t="s">
        <v>4811</v>
      </c>
      <c r="B2380" t="s">
        <v>4812</v>
      </c>
      <c r="C2380" t="s">
        <v>42</v>
      </c>
      <c r="D2380" t="s">
        <v>38</v>
      </c>
      <c r="E2380">
        <v>80.16</v>
      </c>
      <c r="F2380">
        <v>9486</v>
      </c>
      <c r="G2380">
        <v>78349</v>
      </c>
      <c r="H2380">
        <v>1415</v>
      </c>
      <c r="I2380" t="s">
        <v>43</v>
      </c>
      <c r="J2380" t="s">
        <v>17</v>
      </c>
      <c r="K2380">
        <v>50</v>
      </c>
      <c r="L2380">
        <v>1958</v>
      </c>
      <c r="N2380" t="str">
        <f t="shared" si="74"/>
        <v>Anahi Sahni</v>
      </c>
      <c r="O2380" t="str">
        <f t="shared" si="75"/>
        <v>Finance</v>
      </c>
      <c r="R2380" t="s">
        <v>4811</v>
      </c>
      <c r="S2380" t="s">
        <v>4812</v>
      </c>
      <c r="V2380">
        <v>94.44</v>
      </c>
      <c r="W2380">
        <v>143601</v>
      </c>
      <c r="X2380">
        <v>51280</v>
      </c>
      <c r="Y2380">
        <v>23774</v>
      </c>
      <c r="AC2380">
        <v>4756</v>
      </c>
      <c r="AE2380" t="s">
        <v>38</v>
      </c>
      <c r="AG2380" s="8">
        <v>9486</v>
      </c>
    </row>
    <row r="2381" spans="1:33" x14ac:dyDescent="0.3">
      <c r="A2381" t="s">
        <v>4813</v>
      </c>
      <c r="B2381" t="s">
        <v>4814</v>
      </c>
      <c r="C2381" t="s">
        <v>46</v>
      </c>
      <c r="D2381" t="s">
        <v>60</v>
      </c>
      <c r="E2381">
        <v>86.52</v>
      </c>
      <c r="F2381">
        <v>109061</v>
      </c>
      <c r="G2381">
        <v>67904</v>
      </c>
      <c r="H2381">
        <v>28318</v>
      </c>
      <c r="I2381" t="s">
        <v>76</v>
      </c>
      <c r="J2381" t="s">
        <v>77</v>
      </c>
      <c r="K2381">
        <v>29</v>
      </c>
      <c r="L2381">
        <v>4068</v>
      </c>
      <c r="N2381" t="str">
        <f t="shared" si="74"/>
        <v>Sara Batta</v>
      </c>
      <c r="O2381" t="str">
        <f t="shared" si="75"/>
        <v>Marketing</v>
      </c>
      <c r="R2381" t="s">
        <v>4813</v>
      </c>
      <c r="S2381" t="s">
        <v>4814</v>
      </c>
      <c r="V2381">
        <v>88.69</v>
      </c>
      <c r="W2381">
        <v>46358</v>
      </c>
      <c r="X2381">
        <v>31041</v>
      </c>
      <c r="Y2381">
        <v>34512</v>
      </c>
      <c r="AC2381">
        <v>2004</v>
      </c>
      <c r="AE2381" t="s">
        <v>60</v>
      </c>
      <c r="AG2381" s="8">
        <v>109061</v>
      </c>
    </row>
    <row r="2382" spans="1:33" x14ac:dyDescent="0.3">
      <c r="A2382" t="s">
        <v>4815</v>
      </c>
      <c r="B2382" t="s">
        <v>4816</v>
      </c>
      <c r="C2382" t="s">
        <v>46</v>
      </c>
      <c r="D2382" t="s">
        <v>60</v>
      </c>
      <c r="E2382">
        <v>91.3</v>
      </c>
      <c r="F2382">
        <v>170307</v>
      </c>
      <c r="G2382">
        <v>74103</v>
      </c>
      <c r="H2382">
        <v>24290</v>
      </c>
      <c r="I2382" t="s">
        <v>25</v>
      </c>
      <c r="J2382" t="s">
        <v>26</v>
      </c>
      <c r="K2382">
        <v>1</v>
      </c>
      <c r="L2382">
        <v>4004</v>
      </c>
      <c r="N2382" t="str">
        <f t="shared" si="74"/>
        <v>Jayan Vig</v>
      </c>
      <c r="O2382" t="str">
        <f t="shared" si="75"/>
        <v>Marketing</v>
      </c>
      <c r="R2382" t="s">
        <v>4815</v>
      </c>
      <c r="S2382" t="s">
        <v>4816</v>
      </c>
      <c r="V2382">
        <v>84.87</v>
      </c>
      <c r="W2382">
        <v>6142</v>
      </c>
      <c r="X2382">
        <v>67968</v>
      </c>
      <c r="Y2382">
        <v>15264</v>
      </c>
      <c r="AC2382">
        <v>3840</v>
      </c>
      <c r="AE2382" t="s">
        <v>60</v>
      </c>
      <c r="AG2382" s="8">
        <v>170307</v>
      </c>
    </row>
    <row r="2383" spans="1:33" x14ac:dyDescent="0.3">
      <c r="A2383" t="s">
        <v>4817</v>
      </c>
      <c r="B2383" t="s">
        <v>4818</v>
      </c>
      <c r="C2383" t="s">
        <v>14</v>
      </c>
      <c r="D2383" t="s">
        <v>15</v>
      </c>
      <c r="E2383">
        <v>75.55</v>
      </c>
      <c r="F2383">
        <v>40320</v>
      </c>
      <c r="G2383">
        <v>74683</v>
      </c>
      <c r="H2383">
        <v>10096</v>
      </c>
      <c r="I2383" t="s">
        <v>55</v>
      </c>
      <c r="J2383" t="s">
        <v>26</v>
      </c>
      <c r="K2383">
        <v>18</v>
      </c>
      <c r="L2383">
        <v>374</v>
      </c>
      <c r="N2383" t="str">
        <f t="shared" si="74"/>
        <v>Keya Gandhi</v>
      </c>
      <c r="O2383" t="str">
        <f t="shared" si="75"/>
        <v>IT</v>
      </c>
      <c r="R2383" t="s">
        <v>4817</v>
      </c>
      <c r="S2383" t="s">
        <v>4818</v>
      </c>
      <c r="V2383">
        <v>76.13</v>
      </c>
      <c r="W2383">
        <v>64229</v>
      </c>
      <c r="X2383">
        <v>69276</v>
      </c>
      <c r="Y2383">
        <v>2548</v>
      </c>
      <c r="AC2383">
        <v>889</v>
      </c>
      <c r="AE2383" t="s">
        <v>15</v>
      </c>
      <c r="AG2383" s="8">
        <v>40320</v>
      </c>
    </row>
    <row r="2384" spans="1:33" x14ac:dyDescent="0.3">
      <c r="A2384" t="s">
        <v>4819</v>
      </c>
      <c r="B2384" t="s">
        <v>4820</v>
      </c>
      <c r="C2384" t="s">
        <v>1123</v>
      </c>
      <c r="D2384" t="s">
        <v>21</v>
      </c>
      <c r="E2384">
        <v>76.61</v>
      </c>
      <c r="F2384">
        <v>169710</v>
      </c>
      <c r="G2384">
        <v>55050</v>
      </c>
      <c r="H2384">
        <v>26741</v>
      </c>
      <c r="I2384" t="s">
        <v>35</v>
      </c>
      <c r="J2384" t="s">
        <v>17</v>
      </c>
      <c r="K2384">
        <v>21</v>
      </c>
      <c r="L2384">
        <v>2015</v>
      </c>
      <c r="N2384" t="str">
        <f t="shared" si="74"/>
        <v>Lavanya Bala</v>
      </c>
      <c r="O2384" t="str">
        <f t="shared" si="75"/>
        <v>IT</v>
      </c>
      <c r="R2384" t="s">
        <v>4819</v>
      </c>
      <c r="S2384" t="s">
        <v>4820</v>
      </c>
      <c r="V2384">
        <v>87.07</v>
      </c>
      <c r="W2384">
        <v>169744</v>
      </c>
      <c r="X2384">
        <v>44007</v>
      </c>
      <c r="Y2384">
        <v>19079</v>
      </c>
      <c r="AC2384">
        <v>4025</v>
      </c>
      <c r="AE2384" t="s">
        <v>21</v>
      </c>
      <c r="AG2384" s="8">
        <v>169710</v>
      </c>
    </row>
    <row r="2385" spans="1:33" x14ac:dyDescent="0.3">
      <c r="A2385" t="s">
        <v>4821</v>
      </c>
      <c r="B2385" t="s">
        <v>4822</v>
      </c>
      <c r="C2385" t="s">
        <v>5</v>
      </c>
      <c r="D2385" t="s">
        <v>60</v>
      </c>
      <c r="E2385">
        <v>77.5</v>
      </c>
      <c r="F2385">
        <v>111035</v>
      </c>
      <c r="G2385">
        <v>95903</v>
      </c>
      <c r="H2385">
        <v>23484</v>
      </c>
      <c r="I2385" t="s">
        <v>16</v>
      </c>
      <c r="J2385" t="s">
        <v>17</v>
      </c>
      <c r="K2385">
        <v>3</v>
      </c>
      <c r="L2385">
        <v>4109</v>
      </c>
      <c r="N2385" t="str">
        <f t="shared" si="74"/>
        <v>Vidur Kumar</v>
      </c>
      <c r="O2385" t="str">
        <f t="shared" si="75"/>
        <v>Sales</v>
      </c>
      <c r="R2385" t="s">
        <v>4821</v>
      </c>
      <c r="S2385" t="s">
        <v>4822</v>
      </c>
      <c r="V2385">
        <v>86.65</v>
      </c>
      <c r="W2385">
        <v>197192</v>
      </c>
      <c r="X2385">
        <v>85634</v>
      </c>
      <c r="Y2385">
        <v>13432</v>
      </c>
      <c r="AC2385">
        <v>4736</v>
      </c>
      <c r="AE2385" t="s">
        <v>60</v>
      </c>
      <c r="AG2385" s="8">
        <v>111035</v>
      </c>
    </row>
    <row r="2386" spans="1:33" x14ac:dyDescent="0.3">
      <c r="A2386" t="s">
        <v>4823</v>
      </c>
      <c r="B2386" t="s">
        <v>4824</v>
      </c>
      <c r="C2386" t="s">
        <v>14</v>
      </c>
      <c r="E2386">
        <v>86.19</v>
      </c>
      <c r="F2386">
        <v>30381</v>
      </c>
      <c r="G2386">
        <v>57274</v>
      </c>
      <c r="H2386">
        <v>8302</v>
      </c>
      <c r="I2386" t="s">
        <v>76</v>
      </c>
      <c r="J2386" t="s">
        <v>77</v>
      </c>
      <c r="K2386">
        <v>17</v>
      </c>
      <c r="L2386">
        <v>366</v>
      </c>
      <c r="N2386" t="str">
        <f t="shared" si="74"/>
        <v>Baiju Deshpande</v>
      </c>
      <c r="O2386" t="str">
        <f t="shared" si="75"/>
        <v>IT</v>
      </c>
      <c r="R2386" t="s">
        <v>4823</v>
      </c>
      <c r="S2386" t="s">
        <v>4824</v>
      </c>
      <c r="V2386">
        <v>79.05</v>
      </c>
      <c r="W2386">
        <v>41409</v>
      </c>
      <c r="X2386">
        <v>30748</v>
      </c>
      <c r="Y2386">
        <v>35919</v>
      </c>
      <c r="AC2386">
        <v>2603</v>
      </c>
      <c r="AE2386" t="s">
        <v>10059</v>
      </c>
      <c r="AG2386" s="8">
        <v>30381</v>
      </c>
    </row>
    <row r="2387" spans="1:33" x14ac:dyDescent="0.3">
      <c r="A2387" t="s">
        <v>4825</v>
      </c>
      <c r="B2387" t="s">
        <v>4826</v>
      </c>
      <c r="C2387" t="s">
        <v>42</v>
      </c>
      <c r="D2387" t="s">
        <v>15</v>
      </c>
      <c r="E2387">
        <v>77.209999999999994</v>
      </c>
      <c r="F2387">
        <v>123779</v>
      </c>
      <c r="G2387">
        <v>76990</v>
      </c>
      <c r="H2387">
        <v>27863</v>
      </c>
      <c r="I2387" t="s">
        <v>16</v>
      </c>
      <c r="J2387" t="s">
        <v>17</v>
      </c>
      <c r="K2387">
        <v>48</v>
      </c>
      <c r="L2387">
        <v>3161</v>
      </c>
      <c r="N2387" t="str">
        <f t="shared" si="74"/>
        <v>Ivan Saran</v>
      </c>
      <c r="O2387" t="str">
        <f t="shared" si="75"/>
        <v>Finance</v>
      </c>
      <c r="R2387" t="s">
        <v>4825</v>
      </c>
      <c r="S2387" t="s">
        <v>4826</v>
      </c>
      <c r="V2387">
        <v>98.23</v>
      </c>
      <c r="W2387">
        <v>60631</v>
      </c>
      <c r="X2387">
        <v>99466</v>
      </c>
      <c r="Y2387">
        <v>2758</v>
      </c>
      <c r="AC2387">
        <v>3588</v>
      </c>
      <c r="AE2387" t="s">
        <v>15</v>
      </c>
      <c r="AG2387" s="8">
        <v>123779</v>
      </c>
    </row>
    <row r="2388" spans="1:33" x14ac:dyDescent="0.3">
      <c r="A2388" t="s">
        <v>4827</v>
      </c>
      <c r="B2388" t="s">
        <v>4828</v>
      </c>
      <c r="C2388" t="s">
        <v>24</v>
      </c>
      <c r="D2388" t="s">
        <v>21</v>
      </c>
      <c r="E2388">
        <v>94.49</v>
      </c>
      <c r="F2388">
        <v>153298</v>
      </c>
      <c r="G2388">
        <v>49597</v>
      </c>
      <c r="H2388">
        <v>30368</v>
      </c>
      <c r="I2388" t="s">
        <v>39</v>
      </c>
      <c r="J2388" t="s">
        <v>26</v>
      </c>
      <c r="K2388">
        <v>31</v>
      </c>
      <c r="L2388">
        <v>1958</v>
      </c>
      <c r="N2388" t="str">
        <f t="shared" si="74"/>
        <v>Myra Khare</v>
      </c>
      <c r="O2388" t="str">
        <f t="shared" si="75"/>
        <v>HR</v>
      </c>
      <c r="R2388" t="s">
        <v>4827</v>
      </c>
      <c r="S2388" t="s">
        <v>4828</v>
      </c>
      <c r="V2388">
        <v>91.79</v>
      </c>
      <c r="W2388">
        <v>134580</v>
      </c>
      <c r="X2388">
        <v>39131</v>
      </c>
      <c r="Y2388">
        <v>20357</v>
      </c>
      <c r="AC2388">
        <v>616</v>
      </c>
      <c r="AE2388" t="s">
        <v>21</v>
      </c>
      <c r="AG2388" s="8">
        <v>153298</v>
      </c>
    </row>
    <row r="2389" spans="1:33" x14ac:dyDescent="0.3">
      <c r="A2389" t="s">
        <v>4829</v>
      </c>
      <c r="B2389" t="s">
        <v>4830</v>
      </c>
      <c r="C2389" t="s">
        <v>24</v>
      </c>
      <c r="D2389" t="s">
        <v>15</v>
      </c>
      <c r="E2389">
        <v>76.63</v>
      </c>
      <c r="F2389">
        <v>8351</v>
      </c>
      <c r="G2389">
        <v>94987</v>
      </c>
      <c r="H2389">
        <v>1151</v>
      </c>
      <c r="I2389" t="s">
        <v>39</v>
      </c>
      <c r="J2389" t="s">
        <v>26</v>
      </c>
      <c r="K2389">
        <v>32</v>
      </c>
      <c r="L2389">
        <v>2228</v>
      </c>
      <c r="N2389" t="str">
        <f t="shared" si="74"/>
        <v>Dhanuk Maharaj</v>
      </c>
      <c r="O2389" t="str">
        <f t="shared" si="75"/>
        <v>HR</v>
      </c>
      <c r="R2389" t="s">
        <v>4829</v>
      </c>
      <c r="S2389" t="s">
        <v>4830</v>
      </c>
      <c r="V2389">
        <v>85.69</v>
      </c>
      <c r="W2389">
        <v>57791</v>
      </c>
      <c r="X2389">
        <v>114418</v>
      </c>
      <c r="Y2389">
        <v>30574</v>
      </c>
      <c r="AC2389">
        <v>2670</v>
      </c>
      <c r="AE2389" t="s">
        <v>15</v>
      </c>
      <c r="AG2389" s="8">
        <v>8351</v>
      </c>
    </row>
    <row r="2390" spans="1:33" x14ac:dyDescent="0.3">
      <c r="A2390" t="s">
        <v>4831</v>
      </c>
      <c r="B2390" t="s">
        <v>4832</v>
      </c>
      <c r="C2390" t="s">
        <v>5</v>
      </c>
      <c r="D2390" t="s">
        <v>15</v>
      </c>
      <c r="E2390">
        <v>70.849999999999994</v>
      </c>
      <c r="F2390">
        <v>30217</v>
      </c>
      <c r="G2390">
        <v>72658</v>
      </c>
      <c r="H2390">
        <v>4765</v>
      </c>
      <c r="I2390" t="s">
        <v>35</v>
      </c>
      <c r="J2390" t="s">
        <v>17</v>
      </c>
      <c r="K2390">
        <v>35</v>
      </c>
      <c r="L2390">
        <v>3204</v>
      </c>
      <c r="N2390" t="str">
        <f t="shared" si="74"/>
        <v>Hiran Jhaveri</v>
      </c>
      <c r="O2390" t="str">
        <f t="shared" si="75"/>
        <v>Sales</v>
      </c>
      <c r="R2390" t="s">
        <v>4831</v>
      </c>
      <c r="S2390" t="s">
        <v>4832</v>
      </c>
      <c r="V2390">
        <v>81.23</v>
      </c>
      <c r="W2390">
        <v>138066</v>
      </c>
      <c r="X2390">
        <v>27398</v>
      </c>
      <c r="Y2390">
        <v>25514</v>
      </c>
      <c r="AC2390">
        <v>360</v>
      </c>
      <c r="AE2390" t="s">
        <v>15</v>
      </c>
      <c r="AG2390" s="8">
        <v>30217</v>
      </c>
    </row>
    <row r="2391" spans="1:33" x14ac:dyDescent="0.3">
      <c r="A2391" t="s">
        <v>4834</v>
      </c>
      <c r="B2391" t="s">
        <v>4835</v>
      </c>
      <c r="C2391" t="s">
        <v>46</v>
      </c>
      <c r="D2391" t="s">
        <v>38</v>
      </c>
      <c r="E2391">
        <v>70.319999999999993</v>
      </c>
      <c r="F2391">
        <v>86960</v>
      </c>
      <c r="G2391">
        <v>87413</v>
      </c>
      <c r="H2391">
        <v>9585</v>
      </c>
      <c r="I2391" t="s">
        <v>43</v>
      </c>
      <c r="J2391" t="s">
        <v>17</v>
      </c>
      <c r="K2391">
        <v>39</v>
      </c>
      <c r="L2391">
        <v>535</v>
      </c>
      <c r="N2391" t="str">
        <f t="shared" si="74"/>
        <v>Kanav Bhalla</v>
      </c>
      <c r="O2391" t="str">
        <f t="shared" si="75"/>
        <v>Marketing</v>
      </c>
      <c r="R2391" t="s">
        <v>4834</v>
      </c>
      <c r="S2391" t="s">
        <v>4835</v>
      </c>
      <c r="V2391">
        <v>72.89</v>
      </c>
      <c r="W2391">
        <v>29362</v>
      </c>
      <c r="X2391">
        <v>104615</v>
      </c>
      <c r="Y2391">
        <v>16030</v>
      </c>
      <c r="AC2391">
        <v>466</v>
      </c>
      <c r="AE2391" t="s">
        <v>38</v>
      </c>
      <c r="AG2391" s="8">
        <v>86960</v>
      </c>
    </row>
    <row r="2392" spans="1:33" x14ac:dyDescent="0.3">
      <c r="A2392" t="s">
        <v>4836</v>
      </c>
      <c r="B2392" t="s">
        <v>4837</v>
      </c>
      <c r="C2392" t="s">
        <v>24</v>
      </c>
      <c r="D2392" t="s">
        <v>34</v>
      </c>
      <c r="E2392">
        <v>95.42</v>
      </c>
      <c r="F2392">
        <v>192640</v>
      </c>
      <c r="G2392">
        <v>54192</v>
      </c>
      <c r="H2392">
        <v>36269</v>
      </c>
      <c r="I2392" t="s">
        <v>76</v>
      </c>
      <c r="J2392" t="s">
        <v>77</v>
      </c>
      <c r="K2392">
        <v>30</v>
      </c>
      <c r="L2392">
        <v>4238</v>
      </c>
      <c r="N2392" t="str">
        <f t="shared" si="74"/>
        <v>Nishith Bhatti</v>
      </c>
      <c r="O2392" t="str">
        <f t="shared" si="75"/>
        <v>HR</v>
      </c>
      <c r="R2392" t="s">
        <v>4836</v>
      </c>
      <c r="S2392" t="s">
        <v>4837</v>
      </c>
      <c r="V2392">
        <v>75.849999999999994</v>
      </c>
      <c r="W2392">
        <v>131641</v>
      </c>
      <c r="X2392">
        <v>48644</v>
      </c>
      <c r="Y2392">
        <v>8331</v>
      </c>
      <c r="AC2392">
        <v>4211</v>
      </c>
      <c r="AE2392" t="s">
        <v>34</v>
      </c>
      <c r="AG2392" s="8">
        <v>192640</v>
      </c>
    </row>
    <row r="2393" spans="1:33" x14ac:dyDescent="0.3">
      <c r="A2393" t="s">
        <v>4838</v>
      </c>
      <c r="B2393" t="s">
        <v>4839</v>
      </c>
      <c r="C2393" t="s">
        <v>24</v>
      </c>
      <c r="D2393" t="s">
        <v>21</v>
      </c>
      <c r="E2393">
        <v>80.319999999999993</v>
      </c>
      <c r="F2393">
        <v>92261</v>
      </c>
      <c r="G2393">
        <v>86696</v>
      </c>
      <c r="H2393">
        <v>11442</v>
      </c>
      <c r="I2393" t="s">
        <v>73</v>
      </c>
      <c r="J2393" t="s">
        <v>17</v>
      </c>
      <c r="K2393">
        <v>7</v>
      </c>
      <c r="L2393">
        <v>2980</v>
      </c>
      <c r="N2393" t="str">
        <f t="shared" si="74"/>
        <v>Yuvraj Bedi</v>
      </c>
      <c r="O2393" t="str">
        <f t="shared" si="75"/>
        <v>HR</v>
      </c>
      <c r="R2393" t="s">
        <v>4838</v>
      </c>
      <c r="S2393" t="s">
        <v>4839</v>
      </c>
      <c r="V2393">
        <v>73.77</v>
      </c>
      <c r="W2393">
        <v>25364</v>
      </c>
      <c r="X2393">
        <v>77122</v>
      </c>
      <c r="Y2393">
        <v>49416</v>
      </c>
      <c r="AC2393">
        <v>1212</v>
      </c>
      <c r="AE2393" t="s">
        <v>21</v>
      </c>
      <c r="AG2393" s="8">
        <v>92261</v>
      </c>
    </row>
    <row r="2394" spans="1:33" x14ac:dyDescent="0.3">
      <c r="A2394" t="s">
        <v>4840</v>
      </c>
      <c r="B2394" t="s">
        <v>4841</v>
      </c>
      <c r="C2394" t="s">
        <v>46</v>
      </c>
      <c r="D2394" t="s">
        <v>15</v>
      </c>
      <c r="E2394">
        <v>86.45</v>
      </c>
      <c r="F2394">
        <v>143601</v>
      </c>
      <c r="G2394">
        <v>82776</v>
      </c>
      <c r="H2394">
        <v>14680</v>
      </c>
      <c r="I2394" t="s">
        <v>35</v>
      </c>
      <c r="J2394" t="s">
        <v>17</v>
      </c>
      <c r="K2394">
        <v>34</v>
      </c>
      <c r="L2394">
        <v>1191</v>
      </c>
      <c r="N2394" t="str">
        <f t="shared" si="74"/>
        <v>Alia Randhawa</v>
      </c>
      <c r="O2394" t="str">
        <f t="shared" si="75"/>
        <v>Marketing</v>
      </c>
      <c r="R2394" t="s">
        <v>4840</v>
      </c>
      <c r="S2394" t="s">
        <v>4841</v>
      </c>
      <c r="V2394">
        <v>94.33</v>
      </c>
      <c r="W2394">
        <v>59522</v>
      </c>
      <c r="X2394">
        <v>68452</v>
      </c>
      <c r="Y2394">
        <v>13105</v>
      </c>
      <c r="AC2394">
        <v>3612</v>
      </c>
      <c r="AE2394" t="s">
        <v>15</v>
      </c>
      <c r="AG2394" s="8">
        <v>143601</v>
      </c>
    </row>
    <row r="2395" spans="1:33" x14ac:dyDescent="0.3">
      <c r="A2395" t="s">
        <v>4842</v>
      </c>
      <c r="B2395" t="s">
        <v>4843</v>
      </c>
      <c r="C2395" t="s">
        <v>5</v>
      </c>
      <c r="D2395" t="s">
        <v>15</v>
      </c>
      <c r="E2395">
        <v>82.31</v>
      </c>
      <c r="F2395">
        <v>46358</v>
      </c>
      <c r="G2395">
        <v>42486</v>
      </c>
      <c r="H2395">
        <v>4846</v>
      </c>
      <c r="I2395" t="s">
        <v>43</v>
      </c>
      <c r="J2395" t="s">
        <v>17</v>
      </c>
      <c r="K2395">
        <v>50</v>
      </c>
      <c r="L2395">
        <v>4975</v>
      </c>
      <c r="N2395" t="str">
        <f t="shared" si="74"/>
        <v>Devansh Solanki</v>
      </c>
      <c r="O2395" t="str">
        <f t="shared" si="75"/>
        <v>Sales</v>
      </c>
      <c r="R2395" t="s">
        <v>4842</v>
      </c>
      <c r="S2395" t="s">
        <v>4843</v>
      </c>
      <c r="V2395">
        <v>82.61</v>
      </c>
      <c r="W2395">
        <v>52564</v>
      </c>
      <c r="X2395">
        <v>58110</v>
      </c>
      <c r="Y2395">
        <v>15782</v>
      </c>
      <c r="AC2395">
        <v>4530</v>
      </c>
      <c r="AE2395" t="s">
        <v>15</v>
      </c>
      <c r="AG2395" s="8">
        <v>46358</v>
      </c>
    </row>
    <row r="2396" spans="1:33" x14ac:dyDescent="0.3">
      <c r="A2396" t="s">
        <v>4844</v>
      </c>
      <c r="B2396" t="s">
        <v>4172</v>
      </c>
      <c r="C2396" t="s">
        <v>5</v>
      </c>
      <c r="D2396" t="s">
        <v>38</v>
      </c>
      <c r="E2396">
        <v>97.31</v>
      </c>
      <c r="F2396">
        <v>6142</v>
      </c>
      <c r="G2396">
        <v>77494</v>
      </c>
      <c r="H2396">
        <v>1467</v>
      </c>
      <c r="I2396" t="s">
        <v>35</v>
      </c>
      <c r="J2396" t="s">
        <v>17</v>
      </c>
      <c r="K2396">
        <v>12</v>
      </c>
      <c r="L2396">
        <v>4014</v>
      </c>
      <c r="N2396" t="str">
        <f t="shared" si="74"/>
        <v>Kanav Kuruvilla</v>
      </c>
      <c r="O2396" t="str">
        <f t="shared" si="75"/>
        <v>Sales</v>
      </c>
      <c r="R2396" t="s">
        <v>4844</v>
      </c>
      <c r="S2396" t="s">
        <v>4172</v>
      </c>
      <c r="V2396">
        <v>92.23</v>
      </c>
      <c r="W2396">
        <v>81532</v>
      </c>
      <c r="X2396">
        <v>68977</v>
      </c>
      <c r="Y2396">
        <v>43758</v>
      </c>
      <c r="AC2396">
        <v>2355</v>
      </c>
      <c r="AE2396" t="s">
        <v>38</v>
      </c>
      <c r="AG2396" s="8">
        <v>6142</v>
      </c>
    </row>
    <row r="2397" spans="1:33" x14ac:dyDescent="0.3">
      <c r="A2397" t="s">
        <v>4845</v>
      </c>
      <c r="B2397" t="s">
        <v>4846</v>
      </c>
      <c r="C2397" t="s">
        <v>42</v>
      </c>
      <c r="D2397" t="s">
        <v>38</v>
      </c>
      <c r="E2397">
        <v>79</v>
      </c>
      <c r="F2397">
        <v>64229</v>
      </c>
      <c r="G2397">
        <v>105566</v>
      </c>
      <c r="H2397">
        <v>12310</v>
      </c>
      <c r="I2397" t="s">
        <v>76</v>
      </c>
      <c r="J2397" t="s">
        <v>77</v>
      </c>
      <c r="K2397">
        <v>42</v>
      </c>
      <c r="L2397">
        <v>4914</v>
      </c>
      <c r="N2397" t="str">
        <f t="shared" si="74"/>
        <v>Diya Apte</v>
      </c>
      <c r="O2397" t="str">
        <f t="shared" si="75"/>
        <v>Finance</v>
      </c>
      <c r="R2397" t="s">
        <v>4845</v>
      </c>
      <c r="S2397" t="s">
        <v>4846</v>
      </c>
      <c r="V2397">
        <v>84.19</v>
      </c>
      <c r="W2397">
        <v>73620</v>
      </c>
      <c r="X2397">
        <v>87319</v>
      </c>
      <c r="Y2397">
        <v>9972</v>
      </c>
      <c r="AC2397">
        <v>504</v>
      </c>
      <c r="AE2397" t="s">
        <v>38</v>
      </c>
      <c r="AG2397" s="8">
        <v>64229</v>
      </c>
    </row>
    <row r="2398" spans="1:33" x14ac:dyDescent="0.3">
      <c r="A2398" t="s">
        <v>4847</v>
      </c>
      <c r="B2398" t="s">
        <v>4848</v>
      </c>
      <c r="C2398" t="s">
        <v>46</v>
      </c>
      <c r="D2398" t="s">
        <v>60</v>
      </c>
      <c r="E2398">
        <v>87.82</v>
      </c>
      <c r="F2398">
        <v>132235</v>
      </c>
      <c r="G2398">
        <v>47797</v>
      </c>
      <c r="H2398">
        <v>32708</v>
      </c>
      <c r="I2398" t="s">
        <v>29</v>
      </c>
      <c r="J2398" t="s">
        <v>17</v>
      </c>
      <c r="K2398">
        <v>14</v>
      </c>
      <c r="L2398">
        <v>3453</v>
      </c>
      <c r="N2398" t="str">
        <f t="shared" si="74"/>
        <v>Amani Walla</v>
      </c>
      <c r="O2398" t="str">
        <f t="shared" si="75"/>
        <v>Marketing</v>
      </c>
      <c r="R2398" t="s">
        <v>4847</v>
      </c>
      <c r="S2398" t="s">
        <v>4848</v>
      </c>
      <c r="V2398">
        <v>71.42</v>
      </c>
      <c r="W2398">
        <v>164302</v>
      </c>
      <c r="X2398">
        <v>94590</v>
      </c>
      <c r="Y2398">
        <v>34641</v>
      </c>
      <c r="AC2398">
        <v>1781</v>
      </c>
      <c r="AE2398" t="s">
        <v>60</v>
      </c>
      <c r="AG2398" s="8">
        <v>132235</v>
      </c>
    </row>
    <row r="2399" spans="1:33" x14ac:dyDescent="0.3">
      <c r="A2399" t="s">
        <v>4849</v>
      </c>
      <c r="B2399" t="s">
        <v>4850</v>
      </c>
      <c r="C2399" t="s">
        <v>46</v>
      </c>
      <c r="D2399" t="s">
        <v>60</v>
      </c>
      <c r="E2399">
        <v>70.61</v>
      </c>
      <c r="F2399">
        <v>169744</v>
      </c>
      <c r="G2399">
        <v>71369</v>
      </c>
      <c r="H2399">
        <v>42284</v>
      </c>
      <c r="I2399" t="s">
        <v>73</v>
      </c>
      <c r="J2399" t="s">
        <v>17</v>
      </c>
      <c r="K2399">
        <v>4</v>
      </c>
      <c r="L2399">
        <v>2555</v>
      </c>
      <c r="N2399" t="str">
        <f t="shared" si="74"/>
        <v>Nitya Deshmukh</v>
      </c>
      <c r="O2399" t="str">
        <f t="shared" si="75"/>
        <v>Marketing</v>
      </c>
      <c r="R2399" t="s">
        <v>4849</v>
      </c>
      <c r="S2399" t="s">
        <v>4850</v>
      </c>
      <c r="V2399">
        <v>86.3</v>
      </c>
      <c r="W2399">
        <v>67783</v>
      </c>
      <c r="X2399">
        <v>119385</v>
      </c>
      <c r="Y2399">
        <v>20506</v>
      </c>
      <c r="AC2399">
        <v>3271</v>
      </c>
      <c r="AE2399" t="s">
        <v>60</v>
      </c>
      <c r="AG2399" s="8">
        <v>169744</v>
      </c>
    </row>
    <row r="2400" spans="1:33" x14ac:dyDescent="0.3">
      <c r="A2400" t="s">
        <v>4851</v>
      </c>
      <c r="B2400" t="s">
        <v>4852</v>
      </c>
      <c r="C2400" t="s">
        <v>14</v>
      </c>
      <c r="D2400" t="s">
        <v>60</v>
      </c>
      <c r="E2400">
        <v>72.38</v>
      </c>
      <c r="F2400">
        <v>197192</v>
      </c>
      <c r="G2400">
        <v>80533</v>
      </c>
      <c r="H2400">
        <v>54430</v>
      </c>
      <c r="I2400" t="s">
        <v>39</v>
      </c>
      <c r="J2400" t="s">
        <v>26</v>
      </c>
      <c r="K2400">
        <v>32</v>
      </c>
      <c r="L2400">
        <v>4356</v>
      </c>
      <c r="N2400" t="str">
        <f t="shared" si="74"/>
        <v>Ritvik Mander</v>
      </c>
      <c r="O2400" t="str">
        <f t="shared" si="75"/>
        <v>IT</v>
      </c>
      <c r="R2400" t="s">
        <v>4851</v>
      </c>
      <c r="S2400" t="s">
        <v>4852</v>
      </c>
      <c r="V2400">
        <v>82.6</v>
      </c>
      <c r="W2400">
        <v>84929</v>
      </c>
      <c r="X2400">
        <v>44317</v>
      </c>
      <c r="Y2400">
        <v>24681</v>
      </c>
      <c r="AC2400">
        <v>3584</v>
      </c>
      <c r="AE2400" t="s">
        <v>60</v>
      </c>
      <c r="AG2400" s="8">
        <v>197192</v>
      </c>
    </row>
    <row r="2401" spans="1:33" x14ac:dyDescent="0.3">
      <c r="A2401" t="s">
        <v>4853</v>
      </c>
      <c r="B2401" t="s">
        <v>4854</v>
      </c>
      <c r="C2401" t="s">
        <v>46</v>
      </c>
      <c r="D2401" t="s">
        <v>15</v>
      </c>
      <c r="E2401">
        <v>82.83</v>
      </c>
      <c r="F2401">
        <v>41409</v>
      </c>
      <c r="G2401">
        <v>59691</v>
      </c>
      <c r="H2401">
        <v>6894</v>
      </c>
      <c r="I2401" t="s">
        <v>35</v>
      </c>
      <c r="J2401" t="s">
        <v>17</v>
      </c>
      <c r="K2401">
        <v>30</v>
      </c>
      <c r="L2401">
        <v>1783</v>
      </c>
      <c r="N2401" t="str">
        <f t="shared" si="74"/>
        <v>Nishith Dar</v>
      </c>
      <c r="O2401" t="str">
        <f t="shared" si="75"/>
        <v>Marketing</v>
      </c>
      <c r="R2401" t="s">
        <v>4853</v>
      </c>
      <c r="S2401" t="s">
        <v>4854</v>
      </c>
      <c r="V2401">
        <v>79.8</v>
      </c>
      <c r="W2401">
        <v>100574</v>
      </c>
      <c r="X2401">
        <v>98904</v>
      </c>
      <c r="Y2401">
        <v>6352</v>
      </c>
      <c r="AC2401">
        <v>1006</v>
      </c>
      <c r="AE2401" t="s">
        <v>15</v>
      </c>
      <c r="AG2401" s="8">
        <v>41409</v>
      </c>
    </row>
    <row r="2402" spans="1:33" x14ac:dyDescent="0.3">
      <c r="A2402" t="s">
        <v>4855</v>
      </c>
      <c r="B2402" t="s">
        <v>4856</v>
      </c>
      <c r="C2402" t="s">
        <v>14</v>
      </c>
      <c r="D2402" t="s">
        <v>15</v>
      </c>
      <c r="E2402">
        <v>85.97</v>
      </c>
      <c r="F2402">
        <v>60631</v>
      </c>
      <c r="G2402">
        <v>94526</v>
      </c>
      <c r="H2402">
        <v>15303</v>
      </c>
      <c r="I2402" t="s">
        <v>35</v>
      </c>
      <c r="J2402" t="s">
        <v>17</v>
      </c>
      <c r="K2402">
        <v>27</v>
      </c>
      <c r="L2402">
        <v>1736</v>
      </c>
      <c r="N2402" t="str">
        <f t="shared" si="74"/>
        <v>Arnav Varughese</v>
      </c>
      <c r="O2402" t="str">
        <f t="shared" si="75"/>
        <v>IT</v>
      </c>
      <c r="R2402" t="s">
        <v>4855</v>
      </c>
      <c r="S2402" t="s">
        <v>4856</v>
      </c>
      <c r="V2402">
        <v>73.25</v>
      </c>
      <c r="W2402">
        <v>98132</v>
      </c>
      <c r="X2402">
        <v>44080</v>
      </c>
      <c r="Y2402">
        <v>18127</v>
      </c>
      <c r="AC2402">
        <v>3216</v>
      </c>
      <c r="AE2402" t="s">
        <v>15</v>
      </c>
      <c r="AG2402" s="8">
        <v>60631</v>
      </c>
    </row>
    <row r="2403" spans="1:33" x14ac:dyDescent="0.3">
      <c r="A2403" t="s">
        <v>4857</v>
      </c>
      <c r="B2403" t="s">
        <v>4858</v>
      </c>
      <c r="C2403" t="s">
        <v>14</v>
      </c>
      <c r="D2403" t="s">
        <v>21</v>
      </c>
      <c r="E2403">
        <v>92.22</v>
      </c>
      <c r="F2403">
        <v>134580</v>
      </c>
      <c r="G2403">
        <v>51280</v>
      </c>
      <c r="H2403">
        <v>14444</v>
      </c>
      <c r="I2403" t="s">
        <v>55</v>
      </c>
      <c r="J2403" t="s">
        <v>26</v>
      </c>
      <c r="K2403">
        <v>6</v>
      </c>
      <c r="L2403">
        <v>2193</v>
      </c>
      <c r="N2403" t="str">
        <f t="shared" si="74"/>
        <v>Nakul Ganesh</v>
      </c>
      <c r="O2403" t="str">
        <f t="shared" si="75"/>
        <v>IT</v>
      </c>
      <c r="R2403" t="s">
        <v>4857</v>
      </c>
      <c r="S2403" t="s">
        <v>4858</v>
      </c>
      <c r="V2403">
        <v>99.48</v>
      </c>
      <c r="W2403">
        <v>97136</v>
      </c>
      <c r="X2403">
        <v>80053</v>
      </c>
      <c r="Y2403">
        <v>6188</v>
      </c>
      <c r="AC2403">
        <v>4375</v>
      </c>
      <c r="AE2403" t="s">
        <v>21</v>
      </c>
      <c r="AG2403" s="8">
        <v>134580</v>
      </c>
    </row>
    <row r="2404" spans="1:33" x14ac:dyDescent="0.3">
      <c r="A2404" t="s">
        <v>4859</v>
      </c>
      <c r="B2404" t="s">
        <v>4860</v>
      </c>
      <c r="C2404" t="s">
        <v>46</v>
      </c>
      <c r="D2404" t="s">
        <v>38</v>
      </c>
      <c r="E2404">
        <v>92.13</v>
      </c>
      <c r="F2404">
        <v>57791</v>
      </c>
      <c r="G2404">
        <v>31041</v>
      </c>
      <c r="H2404">
        <v>6532</v>
      </c>
      <c r="I2404" t="s">
        <v>55</v>
      </c>
      <c r="J2404" t="s">
        <v>26</v>
      </c>
      <c r="K2404">
        <v>9</v>
      </c>
      <c r="L2404">
        <v>3576</v>
      </c>
      <c r="N2404" t="str">
        <f t="shared" si="74"/>
        <v>Indrajit Vora</v>
      </c>
      <c r="O2404" t="str">
        <f t="shared" si="75"/>
        <v>Marketing</v>
      </c>
      <c r="R2404" t="s">
        <v>4859</v>
      </c>
      <c r="S2404" t="s">
        <v>4860</v>
      </c>
      <c r="V2404">
        <v>82.58</v>
      </c>
      <c r="W2404">
        <v>113534</v>
      </c>
      <c r="X2404">
        <v>87078</v>
      </c>
      <c r="Y2404">
        <v>1271</v>
      </c>
      <c r="AC2404">
        <v>2748</v>
      </c>
      <c r="AE2404" t="s">
        <v>38</v>
      </c>
      <c r="AG2404" s="8">
        <v>57791</v>
      </c>
    </row>
    <row r="2405" spans="1:33" x14ac:dyDescent="0.3">
      <c r="A2405" t="s">
        <v>4861</v>
      </c>
      <c r="B2405" t="s">
        <v>4862</v>
      </c>
      <c r="C2405" t="s">
        <v>14</v>
      </c>
      <c r="E2405">
        <v>85.08</v>
      </c>
      <c r="F2405">
        <v>138066</v>
      </c>
      <c r="G2405">
        <v>67968</v>
      </c>
      <c r="H2405">
        <v>18751</v>
      </c>
      <c r="I2405" t="s">
        <v>39</v>
      </c>
      <c r="J2405" t="s">
        <v>26</v>
      </c>
      <c r="K2405">
        <v>15</v>
      </c>
      <c r="L2405">
        <v>4677</v>
      </c>
      <c r="N2405" t="str">
        <f t="shared" si="74"/>
        <v>Ryan Bumb</v>
      </c>
      <c r="O2405" t="str">
        <f t="shared" si="75"/>
        <v>IT</v>
      </c>
      <c r="R2405" t="s">
        <v>4861</v>
      </c>
      <c r="S2405" t="s">
        <v>4862</v>
      </c>
      <c r="V2405">
        <v>81.349999999999994</v>
      </c>
      <c r="W2405">
        <v>135310</v>
      </c>
      <c r="X2405">
        <v>79007</v>
      </c>
      <c r="Y2405">
        <v>21412</v>
      </c>
      <c r="AC2405">
        <v>3361</v>
      </c>
      <c r="AE2405" t="s">
        <v>10059</v>
      </c>
      <c r="AG2405" s="8">
        <v>138066</v>
      </c>
    </row>
    <row r="2406" spans="1:33" x14ac:dyDescent="0.3">
      <c r="A2406" t="s">
        <v>4863</v>
      </c>
      <c r="B2406" t="s">
        <v>4864</v>
      </c>
      <c r="C2406" t="s">
        <v>46</v>
      </c>
      <c r="D2406" t="s">
        <v>34</v>
      </c>
      <c r="E2406">
        <v>95.29</v>
      </c>
      <c r="F2406">
        <v>29362</v>
      </c>
      <c r="G2406">
        <v>69276</v>
      </c>
      <c r="H2406">
        <v>3406</v>
      </c>
      <c r="I2406" t="s">
        <v>25</v>
      </c>
      <c r="J2406" t="s">
        <v>26</v>
      </c>
      <c r="K2406">
        <v>34</v>
      </c>
      <c r="L2406">
        <v>3440</v>
      </c>
      <c r="N2406" t="str">
        <f t="shared" si="74"/>
        <v>Drishya Kata</v>
      </c>
      <c r="O2406" t="str">
        <f t="shared" si="75"/>
        <v>Marketing</v>
      </c>
      <c r="R2406" t="s">
        <v>4863</v>
      </c>
      <c r="S2406" t="s">
        <v>4864</v>
      </c>
      <c r="V2406">
        <v>96.82</v>
      </c>
      <c r="W2406">
        <v>54353</v>
      </c>
      <c r="X2406">
        <v>30123</v>
      </c>
      <c r="Y2406">
        <v>45827</v>
      </c>
      <c r="AC2406">
        <v>883</v>
      </c>
      <c r="AE2406" t="s">
        <v>34</v>
      </c>
      <c r="AG2406" s="8">
        <v>29362</v>
      </c>
    </row>
    <row r="2407" spans="1:33" x14ac:dyDescent="0.3">
      <c r="A2407" t="s">
        <v>4865</v>
      </c>
      <c r="B2407" t="s">
        <v>4866</v>
      </c>
      <c r="C2407" t="s">
        <v>24</v>
      </c>
      <c r="D2407" t="s">
        <v>15</v>
      </c>
      <c r="E2407">
        <v>95.69</v>
      </c>
      <c r="F2407">
        <v>131641</v>
      </c>
      <c r="G2407">
        <v>44007</v>
      </c>
      <c r="H2407">
        <v>15329</v>
      </c>
      <c r="I2407" t="s">
        <v>55</v>
      </c>
      <c r="J2407" t="s">
        <v>26</v>
      </c>
      <c r="K2407">
        <v>17</v>
      </c>
      <c r="L2407">
        <v>3500</v>
      </c>
      <c r="N2407" t="str">
        <f t="shared" si="74"/>
        <v>Vidur Khurana</v>
      </c>
      <c r="O2407" t="str">
        <f t="shared" si="75"/>
        <v>HR</v>
      </c>
      <c r="R2407" t="s">
        <v>4865</v>
      </c>
      <c r="S2407" t="s">
        <v>4866</v>
      </c>
      <c r="V2407">
        <v>73.260000000000005</v>
      </c>
      <c r="W2407">
        <v>100019</v>
      </c>
      <c r="X2407">
        <v>80837</v>
      </c>
      <c r="Y2407">
        <v>32571</v>
      </c>
      <c r="AC2407">
        <v>1703</v>
      </c>
      <c r="AE2407" t="s">
        <v>15</v>
      </c>
      <c r="AG2407" s="8">
        <v>131641</v>
      </c>
    </row>
    <row r="2408" spans="1:33" x14ac:dyDescent="0.3">
      <c r="A2408" t="s">
        <v>4867</v>
      </c>
      <c r="B2408" t="s">
        <v>4868</v>
      </c>
      <c r="C2408" t="s">
        <v>14</v>
      </c>
      <c r="D2408" t="s">
        <v>15</v>
      </c>
      <c r="E2408">
        <v>96.93</v>
      </c>
      <c r="F2408">
        <v>25364</v>
      </c>
      <c r="G2408">
        <v>85634</v>
      </c>
      <c r="H2408">
        <v>7552</v>
      </c>
      <c r="I2408" t="s">
        <v>35</v>
      </c>
      <c r="J2408" t="s">
        <v>17</v>
      </c>
      <c r="K2408">
        <v>42</v>
      </c>
      <c r="L2408">
        <v>1918</v>
      </c>
      <c r="N2408" t="str">
        <f t="shared" si="74"/>
        <v>Inaaya Bains</v>
      </c>
      <c r="O2408" t="str">
        <f t="shared" si="75"/>
        <v>IT</v>
      </c>
      <c r="R2408" t="s">
        <v>4867</v>
      </c>
      <c r="S2408" t="s">
        <v>4868</v>
      </c>
      <c r="V2408">
        <v>80.73</v>
      </c>
      <c r="W2408">
        <v>55550</v>
      </c>
      <c r="X2408">
        <v>69739</v>
      </c>
      <c r="Y2408">
        <v>28846</v>
      </c>
      <c r="AC2408">
        <v>4645</v>
      </c>
      <c r="AE2408" t="s">
        <v>15</v>
      </c>
      <c r="AG2408" s="8">
        <v>25364</v>
      </c>
    </row>
    <row r="2409" spans="1:33" x14ac:dyDescent="0.3">
      <c r="A2409" t="s">
        <v>4869</v>
      </c>
      <c r="B2409" t="s">
        <v>4870</v>
      </c>
      <c r="C2409" t="s">
        <v>46</v>
      </c>
      <c r="D2409" t="s">
        <v>15</v>
      </c>
      <c r="E2409">
        <v>74.099999999999994</v>
      </c>
      <c r="F2409">
        <v>59522</v>
      </c>
      <c r="G2409">
        <v>30748</v>
      </c>
      <c r="H2409">
        <v>17742</v>
      </c>
      <c r="I2409" t="s">
        <v>39</v>
      </c>
      <c r="J2409" t="s">
        <v>26</v>
      </c>
      <c r="K2409">
        <v>16</v>
      </c>
      <c r="L2409">
        <v>2185</v>
      </c>
      <c r="N2409" t="str">
        <f t="shared" si="74"/>
        <v>Yuvaan Garde</v>
      </c>
      <c r="O2409" t="str">
        <f t="shared" si="75"/>
        <v>Marketing</v>
      </c>
      <c r="R2409" t="s">
        <v>4869</v>
      </c>
      <c r="S2409" t="s">
        <v>4870</v>
      </c>
      <c r="V2409">
        <v>99.1</v>
      </c>
      <c r="W2409">
        <v>179199</v>
      </c>
      <c r="X2409">
        <v>40843</v>
      </c>
      <c r="Y2409">
        <v>37983</v>
      </c>
      <c r="AC2409">
        <v>3111</v>
      </c>
      <c r="AE2409" t="s">
        <v>15</v>
      </c>
      <c r="AG2409" s="8">
        <v>59522</v>
      </c>
    </row>
    <row r="2410" spans="1:33" x14ac:dyDescent="0.3">
      <c r="A2410" t="s">
        <v>4872</v>
      </c>
      <c r="B2410" t="s">
        <v>4873</v>
      </c>
      <c r="C2410" t="s">
        <v>5</v>
      </c>
      <c r="D2410" t="s">
        <v>60</v>
      </c>
      <c r="E2410">
        <v>95.97</v>
      </c>
      <c r="F2410">
        <v>52564</v>
      </c>
      <c r="G2410">
        <v>99466</v>
      </c>
      <c r="H2410">
        <v>6195</v>
      </c>
      <c r="I2410" t="s">
        <v>25</v>
      </c>
      <c r="J2410" t="s">
        <v>26</v>
      </c>
      <c r="K2410">
        <v>9</v>
      </c>
      <c r="L2410">
        <v>799</v>
      </c>
      <c r="N2410" t="str">
        <f t="shared" si="74"/>
        <v>Aniruddh Raj</v>
      </c>
      <c r="O2410" t="str">
        <f t="shared" si="75"/>
        <v>Sales</v>
      </c>
      <c r="R2410" t="s">
        <v>4872</v>
      </c>
      <c r="S2410" t="s">
        <v>4873</v>
      </c>
      <c r="V2410">
        <v>77.92</v>
      </c>
      <c r="W2410">
        <v>10241</v>
      </c>
      <c r="X2410">
        <v>97434</v>
      </c>
      <c r="Y2410">
        <v>11384</v>
      </c>
      <c r="AC2410">
        <v>999</v>
      </c>
      <c r="AE2410" t="s">
        <v>60</v>
      </c>
      <c r="AG2410" s="8">
        <v>52564</v>
      </c>
    </row>
    <row r="2411" spans="1:33" x14ac:dyDescent="0.3">
      <c r="A2411" t="s">
        <v>4874</v>
      </c>
      <c r="B2411" t="s">
        <v>4875</v>
      </c>
      <c r="C2411" t="s">
        <v>24</v>
      </c>
      <c r="D2411" t="s">
        <v>21</v>
      </c>
      <c r="E2411">
        <v>94.98</v>
      </c>
      <c r="F2411">
        <v>81532</v>
      </c>
      <c r="G2411">
        <v>39131</v>
      </c>
      <c r="H2411">
        <v>12110</v>
      </c>
      <c r="I2411" t="s">
        <v>76</v>
      </c>
      <c r="J2411" t="s">
        <v>77</v>
      </c>
      <c r="K2411">
        <v>29</v>
      </c>
      <c r="L2411">
        <v>4170</v>
      </c>
      <c r="N2411" t="str">
        <f t="shared" si="74"/>
        <v>Miraya Sarin</v>
      </c>
      <c r="O2411" t="str">
        <f t="shared" si="75"/>
        <v>HR</v>
      </c>
      <c r="R2411" t="s">
        <v>4874</v>
      </c>
      <c r="S2411" t="s">
        <v>4875</v>
      </c>
      <c r="V2411">
        <v>88.75</v>
      </c>
      <c r="W2411">
        <v>178006</v>
      </c>
      <c r="X2411">
        <v>117840</v>
      </c>
      <c r="Y2411">
        <v>53653</v>
      </c>
      <c r="AC2411">
        <v>2353</v>
      </c>
      <c r="AE2411" t="s">
        <v>21</v>
      </c>
      <c r="AG2411" s="8">
        <v>81532</v>
      </c>
    </row>
    <row r="2412" spans="1:33" x14ac:dyDescent="0.3">
      <c r="A2412" t="s">
        <v>4876</v>
      </c>
      <c r="B2412" t="s">
        <v>4877</v>
      </c>
      <c r="C2412" t="s">
        <v>46</v>
      </c>
      <c r="D2412" t="s">
        <v>15</v>
      </c>
      <c r="E2412">
        <v>91.48</v>
      </c>
      <c r="F2412">
        <v>73620</v>
      </c>
      <c r="G2412">
        <v>114418</v>
      </c>
      <c r="H2412">
        <v>9382</v>
      </c>
      <c r="I2412" t="s">
        <v>35</v>
      </c>
      <c r="J2412" t="s">
        <v>17</v>
      </c>
      <c r="K2412">
        <v>40</v>
      </c>
      <c r="L2412">
        <v>1513</v>
      </c>
      <c r="N2412" t="str">
        <f t="shared" si="74"/>
        <v>Ranbir Manda</v>
      </c>
      <c r="O2412" t="str">
        <f t="shared" si="75"/>
        <v>Marketing</v>
      </c>
      <c r="R2412" t="s">
        <v>4876</v>
      </c>
      <c r="S2412" t="s">
        <v>4877</v>
      </c>
      <c r="V2412">
        <v>83.23</v>
      </c>
      <c r="W2412">
        <v>119137</v>
      </c>
      <c r="X2412">
        <v>38921</v>
      </c>
      <c r="Y2412">
        <v>26207</v>
      </c>
      <c r="AC2412">
        <v>859</v>
      </c>
      <c r="AE2412" t="s">
        <v>15</v>
      </c>
      <c r="AG2412" s="8">
        <v>73620</v>
      </c>
    </row>
    <row r="2413" spans="1:33" x14ac:dyDescent="0.3">
      <c r="A2413" t="s">
        <v>4878</v>
      </c>
      <c r="B2413" t="s">
        <v>4879</v>
      </c>
      <c r="C2413" t="s">
        <v>24</v>
      </c>
      <c r="D2413" t="s">
        <v>21</v>
      </c>
      <c r="E2413">
        <v>70.23</v>
      </c>
      <c r="F2413">
        <v>164302</v>
      </c>
      <c r="G2413">
        <v>27398</v>
      </c>
      <c r="H2413">
        <v>30759</v>
      </c>
      <c r="I2413" t="s">
        <v>16</v>
      </c>
      <c r="J2413" t="s">
        <v>17</v>
      </c>
      <c r="K2413">
        <v>42</v>
      </c>
      <c r="L2413">
        <v>1265</v>
      </c>
      <c r="N2413" t="str">
        <f t="shared" si="74"/>
        <v>Tushar Vaidya</v>
      </c>
      <c r="O2413" t="str">
        <f t="shared" si="75"/>
        <v>HR</v>
      </c>
      <c r="R2413" t="s">
        <v>4878</v>
      </c>
      <c r="S2413" t="s">
        <v>4879</v>
      </c>
      <c r="V2413">
        <v>76.12</v>
      </c>
      <c r="W2413">
        <v>97862</v>
      </c>
      <c r="X2413">
        <v>60808</v>
      </c>
      <c r="Y2413">
        <v>39756</v>
      </c>
      <c r="AC2413">
        <v>1022</v>
      </c>
      <c r="AE2413" t="s">
        <v>21</v>
      </c>
      <c r="AG2413" s="8">
        <v>164302</v>
      </c>
    </row>
    <row r="2414" spans="1:33" x14ac:dyDescent="0.3">
      <c r="A2414" t="s">
        <v>4880</v>
      </c>
      <c r="B2414" t="s">
        <v>4881</v>
      </c>
      <c r="C2414" t="s">
        <v>5</v>
      </c>
      <c r="D2414" t="s">
        <v>38</v>
      </c>
      <c r="E2414">
        <v>93.34</v>
      </c>
      <c r="F2414">
        <v>67783</v>
      </c>
      <c r="G2414">
        <v>104615</v>
      </c>
      <c r="H2414">
        <v>8763</v>
      </c>
      <c r="I2414" t="s">
        <v>55</v>
      </c>
      <c r="J2414" t="s">
        <v>26</v>
      </c>
      <c r="K2414">
        <v>49</v>
      </c>
      <c r="L2414">
        <v>218</v>
      </c>
      <c r="N2414" t="str">
        <f t="shared" si="74"/>
        <v>Jiya Lala</v>
      </c>
      <c r="O2414" t="str">
        <f t="shared" si="75"/>
        <v>Sales</v>
      </c>
      <c r="R2414" t="s">
        <v>4880</v>
      </c>
      <c r="S2414" t="s">
        <v>4881</v>
      </c>
      <c r="V2414">
        <v>72.45</v>
      </c>
      <c r="W2414">
        <v>109820</v>
      </c>
      <c r="X2414">
        <v>100693</v>
      </c>
      <c r="Y2414">
        <v>24049</v>
      </c>
      <c r="AC2414">
        <v>2682</v>
      </c>
      <c r="AE2414" t="s">
        <v>38</v>
      </c>
      <c r="AG2414" s="8">
        <v>67783</v>
      </c>
    </row>
    <row r="2415" spans="1:33" x14ac:dyDescent="0.3">
      <c r="A2415" t="s">
        <v>4882</v>
      </c>
      <c r="B2415" t="s">
        <v>4883</v>
      </c>
      <c r="C2415" t="s">
        <v>5</v>
      </c>
      <c r="D2415" t="s">
        <v>38</v>
      </c>
      <c r="E2415">
        <v>75.209999999999994</v>
      </c>
      <c r="F2415">
        <v>84929</v>
      </c>
      <c r="G2415">
        <v>48644</v>
      </c>
      <c r="H2415">
        <v>10287</v>
      </c>
      <c r="I2415" t="s">
        <v>55</v>
      </c>
      <c r="J2415" t="s">
        <v>26</v>
      </c>
      <c r="K2415">
        <v>13</v>
      </c>
      <c r="L2415">
        <v>2356</v>
      </c>
      <c r="N2415" t="str">
        <f t="shared" si="74"/>
        <v>Nayantara Verma</v>
      </c>
      <c r="O2415" t="str">
        <f t="shared" si="75"/>
        <v>Sales</v>
      </c>
      <c r="R2415" t="s">
        <v>4882</v>
      </c>
      <c r="S2415" t="s">
        <v>4883</v>
      </c>
      <c r="V2415">
        <v>91.72</v>
      </c>
      <c r="W2415">
        <v>194202</v>
      </c>
      <c r="X2415">
        <v>77692</v>
      </c>
      <c r="Y2415">
        <v>13772</v>
      </c>
      <c r="AC2415">
        <v>2749</v>
      </c>
      <c r="AE2415" t="s">
        <v>38</v>
      </c>
      <c r="AG2415" s="8">
        <v>84929</v>
      </c>
    </row>
    <row r="2416" spans="1:33" x14ac:dyDescent="0.3">
      <c r="A2416" t="s">
        <v>4884</v>
      </c>
      <c r="B2416" t="s">
        <v>4885</v>
      </c>
      <c r="C2416" t="s">
        <v>42</v>
      </c>
      <c r="D2416" t="s">
        <v>34</v>
      </c>
      <c r="E2416">
        <v>96.95</v>
      </c>
      <c r="F2416">
        <v>100574</v>
      </c>
      <c r="G2416">
        <v>77122</v>
      </c>
      <c r="H2416">
        <v>29987</v>
      </c>
      <c r="I2416" t="s">
        <v>16</v>
      </c>
      <c r="J2416" t="s">
        <v>17</v>
      </c>
      <c r="K2416">
        <v>15</v>
      </c>
      <c r="L2416">
        <v>1704</v>
      </c>
      <c r="N2416" t="str">
        <f t="shared" si="74"/>
        <v>Emir Varkey</v>
      </c>
      <c r="O2416" t="str">
        <f t="shared" si="75"/>
        <v>Finance</v>
      </c>
      <c r="R2416" t="s">
        <v>4884</v>
      </c>
      <c r="S2416" t="s">
        <v>4885</v>
      </c>
      <c r="V2416">
        <v>74.84</v>
      </c>
      <c r="W2416">
        <v>102858</v>
      </c>
      <c r="X2416">
        <v>66235</v>
      </c>
      <c r="Y2416">
        <v>8745</v>
      </c>
      <c r="AC2416">
        <v>838</v>
      </c>
      <c r="AE2416" t="s">
        <v>34</v>
      </c>
      <c r="AG2416" s="8">
        <v>100574</v>
      </c>
    </row>
    <row r="2417" spans="1:33" x14ac:dyDescent="0.3">
      <c r="A2417" t="s">
        <v>4886</v>
      </c>
      <c r="B2417" t="s">
        <v>4887</v>
      </c>
      <c r="C2417" t="s">
        <v>5</v>
      </c>
      <c r="D2417" t="s">
        <v>21</v>
      </c>
      <c r="E2417">
        <v>83.72</v>
      </c>
      <c r="F2417">
        <v>98132</v>
      </c>
      <c r="G2417">
        <v>68452</v>
      </c>
      <c r="H2417">
        <v>12403</v>
      </c>
      <c r="I2417" t="s">
        <v>43</v>
      </c>
      <c r="J2417" t="s">
        <v>17</v>
      </c>
      <c r="K2417">
        <v>23</v>
      </c>
      <c r="L2417">
        <v>1055</v>
      </c>
      <c r="N2417" t="str">
        <f t="shared" si="74"/>
        <v>Divit Taneja</v>
      </c>
      <c r="O2417" t="str">
        <f t="shared" si="75"/>
        <v>Sales</v>
      </c>
      <c r="R2417" t="s">
        <v>4886</v>
      </c>
      <c r="S2417" t="s">
        <v>4887</v>
      </c>
      <c r="V2417">
        <v>88.7</v>
      </c>
      <c r="W2417">
        <v>163069</v>
      </c>
      <c r="X2417">
        <v>78959</v>
      </c>
      <c r="Y2417">
        <v>33820</v>
      </c>
      <c r="AC2417">
        <v>1794</v>
      </c>
      <c r="AE2417" t="s">
        <v>21</v>
      </c>
      <c r="AG2417" s="8">
        <v>98132</v>
      </c>
    </row>
    <row r="2418" spans="1:33" x14ac:dyDescent="0.3">
      <c r="A2418" t="s">
        <v>4888</v>
      </c>
      <c r="B2418" t="s">
        <v>4889</v>
      </c>
      <c r="C2418" t="s">
        <v>14</v>
      </c>
      <c r="D2418" t="s">
        <v>21</v>
      </c>
      <c r="E2418">
        <v>88</v>
      </c>
      <c r="F2418">
        <v>97136</v>
      </c>
      <c r="G2418">
        <v>58110</v>
      </c>
      <c r="H2418">
        <v>16655</v>
      </c>
      <c r="I2418" t="s">
        <v>55</v>
      </c>
      <c r="J2418" t="s">
        <v>26</v>
      </c>
      <c r="K2418">
        <v>15</v>
      </c>
      <c r="L2418">
        <v>1058</v>
      </c>
      <c r="N2418" t="str">
        <f t="shared" si="74"/>
        <v>Tara Srivastava</v>
      </c>
      <c r="O2418" t="str">
        <f t="shared" si="75"/>
        <v>IT</v>
      </c>
      <c r="R2418" t="s">
        <v>4888</v>
      </c>
      <c r="S2418" t="s">
        <v>4889</v>
      </c>
      <c r="V2418">
        <v>73.790000000000006</v>
      </c>
      <c r="W2418">
        <v>27349</v>
      </c>
      <c r="X2418">
        <v>81664</v>
      </c>
      <c r="Y2418">
        <v>8469</v>
      </c>
      <c r="AC2418">
        <v>4302</v>
      </c>
      <c r="AE2418" t="s">
        <v>21</v>
      </c>
      <c r="AG2418" s="8">
        <v>97136</v>
      </c>
    </row>
    <row r="2419" spans="1:33" x14ac:dyDescent="0.3">
      <c r="A2419" t="s">
        <v>4890</v>
      </c>
      <c r="B2419" t="s">
        <v>4891</v>
      </c>
      <c r="C2419" t="s">
        <v>14</v>
      </c>
      <c r="D2419" t="s">
        <v>38</v>
      </c>
      <c r="E2419">
        <v>76.150000000000006</v>
      </c>
      <c r="F2419">
        <v>113534</v>
      </c>
      <c r="G2419">
        <v>68977</v>
      </c>
      <c r="H2419">
        <v>23886</v>
      </c>
      <c r="I2419" t="s">
        <v>76</v>
      </c>
      <c r="J2419" t="s">
        <v>77</v>
      </c>
      <c r="K2419">
        <v>24</v>
      </c>
      <c r="L2419">
        <v>2378</v>
      </c>
      <c r="N2419" t="str">
        <f t="shared" si="74"/>
        <v>Tiya Rattan</v>
      </c>
      <c r="O2419" t="str">
        <f t="shared" si="75"/>
        <v>IT</v>
      </c>
      <c r="R2419" t="s">
        <v>4890</v>
      </c>
      <c r="S2419" t="s">
        <v>4891</v>
      </c>
      <c r="V2419">
        <v>98.49</v>
      </c>
      <c r="W2419">
        <v>194106</v>
      </c>
      <c r="X2419">
        <v>84124</v>
      </c>
      <c r="Y2419">
        <v>28116</v>
      </c>
      <c r="AC2419">
        <v>2881</v>
      </c>
      <c r="AE2419" t="s">
        <v>38</v>
      </c>
      <c r="AG2419" s="8">
        <v>113534</v>
      </c>
    </row>
    <row r="2420" spans="1:33" x14ac:dyDescent="0.3">
      <c r="A2420" t="s">
        <v>4892</v>
      </c>
      <c r="B2420" t="s">
        <v>4893</v>
      </c>
      <c r="C2420" t="s">
        <v>42</v>
      </c>
      <c r="D2420" t="s">
        <v>60</v>
      </c>
      <c r="E2420">
        <v>93.72</v>
      </c>
      <c r="F2420">
        <v>135310</v>
      </c>
      <c r="G2420">
        <v>87319</v>
      </c>
      <c r="H2420">
        <v>20116</v>
      </c>
      <c r="I2420" t="s">
        <v>76</v>
      </c>
      <c r="J2420" t="s">
        <v>77</v>
      </c>
      <c r="K2420">
        <v>12</v>
      </c>
      <c r="L2420">
        <v>4402</v>
      </c>
      <c r="N2420" t="str">
        <f t="shared" si="74"/>
        <v>Purab Thaker</v>
      </c>
      <c r="O2420" t="str">
        <f t="shared" si="75"/>
        <v>Finance</v>
      </c>
      <c r="R2420" t="s">
        <v>4892</v>
      </c>
      <c r="S2420" t="s">
        <v>4893</v>
      </c>
      <c r="V2420">
        <v>89.48</v>
      </c>
      <c r="W2420">
        <v>193809</v>
      </c>
      <c r="X2420">
        <v>105590</v>
      </c>
      <c r="Y2420">
        <v>20007</v>
      </c>
      <c r="AC2420">
        <v>2831</v>
      </c>
      <c r="AE2420" t="s">
        <v>60</v>
      </c>
      <c r="AG2420" s="8">
        <v>135310</v>
      </c>
    </row>
    <row r="2421" spans="1:33" x14ac:dyDescent="0.3">
      <c r="A2421" t="s">
        <v>4894</v>
      </c>
      <c r="B2421" t="s">
        <v>4895</v>
      </c>
      <c r="C2421" t="s">
        <v>14</v>
      </c>
      <c r="D2421" t="s">
        <v>15</v>
      </c>
      <c r="E2421">
        <v>79.38</v>
      </c>
      <c r="F2421">
        <v>54353</v>
      </c>
      <c r="G2421">
        <v>94590</v>
      </c>
      <c r="H2421">
        <v>7027</v>
      </c>
      <c r="I2421" t="s">
        <v>16</v>
      </c>
      <c r="J2421" t="s">
        <v>17</v>
      </c>
      <c r="K2421">
        <v>6</v>
      </c>
      <c r="L2421">
        <v>2729</v>
      </c>
      <c r="N2421" t="str">
        <f t="shared" si="74"/>
        <v>Jiya Rajagopalan</v>
      </c>
      <c r="O2421" t="str">
        <f t="shared" si="75"/>
        <v>IT</v>
      </c>
      <c r="R2421" t="s">
        <v>4894</v>
      </c>
      <c r="S2421" t="s">
        <v>4895</v>
      </c>
      <c r="V2421">
        <v>73.73</v>
      </c>
      <c r="W2421">
        <v>19342</v>
      </c>
      <c r="X2421">
        <v>43716</v>
      </c>
      <c r="Y2421">
        <v>11864</v>
      </c>
      <c r="AC2421">
        <v>2866</v>
      </c>
      <c r="AE2421" t="s">
        <v>15</v>
      </c>
      <c r="AG2421" s="8">
        <v>54353</v>
      </c>
    </row>
    <row r="2422" spans="1:33" x14ac:dyDescent="0.3">
      <c r="A2422" t="s">
        <v>4896</v>
      </c>
      <c r="B2422" t="s">
        <v>4897</v>
      </c>
      <c r="C2422" t="s">
        <v>42</v>
      </c>
      <c r="D2422" t="s">
        <v>38</v>
      </c>
      <c r="E2422">
        <v>73.180000000000007</v>
      </c>
      <c r="F2422">
        <v>100019</v>
      </c>
      <c r="G2422">
        <v>119385</v>
      </c>
      <c r="H2422">
        <v>14125</v>
      </c>
      <c r="I2422" t="s">
        <v>73</v>
      </c>
      <c r="J2422" t="s">
        <v>17</v>
      </c>
      <c r="K2422">
        <v>35</v>
      </c>
      <c r="L2422">
        <v>1373</v>
      </c>
      <c r="N2422" t="str">
        <f t="shared" si="74"/>
        <v>Lakshit Cheema</v>
      </c>
      <c r="O2422" t="str">
        <f t="shared" si="75"/>
        <v>Finance</v>
      </c>
      <c r="R2422" t="s">
        <v>4896</v>
      </c>
      <c r="S2422" t="s">
        <v>4897</v>
      </c>
      <c r="V2422">
        <v>90.2</v>
      </c>
      <c r="W2422">
        <v>167605</v>
      </c>
      <c r="X2422">
        <v>90908</v>
      </c>
      <c r="Y2422">
        <v>1725</v>
      </c>
      <c r="AC2422">
        <v>307</v>
      </c>
      <c r="AE2422" t="s">
        <v>38</v>
      </c>
      <c r="AG2422" s="8">
        <v>100019</v>
      </c>
    </row>
    <row r="2423" spans="1:33" x14ac:dyDescent="0.3">
      <c r="A2423" t="s">
        <v>4898</v>
      </c>
      <c r="B2423" t="s">
        <v>4899</v>
      </c>
      <c r="C2423" t="s">
        <v>42</v>
      </c>
      <c r="D2423" t="s">
        <v>34</v>
      </c>
      <c r="E2423">
        <v>77.88</v>
      </c>
      <c r="F2423">
        <v>55550</v>
      </c>
      <c r="G2423">
        <v>44317</v>
      </c>
      <c r="H2423">
        <v>8855</v>
      </c>
      <c r="I2423" t="s">
        <v>35</v>
      </c>
      <c r="J2423" t="s">
        <v>17</v>
      </c>
      <c r="K2423">
        <v>8</v>
      </c>
      <c r="L2423">
        <v>2467</v>
      </c>
      <c r="N2423" t="str">
        <f t="shared" si="74"/>
        <v>Shayak Tiwari</v>
      </c>
      <c r="O2423" t="str">
        <f t="shared" si="75"/>
        <v>Finance</v>
      </c>
      <c r="R2423" t="s">
        <v>4898</v>
      </c>
      <c r="S2423" t="s">
        <v>4899</v>
      </c>
      <c r="V2423">
        <v>80.55</v>
      </c>
      <c r="W2423">
        <v>147441</v>
      </c>
      <c r="X2423">
        <v>36708</v>
      </c>
      <c r="Y2423">
        <v>6138</v>
      </c>
      <c r="AC2423">
        <v>4166</v>
      </c>
      <c r="AE2423" t="s">
        <v>34</v>
      </c>
      <c r="AG2423" s="8">
        <v>55550</v>
      </c>
    </row>
    <row r="2424" spans="1:33" x14ac:dyDescent="0.3">
      <c r="A2424" t="s">
        <v>4900</v>
      </c>
      <c r="B2424" t="s">
        <v>4901</v>
      </c>
      <c r="C2424" t="s">
        <v>42</v>
      </c>
      <c r="D2424" t="s">
        <v>34</v>
      </c>
      <c r="E2424">
        <v>93.45</v>
      </c>
      <c r="F2424">
        <v>179199</v>
      </c>
      <c r="G2424">
        <v>98904</v>
      </c>
      <c r="H2424">
        <v>32798</v>
      </c>
      <c r="I2424" t="s">
        <v>43</v>
      </c>
      <c r="J2424" t="s">
        <v>17</v>
      </c>
      <c r="K2424">
        <v>4</v>
      </c>
      <c r="L2424">
        <v>2759</v>
      </c>
      <c r="N2424" t="str">
        <f t="shared" si="74"/>
        <v>Keya Jain</v>
      </c>
      <c r="O2424" t="str">
        <f t="shared" si="75"/>
        <v>Finance</v>
      </c>
      <c r="R2424" t="s">
        <v>4900</v>
      </c>
      <c r="S2424" t="s">
        <v>4901</v>
      </c>
      <c r="V2424">
        <v>80.400000000000006</v>
      </c>
      <c r="W2424">
        <v>55864</v>
      </c>
      <c r="X2424">
        <v>32497</v>
      </c>
      <c r="Y2424">
        <v>14623</v>
      </c>
      <c r="AC2424">
        <v>2738</v>
      </c>
      <c r="AE2424" t="s">
        <v>34</v>
      </c>
      <c r="AG2424" s="8">
        <v>179199</v>
      </c>
    </row>
    <row r="2425" spans="1:33" x14ac:dyDescent="0.3">
      <c r="A2425" t="s">
        <v>4902</v>
      </c>
      <c r="B2425" t="s">
        <v>4903</v>
      </c>
      <c r="C2425" t="s">
        <v>5</v>
      </c>
      <c r="D2425" t="s">
        <v>34</v>
      </c>
      <c r="E2425">
        <v>77</v>
      </c>
      <c r="F2425">
        <v>10241</v>
      </c>
      <c r="G2425">
        <v>44080</v>
      </c>
      <c r="H2425">
        <v>1704</v>
      </c>
      <c r="I2425" t="s">
        <v>43</v>
      </c>
      <c r="J2425" t="s">
        <v>17</v>
      </c>
      <c r="K2425">
        <v>27</v>
      </c>
      <c r="L2425">
        <v>224</v>
      </c>
      <c r="N2425" t="str">
        <f t="shared" si="74"/>
        <v>Vardaniya Dugar</v>
      </c>
      <c r="O2425" t="str">
        <f t="shared" si="75"/>
        <v>Sales</v>
      </c>
      <c r="R2425" t="s">
        <v>4902</v>
      </c>
      <c r="S2425" t="s">
        <v>4903</v>
      </c>
      <c r="V2425">
        <v>87.13</v>
      </c>
      <c r="W2425">
        <v>13769</v>
      </c>
      <c r="X2425">
        <v>60129</v>
      </c>
      <c r="Y2425">
        <v>34454</v>
      </c>
      <c r="AC2425">
        <v>3131</v>
      </c>
      <c r="AE2425" t="s">
        <v>34</v>
      </c>
      <c r="AG2425" s="8">
        <v>10241</v>
      </c>
    </row>
    <row r="2426" spans="1:33" x14ac:dyDescent="0.3">
      <c r="A2426" t="s">
        <v>4904</v>
      </c>
      <c r="B2426" t="s">
        <v>4905</v>
      </c>
      <c r="C2426" t="s">
        <v>5</v>
      </c>
      <c r="D2426" t="s">
        <v>15</v>
      </c>
      <c r="E2426">
        <v>71.709999999999994</v>
      </c>
      <c r="F2426">
        <v>178006</v>
      </c>
      <c r="G2426">
        <v>80053</v>
      </c>
      <c r="H2426">
        <v>46956</v>
      </c>
      <c r="I2426" t="s">
        <v>35</v>
      </c>
      <c r="J2426" t="s">
        <v>17</v>
      </c>
      <c r="K2426">
        <v>27</v>
      </c>
      <c r="L2426">
        <v>4126</v>
      </c>
      <c r="N2426" t="str">
        <f t="shared" si="74"/>
        <v>Sana Thakkar</v>
      </c>
      <c r="O2426" t="str">
        <f t="shared" si="75"/>
        <v>Sales</v>
      </c>
      <c r="R2426" t="s">
        <v>4904</v>
      </c>
      <c r="S2426" t="s">
        <v>4905</v>
      </c>
      <c r="V2426">
        <v>71.599999999999994</v>
      </c>
      <c r="W2426">
        <v>17806</v>
      </c>
      <c r="X2426">
        <v>42927</v>
      </c>
      <c r="Y2426">
        <v>36190</v>
      </c>
      <c r="AC2426">
        <v>4694</v>
      </c>
      <c r="AE2426" t="s">
        <v>15</v>
      </c>
      <c r="AG2426" s="8">
        <v>178006</v>
      </c>
    </row>
    <row r="2427" spans="1:33" x14ac:dyDescent="0.3">
      <c r="A2427" t="s">
        <v>4906</v>
      </c>
      <c r="B2427" t="s">
        <v>4907</v>
      </c>
      <c r="C2427" t="s">
        <v>5</v>
      </c>
      <c r="D2427" t="s">
        <v>21</v>
      </c>
      <c r="E2427">
        <v>81.95</v>
      </c>
      <c r="F2427">
        <v>119137</v>
      </c>
      <c r="G2427">
        <v>87078</v>
      </c>
      <c r="H2427">
        <v>17922</v>
      </c>
      <c r="I2427" t="s">
        <v>39</v>
      </c>
      <c r="J2427" t="s">
        <v>26</v>
      </c>
      <c r="K2427">
        <v>8</v>
      </c>
      <c r="L2427">
        <v>2626</v>
      </c>
      <c r="N2427" t="str">
        <f t="shared" si="74"/>
        <v>Arhaan Sampath</v>
      </c>
      <c r="O2427" t="str">
        <f t="shared" si="75"/>
        <v>Sales</v>
      </c>
      <c r="R2427" t="s">
        <v>4906</v>
      </c>
      <c r="S2427" t="s">
        <v>4907</v>
      </c>
      <c r="V2427">
        <v>78.599999999999994</v>
      </c>
      <c r="W2427">
        <v>150162</v>
      </c>
      <c r="X2427">
        <v>53609</v>
      </c>
      <c r="Y2427">
        <v>25338</v>
      </c>
      <c r="AC2427">
        <v>4118</v>
      </c>
      <c r="AE2427" t="s">
        <v>21</v>
      </c>
      <c r="AG2427" s="8">
        <v>119137</v>
      </c>
    </row>
    <row r="2428" spans="1:33" x14ac:dyDescent="0.3">
      <c r="A2428" t="s">
        <v>4908</v>
      </c>
      <c r="B2428" t="s">
        <v>4909</v>
      </c>
      <c r="C2428" t="s">
        <v>46</v>
      </c>
      <c r="D2428" t="s">
        <v>34</v>
      </c>
      <c r="E2428">
        <v>87.68</v>
      </c>
      <c r="F2428">
        <v>97862</v>
      </c>
      <c r="G2428">
        <v>79007</v>
      </c>
      <c r="H2428">
        <v>15339</v>
      </c>
      <c r="I2428" t="s">
        <v>55</v>
      </c>
      <c r="J2428" t="s">
        <v>26</v>
      </c>
      <c r="K2428">
        <v>32</v>
      </c>
      <c r="L2428">
        <v>1708</v>
      </c>
      <c r="N2428" t="str">
        <f t="shared" si="74"/>
        <v>Badal Dhaliwal</v>
      </c>
      <c r="O2428" t="str">
        <f t="shared" si="75"/>
        <v>Marketing</v>
      </c>
      <c r="R2428" t="s">
        <v>4908</v>
      </c>
      <c r="S2428" t="s">
        <v>4909</v>
      </c>
      <c r="V2428">
        <v>88.25</v>
      </c>
      <c r="W2428">
        <v>23544</v>
      </c>
      <c r="X2428">
        <v>42305</v>
      </c>
      <c r="Y2428">
        <v>1406</v>
      </c>
      <c r="AC2428">
        <v>2418</v>
      </c>
      <c r="AE2428" t="s">
        <v>34</v>
      </c>
      <c r="AG2428" s="8">
        <v>97862</v>
      </c>
    </row>
    <row r="2429" spans="1:33" x14ac:dyDescent="0.3">
      <c r="A2429" t="s">
        <v>4910</v>
      </c>
      <c r="B2429" t="s">
        <v>4911</v>
      </c>
      <c r="C2429" t="s">
        <v>24</v>
      </c>
      <c r="D2429" t="s">
        <v>15</v>
      </c>
      <c r="E2429">
        <v>78.930000000000007</v>
      </c>
      <c r="F2429">
        <v>109820</v>
      </c>
      <c r="G2429">
        <v>30123</v>
      </c>
      <c r="H2429">
        <v>16990</v>
      </c>
      <c r="I2429" t="s">
        <v>29</v>
      </c>
      <c r="J2429" t="s">
        <v>17</v>
      </c>
      <c r="K2429">
        <v>19</v>
      </c>
      <c r="L2429">
        <v>2928</v>
      </c>
      <c r="N2429" t="str">
        <f t="shared" si="74"/>
        <v>Saksham Kashyap</v>
      </c>
      <c r="O2429" t="str">
        <f t="shared" si="75"/>
        <v>HR</v>
      </c>
      <c r="R2429" t="s">
        <v>4910</v>
      </c>
      <c r="S2429" t="s">
        <v>4911</v>
      </c>
      <c r="V2429">
        <v>76.2</v>
      </c>
      <c r="W2429">
        <v>163716</v>
      </c>
      <c r="X2429">
        <v>70632</v>
      </c>
      <c r="Y2429">
        <v>52921</v>
      </c>
      <c r="AC2429">
        <v>677</v>
      </c>
      <c r="AE2429" t="s">
        <v>15</v>
      </c>
      <c r="AG2429" s="8">
        <v>109820</v>
      </c>
    </row>
    <row r="2430" spans="1:33" x14ac:dyDescent="0.3">
      <c r="A2430" t="s">
        <v>4912</v>
      </c>
      <c r="B2430" t="s">
        <v>4913</v>
      </c>
      <c r="C2430" t="s">
        <v>46</v>
      </c>
      <c r="D2430" t="s">
        <v>60</v>
      </c>
      <c r="E2430">
        <v>97.75</v>
      </c>
      <c r="F2430">
        <v>194202</v>
      </c>
      <c r="G2430">
        <v>80837</v>
      </c>
      <c r="H2430">
        <v>51645</v>
      </c>
      <c r="I2430" t="s">
        <v>25</v>
      </c>
      <c r="J2430" t="s">
        <v>26</v>
      </c>
      <c r="K2430">
        <v>11</v>
      </c>
      <c r="L2430">
        <v>3312</v>
      </c>
      <c r="N2430" t="str">
        <f t="shared" si="74"/>
        <v>Piya Dash</v>
      </c>
      <c r="O2430" t="str">
        <f t="shared" si="75"/>
        <v>Marketing</v>
      </c>
      <c r="R2430" t="s">
        <v>4912</v>
      </c>
      <c r="S2430" t="s">
        <v>4913</v>
      </c>
      <c r="W2430">
        <v>140251</v>
      </c>
      <c r="X2430">
        <v>54768</v>
      </c>
      <c r="Y2430">
        <v>14238</v>
      </c>
      <c r="AC2430">
        <v>3876</v>
      </c>
      <c r="AE2430" t="s">
        <v>60</v>
      </c>
      <c r="AG2430" s="8">
        <v>194202</v>
      </c>
    </row>
    <row r="2431" spans="1:33" x14ac:dyDescent="0.3">
      <c r="A2431" t="s">
        <v>4914</v>
      </c>
      <c r="B2431" t="s">
        <v>4915</v>
      </c>
      <c r="C2431" t="s">
        <v>5</v>
      </c>
      <c r="D2431" t="s">
        <v>34</v>
      </c>
      <c r="E2431">
        <v>95.18</v>
      </c>
      <c r="F2431">
        <v>102858</v>
      </c>
      <c r="G2431">
        <v>69739</v>
      </c>
      <c r="H2431">
        <v>17426</v>
      </c>
      <c r="I2431" t="s">
        <v>73</v>
      </c>
      <c r="J2431" t="s">
        <v>17</v>
      </c>
      <c r="K2431">
        <v>24</v>
      </c>
      <c r="L2431">
        <v>704</v>
      </c>
      <c r="N2431" t="str">
        <f t="shared" si="74"/>
        <v>Kabir Shanker</v>
      </c>
      <c r="O2431" t="str">
        <f t="shared" si="75"/>
        <v>Sales</v>
      </c>
      <c r="R2431" t="s">
        <v>4914</v>
      </c>
      <c r="S2431" t="s">
        <v>4915</v>
      </c>
      <c r="W2431">
        <v>187978</v>
      </c>
      <c r="X2431">
        <v>52430</v>
      </c>
      <c r="Y2431">
        <v>14387</v>
      </c>
      <c r="AC2431">
        <v>947</v>
      </c>
      <c r="AE2431" t="s">
        <v>34</v>
      </c>
      <c r="AG2431" s="8">
        <v>102858</v>
      </c>
    </row>
    <row r="2432" spans="1:33" x14ac:dyDescent="0.3">
      <c r="A2432" t="s">
        <v>4916</v>
      </c>
      <c r="B2432" t="s">
        <v>4917</v>
      </c>
      <c r="C2432" t="s">
        <v>153</v>
      </c>
      <c r="D2432" t="s">
        <v>34</v>
      </c>
      <c r="E2432">
        <v>79.67</v>
      </c>
      <c r="F2432">
        <v>163069</v>
      </c>
      <c r="G2432">
        <v>40843</v>
      </c>
      <c r="H2432">
        <v>24462</v>
      </c>
      <c r="I2432" t="s">
        <v>76</v>
      </c>
      <c r="J2432" t="s">
        <v>77</v>
      </c>
      <c r="K2432">
        <v>50</v>
      </c>
      <c r="L2432">
        <v>1804</v>
      </c>
      <c r="N2432" t="str">
        <f t="shared" si="74"/>
        <v>Navya Golla</v>
      </c>
      <c r="O2432" t="str">
        <f t="shared" si="75"/>
        <v>Finance</v>
      </c>
      <c r="R2432" t="s">
        <v>4916</v>
      </c>
      <c r="S2432" t="s">
        <v>4917</v>
      </c>
      <c r="W2432">
        <v>85347</v>
      </c>
      <c r="X2432">
        <v>68025</v>
      </c>
      <c r="Y2432">
        <v>14420</v>
      </c>
      <c r="AC2432">
        <v>954</v>
      </c>
      <c r="AE2432" t="s">
        <v>34</v>
      </c>
      <c r="AG2432" s="8">
        <v>163069</v>
      </c>
    </row>
    <row r="2433" spans="1:33" x14ac:dyDescent="0.3">
      <c r="A2433" t="s">
        <v>4918</v>
      </c>
      <c r="B2433" t="s">
        <v>4919</v>
      </c>
      <c r="C2433" t="s">
        <v>5</v>
      </c>
      <c r="D2433" t="s">
        <v>38</v>
      </c>
      <c r="E2433">
        <v>74.760000000000005</v>
      </c>
      <c r="F2433">
        <v>27349</v>
      </c>
      <c r="G2433">
        <v>97434</v>
      </c>
      <c r="H2433">
        <v>6954</v>
      </c>
      <c r="I2433" t="s">
        <v>29</v>
      </c>
      <c r="J2433" t="s">
        <v>17</v>
      </c>
      <c r="K2433">
        <v>42</v>
      </c>
      <c r="L2433">
        <v>3659</v>
      </c>
      <c r="N2433" t="str">
        <f t="shared" si="74"/>
        <v>Mahika Ramaswamy</v>
      </c>
      <c r="O2433" t="str">
        <f t="shared" si="75"/>
        <v>Sales</v>
      </c>
      <c r="R2433" t="s">
        <v>4918</v>
      </c>
      <c r="S2433" t="s">
        <v>4919</v>
      </c>
      <c r="W2433">
        <v>77624</v>
      </c>
      <c r="X2433">
        <v>91570</v>
      </c>
      <c r="Y2433">
        <v>19429</v>
      </c>
      <c r="AC2433">
        <v>2657</v>
      </c>
      <c r="AE2433" t="s">
        <v>38</v>
      </c>
      <c r="AG2433" s="8">
        <v>27349</v>
      </c>
    </row>
    <row r="2434" spans="1:33" x14ac:dyDescent="0.3">
      <c r="A2434" t="s">
        <v>4921</v>
      </c>
      <c r="B2434" t="s">
        <v>4922</v>
      </c>
      <c r="C2434" t="s">
        <v>46</v>
      </c>
      <c r="D2434" t="s">
        <v>38</v>
      </c>
      <c r="E2434">
        <v>93.7</v>
      </c>
      <c r="F2434">
        <v>194106</v>
      </c>
      <c r="G2434">
        <v>117840</v>
      </c>
      <c r="H2434">
        <v>22885</v>
      </c>
      <c r="I2434" t="s">
        <v>16</v>
      </c>
      <c r="J2434" t="s">
        <v>17</v>
      </c>
      <c r="K2434">
        <v>10</v>
      </c>
      <c r="L2434">
        <v>1770</v>
      </c>
      <c r="N2434" t="str">
        <f t="shared" si="74"/>
        <v>Divij Sethi</v>
      </c>
      <c r="O2434" t="str">
        <f t="shared" si="75"/>
        <v>Marketing</v>
      </c>
      <c r="R2434" t="s">
        <v>4921</v>
      </c>
      <c r="S2434" t="s">
        <v>4922</v>
      </c>
      <c r="W2434">
        <v>21952</v>
      </c>
      <c r="X2434">
        <v>46105</v>
      </c>
      <c r="Y2434">
        <v>11319</v>
      </c>
      <c r="AC2434">
        <v>1928</v>
      </c>
      <c r="AE2434" t="s">
        <v>38</v>
      </c>
      <c r="AG2434" s="8">
        <v>194106</v>
      </c>
    </row>
    <row r="2435" spans="1:33" x14ac:dyDescent="0.3">
      <c r="A2435" t="s">
        <v>4923</v>
      </c>
      <c r="B2435" t="s">
        <v>4924</v>
      </c>
      <c r="C2435" t="s">
        <v>5</v>
      </c>
      <c r="D2435" t="s">
        <v>21</v>
      </c>
      <c r="E2435">
        <v>82.98</v>
      </c>
      <c r="F2435">
        <v>193809</v>
      </c>
      <c r="G2435">
        <v>38921</v>
      </c>
      <c r="H2435">
        <v>41907</v>
      </c>
      <c r="I2435" t="s">
        <v>35</v>
      </c>
      <c r="J2435" t="s">
        <v>17</v>
      </c>
      <c r="K2435">
        <v>48</v>
      </c>
      <c r="L2435">
        <v>2805</v>
      </c>
      <c r="N2435" t="str">
        <f t="shared" ref="N2435:N2498" si="76">TRIM(B2435)</f>
        <v>Devansh Jaggi</v>
      </c>
      <c r="O2435" t="str">
        <f t="shared" ref="O2435:O2498" si="77">SUBSTITUTE(C2435,"###","")</f>
        <v>Sales</v>
      </c>
      <c r="R2435" t="s">
        <v>4923</v>
      </c>
      <c r="S2435" t="s">
        <v>4924</v>
      </c>
      <c r="W2435">
        <v>118637</v>
      </c>
      <c r="X2435">
        <v>37178</v>
      </c>
      <c r="Y2435">
        <v>9245</v>
      </c>
      <c r="AC2435">
        <v>768</v>
      </c>
      <c r="AE2435" t="s">
        <v>21</v>
      </c>
      <c r="AG2435" s="8">
        <v>193809</v>
      </c>
    </row>
    <row r="2436" spans="1:33" x14ac:dyDescent="0.3">
      <c r="A2436" t="s">
        <v>4925</v>
      </c>
      <c r="B2436" t="s">
        <v>4926</v>
      </c>
      <c r="C2436" t="s">
        <v>42</v>
      </c>
      <c r="D2436" t="s">
        <v>60</v>
      </c>
      <c r="E2436">
        <v>89.5</v>
      </c>
      <c r="F2436">
        <v>19342</v>
      </c>
      <c r="G2436">
        <v>60808</v>
      </c>
      <c r="H2436">
        <v>4073</v>
      </c>
      <c r="I2436" t="s">
        <v>16</v>
      </c>
      <c r="J2436" t="s">
        <v>17</v>
      </c>
      <c r="K2436">
        <v>9</v>
      </c>
      <c r="L2436">
        <v>3817</v>
      </c>
      <c r="N2436" t="str">
        <f t="shared" si="76"/>
        <v>Romil Lata</v>
      </c>
      <c r="O2436" t="str">
        <f t="shared" si="77"/>
        <v>Finance</v>
      </c>
      <c r="R2436" t="s">
        <v>4925</v>
      </c>
      <c r="S2436" t="s">
        <v>4926</v>
      </c>
      <c r="W2436">
        <v>61648</v>
      </c>
      <c r="X2436">
        <v>87503</v>
      </c>
      <c r="Y2436">
        <v>773</v>
      </c>
      <c r="AC2436">
        <v>4079</v>
      </c>
      <c r="AE2436" t="s">
        <v>60</v>
      </c>
      <c r="AG2436" s="8">
        <v>19342</v>
      </c>
    </row>
    <row r="2437" spans="1:33" x14ac:dyDescent="0.3">
      <c r="A2437" t="s">
        <v>4927</v>
      </c>
      <c r="B2437" t="s">
        <v>4928</v>
      </c>
      <c r="C2437" t="s">
        <v>46</v>
      </c>
      <c r="D2437" t="s">
        <v>15</v>
      </c>
      <c r="E2437">
        <v>76.75</v>
      </c>
      <c r="F2437">
        <v>167605</v>
      </c>
      <c r="G2437">
        <v>100693</v>
      </c>
      <c r="H2437">
        <v>38063</v>
      </c>
      <c r="I2437" t="s">
        <v>73</v>
      </c>
      <c r="J2437" t="s">
        <v>17</v>
      </c>
      <c r="K2437">
        <v>28</v>
      </c>
      <c r="L2437">
        <v>4175</v>
      </c>
      <c r="N2437" t="str">
        <f t="shared" si="76"/>
        <v>Sara Agate</v>
      </c>
      <c r="O2437" t="str">
        <f t="shared" si="77"/>
        <v>Marketing</v>
      </c>
      <c r="R2437" t="s">
        <v>4927</v>
      </c>
      <c r="S2437" t="s">
        <v>4928</v>
      </c>
      <c r="W2437">
        <v>162065</v>
      </c>
      <c r="X2437">
        <v>106561</v>
      </c>
      <c r="Y2437">
        <v>19879</v>
      </c>
      <c r="AC2437">
        <v>3891</v>
      </c>
      <c r="AE2437" t="s">
        <v>15</v>
      </c>
      <c r="AG2437" s="8">
        <v>167605</v>
      </c>
    </row>
    <row r="2438" spans="1:33" x14ac:dyDescent="0.3">
      <c r="A2438" t="s">
        <v>4929</v>
      </c>
      <c r="B2438" t="s">
        <v>4930</v>
      </c>
      <c r="C2438" t="s">
        <v>24</v>
      </c>
      <c r="D2438" t="s">
        <v>38</v>
      </c>
      <c r="E2438">
        <v>93.32</v>
      </c>
      <c r="F2438">
        <v>147441</v>
      </c>
      <c r="G2438">
        <v>77692</v>
      </c>
      <c r="H2438">
        <v>41967</v>
      </c>
      <c r="I2438" t="s">
        <v>25</v>
      </c>
      <c r="J2438" t="s">
        <v>26</v>
      </c>
      <c r="K2438">
        <v>36</v>
      </c>
      <c r="L2438">
        <v>652</v>
      </c>
      <c r="N2438" t="str">
        <f t="shared" si="76"/>
        <v>Dhanuk Kashyap</v>
      </c>
      <c r="O2438" t="str">
        <f t="shared" si="77"/>
        <v>HR</v>
      </c>
      <c r="R2438" t="s">
        <v>4929</v>
      </c>
      <c r="S2438" t="s">
        <v>4930</v>
      </c>
      <c r="W2438">
        <v>17168</v>
      </c>
      <c r="X2438">
        <v>40784</v>
      </c>
      <c r="Y2438">
        <v>8416</v>
      </c>
      <c r="AC2438">
        <v>4491</v>
      </c>
      <c r="AE2438" t="s">
        <v>38</v>
      </c>
      <c r="AG2438" s="8">
        <v>147441</v>
      </c>
    </row>
    <row r="2439" spans="1:33" x14ac:dyDescent="0.3">
      <c r="A2439" t="s">
        <v>4931</v>
      </c>
      <c r="B2439" t="s">
        <v>4932</v>
      </c>
      <c r="C2439" t="s">
        <v>24</v>
      </c>
      <c r="D2439" t="s">
        <v>38</v>
      </c>
      <c r="E2439">
        <v>72.25</v>
      </c>
      <c r="F2439">
        <v>55864</v>
      </c>
      <c r="G2439">
        <v>43476</v>
      </c>
      <c r="H2439">
        <v>13030</v>
      </c>
      <c r="I2439" t="s">
        <v>35</v>
      </c>
      <c r="J2439" t="s">
        <v>17</v>
      </c>
      <c r="K2439">
        <v>27</v>
      </c>
      <c r="L2439">
        <v>2708</v>
      </c>
      <c r="N2439" t="str">
        <f t="shared" si="76"/>
        <v>Akarsh Bhatia</v>
      </c>
      <c r="O2439" t="str">
        <f t="shared" si="77"/>
        <v>HR</v>
      </c>
      <c r="R2439" t="s">
        <v>4931</v>
      </c>
      <c r="S2439" t="s">
        <v>4932</v>
      </c>
      <c r="W2439">
        <v>138338</v>
      </c>
      <c r="X2439">
        <v>95249</v>
      </c>
      <c r="Y2439">
        <v>23548</v>
      </c>
      <c r="AC2439">
        <v>3079</v>
      </c>
      <c r="AE2439" t="s">
        <v>38</v>
      </c>
      <c r="AG2439" s="8">
        <v>55864</v>
      </c>
    </row>
    <row r="2440" spans="1:33" x14ac:dyDescent="0.3">
      <c r="A2440" t="s">
        <v>4933</v>
      </c>
      <c r="B2440" t="s">
        <v>4934</v>
      </c>
      <c r="C2440" t="s">
        <v>24</v>
      </c>
      <c r="D2440" t="s">
        <v>21</v>
      </c>
      <c r="E2440">
        <v>94.48</v>
      </c>
      <c r="F2440">
        <v>13769</v>
      </c>
      <c r="G2440">
        <v>66235</v>
      </c>
      <c r="H2440">
        <v>2987</v>
      </c>
      <c r="I2440" t="s">
        <v>16</v>
      </c>
      <c r="J2440" t="s">
        <v>17</v>
      </c>
      <c r="K2440">
        <v>46</v>
      </c>
      <c r="L2440">
        <v>3211</v>
      </c>
      <c r="N2440" t="str">
        <f t="shared" si="76"/>
        <v>Misha Dora</v>
      </c>
      <c r="O2440" t="str">
        <f t="shared" si="77"/>
        <v>HR</v>
      </c>
      <c r="R2440" t="s">
        <v>4933</v>
      </c>
      <c r="S2440" t="s">
        <v>4934</v>
      </c>
      <c r="W2440">
        <v>133234</v>
      </c>
      <c r="X2440">
        <v>39679</v>
      </c>
      <c r="Y2440">
        <v>25247</v>
      </c>
      <c r="AC2440">
        <v>4629</v>
      </c>
      <c r="AE2440" t="s">
        <v>21</v>
      </c>
      <c r="AG2440" s="8">
        <v>13769</v>
      </c>
    </row>
    <row r="2441" spans="1:33" x14ac:dyDescent="0.3">
      <c r="A2441" t="s">
        <v>4935</v>
      </c>
      <c r="B2441" t="s">
        <v>4936</v>
      </c>
      <c r="C2441" t="s">
        <v>42</v>
      </c>
      <c r="D2441" t="s">
        <v>38</v>
      </c>
      <c r="E2441">
        <v>84.18</v>
      </c>
      <c r="F2441">
        <v>17806</v>
      </c>
      <c r="G2441">
        <v>78959</v>
      </c>
      <c r="H2441">
        <v>2847</v>
      </c>
      <c r="I2441" t="s">
        <v>43</v>
      </c>
      <c r="J2441" t="s">
        <v>17</v>
      </c>
      <c r="K2441">
        <v>48</v>
      </c>
      <c r="L2441">
        <v>4451</v>
      </c>
      <c r="N2441" t="str">
        <f t="shared" si="76"/>
        <v>Purab De</v>
      </c>
      <c r="O2441" t="str">
        <f t="shared" si="77"/>
        <v>Finance</v>
      </c>
      <c r="R2441" t="s">
        <v>4935</v>
      </c>
      <c r="S2441" t="s">
        <v>4936</v>
      </c>
      <c r="W2441">
        <v>111325</v>
      </c>
      <c r="X2441">
        <v>107025</v>
      </c>
      <c r="Y2441">
        <v>9745</v>
      </c>
      <c r="AC2441">
        <v>317</v>
      </c>
      <c r="AE2441" t="s">
        <v>38</v>
      </c>
      <c r="AG2441" s="8">
        <v>17806</v>
      </c>
    </row>
    <row r="2442" spans="1:33" x14ac:dyDescent="0.3">
      <c r="A2442" t="s">
        <v>4937</v>
      </c>
      <c r="B2442" t="s">
        <v>4938</v>
      </c>
      <c r="C2442" t="s">
        <v>42</v>
      </c>
      <c r="D2442" t="s">
        <v>60</v>
      </c>
      <c r="E2442">
        <v>95.52</v>
      </c>
      <c r="F2442">
        <v>17402</v>
      </c>
      <c r="G2442">
        <v>81664</v>
      </c>
      <c r="H2442">
        <v>3488</v>
      </c>
      <c r="I2442" t="s">
        <v>29</v>
      </c>
      <c r="J2442" t="s">
        <v>17</v>
      </c>
      <c r="K2442">
        <v>44</v>
      </c>
      <c r="L2442">
        <v>1879</v>
      </c>
      <c r="N2442" t="str">
        <f t="shared" si="76"/>
        <v>Nayantara Chokshi</v>
      </c>
      <c r="O2442" t="str">
        <f t="shared" si="77"/>
        <v>Finance</v>
      </c>
      <c r="R2442" t="s">
        <v>4937</v>
      </c>
      <c r="S2442" t="s">
        <v>4938</v>
      </c>
      <c r="W2442">
        <v>124582</v>
      </c>
      <c r="X2442">
        <v>99117</v>
      </c>
      <c r="Y2442">
        <v>8713</v>
      </c>
      <c r="AC2442">
        <v>3692</v>
      </c>
      <c r="AE2442" t="s">
        <v>60</v>
      </c>
      <c r="AG2442" s="8">
        <v>17402</v>
      </c>
    </row>
    <row r="2443" spans="1:33" x14ac:dyDescent="0.3">
      <c r="A2443" t="s">
        <v>4939</v>
      </c>
      <c r="B2443" t="s">
        <v>4940</v>
      </c>
      <c r="C2443" t="s">
        <v>20</v>
      </c>
      <c r="D2443" t="s">
        <v>60</v>
      </c>
      <c r="E2443">
        <v>82.22</v>
      </c>
      <c r="F2443">
        <v>150162</v>
      </c>
      <c r="G2443">
        <v>84124</v>
      </c>
      <c r="H2443">
        <v>37546</v>
      </c>
      <c r="I2443" t="s">
        <v>76</v>
      </c>
      <c r="J2443" t="s">
        <v>77</v>
      </c>
      <c r="K2443">
        <v>41</v>
      </c>
      <c r="L2443">
        <v>341</v>
      </c>
      <c r="N2443" t="str">
        <f t="shared" si="76"/>
        <v>Aarav Sem</v>
      </c>
      <c r="O2443" t="str">
        <f t="shared" si="77"/>
        <v>HR</v>
      </c>
      <c r="R2443" t="s">
        <v>4939</v>
      </c>
      <c r="S2443" t="s">
        <v>4940</v>
      </c>
      <c r="W2443">
        <v>108972</v>
      </c>
      <c r="X2443">
        <v>94978</v>
      </c>
      <c r="Y2443">
        <v>13127</v>
      </c>
      <c r="AC2443">
        <v>3146</v>
      </c>
      <c r="AE2443" t="s">
        <v>60</v>
      </c>
      <c r="AG2443" s="8">
        <v>150162</v>
      </c>
    </row>
    <row r="2444" spans="1:33" x14ac:dyDescent="0.3">
      <c r="A2444" t="s">
        <v>4941</v>
      </c>
      <c r="B2444" t="s">
        <v>4942</v>
      </c>
      <c r="C2444" t="s">
        <v>5</v>
      </c>
      <c r="D2444" t="s">
        <v>60</v>
      </c>
      <c r="E2444">
        <v>70</v>
      </c>
      <c r="F2444">
        <v>23544</v>
      </c>
      <c r="G2444">
        <v>105590</v>
      </c>
      <c r="H2444">
        <v>6963</v>
      </c>
      <c r="I2444" t="s">
        <v>35</v>
      </c>
      <c r="J2444" t="s">
        <v>17</v>
      </c>
      <c r="K2444">
        <v>48</v>
      </c>
      <c r="L2444">
        <v>4941</v>
      </c>
      <c r="N2444" t="str">
        <f t="shared" si="76"/>
        <v>Aniruddh Rajagopal</v>
      </c>
      <c r="O2444" t="str">
        <f t="shared" si="77"/>
        <v>Sales</v>
      </c>
      <c r="R2444" t="s">
        <v>4941</v>
      </c>
      <c r="S2444" t="s">
        <v>4942</v>
      </c>
      <c r="W2444">
        <v>71195</v>
      </c>
      <c r="X2444">
        <v>27396</v>
      </c>
      <c r="Y2444">
        <v>19146</v>
      </c>
      <c r="AC2444">
        <v>4790</v>
      </c>
      <c r="AE2444" t="s">
        <v>60</v>
      </c>
      <c r="AG2444" s="8">
        <v>23544</v>
      </c>
    </row>
    <row r="2445" spans="1:33" x14ac:dyDescent="0.3">
      <c r="A2445" t="s">
        <v>4943</v>
      </c>
      <c r="B2445" t="s">
        <v>4365</v>
      </c>
      <c r="C2445" t="s">
        <v>24</v>
      </c>
      <c r="E2445">
        <v>71.92</v>
      </c>
      <c r="F2445">
        <v>163716</v>
      </c>
      <c r="G2445">
        <v>43716</v>
      </c>
      <c r="H2445">
        <v>37476</v>
      </c>
      <c r="I2445" t="s">
        <v>55</v>
      </c>
      <c r="J2445" t="s">
        <v>26</v>
      </c>
      <c r="K2445">
        <v>8</v>
      </c>
      <c r="L2445">
        <v>2800</v>
      </c>
      <c r="N2445" t="str">
        <f t="shared" si="76"/>
        <v>Saanvi Bhalla</v>
      </c>
      <c r="O2445" t="str">
        <f t="shared" si="77"/>
        <v>HR</v>
      </c>
      <c r="R2445" t="s">
        <v>4943</v>
      </c>
      <c r="S2445" t="s">
        <v>4365</v>
      </c>
      <c r="W2445">
        <v>174756</v>
      </c>
      <c r="X2445">
        <v>81683</v>
      </c>
      <c r="Y2445">
        <v>9225</v>
      </c>
      <c r="AC2445">
        <v>2680</v>
      </c>
      <c r="AE2445" t="s">
        <v>10059</v>
      </c>
      <c r="AG2445" s="8">
        <v>163716</v>
      </c>
    </row>
    <row r="2446" spans="1:33" x14ac:dyDescent="0.3">
      <c r="A2446" t="s">
        <v>4944</v>
      </c>
      <c r="B2446" t="s">
        <v>4945</v>
      </c>
      <c r="C2446" t="s">
        <v>14</v>
      </c>
      <c r="D2446" t="s">
        <v>21</v>
      </c>
      <c r="E2446">
        <v>92.71</v>
      </c>
      <c r="F2446">
        <v>140251</v>
      </c>
      <c r="G2446">
        <v>90908</v>
      </c>
      <c r="H2446">
        <v>23774</v>
      </c>
      <c r="I2446" t="s">
        <v>76</v>
      </c>
      <c r="J2446" t="s">
        <v>77</v>
      </c>
      <c r="K2446">
        <v>30</v>
      </c>
      <c r="L2446">
        <v>3021</v>
      </c>
      <c r="N2446" t="str">
        <f t="shared" si="76"/>
        <v>Kabir Shenoy</v>
      </c>
      <c r="O2446" t="str">
        <f t="shared" si="77"/>
        <v>IT</v>
      </c>
      <c r="R2446" t="s">
        <v>4944</v>
      </c>
      <c r="S2446" t="s">
        <v>4945</v>
      </c>
      <c r="W2446">
        <v>130733</v>
      </c>
      <c r="X2446">
        <v>67007</v>
      </c>
      <c r="Y2446">
        <v>15647</v>
      </c>
      <c r="AC2446">
        <v>3694</v>
      </c>
      <c r="AE2446" t="s">
        <v>21</v>
      </c>
      <c r="AG2446" s="8">
        <v>140251</v>
      </c>
    </row>
    <row r="2447" spans="1:33" x14ac:dyDescent="0.3">
      <c r="A2447" t="s">
        <v>4946</v>
      </c>
      <c r="B2447" t="s">
        <v>4947</v>
      </c>
      <c r="C2447" t="s">
        <v>5</v>
      </c>
      <c r="D2447" t="s">
        <v>15</v>
      </c>
      <c r="E2447">
        <v>95.21</v>
      </c>
      <c r="F2447">
        <v>187978</v>
      </c>
      <c r="G2447">
        <v>74352</v>
      </c>
      <c r="H2447">
        <v>34512</v>
      </c>
      <c r="I2447" t="s">
        <v>73</v>
      </c>
      <c r="J2447" t="s">
        <v>17</v>
      </c>
      <c r="K2447">
        <v>31</v>
      </c>
      <c r="L2447">
        <v>4990</v>
      </c>
      <c r="N2447" t="str">
        <f t="shared" si="76"/>
        <v>Hridaan Vasa</v>
      </c>
      <c r="O2447" t="str">
        <f t="shared" si="77"/>
        <v>Sales</v>
      </c>
      <c r="R2447" t="s">
        <v>4946</v>
      </c>
      <c r="S2447" t="s">
        <v>4947</v>
      </c>
      <c r="W2447">
        <v>76509</v>
      </c>
      <c r="X2447">
        <v>33362</v>
      </c>
      <c r="Y2447">
        <v>16195</v>
      </c>
      <c r="AC2447">
        <v>2447</v>
      </c>
      <c r="AE2447" t="s">
        <v>15</v>
      </c>
      <c r="AG2447" s="8">
        <v>187978</v>
      </c>
    </row>
    <row r="2448" spans="1:33" x14ac:dyDescent="0.3">
      <c r="A2448" t="s">
        <v>4948</v>
      </c>
      <c r="B2448" t="s">
        <v>4949</v>
      </c>
      <c r="C2448" t="s">
        <v>46</v>
      </c>
      <c r="D2448" t="s">
        <v>60</v>
      </c>
      <c r="E2448">
        <v>93.8</v>
      </c>
      <c r="F2448">
        <v>85347</v>
      </c>
      <c r="G2448">
        <v>36708</v>
      </c>
      <c r="H2448">
        <v>15264</v>
      </c>
      <c r="I2448" t="s">
        <v>39</v>
      </c>
      <c r="J2448" t="s">
        <v>26</v>
      </c>
      <c r="K2448">
        <v>39</v>
      </c>
      <c r="L2448">
        <v>3244</v>
      </c>
      <c r="N2448" t="str">
        <f t="shared" si="76"/>
        <v>Aayush Chandra</v>
      </c>
      <c r="O2448" t="str">
        <f t="shared" si="77"/>
        <v>Marketing</v>
      </c>
      <c r="R2448" t="s">
        <v>4948</v>
      </c>
      <c r="S2448" t="s">
        <v>4949</v>
      </c>
      <c r="W2448">
        <v>161313</v>
      </c>
      <c r="X2448">
        <v>33215</v>
      </c>
      <c r="Y2448">
        <v>12770</v>
      </c>
      <c r="AC2448">
        <v>4307</v>
      </c>
      <c r="AE2448" t="s">
        <v>60</v>
      </c>
      <c r="AG2448" s="8">
        <v>85347</v>
      </c>
    </row>
    <row r="2449" spans="1:33" x14ac:dyDescent="0.3">
      <c r="A2449" t="s">
        <v>4950</v>
      </c>
      <c r="B2449" t="s">
        <v>4951</v>
      </c>
      <c r="C2449" t="s">
        <v>42</v>
      </c>
      <c r="D2449" t="s">
        <v>60</v>
      </c>
      <c r="E2449">
        <v>97.61</v>
      </c>
      <c r="F2449">
        <v>77624</v>
      </c>
      <c r="G2449">
        <v>32497</v>
      </c>
      <c r="H2449">
        <v>22985</v>
      </c>
      <c r="I2449" t="s">
        <v>76</v>
      </c>
      <c r="J2449" t="s">
        <v>77</v>
      </c>
      <c r="K2449">
        <v>19</v>
      </c>
      <c r="L2449">
        <v>3817</v>
      </c>
      <c r="N2449" t="str">
        <f t="shared" si="76"/>
        <v>Zain Hora</v>
      </c>
      <c r="O2449" t="str">
        <f t="shared" si="77"/>
        <v>Finance</v>
      </c>
      <c r="R2449" t="s">
        <v>4950</v>
      </c>
      <c r="S2449" t="s">
        <v>4951</v>
      </c>
      <c r="W2449">
        <v>52098</v>
      </c>
      <c r="X2449">
        <v>118672</v>
      </c>
      <c r="Y2449">
        <v>36870</v>
      </c>
      <c r="AC2449">
        <v>1036</v>
      </c>
      <c r="AE2449" t="s">
        <v>60</v>
      </c>
      <c r="AG2449" s="8">
        <v>77624</v>
      </c>
    </row>
    <row r="2450" spans="1:33" x14ac:dyDescent="0.3">
      <c r="A2450" t="s">
        <v>4952</v>
      </c>
      <c r="B2450" t="s">
        <v>4953</v>
      </c>
      <c r="C2450" t="s">
        <v>14</v>
      </c>
      <c r="D2450" t="s">
        <v>34</v>
      </c>
      <c r="E2450">
        <v>71.84</v>
      </c>
      <c r="F2450">
        <v>21952</v>
      </c>
      <c r="G2450">
        <v>60129</v>
      </c>
      <c r="H2450">
        <v>2548</v>
      </c>
      <c r="I2450" t="s">
        <v>25</v>
      </c>
      <c r="J2450" t="s">
        <v>26</v>
      </c>
      <c r="K2450">
        <v>42</v>
      </c>
      <c r="L2450">
        <v>1159</v>
      </c>
      <c r="N2450" t="str">
        <f t="shared" si="76"/>
        <v>Anay Kara</v>
      </c>
      <c r="O2450" t="str">
        <f t="shared" si="77"/>
        <v>IT</v>
      </c>
      <c r="R2450" t="s">
        <v>4952</v>
      </c>
      <c r="S2450" t="s">
        <v>4953</v>
      </c>
      <c r="W2450">
        <v>147172</v>
      </c>
      <c r="X2450">
        <v>63307</v>
      </c>
      <c r="Y2450">
        <v>28248</v>
      </c>
      <c r="AC2450">
        <v>4122</v>
      </c>
      <c r="AE2450" t="s">
        <v>34</v>
      </c>
      <c r="AG2450" s="8">
        <v>21952</v>
      </c>
    </row>
    <row r="2451" spans="1:33" x14ac:dyDescent="0.3">
      <c r="A2451" t="s">
        <v>4954</v>
      </c>
      <c r="B2451" t="s">
        <v>4955</v>
      </c>
      <c r="C2451" t="s">
        <v>46</v>
      </c>
      <c r="D2451" t="s">
        <v>21</v>
      </c>
      <c r="E2451">
        <v>87.16</v>
      </c>
      <c r="F2451">
        <v>118637</v>
      </c>
      <c r="G2451">
        <v>42927</v>
      </c>
      <c r="H2451">
        <v>19079</v>
      </c>
      <c r="I2451" t="s">
        <v>16</v>
      </c>
      <c r="J2451" t="s">
        <v>17</v>
      </c>
      <c r="K2451">
        <v>21</v>
      </c>
      <c r="L2451">
        <v>3526</v>
      </c>
      <c r="N2451" t="str">
        <f t="shared" si="76"/>
        <v>Aayush Soman</v>
      </c>
      <c r="O2451" t="str">
        <f t="shared" si="77"/>
        <v>Marketing</v>
      </c>
      <c r="R2451" t="s">
        <v>4954</v>
      </c>
      <c r="S2451" t="s">
        <v>4955</v>
      </c>
      <c r="W2451">
        <v>104832</v>
      </c>
      <c r="X2451">
        <v>107275</v>
      </c>
      <c r="Y2451">
        <v>36306</v>
      </c>
      <c r="AC2451">
        <v>1886</v>
      </c>
      <c r="AE2451" t="s">
        <v>21</v>
      </c>
      <c r="AG2451" s="8">
        <v>118637</v>
      </c>
    </row>
    <row r="2452" spans="1:33" x14ac:dyDescent="0.3">
      <c r="A2452" t="s">
        <v>4956</v>
      </c>
      <c r="B2452" t="s">
        <v>4957</v>
      </c>
      <c r="C2452" t="s">
        <v>5</v>
      </c>
      <c r="D2452" t="s">
        <v>60</v>
      </c>
      <c r="E2452">
        <v>92.4</v>
      </c>
      <c r="F2452">
        <v>61648</v>
      </c>
      <c r="G2452">
        <v>53609</v>
      </c>
      <c r="H2452">
        <v>13432</v>
      </c>
      <c r="I2452" t="s">
        <v>35</v>
      </c>
      <c r="J2452" t="s">
        <v>17</v>
      </c>
      <c r="K2452">
        <v>5</v>
      </c>
      <c r="L2452">
        <v>1037</v>
      </c>
      <c r="N2452" t="str">
        <f t="shared" si="76"/>
        <v>Armaan Basu</v>
      </c>
      <c r="O2452" t="str">
        <f t="shared" si="77"/>
        <v>Sales</v>
      </c>
      <c r="R2452" t="s">
        <v>4956</v>
      </c>
      <c r="S2452" t="s">
        <v>4957</v>
      </c>
      <c r="W2452">
        <v>152857</v>
      </c>
      <c r="X2452">
        <v>25844</v>
      </c>
      <c r="Y2452">
        <v>14531</v>
      </c>
      <c r="AC2452">
        <v>3465</v>
      </c>
      <c r="AE2452" t="s">
        <v>60</v>
      </c>
      <c r="AG2452" s="8">
        <v>61648</v>
      </c>
    </row>
    <row r="2453" spans="1:33" x14ac:dyDescent="0.3">
      <c r="A2453" t="s">
        <v>4958</v>
      </c>
      <c r="B2453" t="s">
        <v>4959</v>
      </c>
      <c r="C2453" t="s">
        <v>14</v>
      </c>
      <c r="D2453" t="s">
        <v>21</v>
      </c>
      <c r="E2453">
        <v>70.95</v>
      </c>
      <c r="F2453">
        <v>162065</v>
      </c>
      <c r="G2453">
        <v>42305</v>
      </c>
      <c r="H2453">
        <v>35919</v>
      </c>
      <c r="I2453" t="s">
        <v>73</v>
      </c>
      <c r="J2453" t="s">
        <v>17</v>
      </c>
      <c r="K2453">
        <v>15</v>
      </c>
      <c r="L2453">
        <v>1135</v>
      </c>
      <c r="N2453" t="str">
        <f t="shared" si="76"/>
        <v>Shaan Sandhu</v>
      </c>
      <c r="O2453" t="str">
        <f t="shared" si="77"/>
        <v>IT</v>
      </c>
      <c r="R2453" t="s">
        <v>4958</v>
      </c>
      <c r="S2453" t="s">
        <v>4959</v>
      </c>
      <c r="W2453">
        <v>41380</v>
      </c>
      <c r="X2453">
        <v>43696</v>
      </c>
      <c r="Y2453">
        <v>19906</v>
      </c>
      <c r="AC2453">
        <v>2454</v>
      </c>
      <c r="AE2453" t="s">
        <v>21</v>
      </c>
      <c r="AG2453" s="8">
        <v>162065</v>
      </c>
    </row>
    <row r="2454" spans="1:33" x14ac:dyDescent="0.3">
      <c r="A2454" t="s">
        <v>4960</v>
      </c>
      <c r="B2454" t="s">
        <v>4961</v>
      </c>
      <c r="C2454" t="s">
        <v>46</v>
      </c>
      <c r="D2454" t="s">
        <v>21</v>
      </c>
      <c r="E2454">
        <v>72.34</v>
      </c>
      <c r="F2454">
        <v>17168</v>
      </c>
      <c r="G2454">
        <v>70632</v>
      </c>
      <c r="H2454">
        <v>2758</v>
      </c>
      <c r="I2454" t="s">
        <v>16</v>
      </c>
      <c r="J2454" t="s">
        <v>17</v>
      </c>
      <c r="K2454">
        <v>18</v>
      </c>
      <c r="L2454">
        <v>1997</v>
      </c>
      <c r="N2454" t="str">
        <f t="shared" si="76"/>
        <v>Purab Sankaran</v>
      </c>
      <c r="O2454" t="str">
        <f t="shared" si="77"/>
        <v>Marketing</v>
      </c>
      <c r="R2454" t="s">
        <v>4960</v>
      </c>
      <c r="S2454" t="s">
        <v>4961</v>
      </c>
      <c r="W2454">
        <v>163175</v>
      </c>
      <c r="X2454">
        <v>105246</v>
      </c>
      <c r="Y2454">
        <v>30634</v>
      </c>
      <c r="AC2454">
        <v>4323</v>
      </c>
      <c r="AE2454" t="s">
        <v>21</v>
      </c>
      <c r="AG2454" s="8">
        <v>17168</v>
      </c>
    </row>
    <row r="2455" spans="1:33" x14ac:dyDescent="0.3">
      <c r="A2455" t="s">
        <v>4962</v>
      </c>
      <c r="B2455" t="s">
        <v>4963</v>
      </c>
      <c r="C2455" t="s">
        <v>5</v>
      </c>
      <c r="D2455" t="s">
        <v>15</v>
      </c>
      <c r="E2455">
        <v>86.68</v>
      </c>
      <c r="F2455">
        <v>138338</v>
      </c>
      <c r="G2455">
        <v>54768</v>
      </c>
      <c r="H2455">
        <v>20357</v>
      </c>
      <c r="I2455" t="s">
        <v>29</v>
      </c>
      <c r="J2455" t="s">
        <v>17</v>
      </c>
      <c r="K2455">
        <v>49</v>
      </c>
      <c r="L2455">
        <v>4622</v>
      </c>
      <c r="N2455" t="str">
        <f t="shared" si="76"/>
        <v>Mishti Singhal</v>
      </c>
      <c r="O2455" t="str">
        <f t="shared" si="77"/>
        <v>Sales</v>
      </c>
      <c r="R2455" t="s">
        <v>4962</v>
      </c>
      <c r="S2455" t="s">
        <v>4963</v>
      </c>
      <c r="W2455">
        <v>30964</v>
      </c>
      <c r="X2455">
        <v>107560</v>
      </c>
      <c r="Y2455">
        <v>16951</v>
      </c>
      <c r="AC2455">
        <v>3233</v>
      </c>
      <c r="AE2455" t="s">
        <v>15</v>
      </c>
      <c r="AG2455" s="8">
        <v>138338</v>
      </c>
    </row>
    <row r="2456" spans="1:33" x14ac:dyDescent="0.3">
      <c r="A2456" t="s">
        <v>4964</v>
      </c>
      <c r="B2456" t="s">
        <v>4965</v>
      </c>
      <c r="C2456" t="s">
        <v>24</v>
      </c>
      <c r="D2456" t="s">
        <v>34</v>
      </c>
      <c r="E2456">
        <v>88.89</v>
      </c>
      <c r="F2456">
        <v>133234</v>
      </c>
      <c r="G2456">
        <v>52430</v>
      </c>
      <c r="H2456">
        <v>30574</v>
      </c>
      <c r="I2456" t="s">
        <v>39</v>
      </c>
      <c r="J2456" t="s">
        <v>26</v>
      </c>
      <c r="K2456">
        <v>17</v>
      </c>
      <c r="L2456">
        <v>2538</v>
      </c>
      <c r="N2456" t="str">
        <f t="shared" si="76"/>
        <v>Madhav Uppal</v>
      </c>
      <c r="O2456" t="str">
        <f t="shared" si="77"/>
        <v>HR</v>
      </c>
      <c r="R2456" t="s">
        <v>4964</v>
      </c>
      <c r="S2456" t="s">
        <v>4965</v>
      </c>
      <c r="W2456">
        <v>6833</v>
      </c>
      <c r="X2456">
        <v>103129</v>
      </c>
      <c r="Y2456">
        <v>31211</v>
      </c>
      <c r="AC2456">
        <v>435</v>
      </c>
      <c r="AE2456" t="s">
        <v>34</v>
      </c>
      <c r="AG2456" s="8">
        <v>133234</v>
      </c>
    </row>
    <row r="2457" spans="1:33" x14ac:dyDescent="0.3">
      <c r="A2457" t="s">
        <v>4966</v>
      </c>
      <c r="B2457" t="s">
        <v>4967</v>
      </c>
      <c r="C2457" t="s">
        <v>5</v>
      </c>
      <c r="D2457" t="s">
        <v>21</v>
      </c>
      <c r="E2457">
        <v>72.97</v>
      </c>
      <c r="F2457">
        <v>111325</v>
      </c>
      <c r="G2457">
        <v>68025</v>
      </c>
      <c r="H2457">
        <v>25514</v>
      </c>
      <c r="I2457" t="s">
        <v>76</v>
      </c>
      <c r="J2457" t="s">
        <v>77</v>
      </c>
      <c r="K2457">
        <v>11</v>
      </c>
      <c r="L2457">
        <v>4005</v>
      </c>
      <c r="N2457" t="str">
        <f t="shared" si="76"/>
        <v>Ira Chauhan</v>
      </c>
      <c r="O2457" t="str">
        <f t="shared" si="77"/>
        <v>Sales</v>
      </c>
      <c r="R2457" t="s">
        <v>4966</v>
      </c>
      <c r="S2457" t="s">
        <v>4967</v>
      </c>
      <c r="W2457">
        <v>180423</v>
      </c>
      <c r="X2457">
        <v>65104</v>
      </c>
      <c r="Y2457">
        <v>14673</v>
      </c>
      <c r="AC2457">
        <v>1824</v>
      </c>
      <c r="AE2457" t="s">
        <v>21</v>
      </c>
      <c r="AG2457" s="8">
        <v>111325</v>
      </c>
    </row>
    <row r="2458" spans="1:33" x14ac:dyDescent="0.3">
      <c r="A2458" t="s">
        <v>4968</v>
      </c>
      <c r="B2458" t="s">
        <v>4969</v>
      </c>
      <c r="C2458" t="s">
        <v>14</v>
      </c>
      <c r="D2458" t="s">
        <v>21</v>
      </c>
      <c r="E2458">
        <v>93.79</v>
      </c>
      <c r="F2458">
        <v>124582</v>
      </c>
      <c r="G2458">
        <v>91570</v>
      </c>
      <c r="H2458">
        <v>16030</v>
      </c>
      <c r="I2458" t="s">
        <v>73</v>
      </c>
      <c r="J2458" t="s">
        <v>17</v>
      </c>
      <c r="K2458">
        <v>38</v>
      </c>
      <c r="L2458">
        <v>1227</v>
      </c>
      <c r="N2458" t="str">
        <f t="shared" si="76"/>
        <v>Hunar Ravi</v>
      </c>
      <c r="O2458" t="str">
        <f t="shared" si="77"/>
        <v>IT</v>
      </c>
      <c r="R2458" t="s">
        <v>4968</v>
      </c>
      <c r="S2458" t="s">
        <v>4969</v>
      </c>
      <c r="W2458">
        <v>160257</v>
      </c>
      <c r="X2458">
        <v>85870</v>
      </c>
      <c r="Y2458">
        <v>33558</v>
      </c>
      <c r="AC2458">
        <v>4529</v>
      </c>
      <c r="AE2458" t="s">
        <v>21</v>
      </c>
      <c r="AG2458" s="8">
        <v>124582</v>
      </c>
    </row>
    <row r="2459" spans="1:33" x14ac:dyDescent="0.3">
      <c r="A2459" t="s">
        <v>4970</v>
      </c>
      <c r="B2459" t="s">
        <v>4971</v>
      </c>
      <c r="C2459" t="s">
        <v>46</v>
      </c>
      <c r="D2459" t="s">
        <v>21</v>
      </c>
      <c r="E2459">
        <v>79.489999999999995</v>
      </c>
      <c r="F2459">
        <v>108972</v>
      </c>
      <c r="G2459">
        <v>46105</v>
      </c>
      <c r="H2459">
        <v>25084</v>
      </c>
      <c r="I2459" t="s">
        <v>43</v>
      </c>
      <c r="J2459" t="s">
        <v>17</v>
      </c>
      <c r="K2459">
        <v>44</v>
      </c>
      <c r="L2459">
        <v>4023</v>
      </c>
      <c r="N2459" t="str">
        <f t="shared" si="76"/>
        <v>Raunak Chhabra</v>
      </c>
      <c r="O2459" t="str">
        <f t="shared" si="77"/>
        <v>Marketing</v>
      </c>
      <c r="R2459" t="s">
        <v>4970</v>
      </c>
      <c r="S2459" t="s">
        <v>4971</v>
      </c>
      <c r="W2459">
        <v>169864</v>
      </c>
      <c r="X2459">
        <v>104421</v>
      </c>
      <c r="Y2459">
        <v>27821</v>
      </c>
      <c r="AC2459">
        <v>1406</v>
      </c>
      <c r="AE2459" t="s">
        <v>21</v>
      </c>
      <c r="AG2459" s="8">
        <v>108972</v>
      </c>
    </row>
    <row r="2460" spans="1:33" x14ac:dyDescent="0.3">
      <c r="A2460" t="s">
        <v>4972</v>
      </c>
      <c r="B2460" t="s">
        <v>4973</v>
      </c>
      <c r="C2460" t="s">
        <v>24</v>
      </c>
      <c r="D2460" t="s">
        <v>38</v>
      </c>
      <c r="E2460">
        <v>86.64</v>
      </c>
      <c r="F2460">
        <v>71195</v>
      </c>
      <c r="G2460">
        <v>37178</v>
      </c>
      <c r="H2460">
        <v>8331</v>
      </c>
      <c r="I2460" t="s">
        <v>43</v>
      </c>
      <c r="J2460" t="s">
        <v>17</v>
      </c>
      <c r="K2460">
        <v>29</v>
      </c>
      <c r="L2460">
        <v>4721</v>
      </c>
      <c r="N2460" t="str">
        <f t="shared" si="76"/>
        <v>Lagan Kashyap</v>
      </c>
      <c r="O2460" t="str">
        <f t="shared" si="77"/>
        <v>HR</v>
      </c>
      <c r="R2460" t="s">
        <v>4972</v>
      </c>
      <c r="S2460" t="s">
        <v>4973</v>
      </c>
      <c r="W2460">
        <v>143877</v>
      </c>
      <c r="X2460">
        <v>92885</v>
      </c>
      <c r="Y2460">
        <v>10272</v>
      </c>
      <c r="AC2460">
        <v>2174</v>
      </c>
      <c r="AE2460" t="s">
        <v>38</v>
      </c>
      <c r="AG2460" s="8">
        <v>71195</v>
      </c>
    </row>
    <row r="2461" spans="1:33" x14ac:dyDescent="0.3">
      <c r="A2461" t="s">
        <v>4974</v>
      </c>
      <c r="B2461" t="s">
        <v>4975</v>
      </c>
      <c r="C2461" t="s">
        <v>46</v>
      </c>
      <c r="D2461" t="s">
        <v>60</v>
      </c>
      <c r="E2461">
        <v>93.25</v>
      </c>
      <c r="F2461">
        <v>174756</v>
      </c>
      <c r="G2461">
        <v>87503</v>
      </c>
      <c r="H2461">
        <v>49416</v>
      </c>
      <c r="I2461" t="s">
        <v>73</v>
      </c>
      <c r="J2461" t="s">
        <v>17</v>
      </c>
      <c r="K2461">
        <v>1</v>
      </c>
      <c r="L2461">
        <v>828</v>
      </c>
      <c r="N2461" t="str">
        <f t="shared" si="76"/>
        <v>Kanav Gaba</v>
      </c>
      <c r="O2461" t="str">
        <f t="shared" si="77"/>
        <v>Marketing</v>
      </c>
      <c r="R2461" t="s">
        <v>4974</v>
      </c>
      <c r="S2461" t="s">
        <v>4975</v>
      </c>
      <c r="W2461">
        <v>169893</v>
      </c>
      <c r="X2461">
        <v>33557</v>
      </c>
      <c r="Y2461">
        <v>28308</v>
      </c>
      <c r="AC2461">
        <v>4512</v>
      </c>
      <c r="AE2461" t="s">
        <v>60</v>
      </c>
      <c r="AG2461" s="8">
        <v>174756</v>
      </c>
    </row>
    <row r="2462" spans="1:33" x14ac:dyDescent="0.3">
      <c r="A2462" t="s">
        <v>4976</v>
      </c>
      <c r="B2462" t="s">
        <v>804</v>
      </c>
      <c r="C2462" t="s">
        <v>14</v>
      </c>
      <c r="D2462" t="s">
        <v>15</v>
      </c>
      <c r="E2462">
        <v>99.49</v>
      </c>
      <c r="F2462">
        <v>130733</v>
      </c>
      <c r="G2462">
        <v>106561</v>
      </c>
      <c r="H2462">
        <v>13105</v>
      </c>
      <c r="I2462" t="s">
        <v>39</v>
      </c>
      <c r="J2462" t="s">
        <v>26</v>
      </c>
      <c r="K2462">
        <v>43</v>
      </c>
      <c r="L2462">
        <v>485</v>
      </c>
      <c r="N2462" t="str">
        <f t="shared" si="76"/>
        <v>Aayush Srinivas</v>
      </c>
      <c r="O2462" t="str">
        <f t="shared" si="77"/>
        <v>IT</v>
      </c>
      <c r="R2462" t="s">
        <v>4976</v>
      </c>
      <c r="S2462" t="s">
        <v>804</v>
      </c>
      <c r="W2462">
        <v>109455</v>
      </c>
      <c r="X2462">
        <v>44314</v>
      </c>
      <c r="Y2462">
        <v>12259</v>
      </c>
      <c r="AC2462">
        <v>4562</v>
      </c>
      <c r="AE2462" t="s">
        <v>15</v>
      </c>
      <c r="AG2462" s="8">
        <v>130733</v>
      </c>
    </row>
    <row r="2463" spans="1:33" x14ac:dyDescent="0.3">
      <c r="A2463" t="s">
        <v>4977</v>
      </c>
      <c r="B2463" t="s">
        <v>4978</v>
      </c>
      <c r="C2463" t="s">
        <v>153</v>
      </c>
      <c r="D2463" t="s">
        <v>38</v>
      </c>
      <c r="E2463">
        <v>72.150000000000006</v>
      </c>
      <c r="F2463">
        <v>76509</v>
      </c>
      <c r="G2463">
        <v>40784</v>
      </c>
      <c r="H2463">
        <v>15782</v>
      </c>
      <c r="I2463" t="s">
        <v>25</v>
      </c>
      <c r="J2463" t="s">
        <v>26</v>
      </c>
      <c r="K2463">
        <v>20</v>
      </c>
      <c r="L2463">
        <v>4435</v>
      </c>
      <c r="N2463" t="str">
        <f t="shared" si="76"/>
        <v>Bhavin Dhingra</v>
      </c>
      <c r="O2463" t="str">
        <f t="shared" si="77"/>
        <v>Finance</v>
      </c>
      <c r="R2463" t="s">
        <v>4977</v>
      </c>
      <c r="S2463" t="s">
        <v>4978</v>
      </c>
      <c r="W2463">
        <v>188121</v>
      </c>
      <c r="X2463">
        <v>68261</v>
      </c>
      <c r="Y2463">
        <v>30175</v>
      </c>
      <c r="AC2463">
        <v>2395</v>
      </c>
      <c r="AE2463" t="s">
        <v>38</v>
      </c>
      <c r="AG2463" s="8">
        <v>76509</v>
      </c>
    </row>
    <row r="2464" spans="1:33" x14ac:dyDescent="0.3">
      <c r="A2464" t="s">
        <v>4979</v>
      </c>
      <c r="B2464" t="s">
        <v>4980</v>
      </c>
      <c r="C2464" t="s">
        <v>24</v>
      </c>
      <c r="D2464" t="s">
        <v>38</v>
      </c>
      <c r="E2464">
        <v>74.48</v>
      </c>
      <c r="F2464">
        <v>161313</v>
      </c>
      <c r="G2464">
        <v>95249</v>
      </c>
      <c r="H2464">
        <v>43758</v>
      </c>
      <c r="I2464" t="s">
        <v>25</v>
      </c>
      <c r="J2464" t="s">
        <v>26</v>
      </c>
      <c r="K2464">
        <v>46</v>
      </c>
      <c r="L2464">
        <v>4764</v>
      </c>
      <c r="N2464" t="str">
        <f t="shared" si="76"/>
        <v>Ehsaan Korpal</v>
      </c>
      <c r="O2464" t="str">
        <f t="shared" si="77"/>
        <v>HR</v>
      </c>
      <c r="R2464" t="s">
        <v>4979</v>
      </c>
      <c r="S2464" t="s">
        <v>4980</v>
      </c>
      <c r="W2464">
        <v>143024</v>
      </c>
      <c r="X2464">
        <v>25225</v>
      </c>
      <c r="Y2464">
        <v>8866</v>
      </c>
      <c r="AC2464">
        <v>4812</v>
      </c>
      <c r="AE2464" t="s">
        <v>38</v>
      </c>
      <c r="AG2464" s="8">
        <v>161313</v>
      </c>
    </row>
    <row r="2465" spans="1:33" x14ac:dyDescent="0.3">
      <c r="A2465" t="s">
        <v>4981</v>
      </c>
      <c r="B2465" t="s">
        <v>4982</v>
      </c>
      <c r="C2465" t="s">
        <v>24</v>
      </c>
      <c r="D2465" t="s">
        <v>34</v>
      </c>
      <c r="E2465">
        <v>93.97</v>
      </c>
      <c r="F2465">
        <v>52098</v>
      </c>
      <c r="G2465">
        <v>39679</v>
      </c>
      <c r="H2465">
        <v>9972</v>
      </c>
      <c r="I2465" t="s">
        <v>25</v>
      </c>
      <c r="J2465" t="s">
        <v>26</v>
      </c>
      <c r="K2465">
        <v>38</v>
      </c>
      <c r="L2465">
        <v>3729</v>
      </c>
      <c r="N2465" t="str">
        <f t="shared" si="76"/>
        <v>Kabir Chatterjee</v>
      </c>
      <c r="O2465" t="str">
        <f t="shared" si="77"/>
        <v>HR</v>
      </c>
      <c r="R2465" t="s">
        <v>4981</v>
      </c>
      <c r="S2465" t="s">
        <v>4982</v>
      </c>
      <c r="W2465">
        <v>169167</v>
      </c>
      <c r="X2465">
        <v>45571</v>
      </c>
      <c r="Y2465">
        <v>7007</v>
      </c>
      <c r="AC2465">
        <v>2546</v>
      </c>
      <c r="AE2465" t="s">
        <v>34</v>
      </c>
      <c r="AG2465" s="8">
        <v>52098</v>
      </c>
    </row>
    <row r="2466" spans="1:33" x14ac:dyDescent="0.3">
      <c r="A2466" t="s">
        <v>4983</v>
      </c>
      <c r="B2466" t="s">
        <v>4984</v>
      </c>
      <c r="C2466" t="s">
        <v>42</v>
      </c>
      <c r="D2466" t="s">
        <v>34</v>
      </c>
      <c r="E2466">
        <v>81.08</v>
      </c>
      <c r="F2466">
        <v>147172</v>
      </c>
      <c r="G2466">
        <v>107025</v>
      </c>
      <c r="H2466">
        <v>34641</v>
      </c>
      <c r="I2466" t="s">
        <v>39</v>
      </c>
      <c r="J2466" t="s">
        <v>26</v>
      </c>
      <c r="K2466">
        <v>45</v>
      </c>
      <c r="L2466">
        <v>2460</v>
      </c>
      <c r="N2466" t="str">
        <f t="shared" si="76"/>
        <v>Rati Chanda</v>
      </c>
      <c r="O2466" t="str">
        <f t="shared" si="77"/>
        <v>Finance</v>
      </c>
      <c r="R2466" t="s">
        <v>4983</v>
      </c>
      <c r="S2466" t="s">
        <v>4984</v>
      </c>
      <c r="W2466">
        <v>95486</v>
      </c>
      <c r="X2466">
        <v>84718</v>
      </c>
      <c r="Y2466">
        <v>29173</v>
      </c>
      <c r="AC2466">
        <v>539</v>
      </c>
      <c r="AE2466" t="s">
        <v>34</v>
      </c>
      <c r="AG2466" s="8">
        <v>147172</v>
      </c>
    </row>
    <row r="2467" spans="1:33" x14ac:dyDescent="0.3">
      <c r="A2467" t="s">
        <v>4985</v>
      </c>
      <c r="B2467" t="s">
        <v>3864</v>
      </c>
      <c r="C2467" t="s">
        <v>369</v>
      </c>
      <c r="D2467" t="s">
        <v>60</v>
      </c>
      <c r="E2467">
        <v>86.34</v>
      </c>
      <c r="F2467">
        <v>104832</v>
      </c>
      <c r="G2467">
        <v>99117</v>
      </c>
      <c r="H2467">
        <v>20506</v>
      </c>
      <c r="I2467" t="s">
        <v>55</v>
      </c>
      <c r="J2467" t="s">
        <v>26</v>
      </c>
      <c r="K2467">
        <v>35</v>
      </c>
      <c r="L2467">
        <v>524</v>
      </c>
      <c r="N2467" t="str">
        <f t="shared" si="76"/>
        <v>Shanaya Keer</v>
      </c>
      <c r="O2467" t="str">
        <f t="shared" si="77"/>
        <v>Marketing</v>
      </c>
      <c r="R2467" t="s">
        <v>4985</v>
      </c>
      <c r="S2467" t="s">
        <v>3864</v>
      </c>
      <c r="W2467">
        <v>106759</v>
      </c>
      <c r="X2467">
        <v>85330</v>
      </c>
      <c r="Y2467">
        <v>11231</v>
      </c>
      <c r="AC2467">
        <v>1376</v>
      </c>
      <c r="AE2467" t="s">
        <v>60</v>
      </c>
      <c r="AG2467" s="8">
        <v>104832</v>
      </c>
    </row>
    <row r="2468" spans="1:33" x14ac:dyDescent="0.3">
      <c r="A2468" t="s">
        <v>4986</v>
      </c>
      <c r="B2468" t="s">
        <v>1702</v>
      </c>
      <c r="C2468" t="s">
        <v>24</v>
      </c>
      <c r="D2468" t="s">
        <v>15</v>
      </c>
      <c r="E2468">
        <v>83.02</v>
      </c>
      <c r="F2468">
        <v>152857</v>
      </c>
      <c r="G2468">
        <v>94978</v>
      </c>
      <c r="H2468">
        <v>24681</v>
      </c>
      <c r="I2468" t="s">
        <v>35</v>
      </c>
      <c r="J2468" t="s">
        <v>17</v>
      </c>
      <c r="K2468">
        <v>29</v>
      </c>
      <c r="L2468">
        <v>1901</v>
      </c>
      <c r="N2468" t="str">
        <f t="shared" si="76"/>
        <v>Hunar Mangat</v>
      </c>
      <c r="O2468" t="str">
        <f t="shared" si="77"/>
        <v>HR</v>
      </c>
      <c r="R2468" t="s">
        <v>4986</v>
      </c>
      <c r="S2468" t="s">
        <v>1702</v>
      </c>
      <c r="W2468">
        <v>109942</v>
      </c>
      <c r="X2468">
        <v>99047</v>
      </c>
      <c r="Y2468">
        <v>2484</v>
      </c>
      <c r="AC2468">
        <v>823</v>
      </c>
      <c r="AE2468" t="s">
        <v>15</v>
      </c>
      <c r="AG2468" s="8">
        <v>152857</v>
      </c>
    </row>
    <row r="2469" spans="1:33" x14ac:dyDescent="0.3">
      <c r="A2469" t="s">
        <v>4987</v>
      </c>
      <c r="B2469" t="s">
        <v>4988</v>
      </c>
      <c r="C2469" t="s">
        <v>42</v>
      </c>
      <c r="D2469" t="s">
        <v>38</v>
      </c>
      <c r="E2469">
        <v>74.540000000000006</v>
      </c>
      <c r="F2469">
        <v>41380</v>
      </c>
      <c r="G2469">
        <v>27396</v>
      </c>
      <c r="H2469">
        <v>6352</v>
      </c>
      <c r="I2469" t="s">
        <v>73</v>
      </c>
      <c r="J2469" t="s">
        <v>17</v>
      </c>
      <c r="K2469">
        <v>13</v>
      </c>
      <c r="L2469">
        <v>3934</v>
      </c>
      <c r="N2469" t="str">
        <f t="shared" si="76"/>
        <v>Jayant Kapoor</v>
      </c>
      <c r="O2469" t="str">
        <f t="shared" si="77"/>
        <v>Finance</v>
      </c>
      <c r="R2469" t="s">
        <v>4987</v>
      </c>
      <c r="S2469" t="s">
        <v>4988</v>
      </c>
      <c r="W2469">
        <v>83769</v>
      </c>
      <c r="X2469">
        <v>105490</v>
      </c>
      <c r="Y2469">
        <v>7376</v>
      </c>
      <c r="AC2469">
        <v>209</v>
      </c>
      <c r="AE2469" t="s">
        <v>38</v>
      </c>
      <c r="AG2469" s="8">
        <v>41380</v>
      </c>
    </row>
    <row r="2470" spans="1:33" x14ac:dyDescent="0.3">
      <c r="A2470" t="s">
        <v>4989</v>
      </c>
      <c r="B2470" t="s">
        <v>4990</v>
      </c>
      <c r="C2470" t="s">
        <v>42</v>
      </c>
      <c r="D2470" t="s">
        <v>34</v>
      </c>
      <c r="E2470">
        <v>83.74</v>
      </c>
      <c r="F2470">
        <v>163175</v>
      </c>
      <c r="G2470">
        <v>81683</v>
      </c>
      <c r="H2470">
        <v>18127</v>
      </c>
      <c r="I2470" t="s">
        <v>43</v>
      </c>
      <c r="J2470" t="s">
        <v>17</v>
      </c>
      <c r="K2470">
        <v>25</v>
      </c>
      <c r="L2470">
        <v>1826</v>
      </c>
      <c r="N2470" t="str">
        <f t="shared" si="76"/>
        <v>Myra Kale</v>
      </c>
      <c r="O2470" t="str">
        <f t="shared" si="77"/>
        <v>Finance</v>
      </c>
      <c r="R2470" t="s">
        <v>4989</v>
      </c>
      <c r="S2470" t="s">
        <v>4990</v>
      </c>
      <c r="W2470">
        <v>129984</v>
      </c>
      <c r="X2470">
        <v>88201</v>
      </c>
      <c r="Y2470">
        <v>25321</v>
      </c>
      <c r="AC2470">
        <v>2111</v>
      </c>
      <c r="AE2470" t="s">
        <v>34</v>
      </c>
      <c r="AG2470" s="8">
        <v>163175</v>
      </c>
    </row>
    <row r="2471" spans="1:33" x14ac:dyDescent="0.3">
      <c r="A2471" t="s">
        <v>4991</v>
      </c>
      <c r="B2471" t="s">
        <v>4992</v>
      </c>
      <c r="C2471" t="s">
        <v>24</v>
      </c>
      <c r="D2471" t="s">
        <v>15</v>
      </c>
      <c r="E2471">
        <v>73.959999999999994</v>
      </c>
      <c r="F2471">
        <v>30964</v>
      </c>
      <c r="G2471">
        <v>67007</v>
      </c>
      <c r="H2471">
        <v>6188</v>
      </c>
      <c r="I2471" t="s">
        <v>29</v>
      </c>
      <c r="J2471" t="s">
        <v>17</v>
      </c>
      <c r="K2471">
        <v>4</v>
      </c>
      <c r="L2471">
        <v>1705</v>
      </c>
      <c r="N2471" t="str">
        <f t="shared" si="76"/>
        <v>Nayantara Swaminathan</v>
      </c>
      <c r="O2471" t="str">
        <f t="shared" si="77"/>
        <v>HR</v>
      </c>
      <c r="R2471" t="s">
        <v>4991</v>
      </c>
      <c r="S2471" t="s">
        <v>4992</v>
      </c>
      <c r="W2471">
        <v>40195</v>
      </c>
      <c r="X2471">
        <v>55113</v>
      </c>
      <c r="Y2471">
        <v>23547</v>
      </c>
      <c r="AC2471">
        <v>1471</v>
      </c>
      <c r="AE2471" t="s">
        <v>15</v>
      </c>
      <c r="AG2471" s="8">
        <v>30964</v>
      </c>
    </row>
    <row r="2472" spans="1:33" x14ac:dyDescent="0.3">
      <c r="A2472" t="s">
        <v>4993</v>
      </c>
      <c r="B2472" t="s">
        <v>4994</v>
      </c>
      <c r="C2472" t="s">
        <v>14</v>
      </c>
      <c r="D2472" t="s">
        <v>60</v>
      </c>
      <c r="E2472">
        <v>77.39</v>
      </c>
      <c r="F2472">
        <v>6833</v>
      </c>
      <c r="G2472">
        <v>33362</v>
      </c>
      <c r="H2472">
        <v>1271</v>
      </c>
      <c r="I2472" t="s">
        <v>73</v>
      </c>
      <c r="J2472" t="s">
        <v>17</v>
      </c>
      <c r="K2472">
        <v>26</v>
      </c>
      <c r="L2472">
        <v>259</v>
      </c>
      <c r="N2472" t="str">
        <f t="shared" si="76"/>
        <v>Anay Sarraf</v>
      </c>
      <c r="O2472" t="str">
        <f t="shared" si="77"/>
        <v>IT</v>
      </c>
      <c r="R2472" t="s">
        <v>4993</v>
      </c>
      <c r="S2472" t="s">
        <v>4994</v>
      </c>
      <c r="W2472">
        <v>153870</v>
      </c>
      <c r="X2472">
        <v>65934</v>
      </c>
      <c r="Y2472">
        <v>33708</v>
      </c>
      <c r="AC2472">
        <v>2251</v>
      </c>
      <c r="AE2472" t="s">
        <v>60</v>
      </c>
      <c r="AG2472" s="8">
        <v>6833</v>
      </c>
    </row>
    <row r="2473" spans="1:33" x14ac:dyDescent="0.3">
      <c r="A2473" t="s">
        <v>4995</v>
      </c>
      <c r="B2473" t="s">
        <v>4996</v>
      </c>
      <c r="C2473" t="s">
        <v>42</v>
      </c>
      <c r="D2473" t="s">
        <v>60</v>
      </c>
      <c r="E2473">
        <v>89.07</v>
      </c>
      <c r="F2473">
        <v>180423</v>
      </c>
      <c r="G2473">
        <v>33215</v>
      </c>
      <c r="H2473">
        <v>21412</v>
      </c>
      <c r="I2473" t="s">
        <v>76</v>
      </c>
      <c r="J2473" t="s">
        <v>77</v>
      </c>
      <c r="K2473">
        <v>2</v>
      </c>
      <c r="L2473">
        <v>3946</v>
      </c>
      <c r="N2473" t="str">
        <f t="shared" si="76"/>
        <v>Ehsaan Loke</v>
      </c>
      <c r="O2473" t="str">
        <f t="shared" si="77"/>
        <v>Finance</v>
      </c>
      <c r="R2473" t="s">
        <v>4995</v>
      </c>
      <c r="S2473" t="s">
        <v>4996</v>
      </c>
      <c r="W2473">
        <v>181941</v>
      </c>
      <c r="X2473">
        <v>52311</v>
      </c>
      <c r="Y2473">
        <v>16496</v>
      </c>
      <c r="AC2473">
        <v>1412</v>
      </c>
      <c r="AE2473" t="s">
        <v>60</v>
      </c>
      <c r="AG2473" s="8">
        <v>180423</v>
      </c>
    </row>
    <row r="2474" spans="1:33" x14ac:dyDescent="0.3">
      <c r="A2474" t="s">
        <v>4997</v>
      </c>
      <c r="B2474" t="s">
        <v>4998</v>
      </c>
      <c r="C2474" t="s">
        <v>24</v>
      </c>
      <c r="D2474" t="s">
        <v>15</v>
      </c>
      <c r="E2474">
        <v>72.569999999999993</v>
      </c>
      <c r="F2474">
        <v>160257</v>
      </c>
      <c r="G2474">
        <v>118672</v>
      </c>
      <c r="H2474">
        <v>45827</v>
      </c>
      <c r="I2474" t="s">
        <v>16</v>
      </c>
      <c r="J2474" t="s">
        <v>17</v>
      </c>
      <c r="K2474">
        <v>28</v>
      </c>
      <c r="L2474">
        <v>3633</v>
      </c>
      <c r="N2474" t="str">
        <f t="shared" si="76"/>
        <v>Divij Bandi</v>
      </c>
      <c r="O2474" t="str">
        <f t="shared" si="77"/>
        <v>HR</v>
      </c>
      <c r="R2474" t="s">
        <v>4997</v>
      </c>
      <c r="S2474" t="s">
        <v>4998</v>
      </c>
      <c r="W2474">
        <v>68357</v>
      </c>
      <c r="X2474">
        <v>115334</v>
      </c>
      <c r="Y2474">
        <v>23959</v>
      </c>
      <c r="AC2474">
        <v>2053</v>
      </c>
      <c r="AE2474" t="s">
        <v>15</v>
      </c>
      <c r="AG2474" s="8">
        <v>160257</v>
      </c>
    </row>
    <row r="2475" spans="1:33" x14ac:dyDescent="0.3">
      <c r="A2475" t="s">
        <v>4999</v>
      </c>
      <c r="B2475" t="s">
        <v>5000</v>
      </c>
      <c r="C2475" t="s">
        <v>14</v>
      </c>
      <c r="D2475" t="s">
        <v>34</v>
      </c>
      <c r="E2475">
        <v>75.010000000000005</v>
      </c>
      <c r="F2475">
        <v>169864</v>
      </c>
      <c r="G2475">
        <v>63307</v>
      </c>
      <c r="H2475">
        <v>32571</v>
      </c>
      <c r="I2475" t="s">
        <v>39</v>
      </c>
      <c r="J2475" t="s">
        <v>26</v>
      </c>
      <c r="K2475">
        <v>40</v>
      </c>
      <c r="L2475">
        <v>4406</v>
      </c>
      <c r="N2475" t="str">
        <f t="shared" si="76"/>
        <v>Shray Rege</v>
      </c>
      <c r="O2475" t="str">
        <f t="shared" si="77"/>
        <v>IT</v>
      </c>
      <c r="R2475" t="s">
        <v>4999</v>
      </c>
      <c r="S2475" t="s">
        <v>5000</v>
      </c>
      <c r="W2475">
        <v>15281</v>
      </c>
      <c r="X2475">
        <v>35677</v>
      </c>
      <c r="Y2475">
        <v>37213</v>
      </c>
      <c r="AC2475">
        <v>4592</v>
      </c>
      <c r="AE2475" t="s">
        <v>34</v>
      </c>
      <c r="AG2475" s="8">
        <v>169864</v>
      </c>
    </row>
    <row r="2476" spans="1:33" x14ac:dyDescent="0.3">
      <c r="A2476" t="s">
        <v>5001</v>
      </c>
      <c r="B2476" t="s">
        <v>5002</v>
      </c>
      <c r="C2476" t="s">
        <v>14</v>
      </c>
      <c r="D2476" t="s">
        <v>34</v>
      </c>
      <c r="E2476">
        <v>90.58</v>
      </c>
      <c r="F2476">
        <v>143877</v>
      </c>
      <c r="G2476">
        <v>107275</v>
      </c>
      <c r="H2476">
        <v>28846</v>
      </c>
      <c r="I2476" t="s">
        <v>16</v>
      </c>
      <c r="J2476" t="s">
        <v>17</v>
      </c>
      <c r="K2476">
        <v>14</v>
      </c>
      <c r="L2476">
        <v>4176</v>
      </c>
      <c r="N2476" t="str">
        <f t="shared" si="76"/>
        <v>Pari Madan</v>
      </c>
      <c r="O2476" t="str">
        <f t="shared" si="77"/>
        <v>IT</v>
      </c>
      <c r="R2476" t="s">
        <v>5001</v>
      </c>
      <c r="S2476" t="s">
        <v>5002</v>
      </c>
      <c r="W2476">
        <v>24161</v>
      </c>
      <c r="X2476">
        <v>35354</v>
      </c>
      <c r="Y2476">
        <v>50295</v>
      </c>
      <c r="AC2476">
        <v>624</v>
      </c>
      <c r="AE2476" t="s">
        <v>34</v>
      </c>
      <c r="AG2476" s="8">
        <v>143877</v>
      </c>
    </row>
    <row r="2477" spans="1:33" x14ac:dyDescent="0.3">
      <c r="A2477" t="s">
        <v>5003</v>
      </c>
      <c r="B2477" t="s">
        <v>3499</v>
      </c>
      <c r="C2477" t="s">
        <v>1123</v>
      </c>
      <c r="D2477" t="s">
        <v>15</v>
      </c>
      <c r="E2477">
        <v>78.62</v>
      </c>
      <c r="F2477">
        <v>169893</v>
      </c>
      <c r="G2477">
        <v>25844</v>
      </c>
      <c r="H2477">
        <v>37983</v>
      </c>
      <c r="I2477" t="s">
        <v>35</v>
      </c>
      <c r="J2477" t="s">
        <v>17</v>
      </c>
      <c r="K2477">
        <v>4</v>
      </c>
      <c r="L2477">
        <v>4423</v>
      </c>
      <c r="N2477" t="str">
        <f t="shared" si="76"/>
        <v>Elakshi Ganguly</v>
      </c>
      <c r="O2477" t="str">
        <f t="shared" si="77"/>
        <v>IT</v>
      </c>
      <c r="R2477" t="s">
        <v>5003</v>
      </c>
      <c r="S2477" t="s">
        <v>3499</v>
      </c>
      <c r="W2477">
        <v>50811</v>
      </c>
      <c r="X2477">
        <v>77733</v>
      </c>
      <c r="Y2477">
        <v>48661</v>
      </c>
      <c r="AC2477">
        <v>2287</v>
      </c>
      <c r="AE2477" t="s">
        <v>15</v>
      </c>
      <c r="AG2477" s="8">
        <v>169893</v>
      </c>
    </row>
    <row r="2478" spans="1:33" x14ac:dyDescent="0.3">
      <c r="A2478" t="s">
        <v>5004</v>
      </c>
      <c r="B2478" t="s">
        <v>5005</v>
      </c>
      <c r="C2478" t="s">
        <v>46</v>
      </c>
      <c r="D2478" t="s">
        <v>60</v>
      </c>
      <c r="E2478">
        <v>89.3</v>
      </c>
      <c r="F2478">
        <v>109455</v>
      </c>
      <c r="G2478">
        <v>43696</v>
      </c>
      <c r="H2478">
        <v>11384</v>
      </c>
      <c r="I2478" t="s">
        <v>43</v>
      </c>
      <c r="J2478" t="s">
        <v>17</v>
      </c>
      <c r="K2478">
        <v>36</v>
      </c>
      <c r="L2478">
        <v>1817</v>
      </c>
      <c r="N2478" t="str">
        <f t="shared" si="76"/>
        <v>Yuvaan Dara</v>
      </c>
      <c r="O2478" t="str">
        <f t="shared" si="77"/>
        <v>Marketing</v>
      </c>
      <c r="R2478" t="s">
        <v>5004</v>
      </c>
      <c r="S2478" t="s">
        <v>5005</v>
      </c>
      <c r="W2478">
        <v>149258</v>
      </c>
      <c r="X2478">
        <v>110840</v>
      </c>
      <c r="Y2478">
        <v>16594</v>
      </c>
      <c r="AC2478">
        <v>4822</v>
      </c>
      <c r="AE2478" t="s">
        <v>60</v>
      </c>
      <c r="AG2478" s="8">
        <v>109455</v>
      </c>
    </row>
    <row r="2479" spans="1:33" x14ac:dyDescent="0.3">
      <c r="A2479" t="s">
        <v>5006</v>
      </c>
      <c r="B2479" t="s">
        <v>5007</v>
      </c>
      <c r="C2479" t="s">
        <v>42</v>
      </c>
      <c r="D2479" t="s">
        <v>15</v>
      </c>
      <c r="E2479">
        <v>98.08</v>
      </c>
      <c r="F2479">
        <v>188121</v>
      </c>
      <c r="G2479">
        <v>105246</v>
      </c>
      <c r="H2479">
        <v>53653</v>
      </c>
      <c r="I2479" t="s">
        <v>73</v>
      </c>
      <c r="J2479" t="s">
        <v>17</v>
      </c>
      <c r="K2479">
        <v>50</v>
      </c>
      <c r="L2479">
        <v>4286</v>
      </c>
      <c r="N2479" t="str">
        <f t="shared" si="76"/>
        <v>Vihaan Solanki</v>
      </c>
      <c r="O2479" t="str">
        <f t="shared" si="77"/>
        <v>Finance</v>
      </c>
      <c r="R2479" t="s">
        <v>5006</v>
      </c>
      <c r="S2479" t="s">
        <v>5007</v>
      </c>
      <c r="W2479">
        <v>148195</v>
      </c>
      <c r="X2479">
        <v>109816</v>
      </c>
      <c r="Y2479">
        <v>23325</v>
      </c>
      <c r="AC2479">
        <v>1903</v>
      </c>
      <c r="AE2479" t="s">
        <v>15</v>
      </c>
      <c r="AG2479" s="8">
        <v>188121</v>
      </c>
    </row>
    <row r="2480" spans="1:33" x14ac:dyDescent="0.3">
      <c r="A2480" t="s">
        <v>5008</v>
      </c>
      <c r="B2480" t="s">
        <v>5009</v>
      </c>
      <c r="C2480" t="s">
        <v>46</v>
      </c>
      <c r="D2480" t="s">
        <v>21</v>
      </c>
      <c r="E2480">
        <v>72.23</v>
      </c>
      <c r="F2480">
        <v>143024</v>
      </c>
      <c r="G2480">
        <v>107560</v>
      </c>
      <c r="H2480">
        <v>26207</v>
      </c>
      <c r="I2480" t="s">
        <v>39</v>
      </c>
      <c r="J2480" t="s">
        <v>26</v>
      </c>
      <c r="K2480">
        <v>26</v>
      </c>
      <c r="L2480">
        <v>2596</v>
      </c>
      <c r="N2480" t="str">
        <f t="shared" si="76"/>
        <v>Anika Krish</v>
      </c>
      <c r="O2480" t="str">
        <f t="shared" si="77"/>
        <v>Marketing</v>
      </c>
      <c r="R2480" t="s">
        <v>5008</v>
      </c>
      <c r="S2480" t="s">
        <v>5009</v>
      </c>
      <c r="W2480">
        <v>177778</v>
      </c>
      <c r="X2480">
        <v>53465</v>
      </c>
      <c r="Y2480">
        <v>14330</v>
      </c>
      <c r="AC2480">
        <v>3297</v>
      </c>
      <c r="AE2480" t="s">
        <v>21</v>
      </c>
      <c r="AG2480" s="8">
        <v>143024</v>
      </c>
    </row>
    <row r="2481" spans="1:33" x14ac:dyDescent="0.3">
      <c r="A2481" t="s">
        <v>5010</v>
      </c>
      <c r="B2481" t="s">
        <v>4665</v>
      </c>
      <c r="C2481" t="s">
        <v>42</v>
      </c>
      <c r="D2481" t="s">
        <v>15</v>
      </c>
      <c r="E2481">
        <v>88.24</v>
      </c>
      <c r="F2481">
        <v>169167</v>
      </c>
      <c r="G2481">
        <v>103129</v>
      </c>
      <c r="H2481">
        <v>39756</v>
      </c>
      <c r="I2481" t="s">
        <v>73</v>
      </c>
      <c r="J2481" t="s">
        <v>17</v>
      </c>
      <c r="K2481">
        <v>21</v>
      </c>
      <c r="L2481">
        <v>597</v>
      </c>
      <c r="N2481" t="str">
        <f t="shared" si="76"/>
        <v>Damini Deshpande</v>
      </c>
      <c r="O2481" t="str">
        <f t="shared" si="77"/>
        <v>Finance</v>
      </c>
      <c r="R2481" t="s">
        <v>5010</v>
      </c>
      <c r="S2481" t="s">
        <v>4665</v>
      </c>
      <c r="W2481">
        <v>11825</v>
      </c>
      <c r="X2481">
        <v>40902</v>
      </c>
      <c r="Y2481">
        <v>21277</v>
      </c>
      <c r="AC2481">
        <v>3320</v>
      </c>
      <c r="AE2481" t="s">
        <v>15</v>
      </c>
      <c r="AG2481" s="8">
        <v>169167</v>
      </c>
    </row>
    <row r="2482" spans="1:33" x14ac:dyDescent="0.3">
      <c r="A2482" t="s">
        <v>5011</v>
      </c>
      <c r="B2482" t="s">
        <v>5012</v>
      </c>
      <c r="C2482" t="s">
        <v>42</v>
      </c>
      <c r="D2482" t="s">
        <v>15</v>
      </c>
      <c r="E2482">
        <v>76.66</v>
      </c>
      <c r="F2482">
        <v>95486</v>
      </c>
      <c r="G2482">
        <v>65104</v>
      </c>
      <c r="H2482">
        <v>24049</v>
      </c>
      <c r="I2482" t="s">
        <v>43</v>
      </c>
      <c r="J2482" t="s">
        <v>17</v>
      </c>
      <c r="K2482">
        <v>26</v>
      </c>
      <c r="L2482">
        <v>4249</v>
      </c>
      <c r="N2482" t="str">
        <f t="shared" si="76"/>
        <v>Mamooty Lal</v>
      </c>
      <c r="O2482" t="str">
        <f t="shared" si="77"/>
        <v>Finance</v>
      </c>
      <c r="R2482" t="s">
        <v>5011</v>
      </c>
      <c r="S2482" t="s">
        <v>5012</v>
      </c>
      <c r="W2482">
        <v>198319</v>
      </c>
      <c r="X2482">
        <v>56289</v>
      </c>
      <c r="Y2482">
        <v>37300</v>
      </c>
      <c r="AC2482">
        <v>2696</v>
      </c>
      <c r="AE2482" t="s">
        <v>15</v>
      </c>
      <c r="AG2482" s="8">
        <v>95486</v>
      </c>
    </row>
    <row r="2483" spans="1:33" x14ac:dyDescent="0.3">
      <c r="A2483" t="s">
        <v>5013</v>
      </c>
      <c r="B2483" t="s">
        <v>5014</v>
      </c>
      <c r="C2483" t="s">
        <v>46</v>
      </c>
      <c r="D2483" t="s">
        <v>34</v>
      </c>
      <c r="E2483">
        <v>71.540000000000006</v>
      </c>
      <c r="F2483">
        <v>106759</v>
      </c>
      <c r="G2483">
        <v>85870</v>
      </c>
      <c r="H2483">
        <v>31991</v>
      </c>
      <c r="I2483" t="s">
        <v>76</v>
      </c>
      <c r="J2483" t="s">
        <v>77</v>
      </c>
      <c r="K2483">
        <v>23</v>
      </c>
      <c r="L2483">
        <v>2257</v>
      </c>
      <c r="N2483" t="str">
        <f t="shared" si="76"/>
        <v>Diya Soni</v>
      </c>
      <c r="O2483" t="str">
        <f t="shared" si="77"/>
        <v>Marketing</v>
      </c>
      <c r="R2483" t="s">
        <v>5013</v>
      </c>
      <c r="S2483" t="s">
        <v>5014</v>
      </c>
      <c r="W2483">
        <v>73660</v>
      </c>
      <c r="X2483">
        <v>29590</v>
      </c>
      <c r="Y2483">
        <v>39047</v>
      </c>
      <c r="AC2483">
        <v>1685</v>
      </c>
      <c r="AE2483" t="s">
        <v>34</v>
      </c>
      <c r="AG2483" s="8">
        <v>106759</v>
      </c>
    </row>
    <row r="2484" spans="1:33" x14ac:dyDescent="0.3">
      <c r="A2484" t="s">
        <v>5015</v>
      </c>
      <c r="B2484" t="s">
        <v>5016</v>
      </c>
      <c r="C2484" t="s">
        <v>46</v>
      </c>
      <c r="D2484" t="s">
        <v>34</v>
      </c>
      <c r="E2484">
        <v>88.4</v>
      </c>
      <c r="F2484">
        <v>109942</v>
      </c>
      <c r="G2484">
        <v>104421</v>
      </c>
      <c r="H2484">
        <v>13772</v>
      </c>
      <c r="I2484" t="s">
        <v>25</v>
      </c>
      <c r="J2484" t="s">
        <v>26</v>
      </c>
      <c r="K2484">
        <v>36</v>
      </c>
      <c r="L2484">
        <v>4740</v>
      </c>
      <c r="N2484" t="str">
        <f t="shared" si="76"/>
        <v>Nitya Johal</v>
      </c>
      <c r="O2484" t="str">
        <f t="shared" si="77"/>
        <v>Marketing</v>
      </c>
      <c r="R2484" t="s">
        <v>5015</v>
      </c>
      <c r="S2484" t="s">
        <v>5016</v>
      </c>
      <c r="W2484">
        <v>103657</v>
      </c>
      <c r="X2484">
        <v>41572</v>
      </c>
      <c r="Y2484">
        <v>22143</v>
      </c>
      <c r="AC2484">
        <v>4820</v>
      </c>
      <c r="AE2484" t="s">
        <v>34</v>
      </c>
      <c r="AG2484" s="8">
        <v>109942</v>
      </c>
    </row>
    <row r="2485" spans="1:33" x14ac:dyDescent="0.3">
      <c r="A2485" t="s">
        <v>5017</v>
      </c>
      <c r="B2485" t="s">
        <v>5018</v>
      </c>
      <c r="C2485" t="s">
        <v>24</v>
      </c>
      <c r="D2485" t="s">
        <v>15</v>
      </c>
      <c r="E2485">
        <v>76.44</v>
      </c>
      <c r="F2485">
        <v>83769</v>
      </c>
      <c r="G2485">
        <v>92885</v>
      </c>
      <c r="H2485">
        <v>8745</v>
      </c>
      <c r="I2485" t="s">
        <v>29</v>
      </c>
      <c r="J2485" t="s">
        <v>17</v>
      </c>
      <c r="K2485">
        <v>26</v>
      </c>
      <c r="L2485">
        <v>1238</v>
      </c>
      <c r="N2485" t="str">
        <f t="shared" si="76"/>
        <v>Misha Bala</v>
      </c>
      <c r="O2485" t="str">
        <f t="shared" si="77"/>
        <v>HR</v>
      </c>
      <c r="R2485" t="s">
        <v>5017</v>
      </c>
      <c r="S2485" t="s">
        <v>5018</v>
      </c>
      <c r="W2485">
        <v>48104</v>
      </c>
      <c r="X2485">
        <v>65297</v>
      </c>
      <c r="Y2485">
        <v>15874</v>
      </c>
      <c r="AC2485">
        <v>399</v>
      </c>
      <c r="AE2485" t="s">
        <v>15</v>
      </c>
      <c r="AG2485" s="8">
        <v>83769</v>
      </c>
    </row>
    <row r="2486" spans="1:33" x14ac:dyDescent="0.3">
      <c r="A2486" t="s">
        <v>5019</v>
      </c>
      <c r="B2486" t="s">
        <v>5020</v>
      </c>
      <c r="C2486" t="s">
        <v>42</v>
      </c>
      <c r="D2486" t="s">
        <v>21</v>
      </c>
      <c r="E2486">
        <v>97.35</v>
      </c>
      <c r="F2486">
        <v>129984</v>
      </c>
      <c r="G2486">
        <v>33557</v>
      </c>
      <c r="H2486">
        <v>33820</v>
      </c>
      <c r="I2486" t="s">
        <v>76</v>
      </c>
      <c r="J2486" t="s">
        <v>77</v>
      </c>
      <c r="K2486">
        <v>43</v>
      </c>
      <c r="L2486">
        <v>1221</v>
      </c>
      <c r="N2486" t="str">
        <f t="shared" si="76"/>
        <v>Siya Bhatt</v>
      </c>
      <c r="O2486" t="str">
        <f t="shared" si="77"/>
        <v>Finance</v>
      </c>
      <c r="R2486" t="s">
        <v>5019</v>
      </c>
      <c r="S2486" t="s">
        <v>5020</v>
      </c>
      <c r="W2486">
        <v>116342</v>
      </c>
      <c r="X2486">
        <v>116920</v>
      </c>
      <c r="Y2486">
        <v>13311</v>
      </c>
      <c r="AC2486">
        <v>698</v>
      </c>
      <c r="AE2486" t="s">
        <v>21</v>
      </c>
      <c r="AG2486" s="8">
        <v>129984</v>
      </c>
    </row>
    <row r="2487" spans="1:33" x14ac:dyDescent="0.3">
      <c r="A2487" t="s">
        <v>5021</v>
      </c>
      <c r="B2487" t="s">
        <v>5022</v>
      </c>
      <c r="C2487" t="s">
        <v>5</v>
      </c>
      <c r="D2487" t="s">
        <v>38</v>
      </c>
      <c r="E2487">
        <v>88.24</v>
      </c>
      <c r="F2487">
        <v>40195</v>
      </c>
      <c r="G2487">
        <v>44314</v>
      </c>
      <c r="H2487">
        <v>8469</v>
      </c>
      <c r="I2487" t="s">
        <v>29</v>
      </c>
      <c r="J2487" t="s">
        <v>17</v>
      </c>
      <c r="K2487">
        <v>7</v>
      </c>
      <c r="L2487">
        <v>3055</v>
      </c>
      <c r="N2487" t="str">
        <f t="shared" si="76"/>
        <v>Romil Apte</v>
      </c>
      <c r="O2487" t="str">
        <f t="shared" si="77"/>
        <v>Sales</v>
      </c>
      <c r="R2487" t="s">
        <v>5021</v>
      </c>
      <c r="S2487" t="s">
        <v>5022</v>
      </c>
      <c r="W2487">
        <v>39412</v>
      </c>
      <c r="X2487">
        <v>85887</v>
      </c>
      <c r="Y2487">
        <v>25929</v>
      </c>
      <c r="AC2487">
        <v>3179</v>
      </c>
      <c r="AE2487" t="s">
        <v>38</v>
      </c>
      <c r="AG2487" s="8">
        <v>40195</v>
      </c>
    </row>
    <row r="2488" spans="1:33" x14ac:dyDescent="0.3">
      <c r="A2488" t="s">
        <v>5023</v>
      </c>
      <c r="B2488" t="s">
        <v>5024</v>
      </c>
      <c r="C2488" t="s">
        <v>5</v>
      </c>
      <c r="D2488" t="s">
        <v>21</v>
      </c>
      <c r="E2488">
        <v>89.72</v>
      </c>
      <c r="F2488">
        <v>153870</v>
      </c>
      <c r="G2488">
        <v>68261</v>
      </c>
      <c r="H2488">
        <v>28116</v>
      </c>
      <c r="I2488" t="s">
        <v>43</v>
      </c>
      <c r="J2488" t="s">
        <v>17</v>
      </c>
      <c r="K2488">
        <v>32</v>
      </c>
      <c r="L2488">
        <v>871</v>
      </c>
      <c r="N2488" t="str">
        <f t="shared" si="76"/>
        <v>Rania Thakur</v>
      </c>
      <c r="O2488" t="str">
        <f t="shared" si="77"/>
        <v>Sales</v>
      </c>
      <c r="R2488" t="s">
        <v>5023</v>
      </c>
      <c r="S2488" t="s">
        <v>5024</v>
      </c>
      <c r="W2488">
        <v>90661</v>
      </c>
      <c r="X2488">
        <v>83247</v>
      </c>
      <c r="Y2488">
        <v>12431</v>
      </c>
      <c r="AC2488">
        <v>4374</v>
      </c>
      <c r="AE2488" t="s">
        <v>21</v>
      </c>
      <c r="AG2488" s="8">
        <v>153870</v>
      </c>
    </row>
    <row r="2489" spans="1:33" x14ac:dyDescent="0.3">
      <c r="A2489" t="s">
        <v>5025</v>
      </c>
      <c r="B2489" t="s">
        <v>5026</v>
      </c>
      <c r="C2489" t="s">
        <v>46</v>
      </c>
      <c r="D2489" t="s">
        <v>34</v>
      </c>
      <c r="E2489">
        <v>80.75</v>
      </c>
      <c r="F2489">
        <v>181941</v>
      </c>
      <c r="G2489">
        <v>25225</v>
      </c>
      <c r="H2489">
        <v>20007</v>
      </c>
      <c r="I2489" t="s">
        <v>55</v>
      </c>
      <c r="J2489" t="s">
        <v>26</v>
      </c>
      <c r="K2489">
        <v>2</v>
      </c>
      <c r="L2489">
        <v>2213</v>
      </c>
      <c r="N2489" t="str">
        <f t="shared" si="76"/>
        <v>Mahika Dhingra</v>
      </c>
      <c r="O2489" t="str">
        <f t="shared" si="77"/>
        <v>Marketing</v>
      </c>
      <c r="R2489" t="s">
        <v>5025</v>
      </c>
      <c r="S2489" t="s">
        <v>5026</v>
      </c>
      <c r="W2489">
        <v>5537</v>
      </c>
      <c r="X2489">
        <v>57298</v>
      </c>
      <c r="Y2489">
        <v>7869</v>
      </c>
      <c r="AC2489">
        <v>313</v>
      </c>
      <c r="AE2489" t="s">
        <v>34</v>
      </c>
      <c r="AG2489" s="8">
        <v>181941</v>
      </c>
    </row>
    <row r="2490" spans="1:33" x14ac:dyDescent="0.3">
      <c r="A2490" t="s">
        <v>5027</v>
      </c>
      <c r="B2490" t="s">
        <v>5028</v>
      </c>
      <c r="C2490" t="s">
        <v>24</v>
      </c>
      <c r="D2490" t="s">
        <v>21</v>
      </c>
      <c r="E2490">
        <v>90.27</v>
      </c>
      <c r="F2490">
        <v>68357</v>
      </c>
      <c r="G2490">
        <v>45571</v>
      </c>
      <c r="H2490">
        <v>11864</v>
      </c>
      <c r="I2490" t="s">
        <v>29</v>
      </c>
      <c r="J2490" t="s">
        <v>17</v>
      </c>
      <c r="K2490">
        <v>37</v>
      </c>
      <c r="L2490">
        <v>4609</v>
      </c>
      <c r="N2490" t="str">
        <f t="shared" si="76"/>
        <v>Divyansh Thaker</v>
      </c>
      <c r="O2490" t="str">
        <f t="shared" si="77"/>
        <v>HR</v>
      </c>
      <c r="R2490" t="s">
        <v>5027</v>
      </c>
      <c r="S2490" t="s">
        <v>5028</v>
      </c>
      <c r="W2490">
        <v>113958</v>
      </c>
      <c r="X2490">
        <v>45785</v>
      </c>
      <c r="Y2490">
        <v>7351</v>
      </c>
      <c r="AC2490">
        <v>3724</v>
      </c>
      <c r="AE2490" t="s">
        <v>21</v>
      </c>
      <c r="AG2490" s="8">
        <v>68357</v>
      </c>
    </row>
    <row r="2491" spans="1:33" x14ac:dyDescent="0.3">
      <c r="A2491" t="s">
        <v>5029</v>
      </c>
      <c r="B2491" t="s">
        <v>5030</v>
      </c>
      <c r="C2491" t="s">
        <v>46</v>
      </c>
      <c r="D2491" t="s">
        <v>60</v>
      </c>
      <c r="E2491">
        <v>74.06</v>
      </c>
      <c r="F2491">
        <v>15281</v>
      </c>
      <c r="G2491">
        <v>84718</v>
      </c>
      <c r="H2491">
        <v>1725</v>
      </c>
      <c r="I2491" t="s">
        <v>25</v>
      </c>
      <c r="J2491" t="s">
        <v>26</v>
      </c>
      <c r="K2491">
        <v>20</v>
      </c>
      <c r="L2491">
        <v>3740</v>
      </c>
      <c r="N2491" t="str">
        <f t="shared" si="76"/>
        <v>Ishaan Mammen</v>
      </c>
      <c r="O2491" t="str">
        <f t="shared" si="77"/>
        <v>Marketing</v>
      </c>
      <c r="R2491" t="s">
        <v>5029</v>
      </c>
      <c r="S2491" t="s">
        <v>5030</v>
      </c>
      <c r="W2491">
        <v>33586</v>
      </c>
      <c r="X2491">
        <v>45306</v>
      </c>
      <c r="Y2491">
        <v>14644</v>
      </c>
      <c r="AC2491">
        <v>1310</v>
      </c>
      <c r="AE2491" t="s">
        <v>60</v>
      </c>
      <c r="AG2491" s="8">
        <v>15281</v>
      </c>
    </row>
    <row r="2492" spans="1:33" x14ac:dyDescent="0.3">
      <c r="A2492" t="s">
        <v>5031</v>
      </c>
      <c r="B2492" t="s">
        <v>5032</v>
      </c>
      <c r="C2492" t="s">
        <v>46</v>
      </c>
      <c r="D2492" t="s">
        <v>15</v>
      </c>
      <c r="E2492">
        <v>98.84</v>
      </c>
      <c r="F2492">
        <v>24161</v>
      </c>
      <c r="G2492">
        <v>85330</v>
      </c>
      <c r="H2492">
        <v>6138</v>
      </c>
      <c r="I2492" t="s">
        <v>76</v>
      </c>
      <c r="J2492" t="s">
        <v>77</v>
      </c>
      <c r="K2492">
        <v>24</v>
      </c>
      <c r="L2492">
        <v>4447</v>
      </c>
      <c r="N2492" t="str">
        <f t="shared" si="76"/>
        <v>Elakshi Uppal</v>
      </c>
      <c r="O2492" t="str">
        <f t="shared" si="77"/>
        <v>Marketing</v>
      </c>
      <c r="R2492" t="s">
        <v>5031</v>
      </c>
      <c r="S2492" t="s">
        <v>5032</v>
      </c>
      <c r="W2492">
        <v>83281</v>
      </c>
      <c r="X2492">
        <v>49394</v>
      </c>
      <c r="Y2492">
        <v>14172</v>
      </c>
      <c r="AC2492">
        <v>671</v>
      </c>
      <c r="AE2492" t="s">
        <v>15</v>
      </c>
      <c r="AG2492" s="8">
        <v>24161</v>
      </c>
    </row>
    <row r="2493" spans="1:33" x14ac:dyDescent="0.3">
      <c r="A2493" t="s">
        <v>5033</v>
      </c>
      <c r="B2493" t="s">
        <v>5034</v>
      </c>
      <c r="C2493" t="s">
        <v>42</v>
      </c>
      <c r="D2493" t="s">
        <v>38</v>
      </c>
      <c r="E2493">
        <v>98.83</v>
      </c>
      <c r="F2493">
        <v>50811</v>
      </c>
      <c r="G2493">
        <v>99047</v>
      </c>
      <c r="H2493">
        <v>14623</v>
      </c>
      <c r="I2493" t="s">
        <v>29</v>
      </c>
      <c r="J2493" t="s">
        <v>17</v>
      </c>
      <c r="K2493">
        <v>11</v>
      </c>
      <c r="L2493">
        <v>3454</v>
      </c>
      <c r="N2493" t="str">
        <f t="shared" si="76"/>
        <v>Devansh Bhalla</v>
      </c>
      <c r="O2493" t="str">
        <f t="shared" si="77"/>
        <v>Finance</v>
      </c>
      <c r="R2493" t="s">
        <v>5033</v>
      </c>
      <c r="S2493" t="s">
        <v>5034</v>
      </c>
      <c r="W2493">
        <v>92538</v>
      </c>
      <c r="X2493">
        <v>111772</v>
      </c>
      <c r="Y2493">
        <v>35077</v>
      </c>
      <c r="AC2493">
        <v>239</v>
      </c>
      <c r="AE2493" t="s">
        <v>38</v>
      </c>
      <c r="AG2493" s="8">
        <v>50811</v>
      </c>
    </row>
    <row r="2494" spans="1:33" x14ac:dyDescent="0.3">
      <c r="A2494" t="s">
        <v>5035</v>
      </c>
      <c r="B2494" t="s">
        <v>5036</v>
      </c>
      <c r="C2494" t="s">
        <v>46</v>
      </c>
      <c r="D2494" t="s">
        <v>34</v>
      </c>
      <c r="E2494">
        <v>84.74</v>
      </c>
      <c r="F2494">
        <v>149258</v>
      </c>
      <c r="G2494">
        <v>105490</v>
      </c>
      <c r="H2494">
        <v>34454</v>
      </c>
      <c r="I2494" t="s">
        <v>73</v>
      </c>
      <c r="J2494" t="s">
        <v>17</v>
      </c>
      <c r="K2494">
        <v>36</v>
      </c>
      <c r="L2494">
        <v>231</v>
      </c>
      <c r="N2494" t="str">
        <f t="shared" si="76"/>
        <v>Jayant Badami</v>
      </c>
      <c r="O2494" t="str">
        <f t="shared" si="77"/>
        <v>Marketing</v>
      </c>
      <c r="R2494" t="s">
        <v>5035</v>
      </c>
      <c r="S2494" t="s">
        <v>5036</v>
      </c>
      <c r="W2494">
        <v>86778</v>
      </c>
      <c r="X2494">
        <v>63788</v>
      </c>
      <c r="Y2494">
        <v>15751</v>
      </c>
      <c r="AC2494">
        <v>2635</v>
      </c>
      <c r="AE2494" t="s">
        <v>34</v>
      </c>
      <c r="AG2494" s="8">
        <v>149258</v>
      </c>
    </row>
    <row r="2495" spans="1:33" x14ac:dyDescent="0.3">
      <c r="A2495" t="s">
        <v>5037</v>
      </c>
      <c r="B2495" t="s">
        <v>5038</v>
      </c>
      <c r="C2495" t="s">
        <v>46</v>
      </c>
      <c r="D2495" t="s">
        <v>15</v>
      </c>
      <c r="E2495">
        <v>82.31</v>
      </c>
      <c r="F2495">
        <v>148195</v>
      </c>
      <c r="G2495">
        <v>88201</v>
      </c>
      <c r="H2495">
        <v>36190</v>
      </c>
      <c r="I2495" t="s">
        <v>55</v>
      </c>
      <c r="J2495" t="s">
        <v>26</v>
      </c>
      <c r="K2495">
        <v>38</v>
      </c>
      <c r="L2495">
        <v>4893</v>
      </c>
      <c r="N2495" t="str">
        <f t="shared" si="76"/>
        <v>Ojas Devi</v>
      </c>
      <c r="O2495" t="str">
        <f t="shared" si="77"/>
        <v>Marketing</v>
      </c>
      <c r="R2495" t="s">
        <v>5037</v>
      </c>
      <c r="S2495" t="s">
        <v>5038</v>
      </c>
      <c r="W2495">
        <v>86651</v>
      </c>
      <c r="X2495">
        <v>96863</v>
      </c>
      <c r="Y2495">
        <v>21255</v>
      </c>
      <c r="AC2495">
        <v>2385</v>
      </c>
      <c r="AE2495" t="s">
        <v>15</v>
      </c>
      <c r="AG2495" s="8">
        <v>148195</v>
      </c>
    </row>
    <row r="2496" spans="1:33" x14ac:dyDescent="0.3">
      <c r="A2496" t="s">
        <v>5039</v>
      </c>
      <c r="B2496" t="s">
        <v>5040</v>
      </c>
      <c r="C2496" t="s">
        <v>5</v>
      </c>
      <c r="E2496">
        <v>94.3</v>
      </c>
      <c r="F2496">
        <v>177778</v>
      </c>
      <c r="G2496">
        <v>55113</v>
      </c>
      <c r="H2496">
        <v>25338</v>
      </c>
      <c r="I2496" t="s">
        <v>25</v>
      </c>
      <c r="J2496" t="s">
        <v>26</v>
      </c>
      <c r="K2496">
        <v>12</v>
      </c>
      <c r="L2496">
        <v>1423</v>
      </c>
      <c r="N2496" t="str">
        <f t="shared" si="76"/>
        <v>Dharmajan Virk</v>
      </c>
      <c r="O2496" t="str">
        <f t="shared" si="77"/>
        <v>Sales</v>
      </c>
      <c r="R2496" t="s">
        <v>5039</v>
      </c>
      <c r="S2496" t="s">
        <v>5040</v>
      </c>
      <c r="W2496">
        <v>110582</v>
      </c>
      <c r="X2496">
        <v>80795</v>
      </c>
      <c r="Y2496">
        <v>27617</v>
      </c>
      <c r="AC2496">
        <v>2852</v>
      </c>
      <c r="AE2496" t="s">
        <v>10059</v>
      </c>
      <c r="AG2496" s="8">
        <v>177778</v>
      </c>
    </row>
    <row r="2497" spans="1:33" x14ac:dyDescent="0.3">
      <c r="A2497" t="s">
        <v>5041</v>
      </c>
      <c r="B2497" t="s">
        <v>5042</v>
      </c>
      <c r="C2497" t="s">
        <v>46</v>
      </c>
      <c r="D2497" t="s">
        <v>34</v>
      </c>
      <c r="E2497">
        <v>72.16</v>
      </c>
      <c r="F2497">
        <v>11825</v>
      </c>
      <c r="G2497">
        <v>65934</v>
      </c>
      <c r="H2497">
        <v>1406</v>
      </c>
      <c r="I2497" t="s">
        <v>25</v>
      </c>
      <c r="J2497" t="s">
        <v>26</v>
      </c>
      <c r="K2497">
        <v>16</v>
      </c>
      <c r="L2497">
        <v>4838</v>
      </c>
      <c r="N2497" t="str">
        <f t="shared" si="76"/>
        <v>Adira Sharaf</v>
      </c>
      <c r="O2497" t="str">
        <f t="shared" si="77"/>
        <v>Marketing</v>
      </c>
      <c r="R2497" t="s">
        <v>5041</v>
      </c>
      <c r="S2497" t="s">
        <v>5042</v>
      </c>
      <c r="W2497">
        <v>81110</v>
      </c>
      <c r="X2497">
        <v>54955</v>
      </c>
      <c r="Y2497">
        <v>44770</v>
      </c>
      <c r="AC2497">
        <v>760</v>
      </c>
      <c r="AE2497" t="s">
        <v>34</v>
      </c>
      <c r="AG2497" s="8">
        <v>11825</v>
      </c>
    </row>
    <row r="2498" spans="1:33" x14ac:dyDescent="0.3">
      <c r="A2498" t="s">
        <v>5043</v>
      </c>
      <c r="B2498" t="s">
        <v>5044</v>
      </c>
      <c r="C2498" t="s">
        <v>5</v>
      </c>
      <c r="D2498" t="s">
        <v>15</v>
      </c>
      <c r="E2498">
        <v>91.8</v>
      </c>
      <c r="F2498">
        <v>198319</v>
      </c>
      <c r="G2498">
        <v>52311</v>
      </c>
      <c r="H2498">
        <v>52921</v>
      </c>
      <c r="I2498" t="s">
        <v>39</v>
      </c>
      <c r="J2498" t="s">
        <v>26</v>
      </c>
      <c r="K2498">
        <v>42</v>
      </c>
      <c r="L2498">
        <v>398</v>
      </c>
      <c r="N2498" t="str">
        <f t="shared" si="76"/>
        <v>Bhavin Borde</v>
      </c>
      <c r="O2498" t="str">
        <f t="shared" si="77"/>
        <v>Sales</v>
      </c>
      <c r="R2498" t="s">
        <v>5043</v>
      </c>
      <c r="S2498" t="s">
        <v>5044</v>
      </c>
      <c r="W2498">
        <v>44104</v>
      </c>
      <c r="X2498">
        <v>42021</v>
      </c>
      <c r="Y2498">
        <v>23009</v>
      </c>
      <c r="AC2498">
        <v>3017</v>
      </c>
      <c r="AE2498" t="s">
        <v>15</v>
      </c>
      <c r="AG2498" s="8">
        <v>198319</v>
      </c>
    </row>
    <row r="2499" spans="1:33" x14ac:dyDescent="0.3">
      <c r="A2499" t="s">
        <v>5045</v>
      </c>
      <c r="B2499" t="s">
        <v>5046</v>
      </c>
      <c r="C2499" t="s">
        <v>46</v>
      </c>
      <c r="D2499" t="s">
        <v>15</v>
      </c>
      <c r="E2499">
        <v>76.06</v>
      </c>
      <c r="F2499">
        <v>73660</v>
      </c>
      <c r="G2499">
        <v>115334</v>
      </c>
      <c r="H2499">
        <v>14238</v>
      </c>
      <c r="I2499" t="s">
        <v>73</v>
      </c>
      <c r="J2499" t="s">
        <v>17</v>
      </c>
      <c r="K2499">
        <v>31</v>
      </c>
      <c r="L2499">
        <v>3144</v>
      </c>
      <c r="N2499" t="str">
        <f t="shared" ref="N2499:N2562" si="78">TRIM(B2499)</f>
        <v>Dishani Karan</v>
      </c>
      <c r="O2499" t="str">
        <f t="shared" ref="O2499:O2562" si="79">SUBSTITUTE(C2499,"###","")</f>
        <v>Marketing</v>
      </c>
      <c r="R2499" t="s">
        <v>5045</v>
      </c>
      <c r="S2499" t="s">
        <v>5046</v>
      </c>
      <c r="W2499">
        <v>137443</v>
      </c>
      <c r="X2499">
        <v>62216</v>
      </c>
      <c r="Y2499">
        <v>3195</v>
      </c>
      <c r="AC2499">
        <v>1215</v>
      </c>
      <c r="AE2499" t="s">
        <v>15</v>
      </c>
      <c r="AG2499" s="8">
        <v>73660</v>
      </c>
    </row>
    <row r="2500" spans="1:33" x14ac:dyDescent="0.3">
      <c r="A2500" t="s">
        <v>5047</v>
      </c>
      <c r="B2500" t="s">
        <v>5048</v>
      </c>
      <c r="C2500" t="s">
        <v>14</v>
      </c>
      <c r="D2500" t="s">
        <v>15</v>
      </c>
      <c r="E2500">
        <v>97.98</v>
      </c>
      <c r="F2500">
        <v>103657</v>
      </c>
      <c r="G2500">
        <v>35677</v>
      </c>
      <c r="H2500">
        <v>14387</v>
      </c>
      <c r="I2500" t="s">
        <v>35</v>
      </c>
      <c r="J2500" t="s">
        <v>17</v>
      </c>
      <c r="K2500">
        <v>45</v>
      </c>
      <c r="L2500">
        <v>3768</v>
      </c>
      <c r="N2500" t="str">
        <f t="shared" si="78"/>
        <v>Dhanuk Garg</v>
      </c>
      <c r="O2500" t="str">
        <f t="shared" si="79"/>
        <v>IT</v>
      </c>
      <c r="R2500" t="s">
        <v>5047</v>
      </c>
      <c r="S2500" t="s">
        <v>5048</v>
      </c>
      <c r="W2500">
        <v>72657</v>
      </c>
      <c r="X2500">
        <v>49648</v>
      </c>
      <c r="Y2500">
        <v>52511</v>
      </c>
      <c r="AC2500">
        <v>2591</v>
      </c>
      <c r="AE2500" t="s">
        <v>15</v>
      </c>
      <c r="AG2500" s="8">
        <v>103657</v>
      </c>
    </row>
    <row r="2501" spans="1:33" x14ac:dyDescent="0.3">
      <c r="A2501" t="s">
        <v>5049</v>
      </c>
      <c r="B2501" t="s">
        <v>5050</v>
      </c>
      <c r="C2501" t="s">
        <v>42</v>
      </c>
      <c r="D2501" t="s">
        <v>34</v>
      </c>
      <c r="E2501">
        <v>85.03</v>
      </c>
      <c r="F2501">
        <v>48104</v>
      </c>
      <c r="G2501">
        <v>35354</v>
      </c>
      <c r="H2501">
        <v>14420</v>
      </c>
      <c r="I2501" t="s">
        <v>43</v>
      </c>
      <c r="J2501" t="s">
        <v>17</v>
      </c>
      <c r="K2501">
        <v>2</v>
      </c>
      <c r="L2501">
        <v>2464</v>
      </c>
      <c r="N2501" t="str">
        <f t="shared" si="78"/>
        <v>Ishaan Choudhry</v>
      </c>
      <c r="O2501" t="str">
        <f t="shared" si="79"/>
        <v>Finance</v>
      </c>
      <c r="R2501" t="s">
        <v>5049</v>
      </c>
      <c r="S2501" t="s">
        <v>5050</v>
      </c>
      <c r="W2501">
        <v>72693</v>
      </c>
      <c r="X2501">
        <v>88666</v>
      </c>
      <c r="Y2501">
        <v>51362</v>
      </c>
      <c r="AC2501">
        <v>3805</v>
      </c>
      <c r="AE2501" t="s">
        <v>34</v>
      </c>
      <c r="AG2501" s="8">
        <v>48104</v>
      </c>
    </row>
    <row r="2502" spans="1:33" x14ac:dyDescent="0.3">
      <c r="A2502" t="s">
        <v>5051</v>
      </c>
      <c r="B2502" t="s">
        <v>5052</v>
      </c>
      <c r="C2502" t="s">
        <v>14</v>
      </c>
      <c r="D2502" t="s">
        <v>38</v>
      </c>
      <c r="E2502">
        <v>87.84</v>
      </c>
      <c r="F2502">
        <v>116342</v>
      </c>
      <c r="G2502">
        <v>77733</v>
      </c>
      <c r="H2502">
        <v>19429</v>
      </c>
      <c r="I2502" t="s">
        <v>76</v>
      </c>
      <c r="J2502" t="s">
        <v>77</v>
      </c>
      <c r="K2502">
        <v>42</v>
      </c>
      <c r="L2502">
        <v>3482</v>
      </c>
      <c r="N2502" t="str">
        <f t="shared" si="78"/>
        <v>Piya Majumdar</v>
      </c>
      <c r="O2502" t="str">
        <f t="shared" si="79"/>
        <v>IT</v>
      </c>
      <c r="R2502" t="s">
        <v>5051</v>
      </c>
      <c r="S2502" t="s">
        <v>5052</v>
      </c>
      <c r="W2502">
        <v>174988</v>
      </c>
      <c r="X2502">
        <v>101181</v>
      </c>
      <c r="Y2502">
        <v>26824</v>
      </c>
      <c r="AC2502">
        <v>3571</v>
      </c>
      <c r="AE2502" t="s">
        <v>38</v>
      </c>
      <c r="AG2502" s="8">
        <v>116342</v>
      </c>
    </row>
    <row r="2503" spans="1:33" x14ac:dyDescent="0.3">
      <c r="A2503" t="s">
        <v>5053</v>
      </c>
      <c r="B2503" t="s">
        <v>5054</v>
      </c>
      <c r="C2503" t="s">
        <v>46</v>
      </c>
      <c r="D2503" t="s">
        <v>15</v>
      </c>
      <c r="E2503">
        <v>70.650000000000006</v>
      </c>
      <c r="F2503">
        <v>39412</v>
      </c>
      <c r="G2503">
        <v>98387</v>
      </c>
      <c r="H2503">
        <v>11319</v>
      </c>
      <c r="I2503" t="s">
        <v>76</v>
      </c>
      <c r="J2503" t="s">
        <v>77</v>
      </c>
      <c r="K2503">
        <v>21</v>
      </c>
      <c r="L2503">
        <v>1551</v>
      </c>
      <c r="N2503" t="str">
        <f t="shared" si="78"/>
        <v>Vaibhav Mammen</v>
      </c>
      <c r="O2503" t="str">
        <f t="shared" si="79"/>
        <v>Marketing</v>
      </c>
      <c r="R2503" t="s">
        <v>5053</v>
      </c>
      <c r="S2503" t="s">
        <v>5054</v>
      </c>
      <c r="W2503">
        <v>145560</v>
      </c>
      <c r="X2503">
        <v>69175</v>
      </c>
      <c r="Y2503">
        <v>35819</v>
      </c>
      <c r="AC2503">
        <v>796</v>
      </c>
      <c r="AE2503" t="s">
        <v>15</v>
      </c>
      <c r="AG2503" s="8">
        <v>39412</v>
      </c>
    </row>
    <row r="2504" spans="1:33" x14ac:dyDescent="0.3">
      <c r="A2504" t="s">
        <v>5055</v>
      </c>
      <c r="B2504" t="s">
        <v>5056</v>
      </c>
      <c r="C2504" t="s">
        <v>24</v>
      </c>
      <c r="D2504" t="s">
        <v>34</v>
      </c>
      <c r="E2504">
        <v>83.27</v>
      </c>
      <c r="F2504">
        <v>90661</v>
      </c>
      <c r="G2504">
        <v>110840</v>
      </c>
      <c r="H2504">
        <v>9245</v>
      </c>
      <c r="I2504" t="s">
        <v>25</v>
      </c>
      <c r="J2504" t="s">
        <v>26</v>
      </c>
      <c r="K2504">
        <v>7</v>
      </c>
      <c r="L2504">
        <v>761</v>
      </c>
      <c r="N2504" t="str">
        <f t="shared" si="78"/>
        <v>Kanav Subramanian</v>
      </c>
      <c r="O2504" t="str">
        <f t="shared" si="79"/>
        <v>HR</v>
      </c>
      <c r="R2504" t="s">
        <v>5055</v>
      </c>
      <c r="S2504" t="s">
        <v>5056</v>
      </c>
      <c r="W2504">
        <v>196951</v>
      </c>
      <c r="X2504">
        <v>48533</v>
      </c>
      <c r="Y2504">
        <v>14479</v>
      </c>
      <c r="AC2504">
        <v>3269</v>
      </c>
      <c r="AE2504" t="s">
        <v>34</v>
      </c>
      <c r="AG2504" s="8">
        <v>90661</v>
      </c>
    </row>
    <row r="2505" spans="1:33" x14ac:dyDescent="0.3">
      <c r="A2505" t="s">
        <v>5057</v>
      </c>
      <c r="B2505" t="s">
        <v>5058</v>
      </c>
      <c r="C2505" t="s">
        <v>46</v>
      </c>
      <c r="E2505">
        <v>80.510000000000005</v>
      </c>
      <c r="F2505">
        <v>5537</v>
      </c>
      <c r="G2505">
        <v>109816</v>
      </c>
      <c r="H2505">
        <v>773</v>
      </c>
      <c r="I2505" t="s">
        <v>73</v>
      </c>
      <c r="J2505" t="s">
        <v>17</v>
      </c>
      <c r="K2505">
        <v>16</v>
      </c>
      <c r="L2505">
        <v>2648</v>
      </c>
      <c r="N2505" t="str">
        <f t="shared" si="78"/>
        <v>Hunar Mahal</v>
      </c>
      <c r="O2505" t="str">
        <f t="shared" si="79"/>
        <v>Marketing</v>
      </c>
      <c r="R2505" t="s">
        <v>5057</v>
      </c>
      <c r="S2505" t="s">
        <v>5058</v>
      </c>
      <c r="W2505">
        <v>187884</v>
      </c>
      <c r="X2505">
        <v>97101</v>
      </c>
      <c r="Y2505">
        <v>28303</v>
      </c>
      <c r="AC2505">
        <v>416</v>
      </c>
      <c r="AE2505" t="s">
        <v>10059</v>
      </c>
      <c r="AG2505" s="8">
        <v>5537</v>
      </c>
    </row>
    <row r="2506" spans="1:33" x14ac:dyDescent="0.3">
      <c r="A2506" t="s">
        <v>5059</v>
      </c>
      <c r="B2506" t="s">
        <v>5060</v>
      </c>
      <c r="C2506" t="s">
        <v>5</v>
      </c>
      <c r="D2506" t="s">
        <v>21</v>
      </c>
      <c r="E2506">
        <v>75.09</v>
      </c>
      <c r="F2506">
        <v>113958</v>
      </c>
      <c r="G2506">
        <v>53465</v>
      </c>
      <c r="H2506">
        <v>19879</v>
      </c>
      <c r="I2506" t="s">
        <v>29</v>
      </c>
      <c r="J2506" t="s">
        <v>17</v>
      </c>
      <c r="K2506">
        <v>25</v>
      </c>
      <c r="L2506">
        <v>1257</v>
      </c>
      <c r="N2506" t="str">
        <f t="shared" si="78"/>
        <v>Rasha Krish</v>
      </c>
      <c r="O2506" t="str">
        <f t="shared" si="79"/>
        <v>Sales</v>
      </c>
      <c r="R2506" t="s">
        <v>5059</v>
      </c>
      <c r="S2506" t="s">
        <v>5060</v>
      </c>
      <c r="W2506">
        <v>61719</v>
      </c>
      <c r="X2506">
        <v>98941</v>
      </c>
      <c r="Y2506">
        <v>2387</v>
      </c>
      <c r="AC2506">
        <v>3035</v>
      </c>
      <c r="AE2506" t="s">
        <v>21</v>
      </c>
      <c r="AG2506" s="8">
        <v>113958</v>
      </c>
    </row>
    <row r="2507" spans="1:33" x14ac:dyDescent="0.3">
      <c r="A2507" t="s">
        <v>5061</v>
      </c>
      <c r="B2507" t="s">
        <v>5062</v>
      </c>
      <c r="C2507" t="s">
        <v>5</v>
      </c>
      <c r="D2507" t="s">
        <v>38</v>
      </c>
      <c r="E2507">
        <v>86.28</v>
      </c>
      <c r="F2507">
        <v>33586</v>
      </c>
      <c r="G2507">
        <v>40902</v>
      </c>
      <c r="H2507">
        <v>8416</v>
      </c>
      <c r="I2507" t="s">
        <v>76</v>
      </c>
      <c r="J2507" t="s">
        <v>77</v>
      </c>
      <c r="K2507">
        <v>35</v>
      </c>
      <c r="L2507">
        <v>2889</v>
      </c>
      <c r="N2507" t="str">
        <f t="shared" si="78"/>
        <v>Vanya Roy</v>
      </c>
      <c r="O2507" t="str">
        <f t="shared" si="79"/>
        <v>Sales</v>
      </c>
      <c r="R2507" t="s">
        <v>5061</v>
      </c>
      <c r="S2507" t="s">
        <v>5062</v>
      </c>
      <c r="W2507">
        <v>151502</v>
      </c>
      <c r="X2507">
        <v>110570</v>
      </c>
      <c r="Y2507">
        <v>10490</v>
      </c>
      <c r="AC2507">
        <v>2494</v>
      </c>
      <c r="AE2507" t="s">
        <v>38</v>
      </c>
      <c r="AG2507" s="8">
        <v>33586</v>
      </c>
    </row>
    <row r="2508" spans="1:33" x14ac:dyDescent="0.3">
      <c r="A2508" t="s">
        <v>5063</v>
      </c>
      <c r="B2508" t="s">
        <v>5064</v>
      </c>
      <c r="C2508" t="s">
        <v>24</v>
      </c>
      <c r="D2508" t="s">
        <v>60</v>
      </c>
      <c r="E2508">
        <v>81.39</v>
      </c>
      <c r="F2508">
        <v>83281</v>
      </c>
      <c r="G2508">
        <v>56289</v>
      </c>
      <c r="H2508">
        <v>23548</v>
      </c>
      <c r="I2508" t="s">
        <v>76</v>
      </c>
      <c r="J2508" t="s">
        <v>77</v>
      </c>
      <c r="K2508">
        <v>7</v>
      </c>
      <c r="L2508">
        <v>3512</v>
      </c>
      <c r="N2508" t="str">
        <f t="shared" si="78"/>
        <v>Nakul Rajagopal</v>
      </c>
      <c r="O2508" t="str">
        <f t="shared" si="79"/>
        <v>HR</v>
      </c>
      <c r="R2508" t="s">
        <v>5063</v>
      </c>
      <c r="S2508" t="s">
        <v>5064</v>
      </c>
      <c r="W2508">
        <v>124191</v>
      </c>
      <c r="X2508">
        <v>65755</v>
      </c>
      <c r="Y2508">
        <v>23718</v>
      </c>
      <c r="AC2508">
        <v>1129</v>
      </c>
      <c r="AE2508" t="s">
        <v>60</v>
      </c>
      <c r="AG2508" s="8">
        <v>83281</v>
      </c>
    </row>
    <row r="2509" spans="1:33" x14ac:dyDescent="0.3">
      <c r="A2509" t="s">
        <v>5065</v>
      </c>
      <c r="B2509" t="s">
        <v>5066</v>
      </c>
      <c r="C2509" t="s">
        <v>14</v>
      </c>
      <c r="D2509" t="s">
        <v>60</v>
      </c>
      <c r="E2509">
        <v>87.55</v>
      </c>
      <c r="F2509">
        <v>92538</v>
      </c>
      <c r="G2509">
        <v>29590</v>
      </c>
      <c r="H2509">
        <v>25247</v>
      </c>
      <c r="I2509" t="s">
        <v>16</v>
      </c>
      <c r="J2509" t="s">
        <v>17</v>
      </c>
      <c r="K2509">
        <v>36</v>
      </c>
      <c r="L2509">
        <v>3929</v>
      </c>
      <c r="N2509" t="str">
        <f t="shared" si="78"/>
        <v>Vidur Chahal</v>
      </c>
      <c r="O2509" t="str">
        <f t="shared" si="79"/>
        <v>IT</v>
      </c>
      <c r="R2509" t="s">
        <v>5065</v>
      </c>
      <c r="S2509" t="s">
        <v>5066</v>
      </c>
      <c r="W2509">
        <v>58632</v>
      </c>
      <c r="X2509">
        <v>43576</v>
      </c>
      <c r="Y2509">
        <v>40644</v>
      </c>
      <c r="AC2509">
        <v>4720</v>
      </c>
      <c r="AE2509" t="s">
        <v>60</v>
      </c>
      <c r="AG2509" s="8">
        <v>92538</v>
      </c>
    </row>
    <row r="2510" spans="1:33" x14ac:dyDescent="0.3">
      <c r="A2510" t="s">
        <v>5067</v>
      </c>
      <c r="B2510" t="s">
        <v>5068</v>
      </c>
      <c r="C2510" t="s">
        <v>369</v>
      </c>
      <c r="D2510" t="s">
        <v>15</v>
      </c>
      <c r="E2510">
        <v>88.36</v>
      </c>
      <c r="F2510">
        <v>86778</v>
      </c>
      <c r="G2510">
        <v>41572</v>
      </c>
      <c r="H2510">
        <v>9745</v>
      </c>
      <c r="I2510" t="s">
        <v>76</v>
      </c>
      <c r="J2510" t="s">
        <v>77</v>
      </c>
      <c r="K2510">
        <v>12</v>
      </c>
      <c r="L2510">
        <v>1312</v>
      </c>
      <c r="N2510" t="str">
        <f t="shared" si="78"/>
        <v>Madhav Chhabra</v>
      </c>
      <c r="O2510" t="str">
        <f t="shared" si="79"/>
        <v>Marketing</v>
      </c>
      <c r="R2510" t="s">
        <v>5067</v>
      </c>
      <c r="S2510" t="s">
        <v>5068</v>
      </c>
      <c r="W2510">
        <v>162428</v>
      </c>
      <c r="X2510">
        <v>98672</v>
      </c>
      <c r="Y2510">
        <v>980</v>
      </c>
      <c r="AC2510">
        <v>514</v>
      </c>
      <c r="AE2510" t="s">
        <v>15</v>
      </c>
      <c r="AG2510" s="8">
        <v>86778</v>
      </c>
    </row>
    <row r="2511" spans="1:33" x14ac:dyDescent="0.3">
      <c r="A2511" t="s">
        <v>5069</v>
      </c>
      <c r="B2511" t="s">
        <v>5070</v>
      </c>
      <c r="C2511" t="s">
        <v>5</v>
      </c>
      <c r="D2511" t="s">
        <v>60</v>
      </c>
      <c r="E2511">
        <v>96.04</v>
      </c>
      <c r="F2511">
        <v>86651</v>
      </c>
      <c r="G2511">
        <v>65297</v>
      </c>
      <c r="H2511">
        <v>8713</v>
      </c>
      <c r="I2511" t="s">
        <v>35</v>
      </c>
      <c r="J2511" t="s">
        <v>17</v>
      </c>
      <c r="K2511">
        <v>1</v>
      </c>
      <c r="L2511">
        <v>2059</v>
      </c>
      <c r="N2511" t="str">
        <f t="shared" si="78"/>
        <v>Samar Sundaram</v>
      </c>
      <c r="O2511" t="str">
        <f t="shared" si="79"/>
        <v>Sales</v>
      </c>
      <c r="R2511" t="s">
        <v>5069</v>
      </c>
      <c r="S2511" t="s">
        <v>5070</v>
      </c>
      <c r="W2511">
        <v>129495</v>
      </c>
      <c r="X2511">
        <v>75409</v>
      </c>
      <c r="Y2511">
        <v>19476</v>
      </c>
      <c r="AC2511">
        <v>1810</v>
      </c>
      <c r="AE2511" t="s">
        <v>60</v>
      </c>
      <c r="AG2511" s="8">
        <v>86651</v>
      </c>
    </row>
    <row r="2512" spans="1:33" x14ac:dyDescent="0.3">
      <c r="A2512" t="s">
        <v>5071</v>
      </c>
      <c r="B2512" t="s">
        <v>5072</v>
      </c>
      <c r="C2512" t="s">
        <v>14</v>
      </c>
      <c r="D2512" t="s">
        <v>34</v>
      </c>
      <c r="E2512">
        <v>84.6</v>
      </c>
      <c r="F2512">
        <v>110582</v>
      </c>
      <c r="G2512">
        <v>116920</v>
      </c>
      <c r="H2512">
        <v>13127</v>
      </c>
      <c r="I2512" t="s">
        <v>76</v>
      </c>
      <c r="J2512" t="s">
        <v>77</v>
      </c>
      <c r="K2512">
        <v>4</v>
      </c>
      <c r="L2512">
        <v>4382</v>
      </c>
      <c r="N2512" t="str">
        <f t="shared" si="78"/>
        <v>Indrans Andra</v>
      </c>
      <c r="O2512" t="str">
        <f t="shared" si="79"/>
        <v>IT</v>
      </c>
      <c r="R2512" t="s">
        <v>5071</v>
      </c>
      <c r="S2512" t="s">
        <v>5072</v>
      </c>
      <c r="W2512">
        <v>54387</v>
      </c>
      <c r="X2512">
        <v>62930</v>
      </c>
      <c r="Y2512">
        <v>21293</v>
      </c>
      <c r="AC2512">
        <v>4972</v>
      </c>
      <c r="AE2512" t="s">
        <v>34</v>
      </c>
      <c r="AG2512" s="8">
        <v>110582</v>
      </c>
    </row>
    <row r="2513" spans="1:33" x14ac:dyDescent="0.3">
      <c r="A2513" t="s">
        <v>5073</v>
      </c>
      <c r="B2513" t="s">
        <v>5074</v>
      </c>
      <c r="C2513" t="s">
        <v>46</v>
      </c>
      <c r="E2513">
        <v>75.78</v>
      </c>
      <c r="F2513">
        <v>81110</v>
      </c>
      <c r="G2513">
        <v>85887</v>
      </c>
      <c r="H2513">
        <v>19146</v>
      </c>
      <c r="I2513" t="s">
        <v>25</v>
      </c>
      <c r="J2513" t="s">
        <v>26</v>
      </c>
      <c r="K2513">
        <v>11</v>
      </c>
      <c r="L2513">
        <v>878</v>
      </c>
      <c r="N2513" t="str">
        <f t="shared" si="78"/>
        <v>Nirvaan Jayaraman</v>
      </c>
      <c r="O2513" t="str">
        <f t="shared" si="79"/>
        <v>Marketing</v>
      </c>
      <c r="R2513" t="s">
        <v>5073</v>
      </c>
      <c r="S2513" t="s">
        <v>5074</v>
      </c>
      <c r="W2513">
        <v>134496</v>
      </c>
      <c r="X2513">
        <v>96959</v>
      </c>
      <c r="Y2513">
        <v>23314</v>
      </c>
      <c r="AC2513">
        <v>1995</v>
      </c>
      <c r="AE2513" t="s">
        <v>10059</v>
      </c>
      <c r="AG2513" s="8">
        <v>81110</v>
      </c>
    </row>
    <row r="2514" spans="1:33" x14ac:dyDescent="0.3">
      <c r="A2514" t="s">
        <v>5075</v>
      </c>
      <c r="B2514" t="s">
        <v>5076</v>
      </c>
      <c r="C2514" t="s">
        <v>24</v>
      </c>
      <c r="D2514" t="s">
        <v>21</v>
      </c>
      <c r="E2514">
        <v>71.61</v>
      </c>
      <c r="F2514">
        <v>44104</v>
      </c>
      <c r="G2514">
        <v>83247</v>
      </c>
      <c r="H2514">
        <v>9225</v>
      </c>
      <c r="I2514" t="s">
        <v>73</v>
      </c>
      <c r="J2514" t="s">
        <v>17</v>
      </c>
      <c r="K2514">
        <v>46</v>
      </c>
      <c r="L2514">
        <v>2359</v>
      </c>
      <c r="N2514" t="str">
        <f t="shared" si="78"/>
        <v>Divij Contractor</v>
      </c>
      <c r="O2514" t="str">
        <f t="shared" si="79"/>
        <v>HR</v>
      </c>
      <c r="R2514" t="s">
        <v>5075</v>
      </c>
      <c r="S2514" t="s">
        <v>5076</v>
      </c>
      <c r="W2514">
        <v>85965</v>
      </c>
      <c r="X2514">
        <v>112738</v>
      </c>
      <c r="Y2514">
        <v>6321</v>
      </c>
      <c r="AC2514">
        <v>1231</v>
      </c>
      <c r="AE2514" t="s">
        <v>21</v>
      </c>
      <c r="AG2514" s="8">
        <v>44104</v>
      </c>
    </row>
    <row r="2515" spans="1:33" x14ac:dyDescent="0.3">
      <c r="A2515" t="s">
        <v>5077</v>
      </c>
      <c r="B2515" t="s">
        <v>5078</v>
      </c>
      <c r="C2515" t="s">
        <v>42</v>
      </c>
      <c r="D2515" t="s">
        <v>38</v>
      </c>
      <c r="E2515">
        <v>71.239999999999995</v>
      </c>
      <c r="F2515">
        <v>137443</v>
      </c>
      <c r="G2515">
        <v>57298</v>
      </c>
      <c r="H2515">
        <v>15647</v>
      </c>
      <c r="I2515" t="s">
        <v>39</v>
      </c>
      <c r="J2515" t="s">
        <v>26</v>
      </c>
      <c r="K2515">
        <v>37</v>
      </c>
      <c r="L2515">
        <v>589</v>
      </c>
      <c r="N2515" t="str">
        <f t="shared" si="78"/>
        <v>Vaibhav Doshi</v>
      </c>
      <c r="O2515" t="str">
        <f t="shared" si="79"/>
        <v>Finance</v>
      </c>
      <c r="R2515" t="s">
        <v>5077</v>
      </c>
      <c r="S2515" t="s">
        <v>5078</v>
      </c>
      <c r="W2515">
        <v>172030</v>
      </c>
      <c r="X2515">
        <v>94991</v>
      </c>
      <c r="Y2515">
        <v>12728</v>
      </c>
      <c r="AC2515">
        <v>1732</v>
      </c>
      <c r="AE2515" t="s">
        <v>38</v>
      </c>
      <c r="AG2515" s="8">
        <v>137443</v>
      </c>
    </row>
    <row r="2516" spans="1:33" x14ac:dyDescent="0.3">
      <c r="A2516" t="s">
        <v>5080</v>
      </c>
      <c r="B2516" t="s">
        <v>5081</v>
      </c>
      <c r="C2516" t="s">
        <v>42</v>
      </c>
      <c r="D2516" t="s">
        <v>15</v>
      </c>
      <c r="E2516">
        <v>75.569999999999993</v>
      </c>
      <c r="F2516">
        <v>72657</v>
      </c>
      <c r="G2516">
        <v>45785</v>
      </c>
      <c r="H2516">
        <v>16195</v>
      </c>
      <c r="I2516" t="s">
        <v>35</v>
      </c>
      <c r="J2516" t="s">
        <v>17</v>
      </c>
      <c r="K2516">
        <v>36</v>
      </c>
      <c r="L2516">
        <v>761</v>
      </c>
      <c r="N2516" t="str">
        <f t="shared" si="78"/>
        <v>Zara Raj</v>
      </c>
      <c r="O2516" t="str">
        <f t="shared" si="79"/>
        <v>Finance</v>
      </c>
      <c r="R2516" t="s">
        <v>5080</v>
      </c>
      <c r="S2516" t="s">
        <v>5081</v>
      </c>
      <c r="W2516">
        <v>142269</v>
      </c>
      <c r="X2516">
        <v>93410</v>
      </c>
      <c r="Y2516">
        <v>5766</v>
      </c>
      <c r="AC2516">
        <v>3654</v>
      </c>
      <c r="AE2516" t="s">
        <v>15</v>
      </c>
      <c r="AG2516" s="8">
        <v>72657</v>
      </c>
    </row>
    <row r="2517" spans="1:33" x14ac:dyDescent="0.3">
      <c r="A2517" t="s">
        <v>5082</v>
      </c>
      <c r="B2517" t="s">
        <v>5083</v>
      </c>
      <c r="C2517" t="s">
        <v>46</v>
      </c>
      <c r="D2517" t="s">
        <v>21</v>
      </c>
      <c r="E2517">
        <v>76.040000000000006</v>
      </c>
      <c r="F2517">
        <v>72693</v>
      </c>
      <c r="G2517">
        <v>45306</v>
      </c>
      <c r="H2517">
        <v>12770</v>
      </c>
      <c r="I2517" t="s">
        <v>73</v>
      </c>
      <c r="J2517" t="s">
        <v>17</v>
      </c>
      <c r="K2517">
        <v>18</v>
      </c>
      <c r="L2517">
        <v>341</v>
      </c>
      <c r="N2517" t="str">
        <f t="shared" si="78"/>
        <v>Kabir Balasubramanian</v>
      </c>
      <c r="O2517" t="str">
        <f t="shared" si="79"/>
        <v>Marketing</v>
      </c>
      <c r="R2517" t="s">
        <v>5082</v>
      </c>
      <c r="S2517" t="s">
        <v>5083</v>
      </c>
      <c r="W2517">
        <v>32186</v>
      </c>
      <c r="X2517">
        <v>116452</v>
      </c>
      <c r="Y2517">
        <v>12244</v>
      </c>
      <c r="AC2517">
        <v>869</v>
      </c>
      <c r="AE2517" t="s">
        <v>21</v>
      </c>
      <c r="AG2517" s="8">
        <v>72693</v>
      </c>
    </row>
    <row r="2518" spans="1:33" x14ac:dyDescent="0.3">
      <c r="A2518" t="s">
        <v>5084</v>
      </c>
      <c r="B2518" t="s">
        <v>5085</v>
      </c>
      <c r="C2518" t="s">
        <v>14</v>
      </c>
      <c r="D2518" t="s">
        <v>21</v>
      </c>
      <c r="E2518">
        <v>90.84</v>
      </c>
      <c r="F2518">
        <v>174988</v>
      </c>
      <c r="G2518">
        <v>49394</v>
      </c>
      <c r="H2518">
        <v>36870</v>
      </c>
      <c r="I2518" t="s">
        <v>73</v>
      </c>
      <c r="J2518" t="s">
        <v>17</v>
      </c>
      <c r="K2518">
        <v>25</v>
      </c>
      <c r="L2518">
        <v>4391</v>
      </c>
      <c r="N2518" t="str">
        <f t="shared" si="78"/>
        <v>Tiya Sidhu</v>
      </c>
      <c r="O2518" t="str">
        <f t="shared" si="79"/>
        <v>IT</v>
      </c>
      <c r="R2518" t="s">
        <v>5084</v>
      </c>
      <c r="S2518" t="s">
        <v>5085</v>
      </c>
      <c r="W2518">
        <v>50235</v>
      </c>
      <c r="X2518">
        <v>25348</v>
      </c>
      <c r="Y2518">
        <v>37275</v>
      </c>
      <c r="AC2518">
        <v>722</v>
      </c>
      <c r="AE2518" t="s">
        <v>21</v>
      </c>
      <c r="AG2518" s="8">
        <v>174988</v>
      </c>
    </row>
    <row r="2519" spans="1:33" x14ac:dyDescent="0.3">
      <c r="A2519" t="s">
        <v>5086</v>
      </c>
      <c r="B2519" t="s">
        <v>5087</v>
      </c>
      <c r="C2519" t="s">
        <v>42</v>
      </c>
      <c r="D2519" t="s">
        <v>21</v>
      </c>
      <c r="E2519">
        <v>83.59</v>
      </c>
      <c r="F2519">
        <v>145560</v>
      </c>
      <c r="G2519">
        <v>111772</v>
      </c>
      <c r="H2519">
        <v>28248</v>
      </c>
      <c r="I2519" t="s">
        <v>73</v>
      </c>
      <c r="J2519" t="s">
        <v>17</v>
      </c>
      <c r="K2519">
        <v>34</v>
      </c>
      <c r="L2519">
        <v>2248</v>
      </c>
      <c r="N2519" t="str">
        <f t="shared" si="78"/>
        <v>Navya Kurian</v>
      </c>
      <c r="O2519" t="str">
        <f t="shared" si="79"/>
        <v>Finance</v>
      </c>
      <c r="R2519" t="s">
        <v>5086</v>
      </c>
      <c r="S2519" t="s">
        <v>5087</v>
      </c>
      <c r="W2519">
        <v>127390</v>
      </c>
      <c r="X2519">
        <v>90694</v>
      </c>
      <c r="Y2519">
        <v>46531</v>
      </c>
      <c r="AC2519">
        <v>2473</v>
      </c>
      <c r="AE2519" t="s">
        <v>21</v>
      </c>
      <c r="AG2519" s="8">
        <v>145560</v>
      </c>
    </row>
    <row r="2520" spans="1:33" x14ac:dyDescent="0.3">
      <c r="A2520" t="s">
        <v>5088</v>
      </c>
      <c r="B2520" t="s">
        <v>5089</v>
      </c>
      <c r="C2520" t="s">
        <v>42</v>
      </c>
      <c r="D2520" t="s">
        <v>21</v>
      </c>
      <c r="E2520">
        <v>83.67</v>
      </c>
      <c r="F2520">
        <v>188858</v>
      </c>
      <c r="G2520">
        <v>63788</v>
      </c>
      <c r="H2520">
        <v>36306</v>
      </c>
      <c r="I2520" t="s">
        <v>35</v>
      </c>
      <c r="J2520" t="s">
        <v>17</v>
      </c>
      <c r="K2520">
        <v>23</v>
      </c>
      <c r="L2520">
        <v>3646</v>
      </c>
      <c r="N2520" t="str">
        <f t="shared" si="78"/>
        <v>Yasmin Tella</v>
      </c>
      <c r="O2520" t="str">
        <f t="shared" si="79"/>
        <v>Finance</v>
      </c>
      <c r="R2520" t="s">
        <v>5088</v>
      </c>
      <c r="S2520" t="s">
        <v>5089</v>
      </c>
      <c r="W2520">
        <v>61423</v>
      </c>
      <c r="X2520">
        <v>116922</v>
      </c>
      <c r="Y2520">
        <v>23190</v>
      </c>
      <c r="AC2520">
        <v>590</v>
      </c>
      <c r="AE2520" t="s">
        <v>21</v>
      </c>
      <c r="AG2520" s="8">
        <v>188858</v>
      </c>
    </row>
    <row r="2521" spans="1:33" x14ac:dyDescent="0.3">
      <c r="A2521" t="s">
        <v>5090</v>
      </c>
      <c r="B2521" t="s">
        <v>5091</v>
      </c>
      <c r="C2521" t="s">
        <v>24</v>
      </c>
      <c r="D2521" t="s">
        <v>38</v>
      </c>
      <c r="E2521">
        <v>88.62</v>
      </c>
      <c r="F2521">
        <v>139265</v>
      </c>
      <c r="G2521">
        <v>96863</v>
      </c>
      <c r="H2521">
        <v>14531</v>
      </c>
      <c r="I2521" t="s">
        <v>39</v>
      </c>
      <c r="J2521" t="s">
        <v>26</v>
      </c>
      <c r="K2521">
        <v>11</v>
      </c>
      <c r="L2521">
        <v>1221</v>
      </c>
      <c r="N2521" t="str">
        <f t="shared" si="78"/>
        <v>Zeeshan Mand</v>
      </c>
      <c r="O2521" t="str">
        <f t="shared" si="79"/>
        <v>HR</v>
      </c>
      <c r="R2521" t="s">
        <v>5090</v>
      </c>
      <c r="S2521" t="s">
        <v>5091</v>
      </c>
      <c r="W2521">
        <v>14829</v>
      </c>
      <c r="X2521">
        <v>71653</v>
      </c>
      <c r="Y2521">
        <v>25810</v>
      </c>
      <c r="AC2521">
        <v>2304</v>
      </c>
      <c r="AE2521" t="s">
        <v>38</v>
      </c>
      <c r="AG2521" s="8">
        <v>139265</v>
      </c>
    </row>
    <row r="2522" spans="1:33" x14ac:dyDescent="0.3">
      <c r="A2522" t="s">
        <v>5092</v>
      </c>
      <c r="B2522" t="s">
        <v>5093</v>
      </c>
      <c r="C2522" t="s">
        <v>5</v>
      </c>
      <c r="D2522" t="s">
        <v>38</v>
      </c>
      <c r="E2522">
        <v>90.48</v>
      </c>
      <c r="F2522">
        <v>196951</v>
      </c>
      <c r="G2522">
        <v>80795</v>
      </c>
      <c r="H2522">
        <v>19906</v>
      </c>
      <c r="I2522" t="s">
        <v>76</v>
      </c>
      <c r="J2522" t="s">
        <v>77</v>
      </c>
      <c r="K2522">
        <v>23</v>
      </c>
      <c r="L2522">
        <v>3425</v>
      </c>
      <c r="N2522" t="str">
        <f t="shared" si="78"/>
        <v>Rania Warrior</v>
      </c>
      <c r="O2522" t="str">
        <f t="shared" si="79"/>
        <v>Sales</v>
      </c>
      <c r="R2522" t="s">
        <v>5092</v>
      </c>
      <c r="S2522" t="s">
        <v>5093</v>
      </c>
      <c r="W2522">
        <v>34610</v>
      </c>
      <c r="X2522">
        <v>46239</v>
      </c>
      <c r="Y2522">
        <v>58605</v>
      </c>
      <c r="AC2522">
        <v>2128</v>
      </c>
      <c r="AE2522" t="s">
        <v>38</v>
      </c>
      <c r="AG2522" s="8">
        <v>196951</v>
      </c>
    </row>
    <row r="2523" spans="1:33" x14ac:dyDescent="0.3">
      <c r="A2523" t="s">
        <v>5094</v>
      </c>
      <c r="B2523" t="s">
        <v>5095</v>
      </c>
      <c r="C2523" t="s">
        <v>259</v>
      </c>
      <c r="D2523" t="s">
        <v>34</v>
      </c>
      <c r="E2523">
        <v>98.2</v>
      </c>
      <c r="F2523">
        <v>187884</v>
      </c>
      <c r="G2523">
        <v>54955</v>
      </c>
      <c r="H2523">
        <v>30634</v>
      </c>
      <c r="I2523" t="s">
        <v>76</v>
      </c>
      <c r="J2523" t="s">
        <v>77</v>
      </c>
      <c r="K2523">
        <v>39</v>
      </c>
      <c r="L2523">
        <v>818</v>
      </c>
      <c r="N2523" t="str">
        <f t="shared" si="78"/>
        <v>Aarav Bajwa</v>
      </c>
      <c r="O2523" t="str">
        <f t="shared" si="79"/>
        <v>Sales</v>
      </c>
      <c r="R2523" t="s">
        <v>5094</v>
      </c>
      <c r="S2523" t="s">
        <v>5095</v>
      </c>
      <c r="W2523">
        <v>163058</v>
      </c>
      <c r="X2523">
        <v>65159</v>
      </c>
      <c r="Y2523">
        <v>10664</v>
      </c>
      <c r="AC2523">
        <v>417</v>
      </c>
      <c r="AE2523" t="s">
        <v>34</v>
      </c>
      <c r="AG2523" s="8">
        <v>187884</v>
      </c>
    </row>
    <row r="2524" spans="1:33" x14ac:dyDescent="0.3">
      <c r="A2524" t="s">
        <v>5096</v>
      </c>
      <c r="B2524" t="s">
        <v>5097</v>
      </c>
      <c r="C2524" t="s">
        <v>14</v>
      </c>
      <c r="D2524" t="s">
        <v>34</v>
      </c>
      <c r="E2524">
        <v>90.26</v>
      </c>
      <c r="F2524">
        <v>61719</v>
      </c>
      <c r="G2524">
        <v>42021</v>
      </c>
      <c r="H2524">
        <v>16951</v>
      </c>
      <c r="I2524" t="s">
        <v>29</v>
      </c>
      <c r="J2524" t="s">
        <v>17</v>
      </c>
      <c r="K2524">
        <v>2</v>
      </c>
      <c r="L2524">
        <v>2954</v>
      </c>
      <c r="N2524" t="str">
        <f t="shared" si="78"/>
        <v>Farhan Gera</v>
      </c>
      <c r="O2524" t="str">
        <f t="shared" si="79"/>
        <v>IT</v>
      </c>
      <c r="R2524" t="s">
        <v>5096</v>
      </c>
      <c r="S2524" t="s">
        <v>5097</v>
      </c>
      <c r="W2524">
        <v>109243</v>
      </c>
      <c r="X2524">
        <v>54792</v>
      </c>
      <c r="Y2524">
        <v>25917</v>
      </c>
      <c r="AC2524">
        <v>1105</v>
      </c>
      <c r="AE2524" t="s">
        <v>34</v>
      </c>
      <c r="AG2524" s="8">
        <v>61719</v>
      </c>
    </row>
    <row r="2525" spans="1:33" x14ac:dyDescent="0.3">
      <c r="A2525" t="s">
        <v>5098</v>
      </c>
      <c r="B2525" t="s">
        <v>5099</v>
      </c>
      <c r="C2525" t="s">
        <v>42</v>
      </c>
      <c r="D2525" t="s">
        <v>60</v>
      </c>
      <c r="E2525">
        <v>86.42</v>
      </c>
      <c r="F2525">
        <v>151502</v>
      </c>
      <c r="G2525">
        <v>62216</v>
      </c>
      <c r="H2525">
        <v>24810</v>
      </c>
      <c r="I2525" t="s">
        <v>35</v>
      </c>
      <c r="J2525" t="s">
        <v>17</v>
      </c>
      <c r="K2525">
        <v>38</v>
      </c>
      <c r="L2525">
        <v>3923</v>
      </c>
      <c r="N2525" t="str">
        <f t="shared" si="78"/>
        <v>Samar Gupta</v>
      </c>
      <c r="O2525" t="str">
        <f t="shared" si="79"/>
        <v>Finance</v>
      </c>
      <c r="R2525" t="s">
        <v>5098</v>
      </c>
      <c r="S2525" t="s">
        <v>5099</v>
      </c>
      <c r="W2525">
        <v>197286</v>
      </c>
      <c r="X2525">
        <v>58471</v>
      </c>
      <c r="Y2525">
        <v>18074</v>
      </c>
      <c r="AC2525">
        <v>4577</v>
      </c>
      <c r="AE2525" t="s">
        <v>60</v>
      </c>
      <c r="AG2525" s="8">
        <v>151502</v>
      </c>
    </row>
    <row r="2526" spans="1:33" x14ac:dyDescent="0.3">
      <c r="A2526" t="s">
        <v>5100</v>
      </c>
      <c r="B2526" t="s">
        <v>5101</v>
      </c>
      <c r="C2526" t="s">
        <v>14</v>
      </c>
      <c r="D2526" t="s">
        <v>15</v>
      </c>
      <c r="E2526">
        <v>70.69</v>
      </c>
      <c r="F2526">
        <v>124191</v>
      </c>
      <c r="G2526">
        <v>49648</v>
      </c>
      <c r="H2526">
        <v>31211</v>
      </c>
      <c r="I2526" t="s">
        <v>73</v>
      </c>
      <c r="J2526" t="s">
        <v>17</v>
      </c>
      <c r="K2526">
        <v>42</v>
      </c>
      <c r="L2526">
        <v>4518</v>
      </c>
      <c r="N2526" t="str">
        <f t="shared" si="78"/>
        <v>Shaan Hans</v>
      </c>
      <c r="O2526" t="str">
        <f t="shared" si="79"/>
        <v>IT</v>
      </c>
      <c r="R2526" t="s">
        <v>5100</v>
      </c>
      <c r="S2526" t="s">
        <v>5101</v>
      </c>
      <c r="W2526">
        <v>69839</v>
      </c>
      <c r="X2526">
        <v>39280</v>
      </c>
      <c r="Y2526">
        <v>13796</v>
      </c>
      <c r="AC2526">
        <v>1534</v>
      </c>
      <c r="AE2526" t="s">
        <v>15</v>
      </c>
      <c r="AG2526" s="8">
        <v>124191</v>
      </c>
    </row>
    <row r="2527" spans="1:33" x14ac:dyDescent="0.3">
      <c r="A2527" t="s">
        <v>5102</v>
      </c>
      <c r="B2527" t="s">
        <v>5103</v>
      </c>
      <c r="C2527" t="s">
        <v>14</v>
      </c>
      <c r="D2527" t="s">
        <v>15</v>
      </c>
      <c r="E2527">
        <v>84.9</v>
      </c>
      <c r="F2527">
        <v>58632</v>
      </c>
      <c r="G2527">
        <v>88666</v>
      </c>
      <c r="H2527">
        <v>14673</v>
      </c>
      <c r="I2527" t="s">
        <v>16</v>
      </c>
      <c r="J2527" t="s">
        <v>17</v>
      </c>
      <c r="K2527">
        <v>2</v>
      </c>
      <c r="L2527">
        <v>1216</v>
      </c>
      <c r="N2527" t="str">
        <f t="shared" si="78"/>
        <v>Jayan Grewal</v>
      </c>
      <c r="O2527" t="str">
        <f t="shared" si="79"/>
        <v>IT</v>
      </c>
      <c r="R2527" t="s">
        <v>5102</v>
      </c>
      <c r="S2527" t="s">
        <v>5103</v>
      </c>
      <c r="W2527">
        <v>144442</v>
      </c>
      <c r="X2527">
        <v>95996</v>
      </c>
      <c r="Y2527">
        <v>22780</v>
      </c>
      <c r="AC2527">
        <v>1559</v>
      </c>
      <c r="AE2527" t="s">
        <v>15</v>
      </c>
      <c r="AG2527" s="8">
        <v>58632</v>
      </c>
    </row>
    <row r="2528" spans="1:33" x14ac:dyDescent="0.3">
      <c r="A2528" t="s">
        <v>5104</v>
      </c>
      <c r="B2528" t="s">
        <v>5105</v>
      </c>
      <c r="C2528" t="s">
        <v>14</v>
      </c>
      <c r="D2528" t="s">
        <v>21</v>
      </c>
      <c r="E2528">
        <v>86.09</v>
      </c>
      <c r="F2528">
        <v>162428</v>
      </c>
      <c r="G2528">
        <v>101181</v>
      </c>
      <c r="H2528">
        <v>33558</v>
      </c>
      <c r="I2528" t="s">
        <v>35</v>
      </c>
      <c r="J2528" t="s">
        <v>17</v>
      </c>
      <c r="K2528">
        <v>37</v>
      </c>
      <c r="L2528">
        <v>3282</v>
      </c>
      <c r="N2528" t="str">
        <f t="shared" si="78"/>
        <v>Anahita Vala</v>
      </c>
      <c r="O2528" t="str">
        <f t="shared" si="79"/>
        <v>IT</v>
      </c>
      <c r="R2528" t="s">
        <v>5104</v>
      </c>
      <c r="S2528" t="s">
        <v>5105</v>
      </c>
      <c r="W2528">
        <v>69740</v>
      </c>
      <c r="X2528">
        <v>73353</v>
      </c>
      <c r="Y2528">
        <v>4705</v>
      </c>
      <c r="AC2528">
        <v>2698</v>
      </c>
      <c r="AE2528" t="s">
        <v>21</v>
      </c>
      <c r="AG2528" s="8">
        <v>162428</v>
      </c>
    </row>
    <row r="2529" spans="1:33" x14ac:dyDescent="0.3">
      <c r="A2529" t="s">
        <v>5106</v>
      </c>
      <c r="B2529" t="s">
        <v>5107</v>
      </c>
      <c r="C2529" t="s">
        <v>46</v>
      </c>
      <c r="E2529">
        <v>97.1</v>
      </c>
      <c r="F2529">
        <v>129495</v>
      </c>
      <c r="G2529">
        <v>69175</v>
      </c>
      <c r="H2529">
        <v>27821</v>
      </c>
      <c r="I2529" t="s">
        <v>73</v>
      </c>
      <c r="J2529" t="s">
        <v>17</v>
      </c>
      <c r="K2529">
        <v>27</v>
      </c>
      <c r="L2529">
        <v>2334</v>
      </c>
      <c r="N2529" t="str">
        <f t="shared" si="78"/>
        <v>Romil Gaba</v>
      </c>
      <c r="O2529" t="str">
        <f t="shared" si="79"/>
        <v>Marketing</v>
      </c>
      <c r="R2529" t="s">
        <v>5106</v>
      </c>
      <c r="S2529" t="s">
        <v>5107</v>
      </c>
      <c r="W2529">
        <v>124546</v>
      </c>
      <c r="X2529">
        <v>106025</v>
      </c>
      <c r="Y2529">
        <v>27366</v>
      </c>
      <c r="AC2529">
        <v>2592</v>
      </c>
      <c r="AE2529" t="s">
        <v>10059</v>
      </c>
      <c r="AG2529" s="8">
        <v>129495</v>
      </c>
    </row>
    <row r="2530" spans="1:33" x14ac:dyDescent="0.3">
      <c r="A2530" t="s">
        <v>5108</v>
      </c>
      <c r="B2530" t="s">
        <v>5109</v>
      </c>
      <c r="C2530" t="s">
        <v>46</v>
      </c>
      <c r="D2530" t="s">
        <v>34</v>
      </c>
      <c r="E2530">
        <v>98.67</v>
      </c>
      <c r="F2530">
        <v>54387</v>
      </c>
      <c r="G2530">
        <v>48533</v>
      </c>
      <c r="H2530">
        <v>10272</v>
      </c>
      <c r="I2530" t="s">
        <v>43</v>
      </c>
      <c r="J2530" t="s">
        <v>17</v>
      </c>
      <c r="K2530">
        <v>11</v>
      </c>
      <c r="L2530">
        <v>1590</v>
      </c>
      <c r="N2530" t="str">
        <f t="shared" si="78"/>
        <v>Stuvan Khalsa</v>
      </c>
      <c r="O2530" t="str">
        <f t="shared" si="79"/>
        <v>Marketing</v>
      </c>
      <c r="R2530" t="s">
        <v>5108</v>
      </c>
      <c r="S2530" t="s">
        <v>5109</v>
      </c>
      <c r="W2530">
        <v>179819</v>
      </c>
      <c r="X2530">
        <v>78329</v>
      </c>
      <c r="Y2530">
        <v>18768</v>
      </c>
      <c r="AC2530">
        <v>4348</v>
      </c>
      <c r="AE2530" t="s">
        <v>34</v>
      </c>
      <c r="AG2530" s="8">
        <v>54387</v>
      </c>
    </row>
    <row r="2531" spans="1:33" x14ac:dyDescent="0.3">
      <c r="A2531" t="s">
        <v>5110</v>
      </c>
      <c r="B2531" t="s">
        <v>5111</v>
      </c>
      <c r="C2531" t="s">
        <v>24</v>
      </c>
      <c r="D2531" t="s">
        <v>38</v>
      </c>
      <c r="E2531">
        <v>83.91</v>
      </c>
      <c r="F2531">
        <v>134496</v>
      </c>
      <c r="G2531">
        <v>97101</v>
      </c>
      <c r="H2531">
        <v>28308</v>
      </c>
      <c r="I2531" t="s">
        <v>39</v>
      </c>
      <c r="J2531" t="s">
        <v>26</v>
      </c>
      <c r="K2531">
        <v>26</v>
      </c>
      <c r="L2531">
        <v>3040</v>
      </c>
      <c r="N2531" t="str">
        <f t="shared" si="78"/>
        <v>Gokul Batta</v>
      </c>
      <c r="O2531" t="str">
        <f t="shared" si="79"/>
        <v>HR</v>
      </c>
      <c r="R2531" t="s">
        <v>5110</v>
      </c>
      <c r="S2531" t="s">
        <v>5111</v>
      </c>
      <c r="W2531">
        <v>163490</v>
      </c>
      <c r="X2531">
        <v>59231</v>
      </c>
      <c r="Y2531">
        <v>3139</v>
      </c>
      <c r="AC2531">
        <v>1981</v>
      </c>
      <c r="AE2531" t="s">
        <v>38</v>
      </c>
      <c r="AG2531" s="8">
        <v>134496</v>
      </c>
    </row>
    <row r="2532" spans="1:33" x14ac:dyDescent="0.3">
      <c r="A2532" t="s">
        <v>5112</v>
      </c>
      <c r="B2532" t="s">
        <v>5113</v>
      </c>
      <c r="C2532" t="s">
        <v>42</v>
      </c>
      <c r="D2532" t="s">
        <v>38</v>
      </c>
      <c r="E2532">
        <v>97.45</v>
      </c>
      <c r="F2532">
        <v>85965</v>
      </c>
      <c r="G2532">
        <v>98941</v>
      </c>
      <c r="H2532">
        <v>12259</v>
      </c>
      <c r="I2532" t="s">
        <v>55</v>
      </c>
      <c r="J2532" t="s">
        <v>26</v>
      </c>
      <c r="K2532">
        <v>43</v>
      </c>
      <c r="L2532">
        <v>4436</v>
      </c>
      <c r="N2532" t="str">
        <f t="shared" si="78"/>
        <v>Tara Khurana</v>
      </c>
      <c r="O2532" t="str">
        <f t="shared" si="79"/>
        <v>Finance</v>
      </c>
      <c r="R2532" t="s">
        <v>5112</v>
      </c>
      <c r="S2532" t="s">
        <v>5113</v>
      </c>
      <c r="W2532">
        <v>90449</v>
      </c>
      <c r="X2532">
        <v>41644</v>
      </c>
      <c r="Y2532">
        <v>24812</v>
      </c>
      <c r="AC2532">
        <v>706</v>
      </c>
      <c r="AE2532" t="s">
        <v>38</v>
      </c>
      <c r="AG2532" s="8">
        <v>85965</v>
      </c>
    </row>
    <row r="2533" spans="1:33" x14ac:dyDescent="0.3">
      <c r="A2533" t="s">
        <v>5114</v>
      </c>
      <c r="B2533" t="s">
        <v>1493</v>
      </c>
      <c r="C2533" t="s">
        <v>5</v>
      </c>
      <c r="D2533" t="s">
        <v>21</v>
      </c>
      <c r="E2533">
        <v>77.52</v>
      </c>
      <c r="F2533">
        <v>172030</v>
      </c>
      <c r="G2533">
        <v>110570</v>
      </c>
      <c r="H2533">
        <v>30175</v>
      </c>
      <c r="I2533" t="s">
        <v>55</v>
      </c>
      <c r="J2533" t="s">
        <v>26</v>
      </c>
      <c r="K2533">
        <v>16</v>
      </c>
      <c r="L2533">
        <v>4485</v>
      </c>
      <c r="N2533" t="str">
        <f t="shared" si="78"/>
        <v>Kabir Sharaf</v>
      </c>
      <c r="O2533" t="str">
        <f t="shared" si="79"/>
        <v>Sales</v>
      </c>
      <c r="R2533" t="s">
        <v>5114</v>
      </c>
      <c r="S2533" t="s">
        <v>1493</v>
      </c>
      <c r="W2533">
        <v>178331</v>
      </c>
      <c r="X2533">
        <v>88775</v>
      </c>
      <c r="Y2533">
        <v>26008</v>
      </c>
      <c r="AC2533">
        <v>1383</v>
      </c>
      <c r="AE2533" t="s">
        <v>21</v>
      </c>
      <c r="AG2533" s="8">
        <v>172030</v>
      </c>
    </row>
    <row r="2534" spans="1:33" x14ac:dyDescent="0.3">
      <c r="A2534" t="s">
        <v>5115</v>
      </c>
      <c r="B2534" t="s">
        <v>4069</v>
      </c>
      <c r="C2534" t="s">
        <v>14</v>
      </c>
      <c r="D2534" t="s">
        <v>21</v>
      </c>
      <c r="E2534">
        <v>95.28</v>
      </c>
      <c r="F2534">
        <v>142269</v>
      </c>
      <c r="G2534">
        <v>65755</v>
      </c>
      <c r="H2534">
        <v>35872</v>
      </c>
      <c r="I2534" t="s">
        <v>76</v>
      </c>
      <c r="J2534" t="s">
        <v>77</v>
      </c>
      <c r="K2534">
        <v>24</v>
      </c>
      <c r="L2534">
        <v>2761</v>
      </c>
      <c r="N2534" t="str">
        <f t="shared" si="78"/>
        <v>Aarush Dada</v>
      </c>
      <c r="O2534" t="str">
        <f t="shared" si="79"/>
        <v>IT</v>
      </c>
      <c r="R2534" t="s">
        <v>5115</v>
      </c>
      <c r="S2534" t="s">
        <v>4069</v>
      </c>
      <c r="W2534">
        <v>106317</v>
      </c>
      <c r="X2534">
        <v>101706</v>
      </c>
      <c r="Y2534">
        <v>49118</v>
      </c>
      <c r="AC2534">
        <v>4825</v>
      </c>
      <c r="AE2534" t="s">
        <v>21</v>
      </c>
      <c r="AG2534" s="8">
        <v>142269</v>
      </c>
    </row>
    <row r="2535" spans="1:33" x14ac:dyDescent="0.3">
      <c r="A2535" t="s">
        <v>5116</v>
      </c>
      <c r="B2535" t="s">
        <v>5117</v>
      </c>
      <c r="C2535" t="s">
        <v>5</v>
      </c>
      <c r="D2535" t="s">
        <v>21</v>
      </c>
      <c r="E2535">
        <v>96.52</v>
      </c>
      <c r="F2535">
        <v>32186</v>
      </c>
      <c r="G2535">
        <v>43576</v>
      </c>
      <c r="H2535">
        <v>8866</v>
      </c>
      <c r="I2535" t="s">
        <v>29</v>
      </c>
      <c r="J2535" t="s">
        <v>17</v>
      </c>
      <c r="K2535">
        <v>13</v>
      </c>
      <c r="L2535">
        <v>1115</v>
      </c>
      <c r="N2535" t="str">
        <f t="shared" si="78"/>
        <v>Badal Mannan</v>
      </c>
      <c r="O2535" t="str">
        <f t="shared" si="79"/>
        <v>Sales</v>
      </c>
      <c r="R2535" t="s">
        <v>5116</v>
      </c>
      <c r="S2535" t="s">
        <v>5117</v>
      </c>
      <c r="W2535">
        <v>80162</v>
      </c>
      <c r="X2535">
        <v>81425</v>
      </c>
      <c r="Y2535">
        <v>23288</v>
      </c>
      <c r="AC2535">
        <v>3603</v>
      </c>
      <c r="AE2535" t="s">
        <v>21</v>
      </c>
      <c r="AG2535" s="8">
        <v>32186</v>
      </c>
    </row>
    <row r="2536" spans="1:33" x14ac:dyDescent="0.3">
      <c r="A2536" t="s">
        <v>5118</v>
      </c>
      <c r="B2536" t="s">
        <v>5119</v>
      </c>
      <c r="C2536" t="s">
        <v>14</v>
      </c>
      <c r="D2536" t="s">
        <v>60</v>
      </c>
      <c r="E2536">
        <v>85.91</v>
      </c>
      <c r="F2536">
        <v>50235</v>
      </c>
      <c r="G2536">
        <v>98672</v>
      </c>
      <c r="H2536">
        <v>7007</v>
      </c>
      <c r="I2536" t="s">
        <v>43</v>
      </c>
      <c r="J2536" t="s">
        <v>17</v>
      </c>
      <c r="K2536">
        <v>37</v>
      </c>
      <c r="L2536">
        <v>3861</v>
      </c>
      <c r="N2536" t="str">
        <f t="shared" si="78"/>
        <v>Ahana Mangat</v>
      </c>
      <c r="O2536" t="str">
        <f t="shared" si="79"/>
        <v>IT</v>
      </c>
      <c r="R2536" t="s">
        <v>5118</v>
      </c>
      <c r="S2536" t="s">
        <v>5119</v>
      </c>
      <c r="W2536">
        <v>150325</v>
      </c>
      <c r="X2536">
        <v>119391</v>
      </c>
      <c r="Y2536">
        <v>44272</v>
      </c>
      <c r="AC2536">
        <v>1466</v>
      </c>
      <c r="AE2536" t="s">
        <v>60</v>
      </c>
      <c r="AG2536" s="8">
        <v>50235</v>
      </c>
    </row>
    <row r="2537" spans="1:33" x14ac:dyDescent="0.3">
      <c r="A2537" t="s">
        <v>5120</v>
      </c>
      <c r="B2537" t="s">
        <v>5121</v>
      </c>
      <c r="C2537" t="s">
        <v>46</v>
      </c>
      <c r="D2537" t="s">
        <v>34</v>
      </c>
      <c r="E2537">
        <v>76.75</v>
      </c>
      <c r="F2537">
        <v>127390</v>
      </c>
      <c r="G2537">
        <v>75409</v>
      </c>
      <c r="H2537">
        <v>29173</v>
      </c>
      <c r="I2537" t="s">
        <v>25</v>
      </c>
      <c r="J2537" t="s">
        <v>26</v>
      </c>
      <c r="K2537">
        <v>45</v>
      </c>
      <c r="L2537">
        <v>4321</v>
      </c>
      <c r="N2537" t="str">
        <f t="shared" si="78"/>
        <v>Darshit Bora</v>
      </c>
      <c r="O2537" t="str">
        <f t="shared" si="79"/>
        <v>Marketing</v>
      </c>
      <c r="R2537" t="s">
        <v>5120</v>
      </c>
      <c r="S2537" t="s">
        <v>5121</v>
      </c>
      <c r="W2537">
        <v>151317</v>
      </c>
      <c r="X2537">
        <v>27225</v>
      </c>
      <c r="Y2537">
        <v>1474</v>
      </c>
      <c r="AC2537">
        <v>4336</v>
      </c>
      <c r="AE2537" t="s">
        <v>34</v>
      </c>
      <c r="AG2537" s="8">
        <v>127390</v>
      </c>
    </row>
    <row r="2538" spans="1:33" x14ac:dyDescent="0.3">
      <c r="A2538" t="s">
        <v>5122</v>
      </c>
      <c r="B2538" t="s">
        <v>5123</v>
      </c>
      <c r="C2538" t="s">
        <v>5</v>
      </c>
      <c r="D2538" t="s">
        <v>15</v>
      </c>
      <c r="E2538">
        <v>72.11</v>
      </c>
      <c r="F2538">
        <v>61423</v>
      </c>
      <c r="G2538">
        <v>62930</v>
      </c>
      <c r="H2538">
        <v>11231</v>
      </c>
      <c r="I2538" t="s">
        <v>35</v>
      </c>
      <c r="J2538" t="s">
        <v>17</v>
      </c>
      <c r="K2538">
        <v>40</v>
      </c>
      <c r="L2538">
        <v>1787</v>
      </c>
      <c r="N2538" t="str">
        <f t="shared" si="78"/>
        <v>Aarna Bali</v>
      </c>
      <c r="O2538" t="str">
        <f t="shared" si="79"/>
        <v>Sales</v>
      </c>
      <c r="R2538" t="s">
        <v>5122</v>
      </c>
      <c r="S2538" t="s">
        <v>5123</v>
      </c>
      <c r="W2538">
        <v>140937</v>
      </c>
      <c r="X2538">
        <v>52950</v>
      </c>
      <c r="Y2538">
        <v>19991</v>
      </c>
      <c r="AC2538">
        <v>2545</v>
      </c>
      <c r="AE2538" t="s">
        <v>15</v>
      </c>
      <c r="AG2538" s="8">
        <v>61423</v>
      </c>
    </row>
    <row r="2539" spans="1:33" x14ac:dyDescent="0.3">
      <c r="A2539" t="s">
        <v>5124</v>
      </c>
      <c r="B2539" t="s">
        <v>5125</v>
      </c>
      <c r="C2539" t="s">
        <v>24</v>
      </c>
      <c r="D2539" t="s">
        <v>34</v>
      </c>
      <c r="E2539">
        <v>98.42</v>
      </c>
      <c r="F2539">
        <v>14829</v>
      </c>
      <c r="G2539">
        <v>96959</v>
      </c>
      <c r="H2539">
        <v>2484</v>
      </c>
      <c r="I2539" t="s">
        <v>76</v>
      </c>
      <c r="J2539" t="s">
        <v>77</v>
      </c>
      <c r="K2539">
        <v>21</v>
      </c>
      <c r="L2539">
        <v>4991</v>
      </c>
      <c r="N2539" t="str">
        <f t="shared" si="78"/>
        <v>Lakshay Karan</v>
      </c>
      <c r="O2539" t="str">
        <f t="shared" si="79"/>
        <v>HR</v>
      </c>
      <c r="R2539" t="s">
        <v>5124</v>
      </c>
      <c r="S2539" t="s">
        <v>5125</v>
      </c>
      <c r="W2539">
        <v>73003</v>
      </c>
      <c r="X2539">
        <v>26804</v>
      </c>
      <c r="Y2539">
        <v>29524</v>
      </c>
      <c r="AC2539">
        <v>1594</v>
      </c>
      <c r="AE2539" t="s">
        <v>34</v>
      </c>
      <c r="AG2539" s="8">
        <v>14829</v>
      </c>
    </row>
    <row r="2540" spans="1:33" x14ac:dyDescent="0.3">
      <c r="A2540" t="s">
        <v>5126</v>
      </c>
      <c r="B2540" t="s">
        <v>5127</v>
      </c>
      <c r="C2540" t="s">
        <v>24</v>
      </c>
      <c r="D2540" t="s">
        <v>38</v>
      </c>
      <c r="E2540">
        <v>94.7</v>
      </c>
      <c r="F2540">
        <v>34610</v>
      </c>
      <c r="G2540">
        <v>112738</v>
      </c>
      <c r="H2540">
        <v>7376</v>
      </c>
      <c r="I2540" t="s">
        <v>55</v>
      </c>
      <c r="J2540" t="s">
        <v>26</v>
      </c>
      <c r="K2540">
        <v>39</v>
      </c>
      <c r="L2540">
        <v>4067</v>
      </c>
      <c r="N2540" t="str">
        <f t="shared" si="78"/>
        <v>Emir Dutt</v>
      </c>
      <c r="O2540" t="str">
        <f t="shared" si="79"/>
        <v>HR</v>
      </c>
      <c r="R2540" t="s">
        <v>5126</v>
      </c>
      <c r="S2540" t="s">
        <v>5127</v>
      </c>
      <c r="W2540">
        <v>147930</v>
      </c>
      <c r="X2540">
        <v>51542</v>
      </c>
      <c r="Y2540">
        <v>25381</v>
      </c>
      <c r="AC2540">
        <v>4928</v>
      </c>
      <c r="AE2540" t="s">
        <v>38</v>
      </c>
      <c r="AG2540" s="8">
        <v>34610</v>
      </c>
    </row>
    <row r="2541" spans="1:33" x14ac:dyDescent="0.3">
      <c r="A2541" t="s">
        <v>5128</v>
      </c>
      <c r="B2541" t="s">
        <v>5129</v>
      </c>
      <c r="C2541" t="s">
        <v>46</v>
      </c>
      <c r="D2541" t="s">
        <v>15</v>
      </c>
      <c r="E2541">
        <v>99.68</v>
      </c>
      <c r="F2541">
        <v>163058</v>
      </c>
      <c r="G2541">
        <v>94991</v>
      </c>
      <c r="H2541">
        <v>25321</v>
      </c>
      <c r="I2541" t="s">
        <v>35</v>
      </c>
      <c r="J2541" t="s">
        <v>17</v>
      </c>
      <c r="K2541">
        <v>39</v>
      </c>
      <c r="L2541">
        <v>916</v>
      </c>
      <c r="N2541" t="str">
        <f t="shared" si="78"/>
        <v>Misha Keer</v>
      </c>
      <c r="O2541" t="str">
        <f t="shared" si="79"/>
        <v>Marketing</v>
      </c>
      <c r="R2541" t="s">
        <v>5128</v>
      </c>
      <c r="S2541" t="s">
        <v>5129</v>
      </c>
      <c r="W2541">
        <v>50810</v>
      </c>
      <c r="X2541">
        <v>67084</v>
      </c>
      <c r="Y2541">
        <v>9941</v>
      </c>
      <c r="AC2541">
        <v>1698</v>
      </c>
      <c r="AE2541" t="s">
        <v>15</v>
      </c>
      <c r="AG2541" s="8">
        <v>163058</v>
      </c>
    </row>
    <row r="2542" spans="1:33" x14ac:dyDescent="0.3">
      <c r="A2542" t="s">
        <v>5130</v>
      </c>
      <c r="B2542" t="s">
        <v>5131</v>
      </c>
      <c r="C2542" t="s">
        <v>46</v>
      </c>
      <c r="D2542" t="s">
        <v>34</v>
      </c>
      <c r="E2542">
        <v>75.2</v>
      </c>
      <c r="F2542">
        <v>109243</v>
      </c>
      <c r="G2542">
        <v>93410</v>
      </c>
      <c r="H2542">
        <v>23547</v>
      </c>
      <c r="I2542" t="s">
        <v>25</v>
      </c>
      <c r="J2542" t="s">
        <v>26</v>
      </c>
      <c r="K2542">
        <v>13</v>
      </c>
      <c r="L2542">
        <v>803</v>
      </c>
      <c r="N2542" t="str">
        <f t="shared" si="78"/>
        <v>Samiha Mallick</v>
      </c>
      <c r="O2542" t="str">
        <f t="shared" si="79"/>
        <v>Marketing</v>
      </c>
      <c r="R2542" t="s">
        <v>5130</v>
      </c>
      <c r="S2542" t="s">
        <v>5131</v>
      </c>
      <c r="W2542">
        <v>68141</v>
      </c>
      <c r="X2542">
        <v>79972</v>
      </c>
      <c r="Y2542">
        <v>20568</v>
      </c>
      <c r="AC2542">
        <v>3545</v>
      </c>
      <c r="AE2542" t="s">
        <v>34</v>
      </c>
      <c r="AG2542" s="8">
        <v>109243</v>
      </c>
    </row>
    <row r="2543" spans="1:33" x14ac:dyDescent="0.3">
      <c r="A2543" t="s">
        <v>5132</v>
      </c>
      <c r="B2543" t="s">
        <v>5133</v>
      </c>
      <c r="C2543" t="s">
        <v>24</v>
      </c>
      <c r="D2543" t="s">
        <v>21</v>
      </c>
      <c r="E2543">
        <v>70.37</v>
      </c>
      <c r="F2543">
        <v>197286</v>
      </c>
      <c r="G2543">
        <v>116452</v>
      </c>
      <c r="H2543">
        <v>33708</v>
      </c>
      <c r="I2543" t="s">
        <v>55</v>
      </c>
      <c r="J2543" t="s">
        <v>26</v>
      </c>
      <c r="K2543">
        <v>47</v>
      </c>
      <c r="L2543">
        <v>2218</v>
      </c>
      <c r="N2543" t="str">
        <f t="shared" si="78"/>
        <v>Veer Barad</v>
      </c>
      <c r="O2543" t="str">
        <f t="shared" si="79"/>
        <v>HR</v>
      </c>
      <c r="R2543" t="s">
        <v>5132</v>
      </c>
      <c r="S2543" t="s">
        <v>5133</v>
      </c>
      <c r="W2543">
        <v>55357</v>
      </c>
      <c r="X2543">
        <v>105766</v>
      </c>
      <c r="Y2543">
        <v>7641</v>
      </c>
      <c r="AC2543">
        <v>650</v>
      </c>
      <c r="AE2543" t="s">
        <v>21</v>
      </c>
      <c r="AG2543" s="8">
        <v>197286</v>
      </c>
    </row>
    <row r="2544" spans="1:33" x14ac:dyDescent="0.3">
      <c r="A2544" t="s">
        <v>5134</v>
      </c>
      <c r="B2544" t="s">
        <v>5135</v>
      </c>
      <c r="C2544" t="s">
        <v>14</v>
      </c>
      <c r="D2544" t="s">
        <v>34</v>
      </c>
      <c r="E2544">
        <v>76.88</v>
      </c>
      <c r="F2544">
        <v>69839</v>
      </c>
      <c r="G2544">
        <v>25348</v>
      </c>
      <c r="H2544">
        <v>16496</v>
      </c>
      <c r="I2544" t="s">
        <v>55</v>
      </c>
      <c r="J2544" t="s">
        <v>26</v>
      </c>
      <c r="K2544">
        <v>30</v>
      </c>
      <c r="L2544">
        <v>2286</v>
      </c>
      <c r="N2544" t="str">
        <f t="shared" si="78"/>
        <v>Hridaan Sathe</v>
      </c>
      <c r="O2544" t="str">
        <f t="shared" si="79"/>
        <v>IT</v>
      </c>
      <c r="R2544" t="s">
        <v>5134</v>
      </c>
      <c r="S2544" t="s">
        <v>5135</v>
      </c>
      <c r="W2544">
        <v>70002</v>
      </c>
      <c r="X2544">
        <v>70573</v>
      </c>
      <c r="Y2544">
        <v>19694</v>
      </c>
      <c r="AC2544">
        <v>443</v>
      </c>
      <c r="AE2544" t="s">
        <v>34</v>
      </c>
      <c r="AG2544" s="8">
        <v>69839</v>
      </c>
    </row>
    <row r="2545" spans="1:33" x14ac:dyDescent="0.3">
      <c r="A2545" t="s">
        <v>5136</v>
      </c>
      <c r="B2545" t="s">
        <v>5137</v>
      </c>
      <c r="C2545" t="s">
        <v>42</v>
      </c>
      <c r="D2545" t="s">
        <v>15</v>
      </c>
      <c r="E2545">
        <v>76.06</v>
      </c>
      <c r="F2545">
        <v>144442</v>
      </c>
      <c r="G2545">
        <v>90694</v>
      </c>
      <c r="H2545">
        <v>23959</v>
      </c>
      <c r="I2545" t="s">
        <v>35</v>
      </c>
      <c r="J2545" t="s">
        <v>17</v>
      </c>
      <c r="K2545">
        <v>19</v>
      </c>
      <c r="L2545">
        <v>4782</v>
      </c>
      <c r="N2545" t="str">
        <f t="shared" si="78"/>
        <v>Mishti Khurana</v>
      </c>
      <c r="O2545" t="str">
        <f t="shared" si="79"/>
        <v>Finance</v>
      </c>
      <c r="R2545" t="s">
        <v>5136</v>
      </c>
      <c r="S2545" t="s">
        <v>5137</v>
      </c>
      <c r="W2545">
        <v>141894</v>
      </c>
      <c r="X2545">
        <v>65377</v>
      </c>
      <c r="Y2545">
        <v>16892</v>
      </c>
      <c r="AC2545">
        <v>3366</v>
      </c>
      <c r="AE2545" t="s">
        <v>15</v>
      </c>
      <c r="AG2545" s="8">
        <v>144442</v>
      </c>
    </row>
    <row r="2546" spans="1:33" x14ac:dyDescent="0.3">
      <c r="A2546" t="s">
        <v>5138</v>
      </c>
      <c r="B2546" t="s">
        <v>5139</v>
      </c>
      <c r="C2546" t="s">
        <v>14</v>
      </c>
      <c r="D2546" t="s">
        <v>21</v>
      </c>
      <c r="E2546">
        <v>96.28</v>
      </c>
      <c r="F2546">
        <v>69740</v>
      </c>
      <c r="G2546">
        <v>116922</v>
      </c>
      <c r="H2546">
        <v>19337</v>
      </c>
      <c r="I2546" t="s">
        <v>43</v>
      </c>
      <c r="J2546" t="s">
        <v>17</v>
      </c>
      <c r="K2546">
        <v>23</v>
      </c>
      <c r="L2546">
        <v>4316</v>
      </c>
      <c r="N2546" t="str">
        <f t="shared" si="78"/>
        <v>Kanav Comar</v>
      </c>
      <c r="O2546" t="str">
        <f t="shared" si="79"/>
        <v>IT</v>
      </c>
      <c r="R2546" t="s">
        <v>5138</v>
      </c>
      <c r="S2546" t="s">
        <v>5139</v>
      </c>
      <c r="W2546">
        <v>93743</v>
      </c>
      <c r="X2546">
        <v>106394</v>
      </c>
      <c r="Y2546">
        <v>23628</v>
      </c>
      <c r="AC2546">
        <v>3922</v>
      </c>
      <c r="AE2546" t="s">
        <v>21</v>
      </c>
      <c r="AG2546" s="8">
        <v>69740</v>
      </c>
    </row>
    <row r="2547" spans="1:33" x14ac:dyDescent="0.3">
      <c r="A2547" t="s">
        <v>5140</v>
      </c>
      <c r="B2547" t="s">
        <v>5141</v>
      </c>
      <c r="C2547" t="s">
        <v>42</v>
      </c>
      <c r="D2547" t="s">
        <v>34</v>
      </c>
      <c r="E2547">
        <v>70.97</v>
      </c>
      <c r="F2547">
        <v>124546</v>
      </c>
      <c r="G2547">
        <v>71653</v>
      </c>
      <c r="H2547">
        <v>37213</v>
      </c>
      <c r="I2547" t="s">
        <v>55</v>
      </c>
      <c r="J2547" t="s">
        <v>26</v>
      </c>
      <c r="K2547">
        <v>40</v>
      </c>
      <c r="L2547">
        <v>1270</v>
      </c>
      <c r="N2547" t="str">
        <f t="shared" si="78"/>
        <v>Samaira Rama</v>
      </c>
      <c r="O2547" t="str">
        <f t="shared" si="79"/>
        <v>Finance</v>
      </c>
      <c r="R2547" t="s">
        <v>5140</v>
      </c>
      <c r="S2547" t="s">
        <v>5141</v>
      </c>
      <c r="W2547">
        <v>185439</v>
      </c>
      <c r="X2547">
        <v>91582</v>
      </c>
      <c r="Y2547">
        <v>11261</v>
      </c>
      <c r="AC2547">
        <v>3969</v>
      </c>
      <c r="AE2547" t="s">
        <v>34</v>
      </c>
      <c r="AG2547" s="8">
        <v>124546</v>
      </c>
    </row>
    <row r="2548" spans="1:33" x14ac:dyDescent="0.3">
      <c r="A2548" t="s">
        <v>5142</v>
      </c>
      <c r="B2548" t="s">
        <v>5143</v>
      </c>
      <c r="C2548" t="s">
        <v>42</v>
      </c>
      <c r="D2548" t="s">
        <v>34</v>
      </c>
      <c r="E2548">
        <v>81.64</v>
      </c>
      <c r="F2548">
        <v>179819</v>
      </c>
      <c r="G2548">
        <v>46239</v>
      </c>
      <c r="H2548">
        <v>50295</v>
      </c>
      <c r="I2548" t="s">
        <v>73</v>
      </c>
      <c r="J2548" t="s">
        <v>17</v>
      </c>
      <c r="K2548">
        <v>38</v>
      </c>
      <c r="L2548">
        <v>573</v>
      </c>
      <c r="N2548" t="str">
        <f t="shared" si="78"/>
        <v>Vivaan Basak</v>
      </c>
      <c r="O2548" t="str">
        <f t="shared" si="79"/>
        <v>Finance</v>
      </c>
      <c r="R2548" t="s">
        <v>5142</v>
      </c>
      <c r="S2548" t="s">
        <v>5143</v>
      </c>
      <c r="W2548">
        <v>98376</v>
      </c>
      <c r="X2548">
        <v>110537</v>
      </c>
      <c r="Y2548">
        <v>7184</v>
      </c>
      <c r="AC2548">
        <v>4699</v>
      </c>
      <c r="AE2548" t="s">
        <v>34</v>
      </c>
      <c r="AG2548" s="8">
        <v>179819</v>
      </c>
    </row>
    <row r="2549" spans="1:33" x14ac:dyDescent="0.3">
      <c r="A2549" t="s">
        <v>5144</v>
      </c>
      <c r="B2549" t="s">
        <v>5145</v>
      </c>
      <c r="C2549" t="s">
        <v>5</v>
      </c>
      <c r="D2549" t="s">
        <v>34</v>
      </c>
      <c r="E2549">
        <v>84.53</v>
      </c>
      <c r="F2549">
        <v>163490</v>
      </c>
      <c r="G2549">
        <v>65159</v>
      </c>
      <c r="H2549">
        <v>48661</v>
      </c>
      <c r="I2549" t="s">
        <v>35</v>
      </c>
      <c r="J2549" t="s">
        <v>17</v>
      </c>
      <c r="K2549">
        <v>25</v>
      </c>
      <c r="L2549">
        <v>4948</v>
      </c>
      <c r="N2549" t="str">
        <f t="shared" si="78"/>
        <v>Mahika Biswas</v>
      </c>
      <c r="O2549" t="str">
        <f t="shared" si="79"/>
        <v>Sales</v>
      </c>
      <c r="R2549" t="s">
        <v>5144</v>
      </c>
      <c r="S2549" t="s">
        <v>5145</v>
      </c>
      <c r="W2549">
        <v>160616</v>
      </c>
      <c r="X2549">
        <v>102317</v>
      </c>
      <c r="Y2549">
        <v>4212</v>
      </c>
      <c r="AC2549">
        <v>2595</v>
      </c>
      <c r="AE2549" t="s">
        <v>34</v>
      </c>
      <c r="AG2549" s="8">
        <v>163490</v>
      </c>
    </row>
    <row r="2550" spans="1:33" x14ac:dyDescent="0.3">
      <c r="A2550" t="s">
        <v>5146</v>
      </c>
      <c r="B2550" t="s">
        <v>5147</v>
      </c>
      <c r="C2550" t="s">
        <v>46</v>
      </c>
      <c r="D2550" t="s">
        <v>38</v>
      </c>
      <c r="E2550">
        <v>75.05</v>
      </c>
      <c r="F2550">
        <v>90449</v>
      </c>
      <c r="G2550">
        <v>54792</v>
      </c>
      <c r="H2550">
        <v>16594</v>
      </c>
      <c r="I2550" t="s">
        <v>43</v>
      </c>
      <c r="J2550" t="s">
        <v>17</v>
      </c>
      <c r="K2550">
        <v>46</v>
      </c>
      <c r="L2550">
        <v>3486</v>
      </c>
      <c r="N2550" t="str">
        <f t="shared" si="78"/>
        <v>Riaan Balasubramanian</v>
      </c>
      <c r="O2550" t="str">
        <f t="shared" si="79"/>
        <v>Marketing</v>
      </c>
      <c r="R2550" t="s">
        <v>5146</v>
      </c>
      <c r="S2550" t="s">
        <v>5147</v>
      </c>
      <c r="W2550">
        <v>151766</v>
      </c>
      <c r="X2550">
        <v>37958</v>
      </c>
      <c r="Y2550">
        <v>23834</v>
      </c>
      <c r="AC2550">
        <v>1540</v>
      </c>
      <c r="AE2550" t="s">
        <v>38</v>
      </c>
      <c r="AG2550" s="8">
        <v>90449</v>
      </c>
    </row>
    <row r="2551" spans="1:33" x14ac:dyDescent="0.3">
      <c r="A2551" t="s">
        <v>5148</v>
      </c>
      <c r="B2551" t="s">
        <v>5149</v>
      </c>
      <c r="C2551" t="s">
        <v>14</v>
      </c>
      <c r="D2551" t="s">
        <v>38</v>
      </c>
      <c r="E2551">
        <v>72.64</v>
      </c>
      <c r="F2551">
        <v>178331</v>
      </c>
      <c r="G2551">
        <v>58471</v>
      </c>
      <c r="H2551">
        <v>23325</v>
      </c>
      <c r="I2551" t="s">
        <v>25</v>
      </c>
      <c r="J2551" t="s">
        <v>26</v>
      </c>
      <c r="K2551">
        <v>17</v>
      </c>
      <c r="L2551">
        <v>4459</v>
      </c>
      <c r="N2551" t="str">
        <f t="shared" si="78"/>
        <v>Pari Dugal</v>
      </c>
      <c r="O2551" t="str">
        <f t="shared" si="79"/>
        <v>IT</v>
      </c>
      <c r="R2551" t="s">
        <v>5148</v>
      </c>
      <c r="S2551" t="s">
        <v>5149</v>
      </c>
      <c r="W2551">
        <v>153370</v>
      </c>
      <c r="X2551">
        <v>72133</v>
      </c>
      <c r="Y2551">
        <v>19482</v>
      </c>
      <c r="AC2551">
        <v>4679</v>
      </c>
      <c r="AE2551" t="s">
        <v>38</v>
      </c>
      <c r="AG2551" s="8">
        <v>178331</v>
      </c>
    </row>
    <row r="2552" spans="1:33" x14ac:dyDescent="0.3">
      <c r="A2552" t="s">
        <v>5150</v>
      </c>
      <c r="B2552" t="s">
        <v>5151</v>
      </c>
      <c r="C2552" t="s">
        <v>5</v>
      </c>
      <c r="D2552" t="s">
        <v>38</v>
      </c>
      <c r="E2552">
        <v>77.44</v>
      </c>
      <c r="F2552">
        <v>106317</v>
      </c>
      <c r="G2552">
        <v>39280</v>
      </c>
      <c r="H2552">
        <v>14330</v>
      </c>
      <c r="I2552" t="s">
        <v>35</v>
      </c>
      <c r="J2552" t="s">
        <v>17</v>
      </c>
      <c r="K2552">
        <v>25</v>
      </c>
      <c r="L2552">
        <v>3130</v>
      </c>
      <c r="N2552" t="str">
        <f t="shared" si="78"/>
        <v>Raghav Bhatia</v>
      </c>
      <c r="O2552" t="str">
        <f t="shared" si="79"/>
        <v>Sales</v>
      </c>
      <c r="R2552" t="s">
        <v>5150</v>
      </c>
      <c r="S2552" t="s">
        <v>5151</v>
      </c>
      <c r="W2552">
        <v>159354</v>
      </c>
      <c r="X2552">
        <v>66484</v>
      </c>
      <c r="Y2552">
        <v>22370</v>
      </c>
      <c r="AC2552">
        <v>221</v>
      </c>
      <c r="AE2552" t="s">
        <v>38</v>
      </c>
      <c r="AG2552" s="8">
        <v>106317</v>
      </c>
    </row>
    <row r="2553" spans="1:33" x14ac:dyDescent="0.3">
      <c r="A2553" t="s">
        <v>5152</v>
      </c>
      <c r="B2553" t="s">
        <v>5153</v>
      </c>
      <c r="C2553" t="s">
        <v>24</v>
      </c>
      <c r="D2553" t="s">
        <v>38</v>
      </c>
      <c r="E2553">
        <v>90.7</v>
      </c>
      <c r="F2553">
        <v>80162</v>
      </c>
      <c r="G2553">
        <v>95996</v>
      </c>
      <c r="H2553">
        <v>21277</v>
      </c>
      <c r="I2553" t="s">
        <v>55</v>
      </c>
      <c r="J2553" t="s">
        <v>26</v>
      </c>
      <c r="K2553">
        <v>45</v>
      </c>
      <c r="L2553">
        <v>1264</v>
      </c>
      <c r="N2553" t="str">
        <f t="shared" si="78"/>
        <v>Mannat Sachdev</v>
      </c>
      <c r="O2553" t="str">
        <f t="shared" si="79"/>
        <v>HR</v>
      </c>
      <c r="R2553" t="s">
        <v>5152</v>
      </c>
      <c r="S2553" t="s">
        <v>5153</v>
      </c>
      <c r="W2553">
        <v>14272</v>
      </c>
      <c r="X2553">
        <v>95276</v>
      </c>
      <c r="Y2553">
        <v>11559</v>
      </c>
      <c r="AC2553">
        <v>4628</v>
      </c>
      <c r="AE2553" t="s">
        <v>38</v>
      </c>
      <c r="AG2553" s="8">
        <v>80162</v>
      </c>
    </row>
    <row r="2554" spans="1:33" x14ac:dyDescent="0.3">
      <c r="A2554" t="s">
        <v>5154</v>
      </c>
      <c r="B2554" t="s">
        <v>5155</v>
      </c>
      <c r="C2554" t="s">
        <v>42</v>
      </c>
      <c r="D2554" t="s">
        <v>38</v>
      </c>
      <c r="E2554">
        <v>95.87</v>
      </c>
      <c r="F2554">
        <v>150325</v>
      </c>
      <c r="G2554">
        <v>73353</v>
      </c>
      <c r="H2554">
        <v>37300</v>
      </c>
      <c r="I2554" t="s">
        <v>39</v>
      </c>
      <c r="J2554" t="s">
        <v>26</v>
      </c>
      <c r="K2554">
        <v>17</v>
      </c>
      <c r="L2554">
        <v>1800</v>
      </c>
      <c r="N2554" t="str">
        <f t="shared" si="78"/>
        <v>Ishita Kalita</v>
      </c>
      <c r="O2554" t="str">
        <f t="shared" si="79"/>
        <v>Finance</v>
      </c>
      <c r="R2554" t="s">
        <v>5154</v>
      </c>
      <c r="S2554" t="s">
        <v>5155</v>
      </c>
      <c r="W2554">
        <v>178753</v>
      </c>
      <c r="X2554">
        <v>35527</v>
      </c>
      <c r="Y2554">
        <v>36986</v>
      </c>
      <c r="AC2554">
        <v>243</v>
      </c>
      <c r="AE2554" t="s">
        <v>38</v>
      </c>
      <c r="AG2554" s="8">
        <v>150325</v>
      </c>
    </row>
    <row r="2555" spans="1:33" x14ac:dyDescent="0.3">
      <c r="A2555" t="s">
        <v>5156</v>
      </c>
      <c r="B2555" t="s">
        <v>5157</v>
      </c>
      <c r="C2555" t="s">
        <v>14</v>
      </c>
      <c r="D2555" t="s">
        <v>15</v>
      </c>
      <c r="E2555">
        <v>81.75</v>
      </c>
      <c r="F2555">
        <v>150112</v>
      </c>
      <c r="G2555">
        <v>106025</v>
      </c>
      <c r="H2555">
        <v>39047</v>
      </c>
      <c r="I2555" t="s">
        <v>29</v>
      </c>
      <c r="J2555" t="s">
        <v>17</v>
      </c>
      <c r="K2555">
        <v>32</v>
      </c>
      <c r="L2555">
        <v>4803</v>
      </c>
      <c r="N2555" t="str">
        <f t="shared" si="78"/>
        <v>Armaan Hayer</v>
      </c>
      <c r="O2555" t="str">
        <f t="shared" si="79"/>
        <v>IT</v>
      </c>
      <c r="R2555" t="s">
        <v>5156</v>
      </c>
      <c r="S2555" t="s">
        <v>5157</v>
      </c>
      <c r="W2555">
        <v>173524</v>
      </c>
      <c r="X2555">
        <v>77684</v>
      </c>
      <c r="Y2555">
        <v>1088</v>
      </c>
      <c r="AC2555">
        <v>1806</v>
      </c>
      <c r="AE2555" t="s">
        <v>15</v>
      </c>
      <c r="AG2555" s="8">
        <v>150112</v>
      </c>
    </row>
    <row r="2556" spans="1:33" x14ac:dyDescent="0.3">
      <c r="A2556" t="s">
        <v>5158</v>
      </c>
      <c r="B2556" t="s">
        <v>5159</v>
      </c>
      <c r="C2556" t="s">
        <v>5</v>
      </c>
      <c r="D2556" t="s">
        <v>34</v>
      </c>
      <c r="E2556">
        <v>87.5</v>
      </c>
      <c r="F2556">
        <v>151317</v>
      </c>
      <c r="G2556">
        <v>78329</v>
      </c>
      <c r="H2556">
        <v>22143</v>
      </c>
      <c r="I2556" t="s">
        <v>55</v>
      </c>
      <c r="J2556" t="s">
        <v>26</v>
      </c>
      <c r="K2556">
        <v>26</v>
      </c>
      <c r="L2556">
        <v>3167</v>
      </c>
      <c r="N2556" t="str">
        <f t="shared" si="78"/>
        <v>Bhavin Dayal</v>
      </c>
      <c r="O2556" t="str">
        <f t="shared" si="79"/>
        <v>Sales</v>
      </c>
      <c r="R2556" t="s">
        <v>5158</v>
      </c>
      <c r="S2556" t="s">
        <v>5159</v>
      </c>
      <c r="W2556">
        <v>98699</v>
      </c>
      <c r="X2556">
        <v>49749</v>
      </c>
      <c r="Y2556">
        <v>14161</v>
      </c>
      <c r="AC2556">
        <v>1511</v>
      </c>
      <c r="AE2556" t="s">
        <v>34</v>
      </c>
      <c r="AG2556" s="8">
        <v>151317</v>
      </c>
    </row>
    <row r="2557" spans="1:33" x14ac:dyDescent="0.3">
      <c r="A2557" t="s">
        <v>5160</v>
      </c>
      <c r="B2557" t="s">
        <v>5161</v>
      </c>
      <c r="C2557" t="s">
        <v>42</v>
      </c>
      <c r="D2557" t="s">
        <v>34</v>
      </c>
      <c r="E2557">
        <v>79.22</v>
      </c>
      <c r="F2557">
        <v>140937</v>
      </c>
      <c r="G2557">
        <v>59231</v>
      </c>
      <c r="H2557">
        <v>15874</v>
      </c>
      <c r="I2557" t="s">
        <v>43</v>
      </c>
      <c r="J2557" t="s">
        <v>17</v>
      </c>
      <c r="K2557">
        <v>48</v>
      </c>
      <c r="L2557">
        <v>1839</v>
      </c>
      <c r="N2557" t="str">
        <f t="shared" si="78"/>
        <v>Gokul Verma</v>
      </c>
      <c r="O2557" t="str">
        <f t="shared" si="79"/>
        <v>Finance</v>
      </c>
      <c r="R2557" t="s">
        <v>5160</v>
      </c>
      <c r="S2557" t="s">
        <v>5161</v>
      </c>
      <c r="W2557">
        <v>169258</v>
      </c>
      <c r="X2557">
        <v>105596</v>
      </c>
      <c r="Y2557">
        <v>20294</v>
      </c>
      <c r="AC2557">
        <v>3812</v>
      </c>
      <c r="AE2557" t="s">
        <v>34</v>
      </c>
      <c r="AG2557" s="8">
        <v>140937</v>
      </c>
    </row>
    <row r="2558" spans="1:33" x14ac:dyDescent="0.3">
      <c r="A2558" t="s">
        <v>5162</v>
      </c>
      <c r="B2558" t="s">
        <v>5163</v>
      </c>
      <c r="C2558" t="s">
        <v>5</v>
      </c>
      <c r="D2558" t="s">
        <v>34</v>
      </c>
      <c r="E2558">
        <v>97.68</v>
      </c>
      <c r="F2558">
        <v>73003</v>
      </c>
      <c r="G2558">
        <v>41644</v>
      </c>
      <c r="H2558">
        <v>13311</v>
      </c>
      <c r="I2558" t="s">
        <v>25</v>
      </c>
      <c r="J2558" t="s">
        <v>26</v>
      </c>
      <c r="K2558">
        <v>26</v>
      </c>
      <c r="L2558">
        <v>4719</v>
      </c>
      <c r="N2558" t="str">
        <f t="shared" si="78"/>
        <v>Jayan Khare</v>
      </c>
      <c r="O2558" t="str">
        <f t="shared" si="79"/>
        <v>Sales</v>
      </c>
      <c r="R2558" t="s">
        <v>5162</v>
      </c>
      <c r="S2558" t="s">
        <v>5163</v>
      </c>
      <c r="W2558">
        <v>82297</v>
      </c>
      <c r="X2558">
        <v>41879</v>
      </c>
      <c r="Y2558">
        <v>7985</v>
      </c>
      <c r="AC2558">
        <v>1479</v>
      </c>
      <c r="AE2558" t="s">
        <v>34</v>
      </c>
      <c r="AG2558" s="8">
        <v>73003</v>
      </c>
    </row>
    <row r="2559" spans="1:33" x14ac:dyDescent="0.3">
      <c r="A2559" t="s">
        <v>5164</v>
      </c>
      <c r="B2559" t="s">
        <v>5165</v>
      </c>
      <c r="C2559" t="s">
        <v>24</v>
      </c>
      <c r="D2559" t="s">
        <v>38</v>
      </c>
      <c r="E2559">
        <v>90.21</v>
      </c>
      <c r="F2559">
        <v>147930</v>
      </c>
      <c r="G2559">
        <v>88775</v>
      </c>
      <c r="H2559">
        <v>25929</v>
      </c>
      <c r="I2559" t="s">
        <v>73</v>
      </c>
      <c r="J2559" t="s">
        <v>17</v>
      </c>
      <c r="K2559">
        <v>7</v>
      </c>
      <c r="L2559">
        <v>4857</v>
      </c>
      <c r="N2559" t="str">
        <f t="shared" si="78"/>
        <v>Ayesha Shukla</v>
      </c>
      <c r="O2559" t="str">
        <f t="shared" si="79"/>
        <v>HR</v>
      </c>
      <c r="R2559" t="s">
        <v>5164</v>
      </c>
      <c r="S2559" t="s">
        <v>5165</v>
      </c>
      <c r="W2559">
        <v>105017</v>
      </c>
      <c r="X2559">
        <v>42520</v>
      </c>
      <c r="Y2559">
        <v>9391</v>
      </c>
      <c r="AC2559">
        <v>2918</v>
      </c>
      <c r="AE2559" t="s">
        <v>38</v>
      </c>
      <c r="AG2559" s="8">
        <v>147930</v>
      </c>
    </row>
    <row r="2560" spans="1:33" x14ac:dyDescent="0.3">
      <c r="A2560" t="s">
        <v>5166</v>
      </c>
      <c r="B2560" t="s">
        <v>5167</v>
      </c>
      <c r="C2560" t="s">
        <v>5</v>
      </c>
      <c r="D2560" t="s">
        <v>21</v>
      </c>
      <c r="E2560">
        <v>92.03</v>
      </c>
      <c r="F2560">
        <v>50810</v>
      </c>
      <c r="G2560">
        <v>101706</v>
      </c>
      <c r="H2560">
        <v>12431</v>
      </c>
      <c r="I2560" t="s">
        <v>29</v>
      </c>
      <c r="J2560" t="s">
        <v>17</v>
      </c>
      <c r="K2560">
        <v>41</v>
      </c>
      <c r="L2560">
        <v>3147</v>
      </c>
      <c r="N2560" t="str">
        <f t="shared" si="78"/>
        <v>Taimur Tak</v>
      </c>
      <c r="O2560" t="str">
        <f t="shared" si="79"/>
        <v>Sales</v>
      </c>
      <c r="R2560" t="s">
        <v>5166</v>
      </c>
      <c r="S2560" t="s">
        <v>5167</v>
      </c>
      <c r="W2560">
        <v>14195</v>
      </c>
      <c r="X2560">
        <v>51174</v>
      </c>
      <c r="Y2560">
        <v>8740</v>
      </c>
      <c r="AC2560">
        <v>1308</v>
      </c>
      <c r="AE2560" t="s">
        <v>21</v>
      </c>
      <c r="AG2560" s="8">
        <v>50810</v>
      </c>
    </row>
    <row r="2561" spans="1:33" x14ac:dyDescent="0.3">
      <c r="A2561" t="s">
        <v>5168</v>
      </c>
      <c r="B2561" t="s">
        <v>5169</v>
      </c>
      <c r="C2561" t="s">
        <v>5</v>
      </c>
      <c r="D2561" t="s">
        <v>38</v>
      </c>
      <c r="E2561">
        <v>82.66</v>
      </c>
      <c r="F2561">
        <v>68141</v>
      </c>
      <c r="G2561">
        <v>81425</v>
      </c>
      <c r="H2561">
        <v>18675</v>
      </c>
      <c r="I2561" t="s">
        <v>25</v>
      </c>
      <c r="J2561" t="s">
        <v>26</v>
      </c>
      <c r="K2561">
        <v>7</v>
      </c>
      <c r="L2561">
        <v>2486</v>
      </c>
      <c r="N2561" t="str">
        <f t="shared" si="78"/>
        <v>Rhea Wali</v>
      </c>
      <c r="O2561" t="str">
        <f t="shared" si="79"/>
        <v>Sales</v>
      </c>
      <c r="R2561" t="s">
        <v>5168</v>
      </c>
      <c r="S2561" t="s">
        <v>5169</v>
      </c>
      <c r="W2561">
        <v>67747</v>
      </c>
      <c r="X2561">
        <v>25301</v>
      </c>
      <c r="Y2561">
        <v>1543</v>
      </c>
      <c r="AC2561">
        <v>3046</v>
      </c>
      <c r="AE2561" t="s">
        <v>38</v>
      </c>
      <c r="AG2561" s="8">
        <v>68141</v>
      </c>
    </row>
    <row r="2562" spans="1:33" x14ac:dyDescent="0.3">
      <c r="A2562" t="s">
        <v>5170</v>
      </c>
      <c r="B2562" t="s">
        <v>5171</v>
      </c>
      <c r="C2562" t="s">
        <v>24</v>
      </c>
      <c r="D2562" t="s">
        <v>34</v>
      </c>
      <c r="E2562">
        <v>71.260000000000005</v>
      </c>
      <c r="F2562">
        <v>55357</v>
      </c>
      <c r="G2562">
        <v>119391</v>
      </c>
      <c r="H2562">
        <v>7869</v>
      </c>
      <c r="I2562" t="s">
        <v>39</v>
      </c>
      <c r="J2562" t="s">
        <v>26</v>
      </c>
      <c r="K2562">
        <v>47</v>
      </c>
      <c r="L2562">
        <v>4475</v>
      </c>
      <c r="N2562" t="str">
        <f t="shared" si="78"/>
        <v>Khushi Walia</v>
      </c>
      <c r="O2562" t="str">
        <f t="shared" si="79"/>
        <v>HR</v>
      </c>
      <c r="R2562" t="s">
        <v>5170</v>
      </c>
      <c r="S2562" t="s">
        <v>5171</v>
      </c>
      <c r="W2562">
        <v>185880</v>
      </c>
      <c r="X2562">
        <v>26351</v>
      </c>
      <c r="Y2562">
        <v>24423</v>
      </c>
      <c r="AC2562">
        <v>4133</v>
      </c>
      <c r="AE2562" t="s">
        <v>34</v>
      </c>
      <c r="AG2562" s="8">
        <v>55357</v>
      </c>
    </row>
    <row r="2563" spans="1:33" x14ac:dyDescent="0.3">
      <c r="A2563" t="s">
        <v>5172</v>
      </c>
      <c r="B2563" t="s">
        <v>5173</v>
      </c>
      <c r="C2563" t="s">
        <v>24</v>
      </c>
      <c r="D2563" t="s">
        <v>34</v>
      </c>
      <c r="E2563">
        <v>70.180000000000007</v>
      </c>
      <c r="F2563">
        <v>70002</v>
      </c>
      <c r="G2563">
        <v>27225</v>
      </c>
      <c r="H2563">
        <v>7351</v>
      </c>
      <c r="I2563" t="s">
        <v>16</v>
      </c>
      <c r="J2563" t="s">
        <v>17</v>
      </c>
      <c r="K2563">
        <v>46</v>
      </c>
      <c r="L2563">
        <v>713</v>
      </c>
      <c r="N2563" t="str">
        <f t="shared" ref="N2563:N2626" si="80">TRIM(B2563)</f>
        <v>Inaaya Dora</v>
      </c>
      <c r="O2563" t="str">
        <f t="shared" ref="O2563:O2626" si="81">SUBSTITUTE(C2563,"###","")</f>
        <v>HR</v>
      </c>
      <c r="R2563" t="s">
        <v>5172</v>
      </c>
      <c r="S2563" t="s">
        <v>5173</v>
      </c>
      <c r="W2563">
        <v>151551</v>
      </c>
      <c r="X2563">
        <v>89906</v>
      </c>
      <c r="Y2563">
        <v>4074</v>
      </c>
      <c r="AC2563">
        <v>3952</v>
      </c>
      <c r="AE2563" t="s">
        <v>34</v>
      </c>
      <c r="AG2563" s="8">
        <v>70002</v>
      </c>
    </row>
    <row r="2564" spans="1:33" x14ac:dyDescent="0.3">
      <c r="A2564" t="s">
        <v>5174</v>
      </c>
      <c r="B2564" t="s">
        <v>5175</v>
      </c>
      <c r="C2564" t="s">
        <v>24</v>
      </c>
      <c r="D2564" t="s">
        <v>21</v>
      </c>
      <c r="E2564">
        <v>81.55</v>
      </c>
      <c r="F2564">
        <v>141894</v>
      </c>
      <c r="G2564">
        <v>52950</v>
      </c>
      <c r="H2564">
        <v>14644</v>
      </c>
      <c r="I2564" t="s">
        <v>35</v>
      </c>
      <c r="J2564" t="s">
        <v>17</v>
      </c>
      <c r="K2564">
        <v>11</v>
      </c>
      <c r="L2564">
        <v>682</v>
      </c>
      <c r="N2564" t="str">
        <f t="shared" si="80"/>
        <v>Purab Batta</v>
      </c>
      <c r="O2564" t="str">
        <f t="shared" si="81"/>
        <v>HR</v>
      </c>
      <c r="R2564" t="s">
        <v>5174</v>
      </c>
      <c r="S2564" t="s">
        <v>5175</v>
      </c>
      <c r="W2564">
        <v>9087</v>
      </c>
      <c r="X2564">
        <v>50807</v>
      </c>
      <c r="Y2564">
        <v>14222</v>
      </c>
      <c r="AC2564">
        <v>1230</v>
      </c>
      <c r="AE2564" t="s">
        <v>21</v>
      </c>
      <c r="AG2564" s="8">
        <v>141894</v>
      </c>
    </row>
    <row r="2565" spans="1:33" x14ac:dyDescent="0.3">
      <c r="A2565" t="s">
        <v>5176</v>
      </c>
      <c r="B2565" t="s">
        <v>5177</v>
      </c>
      <c r="C2565" t="s">
        <v>5</v>
      </c>
      <c r="D2565" t="s">
        <v>60</v>
      </c>
      <c r="E2565">
        <v>91.73</v>
      </c>
      <c r="F2565">
        <v>93743</v>
      </c>
      <c r="G2565">
        <v>26804</v>
      </c>
      <c r="H2565">
        <v>14172</v>
      </c>
      <c r="I2565" t="s">
        <v>73</v>
      </c>
      <c r="J2565" t="s">
        <v>17</v>
      </c>
      <c r="K2565">
        <v>16</v>
      </c>
      <c r="L2565">
        <v>1280</v>
      </c>
      <c r="N2565" t="str">
        <f t="shared" si="80"/>
        <v>Farhan Khatri</v>
      </c>
      <c r="O2565" t="str">
        <f t="shared" si="81"/>
        <v>Sales</v>
      </c>
      <c r="R2565" t="s">
        <v>5176</v>
      </c>
      <c r="S2565" t="s">
        <v>5177</v>
      </c>
      <c r="W2565">
        <v>121504</v>
      </c>
      <c r="X2565">
        <v>88786</v>
      </c>
      <c r="Y2565">
        <v>37495</v>
      </c>
      <c r="AC2565">
        <v>2647</v>
      </c>
      <c r="AE2565" t="s">
        <v>60</v>
      </c>
      <c r="AG2565" s="8">
        <v>93743</v>
      </c>
    </row>
    <row r="2566" spans="1:33" x14ac:dyDescent="0.3">
      <c r="A2566" t="s">
        <v>5178</v>
      </c>
      <c r="B2566" t="s">
        <v>5179</v>
      </c>
      <c r="C2566" t="s">
        <v>24</v>
      </c>
      <c r="D2566" t="s">
        <v>15</v>
      </c>
      <c r="E2566">
        <v>71.67</v>
      </c>
      <c r="F2566">
        <v>185439</v>
      </c>
      <c r="G2566">
        <v>51542</v>
      </c>
      <c r="H2566">
        <v>35077</v>
      </c>
      <c r="I2566" t="s">
        <v>35</v>
      </c>
      <c r="J2566" t="s">
        <v>17</v>
      </c>
      <c r="K2566">
        <v>9</v>
      </c>
      <c r="L2566">
        <v>1083</v>
      </c>
      <c r="N2566" t="str">
        <f t="shared" si="80"/>
        <v>Ivan Dhillon</v>
      </c>
      <c r="O2566" t="str">
        <f t="shared" si="81"/>
        <v>HR</v>
      </c>
      <c r="R2566" t="s">
        <v>5178</v>
      </c>
      <c r="S2566" t="s">
        <v>5179</v>
      </c>
      <c r="W2566">
        <v>176900</v>
      </c>
      <c r="X2566">
        <v>85698</v>
      </c>
      <c r="Y2566">
        <v>1724</v>
      </c>
      <c r="AC2566">
        <v>3308</v>
      </c>
      <c r="AE2566" t="s">
        <v>15</v>
      </c>
      <c r="AG2566" s="8">
        <v>185439</v>
      </c>
    </row>
    <row r="2567" spans="1:33" x14ac:dyDescent="0.3">
      <c r="A2567" t="s">
        <v>5180</v>
      </c>
      <c r="B2567" t="s">
        <v>5181</v>
      </c>
      <c r="C2567" t="s">
        <v>24</v>
      </c>
      <c r="D2567" t="s">
        <v>15</v>
      </c>
      <c r="E2567">
        <v>70.47</v>
      </c>
      <c r="F2567">
        <v>98376</v>
      </c>
      <c r="G2567">
        <v>67084</v>
      </c>
      <c r="H2567">
        <v>15751</v>
      </c>
      <c r="I2567" t="s">
        <v>73</v>
      </c>
      <c r="J2567" t="s">
        <v>17</v>
      </c>
      <c r="K2567">
        <v>35</v>
      </c>
      <c r="L2567">
        <v>2281</v>
      </c>
      <c r="N2567" t="str">
        <f t="shared" si="80"/>
        <v>Sana Vig</v>
      </c>
      <c r="O2567" t="str">
        <f t="shared" si="81"/>
        <v>HR</v>
      </c>
      <c r="R2567" t="s">
        <v>5180</v>
      </c>
      <c r="S2567" t="s">
        <v>5181</v>
      </c>
      <c r="W2567">
        <v>140283</v>
      </c>
      <c r="X2567">
        <v>53436</v>
      </c>
      <c r="Y2567">
        <v>27340</v>
      </c>
      <c r="AC2567">
        <v>2744</v>
      </c>
      <c r="AE2567" t="s">
        <v>15</v>
      </c>
      <c r="AG2567" s="8">
        <v>98376</v>
      </c>
    </row>
    <row r="2568" spans="1:33" x14ac:dyDescent="0.3">
      <c r="A2568" t="s">
        <v>5182</v>
      </c>
      <c r="B2568" t="s">
        <v>5183</v>
      </c>
      <c r="C2568" t="s">
        <v>46</v>
      </c>
      <c r="D2568" t="s">
        <v>21</v>
      </c>
      <c r="E2568">
        <v>97.59</v>
      </c>
      <c r="F2568">
        <v>160616</v>
      </c>
      <c r="G2568">
        <v>79972</v>
      </c>
      <c r="H2568">
        <v>21255</v>
      </c>
      <c r="I2568" t="s">
        <v>16</v>
      </c>
      <c r="J2568" t="s">
        <v>17</v>
      </c>
      <c r="K2568">
        <v>7</v>
      </c>
      <c r="L2568">
        <v>1115</v>
      </c>
      <c r="N2568" t="str">
        <f t="shared" si="80"/>
        <v>Shaan Cheema</v>
      </c>
      <c r="O2568" t="str">
        <f t="shared" si="81"/>
        <v>Marketing</v>
      </c>
      <c r="R2568" t="s">
        <v>5182</v>
      </c>
      <c r="S2568" t="s">
        <v>5183</v>
      </c>
      <c r="W2568">
        <v>25378</v>
      </c>
      <c r="X2568">
        <v>35143</v>
      </c>
      <c r="Y2568">
        <v>12896</v>
      </c>
      <c r="AC2568">
        <v>3705</v>
      </c>
      <c r="AE2568" t="s">
        <v>21</v>
      </c>
      <c r="AG2568" s="8">
        <v>160616</v>
      </c>
    </row>
    <row r="2569" spans="1:33" x14ac:dyDescent="0.3">
      <c r="A2569" t="s">
        <v>5184</v>
      </c>
      <c r="B2569" t="s">
        <v>5185</v>
      </c>
      <c r="C2569" t="s">
        <v>42</v>
      </c>
      <c r="D2569" t="s">
        <v>38</v>
      </c>
      <c r="E2569">
        <v>95.2</v>
      </c>
      <c r="F2569">
        <v>151766</v>
      </c>
      <c r="G2569">
        <v>105766</v>
      </c>
      <c r="H2569">
        <v>27617</v>
      </c>
      <c r="I2569" t="s">
        <v>35</v>
      </c>
      <c r="J2569" t="s">
        <v>17</v>
      </c>
      <c r="K2569">
        <v>15</v>
      </c>
      <c r="L2569">
        <v>2903</v>
      </c>
      <c r="N2569" t="str">
        <f t="shared" si="80"/>
        <v>Dhanush Gaba</v>
      </c>
      <c r="O2569" t="str">
        <f t="shared" si="81"/>
        <v>Finance</v>
      </c>
      <c r="R2569" t="s">
        <v>5184</v>
      </c>
      <c r="S2569" t="s">
        <v>5185</v>
      </c>
      <c r="W2569">
        <v>43691</v>
      </c>
      <c r="X2569">
        <v>46882</v>
      </c>
      <c r="Y2569">
        <v>13207</v>
      </c>
      <c r="AC2569">
        <v>2232</v>
      </c>
      <c r="AE2569" t="s">
        <v>38</v>
      </c>
      <c r="AG2569" s="8">
        <v>151766</v>
      </c>
    </row>
    <row r="2570" spans="1:33" x14ac:dyDescent="0.3">
      <c r="A2570" t="s">
        <v>5186</v>
      </c>
      <c r="B2570" t="s">
        <v>5187</v>
      </c>
      <c r="C2570" t="s">
        <v>5</v>
      </c>
      <c r="D2570" t="s">
        <v>15</v>
      </c>
      <c r="E2570">
        <v>82.3</v>
      </c>
      <c r="F2570">
        <v>153370</v>
      </c>
      <c r="G2570">
        <v>70573</v>
      </c>
      <c r="H2570">
        <v>44770</v>
      </c>
      <c r="I2570" t="s">
        <v>39</v>
      </c>
      <c r="J2570" t="s">
        <v>26</v>
      </c>
      <c r="K2570">
        <v>42</v>
      </c>
      <c r="L2570">
        <v>4999</v>
      </c>
      <c r="N2570" t="str">
        <f t="shared" si="80"/>
        <v>Himmat Kant</v>
      </c>
      <c r="O2570" t="str">
        <f t="shared" si="81"/>
        <v>Sales</v>
      </c>
      <c r="R2570" t="s">
        <v>5186</v>
      </c>
      <c r="S2570" t="s">
        <v>5187</v>
      </c>
      <c r="W2570">
        <v>46767</v>
      </c>
      <c r="X2570">
        <v>89418</v>
      </c>
      <c r="Y2570">
        <v>23693</v>
      </c>
      <c r="AC2570">
        <v>2886</v>
      </c>
      <c r="AE2570" t="s">
        <v>15</v>
      </c>
      <c r="AG2570" s="8">
        <v>153370</v>
      </c>
    </row>
    <row r="2571" spans="1:33" x14ac:dyDescent="0.3">
      <c r="A2571" t="s">
        <v>5188</v>
      </c>
      <c r="B2571" t="s">
        <v>5189</v>
      </c>
      <c r="C2571" t="s">
        <v>46</v>
      </c>
      <c r="D2571" t="s">
        <v>60</v>
      </c>
      <c r="E2571">
        <v>75.650000000000006</v>
      </c>
      <c r="F2571">
        <v>159354</v>
      </c>
      <c r="G2571">
        <v>65377</v>
      </c>
      <c r="H2571">
        <v>23009</v>
      </c>
      <c r="I2571" t="s">
        <v>35</v>
      </c>
      <c r="J2571" t="s">
        <v>17</v>
      </c>
      <c r="K2571">
        <v>26</v>
      </c>
      <c r="L2571">
        <v>4406</v>
      </c>
      <c r="N2571" t="str">
        <f t="shared" si="80"/>
        <v>Divij Lalla</v>
      </c>
      <c r="O2571" t="str">
        <f t="shared" si="81"/>
        <v>Marketing</v>
      </c>
      <c r="R2571" t="s">
        <v>5188</v>
      </c>
      <c r="S2571" t="s">
        <v>5189</v>
      </c>
      <c r="W2571">
        <v>56497</v>
      </c>
      <c r="X2571">
        <v>64118</v>
      </c>
      <c r="Y2571">
        <v>19902</v>
      </c>
      <c r="AC2571">
        <v>2347</v>
      </c>
      <c r="AE2571" t="s">
        <v>60</v>
      </c>
      <c r="AG2571" s="8">
        <v>159354</v>
      </c>
    </row>
    <row r="2572" spans="1:33" x14ac:dyDescent="0.3">
      <c r="A2572" t="s">
        <v>5190</v>
      </c>
      <c r="B2572" t="s">
        <v>5191</v>
      </c>
      <c r="C2572" t="s">
        <v>42</v>
      </c>
      <c r="D2572" t="s">
        <v>34</v>
      </c>
      <c r="E2572">
        <v>76.739999999999995</v>
      </c>
      <c r="F2572">
        <v>14272</v>
      </c>
      <c r="G2572">
        <v>106394</v>
      </c>
      <c r="H2572">
        <v>3195</v>
      </c>
      <c r="I2572" t="s">
        <v>55</v>
      </c>
      <c r="J2572" t="s">
        <v>26</v>
      </c>
      <c r="K2572">
        <v>25</v>
      </c>
      <c r="L2572">
        <v>1772</v>
      </c>
      <c r="N2572" t="str">
        <f t="shared" si="80"/>
        <v>Tarini Goyal</v>
      </c>
      <c r="O2572" t="str">
        <f t="shared" si="81"/>
        <v>Finance</v>
      </c>
      <c r="R2572" t="s">
        <v>5190</v>
      </c>
      <c r="S2572" t="s">
        <v>5191</v>
      </c>
      <c r="W2572">
        <v>140917</v>
      </c>
      <c r="X2572">
        <v>110512</v>
      </c>
      <c r="Y2572">
        <v>31674</v>
      </c>
      <c r="AC2572">
        <v>3851</v>
      </c>
      <c r="AE2572" t="s">
        <v>34</v>
      </c>
      <c r="AG2572" s="8">
        <v>14272</v>
      </c>
    </row>
    <row r="2573" spans="1:33" x14ac:dyDescent="0.3">
      <c r="A2573" t="s">
        <v>5192</v>
      </c>
      <c r="B2573" t="s">
        <v>5193</v>
      </c>
      <c r="C2573" t="s">
        <v>42</v>
      </c>
      <c r="D2573" t="s">
        <v>34</v>
      </c>
      <c r="E2573">
        <v>77.790000000000006</v>
      </c>
      <c r="F2573">
        <v>178753</v>
      </c>
      <c r="G2573">
        <v>91582</v>
      </c>
      <c r="H2573">
        <v>52511</v>
      </c>
      <c r="I2573" t="s">
        <v>16</v>
      </c>
      <c r="J2573" t="s">
        <v>17</v>
      </c>
      <c r="K2573">
        <v>33</v>
      </c>
      <c r="L2573">
        <v>4510</v>
      </c>
      <c r="N2573" t="str">
        <f t="shared" si="80"/>
        <v>Hridaan Kibe</v>
      </c>
      <c r="O2573" t="str">
        <f t="shared" si="81"/>
        <v>Finance</v>
      </c>
      <c r="R2573" t="s">
        <v>5192</v>
      </c>
      <c r="S2573" t="s">
        <v>5193</v>
      </c>
      <c r="W2573">
        <v>187703</v>
      </c>
      <c r="X2573">
        <v>27197</v>
      </c>
      <c r="Y2573">
        <v>21088</v>
      </c>
      <c r="AC2573">
        <v>667</v>
      </c>
      <c r="AE2573" t="s">
        <v>34</v>
      </c>
      <c r="AG2573" s="8">
        <v>178753</v>
      </c>
    </row>
    <row r="2574" spans="1:33" x14ac:dyDescent="0.3">
      <c r="A2574" t="s">
        <v>5194</v>
      </c>
      <c r="B2574" t="s">
        <v>5195</v>
      </c>
      <c r="C2574" t="s">
        <v>5</v>
      </c>
      <c r="D2574" t="s">
        <v>60</v>
      </c>
      <c r="E2574">
        <v>86.81</v>
      </c>
      <c r="F2574">
        <v>173524</v>
      </c>
      <c r="G2574">
        <v>110537</v>
      </c>
      <c r="H2574">
        <v>51362</v>
      </c>
      <c r="I2574" t="s">
        <v>76</v>
      </c>
      <c r="J2574" t="s">
        <v>77</v>
      </c>
      <c r="K2574">
        <v>34</v>
      </c>
      <c r="L2574">
        <v>2038</v>
      </c>
      <c r="N2574" t="str">
        <f t="shared" si="80"/>
        <v>Ivan Maharaj</v>
      </c>
      <c r="O2574" t="str">
        <f t="shared" si="81"/>
        <v>Sales</v>
      </c>
      <c r="R2574" t="s">
        <v>5194</v>
      </c>
      <c r="S2574" t="s">
        <v>5195</v>
      </c>
      <c r="W2574">
        <v>171852</v>
      </c>
      <c r="X2574">
        <v>52879</v>
      </c>
      <c r="Y2574">
        <v>15779</v>
      </c>
      <c r="AC2574">
        <v>1224</v>
      </c>
      <c r="AE2574" t="s">
        <v>60</v>
      </c>
      <c r="AG2574" s="8">
        <v>173524</v>
      </c>
    </row>
    <row r="2575" spans="1:33" x14ac:dyDescent="0.3">
      <c r="A2575" t="s">
        <v>5196</v>
      </c>
      <c r="B2575" t="s">
        <v>5197</v>
      </c>
      <c r="C2575" t="s">
        <v>46</v>
      </c>
      <c r="D2575" t="s">
        <v>38</v>
      </c>
      <c r="E2575">
        <v>77.81</v>
      </c>
      <c r="F2575">
        <v>98699</v>
      </c>
      <c r="G2575">
        <v>102317</v>
      </c>
      <c r="H2575">
        <v>26824</v>
      </c>
      <c r="I2575" t="s">
        <v>55</v>
      </c>
      <c r="J2575" t="s">
        <v>26</v>
      </c>
      <c r="K2575">
        <v>42</v>
      </c>
      <c r="L2575">
        <v>2156</v>
      </c>
      <c r="N2575" t="str">
        <f t="shared" si="80"/>
        <v>Siya Bakshi</v>
      </c>
      <c r="O2575" t="str">
        <f t="shared" si="81"/>
        <v>Marketing</v>
      </c>
      <c r="R2575" t="s">
        <v>5196</v>
      </c>
      <c r="S2575" t="s">
        <v>5197</v>
      </c>
      <c r="W2575">
        <v>198382</v>
      </c>
      <c r="X2575">
        <v>106795</v>
      </c>
      <c r="Y2575">
        <v>28882</v>
      </c>
      <c r="AC2575">
        <v>1530</v>
      </c>
      <c r="AE2575" t="s">
        <v>38</v>
      </c>
      <c r="AG2575" s="8">
        <v>98699</v>
      </c>
    </row>
    <row r="2576" spans="1:33" x14ac:dyDescent="0.3">
      <c r="A2576" t="s">
        <v>5198</v>
      </c>
      <c r="B2576" t="s">
        <v>5199</v>
      </c>
      <c r="C2576" t="s">
        <v>1123</v>
      </c>
      <c r="D2576" t="s">
        <v>38</v>
      </c>
      <c r="E2576">
        <v>95.64</v>
      </c>
      <c r="F2576">
        <v>169258</v>
      </c>
      <c r="G2576">
        <v>37958</v>
      </c>
      <c r="H2576">
        <v>35819</v>
      </c>
      <c r="I2576" t="s">
        <v>55</v>
      </c>
      <c r="J2576" t="s">
        <v>26</v>
      </c>
      <c r="K2576">
        <v>25</v>
      </c>
      <c r="L2576">
        <v>3478</v>
      </c>
      <c r="N2576" t="str">
        <f t="shared" si="80"/>
        <v>Anahi Singhal</v>
      </c>
      <c r="O2576" t="str">
        <f t="shared" si="81"/>
        <v>IT</v>
      </c>
      <c r="R2576" t="s">
        <v>5198</v>
      </c>
      <c r="S2576" t="s">
        <v>5199</v>
      </c>
      <c r="W2576">
        <v>88962</v>
      </c>
      <c r="X2576">
        <v>108372</v>
      </c>
      <c r="Y2576">
        <v>38361</v>
      </c>
      <c r="AC2576">
        <v>3957</v>
      </c>
      <c r="AE2576" t="s">
        <v>38</v>
      </c>
      <c r="AG2576" s="8">
        <v>169258</v>
      </c>
    </row>
    <row r="2577" spans="1:33" x14ac:dyDescent="0.3">
      <c r="A2577" t="s">
        <v>5200</v>
      </c>
      <c r="B2577" t="s">
        <v>5201</v>
      </c>
      <c r="C2577" t="s">
        <v>5</v>
      </c>
      <c r="D2577" t="s">
        <v>60</v>
      </c>
      <c r="E2577">
        <v>97.13</v>
      </c>
      <c r="F2577">
        <v>82297</v>
      </c>
      <c r="G2577">
        <v>72133</v>
      </c>
      <c r="H2577">
        <v>14479</v>
      </c>
      <c r="I2577" t="s">
        <v>29</v>
      </c>
      <c r="J2577" t="s">
        <v>17</v>
      </c>
      <c r="K2577">
        <v>16</v>
      </c>
      <c r="L2577">
        <v>3581</v>
      </c>
      <c r="N2577" t="str">
        <f t="shared" si="80"/>
        <v>Romil Chana</v>
      </c>
      <c r="O2577" t="str">
        <f t="shared" si="81"/>
        <v>Sales</v>
      </c>
      <c r="R2577" t="s">
        <v>5200</v>
      </c>
      <c r="S2577" t="s">
        <v>5201</v>
      </c>
      <c r="W2577">
        <v>154424</v>
      </c>
      <c r="X2577">
        <v>89765</v>
      </c>
      <c r="Y2577">
        <v>15057</v>
      </c>
      <c r="AC2577">
        <v>726</v>
      </c>
      <c r="AE2577" t="s">
        <v>60</v>
      </c>
      <c r="AG2577" s="8">
        <v>82297</v>
      </c>
    </row>
    <row r="2578" spans="1:33" x14ac:dyDescent="0.3">
      <c r="A2578" t="s">
        <v>5202</v>
      </c>
      <c r="B2578" t="s">
        <v>5203</v>
      </c>
      <c r="C2578" t="s">
        <v>46</v>
      </c>
      <c r="D2578" t="s">
        <v>21</v>
      </c>
      <c r="E2578">
        <v>71.489999999999995</v>
      </c>
      <c r="F2578">
        <v>105017</v>
      </c>
      <c r="G2578">
        <v>66484</v>
      </c>
      <c r="H2578">
        <v>28303</v>
      </c>
      <c r="I2578" t="s">
        <v>73</v>
      </c>
      <c r="J2578" t="s">
        <v>17</v>
      </c>
      <c r="K2578">
        <v>20</v>
      </c>
      <c r="L2578">
        <v>3442</v>
      </c>
      <c r="N2578" t="str">
        <f t="shared" si="80"/>
        <v>Samiha Salvi</v>
      </c>
      <c r="O2578" t="str">
        <f t="shared" si="81"/>
        <v>Marketing</v>
      </c>
      <c r="R2578" t="s">
        <v>5202</v>
      </c>
      <c r="S2578" t="s">
        <v>5203</v>
      </c>
      <c r="W2578">
        <v>107660</v>
      </c>
      <c r="X2578">
        <v>37660</v>
      </c>
      <c r="Y2578">
        <v>18601</v>
      </c>
      <c r="AC2578">
        <v>1611</v>
      </c>
      <c r="AE2578" t="s">
        <v>21</v>
      </c>
      <c r="AG2578" s="8">
        <v>105017</v>
      </c>
    </row>
    <row r="2579" spans="1:33" x14ac:dyDescent="0.3">
      <c r="A2579" t="s">
        <v>5204</v>
      </c>
      <c r="B2579" t="s">
        <v>5205</v>
      </c>
      <c r="C2579" t="s">
        <v>46</v>
      </c>
      <c r="D2579" t="s">
        <v>60</v>
      </c>
      <c r="E2579">
        <v>75.14</v>
      </c>
      <c r="F2579">
        <v>14195</v>
      </c>
      <c r="G2579">
        <v>95276</v>
      </c>
      <c r="H2579">
        <v>2387</v>
      </c>
      <c r="I2579" t="s">
        <v>76</v>
      </c>
      <c r="J2579" t="s">
        <v>77</v>
      </c>
      <c r="K2579">
        <v>27</v>
      </c>
      <c r="L2579">
        <v>2515</v>
      </c>
      <c r="N2579" t="str">
        <f t="shared" si="80"/>
        <v>Renee Hayre</v>
      </c>
      <c r="O2579" t="str">
        <f t="shared" si="81"/>
        <v>Marketing</v>
      </c>
      <c r="R2579" t="s">
        <v>5204</v>
      </c>
      <c r="S2579" t="s">
        <v>5205</v>
      </c>
      <c r="W2579">
        <v>97013</v>
      </c>
      <c r="X2579">
        <v>110199</v>
      </c>
      <c r="Y2579">
        <v>17844</v>
      </c>
      <c r="AC2579">
        <v>4463</v>
      </c>
      <c r="AE2579" t="s">
        <v>60</v>
      </c>
      <c r="AG2579" s="8">
        <v>14195</v>
      </c>
    </row>
    <row r="2580" spans="1:33" x14ac:dyDescent="0.3">
      <c r="A2580" t="s">
        <v>5206</v>
      </c>
      <c r="B2580" t="s">
        <v>5207</v>
      </c>
      <c r="C2580" t="s">
        <v>14</v>
      </c>
      <c r="D2580" t="s">
        <v>15</v>
      </c>
      <c r="E2580">
        <v>95.75</v>
      </c>
      <c r="F2580">
        <v>67747</v>
      </c>
      <c r="G2580">
        <v>35527</v>
      </c>
      <c r="H2580">
        <v>10490</v>
      </c>
      <c r="I2580" t="s">
        <v>16</v>
      </c>
      <c r="J2580" t="s">
        <v>17</v>
      </c>
      <c r="K2580">
        <v>1</v>
      </c>
      <c r="L2580">
        <v>546</v>
      </c>
      <c r="N2580" t="str">
        <f t="shared" si="80"/>
        <v>Inaaya Bora</v>
      </c>
      <c r="O2580" t="str">
        <f t="shared" si="81"/>
        <v>IT</v>
      </c>
      <c r="R2580" t="s">
        <v>5206</v>
      </c>
      <c r="S2580" t="s">
        <v>5207</v>
      </c>
      <c r="W2580">
        <v>90066</v>
      </c>
      <c r="X2580">
        <v>33483</v>
      </c>
      <c r="Y2580">
        <v>28314</v>
      </c>
      <c r="AC2580">
        <v>480</v>
      </c>
      <c r="AE2580" t="s">
        <v>15</v>
      </c>
      <c r="AG2580" s="8">
        <v>67747</v>
      </c>
    </row>
    <row r="2581" spans="1:33" x14ac:dyDescent="0.3">
      <c r="A2581" t="s">
        <v>5208</v>
      </c>
      <c r="B2581" t="s">
        <v>5209</v>
      </c>
      <c r="C2581" t="s">
        <v>24</v>
      </c>
      <c r="D2581" t="s">
        <v>38</v>
      </c>
      <c r="E2581">
        <v>86.16</v>
      </c>
      <c r="F2581">
        <v>185880</v>
      </c>
      <c r="G2581">
        <v>77684</v>
      </c>
      <c r="H2581">
        <v>23718</v>
      </c>
      <c r="I2581" t="s">
        <v>73</v>
      </c>
      <c r="J2581" t="s">
        <v>17</v>
      </c>
      <c r="K2581">
        <v>11</v>
      </c>
      <c r="L2581">
        <v>2084</v>
      </c>
      <c r="N2581" t="str">
        <f t="shared" si="80"/>
        <v>Sara Deshmukh</v>
      </c>
      <c r="O2581" t="str">
        <f t="shared" si="81"/>
        <v>HR</v>
      </c>
      <c r="R2581" t="s">
        <v>5208</v>
      </c>
      <c r="S2581" t="s">
        <v>5209</v>
      </c>
      <c r="W2581">
        <v>26701</v>
      </c>
      <c r="X2581">
        <v>73334</v>
      </c>
      <c r="Y2581">
        <v>19673</v>
      </c>
      <c r="AC2581">
        <v>2426</v>
      </c>
      <c r="AE2581" t="s">
        <v>38</v>
      </c>
      <c r="AG2581" s="8">
        <v>185880</v>
      </c>
    </row>
    <row r="2582" spans="1:33" x14ac:dyDescent="0.3">
      <c r="A2582" t="s">
        <v>5210</v>
      </c>
      <c r="B2582" t="s">
        <v>5211</v>
      </c>
      <c r="C2582" t="s">
        <v>14</v>
      </c>
      <c r="D2582" t="s">
        <v>60</v>
      </c>
      <c r="E2582">
        <v>79.61</v>
      </c>
      <c r="F2582">
        <v>151551</v>
      </c>
      <c r="G2582">
        <v>49749</v>
      </c>
      <c r="H2582">
        <v>40644</v>
      </c>
      <c r="I2582" t="s">
        <v>29</v>
      </c>
      <c r="J2582" t="s">
        <v>17</v>
      </c>
      <c r="K2582">
        <v>6</v>
      </c>
      <c r="L2582">
        <v>2169</v>
      </c>
      <c r="N2582" t="str">
        <f t="shared" si="80"/>
        <v>Arnav Mammen</v>
      </c>
      <c r="O2582" t="str">
        <f t="shared" si="81"/>
        <v>IT</v>
      </c>
      <c r="R2582" t="s">
        <v>5210</v>
      </c>
      <c r="S2582" t="s">
        <v>5211</v>
      </c>
      <c r="W2582">
        <v>139305</v>
      </c>
      <c r="X2582">
        <v>107222</v>
      </c>
      <c r="Y2582">
        <v>9141</v>
      </c>
      <c r="AC2582">
        <v>3418</v>
      </c>
      <c r="AE2582" t="s">
        <v>60</v>
      </c>
      <c r="AG2582" s="8">
        <v>151551</v>
      </c>
    </row>
    <row r="2583" spans="1:33" x14ac:dyDescent="0.3">
      <c r="A2583" t="s">
        <v>5212</v>
      </c>
      <c r="B2583" t="s">
        <v>5213</v>
      </c>
      <c r="C2583" t="s">
        <v>5</v>
      </c>
      <c r="D2583" t="s">
        <v>60</v>
      </c>
      <c r="E2583">
        <v>86.76</v>
      </c>
      <c r="F2583">
        <v>9087</v>
      </c>
      <c r="G2583">
        <v>105596</v>
      </c>
      <c r="H2583">
        <v>980</v>
      </c>
      <c r="I2583" t="s">
        <v>35</v>
      </c>
      <c r="J2583" t="s">
        <v>17</v>
      </c>
      <c r="K2583">
        <v>50</v>
      </c>
      <c r="L2583">
        <v>477</v>
      </c>
      <c r="N2583" t="str">
        <f t="shared" si="80"/>
        <v>Mishti Gaba</v>
      </c>
      <c r="O2583" t="str">
        <f t="shared" si="81"/>
        <v>Sales</v>
      </c>
      <c r="R2583" t="s">
        <v>5212</v>
      </c>
      <c r="S2583" t="s">
        <v>5213</v>
      </c>
      <c r="W2583">
        <v>179970</v>
      </c>
      <c r="X2583">
        <v>44522</v>
      </c>
      <c r="Y2583">
        <v>29331</v>
      </c>
      <c r="AC2583">
        <v>3953</v>
      </c>
      <c r="AE2583" t="s">
        <v>60</v>
      </c>
      <c r="AG2583" s="8">
        <v>9087</v>
      </c>
    </row>
    <row r="2584" spans="1:33" x14ac:dyDescent="0.3">
      <c r="A2584" t="s">
        <v>5214</v>
      </c>
      <c r="B2584" t="s">
        <v>5215</v>
      </c>
      <c r="C2584" t="s">
        <v>46</v>
      </c>
      <c r="D2584" t="s">
        <v>21</v>
      </c>
      <c r="E2584">
        <v>96.69</v>
      </c>
      <c r="F2584">
        <v>121504</v>
      </c>
      <c r="G2584">
        <v>41879</v>
      </c>
      <c r="H2584">
        <v>19476</v>
      </c>
      <c r="I2584" t="s">
        <v>39</v>
      </c>
      <c r="J2584" t="s">
        <v>26</v>
      </c>
      <c r="K2584">
        <v>6</v>
      </c>
      <c r="L2584">
        <v>1025</v>
      </c>
      <c r="N2584" t="str">
        <f t="shared" si="80"/>
        <v>Biju Rana</v>
      </c>
      <c r="O2584" t="str">
        <f t="shared" si="81"/>
        <v>Marketing</v>
      </c>
      <c r="R2584" t="s">
        <v>5214</v>
      </c>
      <c r="S2584" t="s">
        <v>5215</v>
      </c>
      <c r="W2584">
        <v>14971</v>
      </c>
      <c r="X2584">
        <v>98210</v>
      </c>
      <c r="Y2584">
        <v>16691</v>
      </c>
      <c r="AC2584">
        <v>1870</v>
      </c>
      <c r="AE2584" t="s">
        <v>21</v>
      </c>
      <c r="AG2584" s="8">
        <v>121504</v>
      </c>
    </row>
    <row r="2585" spans="1:33" x14ac:dyDescent="0.3">
      <c r="A2585" t="s">
        <v>5216</v>
      </c>
      <c r="B2585" t="s">
        <v>5217</v>
      </c>
      <c r="C2585" t="s">
        <v>42</v>
      </c>
      <c r="D2585" t="s">
        <v>60</v>
      </c>
      <c r="E2585">
        <v>92.36</v>
      </c>
      <c r="F2585">
        <v>176900</v>
      </c>
      <c r="G2585">
        <v>42520</v>
      </c>
      <c r="H2585">
        <v>21293</v>
      </c>
      <c r="I2585" t="s">
        <v>16</v>
      </c>
      <c r="J2585" t="s">
        <v>17</v>
      </c>
      <c r="K2585">
        <v>44</v>
      </c>
      <c r="L2585">
        <v>4174</v>
      </c>
      <c r="N2585" t="str">
        <f t="shared" si="80"/>
        <v>Priyansh Chakrabarti</v>
      </c>
      <c r="O2585" t="str">
        <f t="shared" si="81"/>
        <v>Finance</v>
      </c>
      <c r="R2585" t="s">
        <v>5216</v>
      </c>
      <c r="S2585" t="s">
        <v>5217</v>
      </c>
      <c r="W2585">
        <v>95825</v>
      </c>
      <c r="X2585">
        <v>84554</v>
      </c>
      <c r="Y2585">
        <v>44775</v>
      </c>
      <c r="AC2585">
        <v>3990</v>
      </c>
      <c r="AE2585" t="s">
        <v>60</v>
      </c>
      <c r="AG2585" s="8">
        <v>176900</v>
      </c>
    </row>
    <row r="2586" spans="1:33" x14ac:dyDescent="0.3">
      <c r="A2586" t="s">
        <v>5218</v>
      </c>
      <c r="B2586" t="s">
        <v>5219</v>
      </c>
      <c r="C2586" t="s">
        <v>46</v>
      </c>
      <c r="D2586" t="s">
        <v>34</v>
      </c>
      <c r="E2586">
        <v>76.010000000000005</v>
      </c>
      <c r="F2586">
        <v>140283</v>
      </c>
      <c r="G2586">
        <v>51174</v>
      </c>
      <c r="H2586">
        <v>23314</v>
      </c>
      <c r="I2586" t="s">
        <v>35</v>
      </c>
      <c r="J2586" t="s">
        <v>17</v>
      </c>
      <c r="K2586">
        <v>43</v>
      </c>
      <c r="L2586">
        <v>976</v>
      </c>
      <c r="N2586" t="str">
        <f t="shared" si="80"/>
        <v>Divyansh Bhandari</v>
      </c>
      <c r="O2586" t="str">
        <f t="shared" si="81"/>
        <v>Marketing</v>
      </c>
      <c r="R2586" t="s">
        <v>5218</v>
      </c>
      <c r="S2586" t="s">
        <v>5219</v>
      </c>
      <c r="W2586">
        <v>116888</v>
      </c>
      <c r="X2586">
        <v>91761</v>
      </c>
      <c r="Y2586">
        <v>1428</v>
      </c>
      <c r="AC2586">
        <v>1566</v>
      </c>
      <c r="AE2586" t="s">
        <v>34</v>
      </c>
      <c r="AG2586" s="8">
        <v>140283</v>
      </c>
    </row>
    <row r="2587" spans="1:33" x14ac:dyDescent="0.3">
      <c r="A2587" t="s">
        <v>5220</v>
      </c>
      <c r="B2587" t="s">
        <v>5221</v>
      </c>
      <c r="C2587" t="s">
        <v>14</v>
      </c>
      <c r="D2587" t="s">
        <v>15</v>
      </c>
      <c r="E2587">
        <v>96.18</v>
      </c>
      <c r="F2587">
        <v>25378</v>
      </c>
      <c r="G2587">
        <v>25301</v>
      </c>
      <c r="H2587">
        <v>6321</v>
      </c>
      <c r="I2587" t="s">
        <v>35</v>
      </c>
      <c r="J2587" t="s">
        <v>17</v>
      </c>
      <c r="K2587">
        <v>12</v>
      </c>
      <c r="L2587">
        <v>3068</v>
      </c>
      <c r="N2587" t="str">
        <f t="shared" si="80"/>
        <v>Anika Chada</v>
      </c>
      <c r="O2587" t="str">
        <f t="shared" si="81"/>
        <v>IT</v>
      </c>
      <c r="R2587" t="s">
        <v>5220</v>
      </c>
      <c r="S2587" t="s">
        <v>5221</v>
      </c>
      <c r="W2587">
        <v>197029</v>
      </c>
      <c r="X2587">
        <v>75318</v>
      </c>
      <c r="Y2587">
        <v>24209</v>
      </c>
      <c r="AC2587">
        <v>560</v>
      </c>
      <c r="AE2587" t="s">
        <v>15</v>
      </c>
      <c r="AG2587" s="8">
        <v>25378</v>
      </c>
    </row>
    <row r="2588" spans="1:33" x14ac:dyDescent="0.3">
      <c r="A2588" t="s">
        <v>5222</v>
      </c>
      <c r="B2588" t="s">
        <v>5223</v>
      </c>
      <c r="C2588" t="s">
        <v>14</v>
      </c>
      <c r="D2588" t="s">
        <v>21</v>
      </c>
      <c r="E2588">
        <v>92.92</v>
      </c>
      <c r="F2588">
        <v>43691</v>
      </c>
      <c r="G2588">
        <v>26351</v>
      </c>
      <c r="H2588">
        <v>12728</v>
      </c>
      <c r="I2588" t="s">
        <v>35</v>
      </c>
      <c r="J2588" t="s">
        <v>17</v>
      </c>
      <c r="K2588">
        <v>8</v>
      </c>
      <c r="L2588">
        <v>4618</v>
      </c>
      <c r="N2588" t="str">
        <f t="shared" si="80"/>
        <v>Nirvi Behl</v>
      </c>
      <c r="O2588" t="str">
        <f t="shared" si="81"/>
        <v>IT</v>
      </c>
      <c r="R2588" t="s">
        <v>5222</v>
      </c>
      <c r="S2588" t="s">
        <v>5223</v>
      </c>
      <c r="W2588">
        <v>104567</v>
      </c>
      <c r="X2588">
        <v>86056</v>
      </c>
      <c r="Y2588">
        <v>40723</v>
      </c>
      <c r="AC2588">
        <v>3010</v>
      </c>
      <c r="AE2588" t="s">
        <v>21</v>
      </c>
      <c r="AG2588" s="8">
        <v>43691</v>
      </c>
    </row>
    <row r="2589" spans="1:33" x14ac:dyDescent="0.3">
      <c r="A2589" t="s">
        <v>5224</v>
      </c>
      <c r="B2589" t="s">
        <v>5225</v>
      </c>
      <c r="C2589" t="s">
        <v>42</v>
      </c>
      <c r="D2589" t="s">
        <v>15</v>
      </c>
      <c r="E2589">
        <v>97.02</v>
      </c>
      <c r="F2589">
        <v>46767</v>
      </c>
      <c r="G2589">
        <v>89906</v>
      </c>
      <c r="H2589">
        <v>5766</v>
      </c>
      <c r="I2589" t="s">
        <v>55</v>
      </c>
      <c r="J2589" t="s">
        <v>26</v>
      </c>
      <c r="K2589">
        <v>45</v>
      </c>
      <c r="L2589">
        <v>497</v>
      </c>
      <c r="N2589" t="str">
        <f t="shared" si="80"/>
        <v>Urvi Mand</v>
      </c>
      <c r="O2589" t="str">
        <f t="shared" si="81"/>
        <v>Finance</v>
      </c>
      <c r="R2589" t="s">
        <v>5224</v>
      </c>
      <c r="S2589" t="s">
        <v>5225</v>
      </c>
      <c r="W2589">
        <v>179631</v>
      </c>
      <c r="X2589">
        <v>81476</v>
      </c>
      <c r="Y2589">
        <v>1446</v>
      </c>
      <c r="AC2589">
        <v>1723</v>
      </c>
      <c r="AE2589" t="s">
        <v>15</v>
      </c>
      <c r="AG2589" s="8">
        <v>46767</v>
      </c>
    </row>
    <row r="2590" spans="1:33" x14ac:dyDescent="0.3">
      <c r="A2590" t="s">
        <v>5226</v>
      </c>
      <c r="B2590" t="s">
        <v>5227</v>
      </c>
      <c r="C2590" t="s">
        <v>5</v>
      </c>
      <c r="D2590" t="s">
        <v>60</v>
      </c>
      <c r="E2590">
        <v>71.209999999999994</v>
      </c>
      <c r="F2590">
        <v>56497</v>
      </c>
      <c r="G2590">
        <v>50807</v>
      </c>
      <c r="H2590">
        <v>12244</v>
      </c>
      <c r="I2590" t="s">
        <v>25</v>
      </c>
      <c r="J2590" t="s">
        <v>26</v>
      </c>
      <c r="K2590">
        <v>37</v>
      </c>
      <c r="L2590">
        <v>684</v>
      </c>
      <c r="N2590" t="str">
        <f t="shared" si="80"/>
        <v>Nishith Bhasin</v>
      </c>
      <c r="O2590" t="str">
        <f t="shared" si="81"/>
        <v>Sales</v>
      </c>
      <c r="R2590" t="s">
        <v>5226</v>
      </c>
      <c r="S2590" t="s">
        <v>5227</v>
      </c>
      <c r="W2590">
        <v>7958</v>
      </c>
      <c r="X2590">
        <v>97695</v>
      </c>
      <c r="Y2590">
        <v>31501</v>
      </c>
      <c r="AC2590">
        <v>3668</v>
      </c>
      <c r="AE2590" t="s">
        <v>60</v>
      </c>
      <c r="AG2590" s="8">
        <v>56497</v>
      </c>
    </row>
    <row r="2591" spans="1:33" x14ac:dyDescent="0.3">
      <c r="A2591" t="s">
        <v>5228</v>
      </c>
      <c r="B2591" t="s">
        <v>5229</v>
      </c>
      <c r="C2591" t="s">
        <v>14</v>
      </c>
      <c r="D2591" t="s">
        <v>15</v>
      </c>
      <c r="E2591">
        <v>76.040000000000006</v>
      </c>
      <c r="F2591">
        <v>140917</v>
      </c>
      <c r="G2591">
        <v>88786</v>
      </c>
      <c r="H2591">
        <v>37275</v>
      </c>
      <c r="I2591" t="s">
        <v>16</v>
      </c>
      <c r="J2591" t="s">
        <v>17</v>
      </c>
      <c r="K2591">
        <v>32</v>
      </c>
      <c r="L2591">
        <v>3663</v>
      </c>
      <c r="N2591" t="str">
        <f t="shared" si="80"/>
        <v>Anahi Kadakia</v>
      </c>
      <c r="O2591" t="str">
        <f t="shared" si="81"/>
        <v>IT</v>
      </c>
      <c r="R2591" t="s">
        <v>5228</v>
      </c>
      <c r="S2591" t="s">
        <v>5229</v>
      </c>
      <c r="W2591">
        <v>142248</v>
      </c>
      <c r="X2591">
        <v>54272</v>
      </c>
      <c r="Y2591">
        <v>29909</v>
      </c>
      <c r="AC2591">
        <v>4400</v>
      </c>
      <c r="AE2591" t="s">
        <v>15</v>
      </c>
      <c r="AG2591" s="8">
        <v>140917</v>
      </c>
    </row>
    <row r="2592" spans="1:33" x14ac:dyDescent="0.3">
      <c r="A2592" t="s">
        <v>5230</v>
      </c>
      <c r="B2592" t="s">
        <v>5231</v>
      </c>
      <c r="C2592" t="s">
        <v>5</v>
      </c>
      <c r="D2592" t="s">
        <v>21</v>
      </c>
      <c r="E2592">
        <v>87.82</v>
      </c>
      <c r="F2592">
        <v>187703</v>
      </c>
      <c r="G2592">
        <v>85698</v>
      </c>
      <c r="H2592">
        <v>46531</v>
      </c>
      <c r="I2592" t="s">
        <v>16</v>
      </c>
      <c r="J2592" t="s">
        <v>17</v>
      </c>
      <c r="K2592">
        <v>44</v>
      </c>
      <c r="L2592">
        <v>2412</v>
      </c>
      <c r="N2592" t="str">
        <f t="shared" si="80"/>
        <v>Advik Ben</v>
      </c>
      <c r="O2592" t="str">
        <f t="shared" si="81"/>
        <v>Sales</v>
      </c>
      <c r="R2592" t="s">
        <v>5230</v>
      </c>
      <c r="S2592" t="s">
        <v>5231</v>
      </c>
      <c r="W2592">
        <v>131443</v>
      </c>
      <c r="X2592">
        <v>62771</v>
      </c>
      <c r="Y2592">
        <v>2448</v>
      </c>
      <c r="AC2592">
        <v>4172</v>
      </c>
      <c r="AE2592" t="s">
        <v>21</v>
      </c>
      <c r="AG2592" s="8">
        <v>187703</v>
      </c>
    </row>
    <row r="2593" spans="1:33" x14ac:dyDescent="0.3">
      <c r="A2593" t="s">
        <v>5232</v>
      </c>
      <c r="B2593" t="s">
        <v>5233</v>
      </c>
      <c r="C2593" t="s">
        <v>46</v>
      </c>
      <c r="D2593" t="s">
        <v>15</v>
      </c>
      <c r="E2593">
        <v>85.02</v>
      </c>
      <c r="F2593">
        <v>138795</v>
      </c>
      <c r="G2593">
        <v>53436</v>
      </c>
      <c r="H2593">
        <v>23190</v>
      </c>
      <c r="I2593" t="s">
        <v>73</v>
      </c>
      <c r="J2593" t="s">
        <v>17</v>
      </c>
      <c r="K2593">
        <v>7</v>
      </c>
      <c r="L2593">
        <v>4066</v>
      </c>
      <c r="N2593" t="str">
        <f t="shared" si="80"/>
        <v>Ayesha Bandi</v>
      </c>
      <c r="O2593" t="str">
        <f t="shared" si="81"/>
        <v>Marketing</v>
      </c>
      <c r="R2593" t="s">
        <v>5232</v>
      </c>
      <c r="S2593" t="s">
        <v>5233</v>
      </c>
      <c r="W2593">
        <v>127197</v>
      </c>
      <c r="X2593">
        <v>96898</v>
      </c>
      <c r="Y2593">
        <v>12326</v>
      </c>
      <c r="AC2593">
        <v>683</v>
      </c>
      <c r="AE2593" t="s">
        <v>15</v>
      </c>
      <c r="AG2593" s="8">
        <v>138795</v>
      </c>
    </row>
    <row r="2594" spans="1:33" x14ac:dyDescent="0.3">
      <c r="A2594" t="s">
        <v>5234</v>
      </c>
      <c r="B2594" t="s">
        <v>5235</v>
      </c>
      <c r="C2594" t="s">
        <v>14</v>
      </c>
      <c r="D2594" t="s">
        <v>34</v>
      </c>
      <c r="E2594">
        <v>74.069999999999993</v>
      </c>
      <c r="F2594">
        <v>171852</v>
      </c>
      <c r="G2594">
        <v>35143</v>
      </c>
      <c r="H2594">
        <v>25810</v>
      </c>
      <c r="I2594" t="s">
        <v>76</v>
      </c>
      <c r="J2594" t="s">
        <v>77</v>
      </c>
      <c r="K2594">
        <v>14</v>
      </c>
      <c r="L2594">
        <v>2982</v>
      </c>
      <c r="N2594" t="str">
        <f t="shared" si="80"/>
        <v>Dhanuk Kala</v>
      </c>
      <c r="O2594" t="str">
        <f t="shared" si="81"/>
        <v>IT</v>
      </c>
      <c r="R2594" t="s">
        <v>5234</v>
      </c>
      <c r="S2594" t="s">
        <v>5235</v>
      </c>
      <c r="W2594">
        <v>56327</v>
      </c>
      <c r="X2594">
        <v>47264</v>
      </c>
      <c r="Y2594">
        <v>22820</v>
      </c>
      <c r="AC2594">
        <v>4019</v>
      </c>
      <c r="AE2594" t="s">
        <v>34</v>
      </c>
      <c r="AG2594" s="8">
        <v>171852</v>
      </c>
    </row>
    <row r="2595" spans="1:33" x14ac:dyDescent="0.3">
      <c r="A2595" t="s">
        <v>5236</v>
      </c>
      <c r="B2595" t="s">
        <v>5237</v>
      </c>
      <c r="C2595" t="s">
        <v>46</v>
      </c>
      <c r="D2595" t="s">
        <v>15</v>
      </c>
      <c r="E2595">
        <v>82.73</v>
      </c>
      <c r="F2595">
        <v>198382</v>
      </c>
      <c r="G2595">
        <v>46882</v>
      </c>
      <c r="H2595">
        <v>58605</v>
      </c>
      <c r="I2595" t="s">
        <v>29</v>
      </c>
      <c r="J2595" t="s">
        <v>17</v>
      </c>
      <c r="K2595">
        <v>45</v>
      </c>
      <c r="L2595">
        <v>4420</v>
      </c>
      <c r="N2595" t="str">
        <f t="shared" si="80"/>
        <v>Nakul Saini</v>
      </c>
      <c r="O2595" t="str">
        <f t="shared" si="81"/>
        <v>Marketing</v>
      </c>
      <c r="R2595" t="s">
        <v>5236</v>
      </c>
      <c r="S2595" t="s">
        <v>5237</v>
      </c>
      <c r="W2595">
        <v>169074</v>
      </c>
      <c r="X2595">
        <v>63685</v>
      </c>
      <c r="Y2595">
        <v>19513</v>
      </c>
      <c r="AC2595">
        <v>379</v>
      </c>
      <c r="AE2595" t="s">
        <v>15</v>
      </c>
      <c r="AG2595" s="8">
        <v>198382</v>
      </c>
    </row>
    <row r="2596" spans="1:33" x14ac:dyDescent="0.3">
      <c r="A2596" t="s">
        <v>5238</v>
      </c>
      <c r="B2596" t="s">
        <v>5239</v>
      </c>
      <c r="C2596" t="s">
        <v>42</v>
      </c>
      <c r="D2596" t="s">
        <v>21</v>
      </c>
      <c r="E2596">
        <v>78.95</v>
      </c>
      <c r="F2596">
        <v>88962</v>
      </c>
      <c r="G2596">
        <v>89418</v>
      </c>
      <c r="H2596">
        <v>10664</v>
      </c>
      <c r="I2596" t="s">
        <v>25</v>
      </c>
      <c r="J2596" t="s">
        <v>26</v>
      </c>
      <c r="K2596">
        <v>8</v>
      </c>
      <c r="L2596">
        <v>4145</v>
      </c>
      <c r="N2596" t="str">
        <f t="shared" si="80"/>
        <v>Zaina Anne</v>
      </c>
      <c r="O2596" t="str">
        <f t="shared" si="81"/>
        <v>Finance</v>
      </c>
      <c r="R2596" t="s">
        <v>5238</v>
      </c>
      <c r="S2596" t="s">
        <v>5239</v>
      </c>
      <c r="W2596">
        <v>50843</v>
      </c>
      <c r="X2596">
        <v>81848</v>
      </c>
      <c r="Y2596">
        <v>30623</v>
      </c>
      <c r="AC2596">
        <v>265</v>
      </c>
      <c r="AE2596" t="s">
        <v>21</v>
      </c>
      <c r="AG2596" s="8">
        <v>88962</v>
      </c>
    </row>
    <row r="2597" spans="1:33" x14ac:dyDescent="0.3">
      <c r="A2597" t="s">
        <v>5240</v>
      </c>
      <c r="B2597" t="s">
        <v>5241</v>
      </c>
      <c r="C2597" t="s">
        <v>14</v>
      </c>
      <c r="D2597" t="s">
        <v>34</v>
      </c>
      <c r="E2597">
        <v>84.7</v>
      </c>
      <c r="F2597">
        <v>154424</v>
      </c>
      <c r="G2597">
        <v>64118</v>
      </c>
      <c r="H2597">
        <v>25917</v>
      </c>
      <c r="I2597" t="s">
        <v>43</v>
      </c>
      <c r="J2597" t="s">
        <v>17</v>
      </c>
      <c r="K2597">
        <v>34</v>
      </c>
      <c r="L2597">
        <v>1282</v>
      </c>
      <c r="N2597" t="str">
        <f t="shared" si="80"/>
        <v>Advika Batra</v>
      </c>
      <c r="O2597" t="str">
        <f t="shared" si="81"/>
        <v>IT</v>
      </c>
      <c r="R2597" t="s">
        <v>5240</v>
      </c>
      <c r="S2597" t="s">
        <v>5241</v>
      </c>
      <c r="W2597">
        <v>159514</v>
      </c>
      <c r="X2597">
        <v>103365</v>
      </c>
      <c r="Y2597">
        <v>23555</v>
      </c>
      <c r="AC2597">
        <v>2327</v>
      </c>
      <c r="AE2597" t="s">
        <v>34</v>
      </c>
      <c r="AG2597" s="8">
        <v>154424</v>
      </c>
    </row>
    <row r="2598" spans="1:33" x14ac:dyDescent="0.3">
      <c r="A2598" t="s">
        <v>5242</v>
      </c>
      <c r="B2598" t="s">
        <v>1996</v>
      </c>
      <c r="C2598" t="s">
        <v>24</v>
      </c>
      <c r="D2598" t="s">
        <v>21</v>
      </c>
      <c r="E2598">
        <v>83.28</v>
      </c>
      <c r="F2598">
        <v>107660</v>
      </c>
      <c r="G2598">
        <v>99047</v>
      </c>
      <c r="H2598">
        <v>18074</v>
      </c>
      <c r="I2598" t="s">
        <v>76</v>
      </c>
      <c r="J2598" t="s">
        <v>77</v>
      </c>
      <c r="K2598">
        <v>20</v>
      </c>
      <c r="L2598">
        <v>3676</v>
      </c>
      <c r="N2598" t="str">
        <f t="shared" si="80"/>
        <v>Samaira Uppal</v>
      </c>
      <c r="O2598" t="str">
        <f t="shared" si="81"/>
        <v>HR</v>
      </c>
      <c r="R2598" t="s">
        <v>5242</v>
      </c>
      <c r="S2598" t="s">
        <v>1996</v>
      </c>
      <c r="W2598">
        <v>86081</v>
      </c>
      <c r="X2598">
        <v>34922</v>
      </c>
      <c r="Y2598">
        <v>11824</v>
      </c>
      <c r="AC2598">
        <v>3374</v>
      </c>
      <c r="AE2598" t="s">
        <v>21</v>
      </c>
      <c r="AG2598" s="8">
        <v>107660</v>
      </c>
    </row>
    <row r="2599" spans="1:33" x14ac:dyDescent="0.3">
      <c r="A2599" t="s">
        <v>5243</v>
      </c>
      <c r="B2599" t="s">
        <v>5244</v>
      </c>
      <c r="C2599" t="s">
        <v>46</v>
      </c>
      <c r="D2599" t="s">
        <v>15</v>
      </c>
      <c r="E2599">
        <v>91.68</v>
      </c>
      <c r="F2599">
        <v>97013</v>
      </c>
      <c r="G2599">
        <v>110512</v>
      </c>
      <c r="H2599">
        <v>13796</v>
      </c>
      <c r="I2599" t="s">
        <v>55</v>
      </c>
      <c r="J2599" t="s">
        <v>26</v>
      </c>
      <c r="K2599">
        <v>25</v>
      </c>
      <c r="L2599">
        <v>4789</v>
      </c>
      <c r="N2599" t="str">
        <f t="shared" si="80"/>
        <v>Charvi Banik</v>
      </c>
      <c r="O2599" t="str">
        <f t="shared" si="81"/>
        <v>Marketing</v>
      </c>
      <c r="R2599" t="s">
        <v>5243</v>
      </c>
      <c r="S2599" t="s">
        <v>5244</v>
      </c>
      <c r="W2599">
        <v>135413</v>
      </c>
      <c r="X2599">
        <v>42229</v>
      </c>
      <c r="Y2599">
        <v>1206</v>
      </c>
      <c r="AC2599">
        <v>253</v>
      </c>
      <c r="AE2599" t="s">
        <v>15</v>
      </c>
      <c r="AG2599" s="8">
        <v>97013</v>
      </c>
    </row>
    <row r="2600" spans="1:33" x14ac:dyDescent="0.3">
      <c r="A2600" t="s">
        <v>5245</v>
      </c>
      <c r="B2600" t="s">
        <v>5246</v>
      </c>
      <c r="C2600" t="s">
        <v>42</v>
      </c>
      <c r="D2600" t="s">
        <v>34</v>
      </c>
      <c r="E2600">
        <v>88.54</v>
      </c>
      <c r="F2600">
        <v>90066</v>
      </c>
      <c r="G2600">
        <v>27197</v>
      </c>
      <c r="H2600">
        <v>22780</v>
      </c>
      <c r="I2600" t="s">
        <v>76</v>
      </c>
      <c r="J2600" t="s">
        <v>77</v>
      </c>
      <c r="K2600">
        <v>36</v>
      </c>
      <c r="L2600">
        <v>4481</v>
      </c>
      <c r="N2600" t="str">
        <f t="shared" si="80"/>
        <v>Vritika Luthra</v>
      </c>
      <c r="O2600" t="str">
        <f t="shared" si="81"/>
        <v>Finance</v>
      </c>
      <c r="R2600" t="s">
        <v>5245</v>
      </c>
      <c r="S2600" t="s">
        <v>5246</v>
      </c>
      <c r="W2600">
        <v>116118</v>
      </c>
      <c r="X2600">
        <v>90175</v>
      </c>
      <c r="Y2600">
        <v>15660</v>
      </c>
      <c r="AC2600">
        <v>1387</v>
      </c>
      <c r="AE2600" t="s">
        <v>34</v>
      </c>
      <c r="AG2600" s="8">
        <v>90066</v>
      </c>
    </row>
    <row r="2601" spans="1:33" x14ac:dyDescent="0.3">
      <c r="A2601" t="s">
        <v>5247</v>
      </c>
      <c r="B2601" t="s">
        <v>5248</v>
      </c>
      <c r="C2601" t="s">
        <v>14</v>
      </c>
      <c r="D2601" t="s">
        <v>38</v>
      </c>
      <c r="E2601">
        <v>91.52</v>
      </c>
      <c r="F2601">
        <v>26701</v>
      </c>
      <c r="G2601">
        <v>52879</v>
      </c>
      <c r="H2601">
        <v>4705</v>
      </c>
      <c r="I2601" t="s">
        <v>76</v>
      </c>
      <c r="J2601" t="s">
        <v>77</v>
      </c>
      <c r="K2601">
        <v>25</v>
      </c>
      <c r="L2601">
        <v>3392</v>
      </c>
      <c r="N2601" t="str">
        <f t="shared" si="80"/>
        <v>Shamik Virk</v>
      </c>
      <c r="O2601" t="str">
        <f t="shared" si="81"/>
        <v>IT</v>
      </c>
      <c r="R2601" t="s">
        <v>5247</v>
      </c>
      <c r="S2601" t="s">
        <v>5248</v>
      </c>
      <c r="W2601">
        <v>108693</v>
      </c>
      <c r="X2601">
        <v>83876</v>
      </c>
      <c r="Y2601">
        <v>1423</v>
      </c>
      <c r="AC2601">
        <v>3344</v>
      </c>
      <c r="AE2601" t="s">
        <v>38</v>
      </c>
      <c r="AG2601" s="8">
        <v>26701</v>
      </c>
    </row>
    <row r="2602" spans="1:33" x14ac:dyDescent="0.3">
      <c r="A2602" t="s">
        <v>5249</v>
      </c>
      <c r="B2602" t="s">
        <v>5250</v>
      </c>
      <c r="C2602" t="s">
        <v>24</v>
      </c>
      <c r="D2602" t="s">
        <v>60</v>
      </c>
      <c r="E2602">
        <v>95.87</v>
      </c>
      <c r="F2602">
        <v>139305</v>
      </c>
      <c r="G2602">
        <v>106795</v>
      </c>
      <c r="H2602">
        <v>27366</v>
      </c>
      <c r="I2602" t="s">
        <v>55</v>
      </c>
      <c r="J2602" t="s">
        <v>26</v>
      </c>
      <c r="K2602">
        <v>50</v>
      </c>
      <c r="L2602">
        <v>1380</v>
      </c>
      <c r="N2602" t="str">
        <f t="shared" si="80"/>
        <v>Ira Rastogi</v>
      </c>
      <c r="O2602" t="str">
        <f t="shared" si="81"/>
        <v>HR</v>
      </c>
      <c r="R2602" t="s">
        <v>5249</v>
      </c>
      <c r="S2602" t="s">
        <v>5250</v>
      </c>
      <c r="W2602">
        <v>70341</v>
      </c>
      <c r="X2602">
        <v>70289</v>
      </c>
      <c r="Y2602">
        <v>3094</v>
      </c>
      <c r="AC2602">
        <v>2572</v>
      </c>
      <c r="AE2602" t="s">
        <v>60</v>
      </c>
      <c r="AG2602" s="8">
        <v>139305</v>
      </c>
    </row>
    <row r="2603" spans="1:33" x14ac:dyDescent="0.3">
      <c r="A2603" t="s">
        <v>5251</v>
      </c>
      <c r="B2603" t="s">
        <v>5252</v>
      </c>
      <c r="C2603" t="s">
        <v>24</v>
      </c>
      <c r="D2603" t="s">
        <v>34</v>
      </c>
      <c r="E2603">
        <v>96.53</v>
      </c>
      <c r="F2603">
        <v>179970</v>
      </c>
      <c r="G2603">
        <v>108372</v>
      </c>
      <c r="H2603">
        <v>18768</v>
      </c>
      <c r="I2603" t="s">
        <v>43</v>
      </c>
      <c r="J2603" t="s">
        <v>17</v>
      </c>
      <c r="K2603">
        <v>13</v>
      </c>
      <c r="L2603">
        <v>4999</v>
      </c>
      <c r="N2603" t="str">
        <f t="shared" si="80"/>
        <v>Amira Joshi</v>
      </c>
      <c r="O2603" t="str">
        <f t="shared" si="81"/>
        <v>HR</v>
      </c>
      <c r="R2603" t="s">
        <v>5251</v>
      </c>
      <c r="S2603" t="s">
        <v>5252</v>
      </c>
      <c r="W2603">
        <v>32336</v>
      </c>
      <c r="X2603">
        <v>79542</v>
      </c>
      <c r="Y2603">
        <v>15645</v>
      </c>
      <c r="AC2603">
        <v>4700</v>
      </c>
      <c r="AE2603" t="s">
        <v>34</v>
      </c>
      <c r="AG2603" s="8">
        <v>179970</v>
      </c>
    </row>
    <row r="2604" spans="1:33" x14ac:dyDescent="0.3">
      <c r="A2604" t="s">
        <v>5253</v>
      </c>
      <c r="B2604" t="s">
        <v>5254</v>
      </c>
      <c r="C2604" t="s">
        <v>42</v>
      </c>
      <c r="D2604" t="s">
        <v>34</v>
      </c>
      <c r="E2604">
        <v>84.72</v>
      </c>
      <c r="F2604">
        <v>14971</v>
      </c>
      <c r="G2604">
        <v>89765</v>
      </c>
      <c r="H2604">
        <v>3139</v>
      </c>
      <c r="I2604" t="s">
        <v>43</v>
      </c>
      <c r="J2604" t="s">
        <v>17</v>
      </c>
      <c r="K2604">
        <v>3</v>
      </c>
      <c r="L2604">
        <v>235</v>
      </c>
      <c r="N2604" t="str">
        <f t="shared" si="80"/>
        <v>Veer Mann</v>
      </c>
      <c r="O2604" t="str">
        <f t="shared" si="81"/>
        <v>Finance</v>
      </c>
      <c r="R2604" t="s">
        <v>5253</v>
      </c>
      <c r="S2604" t="s">
        <v>5254</v>
      </c>
      <c r="W2604">
        <v>147417</v>
      </c>
      <c r="X2604">
        <v>109741</v>
      </c>
      <c r="Y2604">
        <v>6711</v>
      </c>
      <c r="AC2604">
        <v>4461</v>
      </c>
      <c r="AE2604" t="s">
        <v>34</v>
      </c>
      <c r="AG2604" s="8">
        <v>14971</v>
      </c>
    </row>
    <row r="2605" spans="1:33" x14ac:dyDescent="0.3">
      <c r="A2605" t="s">
        <v>5255</v>
      </c>
      <c r="B2605" t="s">
        <v>5256</v>
      </c>
      <c r="C2605" t="s">
        <v>24</v>
      </c>
      <c r="D2605" t="s">
        <v>34</v>
      </c>
      <c r="E2605">
        <v>74.739999999999995</v>
      </c>
      <c r="F2605">
        <v>95825</v>
      </c>
      <c r="G2605">
        <v>37660</v>
      </c>
      <c r="H2605">
        <v>24812</v>
      </c>
      <c r="I2605" t="s">
        <v>29</v>
      </c>
      <c r="J2605" t="s">
        <v>17</v>
      </c>
      <c r="K2605">
        <v>38</v>
      </c>
      <c r="L2605">
        <v>674</v>
      </c>
      <c r="N2605" t="str">
        <f t="shared" si="80"/>
        <v>Gokul Shetty</v>
      </c>
      <c r="O2605" t="str">
        <f t="shared" si="81"/>
        <v>HR</v>
      </c>
      <c r="R2605" t="s">
        <v>5255</v>
      </c>
      <c r="S2605" t="s">
        <v>5256</v>
      </c>
      <c r="W2605">
        <v>66790</v>
      </c>
      <c r="X2605">
        <v>32635</v>
      </c>
      <c r="Y2605">
        <v>29443</v>
      </c>
      <c r="AC2605">
        <v>4515</v>
      </c>
      <c r="AE2605" t="s">
        <v>34</v>
      </c>
      <c r="AG2605" s="8">
        <v>95825</v>
      </c>
    </row>
    <row r="2606" spans="1:33" x14ac:dyDescent="0.3">
      <c r="A2606" t="s">
        <v>5257</v>
      </c>
      <c r="B2606" t="s">
        <v>5258</v>
      </c>
      <c r="C2606" t="s">
        <v>24</v>
      </c>
      <c r="D2606" t="s">
        <v>34</v>
      </c>
      <c r="E2606">
        <v>87.79</v>
      </c>
      <c r="F2606">
        <v>116888</v>
      </c>
      <c r="G2606">
        <v>110199</v>
      </c>
      <c r="H2606">
        <v>26008</v>
      </c>
      <c r="I2606" t="s">
        <v>76</v>
      </c>
      <c r="J2606" t="s">
        <v>77</v>
      </c>
      <c r="K2606">
        <v>28</v>
      </c>
      <c r="L2606">
        <v>727</v>
      </c>
      <c r="N2606" t="str">
        <f t="shared" si="80"/>
        <v>Shayak Devi</v>
      </c>
      <c r="O2606" t="str">
        <f t="shared" si="81"/>
        <v>HR</v>
      </c>
      <c r="R2606" t="s">
        <v>5257</v>
      </c>
      <c r="S2606" t="s">
        <v>5258</v>
      </c>
      <c r="W2606">
        <v>103480</v>
      </c>
      <c r="X2606">
        <v>97958</v>
      </c>
      <c r="Y2606">
        <v>8037</v>
      </c>
      <c r="AC2606">
        <v>1130</v>
      </c>
      <c r="AE2606" t="s">
        <v>34</v>
      </c>
      <c r="AG2606" s="8">
        <v>116888</v>
      </c>
    </row>
    <row r="2607" spans="1:33" x14ac:dyDescent="0.3">
      <c r="A2607" t="s">
        <v>5259</v>
      </c>
      <c r="B2607" t="s">
        <v>5260</v>
      </c>
      <c r="C2607" t="s">
        <v>5</v>
      </c>
      <c r="D2607" t="s">
        <v>60</v>
      </c>
      <c r="E2607">
        <v>70.62</v>
      </c>
      <c r="F2607">
        <v>197029</v>
      </c>
      <c r="G2607">
        <v>33483</v>
      </c>
      <c r="H2607">
        <v>49118</v>
      </c>
      <c r="I2607" t="s">
        <v>76</v>
      </c>
      <c r="J2607" t="s">
        <v>77</v>
      </c>
      <c r="K2607">
        <v>4</v>
      </c>
      <c r="L2607">
        <v>3352</v>
      </c>
      <c r="N2607" t="str">
        <f t="shared" si="80"/>
        <v>Riya Bansal</v>
      </c>
      <c r="O2607" t="str">
        <f t="shared" si="81"/>
        <v>Sales</v>
      </c>
      <c r="R2607" t="s">
        <v>5259</v>
      </c>
      <c r="S2607" t="s">
        <v>5260</v>
      </c>
      <c r="W2607">
        <v>102079</v>
      </c>
      <c r="X2607">
        <v>62359</v>
      </c>
      <c r="Y2607">
        <v>49444</v>
      </c>
      <c r="AC2607">
        <v>368</v>
      </c>
      <c r="AE2607" t="s">
        <v>60</v>
      </c>
      <c r="AG2607" s="8">
        <v>197029</v>
      </c>
    </row>
    <row r="2608" spans="1:33" x14ac:dyDescent="0.3">
      <c r="A2608" t="s">
        <v>5261</v>
      </c>
      <c r="B2608" t="s">
        <v>5262</v>
      </c>
      <c r="C2608" t="s">
        <v>46</v>
      </c>
      <c r="D2608" t="s">
        <v>34</v>
      </c>
      <c r="E2608">
        <v>78.010000000000005</v>
      </c>
      <c r="F2608">
        <v>104567</v>
      </c>
      <c r="G2608">
        <v>73334</v>
      </c>
      <c r="H2608">
        <v>23288</v>
      </c>
      <c r="I2608" t="s">
        <v>16</v>
      </c>
      <c r="J2608" t="s">
        <v>17</v>
      </c>
      <c r="K2608">
        <v>41</v>
      </c>
      <c r="L2608">
        <v>1058</v>
      </c>
      <c r="N2608" t="str">
        <f t="shared" si="80"/>
        <v>Ojas Keer</v>
      </c>
      <c r="O2608" t="str">
        <f t="shared" si="81"/>
        <v>Marketing</v>
      </c>
      <c r="R2608" t="s">
        <v>5261</v>
      </c>
      <c r="S2608" t="s">
        <v>5262</v>
      </c>
      <c r="W2608">
        <v>175102</v>
      </c>
      <c r="X2608">
        <v>105495</v>
      </c>
      <c r="Y2608">
        <v>28634</v>
      </c>
      <c r="AC2608">
        <v>3315</v>
      </c>
      <c r="AE2608" t="s">
        <v>34</v>
      </c>
      <c r="AG2608" s="8">
        <v>104567</v>
      </c>
    </row>
    <row r="2609" spans="1:33" x14ac:dyDescent="0.3">
      <c r="A2609" t="s">
        <v>5263</v>
      </c>
      <c r="B2609" t="s">
        <v>5264</v>
      </c>
      <c r="C2609" t="s">
        <v>42</v>
      </c>
      <c r="D2609" t="s">
        <v>15</v>
      </c>
      <c r="E2609">
        <v>86.55</v>
      </c>
      <c r="F2609">
        <v>179631</v>
      </c>
      <c r="G2609">
        <v>107222</v>
      </c>
      <c r="H2609">
        <v>44272</v>
      </c>
      <c r="I2609" t="s">
        <v>39</v>
      </c>
      <c r="J2609" t="s">
        <v>26</v>
      </c>
      <c r="K2609">
        <v>48</v>
      </c>
      <c r="L2609">
        <v>2922</v>
      </c>
      <c r="N2609" t="str">
        <f t="shared" si="80"/>
        <v>Rati Sethi</v>
      </c>
      <c r="O2609" t="str">
        <f t="shared" si="81"/>
        <v>Finance</v>
      </c>
      <c r="R2609" t="s">
        <v>5263</v>
      </c>
      <c r="S2609" t="s">
        <v>5264</v>
      </c>
      <c r="W2609">
        <v>5734</v>
      </c>
      <c r="X2609">
        <v>74041</v>
      </c>
      <c r="Y2609">
        <v>17656</v>
      </c>
      <c r="AC2609">
        <v>2187</v>
      </c>
      <c r="AE2609" t="s">
        <v>15</v>
      </c>
      <c r="AG2609" s="8">
        <v>179631</v>
      </c>
    </row>
    <row r="2610" spans="1:33" x14ac:dyDescent="0.3">
      <c r="A2610" t="s">
        <v>5265</v>
      </c>
      <c r="B2610" t="s">
        <v>5266</v>
      </c>
      <c r="C2610" t="s">
        <v>46</v>
      </c>
      <c r="D2610" t="s">
        <v>60</v>
      </c>
      <c r="E2610">
        <v>84.31</v>
      </c>
      <c r="F2610">
        <v>7958</v>
      </c>
      <c r="G2610">
        <v>44522</v>
      </c>
      <c r="H2610">
        <v>1474</v>
      </c>
      <c r="I2610" t="s">
        <v>76</v>
      </c>
      <c r="J2610" t="s">
        <v>77</v>
      </c>
      <c r="K2610">
        <v>11</v>
      </c>
      <c r="L2610">
        <v>2160</v>
      </c>
      <c r="N2610" t="str">
        <f t="shared" si="80"/>
        <v>Ryan Rege</v>
      </c>
      <c r="O2610" t="str">
        <f t="shared" si="81"/>
        <v>Marketing</v>
      </c>
      <c r="R2610" t="s">
        <v>5265</v>
      </c>
      <c r="S2610" t="s">
        <v>5266</v>
      </c>
      <c r="W2610">
        <v>76712</v>
      </c>
      <c r="X2610">
        <v>113239</v>
      </c>
      <c r="Y2610">
        <v>53542</v>
      </c>
      <c r="AC2610">
        <v>858</v>
      </c>
      <c r="AE2610" t="s">
        <v>60</v>
      </c>
      <c r="AG2610" s="8">
        <v>7958</v>
      </c>
    </row>
    <row r="2611" spans="1:33" x14ac:dyDescent="0.3">
      <c r="A2611" t="s">
        <v>5267</v>
      </c>
      <c r="B2611" t="s">
        <v>5268</v>
      </c>
      <c r="C2611" t="s">
        <v>24</v>
      </c>
      <c r="D2611" t="s">
        <v>21</v>
      </c>
      <c r="E2611">
        <v>86.54</v>
      </c>
      <c r="F2611">
        <v>142248</v>
      </c>
      <c r="G2611">
        <v>98210</v>
      </c>
      <c r="H2611">
        <v>19991</v>
      </c>
      <c r="I2611" t="s">
        <v>55</v>
      </c>
      <c r="J2611" t="s">
        <v>26</v>
      </c>
      <c r="K2611">
        <v>24</v>
      </c>
      <c r="L2611">
        <v>2466</v>
      </c>
      <c r="N2611" t="str">
        <f t="shared" si="80"/>
        <v>Farhan Srinivas</v>
      </c>
      <c r="O2611" t="str">
        <f t="shared" si="81"/>
        <v>HR</v>
      </c>
      <c r="R2611" t="s">
        <v>5267</v>
      </c>
      <c r="S2611" t="s">
        <v>5268</v>
      </c>
      <c r="W2611">
        <v>102938</v>
      </c>
      <c r="X2611">
        <v>40800</v>
      </c>
      <c r="Y2611">
        <v>44441</v>
      </c>
      <c r="AC2611">
        <v>2033</v>
      </c>
      <c r="AE2611" t="s">
        <v>21</v>
      </c>
      <c r="AG2611" s="8">
        <v>142248</v>
      </c>
    </row>
    <row r="2612" spans="1:33" x14ac:dyDescent="0.3">
      <c r="A2612" t="s">
        <v>5269</v>
      </c>
      <c r="B2612" t="s">
        <v>5270</v>
      </c>
      <c r="C2612" t="s">
        <v>42</v>
      </c>
      <c r="D2612" t="s">
        <v>15</v>
      </c>
      <c r="E2612">
        <v>91.36</v>
      </c>
      <c r="F2612">
        <v>131443</v>
      </c>
      <c r="G2612">
        <v>84554</v>
      </c>
      <c r="H2612">
        <v>29524</v>
      </c>
      <c r="I2612" t="s">
        <v>73</v>
      </c>
      <c r="J2612" t="s">
        <v>17</v>
      </c>
      <c r="K2612">
        <v>35</v>
      </c>
      <c r="L2612">
        <v>825</v>
      </c>
      <c r="N2612" t="str">
        <f t="shared" si="80"/>
        <v>Prerak Ahuja</v>
      </c>
      <c r="O2612" t="str">
        <f t="shared" si="81"/>
        <v>Finance</v>
      </c>
      <c r="R2612" t="s">
        <v>5269</v>
      </c>
      <c r="S2612" t="s">
        <v>5270</v>
      </c>
      <c r="W2612">
        <v>47349</v>
      </c>
      <c r="X2612">
        <v>82299</v>
      </c>
      <c r="Y2612">
        <v>36991</v>
      </c>
      <c r="AC2612">
        <v>3349</v>
      </c>
      <c r="AE2612" t="s">
        <v>15</v>
      </c>
      <c r="AG2612" s="8">
        <v>131443</v>
      </c>
    </row>
    <row r="2613" spans="1:33" x14ac:dyDescent="0.3">
      <c r="A2613" t="s">
        <v>5271</v>
      </c>
      <c r="B2613" t="s">
        <v>5272</v>
      </c>
      <c r="C2613" t="s">
        <v>14</v>
      </c>
      <c r="E2613">
        <v>99.81</v>
      </c>
      <c r="F2613">
        <v>127197</v>
      </c>
      <c r="G2613">
        <v>91761</v>
      </c>
      <c r="H2613">
        <v>25381</v>
      </c>
      <c r="I2613" t="s">
        <v>25</v>
      </c>
      <c r="J2613" t="s">
        <v>26</v>
      </c>
      <c r="K2613">
        <v>48</v>
      </c>
      <c r="L2613">
        <v>3830</v>
      </c>
      <c r="N2613" t="str">
        <f t="shared" si="80"/>
        <v>Kaira Chhabra</v>
      </c>
      <c r="O2613" t="str">
        <f t="shared" si="81"/>
        <v>IT</v>
      </c>
      <c r="R2613" t="s">
        <v>5271</v>
      </c>
      <c r="S2613" t="s">
        <v>5272</v>
      </c>
      <c r="W2613">
        <v>76524</v>
      </c>
      <c r="X2613">
        <v>37686</v>
      </c>
      <c r="Y2613">
        <v>26594</v>
      </c>
      <c r="AC2613">
        <v>1287</v>
      </c>
      <c r="AE2613" t="s">
        <v>10059</v>
      </c>
      <c r="AG2613" s="8">
        <v>127197</v>
      </c>
    </row>
    <row r="2614" spans="1:33" x14ac:dyDescent="0.3">
      <c r="A2614" t="s">
        <v>5273</v>
      </c>
      <c r="B2614" t="s">
        <v>5274</v>
      </c>
      <c r="C2614" t="s">
        <v>42</v>
      </c>
      <c r="D2614" t="s">
        <v>21</v>
      </c>
      <c r="E2614">
        <v>82.25</v>
      </c>
      <c r="F2614">
        <v>56327</v>
      </c>
      <c r="G2614">
        <v>75318</v>
      </c>
      <c r="H2614">
        <v>9941</v>
      </c>
      <c r="I2614" t="s">
        <v>35</v>
      </c>
      <c r="J2614" t="s">
        <v>17</v>
      </c>
      <c r="K2614">
        <v>30</v>
      </c>
      <c r="L2614">
        <v>2381</v>
      </c>
      <c r="N2614" t="str">
        <f t="shared" si="80"/>
        <v>Vedika Mand</v>
      </c>
      <c r="O2614" t="str">
        <f t="shared" si="81"/>
        <v>Finance</v>
      </c>
      <c r="R2614" t="s">
        <v>5273</v>
      </c>
      <c r="S2614" t="s">
        <v>5274</v>
      </c>
      <c r="W2614">
        <v>46289</v>
      </c>
      <c r="X2614">
        <v>54029</v>
      </c>
      <c r="Y2614">
        <v>20732</v>
      </c>
      <c r="AC2614">
        <v>935</v>
      </c>
      <c r="AE2614" t="s">
        <v>21</v>
      </c>
      <c r="AG2614" s="8">
        <v>56327</v>
      </c>
    </row>
    <row r="2615" spans="1:33" x14ac:dyDescent="0.3">
      <c r="A2615" t="s">
        <v>5275</v>
      </c>
      <c r="B2615" t="s">
        <v>5276</v>
      </c>
      <c r="C2615" t="s">
        <v>5</v>
      </c>
      <c r="D2615" t="s">
        <v>21</v>
      </c>
      <c r="E2615">
        <v>78.81</v>
      </c>
      <c r="F2615">
        <v>169074</v>
      </c>
      <c r="G2615">
        <v>86056</v>
      </c>
      <c r="H2615">
        <v>20568</v>
      </c>
      <c r="I2615" t="s">
        <v>39</v>
      </c>
      <c r="J2615" t="s">
        <v>26</v>
      </c>
      <c r="K2615">
        <v>34</v>
      </c>
      <c r="L2615">
        <v>4236</v>
      </c>
      <c r="N2615" t="str">
        <f t="shared" si="80"/>
        <v>Adah Sankaran</v>
      </c>
      <c r="O2615" t="str">
        <f t="shared" si="81"/>
        <v>Sales</v>
      </c>
      <c r="R2615" t="s">
        <v>5275</v>
      </c>
      <c r="S2615" t="s">
        <v>5276</v>
      </c>
      <c r="W2615">
        <v>12171</v>
      </c>
      <c r="X2615">
        <v>89874</v>
      </c>
      <c r="Y2615">
        <v>38015</v>
      </c>
      <c r="AC2615">
        <v>1962</v>
      </c>
      <c r="AE2615" t="s">
        <v>21</v>
      </c>
      <c r="AG2615" s="8">
        <v>169074</v>
      </c>
    </row>
    <row r="2616" spans="1:33" x14ac:dyDescent="0.3">
      <c r="A2616" t="s">
        <v>5277</v>
      </c>
      <c r="B2616" t="s">
        <v>5278</v>
      </c>
      <c r="C2616" t="s">
        <v>42</v>
      </c>
      <c r="D2616" t="s">
        <v>15</v>
      </c>
      <c r="E2616">
        <v>84.12</v>
      </c>
      <c r="F2616">
        <v>50843</v>
      </c>
      <c r="G2616">
        <v>81476</v>
      </c>
      <c r="H2616">
        <v>7641</v>
      </c>
      <c r="I2616" t="s">
        <v>73</v>
      </c>
      <c r="J2616" t="s">
        <v>17</v>
      </c>
      <c r="K2616">
        <v>16</v>
      </c>
      <c r="L2616">
        <v>4751</v>
      </c>
      <c r="N2616" t="str">
        <f t="shared" si="80"/>
        <v>Anvi Sama</v>
      </c>
      <c r="O2616" t="str">
        <f t="shared" si="81"/>
        <v>Finance</v>
      </c>
      <c r="R2616" t="s">
        <v>5277</v>
      </c>
      <c r="S2616" t="s">
        <v>5278</v>
      </c>
      <c r="W2616">
        <v>98454</v>
      </c>
      <c r="X2616">
        <v>79777</v>
      </c>
      <c r="Y2616">
        <v>18352</v>
      </c>
      <c r="AC2616">
        <v>3436</v>
      </c>
      <c r="AE2616" t="s">
        <v>15</v>
      </c>
      <c r="AG2616" s="8">
        <v>50843</v>
      </c>
    </row>
    <row r="2617" spans="1:33" x14ac:dyDescent="0.3">
      <c r="A2617" t="s">
        <v>5279</v>
      </c>
      <c r="B2617" t="s">
        <v>5280</v>
      </c>
      <c r="C2617" t="s">
        <v>46</v>
      </c>
      <c r="D2617" t="s">
        <v>21</v>
      </c>
      <c r="E2617">
        <v>70.349999999999994</v>
      </c>
      <c r="F2617">
        <v>159514</v>
      </c>
      <c r="G2617">
        <v>97695</v>
      </c>
      <c r="H2617">
        <v>19694</v>
      </c>
      <c r="I2617" t="s">
        <v>76</v>
      </c>
      <c r="J2617" t="s">
        <v>77</v>
      </c>
      <c r="K2617">
        <v>23</v>
      </c>
      <c r="L2617">
        <v>2092</v>
      </c>
      <c r="N2617" t="str">
        <f t="shared" si="80"/>
        <v>Indrans Bhasin</v>
      </c>
      <c r="O2617" t="str">
        <f t="shared" si="81"/>
        <v>Marketing</v>
      </c>
      <c r="R2617" t="s">
        <v>5279</v>
      </c>
      <c r="S2617" t="s">
        <v>5280</v>
      </c>
      <c r="W2617">
        <v>14953</v>
      </c>
      <c r="X2617">
        <v>48118</v>
      </c>
      <c r="Y2617">
        <v>23505</v>
      </c>
      <c r="AC2617">
        <v>1932</v>
      </c>
      <c r="AE2617" t="s">
        <v>21</v>
      </c>
      <c r="AG2617" s="8">
        <v>159514</v>
      </c>
    </row>
    <row r="2618" spans="1:33" x14ac:dyDescent="0.3">
      <c r="A2618" t="s">
        <v>5281</v>
      </c>
      <c r="B2618" t="s">
        <v>5282</v>
      </c>
      <c r="C2618" t="s">
        <v>14</v>
      </c>
      <c r="D2618" t="s">
        <v>21</v>
      </c>
      <c r="E2618">
        <v>98.44</v>
      </c>
      <c r="F2618">
        <v>86081</v>
      </c>
      <c r="G2618">
        <v>90222</v>
      </c>
      <c r="H2618">
        <v>16892</v>
      </c>
      <c r="I2618" t="s">
        <v>43</v>
      </c>
      <c r="J2618" t="s">
        <v>17</v>
      </c>
      <c r="K2618">
        <v>39</v>
      </c>
      <c r="L2618">
        <v>2330</v>
      </c>
      <c r="N2618" t="str">
        <f t="shared" si="80"/>
        <v>Biju Cheema</v>
      </c>
      <c r="O2618" t="str">
        <f t="shared" si="81"/>
        <v>IT</v>
      </c>
      <c r="R2618" t="s">
        <v>5281</v>
      </c>
      <c r="S2618" t="s">
        <v>5282</v>
      </c>
      <c r="W2618">
        <v>98740</v>
      </c>
      <c r="X2618">
        <v>62971</v>
      </c>
      <c r="Y2618">
        <v>41188</v>
      </c>
      <c r="AC2618">
        <v>2623</v>
      </c>
      <c r="AE2618" t="s">
        <v>21</v>
      </c>
      <c r="AG2618" s="8">
        <v>86081</v>
      </c>
    </row>
    <row r="2619" spans="1:33" x14ac:dyDescent="0.3">
      <c r="A2619" t="s">
        <v>5283</v>
      </c>
      <c r="B2619" t="s">
        <v>5284</v>
      </c>
      <c r="C2619" t="s">
        <v>42</v>
      </c>
      <c r="D2619" t="s">
        <v>15</v>
      </c>
      <c r="E2619">
        <v>88.33</v>
      </c>
      <c r="F2619">
        <v>135413</v>
      </c>
      <c r="G2619">
        <v>54272</v>
      </c>
      <c r="H2619">
        <v>23628</v>
      </c>
      <c r="I2619" t="s">
        <v>76</v>
      </c>
      <c r="J2619" t="s">
        <v>77</v>
      </c>
      <c r="K2619">
        <v>34</v>
      </c>
      <c r="L2619">
        <v>2967</v>
      </c>
      <c r="N2619" t="str">
        <f t="shared" si="80"/>
        <v>Vidur Barad</v>
      </c>
      <c r="O2619" t="str">
        <f t="shared" si="81"/>
        <v>Finance</v>
      </c>
      <c r="R2619" t="s">
        <v>5283</v>
      </c>
      <c r="S2619" t="s">
        <v>5284</v>
      </c>
      <c r="W2619">
        <v>126146</v>
      </c>
      <c r="X2619">
        <v>94426</v>
      </c>
      <c r="Y2619">
        <v>30398</v>
      </c>
      <c r="AC2619">
        <v>3794</v>
      </c>
      <c r="AE2619" t="s">
        <v>15</v>
      </c>
      <c r="AG2619" s="8">
        <v>135413</v>
      </c>
    </row>
    <row r="2620" spans="1:33" x14ac:dyDescent="0.3">
      <c r="A2620" t="s">
        <v>5285</v>
      </c>
      <c r="B2620" t="s">
        <v>5286</v>
      </c>
      <c r="C2620" t="s">
        <v>42</v>
      </c>
      <c r="D2620" t="s">
        <v>34</v>
      </c>
      <c r="E2620">
        <v>74.69</v>
      </c>
      <c r="F2620">
        <v>116118</v>
      </c>
      <c r="G2620">
        <v>62771</v>
      </c>
      <c r="H2620">
        <v>33250</v>
      </c>
      <c r="I2620" t="s">
        <v>73</v>
      </c>
      <c r="J2620" t="s">
        <v>17</v>
      </c>
      <c r="K2620">
        <v>25</v>
      </c>
      <c r="L2620">
        <v>3751</v>
      </c>
      <c r="N2620" t="str">
        <f t="shared" si="80"/>
        <v>Onkar Vaidya</v>
      </c>
      <c r="O2620" t="str">
        <f t="shared" si="81"/>
        <v>Finance</v>
      </c>
      <c r="R2620" t="s">
        <v>5285</v>
      </c>
      <c r="S2620" t="s">
        <v>5286</v>
      </c>
      <c r="W2620">
        <v>6029</v>
      </c>
      <c r="X2620">
        <v>81826</v>
      </c>
      <c r="Y2620">
        <v>26776</v>
      </c>
      <c r="AC2620">
        <v>3540</v>
      </c>
      <c r="AE2620" t="s">
        <v>34</v>
      </c>
      <c r="AG2620" s="8">
        <v>116118</v>
      </c>
    </row>
    <row r="2621" spans="1:33" x14ac:dyDescent="0.3">
      <c r="A2621" t="s">
        <v>5287</v>
      </c>
      <c r="B2621" t="s">
        <v>5288</v>
      </c>
      <c r="C2621" t="s">
        <v>42</v>
      </c>
      <c r="D2621" t="s">
        <v>15</v>
      </c>
      <c r="E2621">
        <v>82.26</v>
      </c>
      <c r="F2621">
        <v>108693</v>
      </c>
      <c r="G2621">
        <v>96898</v>
      </c>
      <c r="H2621">
        <v>11261</v>
      </c>
      <c r="I2621" t="s">
        <v>16</v>
      </c>
      <c r="J2621" t="s">
        <v>17</v>
      </c>
      <c r="K2621">
        <v>48</v>
      </c>
      <c r="L2621">
        <v>4111</v>
      </c>
      <c r="N2621" t="str">
        <f t="shared" si="80"/>
        <v>Nishith Shetty</v>
      </c>
      <c r="O2621" t="str">
        <f t="shared" si="81"/>
        <v>Finance</v>
      </c>
      <c r="R2621" t="s">
        <v>5287</v>
      </c>
      <c r="S2621" t="s">
        <v>5288</v>
      </c>
      <c r="W2621">
        <v>106669</v>
      </c>
      <c r="X2621">
        <v>69710</v>
      </c>
      <c r="Y2621">
        <v>5121</v>
      </c>
      <c r="AC2621">
        <v>1734</v>
      </c>
      <c r="AE2621" t="s">
        <v>15</v>
      </c>
      <c r="AG2621" s="8">
        <v>108693</v>
      </c>
    </row>
    <row r="2622" spans="1:33" x14ac:dyDescent="0.3">
      <c r="A2622" t="s">
        <v>5289</v>
      </c>
      <c r="B2622" t="s">
        <v>5290</v>
      </c>
      <c r="C2622" t="s">
        <v>5</v>
      </c>
      <c r="D2622" t="s">
        <v>21</v>
      </c>
      <c r="E2622">
        <v>77.47</v>
      </c>
      <c r="F2622">
        <v>70341</v>
      </c>
      <c r="G2622">
        <v>47264</v>
      </c>
      <c r="H2622">
        <v>7184</v>
      </c>
      <c r="I2622" t="s">
        <v>55</v>
      </c>
      <c r="J2622" t="s">
        <v>26</v>
      </c>
      <c r="K2622">
        <v>44</v>
      </c>
      <c r="L2622">
        <v>4437</v>
      </c>
      <c r="N2622" t="str">
        <f t="shared" si="80"/>
        <v>Krish Gola</v>
      </c>
      <c r="O2622" t="str">
        <f t="shared" si="81"/>
        <v>Sales</v>
      </c>
      <c r="R2622" t="s">
        <v>5289</v>
      </c>
      <c r="S2622" t="s">
        <v>5290</v>
      </c>
      <c r="W2622">
        <v>48843</v>
      </c>
      <c r="X2622">
        <v>39914</v>
      </c>
      <c r="Y2622">
        <v>3622</v>
      </c>
      <c r="AC2622">
        <v>2290</v>
      </c>
      <c r="AE2622" t="s">
        <v>21</v>
      </c>
      <c r="AG2622" s="8">
        <v>70341</v>
      </c>
    </row>
    <row r="2623" spans="1:33" x14ac:dyDescent="0.3">
      <c r="A2623" t="s">
        <v>5291</v>
      </c>
      <c r="B2623" t="s">
        <v>5292</v>
      </c>
      <c r="C2623" t="s">
        <v>14</v>
      </c>
      <c r="D2623" t="s">
        <v>21</v>
      </c>
      <c r="E2623">
        <v>81.25</v>
      </c>
      <c r="F2623">
        <v>32336</v>
      </c>
      <c r="G2623">
        <v>63685</v>
      </c>
      <c r="H2623">
        <v>4212</v>
      </c>
      <c r="I2623" t="s">
        <v>16</v>
      </c>
      <c r="J2623" t="s">
        <v>17</v>
      </c>
      <c r="K2623">
        <v>4</v>
      </c>
      <c r="L2623">
        <v>820</v>
      </c>
      <c r="N2623" t="str">
        <f t="shared" si="80"/>
        <v>Advik Ahluwalia</v>
      </c>
      <c r="O2623" t="str">
        <f t="shared" si="81"/>
        <v>IT</v>
      </c>
      <c r="R2623" t="s">
        <v>5291</v>
      </c>
      <c r="S2623" t="s">
        <v>5292</v>
      </c>
      <c r="W2623">
        <v>59597</v>
      </c>
      <c r="X2623">
        <v>53648</v>
      </c>
      <c r="Y2623">
        <v>1815</v>
      </c>
      <c r="AC2623">
        <v>2403</v>
      </c>
      <c r="AE2623" t="s">
        <v>21</v>
      </c>
      <c r="AG2623" s="8">
        <v>32336</v>
      </c>
    </row>
    <row r="2624" spans="1:33" x14ac:dyDescent="0.3">
      <c r="A2624" t="s">
        <v>5293</v>
      </c>
      <c r="B2624" t="s">
        <v>5294</v>
      </c>
      <c r="C2624" t="s">
        <v>42</v>
      </c>
      <c r="D2624" t="s">
        <v>38</v>
      </c>
      <c r="E2624">
        <v>92.65</v>
      </c>
      <c r="F2624">
        <v>147417</v>
      </c>
      <c r="G2624">
        <v>81848</v>
      </c>
      <c r="H2624">
        <v>23834</v>
      </c>
      <c r="I2624" t="s">
        <v>25</v>
      </c>
      <c r="J2624" t="s">
        <v>26</v>
      </c>
      <c r="K2624">
        <v>45</v>
      </c>
      <c r="L2624">
        <v>3088</v>
      </c>
      <c r="N2624" t="str">
        <f t="shared" si="80"/>
        <v>Tiya Cherian</v>
      </c>
      <c r="O2624" t="str">
        <f t="shared" si="81"/>
        <v>Finance</v>
      </c>
      <c r="R2624" t="s">
        <v>5293</v>
      </c>
      <c r="S2624" t="s">
        <v>5294</v>
      </c>
      <c r="W2624">
        <v>184073</v>
      </c>
      <c r="X2624">
        <v>86393</v>
      </c>
      <c r="Y2624">
        <v>22629</v>
      </c>
      <c r="AC2624">
        <v>2926</v>
      </c>
      <c r="AE2624" t="s">
        <v>38</v>
      </c>
      <c r="AG2624" s="8">
        <v>147417</v>
      </c>
    </row>
    <row r="2625" spans="1:33" x14ac:dyDescent="0.3">
      <c r="A2625" t="s">
        <v>5295</v>
      </c>
      <c r="B2625" t="s">
        <v>5296</v>
      </c>
      <c r="C2625" t="s">
        <v>24</v>
      </c>
      <c r="D2625" t="s">
        <v>21</v>
      </c>
      <c r="E2625">
        <v>74.27</v>
      </c>
      <c r="F2625">
        <v>66790</v>
      </c>
      <c r="G2625">
        <v>103365</v>
      </c>
      <c r="H2625">
        <v>19482</v>
      </c>
      <c r="I2625" t="s">
        <v>76</v>
      </c>
      <c r="J2625" t="s">
        <v>77</v>
      </c>
      <c r="K2625">
        <v>21</v>
      </c>
      <c r="L2625">
        <v>3742</v>
      </c>
      <c r="N2625" t="str">
        <f t="shared" si="80"/>
        <v>Hrishita Sharaf</v>
      </c>
      <c r="O2625" t="str">
        <f t="shared" si="81"/>
        <v>HR</v>
      </c>
      <c r="R2625" t="s">
        <v>5295</v>
      </c>
      <c r="S2625" t="s">
        <v>5296</v>
      </c>
      <c r="W2625">
        <v>67187</v>
      </c>
      <c r="X2625">
        <v>61401</v>
      </c>
      <c r="Y2625">
        <v>28884</v>
      </c>
      <c r="AC2625">
        <v>240</v>
      </c>
      <c r="AE2625" t="s">
        <v>21</v>
      </c>
      <c r="AG2625" s="8">
        <v>66790</v>
      </c>
    </row>
    <row r="2626" spans="1:33" x14ac:dyDescent="0.3">
      <c r="A2626" t="s">
        <v>5297</v>
      </c>
      <c r="B2626" t="s">
        <v>5298</v>
      </c>
      <c r="C2626" t="s">
        <v>42</v>
      </c>
      <c r="D2626" t="s">
        <v>38</v>
      </c>
      <c r="E2626">
        <v>90.12</v>
      </c>
      <c r="F2626">
        <v>103480</v>
      </c>
      <c r="G2626">
        <v>34922</v>
      </c>
      <c r="H2626">
        <v>22370</v>
      </c>
      <c r="I2626" t="s">
        <v>39</v>
      </c>
      <c r="J2626" t="s">
        <v>26</v>
      </c>
      <c r="K2626">
        <v>17</v>
      </c>
      <c r="L2626">
        <v>2988</v>
      </c>
      <c r="N2626" t="str">
        <f t="shared" si="80"/>
        <v>Yakshit Sarma</v>
      </c>
      <c r="O2626" t="str">
        <f t="shared" si="81"/>
        <v>Finance</v>
      </c>
      <c r="R2626" t="s">
        <v>5297</v>
      </c>
      <c r="S2626" t="s">
        <v>5298</v>
      </c>
      <c r="W2626">
        <v>119007</v>
      </c>
      <c r="X2626">
        <v>51269</v>
      </c>
      <c r="Y2626">
        <v>3794</v>
      </c>
      <c r="AC2626">
        <v>592</v>
      </c>
      <c r="AE2626" t="s">
        <v>38</v>
      </c>
      <c r="AG2626" s="8">
        <v>103480</v>
      </c>
    </row>
    <row r="2627" spans="1:33" x14ac:dyDescent="0.3">
      <c r="A2627" t="s">
        <v>5299</v>
      </c>
      <c r="B2627" t="s">
        <v>5300</v>
      </c>
      <c r="C2627" t="s">
        <v>5</v>
      </c>
      <c r="D2627" t="s">
        <v>15</v>
      </c>
      <c r="E2627">
        <v>74.430000000000007</v>
      </c>
      <c r="F2627">
        <v>102079</v>
      </c>
      <c r="G2627">
        <v>42229</v>
      </c>
      <c r="H2627">
        <v>11559</v>
      </c>
      <c r="I2627" t="s">
        <v>43</v>
      </c>
      <c r="J2627" t="s">
        <v>17</v>
      </c>
      <c r="K2627">
        <v>23</v>
      </c>
      <c r="L2627">
        <v>3198</v>
      </c>
      <c r="N2627" t="str">
        <f t="shared" ref="N2627:N2690" si="82">TRIM(B2627)</f>
        <v>Dhanuk Gopal</v>
      </c>
      <c r="O2627" t="str">
        <f t="shared" ref="O2627:O2690" si="83">SUBSTITUTE(C2627,"###","")</f>
        <v>Sales</v>
      </c>
      <c r="R2627" t="s">
        <v>5299</v>
      </c>
      <c r="S2627" t="s">
        <v>5300</v>
      </c>
      <c r="W2627">
        <v>79433</v>
      </c>
      <c r="X2627">
        <v>98791</v>
      </c>
      <c r="Y2627">
        <v>32339</v>
      </c>
      <c r="AC2627">
        <v>4392</v>
      </c>
      <c r="AE2627" t="s">
        <v>15</v>
      </c>
      <c r="AG2627" s="8">
        <v>102079</v>
      </c>
    </row>
    <row r="2628" spans="1:33" x14ac:dyDescent="0.3">
      <c r="A2628" t="s">
        <v>5301</v>
      </c>
      <c r="B2628" t="s">
        <v>5302</v>
      </c>
      <c r="C2628" t="s">
        <v>46</v>
      </c>
      <c r="D2628" t="s">
        <v>34</v>
      </c>
      <c r="E2628">
        <v>78.92</v>
      </c>
      <c r="F2628">
        <v>175102</v>
      </c>
      <c r="G2628">
        <v>90175</v>
      </c>
      <c r="H2628">
        <v>36986</v>
      </c>
      <c r="I2628" t="s">
        <v>39</v>
      </c>
      <c r="J2628" t="s">
        <v>26</v>
      </c>
      <c r="K2628">
        <v>3</v>
      </c>
      <c r="L2628">
        <v>652</v>
      </c>
      <c r="N2628" t="str">
        <f t="shared" si="82"/>
        <v>Shray Sarma</v>
      </c>
      <c r="O2628" t="str">
        <f t="shared" si="83"/>
        <v>Marketing</v>
      </c>
      <c r="R2628" t="s">
        <v>5301</v>
      </c>
      <c r="S2628" t="s">
        <v>5302</v>
      </c>
      <c r="W2628">
        <v>153456</v>
      </c>
      <c r="X2628">
        <v>69271</v>
      </c>
      <c r="Y2628">
        <v>43364</v>
      </c>
      <c r="AC2628">
        <v>1202</v>
      </c>
      <c r="AE2628" t="s">
        <v>34</v>
      </c>
      <c r="AG2628" s="8">
        <v>175102</v>
      </c>
    </row>
    <row r="2629" spans="1:33" x14ac:dyDescent="0.3">
      <c r="A2629" t="s">
        <v>5303</v>
      </c>
      <c r="B2629" t="s">
        <v>5304</v>
      </c>
      <c r="C2629" t="s">
        <v>46</v>
      </c>
      <c r="D2629" t="s">
        <v>21</v>
      </c>
      <c r="E2629">
        <v>97.62</v>
      </c>
      <c r="F2629">
        <v>5734</v>
      </c>
      <c r="G2629">
        <v>83876</v>
      </c>
      <c r="H2629">
        <v>1088</v>
      </c>
      <c r="I2629" t="s">
        <v>35</v>
      </c>
      <c r="J2629" t="s">
        <v>17</v>
      </c>
      <c r="K2629">
        <v>19</v>
      </c>
      <c r="L2629">
        <v>3303</v>
      </c>
      <c r="N2629" t="str">
        <f t="shared" si="82"/>
        <v>Keya Kumar</v>
      </c>
      <c r="O2629" t="str">
        <f t="shared" si="83"/>
        <v>Marketing</v>
      </c>
      <c r="R2629" t="s">
        <v>5303</v>
      </c>
      <c r="S2629" t="s">
        <v>5304</v>
      </c>
      <c r="W2629">
        <v>131767</v>
      </c>
      <c r="X2629">
        <v>103542</v>
      </c>
      <c r="Y2629">
        <v>36584</v>
      </c>
      <c r="AC2629">
        <v>3678</v>
      </c>
      <c r="AE2629" t="s">
        <v>21</v>
      </c>
      <c r="AG2629" s="8">
        <v>5734</v>
      </c>
    </row>
    <row r="2630" spans="1:33" x14ac:dyDescent="0.3">
      <c r="A2630" t="s">
        <v>5305</v>
      </c>
      <c r="B2630" t="s">
        <v>5306</v>
      </c>
      <c r="C2630" t="s">
        <v>5</v>
      </c>
      <c r="D2630" t="s">
        <v>34</v>
      </c>
      <c r="E2630">
        <v>76.98</v>
      </c>
      <c r="F2630">
        <v>76712</v>
      </c>
      <c r="G2630">
        <v>70289</v>
      </c>
      <c r="H2630">
        <v>14161</v>
      </c>
      <c r="I2630" t="s">
        <v>25</v>
      </c>
      <c r="J2630" t="s">
        <v>26</v>
      </c>
      <c r="K2630">
        <v>49</v>
      </c>
      <c r="L2630">
        <v>4508</v>
      </c>
      <c r="N2630" t="str">
        <f t="shared" si="82"/>
        <v>Bhavin Tripathi</v>
      </c>
      <c r="O2630" t="str">
        <f t="shared" si="83"/>
        <v>Sales</v>
      </c>
      <c r="R2630" t="s">
        <v>5305</v>
      </c>
      <c r="S2630" t="s">
        <v>5306</v>
      </c>
      <c r="W2630">
        <v>197651</v>
      </c>
      <c r="X2630">
        <v>72438</v>
      </c>
      <c r="Y2630">
        <v>10596</v>
      </c>
      <c r="AC2630">
        <v>2307</v>
      </c>
      <c r="AE2630" t="s">
        <v>34</v>
      </c>
      <c r="AG2630" s="8">
        <v>76712</v>
      </c>
    </row>
    <row r="2631" spans="1:33" x14ac:dyDescent="0.3">
      <c r="A2631" t="s">
        <v>5307</v>
      </c>
      <c r="B2631" t="s">
        <v>5308</v>
      </c>
      <c r="C2631" t="s">
        <v>46</v>
      </c>
      <c r="D2631" t="s">
        <v>15</v>
      </c>
      <c r="E2631">
        <v>93.18</v>
      </c>
      <c r="F2631">
        <v>102938</v>
      </c>
      <c r="G2631">
        <v>79542</v>
      </c>
      <c r="H2631">
        <v>20294</v>
      </c>
      <c r="I2631" t="s">
        <v>76</v>
      </c>
      <c r="J2631" t="s">
        <v>77</v>
      </c>
      <c r="K2631">
        <v>10</v>
      </c>
      <c r="L2631">
        <v>3457</v>
      </c>
      <c r="N2631" t="str">
        <f t="shared" si="82"/>
        <v>Raunak Mander</v>
      </c>
      <c r="O2631" t="str">
        <f t="shared" si="83"/>
        <v>Marketing</v>
      </c>
      <c r="R2631" t="s">
        <v>5307</v>
      </c>
      <c r="S2631" t="s">
        <v>5308</v>
      </c>
      <c r="W2631">
        <v>83721</v>
      </c>
      <c r="X2631">
        <v>106594</v>
      </c>
      <c r="Y2631">
        <v>29780</v>
      </c>
      <c r="AC2631">
        <v>3067</v>
      </c>
      <c r="AE2631" t="s">
        <v>15</v>
      </c>
      <c r="AG2631" s="8">
        <v>102938</v>
      </c>
    </row>
    <row r="2632" spans="1:33" x14ac:dyDescent="0.3">
      <c r="A2632" t="s">
        <v>5309</v>
      </c>
      <c r="B2632" t="s">
        <v>5310</v>
      </c>
      <c r="C2632" t="s">
        <v>46</v>
      </c>
      <c r="D2632" t="s">
        <v>21</v>
      </c>
      <c r="E2632">
        <v>99.35</v>
      </c>
      <c r="F2632">
        <v>47349</v>
      </c>
      <c r="G2632">
        <v>109741</v>
      </c>
      <c r="H2632">
        <v>7985</v>
      </c>
      <c r="I2632" t="s">
        <v>76</v>
      </c>
      <c r="J2632" t="s">
        <v>77</v>
      </c>
      <c r="K2632">
        <v>43</v>
      </c>
      <c r="L2632">
        <v>3307</v>
      </c>
      <c r="N2632" t="str">
        <f t="shared" si="82"/>
        <v>Mamooty Gola</v>
      </c>
      <c r="O2632" t="str">
        <f t="shared" si="83"/>
        <v>Marketing</v>
      </c>
      <c r="R2632" t="s">
        <v>5309</v>
      </c>
      <c r="S2632" t="s">
        <v>5310</v>
      </c>
      <c r="W2632">
        <v>108781</v>
      </c>
      <c r="X2632">
        <v>47188</v>
      </c>
      <c r="Y2632">
        <v>16971</v>
      </c>
      <c r="AC2632">
        <v>887</v>
      </c>
      <c r="AE2632" t="s">
        <v>21</v>
      </c>
      <c r="AG2632" s="8">
        <v>47349</v>
      </c>
    </row>
    <row r="2633" spans="1:33" x14ac:dyDescent="0.3">
      <c r="A2633" t="s">
        <v>5311</v>
      </c>
      <c r="B2633" t="s">
        <v>5312</v>
      </c>
      <c r="C2633" t="s">
        <v>46</v>
      </c>
      <c r="D2633" t="s">
        <v>38</v>
      </c>
      <c r="E2633">
        <v>70.03</v>
      </c>
      <c r="F2633">
        <v>76524</v>
      </c>
      <c r="G2633">
        <v>32635</v>
      </c>
      <c r="H2633">
        <v>9391</v>
      </c>
      <c r="I2633" t="s">
        <v>55</v>
      </c>
      <c r="J2633" t="s">
        <v>26</v>
      </c>
      <c r="K2633">
        <v>38</v>
      </c>
      <c r="L2633">
        <v>1887</v>
      </c>
      <c r="N2633" t="str">
        <f t="shared" si="82"/>
        <v>Krish Kala</v>
      </c>
      <c r="O2633" t="str">
        <f t="shared" si="83"/>
        <v>Marketing</v>
      </c>
      <c r="R2633" t="s">
        <v>5311</v>
      </c>
      <c r="S2633" t="s">
        <v>5312</v>
      </c>
      <c r="W2633">
        <v>113182</v>
      </c>
      <c r="X2633">
        <v>45730</v>
      </c>
      <c r="Y2633">
        <v>42458</v>
      </c>
      <c r="AC2633">
        <v>4847</v>
      </c>
      <c r="AE2633" t="s">
        <v>38</v>
      </c>
      <c r="AG2633" s="8">
        <v>76524</v>
      </c>
    </row>
    <row r="2634" spans="1:33" x14ac:dyDescent="0.3">
      <c r="A2634" t="s">
        <v>5313</v>
      </c>
      <c r="B2634" t="s">
        <v>5314</v>
      </c>
      <c r="C2634" t="s">
        <v>14</v>
      </c>
      <c r="D2634" t="s">
        <v>15</v>
      </c>
      <c r="E2634">
        <v>76.569999999999993</v>
      </c>
      <c r="F2634">
        <v>46289</v>
      </c>
      <c r="G2634">
        <v>97958</v>
      </c>
      <c r="H2634">
        <v>8740</v>
      </c>
      <c r="I2634" t="s">
        <v>73</v>
      </c>
      <c r="J2634" t="s">
        <v>17</v>
      </c>
      <c r="K2634">
        <v>3</v>
      </c>
      <c r="L2634">
        <v>2562</v>
      </c>
      <c r="N2634" t="str">
        <f t="shared" si="82"/>
        <v>Shayak Bath</v>
      </c>
      <c r="O2634" t="str">
        <f t="shared" si="83"/>
        <v>IT</v>
      </c>
      <c r="R2634" t="s">
        <v>5313</v>
      </c>
      <c r="S2634" t="s">
        <v>5314</v>
      </c>
      <c r="W2634">
        <v>165896</v>
      </c>
      <c r="X2634">
        <v>88256</v>
      </c>
      <c r="Y2634">
        <v>10056</v>
      </c>
      <c r="AC2634">
        <v>1847</v>
      </c>
      <c r="AE2634" t="s">
        <v>15</v>
      </c>
      <c r="AG2634" s="8">
        <v>46289</v>
      </c>
    </row>
    <row r="2635" spans="1:33" x14ac:dyDescent="0.3">
      <c r="A2635" t="s">
        <v>5315</v>
      </c>
      <c r="B2635" t="s">
        <v>5316</v>
      </c>
      <c r="C2635" t="s">
        <v>14</v>
      </c>
      <c r="D2635" t="s">
        <v>15</v>
      </c>
      <c r="E2635">
        <v>97.61</v>
      </c>
      <c r="F2635">
        <v>12171</v>
      </c>
      <c r="G2635">
        <v>62359</v>
      </c>
      <c r="H2635">
        <v>1543</v>
      </c>
      <c r="I2635" t="s">
        <v>16</v>
      </c>
      <c r="J2635" t="s">
        <v>17</v>
      </c>
      <c r="K2635">
        <v>50</v>
      </c>
      <c r="L2635">
        <v>1334</v>
      </c>
      <c r="N2635" t="str">
        <f t="shared" si="82"/>
        <v>Zeeshan Mani</v>
      </c>
      <c r="O2635" t="str">
        <f t="shared" si="83"/>
        <v>IT</v>
      </c>
      <c r="R2635" t="s">
        <v>5315</v>
      </c>
      <c r="S2635" t="s">
        <v>5316</v>
      </c>
      <c r="W2635">
        <v>105960</v>
      </c>
      <c r="X2635">
        <v>51510</v>
      </c>
      <c r="Y2635">
        <v>9800</v>
      </c>
      <c r="AC2635">
        <v>4988</v>
      </c>
      <c r="AE2635" t="s">
        <v>15</v>
      </c>
      <c r="AG2635" s="8">
        <v>12171</v>
      </c>
    </row>
    <row r="2636" spans="1:33" x14ac:dyDescent="0.3">
      <c r="A2636" t="s">
        <v>5317</v>
      </c>
      <c r="B2636" t="s">
        <v>5318</v>
      </c>
      <c r="C2636" t="s">
        <v>5</v>
      </c>
      <c r="D2636" t="s">
        <v>38</v>
      </c>
      <c r="E2636">
        <v>87.63</v>
      </c>
      <c r="F2636">
        <v>98454</v>
      </c>
      <c r="G2636">
        <v>105495</v>
      </c>
      <c r="H2636">
        <v>24423</v>
      </c>
      <c r="I2636" t="s">
        <v>73</v>
      </c>
      <c r="J2636" t="s">
        <v>17</v>
      </c>
      <c r="K2636">
        <v>39</v>
      </c>
      <c r="L2636">
        <v>3162</v>
      </c>
      <c r="N2636" t="str">
        <f t="shared" si="82"/>
        <v>Armaan Devi</v>
      </c>
      <c r="O2636" t="str">
        <f t="shared" si="83"/>
        <v>Sales</v>
      </c>
      <c r="R2636" t="s">
        <v>5317</v>
      </c>
      <c r="S2636" t="s">
        <v>5318</v>
      </c>
      <c r="W2636">
        <v>143763</v>
      </c>
      <c r="X2636">
        <v>41555</v>
      </c>
      <c r="Y2636">
        <v>9281</v>
      </c>
      <c r="AC2636">
        <v>3880</v>
      </c>
      <c r="AE2636" t="s">
        <v>38</v>
      </c>
      <c r="AG2636" s="8">
        <v>98454</v>
      </c>
    </row>
    <row r="2637" spans="1:33" x14ac:dyDescent="0.3">
      <c r="A2637" t="s">
        <v>5319</v>
      </c>
      <c r="B2637" t="s">
        <v>5320</v>
      </c>
      <c r="C2637" t="s">
        <v>42</v>
      </c>
      <c r="D2637" t="s">
        <v>15</v>
      </c>
      <c r="E2637">
        <v>75.56</v>
      </c>
      <c r="F2637">
        <v>14953</v>
      </c>
      <c r="G2637">
        <v>74041</v>
      </c>
      <c r="H2637">
        <v>4074</v>
      </c>
      <c r="I2637" t="s">
        <v>25</v>
      </c>
      <c r="J2637" t="s">
        <v>26</v>
      </c>
      <c r="K2637">
        <v>44</v>
      </c>
      <c r="L2637">
        <v>515</v>
      </c>
      <c r="N2637" t="str">
        <f t="shared" si="82"/>
        <v>Misha Sankar</v>
      </c>
      <c r="O2637" t="str">
        <f t="shared" si="83"/>
        <v>Finance</v>
      </c>
      <c r="R2637" t="s">
        <v>5319</v>
      </c>
      <c r="S2637" t="s">
        <v>5320</v>
      </c>
      <c r="W2637">
        <v>35421</v>
      </c>
      <c r="X2637">
        <v>74161</v>
      </c>
      <c r="Y2637">
        <v>38151</v>
      </c>
      <c r="AC2637">
        <v>2963</v>
      </c>
      <c r="AE2637" t="s">
        <v>15</v>
      </c>
      <c r="AG2637" s="8">
        <v>14953</v>
      </c>
    </row>
    <row r="2638" spans="1:33" x14ac:dyDescent="0.3">
      <c r="A2638" t="s">
        <v>5321</v>
      </c>
      <c r="B2638" t="s">
        <v>5322</v>
      </c>
      <c r="C2638" t="s">
        <v>42</v>
      </c>
      <c r="D2638" t="s">
        <v>21</v>
      </c>
      <c r="E2638">
        <v>95.31</v>
      </c>
      <c r="F2638">
        <v>98740</v>
      </c>
      <c r="G2638">
        <v>113239</v>
      </c>
      <c r="H2638">
        <v>14222</v>
      </c>
      <c r="I2638" t="s">
        <v>39</v>
      </c>
      <c r="J2638" t="s">
        <v>26</v>
      </c>
      <c r="K2638">
        <v>38</v>
      </c>
      <c r="L2638">
        <v>3459</v>
      </c>
      <c r="N2638" t="str">
        <f t="shared" si="82"/>
        <v>Sara Lall</v>
      </c>
      <c r="O2638" t="str">
        <f t="shared" si="83"/>
        <v>Finance</v>
      </c>
      <c r="R2638" t="s">
        <v>5321</v>
      </c>
      <c r="S2638" t="s">
        <v>5322</v>
      </c>
      <c r="W2638">
        <v>155267</v>
      </c>
      <c r="X2638">
        <v>53649</v>
      </c>
      <c r="Y2638">
        <v>41685</v>
      </c>
      <c r="AC2638">
        <v>1506</v>
      </c>
      <c r="AE2638" t="s">
        <v>21</v>
      </c>
      <c r="AG2638" s="8">
        <v>98740</v>
      </c>
    </row>
    <row r="2639" spans="1:33" x14ac:dyDescent="0.3">
      <c r="A2639" t="s">
        <v>5323</v>
      </c>
      <c r="B2639" t="s">
        <v>5324</v>
      </c>
      <c r="C2639" t="s">
        <v>42</v>
      </c>
      <c r="D2639" t="s">
        <v>34</v>
      </c>
      <c r="E2639">
        <v>93.28</v>
      </c>
      <c r="F2639">
        <v>126146</v>
      </c>
      <c r="G2639">
        <v>40800</v>
      </c>
      <c r="H2639">
        <v>37495</v>
      </c>
      <c r="I2639" t="s">
        <v>39</v>
      </c>
      <c r="J2639" t="s">
        <v>26</v>
      </c>
      <c r="K2639">
        <v>18</v>
      </c>
      <c r="L2639">
        <v>4632</v>
      </c>
      <c r="N2639" t="str">
        <f t="shared" si="82"/>
        <v>Lagan Rattan</v>
      </c>
      <c r="O2639" t="str">
        <f t="shared" si="83"/>
        <v>Finance</v>
      </c>
      <c r="R2639" t="s">
        <v>5323</v>
      </c>
      <c r="S2639" t="s">
        <v>5324</v>
      </c>
      <c r="W2639">
        <v>121133</v>
      </c>
      <c r="X2639">
        <v>101447</v>
      </c>
      <c r="Y2639">
        <v>3051</v>
      </c>
      <c r="AC2639">
        <v>1223</v>
      </c>
      <c r="AE2639" t="s">
        <v>34</v>
      </c>
      <c r="AG2639" s="8">
        <v>126146</v>
      </c>
    </row>
    <row r="2640" spans="1:33" x14ac:dyDescent="0.3">
      <c r="A2640" t="s">
        <v>5325</v>
      </c>
      <c r="B2640" t="s">
        <v>5326</v>
      </c>
      <c r="C2640" t="s">
        <v>42</v>
      </c>
      <c r="E2640">
        <v>92.99</v>
      </c>
      <c r="F2640">
        <v>6029</v>
      </c>
      <c r="G2640">
        <v>82299</v>
      </c>
      <c r="H2640">
        <v>1724</v>
      </c>
      <c r="I2640" t="s">
        <v>76</v>
      </c>
      <c r="J2640" t="s">
        <v>77</v>
      </c>
      <c r="K2640">
        <v>31</v>
      </c>
      <c r="L2640">
        <v>3008</v>
      </c>
      <c r="N2640" t="str">
        <f t="shared" si="82"/>
        <v>Rohan Buch</v>
      </c>
      <c r="O2640" t="str">
        <f t="shared" si="83"/>
        <v>Finance</v>
      </c>
      <c r="R2640" t="s">
        <v>5325</v>
      </c>
      <c r="S2640" t="s">
        <v>5326</v>
      </c>
      <c r="W2640">
        <v>193209</v>
      </c>
      <c r="X2640">
        <v>107781</v>
      </c>
      <c r="Y2640">
        <v>42765</v>
      </c>
      <c r="AC2640">
        <v>4468</v>
      </c>
      <c r="AE2640" t="s">
        <v>10059</v>
      </c>
      <c r="AG2640" s="8">
        <v>6029</v>
      </c>
    </row>
    <row r="2641" spans="1:33" x14ac:dyDescent="0.3">
      <c r="A2641" t="s">
        <v>5327</v>
      </c>
      <c r="B2641" t="s">
        <v>5328</v>
      </c>
      <c r="C2641" t="s">
        <v>14</v>
      </c>
      <c r="D2641" t="s">
        <v>60</v>
      </c>
      <c r="E2641">
        <v>82.26</v>
      </c>
      <c r="F2641">
        <v>106669</v>
      </c>
      <c r="G2641">
        <v>37686</v>
      </c>
      <c r="H2641">
        <v>27340</v>
      </c>
      <c r="I2641" t="s">
        <v>29</v>
      </c>
      <c r="J2641" t="s">
        <v>17</v>
      </c>
      <c r="K2641">
        <v>12</v>
      </c>
      <c r="L2641">
        <v>4265</v>
      </c>
      <c r="N2641" t="str">
        <f t="shared" si="82"/>
        <v>Zaina Sangha</v>
      </c>
      <c r="O2641" t="str">
        <f t="shared" si="83"/>
        <v>IT</v>
      </c>
      <c r="R2641" t="s">
        <v>5327</v>
      </c>
      <c r="S2641" t="s">
        <v>5328</v>
      </c>
      <c r="W2641">
        <v>13905</v>
      </c>
      <c r="X2641">
        <v>108186</v>
      </c>
      <c r="Y2641">
        <v>9516</v>
      </c>
      <c r="AC2641">
        <v>759</v>
      </c>
      <c r="AE2641" t="s">
        <v>60</v>
      </c>
      <c r="AG2641" s="8">
        <v>106669</v>
      </c>
    </row>
    <row r="2642" spans="1:33" x14ac:dyDescent="0.3">
      <c r="A2642" t="s">
        <v>5329</v>
      </c>
      <c r="B2642" t="s">
        <v>5330</v>
      </c>
      <c r="C2642" t="s">
        <v>46</v>
      </c>
      <c r="D2642" t="s">
        <v>60</v>
      </c>
      <c r="E2642">
        <v>90.67</v>
      </c>
      <c r="F2642">
        <v>48843</v>
      </c>
      <c r="G2642">
        <v>54029</v>
      </c>
      <c r="H2642">
        <v>12896</v>
      </c>
      <c r="I2642" t="s">
        <v>35</v>
      </c>
      <c r="J2642" t="s">
        <v>17</v>
      </c>
      <c r="K2642">
        <v>19</v>
      </c>
      <c r="L2642">
        <v>1917</v>
      </c>
      <c r="N2642" t="str">
        <f t="shared" si="82"/>
        <v>Kismat Srinivas</v>
      </c>
      <c r="O2642" t="str">
        <f t="shared" si="83"/>
        <v>Marketing</v>
      </c>
      <c r="R2642" t="s">
        <v>5329</v>
      </c>
      <c r="S2642" t="s">
        <v>5330</v>
      </c>
      <c r="W2642">
        <v>162224</v>
      </c>
      <c r="X2642">
        <v>50819</v>
      </c>
      <c r="Y2642">
        <v>23957</v>
      </c>
      <c r="AC2642">
        <v>1194</v>
      </c>
      <c r="AE2642" t="s">
        <v>60</v>
      </c>
      <c r="AG2642" s="8">
        <v>48843</v>
      </c>
    </row>
    <row r="2643" spans="1:33" x14ac:dyDescent="0.3">
      <c r="A2643" t="s">
        <v>5331</v>
      </c>
      <c r="B2643" t="s">
        <v>5332</v>
      </c>
      <c r="C2643" t="s">
        <v>14</v>
      </c>
      <c r="D2643" t="s">
        <v>38</v>
      </c>
      <c r="E2643">
        <v>82.72</v>
      </c>
      <c r="F2643">
        <v>59597</v>
      </c>
      <c r="G2643">
        <v>89874</v>
      </c>
      <c r="H2643">
        <v>13207</v>
      </c>
      <c r="I2643" t="s">
        <v>73</v>
      </c>
      <c r="J2643" t="s">
        <v>17</v>
      </c>
      <c r="K2643">
        <v>37</v>
      </c>
      <c r="L2643">
        <v>4597</v>
      </c>
      <c r="N2643" t="str">
        <f t="shared" si="82"/>
        <v>Pihu Bir</v>
      </c>
      <c r="O2643" t="str">
        <f t="shared" si="83"/>
        <v>IT</v>
      </c>
      <c r="R2643" t="s">
        <v>5331</v>
      </c>
      <c r="S2643" t="s">
        <v>5332</v>
      </c>
      <c r="W2643">
        <v>145221</v>
      </c>
      <c r="X2643">
        <v>48059</v>
      </c>
      <c r="Y2643">
        <v>3601</v>
      </c>
      <c r="AC2643">
        <v>4971</v>
      </c>
      <c r="AE2643" t="s">
        <v>38</v>
      </c>
      <c r="AG2643" s="8">
        <v>59597</v>
      </c>
    </row>
    <row r="2644" spans="1:33" x14ac:dyDescent="0.3">
      <c r="A2644" t="s">
        <v>5334</v>
      </c>
      <c r="B2644" t="s">
        <v>5335</v>
      </c>
      <c r="C2644" t="s">
        <v>46</v>
      </c>
      <c r="D2644" t="s">
        <v>21</v>
      </c>
      <c r="E2644">
        <v>85.97</v>
      </c>
      <c r="F2644">
        <v>184073</v>
      </c>
      <c r="G2644">
        <v>79777</v>
      </c>
      <c r="H2644">
        <v>23693</v>
      </c>
      <c r="I2644" t="s">
        <v>35</v>
      </c>
      <c r="J2644" t="s">
        <v>17</v>
      </c>
      <c r="K2644">
        <v>32</v>
      </c>
      <c r="L2644">
        <v>3637</v>
      </c>
      <c r="N2644" t="str">
        <f t="shared" si="82"/>
        <v>Samaira Gopal</v>
      </c>
      <c r="O2644" t="str">
        <f t="shared" si="83"/>
        <v>Marketing</v>
      </c>
      <c r="R2644" t="s">
        <v>5334</v>
      </c>
      <c r="S2644" t="s">
        <v>5335</v>
      </c>
      <c r="W2644">
        <v>7856</v>
      </c>
      <c r="X2644">
        <v>79669</v>
      </c>
      <c r="Y2644">
        <v>13679</v>
      </c>
      <c r="AC2644">
        <v>323</v>
      </c>
      <c r="AE2644" t="s">
        <v>21</v>
      </c>
      <c r="AG2644" s="8">
        <v>184073</v>
      </c>
    </row>
    <row r="2645" spans="1:33" x14ac:dyDescent="0.3">
      <c r="A2645" t="s">
        <v>5336</v>
      </c>
      <c r="B2645" t="s">
        <v>5337</v>
      </c>
      <c r="C2645" t="s">
        <v>14</v>
      </c>
      <c r="D2645" t="s">
        <v>38</v>
      </c>
      <c r="E2645">
        <v>74.739999999999995</v>
      </c>
      <c r="F2645">
        <v>67187</v>
      </c>
      <c r="G2645">
        <v>48118</v>
      </c>
      <c r="H2645">
        <v>19902</v>
      </c>
      <c r="I2645" t="s">
        <v>16</v>
      </c>
      <c r="J2645" t="s">
        <v>17</v>
      </c>
      <c r="K2645">
        <v>33</v>
      </c>
      <c r="L2645">
        <v>3718</v>
      </c>
      <c r="N2645" t="str">
        <f t="shared" si="82"/>
        <v>Indrajit Sidhu</v>
      </c>
      <c r="O2645" t="str">
        <f t="shared" si="83"/>
        <v>IT</v>
      </c>
      <c r="R2645" t="s">
        <v>5336</v>
      </c>
      <c r="S2645" t="s">
        <v>5337</v>
      </c>
      <c r="W2645">
        <v>158623</v>
      </c>
      <c r="X2645">
        <v>103887</v>
      </c>
      <c r="Y2645">
        <v>18653</v>
      </c>
      <c r="AC2645">
        <v>3313</v>
      </c>
      <c r="AE2645" t="s">
        <v>38</v>
      </c>
      <c r="AG2645" s="8">
        <v>67187</v>
      </c>
    </row>
    <row r="2646" spans="1:33" x14ac:dyDescent="0.3">
      <c r="A2646" t="s">
        <v>5338</v>
      </c>
      <c r="B2646" t="s">
        <v>5339</v>
      </c>
      <c r="C2646" t="s">
        <v>46</v>
      </c>
      <c r="D2646" t="s">
        <v>15</v>
      </c>
      <c r="E2646">
        <v>85.3</v>
      </c>
      <c r="F2646">
        <v>119007</v>
      </c>
      <c r="G2646">
        <v>62971</v>
      </c>
      <c r="H2646">
        <v>31674</v>
      </c>
      <c r="I2646" t="s">
        <v>73</v>
      </c>
      <c r="J2646" t="s">
        <v>17</v>
      </c>
      <c r="K2646">
        <v>46</v>
      </c>
      <c r="L2646">
        <v>1914</v>
      </c>
      <c r="N2646" t="str">
        <f t="shared" si="82"/>
        <v>Mishti Doshi</v>
      </c>
      <c r="O2646" t="str">
        <f t="shared" si="83"/>
        <v>Marketing</v>
      </c>
      <c r="R2646" t="s">
        <v>5338</v>
      </c>
      <c r="S2646" t="s">
        <v>5339</v>
      </c>
      <c r="W2646">
        <v>126208</v>
      </c>
      <c r="X2646">
        <v>25228</v>
      </c>
      <c r="Y2646">
        <v>4606</v>
      </c>
      <c r="AC2646">
        <v>3854</v>
      </c>
      <c r="AE2646" t="s">
        <v>15</v>
      </c>
      <c r="AG2646" s="8">
        <v>119007</v>
      </c>
    </row>
    <row r="2647" spans="1:33" x14ac:dyDescent="0.3">
      <c r="A2647" t="s">
        <v>5341</v>
      </c>
      <c r="B2647" t="s">
        <v>5342</v>
      </c>
      <c r="C2647" t="s">
        <v>14</v>
      </c>
      <c r="D2647" t="s">
        <v>60</v>
      </c>
      <c r="E2647">
        <v>88.26</v>
      </c>
      <c r="F2647">
        <v>79433</v>
      </c>
      <c r="G2647">
        <v>94426</v>
      </c>
      <c r="H2647">
        <v>21088</v>
      </c>
      <c r="I2647" t="s">
        <v>25</v>
      </c>
      <c r="J2647" t="s">
        <v>26</v>
      </c>
      <c r="K2647">
        <v>49</v>
      </c>
      <c r="L2647">
        <v>2788</v>
      </c>
      <c r="N2647" t="str">
        <f t="shared" si="82"/>
        <v>Adira Khurana</v>
      </c>
      <c r="O2647" t="str">
        <f t="shared" si="83"/>
        <v>IT</v>
      </c>
      <c r="R2647" t="s">
        <v>5341</v>
      </c>
      <c r="S2647" t="s">
        <v>5342</v>
      </c>
      <c r="W2647">
        <v>23122</v>
      </c>
      <c r="X2647">
        <v>85356</v>
      </c>
      <c r="Y2647">
        <v>35289</v>
      </c>
      <c r="AC2647">
        <v>4607</v>
      </c>
      <c r="AE2647" t="s">
        <v>60</v>
      </c>
      <c r="AG2647" s="8">
        <v>79433</v>
      </c>
    </row>
    <row r="2648" spans="1:33" x14ac:dyDescent="0.3">
      <c r="A2648" t="s">
        <v>5343</v>
      </c>
      <c r="B2648" t="s">
        <v>5344</v>
      </c>
      <c r="C2648" t="s">
        <v>14</v>
      </c>
      <c r="E2648">
        <v>76.33</v>
      </c>
      <c r="F2648">
        <v>153456</v>
      </c>
      <c r="G2648">
        <v>81826</v>
      </c>
      <c r="H2648">
        <v>15779</v>
      </c>
      <c r="I2648" t="s">
        <v>55</v>
      </c>
      <c r="J2648" t="s">
        <v>26</v>
      </c>
      <c r="K2648">
        <v>16</v>
      </c>
      <c r="L2648">
        <v>764</v>
      </c>
      <c r="N2648" t="str">
        <f t="shared" si="82"/>
        <v>Neysa Bajwa</v>
      </c>
      <c r="O2648" t="str">
        <f t="shared" si="83"/>
        <v>IT</v>
      </c>
      <c r="R2648" t="s">
        <v>5343</v>
      </c>
      <c r="S2648" t="s">
        <v>5344</v>
      </c>
      <c r="W2648">
        <v>79459</v>
      </c>
      <c r="X2648">
        <v>63167</v>
      </c>
      <c r="Y2648">
        <v>22872</v>
      </c>
      <c r="AC2648">
        <v>880</v>
      </c>
      <c r="AE2648" t="s">
        <v>10059</v>
      </c>
      <c r="AG2648" s="8">
        <v>153456</v>
      </c>
    </row>
    <row r="2649" spans="1:33" x14ac:dyDescent="0.3">
      <c r="A2649" t="s">
        <v>5345</v>
      </c>
      <c r="B2649" t="s">
        <v>5346</v>
      </c>
      <c r="C2649" t="s">
        <v>24</v>
      </c>
      <c r="D2649" t="s">
        <v>21</v>
      </c>
      <c r="E2649">
        <v>86.86</v>
      </c>
      <c r="F2649">
        <v>131767</v>
      </c>
      <c r="G2649">
        <v>69710</v>
      </c>
      <c r="H2649">
        <v>28882</v>
      </c>
      <c r="I2649" t="s">
        <v>35</v>
      </c>
      <c r="J2649" t="s">
        <v>17</v>
      </c>
      <c r="K2649">
        <v>14</v>
      </c>
      <c r="L2649">
        <v>2162</v>
      </c>
      <c r="N2649" t="str">
        <f t="shared" si="82"/>
        <v>Suhana Date</v>
      </c>
      <c r="O2649" t="str">
        <f t="shared" si="83"/>
        <v>HR</v>
      </c>
      <c r="R2649" t="s">
        <v>5345</v>
      </c>
      <c r="S2649" t="s">
        <v>5346</v>
      </c>
      <c r="W2649">
        <v>103041</v>
      </c>
      <c r="X2649">
        <v>79596</v>
      </c>
      <c r="Y2649">
        <v>16008</v>
      </c>
      <c r="AC2649">
        <v>717</v>
      </c>
      <c r="AE2649" t="s">
        <v>21</v>
      </c>
      <c r="AG2649" s="8">
        <v>131767</v>
      </c>
    </row>
    <row r="2650" spans="1:33" x14ac:dyDescent="0.3">
      <c r="A2650" t="s">
        <v>5347</v>
      </c>
      <c r="B2650" t="s">
        <v>5348</v>
      </c>
      <c r="C2650" t="s">
        <v>24</v>
      </c>
      <c r="D2650" t="s">
        <v>60</v>
      </c>
      <c r="E2650">
        <v>91.5</v>
      </c>
      <c r="F2650">
        <v>197651</v>
      </c>
      <c r="G2650">
        <v>39914</v>
      </c>
      <c r="H2650">
        <v>38361</v>
      </c>
      <c r="I2650" t="s">
        <v>55</v>
      </c>
      <c r="J2650" t="s">
        <v>26</v>
      </c>
      <c r="K2650">
        <v>5</v>
      </c>
      <c r="L2650">
        <v>4325</v>
      </c>
      <c r="N2650" t="str">
        <f t="shared" si="82"/>
        <v>Mahika Ratti</v>
      </c>
      <c r="O2650" t="str">
        <f t="shared" si="83"/>
        <v>HR</v>
      </c>
      <c r="R2650" t="s">
        <v>5347</v>
      </c>
      <c r="S2650" t="s">
        <v>5348</v>
      </c>
      <c r="W2650">
        <v>67355</v>
      </c>
      <c r="X2650">
        <v>95994</v>
      </c>
      <c r="Y2650">
        <v>13653</v>
      </c>
      <c r="AC2650">
        <v>4350</v>
      </c>
      <c r="AE2650" t="s">
        <v>60</v>
      </c>
      <c r="AG2650" s="8">
        <v>197651</v>
      </c>
    </row>
    <row r="2651" spans="1:33" x14ac:dyDescent="0.3">
      <c r="A2651" t="s">
        <v>5349</v>
      </c>
      <c r="B2651" t="s">
        <v>5350</v>
      </c>
      <c r="C2651" t="s">
        <v>5</v>
      </c>
      <c r="D2651" t="s">
        <v>15</v>
      </c>
      <c r="E2651">
        <v>78.47</v>
      </c>
      <c r="F2651">
        <v>83721</v>
      </c>
      <c r="G2651">
        <v>53648</v>
      </c>
      <c r="H2651">
        <v>15057</v>
      </c>
      <c r="I2651" t="s">
        <v>25</v>
      </c>
      <c r="J2651" t="s">
        <v>26</v>
      </c>
      <c r="K2651">
        <v>38</v>
      </c>
      <c r="L2651">
        <v>4036</v>
      </c>
      <c r="N2651" t="str">
        <f t="shared" si="82"/>
        <v>Eshani Goyal</v>
      </c>
      <c r="O2651" t="str">
        <f t="shared" si="83"/>
        <v>Sales</v>
      </c>
      <c r="R2651" t="s">
        <v>5349</v>
      </c>
      <c r="S2651" t="s">
        <v>5350</v>
      </c>
      <c r="W2651">
        <v>123803</v>
      </c>
      <c r="X2651">
        <v>30880</v>
      </c>
      <c r="Y2651">
        <v>6651</v>
      </c>
      <c r="AC2651">
        <v>4349</v>
      </c>
      <c r="AE2651" t="s">
        <v>15</v>
      </c>
      <c r="AG2651" s="8">
        <v>83721</v>
      </c>
    </row>
    <row r="2652" spans="1:33" x14ac:dyDescent="0.3">
      <c r="A2652" t="s">
        <v>5351</v>
      </c>
      <c r="B2652" t="s">
        <v>5352</v>
      </c>
      <c r="C2652" t="s">
        <v>24</v>
      </c>
      <c r="D2652" t="s">
        <v>38</v>
      </c>
      <c r="E2652">
        <v>89.91</v>
      </c>
      <c r="F2652">
        <v>108781</v>
      </c>
      <c r="G2652">
        <v>86393</v>
      </c>
      <c r="H2652">
        <v>18601</v>
      </c>
      <c r="I2652" t="s">
        <v>39</v>
      </c>
      <c r="J2652" t="s">
        <v>26</v>
      </c>
      <c r="K2652">
        <v>42</v>
      </c>
      <c r="L2652">
        <v>4892</v>
      </c>
      <c r="N2652" t="str">
        <f t="shared" si="82"/>
        <v>Kiara Chowdhury</v>
      </c>
      <c r="O2652" t="str">
        <f t="shared" si="83"/>
        <v>HR</v>
      </c>
      <c r="R2652" t="s">
        <v>5351</v>
      </c>
      <c r="S2652" t="s">
        <v>5352</v>
      </c>
      <c r="W2652">
        <v>144762</v>
      </c>
      <c r="X2652">
        <v>83270</v>
      </c>
      <c r="Y2652">
        <v>17682</v>
      </c>
      <c r="AC2652">
        <v>3071</v>
      </c>
      <c r="AE2652" t="s">
        <v>38</v>
      </c>
      <c r="AG2652" s="8">
        <v>108781</v>
      </c>
    </row>
    <row r="2653" spans="1:33" x14ac:dyDescent="0.3">
      <c r="A2653" t="s">
        <v>5353</v>
      </c>
      <c r="B2653" t="s">
        <v>5354</v>
      </c>
      <c r="C2653" t="s">
        <v>46</v>
      </c>
      <c r="D2653" t="s">
        <v>21</v>
      </c>
      <c r="E2653">
        <v>85.11</v>
      </c>
      <c r="F2653">
        <v>113182</v>
      </c>
      <c r="G2653">
        <v>61401</v>
      </c>
      <c r="H2653">
        <v>17844</v>
      </c>
      <c r="I2653" t="s">
        <v>29</v>
      </c>
      <c r="J2653" t="s">
        <v>17</v>
      </c>
      <c r="K2653">
        <v>29</v>
      </c>
      <c r="L2653">
        <v>2015</v>
      </c>
      <c r="N2653" t="str">
        <f t="shared" si="82"/>
        <v>Navya Bahri</v>
      </c>
      <c r="O2653" t="str">
        <f t="shared" si="83"/>
        <v>Marketing</v>
      </c>
      <c r="R2653" t="s">
        <v>5353</v>
      </c>
      <c r="S2653" t="s">
        <v>5354</v>
      </c>
      <c r="W2653">
        <v>64903</v>
      </c>
      <c r="X2653">
        <v>70218</v>
      </c>
      <c r="Y2653">
        <v>39914</v>
      </c>
      <c r="AC2653">
        <v>1915</v>
      </c>
      <c r="AE2653" t="s">
        <v>21</v>
      </c>
      <c r="AG2653" s="8">
        <v>113182</v>
      </c>
    </row>
    <row r="2654" spans="1:33" x14ac:dyDescent="0.3">
      <c r="A2654" t="s">
        <v>5355</v>
      </c>
      <c r="B2654" t="s">
        <v>5356</v>
      </c>
      <c r="C2654" t="s">
        <v>24</v>
      </c>
      <c r="D2654" t="s">
        <v>34</v>
      </c>
      <c r="E2654">
        <v>81.66</v>
      </c>
      <c r="F2654">
        <v>165896</v>
      </c>
      <c r="G2654">
        <v>51269</v>
      </c>
      <c r="H2654">
        <v>28314</v>
      </c>
      <c r="I2654" t="s">
        <v>55</v>
      </c>
      <c r="J2654" t="s">
        <v>26</v>
      </c>
      <c r="K2654">
        <v>36</v>
      </c>
      <c r="L2654">
        <v>2794</v>
      </c>
      <c r="N2654" t="str">
        <f t="shared" si="82"/>
        <v>Kaira Wason</v>
      </c>
      <c r="O2654" t="str">
        <f t="shared" si="83"/>
        <v>HR</v>
      </c>
      <c r="R2654" t="s">
        <v>5355</v>
      </c>
      <c r="S2654" t="s">
        <v>5356</v>
      </c>
      <c r="W2654">
        <v>9489</v>
      </c>
      <c r="X2654">
        <v>46902</v>
      </c>
      <c r="Y2654">
        <v>31307</v>
      </c>
      <c r="AC2654">
        <v>3853</v>
      </c>
      <c r="AE2654" t="s">
        <v>34</v>
      </c>
      <c r="AG2654" s="8">
        <v>165896</v>
      </c>
    </row>
    <row r="2655" spans="1:33" x14ac:dyDescent="0.3">
      <c r="A2655" t="s">
        <v>5357</v>
      </c>
      <c r="B2655" t="s">
        <v>5358</v>
      </c>
      <c r="C2655" t="s">
        <v>42</v>
      </c>
      <c r="D2655" t="s">
        <v>15</v>
      </c>
      <c r="E2655">
        <v>83.29</v>
      </c>
      <c r="F2655">
        <v>105960</v>
      </c>
      <c r="G2655">
        <v>98791</v>
      </c>
      <c r="H2655">
        <v>30216</v>
      </c>
      <c r="I2655" t="s">
        <v>39</v>
      </c>
      <c r="J2655" t="s">
        <v>26</v>
      </c>
      <c r="K2655">
        <v>46</v>
      </c>
      <c r="L2655">
        <v>4288</v>
      </c>
      <c r="N2655" t="str">
        <f t="shared" si="82"/>
        <v>Himmat Dada</v>
      </c>
      <c r="O2655" t="str">
        <f t="shared" si="83"/>
        <v>Finance</v>
      </c>
      <c r="R2655" t="s">
        <v>5357</v>
      </c>
      <c r="S2655" t="s">
        <v>5358</v>
      </c>
      <c r="W2655">
        <v>70069</v>
      </c>
      <c r="X2655">
        <v>107564</v>
      </c>
      <c r="Y2655">
        <v>10173</v>
      </c>
      <c r="AC2655">
        <v>4281</v>
      </c>
      <c r="AE2655" t="s">
        <v>15</v>
      </c>
      <c r="AG2655" s="8">
        <v>105960</v>
      </c>
    </row>
    <row r="2656" spans="1:33" x14ac:dyDescent="0.3">
      <c r="A2656" t="s">
        <v>5359</v>
      </c>
      <c r="B2656" t="s">
        <v>5360</v>
      </c>
      <c r="C2656" t="s">
        <v>24</v>
      </c>
      <c r="D2656" t="s">
        <v>60</v>
      </c>
      <c r="E2656">
        <v>99.56</v>
      </c>
      <c r="F2656">
        <v>143763</v>
      </c>
      <c r="G2656">
        <v>69271</v>
      </c>
      <c r="H2656">
        <v>19673</v>
      </c>
      <c r="I2656" t="s">
        <v>39</v>
      </c>
      <c r="J2656" t="s">
        <v>26</v>
      </c>
      <c r="K2656">
        <v>19</v>
      </c>
      <c r="L2656">
        <v>4459</v>
      </c>
      <c r="N2656" t="str">
        <f t="shared" si="82"/>
        <v>Hiran Ben</v>
      </c>
      <c r="O2656" t="str">
        <f t="shared" si="83"/>
        <v>HR</v>
      </c>
      <c r="R2656" t="s">
        <v>5359</v>
      </c>
      <c r="S2656" t="s">
        <v>5360</v>
      </c>
      <c r="W2656">
        <v>8355</v>
      </c>
      <c r="X2656">
        <v>63151</v>
      </c>
      <c r="Y2656">
        <v>34297</v>
      </c>
      <c r="AC2656">
        <v>4758</v>
      </c>
      <c r="AE2656" t="s">
        <v>60</v>
      </c>
      <c r="AG2656" s="8">
        <v>143763</v>
      </c>
    </row>
    <row r="2657" spans="1:33" x14ac:dyDescent="0.3">
      <c r="A2657" t="s">
        <v>5361</v>
      </c>
      <c r="B2657" t="s">
        <v>5362</v>
      </c>
      <c r="C2657" t="s">
        <v>24</v>
      </c>
      <c r="D2657" t="s">
        <v>38</v>
      </c>
      <c r="E2657">
        <v>96.02</v>
      </c>
      <c r="F2657">
        <v>35421</v>
      </c>
      <c r="G2657">
        <v>103542</v>
      </c>
      <c r="H2657">
        <v>9141</v>
      </c>
      <c r="I2657" t="s">
        <v>29</v>
      </c>
      <c r="J2657" t="s">
        <v>17</v>
      </c>
      <c r="K2657">
        <v>3</v>
      </c>
      <c r="L2657">
        <v>4405</v>
      </c>
      <c r="N2657" t="str">
        <f t="shared" si="82"/>
        <v>Kiaan Chaudhari</v>
      </c>
      <c r="O2657" t="str">
        <f t="shared" si="83"/>
        <v>HR</v>
      </c>
      <c r="R2657" t="s">
        <v>5361</v>
      </c>
      <c r="S2657" t="s">
        <v>5362</v>
      </c>
      <c r="W2657">
        <v>11405</v>
      </c>
      <c r="X2657">
        <v>82984</v>
      </c>
      <c r="Y2657">
        <v>5928</v>
      </c>
      <c r="AC2657">
        <v>4728</v>
      </c>
      <c r="AE2657" t="s">
        <v>38</v>
      </c>
      <c r="AG2657" s="8">
        <v>35421</v>
      </c>
    </row>
    <row r="2658" spans="1:33" x14ac:dyDescent="0.3">
      <c r="A2658" t="s">
        <v>5363</v>
      </c>
      <c r="B2658" t="s">
        <v>5364</v>
      </c>
      <c r="C2658" t="s">
        <v>14</v>
      </c>
      <c r="D2658" t="s">
        <v>15</v>
      </c>
      <c r="E2658">
        <v>92.33</v>
      </c>
      <c r="F2658">
        <v>155267</v>
      </c>
      <c r="G2658">
        <v>72438</v>
      </c>
      <c r="H2658">
        <v>29331</v>
      </c>
      <c r="I2658" t="s">
        <v>29</v>
      </c>
      <c r="J2658" t="s">
        <v>17</v>
      </c>
      <c r="K2658">
        <v>16</v>
      </c>
      <c r="L2658">
        <v>3772</v>
      </c>
      <c r="N2658" t="str">
        <f t="shared" si="82"/>
        <v>Nayantara Devan</v>
      </c>
      <c r="O2658" t="str">
        <f t="shared" si="83"/>
        <v>IT</v>
      </c>
      <c r="R2658" t="s">
        <v>5363</v>
      </c>
      <c r="S2658" t="s">
        <v>5364</v>
      </c>
      <c r="W2658">
        <v>98120</v>
      </c>
      <c r="X2658">
        <v>60604</v>
      </c>
      <c r="Y2658">
        <v>50035</v>
      </c>
      <c r="AC2658">
        <v>662</v>
      </c>
      <c r="AE2658" t="s">
        <v>15</v>
      </c>
      <c r="AG2658" s="8">
        <v>155267</v>
      </c>
    </row>
    <row r="2659" spans="1:33" x14ac:dyDescent="0.3">
      <c r="A2659" t="s">
        <v>5365</v>
      </c>
      <c r="B2659" t="s">
        <v>5366</v>
      </c>
      <c r="C2659" t="s">
        <v>5</v>
      </c>
      <c r="D2659" t="s">
        <v>60</v>
      </c>
      <c r="E2659">
        <v>79.89</v>
      </c>
      <c r="F2659">
        <v>121133</v>
      </c>
      <c r="G2659">
        <v>106594</v>
      </c>
      <c r="H2659">
        <v>16691</v>
      </c>
      <c r="I2659" t="s">
        <v>73</v>
      </c>
      <c r="J2659" t="s">
        <v>17</v>
      </c>
      <c r="K2659">
        <v>32</v>
      </c>
      <c r="L2659">
        <v>1069</v>
      </c>
      <c r="N2659" t="str">
        <f t="shared" si="82"/>
        <v>Suhana Chacko</v>
      </c>
      <c r="O2659" t="str">
        <f t="shared" si="83"/>
        <v>Sales</v>
      </c>
      <c r="R2659" t="s">
        <v>5365</v>
      </c>
      <c r="S2659" t="s">
        <v>5366</v>
      </c>
      <c r="W2659">
        <v>45881</v>
      </c>
      <c r="X2659">
        <v>50534</v>
      </c>
      <c r="Y2659">
        <v>7946</v>
      </c>
      <c r="AC2659">
        <v>3347</v>
      </c>
      <c r="AE2659" t="s">
        <v>60</v>
      </c>
      <c r="AG2659" s="8">
        <v>121133</v>
      </c>
    </row>
    <row r="2660" spans="1:33" x14ac:dyDescent="0.3">
      <c r="A2660" t="s">
        <v>5367</v>
      </c>
      <c r="B2660" t="s">
        <v>5368</v>
      </c>
      <c r="C2660" t="s">
        <v>5</v>
      </c>
      <c r="D2660" t="s">
        <v>34</v>
      </c>
      <c r="E2660">
        <v>94.89</v>
      </c>
      <c r="F2660">
        <v>193209</v>
      </c>
      <c r="G2660">
        <v>47188</v>
      </c>
      <c r="H2660">
        <v>44775</v>
      </c>
      <c r="I2660" t="s">
        <v>43</v>
      </c>
      <c r="J2660" t="s">
        <v>17</v>
      </c>
      <c r="K2660">
        <v>34</v>
      </c>
      <c r="L2660">
        <v>1812</v>
      </c>
      <c r="N2660" t="str">
        <f t="shared" si="82"/>
        <v>Hansh Vaidya</v>
      </c>
      <c r="O2660" t="str">
        <f t="shared" si="83"/>
        <v>Sales</v>
      </c>
      <c r="R2660" t="s">
        <v>5367</v>
      </c>
      <c r="S2660" t="s">
        <v>5368</v>
      </c>
      <c r="W2660">
        <v>101509</v>
      </c>
      <c r="X2660">
        <v>59435</v>
      </c>
      <c r="Y2660">
        <v>7587</v>
      </c>
      <c r="AC2660">
        <v>2891</v>
      </c>
      <c r="AE2660" t="s">
        <v>34</v>
      </c>
      <c r="AG2660" s="8">
        <v>193209</v>
      </c>
    </row>
    <row r="2661" spans="1:33" x14ac:dyDescent="0.3">
      <c r="A2661" t="s">
        <v>5369</v>
      </c>
      <c r="B2661" t="s">
        <v>5370</v>
      </c>
      <c r="C2661" t="s">
        <v>5</v>
      </c>
      <c r="D2661" t="s">
        <v>38</v>
      </c>
      <c r="E2661">
        <v>88.88</v>
      </c>
      <c r="F2661">
        <v>13905</v>
      </c>
      <c r="G2661">
        <v>45730</v>
      </c>
      <c r="H2661">
        <v>1428</v>
      </c>
      <c r="I2661" t="s">
        <v>35</v>
      </c>
      <c r="J2661" t="s">
        <v>17</v>
      </c>
      <c r="K2661">
        <v>40</v>
      </c>
      <c r="L2661">
        <v>2942</v>
      </c>
      <c r="N2661" t="str">
        <f t="shared" si="82"/>
        <v>Rhea Bala</v>
      </c>
      <c r="O2661" t="str">
        <f t="shared" si="83"/>
        <v>Sales</v>
      </c>
      <c r="R2661" t="s">
        <v>5369</v>
      </c>
      <c r="S2661" t="s">
        <v>5370</v>
      </c>
      <c r="W2661">
        <v>151503</v>
      </c>
      <c r="X2661">
        <v>33656</v>
      </c>
      <c r="Y2661">
        <v>20448</v>
      </c>
      <c r="AC2661">
        <v>703</v>
      </c>
      <c r="AE2661" t="s">
        <v>38</v>
      </c>
      <c r="AG2661" s="8">
        <v>13905</v>
      </c>
    </row>
    <row r="2662" spans="1:33" x14ac:dyDescent="0.3">
      <c r="A2662" t="s">
        <v>5371</v>
      </c>
      <c r="B2662" t="s">
        <v>5372</v>
      </c>
      <c r="C2662" t="s">
        <v>14</v>
      </c>
      <c r="D2662" t="s">
        <v>60</v>
      </c>
      <c r="E2662">
        <v>80.86</v>
      </c>
      <c r="F2662">
        <v>162224</v>
      </c>
      <c r="G2662">
        <v>88256</v>
      </c>
      <c r="H2662">
        <v>24209</v>
      </c>
      <c r="I2662" t="s">
        <v>43</v>
      </c>
      <c r="J2662" t="s">
        <v>17</v>
      </c>
      <c r="K2662">
        <v>17</v>
      </c>
      <c r="L2662">
        <v>1943</v>
      </c>
      <c r="N2662" t="str">
        <f t="shared" si="82"/>
        <v>Anay Venkatesh</v>
      </c>
      <c r="O2662" t="str">
        <f t="shared" si="83"/>
        <v>IT</v>
      </c>
      <c r="R2662" t="s">
        <v>5371</v>
      </c>
      <c r="S2662" t="s">
        <v>5372</v>
      </c>
      <c r="W2662">
        <v>29361</v>
      </c>
      <c r="X2662">
        <v>86834</v>
      </c>
      <c r="Y2662">
        <v>4211</v>
      </c>
      <c r="AC2662">
        <v>2279</v>
      </c>
      <c r="AE2662" t="s">
        <v>60</v>
      </c>
      <c r="AG2662" s="8">
        <v>162224</v>
      </c>
    </row>
    <row r="2663" spans="1:33" x14ac:dyDescent="0.3">
      <c r="A2663" t="s">
        <v>5373</v>
      </c>
      <c r="B2663" t="s">
        <v>5374</v>
      </c>
      <c r="C2663" t="s">
        <v>42</v>
      </c>
      <c r="D2663" t="s">
        <v>60</v>
      </c>
      <c r="E2663">
        <v>72.03</v>
      </c>
      <c r="F2663">
        <v>145221</v>
      </c>
      <c r="G2663">
        <v>51510</v>
      </c>
      <c r="H2663">
        <v>40723</v>
      </c>
      <c r="I2663" t="s">
        <v>73</v>
      </c>
      <c r="J2663" t="s">
        <v>17</v>
      </c>
      <c r="K2663">
        <v>49</v>
      </c>
      <c r="L2663">
        <v>2740</v>
      </c>
      <c r="N2663" t="str">
        <f t="shared" si="82"/>
        <v>Hansh Bedi</v>
      </c>
      <c r="O2663" t="str">
        <f t="shared" si="83"/>
        <v>Finance</v>
      </c>
      <c r="R2663" t="s">
        <v>5373</v>
      </c>
      <c r="S2663" t="s">
        <v>5374</v>
      </c>
      <c r="W2663">
        <v>172437</v>
      </c>
      <c r="X2663">
        <v>55770</v>
      </c>
      <c r="Y2663">
        <v>50877</v>
      </c>
      <c r="AC2663">
        <v>600</v>
      </c>
      <c r="AE2663" t="s">
        <v>60</v>
      </c>
      <c r="AG2663" s="8">
        <v>145221</v>
      </c>
    </row>
    <row r="2664" spans="1:33" x14ac:dyDescent="0.3">
      <c r="A2664" t="s">
        <v>5375</v>
      </c>
      <c r="B2664" t="s">
        <v>5376</v>
      </c>
      <c r="C2664" t="s">
        <v>42</v>
      </c>
      <c r="D2664" t="s">
        <v>60</v>
      </c>
      <c r="E2664">
        <v>70.05</v>
      </c>
      <c r="F2664">
        <v>7856</v>
      </c>
      <c r="G2664">
        <v>41555</v>
      </c>
      <c r="H2664">
        <v>1446</v>
      </c>
      <c r="I2664" t="s">
        <v>43</v>
      </c>
      <c r="J2664" t="s">
        <v>17</v>
      </c>
      <c r="K2664">
        <v>42</v>
      </c>
      <c r="L2664">
        <v>2249</v>
      </c>
      <c r="N2664" t="str">
        <f t="shared" si="82"/>
        <v>Chirag Bera</v>
      </c>
      <c r="O2664" t="str">
        <f t="shared" si="83"/>
        <v>Finance</v>
      </c>
      <c r="R2664" t="s">
        <v>5375</v>
      </c>
      <c r="S2664" t="s">
        <v>5376</v>
      </c>
      <c r="W2664">
        <v>97264</v>
      </c>
      <c r="X2664">
        <v>118313</v>
      </c>
      <c r="Y2664">
        <v>6058</v>
      </c>
      <c r="AC2664">
        <v>4123</v>
      </c>
      <c r="AE2664" t="s">
        <v>60</v>
      </c>
      <c r="AG2664" s="8">
        <v>7856</v>
      </c>
    </row>
    <row r="2665" spans="1:33" x14ac:dyDescent="0.3">
      <c r="A2665" t="s">
        <v>5377</v>
      </c>
      <c r="B2665" t="s">
        <v>5378</v>
      </c>
      <c r="C2665" t="s">
        <v>1123</v>
      </c>
      <c r="D2665" t="s">
        <v>21</v>
      </c>
      <c r="E2665">
        <v>98.04</v>
      </c>
      <c r="F2665">
        <v>158623</v>
      </c>
      <c r="G2665">
        <v>74161</v>
      </c>
      <c r="H2665">
        <v>31501</v>
      </c>
      <c r="I2665" t="s">
        <v>29</v>
      </c>
      <c r="J2665" t="s">
        <v>17</v>
      </c>
      <c r="K2665">
        <v>6</v>
      </c>
      <c r="L2665">
        <v>1571</v>
      </c>
      <c r="N2665" t="str">
        <f t="shared" si="82"/>
        <v>Nayantara Sandal</v>
      </c>
      <c r="O2665" t="str">
        <f t="shared" si="83"/>
        <v>IT</v>
      </c>
      <c r="R2665" t="s">
        <v>5377</v>
      </c>
      <c r="S2665" t="s">
        <v>5378</v>
      </c>
      <c r="W2665">
        <v>119548</v>
      </c>
      <c r="X2665">
        <v>34058</v>
      </c>
      <c r="Y2665">
        <v>21856</v>
      </c>
      <c r="AC2665">
        <v>4464</v>
      </c>
      <c r="AE2665" t="s">
        <v>21</v>
      </c>
      <c r="AG2665" s="8">
        <v>158623</v>
      </c>
    </row>
    <row r="2666" spans="1:33" x14ac:dyDescent="0.3">
      <c r="A2666" t="s">
        <v>5380</v>
      </c>
      <c r="B2666" t="s">
        <v>5381</v>
      </c>
      <c r="C2666" t="s">
        <v>5</v>
      </c>
      <c r="D2666" t="s">
        <v>34</v>
      </c>
      <c r="E2666">
        <v>99.7</v>
      </c>
      <c r="F2666">
        <v>126208</v>
      </c>
      <c r="G2666">
        <v>53649</v>
      </c>
      <c r="H2666">
        <v>29909</v>
      </c>
      <c r="I2666" t="s">
        <v>76</v>
      </c>
      <c r="J2666" t="s">
        <v>77</v>
      </c>
      <c r="K2666">
        <v>43</v>
      </c>
      <c r="L2666">
        <v>921</v>
      </c>
      <c r="N2666" t="str">
        <f t="shared" si="82"/>
        <v>Shray Gera</v>
      </c>
      <c r="O2666" t="str">
        <f t="shared" si="83"/>
        <v>Sales</v>
      </c>
      <c r="R2666" t="s">
        <v>5380</v>
      </c>
      <c r="S2666" t="s">
        <v>5381</v>
      </c>
      <c r="W2666">
        <v>191646</v>
      </c>
      <c r="X2666">
        <v>73951</v>
      </c>
      <c r="Y2666">
        <v>11789</v>
      </c>
      <c r="AC2666">
        <v>3237</v>
      </c>
      <c r="AE2666" t="s">
        <v>34</v>
      </c>
      <c r="AG2666" s="8">
        <v>126208</v>
      </c>
    </row>
    <row r="2667" spans="1:33" x14ac:dyDescent="0.3">
      <c r="A2667" t="s">
        <v>5382</v>
      </c>
      <c r="B2667" t="s">
        <v>5383</v>
      </c>
      <c r="C2667" t="s">
        <v>153</v>
      </c>
      <c r="D2667" t="s">
        <v>38</v>
      </c>
      <c r="E2667">
        <v>95.59</v>
      </c>
      <c r="F2667">
        <v>23122</v>
      </c>
      <c r="G2667">
        <v>101447</v>
      </c>
      <c r="H2667">
        <v>2448</v>
      </c>
      <c r="I2667" t="s">
        <v>73</v>
      </c>
      <c r="J2667" t="s">
        <v>17</v>
      </c>
      <c r="K2667">
        <v>5</v>
      </c>
      <c r="L2667">
        <v>4726</v>
      </c>
      <c r="N2667" t="str">
        <f t="shared" si="82"/>
        <v>Vardaniya Din</v>
      </c>
      <c r="O2667" t="str">
        <f t="shared" si="83"/>
        <v>Finance</v>
      </c>
      <c r="R2667" t="s">
        <v>5382</v>
      </c>
      <c r="S2667" t="s">
        <v>5383</v>
      </c>
      <c r="W2667">
        <v>174216</v>
      </c>
      <c r="X2667">
        <v>45161</v>
      </c>
      <c r="Y2667">
        <v>29585</v>
      </c>
      <c r="AC2667">
        <v>4100</v>
      </c>
      <c r="AE2667" t="s">
        <v>38</v>
      </c>
      <c r="AG2667" s="8">
        <v>23122</v>
      </c>
    </row>
    <row r="2668" spans="1:33" x14ac:dyDescent="0.3">
      <c r="A2668" t="s">
        <v>5384</v>
      </c>
      <c r="B2668" t="s">
        <v>5385</v>
      </c>
      <c r="C2668" t="s">
        <v>24</v>
      </c>
      <c r="D2668" t="s">
        <v>34</v>
      </c>
      <c r="E2668">
        <v>87.14</v>
      </c>
      <c r="F2668">
        <v>79459</v>
      </c>
      <c r="G2668">
        <v>107781</v>
      </c>
      <c r="H2668">
        <v>12326</v>
      </c>
      <c r="I2668" t="s">
        <v>55</v>
      </c>
      <c r="J2668" t="s">
        <v>26</v>
      </c>
      <c r="K2668">
        <v>16</v>
      </c>
      <c r="L2668">
        <v>1093</v>
      </c>
      <c r="N2668" t="str">
        <f t="shared" si="82"/>
        <v>Nitara Dugal</v>
      </c>
      <c r="O2668" t="str">
        <f t="shared" si="83"/>
        <v>HR</v>
      </c>
      <c r="R2668" t="s">
        <v>5384</v>
      </c>
      <c r="S2668" t="s">
        <v>5385</v>
      </c>
      <c r="W2668">
        <v>128026</v>
      </c>
      <c r="X2668">
        <v>79094</v>
      </c>
      <c r="Y2668">
        <v>26962</v>
      </c>
      <c r="AC2668">
        <v>1982</v>
      </c>
      <c r="AE2668" t="s">
        <v>34</v>
      </c>
      <c r="AG2668" s="8">
        <v>79459</v>
      </c>
    </row>
    <row r="2669" spans="1:33" x14ac:dyDescent="0.3">
      <c r="A2669" t="s">
        <v>5386</v>
      </c>
      <c r="B2669" t="s">
        <v>5387</v>
      </c>
      <c r="C2669" t="s">
        <v>46</v>
      </c>
      <c r="D2669" t="s">
        <v>34</v>
      </c>
      <c r="E2669">
        <v>70.36</v>
      </c>
      <c r="F2669">
        <v>103041</v>
      </c>
      <c r="G2669">
        <v>108186</v>
      </c>
      <c r="H2669">
        <v>22820</v>
      </c>
      <c r="I2669" t="s">
        <v>16</v>
      </c>
      <c r="J2669" t="s">
        <v>17</v>
      </c>
      <c r="K2669">
        <v>19</v>
      </c>
      <c r="L2669">
        <v>1095</v>
      </c>
      <c r="N2669" t="str">
        <f t="shared" si="82"/>
        <v>Aayush Tripathi</v>
      </c>
      <c r="O2669" t="str">
        <f t="shared" si="83"/>
        <v>Marketing</v>
      </c>
      <c r="R2669" t="s">
        <v>5386</v>
      </c>
      <c r="S2669" t="s">
        <v>5387</v>
      </c>
      <c r="W2669">
        <v>136950</v>
      </c>
      <c r="X2669">
        <v>90478</v>
      </c>
      <c r="Y2669">
        <v>20719</v>
      </c>
      <c r="AC2669">
        <v>2398</v>
      </c>
      <c r="AE2669" t="s">
        <v>34</v>
      </c>
      <c r="AG2669" s="8">
        <v>103041</v>
      </c>
    </row>
    <row r="2670" spans="1:33" x14ac:dyDescent="0.3">
      <c r="A2670" t="s">
        <v>5388</v>
      </c>
      <c r="B2670" t="s">
        <v>5389</v>
      </c>
      <c r="C2670" t="s">
        <v>46</v>
      </c>
      <c r="D2670" t="s">
        <v>15</v>
      </c>
      <c r="E2670">
        <v>93.55</v>
      </c>
      <c r="F2670">
        <v>67355</v>
      </c>
      <c r="G2670">
        <v>50819</v>
      </c>
      <c r="H2670">
        <v>19513</v>
      </c>
      <c r="I2670" t="s">
        <v>76</v>
      </c>
      <c r="J2670" t="s">
        <v>77</v>
      </c>
      <c r="K2670">
        <v>33</v>
      </c>
      <c r="L2670">
        <v>4440</v>
      </c>
      <c r="N2670" t="str">
        <f t="shared" si="82"/>
        <v>Nitara Ramaswamy</v>
      </c>
      <c r="O2670" t="str">
        <f t="shared" si="83"/>
        <v>Marketing</v>
      </c>
      <c r="R2670" t="s">
        <v>5388</v>
      </c>
      <c r="S2670" t="s">
        <v>5389</v>
      </c>
      <c r="W2670">
        <v>154279</v>
      </c>
      <c r="X2670">
        <v>99952</v>
      </c>
      <c r="Y2670">
        <v>12121</v>
      </c>
      <c r="AC2670">
        <v>1560</v>
      </c>
      <c r="AE2670" t="s">
        <v>15</v>
      </c>
      <c r="AG2670" s="8">
        <v>67355</v>
      </c>
    </row>
    <row r="2671" spans="1:33" x14ac:dyDescent="0.3">
      <c r="A2671" t="s">
        <v>5390</v>
      </c>
      <c r="B2671" t="s">
        <v>5391</v>
      </c>
      <c r="C2671" t="s">
        <v>14</v>
      </c>
      <c r="D2671" t="s">
        <v>34</v>
      </c>
      <c r="E2671">
        <v>84.51</v>
      </c>
      <c r="F2671">
        <v>123803</v>
      </c>
      <c r="G2671">
        <v>48059</v>
      </c>
      <c r="H2671">
        <v>30623</v>
      </c>
      <c r="I2671" t="s">
        <v>25</v>
      </c>
      <c r="J2671" t="s">
        <v>26</v>
      </c>
      <c r="K2671">
        <v>16</v>
      </c>
      <c r="L2671">
        <v>4674</v>
      </c>
      <c r="N2671" t="str">
        <f t="shared" si="82"/>
        <v>Ivana Kannan</v>
      </c>
      <c r="O2671" t="str">
        <f t="shared" si="83"/>
        <v>IT</v>
      </c>
      <c r="R2671" t="s">
        <v>5390</v>
      </c>
      <c r="S2671" t="s">
        <v>5391</v>
      </c>
      <c r="W2671">
        <v>133491</v>
      </c>
      <c r="X2671">
        <v>36133</v>
      </c>
      <c r="Y2671">
        <v>15688</v>
      </c>
      <c r="AC2671">
        <v>4260</v>
      </c>
      <c r="AE2671" t="s">
        <v>34</v>
      </c>
      <c r="AG2671" s="8">
        <v>123803</v>
      </c>
    </row>
    <row r="2672" spans="1:33" x14ac:dyDescent="0.3">
      <c r="A2672" t="s">
        <v>5392</v>
      </c>
      <c r="B2672" t="s">
        <v>5393</v>
      </c>
      <c r="C2672" t="s">
        <v>24</v>
      </c>
      <c r="D2672" t="s">
        <v>60</v>
      </c>
      <c r="E2672">
        <v>81.010000000000005</v>
      </c>
      <c r="F2672">
        <v>144762</v>
      </c>
      <c r="G2672">
        <v>79669</v>
      </c>
      <c r="H2672">
        <v>23555</v>
      </c>
      <c r="I2672" t="s">
        <v>73</v>
      </c>
      <c r="J2672" t="s">
        <v>17</v>
      </c>
      <c r="K2672">
        <v>6</v>
      </c>
      <c r="L2672">
        <v>4268</v>
      </c>
      <c r="N2672" t="str">
        <f t="shared" si="82"/>
        <v>Lakshit Baral</v>
      </c>
      <c r="O2672" t="str">
        <f t="shared" si="83"/>
        <v>HR</v>
      </c>
      <c r="R2672" t="s">
        <v>5392</v>
      </c>
      <c r="S2672" t="s">
        <v>5393</v>
      </c>
      <c r="W2672">
        <v>140448</v>
      </c>
      <c r="X2672">
        <v>80875</v>
      </c>
      <c r="Y2672">
        <v>24058</v>
      </c>
      <c r="AC2672">
        <v>3905</v>
      </c>
      <c r="AE2672" t="s">
        <v>60</v>
      </c>
      <c r="AG2672" s="8">
        <v>144762</v>
      </c>
    </row>
    <row r="2673" spans="1:33" x14ac:dyDescent="0.3">
      <c r="A2673" t="s">
        <v>5394</v>
      </c>
      <c r="B2673" t="s">
        <v>5395</v>
      </c>
      <c r="C2673" t="s">
        <v>46</v>
      </c>
      <c r="D2673" t="s">
        <v>60</v>
      </c>
      <c r="E2673">
        <v>84.73</v>
      </c>
      <c r="F2673">
        <v>64903</v>
      </c>
      <c r="G2673">
        <v>103887</v>
      </c>
      <c r="H2673">
        <v>11824</v>
      </c>
      <c r="I2673" t="s">
        <v>43</v>
      </c>
      <c r="J2673" t="s">
        <v>17</v>
      </c>
      <c r="K2673">
        <v>5</v>
      </c>
      <c r="L2673">
        <v>441</v>
      </c>
      <c r="N2673" t="str">
        <f t="shared" si="82"/>
        <v>Advik Kant</v>
      </c>
      <c r="O2673" t="str">
        <f t="shared" si="83"/>
        <v>Marketing</v>
      </c>
      <c r="R2673" t="s">
        <v>5394</v>
      </c>
      <c r="S2673" t="s">
        <v>5395</v>
      </c>
      <c r="W2673">
        <v>82535</v>
      </c>
      <c r="X2673">
        <v>37863</v>
      </c>
      <c r="Y2673">
        <v>8273</v>
      </c>
      <c r="AC2673">
        <v>2728</v>
      </c>
      <c r="AE2673" t="s">
        <v>60</v>
      </c>
      <c r="AG2673" s="8">
        <v>64903</v>
      </c>
    </row>
    <row r="2674" spans="1:33" x14ac:dyDescent="0.3">
      <c r="A2674" t="s">
        <v>5396</v>
      </c>
      <c r="B2674" t="s">
        <v>5397</v>
      </c>
      <c r="C2674" t="s">
        <v>14</v>
      </c>
      <c r="D2674" t="s">
        <v>60</v>
      </c>
      <c r="E2674">
        <v>74.31</v>
      </c>
      <c r="F2674">
        <v>9489</v>
      </c>
      <c r="G2674">
        <v>25228</v>
      </c>
      <c r="H2674">
        <v>1206</v>
      </c>
      <c r="I2674" t="s">
        <v>73</v>
      </c>
      <c r="J2674" t="s">
        <v>17</v>
      </c>
      <c r="K2674">
        <v>41</v>
      </c>
      <c r="L2674">
        <v>4096</v>
      </c>
      <c r="N2674" t="str">
        <f t="shared" si="82"/>
        <v>Shalv Banik</v>
      </c>
      <c r="O2674" t="str">
        <f t="shared" si="83"/>
        <v>IT</v>
      </c>
      <c r="R2674" t="s">
        <v>5396</v>
      </c>
      <c r="S2674" t="s">
        <v>5397</v>
      </c>
      <c r="W2674">
        <v>175834</v>
      </c>
      <c r="X2674">
        <v>43541</v>
      </c>
      <c r="Y2674">
        <v>36292</v>
      </c>
      <c r="AC2674">
        <v>458</v>
      </c>
      <c r="AE2674" t="s">
        <v>60</v>
      </c>
      <c r="AG2674" s="8">
        <v>9489</v>
      </c>
    </row>
    <row r="2675" spans="1:33" x14ac:dyDescent="0.3">
      <c r="A2675" t="s">
        <v>5398</v>
      </c>
      <c r="B2675" t="s">
        <v>5399</v>
      </c>
      <c r="C2675" t="s">
        <v>14</v>
      </c>
      <c r="D2675" t="s">
        <v>15</v>
      </c>
      <c r="E2675">
        <v>95</v>
      </c>
      <c r="F2675">
        <v>70069</v>
      </c>
      <c r="G2675">
        <v>85356</v>
      </c>
      <c r="H2675">
        <v>15660</v>
      </c>
      <c r="I2675" t="s">
        <v>35</v>
      </c>
      <c r="J2675" t="s">
        <v>17</v>
      </c>
      <c r="K2675">
        <v>6</v>
      </c>
      <c r="L2675">
        <v>3467</v>
      </c>
      <c r="N2675" t="str">
        <f t="shared" si="82"/>
        <v>Vardaniya Dara</v>
      </c>
      <c r="O2675" t="str">
        <f t="shared" si="83"/>
        <v>IT</v>
      </c>
      <c r="R2675" t="s">
        <v>5398</v>
      </c>
      <c r="S2675" t="s">
        <v>5399</v>
      </c>
      <c r="W2675">
        <v>160807</v>
      </c>
      <c r="X2675">
        <v>74784</v>
      </c>
      <c r="Y2675">
        <v>10359</v>
      </c>
      <c r="AC2675">
        <v>3575</v>
      </c>
      <c r="AE2675" t="s">
        <v>15</v>
      </c>
      <c r="AG2675" s="8">
        <v>70069</v>
      </c>
    </row>
    <row r="2676" spans="1:33" x14ac:dyDescent="0.3">
      <c r="A2676" t="s">
        <v>5400</v>
      </c>
      <c r="B2676" t="s">
        <v>5401</v>
      </c>
      <c r="C2676" t="s">
        <v>5</v>
      </c>
      <c r="D2676" t="s">
        <v>38</v>
      </c>
      <c r="E2676">
        <v>75.87</v>
      </c>
      <c r="F2676">
        <v>8355</v>
      </c>
      <c r="G2676">
        <v>63167</v>
      </c>
      <c r="H2676">
        <v>1423</v>
      </c>
      <c r="I2676" t="s">
        <v>29</v>
      </c>
      <c r="J2676" t="s">
        <v>17</v>
      </c>
      <c r="K2676">
        <v>33</v>
      </c>
      <c r="L2676">
        <v>1769</v>
      </c>
      <c r="N2676" t="str">
        <f t="shared" si="82"/>
        <v>Darshit Som</v>
      </c>
      <c r="O2676" t="str">
        <f t="shared" si="83"/>
        <v>Sales</v>
      </c>
      <c r="R2676" t="s">
        <v>5400</v>
      </c>
      <c r="S2676" t="s">
        <v>5401</v>
      </c>
      <c r="W2676">
        <v>90552</v>
      </c>
      <c r="X2676">
        <v>71141</v>
      </c>
      <c r="Y2676">
        <v>12468</v>
      </c>
      <c r="AC2676">
        <v>2411</v>
      </c>
      <c r="AE2676" t="s">
        <v>38</v>
      </c>
      <c r="AG2676" s="8">
        <v>8355</v>
      </c>
    </row>
    <row r="2677" spans="1:33" x14ac:dyDescent="0.3">
      <c r="A2677" t="s">
        <v>5402</v>
      </c>
      <c r="B2677" t="s">
        <v>2804</v>
      </c>
      <c r="C2677" t="s">
        <v>42</v>
      </c>
      <c r="D2677" t="s">
        <v>38</v>
      </c>
      <c r="E2677">
        <v>85.36</v>
      </c>
      <c r="F2677">
        <v>11405</v>
      </c>
      <c r="G2677">
        <v>79596</v>
      </c>
      <c r="H2677">
        <v>3094</v>
      </c>
      <c r="I2677" t="s">
        <v>16</v>
      </c>
      <c r="J2677" t="s">
        <v>17</v>
      </c>
      <c r="K2677">
        <v>43</v>
      </c>
      <c r="L2677">
        <v>2390</v>
      </c>
      <c r="N2677" t="str">
        <f t="shared" si="82"/>
        <v>Siya Mann</v>
      </c>
      <c r="O2677" t="str">
        <f t="shared" si="83"/>
        <v>Finance</v>
      </c>
      <c r="R2677" t="s">
        <v>5402</v>
      </c>
      <c r="S2677" t="s">
        <v>2804</v>
      </c>
      <c r="W2677">
        <v>19054</v>
      </c>
      <c r="X2677">
        <v>62667</v>
      </c>
      <c r="Y2677">
        <v>24614</v>
      </c>
      <c r="AC2677">
        <v>3591</v>
      </c>
      <c r="AE2677" t="s">
        <v>38</v>
      </c>
      <c r="AG2677" s="8">
        <v>11405</v>
      </c>
    </row>
    <row r="2678" spans="1:33" x14ac:dyDescent="0.3">
      <c r="A2678" t="s">
        <v>5403</v>
      </c>
      <c r="B2678" t="s">
        <v>5404</v>
      </c>
      <c r="C2678" t="s">
        <v>46</v>
      </c>
      <c r="D2678" t="s">
        <v>21</v>
      </c>
      <c r="E2678">
        <v>83.83</v>
      </c>
      <c r="F2678">
        <v>98120</v>
      </c>
      <c r="G2678">
        <v>95994</v>
      </c>
      <c r="H2678">
        <v>15645</v>
      </c>
      <c r="I2678" t="s">
        <v>43</v>
      </c>
      <c r="J2678" t="s">
        <v>17</v>
      </c>
      <c r="K2678">
        <v>37</v>
      </c>
      <c r="L2678">
        <v>2009</v>
      </c>
      <c r="N2678" t="str">
        <f t="shared" si="82"/>
        <v>Hunar Sani</v>
      </c>
      <c r="O2678" t="str">
        <f t="shared" si="83"/>
        <v>Marketing</v>
      </c>
      <c r="R2678" t="s">
        <v>5403</v>
      </c>
      <c r="S2678" t="s">
        <v>5404</v>
      </c>
      <c r="W2678">
        <v>27326</v>
      </c>
      <c r="X2678">
        <v>45321</v>
      </c>
      <c r="Y2678">
        <v>28541</v>
      </c>
      <c r="AC2678">
        <v>3792</v>
      </c>
      <c r="AE2678" t="s">
        <v>21</v>
      </c>
      <c r="AG2678" s="8">
        <v>98120</v>
      </c>
    </row>
    <row r="2679" spans="1:33" x14ac:dyDescent="0.3">
      <c r="A2679" t="s">
        <v>5405</v>
      </c>
      <c r="B2679" t="s">
        <v>5406</v>
      </c>
      <c r="C2679" t="s">
        <v>46</v>
      </c>
      <c r="D2679" t="s">
        <v>21</v>
      </c>
      <c r="E2679">
        <v>91.28</v>
      </c>
      <c r="F2679">
        <v>45881</v>
      </c>
      <c r="G2679">
        <v>30880</v>
      </c>
      <c r="H2679">
        <v>6711</v>
      </c>
      <c r="I2679" t="s">
        <v>76</v>
      </c>
      <c r="J2679" t="s">
        <v>77</v>
      </c>
      <c r="K2679">
        <v>35</v>
      </c>
      <c r="L2679">
        <v>2690</v>
      </c>
      <c r="N2679" t="str">
        <f t="shared" si="82"/>
        <v>Neelofar Wason</v>
      </c>
      <c r="O2679" t="str">
        <f t="shared" si="83"/>
        <v>Marketing</v>
      </c>
      <c r="R2679" t="s">
        <v>5405</v>
      </c>
      <c r="S2679" t="s">
        <v>5406</v>
      </c>
      <c r="W2679">
        <v>13805</v>
      </c>
      <c r="X2679">
        <v>106549</v>
      </c>
      <c r="Y2679">
        <v>4781</v>
      </c>
      <c r="AC2679">
        <v>3464</v>
      </c>
      <c r="AE2679" t="s">
        <v>21</v>
      </c>
      <c r="AG2679" s="8">
        <v>45881</v>
      </c>
    </row>
    <row r="2680" spans="1:33" x14ac:dyDescent="0.3">
      <c r="A2680" t="s">
        <v>5407</v>
      </c>
      <c r="B2680" t="s">
        <v>5408</v>
      </c>
      <c r="C2680" t="s">
        <v>153</v>
      </c>
      <c r="D2680" t="s">
        <v>15</v>
      </c>
      <c r="E2680">
        <v>99.87</v>
      </c>
      <c r="F2680">
        <v>101509</v>
      </c>
      <c r="G2680">
        <v>83270</v>
      </c>
      <c r="H2680">
        <v>17122</v>
      </c>
      <c r="I2680" t="s">
        <v>73</v>
      </c>
      <c r="J2680" t="s">
        <v>17</v>
      </c>
      <c r="K2680">
        <v>14</v>
      </c>
      <c r="L2680">
        <v>1358</v>
      </c>
      <c r="N2680" t="str">
        <f t="shared" si="82"/>
        <v>Armaan Magar</v>
      </c>
      <c r="O2680" t="str">
        <f t="shared" si="83"/>
        <v>Finance</v>
      </c>
      <c r="R2680" t="s">
        <v>5407</v>
      </c>
      <c r="S2680" t="s">
        <v>5408</v>
      </c>
      <c r="W2680">
        <v>92918</v>
      </c>
      <c r="X2680">
        <v>41186</v>
      </c>
      <c r="Y2680">
        <v>2053</v>
      </c>
      <c r="AC2680">
        <v>326</v>
      </c>
      <c r="AE2680" t="s">
        <v>15</v>
      </c>
      <c r="AG2680" s="8">
        <v>101509</v>
      </c>
    </row>
    <row r="2681" spans="1:33" x14ac:dyDescent="0.3">
      <c r="A2681" t="s">
        <v>5409</v>
      </c>
      <c r="B2681" t="s">
        <v>5410</v>
      </c>
      <c r="C2681" t="s">
        <v>20</v>
      </c>
      <c r="D2681" t="s">
        <v>15</v>
      </c>
      <c r="E2681">
        <v>86.74</v>
      </c>
      <c r="F2681">
        <v>151503</v>
      </c>
      <c r="G2681">
        <v>70218</v>
      </c>
      <c r="H2681">
        <v>29443</v>
      </c>
      <c r="I2681" t="s">
        <v>55</v>
      </c>
      <c r="J2681" t="s">
        <v>26</v>
      </c>
      <c r="K2681">
        <v>34</v>
      </c>
      <c r="L2681">
        <v>1742</v>
      </c>
      <c r="N2681" t="str">
        <f t="shared" si="82"/>
        <v>Arhaan Saran</v>
      </c>
      <c r="O2681" t="str">
        <f t="shared" si="83"/>
        <v>HR</v>
      </c>
      <c r="R2681" t="s">
        <v>5409</v>
      </c>
      <c r="S2681" t="s">
        <v>5410</v>
      </c>
      <c r="W2681">
        <v>128479</v>
      </c>
      <c r="X2681">
        <v>103974</v>
      </c>
      <c r="Y2681">
        <v>27036</v>
      </c>
      <c r="AC2681">
        <v>2662</v>
      </c>
      <c r="AE2681" t="s">
        <v>15</v>
      </c>
      <c r="AG2681" s="8">
        <v>151503</v>
      </c>
    </row>
    <row r="2682" spans="1:33" x14ac:dyDescent="0.3">
      <c r="A2682" t="s">
        <v>5411</v>
      </c>
      <c r="B2682" t="s">
        <v>5412</v>
      </c>
      <c r="C2682" t="s">
        <v>24</v>
      </c>
      <c r="D2682" t="s">
        <v>34</v>
      </c>
      <c r="E2682">
        <v>82.63</v>
      </c>
      <c r="F2682">
        <v>29361</v>
      </c>
      <c r="G2682">
        <v>46902</v>
      </c>
      <c r="H2682">
        <v>8037</v>
      </c>
      <c r="I2682" t="s">
        <v>55</v>
      </c>
      <c r="J2682" t="s">
        <v>26</v>
      </c>
      <c r="K2682">
        <v>27</v>
      </c>
      <c r="L2682">
        <v>4908</v>
      </c>
      <c r="N2682" t="str">
        <f t="shared" si="82"/>
        <v>Veer Rana</v>
      </c>
      <c r="O2682" t="str">
        <f t="shared" si="83"/>
        <v>HR</v>
      </c>
      <c r="R2682" t="s">
        <v>5411</v>
      </c>
      <c r="S2682" t="s">
        <v>5412</v>
      </c>
      <c r="W2682">
        <v>15993</v>
      </c>
      <c r="X2682">
        <v>50106</v>
      </c>
      <c r="Y2682">
        <v>18982</v>
      </c>
      <c r="AC2682">
        <v>4303</v>
      </c>
      <c r="AE2682" t="s">
        <v>34</v>
      </c>
      <c r="AG2682" s="8">
        <v>29361</v>
      </c>
    </row>
    <row r="2683" spans="1:33" x14ac:dyDescent="0.3">
      <c r="A2683" t="s">
        <v>5413</v>
      </c>
      <c r="B2683" t="s">
        <v>5414</v>
      </c>
      <c r="C2683" t="s">
        <v>14</v>
      </c>
      <c r="D2683" t="s">
        <v>34</v>
      </c>
      <c r="E2683">
        <v>74.83</v>
      </c>
      <c r="F2683">
        <v>172437</v>
      </c>
      <c r="G2683">
        <v>107564</v>
      </c>
      <c r="H2683">
        <v>49444</v>
      </c>
      <c r="I2683" t="s">
        <v>43</v>
      </c>
      <c r="J2683" t="s">
        <v>17</v>
      </c>
      <c r="K2683">
        <v>23</v>
      </c>
      <c r="L2683">
        <v>1389</v>
      </c>
      <c r="N2683" t="str">
        <f t="shared" si="82"/>
        <v>Nirvi Borde</v>
      </c>
      <c r="O2683" t="str">
        <f t="shared" si="83"/>
        <v>IT</v>
      </c>
      <c r="R2683" t="s">
        <v>5413</v>
      </c>
      <c r="S2683" t="s">
        <v>5414</v>
      </c>
      <c r="W2683">
        <v>174462</v>
      </c>
      <c r="X2683">
        <v>46609</v>
      </c>
      <c r="Y2683">
        <v>35583</v>
      </c>
      <c r="AC2683">
        <v>598</v>
      </c>
      <c r="AE2683" t="s">
        <v>34</v>
      </c>
      <c r="AG2683" s="8">
        <v>172437</v>
      </c>
    </row>
    <row r="2684" spans="1:33" x14ac:dyDescent="0.3">
      <c r="A2684" t="s">
        <v>5415</v>
      </c>
      <c r="B2684" t="s">
        <v>5416</v>
      </c>
      <c r="C2684" t="s">
        <v>24</v>
      </c>
      <c r="D2684" t="s">
        <v>38</v>
      </c>
      <c r="E2684">
        <v>83.7</v>
      </c>
      <c r="F2684">
        <v>97264</v>
      </c>
      <c r="G2684">
        <v>63151</v>
      </c>
      <c r="H2684">
        <v>28634</v>
      </c>
      <c r="I2684" t="s">
        <v>39</v>
      </c>
      <c r="J2684" t="s">
        <v>26</v>
      </c>
      <c r="K2684">
        <v>8</v>
      </c>
      <c r="L2684">
        <v>1529</v>
      </c>
      <c r="N2684" t="str">
        <f t="shared" si="82"/>
        <v>Tiya Sankar</v>
      </c>
      <c r="O2684" t="str">
        <f t="shared" si="83"/>
        <v>HR</v>
      </c>
      <c r="R2684" t="s">
        <v>5415</v>
      </c>
      <c r="S2684" t="s">
        <v>5416</v>
      </c>
      <c r="W2684">
        <v>188123</v>
      </c>
      <c r="X2684">
        <v>83873</v>
      </c>
      <c r="Y2684">
        <v>27716</v>
      </c>
      <c r="AC2684">
        <v>2700</v>
      </c>
      <c r="AE2684" t="s">
        <v>38</v>
      </c>
      <c r="AG2684" s="8">
        <v>97264</v>
      </c>
    </row>
    <row r="2685" spans="1:33" x14ac:dyDescent="0.3">
      <c r="A2685" t="s">
        <v>5417</v>
      </c>
      <c r="B2685" t="s">
        <v>5418</v>
      </c>
      <c r="C2685" t="s">
        <v>14</v>
      </c>
      <c r="D2685" t="s">
        <v>38</v>
      </c>
      <c r="E2685">
        <v>95.48</v>
      </c>
      <c r="F2685">
        <v>119548</v>
      </c>
      <c r="G2685">
        <v>82984</v>
      </c>
      <c r="H2685">
        <v>17656</v>
      </c>
      <c r="I2685" t="s">
        <v>16</v>
      </c>
      <c r="J2685" t="s">
        <v>17</v>
      </c>
      <c r="K2685">
        <v>10</v>
      </c>
      <c r="L2685">
        <v>614</v>
      </c>
      <c r="N2685" t="str">
        <f t="shared" si="82"/>
        <v>Parinaaz Roy</v>
      </c>
      <c r="O2685" t="str">
        <f t="shared" si="83"/>
        <v>IT</v>
      </c>
      <c r="R2685" t="s">
        <v>5417</v>
      </c>
      <c r="S2685" t="s">
        <v>5418</v>
      </c>
      <c r="W2685">
        <v>131232</v>
      </c>
      <c r="X2685">
        <v>51706</v>
      </c>
      <c r="Y2685">
        <v>11532</v>
      </c>
      <c r="AC2685">
        <v>2775</v>
      </c>
      <c r="AE2685" t="s">
        <v>38</v>
      </c>
      <c r="AG2685" s="8">
        <v>119548</v>
      </c>
    </row>
    <row r="2686" spans="1:33" x14ac:dyDescent="0.3">
      <c r="A2686" t="s">
        <v>5419</v>
      </c>
      <c r="B2686" t="s">
        <v>2956</v>
      </c>
      <c r="C2686" t="s">
        <v>46</v>
      </c>
      <c r="D2686" t="s">
        <v>34</v>
      </c>
      <c r="E2686">
        <v>84.27</v>
      </c>
      <c r="F2686">
        <v>191646</v>
      </c>
      <c r="G2686">
        <v>60604</v>
      </c>
      <c r="H2686">
        <v>53542</v>
      </c>
      <c r="I2686" t="s">
        <v>25</v>
      </c>
      <c r="J2686" t="s">
        <v>26</v>
      </c>
      <c r="K2686">
        <v>11</v>
      </c>
      <c r="L2686">
        <v>1189</v>
      </c>
      <c r="N2686" t="str">
        <f t="shared" si="82"/>
        <v>Nitya Dhar</v>
      </c>
      <c r="O2686" t="str">
        <f t="shared" si="83"/>
        <v>Marketing</v>
      </c>
      <c r="R2686" t="s">
        <v>5419</v>
      </c>
      <c r="S2686" t="s">
        <v>2956</v>
      </c>
      <c r="W2686">
        <v>54541</v>
      </c>
      <c r="X2686">
        <v>104594</v>
      </c>
      <c r="Y2686">
        <v>2657</v>
      </c>
      <c r="AC2686">
        <v>2586</v>
      </c>
      <c r="AE2686" t="s">
        <v>34</v>
      </c>
      <c r="AG2686" s="8">
        <v>191646</v>
      </c>
    </row>
    <row r="2687" spans="1:33" x14ac:dyDescent="0.3">
      <c r="A2687" t="s">
        <v>5420</v>
      </c>
      <c r="B2687" t="s">
        <v>5421</v>
      </c>
      <c r="C2687" t="s">
        <v>42</v>
      </c>
      <c r="D2687" t="s">
        <v>15</v>
      </c>
      <c r="E2687">
        <v>92.45</v>
      </c>
      <c r="F2687">
        <v>174216</v>
      </c>
      <c r="G2687">
        <v>50534</v>
      </c>
      <c r="H2687">
        <v>44441</v>
      </c>
      <c r="I2687" t="s">
        <v>39</v>
      </c>
      <c r="J2687" t="s">
        <v>26</v>
      </c>
      <c r="K2687">
        <v>1</v>
      </c>
      <c r="L2687">
        <v>4453</v>
      </c>
      <c r="N2687" t="str">
        <f t="shared" si="82"/>
        <v>Anvi Chacko</v>
      </c>
      <c r="O2687" t="str">
        <f t="shared" si="83"/>
        <v>Finance</v>
      </c>
      <c r="R2687" t="s">
        <v>5420</v>
      </c>
      <c r="S2687" t="s">
        <v>5421</v>
      </c>
      <c r="W2687">
        <v>111063</v>
      </c>
      <c r="X2687">
        <v>104490</v>
      </c>
      <c r="Y2687">
        <v>2227</v>
      </c>
      <c r="AC2687">
        <v>3977</v>
      </c>
      <c r="AE2687" t="s">
        <v>15</v>
      </c>
      <c r="AG2687" s="8">
        <v>174216</v>
      </c>
    </row>
    <row r="2688" spans="1:33" x14ac:dyDescent="0.3">
      <c r="A2688" t="s">
        <v>5422</v>
      </c>
      <c r="B2688" t="s">
        <v>5423</v>
      </c>
      <c r="C2688" t="s">
        <v>42</v>
      </c>
      <c r="D2688" t="s">
        <v>21</v>
      </c>
      <c r="E2688">
        <v>95.07</v>
      </c>
      <c r="F2688">
        <v>128026</v>
      </c>
      <c r="G2688">
        <v>59435</v>
      </c>
      <c r="H2688">
        <v>36991</v>
      </c>
      <c r="I2688" t="s">
        <v>55</v>
      </c>
      <c r="J2688" t="s">
        <v>26</v>
      </c>
      <c r="K2688">
        <v>36</v>
      </c>
      <c r="L2688">
        <v>4139</v>
      </c>
      <c r="N2688" t="str">
        <f t="shared" si="82"/>
        <v>Fateh Srinivas</v>
      </c>
      <c r="O2688" t="str">
        <f t="shared" si="83"/>
        <v>Finance</v>
      </c>
      <c r="R2688" t="s">
        <v>5422</v>
      </c>
      <c r="S2688" t="s">
        <v>5423</v>
      </c>
      <c r="W2688">
        <v>57088</v>
      </c>
      <c r="X2688">
        <v>69736</v>
      </c>
      <c r="Y2688">
        <v>42717</v>
      </c>
      <c r="AC2688">
        <v>3888</v>
      </c>
      <c r="AE2688" t="s">
        <v>21</v>
      </c>
      <c r="AG2688" s="8">
        <v>128026</v>
      </c>
    </row>
    <row r="2689" spans="1:33" x14ac:dyDescent="0.3">
      <c r="A2689" t="s">
        <v>5424</v>
      </c>
      <c r="B2689" t="s">
        <v>5425</v>
      </c>
      <c r="C2689" t="s">
        <v>46</v>
      </c>
      <c r="D2689" t="s">
        <v>38</v>
      </c>
      <c r="E2689">
        <v>94.4</v>
      </c>
      <c r="F2689">
        <v>136950</v>
      </c>
      <c r="G2689">
        <v>33656</v>
      </c>
      <c r="H2689">
        <v>26594</v>
      </c>
      <c r="I2689" t="s">
        <v>29</v>
      </c>
      <c r="J2689" t="s">
        <v>17</v>
      </c>
      <c r="K2689">
        <v>26</v>
      </c>
      <c r="L2689">
        <v>2177</v>
      </c>
      <c r="N2689" t="str">
        <f t="shared" si="82"/>
        <v>Uthkarsh Batta</v>
      </c>
      <c r="O2689" t="str">
        <f t="shared" si="83"/>
        <v>Marketing</v>
      </c>
      <c r="R2689" t="s">
        <v>5424</v>
      </c>
      <c r="S2689" t="s">
        <v>5425</v>
      </c>
      <c r="W2689">
        <v>160171</v>
      </c>
      <c r="X2689">
        <v>109065</v>
      </c>
      <c r="Y2689">
        <v>7993</v>
      </c>
      <c r="AC2689">
        <v>865</v>
      </c>
      <c r="AE2689" t="s">
        <v>38</v>
      </c>
      <c r="AG2689" s="8">
        <v>136950</v>
      </c>
    </row>
    <row r="2690" spans="1:33" x14ac:dyDescent="0.3">
      <c r="A2690" t="s">
        <v>5426</v>
      </c>
      <c r="B2690" t="s">
        <v>5427</v>
      </c>
      <c r="C2690" t="s">
        <v>42</v>
      </c>
      <c r="D2690" t="s">
        <v>34</v>
      </c>
      <c r="E2690">
        <v>89.4</v>
      </c>
      <c r="F2690">
        <v>154279</v>
      </c>
      <c r="G2690">
        <v>86834</v>
      </c>
      <c r="H2690">
        <v>20732</v>
      </c>
      <c r="I2690" t="s">
        <v>29</v>
      </c>
      <c r="J2690" t="s">
        <v>17</v>
      </c>
      <c r="K2690">
        <v>43</v>
      </c>
      <c r="L2690">
        <v>1125</v>
      </c>
      <c r="N2690" t="str">
        <f t="shared" si="82"/>
        <v>Ishaan Dora</v>
      </c>
      <c r="O2690" t="str">
        <f t="shared" si="83"/>
        <v>Finance</v>
      </c>
      <c r="R2690" t="s">
        <v>5426</v>
      </c>
      <c r="S2690" t="s">
        <v>5427</v>
      </c>
      <c r="W2690">
        <v>93946</v>
      </c>
      <c r="X2690">
        <v>35923</v>
      </c>
      <c r="Y2690">
        <v>18956</v>
      </c>
      <c r="AC2690">
        <v>2114</v>
      </c>
      <c r="AE2690" t="s">
        <v>34</v>
      </c>
      <c r="AG2690" s="8">
        <v>154279</v>
      </c>
    </row>
    <row r="2691" spans="1:33" x14ac:dyDescent="0.3">
      <c r="A2691" t="s">
        <v>5428</v>
      </c>
      <c r="B2691" t="s">
        <v>5429</v>
      </c>
      <c r="C2691" t="s">
        <v>46</v>
      </c>
      <c r="D2691" t="s">
        <v>15</v>
      </c>
      <c r="E2691">
        <v>99.18</v>
      </c>
      <c r="F2691">
        <v>133491</v>
      </c>
      <c r="G2691">
        <v>55770</v>
      </c>
      <c r="H2691">
        <v>38015</v>
      </c>
      <c r="I2691" t="s">
        <v>29</v>
      </c>
      <c r="J2691" t="s">
        <v>17</v>
      </c>
      <c r="K2691">
        <v>5</v>
      </c>
      <c r="L2691">
        <v>3855</v>
      </c>
      <c r="N2691" t="str">
        <f t="shared" ref="N2691:N2754" si="84">TRIM(B2691)</f>
        <v>Eshani Ghosh</v>
      </c>
      <c r="O2691" t="str">
        <f t="shared" ref="O2691:O2754" si="85">SUBSTITUTE(C2691,"###","")</f>
        <v>Marketing</v>
      </c>
      <c r="R2691" t="s">
        <v>5428</v>
      </c>
      <c r="S2691" t="s">
        <v>5429</v>
      </c>
      <c r="W2691">
        <v>76376</v>
      </c>
      <c r="X2691">
        <v>66803</v>
      </c>
      <c r="Y2691">
        <v>5957</v>
      </c>
      <c r="AC2691">
        <v>1793</v>
      </c>
      <c r="AE2691" t="s">
        <v>15</v>
      </c>
      <c r="AG2691" s="8">
        <v>133491</v>
      </c>
    </row>
    <row r="2692" spans="1:33" x14ac:dyDescent="0.3">
      <c r="A2692" t="s">
        <v>5430</v>
      </c>
      <c r="B2692" t="s">
        <v>5431</v>
      </c>
      <c r="C2692" t="s">
        <v>5</v>
      </c>
      <c r="D2692" t="s">
        <v>15</v>
      </c>
      <c r="E2692">
        <v>83.65</v>
      </c>
      <c r="F2692">
        <v>140448</v>
      </c>
      <c r="G2692">
        <v>118313</v>
      </c>
      <c r="H2692">
        <v>18352</v>
      </c>
      <c r="I2692" t="s">
        <v>16</v>
      </c>
      <c r="J2692" t="s">
        <v>17</v>
      </c>
      <c r="K2692">
        <v>47</v>
      </c>
      <c r="L2692">
        <v>4787</v>
      </c>
      <c r="N2692" t="str">
        <f t="shared" si="84"/>
        <v>Dhanush Walia</v>
      </c>
      <c r="O2692" t="str">
        <f t="shared" si="85"/>
        <v>Sales</v>
      </c>
      <c r="R2692" t="s">
        <v>5430</v>
      </c>
      <c r="S2692" t="s">
        <v>5431</v>
      </c>
      <c r="W2692">
        <v>67727</v>
      </c>
      <c r="X2692">
        <v>97997</v>
      </c>
      <c r="Y2692">
        <v>41262</v>
      </c>
      <c r="AC2692">
        <v>2492</v>
      </c>
      <c r="AE2692" t="s">
        <v>15</v>
      </c>
      <c r="AG2692" s="8">
        <v>140448</v>
      </c>
    </row>
    <row r="2693" spans="1:33" x14ac:dyDescent="0.3">
      <c r="A2693" t="s">
        <v>5432</v>
      </c>
      <c r="B2693" t="s">
        <v>5433</v>
      </c>
      <c r="C2693" t="s">
        <v>46</v>
      </c>
      <c r="D2693" t="s">
        <v>21</v>
      </c>
      <c r="E2693">
        <v>79.84</v>
      </c>
      <c r="F2693">
        <v>82535</v>
      </c>
      <c r="G2693">
        <v>34058</v>
      </c>
      <c r="H2693">
        <v>23505</v>
      </c>
      <c r="I2693" t="s">
        <v>35</v>
      </c>
      <c r="J2693" t="s">
        <v>17</v>
      </c>
      <c r="K2693">
        <v>33</v>
      </c>
      <c r="L2693">
        <v>2707</v>
      </c>
      <c r="N2693" t="str">
        <f t="shared" si="84"/>
        <v>Yuvraj Khanna</v>
      </c>
      <c r="O2693" t="str">
        <f t="shared" si="85"/>
        <v>Marketing</v>
      </c>
      <c r="R2693" t="s">
        <v>5432</v>
      </c>
      <c r="S2693" t="s">
        <v>5433</v>
      </c>
      <c r="W2693">
        <v>166896</v>
      </c>
      <c r="X2693">
        <v>113780</v>
      </c>
      <c r="Y2693">
        <v>6766</v>
      </c>
      <c r="AC2693">
        <v>4046</v>
      </c>
      <c r="AE2693" t="s">
        <v>21</v>
      </c>
      <c r="AG2693" s="8">
        <v>82535</v>
      </c>
    </row>
    <row r="2694" spans="1:33" x14ac:dyDescent="0.3">
      <c r="A2694" t="s">
        <v>5434</v>
      </c>
      <c r="B2694" t="s">
        <v>5435</v>
      </c>
      <c r="C2694" t="s">
        <v>14</v>
      </c>
      <c r="D2694" t="s">
        <v>15</v>
      </c>
      <c r="E2694">
        <v>79.87</v>
      </c>
      <c r="F2694">
        <v>175834</v>
      </c>
      <c r="G2694">
        <v>73951</v>
      </c>
      <c r="H2694">
        <v>41188</v>
      </c>
      <c r="I2694" t="s">
        <v>73</v>
      </c>
      <c r="J2694" t="s">
        <v>17</v>
      </c>
      <c r="K2694">
        <v>43</v>
      </c>
      <c r="L2694">
        <v>3108</v>
      </c>
      <c r="N2694" t="str">
        <f t="shared" si="84"/>
        <v>Mannat Som</v>
      </c>
      <c r="O2694" t="str">
        <f t="shared" si="85"/>
        <v>IT</v>
      </c>
      <c r="R2694" t="s">
        <v>5434</v>
      </c>
      <c r="S2694" t="s">
        <v>5435</v>
      </c>
      <c r="W2694">
        <v>143585</v>
      </c>
      <c r="X2694">
        <v>93292</v>
      </c>
      <c r="Y2694">
        <v>13518</v>
      </c>
      <c r="AC2694">
        <v>4418</v>
      </c>
      <c r="AE2694" t="s">
        <v>15</v>
      </c>
      <c r="AG2694" s="8">
        <v>175834</v>
      </c>
    </row>
    <row r="2695" spans="1:33" x14ac:dyDescent="0.3">
      <c r="A2695" t="s">
        <v>5436</v>
      </c>
      <c r="B2695" t="s">
        <v>5437</v>
      </c>
      <c r="C2695" t="s">
        <v>46</v>
      </c>
      <c r="D2695" t="s">
        <v>60</v>
      </c>
      <c r="E2695">
        <v>78.33</v>
      </c>
      <c r="F2695">
        <v>160807</v>
      </c>
      <c r="G2695">
        <v>45161</v>
      </c>
      <c r="H2695">
        <v>30398</v>
      </c>
      <c r="I2695" t="s">
        <v>55</v>
      </c>
      <c r="J2695" t="s">
        <v>26</v>
      </c>
      <c r="K2695">
        <v>4</v>
      </c>
      <c r="L2695">
        <v>1204</v>
      </c>
      <c r="N2695" t="str">
        <f t="shared" si="84"/>
        <v>Kabir Sahni</v>
      </c>
      <c r="O2695" t="str">
        <f t="shared" si="85"/>
        <v>Marketing</v>
      </c>
      <c r="R2695" t="s">
        <v>5436</v>
      </c>
      <c r="S2695" t="s">
        <v>5437</v>
      </c>
      <c r="W2695">
        <v>11241</v>
      </c>
      <c r="X2695">
        <v>37837</v>
      </c>
      <c r="Y2695">
        <v>15740</v>
      </c>
      <c r="AC2695">
        <v>3667</v>
      </c>
      <c r="AE2695" t="s">
        <v>60</v>
      </c>
      <c r="AG2695" s="8">
        <v>160807</v>
      </c>
    </row>
    <row r="2696" spans="1:33" x14ac:dyDescent="0.3">
      <c r="A2696" t="s">
        <v>5438</v>
      </c>
      <c r="B2696" t="s">
        <v>5439</v>
      </c>
      <c r="C2696" t="s">
        <v>14</v>
      </c>
      <c r="D2696" t="s">
        <v>34</v>
      </c>
      <c r="E2696">
        <v>99.34</v>
      </c>
      <c r="F2696">
        <v>90552</v>
      </c>
      <c r="G2696">
        <v>79094</v>
      </c>
      <c r="H2696">
        <v>26776</v>
      </c>
      <c r="I2696" t="s">
        <v>43</v>
      </c>
      <c r="J2696" t="s">
        <v>17</v>
      </c>
      <c r="K2696">
        <v>28</v>
      </c>
      <c r="L2696">
        <v>1860</v>
      </c>
      <c r="N2696" t="str">
        <f t="shared" si="84"/>
        <v>Jivin Gara</v>
      </c>
      <c r="O2696" t="str">
        <f t="shared" si="85"/>
        <v>IT</v>
      </c>
      <c r="R2696" t="s">
        <v>5438</v>
      </c>
      <c r="S2696" t="s">
        <v>5439</v>
      </c>
      <c r="W2696">
        <v>183573</v>
      </c>
      <c r="X2696">
        <v>45320</v>
      </c>
      <c r="Y2696">
        <v>38840</v>
      </c>
      <c r="AC2696">
        <v>1600</v>
      </c>
      <c r="AE2696" t="s">
        <v>34</v>
      </c>
      <c r="AG2696" s="8">
        <v>90552</v>
      </c>
    </row>
    <row r="2697" spans="1:33" x14ac:dyDescent="0.3">
      <c r="A2697" t="s">
        <v>5441</v>
      </c>
      <c r="B2697" t="s">
        <v>5442</v>
      </c>
      <c r="C2697" t="s">
        <v>46</v>
      </c>
      <c r="D2697" t="s">
        <v>15</v>
      </c>
      <c r="E2697">
        <v>99.2</v>
      </c>
      <c r="F2697">
        <v>19054</v>
      </c>
      <c r="G2697">
        <v>90478</v>
      </c>
      <c r="H2697">
        <v>5121</v>
      </c>
      <c r="I2697" t="s">
        <v>29</v>
      </c>
      <c r="J2697" t="s">
        <v>17</v>
      </c>
      <c r="K2697">
        <v>22</v>
      </c>
      <c r="L2697">
        <v>1373</v>
      </c>
      <c r="N2697" t="str">
        <f t="shared" si="84"/>
        <v>Zain Sule</v>
      </c>
      <c r="O2697" t="str">
        <f t="shared" si="85"/>
        <v>Marketing</v>
      </c>
      <c r="R2697" t="s">
        <v>5441</v>
      </c>
      <c r="S2697" t="s">
        <v>5442</v>
      </c>
      <c r="W2697">
        <v>53389</v>
      </c>
      <c r="X2697">
        <v>112201</v>
      </c>
      <c r="Y2697">
        <v>4153</v>
      </c>
      <c r="AC2697">
        <v>316</v>
      </c>
      <c r="AE2697" t="s">
        <v>15</v>
      </c>
      <c r="AG2697" s="8">
        <v>19054</v>
      </c>
    </row>
    <row r="2698" spans="1:33" x14ac:dyDescent="0.3">
      <c r="A2698" t="s">
        <v>5443</v>
      </c>
      <c r="B2698" t="s">
        <v>5444</v>
      </c>
      <c r="C2698" t="s">
        <v>46</v>
      </c>
      <c r="D2698" t="s">
        <v>60</v>
      </c>
      <c r="E2698">
        <v>99.95</v>
      </c>
      <c r="F2698">
        <v>27326</v>
      </c>
      <c r="G2698">
        <v>99952</v>
      </c>
      <c r="H2698">
        <v>3622</v>
      </c>
      <c r="I2698" t="s">
        <v>39</v>
      </c>
      <c r="J2698" t="s">
        <v>26</v>
      </c>
      <c r="K2698">
        <v>23</v>
      </c>
      <c r="L2698">
        <v>628</v>
      </c>
      <c r="N2698" t="str">
        <f t="shared" si="84"/>
        <v>Jayesh Guha</v>
      </c>
      <c r="O2698" t="str">
        <f t="shared" si="85"/>
        <v>Marketing</v>
      </c>
      <c r="R2698" t="s">
        <v>5443</v>
      </c>
      <c r="S2698" t="s">
        <v>5444</v>
      </c>
      <c r="W2698">
        <v>98027</v>
      </c>
      <c r="X2698">
        <v>80536</v>
      </c>
      <c r="Y2698">
        <v>15600</v>
      </c>
      <c r="AC2698">
        <v>3959</v>
      </c>
      <c r="AE2698" t="s">
        <v>60</v>
      </c>
      <c r="AG2698" s="8">
        <v>27326</v>
      </c>
    </row>
    <row r="2699" spans="1:33" x14ac:dyDescent="0.3">
      <c r="A2699" t="s">
        <v>5445</v>
      </c>
      <c r="B2699" t="s">
        <v>5446</v>
      </c>
      <c r="C2699" t="s">
        <v>24</v>
      </c>
      <c r="D2699" t="s">
        <v>60</v>
      </c>
      <c r="E2699">
        <v>98.85</v>
      </c>
      <c r="F2699">
        <v>13805</v>
      </c>
      <c r="G2699">
        <v>36133</v>
      </c>
      <c r="H2699">
        <v>1815</v>
      </c>
      <c r="I2699" t="s">
        <v>25</v>
      </c>
      <c r="J2699" t="s">
        <v>26</v>
      </c>
      <c r="K2699">
        <v>39</v>
      </c>
      <c r="L2699">
        <v>1294</v>
      </c>
      <c r="N2699" t="str">
        <f t="shared" si="84"/>
        <v>Ojas Varughese</v>
      </c>
      <c r="O2699" t="str">
        <f t="shared" si="85"/>
        <v>HR</v>
      </c>
      <c r="R2699" t="s">
        <v>5445</v>
      </c>
      <c r="S2699" t="s">
        <v>5446</v>
      </c>
      <c r="W2699">
        <v>25664</v>
      </c>
      <c r="X2699">
        <v>37405</v>
      </c>
      <c r="Y2699">
        <v>24813</v>
      </c>
      <c r="AC2699">
        <v>3893</v>
      </c>
      <c r="AE2699" t="s">
        <v>60</v>
      </c>
      <c r="AG2699" s="8">
        <v>13805</v>
      </c>
    </row>
    <row r="2700" spans="1:33" x14ac:dyDescent="0.3">
      <c r="A2700" t="s">
        <v>5447</v>
      </c>
      <c r="B2700" t="s">
        <v>5448</v>
      </c>
      <c r="C2700" t="s">
        <v>14</v>
      </c>
      <c r="D2700" t="s">
        <v>60</v>
      </c>
      <c r="E2700">
        <v>89.9</v>
      </c>
      <c r="F2700">
        <v>92918</v>
      </c>
      <c r="G2700">
        <v>80875</v>
      </c>
      <c r="H2700">
        <v>22629</v>
      </c>
      <c r="I2700" t="s">
        <v>35</v>
      </c>
      <c r="J2700" t="s">
        <v>17</v>
      </c>
      <c r="K2700">
        <v>11</v>
      </c>
      <c r="L2700">
        <v>1226</v>
      </c>
      <c r="N2700" t="str">
        <f t="shared" si="84"/>
        <v>Kismat Sha</v>
      </c>
      <c r="O2700" t="str">
        <f t="shared" si="85"/>
        <v>IT</v>
      </c>
      <c r="R2700" t="s">
        <v>5447</v>
      </c>
      <c r="S2700" t="s">
        <v>5448</v>
      </c>
      <c r="W2700">
        <v>68100</v>
      </c>
      <c r="X2700">
        <v>76840</v>
      </c>
      <c r="Y2700">
        <v>49828</v>
      </c>
      <c r="AC2700">
        <v>4372</v>
      </c>
      <c r="AE2700" t="s">
        <v>60</v>
      </c>
      <c r="AG2700" s="8">
        <v>92918</v>
      </c>
    </row>
    <row r="2701" spans="1:33" x14ac:dyDescent="0.3">
      <c r="A2701" t="s">
        <v>5449</v>
      </c>
      <c r="B2701" t="s">
        <v>5450</v>
      </c>
      <c r="C2701" t="s">
        <v>5</v>
      </c>
      <c r="D2701" t="s">
        <v>34</v>
      </c>
      <c r="E2701">
        <v>79.150000000000006</v>
      </c>
      <c r="F2701">
        <v>128479</v>
      </c>
      <c r="G2701">
        <v>37863</v>
      </c>
      <c r="H2701">
        <v>28884</v>
      </c>
      <c r="I2701" t="s">
        <v>43</v>
      </c>
      <c r="J2701" t="s">
        <v>17</v>
      </c>
      <c r="K2701">
        <v>14</v>
      </c>
      <c r="L2701">
        <v>3062</v>
      </c>
      <c r="N2701" t="str">
        <f t="shared" si="84"/>
        <v>Nitara Gulati</v>
      </c>
      <c r="O2701" t="str">
        <f t="shared" si="85"/>
        <v>Sales</v>
      </c>
      <c r="R2701" t="s">
        <v>5449</v>
      </c>
      <c r="S2701" t="s">
        <v>5450</v>
      </c>
      <c r="W2701">
        <v>59021</v>
      </c>
      <c r="X2701">
        <v>95434</v>
      </c>
      <c r="Y2701">
        <v>30289</v>
      </c>
      <c r="AC2701">
        <v>2482</v>
      </c>
      <c r="AE2701" t="s">
        <v>34</v>
      </c>
      <c r="AG2701" s="8">
        <v>128479</v>
      </c>
    </row>
    <row r="2702" spans="1:33" x14ac:dyDescent="0.3">
      <c r="A2702" t="s">
        <v>5451</v>
      </c>
      <c r="B2702" t="s">
        <v>5452</v>
      </c>
      <c r="C2702" t="s">
        <v>5</v>
      </c>
      <c r="D2702" t="s">
        <v>60</v>
      </c>
      <c r="E2702">
        <v>96.72</v>
      </c>
      <c r="F2702">
        <v>15993</v>
      </c>
      <c r="G2702">
        <v>43541</v>
      </c>
      <c r="H2702">
        <v>3794</v>
      </c>
      <c r="I2702" t="s">
        <v>35</v>
      </c>
      <c r="J2702" t="s">
        <v>17</v>
      </c>
      <c r="K2702">
        <v>48</v>
      </c>
      <c r="L2702">
        <v>2608</v>
      </c>
      <c r="N2702" t="str">
        <f t="shared" si="84"/>
        <v>Ira Mall</v>
      </c>
      <c r="O2702" t="str">
        <f t="shared" si="85"/>
        <v>Sales</v>
      </c>
      <c r="R2702" t="s">
        <v>5451</v>
      </c>
      <c r="S2702" t="s">
        <v>5452</v>
      </c>
      <c r="W2702">
        <v>88919</v>
      </c>
      <c r="X2702">
        <v>81930</v>
      </c>
      <c r="Y2702">
        <v>15075</v>
      </c>
      <c r="AC2702">
        <v>2915</v>
      </c>
      <c r="AE2702" t="s">
        <v>60</v>
      </c>
      <c r="AG2702" s="8">
        <v>15993</v>
      </c>
    </row>
    <row r="2703" spans="1:33" x14ac:dyDescent="0.3">
      <c r="A2703" t="s">
        <v>5453</v>
      </c>
      <c r="B2703" t="s">
        <v>3043</v>
      </c>
      <c r="C2703" t="s">
        <v>46</v>
      </c>
      <c r="D2703" t="s">
        <v>21</v>
      </c>
      <c r="E2703">
        <v>84.48</v>
      </c>
      <c r="F2703">
        <v>174462</v>
      </c>
      <c r="G2703">
        <v>74784</v>
      </c>
      <c r="H2703">
        <v>32339</v>
      </c>
      <c r="I2703" t="s">
        <v>73</v>
      </c>
      <c r="J2703" t="s">
        <v>17</v>
      </c>
      <c r="K2703">
        <v>1</v>
      </c>
      <c r="L2703">
        <v>1446</v>
      </c>
      <c r="N2703" t="str">
        <f t="shared" si="84"/>
        <v>Nirvi Gour</v>
      </c>
      <c r="O2703" t="str">
        <f t="shared" si="85"/>
        <v>Marketing</v>
      </c>
      <c r="R2703" t="s">
        <v>5453</v>
      </c>
      <c r="S2703" t="s">
        <v>3043</v>
      </c>
      <c r="W2703">
        <v>28703</v>
      </c>
      <c r="X2703">
        <v>102393</v>
      </c>
      <c r="Y2703">
        <v>38405</v>
      </c>
      <c r="AC2703">
        <v>2806</v>
      </c>
      <c r="AE2703" t="s">
        <v>21</v>
      </c>
      <c r="AG2703" s="8">
        <v>174462</v>
      </c>
    </row>
    <row r="2704" spans="1:33" x14ac:dyDescent="0.3">
      <c r="A2704" t="s">
        <v>5454</v>
      </c>
      <c r="B2704" t="s">
        <v>5455</v>
      </c>
      <c r="C2704" t="s">
        <v>46</v>
      </c>
      <c r="D2704" t="s">
        <v>34</v>
      </c>
      <c r="E2704">
        <v>75.72</v>
      </c>
      <c r="F2704">
        <v>188123</v>
      </c>
      <c r="G2704">
        <v>71141</v>
      </c>
      <c r="H2704">
        <v>43364</v>
      </c>
      <c r="I2704" t="s">
        <v>16</v>
      </c>
      <c r="J2704" t="s">
        <v>17</v>
      </c>
      <c r="K2704">
        <v>34</v>
      </c>
      <c r="L2704">
        <v>1175</v>
      </c>
      <c r="N2704" t="str">
        <f t="shared" si="84"/>
        <v>Dhruv Sangha</v>
      </c>
      <c r="O2704" t="str">
        <f t="shared" si="85"/>
        <v>Marketing</v>
      </c>
      <c r="R2704" t="s">
        <v>5454</v>
      </c>
      <c r="S2704" t="s">
        <v>5455</v>
      </c>
      <c r="W2704">
        <v>178316</v>
      </c>
      <c r="X2704">
        <v>67794</v>
      </c>
      <c r="Y2704">
        <v>11334</v>
      </c>
      <c r="AC2704">
        <v>3624</v>
      </c>
      <c r="AE2704" t="s">
        <v>34</v>
      </c>
      <c r="AG2704" s="8">
        <v>188123</v>
      </c>
    </row>
    <row r="2705" spans="1:33" x14ac:dyDescent="0.3">
      <c r="A2705" t="s">
        <v>5456</v>
      </c>
      <c r="B2705" t="s">
        <v>5457</v>
      </c>
      <c r="C2705" t="s">
        <v>153</v>
      </c>
      <c r="D2705" t="s">
        <v>15</v>
      </c>
      <c r="E2705">
        <v>77.150000000000006</v>
      </c>
      <c r="F2705">
        <v>131232</v>
      </c>
      <c r="G2705">
        <v>62667</v>
      </c>
      <c r="H2705">
        <v>36584</v>
      </c>
      <c r="I2705" t="s">
        <v>73</v>
      </c>
      <c r="J2705" t="s">
        <v>17</v>
      </c>
      <c r="K2705">
        <v>28</v>
      </c>
      <c r="L2705">
        <v>1082</v>
      </c>
      <c r="N2705" t="str">
        <f t="shared" si="84"/>
        <v>Rania Balay</v>
      </c>
      <c r="O2705" t="str">
        <f t="shared" si="85"/>
        <v>Finance</v>
      </c>
      <c r="R2705" t="s">
        <v>5456</v>
      </c>
      <c r="S2705" t="s">
        <v>5457</v>
      </c>
      <c r="W2705">
        <v>135385</v>
      </c>
      <c r="X2705">
        <v>89822</v>
      </c>
      <c r="Y2705">
        <v>31110</v>
      </c>
      <c r="AC2705">
        <v>4610</v>
      </c>
      <c r="AE2705" t="s">
        <v>15</v>
      </c>
      <c r="AG2705" s="8">
        <v>131232</v>
      </c>
    </row>
    <row r="2706" spans="1:33" x14ac:dyDescent="0.3">
      <c r="A2706" t="s">
        <v>5458</v>
      </c>
      <c r="B2706" t="s">
        <v>5459</v>
      </c>
      <c r="C2706" t="s">
        <v>14</v>
      </c>
      <c r="D2706" t="s">
        <v>15</v>
      </c>
      <c r="E2706">
        <v>79.81</v>
      </c>
      <c r="F2706">
        <v>54541</v>
      </c>
      <c r="G2706">
        <v>45321</v>
      </c>
      <c r="H2706">
        <v>10596</v>
      </c>
      <c r="I2706" t="s">
        <v>43</v>
      </c>
      <c r="J2706" t="s">
        <v>17</v>
      </c>
      <c r="K2706">
        <v>1</v>
      </c>
      <c r="L2706">
        <v>4144</v>
      </c>
      <c r="N2706" t="str">
        <f t="shared" si="84"/>
        <v>Kiara Som</v>
      </c>
      <c r="O2706" t="str">
        <f t="shared" si="85"/>
        <v>IT</v>
      </c>
      <c r="R2706" t="s">
        <v>5458</v>
      </c>
      <c r="S2706" t="s">
        <v>5459</v>
      </c>
      <c r="W2706">
        <v>94049</v>
      </c>
      <c r="X2706">
        <v>42215</v>
      </c>
      <c r="Y2706">
        <v>10257</v>
      </c>
      <c r="AC2706">
        <v>766</v>
      </c>
      <c r="AE2706" t="s">
        <v>15</v>
      </c>
      <c r="AG2706" s="8">
        <v>54541</v>
      </c>
    </row>
    <row r="2707" spans="1:33" x14ac:dyDescent="0.3">
      <c r="A2707" t="s">
        <v>5460</v>
      </c>
      <c r="B2707" t="s">
        <v>5461</v>
      </c>
      <c r="C2707" t="s">
        <v>24</v>
      </c>
      <c r="D2707" t="s">
        <v>21</v>
      </c>
      <c r="E2707">
        <v>83.03</v>
      </c>
      <c r="F2707">
        <v>111063</v>
      </c>
      <c r="G2707">
        <v>106549</v>
      </c>
      <c r="H2707">
        <v>29780</v>
      </c>
      <c r="I2707" t="s">
        <v>35</v>
      </c>
      <c r="J2707" t="s">
        <v>17</v>
      </c>
      <c r="K2707">
        <v>23</v>
      </c>
      <c r="L2707">
        <v>652</v>
      </c>
      <c r="N2707" t="str">
        <f t="shared" si="84"/>
        <v>Madhup Balan</v>
      </c>
      <c r="O2707" t="str">
        <f t="shared" si="85"/>
        <v>HR</v>
      </c>
      <c r="R2707" t="s">
        <v>5460</v>
      </c>
      <c r="S2707" t="s">
        <v>5461</v>
      </c>
      <c r="W2707">
        <v>78110</v>
      </c>
      <c r="X2707">
        <v>43789</v>
      </c>
      <c r="Y2707">
        <v>33192</v>
      </c>
      <c r="AC2707">
        <v>4566</v>
      </c>
      <c r="AE2707" t="s">
        <v>21</v>
      </c>
      <c r="AG2707" s="8">
        <v>111063</v>
      </c>
    </row>
    <row r="2708" spans="1:33" x14ac:dyDescent="0.3">
      <c r="A2708" t="s">
        <v>5462</v>
      </c>
      <c r="B2708" t="s">
        <v>5463</v>
      </c>
      <c r="C2708" t="s">
        <v>42</v>
      </c>
      <c r="D2708" t="s">
        <v>34</v>
      </c>
      <c r="E2708">
        <v>90.65</v>
      </c>
      <c r="F2708">
        <v>57088</v>
      </c>
      <c r="G2708">
        <v>41186</v>
      </c>
      <c r="H2708">
        <v>16971</v>
      </c>
      <c r="I2708" t="s">
        <v>29</v>
      </c>
      <c r="J2708" t="s">
        <v>17</v>
      </c>
      <c r="K2708">
        <v>3</v>
      </c>
      <c r="L2708">
        <v>4171</v>
      </c>
      <c r="N2708" t="str">
        <f t="shared" si="84"/>
        <v>Akarsh Sehgal</v>
      </c>
      <c r="O2708" t="str">
        <f t="shared" si="85"/>
        <v>Finance</v>
      </c>
      <c r="R2708" t="s">
        <v>5462</v>
      </c>
      <c r="S2708" t="s">
        <v>5463</v>
      </c>
      <c r="W2708">
        <v>23950</v>
      </c>
      <c r="X2708">
        <v>90011</v>
      </c>
      <c r="Y2708">
        <v>9065</v>
      </c>
      <c r="AC2708">
        <v>2768</v>
      </c>
      <c r="AE2708" t="s">
        <v>34</v>
      </c>
      <c r="AG2708" s="8">
        <v>57088</v>
      </c>
    </row>
    <row r="2709" spans="1:33" x14ac:dyDescent="0.3">
      <c r="A2709" t="s">
        <v>5464</v>
      </c>
      <c r="B2709" t="s">
        <v>5465</v>
      </c>
      <c r="C2709" t="s">
        <v>24</v>
      </c>
      <c r="D2709" t="s">
        <v>60</v>
      </c>
      <c r="E2709">
        <v>71.98</v>
      </c>
      <c r="F2709">
        <v>160171</v>
      </c>
      <c r="G2709">
        <v>103974</v>
      </c>
      <c r="H2709">
        <v>42458</v>
      </c>
      <c r="I2709" t="s">
        <v>76</v>
      </c>
      <c r="J2709" t="s">
        <v>77</v>
      </c>
      <c r="K2709">
        <v>10</v>
      </c>
      <c r="L2709">
        <v>1767</v>
      </c>
      <c r="N2709" t="str">
        <f t="shared" si="84"/>
        <v>Mishti Lalla</v>
      </c>
      <c r="O2709" t="str">
        <f t="shared" si="85"/>
        <v>HR</v>
      </c>
      <c r="R2709" t="s">
        <v>5464</v>
      </c>
      <c r="S2709" t="s">
        <v>5465</v>
      </c>
      <c r="W2709">
        <v>93005</v>
      </c>
      <c r="X2709">
        <v>108261</v>
      </c>
      <c r="Y2709">
        <v>26133</v>
      </c>
      <c r="AC2709">
        <v>2582</v>
      </c>
      <c r="AE2709" t="s">
        <v>60</v>
      </c>
      <c r="AG2709" s="8">
        <v>160171</v>
      </c>
    </row>
    <row r="2710" spans="1:33" x14ac:dyDescent="0.3">
      <c r="A2710" t="s">
        <v>5466</v>
      </c>
      <c r="B2710" t="s">
        <v>5467</v>
      </c>
      <c r="C2710" t="s">
        <v>42</v>
      </c>
      <c r="D2710" t="s">
        <v>21</v>
      </c>
      <c r="E2710">
        <v>73.72</v>
      </c>
      <c r="F2710">
        <v>93946</v>
      </c>
      <c r="G2710">
        <v>50106</v>
      </c>
      <c r="H2710">
        <v>10056</v>
      </c>
      <c r="I2710" t="s">
        <v>73</v>
      </c>
      <c r="J2710" t="s">
        <v>17</v>
      </c>
      <c r="K2710">
        <v>43</v>
      </c>
      <c r="L2710">
        <v>294</v>
      </c>
      <c r="N2710" t="str">
        <f t="shared" si="84"/>
        <v>Miraan Gala</v>
      </c>
      <c r="O2710" t="str">
        <f t="shared" si="85"/>
        <v>Finance</v>
      </c>
      <c r="R2710" t="s">
        <v>5466</v>
      </c>
      <c r="S2710" t="s">
        <v>5467</v>
      </c>
      <c r="W2710">
        <v>134321</v>
      </c>
      <c r="X2710">
        <v>71476</v>
      </c>
      <c r="Y2710">
        <v>28656</v>
      </c>
      <c r="AC2710">
        <v>4995</v>
      </c>
      <c r="AE2710" t="s">
        <v>21</v>
      </c>
      <c r="AG2710" s="8">
        <v>93946</v>
      </c>
    </row>
    <row r="2711" spans="1:33" x14ac:dyDescent="0.3">
      <c r="A2711" t="s">
        <v>5468</v>
      </c>
      <c r="B2711" t="s">
        <v>5469</v>
      </c>
      <c r="C2711" t="s">
        <v>42</v>
      </c>
      <c r="D2711" t="s">
        <v>34</v>
      </c>
      <c r="E2711">
        <v>93.18</v>
      </c>
      <c r="F2711">
        <v>76376</v>
      </c>
      <c r="G2711">
        <v>46609</v>
      </c>
      <c r="H2711">
        <v>9800</v>
      </c>
      <c r="I2711" t="s">
        <v>29</v>
      </c>
      <c r="J2711" t="s">
        <v>17</v>
      </c>
      <c r="K2711">
        <v>9</v>
      </c>
      <c r="L2711">
        <v>2124</v>
      </c>
      <c r="N2711" t="str">
        <f t="shared" si="84"/>
        <v>Yuvraj Bobal</v>
      </c>
      <c r="O2711" t="str">
        <f t="shared" si="85"/>
        <v>Finance</v>
      </c>
      <c r="R2711" t="s">
        <v>5468</v>
      </c>
      <c r="S2711" t="s">
        <v>5469</v>
      </c>
      <c r="W2711">
        <v>150113</v>
      </c>
      <c r="X2711">
        <v>70143</v>
      </c>
      <c r="Y2711">
        <v>47130</v>
      </c>
      <c r="AC2711">
        <v>767</v>
      </c>
      <c r="AE2711" t="s">
        <v>34</v>
      </c>
      <c r="AG2711" s="8">
        <v>76376</v>
      </c>
    </row>
    <row r="2712" spans="1:33" x14ac:dyDescent="0.3">
      <c r="A2712" t="s">
        <v>5470</v>
      </c>
      <c r="B2712" t="s">
        <v>5471</v>
      </c>
      <c r="C2712" t="s">
        <v>14</v>
      </c>
      <c r="D2712" t="s">
        <v>38</v>
      </c>
      <c r="E2712">
        <v>95.48</v>
      </c>
      <c r="F2712">
        <v>67727</v>
      </c>
      <c r="G2712">
        <v>83873</v>
      </c>
      <c r="H2712">
        <v>9281</v>
      </c>
      <c r="I2712" t="s">
        <v>16</v>
      </c>
      <c r="J2712" t="s">
        <v>17</v>
      </c>
      <c r="K2712">
        <v>48</v>
      </c>
      <c r="L2712">
        <v>437</v>
      </c>
      <c r="N2712" t="str">
        <f t="shared" si="84"/>
        <v>Prerak Ramaswamy</v>
      </c>
      <c r="O2712" t="str">
        <f t="shared" si="85"/>
        <v>IT</v>
      </c>
      <c r="R2712" t="s">
        <v>5470</v>
      </c>
      <c r="S2712" t="s">
        <v>5471</v>
      </c>
      <c r="W2712">
        <v>67045</v>
      </c>
      <c r="X2712">
        <v>49745</v>
      </c>
      <c r="Y2712">
        <v>52189</v>
      </c>
      <c r="AC2712">
        <v>2291</v>
      </c>
      <c r="AE2712" t="s">
        <v>38</v>
      </c>
      <c r="AG2712" s="8">
        <v>67727</v>
      </c>
    </row>
    <row r="2713" spans="1:33" x14ac:dyDescent="0.3">
      <c r="A2713" t="s">
        <v>5472</v>
      </c>
      <c r="B2713" t="s">
        <v>5473</v>
      </c>
      <c r="C2713" t="s">
        <v>5</v>
      </c>
      <c r="D2713" t="s">
        <v>38</v>
      </c>
      <c r="E2713">
        <v>80.95</v>
      </c>
      <c r="F2713">
        <v>166896</v>
      </c>
      <c r="G2713">
        <v>51706</v>
      </c>
      <c r="H2713">
        <v>38151</v>
      </c>
      <c r="I2713" t="s">
        <v>39</v>
      </c>
      <c r="J2713" t="s">
        <v>26</v>
      </c>
      <c r="K2713">
        <v>23</v>
      </c>
      <c r="L2713">
        <v>2342</v>
      </c>
      <c r="N2713" t="str">
        <f t="shared" si="84"/>
        <v>Keya Setty</v>
      </c>
      <c r="O2713" t="str">
        <f t="shared" si="85"/>
        <v>Sales</v>
      </c>
      <c r="R2713" t="s">
        <v>5472</v>
      </c>
      <c r="S2713" t="s">
        <v>5473</v>
      </c>
      <c r="W2713">
        <v>187538</v>
      </c>
      <c r="X2713">
        <v>90469</v>
      </c>
      <c r="Y2713">
        <v>20452</v>
      </c>
      <c r="AC2713">
        <v>4049</v>
      </c>
      <c r="AE2713" t="s">
        <v>38</v>
      </c>
      <c r="AG2713" s="8">
        <v>166896</v>
      </c>
    </row>
    <row r="2714" spans="1:33" x14ac:dyDescent="0.3">
      <c r="A2714" t="s">
        <v>5474</v>
      </c>
      <c r="B2714" t="s">
        <v>5475</v>
      </c>
      <c r="C2714" t="s">
        <v>24</v>
      </c>
      <c r="D2714" t="s">
        <v>38</v>
      </c>
      <c r="E2714">
        <v>95.7</v>
      </c>
      <c r="F2714">
        <v>143585</v>
      </c>
      <c r="G2714">
        <v>104594</v>
      </c>
      <c r="H2714">
        <v>41685</v>
      </c>
      <c r="I2714" t="s">
        <v>29</v>
      </c>
      <c r="J2714" t="s">
        <v>17</v>
      </c>
      <c r="K2714">
        <v>16</v>
      </c>
      <c r="L2714">
        <v>2025</v>
      </c>
      <c r="N2714" t="str">
        <f t="shared" si="84"/>
        <v>Eshani Dara</v>
      </c>
      <c r="O2714" t="str">
        <f t="shared" si="85"/>
        <v>HR</v>
      </c>
      <c r="R2714" t="s">
        <v>5474</v>
      </c>
      <c r="S2714" t="s">
        <v>5475</v>
      </c>
      <c r="W2714">
        <v>53027</v>
      </c>
      <c r="X2714">
        <v>83426</v>
      </c>
      <c r="Y2714">
        <v>51117</v>
      </c>
      <c r="AC2714">
        <v>4763</v>
      </c>
      <c r="AE2714" t="s">
        <v>38</v>
      </c>
      <c r="AG2714" s="8">
        <v>143585</v>
      </c>
    </row>
    <row r="2715" spans="1:33" x14ac:dyDescent="0.3">
      <c r="A2715" t="s">
        <v>5477</v>
      </c>
      <c r="B2715" t="s">
        <v>5478</v>
      </c>
      <c r="C2715" t="s">
        <v>5</v>
      </c>
      <c r="D2715" t="s">
        <v>60</v>
      </c>
      <c r="E2715">
        <v>77.349999999999994</v>
      </c>
      <c r="F2715">
        <v>11241</v>
      </c>
      <c r="G2715">
        <v>104490</v>
      </c>
      <c r="H2715">
        <v>3051</v>
      </c>
      <c r="I2715" t="s">
        <v>35</v>
      </c>
      <c r="J2715" t="s">
        <v>17</v>
      </c>
      <c r="K2715">
        <v>21</v>
      </c>
      <c r="L2715">
        <v>1745</v>
      </c>
      <c r="N2715" t="str">
        <f t="shared" si="84"/>
        <v>Anahita Sagar</v>
      </c>
      <c r="O2715" t="str">
        <f t="shared" si="85"/>
        <v>Sales</v>
      </c>
      <c r="R2715" t="s">
        <v>5477</v>
      </c>
      <c r="S2715" t="s">
        <v>5478</v>
      </c>
      <c r="W2715">
        <v>168370</v>
      </c>
      <c r="X2715">
        <v>118865</v>
      </c>
      <c r="Y2715">
        <v>3720</v>
      </c>
      <c r="AC2715">
        <v>2664</v>
      </c>
      <c r="AE2715" t="s">
        <v>60</v>
      </c>
      <c r="AG2715" s="8">
        <v>11241</v>
      </c>
    </row>
    <row r="2716" spans="1:33" x14ac:dyDescent="0.3">
      <c r="A2716" t="s">
        <v>5479</v>
      </c>
      <c r="B2716" t="s">
        <v>5480</v>
      </c>
      <c r="C2716" t="s">
        <v>24</v>
      </c>
      <c r="D2716" t="s">
        <v>21</v>
      </c>
      <c r="E2716">
        <v>78.709999999999994</v>
      </c>
      <c r="F2716">
        <v>183573</v>
      </c>
      <c r="G2716">
        <v>69736</v>
      </c>
      <c r="H2716">
        <v>42765</v>
      </c>
      <c r="I2716" t="s">
        <v>25</v>
      </c>
      <c r="J2716" t="s">
        <v>26</v>
      </c>
      <c r="K2716">
        <v>13</v>
      </c>
      <c r="L2716">
        <v>715</v>
      </c>
      <c r="N2716" t="str">
        <f t="shared" si="84"/>
        <v>Kismat Kanda</v>
      </c>
      <c r="O2716" t="str">
        <f t="shared" si="85"/>
        <v>HR</v>
      </c>
      <c r="R2716" t="s">
        <v>5479</v>
      </c>
      <c r="S2716" t="s">
        <v>5480</v>
      </c>
      <c r="W2716">
        <v>39240</v>
      </c>
      <c r="X2716">
        <v>94043</v>
      </c>
      <c r="Y2716">
        <v>8539</v>
      </c>
      <c r="AC2716">
        <v>2813</v>
      </c>
      <c r="AE2716" t="s">
        <v>21</v>
      </c>
      <c r="AG2716" s="8">
        <v>183573</v>
      </c>
    </row>
    <row r="2717" spans="1:33" x14ac:dyDescent="0.3">
      <c r="A2717" t="s">
        <v>5481</v>
      </c>
      <c r="B2717" t="s">
        <v>5482</v>
      </c>
      <c r="C2717" t="s">
        <v>14</v>
      </c>
      <c r="D2717" t="s">
        <v>38</v>
      </c>
      <c r="E2717">
        <v>75.459999999999994</v>
      </c>
      <c r="F2717">
        <v>53389</v>
      </c>
      <c r="G2717">
        <v>29754</v>
      </c>
      <c r="H2717">
        <v>9516</v>
      </c>
      <c r="I2717" t="s">
        <v>25</v>
      </c>
      <c r="J2717" t="s">
        <v>26</v>
      </c>
      <c r="K2717">
        <v>11</v>
      </c>
      <c r="L2717">
        <v>3775</v>
      </c>
      <c r="N2717" t="str">
        <f t="shared" si="84"/>
        <v>Gatik Varty</v>
      </c>
      <c r="O2717" t="str">
        <f t="shared" si="85"/>
        <v>IT</v>
      </c>
      <c r="R2717" t="s">
        <v>5481</v>
      </c>
      <c r="S2717" t="s">
        <v>5482</v>
      </c>
      <c r="W2717">
        <v>68805</v>
      </c>
      <c r="X2717">
        <v>58981</v>
      </c>
      <c r="Y2717">
        <v>34864</v>
      </c>
      <c r="AC2717">
        <v>4696</v>
      </c>
      <c r="AE2717" t="s">
        <v>38</v>
      </c>
      <c r="AG2717" s="8">
        <v>53389</v>
      </c>
    </row>
    <row r="2718" spans="1:33" x14ac:dyDescent="0.3">
      <c r="A2718" t="s">
        <v>5483</v>
      </c>
      <c r="B2718" t="s">
        <v>5484</v>
      </c>
      <c r="C2718" t="s">
        <v>14</v>
      </c>
      <c r="D2718" t="s">
        <v>38</v>
      </c>
      <c r="E2718">
        <v>89.13</v>
      </c>
      <c r="F2718">
        <v>98027</v>
      </c>
      <c r="G2718">
        <v>109065</v>
      </c>
      <c r="H2718">
        <v>23957</v>
      </c>
      <c r="I2718" t="s">
        <v>39</v>
      </c>
      <c r="J2718" t="s">
        <v>26</v>
      </c>
      <c r="K2718">
        <v>19</v>
      </c>
      <c r="L2718">
        <v>4567</v>
      </c>
      <c r="N2718" t="str">
        <f t="shared" si="84"/>
        <v>Anaya Dubey</v>
      </c>
      <c r="O2718" t="str">
        <f t="shared" si="85"/>
        <v>IT</v>
      </c>
      <c r="R2718" t="s">
        <v>5483</v>
      </c>
      <c r="S2718" t="s">
        <v>5484</v>
      </c>
      <c r="W2718">
        <v>185629</v>
      </c>
      <c r="X2718">
        <v>86458</v>
      </c>
      <c r="Y2718">
        <v>21152</v>
      </c>
      <c r="AC2718">
        <v>1598</v>
      </c>
      <c r="AE2718" t="s">
        <v>38</v>
      </c>
      <c r="AG2718" s="8">
        <v>98027</v>
      </c>
    </row>
    <row r="2719" spans="1:33" x14ac:dyDescent="0.3">
      <c r="A2719" t="s">
        <v>5485</v>
      </c>
      <c r="B2719" t="s">
        <v>5486</v>
      </c>
      <c r="C2719" t="s">
        <v>14</v>
      </c>
      <c r="D2719" t="s">
        <v>21</v>
      </c>
      <c r="E2719">
        <v>76.650000000000006</v>
      </c>
      <c r="F2719">
        <v>25664</v>
      </c>
      <c r="G2719">
        <v>35923</v>
      </c>
      <c r="H2719">
        <v>3601</v>
      </c>
      <c r="I2719" t="s">
        <v>43</v>
      </c>
      <c r="J2719" t="s">
        <v>17</v>
      </c>
      <c r="K2719">
        <v>3</v>
      </c>
      <c r="L2719">
        <v>3547</v>
      </c>
      <c r="N2719" t="str">
        <f t="shared" si="84"/>
        <v>Adira Magar</v>
      </c>
      <c r="O2719" t="str">
        <f t="shared" si="85"/>
        <v>IT</v>
      </c>
      <c r="R2719" t="s">
        <v>5485</v>
      </c>
      <c r="S2719" t="s">
        <v>5486</v>
      </c>
      <c r="W2719">
        <v>22710</v>
      </c>
      <c r="X2719">
        <v>73009</v>
      </c>
      <c r="Y2719">
        <v>5601</v>
      </c>
      <c r="AC2719">
        <v>345</v>
      </c>
      <c r="AE2719" t="s">
        <v>21</v>
      </c>
      <c r="AG2719" s="8">
        <v>25664</v>
      </c>
    </row>
    <row r="2720" spans="1:33" x14ac:dyDescent="0.3">
      <c r="A2720" t="s">
        <v>5487</v>
      </c>
      <c r="B2720" t="s">
        <v>2069</v>
      </c>
      <c r="C2720" t="s">
        <v>42</v>
      </c>
      <c r="D2720" t="s">
        <v>60</v>
      </c>
      <c r="E2720">
        <v>79.47</v>
      </c>
      <c r="F2720">
        <v>68100</v>
      </c>
      <c r="G2720">
        <v>66803</v>
      </c>
      <c r="H2720">
        <v>8107</v>
      </c>
      <c r="I2720" t="s">
        <v>76</v>
      </c>
      <c r="J2720" t="s">
        <v>77</v>
      </c>
      <c r="K2720">
        <v>29</v>
      </c>
      <c r="L2720">
        <v>3700</v>
      </c>
      <c r="N2720" t="str">
        <f t="shared" si="84"/>
        <v>Vivaan Ranganathan</v>
      </c>
      <c r="O2720" t="str">
        <f t="shared" si="85"/>
        <v>Finance</v>
      </c>
      <c r="R2720" t="s">
        <v>5487</v>
      </c>
      <c r="S2720" t="s">
        <v>2069</v>
      </c>
      <c r="W2720">
        <v>174931</v>
      </c>
      <c r="X2720">
        <v>47301</v>
      </c>
      <c r="Y2720">
        <v>37447</v>
      </c>
      <c r="AC2720">
        <v>958</v>
      </c>
      <c r="AE2720" t="s">
        <v>60</v>
      </c>
      <c r="AG2720" s="8">
        <v>68100</v>
      </c>
    </row>
    <row r="2721" spans="1:33" x14ac:dyDescent="0.3">
      <c r="A2721" t="s">
        <v>5488</v>
      </c>
      <c r="B2721" t="s">
        <v>5489</v>
      </c>
      <c r="C2721" t="s">
        <v>5</v>
      </c>
      <c r="D2721" t="s">
        <v>34</v>
      </c>
      <c r="E2721">
        <v>75.88</v>
      </c>
      <c r="F2721">
        <v>59021</v>
      </c>
      <c r="G2721">
        <v>97997</v>
      </c>
      <c r="H2721">
        <v>13679</v>
      </c>
      <c r="I2721" t="s">
        <v>43</v>
      </c>
      <c r="J2721" t="s">
        <v>17</v>
      </c>
      <c r="K2721">
        <v>4</v>
      </c>
      <c r="L2721">
        <v>927</v>
      </c>
      <c r="N2721" t="str">
        <f t="shared" si="84"/>
        <v>Pari Chaudhary</v>
      </c>
      <c r="O2721" t="str">
        <f t="shared" si="85"/>
        <v>Sales</v>
      </c>
      <c r="R2721" t="s">
        <v>5488</v>
      </c>
      <c r="S2721" t="s">
        <v>5489</v>
      </c>
      <c r="W2721">
        <v>48246</v>
      </c>
      <c r="X2721">
        <v>114835</v>
      </c>
      <c r="Y2721">
        <v>4418</v>
      </c>
      <c r="AC2721">
        <v>3535</v>
      </c>
      <c r="AE2721" t="s">
        <v>34</v>
      </c>
      <c r="AG2721" s="8">
        <v>59021</v>
      </c>
    </row>
    <row r="2722" spans="1:33" x14ac:dyDescent="0.3">
      <c r="A2722" t="s">
        <v>5490</v>
      </c>
      <c r="B2722" t="s">
        <v>5491</v>
      </c>
      <c r="C2722" t="s">
        <v>46</v>
      </c>
      <c r="D2722" t="s">
        <v>34</v>
      </c>
      <c r="E2722">
        <v>86.47</v>
      </c>
      <c r="F2722">
        <v>88919</v>
      </c>
      <c r="G2722">
        <v>113780</v>
      </c>
      <c r="H2722">
        <v>18653</v>
      </c>
      <c r="I2722" t="s">
        <v>43</v>
      </c>
      <c r="J2722" t="s">
        <v>17</v>
      </c>
      <c r="K2722">
        <v>2</v>
      </c>
      <c r="L2722">
        <v>654</v>
      </c>
      <c r="N2722" t="str">
        <f t="shared" si="84"/>
        <v>Himmat Tata</v>
      </c>
      <c r="O2722" t="str">
        <f t="shared" si="85"/>
        <v>Marketing</v>
      </c>
      <c r="R2722" t="s">
        <v>5490</v>
      </c>
      <c r="S2722" t="s">
        <v>5491</v>
      </c>
      <c r="W2722">
        <v>193871</v>
      </c>
      <c r="X2722">
        <v>103863</v>
      </c>
      <c r="Y2722">
        <v>21791</v>
      </c>
      <c r="AC2722">
        <v>4781</v>
      </c>
      <c r="AE2722" t="s">
        <v>34</v>
      </c>
      <c r="AG2722" s="8">
        <v>88919</v>
      </c>
    </row>
    <row r="2723" spans="1:33" x14ac:dyDescent="0.3">
      <c r="A2723" t="s">
        <v>5492</v>
      </c>
      <c r="B2723" t="s">
        <v>5493</v>
      </c>
      <c r="C2723" t="s">
        <v>46</v>
      </c>
      <c r="D2723" t="s">
        <v>21</v>
      </c>
      <c r="E2723">
        <v>86.06</v>
      </c>
      <c r="F2723">
        <v>28703</v>
      </c>
      <c r="G2723">
        <v>93292</v>
      </c>
      <c r="H2723">
        <v>4606</v>
      </c>
      <c r="I2723" t="s">
        <v>29</v>
      </c>
      <c r="J2723" t="s">
        <v>17</v>
      </c>
      <c r="K2723">
        <v>5</v>
      </c>
      <c r="L2723">
        <v>474</v>
      </c>
      <c r="N2723" t="str">
        <f t="shared" si="84"/>
        <v>Samaira Ahluwalia</v>
      </c>
      <c r="O2723" t="str">
        <f t="shared" si="85"/>
        <v>Marketing</v>
      </c>
      <c r="R2723" t="s">
        <v>5492</v>
      </c>
      <c r="S2723" t="s">
        <v>5493</v>
      </c>
      <c r="W2723">
        <v>43741</v>
      </c>
      <c r="X2723">
        <v>117362</v>
      </c>
      <c r="Y2723">
        <v>3811</v>
      </c>
      <c r="AC2723">
        <v>996</v>
      </c>
      <c r="AE2723" t="s">
        <v>21</v>
      </c>
      <c r="AG2723" s="8">
        <v>28703</v>
      </c>
    </row>
    <row r="2724" spans="1:33" x14ac:dyDescent="0.3">
      <c r="A2724" t="s">
        <v>5494</v>
      </c>
      <c r="B2724" t="s">
        <v>5495</v>
      </c>
      <c r="C2724" t="s">
        <v>24</v>
      </c>
      <c r="D2724" t="s">
        <v>21</v>
      </c>
      <c r="E2724">
        <v>91.06</v>
      </c>
      <c r="F2724">
        <v>178316</v>
      </c>
      <c r="G2724">
        <v>37837</v>
      </c>
      <c r="H2724">
        <v>35289</v>
      </c>
      <c r="I2724" t="s">
        <v>43</v>
      </c>
      <c r="J2724" t="s">
        <v>17</v>
      </c>
      <c r="K2724">
        <v>23</v>
      </c>
      <c r="L2724">
        <v>4412</v>
      </c>
      <c r="N2724" t="str">
        <f t="shared" si="84"/>
        <v>Samarth Khosla</v>
      </c>
      <c r="O2724" t="str">
        <f t="shared" si="85"/>
        <v>HR</v>
      </c>
      <c r="R2724" t="s">
        <v>5494</v>
      </c>
      <c r="S2724" t="s">
        <v>5495</v>
      </c>
      <c r="W2724">
        <v>144919</v>
      </c>
      <c r="X2724">
        <v>88471</v>
      </c>
      <c r="Y2724">
        <v>38536</v>
      </c>
      <c r="AC2724">
        <v>1172</v>
      </c>
      <c r="AE2724" t="s">
        <v>21</v>
      </c>
      <c r="AG2724" s="8">
        <v>178316</v>
      </c>
    </row>
    <row r="2725" spans="1:33" x14ac:dyDescent="0.3">
      <c r="A2725" t="s">
        <v>5496</v>
      </c>
      <c r="B2725" t="s">
        <v>5497</v>
      </c>
      <c r="C2725" t="s">
        <v>5</v>
      </c>
      <c r="D2725" t="s">
        <v>60</v>
      </c>
      <c r="E2725">
        <v>74.36</v>
      </c>
      <c r="F2725">
        <v>135385</v>
      </c>
      <c r="G2725">
        <v>45320</v>
      </c>
      <c r="H2725">
        <v>22872</v>
      </c>
      <c r="I2725" t="s">
        <v>55</v>
      </c>
      <c r="J2725" t="s">
        <v>26</v>
      </c>
      <c r="K2725">
        <v>22</v>
      </c>
      <c r="L2725">
        <v>1968</v>
      </c>
      <c r="N2725" t="str">
        <f t="shared" si="84"/>
        <v>Zain Sane</v>
      </c>
      <c r="O2725" t="str">
        <f t="shared" si="85"/>
        <v>Sales</v>
      </c>
      <c r="R2725" t="s">
        <v>5496</v>
      </c>
      <c r="S2725" t="s">
        <v>5497</v>
      </c>
      <c r="W2725">
        <v>118587</v>
      </c>
      <c r="X2725">
        <v>45538</v>
      </c>
      <c r="Y2725">
        <v>11984</v>
      </c>
      <c r="AC2725">
        <v>2803</v>
      </c>
      <c r="AE2725" t="s">
        <v>60</v>
      </c>
      <c r="AG2725" s="8">
        <v>135385</v>
      </c>
    </row>
    <row r="2726" spans="1:33" x14ac:dyDescent="0.3">
      <c r="A2726" t="s">
        <v>5498</v>
      </c>
      <c r="B2726" t="s">
        <v>5499</v>
      </c>
      <c r="C2726" t="s">
        <v>42</v>
      </c>
      <c r="D2726" t="s">
        <v>21</v>
      </c>
      <c r="E2726">
        <v>92.93</v>
      </c>
      <c r="F2726">
        <v>94049</v>
      </c>
      <c r="G2726">
        <v>112201</v>
      </c>
      <c r="H2726">
        <v>16008</v>
      </c>
      <c r="I2726" t="s">
        <v>16</v>
      </c>
      <c r="J2726" t="s">
        <v>17</v>
      </c>
      <c r="K2726">
        <v>18</v>
      </c>
      <c r="L2726">
        <v>2500</v>
      </c>
      <c r="N2726" t="str">
        <f t="shared" si="84"/>
        <v>Kashvi Mander</v>
      </c>
      <c r="O2726" t="str">
        <f t="shared" si="85"/>
        <v>Finance</v>
      </c>
      <c r="R2726" t="s">
        <v>5498</v>
      </c>
      <c r="S2726" t="s">
        <v>5499</v>
      </c>
      <c r="W2726">
        <v>126682</v>
      </c>
      <c r="X2726">
        <v>93233</v>
      </c>
      <c r="Y2726">
        <v>22680</v>
      </c>
      <c r="AC2726">
        <v>2853</v>
      </c>
      <c r="AE2726" t="s">
        <v>21</v>
      </c>
      <c r="AG2726" s="8">
        <v>94049</v>
      </c>
    </row>
    <row r="2727" spans="1:33" x14ac:dyDescent="0.3">
      <c r="A2727" t="s">
        <v>5500</v>
      </c>
      <c r="B2727" t="s">
        <v>5501</v>
      </c>
      <c r="C2727" t="s">
        <v>24</v>
      </c>
      <c r="D2727" t="s">
        <v>15</v>
      </c>
      <c r="E2727">
        <v>73.150000000000006</v>
      </c>
      <c r="F2727">
        <v>78110</v>
      </c>
      <c r="G2727">
        <v>80536</v>
      </c>
      <c r="H2727">
        <v>13653</v>
      </c>
      <c r="I2727" t="s">
        <v>43</v>
      </c>
      <c r="J2727" t="s">
        <v>17</v>
      </c>
      <c r="K2727">
        <v>11</v>
      </c>
      <c r="L2727">
        <v>619</v>
      </c>
      <c r="N2727" t="str">
        <f t="shared" si="84"/>
        <v>Zoya Master</v>
      </c>
      <c r="O2727" t="str">
        <f t="shared" si="85"/>
        <v>HR</v>
      </c>
      <c r="R2727" t="s">
        <v>5500</v>
      </c>
      <c r="S2727" t="s">
        <v>5501</v>
      </c>
      <c r="W2727">
        <v>97896</v>
      </c>
      <c r="X2727">
        <v>53718</v>
      </c>
      <c r="Y2727">
        <v>21863</v>
      </c>
      <c r="AC2727">
        <v>2930</v>
      </c>
      <c r="AE2727" t="s">
        <v>15</v>
      </c>
      <c r="AG2727" s="8">
        <v>78110</v>
      </c>
    </row>
    <row r="2728" spans="1:33" x14ac:dyDescent="0.3">
      <c r="A2728" t="s">
        <v>5502</v>
      </c>
      <c r="B2728" t="s">
        <v>5503</v>
      </c>
      <c r="C2728" t="s">
        <v>14</v>
      </c>
      <c r="D2728" t="s">
        <v>60</v>
      </c>
      <c r="E2728">
        <v>99.91</v>
      </c>
      <c r="F2728">
        <v>23950</v>
      </c>
      <c r="G2728">
        <v>37405</v>
      </c>
      <c r="H2728">
        <v>6651</v>
      </c>
      <c r="I2728" t="s">
        <v>16</v>
      </c>
      <c r="J2728" t="s">
        <v>17</v>
      </c>
      <c r="K2728">
        <v>24</v>
      </c>
      <c r="L2728">
        <v>4088</v>
      </c>
      <c r="N2728" t="str">
        <f t="shared" si="84"/>
        <v>Devansh Dada</v>
      </c>
      <c r="O2728" t="str">
        <f t="shared" si="85"/>
        <v>IT</v>
      </c>
      <c r="R2728" t="s">
        <v>5502</v>
      </c>
      <c r="S2728" t="s">
        <v>5503</v>
      </c>
      <c r="W2728">
        <v>64741</v>
      </c>
      <c r="X2728">
        <v>81197</v>
      </c>
      <c r="Y2728">
        <v>16603</v>
      </c>
      <c r="AC2728">
        <v>4267</v>
      </c>
      <c r="AE2728" t="s">
        <v>60</v>
      </c>
      <c r="AG2728" s="8">
        <v>23950</v>
      </c>
    </row>
    <row r="2729" spans="1:33" x14ac:dyDescent="0.3">
      <c r="A2729" t="s">
        <v>5504</v>
      </c>
      <c r="B2729" t="s">
        <v>5505</v>
      </c>
      <c r="C2729" t="s">
        <v>5</v>
      </c>
      <c r="D2729" t="s">
        <v>60</v>
      </c>
      <c r="E2729">
        <v>97</v>
      </c>
      <c r="F2729">
        <v>93005</v>
      </c>
      <c r="G2729">
        <v>76840</v>
      </c>
      <c r="H2729">
        <v>17682</v>
      </c>
      <c r="I2729" t="s">
        <v>29</v>
      </c>
      <c r="J2729" t="s">
        <v>17</v>
      </c>
      <c r="K2729">
        <v>2</v>
      </c>
      <c r="L2729">
        <v>2295</v>
      </c>
      <c r="N2729" t="str">
        <f t="shared" si="84"/>
        <v>Abram Bedi</v>
      </c>
      <c r="O2729" t="str">
        <f t="shared" si="85"/>
        <v>Sales</v>
      </c>
      <c r="R2729" t="s">
        <v>5504</v>
      </c>
      <c r="S2729" t="s">
        <v>5505</v>
      </c>
      <c r="W2729">
        <v>174012</v>
      </c>
      <c r="X2729">
        <v>40438</v>
      </c>
      <c r="Y2729">
        <v>20047</v>
      </c>
      <c r="AC2729">
        <v>4161</v>
      </c>
      <c r="AE2729" t="s">
        <v>60</v>
      </c>
      <c r="AG2729" s="8">
        <v>93005</v>
      </c>
    </row>
    <row r="2730" spans="1:33" x14ac:dyDescent="0.3">
      <c r="A2730" t="s">
        <v>5506</v>
      </c>
      <c r="B2730" t="s">
        <v>5507</v>
      </c>
      <c r="C2730" t="s">
        <v>46</v>
      </c>
      <c r="D2730" t="s">
        <v>15</v>
      </c>
      <c r="E2730">
        <v>95.38</v>
      </c>
      <c r="F2730">
        <v>134321</v>
      </c>
      <c r="G2730">
        <v>95434</v>
      </c>
      <c r="H2730">
        <v>39914</v>
      </c>
      <c r="I2730" t="s">
        <v>55</v>
      </c>
      <c r="J2730" t="s">
        <v>26</v>
      </c>
      <c r="K2730">
        <v>22</v>
      </c>
      <c r="L2730">
        <v>3732</v>
      </c>
      <c r="N2730" t="str">
        <f t="shared" si="84"/>
        <v>Shaan Walia</v>
      </c>
      <c r="O2730" t="str">
        <f t="shared" si="85"/>
        <v>Marketing</v>
      </c>
      <c r="R2730" t="s">
        <v>5506</v>
      </c>
      <c r="S2730" t="s">
        <v>5507</v>
      </c>
      <c r="W2730">
        <v>102341</v>
      </c>
      <c r="X2730">
        <v>99482</v>
      </c>
      <c r="Y2730">
        <v>55636</v>
      </c>
      <c r="AC2730">
        <v>3337</v>
      </c>
      <c r="AE2730" t="s">
        <v>15</v>
      </c>
      <c r="AG2730" s="8">
        <v>134321</v>
      </c>
    </row>
    <row r="2731" spans="1:33" x14ac:dyDescent="0.3">
      <c r="A2731" t="s">
        <v>5508</v>
      </c>
      <c r="B2731" t="s">
        <v>5509</v>
      </c>
      <c r="C2731" t="s">
        <v>14</v>
      </c>
      <c r="D2731" t="s">
        <v>15</v>
      </c>
      <c r="E2731">
        <v>76.319999999999993</v>
      </c>
      <c r="F2731">
        <v>150113</v>
      </c>
      <c r="G2731">
        <v>81930</v>
      </c>
      <c r="H2731">
        <v>31307</v>
      </c>
      <c r="I2731" t="s">
        <v>29</v>
      </c>
      <c r="J2731" t="s">
        <v>17</v>
      </c>
      <c r="K2731">
        <v>10</v>
      </c>
      <c r="L2731">
        <v>2335</v>
      </c>
      <c r="N2731" t="str">
        <f t="shared" si="84"/>
        <v>Lakshay Mann</v>
      </c>
      <c r="O2731" t="str">
        <f t="shared" si="85"/>
        <v>IT</v>
      </c>
      <c r="R2731" t="s">
        <v>5508</v>
      </c>
      <c r="S2731" t="s">
        <v>5509</v>
      </c>
      <c r="W2731">
        <v>78932</v>
      </c>
      <c r="X2731">
        <v>26302</v>
      </c>
      <c r="Y2731">
        <v>23331</v>
      </c>
      <c r="AC2731">
        <v>4108</v>
      </c>
      <c r="AE2731" t="s">
        <v>15</v>
      </c>
      <c r="AG2731" s="8">
        <v>150113</v>
      </c>
    </row>
    <row r="2732" spans="1:33" x14ac:dyDescent="0.3">
      <c r="A2732" t="s">
        <v>5510</v>
      </c>
      <c r="B2732" t="s">
        <v>5511</v>
      </c>
      <c r="C2732" t="s">
        <v>14</v>
      </c>
      <c r="D2732" t="s">
        <v>21</v>
      </c>
      <c r="E2732">
        <v>79.790000000000006</v>
      </c>
      <c r="F2732">
        <v>67045</v>
      </c>
      <c r="G2732">
        <v>102393</v>
      </c>
      <c r="H2732">
        <v>10173</v>
      </c>
      <c r="I2732" t="s">
        <v>55</v>
      </c>
      <c r="J2732" t="s">
        <v>26</v>
      </c>
      <c r="K2732">
        <v>34</v>
      </c>
      <c r="L2732">
        <v>3181</v>
      </c>
      <c r="N2732" t="str">
        <f t="shared" si="84"/>
        <v>Arhaan Upadhyay</v>
      </c>
      <c r="O2732" t="str">
        <f t="shared" si="85"/>
        <v>IT</v>
      </c>
      <c r="R2732" t="s">
        <v>5510</v>
      </c>
      <c r="S2732" t="s">
        <v>5511</v>
      </c>
      <c r="W2732">
        <v>70587</v>
      </c>
      <c r="X2732">
        <v>93780</v>
      </c>
      <c r="Y2732">
        <v>32045</v>
      </c>
      <c r="AC2732">
        <v>513</v>
      </c>
      <c r="AE2732" t="s">
        <v>21</v>
      </c>
      <c r="AG2732" s="8">
        <v>67045</v>
      </c>
    </row>
    <row r="2733" spans="1:33" x14ac:dyDescent="0.3">
      <c r="A2733" t="s">
        <v>5512</v>
      </c>
      <c r="B2733" t="s">
        <v>5513</v>
      </c>
      <c r="C2733" t="s">
        <v>5</v>
      </c>
      <c r="D2733" t="s">
        <v>60</v>
      </c>
      <c r="E2733">
        <v>73.95</v>
      </c>
      <c r="F2733">
        <v>187538</v>
      </c>
      <c r="G2733">
        <v>67794</v>
      </c>
      <c r="H2733">
        <v>34297</v>
      </c>
      <c r="I2733" t="s">
        <v>76</v>
      </c>
      <c r="J2733" t="s">
        <v>77</v>
      </c>
      <c r="K2733">
        <v>16</v>
      </c>
      <c r="L2733">
        <v>577</v>
      </c>
      <c r="N2733" t="str">
        <f t="shared" si="84"/>
        <v>Shayak Balasubramanian</v>
      </c>
      <c r="O2733" t="str">
        <f t="shared" si="85"/>
        <v>Sales</v>
      </c>
      <c r="R2733" t="s">
        <v>5512</v>
      </c>
      <c r="S2733" t="s">
        <v>5513</v>
      </c>
      <c r="W2733">
        <v>156582</v>
      </c>
      <c r="X2733">
        <v>68870</v>
      </c>
      <c r="Y2733">
        <v>38950</v>
      </c>
      <c r="AC2733">
        <v>1895</v>
      </c>
      <c r="AE2733" t="s">
        <v>60</v>
      </c>
      <c r="AG2733" s="8">
        <v>187538</v>
      </c>
    </row>
    <row r="2734" spans="1:33" x14ac:dyDescent="0.3">
      <c r="A2734" t="s">
        <v>5514</v>
      </c>
      <c r="B2734" t="s">
        <v>5515</v>
      </c>
      <c r="C2734" t="s">
        <v>24</v>
      </c>
      <c r="D2734" t="s">
        <v>21</v>
      </c>
      <c r="E2734">
        <v>70.3</v>
      </c>
      <c r="F2734">
        <v>53027</v>
      </c>
      <c r="G2734">
        <v>89822</v>
      </c>
      <c r="H2734">
        <v>5928</v>
      </c>
      <c r="I2734" t="s">
        <v>73</v>
      </c>
      <c r="J2734" t="s">
        <v>17</v>
      </c>
      <c r="K2734">
        <v>2</v>
      </c>
      <c r="L2734">
        <v>1873</v>
      </c>
      <c r="N2734" t="str">
        <f t="shared" si="84"/>
        <v>Ritvik Warrior</v>
      </c>
      <c r="O2734" t="str">
        <f t="shared" si="85"/>
        <v>HR</v>
      </c>
      <c r="R2734" t="s">
        <v>5514</v>
      </c>
      <c r="S2734" t="s">
        <v>5515</v>
      </c>
      <c r="W2734">
        <v>127535</v>
      </c>
      <c r="X2734">
        <v>90665</v>
      </c>
      <c r="Y2734">
        <v>25357</v>
      </c>
      <c r="AC2734">
        <v>4799</v>
      </c>
      <c r="AE2734" t="s">
        <v>21</v>
      </c>
      <c r="AG2734" s="8">
        <v>53027</v>
      </c>
    </row>
    <row r="2735" spans="1:33" x14ac:dyDescent="0.3">
      <c r="A2735" t="s">
        <v>5516</v>
      </c>
      <c r="B2735" t="s">
        <v>5517</v>
      </c>
      <c r="C2735" t="s">
        <v>42</v>
      </c>
      <c r="D2735" t="s">
        <v>38</v>
      </c>
      <c r="E2735">
        <v>89.44</v>
      </c>
      <c r="F2735">
        <v>168370</v>
      </c>
      <c r="G2735">
        <v>42215</v>
      </c>
      <c r="H2735">
        <v>50035</v>
      </c>
      <c r="I2735" t="s">
        <v>16</v>
      </c>
      <c r="J2735" t="s">
        <v>17</v>
      </c>
      <c r="K2735">
        <v>45</v>
      </c>
      <c r="L2735">
        <v>4203</v>
      </c>
      <c r="N2735" t="str">
        <f t="shared" si="84"/>
        <v>Zain Bala</v>
      </c>
      <c r="O2735" t="str">
        <f t="shared" si="85"/>
        <v>Finance</v>
      </c>
      <c r="R2735" t="s">
        <v>5516</v>
      </c>
      <c r="S2735" t="s">
        <v>5517</v>
      </c>
      <c r="W2735">
        <v>33047</v>
      </c>
      <c r="X2735">
        <v>90878</v>
      </c>
      <c r="Y2735">
        <v>24361</v>
      </c>
      <c r="AC2735">
        <v>3533</v>
      </c>
      <c r="AE2735" t="s">
        <v>38</v>
      </c>
      <c r="AG2735" s="8">
        <v>168370</v>
      </c>
    </row>
    <row r="2736" spans="1:33" x14ac:dyDescent="0.3">
      <c r="A2736" t="s">
        <v>5518</v>
      </c>
      <c r="B2736" t="s">
        <v>5519</v>
      </c>
      <c r="C2736" t="s">
        <v>5</v>
      </c>
      <c r="D2736" t="s">
        <v>38</v>
      </c>
      <c r="E2736">
        <v>77.05</v>
      </c>
      <c r="F2736">
        <v>39240</v>
      </c>
      <c r="G2736">
        <v>43789</v>
      </c>
      <c r="H2736">
        <v>7946</v>
      </c>
      <c r="I2736" t="s">
        <v>43</v>
      </c>
      <c r="J2736" t="s">
        <v>17</v>
      </c>
      <c r="K2736">
        <v>42</v>
      </c>
      <c r="L2736">
        <v>3312</v>
      </c>
      <c r="N2736" t="str">
        <f t="shared" si="84"/>
        <v>Manikya Ranganathan</v>
      </c>
      <c r="O2736" t="str">
        <f t="shared" si="85"/>
        <v>Sales</v>
      </c>
      <c r="R2736" t="s">
        <v>5518</v>
      </c>
      <c r="S2736" t="s">
        <v>5519</v>
      </c>
      <c r="W2736">
        <v>7776</v>
      </c>
      <c r="X2736">
        <v>101095</v>
      </c>
      <c r="Y2736">
        <v>18808</v>
      </c>
      <c r="AC2736">
        <v>663</v>
      </c>
      <c r="AE2736" t="s">
        <v>38</v>
      </c>
      <c r="AG2736" s="8">
        <v>39240</v>
      </c>
    </row>
    <row r="2737" spans="1:33" x14ac:dyDescent="0.3">
      <c r="A2737" t="s">
        <v>5520</v>
      </c>
      <c r="B2737" t="s">
        <v>5521</v>
      </c>
      <c r="C2737" t="s">
        <v>5</v>
      </c>
      <c r="D2737" t="s">
        <v>21</v>
      </c>
      <c r="E2737">
        <v>82.38</v>
      </c>
      <c r="F2737">
        <v>68805</v>
      </c>
      <c r="G2737">
        <v>90011</v>
      </c>
      <c r="H2737">
        <v>7587</v>
      </c>
      <c r="I2737" t="s">
        <v>39</v>
      </c>
      <c r="J2737" t="s">
        <v>26</v>
      </c>
      <c r="K2737">
        <v>6</v>
      </c>
      <c r="L2737">
        <v>1051</v>
      </c>
      <c r="N2737" t="str">
        <f t="shared" si="84"/>
        <v>Manikya Sarkar</v>
      </c>
      <c r="O2737" t="str">
        <f t="shared" si="85"/>
        <v>Sales</v>
      </c>
      <c r="R2737" t="s">
        <v>5520</v>
      </c>
      <c r="S2737" t="s">
        <v>5521</v>
      </c>
      <c r="W2737">
        <v>179986</v>
      </c>
      <c r="X2737">
        <v>36879</v>
      </c>
      <c r="Y2737">
        <v>15084</v>
      </c>
      <c r="AC2737">
        <v>2402</v>
      </c>
      <c r="AE2737" t="s">
        <v>21</v>
      </c>
      <c r="AG2737" s="8">
        <v>68805</v>
      </c>
    </row>
    <row r="2738" spans="1:33" x14ac:dyDescent="0.3">
      <c r="A2738" t="s">
        <v>5522</v>
      </c>
      <c r="B2738" t="s">
        <v>2776</v>
      </c>
      <c r="C2738" t="s">
        <v>5</v>
      </c>
      <c r="D2738" t="s">
        <v>38</v>
      </c>
      <c r="E2738">
        <v>81.53</v>
      </c>
      <c r="F2738">
        <v>185629</v>
      </c>
      <c r="G2738">
        <v>108261</v>
      </c>
      <c r="H2738">
        <v>20448</v>
      </c>
      <c r="I2738" t="s">
        <v>29</v>
      </c>
      <c r="J2738" t="s">
        <v>17</v>
      </c>
      <c r="K2738">
        <v>26</v>
      </c>
      <c r="L2738">
        <v>2170</v>
      </c>
      <c r="N2738" t="str">
        <f t="shared" si="84"/>
        <v>Ayesha Cherian</v>
      </c>
      <c r="O2738" t="str">
        <f t="shared" si="85"/>
        <v>Sales</v>
      </c>
      <c r="R2738" t="s">
        <v>5522</v>
      </c>
      <c r="S2738" t="s">
        <v>2776</v>
      </c>
      <c r="W2738">
        <v>65040</v>
      </c>
      <c r="X2738">
        <v>119734</v>
      </c>
      <c r="Y2738">
        <v>43836</v>
      </c>
      <c r="AC2738">
        <v>3604</v>
      </c>
      <c r="AE2738" t="s">
        <v>38</v>
      </c>
      <c r="AG2738" s="8">
        <v>185629</v>
      </c>
    </row>
    <row r="2739" spans="1:33" x14ac:dyDescent="0.3">
      <c r="A2739" t="s">
        <v>5523</v>
      </c>
      <c r="B2739" t="s">
        <v>5524</v>
      </c>
      <c r="C2739" t="s">
        <v>14</v>
      </c>
      <c r="D2739" t="s">
        <v>15</v>
      </c>
      <c r="E2739">
        <v>87.5</v>
      </c>
      <c r="F2739">
        <v>22710</v>
      </c>
      <c r="G2739">
        <v>71476</v>
      </c>
      <c r="H2739">
        <v>4211</v>
      </c>
      <c r="I2739" t="s">
        <v>25</v>
      </c>
      <c r="J2739" t="s">
        <v>26</v>
      </c>
      <c r="K2739">
        <v>11</v>
      </c>
      <c r="L2739">
        <v>4008</v>
      </c>
      <c r="N2739" t="str">
        <f t="shared" si="84"/>
        <v>Jhanvi Kunda</v>
      </c>
      <c r="O2739" t="str">
        <f t="shared" si="85"/>
        <v>IT</v>
      </c>
      <c r="R2739" t="s">
        <v>5523</v>
      </c>
      <c r="S2739" t="s">
        <v>5524</v>
      </c>
      <c r="W2739">
        <v>121516</v>
      </c>
      <c r="X2739">
        <v>71973</v>
      </c>
      <c r="Y2739">
        <v>24893</v>
      </c>
      <c r="AC2739">
        <v>2574</v>
      </c>
      <c r="AE2739" t="s">
        <v>15</v>
      </c>
      <c r="AG2739" s="8">
        <v>22710</v>
      </c>
    </row>
    <row r="2740" spans="1:33" x14ac:dyDescent="0.3">
      <c r="A2740" t="s">
        <v>5525</v>
      </c>
      <c r="B2740" t="s">
        <v>5526</v>
      </c>
      <c r="C2740" t="s">
        <v>14</v>
      </c>
      <c r="D2740" t="s">
        <v>15</v>
      </c>
      <c r="E2740">
        <v>75.22</v>
      </c>
      <c r="F2740">
        <v>174931</v>
      </c>
      <c r="G2740">
        <v>70143</v>
      </c>
      <c r="H2740">
        <v>50877</v>
      </c>
      <c r="I2740" t="s">
        <v>55</v>
      </c>
      <c r="J2740" t="s">
        <v>26</v>
      </c>
      <c r="K2740">
        <v>7</v>
      </c>
      <c r="L2740">
        <v>1327</v>
      </c>
      <c r="N2740" t="str">
        <f t="shared" si="84"/>
        <v>Taimur Keer</v>
      </c>
      <c r="O2740" t="str">
        <f t="shared" si="85"/>
        <v>IT</v>
      </c>
      <c r="R2740" t="s">
        <v>5525</v>
      </c>
      <c r="S2740" t="s">
        <v>5526</v>
      </c>
      <c r="W2740">
        <v>117602</v>
      </c>
      <c r="X2740">
        <v>94289</v>
      </c>
      <c r="Y2740">
        <v>32990</v>
      </c>
      <c r="AC2740">
        <v>4923</v>
      </c>
      <c r="AE2740" t="s">
        <v>15</v>
      </c>
      <c r="AG2740" s="8">
        <v>174931</v>
      </c>
    </row>
    <row r="2741" spans="1:33" x14ac:dyDescent="0.3">
      <c r="A2741" t="s">
        <v>5527</v>
      </c>
      <c r="B2741" t="s">
        <v>5528</v>
      </c>
      <c r="C2741" t="s">
        <v>14</v>
      </c>
      <c r="D2741" t="s">
        <v>38</v>
      </c>
      <c r="E2741">
        <v>78.75</v>
      </c>
      <c r="F2741">
        <v>48246</v>
      </c>
      <c r="G2741">
        <v>49745</v>
      </c>
      <c r="H2741">
        <v>6058</v>
      </c>
      <c r="I2741" t="s">
        <v>76</v>
      </c>
      <c r="J2741" t="s">
        <v>77</v>
      </c>
      <c r="K2741">
        <v>50</v>
      </c>
      <c r="L2741">
        <v>4517</v>
      </c>
      <c r="N2741" t="str">
        <f t="shared" si="84"/>
        <v>Kaira Walla</v>
      </c>
      <c r="O2741" t="str">
        <f t="shared" si="85"/>
        <v>IT</v>
      </c>
      <c r="R2741" t="s">
        <v>5527</v>
      </c>
      <c r="S2741" t="s">
        <v>5528</v>
      </c>
      <c r="W2741">
        <v>62951</v>
      </c>
      <c r="X2741">
        <v>112438</v>
      </c>
      <c r="Y2741">
        <v>7207</v>
      </c>
      <c r="AC2741">
        <v>2887</v>
      </c>
      <c r="AE2741" t="s">
        <v>38</v>
      </c>
      <c r="AG2741" s="8">
        <v>48246</v>
      </c>
    </row>
    <row r="2742" spans="1:33" x14ac:dyDescent="0.3">
      <c r="A2742" t="s">
        <v>5529</v>
      </c>
      <c r="B2742" t="s">
        <v>5530</v>
      </c>
      <c r="C2742" t="s">
        <v>46</v>
      </c>
      <c r="D2742" t="s">
        <v>34</v>
      </c>
      <c r="E2742">
        <v>91.91</v>
      </c>
      <c r="F2742">
        <v>193871</v>
      </c>
      <c r="G2742">
        <v>90469</v>
      </c>
      <c r="H2742">
        <v>21856</v>
      </c>
      <c r="I2742" t="s">
        <v>73</v>
      </c>
      <c r="J2742" t="s">
        <v>17</v>
      </c>
      <c r="K2742">
        <v>14</v>
      </c>
      <c r="L2742">
        <v>3125</v>
      </c>
      <c r="N2742" t="str">
        <f t="shared" si="84"/>
        <v>Reyansh Bhatnagar</v>
      </c>
      <c r="O2742" t="str">
        <f t="shared" si="85"/>
        <v>Marketing</v>
      </c>
      <c r="R2742" t="s">
        <v>5529</v>
      </c>
      <c r="S2742" t="s">
        <v>5530</v>
      </c>
      <c r="W2742">
        <v>9131</v>
      </c>
      <c r="X2742">
        <v>62783</v>
      </c>
      <c r="Y2742">
        <v>20504</v>
      </c>
      <c r="AC2742">
        <v>892</v>
      </c>
      <c r="AE2742" t="s">
        <v>34</v>
      </c>
      <c r="AG2742" s="8">
        <v>193871</v>
      </c>
    </row>
    <row r="2743" spans="1:33" x14ac:dyDescent="0.3">
      <c r="A2743" t="s">
        <v>5531</v>
      </c>
      <c r="B2743" t="s">
        <v>5532</v>
      </c>
      <c r="C2743" t="s">
        <v>5</v>
      </c>
      <c r="D2743" t="s">
        <v>60</v>
      </c>
      <c r="E2743">
        <v>85.9</v>
      </c>
      <c r="F2743">
        <v>43741</v>
      </c>
      <c r="G2743">
        <v>83426</v>
      </c>
      <c r="H2743">
        <v>11789</v>
      </c>
      <c r="I2743" t="s">
        <v>76</v>
      </c>
      <c r="J2743" t="s">
        <v>77</v>
      </c>
      <c r="K2743">
        <v>2</v>
      </c>
      <c r="L2743">
        <v>797</v>
      </c>
      <c r="N2743" t="str">
        <f t="shared" si="84"/>
        <v>Shray Mangat</v>
      </c>
      <c r="O2743" t="str">
        <f t="shared" si="85"/>
        <v>Sales</v>
      </c>
      <c r="R2743" t="s">
        <v>5531</v>
      </c>
      <c r="S2743" t="s">
        <v>5532</v>
      </c>
      <c r="W2743">
        <v>13792</v>
      </c>
      <c r="X2743">
        <v>25545</v>
      </c>
      <c r="Y2743">
        <v>14243</v>
      </c>
      <c r="AC2743">
        <v>2622</v>
      </c>
      <c r="AE2743" t="s">
        <v>60</v>
      </c>
      <c r="AG2743" s="8">
        <v>43741</v>
      </c>
    </row>
    <row r="2744" spans="1:33" x14ac:dyDescent="0.3">
      <c r="A2744" t="s">
        <v>5533</v>
      </c>
      <c r="B2744" t="s">
        <v>5534</v>
      </c>
      <c r="C2744" t="s">
        <v>46</v>
      </c>
      <c r="D2744" t="s">
        <v>38</v>
      </c>
      <c r="E2744">
        <v>84.79</v>
      </c>
      <c r="F2744">
        <v>144919</v>
      </c>
      <c r="G2744">
        <v>118865</v>
      </c>
      <c r="H2744">
        <v>29585</v>
      </c>
      <c r="I2744" t="s">
        <v>73</v>
      </c>
      <c r="J2744" t="s">
        <v>17</v>
      </c>
      <c r="K2744">
        <v>10</v>
      </c>
      <c r="L2744">
        <v>4076</v>
      </c>
      <c r="N2744" t="str">
        <f t="shared" si="84"/>
        <v>Samaira Bhalla</v>
      </c>
      <c r="O2744" t="str">
        <f t="shared" si="85"/>
        <v>Marketing</v>
      </c>
      <c r="R2744" t="s">
        <v>5533</v>
      </c>
      <c r="S2744" t="s">
        <v>5534</v>
      </c>
      <c r="W2744">
        <v>199845</v>
      </c>
      <c r="X2744">
        <v>111352</v>
      </c>
      <c r="Y2744">
        <v>11326</v>
      </c>
      <c r="AC2744">
        <v>4258</v>
      </c>
      <c r="AE2744" t="s">
        <v>38</v>
      </c>
      <c r="AG2744" s="8">
        <v>144919</v>
      </c>
    </row>
    <row r="2745" spans="1:33" x14ac:dyDescent="0.3">
      <c r="A2745" t="s">
        <v>5535</v>
      </c>
      <c r="B2745" t="s">
        <v>5536</v>
      </c>
      <c r="C2745" t="s">
        <v>46</v>
      </c>
      <c r="D2745" t="s">
        <v>21</v>
      </c>
      <c r="E2745">
        <v>80.27</v>
      </c>
      <c r="F2745">
        <v>118587</v>
      </c>
      <c r="G2745">
        <v>94043</v>
      </c>
      <c r="H2745">
        <v>26962</v>
      </c>
      <c r="I2745" t="s">
        <v>35</v>
      </c>
      <c r="J2745" t="s">
        <v>17</v>
      </c>
      <c r="K2745">
        <v>42</v>
      </c>
      <c r="L2745">
        <v>3964</v>
      </c>
      <c r="N2745" t="str">
        <f t="shared" si="84"/>
        <v>Vivaan Johal</v>
      </c>
      <c r="O2745" t="str">
        <f t="shared" si="85"/>
        <v>Marketing</v>
      </c>
      <c r="R2745" t="s">
        <v>5535</v>
      </c>
      <c r="S2745" t="s">
        <v>5536</v>
      </c>
      <c r="W2745">
        <v>60504</v>
      </c>
      <c r="X2745">
        <v>86229</v>
      </c>
      <c r="Y2745">
        <v>28642</v>
      </c>
      <c r="AC2745">
        <v>963</v>
      </c>
      <c r="AE2745" t="s">
        <v>21</v>
      </c>
      <c r="AG2745" s="8">
        <v>118587</v>
      </c>
    </row>
    <row r="2746" spans="1:33" x14ac:dyDescent="0.3">
      <c r="A2746" t="s">
        <v>5537</v>
      </c>
      <c r="B2746" t="s">
        <v>5538</v>
      </c>
      <c r="C2746" t="s">
        <v>24</v>
      </c>
      <c r="D2746" t="s">
        <v>38</v>
      </c>
      <c r="E2746">
        <v>98.82</v>
      </c>
      <c r="F2746">
        <v>126682</v>
      </c>
      <c r="G2746">
        <v>58981</v>
      </c>
      <c r="H2746">
        <v>20719</v>
      </c>
      <c r="I2746" t="s">
        <v>76</v>
      </c>
      <c r="J2746" t="s">
        <v>77</v>
      </c>
      <c r="K2746">
        <v>29</v>
      </c>
      <c r="L2746">
        <v>2875</v>
      </c>
      <c r="N2746" t="str">
        <f t="shared" si="84"/>
        <v>Kismat Saxena</v>
      </c>
      <c r="O2746" t="str">
        <f t="shared" si="85"/>
        <v>HR</v>
      </c>
      <c r="R2746" t="s">
        <v>5537</v>
      </c>
      <c r="S2746" t="s">
        <v>5538</v>
      </c>
      <c r="W2746">
        <v>67498</v>
      </c>
      <c r="X2746">
        <v>52792</v>
      </c>
      <c r="Y2746">
        <v>6508</v>
      </c>
      <c r="AC2746">
        <v>4399</v>
      </c>
      <c r="AE2746" t="s">
        <v>38</v>
      </c>
      <c r="AG2746" s="8">
        <v>126682</v>
      </c>
    </row>
    <row r="2747" spans="1:33" x14ac:dyDescent="0.3">
      <c r="A2747" t="s">
        <v>5539</v>
      </c>
      <c r="B2747" t="s">
        <v>5540</v>
      </c>
      <c r="C2747" t="s">
        <v>14</v>
      </c>
      <c r="D2747" t="s">
        <v>15</v>
      </c>
      <c r="E2747">
        <v>82.52</v>
      </c>
      <c r="F2747">
        <v>97896</v>
      </c>
      <c r="G2747">
        <v>86458</v>
      </c>
      <c r="H2747">
        <v>12121</v>
      </c>
      <c r="I2747" t="s">
        <v>16</v>
      </c>
      <c r="J2747" t="s">
        <v>17</v>
      </c>
      <c r="K2747">
        <v>13</v>
      </c>
      <c r="L2747">
        <v>4134</v>
      </c>
      <c r="N2747" t="str">
        <f t="shared" si="84"/>
        <v>Eva Yohannan</v>
      </c>
      <c r="O2747" t="str">
        <f t="shared" si="85"/>
        <v>IT</v>
      </c>
      <c r="R2747" t="s">
        <v>5539</v>
      </c>
      <c r="S2747" t="s">
        <v>5540</v>
      </c>
      <c r="W2747">
        <v>50402</v>
      </c>
      <c r="X2747">
        <v>66178</v>
      </c>
      <c r="Y2747">
        <v>31442</v>
      </c>
      <c r="AC2747">
        <v>1911</v>
      </c>
      <c r="AE2747" t="s">
        <v>15</v>
      </c>
      <c r="AG2747" s="8">
        <v>97896</v>
      </c>
    </row>
    <row r="2748" spans="1:33" x14ac:dyDescent="0.3">
      <c r="A2748" t="s">
        <v>5541</v>
      </c>
      <c r="B2748" t="s">
        <v>5542</v>
      </c>
      <c r="C2748" t="s">
        <v>14</v>
      </c>
      <c r="D2748" t="s">
        <v>21</v>
      </c>
      <c r="E2748">
        <v>86.17</v>
      </c>
      <c r="F2748">
        <v>64741</v>
      </c>
      <c r="G2748">
        <v>50304</v>
      </c>
      <c r="H2748">
        <v>15688</v>
      </c>
      <c r="I2748" t="s">
        <v>39</v>
      </c>
      <c r="J2748" t="s">
        <v>26</v>
      </c>
      <c r="K2748">
        <v>30</v>
      </c>
      <c r="L2748">
        <v>4646</v>
      </c>
      <c r="N2748" t="str">
        <f t="shared" si="84"/>
        <v>Rhea Thakur</v>
      </c>
      <c r="O2748" t="str">
        <f t="shared" si="85"/>
        <v>IT</v>
      </c>
      <c r="R2748" t="s">
        <v>5541</v>
      </c>
      <c r="S2748" t="s">
        <v>5542</v>
      </c>
      <c r="W2748">
        <v>140441</v>
      </c>
      <c r="X2748">
        <v>91448</v>
      </c>
      <c r="Y2748">
        <v>11186</v>
      </c>
      <c r="AC2748">
        <v>1514</v>
      </c>
      <c r="AE2748" t="s">
        <v>21</v>
      </c>
      <c r="AG2748" s="8">
        <v>64741</v>
      </c>
    </row>
    <row r="2749" spans="1:33" x14ac:dyDescent="0.3">
      <c r="A2749" t="s">
        <v>5543</v>
      </c>
      <c r="B2749" t="s">
        <v>5544</v>
      </c>
      <c r="C2749" t="s">
        <v>5</v>
      </c>
      <c r="D2749" t="s">
        <v>15</v>
      </c>
      <c r="E2749">
        <v>71.989999999999995</v>
      </c>
      <c r="F2749">
        <v>174012</v>
      </c>
      <c r="G2749">
        <v>73009</v>
      </c>
      <c r="H2749">
        <v>24058</v>
      </c>
      <c r="I2749" t="s">
        <v>76</v>
      </c>
      <c r="J2749" t="s">
        <v>77</v>
      </c>
      <c r="K2749">
        <v>14</v>
      </c>
      <c r="L2749">
        <v>4893</v>
      </c>
      <c r="N2749" t="str">
        <f t="shared" si="84"/>
        <v>Sara Biswas</v>
      </c>
      <c r="O2749" t="str">
        <f t="shared" si="85"/>
        <v>Sales</v>
      </c>
      <c r="R2749" t="s">
        <v>5543</v>
      </c>
      <c r="S2749" t="s">
        <v>5544</v>
      </c>
      <c r="W2749">
        <v>49605</v>
      </c>
      <c r="X2749">
        <v>114038</v>
      </c>
      <c r="Y2749">
        <v>11670</v>
      </c>
      <c r="AC2749">
        <v>3744</v>
      </c>
      <c r="AE2749" t="s">
        <v>15</v>
      </c>
      <c r="AG2749" s="8">
        <v>174012</v>
      </c>
    </row>
    <row r="2750" spans="1:33" x14ac:dyDescent="0.3">
      <c r="A2750" t="s">
        <v>5545</v>
      </c>
      <c r="B2750" t="s">
        <v>5546</v>
      </c>
      <c r="C2750" t="s">
        <v>14</v>
      </c>
      <c r="D2750" t="s">
        <v>60</v>
      </c>
      <c r="E2750">
        <v>72.290000000000006</v>
      </c>
      <c r="F2750">
        <v>45355</v>
      </c>
      <c r="G2750">
        <v>47301</v>
      </c>
      <c r="H2750">
        <v>8273</v>
      </c>
      <c r="I2750" t="s">
        <v>55</v>
      </c>
      <c r="J2750" t="s">
        <v>26</v>
      </c>
      <c r="K2750">
        <v>14</v>
      </c>
      <c r="L2750">
        <v>3321</v>
      </c>
      <c r="N2750" t="str">
        <f t="shared" si="84"/>
        <v>Aarav Dani</v>
      </c>
      <c r="O2750" t="str">
        <f t="shared" si="85"/>
        <v>IT</v>
      </c>
      <c r="R2750" t="s">
        <v>5545</v>
      </c>
      <c r="S2750" t="s">
        <v>5546</v>
      </c>
      <c r="W2750">
        <v>134162</v>
      </c>
      <c r="X2750">
        <v>25523</v>
      </c>
      <c r="Y2750">
        <v>38331</v>
      </c>
      <c r="AC2750">
        <v>3089</v>
      </c>
      <c r="AE2750" t="s">
        <v>60</v>
      </c>
      <c r="AG2750" s="8">
        <v>45355</v>
      </c>
    </row>
    <row r="2751" spans="1:33" x14ac:dyDescent="0.3">
      <c r="A2751" t="s">
        <v>5547</v>
      </c>
      <c r="B2751" t="s">
        <v>5548</v>
      </c>
      <c r="C2751" t="s">
        <v>14</v>
      </c>
      <c r="D2751" t="s">
        <v>34</v>
      </c>
      <c r="E2751">
        <v>97.05</v>
      </c>
      <c r="F2751">
        <v>165110</v>
      </c>
      <c r="G2751">
        <v>114835</v>
      </c>
      <c r="H2751">
        <v>36292</v>
      </c>
      <c r="I2751" t="s">
        <v>39</v>
      </c>
      <c r="J2751" t="s">
        <v>26</v>
      </c>
      <c r="K2751">
        <v>40</v>
      </c>
      <c r="L2751">
        <v>790</v>
      </c>
      <c r="N2751" t="str">
        <f t="shared" si="84"/>
        <v>Sara Basu</v>
      </c>
      <c r="O2751" t="str">
        <f t="shared" si="85"/>
        <v>IT</v>
      </c>
      <c r="R2751" t="s">
        <v>5547</v>
      </c>
      <c r="S2751" t="s">
        <v>5548</v>
      </c>
      <c r="W2751">
        <v>55702</v>
      </c>
      <c r="X2751">
        <v>76535</v>
      </c>
      <c r="Y2751">
        <v>47440</v>
      </c>
      <c r="AC2751">
        <v>3761</v>
      </c>
      <c r="AE2751" t="s">
        <v>34</v>
      </c>
      <c r="AG2751" s="8">
        <v>165110</v>
      </c>
    </row>
    <row r="2752" spans="1:33" x14ac:dyDescent="0.3">
      <c r="A2752" t="s">
        <v>5549</v>
      </c>
      <c r="B2752" t="s">
        <v>5550</v>
      </c>
      <c r="C2752" t="s">
        <v>5</v>
      </c>
      <c r="D2752" t="s">
        <v>21</v>
      </c>
      <c r="E2752">
        <v>83.97</v>
      </c>
      <c r="F2752">
        <v>102341</v>
      </c>
      <c r="G2752">
        <v>103863</v>
      </c>
      <c r="H2752">
        <v>26440</v>
      </c>
      <c r="I2752" t="s">
        <v>39</v>
      </c>
      <c r="J2752" t="s">
        <v>26</v>
      </c>
      <c r="K2752">
        <v>35</v>
      </c>
      <c r="L2752">
        <v>361</v>
      </c>
      <c r="N2752" t="str">
        <f t="shared" si="84"/>
        <v>Bhavin Dada</v>
      </c>
      <c r="O2752" t="str">
        <f t="shared" si="85"/>
        <v>Sales</v>
      </c>
      <c r="R2752" t="s">
        <v>5549</v>
      </c>
      <c r="S2752" t="s">
        <v>5550</v>
      </c>
      <c r="W2752">
        <v>136191</v>
      </c>
      <c r="X2752">
        <v>93857</v>
      </c>
      <c r="Y2752">
        <v>12681</v>
      </c>
      <c r="AC2752">
        <v>771</v>
      </c>
      <c r="AE2752" t="s">
        <v>21</v>
      </c>
      <c r="AG2752" s="8">
        <v>102341</v>
      </c>
    </row>
    <row r="2753" spans="1:33" x14ac:dyDescent="0.3">
      <c r="A2753" t="s">
        <v>5551</v>
      </c>
      <c r="B2753" t="s">
        <v>5552</v>
      </c>
      <c r="C2753" t="s">
        <v>24</v>
      </c>
      <c r="D2753" t="s">
        <v>34</v>
      </c>
      <c r="E2753">
        <v>82.94</v>
      </c>
      <c r="F2753">
        <v>78932</v>
      </c>
      <c r="G2753">
        <v>117362</v>
      </c>
      <c r="H2753">
        <v>10359</v>
      </c>
      <c r="I2753" t="s">
        <v>39</v>
      </c>
      <c r="J2753" t="s">
        <v>26</v>
      </c>
      <c r="K2753">
        <v>48</v>
      </c>
      <c r="L2753">
        <v>1393</v>
      </c>
      <c r="N2753" t="str">
        <f t="shared" si="84"/>
        <v>Riya Ravi</v>
      </c>
      <c r="O2753" t="str">
        <f t="shared" si="85"/>
        <v>HR</v>
      </c>
      <c r="R2753" t="s">
        <v>5551</v>
      </c>
      <c r="S2753" t="s">
        <v>5552</v>
      </c>
      <c r="W2753">
        <v>18319</v>
      </c>
      <c r="X2753">
        <v>40168</v>
      </c>
      <c r="Y2753">
        <v>25143</v>
      </c>
      <c r="AC2753">
        <v>4272</v>
      </c>
      <c r="AE2753" t="s">
        <v>34</v>
      </c>
      <c r="AG2753" s="8">
        <v>78932</v>
      </c>
    </row>
    <row r="2754" spans="1:33" x14ac:dyDescent="0.3">
      <c r="A2754" t="s">
        <v>5553</v>
      </c>
      <c r="B2754" t="s">
        <v>5554</v>
      </c>
      <c r="C2754" t="s">
        <v>14</v>
      </c>
      <c r="D2754" t="s">
        <v>21</v>
      </c>
      <c r="E2754">
        <v>94.19</v>
      </c>
      <c r="F2754">
        <v>70587</v>
      </c>
      <c r="G2754">
        <v>88471</v>
      </c>
      <c r="H2754">
        <v>12468</v>
      </c>
      <c r="I2754" t="s">
        <v>25</v>
      </c>
      <c r="J2754" t="s">
        <v>26</v>
      </c>
      <c r="K2754">
        <v>16</v>
      </c>
      <c r="L2754">
        <v>4436</v>
      </c>
      <c r="N2754" t="str">
        <f t="shared" si="84"/>
        <v>Rania Balasubramanian</v>
      </c>
      <c r="O2754" t="str">
        <f t="shared" si="85"/>
        <v>IT</v>
      </c>
      <c r="R2754" t="s">
        <v>5553</v>
      </c>
      <c r="S2754" t="s">
        <v>5554</v>
      </c>
      <c r="W2754">
        <v>72900</v>
      </c>
      <c r="X2754">
        <v>43044</v>
      </c>
      <c r="Y2754">
        <v>14254</v>
      </c>
      <c r="AC2754">
        <v>4797</v>
      </c>
      <c r="AE2754" t="s">
        <v>21</v>
      </c>
      <c r="AG2754" s="8">
        <v>70587</v>
      </c>
    </row>
    <row r="2755" spans="1:33" x14ac:dyDescent="0.3">
      <c r="A2755" t="s">
        <v>5555</v>
      </c>
      <c r="B2755" t="s">
        <v>5556</v>
      </c>
      <c r="C2755" t="s">
        <v>42</v>
      </c>
      <c r="D2755" t="s">
        <v>60</v>
      </c>
      <c r="E2755">
        <v>89.77</v>
      </c>
      <c r="F2755">
        <v>156582</v>
      </c>
      <c r="G2755">
        <v>45538</v>
      </c>
      <c r="H2755">
        <v>24614</v>
      </c>
      <c r="I2755" t="s">
        <v>39</v>
      </c>
      <c r="J2755" t="s">
        <v>26</v>
      </c>
      <c r="K2755">
        <v>8</v>
      </c>
      <c r="L2755">
        <v>4833</v>
      </c>
      <c r="N2755" t="str">
        <f t="shared" ref="N2755:N2818" si="86">TRIM(B2755)</f>
        <v>Vihaan Kant</v>
      </c>
      <c r="O2755" t="str">
        <f t="shared" ref="O2755:O2818" si="87">SUBSTITUTE(C2755,"###","")</f>
        <v>Finance</v>
      </c>
      <c r="R2755" t="s">
        <v>5555</v>
      </c>
      <c r="S2755" t="s">
        <v>5556</v>
      </c>
      <c r="W2755">
        <v>154137</v>
      </c>
      <c r="X2755">
        <v>82648</v>
      </c>
      <c r="Y2755">
        <v>28082</v>
      </c>
      <c r="AC2755">
        <v>1711</v>
      </c>
      <c r="AE2755" t="s">
        <v>60</v>
      </c>
      <c r="AG2755" s="8">
        <v>156582</v>
      </c>
    </row>
    <row r="2756" spans="1:33" x14ac:dyDescent="0.3">
      <c r="A2756" t="s">
        <v>5557</v>
      </c>
      <c r="B2756" t="s">
        <v>5558</v>
      </c>
      <c r="C2756" t="s">
        <v>5</v>
      </c>
      <c r="D2756" t="s">
        <v>38</v>
      </c>
      <c r="E2756">
        <v>73.39</v>
      </c>
      <c r="F2756">
        <v>127535</v>
      </c>
      <c r="G2756">
        <v>93233</v>
      </c>
      <c r="H2756">
        <v>28541</v>
      </c>
      <c r="I2756" t="s">
        <v>76</v>
      </c>
      <c r="J2756" t="s">
        <v>77</v>
      </c>
      <c r="K2756">
        <v>44</v>
      </c>
      <c r="L2756">
        <v>1272</v>
      </c>
      <c r="N2756" t="str">
        <f t="shared" si="86"/>
        <v>Charvi Dasgupta</v>
      </c>
      <c r="O2756" t="str">
        <f t="shared" si="87"/>
        <v>Sales</v>
      </c>
      <c r="R2756" t="s">
        <v>5557</v>
      </c>
      <c r="S2756" t="s">
        <v>5558</v>
      </c>
      <c r="W2756">
        <v>167296</v>
      </c>
      <c r="X2756">
        <v>43514</v>
      </c>
      <c r="Y2756">
        <v>12348</v>
      </c>
      <c r="AC2756">
        <v>3351</v>
      </c>
      <c r="AE2756" t="s">
        <v>38</v>
      </c>
      <c r="AG2756" s="8">
        <v>127535</v>
      </c>
    </row>
    <row r="2757" spans="1:33" x14ac:dyDescent="0.3">
      <c r="A2757" t="s">
        <v>5559</v>
      </c>
      <c r="B2757" t="s">
        <v>5560</v>
      </c>
      <c r="C2757" t="s">
        <v>5</v>
      </c>
      <c r="D2757" t="s">
        <v>60</v>
      </c>
      <c r="E2757">
        <v>79.09</v>
      </c>
      <c r="F2757">
        <v>33047</v>
      </c>
      <c r="G2757">
        <v>53718</v>
      </c>
      <c r="H2757">
        <v>4781</v>
      </c>
      <c r="I2757" t="s">
        <v>25</v>
      </c>
      <c r="J2757" t="s">
        <v>26</v>
      </c>
      <c r="K2757">
        <v>46</v>
      </c>
      <c r="L2757">
        <v>2348</v>
      </c>
      <c r="N2757" t="str">
        <f t="shared" si="86"/>
        <v>Himmat Sridhar</v>
      </c>
      <c r="O2757" t="str">
        <f t="shared" si="87"/>
        <v>Sales</v>
      </c>
      <c r="R2757" t="s">
        <v>5559</v>
      </c>
      <c r="S2757" t="s">
        <v>5560</v>
      </c>
      <c r="W2757">
        <v>151813</v>
      </c>
      <c r="X2757">
        <v>33449</v>
      </c>
      <c r="Y2757">
        <v>10266</v>
      </c>
      <c r="AC2757">
        <v>528</v>
      </c>
      <c r="AE2757" t="s">
        <v>60</v>
      </c>
      <c r="AG2757" s="8">
        <v>33047</v>
      </c>
    </row>
    <row r="2758" spans="1:33" x14ac:dyDescent="0.3">
      <c r="A2758" t="s">
        <v>5561</v>
      </c>
      <c r="B2758" t="s">
        <v>5562</v>
      </c>
      <c r="C2758" t="s">
        <v>24</v>
      </c>
      <c r="D2758" t="s">
        <v>15</v>
      </c>
      <c r="E2758">
        <v>89.98</v>
      </c>
      <c r="F2758">
        <v>7776</v>
      </c>
      <c r="G2758">
        <v>81197</v>
      </c>
      <c r="H2758">
        <v>2053</v>
      </c>
      <c r="I2758" t="s">
        <v>39</v>
      </c>
      <c r="J2758" t="s">
        <v>26</v>
      </c>
      <c r="K2758">
        <v>32</v>
      </c>
      <c r="L2758">
        <v>694</v>
      </c>
      <c r="N2758" t="str">
        <f t="shared" si="86"/>
        <v>Badal Sur</v>
      </c>
      <c r="O2758" t="str">
        <f t="shared" si="87"/>
        <v>HR</v>
      </c>
      <c r="R2758" t="s">
        <v>5561</v>
      </c>
      <c r="S2758" t="s">
        <v>5562</v>
      </c>
      <c r="W2758">
        <v>68547</v>
      </c>
      <c r="X2758">
        <v>64534</v>
      </c>
      <c r="Y2758">
        <v>22498</v>
      </c>
      <c r="AC2758">
        <v>1937</v>
      </c>
      <c r="AE2758" t="s">
        <v>15</v>
      </c>
      <c r="AG2758" s="8">
        <v>7776</v>
      </c>
    </row>
    <row r="2759" spans="1:33" x14ac:dyDescent="0.3">
      <c r="A2759" t="s">
        <v>5563</v>
      </c>
      <c r="B2759" t="s">
        <v>5564</v>
      </c>
      <c r="C2759" t="s">
        <v>42</v>
      </c>
      <c r="D2759" t="s">
        <v>15</v>
      </c>
      <c r="E2759">
        <v>74.31</v>
      </c>
      <c r="F2759">
        <v>179986</v>
      </c>
      <c r="G2759">
        <v>40438</v>
      </c>
      <c r="H2759">
        <v>27036</v>
      </c>
      <c r="I2759" t="s">
        <v>25</v>
      </c>
      <c r="J2759" t="s">
        <v>26</v>
      </c>
      <c r="K2759">
        <v>2</v>
      </c>
      <c r="L2759">
        <v>4657</v>
      </c>
      <c r="N2759" t="str">
        <f t="shared" si="86"/>
        <v>Eva Vora</v>
      </c>
      <c r="O2759" t="str">
        <f t="shared" si="87"/>
        <v>Finance</v>
      </c>
      <c r="R2759" t="s">
        <v>5563</v>
      </c>
      <c r="S2759" t="s">
        <v>5564</v>
      </c>
      <c r="W2759">
        <v>159650</v>
      </c>
      <c r="X2759">
        <v>55862</v>
      </c>
      <c r="Y2759">
        <v>3092</v>
      </c>
      <c r="AC2759">
        <v>3172</v>
      </c>
      <c r="AE2759" t="s">
        <v>15</v>
      </c>
      <c r="AG2759" s="8">
        <v>179986</v>
      </c>
    </row>
    <row r="2760" spans="1:33" x14ac:dyDescent="0.3">
      <c r="A2760" t="s">
        <v>5565</v>
      </c>
      <c r="B2760" t="s">
        <v>5566</v>
      </c>
      <c r="C2760" t="s">
        <v>14</v>
      </c>
      <c r="D2760" t="s">
        <v>34</v>
      </c>
      <c r="E2760">
        <v>90.8</v>
      </c>
      <c r="F2760">
        <v>65040</v>
      </c>
      <c r="G2760">
        <v>99482</v>
      </c>
      <c r="H2760">
        <v>18982</v>
      </c>
      <c r="I2760" t="s">
        <v>16</v>
      </c>
      <c r="J2760" t="s">
        <v>17</v>
      </c>
      <c r="K2760">
        <v>35</v>
      </c>
      <c r="L2760">
        <v>1845</v>
      </c>
      <c r="N2760" t="str">
        <f t="shared" si="86"/>
        <v>Akarsh Dutt</v>
      </c>
      <c r="O2760" t="str">
        <f t="shared" si="87"/>
        <v>IT</v>
      </c>
      <c r="R2760" t="s">
        <v>5565</v>
      </c>
      <c r="S2760" t="s">
        <v>5566</v>
      </c>
      <c r="W2760">
        <v>64292</v>
      </c>
      <c r="X2760">
        <v>58926</v>
      </c>
      <c r="Y2760">
        <v>51978</v>
      </c>
      <c r="AC2760">
        <v>606</v>
      </c>
      <c r="AE2760" t="s">
        <v>34</v>
      </c>
      <c r="AG2760" s="8">
        <v>65040</v>
      </c>
    </row>
    <row r="2761" spans="1:33" x14ac:dyDescent="0.3">
      <c r="A2761" t="s">
        <v>5567</v>
      </c>
      <c r="B2761" t="s">
        <v>5568</v>
      </c>
      <c r="C2761" t="s">
        <v>46</v>
      </c>
      <c r="D2761" t="s">
        <v>60</v>
      </c>
      <c r="E2761">
        <v>74.06</v>
      </c>
      <c r="F2761">
        <v>121516</v>
      </c>
      <c r="G2761">
        <v>26302</v>
      </c>
      <c r="H2761">
        <v>35583</v>
      </c>
      <c r="I2761" t="s">
        <v>73</v>
      </c>
      <c r="J2761" t="s">
        <v>17</v>
      </c>
      <c r="K2761">
        <v>37</v>
      </c>
      <c r="L2761">
        <v>245</v>
      </c>
      <c r="N2761" t="str">
        <f t="shared" si="86"/>
        <v>Aarna Bava</v>
      </c>
      <c r="O2761" t="str">
        <f t="shared" si="87"/>
        <v>Marketing</v>
      </c>
      <c r="R2761" t="s">
        <v>5567</v>
      </c>
      <c r="S2761" t="s">
        <v>5568</v>
      </c>
      <c r="W2761">
        <v>189523</v>
      </c>
      <c r="X2761">
        <v>48462</v>
      </c>
      <c r="Y2761">
        <v>18924</v>
      </c>
      <c r="AC2761">
        <v>3602</v>
      </c>
      <c r="AE2761" t="s">
        <v>60</v>
      </c>
      <c r="AG2761" s="8">
        <v>121516</v>
      </c>
    </row>
    <row r="2762" spans="1:33" x14ac:dyDescent="0.3">
      <c r="A2762" t="s">
        <v>5569</v>
      </c>
      <c r="B2762" t="s">
        <v>5570</v>
      </c>
      <c r="C2762" t="s">
        <v>46</v>
      </c>
      <c r="E2762">
        <v>82.73</v>
      </c>
      <c r="F2762">
        <v>117602</v>
      </c>
      <c r="G2762">
        <v>93780</v>
      </c>
      <c r="H2762">
        <v>27716</v>
      </c>
      <c r="I2762" t="s">
        <v>43</v>
      </c>
      <c r="J2762" t="s">
        <v>17</v>
      </c>
      <c r="K2762">
        <v>29</v>
      </c>
      <c r="L2762">
        <v>1107</v>
      </c>
      <c r="N2762" t="str">
        <f t="shared" si="86"/>
        <v>Jhanvi Kaul</v>
      </c>
      <c r="O2762" t="str">
        <f t="shared" si="87"/>
        <v>Marketing</v>
      </c>
      <c r="R2762" t="s">
        <v>5569</v>
      </c>
      <c r="S2762" t="s">
        <v>5570</v>
      </c>
      <c r="W2762">
        <v>56112</v>
      </c>
      <c r="X2762">
        <v>108069</v>
      </c>
      <c r="Y2762">
        <v>39721</v>
      </c>
      <c r="AC2762">
        <v>3428</v>
      </c>
      <c r="AE2762" t="s">
        <v>10059</v>
      </c>
      <c r="AG2762" s="8">
        <v>117602</v>
      </c>
    </row>
    <row r="2763" spans="1:33" x14ac:dyDescent="0.3">
      <c r="A2763" t="s">
        <v>5571</v>
      </c>
      <c r="B2763" t="s">
        <v>5572</v>
      </c>
      <c r="C2763" t="s">
        <v>14</v>
      </c>
      <c r="D2763" t="s">
        <v>15</v>
      </c>
      <c r="E2763">
        <v>89.17</v>
      </c>
      <c r="F2763">
        <v>62951</v>
      </c>
      <c r="G2763">
        <v>68870</v>
      </c>
      <c r="H2763">
        <v>11532</v>
      </c>
      <c r="I2763" t="s">
        <v>29</v>
      </c>
      <c r="J2763" t="s">
        <v>17</v>
      </c>
      <c r="K2763">
        <v>38</v>
      </c>
      <c r="L2763">
        <v>3843</v>
      </c>
      <c r="N2763" t="str">
        <f t="shared" si="86"/>
        <v>Arhaan Krishnamurthy</v>
      </c>
      <c r="O2763" t="str">
        <f t="shared" si="87"/>
        <v>IT</v>
      </c>
      <c r="R2763" t="s">
        <v>5571</v>
      </c>
      <c r="S2763" t="s">
        <v>5572</v>
      </c>
      <c r="W2763">
        <v>117065</v>
      </c>
      <c r="X2763">
        <v>116610</v>
      </c>
      <c r="Y2763">
        <v>12995</v>
      </c>
      <c r="AC2763">
        <v>3647</v>
      </c>
      <c r="AE2763" t="s">
        <v>15</v>
      </c>
      <c r="AG2763" s="8">
        <v>62951</v>
      </c>
    </row>
    <row r="2764" spans="1:33" x14ac:dyDescent="0.3">
      <c r="A2764" t="s">
        <v>5573</v>
      </c>
      <c r="B2764" t="s">
        <v>5574</v>
      </c>
      <c r="C2764" t="s">
        <v>24</v>
      </c>
      <c r="D2764" t="s">
        <v>21</v>
      </c>
      <c r="E2764">
        <v>82.57</v>
      </c>
      <c r="F2764">
        <v>9131</v>
      </c>
      <c r="G2764">
        <v>90665</v>
      </c>
      <c r="H2764">
        <v>2657</v>
      </c>
      <c r="I2764" t="s">
        <v>16</v>
      </c>
      <c r="J2764" t="s">
        <v>17</v>
      </c>
      <c r="K2764">
        <v>43</v>
      </c>
      <c r="L2764">
        <v>2841</v>
      </c>
      <c r="N2764" t="str">
        <f t="shared" si="86"/>
        <v>Oorja Lalla</v>
      </c>
      <c r="O2764" t="str">
        <f t="shared" si="87"/>
        <v>HR</v>
      </c>
      <c r="R2764" t="s">
        <v>5573</v>
      </c>
      <c r="S2764" t="s">
        <v>5574</v>
      </c>
      <c r="W2764">
        <v>31990</v>
      </c>
      <c r="X2764">
        <v>61874</v>
      </c>
      <c r="Y2764">
        <v>27466</v>
      </c>
      <c r="AC2764">
        <v>2022</v>
      </c>
      <c r="AE2764" t="s">
        <v>21</v>
      </c>
      <c r="AG2764" s="8">
        <v>9131</v>
      </c>
    </row>
    <row r="2765" spans="1:33" x14ac:dyDescent="0.3">
      <c r="A2765" t="s">
        <v>5575</v>
      </c>
      <c r="B2765" t="s">
        <v>5576</v>
      </c>
      <c r="C2765" t="s">
        <v>46</v>
      </c>
      <c r="D2765" t="s">
        <v>38</v>
      </c>
      <c r="E2765">
        <v>71.72</v>
      </c>
      <c r="F2765">
        <v>13792</v>
      </c>
      <c r="G2765">
        <v>36409</v>
      </c>
      <c r="H2765">
        <v>2227</v>
      </c>
      <c r="I2765" t="s">
        <v>39</v>
      </c>
      <c r="J2765" t="s">
        <v>26</v>
      </c>
      <c r="K2765">
        <v>24</v>
      </c>
      <c r="L2765">
        <v>4021</v>
      </c>
      <c r="N2765" t="str">
        <f t="shared" si="86"/>
        <v>Dharmajan Sankar</v>
      </c>
      <c r="O2765" t="str">
        <f t="shared" si="87"/>
        <v>Marketing</v>
      </c>
      <c r="R2765" t="s">
        <v>5575</v>
      </c>
      <c r="S2765" t="s">
        <v>5576</v>
      </c>
      <c r="W2765">
        <v>92140</v>
      </c>
      <c r="X2765">
        <v>40697</v>
      </c>
      <c r="Y2765">
        <v>1068</v>
      </c>
      <c r="AC2765">
        <v>1833</v>
      </c>
      <c r="AE2765" t="s">
        <v>38</v>
      </c>
      <c r="AG2765" s="8">
        <v>13792</v>
      </c>
    </row>
    <row r="2766" spans="1:33" x14ac:dyDescent="0.3">
      <c r="A2766" t="s">
        <v>5577</v>
      </c>
      <c r="B2766" t="s">
        <v>5578</v>
      </c>
      <c r="C2766" t="s">
        <v>5</v>
      </c>
      <c r="D2766" t="s">
        <v>60</v>
      </c>
      <c r="E2766">
        <v>70.040000000000006</v>
      </c>
      <c r="F2766">
        <v>199845</v>
      </c>
      <c r="G2766">
        <v>90878</v>
      </c>
      <c r="H2766">
        <v>42717</v>
      </c>
      <c r="I2766" t="s">
        <v>73</v>
      </c>
      <c r="J2766" t="s">
        <v>17</v>
      </c>
      <c r="K2766">
        <v>5</v>
      </c>
      <c r="L2766">
        <v>801</v>
      </c>
      <c r="N2766" t="str">
        <f t="shared" si="86"/>
        <v>Abram Srinivasan</v>
      </c>
      <c r="O2766" t="str">
        <f t="shared" si="87"/>
        <v>Sales</v>
      </c>
      <c r="R2766" t="s">
        <v>5577</v>
      </c>
      <c r="S2766" t="s">
        <v>5578</v>
      </c>
      <c r="W2766">
        <v>100615</v>
      </c>
      <c r="X2766">
        <v>86023</v>
      </c>
      <c r="Y2766">
        <v>15844</v>
      </c>
      <c r="AC2766">
        <v>1872</v>
      </c>
      <c r="AE2766" t="s">
        <v>60</v>
      </c>
      <c r="AG2766" s="8">
        <v>199845</v>
      </c>
    </row>
    <row r="2767" spans="1:33" x14ac:dyDescent="0.3">
      <c r="A2767" t="s">
        <v>5579</v>
      </c>
      <c r="B2767" t="s">
        <v>5580</v>
      </c>
      <c r="C2767" t="s">
        <v>5</v>
      </c>
      <c r="D2767" t="s">
        <v>34</v>
      </c>
      <c r="E2767">
        <v>85.39</v>
      </c>
      <c r="F2767">
        <v>60504</v>
      </c>
      <c r="G2767">
        <v>101095</v>
      </c>
      <c r="H2767">
        <v>7993</v>
      </c>
      <c r="I2767" t="s">
        <v>43</v>
      </c>
      <c r="J2767" t="s">
        <v>17</v>
      </c>
      <c r="K2767">
        <v>29</v>
      </c>
      <c r="L2767">
        <v>1666</v>
      </c>
      <c r="N2767" t="str">
        <f t="shared" si="86"/>
        <v>Hazel Tata</v>
      </c>
      <c r="O2767" t="str">
        <f t="shared" si="87"/>
        <v>Sales</v>
      </c>
      <c r="R2767" t="s">
        <v>5579</v>
      </c>
      <c r="S2767" t="s">
        <v>5580</v>
      </c>
      <c r="W2767">
        <v>192874</v>
      </c>
      <c r="X2767">
        <v>99046</v>
      </c>
      <c r="Y2767">
        <v>18535</v>
      </c>
      <c r="AC2767">
        <v>1143</v>
      </c>
      <c r="AE2767" t="s">
        <v>34</v>
      </c>
      <c r="AG2767" s="8">
        <v>60504</v>
      </c>
    </row>
    <row r="2768" spans="1:33" x14ac:dyDescent="0.3">
      <c r="A2768" t="s">
        <v>5581</v>
      </c>
      <c r="B2768" t="s">
        <v>5582</v>
      </c>
      <c r="C2768" t="s">
        <v>46</v>
      </c>
      <c r="D2768" t="s">
        <v>21</v>
      </c>
      <c r="E2768">
        <v>79.62</v>
      </c>
      <c r="F2768">
        <v>67498</v>
      </c>
      <c r="G2768">
        <v>36879</v>
      </c>
      <c r="H2768">
        <v>18956</v>
      </c>
      <c r="I2768" t="s">
        <v>25</v>
      </c>
      <c r="J2768" t="s">
        <v>26</v>
      </c>
      <c r="K2768">
        <v>46</v>
      </c>
      <c r="L2768">
        <v>1092</v>
      </c>
      <c r="N2768" t="str">
        <f t="shared" si="86"/>
        <v>Fateh Sarkar</v>
      </c>
      <c r="O2768" t="str">
        <f t="shared" si="87"/>
        <v>Marketing</v>
      </c>
      <c r="R2768" t="s">
        <v>5581</v>
      </c>
      <c r="S2768" t="s">
        <v>5582</v>
      </c>
      <c r="W2768">
        <v>174186</v>
      </c>
      <c r="X2768">
        <v>69158</v>
      </c>
      <c r="Y2768">
        <v>17335</v>
      </c>
      <c r="AC2768">
        <v>2313</v>
      </c>
      <c r="AE2768" t="s">
        <v>21</v>
      </c>
      <c r="AG2768" s="8">
        <v>67498</v>
      </c>
    </row>
    <row r="2769" spans="1:33" x14ac:dyDescent="0.3">
      <c r="A2769" t="s">
        <v>5583</v>
      </c>
      <c r="B2769" t="s">
        <v>5584</v>
      </c>
      <c r="C2769" t="s">
        <v>46</v>
      </c>
      <c r="D2769" t="s">
        <v>60</v>
      </c>
      <c r="E2769">
        <v>72.7</v>
      </c>
      <c r="F2769">
        <v>50402</v>
      </c>
      <c r="G2769">
        <v>119734</v>
      </c>
      <c r="H2769">
        <v>5957</v>
      </c>
      <c r="I2769" t="s">
        <v>43</v>
      </c>
      <c r="J2769" t="s">
        <v>17</v>
      </c>
      <c r="K2769">
        <v>13</v>
      </c>
      <c r="L2769">
        <v>3992</v>
      </c>
      <c r="N2769" t="str">
        <f t="shared" si="86"/>
        <v>Kanav Doctor</v>
      </c>
      <c r="O2769" t="str">
        <f t="shared" si="87"/>
        <v>Marketing</v>
      </c>
      <c r="R2769" t="s">
        <v>5583</v>
      </c>
      <c r="S2769" t="s">
        <v>5584</v>
      </c>
      <c r="W2769">
        <v>135714</v>
      </c>
      <c r="X2769">
        <v>69278</v>
      </c>
      <c r="Y2769">
        <v>12615</v>
      </c>
      <c r="AC2769">
        <v>2450</v>
      </c>
      <c r="AE2769" t="s">
        <v>60</v>
      </c>
      <c r="AG2769" s="8">
        <v>50402</v>
      </c>
    </row>
    <row r="2770" spans="1:33" x14ac:dyDescent="0.3">
      <c r="A2770" t="s">
        <v>5585</v>
      </c>
      <c r="B2770" t="s">
        <v>5586</v>
      </c>
      <c r="C2770" t="s">
        <v>5</v>
      </c>
      <c r="D2770" t="s">
        <v>15</v>
      </c>
      <c r="E2770">
        <v>85.44</v>
      </c>
      <c r="F2770">
        <v>140441</v>
      </c>
      <c r="G2770">
        <v>71973</v>
      </c>
      <c r="H2770">
        <v>41262</v>
      </c>
      <c r="I2770" t="s">
        <v>35</v>
      </c>
      <c r="J2770" t="s">
        <v>17</v>
      </c>
      <c r="K2770">
        <v>15</v>
      </c>
      <c r="L2770">
        <v>622</v>
      </c>
      <c r="N2770" t="str">
        <f t="shared" si="86"/>
        <v>Nirvi Yadav</v>
      </c>
      <c r="O2770" t="str">
        <f t="shared" si="87"/>
        <v>Sales</v>
      </c>
      <c r="R2770" t="s">
        <v>5585</v>
      </c>
      <c r="S2770" t="s">
        <v>5586</v>
      </c>
      <c r="W2770">
        <v>175553</v>
      </c>
      <c r="X2770">
        <v>48764</v>
      </c>
      <c r="Y2770">
        <v>11105</v>
      </c>
      <c r="AC2770">
        <v>2202</v>
      </c>
      <c r="AE2770" t="s">
        <v>15</v>
      </c>
      <c r="AG2770" s="8">
        <v>140441</v>
      </c>
    </row>
    <row r="2771" spans="1:33" x14ac:dyDescent="0.3">
      <c r="A2771" t="s">
        <v>5587</v>
      </c>
      <c r="B2771" t="s">
        <v>5588</v>
      </c>
      <c r="C2771" t="s">
        <v>5</v>
      </c>
      <c r="D2771" t="s">
        <v>60</v>
      </c>
      <c r="E2771">
        <v>78.11</v>
      </c>
      <c r="F2771">
        <v>49605</v>
      </c>
      <c r="G2771">
        <v>94289</v>
      </c>
      <c r="H2771">
        <v>6766</v>
      </c>
      <c r="I2771" t="s">
        <v>43</v>
      </c>
      <c r="J2771" t="s">
        <v>17</v>
      </c>
      <c r="K2771">
        <v>39</v>
      </c>
      <c r="L2771">
        <v>4786</v>
      </c>
      <c r="N2771" t="str">
        <f t="shared" si="86"/>
        <v>Seher Bajaj</v>
      </c>
      <c r="O2771" t="str">
        <f t="shared" si="87"/>
        <v>Sales</v>
      </c>
      <c r="R2771" t="s">
        <v>5587</v>
      </c>
      <c r="S2771" t="s">
        <v>5588</v>
      </c>
      <c r="W2771">
        <v>16274</v>
      </c>
      <c r="X2771">
        <v>63819</v>
      </c>
      <c r="Y2771">
        <v>12722</v>
      </c>
      <c r="AC2771">
        <v>1065</v>
      </c>
      <c r="AE2771" t="s">
        <v>60</v>
      </c>
      <c r="AG2771" s="8">
        <v>49605</v>
      </c>
    </row>
    <row r="2772" spans="1:33" x14ac:dyDescent="0.3">
      <c r="A2772" t="s">
        <v>5589</v>
      </c>
      <c r="B2772" t="s">
        <v>5590</v>
      </c>
      <c r="C2772" t="s">
        <v>5</v>
      </c>
      <c r="D2772" t="s">
        <v>21</v>
      </c>
      <c r="E2772">
        <v>75.010000000000005</v>
      </c>
      <c r="F2772">
        <v>134162</v>
      </c>
      <c r="G2772">
        <v>112438</v>
      </c>
      <c r="H2772">
        <v>13518</v>
      </c>
      <c r="I2772" t="s">
        <v>16</v>
      </c>
      <c r="J2772" t="s">
        <v>17</v>
      </c>
      <c r="K2772">
        <v>30</v>
      </c>
      <c r="L2772">
        <v>3772</v>
      </c>
      <c r="N2772" t="str">
        <f t="shared" si="86"/>
        <v>Ayesha Kapoor</v>
      </c>
      <c r="O2772" t="str">
        <f t="shared" si="87"/>
        <v>Sales</v>
      </c>
      <c r="R2772" t="s">
        <v>5589</v>
      </c>
      <c r="S2772" t="s">
        <v>5590</v>
      </c>
      <c r="W2772">
        <v>40557</v>
      </c>
      <c r="X2772">
        <v>33780</v>
      </c>
      <c r="Y2772">
        <v>16487</v>
      </c>
      <c r="AC2772">
        <v>258</v>
      </c>
      <c r="AE2772" t="s">
        <v>21</v>
      </c>
      <c r="AG2772" s="8">
        <v>134162</v>
      </c>
    </row>
    <row r="2773" spans="1:33" x14ac:dyDescent="0.3">
      <c r="A2773" t="s">
        <v>5591</v>
      </c>
      <c r="B2773" t="s">
        <v>5592</v>
      </c>
      <c r="C2773" t="s">
        <v>14</v>
      </c>
      <c r="D2773" t="s">
        <v>34</v>
      </c>
      <c r="E2773">
        <v>93.13</v>
      </c>
      <c r="F2773">
        <v>55702</v>
      </c>
      <c r="G2773">
        <v>79922</v>
      </c>
      <c r="H2773">
        <v>15740</v>
      </c>
      <c r="I2773" t="s">
        <v>73</v>
      </c>
      <c r="J2773" t="s">
        <v>17</v>
      </c>
      <c r="K2773">
        <v>35</v>
      </c>
      <c r="L2773">
        <v>625</v>
      </c>
      <c r="N2773" t="str">
        <f t="shared" si="86"/>
        <v>Aradhya Sidhu</v>
      </c>
      <c r="O2773" t="str">
        <f t="shared" si="87"/>
        <v>IT</v>
      </c>
      <c r="R2773" t="s">
        <v>5591</v>
      </c>
      <c r="S2773" t="s">
        <v>5592</v>
      </c>
      <c r="W2773">
        <v>155189</v>
      </c>
      <c r="X2773">
        <v>82910</v>
      </c>
      <c r="Y2773">
        <v>27688</v>
      </c>
      <c r="AC2773">
        <v>4796</v>
      </c>
      <c r="AE2773" t="s">
        <v>34</v>
      </c>
      <c r="AG2773" s="8">
        <v>55702</v>
      </c>
    </row>
    <row r="2774" spans="1:33" x14ac:dyDescent="0.3">
      <c r="A2774" t="s">
        <v>5593</v>
      </c>
      <c r="B2774" t="s">
        <v>5594</v>
      </c>
      <c r="C2774" t="s">
        <v>24</v>
      </c>
      <c r="D2774" t="s">
        <v>60</v>
      </c>
      <c r="E2774">
        <v>84.42</v>
      </c>
      <c r="F2774">
        <v>136191</v>
      </c>
      <c r="G2774">
        <v>62783</v>
      </c>
      <c r="H2774">
        <v>38840</v>
      </c>
      <c r="I2774" t="s">
        <v>25</v>
      </c>
      <c r="J2774" t="s">
        <v>26</v>
      </c>
      <c r="K2774">
        <v>24</v>
      </c>
      <c r="L2774">
        <v>1344</v>
      </c>
      <c r="N2774" t="str">
        <f t="shared" si="86"/>
        <v>Samaira Amble</v>
      </c>
      <c r="O2774" t="str">
        <f t="shared" si="87"/>
        <v>HR</v>
      </c>
      <c r="R2774" t="s">
        <v>5593</v>
      </c>
      <c r="S2774" t="s">
        <v>5594</v>
      </c>
      <c r="W2774">
        <v>140994</v>
      </c>
      <c r="X2774">
        <v>51028</v>
      </c>
      <c r="Y2774">
        <v>21883</v>
      </c>
      <c r="AC2774">
        <v>4297</v>
      </c>
      <c r="AE2774" t="s">
        <v>60</v>
      </c>
      <c r="AG2774" s="8">
        <v>136191</v>
      </c>
    </row>
    <row r="2775" spans="1:33" x14ac:dyDescent="0.3">
      <c r="A2775" t="s">
        <v>5595</v>
      </c>
      <c r="B2775" t="s">
        <v>5596</v>
      </c>
      <c r="C2775" t="s">
        <v>5</v>
      </c>
      <c r="D2775" t="s">
        <v>60</v>
      </c>
      <c r="E2775">
        <v>98.89</v>
      </c>
      <c r="F2775">
        <v>18319</v>
      </c>
      <c r="G2775">
        <v>25545</v>
      </c>
      <c r="H2775">
        <v>4153</v>
      </c>
      <c r="I2775" t="s">
        <v>73</v>
      </c>
      <c r="J2775" t="s">
        <v>17</v>
      </c>
      <c r="K2775">
        <v>15</v>
      </c>
      <c r="L2775">
        <v>2078</v>
      </c>
      <c r="N2775" t="str">
        <f t="shared" si="86"/>
        <v>Divij Bajaj</v>
      </c>
      <c r="O2775" t="str">
        <f t="shared" si="87"/>
        <v>Sales</v>
      </c>
      <c r="R2775" t="s">
        <v>5595</v>
      </c>
      <c r="S2775" t="s">
        <v>5596</v>
      </c>
      <c r="W2775">
        <v>45154</v>
      </c>
      <c r="X2775">
        <v>27505</v>
      </c>
      <c r="Y2775">
        <v>58556</v>
      </c>
      <c r="AC2775">
        <v>4691</v>
      </c>
      <c r="AE2775" t="s">
        <v>60</v>
      </c>
      <c r="AG2775" s="8">
        <v>18319</v>
      </c>
    </row>
    <row r="2776" spans="1:33" x14ac:dyDescent="0.3">
      <c r="A2776" t="s">
        <v>5597</v>
      </c>
      <c r="B2776" t="s">
        <v>5598</v>
      </c>
      <c r="C2776" t="s">
        <v>42</v>
      </c>
      <c r="D2776" t="s">
        <v>60</v>
      </c>
      <c r="E2776">
        <v>70.64</v>
      </c>
      <c r="F2776">
        <v>72900</v>
      </c>
      <c r="G2776">
        <v>111352</v>
      </c>
      <c r="H2776">
        <v>15600</v>
      </c>
      <c r="I2776" t="s">
        <v>25</v>
      </c>
      <c r="J2776" t="s">
        <v>26</v>
      </c>
      <c r="K2776">
        <v>11</v>
      </c>
      <c r="L2776">
        <v>2329</v>
      </c>
      <c r="N2776" t="str">
        <f t="shared" si="86"/>
        <v>Ehsaan Deo</v>
      </c>
      <c r="O2776" t="str">
        <f t="shared" si="87"/>
        <v>Finance</v>
      </c>
      <c r="R2776" t="s">
        <v>5597</v>
      </c>
      <c r="S2776" t="s">
        <v>5598</v>
      </c>
      <c r="W2776">
        <v>143274</v>
      </c>
      <c r="X2776">
        <v>119784</v>
      </c>
      <c r="Y2776">
        <v>14472</v>
      </c>
      <c r="AC2776">
        <v>3820</v>
      </c>
      <c r="AE2776" t="s">
        <v>60</v>
      </c>
      <c r="AG2776" s="8">
        <v>72900</v>
      </c>
    </row>
    <row r="2777" spans="1:33" x14ac:dyDescent="0.3">
      <c r="A2777" t="s">
        <v>5599</v>
      </c>
      <c r="B2777" t="s">
        <v>5600</v>
      </c>
      <c r="C2777" t="s">
        <v>42</v>
      </c>
      <c r="D2777" t="s">
        <v>34</v>
      </c>
      <c r="E2777">
        <v>97.7</v>
      </c>
      <c r="F2777">
        <v>154137</v>
      </c>
      <c r="G2777">
        <v>86229</v>
      </c>
      <c r="H2777">
        <v>24813</v>
      </c>
      <c r="I2777" t="s">
        <v>43</v>
      </c>
      <c r="J2777" t="s">
        <v>17</v>
      </c>
      <c r="K2777">
        <v>32</v>
      </c>
      <c r="L2777">
        <v>4408</v>
      </c>
      <c r="N2777" t="str">
        <f t="shared" si="86"/>
        <v>Inaaya Sarin</v>
      </c>
      <c r="O2777" t="str">
        <f t="shared" si="87"/>
        <v>Finance</v>
      </c>
      <c r="R2777" t="s">
        <v>5599</v>
      </c>
      <c r="S2777" t="s">
        <v>5600</v>
      </c>
      <c r="W2777">
        <v>25668</v>
      </c>
      <c r="X2777">
        <v>109294</v>
      </c>
      <c r="Y2777">
        <v>15966</v>
      </c>
      <c r="AC2777">
        <v>553</v>
      </c>
      <c r="AE2777" t="s">
        <v>34</v>
      </c>
      <c r="AG2777" s="8">
        <v>154137</v>
      </c>
    </row>
    <row r="2778" spans="1:33" x14ac:dyDescent="0.3">
      <c r="A2778" t="s">
        <v>5601</v>
      </c>
      <c r="B2778" t="s">
        <v>5602</v>
      </c>
      <c r="C2778" t="s">
        <v>24</v>
      </c>
      <c r="D2778" t="s">
        <v>21</v>
      </c>
      <c r="E2778">
        <v>83.68</v>
      </c>
      <c r="F2778">
        <v>167296</v>
      </c>
      <c r="G2778">
        <v>52792</v>
      </c>
      <c r="H2778">
        <v>49828</v>
      </c>
      <c r="I2778" t="s">
        <v>43</v>
      </c>
      <c r="J2778" t="s">
        <v>17</v>
      </c>
      <c r="K2778">
        <v>32</v>
      </c>
      <c r="L2778">
        <v>4265</v>
      </c>
      <c r="N2778" t="str">
        <f t="shared" si="86"/>
        <v>Dishani Contractor</v>
      </c>
      <c r="O2778" t="str">
        <f t="shared" si="87"/>
        <v>HR</v>
      </c>
      <c r="R2778" t="s">
        <v>5601</v>
      </c>
      <c r="S2778" t="s">
        <v>5602</v>
      </c>
      <c r="W2778">
        <v>93700</v>
      </c>
      <c r="X2778">
        <v>62297</v>
      </c>
      <c r="Y2778">
        <v>2142</v>
      </c>
      <c r="AC2778">
        <v>642</v>
      </c>
      <c r="AE2778" t="s">
        <v>21</v>
      </c>
      <c r="AG2778" s="8">
        <v>167296</v>
      </c>
    </row>
    <row r="2779" spans="1:33" x14ac:dyDescent="0.3">
      <c r="A2779" t="s">
        <v>5603</v>
      </c>
      <c r="B2779" t="s">
        <v>5604</v>
      </c>
      <c r="C2779" t="s">
        <v>46</v>
      </c>
      <c r="D2779" t="s">
        <v>15</v>
      </c>
      <c r="E2779">
        <v>80.03</v>
      </c>
      <c r="F2779">
        <v>151813</v>
      </c>
      <c r="G2779">
        <v>66178</v>
      </c>
      <c r="H2779">
        <v>30289</v>
      </c>
      <c r="I2779" t="s">
        <v>35</v>
      </c>
      <c r="J2779" t="s">
        <v>17</v>
      </c>
      <c r="K2779">
        <v>18</v>
      </c>
      <c r="L2779">
        <v>2514</v>
      </c>
      <c r="N2779" t="str">
        <f t="shared" si="86"/>
        <v>Riaan Kant</v>
      </c>
      <c r="O2779" t="str">
        <f t="shared" si="87"/>
        <v>Marketing</v>
      </c>
      <c r="R2779" t="s">
        <v>5603</v>
      </c>
      <c r="S2779" t="s">
        <v>5604</v>
      </c>
      <c r="W2779">
        <v>26636</v>
      </c>
      <c r="X2779">
        <v>85876</v>
      </c>
      <c r="Y2779">
        <v>10206</v>
      </c>
      <c r="AC2779">
        <v>3133</v>
      </c>
      <c r="AE2779" t="s">
        <v>15</v>
      </c>
      <c r="AG2779" s="8">
        <v>151813</v>
      </c>
    </row>
    <row r="2780" spans="1:33" x14ac:dyDescent="0.3">
      <c r="A2780" t="s">
        <v>5605</v>
      </c>
      <c r="B2780" t="s">
        <v>5606</v>
      </c>
      <c r="C2780" t="s">
        <v>369</v>
      </c>
      <c r="D2780" t="s">
        <v>15</v>
      </c>
      <c r="E2780">
        <v>72.84</v>
      </c>
      <c r="F2780">
        <v>68547</v>
      </c>
      <c r="G2780">
        <v>91448</v>
      </c>
      <c r="H2780">
        <v>15075</v>
      </c>
      <c r="I2780" t="s">
        <v>43</v>
      </c>
      <c r="J2780" t="s">
        <v>17</v>
      </c>
      <c r="K2780">
        <v>1</v>
      </c>
      <c r="L2780">
        <v>2352</v>
      </c>
      <c r="N2780" t="str">
        <f t="shared" si="86"/>
        <v>Riya Mane</v>
      </c>
      <c r="O2780" t="str">
        <f t="shared" si="87"/>
        <v>Marketing</v>
      </c>
      <c r="R2780" t="s">
        <v>5605</v>
      </c>
      <c r="S2780" t="s">
        <v>5606</v>
      </c>
      <c r="W2780">
        <v>157348</v>
      </c>
      <c r="X2780">
        <v>62609</v>
      </c>
      <c r="Y2780">
        <v>20653</v>
      </c>
      <c r="AC2780">
        <v>3804</v>
      </c>
      <c r="AE2780" t="s">
        <v>15</v>
      </c>
      <c r="AG2780" s="8">
        <v>68547</v>
      </c>
    </row>
    <row r="2781" spans="1:33" x14ac:dyDescent="0.3">
      <c r="A2781" t="s">
        <v>5607</v>
      </c>
      <c r="B2781" t="s">
        <v>5608</v>
      </c>
      <c r="C2781" t="s">
        <v>42</v>
      </c>
      <c r="D2781" t="s">
        <v>38</v>
      </c>
      <c r="E2781">
        <v>86.32</v>
      </c>
      <c r="F2781">
        <v>159650</v>
      </c>
      <c r="G2781">
        <v>114038</v>
      </c>
      <c r="H2781">
        <v>38405</v>
      </c>
      <c r="I2781" t="s">
        <v>55</v>
      </c>
      <c r="J2781" t="s">
        <v>26</v>
      </c>
      <c r="K2781">
        <v>7</v>
      </c>
      <c r="L2781">
        <v>1377</v>
      </c>
      <c r="N2781" t="str">
        <f t="shared" si="86"/>
        <v>Anahi Deshpande</v>
      </c>
      <c r="O2781" t="str">
        <f t="shared" si="87"/>
        <v>Finance</v>
      </c>
      <c r="R2781" t="s">
        <v>5607</v>
      </c>
      <c r="S2781" t="s">
        <v>5608</v>
      </c>
      <c r="W2781">
        <v>50610</v>
      </c>
      <c r="X2781">
        <v>61755</v>
      </c>
      <c r="Y2781">
        <v>12505</v>
      </c>
      <c r="AC2781">
        <v>4334</v>
      </c>
      <c r="AE2781" t="s">
        <v>38</v>
      </c>
      <c r="AG2781" s="8">
        <v>159650</v>
      </c>
    </row>
    <row r="2782" spans="1:33" x14ac:dyDescent="0.3">
      <c r="A2782" t="s">
        <v>5609</v>
      </c>
      <c r="B2782" t="s">
        <v>5610</v>
      </c>
      <c r="C2782" t="s">
        <v>5</v>
      </c>
      <c r="D2782" t="s">
        <v>15</v>
      </c>
      <c r="E2782">
        <v>98.88</v>
      </c>
      <c r="F2782">
        <v>64292</v>
      </c>
      <c r="G2782">
        <v>25523</v>
      </c>
      <c r="H2782">
        <v>11334</v>
      </c>
      <c r="I2782" t="s">
        <v>16</v>
      </c>
      <c r="J2782" t="s">
        <v>17</v>
      </c>
      <c r="K2782">
        <v>1</v>
      </c>
      <c r="L2782">
        <v>1954</v>
      </c>
      <c r="N2782" t="str">
        <f t="shared" si="86"/>
        <v>Suhana Hayer</v>
      </c>
      <c r="O2782" t="str">
        <f t="shared" si="87"/>
        <v>Sales</v>
      </c>
      <c r="R2782" t="s">
        <v>5609</v>
      </c>
      <c r="S2782" t="s">
        <v>5610</v>
      </c>
      <c r="W2782">
        <v>102988</v>
      </c>
      <c r="X2782">
        <v>96453</v>
      </c>
      <c r="Y2782">
        <v>7785</v>
      </c>
      <c r="AC2782">
        <v>3117</v>
      </c>
      <c r="AE2782" t="s">
        <v>15</v>
      </c>
      <c r="AG2782" s="8">
        <v>64292</v>
      </c>
    </row>
    <row r="2783" spans="1:33" x14ac:dyDescent="0.3">
      <c r="A2783" t="s">
        <v>5611</v>
      </c>
      <c r="B2783" t="s">
        <v>5612</v>
      </c>
      <c r="C2783" t="s">
        <v>24</v>
      </c>
      <c r="D2783" t="s">
        <v>15</v>
      </c>
      <c r="E2783">
        <v>70.28</v>
      </c>
      <c r="F2783">
        <v>189523</v>
      </c>
      <c r="G2783">
        <v>76535</v>
      </c>
      <c r="H2783">
        <v>31110</v>
      </c>
      <c r="I2783" t="s">
        <v>25</v>
      </c>
      <c r="J2783" t="s">
        <v>26</v>
      </c>
      <c r="K2783">
        <v>17</v>
      </c>
      <c r="L2783">
        <v>2311</v>
      </c>
      <c r="N2783" t="str">
        <f t="shared" si="86"/>
        <v>Vanya Bhatia</v>
      </c>
      <c r="O2783" t="str">
        <f t="shared" si="87"/>
        <v>HR</v>
      </c>
      <c r="R2783" t="s">
        <v>5611</v>
      </c>
      <c r="S2783" t="s">
        <v>5612</v>
      </c>
      <c r="W2783">
        <v>77452</v>
      </c>
      <c r="X2783">
        <v>63986</v>
      </c>
      <c r="Y2783">
        <v>29763</v>
      </c>
      <c r="AC2783">
        <v>4945</v>
      </c>
      <c r="AE2783" t="s">
        <v>15</v>
      </c>
      <c r="AG2783" s="8">
        <v>189523</v>
      </c>
    </row>
    <row r="2784" spans="1:33" x14ac:dyDescent="0.3">
      <c r="A2784" t="s">
        <v>5613</v>
      </c>
      <c r="B2784" t="s">
        <v>5614</v>
      </c>
      <c r="C2784" t="s">
        <v>42</v>
      </c>
      <c r="D2784" t="s">
        <v>38</v>
      </c>
      <c r="E2784">
        <v>89.23</v>
      </c>
      <c r="F2784">
        <v>56112</v>
      </c>
      <c r="G2784">
        <v>93857</v>
      </c>
      <c r="H2784">
        <v>10257</v>
      </c>
      <c r="I2784" t="s">
        <v>55</v>
      </c>
      <c r="J2784" t="s">
        <v>26</v>
      </c>
      <c r="K2784">
        <v>37</v>
      </c>
      <c r="L2784">
        <v>1688</v>
      </c>
      <c r="N2784" t="str">
        <f t="shared" si="86"/>
        <v>Darshit Bahri</v>
      </c>
      <c r="O2784" t="str">
        <f t="shared" si="87"/>
        <v>Finance</v>
      </c>
      <c r="R2784" t="s">
        <v>5613</v>
      </c>
      <c r="S2784" t="s">
        <v>5614</v>
      </c>
      <c r="W2784">
        <v>165776</v>
      </c>
      <c r="X2784">
        <v>69644</v>
      </c>
      <c r="Y2784">
        <v>35041</v>
      </c>
      <c r="AC2784">
        <v>3054</v>
      </c>
      <c r="AE2784" t="s">
        <v>38</v>
      </c>
      <c r="AG2784" s="8">
        <v>56112</v>
      </c>
    </row>
    <row r="2785" spans="1:33" x14ac:dyDescent="0.3">
      <c r="A2785" t="s">
        <v>5615</v>
      </c>
      <c r="B2785" t="s">
        <v>5616</v>
      </c>
      <c r="C2785" t="s">
        <v>14</v>
      </c>
      <c r="D2785" t="s">
        <v>60</v>
      </c>
      <c r="E2785">
        <v>78.83</v>
      </c>
      <c r="F2785">
        <v>117065</v>
      </c>
      <c r="G2785">
        <v>40168</v>
      </c>
      <c r="H2785">
        <v>33192</v>
      </c>
      <c r="I2785" t="s">
        <v>43</v>
      </c>
      <c r="J2785" t="s">
        <v>17</v>
      </c>
      <c r="K2785">
        <v>22</v>
      </c>
      <c r="L2785">
        <v>1992</v>
      </c>
      <c r="N2785" t="str">
        <f t="shared" si="86"/>
        <v>Nitara Rajan</v>
      </c>
      <c r="O2785" t="str">
        <f t="shared" si="87"/>
        <v>IT</v>
      </c>
      <c r="R2785" t="s">
        <v>5615</v>
      </c>
      <c r="S2785" t="s">
        <v>5616</v>
      </c>
      <c r="W2785">
        <v>138222</v>
      </c>
      <c r="X2785">
        <v>106579</v>
      </c>
      <c r="Y2785">
        <v>6108</v>
      </c>
      <c r="AC2785">
        <v>830</v>
      </c>
      <c r="AE2785" t="s">
        <v>60</v>
      </c>
      <c r="AG2785" s="8">
        <v>117065</v>
      </c>
    </row>
    <row r="2786" spans="1:33" x14ac:dyDescent="0.3">
      <c r="A2786" t="s">
        <v>5617</v>
      </c>
      <c r="B2786" t="s">
        <v>5618</v>
      </c>
      <c r="C2786" t="s">
        <v>24</v>
      </c>
      <c r="D2786" t="s">
        <v>21</v>
      </c>
      <c r="E2786">
        <v>95</v>
      </c>
      <c r="F2786">
        <v>31990</v>
      </c>
      <c r="G2786">
        <v>43044</v>
      </c>
      <c r="H2786">
        <v>9065</v>
      </c>
      <c r="I2786" t="s">
        <v>35</v>
      </c>
      <c r="J2786" t="s">
        <v>17</v>
      </c>
      <c r="K2786">
        <v>37</v>
      </c>
      <c r="L2786">
        <v>3651</v>
      </c>
      <c r="N2786" t="str">
        <f t="shared" si="86"/>
        <v>Prerak Dua</v>
      </c>
      <c r="O2786" t="str">
        <f t="shared" si="87"/>
        <v>HR</v>
      </c>
      <c r="R2786" t="s">
        <v>5617</v>
      </c>
      <c r="S2786" t="s">
        <v>5618</v>
      </c>
      <c r="W2786">
        <v>27979</v>
      </c>
      <c r="X2786">
        <v>100910</v>
      </c>
      <c r="Y2786">
        <v>44989</v>
      </c>
      <c r="AC2786">
        <v>508</v>
      </c>
      <c r="AE2786" t="s">
        <v>21</v>
      </c>
      <c r="AG2786" s="8">
        <v>31990</v>
      </c>
    </row>
    <row r="2787" spans="1:33" x14ac:dyDescent="0.3">
      <c r="A2787" t="s">
        <v>5619</v>
      </c>
      <c r="B2787" t="s">
        <v>5620</v>
      </c>
      <c r="C2787" t="s">
        <v>14</v>
      </c>
      <c r="D2787" t="s">
        <v>34</v>
      </c>
      <c r="E2787">
        <v>70.150000000000006</v>
      </c>
      <c r="F2787">
        <v>92140</v>
      </c>
      <c r="G2787">
        <v>82648</v>
      </c>
      <c r="H2787">
        <v>26133</v>
      </c>
      <c r="I2787" t="s">
        <v>73</v>
      </c>
      <c r="J2787" t="s">
        <v>17</v>
      </c>
      <c r="K2787">
        <v>41</v>
      </c>
      <c r="L2787">
        <v>4305</v>
      </c>
      <c r="N2787" t="str">
        <f t="shared" si="86"/>
        <v>Neelofar Char</v>
      </c>
      <c r="O2787" t="str">
        <f t="shared" si="87"/>
        <v>IT</v>
      </c>
      <c r="R2787" t="s">
        <v>5619</v>
      </c>
      <c r="S2787" t="s">
        <v>5620</v>
      </c>
      <c r="W2787">
        <v>192174</v>
      </c>
      <c r="X2787">
        <v>81353</v>
      </c>
      <c r="Y2787">
        <v>21666</v>
      </c>
      <c r="AC2787">
        <v>2208</v>
      </c>
      <c r="AE2787" t="s">
        <v>34</v>
      </c>
      <c r="AG2787" s="8">
        <v>92140</v>
      </c>
    </row>
    <row r="2788" spans="1:33" x14ac:dyDescent="0.3">
      <c r="A2788" t="s">
        <v>5621</v>
      </c>
      <c r="B2788" t="s">
        <v>5622</v>
      </c>
      <c r="C2788" t="s">
        <v>14</v>
      </c>
      <c r="D2788" t="s">
        <v>34</v>
      </c>
      <c r="E2788">
        <v>85.31</v>
      </c>
      <c r="F2788">
        <v>100615</v>
      </c>
      <c r="G2788">
        <v>43514</v>
      </c>
      <c r="H2788">
        <v>28656</v>
      </c>
      <c r="I2788" t="s">
        <v>39</v>
      </c>
      <c r="J2788" t="s">
        <v>26</v>
      </c>
      <c r="K2788">
        <v>3</v>
      </c>
      <c r="L2788">
        <v>1219</v>
      </c>
      <c r="N2788" t="str">
        <f t="shared" si="86"/>
        <v>Shray Mallick</v>
      </c>
      <c r="O2788" t="str">
        <f t="shared" si="87"/>
        <v>IT</v>
      </c>
      <c r="R2788" t="s">
        <v>5621</v>
      </c>
      <c r="S2788" t="s">
        <v>5622</v>
      </c>
      <c r="W2788">
        <v>35945</v>
      </c>
      <c r="X2788">
        <v>87265</v>
      </c>
      <c r="Y2788">
        <v>9609</v>
      </c>
      <c r="AC2788">
        <v>2851</v>
      </c>
      <c r="AE2788" t="s">
        <v>34</v>
      </c>
      <c r="AG2788" s="8">
        <v>100615</v>
      </c>
    </row>
    <row r="2789" spans="1:33" x14ac:dyDescent="0.3">
      <c r="A2789" t="s">
        <v>5623</v>
      </c>
      <c r="B2789" t="s">
        <v>5624</v>
      </c>
      <c r="C2789" t="s">
        <v>14</v>
      </c>
      <c r="D2789" t="s">
        <v>15</v>
      </c>
      <c r="E2789">
        <v>89.06</v>
      </c>
      <c r="F2789">
        <v>192874</v>
      </c>
      <c r="G2789">
        <v>33449</v>
      </c>
      <c r="H2789">
        <v>47130</v>
      </c>
      <c r="I2789" t="s">
        <v>25</v>
      </c>
      <c r="J2789" t="s">
        <v>26</v>
      </c>
      <c r="K2789">
        <v>10</v>
      </c>
      <c r="L2789">
        <v>423</v>
      </c>
      <c r="N2789" t="str">
        <f t="shared" si="86"/>
        <v>Anika Sem</v>
      </c>
      <c r="O2789" t="str">
        <f t="shared" si="87"/>
        <v>IT</v>
      </c>
      <c r="R2789" t="s">
        <v>5623</v>
      </c>
      <c r="S2789" t="s">
        <v>5624</v>
      </c>
      <c r="W2789">
        <v>112330</v>
      </c>
      <c r="X2789">
        <v>99294</v>
      </c>
      <c r="Y2789">
        <v>14090</v>
      </c>
      <c r="AC2789">
        <v>3213</v>
      </c>
      <c r="AE2789" t="s">
        <v>15</v>
      </c>
      <c r="AG2789" s="8">
        <v>192874</v>
      </c>
    </row>
    <row r="2790" spans="1:33" x14ac:dyDescent="0.3">
      <c r="A2790" t="s">
        <v>5625</v>
      </c>
      <c r="B2790" t="s">
        <v>5626</v>
      </c>
      <c r="C2790" t="s">
        <v>24</v>
      </c>
      <c r="D2790" t="s">
        <v>38</v>
      </c>
      <c r="E2790">
        <v>99.67</v>
      </c>
      <c r="F2790">
        <v>174186</v>
      </c>
      <c r="G2790">
        <v>64534</v>
      </c>
      <c r="H2790">
        <v>52189</v>
      </c>
      <c r="I2790" t="s">
        <v>76</v>
      </c>
      <c r="J2790" t="s">
        <v>77</v>
      </c>
      <c r="K2790">
        <v>44</v>
      </c>
      <c r="L2790">
        <v>3222</v>
      </c>
      <c r="N2790" t="str">
        <f t="shared" si="86"/>
        <v>Ranbir Wason</v>
      </c>
      <c r="O2790" t="str">
        <f t="shared" si="87"/>
        <v>HR</v>
      </c>
      <c r="R2790" t="s">
        <v>5625</v>
      </c>
      <c r="S2790" t="s">
        <v>5626</v>
      </c>
      <c r="W2790">
        <v>171395</v>
      </c>
      <c r="X2790">
        <v>80618</v>
      </c>
      <c r="Y2790">
        <v>10132</v>
      </c>
      <c r="AC2790">
        <v>3080</v>
      </c>
      <c r="AE2790" t="s">
        <v>38</v>
      </c>
      <c r="AG2790" s="8">
        <v>174186</v>
      </c>
    </row>
    <row r="2791" spans="1:33" x14ac:dyDescent="0.3">
      <c r="A2791" t="s">
        <v>5627</v>
      </c>
      <c r="B2791" t="s">
        <v>5628</v>
      </c>
      <c r="C2791" t="s">
        <v>14</v>
      </c>
      <c r="D2791" t="s">
        <v>60</v>
      </c>
      <c r="E2791">
        <v>80.44</v>
      </c>
      <c r="F2791">
        <v>135714</v>
      </c>
      <c r="G2791">
        <v>55862</v>
      </c>
      <c r="H2791">
        <v>20452</v>
      </c>
      <c r="I2791" t="s">
        <v>35</v>
      </c>
      <c r="J2791" t="s">
        <v>17</v>
      </c>
      <c r="K2791">
        <v>37</v>
      </c>
      <c r="L2791">
        <v>4109</v>
      </c>
      <c r="N2791" t="str">
        <f t="shared" si="86"/>
        <v>Tara Varma</v>
      </c>
      <c r="O2791" t="str">
        <f t="shared" si="87"/>
        <v>IT</v>
      </c>
      <c r="R2791" t="s">
        <v>5627</v>
      </c>
      <c r="S2791" t="s">
        <v>5628</v>
      </c>
      <c r="W2791">
        <v>129388</v>
      </c>
      <c r="X2791">
        <v>59670</v>
      </c>
      <c r="Y2791">
        <v>33976</v>
      </c>
      <c r="AC2791">
        <v>839</v>
      </c>
      <c r="AE2791" t="s">
        <v>60</v>
      </c>
      <c r="AG2791" s="8">
        <v>135714</v>
      </c>
    </row>
    <row r="2792" spans="1:33" x14ac:dyDescent="0.3">
      <c r="A2792" t="s">
        <v>5629</v>
      </c>
      <c r="B2792" t="s">
        <v>5630</v>
      </c>
      <c r="C2792" t="s">
        <v>24</v>
      </c>
      <c r="D2792" t="s">
        <v>34</v>
      </c>
      <c r="E2792">
        <v>70.91</v>
      </c>
      <c r="F2792">
        <v>175553</v>
      </c>
      <c r="G2792">
        <v>58926</v>
      </c>
      <c r="H2792">
        <v>51117</v>
      </c>
      <c r="I2792" t="s">
        <v>35</v>
      </c>
      <c r="J2792" t="s">
        <v>17</v>
      </c>
      <c r="K2792">
        <v>47</v>
      </c>
      <c r="L2792">
        <v>4141</v>
      </c>
      <c r="N2792" t="str">
        <f t="shared" si="86"/>
        <v>Adira Balan</v>
      </c>
      <c r="O2792" t="str">
        <f t="shared" si="87"/>
        <v>HR</v>
      </c>
      <c r="R2792" t="s">
        <v>5629</v>
      </c>
      <c r="S2792" t="s">
        <v>5630</v>
      </c>
      <c r="W2792">
        <v>126654</v>
      </c>
      <c r="X2792">
        <v>104094</v>
      </c>
      <c r="Y2792">
        <v>4917</v>
      </c>
      <c r="AC2792">
        <v>2424</v>
      </c>
      <c r="AE2792" t="s">
        <v>34</v>
      </c>
      <c r="AG2792" s="8">
        <v>175553</v>
      </c>
    </row>
    <row r="2793" spans="1:33" x14ac:dyDescent="0.3">
      <c r="A2793" t="s">
        <v>5631</v>
      </c>
      <c r="B2793" t="s">
        <v>5632</v>
      </c>
      <c r="C2793" t="s">
        <v>14</v>
      </c>
      <c r="D2793" t="s">
        <v>60</v>
      </c>
      <c r="E2793">
        <v>97.44</v>
      </c>
      <c r="F2793">
        <v>16274</v>
      </c>
      <c r="G2793">
        <v>48462</v>
      </c>
      <c r="H2793">
        <v>3720</v>
      </c>
      <c r="I2793" t="s">
        <v>73</v>
      </c>
      <c r="J2793" t="s">
        <v>17</v>
      </c>
      <c r="K2793">
        <v>8</v>
      </c>
      <c r="L2793">
        <v>928</v>
      </c>
      <c r="N2793" t="str">
        <f t="shared" si="86"/>
        <v>Vedika Vora</v>
      </c>
      <c r="O2793" t="str">
        <f t="shared" si="87"/>
        <v>IT</v>
      </c>
      <c r="R2793" t="s">
        <v>5631</v>
      </c>
      <c r="S2793" t="s">
        <v>5632</v>
      </c>
      <c r="W2793">
        <v>146188</v>
      </c>
      <c r="X2793">
        <v>64987</v>
      </c>
      <c r="Y2793">
        <v>7664</v>
      </c>
      <c r="AC2793">
        <v>1738</v>
      </c>
      <c r="AE2793" t="s">
        <v>60</v>
      </c>
      <c r="AG2793" s="8">
        <v>16274</v>
      </c>
    </row>
    <row r="2794" spans="1:33" x14ac:dyDescent="0.3">
      <c r="A2794" t="s">
        <v>5633</v>
      </c>
      <c r="B2794" t="s">
        <v>5634</v>
      </c>
      <c r="C2794" t="s">
        <v>42</v>
      </c>
      <c r="D2794" t="s">
        <v>15</v>
      </c>
      <c r="E2794">
        <v>70.89</v>
      </c>
      <c r="F2794">
        <v>40557</v>
      </c>
      <c r="G2794">
        <v>108069</v>
      </c>
      <c r="H2794">
        <v>8539</v>
      </c>
      <c r="I2794" t="s">
        <v>25</v>
      </c>
      <c r="J2794" t="s">
        <v>26</v>
      </c>
      <c r="K2794">
        <v>31</v>
      </c>
      <c r="L2794">
        <v>841</v>
      </c>
      <c r="N2794" t="str">
        <f t="shared" si="86"/>
        <v>Ahana Gaba</v>
      </c>
      <c r="O2794" t="str">
        <f t="shared" si="87"/>
        <v>Finance</v>
      </c>
      <c r="R2794" t="s">
        <v>5633</v>
      </c>
      <c r="S2794" t="s">
        <v>5634</v>
      </c>
      <c r="W2794">
        <v>169035</v>
      </c>
      <c r="X2794">
        <v>58419</v>
      </c>
      <c r="Y2794">
        <v>44625</v>
      </c>
      <c r="AC2794">
        <v>1931</v>
      </c>
      <c r="AE2794" t="s">
        <v>15</v>
      </c>
      <c r="AG2794" s="8">
        <v>40557</v>
      </c>
    </row>
    <row r="2795" spans="1:33" x14ac:dyDescent="0.3">
      <c r="A2795" t="s">
        <v>5635</v>
      </c>
      <c r="B2795" t="s">
        <v>5636</v>
      </c>
      <c r="C2795" t="s">
        <v>24</v>
      </c>
      <c r="D2795" t="s">
        <v>60</v>
      </c>
      <c r="E2795">
        <v>83.21</v>
      </c>
      <c r="F2795">
        <v>155189</v>
      </c>
      <c r="G2795">
        <v>116610</v>
      </c>
      <c r="H2795">
        <v>34864</v>
      </c>
      <c r="I2795" t="s">
        <v>25</v>
      </c>
      <c r="J2795" t="s">
        <v>26</v>
      </c>
      <c r="K2795">
        <v>21</v>
      </c>
      <c r="L2795">
        <v>2857</v>
      </c>
      <c r="N2795" t="str">
        <f t="shared" si="86"/>
        <v>Uthkarsh Ramanathan</v>
      </c>
      <c r="O2795" t="str">
        <f t="shared" si="87"/>
        <v>HR</v>
      </c>
      <c r="R2795" t="s">
        <v>5635</v>
      </c>
      <c r="S2795" t="s">
        <v>5636</v>
      </c>
      <c r="W2795">
        <v>147152</v>
      </c>
      <c r="X2795">
        <v>45540</v>
      </c>
      <c r="Y2795">
        <v>11956</v>
      </c>
      <c r="AC2795">
        <v>408</v>
      </c>
      <c r="AE2795" t="s">
        <v>60</v>
      </c>
      <c r="AG2795" s="8">
        <v>155189</v>
      </c>
    </row>
    <row r="2796" spans="1:33" x14ac:dyDescent="0.3">
      <c r="A2796" t="s">
        <v>5637</v>
      </c>
      <c r="B2796" t="s">
        <v>5638</v>
      </c>
      <c r="C2796" t="s">
        <v>46</v>
      </c>
      <c r="D2796" t="s">
        <v>38</v>
      </c>
      <c r="E2796">
        <v>96.02</v>
      </c>
      <c r="F2796">
        <v>140994</v>
      </c>
      <c r="G2796">
        <v>114773</v>
      </c>
      <c r="H2796">
        <v>21152</v>
      </c>
      <c r="I2796" t="s">
        <v>35</v>
      </c>
      <c r="J2796" t="s">
        <v>17</v>
      </c>
      <c r="K2796">
        <v>40</v>
      </c>
      <c r="L2796">
        <v>4217</v>
      </c>
      <c r="N2796" t="str">
        <f t="shared" si="86"/>
        <v>Anaya Shetty</v>
      </c>
      <c r="O2796" t="str">
        <f t="shared" si="87"/>
        <v>Marketing</v>
      </c>
      <c r="R2796" t="s">
        <v>5637</v>
      </c>
      <c r="S2796" t="s">
        <v>5638</v>
      </c>
      <c r="W2796">
        <v>170430</v>
      </c>
      <c r="X2796">
        <v>54875</v>
      </c>
      <c r="Y2796">
        <v>52654</v>
      </c>
      <c r="AC2796">
        <v>593</v>
      </c>
      <c r="AE2796" t="s">
        <v>38</v>
      </c>
      <c r="AG2796" s="8">
        <v>140994</v>
      </c>
    </row>
    <row r="2797" spans="1:33" x14ac:dyDescent="0.3">
      <c r="A2797" t="s">
        <v>5639</v>
      </c>
      <c r="B2797" t="s">
        <v>5640</v>
      </c>
      <c r="C2797" t="s">
        <v>14</v>
      </c>
      <c r="D2797" t="s">
        <v>38</v>
      </c>
      <c r="E2797">
        <v>88.74</v>
      </c>
      <c r="F2797">
        <v>45154</v>
      </c>
      <c r="G2797">
        <v>61874</v>
      </c>
      <c r="H2797">
        <v>5601</v>
      </c>
      <c r="I2797" t="s">
        <v>16</v>
      </c>
      <c r="J2797" t="s">
        <v>17</v>
      </c>
      <c r="K2797">
        <v>11</v>
      </c>
      <c r="L2797">
        <v>2895</v>
      </c>
      <c r="N2797" t="str">
        <f t="shared" si="86"/>
        <v>Advika Ganesh</v>
      </c>
      <c r="O2797" t="str">
        <f t="shared" si="87"/>
        <v>IT</v>
      </c>
      <c r="R2797" t="s">
        <v>5639</v>
      </c>
      <c r="S2797" t="s">
        <v>5640</v>
      </c>
      <c r="W2797">
        <v>100023</v>
      </c>
      <c r="X2797">
        <v>59463</v>
      </c>
      <c r="Y2797">
        <v>33006</v>
      </c>
      <c r="AC2797">
        <v>4160</v>
      </c>
      <c r="AE2797" t="s">
        <v>38</v>
      </c>
      <c r="AG2797" s="8">
        <v>45154</v>
      </c>
    </row>
    <row r="2798" spans="1:33" x14ac:dyDescent="0.3">
      <c r="A2798" t="s">
        <v>5641</v>
      </c>
      <c r="B2798" t="s">
        <v>5642</v>
      </c>
      <c r="C2798" t="s">
        <v>42</v>
      </c>
      <c r="D2798" t="s">
        <v>34</v>
      </c>
      <c r="E2798">
        <v>93.82</v>
      </c>
      <c r="F2798">
        <v>143274</v>
      </c>
      <c r="G2798">
        <v>40697</v>
      </c>
      <c r="H2798">
        <v>37447</v>
      </c>
      <c r="I2798" t="s">
        <v>29</v>
      </c>
      <c r="J2798" t="s">
        <v>17</v>
      </c>
      <c r="K2798">
        <v>47</v>
      </c>
      <c r="L2798">
        <v>3403</v>
      </c>
      <c r="N2798" t="str">
        <f t="shared" si="86"/>
        <v>Charvi Hayer</v>
      </c>
      <c r="O2798" t="str">
        <f t="shared" si="87"/>
        <v>Finance</v>
      </c>
      <c r="R2798" t="s">
        <v>5641</v>
      </c>
      <c r="S2798" t="s">
        <v>5642</v>
      </c>
      <c r="W2798">
        <v>171906</v>
      </c>
      <c r="X2798">
        <v>41807</v>
      </c>
      <c r="Y2798">
        <v>7442</v>
      </c>
      <c r="AC2798">
        <v>4196</v>
      </c>
      <c r="AE2798" t="s">
        <v>34</v>
      </c>
      <c r="AG2798" s="8">
        <v>143274</v>
      </c>
    </row>
    <row r="2799" spans="1:33" x14ac:dyDescent="0.3">
      <c r="A2799" t="s">
        <v>5643</v>
      </c>
      <c r="B2799" t="s">
        <v>5644</v>
      </c>
      <c r="C2799" t="s">
        <v>14</v>
      </c>
      <c r="D2799" t="s">
        <v>15</v>
      </c>
      <c r="E2799">
        <v>92.81</v>
      </c>
      <c r="F2799">
        <v>25668</v>
      </c>
      <c r="G2799">
        <v>86023</v>
      </c>
      <c r="H2799">
        <v>4418</v>
      </c>
      <c r="I2799" t="s">
        <v>25</v>
      </c>
      <c r="J2799" t="s">
        <v>26</v>
      </c>
      <c r="K2799">
        <v>28</v>
      </c>
      <c r="L2799">
        <v>4785</v>
      </c>
      <c r="N2799" t="str">
        <f t="shared" si="86"/>
        <v>Alia Khosla</v>
      </c>
      <c r="O2799" t="str">
        <f t="shared" si="87"/>
        <v>IT</v>
      </c>
      <c r="R2799" t="s">
        <v>5643</v>
      </c>
      <c r="S2799" t="s">
        <v>5644</v>
      </c>
      <c r="W2799">
        <v>37838</v>
      </c>
      <c r="X2799">
        <v>98307</v>
      </c>
      <c r="Y2799">
        <v>6653</v>
      </c>
      <c r="AC2799">
        <v>4851</v>
      </c>
      <c r="AE2799" t="s">
        <v>15</v>
      </c>
      <c r="AG2799" s="8">
        <v>25668</v>
      </c>
    </row>
    <row r="2800" spans="1:33" x14ac:dyDescent="0.3">
      <c r="A2800" t="s">
        <v>5645</v>
      </c>
      <c r="B2800" t="s">
        <v>5646</v>
      </c>
      <c r="C2800" t="s">
        <v>24</v>
      </c>
      <c r="D2800" t="s">
        <v>34</v>
      </c>
      <c r="E2800">
        <v>90.4</v>
      </c>
      <c r="F2800">
        <v>93700</v>
      </c>
      <c r="G2800">
        <v>99046</v>
      </c>
      <c r="H2800">
        <v>21791</v>
      </c>
      <c r="I2800" t="s">
        <v>55</v>
      </c>
      <c r="J2800" t="s">
        <v>26</v>
      </c>
      <c r="K2800">
        <v>42</v>
      </c>
      <c r="L2800">
        <v>821</v>
      </c>
      <c r="N2800" t="str">
        <f t="shared" si="86"/>
        <v>Taran Khalsa</v>
      </c>
      <c r="O2800" t="str">
        <f t="shared" si="87"/>
        <v>HR</v>
      </c>
      <c r="R2800" t="s">
        <v>5645</v>
      </c>
      <c r="S2800" t="s">
        <v>5646</v>
      </c>
      <c r="W2800">
        <v>78531</v>
      </c>
      <c r="X2800">
        <v>88207</v>
      </c>
      <c r="Y2800">
        <v>41301</v>
      </c>
      <c r="AC2800">
        <v>3770</v>
      </c>
      <c r="AE2800" t="s">
        <v>34</v>
      </c>
      <c r="AG2800" s="8">
        <v>93700</v>
      </c>
    </row>
    <row r="2801" spans="1:33" x14ac:dyDescent="0.3">
      <c r="A2801" t="s">
        <v>5647</v>
      </c>
      <c r="B2801" t="s">
        <v>5648</v>
      </c>
      <c r="C2801" t="s">
        <v>5</v>
      </c>
      <c r="D2801" t="s">
        <v>34</v>
      </c>
      <c r="E2801">
        <v>98.96</v>
      </c>
      <c r="F2801">
        <v>26636</v>
      </c>
      <c r="G2801">
        <v>69158</v>
      </c>
      <c r="H2801">
        <v>3811</v>
      </c>
      <c r="I2801" t="s">
        <v>29</v>
      </c>
      <c r="J2801" t="s">
        <v>17</v>
      </c>
      <c r="K2801">
        <v>50</v>
      </c>
      <c r="L2801">
        <v>2254</v>
      </c>
      <c r="N2801" t="str">
        <f t="shared" si="86"/>
        <v>Zaina Bal</v>
      </c>
      <c r="O2801" t="str">
        <f t="shared" si="87"/>
        <v>Sales</v>
      </c>
      <c r="R2801" t="s">
        <v>5647</v>
      </c>
      <c r="S2801" t="s">
        <v>5648</v>
      </c>
      <c r="W2801">
        <v>51367</v>
      </c>
      <c r="X2801">
        <v>66831</v>
      </c>
      <c r="Y2801">
        <v>30973</v>
      </c>
      <c r="AC2801">
        <v>1939</v>
      </c>
      <c r="AE2801" t="s">
        <v>34</v>
      </c>
      <c r="AG2801" s="8">
        <v>26636</v>
      </c>
    </row>
    <row r="2802" spans="1:33" x14ac:dyDescent="0.3">
      <c r="A2802" t="s">
        <v>5649</v>
      </c>
      <c r="B2802" t="s">
        <v>5650</v>
      </c>
      <c r="C2802" t="s">
        <v>5</v>
      </c>
      <c r="D2802" t="s">
        <v>21</v>
      </c>
      <c r="E2802">
        <v>97.29</v>
      </c>
      <c r="F2802">
        <v>157348</v>
      </c>
      <c r="G2802">
        <v>69278</v>
      </c>
      <c r="H2802">
        <v>38536</v>
      </c>
      <c r="I2802" t="s">
        <v>43</v>
      </c>
      <c r="J2802" t="s">
        <v>17</v>
      </c>
      <c r="K2802">
        <v>28</v>
      </c>
      <c r="L2802">
        <v>2367</v>
      </c>
      <c r="N2802" t="str">
        <f t="shared" si="86"/>
        <v>Elakshi Bera</v>
      </c>
      <c r="O2802" t="str">
        <f t="shared" si="87"/>
        <v>Sales</v>
      </c>
      <c r="R2802" t="s">
        <v>5649</v>
      </c>
      <c r="S2802" t="s">
        <v>5650</v>
      </c>
      <c r="W2802">
        <v>61829</v>
      </c>
      <c r="X2802">
        <v>86763</v>
      </c>
      <c r="Y2802">
        <v>18615</v>
      </c>
      <c r="AC2802">
        <v>4041</v>
      </c>
      <c r="AE2802" t="s">
        <v>21</v>
      </c>
      <c r="AG2802" s="8">
        <v>157348</v>
      </c>
    </row>
    <row r="2803" spans="1:33" x14ac:dyDescent="0.3">
      <c r="A2803" t="s">
        <v>5651</v>
      </c>
      <c r="B2803" t="s">
        <v>5652</v>
      </c>
      <c r="C2803" t="s">
        <v>46</v>
      </c>
      <c r="D2803" t="s">
        <v>38</v>
      </c>
      <c r="E2803">
        <v>79.14</v>
      </c>
      <c r="F2803">
        <v>50610</v>
      </c>
      <c r="G2803">
        <v>48764</v>
      </c>
      <c r="H2803">
        <v>11984</v>
      </c>
      <c r="I2803" t="s">
        <v>43</v>
      </c>
      <c r="J2803" t="s">
        <v>17</v>
      </c>
      <c r="K2803">
        <v>16</v>
      </c>
      <c r="L2803">
        <v>2109</v>
      </c>
      <c r="N2803" t="str">
        <f t="shared" si="86"/>
        <v>Vardaniya Bakshi</v>
      </c>
      <c r="O2803" t="str">
        <f t="shared" si="87"/>
        <v>Marketing</v>
      </c>
      <c r="R2803" t="s">
        <v>5651</v>
      </c>
      <c r="S2803" t="s">
        <v>5652</v>
      </c>
      <c r="W2803">
        <v>104902</v>
      </c>
      <c r="X2803">
        <v>117592</v>
      </c>
      <c r="Y2803">
        <v>56052</v>
      </c>
      <c r="AC2803">
        <v>3865</v>
      </c>
      <c r="AE2803" t="s">
        <v>38</v>
      </c>
      <c r="AG2803" s="8">
        <v>50610</v>
      </c>
    </row>
    <row r="2804" spans="1:33" x14ac:dyDescent="0.3">
      <c r="A2804" t="s">
        <v>5653</v>
      </c>
      <c r="B2804" t="s">
        <v>5654</v>
      </c>
      <c r="C2804" t="s">
        <v>24</v>
      </c>
      <c r="D2804" t="s">
        <v>38</v>
      </c>
      <c r="E2804">
        <v>72.34</v>
      </c>
      <c r="F2804">
        <v>102988</v>
      </c>
      <c r="G2804">
        <v>63819</v>
      </c>
      <c r="H2804">
        <v>22680</v>
      </c>
      <c r="I2804" t="s">
        <v>76</v>
      </c>
      <c r="J2804" t="s">
        <v>77</v>
      </c>
      <c r="K2804">
        <v>45</v>
      </c>
      <c r="L2804">
        <v>3870</v>
      </c>
      <c r="N2804" t="str">
        <f t="shared" si="86"/>
        <v>Anahita Chakraborty</v>
      </c>
      <c r="O2804" t="str">
        <f t="shared" si="87"/>
        <v>HR</v>
      </c>
      <c r="R2804" t="s">
        <v>5653</v>
      </c>
      <c r="S2804" t="s">
        <v>5654</v>
      </c>
      <c r="W2804">
        <v>58559</v>
      </c>
      <c r="X2804">
        <v>35252</v>
      </c>
      <c r="Y2804">
        <v>1276</v>
      </c>
      <c r="AC2804">
        <v>2712</v>
      </c>
      <c r="AE2804" t="s">
        <v>38</v>
      </c>
      <c r="AG2804" s="8">
        <v>102988</v>
      </c>
    </row>
    <row r="2805" spans="1:33" x14ac:dyDescent="0.3">
      <c r="A2805" t="s">
        <v>5655</v>
      </c>
      <c r="B2805" t="s">
        <v>5656</v>
      </c>
      <c r="C2805" t="s">
        <v>14</v>
      </c>
      <c r="E2805">
        <v>73.87</v>
      </c>
      <c r="F2805">
        <v>77452</v>
      </c>
      <c r="G2805">
        <v>33780</v>
      </c>
      <c r="H2805">
        <v>21863</v>
      </c>
      <c r="I2805" t="s">
        <v>39</v>
      </c>
      <c r="J2805" t="s">
        <v>26</v>
      </c>
      <c r="K2805">
        <v>15</v>
      </c>
      <c r="L2805">
        <v>2763</v>
      </c>
      <c r="N2805" t="str">
        <f t="shared" si="86"/>
        <v>Krish Ganguly</v>
      </c>
      <c r="O2805" t="str">
        <f t="shared" si="87"/>
        <v>IT</v>
      </c>
      <c r="R2805" t="s">
        <v>5655</v>
      </c>
      <c r="S2805" t="s">
        <v>5656</v>
      </c>
      <c r="W2805">
        <v>190210</v>
      </c>
      <c r="X2805">
        <v>32665</v>
      </c>
      <c r="Y2805">
        <v>39522</v>
      </c>
      <c r="AC2805">
        <v>3041</v>
      </c>
      <c r="AE2805" t="s">
        <v>10059</v>
      </c>
      <c r="AG2805" s="8">
        <v>77452</v>
      </c>
    </row>
    <row r="2806" spans="1:33" x14ac:dyDescent="0.3">
      <c r="A2806" t="s">
        <v>5657</v>
      </c>
      <c r="B2806" t="s">
        <v>5658</v>
      </c>
      <c r="C2806" t="s">
        <v>46</v>
      </c>
      <c r="D2806" t="s">
        <v>34</v>
      </c>
      <c r="E2806">
        <v>95.02</v>
      </c>
      <c r="F2806">
        <v>165776</v>
      </c>
      <c r="G2806">
        <v>82910</v>
      </c>
      <c r="H2806">
        <v>16603</v>
      </c>
      <c r="I2806" t="s">
        <v>43</v>
      </c>
      <c r="J2806" t="s">
        <v>17</v>
      </c>
      <c r="K2806">
        <v>13</v>
      </c>
      <c r="L2806">
        <v>2271</v>
      </c>
      <c r="N2806" t="str">
        <f t="shared" si="86"/>
        <v>Ishaan Babu</v>
      </c>
      <c r="O2806" t="str">
        <f t="shared" si="87"/>
        <v>Marketing</v>
      </c>
      <c r="R2806" t="s">
        <v>5657</v>
      </c>
      <c r="S2806" t="s">
        <v>5658</v>
      </c>
      <c r="W2806">
        <v>102384</v>
      </c>
      <c r="X2806">
        <v>59768</v>
      </c>
      <c r="Y2806">
        <v>21804</v>
      </c>
      <c r="AC2806">
        <v>273</v>
      </c>
      <c r="AE2806" t="s">
        <v>34</v>
      </c>
      <c r="AG2806" s="8">
        <v>165776</v>
      </c>
    </row>
    <row r="2807" spans="1:33" x14ac:dyDescent="0.3">
      <c r="A2807" t="s">
        <v>5659</v>
      </c>
      <c r="B2807" t="s">
        <v>5660</v>
      </c>
      <c r="C2807" t="s">
        <v>14</v>
      </c>
      <c r="D2807" t="s">
        <v>34</v>
      </c>
      <c r="E2807">
        <v>71.75</v>
      </c>
      <c r="F2807">
        <v>138222</v>
      </c>
      <c r="G2807">
        <v>51028</v>
      </c>
      <c r="H2807">
        <v>20047</v>
      </c>
      <c r="I2807" t="s">
        <v>76</v>
      </c>
      <c r="J2807" t="s">
        <v>77</v>
      </c>
      <c r="K2807">
        <v>30</v>
      </c>
      <c r="L2807">
        <v>648</v>
      </c>
      <c r="N2807" t="str">
        <f t="shared" si="86"/>
        <v>Siya Deol</v>
      </c>
      <c r="O2807" t="str">
        <f t="shared" si="87"/>
        <v>IT</v>
      </c>
      <c r="R2807" t="s">
        <v>5659</v>
      </c>
      <c r="S2807" t="s">
        <v>5660</v>
      </c>
      <c r="W2807">
        <v>108278</v>
      </c>
      <c r="X2807">
        <v>27144</v>
      </c>
      <c r="Y2807">
        <v>22427</v>
      </c>
      <c r="AC2807">
        <v>3894</v>
      </c>
      <c r="AE2807" t="s">
        <v>34</v>
      </c>
      <c r="AG2807" s="8">
        <v>138222</v>
      </c>
    </row>
    <row r="2808" spans="1:33" x14ac:dyDescent="0.3">
      <c r="A2808" t="s">
        <v>5661</v>
      </c>
      <c r="B2808" t="s">
        <v>5662</v>
      </c>
      <c r="C2808" t="s">
        <v>5</v>
      </c>
      <c r="D2808" t="s">
        <v>60</v>
      </c>
      <c r="E2808">
        <v>95.31</v>
      </c>
      <c r="F2808">
        <v>189428</v>
      </c>
      <c r="G2808">
        <v>115078</v>
      </c>
      <c r="H2808">
        <v>55636</v>
      </c>
      <c r="I2808" t="s">
        <v>73</v>
      </c>
      <c r="J2808" t="s">
        <v>17</v>
      </c>
      <c r="K2808">
        <v>10</v>
      </c>
      <c r="L2808">
        <v>4181</v>
      </c>
      <c r="N2808" t="str">
        <f t="shared" si="86"/>
        <v>Siya Shah</v>
      </c>
      <c r="O2808" t="str">
        <f t="shared" si="87"/>
        <v>Sales</v>
      </c>
      <c r="R2808" t="s">
        <v>5661</v>
      </c>
      <c r="S2808" t="s">
        <v>5662</v>
      </c>
      <c r="W2808">
        <v>133032</v>
      </c>
      <c r="X2808">
        <v>88307</v>
      </c>
      <c r="Y2808">
        <v>14149</v>
      </c>
      <c r="AC2808">
        <v>1808</v>
      </c>
      <c r="AE2808" t="s">
        <v>60</v>
      </c>
      <c r="AG2808" s="8">
        <v>189428</v>
      </c>
    </row>
    <row r="2809" spans="1:33" x14ac:dyDescent="0.3">
      <c r="A2809" t="s">
        <v>5663</v>
      </c>
      <c r="B2809" t="s">
        <v>5664</v>
      </c>
      <c r="C2809" t="s">
        <v>24</v>
      </c>
      <c r="D2809" t="s">
        <v>34</v>
      </c>
      <c r="E2809">
        <v>75.44</v>
      </c>
      <c r="F2809">
        <v>27979</v>
      </c>
      <c r="G2809">
        <v>27505</v>
      </c>
      <c r="H2809">
        <v>6006</v>
      </c>
      <c r="I2809" t="s">
        <v>43</v>
      </c>
      <c r="J2809" t="s">
        <v>17</v>
      </c>
      <c r="K2809">
        <v>33</v>
      </c>
      <c r="L2809">
        <v>1500</v>
      </c>
      <c r="N2809" t="str">
        <f t="shared" si="86"/>
        <v>Anika Gera</v>
      </c>
      <c r="O2809" t="str">
        <f t="shared" si="87"/>
        <v>HR</v>
      </c>
      <c r="R2809" t="s">
        <v>5663</v>
      </c>
      <c r="S2809" t="s">
        <v>5664</v>
      </c>
      <c r="W2809">
        <v>182405</v>
      </c>
      <c r="X2809">
        <v>60121</v>
      </c>
      <c r="Y2809">
        <v>14490</v>
      </c>
      <c r="AC2809">
        <v>2393</v>
      </c>
      <c r="AE2809" t="s">
        <v>34</v>
      </c>
      <c r="AG2809" s="8">
        <v>27979</v>
      </c>
    </row>
    <row r="2810" spans="1:33" x14ac:dyDescent="0.3">
      <c r="A2810" t="s">
        <v>5665</v>
      </c>
      <c r="B2810" t="s">
        <v>5666</v>
      </c>
      <c r="C2810" t="s">
        <v>14</v>
      </c>
      <c r="D2810" t="s">
        <v>60</v>
      </c>
      <c r="E2810">
        <v>77.430000000000007</v>
      </c>
      <c r="F2810">
        <v>192174</v>
      </c>
      <c r="G2810">
        <v>119784</v>
      </c>
      <c r="H2810">
        <v>23331</v>
      </c>
      <c r="I2810" t="s">
        <v>39</v>
      </c>
      <c r="J2810" t="s">
        <v>26</v>
      </c>
      <c r="K2810">
        <v>39</v>
      </c>
      <c r="L2810">
        <v>4950</v>
      </c>
      <c r="N2810" t="str">
        <f t="shared" si="86"/>
        <v>Eva Gola</v>
      </c>
      <c r="O2810" t="str">
        <f t="shared" si="87"/>
        <v>IT</v>
      </c>
      <c r="R2810" t="s">
        <v>5665</v>
      </c>
      <c r="S2810" t="s">
        <v>5666</v>
      </c>
      <c r="W2810">
        <v>56686</v>
      </c>
      <c r="X2810">
        <v>108543</v>
      </c>
      <c r="Y2810">
        <v>14114</v>
      </c>
      <c r="AC2810">
        <v>712</v>
      </c>
      <c r="AE2810" t="s">
        <v>60</v>
      </c>
      <c r="AG2810" s="8">
        <v>192174</v>
      </c>
    </row>
    <row r="2811" spans="1:33" x14ac:dyDescent="0.3">
      <c r="A2811" t="s">
        <v>5667</v>
      </c>
      <c r="B2811" t="s">
        <v>5668</v>
      </c>
      <c r="C2811" t="s">
        <v>42</v>
      </c>
      <c r="D2811" t="s">
        <v>34</v>
      </c>
      <c r="E2811">
        <v>70.650000000000006</v>
      </c>
      <c r="F2811">
        <v>35945</v>
      </c>
      <c r="G2811">
        <v>109294</v>
      </c>
      <c r="H2811">
        <v>7192</v>
      </c>
      <c r="I2811" t="s">
        <v>25</v>
      </c>
      <c r="J2811" t="s">
        <v>26</v>
      </c>
      <c r="K2811">
        <v>7</v>
      </c>
      <c r="L2811">
        <v>1024</v>
      </c>
      <c r="N2811" t="str">
        <f t="shared" si="86"/>
        <v>Kanav Bhargava</v>
      </c>
      <c r="O2811" t="str">
        <f t="shared" si="87"/>
        <v>Finance</v>
      </c>
      <c r="R2811" t="s">
        <v>5667</v>
      </c>
      <c r="S2811" t="s">
        <v>5668</v>
      </c>
      <c r="W2811">
        <v>178719</v>
      </c>
      <c r="X2811">
        <v>97805</v>
      </c>
      <c r="Y2811">
        <v>18941</v>
      </c>
      <c r="AC2811">
        <v>3018</v>
      </c>
      <c r="AE2811" t="s">
        <v>34</v>
      </c>
      <c r="AG2811" s="8">
        <v>35945</v>
      </c>
    </row>
    <row r="2812" spans="1:33" x14ac:dyDescent="0.3">
      <c r="A2812" t="s">
        <v>5669</v>
      </c>
      <c r="B2812" t="s">
        <v>5670</v>
      </c>
      <c r="C2812" t="s">
        <v>14</v>
      </c>
      <c r="D2812" t="s">
        <v>34</v>
      </c>
      <c r="E2812">
        <v>80.97</v>
      </c>
      <c r="F2812">
        <v>112330</v>
      </c>
      <c r="G2812">
        <v>62297</v>
      </c>
      <c r="H2812">
        <v>32045</v>
      </c>
      <c r="I2812" t="s">
        <v>25</v>
      </c>
      <c r="J2812" t="s">
        <v>26</v>
      </c>
      <c r="K2812">
        <v>8</v>
      </c>
      <c r="L2812">
        <v>2767</v>
      </c>
      <c r="N2812" t="str">
        <f t="shared" si="86"/>
        <v>Gatik Sarin</v>
      </c>
      <c r="O2812" t="str">
        <f t="shared" si="87"/>
        <v>IT</v>
      </c>
      <c r="R2812" t="s">
        <v>5669</v>
      </c>
      <c r="S2812" t="s">
        <v>5670</v>
      </c>
      <c r="W2812">
        <v>98385</v>
      </c>
      <c r="X2812">
        <v>77004</v>
      </c>
      <c r="Y2812">
        <v>26231</v>
      </c>
      <c r="AC2812">
        <v>2247</v>
      </c>
      <c r="AE2812" t="s">
        <v>34</v>
      </c>
      <c r="AG2812" s="8">
        <v>112330</v>
      </c>
    </row>
    <row r="2813" spans="1:33" x14ac:dyDescent="0.3">
      <c r="A2813" t="s">
        <v>5671</v>
      </c>
      <c r="B2813" t="s">
        <v>5672</v>
      </c>
      <c r="C2813" t="s">
        <v>14</v>
      </c>
      <c r="D2813" t="s">
        <v>15</v>
      </c>
      <c r="E2813">
        <v>99.2</v>
      </c>
      <c r="F2813">
        <v>171395</v>
      </c>
      <c r="G2813">
        <v>85876</v>
      </c>
      <c r="H2813">
        <v>38950</v>
      </c>
      <c r="I2813" t="s">
        <v>39</v>
      </c>
      <c r="J2813" t="s">
        <v>26</v>
      </c>
      <c r="K2813">
        <v>48</v>
      </c>
      <c r="L2813">
        <v>1241</v>
      </c>
      <c r="N2813" t="str">
        <f t="shared" si="86"/>
        <v>Adira Khosla</v>
      </c>
      <c r="O2813" t="str">
        <f t="shared" si="87"/>
        <v>IT</v>
      </c>
      <c r="R2813" t="s">
        <v>5671</v>
      </c>
      <c r="S2813" t="s">
        <v>5672</v>
      </c>
      <c r="W2813">
        <v>190691</v>
      </c>
      <c r="X2813">
        <v>105359</v>
      </c>
      <c r="Y2813">
        <v>38058</v>
      </c>
      <c r="AC2813">
        <v>819</v>
      </c>
      <c r="AE2813" t="s">
        <v>15</v>
      </c>
      <c r="AG2813" s="8">
        <v>171395</v>
      </c>
    </row>
    <row r="2814" spans="1:33" x14ac:dyDescent="0.3">
      <c r="A2814" t="s">
        <v>5673</v>
      </c>
      <c r="B2814" t="s">
        <v>5674</v>
      </c>
      <c r="C2814" t="s">
        <v>14</v>
      </c>
      <c r="D2814" t="s">
        <v>60</v>
      </c>
      <c r="E2814">
        <v>83.86</v>
      </c>
      <c r="F2814">
        <v>129388</v>
      </c>
      <c r="G2814">
        <v>62609</v>
      </c>
      <c r="H2814">
        <v>33192</v>
      </c>
      <c r="I2814" t="s">
        <v>55</v>
      </c>
      <c r="J2814" t="s">
        <v>26</v>
      </c>
      <c r="K2814">
        <v>14</v>
      </c>
      <c r="L2814">
        <v>2571</v>
      </c>
      <c r="N2814" t="str">
        <f t="shared" si="86"/>
        <v>Anaya Venkatesh</v>
      </c>
      <c r="O2814" t="str">
        <f t="shared" si="87"/>
        <v>IT</v>
      </c>
      <c r="R2814" t="s">
        <v>5673</v>
      </c>
      <c r="S2814" t="s">
        <v>5674</v>
      </c>
      <c r="W2814">
        <v>65142</v>
      </c>
      <c r="X2814">
        <v>33269</v>
      </c>
      <c r="Y2814">
        <v>17904</v>
      </c>
      <c r="AC2814">
        <v>979</v>
      </c>
      <c r="AE2814" t="s">
        <v>60</v>
      </c>
      <c r="AG2814" s="8">
        <v>129388</v>
      </c>
    </row>
    <row r="2815" spans="1:33" x14ac:dyDescent="0.3">
      <c r="A2815" t="s">
        <v>5675</v>
      </c>
      <c r="B2815" t="s">
        <v>5676</v>
      </c>
      <c r="C2815" t="s">
        <v>14</v>
      </c>
      <c r="D2815" t="s">
        <v>60</v>
      </c>
      <c r="E2815">
        <v>99.07</v>
      </c>
      <c r="F2815">
        <v>126654</v>
      </c>
      <c r="G2815">
        <v>96825</v>
      </c>
      <c r="H2815">
        <v>25357</v>
      </c>
      <c r="I2815" t="s">
        <v>43</v>
      </c>
      <c r="J2815" t="s">
        <v>17</v>
      </c>
      <c r="K2815">
        <v>50</v>
      </c>
      <c r="L2815">
        <v>3795</v>
      </c>
      <c r="N2815" t="str">
        <f t="shared" si="86"/>
        <v>Onkar Seth</v>
      </c>
      <c r="O2815" t="str">
        <f t="shared" si="87"/>
        <v>IT</v>
      </c>
      <c r="R2815" t="s">
        <v>5675</v>
      </c>
      <c r="S2815" t="s">
        <v>5676</v>
      </c>
      <c r="W2815">
        <v>62588</v>
      </c>
      <c r="X2815">
        <v>107554</v>
      </c>
      <c r="Y2815">
        <v>2961</v>
      </c>
      <c r="AC2815">
        <v>4033</v>
      </c>
      <c r="AE2815" t="s">
        <v>60</v>
      </c>
      <c r="AG2815" s="8">
        <v>126654</v>
      </c>
    </row>
    <row r="2816" spans="1:33" x14ac:dyDescent="0.3">
      <c r="A2816" t="s">
        <v>5677</v>
      </c>
      <c r="B2816" t="s">
        <v>5678</v>
      </c>
      <c r="C2816" t="s">
        <v>24</v>
      </c>
      <c r="D2816" t="s">
        <v>15</v>
      </c>
      <c r="E2816">
        <v>94.57</v>
      </c>
      <c r="F2816">
        <v>146188</v>
      </c>
      <c r="G2816">
        <v>61755</v>
      </c>
      <c r="H2816">
        <v>24361</v>
      </c>
      <c r="I2816" t="s">
        <v>55</v>
      </c>
      <c r="J2816" t="s">
        <v>26</v>
      </c>
      <c r="K2816">
        <v>41</v>
      </c>
      <c r="L2816">
        <v>833</v>
      </c>
      <c r="N2816" t="str">
        <f t="shared" si="86"/>
        <v>Nehmat Kurian</v>
      </c>
      <c r="O2816" t="str">
        <f t="shared" si="87"/>
        <v>HR</v>
      </c>
      <c r="R2816" t="s">
        <v>5677</v>
      </c>
      <c r="S2816" t="s">
        <v>5678</v>
      </c>
      <c r="W2816">
        <v>102474</v>
      </c>
      <c r="X2816">
        <v>26983</v>
      </c>
      <c r="Y2816">
        <v>29295</v>
      </c>
      <c r="AC2816">
        <v>384</v>
      </c>
      <c r="AE2816" t="s">
        <v>15</v>
      </c>
      <c r="AG2816" s="8">
        <v>146188</v>
      </c>
    </row>
    <row r="2817" spans="1:33" x14ac:dyDescent="0.3">
      <c r="A2817" t="s">
        <v>5679</v>
      </c>
      <c r="B2817" t="s">
        <v>5680</v>
      </c>
      <c r="C2817" t="s">
        <v>42</v>
      </c>
      <c r="D2817" t="s">
        <v>21</v>
      </c>
      <c r="E2817">
        <v>76.239999999999995</v>
      </c>
      <c r="F2817">
        <v>169035</v>
      </c>
      <c r="G2817">
        <v>84658</v>
      </c>
      <c r="H2817">
        <v>18808</v>
      </c>
      <c r="I2817" t="s">
        <v>55</v>
      </c>
      <c r="J2817" t="s">
        <v>26</v>
      </c>
      <c r="K2817">
        <v>40</v>
      </c>
      <c r="L2817">
        <v>3989</v>
      </c>
      <c r="N2817" t="str">
        <f t="shared" si="86"/>
        <v>Ishaan Boase</v>
      </c>
      <c r="O2817" t="str">
        <f t="shared" si="87"/>
        <v>Finance</v>
      </c>
      <c r="R2817" t="s">
        <v>5679</v>
      </c>
      <c r="S2817" t="s">
        <v>5680</v>
      </c>
      <c r="W2817">
        <v>21304</v>
      </c>
      <c r="X2817">
        <v>70849</v>
      </c>
      <c r="Y2817">
        <v>35731</v>
      </c>
      <c r="AC2817">
        <v>4544</v>
      </c>
      <c r="AE2817" t="s">
        <v>21</v>
      </c>
      <c r="AG2817" s="8">
        <v>169035</v>
      </c>
    </row>
    <row r="2818" spans="1:33" x14ac:dyDescent="0.3">
      <c r="A2818" t="s">
        <v>5681</v>
      </c>
      <c r="B2818" t="s">
        <v>5682</v>
      </c>
      <c r="C2818" t="s">
        <v>14</v>
      </c>
      <c r="D2818" t="s">
        <v>38</v>
      </c>
      <c r="E2818">
        <v>77.77</v>
      </c>
      <c r="F2818">
        <v>147152</v>
      </c>
      <c r="G2818">
        <v>96453</v>
      </c>
      <c r="H2818">
        <v>15084</v>
      </c>
      <c r="I2818" t="s">
        <v>35</v>
      </c>
      <c r="J2818" t="s">
        <v>17</v>
      </c>
      <c r="K2818">
        <v>48</v>
      </c>
      <c r="L2818">
        <v>538</v>
      </c>
      <c r="N2818" t="str">
        <f t="shared" si="86"/>
        <v>Samar Kade</v>
      </c>
      <c r="O2818" t="str">
        <f t="shared" si="87"/>
        <v>IT</v>
      </c>
      <c r="R2818" t="s">
        <v>5681</v>
      </c>
      <c r="S2818" t="s">
        <v>5682</v>
      </c>
      <c r="W2818">
        <v>174224</v>
      </c>
      <c r="X2818">
        <v>84468</v>
      </c>
      <c r="Y2818">
        <v>11945</v>
      </c>
      <c r="AC2818">
        <v>4985</v>
      </c>
      <c r="AE2818" t="s">
        <v>38</v>
      </c>
      <c r="AG2818" s="8">
        <v>147152</v>
      </c>
    </row>
    <row r="2819" spans="1:33" x14ac:dyDescent="0.3">
      <c r="A2819" t="s">
        <v>5683</v>
      </c>
      <c r="B2819" t="s">
        <v>5684</v>
      </c>
      <c r="C2819" t="s">
        <v>5</v>
      </c>
      <c r="D2819" t="s">
        <v>38</v>
      </c>
      <c r="E2819">
        <v>84.21</v>
      </c>
      <c r="F2819">
        <v>170430</v>
      </c>
      <c r="G2819">
        <v>63986</v>
      </c>
      <c r="H2819">
        <v>43836</v>
      </c>
      <c r="I2819" t="s">
        <v>76</v>
      </c>
      <c r="J2819" t="s">
        <v>77</v>
      </c>
      <c r="K2819">
        <v>20</v>
      </c>
      <c r="L2819">
        <v>3474</v>
      </c>
      <c r="N2819" t="str">
        <f t="shared" ref="N2819:N2882" si="88">TRIM(B2819)</f>
        <v>Samar Dhillon</v>
      </c>
      <c r="O2819" t="str">
        <f t="shared" ref="O2819:O2882" si="89">SUBSTITUTE(C2819,"###","")</f>
        <v>Sales</v>
      </c>
      <c r="R2819" t="s">
        <v>5683</v>
      </c>
      <c r="S2819" t="s">
        <v>5684</v>
      </c>
      <c r="W2819">
        <v>63420</v>
      </c>
      <c r="X2819">
        <v>89959</v>
      </c>
      <c r="Y2819">
        <v>26495</v>
      </c>
      <c r="AC2819">
        <v>1655</v>
      </c>
      <c r="AE2819" t="s">
        <v>38</v>
      </c>
      <c r="AG2819" s="8">
        <v>170430</v>
      </c>
    </row>
    <row r="2820" spans="1:33" x14ac:dyDescent="0.3">
      <c r="A2820" t="s">
        <v>5685</v>
      </c>
      <c r="B2820" t="s">
        <v>5686</v>
      </c>
      <c r="C2820" t="s">
        <v>42</v>
      </c>
      <c r="D2820" t="s">
        <v>15</v>
      </c>
      <c r="E2820">
        <v>87.69</v>
      </c>
      <c r="F2820">
        <v>100023</v>
      </c>
      <c r="G2820">
        <v>69644</v>
      </c>
      <c r="H2820">
        <v>24893</v>
      </c>
      <c r="I2820" t="s">
        <v>76</v>
      </c>
      <c r="J2820" t="s">
        <v>77</v>
      </c>
      <c r="K2820">
        <v>6</v>
      </c>
      <c r="L2820">
        <v>788</v>
      </c>
      <c r="N2820" t="str">
        <f t="shared" si="88"/>
        <v>Purab Jain</v>
      </c>
      <c r="O2820" t="str">
        <f t="shared" si="89"/>
        <v>Finance</v>
      </c>
      <c r="R2820" t="s">
        <v>5685</v>
      </c>
      <c r="S2820" t="s">
        <v>5686</v>
      </c>
      <c r="W2820">
        <v>191107</v>
      </c>
      <c r="X2820">
        <v>49139</v>
      </c>
      <c r="Y2820">
        <v>37393</v>
      </c>
      <c r="AC2820">
        <v>2861</v>
      </c>
      <c r="AE2820" t="s">
        <v>15</v>
      </c>
      <c r="AG2820" s="8">
        <v>100023</v>
      </c>
    </row>
    <row r="2821" spans="1:33" x14ac:dyDescent="0.3">
      <c r="A2821" t="s">
        <v>5687</v>
      </c>
      <c r="B2821" t="s">
        <v>5688</v>
      </c>
      <c r="C2821" t="s">
        <v>5</v>
      </c>
      <c r="D2821" t="s">
        <v>34</v>
      </c>
      <c r="E2821">
        <v>88.63</v>
      </c>
      <c r="F2821">
        <v>171906</v>
      </c>
      <c r="G2821">
        <v>106579</v>
      </c>
      <c r="H2821">
        <v>32990</v>
      </c>
      <c r="I2821" t="s">
        <v>25</v>
      </c>
      <c r="J2821" t="s">
        <v>26</v>
      </c>
      <c r="K2821">
        <v>20</v>
      </c>
      <c r="L2821">
        <v>621</v>
      </c>
      <c r="N2821" t="str">
        <f t="shared" si="88"/>
        <v>Indrajit Zachariah</v>
      </c>
      <c r="O2821" t="str">
        <f t="shared" si="89"/>
        <v>Sales</v>
      </c>
      <c r="R2821" t="s">
        <v>5687</v>
      </c>
      <c r="S2821" t="s">
        <v>5688</v>
      </c>
      <c r="W2821">
        <v>74702</v>
      </c>
      <c r="X2821">
        <v>53645</v>
      </c>
      <c r="Y2821">
        <v>36794</v>
      </c>
      <c r="AC2821">
        <v>4943</v>
      </c>
      <c r="AE2821" t="s">
        <v>34</v>
      </c>
      <c r="AG2821" s="8">
        <v>171906</v>
      </c>
    </row>
    <row r="2822" spans="1:33" x14ac:dyDescent="0.3">
      <c r="A2822" t="s">
        <v>5689</v>
      </c>
      <c r="B2822" t="s">
        <v>5690</v>
      </c>
      <c r="C2822" t="s">
        <v>24</v>
      </c>
      <c r="D2822" t="s">
        <v>34</v>
      </c>
      <c r="E2822">
        <v>81.61</v>
      </c>
      <c r="F2822">
        <v>37838</v>
      </c>
      <c r="G2822">
        <v>100910</v>
      </c>
      <c r="H2822">
        <v>7207</v>
      </c>
      <c r="I2822" t="s">
        <v>73</v>
      </c>
      <c r="J2822" t="s">
        <v>17</v>
      </c>
      <c r="K2822">
        <v>22</v>
      </c>
      <c r="L2822">
        <v>4773</v>
      </c>
      <c r="N2822" t="str">
        <f t="shared" si="88"/>
        <v>Vedika Raja</v>
      </c>
      <c r="O2822" t="str">
        <f t="shared" si="89"/>
        <v>HR</v>
      </c>
      <c r="R2822" t="s">
        <v>5689</v>
      </c>
      <c r="S2822" t="s">
        <v>5690</v>
      </c>
      <c r="W2822">
        <v>128513</v>
      </c>
      <c r="X2822">
        <v>115792</v>
      </c>
      <c r="Y2822">
        <v>47143</v>
      </c>
      <c r="AC2822">
        <v>4312</v>
      </c>
      <c r="AE2822" t="s">
        <v>34</v>
      </c>
      <c r="AG2822" s="8">
        <v>37838</v>
      </c>
    </row>
    <row r="2823" spans="1:33" x14ac:dyDescent="0.3">
      <c r="A2823" t="s">
        <v>5691</v>
      </c>
      <c r="B2823" t="s">
        <v>5692</v>
      </c>
      <c r="C2823" t="s">
        <v>20</v>
      </c>
      <c r="D2823" t="s">
        <v>34</v>
      </c>
      <c r="E2823">
        <v>93.73</v>
      </c>
      <c r="F2823">
        <v>78531</v>
      </c>
      <c r="G2823">
        <v>81353</v>
      </c>
      <c r="H2823">
        <v>20504</v>
      </c>
      <c r="I2823" t="s">
        <v>25</v>
      </c>
      <c r="J2823" t="s">
        <v>26</v>
      </c>
      <c r="K2823">
        <v>2</v>
      </c>
      <c r="L2823">
        <v>1822</v>
      </c>
      <c r="N2823" t="str">
        <f t="shared" si="88"/>
        <v>Khushi Jaggi</v>
      </c>
      <c r="O2823" t="str">
        <f t="shared" si="89"/>
        <v>HR</v>
      </c>
      <c r="R2823" t="s">
        <v>5691</v>
      </c>
      <c r="S2823" t="s">
        <v>5692</v>
      </c>
      <c r="W2823">
        <v>9075</v>
      </c>
      <c r="X2823">
        <v>49898</v>
      </c>
      <c r="Y2823">
        <v>32308</v>
      </c>
      <c r="AC2823">
        <v>794</v>
      </c>
      <c r="AE2823" t="s">
        <v>34</v>
      </c>
      <c r="AG2823" s="8">
        <v>78531</v>
      </c>
    </row>
    <row r="2824" spans="1:33" x14ac:dyDescent="0.3">
      <c r="A2824" t="s">
        <v>5693</v>
      </c>
      <c r="B2824" t="s">
        <v>5694</v>
      </c>
      <c r="C2824" t="s">
        <v>42</v>
      </c>
      <c r="D2824" t="s">
        <v>15</v>
      </c>
      <c r="E2824">
        <v>89.19</v>
      </c>
      <c r="F2824">
        <v>51367</v>
      </c>
      <c r="G2824">
        <v>87265</v>
      </c>
      <c r="H2824">
        <v>14243</v>
      </c>
      <c r="I2824" t="s">
        <v>16</v>
      </c>
      <c r="J2824" t="s">
        <v>17</v>
      </c>
      <c r="K2824">
        <v>25</v>
      </c>
      <c r="L2824">
        <v>3764</v>
      </c>
      <c r="N2824" t="str">
        <f t="shared" si="88"/>
        <v>Heer Apte</v>
      </c>
      <c r="O2824" t="str">
        <f t="shared" si="89"/>
        <v>Finance</v>
      </c>
      <c r="R2824" t="s">
        <v>5693</v>
      </c>
      <c r="S2824" t="s">
        <v>5694</v>
      </c>
      <c r="W2824">
        <v>78033</v>
      </c>
      <c r="X2824">
        <v>103700</v>
      </c>
      <c r="Y2824">
        <v>27962</v>
      </c>
      <c r="AC2824">
        <v>3022</v>
      </c>
      <c r="AE2824" t="s">
        <v>15</v>
      </c>
      <c r="AG2824" s="8">
        <v>51367</v>
      </c>
    </row>
    <row r="2825" spans="1:33" x14ac:dyDescent="0.3">
      <c r="A2825" t="s">
        <v>5695</v>
      </c>
      <c r="B2825" t="s">
        <v>5696</v>
      </c>
      <c r="C2825" t="s">
        <v>5</v>
      </c>
      <c r="D2825" t="s">
        <v>15</v>
      </c>
      <c r="E2825">
        <v>75.42</v>
      </c>
      <c r="F2825">
        <v>61829</v>
      </c>
      <c r="G2825">
        <v>99294</v>
      </c>
      <c r="H2825">
        <v>11326</v>
      </c>
      <c r="I2825" t="s">
        <v>76</v>
      </c>
      <c r="J2825" t="s">
        <v>77</v>
      </c>
      <c r="K2825">
        <v>16</v>
      </c>
      <c r="L2825">
        <v>2001</v>
      </c>
      <c r="N2825" t="str">
        <f t="shared" si="88"/>
        <v>Pranay Sastry</v>
      </c>
      <c r="O2825" t="str">
        <f t="shared" si="89"/>
        <v>Sales</v>
      </c>
      <c r="R2825" t="s">
        <v>5695</v>
      </c>
      <c r="S2825" t="s">
        <v>5696</v>
      </c>
      <c r="W2825">
        <v>79647</v>
      </c>
      <c r="X2825">
        <v>82604</v>
      </c>
      <c r="Y2825">
        <v>2151</v>
      </c>
      <c r="AC2825">
        <v>3609</v>
      </c>
      <c r="AE2825" t="s">
        <v>15</v>
      </c>
      <c r="AG2825" s="8">
        <v>61829</v>
      </c>
    </row>
    <row r="2826" spans="1:33" x14ac:dyDescent="0.3">
      <c r="A2826" t="s">
        <v>5697</v>
      </c>
      <c r="B2826" t="s">
        <v>5698</v>
      </c>
      <c r="C2826" t="s">
        <v>24</v>
      </c>
      <c r="D2826" t="s">
        <v>21</v>
      </c>
      <c r="E2826">
        <v>75.319999999999993</v>
      </c>
      <c r="F2826">
        <v>104902</v>
      </c>
      <c r="G2826">
        <v>80618</v>
      </c>
      <c r="H2826">
        <v>28642</v>
      </c>
      <c r="I2826" t="s">
        <v>16</v>
      </c>
      <c r="J2826" t="s">
        <v>17</v>
      </c>
      <c r="K2826">
        <v>44</v>
      </c>
      <c r="L2826">
        <v>2692</v>
      </c>
      <c r="N2826" t="str">
        <f t="shared" si="88"/>
        <v>Keya Badami</v>
      </c>
      <c r="O2826" t="str">
        <f t="shared" si="89"/>
        <v>HR</v>
      </c>
      <c r="R2826" t="s">
        <v>5697</v>
      </c>
      <c r="S2826" t="s">
        <v>5698</v>
      </c>
      <c r="W2826">
        <v>74288</v>
      </c>
      <c r="X2826">
        <v>116951</v>
      </c>
      <c r="Y2826">
        <v>39104</v>
      </c>
      <c r="AC2826">
        <v>2751</v>
      </c>
      <c r="AE2826" t="s">
        <v>21</v>
      </c>
      <c r="AG2826" s="8">
        <v>104902</v>
      </c>
    </row>
    <row r="2827" spans="1:33" x14ac:dyDescent="0.3">
      <c r="A2827" t="s">
        <v>5699</v>
      </c>
      <c r="B2827" t="s">
        <v>5700</v>
      </c>
      <c r="C2827" t="s">
        <v>42</v>
      </c>
      <c r="D2827" t="s">
        <v>34</v>
      </c>
      <c r="E2827">
        <v>75.31</v>
      </c>
      <c r="F2827">
        <v>58559</v>
      </c>
      <c r="G2827">
        <v>59670</v>
      </c>
      <c r="H2827">
        <v>6508</v>
      </c>
      <c r="I2827" t="s">
        <v>76</v>
      </c>
      <c r="J2827" t="s">
        <v>77</v>
      </c>
      <c r="K2827">
        <v>13</v>
      </c>
      <c r="L2827">
        <v>2320</v>
      </c>
      <c r="N2827" t="str">
        <f t="shared" si="88"/>
        <v>Bhamini Madan</v>
      </c>
      <c r="O2827" t="str">
        <f t="shared" si="89"/>
        <v>Finance</v>
      </c>
      <c r="R2827" t="s">
        <v>5699</v>
      </c>
      <c r="S2827" t="s">
        <v>5700</v>
      </c>
      <c r="W2827">
        <v>6345</v>
      </c>
      <c r="X2827">
        <v>89093</v>
      </c>
      <c r="Y2827">
        <v>5218</v>
      </c>
      <c r="AC2827">
        <v>3987</v>
      </c>
      <c r="AE2827" t="s">
        <v>34</v>
      </c>
      <c r="AG2827" s="8">
        <v>58559</v>
      </c>
    </row>
    <row r="2828" spans="1:33" x14ac:dyDescent="0.3">
      <c r="A2828" t="s">
        <v>5701</v>
      </c>
      <c r="B2828" t="s">
        <v>5702</v>
      </c>
      <c r="C2828" t="s">
        <v>24</v>
      </c>
      <c r="D2828" t="s">
        <v>60</v>
      </c>
      <c r="E2828">
        <v>91.51</v>
      </c>
      <c r="F2828">
        <v>190210</v>
      </c>
      <c r="G2828">
        <v>104094</v>
      </c>
      <c r="H2828">
        <v>31442</v>
      </c>
      <c r="I2828" t="s">
        <v>43</v>
      </c>
      <c r="J2828" t="s">
        <v>17</v>
      </c>
      <c r="K2828">
        <v>31</v>
      </c>
      <c r="L2828">
        <v>3485</v>
      </c>
      <c r="N2828" t="str">
        <f t="shared" si="88"/>
        <v>Nayantara Mallick</v>
      </c>
      <c r="O2828" t="str">
        <f t="shared" si="89"/>
        <v>HR</v>
      </c>
      <c r="R2828" t="s">
        <v>5701</v>
      </c>
      <c r="S2828" t="s">
        <v>5702</v>
      </c>
      <c r="W2828">
        <v>59506</v>
      </c>
      <c r="X2828">
        <v>111691</v>
      </c>
      <c r="Y2828">
        <v>19313</v>
      </c>
      <c r="AC2828">
        <v>4326</v>
      </c>
      <c r="AE2828" t="s">
        <v>60</v>
      </c>
      <c r="AG2828" s="8">
        <v>190210</v>
      </c>
    </row>
    <row r="2829" spans="1:33" x14ac:dyDescent="0.3">
      <c r="A2829" t="s">
        <v>5703</v>
      </c>
      <c r="B2829" t="s">
        <v>5704</v>
      </c>
      <c r="C2829" t="s">
        <v>24</v>
      </c>
      <c r="D2829" t="s">
        <v>38</v>
      </c>
      <c r="E2829">
        <v>79.75</v>
      </c>
      <c r="F2829">
        <v>102384</v>
      </c>
      <c r="G2829">
        <v>64987</v>
      </c>
      <c r="H2829">
        <v>11186</v>
      </c>
      <c r="I2829" t="s">
        <v>29</v>
      </c>
      <c r="J2829" t="s">
        <v>17</v>
      </c>
      <c r="K2829">
        <v>4</v>
      </c>
      <c r="L2829">
        <v>637</v>
      </c>
      <c r="N2829" t="str">
        <f t="shared" si="88"/>
        <v>Zara Majumdar</v>
      </c>
      <c r="O2829" t="str">
        <f t="shared" si="89"/>
        <v>HR</v>
      </c>
      <c r="R2829" t="s">
        <v>5703</v>
      </c>
      <c r="S2829" t="s">
        <v>5704</v>
      </c>
      <c r="W2829">
        <v>44634</v>
      </c>
      <c r="X2829">
        <v>118282</v>
      </c>
      <c r="Y2829">
        <v>42704</v>
      </c>
      <c r="AC2829">
        <v>1289</v>
      </c>
      <c r="AE2829" t="s">
        <v>38</v>
      </c>
      <c r="AG2829" s="8">
        <v>102384</v>
      </c>
    </row>
    <row r="2830" spans="1:33" x14ac:dyDescent="0.3">
      <c r="A2830" t="s">
        <v>5705</v>
      </c>
      <c r="B2830" t="s">
        <v>5706</v>
      </c>
      <c r="C2830" t="s">
        <v>14</v>
      </c>
      <c r="D2830" t="s">
        <v>21</v>
      </c>
      <c r="E2830">
        <v>84.92</v>
      </c>
      <c r="F2830">
        <v>108278</v>
      </c>
      <c r="G2830">
        <v>58419</v>
      </c>
      <c r="H2830">
        <v>11670</v>
      </c>
      <c r="I2830" t="s">
        <v>29</v>
      </c>
      <c r="J2830" t="s">
        <v>17</v>
      </c>
      <c r="K2830">
        <v>39</v>
      </c>
      <c r="L2830">
        <v>1218</v>
      </c>
      <c r="N2830" t="str">
        <f t="shared" si="88"/>
        <v>Saksham Mann</v>
      </c>
      <c r="O2830" t="str">
        <f t="shared" si="89"/>
        <v>IT</v>
      </c>
      <c r="R2830" t="s">
        <v>5705</v>
      </c>
      <c r="S2830" t="s">
        <v>5706</v>
      </c>
      <c r="W2830">
        <v>42602</v>
      </c>
      <c r="X2830">
        <v>28870</v>
      </c>
      <c r="Y2830">
        <v>35456</v>
      </c>
      <c r="AC2830">
        <v>641</v>
      </c>
      <c r="AE2830" t="s">
        <v>21</v>
      </c>
      <c r="AG2830" s="8">
        <v>108278</v>
      </c>
    </row>
    <row r="2831" spans="1:33" x14ac:dyDescent="0.3">
      <c r="A2831" t="s">
        <v>5707</v>
      </c>
      <c r="B2831" t="s">
        <v>5708</v>
      </c>
      <c r="C2831" t="s">
        <v>46</v>
      </c>
      <c r="D2831" t="s">
        <v>34</v>
      </c>
      <c r="E2831">
        <v>97.67</v>
      </c>
      <c r="F2831">
        <v>133032</v>
      </c>
      <c r="G2831">
        <v>45540</v>
      </c>
      <c r="H2831">
        <v>38331</v>
      </c>
      <c r="I2831" t="s">
        <v>43</v>
      </c>
      <c r="J2831" t="s">
        <v>17</v>
      </c>
      <c r="K2831">
        <v>16</v>
      </c>
      <c r="L2831">
        <v>1446</v>
      </c>
      <c r="N2831" t="str">
        <f t="shared" si="88"/>
        <v>Lakshit Hegde</v>
      </c>
      <c r="O2831" t="str">
        <f t="shared" si="89"/>
        <v>Marketing</v>
      </c>
      <c r="R2831" t="s">
        <v>5707</v>
      </c>
      <c r="S2831" t="s">
        <v>5708</v>
      </c>
      <c r="W2831">
        <v>117423</v>
      </c>
      <c r="X2831">
        <v>45197</v>
      </c>
      <c r="Y2831">
        <v>15128</v>
      </c>
      <c r="AC2831">
        <v>4398</v>
      </c>
      <c r="AE2831" t="s">
        <v>34</v>
      </c>
      <c r="AG2831" s="8">
        <v>133032</v>
      </c>
    </row>
    <row r="2832" spans="1:33" x14ac:dyDescent="0.3">
      <c r="A2832" t="s">
        <v>5709</v>
      </c>
      <c r="B2832" t="s">
        <v>5710</v>
      </c>
      <c r="C2832" t="s">
        <v>46</v>
      </c>
      <c r="D2832" t="s">
        <v>34</v>
      </c>
      <c r="E2832">
        <v>91.24</v>
      </c>
      <c r="F2832">
        <v>182405</v>
      </c>
      <c r="G2832">
        <v>54875</v>
      </c>
      <c r="H2832">
        <v>47440</v>
      </c>
      <c r="I2832" t="s">
        <v>43</v>
      </c>
      <c r="J2832" t="s">
        <v>17</v>
      </c>
      <c r="K2832">
        <v>30</v>
      </c>
      <c r="L2832">
        <v>2344</v>
      </c>
      <c r="N2832" t="str">
        <f t="shared" si="88"/>
        <v>Darshit Jha</v>
      </c>
      <c r="O2832" t="str">
        <f t="shared" si="89"/>
        <v>Marketing</v>
      </c>
      <c r="R2832" t="s">
        <v>5709</v>
      </c>
      <c r="S2832" t="s">
        <v>5710</v>
      </c>
      <c r="W2832">
        <v>154722</v>
      </c>
      <c r="X2832">
        <v>111896</v>
      </c>
      <c r="Y2832">
        <v>18567</v>
      </c>
      <c r="AC2832">
        <v>3406</v>
      </c>
      <c r="AE2832" t="s">
        <v>34</v>
      </c>
      <c r="AG2832" s="8">
        <v>182405</v>
      </c>
    </row>
    <row r="2833" spans="1:33" x14ac:dyDescent="0.3">
      <c r="A2833" t="s">
        <v>5711</v>
      </c>
      <c r="B2833" t="s">
        <v>5712</v>
      </c>
      <c r="C2833" t="s">
        <v>5</v>
      </c>
      <c r="D2833" t="s">
        <v>38</v>
      </c>
      <c r="E2833">
        <v>70.67</v>
      </c>
      <c r="F2833">
        <v>56686</v>
      </c>
      <c r="G2833">
        <v>59463</v>
      </c>
      <c r="H2833">
        <v>12681</v>
      </c>
      <c r="I2833" t="s">
        <v>29</v>
      </c>
      <c r="J2833" t="s">
        <v>17</v>
      </c>
      <c r="K2833">
        <v>27</v>
      </c>
      <c r="L2833">
        <v>4168</v>
      </c>
      <c r="N2833" t="str">
        <f t="shared" si="88"/>
        <v>Samaira D’Alia</v>
      </c>
      <c r="O2833" t="str">
        <f t="shared" si="89"/>
        <v>Sales</v>
      </c>
      <c r="R2833" t="s">
        <v>5711</v>
      </c>
      <c r="S2833" t="s">
        <v>5712</v>
      </c>
      <c r="W2833">
        <v>159896</v>
      </c>
      <c r="X2833">
        <v>99422</v>
      </c>
      <c r="Y2833">
        <v>23441</v>
      </c>
      <c r="AC2833">
        <v>2693</v>
      </c>
      <c r="AE2833" t="s">
        <v>38</v>
      </c>
      <c r="AG2833" s="8">
        <v>56686</v>
      </c>
    </row>
    <row r="2834" spans="1:33" x14ac:dyDescent="0.3">
      <c r="A2834" t="s">
        <v>5713</v>
      </c>
      <c r="B2834" t="s">
        <v>5714</v>
      </c>
      <c r="C2834" t="s">
        <v>46</v>
      </c>
      <c r="D2834" t="s">
        <v>21</v>
      </c>
      <c r="E2834">
        <v>71.53</v>
      </c>
      <c r="F2834">
        <v>178719</v>
      </c>
      <c r="G2834">
        <v>41807</v>
      </c>
      <c r="H2834">
        <v>25143</v>
      </c>
      <c r="I2834" t="s">
        <v>35</v>
      </c>
      <c r="J2834" t="s">
        <v>17</v>
      </c>
      <c r="K2834">
        <v>9</v>
      </c>
      <c r="L2834">
        <v>3835</v>
      </c>
      <c r="N2834" t="str">
        <f t="shared" si="88"/>
        <v>Raghav Roy</v>
      </c>
      <c r="O2834" t="str">
        <f t="shared" si="89"/>
        <v>Marketing</v>
      </c>
      <c r="R2834" t="s">
        <v>5713</v>
      </c>
      <c r="S2834" t="s">
        <v>5714</v>
      </c>
      <c r="W2834">
        <v>196460</v>
      </c>
      <c r="X2834">
        <v>82857</v>
      </c>
      <c r="Y2834">
        <v>24984</v>
      </c>
      <c r="AC2834">
        <v>599</v>
      </c>
      <c r="AE2834" t="s">
        <v>21</v>
      </c>
      <c r="AG2834" s="8">
        <v>178719</v>
      </c>
    </row>
    <row r="2835" spans="1:33" x14ac:dyDescent="0.3">
      <c r="A2835" t="s">
        <v>5715</v>
      </c>
      <c r="B2835" t="s">
        <v>5716</v>
      </c>
      <c r="C2835" t="s">
        <v>42</v>
      </c>
      <c r="D2835" t="s">
        <v>15</v>
      </c>
      <c r="E2835">
        <v>89.73</v>
      </c>
      <c r="F2835">
        <v>98385</v>
      </c>
      <c r="G2835">
        <v>98307</v>
      </c>
      <c r="H2835">
        <v>14254</v>
      </c>
      <c r="I2835" t="s">
        <v>16</v>
      </c>
      <c r="J2835" t="s">
        <v>17</v>
      </c>
      <c r="K2835">
        <v>27</v>
      </c>
      <c r="L2835">
        <v>4548</v>
      </c>
      <c r="N2835" t="str">
        <f t="shared" si="88"/>
        <v>Tara Contractor</v>
      </c>
      <c r="O2835" t="str">
        <f t="shared" si="89"/>
        <v>Finance</v>
      </c>
      <c r="R2835" t="s">
        <v>5715</v>
      </c>
      <c r="S2835" t="s">
        <v>5716</v>
      </c>
      <c r="W2835">
        <v>50750</v>
      </c>
      <c r="X2835">
        <v>100597</v>
      </c>
      <c r="Y2835">
        <v>11082</v>
      </c>
      <c r="AC2835">
        <v>4906</v>
      </c>
      <c r="AE2835" t="s">
        <v>15</v>
      </c>
      <c r="AG2835" s="8">
        <v>98385</v>
      </c>
    </row>
    <row r="2836" spans="1:33" x14ac:dyDescent="0.3">
      <c r="A2836" t="s">
        <v>5717</v>
      </c>
      <c r="B2836" t="s">
        <v>5718</v>
      </c>
      <c r="C2836" t="s">
        <v>5</v>
      </c>
      <c r="D2836" t="s">
        <v>15</v>
      </c>
      <c r="E2836">
        <v>91.43</v>
      </c>
      <c r="F2836">
        <v>190691</v>
      </c>
      <c r="G2836">
        <v>88207</v>
      </c>
      <c r="H2836">
        <v>28082</v>
      </c>
      <c r="I2836" t="s">
        <v>29</v>
      </c>
      <c r="J2836" t="s">
        <v>17</v>
      </c>
      <c r="K2836">
        <v>11</v>
      </c>
      <c r="L2836">
        <v>3187</v>
      </c>
      <c r="N2836" t="str">
        <f t="shared" si="88"/>
        <v>Tejas Dayal</v>
      </c>
      <c r="O2836" t="str">
        <f t="shared" si="89"/>
        <v>Sales</v>
      </c>
      <c r="R2836" t="s">
        <v>5717</v>
      </c>
      <c r="S2836" t="s">
        <v>5718</v>
      </c>
      <c r="W2836">
        <v>85426</v>
      </c>
      <c r="X2836">
        <v>66118</v>
      </c>
      <c r="Y2836">
        <v>20679</v>
      </c>
      <c r="AC2836">
        <v>2576</v>
      </c>
      <c r="AE2836" t="s">
        <v>15</v>
      </c>
      <c r="AG2836" s="8">
        <v>190691</v>
      </c>
    </row>
    <row r="2837" spans="1:33" x14ac:dyDescent="0.3">
      <c r="A2837" t="s">
        <v>5719</v>
      </c>
      <c r="B2837" t="s">
        <v>5720</v>
      </c>
      <c r="C2837" t="s">
        <v>24</v>
      </c>
      <c r="D2837" t="s">
        <v>34</v>
      </c>
      <c r="E2837">
        <v>78.64</v>
      </c>
      <c r="F2837">
        <v>65142</v>
      </c>
      <c r="G2837">
        <v>66831</v>
      </c>
      <c r="H2837">
        <v>12348</v>
      </c>
      <c r="I2837" t="s">
        <v>55</v>
      </c>
      <c r="J2837" t="s">
        <v>26</v>
      </c>
      <c r="K2837">
        <v>8</v>
      </c>
      <c r="L2837">
        <v>4916</v>
      </c>
      <c r="N2837" t="str">
        <f t="shared" si="88"/>
        <v>Oorja Tiwari</v>
      </c>
      <c r="O2837" t="str">
        <f t="shared" si="89"/>
        <v>HR</v>
      </c>
      <c r="R2837" t="s">
        <v>5719</v>
      </c>
      <c r="S2837" t="s">
        <v>5720</v>
      </c>
      <c r="W2837">
        <v>17792</v>
      </c>
      <c r="X2837">
        <v>63503</v>
      </c>
      <c r="Y2837">
        <v>5322</v>
      </c>
      <c r="AC2837">
        <v>857</v>
      </c>
      <c r="AE2837" t="s">
        <v>34</v>
      </c>
      <c r="AG2837" s="8">
        <v>65142</v>
      </c>
    </row>
    <row r="2838" spans="1:33" x14ac:dyDescent="0.3">
      <c r="A2838" t="s">
        <v>5721</v>
      </c>
      <c r="B2838" t="s">
        <v>5722</v>
      </c>
      <c r="C2838" t="s">
        <v>259</v>
      </c>
      <c r="D2838" t="s">
        <v>60</v>
      </c>
      <c r="E2838">
        <v>78.94</v>
      </c>
      <c r="F2838">
        <v>62588</v>
      </c>
      <c r="G2838">
        <v>86763</v>
      </c>
      <c r="H2838">
        <v>10266</v>
      </c>
      <c r="I2838" t="s">
        <v>16</v>
      </c>
      <c r="J2838" t="s">
        <v>17</v>
      </c>
      <c r="K2838">
        <v>43</v>
      </c>
      <c r="L2838">
        <v>3168</v>
      </c>
      <c r="N2838" t="str">
        <f t="shared" si="88"/>
        <v>Hiran Bhattacharyya</v>
      </c>
      <c r="O2838" t="str">
        <f t="shared" si="89"/>
        <v>Sales</v>
      </c>
      <c r="R2838" t="s">
        <v>5721</v>
      </c>
      <c r="S2838" t="s">
        <v>5722</v>
      </c>
      <c r="W2838">
        <v>53567</v>
      </c>
      <c r="X2838">
        <v>68144</v>
      </c>
      <c r="Y2838">
        <v>54951</v>
      </c>
      <c r="AC2838">
        <v>2802</v>
      </c>
      <c r="AE2838" t="s">
        <v>60</v>
      </c>
      <c r="AG2838" s="8">
        <v>62588</v>
      </c>
    </row>
    <row r="2839" spans="1:33" x14ac:dyDescent="0.3">
      <c r="A2839" t="s">
        <v>5723</v>
      </c>
      <c r="B2839" t="s">
        <v>5724</v>
      </c>
      <c r="C2839" t="s">
        <v>24</v>
      </c>
      <c r="D2839" t="s">
        <v>15</v>
      </c>
      <c r="E2839">
        <v>85.4</v>
      </c>
      <c r="F2839">
        <v>102474</v>
      </c>
      <c r="G2839">
        <v>117592</v>
      </c>
      <c r="H2839">
        <v>22498</v>
      </c>
      <c r="I2839" t="s">
        <v>76</v>
      </c>
      <c r="J2839" t="s">
        <v>77</v>
      </c>
      <c r="K2839">
        <v>28</v>
      </c>
      <c r="L2839">
        <v>1163</v>
      </c>
      <c r="N2839" t="str">
        <f t="shared" si="88"/>
        <v>Umang Mallick</v>
      </c>
      <c r="O2839" t="str">
        <f t="shared" si="89"/>
        <v>HR</v>
      </c>
      <c r="R2839" t="s">
        <v>5723</v>
      </c>
      <c r="S2839" t="s">
        <v>5724</v>
      </c>
      <c r="W2839">
        <v>89198</v>
      </c>
      <c r="X2839">
        <v>57778</v>
      </c>
      <c r="Y2839">
        <v>3782</v>
      </c>
      <c r="AC2839">
        <v>4889</v>
      </c>
      <c r="AE2839" t="s">
        <v>15</v>
      </c>
      <c r="AG2839" s="8">
        <v>102474</v>
      </c>
    </row>
    <row r="2840" spans="1:33" x14ac:dyDescent="0.3">
      <c r="A2840" t="s">
        <v>5725</v>
      </c>
      <c r="B2840" t="s">
        <v>5726</v>
      </c>
      <c r="C2840" t="s">
        <v>46</v>
      </c>
      <c r="D2840" t="s">
        <v>15</v>
      </c>
      <c r="E2840">
        <v>91.19</v>
      </c>
      <c r="F2840">
        <v>21304</v>
      </c>
      <c r="G2840">
        <v>35252</v>
      </c>
      <c r="H2840">
        <v>3092</v>
      </c>
      <c r="I2840" t="s">
        <v>25</v>
      </c>
      <c r="J2840" t="s">
        <v>26</v>
      </c>
      <c r="K2840">
        <v>14</v>
      </c>
      <c r="L2840">
        <v>2650</v>
      </c>
      <c r="N2840" t="str">
        <f t="shared" si="88"/>
        <v>Aaryahi Chaudhry</v>
      </c>
      <c r="O2840" t="str">
        <f t="shared" si="89"/>
        <v>Marketing</v>
      </c>
      <c r="R2840" t="s">
        <v>5725</v>
      </c>
      <c r="S2840" t="s">
        <v>5726</v>
      </c>
      <c r="W2840">
        <v>119038</v>
      </c>
      <c r="X2840">
        <v>78762</v>
      </c>
      <c r="Y2840">
        <v>2162</v>
      </c>
      <c r="AC2840">
        <v>1959</v>
      </c>
      <c r="AE2840" t="s">
        <v>15</v>
      </c>
      <c r="AG2840" s="8">
        <v>21304</v>
      </c>
    </row>
    <row r="2841" spans="1:33" x14ac:dyDescent="0.3">
      <c r="A2841" t="s">
        <v>5727</v>
      </c>
      <c r="B2841" t="s">
        <v>5728</v>
      </c>
      <c r="C2841" t="s">
        <v>46</v>
      </c>
      <c r="D2841" t="s">
        <v>15</v>
      </c>
      <c r="E2841">
        <v>95.13</v>
      </c>
      <c r="F2841">
        <v>174224</v>
      </c>
      <c r="G2841">
        <v>32665</v>
      </c>
      <c r="H2841">
        <v>51978</v>
      </c>
      <c r="I2841" t="s">
        <v>29</v>
      </c>
      <c r="J2841" t="s">
        <v>17</v>
      </c>
      <c r="K2841">
        <v>33</v>
      </c>
      <c r="L2841">
        <v>1721</v>
      </c>
      <c r="N2841" t="str">
        <f t="shared" si="88"/>
        <v>Shray Tak</v>
      </c>
      <c r="O2841" t="str">
        <f t="shared" si="89"/>
        <v>Marketing</v>
      </c>
      <c r="R2841" t="s">
        <v>5727</v>
      </c>
      <c r="S2841" t="s">
        <v>5728</v>
      </c>
      <c r="W2841">
        <v>60200</v>
      </c>
      <c r="X2841">
        <v>63312</v>
      </c>
      <c r="Y2841">
        <v>36938</v>
      </c>
      <c r="AC2841">
        <v>451</v>
      </c>
      <c r="AE2841" t="s">
        <v>15</v>
      </c>
      <c r="AG2841" s="8">
        <v>174224</v>
      </c>
    </row>
    <row r="2842" spans="1:33" x14ac:dyDescent="0.3">
      <c r="A2842" t="s">
        <v>5729</v>
      </c>
      <c r="B2842" t="s">
        <v>5730</v>
      </c>
      <c r="C2842" t="s">
        <v>42</v>
      </c>
      <c r="D2842" t="s">
        <v>38</v>
      </c>
      <c r="E2842">
        <v>91.87</v>
      </c>
      <c r="F2842">
        <v>63420</v>
      </c>
      <c r="G2842">
        <v>59768</v>
      </c>
      <c r="H2842">
        <v>18924</v>
      </c>
      <c r="I2842" t="s">
        <v>29</v>
      </c>
      <c r="J2842" t="s">
        <v>17</v>
      </c>
      <c r="K2842">
        <v>19</v>
      </c>
      <c r="L2842">
        <v>1749</v>
      </c>
      <c r="N2842" t="str">
        <f t="shared" si="88"/>
        <v>Anya Suri</v>
      </c>
      <c r="O2842" t="str">
        <f t="shared" si="89"/>
        <v>Finance</v>
      </c>
      <c r="R2842" t="s">
        <v>5729</v>
      </c>
      <c r="S2842" t="s">
        <v>5730</v>
      </c>
      <c r="W2842">
        <v>67138</v>
      </c>
      <c r="X2842">
        <v>44290</v>
      </c>
      <c r="Y2842">
        <v>54098</v>
      </c>
      <c r="AC2842">
        <v>4930</v>
      </c>
      <c r="AE2842" t="s">
        <v>38</v>
      </c>
      <c r="AG2842" s="8">
        <v>63420</v>
      </c>
    </row>
    <row r="2843" spans="1:33" x14ac:dyDescent="0.3">
      <c r="A2843" t="s">
        <v>5731</v>
      </c>
      <c r="B2843" t="s">
        <v>5732</v>
      </c>
      <c r="C2843" t="s">
        <v>5</v>
      </c>
      <c r="D2843" t="s">
        <v>38</v>
      </c>
      <c r="E2843">
        <v>92.74</v>
      </c>
      <c r="F2843">
        <v>191107</v>
      </c>
      <c r="G2843">
        <v>27144</v>
      </c>
      <c r="H2843">
        <v>39721</v>
      </c>
      <c r="I2843" t="s">
        <v>55</v>
      </c>
      <c r="J2843" t="s">
        <v>26</v>
      </c>
      <c r="K2843">
        <v>37</v>
      </c>
      <c r="L2843">
        <v>4086</v>
      </c>
      <c r="N2843" t="str">
        <f t="shared" si="88"/>
        <v>Yuvaan Sami</v>
      </c>
      <c r="O2843" t="str">
        <f t="shared" si="89"/>
        <v>Sales</v>
      </c>
      <c r="R2843" t="s">
        <v>5731</v>
      </c>
      <c r="S2843" t="s">
        <v>5732</v>
      </c>
      <c r="W2843">
        <v>126134</v>
      </c>
      <c r="X2843">
        <v>99093</v>
      </c>
      <c r="Y2843">
        <v>36118</v>
      </c>
      <c r="AC2843">
        <v>2888</v>
      </c>
      <c r="AE2843" t="s">
        <v>38</v>
      </c>
      <c r="AG2843" s="8">
        <v>191107</v>
      </c>
    </row>
    <row r="2844" spans="1:33" x14ac:dyDescent="0.3">
      <c r="A2844" t="s">
        <v>5733</v>
      </c>
      <c r="B2844" t="s">
        <v>5734</v>
      </c>
      <c r="C2844" t="s">
        <v>24</v>
      </c>
      <c r="D2844" t="s">
        <v>38</v>
      </c>
      <c r="E2844">
        <v>71.8</v>
      </c>
      <c r="F2844">
        <v>74702</v>
      </c>
      <c r="G2844">
        <v>88307</v>
      </c>
      <c r="H2844">
        <v>12995</v>
      </c>
      <c r="I2844" t="s">
        <v>43</v>
      </c>
      <c r="J2844" t="s">
        <v>17</v>
      </c>
      <c r="K2844">
        <v>7</v>
      </c>
      <c r="L2844">
        <v>4609</v>
      </c>
      <c r="N2844" t="str">
        <f t="shared" si="88"/>
        <v>Heer Mane</v>
      </c>
      <c r="O2844" t="str">
        <f t="shared" si="89"/>
        <v>HR</v>
      </c>
      <c r="R2844" t="s">
        <v>5733</v>
      </c>
      <c r="S2844" t="s">
        <v>5734</v>
      </c>
      <c r="W2844">
        <v>186465</v>
      </c>
      <c r="X2844">
        <v>57077</v>
      </c>
      <c r="Y2844">
        <v>33436</v>
      </c>
      <c r="AC2844">
        <v>1158</v>
      </c>
      <c r="AE2844" t="s">
        <v>38</v>
      </c>
      <c r="AG2844" s="8">
        <v>74702</v>
      </c>
    </row>
    <row r="2845" spans="1:33" x14ac:dyDescent="0.3">
      <c r="A2845" t="s">
        <v>5735</v>
      </c>
      <c r="B2845" t="s">
        <v>5736</v>
      </c>
      <c r="C2845" t="s">
        <v>42</v>
      </c>
      <c r="D2845" t="s">
        <v>60</v>
      </c>
      <c r="E2845">
        <v>87.93</v>
      </c>
      <c r="F2845">
        <v>128513</v>
      </c>
      <c r="G2845">
        <v>45306</v>
      </c>
      <c r="H2845">
        <v>27466</v>
      </c>
      <c r="I2845" t="s">
        <v>73</v>
      </c>
      <c r="J2845" t="s">
        <v>17</v>
      </c>
      <c r="K2845">
        <v>47</v>
      </c>
      <c r="L2845">
        <v>2757</v>
      </c>
      <c r="N2845" t="str">
        <f t="shared" si="88"/>
        <v>Madhup Date</v>
      </c>
      <c r="O2845" t="str">
        <f t="shared" si="89"/>
        <v>Finance</v>
      </c>
      <c r="R2845" t="s">
        <v>5735</v>
      </c>
      <c r="S2845" t="s">
        <v>5736</v>
      </c>
      <c r="W2845">
        <v>32827</v>
      </c>
      <c r="X2845">
        <v>27095</v>
      </c>
      <c r="Y2845">
        <v>57046</v>
      </c>
      <c r="AC2845">
        <v>475</v>
      </c>
      <c r="AE2845" t="s">
        <v>60</v>
      </c>
      <c r="AG2845" s="8">
        <v>128513</v>
      </c>
    </row>
    <row r="2846" spans="1:33" x14ac:dyDescent="0.3">
      <c r="A2846" t="s">
        <v>5737</v>
      </c>
      <c r="B2846" t="s">
        <v>5738</v>
      </c>
      <c r="C2846" t="s">
        <v>369</v>
      </c>
      <c r="D2846" t="s">
        <v>15</v>
      </c>
      <c r="E2846">
        <v>74.38</v>
      </c>
      <c r="F2846">
        <v>9075</v>
      </c>
      <c r="G2846">
        <v>60121</v>
      </c>
      <c r="H2846">
        <v>1068</v>
      </c>
      <c r="I2846" t="s">
        <v>76</v>
      </c>
      <c r="J2846" t="s">
        <v>77</v>
      </c>
      <c r="K2846">
        <v>16</v>
      </c>
      <c r="L2846">
        <v>4255</v>
      </c>
      <c r="N2846" t="str">
        <f t="shared" si="88"/>
        <v>Fateh Jhaveri</v>
      </c>
      <c r="O2846" t="str">
        <f t="shared" si="89"/>
        <v>Marketing</v>
      </c>
      <c r="R2846" t="s">
        <v>5737</v>
      </c>
      <c r="S2846" t="s">
        <v>5738</v>
      </c>
      <c r="W2846">
        <v>174484</v>
      </c>
      <c r="X2846">
        <v>34073</v>
      </c>
      <c r="Y2846">
        <v>11598</v>
      </c>
      <c r="AC2846">
        <v>2520</v>
      </c>
      <c r="AE2846" t="s">
        <v>15</v>
      </c>
      <c r="AG2846" s="8">
        <v>9075</v>
      </c>
    </row>
    <row r="2847" spans="1:33" x14ac:dyDescent="0.3">
      <c r="A2847" t="s">
        <v>5739</v>
      </c>
      <c r="B2847" t="s">
        <v>5740</v>
      </c>
      <c r="C2847" t="s">
        <v>5</v>
      </c>
      <c r="D2847" t="s">
        <v>60</v>
      </c>
      <c r="E2847">
        <v>75.05</v>
      </c>
      <c r="F2847">
        <v>78033</v>
      </c>
      <c r="G2847">
        <v>108543</v>
      </c>
      <c r="H2847">
        <v>15844</v>
      </c>
      <c r="I2847" t="s">
        <v>73</v>
      </c>
      <c r="J2847" t="s">
        <v>17</v>
      </c>
      <c r="K2847">
        <v>44</v>
      </c>
      <c r="L2847">
        <v>2905</v>
      </c>
      <c r="N2847" t="str">
        <f t="shared" si="88"/>
        <v>Manjari Karnik</v>
      </c>
      <c r="O2847" t="str">
        <f t="shared" si="89"/>
        <v>Sales</v>
      </c>
      <c r="R2847" t="s">
        <v>5739</v>
      </c>
      <c r="S2847" t="s">
        <v>5740</v>
      </c>
      <c r="W2847">
        <v>156633</v>
      </c>
      <c r="X2847">
        <v>78819</v>
      </c>
      <c r="Y2847">
        <v>35086</v>
      </c>
      <c r="AC2847">
        <v>1760</v>
      </c>
      <c r="AE2847" t="s">
        <v>60</v>
      </c>
      <c r="AG2847" s="8">
        <v>78033</v>
      </c>
    </row>
    <row r="2848" spans="1:33" x14ac:dyDescent="0.3">
      <c r="A2848" t="s">
        <v>5741</v>
      </c>
      <c r="B2848" t="s">
        <v>5742</v>
      </c>
      <c r="C2848" t="s">
        <v>5</v>
      </c>
      <c r="D2848" t="s">
        <v>21</v>
      </c>
      <c r="E2848">
        <v>96.52</v>
      </c>
      <c r="F2848">
        <v>79647</v>
      </c>
      <c r="G2848">
        <v>97805</v>
      </c>
      <c r="H2848">
        <v>15874</v>
      </c>
      <c r="I2848" t="s">
        <v>39</v>
      </c>
      <c r="J2848" t="s">
        <v>26</v>
      </c>
      <c r="K2848">
        <v>45</v>
      </c>
      <c r="L2848">
        <v>4478</v>
      </c>
      <c r="N2848" t="str">
        <f t="shared" si="88"/>
        <v>Aradhya Jani</v>
      </c>
      <c r="O2848" t="str">
        <f t="shared" si="89"/>
        <v>Sales</v>
      </c>
      <c r="R2848" t="s">
        <v>5741</v>
      </c>
      <c r="S2848" t="s">
        <v>5742</v>
      </c>
      <c r="W2848">
        <v>84317</v>
      </c>
      <c r="X2848">
        <v>113799</v>
      </c>
      <c r="Y2848">
        <v>18861</v>
      </c>
      <c r="AC2848">
        <v>4158</v>
      </c>
      <c r="AE2848" t="s">
        <v>21</v>
      </c>
      <c r="AG2848" s="8">
        <v>79647</v>
      </c>
    </row>
    <row r="2849" spans="1:33" x14ac:dyDescent="0.3">
      <c r="A2849" t="s">
        <v>5743</v>
      </c>
      <c r="B2849" t="s">
        <v>5744</v>
      </c>
      <c r="C2849" t="s">
        <v>14</v>
      </c>
      <c r="D2849" t="s">
        <v>34</v>
      </c>
      <c r="E2849">
        <v>85.65</v>
      </c>
      <c r="F2849">
        <v>74288</v>
      </c>
      <c r="G2849">
        <v>77004</v>
      </c>
      <c r="H2849">
        <v>18535</v>
      </c>
      <c r="I2849" t="s">
        <v>55</v>
      </c>
      <c r="J2849" t="s">
        <v>26</v>
      </c>
      <c r="K2849">
        <v>3</v>
      </c>
      <c r="L2849">
        <v>1381</v>
      </c>
      <c r="N2849" t="str">
        <f t="shared" si="88"/>
        <v>Nirvi Master</v>
      </c>
      <c r="O2849" t="str">
        <f t="shared" si="89"/>
        <v>IT</v>
      </c>
      <c r="R2849" t="s">
        <v>5743</v>
      </c>
      <c r="S2849" t="s">
        <v>5744</v>
      </c>
      <c r="W2849">
        <v>99285</v>
      </c>
      <c r="X2849">
        <v>117542</v>
      </c>
      <c r="Y2849">
        <v>29581</v>
      </c>
      <c r="AC2849">
        <v>4514</v>
      </c>
      <c r="AE2849" t="s">
        <v>34</v>
      </c>
      <c r="AG2849" s="8">
        <v>74288</v>
      </c>
    </row>
    <row r="2850" spans="1:33" x14ac:dyDescent="0.3">
      <c r="A2850" t="s">
        <v>5745</v>
      </c>
      <c r="B2850" t="s">
        <v>5746</v>
      </c>
      <c r="C2850" t="s">
        <v>5</v>
      </c>
      <c r="D2850" t="s">
        <v>38</v>
      </c>
      <c r="E2850">
        <v>76.290000000000006</v>
      </c>
      <c r="F2850">
        <v>6345</v>
      </c>
      <c r="G2850">
        <v>105359</v>
      </c>
      <c r="H2850">
        <v>1006</v>
      </c>
      <c r="I2850" t="s">
        <v>35</v>
      </c>
      <c r="J2850" t="s">
        <v>17</v>
      </c>
      <c r="K2850">
        <v>31</v>
      </c>
      <c r="L2850">
        <v>4173</v>
      </c>
      <c r="N2850" t="str">
        <f t="shared" si="88"/>
        <v>Ivana Balakrishnan</v>
      </c>
      <c r="O2850" t="str">
        <f t="shared" si="89"/>
        <v>Sales</v>
      </c>
      <c r="R2850" t="s">
        <v>5745</v>
      </c>
      <c r="S2850" t="s">
        <v>5746</v>
      </c>
      <c r="W2850">
        <v>79160</v>
      </c>
      <c r="X2850">
        <v>53116</v>
      </c>
      <c r="Y2850">
        <v>29636</v>
      </c>
      <c r="AC2850">
        <v>2880</v>
      </c>
      <c r="AE2850" t="s">
        <v>38</v>
      </c>
      <c r="AG2850" s="8">
        <v>6345</v>
      </c>
    </row>
    <row r="2851" spans="1:33" x14ac:dyDescent="0.3">
      <c r="A2851" t="s">
        <v>5747</v>
      </c>
      <c r="B2851" t="s">
        <v>1889</v>
      </c>
      <c r="C2851" t="s">
        <v>259</v>
      </c>
      <c r="D2851" t="s">
        <v>34</v>
      </c>
      <c r="E2851">
        <v>93.78</v>
      </c>
      <c r="F2851">
        <v>142048</v>
      </c>
      <c r="G2851">
        <v>33269</v>
      </c>
      <c r="H2851">
        <v>17335</v>
      </c>
      <c r="I2851" t="s">
        <v>39</v>
      </c>
      <c r="J2851" t="s">
        <v>26</v>
      </c>
      <c r="K2851">
        <v>12</v>
      </c>
      <c r="L2851">
        <v>3522</v>
      </c>
      <c r="N2851" t="str">
        <f t="shared" si="88"/>
        <v>Gokul Borah</v>
      </c>
      <c r="O2851" t="str">
        <f t="shared" si="89"/>
        <v>Sales</v>
      </c>
      <c r="R2851" t="s">
        <v>5747</v>
      </c>
      <c r="S2851" t="s">
        <v>1889</v>
      </c>
      <c r="W2851">
        <v>176674</v>
      </c>
      <c r="X2851">
        <v>82835</v>
      </c>
      <c r="Y2851">
        <v>2582</v>
      </c>
      <c r="AC2851">
        <v>2791</v>
      </c>
      <c r="AE2851" t="s">
        <v>34</v>
      </c>
      <c r="AG2851" s="8">
        <v>142048</v>
      </c>
    </row>
    <row r="2852" spans="1:33" x14ac:dyDescent="0.3">
      <c r="A2852" t="s">
        <v>5748</v>
      </c>
      <c r="B2852" t="s">
        <v>5749</v>
      </c>
      <c r="C2852" t="s">
        <v>5</v>
      </c>
      <c r="D2852" t="s">
        <v>34</v>
      </c>
      <c r="E2852">
        <v>86.82</v>
      </c>
      <c r="F2852">
        <v>59506</v>
      </c>
      <c r="G2852">
        <v>107554</v>
      </c>
      <c r="H2852">
        <v>12615</v>
      </c>
      <c r="I2852" t="s">
        <v>76</v>
      </c>
      <c r="J2852" t="s">
        <v>77</v>
      </c>
      <c r="K2852">
        <v>16</v>
      </c>
      <c r="L2852">
        <v>2830</v>
      </c>
      <c r="N2852" t="str">
        <f t="shared" si="88"/>
        <v>Nehmat Issac</v>
      </c>
      <c r="O2852" t="str">
        <f t="shared" si="89"/>
        <v>Sales</v>
      </c>
      <c r="R2852" t="s">
        <v>5748</v>
      </c>
      <c r="S2852" t="s">
        <v>5749</v>
      </c>
      <c r="W2852">
        <v>19288</v>
      </c>
      <c r="X2852">
        <v>95363</v>
      </c>
      <c r="Y2852">
        <v>14157</v>
      </c>
      <c r="AC2852">
        <v>4000</v>
      </c>
      <c r="AE2852" t="s">
        <v>34</v>
      </c>
      <c r="AG2852" s="8">
        <v>59506</v>
      </c>
    </row>
    <row r="2853" spans="1:33" x14ac:dyDescent="0.3">
      <c r="A2853" t="s">
        <v>5750</v>
      </c>
      <c r="B2853" t="s">
        <v>5751</v>
      </c>
      <c r="C2853" t="s">
        <v>24</v>
      </c>
      <c r="D2853" t="s">
        <v>34</v>
      </c>
      <c r="E2853">
        <v>82.63</v>
      </c>
      <c r="F2853">
        <v>44634</v>
      </c>
      <c r="G2853">
        <v>26983</v>
      </c>
      <c r="H2853">
        <v>11105</v>
      </c>
      <c r="I2853" t="s">
        <v>35</v>
      </c>
      <c r="J2853" t="s">
        <v>17</v>
      </c>
      <c r="K2853">
        <v>39</v>
      </c>
      <c r="L2853">
        <v>507</v>
      </c>
      <c r="N2853" t="str">
        <f t="shared" si="88"/>
        <v>Akarsh Shere</v>
      </c>
      <c r="O2853" t="str">
        <f t="shared" si="89"/>
        <v>HR</v>
      </c>
      <c r="R2853" t="s">
        <v>5750</v>
      </c>
      <c r="S2853" t="s">
        <v>5751</v>
      </c>
      <c r="W2853">
        <v>27623</v>
      </c>
      <c r="X2853">
        <v>31153</v>
      </c>
      <c r="Y2853">
        <v>46457</v>
      </c>
      <c r="AC2853">
        <v>3639</v>
      </c>
      <c r="AE2853" t="s">
        <v>34</v>
      </c>
      <c r="AG2853" s="8">
        <v>44634</v>
      </c>
    </row>
    <row r="2854" spans="1:33" x14ac:dyDescent="0.3">
      <c r="A2854" t="s">
        <v>5752</v>
      </c>
      <c r="B2854" t="s">
        <v>5753</v>
      </c>
      <c r="C2854" t="s">
        <v>14</v>
      </c>
      <c r="D2854" t="s">
        <v>15</v>
      </c>
      <c r="E2854">
        <v>81.64</v>
      </c>
      <c r="F2854">
        <v>42602</v>
      </c>
      <c r="G2854">
        <v>70849</v>
      </c>
      <c r="H2854">
        <v>12722</v>
      </c>
      <c r="I2854" t="s">
        <v>73</v>
      </c>
      <c r="J2854" t="s">
        <v>17</v>
      </c>
      <c r="K2854">
        <v>26</v>
      </c>
      <c r="L2854">
        <v>2860</v>
      </c>
      <c r="N2854" t="str">
        <f t="shared" si="88"/>
        <v>Siya Thaman</v>
      </c>
      <c r="O2854" t="str">
        <f t="shared" si="89"/>
        <v>IT</v>
      </c>
      <c r="R2854" t="s">
        <v>5752</v>
      </c>
      <c r="S2854" t="s">
        <v>5753</v>
      </c>
      <c r="W2854">
        <v>159096</v>
      </c>
      <c r="X2854">
        <v>114440</v>
      </c>
      <c r="Y2854">
        <v>25475</v>
      </c>
      <c r="AC2854">
        <v>1420</v>
      </c>
      <c r="AE2854" t="s">
        <v>15</v>
      </c>
      <c r="AG2854" s="8">
        <v>42602</v>
      </c>
    </row>
    <row r="2855" spans="1:33" x14ac:dyDescent="0.3">
      <c r="A2855" t="s">
        <v>5754</v>
      </c>
      <c r="B2855" t="s">
        <v>5755</v>
      </c>
      <c r="C2855" t="s">
        <v>42</v>
      </c>
      <c r="D2855" t="s">
        <v>15</v>
      </c>
      <c r="E2855">
        <v>88.36</v>
      </c>
      <c r="F2855">
        <v>117423</v>
      </c>
      <c r="G2855">
        <v>84468</v>
      </c>
      <c r="H2855">
        <v>16487</v>
      </c>
      <c r="I2855" t="s">
        <v>25</v>
      </c>
      <c r="J2855" t="s">
        <v>26</v>
      </c>
      <c r="K2855">
        <v>3</v>
      </c>
      <c r="L2855">
        <v>2138</v>
      </c>
      <c r="N2855" t="str">
        <f t="shared" si="88"/>
        <v>Sara Ramachandran</v>
      </c>
      <c r="O2855" t="str">
        <f t="shared" si="89"/>
        <v>Finance</v>
      </c>
      <c r="R2855" t="s">
        <v>5754</v>
      </c>
      <c r="S2855" t="s">
        <v>5755</v>
      </c>
      <c r="W2855">
        <v>77577</v>
      </c>
      <c r="X2855">
        <v>101040</v>
      </c>
      <c r="Y2855">
        <v>43211</v>
      </c>
      <c r="AC2855">
        <v>4769</v>
      </c>
      <c r="AE2855" t="s">
        <v>15</v>
      </c>
      <c r="AG2855" s="8">
        <v>117423</v>
      </c>
    </row>
    <row r="2856" spans="1:33" x14ac:dyDescent="0.3">
      <c r="A2856" t="s">
        <v>5756</v>
      </c>
      <c r="B2856" t="s">
        <v>5757</v>
      </c>
      <c r="C2856" t="s">
        <v>42</v>
      </c>
      <c r="D2856" t="s">
        <v>15</v>
      </c>
      <c r="E2856">
        <v>77.38</v>
      </c>
      <c r="F2856">
        <v>154722</v>
      </c>
      <c r="G2856">
        <v>89959</v>
      </c>
      <c r="H2856">
        <v>27688</v>
      </c>
      <c r="I2856" t="s">
        <v>39</v>
      </c>
      <c r="J2856" t="s">
        <v>26</v>
      </c>
      <c r="K2856">
        <v>36</v>
      </c>
      <c r="L2856">
        <v>2565</v>
      </c>
      <c r="N2856" t="str">
        <f t="shared" si="88"/>
        <v>Divij Sengupta</v>
      </c>
      <c r="O2856" t="str">
        <f t="shared" si="89"/>
        <v>Finance</v>
      </c>
      <c r="R2856" t="s">
        <v>5756</v>
      </c>
      <c r="S2856" t="s">
        <v>5757</v>
      </c>
      <c r="W2856">
        <v>198476</v>
      </c>
      <c r="X2856">
        <v>26676</v>
      </c>
      <c r="Y2856">
        <v>26340</v>
      </c>
      <c r="AC2856">
        <v>523</v>
      </c>
      <c r="AE2856" t="s">
        <v>15</v>
      </c>
      <c r="AG2856" s="8">
        <v>154722</v>
      </c>
    </row>
    <row r="2857" spans="1:33" x14ac:dyDescent="0.3">
      <c r="A2857" t="s">
        <v>5758</v>
      </c>
      <c r="B2857" t="s">
        <v>5759</v>
      </c>
      <c r="C2857" t="s">
        <v>20</v>
      </c>
      <c r="D2857" t="s">
        <v>38</v>
      </c>
      <c r="E2857">
        <v>89.21</v>
      </c>
      <c r="F2857">
        <v>159896</v>
      </c>
      <c r="G2857">
        <v>49139</v>
      </c>
      <c r="H2857">
        <v>21883</v>
      </c>
      <c r="I2857" t="s">
        <v>55</v>
      </c>
      <c r="J2857" t="s">
        <v>26</v>
      </c>
      <c r="K2857">
        <v>7</v>
      </c>
      <c r="L2857">
        <v>4878</v>
      </c>
      <c r="N2857" t="str">
        <f t="shared" si="88"/>
        <v>Ishaan Bumb</v>
      </c>
      <c r="O2857" t="str">
        <f t="shared" si="89"/>
        <v>HR</v>
      </c>
      <c r="R2857" t="s">
        <v>5758</v>
      </c>
      <c r="S2857" t="s">
        <v>5759</v>
      </c>
      <c r="W2857">
        <v>190176</v>
      </c>
      <c r="X2857">
        <v>70520</v>
      </c>
      <c r="Y2857">
        <v>4893</v>
      </c>
      <c r="AC2857">
        <v>1970</v>
      </c>
      <c r="AE2857" t="s">
        <v>38</v>
      </c>
      <c r="AG2857" s="8">
        <v>159896</v>
      </c>
    </row>
    <row r="2858" spans="1:33" x14ac:dyDescent="0.3">
      <c r="A2858" t="s">
        <v>5760</v>
      </c>
      <c r="B2858" t="s">
        <v>5761</v>
      </c>
      <c r="C2858" t="s">
        <v>42</v>
      </c>
      <c r="D2858" t="s">
        <v>21</v>
      </c>
      <c r="E2858">
        <v>79.56</v>
      </c>
      <c r="F2858">
        <v>196460</v>
      </c>
      <c r="G2858">
        <v>53645</v>
      </c>
      <c r="H2858">
        <v>58556</v>
      </c>
      <c r="I2858" t="s">
        <v>25</v>
      </c>
      <c r="J2858" t="s">
        <v>26</v>
      </c>
      <c r="K2858">
        <v>24</v>
      </c>
      <c r="L2858">
        <v>4588</v>
      </c>
      <c r="N2858" t="str">
        <f t="shared" si="88"/>
        <v>Prisha Kapadia</v>
      </c>
      <c r="O2858" t="str">
        <f t="shared" si="89"/>
        <v>Finance</v>
      </c>
      <c r="R2858" t="s">
        <v>5760</v>
      </c>
      <c r="S2858" t="s">
        <v>5761</v>
      </c>
      <c r="W2858">
        <v>59006</v>
      </c>
      <c r="X2858">
        <v>39962</v>
      </c>
      <c r="Y2858">
        <v>53173</v>
      </c>
      <c r="AC2858">
        <v>4466</v>
      </c>
      <c r="AE2858" t="s">
        <v>21</v>
      </c>
      <c r="AG2858" s="8">
        <v>196460</v>
      </c>
    </row>
    <row r="2859" spans="1:33" x14ac:dyDescent="0.3">
      <c r="A2859" t="s">
        <v>5763</v>
      </c>
      <c r="B2859" t="s">
        <v>5764</v>
      </c>
      <c r="C2859" t="s">
        <v>24</v>
      </c>
      <c r="D2859" t="s">
        <v>38</v>
      </c>
      <c r="E2859">
        <v>74.34</v>
      </c>
      <c r="F2859">
        <v>50750</v>
      </c>
      <c r="G2859">
        <v>115792</v>
      </c>
      <c r="H2859">
        <v>14472</v>
      </c>
      <c r="I2859" t="s">
        <v>76</v>
      </c>
      <c r="J2859" t="s">
        <v>77</v>
      </c>
      <c r="K2859">
        <v>42</v>
      </c>
      <c r="L2859">
        <v>2069</v>
      </c>
      <c r="N2859" t="str">
        <f t="shared" si="88"/>
        <v>Gatik Karan</v>
      </c>
      <c r="O2859" t="str">
        <f t="shared" si="89"/>
        <v>HR</v>
      </c>
      <c r="R2859" t="s">
        <v>5763</v>
      </c>
      <c r="S2859" t="s">
        <v>5764</v>
      </c>
      <c r="W2859">
        <v>29441</v>
      </c>
      <c r="X2859">
        <v>33628</v>
      </c>
      <c r="Y2859">
        <v>8351</v>
      </c>
      <c r="AC2859">
        <v>2733</v>
      </c>
      <c r="AE2859" t="s">
        <v>38</v>
      </c>
      <c r="AG2859" s="8">
        <v>50750</v>
      </c>
    </row>
    <row r="2860" spans="1:33" x14ac:dyDescent="0.3">
      <c r="A2860" t="s">
        <v>5765</v>
      </c>
      <c r="B2860" t="s">
        <v>5766</v>
      </c>
      <c r="C2860" t="s">
        <v>5</v>
      </c>
      <c r="D2860" t="s">
        <v>60</v>
      </c>
      <c r="E2860">
        <v>88.84</v>
      </c>
      <c r="F2860">
        <v>85426</v>
      </c>
      <c r="G2860">
        <v>49898</v>
      </c>
      <c r="H2860">
        <v>15966</v>
      </c>
      <c r="I2860" t="s">
        <v>73</v>
      </c>
      <c r="J2860" t="s">
        <v>17</v>
      </c>
      <c r="K2860">
        <v>47</v>
      </c>
      <c r="L2860">
        <v>1304</v>
      </c>
      <c r="N2860" t="str">
        <f t="shared" si="88"/>
        <v>Ehsaan Mani</v>
      </c>
      <c r="O2860" t="str">
        <f t="shared" si="89"/>
        <v>Sales</v>
      </c>
      <c r="R2860" t="s">
        <v>5765</v>
      </c>
      <c r="S2860" t="s">
        <v>5766</v>
      </c>
      <c r="W2860">
        <v>172205</v>
      </c>
      <c r="X2860">
        <v>44127</v>
      </c>
      <c r="Y2860">
        <v>44120</v>
      </c>
      <c r="AC2860">
        <v>4977</v>
      </c>
      <c r="AE2860" t="s">
        <v>60</v>
      </c>
      <c r="AG2860" s="8">
        <v>85426</v>
      </c>
    </row>
    <row r="2861" spans="1:33" x14ac:dyDescent="0.3">
      <c r="A2861" t="s">
        <v>5767</v>
      </c>
      <c r="B2861" t="s">
        <v>5768</v>
      </c>
      <c r="C2861" t="s">
        <v>14</v>
      </c>
      <c r="D2861" t="s">
        <v>34</v>
      </c>
      <c r="E2861">
        <v>91.98</v>
      </c>
      <c r="F2861">
        <v>17792</v>
      </c>
      <c r="G2861">
        <v>103700</v>
      </c>
      <c r="H2861">
        <v>2142</v>
      </c>
      <c r="I2861" t="s">
        <v>39</v>
      </c>
      <c r="J2861" t="s">
        <v>26</v>
      </c>
      <c r="K2861">
        <v>39</v>
      </c>
      <c r="L2861">
        <v>1969</v>
      </c>
      <c r="N2861" t="str">
        <f t="shared" si="88"/>
        <v>Neysa Mani</v>
      </c>
      <c r="O2861" t="str">
        <f t="shared" si="89"/>
        <v>IT</v>
      </c>
      <c r="R2861" t="s">
        <v>5767</v>
      </c>
      <c r="S2861" t="s">
        <v>5768</v>
      </c>
      <c r="W2861">
        <v>166030</v>
      </c>
      <c r="X2861">
        <v>111201</v>
      </c>
      <c r="Y2861">
        <v>16382</v>
      </c>
      <c r="AC2861">
        <v>2609</v>
      </c>
      <c r="AE2861" t="s">
        <v>34</v>
      </c>
      <c r="AG2861" s="8">
        <v>17792</v>
      </c>
    </row>
    <row r="2862" spans="1:33" x14ac:dyDescent="0.3">
      <c r="A2862" t="s">
        <v>5769</v>
      </c>
      <c r="B2862" t="s">
        <v>5770</v>
      </c>
      <c r="C2862" t="s">
        <v>24</v>
      </c>
      <c r="D2862" t="s">
        <v>15</v>
      </c>
      <c r="E2862">
        <v>83.24</v>
      </c>
      <c r="F2862">
        <v>53567</v>
      </c>
      <c r="G2862">
        <v>82604</v>
      </c>
      <c r="H2862">
        <v>10206</v>
      </c>
      <c r="I2862" t="s">
        <v>43</v>
      </c>
      <c r="J2862" t="s">
        <v>17</v>
      </c>
      <c r="K2862">
        <v>27</v>
      </c>
      <c r="L2862">
        <v>3294</v>
      </c>
      <c r="N2862" t="str">
        <f t="shared" si="88"/>
        <v>Khushi Tandon</v>
      </c>
      <c r="O2862" t="str">
        <f t="shared" si="89"/>
        <v>HR</v>
      </c>
      <c r="R2862" t="s">
        <v>5769</v>
      </c>
      <c r="S2862" t="s">
        <v>5770</v>
      </c>
      <c r="W2862">
        <v>11840</v>
      </c>
      <c r="X2862">
        <v>93795</v>
      </c>
      <c r="Y2862">
        <v>21105</v>
      </c>
      <c r="AC2862">
        <v>1267</v>
      </c>
      <c r="AE2862" t="s">
        <v>15</v>
      </c>
      <c r="AG2862" s="8">
        <v>53567</v>
      </c>
    </row>
    <row r="2863" spans="1:33" x14ac:dyDescent="0.3">
      <c r="A2863" t="s">
        <v>5771</v>
      </c>
      <c r="B2863" t="s">
        <v>5772</v>
      </c>
      <c r="C2863" t="s">
        <v>42</v>
      </c>
      <c r="D2863" t="s">
        <v>60</v>
      </c>
      <c r="E2863">
        <v>70.989999999999995</v>
      </c>
      <c r="F2863">
        <v>89198</v>
      </c>
      <c r="G2863">
        <v>116951</v>
      </c>
      <c r="H2863">
        <v>20653</v>
      </c>
      <c r="I2863" t="s">
        <v>73</v>
      </c>
      <c r="J2863" t="s">
        <v>17</v>
      </c>
      <c r="K2863">
        <v>1</v>
      </c>
      <c r="L2863">
        <v>4571</v>
      </c>
      <c r="N2863" t="str">
        <f t="shared" si="88"/>
        <v>Piya Bala</v>
      </c>
      <c r="O2863" t="str">
        <f t="shared" si="89"/>
        <v>Finance</v>
      </c>
      <c r="R2863" t="s">
        <v>5771</v>
      </c>
      <c r="S2863" t="s">
        <v>5772</v>
      </c>
      <c r="W2863">
        <v>172604</v>
      </c>
      <c r="X2863">
        <v>47980</v>
      </c>
      <c r="Y2863">
        <v>34059</v>
      </c>
      <c r="AC2863">
        <v>1297</v>
      </c>
      <c r="AE2863" t="s">
        <v>60</v>
      </c>
      <c r="AG2863" s="8">
        <v>89198</v>
      </c>
    </row>
    <row r="2864" spans="1:33" x14ac:dyDescent="0.3">
      <c r="A2864" t="s">
        <v>5773</v>
      </c>
      <c r="B2864" t="s">
        <v>5774</v>
      </c>
      <c r="C2864" t="s">
        <v>46</v>
      </c>
      <c r="D2864" t="s">
        <v>60</v>
      </c>
      <c r="E2864">
        <v>89.75</v>
      </c>
      <c r="F2864">
        <v>119038</v>
      </c>
      <c r="G2864">
        <v>89093</v>
      </c>
      <c r="H2864">
        <v>18675</v>
      </c>
      <c r="I2864" t="s">
        <v>16</v>
      </c>
      <c r="J2864" t="s">
        <v>17</v>
      </c>
      <c r="K2864">
        <v>23</v>
      </c>
      <c r="L2864">
        <v>2504</v>
      </c>
      <c r="N2864" t="str">
        <f t="shared" si="88"/>
        <v>Darshit Cherian</v>
      </c>
      <c r="O2864" t="str">
        <f t="shared" si="89"/>
        <v>Marketing</v>
      </c>
      <c r="R2864" t="s">
        <v>5773</v>
      </c>
      <c r="S2864" t="s">
        <v>5774</v>
      </c>
      <c r="W2864">
        <v>177296</v>
      </c>
      <c r="X2864">
        <v>39695</v>
      </c>
      <c r="Y2864">
        <v>8022</v>
      </c>
      <c r="AC2864">
        <v>3617</v>
      </c>
      <c r="AE2864" t="s">
        <v>60</v>
      </c>
      <c r="AG2864" s="8">
        <v>119038</v>
      </c>
    </row>
    <row r="2865" spans="1:33" x14ac:dyDescent="0.3">
      <c r="A2865" t="s">
        <v>5775</v>
      </c>
      <c r="B2865" t="s">
        <v>5776</v>
      </c>
      <c r="C2865" t="s">
        <v>5</v>
      </c>
      <c r="D2865" t="s">
        <v>34</v>
      </c>
      <c r="E2865">
        <v>72.709999999999994</v>
      </c>
      <c r="F2865">
        <v>60200</v>
      </c>
      <c r="G2865">
        <v>111691</v>
      </c>
      <c r="H2865">
        <v>12505</v>
      </c>
      <c r="I2865" t="s">
        <v>16</v>
      </c>
      <c r="J2865" t="s">
        <v>17</v>
      </c>
      <c r="K2865">
        <v>1</v>
      </c>
      <c r="L2865">
        <v>3187</v>
      </c>
      <c r="N2865" t="str">
        <f t="shared" si="88"/>
        <v>Dishani Sura</v>
      </c>
      <c r="O2865" t="str">
        <f t="shared" si="89"/>
        <v>Sales</v>
      </c>
      <c r="R2865" t="s">
        <v>5775</v>
      </c>
      <c r="S2865" t="s">
        <v>5776</v>
      </c>
      <c r="W2865">
        <v>103056</v>
      </c>
      <c r="X2865">
        <v>94288</v>
      </c>
      <c r="Y2865">
        <v>18827</v>
      </c>
      <c r="AC2865">
        <v>1790</v>
      </c>
      <c r="AE2865" t="s">
        <v>34</v>
      </c>
      <c r="AG2865" s="8">
        <v>60200</v>
      </c>
    </row>
    <row r="2866" spans="1:33" x14ac:dyDescent="0.3">
      <c r="A2866" t="s">
        <v>5777</v>
      </c>
      <c r="B2866" t="s">
        <v>5778</v>
      </c>
      <c r="C2866" t="s">
        <v>14</v>
      </c>
      <c r="D2866" t="s">
        <v>60</v>
      </c>
      <c r="E2866">
        <v>94.53</v>
      </c>
      <c r="F2866">
        <v>67138</v>
      </c>
      <c r="G2866">
        <v>118282</v>
      </c>
      <c r="H2866">
        <v>7785</v>
      </c>
      <c r="I2866" t="s">
        <v>25</v>
      </c>
      <c r="J2866" t="s">
        <v>26</v>
      </c>
      <c r="K2866">
        <v>39</v>
      </c>
      <c r="L2866">
        <v>4053</v>
      </c>
      <c r="N2866" t="str">
        <f t="shared" si="88"/>
        <v>Hansh Ray</v>
      </c>
      <c r="O2866" t="str">
        <f t="shared" si="89"/>
        <v>IT</v>
      </c>
      <c r="R2866" t="s">
        <v>5777</v>
      </c>
      <c r="S2866" t="s">
        <v>5778</v>
      </c>
      <c r="W2866">
        <v>90676</v>
      </c>
      <c r="X2866">
        <v>77301</v>
      </c>
      <c r="Y2866">
        <v>9266</v>
      </c>
      <c r="AC2866">
        <v>4132</v>
      </c>
      <c r="AE2866" t="s">
        <v>60</v>
      </c>
      <c r="AG2866" s="8">
        <v>67138</v>
      </c>
    </row>
    <row r="2867" spans="1:33" x14ac:dyDescent="0.3">
      <c r="A2867" t="s">
        <v>5779</v>
      </c>
      <c r="B2867" t="s">
        <v>5780</v>
      </c>
      <c r="C2867" t="s">
        <v>46</v>
      </c>
      <c r="D2867" t="s">
        <v>21</v>
      </c>
      <c r="E2867">
        <v>71.34</v>
      </c>
      <c r="F2867">
        <v>126134</v>
      </c>
      <c r="G2867">
        <v>28870</v>
      </c>
      <c r="H2867">
        <v>29763</v>
      </c>
      <c r="I2867" t="s">
        <v>76</v>
      </c>
      <c r="J2867" t="s">
        <v>77</v>
      </c>
      <c r="K2867">
        <v>33</v>
      </c>
      <c r="L2867">
        <v>1802</v>
      </c>
      <c r="N2867" t="str">
        <f t="shared" si="88"/>
        <v>Samiha Dhaliwal</v>
      </c>
      <c r="O2867" t="str">
        <f t="shared" si="89"/>
        <v>Marketing</v>
      </c>
      <c r="R2867" t="s">
        <v>5779</v>
      </c>
      <c r="S2867" t="s">
        <v>5780</v>
      </c>
      <c r="W2867">
        <v>75149</v>
      </c>
      <c r="X2867">
        <v>63782</v>
      </c>
      <c r="Y2867">
        <v>12312</v>
      </c>
      <c r="AC2867">
        <v>3836</v>
      </c>
      <c r="AE2867" t="s">
        <v>21</v>
      </c>
      <c r="AG2867" s="8">
        <v>126134</v>
      </c>
    </row>
    <row r="2868" spans="1:33" x14ac:dyDescent="0.3">
      <c r="A2868" t="s">
        <v>5781</v>
      </c>
      <c r="B2868" t="s">
        <v>5782</v>
      </c>
      <c r="C2868" t="s">
        <v>14</v>
      </c>
      <c r="D2868" t="s">
        <v>34</v>
      </c>
      <c r="E2868">
        <v>88.18</v>
      </c>
      <c r="F2868">
        <v>186465</v>
      </c>
      <c r="G2868">
        <v>45197</v>
      </c>
      <c r="H2868">
        <v>35041</v>
      </c>
      <c r="I2868" t="s">
        <v>25</v>
      </c>
      <c r="J2868" t="s">
        <v>26</v>
      </c>
      <c r="K2868">
        <v>46</v>
      </c>
      <c r="L2868">
        <v>1669</v>
      </c>
      <c r="N2868" t="str">
        <f t="shared" si="88"/>
        <v>Kashvi Amble</v>
      </c>
      <c r="O2868" t="str">
        <f t="shared" si="89"/>
        <v>IT</v>
      </c>
      <c r="R2868" t="s">
        <v>5781</v>
      </c>
      <c r="S2868" t="s">
        <v>5782</v>
      </c>
      <c r="W2868">
        <v>61877</v>
      </c>
      <c r="X2868">
        <v>109931</v>
      </c>
      <c r="Y2868">
        <v>22600</v>
      </c>
      <c r="AC2868">
        <v>4185</v>
      </c>
      <c r="AE2868" t="s">
        <v>34</v>
      </c>
      <c r="AG2868" s="8">
        <v>186465</v>
      </c>
    </row>
    <row r="2869" spans="1:33" x14ac:dyDescent="0.3">
      <c r="A2869" t="s">
        <v>5783</v>
      </c>
      <c r="B2869" t="s">
        <v>5784</v>
      </c>
      <c r="C2869" t="s">
        <v>42</v>
      </c>
      <c r="D2869" t="s">
        <v>38</v>
      </c>
      <c r="E2869">
        <v>93.97</v>
      </c>
      <c r="F2869">
        <v>32827</v>
      </c>
      <c r="G2869">
        <v>111896</v>
      </c>
      <c r="H2869">
        <v>6108</v>
      </c>
      <c r="I2869" t="s">
        <v>25</v>
      </c>
      <c r="J2869" t="s">
        <v>26</v>
      </c>
      <c r="K2869">
        <v>1</v>
      </c>
      <c r="L2869">
        <v>2166</v>
      </c>
      <c r="N2869" t="str">
        <f t="shared" si="88"/>
        <v>Khushi Chokshi</v>
      </c>
      <c r="O2869" t="str">
        <f t="shared" si="89"/>
        <v>Finance</v>
      </c>
      <c r="R2869" t="s">
        <v>5783</v>
      </c>
      <c r="S2869" t="s">
        <v>5784</v>
      </c>
      <c r="W2869">
        <v>113073</v>
      </c>
      <c r="X2869">
        <v>84108</v>
      </c>
      <c r="Y2869">
        <v>16432</v>
      </c>
      <c r="AC2869">
        <v>655</v>
      </c>
      <c r="AE2869" t="s">
        <v>38</v>
      </c>
      <c r="AG2869" s="8">
        <v>32827</v>
      </c>
    </row>
    <row r="2870" spans="1:33" x14ac:dyDescent="0.3">
      <c r="A2870" t="s">
        <v>5785</v>
      </c>
      <c r="B2870" t="s">
        <v>5786</v>
      </c>
      <c r="C2870" t="s">
        <v>24</v>
      </c>
      <c r="D2870" t="s">
        <v>60</v>
      </c>
      <c r="E2870">
        <v>74.03</v>
      </c>
      <c r="F2870">
        <v>174484</v>
      </c>
      <c r="G2870">
        <v>99422</v>
      </c>
      <c r="H2870">
        <v>44989</v>
      </c>
      <c r="I2870" t="s">
        <v>73</v>
      </c>
      <c r="J2870" t="s">
        <v>17</v>
      </c>
      <c r="K2870">
        <v>47</v>
      </c>
      <c r="L2870">
        <v>1912</v>
      </c>
      <c r="N2870" t="str">
        <f t="shared" si="88"/>
        <v>Badal Mangal</v>
      </c>
      <c r="O2870" t="str">
        <f t="shared" si="89"/>
        <v>HR</v>
      </c>
      <c r="R2870" t="s">
        <v>5785</v>
      </c>
      <c r="S2870" t="s">
        <v>5786</v>
      </c>
      <c r="W2870">
        <v>144269</v>
      </c>
      <c r="X2870">
        <v>87822</v>
      </c>
      <c r="Y2870">
        <v>43484</v>
      </c>
      <c r="AC2870">
        <v>1522</v>
      </c>
      <c r="AE2870" t="s">
        <v>60</v>
      </c>
      <c r="AG2870" s="8">
        <v>174484</v>
      </c>
    </row>
    <row r="2871" spans="1:33" x14ac:dyDescent="0.3">
      <c r="A2871" t="s">
        <v>5787</v>
      </c>
      <c r="B2871" t="s">
        <v>5788</v>
      </c>
      <c r="C2871" t="s">
        <v>24</v>
      </c>
      <c r="D2871" t="s">
        <v>21</v>
      </c>
      <c r="E2871">
        <v>85.01</v>
      </c>
      <c r="F2871">
        <v>156633</v>
      </c>
      <c r="G2871">
        <v>82857</v>
      </c>
      <c r="H2871">
        <v>21666</v>
      </c>
      <c r="I2871" t="s">
        <v>39</v>
      </c>
      <c r="J2871" t="s">
        <v>26</v>
      </c>
      <c r="K2871">
        <v>43</v>
      </c>
      <c r="L2871">
        <v>1033</v>
      </c>
      <c r="N2871" t="str">
        <f t="shared" si="88"/>
        <v>Kavya Comar</v>
      </c>
      <c r="O2871" t="str">
        <f t="shared" si="89"/>
        <v>HR</v>
      </c>
      <c r="R2871" t="s">
        <v>5787</v>
      </c>
      <c r="S2871" t="s">
        <v>5788</v>
      </c>
      <c r="W2871">
        <v>167591</v>
      </c>
      <c r="X2871">
        <v>30506</v>
      </c>
      <c r="Y2871">
        <v>10455</v>
      </c>
      <c r="AC2871">
        <v>2605</v>
      </c>
      <c r="AE2871" t="s">
        <v>21</v>
      </c>
      <c r="AG2871" s="8">
        <v>156633</v>
      </c>
    </row>
    <row r="2872" spans="1:33" x14ac:dyDescent="0.3">
      <c r="A2872" t="s">
        <v>5789</v>
      </c>
      <c r="B2872" t="s">
        <v>5790</v>
      </c>
      <c r="C2872" t="s">
        <v>14</v>
      </c>
      <c r="D2872" t="s">
        <v>60</v>
      </c>
      <c r="E2872">
        <v>84.43</v>
      </c>
      <c r="F2872">
        <v>84317</v>
      </c>
      <c r="G2872">
        <v>100597</v>
      </c>
      <c r="H2872">
        <v>9609</v>
      </c>
      <c r="I2872" t="s">
        <v>55</v>
      </c>
      <c r="J2872" t="s">
        <v>26</v>
      </c>
      <c r="K2872">
        <v>2</v>
      </c>
      <c r="L2872">
        <v>1368</v>
      </c>
      <c r="N2872" t="str">
        <f t="shared" si="88"/>
        <v>Devansh Rajan</v>
      </c>
      <c r="O2872" t="str">
        <f t="shared" si="89"/>
        <v>IT</v>
      </c>
      <c r="R2872" t="s">
        <v>5789</v>
      </c>
      <c r="S2872" t="s">
        <v>5790</v>
      </c>
      <c r="W2872">
        <v>60246</v>
      </c>
      <c r="X2872">
        <v>58428</v>
      </c>
      <c r="Y2872">
        <v>20853</v>
      </c>
      <c r="AC2872">
        <v>3015</v>
      </c>
      <c r="AE2872" t="s">
        <v>60</v>
      </c>
      <c r="AG2872" s="8">
        <v>84317</v>
      </c>
    </row>
    <row r="2873" spans="1:33" x14ac:dyDescent="0.3">
      <c r="A2873" t="s">
        <v>5791</v>
      </c>
      <c r="B2873" t="s">
        <v>5792</v>
      </c>
      <c r="C2873" t="s">
        <v>42</v>
      </c>
      <c r="D2873" t="s">
        <v>34</v>
      </c>
      <c r="E2873">
        <v>94.17</v>
      </c>
      <c r="F2873">
        <v>99285</v>
      </c>
      <c r="G2873">
        <v>66118</v>
      </c>
      <c r="H2873">
        <v>14090</v>
      </c>
      <c r="I2873" t="s">
        <v>25</v>
      </c>
      <c r="J2873" t="s">
        <v>26</v>
      </c>
      <c r="K2873">
        <v>47</v>
      </c>
      <c r="L2873">
        <v>450</v>
      </c>
      <c r="N2873" t="str">
        <f t="shared" si="88"/>
        <v>Shalv Chowdhury</v>
      </c>
      <c r="O2873" t="str">
        <f t="shared" si="89"/>
        <v>Finance</v>
      </c>
      <c r="R2873" t="s">
        <v>5791</v>
      </c>
      <c r="S2873" t="s">
        <v>5792</v>
      </c>
      <c r="W2873">
        <v>25070</v>
      </c>
      <c r="X2873">
        <v>50502</v>
      </c>
      <c r="Y2873">
        <v>22251</v>
      </c>
      <c r="AC2873">
        <v>1364</v>
      </c>
      <c r="AE2873" t="s">
        <v>34</v>
      </c>
      <c r="AG2873" s="8">
        <v>99285</v>
      </c>
    </row>
    <row r="2874" spans="1:33" x14ac:dyDescent="0.3">
      <c r="A2874" t="s">
        <v>5793</v>
      </c>
      <c r="B2874" t="s">
        <v>5794</v>
      </c>
      <c r="C2874" t="s">
        <v>46</v>
      </c>
      <c r="D2874" t="s">
        <v>15</v>
      </c>
      <c r="E2874">
        <v>80.75</v>
      </c>
      <c r="F2874">
        <v>79160</v>
      </c>
      <c r="G2874">
        <v>63503</v>
      </c>
      <c r="H2874">
        <v>10132</v>
      </c>
      <c r="I2874" t="s">
        <v>43</v>
      </c>
      <c r="J2874" t="s">
        <v>17</v>
      </c>
      <c r="K2874">
        <v>50</v>
      </c>
      <c r="L2874">
        <v>2903</v>
      </c>
      <c r="N2874" t="str">
        <f t="shared" si="88"/>
        <v>Yakshit Balasubramanian</v>
      </c>
      <c r="O2874" t="str">
        <f t="shared" si="89"/>
        <v>Marketing</v>
      </c>
      <c r="R2874" t="s">
        <v>5793</v>
      </c>
      <c r="S2874" t="s">
        <v>5794</v>
      </c>
      <c r="W2874">
        <v>139626</v>
      </c>
      <c r="X2874">
        <v>85323</v>
      </c>
      <c r="Y2874">
        <v>13689</v>
      </c>
      <c r="AC2874">
        <v>3557</v>
      </c>
      <c r="AE2874" t="s">
        <v>15</v>
      </c>
      <c r="AG2874" s="8">
        <v>79160</v>
      </c>
    </row>
    <row r="2875" spans="1:33" x14ac:dyDescent="0.3">
      <c r="A2875" t="s">
        <v>5795</v>
      </c>
      <c r="B2875" t="s">
        <v>5796</v>
      </c>
      <c r="C2875" t="s">
        <v>153</v>
      </c>
      <c r="D2875" t="s">
        <v>34</v>
      </c>
      <c r="E2875">
        <v>88.06</v>
      </c>
      <c r="F2875">
        <v>176674</v>
      </c>
      <c r="G2875">
        <v>68144</v>
      </c>
      <c r="H2875">
        <v>33976</v>
      </c>
      <c r="I2875" t="s">
        <v>35</v>
      </c>
      <c r="J2875" t="s">
        <v>17</v>
      </c>
      <c r="K2875">
        <v>26</v>
      </c>
      <c r="L2875">
        <v>3514</v>
      </c>
      <c r="N2875" t="str">
        <f t="shared" si="88"/>
        <v>Raunak Virk</v>
      </c>
      <c r="O2875" t="str">
        <f t="shared" si="89"/>
        <v>Finance</v>
      </c>
      <c r="R2875" t="s">
        <v>5795</v>
      </c>
      <c r="S2875" t="s">
        <v>5796</v>
      </c>
      <c r="W2875">
        <v>147103</v>
      </c>
      <c r="X2875">
        <v>105587</v>
      </c>
      <c r="Y2875">
        <v>20797</v>
      </c>
      <c r="AC2875">
        <v>3531</v>
      </c>
      <c r="AE2875" t="s">
        <v>34</v>
      </c>
      <c r="AG2875" s="8">
        <v>176674</v>
      </c>
    </row>
    <row r="2876" spans="1:33" x14ac:dyDescent="0.3">
      <c r="A2876" t="s">
        <v>5797</v>
      </c>
      <c r="B2876" t="s">
        <v>5798</v>
      </c>
      <c r="C2876" t="s">
        <v>46</v>
      </c>
      <c r="D2876" t="s">
        <v>15</v>
      </c>
      <c r="E2876">
        <v>89.24</v>
      </c>
      <c r="F2876">
        <v>19288</v>
      </c>
      <c r="G2876">
        <v>57778</v>
      </c>
      <c r="H2876">
        <v>4917</v>
      </c>
      <c r="I2876" t="s">
        <v>73</v>
      </c>
      <c r="J2876" t="s">
        <v>17</v>
      </c>
      <c r="K2876">
        <v>1</v>
      </c>
      <c r="L2876">
        <v>3965</v>
      </c>
      <c r="N2876" t="str">
        <f t="shared" si="88"/>
        <v>Shaan Amble</v>
      </c>
      <c r="O2876" t="str">
        <f t="shared" si="89"/>
        <v>Marketing</v>
      </c>
      <c r="R2876" t="s">
        <v>5797</v>
      </c>
      <c r="S2876" t="s">
        <v>5798</v>
      </c>
      <c r="W2876">
        <v>114364</v>
      </c>
      <c r="X2876">
        <v>108786</v>
      </c>
      <c r="Y2876">
        <v>17302</v>
      </c>
      <c r="AC2876">
        <v>4114</v>
      </c>
      <c r="AE2876" t="s">
        <v>15</v>
      </c>
      <c r="AG2876" s="8">
        <v>19288</v>
      </c>
    </row>
    <row r="2877" spans="1:33" x14ac:dyDescent="0.3">
      <c r="A2877" t="s">
        <v>5799</v>
      </c>
      <c r="B2877" t="s">
        <v>5800</v>
      </c>
      <c r="C2877" t="s">
        <v>24</v>
      </c>
      <c r="D2877" t="s">
        <v>38</v>
      </c>
      <c r="E2877">
        <v>72.95</v>
      </c>
      <c r="F2877">
        <v>27623</v>
      </c>
      <c r="G2877">
        <v>78762</v>
      </c>
      <c r="H2877">
        <v>7664</v>
      </c>
      <c r="I2877" t="s">
        <v>73</v>
      </c>
      <c r="J2877" t="s">
        <v>17</v>
      </c>
      <c r="K2877">
        <v>17</v>
      </c>
      <c r="L2877">
        <v>2449</v>
      </c>
      <c r="N2877" t="str">
        <f t="shared" si="88"/>
        <v>Anika Bala</v>
      </c>
      <c r="O2877" t="str">
        <f t="shared" si="89"/>
        <v>HR</v>
      </c>
      <c r="R2877" t="s">
        <v>5799</v>
      </c>
      <c r="S2877" t="s">
        <v>5800</v>
      </c>
      <c r="W2877">
        <v>187861</v>
      </c>
      <c r="X2877">
        <v>28456</v>
      </c>
      <c r="Y2877">
        <v>20350</v>
      </c>
      <c r="AC2877">
        <v>2929</v>
      </c>
      <c r="AE2877" t="s">
        <v>38</v>
      </c>
      <c r="AG2877" s="8">
        <v>27623</v>
      </c>
    </row>
    <row r="2878" spans="1:33" x14ac:dyDescent="0.3">
      <c r="A2878" t="s">
        <v>5801</v>
      </c>
      <c r="B2878" t="s">
        <v>5802</v>
      </c>
      <c r="C2878" t="s">
        <v>42</v>
      </c>
      <c r="D2878" t="s">
        <v>15</v>
      </c>
      <c r="E2878">
        <v>90.23</v>
      </c>
      <c r="F2878">
        <v>159096</v>
      </c>
      <c r="G2878">
        <v>63312</v>
      </c>
      <c r="H2878">
        <v>44625</v>
      </c>
      <c r="I2878" t="s">
        <v>29</v>
      </c>
      <c r="J2878" t="s">
        <v>17</v>
      </c>
      <c r="K2878">
        <v>36</v>
      </c>
      <c r="L2878">
        <v>1429</v>
      </c>
      <c r="N2878" t="str">
        <f t="shared" si="88"/>
        <v>Stuvan Gara</v>
      </c>
      <c r="O2878" t="str">
        <f t="shared" si="89"/>
        <v>Finance</v>
      </c>
      <c r="R2878" t="s">
        <v>5801</v>
      </c>
      <c r="S2878" t="s">
        <v>5802</v>
      </c>
      <c r="W2878">
        <v>115235</v>
      </c>
      <c r="X2878">
        <v>54357</v>
      </c>
      <c r="Y2878">
        <v>24441</v>
      </c>
      <c r="AC2878">
        <v>4044</v>
      </c>
      <c r="AE2878" t="s">
        <v>15</v>
      </c>
      <c r="AG2878" s="8">
        <v>159096</v>
      </c>
    </row>
    <row r="2879" spans="1:33" x14ac:dyDescent="0.3">
      <c r="A2879" t="s">
        <v>5803</v>
      </c>
      <c r="B2879" t="s">
        <v>2030</v>
      </c>
      <c r="C2879" t="s">
        <v>14</v>
      </c>
      <c r="E2879">
        <v>94.88</v>
      </c>
      <c r="F2879">
        <v>77577</v>
      </c>
      <c r="G2879">
        <v>44290</v>
      </c>
      <c r="H2879">
        <v>11956</v>
      </c>
      <c r="I2879" t="s">
        <v>29</v>
      </c>
      <c r="J2879" t="s">
        <v>17</v>
      </c>
      <c r="K2879">
        <v>14</v>
      </c>
      <c r="L2879">
        <v>4269</v>
      </c>
      <c r="N2879" t="str">
        <f t="shared" si="88"/>
        <v>Lakshit Kota</v>
      </c>
      <c r="O2879" t="str">
        <f t="shared" si="89"/>
        <v>IT</v>
      </c>
      <c r="R2879" t="s">
        <v>5803</v>
      </c>
      <c r="S2879" t="s">
        <v>2030</v>
      </c>
      <c r="W2879">
        <v>141667</v>
      </c>
      <c r="X2879">
        <v>39008</v>
      </c>
      <c r="Y2879">
        <v>13344</v>
      </c>
      <c r="AC2879">
        <v>4834</v>
      </c>
      <c r="AE2879" t="s">
        <v>10059</v>
      </c>
      <c r="AG2879" s="8">
        <v>77577</v>
      </c>
    </row>
    <row r="2880" spans="1:33" x14ac:dyDescent="0.3">
      <c r="A2880" t="s">
        <v>5804</v>
      </c>
      <c r="B2880" t="s">
        <v>5805</v>
      </c>
      <c r="C2880" t="s">
        <v>24</v>
      </c>
      <c r="D2880" t="s">
        <v>21</v>
      </c>
      <c r="E2880">
        <v>84.37</v>
      </c>
      <c r="F2880">
        <v>198476</v>
      </c>
      <c r="G2880">
        <v>99093</v>
      </c>
      <c r="H2880">
        <v>52654</v>
      </c>
      <c r="I2880" t="s">
        <v>76</v>
      </c>
      <c r="J2880" t="s">
        <v>77</v>
      </c>
      <c r="K2880">
        <v>29</v>
      </c>
      <c r="L2880">
        <v>3448</v>
      </c>
      <c r="N2880" t="str">
        <f t="shared" si="88"/>
        <v>Ehsaan Tiwari</v>
      </c>
      <c r="O2880" t="str">
        <f t="shared" si="89"/>
        <v>HR</v>
      </c>
      <c r="R2880" t="s">
        <v>5804</v>
      </c>
      <c r="S2880" t="s">
        <v>5805</v>
      </c>
      <c r="W2880">
        <v>129340</v>
      </c>
      <c r="X2880">
        <v>49602</v>
      </c>
      <c r="Y2880">
        <v>36336</v>
      </c>
      <c r="AC2880">
        <v>2154</v>
      </c>
      <c r="AE2880" t="s">
        <v>21</v>
      </c>
      <c r="AG2880" s="8">
        <v>198476</v>
      </c>
    </row>
    <row r="2881" spans="1:33" x14ac:dyDescent="0.3">
      <c r="A2881" t="s">
        <v>5806</v>
      </c>
      <c r="B2881" t="s">
        <v>5807</v>
      </c>
      <c r="C2881" t="s">
        <v>46</v>
      </c>
      <c r="D2881" t="s">
        <v>21</v>
      </c>
      <c r="E2881">
        <v>90</v>
      </c>
      <c r="F2881">
        <v>190176</v>
      </c>
      <c r="G2881">
        <v>57077</v>
      </c>
      <c r="H2881">
        <v>33006</v>
      </c>
      <c r="I2881" t="s">
        <v>25</v>
      </c>
      <c r="J2881" t="s">
        <v>26</v>
      </c>
      <c r="K2881">
        <v>38</v>
      </c>
      <c r="L2881">
        <v>3304</v>
      </c>
      <c r="N2881" t="str">
        <f t="shared" si="88"/>
        <v>Prerak Ray</v>
      </c>
      <c r="O2881" t="str">
        <f t="shared" si="89"/>
        <v>Marketing</v>
      </c>
      <c r="R2881" t="s">
        <v>5806</v>
      </c>
      <c r="S2881" t="s">
        <v>5807</v>
      </c>
      <c r="W2881">
        <v>190812</v>
      </c>
      <c r="X2881">
        <v>104796</v>
      </c>
      <c r="Y2881">
        <v>11390</v>
      </c>
      <c r="AC2881">
        <v>1547</v>
      </c>
      <c r="AE2881" t="s">
        <v>21</v>
      </c>
      <c r="AG2881" s="8">
        <v>190176</v>
      </c>
    </row>
    <row r="2882" spans="1:33" x14ac:dyDescent="0.3">
      <c r="A2882" t="s">
        <v>5808</v>
      </c>
      <c r="B2882" t="s">
        <v>5809</v>
      </c>
      <c r="C2882" t="s">
        <v>42</v>
      </c>
      <c r="D2882" t="s">
        <v>21</v>
      </c>
      <c r="E2882">
        <v>71.930000000000007</v>
      </c>
      <c r="F2882">
        <v>59006</v>
      </c>
      <c r="G2882">
        <v>27095</v>
      </c>
      <c r="H2882">
        <v>7442</v>
      </c>
      <c r="I2882" t="s">
        <v>16</v>
      </c>
      <c r="J2882" t="s">
        <v>17</v>
      </c>
      <c r="K2882">
        <v>7</v>
      </c>
      <c r="L2882">
        <v>1140</v>
      </c>
      <c r="N2882" t="str">
        <f t="shared" si="88"/>
        <v>Amira Kalla</v>
      </c>
      <c r="O2882" t="str">
        <f t="shared" si="89"/>
        <v>Finance</v>
      </c>
      <c r="R2882" t="s">
        <v>5808</v>
      </c>
      <c r="S2882" t="s">
        <v>5809</v>
      </c>
      <c r="W2882">
        <v>115756</v>
      </c>
      <c r="X2882">
        <v>98514</v>
      </c>
      <c r="Y2882">
        <v>20788</v>
      </c>
      <c r="AC2882">
        <v>412</v>
      </c>
      <c r="AE2882" t="s">
        <v>21</v>
      </c>
      <c r="AG2882" s="8">
        <v>59006</v>
      </c>
    </row>
    <row r="2883" spans="1:33" x14ac:dyDescent="0.3">
      <c r="A2883" t="s">
        <v>5810</v>
      </c>
      <c r="B2883" t="s">
        <v>5811</v>
      </c>
      <c r="C2883" t="s">
        <v>14</v>
      </c>
      <c r="D2883" t="s">
        <v>21</v>
      </c>
      <c r="E2883">
        <v>94.55</v>
      </c>
      <c r="F2883">
        <v>29441</v>
      </c>
      <c r="G2883">
        <v>34073</v>
      </c>
      <c r="H2883">
        <v>6653</v>
      </c>
      <c r="I2883" t="s">
        <v>16</v>
      </c>
      <c r="J2883" t="s">
        <v>17</v>
      </c>
      <c r="K2883">
        <v>13</v>
      </c>
      <c r="L2883">
        <v>1877</v>
      </c>
      <c r="N2883" t="str">
        <f t="shared" ref="N2883:N2946" si="90">TRIM(B2883)</f>
        <v>Ivan Choudhary</v>
      </c>
      <c r="O2883" t="str">
        <f t="shared" ref="O2883:O2946" si="91">SUBSTITUTE(C2883,"###","")</f>
        <v>IT</v>
      </c>
      <c r="R2883" t="s">
        <v>5810</v>
      </c>
      <c r="S2883" t="s">
        <v>5811</v>
      </c>
      <c r="W2883">
        <v>156418</v>
      </c>
      <c r="X2883">
        <v>109619</v>
      </c>
      <c r="Y2883">
        <v>24145</v>
      </c>
      <c r="AC2883">
        <v>4872</v>
      </c>
      <c r="AE2883" t="s">
        <v>21</v>
      </c>
      <c r="AG2883" s="8">
        <v>29441</v>
      </c>
    </row>
    <row r="2884" spans="1:33" x14ac:dyDescent="0.3">
      <c r="A2884" t="s">
        <v>5812</v>
      </c>
      <c r="B2884" t="s">
        <v>5813</v>
      </c>
      <c r="C2884" t="s">
        <v>46</v>
      </c>
      <c r="D2884" t="s">
        <v>21</v>
      </c>
      <c r="E2884">
        <v>85.08</v>
      </c>
      <c r="F2884">
        <v>172205</v>
      </c>
      <c r="G2884">
        <v>78819</v>
      </c>
      <c r="H2884">
        <v>41301</v>
      </c>
      <c r="I2884" t="s">
        <v>55</v>
      </c>
      <c r="J2884" t="s">
        <v>26</v>
      </c>
      <c r="K2884">
        <v>9</v>
      </c>
      <c r="L2884">
        <v>2877</v>
      </c>
      <c r="N2884" t="str">
        <f t="shared" si="90"/>
        <v>Lagan Sandal</v>
      </c>
      <c r="O2884" t="str">
        <f t="shared" si="91"/>
        <v>Marketing</v>
      </c>
      <c r="R2884" t="s">
        <v>5812</v>
      </c>
      <c r="S2884" t="s">
        <v>5813</v>
      </c>
      <c r="W2884">
        <v>14489</v>
      </c>
      <c r="X2884">
        <v>48761</v>
      </c>
      <c r="Y2884">
        <v>23958</v>
      </c>
      <c r="AC2884">
        <v>953</v>
      </c>
      <c r="AE2884" t="s">
        <v>21</v>
      </c>
      <c r="AG2884" s="8">
        <v>172205</v>
      </c>
    </row>
    <row r="2885" spans="1:33" x14ac:dyDescent="0.3">
      <c r="A2885" t="s">
        <v>5814</v>
      </c>
      <c r="B2885" t="s">
        <v>5815</v>
      </c>
      <c r="C2885" t="s">
        <v>5</v>
      </c>
      <c r="D2885" t="s">
        <v>60</v>
      </c>
      <c r="E2885">
        <v>87.61</v>
      </c>
      <c r="F2885">
        <v>182895</v>
      </c>
      <c r="G2885">
        <v>113799</v>
      </c>
      <c r="H2885">
        <v>30973</v>
      </c>
      <c r="I2885" t="s">
        <v>16</v>
      </c>
      <c r="J2885" t="s">
        <v>17</v>
      </c>
      <c r="K2885">
        <v>10</v>
      </c>
      <c r="L2885">
        <v>693</v>
      </c>
      <c r="N2885" t="str">
        <f t="shared" si="90"/>
        <v>Hunar Deep</v>
      </c>
      <c r="O2885" t="str">
        <f t="shared" si="91"/>
        <v>Sales</v>
      </c>
      <c r="R2885" t="s">
        <v>5814</v>
      </c>
      <c r="S2885" t="s">
        <v>5815</v>
      </c>
      <c r="W2885">
        <v>181892</v>
      </c>
      <c r="X2885">
        <v>112384</v>
      </c>
      <c r="Y2885">
        <v>17061</v>
      </c>
      <c r="AC2885">
        <v>1109</v>
      </c>
      <c r="AE2885" t="s">
        <v>60</v>
      </c>
      <c r="AG2885" s="8">
        <v>182895</v>
      </c>
    </row>
    <row r="2886" spans="1:33" x14ac:dyDescent="0.3">
      <c r="A2886" t="s">
        <v>5816</v>
      </c>
      <c r="B2886" t="s">
        <v>2030</v>
      </c>
      <c r="C2886" t="s">
        <v>42</v>
      </c>
      <c r="D2886" t="s">
        <v>21</v>
      </c>
      <c r="E2886">
        <v>90.33</v>
      </c>
      <c r="F2886">
        <v>166030</v>
      </c>
      <c r="G2886">
        <v>117542</v>
      </c>
      <c r="H2886">
        <v>18615</v>
      </c>
      <c r="I2886" t="s">
        <v>55</v>
      </c>
      <c r="J2886" t="s">
        <v>26</v>
      </c>
      <c r="K2886">
        <v>13</v>
      </c>
      <c r="L2886">
        <v>1976</v>
      </c>
      <c r="N2886" t="str">
        <f t="shared" si="90"/>
        <v>Lakshit Kota</v>
      </c>
      <c r="O2886" t="str">
        <f t="shared" si="91"/>
        <v>Finance</v>
      </c>
      <c r="R2886" t="s">
        <v>5816</v>
      </c>
      <c r="S2886" t="s">
        <v>2030</v>
      </c>
      <c r="W2886">
        <v>34906</v>
      </c>
      <c r="X2886">
        <v>46504</v>
      </c>
      <c r="Y2886">
        <v>6448</v>
      </c>
      <c r="AC2886">
        <v>2946</v>
      </c>
      <c r="AE2886" t="s">
        <v>21</v>
      </c>
      <c r="AG2886" s="8">
        <v>166030</v>
      </c>
    </row>
    <row r="2887" spans="1:33" x14ac:dyDescent="0.3">
      <c r="A2887" t="s">
        <v>5817</v>
      </c>
      <c r="B2887" t="s">
        <v>5818</v>
      </c>
      <c r="C2887" t="s">
        <v>5</v>
      </c>
      <c r="D2887" t="s">
        <v>60</v>
      </c>
      <c r="E2887">
        <v>99.21</v>
      </c>
      <c r="F2887">
        <v>192616</v>
      </c>
      <c r="G2887">
        <v>53116</v>
      </c>
      <c r="H2887">
        <v>56052</v>
      </c>
      <c r="I2887" t="s">
        <v>29</v>
      </c>
      <c r="J2887" t="s">
        <v>17</v>
      </c>
      <c r="K2887">
        <v>41</v>
      </c>
      <c r="L2887">
        <v>4908</v>
      </c>
      <c r="N2887" t="str">
        <f t="shared" si="90"/>
        <v>Aaryahi Rama</v>
      </c>
      <c r="O2887" t="str">
        <f t="shared" si="91"/>
        <v>Sales</v>
      </c>
      <c r="R2887" t="s">
        <v>5817</v>
      </c>
      <c r="S2887" t="s">
        <v>5818</v>
      </c>
      <c r="W2887">
        <v>78389</v>
      </c>
      <c r="X2887">
        <v>84258</v>
      </c>
      <c r="Y2887">
        <v>12043</v>
      </c>
      <c r="AC2887">
        <v>3466</v>
      </c>
      <c r="AE2887" t="s">
        <v>60</v>
      </c>
      <c r="AG2887" s="8">
        <v>192616</v>
      </c>
    </row>
    <row r="2888" spans="1:33" x14ac:dyDescent="0.3">
      <c r="A2888" t="s">
        <v>5819</v>
      </c>
      <c r="B2888" t="s">
        <v>5820</v>
      </c>
      <c r="C2888" t="s">
        <v>46</v>
      </c>
      <c r="D2888" t="s">
        <v>21</v>
      </c>
      <c r="E2888">
        <v>88.4</v>
      </c>
      <c r="F2888">
        <v>11840</v>
      </c>
      <c r="G2888">
        <v>82835</v>
      </c>
      <c r="H2888">
        <v>1276</v>
      </c>
      <c r="I2888" t="s">
        <v>73</v>
      </c>
      <c r="J2888" t="s">
        <v>17</v>
      </c>
      <c r="K2888">
        <v>33</v>
      </c>
      <c r="L2888">
        <v>741</v>
      </c>
      <c r="N2888" t="str">
        <f t="shared" si="90"/>
        <v>Pranay Karan</v>
      </c>
      <c r="O2888" t="str">
        <f t="shared" si="91"/>
        <v>Marketing</v>
      </c>
      <c r="R2888" t="s">
        <v>5819</v>
      </c>
      <c r="S2888" t="s">
        <v>5820</v>
      </c>
      <c r="W2888">
        <v>196368</v>
      </c>
      <c r="X2888">
        <v>47340</v>
      </c>
      <c r="Y2888">
        <v>45899</v>
      </c>
      <c r="AC2888">
        <v>4887</v>
      </c>
      <c r="AE2888" t="s">
        <v>21</v>
      </c>
      <c r="AG2888" s="8">
        <v>11840</v>
      </c>
    </row>
    <row r="2889" spans="1:33" x14ac:dyDescent="0.3">
      <c r="A2889" t="s">
        <v>5821</v>
      </c>
      <c r="B2889" t="s">
        <v>5822</v>
      </c>
      <c r="C2889" t="s">
        <v>46</v>
      </c>
      <c r="D2889" t="s">
        <v>38</v>
      </c>
      <c r="E2889">
        <v>71.25</v>
      </c>
      <c r="F2889">
        <v>172604</v>
      </c>
      <c r="G2889">
        <v>95363</v>
      </c>
      <c r="H2889">
        <v>39522</v>
      </c>
      <c r="I2889" t="s">
        <v>29</v>
      </c>
      <c r="J2889" t="s">
        <v>17</v>
      </c>
      <c r="K2889">
        <v>28</v>
      </c>
      <c r="L2889">
        <v>1012</v>
      </c>
      <c r="N2889" t="str">
        <f t="shared" si="90"/>
        <v>Vidur Sani</v>
      </c>
      <c r="O2889" t="str">
        <f t="shared" si="91"/>
        <v>Marketing</v>
      </c>
      <c r="R2889" t="s">
        <v>5821</v>
      </c>
      <c r="S2889" t="s">
        <v>5822</v>
      </c>
      <c r="W2889">
        <v>148983</v>
      </c>
      <c r="X2889">
        <v>27565</v>
      </c>
      <c r="Y2889">
        <v>41111</v>
      </c>
      <c r="AC2889">
        <v>4570</v>
      </c>
      <c r="AE2889" t="s">
        <v>38</v>
      </c>
      <c r="AG2889" s="8">
        <v>172604</v>
      </c>
    </row>
    <row r="2890" spans="1:33" x14ac:dyDescent="0.3">
      <c r="A2890" t="s">
        <v>5823</v>
      </c>
      <c r="B2890" t="s">
        <v>5824</v>
      </c>
      <c r="C2890" t="s">
        <v>14</v>
      </c>
      <c r="D2890" t="s">
        <v>21</v>
      </c>
      <c r="E2890">
        <v>91.49</v>
      </c>
      <c r="F2890">
        <v>177296</v>
      </c>
      <c r="G2890">
        <v>31153</v>
      </c>
      <c r="H2890">
        <v>21804</v>
      </c>
      <c r="I2890" t="s">
        <v>16</v>
      </c>
      <c r="J2890" t="s">
        <v>17</v>
      </c>
      <c r="K2890">
        <v>25</v>
      </c>
      <c r="L2890">
        <v>2412</v>
      </c>
      <c r="N2890" t="str">
        <f t="shared" si="90"/>
        <v>Drishya Kale</v>
      </c>
      <c r="O2890" t="str">
        <f t="shared" si="91"/>
        <v>IT</v>
      </c>
      <c r="R2890" t="s">
        <v>5823</v>
      </c>
      <c r="S2890" t="s">
        <v>5824</v>
      </c>
      <c r="W2890">
        <v>63943</v>
      </c>
      <c r="X2890">
        <v>36334</v>
      </c>
      <c r="Y2890">
        <v>7776</v>
      </c>
      <c r="AC2890">
        <v>812</v>
      </c>
      <c r="AE2890" t="s">
        <v>21</v>
      </c>
      <c r="AG2890" s="8">
        <v>177296</v>
      </c>
    </row>
    <row r="2891" spans="1:33" x14ac:dyDescent="0.3">
      <c r="A2891" t="s">
        <v>5825</v>
      </c>
      <c r="B2891" t="s">
        <v>5826</v>
      </c>
      <c r="C2891" t="s">
        <v>14</v>
      </c>
      <c r="D2891" t="s">
        <v>60</v>
      </c>
      <c r="E2891">
        <v>85.2</v>
      </c>
      <c r="F2891">
        <v>103056</v>
      </c>
      <c r="G2891">
        <v>114440</v>
      </c>
      <c r="H2891">
        <v>22427</v>
      </c>
      <c r="I2891" t="s">
        <v>55</v>
      </c>
      <c r="J2891" t="s">
        <v>26</v>
      </c>
      <c r="K2891">
        <v>9</v>
      </c>
      <c r="L2891">
        <v>1335</v>
      </c>
      <c r="N2891" t="str">
        <f t="shared" si="90"/>
        <v>Tushar Savant</v>
      </c>
      <c r="O2891" t="str">
        <f t="shared" si="91"/>
        <v>IT</v>
      </c>
      <c r="R2891" t="s">
        <v>5825</v>
      </c>
      <c r="S2891" t="s">
        <v>5826</v>
      </c>
      <c r="W2891">
        <v>170586</v>
      </c>
      <c r="X2891">
        <v>85924</v>
      </c>
      <c r="Y2891">
        <v>10900</v>
      </c>
      <c r="AC2891">
        <v>2045</v>
      </c>
      <c r="AE2891" t="s">
        <v>60</v>
      </c>
      <c r="AG2891" s="8">
        <v>103056</v>
      </c>
    </row>
    <row r="2892" spans="1:33" x14ac:dyDescent="0.3">
      <c r="A2892" t="s">
        <v>5827</v>
      </c>
      <c r="B2892" t="s">
        <v>5828</v>
      </c>
      <c r="C2892" t="s">
        <v>42</v>
      </c>
      <c r="D2892" t="s">
        <v>60</v>
      </c>
      <c r="E2892">
        <v>99.5</v>
      </c>
      <c r="F2892">
        <v>90676</v>
      </c>
      <c r="G2892">
        <v>101040</v>
      </c>
      <c r="H2892">
        <v>14149</v>
      </c>
      <c r="I2892" t="s">
        <v>43</v>
      </c>
      <c r="J2892" t="s">
        <v>17</v>
      </c>
      <c r="K2892">
        <v>50</v>
      </c>
      <c r="L2892">
        <v>1204</v>
      </c>
      <c r="N2892" t="str">
        <f t="shared" si="90"/>
        <v>Kiara Doshi</v>
      </c>
      <c r="O2892" t="str">
        <f t="shared" si="91"/>
        <v>Finance</v>
      </c>
      <c r="R2892" t="s">
        <v>5827</v>
      </c>
      <c r="S2892" t="s">
        <v>5828</v>
      </c>
      <c r="W2892">
        <v>143627</v>
      </c>
      <c r="X2892">
        <v>90406</v>
      </c>
      <c r="Y2892">
        <v>2761</v>
      </c>
      <c r="AC2892">
        <v>3472</v>
      </c>
      <c r="AE2892" t="s">
        <v>60</v>
      </c>
      <c r="AG2892" s="8">
        <v>90676</v>
      </c>
    </row>
    <row r="2893" spans="1:33" x14ac:dyDescent="0.3">
      <c r="A2893" t="s">
        <v>5829</v>
      </c>
      <c r="B2893" t="s">
        <v>5830</v>
      </c>
      <c r="C2893" t="s">
        <v>5</v>
      </c>
      <c r="D2893" t="s">
        <v>15</v>
      </c>
      <c r="E2893">
        <v>72.06</v>
      </c>
      <c r="F2893">
        <v>75149</v>
      </c>
      <c r="G2893">
        <v>26676</v>
      </c>
      <c r="H2893">
        <v>14490</v>
      </c>
      <c r="I2893" t="s">
        <v>35</v>
      </c>
      <c r="J2893" t="s">
        <v>17</v>
      </c>
      <c r="K2893">
        <v>39</v>
      </c>
      <c r="L2893">
        <v>2303</v>
      </c>
      <c r="N2893" t="str">
        <f t="shared" si="90"/>
        <v>Jayant Ranganathan</v>
      </c>
      <c r="O2893" t="str">
        <f t="shared" si="91"/>
        <v>Sales</v>
      </c>
      <c r="R2893" t="s">
        <v>5829</v>
      </c>
      <c r="S2893" t="s">
        <v>5830</v>
      </c>
      <c r="W2893">
        <v>48485</v>
      </c>
      <c r="X2893">
        <v>108785</v>
      </c>
      <c r="Y2893">
        <v>15103</v>
      </c>
      <c r="AC2893">
        <v>263</v>
      </c>
      <c r="AE2893" t="s">
        <v>15</v>
      </c>
      <c r="AG2893" s="8">
        <v>75149</v>
      </c>
    </row>
    <row r="2894" spans="1:33" x14ac:dyDescent="0.3">
      <c r="A2894" t="s">
        <v>5831</v>
      </c>
      <c r="B2894" t="s">
        <v>5832</v>
      </c>
      <c r="C2894" t="s">
        <v>5</v>
      </c>
      <c r="D2894" t="s">
        <v>21</v>
      </c>
      <c r="E2894">
        <v>97.33</v>
      </c>
      <c r="F2894">
        <v>61877</v>
      </c>
      <c r="G2894">
        <v>70520</v>
      </c>
      <c r="H2894">
        <v>14114</v>
      </c>
      <c r="I2894" t="s">
        <v>35</v>
      </c>
      <c r="J2894" t="s">
        <v>17</v>
      </c>
      <c r="K2894">
        <v>22</v>
      </c>
      <c r="L2894">
        <v>2742</v>
      </c>
      <c r="N2894" t="str">
        <f t="shared" si="90"/>
        <v>Ishita Hans</v>
      </c>
      <c r="O2894" t="str">
        <f t="shared" si="91"/>
        <v>Sales</v>
      </c>
      <c r="R2894" t="s">
        <v>5831</v>
      </c>
      <c r="S2894" t="s">
        <v>5832</v>
      </c>
      <c r="W2894">
        <v>81660</v>
      </c>
      <c r="X2894">
        <v>81579</v>
      </c>
      <c r="Y2894">
        <v>50582</v>
      </c>
      <c r="AC2894">
        <v>1999</v>
      </c>
      <c r="AE2894" t="s">
        <v>21</v>
      </c>
      <c r="AG2894" s="8">
        <v>61877</v>
      </c>
    </row>
    <row r="2895" spans="1:33" x14ac:dyDescent="0.3">
      <c r="A2895" t="s">
        <v>5833</v>
      </c>
      <c r="B2895" t="s">
        <v>5834</v>
      </c>
      <c r="C2895" t="s">
        <v>24</v>
      </c>
      <c r="D2895" t="s">
        <v>38</v>
      </c>
      <c r="E2895">
        <v>98.91</v>
      </c>
      <c r="F2895">
        <v>113073</v>
      </c>
      <c r="G2895">
        <v>39962</v>
      </c>
      <c r="H2895">
        <v>18941</v>
      </c>
      <c r="I2895" t="s">
        <v>39</v>
      </c>
      <c r="J2895" t="s">
        <v>26</v>
      </c>
      <c r="K2895">
        <v>27</v>
      </c>
      <c r="L2895">
        <v>1236</v>
      </c>
      <c r="N2895" t="str">
        <f t="shared" si="90"/>
        <v>Vritika Vala</v>
      </c>
      <c r="O2895" t="str">
        <f t="shared" si="91"/>
        <v>HR</v>
      </c>
      <c r="R2895" t="s">
        <v>5833</v>
      </c>
      <c r="S2895" t="s">
        <v>5834</v>
      </c>
      <c r="W2895">
        <v>18984</v>
      </c>
      <c r="X2895">
        <v>113633</v>
      </c>
      <c r="Y2895">
        <v>9551</v>
      </c>
      <c r="AC2895">
        <v>4397</v>
      </c>
      <c r="AE2895" t="s">
        <v>38</v>
      </c>
      <c r="AG2895" s="8">
        <v>113073</v>
      </c>
    </row>
    <row r="2896" spans="1:33" x14ac:dyDescent="0.3">
      <c r="A2896" t="s">
        <v>5835</v>
      </c>
      <c r="B2896" t="s">
        <v>5836</v>
      </c>
      <c r="C2896" t="s">
        <v>5</v>
      </c>
      <c r="D2896" t="s">
        <v>60</v>
      </c>
      <c r="E2896">
        <v>82.2</v>
      </c>
      <c r="F2896">
        <v>144269</v>
      </c>
      <c r="G2896">
        <v>33628</v>
      </c>
      <c r="H2896">
        <v>26231</v>
      </c>
      <c r="I2896" t="s">
        <v>55</v>
      </c>
      <c r="J2896" t="s">
        <v>26</v>
      </c>
      <c r="K2896">
        <v>8</v>
      </c>
      <c r="L2896">
        <v>2145</v>
      </c>
      <c r="N2896" t="str">
        <f t="shared" si="90"/>
        <v>Manjari Chauhan</v>
      </c>
      <c r="O2896" t="str">
        <f t="shared" si="91"/>
        <v>Sales</v>
      </c>
      <c r="R2896" t="s">
        <v>5835</v>
      </c>
      <c r="S2896" t="s">
        <v>5836</v>
      </c>
      <c r="W2896">
        <v>184110</v>
      </c>
      <c r="X2896">
        <v>57563</v>
      </c>
      <c r="Y2896">
        <v>13687</v>
      </c>
      <c r="AC2896">
        <v>2386</v>
      </c>
      <c r="AE2896" t="s">
        <v>60</v>
      </c>
      <c r="AG2896" s="8">
        <v>144269</v>
      </c>
    </row>
    <row r="2897" spans="1:33" x14ac:dyDescent="0.3">
      <c r="A2897" t="s">
        <v>5838</v>
      </c>
      <c r="B2897" t="s">
        <v>5839</v>
      </c>
      <c r="C2897" t="s">
        <v>46</v>
      </c>
      <c r="D2897" t="s">
        <v>34</v>
      </c>
      <c r="E2897">
        <v>71.489999999999995</v>
      </c>
      <c r="F2897">
        <v>167591</v>
      </c>
      <c r="G2897">
        <v>44127</v>
      </c>
      <c r="H2897">
        <v>38058</v>
      </c>
      <c r="I2897" t="s">
        <v>55</v>
      </c>
      <c r="J2897" t="s">
        <v>26</v>
      </c>
      <c r="K2897">
        <v>18</v>
      </c>
      <c r="L2897">
        <v>3645</v>
      </c>
      <c r="N2897" t="str">
        <f t="shared" si="90"/>
        <v>Amira Kapur</v>
      </c>
      <c r="O2897" t="str">
        <f t="shared" si="91"/>
        <v>Marketing</v>
      </c>
      <c r="R2897" t="s">
        <v>5838</v>
      </c>
      <c r="S2897" t="s">
        <v>5839</v>
      </c>
      <c r="W2897">
        <v>15568</v>
      </c>
      <c r="X2897">
        <v>75597</v>
      </c>
      <c r="Y2897">
        <v>19076</v>
      </c>
      <c r="AC2897">
        <v>2989</v>
      </c>
      <c r="AE2897" t="s">
        <v>34</v>
      </c>
      <c r="AG2897" s="8">
        <v>167591</v>
      </c>
    </row>
    <row r="2898" spans="1:33" x14ac:dyDescent="0.3">
      <c r="A2898" t="s">
        <v>5840</v>
      </c>
      <c r="B2898" t="s">
        <v>5841</v>
      </c>
      <c r="C2898" t="s">
        <v>42</v>
      </c>
      <c r="D2898" t="s">
        <v>60</v>
      </c>
      <c r="E2898">
        <v>71.099999999999994</v>
      </c>
      <c r="F2898">
        <v>60246</v>
      </c>
      <c r="G2898">
        <v>111201</v>
      </c>
      <c r="H2898">
        <v>17904</v>
      </c>
      <c r="I2898" t="s">
        <v>55</v>
      </c>
      <c r="J2898" t="s">
        <v>26</v>
      </c>
      <c r="K2898">
        <v>19</v>
      </c>
      <c r="L2898">
        <v>2161</v>
      </c>
      <c r="N2898" t="str">
        <f t="shared" si="90"/>
        <v>Ivana Gade</v>
      </c>
      <c r="O2898" t="str">
        <f t="shared" si="91"/>
        <v>Finance</v>
      </c>
      <c r="R2898" t="s">
        <v>5840</v>
      </c>
      <c r="S2898" t="s">
        <v>5841</v>
      </c>
      <c r="W2898">
        <v>21348</v>
      </c>
      <c r="X2898">
        <v>52504</v>
      </c>
      <c r="Y2898">
        <v>2358</v>
      </c>
      <c r="AC2898">
        <v>1909</v>
      </c>
      <c r="AE2898" t="s">
        <v>60</v>
      </c>
      <c r="AG2898" s="8">
        <v>60246</v>
      </c>
    </row>
    <row r="2899" spans="1:33" x14ac:dyDescent="0.3">
      <c r="A2899" t="s">
        <v>5842</v>
      </c>
      <c r="B2899" t="s">
        <v>5843</v>
      </c>
      <c r="C2899" t="s">
        <v>46</v>
      </c>
      <c r="D2899" t="s">
        <v>34</v>
      </c>
      <c r="E2899">
        <v>77.58</v>
      </c>
      <c r="F2899">
        <v>25070</v>
      </c>
      <c r="G2899">
        <v>93795</v>
      </c>
      <c r="H2899">
        <v>2961</v>
      </c>
      <c r="I2899" t="s">
        <v>39</v>
      </c>
      <c r="J2899" t="s">
        <v>26</v>
      </c>
      <c r="K2899">
        <v>18</v>
      </c>
      <c r="L2899">
        <v>390</v>
      </c>
      <c r="N2899" t="str">
        <f t="shared" si="90"/>
        <v>Anay Kakar</v>
      </c>
      <c r="O2899" t="str">
        <f t="shared" si="91"/>
        <v>Marketing</v>
      </c>
      <c r="R2899" t="s">
        <v>5842</v>
      </c>
      <c r="S2899" t="s">
        <v>5843</v>
      </c>
      <c r="W2899">
        <v>144743</v>
      </c>
      <c r="X2899">
        <v>54310</v>
      </c>
      <c r="Y2899">
        <v>5886</v>
      </c>
      <c r="AC2899">
        <v>1142</v>
      </c>
      <c r="AE2899" t="s">
        <v>34</v>
      </c>
      <c r="AG2899" s="8">
        <v>25070</v>
      </c>
    </row>
    <row r="2900" spans="1:33" x14ac:dyDescent="0.3">
      <c r="A2900" t="s">
        <v>5844</v>
      </c>
      <c r="B2900" t="s">
        <v>5845</v>
      </c>
      <c r="C2900" t="s">
        <v>5</v>
      </c>
      <c r="D2900" t="s">
        <v>34</v>
      </c>
      <c r="E2900">
        <v>93.8</v>
      </c>
      <c r="F2900">
        <v>139626</v>
      </c>
      <c r="G2900">
        <v>47980</v>
      </c>
      <c r="H2900">
        <v>29295</v>
      </c>
      <c r="I2900" t="s">
        <v>35</v>
      </c>
      <c r="J2900" t="s">
        <v>17</v>
      </c>
      <c r="K2900">
        <v>19</v>
      </c>
      <c r="L2900">
        <v>347</v>
      </c>
      <c r="N2900" t="str">
        <f t="shared" si="90"/>
        <v>Hridaan Chana</v>
      </c>
      <c r="O2900" t="str">
        <f t="shared" si="91"/>
        <v>Sales</v>
      </c>
      <c r="R2900" t="s">
        <v>5844</v>
      </c>
      <c r="S2900" t="s">
        <v>5845</v>
      </c>
      <c r="W2900">
        <v>182603</v>
      </c>
      <c r="X2900">
        <v>43519</v>
      </c>
      <c r="Y2900">
        <v>34523</v>
      </c>
      <c r="AC2900">
        <v>659</v>
      </c>
      <c r="AE2900" t="s">
        <v>34</v>
      </c>
      <c r="AG2900" s="8">
        <v>139626</v>
      </c>
    </row>
    <row r="2901" spans="1:33" x14ac:dyDescent="0.3">
      <c r="A2901" t="s">
        <v>5847</v>
      </c>
      <c r="B2901" t="s">
        <v>5848</v>
      </c>
      <c r="C2901" t="s">
        <v>14</v>
      </c>
      <c r="D2901" t="s">
        <v>15</v>
      </c>
      <c r="E2901">
        <v>80.66</v>
      </c>
      <c r="F2901">
        <v>147103</v>
      </c>
      <c r="G2901">
        <v>39695</v>
      </c>
      <c r="H2901">
        <v>35731</v>
      </c>
      <c r="I2901" t="s">
        <v>16</v>
      </c>
      <c r="J2901" t="s">
        <v>17</v>
      </c>
      <c r="K2901">
        <v>20</v>
      </c>
      <c r="L2901">
        <v>769</v>
      </c>
      <c r="N2901" t="str">
        <f t="shared" si="90"/>
        <v>Kabir Guha</v>
      </c>
      <c r="O2901" t="str">
        <f t="shared" si="91"/>
        <v>IT</v>
      </c>
      <c r="R2901" t="s">
        <v>5847</v>
      </c>
      <c r="S2901" t="s">
        <v>5848</v>
      </c>
      <c r="W2901">
        <v>189725</v>
      </c>
      <c r="X2901">
        <v>114374</v>
      </c>
      <c r="Y2901">
        <v>20594</v>
      </c>
      <c r="AC2901">
        <v>3897</v>
      </c>
      <c r="AE2901" t="s">
        <v>15</v>
      </c>
      <c r="AG2901" s="8">
        <v>147103</v>
      </c>
    </row>
    <row r="2902" spans="1:33" x14ac:dyDescent="0.3">
      <c r="A2902" t="s">
        <v>5849</v>
      </c>
      <c r="B2902" t="s">
        <v>5850</v>
      </c>
      <c r="C2902" t="s">
        <v>20</v>
      </c>
      <c r="D2902" t="s">
        <v>21</v>
      </c>
      <c r="E2902">
        <v>74.239999999999995</v>
      </c>
      <c r="F2902">
        <v>114364</v>
      </c>
      <c r="G2902">
        <v>94288</v>
      </c>
      <c r="H2902">
        <v>11945</v>
      </c>
      <c r="I2902" t="s">
        <v>29</v>
      </c>
      <c r="J2902" t="s">
        <v>17</v>
      </c>
      <c r="K2902">
        <v>20</v>
      </c>
      <c r="L2902">
        <v>3742</v>
      </c>
      <c r="N2902" t="str">
        <f t="shared" si="90"/>
        <v>Raghav Bahl</v>
      </c>
      <c r="O2902" t="str">
        <f t="shared" si="91"/>
        <v>HR</v>
      </c>
      <c r="R2902" t="s">
        <v>5849</v>
      </c>
      <c r="S2902" t="s">
        <v>5850</v>
      </c>
      <c r="W2902">
        <v>125812</v>
      </c>
      <c r="X2902">
        <v>100278</v>
      </c>
      <c r="Y2902">
        <v>25827</v>
      </c>
      <c r="AC2902">
        <v>3631</v>
      </c>
      <c r="AE2902" t="s">
        <v>21</v>
      </c>
      <c r="AG2902" s="8">
        <v>114364</v>
      </c>
    </row>
    <row r="2903" spans="1:33" x14ac:dyDescent="0.3">
      <c r="A2903" t="s">
        <v>5851</v>
      </c>
      <c r="B2903" t="s">
        <v>5852</v>
      </c>
      <c r="C2903" t="s">
        <v>5</v>
      </c>
      <c r="D2903" t="s">
        <v>60</v>
      </c>
      <c r="E2903">
        <v>84.91</v>
      </c>
      <c r="F2903">
        <v>187861</v>
      </c>
      <c r="G2903">
        <v>77301</v>
      </c>
      <c r="H2903">
        <v>25571</v>
      </c>
      <c r="I2903" t="s">
        <v>39</v>
      </c>
      <c r="J2903" t="s">
        <v>26</v>
      </c>
      <c r="K2903">
        <v>9</v>
      </c>
      <c r="L2903">
        <v>1705</v>
      </c>
      <c r="N2903" t="str">
        <f t="shared" si="90"/>
        <v>Suhana Soni</v>
      </c>
      <c r="O2903" t="str">
        <f t="shared" si="91"/>
        <v>Sales</v>
      </c>
      <c r="R2903" t="s">
        <v>5851</v>
      </c>
      <c r="S2903" t="s">
        <v>5852</v>
      </c>
      <c r="W2903">
        <v>199735</v>
      </c>
      <c r="X2903">
        <v>119546</v>
      </c>
      <c r="Y2903">
        <v>6270</v>
      </c>
      <c r="AC2903">
        <v>1424</v>
      </c>
      <c r="AE2903" t="s">
        <v>60</v>
      </c>
      <c r="AG2903" s="8">
        <v>187861</v>
      </c>
    </row>
    <row r="2904" spans="1:33" x14ac:dyDescent="0.3">
      <c r="A2904" t="s">
        <v>5853</v>
      </c>
      <c r="B2904" t="s">
        <v>5854</v>
      </c>
      <c r="C2904" t="s">
        <v>24</v>
      </c>
      <c r="D2904" t="s">
        <v>38</v>
      </c>
      <c r="E2904">
        <v>92.9</v>
      </c>
      <c r="F2904">
        <v>115235</v>
      </c>
      <c r="G2904">
        <v>63782</v>
      </c>
      <c r="H2904">
        <v>26495</v>
      </c>
      <c r="I2904" t="s">
        <v>43</v>
      </c>
      <c r="J2904" t="s">
        <v>17</v>
      </c>
      <c r="K2904">
        <v>33</v>
      </c>
      <c r="L2904">
        <v>1599</v>
      </c>
      <c r="N2904" t="str">
        <f t="shared" si="90"/>
        <v>Nehmat Chaudry</v>
      </c>
      <c r="O2904" t="str">
        <f t="shared" si="91"/>
        <v>HR</v>
      </c>
      <c r="R2904" t="s">
        <v>5853</v>
      </c>
      <c r="S2904" t="s">
        <v>5854</v>
      </c>
      <c r="W2904">
        <v>47619</v>
      </c>
      <c r="X2904">
        <v>29990</v>
      </c>
      <c r="Y2904">
        <v>2183</v>
      </c>
      <c r="AC2904">
        <v>3566</v>
      </c>
      <c r="AE2904" t="s">
        <v>38</v>
      </c>
      <c r="AG2904" s="8">
        <v>115235</v>
      </c>
    </row>
    <row r="2905" spans="1:33" x14ac:dyDescent="0.3">
      <c r="A2905" t="s">
        <v>5855</v>
      </c>
      <c r="B2905" t="s">
        <v>5856</v>
      </c>
      <c r="C2905" t="s">
        <v>46</v>
      </c>
      <c r="D2905" t="s">
        <v>60</v>
      </c>
      <c r="E2905">
        <v>99.88</v>
      </c>
      <c r="F2905">
        <v>141667</v>
      </c>
      <c r="G2905">
        <v>109931</v>
      </c>
      <c r="H2905">
        <v>37393</v>
      </c>
      <c r="I2905" t="s">
        <v>29</v>
      </c>
      <c r="J2905" t="s">
        <v>17</v>
      </c>
      <c r="K2905">
        <v>14</v>
      </c>
      <c r="L2905">
        <v>1072</v>
      </c>
      <c r="N2905" t="str">
        <f t="shared" si="90"/>
        <v>Aarav Krishna</v>
      </c>
      <c r="O2905" t="str">
        <f t="shared" si="91"/>
        <v>Marketing</v>
      </c>
      <c r="R2905" t="s">
        <v>5855</v>
      </c>
      <c r="S2905" t="s">
        <v>5856</v>
      </c>
      <c r="W2905">
        <v>156723</v>
      </c>
      <c r="X2905">
        <v>117077</v>
      </c>
      <c r="Y2905">
        <v>45539</v>
      </c>
      <c r="AC2905">
        <v>4480</v>
      </c>
      <c r="AE2905" t="s">
        <v>60</v>
      </c>
      <c r="AG2905" s="8">
        <v>141667</v>
      </c>
    </row>
    <row r="2906" spans="1:33" x14ac:dyDescent="0.3">
      <c r="A2906" t="s">
        <v>5857</v>
      </c>
      <c r="B2906" t="s">
        <v>5858</v>
      </c>
      <c r="C2906" t="s">
        <v>24</v>
      </c>
      <c r="D2906" t="s">
        <v>21</v>
      </c>
      <c r="E2906">
        <v>95.32</v>
      </c>
      <c r="F2906">
        <v>129340</v>
      </c>
      <c r="G2906">
        <v>84108</v>
      </c>
      <c r="H2906">
        <v>36794</v>
      </c>
      <c r="I2906" t="s">
        <v>25</v>
      </c>
      <c r="J2906" t="s">
        <v>26</v>
      </c>
      <c r="K2906">
        <v>9</v>
      </c>
      <c r="L2906">
        <v>1799</v>
      </c>
      <c r="N2906" t="str">
        <f t="shared" si="90"/>
        <v>Priyansh Balan</v>
      </c>
      <c r="O2906" t="str">
        <f t="shared" si="91"/>
        <v>HR</v>
      </c>
      <c r="R2906" t="s">
        <v>5857</v>
      </c>
      <c r="S2906" t="s">
        <v>5858</v>
      </c>
      <c r="W2906">
        <v>73051</v>
      </c>
      <c r="X2906">
        <v>74924</v>
      </c>
      <c r="Y2906">
        <v>2986</v>
      </c>
      <c r="AC2906">
        <v>496</v>
      </c>
      <c r="AE2906" t="s">
        <v>21</v>
      </c>
      <c r="AG2906" s="8">
        <v>129340</v>
      </c>
    </row>
    <row r="2907" spans="1:33" x14ac:dyDescent="0.3">
      <c r="A2907" t="s">
        <v>5859</v>
      </c>
      <c r="B2907" t="s">
        <v>5860</v>
      </c>
      <c r="C2907" t="s">
        <v>46</v>
      </c>
      <c r="D2907" t="s">
        <v>21</v>
      </c>
      <c r="E2907">
        <v>76.819999999999993</v>
      </c>
      <c r="F2907">
        <v>190812</v>
      </c>
      <c r="G2907">
        <v>87822</v>
      </c>
      <c r="H2907">
        <v>47143</v>
      </c>
      <c r="I2907" t="s">
        <v>73</v>
      </c>
      <c r="J2907" t="s">
        <v>17</v>
      </c>
      <c r="K2907">
        <v>49</v>
      </c>
      <c r="L2907">
        <v>1115</v>
      </c>
      <c r="N2907" t="str">
        <f t="shared" si="90"/>
        <v>Divit Dugal</v>
      </c>
      <c r="O2907" t="str">
        <f t="shared" si="91"/>
        <v>Marketing</v>
      </c>
      <c r="R2907" t="s">
        <v>5859</v>
      </c>
      <c r="S2907" t="s">
        <v>5860</v>
      </c>
      <c r="W2907">
        <v>114965</v>
      </c>
      <c r="X2907">
        <v>85888</v>
      </c>
      <c r="Y2907">
        <v>13469</v>
      </c>
      <c r="AC2907">
        <v>4631</v>
      </c>
      <c r="AE2907" t="s">
        <v>21</v>
      </c>
      <c r="AG2907" s="8">
        <v>190812</v>
      </c>
    </row>
    <row r="2908" spans="1:33" x14ac:dyDescent="0.3">
      <c r="A2908" t="s">
        <v>5862</v>
      </c>
      <c r="B2908" t="s">
        <v>5863</v>
      </c>
      <c r="C2908" t="s">
        <v>42</v>
      </c>
      <c r="D2908" t="s">
        <v>15</v>
      </c>
      <c r="E2908">
        <v>95.51</v>
      </c>
      <c r="F2908">
        <v>115756</v>
      </c>
      <c r="G2908">
        <v>30506</v>
      </c>
      <c r="H2908">
        <v>32308</v>
      </c>
      <c r="I2908" t="s">
        <v>43</v>
      </c>
      <c r="J2908" t="s">
        <v>17</v>
      </c>
      <c r="K2908">
        <v>44</v>
      </c>
      <c r="L2908">
        <v>4987</v>
      </c>
      <c r="N2908" t="str">
        <f t="shared" si="90"/>
        <v>Saksham Buch</v>
      </c>
      <c r="O2908" t="str">
        <f t="shared" si="91"/>
        <v>Finance</v>
      </c>
      <c r="R2908" t="s">
        <v>5862</v>
      </c>
      <c r="S2908" t="s">
        <v>5863</v>
      </c>
      <c r="W2908">
        <v>177204</v>
      </c>
      <c r="X2908">
        <v>91423</v>
      </c>
      <c r="Y2908">
        <v>51886</v>
      </c>
      <c r="AC2908">
        <v>4688</v>
      </c>
      <c r="AE2908" t="s">
        <v>15</v>
      </c>
      <c r="AG2908" s="8">
        <v>115756</v>
      </c>
    </row>
    <row r="2909" spans="1:33" x14ac:dyDescent="0.3">
      <c r="A2909" t="s">
        <v>5864</v>
      </c>
      <c r="B2909" t="s">
        <v>5865</v>
      </c>
      <c r="C2909" t="s">
        <v>1123</v>
      </c>
      <c r="D2909" t="s">
        <v>15</v>
      </c>
      <c r="E2909">
        <v>75.540000000000006</v>
      </c>
      <c r="F2909">
        <v>115490</v>
      </c>
      <c r="G2909">
        <v>58428</v>
      </c>
      <c r="H2909">
        <v>24330</v>
      </c>
      <c r="I2909" t="s">
        <v>73</v>
      </c>
      <c r="J2909" t="s">
        <v>17</v>
      </c>
      <c r="K2909">
        <v>35</v>
      </c>
      <c r="L2909">
        <v>3872</v>
      </c>
      <c r="N2909" t="str">
        <f t="shared" si="90"/>
        <v>Piya Bedi</v>
      </c>
      <c r="O2909" t="str">
        <f t="shared" si="91"/>
        <v>IT</v>
      </c>
      <c r="R2909" t="s">
        <v>5864</v>
      </c>
      <c r="S2909" t="s">
        <v>5865</v>
      </c>
      <c r="W2909">
        <v>20100</v>
      </c>
      <c r="X2909">
        <v>37123</v>
      </c>
      <c r="Y2909">
        <v>21854</v>
      </c>
      <c r="AC2909">
        <v>749</v>
      </c>
      <c r="AE2909" t="s">
        <v>15</v>
      </c>
      <c r="AG2909" s="8">
        <v>115490</v>
      </c>
    </row>
    <row r="2910" spans="1:33" x14ac:dyDescent="0.3">
      <c r="A2910" t="s">
        <v>5866</v>
      </c>
      <c r="B2910" t="s">
        <v>5867</v>
      </c>
      <c r="C2910" t="s">
        <v>42</v>
      </c>
      <c r="D2910" t="s">
        <v>34</v>
      </c>
      <c r="E2910">
        <v>78.650000000000006</v>
      </c>
      <c r="F2910">
        <v>156418</v>
      </c>
      <c r="G2910">
        <v>50502</v>
      </c>
      <c r="H2910">
        <v>27962</v>
      </c>
      <c r="I2910" t="s">
        <v>39</v>
      </c>
      <c r="J2910" t="s">
        <v>26</v>
      </c>
      <c r="K2910">
        <v>12</v>
      </c>
      <c r="L2910">
        <v>202</v>
      </c>
      <c r="N2910" t="str">
        <f t="shared" si="90"/>
        <v>Parinaaz Sidhu</v>
      </c>
      <c r="O2910" t="str">
        <f t="shared" si="91"/>
        <v>Finance</v>
      </c>
      <c r="R2910" t="s">
        <v>5866</v>
      </c>
      <c r="S2910" t="s">
        <v>5867</v>
      </c>
      <c r="W2910">
        <v>80305</v>
      </c>
      <c r="X2910">
        <v>61339</v>
      </c>
      <c r="Y2910">
        <v>38257</v>
      </c>
      <c r="AC2910">
        <v>454</v>
      </c>
      <c r="AE2910" t="s">
        <v>34</v>
      </c>
      <c r="AG2910" s="8">
        <v>156418</v>
      </c>
    </row>
    <row r="2911" spans="1:33" x14ac:dyDescent="0.3">
      <c r="A2911" t="s">
        <v>5868</v>
      </c>
      <c r="B2911" t="s">
        <v>5869</v>
      </c>
      <c r="C2911" t="s">
        <v>14</v>
      </c>
      <c r="D2911" t="s">
        <v>38</v>
      </c>
      <c r="E2911">
        <v>89.49</v>
      </c>
      <c r="F2911">
        <v>14489</v>
      </c>
      <c r="G2911">
        <v>85323</v>
      </c>
      <c r="H2911">
        <v>2151</v>
      </c>
      <c r="I2911" t="s">
        <v>43</v>
      </c>
      <c r="J2911" t="s">
        <v>17</v>
      </c>
      <c r="K2911">
        <v>13</v>
      </c>
      <c r="L2911">
        <v>1556</v>
      </c>
      <c r="N2911" t="str">
        <f t="shared" si="90"/>
        <v>Yakshit Roy</v>
      </c>
      <c r="O2911" t="str">
        <f t="shared" si="91"/>
        <v>IT</v>
      </c>
      <c r="R2911" t="s">
        <v>5868</v>
      </c>
      <c r="S2911" t="s">
        <v>5869</v>
      </c>
      <c r="W2911">
        <v>176261</v>
      </c>
      <c r="X2911">
        <v>80068</v>
      </c>
      <c r="Y2911">
        <v>13409</v>
      </c>
      <c r="AC2911">
        <v>244</v>
      </c>
      <c r="AE2911" t="s">
        <v>38</v>
      </c>
      <c r="AG2911" s="8">
        <v>14489</v>
      </c>
    </row>
    <row r="2912" spans="1:33" x14ac:dyDescent="0.3">
      <c r="A2912" t="s">
        <v>5870</v>
      </c>
      <c r="B2912" t="s">
        <v>5871</v>
      </c>
      <c r="C2912" t="s">
        <v>5</v>
      </c>
      <c r="D2912" t="s">
        <v>38</v>
      </c>
      <c r="E2912">
        <v>90.71</v>
      </c>
      <c r="F2912">
        <v>181892</v>
      </c>
      <c r="G2912">
        <v>105587</v>
      </c>
      <c r="H2912">
        <v>39104</v>
      </c>
      <c r="I2912" t="s">
        <v>39</v>
      </c>
      <c r="J2912" t="s">
        <v>26</v>
      </c>
      <c r="K2912">
        <v>35</v>
      </c>
      <c r="L2912">
        <v>4617</v>
      </c>
      <c r="N2912" t="str">
        <f t="shared" si="90"/>
        <v>Neelofar Bhatti</v>
      </c>
      <c r="O2912" t="str">
        <f t="shared" si="91"/>
        <v>Sales</v>
      </c>
      <c r="R2912" t="s">
        <v>5870</v>
      </c>
      <c r="S2912" t="s">
        <v>5871</v>
      </c>
      <c r="W2912">
        <v>116135</v>
      </c>
      <c r="X2912">
        <v>97741</v>
      </c>
      <c r="Y2912">
        <v>6442</v>
      </c>
      <c r="AC2912">
        <v>3103</v>
      </c>
      <c r="AE2912" t="s">
        <v>38</v>
      </c>
      <c r="AG2912" s="8">
        <v>181892</v>
      </c>
    </row>
    <row r="2913" spans="1:33" x14ac:dyDescent="0.3">
      <c r="A2913" t="s">
        <v>5872</v>
      </c>
      <c r="B2913" t="s">
        <v>5873</v>
      </c>
      <c r="C2913" t="s">
        <v>5</v>
      </c>
      <c r="D2913" t="s">
        <v>34</v>
      </c>
      <c r="E2913">
        <v>97.21</v>
      </c>
      <c r="F2913">
        <v>34906</v>
      </c>
      <c r="G2913">
        <v>108786</v>
      </c>
      <c r="H2913">
        <v>5218</v>
      </c>
      <c r="I2913" t="s">
        <v>29</v>
      </c>
      <c r="J2913" t="s">
        <v>17</v>
      </c>
      <c r="K2913">
        <v>41</v>
      </c>
      <c r="L2913">
        <v>4925</v>
      </c>
      <c r="N2913" t="str">
        <f t="shared" si="90"/>
        <v>Samiha Sane</v>
      </c>
      <c r="O2913" t="str">
        <f t="shared" si="91"/>
        <v>Sales</v>
      </c>
      <c r="R2913" t="s">
        <v>5872</v>
      </c>
      <c r="S2913" t="s">
        <v>5873</v>
      </c>
      <c r="W2913">
        <v>182663</v>
      </c>
      <c r="X2913">
        <v>47936</v>
      </c>
      <c r="Y2913">
        <v>5704</v>
      </c>
      <c r="AC2913">
        <v>4986</v>
      </c>
      <c r="AE2913" t="s">
        <v>34</v>
      </c>
      <c r="AG2913" s="8">
        <v>34906</v>
      </c>
    </row>
    <row r="2914" spans="1:33" x14ac:dyDescent="0.3">
      <c r="A2914" t="s">
        <v>5874</v>
      </c>
      <c r="B2914" t="s">
        <v>5875</v>
      </c>
      <c r="C2914" t="s">
        <v>46</v>
      </c>
      <c r="D2914" t="s">
        <v>38</v>
      </c>
      <c r="E2914">
        <v>74.16</v>
      </c>
      <c r="F2914">
        <v>78389</v>
      </c>
      <c r="G2914">
        <v>28456</v>
      </c>
      <c r="H2914">
        <v>19313</v>
      </c>
      <c r="I2914" t="s">
        <v>55</v>
      </c>
      <c r="J2914" t="s">
        <v>26</v>
      </c>
      <c r="K2914">
        <v>7</v>
      </c>
      <c r="L2914">
        <v>2449</v>
      </c>
      <c r="N2914" t="str">
        <f t="shared" si="90"/>
        <v>Veer Banik</v>
      </c>
      <c r="O2914" t="str">
        <f t="shared" si="91"/>
        <v>Marketing</v>
      </c>
      <c r="R2914" t="s">
        <v>5874</v>
      </c>
      <c r="S2914" t="s">
        <v>5875</v>
      </c>
      <c r="W2914">
        <v>161541</v>
      </c>
      <c r="X2914">
        <v>73613</v>
      </c>
      <c r="Y2914">
        <v>51430</v>
      </c>
      <c r="AC2914">
        <v>4703</v>
      </c>
      <c r="AE2914" t="s">
        <v>38</v>
      </c>
      <c r="AG2914" s="8">
        <v>78389</v>
      </c>
    </row>
    <row r="2915" spans="1:33" x14ac:dyDescent="0.3">
      <c r="A2915" t="s">
        <v>5876</v>
      </c>
      <c r="B2915" t="s">
        <v>5877</v>
      </c>
      <c r="C2915" t="s">
        <v>14</v>
      </c>
      <c r="D2915" t="s">
        <v>34</v>
      </c>
      <c r="E2915">
        <v>95.87</v>
      </c>
      <c r="F2915">
        <v>196368</v>
      </c>
      <c r="G2915">
        <v>54357</v>
      </c>
      <c r="H2915">
        <v>42704</v>
      </c>
      <c r="I2915" t="s">
        <v>55</v>
      </c>
      <c r="J2915" t="s">
        <v>26</v>
      </c>
      <c r="K2915">
        <v>26</v>
      </c>
      <c r="L2915">
        <v>2943</v>
      </c>
      <c r="N2915" t="str">
        <f t="shared" si="90"/>
        <v>Farhan Hegde</v>
      </c>
      <c r="O2915" t="str">
        <f t="shared" si="91"/>
        <v>IT</v>
      </c>
      <c r="R2915" t="s">
        <v>5876</v>
      </c>
      <c r="S2915" t="s">
        <v>5877</v>
      </c>
      <c r="W2915">
        <v>26408</v>
      </c>
      <c r="X2915">
        <v>43820</v>
      </c>
      <c r="Y2915">
        <v>31491</v>
      </c>
      <c r="AC2915">
        <v>720</v>
      </c>
      <c r="AE2915" t="s">
        <v>34</v>
      </c>
      <c r="AG2915" s="8">
        <v>196368</v>
      </c>
    </row>
    <row r="2916" spans="1:33" x14ac:dyDescent="0.3">
      <c r="A2916" t="s">
        <v>5878</v>
      </c>
      <c r="B2916" t="s">
        <v>5879</v>
      </c>
      <c r="C2916" t="s">
        <v>46</v>
      </c>
      <c r="D2916" t="s">
        <v>21</v>
      </c>
      <c r="E2916">
        <v>83.17</v>
      </c>
      <c r="F2916">
        <v>148983</v>
      </c>
      <c r="G2916">
        <v>39008</v>
      </c>
      <c r="H2916">
        <v>35456</v>
      </c>
      <c r="I2916" t="s">
        <v>16</v>
      </c>
      <c r="J2916" t="s">
        <v>17</v>
      </c>
      <c r="K2916">
        <v>44</v>
      </c>
      <c r="L2916">
        <v>4833</v>
      </c>
      <c r="N2916" t="str">
        <f t="shared" si="90"/>
        <v>Anya Dugal</v>
      </c>
      <c r="O2916" t="str">
        <f t="shared" si="91"/>
        <v>Marketing</v>
      </c>
      <c r="R2916" t="s">
        <v>5878</v>
      </c>
      <c r="S2916" t="s">
        <v>5879</v>
      </c>
      <c r="W2916">
        <v>183346</v>
      </c>
      <c r="X2916">
        <v>60731</v>
      </c>
      <c r="Y2916">
        <v>11263</v>
      </c>
      <c r="AC2916">
        <v>2977</v>
      </c>
      <c r="AE2916" t="s">
        <v>21</v>
      </c>
      <c r="AG2916" s="8">
        <v>148983</v>
      </c>
    </row>
    <row r="2917" spans="1:33" x14ac:dyDescent="0.3">
      <c r="A2917" t="s">
        <v>5880</v>
      </c>
      <c r="B2917" t="s">
        <v>5881</v>
      </c>
      <c r="C2917" t="s">
        <v>5</v>
      </c>
      <c r="D2917" t="s">
        <v>21</v>
      </c>
      <c r="E2917">
        <v>72.98</v>
      </c>
      <c r="F2917">
        <v>63943</v>
      </c>
      <c r="G2917">
        <v>49602</v>
      </c>
      <c r="H2917">
        <v>15128</v>
      </c>
      <c r="I2917" t="s">
        <v>43</v>
      </c>
      <c r="J2917" t="s">
        <v>17</v>
      </c>
      <c r="K2917">
        <v>5</v>
      </c>
      <c r="L2917">
        <v>2518</v>
      </c>
      <c r="N2917" t="str">
        <f t="shared" si="90"/>
        <v>Vritika Hayer</v>
      </c>
      <c r="O2917" t="str">
        <f t="shared" si="91"/>
        <v>Sales</v>
      </c>
      <c r="R2917" t="s">
        <v>5880</v>
      </c>
      <c r="S2917" t="s">
        <v>5881</v>
      </c>
      <c r="W2917">
        <v>72651</v>
      </c>
      <c r="X2917">
        <v>56090</v>
      </c>
      <c r="Y2917">
        <v>2850</v>
      </c>
      <c r="AC2917">
        <v>2310</v>
      </c>
      <c r="AE2917" t="s">
        <v>21</v>
      </c>
      <c r="AG2917" s="8">
        <v>63943</v>
      </c>
    </row>
    <row r="2918" spans="1:33" x14ac:dyDescent="0.3">
      <c r="A2918" t="s">
        <v>5882</v>
      </c>
      <c r="B2918" t="s">
        <v>5883</v>
      </c>
      <c r="C2918" t="s">
        <v>5</v>
      </c>
      <c r="D2918" t="s">
        <v>38</v>
      </c>
      <c r="E2918">
        <v>85.43</v>
      </c>
      <c r="F2918">
        <v>170586</v>
      </c>
      <c r="G2918">
        <v>104796</v>
      </c>
      <c r="H2918">
        <v>18567</v>
      </c>
      <c r="I2918" t="s">
        <v>16</v>
      </c>
      <c r="J2918" t="s">
        <v>17</v>
      </c>
      <c r="K2918">
        <v>20</v>
      </c>
      <c r="L2918">
        <v>4104</v>
      </c>
      <c r="N2918" t="str">
        <f t="shared" si="90"/>
        <v>Nayantara Thakkar</v>
      </c>
      <c r="O2918" t="str">
        <f t="shared" si="91"/>
        <v>Sales</v>
      </c>
      <c r="R2918" t="s">
        <v>5882</v>
      </c>
      <c r="S2918" t="s">
        <v>5883</v>
      </c>
      <c r="W2918">
        <v>195645</v>
      </c>
      <c r="X2918">
        <v>68746</v>
      </c>
      <c r="Y2918">
        <v>21215</v>
      </c>
      <c r="AC2918">
        <v>4681</v>
      </c>
      <c r="AE2918" t="s">
        <v>38</v>
      </c>
      <c r="AG2918" s="8">
        <v>170586</v>
      </c>
    </row>
    <row r="2919" spans="1:33" x14ac:dyDescent="0.3">
      <c r="A2919" t="s">
        <v>5884</v>
      </c>
      <c r="B2919" t="s">
        <v>5885</v>
      </c>
      <c r="C2919" t="s">
        <v>46</v>
      </c>
      <c r="D2919" t="s">
        <v>21</v>
      </c>
      <c r="E2919">
        <v>70.650000000000006</v>
      </c>
      <c r="F2919">
        <v>143627</v>
      </c>
      <c r="G2919">
        <v>98514</v>
      </c>
      <c r="H2919">
        <v>23441</v>
      </c>
      <c r="I2919" t="s">
        <v>43</v>
      </c>
      <c r="J2919" t="s">
        <v>17</v>
      </c>
      <c r="K2919">
        <v>39</v>
      </c>
      <c r="L2919">
        <v>3200</v>
      </c>
      <c r="N2919" t="str">
        <f t="shared" si="90"/>
        <v>Emir Goda</v>
      </c>
      <c r="O2919" t="str">
        <f t="shared" si="91"/>
        <v>Marketing</v>
      </c>
      <c r="R2919" t="s">
        <v>5884</v>
      </c>
      <c r="S2919" t="s">
        <v>5885</v>
      </c>
      <c r="W2919">
        <v>81519</v>
      </c>
      <c r="X2919">
        <v>95649</v>
      </c>
      <c r="Y2919">
        <v>32155</v>
      </c>
      <c r="AC2919">
        <v>3719</v>
      </c>
      <c r="AE2919" t="s">
        <v>21</v>
      </c>
      <c r="AG2919" s="8">
        <v>143627</v>
      </c>
    </row>
    <row r="2920" spans="1:33" x14ac:dyDescent="0.3">
      <c r="A2920" t="s">
        <v>5886</v>
      </c>
      <c r="B2920" t="s">
        <v>5887</v>
      </c>
      <c r="C2920" t="s">
        <v>24</v>
      </c>
      <c r="D2920" t="s">
        <v>15</v>
      </c>
      <c r="E2920">
        <v>81.97</v>
      </c>
      <c r="F2920">
        <v>96666</v>
      </c>
      <c r="G2920">
        <v>109619</v>
      </c>
      <c r="H2920">
        <v>24984</v>
      </c>
      <c r="I2920" t="s">
        <v>76</v>
      </c>
      <c r="J2920" t="s">
        <v>77</v>
      </c>
      <c r="K2920">
        <v>33</v>
      </c>
      <c r="L2920">
        <v>1658</v>
      </c>
      <c r="N2920" t="str">
        <f t="shared" si="90"/>
        <v>Yuvaan Sridhar</v>
      </c>
      <c r="O2920" t="str">
        <f t="shared" si="91"/>
        <v>HR</v>
      </c>
      <c r="R2920" t="s">
        <v>5886</v>
      </c>
      <c r="S2920" t="s">
        <v>5887</v>
      </c>
      <c r="W2920">
        <v>185017</v>
      </c>
      <c r="X2920">
        <v>100606</v>
      </c>
      <c r="Y2920">
        <v>29324</v>
      </c>
      <c r="AC2920">
        <v>4743</v>
      </c>
      <c r="AE2920" t="s">
        <v>15</v>
      </c>
      <c r="AG2920" s="8">
        <v>96666</v>
      </c>
    </row>
    <row r="2921" spans="1:33" x14ac:dyDescent="0.3">
      <c r="A2921" t="s">
        <v>5888</v>
      </c>
      <c r="B2921" t="s">
        <v>5889</v>
      </c>
      <c r="C2921" t="s">
        <v>42</v>
      </c>
      <c r="D2921" t="s">
        <v>38</v>
      </c>
      <c r="E2921">
        <v>73.13</v>
      </c>
      <c r="F2921">
        <v>48485</v>
      </c>
      <c r="G2921">
        <v>48761</v>
      </c>
      <c r="H2921">
        <v>11082</v>
      </c>
      <c r="I2921" t="s">
        <v>16</v>
      </c>
      <c r="J2921" t="s">
        <v>17</v>
      </c>
      <c r="K2921">
        <v>15</v>
      </c>
      <c r="L2921">
        <v>3326</v>
      </c>
      <c r="N2921" t="str">
        <f t="shared" si="90"/>
        <v>Shamik Karan</v>
      </c>
      <c r="O2921" t="str">
        <f t="shared" si="91"/>
        <v>Finance</v>
      </c>
      <c r="R2921" t="s">
        <v>5888</v>
      </c>
      <c r="S2921" t="s">
        <v>5889</v>
      </c>
      <c r="W2921">
        <v>167861</v>
      </c>
      <c r="X2921">
        <v>96373</v>
      </c>
      <c r="Y2921">
        <v>17109</v>
      </c>
      <c r="AC2921">
        <v>2625</v>
      </c>
      <c r="AE2921" t="s">
        <v>38</v>
      </c>
      <c r="AG2921" s="8">
        <v>48485</v>
      </c>
    </row>
    <row r="2922" spans="1:33" x14ac:dyDescent="0.3">
      <c r="A2922" t="s">
        <v>5890</v>
      </c>
      <c r="B2922" t="s">
        <v>5891</v>
      </c>
      <c r="C2922" t="s">
        <v>24</v>
      </c>
      <c r="D2922" t="s">
        <v>38</v>
      </c>
      <c r="E2922">
        <v>90.95</v>
      </c>
      <c r="F2922">
        <v>81660</v>
      </c>
      <c r="G2922">
        <v>112384</v>
      </c>
      <c r="H2922">
        <v>20679</v>
      </c>
      <c r="I2922" t="s">
        <v>39</v>
      </c>
      <c r="J2922" t="s">
        <v>26</v>
      </c>
      <c r="K2922">
        <v>28</v>
      </c>
      <c r="L2922">
        <v>1797</v>
      </c>
      <c r="N2922" t="str">
        <f t="shared" si="90"/>
        <v>Akarsh Jha</v>
      </c>
      <c r="O2922" t="str">
        <f t="shared" si="91"/>
        <v>HR</v>
      </c>
      <c r="R2922" t="s">
        <v>5890</v>
      </c>
      <c r="S2922" t="s">
        <v>5891</v>
      </c>
      <c r="W2922">
        <v>73770</v>
      </c>
      <c r="X2922">
        <v>25838</v>
      </c>
      <c r="Y2922">
        <v>40521</v>
      </c>
      <c r="AC2922">
        <v>3828</v>
      </c>
      <c r="AE2922" t="s">
        <v>38</v>
      </c>
      <c r="AG2922" s="8">
        <v>81660</v>
      </c>
    </row>
    <row r="2923" spans="1:33" x14ac:dyDescent="0.3">
      <c r="A2923" t="s">
        <v>5892</v>
      </c>
      <c r="B2923" t="s">
        <v>5893</v>
      </c>
      <c r="C2923" t="s">
        <v>14</v>
      </c>
      <c r="D2923" t="s">
        <v>21</v>
      </c>
      <c r="E2923">
        <v>84.42</v>
      </c>
      <c r="F2923">
        <v>18984</v>
      </c>
      <c r="G2923">
        <v>46504</v>
      </c>
      <c r="H2923">
        <v>5322</v>
      </c>
      <c r="I2923" t="s">
        <v>29</v>
      </c>
      <c r="J2923" t="s">
        <v>17</v>
      </c>
      <c r="K2923">
        <v>33</v>
      </c>
      <c r="L2923">
        <v>336</v>
      </c>
      <c r="N2923" t="str">
        <f t="shared" si="90"/>
        <v>Taran Bedi</v>
      </c>
      <c r="O2923" t="str">
        <f t="shared" si="91"/>
        <v>IT</v>
      </c>
      <c r="R2923" t="s">
        <v>5892</v>
      </c>
      <c r="S2923" t="s">
        <v>5893</v>
      </c>
      <c r="W2923">
        <v>71258</v>
      </c>
      <c r="X2923">
        <v>73444</v>
      </c>
      <c r="Y2923">
        <v>7801</v>
      </c>
      <c r="AC2923">
        <v>3899</v>
      </c>
      <c r="AE2923" t="s">
        <v>21</v>
      </c>
      <c r="AG2923" s="8">
        <v>18984</v>
      </c>
    </row>
    <row r="2924" spans="1:33" x14ac:dyDescent="0.3">
      <c r="A2924" t="s">
        <v>5894</v>
      </c>
      <c r="B2924" t="s">
        <v>5895</v>
      </c>
      <c r="C2924" t="s">
        <v>24</v>
      </c>
      <c r="D2924" t="s">
        <v>15</v>
      </c>
      <c r="E2924">
        <v>75.81</v>
      </c>
      <c r="F2924">
        <v>184110</v>
      </c>
      <c r="G2924">
        <v>84258</v>
      </c>
      <c r="H2924">
        <v>54951</v>
      </c>
      <c r="I2924" t="s">
        <v>25</v>
      </c>
      <c r="J2924" t="s">
        <v>26</v>
      </c>
      <c r="K2924">
        <v>13</v>
      </c>
      <c r="L2924">
        <v>2587</v>
      </c>
      <c r="N2924" t="str">
        <f t="shared" si="90"/>
        <v>Aradhya Tailor</v>
      </c>
      <c r="O2924" t="str">
        <f t="shared" si="91"/>
        <v>HR</v>
      </c>
      <c r="R2924" t="s">
        <v>5894</v>
      </c>
      <c r="S2924" t="s">
        <v>5895</v>
      </c>
      <c r="W2924">
        <v>86923</v>
      </c>
      <c r="X2924">
        <v>47231</v>
      </c>
      <c r="Y2924">
        <v>12649</v>
      </c>
      <c r="AC2924">
        <v>1929</v>
      </c>
      <c r="AE2924" t="s">
        <v>15</v>
      </c>
      <c r="AG2924" s="8">
        <v>184110</v>
      </c>
    </row>
    <row r="2925" spans="1:33" x14ac:dyDescent="0.3">
      <c r="A2925" t="s">
        <v>5896</v>
      </c>
      <c r="B2925" t="s">
        <v>5897</v>
      </c>
      <c r="C2925" t="s">
        <v>42</v>
      </c>
      <c r="D2925" t="s">
        <v>34</v>
      </c>
      <c r="E2925">
        <v>75.819999999999993</v>
      </c>
      <c r="F2925">
        <v>15568</v>
      </c>
      <c r="G2925">
        <v>47340</v>
      </c>
      <c r="H2925">
        <v>3782</v>
      </c>
      <c r="I2925" t="s">
        <v>73</v>
      </c>
      <c r="J2925" t="s">
        <v>17</v>
      </c>
      <c r="K2925">
        <v>13</v>
      </c>
      <c r="L2925">
        <v>4327</v>
      </c>
      <c r="N2925" t="str">
        <f t="shared" si="90"/>
        <v>Armaan Saran</v>
      </c>
      <c r="O2925" t="str">
        <f t="shared" si="91"/>
        <v>Finance</v>
      </c>
      <c r="R2925" t="s">
        <v>5896</v>
      </c>
      <c r="S2925" t="s">
        <v>5897</v>
      </c>
      <c r="W2925">
        <v>24580</v>
      </c>
      <c r="X2925">
        <v>106846</v>
      </c>
      <c r="Y2925">
        <v>19537</v>
      </c>
      <c r="AC2925">
        <v>3232</v>
      </c>
      <c r="AE2925" t="s">
        <v>34</v>
      </c>
      <c r="AG2925" s="8">
        <v>15568</v>
      </c>
    </row>
    <row r="2926" spans="1:33" x14ac:dyDescent="0.3">
      <c r="A2926" t="s">
        <v>5898</v>
      </c>
      <c r="B2926" t="s">
        <v>5899</v>
      </c>
      <c r="C2926" t="s">
        <v>24</v>
      </c>
      <c r="D2926" t="s">
        <v>38</v>
      </c>
      <c r="E2926">
        <v>80.3</v>
      </c>
      <c r="F2926">
        <v>21348</v>
      </c>
      <c r="G2926">
        <v>27565</v>
      </c>
      <c r="H2926">
        <v>2162</v>
      </c>
      <c r="I2926" t="s">
        <v>16</v>
      </c>
      <c r="J2926" t="s">
        <v>17</v>
      </c>
      <c r="K2926">
        <v>50</v>
      </c>
      <c r="L2926">
        <v>2580</v>
      </c>
      <c r="N2926" t="str">
        <f t="shared" si="90"/>
        <v>Yashvi Bail</v>
      </c>
      <c r="O2926" t="str">
        <f t="shared" si="91"/>
        <v>HR</v>
      </c>
      <c r="R2926" t="s">
        <v>5898</v>
      </c>
      <c r="S2926" t="s">
        <v>5899</v>
      </c>
      <c r="W2926">
        <v>82135</v>
      </c>
      <c r="X2926">
        <v>34564</v>
      </c>
      <c r="Y2926">
        <v>1984</v>
      </c>
      <c r="AC2926">
        <v>2632</v>
      </c>
      <c r="AE2926" t="s">
        <v>38</v>
      </c>
      <c r="AG2926" s="8">
        <v>21348</v>
      </c>
    </row>
    <row r="2927" spans="1:33" x14ac:dyDescent="0.3">
      <c r="A2927" t="s">
        <v>5900</v>
      </c>
      <c r="B2927" t="s">
        <v>5901</v>
      </c>
      <c r="C2927" t="s">
        <v>5</v>
      </c>
      <c r="D2927" t="s">
        <v>21</v>
      </c>
      <c r="E2927">
        <v>79.17</v>
      </c>
      <c r="F2927">
        <v>144743</v>
      </c>
      <c r="G2927">
        <v>36334</v>
      </c>
      <c r="H2927">
        <v>36938</v>
      </c>
      <c r="I2927" t="s">
        <v>76</v>
      </c>
      <c r="J2927" t="s">
        <v>77</v>
      </c>
      <c r="K2927">
        <v>16</v>
      </c>
      <c r="L2927">
        <v>940</v>
      </c>
      <c r="N2927" t="str">
        <f t="shared" si="90"/>
        <v>Faiyaz Gera</v>
      </c>
      <c r="O2927" t="str">
        <f t="shared" si="91"/>
        <v>Sales</v>
      </c>
      <c r="R2927" t="s">
        <v>5900</v>
      </c>
      <c r="S2927" t="s">
        <v>5901</v>
      </c>
      <c r="W2927">
        <v>190578</v>
      </c>
      <c r="X2927">
        <v>53987</v>
      </c>
      <c r="Y2927">
        <v>23136</v>
      </c>
      <c r="AC2927">
        <v>1616</v>
      </c>
      <c r="AE2927" t="s">
        <v>21</v>
      </c>
      <c r="AG2927" s="8">
        <v>144743</v>
      </c>
    </row>
    <row r="2928" spans="1:33" x14ac:dyDescent="0.3">
      <c r="A2928" t="s">
        <v>5902</v>
      </c>
      <c r="B2928" t="s">
        <v>5903</v>
      </c>
      <c r="C2928" t="s">
        <v>46</v>
      </c>
      <c r="D2928" t="s">
        <v>34</v>
      </c>
      <c r="E2928">
        <v>79.540000000000006</v>
      </c>
      <c r="F2928">
        <v>182603</v>
      </c>
      <c r="G2928">
        <v>85924</v>
      </c>
      <c r="H2928">
        <v>54098</v>
      </c>
      <c r="I2928" t="s">
        <v>76</v>
      </c>
      <c r="J2928" t="s">
        <v>77</v>
      </c>
      <c r="K2928">
        <v>13</v>
      </c>
      <c r="L2928">
        <v>1079</v>
      </c>
      <c r="N2928" t="str">
        <f t="shared" si="90"/>
        <v>Zara Bhagat</v>
      </c>
      <c r="O2928" t="str">
        <f t="shared" si="91"/>
        <v>Marketing</v>
      </c>
      <c r="R2928" t="s">
        <v>5902</v>
      </c>
      <c r="S2928" t="s">
        <v>5903</v>
      </c>
      <c r="W2928">
        <v>94677</v>
      </c>
      <c r="X2928">
        <v>63543</v>
      </c>
      <c r="Y2928">
        <v>17001</v>
      </c>
      <c r="AC2928">
        <v>3940</v>
      </c>
      <c r="AE2928" t="s">
        <v>34</v>
      </c>
      <c r="AG2928" s="8">
        <v>182603</v>
      </c>
    </row>
    <row r="2929" spans="1:33" x14ac:dyDescent="0.3">
      <c r="A2929" t="s">
        <v>5904</v>
      </c>
      <c r="B2929" t="s">
        <v>5905</v>
      </c>
      <c r="C2929" t="s">
        <v>46</v>
      </c>
      <c r="D2929" t="s">
        <v>21</v>
      </c>
      <c r="E2929">
        <v>72.38</v>
      </c>
      <c r="F2929">
        <v>189725</v>
      </c>
      <c r="G2929">
        <v>90406</v>
      </c>
      <c r="H2929">
        <v>36118</v>
      </c>
      <c r="I2929" t="s">
        <v>76</v>
      </c>
      <c r="J2929" t="s">
        <v>77</v>
      </c>
      <c r="K2929">
        <v>12</v>
      </c>
      <c r="L2929">
        <v>2902</v>
      </c>
      <c r="N2929" t="str">
        <f t="shared" si="90"/>
        <v>Jhanvi Loke</v>
      </c>
      <c r="O2929" t="str">
        <f t="shared" si="91"/>
        <v>Marketing</v>
      </c>
      <c r="R2929" t="s">
        <v>5904</v>
      </c>
      <c r="S2929" t="s">
        <v>5905</v>
      </c>
      <c r="W2929">
        <v>167167</v>
      </c>
      <c r="X2929">
        <v>117517</v>
      </c>
      <c r="Y2929">
        <v>8362</v>
      </c>
      <c r="AC2929">
        <v>3746</v>
      </c>
      <c r="AE2929" t="s">
        <v>21</v>
      </c>
      <c r="AG2929" s="8">
        <v>189725</v>
      </c>
    </row>
    <row r="2930" spans="1:33" x14ac:dyDescent="0.3">
      <c r="A2930" t="s">
        <v>5906</v>
      </c>
      <c r="B2930" t="s">
        <v>5907</v>
      </c>
      <c r="C2930" t="s">
        <v>24</v>
      </c>
      <c r="D2930" t="s">
        <v>34</v>
      </c>
      <c r="E2930">
        <v>82.91</v>
      </c>
      <c r="F2930">
        <v>125812</v>
      </c>
      <c r="G2930">
        <v>108785</v>
      </c>
      <c r="H2930">
        <v>33436</v>
      </c>
      <c r="I2930" t="s">
        <v>43</v>
      </c>
      <c r="J2930" t="s">
        <v>17</v>
      </c>
      <c r="K2930">
        <v>22</v>
      </c>
      <c r="L2930">
        <v>2236</v>
      </c>
      <c r="N2930" t="str">
        <f t="shared" si="90"/>
        <v>Yuvaan Bhargava</v>
      </c>
      <c r="O2930" t="str">
        <f t="shared" si="91"/>
        <v>HR</v>
      </c>
      <c r="R2930" t="s">
        <v>5906</v>
      </c>
      <c r="S2930" t="s">
        <v>5907</v>
      </c>
      <c r="W2930">
        <v>68514</v>
      </c>
      <c r="X2930">
        <v>64328</v>
      </c>
      <c r="Y2930">
        <v>19468</v>
      </c>
      <c r="AC2930">
        <v>2209</v>
      </c>
      <c r="AE2930" t="s">
        <v>34</v>
      </c>
      <c r="AG2930" s="8">
        <v>125812</v>
      </c>
    </row>
    <row r="2931" spans="1:33" x14ac:dyDescent="0.3">
      <c r="A2931" t="s">
        <v>5908</v>
      </c>
      <c r="B2931" t="s">
        <v>5909</v>
      </c>
      <c r="C2931" t="s">
        <v>259</v>
      </c>
      <c r="D2931" t="s">
        <v>60</v>
      </c>
      <c r="E2931">
        <v>88.53</v>
      </c>
      <c r="F2931">
        <v>199735</v>
      </c>
      <c r="G2931">
        <v>81579</v>
      </c>
      <c r="H2931">
        <v>57046</v>
      </c>
      <c r="I2931" t="s">
        <v>55</v>
      </c>
      <c r="J2931" t="s">
        <v>26</v>
      </c>
      <c r="K2931">
        <v>38</v>
      </c>
      <c r="L2931">
        <v>2855</v>
      </c>
      <c r="N2931" t="str">
        <f t="shared" si="90"/>
        <v>Sahil Dhaliwal</v>
      </c>
      <c r="O2931" t="str">
        <f t="shared" si="91"/>
        <v>Sales</v>
      </c>
      <c r="R2931" t="s">
        <v>5908</v>
      </c>
      <c r="S2931" t="s">
        <v>5909</v>
      </c>
      <c r="W2931">
        <v>82444</v>
      </c>
      <c r="X2931">
        <v>43510</v>
      </c>
      <c r="Y2931">
        <v>5366</v>
      </c>
      <c r="AC2931">
        <v>3431</v>
      </c>
      <c r="AE2931" t="s">
        <v>60</v>
      </c>
      <c r="AG2931" s="8">
        <v>199735</v>
      </c>
    </row>
    <row r="2932" spans="1:33" x14ac:dyDescent="0.3">
      <c r="A2932" t="s">
        <v>5910</v>
      </c>
      <c r="B2932" t="s">
        <v>5911</v>
      </c>
      <c r="C2932" t="s">
        <v>42</v>
      </c>
      <c r="D2932" t="s">
        <v>34</v>
      </c>
      <c r="E2932">
        <v>82.77</v>
      </c>
      <c r="F2932">
        <v>47619</v>
      </c>
      <c r="G2932">
        <v>113633</v>
      </c>
      <c r="H2932">
        <v>11598</v>
      </c>
      <c r="I2932" t="s">
        <v>55</v>
      </c>
      <c r="J2932" t="s">
        <v>26</v>
      </c>
      <c r="K2932">
        <v>19</v>
      </c>
      <c r="L2932">
        <v>4020</v>
      </c>
      <c r="N2932" t="str">
        <f t="shared" si="90"/>
        <v>Saanvi Garde</v>
      </c>
      <c r="O2932" t="str">
        <f t="shared" si="91"/>
        <v>Finance</v>
      </c>
      <c r="R2932" t="s">
        <v>5910</v>
      </c>
      <c r="S2932" t="s">
        <v>5911</v>
      </c>
      <c r="W2932">
        <v>96711</v>
      </c>
      <c r="X2932">
        <v>92609</v>
      </c>
      <c r="Y2932">
        <v>18542</v>
      </c>
      <c r="AC2932">
        <v>1066</v>
      </c>
      <c r="AE2932" t="s">
        <v>34</v>
      </c>
      <c r="AG2932" s="8">
        <v>47619</v>
      </c>
    </row>
    <row r="2933" spans="1:33" x14ac:dyDescent="0.3">
      <c r="A2933" t="s">
        <v>5912</v>
      </c>
      <c r="B2933" t="s">
        <v>5913</v>
      </c>
      <c r="C2933" t="s">
        <v>14</v>
      </c>
      <c r="D2933" t="s">
        <v>60</v>
      </c>
      <c r="E2933">
        <v>88.96</v>
      </c>
      <c r="F2933">
        <v>156723</v>
      </c>
      <c r="G2933">
        <v>57563</v>
      </c>
      <c r="H2933">
        <v>35086</v>
      </c>
      <c r="I2933" t="s">
        <v>76</v>
      </c>
      <c r="J2933" t="s">
        <v>77</v>
      </c>
      <c r="K2933">
        <v>15</v>
      </c>
      <c r="L2933">
        <v>1017</v>
      </c>
      <c r="N2933" t="str">
        <f t="shared" si="90"/>
        <v>Zaina Sachdev</v>
      </c>
      <c r="O2933" t="str">
        <f t="shared" si="91"/>
        <v>IT</v>
      </c>
      <c r="R2933" t="s">
        <v>5912</v>
      </c>
      <c r="S2933" t="s">
        <v>5913</v>
      </c>
      <c r="W2933">
        <v>130770</v>
      </c>
      <c r="X2933">
        <v>71430</v>
      </c>
      <c r="Y2933">
        <v>6127</v>
      </c>
      <c r="AC2933">
        <v>4488</v>
      </c>
      <c r="AE2933" t="s">
        <v>60</v>
      </c>
      <c r="AG2933" s="8">
        <v>156723</v>
      </c>
    </row>
    <row r="2934" spans="1:33" x14ac:dyDescent="0.3">
      <c r="A2934" t="s">
        <v>5914</v>
      </c>
      <c r="B2934" t="s">
        <v>5915</v>
      </c>
      <c r="C2934" t="s">
        <v>20</v>
      </c>
      <c r="D2934" t="s">
        <v>38</v>
      </c>
      <c r="E2934">
        <v>82.2</v>
      </c>
      <c r="F2934">
        <v>73051</v>
      </c>
      <c r="G2934">
        <v>75597</v>
      </c>
      <c r="H2934">
        <v>18861</v>
      </c>
      <c r="I2934" t="s">
        <v>29</v>
      </c>
      <c r="J2934" t="s">
        <v>17</v>
      </c>
      <c r="K2934">
        <v>43</v>
      </c>
      <c r="L2934">
        <v>3177</v>
      </c>
      <c r="N2934" t="str">
        <f t="shared" si="90"/>
        <v>Trisha Bala</v>
      </c>
      <c r="O2934" t="str">
        <f t="shared" si="91"/>
        <v>HR</v>
      </c>
      <c r="R2934" t="s">
        <v>5914</v>
      </c>
      <c r="S2934" t="s">
        <v>5915</v>
      </c>
      <c r="W2934">
        <v>134165</v>
      </c>
      <c r="X2934">
        <v>119231</v>
      </c>
      <c r="Y2934">
        <v>24925</v>
      </c>
      <c r="AC2934">
        <v>4603</v>
      </c>
      <c r="AE2934" t="s">
        <v>38</v>
      </c>
      <c r="AG2934" s="8">
        <v>73051</v>
      </c>
    </row>
    <row r="2935" spans="1:33" x14ac:dyDescent="0.3">
      <c r="A2935" t="s">
        <v>5916</v>
      </c>
      <c r="B2935" t="s">
        <v>5917</v>
      </c>
      <c r="C2935" t="s">
        <v>14</v>
      </c>
      <c r="D2935" t="s">
        <v>34</v>
      </c>
      <c r="E2935">
        <v>84.44</v>
      </c>
      <c r="F2935">
        <v>114965</v>
      </c>
      <c r="G2935">
        <v>52504</v>
      </c>
      <c r="H2935">
        <v>29581</v>
      </c>
      <c r="I2935" t="s">
        <v>16</v>
      </c>
      <c r="J2935" t="s">
        <v>17</v>
      </c>
      <c r="K2935">
        <v>21</v>
      </c>
      <c r="L2935">
        <v>3106</v>
      </c>
      <c r="N2935" t="str">
        <f t="shared" si="90"/>
        <v>Lakshay Dugar</v>
      </c>
      <c r="O2935" t="str">
        <f t="shared" si="91"/>
        <v>IT</v>
      </c>
      <c r="R2935" t="s">
        <v>5916</v>
      </c>
      <c r="S2935" t="s">
        <v>5917</v>
      </c>
      <c r="W2935">
        <v>71462</v>
      </c>
      <c r="X2935">
        <v>81044</v>
      </c>
      <c r="Y2935">
        <v>23125</v>
      </c>
      <c r="AC2935">
        <v>1757</v>
      </c>
      <c r="AE2935" t="s">
        <v>34</v>
      </c>
      <c r="AG2935" s="8">
        <v>114965</v>
      </c>
    </row>
    <row r="2936" spans="1:33" x14ac:dyDescent="0.3">
      <c r="A2936" t="s">
        <v>5918</v>
      </c>
      <c r="B2936" t="s">
        <v>5919</v>
      </c>
      <c r="C2936" t="s">
        <v>5</v>
      </c>
      <c r="D2936" t="s">
        <v>21</v>
      </c>
      <c r="E2936">
        <v>97.2</v>
      </c>
      <c r="F2936">
        <v>177204</v>
      </c>
      <c r="G2936">
        <v>54310</v>
      </c>
      <c r="H2936">
        <v>29636</v>
      </c>
      <c r="I2936" t="s">
        <v>73</v>
      </c>
      <c r="J2936" t="s">
        <v>17</v>
      </c>
      <c r="K2936">
        <v>44</v>
      </c>
      <c r="L2936">
        <v>4018</v>
      </c>
      <c r="N2936" t="str">
        <f t="shared" si="90"/>
        <v>Reyansh Saran</v>
      </c>
      <c r="O2936" t="str">
        <f t="shared" si="91"/>
        <v>Sales</v>
      </c>
      <c r="R2936" t="s">
        <v>5918</v>
      </c>
      <c r="S2936" t="s">
        <v>5919</v>
      </c>
      <c r="W2936">
        <v>179638</v>
      </c>
      <c r="X2936">
        <v>74577</v>
      </c>
      <c r="Y2936">
        <v>5246</v>
      </c>
      <c r="AC2936">
        <v>422</v>
      </c>
      <c r="AE2936" t="s">
        <v>21</v>
      </c>
      <c r="AG2936" s="8">
        <v>177204</v>
      </c>
    </row>
    <row r="2937" spans="1:33" x14ac:dyDescent="0.3">
      <c r="A2937" t="s">
        <v>5920</v>
      </c>
      <c r="B2937" t="s">
        <v>5921</v>
      </c>
      <c r="C2937" t="s">
        <v>42</v>
      </c>
      <c r="D2937" t="s">
        <v>60</v>
      </c>
      <c r="E2937">
        <v>76.14</v>
      </c>
      <c r="F2937">
        <v>20100</v>
      </c>
      <c r="G2937">
        <v>43519</v>
      </c>
      <c r="H2937">
        <v>2582</v>
      </c>
      <c r="I2937" t="s">
        <v>73</v>
      </c>
      <c r="J2937" t="s">
        <v>17</v>
      </c>
      <c r="K2937">
        <v>47</v>
      </c>
      <c r="L2937">
        <v>1302</v>
      </c>
      <c r="N2937" t="str">
        <f t="shared" si="90"/>
        <v>Hazel Choudhury</v>
      </c>
      <c r="O2937" t="str">
        <f t="shared" si="91"/>
        <v>Finance</v>
      </c>
      <c r="R2937" t="s">
        <v>5920</v>
      </c>
      <c r="S2937" t="s">
        <v>5921</v>
      </c>
      <c r="W2937">
        <v>171525</v>
      </c>
      <c r="X2937">
        <v>65617</v>
      </c>
      <c r="Y2937">
        <v>26131</v>
      </c>
      <c r="AC2937">
        <v>2799</v>
      </c>
      <c r="AE2937" t="s">
        <v>60</v>
      </c>
      <c r="AG2937" s="8">
        <v>20100</v>
      </c>
    </row>
    <row r="2938" spans="1:33" x14ac:dyDescent="0.3">
      <c r="A2938" t="s">
        <v>5922</v>
      </c>
      <c r="B2938" t="s">
        <v>5923</v>
      </c>
      <c r="C2938" t="s">
        <v>24</v>
      </c>
      <c r="D2938" t="s">
        <v>34</v>
      </c>
      <c r="E2938">
        <v>98.3</v>
      </c>
      <c r="F2938">
        <v>80305</v>
      </c>
      <c r="G2938">
        <v>114374</v>
      </c>
      <c r="H2938">
        <v>14157</v>
      </c>
      <c r="I2938" t="s">
        <v>43</v>
      </c>
      <c r="J2938" t="s">
        <v>17</v>
      </c>
      <c r="K2938">
        <v>28</v>
      </c>
      <c r="L2938">
        <v>472</v>
      </c>
      <c r="N2938" t="str">
        <f t="shared" si="90"/>
        <v>Vedika Luthra</v>
      </c>
      <c r="O2938" t="str">
        <f t="shared" si="91"/>
        <v>HR</v>
      </c>
      <c r="R2938" t="s">
        <v>5922</v>
      </c>
      <c r="S2938" t="s">
        <v>5923</v>
      </c>
      <c r="W2938">
        <v>91479</v>
      </c>
      <c r="X2938">
        <v>60640</v>
      </c>
      <c r="Y2938">
        <v>45922</v>
      </c>
      <c r="AC2938">
        <v>1849</v>
      </c>
      <c r="AE2938" t="s">
        <v>34</v>
      </c>
      <c r="AG2938" s="8">
        <v>80305</v>
      </c>
    </row>
    <row r="2939" spans="1:33" x14ac:dyDescent="0.3">
      <c r="A2939" t="s">
        <v>5924</v>
      </c>
      <c r="B2939" t="s">
        <v>5925</v>
      </c>
      <c r="C2939" t="s">
        <v>14</v>
      </c>
      <c r="E2939">
        <v>97.96</v>
      </c>
      <c r="F2939">
        <v>176261</v>
      </c>
      <c r="G2939">
        <v>100278</v>
      </c>
      <c r="H2939">
        <v>46457</v>
      </c>
      <c r="I2939" t="s">
        <v>29</v>
      </c>
      <c r="J2939" t="s">
        <v>17</v>
      </c>
      <c r="K2939">
        <v>43</v>
      </c>
      <c r="L2939">
        <v>4284</v>
      </c>
      <c r="N2939" t="str">
        <f t="shared" si="90"/>
        <v>Tejas Atwal</v>
      </c>
      <c r="O2939" t="str">
        <f t="shared" si="91"/>
        <v>IT</v>
      </c>
      <c r="R2939" t="s">
        <v>5924</v>
      </c>
      <c r="S2939" t="s">
        <v>5925</v>
      </c>
      <c r="W2939">
        <v>161330</v>
      </c>
      <c r="X2939">
        <v>106615</v>
      </c>
      <c r="Y2939">
        <v>47580</v>
      </c>
      <c r="AC2939">
        <v>3886</v>
      </c>
      <c r="AE2939" t="s">
        <v>10059</v>
      </c>
      <c r="AG2939" s="8">
        <v>176261</v>
      </c>
    </row>
    <row r="2940" spans="1:33" x14ac:dyDescent="0.3">
      <c r="A2940" t="s">
        <v>5926</v>
      </c>
      <c r="B2940" t="s">
        <v>5927</v>
      </c>
      <c r="C2940" t="s">
        <v>24</v>
      </c>
      <c r="D2940" t="s">
        <v>34</v>
      </c>
      <c r="E2940">
        <v>80.94</v>
      </c>
      <c r="F2940">
        <v>116135</v>
      </c>
      <c r="G2940">
        <v>119546</v>
      </c>
      <c r="H2940">
        <v>25475</v>
      </c>
      <c r="I2940" t="s">
        <v>39</v>
      </c>
      <c r="J2940" t="s">
        <v>26</v>
      </c>
      <c r="K2940">
        <v>26</v>
      </c>
      <c r="L2940">
        <v>356</v>
      </c>
      <c r="N2940" t="str">
        <f t="shared" si="90"/>
        <v>Damini Bal</v>
      </c>
      <c r="O2940" t="str">
        <f t="shared" si="91"/>
        <v>HR</v>
      </c>
      <c r="R2940" t="s">
        <v>5926</v>
      </c>
      <c r="S2940" t="s">
        <v>5927</v>
      </c>
      <c r="W2940">
        <v>40504</v>
      </c>
      <c r="X2940">
        <v>29493</v>
      </c>
      <c r="Y2940">
        <v>20314</v>
      </c>
      <c r="AC2940">
        <v>3248</v>
      </c>
      <c r="AE2940" t="s">
        <v>34</v>
      </c>
      <c r="AG2940" s="8">
        <v>116135</v>
      </c>
    </row>
    <row r="2941" spans="1:33" x14ac:dyDescent="0.3">
      <c r="A2941" t="s">
        <v>5928</v>
      </c>
      <c r="B2941" t="s">
        <v>5929</v>
      </c>
      <c r="C2941" t="s">
        <v>5</v>
      </c>
      <c r="D2941" t="s">
        <v>34</v>
      </c>
      <c r="E2941">
        <v>73.569999999999993</v>
      </c>
      <c r="F2941">
        <v>182663</v>
      </c>
      <c r="G2941">
        <v>29990</v>
      </c>
      <c r="H2941">
        <v>43211</v>
      </c>
      <c r="I2941" t="s">
        <v>29</v>
      </c>
      <c r="J2941" t="s">
        <v>17</v>
      </c>
      <c r="K2941">
        <v>27</v>
      </c>
      <c r="L2941">
        <v>1408</v>
      </c>
      <c r="N2941" t="str">
        <f t="shared" si="90"/>
        <v>Saksham Ramanathan</v>
      </c>
      <c r="O2941" t="str">
        <f t="shared" si="91"/>
        <v>Sales</v>
      </c>
      <c r="R2941" t="s">
        <v>5928</v>
      </c>
      <c r="S2941" t="s">
        <v>5929</v>
      </c>
      <c r="W2941">
        <v>76658</v>
      </c>
      <c r="X2941">
        <v>72699</v>
      </c>
      <c r="Y2941">
        <v>11331</v>
      </c>
      <c r="AC2941">
        <v>270</v>
      </c>
      <c r="AE2941" t="s">
        <v>34</v>
      </c>
      <c r="AG2941" s="8">
        <v>182663</v>
      </c>
    </row>
    <row r="2942" spans="1:33" x14ac:dyDescent="0.3">
      <c r="A2942" t="s">
        <v>5930</v>
      </c>
      <c r="B2942" t="s">
        <v>5931</v>
      </c>
      <c r="C2942" t="s">
        <v>5</v>
      </c>
      <c r="D2942" t="s">
        <v>21</v>
      </c>
      <c r="E2942">
        <v>97.38</v>
      </c>
      <c r="F2942">
        <v>161541</v>
      </c>
      <c r="G2942">
        <v>117077</v>
      </c>
      <c r="H2942">
        <v>26340</v>
      </c>
      <c r="I2942" t="s">
        <v>55</v>
      </c>
      <c r="J2942" t="s">
        <v>26</v>
      </c>
      <c r="K2942">
        <v>10</v>
      </c>
      <c r="L2942">
        <v>1549</v>
      </c>
      <c r="N2942" t="str">
        <f t="shared" si="90"/>
        <v>Nakul Bala</v>
      </c>
      <c r="O2942" t="str">
        <f t="shared" si="91"/>
        <v>Sales</v>
      </c>
      <c r="R2942" t="s">
        <v>5930</v>
      </c>
      <c r="S2942" t="s">
        <v>5931</v>
      </c>
      <c r="W2942">
        <v>96810</v>
      </c>
      <c r="X2942">
        <v>28919</v>
      </c>
      <c r="Y2942">
        <v>50251</v>
      </c>
      <c r="AC2942">
        <v>1118</v>
      </c>
      <c r="AE2942" t="s">
        <v>21</v>
      </c>
      <c r="AG2942" s="8">
        <v>161541</v>
      </c>
    </row>
    <row r="2943" spans="1:33" x14ac:dyDescent="0.3">
      <c r="A2943" t="s">
        <v>5932</v>
      </c>
      <c r="B2943" t="s">
        <v>5933</v>
      </c>
      <c r="C2943" t="s">
        <v>46</v>
      </c>
      <c r="D2943" t="s">
        <v>21</v>
      </c>
      <c r="E2943">
        <v>75.83</v>
      </c>
      <c r="F2943">
        <v>26408</v>
      </c>
      <c r="G2943">
        <v>74924</v>
      </c>
      <c r="H2943">
        <v>4893</v>
      </c>
      <c r="I2943" t="s">
        <v>39</v>
      </c>
      <c r="J2943" t="s">
        <v>26</v>
      </c>
      <c r="K2943">
        <v>34</v>
      </c>
      <c r="L2943">
        <v>2782</v>
      </c>
      <c r="N2943" t="str">
        <f t="shared" si="90"/>
        <v>Saira Joshi</v>
      </c>
      <c r="O2943" t="str">
        <f t="shared" si="91"/>
        <v>Marketing</v>
      </c>
      <c r="R2943" t="s">
        <v>5932</v>
      </c>
      <c r="S2943" t="s">
        <v>5933</v>
      </c>
      <c r="W2943">
        <v>92805</v>
      </c>
      <c r="X2943">
        <v>73407</v>
      </c>
      <c r="Y2943">
        <v>49091</v>
      </c>
      <c r="AC2943">
        <v>1950</v>
      </c>
      <c r="AE2943" t="s">
        <v>21</v>
      </c>
      <c r="AG2943" s="8">
        <v>26408</v>
      </c>
    </row>
    <row r="2944" spans="1:33" x14ac:dyDescent="0.3">
      <c r="A2944" t="s">
        <v>5934</v>
      </c>
      <c r="B2944" t="s">
        <v>5935</v>
      </c>
      <c r="C2944" t="s">
        <v>5</v>
      </c>
      <c r="D2944" t="s">
        <v>15</v>
      </c>
      <c r="E2944">
        <v>71.37</v>
      </c>
      <c r="F2944">
        <v>183346</v>
      </c>
      <c r="G2944">
        <v>85888</v>
      </c>
      <c r="H2944">
        <v>53173</v>
      </c>
      <c r="I2944" t="s">
        <v>73</v>
      </c>
      <c r="J2944" t="s">
        <v>17</v>
      </c>
      <c r="K2944">
        <v>10</v>
      </c>
      <c r="L2944">
        <v>4669</v>
      </c>
      <c r="N2944" t="str">
        <f t="shared" si="90"/>
        <v>Priyansh Chaudhuri</v>
      </c>
      <c r="O2944" t="str">
        <f t="shared" si="91"/>
        <v>Sales</v>
      </c>
      <c r="R2944" t="s">
        <v>5934</v>
      </c>
      <c r="S2944" t="s">
        <v>5935</v>
      </c>
      <c r="W2944">
        <v>105801</v>
      </c>
      <c r="X2944">
        <v>58394</v>
      </c>
      <c r="Y2944">
        <v>44316</v>
      </c>
      <c r="AC2944">
        <v>1187</v>
      </c>
      <c r="AE2944" t="s">
        <v>15</v>
      </c>
      <c r="AG2944" s="8">
        <v>183346</v>
      </c>
    </row>
    <row r="2945" spans="1:33" x14ac:dyDescent="0.3">
      <c r="A2945" t="s">
        <v>5936</v>
      </c>
      <c r="B2945" t="s">
        <v>5937</v>
      </c>
      <c r="C2945" t="s">
        <v>46</v>
      </c>
      <c r="D2945" t="s">
        <v>34</v>
      </c>
      <c r="E2945">
        <v>77.12</v>
      </c>
      <c r="F2945">
        <v>72651</v>
      </c>
      <c r="G2945">
        <v>91423</v>
      </c>
      <c r="H2945">
        <v>8351</v>
      </c>
      <c r="I2945" t="s">
        <v>35</v>
      </c>
      <c r="J2945" t="s">
        <v>17</v>
      </c>
      <c r="K2945">
        <v>24</v>
      </c>
      <c r="L2945">
        <v>4568</v>
      </c>
      <c r="N2945" t="str">
        <f t="shared" si="90"/>
        <v>Vardaniya Baria</v>
      </c>
      <c r="O2945" t="str">
        <f t="shared" si="91"/>
        <v>Marketing</v>
      </c>
      <c r="R2945" t="s">
        <v>5936</v>
      </c>
      <c r="S2945" t="s">
        <v>5937</v>
      </c>
      <c r="W2945">
        <v>51664</v>
      </c>
      <c r="X2945">
        <v>77386</v>
      </c>
      <c r="Y2945">
        <v>11786</v>
      </c>
      <c r="AC2945">
        <v>1470</v>
      </c>
      <c r="AE2945" t="s">
        <v>34</v>
      </c>
      <c r="AG2945" s="8">
        <v>72651</v>
      </c>
    </row>
    <row r="2946" spans="1:33" x14ac:dyDescent="0.3">
      <c r="A2946" t="s">
        <v>5938</v>
      </c>
      <c r="B2946" t="s">
        <v>5939</v>
      </c>
      <c r="C2946" t="s">
        <v>42</v>
      </c>
      <c r="D2946" t="s">
        <v>15</v>
      </c>
      <c r="E2946">
        <v>81.02</v>
      </c>
      <c r="F2946">
        <v>195645</v>
      </c>
      <c r="G2946">
        <v>37123</v>
      </c>
      <c r="H2946">
        <v>44120</v>
      </c>
      <c r="I2946" t="s">
        <v>35</v>
      </c>
      <c r="J2946" t="s">
        <v>17</v>
      </c>
      <c r="K2946">
        <v>5</v>
      </c>
      <c r="L2946">
        <v>3114</v>
      </c>
      <c r="N2946" t="str">
        <f t="shared" si="90"/>
        <v>Ira Bhagat</v>
      </c>
      <c r="O2946" t="str">
        <f t="shared" si="91"/>
        <v>Finance</v>
      </c>
      <c r="R2946" t="s">
        <v>5938</v>
      </c>
      <c r="S2946" t="s">
        <v>5939</v>
      </c>
      <c r="W2946">
        <v>52571</v>
      </c>
      <c r="X2946">
        <v>27685</v>
      </c>
      <c r="Y2946">
        <v>56307</v>
      </c>
      <c r="AC2946">
        <v>4434</v>
      </c>
      <c r="AE2946" t="s">
        <v>15</v>
      </c>
      <c r="AG2946" s="8">
        <v>195645</v>
      </c>
    </row>
    <row r="2947" spans="1:33" x14ac:dyDescent="0.3">
      <c r="A2947" t="s">
        <v>5940</v>
      </c>
      <c r="B2947" t="s">
        <v>5941</v>
      </c>
      <c r="C2947" t="s">
        <v>24</v>
      </c>
      <c r="D2947" t="s">
        <v>60</v>
      </c>
      <c r="E2947">
        <v>94.1</v>
      </c>
      <c r="F2947">
        <v>81519</v>
      </c>
      <c r="G2947">
        <v>61339</v>
      </c>
      <c r="H2947">
        <v>16382</v>
      </c>
      <c r="I2947" t="s">
        <v>43</v>
      </c>
      <c r="J2947" t="s">
        <v>17</v>
      </c>
      <c r="K2947">
        <v>32</v>
      </c>
      <c r="L2947">
        <v>3290</v>
      </c>
      <c r="N2947" t="str">
        <f t="shared" ref="N2947:N3010" si="92">TRIM(B2947)</f>
        <v>Rasha Rau</v>
      </c>
      <c r="O2947" t="str">
        <f t="shared" ref="O2947:O3010" si="93">SUBSTITUTE(C2947,"###","")</f>
        <v>HR</v>
      </c>
      <c r="R2947" t="s">
        <v>5940</v>
      </c>
      <c r="S2947" t="s">
        <v>5941</v>
      </c>
      <c r="W2947">
        <v>189346</v>
      </c>
      <c r="X2947">
        <v>117983</v>
      </c>
      <c r="Y2947">
        <v>5028</v>
      </c>
      <c r="AC2947">
        <v>3503</v>
      </c>
      <c r="AE2947" t="s">
        <v>60</v>
      </c>
      <c r="AG2947" s="8">
        <v>81519</v>
      </c>
    </row>
    <row r="2948" spans="1:33" x14ac:dyDescent="0.3">
      <c r="A2948" t="s">
        <v>5942</v>
      </c>
      <c r="B2948" t="s">
        <v>5943</v>
      </c>
      <c r="C2948" t="s">
        <v>5</v>
      </c>
      <c r="D2948" t="s">
        <v>34</v>
      </c>
      <c r="E2948">
        <v>70.06</v>
      </c>
      <c r="F2948">
        <v>185017</v>
      </c>
      <c r="G2948">
        <v>80068</v>
      </c>
      <c r="H2948">
        <v>21105</v>
      </c>
      <c r="I2948" t="s">
        <v>73</v>
      </c>
      <c r="J2948" t="s">
        <v>17</v>
      </c>
      <c r="K2948">
        <v>38</v>
      </c>
      <c r="L2948">
        <v>2639</v>
      </c>
      <c r="N2948" t="str">
        <f t="shared" si="92"/>
        <v>Mohanlal Bains</v>
      </c>
      <c r="O2948" t="str">
        <f t="shared" si="93"/>
        <v>Sales</v>
      </c>
      <c r="R2948" t="s">
        <v>5942</v>
      </c>
      <c r="S2948" t="s">
        <v>5943</v>
      </c>
      <c r="W2948">
        <v>141099</v>
      </c>
      <c r="X2948">
        <v>48018</v>
      </c>
      <c r="Y2948">
        <v>39109</v>
      </c>
      <c r="AC2948">
        <v>4895</v>
      </c>
      <c r="AE2948" t="s">
        <v>34</v>
      </c>
      <c r="AG2948" s="8">
        <v>185017</v>
      </c>
    </row>
    <row r="2949" spans="1:33" x14ac:dyDescent="0.3">
      <c r="A2949" t="s">
        <v>5944</v>
      </c>
      <c r="B2949" t="s">
        <v>5945</v>
      </c>
      <c r="C2949" t="s">
        <v>24</v>
      </c>
      <c r="D2949" t="s">
        <v>21</v>
      </c>
      <c r="E2949">
        <v>88.89</v>
      </c>
      <c r="F2949">
        <v>167861</v>
      </c>
      <c r="G2949">
        <v>97741</v>
      </c>
      <c r="H2949">
        <v>34059</v>
      </c>
      <c r="I2949" t="s">
        <v>25</v>
      </c>
      <c r="J2949" t="s">
        <v>26</v>
      </c>
      <c r="K2949">
        <v>31</v>
      </c>
      <c r="L2949">
        <v>1254</v>
      </c>
      <c r="N2949" t="str">
        <f t="shared" si="92"/>
        <v>Lakshay Dubey</v>
      </c>
      <c r="O2949" t="str">
        <f t="shared" si="93"/>
        <v>HR</v>
      </c>
      <c r="R2949" t="s">
        <v>5944</v>
      </c>
      <c r="S2949" t="s">
        <v>5945</v>
      </c>
      <c r="W2949">
        <v>42000</v>
      </c>
      <c r="X2949">
        <v>49809</v>
      </c>
      <c r="Y2949">
        <v>43355</v>
      </c>
      <c r="AC2949">
        <v>4490</v>
      </c>
      <c r="AE2949" t="s">
        <v>21</v>
      </c>
      <c r="AG2949" s="8">
        <v>167861</v>
      </c>
    </row>
    <row r="2950" spans="1:33" x14ac:dyDescent="0.3">
      <c r="A2950" t="s">
        <v>5946</v>
      </c>
      <c r="B2950" t="s">
        <v>5947</v>
      </c>
      <c r="C2950" t="s">
        <v>14</v>
      </c>
      <c r="D2950" t="s">
        <v>21</v>
      </c>
      <c r="E2950">
        <v>79.09</v>
      </c>
      <c r="F2950">
        <v>73770</v>
      </c>
      <c r="G2950">
        <v>47936</v>
      </c>
      <c r="H2950">
        <v>8022</v>
      </c>
      <c r="I2950" t="s">
        <v>29</v>
      </c>
      <c r="J2950" t="s">
        <v>17</v>
      </c>
      <c r="K2950">
        <v>4</v>
      </c>
      <c r="L2950">
        <v>3523</v>
      </c>
      <c r="N2950" t="str">
        <f t="shared" si="92"/>
        <v>Aarush Seshadri</v>
      </c>
      <c r="O2950" t="str">
        <f t="shared" si="93"/>
        <v>IT</v>
      </c>
      <c r="R2950" t="s">
        <v>5946</v>
      </c>
      <c r="S2950" t="s">
        <v>5947</v>
      </c>
      <c r="W2950">
        <v>97734</v>
      </c>
      <c r="X2950">
        <v>70739</v>
      </c>
      <c r="Y2950">
        <v>1616</v>
      </c>
      <c r="AC2950">
        <v>3397</v>
      </c>
      <c r="AE2950" t="s">
        <v>21</v>
      </c>
      <c r="AG2950" s="8">
        <v>73770</v>
      </c>
    </row>
    <row r="2951" spans="1:33" x14ac:dyDescent="0.3">
      <c r="A2951" t="s">
        <v>5948</v>
      </c>
      <c r="B2951" t="s">
        <v>5949</v>
      </c>
      <c r="C2951" t="s">
        <v>24</v>
      </c>
      <c r="D2951" t="s">
        <v>21</v>
      </c>
      <c r="E2951">
        <v>94.88</v>
      </c>
      <c r="F2951">
        <v>71258</v>
      </c>
      <c r="G2951">
        <v>73613</v>
      </c>
      <c r="H2951">
        <v>18827</v>
      </c>
      <c r="I2951" t="s">
        <v>16</v>
      </c>
      <c r="J2951" t="s">
        <v>17</v>
      </c>
      <c r="K2951">
        <v>24</v>
      </c>
      <c r="L2951">
        <v>4948</v>
      </c>
      <c r="N2951" t="str">
        <f t="shared" si="92"/>
        <v>Dharmajan Luthra</v>
      </c>
      <c r="O2951" t="str">
        <f t="shared" si="93"/>
        <v>HR</v>
      </c>
      <c r="R2951" t="s">
        <v>5948</v>
      </c>
      <c r="S2951" t="s">
        <v>5949</v>
      </c>
      <c r="W2951">
        <v>23356</v>
      </c>
      <c r="X2951">
        <v>60520</v>
      </c>
      <c r="Y2951">
        <v>8693</v>
      </c>
      <c r="AC2951">
        <v>4210</v>
      </c>
      <c r="AE2951" t="s">
        <v>21</v>
      </c>
      <c r="AG2951" s="8">
        <v>71258</v>
      </c>
    </row>
    <row r="2952" spans="1:33" x14ac:dyDescent="0.3">
      <c r="A2952" t="s">
        <v>5950</v>
      </c>
      <c r="B2952" t="s">
        <v>5951</v>
      </c>
      <c r="C2952" t="s">
        <v>14</v>
      </c>
      <c r="D2952" t="s">
        <v>38</v>
      </c>
      <c r="E2952">
        <v>88.04</v>
      </c>
      <c r="F2952">
        <v>86923</v>
      </c>
      <c r="G2952">
        <v>43820</v>
      </c>
      <c r="H2952">
        <v>9266</v>
      </c>
      <c r="I2952" t="s">
        <v>35</v>
      </c>
      <c r="J2952" t="s">
        <v>17</v>
      </c>
      <c r="K2952">
        <v>42</v>
      </c>
      <c r="L2952">
        <v>1402</v>
      </c>
      <c r="N2952" t="str">
        <f t="shared" si="92"/>
        <v>Azad Dash</v>
      </c>
      <c r="O2952" t="str">
        <f t="shared" si="93"/>
        <v>IT</v>
      </c>
      <c r="R2952" t="s">
        <v>5950</v>
      </c>
      <c r="S2952" t="s">
        <v>5951</v>
      </c>
      <c r="W2952">
        <v>64418</v>
      </c>
      <c r="X2952">
        <v>93647</v>
      </c>
      <c r="Y2952">
        <v>19569</v>
      </c>
      <c r="AC2952">
        <v>868</v>
      </c>
      <c r="AE2952" t="s">
        <v>38</v>
      </c>
      <c r="AG2952" s="8">
        <v>86923</v>
      </c>
    </row>
    <row r="2953" spans="1:33" x14ac:dyDescent="0.3">
      <c r="A2953" t="s">
        <v>5952</v>
      </c>
      <c r="B2953" t="s">
        <v>5953</v>
      </c>
      <c r="C2953" t="s">
        <v>24</v>
      </c>
      <c r="D2953" t="s">
        <v>21</v>
      </c>
      <c r="E2953">
        <v>75.47</v>
      </c>
      <c r="F2953">
        <v>24580</v>
      </c>
      <c r="G2953">
        <v>60731</v>
      </c>
      <c r="H2953">
        <v>7037</v>
      </c>
      <c r="I2953" t="s">
        <v>39</v>
      </c>
      <c r="J2953" t="s">
        <v>26</v>
      </c>
      <c r="K2953">
        <v>21</v>
      </c>
      <c r="L2953">
        <v>4154</v>
      </c>
      <c r="N2953" t="str">
        <f t="shared" si="92"/>
        <v>Shaan Bansal</v>
      </c>
      <c r="O2953" t="str">
        <f t="shared" si="93"/>
        <v>HR</v>
      </c>
      <c r="R2953" t="s">
        <v>5952</v>
      </c>
      <c r="S2953" t="s">
        <v>5953</v>
      </c>
      <c r="W2953">
        <v>174187</v>
      </c>
      <c r="X2953">
        <v>110923</v>
      </c>
      <c r="Y2953">
        <v>10124</v>
      </c>
      <c r="AC2953">
        <v>2136</v>
      </c>
      <c r="AE2953" t="s">
        <v>21</v>
      </c>
      <c r="AG2953" s="8">
        <v>24580</v>
      </c>
    </row>
    <row r="2954" spans="1:33" x14ac:dyDescent="0.3">
      <c r="A2954" t="s">
        <v>5954</v>
      </c>
      <c r="B2954" t="s">
        <v>5955</v>
      </c>
      <c r="C2954" t="s">
        <v>46</v>
      </c>
      <c r="D2954" t="s">
        <v>15</v>
      </c>
      <c r="E2954">
        <v>99.06</v>
      </c>
      <c r="F2954">
        <v>82135</v>
      </c>
      <c r="G2954">
        <v>56090</v>
      </c>
      <c r="H2954">
        <v>12312</v>
      </c>
      <c r="I2954" t="s">
        <v>73</v>
      </c>
      <c r="J2954" t="s">
        <v>17</v>
      </c>
      <c r="K2954">
        <v>50</v>
      </c>
      <c r="L2954">
        <v>2649</v>
      </c>
      <c r="N2954" t="str">
        <f t="shared" si="92"/>
        <v>Priyansh Vasa</v>
      </c>
      <c r="O2954" t="str">
        <f t="shared" si="93"/>
        <v>Marketing</v>
      </c>
      <c r="R2954" t="s">
        <v>5954</v>
      </c>
      <c r="S2954" t="s">
        <v>5955</v>
      </c>
      <c r="W2954">
        <v>82096</v>
      </c>
      <c r="X2954">
        <v>85810</v>
      </c>
      <c r="Y2954">
        <v>21741</v>
      </c>
      <c r="AC2954">
        <v>3553</v>
      </c>
      <c r="AE2954" t="s">
        <v>15</v>
      </c>
      <c r="AG2954" s="8">
        <v>82135</v>
      </c>
    </row>
    <row r="2955" spans="1:33" x14ac:dyDescent="0.3">
      <c r="A2955" t="s">
        <v>5956</v>
      </c>
      <c r="B2955" t="s">
        <v>5957</v>
      </c>
      <c r="C2955" t="s">
        <v>24</v>
      </c>
      <c r="D2955" t="s">
        <v>38</v>
      </c>
      <c r="E2955">
        <v>71.930000000000007</v>
      </c>
      <c r="F2955">
        <v>190578</v>
      </c>
      <c r="G2955">
        <v>68746</v>
      </c>
      <c r="H2955">
        <v>22600</v>
      </c>
      <c r="I2955" t="s">
        <v>55</v>
      </c>
      <c r="J2955" t="s">
        <v>26</v>
      </c>
      <c r="K2955">
        <v>35</v>
      </c>
      <c r="L2955">
        <v>2671</v>
      </c>
      <c r="N2955" t="str">
        <f t="shared" si="92"/>
        <v>Akarsh Ram</v>
      </c>
      <c r="O2955" t="str">
        <f t="shared" si="93"/>
        <v>HR</v>
      </c>
      <c r="R2955" t="s">
        <v>5956</v>
      </c>
      <c r="S2955" t="s">
        <v>5957</v>
      </c>
      <c r="W2955">
        <v>69624</v>
      </c>
      <c r="X2955">
        <v>85755</v>
      </c>
      <c r="Y2955">
        <v>17415</v>
      </c>
      <c r="AC2955">
        <v>529</v>
      </c>
      <c r="AE2955" t="s">
        <v>38</v>
      </c>
      <c r="AG2955" s="8">
        <v>190578</v>
      </c>
    </row>
    <row r="2956" spans="1:33" x14ac:dyDescent="0.3">
      <c r="A2956" t="s">
        <v>5958</v>
      </c>
      <c r="B2956" t="s">
        <v>5959</v>
      </c>
      <c r="C2956" t="s">
        <v>1123</v>
      </c>
      <c r="D2956" t="s">
        <v>21</v>
      </c>
      <c r="E2956">
        <v>96.99</v>
      </c>
      <c r="F2956">
        <v>94677</v>
      </c>
      <c r="G2956">
        <v>95649</v>
      </c>
      <c r="H2956">
        <v>16432</v>
      </c>
      <c r="I2956" t="s">
        <v>29</v>
      </c>
      <c r="J2956" t="s">
        <v>17</v>
      </c>
      <c r="K2956">
        <v>32</v>
      </c>
      <c r="L2956">
        <v>574</v>
      </c>
      <c r="N2956" t="str">
        <f t="shared" si="92"/>
        <v>Divyansh Rau</v>
      </c>
      <c r="O2956" t="str">
        <f t="shared" si="93"/>
        <v>IT</v>
      </c>
      <c r="R2956" t="s">
        <v>5958</v>
      </c>
      <c r="S2956" t="s">
        <v>5959</v>
      </c>
      <c r="W2956">
        <v>77789</v>
      </c>
      <c r="X2956">
        <v>45222</v>
      </c>
      <c r="Y2956">
        <v>11991</v>
      </c>
      <c r="AC2956">
        <v>3439</v>
      </c>
      <c r="AE2956" t="s">
        <v>21</v>
      </c>
      <c r="AG2956" s="8">
        <v>94677</v>
      </c>
    </row>
    <row r="2957" spans="1:33" x14ac:dyDescent="0.3">
      <c r="A2957" t="s">
        <v>5960</v>
      </c>
      <c r="B2957" t="s">
        <v>5961</v>
      </c>
      <c r="C2957" t="s">
        <v>5</v>
      </c>
      <c r="D2957" t="s">
        <v>34</v>
      </c>
      <c r="E2957">
        <v>77.790000000000006</v>
      </c>
      <c r="F2957">
        <v>167167</v>
      </c>
      <c r="G2957">
        <v>100606</v>
      </c>
      <c r="H2957">
        <v>43484</v>
      </c>
      <c r="I2957" t="s">
        <v>29</v>
      </c>
      <c r="J2957" t="s">
        <v>17</v>
      </c>
      <c r="K2957">
        <v>43</v>
      </c>
      <c r="L2957">
        <v>3228</v>
      </c>
      <c r="N2957" t="str">
        <f t="shared" si="92"/>
        <v>Yuvraj Singh</v>
      </c>
      <c r="O2957" t="str">
        <f t="shared" si="93"/>
        <v>Sales</v>
      </c>
      <c r="R2957" t="s">
        <v>5960</v>
      </c>
      <c r="S2957" t="s">
        <v>5961</v>
      </c>
      <c r="W2957">
        <v>8568</v>
      </c>
      <c r="X2957">
        <v>119481</v>
      </c>
      <c r="Y2957">
        <v>30610</v>
      </c>
      <c r="AC2957">
        <v>4536</v>
      </c>
      <c r="AE2957" t="s">
        <v>34</v>
      </c>
      <c r="AG2957" s="8">
        <v>167167</v>
      </c>
    </row>
    <row r="2958" spans="1:33" x14ac:dyDescent="0.3">
      <c r="A2958" t="s">
        <v>5962</v>
      </c>
      <c r="B2958" t="s">
        <v>5963</v>
      </c>
      <c r="C2958" t="s">
        <v>46</v>
      </c>
      <c r="D2958" t="s">
        <v>15</v>
      </c>
      <c r="E2958">
        <v>91.33</v>
      </c>
      <c r="F2958">
        <v>68514</v>
      </c>
      <c r="G2958">
        <v>96373</v>
      </c>
      <c r="H2958">
        <v>10455</v>
      </c>
      <c r="I2958" t="s">
        <v>39</v>
      </c>
      <c r="J2958" t="s">
        <v>26</v>
      </c>
      <c r="K2958">
        <v>40</v>
      </c>
      <c r="L2958">
        <v>4251</v>
      </c>
      <c r="N2958" t="str">
        <f t="shared" si="92"/>
        <v>Ritvik Korpal</v>
      </c>
      <c r="O2958" t="str">
        <f t="shared" si="93"/>
        <v>Marketing</v>
      </c>
      <c r="R2958" t="s">
        <v>5962</v>
      </c>
      <c r="S2958" t="s">
        <v>5963</v>
      </c>
      <c r="W2958">
        <v>41014</v>
      </c>
      <c r="X2958">
        <v>98655</v>
      </c>
      <c r="Y2958">
        <v>18303</v>
      </c>
      <c r="AC2958">
        <v>4801</v>
      </c>
      <c r="AE2958" t="s">
        <v>15</v>
      </c>
      <c r="AG2958" s="8">
        <v>68514</v>
      </c>
    </row>
    <row r="2959" spans="1:33" x14ac:dyDescent="0.3">
      <c r="A2959" t="s">
        <v>5964</v>
      </c>
      <c r="B2959" t="s">
        <v>5965</v>
      </c>
      <c r="C2959" t="s">
        <v>24</v>
      </c>
      <c r="D2959" t="s">
        <v>21</v>
      </c>
      <c r="E2959">
        <v>95.74</v>
      </c>
      <c r="F2959">
        <v>82444</v>
      </c>
      <c r="G2959">
        <v>25838</v>
      </c>
      <c r="H2959">
        <v>20853</v>
      </c>
      <c r="I2959" t="s">
        <v>25</v>
      </c>
      <c r="J2959" t="s">
        <v>26</v>
      </c>
      <c r="K2959">
        <v>15</v>
      </c>
      <c r="L2959">
        <v>1951</v>
      </c>
      <c r="N2959" t="str">
        <f t="shared" si="92"/>
        <v>Alisha Date</v>
      </c>
      <c r="O2959" t="str">
        <f t="shared" si="93"/>
        <v>HR</v>
      </c>
      <c r="R2959" t="s">
        <v>5964</v>
      </c>
      <c r="S2959" t="s">
        <v>5965</v>
      </c>
      <c r="W2959">
        <v>194977</v>
      </c>
      <c r="X2959">
        <v>67329</v>
      </c>
      <c r="Y2959">
        <v>24648</v>
      </c>
      <c r="AC2959">
        <v>4419</v>
      </c>
      <c r="AE2959" t="s">
        <v>21</v>
      </c>
      <c r="AG2959" s="8">
        <v>82444</v>
      </c>
    </row>
    <row r="2960" spans="1:33" x14ac:dyDescent="0.3">
      <c r="A2960" t="s">
        <v>5966</v>
      </c>
      <c r="B2960" t="s">
        <v>5967</v>
      </c>
      <c r="C2960" t="s">
        <v>46</v>
      </c>
      <c r="D2960" t="s">
        <v>60</v>
      </c>
      <c r="E2960">
        <v>97.73</v>
      </c>
      <c r="F2960">
        <v>96711</v>
      </c>
      <c r="G2960">
        <v>73444</v>
      </c>
      <c r="H2960">
        <v>22251</v>
      </c>
      <c r="I2960" t="s">
        <v>55</v>
      </c>
      <c r="J2960" t="s">
        <v>26</v>
      </c>
      <c r="K2960">
        <v>10</v>
      </c>
      <c r="L2960">
        <v>4652</v>
      </c>
      <c r="N2960" t="str">
        <f t="shared" si="92"/>
        <v>Drishya Keer</v>
      </c>
      <c r="O2960" t="str">
        <f t="shared" si="93"/>
        <v>Marketing</v>
      </c>
      <c r="R2960" t="s">
        <v>5966</v>
      </c>
      <c r="S2960" t="s">
        <v>5967</v>
      </c>
      <c r="W2960">
        <v>96935</v>
      </c>
      <c r="X2960">
        <v>63646</v>
      </c>
      <c r="Y2960">
        <v>8544</v>
      </c>
      <c r="AC2960">
        <v>2814</v>
      </c>
      <c r="AE2960" t="s">
        <v>60</v>
      </c>
      <c r="AG2960" s="8">
        <v>96711</v>
      </c>
    </row>
    <row r="2961" spans="1:33" x14ac:dyDescent="0.3">
      <c r="A2961" t="s">
        <v>5968</v>
      </c>
      <c r="B2961" t="s">
        <v>5969</v>
      </c>
      <c r="C2961" t="s">
        <v>42</v>
      </c>
      <c r="D2961" t="s">
        <v>21</v>
      </c>
      <c r="E2961">
        <v>88.85</v>
      </c>
      <c r="F2961">
        <v>130770</v>
      </c>
      <c r="G2961">
        <v>47231</v>
      </c>
      <c r="H2961">
        <v>13689</v>
      </c>
      <c r="I2961" t="s">
        <v>39</v>
      </c>
      <c r="J2961" t="s">
        <v>26</v>
      </c>
      <c r="K2961">
        <v>28</v>
      </c>
      <c r="L2961">
        <v>4255</v>
      </c>
      <c r="N2961" t="str">
        <f t="shared" si="92"/>
        <v>Ehsaan Goswami</v>
      </c>
      <c r="O2961" t="str">
        <f t="shared" si="93"/>
        <v>Finance</v>
      </c>
      <c r="R2961" t="s">
        <v>5968</v>
      </c>
      <c r="S2961" t="s">
        <v>5969</v>
      </c>
      <c r="W2961">
        <v>189908</v>
      </c>
      <c r="X2961">
        <v>118700</v>
      </c>
      <c r="Y2961">
        <v>18807</v>
      </c>
      <c r="AC2961">
        <v>1324</v>
      </c>
      <c r="AE2961" t="s">
        <v>21</v>
      </c>
      <c r="AG2961" s="8">
        <v>130770</v>
      </c>
    </row>
    <row r="2962" spans="1:33" x14ac:dyDescent="0.3">
      <c r="A2962" t="s">
        <v>5970</v>
      </c>
      <c r="B2962" t="s">
        <v>5971</v>
      </c>
      <c r="C2962" t="s">
        <v>14</v>
      </c>
      <c r="D2962" t="s">
        <v>38</v>
      </c>
      <c r="E2962">
        <v>99.44</v>
      </c>
      <c r="F2962">
        <v>134165</v>
      </c>
      <c r="G2962">
        <v>106846</v>
      </c>
      <c r="H2962">
        <v>20797</v>
      </c>
      <c r="I2962" t="s">
        <v>29</v>
      </c>
      <c r="J2962" t="s">
        <v>17</v>
      </c>
      <c r="K2962">
        <v>16</v>
      </c>
      <c r="L2962">
        <v>3892</v>
      </c>
      <c r="N2962" t="str">
        <f t="shared" si="92"/>
        <v>Drishya Ramaswamy</v>
      </c>
      <c r="O2962" t="str">
        <f t="shared" si="93"/>
        <v>IT</v>
      </c>
      <c r="R2962" t="s">
        <v>5970</v>
      </c>
      <c r="S2962" t="s">
        <v>5971</v>
      </c>
      <c r="W2962">
        <v>8771</v>
      </c>
      <c r="X2962">
        <v>71649</v>
      </c>
      <c r="Y2962">
        <v>22719</v>
      </c>
      <c r="AC2962">
        <v>1405</v>
      </c>
      <c r="AE2962" t="s">
        <v>38</v>
      </c>
      <c r="AG2962" s="8">
        <v>134165</v>
      </c>
    </row>
    <row r="2963" spans="1:33" x14ac:dyDescent="0.3">
      <c r="A2963" t="s">
        <v>5972</v>
      </c>
      <c r="B2963" t="s">
        <v>5973</v>
      </c>
      <c r="C2963" t="s">
        <v>24</v>
      </c>
      <c r="D2963" t="s">
        <v>15</v>
      </c>
      <c r="E2963">
        <v>82.97</v>
      </c>
      <c r="F2963">
        <v>71462</v>
      </c>
      <c r="G2963">
        <v>34564</v>
      </c>
      <c r="H2963">
        <v>17302</v>
      </c>
      <c r="I2963" t="s">
        <v>25</v>
      </c>
      <c r="J2963" t="s">
        <v>26</v>
      </c>
      <c r="K2963">
        <v>36</v>
      </c>
      <c r="L2963">
        <v>4909</v>
      </c>
      <c r="N2963" t="str">
        <f t="shared" si="92"/>
        <v>Vivaan Bhasin</v>
      </c>
      <c r="O2963" t="str">
        <f t="shared" si="93"/>
        <v>HR</v>
      </c>
      <c r="R2963" t="s">
        <v>5972</v>
      </c>
      <c r="S2963" t="s">
        <v>5973</v>
      </c>
      <c r="W2963">
        <v>188482</v>
      </c>
      <c r="X2963">
        <v>25378</v>
      </c>
      <c r="Y2963">
        <v>18534</v>
      </c>
      <c r="AC2963">
        <v>4875</v>
      </c>
      <c r="AE2963" t="s">
        <v>15</v>
      </c>
      <c r="AG2963" s="8">
        <v>71462</v>
      </c>
    </row>
    <row r="2964" spans="1:33" x14ac:dyDescent="0.3">
      <c r="A2964" t="s">
        <v>5974</v>
      </c>
      <c r="B2964" t="s">
        <v>5975</v>
      </c>
      <c r="C2964" t="s">
        <v>5</v>
      </c>
      <c r="D2964" t="s">
        <v>15</v>
      </c>
      <c r="E2964">
        <v>78.099999999999994</v>
      </c>
      <c r="F2964">
        <v>179638</v>
      </c>
      <c r="G2964">
        <v>53987</v>
      </c>
      <c r="H2964">
        <v>20350</v>
      </c>
      <c r="I2964" t="s">
        <v>76</v>
      </c>
      <c r="J2964" t="s">
        <v>77</v>
      </c>
      <c r="K2964">
        <v>18</v>
      </c>
      <c r="L2964">
        <v>3902</v>
      </c>
      <c r="N2964" t="str">
        <f t="shared" si="92"/>
        <v>Oorja Malhotra</v>
      </c>
      <c r="O2964" t="str">
        <f t="shared" si="93"/>
        <v>Sales</v>
      </c>
      <c r="R2964" t="s">
        <v>5974</v>
      </c>
      <c r="S2964" t="s">
        <v>5975</v>
      </c>
      <c r="W2964">
        <v>159039</v>
      </c>
      <c r="X2964">
        <v>63507</v>
      </c>
      <c r="Y2964">
        <v>35997</v>
      </c>
      <c r="AC2964">
        <v>867</v>
      </c>
      <c r="AE2964" t="s">
        <v>15</v>
      </c>
      <c r="AG2964" s="8">
        <v>179638</v>
      </c>
    </row>
    <row r="2965" spans="1:33" x14ac:dyDescent="0.3">
      <c r="A2965" t="s">
        <v>5976</v>
      </c>
      <c r="B2965" t="s">
        <v>5977</v>
      </c>
      <c r="C2965" t="s">
        <v>24</v>
      </c>
      <c r="D2965" t="s">
        <v>34</v>
      </c>
      <c r="E2965">
        <v>76.069999999999993</v>
      </c>
      <c r="F2965">
        <v>171525</v>
      </c>
      <c r="G2965">
        <v>63543</v>
      </c>
      <c r="H2965">
        <v>24441</v>
      </c>
      <c r="I2965" t="s">
        <v>16</v>
      </c>
      <c r="J2965" t="s">
        <v>17</v>
      </c>
      <c r="K2965">
        <v>22</v>
      </c>
      <c r="L2965">
        <v>715</v>
      </c>
      <c r="N2965" t="str">
        <f t="shared" si="92"/>
        <v>Armaan Dutt</v>
      </c>
      <c r="O2965" t="str">
        <f t="shared" si="93"/>
        <v>HR</v>
      </c>
      <c r="R2965" t="s">
        <v>5976</v>
      </c>
      <c r="S2965" t="s">
        <v>5977</v>
      </c>
      <c r="W2965">
        <v>10344</v>
      </c>
      <c r="X2965">
        <v>99677</v>
      </c>
      <c r="Y2965">
        <v>24889</v>
      </c>
      <c r="AC2965">
        <v>627</v>
      </c>
      <c r="AE2965" t="s">
        <v>34</v>
      </c>
      <c r="AG2965" s="8">
        <v>171525</v>
      </c>
    </row>
    <row r="2966" spans="1:33" x14ac:dyDescent="0.3">
      <c r="A2966" t="s">
        <v>5978</v>
      </c>
      <c r="B2966" t="s">
        <v>5979</v>
      </c>
      <c r="C2966" t="s">
        <v>14</v>
      </c>
      <c r="D2966" t="s">
        <v>15</v>
      </c>
      <c r="E2966">
        <v>98.22</v>
      </c>
      <c r="F2966">
        <v>91479</v>
      </c>
      <c r="G2966">
        <v>117517</v>
      </c>
      <c r="H2966">
        <v>13344</v>
      </c>
      <c r="I2966" t="s">
        <v>43</v>
      </c>
      <c r="J2966" t="s">
        <v>17</v>
      </c>
      <c r="K2966">
        <v>45</v>
      </c>
      <c r="L2966">
        <v>3813</v>
      </c>
      <c r="N2966" t="str">
        <f t="shared" si="92"/>
        <v>Rhea Talwar</v>
      </c>
      <c r="O2966" t="str">
        <f t="shared" si="93"/>
        <v>IT</v>
      </c>
      <c r="R2966" t="s">
        <v>5978</v>
      </c>
      <c r="S2966" t="s">
        <v>5979</v>
      </c>
      <c r="W2966">
        <v>184008</v>
      </c>
      <c r="X2966">
        <v>115432</v>
      </c>
      <c r="Y2966">
        <v>32948</v>
      </c>
      <c r="AC2966">
        <v>1828</v>
      </c>
      <c r="AE2966" t="s">
        <v>15</v>
      </c>
      <c r="AG2966" s="8">
        <v>91479</v>
      </c>
    </row>
    <row r="2967" spans="1:33" x14ac:dyDescent="0.3">
      <c r="A2967" t="s">
        <v>5980</v>
      </c>
      <c r="B2967" t="s">
        <v>5981</v>
      </c>
      <c r="C2967" t="s">
        <v>5</v>
      </c>
      <c r="D2967" t="s">
        <v>21</v>
      </c>
      <c r="E2967">
        <v>70.44</v>
      </c>
      <c r="F2967">
        <v>161330</v>
      </c>
      <c r="G2967">
        <v>64328</v>
      </c>
      <c r="H2967">
        <v>36336</v>
      </c>
      <c r="I2967" t="s">
        <v>35</v>
      </c>
      <c r="J2967" t="s">
        <v>17</v>
      </c>
      <c r="K2967">
        <v>36</v>
      </c>
      <c r="L2967">
        <v>973</v>
      </c>
      <c r="N2967" t="str">
        <f t="shared" si="92"/>
        <v>Hrishita Hans</v>
      </c>
      <c r="O2967" t="str">
        <f t="shared" si="93"/>
        <v>Sales</v>
      </c>
      <c r="R2967" t="s">
        <v>5980</v>
      </c>
      <c r="S2967" t="s">
        <v>5981</v>
      </c>
      <c r="W2967">
        <v>169406</v>
      </c>
      <c r="X2967">
        <v>109330</v>
      </c>
      <c r="Y2967">
        <v>3847</v>
      </c>
      <c r="AC2967">
        <v>3242</v>
      </c>
      <c r="AE2967" t="s">
        <v>21</v>
      </c>
      <c r="AG2967" s="8">
        <v>161330</v>
      </c>
    </row>
    <row r="2968" spans="1:33" x14ac:dyDescent="0.3">
      <c r="A2968" t="s">
        <v>5982</v>
      </c>
      <c r="B2968" t="s">
        <v>5983</v>
      </c>
      <c r="C2968" t="s">
        <v>46</v>
      </c>
      <c r="D2968" t="s">
        <v>34</v>
      </c>
      <c r="E2968">
        <v>70.430000000000007</v>
      </c>
      <c r="F2968">
        <v>40504</v>
      </c>
      <c r="G2968">
        <v>43510</v>
      </c>
      <c r="H2968">
        <v>11390</v>
      </c>
      <c r="I2968" t="s">
        <v>76</v>
      </c>
      <c r="J2968" t="s">
        <v>77</v>
      </c>
      <c r="K2968">
        <v>20</v>
      </c>
      <c r="L2968">
        <v>4285</v>
      </c>
      <c r="N2968" t="str">
        <f t="shared" si="92"/>
        <v>Ela Mannan</v>
      </c>
      <c r="O2968" t="str">
        <f t="shared" si="93"/>
        <v>Marketing</v>
      </c>
      <c r="R2968" t="s">
        <v>5982</v>
      </c>
      <c r="S2968" t="s">
        <v>5983</v>
      </c>
      <c r="W2968">
        <v>171779</v>
      </c>
      <c r="X2968">
        <v>82659</v>
      </c>
      <c r="Y2968">
        <v>37396</v>
      </c>
      <c r="AC2968">
        <v>2656</v>
      </c>
      <c r="AE2968" t="s">
        <v>34</v>
      </c>
      <c r="AG2968" s="8">
        <v>40504</v>
      </c>
    </row>
    <row r="2969" spans="1:33" x14ac:dyDescent="0.3">
      <c r="A2969" t="s">
        <v>5984</v>
      </c>
      <c r="B2969" t="s">
        <v>5985</v>
      </c>
      <c r="C2969" t="s">
        <v>46</v>
      </c>
      <c r="D2969" t="s">
        <v>21</v>
      </c>
      <c r="E2969">
        <v>74.06</v>
      </c>
      <c r="F2969">
        <v>76658</v>
      </c>
      <c r="G2969">
        <v>92609</v>
      </c>
      <c r="H2969">
        <v>20788</v>
      </c>
      <c r="I2969" t="s">
        <v>39</v>
      </c>
      <c r="J2969" t="s">
        <v>26</v>
      </c>
      <c r="K2969">
        <v>40</v>
      </c>
      <c r="L2969">
        <v>3793</v>
      </c>
      <c r="N2969" t="str">
        <f t="shared" si="92"/>
        <v>Tushar Acharya</v>
      </c>
      <c r="O2969" t="str">
        <f t="shared" si="93"/>
        <v>Marketing</v>
      </c>
      <c r="R2969" t="s">
        <v>5984</v>
      </c>
      <c r="S2969" t="s">
        <v>5985</v>
      </c>
      <c r="W2969">
        <v>83881</v>
      </c>
      <c r="X2969">
        <v>93240</v>
      </c>
      <c r="Y2969">
        <v>48361</v>
      </c>
      <c r="AC2969">
        <v>344</v>
      </c>
      <c r="AE2969" t="s">
        <v>21</v>
      </c>
      <c r="AG2969" s="8">
        <v>76658</v>
      </c>
    </row>
    <row r="2970" spans="1:33" x14ac:dyDescent="0.3">
      <c r="A2970" t="s">
        <v>5986</v>
      </c>
      <c r="B2970" t="s">
        <v>5987</v>
      </c>
      <c r="C2970" t="s">
        <v>46</v>
      </c>
      <c r="D2970" t="s">
        <v>34</v>
      </c>
      <c r="E2970">
        <v>90.74</v>
      </c>
      <c r="F2970">
        <v>96810</v>
      </c>
      <c r="G2970">
        <v>71430</v>
      </c>
      <c r="H2970">
        <v>24145</v>
      </c>
      <c r="I2970" t="s">
        <v>43</v>
      </c>
      <c r="J2970" t="s">
        <v>17</v>
      </c>
      <c r="K2970">
        <v>43</v>
      </c>
      <c r="L2970">
        <v>4855</v>
      </c>
      <c r="N2970" t="str">
        <f t="shared" si="92"/>
        <v>Chirag Borde</v>
      </c>
      <c r="O2970" t="str">
        <f t="shared" si="93"/>
        <v>Marketing</v>
      </c>
      <c r="R2970" t="s">
        <v>5986</v>
      </c>
      <c r="S2970" t="s">
        <v>5987</v>
      </c>
      <c r="W2970">
        <v>61499</v>
      </c>
      <c r="X2970">
        <v>98493</v>
      </c>
      <c r="Y2970">
        <v>37402</v>
      </c>
      <c r="AC2970">
        <v>924</v>
      </c>
      <c r="AE2970" t="s">
        <v>34</v>
      </c>
      <c r="AG2970" s="8">
        <v>96810</v>
      </c>
    </row>
    <row r="2971" spans="1:33" x14ac:dyDescent="0.3">
      <c r="A2971" t="s">
        <v>5988</v>
      </c>
      <c r="B2971" t="s">
        <v>5989</v>
      </c>
      <c r="C2971" t="s">
        <v>46</v>
      </c>
      <c r="D2971" t="s">
        <v>34</v>
      </c>
      <c r="E2971">
        <v>91.11</v>
      </c>
      <c r="F2971">
        <v>92805</v>
      </c>
      <c r="G2971">
        <v>119231</v>
      </c>
      <c r="H2971">
        <v>23958</v>
      </c>
      <c r="I2971" t="s">
        <v>29</v>
      </c>
      <c r="J2971" t="s">
        <v>17</v>
      </c>
      <c r="K2971">
        <v>15</v>
      </c>
      <c r="L2971">
        <v>4368</v>
      </c>
      <c r="N2971" t="str">
        <f t="shared" si="92"/>
        <v>Yuvaan Upadhyay</v>
      </c>
      <c r="O2971" t="str">
        <f t="shared" si="93"/>
        <v>Marketing</v>
      </c>
      <c r="R2971" t="s">
        <v>5988</v>
      </c>
      <c r="S2971" t="s">
        <v>5989</v>
      </c>
      <c r="W2971">
        <v>30066</v>
      </c>
      <c r="X2971">
        <v>62320</v>
      </c>
      <c r="Y2971">
        <v>49013</v>
      </c>
      <c r="AC2971">
        <v>3589</v>
      </c>
      <c r="AE2971" t="s">
        <v>34</v>
      </c>
      <c r="AG2971" s="8">
        <v>92805</v>
      </c>
    </row>
    <row r="2972" spans="1:33" x14ac:dyDescent="0.3">
      <c r="A2972" t="s">
        <v>5990</v>
      </c>
      <c r="B2972" t="s">
        <v>5991</v>
      </c>
      <c r="C2972" t="s">
        <v>5</v>
      </c>
      <c r="D2972" t="s">
        <v>34</v>
      </c>
      <c r="E2972">
        <v>88.74</v>
      </c>
      <c r="F2972">
        <v>105801</v>
      </c>
      <c r="G2972">
        <v>81044</v>
      </c>
      <c r="H2972">
        <v>17061</v>
      </c>
      <c r="I2972" t="s">
        <v>55</v>
      </c>
      <c r="J2972" t="s">
        <v>26</v>
      </c>
      <c r="K2972">
        <v>8</v>
      </c>
      <c r="L2972">
        <v>3273</v>
      </c>
      <c r="N2972" t="str">
        <f t="shared" si="92"/>
        <v>Ojas Deo</v>
      </c>
      <c r="O2972" t="str">
        <f t="shared" si="93"/>
        <v>Sales</v>
      </c>
      <c r="R2972" t="s">
        <v>5990</v>
      </c>
      <c r="S2972" t="s">
        <v>5991</v>
      </c>
      <c r="W2972">
        <v>198174</v>
      </c>
      <c r="X2972">
        <v>94401</v>
      </c>
      <c r="Y2972">
        <v>14845</v>
      </c>
      <c r="AC2972">
        <v>3082</v>
      </c>
      <c r="AE2972" t="s">
        <v>34</v>
      </c>
      <c r="AG2972" s="8">
        <v>105801</v>
      </c>
    </row>
    <row r="2973" spans="1:33" x14ac:dyDescent="0.3">
      <c r="A2973" t="s">
        <v>5992</v>
      </c>
      <c r="B2973" t="s">
        <v>5993</v>
      </c>
      <c r="C2973" t="s">
        <v>24</v>
      </c>
      <c r="D2973" t="s">
        <v>21</v>
      </c>
      <c r="E2973">
        <v>78.540000000000006</v>
      </c>
      <c r="F2973">
        <v>51664</v>
      </c>
      <c r="G2973">
        <v>74577</v>
      </c>
      <c r="H2973">
        <v>6448</v>
      </c>
      <c r="I2973" t="s">
        <v>76</v>
      </c>
      <c r="J2973" t="s">
        <v>77</v>
      </c>
      <c r="K2973">
        <v>47</v>
      </c>
      <c r="L2973">
        <v>4828</v>
      </c>
      <c r="N2973" t="str">
        <f t="shared" si="92"/>
        <v>Aaryahi Rattan</v>
      </c>
      <c r="O2973" t="str">
        <f t="shared" si="93"/>
        <v>HR</v>
      </c>
      <c r="R2973" t="s">
        <v>5992</v>
      </c>
      <c r="S2973" t="s">
        <v>5993</v>
      </c>
      <c r="W2973">
        <v>165722</v>
      </c>
      <c r="X2973">
        <v>32299</v>
      </c>
      <c r="Y2973">
        <v>39245</v>
      </c>
      <c r="AC2973">
        <v>3630</v>
      </c>
      <c r="AE2973" t="s">
        <v>21</v>
      </c>
      <c r="AG2973" s="8">
        <v>51664</v>
      </c>
    </row>
    <row r="2974" spans="1:33" x14ac:dyDescent="0.3">
      <c r="A2974" t="s">
        <v>5994</v>
      </c>
      <c r="B2974" t="s">
        <v>5995</v>
      </c>
      <c r="C2974" t="s">
        <v>5</v>
      </c>
      <c r="D2974" t="s">
        <v>34</v>
      </c>
      <c r="E2974">
        <v>81.63</v>
      </c>
      <c r="F2974">
        <v>52571</v>
      </c>
      <c r="G2974">
        <v>65617</v>
      </c>
      <c r="H2974">
        <v>12043</v>
      </c>
      <c r="I2974" t="s">
        <v>55</v>
      </c>
      <c r="J2974" t="s">
        <v>26</v>
      </c>
      <c r="K2974">
        <v>25</v>
      </c>
      <c r="L2974">
        <v>3290</v>
      </c>
      <c r="N2974" t="str">
        <f t="shared" si="92"/>
        <v>Madhup Sangha</v>
      </c>
      <c r="O2974" t="str">
        <f t="shared" si="93"/>
        <v>Sales</v>
      </c>
      <c r="R2974" t="s">
        <v>5994</v>
      </c>
      <c r="S2974" t="s">
        <v>5995</v>
      </c>
      <c r="W2974">
        <v>44788</v>
      </c>
      <c r="X2974">
        <v>45685</v>
      </c>
      <c r="Y2974">
        <v>5830</v>
      </c>
      <c r="AC2974">
        <v>2655</v>
      </c>
      <c r="AE2974" t="s">
        <v>34</v>
      </c>
      <c r="AG2974" s="8">
        <v>52571</v>
      </c>
    </row>
    <row r="2975" spans="1:33" x14ac:dyDescent="0.3">
      <c r="A2975" t="s">
        <v>5996</v>
      </c>
      <c r="B2975" t="s">
        <v>5997</v>
      </c>
      <c r="C2975" t="s">
        <v>14</v>
      </c>
      <c r="D2975" t="s">
        <v>34</v>
      </c>
      <c r="E2975">
        <v>97.38</v>
      </c>
      <c r="F2975">
        <v>189346</v>
      </c>
      <c r="G2975">
        <v>60640</v>
      </c>
      <c r="H2975">
        <v>45899</v>
      </c>
      <c r="I2975" t="s">
        <v>29</v>
      </c>
      <c r="J2975" t="s">
        <v>17</v>
      </c>
      <c r="K2975">
        <v>5</v>
      </c>
      <c r="L2975">
        <v>1368</v>
      </c>
      <c r="N2975" t="str">
        <f t="shared" si="92"/>
        <v>Zoya Rege</v>
      </c>
      <c r="O2975" t="str">
        <f t="shared" si="93"/>
        <v>IT</v>
      </c>
      <c r="R2975" t="s">
        <v>5996</v>
      </c>
      <c r="S2975" t="s">
        <v>5997</v>
      </c>
      <c r="W2975">
        <v>12503</v>
      </c>
      <c r="X2975">
        <v>114737</v>
      </c>
      <c r="Y2975">
        <v>48520</v>
      </c>
      <c r="AC2975">
        <v>3690</v>
      </c>
      <c r="AE2975" t="s">
        <v>34</v>
      </c>
      <c r="AG2975" s="8">
        <v>189346</v>
      </c>
    </row>
    <row r="2976" spans="1:33" x14ac:dyDescent="0.3">
      <c r="A2976" t="s">
        <v>5998</v>
      </c>
      <c r="B2976" t="s">
        <v>5999</v>
      </c>
      <c r="C2976" t="s">
        <v>5</v>
      </c>
      <c r="D2976" t="s">
        <v>60</v>
      </c>
      <c r="E2976">
        <v>98.8</v>
      </c>
      <c r="F2976">
        <v>141099</v>
      </c>
      <c r="G2976">
        <v>106615</v>
      </c>
      <c r="H2976">
        <v>41111</v>
      </c>
      <c r="I2976" t="s">
        <v>35</v>
      </c>
      <c r="J2976" t="s">
        <v>17</v>
      </c>
      <c r="K2976">
        <v>5</v>
      </c>
      <c r="L2976">
        <v>1957</v>
      </c>
      <c r="N2976" t="str">
        <f t="shared" si="92"/>
        <v>Parinaaz Mani</v>
      </c>
      <c r="O2976" t="str">
        <f t="shared" si="93"/>
        <v>Sales</v>
      </c>
      <c r="R2976" t="s">
        <v>5998</v>
      </c>
      <c r="S2976" t="s">
        <v>5999</v>
      </c>
      <c r="W2976">
        <v>153234</v>
      </c>
      <c r="X2976">
        <v>53831</v>
      </c>
      <c r="Y2976">
        <v>51088</v>
      </c>
      <c r="AC2976">
        <v>4105</v>
      </c>
      <c r="AE2976" t="s">
        <v>60</v>
      </c>
      <c r="AG2976" s="8">
        <v>141099</v>
      </c>
    </row>
    <row r="2977" spans="1:33" x14ac:dyDescent="0.3">
      <c r="A2977" t="s">
        <v>6000</v>
      </c>
      <c r="B2977" t="s">
        <v>6001</v>
      </c>
      <c r="C2977" t="s">
        <v>5</v>
      </c>
      <c r="D2977" t="s">
        <v>34</v>
      </c>
      <c r="E2977">
        <v>89.17</v>
      </c>
      <c r="F2977">
        <v>42000</v>
      </c>
      <c r="G2977">
        <v>29493</v>
      </c>
      <c r="H2977">
        <v>7776</v>
      </c>
      <c r="I2977" t="s">
        <v>29</v>
      </c>
      <c r="J2977" t="s">
        <v>17</v>
      </c>
      <c r="K2977">
        <v>6</v>
      </c>
      <c r="L2977">
        <v>4504</v>
      </c>
      <c r="N2977" t="str">
        <f t="shared" si="92"/>
        <v>Sara Balan</v>
      </c>
      <c r="O2977" t="str">
        <f t="shared" si="93"/>
        <v>Sales</v>
      </c>
      <c r="R2977" t="s">
        <v>6000</v>
      </c>
      <c r="S2977" t="s">
        <v>6001</v>
      </c>
      <c r="W2977">
        <v>155187</v>
      </c>
      <c r="X2977">
        <v>50172</v>
      </c>
      <c r="Y2977">
        <v>41304</v>
      </c>
      <c r="AC2977">
        <v>4755</v>
      </c>
      <c r="AE2977" t="s">
        <v>34</v>
      </c>
      <c r="AG2977" s="8">
        <v>42000</v>
      </c>
    </row>
    <row r="2978" spans="1:33" x14ac:dyDescent="0.3">
      <c r="A2978" t="s">
        <v>6002</v>
      </c>
      <c r="B2978" t="s">
        <v>6003</v>
      </c>
      <c r="C2978" t="s">
        <v>46</v>
      </c>
      <c r="D2978" t="s">
        <v>15</v>
      </c>
      <c r="E2978">
        <v>99.66</v>
      </c>
      <c r="F2978">
        <v>97734</v>
      </c>
      <c r="G2978">
        <v>72699</v>
      </c>
      <c r="H2978">
        <v>10900</v>
      </c>
      <c r="I2978" t="s">
        <v>76</v>
      </c>
      <c r="J2978" t="s">
        <v>77</v>
      </c>
      <c r="K2978">
        <v>43</v>
      </c>
      <c r="L2978">
        <v>2815</v>
      </c>
      <c r="N2978" t="str">
        <f t="shared" si="92"/>
        <v>Kiaan Varughese</v>
      </c>
      <c r="O2978" t="str">
        <f t="shared" si="93"/>
        <v>Marketing</v>
      </c>
      <c r="R2978" t="s">
        <v>6002</v>
      </c>
      <c r="S2978" t="s">
        <v>6003</v>
      </c>
      <c r="W2978">
        <v>109423</v>
      </c>
      <c r="X2978">
        <v>71249</v>
      </c>
      <c r="Y2978">
        <v>46752</v>
      </c>
      <c r="AC2978">
        <v>3158</v>
      </c>
      <c r="AE2978" t="s">
        <v>15</v>
      </c>
      <c r="AG2978" s="8">
        <v>97734</v>
      </c>
    </row>
    <row r="2979" spans="1:33" x14ac:dyDescent="0.3">
      <c r="A2979" t="s">
        <v>6004</v>
      </c>
      <c r="B2979" t="s">
        <v>6005</v>
      </c>
      <c r="C2979" t="s">
        <v>24</v>
      </c>
      <c r="D2979" t="s">
        <v>15</v>
      </c>
      <c r="E2979">
        <v>89.27</v>
      </c>
      <c r="F2979">
        <v>23356</v>
      </c>
      <c r="G2979">
        <v>28919</v>
      </c>
      <c r="H2979">
        <v>2761</v>
      </c>
      <c r="I2979" t="s">
        <v>55</v>
      </c>
      <c r="J2979" t="s">
        <v>26</v>
      </c>
      <c r="K2979">
        <v>16</v>
      </c>
      <c r="L2979">
        <v>1264</v>
      </c>
      <c r="N2979" t="str">
        <f t="shared" si="92"/>
        <v>Saanvi Keer</v>
      </c>
      <c r="O2979" t="str">
        <f t="shared" si="93"/>
        <v>HR</v>
      </c>
      <c r="R2979" t="s">
        <v>6004</v>
      </c>
      <c r="S2979" t="s">
        <v>6005</v>
      </c>
      <c r="W2979">
        <v>158125</v>
      </c>
      <c r="X2979">
        <v>107463</v>
      </c>
      <c r="Y2979">
        <v>17152</v>
      </c>
      <c r="AC2979">
        <v>2999</v>
      </c>
      <c r="AE2979" t="s">
        <v>15</v>
      </c>
      <c r="AG2979" s="8">
        <v>23356</v>
      </c>
    </row>
    <row r="2980" spans="1:33" x14ac:dyDescent="0.3">
      <c r="A2980" t="s">
        <v>6006</v>
      </c>
      <c r="B2980" t="s">
        <v>6007</v>
      </c>
      <c r="C2980" t="s">
        <v>42</v>
      </c>
      <c r="D2980" t="s">
        <v>15</v>
      </c>
      <c r="E2980">
        <v>74.930000000000007</v>
      </c>
      <c r="F2980">
        <v>64418</v>
      </c>
      <c r="G2980">
        <v>73407</v>
      </c>
      <c r="H2980">
        <v>15103</v>
      </c>
      <c r="I2980" t="s">
        <v>25</v>
      </c>
      <c r="J2980" t="s">
        <v>26</v>
      </c>
      <c r="K2980">
        <v>5</v>
      </c>
      <c r="L2980">
        <v>2829</v>
      </c>
      <c r="N2980" t="str">
        <f t="shared" si="92"/>
        <v>Eshani Singh</v>
      </c>
      <c r="O2980" t="str">
        <f t="shared" si="93"/>
        <v>Finance</v>
      </c>
      <c r="R2980" t="s">
        <v>6006</v>
      </c>
      <c r="S2980" t="s">
        <v>6007</v>
      </c>
      <c r="W2980">
        <v>51356</v>
      </c>
      <c r="X2980">
        <v>94048</v>
      </c>
      <c r="Y2980">
        <v>13243</v>
      </c>
      <c r="AC2980">
        <v>4164</v>
      </c>
      <c r="AE2980" t="s">
        <v>15</v>
      </c>
      <c r="AG2980" s="8">
        <v>64418</v>
      </c>
    </row>
    <row r="2981" spans="1:33" x14ac:dyDescent="0.3">
      <c r="A2981" t="s">
        <v>6008</v>
      </c>
      <c r="B2981" t="s">
        <v>6009</v>
      </c>
      <c r="C2981" t="s">
        <v>24</v>
      </c>
      <c r="D2981" t="s">
        <v>15</v>
      </c>
      <c r="E2981">
        <v>87.41</v>
      </c>
      <c r="F2981">
        <v>174187</v>
      </c>
      <c r="G2981">
        <v>58394</v>
      </c>
      <c r="H2981">
        <v>50582</v>
      </c>
      <c r="I2981" t="s">
        <v>39</v>
      </c>
      <c r="J2981" t="s">
        <v>26</v>
      </c>
      <c r="K2981">
        <v>40</v>
      </c>
      <c r="L2981">
        <v>3974</v>
      </c>
      <c r="N2981" t="str">
        <f t="shared" si="92"/>
        <v>Zain Chakraborty</v>
      </c>
      <c r="O2981" t="str">
        <f t="shared" si="93"/>
        <v>HR</v>
      </c>
      <c r="R2981" t="s">
        <v>6008</v>
      </c>
      <c r="S2981" t="s">
        <v>6009</v>
      </c>
      <c r="W2981">
        <v>83211</v>
      </c>
      <c r="X2981">
        <v>84985</v>
      </c>
      <c r="Y2981">
        <v>46350</v>
      </c>
      <c r="AC2981">
        <v>3229</v>
      </c>
      <c r="AE2981" t="s">
        <v>15</v>
      </c>
      <c r="AG2981" s="8">
        <v>174187</v>
      </c>
    </row>
    <row r="2982" spans="1:33" x14ac:dyDescent="0.3">
      <c r="A2982" t="s">
        <v>6010</v>
      </c>
      <c r="B2982" t="s">
        <v>6011</v>
      </c>
      <c r="C2982" t="s">
        <v>24</v>
      </c>
      <c r="D2982" t="s">
        <v>34</v>
      </c>
      <c r="E2982">
        <v>95.02</v>
      </c>
      <c r="F2982">
        <v>82096</v>
      </c>
      <c r="G2982">
        <v>77386</v>
      </c>
      <c r="H2982">
        <v>9551</v>
      </c>
      <c r="I2982" t="s">
        <v>73</v>
      </c>
      <c r="J2982" t="s">
        <v>17</v>
      </c>
      <c r="K2982">
        <v>5</v>
      </c>
      <c r="L2982">
        <v>573</v>
      </c>
      <c r="N2982" t="str">
        <f t="shared" si="92"/>
        <v>Uthkarsh Sagar</v>
      </c>
      <c r="O2982" t="str">
        <f t="shared" si="93"/>
        <v>HR</v>
      </c>
      <c r="R2982" t="s">
        <v>6010</v>
      </c>
      <c r="S2982" t="s">
        <v>6011</v>
      </c>
      <c r="W2982">
        <v>69558</v>
      </c>
      <c r="X2982">
        <v>119500</v>
      </c>
      <c r="Y2982">
        <v>10935</v>
      </c>
      <c r="AC2982">
        <v>397</v>
      </c>
      <c r="AE2982" t="s">
        <v>34</v>
      </c>
      <c r="AG2982" s="8">
        <v>82096</v>
      </c>
    </row>
    <row r="2983" spans="1:33" x14ac:dyDescent="0.3">
      <c r="A2983" t="s">
        <v>6012</v>
      </c>
      <c r="B2983" t="s">
        <v>6013</v>
      </c>
      <c r="C2983" t="s">
        <v>14</v>
      </c>
      <c r="D2983" t="s">
        <v>34</v>
      </c>
      <c r="E2983">
        <v>74.55</v>
      </c>
      <c r="F2983">
        <v>69624</v>
      </c>
      <c r="G2983">
        <v>27685</v>
      </c>
      <c r="H2983">
        <v>13687</v>
      </c>
      <c r="I2983" t="s">
        <v>76</v>
      </c>
      <c r="J2983" t="s">
        <v>77</v>
      </c>
      <c r="K2983">
        <v>25</v>
      </c>
      <c r="L2983">
        <v>4506</v>
      </c>
      <c r="N2983" t="str">
        <f t="shared" si="92"/>
        <v>Divij Uppal</v>
      </c>
      <c r="O2983" t="str">
        <f t="shared" si="93"/>
        <v>IT</v>
      </c>
      <c r="R2983" t="s">
        <v>6012</v>
      </c>
      <c r="S2983" t="s">
        <v>6013</v>
      </c>
      <c r="W2983">
        <v>8281</v>
      </c>
      <c r="X2983">
        <v>89011</v>
      </c>
      <c r="Y2983">
        <v>4251</v>
      </c>
      <c r="AC2983">
        <v>2491</v>
      </c>
      <c r="AE2983" t="s">
        <v>34</v>
      </c>
      <c r="AG2983" s="8">
        <v>69624</v>
      </c>
    </row>
    <row r="2984" spans="1:33" x14ac:dyDescent="0.3">
      <c r="A2984" t="s">
        <v>6014</v>
      </c>
      <c r="B2984" t="s">
        <v>6015</v>
      </c>
      <c r="C2984" t="s">
        <v>24</v>
      </c>
      <c r="D2984" t="s">
        <v>15</v>
      </c>
      <c r="E2984">
        <v>75.790000000000006</v>
      </c>
      <c r="F2984">
        <v>77789</v>
      </c>
      <c r="G2984">
        <v>117983</v>
      </c>
      <c r="H2984">
        <v>19076</v>
      </c>
      <c r="I2984" t="s">
        <v>43</v>
      </c>
      <c r="J2984" t="s">
        <v>17</v>
      </c>
      <c r="K2984">
        <v>2</v>
      </c>
      <c r="L2984">
        <v>448</v>
      </c>
      <c r="N2984" t="str">
        <f t="shared" si="92"/>
        <v>Vidur Devan</v>
      </c>
      <c r="O2984" t="str">
        <f t="shared" si="93"/>
        <v>HR</v>
      </c>
      <c r="R2984" t="s">
        <v>6014</v>
      </c>
      <c r="S2984" t="s">
        <v>6015</v>
      </c>
      <c r="W2984">
        <v>126678</v>
      </c>
      <c r="X2984">
        <v>61969</v>
      </c>
      <c r="Y2984">
        <v>15905</v>
      </c>
      <c r="AC2984">
        <v>1924</v>
      </c>
      <c r="AE2984" t="s">
        <v>15</v>
      </c>
      <c r="AG2984" s="8">
        <v>77789</v>
      </c>
    </row>
    <row r="2985" spans="1:33" x14ac:dyDescent="0.3">
      <c r="A2985" t="s">
        <v>6016</v>
      </c>
      <c r="B2985" t="s">
        <v>6017</v>
      </c>
      <c r="C2985" t="s">
        <v>24</v>
      </c>
      <c r="D2985" t="s">
        <v>38</v>
      </c>
      <c r="E2985">
        <v>71.319999999999993</v>
      </c>
      <c r="F2985">
        <v>8568</v>
      </c>
      <c r="G2985">
        <v>48018</v>
      </c>
      <c r="H2985">
        <v>2358</v>
      </c>
      <c r="I2985" t="s">
        <v>29</v>
      </c>
      <c r="J2985" t="s">
        <v>17</v>
      </c>
      <c r="K2985">
        <v>20</v>
      </c>
      <c r="L2985">
        <v>2873</v>
      </c>
      <c r="N2985" t="str">
        <f t="shared" si="92"/>
        <v>Vritika Dara</v>
      </c>
      <c r="O2985" t="str">
        <f t="shared" si="93"/>
        <v>HR</v>
      </c>
      <c r="R2985" t="s">
        <v>6016</v>
      </c>
      <c r="S2985" t="s">
        <v>6017</v>
      </c>
      <c r="W2985">
        <v>130616</v>
      </c>
      <c r="X2985">
        <v>36536</v>
      </c>
      <c r="Y2985">
        <v>12257</v>
      </c>
      <c r="AC2985">
        <v>2736</v>
      </c>
      <c r="AE2985" t="s">
        <v>38</v>
      </c>
      <c r="AG2985" s="8">
        <v>8568</v>
      </c>
    </row>
    <row r="2986" spans="1:33" x14ac:dyDescent="0.3">
      <c r="A2986" t="s">
        <v>6018</v>
      </c>
      <c r="B2986" t="s">
        <v>6019</v>
      </c>
      <c r="C2986" t="s">
        <v>24</v>
      </c>
      <c r="D2986" t="s">
        <v>15</v>
      </c>
      <c r="E2986">
        <v>74.099999999999994</v>
      </c>
      <c r="F2986">
        <v>41014</v>
      </c>
      <c r="G2986">
        <v>49809</v>
      </c>
      <c r="H2986">
        <v>5886</v>
      </c>
      <c r="I2986" t="s">
        <v>39</v>
      </c>
      <c r="J2986" t="s">
        <v>26</v>
      </c>
      <c r="K2986">
        <v>11</v>
      </c>
      <c r="L2986">
        <v>4585</v>
      </c>
      <c r="N2986" t="str">
        <f t="shared" si="92"/>
        <v>Jayant Kant</v>
      </c>
      <c r="O2986" t="str">
        <f t="shared" si="93"/>
        <v>HR</v>
      </c>
      <c r="R2986" t="s">
        <v>6018</v>
      </c>
      <c r="S2986" t="s">
        <v>6019</v>
      </c>
      <c r="W2986">
        <v>71529</v>
      </c>
      <c r="X2986">
        <v>101703</v>
      </c>
      <c r="Y2986">
        <v>45833</v>
      </c>
      <c r="AC2986">
        <v>4776</v>
      </c>
      <c r="AE2986" t="s">
        <v>15</v>
      </c>
      <c r="AG2986" s="8">
        <v>41014</v>
      </c>
    </row>
    <row r="2987" spans="1:33" x14ac:dyDescent="0.3">
      <c r="A2987" t="s">
        <v>6020</v>
      </c>
      <c r="B2987" t="s">
        <v>6021</v>
      </c>
      <c r="C2987" t="s">
        <v>5</v>
      </c>
      <c r="D2987" t="s">
        <v>21</v>
      </c>
      <c r="E2987">
        <v>92.37</v>
      </c>
      <c r="F2987">
        <v>194977</v>
      </c>
      <c r="G2987">
        <v>70739</v>
      </c>
      <c r="H2987">
        <v>34523</v>
      </c>
      <c r="I2987" t="s">
        <v>73</v>
      </c>
      <c r="J2987" t="s">
        <v>17</v>
      </c>
      <c r="K2987">
        <v>50</v>
      </c>
      <c r="L2987">
        <v>386</v>
      </c>
      <c r="N2987" t="str">
        <f t="shared" si="92"/>
        <v>Anay Batta</v>
      </c>
      <c r="O2987" t="str">
        <f t="shared" si="93"/>
        <v>Sales</v>
      </c>
      <c r="R2987" t="s">
        <v>6020</v>
      </c>
      <c r="S2987" t="s">
        <v>6021</v>
      </c>
      <c r="W2987">
        <v>95563</v>
      </c>
      <c r="X2987">
        <v>47777</v>
      </c>
      <c r="Y2987">
        <v>33569</v>
      </c>
      <c r="AC2987">
        <v>2923</v>
      </c>
      <c r="AE2987" t="s">
        <v>21</v>
      </c>
      <c r="AG2987" s="8">
        <v>194977</v>
      </c>
    </row>
    <row r="2988" spans="1:33" x14ac:dyDescent="0.3">
      <c r="A2988" t="s">
        <v>6022</v>
      </c>
      <c r="B2988" t="s">
        <v>6023</v>
      </c>
      <c r="C2988" t="s">
        <v>46</v>
      </c>
      <c r="D2988" t="s">
        <v>15</v>
      </c>
      <c r="E2988">
        <v>73.72</v>
      </c>
      <c r="F2988">
        <v>96935</v>
      </c>
      <c r="G2988">
        <v>60520</v>
      </c>
      <c r="H2988">
        <v>20594</v>
      </c>
      <c r="I2988" t="s">
        <v>76</v>
      </c>
      <c r="J2988" t="s">
        <v>77</v>
      </c>
      <c r="K2988">
        <v>18</v>
      </c>
      <c r="L2988">
        <v>2766</v>
      </c>
      <c r="N2988" t="str">
        <f t="shared" si="92"/>
        <v>Adira Dewan</v>
      </c>
      <c r="O2988" t="str">
        <f t="shared" si="93"/>
        <v>Marketing</v>
      </c>
      <c r="R2988" t="s">
        <v>6022</v>
      </c>
      <c r="S2988" t="s">
        <v>6023</v>
      </c>
      <c r="W2988">
        <v>21608</v>
      </c>
      <c r="X2988">
        <v>46975</v>
      </c>
      <c r="Y2988">
        <v>3433</v>
      </c>
      <c r="AC2988">
        <v>3895</v>
      </c>
      <c r="AE2988" t="s">
        <v>15</v>
      </c>
      <c r="AG2988" s="8">
        <v>96935</v>
      </c>
    </row>
    <row r="2989" spans="1:33" x14ac:dyDescent="0.3">
      <c r="A2989" t="s">
        <v>6024</v>
      </c>
      <c r="B2989" t="s">
        <v>6025</v>
      </c>
      <c r="C2989" t="s">
        <v>14</v>
      </c>
      <c r="D2989" t="s">
        <v>60</v>
      </c>
      <c r="E2989">
        <v>97.1</v>
      </c>
      <c r="F2989">
        <v>189908</v>
      </c>
      <c r="G2989">
        <v>93647</v>
      </c>
      <c r="H2989">
        <v>25827</v>
      </c>
      <c r="I2989" t="s">
        <v>43</v>
      </c>
      <c r="J2989" t="s">
        <v>17</v>
      </c>
      <c r="K2989">
        <v>14</v>
      </c>
      <c r="L2989">
        <v>3512</v>
      </c>
      <c r="N2989" t="str">
        <f t="shared" si="92"/>
        <v>Chirag Zacharia</v>
      </c>
      <c r="O2989" t="str">
        <f t="shared" si="93"/>
        <v>IT</v>
      </c>
      <c r="R2989" t="s">
        <v>6024</v>
      </c>
      <c r="S2989" t="s">
        <v>6025</v>
      </c>
      <c r="W2989">
        <v>156608</v>
      </c>
      <c r="X2989">
        <v>106006</v>
      </c>
      <c r="Y2989">
        <v>26785</v>
      </c>
      <c r="AC2989">
        <v>3976</v>
      </c>
      <c r="AE2989" t="s">
        <v>60</v>
      </c>
      <c r="AG2989" s="8">
        <v>189908</v>
      </c>
    </row>
    <row r="2990" spans="1:33" x14ac:dyDescent="0.3">
      <c r="A2990" t="s">
        <v>6026</v>
      </c>
      <c r="B2990" t="s">
        <v>6027</v>
      </c>
      <c r="C2990" t="s">
        <v>42</v>
      </c>
      <c r="D2990" t="s">
        <v>34</v>
      </c>
      <c r="E2990">
        <v>97.85</v>
      </c>
      <c r="F2990">
        <v>49605</v>
      </c>
      <c r="G2990">
        <v>110923</v>
      </c>
      <c r="H2990">
        <v>6270</v>
      </c>
      <c r="I2990" t="s">
        <v>29</v>
      </c>
      <c r="J2990" t="s">
        <v>17</v>
      </c>
      <c r="K2990">
        <v>29</v>
      </c>
      <c r="L2990">
        <v>308</v>
      </c>
      <c r="N2990" t="str">
        <f t="shared" si="92"/>
        <v>Hunar Taneja</v>
      </c>
      <c r="O2990" t="str">
        <f t="shared" si="93"/>
        <v>Finance</v>
      </c>
      <c r="R2990" t="s">
        <v>6026</v>
      </c>
      <c r="S2990" t="s">
        <v>6027</v>
      </c>
      <c r="W2990">
        <v>44433</v>
      </c>
      <c r="X2990">
        <v>117617</v>
      </c>
      <c r="Y2990">
        <v>14678</v>
      </c>
      <c r="AC2990">
        <v>1659</v>
      </c>
      <c r="AE2990" t="s">
        <v>34</v>
      </c>
      <c r="AG2990" s="8">
        <v>49605</v>
      </c>
    </row>
    <row r="2991" spans="1:33" x14ac:dyDescent="0.3">
      <c r="A2991" t="s">
        <v>6028</v>
      </c>
      <c r="B2991" t="s">
        <v>6029</v>
      </c>
      <c r="C2991" t="s">
        <v>14</v>
      </c>
      <c r="D2991" t="s">
        <v>38</v>
      </c>
      <c r="E2991">
        <v>87.48</v>
      </c>
      <c r="F2991">
        <v>8771</v>
      </c>
      <c r="G2991">
        <v>85810</v>
      </c>
      <c r="H2991">
        <v>2183</v>
      </c>
      <c r="I2991" t="s">
        <v>76</v>
      </c>
      <c r="J2991" t="s">
        <v>77</v>
      </c>
      <c r="K2991">
        <v>13</v>
      </c>
      <c r="L2991">
        <v>4053</v>
      </c>
      <c r="N2991" t="str">
        <f t="shared" si="92"/>
        <v>Baiju Dhar</v>
      </c>
      <c r="O2991" t="str">
        <f t="shared" si="93"/>
        <v>IT</v>
      </c>
      <c r="R2991" t="s">
        <v>6028</v>
      </c>
      <c r="S2991" t="s">
        <v>6029</v>
      </c>
      <c r="W2991">
        <v>132382</v>
      </c>
      <c r="X2991">
        <v>53882</v>
      </c>
      <c r="Y2991">
        <v>42436</v>
      </c>
      <c r="AC2991">
        <v>4298</v>
      </c>
      <c r="AE2991" t="s">
        <v>38</v>
      </c>
      <c r="AG2991" s="8">
        <v>8771</v>
      </c>
    </row>
    <row r="2992" spans="1:33" x14ac:dyDescent="0.3">
      <c r="A2992" t="s">
        <v>6030</v>
      </c>
      <c r="B2992" t="s">
        <v>6031</v>
      </c>
      <c r="C2992" t="s">
        <v>14</v>
      </c>
      <c r="D2992" t="s">
        <v>21</v>
      </c>
      <c r="E2992">
        <v>94.71</v>
      </c>
      <c r="F2992">
        <v>188482</v>
      </c>
      <c r="G2992">
        <v>85755</v>
      </c>
      <c r="H2992">
        <v>45539</v>
      </c>
      <c r="I2992" t="s">
        <v>43</v>
      </c>
      <c r="J2992" t="s">
        <v>17</v>
      </c>
      <c r="K2992">
        <v>45</v>
      </c>
      <c r="L2992">
        <v>3900</v>
      </c>
      <c r="N2992" t="str">
        <f t="shared" si="92"/>
        <v>Zain Gandhi</v>
      </c>
      <c r="O2992" t="str">
        <f t="shared" si="93"/>
        <v>IT</v>
      </c>
      <c r="R2992" t="s">
        <v>6030</v>
      </c>
      <c r="S2992" t="s">
        <v>6031</v>
      </c>
      <c r="W2992">
        <v>127690</v>
      </c>
      <c r="X2992">
        <v>49039</v>
      </c>
      <c r="Y2992">
        <v>20164</v>
      </c>
      <c r="AC2992">
        <v>3182</v>
      </c>
      <c r="AE2992" t="s">
        <v>21</v>
      </c>
      <c r="AG2992" s="8">
        <v>188482</v>
      </c>
    </row>
    <row r="2993" spans="1:33" x14ac:dyDescent="0.3">
      <c r="A2993" t="s">
        <v>6032</v>
      </c>
      <c r="B2993" t="s">
        <v>6033</v>
      </c>
      <c r="C2993" t="s">
        <v>24</v>
      </c>
      <c r="D2993" t="s">
        <v>60</v>
      </c>
      <c r="E2993">
        <v>92.11</v>
      </c>
      <c r="F2993">
        <v>159039</v>
      </c>
      <c r="G2993">
        <v>45222</v>
      </c>
      <c r="H2993">
        <v>18653</v>
      </c>
      <c r="I2993" t="s">
        <v>35</v>
      </c>
      <c r="J2993" t="s">
        <v>17</v>
      </c>
      <c r="K2993">
        <v>9</v>
      </c>
      <c r="L2993">
        <v>1812</v>
      </c>
      <c r="N2993" t="str">
        <f t="shared" si="92"/>
        <v>Dhanuk Rajagopalan</v>
      </c>
      <c r="O2993" t="str">
        <f t="shared" si="93"/>
        <v>HR</v>
      </c>
      <c r="R2993" t="s">
        <v>6032</v>
      </c>
      <c r="S2993" t="s">
        <v>6033</v>
      </c>
      <c r="W2993">
        <v>23959</v>
      </c>
      <c r="X2993">
        <v>55686</v>
      </c>
      <c r="Y2993">
        <v>20522</v>
      </c>
      <c r="AC2993">
        <v>4605</v>
      </c>
      <c r="AE2993" t="s">
        <v>60</v>
      </c>
      <c r="AG2993" s="8">
        <v>159039</v>
      </c>
    </row>
    <row r="2994" spans="1:33" x14ac:dyDescent="0.3">
      <c r="A2994" t="s">
        <v>6034</v>
      </c>
      <c r="B2994" t="s">
        <v>6035</v>
      </c>
      <c r="C2994" t="s">
        <v>24</v>
      </c>
      <c r="D2994" t="s">
        <v>60</v>
      </c>
      <c r="E2994">
        <v>72.38</v>
      </c>
      <c r="F2994">
        <v>10344</v>
      </c>
      <c r="G2994">
        <v>119481</v>
      </c>
      <c r="H2994">
        <v>2986</v>
      </c>
      <c r="I2994" t="s">
        <v>43</v>
      </c>
      <c r="J2994" t="s">
        <v>17</v>
      </c>
      <c r="K2994">
        <v>14</v>
      </c>
      <c r="L2994">
        <v>3223</v>
      </c>
      <c r="N2994" t="str">
        <f t="shared" si="92"/>
        <v>Kavya Savant</v>
      </c>
      <c r="O2994" t="str">
        <f t="shared" si="93"/>
        <v>HR</v>
      </c>
      <c r="R2994" t="s">
        <v>6034</v>
      </c>
      <c r="S2994" t="s">
        <v>6035</v>
      </c>
      <c r="W2994">
        <v>173307</v>
      </c>
      <c r="X2994">
        <v>84492</v>
      </c>
      <c r="Y2994">
        <v>39681</v>
      </c>
      <c r="AC2994">
        <v>2066</v>
      </c>
      <c r="AE2994" t="s">
        <v>60</v>
      </c>
      <c r="AG2994" s="8">
        <v>10344</v>
      </c>
    </row>
    <row r="2995" spans="1:33" x14ac:dyDescent="0.3">
      <c r="A2995" t="s">
        <v>6036</v>
      </c>
      <c r="B2995" t="s">
        <v>6037</v>
      </c>
      <c r="C2995" t="s">
        <v>14</v>
      </c>
      <c r="D2995" t="s">
        <v>60</v>
      </c>
      <c r="E2995">
        <v>92.91</v>
      </c>
      <c r="F2995">
        <v>76658</v>
      </c>
      <c r="G2995">
        <v>98655</v>
      </c>
      <c r="H2995">
        <v>13469</v>
      </c>
      <c r="I2995" t="s">
        <v>16</v>
      </c>
      <c r="J2995" t="s">
        <v>17</v>
      </c>
      <c r="K2995">
        <v>41</v>
      </c>
      <c r="L2995">
        <v>389</v>
      </c>
      <c r="N2995" t="str">
        <f t="shared" si="92"/>
        <v>Sahil Vasa</v>
      </c>
      <c r="O2995" t="str">
        <f t="shared" si="93"/>
        <v>IT</v>
      </c>
      <c r="R2995" t="s">
        <v>6036</v>
      </c>
      <c r="S2995" t="s">
        <v>6037</v>
      </c>
      <c r="W2995">
        <v>13134</v>
      </c>
      <c r="X2995">
        <v>27674</v>
      </c>
      <c r="Y2995">
        <v>25180</v>
      </c>
      <c r="AC2995">
        <v>3951</v>
      </c>
      <c r="AE2995" t="s">
        <v>60</v>
      </c>
      <c r="AG2995" s="8">
        <v>76658</v>
      </c>
    </row>
    <row r="2996" spans="1:33" x14ac:dyDescent="0.3">
      <c r="A2996" t="s">
        <v>6038</v>
      </c>
      <c r="B2996" t="s">
        <v>6039</v>
      </c>
      <c r="C2996" t="s">
        <v>5</v>
      </c>
      <c r="D2996" t="s">
        <v>21</v>
      </c>
      <c r="E2996">
        <v>95.76</v>
      </c>
      <c r="F2996">
        <v>184008</v>
      </c>
      <c r="G2996">
        <v>67329</v>
      </c>
      <c r="H2996">
        <v>51886</v>
      </c>
      <c r="I2996" t="s">
        <v>55</v>
      </c>
      <c r="J2996" t="s">
        <v>26</v>
      </c>
      <c r="K2996">
        <v>47</v>
      </c>
      <c r="L2996">
        <v>1236</v>
      </c>
      <c r="N2996" t="str">
        <f t="shared" si="92"/>
        <v>Azad Arya</v>
      </c>
      <c r="O2996" t="str">
        <f t="shared" si="93"/>
        <v>Sales</v>
      </c>
      <c r="R2996" t="s">
        <v>6038</v>
      </c>
      <c r="S2996" t="s">
        <v>6039</v>
      </c>
      <c r="W2996">
        <v>161050</v>
      </c>
      <c r="X2996">
        <v>97238</v>
      </c>
      <c r="Y2996">
        <v>22281</v>
      </c>
      <c r="AC2996">
        <v>2871</v>
      </c>
      <c r="AE2996" t="s">
        <v>21</v>
      </c>
      <c r="AG2996" s="8">
        <v>184008</v>
      </c>
    </row>
    <row r="2997" spans="1:33" x14ac:dyDescent="0.3">
      <c r="A2997" t="s">
        <v>6040</v>
      </c>
      <c r="B2997" t="s">
        <v>6041</v>
      </c>
      <c r="C2997" t="s">
        <v>24</v>
      </c>
      <c r="D2997" t="s">
        <v>60</v>
      </c>
      <c r="E2997">
        <v>88.06</v>
      </c>
      <c r="F2997">
        <v>169406</v>
      </c>
      <c r="G2997">
        <v>63646</v>
      </c>
      <c r="H2997">
        <v>21854</v>
      </c>
      <c r="I2997" t="s">
        <v>76</v>
      </c>
      <c r="J2997" t="s">
        <v>77</v>
      </c>
      <c r="K2997">
        <v>25</v>
      </c>
      <c r="L2997">
        <v>2809</v>
      </c>
      <c r="N2997" t="str">
        <f t="shared" si="92"/>
        <v>Indrajit Borde</v>
      </c>
      <c r="O2997" t="str">
        <f t="shared" si="93"/>
        <v>HR</v>
      </c>
      <c r="R2997" t="s">
        <v>6040</v>
      </c>
      <c r="S2997" t="s">
        <v>6041</v>
      </c>
      <c r="W2997">
        <v>161978</v>
      </c>
      <c r="X2997">
        <v>36313</v>
      </c>
      <c r="Y2997">
        <v>7775</v>
      </c>
      <c r="AC2997">
        <v>2760</v>
      </c>
      <c r="AE2997" t="s">
        <v>60</v>
      </c>
      <c r="AG2997" s="8">
        <v>169406</v>
      </c>
    </row>
    <row r="2998" spans="1:33" x14ac:dyDescent="0.3">
      <c r="A2998" t="s">
        <v>6042</v>
      </c>
      <c r="B2998" t="s">
        <v>6043</v>
      </c>
      <c r="C2998" t="s">
        <v>42</v>
      </c>
      <c r="D2998" t="s">
        <v>60</v>
      </c>
      <c r="E2998">
        <v>90.97</v>
      </c>
      <c r="F2998">
        <v>171779</v>
      </c>
      <c r="G2998">
        <v>118700</v>
      </c>
      <c r="H2998">
        <v>38257</v>
      </c>
      <c r="I2998" t="s">
        <v>35</v>
      </c>
      <c r="J2998" t="s">
        <v>17</v>
      </c>
      <c r="K2998">
        <v>24</v>
      </c>
      <c r="L2998">
        <v>3735</v>
      </c>
      <c r="N2998" t="str">
        <f t="shared" si="92"/>
        <v>Hazel Khanna</v>
      </c>
      <c r="O2998" t="str">
        <f t="shared" si="93"/>
        <v>Finance</v>
      </c>
      <c r="R2998" t="s">
        <v>6042</v>
      </c>
      <c r="S2998" t="s">
        <v>6043</v>
      </c>
      <c r="W2998">
        <v>84194</v>
      </c>
      <c r="X2998">
        <v>58036</v>
      </c>
      <c r="Y2998">
        <v>13674</v>
      </c>
      <c r="AC2998">
        <v>536</v>
      </c>
      <c r="AE2998" t="s">
        <v>60</v>
      </c>
      <c r="AG2998" s="8">
        <v>171779</v>
      </c>
    </row>
    <row r="2999" spans="1:33" x14ac:dyDescent="0.3">
      <c r="A2999" t="s">
        <v>6044</v>
      </c>
      <c r="B2999" t="s">
        <v>6045</v>
      </c>
      <c r="C2999" t="s">
        <v>46</v>
      </c>
      <c r="E2999">
        <v>78.790000000000006</v>
      </c>
      <c r="F2999">
        <v>83881</v>
      </c>
      <c r="G2999">
        <v>71649</v>
      </c>
      <c r="H2999">
        <v>13409</v>
      </c>
      <c r="I2999" t="s">
        <v>76</v>
      </c>
      <c r="J2999" t="s">
        <v>77</v>
      </c>
      <c r="K2999">
        <v>15</v>
      </c>
      <c r="L2999">
        <v>3007</v>
      </c>
      <c r="N2999" t="str">
        <f t="shared" si="92"/>
        <v>Zain Mammen</v>
      </c>
      <c r="O2999" t="str">
        <f t="shared" si="93"/>
        <v>Marketing</v>
      </c>
      <c r="R2999" t="s">
        <v>6044</v>
      </c>
      <c r="S2999" t="s">
        <v>6045</v>
      </c>
      <c r="W2999">
        <v>71607</v>
      </c>
      <c r="X2999">
        <v>69402</v>
      </c>
      <c r="Y2999">
        <v>16551</v>
      </c>
      <c r="AC2999">
        <v>1146</v>
      </c>
      <c r="AE2999" t="s">
        <v>10059</v>
      </c>
      <c r="AG2999" s="8">
        <v>83881</v>
      </c>
    </row>
    <row r="3000" spans="1:33" x14ac:dyDescent="0.3">
      <c r="A3000" t="s">
        <v>6046</v>
      </c>
      <c r="B3000" t="s">
        <v>6047</v>
      </c>
      <c r="C3000" t="s">
        <v>14</v>
      </c>
      <c r="D3000" t="s">
        <v>21</v>
      </c>
      <c r="E3000">
        <v>87.04</v>
      </c>
      <c r="F3000">
        <v>61499</v>
      </c>
      <c r="G3000">
        <v>25378</v>
      </c>
      <c r="H3000">
        <v>6442</v>
      </c>
      <c r="I3000" t="s">
        <v>43</v>
      </c>
      <c r="J3000" t="s">
        <v>17</v>
      </c>
      <c r="K3000">
        <v>28</v>
      </c>
      <c r="L3000">
        <v>4526</v>
      </c>
      <c r="N3000" t="str">
        <f t="shared" si="92"/>
        <v>Vritika Kanda</v>
      </c>
      <c r="O3000" t="str">
        <f t="shared" si="93"/>
        <v>IT</v>
      </c>
      <c r="R3000" t="s">
        <v>6046</v>
      </c>
      <c r="S3000" t="s">
        <v>6047</v>
      </c>
      <c r="W3000">
        <v>178074</v>
      </c>
      <c r="X3000">
        <v>80670</v>
      </c>
      <c r="Y3000">
        <v>16915</v>
      </c>
      <c r="AC3000">
        <v>1087</v>
      </c>
      <c r="AE3000" t="s">
        <v>21</v>
      </c>
      <c r="AG3000" s="8">
        <v>61499</v>
      </c>
    </row>
    <row r="3001" spans="1:33" x14ac:dyDescent="0.3">
      <c r="A3001" t="s">
        <v>6048</v>
      </c>
      <c r="B3001" t="s">
        <v>6049</v>
      </c>
      <c r="C3001" t="s">
        <v>24</v>
      </c>
      <c r="D3001" t="s">
        <v>21</v>
      </c>
      <c r="E3001">
        <v>77</v>
      </c>
      <c r="F3001">
        <v>30066</v>
      </c>
      <c r="G3001">
        <v>63507</v>
      </c>
      <c r="H3001">
        <v>5704</v>
      </c>
      <c r="I3001" t="s">
        <v>73</v>
      </c>
      <c r="J3001" t="s">
        <v>17</v>
      </c>
      <c r="K3001">
        <v>4</v>
      </c>
      <c r="L3001">
        <v>1947</v>
      </c>
      <c r="N3001" t="str">
        <f t="shared" si="92"/>
        <v>Stuvan Bala</v>
      </c>
      <c r="O3001" t="str">
        <f t="shared" si="93"/>
        <v>HR</v>
      </c>
      <c r="R3001" t="s">
        <v>6048</v>
      </c>
      <c r="S3001" t="s">
        <v>6049</v>
      </c>
      <c r="W3001">
        <v>192787</v>
      </c>
      <c r="X3001">
        <v>40587</v>
      </c>
      <c r="Y3001">
        <v>27929</v>
      </c>
      <c r="AC3001">
        <v>1881</v>
      </c>
      <c r="AE3001" t="s">
        <v>21</v>
      </c>
      <c r="AG3001" s="8">
        <v>30066</v>
      </c>
    </row>
    <row r="3002" spans="1:33" x14ac:dyDescent="0.3">
      <c r="A3002" t="s">
        <v>6050</v>
      </c>
      <c r="B3002" t="s">
        <v>6051</v>
      </c>
      <c r="C3002" t="s">
        <v>24</v>
      </c>
      <c r="D3002" t="s">
        <v>21</v>
      </c>
      <c r="E3002">
        <v>97.26</v>
      </c>
      <c r="F3002">
        <v>198174</v>
      </c>
      <c r="G3002">
        <v>99677</v>
      </c>
      <c r="H3002">
        <v>51430</v>
      </c>
      <c r="I3002" t="s">
        <v>76</v>
      </c>
      <c r="J3002" t="s">
        <v>77</v>
      </c>
      <c r="K3002">
        <v>33</v>
      </c>
      <c r="L3002">
        <v>3302</v>
      </c>
      <c r="N3002" t="str">
        <f t="shared" si="92"/>
        <v>Charvi Balan</v>
      </c>
      <c r="O3002" t="str">
        <f t="shared" si="93"/>
        <v>HR</v>
      </c>
      <c r="R3002" t="s">
        <v>6050</v>
      </c>
      <c r="S3002" t="s">
        <v>6051</v>
      </c>
      <c r="W3002">
        <v>199099</v>
      </c>
      <c r="X3002">
        <v>76416</v>
      </c>
      <c r="Y3002">
        <v>12383</v>
      </c>
      <c r="AC3002">
        <v>804</v>
      </c>
      <c r="AE3002" t="s">
        <v>21</v>
      </c>
      <c r="AG3002" s="8">
        <v>198174</v>
      </c>
    </row>
    <row r="3003" spans="1:33" x14ac:dyDescent="0.3">
      <c r="A3003" t="s">
        <v>6052</v>
      </c>
      <c r="B3003" t="s">
        <v>6053</v>
      </c>
      <c r="C3003" t="s">
        <v>42</v>
      </c>
      <c r="D3003" t="s">
        <v>34</v>
      </c>
      <c r="E3003">
        <v>87.4</v>
      </c>
      <c r="F3003">
        <v>165722</v>
      </c>
      <c r="G3003">
        <v>115432</v>
      </c>
      <c r="H3003">
        <v>31491</v>
      </c>
      <c r="I3003" t="s">
        <v>25</v>
      </c>
      <c r="J3003" t="s">
        <v>26</v>
      </c>
      <c r="K3003">
        <v>39</v>
      </c>
      <c r="L3003">
        <v>1513</v>
      </c>
      <c r="N3003" t="str">
        <f t="shared" si="92"/>
        <v>Nehmat Chand</v>
      </c>
      <c r="O3003" t="str">
        <f t="shared" si="93"/>
        <v>Finance</v>
      </c>
      <c r="R3003" t="s">
        <v>6052</v>
      </c>
      <c r="S3003" t="s">
        <v>6053</v>
      </c>
      <c r="W3003">
        <v>64923</v>
      </c>
      <c r="X3003">
        <v>98003</v>
      </c>
      <c r="Y3003">
        <v>26196</v>
      </c>
      <c r="AC3003">
        <v>1396</v>
      </c>
      <c r="AE3003" t="s">
        <v>34</v>
      </c>
      <c r="AG3003" s="8">
        <v>165722</v>
      </c>
    </row>
    <row r="3004" spans="1:33" x14ac:dyDescent="0.3">
      <c r="A3004" t="s">
        <v>6054</v>
      </c>
      <c r="B3004" t="s">
        <v>6055</v>
      </c>
      <c r="C3004" t="s">
        <v>5</v>
      </c>
      <c r="D3004" t="s">
        <v>38</v>
      </c>
      <c r="E3004">
        <v>88.09</v>
      </c>
      <c r="F3004">
        <v>44788</v>
      </c>
      <c r="G3004">
        <v>109330</v>
      </c>
      <c r="H3004">
        <v>11263</v>
      </c>
      <c r="I3004" t="s">
        <v>43</v>
      </c>
      <c r="J3004" t="s">
        <v>17</v>
      </c>
      <c r="K3004">
        <v>9</v>
      </c>
      <c r="L3004">
        <v>2901</v>
      </c>
      <c r="N3004" t="str">
        <f t="shared" si="92"/>
        <v>Zara Randhawa</v>
      </c>
      <c r="O3004" t="str">
        <f t="shared" si="93"/>
        <v>Sales</v>
      </c>
      <c r="R3004" t="s">
        <v>6054</v>
      </c>
      <c r="S3004" t="s">
        <v>6055</v>
      </c>
      <c r="W3004">
        <v>189840</v>
      </c>
      <c r="X3004">
        <v>95339</v>
      </c>
      <c r="Y3004">
        <v>25962</v>
      </c>
      <c r="AC3004">
        <v>3995</v>
      </c>
      <c r="AE3004" t="s">
        <v>38</v>
      </c>
      <c r="AG3004" s="8">
        <v>44788</v>
      </c>
    </row>
    <row r="3005" spans="1:33" x14ac:dyDescent="0.3">
      <c r="A3005" t="s">
        <v>6056</v>
      </c>
      <c r="B3005" t="s">
        <v>6057</v>
      </c>
      <c r="C3005" t="s">
        <v>5</v>
      </c>
      <c r="D3005" t="s">
        <v>60</v>
      </c>
      <c r="E3005">
        <v>83.13</v>
      </c>
      <c r="F3005">
        <v>12503</v>
      </c>
      <c r="G3005">
        <v>82659</v>
      </c>
      <c r="H3005">
        <v>2850</v>
      </c>
      <c r="I3005" t="s">
        <v>16</v>
      </c>
      <c r="J3005" t="s">
        <v>17</v>
      </c>
      <c r="K3005">
        <v>43</v>
      </c>
      <c r="L3005">
        <v>4782</v>
      </c>
      <c r="N3005" t="str">
        <f t="shared" si="92"/>
        <v>Bhamini Mand</v>
      </c>
      <c r="O3005" t="str">
        <f t="shared" si="93"/>
        <v>Sales</v>
      </c>
      <c r="R3005" t="s">
        <v>6056</v>
      </c>
      <c r="S3005" t="s">
        <v>6057</v>
      </c>
      <c r="W3005">
        <v>17768</v>
      </c>
      <c r="X3005">
        <v>58088</v>
      </c>
      <c r="Y3005">
        <v>26477</v>
      </c>
      <c r="AC3005">
        <v>4624</v>
      </c>
      <c r="AE3005" t="s">
        <v>60</v>
      </c>
      <c r="AG3005" s="8">
        <v>12503</v>
      </c>
    </row>
    <row r="3006" spans="1:33" x14ac:dyDescent="0.3">
      <c r="A3006" t="s">
        <v>6058</v>
      </c>
      <c r="B3006" t="s">
        <v>6059</v>
      </c>
      <c r="C3006" t="s">
        <v>5</v>
      </c>
      <c r="D3006" t="s">
        <v>34</v>
      </c>
      <c r="E3006">
        <v>97.96</v>
      </c>
      <c r="F3006">
        <v>180972</v>
      </c>
      <c r="G3006">
        <v>93240</v>
      </c>
      <c r="H3006">
        <v>21215</v>
      </c>
      <c r="I3006" t="s">
        <v>29</v>
      </c>
      <c r="J3006" t="s">
        <v>17</v>
      </c>
      <c r="K3006">
        <v>14</v>
      </c>
      <c r="L3006">
        <v>1922</v>
      </c>
      <c r="N3006" t="str">
        <f t="shared" si="92"/>
        <v>Tarini Dayal</v>
      </c>
      <c r="O3006" t="str">
        <f t="shared" si="93"/>
        <v>Sales</v>
      </c>
      <c r="R3006" t="s">
        <v>6058</v>
      </c>
      <c r="S3006" t="s">
        <v>6059</v>
      </c>
      <c r="W3006">
        <v>154783</v>
      </c>
      <c r="X3006">
        <v>37096</v>
      </c>
      <c r="Y3006">
        <v>16692</v>
      </c>
      <c r="AC3006">
        <v>4573</v>
      </c>
      <c r="AE3006" t="s">
        <v>34</v>
      </c>
      <c r="AG3006" s="8">
        <v>180972</v>
      </c>
    </row>
    <row r="3007" spans="1:33" x14ac:dyDescent="0.3">
      <c r="A3007" t="s">
        <v>6060</v>
      </c>
      <c r="B3007" t="s">
        <v>6061</v>
      </c>
      <c r="C3007" t="s">
        <v>5</v>
      </c>
      <c r="D3007" t="s">
        <v>15</v>
      </c>
      <c r="E3007">
        <v>85.79</v>
      </c>
      <c r="F3007">
        <v>153234</v>
      </c>
      <c r="G3007">
        <v>98493</v>
      </c>
      <c r="H3007">
        <v>32155</v>
      </c>
      <c r="I3007" t="s">
        <v>55</v>
      </c>
      <c r="J3007" t="s">
        <v>26</v>
      </c>
      <c r="K3007">
        <v>47</v>
      </c>
      <c r="L3007">
        <v>2914</v>
      </c>
      <c r="N3007" t="str">
        <f t="shared" si="92"/>
        <v>Jiya Vig</v>
      </c>
      <c r="O3007" t="str">
        <f t="shared" si="93"/>
        <v>Sales</v>
      </c>
      <c r="R3007" t="s">
        <v>6060</v>
      </c>
      <c r="S3007" t="s">
        <v>6061</v>
      </c>
      <c r="W3007">
        <v>147135</v>
      </c>
      <c r="X3007">
        <v>112888</v>
      </c>
      <c r="Y3007">
        <v>9094</v>
      </c>
      <c r="AC3007">
        <v>3954</v>
      </c>
      <c r="AE3007" t="s">
        <v>15</v>
      </c>
      <c r="AG3007" s="8">
        <v>153234</v>
      </c>
    </row>
    <row r="3008" spans="1:33" x14ac:dyDescent="0.3">
      <c r="A3008" t="s">
        <v>6062</v>
      </c>
      <c r="B3008" t="s">
        <v>6063</v>
      </c>
      <c r="C3008" t="s">
        <v>5</v>
      </c>
      <c r="D3008" t="s">
        <v>15</v>
      </c>
      <c r="E3008">
        <v>88.98</v>
      </c>
      <c r="F3008">
        <v>155187</v>
      </c>
      <c r="G3008">
        <v>62320</v>
      </c>
      <c r="H3008">
        <v>29324</v>
      </c>
      <c r="I3008" t="s">
        <v>43</v>
      </c>
      <c r="J3008" t="s">
        <v>17</v>
      </c>
      <c r="K3008">
        <v>8</v>
      </c>
      <c r="L3008">
        <v>343</v>
      </c>
      <c r="N3008" t="str">
        <f t="shared" si="92"/>
        <v>Yuvaan Aggarwal</v>
      </c>
      <c r="O3008" t="str">
        <f t="shared" si="93"/>
        <v>Sales</v>
      </c>
      <c r="R3008" t="s">
        <v>6062</v>
      </c>
      <c r="S3008" t="s">
        <v>6063</v>
      </c>
      <c r="W3008">
        <v>8605</v>
      </c>
      <c r="X3008">
        <v>69327</v>
      </c>
      <c r="Y3008">
        <v>39803</v>
      </c>
      <c r="AC3008">
        <v>774</v>
      </c>
      <c r="AE3008" t="s">
        <v>15</v>
      </c>
      <c r="AG3008" s="8">
        <v>155187</v>
      </c>
    </row>
    <row r="3009" spans="1:33" x14ac:dyDescent="0.3">
      <c r="A3009" t="s">
        <v>6064</v>
      </c>
      <c r="B3009" t="s">
        <v>6065</v>
      </c>
      <c r="C3009" t="s">
        <v>24</v>
      </c>
      <c r="D3009" t="s">
        <v>15</v>
      </c>
      <c r="E3009">
        <v>77.22</v>
      </c>
      <c r="F3009">
        <v>109423</v>
      </c>
      <c r="G3009">
        <v>94401</v>
      </c>
      <c r="H3009">
        <v>17109</v>
      </c>
      <c r="I3009" t="s">
        <v>29</v>
      </c>
      <c r="J3009" t="s">
        <v>17</v>
      </c>
      <c r="K3009">
        <v>26</v>
      </c>
      <c r="L3009">
        <v>2029</v>
      </c>
      <c r="N3009" t="str">
        <f t="shared" si="92"/>
        <v>Jhanvi Bassi</v>
      </c>
      <c r="O3009" t="str">
        <f t="shared" si="93"/>
        <v>HR</v>
      </c>
      <c r="R3009" t="s">
        <v>6064</v>
      </c>
      <c r="S3009" t="s">
        <v>6065</v>
      </c>
      <c r="W3009">
        <v>85351</v>
      </c>
      <c r="X3009">
        <v>73692</v>
      </c>
      <c r="Y3009">
        <v>37092</v>
      </c>
      <c r="AC3009">
        <v>1185</v>
      </c>
      <c r="AE3009" t="s">
        <v>15</v>
      </c>
      <c r="AG3009" s="8">
        <v>109423</v>
      </c>
    </row>
    <row r="3010" spans="1:33" x14ac:dyDescent="0.3">
      <c r="A3010" t="s">
        <v>6066</v>
      </c>
      <c r="B3010" t="s">
        <v>6067</v>
      </c>
      <c r="C3010" t="s">
        <v>14</v>
      </c>
      <c r="D3010" t="s">
        <v>21</v>
      </c>
      <c r="E3010">
        <v>95.17</v>
      </c>
      <c r="F3010">
        <v>158125</v>
      </c>
      <c r="G3010">
        <v>32299</v>
      </c>
      <c r="H3010">
        <v>40521</v>
      </c>
      <c r="I3010" t="s">
        <v>43</v>
      </c>
      <c r="J3010" t="s">
        <v>17</v>
      </c>
      <c r="K3010">
        <v>37</v>
      </c>
      <c r="L3010">
        <v>4806</v>
      </c>
      <c r="N3010" t="str">
        <f t="shared" si="92"/>
        <v>Jivika Bobal</v>
      </c>
      <c r="O3010" t="str">
        <f t="shared" si="93"/>
        <v>IT</v>
      </c>
      <c r="R3010" t="s">
        <v>6066</v>
      </c>
      <c r="S3010" t="s">
        <v>6067</v>
      </c>
      <c r="W3010">
        <v>39002</v>
      </c>
      <c r="X3010">
        <v>44849</v>
      </c>
      <c r="Y3010">
        <v>17550</v>
      </c>
      <c r="AC3010">
        <v>2644</v>
      </c>
      <c r="AE3010" t="s">
        <v>21</v>
      </c>
      <c r="AG3010" s="8">
        <v>158125</v>
      </c>
    </row>
    <row r="3011" spans="1:33" x14ac:dyDescent="0.3">
      <c r="A3011" t="s">
        <v>6068</v>
      </c>
      <c r="B3011" t="s">
        <v>6069</v>
      </c>
      <c r="C3011" t="s">
        <v>46</v>
      </c>
      <c r="D3011" t="s">
        <v>38</v>
      </c>
      <c r="E3011">
        <v>97.42</v>
      </c>
      <c r="F3011">
        <v>51356</v>
      </c>
      <c r="G3011">
        <v>45685</v>
      </c>
      <c r="H3011">
        <v>7801</v>
      </c>
      <c r="I3011" t="s">
        <v>29</v>
      </c>
      <c r="J3011" t="s">
        <v>17</v>
      </c>
      <c r="K3011">
        <v>18</v>
      </c>
      <c r="L3011">
        <v>2922</v>
      </c>
      <c r="N3011" t="str">
        <f t="shared" ref="N3011:N3074" si="94">TRIM(B3011)</f>
        <v>Khushi Vig</v>
      </c>
      <c r="O3011" t="str">
        <f t="shared" ref="O3011:O3074" si="95">SUBSTITUTE(C3011,"###","")</f>
        <v>Marketing</v>
      </c>
      <c r="R3011" t="s">
        <v>6068</v>
      </c>
      <c r="S3011" t="s">
        <v>6069</v>
      </c>
      <c r="W3011">
        <v>97254</v>
      </c>
      <c r="X3011">
        <v>64636</v>
      </c>
      <c r="Y3011">
        <v>12967</v>
      </c>
      <c r="AC3011">
        <v>2801</v>
      </c>
      <c r="AE3011" t="s">
        <v>38</v>
      </c>
      <c r="AG3011" s="8">
        <v>51356</v>
      </c>
    </row>
    <row r="3012" spans="1:33" x14ac:dyDescent="0.3">
      <c r="A3012" t="s">
        <v>6070</v>
      </c>
      <c r="B3012" t="s">
        <v>6071</v>
      </c>
      <c r="C3012" t="s">
        <v>5</v>
      </c>
      <c r="D3012" t="s">
        <v>15</v>
      </c>
      <c r="E3012">
        <v>94.22</v>
      </c>
      <c r="F3012">
        <v>83211</v>
      </c>
      <c r="G3012">
        <v>114737</v>
      </c>
      <c r="H3012">
        <v>12649</v>
      </c>
      <c r="I3012" t="s">
        <v>55</v>
      </c>
      <c r="J3012" t="s">
        <v>26</v>
      </c>
      <c r="K3012">
        <v>7</v>
      </c>
      <c r="L3012">
        <v>1112</v>
      </c>
      <c r="N3012" t="str">
        <f t="shared" si="94"/>
        <v>Jivika Doshi</v>
      </c>
      <c r="O3012" t="str">
        <f t="shared" si="95"/>
        <v>Sales</v>
      </c>
      <c r="R3012" t="s">
        <v>6070</v>
      </c>
      <c r="S3012" t="s">
        <v>6071</v>
      </c>
      <c r="W3012">
        <v>79398</v>
      </c>
      <c r="X3012">
        <v>115975</v>
      </c>
      <c r="Y3012">
        <v>48809</v>
      </c>
      <c r="AC3012">
        <v>251</v>
      </c>
      <c r="AE3012" t="s">
        <v>15</v>
      </c>
      <c r="AG3012" s="8">
        <v>83211</v>
      </c>
    </row>
    <row r="3013" spans="1:33" x14ac:dyDescent="0.3">
      <c r="A3013" t="s">
        <v>6072</v>
      </c>
      <c r="B3013" t="s">
        <v>6073</v>
      </c>
      <c r="C3013" t="s">
        <v>42</v>
      </c>
      <c r="D3013" t="s">
        <v>34</v>
      </c>
      <c r="E3013">
        <v>86.88</v>
      </c>
      <c r="F3013">
        <v>69558</v>
      </c>
      <c r="G3013">
        <v>53831</v>
      </c>
      <c r="H3013">
        <v>19537</v>
      </c>
      <c r="I3013" t="s">
        <v>55</v>
      </c>
      <c r="J3013" t="s">
        <v>26</v>
      </c>
      <c r="K3013">
        <v>19</v>
      </c>
      <c r="L3013">
        <v>3715</v>
      </c>
      <c r="N3013" t="str">
        <f t="shared" si="94"/>
        <v>Arnav Kapadia</v>
      </c>
      <c r="O3013" t="str">
        <f t="shared" si="95"/>
        <v>Finance</v>
      </c>
      <c r="R3013" t="s">
        <v>6072</v>
      </c>
      <c r="S3013" t="s">
        <v>6073</v>
      </c>
      <c r="W3013">
        <v>68325</v>
      </c>
      <c r="X3013">
        <v>119085</v>
      </c>
      <c r="Y3013">
        <v>22213</v>
      </c>
      <c r="AC3013">
        <v>415</v>
      </c>
      <c r="AE3013" t="s">
        <v>34</v>
      </c>
      <c r="AG3013" s="8">
        <v>69558</v>
      </c>
    </row>
    <row r="3014" spans="1:33" x14ac:dyDescent="0.3">
      <c r="A3014" t="s">
        <v>6074</v>
      </c>
      <c r="B3014" t="s">
        <v>6075</v>
      </c>
      <c r="C3014" t="s">
        <v>5</v>
      </c>
      <c r="D3014" t="s">
        <v>21</v>
      </c>
      <c r="E3014">
        <v>71.17</v>
      </c>
      <c r="F3014">
        <v>8281</v>
      </c>
      <c r="G3014">
        <v>50172</v>
      </c>
      <c r="H3014">
        <v>1984</v>
      </c>
      <c r="I3014" t="s">
        <v>16</v>
      </c>
      <c r="J3014" t="s">
        <v>17</v>
      </c>
      <c r="K3014">
        <v>37</v>
      </c>
      <c r="L3014">
        <v>4377</v>
      </c>
      <c r="N3014" t="str">
        <f t="shared" si="94"/>
        <v>Kimaya Dutta</v>
      </c>
      <c r="O3014" t="str">
        <f t="shared" si="95"/>
        <v>Sales</v>
      </c>
      <c r="R3014" t="s">
        <v>6074</v>
      </c>
      <c r="S3014" t="s">
        <v>6075</v>
      </c>
      <c r="W3014">
        <v>115912</v>
      </c>
      <c r="X3014">
        <v>77888</v>
      </c>
      <c r="Y3014">
        <v>40099</v>
      </c>
      <c r="AC3014">
        <v>274</v>
      </c>
      <c r="AE3014" t="s">
        <v>21</v>
      </c>
      <c r="AG3014" s="8">
        <v>8281</v>
      </c>
    </row>
    <row r="3015" spans="1:33" x14ac:dyDescent="0.3">
      <c r="A3015" t="s">
        <v>6076</v>
      </c>
      <c r="B3015" t="s">
        <v>6077</v>
      </c>
      <c r="C3015" t="s">
        <v>5</v>
      </c>
      <c r="D3015" t="s">
        <v>34</v>
      </c>
      <c r="E3015">
        <v>78.86</v>
      </c>
      <c r="F3015">
        <v>126678</v>
      </c>
      <c r="G3015">
        <v>71249</v>
      </c>
      <c r="H3015">
        <v>23136</v>
      </c>
      <c r="I3015" t="s">
        <v>35</v>
      </c>
      <c r="J3015" t="s">
        <v>17</v>
      </c>
      <c r="K3015">
        <v>18</v>
      </c>
      <c r="L3015">
        <v>2710</v>
      </c>
      <c r="N3015" t="str">
        <f t="shared" si="94"/>
        <v>Lakshay Ganguly</v>
      </c>
      <c r="O3015" t="str">
        <f t="shared" si="95"/>
        <v>Sales</v>
      </c>
      <c r="R3015" t="s">
        <v>6076</v>
      </c>
      <c r="S3015" t="s">
        <v>6077</v>
      </c>
      <c r="W3015">
        <v>73951</v>
      </c>
      <c r="X3015">
        <v>58235</v>
      </c>
      <c r="Y3015">
        <v>7411</v>
      </c>
      <c r="AC3015">
        <v>1724</v>
      </c>
      <c r="AE3015" t="s">
        <v>34</v>
      </c>
      <c r="AG3015" s="8">
        <v>126678</v>
      </c>
    </row>
    <row r="3016" spans="1:33" x14ac:dyDescent="0.3">
      <c r="A3016" t="s">
        <v>6078</v>
      </c>
      <c r="B3016" t="s">
        <v>6079</v>
      </c>
      <c r="C3016" t="s">
        <v>5</v>
      </c>
      <c r="D3016" t="s">
        <v>21</v>
      </c>
      <c r="E3016">
        <v>97.71</v>
      </c>
      <c r="F3016">
        <v>130616</v>
      </c>
      <c r="G3016">
        <v>107463</v>
      </c>
      <c r="H3016">
        <v>17001</v>
      </c>
      <c r="I3016" t="s">
        <v>39</v>
      </c>
      <c r="J3016" t="s">
        <v>26</v>
      </c>
      <c r="K3016">
        <v>16</v>
      </c>
      <c r="L3016">
        <v>3664</v>
      </c>
      <c r="N3016" t="str">
        <f t="shared" si="94"/>
        <v>Nehmat Bora</v>
      </c>
      <c r="O3016" t="str">
        <f t="shared" si="95"/>
        <v>Sales</v>
      </c>
      <c r="R3016" t="s">
        <v>6078</v>
      </c>
      <c r="S3016" t="s">
        <v>6079</v>
      </c>
      <c r="W3016">
        <v>109872</v>
      </c>
      <c r="X3016">
        <v>73907</v>
      </c>
      <c r="Y3016">
        <v>25441</v>
      </c>
      <c r="AC3016">
        <v>4129</v>
      </c>
      <c r="AE3016" t="s">
        <v>21</v>
      </c>
      <c r="AG3016" s="8">
        <v>130616</v>
      </c>
    </row>
    <row r="3017" spans="1:33" x14ac:dyDescent="0.3">
      <c r="A3017" t="s">
        <v>6080</v>
      </c>
      <c r="B3017" t="s">
        <v>6081</v>
      </c>
      <c r="C3017" t="s">
        <v>24</v>
      </c>
      <c r="D3017" t="s">
        <v>34</v>
      </c>
      <c r="E3017">
        <v>88.17</v>
      </c>
      <c r="F3017">
        <v>71529</v>
      </c>
      <c r="G3017">
        <v>94048</v>
      </c>
      <c r="H3017">
        <v>8362</v>
      </c>
      <c r="I3017" t="s">
        <v>35</v>
      </c>
      <c r="J3017" t="s">
        <v>17</v>
      </c>
      <c r="K3017">
        <v>49</v>
      </c>
      <c r="L3017">
        <v>4458</v>
      </c>
      <c r="N3017" t="str">
        <f t="shared" si="94"/>
        <v>Azad Vig</v>
      </c>
      <c r="O3017" t="str">
        <f t="shared" si="95"/>
        <v>HR</v>
      </c>
      <c r="R3017" t="s">
        <v>6080</v>
      </c>
      <c r="S3017" t="s">
        <v>6081</v>
      </c>
      <c r="W3017">
        <v>63024</v>
      </c>
      <c r="X3017">
        <v>90882</v>
      </c>
      <c r="Y3017">
        <v>32446</v>
      </c>
      <c r="AC3017">
        <v>569</v>
      </c>
      <c r="AE3017" t="s">
        <v>34</v>
      </c>
      <c r="AG3017" s="8">
        <v>71529</v>
      </c>
    </row>
    <row r="3018" spans="1:33" x14ac:dyDescent="0.3">
      <c r="A3018" t="s">
        <v>6082</v>
      </c>
      <c r="B3018" t="s">
        <v>6083</v>
      </c>
      <c r="C3018" t="s">
        <v>5</v>
      </c>
      <c r="E3018">
        <v>92.63</v>
      </c>
      <c r="F3018">
        <v>95563</v>
      </c>
      <c r="G3018">
        <v>84985</v>
      </c>
      <c r="H3018">
        <v>19468</v>
      </c>
      <c r="I3018" t="s">
        <v>73</v>
      </c>
      <c r="J3018" t="s">
        <v>17</v>
      </c>
      <c r="K3018">
        <v>35</v>
      </c>
      <c r="L3018">
        <v>448</v>
      </c>
      <c r="N3018" t="str">
        <f t="shared" si="94"/>
        <v>Heer Dugar</v>
      </c>
      <c r="O3018" t="str">
        <f t="shared" si="95"/>
        <v>Sales</v>
      </c>
      <c r="R3018" t="s">
        <v>6082</v>
      </c>
      <c r="S3018" t="s">
        <v>6083</v>
      </c>
      <c r="W3018">
        <v>140967</v>
      </c>
      <c r="X3018">
        <v>106535</v>
      </c>
      <c r="Y3018">
        <v>29292</v>
      </c>
      <c r="AC3018">
        <v>3047</v>
      </c>
      <c r="AE3018" t="s">
        <v>10059</v>
      </c>
      <c r="AG3018" s="8">
        <v>95563</v>
      </c>
    </row>
    <row r="3019" spans="1:33" x14ac:dyDescent="0.3">
      <c r="A3019" t="s">
        <v>6084</v>
      </c>
      <c r="B3019" t="s">
        <v>6085</v>
      </c>
      <c r="C3019" t="s">
        <v>14</v>
      </c>
      <c r="D3019" t="s">
        <v>15</v>
      </c>
      <c r="E3019">
        <v>85.97</v>
      </c>
      <c r="F3019">
        <v>21608</v>
      </c>
      <c r="G3019">
        <v>119500</v>
      </c>
      <c r="H3019">
        <v>5366</v>
      </c>
      <c r="I3019" t="s">
        <v>35</v>
      </c>
      <c r="J3019" t="s">
        <v>17</v>
      </c>
      <c r="K3019">
        <v>43</v>
      </c>
      <c r="L3019">
        <v>1482</v>
      </c>
      <c r="N3019" t="str">
        <f t="shared" si="94"/>
        <v>Drishya Sawhney</v>
      </c>
      <c r="O3019" t="str">
        <f t="shared" si="95"/>
        <v>IT</v>
      </c>
      <c r="R3019" t="s">
        <v>6084</v>
      </c>
      <c r="S3019" t="s">
        <v>6085</v>
      </c>
      <c r="W3019">
        <v>119081</v>
      </c>
      <c r="X3019">
        <v>69792</v>
      </c>
      <c r="Y3019">
        <v>17939</v>
      </c>
      <c r="AC3019">
        <v>4271</v>
      </c>
      <c r="AE3019" t="s">
        <v>15</v>
      </c>
      <c r="AG3019" s="8">
        <v>21608</v>
      </c>
    </row>
    <row r="3020" spans="1:33" x14ac:dyDescent="0.3">
      <c r="A3020" t="s">
        <v>6086</v>
      </c>
      <c r="B3020" t="s">
        <v>6087</v>
      </c>
      <c r="C3020" t="s">
        <v>14</v>
      </c>
      <c r="D3020" t="s">
        <v>38</v>
      </c>
      <c r="E3020">
        <v>89.61</v>
      </c>
      <c r="F3020">
        <v>156608</v>
      </c>
      <c r="G3020">
        <v>89011</v>
      </c>
      <c r="H3020">
        <v>18542</v>
      </c>
      <c r="I3020" t="s">
        <v>35</v>
      </c>
      <c r="J3020" t="s">
        <v>17</v>
      </c>
      <c r="K3020">
        <v>15</v>
      </c>
      <c r="L3020">
        <v>1945</v>
      </c>
      <c r="N3020" t="str">
        <f t="shared" si="94"/>
        <v>Badal Bhakta</v>
      </c>
      <c r="O3020" t="str">
        <f t="shared" si="95"/>
        <v>IT</v>
      </c>
      <c r="R3020" t="s">
        <v>6086</v>
      </c>
      <c r="S3020" t="s">
        <v>6087</v>
      </c>
      <c r="W3020">
        <v>105223</v>
      </c>
      <c r="X3020">
        <v>36156</v>
      </c>
      <c r="Y3020">
        <v>28697</v>
      </c>
      <c r="AC3020">
        <v>2443</v>
      </c>
      <c r="AE3020" t="s">
        <v>38</v>
      </c>
      <c r="AG3020" s="8">
        <v>156608</v>
      </c>
    </row>
    <row r="3021" spans="1:33" x14ac:dyDescent="0.3">
      <c r="A3021" t="s">
        <v>6088</v>
      </c>
      <c r="B3021" t="s">
        <v>6089</v>
      </c>
      <c r="C3021" t="s">
        <v>259</v>
      </c>
      <c r="D3021" t="s">
        <v>60</v>
      </c>
      <c r="E3021">
        <v>75.36</v>
      </c>
      <c r="F3021">
        <v>44433</v>
      </c>
      <c r="G3021">
        <v>61969</v>
      </c>
      <c r="H3021">
        <v>6127</v>
      </c>
      <c r="I3021" t="s">
        <v>35</v>
      </c>
      <c r="J3021" t="s">
        <v>17</v>
      </c>
      <c r="K3021">
        <v>21</v>
      </c>
      <c r="L3021">
        <v>4014</v>
      </c>
      <c r="N3021" t="str">
        <f t="shared" si="94"/>
        <v>Zoya Barad</v>
      </c>
      <c r="O3021" t="str">
        <f t="shared" si="95"/>
        <v>Sales</v>
      </c>
      <c r="R3021" t="s">
        <v>6088</v>
      </c>
      <c r="S3021" t="s">
        <v>6089</v>
      </c>
      <c r="W3021">
        <v>122251</v>
      </c>
      <c r="X3021">
        <v>38670</v>
      </c>
      <c r="Y3021">
        <v>26081</v>
      </c>
      <c r="AC3021">
        <v>957</v>
      </c>
      <c r="AE3021" t="s">
        <v>60</v>
      </c>
      <c r="AG3021" s="8">
        <v>44433</v>
      </c>
    </row>
    <row r="3022" spans="1:33" x14ac:dyDescent="0.3">
      <c r="A3022" t="s">
        <v>6090</v>
      </c>
      <c r="B3022" t="s">
        <v>6091</v>
      </c>
      <c r="C3022" t="s">
        <v>46</v>
      </c>
      <c r="D3022" t="s">
        <v>21</v>
      </c>
      <c r="E3022">
        <v>94.61</v>
      </c>
      <c r="F3022">
        <v>132382</v>
      </c>
      <c r="G3022">
        <v>36536</v>
      </c>
      <c r="H3022">
        <v>24925</v>
      </c>
      <c r="I3022" t="s">
        <v>76</v>
      </c>
      <c r="J3022" t="s">
        <v>77</v>
      </c>
      <c r="K3022">
        <v>48</v>
      </c>
      <c r="L3022">
        <v>4784</v>
      </c>
      <c r="N3022" t="str">
        <f t="shared" si="94"/>
        <v>Myra Chakrabarti</v>
      </c>
      <c r="O3022" t="str">
        <f t="shared" si="95"/>
        <v>Marketing</v>
      </c>
      <c r="R3022" t="s">
        <v>6090</v>
      </c>
      <c r="S3022" t="s">
        <v>6091</v>
      </c>
      <c r="W3022">
        <v>175228</v>
      </c>
      <c r="X3022">
        <v>36244</v>
      </c>
      <c r="Y3022">
        <v>39917</v>
      </c>
      <c r="AC3022">
        <v>4793</v>
      </c>
      <c r="AE3022" t="s">
        <v>21</v>
      </c>
      <c r="AG3022" s="8">
        <v>132382</v>
      </c>
    </row>
    <row r="3023" spans="1:33" x14ac:dyDescent="0.3">
      <c r="A3023" t="s">
        <v>6092</v>
      </c>
      <c r="B3023" t="s">
        <v>6093</v>
      </c>
      <c r="C3023" t="s">
        <v>24</v>
      </c>
      <c r="D3023" t="s">
        <v>21</v>
      </c>
      <c r="E3023">
        <v>76.8</v>
      </c>
      <c r="F3023">
        <v>127690</v>
      </c>
      <c r="G3023">
        <v>101703</v>
      </c>
      <c r="H3023">
        <v>23125</v>
      </c>
      <c r="I3023" t="s">
        <v>29</v>
      </c>
      <c r="J3023" t="s">
        <v>17</v>
      </c>
      <c r="K3023">
        <v>18</v>
      </c>
      <c r="L3023">
        <v>763</v>
      </c>
      <c r="N3023" t="str">
        <f t="shared" si="94"/>
        <v>Samarth Kakar</v>
      </c>
      <c r="O3023" t="str">
        <f t="shared" si="95"/>
        <v>HR</v>
      </c>
      <c r="R3023" t="s">
        <v>6092</v>
      </c>
      <c r="S3023" t="s">
        <v>6093</v>
      </c>
      <c r="W3023">
        <v>124625</v>
      </c>
      <c r="X3023">
        <v>64517</v>
      </c>
      <c r="Y3023">
        <v>13002</v>
      </c>
      <c r="AC3023">
        <v>2181</v>
      </c>
      <c r="AE3023" t="s">
        <v>21</v>
      </c>
      <c r="AG3023" s="8">
        <v>127690</v>
      </c>
    </row>
    <row r="3024" spans="1:33" x14ac:dyDescent="0.3">
      <c r="A3024" t="s">
        <v>6094</v>
      </c>
      <c r="B3024" t="s">
        <v>6095</v>
      </c>
      <c r="C3024" t="s">
        <v>5</v>
      </c>
      <c r="D3024" t="s">
        <v>21</v>
      </c>
      <c r="E3024">
        <v>87.89</v>
      </c>
      <c r="F3024">
        <v>23959</v>
      </c>
      <c r="G3024">
        <v>47777</v>
      </c>
      <c r="H3024">
        <v>5246</v>
      </c>
      <c r="I3024" t="s">
        <v>39</v>
      </c>
      <c r="J3024" t="s">
        <v>26</v>
      </c>
      <c r="K3024">
        <v>32</v>
      </c>
      <c r="L3024">
        <v>4917</v>
      </c>
      <c r="N3024" t="str">
        <f t="shared" si="94"/>
        <v>Shlok Bhatti</v>
      </c>
      <c r="O3024" t="str">
        <f t="shared" si="95"/>
        <v>Sales</v>
      </c>
      <c r="R3024" t="s">
        <v>6094</v>
      </c>
      <c r="S3024" t="s">
        <v>6095</v>
      </c>
      <c r="W3024">
        <v>24452</v>
      </c>
      <c r="X3024">
        <v>97681</v>
      </c>
      <c r="Y3024">
        <v>11212</v>
      </c>
      <c r="AC3024">
        <v>1585</v>
      </c>
      <c r="AE3024" t="s">
        <v>21</v>
      </c>
      <c r="AG3024" s="8">
        <v>23959</v>
      </c>
    </row>
    <row r="3025" spans="1:33" x14ac:dyDescent="0.3">
      <c r="A3025" t="s">
        <v>6096</v>
      </c>
      <c r="B3025" t="s">
        <v>6097</v>
      </c>
      <c r="C3025" t="s">
        <v>46</v>
      </c>
      <c r="D3025" t="s">
        <v>15</v>
      </c>
      <c r="E3025">
        <v>75.709999999999994</v>
      </c>
      <c r="F3025">
        <v>173307</v>
      </c>
      <c r="G3025">
        <v>46975</v>
      </c>
      <c r="H3025">
        <v>26131</v>
      </c>
      <c r="I3025" t="s">
        <v>43</v>
      </c>
      <c r="J3025" t="s">
        <v>17</v>
      </c>
      <c r="K3025">
        <v>8</v>
      </c>
      <c r="L3025">
        <v>1743</v>
      </c>
      <c r="N3025" t="str">
        <f t="shared" si="94"/>
        <v>Anahi Gera</v>
      </c>
      <c r="O3025" t="str">
        <f t="shared" si="95"/>
        <v>Marketing</v>
      </c>
      <c r="R3025" t="s">
        <v>6096</v>
      </c>
      <c r="S3025" t="s">
        <v>6097</v>
      </c>
      <c r="W3025">
        <v>150722</v>
      </c>
      <c r="X3025">
        <v>35954</v>
      </c>
      <c r="Y3025">
        <v>11467</v>
      </c>
      <c r="AC3025">
        <v>3885</v>
      </c>
      <c r="AE3025" t="s">
        <v>15</v>
      </c>
      <c r="AG3025" s="8">
        <v>173307</v>
      </c>
    </row>
    <row r="3026" spans="1:33" x14ac:dyDescent="0.3">
      <c r="A3026" t="s">
        <v>6098</v>
      </c>
      <c r="B3026" t="s">
        <v>6099</v>
      </c>
      <c r="C3026" t="s">
        <v>14</v>
      </c>
      <c r="D3026" t="s">
        <v>15</v>
      </c>
      <c r="E3026">
        <v>76.33</v>
      </c>
      <c r="F3026">
        <v>13134</v>
      </c>
      <c r="G3026">
        <v>106006</v>
      </c>
      <c r="H3026">
        <v>2280</v>
      </c>
      <c r="I3026" t="s">
        <v>25</v>
      </c>
      <c r="J3026" t="s">
        <v>26</v>
      </c>
      <c r="K3026">
        <v>17</v>
      </c>
      <c r="L3026">
        <v>829</v>
      </c>
      <c r="N3026" t="str">
        <f t="shared" si="94"/>
        <v>Yasmin Sane</v>
      </c>
      <c r="O3026" t="str">
        <f t="shared" si="95"/>
        <v>IT</v>
      </c>
      <c r="R3026" t="s">
        <v>6098</v>
      </c>
      <c r="S3026" t="s">
        <v>6099</v>
      </c>
      <c r="W3026">
        <v>184964</v>
      </c>
      <c r="X3026">
        <v>42730</v>
      </c>
      <c r="Y3026">
        <v>8175</v>
      </c>
      <c r="AC3026">
        <v>3246</v>
      </c>
      <c r="AE3026" t="s">
        <v>15</v>
      </c>
      <c r="AG3026" s="8">
        <v>13134</v>
      </c>
    </row>
    <row r="3027" spans="1:33" x14ac:dyDescent="0.3">
      <c r="A3027" t="s">
        <v>6100</v>
      </c>
      <c r="B3027" t="s">
        <v>6101</v>
      </c>
      <c r="C3027" t="s">
        <v>46</v>
      </c>
      <c r="D3027" t="s">
        <v>34</v>
      </c>
      <c r="E3027">
        <v>99.18</v>
      </c>
      <c r="F3027">
        <v>161050</v>
      </c>
      <c r="G3027">
        <v>117617</v>
      </c>
      <c r="H3027">
        <v>45922</v>
      </c>
      <c r="I3027" t="s">
        <v>39</v>
      </c>
      <c r="J3027" t="s">
        <v>26</v>
      </c>
      <c r="K3027">
        <v>1</v>
      </c>
      <c r="L3027">
        <v>4014</v>
      </c>
      <c r="N3027" t="str">
        <f t="shared" si="94"/>
        <v>Himmat Kurian</v>
      </c>
      <c r="O3027" t="str">
        <f t="shared" si="95"/>
        <v>Marketing</v>
      </c>
      <c r="R3027" t="s">
        <v>6100</v>
      </c>
      <c r="S3027" t="s">
        <v>6101</v>
      </c>
      <c r="W3027">
        <v>146277</v>
      </c>
      <c r="X3027">
        <v>34298</v>
      </c>
      <c r="Y3027">
        <v>30587</v>
      </c>
      <c r="AC3027">
        <v>1798</v>
      </c>
      <c r="AE3027" t="s">
        <v>34</v>
      </c>
      <c r="AG3027" s="8">
        <v>161050</v>
      </c>
    </row>
    <row r="3028" spans="1:33" x14ac:dyDescent="0.3">
      <c r="A3028" t="s">
        <v>6102</v>
      </c>
      <c r="B3028" t="s">
        <v>6103</v>
      </c>
      <c r="C3028" t="s">
        <v>14</v>
      </c>
      <c r="D3028" t="s">
        <v>15</v>
      </c>
      <c r="E3028">
        <v>80.17</v>
      </c>
      <c r="F3028">
        <v>161978</v>
      </c>
      <c r="G3028">
        <v>53882</v>
      </c>
      <c r="H3028">
        <v>47580</v>
      </c>
      <c r="I3028" t="s">
        <v>16</v>
      </c>
      <c r="J3028" t="s">
        <v>17</v>
      </c>
      <c r="K3028">
        <v>31</v>
      </c>
      <c r="L3028">
        <v>1221</v>
      </c>
      <c r="N3028" t="str">
        <f t="shared" si="94"/>
        <v>Abram Jani</v>
      </c>
      <c r="O3028" t="str">
        <f t="shared" si="95"/>
        <v>IT</v>
      </c>
      <c r="R3028" t="s">
        <v>6102</v>
      </c>
      <c r="S3028" t="s">
        <v>6103</v>
      </c>
      <c r="W3028">
        <v>179909</v>
      </c>
      <c r="X3028">
        <v>49716</v>
      </c>
      <c r="Y3028">
        <v>41169</v>
      </c>
      <c r="AC3028">
        <v>952</v>
      </c>
      <c r="AE3028" t="s">
        <v>15</v>
      </c>
      <c r="AG3028" s="8">
        <v>161978</v>
      </c>
    </row>
    <row r="3029" spans="1:33" x14ac:dyDescent="0.3">
      <c r="A3029" t="s">
        <v>6104</v>
      </c>
      <c r="B3029" t="s">
        <v>6105</v>
      </c>
      <c r="C3029" t="s">
        <v>5</v>
      </c>
      <c r="D3029" t="s">
        <v>15</v>
      </c>
      <c r="E3029">
        <v>94.04</v>
      </c>
      <c r="F3029">
        <v>84194</v>
      </c>
      <c r="G3029">
        <v>49039</v>
      </c>
      <c r="H3029">
        <v>20314</v>
      </c>
      <c r="I3029" t="s">
        <v>76</v>
      </c>
      <c r="J3029" t="s">
        <v>77</v>
      </c>
      <c r="K3029">
        <v>17</v>
      </c>
      <c r="L3029">
        <v>3471</v>
      </c>
      <c r="N3029" t="str">
        <f t="shared" si="94"/>
        <v>Inaaya Sachdev</v>
      </c>
      <c r="O3029" t="str">
        <f t="shared" si="95"/>
        <v>Sales</v>
      </c>
      <c r="R3029" t="s">
        <v>6104</v>
      </c>
      <c r="S3029" t="s">
        <v>6105</v>
      </c>
      <c r="W3029">
        <v>68212</v>
      </c>
      <c r="X3029">
        <v>109903</v>
      </c>
      <c r="Y3029">
        <v>12618</v>
      </c>
      <c r="AC3029">
        <v>4655</v>
      </c>
      <c r="AE3029" t="s">
        <v>15</v>
      </c>
      <c r="AG3029" s="8">
        <v>84194</v>
      </c>
    </row>
    <row r="3030" spans="1:33" x14ac:dyDescent="0.3">
      <c r="A3030" t="s">
        <v>6106</v>
      </c>
      <c r="B3030" t="s">
        <v>6107</v>
      </c>
      <c r="C3030" t="s">
        <v>24</v>
      </c>
      <c r="D3030" t="s">
        <v>15</v>
      </c>
      <c r="E3030">
        <v>87.89</v>
      </c>
      <c r="F3030">
        <v>71607</v>
      </c>
      <c r="G3030">
        <v>55686</v>
      </c>
      <c r="H3030">
        <v>11331</v>
      </c>
      <c r="I3030" t="s">
        <v>25</v>
      </c>
      <c r="J3030" t="s">
        <v>26</v>
      </c>
      <c r="K3030">
        <v>17</v>
      </c>
      <c r="L3030">
        <v>2555</v>
      </c>
      <c r="N3030" t="str">
        <f t="shared" si="94"/>
        <v>Divyansh Srinivas</v>
      </c>
      <c r="O3030" t="str">
        <f t="shared" si="95"/>
        <v>HR</v>
      </c>
      <c r="R3030" t="s">
        <v>6106</v>
      </c>
      <c r="S3030" t="s">
        <v>6107</v>
      </c>
      <c r="W3030">
        <v>180842</v>
      </c>
      <c r="X3030">
        <v>28416</v>
      </c>
      <c r="Y3030">
        <v>19939</v>
      </c>
      <c r="AC3030">
        <v>2319</v>
      </c>
      <c r="AE3030" t="s">
        <v>15</v>
      </c>
      <c r="AG3030" s="8">
        <v>71607</v>
      </c>
    </row>
    <row r="3031" spans="1:33" x14ac:dyDescent="0.3">
      <c r="A3031" t="s">
        <v>6108</v>
      </c>
      <c r="B3031" t="s">
        <v>6109</v>
      </c>
      <c r="C3031" t="s">
        <v>46</v>
      </c>
      <c r="D3031" t="s">
        <v>38</v>
      </c>
      <c r="E3031">
        <v>76.62</v>
      </c>
      <c r="F3031">
        <v>178074</v>
      </c>
      <c r="G3031">
        <v>84492</v>
      </c>
      <c r="H3031">
        <v>50251</v>
      </c>
      <c r="I3031" t="s">
        <v>29</v>
      </c>
      <c r="J3031" t="s">
        <v>17</v>
      </c>
      <c r="K3031">
        <v>39</v>
      </c>
      <c r="L3031">
        <v>1181</v>
      </c>
      <c r="N3031" t="str">
        <f t="shared" si="94"/>
        <v>Mahika Kannan</v>
      </c>
      <c r="O3031" t="str">
        <f t="shared" si="95"/>
        <v>Marketing</v>
      </c>
      <c r="R3031" t="s">
        <v>6108</v>
      </c>
      <c r="S3031" t="s">
        <v>6109</v>
      </c>
      <c r="W3031">
        <v>139479</v>
      </c>
      <c r="X3031">
        <v>87708</v>
      </c>
      <c r="Y3031">
        <v>29225</v>
      </c>
      <c r="AC3031">
        <v>2051</v>
      </c>
      <c r="AE3031" t="s">
        <v>38</v>
      </c>
      <c r="AG3031" s="8">
        <v>178074</v>
      </c>
    </row>
    <row r="3032" spans="1:33" x14ac:dyDescent="0.3">
      <c r="A3032" t="s">
        <v>6110</v>
      </c>
      <c r="B3032" t="s">
        <v>6111</v>
      </c>
      <c r="C3032" t="s">
        <v>46</v>
      </c>
      <c r="D3032" t="s">
        <v>15</v>
      </c>
      <c r="E3032">
        <v>83.11</v>
      </c>
      <c r="F3032">
        <v>192787</v>
      </c>
      <c r="G3032">
        <v>27674</v>
      </c>
      <c r="H3032">
        <v>49091</v>
      </c>
      <c r="I3032" t="s">
        <v>16</v>
      </c>
      <c r="J3032" t="s">
        <v>17</v>
      </c>
      <c r="K3032">
        <v>49</v>
      </c>
      <c r="L3032">
        <v>800</v>
      </c>
      <c r="N3032" t="str">
        <f t="shared" si="94"/>
        <v>Rhea Raj</v>
      </c>
      <c r="O3032" t="str">
        <f t="shared" si="95"/>
        <v>Marketing</v>
      </c>
      <c r="R3032" t="s">
        <v>6110</v>
      </c>
      <c r="S3032" t="s">
        <v>6111</v>
      </c>
      <c r="W3032">
        <v>22416</v>
      </c>
      <c r="X3032">
        <v>33809</v>
      </c>
      <c r="Y3032">
        <v>15380</v>
      </c>
      <c r="AC3032">
        <v>1403</v>
      </c>
      <c r="AE3032" t="s">
        <v>15</v>
      </c>
      <c r="AG3032" s="8">
        <v>192787</v>
      </c>
    </row>
    <row r="3033" spans="1:33" x14ac:dyDescent="0.3">
      <c r="A3033" t="s">
        <v>6112</v>
      </c>
      <c r="B3033" t="s">
        <v>6113</v>
      </c>
      <c r="C3033" t="s">
        <v>46</v>
      </c>
      <c r="D3033" t="s">
        <v>60</v>
      </c>
      <c r="E3033">
        <v>86.82</v>
      </c>
      <c r="F3033">
        <v>199099</v>
      </c>
      <c r="G3033">
        <v>97238</v>
      </c>
      <c r="H3033">
        <v>44316</v>
      </c>
      <c r="I3033" t="s">
        <v>35</v>
      </c>
      <c r="J3033" t="s">
        <v>17</v>
      </c>
      <c r="K3033">
        <v>44</v>
      </c>
      <c r="L3033">
        <v>4715</v>
      </c>
      <c r="N3033" t="str">
        <f t="shared" si="94"/>
        <v>Miraan Lala</v>
      </c>
      <c r="O3033" t="str">
        <f t="shared" si="95"/>
        <v>Marketing</v>
      </c>
      <c r="R3033" t="s">
        <v>6112</v>
      </c>
      <c r="S3033" t="s">
        <v>6113</v>
      </c>
      <c r="W3033">
        <v>170206</v>
      </c>
      <c r="X3033">
        <v>81042</v>
      </c>
      <c r="Y3033">
        <v>3311</v>
      </c>
      <c r="AC3033">
        <v>320</v>
      </c>
      <c r="AE3033" t="s">
        <v>60</v>
      </c>
      <c r="AG3033" s="8">
        <v>199099</v>
      </c>
    </row>
    <row r="3034" spans="1:33" x14ac:dyDescent="0.3">
      <c r="A3034" t="s">
        <v>6114</v>
      </c>
      <c r="B3034" t="s">
        <v>6115</v>
      </c>
      <c r="C3034" t="s">
        <v>24</v>
      </c>
      <c r="D3034" t="s">
        <v>21</v>
      </c>
      <c r="E3034">
        <v>97</v>
      </c>
      <c r="F3034">
        <v>64923</v>
      </c>
      <c r="G3034">
        <v>36313</v>
      </c>
      <c r="H3034">
        <v>11786</v>
      </c>
      <c r="I3034" t="s">
        <v>25</v>
      </c>
      <c r="J3034" t="s">
        <v>26</v>
      </c>
      <c r="K3034">
        <v>2</v>
      </c>
      <c r="L3034">
        <v>3656</v>
      </c>
      <c r="N3034" t="str">
        <f t="shared" si="94"/>
        <v>Urvi Vora</v>
      </c>
      <c r="O3034" t="str">
        <f t="shared" si="95"/>
        <v>HR</v>
      </c>
      <c r="R3034" t="s">
        <v>6114</v>
      </c>
      <c r="S3034" t="s">
        <v>6115</v>
      </c>
      <c r="W3034">
        <v>198782</v>
      </c>
      <c r="X3034">
        <v>100046</v>
      </c>
      <c r="Y3034">
        <v>18341</v>
      </c>
      <c r="AC3034">
        <v>2909</v>
      </c>
      <c r="AE3034" t="s">
        <v>21</v>
      </c>
      <c r="AG3034" s="8">
        <v>64923</v>
      </c>
    </row>
    <row r="3035" spans="1:33" x14ac:dyDescent="0.3">
      <c r="A3035" t="s">
        <v>6116</v>
      </c>
      <c r="B3035" t="s">
        <v>6117</v>
      </c>
      <c r="C3035" t="s">
        <v>14</v>
      </c>
      <c r="D3035" t="s">
        <v>38</v>
      </c>
      <c r="E3035">
        <v>84.83</v>
      </c>
      <c r="F3035">
        <v>189840</v>
      </c>
      <c r="G3035">
        <v>58036</v>
      </c>
      <c r="H3035">
        <v>56307</v>
      </c>
      <c r="I3035" t="s">
        <v>76</v>
      </c>
      <c r="J3035" t="s">
        <v>77</v>
      </c>
      <c r="K3035">
        <v>6</v>
      </c>
      <c r="L3035">
        <v>3871</v>
      </c>
      <c r="N3035" t="str">
        <f t="shared" si="94"/>
        <v>Shanaya Loke</v>
      </c>
      <c r="O3035" t="str">
        <f t="shared" si="95"/>
        <v>IT</v>
      </c>
      <c r="R3035" t="s">
        <v>6116</v>
      </c>
      <c r="S3035" t="s">
        <v>6117</v>
      </c>
      <c r="W3035">
        <v>172178</v>
      </c>
      <c r="X3035">
        <v>90349</v>
      </c>
      <c r="Y3035">
        <v>31790</v>
      </c>
      <c r="AC3035">
        <v>1284</v>
      </c>
      <c r="AE3035" t="s">
        <v>38</v>
      </c>
      <c r="AG3035" s="8">
        <v>189840</v>
      </c>
    </row>
    <row r="3036" spans="1:33" x14ac:dyDescent="0.3">
      <c r="A3036" t="s">
        <v>6118</v>
      </c>
      <c r="B3036" t="s">
        <v>6119</v>
      </c>
      <c r="C3036" t="s">
        <v>24</v>
      </c>
      <c r="D3036" t="s">
        <v>21</v>
      </c>
      <c r="E3036">
        <v>87.73</v>
      </c>
      <c r="F3036">
        <v>17768</v>
      </c>
      <c r="G3036">
        <v>69402</v>
      </c>
      <c r="H3036">
        <v>5028</v>
      </c>
      <c r="I3036" t="s">
        <v>73</v>
      </c>
      <c r="J3036" t="s">
        <v>17</v>
      </c>
      <c r="K3036">
        <v>4</v>
      </c>
      <c r="L3036">
        <v>4242</v>
      </c>
      <c r="N3036" t="str">
        <f t="shared" si="94"/>
        <v>Akarsh Gulati</v>
      </c>
      <c r="O3036" t="str">
        <f t="shared" si="95"/>
        <v>HR</v>
      </c>
      <c r="R3036" t="s">
        <v>6118</v>
      </c>
      <c r="S3036" t="s">
        <v>6119</v>
      </c>
      <c r="W3036">
        <v>199010</v>
      </c>
      <c r="X3036">
        <v>50347</v>
      </c>
      <c r="Y3036">
        <v>22867</v>
      </c>
      <c r="AC3036">
        <v>3317</v>
      </c>
      <c r="AE3036" t="s">
        <v>21</v>
      </c>
      <c r="AG3036" s="8">
        <v>17768</v>
      </c>
    </row>
    <row r="3037" spans="1:33" x14ac:dyDescent="0.3">
      <c r="A3037" t="s">
        <v>6120</v>
      </c>
      <c r="B3037" t="s">
        <v>6121</v>
      </c>
      <c r="C3037" t="s">
        <v>20</v>
      </c>
      <c r="D3037" t="s">
        <v>60</v>
      </c>
      <c r="E3037">
        <v>98.86</v>
      </c>
      <c r="F3037">
        <v>154783</v>
      </c>
      <c r="G3037">
        <v>80670</v>
      </c>
      <c r="H3037">
        <v>39109</v>
      </c>
      <c r="I3037" t="s">
        <v>35</v>
      </c>
      <c r="J3037" t="s">
        <v>17</v>
      </c>
      <c r="K3037">
        <v>27</v>
      </c>
      <c r="L3037">
        <v>3388</v>
      </c>
      <c r="N3037" t="str">
        <f t="shared" si="94"/>
        <v>Tushar Bawa</v>
      </c>
      <c r="O3037" t="str">
        <f t="shared" si="95"/>
        <v>HR</v>
      </c>
      <c r="R3037" t="s">
        <v>6120</v>
      </c>
      <c r="S3037" t="s">
        <v>6121</v>
      </c>
      <c r="W3037">
        <v>171076</v>
      </c>
      <c r="X3037">
        <v>36720</v>
      </c>
      <c r="Y3037">
        <v>5155</v>
      </c>
      <c r="AC3037">
        <v>4340</v>
      </c>
      <c r="AE3037" t="s">
        <v>60</v>
      </c>
      <c r="AG3037" s="8">
        <v>154783</v>
      </c>
    </row>
    <row r="3038" spans="1:33" x14ac:dyDescent="0.3">
      <c r="A3038" t="s">
        <v>6122</v>
      </c>
      <c r="B3038" t="s">
        <v>6123</v>
      </c>
      <c r="C3038" t="s">
        <v>46</v>
      </c>
      <c r="D3038" t="s">
        <v>21</v>
      </c>
      <c r="E3038">
        <v>85.68</v>
      </c>
      <c r="F3038">
        <v>147135</v>
      </c>
      <c r="G3038">
        <v>40587</v>
      </c>
      <c r="H3038">
        <v>43355</v>
      </c>
      <c r="I3038" t="s">
        <v>35</v>
      </c>
      <c r="J3038" t="s">
        <v>17</v>
      </c>
      <c r="K3038">
        <v>37</v>
      </c>
      <c r="L3038">
        <v>4029</v>
      </c>
      <c r="N3038" t="str">
        <f t="shared" si="94"/>
        <v>Saira Bhalla</v>
      </c>
      <c r="O3038" t="str">
        <f t="shared" si="95"/>
        <v>Marketing</v>
      </c>
      <c r="R3038" t="s">
        <v>6122</v>
      </c>
      <c r="S3038" t="s">
        <v>6123</v>
      </c>
      <c r="W3038">
        <v>75772</v>
      </c>
      <c r="X3038">
        <v>51687</v>
      </c>
      <c r="Y3038">
        <v>48641</v>
      </c>
      <c r="AC3038">
        <v>1378</v>
      </c>
      <c r="AE3038" t="s">
        <v>21</v>
      </c>
      <c r="AG3038" s="8">
        <v>147135</v>
      </c>
    </row>
    <row r="3039" spans="1:33" x14ac:dyDescent="0.3">
      <c r="A3039" t="s">
        <v>6124</v>
      </c>
      <c r="B3039" t="s">
        <v>6125</v>
      </c>
      <c r="C3039" t="s">
        <v>24</v>
      </c>
      <c r="D3039" t="s">
        <v>15</v>
      </c>
      <c r="E3039">
        <v>91.13</v>
      </c>
      <c r="F3039">
        <v>8605</v>
      </c>
      <c r="G3039">
        <v>76416</v>
      </c>
      <c r="H3039">
        <v>1616</v>
      </c>
      <c r="I3039" t="s">
        <v>76</v>
      </c>
      <c r="J3039" t="s">
        <v>77</v>
      </c>
      <c r="K3039">
        <v>27</v>
      </c>
      <c r="L3039">
        <v>1014</v>
      </c>
      <c r="N3039" t="str">
        <f t="shared" si="94"/>
        <v>Zoya Kota</v>
      </c>
      <c r="O3039" t="str">
        <f t="shared" si="95"/>
        <v>HR</v>
      </c>
      <c r="R3039" t="s">
        <v>6124</v>
      </c>
      <c r="S3039" t="s">
        <v>6125</v>
      </c>
      <c r="W3039">
        <v>157571</v>
      </c>
      <c r="X3039">
        <v>109647</v>
      </c>
      <c r="Y3039">
        <v>6450</v>
      </c>
      <c r="AC3039">
        <v>3333</v>
      </c>
      <c r="AE3039" t="s">
        <v>15</v>
      </c>
      <c r="AG3039" s="8">
        <v>8605</v>
      </c>
    </row>
    <row r="3040" spans="1:33" x14ac:dyDescent="0.3">
      <c r="A3040" t="s">
        <v>6126</v>
      </c>
      <c r="B3040" t="s">
        <v>6127</v>
      </c>
      <c r="C3040" t="s">
        <v>42</v>
      </c>
      <c r="D3040" t="s">
        <v>60</v>
      </c>
      <c r="E3040">
        <v>89.46</v>
      </c>
      <c r="F3040">
        <v>33720</v>
      </c>
      <c r="G3040">
        <v>98003</v>
      </c>
      <c r="H3040">
        <v>8693</v>
      </c>
      <c r="I3040" t="s">
        <v>29</v>
      </c>
      <c r="J3040" t="s">
        <v>17</v>
      </c>
      <c r="K3040">
        <v>16</v>
      </c>
      <c r="L3040">
        <v>1785</v>
      </c>
      <c r="N3040" t="str">
        <f t="shared" si="94"/>
        <v>Baiju Vora</v>
      </c>
      <c r="O3040" t="str">
        <f t="shared" si="95"/>
        <v>Finance</v>
      </c>
      <c r="R3040" t="s">
        <v>6126</v>
      </c>
      <c r="S3040" t="s">
        <v>6127</v>
      </c>
      <c r="W3040">
        <v>40073</v>
      </c>
      <c r="X3040">
        <v>74587</v>
      </c>
      <c r="Y3040">
        <v>20089</v>
      </c>
      <c r="AC3040">
        <v>1614</v>
      </c>
      <c r="AE3040" t="s">
        <v>60</v>
      </c>
      <c r="AG3040" s="8">
        <v>33720</v>
      </c>
    </row>
    <row r="3041" spans="1:33" x14ac:dyDescent="0.3">
      <c r="A3041" t="s">
        <v>6128</v>
      </c>
      <c r="B3041" t="s">
        <v>6129</v>
      </c>
      <c r="C3041" t="s">
        <v>14</v>
      </c>
      <c r="D3041" t="s">
        <v>15</v>
      </c>
      <c r="E3041">
        <v>91.74</v>
      </c>
      <c r="F3041">
        <v>85351</v>
      </c>
      <c r="G3041">
        <v>95339</v>
      </c>
      <c r="H3041">
        <v>19569</v>
      </c>
      <c r="I3041" t="s">
        <v>29</v>
      </c>
      <c r="J3041" t="s">
        <v>17</v>
      </c>
      <c r="K3041">
        <v>22</v>
      </c>
      <c r="L3041">
        <v>3971</v>
      </c>
      <c r="N3041" t="str">
        <f t="shared" si="94"/>
        <v>Anay Divan</v>
      </c>
      <c r="O3041" t="str">
        <f t="shared" si="95"/>
        <v>IT</v>
      </c>
      <c r="R3041" t="s">
        <v>6128</v>
      </c>
      <c r="S3041" t="s">
        <v>6129</v>
      </c>
      <c r="W3041">
        <v>23502</v>
      </c>
      <c r="X3041">
        <v>37345</v>
      </c>
      <c r="Y3041">
        <v>23933</v>
      </c>
      <c r="AC3041">
        <v>2000</v>
      </c>
      <c r="AE3041" t="s">
        <v>15</v>
      </c>
      <c r="AG3041" s="8">
        <v>85351</v>
      </c>
    </row>
    <row r="3042" spans="1:33" x14ac:dyDescent="0.3">
      <c r="A3042" t="s">
        <v>6130</v>
      </c>
      <c r="B3042" t="s">
        <v>6131</v>
      </c>
      <c r="C3042" t="s">
        <v>24</v>
      </c>
      <c r="D3042" t="s">
        <v>21</v>
      </c>
      <c r="E3042">
        <v>79.44</v>
      </c>
      <c r="F3042">
        <v>39002</v>
      </c>
      <c r="G3042">
        <v>58088</v>
      </c>
      <c r="H3042">
        <v>10124</v>
      </c>
      <c r="I3042" t="s">
        <v>43</v>
      </c>
      <c r="J3042" t="s">
        <v>17</v>
      </c>
      <c r="K3042">
        <v>36</v>
      </c>
      <c r="L3042">
        <v>288</v>
      </c>
      <c r="N3042" t="str">
        <f t="shared" si="94"/>
        <v>Oorja Yohannan</v>
      </c>
      <c r="O3042" t="str">
        <f t="shared" si="95"/>
        <v>HR</v>
      </c>
      <c r="R3042" t="s">
        <v>6130</v>
      </c>
      <c r="S3042" t="s">
        <v>6131</v>
      </c>
      <c r="W3042">
        <v>67669</v>
      </c>
      <c r="X3042">
        <v>90547</v>
      </c>
      <c r="Y3042">
        <v>16909</v>
      </c>
      <c r="AC3042">
        <v>2969</v>
      </c>
      <c r="AE3042" t="s">
        <v>21</v>
      </c>
      <c r="AG3042" s="8">
        <v>39002</v>
      </c>
    </row>
    <row r="3043" spans="1:33" x14ac:dyDescent="0.3">
      <c r="A3043" t="s">
        <v>6132</v>
      </c>
      <c r="B3043" t="s">
        <v>6133</v>
      </c>
      <c r="C3043" t="s">
        <v>42</v>
      </c>
      <c r="D3043" t="s">
        <v>38</v>
      </c>
      <c r="E3043">
        <v>84.47</v>
      </c>
      <c r="F3043">
        <v>97254</v>
      </c>
      <c r="G3043">
        <v>71355</v>
      </c>
      <c r="H3043">
        <v>21741</v>
      </c>
      <c r="I3043" t="s">
        <v>35</v>
      </c>
      <c r="J3043" t="s">
        <v>17</v>
      </c>
      <c r="K3043">
        <v>43</v>
      </c>
      <c r="L3043">
        <v>4916</v>
      </c>
      <c r="N3043" t="str">
        <f t="shared" si="94"/>
        <v>Saanvi Krishnamurthy</v>
      </c>
      <c r="O3043" t="str">
        <f t="shared" si="95"/>
        <v>Finance</v>
      </c>
      <c r="R3043" t="s">
        <v>6132</v>
      </c>
      <c r="S3043" t="s">
        <v>6133</v>
      </c>
      <c r="W3043">
        <v>82985</v>
      </c>
      <c r="X3043">
        <v>96976</v>
      </c>
      <c r="Y3043">
        <v>5464</v>
      </c>
      <c r="AC3043">
        <v>2992</v>
      </c>
      <c r="AE3043" t="s">
        <v>38</v>
      </c>
      <c r="AG3043" s="8">
        <v>97254</v>
      </c>
    </row>
    <row r="3044" spans="1:33" x14ac:dyDescent="0.3">
      <c r="A3044" t="s">
        <v>6134</v>
      </c>
      <c r="B3044" t="s">
        <v>6135</v>
      </c>
      <c r="C3044" t="s">
        <v>42</v>
      </c>
      <c r="D3044" t="s">
        <v>34</v>
      </c>
      <c r="E3044">
        <v>90.16</v>
      </c>
      <c r="F3044">
        <v>79398</v>
      </c>
      <c r="G3044">
        <v>37096</v>
      </c>
      <c r="H3044">
        <v>17415</v>
      </c>
      <c r="I3044" t="s">
        <v>73</v>
      </c>
      <c r="J3044" t="s">
        <v>17</v>
      </c>
      <c r="K3044">
        <v>49</v>
      </c>
      <c r="L3044">
        <v>2182</v>
      </c>
      <c r="N3044" t="str">
        <f t="shared" si="94"/>
        <v>Samaira Raju</v>
      </c>
      <c r="O3044" t="str">
        <f t="shared" si="95"/>
        <v>Finance</v>
      </c>
      <c r="R3044" t="s">
        <v>6134</v>
      </c>
      <c r="S3044" t="s">
        <v>6135</v>
      </c>
      <c r="W3044">
        <v>178901</v>
      </c>
      <c r="X3044">
        <v>65085</v>
      </c>
      <c r="Y3044">
        <v>48580</v>
      </c>
      <c r="AC3044">
        <v>2920</v>
      </c>
      <c r="AE3044" t="s">
        <v>34</v>
      </c>
      <c r="AG3044" s="8">
        <v>79398</v>
      </c>
    </row>
    <row r="3045" spans="1:33" x14ac:dyDescent="0.3">
      <c r="A3045" t="s">
        <v>6136</v>
      </c>
      <c r="B3045" t="s">
        <v>6137</v>
      </c>
      <c r="C3045" t="s">
        <v>5</v>
      </c>
      <c r="D3045" t="s">
        <v>21</v>
      </c>
      <c r="E3045">
        <v>84.54</v>
      </c>
      <c r="F3045">
        <v>68325</v>
      </c>
      <c r="G3045">
        <v>112888</v>
      </c>
      <c r="H3045">
        <v>11991</v>
      </c>
      <c r="I3045" t="s">
        <v>73</v>
      </c>
      <c r="J3045" t="s">
        <v>17</v>
      </c>
      <c r="K3045">
        <v>23</v>
      </c>
      <c r="L3045">
        <v>4047</v>
      </c>
      <c r="N3045" t="str">
        <f t="shared" si="94"/>
        <v>Miraan Acharya</v>
      </c>
      <c r="O3045" t="str">
        <f t="shared" si="95"/>
        <v>Sales</v>
      </c>
      <c r="R3045" t="s">
        <v>6136</v>
      </c>
      <c r="S3045" t="s">
        <v>6137</v>
      </c>
      <c r="W3045">
        <v>120712</v>
      </c>
      <c r="X3045">
        <v>31081</v>
      </c>
      <c r="Y3045">
        <v>6714</v>
      </c>
      <c r="AC3045">
        <v>4729</v>
      </c>
      <c r="AE3045" t="s">
        <v>21</v>
      </c>
      <c r="AG3045" s="8">
        <v>68325</v>
      </c>
    </row>
    <row r="3046" spans="1:33" x14ac:dyDescent="0.3">
      <c r="A3046" t="s">
        <v>6138</v>
      </c>
      <c r="B3046" t="s">
        <v>6139</v>
      </c>
      <c r="C3046" t="s">
        <v>46</v>
      </c>
      <c r="D3046" t="s">
        <v>38</v>
      </c>
      <c r="E3046">
        <v>70.89</v>
      </c>
      <c r="F3046">
        <v>115912</v>
      </c>
      <c r="G3046">
        <v>69327</v>
      </c>
      <c r="H3046">
        <v>30610</v>
      </c>
      <c r="I3046" t="s">
        <v>73</v>
      </c>
      <c r="J3046" t="s">
        <v>17</v>
      </c>
      <c r="K3046">
        <v>39</v>
      </c>
      <c r="L3046">
        <v>1713</v>
      </c>
      <c r="N3046" t="str">
        <f t="shared" si="94"/>
        <v>Advika Sagar</v>
      </c>
      <c r="O3046" t="str">
        <f t="shared" si="95"/>
        <v>Marketing</v>
      </c>
      <c r="R3046" t="s">
        <v>6138</v>
      </c>
      <c r="S3046" t="s">
        <v>6139</v>
      </c>
      <c r="W3046">
        <v>12520</v>
      </c>
      <c r="X3046">
        <v>86914</v>
      </c>
      <c r="Y3046">
        <v>17290</v>
      </c>
      <c r="AC3046">
        <v>1103</v>
      </c>
      <c r="AE3046" t="s">
        <v>38</v>
      </c>
      <c r="AG3046" s="8">
        <v>115912</v>
      </c>
    </row>
    <row r="3047" spans="1:33" x14ac:dyDescent="0.3">
      <c r="A3047" t="s">
        <v>6140</v>
      </c>
      <c r="B3047" t="s">
        <v>4557</v>
      </c>
      <c r="C3047" t="s">
        <v>24</v>
      </c>
      <c r="D3047" t="s">
        <v>60</v>
      </c>
      <c r="E3047">
        <v>79.2</v>
      </c>
      <c r="F3047">
        <v>73951</v>
      </c>
      <c r="G3047">
        <v>73692</v>
      </c>
      <c r="H3047">
        <v>18303</v>
      </c>
      <c r="I3047" t="s">
        <v>55</v>
      </c>
      <c r="J3047" t="s">
        <v>26</v>
      </c>
      <c r="K3047">
        <v>49</v>
      </c>
      <c r="L3047">
        <v>1983</v>
      </c>
      <c r="N3047" t="str">
        <f t="shared" si="94"/>
        <v>Riaan Kumer</v>
      </c>
      <c r="O3047" t="str">
        <f t="shared" si="95"/>
        <v>HR</v>
      </c>
      <c r="R3047" t="s">
        <v>6140</v>
      </c>
      <c r="S3047" t="s">
        <v>4557</v>
      </c>
      <c r="W3047">
        <v>136842</v>
      </c>
      <c r="X3047">
        <v>69870</v>
      </c>
      <c r="Y3047">
        <v>14103</v>
      </c>
      <c r="AC3047">
        <v>3537</v>
      </c>
      <c r="AE3047" t="s">
        <v>60</v>
      </c>
      <c r="AG3047" s="8">
        <v>73951</v>
      </c>
    </row>
    <row r="3048" spans="1:33" x14ac:dyDescent="0.3">
      <c r="A3048" t="s">
        <v>6141</v>
      </c>
      <c r="B3048" t="s">
        <v>6142</v>
      </c>
      <c r="C3048" t="s">
        <v>5</v>
      </c>
      <c r="D3048" t="s">
        <v>34</v>
      </c>
      <c r="E3048">
        <v>81.680000000000007</v>
      </c>
      <c r="F3048">
        <v>109872</v>
      </c>
      <c r="G3048">
        <v>44849</v>
      </c>
      <c r="H3048">
        <v>24648</v>
      </c>
      <c r="I3048" t="s">
        <v>73</v>
      </c>
      <c r="J3048" t="s">
        <v>17</v>
      </c>
      <c r="K3048">
        <v>37</v>
      </c>
      <c r="L3048">
        <v>724</v>
      </c>
      <c r="N3048" t="str">
        <f t="shared" si="94"/>
        <v>Saira Hora</v>
      </c>
      <c r="O3048" t="str">
        <f t="shared" si="95"/>
        <v>Sales</v>
      </c>
      <c r="R3048" t="s">
        <v>6141</v>
      </c>
      <c r="S3048" t="s">
        <v>6142</v>
      </c>
      <c r="W3048">
        <v>51948</v>
      </c>
      <c r="X3048">
        <v>75522</v>
      </c>
      <c r="Y3048">
        <v>6557</v>
      </c>
      <c r="AC3048">
        <v>4477</v>
      </c>
      <c r="AE3048" t="s">
        <v>34</v>
      </c>
      <c r="AG3048" s="8">
        <v>109872</v>
      </c>
    </row>
    <row r="3049" spans="1:33" x14ac:dyDescent="0.3">
      <c r="A3049" t="s">
        <v>6143</v>
      </c>
      <c r="B3049" t="s">
        <v>6144</v>
      </c>
      <c r="C3049" t="s">
        <v>24</v>
      </c>
      <c r="D3049" t="s">
        <v>60</v>
      </c>
      <c r="E3049">
        <v>88.96</v>
      </c>
      <c r="F3049">
        <v>63024</v>
      </c>
      <c r="G3049">
        <v>64636</v>
      </c>
      <c r="H3049">
        <v>8544</v>
      </c>
      <c r="I3049" t="s">
        <v>35</v>
      </c>
      <c r="J3049" t="s">
        <v>17</v>
      </c>
      <c r="K3049">
        <v>28</v>
      </c>
      <c r="L3049">
        <v>820</v>
      </c>
      <c r="N3049" t="str">
        <f t="shared" si="94"/>
        <v>Kaira Chad</v>
      </c>
      <c r="O3049" t="str">
        <f t="shared" si="95"/>
        <v>HR</v>
      </c>
      <c r="R3049" t="s">
        <v>6143</v>
      </c>
      <c r="S3049" t="s">
        <v>6144</v>
      </c>
      <c r="W3049">
        <v>180751</v>
      </c>
      <c r="X3049">
        <v>67013</v>
      </c>
      <c r="Y3049">
        <v>12170</v>
      </c>
      <c r="AC3049">
        <v>1010</v>
      </c>
      <c r="AE3049" t="s">
        <v>60</v>
      </c>
      <c r="AG3049" s="8">
        <v>63024</v>
      </c>
    </row>
    <row r="3050" spans="1:33" x14ac:dyDescent="0.3">
      <c r="A3050" t="s">
        <v>6145</v>
      </c>
      <c r="B3050" t="s">
        <v>6146</v>
      </c>
      <c r="C3050" t="s">
        <v>46</v>
      </c>
      <c r="D3050" t="s">
        <v>21</v>
      </c>
      <c r="E3050">
        <v>86.55</v>
      </c>
      <c r="F3050">
        <v>140967</v>
      </c>
      <c r="G3050">
        <v>115975</v>
      </c>
      <c r="H3050">
        <v>18807</v>
      </c>
      <c r="I3050" t="s">
        <v>39</v>
      </c>
      <c r="J3050" t="s">
        <v>26</v>
      </c>
      <c r="K3050">
        <v>9</v>
      </c>
      <c r="L3050">
        <v>1468</v>
      </c>
      <c r="N3050" t="str">
        <f t="shared" si="94"/>
        <v>Anay Bala</v>
      </c>
      <c r="O3050" t="str">
        <f t="shared" si="95"/>
        <v>Marketing</v>
      </c>
      <c r="R3050" t="s">
        <v>6145</v>
      </c>
      <c r="S3050" t="s">
        <v>6146</v>
      </c>
      <c r="W3050">
        <v>103469</v>
      </c>
      <c r="X3050">
        <v>46604</v>
      </c>
      <c r="Y3050">
        <v>26361</v>
      </c>
      <c r="AC3050">
        <v>566</v>
      </c>
      <c r="AE3050" t="s">
        <v>21</v>
      </c>
      <c r="AG3050" s="8">
        <v>140967</v>
      </c>
    </row>
    <row r="3051" spans="1:33" x14ac:dyDescent="0.3">
      <c r="A3051" t="s">
        <v>6147</v>
      </c>
      <c r="B3051" t="s">
        <v>6148</v>
      </c>
      <c r="C3051" t="s">
        <v>24</v>
      </c>
      <c r="D3051" t="s">
        <v>21</v>
      </c>
      <c r="E3051">
        <v>86.76</v>
      </c>
      <c r="F3051">
        <v>119081</v>
      </c>
      <c r="G3051">
        <v>119085</v>
      </c>
      <c r="H3051">
        <v>22719</v>
      </c>
      <c r="I3051" t="s">
        <v>55</v>
      </c>
      <c r="J3051" t="s">
        <v>26</v>
      </c>
      <c r="K3051">
        <v>17</v>
      </c>
      <c r="L3051">
        <v>3168</v>
      </c>
      <c r="N3051" t="str">
        <f t="shared" si="94"/>
        <v>Dhruv Gera</v>
      </c>
      <c r="O3051" t="str">
        <f t="shared" si="95"/>
        <v>HR</v>
      </c>
      <c r="R3051" t="s">
        <v>6147</v>
      </c>
      <c r="S3051" t="s">
        <v>6148</v>
      </c>
      <c r="W3051">
        <v>167624</v>
      </c>
      <c r="X3051">
        <v>84533</v>
      </c>
      <c r="Y3051">
        <v>31456</v>
      </c>
      <c r="AC3051">
        <v>3716</v>
      </c>
      <c r="AE3051" t="s">
        <v>21</v>
      </c>
      <c r="AG3051" s="8">
        <v>119081</v>
      </c>
    </row>
    <row r="3052" spans="1:33" x14ac:dyDescent="0.3">
      <c r="A3052" t="s">
        <v>6149</v>
      </c>
      <c r="B3052" t="s">
        <v>6150</v>
      </c>
      <c r="C3052" t="s">
        <v>42</v>
      </c>
      <c r="D3052" t="s">
        <v>38</v>
      </c>
      <c r="E3052">
        <v>96.85</v>
      </c>
      <c r="F3052">
        <v>105223</v>
      </c>
      <c r="G3052">
        <v>77888</v>
      </c>
      <c r="H3052">
        <v>18534</v>
      </c>
      <c r="I3052" t="s">
        <v>39</v>
      </c>
      <c r="J3052" t="s">
        <v>26</v>
      </c>
      <c r="K3052">
        <v>18</v>
      </c>
      <c r="L3052">
        <v>2067</v>
      </c>
      <c r="N3052" t="str">
        <f t="shared" si="94"/>
        <v>Lagan Kumar</v>
      </c>
      <c r="O3052" t="str">
        <f t="shared" si="95"/>
        <v>Finance</v>
      </c>
      <c r="R3052" t="s">
        <v>6149</v>
      </c>
      <c r="S3052" t="s">
        <v>6150</v>
      </c>
      <c r="W3052">
        <v>170610</v>
      </c>
      <c r="X3052">
        <v>81030</v>
      </c>
      <c r="Y3052">
        <v>38220</v>
      </c>
      <c r="AC3052">
        <v>4140</v>
      </c>
      <c r="AE3052" t="s">
        <v>38</v>
      </c>
      <c r="AG3052" s="8">
        <v>105223</v>
      </c>
    </row>
    <row r="3053" spans="1:33" x14ac:dyDescent="0.3">
      <c r="A3053" t="s">
        <v>6151</v>
      </c>
      <c r="B3053" t="s">
        <v>6152</v>
      </c>
      <c r="C3053" t="s">
        <v>24</v>
      </c>
      <c r="D3053" t="s">
        <v>60</v>
      </c>
      <c r="E3053">
        <v>72.22</v>
      </c>
      <c r="F3053">
        <v>122251</v>
      </c>
      <c r="G3053">
        <v>58235</v>
      </c>
      <c r="H3053">
        <v>35997</v>
      </c>
      <c r="I3053" t="s">
        <v>76</v>
      </c>
      <c r="J3053" t="s">
        <v>77</v>
      </c>
      <c r="K3053">
        <v>46</v>
      </c>
      <c r="L3053">
        <v>1622</v>
      </c>
      <c r="N3053" t="str">
        <f t="shared" si="94"/>
        <v>Samarth Vohra</v>
      </c>
      <c r="O3053" t="str">
        <f t="shared" si="95"/>
        <v>HR</v>
      </c>
      <c r="R3053" t="s">
        <v>6151</v>
      </c>
      <c r="S3053" t="s">
        <v>6152</v>
      </c>
      <c r="W3053">
        <v>156461</v>
      </c>
      <c r="X3053">
        <v>34163</v>
      </c>
      <c r="Y3053">
        <v>16695</v>
      </c>
      <c r="AC3053">
        <v>2244</v>
      </c>
      <c r="AE3053" t="s">
        <v>60</v>
      </c>
      <c r="AG3053" s="8">
        <v>122251</v>
      </c>
    </row>
    <row r="3054" spans="1:33" x14ac:dyDescent="0.3">
      <c r="A3054" t="s">
        <v>6153</v>
      </c>
      <c r="B3054" t="s">
        <v>6154</v>
      </c>
      <c r="C3054" t="s">
        <v>46</v>
      </c>
      <c r="D3054" t="s">
        <v>34</v>
      </c>
      <c r="E3054">
        <v>72.13</v>
      </c>
      <c r="F3054">
        <v>175228</v>
      </c>
      <c r="G3054">
        <v>73907</v>
      </c>
      <c r="H3054">
        <v>24889</v>
      </c>
      <c r="I3054" t="s">
        <v>43</v>
      </c>
      <c r="J3054" t="s">
        <v>17</v>
      </c>
      <c r="K3054">
        <v>20</v>
      </c>
      <c r="L3054">
        <v>729</v>
      </c>
      <c r="N3054" t="str">
        <f t="shared" si="94"/>
        <v>Yasmin Madan</v>
      </c>
      <c r="O3054" t="str">
        <f t="shared" si="95"/>
        <v>Marketing</v>
      </c>
      <c r="R3054" t="s">
        <v>6153</v>
      </c>
      <c r="S3054" t="s">
        <v>6154</v>
      </c>
      <c r="W3054">
        <v>98403</v>
      </c>
      <c r="X3054">
        <v>74384</v>
      </c>
      <c r="Y3054">
        <v>13494</v>
      </c>
      <c r="AC3054">
        <v>4017</v>
      </c>
      <c r="AE3054" t="s">
        <v>34</v>
      </c>
      <c r="AG3054" s="8">
        <v>175228</v>
      </c>
    </row>
    <row r="3055" spans="1:33" x14ac:dyDescent="0.3">
      <c r="A3055" t="s">
        <v>6155</v>
      </c>
      <c r="B3055" t="s">
        <v>6156</v>
      </c>
      <c r="C3055" t="s">
        <v>24</v>
      </c>
      <c r="D3055" t="s">
        <v>15</v>
      </c>
      <c r="E3055">
        <v>77.13</v>
      </c>
      <c r="F3055">
        <v>124625</v>
      </c>
      <c r="G3055">
        <v>90882</v>
      </c>
      <c r="H3055">
        <v>32948</v>
      </c>
      <c r="I3055" t="s">
        <v>73</v>
      </c>
      <c r="J3055" t="s">
        <v>17</v>
      </c>
      <c r="K3055">
        <v>45</v>
      </c>
      <c r="L3055">
        <v>3342</v>
      </c>
      <c r="N3055" t="str">
        <f t="shared" si="94"/>
        <v>Umang Shroff</v>
      </c>
      <c r="O3055" t="str">
        <f t="shared" si="95"/>
        <v>HR</v>
      </c>
      <c r="R3055" t="s">
        <v>6155</v>
      </c>
      <c r="S3055" t="s">
        <v>6156</v>
      </c>
      <c r="W3055">
        <v>82442</v>
      </c>
      <c r="X3055">
        <v>48660</v>
      </c>
      <c r="Y3055">
        <v>10655</v>
      </c>
      <c r="AC3055">
        <v>2513</v>
      </c>
      <c r="AE3055" t="s">
        <v>15</v>
      </c>
      <c r="AG3055" s="8">
        <v>124625</v>
      </c>
    </row>
    <row r="3056" spans="1:33" x14ac:dyDescent="0.3">
      <c r="A3056" t="s">
        <v>6157</v>
      </c>
      <c r="B3056" t="s">
        <v>6158</v>
      </c>
      <c r="C3056" t="s">
        <v>5</v>
      </c>
      <c r="D3056" t="s">
        <v>21</v>
      </c>
      <c r="E3056">
        <v>85.53</v>
      </c>
      <c r="F3056">
        <v>24452</v>
      </c>
      <c r="G3056">
        <v>106535</v>
      </c>
      <c r="H3056">
        <v>3847</v>
      </c>
      <c r="I3056" t="s">
        <v>39</v>
      </c>
      <c r="J3056" t="s">
        <v>26</v>
      </c>
      <c r="K3056">
        <v>36</v>
      </c>
      <c r="L3056">
        <v>961</v>
      </c>
      <c r="N3056" t="str">
        <f t="shared" si="94"/>
        <v>Rasha Saraf</v>
      </c>
      <c r="O3056" t="str">
        <f t="shared" si="95"/>
        <v>Sales</v>
      </c>
      <c r="R3056" t="s">
        <v>6157</v>
      </c>
      <c r="S3056" t="s">
        <v>6158</v>
      </c>
      <c r="W3056">
        <v>184699</v>
      </c>
      <c r="X3056">
        <v>27981</v>
      </c>
      <c r="Y3056">
        <v>7747</v>
      </c>
      <c r="AC3056">
        <v>1673</v>
      </c>
      <c r="AE3056" t="s">
        <v>21</v>
      </c>
      <c r="AG3056" s="8">
        <v>24452</v>
      </c>
    </row>
    <row r="3057" spans="1:33" x14ac:dyDescent="0.3">
      <c r="A3057" t="s">
        <v>6159</v>
      </c>
      <c r="B3057" t="s">
        <v>6160</v>
      </c>
      <c r="C3057" t="s">
        <v>153</v>
      </c>
      <c r="D3057" t="s">
        <v>60</v>
      </c>
      <c r="E3057">
        <v>81.239999999999995</v>
      </c>
      <c r="F3057">
        <v>150722</v>
      </c>
      <c r="G3057">
        <v>69792</v>
      </c>
      <c r="H3057">
        <v>37396</v>
      </c>
      <c r="I3057" t="s">
        <v>76</v>
      </c>
      <c r="J3057" t="s">
        <v>77</v>
      </c>
      <c r="K3057">
        <v>22</v>
      </c>
      <c r="L3057">
        <v>283</v>
      </c>
      <c r="N3057" t="str">
        <f t="shared" si="94"/>
        <v>Arhaan Zachariah</v>
      </c>
      <c r="O3057" t="str">
        <f t="shared" si="95"/>
        <v>Finance</v>
      </c>
      <c r="R3057" t="s">
        <v>6159</v>
      </c>
      <c r="S3057" t="s">
        <v>6160</v>
      </c>
      <c r="W3057">
        <v>91466</v>
      </c>
      <c r="X3057">
        <v>114972</v>
      </c>
      <c r="Y3057">
        <v>20101</v>
      </c>
      <c r="AC3057">
        <v>4525</v>
      </c>
      <c r="AE3057" t="s">
        <v>60</v>
      </c>
      <c r="AG3057" s="8">
        <v>150722</v>
      </c>
    </row>
    <row r="3058" spans="1:33" x14ac:dyDescent="0.3">
      <c r="A3058" t="s">
        <v>6161</v>
      </c>
      <c r="B3058" t="s">
        <v>6162</v>
      </c>
      <c r="C3058" t="s">
        <v>42</v>
      </c>
      <c r="D3058" t="s">
        <v>21</v>
      </c>
      <c r="E3058">
        <v>77.8</v>
      </c>
      <c r="F3058">
        <v>184964</v>
      </c>
      <c r="G3058">
        <v>36156</v>
      </c>
      <c r="H3058">
        <v>48361</v>
      </c>
      <c r="I3058" t="s">
        <v>35</v>
      </c>
      <c r="J3058" t="s">
        <v>17</v>
      </c>
      <c r="K3058">
        <v>25</v>
      </c>
      <c r="L3058">
        <v>4077</v>
      </c>
      <c r="N3058" t="str">
        <f t="shared" si="94"/>
        <v>Ivana Manda</v>
      </c>
      <c r="O3058" t="str">
        <f t="shared" si="95"/>
        <v>Finance</v>
      </c>
      <c r="R3058" t="s">
        <v>6161</v>
      </c>
      <c r="S3058" t="s">
        <v>6162</v>
      </c>
      <c r="W3058">
        <v>59309</v>
      </c>
      <c r="X3058">
        <v>34314</v>
      </c>
      <c r="Y3058">
        <v>1922</v>
      </c>
      <c r="AC3058">
        <v>4881</v>
      </c>
      <c r="AE3058" t="s">
        <v>21</v>
      </c>
      <c r="AG3058" s="8">
        <v>184964</v>
      </c>
    </row>
    <row r="3059" spans="1:33" x14ac:dyDescent="0.3">
      <c r="A3059" t="s">
        <v>6163</v>
      </c>
      <c r="B3059" t="s">
        <v>6164</v>
      </c>
      <c r="C3059" t="s">
        <v>14</v>
      </c>
      <c r="D3059" t="s">
        <v>60</v>
      </c>
      <c r="E3059">
        <v>73.62</v>
      </c>
      <c r="F3059">
        <v>146277</v>
      </c>
      <c r="G3059">
        <v>38670</v>
      </c>
      <c r="H3059">
        <v>37402</v>
      </c>
      <c r="I3059" t="s">
        <v>29</v>
      </c>
      <c r="J3059" t="s">
        <v>17</v>
      </c>
      <c r="K3059">
        <v>2</v>
      </c>
      <c r="L3059">
        <v>3776</v>
      </c>
      <c r="N3059" t="str">
        <f t="shared" si="94"/>
        <v>Hridaan Bath</v>
      </c>
      <c r="O3059" t="str">
        <f t="shared" si="95"/>
        <v>IT</v>
      </c>
      <c r="R3059" t="s">
        <v>6163</v>
      </c>
      <c r="S3059" t="s">
        <v>6164</v>
      </c>
      <c r="W3059">
        <v>94304</v>
      </c>
      <c r="X3059">
        <v>56088</v>
      </c>
      <c r="Y3059">
        <v>21823</v>
      </c>
      <c r="AC3059">
        <v>465</v>
      </c>
      <c r="AE3059" t="s">
        <v>60</v>
      </c>
      <c r="AG3059" s="8">
        <v>146277</v>
      </c>
    </row>
    <row r="3060" spans="1:33" x14ac:dyDescent="0.3">
      <c r="A3060" t="s">
        <v>6165</v>
      </c>
      <c r="B3060" t="s">
        <v>6166</v>
      </c>
      <c r="C3060" t="s">
        <v>42</v>
      </c>
      <c r="D3060" t="s">
        <v>60</v>
      </c>
      <c r="E3060">
        <v>97.05</v>
      </c>
      <c r="F3060">
        <v>179909</v>
      </c>
      <c r="G3060">
        <v>36244</v>
      </c>
      <c r="H3060">
        <v>49013</v>
      </c>
      <c r="I3060" t="s">
        <v>16</v>
      </c>
      <c r="J3060" t="s">
        <v>17</v>
      </c>
      <c r="K3060">
        <v>18</v>
      </c>
      <c r="L3060">
        <v>4442</v>
      </c>
      <c r="N3060" t="str">
        <f t="shared" si="94"/>
        <v>Baiju Saraf</v>
      </c>
      <c r="O3060" t="str">
        <f t="shared" si="95"/>
        <v>Finance</v>
      </c>
      <c r="R3060" t="s">
        <v>6165</v>
      </c>
      <c r="S3060" t="s">
        <v>6166</v>
      </c>
      <c r="W3060">
        <v>99403</v>
      </c>
      <c r="X3060">
        <v>107200</v>
      </c>
      <c r="Y3060">
        <v>14267</v>
      </c>
      <c r="AC3060">
        <v>1920</v>
      </c>
      <c r="AE3060" t="s">
        <v>60</v>
      </c>
      <c r="AG3060" s="8">
        <v>179909</v>
      </c>
    </row>
    <row r="3061" spans="1:33" x14ac:dyDescent="0.3">
      <c r="A3061" t="s">
        <v>6167</v>
      </c>
      <c r="B3061" t="s">
        <v>6168</v>
      </c>
      <c r="C3061" t="s">
        <v>14</v>
      </c>
      <c r="D3061" t="s">
        <v>21</v>
      </c>
      <c r="E3061">
        <v>88.12</v>
      </c>
      <c r="F3061">
        <v>68212</v>
      </c>
      <c r="G3061">
        <v>64517</v>
      </c>
      <c r="H3061">
        <v>14845</v>
      </c>
      <c r="I3061" t="s">
        <v>76</v>
      </c>
      <c r="J3061" t="s">
        <v>77</v>
      </c>
      <c r="K3061">
        <v>38</v>
      </c>
      <c r="L3061">
        <v>4715</v>
      </c>
      <c r="N3061" t="str">
        <f t="shared" si="94"/>
        <v>Amani Venkataraman</v>
      </c>
      <c r="O3061" t="str">
        <f t="shared" si="95"/>
        <v>IT</v>
      </c>
      <c r="R3061" t="s">
        <v>6167</v>
      </c>
      <c r="S3061" t="s">
        <v>6168</v>
      </c>
      <c r="W3061">
        <v>116524</v>
      </c>
      <c r="X3061">
        <v>101973</v>
      </c>
      <c r="Y3061">
        <v>24652</v>
      </c>
      <c r="AC3061">
        <v>3695</v>
      </c>
      <c r="AE3061" t="s">
        <v>21</v>
      </c>
      <c r="AG3061" s="8">
        <v>68212</v>
      </c>
    </row>
    <row r="3062" spans="1:33" x14ac:dyDescent="0.3">
      <c r="A3062" t="s">
        <v>6169</v>
      </c>
      <c r="B3062" t="s">
        <v>6170</v>
      </c>
      <c r="C3062" t="s">
        <v>42</v>
      </c>
      <c r="E3062">
        <v>75.989999999999995</v>
      </c>
      <c r="F3062">
        <v>180842</v>
      </c>
      <c r="G3062">
        <v>97681</v>
      </c>
      <c r="H3062">
        <v>39245</v>
      </c>
      <c r="I3062" t="s">
        <v>29</v>
      </c>
      <c r="J3062" t="s">
        <v>17</v>
      </c>
      <c r="K3062">
        <v>6</v>
      </c>
      <c r="L3062">
        <v>1123</v>
      </c>
      <c r="N3062" t="str">
        <f t="shared" si="94"/>
        <v>Anvi Mammen</v>
      </c>
      <c r="O3062" t="str">
        <f t="shared" si="95"/>
        <v>Finance</v>
      </c>
      <c r="R3062" t="s">
        <v>6169</v>
      </c>
      <c r="S3062" t="s">
        <v>6170</v>
      </c>
      <c r="W3062">
        <v>174029</v>
      </c>
      <c r="X3062">
        <v>71807</v>
      </c>
      <c r="Y3062">
        <v>49627</v>
      </c>
      <c r="AC3062">
        <v>2231</v>
      </c>
      <c r="AE3062" t="s">
        <v>10059</v>
      </c>
      <c r="AG3062" s="8">
        <v>180842</v>
      </c>
    </row>
    <row r="3063" spans="1:33" x14ac:dyDescent="0.3">
      <c r="A3063" t="s">
        <v>6171</v>
      </c>
      <c r="B3063" t="s">
        <v>6172</v>
      </c>
      <c r="C3063" t="s">
        <v>20</v>
      </c>
      <c r="D3063" t="s">
        <v>15</v>
      </c>
      <c r="E3063">
        <v>94.96</v>
      </c>
      <c r="F3063">
        <v>139479</v>
      </c>
      <c r="G3063">
        <v>35954</v>
      </c>
      <c r="H3063">
        <v>21856</v>
      </c>
      <c r="I3063" t="s">
        <v>35</v>
      </c>
      <c r="J3063" t="s">
        <v>17</v>
      </c>
      <c r="K3063">
        <v>5</v>
      </c>
      <c r="L3063">
        <v>1964</v>
      </c>
      <c r="N3063" t="str">
        <f t="shared" si="94"/>
        <v>Ivana Johal</v>
      </c>
      <c r="O3063" t="str">
        <f t="shared" si="95"/>
        <v>HR</v>
      </c>
      <c r="R3063" t="s">
        <v>6171</v>
      </c>
      <c r="S3063" t="s">
        <v>6172</v>
      </c>
      <c r="W3063">
        <v>75197</v>
      </c>
      <c r="X3063">
        <v>25101</v>
      </c>
      <c r="Y3063">
        <v>11861</v>
      </c>
      <c r="AC3063">
        <v>586</v>
      </c>
      <c r="AE3063" t="s">
        <v>15</v>
      </c>
      <c r="AG3063" s="8">
        <v>139479</v>
      </c>
    </row>
    <row r="3064" spans="1:33" x14ac:dyDescent="0.3">
      <c r="A3064" t="s">
        <v>6173</v>
      </c>
      <c r="B3064" t="s">
        <v>6174</v>
      </c>
      <c r="C3064" t="s">
        <v>14</v>
      </c>
      <c r="D3064" t="s">
        <v>60</v>
      </c>
      <c r="E3064">
        <v>74.459999999999994</v>
      </c>
      <c r="F3064">
        <v>22416</v>
      </c>
      <c r="G3064">
        <v>42730</v>
      </c>
      <c r="H3064">
        <v>5830</v>
      </c>
      <c r="I3064" t="s">
        <v>73</v>
      </c>
      <c r="J3064" t="s">
        <v>17</v>
      </c>
      <c r="K3064">
        <v>14</v>
      </c>
      <c r="L3064">
        <v>3516</v>
      </c>
      <c r="N3064" t="str">
        <f t="shared" si="94"/>
        <v>Mehul Chaudhari</v>
      </c>
      <c r="O3064" t="str">
        <f t="shared" si="95"/>
        <v>IT</v>
      </c>
      <c r="R3064" t="s">
        <v>6173</v>
      </c>
      <c r="S3064" t="s">
        <v>6174</v>
      </c>
      <c r="W3064">
        <v>87798</v>
      </c>
      <c r="X3064">
        <v>105621</v>
      </c>
      <c r="Y3064">
        <v>7793</v>
      </c>
      <c r="AC3064">
        <v>1702</v>
      </c>
      <c r="AE3064" t="s">
        <v>60</v>
      </c>
      <c r="AG3064" s="8">
        <v>22416</v>
      </c>
    </row>
    <row r="3065" spans="1:33" x14ac:dyDescent="0.3">
      <c r="A3065" t="s">
        <v>6175</v>
      </c>
      <c r="B3065" t="s">
        <v>6176</v>
      </c>
      <c r="C3065" t="s">
        <v>5</v>
      </c>
      <c r="D3065" t="s">
        <v>38</v>
      </c>
      <c r="E3065">
        <v>81.08</v>
      </c>
      <c r="F3065">
        <v>170206</v>
      </c>
      <c r="G3065">
        <v>34298</v>
      </c>
      <c r="H3065">
        <v>48520</v>
      </c>
      <c r="I3065" t="s">
        <v>55</v>
      </c>
      <c r="J3065" t="s">
        <v>26</v>
      </c>
      <c r="K3065">
        <v>15</v>
      </c>
      <c r="L3065">
        <v>2505</v>
      </c>
      <c r="N3065" t="str">
        <f t="shared" si="94"/>
        <v>Vanya Verma</v>
      </c>
      <c r="O3065" t="str">
        <f t="shared" si="95"/>
        <v>Sales</v>
      </c>
      <c r="R3065" t="s">
        <v>6175</v>
      </c>
      <c r="S3065" t="s">
        <v>6176</v>
      </c>
      <c r="W3065">
        <v>122408</v>
      </c>
      <c r="X3065">
        <v>107550</v>
      </c>
      <c r="Y3065">
        <v>56284</v>
      </c>
      <c r="AC3065">
        <v>1061</v>
      </c>
      <c r="AE3065" t="s">
        <v>38</v>
      </c>
      <c r="AG3065" s="8">
        <v>170206</v>
      </c>
    </row>
    <row r="3066" spans="1:33" x14ac:dyDescent="0.3">
      <c r="A3066" t="s">
        <v>6177</v>
      </c>
      <c r="B3066" t="s">
        <v>6178</v>
      </c>
      <c r="C3066" t="s">
        <v>24</v>
      </c>
      <c r="D3066" t="s">
        <v>21</v>
      </c>
      <c r="E3066">
        <v>98.47</v>
      </c>
      <c r="F3066">
        <v>198782</v>
      </c>
      <c r="G3066">
        <v>49716</v>
      </c>
      <c r="H3066">
        <v>51088</v>
      </c>
      <c r="I3066" t="s">
        <v>55</v>
      </c>
      <c r="J3066" t="s">
        <v>26</v>
      </c>
      <c r="K3066">
        <v>10</v>
      </c>
      <c r="L3066">
        <v>3389</v>
      </c>
      <c r="N3066" t="str">
        <f t="shared" si="94"/>
        <v>Vidur Sama</v>
      </c>
      <c r="O3066" t="str">
        <f t="shared" si="95"/>
        <v>HR</v>
      </c>
      <c r="R3066" t="s">
        <v>6177</v>
      </c>
      <c r="S3066" t="s">
        <v>6178</v>
      </c>
      <c r="W3066">
        <v>97468</v>
      </c>
      <c r="X3066">
        <v>55968</v>
      </c>
      <c r="Y3066">
        <v>14263</v>
      </c>
      <c r="AC3066">
        <v>4445</v>
      </c>
      <c r="AE3066" t="s">
        <v>21</v>
      </c>
      <c r="AG3066" s="8">
        <v>198782</v>
      </c>
    </row>
    <row r="3067" spans="1:33" x14ac:dyDescent="0.3">
      <c r="A3067" t="s">
        <v>6179</v>
      </c>
      <c r="B3067" t="s">
        <v>6180</v>
      </c>
      <c r="C3067" t="s">
        <v>5</v>
      </c>
      <c r="D3067" t="s">
        <v>60</v>
      </c>
      <c r="E3067">
        <v>80.91</v>
      </c>
      <c r="F3067">
        <v>172178</v>
      </c>
      <c r="G3067">
        <v>109903</v>
      </c>
      <c r="H3067">
        <v>41304</v>
      </c>
      <c r="I3067" t="s">
        <v>25</v>
      </c>
      <c r="J3067" t="s">
        <v>26</v>
      </c>
      <c r="K3067">
        <v>16</v>
      </c>
      <c r="L3067">
        <v>827</v>
      </c>
      <c r="N3067" t="str">
        <f t="shared" si="94"/>
        <v>Dhanuk Ranganathan</v>
      </c>
      <c r="O3067" t="str">
        <f t="shared" si="95"/>
        <v>Sales</v>
      </c>
      <c r="R3067" t="s">
        <v>6179</v>
      </c>
      <c r="S3067" t="s">
        <v>6180</v>
      </c>
      <c r="W3067">
        <v>94600</v>
      </c>
      <c r="X3067">
        <v>85274</v>
      </c>
      <c r="Y3067">
        <v>2247</v>
      </c>
      <c r="AC3067">
        <v>1977</v>
      </c>
      <c r="AE3067" t="s">
        <v>60</v>
      </c>
      <c r="AG3067" s="8">
        <v>172178</v>
      </c>
    </row>
    <row r="3068" spans="1:33" x14ac:dyDescent="0.3">
      <c r="A3068" t="s">
        <v>6181</v>
      </c>
      <c r="B3068" t="s">
        <v>6182</v>
      </c>
      <c r="C3068" t="s">
        <v>46</v>
      </c>
      <c r="D3068" t="s">
        <v>60</v>
      </c>
      <c r="E3068">
        <v>81.03</v>
      </c>
      <c r="F3068">
        <v>199010</v>
      </c>
      <c r="G3068">
        <v>28416</v>
      </c>
      <c r="H3068">
        <v>46752</v>
      </c>
      <c r="I3068" t="s">
        <v>55</v>
      </c>
      <c r="J3068" t="s">
        <v>26</v>
      </c>
      <c r="K3068">
        <v>1</v>
      </c>
      <c r="L3068">
        <v>1077</v>
      </c>
      <c r="N3068" t="str">
        <f t="shared" si="94"/>
        <v>Manjari Ramaswamy</v>
      </c>
      <c r="O3068" t="str">
        <f t="shared" si="95"/>
        <v>Marketing</v>
      </c>
      <c r="R3068" t="s">
        <v>6181</v>
      </c>
      <c r="S3068" t="s">
        <v>6182</v>
      </c>
      <c r="W3068">
        <v>33960</v>
      </c>
      <c r="X3068">
        <v>37871</v>
      </c>
      <c r="Y3068">
        <v>44847</v>
      </c>
      <c r="AC3068">
        <v>250</v>
      </c>
      <c r="AE3068" t="s">
        <v>60</v>
      </c>
      <c r="AG3068" s="8">
        <v>199010</v>
      </c>
    </row>
    <row r="3069" spans="1:33" x14ac:dyDescent="0.3">
      <c r="A3069" t="s">
        <v>6183</v>
      </c>
      <c r="B3069" t="s">
        <v>6184</v>
      </c>
      <c r="C3069" t="s">
        <v>14</v>
      </c>
      <c r="D3069" t="s">
        <v>15</v>
      </c>
      <c r="E3069">
        <v>84.1</v>
      </c>
      <c r="F3069">
        <v>171076</v>
      </c>
      <c r="G3069">
        <v>87708</v>
      </c>
      <c r="H3069">
        <v>17152</v>
      </c>
      <c r="I3069" t="s">
        <v>43</v>
      </c>
      <c r="J3069" t="s">
        <v>17</v>
      </c>
      <c r="K3069">
        <v>23</v>
      </c>
      <c r="L3069">
        <v>4774</v>
      </c>
      <c r="N3069" t="str">
        <f t="shared" si="94"/>
        <v>Kaira Taneja</v>
      </c>
      <c r="O3069" t="str">
        <f t="shared" si="95"/>
        <v>IT</v>
      </c>
      <c r="R3069" t="s">
        <v>6183</v>
      </c>
      <c r="S3069" t="s">
        <v>6184</v>
      </c>
      <c r="W3069">
        <v>139042</v>
      </c>
      <c r="X3069">
        <v>38916</v>
      </c>
      <c r="Y3069">
        <v>17776</v>
      </c>
      <c r="AC3069">
        <v>3518</v>
      </c>
      <c r="AE3069" t="s">
        <v>15</v>
      </c>
      <c r="AG3069" s="8">
        <v>171076</v>
      </c>
    </row>
    <row r="3070" spans="1:33" x14ac:dyDescent="0.3">
      <c r="A3070" t="s">
        <v>6185</v>
      </c>
      <c r="B3070" t="s">
        <v>6186</v>
      </c>
      <c r="C3070" t="s">
        <v>5</v>
      </c>
      <c r="D3070" t="s">
        <v>60</v>
      </c>
      <c r="E3070">
        <v>86.09</v>
      </c>
      <c r="F3070">
        <v>75772</v>
      </c>
      <c r="G3070">
        <v>33809</v>
      </c>
      <c r="H3070">
        <v>13243</v>
      </c>
      <c r="I3070" t="s">
        <v>29</v>
      </c>
      <c r="J3070" t="s">
        <v>17</v>
      </c>
      <c r="K3070">
        <v>22</v>
      </c>
      <c r="L3070">
        <v>3085</v>
      </c>
      <c r="N3070" t="str">
        <f t="shared" si="94"/>
        <v>Tarini Dhaliwal</v>
      </c>
      <c r="O3070" t="str">
        <f t="shared" si="95"/>
        <v>Sales</v>
      </c>
      <c r="R3070" t="s">
        <v>6185</v>
      </c>
      <c r="S3070" t="s">
        <v>6186</v>
      </c>
      <c r="W3070">
        <v>171814</v>
      </c>
      <c r="X3070">
        <v>80000</v>
      </c>
      <c r="Y3070">
        <v>1934</v>
      </c>
      <c r="AC3070">
        <v>4427</v>
      </c>
      <c r="AE3070" t="s">
        <v>60</v>
      </c>
      <c r="AG3070" s="8">
        <v>75772</v>
      </c>
    </row>
    <row r="3071" spans="1:33" x14ac:dyDescent="0.3">
      <c r="A3071" t="s">
        <v>6187</v>
      </c>
      <c r="B3071" t="s">
        <v>6188</v>
      </c>
      <c r="C3071" t="s">
        <v>24</v>
      </c>
      <c r="D3071" t="s">
        <v>38</v>
      </c>
      <c r="E3071">
        <v>99.19</v>
      </c>
      <c r="F3071">
        <v>157571</v>
      </c>
      <c r="G3071">
        <v>81042</v>
      </c>
      <c r="H3071">
        <v>46350</v>
      </c>
      <c r="I3071" t="s">
        <v>39</v>
      </c>
      <c r="J3071" t="s">
        <v>26</v>
      </c>
      <c r="K3071">
        <v>47</v>
      </c>
      <c r="L3071">
        <v>2008</v>
      </c>
      <c r="N3071" t="str">
        <f t="shared" si="94"/>
        <v>Lavanya Walia</v>
      </c>
      <c r="O3071" t="str">
        <f t="shared" si="95"/>
        <v>HR</v>
      </c>
      <c r="R3071" t="s">
        <v>6187</v>
      </c>
      <c r="S3071" t="s">
        <v>6188</v>
      </c>
      <c r="W3071">
        <v>80190</v>
      </c>
      <c r="X3071">
        <v>104462</v>
      </c>
      <c r="Y3071">
        <v>34313</v>
      </c>
      <c r="AC3071">
        <v>873</v>
      </c>
      <c r="AE3071" t="s">
        <v>38</v>
      </c>
      <c r="AG3071" s="8">
        <v>157571</v>
      </c>
    </row>
    <row r="3072" spans="1:33" x14ac:dyDescent="0.3">
      <c r="A3072" t="s">
        <v>6189</v>
      </c>
      <c r="B3072" t="s">
        <v>6190</v>
      </c>
      <c r="C3072" t="s">
        <v>46</v>
      </c>
      <c r="D3072" t="s">
        <v>15</v>
      </c>
      <c r="E3072">
        <v>88.99</v>
      </c>
      <c r="F3072">
        <v>40073</v>
      </c>
      <c r="G3072">
        <v>100046</v>
      </c>
      <c r="H3072">
        <v>10935</v>
      </c>
      <c r="I3072" t="s">
        <v>43</v>
      </c>
      <c r="J3072" t="s">
        <v>17</v>
      </c>
      <c r="K3072">
        <v>29</v>
      </c>
      <c r="L3072">
        <v>2391</v>
      </c>
      <c r="N3072" t="str">
        <f t="shared" si="94"/>
        <v>Shamik Gala</v>
      </c>
      <c r="O3072" t="str">
        <f t="shared" si="95"/>
        <v>Marketing</v>
      </c>
      <c r="R3072" t="s">
        <v>6189</v>
      </c>
      <c r="S3072" t="s">
        <v>6190</v>
      </c>
      <c r="W3072">
        <v>119034</v>
      </c>
      <c r="X3072">
        <v>74163</v>
      </c>
      <c r="Y3072">
        <v>2341</v>
      </c>
      <c r="AC3072">
        <v>735</v>
      </c>
      <c r="AE3072" t="s">
        <v>15</v>
      </c>
      <c r="AG3072" s="8">
        <v>40073</v>
      </c>
    </row>
    <row r="3073" spans="1:33" x14ac:dyDescent="0.3">
      <c r="A3073" t="s">
        <v>6191</v>
      </c>
      <c r="B3073" t="s">
        <v>6192</v>
      </c>
      <c r="C3073" t="s">
        <v>24</v>
      </c>
      <c r="D3073" t="s">
        <v>15</v>
      </c>
      <c r="E3073">
        <v>81.12</v>
      </c>
      <c r="F3073">
        <v>23502</v>
      </c>
      <c r="G3073">
        <v>90349</v>
      </c>
      <c r="H3073">
        <v>4251</v>
      </c>
      <c r="I3073" t="s">
        <v>39</v>
      </c>
      <c r="J3073" t="s">
        <v>26</v>
      </c>
      <c r="K3073">
        <v>28</v>
      </c>
      <c r="L3073">
        <v>255</v>
      </c>
      <c r="N3073" t="str">
        <f t="shared" si="94"/>
        <v>Anvi Chopra</v>
      </c>
      <c r="O3073" t="str">
        <f t="shared" si="95"/>
        <v>HR</v>
      </c>
      <c r="R3073" t="s">
        <v>6191</v>
      </c>
      <c r="S3073" t="s">
        <v>6192</v>
      </c>
      <c r="W3073">
        <v>164461</v>
      </c>
      <c r="X3073">
        <v>48426</v>
      </c>
      <c r="Y3073">
        <v>9068</v>
      </c>
      <c r="AC3073">
        <v>3121</v>
      </c>
      <c r="AE3073" t="s">
        <v>15</v>
      </c>
      <c r="AG3073" s="8">
        <v>23502</v>
      </c>
    </row>
    <row r="3074" spans="1:33" x14ac:dyDescent="0.3">
      <c r="A3074" t="s">
        <v>6193</v>
      </c>
      <c r="B3074" t="s">
        <v>6194</v>
      </c>
      <c r="C3074" t="s">
        <v>24</v>
      </c>
      <c r="D3074" t="s">
        <v>15</v>
      </c>
      <c r="E3074">
        <v>87.11</v>
      </c>
      <c r="F3074">
        <v>67669</v>
      </c>
      <c r="G3074">
        <v>50347</v>
      </c>
      <c r="H3074">
        <v>15905</v>
      </c>
      <c r="I3074" t="s">
        <v>25</v>
      </c>
      <c r="J3074" t="s">
        <v>26</v>
      </c>
      <c r="K3074">
        <v>6</v>
      </c>
      <c r="L3074">
        <v>3538</v>
      </c>
      <c r="N3074" t="str">
        <f t="shared" si="94"/>
        <v>Gokul Zacharia</v>
      </c>
      <c r="O3074" t="str">
        <f t="shared" si="95"/>
        <v>HR</v>
      </c>
      <c r="R3074" t="s">
        <v>6193</v>
      </c>
      <c r="S3074" t="s">
        <v>6194</v>
      </c>
      <c r="W3074">
        <v>102247</v>
      </c>
      <c r="X3074">
        <v>78687</v>
      </c>
      <c r="Y3074">
        <v>37605</v>
      </c>
      <c r="AC3074">
        <v>1768</v>
      </c>
      <c r="AE3074" t="s">
        <v>15</v>
      </c>
      <c r="AG3074" s="8">
        <v>67669</v>
      </c>
    </row>
    <row r="3075" spans="1:33" x14ac:dyDescent="0.3">
      <c r="A3075" t="s">
        <v>6195</v>
      </c>
      <c r="B3075" t="s">
        <v>6196</v>
      </c>
      <c r="C3075" t="s">
        <v>46</v>
      </c>
      <c r="D3075" t="s">
        <v>38</v>
      </c>
      <c r="E3075">
        <v>87.09</v>
      </c>
      <c r="F3075">
        <v>82985</v>
      </c>
      <c r="G3075">
        <v>36720</v>
      </c>
      <c r="H3075">
        <v>12257</v>
      </c>
      <c r="I3075" t="s">
        <v>76</v>
      </c>
      <c r="J3075" t="s">
        <v>77</v>
      </c>
      <c r="K3075">
        <v>33</v>
      </c>
      <c r="L3075">
        <v>872</v>
      </c>
      <c r="N3075" t="str">
        <f t="shared" ref="N3075:N3138" si="96">TRIM(B3075)</f>
        <v>Biju Koshy</v>
      </c>
      <c r="O3075" t="str">
        <f t="shared" ref="O3075:O3138" si="97">SUBSTITUTE(C3075,"###","")</f>
        <v>Marketing</v>
      </c>
      <c r="R3075" t="s">
        <v>6195</v>
      </c>
      <c r="S3075" t="s">
        <v>6196</v>
      </c>
      <c r="W3075">
        <v>56282</v>
      </c>
      <c r="X3075">
        <v>93444</v>
      </c>
      <c r="Y3075">
        <v>12997</v>
      </c>
      <c r="AC3075">
        <v>3849</v>
      </c>
      <c r="AE3075" t="s">
        <v>38</v>
      </c>
      <c r="AG3075" s="8">
        <v>82985</v>
      </c>
    </row>
    <row r="3076" spans="1:33" x14ac:dyDescent="0.3">
      <c r="A3076" t="s">
        <v>6197</v>
      </c>
      <c r="B3076" t="s">
        <v>6198</v>
      </c>
      <c r="C3076" t="s">
        <v>24</v>
      </c>
      <c r="D3076" t="s">
        <v>38</v>
      </c>
      <c r="E3076">
        <v>79.489999999999995</v>
      </c>
      <c r="F3076">
        <v>178901</v>
      </c>
      <c r="G3076">
        <v>51687</v>
      </c>
      <c r="H3076">
        <v>45833</v>
      </c>
      <c r="I3076" t="s">
        <v>16</v>
      </c>
      <c r="J3076" t="s">
        <v>17</v>
      </c>
      <c r="K3076">
        <v>7</v>
      </c>
      <c r="L3076">
        <v>525</v>
      </c>
      <c r="N3076" t="str">
        <f t="shared" si="96"/>
        <v>Aradhya Behl</v>
      </c>
      <c r="O3076" t="str">
        <f t="shared" si="97"/>
        <v>HR</v>
      </c>
      <c r="R3076" t="s">
        <v>6197</v>
      </c>
      <c r="S3076" t="s">
        <v>6198</v>
      </c>
      <c r="W3076">
        <v>174805</v>
      </c>
      <c r="X3076">
        <v>47101</v>
      </c>
      <c r="Y3076">
        <v>23615</v>
      </c>
      <c r="AC3076">
        <v>3789</v>
      </c>
      <c r="AE3076" t="s">
        <v>38</v>
      </c>
      <c r="AG3076" s="8">
        <v>178901</v>
      </c>
    </row>
    <row r="3077" spans="1:33" x14ac:dyDescent="0.3">
      <c r="A3077" t="s">
        <v>6199</v>
      </c>
      <c r="B3077" t="s">
        <v>6200</v>
      </c>
      <c r="C3077" t="s">
        <v>42</v>
      </c>
      <c r="D3077" t="s">
        <v>34</v>
      </c>
      <c r="E3077">
        <v>70.16</v>
      </c>
      <c r="F3077">
        <v>120712</v>
      </c>
      <c r="G3077">
        <v>109647</v>
      </c>
      <c r="H3077">
        <v>33569</v>
      </c>
      <c r="I3077" t="s">
        <v>25</v>
      </c>
      <c r="J3077" t="s">
        <v>26</v>
      </c>
      <c r="K3077">
        <v>11</v>
      </c>
      <c r="L3077">
        <v>3661</v>
      </c>
      <c r="N3077" t="str">
        <f t="shared" si="96"/>
        <v>Badal Bawa</v>
      </c>
      <c r="O3077" t="str">
        <f t="shared" si="97"/>
        <v>Finance</v>
      </c>
      <c r="R3077" t="s">
        <v>6199</v>
      </c>
      <c r="S3077" t="s">
        <v>6200</v>
      </c>
      <c r="W3077">
        <v>54614</v>
      </c>
      <c r="X3077">
        <v>102538</v>
      </c>
      <c r="Y3077">
        <v>25398</v>
      </c>
      <c r="AC3077">
        <v>4956</v>
      </c>
      <c r="AE3077" t="s">
        <v>34</v>
      </c>
      <c r="AG3077" s="8">
        <v>120712</v>
      </c>
    </row>
    <row r="3078" spans="1:33" x14ac:dyDescent="0.3">
      <c r="A3078" t="s">
        <v>6201</v>
      </c>
      <c r="B3078" t="s">
        <v>6202</v>
      </c>
      <c r="C3078" t="s">
        <v>42</v>
      </c>
      <c r="D3078" t="s">
        <v>21</v>
      </c>
      <c r="E3078">
        <v>78.58</v>
      </c>
      <c r="F3078">
        <v>12520</v>
      </c>
      <c r="G3078">
        <v>74587</v>
      </c>
      <c r="H3078">
        <v>3433</v>
      </c>
      <c r="I3078" t="s">
        <v>76</v>
      </c>
      <c r="J3078" t="s">
        <v>77</v>
      </c>
      <c r="K3078">
        <v>40</v>
      </c>
      <c r="L3078">
        <v>1630</v>
      </c>
      <c r="N3078" t="str">
        <f t="shared" si="96"/>
        <v>Vedika Rau</v>
      </c>
      <c r="O3078" t="str">
        <f t="shared" si="97"/>
        <v>Finance</v>
      </c>
      <c r="R3078" t="s">
        <v>6201</v>
      </c>
      <c r="S3078" t="s">
        <v>6202</v>
      </c>
      <c r="W3078">
        <v>174506</v>
      </c>
      <c r="X3078">
        <v>32546</v>
      </c>
      <c r="Y3078">
        <v>24683</v>
      </c>
      <c r="AC3078">
        <v>394</v>
      </c>
      <c r="AE3078" t="s">
        <v>21</v>
      </c>
      <c r="AG3078" s="8">
        <v>12520</v>
      </c>
    </row>
    <row r="3079" spans="1:33" x14ac:dyDescent="0.3">
      <c r="A3079" t="s">
        <v>6203</v>
      </c>
      <c r="B3079" t="s">
        <v>6204</v>
      </c>
      <c r="C3079" t="s">
        <v>42</v>
      </c>
      <c r="D3079" t="s">
        <v>15</v>
      </c>
      <c r="E3079">
        <v>79.069999999999993</v>
      </c>
      <c r="F3079">
        <v>136842</v>
      </c>
      <c r="G3079">
        <v>37345</v>
      </c>
      <c r="H3079">
        <v>26785</v>
      </c>
      <c r="I3079" t="s">
        <v>16</v>
      </c>
      <c r="J3079" t="s">
        <v>17</v>
      </c>
      <c r="K3079">
        <v>12</v>
      </c>
      <c r="L3079">
        <v>4952</v>
      </c>
      <c r="N3079" t="str">
        <f t="shared" si="96"/>
        <v>Bhavin Chokshi</v>
      </c>
      <c r="O3079" t="str">
        <f t="shared" si="97"/>
        <v>Finance</v>
      </c>
      <c r="R3079" t="s">
        <v>6203</v>
      </c>
      <c r="S3079" t="s">
        <v>6204</v>
      </c>
      <c r="W3079">
        <v>167043</v>
      </c>
      <c r="X3079">
        <v>84698</v>
      </c>
      <c r="Y3079">
        <v>5440</v>
      </c>
      <c r="AC3079">
        <v>4747</v>
      </c>
      <c r="AE3079" t="s">
        <v>15</v>
      </c>
      <c r="AG3079" s="8">
        <v>136842</v>
      </c>
    </row>
    <row r="3080" spans="1:33" x14ac:dyDescent="0.3">
      <c r="A3080" t="s">
        <v>6205</v>
      </c>
      <c r="B3080" t="s">
        <v>6206</v>
      </c>
      <c r="C3080" t="s">
        <v>5</v>
      </c>
      <c r="D3080" t="s">
        <v>15</v>
      </c>
      <c r="E3080">
        <v>79.75</v>
      </c>
      <c r="F3080">
        <v>51948</v>
      </c>
      <c r="G3080">
        <v>90547</v>
      </c>
      <c r="H3080">
        <v>14678</v>
      </c>
      <c r="I3080" t="s">
        <v>25</v>
      </c>
      <c r="J3080" t="s">
        <v>26</v>
      </c>
      <c r="K3080">
        <v>31</v>
      </c>
      <c r="L3080">
        <v>4081</v>
      </c>
      <c r="N3080" t="str">
        <f t="shared" si="96"/>
        <v>Shamik Lanka</v>
      </c>
      <c r="O3080" t="str">
        <f t="shared" si="97"/>
        <v>Sales</v>
      </c>
      <c r="R3080" t="s">
        <v>6205</v>
      </c>
      <c r="S3080" t="s">
        <v>6206</v>
      </c>
      <c r="W3080">
        <v>145364</v>
      </c>
      <c r="X3080">
        <v>74167</v>
      </c>
      <c r="Y3080">
        <v>53534</v>
      </c>
      <c r="AC3080">
        <v>1318</v>
      </c>
      <c r="AE3080" t="s">
        <v>15</v>
      </c>
      <c r="AG3080" s="8">
        <v>51948</v>
      </c>
    </row>
    <row r="3081" spans="1:33" x14ac:dyDescent="0.3">
      <c r="A3081" t="s">
        <v>6207</v>
      </c>
      <c r="B3081" t="s">
        <v>6208</v>
      </c>
      <c r="C3081" t="s">
        <v>46</v>
      </c>
      <c r="D3081" t="s">
        <v>38</v>
      </c>
      <c r="E3081">
        <v>89.17</v>
      </c>
      <c r="F3081">
        <v>180751</v>
      </c>
      <c r="G3081">
        <v>96976</v>
      </c>
      <c r="H3081">
        <v>42436</v>
      </c>
      <c r="I3081" t="s">
        <v>55</v>
      </c>
      <c r="J3081" t="s">
        <v>26</v>
      </c>
      <c r="K3081">
        <v>40</v>
      </c>
      <c r="L3081">
        <v>3230</v>
      </c>
      <c r="N3081" t="str">
        <f t="shared" si="96"/>
        <v>Misha Yohannan</v>
      </c>
      <c r="O3081" t="str">
        <f t="shared" si="97"/>
        <v>Marketing</v>
      </c>
      <c r="R3081" t="s">
        <v>6207</v>
      </c>
      <c r="S3081" t="s">
        <v>6208</v>
      </c>
      <c r="W3081">
        <v>94172</v>
      </c>
      <c r="X3081">
        <v>76174</v>
      </c>
      <c r="Y3081">
        <v>5014</v>
      </c>
      <c r="AC3081">
        <v>1960</v>
      </c>
      <c r="AE3081" t="s">
        <v>38</v>
      </c>
      <c r="AG3081" s="8">
        <v>180751</v>
      </c>
    </row>
    <row r="3082" spans="1:33" x14ac:dyDescent="0.3">
      <c r="A3082" t="s">
        <v>6209</v>
      </c>
      <c r="B3082" t="s">
        <v>6210</v>
      </c>
      <c r="C3082" t="s">
        <v>14</v>
      </c>
      <c r="D3082" t="s">
        <v>15</v>
      </c>
      <c r="E3082">
        <v>97.8</v>
      </c>
      <c r="F3082">
        <v>103469</v>
      </c>
      <c r="G3082">
        <v>65085</v>
      </c>
      <c r="H3082">
        <v>12615</v>
      </c>
      <c r="I3082" t="s">
        <v>39</v>
      </c>
      <c r="J3082" t="s">
        <v>26</v>
      </c>
      <c r="K3082">
        <v>35</v>
      </c>
      <c r="L3082">
        <v>3161</v>
      </c>
      <c r="N3082" t="str">
        <f t="shared" si="96"/>
        <v>Umang Khosla</v>
      </c>
      <c r="O3082" t="str">
        <f t="shared" si="97"/>
        <v>IT</v>
      </c>
      <c r="R3082" t="s">
        <v>6209</v>
      </c>
      <c r="S3082" t="s">
        <v>6210</v>
      </c>
      <c r="W3082">
        <v>101833</v>
      </c>
      <c r="X3082">
        <v>42034</v>
      </c>
      <c r="Y3082">
        <v>8827</v>
      </c>
      <c r="AC3082">
        <v>2598</v>
      </c>
      <c r="AE3082" t="s">
        <v>15</v>
      </c>
      <c r="AG3082" s="8">
        <v>103469</v>
      </c>
    </row>
    <row r="3083" spans="1:33" x14ac:dyDescent="0.3">
      <c r="A3083" t="s">
        <v>6211</v>
      </c>
      <c r="B3083" t="s">
        <v>6212</v>
      </c>
      <c r="C3083" t="s">
        <v>5</v>
      </c>
      <c r="D3083" t="s">
        <v>60</v>
      </c>
      <c r="E3083">
        <v>90.64</v>
      </c>
      <c r="F3083">
        <v>167624</v>
      </c>
      <c r="G3083">
        <v>31081</v>
      </c>
      <c r="H3083">
        <v>20164</v>
      </c>
      <c r="I3083" t="s">
        <v>29</v>
      </c>
      <c r="J3083" t="s">
        <v>17</v>
      </c>
      <c r="K3083">
        <v>16</v>
      </c>
      <c r="L3083">
        <v>1151</v>
      </c>
      <c r="N3083" t="str">
        <f t="shared" si="96"/>
        <v>Kashvi Loke</v>
      </c>
      <c r="O3083" t="str">
        <f t="shared" si="97"/>
        <v>Sales</v>
      </c>
      <c r="R3083" t="s">
        <v>6211</v>
      </c>
      <c r="S3083" t="s">
        <v>6212</v>
      </c>
      <c r="W3083">
        <v>105509</v>
      </c>
      <c r="X3083">
        <v>37235</v>
      </c>
      <c r="Y3083">
        <v>16661</v>
      </c>
      <c r="AC3083">
        <v>3310</v>
      </c>
      <c r="AE3083" t="s">
        <v>60</v>
      </c>
      <c r="AG3083" s="8">
        <v>167624</v>
      </c>
    </row>
    <row r="3084" spans="1:33" x14ac:dyDescent="0.3">
      <c r="A3084" t="s">
        <v>6213</v>
      </c>
      <c r="B3084" t="s">
        <v>6214</v>
      </c>
      <c r="C3084" t="s">
        <v>14</v>
      </c>
      <c r="D3084" t="s">
        <v>60</v>
      </c>
      <c r="E3084">
        <v>83.06</v>
      </c>
      <c r="F3084">
        <v>170610</v>
      </c>
      <c r="G3084">
        <v>86914</v>
      </c>
      <c r="H3084">
        <v>20522</v>
      </c>
      <c r="I3084" t="s">
        <v>76</v>
      </c>
      <c r="J3084" t="s">
        <v>77</v>
      </c>
      <c r="K3084">
        <v>36</v>
      </c>
      <c r="L3084">
        <v>2405</v>
      </c>
      <c r="N3084" t="str">
        <f t="shared" si="96"/>
        <v>Rati Goswami</v>
      </c>
      <c r="O3084" t="str">
        <f t="shared" si="97"/>
        <v>IT</v>
      </c>
      <c r="R3084" t="s">
        <v>6213</v>
      </c>
      <c r="S3084" t="s">
        <v>6214</v>
      </c>
      <c r="W3084">
        <v>158573</v>
      </c>
      <c r="X3084">
        <v>68778</v>
      </c>
      <c r="Y3084">
        <v>20721</v>
      </c>
      <c r="AC3084">
        <v>3752</v>
      </c>
      <c r="AE3084" t="s">
        <v>60</v>
      </c>
      <c r="AG3084" s="8">
        <v>170610</v>
      </c>
    </row>
    <row r="3085" spans="1:33" x14ac:dyDescent="0.3">
      <c r="A3085" t="s">
        <v>6215</v>
      </c>
      <c r="B3085" t="s">
        <v>6216</v>
      </c>
      <c r="C3085" t="s">
        <v>42</v>
      </c>
      <c r="D3085" t="s">
        <v>21</v>
      </c>
      <c r="E3085">
        <v>91.23</v>
      </c>
      <c r="F3085">
        <v>156461</v>
      </c>
      <c r="G3085">
        <v>69870</v>
      </c>
      <c r="H3085">
        <v>39681</v>
      </c>
      <c r="I3085" t="s">
        <v>43</v>
      </c>
      <c r="J3085" t="s">
        <v>17</v>
      </c>
      <c r="K3085">
        <v>32</v>
      </c>
      <c r="L3085">
        <v>382</v>
      </c>
      <c r="N3085" t="str">
        <f t="shared" si="96"/>
        <v>Aarav Goel</v>
      </c>
      <c r="O3085" t="str">
        <f t="shared" si="97"/>
        <v>Finance</v>
      </c>
      <c r="R3085" t="s">
        <v>6215</v>
      </c>
      <c r="S3085" t="s">
        <v>6216</v>
      </c>
      <c r="W3085">
        <v>121732</v>
      </c>
      <c r="X3085">
        <v>43578</v>
      </c>
      <c r="Y3085">
        <v>34654</v>
      </c>
      <c r="AC3085">
        <v>3288</v>
      </c>
      <c r="AE3085" t="s">
        <v>21</v>
      </c>
      <c r="AG3085" s="8">
        <v>156461</v>
      </c>
    </row>
    <row r="3086" spans="1:33" x14ac:dyDescent="0.3">
      <c r="A3086" t="s">
        <v>6217</v>
      </c>
      <c r="B3086" t="s">
        <v>6218</v>
      </c>
      <c r="C3086" t="s">
        <v>46</v>
      </c>
      <c r="D3086" t="s">
        <v>60</v>
      </c>
      <c r="E3086">
        <v>99.82</v>
      </c>
      <c r="F3086">
        <v>98403</v>
      </c>
      <c r="G3086">
        <v>75522</v>
      </c>
      <c r="H3086">
        <v>25180</v>
      </c>
      <c r="I3086" t="s">
        <v>43</v>
      </c>
      <c r="J3086" t="s">
        <v>17</v>
      </c>
      <c r="K3086">
        <v>43</v>
      </c>
      <c r="L3086">
        <v>4175</v>
      </c>
      <c r="N3086" t="str">
        <f t="shared" si="96"/>
        <v>Hansh Tata</v>
      </c>
      <c r="O3086" t="str">
        <f t="shared" si="97"/>
        <v>Marketing</v>
      </c>
      <c r="R3086" t="s">
        <v>6217</v>
      </c>
      <c r="S3086" t="s">
        <v>6218</v>
      </c>
      <c r="W3086">
        <v>75671</v>
      </c>
      <c r="X3086">
        <v>68051</v>
      </c>
      <c r="Y3086">
        <v>12367</v>
      </c>
      <c r="AC3086">
        <v>2368</v>
      </c>
      <c r="AE3086" t="s">
        <v>60</v>
      </c>
      <c r="AG3086" s="8">
        <v>98403</v>
      </c>
    </row>
    <row r="3087" spans="1:33" x14ac:dyDescent="0.3">
      <c r="A3087" t="s">
        <v>6219</v>
      </c>
      <c r="B3087" t="s">
        <v>6220</v>
      </c>
      <c r="C3087" t="s">
        <v>24</v>
      </c>
      <c r="D3087" t="s">
        <v>21</v>
      </c>
      <c r="E3087">
        <v>79.75</v>
      </c>
      <c r="F3087">
        <v>82442</v>
      </c>
      <c r="G3087">
        <v>67013</v>
      </c>
      <c r="H3087">
        <v>23419</v>
      </c>
      <c r="I3087" t="s">
        <v>55</v>
      </c>
      <c r="J3087" t="s">
        <v>26</v>
      </c>
      <c r="K3087">
        <v>40</v>
      </c>
      <c r="L3087">
        <v>787</v>
      </c>
      <c r="N3087" t="str">
        <f t="shared" si="96"/>
        <v>Tarini Bhagat</v>
      </c>
      <c r="O3087" t="str">
        <f t="shared" si="97"/>
        <v>HR</v>
      </c>
      <c r="R3087" t="s">
        <v>6219</v>
      </c>
      <c r="S3087" t="s">
        <v>6220</v>
      </c>
      <c r="W3087">
        <v>92361</v>
      </c>
      <c r="X3087">
        <v>72087</v>
      </c>
      <c r="Y3087">
        <v>27968</v>
      </c>
      <c r="AC3087">
        <v>2525</v>
      </c>
      <c r="AE3087" t="s">
        <v>21</v>
      </c>
      <c r="AG3087" s="8">
        <v>82442</v>
      </c>
    </row>
    <row r="3088" spans="1:33" x14ac:dyDescent="0.3">
      <c r="A3088" t="s">
        <v>6221</v>
      </c>
      <c r="B3088" t="s">
        <v>6222</v>
      </c>
      <c r="C3088" t="s">
        <v>5</v>
      </c>
      <c r="D3088" t="s">
        <v>21</v>
      </c>
      <c r="E3088">
        <v>84.86</v>
      </c>
      <c r="F3088">
        <v>184699</v>
      </c>
      <c r="G3088">
        <v>61049</v>
      </c>
      <c r="H3088">
        <v>30016</v>
      </c>
      <c r="I3088" t="s">
        <v>29</v>
      </c>
      <c r="J3088" t="s">
        <v>17</v>
      </c>
      <c r="K3088">
        <v>45</v>
      </c>
      <c r="L3088">
        <v>3731</v>
      </c>
      <c r="N3088" t="str">
        <f t="shared" si="96"/>
        <v>Tanya Lata</v>
      </c>
      <c r="O3088" t="str">
        <f t="shared" si="97"/>
        <v>Sales</v>
      </c>
      <c r="R3088" t="s">
        <v>6221</v>
      </c>
      <c r="S3088" t="s">
        <v>6222</v>
      </c>
      <c r="W3088">
        <v>69406</v>
      </c>
      <c r="X3088">
        <v>92900</v>
      </c>
      <c r="Y3088">
        <v>53593</v>
      </c>
      <c r="AC3088">
        <v>4768</v>
      </c>
      <c r="AE3088" t="s">
        <v>21</v>
      </c>
      <c r="AG3088" s="8">
        <v>184699</v>
      </c>
    </row>
    <row r="3089" spans="1:33" x14ac:dyDescent="0.3">
      <c r="A3089" t="s">
        <v>6223</v>
      </c>
      <c r="B3089" t="s">
        <v>6224</v>
      </c>
      <c r="C3089" t="s">
        <v>5</v>
      </c>
      <c r="D3089" t="s">
        <v>34</v>
      </c>
      <c r="E3089">
        <v>98.96</v>
      </c>
      <c r="F3089">
        <v>91466</v>
      </c>
      <c r="G3089">
        <v>46604</v>
      </c>
      <c r="H3089">
        <v>22281</v>
      </c>
      <c r="I3089" t="s">
        <v>35</v>
      </c>
      <c r="J3089" t="s">
        <v>17</v>
      </c>
      <c r="K3089">
        <v>33</v>
      </c>
      <c r="L3089">
        <v>2577</v>
      </c>
      <c r="N3089" t="str">
        <f t="shared" si="96"/>
        <v>Vardaniya Vasa</v>
      </c>
      <c r="O3089" t="str">
        <f t="shared" si="97"/>
        <v>Sales</v>
      </c>
      <c r="R3089" t="s">
        <v>6223</v>
      </c>
      <c r="S3089" t="s">
        <v>6224</v>
      </c>
      <c r="W3089">
        <v>109985</v>
      </c>
      <c r="X3089">
        <v>59941</v>
      </c>
      <c r="Y3089">
        <v>14528</v>
      </c>
      <c r="AC3089">
        <v>1637</v>
      </c>
      <c r="AE3089" t="s">
        <v>34</v>
      </c>
      <c r="AG3089" s="8">
        <v>91466</v>
      </c>
    </row>
    <row r="3090" spans="1:33" x14ac:dyDescent="0.3">
      <c r="A3090" t="s">
        <v>6225</v>
      </c>
      <c r="B3090" t="s">
        <v>6226</v>
      </c>
      <c r="C3090" t="s">
        <v>5</v>
      </c>
      <c r="D3090" t="s">
        <v>15</v>
      </c>
      <c r="E3090">
        <v>91.64</v>
      </c>
      <c r="F3090">
        <v>59309</v>
      </c>
      <c r="G3090">
        <v>84533</v>
      </c>
      <c r="H3090">
        <v>7775</v>
      </c>
      <c r="I3090" t="s">
        <v>35</v>
      </c>
      <c r="J3090" t="s">
        <v>17</v>
      </c>
      <c r="K3090">
        <v>18</v>
      </c>
      <c r="L3090">
        <v>4338</v>
      </c>
      <c r="N3090" t="str">
        <f t="shared" si="96"/>
        <v>Charvi Malhotra</v>
      </c>
      <c r="O3090" t="str">
        <f t="shared" si="97"/>
        <v>Sales</v>
      </c>
      <c r="R3090" t="s">
        <v>6225</v>
      </c>
      <c r="S3090" t="s">
        <v>6226</v>
      </c>
      <c r="W3090">
        <v>171432</v>
      </c>
      <c r="X3090">
        <v>66240</v>
      </c>
      <c r="Y3090">
        <v>41747</v>
      </c>
      <c r="AC3090">
        <v>3296</v>
      </c>
      <c r="AE3090" t="s">
        <v>15</v>
      </c>
      <c r="AG3090" s="8">
        <v>59309</v>
      </c>
    </row>
    <row r="3091" spans="1:33" x14ac:dyDescent="0.3">
      <c r="A3091" t="s">
        <v>6227</v>
      </c>
      <c r="B3091" t="s">
        <v>6228</v>
      </c>
      <c r="C3091" t="s">
        <v>24</v>
      </c>
      <c r="D3091" t="s">
        <v>34</v>
      </c>
      <c r="E3091">
        <v>70.650000000000006</v>
      </c>
      <c r="F3091">
        <v>94304</v>
      </c>
      <c r="G3091">
        <v>81030</v>
      </c>
      <c r="H3091">
        <v>13674</v>
      </c>
      <c r="I3091" t="s">
        <v>35</v>
      </c>
      <c r="J3091" t="s">
        <v>17</v>
      </c>
      <c r="K3091">
        <v>42</v>
      </c>
      <c r="L3091">
        <v>1442</v>
      </c>
      <c r="N3091" t="str">
        <f t="shared" si="96"/>
        <v>Ritvik Sehgal</v>
      </c>
      <c r="O3091" t="str">
        <f t="shared" si="97"/>
        <v>HR</v>
      </c>
      <c r="R3091" t="s">
        <v>6227</v>
      </c>
      <c r="S3091" t="s">
        <v>6228</v>
      </c>
      <c r="W3091">
        <v>71597</v>
      </c>
      <c r="X3091">
        <v>75739</v>
      </c>
      <c r="Y3091">
        <v>21643</v>
      </c>
      <c r="AC3091">
        <v>1796</v>
      </c>
      <c r="AE3091" t="s">
        <v>34</v>
      </c>
      <c r="AG3091" s="8">
        <v>94304</v>
      </c>
    </row>
    <row r="3092" spans="1:33" x14ac:dyDescent="0.3">
      <c r="A3092" t="s">
        <v>6229</v>
      </c>
      <c r="B3092" t="s">
        <v>6230</v>
      </c>
      <c r="C3092" t="s">
        <v>5</v>
      </c>
      <c r="D3092" t="s">
        <v>38</v>
      </c>
      <c r="E3092">
        <v>71.69</v>
      </c>
      <c r="F3092">
        <v>99403</v>
      </c>
      <c r="G3092">
        <v>34163</v>
      </c>
      <c r="H3092">
        <v>16551</v>
      </c>
      <c r="I3092" t="s">
        <v>55</v>
      </c>
      <c r="J3092" t="s">
        <v>26</v>
      </c>
      <c r="K3092">
        <v>22</v>
      </c>
      <c r="L3092">
        <v>4556</v>
      </c>
      <c r="N3092" t="str">
        <f t="shared" si="96"/>
        <v>Jayesh Kibe</v>
      </c>
      <c r="O3092" t="str">
        <f t="shared" si="97"/>
        <v>Sales</v>
      </c>
      <c r="R3092" t="s">
        <v>6229</v>
      </c>
      <c r="S3092" t="s">
        <v>6230</v>
      </c>
      <c r="W3092">
        <v>163098</v>
      </c>
      <c r="X3092">
        <v>67348</v>
      </c>
      <c r="Y3092">
        <v>18212</v>
      </c>
      <c r="AC3092">
        <v>1869</v>
      </c>
      <c r="AE3092" t="s">
        <v>38</v>
      </c>
      <c r="AG3092" s="8">
        <v>99403</v>
      </c>
    </row>
    <row r="3093" spans="1:33" x14ac:dyDescent="0.3">
      <c r="A3093" t="s">
        <v>6231</v>
      </c>
      <c r="B3093" t="s">
        <v>6232</v>
      </c>
      <c r="C3093" t="s">
        <v>5</v>
      </c>
      <c r="D3093" t="s">
        <v>38</v>
      </c>
      <c r="E3093">
        <v>76.89</v>
      </c>
      <c r="F3093">
        <v>116524</v>
      </c>
      <c r="G3093">
        <v>74384</v>
      </c>
      <c r="H3093">
        <v>16915</v>
      </c>
      <c r="I3093" t="s">
        <v>39</v>
      </c>
      <c r="J3093" t="s">
        <v>26</v>
      </c>
      <c r="K3093">
        <v>2</v>
      </c>
      <c r="L3093">
        <v>3942</v>
      </c>
      <c r="N3093" t="str">
        <f t="shared" si="96"/>
        <v>Kiaan Apte</v>
      </c>
      <c r="O3093" t="str">
        <f t="shared" si="97"/>
        <v>Sales</v>
      </c>
      <c r="R3093" t="s">
        <v>6231</v>
      </c>
      <c r="S3093" t="s">
        <v>6232</v>
      </c>
      <c r="W3093">
        <v>127803</v>
      </c>
      <c r="X3093">
        <v>101463</v>
      </c>
      <c r="Y3093">
        <v>11038</v>
      </c>
      <c r="AC3093">
        <v>277</v>
      </c>
      <c r="AE3093" t="s">
        <v>38</v>
      </c>
      <c r="AG3093" s="8">
        <v>116524</v>
      </c>
    </row>
    <row r="3094" spans="1:33" x14ac:dyDescent="0.3">
      <c r="A3094" t="s">
        <v>6233</v>
      </c>
      <c r="B3094" t="s">
        <v>1052</v>
      </c>
      <c r="C3094" t="s">
        <v>14</v>
      </c>
      <c r="D3094" t="s">
        <v>15</v>
      </c>
      <c r="E3094">
        <v>73.13</v>
      </c>
      <c r="F3094">
        <v>174029</v>
      </c>
      <c r="G3094">
        <v>48660</v>
      </c>
      <c r="H3094">
        <v>27929</v>
      </c>
      <c r="I3094" t="s">
        <v>73</v>
      </c>
      <c r="J3094" t="s">
        <v>17</v>
      </c>
      <c r="K3094">
        <v>23</v>
      </c>
      <c r="L3094">
        <v>3069</v>
      </c>
      <c r="N3094" t="str">
        <f t="shared" si="96"/>
        <v>Nehmat Mahal</v>
      </c>
      <c r="O3094" t="str">
        <f t="shared" si="97"/>
        <v>IT</v>
      </c>
      <c r="R3094" t="s">
        <v>6233</v>
      </c>
      <c r="S3094" t="s">
        <v>1052</v>
      </c>
      <c r="W3094">
        <v>130662</v>
      </c>
      <c r="X3094">
        <v>54880</v>
      </c>
      <c r="Y3094">
        <v>33822</v>
      </c>
      <c r="AC3094">
        <v>893</v>
      </c>
      <c r="AE3094" t="s">
        <v>15</v>
      </c>
      <c r="AG3094" s="8">
        <v>174029</v>
      </c>
    </row>
    <row r="3095" spans="1:33" x14ac:dyDescent="0.3">
      <c r="A3095" t="s">
        <v>6234</v>
      </c>
      <c r="B3095" t="s">
        <v>6235</v>
      </c>
      <c r="C3095" t="s">
        <v>5</v>
      </c>
      <c r="D3095" t="s">
        <v>21</v>
      </c>
      <c r="E3095">
        <v>71.099999999999994</v>
      </c>
      <c r="F3095">
        <v>75197</v>
      </c>
      <c r="G3095">
        <v>27981</v>
      </c>
      <c r="H3095">
        <v>12383</v>
      </c>
      <c r="I3095" t="s">
        <v>43</v>
      </c>
      <c r="J3095" t="s">
        <v>17</v>
      </c>
      <c r="K3095">
        <v>49</v>
      </c>
      <c r="L3095">
        <v>2613</v>
      </c>
      <c r="N3095" t="str">
        <f t="shared" si="96"/>
        <v>Tejas Lad</v>
      </c>
      <c r="O3095" t="str">
        <f t="shared" si="97"/>
        <v>Sales</v>
      </c>
      <c r="R3095" t="s">
        <v>6234</v>
      </c>
      <c r="S3095" t="s">
        <v>6235</v>
      </c>
      <c r="W3095">
        <v>19365</v>
      </c>
      <c r="X3095">
        <v>81827</v>
      </c>
      <c r="Y3095">
        <v>12758</v>
      </c>
      <c r="AC3095">
        <v>4961</v>
      </c>
      <c r="AE3095" t="s">
        <v>21</v>
      </c>
      <c r="AG3095" s="8">
        <v>75197</v>
      </c>
    </row>
    <row r="3096" spans="1:33" x14ac:dyDescent="0.3">
      <c r="A3096" t="s">
        <v>6236</v>
      </c>
      <c r="B3096" t="s">
        <v>6237</v>
      </c>
      <c r="C3096" t="s">
        <v>14</v>
      </c>
      <c r="D3096" t="s">
        <v>38</v>
      </c>
      <c r="E3096">
        <v>74.59</v>
      </c>
      <c r="F3096">
        <v>87798</v>
      </c>
      <c r="G3096">
        <v>114972</v>
      </c>
      <c r="H3096">
        <v>26196</v>
      </c>
      <c r="I3096" t="s">
        <v>16</v>
      </c>
      <c r="J3096" t="s">
        <v>17</v>
      </c>
      <c r="K3096">
        <v>33</v>
      </c>
      <c r="L3096">
        <v>872</v>
      </c>
      <c r="N3096" t="str">
        <f t="shared" si="96"/>
        <v>Aarush Bhasin</v>
      </c>
      <c r="O3096" t="str">
        <f t="shared" si="97"/>
        <v>IT</v>
      </c>
      <c r="R3096" t="s">
        <v>6236</v>
      </c>
      <c r="S3096" t="s">
        <v>6237</v>
      </c>
      <c r="W3096">
        <v>176046</v>
      </c>
      <c r="X3096">
        <v>33380</v>
      </c>
      <c r="Y3096">
        <v>13410</v>
      </c>
      <c r="AC3096">
        <v>2882</v>
      </c>
      <c r="AE3096" t="s">
        <v>38</v>
      </c>
      <c r="AG3096" s="8">
        <v>87798</v>
      </c>
    </row>
    <row r="3097" spans="1:33" x14ac:dyDescent="0.3">
      <c r="A3097" t="s">
        <v>6238</v>
      </c>
      <c r="B3097" t="s">
        <v>6239</v>
      </c>
      <c r="C3097" t="s">
        <v>24</v>
      </c>
      <c r="D3097" t="s">
        <v>21</v>
      </c>
      <c r="E3097">
        <v>79.94</v>
      </c>
      <c r="F3097">
        <v>122408</v>
      </c>
      <c r="G3097">
        <v>34314</v>
      </c>
      <c r="H3097">
        <v>25962</v>
      </c>
      <c r="I3097" t="s">
        <v>16</v>
      </c>
      <c r="J3097" t="s">
        <v>17</v>
      </c>
      <c r="K3097">
        <v>1</v>
      </c>
      <c r="L3097">
        <v>3765</v>
      </c>
      <c r="N3097" t="str">
        <f t="shared" si="96"/>
        <v>Mohanlal Savant</v>
      </c>
      <c r="O3097" t="str">
        <f t="shared" si="97"/>
        <v>HR</v>
      </c>
      <c r="R3097" t="s">
        <v>6238</v>
      </c>
      <c r="S3097" t="s">
        <v>6239</v>
      </c>
      <c r="W3097">
        <v>192271</v>
      </c>
      <c r="X3097">
        <v>59909</v>
      </c>
      <c r="Y3097">
        <v>16807</v>
      </c>
      <c r="AC3097">
        <v>2312</v>
      </c>
      <c r="AE3097" t="s">
        <v>21</v>
      </c>
      <c r="AG3097" s="8">
        <v>122408</v>
      </c>
    </row>
    <row r="3098" spans="1:33" x14ac:dyDescent="0.3">
      <c r="A3098" t="s">
        <v>6240</v>
      </c>
      <c r="B3098" t="s">
        <v>6241</v>
      </c>
      <c r="C3098" t="s">
        <v>42</v>
      </c>
      <c r="D3098" t="s">
        <v>38</v>
      </c>
      <c r="E3098">
        <v>95.71</v>
      </c>
      <c r="F3098">
        <v>97468</v>
      </c>
      <c r="G3098">
        <v>56088</v>
      </c>
      <c r="H3098">
        <v>26477</v>
      </c>
      <c r="I3098" t="s">
        <v>55</v>
      </c>
      <c r="J3098" t="s">
        <v>26</v>
      </c>
      <c r="K3098">
        <v>33</v>
      </c>
      <c r="L3098">
        <v>4837</v>
      </c>
      <c r="N3098" t="str">
        <f t="shared" si="96"/>
        <v>Eva Lala</v>
      </c>
      <c r="O3098" t="str">
        <f t="shared" si="97"/>
        <v>Finance</v>
      </c>
      <c r="R3098" t="s">
        <v>6240</v>
      </c>
      <c r="S3098" t="s">
        <v>6241</v>
      </c>
      <c r="W3098">
        <v>78594</v>
      </c>
      <c r="X3098">
        <v>41898</v>
      </c>
      <c r="Y3098">
        <v>5746</v>
      </c>
      <c r="AC3098">
        <v>4138</v>
      </c>
      <c r="AE3098" t="s">
        <v>38</v>
      </c>
      <c r="AG3098" s="8">
        <v>97468</v>
      </c>
    </row>
    <row r="3099" spans="1:33" x14ac:dyDescent="0.3">
      <c r="A3099" t="s">
        <v>6242</v>
      </c>
      <c r="B3099" t="s">
        <v>6243</v>
      </c>
      <c r="C3099" t="s">
        <v>259</v>
      </c>
      <c r="D3099" t="s">
        <v>60</v>
      </c>
      <c r="E3099">
        <v>87.17</v>
      </c>
      <c r="F3099">
        <v>94600</v>
      </c>
      <c r="G3099">
        <v>107200</v>
      </c>
      <c r="H3099">
        <v>16692</v>
      </c>
      <c r="I3099" t="s">
        <v>73</v>
      </c>
      <c r="J3099" t="s">
        <v>17</v>
      </c>
      <c r="K3099">
        <v>20</v>
      </c>
      <c r="L3099">
        <v>959</v>
      </c>
      <c r="N3099" t="str">
        <f t="shared" si="96"/>
        <v>Dharmajan Chhabra</v>
      </c>
      <c r="O3099" t="str">
        <f t="shared" si="97"/>
        <v>Sales</v>
      </c>
      <c r="R3099" t="s">
        <v>6242</v>
      </c>
      <c r="S3099" t="s">
        <v>6243</v>
      </c>
      <c r="W3099">
        <v>34708</v>
      </c>
      <c r="X3099">
        <v>84466</v>
      </c>
      <c r="Y3099">
        <v>19199</v>
      </c>
      <c r="AC3099">
        <v>1634</v>
      </c>
      <c r="AE3099" t="s">
        <v>60</v>
      </c>
      <c r="AG3099" s="8">
        <v>94600</v>
      </c>
    </row>
    <row r="3100" spans="1:33" x14ac:dyDescent="0.3">
      <c r="A3100" t="s">
        <v>6244</v>
      </c>
      <c r="B3100" t="s">
        <v>6245</v>
      </c>
      <c r="C3100" t="s">
        <v>46</v>
      </c>
      <c r="D3100" t="s">
        <v>15</v>
      </c>
      <c r="E3100">
        <v>70.64</v>
      </c>
      <c r="F3100">
        <v>33960</v>
      </c>
      <c r="G3100">
        <v>101973</v>
      </c>
      <c r="H3100">
        <v>9094</v>
      </c>
      <c r="I3100" t="s">
        <v>76</v>
      </c>
      <c r="J3100" t="s">
        <v>77</v>
      </c>
      <c r="K3100">
        <v>25</v>
      </c>
      <c r="L3100">
        <v>3669</v>
      </c>
      <c r="N3100" t="str">
        <f t="shared" si="96"/>
        <v>Lakshay Edwin</v>
      </c>
      <c r="O3100" t="str">
        <f t="shared" si="97"/>
        <v>Marketing</v>
      </c>
      <c r="R3100" t="s">
        <v>6244</v>
      </c>
      <c r="S3100" t="s">
        <v>6245</v>
      </c>
      <c r="W3100">
        <v>169964</v>
      </c>
      <c r="X3100">
        <v>80109</v>
      </c>
      <c r="Y3100">
        <v>10839</v>
      </c>
      <c r="AC3100">
        <v>3032</v>
      </c>
      <c r="AE3100" t="s">
        <v>15</v>
      </c>
      <c r="AG3100" s="8">
        <v>33960</v>
      </c>
    </row>
    <row r="3101" spans="1:33" x14ac:dyDescent="0.3">
      <c r="A3101" t="s">
        <v>6246</v>
      </c>
      <c r="B3101" t="s">
        <v>6247</v>
      </c>
      <c r="C3101" t="s">
        <v>24</v>
      </c>
      <c r="D3101" t="s">
        <v>15</v>
      </c>
      <c r="E3101">
        <v>91.6</v>
      </c>
      <c r="F3101">
        <v>139042</v>
      </c>
      <c r="G3101">
        <v>71807</v>
      </c>
      <c r="H3101">
        <v>39803</v>
      </c>
      <c r="I3101" t="s">
        <v>76</v>
      </c>
      <c r="J3101" t="s">
        <v>77</v>
      </c>
      <c r="K3101">
        <v>12</v>
      </c>
      <c r="L3101">
        <v>1425</v>
      </c>
      <c r="N3101" t="str">
        <f t="shared" si="96"/>
        <v>Vidur Babu</v>
      </c>
      <c r="O3101" t="str">
        <f t="shared" si="97"/>
        <v>HR</v>
      </c>
      <c r="R3101" t="s">
        <v>6246</v>
      </c>
      <c r="S3101" t="s">
        <v>6247</v>
      </c>
      <c r="W3101">
        <v>25906</v>
      </c>
      <c r="X3101">
        <v>102230</v>
      </c>
      <c r="Y3101">
        <v>5237</v>
      </c>
      <c r="AC3101">
        <v>692</v>
      </c>
      <c r="AE3101" t="s">
        <v>15</v>
      </c>
      <c r="AG3101" s="8">
        <v>139042</v>
      </c>
    </row>
    <row r="3102" spans="1:33" x14ac:dyDescent="0.3">
      <c r="A3102" t="s">
        <v>6248</v>
      </c>
      <c r="B3102" t="s">
        <v>6249</v>
      </c>
      <c r="C3102" t="s">
        <v>46</v>
      </c>
      <c r="D3102" t="s">
        <v>15</v>
      </c>
      <c r="E3102">
        <v>85.94</v>
      </c>
      <c r="F3102">
        <v>171814</v>
      </c>
      <c r="G3102">
        <v>25101</v>
      </c>
      <c r="H3102">
        <v>37092</v>
      </c>
      <c r="I3102" t="s">
        <v>43</v>
      </c>
      <c r="J3102" t="s">
        <v>17</v>
      </c>
      <c r="K3102">
        <v>23</v>
      </c>
      <c r="L3102">
        <v>3941</v>
      </c>
      <c r="N3102" t="str">
        <f t="shared" si="96"/>
        <v>Samiha Atwal</v>
      </c>
      <c r="O3102" t="str">
        <f t="shared" si="97"/>
        <v>Marketing</v>
      </c>
      <c r="R3102" t="s">
        <v>6248</v>
      </c>
      <c r="S3102" t="s">
        <v>6249</v>
      </c>
      <c r="W3102">
        <v>176412</v>
      </c>
      <c r="X3102">
        <v>104431</v>
      </c>
      <c r="Y3102">
        <v>25608</v>
      </c>
      <c r="AC3102">
        <v>1262</v>
      </c>
      <c r="AE3102" t="s">
        <v>15</v>
      </c>
      <c r="AG3102" s="8">
        <v>171814</v>
      </c>
    </row>
    <row r="3103" spans="1:33" x14ac:dyDescent="0.3">
      <c r="A3103" t="s">
        <v>6250</v>
      </c>
      <c r="B3103" t="s">
        <v>6251</v>
      </c>
      <c r="C3103" t="s">
        <v>14</v>
      </c>
      <c r="D3103" t="s">
        <v>15</v>
      </c>
      <c r="E3103">
        <v>79.14</v>
      </c>
      <c r="F3103">
        <v>80190</v>
      </c>
      <c r="G3103">
        <v>105621</v>
      </c>
      <c r="H3103">
        <v>17550</v>
      </c>
      <c r="I3103" t="s">
        <v>35</v>
      </c>
      <c r="J3103" t="s">
        <v>17</v>
      </c>
      <c r="K3103">
        <v>41</v>
      </c>
      <c r="L3103">
        <v>4693</v>
      </c>
      <c r="N3103" t="str">
        <f t="shared" si="96"/>
        <v>Samar Jani</v>
      </c>
      <c r="O3103" t="str">
        <f t="shared" si="97"/>
        <v>IT</v>
      </c>
      <c r="R3103" t="s">
        <v>6250</v>
      </c>
      <c r="S3103" t="s">
        <v>6251</v>
      </c>
      <c r="W3103">
        <v>154668</v>
      </c>
      <c r="X3103">
        <v>63119</v>
      </c>
      <c r="Y3103">
        <v>28854</v>
      </c>
      <c r="AC3103">
        <v>4486</v>
      </c>
      <c r="AE3103" t="s">
        <v>15</v>
      </c>
      <c r="AG3103" s="8">
        <v>80190</v>
      </c>
    </row>
    <row r="3104" spans="1:33" x14ac:dyDescent="0.3">
      <c r="A3104" t="s">
        <v>6252</v>
      </c>
      <c r="B3104" t="s">
        <v>6253</v>
      </c>
      <c r="C3104" t="s">
        <v>46</v>
      </c>
      <c r="D3104" t="s">
        <v>38</v>
      </c>
      <c r="E3104">
        <v>75.84</v>
      </c>
      <c r="F3104">
        <v>119034</v>
      </c>
      <c r="G3104">
        <v>107550</v>
      </c>
      <c r="H3104">
        <v>12967</v>
      </c>
      <c r="I3104" t="s">
        <v>35</v>
      </c>
      <c r="J3104" t="s">
        <v>17</v>
      </c>
      <c r="K3104">
        <v>39</v>
      </c>
      <c r="L3104">
        <v>2559</v>
      </c>
      <c r="N3104" t="str">
        <f t="shared" si="96"/>
        <v>Manjari Kant</v>
      </c>
      <c r="O3104" t="str">
        <f t="shared" si="97"/>
        <v>Marketing</v>
      </c>
      <c r="R3104" t="s">
        <v>6252</v>
      </c>
      <c r="S3104" t="s">
        <v>6253</v>
      </c>
      <c r="W3104">
        <v>150226</v>
      </c>
      <c r="X3104">
        <v>119927</v>
      </c>
      <c r="Y3104">
        <v>22252</v>
      </c>
      <c r="AC3104">
        <v>505</v>
      </c>
      <c r="AE3104" t="s">
        <v>38</v>
      </c>
      <c r="AG3104" s="8">
        <v>119034</v>
      </c>
    </row>
    <row r="3105" spans="1:33" x14ac:dyDescent="0.3">
      <c r="A3105" t="s">
        <v>6254</v>
      </c>
      <c r="B3105" t="s">
        <v>6255</v>
      </c>
      <c r="C3105" t="s">
        <v>5</v>
      </c>
      <c r="D3105" t="s">
        <v>34</v>
      </c>
      <c r="E3105">
        <v>73.41</v>
      </c>
      <c r="F3105">
        <v>164461</v>
      </c>
      <c r="G3105">
        <v>55968</v>
      </c>
      <c r="H3105">
        <v>48809</v>
      </c>
      <c r="I3105" t="s">
        <v>29</v>
      </c>
      <c r="J3105" t="s">
        <v>17</v>
      </c>
      <c r="K3105">
        <v>20</v>
      </c>
      <c r="L3105">
        <v>3160</v>
      </c>
      <c r="N3105" t="str">
        <f t="shared" si="96"/>
        <v>Aaina Krishnan</v>
      </c>
      <c r="O3105" t="str">
        <f t="shared" si="97"/>
        <v>Sales</v>
      </c>
      <c r="R3105" t="s">
        <v>6254</v>
      </c>
      <c r="S3105" t="s">
        <v>6255</v>
      </c>
      <c r="W3105">
        <v>23708</v>
      </c>
      <c r="X3105">
        <v>92190</v>
      </c>
      <c r="Y3105">
        <v>8479</v>
      </c>
      <c r="AC3105">
        <v>3564</v>
      </c>
      <c r="AE3105" t="s">
        <v>34</v>
      </c>
      <c r="AG3105" s="8">
        <v>164461</v>
      </c>
    </row>
    <row r="3106" spans="1:33" x14ac:dyDescent="0.3">
      <c r="A3106" t="s">
        <v>6256</v>
      </c>
      <c r="B3106" t="s">
        <v>6257</v>
      </c>
      <c r="C3106" t="s">
        <v>46</v>
      </c>
      <c r="D3106" t="s">
        <v>34</v>
      </c>
      <c r="E3106">
        <v>73.28</v>
      </c>
      <c r="F3106">
        <v>102247</v>
      </c>
      <c r="G3106">
        <v>85274</v>
      </c>
      <c r="H3106">
        <v>22213</v>
      </c>
      <c r="I3106" t="s">
        <v>35</v>
      </c>
      <c r="J3106" t="s">
        <v>17</v>
      </c>
      <c r="K3106">
        <v>1</v>
      </c>
      <c r="L3106">
        <v>2732</v>
      </c>
      <c r="N3106" t="str">
        <f t="shared" si="96"/>
        <v>Indranil Viswanathan</v>
      </c>
      <c r="O3106" t="str">
        <f t="shared" si="97"/>
        <v>Marketing</v>
      </c>
      <c r="R3106" t="s">
        <v>6256</v>
      </c>
      <c r="S3106" t="s">
        <v>6257</v>
      </c>
      <c r="W3106">
        <v>164951</v>
      </c>
      <c r="X3106">
        <v>36961</v>
      </c>
      <c r="Y3106">
        <v>4988</v>
      </c>
      <c r="AC3106">
        <v>3912</v>
      </c>
      <c r="AE3106" t="s">
        <v>34</v>
      </c>
      <c r="AG3106" s="8">
        <v>102247</v>
      </c>
    </row>
    <row r="3107" spans="1:33" x14ac:dyDescent="0.3">
      <c r="A3107" t="s">
        <v>6258</v>
      </c>
      <c r="B3107" t="s">
        <v>4505</v>
      </c>
      <c r="C3107" t="s">
        <v>5</v>
      </c>
      <c r="D3107" t="s">
        <v>60</v>
      </c>
      <c r="E3107">
        <v>83.66</v>
      </c>
      <c r="F3107">
        <v>56282</v>
      </c>
      <c r="G3107">
        <v>37871</v>
      </c>
      <c r="H3107">
        <v>13102</v>
      </c>
      <c r="I3107" t="s">
        <v>73</v>
      </c>
      <c r="J3107" t="s">
        <v>17</v>
      </c>
      <c r="K3107">
        <v>13</v>
      </c>
      <c r="L3107">
        <v>3498</v>
      </c>
      <c r="N3107" t="str">
        <f t="shared" si="96"/>
        <v>Anvi Basu</v>
      </c>
      <c r="O3107" t="str">
        <f t="shared" si="97"/>
        <v>Sales</v>
      </c>
      <c r="R3107" t="s">
        <v>6258</v>
      </c>
      <c r="S3107" t="s">
        <v>4505</v>
      </c>
      <c r="W3107">
        <v>47376</v>
      </c>
      <c r="X3107">
        <v>115045</v>
      </c>
      <c r="Y3107">
        <v>22116</v>
      </c>
      <c r="AC3107">
        <v>4064</v>
      </c>
      <c r="AE3107" t="s">
        <v>60</v>
      </c>
      <c r="AG3107" s="8">
        <v>56282</v>
      </c>
    </row>
    <row r="3108" spans="1:33" x14ac:dyDescent="0.3">
      <c r="A3108" t="s">
        <v>6259</v>
      </c>
      <c r="B3108" t="s">
        <v>6260</v>
      </c>
      <c r="C3108" t="s">
        <v>14</v>
      </c>
      <c r="D3108" t="s">
        <v>60</v>
      </c>
      <c r="E3108">
        <v>81.8</v>
      </c>
      <c r="F3108">
        <v>174805</v>
      </c>
      <c r="G3108">
        <v>95148</v>
      </c>
      <c r="H3108">
        <v>40099</v>
      </c>
      <c r="I3108" t="s">
        <v>39</v>
      </c>
      <c r="J3108" t="s">
        <v>26</v>
      </c>
      <c r="K3108">
        <v>19</v>
      </c>
      <c r="L3108">
        <v>1498</v>
      </c>
      <c r="N3108" t="str">
        <f t="shared" si="96"/>
        <v>Nishith Batta</v>
      </c>
      <c r="O3108" t="str">
        <f t="shared" si="97"/>
        <v>IT</v>
      </c>
      <c r="R3108" t="s">
        <v>6259</v>
      </c>
      <c r="S3108" t="s">
        <v>6260</v>
      </c>
      <c r="W3108">
        <v>126337</v>
      </c>
      <c r="X3108">
        <v>114315</v>
      </c>
      <c r="Y3108">
        <v>32272</v>
      </c>
      <c r="AC3108">
        <v>3967</v>
      </c>
      <c r="AE3108" t="s">
        <v>60</v>
      </c>
      <c r="AG3108" s="8">
        <v>174805</v>
      </c>
    </row>
    <row r="3109" spans="1:33" x14ac:dyDescent="0.3">
      <c r="A3109" t="s">
        <v>6261</v>
      </c>
      <c r="B3109" t="s">
        <v>6262</v>
      </c>
      <c r="C3109" t="s">
        <v>24</v>
      </c>
      <c r="D3109" t="s">
        <v>15</v>
      </c>
      <c r="E3109">
        <v>81.819999999999993</v>
      </c>
      <c r="F3109">
        <v>54614</v>
      </c>
      <c r="G3109">
        <v>38916</v>
      </c>
      <c r="H3109">
        <v>7411</v>
      </c>
      <c r="I3109" t="s">
        <v>16</v>
      </c>
      <c r="J3109" t="s">
        <v>17</v>
      </c>
      <c r="K3109">
        <v>4</v>
      </c>
      <c r="L3109">
        <v>2334</v>
      </c>
      <c r="N3109" t="str">
        <f t="shared" si="96"/>
        <v>Mohanlal Rege</v>
      </c>
      <c r="O3109" t="str">
        <f t="shared" si="97"/>
        <v>HR</v>
      </c>
      <c r="R3109" t="s">
        <v>6261</v>
      </c>
      <c r="S3109" t="s">
        <v>6262</v>
      </c>
      <c r="W3109">
        <v>68051</v>
      </c>
      <c r="X3109">
        <v>27277</v>
      </c>
      <c r="Y3109">
        <v>7861</v>
      </c>
      <c r="AC3109">
        <v>1913</v>
      </c>
      <c r="AE3109" t="s">
        <v>15</v>
      </c>
      <c r="AG3109" s="8">
        <v>54614</v>
      </c>
    </row>
    <row r="3110" spans="1:33" x14ac:dyDescent="0.3">
      <c r="A3110" t="s">
        <v>6263</v>
      </c>
      <c r="B3110" t="s">
        <v>6264</v>
      </c>
      <c r="C3110" t="s">
        <v>46</v>
      </c>
      <c r="D3110" t="s">
        <v>21</v>
      </c>
      <c r="E3110">
        <v>94.93</v>
      </c>
      <c r="F3110">
        <v>174506</v>
      </c>
      <c r="G3110">
        <v>80000</v>
      </c>
      <c r="H3110">
        <v>25441</v>
      </c>
      <c r="I3110" t="s">
        <v>29</v>
      </c>
      <c r="J3110" t="s">
        <v>17</v>
      </c>
      <c r="K3110">
        <v>33</v>
      </c>
      <c r="L3110">
        <v>3100</v>
      </c>
      <c r="N3110" t="str">
        <f t="shared" si="96"/>
        <v>Lakshay Bala</v>
      </c>
      <c r="O3110" t="str">
        <f t="shared" si="97"/>
        <v>Marketing</v>
      </c>
      <c r="R3110" t="s">
        <v>6263</v>
      </c>
      <c r="S3110" t="s">
        <v>6264</v>
      </c>
      <c r="W3110">
        <v>50820</v>
      </c>
      <c r="X3110">
        <v>79883</v>
      </c>
      <c r="Y3110">
        <v>41766</v>
      </c>
      <c r="AC3110">
        <v>3966</v>
      </c>
      <c r="AE3110" t="s">
        <v>21</v>
      </c>
      <c r="AG3110" s="8">
        <v>174506</v>
      </c>
    </row>
    <row r="3111" spans="1:33" x14ac:dyDescent="0.3">
      <c r="A3111" t="s">
        <v>6265</v>
      </c>
      <c r="B3111" t="s">
        <v>6266</v>
      </c>
      <c r="C3111" t="s">
        <v>24</v>
      </c>
      <c r="D3111" t="s">
        <v>60</v>
      </c>
      <c r="E3111">
        <v>77.78</v>
      </c>
      <c r="F3111">
        <v>167043</v>
      </c>
      <c r="G3111">
        <v>104462</v>
      </c>
      <c r="H3111">
        <v>32446</v>
      </c>
      <c r="I3111" t="s">
        <v>39</v>
      </c>
      <c r="J3111" t="s">
        <v>26</v>
      </c>
      <c r="K3111">
        <v>9</v>
      </c>
      <c r="L3111">
        <v>875</v>
      </c>
      <c r="N3111" t="str">
        <f t="shared" si="96"/>
        <v>Jivin Sampath</v>
      </c>
      <c r="O3111" t="str">
        <f t="shared" si="97"/>
        <v>HR</v>
      </c>
      <c r="R3111" t="s">
        <v>6265</v>
      </c>
      <c r="S3111" t="s">
        <v>6266</v>
      </c>
      <c r="W3111">
        <v>93269</v>
      </c>
      <c r="X3111">
        <v>66052</v>
      </c>
      <c r="Y3111">
        <v>16334</v>
      </c>
      <c r="AC3111">
        <v>2890</v>
      </c>
      <c r="AE3111" t="s">
        <v>60</v>
      </c>
      <c r="AG3111" s="8">
        <v>167043</v>
      </c>
    </row>
    <row r="3112" spans="1:33" x14ac:dyDescent="0.3">
      <c r="A3112" t="s">
        <v>6267</v>
      </c>
      <c r="B3112" t="s">
        <v>6268</v>
      </c>
      <c r="C3112" t="s">
        <v>46</v>
      </c>
      <c r="D3112" t="s">
        <v>38</v>
      </c>
      <c r="E3112">
        <v>95.35</v>
      </c>
      <c r="F3112">
        <v>145364</v>
      </c>
      <c r="G3112">
        <v>74163</v>
      </c>
      <c r="H3112">
        <v>29292</v>
      </c>
      <c r="I3112" t="s">
        <v>29</v>
      </c>
      <c r="J3112" t="s">
        <v>17</v>
      </c>
      <c r="K3112">
        <v>20</v>
      </c>
      <c r="L3112">
        <v>295</v>
      </c>
      <c r="N3112" t="str">
        <f t="shared" si="96"/>
        <v>Krish Ramanathan</v>
      </c>
      <c r="O3112" t="str">
        <f t="shared" si="97"/>
        <v>Marketing</v>
      </c>
      <c r="R3112" t="s">
        <v>6267</v>
      </c>
      <c r="S3112" t="s">
        <v>6268</v>
      </c>
      <c r="W3112">
        <v>184485</v>
      </c>
      <c r="X3112">
        <v>72772</v>
      </c>
      <c r="Y3112">
        <v>16333</v>
      </c>
      <c r="AC3112">
        <v>591</v>
      </c>
      <c r="AE3112" t="s">
        <v>38</v>
      </c>
      <c r="AG3112" s="8">
        <v>145364</v>
      </c>
    </row>
    <row r="3113" spans="1:33" x14ac:dyDescent="0.3">
      <c r="A3113" t="s">
        <v>6269</v>
      </c>
      <c r="B3113" t="s">
        <v>6270</v>
      </c>
      <c r="C3113" t="s">
        <v>5</v>
      </c>
      <c r="D3113" t="s">
        <v>15</v>
      </c>
      <c r="E3113">
        <v>94.74</v>
      </c>
      <c r="F3113">
        <v>94172</v>
      </c>
      <c r="G3113">
        <v>48426</v>
      </c>
      <c r="H3113">
        <v>17939</v>
      </c>
      <c r="I3113" t="s">
        <v>55</v>
      </c>
      <c r="J3113" t="s">
        <v>26</v>
      </c>
      <c r="K3113">
        <v>16</v>
      </c>
      <c r="L3113">
        <v>325</v>
      </c>
      <c r="N3113" t="str">
        <f t="shared" si="96"/>
        <v>Eva Chawla</v>
      </c>
      <c r="O3113" t="str">
        <f t="shared" si="97"/>
        <v>Sales</v>
      </c>
      <c r="R3113" t="s">
        <v>6269</v>
      </c>
      <c r="S3113" t="s">
        <v>6270</v>
      </c>
      <c r="W3113">
        <v>144194</v>
      </c>
      <c r="X3113">
        <v>44120</v>
      </c>
      <c r="Y3113">
        <v>2170</v>
      </c>
      <c r="AC3113">
        <v>983</v>
      </c>
      <c r="AE3113" t="s">
        <v>15</v>
      </c>
      <c r="AG3113" s="8">
        <v>94172</v>
      </c>
    </row>
    <row r="3114" spans="1:33" x14ac:dyDescent="0.3">
      <c r="A3114" t="s">
        <v>6271</v>
      </c>
      <c r="B3114" t="s">
        <v>5999</v>
      </c>
      <c r="C3114" t="s">
        <v>24</v>
      </c>
      <c r="D3114" t="s">
        <v>60</v>
      </c>
      <c r="E3114">
        <v>89.06</v>
      </c>
      <c r="F3114">
        <v>101833</v>
      </c>
      <c r="G3114">
        <v>78687</v>
      </c>
      <c r="H3114">
        <v>28697</v>
      </c>
      <c r="I3114" t="s">
        <v>25</v>
      </c>
      <c r="J3114" t="s">
        <v>26</v>
      </c>
      <c r="K3114">
        <v>39</v>
      </c>
      <c r="L3114">
        <v>4001</v>
      </c>
      <c r="N3114" t="str">
        <f t="shared" si="96"/>
        <v>Parinaaz Mani</v>
      </c>
      <c r="O3114" t="str">
        <f t="shared" si="97"/>
        <v>HR</v>
      </c>
      <c r="R3114" t="s">
        <v>6271</v>
      </c>
      <c r="S3114" t="s">
        <v>5999</v>
      </c>
      <c r="W3114">
        <v>187243</v>
      </c>
      <c r="X3114">
        <v>25411</v>
      </c>
      <c r="Y3114">
        <v>13403</v>
      </c>
      <c r="AE3114" t="s">
        <v>60</v>
      </c>
      <c r="AG3114" s="8">
        <v>101833</v>
      </c>
    </row>
    <row r="3115" spans="1:33" x14ac:dyDescent="0.3">
      <c r="A3115" t="s">
        <v>6272</v>
      </c>
      <c r="B3115" t="s">
        <v>6273</v>
      </c>
      <c r="C3115" t="s">
        <v>24</v>
      </c>
      <c r="D3115" t="s">
        <v>15</v>
      </c>
      <c r="E3115">
        <v>74.28</v>
      </c>
      <c r="F3115">
        <v>105509</v>
      </c>
      <c r="G3115">
        <v>93444</v>
      </c>
      <c r="H3115">
        <v>26081</v>
      </c>
      <c r="I3115" t="s">
        <v>29</v>
      </c>
      <c r="J3115" t="s">
        <v>17</v>
      </c>
      <c r="K3115">
        <v>18</v>
      </c>
      <c r="L3115">
        <v>4198</v>
      </c>
      <c r="N3115" t="str">
        <f t="shared" si="96"/>
        <v>Zaina Buch</v>
      </c>
      <c r="O3115" t="str">
        <f t="shared" si="97"/>
        <v>HR</v>
      </c>
      <c r="R3115" t="s">
        <v>6272</v>
      </c>
      <c r="S3115" t="s">
        <v>6273</v>
      </c>
      <c r="W3115">
        <v>118620</v>
      </c>
      <c r="X3115">
        <v>45007</v>
      </c>
      <c r="Y3115">
        <v>2728</v>
      </c>
      <c r="AE3115" t="s">
        <v>15</v>
      </c>
      <c r="AG3115" s="8">
        <v>105509</v>
      </c>
    </row>
    <row r="3116" spans="1:33" x14ac:dyDescent="0.3">
      <c r="A3116" t="s">
        <v>6274</v>
      </c>
      <c r="B3116" t="s">
        <v>6275</v>
      </c>
      <c r="C3116" t="s">
        <v>24</v>
      </c>
      <c r="D3116" t="s">
        <v>15</v>
      </c>
      <c r="E3116">
        <v>83.38</v>
      </c>
      <c r="F3116">
        <v>158573</v>
      </c>
      <c r="G3116">
        <v>47101</v>
      </c>
      <c r="H3116">
        <v>39917</v>
      </c>
      <c r="I3116" t="s">
        <v>35</v>
      </c>
      <c r="J3116" t="s">
        <v>17</v>
      </c>
      <c r="K3116">
        <v>48</v>
      </c>
      <c r="L3116">
        <v>4381</v>
      </c>
      <c r="N3116" t="str">
        <f t="shared" si="96"/>
        <v>Neysa Warrior</v>
      </c>
      <c r="O3116" t="str">
        <f t="shared" si="97"/>
        <v>HR</v>
      </c>
      <c r="R3116" t="s">
        <v>6274</v>
      </c>
      <c r="S3116" t="s">
        <v>6275</v>
      </c>
      <c r="W3116">
        <v>58717</v>
      </c>
      <c r="X3116">
        <v>103895</v>
      </c>
      <c r="Y3116">
        <v>34727</v>
      </c>
      <c r="AE3116" t="s">
        <v>15</v>
      </c>
      <c r="AG3116" s="8">
        <v>158573</v>
      </c>
    </row>
    <row r="3117" spans="1:33" x14ac:dyDescent="0.3">
      <c r="A3117" t="s">
        <v>6276</v>
      </c>
      <c r="B3117" t="s">
        <v>6277</v>
      </c>
      <c r="C3117" t="s">
        <v>24</v>
      </c>
      <c r="D3117" t="s">
        <v>21</v>
      </c>
      <c r="E3117">
        <v>73.17</v>
      </c>
      <c r="F3117">
        <v>121732</v>
      </c>
      <c r="G3117">
        <v>102538</v>
      </c>
      <c r="H3117">
        <v>13002</v>
      </c>
      <c r="I3117" t="s">
        <v>16</v>
      </c>
      <c r="J3117" t="s">
        <v>17</v>
      </c>
      <c r="K3117">
        <v>9</v>
      </c>
      <c r="L3117">
        <v>1811</v>
      </c>
      <c r="N3117" t="str">
        <f t="shared" si="96"/>
        <v>Parinaaz Mannan</v>
      </c>
      <c r="O3117" t="str">
        <f t="shared" si="97"/>
        <v>HR</v>
      </c>
      <c r="R3117" t="s">
        <v>6276</v>
      </c>
      <c r="S3117" t="s">
        <v>6277</v>
      </c>
      <c r="W3117">
        <v>53170</v>
      </c>
      <c r="X3117">
        <v>42322</v>
      </c>
      <c r="Y3117">
        <v>28848</v>
      </c>
      <c r="AE3117" t="s">
        <v>21</v>
      </c>
      <c r="AG3117" s="8">
        <v>121732</v>
      </c>
    </row>
    <row r="3118" spans="1:33" x14ac:dyDescent="0.3">
      <c r="A3118" t="s">
        <v>6278</v>
      </c>
      <c r="B3118" t="s">
        <v>6279</v>
      </c>
      <c r="C3118" t="s">
        <v>42</v>
      </c>
      <c r="D3118" t="s">
        <v>21</v>
      </c>
      <c r="E3118">
        <v>76.86</v>
      </c>
      <c r="F3118">
        <v>75671</v>
      </c>
      <c r="G3118">
        <v>32546</v>
      </c>
      <c r="H3118">
        <v>11212</v>
      </c>
      <c r="I3118" t="s">
        <v>43</v>
      </c>
      <c r="J3118" t="s">
        <v>17</v>
      </c>
      <c r="K3118">
        <v>42</v>
      </c>
      <c r="L3118">
        <v>283</v>
      </c>
      <c r="N3118" t="str">
        <f t="shared" si="96"/>
        <v>Sana Sankaran</v>
      </c>
      <c r="O3118" t="str">
        <f t="shared" si="97"/>
        <v>Finance</v>
      </c>
      <c r="R3118" t="s">
        <v>6278</v>
      </c>
      <c r="S3118" t="s">
        <v>6279</v>
      </c>
      <c r="W3118">
        <v>71126</v>
      </c>
      <c r="X3118">
        <v>116755</v>
      </c>
      <c r="Y3118">
        <v>7409</v>
      </c>
      <c r="AE3118" t="s">
        <v>21</v>
      </c>
      <c r="AG3118" s="8">
        <v>75671</v>
      </c>
    </row>
    <row r="3119" spans="1:33" x14ac:dyDescent="0.3">
      <c r="A3119" t="s">
        <v>6280</v>
      </c>
      <c r="B3119" t="s">
        <v>6281</v>
      </c>
      <c r="C3119" t="s">
        <v>24</v>
      </c>
      <c r="D3119" t="s">
        <v>34</v>
      </c>
      <c r="E3119">
        <v>94.77</v>
      </c>
      <c r="F3119">
        <v>92361</v>
      </c>
      <c r="G3119">
        <v>106964</v>
      </c>
      <c r="H3119">
        <v>11467</v>
      </c>
      <c r="I3119" t="s">
        <v>43</v>
      </c>
      <c r="J3119" t="s">
        <v>17</v>
      </c>
      <c r="K3119">
        <v>43</v>
      </c>
      <c r="L3119">
        <v>1034</v>
      </c>
      <c r="N3119" t="str">
        <f t="shared" si="96"/>
        <v>Azad Upadhyay</v>
      </c>
      <c r="O3119" t="str">
        <f t="shared" si="97"/>
        <v>HR</v>
      </c>
      <c r="R3119" t="s">
        <v>6280</v>
      </c>
      <c r="S3119" t="s">
        <v>6281</v>
      </c>
      <c r="W3119">
        <v>12744</v>
      </c>
      <c r="X3119">
        <v>69384</v>
      </c>
      <c r="Y3119">
        <v>857</v>
      </c>
      <c r="AE3119" t="s">
        <v>34</v>
      </c>
      <c r="AG3119" s="8">
        <v>92361</v>
      </c>
    </row>
    <row r="3120" spans="1:33" x14ac:dyDescent="0.3">
      <c r="A3120" t="s">
        <v>6282</v>
      </c>
      <c r="B3120" t="s">
        <v>6283</v>
      </c>
      <c r="C3120" t="s">
        <v>1123</v>
      </c>
      <c r="D3120" t="s">
        <v>34</v>
      </c>
      <c r="E3120">
        <v>87.22</v>
      </c>
      <c r="F3120">
        <v>69406</v>
      </c>
      <c r="G3120">
        <v>84698</v>
      </c>
      <c r="H3120">
        <v>8175</v>
      </c>
      <c r="I3120" t="s">
        <v>16</v>
      </c>
      <c r="J3120" t="s">
        <v>17</v>
      </c>
      <c r="K3120">
        <v>15</v>
      </c>
      <c r="L3120">
        <v>1094</v>
      </c>
      <c r="N3120" t="str">
        <f t="shared" si="96"/>
        <v>Kaira Raj</v>
      </c>
      <c r="O3120" t="str">
        <f t="shared" si="97"/>
        <v>IT</v>
      </c>
      <c r="R3120" t="s">
        <v>6282</v>
      </c>
      <c r="S3120" t="s">
        <v>6283</v>
      </c>
      <c r="W3120">
        <v>133146</v>
      </c>
      <c r="X3120">
        <v>111897</v>
      </c>
      <c r="Y3120">
        <v>4115</v>
      </c>
      <c r="AE3120" t="s">
        <v>34</v>
      </c>
      <c r="AG3120" s="8">
        <v>69406</v>
      </c>
    </row>
    <row r="3121" spans="1:33" x14ac:dyDescent="0.3">
      <c r="A3121" t="s">
        <v>6284</v>
      </c>
      <c r="B3121" t="s">
        <v>6285</v>
      </c>
      <c r="C3121" t="s">
        <v>5</v>
      </c>
      <c r="D3121" t="s">
        <v>60</v>
      </c>
      <c r="E3121">
        <v>82.94</v>
      </c>
      <c r="F3121">
        <v>109985</v>
      </c>
      <c r="G3121">
        <v>74167</v>
      </c>
      <c r="H3121">
        <v>30587</v>
      </c>
      <c r="I3121" t="s">
        <v>29</v>
      </c>
      <c r="J3121" t="s">
        <v>17</v>
      </c>
      <c r="K3121">
        <v>11</v>
      </c>
      <c r="L3121">
        <v>2099</v>
      </c>
      <c r="N3121" t="str">
        <f t="shared" si="96"/>
        <v>Myra Mani</v>
      </c>
      <c r="O3121" t="str">
        <f t="shared" si="97"/>
        <v>Sales</v>
      </c>
      <c r="R3121" t="s">
        <v>6284</v>
      </c>
      <c r="S3121" t="s">
        <v>6285</v>
      </c>
      <c r="W3121">
        <v>47873</v>
      </c>
      <c r="X3121">
        <v>59473</v>
      </c>
      <c r="Y3121">
        <v>48181</v>
      </c>
      <c r="AE3121" t="s">
        <v>60</v>
      </c>
      <c r="AG3121" s="8">
        <v>109985</v>
      </c>
    </row>
    <row r="3122" spans="1:33" x14ac:dyDescent="0.3">
      <c r="A3122" t="s">
        <v>6286</v>
      </c>
      <c r="B3122" t="s">
        <v>6287</v>
      </c>
      <c r="C3122" t="s">
        <v>42</v>
      </c>
      <c r="D3122" t="s">
        <v>60</v>
      </c>
      <c r="E3122">
        <v>91.36</v>
      </c>
      <c r="F3122">
        <v>171432</v>
      </c>
      <c r="G3122">
        <v>76174</v>
      </c>
      <c r="H3122">
        <v>41169</v>
      </c>
      <c r="I3122" t="s">
        <v>29</v>
      </c>
      <c r="J3122" t="s">
        <v>17</v>
      </c>
      <c r="K3122">
        <v>42</v>
      </c>
      <c r="L3122">
        <v>2059</v>
      </c>
      <c r="N3122" t="str">
        <f t="shared" si="96"/>
        <v>Advik Ray</v>
      </c>
      <c r="O3122" t="str">
        <f t="shared" si="97"/>
        <v>Finance</v>
      </c>
      <c r="R3122" t="s">
        <v>6286</v>
      </c>
      <c r="S3122" t="s">
        <v>6287</v>
      </c>
      <c r="W3122">
        <v>194855</v>
      </c>
      <c r="X3122">
        <v>44338</v>
      </c>
      <c r="Y3122">
        <v>18972</v>
      </c>
      <c r="AE3122" t="s">
        <v>60</v>
      </c>
      <c r="AG3122" s="8">
        <v>171432</v>
      </c>
    </row>
    <row r="3123" spans="1:33" x14ac:dyDescent="0.3">
      <c r="A3123" t="s">
        <v>6288</v>
      </c>
      <c r="B3123" t="s">
        <v>6289</v>
      </c>
      <c r="C3123" t="s">
        <v>42</v>
      </c>
      <c r="D3123" t="s">
        <v>38</v>
      </c>
      <c r="E3123">
        <v>89.01</v>
      </c>
      <c r="F3123">
        <v>71597</v>
      </c>
      <c r="G3123">
        <v>42034</v>
      </c>
      <c r="H3123">
        <v>12618</v>
      </c>
      <c r="I3123" t="s">
        <v>35</v>
      </c>
      <c r="J3123" t="s">
        <v>17</v>
      </c>
      <c r="K3123">
        <v>20</v>
      </c>
      <c r="L3123">
        <v>4153</v>
      </c>
      <c r="N3123" t="str">
        <f t="shared" si="96"/>
        <v>Nirvi Dash</v>
      </c>
      <c r="O3123" t="str">
        <f t="shared" si="97"/>
        <v>Finance</v>
      </c>
      <c r="R3123" t="s">
        <v>6288</v>
      </c>
      <c r="S3123" t="s">
        <v>6289</v>
      </c>
      <c r="W3123">
        <v>168031</v>
      </c>
      <c r="X3123">
        <v>57417</v>
      </c>
      <c r="Y3123">
        <v>46707</v>
      </c>
      <c r="AE3123" t="s">
        <v>38</v>
      </c>
      <c r="AG3123" s="8">
        <v>71597</v>
      </c>
    </row>
    <row r="3124" spans="1:33" x14ac:dyDescent="0.3">
      <c r="A3124" t="s">
        <v>6290</v>
      </c>
      <c r="B3124" t="s">
        <v>6291</v>
      </c>
      <c r="C3124" t="s">
        <v>24</v>
      </c>
      <c r="D3124" t="s">
        <v>34</v>
      </c>
      <c r="E3124">
        <v>71.77</v>
      </c>
      <c r="F3124">
        <v>163098</v>
      </c>
      <c r="G3124">
        <v>37235</v>
      </c>
      <c r="H3124">
        <v>19939</v>
      </c>
      <c r="I3124" t="s">
        <v>39</v>
      </c>
      <c r="J3124" t="s">
        <v>26</v>
      </c>
      <c r="K3124">
        <v>26</v>
      </c>
      <c r="L3124">
        <v>4864</v>
      </c>
      <c r="N3124" t="str">
        <f t="shared" si="96"/>
        <v>Kartik Chanda</v>
      </c>
      <c r="O3124" t="str">
        <f t="shared" si="97"/>
        <v>HR</v>
      </c>
      <c r="R3124" t="s">
        <v>6290</v>
      </c>
      <c r="S3124" t="s">
        <v>6291</v>
      </c>
      <c r="W3124">
        <v>100711</v>
      </c>
      <c r="X3124">
        <v>81378</v>
      </c>
      <c r="Y3124">
        <v>26439</v>
      </c>
      <c r="AE3124" t="s">
        <v>34</v>
      </c>
      <c r="AG3124" s="8">
        <v>163098</v>
      </c>
    </row>
    <row r="3125" spans="1:33" x14ac:dyDescent="0.3">
      <c r="A3125" t="s">
        <v>6292</v>
      </c>
      <c r="B3125" t="s">
        <v>6293</v>
      </c>
      <c r="C3125" t="s">
        <v>5</v>
      </c>
      <c r="D3125" t="s">
        <v>60</v>
      </c>
      <c r="E3125">
        <v>70.63</v>
      </c>
      <c r="F3125">
        <v>127803</v>
      </c>
      <c r="G3125">
        <v>68778</v>
      </c>
      <c r="H3125">
        <v>29225</v>
      </c>
      <c r="I3125" t="s">
        <v>55</v>
      </c>
      <c r="J3125" t="s">
        <v>26</v>
      </c>
      <c r="K3125">
        <v>20</v>
      </c>
      <c r="L3125">
        <v>2486</v>
      </c>
      <c r="N3125" t="str">
        <f t="shared" si="96"/>
        <v>Shalv Raja</v>
      </c>
      <c r="O3125" t="str">
        <f t="shared" si="97"/>
        <v>Sales</v>
      </c>
      <c r="R3125" t="s">
        <v>6292</v>
      </c>
      <c r="S3125" t="s">
        <v>6293</v>
      </c>
      <c r="W3125">
        <v>28335</v>
      </c>
      <c r="X3125">
        <v>30228</v>
      </c>
      <c r="Y3125">
        <v>37256</v>
      </c>
      <c r="AE3125" t="s">
        <v>60</v>
      </c>
      <c r="AG3125" s="8">
        <v>127803</v>
      </c>
    </row>
    <row r="3126" spans="1:33" x14ac:dyDescent="0.3">
      <c r="A3126" t="s">
        <v>6294</v>
      </c>
      <c r="B3126" t="s">
        <v>6295</v>
      </c>
      <c r="C3126" t="s">
        <v>5</v>
      </c>
      <c r="D3126" t="s">
        <v>38</v>
      </c>
      <c r="E3126">
        <v>70.91</v>
      </c>
      <c r="F3126">
        <v>130662</v>
      </c>
      <c r="G3126">
        <v>43578</v>
      </c>
      <c r="H3126">
        <v>15380</v>
      </c>
      <c r="I3126" t="s">
        <v>35</v>
      </c>
      <c r="J3126" t="s">
        <v>17</v>
      </c>
      <c r="K3126">
        <v>46</v>
      </c>
      <c r="L3126">
        <v>3568</v>
      </c>
      <c r="N3126" t="str">
        <f t="shared" si="96"/>
        <v>Anaya Sachar</v>
      </c>
      <c r="O3126" t="str">
        <f t="shared" si="97"/>
        <v>Sales</v>
      </c>
      <c r="R3126" t="s">
        <v>6294</v>
      </c>
      <c r="S3126" t="s">
        <v>6295</v>
      </c>
      <c r="W3126">
        <v>78406</v>
      </c>
      <c r="X3126">
        <v>30852</v>
      </c>
      <c r="Y3126">
        <v>29153</v>
      </c>
      <c r="AE3126" t="s">
        <v>38</v>
      </c>
      <c r="AG3126" s="8">
        <v>130662</v>
      </c>
    </row>
    <row r="3127" spans="1:33" x14ac:dyDescent="0.3">
      <c r="A3127" t="s">
        <v>6296</v>
      </c>
      <c r="B3127" t="s">
        <v>6297</v>
      </c>
      <c r="C3127" t="s">
        <v>46</v>
      </c>
      <c r="D3127" t="s">
        <v>34</v>
      </c>
      <c r="E3127">
        <v>74.099999999999994</v>
      </c>
      <c r="F3127">
        <v>19365</v>
      </c>
      <c r="G3127">
        <v>68051</v>
      </c>
      <c r="H3127">
        <v>3311</v>
      </c>
      <c r="I3127" t="s">
        <v>55</v>
      </c>
      <c r="J3127" t="s">
        <v>26</v>
      </c>
      <c r="K3127">
        <v>20</v>
      </c>
      <c r="L3127">
        <v>4273</v>
      </c>
      <c r="N3127" t="str">
        <f t="shared" si="96"/>
        <v>Shray Shanker</v>
      </c>
      <c r="O3127" t="str">
        <f t="shared" si="97"/>
        <v>Marketing</v>
      </c>
      <c r="R3127" t="s">
        <v>6296</v>
      </c>
      <c r="S3127" t="s">
        <v>6297</v>
      </c>
      <c r="W3127">
        <v>197513</v>
      </c>
      <c r="X3127">
        <v>44042</v>
      </c>
      <c r="Y3127">
        <v>21546</v>
      </c>
      <c r="AE3127" t="s">
        <v>34</v>
      </c>
      <c r="AG3127" s="8">
        <v>19365</v>
      </c>
    </row>
    <row r="3128" spans="1:33" x14ac:dyDescent="0.3">
      <c r="A3128" t="s">
        <v>6298</v>
      </c>
      <c r="B3128" t="s">
        <v>6299</v>
      </c>
      <c r="C3128" t="s">
        <v>42</v>
      </c>
      <c r="D3128" t="s">
        <v>21</v>
      </c>
      <c r="E3128">
        <v>89.11</v>
      </c>
      <c r="F3128">
        <v>176046</v>
      </c>
      <c r="G3128">
        <v>72087</v>
      </c>
      <c r="H3128">
        <v>18341</v>
      </c>
      <c r="I3128" t="s">
        <v>73</v>
      </c>
      <c r="J3128" t="s">
        <v>17</v>
      </c>
      <c r="K3128">
        <v>5</v>
      </c>
      <c r="L3128">
        <v>1074</v>
      </c>
      <c r="N3128" t="str">
        <f t="shared" si="96"/>
        <v>Jiya Jayaraman</v>
      </c>
      <c r="O3128" t="str">
        <f t="shared" si="97"/>
        <v>Finance</v>
      </c>
      <c r="R3128" t="s">
        <v>6298</v>
      </c>
      <c r="S3128" t="s">
        <v>6299</v>
      </c>
      <c r="W3128">
        <v>62518</v>
      </c>
      <c r="X3128">
        <v>88378</v>
      </c>
      <c r="Y3128">
        <v>5866</v>
      </c>
      <c r="AE3128" t="s">
        <v>21</v>
      </c>
      <c r="AG3128" s="8">
        <v>176046</v>
      </c>
    </row>
    <row r="3129" spans="1:33" x14ac:dyDescent="0.3">
      <c r="A3129" t="s">
        <v>6300</v>
      </c>
      <c r="B3129" t="s">
        <v>6301</v>
      </c>
      <c r="C3129" t="s">
        <v>14</v>
      </c>
      <c r="D3129" t="s">
        <v>15</v>
      </c>
      <c r="E3129">
        <v>74.47</v>
      </c>
      <c r="F3129">
        <v>192271</v>
      </c>
      <c r="G3129">
        <v>92900</v>
      </c>
      <c r="H3129">
        <v>31790</v>
      </c>
      <c r="I3129" t="s">
        <v>39</v>
      </c>
      <c r="J3129" t="s">
        <v>26</v>
      </c>
      <c r="K3129">
        <v>34</v>
      </c>
      <c r="L3129">
        <v>2241</v>
      </c>
      <c r="N3129" t="str">
        <f t="shared" si="96"/>
        <v>Samar Suri</v>
      </c>
      <c r="O3129" t="str">
        <f t="shared" si="97"/>
        <v>IT</v>
      </c>
      <c r="R3129" t="s">
        <v>6300</v>
      </c>
      <c r="S3129" t="s">
        <v>6301</v>
      </c>
      <c r="W3129">
        <v>8237</v>
      </c>
      <c r="X3129">
        <v>69602</v>
      </c>
      <c r="Y3129">
        <v>17417</v>
      </c>
      <c r="AE3129" t="s">
        <v>15</v>
      </c>
      <c r="AG3129" s="8">
        <v>192271</v>
      </c>
    </row>
    <row r="3130" spans="1:33" x14ac:dyDescent="0.3">
      <c r="A3130" t="s">
        <v>6302</v>
      </c>
      <c r="B3130" t="s">
        <v>6303</v>
      </c>
      <c r="C3130" t="s">
        <v>42</v>
      </c>
      <c r="D3130" t="s">
        <v>15</v>
      </c>
      <c r="E3130">
        <v>73.930000000000007</v>
      </c>
      <c r="F3130">
        <v>78594</v>
      </c>
      <c r="G3130">
        <v>59941</v>
      </c>
      <c r="H3130">
        <v>22867</v>
      </c>
      <c r="I3130" t="s">
        <v>16</v>
      </c>
      <c r="J3130" t="s">
        <v>17</v>
      </c>
      <c r="K3130">
        <v>35</v>
      </c>
      <c r="L3130">
        <v>4345</v>
      </c>
      <c r="N3130" t="str">
        <f t="shared" si="96"/>
        <v>Vritika Agrawal</v>
      </c>
      <c r="O3130" t="str">
        <f t="shared" si="97"/>
        <v>Finance</v>
      </c>
      <c r="R3130" t="s">
        <v>6302</v>
      </c>
      <c r="S3130" t="s">
        <v>6303</v>
      </c>
      <c r="W3130">
        <v>185081</v>
      </c>
      <c r="X3130">
        <v>118125</v>
      </c>
      <c r="Y3130">
        <v>2894</v>
      </c>
      <c r="AE3130" t="s">
        <v>15</v>
      </c>
      <c r="AG3130" s="8">
        <v>78594</v>
      </c>
    </row>
    <row r="3131" spans="1:33" x14ac:dyDescent="0.3">
      <c r="A3131" t="s">
        <v>6304</v>
      </c>
      <c r="B3131" t="s">
        <v>6305</v>
      </c>
      <c r="C3131" t="s">
        <v>5</v>
      </c>
      <c r="D3131" t="s">
        <v>34</v>
      </c>
      <c r="E3131">
        <v>99.58</v>
      </c>
      <c r="F3131">
        <v>34708</v>
      </c>
      <c r="G3131">
        <v>66240</v>
      </c>
      <c r="H3131">
        <v>5155</v>
      </c>
      <c r="I3131" t="s">
        <v>16</v>
      </c>
      <c r="J3131" t="s">
        <v>17</v>
      </c>
      <c r="K3131">
        <v>13</v>
      </c>
      <c r="L3131">
        <v>4770</v>
      </c>
      <c r="N3131" t="str">
        <f t="shared" si="96"/>
        <v>Mahika Garg</v>
      </c>
      <c r="O3131" t="str">
        <f t="shared" si="97"/>
        <v>Sales</v>
      </c>
      <c r="R3131" t="s">
        <v>6304</v>
      </c>
      <c r="S3131" t="s">
        <v>6305</v>
      </c>
      <c r="W3131">
        <v>10591</v>
      </c>
      <c r="X3131">
        <v>55511</v>
      </c>
      <c r="Y3131">
        <v>7256</v>
      </c>
      <c r="AE3131" t="s">
        <v>34</v>
      </c>
      <c r="AG3131" s="8">
        <v>34708</v>
      </c>
    </row>
    <row r="3132" spans="1:33" x14ac:dyDescent="0.3">
      <c r="A3132" t="s">
        <v>6306</v>
      </c>
      <c r="B3132" t="s">
        <v>6307</v>
      </c>
      <c r="C3132" t="s">
        <v>5</v>
      </c>
      <c r="D3132" t="s">
        <v>38</v>
      </c>
      <c r="E3132">
        <v>98.64</v>
      </c>
      <c r="F3132">
        <v>169964</v>
      </c>
      <c r="G3132">
        <v>75739</v>
      </c>
      <c r="H3132">
        <v>48641</v>
      </c>
      <c r="I3132" t="s">
        <v>43</v>
      </c>
      <c r="J3132" t="s">
        <v>17</v>
      </c>
      <c r="K3132">
        <v>47</v>
      </c>
      <c r="L3132">
        <v>3128</v>
      </c>
      <c r="N3132" t="str">
        <f t="shared" si="96"/>
        <v>Tanya Bassi</v>
      </c>
      <c r="O3132" t="str">
        <f t="shared" si="97"/>
        <v>Sales</v>
      </c>
      <c r="R3132" t="s">
        <v>6306</v>
      </c>
      <c r="S3132" t="s">
        <v>6307</v>
      </c>
      <c r="W3132">
        <v>137218</v>
      </c>
      <c r="X3132">
        <v>71119</v>
      </c>
      <c r="Y3132">
        <v>10882</v>
      </c>
      <c r="AE3132" t="s">
        <v>38</v>
      </c>
      <c r="AG3132" s="8">
        <v>169964</v>
      </c>
    </row>
    <row r="3133" spans="1:33" x14ac:dyDescent="0.3">
      <c r="A3133" t="s">
        <v>6308</v>
      </c>
      <c r="B3133" t="s">
        <v>6309</v>
      </c>
      <c r="C3133" t="s">
        <v>42</v>
      </c>
      <c r="D3133" t="s">
        <v>21</v>
      </c>
      <c r="E3133">
        <v>74.459999999999994</v>
      </c>
      <c r="F3133">
        <v>25906</v>
      </c>
      <c r="G3133">
        <v>67348</v>
      </c>
      <c r="H3133">
        <v>6450</v>
      </c>
      <c r="I3133" t="s">
        <v>73</v>
      </c>
      <c r="J3133" t="s">
        <v>17</v>
      </c>
      <c r="K3133">
        <v>27</v>
      </c>
      <c r="L3133">
        <v>3674</v>
      </c>
      <c r="N3133" t="str">
        <f t="shared" si="96"/>
        <v>Nirvi Saha</v>
      </c>
      <c r="O3133" t="str">
        <f t="shared" si="97"/>
        <v>Finance</v>
      </c>
      <c r="R3133" t="s">
        <v>6308</v>
      </c>
      <c r="S3133" t="s">
        <v>6309</v>
      </c>
      <c r="W3133">
        <v>11923</v>
      </c>
      <c r="X3133">
        <v>112488</v>
      </c>
      <c r="Y3133">
        <v>31171</v>
      </c>
      <c r="AE3133" t="s">
        <v>21</v>
      </c>
      <c r="AG3133" s="8">
        <v>25906</v>
      </c>
    </row>
    <row r="3134" spans="1:33" x14ac:dyDescent="0.3">
      <c r="A3134" t="s">
        <v>6310</v>
      </c>
      <c r="B3134" t="s">
        <v>6311</v>
      </c>
      <c r="C3134" t="s">
        <v>46</v>
      </c>
      <c r="D3134" t="s">
        <v>34</v>
      </c>
      <c r="E3134">
        <v>95.61</v>
      </c>
      <c r="F3134">
        <v>176412</v>
      </c>
      <c r="G3134">
        <v>101463</v>
      </c>
      <c r="H3134">
        <v>20089</v>
      </c>
      <c r="I3134" t="s">
        <v>29</v>
      </c>
      <c r="J3134" t="s">
        <v>17</v>
      </c>
      <c r="K3134">
        <v>8</v>
      </c>
      <c r="L3134">
        <v>3378</v>
      </c>
      <c r="N3134" t="str">
        <f t="shared" si="96"/>
        <v>Amani Comar</v>
      </c>
      <c r="O3134" t="str">
        <f t="shared" si="97"/>
        <v>Marketing</v>
      </c>
      <c r="R3134" t="s">
        <v>6310</v>
      </c>
      <c r="S3134" t="s">
        <v>6311</v>
      </c>
      <c r="W3134">
        <v>146897</v>
      </c>
      <c r="X3134">
        <v>99368</v>
      </c>
      <c r="Y3134">
        <v>2903</v>
      </c>
      <c r="AE3134" t="s">
        <v>34</v>
      </c>
      <c r="AG3134" s="8">
        <v>176412</v>
      </c>
    </row>
    <row r="3135" spans="1:33" x14ac:dyDescent="0.3">
      <c r="A3135" t="s">
        <v>6312</v>
      </c>
      <c r="B3135" t="s">
        <v>6313</v>
      </c>
      <c r="C3135" t="s">
        <v>46</v>
      </c>
      <c r="D3135" t="s">
        <v>34</v>
      </c>
      <c r="E3135">
        <v>75.91</v>
      </c>
      <c r="F3135">
        <v>154668</v>
      </c>
      <c r="G3135">
        <v>54880</v>
      </c>
      <c r="H3135">
        <v>23933</v>
      </c>
      <c r="I3135" t="s">
        <v>76</v>
      </c>
      <c r="J3135" t="s">
        <v>77</v>
      </c>
      <c r="K3135">
        <v>31</v>
      </c>
      <c r="L3135">
        <v>919</v>
      </c>
      <c r="N3135" t="str">
        <f t="shared" si="96"/>
        <v>Saanvi Ram</v>
      </c>
      <c r="O3135" t="str">
        <f t="shared" si="97"/>
        <v>Marketing</v>
      </c>
      <c r="R3135" t="s">
        <v>6312</v>
      </c>
      <c r="S3135" t="s">
        <v>6313</v>
      </c>
      <c r="W3135">
        <v>20939</v>
      </c>
      <c r="X3135">
        <v>95436</v>
      </c>
      <c r="Y3135">
        <v>14961</v>
      </c>
      <c r="AE3135" t="s">
        <v>34</v>
      </c>
      <c r="AG3135" s="8">
        <v>154668</v>
      </c>
    </row>
    <row r="3136" spans="1:33" x14ac:dyDescent="0.3">
      <c r="A3136" t="s">
        <v>6314</v>
      </c>
      <c r="B3136" t="s">
        <v>6315</v>
      </c>
      <c r="C3136" t="s">
        <v>5</v>
      </c>
      <c r="D3136" t="s">
        <v>34</v>
      </c>
      <c r="E3136">
        <v>97.97</v>
      </c>
      <c r="F3136">
        <v>150226</v>
      </c>
      <c r="G3136">
        <v>81827</v>
      </c>
      <c r="H3136">
        <v>16909</v>
      </c>
      <c r="I3136" t="s">
        <v>76</v>
      </c>
      <c r="J3136" t="s">
        <v>77</v>
      </c>
      <c r="K3136">
        <v>15</v>
      </c>
      <c r="L3136">
        <v>1421</v>
      </c>
      <c r="N3136" t="str">
        <f t="shared" si="96"/>
        <v>Saira Rattan</v>
      </c>
      <c r="O3136" t="str">
        <f t="shared" si="97"/>
        <v>Sales</v>
      </c>
      <c r="R3136" t="s">
        <v>6314</v>
      </c>
      <c r="S3136" t="s">
        <v>6315</v>
      </c>
      <c r="W3136">
        <v>32824</v>
      </c>
      <c r="X3136">
        <v>115989</v>
      </c>
      <c r="Y3136">
        <v>15667</v>
      </c>
      <c r="AE3136" t="s">
        <v>34</v>
      </c>
      <c r="AG3136" s="8">
        <v>150226</v>
      </c>
    </row>
    <row r="3137" spans="1:33" x14ac:dyDescent="0.3">
      <c r="A3137" t="s">
        <v>6316</v>
      </c>
      <c r="B3137" t="s">
        <v>6317</v>
      </c>
      <c r="C3137" t="s">
        <v>5</v>
      </c>
      <c r="D3137" t="s">
        <v>21</v>
      </c>
      <c r="E3137">
        <v>78.44</v>
      </c>
      <c r="F3137">
        <v>23708</v>
      </c>
      <c r="G3137">
        <v>33380</v>
      </c>
      <c r="H3137">
        <v>5464</v>
      </c>
      <c r="I3137" t="s">
        <v>43</v>
      </c>
      <c r="J3137" t="s">
        <v>17</v>
      </c>
      <c r="K3137">
        <v>48</v>
      </c>
      <c r="L3137">
        <v>3448</v>
      </c>
      <c r="N3137" t="str">
        <f t="shared" si="96"/>
        <v>Madhav Dhingra</v>
      </c>
      <c r="O3137" t="str">
        <f t="shared" si="97"/>
        <v>Sales</v>
      </c>
      <c r="R3137" t="s">
        <v>6316</v>
      </c>
      <c r="S3137" t="s">
        <v>6317</v>
      </c>
      <c r="W3137">
        <v>158224</v>
      </c>
      <c r="X3137">
        <v>68332</v>
      </c>
      <c r="Y3137">
        <v>16216</v>
      </c>
      <c r="AE3137" t="s">
        <v>21</v>
      </c>
      <c r="AG3137" s="8">
        <v>23708</v>
      </c>
    </row>
    <row r="3138" spans="1:33" x14ac:dyDescent="0.3">
      <c r="A3138" t="s">
        <v>6318</v>
      </c>
      <c r="B3138" t="s">
        <v>6319</v>
      </c>
      <c r="C3138" t="s">
        <v>42</v>
      </c>
      <c r="D3138" t="s">
        <v>38</v>
      </c>
      <c r="E3138">
        <v>97.64</v>
      </c>
      <c r="F3138">
        <v>164951</v>
      </c>
      <c r="G3138">
        <v>59909</v>
      </c>
      <c r="H3138">
        <v>48580</v>
      </c>
      <c r="I3138" t="s">
        <v>16</v>
      </c>
      <c r="J3138" t="s">
        <v>17</v>
      </c>
      <c r="K3138">
        <v>41</v>
      </c>
      <c r="L3138">
        <v>4065</v>
      </c>
      <c r="N3138" t="str">
        <f t="shared" si="96"/>
        <v>Inaaya Dua</v>
      </c>
      <c r="O3138" t="str">
        <f t="shared" si="97"/>
        <v>Finance</v>
      </c>
      <c r="R3138" t="s">
        <v>6318</v>
      </c>
      <c r="S3138" t="s">
        <v>6319</v>
      </c>
      <c r="W3138">
        <v>55229</v>
      </c>
      <c r="X3138">
        <v>28802</v>
      </c>
      <c r="Y3138">
        <v>29542</v>
      </c>
      <c r="AE3138" t="s">
        <v>38</v>
      </c>
      <c r="AG3138" s="8">
        <v>164951</v>
      </c>
    </row>
    <row r="3139" spans="1:33" x14ac:dyDescent="0.3">
      <c r="A3139" t="s">
        <v>6320</v>
      </c>
      <c r="B3139" t="s">
        <v>6321</v>
      </c>
      <c r="C3139" t="s">
        <v>46</v>
      </c>
      <c r="D3139" t="s">
        <v>15</v>
      </c>
      <c r="E3139">
        <v>83.72</v>
      </c>
      <c r="F3139">
        <v>47376</v>
      </c>
      <c r="G3139">
        <v>41898</v>
      </c>
      <c r="H3139">
        <v>6714</v>
      </c>
      <c r="I3139" t="s">
        <v>76</v>
      </c>
      <c r="J3139" t="s">
        <v>77</v>
      </c>
      <c r="K3139">
        <v>18</v>
      </c>
      <c r="L3139">
        <v>2921</v>
      </c>
      <c r="N3139" t="str">
        <f t="shared" ref="N3139:N3202" si="98">TRIM(B3139)</f>
        <v>Ritvik Bahl</v>
      </c>
      <c r="O3139" t="str">
        <f t="shared" ref="O3139:O3202" si="99">SUBSTITUTE(C3139,"###","")</f>
        <v>Marketing</v>
      </c>
      <c r="R3139" t="s">
        <v>6320</v>
      </c>
      <c r="S3139" t="s">
        <v>6321</v>
      </c>
      <c r="W3139">
        <v>157783</v>
      </c>
      <c r="X3139">
        <v>41916</v>
      </c>
      <c r="Y3139">
        <v>9523</v>
      </c>
      <c r="AE3139" t="s">
        <v>15</v>
      </c>
      <c r="AG3139" s="8">
        <v>47376</v>
      </c>
    </row>
    <row r="3140" spans="1:33" x14ac:dyDescent="0.3">
      <c r="A3140" t="s">
        <v>6322</v>
      </c>
      <c r="B3140" t="s">
        <v>6323</v>
      </c>
      <c r="C3140" t="s">
        <v>46</v>
      </c>
      <c r="D3140" t="s">
        <v>38</v>
      </c>
      <c r="E3140">
        <v>99.2</v>
      </c>
      <c r="F3140">
        <v>126337</v>
      </c>
      <c r="G3140">
        <v>84466</v>
      </c>
      <c r="H3140">
        <v>17290</v>
      </c>
      <c r="I3140" t="s">
        <v>29</v>
      </c>
      <c r="J3140" t="s">
        <v>17</v>
      </c>
      <c r="K3140">
        <v>15</v>
      </c>
      <c r="L3140">
        <v>2832</v>
      </c>
      <c r="N3140" t="str">
        <f t="shared" si="98"/>
        <v>Riya Desai</v>
      </c>
      <c r="O3140" t="str">
        <f t="shared" si="99"/>
        <v>Marketing</v>
      </c>
      <c r="R3140" t="s">
        <v>6322</v>
      </c>
      <c r="S3140" t="s">
        <v>6323</v>
      </c>
      <c r="W3140">
        <v>147623</v>
      </c>
      <c r="X3140">
        <v>63653</v>
      </c>
      <c r="Y3140">
        <v>22860</v>
      </c>
      <c r="AE3140" t="s">
        <v>38</v>
      </c>
      <c r="AG3140" s="8">
        <v>126337</v>
      </c>
    </row>
    <row r="3141" spans="1:33" x14ac:dyDescent="0.3">
      <c r="A3141" t="s">
        <v>6324</v>
      </c>
      <c r="B3141" t="s">
        <v>6325</v>
      </c>
      <c r="C3141" t="s">
        <v>24</v>
      </c>
      <c r="D3141" t="s">
        <v>60</v>
      </c>
      <c r="E3141">
        <v>71.55</v>
      </c>
      <c r="F3141">
        <v>68051</v>
      </c>
      <c r="G3141">
        <v>80109</v>
      </c>
      <c r="H3141">
        <v>14103</v>
      </c>
      <c r="I3141" t="s">
        <v>29</v>
      </c>
      <c r="J3141" t="s">
        <v>17</v>
      </c>
      <c r="K3141">
        <v>3</v>
      </c>
      <c r="L3141">
        <v>621</v>
      </c>
      <c r="N3141" t="str">
        <f t="shared" si="98"/>
        <v>Zara Khurana</v>
      </c>
      <c r="O3141" t="str">
        <f t="shared" si="99"/>
        <v>HR</v>
      </c>
      <c r="R3141" t="s">
        <v>6324</v>
      </c>
      <c r="S3141" t="s">
        <v>6325</v>
      </c>
      <c r="W3141">
        <v>124845</v>
      </c>
      <c r="X3141">
        <v>39047</v>
      </c>
      <c r="Y3141">
        <v>7157</v>
      </c>
      <c r="AE3141" t="s">
        <v>60</v>
      </c>
      <c r="AG3141" s="8">
        <v>68051</v>
      </c>
    </row>
    <row r="3142" spans="1:33" x14ac:dyDescent="0.3">
      <c r="A3142" t="s">
        <v>6326</v>
      </c>
      <c r="B3142" t="s">
        <v>6327</v>
      </c>
      <c r="C3142" t="s">
        <v>24</v>
      </c>
      <c r="D3142" t="s">
        <v>38</v>
      </c>
      <c r="E3142">
        <v>92.36</v>
      </c>
      <c r="F3142">
        <v>50820</v>
      </c>
      <c r="G3142">
        <v>102230</v>
      </c>
      <c r="H3142">
        <v>6557</v>
      </c>
      <c r="I3142" t="s">
        <v>39</v>
      </c>
      <c r="J3142" t="s">
        <v>26</v>
      </c>
      <c r="K3142">
        <v>22</v>
      </c>
      <c r="L3142">
        <v>2678</v>
      </c>
      <c r="N3142" t="str">
        <f t="shared" si="98"/>
        <v>Mohanlal Choudhary</v>
      </c>
      <c r="O3142" t="str">
        <f t="shared" si="99"/>
        <v>HR</v>
      </c>
      <c r="R3142" t="s">
        <v>6326</v>
      </c>
      <c r="S3142" t="s">
        <v>6327</v>
      </c>
      <c r="W3142">
        <v>166544</v>
      </c>
      <c r="X3142">
        <v>105997</v>
      </c>
      <c r="Y3142">
        <v>19563</v>
      </c>
      <c r="AE3142" t="s">
        <v>38</v>
      </c>
      <c r="AG3142" s="8">
        <v>50820</v>
      </c>
    </row>
    <row r="3143" spans="1:33" x14ac:dyDescent="0.3">
      <c r="A3143" t="s">
        <v>6328</v>
      </c>
      <c r="B3143" t="s">
        <v>6329</v>
      </c>
      <c r="C3143" t="s">
        <v>24</v>
      </c>
      <c r="E3143">
        <v>72.180000000000007</v>
      </c>
      <c r="F3143">
        <v>93269</v>
      </c>
      <c r="G3143">
        <v>104431</v>
      </c>
      <c r="H3143">
        <v>12170</v>
      </c>
      <c r="I3143" t="s">
        <v>16</v>
      </c>
      <c r="J3143" t="s">
        <v>17</v>
      </c>
      <c r="K3143">
        <v>43</v>
      </c>
      <c r="L3143">
        <v>3741</v>
      </c>
      <c r="N3143" t="str">
        <f t="shared" si="98"/>
        <v>Miraan Dugal</v>
      </c>
      <c r="O3143" t="str">
        <f t="shared" si="99"/>
        <v>HR</v>
      </c>
      <c r="R3143" t="s">
        <v>6328</v>
      </c>
      <c r="S3143" t="s">
        <v>6329</v>
      </c>
      <c r="W3143">
        <v>45801</v>
      </c>
      <c r="X3143">
        <v>102408</v>
      </c>
      <c r="Y3143">
        <v>17381</v>
      </c>
      <c r="AE3143" t="s">
        <v>10059</v>
      </c>
      <c r="AG3143" s="8">
        <v>93269</v>
      </c>
    </row>
    <row r="3144" spans="1:33" x14ac:dyDescent="0.3">
      <c r="A3144" t="s">
        <v>6330</v>
      </c>
      <c r="B3144" t="s">
        <v>6331</v>
      </c>
      <c r="C3144" t="s">
        <v>5</v>
      </c>
      <c r="D3144" t="s">
        <v>38</v>
      </c>
      <c r="E3144">
        <v>82.55</v>
      </c>
      <c r="F3144">
        <v>184485</v>
      </c>
      <c r="G3144">
        <v>63119</v>
      </c>
      <c r="H3144">
        <v>26361</v>
      </c>
      <c r="I3144" t="s">
        <v>55</v>
      </c>
      <c r="J3144" t="s">
        <v>26</v>
      </c>
      <c r="K3144">
        <v>10</v>
      </c>
      <c r="L3144">
        <v>2435</v>
      </c>
      <c r="N3144" t="str">
        <f t="shared" si="98"/>
        <v>Mahika Dubey</v>
      </c>
      <c r="O3144" t="str">
        <f t="shared" si="99"/>
        <v>Sales</v>
      </c>
      <c r="R3144" t="s">
        <v>6330</v>
      </c>
      <c r="S3144" t="s">
        <v>6331</v>
      </c>
      <c r="W3144">
        <v>193331</v>
      </c>
      <c r="X3144">
        <v>44270</v>
      </c>
      <c r="Y3144">
        <v>25238</v>
      </c>
      <c r="AE3144" t="s">
        <v>38</v>
      </c>
      <c r="AG3144" s="8">
        <v>184485</v>
      </c>
    </row>
    <row r="3145" spans="1:33" x14ac:dyDescent="0.3">
      <c r="A3145" t="s">
        <v>6332</v>
      </c>
      <c r="B3145" t="s">
        <v>6333</v>
      </c>
      <c r="C3145" t="s">
        <v>46</v>
      </c>
      <c r="D3145" t="s">
        <v>15</v>
      </c>
      <c r="E3145">
        <v>87.78</v>
      </c>
      <c r="F3145">
        <v>144194</v>
      </c>
      <c r="G3145">
        <v>119927</v>
      </c>
      <c r="H3145">
        <v>31456</v>
      </c>
      <c r="I3145" t="s">
        <v>39</v>
      </c>
      <c r="J3145" t="s">
        <v>26</v>
      </c>
      <c r="K3145">
        <v>34</v>
      </c>
      <c r="L3145">
        <v>1439</v>
      </c>
      <c r="N3145" t="str">
        <f t="shared" si="98"/>
        <v>Tanya Dugar</v>
      </c>
      <c r="O3145" t="str">
        <f t="shared" si="99"/>
        <v>Marketing</v>
      </c>
      <c r="R3145" t="s">
        <v>6332</v>
      </c>
      <c r="S3145" t="s">
        <v>6333</v>
      </c>
      <c r="W3145">
        <v>38560</v>
      </c>
      <c r="X3145">
        <v>57046</v>
      </c>
      <c r="Y3145">
        <v>27207</v>
      </c>
      <c r="AE3145" t="s">
        <v>15</v>
      </c>
      <c r="AG3145" s="8">
        <v>144194</v>
      </c>
    </row>
    <row r="3146" spans="1:33" x14ac:dyDescent="0.3">
      <c r="A3146" t="s">
        <v>6334</v>
      </c>
      <c r="B3146" t="s">
        <v>6335</v>
      </c>
      <c r="C3146" t="s">
        <v>14</v>
      </c>
      <c r="D3146" t="s">
        <v>21</v>
      </c>
      <c r="E3146">
        <v>73.75</v>
      </c>
      <c r="F3146">
        <v>187243</v>
      </c>
      <c r="G3146">
        <v>92190</v>
      </c>
      <c r="H3146">
        <v>38220</v>
      </c>
      <c r="I3146" t="s">
        <v>29</v>
      </c>
      <c r="J3146" t="s">
        <v>17</v>
      </c>
      <c r="K3146">
        <v>46</v>
      </c>
      <c r="L3146">
        <v>4102</v>
      </c>
      <c r="N3146" t="str">
        <f t="shared" si="98"/>
        <v>Keya Balakrishnan</v>
      </c>
      <c r="O3146" t="str">
        <f t="shared" si="99"/>
        <v>IT</v>
      </c>
      <c r="R3146" t="s">
        <v>6334</v>
      </c>
      <c r="S3146" t="s">
        <v>6335</v>
      </c>
      <c r="W3146">
        <v>58123</v>
      </c>
      <c r="X3146">
        <v>98063</v>
      </c>
      <c r="Y3146">
        <v>13615</v>
      </c>
      <c r="AE3146" t="s">
        <v>21</v>
      </c>
      <c r="AG3146" s="8">
        <v>187243</v>
      </c>
    </row>
    <row r="3147" spans="1:33" x14ac:dyDescent="0.3">
      <c r="A3147" t="s">
        <v>6336</v>
      </c>
      <c r="B3147" t="s">
        <v>6337</v>
      </c>
      <c r="C3147" t="s">
        <v>42</v>
      </c>
      <c r="D3147" t="s">
        <v>60</v>
      </c>
      <c r="E3147">
        <v>76.739999999999995</v>
      </c>
      <c r="F3147">
        <v>118620</v>
      </c>
      <c r="G3147">
        <v>36961</v>
      </c>
      <c r="H3147">
        <v>16695</v>
      </c>
      <c r="I3147" t="s">
        <v>25</v>
      </c>
      <c r="J3147" t="s">
        <v>26</v>
      </c>
      <c r="K3147">
        <v>41</v>
      </c>
      <c r="L3147">
        <v>421</v>
      </c>
      <c r="N3147" t="str">
        <f t="shared" si="98"/>
        <v>Manjari Batta</v>
      </c>
      <c r="O3147" t="str">
        <f t="shared" si="99"/>
        <v>Finance</v>
      </c>
      <c r="R3147" t="s">
        <v>6336</v>
      </c>
      <c r="S3147" t="s">
        <v>6337</v>
      </c>
      <c r="W3147">
        <v>129906</v>
      </c>
      <c r="X3147">
        <v>46927</v>
      </c>
      <c r="Y3147">
        <v>9371</v>
      </c>
      <c r="AE3147" t="s">
        <v>60</v>
      </c>
      <c r="AG3147" s="8">
        <v>118620</v>
      </c>
    </row>
    <row r="3148" spans="1:33" x14ac:dyDescent="0.3">
      <c r="A3148" t="s">
        <v>6338</v>
      </c>
      <c r="B3148" t="s">
        <v>6339</v>
      </c>
      <c r="C3148" t="s">
        <v>5</v>
      </c>
      <c r="D3148" t="s">
        <v>38</v>
      </c>
      <c r="E3148">
        <v>84.92</v>
      </c>
      <c r="F3148">
        <v>58717</v>
      </c>
      <c r="G3148">
        <v>115045</v>
      </c>
      <c r="H3148">
        <v>13494</v>
      </c>
      <c r="I3148" t="s">
        <v>16</v>
      </c>
      <c r="J3148" t="s">
        <v>17</v>
      </c>
      <c r="K3148">
        <v>33</v>
      </c>
      <c r="L3148">
        <v>2487</v>
      </c>
      <c r="N3148" t="str">
        <f t="shared" si="98"/>
        <v>Hansh Bhatti</v>
      </c>
      <c r="O3148" t="str">
        <f t="shared" si="99"/>
        <v>Sales</v>
      </c>
      <c r="R3148" t="s">
        <v>6338</v>
      </c>
      <c r="S3148" t="s">
        <v>6339</v>
      </c>
      <c r="W3148">
        <v>73867</v>
      </c>
      <c r="X3148">
        <v>29307</v>
      </c>
      <c r="Y3148">
        <v>32973</v>
      </c>
      <c r="AE3148" t="s">
        <v>38</v>
      </c>
      <c r="AG3148" s="8">
        <v>58717</v>
      </c>
    </row>
    <row r="3149" spans="1:33" x14ac:dyDescent="0.3">
      <c r="A3149" t="s">
        <v>6340</v>
      </c>
      <c r="B3149" t="s">
        <v>6341</v>
      </c>
      <c r="C3149" t="s">
        <v>42</v>
      </c>
      <c r="D3149" t="s">
        <v>38</v>
      </c>
      <c r="E3149">
        <v>78.239999999999995</v>
      </c>
      <c r="F3149">
        <v>53170</v>
      </c>
      <c r="G3149">
        <v>114315</v>
      </c>
      <c r="H3149">
        <v>10655</v>
      </c>
      <c r="I3149" t="s">
        <v>16</v>
      </c>
      <c r="J3149" t="s">
        <v>17</v>
      </c>
      <c r="K3149">
        <v>31</v>
      </c>
      <c r="L3149">
        <v>737</v>
      </c>
      <c r="N3149" t="str">
        <f t="shared" si="98"/>
        <v>Shayak Hans</v>
      </c>
      <c r="O3149" t="str">
        <f t="shared" si="99"/>
        <v>Finance</v>
      </c>
      <c r="R3149" t="s">
        <v>6340</v>
      </c>
      <c r="S3149" t="s">
        <v>6341</v>
      </c>
      <c r="W3149">
        <v>159807</v>
      </c>
      <c r="X3149">
        <v>69284</v>
      </c>
      <c r="Y3149">
        <v>10122</v>
      </c>
      <c r="AE3149" t="s">
        <v>38</v>
      </c>
      <c r="AG3149" s="8">
        <v>53170</v>
      </c>
    </row>
    <row r="3150" spans="1:33" x14ac:dyDescent="0.3">
      <c r="A3150" t="s">
        <v>6342</v>
      </c>
      <c r="B3150" t="s">
        <v>6343</v>
      </c>
      <c r="C3150" t="s">
        <v>14</v>
      </c>
      <c r="D3150" t="s">
        <v>15</v>
      </c>
      <c r="E3150">
        <v>83.41</v>
      </c>
      <c r="F3150">
        <v>71126</v>
      </c>
      <c r="G3150">
        <v>27277</v>
      </c>
      <c r="H3150">
        <v>7747</v>
      </c>
      <c r="I3150" t="s">
        <v>76</v>
      </c>
      <c r="J3150" t="s">
        <v>77</v>
      </c>
      <c r="K3150">
        <v>27</v>
      </c>
      <c r="L3150">
        <v>2767</v>
      </c>
      <c r="N3150" t="str">
        <f t="shared" si="98"/>
        <v>Aarav Lanka</v>
      </c>
      <c r="O3150" t="str">
        <f t="shared" si="99"/>
        <v>IT</v>
      </c>
      <c r="R3150" t="s">
        <v>6342</v>
      </c>
      <c r="S3150" t="s">
        <v>6343</v>
      </c>
      <c r="W3150">
        <v>53482</v>
      </c>
      <c r="X3150">
        <v>91710</v>
      </c>
      <c r="Y3150">
        <v>14438</v>
      </c>
      <c r="AE3150" t="s">
        <v>15</v>
      </c>
      <c r="AG3150" s="8">
        <v>71126</v>
      </c>
    </row>
    <row r="3151" spans="1:33" x14ac:dyDescent="0.3">
      <c r="A3151" t="s">
        <v>6344</v>
      </c>
      <c r="B3151" t="s">
        <v>6345</v>
      </c>
      <c r="C3151" t="s">
        <v>24</v>
      </c>
      <c r="D3151" t="s">
        <v>34</v>
      </c>
      <c r="E3151">
        <v>96.98</v>
      </c>
      <c r="F3151">
        <v>90828</v>
      </c>
      <c r="G3151">
        <v>79883</v>
      </c>
      <c r="H3151">
        <v>20101</v>
      </c>
      <c r="I3151" t="s">
        <v>73</v>
      </c>
      <c r="J3151" t="s">
        <v>17</v>
      </c>
      <c r="K3151">
        <v>16</v>
      </c>
      <c r="L3151">
        <v>3596</v>
      </c>
      <c r="N3151" t="str">
        <f t="shared" si="98"/>
        <v>Nitya Datta</v>
      </c>
      <c r="O3151" t="str">
        <f t="shared" si="99"/>
        <v>HR</v>
      </c>
      <c r="R3151" t="s">
        <v>6344</v>
      </c>
      <c r="S3151" t="s">
        <v>6345</v>
      </c>
      <c r="W3151">
        <v>33783</v>
      </c>
      <c r="X3151">
        <v>31380</v>
      </c>
      <c r="Y3151">
        <v>47548</v>
      </c>
      <c r="AE3151" t="s">
        <v>34</v>
      </c>
      <c r="AG3151" s="8">
        <v>90828</v>
      </c>
    </row>
    <row r="3152" spans="1:33" x14ac:dyDescent="0.3">
      <c r="A3152" t="s">
        <v>6346</v>
      </c>
      <c r="B3152" t="s">
        <v>6347</v>
      </c>
      <c r="C3152" t="s">
        <v>46</v>
      </c>
      <c r="D3152" t="s">
        <v>60</v>
      </c>
      <c r="E3152">
        <v>73.099999999999994</v>
      </c>
      <c r="F3152">
        <v>12744</v>
      </c>
      <c r="G3152">
        <v>66052</v>
      </c>
      <c r="H3152">
        <v>1922</v>
      </c>
      <c r="I3152" t="s">
        <v>55</v>
      </c>
      <c r="J3152" t="s">
        <v>26</v>
      </c>
      <c r="K3152">
        <v>1</v>
      </c>
      <c r="L3152">
        <v>4346</v>
      </c>
      <c r="N3152" t="str">
        <f t="shared" si="98"/>
        <v>Nirvaan Tiwari</v>
      </c>
      <c r="O3152" t="str">
        <f t="shared" si="99"/>
        <v>Marketing</v>
      </c>
      <c r="R3152" t="s">
        <v>6346</v>
      </c>
      <c r="S3152" t="s">
        <v>6347</v>
      </c>
      <c r="W3152">
        <v>115947</v>
      </c>
      <c r="X3152">
        <v>37699</v>
      </c>
      <c r="Y3152">
        <v>24635</v>
      </c>
      <c r="AE3152" t="s">
        <v>60</v>
      </c>
      <c r="AG3152" s="8">
        <v>12744</v>
      </c>
    </row>
    <row r="3153" spans="1:33" x14ac:dyDescent="0.3">
      <c r="A3153" t="s">
        <v>6348</v>
      </c>
      <c r="B3153" t="s">
        <v>6349</v>
      </c>
      <c r="C3153" t="s">
        <v>46</v>
      </c>
      <c r="D3153" t="s">
        <v>38</v>
      </c>
      <c r="E3153">
        <v>90.9</v>
      </c>
      <c r="F3153">
        <v>133146</v>
      </c>
      <c r="G3153">
        <v>72772</v>
      </c>
      <c r="H3153">
        <v>21823</v>
      </c>
      <c r="I3153" t="s">
        <v>39</v>
      </c>
      <c r="J3153" t="s">
        <v>26</v>
      </c>
      <c r="K3153">
        <v>36</v>
      </c>
      <c r="L3153">
        <v>4197</v>
      </c>
      <c r="N3153" t="str">
        <f t="shared" si="98"/>
        <v>Romil Dugal</v>
      </c>
      <c r="O3153" t="str">
        <f t="shared" si="99"/>
        <v>Marketing</v>
      </c>
      <c r="R3153" t="s">
        <v>6348</v>
      </c>
      <c r="S3153" t="s">
        <v>6349</v>
      </c>
      <c r="W3153">
        <v>188143</v>
      </c>
      <c r="X3153">
        <v>47802</v>
      </c>
      <c r="Y3153">
        <v>17420</v>
      </c>
      <c r="AE3153" t="s">
        <v>38</v>
      </c>
      <c r="AG3153" s="8">
        <v>133146</v>
      </c>
    </row>
    <row r="3154" spans="1:33" x14ac:dyDescent="0.3">
      <c r="A3154" t="s">
        <v>6350</v>
      </c>
      <c r="B3154" t="s">
        <v>6351</v>
      </c>
      <c r="C3154" t="s">
        <v>5</v>
      </c>
      <c r="D3154" t="s">
        <v>21</v>
      </c>
      <c r="E3154">
        <v>78.400000000000006</v>
      </c>
      <c r="F3154">
        <v>47873</v>
      </c>
      <c r="G3154">
        <v>44120</v>
      </c>
      <c r="H3154">
        <v>14267</v>
      </c>
      <c r="I3154" t="s">
        <v>29</v>
      </c>
      <c r="J3154" t="s">
        <v>17</v>
      </c>
      <c r="K3154">
        <v>40</v>
      </c>
      <c r="L3154">
        <v>4949</v>
      </c>
      <c r="N3154" t="str">
        <f t="shared" si="98"/>
        <v>Manjari Saraf</v>
      </c>
      <c r="O3154" t="str">
        <f t="shared" si="99"/>
        <v>Sales</v>
      </c>
      <c r="R3154" t="s">
        <v>6350</v>
      </c>
      <c r="S3154" t="s">
        <v>6351</v>
      </c>
      <c r="W3154">
        <v>97428</v>
      </c>
      <c r="X3154">
        <v>107518</v>
      </c>
      <c r="Y3154">
        <v>42729</v>
      </c>
      <c r="AE3154" t="s">
        <v>21</v>
      </c>
      <c r="AG3154" s="8">
        <v>47873</v>
      </c>
    </row>
    <row r="3155" spans="1:33" x14ac:dyDescent="0.3">
      <c r="A3155" t="s">
        <v>6352</v>
      </c>
      <c r="B3155" t="s">
        <v>6353</v>
      </c>
      <c r="C3155" t="s">
        <v>42</v>
      </c>
      <c r="D3155" t="s">
        <v>34</v>
      </c>
      <c r="E3155">
        <v>87.9</v>
      </c>
      <c r="F3155">
        <v>194855</v>
      </c>
      <c r="G3155">
        <v>25411</v>
      </c>
      <c r="H3155">
        <v>24652</v>
      </c>
      <c r="I3155" t="s">
        <v>76</v>
      </c>
      <c r="J3155" t="s">
        <v>77</v>
      </c>
      <c r="K3155">
        <v>43</v>
      </c>
      <c r="L3155">
        <v>4361</v>
      </c>
      <c r="N3155" t="str">
        <f t="shared" si="98"/>
        <v>Shaan Kata</v>
      </c>
      <c r="O3155" t="str">
        <f t="shared" si="99"/>
        <v>Finance</v>
      </c>
      <c r="R3155" t="s">
        <v>6352</v>
      </c>
      <c r="S3155" t="s">
        <v>6353</v>
      </c>
      <c r="W3155">
        <v>175175</v>
      </c>
      <c r="X3155">
        <v>71157</v>
      </c>
      <c r="Y3155">
        <v>7365</v>
      </c>
      <c r="AE3155" t="s">
        <v>34</v>
      </c>
      <c r="AG3155" s="8">
        <v>194855</v>
      </c>
    </row>
    <row r="3156" spans="1:33" x14ac:dyDescent="0.3">
      <c r="A3156" t="s">
        <v>6354</v>
      </c>
      <c r="B3156" t="s">
        <v>6355</v>
      </c>
      <c r="C3156" t="s">
        <v>5</v>
      </c>
      <c r="D3156" t="s">
        <v>15</v>
      </c>
      <c r="E3156">
        <v>70.56</v>
      </c>
      <c r="F3156">
        <v>168031</v>
      </c>
      <c r="G3156">
        <v>45007</v>
      </c>
      <c r="H3156">
        <v>49627</v>
      </c>
      <c r="I3156" t="s">
        <v>35</v>
      </c>
      <c r="J3156" t="s">
        <v>17</v>
      </c>
      <c r="K3156">
        <v>43</v>
      </c>
      <c r="L3156">
        <v>4103</v>
      </c>
      <c r="N3156" t="str">
        <f t="shared" si="98"/>
        <v>Adira Lall</v>
      </c>
      <c r="O3156" t="str">
        <f t="shared" si="99"/>
        <v>Sales</v>
      </c>
      <c r="R3156" t="s">
        <v>6354</v>
      </c>
      <c r="S3156" t="s">
        <v>6355</v>
      </c>
      <c r="W3156">
        <v>139547</v>
      </c>
      <c r="X3156">
        <v>59177</v>
      </c>
      <c r="Y3156">
        <v>13166</v>
      </c>
      <c r="AE3156" t="s">
        <v>15</v>
      </c>
      <c r="AG3156" s="8">
        <v>168031</v>
      </c>
    </row>
    <row r="3157" spans="1:33" x14ac:dyDescent="0.3">
      <c r="A3157" t="s">
        <v>6357</v>
      </c>
      <c r="B3157" t="s">
        <v>6358</v>
      </c>
      <c r="C3157" t="s">
        <v>24</v>
      </c>
      <c r="D3157" t="s">
        <v>15</v>
      </c>
      <c r="E3157">
        <v>74.41</v>
      </c>
      <c r="F3157">
        <v>100711</v>
      </c>
      <c r="G3157">
        <v>103895</v>
      </c>
      <c r="H3157">
        <v>11861</v>
      </c>
      <c r="I3157" t="s">
        <v>39</v>
      </c>
      <c r="J3157" t="s">
        <v>26</v>
      </c>
      <c r="K3157">
        <v>26</v>
      </c>
      <c r="L3157">
        <v>2489</v>
      </c>
      <c r="N3157" t="str">
        <f t="shared" si="98"/>
        <v>Bhamini Dara</v>
      </c>
      <c r="O3157" t="str">
        <f t="shared" si="99"/>
        <v>HR</v>
      </c>
      <c r="R3157" t="s">
        <v>6357</v>
      </c>
      <c r="S3157" t="s">
        <v>6358</v>
      </c>
      <c r="W3157">
        <v>91047</v>
      </c>
      <c r="X3157">
        <v>47080</v>
      </c>
      <c r="Y3157">
        <v>21455</v>
      </c>
      <c r="AE3157" t="s">
        <v>15</v>
      </c>
      <c r="AG3157" s="8">
        <v>100711</v>
      </c>
    </row>
    <row r="3158" spans="1:33" x14ac:dyDescent="0.3">
      <c r="A3158" t="s">
        <v>6359</v>
      </c>
      <c r="B3158" t="s">
        <v>6360</v>
      </c>
      <c r="C3158" t="s">
        <v>42</v>
      </c>
      <c r="D3158" t="s">
        <v>21</v>
      </c>
      <c r="E3158">
        <v>99.87</v>
      </c>
      <c r="F3158">
        <v>28335</v>
      </c>
      <c r="G3158">
        <v>42322</v>
      </c>
      <c r="H3158">
        <v>7793</v>
      </c>
      <c r="I3158" t="s">
        <v>55</v>
      </c>
      <c r="J3158" t="s">
        <v>26</v>
      </c>
      <c r="K3158">
        <v>48</v>
      </c>
      <c r="L3158">
        <v>743</v>
      </c>
      <c r="N3158" t="str">
        <f t="shared" si="98"/>
        <v>Diya Uppal</v>
      </c>
      <c r="O3158" t="str">
        <f t="shared" si="99"/>
        <v>Finance</v>
      </c>
      <c r="R3158" t="s">
        <v>6359</v>
      </c>
      <c r="S3158" t="s">
        <v>6360</v>
      </c>
      <c r="W3158">
        <v>64110</v>
      </c>
      <c r="X3158">
        <v>52568</v>
      </c>
      <c r="Y3158">
        <v>15995</v>
      </c>
      <c r="AE3158" t="s">
        <v>21</v>
      </c>
      <c r="AG3158" s="8">
        <v>28335</v>
      </c>
    </row>
    <row r="3159" spans="1:33" x14ac:dyDescent="0.3">
      <c r="A3159" t="s">
        <v>6361</v>
      </c>
      <c r="B3159" t="s">
        <v>6362</v>
      </c>
      <c r="C3159" t="s">
        <v>1123</v>
      </c>
      <c r="D3159" t="s">
        <v>34</v>
      </c>
      <c r="E3159">
        <v>95.41</v>
      </c>
      <c r="F3159">
        <v>78406</v>
      </c>
      <c r="G3159">
        <v>116755</v>
      </c>
      <c r="H3159">
        <v>14090</v>
      </c>
      <c r="I3159" t="s">
        <v>29</v>
      </c>
      <c r="J3159" t="s">
        <v>17</v>
      </c>
      <c r="K3159">
        <v>29</v>
      </c>
      <c r="L3159">
        <v>383</v>
      </c>
      <c r="N3159" t="str">
        <f t="shared" si="98"/>
        <v>Reyansh Chakrabarti</v>
      </c>
      <c r="O3159" t="str">
        <f t="shared" si="99"/>
        <v>IT</v>
      </c>
      <c r="R3159" t="s">
        <v>6361</v>
      </c>
      <c r="S3159" t="s">
        <v>6362</v>
      </c>
      <c r="W3159">
        <v>189983</v>
      </c>
      <c r="X3159">
        <v>60983</v>
      </c>
      <c r="Y3159">
        <v>27065</v>
      </c>
      <c r="AE3159" t="s">
        <v>34</v>
      </c>
      <c r="AG3159" s="8">
        <v>78406</v>
      </c>
    </row>
    <row r="3160" spans="1:33" x14ac:dyDescent="0.3">
      <c r="A3160" t="s">
        <v>6363</v>
      </c>
      <c r="B3160" t="s">
        <v>6364</v>
      </c>
      <c r="C3160" t="s">
        <v>5</v>
      </c>
      <c r="D3160" t="s">
        <v>34</v>
      </c>
      <c r="E3160">
        <v>85.09</v>
      </c>
      <c r="F3160">
        <v>197513</v>
      </c>
      <c r="G3160">
        <v>69384</v>
      </c>
      <c r="H3160">
        <v>56284</v>
      </c>
      <c r="I3160" t="s">
        <v>25</v>
      </c>
      <c r="J3160" t="s">
        <v>26</v>
      </c>
      <c r="K3160">
        <v>50</v>
      </c>
      <c r="L3160">
        <v>1709</v>
      </c>
      <c r="N3160" t="str">
        <f t="shared" si="98"/>
        <v>Manjari Jaggi</v>
      </c>
      <c r="O3160" t="str">
        <f t="shared" si="99"/>
        <v>Sales</v>
      </c>
      <c r="R3160" t="s">
        <v>6363</v>
      </c>
      <c r="S3160" t="s">
        <v>6364</v>
      </c>
      <c r="W3160">
        <v>107385</v>
      </c>
      <c r="X3160">
        <v>107213</v>
      </c>
      <c r="Y3160">
        <v>5134</v>
      </c>
      <c r="AE3160" t="s">
        <v>34</v>
      </c>
      <c r="AG3160" s="8">
        <v>197513</v>
      </c>
    </row>
    <row r="3161" spans="1:33" x14ac:dyDescent="0.3">
      <c r="A3161" t="s">
        <v>6365</v>
      </c>
      <c r="B3161" t="s">
        <v>6366</v>
      </c>
      <c r="C3161" t="s">
        <v>14</v>
      </c>
      <c r="D3161" t="s">
        <v>15</v>
      </c>
      <c r="E3161">
        <v>71.66</v>
      </c>
      <c r="F3161">
        <v>62518</v>
      </c>
      <c r="G3161">
        <v>111897</v>
      </c>
      <c r="H3161">
        <v>14263</v>
      </c>
      <c r="I3161" t="s">
        <v>43</v>
      </c>
      <c r="J3161" t="s">
        <v>17</v>
      </c>
      <c r="K3161">
        <v>10</v>
      </c>
      <c r="L3161">
        <v>1489</v>
      </c>
      <c r="N3161" t="str">
        <f t="shared" si="98"/>
        <v>Pari Dyal</v>
      </c>
      <c r="O3161" t="str">
        <f t="shared" si="99"/>
        <v>IT</v>
      </c>
      <c r="R3161" t="s">
        <v>6365</v>
      </c>
      <c r="S3161" t="s">
        <v>6366</v>
      </c>
      <c r="W3161">
        <v>72803</v>
      </c>
      <c r="X3161">
        <v>31978</v>
      </c>
      <c r="Y3161">
        <v>26682</v>
      </c>
      <c r="AE3161" t="s">
        <v>15</v>
      </c>
      <c r="AG3161" s="8">
        <v>62518</v>
      </c>
    </row>
    <row r="3162" spans="1:33" x14ac:dyDescent="0.3">
      <c r="A3162" t="s">
        <v>6367</v>
      </c>
      <c r="B3162" t="s">
        <v>6368</v>
      </c>
      <c r="C3162" t="s">
        <v>42</v>
      </c>
      <c r="D3162" t="s">
        <v>38</v>
      </c>
      <c r="E3162">
        <v>75.5</v>
      </c>
      <c r="F3162">
        <v>8237</v>
      </c>
      <c r="G3162">
        <v>59473</v>
      </c>
      <c r="H3162">
        <v>2247</v>
      </c>
      <c r="I3162" t="s">
        <v>25</v>
      </c>
      <c r="J3162" t="s">
        <v>26</v>
      </c>
      <c r="K3162">
        <v>13</v>
      </c>
      <c r="L3162">
        <v>2438</v>
      </c>
      <c r="N3162" t="str">
        <f t="shared" si="98"/>
        <v>Riaan Sharma</v>
      </c>
      <c r="O3162" t="str">
        <f t="shared" si="99"/>
        <v>Finance</v>
      </c>
      <c r="R3162" t="s">
        <v>6367</v>
      </c>
      <c r="S3162" t="s">
        <v>6368</v>
      </c>
      <c r="W3162">
        <v>115906</v>
      </c>
      <c r="X3162">
        <v>71887</v>
      </c>
      <c r="Y3162">
        <v>18247</v>
      </c>
      <c r="AE3162" t="s">
        <v>38</v>
      </c>
      <c r="AG3162" s="8">
        <v>8237</v>
      </c>
    </row>
    <row r="3163" spans="1:33" x14ac:dyDescent="0.3">
      <c r="A3163" t="s">
        <v>6369</v>
      </c>
      <c r="B3163" t="s">
        <v>6370</v>
      </c>
      <c r="C3163" t="s">
        <v>42</v>
      </c>
      <c r="D3163" t="s">
        <v>60</v>
      </c>
      <c r="E3163">
        <v>70.53</v>
      </c>
      <c r="F3163">
        <v>185081</v>
      </c>
      <c r="G3163">
        <v>44338</v>
      </c>
      <c r="H3163">
        <v>44847</v>
      </c>
      <c r="I3163" t="s">
        <v>43</v>
      </c>
      <c r="J3163" t="s">
        <v>17</v>
      </c>
      <c r="K3163">
        <v>2</v>
      </c>
      <c r="L3163">
        <v>1577</v>
      </c>
      <c r="N3163" t="str">
        <f t="shared" si="98"/>
        <v>Samar Mani</v>
      </c>
      <c r="O3163" t="str">
        <f t="shared" si="99"/>
        <v>Finance</v>
      </c>
      <c r="R3163" t="s">
        <v>6369</v>
      </c>
      <c r="S3163" t="s">
        <v>6370</v>
      </c>
      <c r="W3163">
        <v>35354</v>
      </c>
      <c r="X3163">
        <v>51230</v>
      </c>
      <c r="Y3163">
        <v>19600</v>
      </c>
      <c r="AE3163" t="s">
        <v>60</v>
      </c>
      <c r="AG3163" s="8">
        <v>185081</v>
      </c>
    </row>
    <row r="3164" spans="1:33" x14ac:dyDescent="0.3">
      <c r="A3164" t="s">
        <v>6371</v>
      </c>
      <c r="B3164" t="s">
        <v>6372</v>
      </c>
      <c r="C3164" t="s">
        <v>24</v>
      </c>
      <c r="D3164" t="s">
        <v>15</v>
      </c>
      <c r="E3164">
        <v>74.239999999999995</v>
      </c>
      <c r="F3164">
        <v>10591</v>
      </c>
      <c r="G3164">
        <v>57417</v>
      </c>
      <c r="H3164">
        <v>2893</v>
      </c>
      <c r="I3164" t="s">
        <v>55</v>
      </c>
      <c r="J3164" t="s">
        <v>26</v>
      </c>
      <c r="K3164">
        <v>49</v>
      </c>
      <c r="L3164">
        <v>3488</v>
      </c>
      <c r="N3164" t="str">
        <f t="shared" si="98"/>
        <v>Saksham Barad</v>
      </c>
      <c r="O3164" t="str">
        <f t="shared" si="99"/>
        <v>HR</v>
      </c>
      <c r="R3164" t="s">
        <v>6371</v>
      </c>
      <c r="S3164" t="s">
        <v>6372</v>
      </c>
      <c r="W3164">
        <v>72946</v>
      </c>
      <c r="X3164">
        <v>118537</v>
      </c>
      <c r="Y3164">
        <v>13568</v>
      </c>
      <c r="AE3164" t="s">
        <v>15</v>
      </c>
      <c r="AG3164" s="8">
        <v>10591</v>
      </c>
    </row>
    <row r="3165" spans="1:33" x14ac:dyDescent="0.3">
      <c r="A3165" t="s">
        <v>6373</v>
      </c>
      <c r="B3165" t="s">
        <v>6374</v>
      </c>
      <c r="C3165" t="s">
        <v>14</v>
      </c>
      <c r="D3165" t="s">
        <v>34</v>
      </c>
      <c r="E3165">
        <v>85.68</v>
      </c>
      <c r="F3165">
        <v>137218</v>
      </c>
      <c r="G3165">
        <v>81378</v>
      </c>
      <c r="H3165">
        <v>17776</v>
      </c>
      <c r="I3165" t="s">
        <v>76</v>
      </c>
      <c r="J3165" t="s">
        <v>77</v>
      </c>
      <c r="K3165">
        <v>50</v>
      </c>
      <c r="L3165">
        <v>4462</v>
      </c>
      <c r="N3165" t="str">
        <f t="shared" si="98"/>
        <v>Aradhya Wadhwa</v>
      </c>
      <c r="O3165" t="str">
        <f t="shared" si="99"/>
        <v>IT</v>
      </c>
      <c r="R3165" t="s">
        <v>6373</v>
      </c>
      <c r="S3165" t="s">
        <v>6374</v>
      </c>
      <c r="W3165">
        <v>31031</v>
      </c>
      <c r="X3165">
        <v>62204</v>
      </c>
      <c r="Y3165">
        <v>33218</v>
      </c>
      <c r="AE3165" t="s">
        <v>34</v>
      </c>
      <c r="AG3165" s="8">
        <v>137218</v>
      </c>
    </row>
    <row r="3166" spans="1:33" x14ac:dyDescent="0.3">
      <c r="A3166" t="s">
        <v>6375</v>
      </c>
      <c r="B3166" t="s">
        <v>6376</v>
      </c>
      <c r="C3166" t="s">
        <v>14</v>
      </c>
      <c r="D3166" t="s">
        <v>60</v>
      </c>
      <c r="E3166">
        <v>79.69</v>
      </c>
      <c r="F3166">
        <v>11923</v>
      </c>
      <c r="G3166">
        <v>30228</v>
      </c>
      <c r="H3166">
        <v>1934</v>
      </c>
      <c r="I3166" t="s">
        <v>25</v>
      </c>
      <c r="J3166" t="s">
        <v>26</v>
      </c>
      <c r="K3166">
        <v>49</v>
      </c>
      <c r="L3166">
        <v>4471</v>
      </c>
      <c r="N3166" t="str">
        <f t="shared" si="98"/>
        <v>Himmat Dey</v>
      </c>
      <c r="O3166" t="str">
        <f t="shared" si="99"/>
        <v>IT</v>
      </c>
      <c r="R3166" t="s">
        <v>6375</v>
      </c>
      <c r="S3166" t="s">
        <v>6376</v>
      </c>
      <c r="W3166">
        <v>115036</v>
      </c>
      <c r="X3166">
        <v>74961</v>
      </c>
      <c r="Y3166">
        <v>1195</v>
      </c>
      <c r="AE3166" t="s">
        <v>60</v>
      </c>
      <c r="AG3166" s="8">
        <v>11923</v>
      </c>
    </row>
    <row r="3167" spans="1:33" x14ac:dyDescent="0.3">
      <c r="A3167" t="s">
        <v>6377</v>
      </c>
      <c r="B3167" t="s">
        <v>6378</v>
      </c>
      <c r="C3167" t="s">
        <v>42</v>
      </c>
      <c r="D3167" t="s">
        <v>60</v>
      </c>
      <c r="E3167">
        <v>75.41</v>
      </c>
      <c r="F3167">
        <v>146897</v>
      </c>
      <c r="G3167">
        <v>30852</v>
      </c>
      <c r="H3167">
        <v>34313</v>
      </c>
      <c r="I3167" t="s">
        <v>55</v>
      </c>
      <c r="J3167" t="s">
        <v>26</v>
      </c>
      <c r="K3167">
        <v>36</v>
      </c>
      <c r="L3167">
        <v>3861</v>
      </c>
      <c r="N3167" t="str">
        <f t="shared" si="98"/>
        <v>Miraya Jaggi</v>
      </c>
      <c r="O3167" t="str">
        <f t="shared" si="99"/>
        <v>Finance</v>
      </c>
      <c r="R3167" t="s">
        <v>6377</v>
      </c>
      <c r="S3167" t="s">
        <v>6378</v>
      </c>
      <c r="W3167">
        <v>193600</v>
      </c>
      <c r="X3167">
        <v>79606</v>
      </c>
      <c r="Y3167">
        <v>5914</v>
      </c>
      <c r="AE3167" t="s">
        <v>60</v>
      </c>
      <c r="AG3167" s="8">
        <v>146897</v>
      </c>
    </row>
    <row r="3168" spans="1:33" x14ac:dyDescent="0.3">
      <c r="A3168" t="s">
        <v>6379</v>
      </c>
      <c r="B3168" t="s">
        <v>6380</v>
      </c>
      <c r="C3168" t="s">
        <v>5</v>
      </c>
      <c r="D3168" t="s">
        <v>60</v>
      </c>
      <c r="E3168">
        <v>77.33</v>
      </c>
      <c r="F3168">
        <v>20939</v>
      </c>
      <c r="G3168">
        <v>44042</v>
      </c>
      <c r="H3168">
        <v>2341</v>
      </c>
      <c r="I3168" t="s">
        <v>39</v>
      </c>
      <c r="J3168" t="s">
        <v>26</v>
      </c>
      <c r="K3168">
        <v>19</v>
      </c>
      <c r="L3168">
        <v>2142</v>
      </c>
      <c r="N3168" t="str">
        <f t="shared" si="98"/>
        <v>Vardaniya Luthra</v>
      </c>
      <c r="O3168" t="str">
        <f t="shared" si="99"/>
        <v>Sales</v>
      </c>
      <c r="R3168" t="s">
        <v>6379</v>
      </c>
      <c r="S3168" t="s">
        <v>6380</v>
      </c>
      <c r="W3168">
        <v>43877</v>
      </c>
      <c r="X3168">
        <v>42601</v>
      </c>
      <c r="Y3168">
        <v>12823</v>
      </c>
      <c r="AE3168" t="s">
        <v>60</v>
      </c>
      <c r="AG3168" s="8">
        <v>20939</v>
      </c>
    </row>
    <row r="3169" spans="1:33" x14ac:dyDescent="0.3">
      <c r="A3169" t="s">
        <v>6381</v>
      </c>
      <c r="B3169" t="s">
        <v>6382</v>
      </c>
      <c r="C3169" t="s">
        <v>24</v>
      </c>
      <c r="D3169" t="s">
        <v>15</v>
      </c>
      <c r="E3169">
        <v>94.13</v>
      </c>
      <c r="F3169">
        <v>32824</v>
      </c>
      <c r="G3169">
        <v>88378</v>
      </c>
      <c r="H3169">
        <v>9068</v>
      </c>
      <c r="I3169" t="s">
        <v>29</v>
      </c>
      <c r="J3169" t="s">
        <v>17</v>
      </c>
      <c r="K3169">
        <v>13</v>
      </c>
      <c r="L3169">
        <v>2094</v>
      </c>
      <c r="N3169" t="str">
        <f t="shared" si="98"/>
        <v>Shalv Vohra</v>
      </c>
      <c r="O3169" t="str">
        <f t="shared" si="99"/>
        <v>HR</v>
      </c>
      <c r="R3169" t="s">
        <v>6381</v>
      </c>
      <c r="S3169" t="s">
        <v>6382</v>
      </c>
      <c r="W3169">
        <v>31651</v>
      </c>
      <c r="X3169">
        <v>117808</v>
      </c>
      <c r="Y3169">
        <v>31435</v>
      </c>
      <c r="AE3169" t="s">
        <v>15</v>
      </c>
      <c r="AG3169" s="8">
        <v>32824</v>
      </c>
    </row>
    <row r="3170" spans="1:33" x14ac:dyDescent="0.3">
      <c r="A3170" t="s">
        <v>6383</v>
      </c>
      <c r="B3170" t="s">
        <v>6384</v>
      </c>
      <c r="C3170" t="s">
        <v>46</v>
      </c>
      <c r="D3170" t="s">
        <v>21</v>
      </c>
      <c r="E3170">
        <v>82.99</v>
      </c>
      <c r="F3170">
        <v>158224</v>
      </c>
      <c r="G3170">
        <v>69602</v>
      </c>
      <c r="H3170">
        <v>37605</v>
      </c>
      <c r="I3170" t="s">
        <v>29</v>
      </c>
      <c r="J3170" t="s">
        <v>17</v>
      </c>
      <c r="K3170">
        <v>23</v>
      </c>
      <c r="L3170">
        <v>4811</v>
      </c>
      <c r="N3170" t="str">
        <f t="shared" si="98"/>
        <v>Aniruddh Rau</v>
      </c>
      <c r="O3170" t="str">
        <f t="shared" si="99"/>
        <v>Marketing</v>
      </c>
      <c r="R3170" t="s">
        <v>6383</v>
      </c>
      <c r="S3170" t="s">
        <v>6384</v>
      </c>
      <c r="W3170">
        <v>135406</v>
      </c>
      <c r="X3170">
        <v>39898</v>
      </c>
      <c r="Y3170">
        <v>58630</v>
      </c>
      <c r="AE3170" t="s">
        <v>21</v>
      </c>
      <c r="AG3170" s="8">
        <v>158224</v>
      </c>
    </row>
    <row r="3171" spans="1:33" x14ac:dyDescent="0.3">
      <c r="A3171" t="s">
        <v>6385</v>
      </c>
      <c r="B3171" t="s">
        <v>6386</v>
      </c>
      <c r="C3171" t="s">
        <v>5</v>
      </c>
      <c r="D3171" t="s">
        <v>60</v>
      </c>
      <c r="E3171">
        <v>76.489999999999995</v>
      </c>
      <c r="F3171">
        <v>55229</v>
      </c>
      <c r="G3171">
        <v>118125</v>
      </c>
      <c r="H3171">
        <v>12997</v>
      </c>
      <c r="I3171" t="s">
        <v>43</v>
      </c>
      <c r="J3171" t="s">
        <v>17</v>
      </c>
      <c r="K3171">
        <v>2</v>
      </c>
      <c r="L3171">
        <v>4738</v>
      </c>
      <c r="N3171" t="str">
        <f t="shared" si="98"/>
        <v>Vaibhav Iyer</v>
      </c>
      <c r="O3171" t="str">
        <f t="shared" si="99"/>
        <v>Sales</v>
      </c>
      <c r="R3171" t="s">
        <v>6385</v>
      </c>
      <c r="S3171" t="s">
        <v>6386</v>
      </c>
      <c r="W3171">
        <v>114585</v>
      </c>
      <c r="X3171">
        <v>90651</v>
      </c>
      <c r="Y3171">
        <v>13481</v>
      </c>
      <c r="AE3171" t="s">
        <v>60</v>
      </c>
      <c r="AG3171" s="8">
        <v>55229</v>
      </c>
    </row>
    <row r="3172" spans="1:33" x14ac:dyDescent="0.3">
      <c r="A3172" t="s">
        <v>6387</v>
      </c>
      <c r="B3172" t="s">
        <v>6388</v>
      </c>
      <c r="C3172" t="s">
        <v>24</v>
      </c>
      <c r="D3172" t="s">
        <v>60</v>
      </c>
      <c r="E3172">
        <v>81.56</v>
      </c>
      <c r="F3172">
        <v>157783</v>
      </c>
      <c r="G3172">
        <v>55511</v>
      </c>
      <c r="H3172">
        <v>23615</v>
      </c>
      <c r="I3172" t="s">
        <v>39</v>
      </c>
      <c r="J3172" t="s">
        <v>26</v>
      </c>
      <c r="K3172">
        <v>46</v>
      </c>
      <c r="L3172">
        <v>1692</v>
      </c>
      <c r="N3172" t="str">
        <f t="shared" si="98"/>
        <v>Ishita Buch</v>
      </c>
      <c r="O3172" t="str">
        <f t="shared" si="99"/>
        <v>HR</v>
      </c>
      <c r="R3172" t="s">
        <v>6387</v>
      </c>
      <c r="S3172" t="s">
        <v>6388</v>
      </c>
      <c r="W3172">
        <v>33237</v>
      </c>
      <c r="X3172">
        <v>87696</v>
      </c>
      <c r="Y3172">
        <v>20048</v>
      </c>
      <c r="AE3172" t="s">
        <v>60</v>
      </c>
      <c r="AG3172" s="8">
        <v>157783</v>
      </c>
    </row>
    <row r="3173" spans="1:33" x14ac:dyDescent="0.3">
      <c r="A3173" t="s">
        <v>6389</v>
      </c>
      <c r="B3173" t="s">
        <v>6390</v>
      </c>
      <c r="C3173" t="s">
        <v>14</v>
      </c>
      <c r="D3173" t="s">
        <v>38</v>
      </c>
      <c r="E3173">
        <v>88.44</v>
      </c>
      <c r="F3173">
        <v>147623</v>
      </c>
      <c r="G3173">
        <v>71119</v>
      </c>
      <c r="H3173">
        <v>20428</v>
      </c>
      <c r="I3173" t="s">
        <v>73</v>
      </c>
      <c r="J3173" t="s">
        <v>17</v>
      </c>
      <c r="K3173">
        <v>32</v>
      </c>
      <c r="L3173">
        <v>228</v>
      </c>
      <c r="N3173" t="str">
        <f t="shared" si="98"/>
        <v>Armaan Samra</v>
      </c>
      <c r="O3173" t="str">
        <f t="shared" si="99"/>
        <v>IT</v>
      </c>
      <c r="R3173" t="s">
        <v>6389</v>
      </c>
      <c r="S3173" t="s">
        <v>6390</v>
      </c>
      <c r="W3173">
        <v>162026</v>
      </c>
      <c r="X3173">
        <v>62593</v>
      </c>
      <c r="Y3173">
        <v>5004</v>
      </c>
      <c r="AE3173" t="s">
        <v>38</v>
      </c>
      <c r="AG3173" s="8">
        <v>147623</v>
      </c>
    </row>
    <row r="3174" spans="1:33" x14ac:dyDescent="0.3">
      <c r="A3174" t="s">
        <v>6391</v>
      </c>
      <c r="B3174" t="s">
        <v>6392</v>
      </c>
      <c r="C3174" t="s">
        <v>5</v>
      </c>
      <c r="D3174" t="s">
        <v>15</v>
      </c>
      <c r="E3174">
        <v>98.08</v>
      </c>
      <c r="F3174">
        <v>124845</v>
      </c>
      <c r="G3174">
        <v>112488</v>
      </c>
      <c r="H3174">
        <v>25398</v>
      </c>
      <c r="I3174" t="s">
        <v>35</v>
      </c>
      <c r="J3174" t="s">
        <v>17</v>
      </c>
      <c r="K3174">
        <v>23</v>
      </c>
      <c r="L3174">
        <v>1811</v>
      </c>
      <c r="N3174" t="str">
        <f t="shared" si="98"/>
        <v>Anika Halder</v>
      </c>
      <c r="O3174" t="str">
        <f t="shared" si="99"/>
        <v>Sales</v>
      </c>
      <c r="R3174" t="s">
        <v>6391</v>
      </c>
      <c r="S3174" t="s">
        <v>6392</v>
      </c>
      <c r="W3174">
        <v>126445</v>
      </c>
      <c r="X3174">
        <v>76356</v>
      </c>
      <c r="Y3174">
        <v>21028</v>
      </c>
      <c r="AE3174" t="s">
        <v>15</v>
      </c>
      <c r="AG3174" s="8">
        <v>124845</v>
      </c>
    </row>
    <row r="3175" spans="1:33" x14ac:dyDescent="0.3">
      <c r="A3175" t="s">
        <v>6393</v>
      </c>
      <c r="B3175" t="s">
        <v>6394</v>
      </c>
      <c r="C3175" t="s">
        <v>24</v>
      </c>
      <c r="D3175" t="s">
        <v>21</v>
      </c>
      <c r="E3175">
        <v>92.76</v>
      </c>
      <c r="F3175">
        <v>166544</v>
      </c>
      <c r="G3175">
        <v>99368</v>
      </c>
      <c r="H3175">
        <v>24683</v>
      </c>
      <c r="I3175" t="s">
        <v>25</v>
      </c>
      <c r="J3175" t="s">
        <v>26</v>
      </c>
      <c r="K3175">
        <v>21</v>
      </c>
      <c r="L3175">
        <v>2671</v>
      </c>
      <c r="N3175" t="str">
        <f t="shared" si="98"/>
        <v>Raghav Saxena</v>
      </c>
      <c r="O3175" t="str">
        <f t="shared" si="99"/>
        <v>HR</v>
      </c>
      <c r="R3175" t="s">
        <v>6393</v>
      </c>
      <c r="S3175" t="s">
        <v>6394</v>
      </c>
      <c r="W3175">
        <v>83285</v>
      </c>
      <c r="X3175">
        <v>107251</v>
      </c>
      <c r="Y3175">
        <v>968</v>
      </c>
      <c r="AE3175" t="s">
        <v>21</v>
      </c>
      <c r="AG3175" s="8">
        <v>166544</v>
      </c>
    </row>
    <row r="3176" spans="1:33" x14ac:dyDescent="0.3">
      <c r="A3176" t="s">
        <v>6395</v>
      </c>
      <c r="B3176" t="s">
        <v>6396</v>
      </c>
      <c r="C3176" t="s">
        <v>24</v>
      </c>
      <c r="D3176" t="s">
        <v>15</v>
      </c>
      <c r="E3176">
        <v>88.64</v>
      </c>
      <c r="F3176">
        <v>45801</v>
      </c>
      <c r="G3176">
        <v>95436</v>
      </c>
      <c r="H3176">
        <v>5440</v>
      </c>
      <c r="I3176" t="s">
        <v>55</v>
      </c>
      <c r="J3176" t="s">
        <v>26</v>
      </c>
      <c r="K3176">
        <v>14</v>
      </c>
      <c r="L3176">
        <v>4741</v>
      </c>
      <c r="N3176" t="str">
        <f t="shared" si="98"/>
        <v>Vardaniya Sood</v>
      </c>
      <c r="O3176" t="str">
        <f t="shared" si="99"/>
        <v>HR</v>
      </c>
      <c r="R3176" t="s">
        <v>6395</v>
      </c>
      <c r="S3176" t="s">
        <v>6396</v>
      </c>
      <c r="W3176">
        <v>11063</v>
      </c>
      <c r="X3176">
        <v>69304</v>
      </c>
      <c r="Y3176">
        <v>13251</v>
      </c>
      <c r="AE3176" t="s">
        <v>15</v>
      </c>
      <c r="AG3176" s="8">
        <v>45801</v>
      </c>
    </row>
    <row r="3177" spans="1:33" x14ac:dyDescent="0.3">
      <c r="A3177" t="s">
        <v>6397</v>
      </c>
      <c r="B3177" t="s">
        <v>6398</v>
      </c>
      <c r="C3177" t="s">
        <v>5</v>
      </c>
      <c r="D3177" t="s">
        <v>15</v>
      </c>
      <c r="E3177">
        <v>91.01</v>
      </c>
      <c r="F3177">
        <v>193331</v>
      </c>
      <c r="G3177">
        <v>115989</v>
      </c>
      <c r="H3177">
        <v>53534</v>
      </c>
      <c r="I3177" t="s">
        <v>35</v>
      </c>
      <c r="J3177" t="s">
        <v>17</v>
      </c>
      <c r="K3177">
        <v>8</v>
      </c>
      <c r="L3177">
        <v>3099</v>
      </c>
      <c r="N3177" t="str">
        <f t="shared" si="98"/>
        <v>Samaira Dugar</v>
      </c>
      <c r="O3177" t="str">
        <f t="shared" si="99"/>
        <v>Sales</v>
      </c>
      <c r="R3177" t="s">
        <v>6397</v>
      </c>
      <c r="S3177" t="s">
        <v>6398</v>
      </c>
      <c r="W3177">
        <v>69139</v>
      </c>
      <c r="X3177">
        <v>106721</v>
      </c>
      <c r="Y3177">
        <v>31695</v>
      </c>
      <c r="AE3177" t="s">
        <v>15</v>
      </c>
      <c r="AG3177" s="8">
        <v>193331</v>
      </c>
    </row>
    <row r="3178" spans="1:33" x14ac:dyDescent="0.3">
      <c r="A3178" t="s">
        <v>6399</v>
      </c>
      <c r="B3178" t="s">
        <v>6400</v>
      </c>
      <c r="C3178" t="s">
        <v>42</v>
      </c>
      <c r="D3178" t="s">
        <v>21</v>
      </c>
      <c r="E3178">
        <v>77.03</v>
      </c>
      <c r="F3178">
        <v>38560</v>
      </c>
      <c r="G3178">
        <v>68332</v>
      </c>
      <c r="H3178">
        <v>5014</v>
      </c>
      <c r="I3178" t="s">
        <v>55</v>
      </c>
      <c r="J3178" t="s">
        <v>26</v>
      </c>
      <c r="K3178">
        <v>3</v>
      </c>
      <c r="L3178">
        <v>2571</v>
      </c>
      <c r="N3178" t="str">
        <f t="shared" si="98"/>
        <v>Ivan Rau</v>
      </c>
      <c r="O3178" t="str">
        <f t="shared" si="99"/>
        <v>Finance</v>
      </c>
      <c r="R3178" t="s">
        <v>6399</v>
      </c>
      <c r="S3178" t="s">
        <v>6400</v>
      </c>
      <c r="W3178">
        <v>21885</v>
      </c>
      <c r="X3178">
        <v>51619</v>
      </c>
      <c r="Y3178">
        <v>45109</v>
      </c>
      <c r="AE3178" t="s">
        <v>21</v>
      </c>
      <c r="AG3178" s="8">
        <v>38560</v>
      </c>
    </row>
    <row r="3179" spans="1:33" x14ac:dyDescent="0.3">
      <c r="A3179" t="s">
        <v>6401</v>
      </c>
      <c r="B3179" t="s">
        <v>6402</v>
      </c>
      <c r="C3179" t="s">
        <v>24</v>
      </c>
      <c r="D3179" t="s">
        <v>34</v>
      </c>
      <c r="E3179">
        <v>98.8</v>
      </c>
      <c r="F3179">
        <v>58123</v>
      </c>
      <c r="G3179">
        <v>28802</v>
      </c>
      <c r="H3179">
        <v>8827</v>
      </c>
      <c r="I3179" t="s">
        <v>39</v>
      </c>
      <c r="J3179" t="s">
        <v>26</v>
      </c>
      <c r="K3179">
        <v>25</v>
      </c>
      <c r="L3179">
        <v>2645</v>
      </c>
      <c r="N3179" t="str">
        <f t="shared" si="98"/>
        <v>Akarsh Srivastava</v>
      </c>
      <c r="O3179" t="str">
        <f t="shared" si="99"/>
        <v>HR</v>
      </c>
      <c r="R3179" t="s">
        <v>6401</v>
      </c>
      <c r="S3179" t="s">
        <v>6402</v>
      </c>
      <c r="W3179">
        <v>122037</v>
      </c>
      <c r="X3179">
        <v>58745</v>
      </c>
      <c r="Y3179">
        <v>35559</v>
      </c>
      <c r="AE3179" t="s">
        <v>34</v>
      </c>
      <c r="AG3179" s="8">
        <v>58123</v>
      </c>
    </row>
    <row r="3180" spans="1:33" x14ac:dyDescent="0.3">
      <c r="A3180" t="s">
        <v>6403</v>
      </c>
      <c r="B3180" t="s">
        <v>6404</v>
      </c>
      <c r="C3180" t="s">
        <v>42</v>
      </c>
      <c r="D3180" t="s">
        <v>38</v>
      </c>
      <c r="E3180">
        <v>87.04</v>
      </c>
      <c r="F3180">
        <v>129906</v>
      </c>
      <c r="G3180">
        <v>41916</v>
      </c>
      <c r="H3180">
        <v>16661</v>
      </c>
      <c r="I3180" t="s">
        <v>29</v>
      </c>
      <c r="J3180" t="s">
        <v>17</v>
      </c>
      <c r="K3180">
        <v>32</v>
      </c>
      <c r="L3180">
        <v>1441</v>
      </c>
      <c r="N3180" t="str">
        <f t="shared" si="98"/>
        <v>Dhanuk Krishna</v>
      </c>
      <c r="O3180" t="str">
        <f t="shared" si="99"/>
        <v>Finance</v>
      </c>
      <c r="R3180" t="s">
        <v>6403</v>
      </c>
      <c r="S3180" t="s">
        <v>6404</v>
      </c>
      <c r="W3180">
        <v>115316</v>
      </c>
      <c r="X3180">
        <v>81355</v>
      </c>
      <c r="Y3180">
        <v>4659</v>
      </c>
      <c r="AE3180" t="s">
        <v>38</v>
      </c>
      <c r="AG3180" s="8">
        <v>129906</v>
      </c>
    </row>
    <row r="3181" spans="1:33" x14ac:dyDescent="0.3">
      <c r="A3181" t="s">
        <v>6405</v>
      </c>
      <c r="B3181" t="s">
        <v>6406</v>
      </c>
      <c r="C3181" t="s">
        <v>46</v>
      </c>
      <c r="D3181" t="s">
        <v>21</v>
      </c>
      <c r="E3181">
        <v>95.93</v>
      </c>
      <c r="F3181">
        <v>73867</v>
      </c>
      <c r="G3181">
        <v>63653</v>
      </c>
      <c r="H3181">
        <v>20721</v>
      </c>
      <c r="I3181" t="s">
        <v>39</v>
      </c>
      <c r="J3181" t="s">
        <v>26</v>
      </c>
      <c r="K3181">
        <v>34</v>
      </c>
      <c r="L3181">
        <v>4435</v>
      </c>
      <c r="N3181" t="str">
        <f t="shared" si="98"/>
        <v>Saksham Khalsa</v>
      </c>
      <c r="O3181" t="str">
        <f t="shared" si="99"/>
        <v>Marketing</v>
      </c>
      <c r="R3181" t="s">
        <v>6405</v>
      </c>
      <c r="S3181" t="s">
        <v>6406</v>
      </c>
      <c r="W3181">
        <v>26338</v>
      </c>
      <c r="X3181">
        <v>95754</v>
      </c>
      <c r="Y3181">
        <v>9518</v>
      </c>
      <c r="AE3181" t="s">
        <v>21</v>
      </c>
      <c r="AG3181" s="8">
        <v>73867</v>
      </c>
    </row>
    <row r="3182" spans="1:33" x14ac:dyDescent="0.3">
      <c r="A3182" t="s">
        <v>6407</v>
      </c>
      <c r="B3182" t="s">
        <v>6408</v>
      </c>
      <c r="C3182" t="s">
        <v>5</v>
      </c>
      <c r="D3182" t="s">
        <v>21</v>
      </c>
      <c r="E3182">
        <v>87.72</v>
      </c>
      <c r="F3182">
        <v>159807</v>
      </c>
      <c r="G3182">
        <v>39047</v>
      </c>
      <c r="H3182">
        <v>34654</v>
      </c>
      <c r="I3182" t="s">
        <v>16</v>
      </c>
      <c r="J3182" t="s">
        <v>17</v>
      </c>
      <c r="K3182">
        <v>31</v>
      </c>
      <c r="L3182">
        <v>610</v>
      </c>
      <c r="N3182" t="str">
        <f t="shared" si="98"/>
        <v>Prisha Chanda</v>
      </c>
      <c r="O3182" t="str">
        <f t="shared" si="99"/>
        <v>Sales</v>
      </c>
      <c r="R3182" t="s">
        <v>6407</v>
      </c>
      <c r="S3182" t="s">
        <v>6408</v>
      </c>
      <c r="W3182">
        <v>8458</v>
      </c>
      <c r="X3182">
        <v>116167</v>
      </c>
      <c r="Y3182">
        <v>28315</v>
      </c>
      <c r="AE3182" t="s">
        <v>21</v>
      </c>
      <c r="AG3182" s="8">
        <v>159807</v>
      </c>
    </row>
    <row r="3183" spans="1:33" x14ac:dyDescent="0.3">
      <c r="A3183" t="s">
        <v>6409</v>
      </c>
      <c r="B3183" t="s">
        <v>6410</v>
      </c>
      <c r="C3183" t="s">
        <v>369</v>
      </c>
      <c r="D3183" t="s">
        <v>21</v>
      </c>
      <c r="E3183">
        <v>81.22</v>
      </c>
      <c r="F3183">
        <v>53482</v>
      </c>
      <c r="G3183">
        <v>105997</v>
      </c>
      <c r="H3183">
        <v>12367</v>
      </c>
      <c r="I3183" t="s">
        <v>29</v>
      </c>
      <c r="J3183" t="s">
        <v>17</v>
      </c>
      <c r="K3183">
        <v>24</v>
      </c>
      <c r="L3183">
        <v>1134</v>
      </c>
      <c r="N3183" t="str">
        <f t="shared" si="98"/>
        <v>Vedika Chanda</v>
      </c>
      <c r="O3183" t="str">
        <f t="shared" si="99"/>
        <v>Marketing</v>
      </c>
      <c r="R3183" t="s">
        <v>6409</v>
      </c>
      <c r="S3183" t="s">
        <v>6410</v>
      </c>
      <c r="W3183">
        <v>39401</v>
      </c>
      <c r="X3183">
        <v>118675</v>
      </c>
      <c r="Y3183">
        <v>1730</v>
      </c>
      <c r="AE3183" t="s">
        <v>21</v>
      </c>
      <c r="AG3183" s="8">
        <v>53482</v>
      </c>
    </row>
    <row r="3184" spans="1:33" x14ac:dyDescent="0.3">
      <c r="A3184" t="s">
        <v>6411</v>
      </c>
      <c r="B3184" t="s">
        <v>6412</v>
      </c>
      <c r="C3184" t="s">
        <v>24</v>
      </c>
      <c r="D3184" t="s">
        <v>21</v>
      </c>
      <c r="E3184">
        <v>75.12</v>
      </c>
      <c r="F3184">
        <v>33783</v>
      </c>
      <c r="G3184">
        <v>102408</v>
      </c>
      <c r="H3184">
        <v>10124</v>
      </c>
      <c r="I3184" t="s">
        <v>29</v>
      </c>
      <c r="J3184" t="s">
        <v>17</v>
      </c>
      <c r="K3184">
        <v>12</v>
      </c>
      <c r="L3184">
        <v>2899</v>
      </c>
      <c r="N3184" t="str">
        <f t="shared" si="98"/>
        <v>Hazel Dani</v>
      </c>
      <c r="O3184" t="str">
        <f t="shared" si="99"/>
        <v>HR</v>
      </c>
      <c r="R3184" t="s">
        <v>6411</v>
      </c>
      <c r="S3184" t="s">
        <v>6412</v>
      </c>
      <c r="W3184">
        <v>176801</v>
      </c>
      <c r="X3184">
        <v>87700</v>
      </c>
      <c r="Y3184">
        <v>16987</v>
      </c>
      <c r="AE3184" t="s">
        <v>21</v>
      </c>
      <c r="AG3184" s="8">
        <v>33783</v>
      </c>
    </row>
    <row r="3185" spans="1:33" x14ac:dyDescent="0.3">
      <c r="A3185" t="s">
        <v>6413</v>
      </c>
      <c r="B3185" t="s">
        <v>6414</v>
      </c>
      <c r="C3185" t="s">
        <v>42</v>
      </c>
      <c r="D3185" t="s">
        <v>60</v>
      </c>
      <c r="E3185">
        <v>70.92</v>
      </c>
      <c r="F3185">
        <v>115947</v>
      </c>
      <c r="G3185">
        <v>44270</v>
      </c>
      <c r="H3185">
        <v>27968</v>
      </c>
      <c r="I3185" t="s">
        <v>35</v>
      </c>
      <c r="J3185" t="s">
        <v>17</v>
      </c>
      <c r="K3185">
        <v>37</v>
      </c>
      <c r="L3185">
        <v>3962</v>
      </c>
      <c r="N3185" t="str">
        <f t="shared" si="98"/>
        <v>Elakshi Sridhar</v>
      </c>
      <c r="O3185" t="str">
        <f t="shared" si="99"/>
        <v>Finance</v>
      </c>
      <c r="R3185" t="s">
        <v>6413</v>
      </c>
      <c r="S3185" t="s">
        <v>6414</v>
      </c>
      <c r="W3185">
        <v>99152</v>
      </c>
      <c r="X3185">
        <v>66716</v>
      </c>
      <c r="Y3185">
        <v>2252</v>
      </c>
      <c r="AE3185" t="s">
        <v>60</v>
      </c>
      <c r="AG3185" s="8">
        <v>115947</v>
      </c>
    </row>
    <row r="3186" spans="1:33" x14ac:dyDescent="0.3">
      <c r="A3186" t="s">
        <v>6415</v>
      </c>
      <c r="B3186" t="s">
        <v>6416</v>
      </c>
      <c r="C3186" t="s">
        <v>14</v>
      </c>
      <c r="D3186" t="s">
        <v>38</v>
      </c>
      <c r="E3186">
        <v>93.49</v>
      </c>
      <c r="F3186">
        <v>188143</v>
      </c>
      <c r="G3186">
        <v>57046</v>
      </c>
      <c r="H3186">
        <v>53593</v>
      </c>
      <c r="I3186" t="s">
        <v>43</v>
      </c>
      <c r="J3186" t="s">
        <v>17</v>
      </c>
      <c r="K3186">
        <v>36</v>
      </c>
      <c r="L3186">
        <v>1252</v>
      </c>
      <c r="N3186" t="str">
        <f t="shared" si="98"/>
        <v>Aayush Dugar</v>
      </c>
      <c r="O3186" t="str">
        <f t="shared" si="99"/>
        <v>IT</v>
      </c>
      <c r="R3186" t="s">
        <v>6415</v>
      </c>
      <c r="S3186" t="s">
        <v>6416</v>
      </c>
      <c r="W3186">
        <v>158669</v>
      </c>
      <c r="X3186">
        <v>97988</v>
      </c>
      <c r="Y3186">
        <v>19368</v>
      </c>
      <c r="AE3186" t="s">
        <v>38</v>
      </c>
      <c r="AG3186" s="8">
        <v>188143</v>
      </c>
    </row>
    <row r="3187" spans="1:33" x14ac:dyDescent="0.3">
      <c r="A3187" t="s">
        <v>6417</v>
      </c>
      <c r="B3187" t="s">
        <v>6418</v>
      </c>
      <c r="C3187" t="s">
        <v>42</v>
      </c>
      <c r="D3187" t="s">
        <v>15</v>
      </c>
      <c r="E3187">
        <v>72.88</v>
      </c>
      <c r="F3187">
        <v>97428</v>
      </c>
      <c r="G3187">
        <v>98063</v>
      </c>
      <c r="H3187">
        <v>14528</v>
      </c>
      <c r="I3187" t="s">
        <v>39</v>
      </c>
      <c r="J3187" t="s">
        <v>26</v>
      </c>
      <c r="K3187">
        <v>20</v>
      </c>
      <c r="L3187">
        <v>1642</v>
      </c>
      <c r="N3187" t="str">
        <f t="shared" si="98"/>
        <v>Dhanuk Jayaraman</v>
      </c>
      <c r="O3187" t="str">
        <f t="shared" si="99"/>
        <v>Finance</v>
      </c>
      <c r="R3187" t="s">
        <v>6417</v>
      </c>
      <c r="S3187" t="s">
        <v>6418</v>
      </c>
      <c r="W3187">
        <v>93630</v>
      </c>
      <c r="X3187">
        <v>28917</v>
      </c>
      <c r="Y3187">
        <v>17443</v>
      </c>
      <c r="AE3187" t="s">
        <v>15</v>
      </c>
      <c r="AG3187" s="8">
        <v>97428</v>
      </c>
    </row>
    <row r="3188" spans="1:33" x14ac:dyDescent="0.3">
      <c r="A3188" t="s">
        <v>6419</v>
      </c>
      <c r="B3188" t="s">
        <v>6420</v>
      </c>
      <c r="C3188" t="s">
        <v>42</v>
      </c>
      <c r="D3188" t="s">
        <v>60</v>
      </c>
      <c r="E3188">
        <v>74.08</v>
      </c>
      <c r="F3188">
        <v>175175</v>
      </c>
      <c r="G3188">
        <v>46927</v>
      </c>
      <c r="H3188">
        <v>41747</v>
      </c>
      <c r="I3188" t="s">
        <v>43</v>
      </c>
      <c r="J3188" t="s">
        <v>17</v>
      </c>
      <c r="K3188">
        <v>17</v>
      </c>
      <c r="L3188">
        <v>1856</v>
      </c>
      <c r="N3188" t="str">
        <f t="shared" si="98"/>
        <v>Bhavin Dani</v>
      </c>
      <c r="O3188" t="str">
        <f t="shared" si="99"/>
        <v>Finance</v>
      </c>
      <c r="R3188" t="s">
        <v>6419</v>
      </c>
      <c r="S3188" t="s">
        <v>6420</v>
      </c>
      <c r="W3188">
        <v>196493</v>
      </c>
      <c r="X3188">
        <v>95236</v>
      </c>
      <c r="Y3188">
        <v>21042</v>
      </c>
      <c r="AE3188" t="s">
        <v>60</v>
      </c>
      <c r="AG3188" s="8">
        <v>175175</v>
      </c>
    </row>
    <row r="3189" spans="1:33" x14ac:dyDescent="0.3">
      <c r="A3189" t="s">
        <v>6421</v>
      </c>
      <c r="B3189" t="s">
        <v>6422</v>
      </c>
      <c r="C3189" t="s">
        <v>14</v>
      </c>
      <c r="D3189" t="s">
        <v>34</v>
      </c>
      <c r="E3189">
        <v>72.36</v>
      </c>
      <c r="F3189">
        <v>139547</v>
      </c>
      <c r="G3189">
        <v>29307</v>
      </c>
      <c r="H3189">
        <v>21643</v>
      </c>
      <c r="I3189" t="s">
        <v>73</v>
      </c>
      <c r="J3189" t="s">
        <v>17</v>
      </c>
      <c r="K3189">
        <v>7</v>
      </c>
      <c r="L3189">
        <v>3255</v>
      </c>
      <c r="N3189" t="str">
        <f t="shared" si="98"/>
        <v>Romil Kala</v>
      </c>
      <c r="O3189" t="str">
        <f t="shared" si="99"/>
        <v>IT</v>
      </c>
      <c r="R3189" t="s">
        <v>6421</v>
      </c>
      <c r="S3189" t="s">
        <v>6422</v>
      </c>
      <c r="W3189">
        <v>140043</v>
      </c>
      <c r="X3189">
        <v>108909</v>
      </c>
      <c r="Y3189">
        <v>25869</v>
      </c>
      <c r="AE3189" t="s">
        <v>34</v>
      </c>
      <c r="AG3189" s="8">
        <v>139547</v>
      </c>
    </row>
    <row r="3190" spans="1:33" x14ac:dyDescent="0.3">
      <c r="A3190" t="s">
        <v>6423</v>
      </c>
      <c r="B3190" t="s">
        <v>6424</v>
      </c>
      <c r="C3190" t="s">
        <v>42</v>
      </c>
      <c r="D3190" t="s">
        <v>15</v>
      </c>
      <c r="E3190">
        <v>85.25</v>
      </c>
      <c r="F3190">
        <v>91047</v>
      </c>
      <c r="G3190">
        <v>69284</v>
      </c>
      <c r="H3190">
        <v>18212</v>
      </c>
      <c r="I3190" t="s">
        <v>16</v>
      </c>
      <c r="J3190" t="s">
        <v>17</v>
      </c>
      <c r="K3190">
        <v>40</v>
      </c>
      <c r="L3190">
        <v>3009</v>
      </c>
      <c r="N3190" t="str">
        <f t="shared" si="98"/>
        <v>Hridaan Shah</v>
      </c>
      <c r="O3190" t="str">
        <f t="shared" si="99"/>
        <v>Finance</v>
      </c>
      <c r="R3190" t="s">
        <v>6423</v>
      </c>
      <c r="S3190" t="s">
        <v>6424</v>
      </c>
      <c r="W3190">
        <v>170816</v>
      </c>
      <c r="X3190">
        <v>42737</v>
      </c>
      <c r="Y3190">
        <v>41116</v>
      </c>
      <c r="AE3190" t="s">
        <v>15</v>
      </c>
      <c r="AG3190" s="8">
        <v>91047</v>
      </c>
    </row>
    <row r="3191" spans="1:33" x14ac:dyDescent="0.3">
      <c r="A3191" t="s">
        <v>6425</v>
      </c>
      <c r="B3191" t="s">
        <v>6426</v>
      </c>
      <c r="C3191" t="s">
        <v>5</v>
      </c>
      <c r="D3191" t="s">
        <v>60</v>
      </c>
      <c r="E3191">
        <v>93.66</v>
      </c>
      <c r="F3191">
        <v>64110</v>
      </c>
      <c r="G3191">
        <v>91710</v>
      </c>
      <c r="H3191">
        <v>11038</v>
      </c>
      <c r="I3191" t="s">
        <v>76</v>
      </c>
      <c r="J3191" t="s">
        <v>77</v>
      </c>
      <c r="K3191">
        <v>49</v>
      </c>
      <c r="L3191">
        <v>2485</v>
      </c>
      <c r="N3191" t="str">
        <f t="shared" si="98"/>
        <v>Azad Kibe</v>
      </c>
      <c r="O3191" t="str">
        <f t="shared" si="99"/>
        <v>Sales</v>
      </c>
      <c r="R3191" t="s">
        <v>6425</v>
      </c>
      <c r="S3191" t="s">
        <v>6426</v>
      </c>
      <c r="W3191">
        <v>21418</v>
      </c>
      <c r="X3191">
        <v>29847</v>
      </c>
      <c r="Y3191">
        <v>15124</v>
      </c>
      <c r="AE3191" t="s">
        <v>60</v>
      </c>
      <c r="AG3191" s="8">
        <v>64110</v>
      </c>
    </row>
    <row r="3192" spans="1:33" x14ac:dyDescent="0.3">
      <c r="A3192" t="s">
        <v>6427</v>
      </c>
      <c r="B3192" t="s">
        <v>6428</v>
      </c>
      <c r="C3192" t="s">
        <v>5</v>
      </c>
      <c r="D3192" t="s">
        <v>15</v>
      </c>
      <c r="E3192">
        <v>86.57</v>
      </c>
      <c r="F3192">
        <v>189983</v>
      </c>
      <c r="G3192">
        <v>31380</v>
      </c>
      <c r="H3192">
        <v>33822</v>
      </c>
      <c r="I3192" t="s">
        <v>25</v>
      </c>
      <c r="J3192" t="s">
        <v>26</v>
      </c>
      <c r="K3192">
        <v>45</v>
      </c>
      <c r="L3192">
        <v>806</v>
      </c>
      <c r="N3192" t="str">
        <f t="shared" si="98"/>
        <v>Mannat Bhatt</v>
      </c>
      <c r="O3192" t="str">
        <f t="shared" si="99"/>
        <v>Sales</v>
      </c>
      <c r="R3192" t="s">
        <v>6427</v>
      </c>
      <c r="S3192" t="s">
        <v>6428</v>
      </c>
      <c r="W3192">
        <v>119906</v>
      </c>
      <c r="X3192">
        <v>86746</v>
      </c>
      <c r="Y3192">
        <v>4072</v>
      </c>
      <c r="AE3192" t="s">
        <v>15</v>
      </c>
      <c r="AG3192" s="8">
        <v>189983</v>
      </c>
    </row>
    <row r="3193" spans="1:33" x14ac:dyDescent="0.3">
      <c r="A3193" t="s">
        <v>6429</v>
      </c>
      <c r="B3193" t="s">
        <v>6430</v>
      </c>
      <c r="C3193" t="s">
        <v>5</v>
      </c>
      <c r="D3193" t="s">
        <v>60</v>
      </c>
      <c r="E3193">
        <v>79.7</v>
      </c>
      <c r="F3193">
        <v>107385</v>
      </c>
      <c r="G3193">
        <v>37699</v>
      </c>
      <c r="H3193">
        <v>12758</v>
      </c>
      <c r="I3193" t="s">
        <v>16</v>
      </c>
      <c r="J3193" t="s">
        <v>17</v>
      </c>
      <c r="K3193">
        <v>29</v>
      </c>
      <c r="L3193">
        <v>420</v>
      </c>
      <c r="N3193" t="str">
        <f t="shared" si="98"/>
        <v>Sara Brahmbhatt</v>
      </c>
      <c r="O3193" t="str">
        <f t="shared" si="99"/>
        <v>Sales</v>
      </c>
      <c r="R3193" t="s">
        <v>6429</v>
      </c>
      <c r="S3193" t="s">
        <v>6430</v>
      </c>
      <c r="W3193">
        <v>20899</v>
      </c>
      <c r="X3193">
        <v>42625</v>
      </c>
      <c r="Y3193">
        <v>7829</v>
      </c>
      <c r="AE3193" t="s">
        <v>60</v>
      </c>
      <c r="AG3193" s="8">
        <v>107385</v>
      </c>
    </row>
    <row r="3194" spans="1:33" x14ac:dyDescent="0.3">
      <c r="A3194" t="s">
        <v>6431</v>
      </c>
      <c r="B3194" t="s">
        <v>6432</v>
      </c>
      <c r="C3194" t="s">
        <v>5</v>
      </c>
      <c r="D3194" t="s">
        <v>21</v>
      </c>
      <c r="E3194">
        <v>76.8</v>
      </c>
      <c r="F3194">
        <v>72803</v>
      </c>
      <c r="G3194">
        <v>47802</v>
      </c>
      <c r="H3194">
        <v>13410</v>
      </c>
      <c r="I3194" t="s">
        <v>73</v>
      </c>
      <c r="J3194" t="s">
        <v>17</v>
      </c>
      <c r="K3194">
        <v>13</v>
      </c>
      <c r="L3194">
        <v>489</v>
      </c>
      <c r="N3194" t="str">
        <f t="shared" si="98"/>
        <v>Yashvi Apte</v>
      </c>
      <c r="O3194" t="str">
        <f t="shared" si="99"/>
        <v>Sales</v>
      </c>
      <c r="R3194" t="s">
        <v>6431</v>
      </c>
      <c r="S3194" t="s">
        <v>6432</v>
      </c>
      <c r="W3194">
        <v>35380</v>
      </c>
      <c r="X3194">
        <v>37269</v>
      </c>
      <c r="Y3194">
        <v>41546</v>
      </c>
      <c r="AE3194" t="s">
        <v>21</v>
      </c>
      <c r="AG3194" s="8">
        <v>72803</v>
      </c>
    </row>
    <row r="3195" spans="1:33" x14ac:dyDescent="0.3">
      <c r="A3195" t="s">
        <v>6433</v>
      </c>
      <c r="B3195" t="s">
        <v>6434</v>
      </c>
      <c r="C3195" t="s">
        <v>42</v>
      </c>
      <c r="D3195" t="s">
        <v>34</v>
      </c>
      <c r="E3195">
        <v>70.180000000000007</v>
      </c>
      <c r="F3195">
        <v>115906</v>
      </c>
      <c r="G3195">
        <v>107518</v>
      </c>
      <c r="H3195">
        <v>16807</v>
      </c>
      <c r="I3195" t="s">
        <v>43</v>
      </c>
      <c r="J3195" t="s">
        <v>17</v>
      </c>
      <c r="K3195">
        <v>1</v>
      </c>
      <c r="L3195">
        <v>3132</v>
      </c>
      <c r="N3195" t="str">
        <f t="shared" si="98"/>
        <v>Hridaan Sampath</v>
      </c>
      <c r="O3195" t="str">
        <f t="shared" si="99"/>
        <v>Finance</v>
      </c>
      <c r="R3195" t="s">
        <v>6433</v>
      </c>
      <c r="S3195" t="s">
        <v>6434</v>
      </c>
      <c r="W3195">
        <v>67145</v>
      </c>
      <c r="X3195">
        <v>29081</v>
      </c>
      <c r="Y3195">
        <v>1308</v>
      </c>
      <c r="AE3195" t="s">
        <v>34</v>
      </c>
      <c r="AG3195" s="8">
        <v>115906</v>
      </c>
    </row>
    <row r="3196" spans="1:33" x14ac:dyDescent="0.3">
      <c r="A3196" t="s">
        <v>6435</v>
      </c>
      <c r="B3196" t="s">
        <v>6436</v>
      </c>
      <c r="C3196" t="s">
        <v>42</v>
      </c>
      <c r="D3196" t="s">
        <v>60</v>
      </c>
      <c r="E3196">
        <v>96.34</v>
      </c>
      <c r="F3196">
        <v>35354</v>
      </c>
      <c r="G3196">
        <v>71157</v>
      </c>
      <c r="H3196">
        <v>5746</v>
      </c>
      <c r="I3196" t="s">
        <v>16</v>
      </c>
      <c r="J3196" t="s">
        <v>17</v>
      </c>
      <c r="K3196">
        <v>23</v>
      </c>
      <c r="L3196">
        <v>3582</v>
      </c>
      <c r="N3196" t="str">
        <f t="shared" si="98"/>
        <v>Nitara Mannan</v>
      </c>
      <c r="O3196" t="str">
        <f t="shared" si="99"/>
        <v>Finance</v>
      </c>
      <c r="R3196" t="s">
        <v>6435</v>
      </c>
      <c r="S3196" t="s">
        <v>6436</v>
      </c>
      <c r="W3196">
        <v>63536</v>
      </c>
      <c r="X3196">
        <v>31840</v>
      </c>
      <c r="Y3196">
        <v>6326</v>
      </c>
      <c r="AE3196" t="s">
        <v>60</v>
      </c>
      <c r="AG3196" s="8">
        <v>35354</v>
      </c>
    </row>
    <row r="3197" spans="1:33" x14ac:dyDescent="0.3">
      <c r="A3197" t="s">
        <v>6437</v>
      </c>
      <c r="B3197" t="s">
        <v>6438</v>
      </c>
      <c r="C3197" t="s">
        <v>42</v>
      </c>
      <c r="D3197" t="s">
        <v>34</v>
      </c>
      <c r="E3197">
        <v>87.66</v>
      </c>
      <c r="F3197">
        <v>72946</v>
      </c>
      <c r="G3197">
        <v>59177</v>
      </c>
      <c r="H3197">
        <v>19199</v>
      </c>
      <c r="I3197" t="s">
        <v>35</v>
      </c>
      <c r="J3197" t="s">
        <v>17</v>
      </c>
      <c r="K3197">
        <v>11</v>
      </c>
      <c r="L3197">
        <v>1875</v>
      </c>
      <c r="N3197" t="str">
        <f t="shared" si="98"/>
        <v>Tiya Krishnan</v>
      </c>
      <c r="O3197" t="str">
        <f t="shared" si="99"/>
        <v>Finance</v>
      </c>
      <c r="R3197" t="s">
        <v>6437</v>
      </c>
      <c r="S3197" t="s">
        <v>6438</v>
      </c>
      <c r="W3197">
        <v>123294</v>
      </c>
      <c r="X3197">
        <v>103093</v>
      </c>
      <c r="Y3197">
        <v>8185</v>
      </c>
      <c r="AE3197" t="s">
        <v>34</v>
      </c>
      <c r="AG3197" s="8">
        <v>72946</v>
      </c>
    </row>
    <row r="3198" spans="1:33" x14ac:dyDescent="0.3">
      <c r="A3198" t="s">
        <v>6439</v>
      </c>
      <c r="B3198" t="s">
        <v>6440</v>
      </c>
      <c r="C3198" t="s">
        <v>5</v>
      </c>
      <c r="D3198" t="s">
        <v>15</v>
      </c>
      <c r="E3198">
        <v>83.1</v>
      </c>
      <c r="F3198">
        <v>38343</v>
      </c>
      <c r="G3198">
        <v>47080</v>
      </c>
      <c r="H3198">
        <v>10839</v>
      </c>
      <c r="I3198" t="s">
        <v>35</v>
      </c>
      <c r="J3198" t="s">
        <v>17</v>
      </c>
      <c r="K3198">
        <v>38</v>
      </c>
      <c r="L3198">
        <v>1648</v>
      </c>
      <c r="N3198" t="str">
        <f t="shared" si="98"/>
        <v>Vaibhav Hora</v>
      </c>
      <c r="O3198" t="str">
        <f t="shared" si="99"/>
        <v>Sales</v>
      </c>
      <c r="R3198" t="s">
        <v>6439</v>
      </c>
      <c r="S3198" t="s">
        <v>6440</v>
      </c>
      <c r="W3198">
        <v>129018</v>
      </c>
      <c r="X3198">
        <v>48089</v>
      </c>
      <c r="Y3198">
        <v>18873</v>
      </c>
      <c r="AE3198" t="s">
        <v>15</v>
      </c>
      <c r="AG3198" s="8">
        <v>38343</v>
      </c>
    </row>
    <row r="3199" spans="1:33" x14ac:dyDescent="0.3">
      <c r="A3199" t="s">
        <v>6441</v>
      </c>
      <c r="B3199" t="s">
        <v>6442</v>
      </c>
      <c r="C3199" t="s">
        <v>153</v>
      </c>
      <c r="D3199" t="s">
        <v>38</v>
      </c>
      <c r="E3199">
        <v>76.739999999999995</v>
      </c>
      <c r="F3199">
        <v>31031</v>
      </c>
      <c r="G3199">
        <v>52568</v>
      </c>
      <c r="H3199">
        <v>5237</v>
      </c>
      <c r="I3199" t="s">
        <v>39</v>
      </c>
      <c r="J3199" t="s">
        <v>26</v>
      </c>
      <c r="K3199">
        <v>5</v>
      </c>
      <c r="L3199">
        <v>3283</v>
      </c>
      <c r="N3199" t="str">
        <f t="shared" si="98"/>
        <v>Eshani Thakur</v>
      </c>
      <c r="O3199" t="str">
        <f t="shared" si="99"/>
        <v>Finance</v>
      </c>
      <c r="R3199" t="s">
        <v>6441</v>
      </c>
      <c r="S3199" t="s">
        <v>6442</v>
      </c>
      <c r="W3199">
        <v>15077</v>
      </c>
      <c r="X3199">
        <v>28380</v>
      </c>
      <c r="Y3199">
        <v>12195</v>
      </c>
      <c r="AE3199" t="s">
        <v>38</v>
      </c>
      <c r="AG3199" s="8">
        <v>31031</v>
      </c>
    </row>
    <row r="3200" spans="1:33" x14ac:dyDescent="0.3">
      <c r="A3200" t="s">
        <v>6443</v>
      </c>
      <c r="B3200" t="s">
        <v>6444</v>
      </c>
      <c r="C3200" t="s">
        <v>20</v>
      </c>
      <c r="D3200" t="s">
        <v>21</v>
      </c>
      <c r="E3200">
        <v>81.59</v>
      </c>
      <c r="F3200">
        <v>115036</v>
      </c>
      <c r="G3200">
        <v>60983</v>
      </c>
      <c r="H3200">
        <v>25608</v>
      </c>
      <c r="I3200" t="s">
        <v>43</v>
      </c>
      <c r="J3200" t="s">
        <v>17</v>
      </c>
      <c r="K3200">
        <v>9</v>
      </c>
      <c r="L3200">
        <v>4842</v>
      </c>
      <c r="N3200" t="str">
        <f t="shared" si="98"/>
        <v>Kabir Date</v>
      </c>
      <c r="O3200" t="str">
        <f t="shared" si="99"/>
        <v>HR</v>
      </c>
      <c r="R3200" t="s">
        <v>6443</v>
      </c>
      <c r="S3200" t="s">
        <v>6444</v>
      </c>
      <c r="W3200">
        <v>128289</v>
      </c>
      <c r="X3200">
        <v>96423</v>
      </c>
      <c r="Y3200">
        <v>30533</v>
      </c>
      <c r="AE3200" t="s">
        <v>21</v>
      </c>
      <c r="AG3200" s="8">
        <v>115036</v>
      </c>
    </row>
    <row r="3201" spans="1:33" x14ac:dyDescent="0.3">
      <c r="A3201" t="s">
        <v>6445</v>
      </c>
      <c r="B3201" t="s">
        <v>6446</v>
      </c>
      <c r="C3201" t="s">
        <v>24</v>
      </c>
      <c r="D3201" t="s">
        <v>21</v>
      </c>
      <c r="E3201">
        <v>71.38</v>
      </c>
      <c r="F3201">
        <v>193600</v>
      </c>
      <c r="G3201">
        <v>107213</v>
      </c>
      <c r="H3201">
        <v>28854</v>
      </c>
      <c r="I3201" t="s">
        <v>25</v>
      </c>
      <c r="J3201" t="s">
        <v>26</v>
      </c>
      <c r="K3201">
        <v>48</v>
      </c>
      <c r="L3201">
        <v>2560</v>
      </c>
      <c r="N3201" t="str">
        <f t="shared" si="98"/>
        <v>Taran Borah</v>
      </c>
      <c r="O3201" t="str">
        <f t="shared" si="99"/>
        <v>HR</v>
      </c>
      <c r="R3201" t="s">
        <v>6445</v>
      </c>
      <c r="S3201" t="s">
        <v>6446</v>
      </c>
      <c r="W3201">
        <v>50679</v>
      </c>
      <c r="X3201">
        <v>39531</v>
      </c>
      <c r="Y3201">
        <v>22137</v>
      </c>
      <c r="AE3201" t="s">
        <v>21</v>
      </c>
      <c r="AG3201" s="8">
        <v>193600</v>
      </c>
    </row>
    <row r="3202" spans="1:33" x14ac:dyDescent="0.3">
      <c r="A3202" t="s">
        <v>6447</v>
      </c>
      <c r="B3202" t="s">
        <v>6448</v>
      </c>
      <c r="C3202" t="s">
        <v>24</v>
      </c>
      <c r="D3202" t="s">
        <v>34</v>
      </c>
      <c r="E3202">
        <v>83.09</v>
      </c>
      <c r="F3202">
        <v>79903</v>
      </c>
      <c r="G3202">
        <v>31978</v>
      </c>
      <c r="H3202">
        <v>22252</v>
      </c>
      <c r="I3202" t="s">
        <v>16</v>
      </c>
      <c r="J3202" t="s">
        <v>17</v>
      </c>
      <c r="K3202">
        <v>13</v>
      </c>
      <c r="L3202">
        <v>2470</v>
      </c>
      <c r="N3202" t="str">
        <f t="shared" si="98"/>
        <v>Navya Walla</v>
      </c>
      <c r="O3202" t="str">
        <f t="shared" si="99"/>
        <v>HR</v>
      </c>
      <c r="R3202" t="s">
        <v>6447</v>
      </c>
      <c r="S3202" t="s">
        <v>6448</v>
      </c>
      <c r="W3202">
        <v>79592</v>
      </c>
      <c r="X3202">
        <v>65490</v>
      </c>
      <c r="Y3202">
        <v>4943</v>
      </c>
      <c r="AE3202" t="s">
        <v>34</v>
      </c>
      <c r="AG3202" s="8">
        <v>79903</v>
      </c>
    </row>
    <row r="3203" spans="1:33" x14ac:dyDescent="0.3">
      <c r="A3203" t="s">
        <v>6449</v>
      </c>
      <c r="B3203" t="s">
        <v>6450</v>
      </c>
      <c r="C3203" t="s">
        <v>14</v>
      </c>
      <c r="D3203" t="s">
        <v>34</v>
      </c>
      <c r="E3203">
        <v>79.03</v>
      </c>
      <c r="F3203">
        <v>43877</v>
      </c>
      <c r="G3203">
        <v>71887</v>
      </c>
      <c r="H3203">
        <v>8479</v>
      </c>
      <c r="I3203" t="s">
        <v>73</v>
      </c>
      <c r="J3203" t="s">
        <v>17</v>
      </c>
      <c r="K3203">
        <v>6</v>
      </c>
      <c r="L3203">
        <v>3251</v>
      </c>
      <c r="N3203" t="str">
        <f t="shared" ref="N3203:N3266" si="100">TRIM(B3203)</f>
        <v>Neysa Dugal</v>
      </c>
      <c r="O3203" t="str">
        <f t="shared" ref="O3203:O3266" si="101">SUBSTITUTE(C3203,"###","")</f>
        <v>IT</v>
      </c>
      <c r="R3203" t="s">
        <v>6449</v>
      </c>
      <c r="S3203" t="s">
        <v>6450</v>
      </c>
      <c r="W3203">
        <v>88231</v>
      </c>
      <c r="X3203">
        <v>90728</v>
      </c>
      <c r="Y3203">
        <v>15695</v>
      </c>
      <c r="AE3203" t="s">
        <v>34</v>
      </c>
      <c r="AG3203" s="8">
        <v>43877</v>
      </c>
    </row>
    <row r="3204" spans="1:33" x14ac:dyDescent="0.3">
      <c r="A3204" t="s">
        <v>6451</v>
      </c>
      <c r="B3204" t="s">
        <v>6452</v>
      </c>
      <c r="C3204" t="s">
        <v>42</v>
      </c>
      <c r="D3204" t="s">
        <v>60</v>
      </c>
      <c r="E3204">
        <v>98</v>
      </c>
      <c r="F3204">
        <v>31651</v>
      </c>
      <c r="G3204">
        <v>51230</v>
      </c>
      <c r="H3204">
        <v>4988</v>
      </c>
      <c r="I3204" t="s">
        <v>35</v>
      </c>
      <c r="J3204" t="s">
        <v>17</v>
      </c>
      <c r="K3204">
        <v>1</v>
      </c>
      <c r="L3204">
        <v>4142</v>
      </c>
      <c r="N3204" t="str">
        <f t="shared" si="100"/>
        <v>Shray Raju</v>
      </c>
      <c r="O3204" t="str">
        <f t="shared" si="101"/>
        <v>Finance</v>
      </c>
      <c r="R3204" t="s">
        <v>6451</v>
      </c>
      <c r="S3204" t="s">
        <v>6452</v>
      </c>
      <c r="W3204">
        <v>59776</v>
      </c>
      <c r="X3204">
        <v>109424</v>
      </c>
      <c r="Y3204">
        <v>17902</v>
      </c>
      <c r="AE3204" t="s">
        <v>60</v>
      </c>
      <c r="AG3204" s="8">
        <v>31651</v>
      </c>
    </row>
    <row r="3205" spans="1:33" x14ac:dyDescent="0.3">
      <c r="A3205" t="s">
        <v>6453</v>
      </c>
      <c r="B3205" t="s">
        <v>6454</v>
      </c>
      <c r="C3205" t="s">
        <v>46</v>
      </c>
      <c r="D3205" t="s">
        <v>60</v>
      </c>
      <c r="E3205">
        <v>72.78</v>
      </c>
      <c r="F3205">
        <v>135406</v>
      </c>
      <c r="G3205">
        <v>118537</v>
      </c>
      <c r="H3205">
        <v>22116</v>
      </c>
      <c r="I3205" t="s">
        <v>25</v>
      </c>
      <c r="J3205" t="s">
        <v>26</v>
      </c>
      <c r="K3205">
        <v>14</v>
      </c>
      <c r="L3205">
        <v>747</v>
      </c>
      <c r="N3205" t="str">
        <f t="shared" si="100"/>
        <v>Yasmin Divan</v>
      </c>
      <c r="O3205" t="str">
        <f t="shared" si="101"/>
        <v>Marketing</v>
      </c>
      <c r="R3205" t="s">
        <v>6453</v>
      </c>
      <c r="S3205" t="s">
        <v>6454</v>
      </c>
      <c r="W3205">
        <v>199113</v>
      </c>
      <c r="X3205">
        <v>110054</v>
      </c>
      <c r="Y3205">
        <v>28208</v>
      </c>
      <c r="AE3205" t="s">
        <v>60</v>
      </c>
      <c r="AG3205" s="8">
        <v>135406</v>
      </c>
    </row>
    <row r="3206" spans="1:33" x14ac:dyDescent="0.3">
      <c r="A3206" t="s">
        <v>6455</v>
      </c>
      <c r="B3206" t="s">
        <v>6456</v>
      </c>
      <c r="C3206" t="s">
        <v>5</v>
      </c>
      <c r="D3206" t="s">
        <v>34</v>
      </c>
      <c r="E3206">
        <v>87.89</v>
      </c>
      <c r="F3206">
        <v>114585</v>
      </c>
      <c r="G3206">
        <v>62204</v>
      </c>
      <c r="H3206">
        <v>32272</v>
      </c>
      <c r="I3206" t="s">
        <v>73</v>
      </c>
      <c r="J3206" t="s">
        <v>17</v>
      </c>
      <c r="K3206">
        <v>9</v>
      </c>
      <c r="L3206">
        <v>3508</v>
      </c>
      <c r="N3206" t="str">
        <f t="shared" si="100"/>
        <v>Samarth Rastogi</v>
      </c>
      <c r="O3206" t="str">
        <f t="shared" si="101"/>
        <v>Sales</v>
      </c>
      <c r="R3206" t="s">
        <v>6455</v>
      </c>
      <c r="S3206" t="s">
        <v>6456</v>
      </c>
      <c r="W3206">
        <v>41252</v>
      </c>
      <c r="X3206">
        <v>102455</v>
      </c>
      <c r="Y3206">
        <v>22674</v>
      </c>
      <c r="AE3206" t="s">
        <v>34</v>
      </c>
      <c r="AG3206" s="8">
        <v>114585</v>
      </c>
    </row>
    <row r="3207" spans="1:33" x14ac:dyDescent="0.3">
      <c r="A3207" t="s">
        <v>6457</v>
      </c>
      <c r="B3207" t="s">
        <v>6458</v>
      </c>
      <c r="C3207" t="s">
        <v>14</v>
      </c>
      <c r="D3207" t="s">
        <v>21</v>
      </c>
      <c r="E3207">
        <v>85.96</v>
      </c>
      <c r="F3207">
        <v>33237</v>
      </c>
      <c r="G3207">
        <v>74961</v>
      </c>
      <c r="H3207">
        <v>7861</v>
      </c>
      <c r="I3207" t="s">
        <v>55</v>
      </c>
      <c r="J3207" t="s">
        <v>26</v>
      </c>
      <c r="K3207">
        <v>33</v>
      </c>
      <c r="L3207">
        <v>965</v>
      </c>
      <c r="N3207" t="str">
        <f t="shared" si="100"/>
        <v>Lakshay Chadha</v>
      </c>
      <c r="O3207" t="str">
        <f t="shared" si="101"/>
        <v>IT</v>
      </c>
      <c r="R3207" t="s">
        <v>6457</v>
      </c>
      <c r="S3207" t="s">
        <v>6458</v>
      </c>
      <c r="W3207">
        <v>117798</v>
      </c>
      <c r="X3207">
        <v>59002</v>
      </c>
      <c r="Y3207">
        <v>19737</v>
      </c>
      <c r="AE3207" t="s">
        <v>21</v>
      </c>
      <c r="AG3207" s="8">
        <v>33237</v>
      </c>
    </row>
    <row r="3208" spans="1:33" x14ac:dyDescent="0.3">
      <c r="A3208" t="s">
        <v>6459</v>
      </c>
      <c r="B3208" t="s">
        <v>6460</v>
      </c>
      <c r="C3208" t="s">
        <v>259</v>
      </c>
      <c r="E3208">
        <v>96.54</v>
      </c>
      <c r="F3208">
        <v>162026</v>
      </c>
      <c r="G3208">
        <v>79606</v>
      </c>
      <c r="H3208">
        <v>41766</v>
      </c>
      <c r="I3208" t="s">
        <v>76</v>
      </c>
      <c r="J3208" t="s">
        <v>77</v>
      </c>
      <c r="K3208">
        <v>15</v>
      </c>
      <c r="L3208">
        <v>4430</v>
      </c>
      <c r="N3208" t="str">
        <f t="shared" si="100"/>
        <v>Hunar Subramanian</v>
      </c>
      <c r="O3208" t="str">
        <f t="shared" si="101"/>
        <v>Sales</v>
      </c>
      <c r="R3208" t="s">
        <v>6459</v>
      </c>
      <c r="S3208" t="s">
        <v>6460</v>
      </c>
      <c r="W3208">
        <v>41947</v>
      </c>
      <c r="X3208">
        <v>61934</v>
      </c>
      <c r="Y3208">
        <v>3939</v>
      </c>
      <c r="AE3208" t="s">
        <v>10059</v>
      </c>
      <c r="AG3208" s="8">
        <v>162026</v>
      </c>
    </row>
    <row r="3209" spans="1:33" x14ac:dyDescent="0.3">
      <c r="A3209" t="s">
        <v>6461</v>
      </c>
      <c r="B3209" t="s">
        <v>5091</v>
      </c>
      <c r="C3209" t="s">
        <v>5</v>
      </c>
      <c r="D3209" t="s">
        <v>21</v>
      </c>
      <c r="E3209">
        <v>80.12</v>
      </c>
      <c r="F3209">
        <v>126445</v>
      </c>
      <c r="G3209">
        <v>42601</v>
      </c>
      <c r="H3209">
        <v>16334</v>
      </c>
      <c r="I3209" t="s">
        <v>43</v>
      </c>
      <c r="J3209" t="s">
        <v>17</v>
      </c>
      <c r="K3209">
        <v>12</v>
      </c>
      <c r="L3209">
        <v>299</v>
      </c>
      <c r="N3209" t="str">
        <f t="shared" si="100"/>
        <v>Zeeshan Mand</v>
      </c>
      <c r="O3209" t="str">
        <f t="shared" si="101"/>
        <v>Sales</v>
      </c>
      <c r="R3209" t="s">
        <v>6461</v>
      </c>
      <c r="S3209" t="s">
        <v>5091</v>
      </c>
      <c r="W3209">
        <v>82498</v>
      </c>
      <c r="X3209">
        <v>76504</v>
      </c>
      <c r="Y3209">
        <v>18557</v>
      </c>
      <c r="AE3209" t="s">
        <v>21</v>
      </c>
      <c r="AG3209" s="8">
        <v>126445</v>
      </c>
    </row>
    <row r="3210" spans="1:33" x14ac:dyDescent="0.3">
      <c r="A3210" t="s">
        <v>6462</v>
      </c>
      <c r="B3210" t="s">
        <v>6463</v>
      </c>
      <c r="C3210" t="s">
        <v>42</v>
      </c>
      <c r="D3210" t="s">
        <v>34</v>
      </c>
      <c r="E3210">
        <v>75.36</v>
      </c>
      <c r="F3210">
        <v>83285</v>
      </c>
      <c r="G3210">
        <v>117808</v>
      </c>
      <c r="H3210">
        <v>16333</v>
      </c>
      <c r="I3210" t="s">
        <v>29</v>
      </c>
      <c r="J3210" t="s">
        <v>17</v>
      </c>
      <c r="K3210">
        <v>11</v>
      </c>
      <c r="L3210">
        <v>4328</v>
      </c>
      <c r="N3210" t="str">
        <f t="shared" si="100"/>
        <v>Hazel Dyal</v>
      </c>
      <c r="O3210" t="str">
        <f t="shared" si="101"/>
        <v>Finance</v>
      </c>
      <c r="R3210" t="s">
        <v>6462</v>
      </c>
      <c r="S3210" t="s">
        <v>6463</v>
      </c>
      <c r="W3210">
        <v>84526</v>
      </c>
      <c r="X3210">
        <v>30589</v>
      </c>
      <c r="Y3210">
        <v>14331</v>
      </c>
      <c r="AE3210" t="s">
        <v>34</v>
      </c>
      <c r="AG3210" s="8">
        <v>83285</v>
      </c>
    </row>
    <row r="3211" spans="1:33" x14ac:dyDescent="0.3">
      <c r="A3211" t="s">
        <v>6464</v>
      </c>
      <c r="B3211" t="s">
        <v>6465</v>
      </c>
      <c r="C3211" t="s">
        <v>24</v>
      </c>
      <c r="D3211" t="s">
        <v>15</v>
      </c>
      <c r="E3211">
        <v>71.17</v>
      </c>
      <c r="F3211">
        <v>11063</v>
      </c>
      <c r="G3211">
        <v>39898</v>
      </c>
      <c r="H3211">
        <v>2170</v>
      </c>
      <c r="I3211" t="s">
        <v>43</v>
      </c>
      <c r="J3211" t="s">
        <v>17</v>
      </c>
      <c r="K3211">
        <v>40</v>
      </c>
      <c r="L3211">
        <v>2585</v>
      </c>
      <c r="N3211" t="str">
        <f t="shared" si="100"/>
        <v>Divit Dhawan</v>
      </c>
      <c r="O3211" t="str">
        <f t="shared" si="101"/>
        <v>HR</v>
      </c>
      <c r="R3211" t="s">
        <v>6464</v>
      </c>
      <c r="S3211" t="s">
        <v>6465</v>
      </c>
      <c r="W3211">
        <v>74042</v>
      </c>
      <c r="X3211">
        <v>52707</v>
      </c>
      <c r="Y3211">
        <v>4794</v>
      </c>
      <c r="AE3211" t="s">
        <v>15</v>
      </c>
      <c r="AG3211" s="8">
        <v>11063</v>
      </c>
    </row>
    <row r="3212" spans="1:33" x14ac:dyDescent="0.3">
      <c r="A3212" t="s">
        <v>6466</v>
      </c>
      <c r="B3212" t="s">
        <v>6467</v>
      </c>
      <c r="C3212" t="s">
        <v>5</v>
      </c>
      <c r="D3212" t="s">
        <v>21</v>
      </c>
      <c r="E3212">
        <v>92.13</v>
      </c>
      <c r="F3212">
        <v>69139</v>
      </c>
      <c r="G3212">
        <v>90651</v>
      </c>
      <c r="H3212">
        <v>13403</v>
      </c>
      <c r="I3212" t="s">
        <v>76</v>
      </c>
      <c r="J3212" t="s">
        <v>77</v>
      </c>
      <c r="K3212">
        <v>29</v>
      </c>
      <c r="L3212">
        <v>2255</v>
      </c>
      <c r="N3212" t="str">
        <f t="shared" si="100"/>
        <v>Baiju Ganguly</v>
      </c>
      <c r="O3212" t="str">
        <f t="shared" si="101"/>
        <v>Sales</v>
      </c>
      <c r="R3212" t="s">
        <v>6466</v>
      </c>
      <c r="S3212" t="s">
        <v>6467</v>
      </c>
      <c r="W3212">
        <v>184263</v>
      </c>
      <c r="X3212">
        <v>119914</v>
      </c>
      <c r="Y3212">
        <v>29547</v>
      </c>
      <c r="AE3212" t="s">
        <v>21</v>
      </c>
      <c r="AG3212" s="8">
        <v>69139</v>
      </c>
    </row>
    <row r="3213" spans="1:33" x14ac:dyDescent="0.3">
      <c r="A3213" t="s">
        <v>6468</v>
      </c>
      <c r="B3213" t="s">
        <v>6469</v>
      </c>
      <c r="C3213" t="s">
        <v>14</v>
      </c>
      <c r="D3213" t="s">
        <v>38</v>
      </c>
      <c r="E3213">
        <v>81.61</v>
      </c>
      <c r="F3213">
        <v>21885</v>
      </c>
      <c r="G3213">
        <v>87696</v>
      </c>
      <c r="H3213">
        <v>2728</v>
      </c>
      <c r="I3213" t="s">
        <v>35</v>
      </c>
      <c r="J3213" t="s">
        <v>17</v>
      </c>
      <c r="K3213">
        <v>34</v>
      </c>
      <c r="L3213">
        <v>3650</v>
      </c>
      <c r="N3213" t="str">
        <f t="shared" si="100"/>
        <v>Ranbir Tandon</v>
      </c>
      <c r="O3213" t="str">
        <f t="shared" si="101"/>
        <v>IT</v>
      </c>
      <c r="R3213" t="s">
        <v>6468</v>
      </c>
      <c r="S3213" t="s">
        <v>6469</v>
      </c>
      <c r="W3213">
        <v>89472</v>
      </c>
      <c r="X3213">
        <v>51290</v>
      </c>
      <c r="Y3213">
        <v>5699</v>
      </c>
      <c r="AE3213" t="s">
        <v>38</v>
      </c>
      <c r="AG3213" s="8">
        <v>21885</v>
      </c>
    </row>
    <row r="3214" spans="1:33" x14ac:dyDescent="0.3">
      <c r="A3214" t="s">
        <v>6470</v>
      </c>
      <c r="B3214" t="s">
        <v>6471</v>
      </c>
      <c r="C3214" t="s">
        <v>5</v>
      </c>
      <c r="D3214" t="s">
        <v>34</v>
      </c>
      <c r="E3214">
        <v>86.87</v>
      </c>
      <c r="F3214">
        <v>122037</v>
      </c>
      <c r="G3214">
        <v>62593</v>
      </c>
      <c r="H3214">
        <v>34727</v>
      </c>
      <c r="I3214" t="s">
        <v>16</v>
      </c>
      <c r="J3214" t="s">
        <v>17</v>
      </c>
      <c r="K3214">
        <v>7</v>
      </c>
      <c r="L3214">
        <v>4719</v>
      </c>
      <c r="N3214" t="str">
        <f t="shared" si="100"/>
        <v>Lakshay Srivastava</v>
      </c>
      <c r="O3214" t="str">
        <f t="shared" si="101"/>
        <v>Sales</v>
      </c>
      <c r="R3214" t="s">
        <v>6470</v>
      </c>
      <c r="S3214" t="s">
        <v>6471</v>
      </c>
      <c r="W3214">
        <v>65191</v>
      </c>
      <c r="X3214">
        <v>115485</v>
      </c>
      <c r="Y3214">
        <v>30336</v>
      </c>
      <c r="AE3214" t="s">
        <v>34</v>
      </c>
      <c r="AG3214" s="8">
        <v>122037</v>
      </c>
    </row>
    <row r="3215" spans="1:33" x14ac:dyDescent="0.3">
      <c r="A3215" t="s">
        <v>6472</v>
      </c>
      <c r="B3215" t="s">
        <v>6473</v>
      </c>
      <c r="C3215" t="s">
        <v>14</v>
      </c>
      <c r="D3215" t="s">
        <v>34</v>
      </c>
      <c r="E3215">
        <v>96.46</v>
      </c>
      <c r="F3215">
        <v>115316</v>
      </c>
      <c r="G3215">
        <v>76356</v>
      </c>
      <c r="H3215">
        <v>28848</v>
      </c>
      <c r="I3215" t="s">
        <v>43</v>
      </c>
      <c r="J3215" t="s">
        <v>17</v>
      </c>
      <c r="K3215">
        <v>15</v>
      </c>
      <c r="L3215">
        <v>3929</v>
      </c>
      <c r="N3215" t="str">
        <f t="shared" si="100"/>
        <v>Aniruddh Madan</v>
      </c>
      <c r="O3215" t="str">
        <f t="shared" si="101"/>
        <v>IT</v>
      </c>
      <c r="R3215" t="s">
        <v>6472</v>
      </c>
      <c r="S3215" t="s">
        <v>6473</v>
      </c>
      <c r="W3215">
        <v>151173</v>
      </c>
      <c r="X3215">
        <v>97998</v>
      </c>
      <c r="Y3215">
        <v>28231</v>
      </c>
      <c r="AE3215" t="s">
        <v>34</v>
      </c>
      <c r="AG3215" s="8">
        <v>115316</v>
      </c>
    </row>
    <row r="3216" spans="1:33" x14ac:dyDescent="0.3">
      <c r="A3216" t="s">
        <v>6474</v>
      </c>
      <c r="B3216" t="s">
        <v>6475</v>
      </c>
      <c r="C3216" t="s">
        <v>24</v>
      </c>
      <c r="D3216" t="s">
        <v>34</v>
      </c>
      <c r="E3216">
        <v>72.739999999999995</v>
      </c>
      <c r="F3216">
        <v>26338</v>
      </c>
      <c r="G3216">
        <v>107251</v>
      </c>
      <c r="H3216">
        <v>7409</v>
      </c>
      <c r="I3216" t="s">
        <v>25</v>
      </c>
      <c r="J3216" t="s">
        <v>26</v>
      </c>
      <c r="K3216">
        <v>3</v>
      </c>
      <c r="L3216">
        <v>4698</v>
      </c>
      <c r="N3216" t="str">
        <f t="shared" si="100"/>
        <v>Ishaan Kannan</v>
      </c>
      <c r="O3216" t="str">
        <f t="shared" si="101"/>
        <v>HR</v>
      </c>
      <c r="R3216" t="s">
        <v>6474</v>
      </c>
      <c r="S3216" t="s">
        <v>6475</v>
      </c>
      <c r="W3216">
        <v>94075</v>
      </c>
      <c r="X3216">
        <v>85475</v>
      </c>
      <c r="Y3216">
        <v>6896</v>
      </c>
      <c r="AE3216" t="s">
        <v>34</v>
      </c>
      <c r="AG3216" s="8">
        <v>26338</v>
      </c>
    </row>
    <row r="3217" spans="1:33" x14ac:dyDescent="0.3">
      <c r="A3217" t="s">
        <v>6476</v>
      </c>
      <c r="B3217" t="s">
        <v>6477</v>
      </c>
      <c r="C3217" t="s">
        <v>46</v>
      </c>
      <c r="D3217" t="s">
        <v>34</v>
      </c>
      <c r="E3217">
        <v>98.76</v>
      </c>
      <c r="F3217">
        <v>8458</v>
      </c>
      <c r="G3217">
        <v>69304</v>
      </c>
      <c r="H3217">
        <v>857</v>
      </c>
      <c r="I3217" t="s">
        <v>35</v>
      </c>
      <c r="J3217" t="s">
        <v>17</v>
      </c>
      <c r="K3217">
        <v>30</v>
      </c>
      <c r="L3217">
        <v>3867</v>
      </c>
      <c r="N3217" t="str">
        <f t="shared" si="100"/>
        <v>Darshit Arora</v>
      </c>
      <c r="O3217" t="str">
        <f t="shared" si="101"/>
        <v>Marketing</v>
      </c>
      <c r="R3217" t="s">
        <v>6476</v>
      </c>
      <c r="S3217" t="s">
        <v>6477</v>
      </c>
      <c r="W3217">
        <v>92547</v>
      </c>
      <c r="X3217">
        <v>96250</v>
      </c>
      <c r="Y3217">
        <v>16531</v>
      </c>
      <c r="AE3217" t="s">
        <v>34</v>
      </c>
      <c r="AG3217" s="8">
        <v>8458</v>
      </c>
    </row>
    <row r="3218" spans="1:33" x14ac:dyDescent="0.3">
      <c r="A3218" t="s">
        <v>6478</v>
      </c>
      <c r="B3218" t="s">
        <v>6479</v>
      </c>
      <c r="C3218" t="s">
        <v>42</v>
      </c>
      <c r="D3218" t="s">
        <v>60</v>
      </c>
      <c r="E3218">
        <v>96.03</v>
      </c>
      <c r="F3218">
        <v>39401</v>
      </c>
      <c r="G3218">
        <v>106721</v>
      </c>
      <c r="H3218">
        <v>4115</v>
      </c>
      <c r="I3218" t="s">
        <v>39</v>
      </c>
      <c r="J3218" t="s">
        <v>26</v>
      </c>
      <c r="K3218">
        <v>9</v>
      </c>
      <c r="L3218">
        <v>439</v>
      </c>
      <c r="N3218" t="str">
        <f t="shared" si="100"/>
        <v>Miraan Chatterjee</v>
      </c>
      <c r="O3218" t="str">
        <f t="shared" si="101"/>
        <v>Finance</v>
      </c>
      <c r="R3218" t="s">
        <v>6478</v>
      </c>
      <c r="S3218" t="s">
        <v>6479</v>
      </c>
      <c r="W3218">
        <v>176320</v>
      </c>
      <c r="X3218">
        <v>36793</v>
      </c>
      <c r="Y3218">
        <v>8729</v>
      </c>
      <c r="AE3218" t="s">
        <v>60</v>
      </c>
      <c r="AG3218" s="8">
        <v>39401</v>
      </c>
    </row>
    <row r="3219" spans="1:33" x14ac:dyDescent="0.3">
      <c r="A3219" t="s">
        <v>6480</v>
      </c>
      <c r="B3219" t="s">
        <v>6481</v>
      </c>
      <c r="C3219" t="s">
        <v>5</v>
      </c>
      <c r="E3219">
        <v>93.49</v>
      </c>
      <c r="F3219">
        <v>176801</v>
      </c>
      <c r="G3219">
        <v>51619</v>
      </c>
      <c r="H3219">
        <v>48181</v>
      </c>
      <c r="I3219" t="s">
        <v>55</v>
      </c>
      <c r="J3219" t="s">
        <v>26</v>
      </c>
      <c r="K3219">
        <v>13</v>
      </c>
      <c r="L3219">
        <v>4089</v>
      </c>
      <c r="N3219" t="str">
        <f t="shared" si="100"/>
        <v>Hridaan Deshpande</v>
      </c>
      <c r="O3219" t="str">
        <f t="shared" si="101"/>
        <v>Sales</v>
      </c>
      <c r="R3219" t="s">
        <v>6480</v>
      </c>
      <c r="S3219" t="s">
        <v>6481</v>
      </c>
      <c r="W3219">
        <v>116116</v>
      </c>
      <c r="X3219">
        <v>66901</v>
      </c>
      <c r="Y3219">
        <v>2110</v>
      </c>
      <c r="AE3219" t="s">
        <v>10059</v>
      </c>
      <c r="AG3219" s="8">
        <v>176801</v>
      </c>
    </row>
    <row r="3220" spans="1:33" x14ac:dyDescent="0.3">
      <c r="A3220" t="s">
        <v>6482</v>
      </c>
      <c r="B3220" t="s">
        <v>6483</v>
      </c>
      <c r="C3220" t="s">
        <v>24</v>
      </c>
      <c r="D3220" t="s">
        <v>38</v>
      </c>
      <c r="E3220">
        <v>84.31</v>
      </c>
      <c r="F3220">
        <v>99152</v>
      </c>
      <c r="G3220">
        <v>58745</v>
      </c>
      <c r="H3220">
        <v>18972</v>
      </c>
      <c r="I3220" t="s">
        <v>29</v>
      </c>
      <c r="J3220" t="s">
        <v>17</v>
      </c>
      <c r="K3220">
        <v>36</v>
      </c>
      <c r="L3220">
        <v>522</v>
      </c>
      <c r="N3220" t="str">
        <f t="shared" si="100"/>
        <v>Ahana Goda</v>
      </c>
      <c r="O3220" t="str">
        <f t="shared" si="101"/>
        <v>HR</v>
      </c>
      <c r="R3220" t="s">
        <v>6482</v>
      </c>
      <c r="S3220" t="s">
        <v>6483</v>
      </c>
      <c r="W3220">
        <v>157050</v>
      </c>
      <c r="X3220">
        <v>108525</v>
      </c>
      <c r="Y3220">
        <v>15721</v>
      </c>
      <c r="AE3220" t="s">
        <v>38</v>
      </c>
      <c r="AG3220" s="8">
        <v>99152</v>
      </c>
    </row>
    <row r="3221" spans="1:33" x14ac:dyDescent="0.3">
      <c r="A3221" t="s">
        <v>6484</v>
      </c>
      <c r="B3221" t="s">
        <v>6485</v>
      </c>
      <c r="C3221" t="s">
        <v>153</v>
      </c>
      <c r="D3221" t="s">
        <v>21</v>
      </c>
      <c r="E3221">
        <v>70.540000000000006</v>
      </c>
      <c r="F3221">
        <v>158669</v>
      </c>
      <c r="G3221">
        <v>81355</v>
      </c>
      <c r="H3221">
        <v>46707</v>
      </c>
      <c r="I3221" t="s">
        <v>29</v>
      </c>
      <c r="J3221" t="s">
        <v>17</v>
      </c>
      <c r="K3221">
        <v>13</v>
      </c>
      <c r="L3221">
        <v>4408</v>
      </c>
      <c r="N3221" t="str">
        <f t="shared" si="100"/>
        <v>Aarna Deshpande</v>
      </c>
      <c r="O3221" t="str">
        <f t="shared" si="101"/>
        <v>Finance</v>
      </c>
      <c r="R3221" t="s">
        <v>6484</v>
      </c>
      <c r="S3221" t="s">
        <v>6485</v>
      </c>
      <c r="W3221">
        <v>198566</v>
      </c>
      <c r="X3221">
        <v>56632</v>
      </c>
      <c r="Y3221">
        <v>8229</v>
      </c>
      <c r="AE3221" t="s">
        <v>21</v>
      </c>
      <c r="AG3221" s="8">
        <v>158669</v>
      </c>
    </row>
    <row r="3222" spans="1:33" x14ac:dyDescent="0.3">
      <c r="A3222" t="s">
        <v>6486</v>
      </c>
      <c r="B3222" t="s">
        <v>6487</v>
      </c>
      <c r="C3222" t="s">
        <v>46</v>
      </c>
      <c r="D3222" t="s">
        <v>38</v>
      </c>
      <c r="E3222">
        <v>98.5</v>
      </c>
      <c r="F3222">
        <v>93630</v>
      </c>
      <c r="G3222">
        <v>95754</v>
      </c>
      <c r="H3222">
        <v>26439</v>
      </c>
      <c r="I3222" t="s">
        <v>16</v>
      </c>
      <c r="J3222" t="s">
        <v>17</v>
      </c>
      <c r="K3222">
        <v>41</v>
      </c>
      <c r="L3222">
        <v>2927</v>
      </c>
      <c r="N3222" t="str">
        <f t="shared" si="100"/>
        <v>Nitara Rajagopalan</v>
      </c>
      <c r="O3222" t="str">
        <f t="shared" si="101"/>
        <v>Marketing</v>
      </c>
      <c r="R3222" t="s">
        <v>6486</v>
      </c>
      <c r="S3222" t="s">
        <v>6487</v>
      </c>
      <c r="W3222">
        <v>59656</v>
      </c>
      <c r="X3222">
        <v>56104</v>
      </c>
      <c r="Y3222">
        <v>3930</v>
      </c>
      <c r="AE3222" t="s">
        <v>38</v>
      </c>
      <c r="AG3222" s="8">
        <v>93630</v>
      </c>
    </row>
    <row r="3223" spans="1:33" x14ac:dyDescent="0.3">
      <c r="A3223" t="s">
        <v>6488</v>
      </c>
      <c r="B3223" t="s">
        <v>6489</v>
      </c>
      <c r="C3223" t="s">
        <v>24</v>
      </c>
      <c r="D3223" t="s">
        <v>60</v>
      </c>
      <c r="E3223">
        <v>91.19</v>
      </c>
      <c r="F3223">
        <v>196493</v>
      </c>
      <c r="G3223">
        <v>116167</v>
      </c>
      <c r="H3223">
        <v>37256</v>
      </c>
      <c r="I3223" t="s">
        <v>73</v>
      </c>
      <c r="J3223" t="s">
        <v>17</v>
      </c>
      <c r="K3223">
        <v>4</v>
      </c>
      <c r="L3223">
        <v>4219</v>
      </c>
      <c r="N3223" t="str">
        <f t="shared" si="100"/>
        <v>Lagan Karpe</v>
      </c>
      <c r="O3223" t="str">
        <f t="shared" si="101"/>
        <v>HR</v>
      </c>
      <c r="R3223" t="s">
        <v>6488</v>
      </c>
      <c r="S3223" t="s">
        <v>6489</v>
      </c>
      <c r="W3223">
        <v>67390</v>
      </c>
      <c r="X3223">
        <v>87111</v>
      </c>
      <c r="Y3223">
        <v>19145</v>
      </c>
      <c r="AE3223" t="s">
        <v>60</v>
      </c>
      <c r="AG3223" s="8">
        <v>196493</v>
      </c>
    </row>
    <row r="3224" spans="1:33" x14ac:dyDescent="0.3">
      <c r="A3224" t="s">
        <v>6490</v>
      </c>
      <c r="B3224" t="s">
        <v>6491</v>
      </c>
      <c r="C3224" t="s">
        <v>14</v>
      </c>
      <c r="D3224" t="s">
        <v>15</v>
      </c>
      <c r="E3224">
        <v>91.08</v>
      </c>
      <c r="F3224">
        <v>140043</v>
      </c>
      <c r="G3224">
        <v>118675</v>
      </c>
      <c r="H3224">
        <v>29153</v>
      </c>
      <c r="I3224" t="s">
        <v>76</v>
      </c>
      <c r="J3224" t="s">
        <v>77</v>
      </c>
      <c r="K3224">
        <v>6</v>
      </c>
      <c r="L3224">
        <v>4482</v>
      </c>
      <c r="N3224" t="str">
        <f t="shared" si="100"/>
        <v>Lavanya Dash</v>
      </c>
      <c r="O3224" t="str">
        <f t="shared" si="101"/>
        <v>IT</v>
      </c>
      <c r="R3224" t="s">
        <v>6490</v>
      </c>
      <c r="S3224" t="s">
        <v>6491</v>
      </c>
      <c r="W3224">
        <v>109695</v>
      </c>
      <c r="X3224">
        <v>85571</v>
      </c>
      <c r="Y3224">
        <v>1618</v>
      </c>
      <c r="AE3224" t="s">
        <v>15</v>
      </c>
      <c r="AG3224" s="8">
        <v>140043</v>
      </c>
    </row>
    <row r="3225" spans="1:33" x14ac:dyDescent="0.3">
      <c r="A3225" t="s">
        <v>6492</v>
      </c>
      <c r="B3225" t="s">
        <v>6493</v>
      </c>
      <c r="C3225" t="s">
        <v>153</v>
      </c>
      <c r="D3225" t="s">
        <v>21</v>
      </c>
      <c r="E3225">
        <v>95.69</v>
      </c>
      <c r="F3225">
        <v>170816</v>
      </c>
      <c r="G3225">
        <v>87700</v>
      </c>
      <c r="H3225">
        <v>21546</v>
      </c>
      <c r="I3225" t="s">
        <v>43</v>
      </c>
      <c r="J3225" t="s">
        <v>17</v>
      </c>
      <c r="K3225">
        <v>33</v>
      </c>
      <c r="L3225">
        <v>2413</v>
      </c>
      <c r="N3225" t="str">
        <f t="shared" si="100"/>
        <v>Mannat Suresh</v>
      </c>
      <c r="O3225" t="str">
        <f t="shared" si="101"/>
        <v>Finance</v>
      </c>
      <c r="R3225" t="s">
        <v>6492</v>
      </c>
      <c r="S3225" t="s">
        <v>6493</v>
      </c>
      <c r="W3225">
        <v>69008</v>
      </c>
      <c r="X3225">
        <v>55684</v>
      </c>
      <c r="Y3225">
        <v>56303</v>
      </c>
      <c r="AE3225" t="s">
        <v>21</v>
      </c>
      <c r="AG3225" s="8">
        <v>170816</v>
      </c>
    </row>
    <row r="3226" spans="1:33" x14ac:dyDescent="0.3">
      <c r="A3226" t="s">
        <v>6494</v>
      </c>
      <c r="B3226" t="s">
        <v>6495</v>
      </c>
      <c r="C3226" t="s">
        <v>24</v>
      </c>
      <c r="D3226" t="s">
        <v>21</v>
      </c>
      <c r="E3226">
        <v>71.56</v>
      </c>
      <c r="F3226">
        <v>21418</v>
      </c>
      <c r="G3226">
        <v>66716</v>
      </c>
      <c r="H3226">
        <v>5866</v>
      </c>
      <c r="I3226" t="s">
        <v>25</v>
      </c>
      <c r="J3226" t="s">
        <v>26</v>
      </c>
      <c r="K3226">
        <v>29</v>
      </c>
      <c r="L3226">
        <v>4059</v>
      </c>
      <c r="N3226" t="str">
        <f t="shared" si="100"/>
        <v>Umang Mahal</v>
      </c>
      <c r="O3226" t="str">
        <f t="shared" si="101"/>
        <v>HR</v>
      </c>
      <c r="R3226" t="s">
        <v>6494</v>
      </c>
      <c r="S3226" t="s">
        <v>6495</v>
      </c>
      <c r="W3226">
        <v>140581</v>
      </c>
      <c r="X3226">
        <v>39579</v>
      </c>
      <c r="Y3226">
        <v>24068</v>
      </c>
      <c r="AE3226" t="s">
        <v>21</v>
      </c>
      <c r="AG3226" s="8">
        <v>21418</v>
      </c>
    </row>
    <row r="3227" spans="1:33" x14ac:dyDescent="0.3">
      <c r="A3227" t="s">
        <v>6496</v>
      </c>
      <c r="B3227" t="s">
        <v>6497</v>
      </c>
      <c r="C3227" t="s">
        <v>153</v>
      </c>
      <c r="D3227" t="s">
        <v>15</v>
      </c>
      <c r="E3227">
        <v>91.01</v>
      </c>
      <c r="F3227">
        <v>119906</v>
      </c>
      <c r="G3227">
        <v>97988</v>
      </c>
      <c r="H3227">
        <v>17417</v>
      </c>
      <c r="I3227" t="s">
        <v>73</v>
      </c>
      <c r="J3227" t="s">
        <v>17</v>
      </c>
      <c r="K3227">
        <v>16</v>
      </c>
      <c r="L3227">
        <v>2240</v>
      </c>
      <c r="N3227" t="str">
        <f t="shared" si="100"/>
        <v>Jiya Bhatti</v>
      </c>
      <c r="O3227" t="str">
        <f t="shared" si="101"/>
        <v>Finance</v>
      </c>
      <c r="R3227" t="s">
        <v>6496</v>
      </c>
      <c r="S3227" t="s">
        <v>6497</v>
      </c>
      <c r="W3227">
        <v>20659</v>
      </c>
      <c r="X3227">
        <v>93807</v>
      </c>
      <c r="Y3227">
        <v>5170</v>
      </c>
      <c r="AE3227" t="s">
        <v>15</v>
      </c>
      <c r="AG3227" s="8">
        <v>119906</v>
      </c>
    </row>
    <row r="3228" spans="1:33" x14ac:dyDescent="0.3">
      <c r="A3228" t="s">
        <v>6498</v>
      </c>
      <c r="B3228" t="s">
        <v>6499</v>
      </c>
      <c r="C3228" t="s">
        <v>24</v>
      </c>
      <c r="D3228" t="s">
        <v>34</v>
      </c>
      <c r="E3228">
        <v>98.29</v>
      </c>
      <c r="F3228">
        <v>20899</v>
      </c>
      <c r="G3228">
        <v>28917</v>
      </c>
      <c r="H3228">
        <v>2894</v>
      </c>
      <c r="I3228" t="s">
        <v>16</v>
      </c>
      <c r="J3228" t="s">
        <v>17</v>
      </c>
      <c r="K3228">
        <v>31</v>
      </c>
      <c r="L3228">
        <v>4112</v>
      </c>
      <c r="N3228" t="str">
        <f t="shared" si="100"/>
        <v>Dharmajan Dutta</v>
      </c>
      <c r="O3228" t="str">
        <f t="shared" si="101"/>
        <v>HR</v>
      </c>
      <c r="R3228" t="s">
        <v>6498</v>
      </c>
      <c r="S3228" t="s">
        <v>6499</v>
      </c>
      <c r="W3228">
        <v>176461</v>
      </c>
      <c r="X3228">
        <v>92709</v>
      </c>
      <c r="Y3228">
        <v>12534</v>
      </c>
      <c r="AE3228" t="s">
        <v>34</v>
      </c>
      <c r="AG3228" s="8">
        <v>20899</v>
      </c>
    </row>
    <row r="3229" spans="1:33" x14ac:dyDescent="0.3">
      <c r="A3229" t="s">
        <v>6500</v>
      </c>
      <c r="B3229" t="s">
        <v>6501</v>
      </c>
      <c r="C3229" t="s">
        <v>24</v>
      </c>
      <c r="D3229" t="s">
        <v>34</v>
      </c>
      <c r="E3229">
        <v>88.5</v>
      </c>
      <c r="F3229">
        <v>35380</v>
      </c>
      <c r="G3229">
        <v>95236</v>
      </c>
      <c r="H3229">
        <v>7256</v>
      </c>
      <c r="I3229" t="s">
        <v>73</v>
      </c>
      <c r="J3229" t="s">
        <v>17</v>
      </c>
      <c r="K3229">
        <v>29</v>
      </c>
      <c r="L3229">
        <v>1638</v>
      </c>
      <c r="N3229" t="str">
        <f t="shared" si="100"/>
        <v>Purab Kanda</v>
      </c>
      <c r="O3229" t="str">
        <f t="shared" si="101"/>
        <v>HR</v>
      </c>
      <c r="R3229" t="s">
        <v>6500</v>
      </c>
      <c r="S3229" t="s">
        <v>6501</v>
      </c>
      <c r="W3229">
        <v>51910</v>
      </c>
      <c r="X3229">
        <v>26180</v>
      </c>
      <c r="Y3229">
        <v>3879</v>
      </c>
      <c r="AE3229" t="s">
        <v>34</v>
      </c>
      <c r="AG3229" s="8">
        <v>35380</v>
      </c>
    </row>
    <row r="3230" spans="1:33" x14ac:dyDescent="0.3">
      <c r="A3230" t="s">
        <v>6502</v>
      </c>
      <c r="B3230" t="s">
        <v>6503</v>
      </c>
      <c r="C3230" t="s">
        <v>46</v>
      </c>
      <c r="D3230" t="s">
        <v>15</v>
      </c>
      <c r="E3230">
        <v>84.38</v>
      </c>
      <c r="F3230">
        <v>67145</v>
      </c>
      <c r="G3230">
        <v>108909</v>
      </c>
      <c r="H3230">
        <v>10882</v>
      </c>
      <c r="I3230" t="s">
        <v>43</v>
      </c>
      <c r="J3230" t="s">
        <v>17</v>
      </c>
      <c r="K3230">
        <v>26</v>
      </c>
      <c r="L3230">
        <v>234</v>
      </c>
      <c r="N3230" t="str">
        <f t="shared" si="100"/>
        <v>Anika Atwal</v>
      </c>
      <c r="O3230" t="str">
        <f t="shared" si="101"/>
        <v>Marketing</v>
      </c>
      <c r="R3230" t="s">
        <v>6502</v>
      </c>
      <c r="S3230" t="s">
        <v>6503</v>
      </c>
      <c r="W3230">
        <v>116154</v>
      </c>
      <c r="X3230">
        <v>70407</v>
      </c>
      <c r="Y3230">
        <v>16207</v>
      </c>
      <c r="AE3230" t="s">
        <v>15</v>
      </c>
      <c r="AG3230" s="8">
        <v>67145</v>
      </c>
    </row>
    <row r="3231" spans="1:33" x14ac:dyDescent="0.3">
      <c r="A3231" t="s">
        <v>6504</v>
      </c>
      <c r="B3231" t="s">
        <v>6505</v>
      </c>
      <c r="C3231" t="s">
        <v>42</v>
      </c>
      <c r="D3231" t="s">
        <v>60</v>
      </c>
      <c r="E3231">
        <v>75.03</v>
      </c>
      <c r="F3231">
        <v>63536</v>
      </c>
      <c r="G3231">
        <v>42737</v>
      </c>
      <c r="H3231">
        <v>15411</v>
      </c>
      <c r="I3231" t="s">
        <v>35</v>
      </c>
      <c r="J3231" t="s">
        <v>17</v>
      </c>
      <c r="K3231">
        <v>4</v>
      </c>
      <c r="L3231">
        <v>212</v>
      </c>
      <c r="N3231" t="str">
        <f t="shared" si="100"/>
        <v>Madhav Thaman</v>
      </c>
      <c r="O3231" t="str">
        <f t="shared" si="101"/>
        <v>Finance</v>
      </c>
      <c r="R3231" t="s">
        <v>6504</v>
      </c>
      <c r="S3231" t="s">
        <v>6505</v>
      </c>
      <c r="W3231">
        <v>166736</v>
      </c>
      <c r="X3231">
        <v>58758</v>
      </c>
      <c r="Y3231">
        <v>20625</v>
      </c>
      <c r="AE3231" t="s">
        <v>60</v>
      </c>
      <c r="AG3231" s="8">
        <v>63536</v>
      </c>
    </row>
    <row r="3232" spans="1:33" x14ac:dyDescent="0.3">
      <c r="A3232" t="s">
        <v>6506</v>
      </c>
      <c r="B3232" t="s">
        <v>6507</v>
      </c>
      <c r="C3232" t="s">
        <v>24</v>
      </c>
      <c r="D3232" t="s">
        <v>21</v>
      </c>
      <c r="E3232">
        <v>95.09</v>
      </c>
      <c r="F3232">
        <v>123294</v>
      </c>
      <c r="G3232">
        <v>29847</v>
      </c>
      <c r="H3232">
        <v>25711</v>
      </c>
      <c r="I3232" t="s">
        <v>73</v>
      </c>
      <c r="J3232" t="s">
        <v>17</v>
      </c>
      <c r="K3232">
        <v>33</v>
      </c>
      <c r="L3232">
        <v>3703</v>
      </c>
      <c r="N3232" t="str">
        <f t="shared" si="100"/>
        <v>Prerak Wason</v>
      </c>
      <c r="O3232" t="str">
        <f t="shared" si="101"/>
        <v>HR</v>
      </c>
      <c r="R3232" t="s">
        <v>6506</v>
      </c>
      <c r="S3232" t="s">
        <v>6507</v>
      </c>
      <c r="W3232">
        <v>138108</v>
      </c>
      <c r="X3232">
        <v>85446</v>
      </c>
      <c r="Y3232">
        <v>12482</v>
      </c>
      <c r="AE3232" t="s">
        <v>21</v>
      </c>
      <c r="AG3232" s="8">
        <v>123294</v>
      </c>
    </row>
    <row r="3233" spans="1:33" x14ac:dyDescent="0.3">
      <c r="A3233" t="s">
        <v>6508</v>
      </c>
      <c r="B3233" t="s">
        <v>6509</v>
      </c>
      <c r="C3233" t="s">
        <v>14</v>
      </c>
      <c r="D3233" t="s">
        <v>38</v>
      </c>
      <c r="E3233">
        <v>91.53</v>
      </c>
      <c r="F3233">
        <v>129018</v>
      </c>
      <c r="G3233">
        <v>86746</v>
      </c>
      <c r="H3233">
        <v>31171</v>
      </c>
      <c r="I3233" t="s">
        <v>73</v>
      </c>
      <c r="J3233" t="s">
        <v>17</v>
      </c>
      <c r="K3233">
        <v>27</v>
      </c>
      <c r="L3233">
        <v>3045</v>
      </c>
      <c r="N3233" t="str">
        <f t="shared" si="100"/>
        <v>Saira Grewal</v>
      </c>
      <c r="O3233" t="str">
        <f t="shared" si="101"/>
        <v>IT</v>
      </c>
      <c r="R3233" t="s">
        <v>6508</v>
      </c>
      <c r="S3233" t="s">
        <v>6509</v>
      </c>
      <c r="W3233">
        <v>126587</v>
      </c>
      <c r="X3233">
        <v>48894</v>
      </c>
      <c r="Y3233">
        <v>11964</v>
      </c>
      <c r="AE3233" t="s">
        <v>38</v>
      </c>
      <c r="AG3233" s="8">
        <v>129018</v>
      </c>
    </row>
    <row r="3234" spans="1:33" x14ac:dyDescent="0.3">
      <c r="A3234" t="s">
        <v>6510</v>
      </c>
      <c r="B3234" t="s">
        <v>6511</v>
      </c>
      <c r="C3234" t="s">
        <v>46</v>
      </c>
      <c r="D3234" t="s">
        <v>15</v>
      </c>
      <c r="E3234">
        <v>82.28</v>
      </c>
      <c r="F3234">
        <v>15077</v>
      </c>
      <c r="G3234">
        <v>42625</v>
      </c>
      <c r="H3234">
        <v>2903</v>
      </c>
      <c r="I3234" t="s">
        <v>16</v>
      </c>
      <c r="J3234" t="s">
        <v>17</v>
      </c>
      <c r="K3234">
        <v>11</v>
      </c>
      <c r="L3234">
        <v>1465</v>
      </c>
      <c r="N3234" t="str">
        <f t="shared" si="100"/>
        <v>Nirvi Chad</v>
      </c>
      <c r="O3234" t="str">
        <f t="shared" si="101"/>
        <v>Marketing</v>
      </c>
      <c r="R3234" t="s">
        <v>6510</v>
      </c>
      <c r="S3234" t="s">
        <v>6511</v>
      </c>
      <c r="W3234">
        <v>158940</v>
      </c>
      <c r="X3234">
        <v>84848</v>
      </c>
      <c r="Y3234">
        <v>10188</v>
      </c>
      <c r="AE3234" t="s">
        <v>15</v>
      </c>
      <c r="AG3234" s="8">
        <v>15077</v>
      </c>
    </row>
    <row r="3235" spans="1:33" x14ac:dyDescent="0.3">
      <c r="A3235" t="s">
        <v>6512</v>
      </c>
      <c r="B3235" t="s">
        <v>6513</v>
      </c>
      <c r="C3235" t="s">
        <v>14</v>
      </c>
      <c r="D3235" t="s">
        <v>21</v>
      </c>
      <c r="E3235">
        <v>72.83</v>
      </c>
      <c r="F3235">
        <v>128289</v>
      </c>
      <c r="G3235">
        <v>37269</v>
      </c>
      <c r="H3235">
        <v>35086</v>
      </c>
      <c r="I3235" t="s">
        <v>73</v>
      </c>
      <c r="J3235" t="s">
        <v>17</v>
      </c>
      <c r="K3235">
        <v>39</v>
      </c>
      <c r="L3235">
        <v>3346</v>
      </c>
      <c r="N3235" t="str">
        <f t="shared" si="100"/>
        <v>Yuvaan Dey</v>
      </c>
      <c r="O3235" t="str">
        <f t="shared" si="101"/>
        <v>IT</v>
      </c>
      <c r="R3235" t="s">
        <v>6512</v>
      </c>
      <c r="S3235" t="s">
        <v>6513</v>
      </c>
      <c r="W3235">
        <v>8507</v>
      </c>
      <c r="X3235">
        <v>71263</v>
      </c>
      <c r="Y3235">
        <v>8412</v>
      </c>
      <c r="AE3235" t="s">
        <v>21</v>
      </c>
      <c r="AG3235" s="8">
        <v>128289</v>
      </c>
    </row>
    <row r="3236" spans="1:33" x14ac:dyDescent="0.3">
      <c r="A3236" t="s">
        <v>6514</v>
      </c>
      <c r="B3236" t="s">
        <v>6515</v>
      </c>
      <c r="C3236" t="s">
        <v>5</v>
      </c>
      <c r="D3236" t="s">
        <v>60</v>
      </c>
      <c r="E3236">
        <v>85.8</v>
      </c>
      <c r="F3236">
        <v>50679</v>
      </c>
      <c r="G3236">
        <v>29081</v>
      </c>
      <c r="H3236">
        <v>14961</v>
      </c>
      <c r="I3236" t="s">
        <v>55</v>
      </c>
      <c r="J3236" t="s">
        <v>26</v>
      </c>
      <c r="K3236">
        <v>32</v>
      </c>
      <c r="L3236">
        <v>329</v>
      </c>
      <c r="N3236" t="str">
        <f t="shared" si="100"/>
        <v>Gatik Sibal</v>
      </c>
      <c r="O3236" t="str">
        <f t="shared" si="101"/>
        <v>Sales</v>
      </c>
      <c r="R3236" t="s">
        <v>6514</v>
      </c>
      <c r="S3236" t="s">
        <v>6515</v>
      </c>
      <c r="W3236">
        <v>22428</v>
      </c>
      <c r="X3236">
        <v>114318</v>
      </c>
      <c r="Y3236">
        <v>44705</v>
      </c>
      <c r="AE3236" t="s">
        <v>60</v>
      </c>
      <c r="AG3236" s="8">
        <v>50679</v>
      </c>
    </row>
    <row r="3237" spans="1:33" x14ac:dyDescent="0.3">
      <c r="A3237" t="s">
        <v>6516</v>
      </c>
      <c r="B3237" t="s">
        <v>6517</v>
      </c>
      <c r="C3237" t="s">
        <v>24</v>
      </c>
      <c r="D3237" t="s">
        <v>34</v>
      </c>
      <c r="E3237">
        <v>91.07</v>
      </c>
      <c r="F3237">
        <v>79592</v>
      </c>
      <c r="G3237">
        <v>31840</v>
      </c>
      <c r="H3237">
        <v>15667</v>
      </c>
      <c r="I3237" t="s">
        <v>39</v>
      </c>
      <c r="J3237" t="s">
        <v>26</v>
      </c>
      <c r="K3237">
        <v>16</v>
      </c>
      <c r="L3237">
        <v>971</v>
      </c>
      <c r="N3237" t="str">
        <f t="shared" si="100"/>
        <v>Arnav Sengupta</v>
      </c>
      <c r="O3237" t="str">
        <f t="shared" si="101"/>
        <v>HR</v>
      </c>
      <c r="R3237" t="s">
        <v>6516</v>
      </c>
      <c r="S3237" t="s">
        <v>6517</v>
      </c>
      <c r="W3237">
        <v>127782</v>
      </c>
      <c r="X3237">
        <v>94047</v>
      </c>
      <c r="Y3237">
        <v>50286</v>
      </c>
      <c r="AE3237" t="s">
        <v>34</v>
      </c>
      <c r="AG3237" s="8">
        <v>79592</v>
      </c>
    </row>
    <row r="3238" spans="1:33" x14ac:dyDescent="0.3">
      <c r="A3238" t="s">
        <v>6518</v>
      </c>
      <c r="B3238" t="s">
        <v>6519</v>
      </c>
      <c r="C3238" t="s">
        <v>5</v>
      </c>
      <c r="D3238" t="s">
        <v>21</v>
      </c>
      <c r="E3238">
        <v>85.3</v>
      </c>
      <c r="F3238">
        <v>88231</v>
      </c>
      <c r="G3238">
        <v>103093</v>
      </c>
      <c r="H3238">
        <v>10204</v>
      </c>
      <c r="I3238" t="s">
        <v>29</v>
      </c>
      <c r="J3238" t="s">
        <v>17</v>
      </c>
      <c r="K3238">
        <v>27</v>
      </c>
      <c r="L3238">
        <v>1892</v>
      </c>
      <c r="N3238" t="str">
        <f t="shared" si="100"/>
        <v>Reyansh Mangat</v>
      </c>
      <c r="O3238" t="str">
        <f t="shared" si="101"/>
        <v>Sales</v>
      </c>
      <c r="R3238" t="s">
        <v>6518</v>
      </c>
      <c r="S3238" t="s">
        <v>6519</v>
      </c>
      <c r="W3238">
        <v>145562</v>
      </c>
      <c r="X3238">
        <v>83118</v>
      </c>
      <c r="Y3238">
        <v>21513</v>
      </c>
      <c r="AE3238" t="s">
        <v>21</v>
      </c>
      <c r="AG3238" s="8">
        <v>88231</v>
      </c>
    </row>
    <row r="3239" spans="1:33" x14ac:dyDescent="0.3">
      <c r="A3239" t="s">
        <v>6520</v>
      </c>
      <c r="B3239" t="s">
        <v>6521</v>
      </c>
      <c r="C3239" t="s">
        <v>5</v>
      </c>
      <c r="D3239" t="s">
        <v>21</v>
      </c>
      <c r="E3239">
        <v>86.16</v>
      </c>
      <c r="F3239">
        <v>59776</v>
      </c>
      <c r="G3239">
        <v>48089</v>
      </c>
      <c r="H3239">
        <v>16216</v>
      </c>
      <c r="I3239" t="s">
        <v>29</v>
      </c>
      <c r="J3239" t="s">
        <v>17</v>
      </c>
      <c r="K3239">
        <v>22</v>
      </c>
      <c r="L3239">
        <v>2221</v>
      </c>
      <c r="N3239" t="str">
        <f t="shared" si="100"/>
        <v>Kanav Yohannan</v>
      </c>
      <c r="O3239" t="str">
        <f t="shared" si="101"/>
        <v>Sales</v>
      </c>
      <c r="R3239" t="s">
        <v>6520</v>
      </c>
      <c r="S3239" t="s">
        <v>6521</v>
      </c>
      <c r="W3239">
        <v>197493</v>
      </c>
      <c r="X3239">
        <v>42131</v>
      </c>
      <c r="Y3239">
        <v>21271</v>
      </c>
      <c r="AE3239" t="s">
        <v>21</v>
      </c>
      <c r="AG3239" s="8">
        <v>59776</v>
      </c>
    </row>
    <row r="3240" spans="1:33" x14ac:dyDescent="0.3">
      <c r="A3240" t="s">
        <v>6522</v>
      </c>
      <c r="B3240" t="s">
        <v>6523</v>
      </c>
      <c r="C3240" t="s">
        <v>46</v>
      </c>
      <c r="D3240" t="s">
        <v>34</v>
      </c>
      <c r="E3240">
        <v>76.41</v>
      </c>
      <c r="F3240">
        <v>199113</v>
      </c>
      <c r="G3240">
        <v>28380</v>
      </c>
      <c r="H3240">
        <v>29542</v>
      </c>
      <c r="I3240" t="s">
        <v>76</v>
      </c>
      <c r="J3240" t="s">
        <v>77</v>
      </c>
      <c r="K3240">
        <v>23</v>
      </c>
      <c r="L3240">
        <v>335</v>
      </c>
      <c r="N3240" t="str">
        <f t="shared" si="100"/>
        <v>Ritvik Acharya</v>
      </c>
      <c r="O3240" t="str">
        <f t="shared" si="101"/>
        <v>Marketing</v>
      </c>
      <c r="R3240" t="s">
        <v>6522</v>
      </c>
      <c r="S3240" t="s">
        <v>6523</v>
      </c>
      <c r="W3240">
        <v>89835</v>
      </c>
      <c r="X3240">
        <v>74147</v>
      </c>
      <c r="Y3240">
        <v>11808</v>
      </c>
      <c r="AE3240" t="s">
        <v>34</v>
      </c>
      <c r="AG3240" s="8">
        <v>199113</v>
      </c>
    </row>
    <row r="3241" spans="1:33" x14ac:dyDescent="0.3">
      <c r="A3241" t="s">
        <v>6524</v>
      </c>
      <c r="B3241" t="s">
        <v>6525</v>
      </c>
      <c r="C3241" t="s">
        <v>42</v>
      </c>
      <c r="D3241" t="s">
        <v>60</v>
      </c>
      <c r="E3241">
        <v>79.930000000000007</v>
      </c>
      <c r="F3241">
        <v>41252</v>
      </c>
      <c r="G3241">
        <v>96423</v>
      </c>
      <c r="H3241">
        <v>9523</v>
      </c>
      <c r="I3241" t="s">
        <v>76</v>
      </c>
      <c r="J3241" t="s">
        <v>77</v>
      </c>
      <c r="K3241">
        <v>45</v>
      </c>
      <c r="L3241">
        <v>2339</v>
      </c>
      <c r="N3241" t="str">
        <f t="shared" si="100"/>
        <v>Fateh Virk</v>
      </c>
      <c r="O3241" t="str">
        <f t="shared" si="101"/>
        <v>Finance</v>
      </c>
      <c r="R3241" t="s">
        <v>6524</v>
      </c>
      <c r="S3241" t="s">
        <v>6525</v>
      </c>
      <c r="W3241">
        <v>147670</v>
      </c>
      <c r="X3241">
        <v>33767</v>
      </c>
      <c r="Y3241">
        <v>38918</v>
      </c>
      <c r="AE3241" t="s">
        <v>60</v>
      </c>
      <c r="AG3241" s="8">
        <v>41252</v>
      </c>
    </row>
    <row r="3242" spans="1:33" x14ac:dyDescent="0.3">
      <c r="A3242" t="s">
        <v>6526</v>
      </c>
      <c r="B3242" t="s">
        <v>6527</v>
      </c>
      <c r="C3242" t="s">
        <v>46</v>
      </c>
      <c r="E3242">
        <v>84.16</v>
      </c>
      <c r="F3242">
        <v>117798</v>
      </c>
      <c r="G3242">
        <v>39531</v>
      </c>
      <c r="H3242">
        <v>22860</v>
      </c>
      <c r="I3242" t="s">
        <v>29</v>
      </c>
      <c r="J3242" t="s">
        <v>17</v>
      </c>
      <c r="K3242">
        <v>9</v>
      </c>
      <c r="L3242">
        <v>636</v>
      </c>
      <c r="N3242" t="str">
        <f t="shared" si="100"/>
        <v>Aradhya Luthra</v>
      </c>
      <c r="O3242" t="str">
        <f t="shared" si="101"/>
        <v>Marketing</v>
      </c>
      <c r="R3242" t="s">
        <v>6526</v>
      </c>
      <c r="S3242" t="s">
        <v>6527</v>
      </c>
      <c r="W3242">
        <v>27682</v>
      </c>
      <c r="X3242">
        <v>58030</v>
      </c>
      <c r="Y3242">
        <v>10636</v>
      </c>
      <c r="AE3242" t="s">
        <v>10059</v>
      </c>
      <c r="AG3242" s="8">
        <v>117798</v>
      </c>
    </row>
    <row r="3243" spans="1:33" x14ac:dyDescent="0.3">
      <c r="A3243" t="s">
        <v>6528</v>
      </c>
      <c r="B3243" t="s">
        <v>6529</v>
      </c>
      <c r="C3243" t="s">
        <v>14</v>
      </c>
      <c r="D3243" t="s">
        <v>15</v>
      </c>
      <c r="E3243">
        <v>99.81</v>
      </c>
      <c r="F3243">
        <v>41947</v>
      </c>
      <c r="G3243">
        <v>65490</v>
      </c>
      <c r="H3243">
        <v>7157</v>
      </c>
      <c r="I3243" t="s">
        <v>39</v>
      </c>
      <c r="J3243" t="s">
        <v>26</v>
      </c>
      <c r="K3243">
        <v>41</v>
      </c>
      <c r="L3243">
        <v>646</v>
      </c>
      <c r="N3243" t="str">
        <f t="shared" si="100"/>
        <v>Aaryahi Butala</v>
      </c>
      <c r="O3243" t="str">
        <f t="shared" si="101"/>
        <v>IT</v>
      </c>
      <c r="R3243" t="s">
        <v>6528</v>
      </c>
      <c r="S3243" t="s">
        <v>6529</v>
      </c>
      <c r="W3243">
        <v>87991</v>
      </c>
      <c r="X3243">
        <v>61556</v>
      </c>
      <c r="Y3243">
        <v>31885</v>
      </c>
      <c r="AE3243" t="s">
        <v>15</v>
      </c>
      <c r="AG3243" s="8">
        <v>41947</v>
      </c>
    </row>
    <row r="3244" spans="1:33" x14ac:dyDescent="0.3">
      <c r="A3244" t="s">
        <v>6530</v>
      </c>
      <c r="B3244" t="s">
        <v>6531</v>
      </c>
      <c r="C3244" t="s">
        <v>24</v>
      </c>
      <c r="D3244" t="s">
        <v>38</v>
      </c>
      <c r="E3244">
        <v>87.75</v>
      </c>
      <c r="F3244">
        <v>82498</v>
      </c>
      <c r="G3244">
        <v>90728</v>
      </c>
      <c r="H3244">
        <v>15779</v>
      </c>
      <c r="I3244" t="s">
        <v>43</v>
      </c>
      <c r="J3244" t="s">
        <v>17</v>
      </c>
      <c r="K3244">
        <v>26</v>
      </c>
      <c r="L3244">
        <v>1363</v>
      </c>
      <c r="N3244" t="str">
        <f t="shared" si="100"/>
        <v>Umang Bhandari</v>
      </c>
      <c r="O3244" t="str">
        <f t="shared" si="101"/>
        <v>HR</v>
      </c>
      <c r="R3244" t="s">
        <v>6530</v>
      </c>
      <c r="S3244" t="s">
        <v>6531</v>
      </c>
      <c r="W3244">
        <v>7663</v>
      </c>
      <c r="X3244">
        <v>78798</v>
      </c>
      <c r="Y3244">
        <v>23108</v>
      </c>
      <c r="AE3244" t="s">
        <v>38</v>
      </c>
      <c r="AG3244" s="8">
        <v>82498</v>
      </c>
    </row>
    <row r="3245" spans="1:33" x14ac:dyDescent="0.3">
      <c r="A3245" t="s">
        <v>6532</v>
      </c>
      <c r="B3245" t="s">
        <v>6533</v>
      </c>
      <c r="C3245" t="s">
        <v>42</v>
      </c>
      <c r="D3245" t="s">
        <v>60</v>
      </c>
      <c r="E3245">
        <v>85.26</v>
      </c>
      <c r="F3245">
        <v>84526</v>
      </c>
      <c r="G3245">
        <v>109424</v>
      </c>
      <c r="H3245">
        <v>19563</v>
      </c>
      <c r="I3245" t="s">
        <v>29</v>
      </c>
      <c r="J3245" t="s">
        <v>17</v>
      </c>
      <c r="K3245">
        <v>36</v>
      </c>
      <c r="L3245">
        <v>1661</v>
      </c>
      <c r="N3245" t="str">
        <f t="shared" si="100"/>
        <v>Yashvi Bahri</v>
      </c>
      <c r="O3245" t="str">
        <f t="shared" si="101"/>
        <v>Finance</v>
      </c>
      <c r="R3245" t="s">
        <v>6532</v>
      </c>
      <c r="S3245" t="s">
        <v>6533</v>
      </c>
      <c r="W3245">
        <v>61366</v>
      </c>
      <c r="X3245">
        <v>63962</v>
      </c>
      <c r="Y3245">
        <v>8504</v>
      </c>
      <c r="AE3245" t="s">
        <v>60</v>
      </c>
      <c r="AG3245" s="8">
        <v>84526</v>
      </c>
    </row>
    <row r="3246" spans="1:33" x14ac:dyDescent="0.3">
      <c r="A3246" t="s">
        <v>6535</v>
      </c>
      <c r="B3246" t="s">
        <v>6536</v>
      </c>
      <c r="C3246" t="s">
        <v>42</v>
      </c>
      <c r="D3246" t="s">
        <v>21</v>
      </c>
      <c r="E3246">
        <v>84.25</v>
      </c>
      <c r="F3246">
        <v>74042</v>
      </c>
      <c r="G3246">
        <v>110054</v>
      </c>
      <c r="H3246">
        <v>17381</v>
      </c>
      <c r="I3246" t="s">
        <v>39</v>
      </c>
      <c r="J3246" t="s">
        <v>26</v>
      </c>
      <c r="K3246">
        <v>19</v>
      </c>
      <c r="L3246">
        <v>1691</v>
      </c>
      <c r="N3246" t="str">
        <f t="shared" si="100"/>
        <v>Divit Din</v>
      </c>
      <c r="O3246" t="str">
        <f t="shared" si="101"/>
        <v>Finance</v>
      </c>
      <c r="R3246" t="s">
        <v>6535</v>
      </c>
      <c r="S3246" t="s">
        <v>6536</v>
      </c>
      <c r="W3246">
        <v>108032</v>
      </c>
      <c r="X3246">
        <v>107643</v>
      </c>
      <c r="Y3246">
        <v>20763</v>
      </c>
      <c r="AE3246" t="s">
        <v>21</v>
      </c>
      <c r="AG3246" s="8">
        <v>74042</v>
      </c>
    </row>
    <row r="3247" spans="1:33" x14ac:dyDescent="0.3">
      <c r="A3247" t="s">
        <v>6537</v>
      </c>
      <c r="B3247" t="s">
        <v>6538</v>
      </c>
      <c r="C3247" t="s">
        <v>5</v>
      </c>
      <c r="D3247" t="s">
        <v>60</v>
      </c>
      <c r="E3247">
        <v>77.69</v>
      </c>
      <c r="F3247">
        <v>85965</v>
      </c>
      <c r="G3247">
        <v>102455</v>
      </c>
      <c r="H3247">
        <v>25238</v>
      </c>
      <c r="I3247" t="s">
        <v>16</v>
      </c>
      <c r="J3247" t="s">
        <v>17</v>
      </c>
      <c r="K3247">
        <v>49</v>
      </c>
      <c r="L3247">
        <v>4010</v>
      </c>
      <c r="N3247" t="str">
        <f t="shared" si="100"/>
        <v>Renee Bassi</v>
      </c>
      <c r="O3247" t="str">
        <f t="shared" si="101"/>
        <v>Sales</v>
      </c>
      <c r="R3247" t="s">
        <v>6537</v>
      </c>
      <c r="S3247" t="s">
        <v>6538</v>
      </c>
      <c r="W3247">
        <v>171529</v>
      </c>
      <c r="X3247">
        <v>59414</v>
      </c>
      <c r="Y3247">
        <v>5018</v>
      </c>
      <c r="AE3247" t="s">
        <v>60</v>
      </c>
      <c r="AG3247" s="8">
        <v>85965</v>
      </c>
    </row>
    <row r="3248" spans="1:33" x14ac:dyDescent="0.3">
      <c r="A3248" t="s">
        <v>6539</v>
      </c>
      <c r="B3248" t="s">
        <v>6540</v>
      </c>
      <c r="C3248" t="s">
        <v>14</v>
      </c>
      <c r="D3248" t="s">
        <v>60</v>
      </c>
      <c r="E3248">
        <v>71.92</v>
      </c>
      <c r="F3248">
        <v>184263</v>
      </c>
      <c r="G3248">
        <v>59002</v>
      </c>
      <c r="H3248">
        <v>27207</v>
      </c>
      <c r="I3248" t="s">
        <v>43</v>
      </c>
      <c r="J3248" t="s">
        <v>17</v>
      </c>
      <c r="K3248">
        <v>1</v>
      </c>
      <c r="L3248">
        <v>1788</v>
      </c>
      <c r="N3248" t="str">
        <f t="shared" si="100"/>
        <v>Misha Manda</v>
      </c>
      <c r="O3248" t="str">
        <f t="shared" si="101"/>
        <v>IT</v>
      </c>
      <c r="R3248" t="s">
        <v>6539</v>
      </c>
      <c r="S3248" t="s">
        <v>6540</v>
      </c>
      <c r="W3248">
        <v>142634</v>
      </c>
      <c r="X3248">
        <v>54950</v>
      </c>
      <c r="Y3248">
        <v>42665</v>
      </c>
      <c r="AE3248" t="s">
        <v>60</v>
      </c>
      <c r="AG3248" s="8">
        <v>184263</v>
      </c>
    </row>
    <row r="3249" spans="1:33" x14ac:dyDescent="0.3">
      <c r="A3249" t="s">
        <v>6541</v>
      </c>
      <c r="B3249" t="s">
        <v>6542</v>
      </c>
      <c r="C3249" t="s">
        <v>5</v>
      </c>
      <c r="D3249" t="s">
        <v>21</v>
      </c>
      <c r="E3249">
        <v>86.09</v>
      </c>
      <c r="F3249">
        <v>89472</v>
      </c>
      <c r="G3249">
        <v>61934</v>
      </c>
      <c r="H3249">
        <v>13615</v>
      </c>
      <c r="I3249" t="s">
        <v>43</v>
      </c>
      <c r="J3249" t="s">
        <v>17</v>
      </c>
      <c r="K3249">
        <v>38</v>
      </c>
      <c r="L3249">
        <v>2108</v>
      </c>
      <c r="N3249" t="str">
        <f t="shared" si="100"/>
        <v>Raghav Kade</v>
      </c>
      <c r="O3249" t="str">
        <f t="shared" si="101"/>
        <v>Sales</v>
      </c>
      <c r="R3249" t="s">
        <v>6541</v>
      </c>
      <c r="S3249" t="s">
        <v>6542</v>
      </c>
      <c r="W3249">
        <v>34869</v>
      </c>
      <c r="X3249">
        <v>98267</v>
      </c>
      <c r="Y3249">
        <v>16565</v>
      </c>
      <c r="AE3249" t="s">
        <v>21</v>
      </c>
      <c r="AG3249" s="8">
        <v>89472</v>
      </c>
    </row>
    <row r="3250" spans="1:33" x14ac:dyDescent="0.3">
      <c r="A3250" t="s">
        <v>6543</v>
      </c>
      <c r="B3250" t="s">
        <v>6544</v>
      </c>
      <c r="C3250" t="s">
        <v>24</v>
      </c>
      <c r="D3250" t="s">
        <v>15</v>
      </c>
      <c r="E3250">
        <v>85.29</v>
      </c>
      <c r="F3250">
        <v>65191</v>
      </c>
      <c r="G3250">
        <v>76504</v>
      </c>
      <c r="H3250">
        <v>9371</v>
      </c>
      <c r="I3250" t="s">
        <v>29</v>
      </c>
      <c r="J3250" t="s">
        <v>17</v>
      </c>
      <c r="K3250">
        <v>11</v>
      </c>
      <c r="L3250">
        <v>2720</v>
      </c>
      <c r="N3250" t="str">
        <f t="shared" si="100"/>
        <v>Inaaya Luthra</v>
      </c>
      <c r="O3250" t="str">
        <f t="shared" si="101"/>
        <v>HR</v>
      </c>
      <c r="R3250" t="s">
        <v>6543</v>
      </c>
      <c r="S3250" t="s">
        <v>6544</v>
      </c>
      <c r="W3250">
        <v>21004</v>
      </c>
      <c r="X3250">
        <v>45180</v>
      </c>
      <c r="Y3250">
        <v>1701</v>
      </c>
      <c r="AE3250" t="s">
        <v>15</v>
      </c>
      <c r="AG3250" s="8">
        <v>65191</v>
      </c>
    </row>
    <row r="3251" spans="1:33" x14ac:dyDescent="0.3">
      <c r="A3251" t="s">
        <v>6545</v>
      </c>
      <c r="B3251" t="s">
        <v>6546</v>
      </c>
      <c r="C3251" t="s">
        <v>46</v>
      </c>
      <c r="D3251" t="s">
        <v>15</v>
      </c>
      <c r="E3251">
        <v>70.55</v>
      </c>
      <c r="F3251">
        <v>151173</v>
      </c>
      <c r="G3251">
        <v>30589</v>
      </c>
      <c r="H3251">
        <v>32973</v>
      </c>
      <c r="I3251" t="s">
        <v>73</v>
      </c>
      <c r="J3251" t="s">
        <v>17</v>
      </c>
      <c r="K3251">
        <v>26</v>
      </c>
      <c r="L3251">
        <v>2204</v>
      </c>
      <c r="N3251" t="str">
        <f t="shared" si="100"/>
        <v>Farhan Sampath</v>
      </c>
      <c r="O3251" t="str">
        <f t="shared" si="101"/>
        <v>Marketing</v>
      </c>
      <c r="R3251" t="s">
        <v>6545</v>
      </c>
      <c r="S3251" t="s">
        <v>6546</v>
      </c>
      <c r="W3251">
        <v>81202</v>
      </c>
      <c r="X3251">
        <v>76702</v>
      </c>
      <c r="Y3251">
        <v>17988</v>
      </c>
      <c r="AE3251" t="s">
        <v>15</v>
      </c>
      <c r="AG3251" s="8">
        <v>151173</v>
      </c>
    </row>
    <row r="3252" spans="1:33" x14ac:dyDescent="0.3">
      <c r="A3252" t="s">
        <v>6547</v>
      </c>
      <c r="B3252" t="s">
        <v>6548</v>
      </c>
      <c r="C3252" t="s">
        <v>5</v>
      </c>
      <c r="D3252" t="s">
        <v>38</v>
      </c>
      <c r="E3252">
        <v>87.51</v>
      </c>
      <c r="F3252">
        <v>94075</v>
      </c>
      <c r="G3252">
        <v>52707</v>
      </c>
      <c r="H3252">
        <v>10122</v>
      </c>
      <c r="I3252" t="s">
        <v>43</v>
      </c>
      <c r="J3252" t="s">
        <v>17</v>
      </c>
      <c r="K3252">
        <v>13</v>
      </c>
      <c r="L3252">
        <v>1701</v>
      </c>
      <c r="N3252" t="str">
        <f t="shared" si="100"/>
        <v>Hiran Suri</v>
      </c>
      <c r="O3252" t="str">
        <f t="shared" si="101"/>
        <v>Sales</v>
      </c>
      <c r="R3252" t="s">
        <v>6547</v>
      </c>
      <c r="S3252" t="s">
        <v>6548</v>
      </c>
      <c r="W3252">
        <v>32316</v>
      </c>
      <c r="X3252">
        <v>29532</v>
      </c>
      <c r="Y3252">
        <v>4894</v>
      </c>
      <c r="AE3252" t="s">
        <v>38</v>
      </c>
      <c r="AG3252" s="8">
        <v>94075</v>
      </c>
    </row>
    <row r="3253" spans="1:33" x14ac:dyDescent="0.3">
      <c r="A3253" t="s">
        <v>6549</v>
      </c>
      <c r="B3253" t="s">
        <v>6550</v>
      </c>
      <c r="C3253" t="s">
        <v>46</v>
      </c>
      <c r="D3253" t="s">
        <v>60</v>
      </c>
      <c r="E3253">
        <v>80.819999999999993</v>
      </c>
      <c r="F3253">
        <v>92547</v>
      </c>
      <c r="G3253">
        <v>119914</v>
      </c>
      <c r="H3253">
        <v>14438</v>
      </c>
      <c r="I3253" t="s">
        <v>43</v>
      </c>
      <c r="J3253" t="s">
        <v>17</v>
      </c>
      <c r="K3253">
        <v>42</v>
      </c>
      <c r="L3253">
        <v>3454</v>
      </c>
      <c r="N3253" t="str">
        <f t="shared" si="100"/>
        <v>Darshit Swaminathan</v>
      </c>
      <c r="O3253" t="str">
        <f t="shared" si="101"/>
        <v>Marketing</v>
      </c>
      <c r="R3253" t="s">
        <v>6549</v>
      </c>
      <c r="S3253" t="s">
        <v>6550</v>
      </c>
      <c r="W3253">
        <v>158919</v>
      </c>
      <c r="X3253">
        <v>75831</v>
      </c>
      <c r="Y3253">
        <v>17831</v>
      </c>
      <c r="AE3253" t="s">
        <v>60</v>
      </c>
      <c r="AG3253" s="8">
        <v>92547</v>
      </c>
    </row>
    <row r="3254" spans="1:33" x14ac:dyDescent="0.3">
      <c r="A3254" t="s">
        <v>6551</v>
      </c>
      <c r="B3254" t="s">
        <v>6552</v>
      </c>
      <c r="C3254" t="s">
        <v>14</v>
      </c>
      <c r="D3254" t="s">
        <v>21</v>
      </c>
      <c r="E3254">
        <v>71.45</v>
      </c>
      <c r="F3254">
        <v>176320</v>
      </c>
      <c r="G3254">
        <v>51290</v>
      </c>
      <c r="H3254">
        <v>47548</v>
      </c>
      <c r="I3254" t="s">
        <v>39</v>
      </c>
      <c r="J3254" t="s">
        <v>26</v>
      </c>
      <c r="K3254">
        <v>37</v>
      </c>
      <c r="L3254">
        <v>3637</v>
      </c>
      <c r="N3254" t="str">
        <f t="shared" si="100"/>
        <v>Divij Baral</v>
      </c>
      <c r="O3254" t="str">
        <f t="shared" si="101"/>
        <v>IT</v>
      </c>
      <c r="R3254" t="s">
        <v>6551</v>
      </c>
      <c r="S3254" t="s">
        <v>6552</v>
      </c>
      <c r="W3254">
        <v>7807</v>
      </c>
      <c r="X3254">
        <v>79771</v>
      </c>
      <c r="Y3254">
        <v>33022</v>
      </c>
      <c r="AE3254" t="s">
        <v>21</v>
      </c>
      <c r="AG3254" s="8">
        <v>176320</v>
      </c>
    </row>
    <row r="3255" spans="1:33" x14ac:dyDescent="0.3">
      <c r="A3255" t="s">
        <v>6553</v>
      </c>
      <c r="B3255" t="s">
        <v>6554</v>
      </c>
      <c r="C3255" t="s">
        <v>42</v>
      </c>
      <c r="D3255" t="s">
        <v>15</v>
      </c>
      <c r="E3255">
        <v>79.760000000000005</v>
      </c>
      <c r="F3255">
        <v>116116</v>
      </c>
      <c r="G3255">
        <v>115485</v>
      </c>
      <c r="H3255">
        <v>24635</v>
      </c>
      <c r="I3255" t="s">
        <v>55</v>
      </c>
      <c r="J3255" t="s">
        <v>26</v>
      </c>
      <c r="K3255">
        <v>21</v>
      </c>
      <c r="L3255">
        <v>3024</v>
      </c>
      <c r="N3255" t="str">
        <f t="shared" si="100"/>
        <v>Abram Mand</v>
      </c>
      <c r="O3255" t="str">
        <f t="shared" si="101"/>
        <v>Finance</v>
      </c>
      <c r="R3255" t="s">
        <v>6553</v>
      </c>
      <c r="S3255" t="s">
        <v>6554</v>
      </c>
      <c r="W3255">
        <v>165180</v>
      </c>
      <c r="X3255">
        <v>71470</v>
      </c>
      <c r="Y3255">
        <v>26425</v>
      </c>
      <c r="AE3255" t="s">
        <v>15</v>
      </c>
      <c r="AG3255" s="8">
        <v>116116</v>
      </c>
    </row>
    <row r="3256" spans="1:33" x14ac:dyDescent="0.3">
      <c r="A3256" t="s">
        <v>6555</v>
      </c>
      <c r="B3256" t="s">
        <v>6556</v>
      </c>
      <c r="C3256" t="s">
        <v>14</v>
      </c>
      <c r="D3256" t="s">
        <v>60</v>
      </c>
      <c r="E3256">
        <v>77.94</v>
      </c>
      <c r="F3256">
        <v>157050</v>
      </c>
      <c r="G3256">
        <v>97998</v>
      </c>
      <c r="H3256">
        <v>17420</v>
      </c>
      <c r="I3256" t="s">
        <v>73</v>
      </c>
      <c r="J3256" t="s">
        <v>17</v>
      </c>
      <c r="K3256">
        <v>2</v>
      </c>
      <c r="L3256">
        <v>1115</v>
      </c>
      <c r="N3256" t="str">
        <f t="shared" si="100"/>
        <v>Kabir Luthra</v>
      </c>
      <c r="O3256" t="str">
        <f t="shared" si="101"/>
        <v>IT</v>
      </c>
      <c r="R3256" t="s">
        <v>6555</v>
      </c>
      <c r="S3256" t="s">
        <v>6556</v>
      </c>
      <c r="W3256">
        <v>74417</v>
      </c>
      <c r="X3256">
        <v>54430</v>
      </c>
      <c r="Y3256">
        <v>26530</v>
      </c>
      <c r="AE3256" t="s">
        <v>60</v>
      </c>
      <c r="AG3256" s="8">
        <v>157050</v>
      </c>
    </row>
    <row r="3257" spans="1:33" x14ac:dyDescent="0.3">
      <c r="A3257" t="s">
        <v>6557</v>
      </c>
      <c r="B3257" t="s">
        <v>6558</v>
      </c>
      <c r="C3257" t="s">
        <v>5</v>
      </c>
      <c r="D3257" t="s">
        <v>15</v>
      </c>
      <c r="E3257">
        <v>92.91</v>
      </c>
      <c r="F3257">
        <v>198566</v>
      </c>
      <c r="G3257">
        <v>85475</v>
      </c>
      <c r="H3257">
        <v>42729</v>
      </c>
      <c r="I3257" t="s">
        <v>35</v>
      </c>
      <c r="J3257" t="s">
        <v>17</v>
      </c>
      <c r="K3257">
        <v>50</v>
      </c>
      <c r="L3257">
        <v>1119</v>
      </c>
      <c r="N3257" t="str">
        <f t="shared" si="100"/>
        <v>Akarsh Chaudhuri</v>
      </c>
      <c r="O3257" t="str">
        <f t="shared" si="101"/>
        <v>Sales</v>
      </c>
      <c r="R3257" t="s">
        <v>6557</v>
      </c>
      <c r="S3257" t="s">
        <v>6558</v>
      </c>
      <c r="W3257">
        <v>21478</v>
      </c>
      <c r="X3257">
        <v>100554</v>
      </c>
      <c r="Y3257">
        <v>14815</v>
      </c>
      <c r="AE3257" t="s">
        <v>15</v>
      </c>
      <c r="AG3257" s="8">
        <v>198566</v>
      </c>
    </row>
    <row r="3258" spans="1:33" x14ac:dyDescent="0.3">
      <c r="A3258" t="s">
        <v>6559</v>
      </c>
      <c r="B3258" t="s">
        <v>2429</v>
      </c>
      <c r="C3258" t="s">
        <v>42</v>
      </c>
      <c r="D3258" t="s">
        <v>60</v>
      </c>
      <c r="E3258">
        <v>94.87</v>
      </c>
      <c r="F3258">
        <v>59656</v>
      </c>
      <c r="G3258">
        <v>96250</v>
      </c>
      <c r="H3258">
        <v>7365</v>
      </c>
      <c r="I3258" t="s">
        <v>76</v>
      </c>
      <c r="J3258" t="s">
        <v>77</v>
      </c>
      <c r="K3258">
        <v>28</v>
      </c>
      <c r="L3258">
        <v>256</v>
      </c>
      <c r="N3258" t="str">
        <f t="shared" si="100"/>
        <v>Vivaan Apte</v>
      </c>
      <c r="O3258" t="str">
        <f t="shared" si="101"/>
        <v>Finance</v>
      </c>
      <c r="R3258" t="s">
        <v>6559</v>
      </c>
      <c r="S3258" t="s">
        <v>2429</v>
      </c>
      <c r="W3258">
        <v>111291</v>
      </c>
      <c r="X3258">
        <v>87250</v>
      </c>
      <c r="Y3258">
        <v>11094</v>
      </c>
      <c r="AE3258" t="s">
        <v>60</v>
      </c>
      <c r="AG3258" s="8">
        <v>59656</v>
      </c>
    </row>
    <row r="3259" spans="1:33" x14ac:dyDescent="0.3">
      <c r="A3259" t="s">
        <v>6560</v>
      </c>
      <c r="B3259" t="s">
        <v>6561</v>
      </c>
      <c r="C3259" t="s">
        <v>24</v>
      </c>
      <c r="D3259" t="s">
        <v>15</v>
      </c>
      <c r="E3259">
        <v>92.56</v>
      </c>
      <c r="F3259">
        <v>67390</v>
      </c>
      <c r="G3259">
        <v>36793</v>
      </c>
      <c r="H3259">
        <v>13166</v>
      </c>
      <c r="I3259" t="s">
        <v>43</v>
      </c>
      <c r="J3259" t="s">
        <v>17</v>
      </c>
      <c r="K3259">
        <v>10</v>
      </c>
      <c r="L3259">
        <v>205</v>
      </c>
      <c r="N3259" t="str">
        <f t="shared" si="100"/>
        <v>Alia Gade</v>
      </c>
      <c r="O3259" t="str">
        <f t="shared" si="101"/>
        <v>HR</v>
      </c>
      <c r="R3259" t="s">
        <v>6560</v>
      </c>
      <c r="S3259" t="s">
        <v>6561</v>
      </c>
      <c r="W3259">
        <v>69989</v>
      </c>
      <c r="X3259">
        <v>46907</v>
      </c>
      <c r="Y3259">
        <v>39291</v>
      </c>
      <c r="AE3259" t="s">
        <v>15</v>
      </c>
      <c r="AG3259" s="8">
        <v>67390</v>
      </c>
    </row>
    <row r="3260" spans="1:33" x14ac:dyDescent="0.3">
      <c r="A3260" t="s">
        <v>6562</v>
      </c>
      <c r="B3260" t="s">
        <v>6563</v>
      </c>
      <c r="C3260" t="s">
        <v>24</v>
      </c>
      <c r="D3260" t="s">
        <v>21</v>
      </c>
      <c r="E3260">
        <v>82.96</v>
      </c>
      <c r="F3260">
        <v>109695</v>
      </c>
      <c r="G3260">
        <v>66901</v>
      </c>
      <c r="H3260">
        <v>21455</v>
      </c>
      <c r="I3260" t="s">
        <v>39</v>
      </c>
      <c r="J3260" t="s">
        <v>26</v>
      </c>
      <c r="K3260">
        <v>10</v>
      </c>
      <c r="L3260">
        <v>1665</v>
      </c>
      <c r="N3260" t="str">
        <f t="shared" si="100"/>
        <v>Hrishita Dhar</v>
      </c>
      <c r="O3260" t="str">
        <f t="shared" si="101"/>
        <v>HR</v>
      </c>
      <c r="R3260" t="s">
        <v>6562</v>
      </c>
      <c r="S3260" t="s">
        <v>6563</v>
      </c>
      <c r="W3260">
        <v>87196</v>
      </c>
      <c r="X3260">
        <v>33284</v>
      </c>
      <c r="Y3260">
        <v>24755</v>
      </c>
      <c r="AE3260" t="s">
        <v>21</v>
      </c>
      <c r="AG3260" s="8">
        <v>109695</v>
      </c>
    </row>
    <row r="3261" spans="1:33" x14ac:dyDescent="0.3">
      <c r="A3261" t="s">
        <v>6564</v>
      </c>
      <c r="B3261" t="s">
        <v>6565</v>
      </c>
      <c r="C3261" t="s">
        <v>42</v>
      </c>
      <c r="D3261" t="s">
        <v>21</v>
      </c>
      <c r="E3261">
        <v>86.22</v>
      </c>
      <c r="F3261">
        <v>69008</v>
      </c>
      <c r="G3261">
        <v>108525</v>
      </c>
      <c r="H3261">
        <v>15995</v>
      </c>
      <c r="I3261" t="s">
        <v>76</v>
      </c>
      <c r="J3261" t="s">
        <v>77</v>
      </c>
      <c r="K3261">
        <v>14</v>
      </c>
      <c r="L3261">
        <v>3455</v>
      </c>
      <c r="N3261" t="str">
        <f t="shared" si="100"/>
        <v>Shray Sibal</v>
      </c>
      <c r="O3261" t="str">
        <f t="shared" si="101"/>
        <v>Finance</v>
      </c>
      <c r="R3261" t="s">
        <v>6564</v>
      </c>
      <c r="S3261" t="s">
        <v>6565</v>
      </c>
      <c r="W3261">
        <v>91307</v>
      </c>
      <c r="X3261">
        <v>59919</v>
      </c>
      <c r="Y3261">
        <v>10398</v>
      </c>
      <c r="AE3261" t="s">
        <v>21</v>
      </c>
      <c r="AG3261" s="8">
        <v>69008</v>
      </c>
    </row>
    <row r="3262" spans="1:33" x14ac:dyDescent="0.3">
      <c r="A3262" t="s">
        <v>6566</v>
      </c>
      <c r="B3262" t="s">
        <v>6567</v>
      </c>
      <c r="C3262" t="s">
        <v>42</v>
      </c>
      <c r="D3262" t="s">
        <v>21</v>
      </c>
      <c r="E3262">
        <v>71.91</v>
      </c>
      <c r="F3262">
        <v>140581</v>
      </c>
      <c r="G3262">
        <v>56632</v>
      </c>
      <c r="H3262">
        <v>27065</v>
      </c>
      <c r="I3262" t="s">
        <v>43</v>
      </c>
      <c r="J3262" t="s">
        <v>17</v>
      </c>
      <c r="K3262">
        <v>20</v>
      </c>
      <c r="L3262">
        <v>3151</v>
      </c>
      <c r="N3262" t="str">
        <f t="shared" si="100"/>
        <v>Dishani Shah</v>
      </c>
      <c r="O3262" t="str">
        <f t="shared" si="101"/>
        <v>Finance</v>
      </c>
      <c r="R3262" t="s">
        <v>6566</v>
      </c>
      <c r="S3262" t="s">
        <v>6567</v>
      </c>
      <c r="W3262">
        <v>145125</v>
      </c>
      <c r="X3262">
        <v>81902</v>
      </c>
      <c r="Y3262">
        <v>46082</v>
      </c>
      <c r="AE3262" t="s">
        <v>21</v>
      </c>
      <c r="AG3262" s="8">
        <v>140581</v>
      </c>
    </row>
    <row r="3263" spans="1:33" x14ac:dyDescent="0.3">
      <c r="A3263" t="s">
        <v>6568</v>
      </c>
      <c r="B3263" t="s">
        <v>6569</v>
      </c>
      <c r="C3263" t="s">
        <v>14</v>
      </c>
      <c r="D3263" t="s">
        <v>21</v>
      </c>
      <c r="E3263">
        <v>83.25</v>
      </c>
      <c r="F3263">
        <v>20659</v>
      </c>
      <c r="G3263">
        <v>56104</v>
      </c>
      <c r="H3263">
        <v>5134</v>
      </c>
      <c r="I3263" t="s">
        <v>76</v>
      </c>
      <c r="J3263" t="s">
        <v>77</v>
      </c>
      <c r="K3263">
        <v>15</v>
      </c>
      <c r="L3263">
        <v>2990</v>
      </c>
      <c r="N3263" t="str">
        <f t="shared" si="100"/>
        <v>Tarini Saxena</v>
      </c>
      <c r="O3263" t="str">
        <f t="shared" si="101"/>
        <v>IT</v>
      </c>
      <c r="R3263" t="s">
        <v>6568</v>
      </c>
      <c r="S3263" t="s">
        <v>6569</v>
      </c>
      <c r="W3263">
        <v>79358</v>
      </c>
      <c r="X3263">
        <v>102852</v>
      </c>
      <c r="Y3263">
        <v>7150</v>
      </c>
      <c r="AE3263" t="s">
        <v>21</v>
      </c>
      <c r="AG3263" s="8">
        <v>20659</v>
      </c>
    </row>
    <row r="3264" spans="1:33" x14ac:dyDescent="0.3">
      <c r="A3264" t="s">
        <v>6570</v>
      </c>
      <c r="B3264" t="s">
        <v>6571</v>
      </c>
      <c r="C3264" t="s">
        <v>24</v>
      </c>
      <c r="D3264" t="s">
        <v>60</v>
      </c>
      <c r="E3264">
        <v>72.5</v>
      </c>
      <c r="F3264">
        <v>176461</v>
      </c>
      <c r="G3264">
        <v>87111</v>
      </c>
      <c r="H3264">
        <v>26682</v>
      </c>
      <c r="I3264" t="s">
        <v>29</v>
      </c>
      <c r="J3264" t="s">
        <v>17</v>
      </c>
      <c r="K3264">
        <v>36</v>
      </c>
      <c r="L3264">
        <v>684</v>
      </c>
      <c r="N3264" t="str">
        <f t="shared" si="100"/>
        <v>Riaan Mangal</v>
      </c>
      <c r="O3264" t="str">
        <f t="shared" si="101"/>
        <v>HR</v>
      </c>
      <c r="R3264" t="s">
        <v>6570</v>
      </c>
      <c r="S3264" t="s">
        <v>6571</v>
      </c>
      <c r="W3264">
        <v>21209</v>
      </c>
      <c r="X3264">
        <v>54128</v>
      </c>
      <c r="Y3264">
        <v>32440</v>
      </c>
      <c r="AE3264" t="s">
        <v>60</v>
      </c>
      <c r="AG3264" s="8">
        <v>176461</v>
      </c>
    </row>
    <row r="3265" spans="1:33" x14ac:dyDescent="0.3">
      <c r="A3265" t="s">
        <v>6572</v>
      </c>
      <c r="B3265" t="s">
        <v>6573</v>
      </c>
      <c r="C3265" t="s">
        <v>14</v>
      </c>
      <c r="D3265" t="s">
        <v>34</v>
      </c>
      <c r="E3265">
        <v>72.52</v>
      </c>
      <c r="F3265">
        <v>51910</v>
      </c>
      <c r="G3265">
        <v>85571</v>
      </c>
      <c r="H3265">
        <v>5704</v>
      </c>
      <c r="I3265" t="s">
        <v>25</v>
      </c>
      <c r="J3265" t="s">
        <v>26</v>
      </c>
      <c r="K3265">
        <v>15</v>
      </c>
      <c r="L3265">
        <v>2838</v>
      </c>
      <c r="N3265" t="str">
        <f t="shared" si="100"/>
        <v>Divij Mangal</v>
      </c>
      <c r="O3265" t="str">
        <f t="shared" si="101"/>
        <v>IT</v>
      </c>
      <c r="R3265" t="s">
        <v>6572</v>
      </c>
      <c r="S3265" t="s">
        <v>6573</v>
      </c>
      <c r="W3265">
        <v>26688</v>
      </c>
      <c r="X3265">
        <v>80338</v>
      </c>
      <c r="Y3265">
        <v>30585</v>
      </c>
      <c r="AE3265" t="s">
        <v>34</v>
      </c>
      <c r="AG3265" s="8">
        <v>51910</v>
      </c>
    </row>
    <row r="3266" spans="1:33" x14ac:dyDescent="0.3">
      <c r="A3266" t="s">
        <v>6574</v>
      </c>
      <c r="B3266" t="s">
        <v>6575</v>
      </c>
      <c r="C3266" t="s">
        <v>42</v>
      </c>
      <c r="D3266" t="s">
        <v>38</v>
      </c>
      <c r="E3266">
        <v>90.56</v>
      </c>
      <c r="F3266">
        <v>116154</v>
      </c>
      <c r="G3266">
        <v>55684</v>
      </c>
      <c r="H3266">
        <v>18247</v>
      </c>
      <c r="I3266" t="s">
        <v>16</v>
      </c>
      <c r="J3266" t="s">
        <v>17</v>
      </c>
      <c r="K3266">
        <v>12</v>
      </c>
      <c r="L3266">
        <v>900</v>
      </c>
      <c r="N3266" t="str">
        <f t="shared" si="100"/>
        <v>Raghav Kumar</v>
      </c>
      <c r="O3266" t="str">
        <f t="shared" si="101"/>
        <v>Finance</v>
      </c>
      <c r="R3266" t="s">
        <v>6574</v>
      </c>
      <c r="S3266" t="s">
        <v>6575</v>
      </c>
      <c r="W3266">
        <v>198327</v>
      </c>
      <c r="X3266">
        <v>87402</v>
      </c>
      <c r="Y3266">
        <v>34781</v>
      </c>
      <c r="AE3266" t="s">
        <v>38</v>
      </c>
      <c r="AG3266" s="8">
        <v>116154</v>
      </c>
    </row>
    <row r="3267" spans="1:33" x14ac:dyDescent="0.3">
      <c r="A3267" t="s">
        <v>6576</v>
      </c>
      <c r="B3267" t="s">
        <v>6577</v>
      </c>
      <c r="C3267" t="s">
        <v>14</v>
      </c>
      <c r="D3267" t="s">
        <v>15</v>
      </c>
      <c r="E3267">
        <v>85</v>
      </c>
      <c r="F3267">
        <v>166736</v>
      </c>
      <c r="G3267">
        <v>39579</v>
      </c>
      <c r="H3267">
        <v>20089</v>
      </c>
      <c r="I3267" t="s">
        <v>35</v>
      </c>
      <c r="J3267" t="s">
        <v>17</v>
      </c>
      <c r="K3267">
        <v>34</v>
      </c>
      <c r="L3267">
        <v>535</v>
      </c>
      <c r="N3267" t="str">
        <f t="shared" ref="N3267:N3330" si="102">TRIM(B3267)</f>
        <v>Mehul Chanda</v>
      </c>
      <c r="O3267" t="str">
        <f t="shared" ref="O3267:O3330" si="103">SUBSTITUTE(C3267,"###","")</f>
        <v>IT</v>
      </c>
      <c r="R3267" t="s">
        <v>6576</v>
      </c>
      <c r="S3267" t="s">
        <v>6577</v>
      </c>
      <c r="W3267">
        <v>8043</v>
      </c>
      <c r="X3267">
        <v>34500</v>
      </c>
      <c r="Y3267">
        <v>22379</v>
      </c>
      <c r="AE3267" t="s">
        <v>15</v>
      </c>
      <c r="AG3267" s="8">
        <v>166736</v>
      </c>
    </row>
    <row r="3268" spans="1:33" x14ac:dyDescent="0.3">
      <c r="A3268" t="s">
        <v>6578</v>
      </c>
      <c r="B3268" t="s">
        <v>6579</v>
      </c>
      <c r="C3268" t="s">
        <v>24</v>
      </c>
      <c r="D3268" t="s">
        <v>21</v>
      </c>
      <c r="E3268">
        <v>74.569999999999993</v>
      </c>
      <c r="F3268">
        <v>138108</v>
      </c>
      <c r="G3268">
        <v>93807</v>
      </c>
      <c r="H3268">
        <v>19600</v>
      </c>
      <c r="I3268" t="s">
        <v>16</v>
      </c>
      <c r="J3268" t="s">
        <v>17</v>
      </c>
      <c r="K3268">
        <v>38</v>
      </c>
      <c r="L3268">
        <v>3877</v>
      </c>
      <c r="N3268" t="str">
        <f t="shared" si="102"/>
        <v>Rhea Barad</v>
      </c>
      <c r="O3268" t="str">
        <f t="shared" si="103"/>
        <v>HR</v>
      </c>
      <c r="R3268" t="s">
        <v>6578</v>
      </c>
      <c r="S3268" t="s">
        <v>6579</v>
      </c>
      <c r="W3268">
        <v>40813</v>
      </c>
      <c r="X3268">
        <v>51497</v>
      </c>
      <c r="Y3268">
        <v>19908</v>
      </c>
      <c r="AE3268" t="s">
        <v>21</v>
      </c>
      <c r="AG3268" s="8">
        <v>138108</v>
      </c>
    </row>
    <row r="3269" spans="1:33" x14ac:dyDescent="0.3">
      <c r="A3269" t="s">
        <v>6580</v>
      </c>
      <c r="B3269" t="s">
        <v>6581</v>
      </c>
      <c r="C3269" t="s">
        <v>14</v>
      </c>
      <c r="D3269" t="s">
        <v>38</v>
      </c>
      <c r="E3269">
        <v>93.73</v>
      </c>
      <c r="F3269">
        <v>126587</v>
      </c>
      <c r="G3269">
        <v>92709</v>
      </c>
      <c r="H3269">
        <v>13568</v>
      </c>
      <c r="I3269" t="s">
        <v>76</v>
      </c>
      <c r="J3269" t="s">
        <v>77</v>
      </c>
      <c r="K3269">
        <v>6</v>
      </c>
      <c r="L3269">
        <v>1039</v>
      </c>
      <c r="N3269" t="str">
        <f t="shared" si="102"/>
        <v>Vritika Baral</v>
      </c>
      <c r="O3269" t="str">
        <f t="shared" si="103"/>
        <v>IT</v>
      </c>
      <c r="R3269" t="s">
        <v>6580</v>
      </c>
      <c r="S3269" t="s">
        <v>6581</v>
      </c>
      <c r="W3269">
        <v>39867</v>
      </c>
      <c r="X3269">
        <v>80709</v>
      </c>
      <c r="Y3269">
        <v>49187</v>
      </c>
      <c r="AE3269" t="s">
        <v>38</v>
      </c>
      <c r="AG3269" s="8">
        <v>126587</v>
      </c>
    </row>
    <row r="3270" spans="1:33" x14ac:dyDescent="0.3">
      <c r="A3270" t="s">
        <v>6582</v>
      </c>
      <c r="B3270" t="s">
        <v>6583</v>
      </c>
      <c r="C3270" t="s">
        <v>153</v>
      </c>
      <c r="D3270" t="s">
        <v>15</v>
      </c>
      <c r="E3270">
        <v>88.93</v>
      </c>
      <c r="F3270">
        <v>158940</v>
      </c>
      <c r="G3270">
        <v>26180</v>
      </c>
      <c r="H3270">
        <v>33218</v>
      </c>
      <c r="I3270" t="s">
        <v>76</v>
      </c>
      <c r="J3270" t="s">
        <v>77</v>
      </c>
      <c r="K3270">
        <v>4</v>
      </c>
      <c r="L3270">
        <v>1135</v>
      </c>
      <c r="N3270" t="str">
        <f t="shared" si="102"/>
        <v>Urvi Raman</v>
      </c>
      <c r="O3270" t="str">
        <f t="shared" si="103"/>
        <v>Finance</v>
      </c>
      <c r="R3270" t="s">
        <v>6582</v>
      </c>
      <c r="S3270" t="s">
        <v>6583</v>
      </c>
      <c r="W3270">
        <v>63533</v>
      </c>
      <c r="X3270">
        <v>113657</v>
      </c>
      <c r="Y3270">
        <v>26784</v>
      </c>
      <c r="AE3270" t="s">
        <v>15</v>
      </c>
      <c r="AG3270" s="8">
        <v>158940</v>
      </c>
    </row>
    <row r="3271" spans="1:33" x14ac:dyDescent="0.3">
      <c r="A3271" t="s">
        <v>6584</v>
      </c>
      <c r="B3271" t="s">
        <v>6585</v>
      </c>
      <c r="C3271" t="s">
        <v>5</v>
      </c>
      <c r="D3271" t="s">
        <v>15</v>
      </c>
      <c r="E3271">
        <v>77.62</v>
      </c>
      <c r="F3271">
        <v>8507</v>
      </c>
      <c r="G3271">
        <v>70407</v>
      </c>
      <c r="H3271">
        <v>1195</v>
      </c>
      <c r="I3271" t="s">
        <v>35</v>
      </c>
      <c r="J3271" t="s">
        <v>17</v>
      </c>
      <c r="K3271">
        <v>9</v>
      </c>
      <c r="L3271">
        <v>3793</v>
      </c>
      <c r="N3271" t="str">
        <f t="shared" si="102"/>
        <v>Samaira Samra</v>
      </c>
      <c r="O3271" t="str">
        <f t="shared" si="103"/>
        <v>Sales</v>
      </c>
      <c r="R3271" t="s">
        <v>6584</v>
      </c>
      <c r="S3271" t="s">
        <v>6585</v>
      </c>
      <c r="W3271">
        <v>40780</v>
      </c>
      <c r="X3271">
        <v>25546</v>
      </c>
      <c r="Y3271">
        <v>7493</v>
      </c>
      <c r="AE3271" t="s">
        <v>15</v>
      </c>
      <c r="AG3271" s="8">
        <v>8507</v>
      </c>
    </row>
    <row r="3272" spans="1:33" x14ac:dyDescent="0.3">
      <c r="A3272" t="s">
        <v>6586</v>
      </c>
      <c r="B3272" t="s">
        <v>6587</v>
      </c>
      <c r="C3272" t="s">
        <v>14</v>
      </c>
      <c r="D3272" t="s">
        <v>34</v>
      </c>
      <c r="E3272">
        <v>79.59</v>
      </c>
      <c r="F3272">
        <v>22428</v>
      </c>
      <c r="G3272">
        <v>58758</v>
      </c>
      <c r="H3272">
        <v>5914</v>
      </c>
      <c r="I3272" t="s">
        <v>55</v>
      </c>
      <c r="J3272" t="s">
        <v>26</v>
      </c>
      <c r="K3272">
        <v>45</v>
      </c>
      <c r="L3272">
        <v>1919</v>
      </c>
      <c r="N3272" t="str">
        <f t="shared" si="102"/>
        <v>Jiya Grewal</v>
      </c>
      <c r="O3272" t="str">
        <f t="shared" si="103"/>
        <v>IT</v>
      </c>
      <c r="R3272" t="s">
        <v>6586</v>
      </c>
      <c r="S3272" t="s">
        <v>6587</v>
      </c>
      <c r="W3272">
        <v>101992</v>
      </c>
      <c r="X3272">
        <v>117285</v>
      </c>
      <c r="Y3272">
        <v>30222</v>
      </c>
      <c r="AE3272" t="s">
        <v>34</v>
      </c>
      <c r="AG3272" s="8">
        <v>22428</v>
      </c>
    </row>
    <row r="3273" spans="1:33" x14ac:dyDescent="0.3">
      <c r="A3273" t="s">
        <v>6588</v>
      </c>
      <c r="B3273" t="s">
        <v>6589</v>
      </c>
      <c r="C3273" t="s">
        <v>14</v>
      </c>
      <c r="D3273" t="s">
        <v>60</v>
      </c>
      <c r="E3273">
        <v>99.18</v>
      </c>
      <c r="F3273">
        <v>127782</v>
      </c>
      <c r="G3273">
        <v>85446</v>
      </c>
      <c r="H3273">
        <v>12823</v>
      </c>
      <c r="I3273" t="s">
        <v>76</v>
      </c>
      <c r="J3273" t="s">
        <v>77</v>
      </c>
      <c r="K3273">
        <v>10</v>
      </c>
      <c r="L3273">
        <v>295</v>
      </c>
      <c r="N3273" t="str">
        <f t="shared" si="102"/>
        <v>Yuvraj Goda</v>
      </c>
      <c r="O3273" t="str">
        <f t="shared" si="103"/>
        <v>IT</v>
      </c>
      <c r="R3273" t="s">
        <v>6588</v>
      </c>
      <c r="S3273" t="s">
        <v>6589</v>
      </c>
      <c r="W3273">
        <v>126272</v>
      </c>
      <c r="X3273">
        <v>46967</v>
      </c>
      <c r="Y3273">
        <v>26086</v>
      </c>
      <c r="AE3273" t="s">
        <v>60</v>
      </c>
      <c r="AG3273" s="8">
        <v>127782</v>
      </c>
    </row>
    <row r="3274" spans="1:33" x14ac:dyDescent="0.3">
      <c r="A3274" t="s">
        <v>6590</v>
      </c>
      <c r="B3274" t="s">
        <v>6591</v>
      </c>
      <c r="C3274" t="s">
        <v>20</v>
      </c>
      <c r="D3274" t="s">
        <v>38</v>
      </c>
      <c r="E3274">
        <v>98.09</v>
      </c>
      <c r="F3274">
        <v>145562</v>
      </c>
      <c r="G3274">
        <v>48894</v>
      </c>
      <c r="H3274">
        <v>31435</v>
      </c>
      <c r="I3274" t="s">
        <v>35</v>
      </c>
      <c r="J3274" t="s">
        <v>17</v>
      </c>
      <c r="K3274">
        <v>36</v>
      </c>
      <c r="L3274">
        <v>843</v>
      </c>
      <c r="N3274" t="str">
        <f t="shared" si="102"/>
        <v>Vedika Sur</v>
      </c>
      <c r="O3274" t="str">
        <f t="shared" si="103"/>
        <v>HR</v>
      </c>
      <c r="R3274" t="s">
        <v>6590</v>
      </c>
      <c r="S3274" t="s">
        <v>6591</v>
      </c>
      <c r="W3274">
        <v>40619</v>
      </c>
      <c r="X3274">
        <v>84207</v>
      </c>
      <c r="Y3274">
        <v>15467</v>
      </c>
      <c r="AE3274" t="s">
        <v>38</v>
      </c>
      <c r="AG3274" s="8">
        <v>145562</v>
      </c>
    </row>
    <row r="3275" spans="1:33" x14ac:dyDescent="0.3">
      <c r="A3275" t="s">
        <v>6592</v>
      </c>
      <c r="B3275" t="s">
        <v>6593</v>
      </c>
      <c r="C3275" t="s">
        <v>24</v>
      </c>
      <c r="D3275" t="s">
        <v>21</v>
      </c>
      <c r="E3275">
        <v>79.33</v>
      </c>
      <c r="F3275">
        <v>197493</v>
      </c>
      <c r="G3275">
        <v>84848</v>
      </c>
      <c r="H3275">
        <v>58630</v>
      </c>
      <c r="I3275" t="s">
        <v>16</v>
      </c>
      <c r="J3275" t="s">
        <v>17</v>
      </c>
      <c r="K3275">
        <v>24</v>
      </c>
      <c r="L3275">
        <v>1694</v>
      </c>
      <c r="N3275" t="str">
        <f t="shared" si="102"/>
        <v>Eva Badal</v>
      </c>
      <c r="O3275" t="str">
        <f t="shared" si="103"/>
        <v>HR</v>
      </c>
      <c r="R3275" t="s">
        <v>6592</v>
      </c>
      <c r="S3275" t="s">
        <v>6593</v>
      </c>
      <c r="W3275">
        <v>114099</v>
      </c>
      <c r="X3275">
        <v>92999</v>
      </c>
      <c r="Y3275">
        <v>6584</v>
      </c>
      <c r="AE3275" t="s">
        <v>21</v>
      </c>
      <c r="AG3275" s="8">
        <v>197493</v>
      </c>
    </row>
    <row r="3276" spans="1:33" x14ac:dyDescent="0.3">
      <c r="A3276" t="s">
        <v>6594</v>
      </c>
      <c r="B3276" t="s">
        <v>6595</v>
      </c>
      <c r="C3276" t="s">
        <v>46</v>
      </c>
      <c r="D3276" t="s">
        <v>38</v>
      </c>
      <c r="E3276">
        <v>83.46</v>
      </c>
      <c r="F3276">
        <v>89835</v>
      </c>
      <c r="G3276">
        <v>71263</v>
      </c>
      <c r="H3276">
        <v>13481</v>
      </c>
      <c r="I3276" t="s">
        <v>73</v>
      </c>
      <c r="J3276" t="s">
        <v>17</v>
      </c>
      <c r="K3276">
        <v>43</v>
      </c>
      <c r="L3276">
        <v>4756</v>
      </c>
      <c r="N3276" t="str">
        <f t="shared" si="102"/>
        <v>Manjari Johal</v>
      </c>
      <c r="O3276" t="str">
        <f t="shared" si="103"/>
        <v>Marketing</v>
      </c>
      <c r="R3276" t="s">
        <v>6594</v>
      </c>
      <c r="S3276" t="s">
        <v>6595</v>
      </c>
      <c r="W3276">
        <v>88045</v>
      </c>
      <c r="X3276">
        <v>85325</v>
      </c>
      <c r="Y3276">
        <v>16190</v>
      </c>
      <c r="AE3276" t="s">
        <v>38</v>
      </c>
      <c r="AG3276" s="8">
        <v>89835</v>
      </c>
    </row>
    <row r="3277" spans="1:33" x14ac:dyDescent="0.3">
      <c r="A3277" t="s">
        <v>6597</v>
      </c>
      <c r="B3277" t="s">
        <v>6598</v>
      </c>
      <c r="C3277" t="s">
        <v>42</v>
      </c>
      <c r="D3277" t="s">
        <v>21</v>
      </c>
      <c r="E3277">
        <v>80.92</v>
      </c>
      <c r="F3277">
        <v>147670</v>
      </c>
      <c r="G3277">
        <v>114318</v>
      </c>
      <c r="H3277">
        <v>20048</v>
      </c>
      <c r="I3277" t="s">
        <v>25</v>
      </c>
      <c r="J3277" t="s">
        <v>26</v>
      </c>
      <c r="K3277">
        <v>12</v>
      </c>
      <c r="L3277">
        <v>3688</v>
      </c>
      <c r="N3277" t="str">
        <f t="shared" si="102"/>
        <v>Jiya Dada</v>
      </c>
      <c r="O3277" t="str">
        <f t="shared" si="103"/>
        <v>Finance</v>
      </c>
      <c r="R3277" t="s">
        <v>6597</v>
      </c>
      <c r="S3277" t="s">
        <v>6598</v>
      </c>
      <c r="W3277">
        <v>139572</v>
      </c>
      <c r="X3277">
        <v>37643</v>
      </c>
      <c r="Y3277">
        <v>22163</v>
      </c>
      <c r="AE3277" t="s">
        <v>21</v>
      </c>
      <c r="AG3277" s="8">
        <v>147670</v>
      </c>
    </row>
    <row r="3278" spans="1:33" x14ac:dyDescent="0.3">
      <c r="A3278" t="s">
        <v>6599</v>
      </c>
      <c r="B3278" t="s">
        <v>6600</v>
      </c>
      <c r="C3278" t="s">
        <v>46</v>
      </c>
      <c r="D3278" t="s">
        <v>34</v>
      </c>
      <c r="E3278">
        <v>71.58</v>
      </c>
      <c r="F3278">
        <v>27682</v>
      </c>
      <c r="G3278">
        <v>94047</v>
      </c>
      <c r="H3278">
        <v>5004</v>
      </c>
      <c r="I3278" t="s">
        <v>16</v>
      </c>
      <c r="J3278" t="s">
        <v>17</v>
      </c>
      <c r="K3278">
        <v>18</v>
      </c>
      <c r="L3278">
        <v>2004</v>
      </c>
      <c r="N3278" t="str">
        <f t="shared" si="102"/>
        <v>Kiara Gandhi</v>
      </c>
      <c r="O3278" t="str">
        <f t="shared" si="103"/>
        <v>Marketing</v>
      </c>
      <c r="R3278" t="s">
        <v>6599</v>
      </c>
      <c r="S3278" t="s">
        <v>6600</v>
      </c>
      <c r="W3278">
        <v>77499</v>
      </c>
      <c r="X3278">
        <v>68378</v>
      </c>
      <c r="Y3278">
        <v>6649</v>
      </c>
      <c r="AE3278" t="s">
        <v>34</v>
      </c>
      <c r="AG3278" s="8">
        <v>27682</v>
      </c>
    </row>
    <row r="3279" spans="1:33" x14ac:dyDescent="0.3">
      <c r="A3279" t="s">
        <v>6601</v>
      </c>
      <c r="B3279" t="s">
        <v>6602</v>
      </c>
      <c r="C3279" t="s">
        <v>42</v>
      </c>
      <c r="D3279" t="s">
        <v>38</v>
      </c>
      <c r="E3279">
        <v>88.74</v>
      </c>
      <c r="F3279">
        <v>87991</v>
      </c>
      <c r="G3279">
        <v>83118</v>
      </c>
      <c r="H3279">
        <v>21028</v>
      </c>
      <c r="I3279" t="s">
        <v>25</v>
      </c>
      <c r="J3279" t="s">
        <v>26</v>
      </c>
      <c r="K3279">
        <v>10</v>
      </c>
      <c r="L3279">
        <v>743</v>
      </c>
      <c r="N3279" t="str">
        <f t="shared" si="102"/>
        <v>Sara Behl</v>
      </c>
      <c r="O3279" t="str">
        <f t="shared" si="103"/>
        <v>Finance</v>
      </c>
      <c r="R3279" t="s">
        <v>6601</v>
      </c>
      <c r="S3279" t="s">
        <v>6602</v>
      </c>
      <c r="W3279">
        <v>177133</v>
      </c>
      <c r="X3279">
        <v>85258</v>
      </c>
      <c r="Y3279">
        <v>19395</v>
      </c>
      <c r="AE3279" t="s">
        <v>38</v>
      </c>
      <c r="AG3279" s="8">
        <v>87991</v>
      </c>
    </row>
    <row r="3280" spans="1:33" x14ac:dyDescent="0.3">
      <c r="A3280" t="s">
        <v>6603</v>
      </c>
      <c r="B3280" t="s">
        <v>6604</v>
      </c>
      <c r="C3280" t="s">
        <v>14</v>
      </c>
      <c r="D3280" t="s">
        <v>60</v>
      </c>
      <c r="E3280">
        <v>93.9</v>
      </c>
      <c r="F3280">
        <v>7663</v>
      </c>
      <c r="G3280">
        <v>42131</v>
      </c>
      <c r="H3280">
        <v>968</v>
      </c>
      <c r="I3280" t="s">
        <v>29</v>
      </c>
      <c r="J3280" t="s">
        <v>17</v>
      </c>
      <c r="K3280">
        <v>3</v>
      </c>
      <c r="L3280">
        <v>3840</v>
      </c>
      <c r="N3280" t="str">
        <f t="shared" si="102"/>
        <v>Gatik Maharaj</v>
      </c>
      <c r="O3280" t="str">
        <f t="shared" si="103"/>
        <v>IT</v>
      </c>
      <c r="R3280" t="s">
        <v>6603</v>
      </c>
      <c r="S3280" t="s">
        <v>6604</v>
      </c>
      <c r="W3280">
        <v>16905</v>
      </c>
      <c r="X3280">
        <v>98399</v>
      </c>
      <c r="Y3280">
        <v>1915</v>
      </c>
      <c r="AE3280" t="s">
        <v>60</v>
      </c>
      <c r="AG3280" s="8">
        <v>7663</v>
      </c>
    </row>
    <row r="3281" spans="1:33" x14ac:dyDescent="0.3">
      <c r="A3281" t="s">
        <v>6605</v>
      </c>
      <c r="B3281" t="s">
        <v>6606</v>
      </c>
      <c r="C3281" t="s">
        <v>14</v>
      </c>
      <c r="D3281" t="s">
        <v>60</v>
      </c>
      <c r="E3281">
        <v>85.47</v>
      </c>
      <c r="F3281">
        <v>61366</v>
      </c>
      <c r="G3281">
        <v>74147</v>
      </c>
      <c r="H3281">
        <v>13251</v>
      </c>
      <c r="I3281" t="s">
        <v>35</v>
      </c>
      <c r="J3281" t="s">
        <v>17</v>
      </c>
      <c r="K3281">
        <v>28</v>
      </c>
      <c r="L3281">
        <v>889</v>
      </c>
      <c r="N3281" t="str">
        <f t="shared" si="102"/>
        <v>Anaya Lata</v>
      </c>
      <c r="O3281" t="str">
        <f t="shared" si="103"/>
        <v>IT</v>
      </c>
      <c r="R3281" t="s">
        <v>6605</v>
      </c>
      <c r="S3281" t="s">
        <v>6606</v>
      </c>
      <c r="W3281">
        <v>77964</v>
      </c>
      <c r="X3281">
        <v>106626</v>
      </c>
      <c r="Y3281">
        <v>35272</v>
      </c>
      <c r="AE3281" t="s">
        <v>60</v>
      </c>
      <c r="AG3281" s="8">
        <v>61366</v>
      </c>
    </row>
    <row r="3282" spans="1:33" x14ac:dyDescent="0.3">
      <c r="A3282" t="s">
        <v>6607</v>
      </c>
      <c r="B3282" t="s">
        <v>6608</v>
      </c>
      <c r="C3282" t="s">
        <v>24</v>
      </c>
      <c r="D3282" t="s">
        <v>60</v>
      </c>
      <c r="E3282">
        <v>75.81</v>
      </c>
      <c r="F3282">
        <v>108032</v>
      </c>
      <c r="G3282">
        <v>33767</v>
      </c>
      <c r="H3282">
        <v>31695</v>
      </c>
      <c r="I3282" t="s">
        <v>73</v>
      </c>
      <c r="J3282" t="s">
        <v>17</v>
      </c>
      <c r="K3282">
        <v>49</v>
      </c>
      <c r="L3282">
        <v>4840</v>
      </c>
      <c r="N3282" t="str">
        <f t="shared" si="102"/>
        <v>Miraan Sibal</v>
      </c>
      <c r="O3282" t="str">
        <f t="shared" si="103"/>
        <v>HR</v>
      </c>
      <c r="R3282" t="s">
        <v>6607</v>
      </c>
      <c r="S3282" t="s">
        <v>6608</v>
      </c>
      <c r="W3282">
        <v>102631</v>
      </c>
      <c r="X3282">
        <v>38540</v>
      </c>
      <c r="Y3282">
        <v>40362</v>
      </c>
      <c r="AE3282" t="s">
        <v>60</v>
      </c>
      <c r="AG3282" s="8">
        <v>108032</v>
      </c>
    </row>
    <row r="3283" spans="1:33" x14ac:dyDescent="0.3">
      <c r="A3283" t="s">
        <v>6609</v>
      </c>
      <c r="B3283" t="s">
        <v>6610</v>
      </c>
      <c r="C3283" t="s">
        <v>46</v>
      </c>
      <c r="D3283" t="s">
        <v>38</v>
      </c>
      <c r="E3283">
        <v>74.75</v>
      </c>
      <c r="F3283">
        <v>171529</v>
      </c>
      <c r="G3283">
        <v>58030</v>
      </c>
      <c r="H3283">
        <v>45109</v>
      </c>
      <c r="I3283" t="s">
        <v>76</v>
      </c>
      <c r="J3283" t="s">
        <v>77</v>
      </c>
      <c r="K3283">
        <v>39</v>
      </c>
      <c r="L3283">
        <v>4025</v>
      </c>
      <c r="N3283" t="str">
        <f t="shared" si="102"/>
        <v>Anaya Kalla</v>
      </c>
      <c r="O3283" t="str">
        <f t="shared" si="103"/>
        <v>Marketing</v>
      </c>
      <c r="R3283" t="s">
        <v>6609</v>
      </c>
      <c r="S3283" t="s">
        <v>6610</v>
      </c>
      <c r="W3283">
        <v>21959</v>
      </c>
      <c r="X3283">
        <v>91236</v>
      </c>
      <c r="Y3283">
        <v>17818</v>
      </c>
      <c r="AE3283" t="s">
        <v>38</v>
      </c>
      <c r="AG3283" s="8">
        <v>171529</v>
      </c>
    </row>
    <row r="3284" spans="1:33" x14ac:dyDescent="0.3">
      <c r="A3284" t="s">
        <v>6611</v>
      </c>
      <c r="B3284" t="s">
        <v>6612</v>
      </c>
      <c r="C3284" t="s">
        <v>24</v>
      </c>
      <c r="D3284" t="s">
        <v>38</v>
      </c>
      <c r="E3284">
        <v>75.37</v>
      </c>
      <c r="F3284">
        <v>142634</v>
      </c>
      <c r="G3284">
        <v>61556</v>
      </c>
      <c r="H3284">
        <v>35559</v>
      </c>
      <c r="I3284" t="s">
        <v>55</v>
      </c>
      <c r="J3284" t="s">
        <v>26</v>
      </c>
      <c r="K3284">
        <v>44</v>
      </c>
      <c r="L3284">
        <v>4710</v>
      </c>
      <c r="N3284" t="str">
        <f t="shared" si="102"/>
        <v>Dishani Kohli</v>
      </c>
      <c r="O3284" t="str">
        <f t="shared" si="103"/>
        <v>HR</v>
      </c>
      <c r="R3284" t="s">
        <v>6611</v>
      </c>
      <c r="S3284" t="s">
        <v>6612</v>
      </c>
      <c r="W3284">
        <v>117077</v>
      </c>
      <c r="X3284">
        <v>100722</v>
      </c>
      <c r="Y3284">
        <v>18917</v>
      </c>
      <c r="AE3284" t="s">
        <v>38</v>
      </c>
      <c r="AG3284" s="8">
        <v>142634</v>
      </c>
    </row>
    <row r="3285" spans="1:33" x14ac:dyDescent="0.3">
      <c r="A3285" t="s">
        <v>6613</v>
      </c>
      <c r="B3285" t="s">
        <v>6614</v>
      </c>
      <c r="C3285" t="s">
        <v>5</v>
      </c>
      <c r="D3285" t="s">
        <v>38</v>
      </c>
      <c r="E3285">
        <v>78.430000000000007</v>
      </c>
      <c r="F3285">
        <v>34869</v>
      </c>
      <c r="G3285">
        <v>78798</v>
      </c>
      <c r="H3285">
        <v>4659</v>
      </c>
      <c r="I3285" t="s">
        <v>25</v>
      </c>
      <c r="J3285" t="s">
        <v>26</v>
      </c>
      <c r="K3285">
        <v>47</v>
      </c>
      <c r="L3285">
        <v>4750</v>
      </c>
      <c r="N3285" t="str">
        <f t="shared" si="102"/>
        <v>Darshit Chana</v>
      </c>
      <c r="O3285" t="str">
        <f t="shared" si="103"/>
        <v>Sales</v>
      </c>
      <c r="R3285" t="s">
        <v>6613</v>
      </c>
      <c r="S3285" t="s">
        <v>6614</v>
      </c>
      <c r="W3285">
        <v>32168</v>
      </c>
      <c r="X3285">
        <v>69746</v>
      </c>
      <c r="Y3285">
        <v>30646</v>
      </c>
      <c r="AE3285" t="s">
        <v>38</v>
      </c>
      <c r="AG3285" s="8">
        <v>34869</v>
      </c>
    </row>
    <row r="3286" spans="1:33" x14ac:dyDescent="0.3">
      <c r="A3286" t="s">
        <v>6615</v>
      </c>
      <c r="B3286" t="s">
        <v>6616</v>
      </c>
      <c r="C3286" t="s">
        <v>46</v>
      </c>
      <c r="D3286" t="s">
        <v>60</v>
      </c>
      <c r="E3286">
        <v>72.11</v>
      </c>
      <c r="F3286">
        <v>21004</v>
      </c>
      <c r="G3286">
        <v>63962</v>
      </c>
      <c r="H3286">
        <v>6108</v>
      </c>
      <c r="I3286" t="s">
        <v>29</v>
      </c>
      <c r="J3286" t="s">
        <v>17</v>
      </c>
      <c r="K3286">
        <v>15</v>
      </c>
      <c r="L3286">
        <v>609</v>
      </c>
      <c r="N3286" t="str">
        <f t="shared" si="102"/>
        <v>Renee Balasubramanian</v>
      </c>
      <c r="O3286" t="str">
        <f t="shared" si="103"/>
        <v>Marketing</v>
      </c>
      <c r="R3286" t="s">
        <v>6615</v>
      </c>
      <c r="S3286" t="s">
        <v>6616</v>
      </c>
      <c r="W3286">
        <v>169364</v>
      </c>
      <c r="X3286">
        <v>61954</v>
      </c>
      <c r="Y3286">
        <v>7810</v>
      </c>
      <c r="AE3286" t="s">
        <v>60</v>
      </c>
      <c r="AG3286" s="8">
        <v>21004</v>
      </c>
    </row>
    <row r="3287" spans="1:33" x14ac:dyDescent="0.3">
      <c r="A3287" t="s">
        <v>6617</v>
      </c>
      <c r="B3287" t="s">
        <v>6618</v>
      </c>
      <c r="C3287" t="s">
        <v>46</v>
      </c>
      <c r="D3287" t="s">
        <v>60</v>
      </c>
      <c r="E3287">
        <v>76.31</v>
      </c>
      <c r="F3287">
        <v>81202</v>
      </c>
      <c r="G3287">
        <v>107643</v>
      </c>
      <c r="H3287">
        <v>14022</v>
      </c>
      <c r="I3287" t="s">
        <v>25</v>
      </c>
      <c r="J3287" t="s">
        <v>26</v>
      </c>
      <c r="K3287">
        <v>23</v>
      </c>
      <c r="L3287">
        <v>991</v>
      </c>
      <c r="N3287" t="str">
        <f t="shared" si="102"/>
        <v>Jivin Datta</v>
      </c>
      <c r="O3287" t="str">
        <f t="shared" si="103"/>
        <v>Marketing</v>
      </c>
      <c r="R3287" t="s">
        <v>6617</v>
      </c>
      <c r="S3287" t="s">
        <v>6618</v>
      </c>
      <c r="W3287">
        <v>169092</v>
      </c>
      <c r="X3287">
        <v>39852</v>
      </c>
      <c r="Y3287">
        <v>31119</v>
      </c>
      <c r="AE3287" t="s">
        <v>60</v>
      </c>
      <c r="AG3287" s="8">
        <v>81202</v>
      </c>
    </row>
    <row r="3288" spans="1:33" x14ac:dyDescent="0.3">
      <c r="A3288" t="s">
        <v>6619</v>
      </c>
      <c r="B3288" t="s">
        <v>6620</v>
      </c>
      <c r="C3288" t="s">
        <v>153</v>
      </c>
      <c r="D3288" t="s">
        <v>38</v>
      </c>
      <c r="E3288">
        <v>84.94</v>
      </c>
      <c r="F3288">
        <v>32316</v>
      </c>
      <c r="G3288">
        <v>59414</v>
      </c>
      <c r="H3288">
        <v>9518</v>
      </c>
      <c r="I3288" t="s">
        <v>16</v>
      </c>
      <c r="J3288" t="s">
        <v>17</v>
      </c>
      <c r="K3288">
        <v>15</v>
      </c>
      <c r="L3288">
        <v>2218</v>
      </c>
      <c r="N3288" t="str">
        <f t="shared" si="102"/>
        <v>Rohan Golla</v>
      </c>
      <c r="O3288" t="str">
        <f t="shared" si="103"/>
        <v>Finance</v>
      </c>
      <c r="R3288" t="s">
        <v>6619</v>
      </c>
      <c r="S3288" t="s">
        <v>6620</v>
      </c>
      <c r="W3288">
        <v>37881</v>
      </c>
      <c r="X3288">
        <v>109280</v>
      </c>
      <c r="Y3288">
        <v>20359</v>
      </c>
      <c r="AE3288" t="s">
        <v>38</v>
      </c>
      <c r="AG3288" s="8">
        <v>32316</v>
      </c>
    </row>
    <row r="3289" spans="1:33" x14ac:dyDescent="0.3">
      <c r="A3289" t="s">
        <v>6621</v>
      </c>
      <c r="B3289" t="s">
        <v>6622</v>
      </c>
      <c r="C3289" t="s">
        <v>46</v>
      </c>
      <c r="D3289" t="s">
        <v>38</v>
      </c>
      <c r="E3289">
        <v>77.28</v>
      </c>
      <c r="F3289">
        <v>158919</v>
      </c>
      <c r="G3289">
        <v>54950</v>
      </c>
      <c r="H3289">
        <v>28315</v>
      </c>
      <c r="I3289" t="s">
        <v>29</v>
      </c>
      <c r="J3289" t="s">
        <v>17</v>
      </c>
      <c r="K3289">
        <v>36</v>
      </c>
      <c r="L3289">
        <v>4736</v>
      </c>
      <c r="N3289" t="str">
        <f t="shared" si="102"/>
        <v>Nitara Batta</v>
      </c>
      <c r="O3289" t="str">
        <f t="shared" si="103"/>
        <v>Marketing</v>
      </c>
      <c r="R3289" t="s">
        <v>6621</v>
      </c>
      <c r="S3289" t="s">
        <v>6622</v>
      </c>
      <c r="W3289">
        <v>117700</v>
      </c>
      <c r="X3289">
        <v>103673</v>
      </c>
      <c r="Y3289">
        <v>12542</v>
      </c>
      <c r="AE3289" t="s">
        <v>38</v>
      </c>
      <c r="AG3289" s="8">
        <v>158919</v>
      </c>
    </row>
    <row r="3290" spans="1:33" x14ac:dyDescent="0.3">
      <c r="A3290" t="s">
        <v>6623</v>
      </c>
      <c r="B3290" t="s">
        <v>6624</v>
      </c>
      <c r="C3290" t="s">
        <v>5</v>
      </c>
      <c r="D3290" t="s">
        <v>38</v>
      </c>
      <c r="E3290">
        <v>72.23</v>
      </c>
      <c r="F3290">
        <v>7807</v>
      </c>
      <c r="G3290">
        <v>98267</v>
      </c>
      <c r="H3290">
        <v>1730</v>
      </c>
      <c r="I3290" t="s">
        <v>35</v>
      </c>
      <c r="J3290" t="s">
        <v>17</v>
      </c>
      <c r="K3290">
        <v>19</v>
      </c>
      <c r="L3290">
        <v>377</v>
      </c>
      <c r="N3290" t="str">
        <f t="shared" si="102"/>
        <v>Shaan Ghosh</v>
      </c>
      <c r="O3290" t="str">
        <f t="shared" si="103"/>
        <v>Sales</v>
      </c>
      <c r="R3290" t="s">
        <v>6623</v>
      </c>
      <c r="S3290" t="s">
        <v>6624</v>
      </c>
      <c r="W3290">
        <v>44520</v>
      </c>
      <c r="X3290">
        <v>65894</v>
      </c>
      <c r="Y3290">
        <v>9570</v>
      </c>
      <c r="AE3290" t="s">
        <v>38</v>
      </c>
      <c r="AG3290" s="8">
        <v>7807</v>
      </c>
    </row>
    <row r="3291" spans="1:33" x14ac:dyDescent="0.3">
      <c r="A3291" t="s">
        <v>6625</v>
      </c>
      <c r="B3291" t="s">
        <v>6626</v>
      </c>
      <c r="C3291" t="s">
        <v>14</v>
      </c>
      <c r="D3291" t="s">
        <v>21</v>
      </c>
      <c r="E3291">
        <v>96.31</v>
      </c>
      <c r="F3291">
        <v>165180</v>
      </c>
      <c r="G3291">
        <v>45180</v>
      </c>
      <c r="H3291">
        <v>28782</v>
      </c>
      <c r="I3291" t="s">
        <v>25</v>
      </c>
      <c r="J3291" t="s">
        <v>26</v>
      </c>
      <c r="K3291">
        <v>12</v>
      </c>
      <c r="L3291">
        <v>2603</v>
      </c>
      <c r="N3291" t="str">
        <f t="shared" si="102"/>
        <v>Armaan Bedi</v>
      </c>
      <c r="O3291" t="str">
        <f t="shared" si="103"/>
        <v>IT</v>
      </c>
      <c r="R3291" t="s">
        <v>6625</v>
      </c>
      <c r="S3291" t="s">
        <v>6626</v>
      </c>
      <c r="W3291">
        <v>14696</v>
      </c>
      <c r="X3291">
        <v>35259</v>
      </c>
      <c r="Y3291">
        <v>18488</v>
      </c>
      <c r="AE3291" t="s">
        <v>21</v>
      </c>
      <c r="AG3291" s="8">
        <v>165180</v>
      </c>
    </row>
    <row r="3292" spans="1:33" x14ac:dyDescent="0.3">
      <c r="A3292" t="s">
        <v>6627</v>
      </c>
      <c r="B3292" t="s">
        <v>6628</v>
      </c>
      <c r="C3292" t="s">
        <v>46</v>
      </c>
      <c r="D3292" t="s">
        <v>60</v>
      </c>
      <c r="E3292">
        <v>72.67</v>
      </c>
      <c r="F3292">
        <v>74417</v>
      </c>
      <c r="G3292">
        <v>76702</v>
      </c>
      <c r="H3292">
        <v>16987</v>
      </c>
      <c r="I3292" t="s">
        <v>35</v>
      </c>
      <c r="J3292" t="s">
        <v>17</v>
      </c>
      <c r="K3292">
        <v>34</v>
      </c>
      <c r="L3292">
        <v>3588</v>
      </c>
      <c r="N3292" t="str">
        <f t="shared" si="102"/>
        <v>Mamooty Sodhi</v>
      </c>
      <c r="O3292" t="str">
        <f t="shared" si="103"/>
        <v>Marketing</v>
      </c>
      <c r="R3292" t="s">
        <v>6627</v>
      </c>
      <c r="S3292" t="s">
        <v>6628</v>
      </c>
      <c r="W3292">
        <v>94350</v>
      </c>
      <c r="X3292">
        <v>83823</v>
      </c>
      <c r="Y3292">
        <v>29362</v>
      </c>
      <c r="AE3292" t="s">
        <v>60</v>
      </c>
      <c r="AG3292" s="8">
        <v>74417</v>
      </c>
    </row>
    <row r="3293" spans="1:33" x14ac:dyDescent="0.3">
      <c r="A3293" t="s">
        <v>6629</v>
      </c>
      <c r="B3293" t="s">
        <v>6630</v>
      </c>
      <c r="C3293" t="s">
        <v>46</v>
      </c>
      <c r="D3293" t="s">
        <v>21</v>
      </c>
      <c r="E3293">
        <v>73.63</v>
      </c>
      <c r="F3293">
        <v>21478</v>
      </c>
      <c r="G3293">
        <v>29532</v>
      </c>
      <c r="H3293">
        <v>2252</v>
      </c>
      <c r="I3293" t="s">
        <v>76</v>
      </c>
      <c r="J3293" t="s">
        <v>77</v>
      </c>
      <c r="K3293">
        <v>39</v>
      </c>
      <c r="L3293">
        <v>385</v>
      </c>
      <c r="N3293" t="str">
        <f t="shared" si="102"/>
        <v>Siya Subramanian</v>
      </c>
      <c r="O3293" t="str">
        <f t="shared" si="103"/>
        <v>Marketing</v>
      </c>
      <c r="R3293" t="s">
        <v>6629</v>
      </c>
      <c r="S3293" t="s">
        <v>6630</v>
      </c>
      <c r="W3293">
        <v>19736</v>
      </c>
      <c r="X3293">
        <v>91440</v>
      </c>
      <c r="Y3293">
        <v>20689</v>
      </c>
      <c r="AE3293" t="s">
        <v>21</v>
      </c>
      <c r="AG3293" s="8">
        <v>21478</v>
      </c>
    </row>
    <row r="3294" spans="1:33" x14ac:dyDescent="0.3">
      <c r="A3294" t="s">
        <v>6631</v>
      </c>
      <c r="B3294" t="s">
        <v>6632</v>
      </c>
      <c r="C3294" t="s">
        <v>14</v>
      </c>
      <c r="D3294" t="s">
        <v>15</v>
      </c>
      <c r="E3294">
        <v>73.78</v>
      </c>
      <c r="F3294">
        <v>111291</v>
      </c>
      <c r="G3294">
        <v>75831</v>
      </c>
      <c r="H3294">
        <v>19368</v>
      </c>
      <c r="I3294" t="s">
        <v>73</v>
      </c>
      <c r="J3294" t="s">
        <v>17</v>
      </c>
      <c r="K3294">
        <v>45</v>
      </c>
      <c r="L3294">
        <v>2468</v>
      </c>
      <c r="N3294" t="str">
        <f t="shared" si="102"/>
        <v>Onkar Chokshi</v>
      </c>
      <c r="O3294" t="str">
        <f t="shared" si="103"/>
        <v>IT</v>
      </c>
      <c r="R3294" t="s">
        <v>6631</v>
      </c>
      <c r="S3294" t="s">
        <v>6632</v>
      </c>
      <c r="W3294">
        <v>83816</v>
      </c>
      <c r="X3294">
        <v>37597</v>
      </c>
      <c r="Y3294">
        <v>4987</v>
      </c>
      <c r="AE3294" t="s">
        <v>15</v>
      </c>
      <c r="AG3294" s="8">
        <v>111291</v>
      </c>
    </row>
    <row r="3295" spans="1:33" x14ac:dyDescent="0.3">
      <c r="A3295" t="s">
        <v>6633</v>
      </c>
      <c r="B3295" t="s">
        <v>6634</v>
      </c>
      <c r="C3295" t="s">
        <v>24</v>
      </c>
      <c r="D3295" t="s">
        <v>60</v>
      </c>
      <c r="E3295">
        <v>99.04</v>
      </c>
      <c r="F3295">
        <v>69989</v>
      </c>
      <c r="G3295">
        <v>79771</v>
      </c>
      <c r="H3295">
        <v>17443</v>
      </c>
      <c r="I3295" t="s">
        <v>73</v>
      </c>
      <c r="J3295" t="s">
        <v>17</v>
      </c>
      <c r="K3295">
        <v>28</v>
      </c>
      <c r="L3295">
        <v>616</v>
      </c>
      <c r="N3295" t="str">
        <f t="shared" si="102"/>
        <v>Hansh Bhatt</v>
      </c>
      <c r="O3295" t="str">
        <f t="shared" si="103"/>
        <v>HR</v>
      </c>
      <c r="R3295" t="s">
        <v>6633</v>
      </c>
      <c r="S3295" t="s">
        <v>6634</v>
      </c>
      <c r="W3295">
        <v>10191</v>
      </c>
      <c r="X3295">
        <v>40802</v>
      </c>
      <c r="Y3295">
        <v>16761</v>
      </c>
      <c r="AE3295" t="s">
        <v>60</v>
      </c>
      <c r="AG3295" s="8">
        <v>69989</v>
      </c>
    </row>
    <row r="3296" spans="1:33" x14ac:dyDescent="0.3">
      <c r="A3296" t="s">
        <v>6635</v>
      </c>
      <c r="B3296" t="s">
        <v>6636</v>
      </c>
      <c r="C3296" t="s">
        <v>24</v>
      </c>
      <c r="D3296" t="s">
        <v>21</v>
      </c>
      <c r="E3296">
        <v>80.03</v>
      </c>
      <c r="F3296">
        <v>87196</v>
      </c>
      <c r="G3296">
        <v>71470</v>
      </c>
      <c r="H3296">
        <v>21042</v>
      </c>
      <c r="I3296" t="s">
        <v>35</v>
      </c>
      <c r="J3296" t="s">
        <v>17</v>
      </c>
      <c r="K3296">
        <v>28</v>
      </c>
      <c r="L3296">
        <v>2670</v>
      </c>
      <c r="N3296" t="str">
        <f t="shared" si="102"/>
        <v>Ivan Dutta</v>
      </c>
      <c r="O3296" t="str">
        <f t="shared" si="103"/>
        <v>HR</v>
      </c>
      <c r="R3296" t="s">
        <v>6635</v>
      </c>
      <c r="S3296" t="s">
        <v>6636</v>
      </c>
      <c r="W3296">
        <v>194224</v>
      </c>
      <c r="X3296">
        <v>46063</v>
      </c>
      <c r="Y3296">
        <v>35719</v>
      </c>
      <c r="AE3296" t="s">
        <v>21</v>
      </c>
      <c r="AG3296" s="8">
        <v>87196</v>
      </c>
    </row>
    <row r="3297" spans="1:33" x14ac:dyDescent="0.3">
      <c r="A3297" t="s">
        <v>6637</v>
      </c>
      <c r="B3297" t="s">
        <v>6638</v>
      </c>
      <c r="C3297" t="s">
        <v>14</v>
      </c>
      <c r="D3297" t="s">
        <v>60</v>
      </c>
      <c r="E3297">
        <v>93.74</v>
      </c>
      <c r="F3297">
        <v>91307</v>
      </c>
      <c r="G3297">
        <v>54430</v>
      </c>
      <c r="H3297">
        <v>25869</v>
      </c>
      <c r="I3297" t="s">
        <v>16</v>
      </c>
      <c r="J3297" t="s">
        <v>17</v>
      </c>
      <c r="K3297">
        <v>34</v>
      </c>
      <c r="L3297">
        <v>360</v>
      </c>
      <c r="N3297" t="str">
        <f t="shared" si="102"/>
        <v>Ishita Batta</v>
      </c>
      <c r="O3297" t="str">
        <f t="shared" si="103"/>
        <v>IT</v>
      </c>
      <c r="R3297" t="s">
        <v>6637</v>
      </c>
      <c r="S3297" t="s">
        <v>6638</v>
      </c>
      <c r="W3297">
        <v>121456</v>
      </c>
      <c r="X3297">
        <v>30834</v>
      </c>
      <c r="Y3297">
        <v>7501</v>
      </c>
      <c r="AE3297" t="s">
        <v>60</v>
      </c>
      <c r="AG3297" s="8">
        <v>91307</v>
      </c>
    </row>
    <row r="3298" spans="1:33" x14ac:dyDescent="0.3">
      <c r="A3298" t="s">
        <v>6639</v>
      </c>
      <c r="B3298" t="s">
        <v>6640</v>
      </c>
      <c r="C3298" t="s">
        <v>14</v>
      </c>
      <c r="D3298" t="s">
        <v>34</v>
      </c>
      <c r="E3298">
        <v>90.92</v>
      </c>
      <c r="F3298">
        <v>145125</v>
      </c>
      <c r="G3298">
        <v>100554</v>
      </c>
      <c r="H3298">
        <v>41116</v>
      </c>
      <c r="I3298" t="s">
        <v>25</v>
      </c>
      <c r="J3298" t="s">
        <v>26</v>
      </c>
      <c r="K3298">
        <v>39</v>
      </c>
      <c r="L3298">
        <v>466</v>
      </c>
      <c r="N3298" t="str">
        <f t="shared" si="102"/>
        <v>Ayesha Bhatnagar</v>
      </c>
      <c r="O3298" t="str">
        <f t="shared" si="103"/>
        <v>IT</v>
      </c>
      <c r="R3298" t="s">
        <v>6639</v>
      </c>
      <c r="S3298" t="s">
        <v>6640</v>
      </c>
      <c r="W3298">
        <v>19013</v>
      </c>
      <c r="X3298">
        <v>108923</v>
      </c>
      <c r="Y3298">
        <v>11197</v>
      </c>
      <c r="AE3298" t="s">
        <v>34</v>
      </c>
      <c r="AG3298" s="8">
        <v>145125</v>
      </c>
    </row>
    <row r="3299" spans="1:33" x14ac:dyDescent="0.3">
      <c r="A3299" t="s">
        <v>6641</v>
      </c>
      <c r="B3299" t="s">
        <v>6642</v>
      </c>
      <c r="C3299" t="s">
        <v>42</v>
      </c>
      <c r="D3299" t="s">
        <v>60</v>
      </c>
      <c r="E3299">
        <v>80.650000000000006</v>
      </c>
      <c r="F3299">
        <v>79358</v>
      </c>
      <c r="G3299">
        <v>87250</v>
      </c>
      <c r="H3299">
        <v>15124</v>
      </c>
      <c r="I3299" t="s">
        <v>73</v>
      </c>
      <c r="J3299" t="s">
        <v>17</v>
      </c>
      <c r="K3299">
        <v>16</v>
      </c>
      <c r="L3299">
        <v>4004</v>
      </c>
      <c r="N3299" t="str">
        <f t="shared" si="102"/>
        <v>Anahi Shanker</v>
      </c>
      <c r="O3299" t="str">
        <f t="shared" si="103"/>
        <v>Finance</v>
      </c>
      <c r="R3299" t="s">
        <v>6641</v>
      </c>
      <c r="S3299" t="s">
        <v>6642</v>
      </c>
      <c r="W3299">
        <v>53788</v>
      </c>
      <c r="X3299">
        <v>28349</v>
      </c>
      <c r="Y3299">
        <v>10163</v>
      </c>
      <c r="AE3299" t="s">
        <v>60</v>
      </c>
      <c r="AG3299" s="8">
        <v>79358</v>
      </c>
    </row>
    <row r="3300" spans="1:33" x14ac:dyDescent="0.3">
      <c r="A3300" t="s">
        <v>6643</v>
      </c>
      <c r="B3300" t="s">
        <v>6644</v>
      </c>
      <c r="C3300" t="s">
        <v>46</v>
      </c>
      <c r="D3300" t="s">
        <v>60</v>
      </c>
      <c r="E3300">
        <v>81.94</v>
      </c>
      <c r="F3300">
        <v>21209</v>
      </c>
      <c r="G3300">
        <v>46907</v>
      </c>
      <c r="H3300">
        <v>4072</v>
      </c>
      <c r="I3300" t="s">
        <v>16</v>
      </c>
      <c r="J3300" t="s">
        <v>17</v>
      </c>
      <c r="K3300">
        <v>50</v>
      </c>
      <c r="L3300">
        <v>4211</v>
      </c>
      <c r="N3300" t="str">
        <f t="shared" si="102"/>
        <v>Anya Yohannan</v>
      </c>
      <c r="O3300" t="str">
        <f t="shared" si="103"/>
        <v>Marketing</v>
      </c>
      <c r="R3300" t="s">
        <v>6643</v>
      </c>
      <c r="S3300" t="s">
        <v>6644</v>
      </c>
      <c r="W3300">
        <v>36858</v>
      </c>
      <c r="X3300">
        <v>102623</v>
      </c>
      <c r="Y3300">
        <v>44744</v>
      </c>
      <c r="AE3300" t="s">
        <v>60</v>
      </c>
      <c r="AG3300" s="8">
        <v>21209</v>
      </c>
    </row>
    <row r="3301" spans="1:33" x14ac:dyDescent="0.3">
      <c r="A3301" t="s">
        <v>6645</v>
      </c>
      <c r="B3301" t="s">
        <v>6646</v>
      </c>
      <c r="C3301" t="s">
        <v>42</v>
      </c>
      <c r="E3301">
        <v>79.81</v>
      </c>
      <c r="F3301">
        <v>26688</v>
      </c>
      <c r="G3301">
        <v>33284</v>
      </c>
      <c r="H3301">
        <v>7829</v>
      </c>
      <c r="I3301" t="s">
        <v>29</v>
      </c>
      <c r="J3301" t="s">
        <v>17</v>
      </c>
      <c r="K3301">
        <v>17</v>
      </c>
      <c r="L3301">
        <v>1212</v>
      </c>
      <c r="N3301" t="str">
        <f t="shared" si="102"/>
        <v>Yuvraj Sodhi</v>
      </c>
      <c r="O3301" t="str">
        <f t="shared" si="103"/>
        <v>Finance</v>
      </c>
      <c r="R3301" t="s">
        <v>6645</v>
      </c>
      <c r="S3301" t="s">
        <v>6646</v>
      </c>
      <c r="W3301">
        <v>69530</v>
      </c>
      <c r="X3301">
        <v>81033</v>
      </c>
      <c r="Y3301">
        <v>12094</v>
      </c>
      <c r="AE3301" t="s">
        <v>10059</v>
      </c>
      <c r="AG3301" s="8">
        <v>26688</v>
      </c>
    </row>
    <row r="3302" spans="1:33" x14ac:dyDescent="0.3">
      <c r="A3302" t="s">
        <v>6648</v>
      </c>
      <c r="B3302" t="s">
        <v>6649</v>
      </c>
      <c r="C3302" t="s">
        <v>46</v>
      </c>
      <c r="D3302" t="s">
        <v>21</v>
      </c>
      <c r="E3302">
        <v>97.35</v>
      </c>
      <c r="F3302">
        <v>198327</v>
      </c>
      <c r="G3302">
        <v>59919</v>
      </c>
      <c r="H3302">
        <v>41546</v>
      </c>
      <c r="I3302" t="s">
        <v>55</v>
      </c>
      <c r="J3302" t="s">
        <v>26</v>
      </c>
      <c r="K3302">
        <v>16</v>
      </c>
      <c r="L3302">
        <v>3612</v>
      </c>
      <c r="N3302" t="str">
        <f t="shared" si="102"/>
        <v>Aarav Chanda</v>
      </c>
      <c r="O3302" t="str">
        <f t="shared" si="103"/>
        <v>Marketing</v>
      </c>
      <c r="R3302" t="s">
        <v>6648</v>
      </c>
      <c r="S3302" t="s">
        <v>6649</v>
      </c>
      <c r="W3302">
        <v>87399</v>
      </c>
      <c r="X3302">
        <v>98074</v>
      </c>
      <c r="Y3302">
        <v>47999</v>
      </c>
      <c r="AE3302" t="s">
        <v>21</v>
      </c>
      <c r="AG3302" s="8">
        <v>198327</v>
      </c>
    </row>
    <row r="3303" spans="1:33" x14ac:dyDescent="0.3">
      <c r="A3303" t="s">
        <v>6650</v>
      </c>
      <c r="B3303" t="s">
        <v>6651</v>
      </c>
      <c r="C3303" t="s">
        <v>14</v>
      </c>
      <c r="D3303" t="s">
        <v>21</v>
      </c>
      <c r="E3303">
        <v>89.47</v>
      </c>
      <c r="F3303">
        <v>8043</v>
      </c>
      <c r="G3303">
        <v>81902</v>
      </c>
      <c r="H3303">
        <v>1308</v>
      </c>
      <c r="I3303" t="s">
        <v>25</v>
      </c>
      <c r="J3303" t="s">
        <v>26</v>
      </c>
      <c r="K3303">
        <v>17</v>
      </c>
      <c r="L3303">
        <v>2626</v>
      </c>
      <c r="N3303" t="str">
        <f t="shared" si="102"/>
        <v>Vivaan Sarna</v>
      </c>
      <c r="O3303" t="str">
        <f t="shared" si="103"/>
        <v>IT</v>
      </c>
      <c r="R3303" t="s">
        <v>6650</v>
      </c>
      <c r="S3303" t="s">
        <v>6651</v>
      </c>
      <c r="W3303">
        <v>75128</v>
      </c>
      <c r="X3303">
        <v>64422</v>
      </c>
      <c r="Y3303">
        <v>18067</v>
      </c>
      <c r="AE3303" t="s">
        <v>21</v>
      </c>
      <c r="AG3303" s="8">
        <v>8043</v>
      </c>
    </row>
    <row r="3304" spans="1:33" x14ac:dyDescent="0.3">
      <c r="A3304" t="s">
        <v>6652</v>
      </c>
      <c r="B3304" t="s">
        <v>6653</v>
      </c>
      <c r="C3304" t="s">
        <v>46</v>
      </c>
      <c r="D3304" t="s">
        <v>34</v>
      </c>
      <c r="E3304">
        <v>97.61</v>
      </c>
      <c r="F3304">
        <v>40813</v>
      </c>
      <c r="G3304">
        <v>102852</v>
      </c>
      <c r="H3304">
        <v>6326</v>
      </c>
      <c r="I3304" t="s">
        <v>39</v>
      </c>
      <c r="J3304" t="s">
        <v>26</v>
      </c>
      <c r="K3304">
        <v>32</v>
      </c>
      <c r="L3304">
        <v>3292</v>
      </c>
      <c r="N3304" t="str">
        <f t="shared" si="102"/>
        <v>Rania Sheth</v>
      </c>
      <c r="O3304" t="str">
        <f t="shared" si="103"/>
        <v>Marketing</v>
      </c>
      <c r="R3304" t="s">
        <v>6652</v>
      </c>
      <c r="S3304" t="s">
        <v>6653</v>
      </c>
      <c r="W3304">
        <v>44643</v>
      </c>
      <c r="X3304">
        <v>110943</v>
      </c>
      <c r="Y3304">
        <v>23449</v>
      </c>
      <c r="AE3304" t="s">
        <v>34</v>
      </c>
      <c r="AG3304" s="8">
        <v>40813</v>
      </c>
    </row>
    <row r="3305" spans="1:33" x14ac:dyDescent="0.3">
      <c r="A3305" t="s">
        <v>6654</v>
      </c>
      <c r="B3305" t="s">
        <v>6655</v>
      </c>
      <c r="C3305" t="s">
        <v>42</v>
      </c>
      <c r="D3305" t="s">
        <v>21</v>
      </c>
      <c r="E3305">
        <v>96.34</v>
      </c>
      <c r="F3305">
        <v>39867</v>
      </c>
      <c r="G3305">
        <v>54128</v>
      </c>
      <c r="H3305">
        <v>8185</v>
      </c>
      <c r="I3305" t="s">
        <v>55</v>
      </c>
      <c r="J3305" t="s">
        <v>26</v>
      </c>
      <c r="K3305">
        <v>27</v>
      </c>
      <c r="L3305">
        <v>1079</v>
      </c>
      <c r="N3305" t="str">
        <f t="shared" si="102"/>
        <v>Pihu Goswami</v>
      </c>
      <c r="O3305" t="str">
        <f t="shared" si="103"/>
        <v>Finance</v>
      </c>
      <c r="R3305" t="s">
        <v>6654</v>
      </c>
      <c r="S3305" t="s">
        <v>6655</v>
      </c>
      <c r="W3305">
        <v>37746</v>
      </c>
      <c r="X3305">
        <v>28109</v>
      </c>
      <c r="Y3305">
        <v>16232</v>
      </c>
      <c r="AE3305" t="s">
        <v>21</v>
      </c>
      <c r="AG3305" s="8">
        <v>39867</v>
      </c>
    </row>
    <row r="3306" spans="1:33" x14ac:dyDescent="0.3">
      <c r="A3306" t="s">
        <v>6656</v>
      </c>
      <c r="B3306" t="s">
        <v>6657</v>
      </c>
      <c r="C3306" t="s">
        <v>24</v>
      </c>
      <c r="D3306" t="s">
        <v>34</v>
      </c>
      <c r="E3306">
        <v>86.75</v>
      </c>
      <c r="F3306">
        <v>63533</v>
      </c>
      <c r="G3306">
        <v>80338</v>
      </c>
      <c r="H3306">
        <v>18873</v>
      </c>
      <c r="I3306" t="s">
        <v>76</v>
      </c>
      <c r="J3306" t="s">
        <v>77</v>
      </c>
      <c r="K3306">
        <v>20</v>
      </c>
      <c r="L3306">
        <v>4227</v>
      </c>
      <c r="N3306" t="str">
        <f t="shared" si="102"/>
        <v>Zaina Dubey</v>
      </c>
      <c r="O3306" t="str">
        <f t="shared" si="103"/>
        <v>HR</v>
      </c>
      <c r="R3306" t="s">
        <v>6656</v>
      </c>
      <c r="S3306" t="s">
        <v>6657</v>
      </c>
      <c r="W3306">
        <v>176111</v>
      </c>
      <c r="X3306">
        <v>78035</v>
      </c>
      <c r="Y3306">
        <v>7176</v>
      </c>
      <c r="AE3306" t="s">
        <v>34</v>
      </c>
      <c r="AG3306" s="8">
        <v>63533</v>
      </c>
    </row>
    <row r="3307" spans="1:33" x14ac:dyDescent="0.3">
      <c r="A3307" t="s">
        <v>6658</v>
      </c>
      <c r="B3307" t="s">
        <v>6659</v>
      </c>
      <c r="C3307" t="s">
        <v>42</v>
      </c>
      <c r="D3307" t="s">
        <v>60</v>
      </c>
      <c r="E3307">
        <v>76.099999999999994</v>
      </c>
      <c r="F3307">
        <v>40780</v>
      </c>
      <c r="G3307">
        <v>87402</v>
      </c>
      <c r="H3307">
        <v>12195</v>
      </c>
      <c r="I3307" t="s">
        <v>35</v>
      </c>
      <c r="J3307" t="s">
        <v>17</v>
      </c>
      <c r="K3307">
        <v>13</v>
      </c>
      <c r="L3307">
        <v>1761</v>
      </c>
      <c r="N3307" t="str">
        <f t="shared" si="102"/>
        <v>Lavanya Bhasin</v>
      </c>
      <c r="O3307" t="str">
        <f t="shared" si="103"/>
        <v>Finance</v>
      </c>
      <c r="R3307" t="s">
        <v>6658</v>
      </c>
      <c r="S3307" t="s">
        <v>6659</v>
      </c>
      <c r="W3307">
        <v>171313</v>
      </c>
      <c r="X3307">
        <v>77784</v>
      </c>
      <c r="Y3307">
        <v>15958</v>
      </c>
      <c r="AE3307" t="s">
        <v>60</v>
      </c>
      <c r="AG3307" s="8">
        <v>40780</v>
      </c>
    </row>
    <row r="3308" spans="1:33" x14ac:dyDescent="0.3">
      <c r="A3308" t="s">
        <v>6660</v>
      </c>
      <c r="B3308" t="s">
        <v>6661</v>
      </c>
      <c r="C3308" t="s">
        <v>24</v>
      </c>
      <c r="D3308" t="s">
        <v>21</v>
      </c>
      <c r="E3308">
        <v>78.680000000000007</v>
      </c>
      <c r="F3308">
        <v>101992</v>
      </c>
      <c r="G3308">
        <v>34500</v>
      </c>
      <c r="H3308">
        <v>30533</v>
      </c>
      <c r="I3308" t="s">
        <v>25</v>
      </c>
      <c r="J3308" t="s">
        <v>26</v>
      </c>
      <c r="K3308">
        <v>47</v>
      </c>
      <c r="L3308">
        <v>4530</v>
      </c>
      <c r="N3308" t="str">
        <f t="shared" si="102"/>
        <v>Ela Dada</v>
      </c>
      <c r="O3308" t="str">
        <f t="shared" si="103"/>
        <v>HR</v>
      </c>
      <c r="R3308" t="s">
        <v>6660</v>
      </c>
      <c r="S3308" t="s">
        <v>6661</v>
      </c>
      <c r="W3308">
        <v>126176</v>
      </c>
      <c r="X3308">
        <v>32835</v>
      </c>
      <c r="Y3308">
        <v>1262</v>
      </c>
      <c r="AE3308" t="s">
        <v>21</v>
      </c>
      <c r="AG3308" s="8">
        <v>101992</v>
      </c>
    </row>
    <row r="3309" spans="1:33" x14ac:dyDescent="0.3">
      <c r="A3309" t="s">
        <v>6662</v>
      </c>
      <c r="B3309" t="s">
        <v>6663</v>
      </c>
      <c r="C3309" t="s">
        <v>42</v>
      </c>
      <c r="D3309" t="s">
        <v>38</v>
      </c>
      <c r="E3309">
        <v>81.77</v>
      </c>
      <c r="F3309">
        <v>126272</v>
      </c>
      <c r="G3309">
        <v>51497</v>
      </c>
      <c r="H3309">
        <v>22137</v>
      </c>
      <c r="I3309" t="s">
        <v>73</v>
      </c>
      <c r="J3309" t="s">
        <v>17</v>
      </c>
      <c r="K3309">
        <v>11</v>
      </c>
      <c r="L3309">
        <v>4249</v>
      </c>
      <c r="N3309" t="str">
        <f t="shared" si="102"/>
        <v>Ishita Jani</v>
      </c>
      <c r="O3309" t="str">
        <f t="shared" si="103"/>
        <v>Finance</v>
      </c>
      <c r="R3309" t="s">
        <v>6662</v>
      </c>
      <c r="S3309" t="s">
        <v>6663</v>
      </c>
      <c r="W3309">
        <v>77620</v>
      </c>
      <c r="X3309">
        <v>31062</v>
      </c>
      <c r="Y3309">
        <v>23106</v>
      </c>
      <c r="AE3309" t="s">
        <v>38</v>
      </c>
      <c r="AG3309" s="8">
        <v>126272</v>
      </c>
    </row>
    <row r="3310" spans="1:33" x14ac:dyDescent="0.3">
      <c r="A3310" t="s">
        <v>6664</v>
      </c>
      <c r="B3310" t="s">
        <v>6665</v>
      </c>
      <c r="C3310" t="s">
        <v>14</v>
      </c>
      <c r="D3310" t="s">
        <v>21</v>
      </c>
      <c r="E3310">
        <v>92.33</v>
      </c>
      <c r="F3310">
        <v>40619</v>
      </c>
      <c r="G3310">
        <v>80709</v>
      </c>
      <c r="H3310">
        <v>4943</v>
      </c>
      <c r="I3310" t="s">
        <v>39</v>
      </c>
      <c r="J3310" t="s">
        <v>26</v>
      </c>
      <c r="K3310">
        <v>26</v>
      </c>
      <c r="L3310">
        <v>1008</v>
      </c>
      <c r="N3310" t="str">
        <f t="shared" si="102"/>
        <v>Aaina Ganguly</v>
      </c>
      <c r="O3310" t="str">
        <f t="shared" si="103"/>
        <v>IT</v>
      </c>
      <c r="R3310" t="s">
        <v>6664</v>
      </c>
      <c r="S3310" t="s">
        <v>6665</v>
      </c>
      <c r="W3310">
        <v>98644</v>
      </c>
      <c r="X3310">
        <v>70783</v>
      </c>
      <c r="Y3310">
        <v>15640</v>
      </c>
      <c r="AE3310" t="s">
        <v>21</v>
      </c>
      <c r="AG3310" s="8">
        <v>40619</v>
      </c>
    </row>
    <row r="3311" spans="1:33" x14ac:dyDescent="0.3">
      <c r="A3311" t="s">
        <v>6666</v>
      </c>
      <c r="B3311" t="s">
        <v>6667</v>
      </c>
      <c r="C3311" t="s">
        <v>42</v>
      </c>
      <c r="D3311" t="s">
        <v>21</v>
      </c>
      <c r="E3311">
        <v>91.9</v>
      </c>
      <c r="F3311">
        <v>114099</v>
      </c>
      <c r="G3311">
        <v>113657</v>
      </c>
      <c r="H3311">
        <v>15695</v>
      </c>
      <c r="I3311" t="s">
        <v>73</v>
      </c>
      <c r="J3311" t="s">
        <v>17</v>
      </c>
      <c r="K3311">
        <v>27</v>
      </c>
      <c r="L3311">
        <v>1189</v>
      </c>
      <c r="N3311" t="str">
        <f t="shared" si="102"/>
        <v>Fateh Kalita</v>
      </c>
      <c r="O3311" t="str">
        <f t="shared" si="103"/>
        <v>Finance</v>
      </c>
      <c r="R3311" t="s">
        <v>6666</v>
      </c>
      <c r="S3311" t="s">
        <v>6667</v>
      </c>
      <c r="W3311">
        <v>158517</v>
      </c>
      <c r="X3311">
        <v>97833</v>
      </c>
      <c r="Y3311">
        <v>26771</v>
      </c>
      <c r="AE3311" t="s">
        <v>21</v>
      </c>
      <c r="AG3311" s="8">
        <v>114099</v>
      </c>
    </row>
    <row r="3312" spans="1:33" x14ac:dyDescent="0.3">
      <c r="A3312" t="s">
        <v>6668</v>
      </c>
      <c r="B3312" t="s">
        <v>6669</v>
      </c>
      <c r="C3312" t="s">
        <v>46</v>
      </c>
      <c r="D3312" t="s">
        <v>38</v>
      </c>
      <c r="E3312">
        <v>71.260000000000005</v>
      </c>
      <c r="F3312">
        <v>88045</v>
      </c>
      <c r="G3312">
        <v>25546</v>
      </c>
      <c r="H3312">
        <v>17902</v>
      </c>
      <c r="I3312" t="s">
        <v>73</v>
      </c>
      <c r="J3312" t="s">
        <v>17</v>
      </c>
      <c r="K3312">
        <v>17</v>
      </c>
      <c r="L3312">
        <v>4013</v>
      </c>
      <c r="N3312" t="str">
        <f t="shared" si="102"/>
        <v>Aniruddh Basak</v>
      </c>
      <c r="O3312" t="str">
        <f t="shared" si="103"/>
        <v>Marketing</v>
      </c>
      <c r="R3312" t="s">
        <v>6668</v>
      </c>
      <c r="S3312" t="s">
        <v>6669</v>
      </c>
      <c r="W3312">
        <v>103445</v>
      </c>
      <c r="X3312">
        <v>67908</v>
      </c>
      <c r="Y3312">
        <v>19002</v>
      </c>
      <c r="AE3312" t="s">
        <v>38</v>
      </c>
      <c r="AG3312" s="8">
        <v>88045</v>
      </c>
    </row>
    <row r="3313" spans="1:33" x14ac:dyDescent="0.3">
      <c r="A3313" t="s">
        <v>6670</v>
      </c>
      <c r="B3313" t="s">
        <v>6671</v>
      </c>
      <c r="C3313" t="s">
        <v>24</v>
      </c>
      <c r="D3313" t="s">
        <v>21</v>
      </c>
      <c r="E3313">
        <v>79.12</v>
      </c>
      <c r="F3313">
        <v>139572</v>
      </c>
      <c r="G3313">
        <v>117285</v>
      </c>
      <c r="H3313">
        <v>28208</v>
      </c>
      <c r="I3313" t="s">
        <v>39</v>
      </c>
      <c r="J3313" t="s">
        <v>26</v>
      </c>
      <c r="K3313">
        <v>44</v>
      </c>
      <c r="L3313">
        <v>2355</v>
      </c>
      <c r="N3313" t="str">
        <f t="shared" si="102"/>
        <v>Indranil Gola</v>
      </c>
      <c r="O3313" t="str">
        <f t="shared" si="103"/>
        <v>HR</v>
      </c>
      <c r="R3313" t="s">
        <v>6670</v>
      </c>
      <c r="S3313" t="s">
        <v>6671</v>
      </c>
      <c r="W3313">
        <v>110006</v>
      </c>
      <c r="X3313">
        <v>100934</v>
      </c>
      <c r="Y3313">
        <v>37803</v>
      </c>
      <c r="AE3313" t="s">
        <v>21</v>
      </c>
      <c r="AG3313" s="8">
        <v>139572</v>
      </c>
    </row>
    <row r="3314" spans="1:33" x14ac:dyDescent="0.3">
      <c r="A3314" t="s">
        <v>6672</v>
      </c>
      <c r="B3314" t="s">
        <v>6673</v>
      </c>
      <c r="C3314" t="s">
        <v>42</v>
      </c>
      <c r="D3314" t="s">
        <v>60</v>
      </c>
      <c r="E3314">
        <v>94.06</v>
      </c>
      <c r="F3314">
        <v>77499</v>
      </c>
      <c r="G3314">
        <v>46967</v>
      </c>
      <c r="H3314">
        <v>22674</v>
      </c>
      <c r="I3314" t="s">
        <v>73</v>
      </c>
      <c r="J3314" t="s">
        <v>17</v>
      </c>
      <c r="K3314">
        <v>2</v>
      </c>
      <c r="L3314">
        <v>390</v>
      </c>
      <c r="N3314" t="str">
        <f t="shared" si="102"/>
        <v>Saira Sengupta</v>
      </c>
      <c r="O3314" t="str">
        <f t="shared" si="103"/>
        <v>Finance</v>
      </c>
      <c r="R3314" t="s">
        <v>6672</v>
      </c>
      <c r="S3314" t="s">
        <v>6673</v>
      </c>
      <c r="W3314">
        <v>172179</v>
      </c>
      <c r="X3314">
        <v>70748</v>
      </c>
      <c r="Y3314">
        <v>26492</v>
      </c>
      <c r="AE3314" t="s">
        <v>60</v>
      </c>
      <c r="AG3314" s="8">
        <v>77499</v>
      </c>
    </row>
    <row r="3315" spans="1:33" x14ac:dyDescent="0.3">
      <c r="A3315" t="s">
        <v>6674</v>
      </c>
      <c r="B3315" t="s">
        <v>6675</v>
      </c>
      <c r="C3315" t="s">
        <v>5</v>
      </c>
      <c r="D3315" t="s">
        <v>38</v>
      </c>
      <c r="E3315">
        <v>87.21</v>
      </c>
      <c r="F3315">
        <v>177133</v>
      </c>
      <c r="G3315">
        <v>84207</v>
      </c>
      <c r="H3315">
        <v>19737</v>
      </c>
      <c r="I3315" t="s">
        <v>43</v>
      </c>
      <c r="J3315" t="s">
        <v>17</v>
      </c>
      <c r="K3315">
        <v>13</v>
      </c>
      <c r="L3315">
        <v>3147</v>
      </c>
      <c r="N3315" t="str">
        <f t="shared" si="102"/>
        <v>Zeeshan Char</v>
      </c>
      <c r="O3315" t="str">
        <f t="shared" si="103"/>
        <v>Sales</v>
      </c>
      <c r="R3315" t="s">
        <v>6674</v>
      </c>
      <c r="S3315" t="s">
        <v>6675</v>
      </c>
      <c r="W3315">
        <v>31768</v>
      </c>
      <c r="X3315">
        <v>44565</v>
      </c>
      <c r="Y3315">
        <v>1089</v>
      </c>
      <c r="AE3315" t="s">
        <v>38</v>
      </c>
      <c r="AG3315" s="8">
        <v>177133</v>
      </c>
    </row>
    <row r="3316" spans="1:33" x14ac:dyDescent="0.3">
      <c r="A3316" t="s">
        <v>6676</v>
      </c>
      <c r="B3316" t="s">
        <v>6677</v>
      </c>
      <c r="C3316" t="s">
        <v>14</v>
      </c>
      <c r="D3316" t="s">
        <v>34</v>
      </c>
      <c r="E3316">
        <v>95.69</v>
      </c>
      <c r="F3316">
        <v>16905</v>
      </c>
      <c r="G3316">
        <v>92999</v>
      </c>
      <c r="H3316">
        <v>3939</v>
      </c>
      <c r="I3316" t="s">
        <v>76</v>
      </c>
      <c r="J3316" t="s">
        <v>77</v>
      </c>
      <c r="K3316">
        <v>23</v>
      </c>
      <c r="L3316">
        <v>2038</v>
      </c>
      <c r="N3316" t="str">
        <f t="shared" si="102"/>
        <v>Jivin Shah</v>
      </c>
      <c r="O3316" t="str">
        <f t="shared" si="103"/>
        <v>IT</v>
      </c>
      <c r="R3316" t="s">
        <v>6676</v>
      </c>
      <c r="S3316" t="s">
        <v>6677</v>
      </c>
      <c r="W3316">
        <v>185657</v>
      </c>
      <c r="X3316">
        <v>46234</v>
      </c>
      <c r="Y3316">
        <v>26329</v>
      </c>
      <c r="AE3316" t="s">
        <v>34</v>
      </c>
      <c r="AG3316" s="8">
        <v>16905</v>
      </c>
    </row>
    <row r="3317" spans="1:33" x14ac:dyDescent="0.3">
      <c r="A3317" t="s">
        <v>6678</v>
      </c>
      <c r="B3317" t="s">
        <v>6679</v>
      </c>
      <c r="C3317" t="s">
        <v>14</v>
      </c>
      <c r="D3317" t="s">
        <v>21</v>
      </c>
      <c r="E3317">
        <v>87.58</v>
      </c>
      <c r="F3317">
        <v>77964</v>
      </c>
      <c r="G3317">
        <v>85325</v>
      </c>
      <c r="H3317">
        <v>18557</v>
      </c>
      <c r="I3317" t="s">
        <v>55</v>
      </c>
      <c r="J3317" t="s">
        <v>26</v>
      </c>
      <c r="K3317">
        <v>12</v>
      </c>
      <c r="L3317">
        <v>504</v>
      </c>
      <c r="N3317" t="str">
        <f t="shared" si="102"/>
        <v>Rania Kala</v>
      </c>
      <c r="O3317" t="str">
        <f t="shared" si="103"/>
        <v>IT</v>
      </c>
      <c r="R3317" t="s">
        <v>6678</v>
      </c>
      <c r="S3317" t="s">
        <v>6679</v>
      </c>
      <c r="W3317">
        <v>40285</v>
      </c>
      <c r="X3317">
        <v>49542</v>
      </c>
      <c r="Y3317">
        <v>8012</v>
      </c>
      <c r="AE3317" t="s">
        <v>21</v>
      </c>
      <c r="AG3317" s="8">
        <v>77964</v>
      </c>
    </row>
    <row r="3318" spans="1:33" x14ac:dyDescent="0.3">
      <c r="A3318" t="s">
        <v>6680</v>
      </c>
      <c r="B3318" t="s">
        <v>2501</v>
      </c>
      <c r="C3318" t="s">
        <v>14</v>
      </c>
      <c r="D3318" t="s">
        <v>15</v>
      </c>
      <c r="E3318">
        <v>95.96</v>
      </c>
      <c r="F3318">
        <v>102631</v>
      </c>
      <c r="G3318">
        <v>37643</v>
      </c>
      <c r="H3318">
        <v>14331</v>
      </c>
      <c r="I3318" t="s">
        <v>43</v>
      </c>
      <c r="J3318" t="s">
        <v>17</v>
      </c>
      <c r="K3318">
        <v>22</v>
      </c>
      <c r="L3318">
        <v>2377</v>
      </c>
      <c r="N3318" t="str">
        <f t="shared" si="102"/>
        <v>Elakshi Anne</v>
      </c>
      <c r="O3318" t="str">
        <f t="shared" si="103"/>
        <v>IT</v>
      </c>
      <c r="R3318" t="s">
        <v>6680</v>
      </c>
      <c r="S3318" t="s">
        <v>2501</v>
      </c>
      <c r="W3318">
        <v>144289</v>
      </c>
      <c r="X3318">
        <v>110058</v>
      </c>
      <c r="Y3318">
        <v>24228</v>
      </c>
      <c r="AE3318" t="s">
        <v>15</v>
      </c>
      <c r="AG3318" s="8">
        <v>102631</v>
      </c>
    </row>
    <row r="3319" spans="1:33" x14ac:dyDescent="0.3">
      <c r="A3319" t="s">
        <v>6681</v>
      </c>
      <c r="B3319" t="s">
        <v>6682</v>
      </c>
      <c r="C3319" t="s">
        <v>46</v>
      </c>
      <c r="D3319" t="s">
        <v>38</v>
      </c>
      <c r="E3319">
        <v>76.650000000000006</v>
      </c>
      <c r="F3319">
        <v>21959</v>
      </c>
      <c r="G3319">
        <v>68378</v>
      </c>
      <c r="H3319">
        <v>4794</v>
      </c>
      <c r="I3319" t="s">
        <v>39</v>
      </c>
      <c r="J3319" t="s">
        <v>26</v>
      </c>
      <c r="K3319">
        <v>27</v>
      </c>
      <c r="L3319">
        <v>1856</v>
      </c>
      <c r="N3319" t="str">
        <f t="shared" si="102"/>
        <v>Mishti Dixit</v>
      </c>
      <c r="O3319" t="str">
        <f t="shared" si="103"/>
        <v>Marketing</v>
      </c>
      <c r="R3319" t="s">
        <v>6681</v>
      </c>
      <c r="S3319" t="s">
        <v>6682</v>
      </c>
      <c r="W3319">
        <v>57501</v>
      </c>
      <c r="X3319">
        <v>118213</v>
      </c>
      <c r="Y3319">
        <v>15871</v>
      </c>
      <c r="AE3319" t="s">
        <v>38</v>
      </c>
      <c r="AG3319" s="8">
        <v>21959</v>
      </c>
    </row>
    <row r="3320" spans="1:33" x14ac:dyDescent="0.3">
      <c r="A3320" t="s">
        <v>6683</v>
      </c>
      <c r="B3320" t="s">
        <v>6684</v>
      </c>
      <c r="C3320" t="s">
        <v>14</v>
      </c>
      <c r="D3320" t="s">
        <v>15</v>
      </c>
      <c r="E3320">
        <v>82.69</v>
      </c>
      <c r="F3320">
        <v>117077</v>
      </c>
      <c r="G3320">
        <v>85258</v>
      </c>
      <c r="H3320">
        <v>29547</v>
      </c>
      <c r="I3320" t="s">
        <v>29</v>
      </c>
      <c r="J3320" t="s">
        <v>17</v>
      </c>
      <c r="K3320">
        <v>14</v>
      </c>
      <c r="L3320">
        <v>1333</v>
      </c>
      <c r="N3320" t="str">
        <f t="shared" si="102"/>
        <v>Advik Butala</v>
      </c>
      <c r="O3320" t="str">
        <f t="shared" si="103"/>
        <v>IT</v>
      </c>
      <c r="R3320" t="s">
        <v>6683</v>
      </c>
      <c r="S3320" t="s">
        <v>6684</v>
      </c>
      <c r="W3320">
        <v>11736</v>
      </c>
      <c r="X3320">
        <v>92496</v>
      </c>
      <c r="Y3320">
        <v>40861</v>
      </c>
      <c r="AE3320" t="s">
        <v>15</v>
      </c>
      <c r="AG3320" s="8">
        <v>117077</v>
      </c>
    </row>
    <row r="3321" spans="1:33" x14ac:dyDescent="0.3">
      <c r="A3321" t="s">
        <v>6685</v>
      </c>
      <c r="B3321" t="s">
        <v>6686</v>
      </c>
      <c r="C3321" t="s">
        <v>14</v>
      </c>
      <c r="D3321" t="s">
        <v>34</v>
      </c>
      <c r="E3321">
        <v>88.88</v>
      </c>
      <c r="F3321">
        <v>32168</v>
      </c>
      <c r="G3321">
        <v>98399</v>
      </c>
      <c r="H3321">
        <v>5699</v>
      </c>
      <c r="I3321" t="s">
        <v>35</v>
      </c>
      <c r="J3321" t="s">
        <v>17</v>
      </c>
      <c r="K3321">
        <v>34</v>
      </c>
      <c r="L3321">
        <v>1568</v>
      </c>
      <c r="N3321" t="str">
        <f t="shared" si="102"/>
        <v>Rati Roy</v>
      </c>
      <c r="O3321" t="str">
        <f t="shared" si="103"/>
        <v>IT</v>
      </c>
      <c r="R3321" t="s">
        <v>6685</v>
      </c>
      <c r="S3321" t="s">
        <v>6686</v>
      </c>
      <c r="W3321">
        <v>81839</v>
      </c>
      <c r="X3321">
        <v>48390</v>
      </c>
      <c r="Y3321">
        <v>10943</v>
      </c>
      <c r="AE3321" t="s">
        <v>34</v>
      </c>
      <c r="AG3321" s="8">
        <v>32168</v>
      </c>
    </row>
    <row r="3322" spans="1:33" x14ac:dyDescent="0.3">
      <c r="A3322" t="s">
        <v>6687</v>
      </c>
      <c r="B3322" t="s">
        <v>6688</v>
      </c>
      <c r="C3322" t="s">
        <v>46</v>
      </c>
      <c r="D3322" t="s">
        <v>34</v>
      </c>
      <c r="E3322">
        <v>97.09</v>
      </c>
      <c r="F3322">
        <v>169364</v>
      </c>
      <c r="G3322">
        <v>106626</v>
      </c>
      <c r="H3322">
        <v>30336</v>
      </c>
      <c r="I3322" t="s">
        <v>76</v>
      </c>
      <c r="J3322" t="s">
        <v>77</v>
      </c>
      <c r="K3322">
        <v>34</v>
      </c>
      <c r="L3322">
        <v>2024</v>
      </c>
      <c r="N3322" t="str">
        <f t="shared" si="102"/>
        <v>Samaira Malhotra</v>
      </c>
      <c r="O3322" t="str">
        <f t="shared" si="103"/>
        <v>Marketing</v>
      </c>
      <c r="R3322" t="s">
        <v>6687</v>
      </c>
      <c r="S3322" t="s">
        <v>6688</v>
      </c>
      <c r="W3322">
        <v>15794</v>
      </c>
      <c r="X3322">
        <v>100973</v>
      </c>
      <c r="Y3322">
        <v>27930</v>
      </c>
      <c r="AE3322" t="s">
        <v>34</v>
      </c>
      <c r="AG3322" s="8">
        <v>169364</v>
      </c>
    </row>
    <row r="3323" spans="1:33" x14ac:dyDescent="0.3">
      <c r="A3323" t="s">
        <v>6689</v>
      </c>
      <c r="B3323" t="s">
        <v>6690</v>
      </c>
      <c r="C3323" t="s">
        <v>46</v>
      </c>
      <c r="D3323" t="s">
        <v>60</v>
      </c>
      <c r="E3323">
        <v>87.73</v>
      </c>
      <c r="F3323">
        <v>169092</v>
      </c>
      <c r="G3323">
        <v>38540</v>
      </c>
      <c r="H3323">
        <v>28231</v>
      </c>
      <c r="I3323" t="s">
        <v>76</v>
      </c>
      <c r="J3323" t="s">
        <v>77</v>
      </c>
      <c r="K3323">
        <v>21</v>
      </c>
      <c r="L3323">
        <v>1781</v>
      </c>
      <c r="N3323" t="str">
        <f t="shared" si="102"/>
        <v>Anay Rajagopalan</v>
      </c>
      <c r="O3323" t="str">
        <f t="shared" si="103"/>
        <v>Marketing</v>
      </c>
      <c r="R3323" t="s">
        <v>6689</v>
      </c>
      <c r="S3323" t="s">
        <v>6690</v>
      </c>
      <c r="W3323">
        <v>19401</v>
      </c>
      <c r="X3323">
        <v>109158</v>
      </c>
      <c r="Y3323">
        <v>15706</v>
      </c>
      <c r="AE3323" t="s">
        <v>60</v>
      </c>
      <c r="AG3323" s="8">
        <v>169092</v>
      </c>
    </row>
    <row r="3324" spans="1:33" x14ac:dyDescent="0.3">
      <c r="A3324" t="s">
        <v>6691</v>
      </c>
      <c r="B3324" t="s">
        <v>6692</v>
      </c>
      <c r="C3324" t="s">
        <v>5</v>
      </c>
      <c r="D3324" t="s">
        <v>34</v>
      </c>
      <c r="E3324">
        <v>94.95</v>
      </c>
      <c r="F3324">
        <v>37881</v>
      </c>
      <c r="G3324">
        <v>91236</v>
      </c>
      <c r="H3324">
        <v>6896</v>
      </c>
      <c r="I3324" t="s">
        <v>39</v>
      </c>
      <c r="J3324" t="s">
        <v>26</v>
      </c>
      <c r="K3324">
        <v>37</v>
      </c>
      <c r="L3324">
        <v>3271</v>
      </c>
      <c r="N3324" t="str">
        <f t="shared" si="102"/>
        <v>Reyansh Madan</v>
      </c>
      <c r="O3324" t="str">
        <f t="shared" si="103"/>
        <v>Sales</v>
      </c>
      <c r="R3324" t="s">
        <v>6691</v>
      </c>
      <c r="S3324" t="s">
        <v>6692</v>
      </c>
      <c r="W3324">
        <v>110666</v>
      </c>
      <c r="X3324">
        <v>85575</v>
      </c>
      <c r="Y3324">
        <v>6892</v>
      </c>
      <c r="AE3324" t="s">
        <v>34</v>
      </c>
      <c r="AG3324" s="8">
        <v>37881</v>
      </c>
    </row>
    <row r="3325" spans="1:33" x14ac:dyDescent="0.3">
      <c r="A3325" t="s">
        <v>6693</v>
      </c>
      <c r="B3325" t="s">
        <v>6694</v>
      </c>
      <c r="C3325" t="s">
        <v>1123</v>
      </c>
      <c r="D3325" t="s">
        <v>15</v>
      </c>
      <c r="E3325">
        <v>73.56</v>
      </c>
      <c r="F3325">
        <v>117700</v>
      </c>
      <c r="G3325">
        <v>69242</v>
      </c>
      <c r="H3325">
        <v>16531</v>
      </c>
      <c r="I3325" t="s">
        <v>16</v>
      </c>
      <c r="J3325" t="s">
        <v>17</v>
      </c>
      <c r="K3325">
        <v>2</v>
      </c>
      <c r="L3325">
        <v>3342</v>
      </c>
      <c r="N3325" t="str">
        <f t="shared" si="102"/>
        <v>Jayant Datta</v>
      </c>
      <c r="O3325" t="str">
        <f t="shared" si="103"/>
        <v>IT</v>
      </c>
      <c r="R3325" t="s">
        <v>6693</v>
      </c>
      <c r="S3325" t="s">
        <v>6694</v>
      </c>
      <c r="W3325">
        <v>185237</v>
      </c>
      <c r="X3325">
        <v>92939</v>
      </c>
      <c r="Y3325">
        <v>48241</v>
      </c>
      <c r="AE3325" t="s">
        <v>15</v>
      </c>
      <c r="AG3325" s="8">
        <v>117700</v>
      </c>
    </row>
    <row r="3326" spans="1:33" x14ac:dyDescent="0.3">
      <c r="A3326" t="s">
        <v>6695</v>
      </c>
      <c r="B3326" t="s">
        <v>6696</v>
      </c>
      <c r="C3326" t="s">
        <v>46</v>
      </c>
      <c r="D3326" t="s">
        <v>15</v>
      </c>
      <c r="E3326">
        <v>88.02</v>
      </c>
      <c r="F3326">
        <v>44520</v>
      </c>
      <c r="G3326">
        <v>100722</v>
      </c>
      <c r="H3326">
        <v>8729</v>
      </c>
      <c r="I3326" t="s">
        <v>76</v>
      </c>
      <c r="J3326" t="s">
        <v>77</v>
      </c>
      <c r="K3326">
        <v>27</v>
      </c>
      <c r="L3326">
        <v>3584</v>
      </c>
      <c r="N3326" t="str">
        <f t="shared" si="102"/>
        <v>Gokul Brar</v>
      </c>
      <c r="O3326" t="str">
        <f t="shared" si="103"/>
        <v>Marketing</v>
      </c>
      <c r="R3326" t="s">
        <v>6695</v>
      </c>
      <c r="S3326" t="s">
        <v>6696</v>
      </c>
      <c r="W3326">
        <v>152803</v>
      </c>
      <c r="X3326">
        <v>91996</v>
      </c>
      <c r="Y3326">
        <v>25766</v>
      </c>
      <c r="AE3326" t="s">
        <v>15</v>
      </c>
      <c r="AG3326" s="8">
        <v>44520</v>
      </c>
    </row>
    <row r="3327" spans="1:33" x14ac:dyDescent="0.3">
      <c r="A3327" t="s">
        <v>6697</v>
      </c>
      <c r="B3327" t="s">
        <v>6698</v>
      </c>
      <c r="C3327" t="s">
        <v>46</v>
      </c>
      <c r="D3327" t="s">
        <v>15</v>
      </c>
      <c r="E3327">
        <v>71.66</v>
      </c>
      <c r="F3327">
        <v>14696</v>
      </c>
      <c r="G3327">
        <v>69746</v>
      </c>
      <c r="H3327">
        <v>2110</v>
      </c>
      <c r="I3327" t="s">
        <v>43</v>
      </c>
      <c r="J3327" t="s">
        <v>17</v>
      </c>
      <c r="K3327">
        <v>13</v>
      </c>
      <c r="L3327">
        <v>1006</v>
      </c>
      <c r="N3327" t="str">
        <f t="shared" si="102"/>
        <v>Nirvi Lalla</v>
      </c>
      <c r="O3327" t="str">
        <f t="shared" si="103"/>
        <v>Marketing</v>
      </c>
      <c r="R3327" t="s">
        <v>6697</v>
      </c>
      <c r="S3327" t="s">
        <v>6698</v>
      </c>
      <c r="W3327">
        <v>105500</v>
      </c>
      <c r="X3327">
        <v>109391</v>
      </c>
      <c r="Y3327">
        <v>34666</v>
      </c>
      <c r="AE3327" t="s">
        <v>15</v>
      </c>
      <c r="AG3327" s="8">
        <v>14696</v>
      </c>
    </row>
    <row r="3328" spans="1:33" x14ac:dyDescent="0.3">
      <c r="A3328" t="s">
        <v>6699</v>
      </c>
      <c r="B3328" t="s">
        <v>6700</v>
      </c>
      <c r="C3328" t="s">
        <v>24</v>
      </c>
      <c r="D3328" t="s">
        <v>34</v>
      </c>
      <c r="E3328">
        <v>73.89</v>
      </c>
      <c r="F3328">
        <v>94350</v>
      </c>
      <c r="G3328">
        <v>61954</v>
      </c>
      <c r="H3328">
        <v>15721</v>
      </c>
      <c r="I3328" t="s">
        <v>25</v>
      </c>
      <c r="J3328" t="s">
        <v>26</v>
      </c>
      <c r="K3328">
        <v>8</v>
      </c>
      <c r="L3328">
        <v>3216</v>
      </c>
      <c r="N3328" t="str">
        <f t="shared" si="102"/>
        <v>Keya Sehgal</v>
      </c>
      <c r="O3328" t="str">
        <f t="shared" si="103"/>
        <v>HR</v>
      </c>
      <c r="R3328" t="s">
        <v>6699</v>
      </c>
      <c r="S3328" t="s">
        <v>6700</v>
      </c>
      <c r="W3328">
        <v>71796</v>
      </c>
      <c r="X3328">
        <v>41536</v>
      </c>
      <c r="Y3328">
        <v>32769</v>
      </c>
      <c r="AE3328" t="s">
        <v>34</v>
      </c>
      <c r="AG3328" s="8">
        <v>94350</v>
      </c>
    </row>
    <row r="3329" spans="1:33" x14ac:dyDescent="0.3">
      <c r="A3329" t="s">
        <v>6701</v>
      </c>
      <c r="B3329" t="s">
        <v>6702</v>
      </c>
      <c r="C3329" t="s">
        <v>46</v>
      </c>
      <c r="D3329" t="s">
        <v>38</v>
      </c>
      <c r="E3329">
        <v>80.72</v>
      </c>
      <c r="F3329">
        <v>35690</v>
      </c>
      <c r="G3329">
        <v>39852</v>
      </c>
      <c r="H3329">
        <v>8229</v>
      </c>
      <c r="I3329" t="s">
        <v>29</v>
      </c>
      <c r="J3329" t="s">
        <v>17</v>
      </c>
      <c r="K3329">
        <v>13</v>
      </c>
      <c r="L3329">
        <v>4375</v>
      </c>
      <c r="N3329" t="str">
        <f t="shared" si="102"/>
        <v>Mohanlal Halder</v>
      </c>
      <c r="O3329" t="str">
        <f t="shared" si="103"/>
        <v>Marketing</v>
      </c>
      <c r="R3329" t="s">
        <v>6701</v>
      </c>
      <c r="S3329" t="s">
        <v>6702</v>
      </c>
      <c r="W3329">
        <v>46360</v>
      </c>
      <c r="X3329">
        <v>108590</v>
      </c>
      <c r="Y3329">
        <v>3619</v>
      </c>
      <c r="AE3329" t="s">
        <v>38</v>
      </c>
      <c r="AG3329" s="8">
        <v>35690</v>
      </c>
    </row>
    <row r="3330" spans="1:33" x14ac:dyDescent="0.3">
      <c r="A3330" t="s">
        <v>6703</v>
      </c>
      <c r="B3330" t="s">
        <v>6704</v>
      </c>
      <c r="C3330" t="s">
        <v>14</v>
      </c>
      <c r="D3330" t="s">
        <v>21</v>
      </c>
      <c r="E3330">
        <v>88.86</v>
      </c>
      <c r="F3330">
        <v>19736</v>
      </c>
      <c r="G3330">
        <v>109280</v>
      </c>
      <c r="H3330">
        <v>3930</v>
      </c>
      <c r="I3330" t="s">
        <v>39</v>
      </c>
      <c r="J3330" t="s">
        <v>26</v>
      </c>
      <c r="K3330">
        <v>38</v>
      </c>
      <c r="L3330">
        <v>2565</v>
      </c>
      <c r="N3330" t="str">
        <f t="shared" si="102"/>
        <v>Yashvi Mand</v>
      </c>
      <c r="O3330" t="str">
        <f t="shared" si="103"/>
        <v>IT</v>
      </c>
      <c r="R3330" t="s">
        <v>6703</v>
      </c>
      <c r="S3330" t="s">
        <v>6704</v>
      </c>
      <c r="W3330">
        <v>73608</v>
      </c>
      <c r="X3330">
        <v>93644</v>
      </c>
      <c r="Y3330">
        <v>52210</v>
      </c>
      <c r="AE3330" t="s">
        <v>21</v>
      </c>
      <c r="AG3330" s="8">
        <v>19736</v>
      </c>
    </row>
    <row r="3331" spans="1:33" x14ac:dyDescent="0.3">
      <c r="A3331" t="s">
        <v>6705</v>
      </c>
      <c r="B3331" t="s">
        <v>6706</v>
      </c>
      <c r="C3331" t="s">
        <v>46</v>
      </c>
      <c r="D3331" t="s">
        <v>38</v>
      </c>
      <c r="E3331">
        <v>89.66</v>
      </c>
      <c r="F3331">
        <v>83816</v>
      </c>
      <c r="G3331">
        <v>103673</v>
      </c>
      <c r="H3331">
        <v>19145</v>
      </c>
      <c r="I3331" t="s">
        <v>39</v>
      </c>
      <c r="J3331" t="s">
        <v>26</v>
      </c>
      <c r="K3331">
        <v>14</v>
      </c>
      <c r="L3331">
        <v>2973</v>
      </c>
      <c r="N3331" t="str">
        <f t="shared" ref="N3331:N3394" si="104">TRIM(B3331)</f>
        <v>Diya Kalla</v>
      </c>
      <c r="O3331" t="str">
        <f t="shared" ref="O3331:O3394" si="105">SUBSTITUTE(C3331,"###","")</f>
        <v>Marketing</v>
      </c>
      <c r="R3331" t="s">
        <v>6705</v>
      </c>
      <c r="S3331" t="s">
        <v>6706</v>
      </c>
      <c r="W3331">
        <v>146798</v>
      </c>
      <c r="X3331">
        <v>53001</v>
      </c>
      <c r="Y3331">
        <v>25345</v>
      </c>
      <c r="AE3331" t="s">
        <v>38</v>
      </c>
      <c r="AG3331" s="8">
        <v>83816</v>
      </c>
    </row>
    <row r="3332" spans="1:33" x14ac:dyDescent="0.3">
      <c r="A3332" t="s">
        <v>6707</v>
      </c>
      <c r="B3332" t="s">
        <v>6708</v>
      </c>
      <c r="C3332" t="s">
        <v>5</v>
      </c>
      <c r="D3332" t="s">
        <v>34</v>
      </c>
      <c r="E3332">
        <v>92.49</v>
      </c>
      <c r="F3332">
        <v>10191</v>
      </c>
      <c r="G3332">
        <v>65894</v>
      </c>
      <c r="H3332">
        <v>1618</v>
      </c>
      <c r="I3332" t="s">
        <v>55</v>
      </c>
      <c r="J3332" t="s">
        <v>26</v>
      </c>
      <c r="K3332">
        <v>14</v>
      </c>
      <c r="L3332">
        <v>3554</v>
      </c>
      <c r="N3332" t="str">
        <f t="shared" si="104"/>
        <v>Anika Kala</v>
      </c>
      <c r="O3332" t="str">
        <f t="shared" si="105"/>
        <v>Sales</v>
      </c>
      <c r="R3332" t="s">
        <v>6707</v>
      </c>
      <c r="S3332" t="s">
        <v>6708</v>
      </c>
      <c r="W3332">
        <v>69551</v>
      </c>
      <c r="X3332">
        <v>83218</v>
      </c>
      <c r="Y3332">
        <v>40448</v>
      </c>
      <c r="AE3332" t="s">
        <v>34</v>
      </c>
      <c r="AG3332" s="8">
        <v>10191</v>
      </c>
    </row>
    <row r="3333" spans="1:33" x14ac:dyDescent="0.3">
      <c r="A3333" t="s">
        <v>6709</v>
      </c>
      <c r="B3333" t="s">
        <v>6710</v>
      </c>
      <c r="C3333" t="s">
        <v>42</v>
      </c>
      <c r="D3333" t="s">
        <v>34</v>
      </c>
      <c r="E3333">
        <v>93.59</v>
      </c>
      <c r="F3333">
        <v>194224</v>
      </c>
      <c r="G3333">
        <v>35259</v>
      </c>
      <c r="H3333">
        <v>56303</v>
      </c>
      <c r="I3333" t="s">
        <v>55</v>
      </c>
      <c r="J3333" t="s">
        <v>26</v>
      </c>
      <c r="K3333">
        <v>8</v>
      </c>
      <c r="L3333">
        <v>2748</v>
      </c>
      <c r="N3333" t="str">
        <f t="shared" si="104"/>
        <v>Anay Rattan</v>
      </c>
      <c r="O3333" t="str">
        <f t="shared" si="105"/>
        <v>Finance</v>
      </c>
      <c r="R3333" t="s">
        <v>6709</v>
      </c>
      <c r="S3333" t="s">
        <v>6710</v>
      </c>
      <c r="W3333">
        <v>173546</v>
      </c>
      <c r="X3333">
        <v>78892</v>
      </c>
      <c r="Y3333">
        <v>25037</v>
      </c>
      <c r="AE3333" t="s">
        <v>34</v>
      </c>
      <c r="AG3333" s="8">
        <v>194224</v>
      </c>
    </row>
    <row r="3334" spans="1:33" x14ac:dyDescent="0.3">
      <c r="A3334" t="s">
        <v>6711</v>
      </c>
      <c r="B3334" t="s">
        <v>6712</v>
      </c>
      <c r="C3334" t="s">
        <v>42</v>
      </c>
      <c r="D3334" t="s">
        <v>15</v>
      </c>
      <c r="E3334">
        <v>98.9</v>
      </c>
      <c r="F3334">
        <v>121456</v>
      </c>
      <c r="G3334">
        <v>83823</v>
      </c>
      <c r="H3334">
        <v>24068</v>
      </c>
      <c r="I3334" t="s">
        <v>16</v>
      </c>
      <c r="J3334" t="s">
        <v>17</v>
      </c>
      <c r="K3334">
        <v>6</v>
      </c>
      <c r="L3334">
        <v>3361</v>
      </c>
      <c r="N3334" t="str">
        <f t="shared" si="104"/>
        <v>Gokul Sehgal</v>
      </c>
      <c r="O3334" t="str">
        <f t="shared" si="105"/>
        <v>Finance</v>
      </c>
      <c r="R3334" t="s">
        <v>6711</v>
      </c>
      <c r="S3334" t="s">
        <v>6712</v>
      </c>
      <c r="W3334">
        <v>96463</v>
      </c>
      <c r="X3334">
        <v>97634</v>
      </c>
      <c r="Y3334">
        <v>3614</v>
      </c>
      <c r="AE3334" t="s">
        <v>15</v>
      </c>
      <c r="AG3334" s="8">
        <v>121456</v>
      </c>
    </row>
    <row r="3335" spans="1:33" x14ac:dyDescent="0.3">
      <c r="A3335" t="s">
        <v>6713</v>
      </c>
      <c r="B3335" t="s">
        <v>6714</v>
      </c>
      <c r="C3335" t="s">
        <v>24</v>
      </c>
      <c r="D3335" t="s">
        <v>38</v>
      </c>
      <c r="E3335">
        <v>90.37</v>
      </c>
      <c r="F3335">
        <v>19013</v>
      </c>
      <c r="G3335">
        <v>91440</v>
      </c>
      <c r="H3335">
        <v>5170</v>
      </c>
      <c r="I3335" t="s">
        <v>29</v>
      </c>
      <c r="J3335" t="s">
        <v>17</v>
      </c>
      <c r="K3335">
        <v>14</v>
      </c>
      <c r="L3335">
        <v>4583</v>
      </c>
      <c r="N3335" t="str">
        <f t="shared" si="104"/>
        <v>Arnav Wadhwa</v>
      </c>
      <c r="O3335" t="str">
        <f t="shared" si="105"/>
        <v>HR</v>
      </c>
      <c r="R3335" t="s">
        <v>6713</v>
      </c>
      <c r="S3335" t="s">
        <v>6714</v>
      </c>
      <c r="W3335">
        <v>168559</v>
      </c>
      <c r="X3335">
        <v>89917</v>
      </c>
      <c r="Y3335">
        <v>44233</v>
      </c>
      <c r="AE3335" t="s">
        <v>38</v>
      </c>
      <c r="AG3335" s="8">
        <v>19013</v>
      </c>
    </row>
    <row r="3336" spans="1:33" x14ac:dyDescent="0.3">
      <c r="A3336" t="s">
        <v>6715</v>
      </c>
      <c r="B3336" t="s">
        <v>6716</v>
      </c>
      <c r="C3336" t="s">
        <v>5</v>
      </c>
      <c r="D3336" t="s">
        <v>21</v>
      </c>
      <c r="E3336">
        <v>84.53</v>
      </c>
      <c r="F3336">
        <v>53788</v>
      </c>
      <c r="G3336">
        <v>37597</v>
      </c>
      <c r="H3336">
        <v>12534</v>
      </c>
      <c r="I3336" t="s">
        <v>76</v>
      </c>
      <c r="J3336" t="s">
        <v>77</v>
      </c>
      <c r="K3336">
        <v>22</v>
      </c>
      <c r="L3336">
        <v>883</v>
      </c>
      <c r="N3336" t="str">
        <f t="shared" si="104"/>
        <v>Shayak Subramaniam</v>
      </c>
      <c r="O3336" t="str">
        <f t="shared" si="105"/>
        <v>Sales</v>
      </c>
      <c r="R3336" t="s">
        <v>6715</v>
      </c>
      <c r="S3336" t="s">
        <v>6716</v>
      </c>
      <c r="W3336">
        <v>38962</v>
      </c>
      <c r="X3336">
        <v>95616</v>
      </c>
      <c r="Y3336">
        <v>44246</v>
      </c>
      <c r="AE3336" t="s">
        <v>21</v>
      </c>
      <c r="AG3336" s="8">
        <v>53788</v>
      </c>
    </row>
    <row r="3337" spans="1:33" x14ac:dyDescent="0.3">
      <c r="A3337" t="s">
        <v>6717</v>
      </c>
      <c r="B3337" t="s">
        <v>6718</v>
      </c>
      <c r="C3337" t="s">
        <v>5</v>
      </c>
      <c r="D3337" t="s">
        <v>34</v>
      </c>
      <c r="E3337">
        <v>85.27</v>
      </c>
      <c r="F3337">
        <v>36858</v>
      </c>
      <c r="G3337">
        <v>40802</v>
      </c>
      <c r="H3337">
        <v>3879</v>
      </c>
      <c r="I3337" t="s">
        <v>55</v>
      </c>
      <c r="J3337" t="s">
        <v>26</v>
      </c>
      <c r="K3337">
        <v>39</v>
      </c>
      <c r="L3337">
        <v>337</v>
      </c>
      <c r="N3337" t="str">
        <f t="shared" si="104"/>
        <v>Farhan Jayaraman</v>
      </c>
      <c r="O3337" t="str">
        <f t="shared" si="105"/>
        <v>Sales</v>
      </c>
      <c r="R3337" t="s">
        <v>6717</v>
      </c>
      <c r="S3337" t="s">
        <v>6718</v>
      </c>
      <c r="W3337">
        <v>17107</v>
      </c>
      <c r="X3337">
        <v>50826</v>
      </c>
      <c r="Y3337">
        <v>8055</v>
      </c>
      <c r="AE3337" t="s">
        <v>34</v>
      </c>
      <c r="AG3337" s="8">
        <v>36858</v>
      </c>
    </row>
    <row r="3338" spans="1:33" x14ac:dyDescent="0.3">
      <c r="A3338" t="s">
        <v>6719</v>
      </c>
      <c r="B3338" t="s">
        <v>6720</v>
      </c>
      <c r="C3338" t="s">
        <v>14</v>
      </c>
      <c r="D3338" t="s">
        <v>60</v>
      </c>
      <c r="E3338">
        <v>85.1</v>
      </c>
      <c r="F3338">
        <v>69530</v>
      </c>
      <c r="G3338">
        <v>46063</v>
      </c>
      <c r="H3338">
        <v>16207</v>
      </c>
      <c r="I3338" t="s">
        <v>43</v>
      </c>
      <c r="J3338" t="s">
        <v>17</v>
      </c>
      <c r="K3338">
        <v>7</v>
      </c>
      <c r="L3338">
        <v>1703</v>
      </c>
      <c r="N3338" t="str">
        <f t="shared" si="104"/>
        <v>Vivaan Vala</v>
      </c>
      <c r="O3338" t="str">
        <f t="shared" si="105"/>
        <v>IT</v>
      </c>
      <c r="R3338" t="s">
        <v>6719</v>
      </c>
      <c r="S3338" t="s">
        <v>6720</v>
      </c>
      <c r="W3338">
        <v>184354</v>
      </c>
      <c r="X3338">
        <v>68700</v>
      </c>
      <c r="Y3338">
        <v>3244</v>
      </c>
      <c r="AE3338" t="s">
        <v>60</v>
      </c>
      <c r="AG3338" s="8">
        <v>69530</v>
      </c>
    </row>
    <row r="3339" spans="1:33" x14ac:dyDescent="0.3">
      <c r="A3339" t="s">
        <v>6721</v>
      </c>
      <c r="B3339" t="s">
        <v>6722</v>
      </c>
      <c r="C3339" t="s">
        <v>46</v>
      </c>
      <c r="D3339" t="s">
        <v>15</v>
      </c>
      <c r="E3339">
        <v>94.23</v>
      </c>
      <c r="F3339">
        <v>199612</v>
      </c>
      <c r="G3339">
        <v>30834</v>
      </c>
      <c r="H3339">
        <v>20625</v>
      </c>
      <c r="I3339" t="s">
        <v>35</v>
      </c>
      <c r="J3339" t="s">
        <v>17</v>
      </c>
      <c r="K3339">
        <v>44</v>
      </c>
      <c r="L3339">
        <v>4645</v>
      </c>
      <c r="N3339" t="str">
        <f t="shared" si="104"/>
        <v>Tarini Maharaj</v>
      </c>
      <c r="O3339" t="str">
        <f t="shared" si="105"/>
        <v>Marketing</v>
      </c>
      <c r="R3339" t="s">
        <v>6721</v>
      </c>
      <c r="S3339" t="s">
        <v>6722</v>
      </c>
      <c r="W3339">
        <v>182960</v>
      </c>
      <c r="X3339">
        <v>71924</v>
      </c>
      <c r="Y3339">
        <v>23771</v>
      </c>
      <c r="AE3339" t="s">
        <v>15</v>
      </c>
      <c r="AG3339" s="8">
        <v>199612</v>
      </c>
    </row>
    <row r="3340" spans="1:33" x14ac:dyDescent="0.3">
      <c r="A3340" t="s">
        <v>6723</v>
      </c>
      <c r="B3340" t="s">
        <v>6724</v>
      </c>
      <c r="C3340" t="s">
        <v>42</v>
      </c>
      <c r="D3340" t="s">
        <v>34</v>
      </c>
      <c r="E3340">
        <v>72.36</v>
      </c>
      <c r="F3340">
        <v>87399</v>
      </c>
      <c r="G3340">
        <v>108923</v>
      </c>
      <c r="H3340">
        <v>12482</v>
      </c>
      <c r="I3340" t="s">
        <v>55</v>
      </c>
      <c r="J3340" t="s">
        <v>26</v>
      </c>
      <c r="K3340">
        <v>32</v>
      </c>
      <c r="L3340">
        <v>3005</v>
      </c>
      <c r="N3340" t="str">
        <f t="shared" si="104"/>
        <v>Drishya Sant</v>
      </c>
      <c r="O3340" t="str">
        <f t="shared" si="105"/>
        <v>Finance</v>
      </c>
      <c r="R3340" t="s">
        <v>6723</v>
      </c>
      <c r="S3340" t="s">
        <v>6724</v>
      </c>
      <c r="W3340">
        <v>179080</v>
      </c>
      <c r="X3340">
        <v>45626</v>
      </c>
      <c r="Y3340">
        <v>24043</v>
      </c>
      <c r="AE3340" t="s">
        <v>34</v>
      </c>
      <c r="AG3340" s="8">
        <v>87399</v>
      </c>
    </row>
    <row r="3341" spans="1:33" x14ac:dyDescent="0.3">
      <c r="A3341" t="s">
        <v>6725</v>
      </c>
      <c r="B3341" t="s">
        <v>6726</v>
      </c>
      <c r="C3341" t="s">
        <v>5</v>
      </c>
      <c r="D3341" t="s">
        <v>34</v>
      </c>
      <c r="E3341">
        <v>85.06</v>
      </c>
      <c r="F3341">
        <v>75128</v>
      </c>
      <c r="G3341">
        <v>28349</v>
      </c>
      <c r="H3341">
        <v>11964</v>
      </c>
      <c r="I3341" t="s">
        <v>35</v>
      </c>
      <c r="J3341" t="s">
        <v>17</v>
      </c>
      <c r="K3341">
        <v>25</v>
      </c>
      <c r="L3341">
        <v>208</v>
      </c>
      <c r="N3341" t="str">
        <f t="shared" si="104"/>
        <v>Ela Sandhu</v>
      </c>
      <c r="O3341" t="str">
        <f t="shared" si="105"/>
        <v>Sales</v>
      </c>
      <c r="R3341" t="s">
        <v>6725</v>
      </c>
      <c r="S3341" t="s">
        <v>6726</v>
      </c>
      <c r="W3341">
        <v>197573</v>
      </c>
      <c r="X3341">
        <v>28005</v>
      </c>
      <c r="Y3341">
        <v>26817</v>
      </c>
      <c r="AE3341" t="s">
        <v>34</v>
      </c>
      <c r="AG3341" s="8">
        <v>75128</v>
      </c>
    </row>
    <row r="3342" spans="1:33" x14ac:dyDescent="0.3">
      <c r="A3342" t="s">
        <v>6727</v>
      </c>
      <c r="B3342" t="s">
        <v>6728</v>
      </c>
      <c r="C3342" t="s">
        <v>46</v>
      </c>
      <c r="D3342" t="s">
        <v>34</v>
      </c>
      <c r="E3342">
        <v>91.16</v>
      </c>
      <c r="F3342">
        <v>44643</v>
      </c>
      <c r="G3342">
        <v>102623</v>
      </c>
      <c r="H3342">
        <v>10188</v>
      </c>
      <c r="I3342" t="s">
        <v>29</v>
      </c>
      <c r="J3342" t="s">
        <v>17</v>
      </c>
      <c r="K3342">
        <v>39</v>
      </c>
      <c r="L3342">
        <v>633</v>
      </c>
      <c r="N3342" t="str">
        <f t="shared" si="104"/>
        <v>Rania Bhasin</v>
      </c>
      <c r="O3342" t="str">
        <f t="shared" si="105"/>
        <v>Marketing</v>
      </c>
      <c r="R3342" t="s">
        <v>6727</v>
      </c>
      <c r="S3342" t="s">
        <v>6728</v>
      </c>
      <c r="W3342">
        <v>149767</v>
      </c>
      <c r="X3342">
        <v>58913</v>
      </c>
      <c r="Y3342">
        <v>16917</v>
      </c>
      <c r="AE3342" t="s">
        <v>34</v>
      </c>
      <c r="AG3342" s="8">
        <v>44643</v>
      </c>
    </row>
    <row r="3343" spans="1:33" x14ac:dyDescent="0.3">
      <c r="A3343" t="s">
        <v>6729</v>
      </c>
      <c r="B3343" t="s">
        <v>5875</v>
      </c>
      <c r="C3343" t="s">
        <v>42</v>
      </c>
      <c r="D3343" t="s">
        <v>34</v>
      </c>
      <c r="E3343">
        <v>90.45</v>
      </c>
      <c r="F3343">
        <v>37746</v>
      </c>
      <c r="G3343">
        <v>81033</v>
      </c>
      <c r="H3343">
        <v>8412</v>
      </c>
      <c r="I3343" t="s">
        <v>35</v>
      </c>
      <c r="J3343" t="s">
        <v>17</v>
      </c>
      <c r="K3343">
        <v>32</v>
      </c>
      <c r="L3343">
        <v>3111</v>
      </c>
      <c r="N3343" t="str">
        <f t="shared" si="104"/>
        <v>Veer Banik</v>
      </c>
      <c r="O3343" t="str">
        <f t="shared" si="105"/>
        <v>Finance</v>
      </c>
      <c r="R3343" t="s">
        <v>6729</v>
      </c>
      <c r="S3343" t="s">
        <v>5875</v>
      </c>
      <c r="W3343">
        <v>168226</v>
      </c>
      <c r="X3343">
        <v>115096</v>
      </c>
      <c r="Y3343">
        <v>11990</v>
      </c>
      <c r="AE3343" t="s">
        <v>34</v>
      </c>
      <c r="AG3343" s="8">
        <v>37746</v>
      </c>
    </row>
    <row r="3344" spans="1:33" x14ac:dyDescent="0.3">
      <c r="A3344" t="s">
        <v>6730</v>
      </c>
      <c r="B3344" t="s">
        <v>6731</v>
      </c>
      <c r="C3344" t="s">
        <v>46</v>
      </c>
      <c r="D3344" t="s">
        <v>38</v>
      </c>
      <c r="E3344">
        <v>81.849999999999994</v>
      </c>
      <c r="F3344">
        <v>176111</v>
      </c>
      <c r="G3344">
        <v>98074</v>
      </c>
      <c r="H3344">
        <v>44705</v>
      </c>
      <c r="I3344" t="s">
        <v>35</v>
      </c>
      <c r="J3344" t="s">
        <v>17</v>
      </c>
      <c r="K3344">
        <v>34</v>
      </c>
      <c r="L3344">
        <v>4376</v>
      </c>
      <c r="N3344" t="str">
        <f t="shared" si="104"/>
        <v>Samiha Kaur</v>
      </c>
      <c r="O3344" t="str">
        <f t="shared" si="105"/>
        <v>Marketing</v>
      </c>
      <c r="R3344" t="s">
        <v>6730</v>
      </c>
      <c r="S3344" t="s">
        <v>6731</v>
      </c>
      <c r="W3344">
        <v>187137</v>
      </c>
      <c r="X3344">
        <v>77819</v>
      </c>
      <c r="Y3344">
        <v>13987</v>
      </c>
      <c r="AE3344" t="s">
        <v>38</v>
      </c>
      <c r="AG3344" s="8">
        <v>176111</v>
      </c>
    </row>
    <row r="3345" spans="1:33" x14ac:dyDescent="0.3">
      <c r="A3345" t="s">
        <v>6732</v>
      </c>
      <c r="B3345" t="s">
        <v>6733</v>
      </c>
      <c r="C3345" t="s">
        <v>46</v>
      </c>
      <c r="D3345" t="s">
        <v>60</v>
      </c>
      <c r="E3345">
        <v>72.319999999999993</v>
      </c>
      <c r="F3345">
        <v>171313</v>
      </c>
      <c r="G3345">
        <v>64422</v>
      </c>
      <c r="H3345">
        <v>50286</v>
      </c>
      <c r="I3345" t="s">
        <v>73</v>
      </c>
      <c r="J3345" t="s">
        <v>17</v>
      </c>
      <c r="K3345">
        <v>22</v>
      </c>
      <c r="L3345">
        <v>1226</v>
      </c>
      <c r="N3345" t="str">
        <f t="shared" si="104"/>
        <v>Myra Cherian</v>
      </c>
      <c r="O3345" t="str">
        <f t="shared" si="105"/>
        <v>Marketing</v>
      </c>
      <c r="R3345" t="s">
        <v>6732</v>
      </c>
      <c r="S3345" t="s">
        <v>6733</v>
      </c>
      <c r="W3345">
        <v>164646</v>
      </c>
      <c r="X3345">
        <v>60450</v>
      </c>
      <c r="Y3345">
        <v>22239</v>
      </c>
      <c r="AE3345" t="s">
        <v>60</v>
      </c>
      <c r="AG3345" s="8">
        <v>171313</v>
      </c>
    </row>
    <row r="3346" spans="1:33" x14ac:dyDescent="0.3">
      <c r="A3346" t="s">
        <v>6734</v>
      </c>
      <c r="B3346" t="s">
        <v>6735</v>
      </c>
      <c r="C3346" t="s">
        <v>42</v>
      </c>
      <c r="D3346" t="s">
        <v>21</v>
      </c>
      <c r="E3346">
        <v>88.08</v>
      </c>
      <c r="F3346">
        <v>126176</v>
      </c>
      <c r="G3346">
        <v>110943</v>
      </c>
      <c r="H3346">
        <v>21513</v>
      </c>
      <c r="I3346" t="s">
        <v>16</v>
      </c>
      <c r="J3346" t="s">
        <v>17</v>
      </c>
      <c r="K3346">
        <v>6</v>
      </c>
      <c r="L3346">
        <v>3838</v>
      </c>
      <c r="N3346" t="str">
        <f t="shared" si="104"/>
        <v>Ivan Srinivas</v>
      </c>
      <c r="O3346" t="str">
        <f t="shared" si="105"/>
        <v>Finance</v>
      </c>
      <c r="R3346" t="s">
        <v>6734</v>
      </c>
      <c r="S3346" t="s">
        <v>6735</v>
      </c>
      <c r="W3346">
        <v>50237</v>
      </c>
      <c r="X3346">
        <v>107063</v>
      </c>
      <c r="Y3346">
        <v>11751</v>
      </c>
      <c r="AE3346" t="s">
        <v>21</v>
      </c>
      <c r="AG3346" s="8">
        <v>126176</v>
      </c>
    </row>
    <row r="3347" spans="1:33" x14ac:dyDescent="0.3">
      <c r="A3347" t="s">
        <v>6736</v>
      </c>
      <c r="B3347" t="s">
        <v>6737</v>
      </c>
      <c r="C3347" t="s">
        <v>24</v>
      </c>
      <c r="D3347" t="s">
        <v>60</v>
      </c>
      <c r="E3347">
        <v>82.55</v>
      </c>
      <c r="F3347">
        <v>77620</v>
      </c>
      <c r="G3347">
        <v>28109</v>
      </c>
      <c r="H3347">
        <v>21271</v>
      </c>
      <c r="I3347" t="s">
        <v>76</v>
      </c>
      <c r="J3347" t="s">
        <v>77</v>
      </c>
      <c r="K3347">
        <v>38</v>
      </c>
      <c r="L3347">
        <v>999</v>
      </c>
      <c r="N3347" t="str">
        <f t="shared" si="104"/>
        <v>Jhanvi Saran</v>
      </c>
      <c r="O3347" t="str">
        <f t="shared" si="105"/>
        <v>HR</v>
      </c>
      <c r="R3347" t="s">
        <v>6736</v>
      </c>
      <c r="S3347" t="s">
        <v>6737</v>
      </c>
      <c r="W3347">
        <v>184774</v>
      </c>
      <c r="X3347">
        <v>88682</v>
      </c>
      <c r="Y3347">
        <v>40186</v>
      </c>
      <c r="AE3347" t="s">
        <v>60</v>
      </c>
      <c r="AG3347" s="8">
        <v>77620</v>
      </c>
    </row>
    <row r="3348" spans="1:33" x14ac:dyDescent="0.3">
      <c r="A3348" t="s">
        <v>6738</v>
      </c>
      <c r="B3348" t="s">
        <v>6739</v>
      </c>
      <c r="C3348" t="s">
        <v>14</v>
      </c>
      <c r="D3348" t="s">
        <v>60</v>
      </c>
      <c r="E3348">
        <v>74.92</v>
      </c>
      <c r="F3348">
        <v>98644</v>
      </c>
      <c r="G3348">
        <v>78035</v>
      </c>
      <c r="H3348">
        <v>11808</v>
      </c>
      <c r="I3348" t="s">
        <v>25</v>
      </c>
      <c r="J3348" t="s">
        <v>26</v>
      </c>
      <c r="K3348">
        <v>40</v>
      </c>
      <c r="L3348">
        <v>4540</v>
      </c>
      <c r="N3348" t="str">
        <f t="shared" si="104"/>
        <v>Diya Loyal</v>
      </c>
      <c r="O3348" t="str">
        <f t="shared" si="105"/>
        <v>IT</v>
      </c>
      <c r="R3348" t="s">
        <v>6738</v>
      </c>
      <c r="S3348" t="s">
        <v>6739</v>
      </c>
      <c r="W3348">
        <v>159597</v>
      </c>
      <c r="X3348">
        <v>40224</v>
      </c>
      <c r="Y3348">
        <v>27364</v>
      </c>
      <c r="AE3348" t="s">
        <v>60</v>
      </c>
      <c r="AG3348" s="8">
        <v>98644</v>
      </c>
    </row>
    <row r="3349" spans="1:33" x14ac:dyDescent="0.3">
      <c r="A3349" t="s">
        <v>6740</v>
      </c>
      <c r="B3349" t="s">
        <v>6741</v>
      </c>
      <c r="C3349" t="s">
        <v>5</v>
      </c>
      <c r="D3349" t="s">
        <v>21</v>
      </c>
      <c r="E3349">
        <v>87</v>
      </c>
      <c r="F3349">
        <v>158517</v>
      </c>
      <c r="G3349">
        <v>77784</v>
      </c>
      <c r="H3349">
        <v>38918</v>
      </c>
      <c r="I3349" t="s">
        <v>35</v>
      </c>
      <c r="J3349" t="s">
        <v>17</v>
      </c>
      <c r="K3349">
        <v>31</v>
      </c>
      <c r="L3349">
        <v>2353</v>
      </c>
      <c r="N3349" t="str">
        <f t="shared" si="104"/>
        <v>Kimaya Ravel</v>
      </c>
      <c r="O3349" t="str">
        <f t="shared" si="105"/>
        <v>Sales</v>
      </c>
      <c r="R3349" t="s">
        <v>6740</v>
      </c>
      <c r="S3349" t="s">
        <v>6741</v>
      </c>
      <c r="W3349">
        <v>103016</v>
      </c>
      <c r="X3349">
        <v>61897</v>
      </c>
      <c r="Y3349">
        <v>11451</v>
      </c>
      <c r="AE3349" t="s">
        <v>21</v>
      </c>
      <c r="AG3349" s="8">
        <v>158517</v>
      </c>
    </row>
    <row r="3350" spans="1:33" x14ac:dyDescent="0.3">
      <c r="A3350" t="s">
        <v>6742</v>
      </c>
      <c r="B3350" t="s">
        <v>6743</v>
      </c>
      <c r="C3350" t="s">
        <v>24</v>
      </c>
      <c r="D3350" t="s">
        <v>38</v>
      </c>
      <c r="E3350">
        <v>85.8</v>
      </c>
      <c r="F3350">
        <v>103445</v>
      </c>
      <c r="G3350">
        <v>32835</v>
      </c>
      <c r="H3350">
        <v>10636</v>
      </c>
      <c r="I3350" t="s">
        <v>39</v>
      </c>
      <c r="J3350" t="s">
        <v>26</v>
      </c>
      <c r="K3350">
        <v>20</v>
      </c>
      <c r="L3350">
        <v>859</v>
      </c>
      <c r="N3350" t="str">
        <f t="shared" si="104"/>
        <v>Devansh Bora</v>
      </c>
      <c r="O3350" t="str">
        <f t="shared" si="105"/>
        <v>HR</v>
      </c>
      <c r="R3350" t="s">
        <v>6742</v>
      </c>
      <c r="S3350" t="s">
        <v>6743</v>
      </c>
      <c r="W3350">
        <v>42119</v>
      </c>
      <c r="X3350">
        <v>113402</v>
      </c>
      <c r="Y3350">
        <v>3225</v>
      </c>
      <c r="AE3350" t="s">
        <v>38</v>
      </c>
      <c r="AG3350" s="8">
        <v>103445</v>
      </c>
    </row>
    <row r="3351" spans="1:33" x14ac:dyDescent="0.3">
      <c r="A3351" t="s">
        <v>6744</v>
      </c>
      <c r="B3351" t="s">
        <v>6745</v>
      </c>
      <c r="C3351" t="s">
        <v>42</v>
      </c>
      <c r="D3351" t="s">
        <v>15</v>
      </c>
      <c r="E3351">
        <v>72.28</v>
      </c>
      <c r="F3351">
        <v>110006</v>
      </c>
      <c r="G3351">
        <v>31062</v>
      </c>
      <c r="H3351">
        <v>31885</v>
      </c>
      <c r="I3351" t="s">
        <v>55</v>
      </c>
      <c r="J3351" t="s">
        <v>26</v>
      </c>
      <c r="K3351">
        <v>30</v>
      </c>
      <c r="L3351">
        <v>1060</v>
      </c>
      <c r="N3351" t="str">
        <f t="shared" si="104"/>
        <v>Ishaan Sheth</v>
      </c>
      <c r="O3351" t="str">
        <f t="shared" si="105"/>
        <v>Finance</v>
      </c>
      <c r="R3351" t="s">
        <v>6744</v>
      </c>
      <c r="S3351" t="s">
        <v>6745</v>
      </c>
      <c r="W3351">
        <v>121657</v>
      </c>
      <c r="X3351">
        <v>77115</v>
      </c>
      <c r="Y3351">
        <v>10888</v>
      </c>
      <c r="AE3351" t="s">
        <v>15</v>
      </c>
      <c r="AG3351" s="8">
        <v>110006</v>
      </c>
    </row>
    <row r="3352" spans="1:33" x14ac:dyDescent="0.3">
      <c r="A3352" t="s">
        <v>6746</v>
      </c>
      <c r="B3352" t="s">
        <v>6747</v>
      </c>
      <c r="C3352" t="s">
        <v>5</v>
      </c>
      <c r="D3352" t="s">
        <v>15</v>
      </c>
      <c r="E3352">
        <v>86.97</v>
      </c>
      <c r="F3352">
        <v>172179</v>
      </c>
      <c r="G3352">
        <v>70783</v>
      </c>
      <c r="H3352">
        <v>23108</v>
      </c>
      <c r="I3352" t="s">
        <v>16</v>
      </c>
      <c r="J3352" t="s">
        <v>17</v>
      </c>
      <c r="K3352">
        <v>29</v>
      </c>
      <c r="L3352">
        <v>1022</v>
      </c>
      <c r="N3352" t="str">
        <f t="shared" si="104"/>
        <v>Eva Bumb</v>
      </c>
      <c r="O3352" t="str">
        <f t="shared" si="105"/>
        <v>Sales</v>
      </c>
      <c r="R3352" t="s">
        <v>6746</v>
      </c>
      <c r="S3352" t="s">
        <v>6747</v>
      </c>
      <c r="W3352">
        <v>117730</v>
      </c>
      <c r="X3352">
        <v>73244</v>
      </c>
      <c r="Y3352">
        <v>30909</v>
      </c>
      <c r="AE3352" t="s">
        <v>15</v>
      </c>
      <c r="AG3352" s="8">
        <v>172179</v>
      </c>
    </row>
    <row r="3353" spans="1:33" x14ac:dyDescent="0.3">
      <c r="A3353" t="s">
        <v>6748</v>
      </c>
      <c r="B3353" t="s">
        <v>6749</v>
      </c>
      <c r="C3353" t="s">
        <v>42</v>
      </c>
      <c r="D3353" t="s">
        <v>38</v>
      </c>
      <c r="E3353">
        <v>78.27</v>
      </c>
      <c r="F3353">
        <v>31768</v>
      </c>
      <c r="G3353">
        <v>67979</v>
      </c>
      <c r="H3353">
        <v>8504</v>
      </c>
      <c r="I3353" t="s">
        <v>25</v>
      </c>
      <c r="J3353" t="s">
        <v>26</v>
      </c>
      <c r="K3353">
        <v>42</v>
      </c>
      <c r="L3353">
        <v>4408</v>
      </c>
      <c r="N3353" t="str">
        <f t="shared" si="104"/>
        <v>Zeeshan Jha</v>
      </c>
      <c r="O3353" t="str">
        <f t="shared" si="105"/>
        <v>Finance</v>
      </c>
      <c r="R3353" t="s">
        <v>6748</v>
      </c>
      <c r="S3353" t="s">
        <v>6749</v>
      </c>
      <c r="W3353">
        <v>36061</v>
      </c>
      <c r="X3353">
        <v>70027</v>
      </c>
      <c r="Y3353">
        <v>29721</v>
      </c>
      <c r="AE3353" t="s">
        <v>38</v>
      </c>
      <c r="AG3353" s="8">
        <v>31768</v>
      </c>
    </row>
    <row r="3354" spans="1:33" x14ac:dyDescent="0.3">
      <c r="A3354" t="s">
        <v>6750</v>
      </c>
      <c r="B3354" t="s">
        <v>6751</v>
      </c>
      <c r="C3354" t="s">
        <v>5</v>
      </c>
      <c r="D3354" t="s">
        <v>15</v>
      </c>
      <c r="E3354">
        <v>94.38</v>
      </c>
      <c r="F3354">
        <v>185657</v>
      </c>
      <c r="G3354">
        <v>97833</v>
      </c>
      <c r="H3354">
        <v>20763</v>
      </c>
      <c r="I3354" t="s">
        <v>29</v>
      </c>
      <c r="J3354" t="s">
        <v>17</v>
      </c>
      <c r="K3354">
        <v>28</v>
      </c>
      <c r="L3354">
        <v>2682</v>
      </c>
      <c r="N3354" t="str">
        <f t="shared" si="104"/>
        <v>Shlok Bora</v>
      </c>
      <c r="O3354" t="str">
        <f t="shared" si="105"/>
        <v>Sales</v>
      </c>
      <c r="R3354" t="s">
        <v>6750</v>
      </c>
      <c r="S3354" t="s">
        <v>6751</v>
      </c>
      <c r="W3354">
        <v>182890</v>
      </c>
      <c r="X3354">
        <v>113838</v>
      </c>
      <c r="Y3354">
        <v>6373</v>
      </c>
      <c r="AE3354" t="s">
        <v>15</v>
      </c>
      <c r="AG3354" s="8">
        <v>185657</v>
      </c>
    </row>
    <row r="3355" spans="1:33" x14ac:dyDescent="0.3">
      <c r="A3355" t="s">
        <v>6752</v>
      </c>
      <c r="B3355" t="s">
        <v>6753</v>
      </c>
      <c r="C3355" t="s">
        <v>46</v>
      </c>
      <c r="D3355" t="s">
        <v>38</v>
      </c>
      <c r="E3355">
        <v>89.86</v>
      </c>
      <c r="F3355">
        <v>40285</v>
      </c>
      <c r="G3355">
        <v>67908</v>
      </c>
      <c r="H3355">
        <v>5018</v>
      </c>
      <c r="I3355" t="s">
        <v>43</v>
      </c>
      <c r="J3355" t="s">
        <v>17</v>
      </c>
      <c r="K3355">
        <v>26</v>
      </c>
      <c r="L3355">
        <v>2749</v>
      </c>
      <c r="N3355" t="str">
        <f t="shared" si="104"/>
        <v>Advik Dara</v>
      </c>
      <c r="O3355" t="str">
        <f t="shared" si="105"/>
        <v>Marketing</v>
      </c>
      <c r="R3355" t="s">
        <v>6752</v>
      </c>
      <c r="S3355" t="s">
        <v>6753</v>
      </c>
      <c r="W3355">
        <v>14147</v>
      </c>
      <c r="X3355">
        <v>47896</v>
      </c>
      <c r="Y3355">
        <v>27523</v>
      </c>
      <c r="AE3355" t="s">
        <v>38</v>
      </c>
      <c r="AG3355" s="8">
        <v>40285</v>
      </c>
    </row>
    <row r="3356" spans="1:33" x14ac:dyDescent="0.3">
      <c r="A3356" t="s">
        <v>6754</v>
      </c>
      <c r="B3356" t="s">
        <v>6755</v>
      </c>
      <c r="C3356" t="s">
        <v>24</v>
      </c>
      <c r="D3356" t="s">
        <v>15</v>
      </c>
      <c r="E3356">
        <v>98.86</v>
      </c>
      <c r="F3356">
        <v>144289</v>
      </c>
      <c r="G3356">
        <v>100934</v>
      </c>
      <c r="H3356">
        <v>42665</v>
      </c>
      <c r="I3356" t="s">
        <v>43</v>
      </c>
      <c r="J3356" t="s">
        <v>17</v>
      </c>
      <c r="K3356">
        <v>19</v>
      </c>
      <c r="L3356">
        <v>565</v>
      </c>
      <c r="N3356" t="str">
        <f t="shared" si="104"/>
        <v>Vritika Rajagopal</v>
      </c>
      <c r="O3356" t="str">
        <f t="shared" si="105"/>
        <v>HR</v>
      </c>
      <c r="R3356" t="s">
        <v>6754</v>
      </c>
      <c r="S3356" t="s">
        <v>6755</v>
      </c>
      <c r="W3356">
        <v>144872</v>
      </c>
      <c r="X3356">
        <v>44095</v>
      </c>
      <c r="Y3356">
        <v>17160</v>
      </c>
      <c r="AE3356" t="s">
        <v>15</v>
      </c>
      <c r="AG3356" s="8">
        <v>144289</v>
      </c>
    </row>
    <row r="3357" spans="1:33" x14ac:dyDescent="0.3">
      <c r="A3357" t="s">
        <v>6756</v>
      </c>
      <c r="B3357" t="s">
        <v>6757</v>
      </c>
      <c r="C3357" t="s">
        <v>14</v>
      </c>
      <c r="D3357" t="s">
        <v>60</v>
      </c>
      <c r="E3357">
        <v>87.25</v>
      </c>
      <c r="F3357">
        <v>57501</v>
      </c>
      <c r="G3357">
        <v>70748</v>
      </c>
      <c r="H3357">
        <v>16565</v>
      </c>
      <c r="I3357" t="s">
        <v>73</v>
      </c>
      <c r="J3357" t="s">
        <v>17</v>
      </c>
      <c r="K3357">
        <v>3</v>
      </c>
      <c r="L3357">
        <v>4506</v>
      </c>
      <c r="N3357" t="str">
        <f t="shared" si="104"/>
        <v>Vedika Batta</v>
      </c>
      <c r="O3357" t="str">
        <f t="shared" si="105"/>
        <v>IT</v>
      </c>
      <c r="R3357" t="s">
        <v>6756</v>
      </c>
      <c r="S3357" t="s">
        <v>6757</v>
      </c>
      <c r="W3357">
        <v>188188</v>
      </c>
      <c r="X3357">
        <v>116635</v>
      </c>
      <c r="Y3357">
        <v>19920</v>
      </c>
      <c r="AE3357" t="s">
        <v>60</v>
      </c>
      <c r="AG3357" s="8">
        <v>57501</v>
      </c>
    </row>
    <row r="3358" spans="1:33" x14ac:dyDescent="0.3">
      <c r="A3358" t="s">
        <v>6758</v>
      </c>
      <c r="B3358" t="s">
        <v>6759</v>
      </c>
      <c r="C3358" t="s">
        <v>5</v>
      </c>
      <c r="D3358" t="s">
        <v>34</v>
      </c>
      <c r="E3358">
        <v>71.489999999999995</v>
      </c>
      <c r="F3358">
        <v>11736</v>
      </c>
      <c r="G3358">
        <v>44565</v>
      </c>
      <c r="H3358">
        <v>1701</v>
      </c>
      <c r="I3358" t="s">
        <v>73</v>
      </c>
      <c r="J3358" t="s">
        <v>17</v>
      </c>
      <c r="K3358">
        <v>8</v>
      </c>
      <c r="L3358">
        <v>1484</v>
      </c>
      <c r="N3358" t="str">
        <f t="shared" si="104"/>
        <v>Shamik Dani</v>
      </c>
      <c r="O3358" t="str">
        <f t="shared" si="105"/>
        <v>Sales</v>
      </c>
      <c r="R3358" t="s">
        <v>6758</v>
      </c>
      <c r="S3358" t="s">
        <v>6759</v>
      </c>
      <c r="W3358">
        <v>115434</v>
      </c>
      <c r="X3358">
        <v>76658</v>
      </c>
      <c r="Y3358">
        <v>16149</v>
      </c>
      <c r="AE3358" t="s">
        <v>34</v>
      </c>
      <c r="AG3358" s="8">
        <v>11736</v>
      </c>
    </row>
    <row r="3359" spans="1:33" x14ac:dyDescent="0.3">
      <c r="A3359" t="s">
        <v>6760</v>
      </c>
      <c r="B3359" t="s">
        <v>6761</v>
      </c>
      <c r="C3359" t="s">
        <v>24</v>
      </c>
      <c r="D3359" t="s">
        <v>15</v>
      </c>
      <c r="E3359">
        <v>75.59</v>
      </c>
      <c r="F3359">
        <v>81839</v>
      </c>
      <c r="G3359">
        <v>46234</v>
      </c>
      <c r="H3359">
        <v>17988</v>
      </c>
      <c r="I3359" t="s">
        <v>55</v>
      </c>
      <c r="J3359" t="s">
        <v>26</v>
      </c>
      <c r="K3359">
        <v>34</v>
      </c>
      <c r="L3359">
        <v>838</v>
      </c>
      <c r="N3359" t="str">
        <f t="shared" si="104"/>
        <v>Nayantara Edwin</v>
      </c>
      <c r="O3359" t="str">
        <f t="shared" si="105"/>
        <v>HR</v>
      </c>
      <c r="R3359" t="s">
        <v>6760</v>
      </c>
      <c r="S3359" t="s">
        <v>6761</v>
      </c>
      <c r="W3359">
        <v>66444</v>
      </c>
      <c r="X3359">
        <v>27118</v>
      </c>
      <c r="Y3359">
        <v>24733</v>
      </c>
      <c r="AE3359" t="s">
        <v>15</v>
      </c>
      <c r="AG3359" s="8">
        <v>81839</v>
      </c>
    </row>
    <row r="3360" spans="1:33" x14ac:dyDescent="0.3">
      <c r="A3360" t="s">
        <v>6762</v>
      </c>
      <c r="B3360" t="s">
        <v>6763</v>
      </c>
      <c r="C3360" t="s">
        <v>24</v>
      </c>
      <c r="D3360" t="s">
        <v>34</v>
      </c>
      <c r="E3360">
        <v>78.959999999999994</v>
      </c>
      <c r="F3360">
        <v>15794</v>
      </c>
      <c r="G3360">
        <v>49542</v>
      </c>
      <c r="H3360">
        <v>3433</v>
      </c>
      <c r="I3360" t="s">
        <v>16</v>
      </c>
      <c r="J3360" t="s">
        <v>17</v>
      </c>
      <c r="K3360">
        <v>44</v>
      </c>
      <c r="L3360">
        <v>1794</v>
      </c>
      <c r="N3360" t="str">
        <f t="shared" si="104"/>
        <v>Kiara Buch</v>
      </c>
      <c r="O3360" t="str">
        <f t="shared" si="105"/>
        <v>HR</v>
      </c>
      <c r="R3360" t="s">
        <v>6762</v>
      </c>
      <c r="S3360" t="s">
        <v>6763</v>
      </c>
      <c r="W3360">
        <v>181797</v>
      </c>
      <c r="X3360">
        <v>77564</v>
      </c>
      <c r="Y3360">
        <v>21827</v>
      </c>
      <c r="AE3360" t="s">
        <v>34</v>
      </c>
      <c r="AG3360" s="8">
        <v>15794</v>
      </c>
    </row>
    <row r="3361" spans="1:33" x14ac:dyDescent="0.3">
      <c r="A3361" t="s">
        <v>6764</v>
      </c>
      <c r="B3361" t="s">
        <v>6765</v>
      </c>
      <c r="C3361" t="s">
        <v>42</v>
      </c>
      <c r="D3361" t="s">
        <v>34</v>
      </c>
      <c r="E3361">
        <v>88.84</v>
      </c>
      <c r="F3361">
        <v>19401</v>
      </c>
      <c r="G3361">
        <v>110058</v>
      </c>
      <c r="H3361">
        <v>4894</v>
      </c>
      <c r="I3361" t="s">
        <v>35</v>
      </c>
      <c r="J3361" t="s">
        <v>17</v>
      </c>
      <c r="K3361">
        <v>43</v>
      </c>
      <c r="L3361">
        <v>936</v>
      </c>
      <c r="N3361" t="str">
        <f t="shared" si="104"/>
        <v>Mohanlal Tripathi</v>
      </c>
      <c r="O3361" t="str">
        <f t="shared" si="105"/>
        <v>Finance</v>
      </c>
      <c r="R3361" t="s">
        <v>6764</v>
      </c>
      <c r="S3361" t="s">
        <v>6765</v>
      </c>
      <c r="W3361">
        <v>28263</v>
      </c>
      <c r="X3361">
        <v>105702</v>
      </c>
      <c r="Y3361">
        <v>19078</v>
      </c>
      <c r="AE3361" t="s">
        <v>34</v>
      </c>
      <c r="AG3361" s="8">
        <v>19401</v>
      </c>
    </row>
    <row r="3362" spans="1:33" x14ac:dyDescent="0.3">
      <c r="A3362" t="s">
        <v>6766</v>
      </c>
      <c r="B3362" t="s">
        <v>6767</v>
      </c>
      <c r="C3362" t="s">
        <v>14</v>
      </c>
      <c r="D3362" t="s">
        <v>34</v>
      </c>
      <c r="E3362">
        <v>84.17</v>
      </c>
      <c r="F3362">
        <v>110666</v>
      </c>
      <c r="G3362">
        <v>118213</v>
      </c>
      <c r="H3362">
        <v>17831</v>
      </c>
      <c r="I3362" t="s">
        <v>76</v>
      </c>
      <c r="J3362" t="s">
        <v>77</v>
      </c>
      <c r="K3362">
        <v>19</v>
      </c>
      <c r="L3362">
        <v>3070</v>
      </c>
      <c r="N3362" t="str">
        <f t="shared" si="104"/>
        <v>Abram Kapoor</v>
      </c>
      <c r="O3362" t="str">
        <f t="shared" si="105"/>
        <v>IT</v>
      </c>
      <c r="R3362" t="s">
        <v>6766</v>
      </c>
      <c r="S3362" t="s">
        <v>6767</v>
      </c>
      <c r="W3362">
        <v>139850</v>
      </c>
      <c r="X3362">
        <v>27387</v>
      </c>
      <c r="Y3362">
        <v>22270</v>
      </c>
      <c r="AE3362" t="s">
        <v>34</v>
      </c>
      <c r="AG3362" s="8">
        <v>110666</v>
      </c>
    </row>
    <row r="3363" spans="1:33" x14ac:dyDescent="0.3">
      <c r="A3363" t="s">
        <v>6768</v>
      </c>
      <c r="B3363" t="s">
        <v>6769</v>
      </c>
      <c r="C3363" t="s">
        <v>259</v>
      </c>
      <c r="D3363" t="s">
        <v>21</v>
      </c>
      <c r="E3363">
        <v>92.04</v>
      </c>
      <c r="F3363">
        <v>185237</v>
      </c>
      <c r="G3363">
        <v>92496</v>
      </c>
      <c r="H3363">
        <v>33022</v>
      </c>
      <c r="I3363" t="s">
        <v>43</v>
      </c>
      <c r="J3363" t="s">
        <v>17</v>
      </c>
      <c r="K3363">
        <v>18</v>
      </c>
      <c r="L3363">
        <v>1935</v>
      </c>
      <c r="N3363" t="str">
        <f t="shared" si="104"/>
        <v>Siya Soman</v>
      </c>
      <c r="O3363" t="str">
        <f t="shared" si="105"/>
        <v>Sales</v>
      </c>
      <c r="R3363" t="s">
        <v>6768</v>
      </c>
      <c r="S3363" t="s">
        <v>6769</v>
      </c>
      <c r="W3363">
        <v>192840</v>
      </c>
      <c r="X3363">
        <v>46138</v>
      </c>
      <c r="Y3363">
        <v>5041</v>
      </c>
      <c r="AE3363" t="s">
        <v>21</v>
      </c>
      <c r="AG3363" s="8">
        <v>185237</v>
      </c>
    </row>
    <row r="3364" spans="1:33" x14ac:dyDescent="0.3">
      <c r="A3364" t="s">
        <v>6770</v>
      </c>
      <c r="B3364" t="s">
        <v>6771</v>
      </c>
      <c r="C3364" t="s">
        <v>46</v>
      </c>
      <c r="D3364" t="s">
        <v>38</v>
      </c>
      <c r="E3364">
        <v>70.61</v>
      </c>
      <c r="F3364">
        <v>152803</v>
      </c>
      <c r="G3364">
        <v>48390</v>
      </c>
      <c r="H3364">
        <v>26425</v>
      </c>
      <c r="I3364" t="s">
        <v>29</v>
      </c>
      <c r="J3364" t="s">
        <v>17</v>
      </c>
      <c r="K3364">
        <v>1</v>
      </c>
      <c r="L3364">
        <v>2321</v>
      </c>
      <c r="N3364" t="str">
        <f t="shared" si="104"/>
        <v>Alisha Desai</v>
      </c>
      <c r="O3364" t="str">
        <f t="shared" si="105"/>
        <v>Marketing</v>
      </c>
      <c r="R3364" t="s">
        <v>6770</v>
      </c>
      <c r="S3364" t="s">
        <v>6771</v>
      </c>
      <c r="W3364">
        <v>50781</v>
      </c>
      <c r="X3364">
        <v>91420</v>
      </c>
      <c r="Y3364">
        <v>22392</v>
      </c>
      <c r="AE3364" t="s">
        <v>38</v>
      </c>
      <c r="AG3364" s="8">
        <v>152803</v>
      </c>
    </row>
    <row r="3365" spans="1:33" x14ac:dyDescent="0.3">
      <c r="A3365" t="s">
        <v>6772</v>
      </c>
      <c r="B3365" t="s">
        <v>6773</v>
      </c>
      <c r="C3365" t="s">
        <v>42</v>
      </c>
      <c r="D3365" t="s">
        <v>38</v>
      </c>
      <c r="E3365">
        <v>81.22</v>
      </c>
      <c r="F3365">
        <v>105500</v>
      </c>
      <c r="G3365">
        <v>100973</v>
      </c>
      <c r="H3365">
        <v>26530</v>
      </c>
      <c r="I3365" t="s">
        <v>35</v>
      </c>
      <c r="J3365" t="s">
        <v>17</v>
      </c>
      <c r="K3365">
        <v>39</v>
      </c>
      <c r="L3365">
        <v>4302</v>
      </c>
      <c r="N3365" t="str">
        <f t="shared" si="104"/>
        <v>Renee Behl</v>
      </c>
      <c r="O3365" t="str">
        <f t="shared" si="105"/>
        <v>Finance</v>
      </c>
      <c r="R3365" t="s">
        <v>6772</v>
      </c>
      <c r="S3365" t="s">
        <v>6773</v>
      </c>
      <c r="W3365">
        <v>69605</v>
      </c>
      <c r="X3365">
        <v>39975</v>
      </c>
      <c r="Y3365">
        <v>19831</v>
      </c>
      <c r="AE3365" t="s">
        <v>38</v>
      </c>
      <c r="AG3365" s="8">
        <v>105500</v>
      </c>
    </row>
    <row r="3366" spans="1:33" x14ac:dyDescent="0.3">
      <c r="A3366" t="s">
        <v>6774</v>
      </c>
      <c r="B3366" t="s">
        <v>6775</v>
      </c>
      <c r="C3366" t="s">
        <v>24</v>
      </c>
      <c r="D3366" t="s">
        <v>38</v>
      </c>
      <c r="E3366">
        <v>74.05</v>
      </c>
      <c r="F3366">
        <v>71796</v>
      </c>
      <c r="G3366">
        <v>109158</v>
      </c>
      <c r="H3366">
        <v>14815</v>
      </c>
      <c r="I3366" t="s">
        <v>76</v>
      </c>
      <c r="J3366" t="s">
        <v>77</v>
      </c>
      <c r="K3366">
        <v>49</v>
      </c>
      <c r="L3366">
        <v>1495</v>
      </c>
      <c r="N3366" t="str">
        <f t="shared" si="104"/>
        <v>Gokul Gopal</v>
      </c>
      <c r="O3366" t="str">
        <f t="shared" si="105"/>
        <v>HR</v>
      </c>
      <c r="R3366" t="s">
        <v>6774</v>
      </c>
      <c r="S3366" t="s">
        <v>6775</v>
      </c>
      <c r="W3366">
        <v>74826</v>
      </c>
      <c r="X3366">
        <v>95686</v>
      </c>
      <c r="Y3366">
        <v>19153</v>
      </c>
      <c r="AE3366" t="s">
        <v>38</v>
      </c>
      <c r="AG3366" s="8">
        <v>71796</v>
      </c>
    </row>
    <row r="3367" spans="1:33" x14ac:dyDescent="0.3">
      <c r="A3367" t="s">
        <v>6776</v>
      </c>
      <c r="B3367" t="s">
        <v>6777</v>
      </c>
      <c r="C3367" t="s">
        <v>24</v>
      </c>
      <c r="D3367" t="s">
        <v>38</v>
      </c>
      <c r="E3367">
        <v>79.7</v>
      </c>
      <c r="F3367">
        <v>46360</v>
      </c>
      <c r="G3367">
        <v>85575</v>
      </c>
      <c r="H3367">
        <v>8604</v>
      </c>
      <c r="I3367" t="s">
        <v>16</v>
      </c>
      <c r="J3367" t="s">
        <v>17</v>
      </c>
      <c r="K3367">
        <v>38</v>
      </c>
      <c r="L3367">
        <v>2881</v>
      </c>
      <c r="N3367" t="str">
        <f t="shared" si="104"/>
        <v>Navya Bawa</v>
      </c>
      <c r="O3367" t="str">
        <f t="shared" si="105"/>
        <v>HR</v>
      </c>
      <c r="R3367" t="s">
        <v>6776</v>
      </c>
      <c r="S3367" t="s">
        <v>6777</v>
      </c>
      <c r="W3367">
        <v>125357</v>
      </c>
      <c r="X3367">
        <v>98871</v>
      </c>
      <c r="Y3367">
        <v>23691</v>
      </c>
      <c r="AE3367" t="s">
        <v>38</v>
      </c>
      <c r="AG3367" s="8">
        <v>46360</v>
      </c>
    </row>
    <row r="3368" spans="1:33" x14ac:dyDescent="0.3">
      <c r="A3368" t="s">
        <v>6778</v>
      </c>
      <c r="B3368" t="s">
        <v>6779</v>
      </c>
      <c r="C3368" t="s">
        <v>14</v>
      </c>
      <c r="D3368" t="s">
        <v>15</v>
      </c>
      <c r="E3368">
        <v>82.98</v>
      </c>
      <c r="F3368">
        <v>73608</v>
      </c>
      <c r="G3368">
        <v>92939</v>
      </c>
      <c r="H3368">
        <v>11094</v>
      </c>
      <c r="I3368" t="s">
        <v>16</v>
      </c>
      <c r="J3368" t="s">
        <v>17</v>
      </c>
      <c r="K3368">
        <v>35</v>
      </c>
      <c r="L3368">
        <v>2831</v>
      </c>
      <c r="N3368" t="str">
        <f t="shared" si="104"/>
        <v>Sara Kanda</v>
      </c>
      <c r="O3368" t="str">
        <f t="shared" si="105"/>
        <v>IT</v>
      </c>
      <c r="R3368" t="s">
        <v>6778</v>
      </c>
      <c r="S3368" t="s">
        <v>6779</v>
      </c>
      <c r="W3368">
        <v>70568</v>
      </c>
      <c r="X3368">
        <v>53711</v>
      </c>
      <c r="Y3368">
        <v>24130</v>
      </c>
      <c r="AE3368" t="s">
        <v>15</v>
      </c>
      <c r="AG3368" s="8">
        <v>73608</v>
      </c>
    </row>
    <row r="3369" spans="1:33" x14ac:dyDescent="0.3">
      <c r="A3369" t="s">
        <v>6780</v>
      </c>
      <c r="B3369" t="s">
        <v>6781</v>
      </c>
      <c r="C3369" t="s">
        <v>14</v>
      </c>
      <c r="D3369" t="s">
        <v>34</v>
      </c>
      <c r="E3369">
        <v>89.38</v>
      </c>
      <c r="F3369">
        <v>146798</v>
      </c>
      <c r="G3369">
        <v>91996</v>
      </c>
      <c r="H3369">
        <v>39291</v>
      </c>
      <c r="I3369" t="s">
        <v>73</v>
      </c>
      <c r="J3369" t="s">
        <v>17</v>
      </c>
      <c r="K3369">
        <v>2</v>
      </c>
      <c r="L3369">
        <v>2500</v>
      </c>
      <c r="N3369" t="str">
        <f t="shared" si="104"/>
        <v>Baiju Gaba</v>
      </c>
      <c r="O3369" t="str">
        <f t="shared" si="105"/>
        <v>IT</v>
      </c>
      <c r="R3369" t="s">
        <v>6780</v>
      </c>
      <c r="S3369" t="s">
        <v>6781</v>
      </c>
      <c r="W3369">
        <v>33064</v>
      </c>
      <c r="X3369">
        <v>79646</v>
      </c>
      <c r="Y3369">
        <v>9091</v>
      </c>
      <c r="AE3369" t="s">
        <v>34</v>
      </c>
      <c r="AG3369" s="8">
        <v>146798</v>
      </c>
    </row>
    <row r="3370" spans="1:33" x14ac:dyDescent="0.3">
      <c r="A3370" t="s">
        <v>6783</v>
      </c>
      <c r="B3370" t="s">
        <v>6784</v>
      </c>
      <c r="C3370" t="s">
        <v>46</v>
      </c>
      <c r="D3370" t="s">
        <v>15</v>
      </c>
      <c r="E3370">
        <v>71.69</v>
      </c>
      <c r="F3370">
        <v>69551</v>
      </c>
      <c r="G3370">
        <v>109391</v>
      </c>
      <c r="H3370">
        <v>12417</v>
      </c>
      <c r="I3370" t="s">
        <v>16</v>
      </c>
      <c r="J3370" t="s">
        <v>17</v>
      </c>
      <c r="K3370">
        <v>42</v>
      </c>
      <c r="L3370">
        <v>4075</v>
      </c>
      <c r="N3370" t="str">
        <f t="shared" si="104"/>
        <v>Dhanush Thakur</v>
      </c>
      <c r="O3370" t="str">
        <f t="shared" si="105"/>
        <v>Marketing</v>
      </c>
      <c r="R3370" t="s">
        <v>6783</v>
      </c>
      <c r="S3370" t="s">
        <v>6784</v>
      </c>
      <c r="W3370">
        <v>86646</v>
      </c>
      <c r="X3370">
        <v>67327</v>
      </c>
      <c r="Y3370">
        <v>7668</v>
      </c>
      <c r="AE3370" t="s">
        <v>15</v>
      </c>
      <c r="AG3370" s="8">
        <v>69551</v>
      </c>
    </row>
    <row r="3371" spans="1:33" x14ac:dyDescent="0.3">
      <c r="A3371" t="s">
        <v>6785</v>
      </c>
      <c r="B3371" t="s">
        <v>6786</v>
      </c>
      <c r="C3371" t="s">
        <v>14</v>
      </c>
      <c r="D3371" t="s">
        <v>21</v>
      </c>
      <c r="E3371">
        <v>78.94</v>
      </c>
      <c r="F3371">
        <v>173546</v>
      </c>
      <c r="G3371">
        <v>41536</v>
      </c>
      <c r="H3371">
        <v>24755</v>
      </c>
      <c r="I3371" t="s">
        <v>25</v>
      </c>
      <c r="J3371" t="s">
        <v>26</v>
      </c>
      <c r="K3371">
        <v>20</v>
      </c>
      <c r="L3371">
        <v>2866</v>
      </c>
      <c r="N3371" t="str">
        <f t="shared" si="104"/>
        <v>Vidur Sangha</v>
      </c>
      <c r="O3371" t="str">
        <f t="shared" si="105"/>
        <v>IT</v>
      </c>
      <c r="R3371" t="s">
        <v>6785</v>
      </c>
      <c r="S3371" t="s">
        <v>6786</v>
      </c>
      <c r="W3371">
        <v>194992</v>
      </c>
      <c r="X3371">
        <v>64575</v>
      </c>
      <c r="Y3371">
        <v>43611</v>
      </c>
      <c r="AE3371" t="s">
        <v>21</v>
      </c>
      <c r="AG3371" s="8">
        <v>173546</v>
      </c>
    </row>
    <row r="3372" spans="1:33" x14ac:dyDescent="0.3">
      <c r="A3372" t="s">
        <v>6787</v>
      </c>
      <c r="B3372" t="s">
        <v>6788</v>
      </c>
      <c r="C3372" t="s">
        <v>14</v>
      </c>
      <c r="D3372" t="s">
        <v>21</v>
      </c>
      <c r="E3372">
        <v>70.22</v>
      </c>
      <c r="F3372">
        <v>96463</v>
      </c>
      <c r="G3372">
        <v>108590</v>
      </c>
      <c r="H3372">
        <v>10398</v>
      </c>
      <c r="I3372" t="s">
        <v>43</v>
      </c>
      <c r="J3372" t="s">
        <v>17</v>
      </c>
      <c r="K3372">
        <v>34</v>
      </c>
      <c r="L3372">
        <v>307</v>
      </c>
      <c r="N3372" t="str">
        <f t="shared" si="104"/>
        <v>Ritvik Rao</v>
      </c>
      <c r="O3372" t="str">
        <f t="shared" si="105"/>
        <v>IT</v>
      </c>
      <c r="R3372" t="s">
        <v>6787</v>
      </c>
      <c r="S3372" t="s">
        <v>6788</v>
      </c>
      <c r="W3372">
        <v>35324</v>
      </c>
      <c r="X3372">
        <v>106656</v>
      </c>
      <c r="Y3372">
        <v>16305</v>
      </c>
      <c r="AE3372" t="s">
        <v>21</v>
      </c>
      <c r="AG3372" s="8">
        <v>96463</v>
      </c>
    </row>
    <row r="3373" spans="1:33" x14ac:dyDescent="0.3">
      <c r="A3373" t="s">
        <v>6789</v>
      </c>
      <c r="B3373" t="s">
        <v>6790</v>
      </c>
      <c r="C3373" t="s">
        <v>46</v>
      </c>
      <c r="D3373" t="s">
        <v>15</v>
      </c>
      <c r="E3373">
        <v>71.91</v>
      </c>
      <c r="F3373">
        <v>168559</v>
      </c>
      <c r="G3373">
        <v>93644</v>
      </c>
      <c r="H3373">
        <v>46082</v>
      </c>
      <c r="I3373" t="s">
        <v>25</v>
      </c>
      <c r="J3373" t="s">
        <v>26</v>
      </c>
      <c r="K3373">
        <v>8</v>
      </c>
      <c r="L3373">
        <v>3386</v>
      </c>
      <c r="N3373" t="str">
        <f t="shared" si="104"/>
        <v>Saira Kannan</v>
      </c>
      <c r="O3373" t="str">
        <f t="shared" si="105"/>
        <v>Marketing</v>
      </c>
      <c r="R3373" t="s">
        <v>6789</v>
      </c>
      <c r="S3373" t="s">
        <v>6790</v>
      </c>
      <c r="W3373">
        <v>62194</v>
      </c>
      <c r="X3373">
        <v>61004</v>
      </c>
      <c r="Y3373">
        <v>22700</v>
      </c>
      <c r="AE3373" t="s">
        <v>15</v>
      </c>
      <c r="AG3373" s="8">
        <v>168559</v>
      </c>
    </row>
    <row r="3374" spans="1:33" x14ac:dyDescent="0.3">
      <c r="A3374" t="s">
        <v>6791</v>
      </c>
      <c r="B3374" t="s">
        <v>6792</v>
      </c>
      <c r="C3374" t="s">
        <v>14</v>
      </c>
      <c r="D3374" t="s">
        <v>21</v>
      </c>
      <c r="E3374">
        <v>87.69</v>
      </c>
      <c r="F3374">
        <v>38962</v>
      </c>
      <c r="G3374">
        <v>53001</v>
      </c>
      <c r="H3374">
        <v>7150</v>
      </c>
      <c r="I3374" t="s">
        <v>55</v>
      </c>
      <c r="J3374" t="s">
        <v>26</v>
      </c>
      <c r="K3374">
        <v>39</v>
      </c>
      <c r="L3374">
        <v>4166</v>
      </c>
      <c r="N3374" t="str">
        <f t="shared" si="104"/>
        <v>Uthkarsh Gandhi</v>
      </c>
      <c r="O3374" t="str">
        <f t="shared" si="105"/>
        <v>IT</v>
      </c>
      <c r="R3374" t="s">
        <v>6791</v>
      </c>
      <c r="S3374" t="s">
        <v>6792</v>
      </c>
      <c r="W3374">
        <v>39235</v>
      </c>
      <c r="X3374">
        <v>97940</v>
      </c>
      <c r="Y3374">
        <v>17023</v>
      </c>
      <c r="AE3374" t="s">
        <v>21</v>
      </c>
      <c r="AG3374" s="8">
        <v>38962</v>
      </c>
    </row>
    <row r="3375" spans="1:33" x14ac:dyDescent="0.3">
      <c r="A3375" t="s">
        <v>6793</v>
      </c>
      <c r="B3375" t="s">
        <v>6794</v>
      </c>
      <c r="C3375" t="s">
        <v>5</v>
      </c>
      <c r="D3375" t="s">
        <v>15</v>
      </c>
      <c r="E3375">
        <v>90.9</v>
      </c>
      <c r="F3375">
        <v>17107</v>
      </c>
      <c r="G3375">
        <v>83218</v>
      </c>
      <c r="H3375">
        <v>4846</v>
      </c>
      <c r="I3375" t="s">
        <v>16</v>
      </c>
      <c r="J3375" t="s">
        <v>17</v>
      </c>
      <c r="K3375">
        <v>23</v>
      </c>
      <c r="L3375">
        <v>2738</v>
      </c>
      <c r="N3375" t="str">
        <f t="shared" si="104"/>
        <v>Keya Aggarwal</v>
      </c>
      <c r="O3375" t="str">
        <f t="shared" si="105"/>
        <v>Sales</v>
      </c>
      <c r="R3375" t="s">
        <v>6793</v>
      </c>
      <c r="S3375" t="s">
        <v>6794</v>
      </c>
      <c r="W3375">
        <v>158440</v>
      </c>
      <c r="X3375">
        <v>70510</v>
      </c>
      <c r="Y3375">
        <v>5780</v>
      </c>
      <c r="AE3375" t="s">
        <v>15</v>
      </c>
      <c r="AG3375" s="8">
        <v>17107</v>
      </c>
    </row>
    <row r="3376" spans="1:33" x14ac:dyDescent="0.3">
      <c r="A3376" t="s">
        <v>6795</v>
      </c>
      <c r="B3376" t="s">
        <v>6796</v>
      </c>
      <c r="C3376" t="s">
        <v>24</v>
      </c>
      <c r="D3376" t="s">
        <v>60</v>
      </c>
      <c r="E3376">
        <v>80.53</v>
      </c>
      <c r="F3376">
        <v>184354</v>
      </c>
      <c r="G3376">
        <v>78892</v>
      </c>
      <c r="H3376">
        <v>32440</v>
      </c>
      <c r="I3376" t="s">
        <v>29</v>
      </c>
      <c r="J3376" t="s">
        <v>17</v>
      </c>
      <c r="K3376">
        <v>23</v>
      </c>
      <c r="L3376">
        <v>4524</v>
      </c>
      <c r="N3376" t="str">
        <f t="shared" si="104"/>
        <v>Dhanush Dayal</v>
      </c>
      <c r="O3376" t="str">
        <f t="shared" si="105"/>
        <v>HR</v>
      </c>
      <c r="R3376" t="s">
        <v>6795</v>
      </c>
      <c r="S3376" t="s">
        <v>6796</v>
      </c>
      <c r="W3376">
        <v>86735</v>
      </c>
      <c r="X3376">
        <v>42191</v>
      </c>
      <c r="Y3376">
        <v>22843</v>
      </c>
      <c r="AE3376" t="s">
        <v>60</v>
      </c>
      <c r="AG3376" s="8">
        <v>184354</v>
      </c>
    </row>
    <row r="3377" spans="1:33" x14ac:dyDescent="0.3">
      <c r="A3377" t="s">
        <v>6797</v>
      </c>
      <c r="B3377" t="s">
        <v>6798</v>
      </c>
      <c r="C3377" t="s">
        <v>46</v>
      </c>
      <c r="D3377" t="s">
        <v>38</v>
      </c>
      <c r="E3377">
        <v>91.49</v>
      </c>
      <c r="F3377">
        <v>182960</v>
      </c>
      <c r="G3377">
        <v>32635</v>
      </c>
      <c r="H3377">
        <v>30585</v>
      </c>
      <c r="I3377" t="s">
        <v>73</v>
      </c>
      <c r="J3377" t="s">
        <v>17</v>
      </c>
      <c r="K3377">
        <v>45</v>
      </c>
      <c r="L3377">
        <v>571</v>
      </c>
      <c r="N3377" t="str">
        <f t="shared" si="104"/>
        <v>Tushar Jha</v>
      </c>
      <c r="O3377" t="str">
        <f t="shared" si="105"/>
        <v>Marketing</v>
      </c>
      <c r="R3377" t="s">
        <v>6797</v>
      </c>
      <c r="S3377" t="s">
        <v>6798</v>
      </c>
      <c r="W3377">
        <v>93681</v>
      </c>
      <c r="X3377">
        <v>70629</v>
      </c>
      <c r="Y3377">
        <v>35027</v>
      </c>
      <c r="AE3377" t="s">
        <v>38</v>
      </c>
      <c r="AG3377" s="8">
        <v>182960</v>
      </c>
    </row>
    <row r="3378" spans="1:33" x14ac:dyDescent="0.3">
      <c r="A3378" t="s">
        <v>6799</v>
      </c>
      <c r="B3378" t="s">
        <v>6800</v>
      </c>
      <c r="C3378" t="s">
        <v>42</v>
      </c>
      <c r="D3378" t="s">
        <v>38</v>
      </c>
      <c r="E3378">
        <v>84.11</v>
      </c>
      <c r="F3378">
        <v>179080</v>
      </c>
      <c r="G3378">
        <v>97634</v>
      </c>
      <c r="H3378">
        <v>34781</v>
      </c>
      <c r="I3378" t="s">
        <v>25</v>
      </c>
      <c r="J3378" t="s">
        <v>26</v>
      </c>
      <c r="K3378">
        <v>23</v>
      </c>
      <c r="L3378">
        <v>900</v>
      </c>
      <c r="N3378" t="str">
        <f t="shared" si="104"/>
        <v>Arnav Bath</v>
      </c>
      <c r="O3378" t="str">
        <f t="shared" si="105"/>
        <v>Finance</v>
      </c>
      <c r="R3378" t="s">
        <v>6799</v>
      </c>
      <c r="S3378" t="s">
        <v>6800</v>
      </c>
      <c r="W3378">
        <v>192797</v>
      </c>
      <c r="X3378">
        <v>104989</v>
      </c>
      <c r="Y3378">
        <v>8715</v>
      </c>
      <c r="AE3378" t="s">
        <v>38</v>
      </c>
      <c r="AG3378" s="8">
        <v>179080</v>
      </c>
    </row>
    <row r="3379" spans="1:33" x14ac:dyDescent="0.3">
      <c r="A3379" t="s">
        <v>6801</v>
      </c>
      <c r="B3379" t="s">
        <v>6802</v>
      </c>
      <c r="C3379" t="s">
        <v>46</v>
      </c>
      <c r="D3379" t="s">
        <v>38</v>
      </c>
      <c r="E3379">
        <v>96.49</v>
      </c>
      <c r="F3379">
        <v>197573</v>
      </c>
      <c r="G3379">
        <v>89917</v>
      </c>
      <c r="H3379">
        <v>23693</v>
      </c>
      <c r="I3379" t="s">
        <v>76</v>
      </c>
      <c r="J3379" t="s">
        <v>77</v>
      </c>
      <c r="K3379">
        <v>34</v>
      </c>
      <c r="L3379">
        <v>2976</v>
      </c>
      <c r="N3379" t="str">
        <f t="shared" si="104"/>
        <v>Nakul Chopra</v>
      </c>
      <c r="O3379" t="str">
        <f t="shared" si="105"/>
        <v>Marketing</v>
      </c>
      <c r="R3379" t="s">
        <v>6801</v>
      </c>
      <c r="S3379" t="s">
        <v>6802</v>
      </c>
      <c r="W3379">
        <v>135254</v>
      </c>
      <c r="X3379">
        <v>55394</v>
      </c>
      <c r="Y3379">
        <v>36542</v>
      </c>
      <c r="AE3379" t="s">
        <v>38</v>
      </c>
      <c r="AG3379" s="8">
        <v>197573</v>
      </c>
    </row>
    <row r="3380" spans="1:33" x14ac:dyDescent="0.3">
      <c r="A3380" t="s">
        <v>6803</v>
      </c>
      <c r="B3380" t="s">
        <v>3089</v>
      </c>
      <c r="C3380" t="s">
        <v>42</v>
      </c>
      <c r="D3380" t="s">
        <v>21</v>
      </c>
      <c r="E3380">
        <v>93.27</v>
      </c>
      <c r="F3380">
        <v>149767</v>
      </c>
      <c r="G3380">
        <v>95616</v>
      </c>
      <c r="H3380">
        <v>22379</v>
      </c>
      <c r="I3380" t="s">
        <v>16</v>
      </c>
      <c r="J3380" t="s">
        <v>17</v>
      </c>
      <c r="K3380">
        <v>8</v>
      </c>
      <c r="L3380">
        <v>3332</v>
      </c>
      <c r="N3380" t="str">
        <f t="shared" si="104"/>
        <v>Hansh Kale</v>
      </c>
      <c r="O3380" t="str">
        <f t="shared" si="105"/>
        <v>Finance</v>
      </c>
      <c r="R3380" t="s">
        <v>6803</v>
      </c>
      <c r="S3380" t="s">
        <v>3089</v>
      </c>
      <c r="W3380">
        <v>114104</v>
      </c>
      <c r="X3380">
        <v>85252</v>
      </c>
      <c r="Y3380">
        <v>5726</v>
      </c>
      <c r="AE3380" t="s">
        <v>21</v>
      </c>
      <c r="AG3380" s="8">
        <v>149767</v>
      </c>
    </row>
    <row r="3381" spans="1:33" x14ac:dyDescent="0.3">
      <c r="A3381" t="s">
        <v>6804</v>
      </c>
      <c r="B3381" t="s">
        <v>6805</v>
      </c>
      <c r="C3381" t="s">
        <v>42</v>
      </c>
      <c r="D3381" t="s">
        <v>34</v>
      </c>
      <c r="E3381">
        <v>85.89</v>
      </c>
      <c r="F3381">
        <v>168226</v>
      </c>
      <c r="G3381">
        <v>50826</v>
      </c>
      <c r="H3381">
        <v>19908</v>
      </c>
      <c r="I3381" t="s">
        <v>25</v>
      </c>
      <c r="J3381" t="s">
        <v>26</v>
      </c>
      <c r="K3381">
        <v>2</v>
      </c>
      <c r="L3381">
        <v>3131</v>
      </c>
      <c r="N3381" t="str">
        <f t="shared" si="104"/>
        <v>Shayak Johal</v>
      </c>
      <c r="O3381" t="str">
        <f t="shared" si="105"/>
        <v>Finance</v>
      </c>
      <c r="R3381" t="s">
        <v>6804</v>
      </c>
      <c r="S3381" t="s">
        <v>6805</v>
      </c>
      <c r="W3381">
        <v>56100</v>
      </c>
      <c r="X3381">
        <v>53051</v>
      </c>
      <c r="Y3381">
        <v>32567</v>
      </c>
      <c r="AE3381" t="s">
        <v>34</v>
      </c>
      <c r="AG3381" s="8">
        <v>168226</v>
      </c>
    </row>
    <row r="3382" spans="1:33" x14ac:dyDescent="0.3">
      <c r="A3382" t="s">
        <v>6806</v>
      </c>
      <c r="B3382" t="s">
        <v>6807</v>
      </c>
      <c r="C3382" t="s">
        <v>14</v>
      </c>
      <c r="D3382" t="s">
        <v>38</v>
      </c>
      <c r="E3382">
        <v>72.19</v>
      </c>
      <c r="F3382">
        <v>187137</v>
      </c>
      <c r="G3382">
        <v>68700</v>
      </c>
      <c r="H3382">
        <v>49187</v>
      </c>
      <c r="I3382" t="s">
        <v>55</v>
      </c>
      <c r="J3382" t="s">
        <v>26</v>
      </c>
      <c r="K3382">
        <v>8</v>
      </c>
      <c r="L3382">
        <v>3260</v>
      </c>
      <c r="N3382" t="str">
        <f t="shared" si="104"/>
        <v>Anaya Garg</v>
      </c>
      <c r="O3382" t="str">
        <f t="shared" si="105"/>
        <v>IT</v>
      </c>
      <c r="R3382" t="s">
        <v>6806</v>
      </c>
      <c r="S3382" t="s">
        <v>6807</v>
      </c>
      <c r="W3382">
        <v>47515</v>
      </c>
      <c r="X3382">
        <v>103130</v>
      </c>
      <c r="Y3382">
        <v>26339</v>
      </c>
      <c r="AE3382" t="s">
        <v>38</v>
      </c>
      <c r="AG3382" s="8">
        <v>187137</v>
      </c>
    </row>
    <row r="3383" spans="1:33" x14ac:dyDescent="0.3">
      <c r="A3383" t="s">
        <v>6808</v>
      </c>
      <c r="B3383" t="s">
        <v>6809</v>
      </c>
      <c r="C3383" t="s">
        <v>42</v>
      </c>
      <c r="D3383" t="s">
        <v>34</v>
      </c>
      <c r="E3383">
        <v>93.25</v>
      </c>
      <c r="F3383">
        <v>164646</v>
      </c>
      <c r="G3383">
        <v>71924</v>
      </c>
      <c r="H3383">
        <v>26784</v>
      </c>
      <c r="I3383" t="s">
        <v>16</v>
      </c>
      <c r="J3383" t="s">
        <v>17</v>
      </c>
      <c r="K3383">
        <v>15</v>
      </c>
      <c r="L3383">
        <v>4694</v>
      </c>
      <c r="N3383" t="str">
        <f t="shared" si="104"/>
        <v>Darshit Mangal</v>
      </c>
      <c r="O3383" t="str">
        <f t="shared" si="105"/>
        <v>Finance</v>
      </c>
      <c r="R3383" t="s">
        <v>6808</v>
      </c>
      <c r="S3383" t="s">
        <v>6809</v>
      </c>
      <c r="W3383">
        <v>54908</v>
      </c>
      <c r="X3383">
        <v>60744</v>
      </c>
      <c r="Y3383">
        <v>22720</v>
      </c>
      <c r="AE3383" t="s">
        <v>34</v>
      </c>
      <c r="AG3383" s="8">
        <v>164646</v>
      </c>
    </row>
    <row r="3384" spans="1:33" x14ac:dyDescent="0.3">
      <c r="A3384" t="s">
        <v>6810</v>
      </c>
      <c r="B3384" t="s">
        <v>6811</v>
      </c>
      <c r="C3384" t="s">
        <v>46</v>
      </c>
      <c r="D3384" t="s">
        <v>60</v>
      </c>
      <c r="E3384">
        <v>77.650000000000006</v>
      </c>
      <c r="F3384">
        <v>50237</v>
      </c>
      <c r="G3384">
        <v>45626</v>
      </c>
      <c r="H3384">
        <v>7493</v>
      </c>
      <c r="I3384" t="s">
        <v>16</v>
      </c>
      <c r="J3384" t="s">
        <v>17</v>
      </c>
      <c r="K3384">
        <v>3</v>
      </c>
      <c r="L3384">
        <v>1360</v>
      </c>
      <c r="N3384" t="str">
        <f t="shared" si="104"/>
        <v>Yuvraj Barad</v>
      </c>
      <c r="O3384" t="str">
        <f t="shared" si="105"/>
        <v>Marketing</v>
      </c>
      <c r="R3384" t="s">
        <v>6810</v>
      </c>
      <c r="S3384" t="s">
        <v>6811</v>
      </c>
      <c r="W3384">
        <v>7332</v>
      </c>
      <c r="X3384">
        <v>40471</v>
      </c>
      <c r="Y3384">
        <v>16004</v>
      </c>
      <c r="AE3384" t="s">
        <v>60</v>
      </c>
      <c r="AG3384" s="8">
        <v>50237</v>
      </c>
    </row>
    <row r="3385" spans="1:33" x14ac:dyDescent="0.3">
      <c r="A3385" t="s">
        <v>6812</v>
      </c>
      <c r="B3385" t="s">
        <v>6813</v>
      </c>
      <c r="C3385" t="s">
        <v>24</v>
      </c>
      <c r="D3385" t="s">
        <v>34</v>
      </c>
      <c r="E3385">
        <v>90.93</v>
      </c>
      <c r="F3385">
        <v>184774</v>
      </c>
      <c r="G3385">
        <v>28005</v>
      </c>
      <c r="H3385">
        <v>30222</v>
      </c>
      <c r="I3385" t="s">
        <v>16</v>
      </c>
      <c r="J3385" t="s">
        <v>17</v>
      </c>
      <c r="K3385">
        <v>41</v>
      </c>
      <c r="L3385">
        <v>4517</v>
      </c>
      <c r="N3385" t="str">
        <f t="shared" si="104"/>
        <v>Zeeshan Rana</v>
      </c>
      <c r="O3385" t="str">
        <f t="shared" si="105"/>
        <v>HR</v>
      </c>
      <c r="R3385" t="s">
        <v>6812</v>
      </c>
      <c r="S3385" t="s">
        <v>6813</v>
      </c>
      <c r="W3385">
        <v>183405</v>
      </c>
      <c r="X3385">
        <v>78554</v>
      </c>
      <c r="Y3385">
        <v>9711</v>
      </c>
      <c r="AE3385" t="s">
        <v>34</v>
      </c>
      <c r="AG3385" s="8">
        <v>184774</v>
      </c>
    </row>
    <row r="3386" spans="1:33" x14ac:dyDescent="0.3">
      <c r="A3386" t="s">
        <v>6814</v>
      </c>
      <c r="B3386" t="s">
        <v>6815</v>
      </c>
      <c r="C3386" t="s">
        <v>46</v>
      </c>
      <c r="D3386" t="s">
        <v>38</v>
      </c>
      <c r="E3386">
        <v>82.77</v>
      </c>
      <c r="F3386">
        <v>159597</v>
      </c>
      <c r="G3386">
        <v>58913</v>
      </c>
      <c r="H3386">
        <v>26086</v>
      </c>
      <c r="I3386" t="s">
        <v>16</v>
      </c>
      <c r="J3386" t="s">
        <v>17</v>
      </c>
      <c r="K3386">
        <v>26</v>
      </c>
      <c r="L3386">
        <v>2158</v>
      </c>
      <c r="N3386" t="str">
        <f t="shared" si="104"/>
        <v>Veer Shenoy</v>
      </c>
      <c r="O3386" t="str">
        <f t="shared" si="105"/>
        <v>Marketing</v>
      </c>
      <c r="R3386" t="s">
        <v>6814</v>
      </c>
      <c r="S3386" t="s">
        <v>6815</v>
      </c>
      <c r="W3386">
        <v>130315</v>
      </c>
      <c r="X3386">
        <v>101075</v>
      </c>
      <c r="Y3386">
        <v>6459</v>
      </c>
      <c r="AE3386" t="s">
        <v>38</v>
      </c>
      <c r="AG3386" s="8">
        <v>159597</v>
      </c>
    </row>
    <row r="3387" spans="1:33" x14ac:dyDescent="0.3">
      <c r="A3387" t="s">
        <v>6816</v>
      </c>
      <c r="B3387" t="s">
        <v>6817</v>
      </c>
      <c r="C3387" t="s">
        <v>5</v>
      </c>
      <c r="D3387" t="s">
        <v>38</v>
      </c>
      <c r="E3387">
        <v>74.790000000000006</v>
      </c>
      <c r="F3387">
        <v>103016</v>
      </c>
      <c r="G3387">
        <v>115096</v>
      </c>
      <c r="H3387">
        <v>15467</v>
      </c>
      <c r="I3387" t="s">
        <v>35</v>
      </c>
      <c r="J3387" t="s">
        <v>17</v>
      </c>
      <c r="K3387">
        <v>45</v>
      </c>
      <c r="L3387">
        <v>3342</v>
      </c>
      <c r="N3387" t="str">
        <f t="shared" si="104"/>
        <v>Madhav Krishnan</v>
      </c>
      <c r="O3387" t="str">
        <f t="shared" si="105"/>
        <v>Sales</v>
      </c>
      <c r="R3387" t="s">
        <v>6816</v>
      </c>
      <c r="S3387" t="s">
        <v>6817</v>
      </c>
      <c r="W3387">
        <v>124045</v>
      </c>
      <c r="X3387">
        <v>32153</v>
      </c>
      <c r="Y3387">
        <v>3103</v>
      </c>
      <c r="AE3387" t="s">
        <v>38</v>
      </c>
      <c r="AG3387" s="8">
        <v>103016</v>
      </c>
    </row>
    <row r="3388" spans="1:33" x14ac:dyDescent="0.3">
      <c r="A3388" t="s">
        <v>6818</v>
      </c>
      <c r="B3388" t="s">
        <v>6819</v>
      </c>
      <c r="C3388" t="s">
        <v>14</v>
      </c>
      <c r="D3388" t="s">
        <v>34</v>
      </c>
      <c r="E3388">
        <v>76.47</v>
      </c>
      <c r="F3388">
        <v>42119</v>
      </c>
      <c r="G3388">
        <v>77819</v>
      </c>
      <c r="H3388">
        <v>6584</v>
      </c>
      <c r="I3388" t="s">
        <v>43</v>
      </c>
      <c r="J3388" t="s">
        <v>17</v>
      </c>
      <c r="K3388">
        <v>4</v>
      </c>
      <c r="L3388">
        <v>1489</v>
      </c>
      <c r="N3388" t="str">
        <f t="shared" si="104"/>
        <v>Kabir Hora</v>
      </c>
      <c r="O3388" t="str">
        <f t="shared" si="105"/>
        <v>IT</v>
      </c>
      <c r="R3388" t="s">
        <v>6818</v>
      </c>
      <c r="S3388" t="s">
        <v>6819</v>
      </c>
      <c r="W3388">
        <v>76095</v>
      </c>
      <c r="X3388">
        <v>44871</v>
      </c>
      <c r="Y3388">
        <v>9482</v>
      </c>
      <c r="AE3388" t="s">
        <v>34</v>
      </c>
      <c r="AG3388" s="8">
        <v>42119</v>
      </c>
    </row>
    <row r="3389" spans="1:33" x14ac:dyDescent="0.3">
      <c r="A3389" t="s">
        <v>6820</v>
      </c>
      <c r="B3389" t="s">
        <v>6821</v>
      </c>
      <c r="C3389" t="s">
        <v>42</v>
      </c>
      <c r="D3389" t="s">
        <v>34</v>
      </c>
      <c r="E3389">
        <v>97.22</v>
      </c>
      <c r="F3389">
        <v>121657</v>
      </c>
      <c r="G3389">
        <v>60450</v>
      </c>
      <c r="H3389">
        <v>16190</v>
      </c>
      <c r="I3389" t="s">
        <v>73</v>
      </c>
      <c r="J3389" t="s">
        <v>17</v>
      </c>
      <c r="K3389">
        <v>41</v>
      </c>
      <c r="L3389">
        <v>4118</v>
      </c>
      <c r="N3389" t="str">
        <f t="shared" si="104"/>
        <v>Aarav Kurian</v>
      </c>
      <c r="O3389" t="str">
        <f t="shared" si="105"/>
        <v>Finance</v>
      </c>
      <c r="R3389" t="s">
        <v>6820</v>
      </c>
      <c r="S3389" t="s">
        <v>6821</v>
      </c>
      <c r="W3389">
        <v>126281</v>
      </c>
      <c r="X3389">
        <v>67758</v>
      </c>
      <c r="Y3389">
        <v>20415</v>
      </c>
      <c r="AE3389" t="s">
        <v>34</v>
      </c>
      <c r="AG3389" s="8">
        <v>121657</v>
      </c>
    </row>
    <row r="3390" spans="1:33" x14ac:dyDescent="0.3">
      <c r="A3390" t="s">
        <v>6822</v>
      </c>
      <c r="B3390" t="s">
        <v>2601</v>
      </c>
      <c r="C3390" t="s">
        <v>42</v>
      </c>
      <c r="D3390" t="s">
        <v>21</v>
      </c>
      <c r="E3390">
        <v>85.21</v>
      </c>
      <c r="F3390">
        <v>117730</v>
      </c>
      <c r="G3390">
        <v>107063</v>
      </c>
      <c r="H3390">
        <v>22163</v>
      </c>
      <c r="I3390" t="s">
        <v>39</v>
      </c>
      <c r="J3390" t="s">
        <v>26</v>
      </c>
      <c r="K3390">
        <v>28</v>
      </c>
      <c r="L3390">
        <v>2418</v>
      </c>
      <c r="N3390" t="str">
        <f t="shared" si="104"/>
        <v>Darshit Singhal</v>
      </c>
      <c r="O3390" t="str">
        <f t="shared" si="105"/>
        <v>Finance</v>
      </c>
      <c r="R3390" t="s">
        <v>6822</v>
      </c>
      <c r="S3390" t="s">
        <v>2601</v>
      </c>
      <c r="W3390">
        <v>199840</v>
      </c>
      <c r="X3390">
        <v>63004</v>
      </c>
      <c r="Y3390">
        <v>6813</v>
      </c>
      <c r="AE3390" t="s">
        <v>21</v>
      </c>
      <c r="AG3390" s="8">
        <v>117730</v>
      </c>
    </row>
    <row r="3391" spans="1:33" x14ac:dyDescent="0.3">
      <c r="A3391" t="s">
        <v>6823</v>
      </c>
      <c r="B3391" t="s">
        <v>6824</v>
      </c>
      <c r="C3391" t="s">
        <v>5</v>
      </c>
      <c r="D3391" t="s">
        <v>34</v>
      </c>
      <c r="E3391">
        <v>90.65</v>
      </c>
      <c r="F3391">
        <v>36061</v>
      </c>
      <c r="G3391">
        <v>88682</v>
      </c>
      <c r="H3391">
        <v>6649</v>
      </c>
      <c r="I3391" t="s">
        <v>25</v>
      </c>
      <c r="J3391" t="s">
        <v>26</v>
      </c>
      <c r="K3391">
        <v>31</v>
      </c>
      <c r="L3391">
        <v>677</v>
      </c>
      <c r="N3391" t="str">
        <f t="shared" si="104"/>
        <v>Saksham Sandal</v>
      </c>
      <c r="O3391" t="str">
        <f t="shared" si="105"/>
        <v>Sales</v>
      </c>
      <c r="R3391" t="s">
        <v>6823</v>
      </c>
      <c r="S3391" t="s">
        <v>6824</v>
      </c>
      <c r="W3391">
        <v>6273</v>
      </c>
      <c r="X3391">
        <v>114585</v>
      </c>
      <c r="Y3391">
        <v>26541</v>
      </c>
      <c r="AE3391" t="s">
        <v>34</v>
      </c>
      <c r="AG3391" s="8">
        <v>36061</v>
      </c>
    </row>
    <row r="3392" spans="1:33" x14ac:dyDescent="0.3">
      <c r="A3392" t="s">
        <v>6825</v>
      </c>
      <c r="B3392" t="s">
        <v>6826</v>
      </c>
      <c r="C3392" t="s">
        <v>42</v>
      </c>
      <c r="D3392" t="s">
        <v>38</v>
      </c>
      <c r="E3392">
        <v>93.88</v>
      </c>
      <c r="F3392">
        <v>182890</v>
      </c>
      <c r="G3392">
        <v>40224</v>
      </c>
      <c r="H3392">
        <v>19395</v>
      </c>
      <c r="I3392" t="s">
        <v>16</v>
      </c>
      <c r="J3392" t="s">
        <v>17</v>
      </c>
      <c r="K3392">
        <v>35</v>
      </c>
      <c r="L3392">
        <v>2895</v>
      </c>
      <c r="N3392" t="str">
        <f t="shared" si="104"/>
        <v>Nirvi Wagle</v>
      </c>
      <c r="O3392" t="str">
        <f t="shared" si="105"/>
        <v>Finance</v>
      </c>
      <c r="R3392" t="s">
        <v>6825</v>
      </c>
      <c r="S3392" t="s">
        <v>6826</v>
      </c>
      <c r="W3392">
        <v>171467</v>
      </c>
      <c r="X3392">
        <v>97408</v>
      </c>
      <c r="Y3392">
        <v>36654</v>
      </c>
      <c r="AE3392" t="s">
        <v>38</v>
      </c>
      <c r="AG3392" s="8">
        <v>182890</v>
      </c>
    </row>
    <row r="3393" spans="1:33" x14ac:dyDescent="0.3">
      <c r="A3393" t="s">
        <v>6827</v>
      </c>
      <c r="B3393" t="s">
        <v>6828</v>
      </c>
      <c r="C3393" t="s">
        <v>14</v>
      </c>
      <c r="D3393" t="s">
        <v>60</v>
      </c>
      <c r="E3393">
        <v>81.45</v>
      </c>
      <c r="F3393">
        <v>14147</v>
      </c>
      <c r="G3393">
        <v>61897</v>
      </c>
      <c r="H3393">
        <v>1915</v>
      </c>
      <c r="I3393" t="s">
        <v>29</v>
      </c>
      <c r="J3393" t="s">
        <v>17</v>
      </c>
      <c r="K3393">
        <v>15</v>
      </c>
      <c r="L3393">
        <v>3876</v>
      </c>
      <c r="N3393" t="str">
        <f t="shared" si="104"/>
        <v>Dhanuk Raja</v>
      </c>
      <c r="O3393" t="str">
        <f t="shared" si="105"/>
        <v>IT</v>
      </c>
      <c r="R3393" t="s">
        <v>6827</v>
      </c>
      <c r="S3393" t="s">
        <v>6828</v>
      </c>
      <c r="W3393">
        <v>39919</v>
      </c>
      <c r="X3393">
        <v>60662</v>
      </c>
      <c r="Y3393">
        <v>26542</v>
      </c>
      <c r="AE3393" t="s">
        <v>60</v>
      </c>
      <c r="AG3393" s="8">
        <v>14147</v>
      </c>
    </row>
    <row r="3394" spans="1:33" x14ac:dyDescent="0.3">
      <c r="A3394" t="s">
        <v>6829</v>
      </c>
      <c r="B3394" t="s">
        <v>6830</v>
      </c>
      <c r="C3394" t="s">
        <v>5</v>
      </c>
      <c r="D3394" t="s">
        <v>15</v>
      </c>
      <c r="E3394">
        <v>75.41</v>
      </c>
      <c r="F3394">
        <v>144872</v>
      </c>
      <c r="G3394">
        <v>113402</v>
      </c>
      <c r="H3394">
        <v>35272</v>
      </c>
      <c r="I3394" t="s">
        <v>55</v>
      </c>
      <c r="J3394" t="s">
        <v>26</v>
      </c>
      <c r="K3394">
        <v>29</v>
      </c>
      <c r="L3394">
        <v>4029</v>
      </c>
      <c r="N3394" t="str">
        <f t="shared" si="104"/>
        <v>Hunar Bali</v>
      </c>
      <c r="O3394" t="str">
        <f t="shared" si="105"/>
        <v>Sales</v>
      </c>
      <c r="R3394" t="s">
        <v>6829</v>
      </c>
      <c r="S3394" t="s">
        <v>6830</v>
      </c>
      <c r="W3394">
        <v>103775</v>
      </c>
      <c r="X3394">
        <v>37940</v>
      </c>
      <c r="Y3394">
        <v>10964</v>
      </c>
      <c r="AE3394" t="s">
        <v>15</v>
      </c>
      <c r="AG3394" s="8">
        <v>144872</v>
      </c>
    </row>
    <row r="3395" spans="1:33" x14ac:dyDescent="0.3">
      <c r="A3395" t="s">
        <v>6831</v>
      </c>
      <c r="B3395" t="s">
        <v>6832</v>
      </c>
      <c r="C3395" t="s">
        <v>42</v>
      </c>
      <c r="D3395" t="s">
        <v>15</v>
      </c>
      <c r="E3395">
        <v>81.72</v>
      </c>
      <c r="F3395">
        <v>188188</v>
      </c>
      <c r="G3395">
        <v>77115</v>
      </c>
      <c r="H3395">
        <v>40362</v>
      </c>
      <c r="I3395" t="s">
        <v>25</v>
      </c>
      <c r="J3395" t="s">
        <v>26</v>
      </c>
      <c r="K3395">
        <v>6</v>
      </c>
      <c r="L3395">
        <v>2486</v>
      </c>
      <c r="N3395" t="str">
        <f t="shared" ref="N3395:N3458" si="106">TRIM(B3395)</f>
        <v>Darshit Koshy</v>
      </c>
      <c r="O3395" t="str">
        <f t="shared" ref="O3395:O3458" si="107">SUBSTITUTE(C3395,"###","")</f>
        <v>Finance</v>
      </c>
      <c r="R3395" t="s">
        <v>6831</v>
      </c>
      <c r="S3395" t="s">
        <v>6832</v>
      </c>
      <c r="W3395">
        <v>67407</v>
      </c>
      <c r="X3395">
        <v>85833</v>
      </c>
      <c r="Y3395">
        <v>40320</v>
      </c>
      <c r="AE3395" t="s">
        <v>15</v>
      </c>
      <c r="AG3395" s="8">
        <v>188188</v>
      </c>
    </row>
    <row r="3396" spans="1:33" x14ac:dyDescent="0.3">
      <c r="A3396" t="s">
        <v>6833</v>
      </c>
      <c r="B3396" t="s">
        <v>6834</v>
      </c>
      <c r="C3396" t="s">
        <v>46</v>
      </c>
      <c r="D3396" t="s">
        <v>38</v>
      </c>
      <c r="E3396">
        <v>75.97</v>
      </c>
      <c r="F3396">
        <v>115434</v>
      </c>
      <c r="G3396">
        <v>73244</v>
      </c>
      <c r="H3396">
        <v>17818</v>
      </c>
      <c r="I3396" t="s">
        <v>73</v>
      </c>
      <c r="J3396" t="s">
        <v>17</v>
      </c>
      <c r="K3396">
        <v>44</v>
      </c>
      <c r="L3396">
        <v>3884</v>
      </c>
      <c r="N3396" t="str">
        <f t="shared" si="106"/>
        <v>Rohan Ganesan</v>
      </c>
      <c r="O3396" t="str">
        <f t="shared" si="107"/>
        <v>Marketing</v>
      </c>
      <c r="R3396" t="s">
        <v>6833</v>
      </c>
      <c r="S3396" t="s">
        <v>6834</v>
      </c>
      <c r="W3396">
        <v>154786</v>
      </c>
      <c r="X3396">
        <v>58205</v>
      </c>
      <c r="Y3396">
        <v>17258</v>
      </c>
      <c r="AE3396" t="s">
        <v>38</v>
      </c>
      <c r="AG3396" s="8">
        <v>115434</v>
      </c>
    </row>
    <row r="3397" spans="1:33" x14ac:dyDescent="0.3">
      <c r="A3397" t="s">
        <v>6836</v>
      </c>
      <c r="B3397" t="s">
        <v>6837</v>
      </c>
      <c r="C3397" t="s">
        <v>42</v>
      </c>
      <c r="D3397" t="s">
        <v>38</v>
      </c>
      <c r="E3397">
        <v>75.739999999999995</v>
      </c>
      <c r="F3397">
        <v>66444</v>
      </c>
      <c r="G3397">
        <v>70027</v>
      </c>
      <c r="H3397">
        <v>18917</v>
      </c>
      <c r="I3397" t="s">
        <v>35</v>
      </c>
      <c r="J3397" t="s">
        <v>17</v>
      </c>
      <c r="K3397">
        <v>30</v>
      </c>
      <c r="L3397">
        <v>4933</v>
      </c>
      <c r="N3397" t="str">
        <f t="shared" si="106"/>
        <v>Sahil Madan</v>
      </c>
      <c r="O3397" t="str">
        <f t="shared" si="107"/>
        <v>Finance</v>
      </c>
      <c r="R3397" t="s">
        <v>6836</v>
      </c>
      <c r="S3397" t="s">
        <v>6837</v>
      </c>
      <c r="W3397">
        <v>185900</v>
      </c>
      <c r="X3397">
        <v>56181</v>
      </c>
      <c r="Y3397">
        <v>20665</v>
      </c>
      <c r="AE3397" t="s">
        <v>38</v>
      </c>
      <c r="AG3397" s="8">
        <v>66444</v>
      </c>
    </row>
    <row r="3398" spans="1:33" x14ac:dyDescent="0.3">
      <c r="A3398" t="s">
        <v>6838</v>
      </c>
      <c r="B3398" t="s">
        <v>6839</v>
      </c>
      <c r="C3398" t="s">
        <v>46</v>
      </c>
      <c r="D3398" t="s">
        <v>34</v>
      </c>
      <c r="E3398">
        <v>88.05</v>
      </c>
      <c r="F3398">
        <v>181797</v>
      </c>
      <c r="G3398">
        <v>113838</v>
      </c>
      <c r="H3398">
        <v>30646</v>
      </c>
      <c r="I3398" t="s">
        <v>25</v>
      </c>
      <c r="J3398" t="s">
        <v>26</v>
      </c>
      <c r="K3398">
        <v>4</v>
      </c>
      <c r="L3398">
        <v>947</v>
      </c>
      <c r="N3398" t="str">
        <f t="shared" si="106"/>
        <v>Kabir Kara</v>
      </c>
      <c r="O3398" t="str">
        <f t="shared" si="107"/>
        <v>Marketing</v>
      </c>
      <c r="R3398" t="s">
        <v>6838</v>
      </c>
      <c r="S3398" t="s">
        <v>6839</v>
      </c>
      <c r="W3398">
        <v>54345</v>
      </c>
      <c r="X3398">
        <v>91641</v>
      </c>
      <c r="Y3398">
        <v>34452</v>
      </c>
      <c r="AE3398" t="s">
        <v>34</v>
      </c>
      <c r="AG3398" s="8">
        <v>181797</v>
      </c>
    </row>
    <row r="3399" spans="1:33" x14ac:dyDescent="0.3">
      <c r="A3399" t="s">
        <v>6840</v>
      </c>
      <c r="B3399" t="s">
        <v>6841</v>
      </c>
      <c r="C3399" t="s">
        <v>5</v>
      </c>
      <c r="D3399" t="s">
        <v>60</v>
      </c>
      <c r="E3399">
        <v>93.22</v>
      </c>
      <c r="F3399">
        <v>28263</v>
      </c>
      <c r="G3399">
        <v>47896</v>
      </c>
      <c r="H3399">
        <v>7810</v>
      </c>
      <c r="I3399" t="s">
        <v>43</v>
      </c>
      <c r="J3399" t="s">
        <v>17</v>
      </c>
      <c r="K3399">
        <v>21</v>
      </c>
      <c r="L3399">
        <v>954</v>
      </c>
      <c r="N3399" t="str">
        <f t="shared" si="106"/>
        <v>Shalv Brahmbhatt</v>
      </c>
      <c r="O3399" t="str">
        <f t="shared" si="107"/>
        <v>Sales</v>
      </c>
      <c r="R3399" t="s">
        <v>6840</v>
      </c>
      <c r="S3399" t="s">
        <v>6841</v>
      </c>
      <c r="W3399">
        <v>40129</v>
      </c>
      <c r="X3399">
        <v>101948</v>
      </c>
      <c r="Y3399">
        <v>19189</v>
      </c>
      <c r="AE3399" t="s">
        <v>60</v>
      </c>
      <c r="AG3399" s="8">
        <v>28263</v>
      </c>
    </row>
    <row r="3400" spans="1:33" x14ac:dyDescent="0.3">
      <c r="A3400" t="s">
        <v>6842</v>
      </c>
      <c r="B3400" t="s">
        <v>6843</v>
      </c>
      <c r="C3400" t="s">
        <v>24</v>
      </c>
      <c r="D3400" t="s">
        <v>15</v>
      </c>
      <c r="E3400">
        <v>70.98</v>
      </c>
      <c r="F3400">
        <v>139850</v>
      </c>
      <c r="G3400">
        <v>44095</v>
      </c>
      <c r="H3400">
        <v>31119</v>
      </c>
      <c r="I3400" t="s">
        <v>76</v>
      </c>
      <c r="J3400" t="s">
        <v>77</v>
      </c>
      <c r="K3400">
        <v>8</v>
      </c>
      <c r="L3400">
        <v>2657</v>
      </c>
      <c r="N3400" t="str">
        <f t="shared" si="106"/>
        <v>Saira Wadhwa</v>
      </c>
      <c r="O3400" t="str">
        <f t="shared" si="107"/>
        <v>HR</v>
      </c>
      <c r="R3400" t="s">
        <v>6842</v>
      </c>
      <c r="S3400" t="s">
        <v>6843</v>
      </c>
      <c r="W3400">
        <v>170722</v>
      </c>
      <c r="X3400">
        <v>52256</v>
      </c>
      <c r="Y3400">
        <v>33648</v>
      </c>
      <c r="AE3400" t="s">
        <v>15</v>
      </c>
      <c r="AG3400" s="8">
        <v>139850</v>
      </c>
    </row>
    <row r="3401" spans="1:33" x14ac:dyDescent="0.3">
      <c r="A3401" t="s">
        <v>6844</v>
      </c>
      <c r="B3401" t="s">
        <v>6845</v>
      </c>
      <c r="C3401" t="s">
        <v>46</v>
      </c>
      <c r="D3401" t="s">
        <v>21</v>
      </c>
      <c r="E3401">
        <v>91.97</v>
      </c>
      <c r="F3401">
        <v>192840</v>
      </c>
      <c r="G3401">
        <v>116635</v>
      </c>
      <c r="H3401">
        <v>20359</v>
      </c>
      <c r="I3401" t="s">
        <v>43</v>
      </c>
      <c r="J3401" t="s">
        <v>17</v>
      </c>
      <c r="K3401">
        <v>28</v>
      </c>
      <c r="L3401">
        <v>278</v>
      </c>
      <c r="N3401" t="str">
        <f t="shared" si="106"/>
        <v>Alia Doctor</v>
      </c>
      <c r="O3401" t="str">
        <f t="shared" si="107"/>
        <v>Marketing</v>
      </c>
      <c r="R3401" t="s">
        <v>6844</v>
      </c>
      <c r="S3401" t="s">
        <v>6845</v>
      </c>
      <c r="W3401">
        <v>199206</v>
      </c>
      <c r="X3401">
        <v>38482</v>
      </c>
      <c r="Y3401">
        <v>12236</v>
      </c>
      <c r="AE3401" t="s">
        <v>21</v>
      </c>
      <c r="AG3401" s="8">
        <v>192840</v>
      </c>
    </row>
    <row r="3402" spans="1:33" x14ac:dyDescent="0.3">
      <c r="A3402" t="s">
        <v>6846</v>
      </c>
      <c r="B3402" t="s">
        <v>6847</v>
      </c>
      <c r="C3402" t="s">
        <v>24</v>
      </c>
      <c r="D3402" t="s">
        <v>38</v>
      </c>
      <c r="E3402">
        <v>96.12</v>
      </c>
      <c r="F3402">
        <v>50781</v>
      </c>
      <c r="G3402">
        <v>76658</v>
      </c>
      <c r="H3402">
        <v>12542</v>
      </c>
      <c r="I3402" t="s">
        <v>76</v>
      </c>
      <c r="J3402" t="s">
        <v>77</v>
      </c>
      <c r="K3402">
        <v>26</v>
      </c>
      <c r="L3402">
        <v>1472</v>
      </c>
      <c r="N3402" t="str">
        <f t="shared" si="106"/>
        <v>Hrishita Dave</v>
      </c>
      <c r="O3402" t="str">
        <f t="shared" si="107"/>
        <v>HR</v>
      </c>
      <c r="R3402" t="s">
        <v>6846</v>
      </c>
      <c r="S3402" t="s">
        <v>6847</v>
      </c>
      <c r="W3402">
        <v>123859</v>
      </c>
      <c r="X3402">
        <v>50505</v>
      </c>
      <c r="Y3402">
        <v>1213</v>
      </c>
      <c r="AE3402" t="s">
        <v>38</v>
      </c>
      <c r="AG3402" s="8">
        <v>50781</v>
      </c>
    </row>
    <row r="3403" spans="1:33" x14ac:dyDescent="0.3">
      <c r="A3403" t="s">
        <v>6848</v>
      </c>
      <c r="B3403" t="s">
        <v>6849</v>
      </c>
      <c r="C3403" t="s">
        <v>14</v>
      </c>
      <c r="D3403" t="s">
        <v>34</v>
      </c>
      <c r="E3403">
        <v>92.16</v>
      </c>
      <c r="F3403">
        <v>69605</v>
      </c>
      <c r="G3403">
        <v>27118</v>
      </c>
      <c r="H3403">
        <v>9570</v>
      </c>
      <c r="I3403" t="s">
        <v>29</v>
      </c>
      <c r="J3403" t="s">
        <v>17</v>
      </c>
      <c r="K3403">
        <v>23</v>
      </c>
      <c r="L3403">
        <v>1928</v>
      </c>
      <c r="N3403" t="str">
        <f t="shared" si="106"/>
        <v>Anaya Sangha</v>
      </c>
      <c r="O3403" t="str">
        <f t="shared" si="107"/>
        <v>IT</v>
      </c>
      <c r="R3403" t="s">
        <v>6848</v>
      </c>
      <c r="S3403" t="s">
        <v>6849</v>
      </c>
      <c r="W3403">
        <v>187132</v>
      </c>
      <c r="X3403">
        <v>62840</v>
      </c>
      <c r="Y3403">
        <v>18346</v>
      </c>
      <c r="AE3403" t="s">
        <v>34</v>
      </c>
      <c r="AG3403" s="8">
        <v>69605</v>
      </c>
    </row>
    <row r="3404" spans="1:33" x14ac:dyDescent="0.3">
      <c r="A3404" t="s">
        <v>6850</v>
      </c>
      <c r="B3404" t="s">
        <v>6851</v>
      </c>
      <c r="C3404" t="s">
        <v>24</v>
      </c>
      <c r="D3404" t="s">
        <v>15</v>
      </c>
      <c r="E3404">
        <v>70.290000000000006</v>
      </c>
      <c r="F3404">
        <v>74826</v>
      </c>
      <c r="G3404">
        <v>77564</v>
      </c>
      <c r="H3404">
        <v>18488</v>
      </c>
      <c r="I3404" t="s">
        <v>29</v>
      </c>
      <c r="J3404" t="s">
        <v>17</v>
      </c>
      <c r="K3404">
        <v>15</v>
      </c>
      <c r="L3404">
        <v>768</v>
      </c>
      <c r="N3404" t="str">
        <f t="shared" si="106"/>
        <v>Zara Bhatt</v>
      </c>
      <c r="O3404" t="str">
        <f t="shared" si="107"/>
        <v>HR</v>
      </c>
      <c r="R3404" t="s">
        <v>6850</v>
      </c>
      <c r="S3404" t="s">
        <v>6851</v>
      </c>
      <c r="W3404">
        <v>29160</v>
      </c>
      <c r="X3404">
        <v>95433</v>
      </c>
      <c r="Y3404">
        <v>9498</v>
      </c>
      <c r="AE3404" t="s">
        <v>15</v>
      </c>
      <c r="AG3404" s="8">
        <v>74826</v>
      </c>
    </row>
    <row r="3405" spans="1:33" x14ac:dyDescent="0.3">
      <c r="A3405" t="s">
        <v>6852</v>
      </c>
      <c r="B3405" t="s">
        <v>6853</v>
      </c>
      <c r="C3405" t="s">
        <v>24</v>
      </c>
      <c r="D3405" t="s">
        <v>15</v>
      </c>
      <c r="E3405">
        <v>93.09</v>
      </c>
      <c r="F3405">
        <v>125357</v>
      </c>
      <c r="G3405">
        <v>105702</v>
      </c>
      <c r="H3405">
        <v>29362</v>
      </c>
      <c r="I3405" t="s">
        <v>76</v>
      </c>
      <c r="J3405" t="s">
        <v>77</v>
      </c>
      <c r="K3405">
        <v>6</v>
      </c>
      <c r="L3405">
        <v>478</v>
      </c>
      <c r="N3405" t="str">
        <f t="shared" si="106"/>
        <v>Neysa Rana</v>
      </c>
      <c r="O3405" t="str">
        <f t="shared" si="107"/>
        <v>HR</v>
      </c>
      <c r="R3405" t="s">
        <v>6852</v>
      </c>
      <c r="S3405" t="s">
        <v>6853</v>
      </c>
      <c r="W3405">
        <v>137811</v>
      </c>
      <c r="X3405">
        <v>67459</v>
      </c>
      <c r="Y3405">
        <v>42645</v>
      </c>
      <c r="AE3405" t="s">
        <v>15</v>
      </c>
      <c r="AG3405" s="8">
        <v>125357</v>
      </c>
    </row>
    <row r="3406" spans="1:33" x14ac:dyDescent="0.3">
      <c r="A3406" t="s">
        <v>6854</v>
      </c>
      <c r="B3406" t="s">
        <v>6855</v>
      </c>
      <c r="C3406" t="s">
        <v>24</v>
      </c>
      <c r="D3406" t="s">
        <v>60</v>
      </c>
      <c r="E3406">
        <v>78.47</v>
      </c>
      <c r="F3406">
        <v>70568</v>
      </c>
      <c r="G3406">
        <v>27387</v>
      </c>
      <c r="H3406">
        <v>20689</v>
      </c>
      <c r="I3406" t="s">
        <v>16</v>
      </c>
      <c r="J3406" t="s">
        <v>17</v>
      </c>
      <c r="K3406">
        <v>2</v>
      </c>
      <c r="L3406">
        <v>2269</v>
      </c>
      <c r="N3406" t="str">
        <f t="shared" si="106"/>
        <v>Ryan Kapur</v>
      </c>
      <c r="O3406" t="str">
        <f t="shared" si="107"/>
        <v>HR</v>
      </c>
      <c r="R3406" t="s">
        <v>6854</v>
      </c>
      <c r="S3406" t="s">
        <v>6855</v>
      </c>
      <c r="W3406">
        <v>191200</v>
      </c>
      <c r="X3406">
        <v>60525</v>
      </c>
      <c r="Y3406">
        <v>14829</v>
      </c>
      <c r="AE3406" t="s">
        <v>60</v>
      </c>
      <c r="AG3406" s="8">
        <v>70568</v>
      </c>
    </row>
    <row r="3407" spans="1:33" x14ac:dyDescent="0.3">
      <c r="A3407" t="s">
        <v>6856</v>
      </c>
      <c r="B3407" t="s">
        <v>6857</v>
      </c>
      <c r="C3407" t="s">
        <v>46</v>
      </c>
      <c r="D3407" t="s">
        <v>15</v>
      </c>
      <c r="E3407">
        <v>98.32</v>
      </c>
      <c r="F3407">
        <v>33064</v>
      </c>
      <c r="G3407">
        <v>46138</v>
      </c>
      <c r="H3407">
        <v>4987</v>
      </c>
      <c r="I3407" t="s">
        <v>25</v>
      </c>
      <c r="J3407" t="s">
        <v>26</v>
      </c>
      <c r="K3407">
        <v>12</v>
      </c>
      <c r="L3407">
        <v>4079</v>
      </c>
      <c r="N3407" t="str">
        <f t="shared" si="106"/>
        <v>Reyansh Balan</v>
      </c>
      <c r="O3407" t="str">
        <f t="shared" si="107"/>
        <v>Marketing</v>
      </c>
      <c r="R3407" t="s">
        <v>6856</v>
      </c>
      <c r="S3407" t="s">
        <v>6857</v>
      </c>
      <c r="W3407">
        <v>106567</v>
      </c>
      <c r="X3407">
        <v>34897</v>
      </c>
      <c r="Y3407">
        <v>18522</v>
      </c>
      <c r="AE3407" t="s">
        <v>15</v>
      </c>
      <c r="AG3407" s="8">
        <v>33064</v>
      </c>
    </row>
    <row r="3408" spans="1:33" x14ac:dyDescent="0.3">
      <c r="A3408" t="s">
        <v>6858</v>
      </c>
      <c r="B3408" t="s">
        <v>6859</v>
      </c>
      <c r="C3408" t="s">
        <v>46</v>
      </c>
      <c r="D3408" t="s">
        <v>60</v>
      </c>
      <c r="E3408">
        <v>86.46</v>
      </c>
      <c r="F3408">
        <v>86646</v>
      </c>
      <c r="G3408">
        <v>91420</v>
      </c>
      <c r="H3408">
        <v>16761</v>
      </c>
      <c r="I3408" t="s">
        <v>55</v>
      </c>
      <c r="J3408" t="s">
        <v>26</v>
      </c>
      <c r="K3408">
        <v>12</v>
      </c>
      <c r="L3408">
        <v>3891</v>
      </c>
      <c r="N3408" t="str">
        <f t="shared" si="106"/>
        <v>Yashvi Dara</v>
      </c>
      <c r="O3408" t="str">
        <f t="shared" si="107"/>
        <v>Marketing</v>
      </c>
      <c r="R3408" t="s">
        <v>6858</v>
      </c>
      <c r="S3408" t="s">
        <v>6859</v>
      </c>
      <c r="W3408">
        <v>153191</v>
      </c>
      <c r="X3408">
        <v>101178</v>
      </c>
      <c r="Y3408">
        <v>18685</v>
      </c>
      <c r="AE3408" t="s">
        <v>60</v>
      </c>
      <c r="AG3408" s="8">
        <v>86646</v>
      </c>
    </row>
    <row r="3409" spans="1:33" x14ac:dyDescent="0.3">
      <c r="A3409" t="s">
        <v>6860</v>
      </c>
      <c r="B3409" t="s">
        <v>6861</v>
      </c>
      <c r="C3409" t="s">
        <v>14</v>
      </c>
      <c r="D3409" t="s">
        <v>15</v>
      </c>
      <c r="E3409">
        <v>88.73</v>
      </c>
      <c r="F3409">
        <v>194992</v>
      </c>
      <c r="G3409">
        <v>39975</v>
      </c>
      <c r="H3409">
        <v>35719</v>
      </c>
      <c r="I3409" t="s">
        <v>55</v>
      </c>
      <c r="J3409" t="s">
        <v>26</v>
      </c>
      <c r="K3409">
        <v>50</v>
      </c>
      <c r="L3409">
        <v>3964</v>
      </c>
      <c r="N3409" t="str">
        <f t="shared" si="106"/>
        <v>Heer Deshmukh</v>
      </c>
      <c r="O3409" t="str">
        <f t="shared" si="107"/>
        <v>IT</v>
      </c>
      <c r="R3409" t="s">
        <v>6860</v>
      </c>
      <c r="S3409" t="s">
        <v>6861</v>
      </c>
      <c r="W3409">
        <v>112493</v>
      </c>
      <c r="X3409">
        <v>62044</v>
      </c>
      <c r="Y3409">
        <v>32814</v>
      </c>
      <c r="AE3409" t="s">
        <v>15</v>
      </c>
      <c r="AG3409" s="8">
        <v>194992</v>
      </c>
    </row>
    <row r="3410" spans="1:33" x14ac:dyDescent="0.3">
      <c r="A3410" t="s">
        <v>6862</v>
      </c>
      <c r="B3410" t="s">
        <v>6863</v>
      </c>
      <c r="C3410" t="s">
        <v>5</v>
      </c>
      <c r="D3410" t="s">
        <v>21</v>
      </c>
      <c r="E3410">
        <v>88.83</v>
      </c>
      <c r="F3410">
        <v>35324</v>
      </c>
      <c r="G3410">
        <v>95686</v>
      </c>
      <c r="H3410">
        <v>7501</v>
      </c>
      <c r="I3410" t="s">
        <v>39</v>
      </c>
      <c r="J3410" t="s">
        <v>26</v>
      </c>
      <c r="K3410">
        <v>6</v>
      </c>
      <c r="L3410">
        <v>3322</v>
      </c>
      <c r="N3410" t="str">
        <f t="shared" si="106"/>
        <v>Samaira Dora</v>
      </c>
      <c r="O3410" t="str">
        <f t="shared" si="107"/>
        <v>Sales</v>
      </c>
      <c r="R3410" t="s">
        <v>6862</v>
      </c>
      <c r="S3410" t="s">
        <v>6863</v>
      </c>
      <c r="W3410">
        <v>14502</v>
      </c>
      <c r="X3410">
        <v>110803</v>
      </c>
      <c r="Y3410">
        <v>20158</v>
      </c>
      <c r="AE3410" t="s">
        <v>21</v>
      </c>
      <c r="AG3410" s="8">
        <v>35324</v>
      </c>
    </row>
    <row r="3411" spans="1:33" x14ac:dyDescent="0.3">
      <c r="A3411" t="s">
        <v>6864</v>
      </c>
      <c r="B3411" t="s">
        <v>6865</v>
      </c>
      <c r="C3411" t="s">
        <v>24</v>
      </c>
      <c r="D3411" t="s">
        <v>60</v>
      </c>
      <c r="E3411">
        <v>76.41</v>
      </c>
      <c r="F3411">
        <v>62194</v>
      </c>
      <c r="G3411">
        <v>98871</v>
      </c>
      <c r="H3411">
        <v>11197</v>
      </c>
      <c r="I3411" t="s">
        <v>73</v>
      </c>
      <c r="J3411" t="s">
        <v>17</v>
      </c>
      <c r="K3411">
        <v>12</v>
      </c>
      <c r="L3411">
        <v>4491</v>
      </c>
      <c r="N3411" t="str">
        <f t="shared" si="106"/>
        <v>Jayesh Bath</v>
      </c>
      <c r="O3411" t="str">
        <f t="shared" si="107"/>
        <v>HR</v>
      </c>
      <c r="R3411" t="s">
        <v>6864</v>
      </c>
      <c r="S3411" t="s">
        <v>6865</v>
      </c>
      <c r="W3411">
        <v>175356</v>
      </c>
      <c r="X3411">
        <v>48416</v>
      </c>
      <c r="Y3411">
        <v>18172</v>
      </c>
      <c r="AE3411" t="s">
        <v>60</v>
      </c>
      <c r="AG3411" s="8">
        <v>62194</v>
      </c>
    </row>
    <row r="3412" spans="1:33" x14ac:dyDescent="0.3">
      <c r="A3412" t="s">
        <v>6866</v>
      </c>
      <c r="B3412" t="s">
        <v>6867</v>
      </c>
      <c r="C3412" t="s">
        <v>24</v>
      </c>
      <c r="D3412" t="s">
        <v>34</v>
      </c>
      <c r="E3412">
        <v>79.03</v>
      </c>
      <c r="F3412">
        <v>39235</v>
      </c>
      <c r="G3412">
        <v>53711</v>
      </c>
      <c r="H3412">
        <v>10163</v>
      </c>
      <c r="I3412" t="s">
        <v>43</v>
      </c>
      <c r="J3412" t="s">
        <v>17</v>
      </c>
      <c r="K3412">
        <v>30</v>
      </c>
      <c r="L3412">
        <v>3079</v>
      </c>
      <c r="N3412" t="str">
        <f t="shared" si="106"/>
        <v>Amani Gill</v>
      </c>
      <c r="O3412" t="str">
        <f t="shared" si="107"/>
        <v>HR</v>
      </c>
      <c r="R3412" t="s">
        <v>6866</v>
      </c>
      <c r="S3412" t="s">
        <v>6867</v>
      </c>
      <c r="W3412">
        <v>56958</v>
      </c>
      <c r="X3412">
        <v>63287</v>
      </c>
      <c r="Y3412">
        <v>45644</v>
      </c>
      <c r="AE3412" t="s">
        <v>34</v>
      </c>
      <c r="AG3412" s="8">
        <v>39235</v>
      </c>
    </row>
    <row r="3413" spans="1:33" x14ac:dyDescent="0.3">
      <c r="A3413" t="s">
        <v>6868</v>
      </c>
      <c r="B3413" t="s">
        <v>6869</v>
      </c>
      <c r="C3413" t="s">
        <v>14</v>
      </c>
      <c r="D3413" t="s">
        <v>21</v>
      </c>
      <c r="E3413">
        <v>75.55</v>
      </c>
      <c r="F3413">
        <v>158440</v>
      </c>
      <c r="G3413">
        <v>79646</v>
      </c>
      <c r="H3413">
        <v>44744</v>
      </c>
      <c r="I3413" t="s">
        <v>29</v>
      </c>
      <c r="J3413" t="s">
        <v>17</v>
      </c>
      <c r="K3413">
        <v>48</v>
      </c>
      <c r="L3413">
        <v>4021</v>
      </c>
      <c r="N3413" t="str">
        <f t="shared" si="106"/>
        <v>Hridaan Ravi</v>
      </c>
      <c r="O3413" t="str">
        <f t="shared" si="107"/>
        <v>IT</v>
      </c>
      <c r="R3413" t="s">
        <v>6868</v>
      </c>
      <c r="S3413" t="s">
        <v>6869</v>
      </c>
      <c r="W3413">
        <v>177762</v>
      </c>
      <c r="X3413">
        <v>39139</v>
      </c>
      <c r="Y3413">
        <v>3351</v>
      </c>
      <c r="AE3413" t="s">
        <v>21</v>
      </c>
      <c r="AG3413" s="8">
        <v>158440</v>
      </c>
    </row>
    <row r="3414" spans="1:33" x14ac:dyDescent="0.3">
      <c r="A3414" t="s">
        <v>6870</v>
      </c>
      <c r="B3414" t="s">
        <v>6871</v>
      </c>
      <c r="C3414" t="s">
        <v>14</v>
      </c>
      <c r="D3414" t="s">
        <v>15</v>
      </c>
      <c r="E3414">
        <v>78</v>
      </c>
      <c r="F3414">
        <v>86735</v>
      </c>
      <c r="G3414">
        <v>67327</v>
      </c>
      <c r="H3414">
        <v>12094</v>
      </c>
      <c r="I3414" t="s">
        <v>25</v>
      </c>
      <c r="J3414" t="s">
        <v>26</v>
      </c>
      <c r="K3414">
        <v>20</v>
      </c>
      <c r="L3414">
        <v>1440</v>
      </c>
      <c r="N3414" t="str">
        <f t="shared" si="106"/>
        <v>Taran Lad</v>
      </c>
      <c r="O3414" t="str">
        <f t="shared" si="107"/>
        <v>IT</v>
      </c>
      <c r="R3414" t="s">
        <v>6870</v>
      </c>
      <c r="S3414" t="s">
        <v>6871</v>
      </c>
      <c r="W3414">
        <v>50854</v>
      </c>
      <c r="X3414">
        <v>78945</v>
      </c>
      <c r="Y3414">
        <v>24004</v>
      </c>
      <c r="AE3414" t="s">
        <v>15</v>
      </c>
      <c r="AG3414" s="8">
        <v>86735</v>
      </c>
    </row>
    <row r="3415" spans="1:33" x14ac:dyDescent="0.3">
      <c r="A3415" t="s">
        <v>6872</v>
      </c>
      <c r="B3415" t="s">
        <v>6873</v>
      </c>
      <c r="C3415" t="s">
        <v>14</v>
      </c>
      <c r="D3415" t="s">
        <v>15</v>
      </c>
      <c r="E3415">
        <v>89.83</v>
      </c>
      <c r="F3415">
        <v>93681</v>
      </c>
      <c r="G3415">
        <v>64575</v>
      </c>
      <c r="H3415">
        <v>26224</v>
      </c>
      <c r="I3415" t="s">
        <v>55</v>
      </c>
      <c r="J3415" t="s">
        <v>26</v>
      </c>
      <c r="K3415">
        <v>40</v>
      </c>
      <c r="L3415">
        <v>4629</v>
      </c>
      <c r="N3415" t="str">
        <f t="shared" si="106"/>
        <v>Nakul Sarraf</v>
      </c>
      <c r="O3415" t="str">
        <f t="shared" si="107"/>
        <v>IT</v>
      </c>
      <c r="R3415" t="s">
        <v>6872</v>
      </c>
      <c r="S3415" t="s">
        <v>6873</v>
      </c>
      <c r="W3415">
        <v>17923</v>
      </c>
      <c r="X3415">
        <v>68832</v>
      </c>
      <c r="Y3415">
        <v>27676</v>
      </c>
      <c r="AE3415" t="s">
        <v>15</v>
      </c>
      <c r="AG3415" s="8">
        <v>93681</v>
      </c>
    </row>
    <row r="3416" spans="1:33" x14ac:dyDescent="0.3">
      <c r="A3416" t="s">
        <v>6874</v>
      </c>
      <c r="B3416" t="s">
        <v>6875</v>
      </c>
      <c r="C3416" t="s">
        <v>42</v>
      </c>
      <c r="D3416" t="s">
        <v>38</v>
      </c>
      <c r="E3416">
        <v>88.82</v>
      </c>
      <c r="F3416">
        <v>192797</v>
      </c>
      <c r="G3416">
        <v>106656</v>
      </c>
      <c r="H3416">
        <v>47999</v>
      </c>
      <c r="I3416" t="s">
        <v>25</v>
      </c>
      <c r="J3416" t="s">
        <v>26</v>
      </c>
      <c r="K3416">
        <v>18</v>
      </c>
      <c r="L3416">
        <v>317</v>
      </c>
      <c r="N3416" t="str">
        <f t="shared" si="106"/>
        <v>Priyansh Saha</v>
      </c>
      <c r="O3416" t="str">
        <f t="shared" si="107"/>
        <v>Finance</v>
      </c>
      <c r="R3416" t="s">
        <v>6874</v>
      </c>
      <c r="S3416" t="s">
        <v>6875</v>
      </c>
      <c r="W3416">
        <v>172652</v>
      </c>
      <c r="X3416">
        <v>89312</v>
      </c>
      <c r="Y3416">
        <v>28332</v>
      </c>
      <c r="AE3416" t="s">
        <v>38</v>
      </c>
      <c r="AG3416" s="8">
        <v>192797</v>
      </c>
    </row>
    <row r="3417" spans="1:33" x14ac:dyDescent="0.3">
      <c r="A3417" t="s">
        <v>6876</v>
      </c>
      <c r="B3417" t="s">
        <v>6877</v>
      </c>
      <c r="C3417" t="s">
        <v>42</v>
      </c>
      <c r="D3417" t="s">
        <v>34</v>
      </c>
      <c r="E3417">
        <v>85.71</v>
      </c>
      <c r="F3417">
        <v>135254</v>
      </c>
      <c r="G3417">
        <v>118040</v>
      </c>
      <c r="H3417">
        <v>18067</v>
      </c>
      <c r="I3417" t="s">
        <v>55</v>
      </c>
      <c r="J3417" t="s">
        <v>26</v>
      </c>
      <c r="K3417">
        <v>8</v>
      </c>
      <c r="L3417">
        <v>937</v>
      </c>
      <c r="N3417" t="str">
        <f t="shared" si="106"/>
        <v>Anika Malhotra</v>
      </c>
      <c r="O3417" t="str">
        <f t="shared" si="107"/>
        <v>Finance</v>
      </c>
      <c r="R3417" t="s">
        <v>6876</v>
      </c>
      <c r="S3417" t="s">
        <v>6877</v>
      </c>
      <c r="W3417">
        <v>139962</v>
      </c>
      <c r="X3417">
        <v>104125</v>
      </c>
      <c r="Y3417">
        <v>47142</v>
      </c>
      <c r="AE3417" t="s">
        <v>34</v>
      </c>
      <c r="AG3417" s="8">
        <v>135254</v>
      </c>
    </row>
    <row r="3418" spans="1:33" x14ac:dyDescent="0.3">
      <c r="A3418" t="s">
        <v>6878</v>
      </c>
      <c r="B3418" t="s">
        <v>6879</v>
      </c>
      <c r="C3418" t="s">
        <v>14</v>
      </c>
      <c r="D3418" t="s">
        <v>34</v>
      </c>
      <c r="E3418">
        <v>96</v>
      </c>
      <c r="F3418">
        <v>114104</v>
      </c>
      <c r="G3418">
        <v>61004</v>
      </c>
      <c r="H3418">
        <v>23449</v>
      </c>
      <c r="I3418" t="s">
        <v>35</v>
      </c>
      <c r="J3418" t="s">
        <v>17</v>
      </c>
      <c r="K3418">
        <v>12</v>
      </c>
      <c r="L3418">
        <v>3692</v>
      </c>
      <c r="N3418" t="str">
        <f t="shared" si="106"/>
        <v>Lagan Sharma</v>
      </c>
      <c r="O3418" t="str">
        <f t="shared" si="107"/>
        <v>IT</v>
      </c>
      <c r="R3418" t="s">
        <v>6878</v>
      </c>
      <c r="S3418" t="s">
        <v>6879</v>
      </c>
      <c r="W3418">
        <v>171793</v>
      </c>
      <c r="X3418">
        <v>109906</v>
      </c>
      <c r="Y3418">
        <v>37437</v>
      </c>
      <c r="AE3418" t="s">
        <v>34</v>
      </c>
      <c r="AG3418" s="8">
        <v>114104</v>
      </c>
    </row>
    <row r="3419" spans="1:33" x14ac:dyDescent="0.3">
      <c r="A3419" t="s">
        <v>6880</v>
      </c>
      <c r="B3419" t="s">
        <v>6881</v>
      </c>
      <c r="C3419" t="s">
        <v>24</v>
      </c>
      <c r="D3419" t="s">
        <v>15</v>
      </c>
      <c r="E3419">
        <v>83.32</v>
      </c>
      <c r="F3419">
        <v>56100</v>
      </c>
      <c r="G3419">
        <v>97940</v>
      </c>
      <c r="H3419">
        <v>16232</v>
      </c>
      <c r="I3419" t="s">
        <v>16</v>
      </c>
      <c r="J3419" t="s">
        <v>17</v>
      </c>
      <c r="K3419">
        <v>16</v>
      </c>
      <c r="L3419">
        <v>3146</v>
      </c>
      <c r="N3419" t="str">
        <f t="shared" si="106"/>
        <v>Kabir Devi</v>
      </c>
      <c r="O3419" t="str">
        <f t="shared" si="107"/>
        <v>HR</v>
      </c>
      <c r="R3419" t="s">
        <v>6880</v>
      </c>
      <c r="S3419" t="s">
        <v>6881</v>
      </c>
      <c r="W3419">
        <v>137926</v>
      </c>
      <c r="X3419">
        <v>53814</v>
      </c>
      <c r="Y3419">
        <v>23847</v>
      </c>
      <c r="AE3419" t="s">
        <v>15</v>
      </c>
      <c r="AG3419" s="8">
        <v>56100</v>
      </c>
    </row>
    <row r="3420" spans="1:33" x14ac:dyDescent="0.3">
      <c r="A3420" t="s">
        <v>6882</v>
      </c>
      <c r="B3420" t="s">
        <v>6883</v>
      </c>
      <c r="C3420" t="s">
        <v>42</v>
      </c>
      <c r="D3420" t="s">
        <v>38</v>
      </c>
      <c r="E3420">
        <v>95.57</v>
      </c>
      <c r="F3420">
        <v>47515</v>
      </c>
      <c r="G3420">
        <v>70510</v>
      </c>
      <c r="H3420">
        <v>7176</v>
      </c>
      <c r="I3420" t="s">
        <v>35</v>
      </c>
      <c r="J3420" t="s">
        <v>17</v>
      </c>
      <c r="K3420">
        <v>17</v>
      </c>
      <c r="L3420">
        <v>2607</v>
      </c>
      <c r="N3420" t="str">
        <f t="shared" si="106"/>
        <v>Kartik Kalla</v>
      </c>
      <c r="O3420" t="str">
        <f t="shared" si="107"/>
        <v>Finance</v>
      </c>
      <c r="R3420" t="s">
        <v>6882</v>
      </c>
      <c r="S3420" t="s">
        <v>6883</v>
      </c>
      <c r="W3420">
        <v>58382</v>
      </c>
      <c r="X3420">
        <v>81599</v>
      </c>
      <c r="Y3420">
        <v>12548</v>
      </c>
      <c r="AE3420" t="s">
        <v>38</v>
      </c>
      <c r="AG3420" s="8">
        <v>47515</v>
      </c>
    </row>
    <row r="3421" spans="1:33" x14ac:dyDescent="0.3">
      <c r="A3421" t="s">
        <v>6884</v>
      </c>
      <c r="B3421" t="s">
        <v>6885</v>
      </c>
      <c r="C3421" t="s">
        <v>24</v>
      </c>
      <c r="D3421" t="s">
        <v>21</v>
      </c>
      <c r="E3421">
        <v>71.13</v>
      </c>
      <c r="F3421">
        <v>54908</v>
      </c>
      <c r="G3421">
        <v>42191</v>
      </c>
      <c r="H3421">
        <v>15958</v>
      </c>
      <c r="I3421" t="s">
        <v>76</v>
      </c>
      <c r="J3421" t="s">
        <v>77</v>
      </c>
      <c r="K3421">
        <v>38</v>
      </c>
      <c r="L3421">
        <v>4790</v>
      </c>
      <c r="N3421" t="str">
        <f t="shared" si="106"/>
        <v>Diya Sridhar</v>
      </c>
      <c r="O3421" t="str">
        <f t="shared" si="107"/>
        <v>HR</v>
      </c>
      <c r="R3421" t="s">
        <v>6884</v>
      </c>
      <c r="S3421" t="s">
        <v>6885</v>
      </c>
      <c r="W3421">
        <v>119254</v>
      </c>
      <c r="X3421">
        <v>74425</v>
      </c>
      <c r="Y3421">
        <v>36151</v>
      </c>
      <c r="AE3421" t="s">
        <v>21</v>
      </c>
      <c r="AG3421" s="8">
        <v>54908</v>
      </c>
    </row>
    <row r="3422" spans="1:33" x14ac:dyDescent="0.3">
      <c r="A3422" t="s">
        <v>6886</v>
      </c>
      <c r="B3422" t="s">
        <v>6887</v>
      </c>
      <c r="C3422" t="s">
        <v>42</v>
      </c>
      <c r="D3422" t="s">
        <v>15</v>
      </c>
      <c r="E3422">
        <v>86.71</v>
      </c>
      <c r="F3422">
        <v>7332</v>
      </c>
      <c r="G3422">
        <v>70629</v>
      </c>
      <c r="H3422">
        <v>1262</v>
      </c>
      <c r="I3422" t="s">
        <v>25</v>
      </c>
      <c r="J3422" t="s">
        <v>26</v>
      </c>
      <c r="K3422">
        <v>13</v>
      </c>
      <c r="L3422">
        <v>2680</v>
      </c>
      <c r="N3422" t="str">
        <f t="shared" si="106"/>
        <v>Samaira Ravi</v>
      </c>
      <c r="O3422" t="str">
        <f t="shared" si="107"/>
        <v>Finance</v>
      </c>
      <c r="R3422" t="s">
        <v>6886</v>
      </c>
      <c r="S3422" t="s">
        <v>6887</v>
      </c>
      <c r="W3422">
        <v>113518</v>
      </c>
      <c r="X3422">
        <v>34476</v>
      </c>
      <c r="Y3422">
        <v>21930</v>
      </c>
      <c r="AE3422" t="s">
        <v>15</v>
      </c>
      <c r="AG3422" s="8">
        <v>7332</v>
      </c>
    </row>
    <row r="3423" spans="1:33" x14ac:dyDescent="0.3">
      <c r="A3423" t="s">
        <v>6888</v>
      </c>
      <c r="B3423" t="s">
        <v>6889</v>
      </c>
      <c r="C3423" t="s">
        <v>14</v>
      </c>
      <c r="D3423" t="s">
        <v>38</v>
      </c>
      <c r="E3423">
        <v>98.8</v>
      </c>
      <c r="F3423">
        <v>183405</v>
      </c>
      <c r="G3423">
        <v>104989</v>
      </c>
      <c r="H3423">
        <v>23106</v>
      </c>
      <c r="I3423" t="s">
        <v>55</v>
      </c>
      <c r="J3423" t="s">
        <v>26</v>
      </c>
      <c r="K3423">
        <v>30</v>
      </c>
      <c r="L3423">
        <v>3694</v>
      </c>
      <c r="N3423" t="str">
        <f t="shared" si="106"/>
        <v>Miraan Keer</v>
      </c>
      <c r="O3423" t="str">
        <f t="shared" si="107"/>
        <v>IT</v>
      </c>
      <c r="R3423" t="s">
        <v>6888</v>
      </c>
      <c r="S3423" t="s">
        <v>6889</v>
      </c>
      <c r="W3423">
        <v>88382</v>
      </c>
      <c r="X3423">
        <v>35654</v>
      </c>
      <c r="Y3423">
        <v>39713</v>
      </c>
      <c r="AE3423" t="s">
        <v>38</v>
      </c>
      <c r="AG3423" s="8">
        <v>183405</v>
      </c>
    </row>
    <row r="3424" spans="1:33" x14ac:dyDescent="0.3">
      <c r="A3424" t="s">
        <v>6890</v>
      </c>
      <c r="B3424" t="s">
        <v>6891</v>
      </c>
      <c r="C3424" t="s">
        <v>5</v>
      </c>
      <c r="D3424" t="s">
        <v>60</v>
      </c>
      <c r="E3424">
        <v>79.62</v>
      </c>
      <c r="F3424">
        <v>130315</v>
      </c>
      <c r="G3424">
        <v>55394</v>
      </c>
      <c r="H3424">
        <v>15640</v>
      </c>
      <c r="I3424" t="s">
        <v>25</v>
      </c>
      <c r="J3424" t="s">
        <v>26</v>
      </c>
      <c r="K3424">
        <v>29</v>
      </c>
      <c r="L3424">
        <v>2447</v>
      </c>
      <c r="N3424" t="str">
        <f t="shared" si="106"/>
        <v>Hazel Sha</v>
      </c>
      <c r="O3424" t="str">
        <f t="shared" si="107"/>
        <v>Sales</v>
      </c>
      <c r="R3424" t="s">
        <v>6890</v>
      </c>
      <c r="S3424" t="s">
        <v>6891</v>
      </c>
      <c r="W3424">
        <v>180430</v>
      </c>
      <c r="X3424">
        <v>56514</v>
      </c>
      <c r="Y3424">
        <v>16054</v>
      </c>
      <c r="AE3424" t="s">
        <v>60</v>
      </c>
      <c r="AG3424" s="8">
        <v>130315</v>
      </c>
    </row>
    <row r="3425" spans="1:33" x14ac:dyDescent="0.3">
      <c r="A3425" t="s">
        <v>6892</v>
      </c>
      <c r="B3425" t="s">
        <v>6893</v>
      </c>
      <c r="C3425" t="s">
        <v>14</v>
      </c>
      <c r="D3425" t="s">
        <v>15</v>
      </c>
      <c r="E3425">
        <v>97.61</v>
      </c>
      <c r="F3425">
        <v>124045</v>
      </c>
      <c r="G3425">
        <v>85252</v>
      </c>
      <c r="H3425">
        <v>26771</v>
      </c>
      <c r="I3425" t="s">
        <v>29</v>
      </c>
      <c r="J3425" t="s">
        <v>17</v>
      </c>
      <c r="K3425">
        <v>5</v>
      </c>
      <c r="L3425">
        <v>3161</v>
      </c>
      <c r="N3425" t="str">
        <f t="shared" si="106"/>
        <v>Vanya Kalita</v>
      </c>
      <c r="O3425" t="str">
        <f t="shared" si="107"/>
        <v>IT</v>
      </c>
      <c r="R3425" t="s">
        <v>6892</v>
      </c>
      <c r="S3425" t="s">
        <v>6893</v>
      </c>
      <c r="W3425">
        <v>119529</v>
      </c>
      <c r="X3425">
        <v>57807</v>
      </c>
      <c r="Y3425">
        <v>17104</v>
      </c>
      <c r="AE3425" t="s">
        <v>15</v>
      </c>
      <c r="AG3425" s="8">
        <v>124045</v>
      </c>
    </row>
    <row r="3426" spans="1:33" x14ac:dyDescent="0.3">
      <c r="A3426" t="s">
        <v>6894</v>
      </c>
      <c r="B3426" t="s">
        <v>6895</v>
      </c>
      <c r="C3426" t="s">
        <v>5</v>
      </c>
      <c r="D3426" t="s">
        <v>34</v>
      </c>
      <c r="E3426">
        <v>82.82</v>
      </c>
      <c r="F3426">
        <v>76095</v>
      </c>
      <c r="G3426">
        <v>53051</v>
      </c>
      <c r="H3426">
        <v>19002</v>
      </c>
      <c r="I3426" t="s">
        <v>73</v>
      </c>
      <c r="J3426" t="s">
        <v>17</v>
      </c>
      <c r="K3426">
        <v>32</v>
      </c>
      <c r="L3426">
        <v>4368</v>
      </c>
      <c r="N3426" t="str">
        <f t="shared" si="106"/>
        <v>Sumer Kapoor</v>
      </c>
      <c r="O3426" t="str">
        <f t="shared" si="107"/>
        <v>Sales</v>
      </c>
      <c r="R3426" t="s">
        <v>6894</v>
      </c>
      <c r="S3426" t="s">
        <v>6895</v>
      </c>
      <c r="W3426">
        <v>40768</v>
      </c>
      <c r="X3426">
        <v>41159</v>
      </c>
      <c r="Y3426">
        <v>19538</v>
      </c>
      <c r="AE3426" t="s">
        <v>34</v>
      </c>
      <c r="AG3426" s="8">
        <v>76095</v>
      </c>
    </row>
    <row r="3427" spans="1:33" x14ac:dyDescent="0.3">
      <c r="A3427" t="s">
        <v>6896</v>
      </c>
      <c r="B3427" t="s">
        <v>6897</v>
      </c>
      <c r="C3427" t="s">
        <v>42</v>
      </c>
      <c r="D3427" t="s">
        <v>60</v>
      </c>
      <c r="E3427">
        <v>99.78</v>
      </c>
      <c r="F3427">
        <v>126281</v>
      </c>
      <c r="G3427">
        <v>103130</v>
      </c>
      <c r="H3427">
        <v>37803</v>
      </c>
      <c r="I3427" t="s">
        <v>35</v>
      </c>
      <c r="J3427" t="s">
        <v>17</v>
      </c>
      <c r="K3427">
        <v>36</v>
      </c>
      <c r="L3427">
        <v>4778</v>
      </c>
      <c r="N3427" t="str">
        <f t="shared" si="106"/>
        <v>Manjari Divan</v>
      </c>
      <c r="O3427" t="str">
        <f t="shared" si="107"/>
        <v>Finance</v>
      </c>
      <c r="R3427" t="s">
        <v>6896</v>
      </c>
      <c r="S3427" t="s">
        <v>6897</v>
      </c>
      <c r="W3427">
        <v>23562</v>
      </c>
      <c r="X3427">
        <v>53898</v>
      </c>
      <c r="Y3427">
        <v>20814</v>
      </c>
      <c r="AE3427" t="s">
        <v>60</v>
      </c>
      <c r="AG3427" s="8">
        <v>126281</v>
      </c>
    </row>
    <row r="3428" spans="1:33" x14ac:dyDescent="0.3">
      <c r="A3428" t="s">
        <v>6898</v>
      </c>
      <c r="B3428" t="s">
        <v>6899</v>
      </c>
      <c r="C3428" t="s">
        <v>42</v>
      </c>
      <c r="D3428" t="s">
        <v>34</v>
      </c>
      <c r="E3428">
        <v>77.86</v>
      </c>
      <c r="F3428">
        <v>199840</v>
      </c>
      <c r="G3428">
        <v>70959</v>
      </c>
      <c r="H3428">
        <v>26492</v>
      </c>
      <c r="I3428" t="s">
        <v>25</v>
      </c>
      <c r="J3428" t="s">
        <v>26</v>
      </c>
      <c r="K3428">
        <v>35</v>
      </c>
      <c r="L3428">
        <v>4307</v>
      </c>
      <c r="N3428" t="str">
        <f t="shared" si="106"/>
        <v>Zeeshan Srinivas</v>
      </c>
      <c r="O3428" t="str">
        <f t="shared" si="107"/>
        <v>Finance</v>
      </c>
      <c r="R3428" t="s">
        <v>6898</v>
      </c>
      <c r="S3428" t="s">
        <v>6899</v>
      </c>
      <c r="W3428">
        <v>65993</v>
      </c>
      <c r="X3428">
        <v>80538</v>
      </c>
      <c r="Y3428">
        <v>2320</v>
      </c>
      <c r="AE3428" t="s">
        <v>34</v>
      </c>
      <c r="AG3428" s="8">
        <v>199840</v>
      </c>
    </row>
    <row r="3429" spans="1:33" x14ac:dyDescent="0.3">
      <c r="A3429" t="s">
        <v>6900</v>
      </c>
      <c r="B3429" t="s">
        <v>6901</v>
      </c>
      <c r="C3429" t="s">
        <v>46</v>
      </c>
      <c r="D3429" t="s">
        <v>21</v>
      </c>
      <c r="E3429">
        <v>89.28</v>
      </c>
      <c r="F3429">
        <v>6273</v>
      </c>
      <c r="G3429">
        <v>60744</v>
      </c>
      <c r="H3429">
        <v>1089</v>
      </c>
      <c r="I3429" t="s">
        <v>76</v>
      </c>
      <c r="J3429" t="s">
        <v>77</v>
      </c>
      <c r="K3429">
        <v>23</v>
      </c>
      <c r="L3429">
        <v>3068</v>
      </c>
      <c r="N3429" t="str">
        <f t="shared" si="106"/>
        <v>Zaina Gola</v>
      </c>
      <c r="O3429" t="str">
        <f t="shared" si="107"/>
        <v>Marketing</v>
      </c>
      <c r="R3429" t="s">
        <v>6900</v>
      </c>
      <c r="S3429" t="s">
        <v>6901</v>
      </c>
      <c r="W3429">
        <v>84242</v>
      </c>
      <c r="X3429">
        <v>113501</v>
      </c>
      <c r="Y3429">
        <v>9584</v>
      </c>
      <c r="AE3429" t="s">
        <v>21</v>
      </c>
      <c r="AG3429" s="8">
        <v>6273</v>
      </c>
    </row>
    <row r="3430" spans="1:33" x14ac:dyDescent="0.3">
      <c r="A3430" t="s">
        <v>6902</v>
      </c>
      <c r="B3430" t="s">
        <v>6903</v>
      </c>
      <c r="C3430" t="s">
        <v>24</v>
      </c>
      <c r="D3430" t="s">
        <v>15</v>
      </c>
      <c r="E3430">
        <v>80.05</v>
      </c>
      <c r="F3430">
        <v>171467</v>
      </c>
      <c r="G3430">
        <v>40471</v>
      </c>
      <c r="H3430">
        <v>26329</v>
      </c>
      <c r="I3430" t="s">
        <v>73</v>
      </c>
      <c r="J3430" t="s">
        <v>17</v>
      </c>
      <c r="K3430">
        <v>13</v>
      </c>
      <c r="L3430">
        <v>1036</v>
      </c>
      <c r="N3430" t="str">
        <f t="shared" si="106"/>
        <v>Badal Khanna</v>
      </c>
      <c r="O3430" t="str">
        <f t="shared" si="107"/>
        <v>HR</v>
      </c>
      <c r="R3430" t="s">
        <v>6902</v>
      </c>
      <c r="S3430" t="s">
        <v>6903</v>
      </c>
      <c r="W3430">
        <v>160708</v>
      </c>
      <c r="X3430">
        <v>51251</v>
      </c>
      <c r="Y3430">
        <v>19765</v>
      </c>
      <c r="AE3430" t="s">
        <v>15</v>
      </c>
      <c r="AG3430" s="8">
        <v>171467</v>
      </c>
    </row>
    <row r="3431" spans="1:33" x14ac:dyDescent="0.3">
      <c r="A3431" t="s">
        <v>6904</v>
      </c>
      <c r="B3431" t="s">
        <v>6905</v>
      </c>
      <c r="C3431" t="s">
        <v>24</v>
      </c>
      <c r="D3431" t="s">
        <v>21</v>
      </c>
      <c r="E3431">
        <v>71.92</v>
      </c>
      <c r="F3431">
        <v>39919</v>
      </c>
      <c r="G3431">
        <v>40700</v>
      </c>
      <c r="H3431">
        <v>8012</v>
      </c>
      <c r="I3431" t="s">
        <v>35</v>
      </c>
      <c r="J3431" t="s">
        <v>17</v>
      </c>
      <c r="K3431">
        <v>50</v>
      </c>
      <c r="L3431">
        <v>4122</v>
      </c>
      <c r="N3431" t="str">
        <f t="shared" si="106"/>
        <v>Renee Sehgal</v>
      </c>
      <c r="O3431" t="str">
        <f t="shared" si="107"/>
        <v>HR</v>
      </c>
      <c r="R3431" t="s">
        <v>6904</v>
      </c>
      <c r="S3431" t="s">
        <v>6905</v>
      </c>
      <c r="W3431">
        <v>151717</v>
      </c>
      <c r="X3431">
        <v>77469</v>
      </c>
      <c r="Y3431">
        <v>34647</v>
      </c>
      <c r="AE3431" t="s">
        <v>21</v>
      </c>
      <c r="AG3431" s="8">
        <v>39919</v>
      </c>
    </row>
    <row r="3432" spans="1:33" x14ac:dyDescent="0.3">
      <c r="A3432" t="s">
        <v>6906</v>
      </c>
      <c r="B3432" t="s">
        <v>6907</v>
      </c>
      <c r="C3432" t="s">
        <v>42</v>
      </c>
      <c r="D3432" t="s">
        <v>34</v>
      </c>
      <c r="E3432">
        <v>95.21</v>
      </c>
      <c r="F3432">
        <v>103775</v>
      </c>
      <c r="G3432">
        <v>78554</v>
      </c>
      <c r="H3432">
        <v>24228</v>
      </c>
      <c r="I3432" t="s">
        <v>55</v>
      </c>
      <c r="J3432" t="s">
        <v>26</v>
      </c>
      <c r="K3432">
        <v>12</v>
      </c>
      <c r="L3432">
        <v>1079</v>
      </c>
      <c r="N3432" t="str">
        <f t="shared" si="106"/>
        <v>Samar Vasa</v>
      </c>
      <c r="O3432" t="str">
        <f t="shared" si="107"/>
        <v>Finance</v>
      </c>
      <c r="R3432" t="s">
        <v>6906</v>
      </c>
      <c r="S3432" t="s">
        <v>6907</v>
      </c>
      <c r="W3432">
        <v>50687</v>
      </c>
      <c r="X3432">
        <v>48189</v>
      </c>
      <c r="Y3432">
        <v>54767</v>
      </c>
      <c r="AE3432" t="s">
        <v>34</v>
      </c>
      <c r="AG3432" s="8">
        <v>103775</v>
      </c>
    </row>
    <row r="3433" spans="1:33" x14ac:dyDescent="0.3">
      <c r="A3433" t="s">
        <v>6908</v>
      </c>
      <c r="B3433" t="s">
        <v>6909</v>
      </c>
      <c r="C3433" t="s">
        <v>24</v>
      </c>
      <c r="D3433" t="s">
        <v>60</v>
      </c>
      <c r="E3433">
        <v>73.680000000000007</v>
      </c>
      <c r="F3433">
        <v>67407</v>
      </c>
      <c r="G3433">
        <v>101075</v>
      </c>
      <c r="H3433">
        <v>15871</v>
      </c>
      <c r="I3433" t="s">
        <v>73</v>
      </c>
      <c r="J3433" t="s">
        <v>17</v>
      </c>
      <c r="K3433">
        <v>12</v>
      </c>
      <c r="L3433">
        <v>853</v>
      </c>
      <c r="N3433" t="str">
        <f t="shared" si="106"/>
        <v>Dhanush Balan</v>
      </c>
      <c r="O3433" t="str">
        <f t="shared" si="107"/>
        <v>HR</v>
      </c>
      <c r="R3433" t="s">
        <v>6908</v>
      </c>
      <c r="S3433" t="s">
        <v>6909</v>
      </c>
      <c r="W3433">
        <v>161104</v>
      </c>
      <c r="X3433">
        <v>57650</v>
      </c>
      <c r="Y3433">
        <v>24057</v>
      </c>
      <c r="AE3433" t="s">
        <v>60</v>
      </c>
      <c r="AG3433" s="8">
        <v>67407</v>
      </c>
    </row>
    <row r="3434" spans="1:33" x14ac:dyDescent="0.3">
      <c r="A3434" t="s">
        <v>6911</v>
      </c>
      <c r="B3434" t="s">
        <v>6912</v>
      </c>
      <c r="C3434" t="s">
        <v>5</v>
      </c>
      <c r="D3434" t="s">
        <v>38</v>
      </c>
      <c r="E3434">
        <v>93.21</v>
      </c>
      <c r="F3434">
        <v>154786</v>
      </c>
      <c r="G3434">
        <v>32153</v>
      </c>
      <c r="H3434">
        <v>40861</v>
      </c>
      <c r="I3434" t="s">
        <v>16</v>
      </c>
      <c r="J3434" t="s">
        <v>17</v>
      </c>
      <c r="K3434">
        <v>42</v>
      </c>
      <c r="L3434">
        <v>364</v>
      </c>
      <c r="N3434" t="str">
        <f t="shared" si="106"/>
        <v>Ivan Divan</v>
      </c>
      <c r="O3434" t="str">
        <f t="shared" si="107"/>
        <v>Sales</v>
      </c>
      <c r="R3434" t="s">
        <v>6911</v>
      </c>
      <c r="S3434" t="s">
        <v>6912</v>
      </c>
      <c r="W3434">
        <v>64960</v>
      </c>
      <c r="X3434">
        <v>42290</v>
      </c>
      <c r="Y3434">
        <v>22880</v>
      </c>
      <c r="AE3434" t="s">
        <v>38</v>
      </c>
      <c r="AG3434" s="8">
        <v>154786</v>
      </c>
    </row>
    <row r="3435" spans="1:33" x14ac:dyDescent="0.3">
      <c r="A3435" t="s">
        <v>6913</v>
      </c>
      <c r="B3435" t="s">
        <v>6914</v>
      </c>
      <c r="C3435" t="s">
        <v>14</v>
      </c>
      <c r="D3435" t="s">
        <v>34</v>
      </c>
      <c r="E3435">
        <v>89.66</v>
      </c>
      <c r="F3435">
        <v>53389</v>
      </c>
      <c r="G3435">
        <v>44871</v>
      </c>
      <c r="H3435">
        <v>10943</v>
      </c>
      <c r="I3435" t="s">
        <v>73</v>
      </c>
      <c r="J3435" t="s">
        <v>17</v>
      </c>
      <c r="K3435">
        <v>47</v>
      </c>
      <c r="L3435">
        <v>1886</v>
      </c>
      <c r="N3435" t="str">
        <f t="shared" si="106"/>
        <v>Anay Dewan</v>
      </c>
      <c r="O3435" t="str">
        <f t="shared" si="107"/>
        <v>IT</v>
      </c>
      <c r="R3435" t="s">
        <v>6913</v>
      </c>
      <c r="S3435" t="s">
        <v>6914</v>
      </c>
      <c r="W3435">
        <v>166811</v>
      </c>
      <c r="X3435">
        <v>54630</v>
      </c>
      <c r="Y3435">
        <v>21756</v>
      </c>
      <c r="AE3435" t="s">
        <v>34</v>
      </c>
      <c r="AG3435" s="8">
        <v>53389</v>
      </c>
    </row>
    <row r="3436" spans="1:33" x14ac:dyDescent="0.3">
      <c r="A3436" t="s">
        <v>6915</v>
      </c>
      <c r="B3436" t="s">
        <v>6916</v>
      </c>
      <c r="C3436" t="s">
        <v>5</v>
      </c>
      <c r="D3436" t="s">
        <v>38</v>
      </c>
      <c r="E3436">
        <v>83.25</v>
      </c>
      <c r="F3436">
        <v>185900</v>
      </c>
      <c r="G3436">
        <v>67758</v>
      </c>
      <c r="H3436">
        <v>27930</v>
      </c>
      <c r="I3436" t="s">
        <v>73</v>
      </c>
      <c r="J3436" t="s">
        <v>17</v>
      </c>
      <c r="K3436">
        <v>2</v>
      </c>
      <c r="L3436">
        <v>3083</v>
      </c>
      <c r="N3436" t="str">
        <f t="shared" si="106"/>
        <v>Eshani Biswas</v>
      </c>
      <c r="O3436" t="str">
        <f t="shared" si="107"/>
        <v>Sales</v>
      </c>
      <c r="R3436" t="s">
        <v>6915</v>
      </c>
      <c r="S3436" t="s">
        <v>6916</v>
      </c>
      <c r="W3436">
        <v>83137</v>
      </c>
      <c r="X3436">
        <v>112210</v>
      </c>
      <c r="Y3436">
        <v>22828</v>
      </c>
      <c r="AE3436" t="s">
        <v>38</v>
      </c>
      <c r="AG3436" s="8">
        <v>185900</v>
      </c>
    </row>
    <row r="3437" spans="1:33" x14ac:dyDescent="0.3">
      <c r="A3437" t="s">
        <v>6917</v>
      </c>
      <c r="B3437" t="s">
        <v>6918</v>
      </c>
      <c r="C3437" t="s">
        <v>259</v>
      </c>
      <c r="D3437" t="s">
        <v>38</v>
      </c>
      <c r="E3437">
        <v>94.25</v>
      </c>
      <c r="F3437">
        <v>54345</v>
      </c>
      <c r="G3437">
        <v>63004</v>
      </c>
      <c r="H3437">
        <v>15706</v>
      </c>
      <c r="I3437" t="s">
        <v>55</v>
      </c>
      <c r="J3437" t="s">
        <v>26</v>
      </c>
      <c r="K3437">
        <v>33</v>
      </c>
      <c r="L3437">
        <v>2043</v>
      </c>
      <c r="N3437" t="str">
        <f t="shared" si="106"/>
        <v>Jayesh Suresh</v>
      </c>
      <c r="O3437" t="str">
        <f t="shared" si="107"/>
        <v>Sales</v>
      </c>
      <c r="R3437" t="s">
        <v>6917</v>
      </c>
      <c r="S3437" t="s">
        <v>6918</v>
      </c>
      <c r="W3437">
        <v>171394</v>
      </c>
      <c r="X3437">
        <v>97117</v>
      </c>
      <c r="Y3437">
        <v>8674</v>
      </c>
      <c r="AE3437" t="s">
        <v>38</v>
      </c>
      <c r="AG3437" s="8">
        <v>54345</v>
      </c>
    </row>
    <row r="3438" spans="1:33" x14ac:dyDescent="0.3">
      <c r="A3438" t="s">
        <v>6919</v>
      </c>
      <c r="B3438" t="s">
        <v>6920</v>
      </c>
      <c r="C3438" t="s">
        <v>42</v>
      </c>
      <c r="D3438" t="s">
        <v>38</v>
      </c>
      <c r="E3438">
        <v>94.19</v>
      </c>
      <c r="F3438">
        <v>40129</v>
      </c>
      <c r="G3438">
        <v>114585</v>
      </c>
      <c r="H3438">
        <v>6892</v>
      </c>
      <c r="I3438" t="s">
        <v>43</v>
      </c>
      <c r="J3438" t="s">
        <v>17</v>
      </c>
      <c r="K3438">
        <v>27</v>
      </c>
      <c r="L3438">
        <v>3465</v>
      </c>
      <c r="N3438" t="str">
        <f t="shared" si="106"/>
        <v>Nehmat Salvi</v>
      </c>
      <c r="O3438" t="str">
        <f t="shared" si="107"/>
        <v>Finance</v>
      </c>
      <c r="R3438" t="s">
        <v>6919</v>
      </c>
      <c r="S3438" t="s">
        <v>6920</v>
      </c>
      <c r="W3438">
        <v>104142</v>
      </c>
      <c r="X3438">
        <v>74674</v>
      </c>
      <c r="Y3438">
        <v>25358</v>
      </c>
      <c r="AE3438" t="s">
        <v>38</v>
      </c>
      <c r="AG3438" s="8">
        <v>40129</v>
      </c>
    </row>
    <row r="3439" spans="1:33" x14ac:dyDescent="0.3">
      <c r="A3439" t="s">
        <v>6921</v>
      </c>
      <c r="B3439" t="s">
        <v>6922</v>
      </c>
      <c r="C3439" t="s">
        <v>24</v>
      </c>
      <c r="D3439" t="s">
        <v>60</v>
      </c>
      <c r="E3439">
        <v>79.48</v>
      </c>
      <c r="F3439">
        <v>170722</v>
      </c>
      <c r="G3439">
        <v>97408</v>
      </c>
      <c r="H3439">
        <v>48241</v>
      </c>
      <c r="I3439" t="s">
        <v>29</v>
      </c>
      <c r="J3439" t="s">
        <v>17</v>
      </c>
      <c r="K3439">
        <v>46</v>
      </c>
      <c r="L3439">
        <v>2454</v>
      </c>
      <c r="N3439" t="str">
        <f t="shared" si="106"/>
        <v>Diya Hora</v>
      </c>
      <c r="O3439" t="str">
        <f t="shared" si="107"/>
        <v>HR</v>
      </c>
      <c r="R3439" t="s">
        <v>6921</v>
      </c>
      <c r="S3439" t="s">
        <v>6922</v>
      </c>
      <c r="W3439">
        <v>152468</v>
      </c>
      <c r="X3439">
        <v>38874</v>
      </c>
      <c r="Y3439">
        <v>15143</v>
      </c>
      <c r="AE3439" t="s">
        <v>60</v>
      </c>
      <c r="AG3439" s="8">
        <v>170722</v>
      </c>
    </row>
    <row r="3440" spans="1:33" x14ac:dyDescent="0.3">
      <c r="A3440" t="s">
        <v>6923</v>
      </c>
      <c r="B3440" t="s">
        <v>6924</v>
      </c>
      <c r="C3440" t="s">
        <v>14</v>
      </c>
      <c r="D3440" t="s">
        <v>34</v>
      </c>
      <c r="E3440">
        <v>87.01</v>
      </c>
      <c r="F3440">
        <v>199206</v>
      </c>
      <c r="G3440">
        <v>60662</v>
      </c>
      <c r="H3440">
        <v>25766</v>
      </c>
      <c r="I3440" t="s">
        <v>16</v>
      </c>
      <c r="J3440" t="s">
        <v>17</v>
      </c>
      <c r="K3440">
        <v>44</v>
      </c>
      <c r="L3440">
        <v>4323</v>
      </c>
      <c r="N3440" t="str">
        <f t="shared" si="106"/>
        <v>Dishani Sagar</v>
      </c>
      <c r="O3440" t="str">
        <f t="shared" si="107"/>
        <v>IT</v>
      </c>
      <c r="R3440" t="s">
        <v>6923</v>
      </c>
      <c r="S3440" t="s">
        <v>6924</v>
      </c>
      <c r="W3440">
        <v>89801</v>
      </c>
      <c r="X3440">
        <v>53587</v>
      </c>
      <c r="Y3440">
        <v>11735</v>
      </c>
      <c r="AE3440" t="s">
        <v>34</v>
      </c>
      <c r="AG3440" s="8">
        <v>199206</v>
      </c>
    </row>
    <row r="3441" spans="1:33" x14ac:dyDescent="0.3">
      <c r="A3441" t="s">
        <v>6925</v>
      </c>
      <c r="B3441" t="s">
        <v>6926</v>
      </c>
      <c r="C3441" t="s">
        <v>5</v>
      </c>
      <c r="D3441" t="s">
        <v>21</v>
      </c>
      <c r="E3441">
        <v>92.02</v>
      </c>
      <c r="F3441">
        <v>123859</v>
      </c>
      <c r="G3441">
        <v>37940</v>
      </c>
      <c r="H3441">
        <v>34666</v>
      </c>
      <c r="I3441" t="s">
        <v>35</v>
      </c>
      <c r="J3441" t="s">
        <v>17</v>
      </c>
      <c r="K3441">
        <v>40</v>
      </c>
      <c r="L3441">
        <v>3233</v>
      </c>
      <c r="N3441" t="str">
        <f t="shared" si="106"/>
        <v>Vihaan Sem</v>
      </c>
      <c r="O3441" t="str">
        <f t="shared" si="107"/>
        <v>Sales</v>
      </c>
      <c r="R3441" t="s">
        <v>6925</v>
      </c>
      <c r="S3441" t="s">
        <v>6926</v>
      </c>
      <c r="W3441">
        <v>17887</v>
      </c>
      <c r="X3441">
        <v>33864</v>
      </c>
      <c r="Y3441">
        <v>15915</v>
      </c>
      <c r="AE3441" t="s">
        <v>21</v>
      </c>
      <c r="AG3441" s="8">
        <v>123859</v>
      </c>
    </row>
    <row r="3442" spans="1:33" x14ac:dyDescent="0.3">
      <c r="A3442" t="s">
        <v>6927</v>
      </c>
      <c r="B3442" t="s">
        <v>6928</v>
      </c>
      <c r="C3442" t="s">
        <v>5</v>
      </c>
      <c r="D3442" t="s">
        <v>38</v>
      </c>
      <c r="E3442">
        <v>93.86</v>
      </c>
      <c r="F3442">
        <v>187132</v>
      </c>
      <c r="G3442">
        <v>85833</v>
      </c>
      <c r="H3442">
        <v>32769</v>
      </c>
      <c r="I3442" t="s">
        <v>76</v>
      </c>
      <c r="J3442" t="s">
        <v>77</v>
      </c>
      <c r="K3442">
        <v>47</v>
      </c>
      <c r="L3442">
        <v>2348</v>
      </c>
      <c r="N3442" t="str">
        <f t="shared" si="106"/>
        <v>Raunak Deol</v>
      </c>
      <c r="O3442" t="str">
        <f t="shared" si="107"/>
        <v>Sales</v>
      </c>
      <c r="R3442" t="s">
        <v>6927</v>
      </c>
      <c r="S3442" t="s">
        <v>6928</v>
      </c>
      <c r="W3442">
        <v>166994</v>
      </c>
      <c r="X3442">
        <v>55630</v>
      </c>
      <c r="Y3442">
        <v>14872</v>
      </c>
      <c r="AE3442" t="s">
        <v>38</v>
      </c>
      <c r="AG3442" s="8">
        <v>187132</v>
      </c>
    </row>
    <row r="3443" spans="1:33" x14ac:dyDescent="0.3">
      <c r="A3443" t="s">
        <v>6929</v>
      </c>
      <c r="B3443" t="s">
        <v>6930</v>
      </c>
      <c r="C3443" t="s">
        <v>5</v>
      </c>
      <c r="D3443" t="s">
        <v>34</v>
      </c>
      <c r="E3443">
        <v>85.55</v>
      </c>
      <c r="F3443">
        <v>29160</v>
      </c>
      <c r="G3443">
        <v>58205</v>
      </c>
      <c r="H3443">
        <v>3619</v>
      </c>
      <c r="I3443" t="s">
        <v>43</v>
      </c>
      <c r="J3443" t="s">
        <v>17</v>
      </c>
      <c r="K3443">
        <v>7</v>
      </c>
      <c r="L3443">
        <v>435</v>
      </c>
      <c r="N3443" t="str">
        <f t="shared" si="106"/>
        <v>Tara Tak</v>
      </c>
      <c r="O3443" t="str">
        <f t="shared" si="107"/>
        <v>Sales</v>
      </c>
      <c r="R3443" t="s">
        <v>6929</v>
      </c>
      <c r="S3443" t="s">
        <v>6930</v>
      </c>
      <c r="W3443">
        <v>181075</v>
      </c>
      <c r="X3443">
        <v>75006</v>
      </c>
      <c r="Y3443">
        <v>35448</v>
      </c>
      <c r="AE3443" t="s">
        <v>34</v>
      </c>
      <c r="AG3443" s="8">
        <v>29160</v>
      </c>
    </row>
    <row r="3444" spans="1:33" x14ac:dyDescent="0.3">
      <c r="A3444" t="s">
        <v>6931</v>
      </c>
      <c r="B3444" t="s">
        <v>6932</v>
      </c>
      <c r="C3444" t="s">
        <v>14</v>
      </c>
      <c r="D3444" t="s">
        <v>60</v>
      </c>
      <c r="E3444">
        <v>96.86</v>
      </c>
      <c r="F3444">
        <v>137811</v>
      </c>
      <c r="G3444">
        <v>56181</v>
      </c>
      <c r="H3444">
        <v>31129</v>
      </c>
      <c r="I3444" t="s">
        <v>73</v>
      </c>
      <c r="J3444" t="s">
        <v>17</v>
      </c>
      <c r="K3444">
        <v>17</v>
      </c>
      <c r="L3444">
        <v>2098</v>
      </c>
      <c r="N3444" t="str">
        <f t="shared" si="106"/>
        <v>Riya Lal</v>
      </c>
      <c r="O3444" t="str">
        <f t="shared" si="107"/>
        <v>IT</v>
      </c>
      <c r="R3444" t="s">
        <v>6931</v>
      </c>
      <c r="S3444" t="s">
        <v>6932</v>
      </c>
      <c r="W3444">
        <v>117039</v>
      </c>
      <c r="X3444">
        <v>63509</v>
      </c>
      <c r="Y3444">
        <v>17351</v>
      </c>
      <c r="AE3444" t="s">
        <v>60</v>
      </c>
      <c r="AG3444" s="8">
        <v>137811</v>
      </c>
    </row>
    <row r="3445" spans="1:33" x14ac:dyDescent="0.3">
      <c r="A3445" t="s">
        <v>6933</v>
      </c>
      <c r="B3445" t="s">
        <v>6934</v>
      </c>
      <c r="C3445" t="s">
        <v>24</v>
      </c>
      <c r="D3445" t="s">
        <v>38</v>
      </c>
      <c r="E3445">
        <v>76.44</v>
      </c>
      <c r="F3445">
        <v>191200</v>
      </c>
      <c r="G3445">
        <v>91641</v>
      </c>
      <c r="H3445">
        <v>52210</v>
      </c>
      <c r="I3445" t="s">
        <v>16</v>
      </c>
      <c r="J3445" t="s">
        <v>17</v>
      </c>
      <c r="K3445">
        <v>39</v>
      </c>
      <c r="L3445">
        <v>1824</v>
      </c>
      <c r="N3445" t="str">
        <f t="shared" si="106"/>
        <v>Aarush Goel</v>
      </c>
      <c r="O3445" t="str">
        <f t="shared" si="107"/>
        <v>HR</v>
      </c>
      <c r="R3445" t="s">
        <v>6933</v>
      </c>
      <c r="S3445" t="s">
        <v>6934</v>
      </c>
      <c r="W3445">
        <v>134573</v>
      </c>
      <c r="X3445">
        <v>89230</v>
      </c>
      <c r="Y3445">
        <v>47650</v>
      </c>
      <c r="AE3445" t="s">
        <v>38</v>
      </c>
      <c r="AG3445" s="8">
        <v>191200</v>
      </c>
    </row>
    <row r="3446" spans="1:33" x14ac:dyDescent="0.3">
      <c r="A3446" t="s">
        <v>6935</v>
      </c>
      <c r="B3446" t="s">
        <v>6936</v>
      </c>
      <c r="C3446" t="s">
        <v>42</v>
      </c>
      <c r="D3446" t="s">
        <v>21</v>
      </c>
      <c r="E3446">
        <v>88.8</v>
      </c>
      <c r="F3446">
        <v>106567</v>
      </c>
      <c r="G3446">
        <v>101948</v>
      </c>
      <c r="H3446">
        <v>25345</v>
      </c>
      <c r="I3446" t="s">
        <v>16</v>
      </c>
      <c r="J3446" t="s">
        <v>17</v>
      </c>
      <c r="K3446">
        <v>1</v>
      </c>
      <c r="L3446">
        <v>2763</v>
      </c>
      <c r="N3446" t="str">
        <f t="shared" si="106"/>
        <v>Dishani Suri</v>
      </c>
      <c r="O3446" t="str">
        <f t="shared" si="107"/>
        <v>Finance</v>
      </c>
      <c r="R3446" t="s">
        <v>6935</v>
      </c>
      <c r="S3446" t="s">
        <v>6936</v>
      </c>
      <c r="W3446">
        <v>184722</v>
      </c>
      <c r="X3446">
        <v>58925</v>
      </c>
      <c r="Y3446">
        <v>24029</v>
      </c>
      <c r="AE3446" t="s">
        <v>21</v>
      </c>
      <c r="AG3446" s="8">
        <v>106567</v>
      </c>
    </row>
    <row r="3447" spans="1:33" x14ac:dyDescent="0.3">
      <c r="A3447" t="s">
        <v>6937</v>
      </c>
      <c r="B3447" t="s">
        <v>6938</v>
      </c>
      <c r="C3447" t="s">
        <v>46</v>
      </c>
      <c r="D3447" t="s">
        <v>38</v>
      </c>
      <c r="E3447">
        <v>91.85</v>
      </c>
      <c r="F3447">
        <v>153191</v>
      </c>
      <c r="G3447">
        <v>52256</v>
      </c>
      <c r="H3447">
        <v>40448</v>
      </c>
      <c r="I3447" t="s">
        <v>76</v>
      </c>
      <c r="J3447" t="s">
        <v>77</v>
      </c>
      <c r="K3447">
        <v>33</v>
      </c>
      <c r="L3447">
        <v>461</v>
      </c>
      <c r="N3447" t="str">
        <f t="shared" si="106"/>
        <v>Onkar Ahluwalia</v>
      </c>
      <c r="O3447" t="str">
        <f t="shared" si="107"/>
        <v>Marketing</v>
      </c>
      <c r="R3447" t="s">
        <v>6937</v>
      </c>
      <c r="S3447" t="s">
        <v>6938</v>
      </c>
      <c r="W3447">
        <v>48665</v>
      </c>
      <c r="X3447">
        <v>112553</v>
      </c>
      <c r="Y3447">
        <v>15211</v>
      </c>
      <c r="AE3447" t="s">
        <v>38</v>
      </c>
      <c r="AG3447" s="8">
        <v>153191</v>
      </c>
    </row>
    <row r="3448" spans="1:33" x14ac:dyDescent="0.3">
      <c r="A3448" t="s">
        <v>6939</v>
      </c>
      <c r="B3448" t="s">
        <v>6940</v>
      </c>
      <c r="C3448" t="s">
        <v>42</v>
      </c>
      <c r="D3448" t="s">
        <v>21</v>
      </c>
      <c r="E3448">
        <v>72.52</v>
      </c>
      <c r="F3448">
        <v>112493</v>
      </c>
      <c r="G3448">
        <v>38482</v>
      </c>
      <c r="H3448">
        <v>25037</v>
      </c>
      <c r="I3448" t="s">
        <v>73</v>
      </c>
      <c r="J3448" t="s">
        <v>17</v>
      </c>
      <c r="K3448">
        <v>17</v>
      </c>
      <c r="L3448">
        <v>4529</v>
      </c>
      <c r="N3448" t="str">
        <f t="shared" si="106"/>
        <v>Tushar Dasgupta</v>
      </c>
      <c r="O3448" t="str">
        <f t="shared" si="107"/>
        <v>Finance</v>
      </c>
      <c r="R3448" t="s">
        <v>6939</v>
      </c>
      <c r="S3448" t="s">
        <v>6940</v>
      </c>
      <c r="W3448">
        <v>34600</v>
      </c>
      <c r="X3448">
        <v>71508</v>
      </c>
      <c r="Y3448">
        <v>2981</v>
      </c>
      <c r="AE3448" t="s">
        <v>21</v>
      </c>
      <c r="AG3448" s="8">
        <v>112493</v>
      </c>
    </row>
    <row r="3449" spans="1:33" x14ac:dyDescent="0.3">
      <c r="A3449" t="s">
        <v>6941</v>
      </c>
      <c r="B3449" t="s">
        <v>6942</v>
      </c>
      <c r="C3449" t="s">
        <v>14</v>
      </c>
      <c r="D3449" t="s">
        <v>38</v>
      </c>
      <c r="E3449">
        <v>86.91</v>
      </c>
      <c r="F3449">
        <v>14502</v>
      </c>
      <c r="G3449">
        <v>42021</v>
      </c>
      <c r="H3449">
        <v>3614</v>
      </c>
      <c r="I3449" t="s">
        <v>16</v>
      </c>
      <c r="J3449" t="s">
        <v>17</v>
      </c>
      <c r="K3449">
        <v>42</v>
      </c>
      <c r="L3449">
        <v>1406</v>
      </c>
      <c r="N3449" t="str">
        <f t="shared" si="106"/>
        <v>Taran Taneja</v>
      </c>
      <c r="O3449" t="str">
        <f t="shared" si="107"/>
        <v>IT</v>
      </c>
      <c r="R3449" t="s">
        <v>6941</v>
      </c>
      <c r="S3449" t="s">
        <v>6942</v>
      </c>
      <c r="W3449">
        <v>151825</v>
      </c>
      <c r="X3449">
        <v>87730</v>
      </c>
      <c r="Y3449">
        <v>29875</v>
      </c>
      <c r="AE3449" t="s">
        <v>38</v>
      </c>
      <c r="AG3449" s="8">
        <v>14502</v>
      </c>
    </row>
    <row r="3450" spans="1:33" x14ac:dyDescent="0.3">
      <c r="A3450" t="s">
        <v>6943</v>
      </c>
      <c r="B3450" t="s">
        <v>6944</v>
      </c>
      <c r="C3450" t="s">
        <v>24</v>
      </c>
      <c r="D3450" t="s">
        <v>21</v>
      </c>
      <c r="E3450">
        <v>82.88</v>
      </c>
      <c r="F3450">
        <v>175356</v>
      </c>
      <c r="G3450">
        <v>50505</v>
      </c>
      <c r="H3450">
        <v>44233</v>
      </c>
      <c r="I3450" t="s">
        <v>73</v>
      </c>
      <c r="J3450" t="s">
        <v>17</v>
      </c>
      <c r="K3450">
        <v>34</v>
      </c>
      <c r="L3450">
        <v>2174</v>
      </c>
      <c r="N3450" t="str">
        <f t="shared" si="106"/>
        <v>Ishaan Bhavsar</v>
      </c>
      <c r="O3450" t="str">
        <f t="shared" si="107"/>
        <v>HR</v>
      </c>
      <c r="R3450" t="s">
        <v>6943</v>
      </c>
      <c r="S3450" t="s">
        <v>6944</v>
      </c>
      <c r="W3450">
        <v>137057</v>
      </c>
      <c r="X3450">
        <v>73666</v>
      </c>
      <c r="Y3450">
        <v>29353</v>
      </c>
      <c r="AE3450" t="s">
        <v>21</v>
      </c>
      <c r="AG3450" s="8">
        <v>175356</v>
      </c>
    </row>
    <row r="3451" spans="1:33" x14ac:dyDescent="0.3">
      <c r="A3451" t="s">
        <v>6945</v>
      </c>
      <c r="B3451" t="s">
        <v>6946</v>
      </c>
      <c r="C3451" t="s">
        <v>46</v>
      </c>
      <c r="D3451" t="s">
        <v>38</v>
      </c>
      <c r="E3451">
        <v>81.33</v>
      </c>
      <c r="F3451">
        <v>56958</v>
      </c>
      <c r="G3451">
        <v>62840</v>
      </c>
      <c r="H3451">
        <v>11176</v>
      </c>
      <c r="I3451" t="s">
        <v>29</v>
      </c>
      <c r="J3451" t="s">
        <v>17</v>
      </c>
      <c r="K3451">
        <v>44</v>
      </c>
      <c r="L3451">
        <v>3040</v>
      </c>
      <c r="N3451" t="str">
        <f t="shared" si="106"/>
        <v>Zain Dewan</v>
      </c>
      <c r="O3451" t="str">
        <f t="shared" si="107"/>
        <v>Marketing</v>
      </c>
      <c r="R3451" t="s">
        <v>6945</v>
      </c>
      <c r="S3451" t="s">
        <v>6946</v>
      </c>
      <c r="W3451">
        <v>87341</v>
      </c>
      <c r="X3451">
        <v>103065</v>
      </c>
      <c r="Y3451">
        <v>42375</v>
      </c>
      <c r="AE3451" t="s">
        <v>38</v>
      </c>
      <c r="AG3451" s="8">
        <v>56958</v>
      </c>
    </row>
    <row r="3452" spans="1:33" x14ac:dyDescent="0.3">
      <c r="A3452" t="s">
        <v>6947</v>
      </c>
      <c r="B3452" t="s">
        <v>6948</v>
      </c>
      <c r="C3452" t="s">
        <v>42</v>
      </c>
      <c r="D3452" t="s">
        <v>60</v>
      </c>
      <c r="E3452">
        <v>78.09</v>
      </c>
      <c r="F3452">
        <v>177762</v>
      </c>
      <c r="G3452">
        <v>95433</v>
      </c>
      <c r="H3452">
        <v>44246</v>
      </c>
      <c r="I3452" t="s">
        <v>73</v>
      </c>
      <c r="J3452" t="s">
        <v>17</v>
      </c>
      <c r="K3452">
        <v>36</v>
      </c>
      <c r="L3452">
        <v>4512</v>
      </c>
      <c r="N3452" t="str">
        <f t="shared" si="106"/>
        <v>Nirvaan Khurana</v>
      </c>
      <c r="O3452" t="str">
        <f t="shared" si="107"/>
        <v>Finance</v>
      </c>
      <c r="R3452" t="s">
        <v>6947</v>
      </c>
      <c r="S3452" t="s">
        <v>6948</v>
      </c>
      <c r="W3452">
        <v>157727</v>
      </c>
      <c r="X3452">
        <v>92183</v>
      </c>
      <c r="Y3452">
        <v>18165</v>
      </c>
      <c r="AE3452" t="s">
        <v>60</v>
      </c>
      <c r="AG3452" s="8">
        <v>177762</v>
      </c>
    </row>
    <row r="3453" spans="1:33" x14ac:dyDescent="0.3">
      <c r="A3453" t="s">
        <v>6949</v>
      </c>
      <c r="B3453" t="s">
        <v>6950</v>
      </c>
      <c r="C3453" t="s">
        <v>24</v>
      </c>
      <c r="D3453" t="s">
        <v>34</v>
      </c>
      <c r="E3453">
        <v>99.33</v>
      </c>
      <c r="F3453">
        <v>50854</v>
      </c>
      <c r="G3453">
        <v>67459</v>
      </c>
      <c r="H3453">
        <v>8055</v>
      </c>
      <c r="I3453" t="s">
        <v>25</v>
      </c>
      <c r="J3453" t="s">
        <v>26</v>
      </c>
      <c r="K3453">
        <v>13</v>
      </c>
      <c r="L3453">
        <v>4562</v>
      </c>
      <c r="N3453" t="str">
        <f t="shared" si="106"/>
        <v>Dishani Acharya</v>
      </c>
      <c r="O3453" t="str">
        <f t="shared" si="107"/>
        <v>HR</v>
      </c>
      <c r="R3453" t="s">
        <v>6949</v>
      </c>
      <c r="S3453" t="s">
        <v>6950</v>
      </c>
      <c r="W3453">
        <v>51619</v>
      </c>
      <c r="X3453">
        <v>119624</v>
      </c>
      <c r="Y3453">
        <v>27656</v>
      </c>
      <c r="AE3453" t="s">
        <v>34</v>
      </c>
      <c r="AG3453" s="8">
        <v>50854</v>
      </c>
    </row>
    <row r="3454" spans="1:33" x14ac:dyDescent="0.3">
      <c r="A3454" t="s">
        <v>6951</v>
      </c>
      <c r="B3454" t="s">
        <v>6952</v>
      </c>
      <c r="C3454" t="s">
        <v>5</v>
      </c>
      <c r="D3454" t="s">
        <v>21</v>
      </c>
      <c r="E3454">
        <v>78.92</v>
      </c>
      <c r="F3454">
        <v>17923</v>
      </c>
      <c r="G3454">
        <v>60525</v>
      </c>
      <c r="H3454">
        <v>3244</v>
      </c>
      <c r="I3454" t="s">
        <v>55</v>
      </c>
      <c r="J3454" t="s">
        <v>26</v>
      </c>
      <c r="K3454">
        <v>14</v>
      </c>
      <c r="L3454">
        <v>2706</v>
      </c>
      <c r="N3454" t="str">
        <f t="shared" si="106"/>
        <v>Riaan Goswami</v>
      </c>
      <c r="O3454" t="str">
        <f t="shared" si="107"/>
        <v>Sales</v>
      </c>
      <c r="R3454" t="s">
        <v>6951</v>
      </c>
      <c r="S3454" t="s">
        <v>6952</v>
      </c>
      <c r="W3454">
        <v>104259</v>
      </c>
      <c r="X3454">
        <v>113264</v>
      </c>
      <c r="Y3454">
        <v>33450</v>
      </c>
      <c r="AE3454" t="s">
        <v>21</v>
      </c>
      <c r="AG3454" s="8">
        <v>17923</v>
      </c>
    </row>
    <row r="3455" spans="1:33" x14ac:dyDescent="0.3">
      <c r="A3455" t="s">
        <v>6953</v>
      </c>
      <c r="B3455" t="s">
        <v>6954</v>
      </c>
      <c r="C3455" t="s">
        <v>14</v>
      </c>
      <c r="D3455" t="s">
        <v>34</v>
      </c>
      <c r="E3455">
        <v>88.02</v>
      </c>
      <c r="F3455">
        <v>172652</v>
      </c>
      <c r="G3455">
        <v>34897</v>
      </c>
      <c r="H3455">
        <v>23771</v>
      </c>
      <c r="I3455" t="s">
        <v>73</v>
      </c>
      <c r="J3455" t="s">
        <v>17</v>
      </c>
      <c r="K3455">
        <v>4</v>
      </c>
      <c r="L3455">
        <v>3703</v>
      </c>
      <c r="N3455" t="str">
        <f t="shared" si="106"/>
        <v>Nayantara Goswami</v>
      </c>
      <c r="O3455" t="str">
        <f t="shared" si="107"/>
        <v>IT</v>
      </c>
      <c r="R3455" t="s">
        <v>6953</v>
      </c>
      <c r="S3455" t="s">
        <v>6954</v>
      </c>
      <c r="W3455">
        <v>175309</v>
      </c>
      <c r="X3455">
        <v>80135</v>
      </c>
      <c r="Y3455">
        <v>29119</v>
      </c>
      <c r="AE3455" t="s">
        <v>34</v>
      </c>
      <c r="AG3455" s="8">
        <v>172652</v>
      </c>
    </row>
    <row r="3456" spans="1:33" x14ac:dyDescent="0.3">
      <c r="A3456" t="s">
        <v>6955</v>
      </c>
      <c r="B3456" t="s">
        <v>6956</v>
      </c>
      <c r="C3456" t="s">
        <v>24</v>
      </c>
      <c r="D3456" t="s">
        <v>21</v>
      </c>
      <c r="E3456">
        <v>89.98</v>
      </c>
      <c r="F3456">
        <v>139962</v>
      </c>
      <c r="G3456">
        <v>101178</v>
      </c>
      <c r="H3456">
        <v>24043</v>
      </c>
      <c r="I3456" t="s">
        <v>73</v>
      </c>
      <c r="J3456" t="s">
        <v>17</v>
      </c>
      <c r="K3456">
        <v>13</v>
      </c>
      <c r="L3456">
        <v>2395</v>
      </c>
      <c r="N3456" t="str">
        <f t="shared" si="106"/>
        <v>Zara Deshmukh</v>
      </c>
      <c r="O3456" t="str">
        <f t="shared" si="107"/>
        <v>HR</v>
      </c>
      <c r="R3456" t="s">
        <v>6955</v>
      </c>
      <c r="S3456" t="s">
        <v>6956</v>
      </c>
      <c r="W3456">
        <v>189702</v>
      </c>
      <c r="X3456">
        <v>61433</v>
      </c>
      <c r="Y3456">
        <v>32284</v>
      </c>
      <c r="AE3456" t="s">
        <v>21</v>
      </c>
      <c r="AG3456" s="8">
        <v>139962</v>
      </c>
    </row>
    <row r="3457" spans="1:33" x14ac:dyDescent="0.3">
      <c r="A3457" t="s">
        <v>6957</v>
      </c>
      <c r="B3457" t="s">
        <v>6958</v>
      </c>
      <c r="C3457" t="s">
        <v>42</v>
      </c>
      <c r="D3457" t="s">
        <v>15</v>
      </c>
      <c r="E3457">
        <v>75.95</v>
      </c>
      <c r="F3457">
        <v>171793</v>
      </c>
      <c r="G3457">
        <v>62044</v>
      </c>
      <c r="H3457">
        <v>26817</v>
      </c>
      <c r="I3457" t="s">
        <v>35</v>
      </c>
      <c r="J3457" t="s">
        <v>17</v>
      </c>
      <c r="K3457">
        <v>49</v>
      </c>
      <c r="L3457">
        <v>933</v>
      </c>
      <c r="N3457" t="str">
        <f t="shared" si="106"/>
        <v>Vardaniya Devan</v>
      </c>
      <c r="O3457" t="str">
        <f t="shared" si="107"/>
        <v>Finance</v>
      </c>
      <c r="R3457" t="s">
        <v>6957</v>
      </c>
      <c r="S3457" t="s">
        <v>6958</v>
      </c>
      <c r="W3457">
        <v>85718</v>
      </c>
      <c r="X3457">
        <v>25050</v>
      </c>
      <c r="Y3457">
        <v>8204</v>
      </c>
      <c r="AE3457" t="s">
        <v>15</v>
      </c>
      <c r="AG3457" s="8">
        <v>171793</v>
      </c>
    </row>
    <row r="3458" spans="1:33" x14ac:dyDescent="0.3">
      <c r="A3458" t="s">
        <v>6959</v>
      </c>
      <c r="B3458" t="s">
        <v>6960</v>
      </c>
      <c r="C3458" t="s">
        <v>24</v>
      </c>
      <c r="D3458" t="s">
        <v>38</v>
      </c>
      <c r="E3458">
        <v>75.7</v>
      </c>
      <c r="F3458">
        <v>137926</v>
      </c>
      <c r="G3458">
        <v>110803</v>
      </c>
      <c r="H3458">
        <v>16917</v>
      </c>
      <c r="I3458" t="s">
        <v>39</v>
      </c>
      <c r="J3458" t="s">
        <v>26</v>
      </c>
      <c r="K3458">
        <v>50</v>
      </c>
      <c r="L3458">
        <v>4938</v>
      </c>
      <c r="N3458" t="str">
        <f t="shared" si="106"/>
        <v>Farhan Dhingra</v>
      </c>
      <c r="O3458" t="str">
        <f t="shared" si="107"/>
        <v>HR</v>
      </c>
      <c r="R3458" t="s">
        <v>6959</v>
      </c>
      <c r="S3458" t="s">
        <v>6960</v>
      </c>
      <c r="W3458">
        <v>167468</v>
      </c>
      <c r="X3458">
        <v>70161</v>
      </c>
      <c r="Y3458">
        <v>22822</v>
      </c>
      <c r="AE3458" t="s">
        <v>38</v>
      </c>
      <c r="AG3458" s="8">
        <v>137926</v>
      </c>
    </row>
    <row r="3459" spans="1:33" x14ac:dyDescent="0.3">
      <c r="A3459" t="s">
        <v>6961</v>
      </c>
      <c r="B3459" t="s">
        <v>6962</v>
      </c>
      <c r="C3459" t="s">
        <v>153</v>
      </c>
      <c r="D3459" t="s">
        <v>60</v>
      </c>
      <c r="E3459">
        <v>72.27</v>
      </c>
      <c r="F3459">
        <v>58382</v>
      </c>
      <c r="G3459">
        <v>48416</v>
      </c>
      <c r="H3459">
        <v>11990</v>
      </c>
      <c r="I3459" t="s">
        <v>16</v>
      </c>
      <c r="J3459" t="s">
        <v>17</v>
      </c>
      <c r="K3459">
        <v>12</v>
      </c>
      <c r="L3459">
        <v>911</v>
      </c>
      <c r="N3459" t="str">
        <f t="shared" ref="N3459:N3522" si="108">TRIM(B3459)</f>
        <v>Kashvi Chaudry</v>
      </c>
      <c r="O3459" t="str">
        <f t="shared" ref="O3459:O3522" si="109">SUBSTITUTE(C3459,"###","")</f>
        <v>Finance</v>
      </c>
      <c r="R3459" t="s">
        <v>6961</v>
      </c>
      <c r="S3459" t="s">
        <v>6962</v>
      </c>
      <c r="W3459">
        <v>19962</v>
      </c>
      <c r="X3459">
        <v>30157</v>
      </c>
      <c r="Y3459">
        <v>25326</v>
      </c>
      <c r="AE3459" t="s">
        <v>60</v>
      </c>
      <c r="AG3459" s="8">
        <v>58382</v>
      </c>
    </row>
    <row r="3460" spans="1:33" x14ac:dyDescent="0.3">
      <c r="A3460" t="s">
        <v>6963</v>
      </c>
      <c r="B3460" t="s">
        <v>6964</v>
      </c>
      <c r="C3460" t="s">
        <v>24</v>
      </c>
      <c r="D3460" t="s">
        <v>60</v>
      </c>
      <c r="E3460">
        <v>82.8</v>
      </c>
      <c r="F3460">
        <v>119254</v>
      </c>
      <c r="G3460">
        <v>63287</v>
      </c>
      <c r="H3460">
        <v>13987</v>
      </c>
      <c r="I3460" t="s">
        <v>43</v>
      </c>
      <c r="J3460" t="s">
        <v>17</v>
      </c>
      <c r="K3460">
        <v>12</v>
      </c>
      <c r="L3460">
        <v>1239</v>
      </c>
      <c r="N3460" t="str">
        <f t="shared" si="108"/>
        <v>Umang Deep</v>
      </c>
      <c r="O3460" t="str">
        <f t="shared" si="109"/>
        <v>HR</v>
      </c>
      <c r="R3460" t="s">
        <v>6963</v>
      </c>
      <c r="S3460" t="s">
        <v>6964</v>
      </c>
      <c r="W3460">
        <v>118006</v>
      </c>
      <c r="X3460">
        <v>65026</v>
      </c>
      <c r="Y3460">
        <v>8405</v>
      </c>
      <c r="AE3460" t="s">
        <v>60</v>
      </c>
      <c r="AG3460" s="8">
        <v>119254</v>
      </c>
    </row>
    <row r="3461" spans="1:33" x14ac:dyDescent="0.3">
      <c r="A3461" t="s">
        <v>6965</v>
      </c>
      <c r="B3461" t="s">
        <v>6966</v>
      </c>
      <c r="C3461" t="s">
        <v>42</v>
      </c>
      <c r="D3461" t="s">
        <v>34</v>
      </c>
      <c r="E3461">
        <v>94.55</v>
      </c>
      <c r="F3461">
        <v>113518</v>
      </c>
      <c r="G3461">
        <v>39139</v>
      </c>
      <c r="H3461">
        <v>22239</v>
      </c>
      <c r="I3461" t="s">
        <v>73</v>
      </c>
      <c r="J3461" t="s">
        <v>17</v>
      </c>
      <c r="K3461">
        <v>46</v>
      </c>
      <c r="L3461">
        <v>4812</v>
      </c>
      <c r="N3461" t="str">
        <f t="shared" si="108"/>
        <v>Bhavin Barad</v>
      </c>
      <c r="O3461" t="str">
        <f t="shared" si="109"/>
        <v>Finance</v>
      </c>
      <c r="R3461" t="s">
        <v>6965</v>
      </c>
      <c r="S3461" t="s">
        <v>6966</v>
      </c>
      <c r="W3461">
        <v>131068</v>
      </c>
      <c r="X3461">
        <v>69447</v>
      </c>
      <c r="Y3461">
        <v>25584</v>
      </c>
      <c r="AE3461" t="s">
        <v>34</v>
      </c>
      <c r="AG3461" s="8">
        <v>113518</v>
      </c>
    </row>
    <row r="3462" spans="1:33" x14ac:dyDescent="0.3">
      <c r="A3462" t="s">
        <v>6967</v>
      </c>
      <c r="B3462" t="s">
        <v>3772</v>
      </c>
      <c r="C3462" t="s">
        <v>42</v>
      </c>
      <c r="D3462" t="s">
        <v>60</v>
      </c>
      <c r="E3462">
        <v>78.58</v>
      </c>
      <c r="F3462">
        <v>88382</v>
      </c>
      <c r="G3462">
        <v>78945</v>
      </c>
      <c r="H3462">
        <v>11751</v>
      </c>
      <c r="I3462" t="s">
        <v>25</v>
      </c>
      <c r="J3462" t="s">
        <v>26</v>
      </c>
      <c r="K3462">
        <v>2</v>
      </c>
      <c r="L3462">
        <v>2546</v>
      </c>
      <c r="N3462" t="str">
        <f t="shared" si="108"/>
        <v>Nitara Bawa</v>
      </c>
      <c r="O3462" t="str">
        <f t="shared" si="109"/>
        <v>Finance</v>
      </c>
      <c r="R3462" t="s">
        <v>6967</v>
      </c>
      <c r="S3462" t="s">
        <v>3772</v>
      </c>
      <c r="W3462">
        <v>138743</v>
      </c>
      <c r="X3462">
        <v>110855</v>
      </c>
      <c r="Y3462">
        <v>39335</v>
      </c>
      <c r="AE3462" t="s">
        <v>60</v>
      </c>
      <c r="AG3462" s="8">
        <v>88382</v>
      </c>
    </row>
    <row r="3463" spans="1:33" x14ac:dyDescent="0.3">
      <c r="A3463" t="s">
        <v>6968</v>
      </c>
      <c r="B3463" t="s">
        <v>6969</v>
      </c>
      <c r="C3463" t="s">
        <v>42</v>
      </c>
      <c r="D3463" t="s">
        <v>34</v>
      </c>
      <c r="E3463">
        <v>81.709999999999994</v>
      </c>
      <c r="F3463">
        <v>180430</v>
      </c>
      <c r="G3463">
        <v>68832</v>
      </c>
      <c r="H3463">
        <v>40186</v>
      </c>
      <c r="I3463" t="s">
        <v>25</v>
      </c>
      <c r="J3463" t="s">
        <v>26</v>
      </c>
      <c r="K3463">
        <v>10</v>
      </c>
      <c r="L3463">
        <v>4229</v>
      </c>
      <c r="N3463" t="str">
        <f t="shared" si="108"/>
        <v>Amani Wason</v>
      </c>
      <c r="O3463" t="str">
        <f t="shared" si="109"/>
        <v>Finance</v>
      </c>
      <c r="R3463" t="s">
        <v>6968</v>
      </c>
      <c r="S3463" t="s">
        <v>6969</v>
      </c>
      <c r="W3463">
        <v>128882</v>
      </c>
      <c r="X3463">
        <v>58142</v>
      </c>
      <c r="Y3463">
        <v>18796</v>
      </c>
      <c r="AE3463" t="s">
        <v>34</v>
      </c>
      <c r="AG3463" s="8">
        <v>180430</v>
      </c>
    </row>
    <row r="3464" spans="1:33" x14ac:dyDescent="0.3">
      <c r="A3464" t="s">
        <v>6970</v>
      </c>
      <c r="B3464" t="s">
        <v>6971</v>
      </c>
      <c r="C3464" t="s">
        <v>14</v>
      </c>
      <c r="D3464" t="s">
        <v>34</v>
      </c>
      <c r="E3464">
        <v>82.47</v>
      </c>
      <c r="F3464">
        <v>119529</v>
      </c>
      <c r="G3464">
        <v>84258</v>
      </c>
      <c r="H3464">
        <v>27364</v>
      </c>
      <c r="I3464" t="s">
        <v>43</v>
      </c>
      <c r="J3464" t="s">
        <v>17</v>
      </c>
      <c r="K3464">
        <v>5</v>
      </c>
      <c r="L3464">
        <v>670</v>
      </c>
      <c r="N3464" t="str">
        <f t="shared" si="108"/>
        <v>Kabir Sampath</v>
      </c>
      <c r="O3464" t="str">
        <f t="shared" si="109"/>
        <v>IT</v>
      </c>
      <c r="R3464" t="s">
        <v>6970</v>
      </c>
      <c r="S3464" t="s">
        <v>6971</v>
      </c>
      <c r="W3464">
        <v>45949</v>
      </c>
      <c r="X3464">
        <v>53074</v>
      </c>
      <c r="Y3464">
        <v>22110</v>
      </c>
      <c r="AE3464" t="s">
        <v>34</v>
      </c>
      <c r="AG3464" s="8">
        <v>119529</v>
      </c>
    </row>
    <row r="3465" spans="1:33" x14ac:dyDescent="0.3">
      <c r="A3465" t="s">
        <v>6972</v>
      </c>
      <c r="B3465" t="s">
        <v>6973</v>
      </c>
      <c r="C3465" t="s">
        <v>24</v>
      </c>
      <c r="D3465" t="s">
        <v>21</v>
      </c>
      <c r="E3465">
        <v>78.78</v>
      </c>
      <c r="F3465">
        <v>40768</v>
      </c>
      <c r="G3465">
        <v>89312</v>
      </c>
      <c r="H3465">
        <v>11451</v>
      </c>
      <c r="I3465" t="s">
        <v>16</v>
      </c>
      <c r="J3465" t="s">
        <v>17</v>
      </c>
      <c r="K3465">
        <v>26</v>
      </c>
      <c r="L3465">
        <v>1303</v>
      </c>
      <c r="N3465" t="str">
        <f t="shared" si="108"/>
        <v>Lavanya Rajagopal</v>
      </c>
      <c r="O3465" t="str">
        <f t="shared" si="109"/>
        <v>HR</v>
      </c>
      <c r="R3465" t="s">
        <v>6972</v>
      </c>
      <c r="S3465" t="s">
        <v>6973</v>
      </c>
      <c r="W3465">
        <v>62222</v>
      </c>
      <c r="X3465">
        <v>90531</v>
      </c>
      <c r="Y3465">
        <v>39308</v>
      </c>
      <c r="AE3465" t="s">
        <v>21</v>
      </c>
      <c r="AG3465" s="8">
        <v>40768</v>
      </c>
    </row>
    <row r="3466" spans="1:33" x14ac:dyDescent="0.3">
      <c r="A3466" t="s">
        <v>6974</v>
      </c>
      <c r="B3466" t="s">
        <v>6975</v>
      </c>
      <c r="C3466" t="s">
        <v>46</v>
      </c>
      <c r="D3466" t="s">
        <v>21</v>
      </c>
      <c r="E3466">
        <v>72.900000000000006</v>
      </c>
      <c r="F3466">
        <v>23562</v>
      </c>
      <c r="G3466">
        <v>104125</v>
      </c>
      <c r="H3466">
        <v>3225</v>
      </c>
      <c r="I3466" t="s">
        <v>35</v>
      </c>
      <c r="J3466" t="s">
        <v>17</v>
      </c>
      <c r="K3466">
        <v>1</v>
      </c>
      <c r="L3466">
        <v>2010</v>
      </c>
      <c r="N3466" t="str">
        <f t="shared" si="108"/>
        <v>Indranil Bhalla</v>
      </c>
      <c r="O3466" t="str">
        <f t="shared" si="109"/>
        <v>Marketing</v>
      </c>
      <c r="R3466" t="s">
        <v>6974</v>
      </c>
      <c r="S3466" t="s">
        <v>6975</v>
      </c>
      <c r="W3466">
        <v>27769</v>
      </c>
      <c r="X3466">
        <v>118758</v>
      </c>
      <c r="Y3466">
        <v>21033</v>
      </c>
      <c r="AE3466" t="s">
        <v>21</v>
      </c>
      <c r="AG3466" s="8">
        <v>23562</v>
      </c>
    </row>
    <row r="3467" spans="1:33" x14ac:dyDescent="0.3">
      <c r="A3467" t="s">
        <v>6976</v>
      </c>
      <c r="B3467" t="s">
        <v>6977</v>
      </c>
      <c r="C3467" t="s">
        <v>14</v>
      </c>
      <c r="D3467" t="s">
        <v>34</v>
      </c>
      <c r="E3467">
        <v>77.489999999999995</v>
      </c>
      <c r="F3467">
        <v>65993</v>
      </c>
      <c r="G3467">
        <v>109906</v>
      </c>
      <c r="H3467">
        <v>10888</v>
      </c>
      <c r="I3467" t="s">
        <v>76</v>
      </c>
      <c r="J3467" t="s">
        <v>77</v>
      </c>
      <c r="K3467">
        <v>33</v>
      </c>
      <c r="L3467">
        <v>1021</v>
      </c>
      <c r="N3467" t="str">
        <f t="shared" si="108"/>
        <v>Mishti Lata</v>
      </c>
      <c r="O3467" t="str">
        <f t="shared" si="109"/>
        <v>IT</v>
      </c>
      <c r="R3467" t="s">
        <v>6976</v>
      </c>
      <c r="S3467" t="s">
        <v>6977</v>
      </c>
      <c r="W3467">
        <v>37999</v>
      </c>
      <c r="X3467">
        <v>76629</v>
      </c>
      <c r="Y3467">
        <v>25727</v>
      </c>
      <c r="AE3467" t="s">
        <v>34</v>
      </c>
      <c r="AG3467" s="8">
        <v>65993</v>
      </c>
    </row>
    <row r="3468" spans="1:33" x14ac:dyDescent="0.3">
      <c r="A3468" t="s">
        <v>6978</v>
      </c>
      <c r="B3468" t="s">
        <v>6979</v>
      </c>
      <c r="C3468" t="s">
        <v>14</v>
      </c>
      <c r="D3468" t="s">
        <v>34</v>
      </c>
      <c r="E3468">
        <v>92.65</v>
      </c>
      <c r="F3468">
        <v>84242</v>
      </c>
      <c r="G3468">
        <v>53814</v>
      </c>
      <c r="H3468">
        <v>17338</v>
      </c>
      <c r="I3468" t="s">
        <v>16</v>
      </c>
      <c r="J3468" t="s">
        <v>17</v>
      </c>
      <c r="K3468">
        <v>36</v>
      </c>
      <c r="L3468">
        <v>3709</v>
      </c>
      <c r="N3468" t="str">
        <f t="shared" si="108"/>
        <v>Mishti Basak</v>
      </c>
      <c r="O3468" t="str">
        <f t="shared" si="109"/>
        <v>IT</v>
      </c>
      <c r="R3468" t="s">
        <v>6978</v>
      </c>
      <c r="S3468" t="s">
        <v>6979</v>
      </c>
      <c r="W3468">
        <v>93522</v>
      </c>
      <c r="X3468">
        <v>44784</v>
      </c>
      <c r="Y3468">
        <v>9568</v>
      </c>
      <c r="AE3468" t="s">
        <v>34</v>
      </c>
      <c r="AG3468" s="8">
        <v>84242</v>
      </c>
    </row>
    <row r="3469" spans="1:33" x14ac:dyDescent="0.3">
      <c r="A3469" t="s">
        <v>6980</v>
      </c>
      <c r="B3469" t="s">
        <v>6981</v>
      </c>
      <c r="C3469" t="s">
        <v>46</v>
      </c>
      <c r="D3469" t="s">
        <v>21</v>
      </c>
      <c r="E3469">
        <v>84.41</v>
      </c>
      <c r="F3469">
        <v>160708</v>
      </c>
      <c r="G3469">
        <v>81599</v>
      </c>
      <c r="H3469">
        <v>30909</v>
      </c>
      <c r="I3469" t="s">
        <v>55</v>
      </c>
      <c r="J3469" t="s">
        <v>26</v>
      </c>
      <c r="K3469">
        <v>8</v>
      </c>
      <c r="L3469">
        <v>1157</v>
      </c>
      <c r="N3469" t="str">
        <f t="shared" si="108"/>
        <v>Anya Kamdar</v>
      </c>
      <c r="O3469" t="str">
        <f t="shared" si="109"/>
        <v>Marketing</v>
      </c>
      <c r="R3469" t="s">
        <v>6980</v>
      </c>
      <c r="S3469" t="s">
        <v>6981</v>
      </c>
      <c r="W3469">
        <v>36907</v>
      </c>
      <c r="X3469">
        <v>57483</v>
      </c>
      <c r="Y3469">
        <v>13314</v>
      </c>
      <c r="AE3469" t="s">
        <v>21</v>
      </c>
      <c r="AG3469" s="8">
        <v>160708</v>
      </c>
    </row>
    <row r="3470" spans="1:33" x14ac:dyDescent="0.3">
      <c r="A3470" t="s">
        <v>6982</v>
      </c>
      <c r="B3470" t="s">
        <v>6983</v>
      </c>
      <c r="C3470" t="s">
        <v>14</v>
      </c>
      <c r="D3470" t="s">
        <v>60</v>
      </c>
      <c r="E3470">
        <v>91.71</v>
      </c>
      <c r="F3470">
        <v>151717</v>
      </c>
      <c r="G3470">
        <v>74425</v>
      </c>
      <c r="H3470">
        <v>29721</v>
      </c>
      <c r="I3470" t="s">
        <v>76</v>
      </c>
      <c r="J3470" t="s">
        <v>77</v>
      </c>
      <c r="K3470">
        <v>49</v>
      </c>
      <c r="L3470">
        <v>539</v>
      </c>
      <c r="N3470" t="str">
        <f t="shared" si="108"/>
        <v>Taimur Sarkar</v>
      </c>
      <c r="O3470" t="str">
        <f t="shared" si="109"/>
        <v>IT</v>
      </c>
      <c r="R3470" t="s">
        <v>6982</v>
      </c>
      <c r="S3470" t="s">
        <v>6983</v>
      </c>
      <c r="W3470">
        <v>122936</v>
      </c>
      <c r="X3470">
        <v>82882</v>
      </c>
      <c r="Y3470">
        <v>14511</v>
      </c>
      <c r="AE3470" t="s">
        <v>60</v>
      </c>
      <c r="AG3470" s="8">
        <v>151717</v>
      </c>
    </row>
    <row r="3471" spans="1:33" x14ac:dyDescent="0.3">
      <c r="A3471" t="s">
        <v>6984</v>
      </c>
      <c r="B3471" t="s">
        <v>6985</v>
      </c>
      <c r="C3471" t="s">
        <v>42</v>
      </c>
      <c r="D3471" t="s">
        <v>60</v>
      </c>
      <c r="E3471">
        <v>83.97</v>
      </c>
      <c r="F3471">
        <v>50687</v>
      </c>
      <c r="G3471">
        <v>34476</v>
      </c>
      <c r="H3471">
        <v>6373</v>
      </c>
      <c r="I3471" t="s">
        <v>35</v>
      </c>
      <c r="J3471" t="s">
        <v>17</v>
      </c>
      <c r="K3471">
        <v>26</v>
      </c>
      <c r="L3471">
        <v>1529</v>
      </c>
      <c r="N3471" t="str">
        <f t="shared" si="108"/>
        <v>Manikya Madan</v>
      </c>
      <c r="O3471" t="str">
        <f t="shared" si="109"/>
        <v>Finance</v>
      </c>
      <c r="R3471" t="s">
        <v>6984</v>
      </c>
      <c r="S3471" t="s">
        <v>6985</v>
      </c>
      <c r="W3471">
        <v>168943</v>
      </c>
      <c r="X3471">
        <v>67273</v>
      </c>
      <c r="Y3471">
        <v>2058</v>
      </c>
      <c r="AE3471" t="s">
        <v>60</v>
      </c>
      <c r="AG3471" s="8">
        <v>50687</v>
      </c>
    </row>
    <row r="3472" spans="1:33" x14ac:dyDescent="0.3">
      <c r="A3472" t="s">
        <v>6986</v>
      </c>
      <c r="B3472" t="s">
        <v>6987</v>
      </c>
      <c r="C3472" t="s">
        <v>14</v>
      </c>
      <c r="D3472" t="s">
        <v>38</v>
      </c>
      <c r="E3472">
        <v>75.8</v>
      </c>
      <c r="F3472">
        <v>161104</v>
      </c>
      <c r="G3472">
        <v>35654</v>
      </c>
      <c r="H3472">
        <v>27523</v>
      </c>
      <c r="I3472" t="s">
        <v>29</v>
      </c>
      <c r="J3472" t="s">
        <v>17</v>
      </c>
      <c r="K3472">
        <v>15</v>
      </c>
      <c r="L3472">
        <v>1376</v>
      </c>
      <c r="N3472" t="str">
        <f t="shared" si="108"/>
        <v>Ela Hora</v>
      </c>
      <c r="O3472" t="str">
        <f t="shared" si="109"/>
        <v>IT</v>
      </c>
      <c r="R3472" t="s">
        <v>6986</v>
      </c>
      <c r="S3472" t="s">
        <v>6987</v>
      </c>
      <c r="W3472">
        <v>88945</v>
      </c>
      <c r="X3472">
        <v>54085</v>
      </c>
      <c r="Y3472">
        <v>25117</v>
      </c>
      <c r="AE3472" t="s">
        <v>38</v>
      </c>
      <c r="AG3472" s="8">
        <v>161104</v>
      </c>
    </row>
    <row r="3473" spans="1:33" x14ac:dyDescent="0.3">
      <c r="A3473" t="s">
        <v>6988</v>
      </c>
      <c r="B3473" t="s">
        <v>6989</v>
      </c>
      <c r="C3473" t="s">
        <v>42</v>
      </c>
      <c r="D3473" t="s">
        <v>21</v>
      </c>
      <c r="E3473">
        <v>85.78</v>
      </c>
      <c r="F3473">
        <v>64960</v>
      </c>
      <c r="G3473">
        <v>56514</v>
      </c>
      <c r="H3473">
        <v>17160</v>
      </c>
      <c r="I3473" t="s">
        <v>25</v>
      </c>
      <c r="J3473" t="s">
        <v>26</v>
      </c>
      <c r="K3473">
        <v>25</v>
      </c>
      <c r="L3473">
        <v>823</v>
      </c>
      <c r="N3473" t="str">
        <f t="shared" si="108"/>
        <v>Uthkarsh Bir</v>
      </c>
      <c r="O3473" t="str">
        <f t="shared" si="109"/>
        <v>Finance</v>
      </c>
      <c r="R3473" t="s">
        <v>6988</v>
      </c>
      <c r="S3473" t="s">
        <v>6989</v>
      </c>
      <c r="W3473">
        <v>71456</v>
      </c>
      <c r="X3473">
        <v>114929</v>
      </c>
      <c r="Y3473">
        <v>6466</v>
      </c>
      <c r="AE3473" t="s">
        <v>21</v>
      </c>
      <c r="AG3473" s="8">
        <v>64960</v>
      </c>
    </row>
    <row r="3474" spans="1:33" x14ac:dyDescent="0.3">
      <c r="A3474" t="s">
        <v>6990</v>
      </c>
      <c r="B3474" t="s">
        <v>6991</v>
      </c>
      <c r="C3474" t="s">
        <v>24</v>
      </c>
      <c r="D3474" t="s">
        <v>15</v>
      </c>
      <c r="E3474">
        <v>83.01</v>
      </c>
      <c r="F3474">
        <v>166811</v>
      </c>
      <c r="G3474">
        <v>57807</v>
      </c>
      <c r="H3474">
        <v>19920</v>
      </c>
      <c r="I3474" t="s">
        <v>39</v>
      </c>
      <c r="J3474" t="s">
        <v>26</v>
      </c>
      <c r="K3474">
        <v>2</v>
      </c>
      <c r="L3474">
        <v>209</v>
      </c>
      <c r="N3474" t="str">
        <f t="shared" si="108"/>
        <v>Oorja Chaudhari</v>
      </c>
      <c r="O3474" t="str">
        <f t="shared" si="109"/>
        <v>HR</v>
      </c>
      <c r="R3474" t="s">
        <v>6990</v>
      </c>
      <c r="S3474" t="s">
        <v>6991</v>
      </c>
      <c r="W3474">
        <v>81896</v>
      </c>
      <c r="X3474">
        <v>26342</v>
      </c>
      <c r="Y3474">
        <v>18199</v>
      </c>
      <c r="AE3474" t="s">
        <v>15</v>
      </c>
      <c r="AG3474" s="8">
        <v>166811</v>
      </c>
    </row>
    <row r="3475" spans="1:33" x14ac:dyDescent="0.3">
      <c r="A3475" t="s">
        <v>6992</v>
      </c>
      <c r="B3475" t="s">
        <v>6993</v>
      </c>
      <c r="C3475" t="s">
        <v>46</v>
      </c>
      <c r="D3475" t="s">
        <v>21</v>
      </c>
      <c r="E3475">
        <v>87.52</v>
      </c>
      <c r="F3475">
        <v>83137</v>
      </c>
      <c r="G3475">
        <v>41159</v>
      </c>
      <c r="H3475">
        <v>16149</v>
      </c>
      <c r="I3475" t="s">
        <v>43</v>
      </c>
      <c r="J3475" t="s">
        <v>17</v>
      </c>
      <c r="K3475">
        <v>37</v>
      </c>
      <c r="L3475">
        <v>834</v>
      </c>
      <c r="N3475" t="str">
        <f t="shared" si="108"/>
        <v>Diya Dhar</v>
      </c>
      <c r="O3475" t="str">
        <f t="shared" si="109"/>
        <v>Marketing</v>
      </c>
      <c r="R3475" t="s">
        <v>6992</v>
      </c>
      <c r="S3475" t="s">
        <v>6993</v>
      </c>
      <c r="W3475">
        <v>176014</v>
      </c>
      <c r="X3475">
        <v>88886</v>
      </c>
      <c r="Y3475">
        <v>58150</v>
      </c>
      <c r="AE3475" t="s">
        <v>21</v>
      </c>
      <c r="AG3475" s="8">
        <v>83137</v>
      </c>
    </row>
    <row r="3476" spans="1:33" x14ac:dyDescent="0.3">
      <c r="A3476" t="s">
        <v>6994</v>
      </c>
      <c r="B3476" t="s">
        <v>6995</v>
      </c>
      <c r="C3476" t="s">
        <v>5</v>
      </c>
      <c r="D3476" t="s">
        <v>21</v>
      </c>
      <c r="E3476">
        <v>72.38</v>
      </c>
      <c r="F3476">
        <v>171394</v>
      </c>
      <c r="G3476">
        <v>53898</v>
      </c>
      <c r="H3476">
        <v>24733</v>
      </c>
      <c r="I3476" t="s">
        <v>29</v>
      </c>
      <c r="J3476" t="s">
        <v>17</v>
      </c>
      <c r="K3476">
        <v>43</v>
      </c>
      <c r="L3476">
        <v>2111</v>
      </c>
      <c r="N3476" t="str">
        <f t="shared" si="108"/>
        <v>Keya Vora</v>
      </c>
      <c r="O3476" t="str">
        <f t="shared" si="109"/>
        <v>Sales</v>
      </c>
      <c r="R3476" t="s">
        <v>6994</v>
      </c>
      <c r="S3476" t="s">
        <v>6995</v>
      </c>
      <c r="W3476">
        <v>91761</v>
      </c>
      <c r="X3476">
        <v>55874</v>
      </c>
      <c r="Y3476">
        <v>44673</v>
      </c>
      <c r="AE3476" t="s">
        <v>21</v>
      </c>
      <c r="AG3476" s="8">
        <v>171394</v>
      </c>
    </row>
    <row r="3477" spans="1:33" x14ac:dyDescent="0.3">
      <c r="A3477" t="s">
        <v>6996</v>
      </c>
      <c r="B3477" t="s">
        <v>6997</v>
      </c>
      <c r="C3477" t="s">
        <v>42</v>
      </c>
      <c r="D3477" t="s">
        <v>21</v>
      </c>
      <c r="E3477">
        <v>98.97</v>
      </c>
      <c r="F3477">
        <v>104142</v>
      </c>
      <c r="G3477">
        <v>80538</v>
      </c>
      <c r="H3477">
        <v>21827</v>
      </c>
      <c r="I3477" t="s">
        <v>73</v>
      </c>
      <c r="J3477" t="s">
        <v>17</v>
      </c>
      <c r="K3477">
        <v>9</v>
      </c>
      <c r="L3477">
        <v>1471</v>
      </c>
      <c r="N3477" t="str">
        <f t="shared" si="108"/>
        <v>Emir Dhaliwal</v>
      </c>
      <c r="O3477" t="str">
        <f t="shared" si="109"/>
        <v>Finance</v>
      </c>
      <c r="R3477" t="s">
        <v>6996</v>
      </c>
      <c r="S3477" t="s">
        <v>6997</v>
      </c>
      <c r="W3477">
        <v>87816</v>
      </c>
      <c r="X3477">
        <v>116045</v>
      </c>
      <c r="Y3477">
        <v>14941</v>
      </c>
      <c r="AE3477" t="s">
        <v>21</v>
      </c>
      <c r="AG3477" s="8">
        <v>104142</v>
      </c>
    </row>
    <row r="3478" spans="1:33" x14ac:dyDescent="0.3">
      <c r="A3478" t="s">
        <v>6998</v>
      </c>
      <c r="B3478" t="s">
        <v>6999</v>
      </c>
      <c r="C3478" t="s">
        <v>24</v>
      </c>
      <c r="D3478" t="s">
        <v>15</v>
      </c>
      <c r="E3478">
        <v>74.430000000000007</v>
      </c>
      <c r="F3478">
        <v>152468</v>
      </c>
      <c r="G3478">
        <v>113501</v>
      </c>
      <c r="H3478">
        <v>19078</v>
      </c>
      <c r="I3478" t="s">
        <v>16</v>
      </c>
      <c r="J3478" t="s">
        <v>17</v>
      </c>
      <c r="K3478">
        <v>41</v>
      </c>
      <c r="L3478">
        <v>2251</v>
      </c>
      <c r="N3478" t="str">
        <f t="shared" si="108"/>
        <v>Hrishita Goel</v>
      </c>
      <c r="O3478" t="str">
        <f t="shared" si="109"/>
        <v>HR</v>
      </c>
      <c r="R3478" t="s">
        <v>6998</v>
      </c>
      <c r="S3478" t="s">
        <v>6999</v>
      </c>
      <c r="W3478">
        <v>130650</v>
      </c>
      <c r="X3478">
        <v>86794</v>
      </c>
      <c r="Y3478">
        <v>8113</v>
      </c>
      <c r="AE3478" t="s">
        <v>15</v>
      </c>
      <c r="AG3478" s="8">
        <v>152468</v>
      </c>
    </row>
    <row r="3479" spans="1:33" x14ac:dyDescent="0.3">
      <c r="A3479" t="s">
        <v>7000</v>
      </c>
      <c r="B3479" t="s">
        <v>7001</v>
      </c>
      <c r="C3479" t="s">
        <v>24</v>
      </c>
      <c r="E3479">
        <v>88.86</v>
      </c>
      <c r="F3479">
        <v>89801</v>
      </c>
      <c r="G3479">
        <v>51251</v>
      </c>
      <c r="H3479">
        <v>22270</v>
      </c>
      <c r="I3479" t="s">
        <v>73</v>
      </c>
      <c r="J3479" t="s">
        <v>17</v>
      </c>
      <c r="K3479">
        <v>27</v>
      </c>
      <c r="L3479">
        <v>4890</v>
      </c>
      <c r="N3479" t="str">
        <f t="shared" si="108"/>
        <v>Sara Ramakrishnan</v>
      </c>
      <c r="O3479" t="str">
        <f t="shared" si="109"/>
        <v>HR</v>
      </c>
      <c r="R3479" t="s">
        <v>7000</v>
      </c>
      <c r="S3479" t="s">
        <v>7001</v>
      </c>
      <c r="W3479">
        <v>66984</v>
      </c>
      <c r="X3479">
        <v>88698</v>
      </c>
      <c r="Y3479">
        <v>5861</v>
      </c>
      <c r="AE3479" t="s">
        <v>10059</v>
      </c>
      <c r="AG3479" s="8">
        <v>89801</v>
      </c>
    </row>
    <row r="3480" spans="1:33" x14ac:dyDescent="0.3">
      <c r="A3480" t="s">
        <v>7002</v>
      </c>
      <c r="B3480" t="s">
        <v>7003</v>
      </c>
      <c r="C3480" t="s">
        <v>24</v>
      </c>
      <c r="D3480" t="s">
        <v>60</v>
      </c>
      <c r="E3480">
        <v>70.78</v>
      </c>
      <c r="F3480">
        <v>17887</v>
      </c>
      <c r="G3480">
        <v>77469</v>
      </c>
      <c r="H3480">
        <v>5041</v>
      </c>
      <c r="I3480" t="s">
        <v>25</v>
      </c>
      <c r="J3480" t="s">
        <v>26</v>
      </c>
      <c r="K3480">
        <v>22</v>
      </c>
      <c r="L3480">
        <v>4736</v>
      </c>
      <c r="N3480" t="str">
        <f t="shared" si="108"/>
        <v>Zoya Sagar</v>
      </c>
      <c r="O3480" t="str">
        <f t="shared" si="109"/>
        <v>HR</v>
      </c>
      <c r="R3480" t="s">
        <v>7002</v>
      </c>
      <c r="S3480" t="s">
        <v>7003</v>
      </c>
      <c r="W3480">
        <v>147956</v>
      </c>
      <c r="X3480">
        <v>35539</v>
      </c>
      <c r="Y3480">
        <v>21195</v>
      </c>
      <c r="AE3480" t="s">
        <v>60</v>
      </c>
      <c r="AG3480" s="8">
        <v>17887</v>
      </c>
    </row>
    <row r="3481" spans="1:33" x14ac:dyDescent="0.3">
      <c r="A3481" t="s">
        <v>7004</v>
      </c>
      <c r="B3481" t="s">
        <v>7005</v>
      </c>
      <c r="C3481" t="s">
        <v>14</v>
      </c>
      <c r="D3481" t="s">
        <v>60</v>
      </c>
      <c r="E3481">
        <v>90.27</v>
      </c>
      <c r="F3481">
        <v>166994</v>
      </c>
      <c r="G3481">
        <v>48189</v>
      </c>
      <c r="H3481">
        <v>22392</v>
      </c>
      <c r="I3481" t="s">
        <v>73</v>
      </c>
      <c r="J3481" t="s">
        <v>17</v>
      </c>
      <c r="K3481">
        <v>32</v>
      </c>
      <c r="L3481">
        <v>4651</v>
      </c>
      <c r="N3481" t="str">
        <f t="shared" si="108"/>
        <v>Kiaan Basu</v>
      </c>
      <c r="O3481" t="str">
        <f t="shared" si="109"/>
        <v>IT</v>
      </c>
      <c r="R3481" t="s">
        <v>7004</v>
      </c>
      <c r="S3481" t="s">
        <v>7005</v>
      </c>
      <c r="W3481">
        <v>59283</v>
      </c>
      <c r="X3481">
        <v>67877</v>
      </c>
      <c r="Y3481">
        <v>39696</v>
      </c>
      <c r="AE3481" t="s">
        <v>60</v>
      </c>
      <c r="AG3481" s="8">
        <v>166994</v>
      </c>
    </row>
    <row r="3482" spans="1:33" x14ac:dyDescent="0.3">
      <c r="A3482" t="s">
        <v>7006</v>
      </c>
      <c r="B3482" t="s">
        <v>7007</v>
      </c>
      <c r="C3482" t="s">
        <v>24</v>
      </c>
      <c r="D3482" t="s">
        <v>21</v>
      </c>
      <c r="E3482">
        <v>95.15</v>
      </c>
      <c r="F3482">
        <v>181075</v>
      </c>
      <c r="G3482">
        <v>57650</v>
      </c>
      <c r="H3482">
        <v>19831</v>
      </c>
      <c r="I3482" t="s">
        <v>55</v>
      </c>
      <c r="J3482" t="s">
        <v>26</v>
      </c>
      <c r="K3482">
        <v>41</v>
      </c>
      <c r="L3482">
        <v>1412</v>
      </c>
      <c r="N3482" t="str">
        <f t="shared" si="108"/>
        <v>Vardaniya Kumar</v>
      </c>
      <c r="O3482" t="str">
        <f t="shared" si="109"/>
        <v>HR</v>
      </c>
      <c r="R3482" t="s">
        <v>7006</v>
      </c>
      <c r="S3482" t="s">
        <v>7007</v>
      </c>
      <c r="W3482">
        <v>12056</v>
      </c>
      <c r="X3482">
        <v>77716</v>
      </c>
      <c r="Y3482">
        <v>11716</v>
      </c>
      <c r="AE3482" t="s">
        <v>21</v>
      </c>
      <c r="AG3482" s="8">
        <v>181075</v>
      </c>
    </row>
    <row r="3483" spans="1:33" x14ac:dyDescent="0.3">
      <c r="A3483" t="s">
        <v>7008</v>
      </c>
      <c r="B3483" t="s">
        <v>7009</v>
      </c>
      <c r="C3483" t="s">
        <v>46</v>
      </c>
      <c r="D3483" t="s">
        <v>60</v>
      </c>
      <c r="E3483">
        <v>77.94</v>
      </c>
      <c r="F3483">
        <v>117039</v>
      </c>
      <c r="G3483">
        <v>42290</v>
      </c>
      <c r="H3483">
        <v>19153</v>
      </c>
      <c r="I3483" t="s">
        <v>43</v>
      </c>
      <c r="J3483" t="s">
        <v>17</v>
      </c>
      <c r="K3483">
        <v>17</v>
      </c>
      <c r="L3483">
        <v>1316</v>
      </c>
      <c r="N3483" t="str">
        <f t="shared" si="108"/>
        <v>Indrajit Ghose</v>
      </c>
      <c r="O3483" t="str">
        <f t="shared" si="109"/>
        <v>Marketing</v>
      </c>
      <c r="R3483" t="s">
        <v>7008</v>
      </c>
      <c r="S3483" t="s">
        <v>7009</v>
      </c>
      <c r="W3483">
        <v>64996</v>
      </c>
      <c r="X3483">
        <v>118707</v>
      </c>
      <c r="Y3483">
        <v>15470</v>
      </c>
      <c r="AE3483" t="s">
        <v>60</v>
      </c>
      <c r="AG3483" s="8">
        <v>117039</v>
      </c>
    </row>
    <row r="3484" spans="1:33" x14ac:dyDescent="0.3">
      <c r="A3484" t="s">
        <v>7010</v>
      </c>
      <c r="B3484" t="s">
        <v>7011</v>
      </c>
      <c r="C3484" t="s">
        <v>5</v>
      </c>
      <c r="D3484" t="s">
        <v>34</v>
      </c>
      <c r="E3484">
        <v>86.98</v>
      </c>
      <c r="F3484">
        <v>134573</v>
      </c>
      <c r="G3484">
        <v>54630</v>
      </c>
      <c r="H3484">
        <v>23691</v>
      </c>
      <c r="I3484" t="s">
        <v>35</v>
      </c>
      <c r="J3484" t="s">
        <v>17</v>
      </c>
      <c r="K3484">
        <v>7</v>
      </c>
      <c r="L3484">
        <v>4078</v>
      </c>
      <c r="N3484" t="str">
        <f t="shared" si="108"/>
        <v>Aayush Chakrabarti</v>
      </c>
      <c r="O3484" t="str">
        <f t="shared" si="109"/>
        <v>Sales</v>
      </c>
      <c r="R3484" t="s">
        <v>7010</v>
      </c>
      <c r="S3484" t="s">
        <v>7011</v>
      </c>
      <c r="W3484">
        <v>40261</v>
      </c>
      <c r="X3484">
        <v>118481</v>
      </c>
      <c r="Y3484">
        <v>35759</v>
      </c>
      <c r="AE3484" t="s">
        <v>34</v>
      </c>
      <c r="AG3484" s="8">
        <v>134573</v>
      </c>
    </row>
    <row r="3485" spans="1:33" x14ac:dyDescent="0.3">
      <c r="A3485" t="s">
        <v>7012</v>
      </c>
      <c r="B3485" t="s">
        <v>7013</v>
      </c>
      <c r="C3485" t="s">
        <v>5</v>
      </c>
      <c r="D3485" t="s">
        <v>21</v>
      </c>
      <c r="E3485">
        <v>82.94</v>
      </c>
      <c r="F3485">
        <v>184722</v>
      </c>
      <c r="G3485">
        <v>112210</v>
      </c>
      <c r="H3485">
        <v>24130</v>
      </c>
      <c r="I3485" t="s">
        <v>25</v>
      </c>
      <c r="J3485" t="s">
        <v>26</v>
      </c>
      <c r="K3485">
        <v>13</v>
      </c>
      <c r="L3485">
        <v>2053</v>
      </c>
      <c r="N3485" t="str">
        <f t="shared" si="108"/>
        <v>Taimur Srivastava</v>
      </c>
      <c r="O3485" t="str">
        <f t="shared" si="109"/>
        <v>Sales</v>
      </c>
      <c r="R3485" t="s">
        <v>7012</v>
      </c>
      <c r="S3485" t="s">
        <v>7013</v>
      </c>
      <c r="W3485">
        <v>172939</v>
      </c>
      <c r="X3485">
        <v>34430</v>
      </c>
      <c r="Y3485">
        <v>29471</v>
      </c>
      <c r="AE3485" t="s">
        <v>21</v>
      </c>
      <c r="AG3485" s="8">
        <v>184722</v>
      </c>
    </row>
    <row r="3486" spans="1:33" x14ac:dyDescent="0.3">
      <c r="A3486" t="s">
        <v>7014</v>
      </c>
      <c r="B3486" t="s">
        <v>7015</v>
      </c>
      <c r="C3486" t="s">
        <v>5</v>
      </c>
      <c r="D3486" t="s">
        <v>21</v>
      </c>
      <c r="E3486">
        <v>75.69</v>
      </c>
      <c r="F3486">
        <v>48665</v>
      </c>
      <c r="G3486">
        <v>97117</v>
      </c>
      <c r="H3486">
        <v>9091</v>
      </c>
      <c r="I3486" t="s">
        <v>55</v>
      </c>
      <c r="J3486" t="s">
        <v>26</v>
      </c>
      <c r="K3486">
        <v>8</v>
      </c>
      <c r="L3486">
        <v>4592</v>
      </c>
      <c r="N3486" t="str">
        <f t="shared" si="108"/>
        <v>Nirvi Sandhu</v>
      </c>
      <c r="O3486" t="str">
        <f t="shared" si="109"/>
        <v>Sales</v>
      </c>
      <c r="R3486" t="s">
        <v>7014</v>
      </c>
      <c r="S3486" t="s">
        <v>7015</v>
      </c>
      <c r="W3486">
        <v>69322</v>
      </c>
      <c r="X3486">
        <v>38443</v>
      </c>
      <c r="Y3486">
        <v>52413</v>
      </c>
      <c r="AE3486" t="s">
        <v>21</v>
      </c>
      <c r="AG3486" s="8">
        <v>48665</v>
      </c>
    </row>
    <row r="3487" spans="1:33" x14ac:dyDescent="0.3">
      <c r="A3487" t="s">
        <v>7016</v>
      </c>
      <c r="B3487" t="s">
        <v>7017</v>
      </c>
      <c r="C3487" t="s">
        <v>46</v>
      </c>
      <c r="D3487" t="s">
        <v>15</v>
      </c>
      <c r="E3487">
        <v>90.14</v>
      </c>
      <c r="F3487">
        <v>34600</v>
      </c>
      <c r="G3487">
        <v>74674</v>
      </c>
      <c r="H3487">
        <v>7668</v>
      </c>
      <c r="I3487" t="s">
        <v>29</v>
      </c>
      <c r="J3487" t="s">
        <v>17</v>
      </c>
      <c r="K3487">
        <v>4</v>
      </c>
      <c r="L3487">
        <v>624</v>
      </c>
      <c r="N3487" t="str">
        <f t="shared" si="108"/>
        <v>Sana D’Alia</v>
      </c>
      <c r="O3487" t="str">
        <f t="shared" si="109"/>
        <v>Marketing</v>
      </c>
      <c r="R3487" t="s">
        <v>7016</v>
      </c>
      <c r="S3487" t="s">
        <v>7017</v>
      </c>
      <c r="W3487">
        <v>105013</v>
      </c>
      <c r="X3487">
        <v>82596</v>
      </c>
      <c r="Y3487">
        <v>31443</v>
      </c>
      <c r="AE3487" t="s">
        <v>15</v>
      </c>
      <c r="AG3487" s="8">
        <v>34600</v>
      </c>
    </row>
    <row r="3488" spans="1:33" x14ac:dyDescent="0.3">
      <c r="A3488" t="s">
        <v>7018</v>
      </c>
      <c r="B3488" t="s">
        <v>7019</v>
      </c>
      <c r="C3488" t="s">
        <v>42</v>
      </c>
      <c r="D3488" t="s">
        <v>60</v>
      </c>
      <c r="E3488">
        <v>97.03</v>
      </c>
      <c r="F3488">
        <v>151825</v>
      </c>
      <c r="G3488">
        <v>38874</v>
      </c>
      <c r="H3488">
        <v>43611</v>
      </c>
      <c r="I3488" t="s">
        <v>25</v>
      </c>
      <c r="J3488" t="s">
        <v>26</v>
      </c>
      <c r="K3488">
        <v>22</v>
      </c>
      <c r="L3488">
        <v>704</v>
      </c>
      <c r="N3488" t="str">
        <f t="shared" si="108"/>
        <v>Akarsh Wason</v>
      </c>
      <c r="O3488" t="str">
        <f t="shared" si="109"/>
        <v>Finance</v>
      </c>
      <c r="R3488" t="s">
        <v>7018</v>
      </c>
      <c r="S3488" t="s">
        <v>7019</v>
      </c>
      <c r="W3488">
        <v>96518</v>
      </c>
      <c r="X3488">
        <v>47022</v>
      </c>
      <c r="Y3488">
        <v>27658</v>
      </c>
      <c r="AE3488" t="s">
        <v>60</v>
      </c>
      <c r="AG3488" s="8">
        <v>151825</v>
      </c>
    </row>
    <row r="3489" spans="1:33" x14ac:dyDescent="0.3">
      <c r="A3489" t="s">
        <v>7020</v>
      </c>
      <c r="B3489" t="s">
        <v>7021</v>
      </c>
      <c r="C3489" t="s">
        <v>42</v>
      </c>
      <c r="D3489" t="s">
        <v>60</v>
      </c>
      <c r="E3489">
        <v>90.81</v>
      </c>
      <c r="F3489">
        <v>137057</v>
      </c>
      <c r="G3489">
        <v>53587</v>
      </c>
      <c r="H3489">
        <v>16305</v>
      </c>
      <c r="I3489" t="s">
        <v>35</v>
      </c>
      <c r="J3489" t="s">
        <v>17</v>
      </c>
      <c r="K3489">
        <v>44</v>
      </c>
      <c r="L3489">
        <v>2287</v>
      </c>
      <c r="N3489" t="str">
        <f t="shared" si="108"/>
        <v>Kabir Chadha</v>
      </c>
      <c r="O3489" t="str">
        <f t="shared" si="109"/>
        <v>Finance</v>
      </c>
      <c r="R3489" t="s">
        <v>7020</v>
      </c>
      <c r="S3489" t="s">
        <v>7021</v>
      </c>
      <c r="W3489">
        <v>150985</v>
      </c>
      <c r="X3489">
        <v>75997</v>
      </c>
      <c r="Y3489">
        <v>7337</v>
      </c>
      <c r="AE3489" t="s">
        <v>60</v>
      </c>
      <c r="AG3489" s="8">
        <v>137057</v>
      </c>
    </row>
    <row r="3490" spans="1:33" x14ac:dyDescent="0.3">
      <c r="A3490" t="s">
        <v>7022</v>
      </c>
      <c r="B3490" t="s">
        <v>7023</v>
      </c>
      <c r="C3490" t="s">
        <v>14</v>
      </c>
      <c r="D3490" t="s">
        <v>15</v>
      </c>
      <c r="E3490">
        <v>93.6</v>
      </c>
      <c r="F3490">
        <v>87341</v>
      </c>
      <c r="G3490">
        <v>33864</v>
      </c>
      <c r="H3490">
        <v>22700</v>
      </c>
      <c r="I3490" t="s">
        <v>29</v>
      </c>
      <c r="J3490" t="s">
        <v>17</v>
      </c>
      <c r="K3490">
        <v>49</v>
      </c>
      <c r="L3490">
        <v>4302</v>
      </c>
      <c r="N3490" t="str">
        <f t="shared" si="108"/>
        <v>Urvi Bains</v>
      </c>
      <c r="O3490" t="str">
        <f t="shared" si="109"/>
        <v>IT</v>
      </c>
      <c r="R3490" t="s">
        <v>7022</v>
      </c>
      <c r="S3490" t="s">
        <v>7023</v>
      </c>
      <c r="W3490">
        <v>94964</v>
      </c>
      <c r="X3490">
        <v>101057</v>
      </c>
      <c r="Y3490">
        <v>27659</v>
      </c>
      <c r="AE3490" t="s">
        <v>15</v>
      </c>
      <c r="AG3490" s="8">
        <v>87341</v>
      </c>
    </row>
    <row r="3491" spans="1:33" x14ac:dyDescent="0.3">
      <c r="A3491" t="s">
        <v>7024</v>
      </c>
      <c r="B3491" t="s">
        <v>7025</v>
      </c>
      <c r="C3491" t="s">
        <v>42</v>
      </c>
      <c r="D3491" t="s">
        <v>38</v>
      </c>
      <c r="E3491">
        <v>70.459999999999994</v>
      </c>
      <c r="F3491">
        <v>157727</v>
      </c>
      <c r="G3491">
        <v>55630</v>
      </c>
      <c r="H3491">
        <v>17023</v>
      </c>
      <c r="I3491" t="s">
        <v>35</v>
      </c>
      <c r="J3491" t="s">
        <v>17</v>
      </c>
      <c r="K3491">
        <v>42</v>
      </c>
      <c r="L3491">
        <v>1736</v>
      </c>
      <c r="N3491" t="str">
        <f t="shared" si="108"/>
        <v>Ranbir Kannan</v>
      </c>
      <c r="O3491" t="str">
        <f t="shared" si="109"/>
        <v>Finance</v>
      </c>
      <c r="R3491" t="s">
        <v>7024</v>
      </c>
      <c r="S3491" t="s">
        <v>7025</v>
      </c>
      <c r="W3491">
        <v>173721</v>
      </c>
      <c r="X3491">
        <v>44684</v>
      </c>
      <c r="Y3491">
        <v>38811</v>
      </c>
      <c r="AE3491" t="s">
        <v>38</v>
      </c>
      <c r="AG3491" s="8">
        <v>157727</v>
      </c>
    </row>
    <row r="3492" spans="1:33" x14ac:dyDescent="0.3">
      <c r="A3492" t="s">
        <v>7026</v>
      </c>
      <c r="B3492" t="s">
        <v>7027</v>
      </c>
      <c r="C3492" t="s">
        <v>46</v>
      </c>
      <c r="D3492" t="s">
        <v>34</v>
      </c>
      <c r="E3492">
        <v>89.2</v>
      </c>
      <c r="F3492">
        <v>51619</v>
      </c>
      <c r="G3492">
        <v>75006</v>
      </c>
      <c r="H3492">
        <v>5780</v>
      </c>
      <c r="I3492" t="s">
        <v>25</v>
      </c>
      <c r="J3492" t="s">
        <v>26</v>
      </c>
      <c r="K3492">
        <v>23</v>
      </c>
      <c r="L3492">
        <v>4822</v>
      </c>
      <c r="N3492" t="str">
        <f t="shared" si="108"/>
        <v>Vritika Kala</v>
      </c>
      <c r="O3492" t="str">
        <f t="shared" si="109"/>
        <v>Marketing</v>
      </c>
      <c r="R3492" t="s">
        <v>7026</v>
      </c>
      <c r="S3492" t="s">
        <v>7027</v>
      </c>
      <c r="W3492">
        <v>26855</v>
      </c>
      <c r="X3492">
        <v>94146</v>
      </c>
      <c r="Y3492">
        <v>41655</v>
      </c>
      <c r="AE3492" t="s">
        <v>34</v>
      </c>
      <c r="AG3492" s="8">
        <v>51619</v>
      </c>
    </row>
    <row r="3493" spans="1:33" x14ac:dyDescent="0.3">
      <c r="A3493" t="s">
        <v>7028</v>
      </c>
      <c r="B3493" t="s">
        <v>7029</v>
      </c>
      <c r="C3493" t="s">
        <v>42</v>
      </c>
      <c r="D3493" t="s">
        <v>15</v>
      </c>
      <c r="E3493">
        <v>75.44</v>
      </c>
      <c r="F3493">
        <v>104259</v>
      </c>
      <c r="G3493">
        <v>63509</v>
      </c>
      <c r="H3493">
        <v>19744</v>
      </c>
      <c r="I3493" t="s">
        <v>73</v>
      </c>
      <c r="J3493" t="s">
        <v>17</v>
      </c>
      <c r="K3493">
        <v>13</v>
      </c>
      <c r="L3493">
        <v>2455</v>
      </c>
      <c r="N3493" t="str">
        <f t="shared" si="108"/>
        <v>Alisha Edwin</v>
      </c>
      <c r="O3493" t="str">
        <f t="shared" si="109"/>
        <v>Finance</v>
      </c>
      <c r="R3493" t="s">
        <v>7028</v>
      </c>
      <c r="S3493" t="s">
        <v>7029</v>
      </c>
      <c r="W3493">
        <v>13660</v>
      </c>
      <c r="X3493">
        <v>101341</v>
      </c>
      <c r="Y3493">
        <v>16442</v>
      </c>
      <c r="AE3493" t="s">
        <v>15</v>
      </c>
      <c r="AG3493" s="8">
        <v>104259</v>
      </c>
    </row>
    <row r="3494" spans="1:33" x14ac:dyDescent="0.3">
      <c r="A3494" t="s">
        <v>7030</v>
      </c>
      <c r="B3494" t="s">
        <v>7031</v>
      </c>
      <c r="C3494" t="s">
        <v>42</v>
      </c>
      <c r="D3494" t="s">
        <v>15</v>
      </c>
      <c r="E3494">
        <v>86.55</v>
      </c>
      <c r="F3494">
        <v>175309</v>
      </c>
      <c r="G3494">
        <v>89230</v>
      </c>
      <c r="H3494">
        <v>22843</v>
      </c>
      <c r="I3494" t="s">
        <v>35</v>
      </c>
      <c r="J3494" t="s">
        <v>17</v>
      </c>
      <c r="K3494">
        <v>17</v>
      </c>
      <c r="L3494">
        <v>4109</v>
      </c>
      <c r="N3494" t="str">
        <f t="shared" si="108"/>
        <v>Sahil Gandhi</v>
      </c>
      <c r="O3494" t="str">
        <f t="shared" si="109"/>
        <v>Finance</v>
      </c>
      <c r="R3494" t="s">
        <v>7030</v>
      </c>
      <c r="S3494" t="s">
        <v>7031</v>
      </c>
      <c r="W3494">
        <v>96140</v>
      </c>
      <c r="X3494">
        <v>75035</v>
      </c>
      <c r="Y3494">
        <v>14747</v>
      </c>
      <c r="AE3494" t="s">
        <v>15</v>
      </c>
      <c r="AG3494" s="8">
        <v>175309</v>
      </c>
    </row>
    <row r="3495" spans="1:33" x14ac:dyDescent="0.3">
      <c r="A3495" t="s">
        <v>7032</v>
      </c>
      <c r="B3495" t="s">
        <v>7033</v>
      </c>
      <c r="C3495" t="s">
        <v>46</v>
      </c>
      <c r="D3495" t="s">
        <v>34</v>
      </c>
      <c r="E3495">
        <v>99.35</v>
      </c>
      <c r="F3495">
        <v>189702</v>
      </c>
      <c r="G3495">
        <v>58925</v>
      </c>
      <c r="H3495">
        <v>35027</v>
      </c>
      <c r="I3495" t="s">
        <v>55</v>
      </c>
      <c r="J3495" t="s">
        <v>26</v>
      </c>
      <c r="K3495">
        <v>25</v>
      </c>
      <c r="L3495">
        <v>2873</v>
      </c>
      <c r="N3495" t="str">
        <f t="shared" si="108"/>
        <v>Keya Bajwa</v>
      </c>
      <c r="O3495" t="str">
        <f t="shared" si="109"/>
        <v>Marketing</v>
      </c>
      <c r="R3495" t="s">
        <v>7032</v>
      </c>
      <c r="S3495" t="s">
        <v>7033</v>
      </c>
      <c r="W3495">
        <v>163558</v>
      </c>
      <c r="X3495">
        <v>97161</v>
      </c>
      <c r="Y3495">
        <v>17559</v>
      </c>
      <c r="AE3495" t="s">
        <v>34</v>
      </c>
      <c r="AG3495" s="8">
        <v>189702</v>
      </c>
    </row>
    <row r="3496" spans="1:33" x14ac:dyDescent="0.3">
      <c r="A3496" t="s">
        <v>7034</v>
      </c>
      <c r="B3496" t="s">
        <v>7035</v>
      </c>
      <c r="C3496" t="s">
        <v>24</v>
      </c>
      <c r="D3496" t="s">
        <v>34</v>
      </c>
      <c r="E3496">
        <v>91.24</v>
      </c>
      <c r="F3496">
        <v>85718</v>
      </c>
      <c r="G3496">
        <v>112553</v>
      </c>
      <c r="H3496">
        <v>8715</v>
      </c>
      <c r="I3496" t="s">
        <v>16</v>
      </c>
      <c r="J3496" t="s">
        <v>17</v>
      </c>
      <c r="K3496">
        <v>2</v>
      </c>
      <c r="L3496">
        <v>4014</v>
      </c>
      <c r="N3496" t="str">
        <f t="shared" si="108"/>
        <v>Dhanush Chawla</v>
      </c>
      <c r="O3496" t="str">
        <f t="shared" si="109"/>
        <v>HR</v>
      </c>
      <c r="R3496" t="s">
        <v>7034</v>
      </c>
      <c r="S3496" t="s">
        <v>7035</v>
      </c>
      <c r="W3496">
        <v>194117</v>
      </c>
      <c r="X3496">
        <v>45478</v>
      </c>
      <c r="Y3496">
        <v>39693</v>
      </c>
      <c r="AE3496" t="s">
        <v>34</v>
      </c>
      <c r="AG3496" s="8">
        <v>85718</v>
      </c>
    </row>
    <row r="3497" spans="1:33" x14ac:dyDescent="0.3">
      <c r="A3497" t="s">
        <v>7036</v>
      </c>
      <c r="B3497" t="s">
        <v>7037</v>
      </c>
      <c r="C3497" t="s">
        <v>46</v>
      </c>
      <c r="D3497" t="s">
        <v>15</v>
      </c>
      <c r="E3497">
        <v>72.73</v>
      </c>
      <c r="F3497">
        <v>167468</v>
      </c>
      <c r="G3497">
        <v>71508</v>
      </c>
      <c r="H3497">
        <v>36542</v>
      </c>
      <c r="I3497" t="s">
        <v>16</v>
      </c>
      <c r="J3497" t="s">
        <v>17</v>
      </c>
      <c r="K3497">
        <v>32</v>
      </c>
      <c r="L3497">
        <v>1903</v>
      </c>
      <c r="N3497" t="str">
        <f t="shared" si="108"/>
        <v>Anahita Sibal</v>
      </c>
      <c r="O3497" t="str">
        <f t="shared" si="109"/>
        <v>Marketing</v>
      </c>
      <c r="R3497" t="s">
        <v>7036</v>
      </c>
      <c r="S3497" t="s">
        <v>7037</v>
      </c>
      <c r="W3497">
        <v>175318</v>
      </c>
      <c r="X3497">
        <v>84518</v>
      </c>
      <c r="Y3497">
        <v>12566</v>
      </c>
      <c r="AE3497" t="s">
        <v>15</v>
      </c>
      <c r="AG3497" s="8">
        <v>167468</v>
      </c>
    </row>
    <row r="3498" spans="1:33" x14ac:dyDescent="0.3">
      <c r="A3498" t="s">
        <v>7038</v>
      </c>
      <c r="B3498" t="s">
        <v>7039</v>
      </c>
      <c r="C3498" t="s">
        <v>46</v>
      </c>
      <c r="D3498" t="s">
        <v>21</v>
      </c>
      <c r="E3498">
        <v>77.16</v>
      </c>
      <c r="F3498">
        <v>19962</v>
      </c>
      <c r="G3498">
        <v>87730</v>
      </c>
      <c r="H3498">
        <v>5726</v>
      </c>
      <c r="I3498" t="s">
        <v>76</v>
      </c>
      <c r="J3498" t="s">
        <v>77</v>
      </c>
      <c r="K3498">
        <v>12</v>
      </c>
      <c r="L3498">
        <v>3297</v>
      </c>
      <c r="N3498" t="str">
        <f t="shared" si="108"/>
        <v>Hridaan Kata</v>
      </c>
      <c r="O3498" t="str">
        <f t="shared" si="109"/>
        <v>Marketing</v>
      </c>
      <c r="R3498" t="s">
        <v>7038</v>
      </c>
      <c r="S3498" t="s">
        <v>7039</v>
      </c>
      <c r="W3498">
        <v>120527</v>
      </c>
      <c r="X3498">
        <v>38547</v>
      </c>
      <c r="Y3498">
        <v>20378</v>
      </c>
      <c r="AE3498" t="s">
        <v>21</v>
      </c>
      <c r="AG3498" s="8">
        <v>19962</v>
      </c>
    </row>
    <row r="3499" spans="1:33" x14ac:dyDescent="0.3">
      <c r="A3499" t="s">
        <v>7041</v>
      </c>
      <c r="B3499" t="s">
        <v>7042</v>
      </c>
      <c r="C3499" t="s">
        <v>24</v>
      </c>
      <c r="D3499" t="s">
        <v>21</v>
      </c>
      <c r="E3499">
        <v>73.22</v>
      </c>
      <c r="F3499">
        <v>118006</v>
      </c>
      <c r="G3499">
        <v>73666</v>
      </c>
      <c r="H3499">
        <v>32567</v>
      </c>
      <c r="I3499" t="s">
        <v>35</v>
      </c>
      <c r="J3499" t="s">
        <v>17</v>
      </c>
      <c r="K3499">
        <v>36</v>
      </c>
      <c r="L3499">
        <v>3320</v>
      </c>
      <c r="N3499" t="str">
        <f t="shared" si="108"/>
        <v>Divit Lala</v>
      </c>
      <c r="O3499" t="str">
        <f t="shared" si="109"/>
        <v>HR</v>
      </c>
      <c r="R3499" t="s">
        <v>7041</v>
      </c>
      <c r="S3499" t="s">
        <v>7042</v>
      </c>
      <c r="W3499">
        <v>124732</v>
      </c>
      <c r="X3499">
        <v>54860</v>
      </c>
      <c r="Y3499">
        <v>4532</v>
      </c>
      <c r="AE3499" t="s">
        <v>21</v>
      </c>
      <c r="AG3499" s="8">
        <v>118006</v>
      </c>
    </row>
    <row r="3500" spans="1:33" x14ac:dyDescent="0.3">
      <c r="A3500" t="s">
        <v>7043</v>
      </c>
      <c r="B3500" t="s">
        <v>7044</v>
      </c>
      <c r="C3500" t="s">
        <v>46</v>
      </c>
      <c r="D3500" t="s">
        <v>34</v>
      </c>
      <c r="E3500">
        <v>84.42</v>
      </c>
      <c r="F3500">
        <v>131068</v>
      </c>
      <c r="G3500">
        <v>103065</v>
      </c>
      <c r="H3500">
        <v>26339</v>
      </c>
      <c r="I3500" t="s">
        <v>39</v>
      </c>
      <c r="J3500" t="s">
        <v>26</v>
      </c>
      <c r="K3500">
        <v>49</v>
      </c>
      <c r="L3500">
        <v>2696</v>
      </c>
      <c r="N3500" t="str">
        <f t="shared" si="108"/>
        <v>Nirvi Hora</v>
      </c>
      <c r="O3500" t="str">
        <f t="shared" si="109"/>
        <v>Marketing</v>
      </c>
      <c r="R3500" t="s">
        <v>7043</v>
      </c>
      <c r="S3500" t="s">
        <v>7044</v>
      </c>
      <c r="W3500">
        <v>165669</v>
      </c>
      <c r="X3500">
        <v>47127</v>
      </c>
      <c r="Y3500">
        <v>15825</v>
      </c>
      <c r="AE3500" t="s">
        <v>34</v>
      </c>
      <c r="AG3500" s="8">
        <v>131068</v>
      </c>
    </row>
    <row r="3501" spans="1:33" x14ac:dyDescent="0.3">
      <c r="A3501" t="s">
        <v>7045</v>
      </c>
      <c r="B3501" t="s">
        <v>7046</v>
      </c>
      <c r="C3501" t="s">
        <v>42</v>
      </c>
      <c r="D3501" t="s">
        <v>38</v>
      </c>
      <c r="E3501">
        <v>85.44</v>
      </c>
      <c r="F3501">
        <v>138743</v>
      </c>
      <c r="G3501">
        <v>92183</v>
      </c>
      <c r="H3501">
        <v>22720</v>
      </c>
      <c r="I3501" t="s">
        <v>29</v>
      </c>
      <c r="J3501" t="s">
        <v>17</v>
      </c>
      <c r="K3501">
        <v>29</v>
      </c>
      <c r="L3501">
        <v>1481</v>
      </c>
      <c r="N3501" t="str">
        <f t="shared" si="108"/>
        <v>Dhanush Sur</v>
      </c>
      <c r="O3501" t="str">
        <f t="shared" si="109"/>
        <v>Finance</v>
      </c>
      <c r="R3501" t="s">
        <v>7045</v>
      </c>
      <c r="S3501" t="s">
        <v>7046</v>
      </c>
      <c r="W3501">
        <v>99054</v>
      </c>
      <c r="X3501">
        <v>104597</v>
      </c>
      <c r="Y3501">
        <v>4298</v>
      </c>
      <c r="AE3501" t="s">
        <v>38</v>
      </c>
      <c r="AG3501" s="8">
        <v>138743</v>
      </c>
    </row>
    <row r="3502" spans="1:33" x14ac:dyDescent="0.3">
      <c r="A3502" t="s">
        <v>7047</v>
      </c>
      <c r="B3502" t="s">
        <v>7048</v>
      </c>
      <c r="C3502" t="s">
        <v>5</v>
      </c>
      <c r="D3502" t="s">
        <v>21</v>
      </c>
      <c r="E3502">
        <v>89.9</v>
      </c>
      <c r="F3502">
        <v>128882</v>
      </c>
      <c r="G3502">
        <v>119624</v>
      </c>
      <c r="H3502">
        <v>16004</v>
      </c>
      <c r="I3502" t="s">
        <v>25</v>
      </c>
      <c r="J3502" t="s">
        <v>26</v>
      </c>
      <c r="K3502">
        <v>17</v>
      </c>
      <c r="L3502">
        <v>1685</v>
      </c>
      <c r="N3502" t="str">
        <f t="shared" si="108"/>
        <v>Dhanush Magar</v>
      </c>
      <c r="O3502" t="str">
        <f t="shared" si="109"/>
        <v>Sales</v>
      </c>
      <c r="R3502" t="s">
        <v>7047</v>
      </c>
      <c r="S3502" t="s">
        <v>7048</v>
      </c>
      <c r="W3502">
        <v>81096</v>
      </c>
      <c r="X3502">
        <v>77697</v>
      </c>
      <c r="Y3502">
        <v>6225</v>
      </c>
      <c r="AE3502" t="s">
        <v>21</v>
      </c>
      <c r="AG3502" s="8">
        <v>128882</v>
      </c>
    </row>
    <row r="3503" spans="1:33" x14ac:dyDescent="0.3">
      <c r="A3503" t="s">
        <v>7049</v>
      </c>
      <c r="B3503" t="s">
        <v>7050</v>
      </c>
      <c r="C3503" t="s">
        <v>24</v>
      </c>
      <c r="D3503" t="s">
        <v>34</v>
      </c>
      <c r="E3503">
        <v>77.37</v>
      </c>
      <c r="F3503">
        <v>45949</v>
      </c>
      <c r="G3503">
        <v>113264</v>
      </c>
      <c r="H3503">
        <v>9711</v>
      </c>
      <c r="I3503" t="s">
        <v>55</v>
      </c>
      <c r="J3503" t="s">
        <v>26</v>
      </c>
      <c r="K3503">
        <v>39</v>
      </c>
      <c r="L3503">
        <v>4820</v>
      </c>
      <c r="N3503" t="str">
        <f t="shared" si="108"/>
        <v>Reyansh Goda</v>
      </c>
      <c r="O3503" t="str">
        <f t="shared" si="109"/>
        <v>HR</v>
      </c>
      <c r="R3503" t="s">
        <v>7049</v>
      </c>
      <c r="S3503" t="s">
        <v>7050</v>
      </c>
      <c r="W3503">
        <v>164614</v>
      </c>
      <c r="X3503">
        <v>80310</v>
      </c>
      <c r="Y3503">
        <v>32488</v>
      </c>
      <c r="AE3503" t="s">
        <v>34</v>
      </c>
      <c r="AG3503" s="8">
        <v>45949</v>
      </c>
    </row>
    <row r="3504" spans="1:33" x14ac:dyDescent="0.3">
      <c r="A3504" t="s">
        <v>7051</v>
      </c>
      <c r="B3504" t="s">
        <v>7052</v>
      </c>
      <c r="C3504" t="s">
        <v>5</v>
      </c>
      <c r="D3504" t="s">
        <v>38</v>
      </c>
      <c r="E3504">
        <v>71.69</v>
      </c>
      <c r="F3504">
        <v>62222</v>
      </c>
      <c r="G3504">
        <v>80135</v>
      </c>
      <c r="H3504">
        <v>6459</v>
      </c>
      <c r="I3504" t="s">
        <v>16</v>
      </c>
      <c r="J3504" t="s">
        <v>17</v>
      </c>
      <c r="K3504">
        <v>8</v>
      </c>
      <c r="L3504">
        <v>399</v>
      </c>
      <c r="N3504" t="str">
        <f t="shared" si="108"/>
        <v>Jivin Wali</v>
      </c>
      <c r="O3504" t="str">
        <f t="shared" si="109"/>
        <v>Sales</v>
      </c>
      <c r="R3504" t="s">
        <v>7051</v>
      </c>
      <c r="S3504" t="s">
        <v>7052</v>
      </c>
      <c r="W3504">
        <v>174006</v>
      </c>
      <c r="X3504">
        <v>44897</v>
      </c>
      <c r="Y3504">
        <v>15765</v>
      </c>
      <c r="AE3504" t="s">
        <v>38</v>
      </c>
      <c r="AG3504" s="8">
        <v>62222</v>
      </c>
    </row>
    <row r="3505" spans="1:33" x14ac:dyDescent="0.3">
      <c r="A3505" t="s">
        <v>7053</v>
      </c>
      <c r="B3505" t="s">
        <v>7054</v>
      </c>
      <c r="C3505" t="s">
        <v>14</v>
      </c>
      <c r="D3505" t="s">
        <v>38</v>
      </c>
      <c r="E3505">
        <v>76.180000000000007</v>
      </c>
      <c r="F3505">
        <v>27769</v>
      </c>
      <c r="G3505">
        <v>61433</v>
      </c>
      <c r="H3505">
        <v>3103</v>
      </c>
      <c r="I3505" t="s">
        <v>39</v>
      </c>
      <c r="J3505" t="s">
        <v>26</v>
      </c>
      <c r="K3505">
        <v>11</v>
      </c>
      <c r="L3505">
        <v>1123</v>
      </c>
      <c r="N3505" t="str">
        <f t="shared" si="108"/>
        <v>Samarth Balakrishnan</v>
      </c>
      <c r="O3505" t="str">
        <f t="shared" si="109"/>
        <v>IT</v>
      </c>
      <c r="R3505" t="s">
        <v>7053</v>
      </c>
      <c r="S3505" t="s">
        <v>7054</v>
      </c>
      <c r="W3505">
        <v>123178</v>
      </c>
      <c r="X3505">
        <v>66983</v>
      </c>
      <c r="Y3505">
        <v>27680</v>
      </c>
      <c r="AE3505" t="s">
        <v>38</v>
      </c>
      <c r="AG3505" s="8">
        <v>27769</v>
      </c>
    </row>
    <row r="3506" spans="1:33" x14ac:dyDescent="0.3">
      <c r="A3506" t="s">
        <v>7055</v>
      </c>
      <c r="B3506" t="s">
        <v>7056</v>
      </c>
      <c r="C3506" t="s">
        <v>42</v>
      </c>
      <c r="D3506" t="s">
        <v>21</v>
      </c>
      <c r="E3506">
        <v>86.69</v>
      </c>
      <c r="F3506">
        <v>37999</v>
      </c>
      <c r="G3506">
        <v>25050</v>
      </c>
      <c r="H3506">
        <v>9482</v>
      </c>
      <c r="I3506" t="s">
        <v>29</v>
      </c>
      <c r="J3506" t="s">
        <v>17</v>
      </c>
      <c r="K3506">
        <v>6</v>
      </c>
      <c r="L3506">
        <v>4423</v>
      </c>
      <c r="N3506" t="str">
        <f t="shared" si="108"/>
        <v>Adira Baral</v>
      </c>
      <c r="O3506" t="str">
        <f t="shared" si="109"/>
        <v>Finance</v>
      </c>
      <c r="R3506" t="s">
        <v>7055</v>
      </c>
      <c r="S3506" t="s">
        <v>7056</v>
      </c>
      <c r="W3506">
        <v>134938</v>
      </c>
      <c r="X3506">
        <v>92695</v>
      </c>
      <c r="Y3506">
        <v>6526</v>
      </c>
      <c r="AE3506" t="s">
        <v>21</v>
      </c>
      <c r="AG3506" s="8">
        <v>37999</v>
      </c>
    </row>
    <row r="3507" spans="1:33" x14ac:dyDescent="0.3">
      <c r="A3507" t="s">
        <v>7057</v>
      </c>
      <c r="B3507" t="s">
        <v>7058</v>
      </c>
      <c r="C3507" t="s">
        <v>42</v>
      </c>
      <c r="D3507" t="s">
        <v>21</v>
      </c>
      <c r="E3507">
        <v>76.55</v>
      </c>
      <c r="F3507">
        <v>93522</v>
      </c>
      <c r="G3507">
        <v>70161</v>
      </c>
      <c r="H3507">
        <v>20415</v>
      </c>
      <c r="I3507" t="s">
        <v>43</v>
      </c>
      <c r="J3507" t="s">
        <v>17</v>
      </c>
      <c r="K3507">
        <v>44</v>
      </c>
      <c r="L3507">
        <v>2143</v>
      </c>
      <c r="N3507" t="str">
        <f t="shared" si="108"/>
        <v>Ivan Sridhar</v>
      </c>
      <c r="O3507" t="str">
        <f t="shared" si="109"/>
        <v>Finance</v>
      </c>
      <c r="R3507" t="s">
        <v>7057</v>
      </c>
      <c r="S3507" t="s">
        <v>7058</v>
      </c>
      <c r="W3507">
        <v>161137</v>
      </c>
      <c r="X3507">
        <v>58682</v>
      </c>
      <c r="Y3507">
        <v>2097</v>
      </c>
      <c r="AE3507" t="s">
        <v>21</v>
      </c>
      <c r="AG3507" s="8">
        <v>93522</v>
      </c>
    </row>
    <row r="3508" spans="1:33" x14ac:dyDescent="0.3">
      <c r="A3508" t="s">
        <v>7059</v>
      </c>
      <c r="B3508" t="s">
        <v>7060</v>
      </c>
      <c r="C3508" t="s">
        <v>14</v>
      </c>
      <c r="D3508" t="s">
        <v>60</v>
      </c>
      <c r="E3508">
        <v>71.150000000000006</v>
      </c>
      <c r="F3508">
        <v>36907</v>
      </c>
      <c r="G3508">
        <v>30157</v>
      </c>
      <c r="H3508">
        <v>6813</v>
      </c>
      <c r="I3508" t="s">
        <v>16</v>
      </c>
      <c r="J3508" t="s">
        <v>17</v>
      </c>
      <c r="K3508">
        <v>50</v>
      </c>
      <c r="L3508">
        <v>698</v>
      </c>
      <c r="N3508" t="str">
        <f t="shared" si="108"/>
        <v>Divyansh Som</v>
      </c>
      <c r="O3508" t="str">
        <f t="shared" si="109"/>
        <v>IT</v>
      </c>
      <c r="R3508" t="s">
        <v>7059</v>
      </c>
      <c r="S3508" t="s">
        <v>7060</v>
      </c>
      <c r="W3508">
        <v>38000</v>
      </c>
      <c r="X3508">
        <v>73446</v>
      </c>
      <c r="Y3508">
        <v>2015</v>
      </c>
      <c r="AE3508" t="s">
        <v>60</v>
      </c>
      <c r="AG3508" s="8">
        <v>36907</v>
      </c>
    </row>
    <row r="3509" spans="1:33" x14ac:dyDescent="0.3">
      <c r="A3509" t="s">
        <v>7061</v>
      </c>
      <c r="B3509" t="s">
        <v>7062</v>
      </c>
      <c r="C3509" t="s">
        <v>5</v>
      </c>
      <c r="D3509" t="s">
        <v>34</v>
      </c>
      <c r="E3509">
        <v>99.34</v>
      </c>
      <c r="F3509">
        <v>122936</v>
      </c>
      <c r="G3509">
        <v>65026</v>
      </c>
      <c r="H3509">
        <v>26541</v>
      </c>
      <c r="I3509" t="s">
        <v>16</v>
      </c>
      <c r="J3509" t="s">
        <v>17</v>
      </c>
      <c r="K3509">
        <v>34</v>
      </c>
      <c r="L3509">
        <v>3179</v>
      </c>
      <c r="N3509" t="str">
        <f t="shared" si="108"/>
        <v>Jhanvi Soman</v>
      </c>
      <c r="O3509" t="str">
        <f t="shared" si="109"/>
        <v>Sales</v>
      </c>
      <c r="R3509" t="s">
        <v>7061</v>
      </c>
      <c r="S3509" t="s">
        <v>7062</v>
      </c>
      <c r="W3509">
        <v>180975</v>
      </c>
      <c r="X3509">
        <v>99497</v>
      </c>
      <c r="Y3509">
        <v>7729</v>
      </c>
      <c r="AE3509" t="s">
        <v>34</v>
      </c>
      <c r="AG3509" s="8">
        <v>122936</v>
      </c>
    </row>
    <row r="3510" spans="1:33" x14ac:dyDescent="0.3">
      <c r="A3510" t="s">
        <v>7063</v>
      </c>
      <c r="B3510" t="s">
        <v>7064</v>
      </c>
      <c r="C3510" t="s">
        <v>42</v>
      </c>
      <c r="D3510" t="s">
        <v>34</v>
      </c>
      <c r="E3510">
        <v>92.17</v>
      </c>
      <c r="F3510">
        <v>168943</v>
      </c>
      <c r="G3510">
        <v>69447</v>
      </c>
      <c r="H3510">
        <v>36654</v>
      </c>
      <c r="I3510" t="s">
        <v>39</v>
      </c>
      <c r="J3510" t="s">
        <v>26</v>
      </c>
      <c r="K3510">
        <v>28</v>
      </c>
      <c r="L3510">
        <v>1438</v>
      </c>
      <c r="N3510" t="str">
        <f t="shared" si="108"/>
        <v>Arnav Dubey</v>
      </c>
      <c r="O3510" t="str">
        <f t="shared" si="109"/>
        <v>Finance</v>
      </c>
      <c r="R3510" t="s">
        <v>7063</v>
      </c>
      <c r="S3510" t="s">
        <v>7064</v>
      </c>
      <c r="W3510">
        <v>18896</v>
      </c>
      <c r="X3510">
        <v>33285</v>
      </c>
      <c r="Y3510">
        <v>18305</v>
      </c>
      <c r="AE3510" t="s">
        <v>34</v>
      </c>
      <c r="AG3510" s="8">
        <v>168943</v>
      </c>
    </row>
    <row r="3511" spans="1:33" x14ac:dyDescent="0.3">
      <c r="A3511" t="s">
        <v>7065</v>
      </c>
      <c r="B3511" t="s">
        <v>7066</v>
      </c>
      <c r="C3511" t="s">
        <v>14</v>
      </c>
      <c r="D3511" t="s">
        <v>15</v>
      </c>
      <c r="E3511">
        <v>97.92</v>
      </c>
      <c r="F3511">
        <v>88945</v>
      </c>
      <c r="G3511">
        <v>110855</v>
      </c>
      <c r="H3511">
        <v>26542</v>
      </c>
      <c r="I3511" t="s">
        <v>55</v>
      </c>
      <c r="J3511" t="s">
        <v>26</v>
      </c>
      <c r="K3511">
        <v>21</v>
      </c>
      <c r="L3511">
        <v>4374</v>
      </c>
      <c r="N3511" t="str">
        <f t="shared" si="108"/>
        <v>Nishith Bedi</v>
      </c>
      <c r="O3511" t="str">
        <f t="shared" si="109"/>
        <v>IT</v>
      </c>
      <c r="R3511" t="s">
        <v>7065</v>
      </c>
      <c r="S3511" t="s">
        <v>7066</v>
      </c>
      <c r="W3511">
        <v>67239</v>
      </c>
      <c r="X3511">
        <v>97623</v>
      </c>
      <c r="Y3511">
        <v>14042</v>
      </c>
      <c r="AE3511" t="s">
        <v>15</v>
      </c>
      <c r="AG3511" s="8">
        <v>88945</v>
      </c>
    </row>
    <row r="3512" spans="1:33" x14ac:dyDescent="0.3">
      <c r="A3512" t="s">
        <v>7067</v>
      </c>
      <c r="B3512" t="s">
        <v>7068</v>
      </c>
      <c r="C3512" t="s">
        <v>5</v>
      </c>
      <c r="D3512" t="s">
        <v>21</v>
      </c>
      <c r="E3512">
        <v>76.33</v>
      </c>
      <c r="F3512">
        <v>71456</v>
      </c>
      <c r="G3512">
        <v>58142</v>
      </c>
      <c r="H3512">
        <v>10964</v>
      </c>
      <c r="I3512" t="s">
        <v>43</v>
      </c>
      <c r="J3512" t="s">
        <v>17</v>
      </c>
      <c r="K3512">
        <v>23</v>
      </c>
      <c r="L3512">
        <v>1200</v>
      </c>
      <c r="N3512" t="str">
        <f t="shared" si="108"/>
        <v>Biju Kalita</v>
      </c>
      <c r="O3512" t="str">
        <f t="shared" si="109"/>
        <v>Sales</v>
      </c>
      <c r="R3512" t="s">
        <v>7067</v>
      </c>
      <c r="S3512" t="s">
        <v>7068</v>
      </c>
      <c r="W3512">
        <v>83750</v>
      </c>
      <c r="X3512">
        <v>55864</v>
      </c>
      <c r="Y3512">
        <v>11160</v>
      </c>
      <c r="AE3512" t="s">
        <v>21</v>
      </c>
      <c r="AG3512" s="8">
        <v>71456</v>
      </c>
    </row>
    <row r="3513" spans="1:33" x14ac:dyDescent="0.3">
      <c r="A3513" t="s">
        <v>7069</v>
      </c>
      <c r="B3513" t="s">
        <v>7070</v>
      </c>
      <c r="C3513" t="s">
        <v>5</v>
      </c>
      <c r="D3513" t="s">
        <v>60</v>
      </c>
      <c r="E3513">
        <v>90.35</v>
      </c>
      <c r="F3513">
        <v>81896</v>
      </c>
      <c r="G3513">
        <v>53074</v>
      </c>
      <c r="H3513">
        <v>17260</v>
      </c>
      <c r="I3513" t="s">
        <v>39</v>
      </c>
      <c r="J3513" t="s">
        <v>26</v>
      </c>
      <c r="K3513">
        <v>47</v>
      </c>
      <c r="L3513">
        <v>313</v>
      </c>
      <c r="N3513" t="str">
        <f t="shared" si="108"/>
        <v>Piya Shroff</v>
      </c>
      <c r="O3513" t="str">
        <f t="shared" si="109"/>
        <v>Sales</v>
      </c>
      <c r="R3513" t="s">
        <v>7069</v>
      </c>
      <c r="S3513" t="s">
        <v>7070</v>
      </c>
      <c r="W3513">
        <v>178876</v>
      </c>
      <c r="X3513">
        <v>59646</v>
      </c>
      <c r="Y3513">
        <v>25271</v>
      </c>
      <c r="AE3513" t="s">
        <v>60</v>
      </c>
      <c r="AG3513" s="8">
        <v>81896</v>
      </c>
    </row>
    <row r="3514" spans="1:33" x14ac:dyDescent="0.3">
      <c r="A3514" t="s">
        <v>7071</v>
      </c>
      <c r="B3514" t="s">
        <v>7072</v>
      </c>
      <c r="C3514" t="s">
        <v>46</v>
      </c>
      <c r="D3514" t="s">
        <v>15</v>
      </c>
      <c r="E3514">
        <v>74.34</v>
      </c>
      <c r="F3514">
        <v>176014</v>
      </c>
      <c r="G3514">
        <v>90531</v>
      </c>
      <c r="H3514">
        <v>40320</v>
      </c>
      <c r="I3514" t="s">
        <v>76</v>
      </c>
      <c r="J3514" t="s">
        <v>77</v>
      </c>
      <c r="K3514">
        <v>39</v>
      </c>
      <c r="L3514">
        <v>2905</v>
      </c>
      <c r="N3514" t="str">
        <f t="shared" si="108"/>
        <v>Stuvan Rao</v>
      </c>
      <c r="O3514" t="str">
        <f t="shared" si="109"/>
        <v>Marketing</v>
      </c>
      <c r="R3514" t="s">
        <v>7071</v>
      </c>
      <c r="S3514" t="s">
        <v>7072</v>
      </c>
      <c r="W3514">
        <v>198491</v>
      </c>
      <c r="X3514">
        <v>45762</v>
      </c>
      <c r="Y3514">
        <v>8256</v>
      </c>
      <c r="AE3514" t="s">
        <v>15</v>
      </c>
      <c r="AG3514" s="8">
        <v>176014</v>
      </c>
    </row>
    <row r="3515" spans="1:33" x14ac:dyDescent="0.3">
      <c r="A3515" t="s">
        <v>7073</v>
      </c>
      <c r="B3515" t="s">
        <v>7074</v>
      </c>
      <c r="C3515" t="s">
        <v>42</v>
      </c>
      <c r="D3515" t="s">
        <v>21</v>
      </c>
      <c r="E3515">
        <v>80.959999999999994</v>
      </c>
      <c r="F3515">
        <v>91761</v>
      </c>
      <c r="G3515">
        <v>118758</v>
      </c>
      <c r="H3515">
        <v>17258</v>
      </c>
      <c r="I3515" t="s">
        <v>25</v>
      </c>
      <c r="J3515" t="s">
        <v>26</v>
      </c>
      <c r="K3515">
        <v>38</v>
      </c>
      <c r="L3515">
        <v>2015</v>
      </c>
      <c r="N3515" t="str">
        <f t="shared" si="108"/>
        <v>Dharmajan Shroff</v>
      </c>
      <c r="O3515" t="str">
        <f t="shared" si="109"/>
        <v>Finance</v>
      </c>
      <c r="R3515" t="s">
        <v>7073</v>
      </c>
      <c r="S3515" t="s">
        <v>7074</v>
      </c>
      <c r="W3515">
        <v>170821</v>
      </c>
      <c r="X3515">
        <v>71132</v>
      </c>
      <c r="Y3515">
        <v>1322</v>
      </c>
      <c r="AE3515" t="s">
        <v>21</v>
      </c>
      <c r="AG3515" s="8">
        <v>91761</v>
      </c>
    </row>
    <row r="3516" spans="1:33" x14ac:dyDescent="0.3">
      <c r="A3516" t="s">
        <v>7075</v>
      </c>
      <c r="B3516" t="s">
        <v>7076</v>
      </c>
      <c r="C3516" t="s">
        <v>42</v>
      </c>
      <c r="D3516" t="s">
        <v>21</v>
      </c>
      <c r="E3516">
        <v>83.07</v>
      </c>
      <c r="F3516">
        <v>87816</v>
      </c>
      <c r="G3516">
        <v>76629</v>
      </c>
      <c r="H3516">
        <v>20665</v>
      </c>
      <c r="I3516" t="s">
        <v>29</v>
      </c>
      <c r="J3516" t="s">
        <v>17</v>
      </c>
      <c r="K3516">
        <v>49</v>
      </c>
      <c r="L3516">
        <v>973</v>
      </c>
      <c r="N3516" t="str">
        <f t="shared" si="108"/>
        <v>Nayantara Ganesan</v>
      </c>
      <c r="O3516" t="str">
        <f t="shared" si="109"/>
        <v>Finance</v>
      </c>
      <c r="R3516" t="s">
        <v>7075</v>
      </c>
      <c r="S3516" t="s">
        <v>7076</v>
      </c>
      <c r="W3516">
        <v>111237</v>
      </c>
      <c r="X3516">
        <v>54692</v>
      </c>
      <c r="Y3516">
        <v>42019</v>
      </c>
      <c r="AE3516" t="s">
        <v>21</v>
      </c>
      <c r="AG3516" s="8">
        <v>87816</v>
      </c>
    </row>
    <row r="3517" spans="1:33" x14ac:dyDescent="0.3">
      <c r="A3517" t="s">
        <v>7077</v>
      </c>
      <c r="B3517" t="s">
        <v>7078</v>
      </c>
      <c r="C3517" t="s">
        <v>5</v>
      </c>
      <c r="D3517" t="s">
        <v>34</v>
      </c>
      <c r="E3517">
        <v>75.09</v>
      </c>
      <c r="F3517">
        <v>130650</v>
      </c>
      <c r="G3517">
        <v>44784</v>
      </c>
      <c r="H3517">
        <v>34452</v>
      </c>
      <c r="I3517" t="s">
        <v>73</v>
      </c>
      <c r="J3517" t="s">
        <v>17</v>
      </c>
      <c r="K3517">
        <v>49</v>
      </c>
      <c r="L3517">
        <v>559</v>
      </c>
      <c r="N3517" t="str">
        <f t="shared" si="108"/>
        <v>Yuvraj Borra</v>
      </c>
      <c r="O3517" t="str">
        <f t="shared" si="109"/>
        <v>Sales</v>
      </c>
      <c r="R3517" t="s">
        <v>7077</v>
      </c>
      <c r="S3517" t="s">
        <v>7078</v>
      </c>
      <c r="W3517">
        <v>147893</v>
      </c>
      <c r="X3517">
        <v>116343</v>
      </c>
      <c r="Y3517">
        <v>16277</v>
      </c>
      <c r="AE3517" t="s">
        <v>34</v>
      </c>
      <c r="AG3517" s="8">
        <v>130650</v>
      </c>
    </row>
    <row r="3518" spans="1:33" x14ac:dyDescent="0.3">
      <c r="A3518" t="s">
        <v>7079</v>
      </c>
      <c r="B3518" t="s">
        <v>7080</v>
      </c>
      <c r="C3518" t="s">
        <v>24</v>
      </c>
      <c r="D3518" t="s">
        <v>15</v>
      </c>
      <c r="E3518">
        <v>84.6</v>
      </c>
      <c r="F3518">
        <v>66984</v>
      </c>
      <c r="G3518">
        <v>57483</v>
      </c>
      <c r="H3518">
        <v>19189</v>
      </c>
      <c r="I3518" t="s">
        <v>29</v>
      </c>
      <c r="J3518" t="s">
        <v>17</v>
      </c>
      <c r="K3518">
        <v>43</v>
      </c>
      <c r="L3518">
        <v>1892</v>
      </c>
      <c r="N3518" t="str">
        <f t="shared" si="108"/>
        <v>Rasha Chauhan</v>
      </c>
      <c r="O3518" t="str">
        <f t="shared" si="109"/>
        <v>HR</v>
      </c>
      <c r="R3518" t="s">
        <v>7079</v>
      </c>
      <c r="S3518" t="s">
        <v>7080</v>
      </c>
      <c r="W3518">
        <v>80848</v>
      </c>
      <c r="X3518">
        <v>62584</v>
      </c>
      <c r="Y3518">
        <v>4143</v>
      </c>
      <c r="AE3518" t="s">
        <v>15</v>
      </c>
      <c r="AG3518" s="8">
        <v>66984</v>
      </c>
    </row>
    <row r="3519" spans="1:33" x14ac:dyDescent="0.3">
      <c r="A3519" t="s">
        <v>7081</v>
      </c>
      <c r="B3519" t="s">
        <v>7082</v>
      </c>
      <c r="C3519" t="s">
        <v>42</v>
      </c>
      <c r="D3519" t="s">
        <v>21</v>
      </c>
      <c r="E3519">
        <v>89.23</v>
      </c>
      <c r="F3519">
        <v>147956</v>
      </c>
      <c r="G3519">
        <v>82882</v>
      </c>
      <c r="H3519">
        <v>33648</v>
      </c>
      <c r="I3519" t="s">
        <v>73</v>
      </c>
      <c r="J3519" t="s">
        <v>17</v>
      </c>
      <c r="K3519">
        <v>10</v>
      </c>
      <c r="L3519">
        <v>3724</v>
      </c>
      <c r="N3519" t="str">
        <f t="shared" si="108"/>
        <v>Samar Kamdar</v>
      </c>
      <c r="O3519" t="str">
        <f t="shared" si="109"/>
        <v>Finance</v>
      </c>
      <c r="R3519" t="s">
        <v>7081</v>
      </c>
      <c r="S3519" t="s">
        <v>7082</v>
      </c>
      <c r="W3519">
        <v>132345</v>
      </c>
      <c r="X3519">
        <v>116779</v>
      </c>
      <c r="Y3519">
        <v>21798</v>
      </c>
      <c r="AE3519" t="s">
        <v>21</v>
      </c>
      <c r="AG3519" s="8">
        <v>147956</v>
      </c>
    </row>
    <row r="3520" spans="1:33" x14ac:dyDescent="0.3">
      <c r="A3520" t="s">
        <v>7083</v>
      </c>
      <c r="B3520" t="s">
        <v>7084</v>
      </c>
      <c r="C3520" t="s">
        <v>46</v>
      </c>
      <c r="D3520" t="s">
        <v>38</v>
      </c>
      <c r="E3520">
        <v>86.19</v>
      </c>
      <c r="F3520">
        <v>59283</v>
      </c>
      <c r="G3520">
        <v>67273</v>
      </c>
      <c r="H3520">
        <v>12236</v>
      </c>
      <c r="I3520" t="s">
        <v>35</v>
      </c>
      <c r="J3520" t="s">
        <v>17</v>
      </c>
      <c r="K3520">
        <v>27</v>
      </c>
      <c r="L3520">
        <v>4730</v>
      </c>
      <c r="N3520" t="str">
        <f t="shared" si="108"/>
        <v>Seher Balay</v>
      </c>
      <c r="O3520" t="str">
        <f t="shared" si="109"/>
        <v>Marketing</v>
      </c>
      <c r="R3520" t="s">
        <v>7083</v>
      </c>
      <c r="S3520" t="s">
        <v>7084</v>
      </c>
      <c r="W3520">
        <v>104085</v>
      </c>
      <c r="X3520">
        <v>85637</v>
      </c>
      <c r="Y3520">
        <v>54604</v>
      </c>
      <c r="AE3520" t="s">
        <v>38</v>
      </c>
      <c r="AG3520" s="8">
        <v>59283</v>
      </c>
    </row>
    <row r="3521" spans="1:33" x14ac:dyDescent="0.3">
      <c r="A3521" t="s">
        <v>7085</v>
      </c>
      <c r="B3521" t="s">
        <v>7086</v>
      </c>
      <c r="C3521" t="s">
        <v>46</v>
      </c>
      <c r="D3521" t="s">
        <v>21</v>
      </c>
      <c r="E3521">
        <v>97.9</v>
      </c>
      <c r="F3521">
        <v>12056</v>
      </c>
      <c r="G3521">
        <v>54085</v>
      </c>
      <c r="H3521">
        <v>1213</v>
      </c>
      <c r="I3521" t="s">
        <v>35</v>
      </c>
      <c r="J3521" t="s">
        <v>17</v>
      </c>
      <c r="K3521">
        <v>25</v>
      </c>
      <c r="L3521">
        <v>1310</v>
      </c>
      <c r="N3521" t="str">
        <f t="shared" si="108"/>
        <v>Armaan Solanki</v>
      </c>
      <c r="O3521" t="str">
        <f t="shared" si="109"/>
        <v>Marketing</v>
      </c>
      <c r="R3521" t="s">
        <v>7085</v>
      </c>
      <c r="S3521" t="s">
        <v>7086</v>
      </c>
      <c r="W3521">
        <v>49990</v>
      </c>
      <c r="X3521">
        <v>114283</v>
      </c>
      <c r="Y3521">
        <v>18984</v>
      </c>
      <c r="AE3521" t="s">
        <v>21</v>
      </c>
      <c r="AG3521" s="8">
        <v>12056</v>
      </c>
    </row>
    <row r="3522" spans="1:33" x14ac:dyDescent="0.3">
      <c r="A3522" t="s">
        <v>7088</v>
      </c>
      <c r="B3522" t="s">
        <v>7089</v>
      </c>
      <c r="C3522" t="s">
        <v>14</v>
      </c>
      <c r="D3522" t="s">
        <v>60</v>
      </c>
      <c r="E3522">
        <v>77.430000000000007</v>
      </c>
      <c r="F3522">
        <v>64996</v>
      </c>
      <c r="G3522">
        <v>114929</v>
      </c>
      <c r="H3522">
        <v>18346</v>
      </c>
      <c r="I3522" t="s">
        <v>35</v>
      </c>
      <c r="J3522" t="s">
        <v>17</v>
      </c>
      <c r="K3522">
        <v>15</v>
      </c>
      <c r="L3522">
        <v>671</v>
      </c>
      <c r="N3522" t="str">
        <f t="shared" si="108"/>
        <v>Suhana Swaminathan</v>
      </c>
      <c r="O3522" t="str">
        <f t="shared" si="109"/>
        <v>IT</v>
      </c>
      <c r="R3522" t="s">
        <v>7088</v>
      </c>
      <c r="S3522" t="s">
        <v>7089</v>
      </c>
      <c r="W3522">
        <v>94668</v>
      </c>
      <c r="X3522">
        <v>70423</v>
      </c>
      <c r="Y3522">
        <v>26868</v>
      </c>
      <c r="AE3522" t="s">
        <v>60</v>
      </c>
      <c r="AG3522" s="8">
        <v>64996</v>
      </c>
    </row>
    <row r="3523" spans="1:33" x14ac:dyDescent="0.3">
      <c r="A3523" t="s">
        <v>7090</v>
      </c>
      <c r="B3523" t="s">
        <v>7091</v>
      </c>
      <c r="C3523" t="s">
        <v>42</v>
      </c>
      <c r="D3523" t="s">
        <v>38</v>
      </c>
      <c r="E3523">
        <v>74.91</v>
      </c>
      <c r="F3523">
        <v>40261</v>
      </c>
      <c r="G3523">
        <v>26342</v>
      </c>
      <c r="H3523">
        <v>9498</v>
      </c>
      <c r="I3523" t="s">
        <v>35</v>
      </c>
      <c r="J3523" t="s">
        <v>17</v>
      </c>
      <c r="K3523">
        <v>4</v>
      </c>
      <c r="L3523">
        <v>239</v>
      </c>
      <c r="N3523" t="str">
        <f t="shared" ref="N3523:N3586" si="110">TRIM(B3523)</f>
        <v>Suhana Maharaj</v>
      </c>
      <c r="O3523" t="str">
        <f t="shared" ref="O3523:O3586" si="111">SUBSTITUTE(C3523,"###","")</f>
        <v>Finance</v>
      </c>
      <c r="R3523" t="s">
        <v>7090</v>
      </c>
      <c r="S3523" t="s">
        <v>7091</v>
      </c>
      <c r="W3523">
        <v>70777</v>
      </c>
      <c r="X3523">
        <v>80961</v>
      </c>
      <c r="Y3523">
        <v>2953</v>
      </c>
      <c r="AE3523" t="s">
        <v>38</v>
      </c>
      <c r="AG3523" s="8">
        <v>40261</v>
      </c>
    </row>
    <row r="3524" spans="1:33" x14ac:dyDescent="0.3">
      <c r="A3524" t="s">
        <v>7092</v>
      </c>
      <c r="B3524" t="s">
        <v>7093</v>
      </c>
      <c r="C3524" t="s">
        <v>20</v>
      </c>
      <c r="D3524" t="s">
        <v>38</v>
      </c>
      <c r="E3524">
        <v>75.78</v>
      </c>
      <c r="F3524">
        <v>172939</v>
      </c>
      <c r="G3524">
        <v>88886</v>
      </c>
      <c r="H3524">
        <v>42645</v>
      </c>
      <c r="I3524" t="s">
        <v>73</v>
      </c>
      <c r="J3524" t="s">
        <v>17</v>
      </c>
      <c r="K3524">
        <v>25</v>
      </c>
      <c r="L3524">
        <v>2635</v>
      </c>
      <c r="N3524" t="str">
        <f t="shared" si="110"/>
        <v>Shaan Jani</v>
      </c>
      <c r="O3524" t="str">
        <f t="shared" si="111"/>
        <v>HR</v>
      </c>
      <c r="R3524" t="s">
        <v>7092</v>
      </c>
      <c r="S3524" t="s">
        <v>7093</v>
      </c>
      <c r="W3524">
        <v>162710</v>
      </c>
      <c r="X3524">
        <v>50816</v>
      </c>
      <c r="Y3524">
        <v>33119</v>
      </c>
      <c r="AE3524" t="s">
        <v>38</v>
      </c>
      <c r="AG3524" s="8">
        <v>172939</v>
      </c>
    </row>
    <row r="3525" spans="1:33" x14ac:dyDescent="0.3">
      <c r="A3525" t="s">
        <v>7094</v>
      </c>
      <c r="B3525" t="s">
        <v>7095</v>
      </c>
      <c r="C3525" t="s">
        <v>24</v>
      </c>
      <c r="D3525" t="s">
        <v>34</v>
      </c>
      <c r="E3525">
        <v>80.33</v>
      </c>
      <c r="F3525">
        <v>69322</v>
      </c>
      <c r="G3525">
        <v>55874</v>
      </c>
      <c r="H3525">
        <v>14829</v>
      </c>
      <c r="I3525" t="s">
        <v>29</v>
      </c>
      <c r="J3525" t="s">
        <v>17</v>
      </c>
      <c r="K3525">
        <v>39</v>
      </c>
      <c r="L3525">
        <v>2385</v>
      </c>
      <c r="N3525" t="str">
        <f t="shared" si="110"/>
        <v>Heer Krishnan</v>
      </c>
      <c r="O3525" t="str">
        <f t="shared" si="111"/>
        <v>HR</v>
      </c>
      <c r="R3525" t="s">
        <v>7094</v>
      </c>
      <c r="S3525" t="s">
        <v>7095</v>
      </c>
      <c r="W3525">
        <v>43563</v>
      </c>
      <c r="X3525">
        <v>108299</v>
      </c>
      <c r="Y3525">
        <v>1926</v>
      </c>
      <c r="AE3525" t="s">
        <v>34</v>
      </c>
      <c r="AG3525" s="8">
        <v>69322</v>
      </c>
    </row>
    <row r="3526" spans="1:33" x14ac:dyDescent="0.3">
      <c r="A3526" t="s">
        <v>7096</v>
      </c>
      <c r="B3526" t="s">
        <v>7097</v>
      </c>
      <c r="C3526" t="s">
        <v>42</v>
      </c>
      <c r="D3526" t="s">
        <v>34</v>
      </c>
      <c r="E3526">
        <v>78.77</v>
      </c>
      <c r="F3526">
        <v>105013</v>
      </c>
      <c r="G3526">
        <v>116045</v>
      </c>
      <c r="H3526">
        <v>18522</v>
      </c>
      <c r="I3526" t="s">
        <v>39</v>
      </c>
      <c r="J3526" t="s">
        <v>26</v>
      </c>
      <c r="K3526">
        <v>27</v>
      </c>
      <c r="L3526">
        <v>3559</v>
      </c>
      <c r="N3526" t="str">
        <f t="shared" si="110"/>
        <v>Zeeshan Loke</v>
      </c>
      <c r="O3526" t="str">
        <f t="shared" si="111"/>
        <v>Finance</v>
      </c>
      <c r="R3526" t="s">
        <v>7096</v>
      </c>
      <c r="S3526" t="s">
        <v>7097</v>
      </c>
      <c r="W3526">
        <v>74485</v>
      </c>
      <c r="X3526">
        <v>102058</v>
      </c>
      <c r="Y3526">
        <v>19063</v>
      </c>
      <c r="AE3526" t="s">
        <v>34</v>
      </c>
      <c r="AG3526" s="8">
        <v>105013</v>
      </c>
    </row>
    <row r="3527" spans="1:33" x14ac:dyDescent="0.3">
      <c r="A3527" t="s">
        <v>7098</v>
      </c>
      <c r="B3527" t="s">
        <v>7099</v>
      </c>
      <c r="C3527" t="s">
        <v>14</v>
      </c>
      <c r="D3527" t="s">
        <v>60</v>
      </c>
      <c r="E3527">
        <v>78.86</v>
      </c>
      <c r="F3527">
        <v>96518</v>
      </c>
      <c r="G3527">
        <v>86794</v>
      </c>
      <c r="H3527">
        <v>18685</v>
      </c>
      <c r="I3527" t="s">
        <v>55</v>
      </c>
      <c r="J3527" t="s">
        <v>26</v>
      </c>
      <c r="K3527">
        <v>23</v>
      </c>
      <c r="L3527">
        <v>1377</v>
      </c>
      <c r="N3527" t="str">
        <f t="shared" si="110"/>
        <v>Samiha Thaman</v>
      </c>
      <c r="O3527" t="str">
        <f t="shared" si="111"/>
        <v>IT</v>
      </c>
      <c r="R3527" t="s">
        <v>7098</v>
      </c>
      <c r="S3527" t="s">
        <v>7099</v>
      </c>
      <c r="W3527">
        <v>73577</v>
      </c>
      <c r="X3527">
        <v>84178</v>
      </c>
      <c r="Y3527">
        <v>6671</v>
      </c>
      <c r="AE3527" t="s">
        <v>60</v>
      </c>
      <c r="AG3527" s="8">
        <v>96518</v>
      </c>
    </row>
    <row r="3528" spans="1:33" x14ac:dyDescent="0.3">
      <c r="A3528" t="s">
        <v>7100</v>
      </c>
      <c r="B3528" t="s">
        <v>7101</v>
      </c>
      <c r="C3528" t="s">
        <v>5</v>
      </c>
      <c r="D3528" t="s">
        <v>60</v>
      </c>
      <c r="E3528">
        <v>83.6</v>
      </c>
      <c r="F3528">
        <v>150985</v>
      </c>
      <c r="G3528">
        <v>88698</v>
      </c>
      <c r="H3528">
        <v>32814</v>
      </c>
      <c r="I3528" t="s">
        <v>55</v>
      </c>
      <c r="J3528" t="s">
        <v>26</v>
      </c>
      <c r="K3528">
        <v>6</v>
      </c>
      <c r="L3528">
        <v>2376</v>
      </c>
      <c r="N3528" t="str">
        <f t="shared" si="110"/>
        <v>Fateh Badal</v>
      </c>
      <c r="O3528" t="str">
        <f t="shared" si="111"/>
        <v>Sales</v>
      </c>
      <c r="R3528" t="s">
        <v>7100</v>
      </c>
      <c r="S3528" t="s">
        <v>7101</v>
      </c>
      <c r="W3528">
        <v>184046</v>
      </c>
      <c r="X3528">
        <v>35611</v>
      </c>
      <c r="Y3528">
        <v>24653</v>
      </c>
      <c r="AE3528" t="s">
        <v>60</v>
      </c>
      <c r="AG3528" s="8">
        <v>150985</v>
      </c>
    </row>
    <row r="3529" spans="1:33" x14ac:dyDescent="0.3">
      <c r="A3529" t="s">
        <v>7102</v>
      </c>
      <c r="B3529" t="s">
        <v>7103</v>
      </c>
      <c r="C3529" t="s">
        <v>14</v>
      </c>
      <c r="D3529" t="s">
        <v>60</v>
      </c>
      <c r="E3529">
        <v>99.9</v>
      </c>
      <c r="F3529">
        <v>94964</v>
      </c>
      <c r="G3529">
        <v>35539</v>
      </c>
      <c r="H3529">
        <v>20158</v>
      </c>
      <c r="I3529" t="s">
        <v>35</v>
      </c>
      <c r="J3529" t="s">
        <v>17</v>
      </c>
      <c r="K3529">
        <v>48</v>
      </c>
      <c r="L3529">
        <v>2852</v>
      </c>
      <c r="N3529" t="str">
        <f t="shared" si="110"/>
        <v>Sana Kata</v>
      </c>
      <c r="O3529" t="str">
        <f t="shared" si="111"/>
        <v>IT</v>
      </c>
      <c r="R3529" t="s">
        <v>7102</v>
      </c>
      <c r="S3529" t="s">
        <v>7103</v>
      </c>
      <c r="W3529">
        <v>152953</v>
      </c>
      <c r="X3529">
        <v>67990</v>
      </c>
      <c r="Y3529">
        <v>7853</v>
      </c>
      <c r="AE3529" t="s">
        <v>60</v>
      </c>
      <c r="AG3529" s="8">
        <v>94964</v>
      </c>
    </row>
    <row r="3530" spans="1:33" x14ac:dyDescent="0.3">
      <c r="A3530" t="s">
        <v>7104</v>
      </c>
      <c r="B3530" t="s">
        <v>7105</v>
      </c>
      <c r="C3530" t="s">
        <v>24</v>
      </c>
      <c r="D3530" t="s">
        <v>34</v>
      </c>
      <c r="E3530">
        <v>96.88</v>
      </c>
      <c r="F3530">
        <v>173721</v>
      </c>
      <c r="G3530">
        <v>67877</v>
      </c>
      <c r="H3530">
        <v>18172</v>
      </c>
      <c r="I3530" t="s">
        <v>55</v>
      </c>
      <c r="J3530" t="s">
        <v>26</v>
      </c>
      <c r="K3530">
        <v>40</v>
      </c>
      <c r="L3530">
        <v>760</v>
      </c>
      <c r="N3530" t="str">
        <f t="shared" si="110"/>
        <v>Yuvraj Mander</v>
      </c>
      <c r="O3530" t="str">
        <f t="shared" si="111"/>
        <v>HR</v>
      </c>
      <c r="R3530" t="s">
        <v>7104</v>
      </c>
      <c r="S3530" t="s">
        <v>7105</v>
      </c>
      <c r="W3530">
        <v>162904</v>
      </c>
      <c r="X3530">
        <v>36871</v>
      </c>
      <c r="Y3530">
        <v>21509</v>
      </c>
      <c r="AE3530" t="s">
        <v>34</v>
      </c>
      <c r="AG3530" s="8">
        <v>173721</v>
      </c>
    </row>
    <row r="3531" spans="1:33" x14ac:dyDescent="0.3">
      <c r="A3531" t="s">
        <v>7106</v>
      </c>
      <c r="B3531" t="s">
        <v>7107</v>
      </c>
      <c r="C3531" t="s">
        <v>5</v>
      </c>
      <c r="D3531" t="s">
        <v>38</v>
      </c>
      <c r="E3531">
        <v>99.74</v>
      </c>
      <c r="F3531">
        <v>192680</v>
      </c>
      <c r="G3531">
        <v>77716</v>
      </c>
      <c r="H3531">
        <v>45644</v>
      </c>
      <c r="I3531" t="s">
        <v>16</v>
      </c>
      <c r="J3531" t="s">
        <v>17</v>
      </c>
      <c r="K3531">
        <v>10</v>
      </c>
      <c r="L3531">
        <v>3017</v>
      </c>
      <c r="N3531" t="str">
        <f t="shared" si="110"/>
        <v>Kartik Maharaj</v>
      </c>
      <c r="O3531" t="str">
        <f t="shared" si="111"/>
        <v>Sales</v>
      </c>
      <c r="R3531" t="s">
        <v>7106</v>
      </c>
      <c r="S3531" t="s">
        <v>7107</v>
      </c>
      <c r="W3531">
        <v>91464</v>
      </c>
      <c r="X3531">
        <v>91929</v>
      </c>
      <c r="Y3531">
        <v>5864</v>
      </c>
      <c r="AE3531" t="s">
        <v>38</v>
      </c>
      <c r="AG3531" s="8">
        <v>192680</v>
      </c>
    </row>
    <row r="3532" spans="1:33" x14ac:dyDescent="0.3">
      <c r="A3532" t="s">
        <v>7108</v>
      </c>
      <c r="B3532" t="s">
        <v>7109</v>
      </c>
      <c r="C3532" t="s">
        <v>42</v>
      </c>
      <c r="D3532" t="s">
        <v>60</v>
      </c>
      <c r="E3532">
        <v>99.81</v>
      </c>
      <c r="F3532">
        <v>26855</v>
      </c>
      <c r="G3532">
        <v>118707</v>
      </c>
      <c r="H3532">
        <v>5785</v>
      </c>
      <c r="I3532" t="s">
        <v>25</v>
      </c>
      <c r="J3532" t="s">
        <v>26</v>
      </c>
      <c r="K3532">
        <v>19</v>
      </c>
      <c r="L3532">
        <v>1215</v>
      </c>
      <c r="N3532" t="str">
        <f t="shared" si="110"/>
        <v>Parinaaz Trivedi</v>
      </c>
      <c r="O3532" t="str">
        <f t="shared" si="111"/>
        <v>Finance</v>
      </c>
      <c r="R3532" t="s">
        <v>7108</v>
      </c>
      <c r="S3532" t="s">
        <v>7109</v>
      </c>
      <c r="W3532">
        <v>71773</v>
      </c>
      <c r="X3532">
        <v>81091</v>
      </c>
      <c r="Y3532">
        <v>25291</v>
      </c>
      <c r="AE3532" t="s">
        <v>60</v>
      </c>
      <c r="AG3532" s="8">
        <v>26855</v>
      </c>
    </row>
    <row r="3533" spans="1:33" x14ac:dyDescent="0.3">
      <c r="A3533" t="s">
        <v>7110</v>
      </c>
      <c r="B3533" t="s">
        <v>7111</v>
      </c>
      <c r="C3533" t="s">
        <v>24</v>
      </c>
      <c r="D3533" t="s">
        <v>38</v>
      </c>
      <c r="E3533">
        <v>86.88</v>
      </c>
      <c r="F3533">
        <v>13660</v>
      </c>
      <c r="G3533">
        <v>118481</v>
      </c>
      <c r="H3533">
        <v>3351</v>
      </c>
      <c r="I3533" t="s">
        <v>73</v>
      </c>
      <c r="J3533" t="s">
        <v>17</v>
      </c>
      <c r="K3533">
        <v>33</v>
      </c>
      <c r="L3533">
        <v>3275</v>
      </c>
      <c r="N3533" t="str">
        <f t="shared" si="110"/>
        <v>Jayan Seth</v>
      </c>
      <c r="O3533" t="str">
        <f t="shared" si="111"/>
        <v>HR</v>
      </c>
      <c r="R3533" t="s">
        <v>7110</v>
      </c>
      <c r="S3533" t="s">
        <v>7111</v>
      </c>
      <c r="W3533">
        <v>27834</v>
      </c>
      <c r="X3533">
        <v>93738</v>
      </c>
      <c r="Y3533">
        <v>8073</v>
      </c>
      <c r="AE3533" t="s">
        <v>38</v>
      </c>
      <c r="AG3533" s="8">
        <v>13660</v>
      </c>
    </row>
    <row r="3534" spans="1:33" x14ac:dyDescent="0.3">
      <c r="A3534" t="s">
        <v>7112</v>
      </c>
      <c r="B3534" t="s">
        <v>7113</v>
      </c>
      <c r="C3534" t="s">
        <v>42</v>
      </c>
      <c r="D3534" t="s">
        <v>38</v>
      </c>
      <c r="E3534">
        <v>81.86</v>
      </c>
      <c r="F3534">
        <v>96140</v>
      </c>
      <c r="G3534">
        <v>34430</v>
      </c>
      <c r="H3534">
        <v>24004</v>
      </c>
      <c r="I3534" t="s">
        <v>55</v>
      </c>
      <c r="J3534" t="s">
        <v>26</v>
      </c>
      <c r="K3534">
        <v>27</v>
      </c>
      <c r="L3534">
        <v>2591</v>
      </c>
      <c r="N3534" t="str">
        <f t="shared" si="110"/>
        <v>Ivan Sunder</v>
      </c>
      <c r="O3534" t="str">
        <f t="shared" si="111"/>
        <v>Finance</v>
      </c>
      <c r="R3534" t="s">
        <v>7112</v>
      </c>
      <c r="S3534" t="s">
        <v>7113</v>
      </c>
      <c r="W3534">
        <v>105590</v>
      </c>
      <c r="X3534">
        <v>49918</v>
      </c>
      <c r="Y3534">
        <v>3428</v>
      </c>
      <c r="AE3534" t="s">
        <v>38</v>
      </c>
      <c r="AG3534" s="8">
        <v>96140</v>
      </c>
    </row>
    <row r="3535" spans="1:33" x14ac:dyDescent="0.3">
      <c r="A3535" t="s">
        <v>7114</v>
      </c>
      <c r="B3535" t="s">
        <v>7115</v>
      </c>
      <c r="C3535" t="s">
        <v>5</v>
      </c>
      <c r="D3535" t="s">
        <v>38</v>
      </c>
      <c r="E3535">
        <v>73.47</v>
      </c>
      <c r="F3535">
        <v>163558</v>
      </c>
      <c r="G3535">
        <v>38443</v>
      </c>
      <c r="H3535">
        <v>27676</v>
      </c>
      <c r="I3535" t="s">
        <v>25</v>
      </c>
      <c r="J3535" t="s">
        <v>26</v>
      </c>
      <c r="K3535">
        <v>29</v>
      </c>
      <c r="L3535">
        <v>3805</v>
      </c>
      <c r="N3535" t="str">
        <f t="shared" si="110"/>
        <v>Manikya Chada</v>
      </c>
      <c r="O3535" t="str">
        <f t="shared" si="111"/>
        <v>Sales</v>
      </c>
      <c r="R3535" t="s">
        <v>7114</v>
      </c>
      <c r="S3535" t="s">
        <v>7115</v>
      </c>
      <c r="W3535">
        <v>107342</v>
      </c>
      <c r="X3535">
        <v>34358</v>
      </c>
      <c r="Y3535">
        <v>3321</v>
      </c>
      <c r="AE3535" t="s">
        <v>38</v>
      </c>
      <c r="AG3535" s="8">
        <v>163558</v>
      </c>
    </row>
    <row r="3536" spans="1:33" x14ac:dyDescent="0.3">
      <c r="A3536" t="s">
        <v>7116</v>
      </c>
      <c r="B3536" t="s">
        <v>7117</v>
      </c>
      <c r="C3536" t="s">
        <v>46</v>
      </c>
      <c r="D3536" t="s">
        <v>38</v>
      </c>
      <c r="E3536">
        <v>86.24</v>
      </c>
      <c r="F3536">
        <v>194117</v>
      </c>
      <c r="G3536">
        <v>82596</v>
      </c>
      <c r="H3536">
        <v>28332</v>
      </c>
      <c r="I3536" t="s">
        <v>39</v>
      </c>
      <c r="J3536" t="s">
        <v>26</v>
      </c>
      <c r="K3536">
        <v>8</v>
      </c>
      <c r="L3536">
        <v>3045</v>
      </c>
      <c r="N3536" t="str">
        <f t="shared" si="110"/>
        <v>Vivaan Sami</v>
      </c>
      <c r="O3536" t="str">
        <f t="shared" si="111"/>
        <v>Marketing</v>
      </c>
      <c r="R3536" t="s">
        <v>7116</v>
      </c>
      <c r="S3536" t="s">
        <v>7117</v>
      </c>
      <c r="W3536">
        <v>187343</v>
      </c>
      <c r="X3536">
        <v>30710</v>
      </c>
      <c r="Y3536">
        <v>1923</v>
      </c>
      <c r="AE3536" t="s">
        <v>38</v>
      </c>
      <c r="AG3536" s="8">
        <v>194117</v>
      </c>
    </row>
    <row r="3537" spans="1:33" x14ac:dyDescent="0.3">
      <c r="A3537" t="s">
        <v>7118</v>
      </c>
      <c r="B3537" t="s">
        <v>7119</v>
      </c>
      <c r="C3537" t="s">
        <v>46</v>
      </c>
      <c r="D3537" t="s">
        <v>21</v>
      </c>
      <c r="E3537">
        <v>80.56</v>
      </c>
      <c r="F3537">
        <v>175318</v>
      </c>
      <c r="G3537">
        <v>47022</v>
      </c>
      <c r="H3537">
        <v>47142</v>
      </c>
      <c r="I3537" t="s">
        <v>73</v>
      </c>
      <c r="J3537" t="s">
        <v>17</v>
      </c>
      <c r="K3537">
        <v>36</v>
      </c>
      <c r="L3537">
        <v>1117</v>
      </c>
      <c r="N3537" t="str">
        <f t="shared" si="110"/>
        <v>Indranil Badami</v>
      </c>
      <c r="O3537" t="str">
        <f t="shared" si="111"/>
        <v>Marketing</v>
      </c>
      <c r="R3537" t="s">
        <v>7118</v>
      </c>
      <c r="S3537" t="s">
        <v>7119</v>
      </c>
      <c r="W3537">
        <v>181561</v>
      </c>
      <c r="X3537">
        <v>69201</v>
      </c>
      <c r="Y3537">
        <v>24727</v>
      </c>
      <c r="AE3537" t="s">
        <v>21</v>
      </c>
      <c r="AG3537" s="8">
        <v>175318</v>
      </c>
    </row>
    <row r="3538" spans="1:33" x14ac:dyDescent="0.3">
      <c r="A3538" t="s">
        <v>7120</v>
      </c>
      <c r="B3538" t="s">
        <v>7121</v>
      </c>
      <c r="C3538" t="s">
        <v>14</v>
      </c>
      <c r="D3538" t="s">
        <v>38</v>
      </c>
      <c r="E3538">
        <v>75.989999999999995</v>
      </c>
      <c r="F3538">
        <v>120527</v>
      </c>
      <c r="G3538">
        <v>75997</v>
      </c>
      <c r="H3538">
        <v>32946</v>
      </c>
      <c r="I3538" t="s">
        <v>73</v>
      </c>
      <c r="J3538" t="s">
        <v>17</v>
      </c>
      <c r="K3538">
        <v>8</v>
      </c>
      <c r="L3538">
        <v>3571</v>
      </c>
      <c r="N3538" t="str">
        <f t="shared" si="110"/>
        <v>Gatik Garg</v>
      </c>
      <c r="O3538" t="str">
        <f t="shared" si="111"/>
        <v>IT</v>
      </c>
      <c r="R3538" t="s">
        <v>7120</v>
      </c>
      <c r="S3538" t="s">
        <v>7121</v>
      </c>
      <c r="W3538">
        <v>110092</v>
      </c>
      <c r="X3538">
        <v>30127</v>
      </c>
      <c r="Y3538">
        <v>25664</v>
      </c>
      <c r="AE3538" t="s">
        <v>38</v>
      </c>
      <c r="AG3538" s="8">
        <v>120527</v>
      </c>
    </row>
    <row r="3539" spans="1:33" x14ac:dyDescent="0.3">
      <c r="A3539" t="s">
        <v>7122</v>
      </c>
      <c r="B3539" t="s">
        <v>7123</v>
      </c>
      <c r="C3539" t="s">
        <v>46</v>
      </c>
      <c r="D3539" t="s">
        <v>38</v>
      </c>
      <c r="E3539">
        <v>89.5</v>
      </c>
      <c r="F3539">
        <v>124732</v>
      </c>
      <c r="G3539">
        <v>101057</v>
      </c>
      <c r="H3539">
        <v>16752</v>
      </c>
      <c r="I3539" t="s">
        <v>43</v>
      </c>
      <c r="J3539" t="s">
        <v>17</v>
      </c>
      <c r="K3539">
        <v>48</v>
      </c>
      <c r="L3539">
        <v>4413</v>
      </c>
      <c r="N3539" t="str">
        <f t="shared" si="110"/>
        <v>Ojas Chakraborty</v>
      </c>
      <c r="O3539" t="str">
        <f t="shared" si="111"/>
        <v>Marketing</v>
      </c>
      <c r="R3539" t="s">
        <v>7122</v>
      </c>
      <c r="S3539" t="s">
        <v>7123</v>
      </c>
      <c r="W3539">
        <v>113134</v>
      </c>
      <c r="X3539">
        <v>91648</v>
      </c>
      <c r="Y3539">
        <v>29496</v>
      </c>
      <c r="AE3539" t="s">
        <v>38</v>
      </c>
      <c r="AG3539" s="8">
        <v>124732</v>
      </c>
    </row>
    <row r="3540" spans="1:33" x14ac:dyDescent="0.3">
      <c r="A3540" t="s">
        <v>7124</v>
      </c>
      <c r="B3540" t="s">
        <v>7125</v>
      </c>
      <c r="C3540" t="s">
        <v>46</v>
      </c>
      <c r="D3540" t="s">
        <v>21</v>
      </c>
      <c r="E3540">
        <v>95.08</v>
      </c>
      <c r="F3540">
        <v>165669</v>
      </c>
      <c r="G3540">
        <v>44684</v>
      </c>
      <c r="H3540">
        <v>37437</v>
      </c>
      <c r="I3540" t="s">
        <v>76</v>
      </c>
      <c r="J3540" t="s">
        <v>77</v>
      </c>
      <c r="K3540">
        <v>39</v>
      </c>
      <c r="L3540">
        <v>796</v>
      </c>
      <c r="N3540" t="str">
        <f t="shared" si="110"/>
        <v>Lakshay Tara</v>
      </c>
      <c r="O3540" t="str">
        <f t="shared" si="111"/>
        <v>Marketing</v>
      </c>
      <c r="R3540" t="s">
        <v>7124</v>
      </c>
      <c r="S3540" t="s">
        <v>7125</v>
      </c>
      <c r="W3540">
        <v>98939</v>
      </c>
      <c r="X3540">
        <v>100063</v>
      </c>
      <c r="Y3540">
        <v>28657</v>
      </c>
      <c r="AE3540" t="s">
        <v>21</v>
      </c>
      <c r="AG3540" s="8">
        <v>165669</v>
      </c>
    </row>
    <row r="3541" spans="1:33" x14ac:dyDescent="0.3">
      <c r="A3541" t="s">
        <v>7126</v>
      </c>
      <c r="B3541" t="s">
        <v>7127</v>
      </c>
      <c r="C3541" t="s">
        <v>5</v>
      </c>
      <c r="D3541" t="s">
        <v>21</v>
      </c>
      <c r="E3541">
        <v>97.87</v>
      </c>
      <c r="F3541">
        <v>99054</v>
      </c>
      <c r="G3541">
        <v>94146</v>
      </c>
      <c r="H3541">
        <v>23847</v>
      </c>
      <c r="I3541" t="s">
        <v>76</v>
      </c>
      <c r="J3541" t="s">
        <v>77</v>
      </c>
      <c r="K3541">
        <v>4</v>
      </c>
      <c r="L3541">
        <v>1191</v>
      </c>
      <c r="N3541" t="str">
        <f t="shared" si="110"/>
        <v>Priyansh Din</v>
      </c>
      <c r="O3541" t="str">
        <f t="shared" si="111"/>
        <v>Sales</v>
      </c>
      <c r="R3541" t="s">
        <v>7126</v>
      </c>
      <c r="S3541" t="s">
        <v>7127</v>
      </c>
      <c r="W3541">
        <v>48602</v>
      </c>
      <c r="X3541">
        <v>78884</v>
      </c>
      <c r="Y3541">
        <v>5190</v>
      </c>
      <c r="AE3541" t="s">
        <v>21</v>
      </c>
      <c r="AG3541" s="8">
        <v>99054</v>
      </c>
    </row>
    <row r="3542" spans="1:33" x14ac:dyDescent="0.3">
      <c r="A3542" t="s">
        <v>7128</v>
      </c>
      <c r="B3542" t="s">
        <v>7129</v>
      </c>
      <c r="C3542" t="s">
        <v>5</v>
      </c>
      <c r="D3542" t="s">
        <v>15</v>
      </c>
      <c r="E3542">
        <v>84.72</v>
      </c>
      <c r="F3542">
        <v>81096</v>
      </c>
      <c r="G3542">
        <v>101341</v>
      </c>
      <c r="H3542">
        <v>12548</v>
      </c>
      <c r="I3542" t="s">
        <v>76</v>
      </c>
      <c r="J3542" t="s">
        <v>77</v>
      </c>
      <c r="K3542">
        <v>9</v>
      </c>
      <c r="L3542">
        <v>630</v>
      </c>
      <c r="N3542" t="str">
        <f t="shared" si="110"/>
        <v>Devansh Tailor</v>
      </c>
      <c r="O3542" t="str">
        <f t="shared" si="111"/>
        <v>Sales</v>
      </c>
      <c r="R3542" t="s">
        <v>7128</v>
      </c>
      <c r="S3542" t="s">
        <v>7129</v>
      </c>
      <c r="W3542">
        <v>139866</v>
      </c>
      <c r="X3542">
        <v>91349</v>
      </c>
      <c r="Y3542">
        <v>35698</v>
      </c>
      <c r="AE3542" t="s">
        <v>15</v>
      </c>
      <c r="AG3542" s="8">
        <v>81096</v>
      </c>
    </row>
    <row r="3543" spans="1:33" x14ac:dyDescent="0.3">
      <c r="A3543" t="s">
        <v>7130</v>
      </c>
      <c r="B3543" t="s">
        <v>7131</v>
      </c>
      <c r="C3543" t="s">
        <v>5</v>
      </c>
      <c r="D3543" t="s">
        <v>38</v>
      </c>
      <c r="E3543">
        <v>77.77</v>
      </c>
      <c r="F3543">
        <v>137243</v>
      </c>
      <c r="G3543">
        <v>75035</v>
      </c>
      <c r="H3543">
        <v>36151</v>
      </c>
      <c r="I3543" t="s">
        <v>29</v>
      </c>
      <c r="J3543" t="s">
        <v>17</v>
      </c>
      <c r="K3543">
        <v>26</v>
      </c>
      <c r="L3543">
        <v>3269</v>
      </c>
      <c r="N3543" t="str">
        <f t="shared" si="110"/>
        <v>Fateh Sastry</v>
      </c>
      <c r="O3543" t="str">
        <f t="shared" si="111"/>
        <v>Sales</v>
      </c>
      <c r="R3543" t="s">
        <v>7130</v>
      </c>
      <c r="S3543" t="s">
        <v>7131</v>
      </c>
      <c r="W3543">
        <v>69320</v>
      </c>
      <c r="X3543">
        <v>107206</v>
      </c>
      <c r="Y3543">
        <v>32791</v>
      </c>
      <c r="AE3543" t="s">
        <v>38</v>
      </c>
      <c r="AG3543" s="8">
        <v>137243</v>
      </c>
    </row>
    <row r="3544" spans="1:33" x14ac:dyDescent="0.3">
      <c r="A3544" t="s">
        <v>7132</v>
      </c>
      <c r="B3544" t="s">
        <v>7133</v>
      </c>
      <c r="C3544" t="s">
        <v>5</v>
      </c>
      <c r="D3544" t="s">
        <v>34</v>
      </c>
      <c r="E3544">
        <v>72.08</v>
      </c>
      <c r="F3544">
        <v>164614</v>
      </c>
      <c r="G3544">
        <v>97161</v>
      </c>
      <c r="H3544">
        <v>21930</v>
      </c>
      <c r="I3544" t="s">
        <v>29</v>
      </c>
      <c r="J3544" t="s">
        <v>17</v>
      </c>
      <c r="K3544">
        <v>32</v>
      </c>
      <c r="L3544">
        <v>3430</v>
      </c>
      <c r="N3544" t="str">
        <f t="shared" si="110"/>
        <v>Lavanya Vala</v>
      </c>
      <c r="O3544" t="str">
        <f t="shared" si="111"/>
        <v>Sales</v>
      </c>
      <c r="R3544" t="s">
        <v>7132</v>
      </c>
      <c r="S3544" t="s">
        <v>7133</v>
      </c>
      <c r="W3544">
        <v>127148</v>
      </c>
      <c r="X3544">
        <v>118673</v>
      </c>
      <c r="Y3544">
        <v>12308</v>
      </c>
      <c r="AE3544" t="s">
        <v>34</v>
      </c>
      <c r="AG3544" s="8">
        <v>164614</v>
      </c>
    </row>
    <row r="3545" spans="1:33" x14ac:dyDescent="0.3">
      <c r="A3545" t="s">
        <v>7134</v>
      </c>
      <c r="B3545" t="s">
        <v>7135</v>
      </c>
      <c r="C3545" t="s">
        <v>46</v>
      </c>
      <c r="D3545" t="s">
        <v>34</v>
      </c>
      <c r="E3545">
        <v>88.02</v>
      </c>
      <c r="F3545">
        <v>174006</v>
      </c>
      <c r="G3545">
        <v>45478</v>
      </c>
      <c r="H3545">
        <v>39713</v>
      </c>
      <c r="I3545" t="s">
        <v>76</v>
      </c>
      <c r="J3545" t="s">
        <v>77</v>
      </c>
      <c r="K3545">
        <v>43</v>
      </c>
      <c r="L3545">
        <v>416</v>
      </c>
      <c r="N3545" t="str">
        <f t="shared" si="110"/>
        <v>Aayush Shetty</v>
      </c>
      <c r="O3545" t="str">
        <f t="shared" si="111"/>
        <v>Marketing</v>
      </c>
      <c r="R3545" t="s">
        <v>7134</v>
      </c>
      <c r="S3545" t="s">
        <v>7135</v>
      </c>
      <c r="W3545">
        <v>187918</v>
      </c>
      <c r="X3545">
        <v>86168</v>
      </c>
      <c r="Y3545">
        <v>16214</v>
      </c>
      <c r="AE3545" t="s">
        <v>34</v>
      </c>
      <c r="AG3545" s="8">
        <v>174006</v>
      </c>
    </row>
    <row r="3546" spans="1:33" x14ac:dyDescent="0.3">
      <c r="A3546" t="s">
        <v>7136</v>
      </c>
      <c r="B3546" t="s">
        <v>7137</v>
      </c>
      <c r="C3546" t="s">
        <v>14</v>
      </c>
      <c r="D3546" t="s">
        <v>38</v>
      </c>
      <c r="E3546">
        <v>77.86</v>
      </c>
      <c r="F3546">
        <v>123178</v>
      </c>
      <c r="G3546">
        <v>84518</v>
      </c>
      <c r="H3546">
        <v>16054</v>
      </c>
      <c r="I3546" t="s">
        <v>25</v>
      </c>
      <c r="J3546" t="s">
        <v>26</v>
      </c>
      <c r="K3546">
        <v>50</v>
      </c>
      <c r="L3546">
        <v>1954</v>
      </c>
      <c r="N3546" t="str">
        <f t="shared" si="110"/>
        <v>Zaina Dey</v>
      </c>
      <c r="O3546" t="str">
        <f t="shared" si="111"/>
        <v>IT</v>
      </c>
      <c r="R3546" t="s">
        <v>7136</v>
      </c>
      <c r="S3546" t="s">
        <v>7137</v>
      </c>
      <c r="W3546">
        <v>36959</v>
      </c>
      <c r="X3546">
        <v>39682</v>
      </c>
      <c r="Y3546">
        <v>15220</v>
      </c>
      <c r="AE3546" t="s">
        <v>38</v>
      </c>
      <c r="AG3546" s="8">
        <v>123178</v>
      </c>
    </row>
    <row r="3547" spans="1:33" x14ac:dyDescent="0.3">
      <c r="A3547" t="s">
        <v>7138</v>
      </c>
      <c r="B3547" t="s">
        <v>7139</v>
      </c>
      <c r="C3547" t="s">
        <v>42</v>
      </c>
      <c r="D3547" t="s">
        <v>34</v>
      </c>
      <c r="E3547">
        <v>98.98</v>
      </c>
      <c r="F3547">
        <v>134938</v>
      </c>
      <c r="G3547">
        <v>38547</v>
      </c>
      <c r="H3547">
        <v>17104</v>
      </c>
      <c r="I3547" t="s">
        <v>25</v>
      </c>
      <c r="J3547" t="s">
        <v>26</v>
      </c>
      <c r="K3547">
        <v>49</v>
      </c>
      <c r="L3547">
        <v>3142</v>
      </c>
      <c r="N3547" t="str">
        <f t="shared" si="110"/>
        <v>Eva Venkataraman</v>
      </c>
      <c r="O3547" t="str">
        <f t="shared" si="111"/>
        <v>Finance</v>
      </c>
      <c r="R3547" t="s">
        <v>7138</v>
      </c>
      <c r="S3547" t="s">
        <v>7139</v>
      </c>
      <c r="W3547">
        <v>197872</v>
      </c>
      <c r="X3547">
        <v>51442</v>
      </c>
      <c r="Y3547">
        <v>14823</v>
      </c>
      <c r="AE3547" t="s">
        <v>34</v>
      </c>
      <c r="AG3547" s="8">
        <v>134938</v>
      </c>
    </row>
    <row r="3548" spans="1:33" x14ac:dyDescent="0.3">
      <c r="A3548" t="s">
        <v>7140</v>
      </c>
      <c r="B3548" t="s">
        <v>7141</v>
      </c>
      <c r="C3548" t="s">
        <v>14</v>
      </c>
      <c r="D3548" t="s">
        <v>21</v>
      </c>
      <c r="E3548">
        <v>94.61</v>
      </c>
      <c r="F3548">
        <v>161137</v>
      </c>
      <c r="G3548">
        <v>54860</v>
      </c>
      <c r="H3548">
        <v>19538</v>
      </c>
      <c r="I3548" t="s">
        <v>39</v>
      </c>
      <c r="J3548" t="s">
        <v>26</v>
      </c>
      <c r="K3548">
        <v>39</v>
      </c>
      <c r="L3548">
        <v>2111</v>
      </c>
      <c r="N3548" t="str">
        <f t="shared" si="110"/>
        <v>Jayan Dube</v>
      </c>
      <c r="O3548" t="str">
        <f t="shared" si="111"/>
        <v>IT</v>
      </c>
      <c r="R3548" t="s">
        <v>7140</v>
      </c>
      <c r="S3548" t="s">
        <v>7141</v>
      </c>
      <c r="W3548">
        <v>119157</v>
      </c>
      <c r="X3548">
        <v>72891</v>
      </c>
      <c r="Y3548">
        <v>16926</v>
      </c>
      <c r="AE3548" t="s">
        <v>21</v>
      </c>
      <c r="AG3548" s="8">
        <v>161137</v>
      </c>
    </row>
    <row r="3549" spans="1:33" x14ac:dyDescent="0.3">
      <c r="A3549" t="s">
        <v>7142</v>
      </c>
      <c r="B3549" t="s">
        <v>7143</v>
      </c>
      <c r="C3549" t="s">
        <v>14</v>
      </c>
      <c r="D3549" t="s">
        <v>21</v>
      </c>
      <c r="E3549">
        <v>83.39</v>
      </c>
      <c r="F3549">
        <v>38000</v>
      </c>
      <c r="G3549">
        <v>47127</v>
      </c>
      <c r="H3549">
        <v>6699</v>
      </c>
      <c r="I3549" t="s">
        <v>35</v>
      </c>
      <c r="J3549" t="s">
        <v>17</v>
      </c>
      <c r="K3549">
        <v>45</v>
      </c>
      <c r="L3549">
        <v>4583</v>
      </c>
      <c r="N3549" t="str">
        <f t="shared" si="110"/>
        <v>Vritika Rama</v>
      </c>
      <c r="O3549" t="str">
        <f t="shared" si="111"/>
        <v>IT</v>
      </c>
      <c r="R3549" t="s">
        <v>7142</v>
      </c>
      <c r="S3549" t="s">
        <v>7143</v>
      </c>
      <c r="W3549">
        <v>169291</v>
      </c>
      <c r="X3549">
        <v>101805</v>
      </c>
      <c r="Y3549">
        <v>35841</v>
      </c>
      <c r="AE3549" t="s">
        <v>21</v>
      </c>
      <c r="AG3549" s="8">
        <v>38000</v>
      </c>
    </row>
    <row r="3550" spans="1:33" x14ac:dyDescent="0.3">
      <c r="A3550" t="s">
        <v>7144</v>
      </c>
      <c r="B3550" t="s">
        <v>7145</v>
      </c>
      <c r="C3550" t="s">
        <v>24</v>
      </c>
      <c r="D3550" t="s">
        <v>34</v>
      </c>
      <c r="E3550">
        <v>92.73</v>
      </c>
      <c r="F3550">
        <v>180975</v>
      </c>
      <c r="G3550">
        <v>104597</v>
      </c>
      <c r="H3550">
        <v>20814</v>
      </c>
      <c r="I3550" t="s">
        <v>35</v>
      </c>
      <c r="J3550" t="s">
        <v>17</v>
      </c>
      <c r="K3550">
        <v>37</v>
      </c>
      <c r="L3550">
        <v>1124</v>
      </c>
      <c r="N3550" t="str">
        <f t="shared" si="110"/>
        <v>Advika Choudhury</v>
      </c>
      <c r="O3550" t="str">
        <f t="shared" si="111"/>
        <v>HR</v>
      </c>
      <c r="R3550" t="s">
        <v>7144</v>
      </c>
      <c r="S3550" t="s">
        <v>7145</v>
      </c>
      <c r="W3550">
        <v>84208</v>
      </c>
      <c r="X3550">
        <v>75134</v>
      </c>
      <c r="Y3550">
        <v>38635</v>
      </c>
      <c r="AE3550" t="s">
        <v>34</v>
      </c>
      <c r="AG3550" s="8">
        <v>180975</v>
      </c>
    </row>
    <row r="3551" spans="1:33" x14ac:dyDescent="0.3">
      <c r="A3551" t="s">
        <v>7146</v>
      </c>
      <c r="B3551" t="s">
        <v>7147</v>
      </c>
      <c r="C3551" t="s">
        <v>24</v>
      </c>
      <c r="D3551" t="s">
        <v>38</v>
      </c>
      <c r="E3551">
        <v>97.44</v>
      </c>
      <c r="F3551">
        <v>18896</v>
      </c>
      <c r="G3551">
        <v>77697</v>
      </c>
      <c r="H3551">
        <v>2320</v>
      </c>
      <c r="I3551" t="s">
        <v>25</v>
      </c>
      <c r="J3551" t="s">
        <v>26</v>
      </c>
      <c r="K3551">
        <v>43</v>
      </c>
      <c r="L3551">
        <v>3035</v>
      </c>
      <c r="N3551" t="str">
        <f t="shared" si="110"/>
        <v>Darshit Keer</v>
      </c>
      <c r="O3551" t="str">
        <f t="shared" si="111"/>
        <v>HR</v>
      </c>
      <c r="R3551" t="s">
        <v>7146</v>
      </c>
      <c r="S3551" t="s">
        <v>7147</v>
      </c>
      <c r="W3551">
        <v>135460</v>
      </c>
      <c r="X3551">
        <v>70457</v>
      </c>
      <c r="Y3551">
        <v>19318</v>
      </c>
      <c r="AE3551" t="s">
        <v>38</v>
      </c>
      <c r="AG3551" s="8">
        <v>18896</v>
      </c>
    </row>
    <row r="3552" spans="1:33" x14ac:dyDescent="0.3">
      <c r="A3552" t="s">
        <v>7148</v>
      </c>
      <c r="B3552" t="s">
        <v>7149</v>
      </c>
      <c r="C3552" t="s">
        <v>42</v>
      </c>
      <c r="D3552" t="s">
        <v>38</v>
      </c>
      <c r="E3552">
        <v>86.29</v>
      </c>
      <c r="F3552">
        <v>67239</v>
      </c>
      <c r="G3552">
        <v>80310</v>
      </c>
      <c r="H3552">
        <v>9584</v>
      </c>
      <c r="I3552" t="s">
        <v>73</v>
      </c>
      <c r="J3552" t="s">
        <v>17</v>
      </c>
      <c r="K3552">
        <v>39</v>
      </c>
      <c r="L3552">
        <v>704</v>
      </c>
      <c r="N3552" t="str">
        <f t="shared" si="110"/>
        <v>Bhavin Halder</v>
      </c>
      <c r="O3552" t="str">
        <f t="shared" si="111"/>
        <v>Finance</v>
      </c>
      <c r="R3552" t="s">
        <v>7148</v>
      </c>
      <c r="S3552" t="s">
        <v>7149</v>
      </c>
      <c r="W3552">
        <v>90235</v>
      </c>
      <c r="X3552">
        <v>90043</v>
      </c>
      <c r="Y3552">
        <v>16066</v>
      </c>
      <c r="AE3552" t="s">
        <v>38</v>
      </c>
      <c r="AG3552" s="8">
        <v>67239</v>
      </c>
    </row>
    <row r="3553" spans="1:33" x14ac:dyDescent="0.3">
      <c r="A3553" t="s">
        <v>7150</v>
      </c>
      <c r="B3553" t="s">
        <v>7151</v>
      </c>
      <c r="C3553" t="s">
        <v>24</v>
      </c>
      <c r="D3553" t="s">
        <v>60</v>
      </c>
      <c r="E3553">
        <v>93.44</v>
      </c>
      <c r="F3553">
        <v>83750</v>
      </c>
      <c r="G3553">
        <v>61755</v>
      </c>
      <c r="H3553">
        <v>19765</v>
      </c>
      <c r="I3553" t="s">
        <v>76</v>
      </c>
      <c r="J3553" t="s">
        <v>77</v>
      </c>
      <c r="K3553">
        <v>2</v>
      </c>
      <c r="L3553">
        <v>3021</v>
      </c>
      <c r="N3553" t="str">
        <f t="shared" si="110"/>
        <v>Vedika Rout</v>
      </c>
      <c r="O3553" t="str">
        <f t="shared" si="111"/>
        <v>HR</v>
      </c>
      <c r="R3553" t="s">
        <v>7150</v>
      </c>
      <c r="S3553" t="s">
        <v>7151</v>
      </c>
      <c r="W3553">
        <v>76990</v>
      </c>
      <c r="X3553">
        <v>105136</v>
      </c>
      <c r="Y3553">
        <v>50297</v>
      </c>
      <c r="AE3553" t="s">
        <v>60</v>
      </c>
      <c r="AG3553" s="8">
        <v>83750</v>
      </c>
    </row>
    <row r="3554" spans="1:33" x14ac:dyDescent="0.3">
      <c r="A3554" t="s">
        <v>7152</v>
      </c>
      <c r="B3554" t="s">
        <v>7153</v>
      </c>
      <c r="C3554" t="s">
        <v>14</v>
      </c>
      <c r="D3554" t="s">
        <v>38</v>
      </c>
      <c r="E3554">
        <v>85.74</v>
      </c>
      <c r="F3554">
        <v>178876</v>
      </c>
      <c r="G3554">
        <v>44897</v>
      </c>
      <c r="H3554">
        <v>34647</v>
      </c>
      <c r="I3554" t="s">
        <v>73</v>
      </c>
      <c r="J3554" t="s">
        <v>17</v>
      </c>
      <c r="K3554">
        <v>5</v>
      </c>
      <c r="L3554">
        <v>2359</v>
      </c>
      <c r="N3554" t="str">
        <f t="shared" si="110"/>
        <v>Tarini Borah</v>
      </c>
      <c r="O3554" t="str">
        <f t="shared" si="111"/>
        <v>IT</v>
      </c>
      <c r="R3554" t="s">
        <v>7152</v>
      </c>
      <c r="S3554" t="s">
        <v>7153</v>
      </c>
      <c r="W3554">
        <v>78675</v>
      </c>
      <c r="X3554">
        <v>66817</v>
      </c>
      <c r="Y3554">
        <v>12263</v>
      </c>
      <c r="AE3554" t="s">
        <v>38</v>
      </c>
      <c r="AG3554" s="8">
        <v>178876</v>
      </c>
    </row>
    <row r="3555" spans="1:33" x14ac:dyDescent="0.3">
      <c r="A3555" t="s">
        <v>7154</v>
      </c>
      <c r="B3555" t="s">
        <v>7155</v>
      </c>
      <c r="C3555" t="s">
        <v>24</v>
      </c>
      <c r="D3555" t="s">
        <v>21</v>
      </c>
      <c r="E3555">
        <v>91.84</v>
      </c>
      <c r="F3555">
        <v>198491</v>
      </c>
      <c r="G3555">
        <v>66983</v>
      </c>
      <c r="H3555">
        <v>54767</v>
      </c>
      <c r="I3555" t="s">
        <v>29</v>
      </c>
      <c r="J3555" t="s">
        <v>17</v>
      </c>
      <c r="K3555">
        <v>45</v>
      </c>
      <c r="L3555">
        <v>2494</v>
      </c>
      <c r="N3555" t="str">
        <f t="shared" si="110"/>
        <v>Yashvi Bassi</v>
      </c>
      <c r="O3555" t="str">
        <f t="shared" si="111"/>
        <v>HR</v>
      </c>
      <c r="R3555" t="s">
        <v>7154</v>
      </c>
      <c r="S3555" t="s">
        <v>7155</v>
      </c>
      <c r="W3555">
        <v>11250</v>
      </c>
      <c r="X3555">
        <v>48753</v>
      </c>
      <c r="Y3555">
        <v>24334</v>
      </c>
      <c r="AE3555" t="s">
        <v>21</v>
      </c>
      <c r="AG3555" s="8">
        <v>198491</v>
      </c>
    </row>
    <row r="3556" spans="1:33" x14ac:dyDescent="0.3">
      <c r="A3556" t="s">
        <v>7156</v>
      </c>
      <c r="B3556" t="s">
        <v>7157</v>
      </c>
      <c r="C3556" t="s">
        <v>46</v>
      </c>
      <c r="D3556" t="s">
        <v>60</v>
      </c>
      <c r="E3556">
        <v>87.29</v>
      </c>
      <c r="F3556">
        <v>170821</v>
      </c>
      <c r="G3556">
        <v>79942</v>
      </c>
      <c r="H3556">
        <v>24057</v>
      </c>
      <c r="I3556" t="s">
        <v>35</v>
      </c>
      <c r="J3556" t="s">
        <v>17</v>
      </c>
      <c r="K3556">
        <v>36</v>
      </c>
      <c r="L3556">
        <v>1129</v>
      </c>
      <c r="N3556" t="str">
        <f t="shared" si="110"/>
        <v>Seher Kale</v>
      </c>
      <c r="O3556" t="str">
        <f t="shared" si="111"/>
        <v>Marketing</v>
      </c>
      <c r="R3556" t="s">
        <v>7156</v>
      </c>
      <c r="S3556" t="s">
        <v>7157</v>
      </c>
      <c r="W3556">
        <v>142256</v>
      </c>
      <c r="X3556">
        <v>97679</v>
      </c>
      <c r="Y3556">
        <v>2272</v>
      </c>
      <c r="AE3556" t="s">
        <v>60</v>
      </c>
      <c r="AG3556" s="8">
        <v>170821</v>
      </c>
    </row>
    <row r="3557" spans="1:33" x14ac:dyDescent="0.3">
      <c r="A3557" t="s">
        <v>7158</v>
      </c>
      <c r="B3557" t="s">
        <v>7159</v>
      </c>
      <c r="C3557" t="s">
        <v>14</v>
      </c>
      <c r="D3557" t="s">
        <v>34</v>
      </c>
      <c r="E3557">
        <v>82.98</v>
      </c>
      <c r="F3557">
        <v>111237</v>
      </c>
      <c r="G3557">
        <v>92695</v>
      </c>
      <c r="H3557">
        <v>22880</v>
      </c>
      <c r="I3557" t="s">
        <v>16</v>
      </c>
      <c r="J3557" t="s">
        <v>17</v>
      </c>
      <c r="K3557">
        <v>26</v>
      </c>
      <c r="L3557">
        <v>4217</v>
      </c>
      <c r="N3557" t="str">
        <f t="shared" si="110"/>
        <v>Pranay Johal</v>
      </c>
      <c r="O3557" t="str">
        <f t="shared" si="111"/>
        <v>IT</v>
      </c>
      <c r="R3557" t="s">
        <v>7158</v>
      </c>
      <c r="S3557" t="s">
        <v>7159</v>
      </c>
      <c r="W3557">
        <v>24229</v>
      </c>
      <c r="X3557">
        <v>53464</v>
      </c>
      <c r="Y3557">
        <v>19174</v>
      </c>
      <c r="AE3557" t="s">
        <v>34</v>
      </c>
      <c r="AG3557" s="8">
        <v>111237</v>
      </c>
    </row>
    <row r="3558" spans="1:33" x14ac:dyDescent="0.3">
      <c r="A3558" t="s">
        <v>7160</v>
      </c>
      <c r="B3558" t="s">
        <v>7161</v>
      </c>
      <c r="C3558" t="s">
        <v>5</v>
      </c>
      <c r="D3558" t="s">
        <v>38</v>
      </c>
      <c r="E3558">
        <v>81.36</v>
      </c>
      <c r="F3558">
        <v>147893</v>
      </c>
      <c r="G3558">
        <v>58682</v>
      </c>
      <c r="H3558">
        <v>31307</v>
      </c>
      <c r="I3558" t="s">
        <v>25</v>
      </c>
      <c r="J3558" t="s">
        <v>26</v>
      </c>
      <c r="K3558">
        <v>44</v>
      </c>
      <c r="L3558">
        <v>3329</v>
      </c>
      <c r="N3558" t="str">
        <f t="shared" si="110"/>
        <v>Mahika Keer</v>
      </c>
      <c r="O3558" t="str">
        <f t="shared" si="111"/>
        <v>Sales</v>
      </c>
      <c r="R3558" t="s">
        <v>7160</v>
      </c>
      <c r="S3558" t="s">
        <v>7161</v>
      </c>
      <c r="W3558">
        <v>114607</v>
      </c>
      <c r="X3558">
        <v>105552</v>
      </c>
      <c r="Y3558">
        <v>7742</v>
      </c>
      <c r="AE3558" t="s">
        <v>38</v>
      </c>
      <c r="AG3558" s="8">
        <v>147893</v>
      </c>
    </row>
    <row r="3559" spans="1:33" x14ac:dyDescent="0.3">
      <c r="A3559" t="s">
        <v>7162</v>
      </c>
      <c r="B3559" t="s">
        <v>7163</v>
      </c>
      <c r="C3559" t="s">
        <v>24</v>
      </c>
      <c r="D3559" t="s">
        <v>34</v>
      </c>
      <c r="E3559">
        <v>92</v>
      </c>
      <c r="F3559">
        <v>80848</v>
      </c>
      <c r="G3559">
        <v>73446</v>
      </c>
      <c r="H3559">
        <v>21756</v>
      </c>
      <c r="I3559" t="s">
        <v>35</v>
      </c>
      <c r="J3559" t="s">
        <v>17</v>
      </c>
      <c r="K3559">
        <v>38</v>
      </c>
      <c r="L3559">
        <v>4720</v>
      </c>
      <c r="N3559" t="str">
        <f t="shared" si="110"/>
        <v>Ojas Jhaveri</v>
      </c>
      <c r="O3559" t="str">
        <f t="shared" si="111"/>
        <v>HR</v>
      </c>
      <c r="R3559" t="s">
        <v>7162</v>
      </c>
      <c r="S3559" t="s">
        <v>7163</v>
      </c>
      <c r="W3559">
        <v>193976</v>
      </c>
      <c r="X3559">
        <v>117490</v>
      </c>
      <c r="Y3559">
        <v>30107</v>
      </c>
      <c r="AE3559" t="s">
        <v>34</v>
      </c>
      <c r="AG3559" s="8">
        <v>80848</v>
      </c>
    </row>
    <row r="3560" spans="1:33" x14ac:dyDescent="0.3">
      <c r="A3560" t="s">
        <v>7164</v>
      </c>
      <c r="B3560" t="s">
        <v>7165</v>
      </c>
      <c r="C3560" t="s">
        <v>42</v>
      </c>
      <c r="D3560" t="s">
        <v>15</v>
      </c>
      <c r="E3560">
        <v>99.58</v>
      </c>
      <c r="F3560">
        <v>132345</v>
      </c>
      <c r="G3560">
        <v>99497</v>
      </c>
      <c r="H3560">
        <v>22828</v>
      </c>
      <c r="I3560" t="s">
        <v>16</v>
      </c>
      <c r="J3560" t="s">
        <v>17</v>
      </c>
      <c r="K3560">
        <v>20</v>
      </c>
      <c r="L3560">
        <v>514</v>
      </c>
      <c r="N3560" t="str">
        <f t="shared" si="110"/>
        <v>Nishith Balan</v>
      </c>
      <c r="O3560" t="str">
        <f t="shared" si="111"/>
        <v>Finance</v>
      </c>
      <c r="R3560" t="s">
        <v>7164</v>
      </c>
      <c r="S3560" t="s">
        <v>7165</v>
      </c>
      <c r="W3560">
        <v>158839</v>
      </c>
      <c r="X3560">
        <v>74681</v>
      </c>
      <c r="Y3560">
        <v>2577</v>
      </c>
      <c r="AE3560" t="s">
        <v>15</v>
      </c>
      <c r="AG3560" s="8">
        <v>132345</v>
      </c>
    </row>
    <row r="3561" spans="1:33" x14ac:dyDescent="0.3">
      <c r="A3561" t="s">
        <v>7166</v>
      </c>
      <c r="B3561" t="s">
        <v>7167</v>
      </c>
      <c r="C3561" t="s">
        <v>42</v>
      </c>
      <c r="D3561" t="s">
        <v>21</v>
      </c>
      <c r="E3561">
        <v>76.849999999999994</v>
      </c>
      <c r="F3561">
        <v>104085</v>
      </c>
      <c r="G3561">
        <v>33285</v>
      </c>
      <c r="H3561">
        <v>23325</v>
      </c>
      <c r="I3561" t="s">
        <v>43</v>
      </c>
      <c r="J3561" t="s">
        <v>17</v>
      </c>
      <c r="K3561">
        <v>50</v>
      </c>
      <c r="L3561">
        <v>1810</v>
      </c>
      <c r="N3561" t="str">
        <f t="shared" si="110"/>
        <v>Shamik Loke</v>
      </c>
      <c r="O3561" t="str">
        <f t="shared" si="111"/>
        <v>Finance</v>
      </c>
      <c r="R3561" t="s">
        <v>7166</v>
      </c>
      <c r="S3561" t="s">
        <v>7167</v>
      </c>
      <c r="W3561">
        <v>121983</v>
      </c>
      <c r="X3561">
        <v>35644</v>
      </c>
      <c r="Y3561">
        <v>7403</v>
      </c>
      <c r="AE3561" t="s">
        <v>21</v>
      </c>
      <c r="AG3561" s="8">
        <v>104085</v>
      </c>
    </row>
    <row r="3562" spans="1:33" x14ac:dyDescent="0.3">
      <c r="A3562" t="s">
        <v>7168</v>
      </c>
      <c r="B3562" t="s">
        <v>7169</v>
      </c>
      <c r="C3562" t="s">
        <v>46</v>
      </c>
      <c r="D3562" t="s">
        <v>60</v>
      </c>
      <c r="E3562">
        <v>79.42</v>
      </c>
      <c r="F3562">
        <v>49990</v>
      </c>
      <c r="G3562">
        <v>97623</v>
      </c>
      <c r="H3562">
        <v>8674</v>
      </c>
      <c r="I3562" t="s">
        <v>35</v>
      </c>
      <c r="J3562" t="s">
        <v>17</v>
      </c>
      <c r="K3562">
        <v>7</v>
      </c>
      <c r="L3562">
        <v>4972</v>
      </c>
      <c r="N3562" t="str">
        <f t="shared" si="110"/>
        <v>Vritika Bobal</v>
      </c>
      <c r="O3562" t="str">
        <f t="shared" si="111"/>
        <v>Marketing</v>
      </c>
      <c r="R3562" t="s">
        <v>7168</v>
      </c>
      <c r="S3562" t="s">
        <v>7169</v>
      </c>
      <c r="W3562">
        <v>31816</v>
      </c>
      <c r="X3562">
        <v>32437</v>
      </c>
      <c r="Y3562">
        <v>3655</v>
      </c>
      <c r="AE3562" t="s">
        <v>60</v>
      </c>
      <c r="AG3562" s="8">
        <v>49990</v>
      </c>
    </row>
    <row r="3563" spans="1:33" x14ac:dyDescent="0.3">
      <c r="A3563" t="s">
        <v>7170</v>
      </c>
      <c r="B3563" t="s">
        <v>7171</v>
      </c>
      <c r="C3563" t="s">
        <v>46</v>
      </c>
      <c r="E3563">
        <v>86.9</v>
      </c>
      <c r="F3563">
        <v>94668</v>
      </c>
      <c r="G3563">
        <v>55864</v>
      </c>
      <c r="H3563">
        <v>25358</v>
      </c>
      <c r="I3563" t="s">
        <v>35</v>
      </c>
      <c r="J3563" t="s">
        <v>17</v>
      </c>
      <c r="K3563">
        <v>17</v>
      </c>
      <c r="L3563">
        <v>491</v>
      </c>
      <c r="N3563" t="str">
        <f t="shared" si="110"/>
        <v>Mohanlal Magar</v>
      </c>
      <c r="O3563" t="str">
        <f t="shared" si="111"/>
        <v>Marketing</v>
      </c>
      <c r="R3563" t="s">
        <v>7170</v>
      </c>
      <c r="S3563" t="s">
        <v>7171</v>
      </c>
      <c r="W3563">
        <v>25018</v>
      </c>
      <c r="X3563">
        <v>38880</v>
      </c>
      <c r="Y3563">
        <v>30565</v>
      </c>
      <c r="AE3563" t="s">
        <v>10059</v>
      </c>
      <c r="AG3563" s="8">
        <v>94668</v>
      </c>
    </row>
    <row r="3564" spans="1:33" x14ac:dyDescent="0.3">
      <c r="A3564" t="s">
        <v>7172</v>
      </c>
      <c r="B3564" t="s">
        <v>7173</v>
      </c>
      <c r="C3564" t="s">
        <v>5</v>
      </c>
      <c r="D3564" t="s">
        <v>34</v>
      </c>
      <c r="E3564">
        <v>76.55</v>
      </c>
      <c r="F3564">
        <v>70777</v>
      </c>
      <c r="G3564">
        <v>59646</v>
      </c>
      <c r="H3564">
        <v>15143</v>
      </c>
      <c r="I3564" t="s">
        <v>16</v>
      </c>
      <c r="J3564" t="s">
        <v>17</v>
      </c>
      <c r="K3564">
        <v>45</v>
      </c>
      <c r="L3564">
        <v>1995</v>
      </c>
      <c r="N3564" t="str">
        <f t="shared" si="110"/>
        <v>Pari Keer</v>
      </c>
      <c r="O3564" t="str">
        <f t="shared" si="111"/>
        <v>Sales</v>
      </c>
      <c r="R3564" t="s">
        <v>7172</v>
      </c>
      <c r="S3564" t="s">
        <v>7173</v>
      </c>
      <c r="W3564">
        <v>106271</v>
      </c>
      <c r="X3564">
        <v>72777</v>
      </c>
      <c r="Y3564">
        <v>15043</v>
      </c>
      <c r="AE3564" t="s">
        <v>34</v>
      </c>
      <c r="AG3564" s="8">
        <v>70777</v>
      </c>
    </row>
    <row r="3565" spans="1:33" x14ac:dyDescent="0.3">
      <c r="A3565" t="s">
        <v>7174</v>
      </c>
      <c r="B3565" t="s">
        <v>7175</v>
      </c>
      <c r="C3565" t="s">
        <v>42</v>
      </c>
      <c r="D3565" t="s">
        <v>60</v>
      </c>
      <c r="E3565">
        <v>74.239999999999995</v>
      </c>
      <c r="F3565">
        <v>162710</v>
      </c>
      <c r="G3565">
        <v>45762</v>
      </c>
      <c r="H3565">
        <v>27269</v>
      </c>
      <c r="I3565" t="s">
        <v>35</v>
      </c>
      <c r="J3565" t="s">
        <v>17</v>
      </c>
      <c r="K3565">
        <v>26</v>
      </c>
      <c r="L3565">
        <v>875</v>
      </c>
      <c r="N3565" t="str">
        <f t="shared" si="110"/>
        <v>Ela Saran</v>
      </c>
      <c r="O3565" t="str">
        <f t="shared" si="111"/>
        <v>Finance</v>
      </c>
      <c r="R3565" t="s">
        <v>7174</v>
      </c>
      <c r="S3565" t="s">
        <v>7175</v>
      </c>
      <c r="W3565">
        <v>81958</v>
      </c>
      <c r="X3565">
        <v>53311</v>
      </c>
      <c r="Y3565">
        <v>8933</v>
      </c>
      <c r="AE3565" t="s">
        <v>60</v>
      </c>
      <c r="AG3565" s="8">
        <v>162710</v>
      </c>
    </row>
    <row r="3566" spans="1:33" x14ac:dyDescent="0.3">
      <c r="A3566" t="s">
        <v>7176</v>
      </c>
      <c r="B3566" t="s">
        <v>7177</v>
      </c>
      <c r="C3566" t="s">
        <v>42</v>
      </c>
      <c r="D3566" t="s">
        <v>34</v>
      </c>
      <c r="E3566">
        <v>75.400000000000006</v>
      </c>
      <c r="F3566">
        <v>43563</v>
      </c>
      <c r="G3566">
        <v>71132</v>
      </c>
      <c r="H3566">
        <v>11735</v>
      </c>
      <c r="I3566" t="s">
        <v>76</v>
      </c>
      <c r="J3566" t="s">
        <v>77</v>
      </c>
      <c r="K3566">
        <v>42</v>
      </c>
      <c r="L3566">
        <v>1965</v>
      </c>
      <c r="N3566" t="str">
        <f t="shared" si="110"/>
        <v>Mahika Gandhi</v>
      </c>
      <c r="O3566" t="str">
        <f t="shared" si="111"/>
        <v>Finance</v>
      </c>
      <c r="R3566" t="s">
        <v>7176</v>
      </c>
      <c r="S3566" t="s">
        <v>7177</v>
      </c>
      <c r="W3566">
        <v>185711</v>
      </c>
      <c r="X3566">
        <v>33592</v>
      </c>
      <c r="Y3566">
        <v>51755</v>
      </c>
      <c r="AE3566" t="s">
        <v>34</v>
      </c>
      <c r="AG3566" s="8">
        <v>43563</v>
      </c>
    </row>
    <row r="3567" spans="1:33" x14ac:dyDescent="0.3">
      <c r="A3567" t="s">
        <v>7178</v>
      </c>
      <c r="B3567" t="s">
        <v>7179</v>
      </c>
      <c r="C3567" t="s">
        <v>24</v>
      </c>
      <c r="D3567" t="s">
        <v>34</v>
      </c>
      <c r="E3567">
        <v>89.56</v>
      </c>
      <c r="F3567">
        <v>74485</v>
      </c>
      <c r="G3567">
        <v>54692</v>
      </c>
      <c r="H3567">
        <v>15915</v>
      </c>
      <c r="I3567" t="s">
        <v>35</v>
      </c>
      <c r="J3567" t="s">
        <v>17</v>
      </c>
      <c r="K3567">
        <v>9</v>
      </c>
      <c r="L3567">
        <v>1231</v>
      </c>
      <c r="N3567" t="str">
        <f t="shared" si="110"/>
        <v>Adira Ramanathan</v>
      </c>
      <c r="O3567" t="str">
        <f t="shared" si="111"/>
        <v>HR</v>
      </c>
      <c r="R3567" t="s">
        <v>7178</v>
      </c>
      <c r="S3567" t="s">
        <v>7179</v>
      </c>
      <c r="W3567">
        <v>44114</v>
      </c>
      <c r="X3567">
        <v>48956</v>
      </c>
      <c r="Y3567">
        <v>16287</v>
      </c>
      <c r="AE3567" t="s">
        <v>34</v>
      </c>
      <c r="AG3567" s="8">
        <v>74485</v>
      </c>
    </row>
    <row r="3568" spans="1:33" x14ac:dyDescent="0.3">
      <c r="A3568" t="s">
        <v>7180</v>
      </c>
      <c r="B3568" t="s">
        <v>7181</v>
      </c>
      <c r="C3568" t="s">
        <v>14</v>
      </c>
      <c r="D3568" t="s">
        <v>34</v>
      </c>
      <c r="E3568">
        <v>86.94</v>
      </c>
      <c r="F3568">
        <v>73577</v>
      </c>
      <c r="G3568">
        <v>116343</v>
      </c>
      <c r="H3568">
        <v>14872</v>
      </c>
      <c r="I3568" t="s">
        <v>25</v>
      </c>
      <c r="J3568" t="s">
        <v>26</v>
      </c>
      <c r="K3568">
        <v>15</v>
      </c>
      <c r="L3568">
        <v>1732</v>
      </c>
      <c r="N3568" t="str">
        <f t="shared" si="110"/>
        <v>Shlok Kadakia</v>
      </c>
      <c r="O3568" t="str">
        <f t="shared" si="111"/>
        <v>IT</v>
      </c>
      <c r="R3568" t="s">
        <v>7180</v>
      </c>
      <c r="S3568" t="s">
        <v>7181</v>
      </c>
      <c r="W3568">
        <v>61359</v>
      </c>
      <c r="X3568">
        <v>58679</v>
      </c>
      <c r="Y3568">
        <v>4830</v>
      </c>
      <c r="AE3568" t="s">
        <v>34</v>
      </c>
      <c r="AG3568" s="8">
        <v>73577</v>
      </c>
    </row>
    <row r="3569" spans="1:33" x14ac:dyDescent="0.3">
      <c r="A3569" t="s">
        <v>7182</v>
      </c>
      <c r="B3569" t="s">
        <v>7183</v>
      </c>
      <c r="C3569" t="s">
        <v>42</v>
      </c>
      <c r="D3569" t="s">
        <v>34</v>
      </c>
      <c r="E3569">
        <v>70.58</v>
      </c>
      <c r="F3569">
        <v>184046</v>
      </c>
      <c r="G3569">
        <v>62584</v>
      </c>
      <c r="H3569">
        <v>35448</v>
      </c>
      <c r="I3569" t="s">
        <v>76</v>
      </c>
      <c r="J3569" t="s">
        <v>77</v>
      </c>
      <c r="K3569">
        <v>20</v>
      </c>
      <c r="L3569">
        <v>2962</v>
      </c>
      <c r="N3569" t="str">
        <f t="shared" si="110"/>
        <v>Kiara Garg</v>
      </c>
      <c r="O3569" t="str">
        <f t="shared" si="111"/>
        <v>Finance</v>
      </c>
      <c r="R3569" t="s">
        <v>7182</v>
      </c>
      <c r="S3569" t="s">
        <v>7183</v>
      </c>
      <c r="W3569">
        <v>73998</v>
      </c>
      <c r="X3569">
        <v>64391</v>
      </c>
      <c r="Y3569">
        <v>36715</v>
      </c>
      <c r="AE3569" t="s">
        <v>34</v>
      </c>
      <c r="AG3569" s="8">
        <v>184046</v>
      </c>
    </row>
    <row r="3570" spans="1:33" x14ac:dyDescent="0.3">
      <c r="A3570" t="s">
        <v>7184</v>
      </c>
      <c r="B3570" t="s">
        <v>7185</v>
      </c>
      <c r="C3570" t="s">
        <v>24</v>
      </c>
      <c r="D3570" t="s">
        <v>60</v>
      </c>
      <c r="E3570">
        <v>85.54</v>
      </c>
      <c r="F3570">
        <v>152953</v>
      </c>
      <c r="G3570">
        <v>116779</v>
      </c>
      <c r="H3570">
        <v>17351</v>
      </c>
      <c r="I3570" t="s">
        <v>35</v>
      </c>
      <c r="J3570" t="s">
        <v>17</v>
      </c>
      <c r="K3570">
        <v>29</v>
      </c>
      <c r="L3570">
        <v>3078</v>
      </c>
      <c r="N3570" t="str">
        <f t="shared" si="110"/>
        <v>Arnav Subramanian</v>
      </c>
      <c r="O3570" t="str">
        <f t="shared" si="111"/>
        <v>HR</v>
      </c>
      <c r="R3570" t="s">
        <v>7184</v>
      </c>
      <c r="S3570" t="s">
        <v>7185</v>
      </c>
      <c r="W3570">
        <v>124768</v>
      </c>
      <c r="X3570">
        <v>105555</v>
      </c>
      <c r="Y3570">
        <v>36588</v>
      </c>
      <c r="AE3570" t="s">
        <v>60</v>
      </c>
      <c r="AG3570" s="8">
        <v>152953</v>
      </c>
    </row>
    <row r="3571" spans="1:33" x14ac:dyDescent="0.3">
      <c r="A3571" t="s">
        <v>7186</v>
      </c>
      <c r="B3571" t="s">
        <v>7187</v>
      </c>
      <c r="C3571" t="s">
        <v>14</v>
      </c>
      <c r="D3571" t="s">
        <v>15</v>
      </c>
      <c r="E3571">
        <v>89.39</v>
      </c>
      <c r="F3571">
        <v>162904</v>
      </c>
      <c r="G3571">
        <v>85637</v>
      </c>
      <c r="H3571">
        <v>47650</v>
      </c>
      <c r="I3571" t="s">
        <v>35</v>
      </c>
      <c r="J3571" t="s">
        <v>17</v>
      </c>
      <c r="K3571">
        <v>41</v>
      </c>
      <c r="L3571">
        <v>3654</v>
      </c>
      <c r="N3571" t="str">
        <f t="shared" si="110"/>
        <v>Yuvaan Hayre</v>
      </c>
      <c r="O3571" t="str">
        <f t="shared" si="111"/>
        <v>IT</v>
      </c>
      <c r="R3571" t="s">
        <v>7186</v>
      </c>
      <c r="S3571" t="s">
        <v>7187</v>
      </c>
      <c r="W3571">
        <v>127861</v>
      </c>
      <c r="X3571">
        <v>55623</v>
      </c>
      <c r="Y3571">
        <v>32575</v>
      </c>
      <c r="AE3571" t="s">
        <v>15</v>
      </c>
      <c r="AG3571" s="8">
        <v>162904</v>
      </c>
    </row>
    <row r="3572" spans="1:33" x14ac:dyDescent="0.3">
      <c r="A3572" t="s">
        <v>7188</v>
      </c>
      <c r="B3572" t="s">
        <v>7189</v>
      </c>
      <c r="C3572" t="s">
        <v>42</v>
      </c>
      <c r="D3572" t="s">
        <v>60</v>
      </c>
      <c r="E3572">
        <v>89.8</v>
      </c>
      <c r="F3572">
        <v>91464</v>
      </c>
      <c r="G3572">
        <v>114283</v>
      </c>
      <c r="H3572">
        <v>24029</v>
      </c>
      <c r="I3572" t="s">
        <v>55</v>
      </c>
      <c r="J3572" t="s">
        <v>26</v>
      </c>
      <c r="K3572">
        <v>39</v>
      </c>
      <c r="L3572">
        <v>869</v>
      </c>
      <c r="N3572" t="str">
        <f t="shared" si="110"/>
        <v>Hansh Bandi</v>
      </c>
      <c r="O3572" t="str">
        <f t="shared" si="111"/>
        <v>Finance</v>
      </c>
      <c r="R3572" t="s">
        <v>7188</v>
      </c>
      <c r="S3572" t="s">
        <v>7189</v>
      </c>
      <c r="W3572">
        <v>196954</v>
      </c>
      <c r="X3572">
        <v>86702</v>
      </c>
      <c r="Y3572">
        <v>5922</v>
      </c>
      <c r="AE3572" t="s">
        <v>60</v>
      </c>
      <c r="AG3572" s="8">
        <v>91464</v>
      </c>
    </row>
    <row r="3573" spans="1:33" x14ac:dyDescent="0.3">
      <c r="A3573" t="s">
        <v>7190</v>
      </c>
      <c r="B3573" t="s">
        <v>7191</v>
      </c>
      <c r="C3573" t="s">
        <v>259</v>
      </c>
      <c r="D3573" t="s">
        <v>60</v>
      </c>
      <c r="E3573">
        <v>76.62</v>
      </c>
      <c r="F3573">
        <v>71773</v>
      </c>
      <c r="G3573">
        <v>70423</v>
      </c>
      <c r="H3573">
        <v>15211</v>
      </c>
      <c r="I3573" t="s">
        <v>39</v>
      </c>
      <c r="J3573" t="s">
        <v>26</v>
      </c>
      <c r="K3573">
        <v>49</v>
      </c>
      <c r="L3573">
        <v>1965</v>
      </c>
      <c r="N3573" t="str">
        <f t="shared" si="110"/>
        <v>Biju Mangat</v>
      </c>
      <c r="O3573" t="str">
        <f t="shared" si="111"/>
        <v>Sales</v>
      </c>
      <c r="R3573" t="s">
        <v>7190</v>
      </c>
      <c r="S3573" t="s">
        <v>7191</v>
      </c>
      <c r="W3573">
        <v>125882</v>
      </c>
      <c r="X3573">
        <v>25341</v>
      </c>
      <c r="Y3573">
        <v>5587</v>
      </c>
      <c r="AE3573" t="s">
        <v>60</v>
      </c>
      <c r="AG3573" s="8">
        <v>71773</v>
      </c>
    </row>
    <row r="3574" spans="1:33" x14ac:dyDescent="0.3">
      <c r="A3574" t="s">
        <v>7192</v>
      </c>
      <c r="B3574" t="s">
        <v>7193</v>
      </c>
      <c r="C3574" t="s">
        <v>46</v>
      </c>
      <c r="D3574" t="s">
        <v>15</v>
      </c>
      <c r="E3574">
        <v>91.45</v>
      </c>
      <c r="F3574">
        <v>27834</v>
      </c>
      <c r="G3574">
        <v>80961</v>
      </c>
      <c r="H3574">
        <v>2981</v>
      </c>
      <c r="I3574" t="s">
        <v>39</v>
      </c>
      <c r="J3574" t="s">
        <v>26</v>
      </c>
      <c r="K3574">
        <v>4</v>
      </c>
      <c r="L3574">
        <v>1536</v>
      </c>
      <c r="N3574" t="str">
        <f t="shared" si="110"/>
        <v>Eshani Sangha</v>
      </c>
      <c r="O3574" t="str">
        <f t="shared" si="111"/>
        <v>Marketing</v>
      </c>
      <c r="R3574" t="s">
        <v>7192</v>
      </c>
      <c r="S3574" t="s">
        <v>7193</v>
      </c>
      <c r="W3574">
        <v>99192</v>
      </c>
      <c r="X3574">
        <v>75183</v>
      </c>
      <c r="Y3574">
        <v>30496</v>
      </c>
      <c r="AE3574" t="s">
        <v>15</v>
      </c>
      <c r="AG3574" s="8">
        <v>27834</v>
      </c>
    </row>
    <row r="3575" spans="1:33" x14ac:dyDescent="0.3">
      <c r="A3575" t="s">
        <v>7194</v>
      </c>
      <c r="B3575" t="s">
        <v>7195</v>
      </c>
      <c r="C3575" t="s">
        <v>46</v>
      </c>
      <c r="D3575" t="s">
        <v>38</v>
      </c>
      <c r="E3575">
        <v>74.989999999999995</v>
      </c>
      <c r="F3575">
        <v>105590</v>
      </c>
      <c r="G3575">
        <v>50816</v>
      </c>
      <c r="H3575">
        <v>29875</v>
      </c>
      <c r="I3575" t="s">
        <v>55</v>
      </c>
      <c r="J3575" t="s">
        <v>26</v>
      </c>
      <c r="K3575">
        <v>6</v>
      </c>
      <c r="L3575">
        <v>3085</v>
      </c>
      <c r="N3575" t="str">
        <f t="shared" si="110"/>
        <v>Anya Savant</v>
      </c>
      <c r="O3575" t="str">
        <f t="shared" si="111"/>
        <v>Marketing</v>
      </c>
      <c r="R3575" t="s">
        <v>7194</v>
      </c>
      <c r="S3575" t="s">
        <v>7195</v>
      </c>
      <c r="W3575">
        <v>44282</v>
      </c>
      <c r="X3575">
        <v>38925</v>
      </c>
      <c r="Y3575">
        <v>25360</v>
      </c>
      <c r="AE3575" t="s">
        <v>38</v>
      </c>
      <c r="AG3575" s="8">
        <v>105590</v>
      </c>
    </row>
    <row r="3576" spans="1:33" x14ac:dyDescent="0.3">
      <c r="A3576" t="s">
        <v>7196</v>
      </c>
      <c r="B3576" t="s">
        <v>7197</v>
      </c>
      <c r="C3576" t="s">
        <v>42</v>
      </c>
      <c r="D3576" t="s">
        <v>15</v>
      </c>
      <c r="E3576">
        <v>92.7</v>
      </c>
      <c r="F3576">
        <v>107342</v>
      </c>
      <c r="G3576">
        <v>108299</v>
      </c>
      <c r="H3576">
        <v>29353</v>
      </c>
      <c r="I3576" t="s">
        <v>76</v>
      </c>
      <c r="J3576" t="s">
        <v>77</v>
      </c>
      <c r="K3576">
        <v>22</v>
      </c>
      <c r="L3576">
        <v>722</v>
      </c>
      <c r="N3576" t="str">
        <f t="shared" si="110"/>
        <v>Shray Vasa</v>
      </c>
      <c r="O3576" t="str">
        <f t="shared" si="111"/>
        <v>Finance</v>
      </c>
      <c r="R3576" t="s">
        <v>7196</v>
      </c>
      <c r="S3576" t="s">
        <v>7197</v>
      </c>
      <c r="W3576">
        <v>122086</v>
      </c>
      <c r="X3576">
        <v>94587</v>
      </c>
      <c r="Y3576">
        <v>13890</v>
      </c>
      <c r="AE3576" t="s">
        <v>15</v>
      </c>
      <c r="AG3576" s="8">
        <v>107342</v>
      </c>
    </row>
    <row r="3577" spans="1:33" x14ac:dyDescent="0.3">
      <c r="A3577" t="s">
        <v>7198</v>
      </c>
      <c r="B3577" t="s">
        <v>7199</v>
      </c>
      <c r="C3577" t="s">
        <v>42</v>
      </c>
      <c r="D3577" t="s">
        <v>21</v>
      </c>
      <c r="E3577">
        <v>71.760000000000005</v>
      </c>
      <c r="F3577">
        <v>187343</v>
      </c>
      <c r="G3577">
        <v>102058</v>
      </c>
      <c r="H3577">
        <v>42375</v>
      </c>
      <c r="I3577" t="s">
        <v>43</v>
      </c>
      <c r="J3577" t="s">
        <v>17</v>
      </c>
      <c r="K3577">
        <v>4</v>
      </c>
      <c r="L3577">
        <v>2473</v>
      </c>
      <c r="N3577" t="str">
        <f t="shared" si="110"/>
        <v>Neysa Dhar</v>
      </c>
      <c r="O3577" t="str">
        <f t="shared" si="111"/>
        <v>Finance</v>
      </c>
      <c r="R3577" t="s">
        <v>7198</v>
      </c>
      <c r="S3577" t="s">
        <v>7199</v>
      </c>
      <c r="W3577">
        <v>151558</v>
      </c>
      <c r="X3577">
        <v>63581</v>
      </c>
      <c r="Y3577">
        <v>6942</v>
      </c>
      <c r="AE3577" t="s">
        <v>21</v>
      </c>
      <c r="AG3577" s="8">
        <v>187343</v>
      </c>
    </row>
    <row r="3578" spans="1:33" x14ac:dyDescent="0.3">
      <c r="A3578" t="s">
        <v>7200</v>
      </c>
      <c r="B3578" t="s">
        <v>7201</v>
      </c>
      <c r="C3578" t="s">
        <v>5</v>
      </c>
      <c r="D3578" t="s">
        <v>34</v>
      </c>
      <c r="E3578">
        <v>86.62</v>
      </c>
      <c r="F3578">
        <v>181561</v>
      </c>
      <c r="G3578">
        <v>84178</v>
      </c>
      <c r="H3578">
        <v>18165</v>
      </c>
      <c r="I3578" t="s">
        <v>43</v>
      </c>
      <c r="J3578" t="s">
        <v>17</v>
      </c>
      <c r="K3578">
        <v>6</v>
      </c>
      <c r="L3578">
        <v>649</v>
      </c>
      <c r="N3578" t="str">
        <f t="shared" si="110"/>
        <v>Amani Varty</v>
      </c>
      <c r="O3578" t="str">
        <f t="shared" si="111"/>
        <v>Sales</v>
      </c>
      <c r="R3578" t="s">
        <v>7200</v>
      </c>
      <c r="S3578" t="s">
        <v>7201</v>
      </c>
      <c r="W3578">
        <v>152666</v>
      </c>
      <c r="X3578">
        <v>91136</v>
      </c>
      <c r="Y3578">
        <v>17392</v>
      </c>
      <c r="AE3578" t="s">
        <v>34</v>
      </c>
      <c r="AG3578" s="8">
        <v>181561</v>
      </c>
    </row>
    <row r="3579" spans="1:33" x14ac:dyDescent="0.3">
      <c r="A3579" t="s">
        <v>7202</v>
      </c>
      <c r="B3579" t="s">
        <v>7203</v>
      </c>
      <c r="C3579" t="s">
        <v>46</v>
      </c>
      <c r="D3579" t="s">
        <v>34</v>
      </c>
      <c r="E3579">
        <v>96.52</v>
      </c>
      <c r="F3579">
        <v>110092</v>
      </c>
      <c r="G3579">
        <v>35611</v>
      </c>
      <c r="H3579">
        <v>27656</v>
      </c>
      <c r="I3579" t="s">
        <v>16</v>
      </c>
      <c r="J3579" t="s">
        <v>17</v>
      </c>
      <c r="K3579">
        <v>31</v>
      </c>
      <c r="L3579">
        <v>2220</v>
      </c>
      <c r="N3579" t="str">
        <f t="shared" si="110"/>
        <v>Saanvi Badami</v>
      </c>
      <c r="O3579" t="str">
        <f t="shared" si="111"/>
        <v>Marketing</v>
      </c>
      <c r="R3579" t="s">
        <v>7202</v>
      </c>
      <c r="S3579" t="s">
        <v>7203</v>
      </c>
      <c r="W3579">
        <v>147038</v>
      </c>
      <c r="X3579">
        <v>79219</v>
      </c>
      <c r="Y3579">
        <v>18262</v>
      </c>
      <c r="AE3579" t="s">
        <v>34</v>
      </c>
      <c r="AG3579" s="8">
        <v>110092</v>
      </c>
    </row>
    <row r="3580" spans="1:33" x14ac:dyDescent="0.3">
      <c r="A3580" t="s">
        <v>7204</v>
      </c>
      <c r="B3580" t="s">
        <v>7205</v>
      </c>
      <c r="C3580" t="s">
        <v>42</v>
      </c>
      <c r="D3580" t="s">
        <v>38</v>
      </c>
      <c r="E3580">
        <v>72.489999999999995</v>
      </c>
      <c r="F3580">
        <v>113134</v>
      </c>
      <c r="G3580">
        <v>67990</v>
      </c>
      <c r="H3580">
        <v>33450</v>
      </c>
      <c r="I3580" t="s">
        <v>39</v>
      </c>
      <c r="J3580" t="s">
        <v>26</v>
      </c>
      <c r="K3580">
        <v>21</v>
      </c>
      <c r="L3580">
        <v>1772</v>
      </c>
      <c r="N3580" t="str">
        <f t="shared" si="110"/>
        <v>Hunar Dass</v>
      </c>
      <c r="O3580" t="str">
        <f t="shared" si="111"/>
        <v>Finance</v>
      </c>
      <c r="R3580" t="s">
        <v>7204</v>
      </c>
      <c r="S3580" t="s">
        <v>7205</v>
      </c>
      <c r="W3580">
        <v>102889</v>
      </c>
      <c r="X3580">
        <v>69976</v>
      </c>
      <c r="Y3580">
        <v>8728</v>
      </c>
      <c r="AE3580" t="s">
        <v>38</v>
      </c>
      <c r="AG3580" s="8">
        <v>113134</v>
      </c>
    </row>
    <row r="3581" spans="1:33" x14ac:dyDescent="0.3">
      <c r="A3581" t="s">
        <v>7206</v>
      </c>
      <c r="B3581" t="s">
        <v>7207</v>
      </c>
      <c r="C3581" t="s">
        <v>14</v>
      </c>
      <c r="D3581" t="s">
        <v>38</v>
      </c>
      <c r="E3581">
        <v>73.27</v>
      </c>
      <c r="F3581">
        <v>98939</v>
      </c>
      <c r="G3581">
        <v>36871</v>
      </c>
      <c r="H3581">
        <v>29119</v>
      </c>
      <c r="I3581" t="s">
        <v>25</v>
      </c>
      <c r="J3581" t="s">
        <v>26</v>
      </c>
      <c r="K3581">
        <v>34</v>
      </c>
      <c r="L3581">
        <v>590</v>
      </c>
      <c r="N3581" t="str">
        <f t="shared" si="110"/>
        <v>Adira Raju</v>
      </c>
      <c r="O3581" t="str">
        <f t="shared" si="111"/>
        <v>IT</v>
      </c>
      <c r="R3581" t="s">
        <v>7206</v>
      </c>
      <c r="S3581" t="s">
        <v>7207</v>
      </c>
      <c r="W3581">
        <v>78842</v>
      </c>
      <c r="X3581">
        <v>41777</v>
      </c>
      <c r="Y3581">
        <v>43595</v>
      </c>
      <c r="AE3581" t="s">
        <v>38</v>
      </c>
      <c r="AG3581" s="8">
        <v>98939</v>
      </c>
    </row>
    <row r="3582" spans="1:33" x14ac:dyDescent="0.3">
      <c r="A3582" t="s">
        <v>7208</v>
      </c>
      <c r="B3582" t="s">
        <v>7209</v>
      </c>
      <c r="C3582" t="s">
        <v>5</v>
      </c>
      <c r="D3582" t="s">
        <v>34</v>
      </c>
      <c r="E3582">
        <v>83</v>
      </c>
      <c r="F3582">
        <v>48602</v>
      </c>
      <c r="G3582">
        <v>91929</v>
      </c>
      <c r="H3582">
        <v>9391</v>
      </c>
      <c r="I3582" t="s">
        <v>29</v>
      </c>
      <c r="J3582" t="s">
        <v>17</v>
      </c>
      <c r="K3582">
        <v>12</v>
      </c>
      <c r="L3582">
        <v>1400</v>
      </c>
      <c r="N3582" t="str">
        <f t="shared" si="110"/>
        <v>Shray Issac</v>
      </c>
      <c r="O3582" t="str">
        <f t="shared" si="111"/>
        <v>Sales</v>
      </c>
      <c r="R3582" t="s">
        <v>7208</v>
      </c>
      <c r="S3582" t="s">
        <v>7209</v>
      </c>
      <c r="W3582">
        <v>153479</v>
      </c>
      <c r="X3582">
        <v>114448</v>
      </c>
      <c r="Y3582">
        <v>13691</v>
      </c>
      <c r="AE3582" t="s">
        <v>34</v>
      </c>
      <c r="AG3582" s="8">
        <v>48602</v>
      </c>
    </row>
    <row r="3583" spans="1:33" x14ac:dyDescent="0.3">
      <c r="A3583" t="s">
        <v>7210</v>
      </c>
      <c r="B3583" t="s">
        <v>7211</v>
      </c>
      <c r="C3583" t="s">
        <v>24</v>
      </c>
      <c r="D3583" t="s">
        <v>38</v>
      </c>
      <c r="E3583">
        <v>82.68</v>
      </c>
      <c r="F3583">
        <v>139866</v>
      </c>
      <c r="G3583">
        <v>81091</v>
      </c>
      <c r="H3583">
        <v>32284</v>
      </c>
      <c r="I3583" t="s">
        <v>55</v>
      </c>
      <c r="J3583" t="s">
        <v>26</v>
      </c>
      <c r="K3583">
        <v>26</v>
      </c>
      <c r="L3583">
        <v>2304</v>
      </c>
      <c r="N3583" t="str">
        <f t="shared" si="110"/>
        <v>Yakshit Goyal</v>
      </c>
      <c r="O3583" t="str">
        <f t="shared" si="111"/>
        <v>HR</v>
      </c>
      <c r="R3583" t="s">
        <v>7210</v>
      </c>
      <c r="S3583" t="s">
        <v>7211</v>
      </c>
      <c r="W3583">
        <v>50365</v>
      </c>
      <c r="X3583">
        <v>83366</v>
      </c>
      <c r="Y3583">
        <v>17058</v>
      </c>
      <c r="AE3583" t="s">
        <v>38</v>
      </c>
      <c r="AG3583" s="8">
        <v>139866</v>
      </c>
    </row>
    <row r="3584" spans="1:33" x14ac:dyDescent="0.3">
      <c r="A3584" t="s">
        <v>7212</v>
      </c>
      <c r="B3584" t="s">
        <v>7213</v>
      </c>
      <c r="C3584" t="s">
        <v>42</v>
      </c>
      <c r="D3584" t="s">
        <v>21</v>
      </c>
      <c r="E3584">
        <v>75.44</v>
      </c>
      <c r="F3584">
        <v>69320</v>
      </c>
      <c r="G3584">
        <v>93738</v>
      </c>
      <c r="H3584">
        <v>8204</v>
      </c>
      <c r="I3584" t="s">
        <v>43</v>
      </c>
      <c r="J3584" t="s">
        <v>17</v>
      </c>
      <c r="K3584">
        <v>33</v>
      </c>
      <c r="L3584">
        <v>2128</v>
      </c>
      <c r="N3584" t="str">
        <f t="shared" si="110"/>
        <v>Pihu Raval</v>
      </c>
      <c r="O3584" t="str">
        <f t="shared" si="111"/>
        <v>Finance</v>
      </c>
      <c r="R3584" t="s">
        <v>7212</v>
      </c>
      <c r="S3584" t="s">
        <v>7213</v>
      </c>
      <c r="W3584">
        <v>193056</v>
      </c>
      <c r="X3584">
        <v>100035</v>
      </c>
      <c r="Y3584">
        <v>34511</v>
      </c>
      <c r="AE3584" t="s">
        <v>21</v>
      </c>
      <c r="AG3584" s="8">
        <v>69320</v>
      </c>
    </row>
    <row r="3585" spans="1:33" x14ac:dyDescent="0.3">
      <c r="A3585" t="s">
        <v>7214</v>
      </c>
      <c r="B3585" t="s">
        <v>7215</v>
      </c>
      <c r="C3585" t="s">
        <v>24</v>
      </c>
      <c r="E3585">
        <v>88.07</v>
      </c>
      <c r="F3585">
        <v>127148</v>
      </c>
      <c r="G3585">
        <v>49918</v>
      </c>
      <c r="H3585">
        <v>22822</v>
      </c>
      <c r="I3585" t="s">
        <v>43</v>
      </c>
      <c r="J3585" t="s">
        <v>17</v>
      </c>
      <c r="K3585">
        <v>36</v>
      </c>
      <c r="L3585">
        <v>4168</v>
      </c>
      <c r="N3585" t="str">
        <f t="shared" si="110"/>
        <v>Anya Tiwari</v>
      </c>
      <c r="O3585" t="str">
        <f t="shared" si="111"/>
        <v>HR</v>
      </c>
      <c r="R3585" t="s">
        <v>7214</v>
      </c>
      <c r="S3585" t="s">
        <v>7215</v>
      </c>
      <c r="W3585">
        <v>42251</v>
      </c>
      <c r="X3585">
        <v>88327</v>
      </c>
      <c r="Y3585">
        <v>28393</v>
      </c>
      <c r="AE3585" t="s">
        <v>10059</v>
      </c>
      <c r="AG3585" s="8">
        <v>127148</v>
      </c>
    </row>
    <row r="3586" spans="1:33" x14ac:dyDescent="0.3">
      <c r="A3586" t="s">
        <v>7216</v>
      </c>
      <c r="B3586" t="s">
        <v>7217</v>
      </c>
      <c r="C3586" t="s">
        <v>24</v>
      </c>
      <c r="D3586" t="s">
        <v>15</v>
      </c>
      <c r="E3586">
        <v>83.88</v>
      </c>
      <c r="F3586">
        <v>187918</v>
      </c>
      <c r="G3586">
        <v>34358</v>
      </c>
      <c r="H3586">
        <v>25326</v>
      </c>
      <c r="I3586" t="s">
        <v>55</v>
      </c>
      <c r="J3586" t="s">
        <v>26</v>
      </c>
      <c r="K3586">
        <v>16</v>
      </c>
      <c r="L3586">
        <v>417</v>
      </c>
      <c r="N3586" t="str">
        <f t="shared" si="110"/>
        <v>Samiha Chand</v>
      </c>
      <c r="O3586" t="str">
        <f t="shared" si="111"/>
        <v>HR</v>
      </c>
      <c r="R3586" t="s">
        <v>7216</v>
      </c>
      <c r="S3586" t="s">
        <v>7217</v>
      </c>
      <c r="W3586">
        <v>103460</v>
      </c>
      <c r="X3586">
        <v>86208</v>
      </c>
      <c r="Y3586">
        <v>13259</v>
      </c>
      <c r="AE3586" t="s">
        <v>15</v>
      </c>
      <c r="AG3586" s="8">
        <v>187918</v>
      </c>
    </row>
    <row r="3587" spans="1:33" x14ac:dyDescent="0.3">
      <c r="A3587" t="s">
        <v>7218</v>
      </c>
      <c r="B3587" t="s">
        <v>7219</v>
      </c>
      <c r="C3587" t="s">
        <v>5</v>
      </c>
      <c r="D3587" t="s">
        <v>38</v>
      </c>
      <c r="E3587">
        <v>73.95</v>
      </c>
      <c r="F3587">
        <v>36959</v>
      </c>
      <c r="G3587">
        <v>30710</v>
      </c>
      <c r="H3587">
        <v>8405</v>
      </c>
      <c r="I3587" t="s">
        <v>55</v>
      </c>
      <c r="J3587" t="s">
        <v>26</v>
      </c>
      <c r="K3587">
        <v>25</v>
      </c>
      <c r="L3587">
        <v>2672</v>
      </c>
      <c r="N3587" t="str">
        <f t="shared" ref="N3587:N3650" si="112">TRIM(B3587)</f>
        <v>Yakshit Dugal</v>
      </c>
      <c r="O3587" t="str">
        <f t="shared" ref="O3587:O3650" si="113">SUBSTITUTE(C3587,"###","")</f>
        <v>Sales</v>
      </c>
      <c r="R3587" t="s">
        <v>7218</v>
      </c>
      <c r="S3587" t="s">
        <v>7219</v>
      </c>
      <c r="W3587">
        <v>21100</v>
      </c>
      <c r="X3587">
        <v>26760</v>
      </c>
      <c r="Y3587">
        <v>1831</v>
      </c>
      <c r="AE3587" t="s">
        <v>38</v>
      </c>
      <c r="AG3587" s="8">
        <v>36959</v>
      </c>
    </row>
    <row r="3588" spans="1:33" x14ac:dyDescent="0.3">
      <c r="A3588" t="s">
        <v>7220</v>
      </c>
      <c r="B3588" t="s">
        <v>7221</v>
      </c>
      <c r="C3588" t="s">
        <v>42</v>
      </c>
      <c r="D3588" t="s">
        <v>15</v>
      </c>
      <c r="E3588">
        <v>86.77</v>
      </c>
      <c r="F3588">
        <v>127782</v>
      </c>
      <c r="G3588">
        <v>69201</v>
      </c>
      <c r="H3588">
        <v>25584</v>
      </c>
      <c r="I3588" t="s">
        <v>35</v>
      </c>
      <c r="J3588" t="s">
        <v>17</v>
      </c>
      <c r="K3588">
        <v>17</v>
      </c>
      <c r="L3588">
        <v>1628</v>
      </c>
      <c r="N3588" t="str">
        <f t="shared" si="112"/>
        <v>Fateh Bedi</v>
      </c>
      <c r="O3588" t="str">
        <f t="shared" si="113"/>
        <v>Finance</v>
      </c>
      <c r="R3588" t="s">
        <v>7220</v>
      </c>
      <c r="S3588" t="s">
        <v>7221</v>
      </c>
      <c r="W3588">
        <v>56706</v>
      </c>
      <c r="X3588">
        <v>115873</v>
      </c>
      <c r="Y3588">
        <v>43025</v>
      </c>
      <c r="AE3588" t="s">
        <v>15</v>
      </c>
      <c r="AG3588" s="8">
        <v>127782</v>
      </c>
    </row>
    <row r="3589" spans="1:33" x14ac:dyDescent="0.3">
      <c r="A3589" t="s">
        <v>7222</v>
      </c>
      <c r="B3589" t="s">
        <v>7223</v>
      </c>
      <c r="C3589" t="s">
        <v>42</v>
      </c>
      <c r="D3589" t="s">
        <v>60</v>
      </c>
      <c r="E3589">
        <v>70.209999999999994</v>
      </c>
      <c r="F3589">
        <v>197872</v>
      </c>
      <c r="G3589">
        <v>30127</v>
      </c>
      <c r="H3589">
        <v>39335</v>
      </c>
      <c r="I3589" t="s">
        <v>39</v>
      </c>
      <c r="J3589" t="s">
        <v>26</v>
      </c>
      <c r="K3589">
        <v>18</v>
      </c>
      <c r="L3589">
        <v>2495</v>
      </c>
      <c r="N3589" t="str">
        <f t="shared" si="112"/>
        <v>Indranil Kaur</v>
      </c>
      <c r="O3589" t="str">
        <f t="shared" si="113"/>
        <v>Finance</v>
      </c>
      <c r="R3589" t="s">
        <v>7222</v>
      </c>
      <c r="S3589" t="s">
        <v>7223</v>
      </c>
      <c r="W3589">
        <v>128327</v>
      </c>
      <c r="X3589">
        <v>57145</v>
      </c>
      <c r="Y3589">
        <v>26165</v>
      </c>
      <c r="AE3589" t="s">
        <v>60</v>
      </c>
      <c r="AG3589" s="8">
        <v>197872</v>
      </c>
    </row>
    <row r="3590" spans="1:33" x14ac:dyDescent="0.3">
      <c r="A3590" t="s">
        <v>7224</v>
      </c>
      <c r="B3590" t="s">
        <v>7225</v>
      </c>
      <c r="C3590" t="s">
        <v>5</v>
      </c>
      <c r="D3590" t="s">
        <v>34</v>
      </c>
      <c r="E3590">
        <v>86.35</v>
      </c>
      <c r="F3590">
        <v>119157</v>
      </c>
      <c r="G3590">
        <v>91648</v>
      </c>
      <c r="H3590">
        <v>18796</v>
      </c>
      <c r="I3590" t="s">
        <v>25</v>
      </c>
      <c r="J3590" t="s">
        <v>26</v>
      </c>
      <c r="K3590">
        <v>44</v>
      </c>
      <c r="L3590">
        <v>1966</v>
      </c>
      <c r="N3590" t="str">
        <f t="shared" si="112"/>
        <v>Jayant Keer</v>
      </c>
      <c r="O3590" t="str">
        <f t="shared" si="113"/>
        <v>Sales</v>
      </c>
      <c r="R3590" t="s">
        <v>7224</v>
      </c>
      <c r="S3590" t="s">
        <v>7225</v>
      </c>
      <c r="W3590">
        <v>125684</v>
      </c>
      <c r="X3590">
        <v>71611</v>
      </c>
      <c r="Y3590">
        <v>14608</v>
      </c>
      <c r="AE3590" t="s">
        <v>34</v>
      </c>
      <c r="AG3590" s="8">
        <v>119157</v>
      </c>
    </row>
    <row r="3591" spans="1:33" x14ac:dyDescent="0.3">
      <c r="A3591" t="s">
        <v>7226</v>
      </c>
      <c r="B3591" t="s">
        <v>7227</v>
      </c>
      <c r="C3591" t="s">
        <v>24</v>
      </c>
      <c r="D3591" t="s">
        <v>15</v>
      </c>
      <c r="E3591">
        <v>99.51</v>
      </c>
      <c r="F3591">
        <v>169291</v>
      </c>
      <c r="G3591">
        <v>100063</v>
      </c>
      <c r="H3591">
        <v>22110</v>
      </c>
      <c r="I3591" t="s">
        <v>35</v>
      </c>
      <c r="J3591" t="s">
        <v>17</v>
      </c>
      <c r="K3591">
        <v>2</v>
      </c>
      <c r="L3591">
        <v>1105</v>
      </c>
      <c r="N3591" t="str">
        <f t="shared" si="112"/>
        <v>Anay Baria</v>
      </c>
      <c r="O3591" t="str">
        <f t="shared" si="113"/>
        <v>HR</v>
      </c>
      <c r="R3591" t="s">
        <v>7226</v>
      </c>
      <c r="S3591" t="s">
        <v>7227</v>
      </c>
      <c r="W3591">
        <v>109971</v>
      </c>
      <c r="X3591">
        <v>37908</v>
      </c>
      <c r="Y3591">
        <v>21934</v>
      </c>
      <c r="AE3591" t="s">
        <v>15</v>
      </c>
      <c r="AG3591" s="8">
        <v>169291</v>
      </c>
    </row>
    <row r="3592" spans="1:33" x14ac:dyDescent="0.3">
      <c r="A3592" t="s">
        <v>7228</v>
      </c>
      <c r="B3592" t="s">
        <v>7229</v>
      </c>
      <c r="C3592" t="s">
        <v>5</v>
      </c>
      <c r="D3592" t="s">
        <v>60</v>
      </c>
      <c r="E3592">
        <v>75.53</v>
      </c>
      <c r="F3592">
        <v>161723</v>
      </c>
      <c r="G3592">
        <v>78884</v>
      </c>
      <c r="H3592">
        <v>39308</v>
      </c>
      <c r="I3592" t="s">
        <v>73</v>
      </c>
      <c r="J3592" t="s">
        <v>17</v>
      </c>
      <c r="K3592">
        <v>46</v>
      </c>
      <c r="L3592">
        <v>3956</v>
      </c>
      <c r="N3592" t="str">
        <f t="shared" si="112"/>
        <v>Madhup Goyal</v>
      </c>
      <c r="O3592" t="str">
        <f t="shared" si="113"/>
        <v>Sales</v>
      </c>
      <c r="R3592" t="s">
        <v>7228</v>
      </c>
      <c r="S3592" t="s">
        <v>7229</v>
      </c>
      <c r="W3592">
        <v>32229</v>
      </c>
      <c r="X3592">
        <v>96484</v>
      </c>
      <c r="Y3592">
        <v>19713</v>
      </c>
      <c r="AE3592" t="s">
        <v>60</v>
      </c>
      <c r="AG3592" s="8">
        <v>161723</v>
      </c>
    </row>
    <row r="3593" spans="1:33" x14ac:dyDescent="0.3">
      <c r="A3593" t="s">
        <v>7230</v>
      </c>
      <c r="B3593" t="s">
        <v>7231</v>
      </c>
      <c r="C3593" t="s">
        <v>42</v>
      </c>
      <c r="D3593" t="s">
        <v>38</v>
      </c>
      <c r="E3593">
        <v>87.7</v>
      </c>
      <c r="F3593">
        <v>84208</v>
      </c>
      <c r="G3593">
        <v>91349</v>
      </c>
      <c r="H3593">
        <v>21033</v>
      </c>
      <c r="I3593" t="s">
        <v>73</v>
      </c>
      <c r="J3593" t="s">
        <v>17</v>
      </c>
      <c r="K3593">
        <v>33</v>
      </c>
      <c r="L3593">
        <v>4577</v>
      </c>
      <c r="N3593" t="str">
        <f t="shared" si="112"/>
        <v>Jayesh Mann</v>
      </c>
      <c r="O3593" t="str">
        <f t="shared" si="113"/>
        <v>Finance</v>
      </c>
      <c r="R3593" t="s">
        <v>7230</v>
      </c>
      <c r="S3593" t="s">
        <v>7231</v>
      </c>
      <c r="W3593">
        <v>8099</v>
      </c>
      <c r="X3593">
        <v>72875</v>
      </c>
      <c r="Y3593">
        <v>23148</v>
      </c>
      <c r="AE3593" t="s">
        <v>38</v>
      </c>
      <c r="AG3593" s="8">
        <v>84208</v>
      </c>
    </row>
    <row r="3594" spans="1:33" x14ac:dyDescent="0.3">
      <c r="A3594" t="s">
        <v>7232</v>
      </c>
      <c r="B3594" t="s">
        <v>7233</v>
      </c>
      <c r="C3594" t="s">
        <v>14</v>
      </c>
      <c r="D3594" t="s">
        <v>21</v>
      </c>
      <c r="E3594">
        <v>74.069999999999993</v>
      </c>
      <c r="F3594">
        <v>135460</v>
      </c>
      <c r="G3594">
        <v>107206</v>
      </c>
      <c r="H3594">
        <v>25727</v>
      </c>
      <c r="I3594" t="s">
        <v>43</v>
      </c>
      <c r="J3594" t="s">
        <v>17</v>
      </c>
      <c r="K3594">
        <v>42</v>
      </c>
      <c r="L3594">
        <v>828</v>
      </c>
      <c r="N3594" t="str">
        <f t="shared" si="112"/>
        <v>Riya Hayre</v>
      </c>
      <c r="O3594" t="str">
        <f t="shared" si="113"/>
        <v>IT</v>
      </c>
      <c r="R3594" t="s">
        <v>7232</v>
      </c>
      <c r="S3594" t="s">
        <v>7233</v>
      </c>
      <c r="W3594">
        <v>15498</v>
      </c>
      <c r="X3594">
        <v>40418</v>
      </c>
      <c r="Y3594">
        <v>39870</v>
      </c>
      <c r="AE3594" t="s">
        <v>21</v>
      </c>
      <c r="AG3594" s="8">
        <v>135460</v>
      </c>
    </row>
    <row r="3595" spans="1:33" x14ac:dyDescent="0.3">
      <c r="A3595" t="s">
        <v>7234</v>
      </c>
      <c r="B3595" t="s">
        <v>7235</v>
      </c>
      <c r="C3595" t="s">
        <v>46</v>
      </c>
      <c r="D3595" t="s">
        <v>60</v>
      </c>
      <c r="E3595">
        <v>78.709999999999994</v>
      </c>
      <c r="F3595">
        <v>90235</v>
      </c>
      <c r="G3595">
        <v>118673</v>
      </c>
      <c r="H3595">
        <v>9568</v>
      </c>
      <c r="I3595" t="s">
        <v>29</v>
      </c>
      <c r="J3595" t="s">
        <v>17</v>
      </c>
      <c r="K3595">
        <v>8</v>
      </c>
      <c r="L3595">
        <v>1534</v>
      </c>
      <c r="N3595" t="str">
        <f t="shared" si="112"/>
        <v>Himmat Bora</v>
      </c>
      <c r="O3595" t="str">
        <f t="shared" si="113"/>
        <v>Marketing</v>
      </c>
      <c r="R3595" t="s">
        <v>7234</v>
      </c>
      <c r="S3595" t="s">
        <v>7235</v>
      </c>
      <c r="W3595">
        <v>28696</v>
      </c>
      <c r="X3595">
        <v>40701</v>
      </c>
      <c r="Y3595">
        <v>16007</v>
      </c>
      <c r="AE3595" t="s">
        <v>60</v>
      </c>
      <c r="AG3595" s="8">
        <v>90235</v>
      </c>
    </row>
    <row r="3596" spans="1:33" x14ac:dyDescent="0.3">
      <c r="A3596" t="s">
        <v>7236</v>
      </c>
      <c r="B3596" t="s">
        <v>7237</v>
      </c>
      <c r="C3596" t="s">
        <v>24</v>
      </c>
      <c r="D3596" t="s">
        <v>21</v>
      </c>
      <c r="E3596">
        <v>98.36</v>
      </c>
      <c r="F3596">
        <v>76990</v>
      </c>
      <c r="G3596">
        <v>86168</v>
      </c>
      <c r="H3596">
        <v>13314</v>
      </c>
      <c r="I3596" t="s">
        <v>29</v>
      </c>
      <c r="J3596" t="s">
        <v>17</v>
      </c>
      <c r="K3596">
        <v>33</v>
      </c>
      <c r="L3596">
        <v>1559</v>
      </c>
      <c r="N3596" t="str">
        <f t="shared" si="112"/>
        <v>Anahita Chacko</v>
      </c>
      <c r="O3596" t="str">
        <f t="shared" si="113"/>
        <v>HR</v>
      </c>
      <c r="R3596" t="s">
        <v>7236</v>
      </c>
      <c r="S3596" t="s">
        <v>7237</v>
      </c>
      <c r="W3596">
        <v>82267</v>
      </c>
      <c r="X3596">
        <v>91403</v>
      </c>
      <c r="Y3596">
        <v>38129</v>
      </c>
      <c r="AE3596" t="s">
        <v>21</v>
      </c>
      <c r="AG3596" s="8">
        <v>76990</v>
      </c>
    </row>
    <row r="3597" spans="1:33" x14ac:dyDescent="0.3">
      <c r="A3597" t="s">
        <v>7238</v>
      </c>
      <c r="B3597" t="s">
        <v>7239</v>
      </c>
      <c r="C3597" t="s">
        <v>14</v>
      </c>
      <c r="D3597" t="s">
        <v>15</v>
      </c>
      <c r="E3597">
        <v>76.760000000000005</v>
      </c>
      <c r="F3597">
        <v>78675</v>
      </c>
      <c r="G3597">
        <v>39682</v>
      </c>
      <c r="H3597">
        <v>14511</v>
      </c>
      <c r="I3597" t="s">
        <v>25</v>
      </c>
      <c r="J3597" t="s">
        <v>26</v>
      </c>
      <c r="K3597">
        <v>20</v>
      </c>
      <c r="L3597">
        <v>998</v>
      </c>
      <c r="N3597" t="str">
        <f t="shared" si="112"/>
        <v>Kartik Ram</v>
      </c>
      <c r="O3597" t="str">
        <f t="shared" si="113"/>
        <v>IT</v>
      </c>
      <c r="R3597" t="s">
        <v>7238</v>
      </c>
      <c r="S3597" t="s">
        <v>7239</v>
      </c>
      <c r="W3597">
        <v>58593</v>
      </c>
      <c r="X3597">
        <v>73698</v>
      </c>
      <c r="Y3597">
        <v>15746</v>
      </c>
      <c r="AE3597" t="s">
        <v>15</v>
      </c>
      <c r="AG3597" s="8">
        <v>78675</v>
      </c>
    </row>
    <row r="3598" spans="1:33" x14ac:dyDescent="0.3">
      <c r="A3598" t="s">
        <v>7240</v>
      </c>
      <c r="B3598" t="s">
        <v>7241</v>
      </c>
      <c r="C3598" t="s">
        <v>42</v>
      </c>
      <c r="D3598" t="s">
        <v>15</v>
      </c>
      <c r="E3598">
        <v>72.06</v>
      </c>
      <c r="F3598">
        <v>11250</v>
      </c>
      <c r="G3598">
        <v>35798</v>
      </c>
      <c r="H3598">
        <v>2058</v>
      </c>
      <c r="I3598" t="s">
        <v>29</v>
      </c>
      <c r="J3598" t="s">
        <v>17</v>
      </c>
      <c r="K3598">
        <v>12</v>
      </c>
      <c r="L3598">
        <v>4951</v>
      </c>
      <c r="N3598" t="str">
        <f t="shared" si="112"/>
        <v>Ira Bhardwaj</v>
      </c>
      <c r="O3598" t="str">
        <f t="shared" si="113"/>
        <v>Finance</v>
      </c>
      <c r="R3598" t="s">
        <v>7240</v>
      </c>
      <c r="S3598" t="s">
        <v>7241</v>
      </c>
      <c r="W3598">
        <v>60458</v>
      </c>
      <c r="X3598">
        <v>70049</v>
      </c>
      <c r="Y3598">
        <v>23431</v>
      </c>
      <c r="AE3598" t="s">
        <v>15</v>
      </c>
      <c r="AG3598" s="8">
        <v>11250</v>
      </c>
    </row>
    <row r="3599" spans="1:33" x14ac:dyDescent="0.3">
      <c r="A3599" t="s">
        <v>7242</v>
      </c>
      <c r="B3599" t="s">
        <v>1463</v>
      </c>
      <c r="C3599" t="s">
        <v>14</v>
      </c>
      <c r="D3599" t="s">
        <v>60</v>
      </c>
      <c r="E3599">
        <v>90.62</v>
      </c>
      <c r="F3599">
        <v>142256</v>
      </c>
      <c r="G3599">
        <v>51442</v>
      </c>
      <c r="H3599">
        <v>25117</v>
      </c>
      <c r="I3599" t="s">
        <v>29</v>
      </c>
      <c r="J3599" t="s">
        <v>17</v>
      </c>
      <c r="K3599">
        <v>32</v>
      </c>
      <c r="L3599">
        <v>3774</v>
      </c>
      <c r="N3599" t="str">
        <f t="shared" si="112"/>
        <v>Sana Buch</v>
      </c>
      <c r="O3599" t="str">
        <f t="shared" si="113"/>
        <v>IT</v>
      </c>
      <c r="R3599" t="s">
        <v>7242</v>
      </c>
      <c r="S3599" t="s">
        <v>1463</v>
      </c>
      <c r="W3599">
        <v>127780</v>
      </c>
      <c r="X3599">
        <v>71437</v>
      </c>
      <c r="Y3599">
        <v>49333</v>
      </c>
      <c r="AE3599" t="s">
        <v>60</v>
      </c>
      <c r="AG3599" s="8">
        <v>142256</v>
      </c>
    </row>
    <row r="3600" spans="1:33" x14ac:dyDescent="0.3">
      <c r="A3600" t="s">
        <v>7243</v>
      </c>
      <c r="B3600" t="s">
        <v>7244</v>
      </c>
      <c r="C3600" t="s">
        <v>46</v>
      </c>
      <c r="D3600" t="s">
        <v>21</v>
      </c>
      <c r="E3600">
        <v>79.290000000000006</v>
      </c>
      <c r="F3600">
        <v>24229</v>
      </c>
      <c r="G3600">
        <v>72891</v>
      </c>
      <c r="H3600">
        <v>6466</v>
      </c>
      <c r="I3600" t="s">
        <v>39</v>
      </c>
      <c r="J3600" t="s">
        <v>26</v>
      </c>
      <c r="K3600">
        <v>43</v>
      </c>
      <c r="L3600">
        <v>2698</v>
      </c>
      <c r="N3600" t="str">
        <f t="shared" si="112"/>
        <v>Gokul Dixit</v>
      </c>
      <c r="O3600" t="str">
        <f t="shared" si="113"/>
        <v>Marketing</v>
      </c>
      <c r="R3600" t="s">
        <v>7243</v>
      </c>
      <c r="S3600" t="s">
        <v>7244</v>
      </c>
      <c r="W3600">
        <v>40786</v>
      </c>
      <c r="X3600">
        <v>79962</v>
      </c>
      <c r="Y3600">
        <v>19603</v>
      </c>
      <c r="AE3600" t="s">
        <v>21</v>
      </c>
      <c r="AG3600" s="8">
        <v>24229</v>
      </c>
    </row>
    <row r="3601" spans="1:33" x14ac:dyDescent="0.3">
      <c r="A3601" t="s">
        <v>7245</v>
      </c>
      <c r="B3601" t="s">
        <v>7246</v>
      </c>
      <c r="C3601" t="s">
        <v>46</v>
      </c>
      <c r="D3601" t="s">
        <v>21</v>
      </c>
      <c r="E3601">
        <v>86.94</v>
      </c>
      <c r="F3601">
        <v>114607</v>
      </c>
      <c r="G3601">
        <v>101805</v>
      </c>
      <c r="H3601">
        <v>18199</v>
      </c>
      <c r="I3601" t="s">
        <v>73</v>
      </c>
      <c r="J3601" t="s">
        <v>17</v>
      </c>
      <c r="K3601">
        <v>3</v>
      </c>
      <c r="L3601">
        <v>2592</v>
      </c>
      <c r="N3601" t="str">
        <f t="shared" si="112"/>
        <v>Piya Randhawa</v>
      </c>
      <c r="O3601" t="str">
        <f t="shared" si="113"/>
        <v>Marketing</v>
      </c>
      <c r="R3601" t="s">
        <v>7245</v>
      </c>
      <c r="S3601" t="s">
        <v>7246</v>
      </c>
      <c r="W3601">
        <v>12471</v>
      </c>
      <c r="X3601">
        <v>100712</v>
      </c>
      <c r="Y3601">
        <v>22986</v>
      </c>
      <c r="AE3601" t="s">
        <v>21</v>
      </c>
      <c r="AG3601" s="8">
        <v>114607</v>
      </c>
    </row>
    <row r="3602" spans="1:33" x14ac:dyDescent="0.3">
      <c r="A3602" t="s">
        <v>7247</v>
      </c>
      <c r="B3602" t="s">
        <v>7248</v>
      </c>
      <c r="C3602" t="s">
        <v>5</v>
      </c>
      <c r="D3602" t="s">
        <v>38</v>
      </c>
      <c r="E3602">
        <v>89.45</v>
      </c>
      <c r="F3602">
        <v>193976</v>
      </c>
      <c r="G3602">
        <v>75134</v>
      </c>
      <c r="H3602">
        <v>58150</v>
      </c>
      <c r="I3602" t="s">
        <v>25</v>
      </c>
      <c r="J3602" t="s">
        <v>26</v>
      </c>
      <c r="K3602">
        <v>36</v>
      </c>
      <c r="L3602">
        <v>4348</v>
      </c>
      <c r="N3602" t="str">
        <f t="shared" si="112"/>
        <v>Alisha Jayaraman</v>
      </c>
      <c r="O3602" t="str">
        <f t="shared" si="113"/>
        <v>Sales</v>
      </c>
      <c r="R3602" t="s">
        <v>7247</v>
      </c>
      <c r="S3602" t="s">
        <v>7248</v>
      </c>
      <c r="W3602">
        <v>174888</v>
      </c>
      <c r="X3602">
        <v>58557</v>
      </c>
      <c r="Y3602">
        <v>10911</v>
      </c>
      <c r="AE3602" t="s">
        <v>38</v>
      </c>
      <c r="AG3602" s="8">
        <v>193976</v>
      </c>
    </row>
    <row r="3603" spans="1:33" x14ac:dyDescent="0.3">
      <c r="A3603" t="s">
        <v>7249</v>
      </c>
      <c r="B3603" t="s">
        <v>7250</v>
      </c>
      <c r="C3603" t="s">
        <v>24</v>
      </c>
      <c r="D3603" t="s">
        <v>21</v>
      </c>
      <c r="E3603">
        <v>96.7</v>
      </c>
      <c r="F3603">
        <v>158839</v>
      </c>
      <c r="G3603">
        <v>70457</v>
      </c>
      <c r="H3603">
        <v>44673</v>
      </c>
      <c r="I3603" t="s">
        <v>55</v>
      </c>
      <c r="J3603" t="s">
        <v>26</v>
      </c>
      <c r="K3603">
        <v>42</v>
      </c>
      <c r="L3603">
        <v>920</v>
      </c>
      <c r="N3603" t="str">
        <f t="shared" si="112"/>
        <v>Shray Bahri</v>
      </c>
      <c r="O3603" t="str">
        <f t="shared" si="113"/>
        <v>HR</v>
      </c>
      <c r="R3603" t="s">
        <v>7249</v>
      </c>
      <c r="S3603" t="s">
        <v>7250</v>
      </c>
      <c r="W3603">
        <v>95573</v>
      </c>
      <c r="X3603">
        <v>112028</v>
      </c>
      <c r="Y3603">
        <v>20980</v>
      </c>
      <c r="AE3603" t="s">
        <v>21</v>
      </c>
      <c r="AG3603" s="8">
        <v>158839</v>
      </c>
    </row>
    <row r="3604" spans="1:33" x14ac:dyDescent="0.3">
      <c r="A3604" t="s">
        <v>7251</v>
      </c>
      <c r="B3604" t="s">
        <v>7252</v>
      </c>
      <c r="C3604" t="s">
        <v>14</v>
      </c>
      <c r="D3604" t="s">
        <v>60</v>
      </c>
      <c r="E3604">
        <v>99.35</v>
      </c>
      <c r="F3604">
        <v>121983</v>
      </c>
      <c r="G3604">
        <v>90043</v>
      </c>
      <c r="H3604">
        <v>14941</v>
      </c>
      <c r="I3604" t="s">
        <v>25</v>
      </c>
      <c r="J3604" t="s">
        <v>26</v>
      </c>
      <c r="K3604">
        <v>46</v>
      </c>
      <c r="L3604">
        <v>1981</v>
      </c>
      <c r="N3604" t="str">
        <f t="shared" si="112"/>
        <v>Ishita Jain</v>
      </c>
      <c r="O3604" t="str">
        <f t="shared" si="113"/>
        <v>IT</v>
      </c>
      <c r="R3604" t="s">
        <v>7251</v>
      </c>
      <c r="S3604" t="s">
        <v>7252</v>
      </c>
      <c r="W3604">
        <v>20642</v>
      </c>
      <c r="X3604">
        <v>117271</v>
      </c>
      <c r="Y3604">
        <v>31508</v>
      </c>
      <c r="AE3604" t="s">
        <v>60</v>
      </c>
      <c r="AG3604" s="8">
        <v>121983</v>
      </c>
    </row>
    <row r="3605" spans="1:33" x14ac:dyDescent="0.3">
      <c r="A3605" t="s">
        <v>7253</v>
      </c>
      <c r="B3605" t="s">
        <v>177</v>
      </c>
      <c r="C3605" t="s">
        <v>14</v>
      </c>
      <c r="D3605" t="s">
        <v>21</v>
      </c>
      <c r="E3605">
        <v>77.5</v>
      </c>
      <c r="F3605">
        <v>31816</v>
      </c>
      <c r="G3605">
        <v>105136</v>
      </c>
      <c r="H3605">
        <v>8113</v>
      </c>
      <c r="I3605" t="s">
        <v>16</v>
      </c>
      <c r="J3605" t="s">
        <v>17</v>
      </c>
      <c r="K3605">
        <v>29</v>
      </c>
      <c r="L3605">
        <v>324</v>
      </c>
      <c r="N3605" t="str">
        <f t="shared" si="112"/>
        <v>Mishti Bala</v>
      </c>
      <c r="O3605" t="str">
        <f t="shared" si="113"/>
        <v>IT</v>
      </c>
      <c r="R3605" t="s">
        <v>7253</v>
      </c>
      <c r="S3605" t="s">
        <v>177</v>
      </c>
      <c r="W3605">
        <v>85504</v>
      </c>
      <c r="X3605">
        <v>85555</v>
      </c>
      <c r="Y3605">
        <v>12909</v>
      </c>
      <c r="AE3605" t="s">
        <v>21</v>
      </c>
      <c r="AG3605" s="8">
        <v>31816</v>
      </c>
    </row>
    <row r="3606" spans="1:33" x14ac:dyDescent="0.3">
      <c r="A3606" t="s">
        <v>7254</v>
      </c>
      <c r="B3606" t="s">
        <v>7255</v>
      </c>
      <c r="C3606" t="s">
        <v>42</v>
      </c>
      <c r="D3606" t="s">
        <v>60</v>
      </c>
      <c r="E3606">
        <v>80.34</v>
      </c>
      <c r="F3606">
        <v>25018</v>
      </c>
      <c r="G3606">
        <v>66817</v>
      </c>
      <c r="H3606">
        <v>5861</v>
      </c>
      <c r="I3606" t="s">
        <v>73</v>
      </c>
      <c r="J3606" t="s">
        <v>17</v>
      </c>
      <c r="K3606">
        <v>21</v>
      </c>
      <c r="L3606">
        <v>4361</v>
      </c>
      <c r="N3606" t="str">
        <f t="shared" si="112"/>
        <v>Bhamini Dada</v>
      </c>
      <c r="O3606" t="str">
        <f t="shared" si="113"/>
        <v>Finance</v>
      </c>
      <c r="R3606" t="s">
        <v>7254</v>
      </c>
      <c r="S3606" t="s">
        <v>7255</v>
      </c>
      <c r="W3606">
        <v>193229</v>
      </c>
      <c r="X3606">
        <v>102236</v>
      </c>
      <c r="Y3606">
        <v>2633</v>
      </c>
      <c r="AE3606" t="s">
        <v>60</v>
      </c>
      <c r="AG3606" s="8">
        <v>25018</v>
      </c>
    </row>
    <row r="3607" spans="1:33" x14ac:dyDescent="0.3">
      <c r="A3607" t="s">
        <v>7256</v>
      </c>
      <c r="B3607" t="s">
        <v>7257</v>
      </c>
      <c r="C3607" t="s">
        <v>5</v>
      </c>
      <c r="D3607" t="s">
        <v>60</v>
      </c>
      <c r="E3607">
        <v>82.34</v>
      </c>
      <c r="F3607">
        <v>106271</v>
      </c>
      <c r="G3607">
        <v>48753</v>
      </c>
      <c r="H3607">
        <v>10628</v>
      </c>
      <c r="I3607" t="s">
        <v>76</v>
      </c>
      <c r="J3607" t="s">
        <v>77</v>
      </c>
      <c r="K3607">
        <v>8</v>
      </c>
      <c r="L3607">
        <v>706</v>
      </c>
      <c r="N3607" t="str">
        <f t="shared" si="112"/>
        <v>Raghav Rajagopalan</v>
      </c>
      <c r="O3607" t="str">
        <f t="shared" si="113"/>
        <v>Sales</v>
      </c>
      <c r="R3607" t="s">
        <v>7256</v>
      </c>
      <c r="S3607" t="s">
        <v>7257</v>
      </c>
      <c r="W3607">
        <v>136906</v>
      </c>
      <c r="X3607">
        <v>94020</v>
      </c>
      <c r="Y3607">
        <v>22469</v>
      </c>
      <c r="AE3607" t="s">
        <v>60</v>
      </c>
      <c r="AG3607" s="8">
        <v>106271</v>
      </c>
    </row>
    <row r="3608" spans="1:33" x14ac:dyDescent="0.3">
      <c r="A3608" t="s">
        <v>7258</v>
      </c>
      <c r="B3608" t="s">
        <v>7259</v>
      </c>
      <c r="C3608" t="s">
        <v>46</v>
      </c>
      <c r="D3608" t="s">
        <v>34</v>
      </c>
      <c r="E3608">
        <v>91.27</v>
      </c>
      <c r="F3608">
        <v>81958</v>
      </c>
      <c r="G3608">
        <v>97679</v>
      </c>
      <c r="H3608">
        <v>21195</v>
      </c>
      <c r="I3608" t="s">
        <v>55</v>
      </c>
      <c r="J3608" t="s">
        <v>26</v>
      </c>
      <c r="K3608">
        <v>39</v>
      </c>
      <c r="L3608">
        <v>1123</v>
      </c>
      <c r="N3608" t="str">
        <f t="shared" si="112"/>
        <v>Dharmajan Chaudhuri</v>
      </c>
      <c r="O3608" t="str">
        <f t="shared" si="113"/>
        <v>Marketing</v>
      </c>
      <c r="R3608" t="s">
        <v>7258</v>
      </c>
      <c r="S3608" t="s">
        <v>7259</v>
      </c>
      <c r="W3608">
        <v>11283</v>
      </c>
      <c r="X3608">
        <v>76661</v>
      </c>
      <c r="Y3608">
        <v>8138</v>
      </c>
      <c r="AE3608" t="s">
        <v>34</v>
      </c>
      <c r="AG3608" s="8">
        <v>81958</v>
      </c>
    </row>
    <row r="3609" spans="1:33" x14ac:dyDescent="0.3">
      <c r="A3609" t="s">
        <v>7260</v>
      </c>
      <c r="B3609" t="s">
        <v>7261</v>
      </c>
      <c r="C3609" t="s">
        <v>24</v>
      </c>
      <c r="D3609" t="s">
        <v>21</v>
      </c>
      <c r="E3609">
        <v>83.6</v>
      </c>
      <c r="F3609">
        <v>185711</v>
      </c>
      <c r="G3609">
        <v>53464</v>
      </c>
      <c r="H3609">
        <v>39696</v>
      </c>
      <c r="I3609" t="s">
        <v>43</v>
      </c>
      <c r="J3609" t="s">
        <v>17</v>
      </c>
      <c r="K3609">
        <v>40</v>
      </c>
      <c r="L3609">
        <v>1383</v>
      </c>
      <c r="N3609" t="str">
        <f t="shared" si="112"/>
        <v>Saanvi Bawa</v>
      </c>
      <c r="O3609" t="str">
        <f t="shared" si="113"/>
        <v>HR</v>
      </c>
      <c r="R3609" t="s">
        <v>7260</v>
      </c>
      <c r="S3609" t="s">
        <v>7261</v>
      </c>
      <c r="W3609">
        <v>168105</v>
      </c>
      <c r="X3609">
        <v>71646</v>
      </c>
      <c r="Y3609">
        <v>11097</v>
      </c>
      <c r="AE3609" t="s">
        <v>21</v>
      </c>
      <c r="AG3609" s="8">
        <v>185711</v>
      </c>
    </row>
    <row r="3610" spans="1:33" x14ac:dyDescent="0.3">
      <c r="A3610" t="s">
        <v>7262</v>
      </c>
      <c r="B3610" t="s">
        <v>7263</v>
      </c>
      <c r="C3610" t="s">
        <v>5</v>
      </c>
      <c r="D3610" t="s">
        <v>15</v>
      </c>
      <c r="E3610">
        <v>79.849999999999994</v>
      </c>
      <c r="F3610">
        <v>44114</v>
      </c>
      <c r="G3610">
        <v>105552</v>
      </c>
      <c r="H3610">
        <v>9035</v>
      </c>
      <c r="I3610" t="s">
        <v>16</v>
      </c>
      <c r="J3610" t="s">
        <v>17</v>
      </c>
      <c r="K3610">
        <v>49</v>
      </c>
      <c r="L3610">
        <v>4957</v>
      </c>
      <c r="N3610" t="str">
        <f t="shared" si="112"/>
        <v>Vanya Hans</v>
      </c>
      <c r="O3610" t="str">
        <f t="shared" si="113"/>
        <v>Sales</v>
      </c>
      <c r="R3610" t="s">
        <v>7262</v>
      </c>
      <c r="S3610" t="s">
        <v>7263</v>
      </c>
      <c r="W3610">
        <v>95403</v>
      </c>
      <c r="X3610">
        <v>90224</v>
      </c>
      <c r="Y3610">
        <v>26693</v>
      </c>
      <c r="AE3610" t="s">
        <v>15</v>
      </c>
      <c r="AG3610" s="8">
        <v>44114</v>
      </c>
    </row>
    <row r="3611" spans="1:33" x14ac:dyDescent="0.3">
      <c r="A3611" t="s">
        <v>7264</v>
      </c>
      <c r="B3611" t="s">
        <v>7265</v>
      </c>
      <c r="C3611" t="s">
        <v>14</v>
      </c>
      <c r="D3611" t="s">
        <v>60</v>
      </c>
      <c r="E3611">
        <v>81.48</v>
      </c>
      <c r="F3611">
        <v>61359</v>
      </c>
      <c r="G3611">
        <v>117490</v>
      </c>
      <c r="H3611">
        <v>11716</v>
      </c>
      <c r="I3611" t="s">
        <v>39</v>
      </c>
      <c r="J3611" t="s">
        <v>26</v>
      </c>
      <c r="K3611">
        <v>29</v>
      </c>
      <c r="L3611">
        <v>3357</v>
      </c>
      <c r="N3611" t="str">
        <f t="shared" si="112"/>
        <v>Mohanlal Bhakta</v>
      </c>
      <c r="O3611" t="str">
        <f t="shared" si="113"/>
        <v>IT</v>
      </c>
      <c r="R3611" t="s">
        <v>7264</v>
      </c>
      <c r="S3611" t="s">
        <v>7265</v>
      </c>
      <c r="W3611">
        <v>17617</v>
      </c>
      <c r="X3611">
        <v>112268</v>
      </c>
      <c r="Y3611">
        <v>9255</v>
      </c>
      <c r="AE3611" t="s">
        <v>60</v>
      </c>
      <c r="AG3611" s="8">
        <v>61359</v>
      </c>
    </row>
    <row r="3612" spans="1:33" x14ac:dyDescent="0.3">
      <c r="A3612" t="s">
        <v>7266</v>
      </c>
      <c r="B3612" t="s">
        <v>7267</v>
      </c>
      <c r="C3612" t="s">
        <v>46</v>
      </c>
      <c r="D3612" t="s">
        <v>34</v>
      </c>
      <c r="E3612">
        <v>94.78</v>
      </c>
      <c r="F3612">
        <v>73998</v>
      </c>
      <c r="G3612">
        <v>74681</v>
      </c>
      <c r="H3612">
        <v>15470</v>
      </c>
      <c r="I3612" t="s">
        <v>29</v>
      </c>
      <c r="J3612" t="s">
        <v>17</v>
      </c>
      <c r="K3612">
        <v>5</v>
      </c>
      <c r="L3612">
        <v>3709</v>
      </c>
      <c r="N3612" t="str">
        <f t="shared" si="112"/>
        <v>Elakshi Contractor</v>
      </c>
      <c r="O3612" t="str">
        <f t="shared" si="113"/>
        <v>Marketing</v>
      </c>
      <c r="R3612" t="s">
        <v>7266</v>
      </c>
      <c r="S3612" t="s">
        <v>7267</v>
      </c>
      <c r="W3612">
        <v>164372</v>
      </c>
      <c r="X3612">
        <v>112573</v>
      </c>
      <c r="Y3612">
        <v>23805</v>
      </c>
      <c r="AE3612" t="s">
        <v>34</v>
      </c>
      <c r="AG3612" s="8">
        <v>73998</v>
      </c>
    </row>
    <row r="3613" spans="1:33" x14ac:dyDescent="0.3">
      <c r="A3613" t="s">
        <v>7268</v>
      </c>
      <c r="B3613" t="s">
        <v>7269</v>
      </c>
      <c r="C3613" t="s">
        <v>14</v>
      </c>
      <c r="D3613" t="s">
        <v>38</v>
      </c>
      <c r="E3613">
        <v>70.91</v>
      </c>
      <c r="F3613">
        <v>124768</v>
      </c>
      <c r="G3613">
        <v>99561</v>
      </c>
      <c r="H3613">
        <v>35759</v>
      </c>
      <c r="I3613" t="s">
        <v>55</v>
      </c>
      <c r="J3613" t="s">
        <v>26</v>
      </c>
      <c r="K3613">
        <v>5</v>
      </c>
      <c r="L3613">
        <v>2285</v>
      </c>
      <c r="N3613" t="str">
        <f t="shared" si="112"/>
        <v>Pranay Dugal</v>
      </c>
      <c r="O3613" t="str">
        <f t="shared" si="113"/>
        <v>IT</v>
      </c>
      <c r="R3613" t="s">
        <v>7268</v>
      </c>
      <c r="S3613" t="s">
        <v>7269</v>
      </c>
      <c r="W3613">
        <v>12581</v>
      </c>
      <c r="X3613">
        <v>42410</v>
      </c>
      <c r="Y3613">
        <v>1305</v>
      </c>
      <c r="AE3613" t="s">
        <v>38</v>
      </c>
      <c r="AG3613" s="8">
        <v>124768</v>
      </c>
    </row>
    <row r="3614" spans="1:33" x14ac:dyDescent="0.3">
      <c r="A3614" t="s">
        <v>7270</v>
      </c>
      <c r="B3614" t="s">
        <v>7271</v>
      </c>
      <c r="C3614" t="s">
        <v>46</v>
      </c>
      <c r="D3614" t="s">
        <v>60</v>
      </c>
      <c r="E3614">
        <v>96.22</v>
      </c>
      <c r="F3614">
        <v>127861</v>
      </c>
      <c r="G3614">
        <v>35644</v>
      </c>
      <c r="H3614">
        <v>29471</v>
      </c>
      <c r="I3614" t="s">
        <v>16</v>
      </c>
      <c r="J3614" t="s">
        <v>17</v>
      </c>
      <c r="K3614">
        <v>43</v>
      </c>
      <c r="L3614">
        <v>2830</v>
      </c>
      <c r="N3614" t="str">
        <f t="shared" si="112"/>
        <v>Biju Borra</v>
      </c>
      <c r="O3614" t="str">
        <f t="shared" si="113"/>
        <v>Marketing</v>
      </c>
      <c r="R3614" t="s">
        <v>7270</v>
      </c>
      <c r="S3614" t="s">
        <v>7271</v>
      </c>
      <c r="W3614">
        <v>182780</v>
      </c>
      <c r="X3614">
        <v>42604</v>
      </c>
      <c r="Y3614">
        <v>9841</v>
      </c>
      <c r="AE3614" t="s">
        <v>60</v>
      </c>
      <c r="AG3614" s="8">
        <v>127861</v>
      </c>
    </row>
    <row r="3615" spans="1:33" x14ac:dyDescent="0.3">
      <c r="A3615" t="s">
        <v>7272</v>
      </c>
      <c r="B3615" t="s">
        <v>7273</v>
      </c>
      <c r="C3615" t="s">
        <v>5</v>
      </c>
      <c r="D3615" t="s">
        <v>38</v>
      </c>
      <c r="E3615">
        <v>86.29</v>
      </c>
      <c r="F3615">
        <v>196954</v>
      </c>
      <c r="G3615">
        <v>32437</v>
      </c>
      <c r="H3615">
        <v>52413</v>
      </c>
      <c r="I3615" t="s">
        <v>73</v>
      </c>
      <c r="J3615" t="s">
        <v>17</v>
      </c>
      <c r="K3615">
        <v>46</v>
      </c>
      <c r="L3615">
        <v>386</v>
      </c>
      <c r="N3615" t="str">
        <f t="shared" si="112"/>
        <v>Prisha Talwar</v>
      </c>
      <c r="O3615" t="str">
        <f t="shared" si="113"/>
        <v>Sales</v>
      </c>
      <c r="R3615" t="s">
        <v>7272</v>
      </c>
      <c r="S3615" t="s">
        <v>7273</v>
      </c>
      <c r="W3615">
        <v>24808</v>
      </c>
      <c r="X3615">
        <v>93000</v>
      </c>
      <c r="Y3615">
        <v>2261</v>
      </c>
      <c r="AE3615" t="s">
        <v>38</v>
      </c>
      <c r="AG3615" s="8">
        <v>196954</v>
      </c>
    </row>
    <row r="3616" spans="1:33" x14ac:dyDescent="0.3">
      <c r="A3616" t="s">
        <v>7274</v>
      </c>
      <c r="B3616" t="s">
        <v>7275</v>
      </c>
      <c r="C3616" t="s">
        <v>5</v>
      </c>
      <c r="D3616" t="s">
        <v>34</v>
      </c>
      <c r="E3616">
        <v>77.989999999999995</v>
      </c>
      <c r="F3616">
        <v>125882</v>
      </c>
      <c r="G3616">
        <v>38880</v>
      </c>
      <c r="H3616">
        <v>31443</v>
      </c>
      <c r="I3616" t="s">
        <v>55</v>
      </c>
      <c r="J3616" t="s">
        <v>26</v>
      </c>
      <c r="K3616">
        <v>20</v>
      </c>
      <c r="L3616">
        <v>4825</v>
      </c>
      <c r="N3616" t="str">
        <f t="shared" si="112"/>
        <v>Kavya Din</v>
      </c>
      <c r="O3616" t="str">
        <f t="shared" si="113"/>
        <v>Sales</v>
      </c>
      <c r="R3616" t="s">
        <v>7274</v>
      </c>
      <c r="S3616" t="s">
        <v>7275</v>
      </c>
      <c r="W3616">
        <v>129355</v>
      </c>
      <c r="X3616">
        <v>109434</v>
      </c>
      <c r="Y3616">
        <v>1549</v>
      </c>
      <c r="AE3616" t="s">
        <v>34</v>
      </c>
      <c r="AG3616" s="8">
        <v>125882</v>
      </c>
    </row>
    <row r="3617" spans="1:33" x14ac:dyDescent="0.3">
      <c r="A3617" t="s">
        <v>7276</v>
      </c>
      <c r="B3617" t="s">
        <v>7277</v>
      </c>
      <c r="C3617" t="s">
        <v>5</v>
      </c>
      <c r="D3617" t="s">
        <v>38</v>
      </c>
      <c r="E3617">
        <v>70.75</v>
      </c>
      <c r="F3617">
        <v>99192</v>
      </c>
      <c r="G3617">
        <v>72777</v>
      </c>
      <c r="H3617">
        <v>27658</v>
      </c>
      <c r="I3617" t="s">
        <v>76</v>
      </c>
      <c r="J3617" t="s">
        <v>77</v>
      </c>
      <c r="K3617">
        <v>41</v>
      </c>
      <c r="L3617">
        <v>3453</v>
      </c>
      <c r="N3617" t="str">
        <f t="shared" si="112"/>
        <v>Yuvaan Hegde</v>
      </c>
      <c r="O3617" t="str">
        <f t="shared" si="113"/>
        <v>Sales</v>
      </c>
      <c r="R3617" t="s">
        <v>7276</v>
      </c>
      <c r="S3617" t="s">
        <v>7277</v>
      </c>
      <c r="W3617">
        <v>60275</v>
      </c>
      <c r="X3617">
        <v>76493</v>
      </c>
      <c r="Y3617">
        <v>22859</v>
      </c>
      <c r="AE3617" t="s">
        <v>38</v>
      </c>
      <c r="AG3617" s="8">
        <v>99192</v>
      </c>
    </row>
    <row r="3618" spans="1:33" x14ac:dyDescent="0.3">
      <c r="A3618" t="s">
        <v>7278</v>
      </c>
      <c r="B3618" t="s">
        <v>7279</v>
      </c>
      <c r="C3618" t="s">
        <v>46</v>
      </c>
      <c r="D3618" t="s">
        <v>34</v>
      </c>
      <c r="E3618">
        <v>90.45</v>
      </c>
      <c r="F3618">
        <v>44282</v>
      </c>
      <c r="G3618">
        <v>53311</v>
      </c>
      <c r="H3618">
        <v>7337</v>
      </c>
      <c r="I3618" t="s">
        <v>16</v>
      </c>
      <c r="J3618" t="s">
        <v>17</v>
      </c>
      <c r="K3618">
        <v>47</v>
      </c>
      <c r="L3618">
        <v>3603</v>
      </c>
      <c r="N3618" t="str">
        <f t="shared" si="112"/>
        <v>Sahil Chatterjee</v>
      </c>
      <c r="O3618" t="str">
        <f t="shared" si="113"/>
        <v>Marketing</v>
      </c>
      <c r="R3618" t="s">
        <v>7278</v>
      </c>
      <c r="S3618" t="s">
        <v>7279</v>
      </c>
      <c r="W3618">
        <v>78184</v>
      </c>
      <c r="X3618">
        <v>96395</v>
      </c>
      <c r="Y3618">
        <v>7812</v>
      </c>
      <c r="AE3618" t="s">
        <v>34</v>
      </c>
      <c r="AG3618" s="8">
        <v>44282</v>
      </c>
    </row>
    <row r="3619" spans="1:33" x14ac:dyDescent="0.3">
      <c r="A3619" t="s">
        <v>7280</v>
      </c>
      <c r="B3619" t="s">
        <v>7281</v>
      </c>
      <c r="C3619" t="s">
        <v>42</v>
      </c>
      <c r="D3619" t="s">
        <v>15</v>
      </c>
      <c r="E3619">
        <v>92.78</v>
      </c>
      <c r="F3619">
        <v>122086</v>
      </c>
      <c r="G3619">
        <v>33592</v>
      </c>
      <c r="H3619">
        <v>27659</v>
      </c>
      <c r="I3619" t="s">
        <v>55</v>
      </c>
      <c r="J3619" t="s">
        <v>26</v>
      </c>
      <c r="K3619">
        <v>39</v>
      </c>
      <c r="L3619">
        <v>1466</v>
      </c>
      <c r="N3619" t="str">
        <f t="shared" si="112"/>
        <v>Mehul Sibal</v>
      </c>
      <c r="O3619" t="str">
        <f t="shared" si="113"/>
        <v>Finance</v>
      </c>
      <c r="R3619" t="s">
        <v>7280</v>
      </c>
      <c r="S3619" t="s">
        <v>7281</v>
      </c>
      <c r="W3619">
        <v>57673</v>
      </c>
      <c r="X3619">
        <v>61044</v>
      </c>
      <c r="Y3619">
        <v>2891</v>
      </c>
      <c r="AE3619" t="s">
        <v>15</v>
      </c>
      <c r="AG3619" s="8">
        <v>122086</v>
      </c>
    </row>
    <row r="3620" spans="1:33" x14ac:dyDescent="0.3">
      <c r="A3620" t="s">
        <v>7282</v>
      </c>
      <c r="B3620" t="s">
        <v>7283</v>
      </c>
      <c r="C3620" t="s">
        <v>42</v>
      </c>
      <c r="D3620" t="s">
        <v>34</v>
      </c>
      <c r="E3620">
        <v>93.75</v>
      </c>
      <c r="F3620">
        <v>151558</v>
      </c>
      <c r="G3620">
        <v>48956</v>
      </c>
      <c r="H3620">
        <v>38811</v>
      </c>
      <c r="I3620" t="s">
        <v>35</v>
      </c>
      <c r="J3620" t="s">
        <v>17</v>
      </c>
      <c r="K3620">
        <v>15</v>
      </c>
      <c r="L3620">
        <v>795</v>
      </c>
      <c r="N3620" t="str">
        <f t="shared" si="112"/>
        <v>Tarini Bhatt</v>
      </c>
      <c r="O3620" t="str">
        <f t="shared" si="113"/>
        <v>Finance</v>
      </c>
      <c r="R3620" t="s">
        <v>7282</v>
      </c>
      <c r="S3620" t="s">
        <v>7283</v>
      </c>
      <c r="W3620">
        <v>116827</v>
      </c>
      <c r="X3620">
        <v>44459</v>
      </c>
      <c r="Y3620">
        <v>8649</v>
      </c>
      <c r="AE3620" t="s">
        <v>34</v>
      </c>
      <c r="AG3620" s="8">
        <v>151558</v>
      </c>
    </row>
    <row r="3621" spans="1:33" x14ac:dyDescent="0.3">
      <c r="A3621" t="s">
        <v>7284</v>
      </c>
      <c r="B3621" t="s">
        <v>7285</v>
      </c>
      <c r="C3621" t="s">
        <v>1123</v>
      </c>
      <c r="D3621" t="s">
        <v>38</v>
      </c>
      <c r="E3621">
        <v>72.819999999999993</v>
      </c>
      <c r="F3621">
        <v>152666</v>
      </c>
      <c r="G3621">
        <v>58679</v>
      </c>
      <c r="H3621">
        <v>41655</v>
      </c>
      <c r="I3621" t="s">
        <v>16</v>
      </c>
      <c r="J3621" t="s">
        <v>17</v>
      </c>
      <c r="K3621">
        <v>22</v>
      </c>
      <c r="L3621">
        <v>1155</v>
      </c>
      <c r="N3621" t="str">
        <f t="shared" si="112"/>
        <v>Kismat Chaudhry</v>
      </c>
      <c r="O3621" t="str">
        <f t="shared" si="113"/>
        <v>IT</v>
      </c>
      <c r="R3621" t="s">
        <v>7284</v>
      </c>
      <c r="S3621" t="s">
        <v>7285</v>
      </c>
      <c r="W3621">
        <v>33762</v>
      </c>
      <c r="X3621">
        <v>42762</v>
      </c>
      <c r="Y3621">
        <v>11853</v>
      </c>
      <c r="AE3621" t="s">
        <v>38</v>
      </c>
      <c r="AG3621" s="8">
        <v>152666</v>
      </c>
    </row>
    <row r="3622" spans="1:33" x14ac:dyDescent="0.3">
      <c r="A3622" t="s">
        <v>7286</v>
      </c>
      <c r="B3622" t="s">
        <v>7287</v>
      </c>
      <c r="C3622" t="s">
        <v>14</v>
      </c>
      <c r="D3622" t="s">
        <v>21</v>
      </c>
      <c r="E3622">
        <v>89.12</v>
      </c>
      <c r="F3622">
        <v>147038</v>
      </c>
      <c r="G3622">
        <v>64391</v>
      </c>
      <c r="H3622">
        <v>16442</v>
      </c>
      <c r="I3622" t="s">
        <v>25</v>
      </c>
      <c r="J3622" t="s">
        <v>26</v>
      </c>
      <c r="K3622">
        <v>12</v>
      </c>
      <c r="L3622">
        <v>4671</v>
      </c>
      <c r="N3622" t="str">
        <f t="shared" si="112"/>
        <v>Aarav Sarma</v>
      </c>
      <c r="O3622" t="str">
        <f t="shared" si="113"/>
        <v>IT</v>
      </c>
      <c r="R3622" t="s">
        <v>7286</v>
      </c>
      <c r="S3622" t="s">
        <v>7287</v>
      </c>
      <c r="W3622">
        <v>23885</v>
      </c>
      <c r="X3622">
        <v>59314</v>
      </c>
      <c r="Y3622">
        <v>32270</v>
      </c>
      <c r="AE3622" t="s">
        <v>21</v>
      </c>
      <c r="AG3622" s="8">
        <v>147038</v>
      </c>
    </row>
    <row r="3623" spans="1:33" x14ac:dyDescent="0.3">
      <c r="A3623" t="s">
        <v>7288</v>
      </c>
      <c r="B3623" t="s">
        <v>7289</v>
      </c>
      <c r="C3623" t="s">
        <v>5</v>
      </c>
      <c r="D3623" t="s">
        <v>15</v>
      </c>
      <c r="E3623">
        <v>70.3</v>
      </c>
      <c r="F3623">
        <v>102889</v>
      </c>
      <c r="G3623">
        <v>105555</v>
      </c>
      <c r="H3623">
        <v>14747</v>
      </c>
      <c r="I3623" t="s">
        <v>39</v>
      </c>
      <c r="J3623" t="s">
        <v>26</v>
      </c>
      <c r="K3623">
        <v>33</v>
      </c>
      <c r="L3623">
        <v>4626</v>
      </c>
      <c r="N3623" t="str">
        <f t="shared" si="112"/>
        <v>Urvi Karan</v>
      </c>
      <c r="O3623" t="str">
        <f t="shared" si="113"/>
        <v>Sales</v>
      </c>
      <c r="R3623" t="s">
        <v>7288</v>
      </c>
      <c r="S3623" t="s">
        <v>7289</v>
      </c>
      <c r="W3623">
        <v>22701</v>
      </c>
      <c r="X3623">
        <v>94652</v>
      </c>
      <c r="Y3623">
        <v>25325</v>
      </c>
      <c r="AE3623" t="s">
        <v>15</v>
      </c>
      <c r="AG3623" s="8">
        <v>102889</v>
      </c>
    </row>
    <row r="3624" spans="1:33" x14ac:dyDescent="0.3">
      <c r="A3624" t="s">
        <v>7290</v>
      </c>
      <c r="B3624" t="s">
        <v>7291</v>
      </c>
      <c r="C3624" t="s">
        <v>5</v>
      </c>
      <c r="D3624" t="s">
        <v>60</v>
      </c>
      <c r="E3624">
        <v>97.9</v>
      </c>
      <c r="F3624">
        <v>78842</v>
      </c>
      <c r="G3624">
        <v>55623</v>
      </c>
      <c r="H3624">
        <v>17559</v>
      </c>
      <c r="I3624" t="s">
        <v>55</v>
      </c>
      <c r="J3624" t="s">
        <v>26</v>
      </c>
      <c r="K3624">
        <v>7</v>
      </c>
      <c r="L3624">
        <v>461</v>
      </c>
      <c r="N3624" t="str">
        <f t="shared" si="112"/>
        <v>Jhanvi Mangal</v>
      </c>
      <c r="O3624" t="str">
        <f t="shared" si="113"/>
        <v>Sales</v>
      </c>
      <c r="R3624" t="s">
        <v>7290</v>
      </c>
      <c r="S3624" t="s">
        <v>7291</v>
      </c>
      <c r="W3624">
        <v>8595</v>
      </c>
      <c r="X3624">
        <v>26039</v>
      </c>
      <c r="Y3624">
        <v>16781</v>
      </c>
      <c r="AE3624" t="s">
        <v>60</v>
      </c>
      <c r="AG3624" s="8">
        <v>78842</v>
      </c>
    </row>
    <row r="3625" spans="1:33" x14ac:dyDescent="0.3">
      <c r="A3625" t="s">
        <v>7292</v>
      </c>
      <c r="B3625" t="s">
        <v>7293</v>
      </c>
      <c r="C3625" t="s">
        <v>24</v>
      </c>
      <c r="D3625" t="s">
        <v>60</v>
      </c>
      <c r="E3625">
        <v>81.53</v>
      </c>
      <c r="F3625">
        <v>153479</v>
      </c>
      <c r="G3625">
        <v>86702</v>
      </c>
      <c r="H3625">
        <v>39693</v>
      </c>
      <c r="I3625" t="s">
        <v>43</v>
      </c>
      <c r="J3625" t="s">
        <v>17</v>
      </c>
      <c r="K3625">
        <v>7</v>
      </c>
      <c r="L3625">
        <v>4315</v>
      </c>
      <c r="N3625" t="str">
        <f t="shared" si="112"/>
        <v>Rohan Saran</v>
      </c>
      <c r="O3625" t="str">
        <f t="shared" si="113"/>
        <v>HR</v>
      </c>
      <c r="R3625" t="s">
        <v>7292</v>
      </c>
      <c r="S3625" t="s">
        <v>7293</v>
      </c>
      <c r="W3625">
        <v>79803</v>
      </c>
      <c r="X3625">
        <v>96003</v>
      </c>
      <c r="Y3625">
        <v>9360</v>
      </c>
      <c r="AE3625" t="s">
        <v>60</v>
      </c>
      <c r="AG3625" s="8">
        <v>153479</v>
      </c>
    </row>
    <row r="3626" spans="1:33" x14ac:dyDescent="0.3">
      <c r="A3626" t="s">
        <v>7294</v>
      </c>
      <c r="B3626" t="s">
        <v>7295</v>
      </c>
      <c r="C3626" t="s">
        <v>42</v>
      </c>
      <c r="D3626" t="s">
        <v>21</v>
      </c>
      <c r="E3626">
        <v>83.75</v>
      </c>
      <c r="F3626">
        <v>50365</v>
      </c>
      <c r="G3626">
        <v>25341</v>
      </c>
      <c r="H3626">
        <v>12566</v>
      </c>
      <c r="I3626" t="s">
        <v>25</v>
      </c>
      <c r="J3626" t="s">
        <v>26</v>
      </c>
      <c r="K3626">
        <v>18</v>
      </c>
      <c r="L3626">
        <v>4336</v>
      </c>
      <c r="N3626" t="str">
        <f t="shared" si="112"/>
        <v>Riaan Brar</v>
      </c>
      <c r="O3626" t="str">
        <f t="shared" si="113"/>
        <v>Finance</v>
      </c>
      <c r="R3626" t="s">
        <v>7294</v>
      </c>
      <c r="S3626" t="s">
        <v>7295</v>
      </c>
      <c r="W3626">
        <v>123122</v>
      </c>
      <c r="X3626">
        <v>51819</v>
      </c>
      <c r="Y3626">
        <v>10292</v>
      </c>
      <c r="AE3626" t="s">
        <v>21</v>
      </c>
      <c r="AG3626" s="8">
        <v>50365</v>
      </c>
    </row>
    <row r="3627" spans="1:33" x14ac:dyDescent="0.3">
      <c r="A3627" t="s">
        <v>7296</v>
      </c>
      <c r="B3627" t="s">
        <v>7297</v>
      </c>
      <c r="C3627" t="s">
        <v>46</v>
      </c>
      <c r="D3627" t="s">
        <v>15</v>
      </c>
      <c r="E3627">
        <v>85.1</v>
      </c>
      <c r="F3627">
        <v>193056</v>
      </c>
      <c r="G3627">
        <v>75183</v>
      </c>
      <c r="H3627">
        <v>20378</v>
      </c>
      <c r="I3627" t="s">
        <v>43</v>
      </c>
      <c r="J3627" t="s">
        <v>17</v>
      </c>
      <c r="K3627">
        <v>16</v>
      </c>
      <c r="L3627">
        <v>4088</v>
      </c>
      <c r="N3627" t="str">
        <f t="shared" si="112"/>
        <v>Advika Rama</v>
      </c>
      <c r="O3627" t="str">
        <f t="shared" si="113"/>
        <v>Marketing</v>
      </c>
      <c r="R3627" t="s">
        <v>7296</v>
      </c>
      <c r="S3627" t="s">
        <v>7297</v>
      </c>
      <c r="W3627">
        <v>139045</v>
      </c>
      <c r="X3627">
        <v>56450</v>
      </c>
      <c r="Y3627">
        <v>49776</v>
      </c>
      <c r="AE3627" t="s">
        <v>15</v>
      </c>
      <c r="AG3627" s="8">
        <v>193056</v>
      </c>
    </row>
    <row r="3628" spans="1:33" x14ac:dyDescent="0.3">
      <c r="A3628" t="s">
        <v>7298</v>
      </c>
      <c r="B3628" t="s">
        <v>7299</v>
      </c>
      <c r="C3628" t="s">
        <v>259</v>
      </c>
      <c r="D3628" t="s">
        <v>21</v>
      </c>
      <c r="E3628">
        <v>91.14</v>
      </c>
      <c r="F3628">
        <v>42251</v>
      </c>
      <c r="G3628">
        <v>38925</v>
      </c>
      <c r="H3628">
        <v>4532</v>
      </c>
      <c r="I3628" t="s">
        <v>76</v>
      </c>
      <c r="J3628" t="s">
        <v>77</v>
      </c>
      <c r="K3628">
        <v>16</v>
      </c>
      <c r="L3628">
        <v>2707</v>
      </c>
      <c r="N3628" t="str">
        <f t="shared" si="112"/>
        <v>Saanvi Srinivas</v>
      </c>
      <c r="O3628" t="str">
        <f t="shared" si="113"/>
        <v>Sales</v>
      </c>
      <c r="R3628" t="s">
        <v>7298</v>
      </c>
      <c r="S3628" t="s">
        <v>7299</v>
      </c>
      <c r="W3628">
        <v>178911</v>
      </c>
      <c r="X3628">
        <v>39354</v>
      </c>
      <c r="Y3628">
        <v>4384</v>
      </c>
      <c r="AE3628" t="s">
        <v>21</v>
      </c>
      <c r="AG3628" s="8">
        <v>42251</v>
      </c>
    </row>
    <row r="3629" spans="1:33" x14ac:dyDescent="0.3">
      <c r="A3629" t="s">
        <v>7300</v>
      </c>
      <c r="B3629" t="s">
        <v>7301</v>
      </c>
      <c r="C3629" t="s">
        <v>46</v>
      </c>
      <c r="D3629" t="s">
        <v>15</v>
      </c>
      <c r="E3629">
        <v>81.06</v>
      </c>
      <c r="F3629">
        <v>103460</v>
      </c>
      <c r="G3629">
        <v>94587</v>
      </c>
      <c r="H3629">
        <v>15825</v>
      </c>
      <c r="I3629" t="s">
        <v>16</v>
      </c>
      <c r="J3629" t="s">
        <v>17</v>
      </c>
      <c r="K3629">
        <v>44</v>
      </c>
      <c r="L3629">
        <v>4257</v>
      </c>
      <c r="N3629" t="str">
        <f t="shared" si="112"/>
        <v>Kiara Singh</v>
      </c>
      <c r="O3629" t="str">
        <f t="shared" si="113"/>
        <v>Marketing</v>
      </c>
      <c r="R3629" t="s">
        <v>7300</v>
      </c>
      <c r="S3629" t="s">
        <v>7301</v>
      </c>
      <c r="W3629">
        <v>108707</v>
      </c>
      <c r="X3629">
        <v>25982</v>
      </c>
      <c r="Y3629">
        <v>4309</v>
      </c>
      <c r="AE3629" t="s">
        <v>15</v>
      </c>
      <c r="AG3629" s="8">
        <v>103460</v>
      </c>
    </row>
    <row r="3630" spans="1:33" x14ac:dyDescent="0.3">
      <c r="A3630" t="s">
        <v>7302</v>
      </c>
      <c r="B3630" t="s">
        <v>7303</v>
      </c>
      <c r="C3630" t="s">
        <v>5</v>
      </c>
      <c r="D3630" t="s">
        <v>60</v>
      </c>
      <c r="E3630">
        <v>91.51</v>
      </c>
      <c r="F3630">
        <v>21100</v>
      </c>
      <c r="G3630">
        <v>63581</v>
      </c>
      <c r="H3630">
        <v>4298</v>
      </c>
      <c r="I3630" t="s">
        <v>55</v>
      </c>
      <c r="J3630" t="s">
        <v>26</v>
      </c>
      <c r="K3630">
        <v>1</v>
      </c>
      <c r="L3630">
        <v>4614</v>
      </c>
      <c r="N3630" t="str">
        <f t="shared" si="112"/>
        <v>Lakshit Kannan</v>
      </c>
      <c r="O3630" t="str">
        <f t="shared" si="113"/>
        <v>Sales</v>
      </c>
      <c r="R3630" t="s">
        <v>7302</v>
      </c>
      <c r="S3630" t="s">
        <v>7303</v>
      </c>
      <c r="W3630">
        <v>104748</v>
      </c>
      <c r="X3630">
        <v>35573</v>
      </c>
      <c r="Y3630">
        <v>10441</v>
      </c>
      <c r="AE3630" t="s">
        <v>60</v>
      </c>
      <c r="AG3630" s="8">
        <v>21100</v>
      </c>
    </row>
    <row r="3631" spans="1:33" x14ac:dyDescent="0.3">
      <c r="A3631" t="s">
        <v>7304</v>
      </c>
      <c r="B3631" t="s">
        <v>7305</v>
      </c>
      <c r="C3631" t="s">
        <v>20</v>
      </c>
      <c r="D3631" t="s">
        <v>15</v>
      </c>
      <c r="E3631">
        <v>98.56</v>
      </c>
      <c r="F3631">
        <v>56706</v>
      </c>
      <c r="G3631">
        <v>91136</v>
      </c>
      <c r="H3631">
        <v>6225</v>
      </c>
      <c r="I3631" t="s">
        <v>16</v>
      </c>
      <c r="J3631" t="s">
        <v>17</v>
      </c>
      <c r="K3631">
        <v>32</v>
      </c>
      <c r="L3631">
        <v>2545</v>
      </c>
      <c r="N3631" t="str">
        <f t="shared" si="112"/>
        <v>Neelofar Sachdev</v>
      </c>
      <c r="O3631" t="str">
        <f t="shared" si="113"/>
        <v>HR</v>
      </c>
      <c r="R3631" t="s">
        <v>7304</v>
      </c>
      <c r="S3631" t="s">
        <v>7305</v>
      </c>
      <c r="W3631">
        <v>98591</v>
      </c>
      <c r="X3631">
        <v>54518</v>
      </c>
      <c r="Y3631">
        <v>16470</v>
      </c>
      <c r="AE3631" t="s">
        <v>15</v>
      </c>
      <c r="AG3631" s="8">
        <v>56706</v>
      </c>
    </row>
    <row r="3632" spans="1:33" x14ac:dyDescent="0.3">
      <c r="A3632" t="s">
        <v>7306</v>
      </c>
      <c r="B3632" t="s">
        <v>7307</v>
      </c>
      <c r="C3632" t="s">
        <v>42</v>
      </c>
      <c r="D3632" t="s">
        <v>21</v>
      </c>
      <c r="E3632">
        <v>83.27</v>
      </c>
      <c r="F3632">
        <v>128327</v>
      </c>
      <c r="G3632">
        <v>79219</v>
      </c>
      <c r="H3632">
        <v>32488</v>
      </c>
      <c r="I3632" t="s">
        <v>43</v>
      </c>
      <c r="J3632" t="s">
        <v>17</v>
      </c>
      <c r="K3632">
        <v>8</v>
      </c>
      <c r="L3632">
        <v>2374</v>
      </c>
      <c r="N3632" t="str">
        <f t="shared" si="112"/>
        <v>Taran Thaman</v>
      </c>
      <c r="O3632" t="str">
        <f t="shared" si="113"/>
        <v>Finance</v>
      </c>
      <c r="R3632" t="s">
        <v>7306</v>
      </c>
      <c r="S3632" t="s">
        <v>7307</v>
      </c>
      <c r="W3632">
        <v>22387</v>
      </c>
      <c r="X3632">
        <v>68247</v>
      </c>
      <c r="Y3632">
        <v>17180</v>
      </c>
      <c r="AE3632" t="s">
        <v>21</v>
      </c>
      <c r="AG3632" s="8">
        <v>128327</v>
      </c>
    </row>
    <row r="3633" spans="1:33" x14ac:dyDescent="0.3">
      <c r="A3633" t="s">
        <v>7308</v>
      </c>
      <c r="B3633" t="s">
        <v>7309</v>
      </c>
      <c r="C3633" t="s">
        <v>5</v>
      </c>
      <c r="D3633" t="s">
        <v>15</v>
      </c>
      <c r="E3633">
        <v>85.18</v>
      </c>
      <c r="F3633">
        <v>125684</v>
      </c>
      <c r="G3633">
        <v>69976</v>
      </c>
      <c r="H3633">
        <v>15765</v>
      </c>
      <c r="I3633" t="s">
        <v>29</v>
      </c>
      <c r="J3633" t="s">
        <v>17</v>
      </c>
      <c r="K3633">
        <v>34</v>
      </c>
      <c r="L3633">
        <v>604</v>
      </c>
      <c r="N3633" t="str">
        <f t="shared" si="112"/>
        <v>Aaryahi Chhabra</v>
      </c>
      <c r="O3633" t="str">
        <f t="shared" si="113"/>
        <v>Sales</v>
      </c>
      <c r="R3633" t="s">
        <v>7308</v>
      </c>
      <c r="S3633" t="s">
        <v>7309</v>
      </c>
      <c r="W3633">
        <v>177455</v>
      </c>
      <c r="X3633">
        <v>108956</v>
      </c>
      <c r="Y3633">
        <v>12251</v>
      </c>
      <c r="AE3633" t="s">
        <v>15</v>
      </c>
      <c r="AG3633" s="8">
        <v>125684</v>
      </c>
    </row>
    <row r="3634" spans="1:33" x14ac:dyDescent="0.3">
      <c r="A3634" t="s">
        <v>7310</v>
      </c>
      <c r="B3634" t="s">
        <v>7311</v>
      </c>
      <c r="C3634" t="s">
        <v>5</v>
      </c>
      <c r="D3634" t="s">
        <v>21</v>
      </c>
      <c r="E3634">
        <v>96.69</v>
      </c>
      <c r="F3634">
        <v>109971</v>
      </c>
      <c r="G3634">
        <v>41777</v>
      </c>
      <c r="H3634">
        <v>27680</v>
      </c>
      <c r="I3634" t="s">
        <v>76</v>
      </c>
      <c r="J3634" t="s">
        <v>77</v>
      </c>
      <c r="K3634">
        <v>2</v>
      </c>
      <c r="L3634">
        <v>1594</v>
      </c>
      <c r="N3634" t="str">
        <f t="shared" si="112"/>
        <v>Tara Kulkarni</v>
      </c>
      <c r="O3634" t="str">
        <f t="shared" si="113"/>
        <v>Sales</v>
      </c>
      <c r="R3634" t="s">
        <v>7310</v>
      </c>
      <c r="S3634" t="s">
        <v>7311</v>
      </c>
      <c r="W3634">
        <v>133453</v>
      </c>
      <c r="X3634">
        <v>48880</v>
      </c>
      <c r="Y3634">
        <v>7173</v>
      </c>
      <c r="AE3634" t="s">
        <v>21</v>
      </c>
      <c r="AG3634" s="8">
        <v>109971</v>
      </c>
    </row>
    <row r="3635" spans="1:33" x14ac:dyDescent="0.3">
      <c r="A3635" t="s">
        <v>7312</v>
      </c>
      <c r="B3635" t="s">
        <v>7313</v>
      </c>
      <c r="C3635" t="s">
        <v>5</v>
      </c>
      <c r="D3635" t="s">
        <v>60</v>
      </c>
      <c r="E3635">
        <v>93.62</v>
      </c>
      <c r="F3635">
        <v>32229</v>
      </c>
      <c r="G3635">
        <v>114448</v>
      </c>
      <c r="H3635">
        <v>6526</v>
      </c>
      <c r="I3635" t="s">
        <v>73</v>
      </c>
      <c r="J3635" t="s">
        <v>17</v>
      </c>
      <c r="K3635">
        <v>33</v>
      </c>
      <c r="L3635">
        <v>1251</v>
      </c>
      <c r="N3635" t="str">
        <f t="shared" si="112"/>
        <v>Ritvik Sarin</v>
      </c>
      <c r="O3635" t="str">
        <f t="shared" si="113"/>
        <v>Sales</v>
      </c>
      <c r="R3635" t="s">
        <v>7312</v>
      </c>
      <c r="S3635" t="s">
        <v>7313</v>
      </c>
      <c r="W3635">
        <v>69376</v>
      </c>
      <c r="X3635">
        <v>75760</v>
      </c>
      <c r="Y3635">
        <v>7322</v>
      </c>
      <c r="AE3635" t="s">
        <v>60</v>
      </c>
      <c r="AG3635" s="8">
        <v>32229</v>
      </c>
    </row>
    <row r="3636" spans="1:33" x14ac:dyDescent="0.3">
      <c r="A3636" t="s">
        <v>7314</v>
      </c>
      <c r="B3636" t="s">
        <v>7315</v>
      </c>
      <c r="C3636" t="s">
        <v>369</v>
      </c>
      <c r="D3636" t="s">
        <v>15</v>
      </c>
      <c r="E3636">
        <v>96.84</v>
      </c>
      <c r="F3636">
        <v>8099</v>
      </c>
      <c r="G3636">
        <v>83366</v>
      </c>
      <c r="H3636">
        <v>2097</v>
      </c>
      <c r="I3636" t="s">
        <v>35</v>
      </c>
      <c r="J3636" t="s">
        <v>17</v>
      </c>
      <c r="K3636">
        <v>26</v>
      </c>
      <c r="L3636">
        <v>4928</v>
      </c>
      <c r="N3636" t="str">
        <f t="shared" si="112"/>
        <v>Himmat Reddy</v>
      </c>
      <c r="O3636" t="str">
        <f t="shared" si="113"/>
        <v>Marketing</v>
      </c>
      <c r="R3636" t="s">
        <v>7314</v>
      </c>
      <c r="S3636" t="s">
        <v>7315</v>
      </c>
      <c r="W3636">
        <v>147786</v>
      </c>
      <c r="X3636">
        <v>78447</v>
      </c>
      <c r="Y3636">
        <v>42651</v>
      </c>
      <c r="AE3636" t="s">
        <v>15</v>
      </c>
      <c r="AG3636" s="8">
        <v>8099</v>
      </c>
    </row>
    <row r="3637" spans="1:33" x14ac:dyDescent="0.3">
      <c r="A3637" t="s">
        <v>7316</v>
      </c>
      <c r="B3637" t="s">
        <v>6869</v>
      </c>
      <c r="C3637" t="s">
        <v>42</v>
      </c>
      <c r="D3637" t="s">
        <v>21</v>
      </c>
      <c r="E3637">
        <v>92.67</v>
      </c>
      <c r="F3637">
        <v>15498</v>
      </c>
      <c r="G3637">
        <v>100035</v>
      </c>
      <c r="H3637">
        <v>2015</v>
      </c>
      <c r="I3637" t="s">
        <v>73</v>
      </c>
      <c r="J3637" t="s">
        <v>17</v>
      </c>
      <c r="K3637">
        <v>21</v>
      </c>
      <c r="L3637">
        <v>1922</v>
      </c>
      <c r="N3637" t="str">
        <f t="shared" si="112"/>
        <v>Hridaan Ravi</v>
      </c>
      <c r="O3637" t="str">
        <f t="shared" si="113"/>
        <v>Finance</v>
      </c>
      <c r="R3637" t="s">
        <v>7316</v>
      </c>
      <c r="S3637" t="s">
        <v>6869</v>
      </c>
      <c r="W3637">
        <v>54447</v>
      </c>
      <c r="X3637">
        <v>113820</v>
      </c>
      <c r="Y3637">
        <v>41073</v>
      </c>
      <c r="AE3637" t="s">
        <v>21</v>
      </c>
      <c r="AG3637" s="8">
        <v>15498</v>
      </c>
    </row>
    <row r="3638" spans="1:33" x14ac:dyDescent="0.3">
      <c r="A3638" t="s">
        <v>7317</v>
      </c>
      <c r="B3638" t="s">
        <v>7318</v>
      </c>
      <c r="C3638" t="s">
        <v>5</v>
      </c>
      <c r="D3638" t="s">
        <v>60</v>
      </c>
      <c r="E3638">
        <v>79.17</v>
      </c>
      <c r="F3638">
        <v>28696</v>
      </c>
      <c r="G3638">
        <v>88327</v>
      </c>
      <c r="H3638">
        <v>7729</v>
      </c>
      <c r="I3638" t="s">
        <v>16</v>
      </c>
      <c r="J3638" t="s">
        <v>17</v>
      </c>
      <c r="K3638">
        <v>35</v>
      </c>
      <c r="L3638">
        <v>4300</v>
      </c>
      <c r="N3638" t="str">
        <f t="shared" si="112"/>
        <v>Anya Mann</v>
      </c>
      <c r="O3638" t="str">
        <f t="shared" si="113"/>
        <v>Sales</v>
      </c>
      <c r="R3638" t="s">
        <v>7317</v>
      </c>
      <c r="S3638" t="s">
        <v>7318</v>
      </c>
      <c r="W3638">
        <v>60686</v>
      </c>
      <c r="X3638">
        <v>108314</v>
      </c>
      <c r="Y3638">
        <v>6412</v>
      </c>
      <c r="AE3638" t="s">
        <v>60</v>
      </c>
      <c r="AG3638" s="8">
        <v>28696</v>
      </c>
    </row>
    <row r="3639" spans="1:33" x14ac:dyDescent="0.3">
      <c r="A3639" t="s">
        <v>7319</v>
      </c>
      <c r="B3639" t="s">
        <v>7320</v>
      </c>
      <c r="C3639" t="s">
        <v>42</v>
      </c>
      <c r="D3639" t="s">
        <v>38</v>
      </c>
      <c r="E3639">
        <v>78.06</v>
      </c>
      <c r="F3639">
        <v>82267</v>
      </c>
      <c r="G3639">
        <v>25301</v>
      </c>
      <c r="H3639">
        <v>18305</v>
      </c>
      <c r="I3639" t="s">
        <v>43</v>
      </c>
      <c r="J3639" t="s">
        <v>17</v>
      </c>
      <c r="K3639">
        <v>5</v>
      </c>
      <c r="L3639">
        <v>4115</v>
      </c>
      <c r="N3639" t="str">
        <f t="shared" si="112"/>
        <v>Anahi Bhatt</v>
      </c>
      <c r="O3639" t="str">
        <f t="shared" si="113"/>
        <v>Finance</v>
      </c>
      <c r="R3639" t="s">
        <v>7319</v>
      </c>
      <c r="S3639" t="s">
        <v>7320</v>
      </c>
      <c r="W3639">
        <v>191763</v>
      </c>
      <c r="X3639">
        <v>118372</v>
      </c>
      <c r="Y3639">
        <v>17233</v>
      </c>
      <c r="AE3639" t="s">
        <v>38</v>
      </c>
      <c r="AG3639" s="8">
        <v>82267</v>
      </c>
    </row>
    <row r="3640" spans="1:33" x14ac:dyDescent="0.3">
      <c r="A3640" t="s">
        <v>7321</v>
      </c>
      <c r="B3640" t="s">
        <v>7322</v>
      </c>
      <c r="C3640" t="s">
        <v>42</v>
      </c>
      <c r="D3640" t="s">
        <v>60</v>
      </c>
      <c r="E3640">
        <v>72.06</v>
      </c>
      <c r="F3640">
        <v>58593</v>
      </c>
      <c r="G3640">
        <v>86208</v>
      </c>
      <c r="H3640">
        <v>14042</v>
      </c>
      <c r="I3640" t="s">
        <v>55</v>
      </c>
      <c r="J3640" t="s">
        <v>26</v>
      </c>
      <c r="K3640">
        <v>24</v>
      </c>
      <c r="L3640">
        <v>2067</v>
      </c>
      <c r="N3640" t="str">
        <f t="shared" si="112"/>
        <v>Rohan Das</v>
      </c>
      <c r="O3640" t="str">
        <f t="shared" si="113"/>
        <v>Finance</v>
      </c>
      <c r="R3640" t="s">
        <v>7321</v>
      </c>
      <c r="S3640" t="s">
        <v>7322</v>
      </c>
      <c r="W3640">
        <v>143714</v>
      </c>
      <c r="X3640">
        <v>33195</v>
      </c>
      <c r="Y3640">
        <v>40379</v>
      </c>
      <c r="AE3640" t="s">
        <v>60</v>
      </c>
      <c r="AG3640" s="8">
        <v>58593</v>
      </c>
    </row>
    <row r="3641" spans="1:33" x14ac:dyDescent="0.3">
      <c r="A3641" t="s">
        <v>7323</v>
      </c>
      <c r="B3641" t="s">
        <v>7324</v>
      </c>
      <c r="C3641" t="s">
        <v>24</v>
      </c>
      <c r="E3641">
        <v>74.790000000000006</v>
      </c>
      <c r="F3641">
        <v>60458</v>
      </c>
      <c r="G3641">
        <v>26760</v>
      </c>
      <c r="H3641">
        <v>11160</v>
      </c>
      <c r="I3641" t="s">
        <v>43</v>
      </c>
      <c r="J3641" t="s">
        <v>17</v>
      </c>
      <c r="K3641">
        <v>8</v>
      </c>
      <c r="L3641">
        <v>3479</v>
      </c>
      <c r="N3641" t="str">
        <f t="shared" si="112"/>
        <v>Saira Tandon</v>
      </c>
      <c r="O3641" t="str">
        <f t="shared" si="113"/>
        <v>HR</v>
      </c>
      <c r="R3641" t="s">
        <v>7323</v>
      </c>
      <c r="S3641" t="s">
        <v>7324</v>
      </c>
      <c r="W3641">
        <v>147148</v>
      </c>
      <c r="X3641">
        <v>87138</v>
      </c>
      <c r="Y3641">
        <v>14088</v>
      </c>
      <c r="AE3641" t="s">
        <v>10059</v>
      </c>
      <c r="AG3641" s="8">
        <v>60458</v>
      </c>
    </row>
    <row r="3642" spans="1:33" x14ac:dyDescent="0.3">
      <c r="A3642" t="s">
        <v>7325</v>
      </c>
      <c r="B3642" t="s">
        <v>7326</v>
      </c>
      <c r="C3642" t="s">
        <v>42</v>
      </c>
      <c r="D3642" t="s">
        <v>38</v>
      </c>
      <c r="E3642">
        <v>91.91</v>
      </c>
      <c r="F3642">
        <v>127780</v>
      </c>
      <c r="G3642">
        <v>115873</v>
      </c>
      <c r="H3642">
        <v>25271</v>
      </c>
      <c r="I3642" t="s">
        <v>16</v>
      </c>
      <c r="J3642" t="s">
        <v>17</v>
      </c>
      <c r="K3642">
        <v>19</v>
      </c>
      <c r="L3642">
        <v>1306</v>
      </c>
      <c r="N3642" t="str">
        <f t="shared" si="112"/>
        <v>Myra Shroff</v>
      </c>
      <c r="O3642" t="str">
        <f t="shared" si="113"/>
        <v>Finance</v>
      </c>
      <c r="R3642" t="s">
        <v>7325</v>
      </c>
      <c r="S3642" t="s">
        <v>7326</v>
      </c>
      <c r="W3642">
        <v>97669</v>
      </c>
      <c r="X3642">
        <v>33853</v>
      </c>
      <c r="Y3642">
        <v>3515</v>
      </c>
      <c r="AE3642" t="s">
        <v>38</v>
      </c>
      <c r="AG3642" s="8">
        <v>127780</v>
      </c>
    </row>
    <row r="3643" spans="1:33" x14ac:dyDescent="0.3">
      <c r="A3643" t="s">
        <v>7328</v>
      </c>
      <c r="B3643" t="s">
        <v>7329</v>
      </c>
      <c r="C3643" t="s">
        <v>46</v>
      </c>
      <c r="D3643" t="s">
        <v>15</v>
      </c>
      <c r="E3643">
        <v>87.4</v>
      </c>
      <c r="F3643">
        <v>40786</v>
      </c>
      <c r="G3643">
        <v>42191</v>
      </c>
      <c r="H3643">
        <v>8256</v>
      </c>
      <c r="I3643" t="s">
        <v>39</v>
      </c>
      <c r="J3643" t="s">
        <v>26</v>
      </c>
      <c r="K3643">
        <v>23</v>
      </c>
      <c r="L3643">
        <v>1955</v>
      </c>
      <c r="N3643" t="str">
        <f t="shared" si="112"/>
        <v>Nirvaan Keer</v>
      </c>
      <c r="O3643" t="str">
        <f t="shared" si="113"/>
        <v>Marketing</v>
      </c>
      <c r="R3643" t="s">
        <v>7328</v>
      </c>
      <c r="S3643" t="s">
        <v>7329</v>
      </c>
      <c r="W3643">
        <v>196729</v>
      </c>
      <c r="X3643">
        <v>48247</v>
      </c>
      <c r="Y3643">
        <v>34860</v>
      </c>
      <c r="AE3643" t="s">
        <v>15</v>
      </c>
      <c r="AG3643" s="8">
        <v>40786</v>
      </c>
    </row>
    <row r="3644" spans="1:33" x14ac:dyDescent="0.3">
      <c r="A3644" t="s">
        <v>7330</v>
      </c>
      <c r="B3644" t="s">
        <v>7331</v>
      </c>
      <c r="C3644" t="s">
        <v>46</v>
      </c>
      <c r="D3644" t="s">
        <v>21</v>
      </c>
      <c r="E3644">
        <v>82.86</v>
      </c>
      <c r="F3644">
        <v>12471</v>
      </c>
      <c r="G3644">
        <v>57145</v>
      </c>
      <c r="H3644">
        <v>1322</v>
      </c>
      <c r="I3644" t="s">
        <v>29</v>
      </c>
      <c r="J3644" t="s">
        <v>17</v>
      </c>
      <c r="K3644">
        <v>12</v>
      </c>
      <c r="L3644">
        <v>3208</v>
      </c>
      <c r="N3644" t="str">
        <f t="shared" si="112"/>
        <v>Samarth Tripathi</v>
      </c>
      <c r="O3644" t="str">
        <f t="shared" si="113"/>
        <v>Marketing</v>
      </c>
      <c r="R3644" t="s">
        <v>7330</v>
      </c>
      <c r="S3644" t="s">
        <v>7331</v>
      </c>
      <c r="W3644">
        <v>75583</v>
      </c>
      <c r="X3644">
        <v>99640</v>
      </c>
      <c r="Y3644">
        <v>14900</v>
      </c>
      <c r="AE3644" t="s">
        <v>21</v>
      </c>
      <c r="AG3644" s="8">
        <v>12471</v>
      </c>
    </row>
    <row r="3645" spans="1:33" x14ac:dyDescent="0.3">
      <c r="A3645" t="s">
        <v>7332</v>
      </c>
      <c r="B3645" t="s">
        <v>7333</v>
      </c>
      <c r="C3645" t="s">
        <v>24</v>
      </c>
      <c r="D3645" t="s">
        <v>34</v>
      </c>
      <c r="E3645">
        <v>84.46</v>
      </c>
      <c r="F3645">
        <v>174888</v>
      </c>
      <c r="G3645">
        <v>71611</v>
      </c>
      <c r="H3645">
        <v>42019</v>
      </c>
      <c r="I3645" t="s">
        <v>35</v>
      </c>
      <c r="J3645" t="s">
        <v>17</v>
      </c>
      <c r="K3645">
        <v>42</v>
      </c>
      <c r="L3645">
        <v>1698</v>
      </c>
      <c r="N3645" t="str">
        <f t="shared" si="112"/>
        <v>Shray Bhardwaj</v>
      </c>
      <c r="O3645" t="str">
        <f t="shared" si="113"/>
        <v>HR</v>
      </c>
      <c r="R3645" t="s">
        <v>7332</v>
      </c>
      <c r="S3645" t="s">
        <v>7333</v>
      </c>
      <c r="W3645">
        <v>154624</v>
      </c>
      <c r="X3645">
        <v>73297</v>
      </c>
      <c r="Y3645">
        <v>24124</v>
      </c>
      <c r="AE3645" t="s">
        <v>34</v>
      </c>
      <c r="AG3645" s="8">
        <v>174888</v>
      </c>
    </row>
    <row r="3646" spans="1:33" x14ac:dyDescent="0.3">
      <c r="A3646" t="s">
        <v>7334</v>
      </c>
      <c r="B3646" t="s">
        <v>7335</v>
      </c>
      <c r="C3646" t="s">
        <v>46</v>
      </c>
      <c r="D3646" t="s">
        <v>34</v>
      </c>
      <c r="E3646">
        <v>99.9</v>
      </c>
      <c r="F3646">
        <v>95573</v>
      </c>
      <c r="G3646">
        <v>37908</v>
      </c>
      <c r="H3646">
        <v>16277</v>
      </c>
      <c r="I3646" t="s">
        <v>73</v>
      </c>
      <c r="J3646" t="s">
        <v>17</v>
      </c>
      <c r="K3646">
        <v>1</v>
      </c>
      <c r="L3646">
        <v>419</v>
      </c>
      <c r="N3646" t="str">
        <f t="shared" si="112"/>
        <v>Eva Iyer</v>
      </c>
      <c r="O3646" t="str">
        <f t="shared" si="113"/>
        <v>Marketing</v>
      </c>
      <c r="R3646" t="s">
        <v>7334</v>
      </c>
      <c r="S3646" t="s">
        <v>7335</v>
      </c>
      <c r="W3646">
        <v>9281</v>
      </c>
      <c r="X3646">
        <v>90462</v>
      </c>
      <c r="Y3646">
        <v>5485</v>
      </c>
      <c r="AE3646" t="s">
        <v>34</v>
      </c>
      <c r="AG3646" s="8">
        <v>95573</v>
      </c>
    </row>
    <row r="3647" spans="1:33" x14ac:dyDescent="0.3">
      <c r="A3647" t="s">
        <v>7336</v>
      </c>
      <c r="B3647" t="s">
        <v>7337</v>
      </c>
      <c r="C3647" t="s">
        <v>24</v>
      </c>
      <c r="D3647" t="s">
        <v>38</v>
      </c>
      <c r="E3647">
        <v>91.46</v>
      </c>
      <c r="F3647">
        <v>20642</v>
      </c>
      <c r="G3647">
        <v>96484</v>
      </c>
      <c r="H3647">
        <v>4143</v>
      </c>
      <c r="I3647" t="s">
        <v>43</v>
      </c>
      <c r="J3647" t="s">
        <v>17</v>
      </c>
      <c r="K3647">
        <v>42</v>
      </c>
      <c r="L3647">
        <v>3545</v>
      </c>
      <c r="N3647" t="str">
        <f t="shared" si="112"/>
        <v>Armaan Seshadri</v>
      </c>
      <c r="O3647" t="str">
        <f t="shared" si="113"/>
        <v>HR</v>
      </c>
      <c r="R3647" t="s">
        <v>7336</v>
      </c>
      <c r="S3647" t="s">
        <v>7337</v>
      </c>
      <c r="W3647">
        <v>79985</v>
      </c>
      <c r="X3647">
        <v>86018</v>
      </c>
      <c r="Y3647">
        <v>8570</v>
      </c>
      <c r="AE3647" t="s">
        <v>38</v>
      </c>
      <c r="AG3647" s="8">
        <v>20642</v>
      </c>
    </row>
    <row r="3648" spans="1:33" x14ac:dyDescent="0.3">
      <c r="A3648" t="s">
        <v>7338</v>
      </c>
      <c r="B3648" t="s">
        <v>7339</v>
      </c>
      <c r="C3648" t="s">
        <v>5</v>
      </c>
      <c r="D3648" t="s">
        <v>15</v>
      </c>
      <c r="E3648">
        <v>91.55</v>
      </c>
      <c r="F3648">
        <v>85504</v>
      </c>
      <c r="G3648">
        <v>72875</v>
      </c>
      <c r="H3648">
        <v>21798</v>
      </c>
      <c r="I3648" t="s">
        <v>43</v>
      </c>
      <c r="J3648" t="s">
        <v>17</v>
      </c>
      <c r="K3648">
        <v>46</v>
      </c>
      <c r="L3648">
        <v>1839</v>
      </c>
      <c r="N3648" t="str">
        <f t="shared" si="112"/>
        <v>Saksham Roy</v>
      </c>
      <c r="O3648" t="str">
        <f t="shared" si="113"/>
        <v>Sales</v>
      </c>
      <c r="R3648" t="s">
        <v>7338</v>
      </c>
      <c r="S3648" t="s">
        <v>7339</v>
      </c>
      <c r="W3648">
        <v>27735</v>
      </c>
      <c r="X3648">
        <v>57369</v>
      </c>
      <c r="Y3648">
        <v>39837</v>
      </c>
      <c r="AE3648" t="s">
        <v>15</v>
      </c>
      <c r="AG3648" s="8">
        <v>85504</v>
      </c>
    </row>
    <row r="3649" spans="1:33" x14ac:dyDescent="0.3">
      <c r="A3649" t="s">
        <v>7340</v>
      </c>
      <c r="B3649" t="s">
        <v>7341</v>
      </c>
      <c r="C3649" t="s">
        <v>42</v>
      </c>
      <c r="D3649" t="s">
        <v>38</v>
      </c>
      <c r="E3649">
        <v>73.7</v>
      </c>
      <c r="F3649">
        <v>193229</v>
      </c>
      <c r="G3649">
        <v>88682</v>
      </c>
      <c r="H3649">
        <v>54604</v>
      </c>
      <c r="I3649" t="s">
        <v>76</v>
      </c>
      <c r="J3649" t="s">
        <v>77</v>
      </c>
      <c r="K3649">
        <v>14</v>
      </c>
      <c r="L3649">
        <v>650</v>
      </c>
      <c r="N3649" t="str">
        <f t="shared" si="112"/>
        <v>Adira Bedi</v>
      </c>
      <c r="O3649" t="str">
        <f t="shared" si="113"/>
        <v>Finance</v>
      </c>
      <c r="R3649" t="s">
        <v>7340</v>
      </c>
      <c r="S3649" t="s">
        <v>7341</v>
      </c>
      <c r="W3649">
        <v>141414</v>
      </c>
      <c r="X3649">
        <v>118296</v>
      </c>
      <c r="Y3649">
        <v>23153</v>
      </c>
      <c r="AE3649" t="s">
        <v>38</v>
      </c>
      <c r="AG3649" s="8">
        <v>193229</v>
      </c>
    </row>
    <row r="3650" spans="1:33" x14ac:dyDescent="0.3">
      <c r="A3650" t="s">
        <v>7342</v>
      </c>
      <c r="B3650" t="s">
        <v>7343</v>
      </c>
      <c r="C3650" t="s">
        <v>46</v>
      </c>
      <c r="D3650" t="s">
        <v>21</v>
      </c>
      <c r="E3650">
        <v>72</v>
      </c>
      <c r="F3650">
        <v>136906</v>
      </c>
      <c r="G3650">
        <v>40418</v>
      </c>
      <c r="H3650">
        <v>18984</v>
      </c>
      <c r="I3650" t="s">
        <v>29</v>
      </c>
      <c r="J3650" t="s">
        <v>17</v>
      </c>
      <c r="K3650">
        <v>15</v>
      </c>
      <c r="L3650">
        <v>362</v>
      </c>
      <c r="N3650" t="str">
        <f t="shared" si="112"/>
        <v>Advik Bajaj</v>
      </c>
      <c r="O3650" t="str">
        <f t="shared" si="113"/>
        <v>Marketing</v>
      </c>
      <c r="R3650" t="s">
        <v>7342</v>
      </c>
      <c r="S3650" t="s">
        <v>7343</v>
      </c>
      <c r="W3650">
        <v>186755</v>
      </c>
      <c r="X3650">
        <v>70152</v>
      </c>
      <c r="Y3650">
        <v>21520</v>
      </c>
      <c r="AE3650" t="s">
        <v>21</v>
      </c>
      <c r="AG3650" s="8">
        <v>136906</v>
      </c>
    </row>
    <row r="3651" spans="1:33" x14ac:dyDescent="0.3">
      <c r="A3651" t="s">
        <v>7344</v>
      </c>
      <c r="B3651" t="s">
        <v>7345</v>
      </c>
      <c r="C3651" t="s">
        <v>24</v>
      </c>
      <c r="D3651" t="s">
        <v>15</v>
      </c>
      <c r="E3651">
        <v>79.14</v>
      </c>
      <c r="F3651">
        <v>11283</v>
      </c>
      <c r="G3651">
        <v>40701</v>
      </c>
      <c r="H3651">
        <v>1617</v>
      </c>
      <c r="I3651" t="s">
        <v>55</v>
      </c>
      <c r="J3651" t="s">
        <v>26</v>
      </c>
      <c r="K3651">
        <v>42</v>
      </c>
      <c r="L3651">
        <v>443</v>
      </c>
      <c r="N3651" t="str">
        <f t="shared" ref="N3651:N3714" si="114">TRIM(B3651)</f>
        <v>Prerak Ravi</v>
      </c>
      <c r="O3651" t="str">
        <f t="shared" ref="O3651:O3714" si="115">SUBSTITUTE(C3651,"###","")</f>
        <v>HR</v>
      </c>
      <c r="R3651" t="s">
        <v>7344</v>
      </c>
      <c r="S3651" t="s">
        <v>7345</v>
      </c>
      <c r="W3651">
        <v>16011</v>
      </c>
      <c r="X3651">
        <v>78783</v>
      </c>
      <c r="Y3651">
        <v>25454</v>
      </c>
      <c r="AE3651" t="s">
        <v>15</v>
      </c>
      <c r="AG3651" s="8">
        <v>11283</v>
      </c>
    </row>
    <row r="3652" spans="1:33" x14ac:dyDescent="0.3">
      <c r="A3652" t="s">
        <v>7346</v>
      </c>
      <c r="B3652" t="s">
        <v>7347</v>
      </c>
      <c r="C3652" t="s">
        <v>46</v>
      </c>
      <c r="D3652" t="s">
        <v>21</v>
      </c>
      <c r="E3652">
        <v>98.62</v>
      </c>
      <c r="F3652">
        <v>168105</v>
      </c>
      <c r="G3652">
        <v>63543</v>
      </c>
      <c r="H3652">
        <v>26868</v>
      </c>
      <c r="I3652" t="s">
        <v>35</v>
      </c>
      <c r="J3652" t="s">
        <v>17</v>
      </c>
      <c r="K3652">
        <v>7</v>
      </c>
      <c r="L3652">
        <v>4529</v>
      </c>
      <c r="N3652" t="str">
        <f t="shared" si="114"/>
        <v>Yasmin Trivedi</v>
      </c>
      <c r="O3652" t="str">
        <f t="shared" si="115"/>
        <v>Marketing</v>
      </c>
      <c r="R3652" t="s">
        <v>7346</v>
      </c>
      <c r="S3652" t="s">
        <v>7347</v>
      </c>
      <c r="W3652">
        <v>41964</v>
      </c>
      <c r="X3652">
        <v>75419</v>
      </c>
      <c r="Y3652">
        <v>1565</v>
      </c>
      <c r="AE3652" t="s">
        <v>21</v>
      </c>
      <c r="AG3652" s="8">
        <v>168105</v>
      </c>
    </row>
    <row r="3653" spans="1:33" x14ac:dyDescent="0.3">
      <c r="A3653" t="s">
        <v>7348</v>
      </c>
      <c r="B3653" t="s">
        <v>7349</v>
      </c>
      <c r="C3653" t="s">
        <v>46</v>
      </c>
      <c r="D3653" t="s">
        <v>21</v>
      </c>
      <c r="E3653">
        <v>73.97</v>
      </c>
      <c r="F3653">
        <v>95403</v>
      </c>
      <c r="G3653">
        <v>91403</v>
      </c>
      <c r="H3653">
        <v>12669</v>
      </c>
      <c r="I3653" t="s">
        <v>76</v>
      </c>
      <c r="J3653" t="s">
        <v>77</v>
      </c>
      <c r="K3653">
        <v>35</v>
      </c>
      <c r="L3653">
        <v>3366</v>
      </c>
      <c r="N3653" t="str">
        <f t="shared" si="114"/>
        <v>Oorja Dugal</v>
      </c>
      <c r="O3653" t="str">
        <f t="shared" si="115"/>
        <v>Marketing</v>
      </c>
      <c r="R3653" t="s">
        <v>7348</v>
      </c>
      <c r="S3653" t="s">
        <v>7349</v>
      </c>
      <c r="W3653">
        <v>12434</v>
      </c>
      <c r="X3653">
        <v>50865</v>
      </c>
      <c r="Y3653">
        <v>2048</v>
      </c>
      <c r="AE3653" t="s">
        <v>21</v>
      </c>
      <c r="AG3653" s="8">
        <v>95403</v>
      </c>
    </row>
    <row r="3654" spans="1:33" x14ac:dyDescent="0.3">
      <c r="A3654" t="s">
        <v>7350</v>
      </c>
      <c r="B3654" t="s">
        <v>7351</v>
      </c>
      <c r="C3654" t="s">
        <v>24</v>
      </c>
      <c r="D3654" t="s">
        <v>15</v>
      </c>
      <c r="E3654">
        <v>73.69</v>
      </c>
      <c r="F3654">
        <v>17617</v>
      </c>
      <c r="G3654">
        <v>73698</v>
      </c>
      <c r="H3654">
        <v>2953</v>
      </c>
      <c r="I3654" t="s">
        <v>35</v>
      </c>
      <c r="J3654" t="s">
        <v>17</v>
      </c>
      <c r="K3654">
        <v>47</v>
      </c>
      <c r="L3654">
        <v>1551</v>
      </c>
      <c r="N3654" t="str">
        <f t="shared" si="114"/>
        <v>Oorja Shankar</v>
      </c>
      <c r="O3654" t="str">
        <f t="shared" si="115"/>
        <v>HR</v>
      </c>
      <c r="R3654" t="s">
        <v>7350</v>
      </c>
      <c r="S3654" t="s">
        <v>7351</v>
      </c>
      <c r="W3654">
        <v>157413</v>
      </c>
      <c r="X3654">
        <v>115412</v>
      </c>
      <c r="Y3654">
        <v>20976</v>
      </c>
      <c r="AE3654" t="s">
        <v>15</v>
      </c>
      <c r="AG3654" s="8">
        <v>17617</v>
      </c>
    </row>
    <row r="3655" spans="1:33" x14ac:dyDescent="0.3">
      <c r="A3655" t="s">
        <v>7352</v>
      </c>
      <c r="B3655" t="s">
        <v>7353</v>
      </c>
      <c r="C3655" t="s">
        <v>42</v>
      </c>
      <c r="D3655" t="s">
        <v>38</v>
      </c>
      <c r="E3655">
        <v>71.11</v>
      </c>
      <c r="F3655">
        <v>164372</v>
      </c>
      <c r="G3655">
        <v>70049</v>
      </c>
      <c r="H3655">
        <v>33119</v>
      </c>
      <c r="I3655" t="s">
        <v>25</v>
      </c>
      <c r="J3655" t="s">
        <v>26</v>
      </c>
      <c r="K3655">
        <v>15</v>
      </c>
      <c r="L3655">
        <v>3922</v>
      </c>
      <c r="N3655" t="str">
        <f t="shared" si="114"/>
        <v>Vritika Zachariah</v>
      </c>
      <c r="O3655" t="str">
        <f t="shared" si="115"/>
        <v>Finance</v>
      </c>
      <c r="R3655" t="s">
        <v>7352</v>
      </c>
      <c r="S3655" t="s">
        <v>7353</v>
      </c>
      <c r="W3655">
        <v>81634</v>
      </c>
      <c r="X3655">
        <v>100264</v>
      </c>
      <c r="Y3655">
        <v>20713</v>
      </c>
      <c r="AE3655" t="s">
        <v>38</v>
      </c>
      <c r="AG3655" s="8">
        <v>164372</v>
      </c>
    </row>
    <row r="3656" spans="1:33" x14ac:dyDescent="0.3">
      <c r="A3656" t="s">
        <v>7354</v>
      </c>
      <c r="B3656" t="s">
        <v>7355</v>
      </c>
      <c r="C3656" t="s">
        <v>14</v>
      </c>
      <c r="D3656" t="s">
        <v>21</v>
      </c>
      <c r="E3656">
        <v>79.06</v>
      </c>
      <c r="F3656">
        <v>12581</v>
      </c>
      <c r="G3656">
        <v>71437</v>
      </c>
      <c r="H3656">
        <v>1926</v>
      </c>
      <c r="I3656" t="s">
        <v>43</v>
      </c>
      <c r="J3656" t="s">
        <v>17</v>
      </c>
      <c r="K3656">
        <v>48</v>
      </c>
      <c r="L3656">
        <v>3969</v>
      </c>
      <c r="N3656" t="str">
        <f t="shared" si="114"/>
        <v>Rati Brar</v>
      </c>
      <c r="O3656" t="str">
        <f t="shared" si="115"/>
        <v>IT</v>
      </c>
      <c r="R3656" t="s">
        <v>7354</v>
      </c>
      <c r="S3656" t="s">
        <v>7355</v>
      </c>
      <c r="W3656">
        <v>33675</v>
      </c>
      <c r="X3656">
        <v>110363</v>
      </c>
      <c r="Y3656">
        <v>3699</v>
      </c>
      <c r="AE3656" t="s">
        <v>21</v>
      </c>
      <c r="AG3656" s="8">
        <v>12581</v>
      </c>
    </row>
    <row r="3657" spans="1:33" x14ac:dyDescent="0.3">
      <c r="A3657" t="s">
        <v>7356</v>
      </c>
      <c r="B3657" t="s">
        <v>7357</v>
      </c>
      <c r="C3657" t="s">
        <v>42</v>
      </c>
      <c r="D3657" t="s">
        <v>38</v>
      </c>
      <c r="E3657">
        <v>96.45</v>
      </c>
      <c r="F3657">
        <v>182780</v>
      </c>
      <c r="G3657">
        <v>79962</v>
      </c>
      <c r="H3657">
        <v>19063</v>
      </c>
      <c r="I3657" t="s">
        <v>25</v>
      </c>
      <c r="J3657" t="s">
        <v>26</v>
      </c>
      <c r="K3657">
        <v>10</v>
      </c>
      <c r="L3657">
        <v>1394</v>
      </c>
      <c r="N3657" t="str">
        <f t="shared" si="114"/>
        <v>Inaaya Khare</v>
      </c>
      <c r="O3657" t="str">
        <f t="shared" si="115"/>
        <v>Finance</v>
      </c>
      <c r="R3657" t="s">
        <v>7356</v>
      </c>
      <c r="S3657" t="s">
        <v>7357</v>
      </c>
      <c r="W3657">
        <v>174630</v>
      </c>
      <c r="X3657">
        <v>81111</v>
      </c>
      <c r="Y3657">
        <v>3984</v>
      </c>
      <c r="AE3657" t="s">
        <v>38</v>
      </c>
      <c r="AG3657" s="8">
        <v>182780</v>
      </c>
    </row>
    <row r="3658" spans="1:33" x14ac:dyDescent="0.3">
      <c r="A3658" t="s">
        <v>7358</v>
      </c>
      <c r="B3658" t="s">
        <v>7359</v>
      </c>
      <c r="C3658" t="s">
        <v>46</v>
      </c>
      <c r="D3658" t="s">
        <v>21</v>
      </c>
      <c r="E3658">
        <v>94.63</v>
      </c>
      <c r="F3658">
        <v>24808</v>
      </c>
      <c r="G3658">
        <v>100712</v>
      </c>
      <c r="H3658">
        <v>6671</v>
      </c>
      <c r="I3658" t="s">
        <v>16</v>
      </c>
      <c r="J3658" t="s">
        <v>17</v>
      </c>
      <c r="K3658">
        <v>38</v>
      </c>
      <c r="L3658">
        <v>435</v>
      </c>
      <c r="N3658" t="str">
        <f t="shared" si="114"/>
        <v>Misha Som</v>
      </c>
      <c r="O3658" t="str">
        <f t="shared" si="115"/>
        <v>Marketing</v>
      </c>
      <c r="R3658" t="s">
        <v>7358</v>
      </c>
      <c r="S3658" t="s">
        <v>7359</v>
      </c>
      <c r="W3658">
        <v>99962</v>
      </c>
      <c r="X3658">
        <v>39218</v>
      </c>
      <c r="Y3658">
        <v>21986</v>
      </c>
      <c r="AE3658" t="s">
        <v>21</v>
      </c>
      <c r="AG3658" s="8">
        <v>24808</v>
      </c>
    </row>
    <row r="3659" spans="1:33" x14ac:dyDescent="0.3">
      <c r="A3659" t="s">
        <v>7360</v>
      </c>
      <c r="B3659" t="s">
        <v>7361</v>
      </c>
      <c r="C3659" t="s">
        <v>42</v>
      </c>
      <c r="D3659" t="s">
        <v>15</v>
      </c>
      <c r="E3659">
        <v>76.25</v>
      </c>
      <c r="F3659">
        <v>129355</v>
      </c>
      <c r="G3659">
        <v>41555</v>
      </c>
      <c r="H3659">
        <v>24653</v>
      </c>
      <c r="I3659" t="s">
        <v>25</v>
      </c>
      <c r="J3659" t="s">
        <v>26</v>
      </c>
      <c r="K3659">
        <v>6</v>
      </c>
      <c r="L3659">
        <v>2766</v>
      </c>
      <c r="N3659" t="str">
        <f t="shared" si="114"/>
        <v>Kartik Desai</v>
      </c>
      <c r="O3659" t="str">
        <f t="shared" si="115"/>
        <v>Finance</v>
      </c>
      <c r="R3659" t="s">
        <v>7360</v>
      </c>
      <c r="S3659" t="s">
        <v>7361</v>
      </c>
      <c r="W3659">
        <v>28193</v>
      </c>
      <c r="X3659">
        <v>63154</v>
      </c>
      <c r="Y3659">
        <v>24123</v>
      </c>
      <c r="AE3659" t="s">
        <v>15</v>
      </c>
      <c r="AG3659" s="8">
        <v>129355</v>
      </c>
    </row>
    <row r="3660" spans="1:33" x14ac:dyDescent="0.3">
      <c r="A3660" t="s">
        <v>7362</v>
      </c>
      <c r="B3660" t="s">
        <v>7363</v>
      </c>
      <c r="C3660" t="s">
        <v>5</v>
      </c>
      <c r="D3660" t="s">
        <v>21</v>
      </c>
      <c r="E3660">
        <v>93.57</v>
      </c>
      <c r="F3660">
        <v>60275</v>
      </c>
      <c r="G3660">
        <v>58557</v>
      </c>
      <c r="H3660">
        <v>7853</v>
      </c>
      <c r="I3660" t="s">
        <v>76</v>
      </c>
      <c r="J3660" t="s">
        <v>77</v>
      </c>
      <c r="K3660">
        <v>21</v>
      </c>
      <c r="L3660">
        <v>459</v>
      </c>
      <c r="N3660" t="str">
        <f t="shared" si="114"/>
        <v>Shray Gandhi</v>
      </c>
      <c r="O3660" t="str">
        <f t="shared" si="115"/>
        <v>Sales</v>
      </c>
      <c r="R3660" t="s">
        <v>7362</v>
      </c>
      <c r="S3660" t="s">
        <v>7363</v>
      </c>
      <c r="W3660">
        <v>164400</v>
      </c>
      <c r="X3660">
        <v>27204</v>
      </c>
      <c r="Y3660">
        <v>29727</v>
      </c>
      <c r="AE3660" t="s">
        <v>21</v>
      </c>
      <c r="AG3660" s="8">
        <v>60275</v>
      </c>
    </row>
    <row r="3661" spans="1:33" x14ac:dyDescent="0.3">
      <c r="A3661" t="s">
        <v>7364</v>
      </c>
      <c r="B3661" t="s">
        <v>7365</v>
      </c>
      <c r="C3661" t="s">
        <v>14</v>
      </c>
      <c r="D3661" t="s">
        <v>60</v>
      </c>
      <c r="E3661">
        <v>70.81</v>
      </c>
      <c r="F3661">
        <v>78184</v>
      </c>
      <c r="G3661">
        <v>112028</v>
      </c>
      <c r="H3661">
        <v>21509</v>
      </c>
      <c r="I3661" t="s">
        <v>35</v>
      </c>
      <c r="J3661" t="s">
        <v>17</v>
      </c>
      <c r="K3661">
        <v>41</v>
      </c>
      <c r="L3661">
        <v>3665</v>
      </c>
      <c r="N3661" t="str">
        <f t="shared" si="114"/>
        <v>Mehul Bakshi</v>
      </c>
      <c r="O3661" t="str">
        <f t="shared" si="115"/>
        <v>IT</v>
      </c>
      <c r="R3661" t="s">
        <v>7364</v>
      </c>
      <c r="S3661" t="s">
        <v>7365</v>
      </c>
      <c r="W3661">
        <v>185443</v>
      </c>
      <c r="X3661">
        <v>34480</v>
      </c>
      <c r="Y3661">
        <v>10265</v>
      </c>
      <c r="AE3661" t="s">
        <v>60</v>
      </c>
      <c r="AG3661" s="8">
        <v>78184</v>
      </c>
    </row>
    <row r="3662" spans="1:33" x14ac:dyDescent="0.3">
      <c r="A3662" t="s">
        <v>7366</v>
      </c>
      <c r="B3662" t="s">
        <v>7367</v>
      </c>
      <c r="C3662" t="s">
        <v>14</v>
      </c>
      <c r="D3662" t="s">
        <v>21</v>
      </c>
      <c r="E3662">
        <v>80.2</v>
      </c>
      <c r="F3662">
        <v>57673</v>
      </c>
      <c r="G3662">
        <v>117271</v>
      </c>
      <c r="H3662">
        <v>5864</v>
      </c>
      <c r="I3662" t="s">
        <v>25</v>
      </c>
      <c r="J3662" t="s">
        <v>26</v>
      </c>
      <c r="K3662">
        <v>47</v>
      </c>
      <c r="L3662">
        <v>1816</v>
      </c>
      <c r="N3662" t="str">
        <f t="shared" si="114"/>
        <v>Yasmin Sengupta</v>
      </c>
      <c r="O3662" t="str">
        <f t="shared" si="115"/>
        <v>IT</v>
      </c>
      <c r="R3662" t="s">
        <v>7366</v>
      </c>
      <c r="S3662" t="s">
        <v>7367</v>
      </c>
      <c r="W3662">
        <v>181067</v>
      </c>
      <c r="X3662">
        <v>59191</v>
      </c>
      <c r="Y3662">
        <v>13129</v>
      </c>
      <c r="AE3662" t="s">
        <v>21</v>
      </c>
      <c r="AG3662" s="8">
        <v>57673</v>
      </c>
    </row>
    <row r="3663" spans="1:33" x14ac:dyDescent="0.3">
      <c r="A3663" t="s">
        <v>7368</v>
      </c>
      <c r="B3663" t="s">
        <v>7369</v>
      </c>
      <c r="C3663" t="s">
        <v>14</v>
      </c>
      <c r="D3663" t="s">
        <v>15</v>
      </c>
      <c r="E3663">
        <v>88.66</v>
      </c>
      <c r="F3663">
        <v>116827</v>
      </c>
      <c r="G3663">
        <v>85555</v>
      </c>
      <c r="H3663">
        <v>25291</v>
      </c>
      <c r="I3663" t="s">
        <v>73</v>
      </c>
      <c r="J3663" t="s">
        <v>17</v>
      </c>
      <c r="K3663">
        <v>36</v>
      </c>
      <c r="L3663">
        <v>3737</v>
      </c>
      <c r="N3663" t="str">
        <f t="shared" si="114"/>
        <v>Stuvan Chauhan</v>
      </c>
      <c r="O3663" t="str">
        <f t="shared" si="115"/>
        <v>IT</v>
      </c>
      <c r="R3663" t="s">
        <v>7368</v>
      </c>
      <c r="S3663" t="s">
        <v>7369</v>
      </c>
      <c r="W3663">
        <v>28736</v>
      </c>
      <c r="X3663">
        <v>88721</v>
      </c>
      <c r="Y3663">
        <v>15406</v>
      </c>
      <c r="AE3663" t="s">
        <v>15</v>
      </c>
      <c r="AG3663" s="8">
        <v>116827</v>
      </c>
    </row>
    <row r="3664" spans="1:33" x14ac:dyDescent="0.3">
      <c r="A3664" t="s">
        <v>7370</v>
      </c>
      <c r="B3664" t="s">
        <v>7371</v>
      </c>
      <c r="C3664" t="s">
        <v>24</v>
      </c>
      <c r="D3664" t="s">
        <v>21</v>
      </c>
      <c r="E3664">
        <v>90.78</v>
      </c>
      <c r="F3664">
        <v>33762</v>
      </c>
      <c r="G3664">
        <v>102236</v>
      </c>
      <c r="H3664">
        <v>8073</v>
      </c>
      <c r="I3664" t="s">
        <v>25</v>
      </c>
      <c r="J3664" t="s">
        <v>26</v>
      </c>
      <c r="K3664">
        <v>6</v>
      </c>
      <c r="L3664">
        <v>2919</v>
      </c>
      <c r="N3664" t="str">
        <f t="shared" si="114"/>
        <v>Ojas Sandal</v>
      </c>
      <c r="O3664" t="str">
        <f t="shared" si="115"/>
        <v>HR</v>
      </c>
      <c r="R3664" t="s">
        <v>7370</v>
      </c>
      <c r="S3664" t="s">
        <v>7371</v>
      </c>
      <c r="W3664">
        <v>47402</v>
      </c>
      <c r="X3664">
        <v>72227</v>
      </c>
      <c r="Y3664">
        <v>7964</v>
      </c>
      <c r="AE3664" t="s">
        <v>21</v>
      </c>
      <c r="AG3664" s="8">
        <v>33762</v>
      </c>
    </row>
    <row r="3665" spans="1:33" x14ac:dyDescent="0.3">
      <c r="A3665" t="s">
        <v>7372</v>
      </c>
      <c r="B3665" t="s">
        <v>7373</v>
      </c>
      <c r="C3665" t="s">
        <v>46</v>
      </c>
      <c r="D3665" t="s">
        <v>60</v>
      </c>
      <c r="E3665">
        <v>90.59</v>
      </c>
      <c r="F3665">
        <v>23885</v>
      </c>
      <c r="G3665">
        <v>94020</v>
      </c>
      <c r="H3665">
        <v>3428</v>
      </c>
      <c r="I3665" t="s">
        <v>25</v>
      </c>
      <c r="J3665" t="s">
        <v>26</v>
      </c>
      <c r="K3665">
        <v>17</v>
      </c>
      <c r="L3665">
        <v>4699</v>
      </c>
      <c r="N3665" t="str">
        <f t="shared" si="114"/>
        <v>Ivana Jani</v>
      </c>
      <c r="O3665" t="str">
        <f t="shared" si="115"/>
        <v>Marketing</v>
      </c>
      <c r="R3665" t="s">
        <v>7372</v>
      </c>
      <c r="S3665" t="s">
        <v>7373</v>
      </c>
      <c r="W3665">
        <v>162921</v>
      </c>
      <c r="X3665">
        <v>116815</v>
      </c>
      <c r="Y3665">
        <v>18432</v>
      </c>
      <c r="AE3665" t="s">
        <v>60</v>
      </c>
      <c r="AG3665" s="8">
        <v>23885</v>
      </c>
    </row>
    <row r="3666" spans="1:33" x14ac:dyDescent="0.3">
      <c r="A3666" t="s">
        <v>7374</v>
      </c>
      <c r="B3666" t="s">
        <v>7375</v>
      </c>
      <c r="C3666" t="s">
        <v>5</v>
      </c>
      <c r="D3666" t="s">
        <v>21</v>
      </c>
      <c r="E3666">
        <v>90.98</v>
      </c>
      <c r="F3666">
        <v>22701</v>
      </c>
      <c r="G3666">
        <v>76661</v>
      </c>
      <c r="H3666">
        <v>3321</v>
      </c>
      <c r="I3666" t="s">
        <v>29</v>
      </c>
      <c r="J3666" t="s">
        <v>17</v>
      </c>
      <c r="K3666">
        <v>12</v>
      </c>
      <c r="L3666">
        <v>2267</v>
      </c>
      <c r="N3666" t="str">
        <f t="shared" si="114"/>
        <v>Mishti Rastogi</v>
      </c>
      <c r="O3666" t="str">
        <f t="shared" si="115"/>
        <v>Sales</v>
      </c>
      <c r="R3666" t="s">
        <v>7374</v>
      </c>
      <c r="S3666" t="s">
        <v>7375</v>
      </c>
      <c r="W3666">
        <v>90483</v>
      </c>
      <c r="X3666">
        <v>76057</v>
      </c>
      <c r="Y3666">
        <v>13301</v>
      </c>
      <c r="AE3666" t="s">
        <v>21</v>
      </c>
      <c r="AG3666" s="8">
        <v>22701</v>
      </c>
    </row>
    <row r="3667" spans="1:33" x14ac:dyDescent="0.3">
      <c r="A3667" t="s">
        <v>7376</v>
      </c>
      <c r="B3667" t="s">
        <v>7377</v>
      </c>
      <c r="C3667" t="s">
        <v>42</v>
      </c>
      <c r="D3667" t="s">
        <v>15</v>
      </c>
      <c r="E3667">
        <v>83</v>
      </c>
      <c r="F3667">
        <v>8595</v>
      </c>
      <c r="G3667">
        <v>71646</v>
      </c>
      <c r="H3667">
        <v>1923</v>
      </c>
      <c r="I3667" t="s">
        <v>55</v>
      </c>
      <c r="J3667" t="s">
        <v>26</v>
      </c>
      <c r="K3667">
        <v>7</v>
      </c>
      <c r="L3667">
        <v>2595</v>
      </c>
      <c r="N3667" t="str">
        <f t="shared" si="114"/>
        <v>Shalv Chokshi</v>
      </c>
      <c r="O3667" t="str">
        <f t="shared" si="115"/>
        <v>Finance</v>
      </c>
      <c r="R3667" t="s">
        <v>7376</v>
      </c>
      <c r="S3667" t="s">
        <v>7377</v>
      </c>
      <c r="W3667">
        <v>50841</v>
      </c>
      <c r="X3667">
        <v>78191</v>
      </c>
      <c r="Y3667">
        <v>21924</v>
      </c>
      <c r="AE3667" t="s">
        <v>15</v>
      </c>
      <c r="AG3667" s="8">
        <v>8595</v>
      </c>
    </row>
    <row r="3668" spans="1:33" x14ac:dyDescent="0.3">
      <c r="A3668" t="s">
        <v>7378</v>
      </c>
      <c r="B3668" t="s">
        <v>5688</v>
      </c>
      <c r="C3668" t="s">
        <v>24</v>
      </c>
      <c r="D3668" t="s">
        <v>15</v>
      </c>
      <c r="E3668">
        <v>80.72</v>
      </c>
      <c r="F3668">
        <v>79803</v>
      </c>
      <c r="G3668">
        <v>90224</v>
      </c>
      <c r="H3668">
        <v>15143</v>
      </c>
      <c r="I3668" t="s">
        <v>39</v>
      </c>
      <c r="J3668" t="s">
        <v>26</v>
      </c>
      <c r="K3668">
        <v>24</v>
      </c>
      <c r="L3668">
        <v>1540</v>
      </c>
      <c r="N3668" t="str">
        <f t="shared" si="114"/>
        <v>Indrajit Zachariah</v>
      </c>
      <c r="O3668" t="str">
        <f t="shared" si="115"/>
        <v>HR</v>
      </c>
      <c r="R3668" t="s">
        <v>7378</v>
      </c>
      <c r="S3668" t="s">
        <v>5688</v>
      </c>
      <c r="W3668">
        <v>24765</v>
      </c>
      <c r="X3668">
        <v>64791</v>
      </c>
      <c r="Y3668">
        <v>25034</v>
      </c>
      <c r="AE3668" t="s">
        <v>15</v>
      </c>
      <c r="AG3668" s="8">
        <v>79803</v>
      </c>
    </row>
    <row r="3669" spans="1:33" x14ac:dyDescent="0.3">
      <c r="A3669" t="s">
        <v>7379</v>
      </c>
      <c r="B3669" t="s">
        <v>7380</v>
      </c>
      <c r="C3669" t="s">
        <v>42</v>
      </c>
      <c r="D3669" t="s">
        <v>38</v>
      </c>
      <c r="E3669">
        <v>72.92</v>
      </c>
      <c r="F3669">
        <v>123122</v>
      </c>
      <c r="G3669">
        <v>112268</v>
      </c>
      <c r="H3669">
        <v>18941</v>
      </c>
      <c r="I3669" t="s">
        <v>76</v>
      </c>
      <c r="J3669" t="s">
        <v>77</v>
      </c>
      <c r="K3669">
        <v>24</v>
      </c>
      <c r="L3669">
        <v>4679</v>
      </c>
      <c r="N3669" t="str">
        <f t="shared" si="114"/>
        <v>Nitya Mangal</v>
      </c>
      <c r="O3669" t="str">
        <f t="shared" si="115"/>
        <v>Finance</v>
      </c>
      <c r="R3669" t="s">
        <v>7379</v>
      </c>
      <c r="S3669" t="s">
        <v>7380</v>
      </c>
      <c r="W3669">
        <v>33920</v>
      </c>
      <c r="X3669">
        <v>70559</v>
      </c>
      <c r="Y3669">
        <v>43946</v>
      </c>
      <c r="AE3669" t="s">
        <v>38</v>
      </c>
      <c r="AG3669" s="8">
        <v>123122</v>
      </c>
    </row>
    <row r="3670" spans="1:33" x14ac:dyDescent="0.3">
      <c r="A3670" t="s">
        <v>7381</v>
      </c>
      <c r="B3670" t="s">
        <v>7382</v>
      </c>
      <c r="C3670" t="s">
        <v>42</v>
      </c>
      <c r="D3670" t="s">
        <v>21</v>
      </c>
      <c r="E3670">
        <v>97.63</v>
      </c>
      <c r="F3670">
        <v>139045</v>
      </c>
      <c r="G3670">
        <v>112573</v>
      </c>
      <c r="H3670">
        <v>24727</v>
      </c>
      <c r="I3670" t="s">
        <v>35</v>
      </c>
      <c r="J3670" t="s">
        <v>17</v>
      </c>
      <c r="K3670">
        <v>33</v>
      </c>
      <c r="L3670">
        <v>221</v>
      </c>
      <c r="N3670" t="str">
        <f t="shared" si="114"/>
        <v>Ranbir Chandra</v>
      </c>
      <c r="O3670" t="str">
        <f t="shared" si="115"/>
        <v>Finance</v>
      </c>
      <c r="R3670" t="s">
        <v>7381</v>
      </c>
      <c r="S3670" t="s">
        <v>7382</v>
      </c>
      <c r="W3670">
        <v>116957</v>
      </c>
      <c r="X3670">
        <v>88442</v>
      </c>
      <c r="Y3670">
        <v>45966</v>
      </c>
      <c r="AE3670" t="s">
        <v>21</v>
      </c>
      <c r="AG3670" s="8">
        <v>139045</v>
      </c>
    </row>
    <row r="3671" spans="1:33" x14ac:dyDescent="0.3">
      <c r="A3671" t="s">
        <v>7383</v>
      </c>
      <c r="B3671" t="s">
        <v>7384</v>
      </c>
      <c r="C3671" t="s">
        <v>46</v>
      </c>
      <c r="D3671" t="s">
        <v>21</v>
      </c>
      <c r="E3671">
        <v>97.49</v>
      </c>
      <c r="F3671">
        <v>178911</v>
      </c>
      <c r="G3671">
        <v>42410</v>
      </c>
      <c r="H3671">
        <v>25664</v>
      </c>
      <c r="I3671" t="s">
        <v>39</v>
      </c>
      <c r="J3671" t="s">
        <v>26</v>
      </c>
      <c r="K3671">
        <v>48</v>
      </c>
      <c r="L3671">
        <v>4628</v>
      </c>
      <c r="N3671" t="str">
        <f t="shared" si="114"/>
        <v>Lakshay Mannan</v>
      </c>
      <c r="O3671" t="str">
        <f t="shared" si="115"/>
        <v>Marketing</v>
      </c>
      <c r="R3671" t="s">
        <v>7383</v>
      </c>
      <c r="S3671" t="s">
        <v>7384</v>
      </c>
      <c r="W3671">
        <v>64264</v>
      </c>
      <c r="X3671">
        <v>97506</v>
      </c>
      <c r="Y3671">
        <v>20670</v>
      </c>
      <c r="AE3671" t="s">
        <v>21</v>
      </c>
      <c r="AG3671" s="8">
        <v>178911</v>
      </c>
    </row>
    <row r="3672" spans="1:33" x14ac:dyDescent="0.3">
      <c r="A3672" t="s">
        <v>7385</v>
      </c>
      <c r="B3672" t="s">
        <v>7386</v>
      </c>
      <c r="C3672" t="s">
        <v>24</v>
      </c>
      <c r="D3672" t="s">
        <v>15</v>
      </c>
      <c r="E3672">
        <v>99.26</v>
      </c>
      <c r="F3672">
        <v>108707</v>
      </c>
      <c r="G3672">
        <v>42604</v>
      </c>
      <c r="H3672">
        <v>23816</v>
      </c>
      <c r="I3672" t="s">
        <v>25</v>
      </c>
      <c r="J3672" t="s">
        <v>26</v>
      </c>
      <c r="K3672">
        <v>30</v>
      </c>
      <c r="L3672">
        <v>4330</v>
      </c>
      <c r="N3672" t="str">
        <f t="shared" si="114"/>
        <v>Vardaniya Lalla</v>
      </c>
      <c r="O3672" t="str">
        <f t="shared" si="115"/>
        <v>HR</v>
      </c>
      <c r="R3672" t="s">
        <v>7385</v>
      </c>
      <c r="S3672" t="s">
        <v>7386</v>
      </c>
      <c r="W3672">
        <v>58516</v>
      </c>
      <c r="X3672">
        <v>95529</v>
      </c>
      <c r="Y3672">
        <v>10072</v>
      </c>
      <c r="AE3672" t="s">
        <v>15</v>
      </c>
      <c r="AG3672" s="8">
        <v>108707</v>
      </c>
    </row>
    <row r="3673" spans="1:33" x14ac:dyDescent="0.3">
      <c r="A3673" t="s">
        <v>7387</v>
      </c>
      <c r="B3673" t="s">
        <v>7388</v>
      </c>
      <c r="C3673" t="s">
        <v>5</v>
      </c>
      <c r="D3673" t="s">
        <v>21</v>
      </c>
      <c r="E3673">
        <v>87.32</v>
      </c>
      <c r="F3673">
        <v>104748</v>
      </c>
      <c r="G3673">
        <v>93000</v>
      </c>
      <c r="H3673">
        <v>29496</v>
      </c>
      <c r="I3673" t="s">
        <v>39</v>
      </c>
      <c r="J3673" t="s">
        <v>26</v>
      </c>
      <c r="K3673">
        <v>30</v>
      </c>
      <c r="L3673">
        <v>243</v>
      </c>
      <c r="N3673" t="str">
        <f t="shared" si="114"/>
        <v>Anika Solanki</v>
      </c>
      <c r="O3673" t="str">
        <f t="shared" si="115"/>
        <v>Sales</v>
      </c>
      <c r="R3673" t="s">
        <v>7387</v>
      </c>
      <c r="S3673" t="s">
        <v>7388</v>
      </c>
      <c r="W3673">
        <v>187005</v>
      </c>
      <c r="X3673">
        <v>31208</v>
      </c>
      <c r="Y3673">
        <v>30892</v>
      </c>
      <c r="AE3673" t="s">
        <v>21</v>
      </c>
      <c r="AG3673" s="8">
        <v>104748</v>
      </c>
    </row>
    <row r="3674" spans="1:33" x14ac:dyDescent="0.3">
      <c r="A3674" t="s">
        <v>7389</v>
      </c>
      <c r="B3674" t="s">
        <v>7390</v>
      </c>
      <c r="C3674" t="s">
        <v>14</v>
      </c>
      <c r="D3674" t="s">
        <v>15</v>
      </c>
      <c r="E3674">
        <v>95.33</v>
      </c>
      <c r="F3674">
        <v>98591</v>
      </c>
      <c r="G3674">
        <v>109434</v>
      </c>
      <c r="H3674">
        <v>28657</v>
      </c>
      <c r="I3674" t="s">
        <v>73</v>
      </c>
      <c r="J3674" t="s">
        <v>17</v>
      </c>
      <c r="K3674">
        <v>9</v>
      </c>
      <c r="L3674">
        <v>1806</v>
      </c>
      <c r="N3674" t="str">
        <f t="shared" si="114"/>
        <v>Amira Arora</v>
      </c>
      <c r="O3674" t="str">
        <f t="shared" si="115"/>
        <v>IT</v>
      </c>
      <c r="R3674" t="s">
        <v>7389</v>
      </c>
      <c r="S3674" t="s">
        <v>7390</v>
      </c>
      <c r="W3674">
        <v>103040</v>
      </c>
      <c r="X3674">
        <v>77639</v>
      </c>
      <c r="Y3674">
        <v>2395</v>
      </c>
      <c r="AE3674" t="s">
        <v>15</v>
      </c>
      <c r="AG3674" s="8">
        <v>98591</v>
      </c>
    </row>
    <row r="3675" spans="1:33" x14ac:dyDescent="0.3">
      <c r="A3675" t="s">
        <v>7391</v>
      </c>
      <c r="B3675" t="s">
        <v>7392</v>
      </c>
      <c r="C3675" t="s">
        <v>5</v>
      </c>
      <c r="D3675" t="s">
        <v>15</v>
      </c>
      <c r="E3675">
        <v>98.13</v>
      </c>
      <c r="F3675">
        <v>22387</v>
      </c>
      <c r="G3675">
        <v>76493</v>
      </c>
      <c r="H3675">
        <v>5190</v>
      </c>
      <c r="I3675" t="s">
        <v>25</v>
      </c>
      <c r="J3675" t="s">
        <v>26</v>
      </c>
      <c r="K3675">
        <v>47</v>
      </c>
      <c r="L3675">
        <v>1054</v>
      </c>
      <c r="N3675" t="str">
        <f t="shared" si="114"/>
        <v>Sumer Deo</v>
      </c>
      <c r="O3675" t="str">
        <f t="shared" si="115"/>
        <v>Sales</v>
      </c>
      <c r="R3675" t="s">
        <v>7391</v>
      </c>
      <c r="S3675" t="s">
        <v>7392</v>
      </c>
      <c r="W3675">
        <v>90115</v>
      </c>
      <c r="X3675">
        <v>107717</v>
      </c>
      <c r="Y3675">
        <v>31905</v>
      </c>
      <c r="AE3675" t="s">
        <v>15</v>
      </c>
      <c r="AG3675" s="8">
        <v>22387</v>
      </c>
    </row>
    <row r="3676" spans="1:33" x14ac:dyDescent="0.3">
      <c r="A3676" t="s">
        <v>7393</v>
      </c>
      <c r="B3676" t="s">
        <v>7394</v>
      </c>
      <c r="C3676" t="s">
        <v>14</v>
      </c>
      <c r="D3676" t="s">
        <v>38</v>
      </c>
      <c r="E3676">
        <v>92.6</v>
      </c>
      <c r="F3676">
        <v>177455</v>
      </c>
      <c r="G3676">
        <v>96395</v>
      </c>
      <c r="H3676">
        <v>35698</v>
      </c>
      <c r="I3676" t="s">
        <v>25</v>
      </c>
      <c r="J3676" t="s">
        <v>26</v>
      </c>
      <c r="K3676">
        <v>31</v>
      </c>
      <c r="L3676">
        <v>1511</v>
      </c>
      <c r="N3676" t="str">
        <f t="shared" si="114"/>
        <v>Vritika Babu</v>
      </c>
      <c r="O3676" t="str">
        <f t="shared" si="115"/>
        <v>IT</v>
      </c>
      <c r="R3676" t="s">
        <v>7393</v>
      </c>
      <c r="S3676" t="s">
        <v>7394</v>
      </c>
      <c r="W3676">
        <v>181629</v>
      </c>
      <c r="X3676">
        <v>25563</v>
      </c>
      <c r="Y3676">
        <v>43922</v>
      </c>
      <c r="AE3676" t="s">
        <v>38</v>
      </c>
      <c r="AG3676" s="8">
        <v>177455</v>
      </c>
    </row>
    <row r="3677" spans="1:33" x14ac:dyDescent="0.3">
      <c r="A3677" t="s">
        <v>7395</v>
      </c>
      <c r="B3677" t="s">
        <v>7396</v>
      </c>
      <c r="C3677" t="s">
        <v>42</v>
      </c>
      <c r="D3677" t="s">
        <v>38</v>
      </c>
      <c r="E3677">
        <v>85.92</v>
      </c>
      <c r="F3677">
        <v>133453</v>
      </c>
      <c r="G3677">
        <v>61044</v>
      </c>
      <c r="H3677">
        <v>32791</v>
      </c>
      <c r="I3677" t="s">
        <v>25</v>
      </c>
      <c r="J3677" t="s">
        <v>26</v>
      </c>
      <c r="K3677">
        <v>1</v>
      </c>
      <c r="L3677">
        <v>3812</v>
      </c>
      <c r="N3677" t="str">
        <f t="shared" si="114"/>
        <v>Hridaan Badami</v>
      </c>
      <c r="O3677" t="str">
        <f t="shared" si="115"/>
        <v>Finance</v>
      </c>
      <c r="R3677" t="s">
        <v>7395</v>
      </c>
      <c r="S3677" t="s">
        <v>7396</v>
      </c>
      <c r="W3677">
        <v>99207</v>
      </c>
      <c r="X3677">
        <v>77947</v>
      </c>
      <c r="Y3677">
        <v>50459</v>
      </c>
      <c r="AE3677" t="s">
        <v>38</v>
      </c>
      <c r="AG3677" s="8">
        <v>133453</v>
      </c>
    </row>
    <row r="3678" spans="1:33" x14ac:dyDescent="0.3">
      <c r="A3678" t="s">
        <v>7397</v>
      </c>
      <c r="B3678" t="s">
        <v>7398</v>
      </c>
      <c r="C3678" t="s">
        <v>42</v>
      </c>
      <c r="D3678" t="s">
        <v>15</v>
      </c>
      <c r="E3678">
        <v>73.3</v>
      </c>
      <c r="F3678">
        <v>63205</v>
      </c>
      <c r="G3678">
        <v>44459</v>
      </c>
      <c r="H3678">
        <v>12308</v>
      </c>
      <c r="I3678" t="s">
        <v>43</v>
      </c>
      <c r="J3678" t="s">
        <v>17</v>
      </c>
      <c r="K3678">
        <v>17</v>
      </c>
      <c r="L3678">
        <v>1479</v>
      </c>
      <c r="N3678" t="str">
        <f t="shared" si="114"/>
        <v>Himmat Dora</v>
      </c>
      <c r="O3678" t="str">
        <f t="shared" si="115"/>
        <v>Finance</v>
      </c>
      <c r="R3678" t="s">
        <v>7397</v>
      </c>
      <c r="S3678" t="s">
        <v>7398</v>
      </c>
      <c r="W3678">
        <v>130438</v>
      </c>
      <c r="X3678">
        <v>84818</v>
      </c>
      <c r="Y3678">
        <v>30279</v>
      </c>
      <c r="AE3678" t="s">
        <v>15</v>
      </c>
      <c r="AG3678" s="8">
        <v>63205</v>
      </c>
    </row>
    <row r="3679" spans="1:33" x14ac:dyDescent="0.3">
      <c r="A3679" t="s">
        <v>7399</v>
      </c>
      <c r="B3679" t="s">
        <v>7400</v>
      </c>
      <c r="C3679" t="s">
        <v>5</v>
      </c>
      <c r="D3679" t="s">
        <v>21</v>
      </c>
      <c r="E3679">
        <v>95.51</v>
      </c>
      <c r="F3679">
        <v>69376</v>
      </c>
      <c r="G3679">
        <v>79885</v>
      </c>
      <c r="H3679">
        <v>16214</v>
      </c>
      <c r="I3679" t="s">
        <v>43</v>
      </c>
      <c r="J3679" t="s">
        <v>17</v>
      </c>
      <c r="K3679">
        <v>19</v>
      </c>
      <c r="L3679">
        <v>4443</v>
      </c>
      <c r="N3679" t="str">
        <f t="shared" si="114"/>
        <v>Stuvan Mani</v>
      </c>
      <c r="O3679" t="str">
        <f t="shared" si="115"/>
        <v>Sales</v>
      </c>
      <c r="R3679" t="s">
        <v>7399</v>
      </c>
      <c r="S3679" t="s">
        <v>7400</v>
      </c>
      <c r="W3679">
        <v>9673</v>
      </c>
      <c r="X3679">
        <v>39507</v>
      </c>
      <c r="Y3679">
        <v>18742</v>
      </c>
      <c r="AE3679" t="s">
        <v>21</v>
      </c>
      <c r="AG3679" s="8">
        <v>69376</v>
      </c>
    </row>
    <row r="3680" spans="1:33" x14ac:dyDescent="0.3">
      <c r="A3680" t="s">
        <v>7401</v>
      </c>
      <c r="B3680" t="s">
        <v>7402</v>
      </c>
      <c r="C3680" t="s">
        <v>5</v>
      </c>
      <c r="D3680" t="s">
        <v>60</v>
      </c>
      <c r="E3680">
        <v>83.03</v>
      </c>
      <c r="F3680">
        <v>147786</v>
      </c>
      <c r="G3680">
        <v>42762</v>
      </c>
      <c r="H3680">
        <v>15220</v>
      </c>
      <c r="I3680" t="s">
        <v>16</v>
      </c>
      <c r="J3680" t="s">
        <v>17</v>
      </c>
      <c r="K3680">
        <v>3</v>
      </c>
      <c r="L3680">
        <v>2918</v>
      </c>
      <c r="N3680" t="str">
        <f t="shared" si="114"/>
        <v>Miraan Tella</v>
      </c>
      <c r="O3680" t="str">
        <f t="shared" si="115"/>
        <v>Sales</v>
      </c>
      <c r="R3680" t="s">
        <v>7401</v>
      </c>
      <c r="S3680" t="s">
        <v>7402</v>
      </c>
      <c r="W3680">
        <v>181597</v>
      </c>
      <c r="X3680">
        <v>82937</v>
      </c>
      <c r="Y3680">
        <v>5349</v>
      </c>
      <c r="AE3680" t="s">
        <v>60</v>
      </c>
      <c r="AG3680" s="8">
        <v>147786</v>
      </c>
    </row>
    <row r="3681" spans="1:33" x14ac:dyDescent="0.3">
      <c r="A3681" t="s">
        <v>7403</v>
      </c>
      <c r="B3681" t="s">
        <v>7404</v>
      </c>
      <c r="C3681" t="s">
        <v>14</v>
      </c>
      <c r="D3681" t="s">
        <v>15</v>
      </c>
      <c r="E3681">
        <v>76.36</v>
      </c>
      <c r="F3681">
        <v>54447</v>
      </c>
      <c r="G3681">
        <v>59314</v>
      </c>
      <c r="H3681">
        <v>14823</v>
      </c>
      <c r="I3681" t="s">
        <v>35</v>
      </c>
      <c r="J3681" t="s">
        <v>17</v>
      </c>
      <c r="K3681">
        <v>47</v>
      </c>
      <c r="L3681">
        <v>1308</v>
      </c>
      <c r="N3681" t="str">
        <f t="shared" si="114"/>
        <v>Nirvi Dutta</v>
      </c>
      <c r="O3681" t="str">
        <f t="shared" si="115"/>
        <v>IT</v>
      </c>
      <c r="R3681" t="s">
        <v>7403</v>
      </c>
      <c r="S3681" t="s">
        <v>7404</v>
      </c>
      <c r="W3681">
        <v>153734</v>
      </c>
      <c r="X3681">
        <v>116404</v>
      </c>
      <c r="Y3681">
        <v>33731</v>
      </c>
      <c r="AE3681" t="s">
        <v>15</v>
      </c>
      <c r="AG3681" s="8">
        <v>54447</v>
      </c>
    </row>
    <row r="3682" spans="1:33" x14ac:dyDescent="0.3">
      <c r="A3682" t="s">
        <v>7405</v>
      </c>
      <c r="B3682" t="s">
        <v>7406</v>
      </c>
      <c r="C3682" t="s">
        <v>46</v>
      </c>
      <c r="D3682" t="s">
        <v>60</v>
      </c>
      <c r="E3682">
        <v>97.56</v>
      </c>
      <c r="F3682">
        <v>60686</v>
      </c>
      <c r="G3682">
        <v>94652</v>
      </c>
      <c r="H3682">
        <v>16926</v>
      </c>
      <c r="I3682" t="s">
        <v>35</v>
      </c>
      <c r="J3682" t="s">
        <v>17</v>
      </c>
      <c r="K3682">
        <v>4</v>
      </c>
      <c r="L3682">
        <v>3479</v>
      </c>
      <c r="N3682" t="str">
        <f t="shared" si="114"/>
        <v>Urvi Tata</v>
      </c>
      <c r="O3682" t="str">
        <f t="shared" si="115"/>
        <v>Marketing</v>
      </c>
      <c r="R3682" t="s">
        <v>7405</v>
      </c>
      <c r="S3682" t="s">
        <v>7406</v>
      </c>
      <c r="W3682">
        <v>126877</v>
      </c>
      <c r="X3682">
        <v>111104</v>
      </c>
      <c r="Y3682">
        <v>23867</v>
      </c>
      <c r="AE3682" t="s">
        <v>60</v>
      </c>
      <c r="AG3682" s="8">
        <v>60686</v>
      </c>
    </row>
    <row r="3683" spans="1:33" x14ac:dyDescent="0.3">
      <c r="A3683" t="s">
        <v>7407</v>
      </c>
      <c r="B3683" t="s">
        <v>7408</v>
      </c>
      <c r="C3683" t="s">
        <v>24</v>
      </c>
      <c r="D3683" t="s">
        <v>21</v>
      </c>
      <c r="E3683">
        <v>71.34</v>
      </c>
      <c r="F3683">
        <v>191763</v>
      </c>
      <c r="G3683">
        <v>26039</v>
      </c>
      <c r="H3683">
        <v>35841</v>
      </c>
      <c r="I3683" t="s">
        <v>55</v>
      </c>
      <c r="J3683" t="s">
        <v>26</v>
      </c>
      <c r="K3683">
        <v>47</v>
      </c>
      <c r="L3683">
        <v>3046</v>
      </c>
      <c r="N3683" t="str">
        <f t="shared" si="114"/>
        <v>Mamooty Sundaram</v>
      </c>
      <c r="O3683" t="str">
        <f t="shared" si="115"/>
        <v>HR</v>
      </c>
      <c r="R3683" t="s">
        <v>7407</v>
      </c>
      <c r="S3683" t="s">
        <v>7408</v>
      </c>
      <c r="W3683">
        <v>87274</v>
      </c>
      <c r="X3683">
        <v>52948</v>
      </c>
      <c r="Y3683">
        <v>20498</v>
      </c>
      <c r="AE3683" t="s">
        <v>21</v>
      </c>
      <c r="AG3683" s="8">
        <v>191763</v>
      </c>
    </row>
    <row r="3684" spans="1:33" x14ac:dyDescent="0.3">
      <c r="A3684" t="s">
        <v>7409</v>
      </c>
      <c r="B3684" t="s">
        <v>7410</v>
      </c>
      <c r="C3684" t="s">
        <v>24</v>
      </c>
      <c r="D3684" t="s">
        <v>38</v>
      </c>
      <c r="E3684">
        <v>88.24</v>
      </c>
      <c r="F3684">
        <v>143714</v>
      </c>
      <c r="G3684">
        <v>96003</v>
      </c>
      <c r="H3684">
        <v>38635</v>
      </c>
      <c r="I3684" t="s">
        <v>39</v>
      </c>
      <c r="J3684" t="s">
        <v>26</v>
      </c>
      <c r="K3684">
        <v>34</v>
      </c>
      <c r="L3684">
        <v>4133</v>
      </c>
      <c r="N3684" t="str">
        <f t="shared" si="114"/>
        <v>Saksham Bhatt</v>
      </c>
      <c r="O3684" t="str">
        <f t="shared" si="115"/>
        <v>HR</v>
      </c>
      <c r="R3684" t="s">
        <v>7409</v>
      </c>
      <c r="S3684" t="s">
        <v>7410</v>
      </c>
      <c r="W3684">
        <v>69601</v>
      </c>
      <c r="X3684">
        <v>27162</v>
      </c>
      <c r="Y3684">
        <v>20688</v>
      </c>
      <c r="AE3684" t="s">
        <v>38</v>
      </c>
      <c r="AG3684" s="8">
        <v>143714</v>
      </c>
    </row>
    <row r="3685" spans="1:33" x14ac:dyDescent="0.3">
      <c r="A3685" t="s">
        <v>7411</v>
      </c>
      <c r="B3685" t="s">
        <v>6753</v>
      </c>
      <c r="C3685" t="s">
        <v>42</v>
      </c>
      <c r="D3685" t="s">
        <v>38</v>
      </c>
      <c r="E3685">
        <v>83.46</v>
      </c>
      <c r="F3685">
        <v>147148</v>
      </c>
      <c r="G3685">
        <v>51819</v>
      </c>
      <c r="H3685">
        <v>19318</v>
      </c>
      <c r="I3685" t="s">
        <v>43</v>
      </c>
      <c r="J3685" t="s">
        <v>17</v>
      </c>
      <c r="K3685">
        <v>8</v>
      </c>
      <c r="L3685">
        <v>3146</v>
      </c>
      <c r="N3685" t="str">
        <f t="shared" si="114"/>
        <v>Advik Dara</v>
      </c>
      <c r="O3685" t="str">
        <f t="shared" si="115"/>
        <v>Finance</v>
      </c>
      <c r="R3685" t="s">
        <v>7411</v>
      </c>
      <c r="S3685" t="s">
        <v>6753</v>
      </c>
      <c r="W3685">
        <v>108849</v>
      </c>
      <c r="X3685">
        <v>119671</v>
      </c>
      <c r="Y3685">
        <v>46671</v>
      </c>
      <c r="AE3685" t="s">
        <v>38</v>
      </c>
      <c r="AG3685" s="8">
        <v>147148</v>
      </c>
    </row>
    <row r="3686" spans="1:33" x14ac:dyDescent="0.3">
      <c r="A3686" t="s">
        <v>7412</v>
      </c>
      <c r="B3686" t="s">
        <v>7413</v>
      </c>
      <c r="C3686" t="s">
        <v>14</v>
      </c>
      <c r="D3686" t="s">
        <v>38</v>
      </c>
      <c r="E3686">
        <v>90.18</v>
      </c>
      <c r="F3686">
        <v>97669</v>
      </c>
      <c r="G3686">
        <v>56450</v>
      </c>
      <c r="H3686">
        <v>16066</v>
      </c>
      <c r="I3686" t="s">
        <v>76</v>
      </c>
      <c r="J3686" t="s">
        <v>77</v>
      </c>
      <c r="K3686">
        <v>15</v>
      </c>
      <c r="L3686">
        <v>2298</v>
      </c>
      <c r="N3686" t="str">
        <f t="shared" si="114"/>
        <v>Inaaya Warrior</v>
      </c>
      <c r="O3686" t="str">
        <f t="shared" si="115"/>
        <v>IT</v>
      </c>
      <c r="R3686" t="s">
        <v>7412</v>
      </c>
      <c r="S3686" t="s">
        <v>7413</v>
      </c>
      <c r="W3686">
        <v>169645</v>
      </c>
      <c r="X3686">
        <v>47281</v>
      </c>
      <c r="Y3686">
        <v>1517</v>
      </c>
      <c r="AE3686" t="s">
        <v>38</v>
      </c>
      <c r="AG3686" s="8">
        <v>97669</v>
      </c>
    </row>
    <row r="3687" spans="1:33" x14ac:dyDescent="0.3">
      <c r="A3687" t="s">
        <v>7414</v>
      </c>
      <c r="B3687" t="s">
        <v>7415</v>
      </c>
      <c r="C3687" t="s">
        <v>369</v>
      </c>
      <c r="D3687" t="s">
        <v>38</v>
      </c>
      <c r="E3687">
        <v>75.75</v>
      </c>
      <c r="F3687">
        <v>196729</v>
      </c>
      <c r="G3687">
        <v>39354</v>
      </c>
      <c r="H3687">
        <v>50297</v>
      </c>
      <c r="I3687" t="s">
        <v>55</v>
      </c>
      <c r="J3687" t="s">
        <v>26</v>
      </c>
      <c r="K3687">
        <v>21</v>
      </c>
      <c r="L3687">
        <v>226</v>
      </c>
      <c r="N3687" t="str">
        <f t="shared" si="114"/>
        <v>Inaaya Golla</v>
      </c>
      <c r="O3687" t="str">
        <f t="shared" si="115"/>
        <v>Marketing</v>
      </c>
      <c r="R3687" t="s">
        <v>7414</v>
      </c>
      <c r="S3687" t="s">
        <v>7415</v>
      </c>
      <c r="W3687">
        <v>66178</v>
      </c>
      <c r="X3687">
        <v>44429</v>
      </c>
      <c r="Y3687">
        <v>16445</v>
      </c>
      <c r="AE3687" t="s">
        <v>38</v>
      </c>
      <c r="AG3687" s="8">
        <v>196729</v>
      </c>
    </row>
    <row r="3688" spans="1:33" x14ac:dyDescent="0.3">
      <c r="A3688" t="s">
        <v>7416</v>
      </c>
      <c r="B3688" t="s">
        <v>7417</v>
      </c>
      <c r="C3688" t="s">
        <v>42</v>
      </c>
      <c r="D3688" t="s">
        <v>38</v>
      </c>
      <c r="E3688">
        <v>95.38</v>
      </c>
      <c r="F3688">
        <v>75583</v>
      </c>
      <c r="G3688">
        <v>25982</v>
      </c>
      <c r="H3688">
        <v>12263</v>
      </c>
      <c r="I3688" t="s">
        <v>25</v>
      </c>
      <c r="J3688" t="s">
        <v>26</v>
      </c>
      <c r="K3688">
        <v>28</v>
      </c>
      <c r="L3688">
        <v>3952</v>
      </c>
      <c r="N3688" t="str">
        <f t="shared" si="114"/>
        <v>Onkar Kapadia</v>
      </c>
      <c r="O3688" t="str">
        <f t="shared" si="115"/>
        <v>Finance</v>
      </c>
      <c r="R3688" t="s">
        <v>7416</v>
      </c>
      <c r="S3688" t="s">
        <v>7417</v>
      </c>
      <c r="W3688">
        <v>139371</v>
      </c>
      <c r="X3688">
        <v>102389</v>
      </c>
      <c r="Y3688">
        <v>8996</v>
      </c>
      <c r="AE3688" t="s">
        <v>38</v>
      </c>
      <c r="AG3688" s="8">
        <v>75583</v>
      </c>
    </row>
    <row r="3689" spans="1:33" x14ac:dyDescent="0.3">
      <c r="A3689" t="s">
        <v>7418</v>
      </c>
      <c r="B3689" t="s">
        <v>7419</v>
      </c>
      <c r="C3689" t="s">
        <v>5</v>
      </c>
      <c r="D3689" t="s">
        <v>21</v>
      </c>
      <c r="E3689">
        <v>92.25</v>
      </c>
      <c r="F3689">
        <v>154624</v>
      </c>
      <c r="G3689">
        <v>35573</v>
      </c>
      <c r="H3689">
        <v>24334</v>
      </c>
      <c r="I3689" t="s">
        <v>76</v>
      </c>
      <c r="J3689" t="s">
        <v>77</v>
      </c>
      <c r="K3689">
        <v>42</v>
      </c>
      <c r="L3689">
        <v>3217</v>
      </c>
      <c r="N3689" t="str">
        <f t="shared" si="114"/>
        <v>Saira Deo</v>
      </c>
      <c r="O3689" t="str">
        <f t="shared" si="115"/>
        <v>Sales</v>
      </c>
      <c r="R3689" t="s">
        <v>7418</v>
      </c>
      <c r="S3689" t="s">
        <v>7419</v>
      </c>
      <c r="W3689">
        <v>194576</v>
      </c>
      <c r="X3689">
        <v>102536</v>
      </c>
      <c r="Y3689">
        <v>10450</v>
      </c>
      <c r="AE3689" t="s">
        <v>21</v>
      </c>
      <c r="AG3689" s="8">
        <v>154624</v>
      </c>
    </row>
    <row r="3690" spans="1:33" x14ac:dyDescent="0.3">
      <c r="A3690" t="s">
        <v>7421</v>
      </c>
      <c r="B3690" t="s">
        <v>7422</v>
      </c>
      <c r="C3690" t="s">
        <v>24</v>
      </c>
      <c r="D3690" t="s">
        <v>34</v>
      </c>
      <c r="E3690">
        <v>87.34</v>
      </c>
      <c r="F3690">
        <v>9281</v>
      </c>
      <c r="G3690">
        <v>54518</v>
      </c>
      <c r="H3690">
        <v>2272</v>
      </c>
      <c r="I3690" t="s">
        <v>16</v>
      </c>
      <c r="J3690" t="s">
        <v>17</v>
      </c>
      <c r="K3690">
        <v>49</v>
      </c>
      <c r="L3690">
        <v>1230</v>
      </c>
      <c r="N3690" t="str">
        <f t="shared" si="114"/>
        <v>Hazel Sunder</v>
      </c>
      <c r="O3690" t="str">
        <f t="shared" si="115"/>
        <v>HR</v>
      </c>
      <c r="R3690" t="s">
        <v>7421</v>
      </c>
      <c r="S3690" t="s">
        <v>7422</v>
      </c>
      <c r="W3690">
        <v>118910</v>
      </c>
      <c r="X3690">
        <v>105637</v>
      </c>
      <c r="Y3690">
        <v>10161</v>
      </c>
      <c r="AE3690" t="s">
        <v>34</v>
      </c>
      <c r="AG3690" s="8">
        <v>9281</v>
      </c>
    </row>
    <row r="3691" spans="1:33" x14ac:dyDescent="0.3">
      <c r="A3691" t="s">
        <v>7423</v>
      </c>
      <c r="B3691" t="s">
        <v>7424</v>
      </c>
      <c r="C3691" t="s">
        <v>24</v>
      </c>
      <c r="D3691" t="s">
        <v>15</v>
      </c>
      <c r="E3691">
        <v>89.35</v>
      </c>
      <c r="F3691">
        <v>79985</v>
      </c>
      <c r="G3691">
        <v>93410</v>
      </c>
      <c r="H3691">
        <v>19174</v>
      </c>
      <c r="I3691" t="s">
        <v>39</v>
      </c>
      <c r="J3691" t="s">
        <v>26</v>
      </c>
      <c r="K3691">
        <v>16</v>
      </c>
      <c r="L3691">
        <v>1365</v>
      </c>
      <c r="N3691" t="str">
        <f t="shared" si="114"/>
        <v>Raghav Bir</v>
      </c>
      <c r="O3691" t="str">
        <f t="shared" si="115"/>
        <v>HR</v>
      </c>
      <c r="R3691" t="s">
        <v>7423</v>
      </c>
      <c r="S3691" t="s">
        <v>7424</v>
      </c>
      <c r="W3691">
        <v>123864</v>
      </c>
      <c r="X3691">
        <v>88733</v>
      </c>
      <c r="Y3691">
        <v>2461</v>
      </c>
      <c r="AE3691" t="s">
        <v>15</v>
      </c>
      <c r="AG3691" s="8">
        <v>79985</v>
      </c>
    </row>
    <row r="3692" spans="1:33" x14ac:dyDescent="0.3">
      <c r="A3692" t="s">
        <v>7425</v>
      </c>
      <c r="B3692" t="s">
        <v>7426</v>
      </c>
      <c r="C3692" t="s">
        <v>42</v>
      </c>
      <c r="D3692" t="s">
        <v>34</v>
      </c>
      <c r="E3692">
        <v>75.239999999999995</v>
      </c>
      <c r="F3692">
        <v>27735</v>
      </c>
      <c r="G3692">
        <v>68247</v>
      </c>
      <c r="H3692">
        <v>7742</v>
      </c>
      <c r="I3692" t="s">
        <v>39</v>
      </c>
      <c r="J3692" t="s">
        <v>26</v>
      </c>
      <c r="K3692">
        <v>44</v>
      </c>
      <c r="L3692">
        <v>2647</v>
      </c>
      <c r="N3692" t="str">
        <f t="shared" si="114"/>
        <v>Badal Dani</v>
      </c>
      <c r="O3692" t="str">
        <f t="shared" si="115"/>
        <v>Finance</v>
      </c>
      <c r="R3692" t="s">
        <v>7425</v>
      </c>
      <c r="S3692" t="s">
        <v>7426</v>
      </c>
      <c r="W3692">
        <v>177940</v>
      </c>
      <c r="X3692">
        <v>31147</v>
      </c>
      <c r="Y3692">
        <v>8074</v>
      </c>
      <c r="AE3692" t="s">
        <v>34</v>
      </c>
      <c r="AG3692" s="8">
        <v>27735</v>
      </c>
    </row>
    <row r="3693" spans="1:33" x14ac:dyDescent="0.3">
      <c r="A3693" t="s">
        <v>7427</v>
      </c>
      <c r="B3693" t="s">
        <v>7428</v>
      </c>
      <c r="C3693" t="s">
        <v>24</v>
      </c>
      <c r="D3693" t="s">
        <v>15</v>
      </c>
      <c r="E3693">
        <v>89.92</v>
      </c>
      <c r="F3693">
        <v>141414</v>
      </c>
      <c r="G3693">
        <v>108956</v>
      </c>
      <c r="H3693">
        <v>30107</v>
      </c>
      <c r="I3693" t="s">
        <v>35</v>
      </c>
      <c r="J3693" t="s">
        <v>17</v>
      </c>
      <c r="K3693">
        <v>7</v>
      </c>
      <c r="L3693">
        <v>3308</v>
      </c>
      <c r="N3693" t="str">
        <f t="shared" si="114"/>
        <v>Miraan Sampath</v>
      </c>
      <c r="O3693" t="str">
        <f t="shared" si="115"/>
        <v>HR</v>
      </c>
      <c r="R3693" t="s">
        <v>7427</v>
      </c>
      <c r="S3693" t="s">
        <v>7428</v>
      </c>
      <c r="W3693">
        <v>184165</v>
      </c>
      <c r="X3693">
        <v>56216</v>
      </c>
      <c r="Y3693">
        <v>5575</v>
      </c>
      <c r="AE3693" t="s">
        <v>15</v>
      </c>
      <c r="AG3693" s="8">
        <v>141414</v>
      </c>
    </row>
    <row r="3694" spans="1:33" x14ac:dyDescent="0.3">
      <c r="A3694" t="s">
        <v>7429</v>
      </c>
      <c r="B3694" t="s">
        <v>7430</v>
      </c>
      <c r="C3694" t="s">
        <v>42</v>
      </c>
      <c r="D3694" t="s">
        <v>34</v>
      </c>
      <c r="E3694">
        <v>78.989999999999995</v>
      </c>
      <c r="F3694">
        <v>186755</v>
      </c>
      <c r="G3694">
        <v>48880</v>
      </c>
      <c r="H3694">
        <v>25358</v>
      </c>
      <c r="I3694" t="s">
        <v>29</v>
      </c>
      <c r="J3694" t="s">
        <v>17</v>
      </c>
      <c r="K3694">
        <v>50</v>
      </c>
      <c r="L3694">
        <v>1607</v>
      </c>
      <c r="N3694" t="str">
        <f t="shared" si="114"/>
        <v>Vardaniya Ratta</v>
      </c>
      <c r="O3694" t="str">
        <f t="shared" si="115"/>
        <v>Finance</v>
      </c>
      <c r="R3694" t="s">
        <v>7429</v>
      </c>
      <c r="S3694" t="s">
        <v>7430</v>
      </c>
      <c r="W3694">
        <v>79047</v>
      </c>
      <c r="X3694">
        <v>113628</v>
      </c>
      <c r="Y3694">
        <v>8460</v>
      </c>
      <c r="AE3694" t="s">
        <v>34</v>
      </c>
      <c r="AG3694" s="8">
        <v>186755</v>
      </c>
    </row>
    <row r="3695" spans="1:33" x14ac:dyDescent="0.3">
      <c r="A3695" t="s">
        <v>7431</v>
      </c>
      <c r="B3695" t="s">
        <v>7432</v>
      </c>
      <c r="C3695" t="s">
        <v>24</v>
      </c>
      <c r="D3695" t="s">
        <v>60</v>
      </c>
      <c r="E3695">
        <v>82.75</v>
      </c>
      <c r="F3695">
        <v>16011</v>
      </c>
      <c r="G3695">
        <v>75760</v>
      </c>
      <c r="H3695">
        <v>2577</v>
      </c>
      <c r="I3695" t="s">
        <v>39</v>
      </c>
      <c r="J3695" t="s">
        <v>26</v>
      </c>
      <c r="K3695">
        <v>19</v>
      </c>
      <c r="L3695">
        <v>1860</v>
      </c>
      <c r="N3695" t="str">
        <f t="shared" si="114"/>
        <v>Nakul Balay</v>
      </c>
      <c r="O3695" t="str">
        <f t="shared" si="115"/>
        <v>HR</v>
      </c>
      <c r="R3695" t="s">
        <v>7431</v>
      </c>
      <c r="S3695" t="s">
        <v>7432</v>
      </c>
      <c r="W3695">
        <v>36768</v>
      </c>
      <c r="X3695">
        <v>48088</v>
      </c>
      <c r="Y3695">
        <v>3973</v>
      </c>
      <c r="AE3695" t="s">
        <v>60</v>
      </c>
      <c r="AG3695" s="8">
        <v>16011</v>
      </c>
    </row>
    <row r="3696" spans="1:33" x14ac:dyDescent="0.3">
      <c r="A3696" t="s">
        <v>7433</v>
      </c>
      <c r="B3696" t="s">
        <v>7434</v>
      </c>
      <c r="C3696" t="s">
        <v>42</v>
      </c>
      <c r="D3696" t="s">
        <v>15</v>
      </c>
      <c r="E3696">
        <v>96.79</v>
      </c>
      <c r="F3696">
        <v>41964</v>
      </c>
      <c r="G3696">
        <v>78447</v>
      </c>
      <c r="H3696">
        <v>7403</v>
      </c>
      <c r="I3696" t="s">
        <v>76</v>
      </c>
      <c r="J3696" t="s">
        <v>77</v>
      </c>
      <c r="K3696">
        <v>43</v>
      </c>
      <c r="L3696">
        <v>2744</v>
      </c>
      <c r="N3696" t="str">
        <f t="shared" si="114"/>
        <v>Oorja Kari</v>
      </c>
      <c r="O3696" t="str">
        <f t="shared" si="115"/>
        <v>Finance</v>
      </c>
      <c r="R3696" t="s">
        <v>7433</v>
      </c>
      <c r="S3696" t="s">
        <v>7434</v>
      </c>
      <c r="W3696">
        <v>97467</v>
      </c>
      <c r="X3696">
        <v>40128</v>
      </c>
      <c r="Y3696">
        <v>26606</v>
      </c>
      <c r="AE3696" t="s">
        <v>15</v>
      </c>
      <c r="AG3696" s="8">
        <v>41964</v>
      </c>
    </row>
    <row r="3697" spans="1:33" x14ac:dyDescent="0.3">
      <c r="A3697" t="s">
        <v>7435</v>
      </c>
      <c r="B3697" t="s">
        <v>7436</v>
      </c>
      <c r="C3697" t="s">
        <v>24</v>
      </c>
      <c r="D3697" t="s">
        <v>21</v>
      </c>
      <c r="E3697">
        <v>96.9</v>
      </c>
      <c r="F3697">
        <v>12434</v>
      </c>
      <c r="G3697">
        <v>113820</v>
      </c>
      <c r="H3697">
        <v>3655</v>
      </c>
      <c r="I3697" t="s">
        <v>25</v>
      </c>
      <c r="J3697" t="s">
        <v>26</v>
      </c>
      <c r="K3697">
        <v>11</v>
      </c>
      <c r="L3697">
        <v>1201</v>
      </c>
      <c r="N3697" t="str">
        <f t="shared" si="114"/>
        <v>Biju Goda</v>
      </c>
      <c r="O3697" t="str">
        <f t="shared" si="115"/>
        <v>HR</v>
      </c>
      <c r="R3697" t="s">
        <v>7435</v>
      </c>
      <c r="S3697" t="s">
        <v>7436</v>
      </c>
      <c r="W3697">
        <v>115164</v>
      </c>
      <c r="X3697">
        <v>43314</v>
      </c>
      <c r="Y3697">
        <v>43969</v>
      </c>
      <c r="AE3697" t="s">
        <v>21</v>
      </c>
      <c r="AG3697" s="8">
        <v>12434</v>
      </c>
    </row>
    <row r="3698" spans="1:33" x14ac:dyDescent="0.3">
      <c r="A3698" t="s">
        <v>7437</v>
      </c>
      <c r="B3698" t="s">
        <v>7438</v>
      </c>
      <c r="C3698" t="s">
        <v>42</v>
      </c>
      <c r="D3698" t="s">
        <v>21</v>
      </c>
      <c r="E3698">
        <v>96.92</v>
      </c>
      <c r="F3698">
        <v>157413</v>
      </c>
      <c r="G3698">
        <v>108314</v>
      </c>
      <c r="H3698">
        <v>30565</v>
      </c>
      <c r="I3698" t="s">
        <v>76</v>
      </c>
      <c r="J3698" t="s">
        <v>77</v>
      </c>
      <c r="K3698">
        <v>25</v>
      </c>
      <c r="L3698">
        <v>3705</v>
      </c>
      <c r="N3698" t="str">
        <f t="shared" si="114"/>
        <v>Eva Karan</v>
      </c>
      <c r="O3698" t="str">
        <f t="shared" si="115"/>
        <v>Finance</v>
      </c>
      <c r="R3698" t="s">
        <v>7437</v>
      </c>
      <c r="S3698" t="s">
        <v>7438</v>
      </c>
      <c r="W3698">
        <v>155014</v>
      </c>
      <c r="X3698">
        <v>100686</v>
      </c>
      <c r="Y3698">
        <v>24572</v>
      </c>
      <c r="AE3698" t="s">
        <v>21</v>
      </c>
      <c r="AG3698" s="8">
        <v>157413</v>
      </c>
    </row>
    <row r="3699" spans="1:33" x14ac:dyDescent="0.3">
      <c r="A3699" t="s">
        <v>7439</v>
      </c>
      <c r="B3699" t="s">
        <v>7440</v>
      </c>
      <c r="C3699" t="s">
        <v>24</v>
      </c>
      <c r="D3699" t="s">
        <v>60</v>
      </c>
      <c r="E3699">
        <v>76.97</v>
      </c>
      <c r="F3699">
        <v>81634</v>
      </c>
      <c r="G3699">
        <v>118372</v>
      </c>
      <c r="H3699">
        <v>15043</v>
      </c>
      <c r="I3699" t="s">
        <v>55</v>
      </c>
      <c r="J3699" t="s">
        <v>26</v>
      </c>
      <c r="K3699">
        <v>34</v>
      </c>
      <c r="L3699">
        <v>3144</v>
      </c>
      <c r="N3699" t="str">
        <f t="shared" si="114"/>
        <v>Parinaaz Sahni</v>
      </c>
      <c r="O3699" t="str">
        <f t="shared" si="115"/>
        <v>HR</v>
      </c>
      <c r="R3699" t="s">
        <v>7439</v>
      </c>
      <c r="S3699" t="s">
        <v>7440</v>
      </c>
      <c r="W3699">
        <v>50756</v>
      </c>
      <c r="X3699">
        <v>56463</v>
      </c>
      <c r="Y3699">
        <v>22093</v>
      </c>
      <c r="AE3699" t="s">
        <v>60</v>
      </c>
      <c r="AG3699" s="8">
        <v>81634</v>
      </c>
    </row>
    <row r="3700" spans="1:33" x14ac:dyDescent="0.3">
      <c r="A3700" t="s">
        <v>7441</v>
      </c>
      <c r="B3700" t="s">
        <v>7442</v>
      </c>
      <c r="C3700" t="s">
        <v>46</v>
      </c>
      <c r="D3700" t="s">
        <v>38</v>
      </c>
      <c r="E3700">
        <v>75.52</v>
      </c>
      <c r="F3700">
        <v>33675</v>
      </c>
      <c r="G3700">
        <v>33195</v>
      </c>
      <c r="H3700">
        <v>8933</v>
      </c>
      <c r="I3700" t="s">
        <v>25</v>
      </c>
      <c r="J3700" t="s">
        <v>26</v>
      </c>
      <c r="K3700">
        <v>28</v>
      </c>
      <c r="L3700">
        <v>431</v>
      </c>
      <c r="N3700" t="str">
        <f t="shared" si="114"/>
        <v>Romil Aggarwal</v>
      </c>
      <c r="O3700" t="str">
        <f t="shared" si="115"/>
        <v>Marketing</v>
      </c>
      <c r="R3700" t="s">
        <v>7441</v>
      </c>
      <c r="S3700" t="s">
        <v>7442</v>
      </c>
      <c r="W3700">
        <v>12389</v>
      </c>
      <c r="X3700">
        <v>39306</v>
      </c>
      <c r="Y3700">
        <v>15418</v>
      </c>
      <c r="AE3700" t="s">
        <v>38</v>
      </c>
      <c r="AG3700" s="8">
        <v>33675</v>
      </c>
    </row>
    <row r="3701" spans="1:33" x14ac:dyDescent="0.3">
      <c r="A3701" t="s">
        <v>7443</v>
      </c>
      <c r="B3701" t="s">
        <v>7444</v>
      </c>
      <c r="C3701" t="s">
        <v>24</v>
      </c>
      <c r="D3701" t="s">
        <v>34</v>
      </c>
      <c r="E3701">
        <v>86.15</v>
      </c>
      <c r="F3701">
        <v>174630</v>
      </c>
      <c r="G3701">
        <v>87138</v>
      </c>
      <c r="H3701">
        <v>51755</v>
      </c>
      <c r="I3701" t="s">
        <v>35</v>
      </c>
      <c r="J3701" t="s">
        <v>17</v>
      </c>
      <c r="K3701">
        <v>28</v>
      </c>
      <c r="L3701">
        <v>2232</v>
      </c>
      <c r="N3701" t="str">
        <f t="shared" si="114"/>
        <v>Sara Balasubramanian</v>
      </c>
      <c r="O3701" t="str">
        <f t="shared" si="115"/>
        <v>HR</v>
      </c>
      <c r="R3701" t="s">
        <v>7443</v>
      </c>
      <c r="S3701" t="s">
        <v>7444</v>
      </c>
      <c r="W3701">
        <v>198213</v>
      </c>
      <c r="X3701">
        <v>70025</v>
      </c>
      <c r="Y3701">
        <v>5449</v>
      </c>
      <c r="AE3701" t="s">
        <v>34</v>
      </c>
      <c r="AG3701" s="8">
        <v>174630</v>
      </c>
    </row>
    <row r="3702" spans="1:33" x14ac:dyDescent="0.3">
      <c r="A3702" t="s">
        <v>7445</v>
      </c>
      <c r="B3702" t="s">
        <v>7446</v>
      </c>
      <c r="C3702" t="s">
        <v>14</v>
      </c>
      <c r="D3702" t="s">
        <v>34</v>
      </c>
      <c r="E3702">
        <v>93.46</v>
      </c>
      <c r="F3702">
        <v>99962</v>
      </c>
      <c r="G3702">
        <v>33853</v>
      </c>
      <c r="H3702">
        <v>16287</v>
      </c>
      <c r="I3702" t="s">
        <v>29</v>
      </c>
      <c r="J3702" t="s">
        <v>17</v>
      </c>
      <c r="K3702">
        <v>36</v>
      </c>
      <c r="L3702">
        <v>1326</v>
      </c>
      <c r="N3702" t="str">
        <f t="shared" si="114"/>
        <v>Umang Lata</v>
      </c>
      <c r="O3702" t="str">
        <f t="shared" si="115"/>
        <v>IT</v>
      </c>
      <c r="R3702" t="s">
        <v>7445</v>
      </c>
      <c r="S3702" t="s">
        <v>7446</v>
      </c>
      <c r="W3702">
        <v>56385</v>
      </c>
      <c r="X3702">
        <v>79187</v>
      </c>
      <c r="Y3702">
        <v>42415</v>
      </c>
      <c r="AE3702" t="s">
        <v>34</v>
      </c>
      <c r="AG3702" s="8">
        <v>99962</v>
      </c>
    </row>
    <row r="3703" spans="1:33" x14ac:dyDescent="0.3">
      <c r="A3703" t="s">
        <v>7447</v>
      </c>
      <c r="B3703" t="s">
        <v>7448</v>
      </c>
      <c r="C3703" t="s">
        <v>5</v>
      </c>
      <c r="D3703" t="s">
        <v>38</v>
      </c>
      <c r="E3703">
        <v>97.78</v>
      </c>
      <c r="F3703">
        <v>28193</v>
      </c>
      <c r="G3703">
        <v>48247</v>
      </c>
      <c r="H3703">
        <v>4830</v>
      </c>
      <c r="I3703" t="s">
        <v>55</v>
      </c>
      <c r="J3703" t="s">
        <v>26</v>
      </c>
      <c r="K3703">
        <v>30</v>
      </c>
      <c r="L3703">
        <v>4693</v>
      </c>
      <c r="N3703" t="str">
        <f t="shared" si="114"/>
        <v>Yashvi Boase</v>
      </c>
      <c r="O3703" t="str">
        <f t="shared" si="115"/>
        <v>Sales</v>
      </c>
      <c r="R3703" t="s">
        <v>7447</v>
      </c>
      <c r="S3703" t="s">
        <v>7448</v>
      </c>
      <c r="W3703">
        <v>68009</v>
      </c>
      <c r="X3703">
        <v>31735</v>
      </c>
      <c r="Y3703">
        <v>40741</v>
      </c>
      <c r="AE3703" t="s">
        <v>38</v>
      </c>
      <c r="AG3703" s="8">
        <v>28193</v>
      </c>
    </row>
    <row r="3704" spans="1:33" x14ac:dyDescent="0.3">
      <c r="A3704" t="s">
        <v>7449</v>
      </c>
      <c r="B3704" t="s">
        <v>7450</v>
      </c>
      <c r="C3704" t="s">
        <v>14</v>
      </c>
      <c r="D3704" t="s">
        <v>38</v>
      </c>
      <c r="E3704">
        <v>82.37</v>
      </c>
      <c r="F3704">
        <v>164400</v>
      </c>
      <c r="G3704">
        <v>99640</v>
      </c>
      <c r="H3704">
        <v>36715</v>
      </c>
      <c r="I3704" t="s">
        <v>55</v>
      </c>
      <c r="J3704" t="s">
        <v>26</v>
      </c>
      <c r="K3704">
        <v>36</v>
      </c>
      <c r="L3704">
        <v>2886</v>
      </c>
      <c r="N3704" t="str">
        <f t="shared" si="114"/>
        <v>Dhruv Gokhale</v>
      </c>
      <c r="O3704" t="str">
        <f t="shared" si="115"/>
        <v>IT</v>
      </c>
      <c r="R3704" t="s">
        <v>7449</v>
      </c>
      <c r="S3704" t="s">
        <v>7450</v>
      </c>
      <c r="W3704">
        <v>140367</v>
      </c>
      <c r="X3704">
        <v>67458</v>
      </c>
      <c r="Y3704">
        <v>24869</v>
      </c>
      <c r="AE3704" t="s">
        <v>38</v>
      </c>
      <c r="AG3704" s="8">
        <v>164400</v>
      </c>
    </row>
    <row r="3705" spans="1:33" x14ac:dyDescent="0.3">
      <c r="A3705" t="s">
        <v>7451</v>
      </c>
      <c r="B3705" t="s">
        <v>1465</v>
      </c>
      <c r="C3705" t="s">
        <v>5</v>
      </c>
      <c r="D3705" t="s">
        <v>34</v>
      </c>
      <c r="E3705">
        <v>92.3</v>
      </c>
      <c r="F3705">
        <v>185443</v>
      </c>
      <c r="G3705">
        <v>73297</v>
      </c>
      <c r="H3705">
        <v>36588</v>
      </c>
      <c r="I3705" t="s">
        <v>73</v>
      </c>
      <c r="J3705" t="s">
        <v>17</v>
      </c>
      <c r="K3705">
        <v>1</v>
      </c>
      <c r="L3705">
        <v>2347</v>
      </c>
      <c r="N3705" t="str">
        <f t="shared" si="114"/>
        <v>Shlok Datta</v>
      </c>
      <c r="O3705" t="str">
        <f t="shared" si="115"/>
        <v>Sales</v>
      </c>
      <c r="R3705" t="s">
        <v>7451</v>
      </c>
      <c r="S3705" t="s">
        <v>1465</v>
      </c>
      <c r="W3705">
        <v>40859</v>
      </c>
      <c r="X3705">
        <v>54503</v>
      </c>
      <c r="Y3705">
        <v>48027</v>
      </c>
      <c r="AE3705" t="s">
        <v>34</v>
      </c>
      <c r="AG3705" s="8">
        <v>185443</v>
      </c>
    </row>
    <row r="3706" spans="1:33" x14ac:dyDescent="0.3">
      <c r="A3706" t="s">
        <v>7452</v>
      </c>
      <c r="B3706" t="s">
        <v>7453</v>
      </c>
      <c r="C3706" t="s">
        <v>5</v>
      </c>
      <c r="D3706" t="s">
        <v>60</v>
      </c>
      <c r="E3706">
        <v>90</v>
      </c>
      <c r="F3706">
        <v>181067</v>
      </c>
      <c r="G3706">
        <v>90462</v>
      </c>
      <c r="H3706">
        <v>32575</v>
      </c>
      <c r="I3706" t="s">
        <v>39</v>
      </c>
      <c r="J3706" t="s">
        <v>26</v>
      </c>
      <c r="K3706">
        <v>27</v>
      </c>
      <c r="L3706">
        <v>474</v>
      </c>
      <c r="N3706" t="str">
        <f t="shared" si="114"/>
        <v>Charvi Tak</v>
      </c>
      <c r="O3706" t="str">
        <f t="shared" si="115"/>
        <v>Sales</v>
      </c>
      <c r="R3706" t="s">
        <v>7452</v>
      </c>
      <c r="S3706" t="s">
        <v>7453</v>
      </c>
      <c r="W3706">
        <v>88997</v>
      </c>
      <c r="X3706">
        <v>52641</v>
      </c>
      <c r="Y3706">
        <v>3815</v>
      </c>
      <c r="AE3706" t="s">
        <v>60</v>
      </c>
      <c r="AG3706" s="8">
        <v>181067</v>
      </c>
    </row>
    <row r="3707" spans="1:33" x14ac:dyDescent="0.3">
      <c r="A3707" t="s">
        <v>7454</v>
      </c>
      <c r="B3707" t="s">
        <v>7455</v>
      </c>
      <c r="C3707" t="s">
        <v>24</v>
      </c>
      <c r="D3707" t="s">
        <v>34</v>
      </c>
      <c r="E3707">
        <v>79.25</v>
      </c>
      <c r="F3707">
        <v>28736</v>
      </c>
      <c r="G3707">
        <v>86018</v>
      </c>
      <c r="H3707">
        <v>5922</v>
      </c>
      <c r="I3707" t="s">
        <v>73</v>
      </c>
      <c r="J3707" t="s">
        <v>17</v>
      </c>
      <c r="K3707">
        <v>28</v>
      </c>
      <c r="L3707">
        <v>3851</v>
      </c>
      <c r="N3707" t="str">
        <f t="shared" si="114"/>
        <v>Akarsh Thakur</v>
      </c>
      <c r="O3707" t="str">
        <f t="shared" si="115"/>
        <v>HR</v>
      </c>
      <c r="R3707" t="s">
        <v>7454</v>
      </c>
      <c r="S3707" t="s">
        <v>7455</v>
      </c>
      <c r="W3707">
        <v>6570</v>
      </c>
      <c r="X3707">
        <v>97195</v>
      </c>
      <c r="Y3707">
        <v>39178</v>
      </c>
      <c r="AE3707" t="s">
        <v>34</v>
      </c>
      <c r="AG3707" s="8">
        <v>28736</v>
      </c>
    </row>
    <row r="3708" spans="1:33" x14ac:dyDescent="0.3">
      <c r="A3708" t="s">
        <v>7456</v>
      </c>
      <c r="B3708" t="s">
        <v>7457</v>
      </c>
      <c r="C3708" t="s">
        <v>42</v>
      </c>
      <c r="D3708" t="s">
        <v>21</v>
      </c>
      <c r="E3708">
        <v>82.41</v>
      </c>
      <c r="F3708">
        <v>47402</v>
      </c>
      <c r="G3708">
        <v>57369</v>
      </c>
      <c r="H3708">
        <v>5587</v>
      </c>
      <c r="I3708" t="s">
        <v>76</v>
      </c>
      <c r="J3708" t="s">
        <v>77</v>
      </c>
      <c r="K3708">
        <v>41</v>
      </c>
      <c r="L3708">
        <v>3147</v>
      </c>
      <c r="N3708" t="str">
        <f t="shared" si="114"/>
        <v>Saanvi Jhaveri</v>
      </c>
      <c r="O3708" t="str">
        <f t="shared" si="115"/>
        <v>Finance</v>
      </c>
      <c r="R3708" t="s">
        <v>7456</v>
      </c>
      <c r="S3708" t="s">
        <v>7457</v>
      </c>
      <c r="W3708">
        <v>57818</v>
      </c>
      <c r="X3708">
        <v>44851</v>
      </c>
      <c r="Y3708">
        <v>30018</v>
      </c>
      <c r="AE3708" t="s">
        <v>21</v>
      </c>
      <c r="AG3708" s="8">
        <v>47402</v>
      </c>
    </row>
    <row r="3709" spans="1:33" x14ac:dyDescent="0.3">
      <c r="A3709" t="s">
        <v>7458</v>
      </c>
      <c r="B3709" t="s">
        <v>7459</v>
      </c>
      <c r="C3709" t="s">
        <v>153</v>
      </c>
      <c r="D3709" t="s">
        <v>21</v>
      </c>
      <c r="E3709">
        <v>84.14</v>
      </c>
      <c r="F3709">
        <v>162921</v>
      </c>
      <c r="G3709">
        <v>118296</v>
      </c>
      <c r="H3709">
        <v>30496</v>
      </c>
      <c r="I3709" t="s">
        <v>25</v>
      </c>
      <c r="J3709" t="s">
        <v>26</v>
      </c>
      <c r="K3709">
        <v>25</v>
      </c>
      <c r="L3709">
        <v>2271</v>
      </c>
      <c r="N3709" t="str">
        <f t="shared" si="114"/>
        <v>Charvi Chhabra</v>
      </c>
      <c r="O3709" t="str">
        <f t="shared" si="115"/>
        <v>Finance</v>
      </c>
      <c r="R3709" t="s">
        <v>7458</v>
      </c>
      <c r="S3709" t="s">
        <v>7459</v>
      </c>
      <c r="W3709">
        <v>13645</v>
      </c>
      <c r="X3709">
        <v>89488</v>
      </c>
      <c r="Y3709">
        <v>20213</v>
      </c>
      <c r="AE3709" t="s">
        <v>21</v>
      </c>
      <c r="AG3709" s="8">
        <v>162921</v>
      </c>
    </row>
    <row r="3710" spans="1:33" x14ac:dyDescent="0.3">
      <c r="A3710" t="s">
        <v>7460</v>
      </c>
      <c r="B3710" t="s">
        <v>7461</v>
      </c>
      <c r="C3710" t="s">
        <v>14</v>
      </c>
      <c r="D3710" t="s">
        <v>34</v>
      </c>
      <c r="E3710">
        <v>99.8</v>
      </c>
      <c r="F3710">
        <v>90483</v>
      </c>
      <c r="G3710">
        <v>70152</v>
      </c>
      <c r="H3710">
        <v>25360</v>
      </c>
      <c r="I3710" t="s">
        <v>29</v>
      </c>
      <c r="J3710" t="s">
        <v>17</v>
      </c>
      <c r="K3710">
        <v>28</v>
      </c>
      <c r="L3710">
        <v>1992</v>
      </c>
      <c r="N3710" t="str">
        <f t="shared" si="114"/>
        <v>Mehul Karnik</v>
      </c>
      <c r="O3710" t="str">
        <f t="shared" si="115"/>
        <v>IT</v>
      </c>
      <c r="R3710" t="s">
        <v>7460</v>
      </c>
      <c r="S3710" t="s">
        <v>7461</v>
      </c>
      <c r="W3710">
        <v>7801</v>
      </c>
      <c r="X3710">
        <v>99590</v>
      </c>
      <c r="Y3710">
        <v>19308</v>
      </c>
      <c r="AE3710" t="s">
        <v>34</v>
      </c>
      <c r="AG3710" s="8">
        <v>90483</v>
      </c>
    </row>
    <row r="3711" spans="1:33" x14ac:dyDescent="0.3">
      <c r="A3711" t="s">
        <v>7462</v>
      </c>
      <c r="B3711" t="s">
        <v>7463</v>
      </c>
      <c r="C3711" t="s">
        <v>46</v>
      </c>
      <c r="D3711" t="s">
        <v>60</v>
      </c>
      <c r="E3711">
        <v>75.739999999999995</v>
      </c>
      <c r="F3711">
        <v>50841</v>
      </c>
      <c r="G3711">
        <v>78783</v>
      </c>
      <c r="H3711">
        <v>13890</v>
      </c>
      <c r="I3711" t="s">
        <v>16</v>
      </c>
      <c r="J3711" t="s">
        <v>17</v>
      </c>
      <c r="K3711">
        <v>22</v>
      </c>
      <c r="L3711">
        <v>667</v>
      </c>
      <c r="N3711" t="str">
        <f t="shared" si="114"/>
        <v>Renee Mannan</v>
      </c>
      <c r="O3711" t="str">
        <f t="shared" si="115"/>
        <v>Marketing</v>
      </c>
      <c r="R3711" t="s">
        <v>7462</v>
      </c>
      <c r="S3711" t="s">
        <v>7463</v>
      </c>
      <c r="W3711">
        <v>159409</v>
      </c>
      <c r="X3711">
        <v>77149</v>
      </c>
      <c r="Y3711">
        <v>27074</v>
      </c>
      <c r="AE3711" t="s">
        <v>60</v>
      </c>
      <c r="AG3711" s="8">
        <v>50841</v>
      </c>
    </row>
    <row r="3712" spans="1:33" x14ac:dyDescent="0.3">
      <c r="A3712" t="s">
        <v>7464</v>
      </c>
      <c r="B3712" t="s">
        <v>7465</v>
      </c>
      <c r="C3712" t="s">
        <v>46</v>
      </c>
      <c r="D3712" t="s">
        <v>15</v>
      </c>
      <c r="E3712">
        <v>97.73</v>
      </c>
      <c r="F3712">
        <v>24765</v>
      </c>
      <c r="G3712">
        <v>75419</v>
      </c>
      <c r="H3712">
        <v>6942</v>
      </c>
      <c r="I3712" t="s">
        <v>73</v>
      </c>
      <c r="J3712" t="s">
        <v>17</v>
      </c>
      <c r="K3712">
        <v>36</v>
      </c>
      <c r="L3712">
        <v>1361</v>
      </c>
      <c r="N3712" t="str">
        <f t="shared" si="114"/>
        <v>Vivaan Saraf</v>
      </c>
      <c r="O3712" t="str">
        <f t="shared" si="115"/>
        <v>Marketing</v>
      </c>
      <c r="R3712" t="s">
        <v>7464</v>
      </c>
      <c r="S3712" t="s">
        <v>7465</v>
      </c>
      <c r="W3712">
        <v>50318</v>
      </c>
      <c r="X3712">
        <v>71543</v>
      </c>
      <c r="Y3712">
        <v>7777</v>
      </c>
      <c r="AE3712" t="s">
        <v>15</v>
      </c>
      <c r="AG3712" s="8">
        <v>24765</v>
      </c>
    </row>
    <row r="3713" spans="1:33" x14ac:dyDescent="0.3">
      <c r="A3713" t="s">
        <v>7466</v>
      </c>
      <c r="B3713" t="s">
        <v>7467</v>
      </c>
      <c r="C3713" t="s">
        <v>14</v>
      </c>
      <c r="D3713" t="s">
        <v>60</v>
      </c>
      <c r="E3713">
        <v>84.33</v>
      </c>
      <c r="F3713">
        <v>33920</v>
      </c>
      <c r="G3713">
        <v>107732</v>
      </c>
      <c r="H3713">
        <v>6435</v>
      </c>
      <c r="I3713" t="s">
        <v>16</v>
      </c>
      <c r="J3713" t="s">
        <v>17</v>
      </c>
      <c r="K3713">
        <v>7</v>
      </c>
      <c r="L3713">
        <v>1224</v>
      </c>
      <c r="N3713" t="str">
        <f t="shared" si="114"/>
        <v>Neelofar Saini</v>
      </c>
      <c r="O3713" t="str">
        <f t="shared" si="115"/>
        <v>IT</v>
      </c>
      <c r="R3713" t="s">
        <v>7466</v>
      </c>
      <c r="S3713" t="s">
        <v>7467</v>
      </c>
      <c r="W3713">
        <v>130995</v>
      </c>
      <c r="X3713">
        <v>47415</v>
      </c>
      <c r="Y3713">
        <v>31504</v>
      </c>
      <c r="AE3713" t="s">
        <v>60</v>
      </c>
      <c r="AG3713" s="8">
        <v>33920</v>
      </c>
    </row>
    <row r="3714" spans="1:33" x14ac:dyDescent="0.3">
      <c r="A3714" t="s">
        <v>7468</v>
      </c>
      <c r="B3714" t="s">
        <v>7469</v>
      </c>
      <c r="C3714" t="s">
        <v>5</v>
      </c>
      <c r="D3714" t="s">
        <v>34</v>
      </c>
      <c r="E3714">
        <v>97.2</v>
      </c>
      <c r="F3714">
        <v>116957</v>
      </c>
      <c r="G3714">
        <v>50865</v>
      </c>
      <c r="H3714">
        <v>17392</v>
      </c>
      <c r="I3714" t="s">
        <v>39</v>
      </c>
      <c r="J3714" t="s">
        <v>26</v>
      </c>
      <c r="K3714">
        <v>16</v>
      </c>
      <c r="L3714">
        <v>2256</v>
      </c>
      <c r="N3714" t="str">
        <f t="shared" si="114"/>
        <v>Shalv Thaker</v>
      </c>
      <c r="O3714" t="str">
        <f t="shared" si="115"/>
        <v>Sales</v>
      </c>
      <c r="R3714" t="s">
        <v>7468</v>
      </c>
      <c r="S3714" t="s">
        <v>7469</v>
      </c>
      <c r="W3714">
        <v>21031</v>
      </c>
      <c r="X3714">
        <v>75777</v>
      </c>
      <c r="Y3714">
        <v>36872</v>
      </c>
      <c r="AE3714" t="s">
        <v>34</v>
      </c>
      <c r="AG3714" s="8">
        <v>116957</v>
      </c>
    </row>
    <row r="3715" spans="1:33" x14ac:dyDescent="0.3">
      <c r="A3715" t="s">
        <v>7470</v>
      </c>
      <c r="B3715" t="s">
        <v>7471</v>
      </c>
      <c r="C3715" t="s">
        <v>24</v>
      </c>
      <c r="D3715" t="s">
        <v>15</v>
      </c>
      <c r="E3715">
        <v>98.41</v>
      </c>
      <c r="F3715">
        <v>64264</v>
      </c>
      <c r="G3715">
        <v>115412</v>
      </c>
      <c r="H3715">
        <v>18262</v>
      </c>
      <c r="I3715" t="s">
        <v>76</v>
      </c>
      <c r="J3715" t="s">
        <v>77</v>
      </c>
      <c r="K3715">
        <v>21</v>
      </c>
      <c r="L3715">
        <v>1530</v>
      </c>
      <c r="N3715" t="str">
        <f t="shared" ref="N3715:N3778" si="116">TRIM(B3715)</f>
        <v>Pihu Cherian</v>
      </c>
      <c r="O3715" t="str">
        <f t="shared" ref="O3715:O3778" si="117">SUBSTITUTE(C3715,"###","")</f>
        <v>HR</v>
      </c>
      <c r="R3715" t="s">
        <v>7470</v>
      </c>
      <c r="S3715" t="s">
        <v>7471</v>
      </c>
      <c r="W3715">
        <v>84582</v>
      </c>
      <c r="X3715">
        <v>25723</v>
      </c>
      <c r="Y3715">
        <v>10582</v>
      </c>
      <c r="AE3715" t="s">
        <v>15</v>
      </c>
      <c r="AG3715" s="8">
        <v>64264</v>
      </c>
    </row>
    <row r="3716" spans="1:33" x14ac:dyDescent="0.3">
      <c r="A3716" t="s">
        <v>7472</v>
      </c>
      <c r="B3716" t="s">
        <v>7473</v>
      </c>
      <c r="C3716" t="s">
        <v>46</v>
      </c>
      <c r="E3716">
        <v>84.49</v>
      </c>
      <c r="F3716">
        <v>58516</v>
      </c>
      <c r="G3716">
        <v>100264</v>
      </c>
      <c r="H3716">
        <v>8728</v>
      </c>
      <c r="I3716" t="s">
        <v>29</v>
      </c>
      <c r="J3716" t="s">
        <v>17</v>
      </c>
      <c r="K3716">
        <v>21</v>
      </c>
      <c r="L3716">
        <v>3957</v>
      </c>
      <c r="N3716" t="str">
        <f t="shared" si="116"/>
        <v>Zeeshan Dewan</v>
      </c>
      <c r="O3716" t="str">
        <f t="shared" si="117"/>
        <v>Marketing</v>
      </c>
      <c r="R3716" t="s">
        <v>7472</v>
      </c>
      <c r="S3716" t="s">
        <v>7473</v>
      </c>
      <c r="W3716">
        <v>29463</v>
      </c>
      <c r="X3716">
        <v>42688</v>
      </c>
      <c r="Y3716">
        <v>3371</v>
      </c>
      <c r="AE3716" t="s">
        <v>10059</v>
      </c>
      <c r="AG3716" s="8">
        <v>58516</v>
      </c>
    </row>
    <row r="3717" spans="1:33" x14ac:dyDescent="0.3">
      <c r="A3717" t="s">
        <v>7474</v>
      </c>
      <c r="B3717" t="s">
        <v>7475</v>
      </c>
      <c r="C3717" t="s">
        <v>14</v>
      </c>
      <c r="D3717" t="s">
        <v>15</v>
      </c>
      <c r="E3717">
        <v>90.3</v>
      </c>
      <c r="F3717">
        <v>187005</v>
      </c>
      <c r="G3717">
        <v>110363</v>
      </c>
      <c r="H3717">
        <v>43595</v>
      </c>
      <c r="I3717" t="s">
        <v>39</v>
      </c>
      <c r="J3717" t="s">
        <v>26</v>
      </c>
      <c r="K3717">
        <v>50</v>
      </c>
      <c r="L3717">
        <v>726</v>
      </c>
      <c r="N3717" t="str">
        <f t="shared" si="116"/>
        <v>Prerak Shenoy</v>
      </c>
      <c r="O3717" t="str">
        <f t="shared" si="117"/>
        <v>IT</v>
      </c>
      <c r="R3717" t="s">
        <v>7474</v>
      </c>
      <c r="S3717" t="s">
        <v>7475</v>
      </c>
      <c r="W3717">
        <v>114648</v>
      </c>
      <c r="X3717">
        <v>72760</v>
      </c>
      <c r="Y3717">
        <v>6065</v>
      </c>
      <c r="AE3717" t="s">
        <v>15</v>
      </c>
      <c r="AG3717" s="8">
        <v>187005</v>
      </c>
    </row>
    <row r="3718" spans="1:33" x14ac:dyDescent="0.3">
      <c r="A3718" t="s">
        <v>7476</v>
      </c>
      <c r="B3718" t="s">
        <v>7477</v>
      </c>
      <c r="C3718" t="s">
        <v>14</v>
      </c>
      <c r="D3718" t="s">
        <v>21</v>
      </c>
      <c r="E3718">
        <v>70.02</v>
      </c>
      <c r="F3718">
        <v>103040</v>
      </c>
      <c r="G3718">
        <v>81111</v>
      </c>
      <c r="H3718">
        <v>13691</v>
      </c>
      <c r="I3718" t="s">
        <v>55</v>
      </c>
      <c r="J3718" t="s">
        <v>26</v>
      </c>
      <c r="K3718">
        <v>33</v>
      </c>
      <c r="L3718">
        <v>1022</v>
      </c>
      <c r="N3718" t="str">
        <f t="shared" si="116"/>
        <v>Anya Jaggi</v>
      </c>
      <c r="O3718" t="str">
        <f t="shared" si="117"/>
        <v>IT</v>
      </c>
      <c r="R3718" t="s">
        <v>7476</v>
      </c>
      <c r="S3718" t="s">
        <v>7477</v>
      </c>
      <c r="W3718">
        <v>80975</v>
      </c>
      <c r="X3718">
        <v>56531</v>
      </c>
      <c r="Y3718">
        <v>25359</v>
      </c>
      <c r="AE3718" t="s">
        <v>21</v>
      </c>
      <c r="AG3718" s="8">
        <v>103040</v>
      </c>
    </row>
    <row r="3719" spans="1:33" x14ac:dyDescent="0.3">
      <c r="A3719" t="s">
        <v>7478</v>
      </c>
      <c r="B3719" t="s">
        <v>7479</v>
      </c>
      <c r="C3719" t="s">
        <v>24</v>
      </c>
      <c r="D3719" t="s">
        <v>34</v>
      </c>
      <c r="E3719">
        <v>71.03</v>
      </c>
      <c r="F3719">
        <v>90115</v>
      </c>
      <c r="G3719">
        <v>46505</v>
      </c>
      <c r="H3719">
        <v>17058</v>
      </c>
      <c r="I3719" t="s">
        <v>39</v>
      </c>
      <c r="J3719" t="s">
        <v>26</v>
      </c>
      <c r="K3719">
        <v>12</v>
      </c>
      <c r="L3719">
        <v>1611</v>
      </c>
      <c r="N3719" t="str">
        <f t="shared" si="116"/>
        <v>Kashvi Issac</v>
      </c>
      <c r="O3719" t="str">
        <f t="shared" si="117"/>
        <v>HR</v>
      </c>
      <c r="R3719" t="s">
        <v>7478</v>
      </c>
      <c r="S3719" t="s">
        <v>7479</v>
      </c>
      <c r="W3719">
        <v>177865</v>
      </c>
      <c r="X3719">
        <v>46309</v>
      </c>
      <c r="Y3719">
        <v>32576</v>
      </c>
      <c r="AE3719" t="s">
        <v>34</v>
      </c>
      <c r="AG3719" s="8">
        <v>90115</v>
      </c>
    </row>
    <row r="3720" spans="1:33" x14ac:dyDescent="0.3">
      <c r="A3720" t="s">
        <v>7480</v>
      </c>
      <c r="B3720" t="s">
        <v>7481</v>
      </c>
      <c r="C3720" t="s">
        <v>42</v>
      </c>
      <c r="D3720" t="s">
        <v>38</v>
      </c>
      <c r="E3720">
        <v>81.209999999999994</v>
      </c>
      <c r="F3720">
        <v>181629</v>
      </c>
      <c r="G3720">
        <v>39218</v>
      </c>
      <c r="H3720">
        <v>34511</v>
      </c>
      <c r="I3720" t="s">
        <v>43</v>
      </c>
      <c r="J3720" t="s">
        <v>17</v>
      </c>
      <c r="K3720">
        <v>1</v>
      </c>
      <c r="L3720">
        <v>4463</v>
      </c>
      <c r="N3720" t="str">
        <f t="shared" si="116"/>
        <v>Dharmajan Keer</v>
      </c>
      <c r="O3720" t="str">
        <f t="shared" si="117"/>
        <v>Finance</v>
      </c>
      <c r="R3720" t="s">
        <v>7480</v>
      </c>
      <c r="S3720" t="s">
        <v>7481</v>
      </c>
      <c r="W3720">
        <v>117554</v>
      </c>
      <c r="X3720">
        <v>72962</v>
      </c>
      <c r="Y3720">
        <v>5697</v>
      </c>
      <c r="AE3720" t="s">
        <v>38</v>
      </c>
      <c r="AG3720" s="8">
        <v>181629</v>
      </c>
    </row>
    <row r="3721" spans="1:33" x14ac:dyDescent="0.3">
      <c r="A3721" t="s">
        <v>7482</v>
      </c>
      <c r="B3721" t="s">
        <v>7483</v>
      </c>
      <c r="C3721" t="s">
        <v>46</v>
      </c>
      <c r="D3721" t="s">
        <v>21</v>
      </c>
      <c r="E3721">
        <v>74.430000000000007</v>
      </c>
      <c r="F3721">
        <v>99207</v>
      </c>
      <c r="G3721">
        <v>63154</v>
      </c>
      <c r="H3721">
        <v>28393</v>
      </c>
      <c r="I3721" t="s">
        <v>55</v>
      </c>
      <c r="J3721" t="s">
        <v>26</v>
      </c>
      <c r="K3721">
        <v>4</v>
      </c>
      <c r="L3721">
        <v>480</v>
      </c>
      <c r="N3721" t="str">
        <f t="shared" si="116"/>
        <v>Sumer Dave</v>
      </c>
      <c r="O3721" t="str">
        <f t="shared" si="117"/>
        <v>Marketing</v>
      </c>
      <c r="R3721" t="s">
        <v>7482</v>
      </c>
      <c r="S3721" t="s">
        <v>7483</v>
      </c>
      <c r="W3721">
        <v>64570</v>
      </c>
      <c r="X3721">
        <v>106641</v>
      </c>
      <c r="Y3721">
        <v>1132</v>
      </c>
      <c r="AE3721" t="s">
        <v>21</v>
      </c>
      <c r="AG3721" s="8">
        <v>99207</v>
      </c>
    </row>
    <row r="3722" spans="1:33" x14ac:dyDescent="0.3">
      <c r="A3722" t="s">
        <v>7484</v>
      </c>
      <c r="B3722" t="s">
        <v>7485</v>
      </c>
      <c r="C3722" t="s">
        <v>24</v>
      </c>
      <c r="D3722" t="s">
        <v>15</v>
      </c>
      <c r="E3722">
        <v>74.03</v>
      </c>
      <c r="F3722">
        <v>130438</v>
      </c>
      <c r="G3722">
        <v>27204</v>
      </c>
      <c r="H3722">
        <v>13259</v>
      </c>
      <c r="I3722" t="s">
        <v>35</v>
      </c>
      <c r="J3722" t="s">
        <v>17</v>
      </c>
      <c r="K3722">
        <v>46</v>
      </c>
      <c r="L3722">
        <v>2426</v>
      </c>
      <c r="N3722" t="str">
        <f t="shared" si="116"/>
        <v>Renee Shankar</v>
      </c>
      <c r="O3722" t="str">
        <f t="shared" si="117"/>
        <v>HR</v>
      </c>
      <c r="R3722" t="s">
        <v>7484</v>
      </c>
      <c r="S3722" t="s">
        <v>7485</v>
      </c>
      <c r="W3722">
        <v>39352</v>
      </c>
      <c r="X3722">
        <v>65772</v>
      </c>
      <c r="Y3722">
        <v>16575</v>
      </c>
      <c r="AE3722" t="s">
        <v>15</v>
      </c>
      <c r="AG3722" s="8">
        <v>130438</v>
      </c>
    </row>
    <row r="3723" spans="1:33" x14ac:dyDescent="0.3">
      <c r="A3723" t="s">
        <v>7486</v>
      </c>
      <c r="B3723" t="s">
        <v>7487</v>
      </c>
      <c r="C3723" t="s">
        <v>14</v>
      </c>
      <c r="D3723" t="s">
        <v>21</v>
      </c>
      <c r="E3723">
        <v>82.72</v>
      </c>
      <c r="F3723">
        <v>9673</v>
      </c>
      <c r="G3723">
        <v>34480</v>
      </c>
      <c r="H3723">
        <v>1831</v>
      </c>
      <c r="I3723" t="s">
        <v>73</v>
      </c>
      <c r="J3723" t="s">
        <v>17</v>
      </c>
      <c r="K3723">
        <v>39</v>
      </c>
      <c r="L3723">
        <v>4088</v>
      </c>
      <c r="N3723" t="str">
        <f t="shared" si="116"/>
        <v>Manikya Agarwal</v>
      </c>
      <c r="O3723" t="str">
        <f t="shared" si="117"/>
        <v>IT</v>
      </c>
      <c r="R3723" t="s">
        <v>7486</v>
      </c>
      <c r="S3723" t="s">
        <v>7487</v>
      </c>
      <c r="W3723">
        <v>40680</v>
      </c>
      <c r="X3723">
        <v>37226</v>
      </c>
      <c r="Y3723">
        <v>28294</v>
      </c>
      <c r="AE3723" t="s">
        <v>21</v>
      </c>
      <c r="AG3723" s="8">
        <v>9673</v>
      </c>
    </row>
    <row r="3724" spans="1:33" x14ac:dyDescent="0.3">
      <c r="A3724" t="s">
        <v>7488</v>
      </c>
      <c r="B3724" t="s">
        <v>7489</v>
      </c>
      <c r="C3724" t="s">
        <v>42</v>
      </c>
      <c r="D3724" t="s">
        <v>15</v>
      </c>
      <c r="E3724">
        <v>97.49</v>
      </c>
      <c r="F3724">
        <v>181597</v>
      </c>
      <c r="G3724">
        <v>59191</v>
      </c>
      <c r="H3724">
        <v>43025</v>
      </c>
      <c r="I3724" t="s">
        <v>25</v>
      </c>
      <c r="J3724" t="s">
        <v>26</v>
      </c>
      <c r="K3724">
        <v>12</v>
      </c>
      <c r="L3724">
        <v>3757</v>
      </c>
      <c r="N3724" t="str">
        <f t="shared" si="116"/>
        <v>Shlok Solanki</v>
      </c>
      <c r="O3724" t="str">
        <f t="shared" si="117"/>
        <v>Finance</v>
      </c>
      <c r="R3724" t="s">
        <v>7488</v>
      </c>
      <c r="S3724" t="s">
        <v>7489</v>
      </c>
      <c r="W3724">
        <v>176986</v>
      </c>
      <c r="X3724">
        <v>68814</v>
      </c>
      <c r="Y3724">
        <v>11247</v>
      </c>
      <c r="AE3724" t="s">
        <v>15</v>
      </c>
      <c r="AG3724" s="8">
        <v>181597</v>
      </c>
    </row>
    <row r="3725" spans="1:33" x14ac:dyDescent="0.3">
      <c r="A3725" t="s">
        <v>7490</v>
      </c>
      <c r="B3725" t="s">
        <v>7491</v>
      </c>
      <c r="C3725" t="s">
        <v>46</v>
      </c>
      <c r="D3725" t="s">
        <v>21</v>
      </c>
      <c r="E3725">
        <v>72.7</v>
      </c>
      <c r="F3725">
        <v>153734</v>
      </c>
      <c r="G3725">
        <v>88721</v>
      </c>
      <c r="H3725">
        <v>26165</v>
      </c>
      <c r="I3725" t="s">
        <v>25</v>
      </c>
      <c r="J3725" t="s">
        <v>26</v>
      </c>
      <c r="K3725">
        <v>30</v>
      </c>
      <c r="L3725">
        <v>3418</v>
      </c>
      <c r="N3725" t="str">
        <f t="shared" si="116"/>
        <v>Hrishita Contractor</v>
      </c>
      <c r="O3725" t="str">
        <f t="shared" si="117"/>
        <v>Marketing</v>
      </c>
      <c r="R3725" t="s">
        <v>7490</v>
      </c>
      <c r="S3725" t="s">
        <v>7491</v>
      </c>
      <c r="W3725">
        <v>40082</v>
      </c>
      <c r="X3725">
        <v>81464</v>
      </c>
      <c r="Y3725">
        <v>34465</v>
      </c>
      <c r="AE3725" t="s">
        <v>21</v>
      </c>
      <c r="AG3725" s="8">
        <v>153734</v>
      </c>
    </row>
    <row r="3726" spans="1:33" x14ac:dyDescent="0.3">
      <c r="A3726" t="s">
        <v>7492</v>
      </c>
      <c r="B3726" t="s">
        <v>7493</v>
      </c>
      <c r="C3726" t="s">
        <v>42</v>
      </c>
      <c r="E3726">
        <v>70.55</v>
      </c>
      <c r="F3726">
        <v>126877</v>
      </c>
      <c r="G3726">
        <v>72227</v>
      </c>
      <c r="H3726">
        <v>14608</v>
      </c>
      <c r="I3726" t="s">
        <v>35</v>
      </c>
      <c r="J3726" t="s">
        <v>17</v>
      </c>
      <c r="K3726">
        <v>45</v>
      </c>
      <c r="L3726">
        <v>3953</v>
      </c>
      <c r="N3726" t="str">
        <f t="shared" si="116"/>
        <v>Hunar Ramanathan</v>
      </c>
      <c r="O3726" t="str">
        <f t="shared" si="117"/>
        <v>Finance</v>
      </c>
      <c r="R3726" t="s">
        <v>7492</v>
      </c>
      <c r="S3726" t="s">
        <v>7493</v>
      </c>
      <c r="W3726">
        <v>38949</v>
      </c>
      <c r="X3726">
        <v>68278</v>
      </c>
      <c r="Y3726">
        <v>49326</v>
      </c>
      <c r="AE3726" t="s">
        <v>10059</v>
      </c>
      <c r="AG3726" s="8">
        <v>126877</v>
      </c>
    </row>
    <row r="3727" spans="1:33" x14ac:dyDescent="0.3">
      <c r="A3727" t="s">
        <v>7494</v>
      </c>
      <c r="B3727" t="s">
        <v>7495</v>
      </c>
      <c r="C3727" t="s">
        <v>14</v>
      </c>
      <c r="D3727" t="s">
        <v>15</v>
      </c>
      <c r="E3727">
        <v>89.02</v>
      </c>
      <c r="F3727">
        <v>87274</v>
      </c>
      <c r="G3727">
        <v>116815</v>
      </c>
      <c r="H3727">
        <v>21934</v>
      </c>
      <c r="I3727" t="s">
        <v>35</v>
      </c>
      <c r="J3727" t="s">
        <v>17</v>
      </c>
      <c r="K3727">
        <v>24</v>
      </c>
      <c r="L3727">
        <v>4111</v>
      </c>
      <c r="N3727" t="str">
        <f t="shared" si="116"/>
        <v>Jivika Dass</v>
      </c>
      <c r="O3727" t="str">
        <f t="shared" si="117"/>
        <v>IT</v>
      </c>
      <c r="R3727" t="s">
        <v>7494</v>
      </c>
      <c r="S3727" t="s">
        <v>7495</v>
      </c>
      <c r="W3727">
        <v>98676</v>
      </c>
      <c r="X3727">
        <v>118892</v>
      </c>
      <c r="Y3727">
        <v>4375</v>
      </c>
      <c r="AE3727" t="s">
        <v>15</v>
      </c>
      <c r="AG3727" s="8">
        <v>87274</v>
      </c>
    </row>
    <row r="3728" spans="1:33" x14ac:dyDescent="0.3">
      <c r="A3728" t="s">
        <v>7496</v>
      </c>
      <c r="B3728" t="s">
        <v>7497</v>
      </c>
      <c r="C3728" t="s">
        <v>5</v>
      </c>
      <c r="D3728" t="s">
        <v>21</v>
      </c>
      <c r="E3728">
        <v>72.59</v>
      </c>
      <c r="F3728">
        <v>69601</v>
      </c>
      <c r="G3728">
        <v>76057</v>
      </c>
      <c r="H3728">
        <v>19713</v>
      </c>
      <c r="I3728" t="s">
        <v>76</v>
      </c>
      <c r="J3728" t="s">
        <v>77</v>
      </c>
      <c r="K3728">
        <v>3</v>
      </c>
      <c r="L3728">
        <v>1870</v>
      </c>
      <c r="N3728" t="str">
        <f t="shared" si="116"/>
        <v>Priyansh Virk</v>
      </c>
      <c r="O3728" t="str">
        <f t="shared" si="117"/>
        <v>Sales</v>
      </c>
      <c r="R3728" t="s">
        <v>7496</v>
      </c>
      <c r="S3728" t="s">
        <v>7497</v>
      </c>
      <c r="W3728">
        <v>73302</v>
      </c>
      <c r="X3728">
        <v>43129</v>
      </c>
      <c r="Y3728">
        <v>29718</v>
      </c>
      <c r="AE3728" t="s">
        <v>21</v>
      </c>
      <c r="AG3728" s="8">
        <v>69601</v>
      </c>
    </row>
    <row r="3729" spans="1:33" x14ac:dyDescent="0.3">
      <c r="A3729" t="s">
        <v>7498</v>
      </c>
      <c r="B3729" t="s">
        <v>7499</v>
      </c>
      <c r="C3729" t="s">
        <v>14</v>
      </c>
      <c r="D3729" t="s">
        <v>38</v>
      </c>
      <c r="E3729">
        <v>94.7</v>
      </c>
      <c r="F3729">
        <v>108849</v>
      </c>
      <c r="G3729">
        <v>78191</v>
      </c>
      <c r="H3729">
        <v>23148</v>
      </c>
      <c r="I3729" t="s">
        <v>35</v>
      </c>
      <c r="J3729" t="s">
        <v>17</v>
      </c>
      <c r="K3729">
        <v>30</v>
      </c>
      <c r="L3729">
        <v>3990</v>
      </c>
      <c r="N3729" t="str">
        <f t="shared" si="116"/>
        <v>Alia Sharaf</v>
      </c>
      <c r="O3729" t="str">
        <f t="shared" si="117"/>
        <v>IT</v>
      </c>
      <c r="R3729" t="s">
        <v>7498</v>
      </c>
      <c r="S3729" t="s">
        <v>7499</v>
      </c>
      <c r="W3729">
        <v>60976</v>
      </c>
      <c r="X3729">
        <v>52658</v>
      </c>
      <c r="Y3729">
        <v>1417</v>
      </c>
      <c r="AE3729" t="s">
        <v>38</v>
      </c>
      <c r="AG3729" s="8">
        <v>108849</v>
      </c>
    </row>
    <row r="3730" spans="1:33" x14ac:dyDescent="0.3">
      <c r="A3730" t="s">
        <v>7500</v>
      </c>
      <c r="B3730" t="s">
        <v>7501</v>
      </c>
      <c r="C3730" t="s">
        <v>14</v>
      </c>
      <c r="D3730" t="s">
        <v>34</v>
      </c>
      <c r="E3730">
        <v>96.19</v>
      </c>
      <c r="F3730">
        <v>169645</v>
      </c>
      <c r="G3730">
        <v>64791</v>
      </c>
      <c r="H3730">
        <v>39870</v>
      </c>
      <c r="I3730" t="s">
        <v>76</v>
      </c>
      <c r="J3730" t="s">
        <v>77</v>
      </c>
      <c r="K3730">
        <v>24</v>
      </c>
      <c r="L3730">
        <v>1566</v>
      </c>
      <c r="N3730" t="str">
        <f t="shared" si="116"/>
        <v>Khushi Bakshi</v>
      </c>
      <c r="O3730" t="str">
        <f t="shared" si="117"/>
        <v>IT</v>
      </c>
      <c r="R3730" t="s">
        <v>7500</v>
      </c>
      <c r="S3730" t="s">
        <v>7501</v>
      </c>
      <c r="W3730">
        <v>123883</v>
      </c>
      <c r="X3730">
        <v>107253</v>
      </c>
      <c r="Y3730">
        <v>17240</v>
      </c>
      <c r="AE3730" t="s">
        <v>34</v>
      </c>
      <c r="AG3730" s="8">
        <v>169645</v>
      </c>
    </row>
    <row r="3731" spans="1:33" x14ac:dyDescent="0.3">
      <c r="A3731" t="s">
        <v>7502</v>
      </c>
      <c r="B3731" t="s">
        <v>7503</v>
      </c>
      <c r="C3731" t="s">
        <v>42</v>
      </c>
      <c r="D3731" t="s">
        <v>15</v>
      </c>
      <c r="E3731">
        <v>98.93</v>
      </c>
      <c r="F3731">
        <v>66178</v>
      </c>
      <c r="G3731">
        <v>70559</v>
      </c>
      <c r="H3731">
        <v>16007</v>
      </c>
      <c r="I3731" t="s">
        <v>25</v>
      </c>
      <c r="J3731" t="s">
        <v>26</v>
      </c>
      <c r="K3731">
        <v>46</v>
      </c>
      <c r="L3731">
        <v>507</v>
      </c>
      <c r="N3731" t="str">
        <f t="shared" si="116"/>
        <v>Vedika Chada</v>
      </c>
      <c r="O3731" t="str">
        <f t="shared" si="117"/>
        <v>Finance</v>
      </c>
      <c r="R3731" t="s">
        <v>7502</v>
      </c>
      <c r="S3731" t="s">
        <v>7503</v>
      </c>
      <c r="W3731">
        <v>113151</v>
      </c>
      <c r="X3731">
        <v>38799</v>
      </c>
      <c r="Y3731">
        <v>3046</v>
      </c>
      <c r="AE3731" t="s">
        <v>15</v>
      </c>
      <c r="AG3731" s="8">
        <v>66178</v>
      </c>
    </row>
    <row r="3732" spans="1:33" x14ac:dyDescent="0.3">
      <c r="A3732" t="s">
        <v>7504</v>
      </c>
      <c r="B3732" t="s">
        <v>7505</v>
      </c>
      <c r="C3732" t="s">
        <v>42</v>
      </c>
      <c r="D3732" t="s">
        <v>38</v>
      </c>
      <c r="E3732">
        <v>87.18</v>
      </c>
      <c r="F3732">
        <v>139371</v>
      </c>
      <c r="G3732">
        <v>88442</v>
      </c>
      <c r="H3732">
        <v>19826</v>
      </c>
      <c r="I3732" t="s">
        <v>73</v>
      </c>
      <c r="J3732" t="s">
        <v>17</v>
      </c>
      <c r="K3732">
        <v>38</v>
      </c>
      <c r="L3732">
        <v>560</v>
      </c>
      <c r="N3732" t="str">
        <f t="shared" si="116"/>
        <v>Vardaniya Hans</v>
      </c>
      <c r="O3732" t="str">
        <f t="shared" si="117"/>
        <v>Finance</v>
      </c>
      <c r="R3732" t="s">
        <v>7504</v>
      </c>
      <c r="S3732" t="s">
        <v>7505</v>
      </c>
      <c r="W3732">
        <v>32749</v>
      </c>
      <c r="X3732">
        <v>77985</v>
      </c>
      <c r="Y3732">
        <v>24538</v>
      </c>
      <c r="AE3732" t="s">
        <v>38</v>
      </c>
      <c r="AG3732" s="8">
        <v>139371</v>
      </c>
    </row>
    <row r="3733" spans="1:33" x14ac:dyDescent="0.3">
      <c r="A3733" t="s">
        <v>7506</v>
      </c>
      <c r="B3733" t="s">
        <v>7507</v>
      </c>
      <c r="C3733" t="s">
        <v>14</v>
      </c>
      <c r="D3733" t="s">
        <v>34</v>
      </c>
      <c r="E3733">
        <v>95.86</v>
      </c>
      <c r="F3733">
        <v>194576</v>
      </c>
      <c r="G3733">
        <v>97506</v>
      </c>
      <c r="H3733">
        <v>38129</v>
      </c>
      <c r="I3733" t="s">
        <v>76</v>
      </c>
      <c r="J3733" t="s">
        <v>77</v>
      </c>
      <c r="K3733">
        <v>47</v>
      </c>
      <c r="L3733">
        <v>3010</v>
      </c>
      <c r="N3733" t="str">
        <f t="shared" si="116"/>
        <v>Tarini Krishna</v>
      </c>
      <c r="O3733" t="str">
        <f t="shared" si="117"/>
        <v>IT</v>
      </c>
      <c r="R3733" t="s">
        <v>7506</v>
      </c>
      <c r="S3733" t="s">
        <v>7507</v>
      </c>
      <c r="W3733">
        <v>46513</v>
      </c>
      <c r="X3733">
        <v>78791</v>
      </c>
      <c r="Y3733">
        <v>35496</v>
      </c>
      <c r="AE3733" t="s">
        <v>34</v>
      </c>
      <c r="AG3733" s="8">
        <v>194576</v>
      </c>
    </row>
    <row r="3734" spans="1:33" x14ac:dyDescent="0.3">
      <c r="A3734" t="s">
        <v>7508</v>
      </c>
      <c r="B3734" t="s">
        <v>7509</v>
      </c>
      <c r="C3734" t="s">
        <v>42</v>
      </c>
      <c r="D3734" t="s">
        <v>15</v>
      </c>
      <c r="E3734">
        <v>94.08</v>
      </c>
      <c r="F3734">
        <v>118910</v>
      </c>
      <c r="G3734">
        <v>95529</v>
      </c>
      <c r="H3734">
        <v>15746</v>
      </c>
      <c r="I3734" t="s">
        <v>73</v>
      </c>
      <c r="J3734" t="s">
        <v>17</v>
      </c>
      <c r="K3734">
        <v>20</v>
      </c>
      <c r="L3734">
        <v>2378</v>
      </c>
      <c r="N3734" t="str">
        <f t="shared" si="116"/>
        <v>Vritika Dass</v>
      </c>
      <c r="O3734" t="str">
        <f t="shared" si="117"/>
        <v>Finance</v>
      </c>
      <c r="R3734" t="s">
        <v>7508</v>
      </c>
      <c r="S3734" t="s">
        <v>7509</v>
      </c>
      <c r="W3734">
        <v>178083</v>
      </c>
      <c r="X3734">
        <v>114265</v>
      </c>
      <c r="Y3734">
        <v>5776</v>
      </c>
      <c r="AE3734" t="s">
        <v>15</v>
      </c>
      <c r="AG3734" s="8">
        <v>118910</v>
      </c>
    </row>
    <row r="3735" spans="1:33" x14ac:dyDescent="0.3">
      <c r="A3735" t="s">
        <v>7510</v>
      </c>
      <c r="B3735" t="s">
        <v>7511</v>
      </c>
      <c r="C3735" t="s">
        <v>46</v>
      </c>
      <c r="D3735" t="s">
        <v>34</v>
      </c>
      <c r="E3735">
        <v>73.98</v>
      </c>
      <c r="F3735">
        <v>123864</v>
      </c>
      <c r="G3735">
        <v>31208</v>
      </c>
      <c r="H3735">
        <v>23431</v>
      </c>
      <c r="I3735" t="s">
        <v>16</v>
      </c>
      <c r="J3735" t="s">
        <v>17</v>
      </c>
      <c r="K3735">
        <v>38</v>
      </c>
      <c r="L3735">
        <v>4311</v>
      </c>
      <c r="N3735" t="str">
        <f t="shared" si="116"/>
        <v>Jayant Sundaram</v>
      </c>
      <c r="O3735" t="str">
        <f t="shared" si="117"/>
        <v>Marketing</v>
      </c>
      <c r="R3735" t="s">
        <v>7510</v>
      </c>
      <c r="S3735" t="s">
        <v>7511</v>
      </c>
      <c r="W3735">
        <v>151134</v>
      </c>
      <c r="X3735">
        <v>92788</v>
      </c>
      <c r="Y3735">
        <v>38671</v>
      </c>
      <c r="AE3735" t="s">
        <v>34</v>
      </c>
      <c r="AG3735" s="8">
        <v>123864</v>
      </c>
    </row>
    <row r="3736" spans="1:33" x14ac:dyDescent="0.3">
      <c r="A3736" t="s">
        <v>7512</v>
      </c>
      <c r="B3736" t="s">
        <v>7513</v>
      </c>
      <c r="C3736" t="s">
        <v>14</v>
      </c>
      <c r="D3736" t="s">
        <v>21</v>
      </c>
      <c r="E3736">
        <v>79.150000000000006</v>
      </c>
      <c r="F3736">
        <v>177940</v>
      </c>
      <c r="G3736">
        <v>77639</v>
      </c>
      <c r="H3736">
        <v>49333</v>
      </c>
      <c r="I3736" t="s">
        <v>25</v>
      </c>
      <c r="J3736" t="s">
        <v>26</v>
      </c>
      <c r="K3736">
        <v>44</v>
      </c>
      <c r="L3736">
        <v>4102</v>
      </c>
      <c r="N3736" t="str">
        <f t="shared" si="116"/>
        <v>Khushi Balasubramanian</v>
      </c>
      <c r="O3736" t="str">
        <f t="shared" si="117"/>
        <v>IT</v>
      </c>
      <c r="R3736" t="s">
        <v>7512</v>
      </c>
      <c r="S3736" t="s">
        <v>7513</v>
      </c>
      <c r="W3736">
        <v>53485</v>
      </c>
      <c r="X3736">
        <v>115212</v>
      </c>
      <c r="Y3736">
        <v>4931</v>
      </c>
      <c r="AE3736" t="s">
        <v>21</v>
      </c>
      <c r="AG3736" s="8">
        <v>177940</v>
      </c>
    </row>
    <row r="3737" spans="1:33" x14ac:dyDescent="0.3">
      <c r="A3737" t="s">
        <v>7514</v>
      </c>
      <c r="B3737" t="s">
        <v>7515</v>
      </c>
      <c r="C3737" t="s">
        <v>42</v>
      </c>
      <c r="D3737" t="s">
        <v>38</v>
      </c>
      <c r="E3737">
        <v>92.6</v>
      </c>
      <c r="F3737">
        <v>184165</v>
      </c>
      <c r="G3737">
        <v>107717</v>
      </c>
      <c r="H3737">
        <v>19603</v>
      </c>
      <c r="I3737" t="s">
        <v>16</v>
      </c>
      <c r="J3737" t="s">
        <v>17</v>
      </c>
      <c r="K3737">
        <v>11</v>
      </c>
      <c r="L3737">
        <v>1723</v>
      </c>
      <c r="N3737" t="str">
        <f t="shared" si="116"/>
        <v>Riaan Dewan</v>
      </c>
      <c r="O3737" t="str">
        <f t="shared" si="117"/>
        <v>Finance</v>
      </c>
      <c r="R3737" t="s">
        <v>7514</v>
      </c>
      <c r="S3737" t="s">
        <v>7515</v>
      </c>
      <c r="W3737">
        <v>103766</v>
      </c>
      <c r="X3737">
        <v>111702</v>
      </c>
      <c r="Y3737">
        <v>15053</v>
      </c>
      <c r="AE3737" t="s">
        <v>38</v>
      </c>
      <c r="AG3737" s="8">
        <v>184165</v>
      </c>
    </row>
    <row r="3738" spans="1:33" x14ac:dyDescent="0.3">
      <c r="A3738" t="s">
        <v>7516</v>
      </c>
      <c r="B3738" t="s">
        <v>7517</v>
      </c>
      <c r="C3738" t="s">
        <v>42</v>
      </c>
      <c r="D3738" t="s">
        <v>34</v>
      </c>
      <c r="E3738">
        <v>78.55</v>
      </c>
      <c r="F3738">
        <v>79047</v>
      </c>
      <c r="G3738">
        <v>25563</v>
      </c>
      <c r="H3738">
        <v>22986</v>
      </c>
      <c r="I3738" t="s">
        <v>73</v>
      </c>
      <c r="J3738" t="s">
        <v>17</v>
      </c>
      <c r="K3738">
        <v>4</v>
      </c>
      <c r="L3738">
        <v>4197</v>
      </c>
      <c r="N3738" t="str">
        <f t="shared" si="116"/>
        <v>Gatik Bumb</v>
      </c>
      <c r="O3738" t="str">
        <f t="shared" si="117"/>
        <v>Finance</v>
      </c>
      <c r="R3738" t="s">
        <v>7516</v>
      </c>
      <c r="S3738" t="s">
        <v>7517</v>
      </c>
      <c r="W3738">
        <v>150845</v>
      </c>
      <c r="X3738">
        <v>87359</v>
      </c>
      <c r="Y3738">
        <v>24555</v>
      </c>
      <c r="AE3738" t="s">
        <v>34</v>
      </c>
      <c r="AG3738" s="8">
        <v>79047</v>
      </c>
    </row>
    <row r="3739" spans="1:33" x14ac:dyDescent="0.3">
      <c r="A3739" t="s">
        <v>7518</v>
      </c>
      <c r="B3739" t="s">
        <v>7519</v>
      </c>
      <c r="C3739" t="s">
        <v>24</v>
      </c>
      <c r="D3739" t="s">
        <v>15</v>
      </c>
      <c r="E3739">
        <v>92.05</v>
      </c>
      <c r="F3739">
        <v>36768</v>
      </c>
      <c r="G3739">
        <v>77947</v>
      </c>
      <c r="H3739">
        <v>10911</v>
      </c>
      <c r="I3739" t="s">
        <v>29</v>
      </c>
      <c r="J3739" t="s">
        <v>17</v>
      </c>
      <c r="K3739">
        <v>37</v>
      </c>
      <c r="L3739">
        <v>3483</v>
      </c>
      <c r="N3739" t="str">
        <f t="shared" si="116"/>
        <v>Heer Bakshi</v>
      </c>
      <c r="O3739" t="str">
        <f t="shared" si="117"/>
        <v>HR</v>
      </c>
      <c r="R3739" t="s">
        <v>7518</v>
      </c>
      <c r="S3739" t="s">
        <v>7519</v>
      </c>
      <c r="W3739">
        <v>63865</v>
      </c>
      <c r="X3739">
        <v>37569</v>
      </c>
      <c r="Y3739">
        <v>26098</v>
      </c>
      <c r="AE3739" t="s">
        <v>15</v>
      </c>
      <c r="AG3739" s="8">
        <v>36768</v>
      </c>
    </row>
    <row r="3740" spans="1:33" x14ac:dyDescent="0.3">
      <c r="A3740" t="s">
        <v>7520</v>
      </c>
      <c r="B3740" t="s">
        <v>7521</v>
      </c>
      <c r="C3740" t="s">
        <v>46</v>
      </c>
      <c r="D3740" t="s">
        <v>38</v>
      </c>
      <c r="E3740">
        <v>84.2</v>
      </c>
      <c r="F3740">
        <v>97467</v>
      </c>
      <c r="G3740">
        <v>84818</v>
      </c>
      <c r="H3740">
        <v>20980</v>
      </c>
      <c r="I3740" t="s">
        <v>73</v>
      </c>
      <c r="J3740" t="s">
        <v>17</v>
      </c>
      <c r="K3740">
        <v>2</v>
      </c>
      <c r="L3740">
        <v>3668</v>
      </c>
      <c r="N3740" t="str">
        <f t="shared" si="116"/>
        <v>Sara Bandi</v>
      </c>
      <c r="O3740" t="str">
        <f t="shared" si="117"/>
        <v>Marketing</v>
      </c>
      <c r="R3740" t="s">
        <v>7520</v>
      </c>
      <c r="S3740" t="s">
        <v>7521</v>
      </c>
      <c r="W3740">
        <v>20415</v>
      </c>
      <c r="X3740">
        <v>59069</v>
      </c>
      <c r="Y3740">
        <v>15284</v>
      </c>
      <c r="AE3740" t="s">
        <v>38</v>
      </c>
      <c r="AG3740" s="8">
        <v>97467</v>
      </c>
    </row>
    <row r="3741" spans="1:33" x14ac:dyDescent="0.3">
      <c r="A3741" t="s">
        <v>7522</v>
      </c>
      <c r="B3741" t="s">
        <v>7523</v>
      </c>
      <c r="C3741" t="s">
        <v>42</v>
      </c>
      <c r="D3741" t="s">
        <v>38</v>
      </c>
      <c r="E3741">
        <v>83.29</v>
      </c>
      <c r="F3741">
        <v>115164</v>
      </c>
      <c r="G3741">
        <v>42630</v>
      </c>
      <c r="H3741">
        <v>31508</v>
      </c>
      <c r="I3741" t="s">
        <v>39</v>
      </c>
      <c r="J3741" t="s">
        <v>26</v>
      </c>
      <c r="K3741">
        <v>11</v>
      </c>
      <c r="L3741">
        <v>4400</v>
      </c>
      <c r="N3741" t="str">
        <f t="shared" si="116"/>
        <v>Onkar Chana</v>
      </c>
      <c r="O3741" t="str">
        <f t="shared" si="117"/>
        <v>Finance</v>
      </c>
      <c r="R3741" t="s">
        <v>7522</v>
      </c>
      <c r="S3741" t="s">
        <v>7523</v>
      </c>
      <c r="W3741">
        <v>135542</v>
      </c>
      <c r="X3741">
        <v>56784</v>
      </c>
      <c r="Y3741">
        <v>2157</v>
      </c>
      <c r="AE3741" t="s">
        <v>38</v>
      </c>
      <c r="AG3741" s="8">
        <v>115164</v>
      </c>
    </row>
    <row r="3742" spans="1:33" x14ac:dyDescent="0.3">
      <c r="A3742" t="s">
        <v>7524</v>
      </c>
      <c r="B3742" t="s">
        <v>7525</v>
      </c>
      <c r="C3742" t="s">
        <v>14</v>
      </c>
      <c r="D3742" t="s">
        <v>21</v>
      </c>
      <c r="E3742">
        <v>71.8</v>
      </c>
      <c r="F3742">
        <v>155014</v>
      </c>
      <c r="G3742">
        <v>39507</v>
      </c>
      <c r="H3742">
        <v>25525</v>
      </c>
      <c r="I3742" t="s">
        <v>73</v>
      </c>
      <c r="J3742" t="s">
        <v>17</v>
      </c>
      <c r="K3742">
        <v>27</v>
      </c>
      <c r="L3742">
        <v>4172</v>
      </c>
      <c r="N3742" t="str">
        <f t="shared" si="116"/>
        <v>Zara Mammen</v>
      </c>
      <c r="O3742" t="str">
        <f t="shared" si="117"/>
        <v>IT</v>
      </c>
      <c r="R3742" t="s">
        <v>7524</v>
      </c>
      <c r="S3742" t="s">
        <v>7525</v>
      </c>
      <c r="W3742">
        <v>90826</v>
      </c>
      <c r="X3742">
        <v>25998</v>
      </c>
      <c r="Y3742">
        <v>8117</v>
      </c>
      <c r="AE3742" t="s">
        <v>21</v>
      </c>
      <c r="AG3742" s="8">
        <v>155014</v>
      </c>
    </row>
    <row r="3743" spans="1:33" x14ac:dyDescent="0.3">
      <c r="A3743" t="s">
        <v>7526</v>
      </c>
      <c r="B3743" t="s">
        <v>7527</v>
      </c>
      <c r="C3743" t="s">
        <v>5</v>
      </c>
      <c r="D3743" t="s">
        <v>60</v>
      </c>
      <c r="E3743">
        <v>79.59</v>
      </c>
      <c r="F3743">
        <v>50756</v>
      </c>
      <c r="G3743">
        <v>82937</v>
      </c>
      <c r="H3743">
        <v>12909</v>
      </c>
      <c r="I3743" t="s">
        <v>43</v>
      </c>
      <c r="J3743" t="s">
        <v>17</v>
      </c>
      <c r="K3743">
        <v>10</v>
      </c>
      <c r="L3743">
        <v>4518</v>
      </c>
      <c r="N3743" t="str">
        <f t="shared" si="116"/>
        <v>Kanav Manne</v>
      </c>
      <c r="O3743" t="str">
        <f t="shared" si="117"/>
        <v>Sales</v>
      </c>
      <c r="R3743" t="s">
        <v>7526</v>
      </c>
      <c r="S3743" t="s">
        <v>7527</v>
      </c>
      <c r="W3743">
        <v>133665</v>
      </c>
      <c r="X3743">
        <v>46378</v>
      </c>
      <c r="Y3743">
        <v>20113</v>
      </c>
      <c r="AE3743" t="s">
        <v>60</v>
      </c>
      <c r="AG3743" s="8">
        <v>50756</v>
      </c>
    </row>
    <row r="3744" spans="1:33" x14ac:dyDescent="0.3">
      <c r="A3744" t="s">
        <v>7528</v>
      </c>
      <c r="B3744" t="s">
        <v>7529</v>
      </c>
      <c r="C3744" t="s">
        <v>46</v>
      </c>
      <c r="E3744">
        <v>87.29</v>
      </c>
      <c r="F3744">
        <v>12389</v>
      </c>
      <c r="G3744">
        <v>116404</v>
      </c>
      <c r="H3744">
        <v>2633</v>
      </c>
      <c r="I3744" t="s">
        <v>39</v>
      </c>
      <c r="J3744" t="s">
        <v>26</v>
      </c>
      <c r="K3744">
        <v>50</v>
      </c>
      <c r="L3744">
        <v>1662</v>
      </c>
      <c r="N3744" t="str">
        <f t="shared" si="116"/>
        <v>Kaira Mahajan</v>
      </c>
      <c r="O3744" t="str">
        <f t="shared" si="117"/>
        <v>Marketing</v>
      </c>
      <c r="R3744" t="s">
        <v>7528</v>
      </c>
      <c r="S3744" t="s">
        <v>7529</v>
      </c>
      <c r="W3744">
        <v>27542</v>
      </c>
      <c r="X3744">
        <v>65166</v>
      </c>
      <c r="Y3744">
        <v>11377</v>
      </c>
      <c r="AE3744" t="s">
        <v>10059</v>
      </c>
      <c r="AG3744" s="8">
        <v>12389</v>
      </c>
    </row>
    <row r="3745" spans="1:33" x14ac:dyDescent="0.3">
      <c r="A3745" t="s">
        <v>7530</v>
      </c>
      <c r="B3745" t="s">
        <v>7531</v>
      </c>
      <c r="C3745" t="s">
        <v>24</v>
      </c>
      <c r="D3745" t="s">
        <v>38</v>
      </c>
      <c r="E3745">
        <v>86.48</v>
      </c>
      <c r="F3745">
        <v>198213</v>
      </c>
      <c r="G3745">
        <v>111104</v>
      </c>
      <c r="H3745">
        <v>22469</v>
      </c>
      <c r="I3745" t="s">
        <v>73</v>
      </c>
      <c r="J3745" t="s">
        <v>17</v>
      </c>
      <c r="K3745">
        <v>30</v>
      </c>
      <c r="L3745">
        <v>4247</v>
      </c>
      <c r="N3745" t="str">
        <f t="shared" si="116"/>
        <v>Adira Gade</v>
      </c>
      <c r="O3745" t="str">
        <f t="shared" si="117"/>
        <v>HR</v>
      </c>
      <c r="R3745" t="s">
        <v>7530</v>
      </c>
      <c r="S3745" t="s">
        <v>7531</v>
      </c>
      <c r="W3745">
        <v>140002</v>
      </c>
      <c r="X3745">
        <v>65107</v>
      </c>
      <c r="Y3745">
        <v>11873</v>
      </c>
      <c r="AE3745" t="s">
        <v>38</v>
      </c>
      <c r="AG3745" s="8">
        <v>198213</v>
      </c>
    </row>
    <row r="3746" spans="1:33" x14ac:dyDescent="0.3">
      <c r="A3746" t="s">
        <v>7532</v>
      </c>
      <c r="B3746" t="s">
        <v>7533</v>
      </c>
      <c r="C3746" t="s">
        <v>46</v>
      </c>
      <c r="D3746" t="s">
        <v>34</v>
      </c>
      <c r="E3746">
        <v>72.97</v>
      </c>
      <c r="F3746">
        <v>56385</v>
      </c>
      <c r="G3746">
        <v>52948</v>
      </c>
      <c r="H3746">
        <v>8138</v>
      </c>
      <c r="I3746" t="s">
        <v>25</v>
      </c>
      <c r="J3746" t="s">
        <v>26</v>
      </c>
      <c r="K3746">
        <v>47</v>
      </c>
      <c r="L3746">
        <v>683</v>
      </c>
      <c r="N3746" t="str">
        <f t="shared" si="116"/>
        <v>Samar Khalsa</v>
      </c>
      <c r="O3746" t="str">
        <f t="shared" si="117"/>
        <v>Marketing</v>
      </c>
      <c r="R3746" t="s">
        <v>7532</v>
      </c>
      <c r="S3746" t="s">
        <v>7533</v>
      </c>
      <c r="W3746">
        <v>79955</v>
      </c>
      <c r="X3746">
        <v>116535</v>
      </c>
      <c r="Y3746">
        <v>24874</v>
      </c>
      <c r="AE3746" t="s">
        <v>34</v>
      </c>
      <c r="AG3746" s="8">
        <v>56385</v>
      </c>
    </row>
    <row r="3747" spans="1:33" x14ac:dyDescent="0.3">
      <c r="A3747" t="s">
        <v>7534</v>
      </c>
      <c r="B3747" t="s">
        <v>7535</v>
      </c>
      <c r="C3747" t="s">
        <v>46</v>
      </c>
      <c r="D3747" t="s">
        <v>21</v>
      </c>
      <c r="E3747">
        <v>94.31</v>
      </c>
      <c r="F3747">
        <v>68009</v>
      </c>
      <c r="G3747">
        <v>27162</v>
      </c>
      <c r="H3747">
        <v>11097</v>
      </c>
      <c r="I3747" t="s">
        <v>55</v>
      </c>
      <c r="J3747" t="s">
        <v>26</v>
      </c>
      <c r="K3747">
        <v>19</v>
      </c>
      <c r="L3747">
        <v>4019</v>
      </c>
      <c r="N3747" t="str">
        <f t="shared" si="116"/>
        <v>Abram Solanki</v>
      </c>
      <c r="O3747" t="str">
        <f t="shared" si="117"/>
        <v>Marketing</v>
      </c>
      <c r="R3747" t="s">
        <v>7534</v>
      </c>
      <c r="S3747" t="s">
        <v>7535</v>
      </c>
      <c r="W3747">
        <v>113516</v>
      </c>
      <c r="X3747">
        <v>116080</v>
      </c>
      <c r="Y3747">
        <v>34479</v>
      </c>
      <c r="AE3747" t="s">
        <v>21</v>
      </c>
      <c r="AG3747" s="8">
        <v>68009</v>
      </c>
    </row>
    <row r="3748" spans="1:33" x14ac:dyDescent="0.3">
      <c r="A3748" t="s">
        <v>7536</v>
      </c>
      <c r="B3748" t="s">
        <v>7537</v>
      </c>
      <c r="C3748" t="s">
        <v>42</v>
      </c>
      <c r="D3748" t="s">
        <v>21</v>
      </c>
      <c r="E3748">
        <v>90.68</v>
      </c>
      <c r="F3748">
        <v>140367</v>
      </c>
      <c r="G3748">
        <v>119671</v>
      </c>
      <c r="H3748">
        <v>26693</v>
      </c>
      <c r="I3748" t="s">
        <v>43</v>
      </c>
      <c r="J3748" t="s">
        <v>17</v>
      </c>
      <c r="K3748">
        <v>6</v>
      </c>
      <c r="L3748">
        <v>2903</v>
      </c>
      <c r="N3748" t="str">
        <f t="shared" si="116"/>
        <v>Purab Hans</v>
      </c>
      <c r="O3748" t="str">
        <f t="shared" si="117"/>
        <v>Finance</v>
      </c>
      <c r="R3748" t="s">
        <v>7536</v>
      </c>
      <c r="S3748" t="s">
        <v>7537</v>
      </c>
      <c r="W3748">
        <v>108037</v>
      </c>
      <c r="X3748">
        <v>103517</v>
      </c>
      <c r="Y3748">
        <v>8873</v>
      </c>
      <c r="AE3748" t="s">
        <v>21</v>
      </c>
      <c r="AG3748" s="8">
        <v>140367</v>
      </c>
    </row>
    <row r="3749" spans="1:33" x14ac:dyDescent="0.3">
      <c r="A3749" t="s">
        <v>7538</v>
      </c>
      <c r="B3749" t="s">
        <v>7539</v>
      </c>
      <c r="C3749" t="s">
        <v>42</v>
      </c>
      <c r="D3749" t="s">
        <v>38</v>
      </c>
      <c r="E3749">
        <v>75.06</v>
      </c>
      <c r="F3749">
        <v>40859</v>
      </c>
      <c r="G3749">
        <v>47281</v>
      </c>
      <c r="H3749">
        <v>9255</v>
      </c>
      <c r="I3749" t="s">
        <v>25</v>
      </c>
      <c r="J3749" t="s">
        <v>26</v>
      </c>
      <c r="K3749">
        <v>40</v>
      </c>
      <c r="L3749">
        <v>379</v>
      </c>
      <c r="N3749" t="str">
        <f t="shared" si="116"/>
        <v>Kimaya Basu</v>
      </c>
      <c r="O3749" t="str">
        <f t="shared" si="117"/>
        <v>Finance</v>
      </c>
      <c r="R3749" t="s">
        <v>7538</v>
      </c>
      <c r="S3749" t="s">
        <v>7539</v>
      </c>
      <c r="W3749">
        <v>9194</v>
      </c>
      <c r="X3749">
        <v>74610</v>
      </c>
      <c r="Y3749">
        <v>26536</v>
      </c>
      <c r="AE3749" t="s">
        <v>38</v>
      </c>
      <c r="AG3749" s="8">
        <v>40859</v>
      </c>
    </row>
    <row r="3750" spans="1:33" x14ac:dyDescent="0.3">
      <c r="A3750" t="s">
        <v>7540</v>
      </c>
      <c r="B3750" t="s">
        <v>7541</v>
      </c>
      <c r="C3750" t="s">
        <v>46</v>
      </c>
      <c r="D3750" t="s">
        <v>60</v>
      </c>
      <c r="E3750">
        <v>86.1</v>
      </c>
      <c r="F3750">
        <v>88997</v>
      </c>
      <c r="G3750">
        <v>44429</v>
      </c>
      <c r="H3750">
        <v>23805</v>
      </c>
      <c r="I3750" t="s">
        <v>16</v>
      </c>
      <c r="J3750" t="s">
        <v>17</v>
      </c>
      <c r="K3750">
        <v>5</v>
      </c>
      <c r="L3750">
        <v>4611</v>
      </c>
      <c r="N3750" t="str">
        <f t="shared" si="116"/>
        <v>Amira Shroff</v>
      </c>
      <c r="O3750" t="str">
        <f t="shared" si="117"/>
        <v>Marketing</v>
      </c>
      <c r="R3750" t="s">
        <v>7540</v>
      </c>
      <c r="S3750" t="s">
        <v>7541</v>
      </c>
      <c r="W3750">
        <v>8632</v>
      </c>
      <c r="X3750">
        <v>84960</v>
      </c>
      <c r="Y3750">
        <v>7524</v>
      </c>
      <c r="AE3750" t="s">
        <v>60</v>
      </c>
      <c r="AG3750" s="8">
        <v>88997</v>
      </c>
    </row>
    <row r="3751" spans="1:33" x14ac:dyDescent="0.3">
      <c r="A3751" t="s">
        <v>7542</v>
      </c>
      <c r="B3751" t="s">
        <v>7543</v>
      </c>
      <c r="C3751" t="s">
        <v>14</v>
      </c>
      <c r="D3751" t="s">
        <v>60</v>
      </c>
      <c r="E3751">
        <v>75.06</v>
      </c>
      <c r="F3751">
        <v>6570</v>
      </c>
      <c r="G3751">
        <v>102389</v>
      </c>
      <c r="H3751">
        <v>1305</v>
      </c>
      <c r="I3751" t="s">
        <v>16</v>
      </c>
      <c r="J3751" t="s">
        <v>17</v>
      </c>
      <c r="K3751">
        <v>40</v>
      </c>
      <c r="L3751">
        <v>265</v>
      </c>
      <c r="N3751" t="str">
        <f t="shared" si="116"/>
        <v>Vidur Varty</v>
      </c>
      <c r="O3751" t="str">
        <f t="shared" si="117"/>
        <v>IT</v>
      </c>
      <c r="R3751" t="s">
        <v>7542</v>
      </c>
      <c r="S3751" t="s">
        <v>7543</v>
      </c>
      <c r="W3751">
        <v>100900</v>
      </c>
      <c r="X3751">
        <v>51920</v>
      </c>
      <c r="Y3751">
        <v>4874</v>
      </c>
      <c r="AE3751" t="s">
        <v>60</v>
      </c>
      <c r="AG3751" s="8">
        <v>6570</v>
      </c>
    </row>
    <row r="3752" spans="1:33" x14ac:dyDescent="0.3">
      <c r="A3752" t="s">
        <v>7544</v>
      </c>
      <c r="B3752" t="s">
        <v>7545</v>
      </c>
      <c r="C3752" t="s">
        <v>153</v>
      </c>
      <c r="D3752" t="s">
        <v>38</v>
      </c>
      <c r="E3752">
        <v>83.75</v>
      </c>
      <c r="F3752">
        <v>57818</v>
      </c>
      <c r="G3752">
        <v>102536</v>
      </c>
      <c r="H3752">
        <v>9841</v>
      </c>
      <c r="I3752" t="s">
        <v>55</v>
      </c>
      <c r="J3752" t="s">
        <v>26</v>
      </c>
      <c r="K3752">
        <v>43</v>
      </c>
      <c r="L3752">
        <v>3481</v>
      </c>
      <c r="N3752" t="str">
        <f t="shared" si="116"/>
        <v>Aarna Sachdev</v>
      </c>
      <c r="O3752" t="str">
        <f t="shared" si="117"/>
        <v>Finance</v>
      </c>
      <c r="R3752" t="s">
        <v>7544</v>
      </c>
      <c r="S3752" t="s">
        <v>7545</v>
      </c>
      <c r="W3752">
        <v>198421</v>
      </c>
      <c r="X3752">
        <v>116170</v>
      </c>
      <c r="Y3752">
        <v>3270</v>
      </c>
      <c r="AE3752" t="s">
        <v>38</v>
      </c>
      <c r="AG3752" s="8">
        <v>57818</v>
      </c>
    </row>
    <row r="3753" spans="1:33" x14ac:dyDescent="0.3">
      <c r="A3753" t="s">
        <v>7546</v>
      </c>
      <c r="B3753" t="s">
        <v>7547</v>
      </c>
      <c r="C3753" t="s">
        <v>5</v>
      </c>
      <c r="D3753" t="s">
        <v>38</v>
      </c>
      <c r="E3753">
        <v>88.33</v>
      </c>
      <c r="F3753">
        <v>13645</v>
      </c>
      <c r="G3753">
        <v>105637</v>
      </c>
      <c r="H3753">
        <v>2261</v>
      </c>
      <c r="I3753" t="s">
        <v>39</v>
      </c>
      <c r="J3753" t="s">
        <v>26</v>
      </c>
      <c r="K3753">
        <v>16</v>
      </c>
      <c r="L3753">
        <v>2327</v>
      </c>
      <c r="N3753" t="str">
        <f t="shared" si="116"/>
        <v>Navya Wagle</v>
      </c>
      <c r="O3753" t="str">
        <f t="shared" si="117"/>
        <v>Sales</v>
      </c>
      <c r="R3753" t="s">
        <v>7546</v>
      </c>
      <c r="S3753" t="s">
        <v>7547</v>
      </c>
      <c r="W3753">
        <v>31275</v>
      </c>
      <c r="X3753">
        <v>103635</v>
      </c>
      <c r="Y3753">
        <v>23324</v>
      </c>
      <c r="AE3753" t="s">
        <v>38</v>
      </c>
      <c r="AG3753" s="8">
        <v>13645</v>
      </c>
    </row>
    <row r="3754" spans="1:33" x14ac:dyDescent="0.3">
      <c r="A3754" t="s">
        <v>7548</v>
      </c>
      <c r="B3754" t="s">
        <v>7549</v>
      </c>
      <c r="C3754" t="s">
        <v>24</v>
      </c>
      <c r="D3754" t="s">
        <v>21</v>
      </c>
      <c r="E3754">
        <v>95.37</v>
      </c>
      <c r="F3754">
        <v>7801</v>
      </c>
      <c r="G3754">
        <v>88733</v>
      </c>
      <c r="H3754">
        <v>1549</v>
      </c>
      <c r="I3754" t="s">
        <v>35</v>
      </c>
      <c r="J3754" t="s">
        <v>17</v>
      </c>
      <c r="K3754">
        <v>4</v>
      </c>
      <c r="L3754">
        <v>4102</v>
      </c>
      <c r="N3754" t="str">
        <f t="shared" si="116"/>
        <v>Neysa Kale</v>
      </c>
      <c r="O3754" t="str">
        <f t="shared" si="117"/>
        <v>HR</v>
      </c>
      <c r="R3754" t="s">
        <v>7548</v>
      </c>
      <c r="S3754" t="s">
        <v>7549</v>
      </c>
      <c r="W3754">
        <v>28435</v>
      </c>
      <c r="X3754">
        <v>56345</v>
      </c>
      <c r="Y3754">
        <v>2445</v>
      </c>
      <c r="AE3754" t="s">
        <v>21</v>
      </c>
      <c r="AG3754" s="8">
        <v>7801</v>
      </c>
    </row>
    <row r="3755" spans="1:33" x14ac:dyDescent="0.3">
      <c r="A3755" t="s">
        <v>7550</v>
      </c>
      <c r="B3755" t="s">
        <v>7551</v>
      </c>
      <c r="C3755" t="s">
        <v>42</v>
      </c>
      <c r="D3755" t="s">
        <v>38</v>
      </c>
      <c r="E3755">
        <v>99.82</v>
      </c>
      <c r="F3755">
        <v>159409</v>
      </c>
      <c r="G3755">
        <v>31147</v>
      </c>
      <c r="H3755">
        <v>22859</v>
      </c>
      <c r="I3755" t="s">
        <v>16</v>
      </c>
      <c r="J3755" t="s">
        <v>17</v>
      </c>
      <c r="K3755">
        <v>50</v>
      </c>
      <c r="L3755">
        <v>448</v>
      </c>
      <c r="N3755" t="str">
        <f t="shared" si="116"/>
        <v>Kismat Chanda</v>
      </c>
      <c r="O3755" t="str">
        <f t="shared" si="117"/>
        <v>Finance</v>
      </c>
      <c r="R3755" t="s">
        <v>7550</v>
      </c>
      <c r="S3755" t="s">
        <v>7551</v>
      </c>
      <c r="W3755">
        <v>104396</v>
      </c>
      <c r="X3755">
        <v>29797</v>
      </c>
      <c r="Y3755">
        <v>15132</v>
      </c>
      <c r="AE3755" t="s">
        <v>38</v>
      </c>
      <c r="AG3755" s="8">
        <v>159409</v>
      </c>
    </row>
    <row r="3756" spans="1:33" x14ac:dyDescent="0.3">
      <c r="A3756" t="s">
        <v>7552</v>
      </c>
      <c r="B3756" t="s">
        <v>7553</v>
      </c>
      <c r="C3756" t="s">
        <v>46</v>
      </c>
      <c r="D3756" t="s">
        <v>15</v>
      </c>
      <c r="E3756">
        <v>70.87</v>
      </c>
      <c r="F3756">
        <v>50318</v>
      </c>
      <c r="G3756">
        <v>56216</v>
      </c>
      <c r="H3756">
        <v>7812</v>
      </c>
      <c r="I3756" t="s">
        <v>76</v>
      </c>
      <c r="J3756" t="s">
        <v>77</v>
      </c>
      <c r="K3756">
        <v>5</v>
      </c>
      <c r="L3756">
        <v>398</v>
      </c>
      <c r="N3756" t="str">
        <f t="shared" si="116"/>
        <v>Kimaya Konda</v>
      </c>
      <c r="O3756" t="str">
        <f t="shared" si="117"/>
        <v>Marketing</v>
      </c>
      <c r="R3756" t="s">
        <v>7552</v>
      </c>
      <c r="S3756" t="s">
        <v>7553</v>
      </c>
      <c r="W3756">
        <v>82744</v>
      </c>
      <c r="X3756">
        <v>57219</v>
      </c>
      <c r="Y3756">
        <v>17740</v>
      </c>
      <c r="AE3756" t="s">
        <v>15</v>
      </c>
      <c r="AG3756" s="8">
        <v>50318</v>
      </c>
    </row>
    <row r="3757" spans="1:33" x14ac:dyDescent="0.3">
      <c r="A3757" t="s">
        <v>7554</v>
      </c>
      <c r="B3757" t="s">
        <v>7555</v>
      </c>
      <c r="C3757" t="s">
        <v>24</v>
      </c>
      <c r="D3757" t="s">
        <v>15</v>
      </c>
      <c r="E3757">
        <v>99.74</v>
      </c>
      <c r="F3757">
        <v>130995</v>
      </c>
      <c r="G3757">
        <v>113628</v>
      </c>
      <c r="H3757">
        <v>21466</v>
      </c>
      <c r="I3757" t="s">
        <v>29</v>
      </c>
      <c r="J3757" t="s">
        <v>17</v>
      </c>
      <c r="K3757">
        <v>17</v>
      </c>
      <c r="L3757">
        <v>1484</v>
      </c>
      <c r="N3757" t="str">
        <f t="shared" si="116"/>
        <v>Shray Sehgal</v>
      </c>
      <c r="O3757" t="str">
        <f t="shared" si="117"/>
        <v>HR</v>
      </c>
      <c r="R3757" t="s">
        <v>7554</v>
      </c>
      <c r="S3757" t="s">
        <v>7555</v>
      </c>
      <c r="W3757">
        <v>161489</v>
      </c>
      <c r="X3757">
        <v>74003</v>
      </c>
      <c r="Y3757">
        <v>17996</v>
      </c>
      <c r="AE3757" t="s">
        <v>15</v>
      </c>
      <c r="AG3757" s="8">
        <v>130995</v>
      </c>
    </row>
    <row r="3758" spans="1:33" x14ac:dyDescent="0.3">
      <c r="A3758" t="s">
        <v>7556</v>
      </c>
      <c r="B3758" t="s">
        <v>7557</v>
      </c>
      <c r="C3758" t="s">
        <v>42</v>
      </c>
      <c r="D3758" t="s">
        <v>21</v>
      </c>
      <c r="E3758">
        <v>90.83</v>
      </c>
      <c r="F3758">
        <v>21031</v>
      </c>
      <c r="G3758">
        <v>48088</v>
      </c>
      <c r="H3758">
        <v>2891</v>
      </c>
      <c r="I3758" t="s">
        <v>76</v>
      </c>
      <c r="J3758" t="s">
        <v>77</v>
      </c>
      <c r="K3758">
        <v>5</v>
      </c>
      <c r="L3758">
        <v>3091</v>
      </c>
      <c r="N3758" t="str">
        <f t="shared" si="116"/>
        <v>Ryan Loke</v>
      </c>
      <c r="O3758" t="str">
        <f t="shared" si="117"/>
        <v>Finance</v>
      </c>
      <c r="R3758" t="s">
        <v>7556</v>
      </c>
      <c r="S3758" t="s">
        <v>7557</v>
      </c>
      <c r="W3758">
        <v>47396</v>
      </c>
      <c r="X3758">
        <v>33454</v>
      </c>
      <c r="Y3758">
        <v>19523</v>
      </c>
      <c r="AE3758" t="s">
        <v>21</v>
      </c>
      <c r="AG3758" s="8">
        <v>21031</v>
      </c>
    </row>
    <row r="3759" spans="1:33" x14ac:dyDescent="0.3">
      <c r="A3759" t="s">
        <v>7558</v>
      </c>
      <c r="B3759" t="s">
        <v>7559</v>
      </c>
      <c r="C3759" t="s">
        <v>46</v>
      </c>
      <c r="D3759" t="s">
        <v>21</v>
      </c>
      <c r="E3759">
        <v>72.36</v>
      </c>
      <c r="F3759">
        <v>84582</v>
      </c>
      <c r="G3759">
        <v>40128</v>
      </c>
      <c r="H3759">
        <v>11326</v>
      </c>
      <c r="I3759" t="s">
        <v>29</v>
      </c>
      <c r="J3759" t="s">
        <v>17</v>
      </c>
      <c r="K3759">
        <v>33</v>
      </c>
      <c r="L3759">
        <v>2049</v>
      </c>
      <c r="N3759" t="str">
        <f t="shared" si="116"/>
        <v>Vanya Bali</v>
      </c>
      <c r="O3759" t="str">
        <f t="shared" si="117"/>
        <v>Marketing</v>
      </c>
      <c r="R3759" t="s">
        <v>7558</v>
      </c>
      <c r="S3759" t="s">
        <v>7559</v>
      </c>
      <c r="W3759">
        <v>99354</v>
      </c>
      <c r="X3759">
        <v>26768</v>
      </c>
      <c r="Y3759">
        <v>15185</v>
      </c>
      <c r="AE3759" t="s">
        <v>21</v>
      </c>
      <c r="AG3759" s="8">
        <v>84582</v>
      </c>
    </row>
    <row r="3760" spans="1:33" x14ac:dyDescent="0.3">
      <c r="A3760" t="s">
        <v>7560</v>
      </c>
      <c r="B3760" t="s">
        <v>7561</v>
      </c>
      <c r="C3760" t="s">
        <v>46</v>
      </c>
      <c r="D3760" t="s">
        <v>38</v>
      </c>
      <c r="E3760">
        <v>77.72</v>
      </c>
      <c r="F3760">
        <v>29463</v>
      </c>
      <c r="G3760">
        <v>43314</v>
      </c>
      <c r="H3760">
        <v>8649</v>
      </c>
      <c r="I3760" t="s">
        <v>29</v>
      </c>
      <c r="J3760" t="s">
        <v>17</v>
      </c>
      <c r="K3760">
        <v>34</v>
      </c>
      <c r="L3760">
        <v>3374</v>
      </c>
      <c r="N3760" t="str">
        <f t="shared" si="116"/>
        <v>Ira Balakrishnan</v>
      </c>
      <c r="O3760" t="str">
        <f t="shared" si="117"/>
        <v>Marketing</v>
      </c>
      <c r="R3760" t="s">
        <v>7560</v>
      </c>
      <c r="S3760" t="s">
        <v>7561</v>
      </c>
      <c r="W3760">
        <v>89658</v>
      </c>
      <c r="X3760">
        <v>93665</v>
      </c>
      <c r="Y3760">
        <v>29314</v>
      </c>
      <c r="AE3760" t="s">
        <v>38</v>
      </c>
      <c r="AG3760" s="8">
        <v>29463</v>
      </c>
    </row>
    <row r="3761" spans="1:33" x14ac:dyDescent="0.3">
      <c r="A3761" t="s">
        <v>7562</v>
      </c>
      <c r="B3761" t="s">
        <v>7563</v>
      </c>
      <c r="C3761" t="s">
        <v>5</v>
      </c>
      <c r="D3761" t="s">
        <v>15</v>
      </c>
      <c r="E3761">
        <v>90.5</v>
      </c>
      <c r="F3761">
        <v>114648</v>
      </c>
      <c r="G3761">
        <v>118946</v>
      </c>
      <c r="H3761">
        <v>11853</v>
      </c>
      <c r="I3761" t="s">
        <v>76</v>
      </c>
      <c r="J3761" t="s">
        <v>77</v>
      </c>
      <c r="K3761">
        <v>8</v>
      </c>
      <c r="L3761">
        <v>253</v>
      </c>
      <c r="N3761" t="str">
        <f t="shared" si="116"/>
        <v>Dhruv Ben</v>
      </c>
      <c r="O3761" t="str">
        <f t="shared" si="117"/>
        <v>Sales</v>
      </c>
      <c r="R3761" t="s">
        <v>7562</v>
      </c>
      <c r="S3761" t="s">
        <v>7563</v>
      </c>
      <c r="W3761">
        <v>31620</v>
      </c>
      <c r="X3761">
        <v>91610</v>
      </c>
      <c r="Y3761">
        <v>7382</v>
      </c>
      <c r="AE3761" t="s">
        <v>15</v>
      </c>
      <c r="AG3761" s="8">
        <v>114648</v>
      </c>
    </row>
    <row r="3762" spans="1:33" x14ac:dyDescent="0.3">
      <c r="A3762" t="s">
        <v>7564</v>
      </c>
      <c r="B3762" t="s">
        <v>7565</v>
      </c>
      <c r="C3762" t="s">
        <v>46</v>
      </c>
      <c r="D3762" t="s">
        <v>38</v>
      </c>
      <c r="E3762">
        <v>93.24</v>
      </c>
      <c r="F3762">
        <v>80975</v>
      </c>
      <c r="G3762">
        <v>100686</v>
      </c>
      <c r="H3762">
        <v>13380</v>
      </c>
      <c r="I3762" t="s">
        <v>76</v>
      </c>
      <c r="J3762" t="s">
        <v>77</v>
      </c>
      <c r="K3762">
        <v>2</v>
      </c>
      <c r="L3762">
        <v>1387</v>
      </c>
      <c r="N3762" t="str">
        <f t="shared" si="116"/>
        <v>Jivika Contractor</v>
      </c>
      <c r="O3762" t="str">
        <f t="shared" si="117"/>
        <v>Marketing</v>
      </c>
      <c r="R3762" t="s">
        <v>7564</v>
      </c>
      <c r="S3762" t="s">
        <v>7565</v>
      </c>
      <c r="W3762">
        <v>62502</v>
      </c>
      <c r="X3762">
        <v>88058</v>
      </c>
      <c r="Y3762">
        <v>31867</v>
      </c>
      <c r="AE3762" t="s">
        <v>38</v>
      </c>
      <c r="AG3762" s="8">
        <v>80975</v>
      </c>
    </row>
    <row r="3763" spans="1:33" x14ac:dyDescent="0.3">
      <c r="A3763" t="s">
        <v>7566</v>
      </c>
      <c r="B3763" t="s">
        <v>7567</v>
      </c>
      <c r="C3763" t="s">
        <v>46</v>
      </c>
      <c r="D3763" t="s">
        <v>34</v>
      </c>
      <c r="E3763">
        <v>79.83</v>
      </c>
      <c r="F3763">
        <v>177865</v>
      </c>
      <c r="G3763">
        <v>56463</v>
      </c>
      <c r="H3763">
        <v>32270</v>
      </c>
      <c r="I3763" t="s">
        <v>43</v>
      </c>
      <c r="J3763" t="s">
        <v>17</v>
      </c>
      <c r="K3763">
        <v>12</v>
      </c>
      <c r="L3763">
        <v>3344</v>
      </c>
      <c r="N3763" t="str">
        <f t="shared" si="116"/>
        <v>Misha Chatterjee</v>
      </c>
      <c r="O3763" t="str">
        <f t="shared" si="117"/>
        <v>Marketing</v>
      </c>
      <c r="R3763" t="s">
        <v>7566</v>
      </c>
      <c r="S3763" t="s">
        <v>7567</v>
      </c>
      <c r="W3763">
        <v>48296</v>
      </c>
      <c r="X3763">
        <v>29900</v>
      </c>
      <c r="Y3763">
        <v>14274</v>
      </c>
      <c r="AE3763" t="s">
        <v>34</v>
      </c>
      <c r="AG3763" s="8">
        <v>177865</v>
      </c>
    </row>
    <row r="3764" spans="1:33" x14ac:dyDescent="0.3">
      <c r="A3764" t="s">
        <v>7568</v>
      </c>
      <c r="B3764" t="s">
        <v>7569</v>
      </c>
      <c r="C3764" t="s">
        <v>5</v>
      </c>
      <c r="D3764" t="s">
        <v>60</v>
      </c>
      <c r="E3764">
        <v>80.260000000000005</v>
      </c>
      <c r="F3764">
        <v>117554</v>
      </c>
      <c r="G3764">
        <v>39306</v>
      </c>
      <c r="H3764">
        <v>25325</v>
      </c>
      <c r="I3764" t="s">
        <v>35</v>
      </c>
      <c r="J3764" t="s">
        <v>17</v>
      </c>
      <c r="K3764">
        <v>7</v>
      </c>
      <c r="L3764">
        <v>741</v>
      </c>
      <c r="N3764" t="str">
        <f t="shared" si="116"/>
        <v>Ritvik Ratti</v>
      </c>
      <c r="O3764" t="str">
        <f t="shared" si="117"/>
        <v>Sales</v>
      </c>
      <c r="R3764" t="s">
        <v>7568</v>
      </c>
      <c r="S3764" t="s">
        <v>7569</v>
      </c>
      <c r="W3764">
        <v>143088</v>
      </c>
      <c r="X3764">
        <v>31837</v>
      </c>
      <c r="Y3764">
        <v>39661</v>
      </c>
      <c r="AE3764" t="s">
        <v>60</v>
      </c>
      <c r="AG3764" s="8">
        <v>117554</v>
      </c>
    </row>
    <row r="3765" spans="1:33" x14ac:dyDescent="0.3">
      <c r="A3765" t="s">
        <v>7570</v>
      </c>
      <c r="B3765" t="s">
        <v>7571</v>
      </c>
      <c r="C3765" t="s">
        <v>42</v>
      </c>
      <c r="D3765" t="s">
        <v>15</v>
      </c>
      <c r="E3765">
        <v>72.09</v>
      </c>
      <c r="F3765">
        <v>64570</v>
      </c>
      <c r="G3765">
        <v>70025</v>
      </c>
      <c r="H3765">
        <v>16781</v>
      </c>
      <c r="I3765" t="s">
        <v>73</v>
      </c>
      <c r="J3765" t="s">
        <v>17</v>
      </c>
      <c r="K3765">
        <v>19</v>
      </c>
      <c r="L3765">
        <v>2572</v>
      </c>
      <c r="N3765" t="str">
        <f t="shared" si="116"/>
        <v>Vanya Dixit</v>
      </c>
      <c r="O3765" t="str">
        <f t="shared" si="117"/>
        <v>Finance</v>
      </c>
      <c r="R3765" t="s">
        <v>7570</v>
      </c>
      <c r="S3765" t="s">
        <v>7571</v>
      </c>
      <c r="W3765">
        <v>105878</v>
      </c>
      <c r="X3765">
        <v>59135</v>
      </c>
      <c r="Y3765">
        <v>26608</v>
      </c>
      <c r="AE3765" t="s">
        <v>15</v>
      </c>
      <c r="AG3765" s="8">
        <v>64570</v>
      </c>
    </row>
    <row r="3766" spans="1:33" x14ac:dyDescent="0.3">
      <c r="A3766" t="s">
        <v>7572</v>
      </c>
      <c r="B3766" t="s">
        <v>7573</v>
      </c>
      <c r="C3766" t="s">
        <v>46</v>
      </c>
      <c r="D3766" t="s">
        <v>34</v>
      </c>
      <c r="E3766">
        <v>81.41</v>
      </c>
      <c r="F3766">
        <v>39352</v>
      </c>
      <c r="G3766">
        <v>79187</v>
      </c>
      <c r="H3766">
        <v>9360</v>
      </c>
      <c r="I3766" t="s">
        <v>29</v>
      </c>
      <c r="J3766" t="s">
        <v>17</v>
      </c>
      <c r="K3766">
        <v>1</v>
      </c>
      <c r="L3766">
        <v>1854</v>
      </c>
      <c r="N3766" t="str">
        <f t="shared" si="116"/>
        <v>Miraya Varma</v>
      </c>
      <c r="O3766" t="str">
        <f t="shared" si="117"/>
        <v>Marketing</v>
      </c>
      <c r="R3766" t="s">
        <v>7572</v>
      </c>
      <c r="S3766" t="s">
        <v>7573</v>
      </c>
      <c r="W3766">
        <v>153464</v>
      </c>
      <c r="X3766">
        <v>34973</v>
      </c>
      <c r="Y3766">
        <v>27714</v>
      </c>
      <c r="AE3766" t="s">
        <v>34</v>
      </c>
      <c r="AG3766" s="8">
        <v>39352</v>
      </c>
    </row>
    <row r="3767" spans="1:33" x14ac:dyDescent="0.3">
      <c r="A3767" t="s">
        <v>7574</v>
      </c>
      <c r="B3767" t="s">
        <v>7575</v>
      </c>
      <c r="C3767" t="s">
        <v>259</v>
      </c>
      <c r="D3767" t="s">
        <v>38</v>
      </c>
      <c r="E3767">
        <v>72.42</v>
      </c>
      <c r="F3767">
        <v>40680</v>
      </c>
      <c r="G3767">
        <v>31735</v>
      </c>
      <c r="H3767">
        <v>10292</v>
      </c>
      <c r="I3767" t="s">
        <v>55</v>
      </c>
      <c r="J3767" t="s">
        <v>26</v>
      </c>
      <c r="K3767">
        <v>13</v>
      </c>
      <c r="L3767">
        <v>4700</v>
      </c>
      <c r="N3767" t="str">
        <f t="shared" si="116"/>
        <v>Zaina Shah</v>
      </c>
      <c r="O3767" t="str">
        <f t="shared" si="117"/>
        <v>Sales</v>
      </c>
      <c r="R3767" t="s">
        <v>7574</v>
      </c>
      <c r="S3767" t="s">
        <v>7575</v>
      </c>
      <c r="W3767">
        <v>167838</v>
      </c>
      <c r="X3767">
        <v>65615</v>
      </c>
      <c r="Y3767">
        <v>14607</v>
      </c>
      <c r="AE3767" t="s">
        <v>38</v>
      </c>
      <c r="AG3767" s="8">
        <v>40680</v>
      </c>
    </row>
    <row r="3768" spans="1:33" x14ac:dyDescent="0.3">
      <c r="A3768" t="s">
        <v>7576</v>
      </c>
      <c r="B3768" t="s">
        <v>7577</v>
      </c>
      <c r="C3768" t="s">
        <v>42</v>
      </c>
      <c r="D3768" t="s">
        <v>15</v>
      </c>
      <c r="E3768">
        <v>91.37</v>
      </c>
      <c r="F3768">
        <v>176986</v>
      </c>
      <c r="G3768">
        <v>67458</v>
      </c>
      <c r="H3768">
        <v>49776</v>
      </c>
      <c r="I3768" t="s">
        <v>16</v>
      </c>
      <c r="J3768" t="s">
        <v>17</v>
      </c>
      <c r="K3768">
        <v>34</v>
      </c>
      <c r="L3768">
        <v>4461</v>
      </c>
      <c r="N3768" t="str">
        <f t="shared" si="116"/>
        <v>Abram Uppal</v>
      </c>
      <c r="O3768" t="str">
        <f t="shared" si="117"/>
        <v>Finance</v>
      </c>
      <c r="R3768" t="s">
        <v>7576</v>
      </c>
      <c r="S3768" t="s">
        <v>7577</v>
      </c>
      <c r="W3768">
        <v>88331</v>
      </c>
      <c r="X3768">
        <v>29404</v>
      </c>
      <c r="Y3768">
        <v>4013</v>
      </c>
      <c r="AE3768" t="s">
        <v>15</v>
      </c>
      <c r="AG3768" s="8">
        <v>176986</v>
      </c>
    </row>
    <row r="3769" spans="1:33" x14ac:dyDescent="0.3">
      <c r="A3769" t="s">
        <v>7578</v>
      </c>
      <c r="B3769" t="s">
        <v>7579</v>
      </c>
      <c r="C3769" t="s">
        <v>14</v>
      </c>
      <c r="D3769" t="s">
        <v>15</v>
      </c>
      <c r="E3769">
        <v>93.56</v>
      </c>
      <c r="F3769">
        <v>40082</v>
      </c>
      <c r="G3769">
        <v>54503</v>
      </c>
      <c r="H3769">
        <v>4384</v>
      </c>
      <c r="I3769" t="s">
        <v>35</v>
      </c>
      <c r="J3769" t="s">
        <v>17</v>
      </c>
      <c r="K3769">
        <v>22</v>
      </c>
      <c r="L3769">
        <v>4515</v>
      </c>
      <c r="N3769" t="str">
        <f t="shared" si="116"/>
        <v>Indrans Wali</v>
      </c>
      <c r="O3769" t="str">
        <f t="shared" si="117"/>
        <v>IT</v>
      </c>
      <c r="R3769" t="s">
        <v>7578</v>
      </c>
      <c r="S3769" t="s">
        <v>7579</v>
      </c>
      <c r="W3769">
        <v>121264</v>
      </c>
      <c r="X3769">
        <v>89647</v>
      </c>
      <c r="Y3769">
        <v>12294</v>
      </c>
      <c r="AE3769" t="s">
        <v>15</v>
      </c>
      <c r="AG3769" s="8">
        <v>40082</v>
      </c>
    </row>
    <row r="3770" spans="1:33" x14ac:dyDescent="0.3">
      <c r="A3770" t="s">
        <v>7580</v>
      </c>
      <c r="B3770" t="s">
        <v>7581</v>
      </c>
      <c r="C3770" t="s">
        <v>42</v>
      </c>
      <c r="D3770" t="s">
        <v>38</v>
      </c>
      <c r="E3770">
        <v>82.31</v>
      </c>
      <c r="F3770">
        <v>38949</v>
      </c>
      <c r="G3770">
        <v>52641</v>
      </c>
      <c r="H3770">
        <v>4309</v>
      </c>
      <c r="I3770" t="s">
        <v>35</v>
      </c>
      <c r="J3770" t="s">
        <v>17</v>
      </c>
      <c r="K3770">
        <v>35</v>
      </c>
      <c r="L3770">
        <v>1130</v>
      </c>
      <c r="N3770" t="str">
        <f t="shared" si="116"/>
        <v>Shaan Bora</v>
      </c>
      <c r="O3770" t="str">
        <f t="shared" si="117"/>
        <v>Finance</v>
      </c>
      <c r="R3770" t="s">
        <v>7580</v>
      </c>
      <c r="S3770" t="s">
        <v>7581</v>
      </c>
      <c r="W3770">
        <v>73462</v>
      </c>
      <c r="X3770">
        <v>76999</v>
      </c>
      <c r="Y3770">
        <v>15945</v>
      </c>
      <c r="AE3770" t="s">
        <v>38</v>
      </c>
      <c r="AG3770" s="8">
        <v>38949</v>
      </c>
    </row>
    <row r="3771" spans="1:33" x14ac:dyDescent="0.3">
      <c r="A3771" t="s">
        <v>7582</v>
      </c>
      <c r="B3771" t="s">
        <v>7583</v>
      </c>
      <c r="C3771" t="s">
        <v>14</v>
      </c>
      <c r="D3771" t="s">
        <v>38</v>
      </c>
      <c r="E3771">
        <v>96.51</v>
      </c>
      <c r="F3771">
        <v>98676</v>
      </c>
      <c r="G3771">
        <v>97195</v>
      </c>
      <c r="H3771">
        <v>17939</v>
      </c>
      <c r="I3771" t="s">
        <v>25</v>
      </c>
      <c r="J3771" t="s">
        <v>26</v>
      </c>
      <c r="K3771">
        <v>12</v>
      </c>
      <c r="L3771">
        <v>368</v>
      </c>
      <c r="N3771" t="str">
        <f t="shared" si="116"/>
        <v>Shanaya Chaudry</v>
      </c>
      <c r="O3771" t="str">
        <f t="shared" si="117"/>
        <v>IT</v>
      </c>
      <c r="R3771" t="s">
        <v>7582</v>
      </c>
      <c r="S3771" t="s">
        <v>7583</v>
      </c>
      <c r="W3771">
        <v>123061</v>
      </c>
      <c r="X3771">
        <v>99194</v>
      </c>
      <c r="Y3771">
        <v>11709</v>
      </c>
      <c r="AE3771" t="s">
        <v>38</v>
      </c>
      <c r="AG3771" s="8">
        <v>98676</v>
      </c>
    </row>
    <row r="3772" spans="1:33" x14ac:dyDescent="0.3">
      <c r="A3772" t="s">
        <v>7584</v>
      </c>
      <c r="B3772" t="s">
        <v>7585</v>
      </c>
      <c r="C3772" t="s">
        <v>46</v>
      </c>
      <c r="E3772">
        <v>75.489999999999995</v>
      </c>
      <c r="F3772">
        <v>73302</v>
      </c>
      <c r="G3772">
        <v>44851</v>
      </c>
      <c r="H3772">
        <v>10441</v>
      </c>
      <c r="I3772" t="s">
        <v>73</v>
      </c>
      <c r="J3772" t="s">
        <v>17</v>
      </c>
      <c r="K3772">
        <v>31</v>
      </c>
      <c r="L3772">
        <v>3315</v>
      </c>
      <c r="N3772" t="str">
        <f t="shared" si="116"/>
        <v>Shanaya Tella</v>
      </c>
      <c r="O3772" t="str">
        <f t="shared" si="117"/>
        <v>Marketing</v>
      </c>
      <c r="R3772" t="s">
        <v>7584</v>
      </c>
      <c r="S3772" t="s">
        <v>7585</v>
      </c>
      <c r="W3772">
        <v>20424</v>
      </c>
      <c r="X3772">
        <v>75042</v>
      </c>
      <c r="Y3772">
        <v>36904</v>
      </c>
      <c r="AE3772" t="s">
        <v>10059</v>
      </c>
      <c r="AG3772" s="8">
        <v>73302</v>
      </c>
    </row>
    <row r="3773" spans="1:33" x14ac:dyDescent="0.3">
      <c r="A3773" t="s">
        <v>7586</v>
      </c>
      <c r="B3773" t="s">
        <v>7587</v>
      </c>
      <c r="C3773" t="s">
        <v>14</v>
      </c>
      <c r="D3773" t="s">
        <v>34</v>
      </c>
      <c r="E3773">
        <v>74.81</v>
      </c>
      <c r="F3773">
        <v>60976</v>
      </c>
      <c r="G3773">
        <v>89488</v>
      </c>
      <c r="H3773">
        <v>16470</v>
      </c>
      <c r="I3773" t="s">
        <v>25</v>
      </c>
      <c r="J3773" t="s">
        <v>26</v>
      </c>
      <c r="K3773">
        <v>16</v>
      </c>
      <c r="L3773">
        <v>2187</v>
      </c>
      <c r="N3773" t="str">
        <f t="shared" si="116"/>
        <v>Ahana Kala</v>
      </c>
      <c r="O3773" t="str">
        <f t="shared" si="117"/>
        <v>IT</v>
      </c>
      <c r="R3773" t="s">
        <v>7586</v>
      </c>
      <c r="S3773" t="s">
        <v>7587</v>
      </c>
      <c r="W3773">
        <v>183300</v>
      </c>
      <c r="X3773">
        <v>106645</v>
      </c>
      <c r="Y3773">
        <v>835</v>
      </c>
      <c r="AE3773" t="s">
        <v>34</v>
      </c>
      <c r="AG3773" s="8">
        <v>60976</v>
      </c>
    </row>
    <row r="3774" spans="1:33" x14ac:dyDescent="0.3">
      <c r="A3774" t="s">
        <v>7588</v>
      </c>
      <c r="B3774" t="s">
        <v>7589</v>
      </c>
      <c r="C3774" t="s">
        <v>5</v>
      </c>
      <c r="D3774" t="s">
        <v>15</v>
      </c>
      <c r="E3774">
        <v>90.66</v>
      </c>
      <c r="F3774">
        <v>123883</v>
      </c>
      <c r="G3774">
        <v>99590</v>
      </c>
      <c r="H3774">
        <v>17180</v>
      </c>
      <c r="I3774" t="s">
        <v>39</v>
      </c>
      <c r="J3774" t="s">
        <v>26</v>
      </c>
      <c r="K3774">
        <v>3</v>
      </c>
      <c r="L3774">
        <v>858</v>
      </c>
      <c r="N3774" t="str">
        <f t="shared" si="116"/>
        <v>Nitya Raja</v>
      </c>
      <c r="O3774" t="str">
        <f t="shared" si="117"/>
        <v>Sales</v>
      </c>
      <c r="R3774" t="s">
        <v>7588</v>
      </c>
      <c r="S3774" t="s">
        <v>7589</v>
      </c>
      <c r="W3774">
        <v>154302</v>
      </c>
      <c r="X3774">
        <v>29901</v>
      </c>
      <c r="Y3774">
        <v>19815</v>
      </c>
      <c r="AE3774" t="s">
        <v>15</v>
      </c>
      <c r="AG3774" s="8">
        <v>123883</v>
      </c>
    </row>
    <row r="3775" spans="1:33" x14ac:dyDescent="0.3">
      <c r="A3775" t="s">
        <v>7590</v>
      </c>
      <c r="B3775" t="s">
        <v>7591</v>
      </c>
      <c r="C3775" t="s">
        <v>46</v>
      </c>
      <c r="D3775" t="s">
        <v>60</v>
      </c>
      <c r="E3775">
        <v>87.9</v>
      </c>
      <c r="F3775">
        <v>113151</v>
      </c>
      <c r="G3775">
        <v>77149</v>
      </c>
      <c r="H3775">
        <v>12251</v>
      </c>
      <c r="I3775" t="s">
        <v>29</v>
      </c>
      <c r="J3775" t="s">
        <v>17</v>
      </c>
      <c r="K3775">
        <v>41</v>
      </c>
      <c r="L3775">
        <v>2033</v>
      </c>
      <c r="N3775" t="str">
        <f t="shared" si="116"/>
        <v>Urvi Master</v>
      </c>
      <c r="O3775" t="str">
        <f t="shared" si="117"/>
        <v>Marketing</v>
      </c>
      <c r="R3775" t="s">
        <v>7590</v>
      </c>
      <c r="S3775" t="s">
        <v>7591</v>
      </c>
      <c r="W3775">
        <v>169282</v>
      </c>
      <c r="X3775">
        <v>69678</v>
      </c>
      <c r="Y3775">
        <v>5511</v>
      </c>
      <c r="AE3775" t="s">
        <v>60</v>
      </c>
      <c r="AG3775" s="8">
        <v>113151</v>
      </c>
    </row>
    <row r="3776" spans="1:33" x14ac:dyDescent="0.3">
      <c r="A3776" t="s">
        <v>7592</v>
      </c>
      <c r="B3776" t="s">
        <v>7593</v>
      </c>
      <c r="C3776" t="s">
        <v>24</v>
      </c>
      <c r="D3776" t="s">
        <v>21</v>
      </c>
      <c r="E3776">
        <v>76.25</v>
      </c>
      <c r="F3776">
        <v>32749</v>
      </c>
      <c r="G3776">
        <v>71543</v>
      </c>
      <c r="H3776">
        <v>7173</v>
      </c>
      <c r="I3776" t="s">
        <v>29</v>
      </c>
      <c r="J3776" t="s">
        <v>17</v>
      </c>
      <c r="K3776">
        <v>29</v>
      </c>
      <c r="L3776">
        <v>1563</v>
      </c>
      <c r="N3776" t="str">
        <f t="shared" si="116"/>
        <v>Sahil Jayaraman</v>
      </c>
      <c r="O3776" t="str">
        <f t="shared" si="117"/>
        <v>HR</v>
      </c>
      <c r="R3776" t="s">
        <v>7592</v>
      </c>
      <c r="S3776" t="s">
        <v>7593</v>
      </c>
      <c r="W3776">
        <v>165404</v>
      </c>
      <c r="X3776">
        <v>100450</v>
      </c>
      <c r="Y3776">
        <v>23519</v>
      </c>
      <c r="AE3776" t="s">
        <v>21</v>
      </c>
      <c r="AG3776" s="8">
        <v>32749</v>
      </c>
    </row>
    <row r="3777" spans="1:33" x14ac:dyDescent="0.3">
      <c r="A3777" t="s">
        <v>7594</v>
      </c>
      <c r="B3777" t="s">
        <v>7595</v>
      </c>
      <c r="C3777" t="s">
        <v>24</v>
      </c>
      <c r="D3777" t="s">
        <v>38</v>
      </c>
      <c r="E3777">
        <v>81.08</v>
      </c>
      <c r="F3777">
        <v>46513</v>
      </c>
      <c r="G3777">
        <v>47415</v>
      </c>
      <c r="H3777">
        <v>7322</v>
      </c>
      <c r="I3777" t="s">
        <v>35</v>
      </c>
      <c r="J3777" t="s">
        <v>17</v>
      </c>
      <c r="K3777">
        <v>15</v>
      </c>
      <c r="L3777">
        <v>1271</v>
      </c>
      <c r="N3777" t="str">
        <f t="shared" si="116"/>
        <v>Navya Zachariah</v>
      </c>
      <c r="O3777" t="str">
        <f t="shared" si="117"/>
        <v>HR</v>
      </c>
      <c r="R3777" t="s">
        <v>7594</v>
      </c>
      <c r="S3777" t="s">
        <v>7595</v>
      </c>
      <c r="W3777">
        <v>159341</v>
      </c>
      <c r="X3777">
        <v>34061</v>
      </c>
      <c r="Y3777">
        <v>1087</v>
      </c>
      <c r="AE3777" t="s">
        <v>38</v>
      </c>
      <c r="AG3777" s="8">
        <v>46513</v>
      </c>
    </row>
    <row r="3778" spans="1:33" x14ac:dyDescent="0.3">
      <c r="A3778" t="s">
        <v>7596</v>
      </c>
      <c r="B3778" t="s">
        <v>7597</v>
      </c>
      <c r="C3778" t="s">
        <v>46</v>
      </c>
      <c r="D3778" t="s">
        <v>15</v>
      </c>
      <c r="E3778">
        <v>86.68</v>
      </c>
      <c r="F3778">
        <v>178083</v>
      </c>
      <c r="G3778">
        <v>75777</v>
      </c>
      <c r="H3778">
        <v>42651</v>
      </c>
      <c r="I3778" t="s">
        <v>55</v>
      </c>
      <c r="J3778" t="s">
        <v>26</v>
      </c>
      <c r="K3778">
        <v>47</v>
      </c>
      <c r="L3778">
        <v>3349</v>
      </c>
      <c r="N3778" t="str">
        <f t="shared" si="116"/>
        <v>Aniruddh Mand</v>
      </c>
      <c r="O3778" t="str">
        <f t="shared" si="117"/>
        <v>Marketing</v>
      </c>
      <c r="R3778" t="s">
        <v>7596</v>
      </c>
      <c r="S3778" t="s">
        <v>7597</v>
      </c>
      <c r="W3778">
        <v>44109</v>
      </c>
      <c r="X3778">
        <v>114509</v>
      </c>
      <c r="Y3778">
        <v>40788</v>
      </c>
      <c r="AE3778" t="s">
        <v>15</v>
      </c>
      <c r="AG3778" s="8">
        <v>178083</v>
      </c>
    </row>
    <row r="3779" spans="1:33" x14ac:dyDescent="0.3">
      <c r="A3779" t="s">
        <v>7598</v>
      </c>
      <c r="B3779" t="s">
        <v>7599</v>
      </c>
      <c r="C3779" t="s">
        <v>5</v>
      </c>
      <c r="D3779" t="s">
        <v>15</v>
      </c>
      <c r="E3779">
        <v>99.43</v>
      </c>
      <c r="F3779">
        <v>151134</v>
      </c>
      <c r="G3779">
        <v>25723</v>
      </c>
      <c r="H3779">
        <v>41073</v>
      </c>
      <c r="I3779" t="s">
        <v>55</v>
      </c>
      <c r="J3779" t="s">
        <v>26</v>
      </c>
      <c r="K3779">
        <v>4</v>
      </c>
      <c r="L3779">
        <v>1287</v>
      </c>
      <c r="N3779" t="str">
        <f t="shared" ref="N3779:N3842" si="118">TRIM(B3779)</f>
        <v>Alisha Chana</v>
      </c>
      <c r="O3779" t="str">
        <f t="shared" ref="O3779:O3842" si="119">SUBSTITUTE(C3779,"###","")</f>
        <v>Sales</v>
      </c>
      <c r="R3779" t="s">
        <v>7598</v>
      </c>
      <c r="S3779" t="s">
        <v>7599</v>
      </c>
      <c r="W3779">
        <v>149678</v>
      </c>
      <c r="X3779">
        <v>92728</v>
      </c>
      <c r="Y3779">
        <v>22346</v>
      </c>
      <c r="AE3779" t="s">
        <v>15</v>
      </c>
      <c r="AG3779" s="8">
        <v>151134</v>
      </c>
    </row>
    <row r="3780" spans="1:33" x14ac:dyDescent="0.3">
      <c r="A3780" t="s">
        <v>7600</v>
      </c>
      <c r="B3780" t="s">
        <v>7601</v>
      </c>
      <c r="C3780" t="s">
        <v>369</v>
      </c>
      <c r="D3780" t="s">
        <v>15</v>
      </c>
      <c r="E3780">
        <v>96.16</v>
      </c>
      <c r="F3780">
        <v>53485</v>
      </c>
      <c r="G3780">
        <v>42688</v>
      </c>
      <c r="H3780">
        <v>6412</v>
      </c>
      <c r="I3780" t="s">
        <v>25</v>
      </c>
      <c r="J3780" t="s">
        <v>26</v>
      </c>
      <c r="K3780">
        <v>30</v>
      </c>
      <c r="L3780">
        <v>1587</v>
      </c>
      <c r="N3780" t="str">
        <f t="shared" si="118"/>
        <v>Abram Wali</v>
      </c>
      <c r="O3780" t="str">
        <f t="shared" si="119"/>
        <v>Marketing</v>
      </c>
      <c r="R3780" t="s">
        <v>7600</v>
      </c>
      <c r="S3780" t="s">
        <v>7601</v>
      </c>
      <c r="W3780">
        <v>27197</v>
      </c>
      <c r="X3780">
        <v>48807</v>
      </c>
      <c r="Y3780">
        <v>34716</v>
      </c>
      <c r="AE3780" t="s">
        <v>15</v>
      </c>
      <c r="AG3780" s="8">
        <v>53485</v>
      </c>
    </row>
    <row r="3781" spans="1:33" x14ac:dyDescent="0.3">
      <c r="A3781" t="s">
        <v>7602</v>
      </c>
      <c r="B3781" t="s">
        <v>7603</v>
      </c>
      <c r="C3781" t="s">
        <v>24</v>
      </c>
      <c r="D3781" t="s">
        <v>60</v>
      </c>
      <c r="E3781">
        <v>81.569999999999993</v>
      </c>
      <c r="F3781">
        <v>103766</v>
      </c>
      <c r="G3781">
        <v>72760</v>
      </c>
      <c r="H3781">
        <v>17233</v>
      </c>
      <c r="I3781" t="s">
        <v>55</v>
      </c>
      <c r="J3781" t="s">
        <v>26</v>
      </c>
      <c r="K3781">
        <v>16</v>
      </c>
      <c r="L3781">
        <v>935</v>
      </c>
      <c r="N3781" t="str">
        <f t="shared" si="118"/>
        <v>Neysa Tella</v>
      </c>
      <c r="O3781" t="str">
        <f t="shared" si="119"/>
        <v>HR</v>
      </c>
      <c r="R3781" t="s">
        <v>7602</v>
      </c>
      <c r="S3781" t="s">
        <v>7603</v>
      </c>
      <c r="W3781">
        <v>110678</v>
      </c>
      <c r="X3781">
        <v>46222</v>
      </c>
      <c r="Y3781">
        <v>27562</v>
      </c>
      <c r="AE3781" t="s">
        <v>60</v>
      </c>
      <c r="AG3781" s="8">
        <v>103766</v>
      </c>
    </row>
    <row r="3782" spans="1:33" x14ac:dyDescent="0.3">
      <c r="A3782" t="s">
        <v>7604</v>
      </c>
      <c r="B3782" t="s">
        <v>7605</v>
      </c>
      <c r="C3782" t="s">
        <v>46</v>
      </c>
      <c r="D3782" t="s">
        <v>38</v>
      </c>
      <c r="E3782">
        <v>93.28</v>
      </c>
      <c r="F3782">
        <v>150845</v>
      </c>
      <c r="G3782">
        <v>56531</v>
      </c>
      <c r="H3782">
        <v>40379</v>
      </c>
      <c r="I3782" t="s">
        <v>76</v>
      </c>
      <c r="J3782" t="s">
        <v>77</v>
      </c>
      <c r="K3782">
        <v>37</v>
      </c>
      <c r="L3782">
        <v>1962</v>
      </c>
      <c r="N3782" t="str">
        <f t="shared" si="118"/>
        <v>Tanya Chauhan</v>
      </c>
      <c r="O3782" t="str">
        <f t="shared" si="119"/>
        <v>Marketing</v>
      </c>
      <c r="R3782" t="s">
        <v>7604</v>
      </c>
      <c r="S3782" t="s">
        <v>7605</v>
      </c>
      <c r="W3782">
        <v>39874</v>
      </c>
      <c r="X3782">
        <v>33675</v>
      </c>
      <c r="Y3782">
        <v>2992</v>
      </c>
      <c r="AE3782" t="s">
        <v>38</v>
      </c>
      <c r="AG3782" s="8">
        <v>150845</v>
      </c>
    </row>
    <row r="3783" spans="1:33" x14ac:dyDescent="0.3">
      <c r="A3783" t="s">
        <v>7606</v>
      </c>
      <c r="B3783" t="s">
        <v>7607</v>
      </c>
      <c r="C3783" t="s">
        <v>24</v>
      </c>
      <c r="D3783" t="s">
        <v>38</v>
      </c>
      <c r="E3783">
        <v>77.22</v>
      </c>
      <c r="F3783">
        <v>63865</v>
      </c>
      <c r="G3783">
        <v>46309</v>
      </c>
      <c r="H3783">
        <v>14088</v>
      </c>
      <c r="I3783" t="s">
        <v>16</v>
      </c>
      <c r="J3783" t="s">
        <v>17</v>
      </c>
      <c r="K3783">
        <v>22</v>
      </c>
      <c r="L3783">
        <v>4420</v>
      </c>
      <c r="N3783" t="str">
        <f t="shared" si="118"/>
        <v>Yakshit Goda</v>
      </c>
      <c r="O3783" t="str">
        <f t="shared" si="119"/>
        <v>HR</v>
      </c>
      <c r="R3783" t="s">
        <v>7606</v>
      </c>
      <c r="S3783" t="s">
        <v>7607</v>
      </c>
      <c r="W3783">
        <v>88096</v>
      </c>
      <c r="X3783">
        <v>114638</v>
      </c>
      <c r="Y3783">
        <v>35824</v>
      </c>
      <c r="AE3783" t="s">
        <v>38</v>
      </c>
      <c r="AG3783" s="8">
        <v>63865</v>
      </c>
    </row>
    <row r="3784" spans="1:33" x14ac:dyDescent="0.3">
      <c r="A3784" t="s">
        <v>7608</v>
      </c>
      <c r="B3784" t="s">
        <v>7609</v>
      </c>
      <c r="C3784" t="s">
        <v>42</v>
      </c>
      <c r="D3784" t="s">
        <v>34</v>
      </c>
      <c r="E3784">
        <v>90.88</v>
      </c>
      <c r="F3784">
        <v>20415</v>
      </c>
      <c r="G3784">
        <v>72962</v>
      </c>
      <c r="H3784">
        <v>3515</v>
      </c>
      <c r="I3784" t="s">
        <v>35</v>
      </c>
      <c r="J3784" t="s">
        <v>17</v>
      </c>
      <c r="K3784">
        <v>33</v>
      </c>
      <c r="L3784">
        <v>3436</v>
      </c>
      <c r="N3784" t="str">
        <f t="shared" si="118"/>
        <v>Drishya Biswas</v>
      </c>
      <c r="O3784" t="str">
        <f t="shared" si="119"/>
        <v>Finance</v>
      </c>
      <c r="R3784" t="s">
        <v>7608</v>
      </c>
      <c r="S3784" t="s">
        <v>7609</v>
      </c>
      <c r="W3784">
        <v>74546</v>
      </c>
      <c r="X3784">
        <v>62639</v>
      </c>
      <c r="Y3784">
        <v>29434</v>
      </c>
      <c r="AE3784" t="s">
        <v>34</v>
      </c>
      <c r="AG3784" s="8">
        <v>20415</v>
      </c>
    </row>
    <row r="3785" spans="1:33" x14ac:dyDescent="0.3">
      <c r="A3785" t="s">
        <v>7610</v>
      </c>
      <c r="B3785" t="s">
        <v>7611</v>
      </c>
      <c r="C3785" t="s">
        <v>24</v>
      </c>
      <c r="D3785" t="s">
        <v>60</v>
      </c>
      <c r="E3785">
        <v>77.099999999999994</v>
      </c>
      <c r="F3785">
        <v>135542</v>
      </c>
      <c r="G3785">
        <v>106641</v>
      </c>
      <c r="H3785">
        <v>34860</v>
      </c>
      <c r="I3785" t="s">
        <v>16</v>
      </c>
      <c r="J3785" t="s">
        <v>17</v>
      </c>
      <c r="K3785">
        <v>30</v>
      </c>
      <c r="L3785">
        <v>1124</v>
      </c>
      <c r="N3785" t="str">
        <f t="shared" si="118"/>
        <v>Akarsh Kata</v>
      </c>
      <c r="O3785" t="str">
        <f t="shared" si="119"/>
        <v>HR</v>
      </c>
      <c r="R3785" t="s">
        <v>7610</v>
      </c>
      <c r="S3785" t="s">
        <v>7611</v>
      </c>
      <c r="W3785">
        <v>83184</v>
      </c>
      <c r="X3785">
        <v>28553</v>
      </c>
      <c r="Y3785">
        <v>5981</v>
      </c>
      <c r="AE3785" t="s">
        <v>60</v>
      </c>
      <c r="AG3785" s="8">
        <v>135542</v>
      </c>
    </row>
    <row r="3786" spans="1:33" x14ac:dyDescent="0.3">
      <c r="A3786" t="s">
        <v>7612</v>
      </c>
      <c r="B3786" t="s">
        <v>7613</v>
      </c>
      <c r="C3786" t="s">
        <v>5</v>
      </c>
      <c r="E3786">
        <v>83.07</v>
      </c>
      <c r="F3786">
        <v>90826</v>
      </c>
      <c r="G3786">
        <v>65772</v>
      </c>
      <c r="H3786">
        <v>14900</v>
      </c>
      <c r="I3786" t="s">
        <v>29</v>
      </c>
      <c r="J3786" t="s">
        <v>17</v>
      </c>
      <c r="K3786">
        <v>33</v>
      </c>
      <c r="L3786">
        <v>1932</v>
      </c>
      <c r="N3786" t="str">
        <f t="shared" si="118"/>
        <v>Mannat Basak</v>
      </c>
      <c r="O3786" t="str">
        <f t="shared" si="119"/>
        <v>Sales</v>
      </c>
      <c r="R3786" t="s">
        <v>7612</v>
      </c>
      <c r="S3786" t="s">
        <v>7613</v>
      </c>
      <c r="W3786">
        <v>7611</v>
      </c>
      <c r="X3786">
        <v>67009</v>
      </c>
      <c r="Y3786">
        <v>10077</v>
      </c>
      <c r="AE3786" t="s">
        <v>10059</v>
      </c>
      <c r="AG3786" s="8">
        <v>90826</v>
      </c>
    </row>
    <row r="3787" spans="1:33" x14ac:dyDescent="0.3">
      <c r="A3787" t="s">
        <v>7614</v>
      </c>
      <c r="B3787" t="s">
        <v>7615</v>
      </c>
      <c r="C3787" t="s">
        <v>46</v>
      </c>
      <c r="D3787" t="s">
        <v>34</v>
      </c>
      <c r="E3787">
        <v>81.61</v>
      </c>
      <c r="F3787">
        <v>133665</v>
      </c>
      <c r="G3787">
        <v>37226</v>
      </c>
      <c r="H3787">
        <v>24124</v>
      </c>
      <c r="I3787" t="s">
        <v>29</v>
      </c>
      <c r="J3787" t="s">
        <v>17</v>
      </c>
      <c r="K3787">
        <v>13</v>
      </c>
      <c r="L3787">
        <v>646</v>
      </c>
      <c r="N3787" t="str">
        <f t="shared" si="118"/>
        <v>Anay Ravel</v>
      </c>
      <c r="O3787" t="str">
        <f t="shared" si="119"/>
        <v>Marketing</v>
      </c>
      <c r="R3787" t="s">
        <v>7614</v>
      </c>
      <c r="S3787" t="s">
        <v>7615</v>
      </c>
      <c r="W3787">
        <v>87381</v>
      </c>
      <c r="X3787">
        <v>115539</v>
      </c>
      <c r="Y3787">
        <v>23380</v>
      </c>
      <c r="AE3787" t="s">
        <v>34</v>
      </c>
      <c r="AG3787" s="8">
        <v>133665</v>
      </c>
    </row>
    <row r="3788" spans="1:33" x14ac:dyDescent="0.3">
      <c r="A3788" t="s">
        <v>7616</v>
      </c>
      <c r="B3788" t="s">
        <v>7617</v>
      </c>
      <c r="C3788" t="s">
        <v>14</v>
      </c>
      <c r="D3788" t="s">
        <v>21</v>
      </c>
      <c r="E3788">
        <v>85.93</v>
      </c>
      <c r="F3788">
        <v>27542</v>
      </c>
      <c r="G3788">
        <v>68814</v>
      </c>
      <c r="H3788">
        <v>5485</v>
      </c>
      <c r="I3788" t="s">
        <v>25</v>
      </c>
      <c r="J3788" t="s">
        <v>26</v>
      </c>
      <c r="K3788">
        <v>2</v>
      </c>
      <c r="L3788">
        <v>2623</v>
      </c>
      <c r="N3788" t="str">
        <f t="shared" si="118"/>
        <v>Kaira Balasubramanian</v>
      </c>
      <c r="O3788" t="str">
        <f t="shared" si="119"/>
        <v>IT</v>
      </c>
      <c r="R3788" t="s">
        <v>7616</v>
      </c>
      <c r="S3788" t="s">
        <v>7617</v>
      </c>
      <c r="W3788">
        <v>87909</v>
      </c>
      <c r="X3788">
        <v>90189</v>
      </c>
      <c r="Y3788">
        <v>40110</v>
      </c>
      <c r="AE3788" t="s">
        <v>21</v>
      </c>
      <c r="AG3788" s="8">
        <v>27542</v>
      </c>
    </row>
    <row r="3789" spans="1:33" x14ac:dyDescent="0.3">
      <c r="A3789" t="s">
        <v>7618</v>
      </c>
      <c r="B3789" t="s">
        <v>7619</v>
      </c>
      <c r="C3789" t="s">
        <v>42</v>
      </c>
      <c r="D3789" t="s">
        <v>60</v>
      </c>
      <c r="E3789">
        <v>94.36</v>
      </c>
      <c r="F3789">
        <v>60643</v>
      </c>
      <c r="G3789">
        <v>81464</v>
      </c>
      <c r="H3789">
        <v>8570</v>
      </c>
      <c r="I3789" t="s">
        <v>76</v>
      </c>
      <c r="J3789" t="s">
        <v>77</v>
      </c>
      <c r="K3789">
        <v>34</v>
      </c>
      <c r="L3789">
        <v>3896</v>
      </c>
      <c r="N3789" t="str">
        <f t="shared" si="118"/>
        <v>Yashvi Ravi</v>
      </c>
      <c r="O3789" t="str">
        <f t="shared" si="119"/>
        <v>Finance</v>
      </c>
      <c r="R3789" t="s">
        <v>7618</v>
      </c>
      <c r="S3789" t="s">
        <v>7619</v>
      </c>
      <c r="W3789">
        <v>89159</v>
      </c>
      <c r="X3789">
        <v>88691</v>
      </c>
      <c r="Y3789">
        <v>22344</v>
      </c>
      <c r="AE3789" t="s">
        <v>60</v>
      </c>
      <c r="AG3789" s="8">
        <v>60643</v>
      </c>
    </row>
    <row r="3790" spans="1:33" x14ac:dyDescent="0.3">
      <c r="A3790" t="s">
        <v>7620</v>
      </c>
      <c r="B3790" t="s">
        <v>7621</v>
      </c>
      <c r="C3790" t="s">
        <v>24</v>
      </c>
      <c r="D3790" t="s">
        <v>21</v>
      </c>
      <c r="E3790">
        <v>74.42</v>
      </c>
      <c r="F3790">
        <v>140002</v>
      </c>
      <c r="G3790">
        <v>68278</v>
      </c>
      <c r="H3790">
        <v>39837</v>
      </c>
      <c r="I3790" t="s">
        <v>25</v>
      </c>
      <c r="J3790" t="s">
        <v>26</v>
      </c>
      <c r="K3790">
        <v>25</v>
      </c>
      <c r="L3790">
        <v>1625</v>
      </c>
      <c r="N3790" t="str">
        <f t="shared" si="118"/>
        <v>Ryan Sankaran</v>
      </c>
      <c r="O3790" t="str">
        <f t="shared" si="119"/>
        <v>HR</v>
      </c>
      <c r="R3790" t="s">
        <v>7620</v>
      </c>
      <c r="S3790" t="s">
        <v>7621</v>
      </c>
      <c r="W3790">
        <v>37829</v>
      </c>
      <c r="X3790">
        <v>116431</v>
      </c>
      <c r="Y3790">
        <v>20031</v>
      </c>
      <c r="AE3790" t="s">
        <v>21</v>
      </c>
      <c r="AG3790" s="8">
        <v>140002</v>
      </c>
    </row>
    <row r="3791" spans="1:33" x14ac:dyDescent="0.3">
      <c r="A3791" t="s">
        <v>7622</v>
      </c>
      <c r="B3791" t="s">
        <v>7623</v>
      </c>
      <c r="C3791" t="s">
        <v>14</v>
      </c>
      <c r="D3791" t="s">
        <v>60</v>
      </c>
      <c r="E3791">
        <v>95.44</v>
      </c>
      <c r="F3791">
        <v>79955</v>
      </c>
      <c r="G3791">
        <v>118892</v>
      </c>
      <c r="H3791">
        <v>23153</v>
      </c>
      <c r="I3791" t="s">
        <v>16</v>
      </c>
      <c r="J3791" t="s">
        <v>17</v>
      </c>
      <c r="K3791">
        <v>33</v>
      </c>
      <c r="L3791">
        <v>1341</v>
      </c>
      <c r="N3791" t="str">
        <f t="shared" si="118"/>
        <v>Sara Magar</v>
      </c>
      <c r="O3791" t="str">
        <f t="shared" si="119"/>
        <v>IT</v>
      </c>
      <c r="R3791" t="s">
        <v>7622</v>
      </c>
      <c r="S3791" t="s">
        <v>7623</v>
      </c>
      <c r="W3791">
        <v>9661</v>
      </c>
      <c r="X3791">
        <v>33528</v>
      </c>
      <c r="Y3791">
        <v>27152</v>
      </c>
      <c r="AE3791" t="s">
        <v>60</v>
      </c>
      <c r="AG3791" s="8">
        <v>79955</v>
      </c>
    </row>
    <row r="3792" spans="1:33" x14ac:dyDescent="0.3">
      <c r="A3792" t="s">
        <v>7624</v>
      </c>
      <c r="B3792" t="s">
        <v>7625</v>
      </c>
      <c r="C3792" t="s">
        <v>24</v>
      </c>
      <c r="D3792" t="s">
        <v>38</v>
      </c>
      <c r="E3792">
        <v>78.099999999999994</v>
      </c>
      <c r="F3792">
        <v>113516</v>
      </c>
      <c r="G3792">
        <v>43129</v>
      </c>
      <c r="H3792">
        <v>21520</v>
      </c>
      <c r="I3792" t="s">
        <v>35</v>
      </c>
      <c r="J3792" t="s">
        <v>17</v>
      </c>
      <c r="K3792">
        <v>17</v>
      </c>
      <c r="L3792">
        <v>3794</v>
      </c>
      <c r="N3792" t="str">
        <f t="shared" si="118"/>
        <v>Jhanvi Shanker</v>
      </c>
      <c r="O3792" t="str">
        <f t="shared" si="119"/>
        <v>HR</v>
      </c>
      <c r="R3792" t="s">
        <v>7624</v>
      </c>
      <c r="S3792" t="s">
        <v>7625</v>
      </c>
      <c r="W3792">
        <v>58090</v>
      </c>
      <c r="X3792">
        <v>115640</v>
      </c>
      <c r="Y3792">
        <v>29329</v>
      </c>
      <c r="AE3792" t="s">
        <v>38</v>
      </c>
      <c r="AG3792" s="8">
        <v>113516</v>
      </c>
    </row>
    <row r="3793" spans="1:33" x14ac:dyDescent="0.3">
      <c r="A3793" t="s">
        <v>7626</v>
      </c>
      <c r="B3793" t="s">
        <v>7627</v>
      </c>
      <c r="C3793" t="s">
        <v>46</v>
      </c>
      <c r="D3793" t="s">
        <v>15</v>
      </c>
      <c r="E3793">
        <v>92.72</v>
      </c>
      <c r="F3793">
        <v>108037</v>
      </c>
      <c r="G3793">
        <v>52658</v>
      </c>
      <c r="H3793">
        <v>25454</v>
      </c>
      <c r="I3793" t="s">
        <v>29</v>
      </c>
      <c r="J3793" t="s">
        <v>17</v>
      </c>
      <c r="K3793">
        <v>7</v>
      </c>
      <c r="L3793">
        <v>3540</v>
      </c>
      <c r="N3793" t="str">
        <f t="shared" si="118"/>
        <v>Prerak Raj</v>
      </c>
      <c r="O3793" t="str">
        <f t="shared" si="119"/>
        <v>Marketing</v>
      </c>
      <c r="R3793" t="s">
        <v>7626</v>
      </c>
      <c r="S3793" t="s">
        <v>7627</v>
      </c>
      <c r="W3793">
        <v>52134</v>
      </c>
      <c r="X3793">
        <v>97552</v>
      </c>
      <c r="Y3793">
        <v>15856</v>
      </c>
      <c r="AE3793" t="s">
        <v>15</v>
      </c>
      <c r="AG3793" s="8">
        <v>108037</v>
      </c>
    </row>
    <row r="3794" spans="1:33" x14ac:dyDescent="0.3">
      <c r="A3794" t="s">
        <v>7628</v>
      </c>
      <c r="B3794" t="s">
        <v>7629</v>
      </c>
      <c r="C3794" t="s">
        <v>1123</v>
      </c>
      <c r="D3794" t="s">
        <v>21</v>
      </c>
      <c r="E3794">
        <v>99.45</v>
      </c>
      <c r="F3794">
        <v>9194</v>
      </c>
      <c r="G3794">
        <v>107253</v>
      </c>
      <c r="H3794">
        <v>1565</v>
      </c>
      <c r="I3794" t="s">
        <v>29</v>
      </c>
      <c r="J3794" t="s">
        <v>17</v>
      </c>
      <c r="K3794">
        <v>26</v>
      </c>
      <c r="L3794">
        <v>2735</v>
      </c>
      <c r="N3794" t="str">
        <f t="shared" si="118"/>
        <v>Ayesha Bajaj</v>
      </c>
      <c r="O3794" t="str">
        <f t="shared" si="119"/>
        <v>IT</v>
      </c>
      <c r="R3794" t="s">
        <v>7628</v>
      </c>
      <c r="S3794" t="s">
        <v>7629</v>
      </c>
      <c r="W3794">
        <v>77857</v>
      </c>
      <c r="X3794">
        <v>48087</v>
      </c>
      <c r="Y3794">
        <v>6565</v>
      </c>
      <c r="AE3794" t="s">
        <v>21</v>
      </c>
      <c r="AG3794" s="8">
        <v>9194</v>
      </c>
    </row>
    <row r="3795" spans="1:33" x14ac:dyDescent="0.3">
      <c r="A3795" t="s">
        <v>7630</v>
      </c>
      <c r="B3795" t="s">
        <v>7631</v>
      </c>
      <c r="C3795" t="s">
        <v>24</v>
      </c>
      <c r="D3795" t="s">
        <v>21</v>
      </c>
      <c r="E3795">
        <v>89.72</v>
      </c>
      <c r="F3795">
        <v>8632</v>
      </c>
      <c r="G3795">
        <v>38799</v>
      </c>
      <c r="H3795">
        <v>2048</v>
      </c>
      <c r="I3795" t="s">
        <v>43</v>
      </c>
      <c r="J3795" t="s">
        <v>17</v>
      </c>
      <c r="K3795">
        <v>25</v>
      </c>
      <c r="L3795">
        <v>2168</v>
      </c>
      <c r="N3795" t="str">
        <f t="shared" si="118"/>
        <v>Romil Rajagopal</v>
      </c>
      <c r="O3795" t="str">
        <f t="shared" si="119"/>
        <v>HR</v>
      </c>
      <c r="R3795" t="s">
        <v>7630</v>
      </c>
      <c r="S3795" t="s">
        <v>7631</v>
      </c>
      <c r="W3795">
        <v>28808</v>
      </c>
      <c r="X3795">
        <v>108382</v>
      </c>
      <c r="Y3795">
        <v>11521</v>
      </c>
      <c r="AE3795" t="s">
        <v>21</v>
      </c>
      <c r="AG3795" s="8">
        <v>8632</v>
      </c>
    </row>
    <row r="3796" spans="1:33" x14ac:dyDescent="0.3">
      <c r="A3796" t="s">
        <v>7632</v>
      </c>
      <c r="B3796" t="s">
        <v>7633</v>
      </c>
      <c r="C3796" t="s">
        <v>42</v>
      </c>
      <c r="D3796" t="s">
        <v>15</v>
      </c>
      <c r="E3796">
        <v>90.75</v>
      </c>
      <c r="F3796">
        <v>100900</v>
      </c>
      <c r="G3796">
        <v>77985</v>
      </c>
      <c r="H3796">
        <v>20976</v>
      </c>
      <c r="I3796" t="s">
        <v>25</v>
      </c>
      <c r="J3796" t="s">
        <v>26</v>
      </c>
      <c r="K3796">
        <v>30</v>
      </c>
      <c r="L3796">
        <v>2847</v>
      </c>
      <c r="N3796" t="str">
        <f t="shared" si="118"/>
        <v>Shray Bal</v>
      </c>
      <c r="O3796" t="str">
        <f t="shared" si="119"/>
        <v>Finance</v>
      </c>
      <c r="R3796" t="s">
        <v>7632</v>
      </c>
      <c r="S3796" t="s">
        <v>7633</v>
      </c>
      <c r="W3796">
        <v>35443</v>
      </c>
      <c r="X3796">
        <v>63373</v>
      </c>
      <c r="Y3796">
        <v>33116</v>
      </c>
      <c r="AE3796" t="s">
        <v>15</v>
      </c>
      <c r="AG3796" s="8">
        <v>100900</v>
      </c>
    </row>
    <row r="3797" spans="1:33" x14ac:dyDescent="0.3">
      <c r="A3797" t="s">
        <v>7634</v>
      </c>
      <c r="B3797" t="s">
        <v>7635</v>
      </c>
      <c r="C3797" t="s">
        <v>24</v>
      </c>
      <c r="D3797" t="s">
        <v>15</v>
      </c>
      <c r="E3797">
        <v>77.75</v>
      </c>
      <c r="F3797">
        <v>198421</v>
      </c>
      <c r="G3797">
        <v>78791</v>
      </c>
      <c r="H3797">
        <v>20713</v>
      </c>
      <c r="I3797" t="s">
        <v>25</v>
      </c>
      <c r="J3797" t="s">
        <v>26</v>
      </c>
      <c r="K3797">
        <v>17</v>
      </c>
      <c r="L3797">
        <v>1734</v>
      </c>
      <c r="N3797" t="str">
        <f t="shared" si="118"/>
        <v>Onkar Suresh</v>
      </c>
      <c r="O3797" t="str">
        <f t="shared" si="119"/>
        <v>HR</v>
      </c>
      <c r="R3797" t="s">
        <v>7634</v>
      </c>
      <c r="S3797" t="s">
        <v>7635</v>
      </c>
      <c r="W3797">
        <v>127227</v>
      </c>
      <c r="X3797">
        <v>97636</v>
      </c>
      <c r="Y3797">
        <v>26498</v>
      </c>
      <c r="AE3797" t="s">
        <v>15</v>
      </c>
      <c r="AG3797" s="8">
        <v>198421</v>
      </c>
    </row>
    <row r="3798" spans="1:33" x14ac:dyDescent="0.3">
      <c r="A3798" t="s">
        <v>7636</v>
      </c>
      <c r="B3798" t="s">
        <v>7637</v>
      </c>
      <c r="C3798" t="s">
        <v>42</v>
      </c>
      <c r="D3798" t="s">
        <v>15</v>
      </c>
      <c r="E3798">
        <v>93.28</v>
      </c>
      <c r="F3798">
        <v>31275</v>
      </c>
      <c r="G3798">
        <v>114265</v>
      </c>
      <c r="H3798">
        <v>3699</v>
      </c>
      <c r="I3798" t="s">
        <v>39</v>
      </c>
      <c r="J3798" t="s">
        <v>26</v>
      </c>
      <c r="K3798">
        <v>5</v>
      </c>
      <c r="L3798">
        <v>3844</v>
      </c>
      <c r="N3798" t="str">
        <f t="shared" si="118"/>
        <v>Damini Majumdar</v>
      </c>
      <c r="O3798" t="str">
        <f t="shared" si="119"/>
        <v>Finance</v>
      </c>
      <c r="R3798" t="s">
        <v>7636</v>
      </c>
      <c r="S3798" t="s">
        <v>7637</v>
      </c>
      <c r="W3798">
        <v>172749</v>
      </c>
      <c r="X3798">
        <v>39305</v>
      </c>
      <c r="Y3798">
        <v>13640</v>
      </c>
      <c r="AE3798" t="s">
        <v>15</v>
      </c>
      <c r="AG3798" s="8">
        <v>31275</v>
      </c>
    </row>
    <row r="3799" spans="1:33" x14ac:dyDescent="0.3">
      <c r="A3799" t="s">
        <v>7638</v>
      </c>
      <c r="B3799" t="s">
        <v>7639</v>
      </c>
      <c r="C3799" t="s">
        <v>42</v>
      </c>
      <c r="D3799" t="s">
        <v>34</v>
      </c>
      <c r="E3799">
        <v>70.459999999999994</v>
      </c>
      <c r="F3799">
        <v>28435</v>
      </c>
      <c r="G3799">
        <v>70748</v>
      </c>
      <c r="H3799">
        <v>3984</v>
      </c>
      <c r="I3799" t="s">
        <v>29</v>
      </c>
      <c r="J3799" t="s">
        <v>17</v>
      </c>
      <c r="K3799">
        <v>35</v>
      </c>
      <c r="L3799">
        <v>2290</v>
      </c>
      <c r="N3799" t="str">
        <f t="shared" si="118"/>
        <v>Mohanlal Chatterjee</v>
      </c>
      <c r="O3799" t="str">
        <f t="shared" si="119"/>
        <v>Finance</v>
      </c>
      <c r="R3799" t="s">
        <v>7638</v>
      </c>
      <c r="S3799" t="s">
        <v>7639</v>
      </c>
      <c r="W3799">
        <v>138745</v>
      </c>
      <c r="X3799">
        <v>98386</v>
      </c>
      <c r="Y3799">
        <v>28242</v>
      </c>
      <c r="AE3799" t="s">
        <v>34</v>
      </c>
      <c r="AG3799" s="8">
        <v>28435</v>
      </c>
    </row>
    <row r="3800" spans="1:33" x14ac:dyDescent="0.3">
      <c r="A3800" t="s">
        <v>7640</v>
      </c>
      <c r="B3800" t="s">
        <v>7641</v>
      </c>
      <c r="C3800" t="s">
        <v>42</v>
      </c>
      <c r="D3800" t="s">
        <v>15</v>
      </c>
      <c r="E3800">
        <v>78.91</v>
      </c>
      <c r="F3800">
        <v>104396</v>
      </c>
      <c r="G3800">
        <v>92788</v>
      </c>
      <c r="H3800">
        <v>21986</v>
      </c>
      <c r="I3800" t="s">
        <v>55</v>
      </c>
      <c r="J3800" t="s">
        <v>26</v>
      </c>
      <c r="K3800">
        <v>14</v>
      </c>
      <c r="L3800">
        <v>2403</v>
      </c>
      <c r="N3800" t="str">
        <f t="shared" si="118"/>
        <v>Diya Kumar</v>
      </c>
      <c r="O3800" t="str">
        <f t="shared" si="119"/>
        <v>Finance</v>
      </c>
      <c r="R3800" t="s">
        <v>7640</v>
      </c>
      <c r="S3800" t="s">
        <v>7641</v>
      </c>
      <c r="W3800">
        <v>85998</v>
      </c>
      <c r="X3800">
        <v>35507</v>
      </c>
      <c r="Y3800">
        <v>54477</v>
      </c>
      <c r="AE3800" t="s">
        <v>15</v>
      </c>
      <c r="AG3800" s="8">
        <v>104396</v>
      </c>
    </row>
    <row r="3801" spans="1:33" x14ac:dyDescent="0.3">
      <c r="A3801" t="s">
        <v>7642</v>
      </c>
      <c r="B3801" t="s">
        <v>7643</v>
      </c>
      <c r="C3801" t="s">
        <v>20</v>
      </c>
      <c r="D3801" t="s">
        <v>60</v>
      </c>
      <c r="E3801">
        <v>92.32</v>
      </c>
      <c r="F3801">
        <v>82744</v>
      </c>
      <c r="G3801">
        <v>115212</v>
      </c>
      <c r="H3801">
        <v>24123</v>
      </c>
      <c r="I3801" t="s">
        <v>73</v>
      </c>
      <c r="J3801" t="s">
        <v>17</v>
      </c>
      <c r="K3801">
        <v>43</v>
      </c>
      <c r="L3801">
        <v>2926</v>
      </c>
      <c r="N3801" t="str">
        <f t="shared" si="118"/>
        <v>Amani Sastry</v>
      </c>
      <c r="O3801" t="str">
        <f t="shared" si="119"/>
        <v>HR</v>
      </c>
      <c r="R3801" t="s">
        <v>7642</v>
      </c>
      <c r="S3801" t="s">
        <v>7643</v>
      </c>
      <c r="W3801">
        <v>92902</v>
      </c>
      <c r="X3801">
        <v>42579</v>
      </c>
      <c r="Y3801">
        <v>30948</v>
      </c>
      <c r="AE3801" t="s">
        <v>60</v>
      </c>
      <c r="AG3801" s="8">
        <v>82744</v>
      </c>
    </row>
    <row r="3802" spans="1:33" x14ac:dyDescent="0.3">
      <c r="A3802" t="s">
        <v>7644</v>
      </c>
      <c r="B3802" t="s">
        <v>4768</v>
      </c>
      <c r="C3802" t="s">
        <v>1123</v>
      </c>
      <c r="D3802" t="s">
        <v>15</v>
      </c>
      <c r="E3802">
        <v>94.97</v>
      </c>
      <c r="F3802">
        <v>161489</v>
      </c>
      <c r="G3802">
        <v>111702</v>
      </c>
      <c r="H3802">
        <v>29727</v>
      </c>
      <c r="I3802" t="s">
        <v>16</v>
      </c>
      <c r="J3802" t="s">
        <v>17</v>
      </c>
      <c r="K3802">
        <v>45</v>
      </c>
      <c r="L3802">
        <v>240</v>
      </c>
      <c r="N3802" t="str">
        <f t="shared" si="118"/>
        <v>Jhanvi Vohra</v>
      </c>
      <c r="O3802" t="str">
        <f t="shared" si="119"/>
        <v>IT</v>
      </c>
      <c r="R3802" t="s">
        <v>7644</v>
      </c>
      <c r="S3802" t="s">
        <v>4768</v>
      </c>
      <c r="W3802">
        <v>40033</v>
      </c>
      <c r="X3802">
        <v>29978</v>
      </c>
      <c r="Y3802">
        <v>20208</v>
      </c>
      <c r="AE3802" t="s">
        <v>15</v>
      </c>
      <c r="AG3802" s="8">
        <v>161489</v>
      </c>
    </row>
    <row r="3803" spans="1:33" x14ac:dyDescent="0.3">
      <c r="A3803" t="s">
        <v>7645</v>
      </c>
      <c r="B3803" t="s">
        <v>7646</v>
      </c>
      <c r="C3803" t="s">
        <v>14</v>
      </c>
      <c r="D3803" t="s">
        <v>38</v>
      </c>
      <c r="E3803">
        <v>77.88</v>
      </c>
      <c r="F3803">
        <v>47396</v>
      </c>
      <c r="G3803">
        <v>87359</v>
      </c>
      <c r="H3803">
        <v>10265</v>
      </c>
      <c r="I3803" t="s">
        <v>55</v>
      </c>
      <c r="J3803" t="s">
        <v>26</v>
      </c>
      <c r="K3803">
        <v>28</v>
      </c>
      <c r="L3803">
        <v>592</v>
      </c>
      <c r="N3803" t="str">
        <f t="shared" si="118"/>
        <v>Biju Desai</v>
      </c>
      <c r="O3803" t="str">
        <f t="shared" si="119"/>
        <v>IT</v>
      </c>
      <c r="R3803" t="s">
        <v>7645</v>
      </c>
      <c r="S3803" t="s">
        <v>7646</v>
      </c>
      <c r="W3803">
        <v>184093</v>
      </c>
      <c r="X3803">
        <v>80607</v>
      </c>
      <c r="Y3803">
        <v>21073</v>
      </c>
      <c r="AE3803" t="s">
        <v>38</v>
      </c>
      <c r="AG3803" s="8">
        <v>47396</v>
      </c>
    </row>
    <row r="3804" spans="1:33" x14ac:dyDescent="0.3">
      <c r="A3804" t="s">
        <v>7647</v>
      </c>
      <c r="B3804" t="s">
        <v>7648</v>
      </c>
      <c r="C3804" t="s">
        <v>153</v>
      </c>
      <c r="D3804" t="s">
        <v>34</v>
      </c>
      <c r="E3804">
        <v>80.98</v>
      </c>
      <c r="F3804">
        <v>99354</v>
      </c>
      <c r="G3804">
        <v>37569</v>
      </c>
      <c r="H3804">
        <v>13129</v>
      </c>
      <c r="I3804" t="s">
        <v>39</v>
      </c>
      <c r="J3804" t="s">
        <v>26</v>
      </c>
      <c r="K3804">
        <v>2</v>
      </c>
      <c r="L3804">
        <v>4316</v>
      </c>
      <c r="N3804" t="str">
        <f t="shared" si="118"/>
        <v>Hazel Dhaliwal</v>
      </c>
      <c r="O3804" t="str">
        <f t="shared" si="119"/>
        <v>Finance</v>
      </c>
      <c r="R3804" t="s">
        <v>7647</v>
      </c>
      <c r="S3804" t="s">
        <v>7648</v>
      </c>
      <c r="W3804">
        <v>176401</v>
      </c>
      <c r="X3804">
        <v>56377</v>
      </c>
      <c r="Y3804">
        <v>40288</v>
      </c>
      <c r="AE3804" t="s">
        <v>34</v>
      </c>
      <c r="AG3804" s="8">
        <v>99354</v>
      </c>
    </row>
    <row r="3805" spans="1:33" x14ac:dyDescent="0.3">
      <c r="A3805" t="s">
        <v>7649</v>
      </c>
      <c r="B3805" t="s">
        <v>7650</v>
      </c>
      <c r="C3805" t="s">
        <v>24</v>
      </c>
      <c r="D3805" t="s">
        <v>34</v>
      </c>
      <c r="E3805">
        <v>99.32</v>
      </c>
      <c r="F3805">
        <v>89658</v>
      </c>
      <c r="G3805">
        <v>59069</v>
      </c>
      <c r="H3805">
        <v>15406</v>
      </c>
      <c r="I3805" t="s">
        <v>29</v>
      </c>
      <c r="J3805" t="s">
        <v>17</v>
      </c>
      <c r="K3805">
        <v>30</v>
      </c>
      <c r="L3805">
        <v>1425</v>
      </c>
      <c r="N3805" t="str">
        <f t="shared" si="118"/>
        <v>Purab Bhargava</v>
      </c>
      <c r="O3805" t="str">
        <f t="shared" si="119"/>
        <v>HR</v>
      </c>
      <c r="R3805" t="s">
        <v>7649</v>
      </c>
      <c r="S3805" t="s">
        <v>7650</v>
      </c>
      <c r="W3805">
        <v>122879</v>
      </c>
      <c r="X3805">
        <v>45307</v>
      </c>
      <c r="Y3805">
        <v>15013</v>
      </c>
      <c r="AE3805" t="s">
        <v>34</v>
      </c>
      <c r="AG3805" s="8">
        <v>89658</v>
      </c>
    </row>
    <row r="3806" spans="1:33" x14ac:dyDescent="0.3">
      <c r="A3806" t="s">
        <v>7651</v>
      </c>
      <c r="B3806" t="s">
        <v>7652</v>
      </c>
      <c r="C3806" t="s">
        <v>46</v>
      </c>
      <c r="D3806" t="s">
        <v>15</v>
      </c>
      <c r="E3806">
        <v>99.73</v>
      </c>
      <c r="F3806">
        <v>31620</v>
      </c>
      <c r="G3806">
        <v>56784</v>
      </c>
      <c r="H3806">
        <v>7964</v>
      </c>
      <c r="I3806" t="s">
        <v>16</v>
      </c>
      <c r="J3806" t="s">
        <v>17</v>
      </c>
      <c r="K3806">
        <v>34</v>
      </c>
      <c r="L3806">
        <v>4392</v>
      </c>
      <c r="N3806" t="str">
        <f t="shared" si="118"/>
        <v>Saira Dugar</v>
      </c>
      <c r="O3806" t="str">
        <f t="shared" si="119"/>
        <v>Marketing</v>
      </c>
      <c r="R3806" t="s">
        <v>7651</v>
      </c>
      <c r="S3806" t="s">
        <v>7652</v>
      </c>
      <c r="W3806">
        <v>179081</v>
      </c>
      <c r="X3806">
        <v>26652</v>
      </c>
      <c r="Y3806">
        <v>3106</v>
      </c>
      <c r="AE3806" t="s">
        <v>15</v>
      </c>
      <c r="AG3806" s="8">
        <v>31620</v>
      </c>
    </row>
    <row r="3807" spans="1:33" x14ac:dyDescent="0.3">
      <c r="A3807" t="s">
        <v>7653</v>
      </c>
      <c r="B3807" t="s">
        <v>7654</v>
      </c>
      <c r="C3807" t="s">
        <v>5</v>
      </c>
      <c r="D3807" t="s">
        <v>21</v>
      </c>
      <c r="E3807">
        <v>81.319999999999993</v>
      </c>
      <c r="F3807">
        <v>62502</v>
      </c>
      <c r="G3807">
        <v>25998</v>
      </c>
      <c r="H3807">
        <v>18432</v>
      </c>
      <c r="I3807" t="s">
        <v>73</v>
      </c>
      <c r="J3807" t="s">
        <v>17</v>
      </c>
      <c r="K3807">
        <v>2</v>
      </c>
      <c r="L3807">
        <v>281</v>
      </c>
      <c r="N3807" t="str">
        <f t="shared" si="118"/>
        <v>Kiaan Jayaraman</v>
      </c>
      <c r="O3807" t="str">
        <f t="shared" si="119"/>
        <v>Sales</v>
      </c>
      <c r="R3807" t="s">
        <v>7653</v>
      </c>
      <c r="S3807" t="s">
        <v>7654</v>
      </c>
      <c r="W3807">
        <v>19246</v>
      </c>
      <c r="X3807">
        <v>41077</v>
      </c>
      <c r="Y3807">
        <v>32315</v>
      </c>
      <c r="AE3807" t="s">
        <v>21</v>
      </c>
      <c r="AG3807" s="8">
        <v>62502</v>
      </c>
    </row>
    <row r="3808" spans="1:33" x14ac:dyDescent="0.3">
      <c r="A3808" t="s">
        <v>7655</v>
      </c>
      <c r="B3808" t="s">
        <v>7656</v>
      </c>
      <c r="C3808" t="s">
        <v>14</v>
      </c>
      <c r="D3808" t="s">
        <v>21</v>
      </c>
      <c r="E3808">
        <v>98.12</v>
      </c>
      <c r="F3808">
        <v>48296</v>
      </c>
      <c r="G3808">
        <v>46378</v>
      </c>
      <c r="H3808">
        <v>13301</v>
      </c>
      <c r="I3808" t="s">
        <v>43</v>
      </c>
      <c r="J3808" t="s">
        <v>17</v>
      </c>
      <c r="K3808">
        <v>48</v>
      </c>
      <c r="L3808">
        <v>1202</v>
      </c>
      <c r="N3808" t="str">
        <f t="shared" si="118"/>
        <v>Mishti Dugal</v>
      </c>
      <c r="O3808" t="str">
        <f t="shared" si="119"/>
        <v>IT</v>
      </c>
      <c r="R3808" t="s">
        <v>7655</v>
      </c>
      <c r="S3808" t="s">
        <v>7656</v>
      </c>
      <c r="W3808">
        <v>152662</v>
      </c>
      <c r="X3808">
        <v>96760</v>
      </c>
      <c r="Y3808">
        <v>8042</v>
      </c>
      <c r="AE3808" t="s">
        <v>21</v>
      </c>
      <c r="AG3808" s="8">
        <v>48296</v>
      </c>
    </row>
    <row r="3809" spans="1:33" x14ac:dyDescent="0.3">
      <c r="A3809" t="s">
        <v>7657</v>
      </c>
      <c r="B3809" t="s">
        <v>7658</v>
      </c>
      <c r="C3809" t="s">
        <v>46</v>
      </c>
      <c r="D3809" t="s">
        <v>38</v>
      </c>
      <c r="E3809">
        <v>76.569999999999993</v>
      </c>
      <c r="F3809">
        <v>143088</v>
      </c>
      <c r="G3809">
        <v>65166</v>
      </c>
      <c r="H3809">
        <v>21924</v>
      </c>
      <c r="I3809" t="s">
        <v>73</v>
      </c>
      <c r="J3809" t="s">
        <v>17</v>
      </c>
      <c r="K3809">
        <v>18</v>
      </c>
      <c r="L3809">
        <v>1930</v>
      </c>
      <c r="N3809" t="str">
        <f t="shared" si="118"/>
        <v>Indrans Savant</v>
      </c>
      <c r="O3809" t="str">
        <f t="shared" si="119"/>
        <v>Marketing</v>
      </c>
      <c r="R3809" t="s">
        <v>7657</v>
      </c>
      <c r="S3809" t="s">
        <v>7658</v>
      </c>
      <c r="W3809">
        <v>126984</v>
      </c>
      <c r="X3809">
        <v>75336</v>
      </c>
      <c r="Y3809">
        <v>33567</v>
      </c>
      <c r="AE3809" t="s">
        <v>38</v>
      </c>
      <c r="AG3809" s="8">
        <v>143088</v>
      </c>
    </row>
    <row r="3810" spans="1:33" x14ac:dyDescent="0.3">
      <c r="A3810" t="s">
        <v>7659</v>
      </c>
      <c r="B3810" t="s">
        <v>7660</v>
      </c>
      <c r="C3810" t="s">
        <v>14</v>
      </c>
      <c r="D3810" t="s">
        <v>21</v>
      </c>
      <c r="E3810">
        <v>72.319999999999993</v>
      </c>
      <c r="F3810">
        <v>105878</v>
      </c>
      <c r="G3810">
        <v>65107</v>
      </c>
      <c r="H3810">
        <v>25034</v>
      </c>
      <c r="I3810" t="s">
        <v>76</v>
      </c>
      <c r="J3810" t="s">
        <v>77</v>
      </c>
      <c r="K3810">
        <v>41</v>
      </c>
      <c r="L3810">
        <v>3678</v>
      </c>
      <c r="N3810" t="str">
        <f t="shared" si="118"/>
        <v>Kiaan Raval</v>
      </c>
      <c r="O3810" t="str">
        <f t="shared" si="119"/>
        <v>IT</v>
      </c>
      <c r="R3810" t="s">
        <v>7659</v>
      </c>
      <c r="S3810" t="s">
        <v>7660</v>
      </c>
      <c r="W3810">
        <v>143824</v>
      </c>
      <c r="X3810">
        <v>57016</v>
      </c>
      <c r="Y3810">
        <v>10976</v>
      </c>
      <c r="AE3810" t="s">
        <v>21</v>
      </c>
      <c r="AG3810" s="8">
        <v>105878</v>
      </c>
    </row>
    <row r="3811" spans="1:33" x14ac:dyDescent="0.3">
      <c r="A3811" t="s">
        <v>7661</v>
      </c>
      <c r="B3811" t="s">
        <v>7662</v>
      </c>
      <c r="C3811" t="s">
        <v>5</v>
      </c>
      <c r="D3811" t="s">
        <v>21</v>
      </c>
      <c r="E3811">
        <v>70.27</v>
      </c>
      <c r="F3811">
        <v>153464</v>
      </c>
      <c r="G3811">
        <v>116535</v>
      </c>
      <c r="H3811">
        <v>43946</v>
      </c>
      <c r="I3811" t="s">
        <v>29</v>
      </c>
      <c r="J3811" t="s">
        <v>17</v>
      </c>
      <c r="K3811">
        <v>26</v>
      </c>
      <c r="L3811">
        <v>4772</v>
      </c>
      <c r="N3811" t="str">
        <f t="shared" si="118"/>
        <v>Ranbir Vaidya</v>
      </c>
      <c r="O3811" t="str">
        <f t="shared" si="119"/>
        <v>Sales</v>
      </c>
      <c r="R3811" t="s">
        <v>7661</v>
      </c>
      <c r="S3811" t="s">
        <v>7662</v>
      </c>
      <c r="W3811">
        <v>75099</v>
      </c>
      <c r="X3811">
        <v>101481</v>
      </c>
      <c r="Y3811">
        <v>33228</v>
      </c>
      <c r="AE3811" t="s">
        <v>21</v>
      </c>
      <c r="AG3811" s="8">
        <v>153464</v>
      </c>
    </row>
    <row r="3812" spans="1:33" x14ac:dyDescent="0.3">
      <c r="A3812" t="s">
        <v>7663</v>
      </c>
      <c r="B3812" t="s">
        <v>7664</v>
      </c>
      <c r="C3812" t="s">
        <v>42</v>
      </c>
      <c r="D3812" t="s">
        <v>15</v>
      </c>
      <c r="E3812">
        <v>96.28</v>
      </c>
      <c r="F3812">
        <v>167838</v>
      </c>
      <c r="G3812">
        <v>116080</v>
      </c>
      <c r="H3812">
        <v>45966</v>
      </c>
      <c r="I3812" t="s">
        <v>35</v>
      </c>
      <c r="J3812" t="s">
        <v>17</v>
      </c>
      <c r="K3812">
        <v>49</v>
      </c>
      <c r="L3812">
        <v>2307</v>
      </c>
      <c r="N3812" t="str">
        <f t="shared" si="118"/>
        <v>Dhruv Kalita</v>
      </c>
      <c r="O3812" t="str">
        <f t="shared" si="119"/>
        <v>Finance</v>
      </c>
      <c r="R3812" t="s">
        <v>7663</v>
      </c>
      <c r="S3812" t="s">
        <v>7664</v>
      </c>
      <c r="W3812">
        <v>158127</v>
      </c>
      <c r="X3812">
        <v>71666</v>
      </c>
      <c r="Y3812">
        <v>24436</v>
      </c>
      <c r="AE3812" t="s">
        <v>15</v>
      </c>
      <c r="AG3812" s="8">
        <v>167838</v>
      </c>
    </row>
    <row r="3813" spans="1:33" x14ac:dyDescent="0.3">
      <c r="A3813" t="s">
        <v>7665</v>
      </c>
      <c r="B3813" t="s">
        <v>7666</v>
      </c>
      <c r="C3813" t="s">
        <v>46</v>
      </c>
      <c r="D3813" t="s">
        <v>15</v>
      </c>
      <c r="E3813">
        <v>79.180000000000007</v>
      </c>
      <c r="F3813">
        <v>88331</v>
      </c>
      <c r="G3813">
        <v>103517</v>
      </c>
      <c r="H3813">
        <v>14747</v>
      </c>
      <c r="I3813" t="s">
        <v>76</v>
      </c>
      <c r="J3813" t="s">
        <v>77</v>
      </c>
      <c r="K3813">
        <v>30</v>
      </c>
      <c r="L3813">
        <v>4841</v>
      </c>
      <c r="N3813" t="str">
        <f t="shared" si="118"/>
        <v>Ishaan Loke</v>
      </c>
      <c r="O3813" t="str">
        <f t="shared" si="119"/>
        <v>Marketing</v>
      </c>
      <c r="R3813" t="s">
        <v>7665</v>
      </c>
      <c r="S3813" t="s">
        <v>7666</v>
      </c>
      <c r="W3813">
        <v>37892</v>
      </c>
      <c r="X3813">
        <v>28882</v>
      </c>
      <c r="Y3813">
        <v>4242</v>
      </c>
      <c r="AE3813" t="s">
        <v>15</v>
      </c>
      <c r="AG3813" s="8">
        <v>88331</v>
      </c>
    </row>
    <row r="3814" spans="1:33" x14ac:dyDescent="0.3">
      <c r="A3814" t="s">
        <v>7667</v>
      </c>
      <c r="B3814" t="s">
        <v>7668</v>
      </c>
      <c r="C3814" t="s">
        <v>24</v>
      </c>
      <c r="D3814" t="s">
        <v>60</v>
      </c>
      <c r="E3814">
        <v>83.91</v>
      </c>
      <c r="F3814">
        <v>121264</v>
      </c>
      <c r="G3814">
        <v>74610</v>
      </c>
      <c r="H3814">
        <v>20670</v>
      </c>
      <c r="I3814" t="s">
        <v>39</v>
      </c>
      <c r="J3814" t="s">
        <v>26</v>
      </c>
      <c r="K3814">
        <v>11</v>
      </c>
      <c r="L3814">
        <v>4821</v>
      </c>
      <c r="N3814" t="str">
        <f t="shared" si="118"/>
        <v>Inaaya Singhal</v>
      </c>
      <c r="O3814" t="str">
        <f t="shared" si="119"/>
        <v>HR</v>
      </c>
      <c r="R3814" t="s">
        <v>7667</v>
      </c>
      <c r="S3814" t="s">
        <v>7668</v>
      </c>
      <c r="W3814">
        <v>129902</v>
      </c>
      <c r="X3814">
        <v>73598</v>
      </c>
      <c r="Y3814">
        <v>26804</v>
      </c>
      <c r="AE3814" t="s">
        <v>60</v>
      </c>
      <c r="AG3814" s="8">
        <v>121264</v>
      </c>
    </row>
    <row r="3815" spans="1:33" x14ac:dyDescent="0.3">
      <c r="A3815" t="s">
        <v>7669</v>
      </c>
      <c r="B3815" t="s">
        <v>7670</v>
      </c>
      <c r="C3815" t="s">
        <v>5</v>
      </c>
      <c r="D3815" t="s">
        <v>60</v>
      </c>
      <c r="E3815">
        <v>78.69</v>
      </c>
      <c r="F3815">
        <v>73462</v>
      </c>
      <c r="G3815">
        <v>84960</v>
      </c>
      <c r="H3815">
        <v>10072</v>
      </c>
      <c r="I3815" t="s">
        <v>39</v>
      </c>
      <c r="J3815" t="s">
        <v>26</v>
      </c>
      <c r="K3815">
        <v>25</v>
      </c>
      <c r="L3815">
        <v>3067</v>
      </c>
      <c r="N3815" t="str">
        <f t="shared" si="118"/>
        <v>Myra Ramakrishnan</v>
      </c>
      <c r="O3815" t="str">
        <f t="shared" si="119"/>
        <v>Sales</v>
      </c>
      <c r="R3815" t="s">
        <v>7669</v>
      </c>
      <c r="S3815" t="s">
        <v>7670</v>
      </c>
      <c r="W3815">
        <v>127514</v>
      </c>
      <c r="X3815">
        <v>117623</v>
      </c>
      <c r="Y3815">
        <v>15565</v>
      </c>
      <c r="AE3815" t="s">
        <v>60</v>
      </c>
      <c r="AG3815" s="8">
        <v>73462</v>
      </c>
    </row>
    <row r="3816" spans="1:33" x14ac:dyDescent="0.3">
      <c r="A3816" t="s">
        <v>7671</v>
      </c>
      <c r="B3816" t="s">
        <v>7672</v>
      </c>
      <c r="C3816" t="s">
        <v>259</v>
      </c>
      <c r="D3816" t="s">
        <v>21</v>
      </c>
      <c r="E3816">
        <v>92.93</v>
      </c>
      <c r="F3816">
        <v>123061</v>
      </c>
      <c r="G3816">
        <v>51920</v>
      </c>
      <c r="H3816">
        <v>30892</v>
      </c>
      <c r="I3816" t="s">
        <v>35</v>
      </c>
      <c r="J3816" t="s">
        <v>17</v>
      </c>
      <c r="K3816">
        <v>35</v>
      </c>
      <c r="L3816">
        <v>887</v>
      </c>
      <c r="N3816" t="str">
        <f t="shared" si="118"/>
        <v>Amani Date</v>
      </c>
      <c r="O3816" t="str">
        <f t="shared" si="119"/>
        <v>Sales</v>
      </c>
      <c r="R3816" t="s">
        <v>7671</v>
      </c>
      <c r="S3816" t="s">
        <v>7672</v>
      </c>
      <c r="W3816">
        <v>37059</v>
      </c>
      <c r="X3816">
        <v>44726</v>
      </c>
      <c r="Y3816">
        <v>25100</v>
      </c>
      <c r="AE3816" t="s">
        <v>21</v>
      </c>
      <c r="AG3816" s="8">
        <v>123061</v>
      </c>
    </row>
    <row r="3817" spans="1:33" x14ac:dyDescent="0.3">
      <c r="A3817" t="s">
        <v>7673</v>
      </c>
      <c r="B3817" t="s">
        <v>7674</v>
      </c>
      <c r="C3817" t="s">
        <v>24</v>
      </c>
      <c r="D3817" t="s">
        <v>21</v>
      </c>
      <c r="E3817">
        <v>70.760000000000005</v>
      </c>
      <c r="F3817">
        <v>20424</v>
      </c>
      <c r="G3817">
        <v>116170</v>
      </c>
      <c r="H3817">
        <v>2395</v>
      </c>
      <c r="I3817" t="s">
        <v>29</v>
      </c>
      <c r="J3817" t="s">
        <v>17</v>
      </c>
      <c r="K3817">
        <v>2</v>
      </c>
      <c r="L3817">
        <v>4847</v>
      </c>
      <c r="N3817" t="str">
        <f t="shared" si="118"/>
        <v>Aradhya Sood</v>
      </c>
      <c r="O3817" t="str">
        <f t="shared" si="119"/>
        <v>HR</v>
      </c>
      <c r="R3817" t="s">
        <v>7673</v>
      </c>
      <c r="S3817" t="s">
        <v>7674</v>
      </c>
      <c r="W3817">
        <v>12782</v>
      </c>
      <c r="X3817">
        <v>97175</v>
      </c>
      <c r="Y3817">
        <v>55835</v>
      </c>
      <c r="AE3817" t="s">
        <v>21</v>
      </c>
      <c r="AG3817" s="8">
        <v>20424</v>
      </c>
    </row>
    <row r="3818" spans="1:33" x14ac:dyDescent="0.3">
      <c r="A3818" t="s">
        <v>7675</v>
      </c>
      <c r="B3818" t="s">
        <v>7676</v>
      </c>
      <c r="C3818" t="s">
        <v>24</v>
      </c>
      <c r="D3818" t="s">
        <v>15</v>
      </c>
      <c r="E3818">
        <v>97.64</v>
      </c>
      <c r="F3818">
        <v>183300</v>
      </c>
      <c r="G3818">
        <v>103635</v>
      </c>
      <c r="H3818">
        <v>31905</v>
      </c>
      <c r="I3818" t="s">
        <v>16</v>
      </c>
      <c r="J3818" t="s">
        <v>17</v>
      </c>
      <c r="K3818">
        <v>3</v>
      </c>
      <c r="L3818">
        <v>4934</v>
      </c>
      <c r="N3818" t="str">
        <f t="shared" si="118"/>
        <v>Rohan Ratta</v>
      </c>
      <c r="O3818" t="str">
        <f t="shared" si="119"/>
        <v>HR</v>
      </c>
      <c r="R3818" t="s">
        <v>7675</v>
      </c>
      <c r="S3818" t="s">
        <v>7676</v>
      </c>
      <c r="W3818">
        <v>59746</v>
      </c>
      <c r="X3818">
        <v>77610</v>
      </c>
      <c r="Y3818">
        <v>38311</v>
      </c>
      <c r="AE3818" t="s">
        <v>15</v>
      </c>
      <c r="AG3818" s="8">
        <v>183300</v>
      </c>
    </row>
    <row r="3819" spans="1:33" x14ac:dyDescent="0.3">
      <c r="A3819" t="s">
        <v>7677</v>
      </c>
      <c r="B3819" t="s">
        <v>7678</v>
      </c>
      <c r="C3819" t="s">
        <v>1123</v>
      </c>
      <c r="D3819" t="s">
        <v>15</v>
      </c>
      <c r="E3819">
        <v>72.08</v>
      </c>
      <c r="F3819">
        <v>154302</v>
      </c>
      <c r="G3819">
        <v>56345</v>
      </c>
      <c r="H3819">
        <v>43922</v>
      </c>
      <c r="I3819" t="s">
        <v>25</v>
      </c>
      <c r="J3819" t="s">
        <v>26</v>
      </c>
      <c r="K3819">
        <v>34</v>
      </c>
      <c r="L3819">
        <v>1847</v>
      </c>
      <c r="N3819" t="str">
        <f t="shared" si="118"/>
        <v>Piya Savant</v>
      </c>
      <c r="O3819" t="str">
        <f t="shared" si="119"/>
        <v>IT</v>
      </c>
      <c r="R3819" t="s">
        <v>7677</v>
      </c>
      <c r="S3819" t="s">
        <v>7678</v>
      </c>
      <c r="W3819">
        <v>47246</v>
      </c>
      <c r="X3819">
        <v>25362</v>
      </c>
      <c r="Y3819">
        <v>54412</v>
      </c>
      <c r="AE3819" t="s">
        <v>15</v>
      </c>
      <c r="AG3819" s="8">
        <v>154302</v>
      </c>
    </row>
    <row r="3820" spans="1:33" x14ac:dyDescent="0.3">
      <c r="A3820" t="s">
        <v>7679</v>
      </c>
      <c r="B3820" t="s">
        <v>7680</v>
      </c>
      <c r="C3820" t="s">
        <v>46</v>
      </c>
      <c r="D3820" t="s">
        <v>34</v>
      </c>
      <c r="E3820">
        <v>96.76</v>
      </c>
      <c r="F3820">
        <v>169282</v>
      </c>
      <c r="G3820">
        <v>29797</v>
      </c>
      <c r="H3820">
        <v>50459</v>
      </c>
      <c r="I3820" t="s">
        <v>76</v>
      </c>
      <c r="J3820" t="s">
        <v>77</v>
      </c>
      <c r="K3820">
        <v>34</v>
      </c>
      <c r="L3820">
        <v>2311</v>
      </c>
      <c r="N3820" t="str">
        <f t="shared" si="118"/>
        <v>Dhanush Agate</v>
      </c>
      <c r="O3820" t="str">
        <f t="shared" si="119"/>
        <v>Marketing</v>
      </c>
      <c r="R3820" t="s">
        <v>7679</v>
      </c>
      <c r="S3820" t="s">
        <v>7680</v>
      </c>
      <c r="W3820">
        <v>124485</v>
      </c>
      <c r="X3820">
        <v>38648</v>
      </c>
      <c r="Y3820">
        <v>21207</v>
      </c>
      <c r="AE3820" t="s">
        <v>34</v>
      </c>
      <c r="AG3820" s="8">
        <v>169282</v>
      </c>
    </row>
    <row r="3821" spans="1:33" x14ac:dyDescent="0.3">
      <c r="A3821" t="s">
        <v>7681</v>
      </c>
      <c r="B3821" t="s">
        <v>7682</v>
      </c>
      <c r="C3821" t="s">
        <v>42</v>
      </c>
      <c r="D3821" t="s">
        <v>21</v>
      </c>
      <c r="E3821">
        <v>94.25</v>
      </c>
      <c r="F3821">
        <v>165404</v>
      </c>
      <c r="G3821">
        <v>57219</v>
      </c>
      <c r="H3821">
        <v>30279</v>
      </c>
      <c r="I3821" t="s">
        <v>25</v>
      </c>
      <c r="J3821" t="s">
        <v>26</v>
      </c>
      <c r="K3821">
        <v>30</v>
      </c>
      <c r="L3821">
        <v>4988</v>
      </c>
      <c r="N3821" t="str">
        <f t="shared" si="118"/>
        <v>Hansh Garde</v>
      </c>
      <c r="O3821" t="str">
        <f t="shared" si="119"/>
        <v>Finance</v>
      </c>
      <c r="R3821" t="s">
        <v>7681</v>
      </c>
      <c r="S3821" t="s">
        <v>7682</v>
      </c>
      <c r="W3821">
        <v>110104</v>
      </c>
      <c r="X3821">
        <v>77908</v>
      </c>
      <c r="Y3821">
        <v>26236</v>
      </c>
      <c r="AE3821" t="s">
        <v>21</v>
      </c>
      <c r="AG3821" s="8">
        <v>165404</v>
      </c>
    </row>
    <row r="3822" spans="1:33" x14ac:dyDescent="0.3">
      <c r="A3822" t="s">
        <v>7683</v>
      </c>
      <c r="B3822" t="s">
        <v>7684</v>
      </c>
      <c r="C3822" t="s">
        <v>24</v>
      </c>
      <c r="D3822" t="s">
        <v>60</v>
      </c>
      <c r="E3822">
        <v>72.819999999999993</v>
      </c>
      <c r="F3822">
        <v>159341</v>
      </c>
      <c r="G3822">
        <v>74003</v>
      </c>
      <c r="H3822">
        <v>18742</v>
      </c>
      <c r="I3822" t="s">
        <v>16</v>
      </c>
      <c r="J3822" t="s">
        <v>17</v>
      </c>
      <c r="K3822">
        <v>18</v>
      </c>
      <c r="L3822">
        <v>2855</v>
      </c>
      <c r="N3822" t="str">
        <f t="shared" si="118"/>
        <v>Arhaan Thakur</v>
      </c>
      <c r="O3822" t="str">
        <f t="shared" si="119"/>
        <v>HR</v>
      </c>
      <c r="R3822" t="s">
        <v>7683</v>
      </c>
      <c r="S3822" t="s">
        <v>7684</v>
      </c>
      <c r="W3822">
        <v>25902</v>
      </c>
      <c r="X3822">
        <v>55425</v>
      </c>
      <c r="Y3822">
        <v>45938</v>
      </c>
      <c r="AE3822" t="s">
        <v>60</v>
      </c>
      <c r="AG3822" s="8">
        <v>159341</v>
      </c>
    </row>
    <row r="3823" spans="1:33" x14ac:dyDescent="0.3">
      <c r="A3823" t="s">
        <v>7685</v>
      </c>
      <c r="B3823" t="s">
        <v>7686</v>
      </c>
      <c r="C3823" t="s">
        <v>42</v>
      </c>
      <c r="D3823" t="s">
        <v>60</v>
      </c>
      <c r="E3823">
        <v>70.91</v>
      </c>
      <c r="F3823">
        <v>44109</v>
      </c>
      <c r="G3823">
        <v>33454</v>
      </c>
      <c r="H3823">
        <v>5349</v>
      </c>
      <c r="I3823" t="s">
        <v>29</v>
      </c>
      <c r="J3823" t="s">
        <v>17</v>
      </c>
      <c r="K3823">
        <v>21</v>
      </c>
      <c r="L3823">
        <v>3880</v>
      </c>
      <c r="N3823" t="str">
        <f t="shared" si="118"/>
        <v>Mamooty Bakshi</v>
      </c>
      <c r="O3823" t="str">
        <f t="shared" si="119"/>
        <v>Finance</v>
      </c>
      <c r="R3823" t="s">
        <v>7685</v>
      </c>
      <c r="S3823" t="s">
        <v>7686</v>
      </c>
      <c r="W3823">
        <v>6509</v>
      </c>
      <c r="X3823">
        <v>54245</v>
      </c>
      <c r="Y3823">
        <v>34078</v>
      </c>
      <c r="AE3823" t="s">
        <v>60</v>
      </c>
      <c r="AG3823" s="8">
        <v>44109</v>
      </c>
    </row>
    <row r="3824" spans="1:33" x14ac:dyDescent="0.3">
      <c r="A3824" t="s">
        <v>7687</v>
      </c>
      <c r="B3824" t="s">
        <v>7688</v>
      </c>
      <c r="C3824" t="s">
        <v>46</v>
      </c>
      <c r="D3824" t="s">
        <v>34</v>
      </c>
      <c r="E3824">
        <v>80.17</v>
      </c>
      <c r="F3824">
        <v>149678</v>
      </c>
      <c r="G3824">
        <v>26768</v>
      </c>
      <c r="H3824">
        <v>33731</v>
      </c>
      <c r="I3824" t="s">
        <v>16</v>
      </c>
      <c r="J3824" t="s">
        <v>17</v>
      </c>
      <c r="K3824">
        <v>9</v>
      </c>
      <c r="L3824">
        <v>2841</v>
      </c>
      <c r="N3824" t="str">
        <f t="shared" si="118"/>
        <v>Shamik Jhaveri</v>
      </c>
      <c r="O3824" t="str">
        <f t="shared" si="119"/>
        <v>Marketing</v>
      </c>
      <c r="R3824" t="s">
        <v>7687</v>
      </c>
      <c r="S3824" t="s">
        <v>7688</v>
      </c>
      <c r="W3824">
        <v>160409</v>
      </c>
      <c r="X3824">
        <v>94339</v>
      </c>
      <c r="Y3824">
        <v>5371</v>
      </c>
      <c r="AE3824" t="s">
        <v>34</v>
      </c>
      <c r="AG3824" s="8">
        <v>149678</v>
      </c>
    </row>
    <row r="3825" spans="1:33" x14ac:dyDescent="0.3">
      <c r="A3825" t="s">
        <v>7689</v>
      </c>
      <c r="B3825" t="s">
        <v>7690</v>
      </c>
      <c r="C3825" t="s">
        <v>42</v>
      </c>
      <c r="D3825" t="s">
        <v>60</v>
      </c>
      <c r="E3825">
        <v>70.42</v>
      </c>
      <c r="F3825">
        <v>27197</v>
      </c>
      <c r="G3825">
        <v>93665</v>
      </c>
      <c r="H3825">
        <v>4193</v>
      </c>
      <c r="I3825" t="s">
        <v>73</v>
      </c>
      <c r="J3825" t="s">
        <v>17</v>
      </c>
      <c r="K3825">
        <v>10</v>
      </c>
      <c r="L3825">
        <v>4803</v>
      </c>
      <c r="N3825" t="str">
        <f t="shared" si="118"/>
        <v>Bhamini Singhal</v>
      </c>
      <c r="O3825" t="str">
        <f t="shared" si="119"/>
        <v>Finance</v>
      </c>
      <c r="R3825" t="s">
        <v>7689</v>
      </c>
      <c r="S3825" t="s">
        <v>7690</v>
      </c>
      <c r="W3825">
        <v>136928</v>
      </c>
      <c r="X3825">
        <v>76429</v>
      </c>
      <c r="Y3825">
        <v>39910</v>
      </c>
      <c r="AE3825" t="s">
        <v>60</v>
      </c>
      <c r="AG3825" s="8">
        <v>27197</v>
      </c>
    </row>
    <row r="3826" spans="1:33" x14ac:dyDescent="0.3">
      <c r="A3826" t="s">
        <v>7691</v>
      </c>
      <c r="B3826" t="s">
        <v>7692</v>
      </c>
      <c r="C3826" t="s">
        <v>42</v>
      </c>
      <c r="D3826" t="s">
        <v>15</v>
      </c>
      <c r="E3826">
        <v>92.62</v>
      </c>
      <c r="F3826">
        <v>110678</v>
      </c>
      <c r="G3826">
        <v>91610</v>
      </c>
      <c r="H3826">
        <v>23867</v>
      </c>
      <c r="I3826" t="s">
        <v>35</v>
      </c>
      <c r="J3826" t="s">
        <v>17</v>
      </c>
      <c r="K3826">
        <v>11</v>
      </c>
      <c r="L3826">
        <v>3429</v>
      </c>
      <c r="N3826" t="str">
        <f t="shared" si="118"/>
        <v>Krish Deep</v>
      </c>
      <c r="O3826" t="str">
        <f t="shared" si="119"/>
        <v>Finance</v>
      </c>
      <c r="R3826" t="s">
        <v>7691</v>
      </c>
      <c r="S3826" t="s">
        <v>7692</v>
      </c>
      <c r="W3826">
        <v>66859</v>
      </c>
      <c r="X3826">
        <v>77107</v>
      </c>
      <c r="Y3826">
        <v>32895</v>
      </c>
      <c r="AE3826" t="s">
        <v>15</v>
      </c>
      <c r="AG3826" s="8">
        <v>110678</v>
      </c>
    </row>
    <row r="3827" spans="1:33" x14ac:dyDescent="0.3">
      <c r="A3827" t="s">
        <v>7694</v>
      </c>
      <c r="B3827" t="s">
        <v>7695</v>
      </c>
      <c r="C3827" t="s">
        <v>42</v>
      </c>
      <c r="D3827" t="s">
        <v>60</v>
      </c>
      <c r="E3827">
        <v>91.32</v>
      </c>
      <c r="F3827">
        <v>39874</v>
      </c>
      <c r="G3827">
        <v>88058</v>
      </c>
      <c r="H3827">
        <v>7776</v>
      </c>
      <c r="I3827" t="s">
        <v>16</v>
      </c>
      <c r="J3827" t="s">
        <v>17</v>
      </c>
      <c r="K3827">
        <v>9</v>
      </c>
      <c r="L3827">
        <v>1695</v>
      </c>
      <c r="N3827" t="str">
        <f t="shared" si="118"/>
        <v>Stuvan Soni</v>
      </c>
      <c r="O3827" t="str">
        <f t="shared" si="119"/>
        <v>Finance</v>
      </c>
      <c r="R3827" t="s">
        <v>7694</v>
      </c>
      <c r="S3827" t="s">
        <v>7695</v>
      </c>
      <c r="W3827">
        <v>153519</v>
      </c>
      <c r="X3827">
        <v>60675</v>
      </c>
      <c r="Y3827">
        <v>7864</v>
      </c>
      <c r="AE3827" t="s">
        <v>60</v>
      </c>
      <c r="AG3827" s="8">
        <v>39874</v>
      </c>
    </row>
    <row r="3828" spans="1:33" x14ac:dyDescent="0.3">
      <c r="A3828" t="s">
        <v>7696</v>
      </c>
      <c r="B3828" t="s">
        <v>7697</v>
      </c>
      <c r="C3828" t="s">
        <v>42</v>
      </c>
      <c r="D3828" t="s">
        <v>21</v>
      </c>
      <c r="E3828">
        <v>91.07</v>
      </c>
      <c r="F3828">
        <v>88096</v>
      </c>
      <c r="G3828">
        <v>29900</v>
      </c>
      <c r="H3828">
        <v>20498</v>
      </c>
      <c r="I3828" t="s">
        <v>25</v>
      </c>
      <c r="J3828" t="s">
        <v>26</v>
      </c>
      <c r="K3828">
        <v>7</v>
      </c>
      <c r="L3828">
        <v>481</v>
      </c>
      <c r="N3828" t="str">
        <f t="shared" si="118"/>
        <v>Ela Madan</v>
      </c>
      <c r="O3828" t="str">
        <f t="shared" si="119"/>
        <v>Finance</v>
      </c>
      <c r="R3828" t="s">
        <v>7696</v>
      </c>
      <c r="S3828" t="s">
        <v>7697</v>
      </c>
      <c r="W3828">
        <v>99859</v>
      </c>
      <c r="X3828">
        <v>106249</v>
      </c>
      <c r="Y3828">
        <v>51780</v>
      </c>
      <c r="AE3828" t="s">
        <v>21</v>
      </c>
      <c r="AG3828" s="8">
        <v>88096</v>
      </c>
    </row>
    <row r="3829" spans="1:33" x14ac:dyDescent="0.3">
      <c r="A3829" t="s">
        <v>7698</v>
      </c>
      <c r="B3829" t="s">
        <v>7699</v>
      </c>
      <c r="C3829" t="s">
        <v>46</v>
      </c>
      <c r="D3829" t="s">
        <v>60</v>
      </c>
      <c r="E3829">
        <v>86.23</v>
      </c>
      <c r="F3829">
        <v>74546</v>
      </c>
      <c r="G3829">
        <v>84985</v>
      </c>
      <c r="H3829">
        <v>21774</v>
      </c>
      <c r="I3829" t="s">
        <v>39</v>
      </c>
      <c r="J3829" t="s">
        <v>26</v>
      </c>
      <c r="K3829">
        <v>21</v>
      </c>
      <c r="L3829">
        <v>2963</v>
      </c>
      <c r="N3829" t="str">
        <f t="shared" si="118"/>
        <v>Ranbir Chhabra</v>
      </c>
      <c r="O3829" t="str">
        <f t="shared" si="119"/>
        <v>Marketing</v>
      </c>
      <c r="R3829" t="s">
        <v>7698</v>
      </c>
      <c r="S3829" t="s">
        <v>7699</v>
      </c>
      <c r="W3829">
        <v>171672</v>
      </c>
      <c r="X3829">
        <v>55732</v>
      </c>
      <c r="Y3829">
        <v>49079</v>
      </c>
      <c r="AE3829" t="s">
        <v>60</v>
      </c>
      <c r="AG3829" s="8">
        <v>74546</v>
      </c>
    </row>
    <row r="3830" spans="1:33" x14ac:dyDescent="0.3">
      <c r="A3830" t="s">
        <v>7701</v>
      </c>
      <c r="B3830" t="s">
        <v>7702</v>
      </c>
      <c r="C3830" t="s">
        <v>14</v>
      </c>
      <c r="D3830" t="s">
        <v>21</v>
      </c>
      <c r="E3830">
        <v>70.86</v>
      </c>
      <c r="F3830">
        <v>83184</v>
      </c>
      <c r="G3830">
        <v>31837</v>
      </c>
      <c r="H3830">
        <v>20688</v>
      </c>
      <c r="I3830" t="s">
        <v>55</v>
      </c>
      <c r="J3830" t="s">
        <v>26</v>
      </c>
      <c r="K3830">
        <v>7</v>
      </c>
      <c r="L3830">
        <v>530</v>
      </c>
      <c r="N3830" t="str">
        <f t="shared" si="118"/>
        <v>Suhana Kota</v>
      </c>
      <c r="O3830" t="str">
        <f t="shared" si="119"/>
        <v>IT</v>
      </c>
      <c r="R3830" t="s">
        <v>7701</v>
      </c>
      <c r="S3830" t="s">
        <v>7702</v>
      </c>
      <c r="W3830">
        <v>169014</v>
      </c>
      <c r="X3830">
        <v>113234</v>
      </c>
      <c r="Y3830">
        <v>16567</v>
      </c>
      <c r="AE3830" t="s">
        <v>21</v>
      </c>
      <c r="AG3830" s="8">
        <v>83184</v>
      </c>
    </row>
    <row r="3831" spans="1:33" x14ac:dyDescent="0.3">
      <c r="A3831" t="s">
        <v>7703</v>
      </c>
      <c r="B3831" t="s">
        <v>7704</v>
      </c>
      <c r="C3831" t="s">
        <v>259</v>
      </c>
      <c r="D3831" t="s">
        <v>34</v>
      </c>
      <c r="E3831">
        <v>88.44</v>
      </c>
      <c r="F3831">
        <v>167630</v>
      </c>
      <c r="G3831">
        <v>59135</v>
      </c>
      <c r="H3831">
        <v>46671</v>
      </c>
      <c r="I3831" t="s">
        <v>39</v>
      </c>
      <c r="J3831" t="s">
        <v>26</v>
      </c>
      <c r="K3831">
        <v>26</v>
      </c>
      <c r="L3831">
        <v>1506</v>
      </c>
      <c r="N3831" t="str">
        <f t="shared" si="118"/>
        <v>Purab Khalsa</v>
      </c>
      <c r="O3831" t="str">
        <f t="shared" si="119"/>
        <v>Sales</v>
      </c>
      <c r="R3831" t="s">
        <v>7703</v>
      </c>
      <c r="S3831" t="s">
        <v>7704</v>
      </c>
      <c r="W3831">
        <v>26317</v>
      </c>
      <c r="X3831">
        <v>81806</v>
      </c>
      <c r="Y3831">
        <v>11032</v>
      </c>
      <c r="AE3831" t="s">
        <v>34</v>
      </c>
      <c r="AG3831" s="8">
        <v>167630</v>
      </c>
    </row>
    <row r="3832" spans="1:33" x14ac:dyDescent="0.3">
      <c r="A3832" t="s">
        <v>7705</v>
      </c>
      <c r="B3832" t="s">
        <v>7706</v>
      </c>
      <c r="C3832" t="s">
        <v>14</v>
      </c>
      <c r="D3832" t="s">
        <v>21</v>
      </c>
      <c r="E3832">
        <v>86.14</v>
      </c>
      <c r="F3832">
        <v>7611</v>
      </c>
      <c r="G3832">
        <v>34973</v>
      </c>
      <c r="H3832">
        <v>1517</v>
      </c>
      <c r="I3832" t="s">
        <v>16</v>
      </c>
      <c r="J3832" t="s">
        <v>17</v>
      </c>
      <c r="K3832">
        <v>5</v>
      </c>
      <c r="L3832">
        <v>1223</v>
      </c>
      <c r="N3832" t="str">
        <f t="shared" si="118"/>
        <v>Baiju Bawa</v>
      </c>
      <c r="O3832" t="str">
        <f t="shared" si="119"/>
        <v>IT</v>
      </c>
      <c r="R3832" t="s">
        <v>7705</v>
      </c>
      <c r="S3832" t="s">
        <v>7706</v>
      </c>
      <c r="W3832">
        <v>134611</v>
      </c>
      <c r="X3832">
        <v>114569</v>
      </c>
      <c r="Y3832">
        <v>32421</v>
      </c>
      <c r="AE3832" t="s">
        <v>21</v>
      </c>
      <c r="AG3832" s="8">
        <v>7611</v>
      </c>
    </row>
    <row r="3833" spans="1:33" x14ac:dyDescent="0.3">
      <c r="A3833" t="s">
        <v>7707</v>
      </c>
      <c r="B3833" t="s">
        <v>7708</v>
      </c>
      <c r="C3833" t="s">
        <v>42</v>
      </c>
      <c r="D3833" t="s">
        <v>15</v>
      </c>
      <c r="E3833">
        <v>87.97</v>
      </c>
      <c r="F3833">
        <v>87381</v>
      </c>
      <c r="G3833">
        <v>65615</v>
      </c>
      <c r="H3833">
        <v>16445</v>
      </c>
      <c r="I3833" t="s">
        <v>43</v>
      </c>
      <c r="J3833" t="s">
        <v>17</v>
      </c>
      <c r="K3833">
        <v>23</v>
      </c>
      <c r="L3833">
        <v>4468</v>
      </c>
      <c r="N3833" t="str">
        <f t="shared" si="118"/>
        <v>Prisha Shan</v>
      </c>
      <c r="O3833" t="str">
        <f t="shared" si="119"/>
        <v>Finance</v>
      </c>
      <c r="R3833" t="s">
        <v>7707</v>
      </c>
      <c r="S3833" t="s">
        <v>7708</v>
      </c>
      <c r="W3833">
        <v>5209</v>
      </c>
      <c r="X3833">
        <v>99253</v>
      </c>
      <c r="Y3833">
        <v>45198</v>
      </c>
      <c r="AE3833" t="s">
        <v>15</v>
      </c>
      <c r="AG3833" s="8">
        <v>87381</v>
      </c>
    </row>
    <row r="3834" spans="1:33" x14ac:dyDescent="0.3">
      <c r="A3834" t="s">
        <v>7709</v>
      </c>
      <c r="B3834" t="s">
        <v>7710</v>
      </c>
      <c r="C3834" t="s">
        <v>42</v>
      </c>
      <c r="D3834" t="s">
        <v>38</v>
      </c>
      <c r="E3834">
        <v>91.23</v>
      </c>
      <c r="F3834">
        <v>87909</v>
      </c>
      <c r="G3834">
        <v>29404</v>
      </c>
      <c r="H3834">
        <v>8996</v>
      </c>
      <c r="I3834" t="s">
        <v>73</v>
      </c>
      <c r="J3834" t="s">
        <v>17</v>
      </c>
      <c r="K3834">
        <v>37</v>
      </c>
      <c r="L3834">
        <v>2868</v>
      </c>
      <c r="N3834" t="str">
        <f t="shared" si="118"/>
        <v>Mannat Salvi</v>
      </c>
      <c r="O3834" t="str">
        <f t="shared" si="119"/>
        <v>Finance</v>
      </c>
      <c r="R3834" t="s">
        <v>7709</v>
      </c>
      <c r="S3834" t="s">
        <v>7710</v>
      </c>
      <c r="W3834">
        <v>63542</v>
      </c>
      <c r="X3834">
        <v>109458</v>
      </c>
      <c r="Y3834">
        <v>18517</v>
      </c>
      <c r="AE3834" t="s">
        <v>38</v>
      </c>
      <c r="AG3834" s="8">
        <v>87909</v>
      </c>
    </row>
    <row r="3835" spans="1:33" x14ac:dyDescent="0.3">
      <c r="A3835" t="s">
        <v>7712</v>
      </c>
      <c r="B3835" t="s">
        <v>7713</v>
      </c>
      <c r="C3835" t="s">
        <v>46</v>
      </c>
      <c r="D3835" t="s">
        <v>60</v>
      </c>
      <c r="E3835">
        <v>89.62</v>
      </c>
      <c r="F3835">
        <v>89159</v>
      </c>
      <c r="G3835">
        <v>89647</v>
      </c>
      <c r="H3835">
        <v>10450</v>
      </c>
      <c r="I3835" t="s">
        <v>16</v>
      </c>
      <c r="J3835" t="s">
        <v>17</v>
      </c>
      <c r="K3835">
        <v>8</v>
      </c>
      <c r="L3835">
        <v>759</v>
      </c>
      <c r="N3835" t="str">
        <f t="shared" si="118"/>
        <v>Umang Chaudhary</v>
      </c>
      <c r="O3835" t="str">
        <f t="shared" si="119"/>
        <v>Marketing</v>
      </c>
      <c r="R3835" t="s">
        <v>7712</v>
      </c>
      <c r="S3835" t="s">
        <v>7713</v>
      </c>
      <c r="W3835">
        <v>10737</v>
      </c>
      <c r="X3835">
        <v>47194</v>
      </c>
      <c r="Y3835">
        <v>44050</v>
      </c>
      <c r="AE3835" t="s">
        <v>60</v>
      </c>
      <c r="AG3835" s="8">
        <v>89159</v>
      </c>
    </row>
    <row r="3836" spans="1:33" x14ac:dyDescent="0.3">
      <c r="A3836" t="s">
        <v>7714</v>
      </c>
      <c r="B3836" t="s">
        <v>7715</v>
      </c>
      <c r="C3836" t="s">
        <v>259</v>
      </c>
      <c r="D3836" t="s">
        <v>15</v>
      </c>
      <c r="E3836">
        <v>97.35</v>
      </c>
      <c r="F3836">
        <v>37829</v>
      </c>
      <c r="G3836">
        <v>76999</v>
      </c>
      <c r="H3836">
        <v>10161</v>
      </c>
      <c r="I3836" t="s">
        <v>35</v>
      </c>
      <c r="J3836" t="s">
        <v>17</v>
      </c>
      <c r="K3836">
        <v>14</v>
      </c>
      <c r="L3836">
        <v>4726</v>
      </c>
      <c r="N3836" t="str">
        <f t="shared" si="118"/>
        <v>Shray Deol</v>
      </c>
      <c r="O3836" t="str">
        <f t="shared" si="119"/>
        <v>Sales</v>
      </c>
      <c r="R3836" t="s">
        <v>7714</v>
      </c>
      <c r="S3836" t="s">
        <v>7715</v>
      </c>
      <c r="W3836">
        <v>84126</v>
      </c>
      <c r="X3836">
        <v>33486</v>
      </c>
      <c r="Y3836">
        <v>16351</v>
      </c>
      <c r="AE3836" t="s">
        <v>15</v>
      </c>
      <c r="AG3836" s="8">
        <v>37829</v>
      </c>
    </row>
    <row r="3837" spans="1:33" x14ac:dyDescent="0.3">
      <c r="A3837" t="s">
        <v>7716</v>
      </c>
      <c r="B3837" t="s">
        <v>7717</v>
      </c>
      <c r="C3837" t="s">
        <v>24</v>
      </c>
      <c r="D3837" t="s">
        <v>21</v>
      </c>
      <c r="E3837">
        <v>77.91</v>
      </c>
      <c r="F3837">
        <v>9661</v>
      </c>
      <c r="G3837">
        <v>99194</v>
      </c>
      <c r="H3837">
        <v>2461</v>
      </c>
      <c r="I3837" t="s">
        <v>76</v>
      </c>
      <c r="J3837" t="s">
        <v>77</v>
      </c>
      <c r="K3837">
        <v>31</v>
      </c>
      <c r="L3837">
        <v>1194</v>
      </c>
      <c r="N3837" t="str">
        <f t="shared" si="118"/>
        <v>Eshani Kapoor</v>
      </c>
      <c r="O3837" t="str">
        <f t="shared" si="119"/>
        <v>HR</v>
      </c>
      <c r="R3837" t="s">
        <v>7716</v>
      </c>
      <c r="S3837" t="s">
        <v>7717</v>
      </c>
      <c r="W3837">
        <v>188819</v>
      </c>
      <c r="X3837">
        <v>86370</v>
      </c>
      <c r="Y3837">
        <v>20256</v>
      </c>
      <c r="AE3837" t="s">
        <v>21</v>
      </c>
      <c r="AG3837" s="8">
        <v>9661</v>
      </c>
    </row>
    <row r="3838" spans="1:33" x14ac:dyDescent="0.3">
      <c r="A3838" t="s">
        <v>7718</v>
      </c>
      <c r="B3838" t="s">
        <v>7719</v>
      </c>
      <c r="C3838" t="s">
        <v>42</v>
      </c>
      <c r="D3838" t="s">
        <v>60</v>
      </c>
      <c r="E3838">
        <v>92.09</v>
      </c>
      <c r="F3838">
        <v>58090</v>
      </c>
      <c r="G3838">
        <v>75042</v>
      </c>
      <c r="H3838">
        <v>8074</v>
      </c>
      <c r="I3838" t="s">
        <v>76</v>
      </c>
      <c r="J3838" t="s">
        <v>77</v>
      </c>
      <c r="K3838">
        <v>5</v>
      </c>
      <c r="L3838">
        <v>4971</v>
      </c>
      <c r="N3838" t="str">
        <f t="shared" si="118"/>
        <v>Aarav Bansal</v>
      </c>
      <c r="O3838" t="str">
        <f t="shared" si="119"/>
        <v>Finance</v>
      </c>
      <c r="R3838" t="s">
        <v>7718</v>
      </c>
      <c r="S3838" t="s">
        <v>7719</v>
      </c>
      <c r="W3838">
        <v>30724</v>
      </c>
      <c r="X3838">
        <v>40153</v>
      </c>
      <c r="Y3838">
        <v>32377</v>
      </c>
      <c r="AE3838" t="s">
        <v>60</v>
      </c>
      <c r="AG3838" s="8">
        <v>58090</v>
      </c>
    </row>
    <row r="3839" spans="1:33" x14ac:dyDescent="0.3">
      <c r="A3839" t="s">
        <v>7720</v>
      </c>
      <c r="B3839" t="s">
        <v>7721</v>
      </c>
      <c r="C3839" t="s">
        <v>14</v>
      </c>
      <c r="D3839" t="s">
        <v>34</v>
      </c>
      <c r="E3839">
        <v>81.290000000000006</v>
      </c>
      <c r="F3839">
        <v>52134</v>
      </c>
      <c r="G3839">
        <v>106645</v>
      </c>
      <c r="H3839">
        <v>5575</v>
      </c>
      <c r="I3839" t="s">
        <v>55</v>
      </c>
      <c r="J3839" t="s">
        <v>26</v>
      </c>
      <c r="K3839">
        <v>15</v>
      </c>
      <c r="L3839">
        <v>1189</v>
      </c>
      <c r="N3839" t="str">
        <f t="shared" si="118"/>
        <v>Myra Walia</v>
      </c>
      <c r="O3839" t="str">
        <f t="shared" si="119"/>
        <v>IT</v>
      </c>
      <c r="R3839" t="s">
        <v>7720</v>
      </c>
      <c r="S3839" t="s">
        <v>7721</v>
      </c>
      <c r="W3839">
        <v>17456</v>
      </c>
      <c r="X3839">
        <v>26884</v>
      </c>
      <c r="Y3839">
        <v>20573</v>
      </c>
      <c r="AE3839" t="s">
        <v>34</v>
      </c>
      <c r="AG3839" s="8">
        <v>52134</v>
      </c>
    </row>
    <row r="3840" spans="1:33" x14ac:dyDescent="0.3">
      <c r="A3840" t="s">
        <v>7722</v>
      </c>
      <c r="B3840" t="s">
        <v>7723</v>
      </c>
      <c r="C3840" t="s">
        <v>5</v>
      </c>
      <c r="D3840" t="s">
        <v>60</v>
      </c>
      <c r="E3840">
        <v>93.88</v>
      </c>
      <c r="F3840">
        <v>77857</v>
      </c>
      <c r="G3840">
        <v>29901</v>
      </c>
      <c r="H3840">
        <v>8460</v>
      </c>
      <c r="I3840" t="s">
        <v>43</v>
      </c>
      <c r="J3840" t="s">
        <v>17</v>
      </c>
      <c r="K3840">
        <v>5</v>
      </c>
      <c r="L3840">
        <v>323</v>
      </c>
      <c r="N3840" t="str">
        <f t="shared" si="118"/>
        <v>Sana Sule</v>
      </c>
      <c r="O3840" t="str">
        <f t="shared" si="119"/>
        <v>Sales</v>
      </c>
      <c r="R3840" t="s">
        <v>7722</v>
      </c>
      <c r="S3840" t="s">
        <v>7723</v>
      </c>
      <c r="W3840">
        <v>50414</v>
      </c>
      <c r="X3840">
        <v>98706</v>
      </c>
      <c r="Y3840">
        <v>18888</v>
      </c>
      <c r="AE3840" t="s">
        <v>60</v>
      </c>
      <c r="AG3840" s="8">
        <v>77857</v>
      </c>
    </row>
    <row r="3841" spans="1:33" x14ac:dyDescent="0.3">
      <c r="A3841" t="s">
        <v>7724</v>
      </c>
      <c r="B3841" t="s">
        <v>7725</v>
      </c>
      <c r="C3841" t="s">
        <v>42</v>
      </c>
      <c r="D3841" t="s">
        <v>60</v>
      </c>
      <c r="E3841">
        <v>90.39</v>
      </c>
      <c r="F3841">
        <v>28808</v>
      </c>
      <c r="G3841">
        <v>69678</v>
      </c>
      <c r="H3841">
        <v>5190</v>
      </c>
      <c r="I3841" t="s">
        <v>25</v>
      </c>
      <c r="J3841" t="s">
        <v>26</v>
      </c>
      <c r="K3841">
        <v>47</v>
      </c>
      <c r="L3841">
        <v>3045</v>
      </c>
      <c r="N3841" t="str">
        <f t="shared" si="118"/>
        <v>Hunar Kothari</v>
      </c>
      <c r="O3841" t="str">
        <f t="shared" si="119"/>
        <v>Finance</v>
      </c>
      <c r="R3841" t="s">
        <v>7724</v>
      </c>
      <c r="S3841" t="s">
        <v>7725</v>
      </c>
      <c r="W3841">
        <v>164799</v>
      </c>
      <c r="X3841">
        <v>29832</v>
      </c>
      <c r="Y3841">
        <v>30173</v>
      </c>
      <c r="AE3841" t="s">
        <v>60</v>
      </c>
      <c r="AG3841" s="8">
        <v>28808</v>
      </c>
    </row>
    <row r="3842" spans="1:33" x14ac:dyDescent="0.3">
      <c r="A3842" t="s">
        <v>7726</v>
      </c>
      <c r="B3842" t="s">
        <v>7727</v>
      </c>
      <c r="C3842" t="s">
        <v>46</v>
      </c>
      <c r="D3842" t="s">
        <v>38</v>
      </c>
      <c r="E3842">
        <v>97.9</v>
      </c>
      <c r="F3842">
        <v>35443</v>
      </c>
      <c r="G3842">
        <v>100450</v>
      </c>
      <c r="H3842">
        <v>3973</v>
      </c>
      <c r="I3842" t="s">
        <v>35</v>
      </c>
      <c r="J3842" t="s">
        <v>17</v>
      </c>
      <c r="K3842">
        <v>32</v>
      </c>
      <c r="L3842">
        <v>4299</v>
      </c>
      <c r="N3842" t="str">
        <f t="shared" si="118"/>
        <v>Kanav Datta</v>
      </c>
      <c r="O3842" t="str">
        <f t="shared" si="119"/>
        <v>Marketing</v>
      </c>
      <c r="R3842" t="s">
        <v>7726</v>
      </c>
      <c r="S3842" t="s">
        <v>7727</v>
      </c>
      <c r="W3842">
        <v>28327</v>
      </c>
      <c r="X3842">
        <v>44911</v>
      </c>
      <c r="Y3842">
        <v>19766</v>
      </c>
      <c r="AE3842" t="s">
        <v>38</v>
      </c>
      <c r="AG3842" s="8">
        <v>35443</v>
      </c>
    </row>
    <row r="3843" spans="1:33" x14ac:dyDescent="0.3">
      <c r="A3843" t="s">
        <v>7728</v>
      </c>
      <c r="B3843" t="s">
        <v>7729</v>
      </c>
      <c r="C3843" t="s">
        <v>24</v>
      </c>
      <c r="D3843" t="s">
        <v>38</v>
      </c>
      <c r="E3843">
        <v>79.37</v>
      </c>
      <c r="F3843">
        <v>127227</v>
      </c>
      <c r="G3843">
        <v>34061</v>
      </c>
      <c r="H3843">
        <v>26606</v>
      </c>
      <c r="I3843" t="s">
        <v>29</v>
      </c>
      <c r="J3843" t="s">
        <v>17</v>
      </c>
      <c r="K3843">
        <v>8</v>
      </c>
      <c r="L3843">
        <v>3313</v>
      </c>
      <c r="N3843" t="str">
        <f t="shared" ref="N3843:N3906" si="120">TRIM(B3843)</f>
        <v>Yuvraj Lanka</v>
      </c>
      <c r="O3843" t="str">
        <f t="shared" ref="O3843:O3906" si="121">SUBSTITUTE(C3843,"###","")</f>
        <v>HR</v>
      </c>
      <c r="R3843" t="s">
        <v>7728</v>
      </c>
      <c r="S3843" t="s">
        <v>7729</v>
      </c>
      <c r="W3843">
        <v>60306</v>
      </c>
      <c r="X3843">
        <v>63042</v>
      </c>
      <c r="Y3843">
        <v>1412</v>
      </c>
      <c r="AE3843" t="s">
        <v>38</v>
      </c>
      <c r="AG3843" s="8">
        <v>127227</v>
      </c>
    </row>
    <row r="3844" spans="1:33" x14ac:dyDescent="0.3">
      <c r="A3844" t="s">
        <v>7730</v>
      </c>
      <c r="B3844" t="s">
        <v>7731</v>
      </c>
      <c r="C3844" t="s">
        <v>24</v>
      </c>
      <c r="D3844" t="s">
        <v>38</v>
      </c>
      <c r="E3844">
        <v>70.58</v>
      </c>
      <c r="F3844">
        <v>172749</v>
      </c>
      <c r="G3844">
        <v>114509</v>
      </c>
      <c r="H3844">
        <v>43969</v>
      </c>
      <c r="I3844" t="s">
        <v>25</v>
      </c>
      <c r="J3844" t="s">
        <v>26</v>
      </c>
      <c r="K3844">
        <v>4</v>
      </c>
      <c r="L3844">
        <v>1202</v>
      </c>
      <c r="N3844" t="str">
        <f t="shared" si="120"/>
        <v>Kiara Subramaniam</v>
      </c>
      <c r="O3844" t="str">
        <f t="shared" si="121"/>
        <v>HR</v>
      </c>
      <c r="R3844" t="s">
        <v>7730</v>
      </c>
      <c r="S3844" t="s">
        <v>7731</v>
      </c>
      <c r="W3844">
        <v>173069</v>
      </c>
      <c r="X3844">
        <v>52539</v>
      </c>
      <c r="Y3844">
        <v>7274</v>
      </c>
      <c r="AE3844" t="s">
        <v>38</v>
      </c>
      <c r="AG3844" s="8">
        <v>172749</v>
      </c>
    </row>
    <row r="3845" spans="1:33" x14ac:dyDescent="0.3">
      <c r="A3845" t="s">
        <v>7732</v>
      </c>
      <c r="B3845" t="s">
        <v>7733</v>
      </c>
      <c r="C3845" t="s">
        <v>42</v>
      </c>
      <c r="D3845" t="s">
        <v>60</v>
      </c>
      <c r="E3845">
        <v>71.78</v>
      </c>
      <c r="F3845">
        <v>138745</v>
      </c>
      <c r="G3845">
        <v>92728</v>
      </c>
      <c r="H3845">
        <v>24572</v>
      </c>
      <c r="I3845" t="s">
        <v>29</v>
      </c>
      <c r="J3845" t="s">
        <v>17</v>
      </c>
      <c r="K3845">
        <v>10</v>
      </c>
      <c r="L3845">
        <v>3854</v>
      </c>
      <c r="N3845" t="str">
        <f t="shared" si="120"/>
        <v>Anya Magar</v>
      </c>
      <c r="O3845" t="str">
        <f t="shared" si="121"/>
        <v>Finance</v>
      </c>
      <c r="R3845" t="s">
        <v>7732</v>
      </c>
      <c r="S3845" t="s">
        <v>7733</v>
      </c>
      <c r="W3845">
        <v>128831</v>
      </c>
      <c r="X3845">
        <v>95624</v>
      </c>
      <c r="Y3845">
        <v>11402</v>
      </c>
      <c r="AE3845" t="s">
        <v>60</v>
      </c>
      <c r="AG3845" s="8">
        <v>138745</v>
      </c>
    </row>
    <row r="3846" spans="1:33" x14ac:dyDescent="0.3">
      <c r="A3846" t="s">
        <v>7734</v>
      </c>
      <c r="B3846" t="s">
        <v>7735</v>
      </c>
      <c r="C3846" t="s">
        <v>14</v>
      </c>
      <c r="D3846" t="s">
        <v>38</v>
      </c>
      <c r="E3846">
        <v>80.349999999999994</v>
      </c>
      <c r="F3846">
        <v>85998</v>
      </c>
      <c r="G3846">
        <v>48807</v>
      </c>
      <c r="H3846">
        <v>22093</v>
      </c>
      <c r="I3846" t="s">
        <v>73</v>
      </c>
      <c r="J3846" t="s">
        <v>17</v>
      </c>
      <c r="K3846">
        <v>47</v>
      </c>
      <c r="L3846">
        <v>2385</v>
      </c>
      <c r="N3846" t="str">
        <f t="shared" si="120"/>
        <v>Vedika Sur</v>
      </c>
      <c r="O3846" t="str">
        <f t="shared" si="121"/>
        <v>IT</v>
      </c>
      <c r="R3846" t="s">
        <v>7734</v>
      </c>
      <c r="S3846" t="s">
        <v>7735</v>
      </c>
      <c r="W3846">
        <v>58671</v>
      </c>
      <c r="X3846">
        <v>27444</v>
      </c>
      <c r="Y3846">
        <v>39031</v>
      </c>
      <c r="AE3846" t="s">
        <v>38</v>
      </c>
      <c r="AG3846" s="8">
        <v>85998</v>
      </c>
    </row>
    <row r="3847" spans="1:33" x14ac:dyDescent="0.3">
      <c r="A3847" t="s">
        <v>7736</v>
      </c>
      <c r="B3847" t="s">
        <v>7737</v>
      </c>
      <c r="C3847" t="s">
        <v>42</v>
      </c>
      <c r="D3847" t="s">
        <v>34</v>
      </c>
      <c r="E3847">
        <v>97.25</v>
      </c>
      <c r="F3847">
        <v>92902</v>
      </c>
      <c r="G3847">
        <v>46222</v>
      </c>
      <c r="H3847">
        <v>15418</v>
      </c>
      <c r="I3847" t="s">
        <v>29</v>
      </c>
      <c r="J3847" t="s">
        <v>17</v>
      </c>
      <c r="K3847">
        <v>31</v>
      </c>
      <c r="L3847">
        <v>4607</v>
      </c>
      <c r="N3847" t="str">
        <f t="shared" si="120"/>
        <v>Ishaan Deshpande</v>
      </c>
      <c r="O3847" t="str">
        <f t="shared" si="121"/>
        <v>Finance</v>
      </c>
      <c r="R3847" t="s">
        <v>7736</v>
      </c>
      <c r="S3847" t="s">
        <v>7737</v>
      </c>
      <c r="W3847">
        <v>16180</v>
      </c>
      <c r="X3847">
        <v>106895</v>
      </c>
      <c r="Y3847">
        <v>37812</v>
      </c>
      <c r="AE3847" t="s">
        <v>34</v>
      </c>
      <c r="AG3847" s="8">
        <v>92902</v>
      </c>
    </row>
    <row r="3848" spans="1:33" x14ac:dyDescent="0.3">
      <c r="A3848" t="s">
        <v>7738</v>
      </c>
      <c r="B3848" t="s">
        <v>7739</v>
      </c>
      <c r="C3848" t="s">
        <v>42</v>
      </c>
      <c r="D3848" t="s">
        <v>38</v>
      </c>
      <c r="E3848">
        <v>75.19</v>
      </c>
      <c r="F3848">
        <v>40033</v>
      </c>
      <c r="G3848">
        <v>33675</v>
      </c>
      <c r="H3848">
        <v>5449</v>
      </c>
      <c r="I3848" t="s">
        <v>29</v>
      </c>
      <c r="J3848" t="s">
        <v>17</v>
      </c>
      <c r="K3848">
        <v>46</v>
      </c>
      <c r="L3848">
        <v>4597</v>
      </c>
      <c r="N3848" t="str">
        <f t="shared" si="120"/>
        <v>Pihu Wagle</v>
      </c>
      <c r="O3848" t="str">
        <f t="shared" si="121"/>
        <v>Finance</v>
      </c>
      <c r="R3848" t="s">
        <v>7738</v>
      </c>
      <c r="S3848" t="s">
        <v>7739</v>
      </c>
      <c r="W3848">
        <v>46921</v>
      </c>
      <c r="X3848">
        <v>114774</v>
      </c>
      <c r="Y3848">
        <v>38511</v>
      </c>
      <c r="AE3848" t="s">
        <v>38</v>
      </c>
      <c r="AG3848" s="8">
        <v>40033</v>
      </c>
    </row>
    <row r="3849" spans="1:33" x14ac:dyDescent="0.3">
      <c r="A3849" t="s">
        <v>7740</v>
      </c>
      <c r="B3849" t="s">
        <v>7741</v>
      </c>
      <c r="C3849" t="s">
        <v>5</v>
      </c>
      <c r="D3849" t="s">
        <v>21</v>
      </c>
      <c r="E3849">
        <v>91.65</v>
      </c>
      <c r="F3849">
        <v>184093</v>
      </c>
      <c r="G3849">
        <v>114638</v>
      </c>
      <c r="H3849">
        <v>42415</v>
      </c>
      <c r="I3849" t="s">
        <v>25</v>
      </c>
      <c r="J3849" t="s">
        <v>26</v>
      </c>
      <c r="K3849">
        <v>16</v>
      </c>
      <c r="L3849">
        <v>2032</v>
      </c>
      <c r="N3849" t="str">
        <f t="shared" si="120"/>
        <v>Ojas Wagle</v>
      </c>
      <c r="O3849" t="str">
        <f t="shared" si="121"/>
        <v>Sales</v>
      </c>
      <c r="R3849" t="s">
        <v>7740</v>
      </c>
      <c r="S3849" t="s">
        <v>7741</v>
      </c>
      <c r="W3849">
        <v>137562</v>
      </c>
      <c r="X3849">
        <v>83468</v>
      </c>
      <c r="Y3849">
        <v>24206</v>
      </c>
      <c r="AE3849" t="s">
        <v>21</v>
      </c>
      <c r="AG3849" s="8">
        <v>184093</v>
      </c>
    </row>
    <row r="3850" spans="1:33" x14ac:dyDescent="0.3">
      <c r="A3850" t="s">
        <v>7742</v>
      </c>
      <c r="B3850" t="s">
        <v>7743</v>
      </c>
      <c r="C3850" t="s">
        <v>20</v>
      </c>
      <c r="D3850" t="s">
        <v>15</v>
      </c>
      <c r="E3850">
        <v>86.62</v>
      </c>
      <c r="F3850">
        <v>176401</v>
      </c>
      <c r="G3850">
        <v>62639</v>
      </c>
      <c r="H3850">
        <v>40741</v>
      </c>
      <c r="I3850" t="s">
        <v>35</v>
      </c>
      <c r="J3850" t="s">
        <v>17</v>
      </c>
      <c r="K3850">
        <v>45</v>
      </c>
      <c r="L3850">
        <v>880</v>
      </c>
      <c r="N3850" t="str">
        <f t="shared" si="120"/>
        <v>Umang Lad</v>
      </c>
      <c r="O3850" t="str">
        <f t="shared" si="121"/>
        <v>HR</v>
      </c>
      <c r="R3850" t="s">
        <v>7742</v>
      </c>
      <c r="S3850" t="s">
        <v>7743</v>
      </c>
      <c r="W3850">
        <v>59604</v>
      </c>
      <c r="X3850">
        <v>65344</v>
      </c>
      <c r="Y3850">
        <v>6199</v>
      </c>
      <c r="AE3850" t="s">
        <v>15</v>
      </c>
      <c r="AG3850" s="8">
        <v>176401</v>
      </c>
    </row>
    <row r="3851" spans="1:33" x14ac:dyDescent="0.3">
      <c r="A3851" t="s">
        <v>7744</v>
      </c>
      <c r="B3851" t="s">
        <v>7745</v>
      </c>
      <c r="C3851" t="s">
        <v>14</v>
      </c>
      <c r="D3851" t="s">
        <v>21</v>
      </c>
      <c r="E3851">
        <v>72.94</v>
      </c>
      <c r="F3851">
        <v>122879</v>
      </c>
      <c r="G3851">
        <v>28553</v>
      </c>
      <c r="H3851">
        <v>24869</v>
      </c>
      <c r="I3851" t="s">
        <v>73</v>
      </c>
      <c r="J3851" t="s">
        <v>17</v>
      </c>
      <c r="K3851">
        <v>11</v>
      </c>
      <c r="L3851">
        <v>717</v>
      </c>
      <c r="N3851" t="str">
        <f t="shared" si="120"/>
        <v>Ela Kata</v>
      </c>
      <c r="O3851" t="str">
        <f t="shared" si="121"/>
        <v>IT</v>
      </c>
      <c r="R3851" t="s">
        <v>7744</v>
      </c>
      <c r="S3851" t="s">
        <v>7745</v>
      </c>
      <c r="W3851">
        <v>56431</v>
      </c>
      <c r="X3851">
        <v>82812</v>
      </c>
      <c r="Y3851">
        <v>35895</v>
      </c>
      <c r="AE3851" t="s">
        <v>21</v>
      </c>
      <c r="AG3851" s="8">
        <v>122879</v>
      </c>
    </row>
    <row r="3852" spans="1:33" x14ac:dyDescent="0.3">
      <c r="A3852" t="s">
        <v>7746</v>
      </c>
      <c r="B3852" t="s">
        <v>7747</v>
      </c>
      <c r="C3852" t="s">
        <v>42</v>
      </c>
      <c r="E3852">
        <v>85.6</v>
      </c>
      <c r="F3852">
        <v>179081</v>
      </c>
      <c r="G3852">
        <v>67009</v>
      </c>
      <c r="H3852">
        <v>48027</v>
      </c>
      <c r="I3852" t="s">
        <v>39</v>
      </c>
      <c r="J3852" t="s">
        <v>26</v>
      </c>
      <c r="K3852">
        <v>48</v>
      </c>
      <c r="L3852">
        <v>4350</v>
      </c>
      <c r="N3852" t="str">
        <f t="shared" si="120"/>
        <v>Nirvaan Som</v>
      </c>
      <c r="O3852" t="str">
        <f t="shared" si="121"/>
        <v>Finance</v>
      </c>
      <c r="R3852" t="s">
        <v>7746</v>
      </c>
      <c r="S3852" t="s">
        <v>7747</v>
      </c>
      <c r="W3852">
        <v>144681</v>
      </c>
      <c r="X3852">
        <v>71000</v>
      </c>
      <c r="Y3852">
        <v>29040</v>
      </c>
      <c r="AE3852" t="s">
        <v>10059</v>
      </c>
      <c r="AG3852" s="8">
        <v>179081</v>
      </c>
    </row>
    <row r="3853" spans="1:33" x14ac:dyDescent="0.3">
      <c r="A3853" t="s">
        <v>7748</v>
      </c>
      <c r="B3853" t="s">
        <v>7749</v>
      </c>
      <c r="C3853" t="s">
        <v>24</v>
      </c>
      <c r="D3853" t="s">
        <v>60</v>
      </c>
      <c r="E3853">
        <v>91.34</v>
      </c>
      <c r="F3853">
        <v>19246</v>
      </c>
      <c r="G3853">
        <v>115539</v>
      </c>
      <c r="H3853">
        <v>3815</v>
      </c>
      <c r="I3853" t="s">
        <v>29</v>
      </c>
      <c r="J3853" t="s">
        <v>17</v>
      </c>
      <c r="K3853">
        <v>1</v>
      </c>
      <c r="L3853">
        <v>4349</v>
      </c>
      <c r="N3853" t="str">
        <f t="shared" si="120"/>
        <v>Manikya Zacharia</v>
      </c>
      <c r="O3853" t="str">
        <f t="shared" si="121"/>
        <v>HR</v>
      </c>
      <c r="R3853" t="s">
        <v>7748</v>
      </c>
      <c r="S3853" t="s">
        <v>7749</v>
      </c>
      <c r="W3853">
        <v>126120</v>
      </c>
      <c r="X3853">
        <v>70169</v>
      </c>
      <c r="Y3853">
        <v>9501</v>
      </c>
      <c r="AE3853" t="s">
        <v>60</v>
      </c>
      <c r="AG3853" s="8">
        <v>19246</v>
      </c>
    </row>
    <row r="3854" spans="1:33" x14ac:dyDescent="0.3">
      <c r="A3854" t="s">
        <v>7750</v>
      </c>
      <c r="B3854" t="s">
        <v>7751</v>
      </c>
      <c r="C3854" t="s">
        <v>42</v>
      </c>
      <c r="D3854" t="s">
        <v>60</v>
      </c>
      <c r="E3854">
        <v>72.91</v>
      </c>
      <c r="F3854">
        <v>152662</v>
      </c>
      <c r="G3854">
        <v>90189</v>
      </c>
      <c r="H3854">
        <v>39178</v>
      </c>
      <c r="I3854" t="s">
        <v>29</v>
      </c>
      <c r="J3854" t="s">
        <v>17</v>
      </c>
      <c r="K3854">
        <v>11</v>
      </c>
      <c r="L3854">
        <v>2580</v>
      </c>
      <c r="N3854" t="str">
        <f t="shared" si="120"/>
        <v>Adira Bahl</v>
      </c>
      <c r="O3854" t="str">
        <f t="shared" si="121"/>
        <v>Finance</v>
      </c>
      <c r="R3854" t="s">
        <v>7750</v>
      </c>
      <c r="S3854" t="s">
        <v>7751</v>
      </c>
      <c r="W3854">
        <v>51167</v>
      </c>
      <c r="X3854">
        <v>111619</v>
      </c>
      <c r="Y3854">
        <v>14104</v>
      </c>
      <c r="AE3854" t="s">
        <v>60</v>
      </c>
      <c r="AG3854" s="8">
        <v>152662</v>
      </c>
    </row>
    <row r="3855" spans="1:33" x14ac:dyDescent="0.3">
      <c r="A3855" t="s">
        <v>7752</v>
      </c>
      <c r="B3855" t="s">
        <v>7753</v>
      </c>
      <c r="C3855" t="s">
        <v>24</v>
      </c>
      <c r="D3855" t="s">
        <v>60</v>
      </c>
      <c r="E3855">
        <v>99.53</v>
      </c>
      <c r="F3855">
        <v>126984</v>
      </c>
      <c r="G3855">
        <v>88691</v>
      </c>
      <c r="H3855">
        <v>30018</v>
      </c>
      <c r="I3855" t="s">
        <v>25</v>
      </c>
      <c r="J3855" t="s">
        <v>26</v>
      </c>
      <c r="K3855">
        <v>3</v>
      </c>
      <c r="L3855">
        <v>3071</v>
      </c>
      <c r="N3855" t="str">
        <f t="shared" si="120"/>
        <v>Indrajit Chandran</v>
      </c>
      <c r="O3855" t="str">
        <f t="shared" si="121"/>
        <v>HR</v>
      </c>
      <c r="R3855" t="s">
        <v>7752</v>
      </c>
      <c r="S3855" t="s">
        <v>7753</v>
      </c>
      <c r="W3855">
        <v>171194</v>
      </c>
      <c r="X3855">
        <v>44474</v>
      </c>
      <c r="Y3855">
        <v>4187</v>
      </c>
      <c r="AE3855" t="s">
        <v>60</v>
      </c>
      <c r="AG3855" s="8">
        <v>126984</v>
      </c>
    </row>
    <row r="3856" spans="1:33" x14ac:dyDescent="0.3">
      <c r="A3856" t="s">
        <v>7754</v>
      </c>
      <c r="B3856" t="s">
        <v>7755</v>
      </c>
      <c r="C3856" t="s">
        <v>42</v>
      </c>
      <c r="D3856" t="s">
        <v>34</v>
      </c>
      <c r="E3856">
        <v>78.81</v>
      </c>
      <c r="F3856">
        <v>143824</v>
      </c>
      <c r="G3856">
        <v>116431</v>
      </c>
      <c r="H3856">
        <v>20213</v>
      </c>
      <c r="I3856" t="s">
        <v>29</v>
      </c>
      <c r="J3856" t="s">
        <v>17</v>
      </c>
      <c r="K3856">
        <v>11</v>
      </c>
      <c r="L3856">
        <v>1651</v>
      </c>
      <c r="N3856" t="str">
        <f t="shared" si="120"/>
        <v>Piya Loke</v>
      </c>
      <c r="O3856" t="str">
        <f t="shared" si="121"/>
        <v>Finance</v>
      </c>
      <c r="R3856" t="s">
        <v>7754</v>
      </c>
      <c r="S3856" t="s">
        <v>7755</v>
      </c>
      <c r="W3856">
        <v>28295</v>
      </c>
      <c r="X3856">
        <v>100615</v>
      </c>
      <c r="Y3856">
        <v>23279</v>
      </c>
      <c r="AE3856" t="s">
        <v>34</v>
      </c>
      <c r="AG3856" s="8">
        <v>143824</v>
      </c>
    </row>
    <row r="3857" spans="1:33" x14ac:dyDescent="0.3">
      <c r="A3857" t="s">
        <v>7756</v>
      </c>
      <c r="B3857" t="s">
        <v>7757</v>
      </c>
      <c r="C3857" t="s">
        <v>14</v>
      </c>
      <c r="D3857" t="s">
        <v>38</v>
      </c>
      <c r="E3857">
        <v>94.69</v>
      </c>
      <c r="F3857">
        <v>75099</v>
      </c>
      <c r="G3857">
        <v>33528</v>
      </c>
      <c r="H3857">
        <v>19308</v>
      </c>
      <c r="I3857" t="s">
        <v>25</v>
      </c>
      <c r="J3857" t="s">
        <v>26</v>
      </c>
      <c r="K3857">
        <v>44</v>
      </c>
      <c r="L3857">
        <v>1820</v>
      </c>
      <c r="N3857" t="str">
        <f t="shared" si="120"/>
        <v>Alia Batta</v>
      </c>
      <c r="O3857" t="str">
        <f t="shared" si="121"/>
        <v>IT</v>
      </c>
      <c r="R3857" t="s">
        <v>7756</v>
      </c>
      <c r="S3857" t="s">
        <v>7757</v>
      </c>
      <c r="W3857">
        <v>15032</v>
      </c>
      <c r="X3857">
        <v>88263</v>
      </c>
      <c r="Y3857">
        <v>10483</v>
      </c>
      <c r="AE3857" t="s">
        <v>38</v>
      </c>
      <c r="AG3857" s="8">
        <v>75099</v>
      </c>
    </row>
    <row r="3858" spans="1:33" x14ac:dyDescent="0.3">
      <c r="A3858" t="s">
        <v>7758</v>
      </c>
      <c r="B3858" t="s">
        <v>7759</v>
      </c>
      <c r="C3858" t="s">
        <v>42</v>
      </c>
      <c r="D3858" t="s">
        <v>34</v>
      </c>
      <c r="E3858">
        <v>85.59</v>
      </c>
      <c r="F3858">
        <v>158127</v>
      </c>
      <c r="G3858">
        <v>115640</v>
      </c>
      <c r="H3858">
        <v>27074</v>
      </c>
      <c r="I3858" t="s">
        <v>25</v>
      </c>
      <c r="J3858" t="s">
        <v>26</v>
      </c>
      <c r="K3858">
        <v>41</v>
      </c>
      <c r="L3858">
        <v>1915</v>
      </c>
      <c r="N3858" t="str">
        <f t="shared" si="120"/>
        <v>Jayant Behl</v>
      </c>
      <c r="O3858" t="str">
        <f t="shared" si="121"/>
        <v>Finance</v>
      </c>
      <c r="R3858" t="s">
        <v>7758</v>
      </c>
      <c r="S3858" t="s">
        <v>7759</v>
      </c>
      <c r="W3858">
        <v>106335</v>
      </c>
      <c r="X3858">
        <v>80225</v>
      </c>
      <c r="Y3858">
        <v>25030</v>
      </c>
      <c r="AE3858" t="s">
        <v>34</v>
      </c>
      <c r="AG3858" s="8">
        <v>158127</v>
      </c>
    </row>
    <row r="3859" spans="1:33" x14ac:dyDescent="0.3">
      <c r="A3859" t="s">
        <v>7760</v>
      </c>
      <c r="B3859" t="s">
        <v>7761</v>
      </c>
      <c r="C3859" t="s">
        <v>24</v>
      </c>
      <c r="D3859" t="s">
        <v>60</v>
      </c>
      <c r="E3859">
        <v>82.42</v>
      </c>
      <c r="F3859">
        <v>37892</v>
      </c>
      <c r="G3859">
        <v>97552</v>
      </c>
      <c r="H3859">
        <v>7777</v>
      </c>
      <c r="I3859" t="s">
        <v>29</v>
      </c>
      <c r="J3859" t="s">
        <v>17</v>
      </c>
      <c r="K3859">
        <v>50</v>
      </c>
      <c r="L3859">
        <v>3853</v>
      </c>
      <c r="N3859" t="str">
        <f t="shared" si="120"/>
        <v>Renee Gokhale</v>
      </c>
      <c r="O3859" t="str">
        <f t="shared" si="121"/>
        <v>HR</v>
      </c>
      <c r="R3859" t="s">
        <v>7760</v>
      </c>
      <c r="S3859" t="s">
        <v>7761</v>
      </c>
      <c r="W3859">
        <v>20275</v>
      </c>
      <c r="X3859">
        <v>72023</v>
      </c>
      <c r="Y3859">
        <v>17502</v>
      </c>
      <c r="AE3859" t="s">
        <v>60</v>
      </c>
      <c r="AG3859" s="8">
        <v>37892</v>
      </c>
    </row>
    <row r="3860" spans="1:33" x14ac:dyDescent="0.3">
      <c r="A3860" t="s">
        <v>7762</v>
      </c>
      <c r="B3860" t="s">
        <v>7763</v>
      </c>
      <c r="C3860" t="s">
        <v>46</v>
      </c>
      <c r="D3860" t="s">
        <v>38</v>
      </c>
      <c r="E3860">
        <v>72.73</v>
      </c>
      <c r="F3860">
        <v>129902</v>
      </c>
      <c r="G3860">
        <v>48087</v>
      </c>
      <c r="H3860">
        <v>31504</v>
      </c>
      <c r="I3860" t="s">
        <v>73</v>
      </c>
      <c r="J3860" t="s">
        <v>17</v>
      </c>
      <c r="K3860">
        <v>32</v>
      </c>
      <c r="L3860">
        <v>292</v>
      </c>
      <c r="N3860" t="str">
        <f t="shared" si="120"/>
        <v>Prisha Chacko</v>
      </c>
      <c r="O3860" t="str">
        <f t="shared" si="121"/>
        <v>Marketing</v>
      </c>
      <c r="R3860" t="s">
        <v>7762</v>
      </c>
      <c r="S3860" t="s">
        <v>7763</v>
      </c>
      <c r="W3860">
        <v>89073</v>
      </c>
      <c r="X3860">
        <v>56947</v>
      </c>
      <c r="Y3860">
        <v>6704</v>
      </c>
      <c r="AE3860" t="s">
        <v>38</v>
      </c>
      <c r="AG3860" s="8">
        <v>129902</v>
      </c>
    </row>
    <row r="3861" spans="1:33" x14ac:dyDescent="0.3">
      <c r="A3861" t="s">
        <v>7764</v>
      </c>
      <c r="B3861" t="s">
        <v>7765</v>
      </c>
      <c r="C3861" t="s">
        <v>42</v>
      </c>
      <c r="D3861" t="s">
        <v>60</v>
      </c>
      <c r="E3861">
        <v>98.63</v>
      </c>
      <c r="F3861">
        <v>127514</v>
      </c>
      <c r="G3861">
        <v>108382</v>
      </c>
      <c r="H3861">
        <v>36872</v>
      </c>
      <c r="I3861" t="s">
        <v>29</v>
      </c>
      <c r="J3861" t="s">
        <v>17</v>
      </c>
      <c r="K3861">
        <v>50</v>
      </c>
      <c r="L3861">
        <v>4281</v>
      </c>
      <c r="N3861" t="str">
        <f t="shared" si="120"/>
        <v>Mehul Loyal</v>
      </c>
      <c r="O3861" t="str">
        <f t="shared" si="121"/>
        <v>Finance</v>
      </c>
      <c r="R3861" t="s">
        <v>7764</v>
      </c>
      <c r="S3861" t="s">
        <v>7765</v>
      </c>
      <c r="W3861">
        <v>28938</v>
      </c>
      <c r="X3861">
        <v>35249</v>
      </c>
      <c r="Y3861">
        <v>26470</v>
      </c>
      <c r="AE3861" t="s">
        <v>60</v>
      </c>
      <c r="AG3861" s="8">
        <v>127514</v>
      </c>
    </row>
    <row r="3862" spans="1:33" x14ac:dyDescent="0.3">
      <c r="A3862" t="s">
        <v>7766</v>
      </c>
      <c r="B3862" t="s">
        <v>7767</v>
      </c>
      <c r="C3862" t="s">
        <v>46</v>
      </c>
      <c r="D3862" t="s">
        <v>60</v>
      </c>
      <c r="E3862">
        <v>89.7</v>
      </c>
      <c r="F3862">
        <v>37059</v>
      </c>
      <c r="G3862">
        <v>63373</v>
      </c>
      <c r="H3862">
        <v>10582</v>
      </c>
      <c r="I3862" t="s">
        <v>25</v>
      </c>
      <c r="J3862" t="s">
        <v>26</v>
      </c>
      <c r="K3862">
        <v>14</v>
      </c>
      <c r="L3862">
        <v>1521</v>
      </c>
      <c r="N3862" t="str">
        <f t="shared" si="120"/>
        <v>Manjari Kapadia</v>
      </c>
      <c r="O3862" t="str">
        <f t="shared" si="121"/>
        <v>Marketing</v>
      </c>
      <c r="R3862" t="s">
        <v>7766</v>
      </c>
      <c r="S3862" t="s">
        <v>7767</v>
      </c>
      <c r="W3862">
        <v>59485</v>
      </c>
      <c r="X3862">
        <v>71560</v>
      </c>
      <c r="Y3862">
        <v>13182</v>
      </c>
      <c r="AE3862" t="s">
        <v>60</v>
      </c>
      <c r="AG3862" s="8">
        <v>37059</v>
      </c>
    </row>
    <row r="3863" spans="1:33" x14ac:dyDescent="0.3">
      <c r="A3863" t="s">
        <v>7768</v>
      </c>
      <c r="B3863" t="s">
        <v>7769</v>
      </c>
      <c r="C3863" t="s">
        <v>5</v>
      </c>
      <c r="D3863" t="s">
        <v>60</v>
      </c>
      <c r="E3863">
        <v>80.72</v>
      </c>
      <c r="F3863">
        <v>12782</v>
      </c>
      <c r="G3863">
        <v>97636</v>
      </c>
      <c r="H3863">
        <v>3371</v>
      </c>
      <c r="I3863" t="s">
        <v>55</v>
      </c>
      <c r="J3863" t="s">
        <v>26</v>
      </c>
      <c r="K3863">
        <v>4</v>
      </c>
      <c r="L3863">
        <v>597</v>
      </c>
      <c r="N3863" t="str">
        <f t="shared" si="120"/>
        <v>Taran Gupta</v>
      </c>
      <c r="O3863" t="str">
        <f t="shared" si="121"/>
        <v>Sales</v>
      </c>
      <c r="R3863" t="s">
        <v>7768</v>
      </c>
      <c r="S3863" t="s">
        <v>7769</v>
      </c>
      <c r="W3863">
        <v>63035</v>
      </c>
      <c r="X3863">
        <v>35896</v>
      </c>
      <c r="Y3863">
        <v>43089</v>
      </c>
      <c r="AE3863" t="s">
        <v>60</v>
      </c>
      <c r="AG3863" s="8">
        <v>12782</v>
      </c>
    </row>
    <row r="3864" spans="1:33" x14ac:dyDescent="0.3">
      <c r="A3864" t="s">
        <v>7770</v>
      </c>
      <c r="B3864" t="s">
        <v>7771</v>
      </c>
      <c r="C3864" t="s">
        <v>5</v>
      </c>
      <c r="D3864" t="s">
        <v>38</v>
      </c>
      <c r="E3864">
        <v>87.15</v>
      </c>
      <c r="F3864">
        <v>59746</v>
      </c>
      <c r="G3864">
        <v>39305</v>
      </c>
      <c r="H3864">
        <v>15958</v>
      </c>
      <c r="I3864" t="s">
        <v>76</v>
      </c>
      <c r="J3864" t="s">
        <v>77</v>
      </c>
      <c r="K3864">
        <v>15</v>
      </c>
      <c r="L3864">
        <v>3765</v>
      </c>
      <c r="N3864" t="str">
        <f t="shared" si="120"/>
        <v>Akarsh Uppal</v>
      </c>
      <c r="O3864" t="str">
        <f t="shared" si="121"/>
        <v>Sales</v>
      </c>
      <c r="R3864" t="s">
        <v>7770</v>
      </c>
      <c r="S3864" t="s">
        <v>7771</v>
      </c>
      <c r="W3864">
        <v>73711</v>
      </c>
      <c r="X3864">
        <v>80386</v>
      </c>
      <c r="Y3864">
        <v>1584</v>
      </c>
      <c r="AE3864" t="s">
        <v>38</v>
      </c>
      <c r="AG3864" s="8">
        <v>59746</v>
      </c>
    </row>
    <row r="3865" spans="1:33" x14ac:dyDescent="0.3">
      <c r="A3865" t="s">
        <v>7772</v>
      </c>
      <c r="B3865" t="s">
        <v>7773</v>
      </c>
      <c r="C3865" t="s">
        <v>24</v>
      </c>
      <c r="D3865" t="s">
        <v>15</v>
      </c>
      <c r="E3865">
        <v>84.37</v>
      </c>
      <c r="F3865">
        <v>47246</v>
      </c>
      <c r="G3865">
        <v>98386</v>
      </c>
      <c r="H3865">
        <v>6065</v>
      </c>
      <c r="I3865" t="s">
        <v>55</v>
      </c>
      <c r="J3865" t="s">
        <v>26</v>
      </c>
      <c r="K3865">
        <v>10</v>
      </c>
      <c r="L3865">
        <v>1887</v>
      </c>
      <c r="N3865" t="str">
        <f t="shared" si="120"/>
        <v>Raunak Kaur</v>
      </c>
      <c r="O3865" t="str">
        <f t="shared" si="121"/>
        <v>HR</v>
      </c>
      <c r="R3865" t="s">
        <v>7772</v>
      </c>
      <c r="S3865" t="s">
        <v>7773</v>
      </c>
      <c r="W3865">
        <v>179976</v>
      </c>
      <c r="X3865">
        <v>25800</v>
      </c>
      <c r="Y3865">
        <v>1940</v>
      </c>
      <c r="AE3865" t="s">
        <v>15</v>
      </c>
      <c r="AG3865" s="8">
        <v>47246</v>
      </c>
    </row>
    <row r="3866" spans="1:33" x14ac:dyDescent="0.3">
      <c r="A3866" t="s">
        <v>7774</v>
      </c>
      <c r="B3866" t="s">
        <v>7775</v>
      </c>
      <c r="C3866" t="s">
        <v>14</v>
      </c>
      <c r="D3866" t="s">
        <v>60</v>
      </c>
      <c r="E3866">
        <v>94.97</v>
      </c>
      <c r="F3866">
        <v>124485</v>
      </c>
      <c r="G3866">
        <v>35507</v>
      </c>
      <c r="H3866">
        <v>25359</v>
      </c>
      <c r="I3866" t="s">
        <v>25</v>
      </c>
      <c r="J3866" t="s">
        <v>26</v>
      </c>
      <c r="K3866">
        <v>21</v>
      </c>
      <c r="L3866">
        <v>4758</v>
      </c>
      <c r="N3866" t="str">
        <f t="shared" si="120"/>
        <v>Inaaya Sandal</v>
      </c>
      <c r="O3866" t="str">
        <f t="shared" si="121"/>
        <v>IT</v>
      </c>
      <c r="R3866" t="s">
        <v>7774</v>
      </c>
      <c r="S3866" t="s">
        <v>7775</v>
      </c>
      <c r="W3866">
        <v>75835</v>
      </c>
      <c r="X3866">
        <v>39796</v>
      </c>
      <c r="Y3866">
        <v>5647</v>
      </c>
      <c r="AE3866" t="s">
        <v>60</v>
      </c>
      <c r="AG3866" s="8">
        <v>124485</v>
      </c>
    </row>
    <row r="3867" spans="1:33" x14ac:dyDescent="0.3">
      <c r="A3867" t="s">
        <v>7776</v>
      </c>
      <c r="B3867" t="s">
        <v>7777</v>
      </c>
      <c r="C3867" t="s">
        <v>46</v>
      </c>
      <c r="D3867" t="s">
        <v>38</v>
      </c>
      <c r="E3867">
        <v>71.3</v>
      </c>
      <c r="F3867">
        <v>110104</v>
      </c>
      <c r="G3867">
        <v>42579</v>
      </c>
      <c r="H3867">
        <v>32576</v>
      </c>
      <c r="I3867" t="s">
        <v>43</v>
      </c>
      <c r="J3867" t="s">
        <v>17</v>
      </c>
      <c r="K3867">
        <v>17</v>
      </c>
      <c r="L3867">
        <v>4728</v>
      </c>
      <c r="N3867" t="str">
        <f t="shared" si="120"/>
        <v>Jiya Grover</v>
      </c>
      <c r="O3867" t="str">
        <f t="shared" si="121"/>
        <v>Marketing</v>
      </c>
      <c r="R3867" t="s">
        <v>7776</v>
      </c>
      <c r="S3867" t="s">
        <v>7777</v>
      </c>
      <c r="W3867">
        <v>178651</v>
      </c>
      <c r="X3867">
        <v>87883</v>
      </c>
      <c r="Y3867">
        <v>20457</v>
      </c>
      <c r="AE3867" t="s">
        <v>38</v>
      </c>
      <c r="AG3867" s="8">
        <v>110104</v>
      </c>
    </row>
    <row r="3868" spans="1:33" x14ac:dyDescent="0.3">
      <c r="A3868" t="s">
        <v>7778</v>
      </c>
      <c r="B3868" t="s">
        <v>7779</v>
      </c>
      <c r="C3868" t="s">
        <v>5</v>
      </c>
      <c r="D3868" t="s">
        <v>15</v>
      </c>
      <c r="E3868">
        <v>71.64</v>
      </c>
      <c r="F3868">
        <v>25902</v>
      </c>
      <c r="G3868">
        <v>29978</v>
      </c>
      <c r="H3868">
        <v>5697</v>
      </c>
      <c r="I3868" t="s">
        <v>73</v>
      </c>
      <c r="J3868" t="s">
        <v>17</v>
      </c>
      <c r="K3868">
        <v>2</v>
      </c>
      <c r="L3868">
        <v>662</v>
      </c>
      <c r="N3868" t="str">
        <f t="shared" si="120"/>
        <v>Kismat Dhingra</v>
      </c>
      <c r="O3868" t="str">
        <f t="shared" si="121"/>
        <v>Sales</v>
      </c>
      <c r="R3868" t="s">
        <v>7778</v>
      </c>
      <c r="S3868" t="s">
        <v>7779</v>
      </c>
      <c r="W3868">
        <v>51402</v>
      </c>
      <c r="X3868">
        <v>54902</v>
      </c>
      <c r="Y3868">
        <v>38253</v>
      </c>
      <c r="AE3868" t="s">
        <v>15</v>
      </c>
      <c r="AG3868" s="8">
        <v>25902</v>
      </c>
    </row>
    <row r="3869" spans="1:33" x14ac:dyDescent="0.3">
      <c r="A3869" t="s">
        <v>7780</v>
      </c>
      <c r="B3869" t="s">
        <v>7781</v>
      </c>
      <c r="C3869" t="s">
        <v>1123</v>
      </c>
      <c r="D3869" t="s">
        <v>60</v>
      </c>
      <c r="E3869">
        <v>92.77</v>
      </c>
      <c r="F3869">
        <v>6509</v>
      </c>
      <c r="G3869">
        <v>80607</v>
      </c>
      <c r="H3869">
        <v>1132</v>
      </c>
      <c r="I3869" t="s">
        <v>39</v>
      </c>
      <c r="J3869" t="s">
        <v>26</v>
      </c>
      <c r="K3869">
        <v>36</v>
      </c>
      <c r="L3869">
        <v>3347</v>
      </c>
      <c r="N3869" t="str">
        <f t="shared" si="120"/>
        <v>Dhanush Keer</v>
      </c>
      <c r="O3869" t="str">
        <f t="shared" si="121"/>
        <v>IT</v>
      </c>
      <c r="R3869" t="s">
        <v>7780</v>
      </c>
      <c r="S3869" t="s">
        <v>7781</v>
      </c>
      <c r="W3869">
        <v>172234</v>
      </c>
      <c r="X3869">
        <v>41376</v>
      </c>
      <c r="Y3869">
        <v>11613</v>
      </c>
      <c r="AE3869" t="s">
        <v>60</v>
      </c>
      <c r="AG3869" s="8">
        <v>6509</v>
      </c>
    </row>
    <row r="3870" spans="1:33" x14ac:dyDescent="0.3">
      <c r="A3870" t="s">
        <v>7782</v>
      </c>
      <c r="B3870" t="s">
        <v>7783</v>
      </c>
      <c r="C3870" t="s">
        <v>42</v>
      </c>
      <c r="D3870" t="s">
        <v>21</v>
      </c>
      <c r="E3870">
        <v>71.41</v>
      </c>
      <c r="F3870">
        <v>160409</v>
      </c>
      <c r="G3870">
        <v>56377</v>
      </c>
      <c r="H3870">
        <v>30438</v>
      </c>
      <c r="I3870" t="s">
        <v>76</v>
      </c>
      <c r="J3870" t="s">
        <v>77</v>
      </c>
      <c r="K3870">
        <v>18</v>
      </c>
      <c r="L3870">
        <v>2891</v>
      </c>
      <c r="N3870" t="str">
        <f t="shared" si="120"/>
        <v>Bhavin Hans</v>
      </c>
      <c r="O3870" t="str">
        <f t="shared" si="121"/>
        <v>Finance</v>
      </c>
      <c r="R3870" t="s">
        <v>7782</v>
      </c>
      <c r="S3870" t="s">
        <v>7783</v>
      </c>
      <c r="W3870">
        <v>122068</v>
      </c>
      <c r="X3870">
        <v>50094</v>
      </c>
      <c r="Y3870">
        <v>3743</v>
      </c>
      <c r="AE3870" t="s">
        <v>21</v>
      </c>
      <c r="AG3870" s="8">
        <v>160409</v>
      </c>
    </row>
    <row r="3871" spans="1:33" x14ac:dyDescent="0.3">
      <c r="A3871" t="s">
        <v>7784</v>
      </c>
      <c r="B3871" t="s">
        <v>7785</v>
      </c>
      <c r="C3871" t="s">
        <v>5</v>
      </c>
      <c r="D3871" t="s">
        <v>60</v>
      </c>
      <c r="E3871">
        <v>84.76</v>
      </c>
      <c r="F3871">
        <v>136928</v>
      </c>
      <c r="G3871">
        <v>45307</v>
      </c>
      <c r="H3871">
        <v>16575</v>
      </c>
      <c r="I3871" t="s">
        <v>73</v>
      </c>
      <c r="J3871" t="s">
        <v>17</v>
      </c>
      <c r="K3871">
        <v>47</v>
      </c>
      <c r="L3871">
        <v>703</v>
      </c>
      <c r="N3871" t="str">
        <f t="shared" si="120"/>
        <v>Azad Dass</v>
      </c>
      <c r="O3871" t="str">
        <f t="shared" si="121"/>
        <v>Sales</v>
      </c>
      <c r="R3871" t="s">
        <v>7784</v>
      </c>
      <c r="S3871" t="s">
        <v>7785</v>
      </c>
      <c r="W3871">
        <v>146817</v>
      </c>
      <c r="X3871">
        <v>26234</v>
      </c>
      <c r="Y3871">
        <v>26888</v>
      </c>
      <c r="AE3871" t="s">
        <v>60</v>
      </c>
      <c r="AG3871" s="8">
        <v>136928</v>
      </c>
    </row>
    <row r="3872" spans="1:33" x14ac:dyDescent="0.3">
      <c r="A3872" t="s">
        <v>7786</v>
      </c>
      <c r="B3872" t="s">
        <v>7787</v>
      </c>
      <c r="C3872" t="s">
        <v>46</v>
      </c>
      <c r="D3872" t="s">
        <v>21</v>
      </c>
      <c r="E3872">
        <v>95.69</v>
      </c>
      <c r="F3872">
        <v>66859</v>
      </c>
      <c r="G3872">
        <v>26652</v>
      </c>
      <c r="H3872">
        <v>7046</v>
      </c>
      <c r="I3872" t="s">
        <v>29</v>
      </c>
      <c r="J3872" t="s">
        <v>17</v>
      </c>
      <c r="K3872">
        <v>20</v>
      </c>
      <c r="L3872">
        <v>2124</v>
      </c>
      <c r="N3872" t="str">
        <f t="shared" si="120"/>
        <v>Ritvik Varkey</v>
      </c>
      <c r="O3872" t="str">
        <f t="shared" si="121"/>
        <v>Marketing</v>
      </c>
      <c r="R3872" t="s">
        <v>7786</v>
      </c>
      <c r="S3872" t="s">
        <v>7787</v>
      </c>
      <c r="W3872">
        <v>113805</v>
      </c>
      <c r="X3872">
        <v>48607</v>
      </c>
      <c r="Y3872">
        <v>22841</v>
      </c>
      <c r="AE3872" t="s">
        <v>21</v>
      </c>
      <c r="AG3872" s="8">
        <v>66859</v>
      </c>
    </row>
    <row r="3873" spans="1:33" x14ac:dyDescent="0.3">
      <c r="A3873" t="s">
        <v>7788</v>
      </c>
      <c r="B3873" t="s">
        <v>7789</v>
      </c>
      <c r="C3873" t="s">
        <v>46</v>
      </c>
      <c r="D3873" t="s">
        <v>38</v>
      </c>
      <c r="E3873">
        <v>90.77</v>
      </c>
      <c r="F3873">
        <v>153519</v>
      </c>
      <c r="G3873">
        <v>41077</v>
      </c>
      <c r="H3873">
        <v>28294</v>
      </c>
      <c r="I3873" t="s">
        <v>76</v>
      </c>
      <c r="J3873" t="s">
        <v>77</v>
      </c>
      <c r="K3873">
        <v>24</v>
      </c>
      <c r="L3873">
        <v>1135</v>
      </c>
      <c r="N3873" t="str">
        <f t="shared" si="120"/>
        <v>Ela Tata</v>
      </c>
      <c r="O3873" t="str">
        <f t="shared" si="121"/>
        <v>Marketing</v>
      </c>
      <c r="R3873" t="s">
        <v>7788</v>
      </c>
      <c r="S3873" t="s">
        <v>7789</v>
      </c>
      <c r="W3873">
        <v>98643</v>
      </c>
      <c r="X3873">
        <v>62919</v>
      </c>
      <c r="Y3873">
        <v>10478</v>
      </c>
      <c r="AE3873" t="s">
        <v>38</v>
      </c>
      <c r="AG3873" s="8">
        <v>153519</v>
      </c>
    </row>
    <row r="3874" spans="1:33" x14ac:dyDescent="0.3">
      <c r="A3874" t="s">
        <v>7790</v>
      </c>
      <c r="B3874" t="s">
        <v>7791</v>
      </c>
      <c r="C3874" t="s">
        <v>24</v>
      </c>
      <c r="D3874" t="s">
        <v>15</v>
      </c>
      <c r="E3874">
        <v>85.92</v>
      </c>
      <c r="F3874">
        <v>99859</v>
      </c>
      <c r="G3874">
        <v>96760</v>
      </c>
      <c r="H3874">
        <v>11247</v>
      </c>
      <c r="I3874" t="s">
        <v>76</v>
      </c>
      <c r="J3874" t="s">
        <v>77</v>
      </c>
      <c r="K3874">
        <v>46</v>
      </c>
      <c r="L3874">
        <v>2857</v>
      </c>
      <c r="N3874" t="str">
        <f t="shared" si="120"/>
        <v>Ivan Dar</v>
      </c>
      <c r="O3874" t="str">
        <f t="shared" si="121"/>
        <v>HR</v>
      </c>
      <c r="R3874" t="s">
        <v>7790</v>
      </c>
      <c r="S3874" t="s">
        <v>7791</v>
      </c>
      <c r="W3874">
        <v>55181</v>
      </c>
      <c r="X3874">
        <v>96660</v>
      </c>
      <c r="Y3874">
        <v>18019</v>
      </c>
      <c r="AE3874" t="s">
        <v>15</v>
      </c>
      <c r="AG3874" s="8">
        <v>99859</v>
      </c>
    </row>
    <row r="3875" spans="1:33" x14ac:dyDescent="0.3">
      <c r="A3875" t="s">
        <v>7792</v>
      </c>
      <c r="B3875" t="s">
        <v>7793</v>
      </c>
      <c r="C3875" t="s">
        <v>46</v>
      </c>
      <c r="D3875" t="s">
        <v>34</v>
      </c>
      <c r="E3875">
        <v>85</v>
      </c>
      <c r="F3875">
        <v>171672</v>
      </c>
      <c r="G3875">
        <v>75336</v>
      </c>
      <c r="H3875">
        <v>34465</v>
      </c>
      <c r="I3875" t="s">
        <v>55</v>
      </c>
      <c r="J3875" t="s">
        <v>26</v>
      </c>
      <c r="K3875">
        <v>38</v>
      </c>
      <c r="L3875">
        <v>2279</v>
      </c>
      <c r="N3875" t="str">
        <f t="shared" si="120"/>
        <v>Manikya Subramaniam</v>
      </c>
      <c r="O3875" t="str">
        <f t="shared" si="121"/>
        <v>Marketing</v>
      </c>
      <c r="R3875" t="s">
        <v>7792</v>
      </c>
      <c r="S3875" t="s">
        <v>7793</v>
      </c>
      <c r="W3875">
        <v>31332</v>
      </c>
      <c r="X3875">
        <v>38867</v>
      </c>
      <c r="Y3875">
        <v>23013</v>
      </c>
      <c r="AE3875" t="s">
        <v>34</v>
      </c>
      <c r="AG3875" s="8">
        <v>171672</v>
      </c>
    </row>
    <row r="3876" spans="1:33" x14ac:dyDescent="0.3">
      <c r="A3876" t="s">
        <v>7794</v>
      </c>
      <c r="B3876" t="s">
        <v>7795</v>
      </c>
      <c r="C3876" t="s">
        <v>14</v>
      </c>
      <c r="D3876" t="s">
        <v>15</v>
      </c>
      <c r="E3876">
        <v>87.82</v>
      </c>
      <c r="F3876">
        <v>169014</v>
      </c>
      <c r="G3876">
        <v>57016</v>
      </c>
      <c r="H3876">
        <v>49326</v>
      </c>
      <c r="I3876" t="s">
        <v>25</v>
      </c>
      <c r="J3876" t="s">
        <v>26</v>
      </c>
      <c r="K3876">
        <v>35</v>
      </c>
      <c r="L3876">
        <v>600</v>
      </c>
      <c r="N3876" t="str">
        <f t="shared" si="120"/>
        <v>Samar Borah</v>
      </c>
      <c r="O3876" t="str">
        <f t="shared" si="121"/>
        <v>IT</v>
      </c>
      <c r="R3876" t="s">
        <v>7794</v>
      </c>
      <c r="S3876" t="s">
        <v>7795</v>
      </c>
      <c r="W3876">
        <v>57731</v>
      </c>
      <c r="X3876">
        <v>69393</v>
      </c>
      <c r="Y3876">
        <v>11132</v>
      </c>
      <c r="AE3876" t="s">
        <v>15</v>
      </c>
      <c r="AG3876" s="8">
        <v>169014</v>
      </c>
    </row>
    <row r="3877" spans="1:33" x14ac:dyDescent="0.3">
      <c r="A3877" t="s">
        <v>7796</v>
      </c>
      <c r="B3877" t="s">
        <v>7797</v>
      </c>
      <c r="C3877" t="s">
        <v>42</v>
      </c>
      <c r="D3877" t="s">
        <v>21</v>
      </c>
      <c r="E3877">
        <v>94.11</v>
      </c>
      <c r="F3877">
        <v>26317</v>
      </c>
      <c r="G3877">
        <v>101481</v>
      </c>
      <c r="H3877">
        <v>4375</v>
      </c>
      <c r="I3877" t="s">
        <v>43</v>
      </c>
      <c r="J3877" t="s">
        <v>17</v>
      </c>
      <c r="K3877">
        <v>47</v>
      </c>
      <c r="L3877">
        <v>4643</v>
      </c>
      <c r="N3877" t="str">
        <f t="shared" si="120"/>
        <v>Advik Choudhary</v>
      </c>
      <c r="O3877" t="str">
        <f t="shared" si="121"/>
        <v>Finance</v>
      </c>
      <c r="R3877" t="s">
        <v>7796</v>
      </c>
      <c r="S3877" t="s">
        <v>7797</v>
      </c>
      <c r="W3877">
        <v>104701</v>
      </c>
      <c r="X3877">
        <v>114257</v>
      </c>
      <c r="Y3877">
        <v>15464</v>
      </c>
      <c r="AE3877" t="s">
        <v>21</v>
      </c>
      <c r="AG3877" s="8">
        <v>26317</v>
      </c>
    </row>
    <row r="3878" spans="1:33" x14ac:dyDescent="0.3">
      <c r="A3878" t="s">
        <v>7798</v>
      </c>
      <c r="B3878" t="s">
        <v>7799</v>
      </c>
      <c r="C3878" t="s">
        <v>24</v>
      </c>
      <c r="D3878" t="s">
        <v>60</v>
      </c>
      <c r="E3878">
        <v>80.459999999999994</v>
      </c>
      <c r="F3878">
        <v>134611</v>
      </c>
      <c r="G3878">
        <v>71666</v>
      </c>
      <c r="H3878">
        <v>29718</v>
      </c>
      <c r="I3878" t="s">
        <v>55</v>
      </c>
      <c r="J3878" t="s">
        <v>26</v>
      </c>
      <c r="K3878">
        <v>6</v>
      </c>
      <c r="L3878">
        <v>4123</v>
      </c>
      <c r="N3878" t="str">
        <f t="shared" si="120"/>
        <v>Madhup Ghosh</v>
      </c>
      <c r="O3878" t="str">
        <f t="shared" si="121"/>
        <v>HR</v>
      </c>
      <c r="R3878" t="s">
        <v>7798</v>
      </c>
      <c r="S3878" t="s">
        <v>7799</v>
      </c>
      <c r="W3878">
        <v>108431</v>
      </c>
      <c r="X3878">
        <v>119278</v>
      </c>
      <c r="Y3878">
        <v>3693</v>
      </c>
      <c r="AE3878" t="s">
        <v>60</v>
      </c>
      <c r="AG3878" s="8">
        <v>134611</v>
      </c>
    </row>
    <row r="3879" spans="1:33" x14ac:dyDescent="0.3">
      <c r="A3879" t="s">
        <v>7800</v>
      </c>
      <c r="B3879" t="s">
        <v>7801</v>
      </c>
      <c r="C3879" t="s">
        <v>5</v>
      </c>
      <c r="D3879" t="s">
        <v>60</v>
      </c>
      <c r="E3879">
        <v>86.75</v>
      </c>
      <c r="F3879">
        <v>5209</v>
      </c>
      <c r="G3879">
        <v>28882</v>
      </c>
      <c r="H3879">
        <v>1417</v>
      </c>
      <c r="I3879" t="s">
        <v>25</v>
      </c>
      <c r="J3879" t="s">
        <v>26</v>
      </c>
      <c r="K3879">
        <v>36</v>
      </c>
      <c r="L3879">
        <v>4663</v>
      </c>
      <c r="N3879" t="str">
        <f t="shared" si="120"/>
        <v>Zoya Dasgupta</v>
      </c>
      <c r="O3879" t="str">
        <f t="shared" si="121"/>
        <v>Sales</v>
      </c>
      <c r="R3879" t="s">
        <v>7800</v>
      </c>
      <c r="S3879" t="s">
        <v>7801</v>
      </c>
      <c r="W3879">
        <v>83415</v>
      </c>
      <c r="X3879">
        <v>33588</v>
      </c>
      <c r="Y3879">
        <v>34490</v>
      </c>
      <c r="AE3879" t="s">
        <v>60</v>
      </c>
      <c r="AG3879" s="8">
        <v>5209</v>
      </c>
    </row>
    <row r="3880" spans="1:33" x14ac:dyDescent="0.3">
      <c r="A3880" t="s">
        <v>7802</v>
      </c>
      <c r="B3880" t="s">
        <v>7803</v>
      </c>
      <c r="C3880" t="s">
        <v>5</v>
      </c>
      <c r="E3880">
        <v>98.19</v>
      </c>
      <c r="F3880">
        <v>63542</v>
      </c>
      <c r="G3880">
        <v>73598</v>
      </c>
      <c r="H3880">
        <v>17240</v>
      </c>
      <c r="I3880" t="s">
        <v>43</v>
      </c>
      <c r="J3880" t="s">
        <v>17</v>
      </c>
      <c r="K3880">
        <v>6</v>
      </c>
      <c r="L3880">
        <v>2993</v>
      </c>
      <c r="N3880" t="str">
        <f t="shared" si="120"/>
        <v>Keya Sridhar</v>
      </c>
      <c r="O3880" t="str">
        <f t="shared" si="121"/>
        <v>Sales</v>
      </c>
      <c r="R3880" t="s">
        <v>7802</v>
      </c>
      <c r="S3880" t="s">
        <v>7803</v>
      </c>
      <c r="W3880">
        <v>135386</v>
      </c>
      <c r="X3880">
        <v>103975</v>
      </c>
      <c r="Y3880">
        <v>34292</v>
      </c>
      <c r="AE3880" t="s">
        <v>10059</v>
      </c>
      <c r="AG3880" s="8">
        <v>63542</v>
      </c>
    </row>
    <row r="3881" spans="1:33" x14ac:dyDescent="0.3">
      <c r="A3881" t="s">
        <v>7804</v>
      </c>
      <c r="B3881" t="s">
        <v>7805</v>
      </c>
      <c r="C3881" t="s">
        <v>42</v>
      </c>
      <c r="D3881" t="s">
        <v>15</v>
      </c>
      <c r="E3881">
        <v>85.87</v>
      </c>
      <c r="F3881">
        <v>10737</v>
      </c>
      <c r="G3881">
        <v>117623</v>
      </c>
      <c r="H3881">
        <v>3046</v>
      </c>
      <c r="I3881" t="s">
        <v>35</v>
      </c>
      <c r="J3881" t="s">
        <v>17</v>
      </c>
      <c r="K3881">
        <v>45</v>
      </c>
      <c r="L3881">
        <v>708</v>
      </c>
      <c r="N3881" t="str">
        <f t="shared" si="120"/>
        <v>Riaan Joshi</v>
      </c>
      <c r="O3881" t="str">
        <f t="shared" si="121"/>
        <v>Finance</v>
      </c>
      <c r="R3881" t="s">
        <v>7804</v>
      </c>
      <c r="S3881" t="s">
        <v>7805</v>
      </c>
      <c r="W3881">
        <v>6709</v>
      </c>
      <c r="X3881">
        <v>32952</v>
      </c>
      <c r="Y3881">
        <v>4673</v>
      </c>
      <c r="AE3881" t="s">
        <v>15</v>
      </c>
      <c r="AG3881" s="8">
        <v>10737</v>
      </c>
    </row>
    <row r="3882" spans="1:33" x14ac:dyDescent="0.3">
      <c r="A3882" t="s">
        <v>7806</v>
      </c>
      <c r="B3882" t="s">
        <v>7807</v>
      </c>
      <c r="C3882" t="s">
        <v>42</v>
      </c>
      <c r="D3882" t="s">
        <v>15</v>
      </c>
      <c r="E3882">
        <v>83.93</v>
      </c>
      <c r="F3882">
        <v>84126</v>
      </c>
      <c r="G3882">
        <v>44726</v>
      </c>
      <c r="H3882">
        <v>24538</v>
      </c>
      <c r="I3882" t="s">
        <v>39</v>
      </c>
      <c r="J3882" t="s">
        <v>26</v>
      </c>
      <c r="K3882">
        <v>6</v>
      </c>
      <c r="L3882">
        <v>4464</v>
      </c>
      <c r="N3882" t="str">
        <f t="shared" si="120"/>
        <v>Farhan Seth</v>
      </c>
      <c r="O3882" t="str">
        <f t="shared" si="121"/>
        <v>Finance</v>
      </c>
      <c r="R3882" t="s">
        <v>7806</v>
      </c>
      <c r="S3882" t="s">
        <v>7807</v>
      </c>
      <c r="W3882">
        <v>167640</v>
      </c>
      <c r="X3882">
        <v>108224</v>
      </c>
      <c r="Y3882">
        <v>31802</v>
      </c>
      <c r="AE3882" t="s">
        <v>15</v>
      </c>
      <c r="AG3882" s="8">
        <v>84126</v>
      </c>
    </row>
    <row r="3883" spans="1:33" x14ac:dyDescent="0.3">
      <c r="A3883" t="s">
        <v>7808</v>
      </c>
      <c r="B3883" t="s">
        <v>7809</v>
      </c>
      <c r="C3883" t="s">
        <v>5</v>
      </c>
      <c r="D3883" t="s">
        <v>15</v>
      </c>
      <c r="E3883">
        <v>76.39</v>
      </c>
      <c r="F3883">
        <v>188819</v>
      </c>
      <c r="G3883">
        <v>97175</v>
      </c>
      <c r="H3883">
        <v>35496</v>
      </c>
      <c r="I3883" t="s">
        <v>39</v>
      </c>
      <c r="J3883" t="s">
        <v>26</v>
      </c>
      <c r="K3883">
        <v>5</v>
      </c>
      <c r="L3883">
        <v>3237</v>
      </c>
      <c r="N3883" t="str">
        <f t="shared" si="120"/>
        <v>Heer Khanna</v>
      </c>
      <c r="O3883" t="str">
        <f t="shared" si="121"/>
        <v>Sales</v>
      </c>
      <c r="R3883" t="s">
        <v>7808</v>
      </c>
      <c r="S3883" t="s">
        <v>7809</v>
      </c>
      <c r="W3883">
        <v>44194</v>
      </c>
      <c r="X3883">
        <v>44397</v>
      </c>
      <c r="Y3883">
        <v>5921</v>
      </c>
      <c r="AE3883" t="s">
        <v>15</v>
      </c>
      <c r="AG3883" s="8">
        <v>188819</v>
      </c>
    </row>
    <row r="3884" spans="1:33" x14ac:dyDescent="0.3">
      <c r="A3884" t="s">
        <v>7810</v>
      </c>
      <c r="B3884" t="s">
        <v>7811</v>
      </c>
      <c r="C3884" t="s">
        <v>46</v>
      </c>
      <c r="D3884" t="s">
        <v>21</v>
      </c>
      <c r="E3884">
        <v>83.78</v>
      </c>
      <c r="F3884">
        <v>30724</v>
      </c>
      <c r="G3884">
        <v>77610</v>
      </c>
      <c r="H3884">
        <v>5776</v>
      </c>
      <c r="I3884" t="s">
        <v>29</v>
      </c>
      <c r="J3884" t="s">
        <v>17</v>
      </c>
      <c r="K3884">
        <v>46</v>
      </c>
      <c r="L3884">
        <v>4899</v>
      </c>
      <c r="N3884" t="str">
        <f t="shared" si="120"/>
        <v>Saksham Kalita</v>
      </c>
      <c r="O3884" t="str">
        <f t="shared" si="121"/>
        <v>Marketing</v>
      </c>
      <c r="R3884" t="s">
        <v>7810</v>
      </c>
      <c r="S3884" t="s">
        <v>7811</v>
      </c>
      <c r="W3884">
        <v>85580</v>
      </c>
      <c r="X3884">
        <v>96708</v>
      </c>
      <c r="Y3884">
        <v>29033</v>
      </c>
      <c r="AE3884" t="s">
        <v>21</v>
      </c>
      <c r="AG3884" s="8">
        <v>30724</v>
      </c>
    </row>
    <row r="3885" spans="1:33" x14ac:dyDescent="0.3">
      <c r="A3885" t="s">
        <v>7812</v>
      </c>
      <c r="B3885" t="s">
        <v>7813</v>
      </c>
      <c r="C3885" t="s">
        <v>5</v>
      </c>
      <c r="D3885" t="s">
        <v>38</v>
      </c>
      <c r="E3885">
        <v>90.83</v>
      </c>
      <c r="F3885">
        <v>17456</v>
      </c>
      <c r="G3885">
        <v>25362</v>
      </c>
      <c r="H3885">
        <v>4532</v>
      </c>
      <c r="I3885" t="s">
        <v>76</v>
      </c>
      <c r="J3885" t="s">
        <v>77</v>
      </c>
      <c r="K3885">
        <v>5</v>
      </c>
      <c r="L3885">
        <v>1253</v>
      </c>
      <c r="N3885" t="str">
        <f t="shared" si="120"/>
        <v>Tushar Gaba</v>
      </c>
      <c r="O3885" t="str">
        <f t="shared" si="121"/>
        <v>Sales</v>
      </c>
      <c r="R3885" t="s">
        <v>7812</v>
      </c>
      <c r="S3885" t="s">
        <v>7813</v>
      </c>
      <c r="W3885">
        <v>10734</v>
      </c>
      <c r="X3885">
        <v>49564</v>
      </c>
      <c r="Y3885">
        <v>27635</v>
      </c>
      <c r="AE3885" t="s">
        <v>38</v>
      </c>
      <c r="AG3885" s="8">
        <v>17456</v>
      </c>
    </row>
    <row r="3886" spans="1:33" x14ac:dyDescent="0.3">
      <c r="A3886" t="s">
        <v>7814</v>
      </c>
      <c r="B3886" t="s">
        <v>7815</v>
      </c>
      <c r="C3886" t="s">
        <v>14</v>
      </c>
      <c r="D3886" t="s">
        <v>60</v>
      </c>
      <c r="E3886">
        <v>72.58</v>
      </c>
      <c r="F3886">
        <v>50414</v>
      </c>
      <c r="G3886">
        <v>38648</v>
      </c>
      <c r="H3886">
        <v>5121</v>
      </c>
      <c r="I3886" t="s">
        <v>29</v>
      </c>
      <c r="J3886" t="s">
        <v>17</v>
      </c>
      <c r="K3886">
        <v>16</v>
      </c>
      <c r="L3886">
        <v>3410</v>
      </c>
      <c r="N3886" t="str">
        <f t="shared" si="120"/>
        <v>Anaya Krishnan</v>
      </c>
      <c r="O3886" t="str">
        <f t="shared" si="121"/>
        <v>IT</v>
      </c>
      <c r="R3886" t="s">
        <v>7814</v>
      </c>
      <c r="S3886" t="s">
        <v>7815</v>
      </c>
      <c r="W3886">
        <v>164276</v>
      </c>
      <c r="X3886">
        <v>29818</v>
      </c>
      <c r="Y3886">
        <v>20622</v>
      </c>
      <c r="AE3886" t="s">
        <v>60</v>
      </c>
      <c r="AG3886" s="8">
        <v>50414</v>
      </c>
    </row>
    <row r="3887" spans="1:33" x14ac:dyDescent="0.3">
      <c r="A3887" t="s">
        <v>7816</v>
      </c>
      <c r="B3887" t="s">
        <v>7817</v>
      </c>
      <c r="C3887" t="s">
        <v>24</v>
      </c>
      <c r="E3887">
        <v>95.13</v>
      </c>
      <c r="F3887">
        <v>164799</v>
      </c>
      <c r="G3887">
        <v>77908</v>
      </c>
      <c r="H3887">
        <v>38671</v>
      </c>
      <c r="I3887" t="s">
        <v>76</v>
      </c>
      <c r="J3887" t="s">
        <v>77</v>
      </c>
      <c r="K3887">
        <v>40</v>
      </c>
      <c r="L3887">
        <v>4100</v>
      </c>
      <c r="N3887" t="str">
        <f t="shared" si="120"/>
        <v>Anahi Wali</v>
      </c>
      <c r="O3887" t="str">
        <f t="shared" si="121"/>
        <v>HR</v>
      </c>
      <c r="R3887" t="s">
        <v>7816</v>
      </c>
      <c r="S3887" t="s">
        <v>7817</v>
      </c>
      <c r="W3887">
        <v>83591</v>
      </c>
      <c r="X3887">
        <v>67512</v>
      </c>
      <c r="Y3887">
        <v>37139</v>
      </c>
      <c r="AE3887" t="s">
        <v>10059</v>
      </c>
      <c r="AG3887" s="8">
        <v>164799</v>
      </c>
    </row>
    <row r="3888" spans="1:33" x14ac:dyDescent="0.3">
      <c r="A3888" t="s">
        <v>7819</v>
      </c>
      <c r="B3888" t="s">
        <v>3563</v>
      </c>
      <c r="C3888" t="s">
        <v>5</v>
      </c>
      <c r="D3888" t="s">
        <v>34</v>
      </c>
      <c r="E3888">
        <v>88.19</v>
      </c>
      <c r="F3888">
        <v>28327</v>
      </c>
      <c r="G3888">
        <v>55425</v>
      </c>
      <c r="H3888">
        <v>4931</v>
      </c>
      <c r="I3888" t="s">
        <v>73</v>
      </c>
      <c r="J3888" t="s">
        <v>17</v>
      </c>
      <c r="K3888">
        <v>1</v>
      </c>
      <c r="L3888">
        <v>3659</v>
      </c>
      <c r="N3888" t="str">
        <f t="shared" si="120"/>
        <v>Divij Sarraf</v>
      </c>
      <c r="O3888" t="str">
        <f t="shared" si="121"/>
        <v>Sales</v>
      </c>
      <c r="R3888" t="s">
        <v>7819</v>
      </c>
      <c r="S3888" t="s">
        <v>3563</v>
      </c>
      <c r="W3888">
        <v>184086</v>
      </c>
      <c r="X3888">
        <v>49396</v>
      </c>
      <c r="Y3888">
        <v>14583</v>
      </c>
      <c r="AE3888" t="s">
        <v>34</v>
      </c>
      <c r="AG3888" s="8">
        <v>28327</v>
      </c>
    </row>
    <row r="3889" spans="1:33" x14ac:dyDescent="0.3">
      <c r="A3889" t="s">
        <v>7820</v>
      </c>
      <c r="B3889" t="s">
        <v>7821</v>
      </c>
      <c r="C3889" t="s">
        <v>259</v>
      </c>
      <c r="D3889" t="s">
        <v>15</v>
      </c>
      <c r="E3889">
        <v>94.48</v>
      </c>
      <c r="F3889">
        <v>60306</v>
      </c>
      <c r="G3889">
        <v>54245</v>
      </c>
      <c r="H3889">
        <v>15053</v>
      </c>
      <c r="I3889" t="s">
        <v>35</v>
      </c>
      <c r="J3889" t="s">
        <v>17</v>
      </c>
      <c r="K3889">
        <v>2</v>
      </c>
      <c r="L3889">
        <v>3458</v>
      </c>
      <c r="N3889" t="str">
        <f t="shared" si="120"/>
        <v>Kimaya Mallick</v>
      </c>
      <c r="O3889" t="str">
        <f t="shared" si="121"/>
        <v>Sales</v>
      </c>
      <c r="R3889" t="s">
        <v>7820</v>
      </c>
      <c r="S3889" t="s">
        <v>7821</v>
      </c>
      <c r="W3889">
        <v>169836</v>
      </c>
      <c r="X3889">
        <v>74426</v>
      </c>
      <c r="Y3889">
        <v>15480</v>
      </c>
      <c r="AE3889" t="s">
        <v>15</v>
      </c>
      <c r="AG3889" s="8">
        <v>60306</v>
      </c>
    </row>
    <row r="3890" spans="1:33" x14ac:dyDescent="0.3">
      <c r="A3890" t="s">
        <v>7822</v>
      </c>
      <c r="B3890" t="s">
        <v>7823</v>
      </c>
      <c r="C3890" t="s">
        <v>42</v>
      </c>
      <c r="D3890" t="s">
        <v>21</v>
      </c>
      <c r="E3890">
        <v>75.239999999999995</v>
      </c>
      <c r="F3890">
        <v>173069</v>
      </c>
      <c r="G3890">
        <v>94339</v>
      </c>
      <c r="H3890">
        <v>24555</v>
      </c>
      <c r="I3890" t="s">
        <v>16</v>
      </c>
      <c r="J3890" t="s">
        <v>17</v>
      </c>
      <c r="K3890">
        <v>40</v>
      </c>
      <c r="L3890">
        <v>1982</v>
      </c>
      <c r="N3890" t="str">
        <f t="shared" si="120"/>
        <v>Ahana Bhavsar</v>
      </c>
      <c r="O3890" t="str">
        <f t="shared" si="121"/>
        <v>Finance</v>
      </c>
      <c r="R3890" t="s">
        <v>7822</v>
      </c>
      <c r="S3890" t="s">
        <v>7823</v>
      </c>
      <c r="W3890">
        <v>17460</v>
      </c>
      <c r="X3890">
        <v>51114</v>
      </c>
      <c r="Y3890">
        <v>13286</v>
      </c>
      <c r="AE3890" t="s">
        <v>21</v>
      </c>
      <c r="AG3890" s="8">
        <v>173069</v>
      </c>
    </row>
    <row r="3891" spans="1:33" x14ac:dyDescent="0.3">
      <c r="A3891" t="s">
        <v>7824</v>
      </c>
      <c r="B3891" t="s">
        <v>7825</v>
      </c>
      <c r="C3891" t="s">
        <v>42</v>
      </c>
      <c r="D3891" t="s">
        <v>34</v>
      </c>
      <c r="E3891">
        <v>83.78</v>
      </c>
      <c r="F3891">
        <v>128831</v>
      </c>
      <c r="G3891">
        <v>76429</v>
      </c>
      <c r="H3891">
        <v>26098</v>
      </c>
      <c r="I3891" t="s">
        <v>73</v>
      </c>
      <c r="J3891" t="s">
        <v>17</v>
      </c>
      <c r="K3891">
        <v>43</v>
      </c>
      <c r="L3891">
        <v>2398</v>
      </c>
      <c r="N3891" t="str">
        <f t="shared" si="120"/>
        <v>Mannat Ramanathan</v>
      </c>
      <c r="O3891" t="str">
        <f t="shared" si="121"/>
        <v>Finance</v>
      </c>
      <c r="R3891" t="s">
        <v>7824</v>
      </c>
      <c r="S3891" t="s">
        <v>7825</v>
      </c>
      <c r="W3891">
        <v>126270</v>
      </c>
      <c r="X3891">
        <v>25971</v>
      </c>
      <c r="Y3891">
        <v>10507</v>
      </c>
      <c r="AE3891" t="s">
        <v>34</v>
      </c>
      <c r="AG3891" s="8">
        <v>128831</v>
      </c>
    </row>
    <row r="3892" spans="1:33" x14ac:dyDescent="0.3">
      <c r="A3892" t="s">
        <v>7826</v>
      </c>
      <c r="B3892" t="s">
        <v>7827</v>
      </c>
      <c r="C3892" t="s">
        <v>42</v>
      </c>
      <c r="D3892" t="s">
        <v>15</v>
      </c>
      <c r="E3892">
        <v>95.28</v>
      </c>
      <c r="F3892">
        <v>58671</v>
      </c>
      <c r="G3892">
        <v>77107</v>
      </c>
      <c r="H3892">
        <v>15284</v>
      </c>
      <c r="I3892" t="s">
        <v>76</v>
      </c>
      <c r="J3892" t="s">
        <v>77</v>
      </c>
      <c r="K3892">
        <v>10</v>
      </c>
      <c r="L3892">
        <v>2856</v>
      </c>
      <c r="N3892" t="str">
        <f t="shared" si="120"/>
        <v>Vivaan Iyer</v>
      </c>
      <c r="O3892" t="str">
        <f t="shared" si="121"/>
        <v>Finance</v>
      </c>
      <c r="R3892" t="s">
        <v>7826</v>
      </c>
      <c r="S3892" t="s">
        <v>7827</v>
      </c>
      <c r="W3892">
        <v>147460</v>
      </c>
      <c r="X3892">
        <v>41227</v>
      </c>
      <c r="Y3892">
        <v>1591</v>
      </c>
      <c r="AE3892" t="s">
        <v>15</v>
      </c>
      <c r="AG3892" s="8">
        <v>58671</v>
      </c>
    </row>
    <row r="3893" spans="1:33" x14ac:dyDescent="0.3">
      <c r="A3893" t="s">
        <v>7828</v>
      </c>
      <c r="B3893" t="s">
        <v>6422</v>
      </c>
      <c r="C3893" t="s">
        <v>5</v>
      </c>
      <c r="D3893" t="s">
        <v>60</v>
      </c>
      <c r="E3893">
        <v>77.37</v>
      </c>
      <c r="F3893">
        <v>16180</v>
      </c>
      <c r="G3893">
        <v>60675</v>
      </c>
      <c r="H3893">
        <v>2157</v>
      </c>
      <c r="I3893" t="s">
        <v>39</v>
      </c>
      <c r="J3893" t="s">
        <v>26</v>
      </c>
      <c r="K3893">
        <v>2</v>
      </c>
      <c r="L3893">
        <v>1560</v>
      </c>
      <c r="N3893" t="str">
        <f t="shared" si="120"/>
        <v>Romil Kala</v>
      </c>
      <c r="O3893" t="str">
        <f t="shared" si="121"/>
        <v>Sales</v>
      </c>
      <c r="R3893" t="s">
        <v>7828</v>
      </c>
      <c r="S3893" t="s">
        <v>6422</v>
      </c>
      <c r="W3893">
        <v>23909</v>
      </c>
      <c r="X3893">
        <v>109231</v>
      </c>
      <c r="Y3893">
        <v>8114</v>
      </c>
      <c r="AE3893" t="s">
        <v>60</v>
      </c>
      <c r="AG3893" s="8">
        <v>16180</v>
      </c>
    </row>
    <row r="3894" spans="1:33" x14ac:dyDescent="0.3">
      <c r="A3894" t="s">
        <v>7829</v>
      </c>
      <c r="B3894" t="s">
        <v>7830</v>
      </c>
      <c r="C3894" t="s">
        <v>24</v>
      </c>
      <c r="D3894" t="s">
        <v>21</v>
      </c>
      <c r="E3894">
        <v>94.23</v>
      </c>
      <c r="F3894">
        <v>46921</v>
      </c>
      <c r="G3894">
        <v>106249</v>
      </c>
      <c r="H3894">
        <v>8117</v>
      </c>
      <c r="I3894" t="s">
        <v>35</v>
      </c>
      <c r="J3894" t="s">
        <v>17</v>
      </c>
      <c r="K3894">
        <v>4</v>
      </c>
      <c r="L3894">
        <v>3303</v>
      </c>
      <c r="N3894" t="str">
        <f t="shared" si="120"/>
        <v>Drishya Desai</v>
      </c>
      <c r="O3894" t="str">
        <f t="shared" si="121"/>
        <v>HR</v>
      </c>
      <c r="R3894" t="s">
        <v>7829</v>
      </c>
      <c r="S3894" t="s">
        <v>7830</v>
      </c>
      <c r="W3894">
        <v>34549</v>
      </c>
      <c r="X3894">
        <v>73736</v>
      </c>
      <c r="Y3894">
        <v>12361</v>
      </c>
      <c r="AE3894" t="s">
        <v>21</v>
      </c>
      <c r="AG3894" s="8">
        <v>46921</v>
      </c>
    </row>
    <row r="3895" spans="1:33" x14ac:dyDescent="0.3">
      <c r="A3895" t="s">
        <v>7831</v>
      </c>
      <c r="B3895" t="s">
        <v>7832</v>
      </c>
      <c r="C3895" t="s">
        <v>46</v>
      </c>
      <c r="D3895" t="s">
        <v>60</v>
      </c>
      <c r="E3895">
        <v>82.68</v>
      </c>
      <c r="F3895">
        <v>137562</v>
      </c>
      <c r="G3895">
        <v>55732</v>
      </c>
      <c r="H3895">
        <v>20113</v>
      </c>
      <c r="I3895" t="s">
        <v>25</v>
      </c>
      <c r="J3895" t="s">
        <v>26</v>
      </c>
      <c r="K3895">
        <v>47</v>
      </c>
      <c r="L3895">
        <v>4260</v>
      </c>
      <c r="N3895" t="str">
        <f t="shared" si="120"/>
        <v>Kabir Ghosh</v>
      </c>
      <c r="O3895" t="str">
        <f t="shared" si="121"/>
        <v>Marketing</v>
      </c>
      <c r="R3895" t="s">
        <v>7831</v>
      </c>
      <c r="S3895" t="s">
        <v>7832</v>
      </c>
      <c r="W3895">
        <v>128275</v>
      </c>
      <c r="X3895">
        <v>36962</v>
      </c>
      <c r="Y3895">
        <v>15236</v>
      </c>
      <c r="AE3895" t="s">
        <v>60</v>
      </c>
      <c r="AG3895" s="8">
        <v>137562</v>
      </c>
    </row>
    <row r="3896" spans="1:33" x14ac:dyDescent="0.3">
      <c r="A3896" t="s">
        <v>7833</v>
      </c>
      <c r="B3896" t="s">
        <v>7834</v>
      </c>
      <c r="C3896" t="s">
        <v>42</v>
      </c>
      <c r="D3896" t="s">
        <v>38</v>
      </c>
      <c r="E3896">
        <v>91.86</v>
      </c>
      <c r="F3896">
        <v>59604</v>
      </c>
      <c r="G3896">
        <v>113234</v>
      </c>
      <c r="H3896">
        <v>11377</v>
      </c>
      <c r="I3896" t="s">
        <v>39</v>
      </c>
      <c r="J3896" t="s">
        <v>26</v>
      </c>
      <c r="K3896">
        <v>12</v>
      </c>
      <c r="L3896">
        <v>2873</v>
      </c>
      <c r="N3896" t="str">
        <f t="shared" si="120"/>
        <v>Divyansh Khalsa</v>
      </c>
      <c r="O3896" t="str">
        <f t="shared" si="121"/>
        <v>Finance</v>
      </c>
      <c r="R3896" t="s">
        <v>7833</v>
      </c>
      <c r="S3896" t="s">
        <v>7834</v>
      </c>
      <c r="W3896">
        <v>155109</v>
      </c>
      <c r="X3896">
        <v>80145</v>
      </c>
      <c r="Y3896">
        <v>5503</v>
      </c>
      <c r="AE3896" t="s">
        <v>38</v>
      </c>
      <c r="AG3896" s="8">
        <v>59604</v>
      </c>
    </row>
    <row r="3897" spans="1:33" x14ac:dyDescent="0.3">
      <c r="A3897" t="s">
        <v>7835</v>
      </c>
      <c r="B3897" t="s">
        <v>7836</v>
      </c>
      <c r="C3897" t="s">
        <v>153</v>
      </c>
      <c r="D3897" t="s">
        <v>21</v>
      </c>
      <c r="E3897">
        <v>96.16</v>
      </c>
      <c r="F3897">
        <v>56431</v>
      </c>
      <c r="G3897">
        <v>81806</v>
      </c>
      <c r="H3897">
        <v>11873</v>
      </c>
      <c r="I3897" t="s">
        <v>39</v>
      </c>
      <c r="J3897" t="s">
        <v>26</v>
      </c>
      <c r="K3897">
        <v>38</v>
      </c>
      <c r="L3897">
        <v>1874</v>
      </c>
      <c r="N3897" t="str">
        <f t="shared" si="120"/>
        <v>Nayantara Banik</v>
      </c>
      <c r="O3897" t="str">
        <f t="shared" si="121"/>
        <v>Finance</v>
      </c>
      <c r="R3897" t="s">
        <v>7835</v>
      </c>
      <c r="S3897" t="s">
        <v>7836</v>
      </c>
      <c r="W3897">
        <v>162518</v>
      </c>
      <c r="X3897">
        <v>51928</v>
      </c>
      <c r="Y3897">
        <v>11838</v>
      </c>
      <c r="AE3897" t="s">
        <v>21</v>
      </c>
      <c r="AG3897" s="8">
        <v>56431</v>
      </c>
    </row>
    <row r="3898" spans="1:33" x14ac:dyDescent="0.3">
      <c r="A3898" t="s">
        <v>7837</v>
      </c>
      <c r="B3898" t="s">
        <v>7838</v>
      </c>
      <c r="C3898" t="s">
        <v>5</v>
      </c>
      <c r="D3898" t="s">
        <v>34</v>
      </c>
      <c r="E3898">
        <v>97.72</v>
      </c>
      <c r="F3898">
        <v>144681</v>
      </c>
      <c r="G3898">
        <v>114569</v>
      </c>
      <c r="H3898">
        <v>24874</v>
      </c>
      <c r="I3898" t="s">
        <v>39</v>
      </c>
      <c r="J3898" t="s">
        <v>26</v>
      </c>
      <c r="K3898">
        <v>47</v>
      </c>
      <c r="L3898">
        <v>4567</v>
      </c>
      <c r="N3898" t="str">
        <f t="shared" si="120"/>
        <v>Indrajit Kara</v>
      </c>
      <c r="O3898" t="str">
        <f t="shared" si="121"/>
        <v>Sales</v>
      </c>
      <c r="R3898" t="s">
        <v>7837</v>
      </c>
      <c r="S3898" t="s">
        <v>7838</v>
      </c>
      <c r="W3898">
        <v>75652</v>
      </c>
      <c r="X3898">
        <v>31749</v>
      </c>
      <c r="Y3898">
        <v>48137</v>
      </c>
      <c r="AE3898" t="s">
        <v>34</v>
      </c>
      <c r="AG3898" s="8">
        <v>144681</v>
      </c>
    </row>
    <row r="3899" spans="1:33" x14ac:dyDescent="0.3">
      <c r="A3899" t="s">
        <v>7840</v>
      </c>
      <c r="B3899" t="s">
        <v>7841</v>
      </c>
      <c r="C3899" t="s">
        <v>5</v>
      </c>
      <c r="D3899" t="s">
        <v>21</v>
      </c>
      <c r="E3899">
        <v>71.94</v>
      </c>
      <c r="F3899">
        <v>126120</v>
      </c>
      <c r="G3899">
        <v>99253</v>
      </c>
      <c r="H3899">
        <v>34479</v>
      </c>
      <c r="I3899" t="s">
        <v>35</v>
      </c>
      <c r="J3899" t="s">
        <v>17</v>
      </c>
      <c r="K3899">
        <v>26</v>
      </c>
      <c r="L3899">
        <v>2534</v>
      </c>
      <c r="N3899" t="str">
        <f t="shared" si="120"/>
        <v>Saira Basu</v>
      </c>
      <c r="O3899" t="str">
        <f t="shared" si="121"/>
        <v>Sales</v>
      </c>
      <c r="R3899" t="s">
        <v>7840</v>
      </c>
      <c r="S3899" t="s">
        <v>7841</v>
      </c>
      <c r="W3899">
        <v>170751</v>
      </c>
      <c r="X3899">
        <v>104461</v>
      </c>
      <c r="Y3899">
        <v>19893</v>
      </c>
      <c r="AE3899" t="s">
        <v>21</v>
      </c>
      <c r="AG3899" s="8">
        <v>126120</v>
      </c>
    </row>
    <row r="3900" spans="1:33" x14ac:dyDescent="0.3">
      <c r="A3900" t="s">
        <v>7842</v>
      </c>
      <c r="B3900" t="s">
        <v>7843</v>
      </c>
      <c r="C3900" t="s">
        <v>24</v>
      </c>
      <c r="D3900" t="s">
        <v>15</v>
      </c>
      <c r="E3900">
        <v>77.48</v>
      </c>
      <c r="F3900">
        <v>51167</v>
      </c>
      <c r="G3900">
        <v>109458</v>
      </c>
      <c r="H3900">
        <v>8873</v>
      </c>
      <c r="I3900" t="s">
        <v>55</v>
      </c>
      <c r="J3900" t="s">
        <v>26</v>
      </c>
      <c r="K3900">
        <v>37</v>
      </c>
      <c r="L3900">
        <v>3905</v>
      </c>
      <c r="N3900" t="str">
        <f t="shared" si="120"/>
        <v>Vedika Vasa</v>
      </c>
      <c r="O3900" t="str">
        <f t="shared" si="121"/>
        <v>HR</v>
      </c>
      <c r="R3900" t="s">
        <v>7842</v>
      </c>
      <c r="S3900" t="s">
        <v>7843</v>
      </c>
      <c r="W3900">
        <v>184694</v>
      </c>
      <c r="X3900">
        <v>109438</v>
      </c>
      <c r="Y3900">
        <v>10985</v>
      </c>
      <c r="AE3900" t="s">
        <v>15</v>
      </c>
      <c r="AG3900" s="8">
        <v>51167</v>
      </c>
    </row>
    <row r="3901" spans="1:33" x14ac:dyDescent="0.3">
      <c r="A3901" t="s">
        <v>7844</v>
      </c>
      <c r="B3901" t="s">
        <v>7845</v>
      </c>
      <c r="C3901" t="s">
        <v>42</v>
      </c>
      <c r="D3901" t="s">
        <v>21</v>
      </c>
      <c r="E3901">
        <v>99.64</v>
      </c>
      <c r="F3901">
        <v>171194</v>
      </c>
      <c r="G3901">
        <v>47194</v>
      </c>
      <c r="H3901">
        <v>26536</v>
      </c>
      <c r="I3901" t="s">
        <v>43</v>
      </c>
      <c r="J3901" t="s">
        <v>17</v>
      </c>
      <c r="K3901">
        <v>43</v>
      </c>
      <c r="L3901">
        <v>2449</v>
      </c>
      <c r="N3901" t="str">
        <f t="shared" si="120"/>
        <v>Badal Varma</v>
      </c>
      <c r="O3901" t="str">
        <f t="shared" si="121"/>
        <v>Finance</v>
      </c>
      <c r="R3901" t="s">
        <v>7844</v>
      </c>
      <c r="S3901" t="s">
        <v>7845</v>
      </c>
      <c r="W3901">
        <v>70330</v>
      </c>
      <c r="X3901">
        <v>90124</v>
      </c>
      <c r="Y3901">
        <v>18402</v>
      </c>
      <c r="AE3901" t="s">
        <v>21</v>
      </c>
      <c r="AG3901" s="8">
        <v>171194</v>
      </c>
    </row>
    <row r="3902" spans="1:33" x14ac:dyDescent="0.3">
      <c r="A3902" t="s">
        <v>7846</v>
      </c>
      <c r="B3902" t="s">
        <v>7847</v>
      </c>
      <c r="C3902" t="s">
        <v>42</v>
      </c>
      <c r="D3902" t="s">
        <v>60</v>
      </c>
      <c r="E3902">
        <v>80.56</v>
      </c>
      <c r="F3902">
        <v>28295</v>
      </c>
      <c r="G3902">
        <v>33486</v>
      </c>
      <c r="H3902">
        <v>7524</v>
      </c>
      <c r="I3902" t="s">
        <v>39</v>
      </c>
      <c r="J3902" t="s">
        <v>26</v>
      </c>
      <c r="K3902">
        <v>32</v>
      </c>
      <c r="L3902">
        <v>1534</v>
      </c>
      <c r="N3902" t="str">
        <f t="shared" si="120"/>
        <v>Myra Sanghvi</v>
      </c>
      <c r="O3902" t="str">
        <f t="shared" si="121"/>
        <v>Finance</v>
      </c>
      <c r="R3902" t="s">
        <v>7846</v>
      </c>
      <c r="S3902" t="s">
        <v>7847</v>
      </c>
      <c r="W3902">
        <v>61413</v>
      </c>
      <c r="X3902">
        <v>47106</v>
      </c>
      <c r="Y3902">
        <v>2462</v>
      </c>
      <c r="AE3902" t="s">
        <v>60</v>
      </c>
      <c r="AG3902" s="8">
        <v>28295</v>
      </c>
    </row>
    <row r="3903" spans="1:33" x14ac:dyDescent="0.3">
      <c r="A3903" t="s">
        <v>7848</v>
      </c>
      <c r="B3903" t="s">
        <v>7849</v>
      </c>
      <c r="C3903" t="s">
        <v>42</v>
      </c>
      <c r="D3903" t="s">
        <v>34</v>
      </c>
      <c r="E3903">
        <v>86.79</v>
      </c>
      <c r="F3903">
        <v>17617</v>
      </c>
      <c r="G3903">
        <v>86370</v>
      </c>
      <c r="H3903">
        <v>4874</v>
      </c>
      <c r="I3903" t="s">
        <v>25</v>
      </c>
      <c r="J3903" t="s">
        <v>26</v>
      </c>
      <c r="K3903">
        <v>38</v>
      </c>
      <c r="L3903">
        <v>2728</v>
      </c>
      <c r="N3903" t="str">
        <f t="shared" si="120"/>
        <v>Aarna Chander</v>
      </c>
      <c r="O3903" t="str">
        <f t="shared" si="121"/>
        <v>Finance</v>
      </c>
      <c r="R3903" t="s">
        <v>7848</v>
      </c>
      <c r="S3903" t="s">
        <v>7849</v>
      </c>
      <c r="W3903">
        <v>40658</v>
      </c>
      <c r="X3903">
        <v>31856</v>
      </c>
      <c r="Y3903">
        <v>31915</v>
      </c>
      <c r="AE3903" t="s">
        <v>34</v>
      </c>
      <c r="AG3903" s="8">
        <v>17617</v>
      </c>
    </row>
    <row r="3904" spans="1:33" x14ac:dyDescent="0.3">
      <c r="A3904" t="s">
        <v>7850</v>
      </c>
      <c r="B3904" t="s">
        <v>7851</v>
      </c>
      <c r="C3904" t="s">
        <v>14</v>
      </c>
      <c r="D3904" t="s">
        <v>21</v>
      </c>
      <c r="E3904">
        <v>80.489999999999995</v>
      </c>
      <c r="F3904">
        <v>15032</v>
      </c>
      <c r="G3904">
        <v>40153</v>
      </c>
      <c r="H3904">
        <v>3270</v>
      </c>
      <c r="I3904" t="s">
        <v>76</v>
      </c>
      <c r="J3904" t="s">
        <v>77</v>
      </c>
      <c r="K3904">
        <v>48</v>
      </c>
      <c r="L3904">
        <v>4912</v>
      </c>
      <c r="N3904" t="str">
        <f t="shared" si="120"/>
        <v>Nitara Kade</v>
      </c>
      <c r="O3904" t="str">
        <f t="shared" si="121"/>
        <v>IT</v>
      </c>
      <c r="R3904" t="s">
        <v>7850</v>
      </c>
      <c r="S3904" t="s">
        <v>7851</v>
      </c>
      <c r="W3904">
        <v>151434</v>
      </c>
      <c r="X3904">
        <v>107281</v>
      </c>
      <c r="Y3904">
        <v>23866</v>
      </c>
      <c r="AE3904" t="s">
        <v>21</v>
      </c>
      <c r="AG3904" s="8">
        <v>15032</v>
      </c>
    </row>
    <row r="3905" spans="1:33" x14ac:dyDescent="0.3">
      <c r="A3905" t="s">
        <v>7852</v>
      </c>
      <c r="B3905" t="s">
        <v>6125</v>
      </c>
      <c r="C3905" t="s">
        <v>46</v>
      </c>
      <c r="D3905" t="s">
        <v>21</v>
      </c>
      <c r="E3905">
        <v>94.36</v>
      </c>
      <c r="F3905">
        <v>106335</v>
      </c>
      <c r="G3905">
        <v>26884</v>
      </c>
      <c r="H3905">
        <v>23324</v>
      </c>
      <c r="I3905" t="s">
        <v>73</v>
      </c>
      <c r="J3905" t="s">
        <v>17</v>
      </c>
      <c r="K3905">
        <v>5</v>
      </c>
      <c r="L3905">
        <v>458</v>
      </c>
      <c r="N3905" t="str">
        <f t="shared" si="120"/>
        <v>Zoya Kota</v>
      </c>
      <c r="O3905" t="str">
        <f t="shared" si="121"/>
        <v>Marketing</v>
      </c>
      <c r="R3905" t="s">
        <v>7852</v>
      </c>
      <c r="S3905" t="s">
        <v>6125</v>
      </c>
      <c r="W3905">
        <v>174850</v>
      </c>
      <c r="X3905">
        <v>55645</v>
      </c>
      <c r="Y3905">
        <v>8052</v>
      </c>
      <c r="AE3905" t="s">
        <v>21</v>
      </c>
      <c r="AG3905" s="8">
        <v>106335</v>
      </c>
    </row>
    <row r="3906" spans="1:33" x14ac:dyDescent="0.3">
      <c r="A3906" t="s">
        <v>7853</v>
      </c>
      <c r="B3906" t="s">
        <v>7854</v>
      </c>
      <c r="C3906" t="s">
        <v>46</v>
      </c>
      <c r="D3906" t="s">
        <v>34</v>
      </c>
      <c r="E3906">
        <v>73.819999999999993</v>
      </c>
      <c r="F3906">
        <v>20275</v>
      </c>
      <c r="G3906">
        <v>98706</v>
      </c>
      <c r="H3906">
        <v>2445</v>
      </c>
      <c r="I3906" t="s">
        <v>35</v>
      </c>
      <c r="J3906" t="s">
        <v>17</v>
      </c>
      <c r="K3906">
        <v>38</v>
      </c>
      <c r="L3906">
        <v>3575</v>
      </c>
      <c r="N3906" t="str">
        <f t="shared" si="120"/>
        <v>Ishita Rastogi</v>
      </c>
      <c r="O3906" t="str">
        <f t="shared" si="121"/>
        <v>Marketing</v>
      </c>
      <c r="R3906" t="s">
        <v>7853</v>
      </c>
      <c r="S3906" t="s">
        <v>7854</v>
      </c>
      <c r="W3906">
        <v>73036</v>
      </c>
      <c r="X3906">
        <v>79978</v>
      </c>
      <c r="Y3906">
        <v>1454</v>
      </c>
      <c r="AE3906" t="s">
        <v>34</v>
      </c>
      <c r="AG3906" s="8">
        <v>20275</v>
      </c>
    </row>
    <row r="3907" spans="1:33" x14ac:dyDescent="0.3">
      <c r="A3907" t="s">
        <v>7855</v>
      </c>
      <c r="B3907" t="s">
        <v>7442</v>
      </c>
      <c r="C3907" t="s">
        <v>42</v>
      </c>
      <c r="D3907" t="s">
        <v>60</v>
      </c>
      <c r="E3907">
        <v>72.48</v>
      </c>
      <c r="F3907">
        <v>89073</v>
      </c>
      <c r="G3907">
        <v>29832</v>
      </c>
      <c r="H3907">
        <v>12312</v>
      </c>
      <c r="I3907" t="s">
        <v>55</v>
      </c>
      <c r="J3907" t="s">
        <v>26</v>
      </c>
      <c r="K3907">
        <v>34</v>
      </c>
      <c r="L3907">
        <v>2411</v>
      </c>
      <c r="N3907" t="str">
        <f t="shared" ref="N3907:N3970" si="122">TRIM(B3907)</f>
        <v>Romil Aggarwal</v>
      </c>
      <c r="O3907" t="str">
        <f t="shared" ref="O3907:O3970" si="123">SUBSTITUTE(C3907,"###","")</f>
        <v>Finance</v>
      </c>
      <c r="R3907" t="s">
        <v>7855</v>
      </c>
      <c r="S3907" t="s">
        <v>7442</v>
      </c>
      <c r="W3907">
        <v>170153</v>
      </c>
      <c r="X3907">
        <v>56968</v>
      </c>
      <c r="Y3907">
        <v>28257</v>
      </c>
      <c r="AE3907" t="s">
        <v>60</v>
      </c>
      <c r="AG3907" s="8">
        <v>89073</v>
      </c>
    </row>
    <row r="3908" spans="1:33" x14ac:dyDescent="0.3">
      <c r="A3908" t="s">
        <v>7856</v>
      </c>
      <c r="B3908" t="s">
        <v>7857</v>
      </c>
      <c r="C3908" t="s">
        <v>14</v>
      </c>
      <c r="D3908" t="s">
        <v>34</v>
      </c>
      <c r="E3908">
        <v>99.12</v>
      </c>
      <c r="F3908">
        <v>28938</v>
      </c>
      <c r="G3908">
        <v>44911</v>
      </c>
      <c r="H3908">
        <v>6508</v>
      </c>
      <c r="I3908" t="s">
        <v>16</v>
      </c>
      <c r="J3908" t="s">
        <v>17</v>
      </c>
      <c r="K3908">
        <v>35</v>
      </c>
      <c r="L3908">
        <v>3591</v>
      </c>
      <c r="N3908" t="str">
        <f t="shared" si="122"/>
        <v>Aradhya Karan</v>
      </c>
      <c r="O3908" t="str">
        <f t="shared" si="123"/>
        <v>IT</v>
      </c>
      <c r="R3908" t="s">
        <v>7856</v>
      </c>
      <c r="S3908" t="s">
        <v>7857</v>
      </c>
      <c r="W3908">
        <v>196514</v>
      </c>
      <c r="X3908">
        <v>82417</v>
      </c>
      <c r="Y3908">
        <v>21397</v>
      </c>
      <c r="AE3908" t="s">
        <v>34</v>
      </c>
      <c r="AG3908" s="8">
        <v>28938</v>
      </c>
    </row>
    <row r="3909" spans="1:33" x14ac:dyDescent="0.3">
      <c r="A3909" t="s">
        <v>7858</v>
      </c>
      <c r="B3909" t="s">
        <v>7859</v>
      </c>
      <c r="C3909" t="s">
        <v>5</v>
      </c>
      <c r="D3909" t="s">
        <v>15</v>
      </c>
      <c r="E3909">
        <v>75.599999999999994</v>
      </c>
      <c r="F3909">
        <v>59485</v>
      </c>
      <c r="G3909">
        <v>63042</v>
      </c>
      <c r="H3909">
        <v>15132</v>
      </c>
      <c r="I3909" t="s">
        <v>35</v>
      </c>
      <c r="J3909" t="s">
        <v>17</v>
      </c>
      <c r="K3909">
        <v>5</v>
      </c>
      <c r="L3909">
        <v>3685</v>
      </c>
      <c r="N3909" t="str">
        <f t="shared" si="122"/>
        <v>Nakul Varkey</v>
      </c>
      <c r="O3909" t="str">
        <f t="shared" si="123"/>
        <v>Sales</v>
      </c>
      <c r="R3909" t="s">
        <v>7858</v>
      </c>
      <c r="S3909" t="s">
        <v>7859</v>
      </c>
      <c r="W3909">
        <v>22350</v>
      </c>
      <c r="X3909">
        <v>101510</v>
      </c>
      <c r="Y3909">
        <v>33852</v>
      </c>
      <c r="AE3909" t="s">
        <v>15</v>
      </c>
      <c r="AG3909" s="8">
        <v>59485</v>
      </c>
    </row>
    <row r="3910" spans="1:33" x14ac:dyDescent="0.3">
      <c r="A3910" t="s">
        <v>7860</v>
      </c>
      <c r="B3910" t="s">
        <v>7861</v>
      </c>
      <c r="C3910" t="s">
        <v>24</v>
      </c>
      <c r="D3910" t="s">
        <v>21</v>
      </c>
      <c r="E3910">
        <v>76.05</v>
      </c>
      <c r="F3910">
        <v>63035</v>
      </c>
      <c r="G3910">
        <v>52539</v>
      </c>
      <c r="H3910">
        <v>17740</v>
      </c>
      <c r="I3910" t="s">
        <v>35</v>
      </c>
      <c r="J3910" t="s">
        <v>17</v>
      </c>
      <c r="K3910">
        <v>25</v>
      </c>
      <c r="L3910">
        <v>3792</v>
      </c>
      <c r="N3910" t="str">
        <f t="shared" si="122"/>
        <v>Ishita Rama</v>
      </c>
      <c r="O3910" t="str">
        <f t="shared" si="123"/>
        <v>HR</v>
      </c>
      <c r="R3910" t="s">
        <v>7860</v>
      </c>
      <c r="S3910" t="s">
        <v>7861</v>
      </c>
      <c r="W3910">
        <v>151361</v>
      </c>
      <c r="X3910">
        <v>60820</v>
      </c>
      <c r="Y3910">
        <v>53360</v>
      </c>
      <c r="AE3910" t="s">
        <v>21</v>
      </c>
      <c r="AG3910" s="8">
        <v>63035</v>
      </c>
    </row>
    <row r="3911" spans="1:33" x14ac:dyDescent="0.3">
      <c r="A3911" t="s">
        <v>7862</v>
      </c>
      <c r="B3911" t="s">
        <v>7863</v>
      </c>
      <c r="C3911" t="s">
        <v>5</v>
      </c>
      <c r="D3911" t="s">
        <v>34</v>
      </c>
      <c r="E3911">
        <v>74.86</v>
      </c>
      <c r="F3911">
        <v>73711</v>
      </c>
      <c r="G3911">
        <v>95624</v>
      </c>
      <c r="H3911">
        <v>17996</v>
      </c>
      <c r="I3911" t="s">
        <v>55</v>
      </c>
      <c r="J3911" t="s">
        <v>26</v>
      </c>
      <c r="K3911">
        <v>11</v>
      </c>
      <c r="L3911">
        <v>674</v>
      </c>
      <c r="N3911" t="str">
        <f t="shared" si="122"/>
        <v>Yashvi Bedi</v>
      </c>
      <c r="O3911" t="str">
        <f t="shared" si="123"/>
        <v>Sales</v>
      </c>
      <c r="R3911" t="s">
        <v>7862</v>
      </c>
      <c r="S3911" t="s">
        <v>7863</v>
      </c>
      <c r="W3911">
        <v>100239</v>
      </c>
      <c r="X3911">
        <v>89522</v>
      </c>
      <c r="Y3911">
        <v>18291</v>
      </c>
      <c r="AE3911" t="s">
        <v>34</v>
      </c>
      <c r="AG3911" s="8">
        <v>73711</v>
      </c>
    </row>
    <row r="3912" spans="1:33" x14ac:dyDescent="0.3">
      <c r="A3912" t="s">
        <v>7864</v>
      </c>
      <c r="B3912" t="s">
        <v>7865</v>
      </c>
      <c r="C3912" t="s">
        <v>5</v>
      </c>
      <c r="D3912" t="s">
        <v>38</v>
      </c>
      <c r="E3912">
        <v>85.5</v>
      </c>
      <c r="F3912">
        <v>179976</v>
      </c>
      <c r="G3912">
        <v>27444</v>
      </c>
      <c r="H3912">
        <v>19523</v>
      </c>
      <c r="I3912" t="s">
        <v>25</v>
      </c>
      <c r="J3912" t="s">
        <v>26</v>
      </c>
      <c r="K3912">
        <v>14</v>
      </c>
      <c r="L3912">
        <v>4318</v>
      </c>
      <c r="N3912" t="str">
        <f t="shared" si="122"/>
        <v>Vardaniya Bail</v>
      </c>
      <c r="O3912" t="str">
        <f t="shared" si="123"/>
        <v>Sales</v>
      </c>
      <c r="R3912" t="s">
        <v>7864</v>
      </c>
      <c r="S3912" t="s">
        <v>7865</v>
      </c>
      <c r="W3912">
        <v>75638</v>
      </c>
      <c r="X3912">
        <v>109901</v>
      </c>
      <c r="Y3912">
        <v>19228</v>
      </c>
      <c r="AE3912" t="s">
        <v>38</v>
      </c>
      <c r="AG3912" s="8">
        <v>179976</v>
      </c>
    </row>
    <row r="3913" spans="1:33" x14ac:dyDescent="0.3">
      <c r="A3913" t="s">
        <v>7866</v>
      </c>
      <c r="B3913" t="s">
        <v>7867</v>
      </c>
      <c r="C3913" t="s">
        <v>24</v>
      </c>
      <c r="D3913" t="s">
        <v>15</v>
      </c>
      <c r="E3913">
        <v>83.15</v>
      </c>
      <c r="F3913">
        <v>75835</v>
      </c>
      <c r="G3913">
        <v>106895</v>
      </c>
      <c r="H3913">
        <v>15185</v>
      </c>
      <c r="I3913" t="s">
        <v>16</v>
      </c>
      <c r="J3913" t="s">
        <v>17</v>
      </c>
      <c r="K3913">
        <v>15</v>
      </c>
      <c r="L3913">
        <v>3464</v>
      </c>
      <c r="N3913" t="str">
        <f t="shared" si="122"/>
        <v>Khushi Dora</v>
      </c>
      <c r="O3913" t="str">
        <f t="shared" si="123"/>
        <v>HR</v>
      </c>
      <c r="R3913" t="s">
        <v>7866</v>
      </c>
      <c r="S3913" t="s">
        <v>7867</v>
      </c>
      <c r="W3913">
        <v>168980</v>
      </c>
      <c r="X3913">
        <v>58303</v>
      </c>
      <c r="Y3913">
        <v>34229</v>
      </c>
      <c r="AE3913" t="s">
        <v>15</v>
      </c>
      <c r="AG3913" s="8">
        <v>75835</v>
      </c>
    </row>
    <row r="3914" spans="1:33" x14ac:dyDescent="0.3">
      <c r="A3914" t="s">
        <v>7868</v>
      </c>
      <c r="B3914" t="s">
        <v>7869</v>
      </c>
      <c r="C3914" t="s">
        <v>5</v>
      </c>
      <c r="D3914" t="s">
        <v>15</v>
      </c>
      <c r="E3914">
        <v>94.58</v>
      </c>
      <c r="F3914">
        <v>178651</v>
      </c>
      <c r="G3914">
        <v>114774</v>
      </c>
      <c r="H3914">
        <v>29314</v>
      </c>
      <c r="I3914" t="s">
        <v>16</v>
      </c>
      <c r="J3914" t="s">
        <v>17</v>
      </c>
      <c r="K3914">
        <v>5</v>
      </c>
      <c r="L3914">
        <v>280</v>
      </c>
      <c r="N3914" t="str">
        <f t="shared" si="122"/>
        <v>Umang Amble</v>
      </c>
      <c r="O3914" t="str">
        <f t="shared" si="123"/>
        <v>Sales</v>
      </c>
      <c r="R3914" t="s">
        <v>7868</v>
      </c>
      <c r="S3914" t="s">
        <v>7869</v>
      </c>
      <c r="W3914">
        <v>12223</v>
      </c>
      <c r="X3914">
        <v>106776</v>
      </c>
      <c r="Y3914">
        <v>18193</v>
      </c>
      <c r="AE3914" t="s">
        <v>15</v>
      </c>
      <c r="AG3914" s="8">
        <v>178651</v>
      </c>
    </row>
    <row r="3915" spans="1:33" x14ac:dyDescent="0.3">
      <c r="A3915" t="s">
        <v>7870</v>
      </c>
      <c r="B3915" t="s">
        <v>7871</v>
      </c>
      <c r="C3915" t="s">
        <v>1123</v>
      </c>
      <c r="D3915" t="s">
        <v>21</v>
      </c>
      <c r="E3915">
        <v>99.4</v>
      </c>
      <c r="F3915">
        <v>51402</v>
      </c>
      <c r="G3915">
        <v>83468</v>
      </c>
      <c r="H3915">
        <v>7382</v>
      </c>
      <c r="I3915" t="s">
        <v>39</v>
      </c>
      <c r="J3915" t="s">
        <v>26</v>
      </c>
      <c r="K3915">
        <v>32</v>
      </c>
      <c r="L3915">
        <v>326</v>
      </c>
      <c r="N3915" t="str">
        <f t="shared" si="122"/>
        <v>Indranil Wason</v>
      </c>
      <c r="O3915" t="str">
        <f t="shared" si="123"/>
        <v>IT</v>
      </c>
      <c r="R3915" t="s">
        <v>7870</v>
      </c>
      <c r="S3915" t="s">
        <v>7871</v>
      </c>
      <c r="W3915">
        <v>127767</v>
      </c>
      <c r="X3915">
        <v>58915</v>
      </c>
      <c r="Y3915">
        <v>38986</v>
      </c>
      <c r="AE3915" t="s">
        <v>21</v>
      </c>
      <c r="AG3915" s="8">
        <v>51402</v>
      </c>
    </row>
    <row r="3916" spans="1:33" x14ac:dyDescent="0.3">
      <c r="A3916" t="s">
        <v>7872</v>
      </c>
      <c r="B3916" t="s">
        <v>7873</v>
      </c>
      <c r="C3916" t="s">
        <v>5</v>
      </c>
      <c r="D3916" t="s">
        <v>21</v>
      </c>
      <c r="E3916">
        <v>76.099999999999994</v>
      </c>
      <c r="F3916">
        <v>172234</v>
      </c>
      <c r="G3916">
        <v>65344</v>
      </c>
      <c r="H3916">
        <v>31867</v>
      </c>
      <c r="I3916" t="s">
        <v>76</v>
      </c>
      <c r="J3916" t="s">
        <v>77</v>
      </c>
      <c r="K3916">
        <v>6</v>
      </c>
      <c r="L3916">
        <v>1651</v>
      </c>
      <c r="N3916" t="str">
        <f t="shared" si="122"/>
        <v>Jayant Jayaraman</v>
      </c>
      <c r="O3916" t="str">
        <f t="shared" si="123"/>
        <v>Sales</v>
      </c>
      <c r="R3916" t="s">
        <v>7872</v>
      </c>
      <c r="S3916" t="s">
        <v>7873</v>
      </c>
      <c r="W3916">
        <v>35867</v>
      </c>
      <c r="X3916">
        <v>42975</v>
      </c>
      <c r="Y3916">
        <v>20429</v>
      </c>
      <c r="AE3916" t="s">
        <v>21</v>
      </c>
      <c r="AG3916" s="8">
        <v>172234</v>
      </c>
    </row>
    <row r="3917" spans="1:33" x14ac:dyDescent="0.3">
      <c r="A3917" t="s">
        <v>7874</v>
      </c>
      <c r="B3917" t="s">
        <v>1891</v>
      </c>
      <c r="C3917" t="s">
        <v>46</v>
      </c>
      <c r="D3917" t="s">
        <v>21</v>
      </c>
      <c r="E3917">
        <v>89.66</v>
      </c>
      <c r="F3917">
        <v>122068</v>
      </c>
      <c r="G3917">
        <v>82812</v>
      </c>
      <c r="H3917">
        <v>14274</v>
      </c>
      <c r="I3917" t="s">
        <v>29</v>
      </c>
      <c r="J3917" t="s">
        <v>17</v>
      </c>
      <c r="K3917">
        <v>37</v>
      </c>
      <c r="L3917">
        <v>2020</v>
      </c>
      <c r="N3917" t="str">
        <f t="shared" si="122"/>
        <v>Ira Vohra</v>
      </c>
      <c r="O3917" t="str">
        <f t="shared" si="123"/>
        <v>Marketing</v>
      </c>
      <c r="R3917" t="s">
        <v>7874</v>
      </c>
      <c r="S3917" t="s">
        <v>1891</v>
      </c>
      <c r="W3917">
        <v>137232</v>
      </c>
      <c r="X3917">
        <v>63285</v>
      </c>
      <c r="Y3917">
        <v>5027</v>
      </c>
      <c r="AE3917" t="s">
        <v>21</v>
      </c>
      <c r="AG3917" s="8">
        <v>122068</v>
      </c>
    </row>
    <row r="3918" spans="1:33" x14ac:dyDescent="0.3">
      <c r="A3918" t="s">
        <v>7875</v>
      </c>
      <c r="B3918" t="s">
        <v>7876</v>
      </c>
      <c r="C3918" t="s">
        <v>5</v>
      </c>
      <c r="D3918" t="s">
        <v>34</v>
      </c>
      <c r="E3918">
        <v>95.85</v>
      </c>
      <c r="F3918">
        <v>146817</v>
      </c>
      <c r="G3918">
        <v>71000</v>
      </c>
      <c r="H3918">
        <v>39661</v>
      </c>
      <c r="I3918" t="s">
        <v>35</v>
      </c>
      <c r="J3918" t="s">
        <v>17</v>
      </c>
      <c r="K3918">
        <v>9</v>
      </c>
      <c r="L3918">
        <v>2176</v>
      </c>
      <c r="N3918" t="str">
        <f t="shared" si="122"/>
        <v>Ivana Setty</v>
      </c>
      <c r="O3918" t="str">
        <f t="shared" si="123"/>
        <v>Sales</v>
      </c>
      <c r="R3918" t="s">
        <v>7875</v>
      </c>
      <c r="S3918" t="s">
        <v>7876</v>
      </c>
      <c r="W3918">
        <v>78046</v>
      </c>
      <c r="X3918">
        <v>87499</v>
      </c>
      <c r="Y3918">
        <v>19059</v>
      </c>
      <c r="AE3918" t="s">
        <v>34</v>
      </c>
      <c r="AG3918" s="8">
        <v>146817</v>
      </c>
    </row>
    <row r="3919" spans="1:33" x14ac:dyDescent="0.3">
      <c r="A3919" t="s">
        <v>7877</v>
      </c>
      <c r="B3919" t="s">
        <v>7878</v>
      </c>
      <c r="C3919" t="s">
        <v>24</v>
      </c>
      <c r="D3919" t="s">
        <v>60</v>
      </c>
      <c r="E3919">
        <v>73.83</v>
      </c>
      <c r="F3919">
        <v>113805</v>
      </c>
      <c r="G3919">
        <v>70169</v>
      </c>
      <c r="H3919">
        <v>26608</v>
      </c>
      <c r="I3919" t="s">
        <v>73</v>
      </c>
      <c r="J3919" t="s">
        <v>17</v>
      </c>
      <c r="K3919">
        <v>9</v>
      </c>
      <c r="L3919">
        <v>2662</v>
      </c>
      <c r="N3919" t="str">
        <f t="shared" si="122"/>
        <v>Rania Issac</v>
      </c>
      <c r="O3919" t="str">
        <f t="shared" si="123"/>
        <v>HR</v>
      </c>
      <c r="R3919" t="s">
        <v>7877</v>
      </c>
      <c r="S3919" t="s">
        <v>7878</v>
      </c>
      <c r="W3919">
        <v>144944</v>
      </c>
      <c r="X3919">
        <v>45680</v>
      </c>
      <c r="Y3919">
        <v>6744</v>
      </c>
      <c r="AE3919" t="s">
        <v>60</v>
      </c>
      <c r="AG3919" s="8">
        <v>113805</v>
      </c>
    </row>
    <row r="3920" spans="1:33" x14ac:dyDescent="0.3">
      <c r="A3920" t="s">
        <v>7879</v>
      </c>
      <c r="B3920" t="s">
        <v>7880</v>
      </c>
      <c r="C3920" t="s">
        <v>5</v>
      </c>
      <c r="D3920" t="s">
        <v>34</v>
      </c>
      <c r="E3920">
        <v>86.58</v>
      </c>
      <c r="F3920">
        <v>98643</v>
      </c>
      <c r="G3920">
        <v>111619</v>
      </c>
      <c r="H3920">
        <v>27714</v>
      </c>
      <c r="I3920" t="s">
        <v>35</v>
      </c>
      <c r="J3920" t="s">
        <v>17</v>
      </c>
      <c r="K3920">
        <v>25</v>
      </c>
      <c r="L3920">
        <v>4303</v>
      </c>
      <c r="N3920" t="str">
        <f t="shared" si="122"/>
        <v>Priyansh Buch</v>
      </c>
      <c r="O3920" t="str">
        <f t="shared" si="123"/>
        <v>Sales</v>
      </c>
      <c r="R3920" t="s">
        <v>7879</v>
      </c>
      <c r="S3920" t="s">
        <v>7880</v>
      </c>
      <c r="W3920">
        <v>114922</v>
      </c>
      <c r="X3920">
        <v>66110</v>
      </c>
      <c r="Y3920">
        <v>24565</v>
      </c>
      <c r="AE3920" t="s">
        <v>34</v>
      </c>
      <c r="AG3920" s="8">
        <v>98643</v>
      </c>
    </row>
    <row r="3921" spans="1:33" x14ac:dyDescent="0.3">
      <c r="A3921" t="s">
        <v>7881</v>
      </c>
      <c r="B3921" t="s">
        <v>818</v>
      </c>
      <c r="C3921" t="s">
        <v>46</v>
      </c>
      <c r="D3921" t="s">
        <v>34</v>
      </c>
      <c r="E3921">
        <v>94.32</v>
      </c>
      <c r="F3921">
        <v>55181</v>
      </c>
      <c r="G3921">
        <v>44474</v>
      </c>
      <c r="H3921">
        <v>14607</v>
      </c>
      <c r="I3921" t="s">
        <v>73</v>
      </c>
      <c r="J3921" t="s">
        <v>17</v>
      </c>
      <c r="K3921">
        <v>13</v>
      </c>
      <c r="L3921">
        <v>653</v>
      </c>
      <c r="N3921" t="str">
        <f t="shared" si="122"/>
        <v>Siya Vasa</v>
      </c>
      <c r="O3921" t="str">
        <f t="shared" si="123"/>
        <v>Marketing</v>
      </c>
      <c r="R3921" t="s">
        <v>7881</v>
      </c>
      <c r="S3921" t="s">
        <v>818</v>
      </c>
      <c r="W3921">
        <v>36367</v>
      </c>
      <c r="X3921">
        <v>108102</v>
      </c>
      <c r="Y3921">
        <v>16154</v>
      </c>
      <c r="AE3921" t="s">
        <v>34</v>
      </c>
      <c r="AG3921" s="8">
        <v>55181</v>
      </c>
    </row>
    <row r="3922" spans="1:33" x14ac:dyDescent="0.3">
      <c r="A3922" t="s">
        <v>7882</v>
      </c>
      <c r="B3922" t="s">
        <v>7883</v>
      </c>
      <c r="C3922" t="s">
        <v>42</v>
      </c>
      <c r="D3922" t="s">
        <v>38</v>
      </c>
      <c r="E3922">
        <v>96</v>
      </c>
      <c r="F3922">
        <v>31332</v>
      </c>
      <c r="G3922">
        <v>100615</v>
      </c>
      <c r="H3922">
        <v>4013</v>
      </c>
      <c r="I3922" t="s">
        <v>73</v>
      </c>
      <c r="J3922" t="s">
        <v>17</v>
      </c>
      <c r="K3922">
        <v>40</v>
      </c>
      <c r="L3922">
        <v>4403</v>
      </c>
      <c r="N3922" t="str">
        <f t="shared" si="122"/>
        <v>Jayant Warrior</v>
      </c>
      <c r="O3922" t="str">
        <f t="shared" si="123"/>
        <v>Finance</v>
      </c>
      <c r="R3922" t="s">
        <v>7882</v>
      </c>
      <c r="S3922" t="s">
        <v>7883</v>
      </c>
      <c r="W3922">
        <v>48189</v>
      </c>
      <c r="X3922">
        <v>88063</v>
      </c>
      <c r="Y3922">
        <v>9154</v>
      </c>
      <c r="AE3922" t="s">
        <v>38</v>
      </c>
      <c r="AG3922" s="8">
        <v>31332</v>
      </c>
    </row>
    <row r="3923" spans="1:33" x14ac:dyDescent="0.3">
      <c r="A3923" t="s">
        <v>7884</v>
      </c>
      <c r="B3923" t="s">
        <v>7885</v>
      </c>
      <c r="C3923" t="s">
        <v>42</v>
      </c>
      <c r="D3923" t="s">
        <v>21</v>
      </c>
      <c r="E3923">
        <v>84.35</v>
      </c>
      <c r="F3923">
        <v>57731</v>
      </c>
      <c r="G3923">
        <v>88263</v>
      </c>
      <c r="H3923">
        <v>12294</v>
      </c>
      <c r="I3923" t="s">
        <v>16</v>
      </c>
      <c r="J3923" t="s">
        <v>17</v>
      </c>
      <c r="K3923">
        <v>40</v>
      </c>
      <c r="L3923">
        <v>3076</v>
      </c>
      <c r="N3923" t="str">
        <f t="shared" si="122"/>
        <v>Rohan Kota</v>
      </c>
      <c r="O3923" t="str">
        <f t="shared" si="123"/>
        <v>Finance</v>
      </c>
      <c r="R3923" t="s">
        <v>7884</v>
      </c>
      <c r="S3923" t="s">
        <v>7885</v>
      </c>
      <c r="W3923">
        <v>151073</v>
      </c>
      <c r="X3923">
        <v>86406</v>
      </c>
      <c r="Y3923">
        <v>26716</v>
      </c>
      <c r="AE3923" t="s">
        <v>21</v>
      </c>
      <c r="AG3923" s="8">
        <v>57731</v>
      </c>
    </row>
    <row r="3924" spans="1:33" x14ac:dyDescent="0.3">
      <c r="A3924" t="s">
        <v>7886</v>
      </c>
      <c r="B3924" t="s">
        <v>7887</v>
      </c>
      <c r="C3924" t="s">
        <v>42</v>
      </c>
      <c r="D3924" t="s">
        <v>21</v>
      </c>
      <c r="E3924">
        <v>80.62</v>
      </c>
      <c r="F3924">
        <v>104701</v>
      </c>
      <c r="G3924">
        <v>80225</v>
      </c>
      <c r="H3924">
        <v>15945</v>
      </c>
      <c r="I3924" t="s">
        <v>29</v>
      </c>
      <c r="J3924" t="s">
        <v>17</v>
      </c>
      <c r="K3924">
        <v>1</v>
      </c>
      <c r="L3924">
        <v>3939</v>
      </c>
      <c r="N3924" t="str">
        <f t="shared" si="122"/>
        <v>Advik Bhatnagar</v>
      </c>
      <c r="O3924" t="str">
        <f t="shared" si="123"/>
        <v>Finance</v>
      </c>
      <c r="R3924" t="s">
        <v>7886</v>
      </c>
      <c r="S3924" t="s">
        <v>7887</v>
      </c>
      <c r="W3924">
        <v>118014</v>
      </c>
      <c r="X3924">
        <v>99769</v>
      </c>
      <c r="Y3924">
        <v>6527</v>
      </c>
      <c r="AE3924" t="s">
        <v>21</v>
      </c>
      <c r="AG3924" s="8">
        <v>104701</v>
      </c>
    </row>
    <row r="3925" spans="1:33" x14ac:dyDescent="0.3">
      <c r="A3925" t="s">
        <v>7888</v>
      </c>
      <c r="B3925" t="s">
        <v>7889</v>
      </c>
      <c r="C3925" t="s">
        <v>14</v>
      </c>
      <c r="D3925" t="s">
        <v>60</v>
      </c>
      <c r="E3925">
        <v>74.73</v>
      </c>
      <c r="F3925">
        <v>108431</v>
      </c>
      <c r="G3925">
        <v>72023</v>
      </c>
      <c r="H3925">
        <v>22252</v>
      </c>
      <c r="I3925" t="s">
        <v>35</v>
      </c>
      <c r="J3925" t="s">
        <v>17</v>
      </c>
      <c r="K3925">
        <v>40</v>
      </c>
      <c r="L3925">
        <v>3817</v>
      </c>
      <c r="N3925" t="str">
        <f t="shared" si="122"/>
        <v>Jiya Sekhon</v>
      </c>
      <c r="O3925" t="str">
        <f t="shared" si="123"/>
        <v>IT</v>
      </c>
      <c r="R3925" t="s">
        <v>7888</v>
      </c>
      <c r="S3925" t="s">
        <v>7889</v>
      </c>
      <c r="W3925">
        <v>118525</v>
      </c>
      <c r="X3925">
        <v>112321</v>
      </c>
      <c r="Y3925">
        <v>11575</v>
      </c>
      <c r="AE3925" t="s">
        <v>60</v>
      </c>
      <c r="AG3925" s="8">
        <v>108431</v>
      </c>
    </row>
    <row r="3926" spans="1:33" x14ac:dyDescent="0.3">
      <c r="A3926" t="s">
        <v>7890</v>
      </c>
      <c r="B3926" t="s">
        <v>7891</v>
      </c>
      <c r="C3926" t="s">
        <v>5</v>
      </c>
      <c r="D3926" t="s">
        <v>15</v>
      </c>
      <c r="E3926">
        <v>93.15</v>
      </c>
      <c r="F3926">
        <v>83415</v>
      </c>
      <c r="G3926">
        <v>56947</v>
      </c>
      <c r="H3926">
        <v>11709</v>
      </c>
      <c r="I3926" t="s">
        <v>73</v>
      </c>
      <c r="J3926" t="s">
        <v>17</v>
      </c>
      <c r="K3926">
        <v>24</v>
      </c>
      <c r="L3926">
        <v>598</v>
      </c>
      <c r="N3926" t="str">
        <f t="shared" si="122"/>
        <v>Arhaan Sem</v>
      </c>
      <c r="O3926" t="str">
        <f t="shared" si="123"/>
        <v>Sales</v>
      </c>
      <c r="R3926" t="s">
        <v>7890</v>
      </c>
      <c r="S3926" t="s">
        <v>7891</v>
      </c>
      <c r="W3926">
        <v>139860</v>
      </c>
      <c r="X3926">
        <v>83947</v>
      </c>
      <c r="Y3926">
        <v>9269</v>
      </c>
      <c r="AE3926" t="s">
        <v>15</v>
      </c>
      <c r="AG3926" s="8">
        <v>83415</v>
      </c>
    </row>
    <row r="3927" spans="1:33" x14ac:dyDescent="0.3">
      <c r="A3927" t="s">
        <v>7892</v>
      </c>
      <c r="B3927" t="s">
        <v>7893</v>
      </c>
      <c r="C3927" t="s">
        <v>42</v>
      </c>
      <c r="D3927" t="s">
        <v>15</v>
      </c>
      <c r="E3927">
        <v>85</v>
      </c>
      <c r="F3927">
        <v>135386</v>
      </c>
      <c r="G3927">
        <v>35249</v>
      </c>
      <c r="H3927">
        <v>36904</v>
      </c>
      <c r="I3927" t="s">
        <v>76</v>
      </c>
      <c r="J3927" t="s">
        <v>77</v>
      </c>
      <c r="K3927">
        <v>2</v>
      </c>
      <c r="L3927">
        <v>4606</v>
      </c>
      <c r="N3927" t="str">
        <f t="shared" si="122"/>
        <v>Abram Sem</v>
      </c>
      <c r="O3927" t="str">
        <f t="shared" si="123"/>
        <v>Finance</v>
      </c>
      <c r="R3927" t="s">
        <v>7892</v>
      </c>
      <c r="S3927" t="s">
        <v>7893</v>
      </c>
      <c r="W3927">
        <v>190850</v>
      </c>
      <c r="X3927">
        <v>34332</v>
      </c>
      <c r="Y3927">
        <v>6620</v>
      </c>
      <c r="AE3927" t="s">
        <v>15</v>
      </c>
      <c r="AG3927" s="8">
        <v>135386</v>
      </c>
    </row>
    <row r="3928" spans="1:33" x14ac:dyDescent="0.3">
      <c r="A3928" t="s">
        <v>7894</v>
      </c>
      <c r="B3928" t="s">
        <v>7895</v>
      </c>
      <c r="C3928" t="s">
        <v>24</v>
      </c>
      <c r="D3928" t="s">
        <v>34</v>
      </c>
      <c r="E3928">
        <v>77.84</v>
      </c>
      <c r="F3928">
        <v>6709</v>
      </c>
      <c r="G3928">
        <v>71560</v>
      </c>
      <c r="H3928">
        <v>835</v>
      </c>
      <c r="I3928" t="s">
        <v>35</v>
      </c>
      <c r="J3928" t="s">
        <v>17</v>
      </c>
      <c r="K3928">
        <v>37</v>
      </c>
      <c r="L3928">
        <v>2700</v>
      </c>
      <c r="N3928" t="str">
        <f t="shared" si="122"/>
        <v>Lakshay Arya</v>
      </c>
      <c r="O3928" t="str">
        <f t="shared" si="123"/>
        <v>HR</v>
      </c>
      <c r="R3928" t="s">
        <v>7894</v>
      </c>
      <c r="S3928" t="s">
        <v>7895</v>
      </c>
      <c r="W3928">
        <v>143932</v>
      </c>
      <c r="X3928">
        <v>77766</v>
      </c>
      <c r="Y3928">
        <v>36212</v>
      </c>
      <c r="AE3928" t="s">
        <v>34</v>
      </c>
      <c r="AG3928" s="8">
        <v>6709</v>
      </c>
    </row>
    <row r="3929" spans="1:33" x14ac:dyDescent="0.3">
      <c r="A3929" t="s">
        <v>7896</v>
      </c>
      <c r="B3929" t="s">
        <v>7897</v>
      </c>
      <c r="C3929" t="s">
        <v>5</v>
      </c>
      <c r="D3929" t="s">
        <v>38</v>
      </c>
      <c r="E3929">
        <v>70.58</v>
      </c>
      <c r="F3929">
        <v>167640</v>
      </c>
      <c r="G3929">
        <v>35896</v>
      </c>
      <c r="H3929">
        <v>19815</v>
      </c>
      <c r="I3929" t="s">
        <v>39</v>
      </c>
      <c r="J3929" t="s">
        <v>26</v>
      </c>
      <c r="K3929">
        <v>22</v>
      </c>
      <c r="L3929">
        <v>2775</v>
      </c>
      <c r="N3929" t="str">
        <f t="shared" si="122"/>
        <v>Shayak Yadav</v>
      </c>
      <c r="O3929" t="str">
        <f t="shared" si="123"/>
        <v>Sales</v>
      </c>
      <c r="R3929" t="s">
        <v>7896</v>
      </c>
      <c r="S3929" t="s">
        <v>7897</v>
      </c>
      <c r="W3929">
        <v>189971</v>
      </c>
      <c r="X3929">
        <v>119660</v>
      </c>
      <c r="Y3929">
        <v>25815</v>
      </c>
      <c r="AE3929" t="s">
        <v>38</v>
      </c>
      <c r="AG3929" s="8">
        <v>167640</v>
      </c>
    </row>
    <row r="3930" spans="1:33" x14ac:dyDescent="0.3">
      <c r="A3930" t="s">
        <v>7898</v>
      </c>
      <c r="B3930" t="s">
        <v>7899</v>
      </c>
      <c r="C3930" t="s">
        <v>14</v>
      </c>
      <c r="D3930" t="s">
        <v>15</v>
      </c>
      <c r="E3930">
        <v>92.67</v>
      </c>
      <c r="F3930">
        <v>44194</v>
      </c>
      <c r="G3930">
        <v>80386</v>
      </c>
      <c r="H3930">
        <v>5511</v>
      </c>
      <c r="I3930" t="s">
        <v>43</v>
      </c>
      <c r="J3930" t="s">
        <v>17</v>
      </c>
      <c r="K3930">
        <v>26</v>
      </c>
      <c r="L3930">
        <v>1162</v>
      </c>
      <c r="N3930" t="str">
        <f t="shared" si="122"/>
        <v>Myra Devi</v>
      </c>
      <c r="O3930" t="str">
        <f t="shared" si="123"/>
        <v>IT</v>
      </c>
      <c r="R3930" t="s">
        <v>7898</v>
      </c>
      <c r="S3930" t="s">
        <v>7899</v>
      </c>
      <c r="W3930">
        <v>181811</v>
      </c>
      <c r="X3930">
        <v>85777</v>
      </c>
      <c r="Y3930">
        <v>23875</v>
      </c>
      <c r="AE3930" t="s">
        <v>15</v>
      </c>
      <c r="AG3930" s="8">
        <v>44194</v>
      </c>
    </row>
    <row r="3931" spans="1:33" x14ac:dyDescent="0.3">
      <c r="A3931" t="s">
        <v>7900</v>
      </c>
      <c r="B3931" t="s">
        <v>7901</v>
      </c>
      <c r="C3931" t="s">
        <v>14</v>
      </c>
      <c r="D3931" t="s">
        <v>38</v>
      </c>
      <c r="E3931">
        <v>84.58</v>
      </c>
      <c r="F3931">
        <v>85580</v>
      </c>
      <c r="G3931">
        <v>25800</v>
      </c>
      <c r="H3931">
        <v>23519</v>
      </c>
      <c r="I3931" t="s">
        <v>55</v>
      </c>
      <c r="J3931" t="s">
        <v>26</v>
      </c>
      <c r="K3931">
        <v>42</v>
      </c>
      <c r="L3931">
        <v>2586</v>
      </c>
      <c r="N3931" t="str">
        <f t="shared" si="122"/>
        <v>Yuvaan Warrior</v>
      </c>
      <c r="O3931" t="str">
        <f t="shared" si="123"/>
        <v>IT</v>
      </c>
      <c r="R3931" t="s">
        <v>7900</v>
      </c>
      <c r="S3931" t="s">
        <v>7901</v>
      </c>
      <c r="W3931">
        <v>93323</v>
      </c>
      <c r="X3931">
        <v>68182</v>
      </c>
      <c r="Y3931">
        <v>32307</v>
      </c>
      <c r="AE3931" t="s">
        <v>38</v>
      </c>
      <c r="AG3931" s="8">
        <v>85580</v>
      </c>
    </row>
    <row r="3932" spans="1:33" x14ac:dyDescent="0.3">
      <c r="A3932" t="s">
        <v>7902</v>
      </c>
      <c r="B3932" t="s">
        <v>7903</v>
      </c>
      <c r="C3932" t="s">
        <v>14</v>
      </c>
      <c r="D3932" t="s">
        <v>15</v>
      </c>
      <c r="E3932">
        <v>70.38</v>
      </c>
      <c r="F3932">
        <v>10734</v>
      </c>
      <c r="G3932">
        <v>39796</v>
      </c>
      <c r="H3932">
        <v>1087</v>
      </c>
      <c r="I3932" t="s">
        <v>43</v>
      </c>
      <c r="J3932" t="s">
        <v>17</v>
      </c>
      <c r="K3932">
        <v>3</v>
      </c>
      <c r="L3932">
        <v>2020</v>
      </c>
      <c r="N3932" t="str">
        <f t="shared" si="122"/>
        <v>Oorja Banerjee</v>
      </c>
      <c r="O3932" t="str">
        <f t="shared" si="123"/>
        <v>IT</v>
      </c>
      <c r="R3932" t="s">
        <v>7902</v>
      </c>
      <c r="S3932" t="s">
        <v>7903</v>
      </c>
      <c r="W3932">
        <v>165221</v>
      </c>
      <c r="X3932">
        <v>54658</v>
      </c>
      <c r="Y3932">
        <v>22670</v>
      </c>
      <c r="AE3932" t="s">
        <v>15</v>
      </c>
      <c r="AG3932" s="8">
        <v>10734</v>
      </c>
    </row>
    <row r="3933" spans="1:33" x14ac:dyDescent="0.3">
      <c r="A3933" t="s">
        <v>7904</v>
      </c>
      <c r="B3933" t="s">
        <v>7905</v>
      </c>
      <c r="C3933" t="s">
        <v>24</v>
      </c>
      <c r="D3933" t="s">
        <v>34</v>
      </c>
      <c r="E3933">
        <v>94.72</v>
      </c>
      <c r="F3933">
        <v>164276</v>
      </c>
      <c r="G3933">
        <v>87883</v>
      </c>
      <c r="H3933">
        <v>40788</v>
      </c>
      <c r="I3933" t="s">
        <v>43</v>
      </c>
      <c r="J3933" t="s">
        <v>17</v>
      </c>
      <c r="K3933">
        <v>1</v>
      </c>
      <c r="L3933">
        <v>3977</v>
      </c>
      <c r="N3933" t="str">
        <f t="shared" si="122"/>
        <v>Tara Khatri</v>
      </c>
      <c r="O3933" t="str">
        <f t="shared" si="123"/>
        <v>HR</v>
      </c>
      <c r="R3933" t="s">
        <v>7904</v>
      </c>
      <c r="S3933" t="s">
        <v>7905</v>
      </c>
      <c r="W3933">
        <v>83266</v>
      </c>
      <c r="X3933">
        <v>48450</v>
      </c>
      <c r="Y3933">
        <v>31629</v>
      </c>
      <c r="AE3933" t="s">
        <v>34</v>
      </c>
      <c r="AG3933" s="8">
        <v>164276</v>
      </c>
    </row>
    <row r="3934" spans="1:33" x14ac:dyDescent="0.3">
      <c r="A3934" t="s">
        <v>7906</v>
      </c>
      <c r="B3934" t="s">
        <v>7907</v>
      </c>
      <c r="C3934" t="s">
        <v>5</v>
      </c>
      <c r="D3934" t="s">
        <v>60</v>
      </c>
      <c r="E3934">
        <v>99.33</v>
      </c>
      <c r="F3934">
        <v>83591</v>
      </c>
      <c r="G3934">
        <v>54902</v>
      </c>
      <c r="H3934">
        <v>22346</v>
      </c>
      <c r="I3934" t="s">
        <v>43</v>
      </c>
      <c r="J3934" t="s">
        <v>17</v>
      </c>
      <c r="K3934">
        <v>33</v>
      </c>
      <c r="L3934">
        <v>1200</v>
      </c>
      <c r="N3934" t="str">
        <f t="shared" si="122"/>
        <v>Aarav Atwal</v>
      </c>
      <c r="O3934" t="str">
        <f t="shared" si="123"/>
        <v>Sales</v>
      </c>
      <c r="R3934" t="s">
        <v>7906</v>
      </c>
      <c r="S3934" t="s">
        <v>7907</v>
      </c>
      <c r="W3934">
        <v>168311</v>
      </c>
      <c r="X3934">
        <v>44887</v>
      </c>
      <c r="Y3934">
        <v>30313</v>
      </c>
      <c r="AE3934" t="s">
        <v>60</v>
      </c>
      <c r="AG3934" s="8">
        <v>83591</v>
      </c>
    </row>
    <row r="3935" spans="1:33" x14ac:dyDescent="0.3">
      <c r="A3935" t="s">
        <v>7908</v>
      </c>
      <c r="B3935" t="s">
        <v>7909</v>
      </c>
      <c r="C3935" t="s">
        <v>5</v>
      </c>
      <c r="D3935" t="s">
        <v>38</v>
      </c>
      <c r="E3935">
        <v>94.18</v>
      </c>
      <c r="F3935">
        <v>184086</v>
      </c>
      <c r="G3935">
        <v>41376</v>
      </c>
      <c r="H3935">
        <v>34716</v>
      </c>
      <c r="I3935" t="s">
        <v>35</v>
      </c>
      <c r="J3935" t="s">
        <v>17</v>
      </c>
      <c r="K3935">
        <v>46</v>
      </c>
      <c r="L3935">
        <v>3888</v>
      </c>
      <c r="N3935" t="str">
        <f t="shared" si="122"/>
        <v>Kanav Sekhon</v>
      </c>
      <c r="O3935" t="str">
        <f t="shared" si="123"/>
        <v>Sales</v>
      </c>
      <c r="R3935" t="s">
        <v>7908</v>
      </c>
      <c r="S3935" t="s">
        <v>7909</v>
      </c>
      <c r="W3935">
        <v>19245</v>
      </c>
      <c r="X3935">
        <v>38887</v>
      </c>
      <c r="Y3935">
        <v>18041</v>
      </c>
      <c r="AE3935" t="s">
        <v>38</v>
      </c>
      <c r="AG3935" s="8">
        <v>184086</v>
      </c>
    </row>
    <row r="3936" spans="1:33" x14ac:dyDescent="0.3">
      <c r="A3936" t="s">
        <v>7910</v>
      </c>
      <c r="B3936" t="s">
        <v>7911</v>
      </c>
      <c r="C3936" t="s">
        <v>5</v>
      </c>
      <c r="D3936" t="s">
        <v>34</v>
      </c>
      <c r="E3936">
        <v>94.02</v>
      </c>
      <c r="F3936">
        <v>169836</v>
      </c>
      <c r="G3936">
        <v>50094</v>
      </c>
      <c r="H3936">
        <v>27562</v>
      </c>
      <c r="I3936" t="s">
        <v>73</v>
      </c>
      <c r="J3936" t="s">
        <v>17</v>
      </c>
      <c r="K3936">
        <v>50</v>
      </c>
      <c r="L3936">
        <v>1890</v>
      </c>
      <c r="N3936" t="str">
        <f t="shared" si="122"/>
        <v>Gatik Dar</v>
      </c>
      <c r="O3936" t="str">
        <f t="shared" si="123"/>
        <v>Sales</v>
      </c>
      <c r="R3936" t="s">
        <v>7910</v>
      </c>
      <c r="S3936" t="s">
        <v>7911</v>
      </c>
      <c r="W3936">
        <v>186671</v>
      </c>
      <c r="X3936">
        <v>34885</v>
      </c>
      <c r="Y3936">
        <v>18547</v>
      </c>
      <c r="AE3936" t="s">
        <v>34</v>
      </c>
      <c r="AG3936" s="8">
        <v>169836</v>
      </c>
    </row>
    <row r="3937" spans="1:33" x14ac:dyDescent="0.3">
      <c r="A3937" t="s">
        <v>7912</v>
      </c>
      <c r="B3937" t="s">
        <v>1611</v>
      </c>
      <c r="C3937" t="s">
        <v>46</v>
      </c>
      <c r="D3937" t="s">
        <v>21</v>
      </c>
      <c r="E3937">
        <v>99.99</v>
      </c>
      <c r="F3937">
        <v>17460</v>
      </c>
      <c r="G3937">
        <v>26234</v>
      </c>
      <c r="H3937">
        <v>2992</v>
      </c>
      <c r="I3937" t="s">
        <v>43</v>
      </c>
      <c r="J3937" t="s">
        <v>17</v>
      </c>
      <c r="K3937">
        <v>12</v>
      </c>
      <c r="L3937">
        <v>865</v>
      </c>
      <c r="N3937" t="str">
        <f t="shared" si="122"/>
        <v>Krish Contractor</v>
      </c>
      <c r="O3937" t="str">
        <f t="shared" si="123"/>
        <v>Marketing</v>
      </c>
      <c r="R3937" t="s">
        <v>7912</v>
      </c>
      <c r="S3937" t="s">
        <v>1611</v>
      </c>
      <c r="W3937">
        <v>132367</v>
      </c>
      <c r="X3937">
        <v>90426</v>
      </c>
      <c r="Y3937">
        <v>15092</v>
      </c>
      <c r="AE3937" t="s">
        <v>21</v>
      </c>
      <c r="AG3937" s="8">
        <v>17460</v>
      </c>
    </row>
    <row r="3938" spans="1:33" x14ac:dyDescent="0.3">
      <c r="A3938" t="s">
        <v>7913</v>
      </c>
      <c r="B3938" t="s">
        <v>7914</v>
      </c>
      <c r="C3938" t="s">
        <v>24</v>
      </c>
      <c r="D3938" t="s">
        <v>60</v>
      </c>
      <c r="E3938">
        <v>83.62</v>
      </c>
      <c r="F3938">
        <v>126270</v>
      </c>
      <c r="G3938">
        <v>48607</v>
      </c>
      <c r="H3938">
        <v>35824</v>
      </c>
      <c r="I3938" t="s">
        <v>43</v>
      </c>
      <c r="J3938" t="s">
        <v>17</v>
      </c>
      <c r="K3938">
        <v>48</v>
      </c>
      <c r="L3938">
        <v>1224</v>
      </c>
      <c r="N3938" t="str">
        <f t="shared" si="122"/>
        <v>Advik Jaggi</v>
      </c>
      <c r="O3938" t="str">
        <f t="shared" si="123"/>
        <v>HR</v>
      </c>
      <c r="R3938" t="s">
        <v>7913</v>
      </c>
      <c r="S3938" t="s">
        <v>7914</v>
      </c>
      <c r="W3938">
        <v>195924</v>
      </c>
      <c r="X3938">
        <v>115621</v>
      </c>
      <c r="Y3938">
        <v>31468</v>
      </c>
      <c r="AE3938" t="s">
        <v>60</v>
      </c>
      <c r="AG3938" s="8">
        <v>126270</v>
      </c>
    </row>
    <row r="3939" spans="1:33" x14ac:dyDescent="0.3">
      <c r="A3939" t="s">
        <v>7915</v>
      </c>
      <c r="B3939" t="s">
        <v>7916</v>
      </c>
      <c r="C3939" t="s">
        <v>5</v>
      </c>
      <c r="E3939">
        <v>95.68</v>
      </c>
      <c r="F3939">
        <v>147460</v>
      </c>
      <c r="G3939">
        <v>62919</v>
      </c>
      <c r="H3939">
        <v>29434</v>
      </c>
      <c r="I3939" t="s">
        <v>55</v>
      </c>
      <c r="J3939" t="s">
        <v>26</v>
      </c>
      <c r="K3939">
        <v>41</v>
      </c>
      <c r="L3939">
        <v>2650</v>
      </c>
      <c r="N3939" t="str">
        <f t="shared" si="122"/>
        <v>Ela Dube</v>
      </c>
      <c r="O3939" t="str">
        <f t="shared" si="123"/>
        <v>Sales</v>
      </c>
      <c r="R3939" t="s">
        <v>7915</v>
      </c>
      <c r="S3939" t="s">
        <v>7916</v>
      </c>
      <c r="W3939">
        <v>32689</v>
      </c>
      <c r="X3939">
        <v>110849</v>
      </c>
      <c r="Y3939">
        <v>54129</v>
      </c>
      <c r="AE3939" t="s">
        <v>10059</v>
      </c>
      <c r="AG3939" s="8">
        <v>147460</v>
      </c>
    </row>
    <row r="3940" spans="1:33" x14ac:dyDescent="0.3">
      <c r="A3940" t="s">
        <v>7917</v>
      </c>
      <c r="B3940" t="s">
        <v>7918</v>
      </c>
      <c r="C3940" t="s">
        <v>5</v>
      </c>
      <c r="D3940" t="s">
        <v>21</v>
      </c>
      <c r="E3940">
        <v>71.989999999999995</v>
      </c>
      <c r="F3940">
        <v>23909</v>
      </c>
      <c r="G3940">
        <v>96660</v>
      </c>
      <c r="H3940">
        <v>5981</v>
      </c>
      <c r="I3940" t="s">
        <v>43</v>
      </c>
      <c r="J3940" t="s">
        <v>17</v>
      </c>
      <c r="K3940">
        <v>45</v>
      </c>
      <c r="L3940">
        <v>486</v>
      </c>
      <c r="N3940" t="str">
        <f t="shared" si="122"/>
        <v>Vanya Hora</v>
      </c>
      <c r="O3940" t="str">
        <f t="shared" si="123"/>
        <v>Sales</v>
      </c>
      <c r="R3940" t="s">
        <v>7917</v>
      </c>
      <c r="S3940" t="s">
        <v>7918</v>
      </c>
      <c r="W3940">
        <v>185040</v>
      </c>
      <c r="X3940">
        <v>106602</v>
      </c>
      <c r="Y3940">
        <v>19060</v>
      </c>
      <c r="AE3940" t="s">
        <v>21</v>
      </c>
      <c r="AG3940" s="8">
        <v>23909</v>
      </c>
    </row>
    <row r="3941" spans="1:33" x14ac:dyDescent="0.3">
      <c r="A3941" t="s">
        <v>7919</v>
      </c>
      <c r="B3941" t="s">
        <v>7920</v>
      </c>
      <c r="C3941" t="s">
        <v>42</v>
      </c>
      <c r="D3941" t="s">
        <v>34</v>
      </c>
      <c r="E3941">
        <v>99.2</v>
      </c>
      <c r="F3941">
        <v>34549</v>
      </c>
      <c r="G3941">
        <v>38867</v>
      </c>
      <c r="H3941">
        <v>10077</v>
      </c>
      <c r="I3941" t="s">
        <v>76</v>
      </c>
      <c r="J3941" t="s">
        <v>77</v>
      </c>
      <c r="K3941">
        <v>44</v>
      </c>
      <c r="L3941">
        <v>2114</v>
      </c>
      <c r="N3941" t="str">
        <f t="shared" si="122"/>
        <v>Zaina Bhalla</v>
      </c>
      <c r="O3941" t="str">
        <f t="shared" si="123"/>
        <v>Finance</v>
      </c>
      <c r="R3941" t="s">
        <v>7919</v>
      </c>
      <c r="S3941" t="s">
        <v>7920</v>
      </c>
      <c r="W3941">
        <v>178841</v>
      </c>
      <c r="X3941">
        <v>101709</v>
      </c>
      <c r="Y3941">
        <v>5472</v>
      </c>
      <c r="AE3941" t="s">
        <v>34</v>
      </c>
      <c r="AG3941" s="8">
        <v>34549</v>
      </c>
    </row>
    <row r="3942" spans="1:33" x14ac:dyDescent="0.3">
      <c r="A3942" t="s">
        <v>7921</v>
      </c>
      <c r="B3942" t="s">
        <v>7922</v>
      </c>
      <c r="C3942" t="s">
        <v>5</v>
      </c>
      <c r="D3942" t="s">
        <v>21</v>
      </c>
      <c r="E3942">
        <v>70.31</v>
      </c>
      <c r="F3942">
        <v>128275</v>
      </c>
      <c r="G3942">
        <v>69393</v>
      </c>
      <c r="H3942">
        <v>23380</v>
      </c>
      <c r="I3942" t="s">
        <v>29</v>
      </c>
      <c r="J3942" t="s">
        <v>17</v>
      </c>
      <c r="K3942">
        <v>3</v>
      </c>
      <c r="L3942">
        <v>1793</v>
      </c>
      <c r="N3942" t="str">
        <f t="shared" si="122"/>
        <v>Kiara Baria</v>
      </c>
      <c r="O3942" t="str">
        <f t="shared" si="123"/>
        <v>Sales</v>
      </c>
      <c r="R3942" t="s">
        <v>7921</v>
      </c>
      <c r="S3942" t="s">
        <v>7922</v>
      </c>
      <c r="W3942">
        <v>70176</v>
      </c>
      <c r="X3942">
        <v>107311</v>
      </c>
      <c r="Y3942">
        <v>17453</v>
      </c>
      <c r="AE3942" t="s">
        <v>21</v>
      </c>
      <c r="AG3942" s="8">
        <v>128275</v>
      </c>
    </row>
    <row r="3943" spans="1:33" x14ac:dyDescent="0.3">
      <c r="A3943" t="s">
        <v>7923</v>
      </c>
      <c r="B3943" t="s">
        <v>7924</v>
      </c>
      <c r="C3943" t="s">
        <v>42</v>
      </c>
      <c r="D3943" t="s">
        <v>21</v>
      </c>
      <c r="E3943">
        <v>92.69</v>
      </c>
      <c r="F3943">
        <v>155109</v>
      </c>
      <c r="G3943">
        <v>114257</v>
      </c>
      <c r="H3943">
        <v>40110</v>
      </c>
      <c r="I3943" t="s">
        <v>39</v>
      </c>
      <c r="J3943" t="s">
        <v>26</v>
      </c>
      <c r="K3943">
        <v>9</v>
      </c>
      <c r="L3943">
        <v>2492</v>
      </c>
      <c r="N3943" t="str">
        <f t="shared" si="122"/>
        <v>Himmat Barad</v>
      </c>
      <c r="O3943" t="str">
        <f t="shared" si="123"/>
        <v>Finance</v>
      </c>
      <c r="R3943" t="s">
        <v>7923</v>
      </c>
      <c r="S3943" t="s">
        <v>7924</v>
      </c>
      <c r="W3943">
        <v>48168</v>
      </c>
      <c r="X3943">
        <v>80878</v>
      </c>
      <c r="Y3943">
        <v>5161</v>
      </c>
      <c r="AE3943" t="s">
        <v>21</v>
      </c>
      <c r="AG3943" s="8">
        <v>155109</v>
      </c>
    </row>
    <row r="3944" spans="1:33" x14ac:dyDescent="0.3">
      <c r="A3944" t="s">
        <v>7925</v>
      </c>
      <c r="B3944" t="s">
        <v>7926</v>
      </c>
      <c r="C3944" t="s">
        <v>42</v>
      </c>
      <c r="D3944" t="s">
        <v>21</v>
      </c>
      <c r="E3944">
        <v>81.02</v>
      </c>
      <c r="F3944">
        <v>162518</v>
      </c>
      <c r="G3944">
        <v>119278</v>
      </c>
      <c r="H3944">
        <v>22344</v>
      </c>
      <c r="I3944" t="s">
        <v>39</v>
      </c>
      <c r="J3944" t="s">
        <v>26</v>
      </c>
      <c r="K3944">
        <v>26</v>
      </c>
      <c r="L3944">
        <v>3487</v>
      </c>
      <c r="N3944" t="str">
        <f t="shared" si="122"/>
        <v>Azad Agrawal</v>
      </c>
      <c r="O3944" t="str">
        <f t="shared" si="123"/>
        <v>Finance</v>
      </c>
      <c r="R3944" t="s">
        <v>7925</v>
      </c>
      <c r="S3944" t="s">
        <v>7926</v>
      </c>
      <c r="W3944">
        <v>151538</v>
      </c>
      <c r="X3944">
        <v>88209</v>
      </c>
      <c r="Y3944">
        <v>8151</v>
      </c>
      <c r="AE3944" t="s">
        <v>21</v>
      </c>
      <c r="AG3944" s="8">
        <v>162518</v>
      </c>
    </row>
    <row r="3945" spans="1:33" x14ac:dyDescent="0.3">
      <c r="A3945" t="s">
        <v>7927</v>
      </c>
      <c r="B3945" t="s">
        <v>7928</v>
      </c>
      <c r="C3945" t="s">
        <v>14</v>
      </c>
      <c r="D3945" t="s">
        <v>15</v>
      </c>
      <c r="E3945">
        <v>90.96</v>
      </c>
      <c r="F3945">
        <v>75652</v>
      </c>
      <c r="G3945">
        <v>33588</v>
      </c>
      <c r="H3945">
        <v>20031</v>
      </c>
      <c r="I3945" t="s">
        <v>35</v>
      </c>
      <c r="J3945" t="s">
        <v>17</v>
      </c>
      <c r="K3945">
        <v>13</v>
      </c>
      <c r="L3945">
        <v>4046</v>
      </c>
      <c r="N3945" t="str">
        <f t="shared" si="122"/>
        <v>Hrishita Hayre</v>
      </c>
      <c r="O3945" t="str">
        <f t="shared" si="123"/>
        <v>IT</v>
      </c>
      <c r="R3945" t="s">
        <v>7927</v>
      </c>
      <c r="S3945" t="s">
        <v>7928</v>
      </c>
      <c r="W3945">
        <v>173895</v>
      </c>
      <c r="X3945">
        <v>100335</v>
      </c>
      <c r="Y3945">
        <v>8628</v>
      </c>
      <c r="AE3945" t="s">
        <v>15</v>
      </c>
      <c r="AG3945" s="8">
        <v>75652</v>
      </c>
    </row>
    <row r="3946" spans="1:33" x14ac:dyDescent="0.3">
      <c r="A3946" t="s">
        <v>7929</v>
      </c>
      <c r="B3946" t="s">
        <v>7930</v>
      </c>
      <c r="C3946" t="s">
        <v>42</v>
      </c>
      <c r="D3946" t="s">
        <v>60</v>
      </c>
      <c r="E3946">
        <v>85.76</v>
      </c>
      <c r="F3946">
        <v>170751</v>
      </c>
      <c r="G3946">
        <v>103975</v>
      </c>
      <c r="H3946">
        <v>27152</v>
      </c>
      <c r="I3946" t="s">
        <v>35</v>
      </c>
      <c r="J3946" t="s">
        <v>17</v>
      </c>
      <c r="K3946">
        <v>14</v>
      </c>
      <c r="L3946">
        <v>3672</v>
      </c>
      <c r="N3946" t="str">
        <f t="shared" si="122"/>
        <v>Vidur Sheth</v>
      </c>
      <c r="O3946" t="str">
        <f t="shared" si="123"/>
        <v>Finance</v>
      </c>
      <c r="R3946" t="s">
        <v>7929</v>
      </c>
      <c r="S3946" t="s">
        <v>7930</v>
      </c>
      <c r="W3946">
        <v>119283</v>
      </c>
      <c r="X3946">
        <v>118534</v>
      </c>
      <c r="Y3946">
        <v>18763</v>
      </c>
      <c r="AE3946" t="s">
        <v>60</v>
      </c>
      <c r="AG3946" s="8">
        <v>170751</v>
      </c>
    </row>
    <row r="3947" spans="1:33" x14ac:dyDescent="0.3">
      <c r="A3947" t="s">
        <v>7931</v>
      </c>
      <c r="B3947" t="s">
        <v>7932</v>
      </c>
      <c r="C3947" t="s">
        <v>42</v>
      </c>
      <c r="D3947" t="s">
        <v>15</v>
      </c>
      <c r="E3947">
        <v>98.79</v>
      </c>
      <c r="F3947">
        <v>184694</v>
      </c>
      <c r="G3947">
        <v>32952</v>
      </c>
      <c r="H3947">
        <v>29329</v>
      </c>
      <c r="I3947" t="s">
        <v>16</v>
      </c>
      <c r="J3947" t="s">
        <v>17</v>
      </c>
      <c r="K3947">
        <v>48</v>
      </c>
      <c r="L3947">
        <v>4418</v>
      </c>
      <c r="N3947" t="str">
        <f t="shared" si="122"/>
        <v>Dharmajan Chahal</v>
      </c>
      <c r="O3947" t="str">
        <f t="shared" si="123"/>
        <v>Finance</v>
      </c>
      <c r="R3947" t="s">
        <v>7931</v>
      </c>
      <c r="S3947" t="s">
        <v>7932</v>
      </c>
      <c r="W3947">
        <v>166141</v>
      </c>
      <c r="X3947">
        <v>44461</v>
      </c>
      <c r="Y3947">
        <v>11037</v>
      </c>
      <c r="AE3947" t="s">
        <v>15</v>
      </c>
      <c r="AG3947" s="8">
        <v>184694</v>
      </c>
    </row>
    <row r="3948" spans="1:33" x14ac:dyDescent="0.3">
      <c r="A3948" t="s">
        <v>7933</v>
      </c>
      <c r="B3948" t="s">
        <v>7934</v>
      </c>
      <c r="C3948" t="s">
        <v>14</v>
      </c>
      <c r="D3948" t="s">
        <v>60</v>
      </c>
      <c r="E3948">
        <v>73.05</v>
      </c>
      <c r="F3948">
        <v>70330</v>
      </c>
      <c r="G3948">
        <v>108224</v>
      </c>
      <c r="H3948">
        <v>15856</v>
      </c>
      <c r="I3948" t="s">
        <v>73</v>
      </c>
      <c r="J3948" t="s">
        <v>17</v>
      </c>
      <c r="K3948">
        <v>14</v>
      </c>
      <c r="L3948">
        <v>3667</v>
      </c>
      <c r="N3948" t="str">
        <f t="shared" si="122"/>
        <v>Nitara Bava</v>
      </c>
      <c r="O3948" t="str">
        <f t="shared" si="123"/>
        <v>IT</v>
      </c>
      <c r="R3948" t="s">
        <v>7933</v>
      </c>
      <c r="S3948" t="s">
        <v>7934</v>
      </c>
      <c r="W3948">
        <v>153187</v>
      </c>
      <c r="X3948">
        <v>28070</v>
      </c>
      <c r="Y3948">
        <v>14966</v>
      </c>
      <c r="AE3948" t="s">
        <v>60</v>
      </c>
      <c r="AG3948" s="8">
        <v>70330</v>
      </c>
    </row>
    <row r="3949" spans="1:33" x14ac:dyDescent="0.3">
      <c r="A3949" t="s">
        <v>7935</v>
      </c>
      <c r="B3949" t="s">
        <v>7936</v>
      </c>
      <c r="C3949" t="s">
        <v>20</v>
      </c>
      <c r="D3949" t="s">
        <v>21</v>
      </c>
      <c r="E3949">
        <v>81.34</v>
      </c>
      <c r="F3949">
        <v>61413</v>
      </c>
      <c r="G3949">
        <v>44397</v>
      </c>
      <c r="H3949">
        <v>6565</v>
      </c>
      <c r="I3949" t="s">
        <v>76</v>
      </c>
      <c r="J3949" t="s">
        <v>77</v>
      </c>
      <c r="K3949">
        <v>3</v>
      </c>
      <c r="L3949">
        <v>2332</v>
      </c>
      <c r="N3949" t="str">
        <f t="shared" si="122"/>
        <v>Vritika Tiwari</v>
      </c>
      <c r="O3949" t="str">
        <f t="shared" si="123"/>
        <v>HR</v>
      </c>
      <c r="R3949" t="s">
        <v>7935</v>
      </c>
      <c r="S3949" t="s">
        <v>7936</v>
      </c>
      <c r="W3949">
        <v>152805</v>
      </c>
      <c r="X3949">
        <v>25365</v>
      </c>
      <c r="Y3949">
        <v>35492</v>
      </c>
      <c r="AE3949" t="s">
        <v>21</v>
      </c>
      <c r="AG3949" s="8">
        <v>61413</v>
      </c>
    </row>
    <row r="3950" spans="1:33" x14ac:dyDescent="0.3">
      <c r="A3950" t="s">
        <v>7937</v>
      </c>
      <c r="B3950" t="s">
        <v>7938</v>
      </c>
      <c r="C3950" t="s">
        <v>46</v>
      </c>
      <c r="D3950" t="s">
        <v>15</v>
      </c>
      <c r="E3950">
        <v>98.19</v>
      </c>
      <c r="F3950">
        <v>40658</v>
      </c>
      <c r="G3950">
        <v>96708</v>
      </c>
      <c r="H3950">
        <v>11521</v>
      </c>
      <c r="I3950" t="s">
        <v>35</v>
      </c>
      <c r="J3950" t="s">
        <v>17</v>
      </c>
      <c r="K3950">
        <v>2</v>
      </c>
      <c r="L3950">
        <v>1600</v>
      </c>
      <c r="N3950" t="str">
        <f t="shared" si="122"/>
        <v>Shayak Karan</v>
      </c>
      <c r="O3950" t="str">
        <f t="shared" si="123"/>
        <v>Marketing</v>
      </c>
      <c r="R3950" t="s">
        <v>7937</v>
      </c>
      <c r="S3950" t="s">
        <v>7938</v>
      </c>
      <c r="W3950">
        <v>161552</v>
      </c>
      <c r="X3950">
        <v>116660</v>
      </c>
      <c r="Y3950">
        <v>37397</v>
      </c>
      <c r="AE3950" t="s">
        <v>15</v>
      </c>
      <c r="AG3950" s="8">
        <v>40658</v>
      </c>
    </row>
    <row r="3951" spans="1:33" x14ac:dyDescent="0.3">
      <c r="A3951" t="s">
        <v>7939</v>
      </c>
      <c r="B3951" t="s">
        <v>7940</v>
      </c>
      <c r="C3951" t="s">
        <v>42</v>
      </c>
      <c r="D3951" t="s">
        <v>21</v>
      </c>
      <c r="E3951">
        <v>86</v>
      </c>
      <c r="F3951">
        <v>151434</v>
      </c>
      <c r="G3951">
        <v>49564</v>
      </c>
      <c r="H3951">
        <v>33116</v>
      </c>
      <c r="I3951" t="s">
        <v>76</v>
      </c>
      <c r="J3951" t="s">
        <v>77</v>
      </c>
      <c r="K3951">
        <v>20</v>
      </c>
      <c r="L3951">
        <v>4520</v>
      </c>
      <c r="N3951" t="str">
        <f t="shared" si="122"/>
        <v>Bhamini Batta</v>
      </c>
      <c r="O3951" t="str">
        <f t="shared" si="123"/>
        <v>Finance</v>
      </c>
      <c r="R3951" t="s">
        <v>7939</v>
      </c>
      <c r="S3951" t="s">
        <v>7940</v>
      </c>
      <c r="W3951">
        <v>128757</v>
      </c>
      <c r="X3951">
        <v>90808</v>
      </c>
      <c r="Y3951">
        <v>4629</v>
      </c>
      <c r="AE3951" t="s">
        <v>21</v>
      </c>
      <c r="AG3951" s="8">
        <v>151434</v>
      </c>
    </row>
    <row r="3952" spans="1:33" x14ac:dyDescent="0.3">
      <c r="A3952" t="s">
        <v>7941</v>
      </c>
      <c r="B3952" t="s">
        <v>7942</v>
      </c>
      <c r="C3952" t="s">
        <v>46</v>
      </c>
      <c r="D3952" t="s">
        <v>15</v>
      </c>
      <c r="E3952">
        <v>97</v>
      </c>
      <c r="F3952">
        <v>174850</v>
      </c>
      <c r="G3952">
        <v>29818</v>
      </c>
      <c r="H3952">
        <v>26498</v>
      </c>
      <c r="I3952" t="s">
        <v>55</v>
      </c>
      <c r="J3952" t="s">
        <v>26</v>
      </c>
      <c r="K3952">
        <v>43</v>
      </c>
      <c r="L3952">
        <v>316</v>
      </c>
      <c r="N3952" t="str">
        <f t="shared" si="122"/>
        <v>Mamooty Uppal</v>
      </c>
      <c r="O3952" t="str">
        <f t="shared" si="123"/>
        <v>Marketing</v>
      </c>
      <c r="R3952" t="s">
        <v>7941</v>
      </c>
      <c r="S3952" t="s">
        <v>7942</v>
      </c>
      <c r="W3952">
        <v>167069</v>
      </c>
      <c r="X3952">
        <v>68625</v>
      </c>
      <c r="Y3952">
        <v>19658</v>
      </c>
      <c r="AE3952" t="s">
        <v>15</v>
      </c>
      <c r="AG3952" s="8">
        <v>174850</v>
      </c>
    </row>
    <row r="3953" spans="1:33" x14ac:dyDescent="0.3">
      <c r="A3953" t="s">
        <v>7943</v>
      </c>
      <c r="B3953" t="s">
        <v>7944</v>
      </c>
      <c r="C3953" t="s">
        <v>14</v>
      </c>
      <c r="D3953" t="s">
        <v>21</v>
      </c>
      <c r="E3953">
        <v>77.55</v>
      </c>
      <c r="F3953">
        <v>73036</v>
      </c>
      <c r="G3953">
        <v>67512</v>
      </c>
      <c r="H3953">
        <v>13640</v>
      </c>
      <c r="I3953" t="s">
        <v>39</v>
      </c>
      <c r="J3953" t="s">
        <v>26</v>
      </c>
      <c r="K3953">
        <v>30</v>
      </c>
      <c r="L3953">
        <v>209</v>
      </c>
      <c r="N3953" t="str">
        <f t="shared" si="122"/>
        <v>Dhruv Buch</v>
      </c>
      <c r="O3953" t="str">
        <f t="shared" si="123"/>
        <v>IT</v>
      </c>
      <c r="R3953" t="s">
        <v>7943</v>
      </c>
      <c r="S3953" t="s">
        <v>7944</v>
      </c>
      <c r="W3953">
        <v>87469</v>
      </c>
      <c r="X3953">
        <v>105337</v>
      </c>
      <c r="Y3953">
        <v>12382</v>
      </c>
      <c r="AE3953" t="s">
        <v>21</v>
      </c>
      <c r="AG3953" s="8">
        <v>73036</v>
      </c>
    </row>
    <row r="3954" spans="1:33" x14ac:dyDescent="0.3">
      <c r="A3954" t="s">
        <v>7945</v>
      </c>
      <c r="B3954" t="s">
        <v>7946</v>
      </c>
      <c r="C3954" t="s">
        <v>24</v>
      </c>
      <c r="D3954" t="s">
        <v>60</v>
      </c>
      <c r="E3954">
        <v>71.67</v>
      </c>
      <c r="F3954">
        <v>170153</v>
      </c>
      <c r="G3954">
        <v>49396</v>
      </c>
      <c r="H3954">
        <v>28242</v>
      </c>
      <c r="I3954" t="s">
        <v>73</v>
      </c>
      <c r="J3954" t="s">
        <v>17</v>
      </c>
      <c r="K3954">
        <v>32</v>
      </c>
      <c r="L3954">
        <v>3959</v>
      </c>
      <c r="N3954" t="str">
        <f t="shared" si="122"/>
        <v>Sara Acharya</v>
      </c>
      <c r="O3954" t="str">
        <f t="shared" si="123"/>
        <v>HR</v>
      </c>
      <c r="R3954" t="s">
        <v>7945</v>
      </c>
      <c r="S3954" t="s">
        <v>7946</v>
      </c>
      <c r="W3954">
        <v>90875</v>
      </c>
      <c r="X3954">
        <v>103564</v>
      </c>
      <c r="Y3954">
        <v>13402</v>
      </c>
      <c r="AE3954" t="s">
        <v>60</v>
      </c>
      <c r="AG3954" s="8">
        <v>170153</v>
      </c>
    </row>
    <row r="3955" spans="1:33" x14ac:dyDescent="0.3">
      <c r="A3955" t="s">
        <v>7947</v>
      </c>
      <c r="B3955" t="s">
        <v>7948</v>
      </c>
      <c r="C3955" t="s">
        <v>24</v>
      </c>
      <c r="D3955" t="s">
        <v>60</v>
      </c>
      <c r="E3955">
        <v>98.42</v>
      </c>
      <c r="F3955">
        <v>196514</v>
      </c>
      <c r="G3955">
        <v>74426</v>
      </c>
      <c r="H3955">
        <v>54477</v>
      </c>
      <c r="I3955" t="s">
        <v>43</v>
      </c>
      <c r="J3955" t="s">
        <v>17</v>
      </c>
      <c r="K3955">
        <v>10</v>
      </c>
      <c r="L3955">
        <v>3893</v>
      </c>
      <c r="N3955" t="str">
        <f t="shared" si="122"/>
        <v>Romil Buch</v>
      </c>
      <c r="O3955" t="str">
        <f t="shared" si="123"/>
        <v>HR</v>
      </c>
      <c r="R3955" t="s">
        <v>7947</v>
      </c>
      <c r="S3955" t="s">
        <v>7948</v>
      </c>
      <c r="W3955">
        <v>173628</v>
      </c>
      <c r="X3955">
        <v>108732</v>
      </c>
      <c r="Y3955">
        <v>6507</v>
      </c>
      <c r="AE3955" t="s">
        <v>60</v>
      </c>
      <c r="AG3955" s="8">
        <v>196514</v>
      </c>
    </row>
    <row r="3956" spans="1:33" x14ac:dyDescent="0.3">
      <c r="A3956" t="s">
        <v>7949</v>
      </c>
      <c r="B3956" t="s">
        <v>7950</v>
      </c>
      <c r="C3956" t="s">
        <v>46</v>
      </c>
      <c r="D3956" t="s">
        <v>38</v>
      </c>
      <c r="E3956">
        <v>71.55</v>
      </c>
      <c r="F3956">
        <v>22350</v>
      </c>
      <c r="G3956">
        <v>51114</v>
      </c>
      <c r="H3956">
        <v>6560</v>
      </c>
      <c r="I3956" t="s">
        <v>43</v>
      </c>
      <c r="J3956" t="s">
        <v>17</v>
      </c>
      <c r="K3956">
        <v>34</v>
      </c>
      <c r="L3956">
        <v>2010</v>
      </c>
      <c r="N3956" t="str">
        <f t="shared" si="122"/>
        <v>Jayan Rout</v>
      </c>
      <c r="O3956" t="str">
        <f t="shared" si="123"/>
        <v>Marketing</v>
      </c>
      <c r="R3956" t="s">
        <v>7949</v>
      </c>
      <c r="S3956" t="s">
        <v>7950</v>
      </c>
      <c r="W3956">
        <v>78754</v>
      </c>
      <c r="X3956">
        <v>75009</v>
      </c>
      <c r="Y3956">
        <v>39525</v>
      </c>
      <c r="AE3956" t="s">
        <v>38</v>
      </c>
      <c r="AG3956" s="8">
        <v>22350</v>
      </c>
    </row>
    <row r="3957" spans="1:33" x14ac:dyDescent="0.3">
      <c r="A3957" t="s">
        <v>7951</v>
      </c>
      <c r="B3957" t="s">
        <v>7952</v>
      </c>
      <c r="C3957" t="s">
        <v>5</v>
      </c>
      <c r="D3957" t="s">
        <v>34</v>
      </c>
      <c r="E3957">
        <v>84.72</v>
      </c>
      <c r="F3957">
        <v>151361</v>
      </c>
      <c r="G3957">
        <v>25971</v>
      </c>
      <c r="H3957">
        <v>30948</v>
      </c>
      <c r="I3957" t="s">
        <v>55</v>
      </c>
      <c r="J3957" t="s">
        <v>26</v>
      </c>
      <c r="K3957">
        <v>45</v>
      </c>
      <c r="L3957">
        <v>4372</v>
      </c>
      <c r="N3957" t="str">
        <f t="shared" si="122"/>
        <v>Ela Suresh</v>
      </c>
      <c r="O3957" t="str">
        <f t="shared" si="123"/>
        <v>Sales</v>
      </c>
      <c r="R3957" t="s">
        <v>7951</v>
      </c>
      <c r="S3957" t="s">
        <v>7952</v>
      </c>
      <c r="W3957">
        <v>10559</v>
      </c>
      <c r="X3957">
        <v>106456</v>
      </c>
      <c r="Y3957">
        <v>7816</v>
      </c>
      <c r="AE3957" t="s">
        <v>34</v>
      </c>
      <c r="AG3957" s="8">
        <v>151361</v>
      </c>
    </row>
    <row r="3958" spans="1:33" x14ac:dyDescent="0.3">
      <c r="A3958" t="s">
        <v>7953</v>
      </c>
      <c r="B3958" t="s">
        <v>7954</v>
      </c>
      <c r="C3958" t="s">
        <v>24</v>
      </c>
      <c r="D3958" t="s">
        <v>38</v>
      </c>
      <c r="E3958">
        <v>97.98</v>
      </c>
      <c r="F3958">
        <v>100239</v>
      </c>
      <c r="G3958">
        <v>41227</v>
      </c>
      <c r="H3958">
        <v>20208</v>
      </c>
      <c r="I3958" t="s">
        <v>25</v>
      </c>
      <c r="J3958" t="s">
        <v>26</v>
      </c>
      <c r="K3958">
        <v>43</v>
      </c>
      <c r="L3958">
        <v>2482</v>
      </c>
      <c r="N3958" t="str">
        <f t="shared" si="122"/>
        <v>Nehmat Barman</v>
      </c>
      <c r="O3958" t="str">
        <f t="shared" si="123"/>
        <v>HR</v>
      </c>
      <c r="R3958" t="s">
        <v>7953</v>
      </c>
      <c r="S3958" t="s">
        <v>7954</v>
      </c>
      <c r="W3958">
        <v>35622</v>
      </c>
      <c r="X3958">
        <v>71865</v>
      </c>
      <c r="Y3958">
        <v>30143</v>
      </c>
      <c r="AE3958" t="s">
        <v>38</v>
      </c>
      <c r="AG3958" s="8">
        <v>100239</v>
      </c>
    </row>
    <row r="3959" spans="1:33" x14ac:dyDescent="0.3">
      <c r="A3959" t="s">
        <v>7955</v>
      </c>
      <c r="B3959" t="s">
        <v>7956</v>
      </c>
      <c r="C3959" t="s">
        <v>42</v>
      </c>
      <c r="D3959" t="s">
        <v>34</v>
      </c>
      <c r="E3959">
        <v>93.35</v>
      </c>
      <c r="F3959">
        <v>75638</v>
      </c>
      <c r="G3959">
        <v>109231</v>
      </c>
      <c r="H3959">
        <v>21073</v>
      </c>
      <c r="I3959" t="s">
        <v>35</v>
      </c>
      <c r="J3959" t="s">
        <v>17</v>
      </c>
      <c r="K3959">
        <v>20</v>
      </c>
      <c r="L3959">
        <v>2915</v>
      </c>
      <c r="N3959" t="str">
        <f t="shared" si="122"/>
        <v>Riya Chandran</v>
      </c>
      <c r="O3959" t="str">
        <f t="shared" si="123"/>
        <v>Finance</v>
      </c>
      <c r="R3959" t="s">
        <v>7955</v>
      </c>
      <c r="S3959" t="s">
        <v>7956</v>
      </c>
      <c r="W3959">
        <v>74087</v>
      </c>
      <c r="X3959">
        <v>113861</v>
      </c>
      <c r="Y3959">
        <v>55052</v>
      </c>
      <c r="AE3959" t="s">
        <v>34</v>
      </c>
      <c r="AG3959" s="8">
        <v>75638</v>
      </c>
    </row>
    <row r="3960" spans="1:33" x14ac:dyDescent="0.3">
      <c r="A3960" t="s">
        <v>7957</v>
      </c>
      <c r="B3960" t="s">
        <v>7958</v>
      </c>
      <c r="C3960" t="s">
        <v>14</v>
      </c>
      <c r="E3960">
        <v>78.52</v>
      </c>
      <c r="F3960">
        <v>168980</v>
      </c>
      <c r="G3960">
        <v>73736</v>
      </c>
      <c r="H3960">
        <v>40288</v>
      </c>
      <c r="I3960" t="s">
        <v>16</v>
      </c>
      <c r="J3960" t="s">
        <v>17</v>
      </c>
      <c r="K3960">
        <v>16</v>
      </c>
      <c r="L3960">
        <v>4373</v>
      </c>
      <c r="N3960" t="str">
        <f t="shared" si="122"/>
        <v>Reyansh Lal</v>
      </c>
      <c r="O3960" t="str">
        <f t="shared" si="123"/>
        <v>IT</v>
      </c>
      <c r="R3960" t="s">
        <v>7957</v>
      </c>
      <c r="S3960" t="s">
        <v>7958</v>
      </c>
      <c r="W3960">
        <v>163619</v>
      </c>
      <c r="X3960">
        <v>100562</v>
      </c>
      <c r="Y3960">
        <v>3641</v>
      </c>
      <c r="AE3960" t="s">
        <v>10059</v>
      </c>
      <c r="AG3960" s="8">
        <v>168980</v>
      </c>
    </row>
    <row r="3961" spans="1:33" x14ac:dyDescent="0.3">
      <c r="A3961" t="s">
        <v>7959</v>
      </c>
      <c r="B3961" t="s">
        <v>7960</v>
      </c>
      <c r="C3961" t="s">
        <v>14</v>
      </c>
      <c r="D3961" t="s">
        <v>21</v>
      </c>
      <c r="E3961">
        <v>70.44</v>
      </c>
      <c r="F3961">
        <v>112442</v>
      </c>
      <c r="G3961">
        <v>36962</v>
      </c>
      <c r="H3961">
        <v>15013</v>
      </c>
      <c r="I3961" t="s">
        <v>73</v>
      </c>
      <c r="J3961" t="s">
        <v>17</v>
      </c>
      <c r="K3961">
        <v>28</v>
      </c>
      <c r="L3961">
        <v>4890</v>
      </c>
      <c r="N3961" t="str">
        <f t="shared" si="122"/>
        <v>Divit Vasa</v>
      </c>
      <c r="O3961" t="str">
        <f t="shared" si="123"/>
        <v>IT</v>
      </c>
      <c r="R3961" t="s">
        <v>7959</v>
      </c>
      <c r="S3961" t="s">
        <v>7960</v>
      </c>
      <c r="W3961">
        <v>197183</v>
      </c>
      <c r="X3961">
        <v>114844</v>
      </c>
      <c r="Y3961">
        <v>12439</v>
      </c>
      <c r="AE3961" t="s">
        <v>21</v>
      </c>
      <c r="AG3961" s="8">
        <v>112442</v>
      </c>
    </row>
    <row r="3962" spans="1:33" x14ac:dyDescent="0.3">
      <c r="A3962" t="s">
        <v>7961</v>
      </c>
      <c r="B3962" t="s">
        <v>7962</v>
      </c>
      <c r="C3962" t="s">
        <v>5</v>
      </c>
      <c r="D3962" t="s">
        <v>21</v>
      </c>
      <c r="E3962">
        <v>92.98</v>
      </c>
      <c r="F3962">
        <v>12223</v>
      </c>
      <c r="G3962">
        <v>80145</v>
      </c>
      <c r="H3962">
        <v>3106</v>
      </c>
      <c r="I3962" t="s">
        <v>73</v>
      </c>
      <c r="J3962" t="s">
        <v>17</v>
      </c>
      <c r="K3962">
        <v>9</v>
      </c>
      <c r="L3962">
        <v>840</v>
      </c>
      <c r="N3962" t="str">
        <f t="shared" si="122"/>
        <v>Armaan Bath</v>
      </c>
      <c r="O3962" t="str">
        <f t="shared" si="123"/>
        <v>Sales</v>
      </c>
      <c r="R3962" t="s">
        <v>7961</v>
      </c>
      <c r="S3962" t="s">
        <v>7962</v>
      </c>
      <c r="W3962">
        <v>147972</v>
      </c>
      <c r="X3962">
        <v>59851</v>
      </c>
      <c r="Y3962">
        <v>2707</v>
      </c>
      <c r="AE3962" t="s">
        <v>21</v>
      </c>
      <c r="AG3962" s="8">
        <v>12223</v>
      </c>
    </row>
    <row r="3963" spans="1:33" x14ac:dyDescent="0.3">
      <c r="A3963" t="s">
        <v>7963</v>
      </c>
      <c r="B3963" t="s">
        <v>7964</v>
      </c>
      <c r="C3963" t="s">
        <v>5</v>
      </c>
      <c r="D3963" t="s">
        <v>21</v>
      </c>
      <c r="E3963">
        <v>85.8</v>
      </c>
      <c r="F3963">
        <v>127767</v>
      </c>
      <c r="G3963">
        <v>51928</v>
      </c>
      <c r="H3963">
        <v>32315</v>
      </c>
      <c r="I3963" t="s">
        <v>29</v>
      </c>
      <c r="J3963" t="s">
        <v>17</v>
      </c>
      <c r="K3963">
        <v>4</v>
      </c>
      <c r="L3963">
        <v>4153</v>
      </c>
      <c r="N3963" t="str">
        <f t="shared" si="122"/>
        <v>Kabir Barad</v>
      </c>
      <c r="O3963" t="str">
        <f t="shared" si="123"/>
        <v>Sales</v>
      </c>
      <c r="R3963" t="s">
        <v>7963</v>
      </c>
      <c r="S3963" t="s">
        <v>7964</v>
      </c>
      <c r="W3963">
        <v>84316</v>
      </c>
      <c r="X3963">
        <v>49061</v>
      </c>
      <c r="Y3963">
        <v>8352</v>
      </c>
      <c r="AE3963" t="s">
        <v>21</v>
      </c>
      <c r="AG3963" s="8">
        <v>127767</v>
      </c>
    </row>
    <row r="3964" spans="1:33" x14ac:dyDescent="0.3">
      <c r="A3964" t="s">
        <v>7965</v>
      </c>
      <c r="B3964" t="s">
        <v>7966</v>
      </c>
      <c r="C3964" t="s">
        <v>14</v>
      </c>
      <c r="D3964" t="s">
        <v>15</v>
      </c>
      <c r="E3964">
        <v>83.66</v>
      </c>
      <c r="F3964">
        <v>35867</v>
      </c>
      <c r="G3964">
        <v>31749</v>
      </c>
      <c r="H3964">
        <v>8042</v>
      </c>
      <c r="I3964" t="s">
        <v>25</v>
      </c>
      <c r="J3964" t="s">
        <v>26</v>
      </c>
      <c r="K3964">
        <v>27</v>
      </c>
      <c r="L3964">
        <v>3751</v>
      </c>
      <c r="N3964" t="str">
        <f t="shared" si="122"/>
        <v>Chirag Jha</v>
      </c>
      <c r="O3964" t="str">
        <f t="shared" si="123"/>
        <v>IT</v>
      </c>
      <c r="R3964" t="s">
        <v>7965</v>
      </c>
      <c r="S3964" t="s">
        <v>7966</v>
      </c>
      <c r="W3964">
        <v>32646</v>
      </c>
      <c r="X3964">
        <v>68624</v>
      </c>
      <c r="Y3964">
        <v>21932</v>
      </c>
      <c r="AE3964" t="s">
        <v>15</v>
      </c>
      <c r="AG3964" s="8">
        <v>35867</v>
      </c>
    </row>
    <row r="3965" spans="1:33" x14ac:dyDescent="0.3">
      <c r="A3965" t="s">
        <v>7967</v>
      </c>
      <c r="B3965" t="s">
        <v>7968</v>
      </c>
      <c r="C3965" t="s">
        <v>5</v>
      </c>
      <c r="E3965">
        <v>98.45</v>
      </c>
      <c r="F3965">
        <v>137232</v>
      </c>
      <c r="G3965">
        <v>104461</v>
      </c>
      <c r="H3965">
        <v>33567</v>
      </c>
      <c r="I3965" t="s">
        <v>35</v>
      </c>
      <c r="J3965" t="s">
        <v>17</v>
      </c>
      <c r="K3965">
        <v>34</v>
      </c>
      <c r="L3965">
        <v>2806</v>
      </c>
      <c r="N3965" t="str">
        <f t="shared" si="122"/>
        <v>Pranay Tiwari</v>
      </c>
      <c r="O3965" t="str">
        <f t="shared" si="123"/>
        <v>Sales</v>
      </c>
      <c r="R3965" t="s">
        <v>7967</v>
      </c>
      <c r="S3965" t="s">
        <v>7968</v>
      </c>
      <c r="W3965">
        <v>140471</v>
      </c>
      <c r="X3965">
        <v>45837</v>
      </c>
      <c r="Y3965">
        <v>42327</v>
      </c>
      <c r="AE3965" t="s">
        <v>10059</v>
      </c>
      <c r="AG3965" s="8">
        <v>137232</v>
      </c>
    </row>
    <row r="3966" spans="1:33" x14ac:dyDescent="0.3">
      <c r="A3966" t="s">
        <v>7969</v>
      </c>
      <c r="B3966" t="s">
        <v>7970</v>
      </c>
      <c r="C3966" t="s">
        <v>46</v>
      </c>
      <c r="D3966" t="s">
        <v>60</v>
      </c>
      <c r="E3966">
        <v>96.92</v>
      </c>
      <c r="F3966">
        <v>78046</v>
      </c>
      <c r="G3966">
        <v>109438</v>
      </c>
      <c r="H3966">
        <v>10976</v>
      </c>
      <c r="I3966" t="s">
        <v>55</v>
      </c>
      <c r="J3966" t="s">
        <v>26</v>
      </c>
      <c r="K3966">
        <v>17</v>
      </c>
      <c r="L3966">
        <v>3624</v>
      </c>
      <c r="N3966" t="str">
        <f t="shared" si="122"/>
        <v>Chirag Chowdhury</v>
      </c>
      <c r="O3966" t="str">
        <f t="shared" si="123"/>
        <v>Marketing</v>
      </c>
      <c r="R3966" t="s">
        <v>7969</v>
      </c>
      <c r="S3966" t="s">
        <v>7970</v>
      </c>
      <c r="W3966">
        <v>9529</v>
      </c>
      <c r="X3966">
        <v>32247</v>
      </c>
      <c r="Y3966">
        <v>22575</v>
      </c>
      <c r="AE3966" t="s">
        <v>60</v>
      </c>
      <c r="AG3966" s="8">
        <v>78046</v>
      </c>
    </row>
    <row r="3967" spans="1:33" x14ac:dyDescent="0.3">
      <c r="A3967" t="s">
        <v>7971</v>
      </c>
      <c r="B3967" t="s">
        <v>7972</v>
      </c>
      <c r="C3967" t="s">
        <v>24</v>
      </c>
      <c r="E3967">
        <v>80.209999999999994</v>
      </c>
      <c r="F3967">
        <v>144944</v>
      </c>
      <c r="G3967">
        <v>90124</v>
      </c>
      <c r="H3967">
        <v>33228</v>
      </c>
      <c r="I3967" t="s">
        <v>55</v>
      </c>
      <c r="J3967" t="s">
        <v>26</v>
      </c>
      <c r="K3967">
        <v>4</v>
      </c>
      <c r="L3967">
        <v>4610</v>
      </c>
      <c r="N3967" t="str">
        <f t="shared" si="122"/>
        <v>Hridaan Raju</v>
      </c>
      <c r="O3967" t="str">
        <f t="shared" si="123"/>
        <v>HR</v>
      </c>
      <c r="R3967" t="s">
        <v>7971</v>
      </c>
      <c r="S3967" t="s">
        <v>7972</v>
      </c>
      <c r="W3967">
        <v>134066</v>
      </c>
      <c r="X3967">
        <v>63901</v>
      </c>
      <c r="Y3967">
        <v>2988</v>
      </c>
      <c r="AE3967" t="s">
        <v>10059</v>
      </c>
      <c r="AG3967" s="8">
        <v>144944</v>
      </c>
    </row>
    <row r="3968" spans="1:33" x14ac:dyDescent="0.3">
      <c r="A3968" t="s">
        <v>7973</v>
      </c>
      <c r="B3968" t="s">
        <v>7974</v>
      </c>
      <c r="C3968" t="s">
        <v>5</v>
      </c>
      <c r="D3968" t="s">
        <v>15</v>
      </c>
      <c r="E3968">
        <v>97.95</v>
      </c>
      <c r="F3968">
        <v>114922</v>
      </c>
      <c r="G3968">
        <v>47106</v>
      </c>
      <c r="H3968">
        <v>24436</v>
      </c>
      <c r="I3968" t="s">
        <v>35</v>
      </c>
      <c r="J3968" t="s">
        <v>17</v>
      </c>
      <c r="K3968">
        <v>40</v>
      </c>
      <c r="L3968">
        <v>766</v>
      </c>
      <c r="N3968" t="str">
        <f t="shared" si="122"/>
        <v>Oorja Srinivasan</v>
      </c>
      <c r="O3968" t="str">
        <f t="shared" si="123"/>
        <v>Sales</v>
      </c>
      <c r="R3968" t="s">
        <v>7973</v>
      </c>
      <c r="S3968" t="s">
        <v>7974</v>
      </c>
      <c r="W3968">
        <v>42459</v>
      </c>
      <c r="X3968">
        <v>118062</v>
      </c>
      <c r="Y3968">
        <v>770</v>
      </c>
      <c r="AE3968" t="s">
        <v>15</v>
      </c>
      <c r="AG3968" s="8">
        <v>114922</v>
      </c>
    </row>
    <row r="3969" spans="1:33" x14ac:dyDescent="0.3">
      <c r="A3969" t="s">
        <v>7975</v>
      </c>
      <c r="B3969" t="s">
        <v>7976</v>
      </c>
      <c r="C3969" t="s">
        <v>5</v>
      </c>
      <c r="D3969" t="s">
        <v>38</v>
      </c>
      <c r="E3969">
        <v>73.290000000000006</v>
      </c>
      <c r="F3969">
        <v>36367</v>
      </c>
      <c r="G3969">
        <v>31856</v>
      </c>
      <c r="H3969">
        <v>4242</v>
      </c>
      <c r="I3969" t="s">
        <v>35</v>
      </c>
      <c r="J3969" t="s">
        <v>17</v>
      </c>
      <c r="K3969">
        <v>3</v>
      </c>
      <c r="L3969">
        <v>4566</v>
      </c>
      <c r="N3969" t="str">
        <f t="shared" si="122"/>
        <v>Biju Choudhary</v>
      </c>
      <c r="O3969" t="str">
        <f t="shared" si="123"/>
        <v>Sales</v>
      </c>
      <c r="R3969" t="s">
        <v>7975</v>
      </c>
      <c r="S3969" t="s">
        <v>7976</v>
      </c>
      <c r="W3969">
        <v>48059</v>
      </c>
      <c r="X3969">
        <v>88850</v>
      </c>
      <c r="Y3969">
        <v>10064</v>
      </c>
      <c r="AE3969" t="s">
        <v>38</v>
      </c>
      <c r="AG3969" s="8">
        <v>36367</v>
      </c>
    </row>
    <row r="3970" spans="1:33" x14ac:dyDescent="0.3">
      <c r="A3970" t="s">
        <v>7977</v>
      </c>
      <c r="B3970" t="s">
        <v>7978</v>
      </c>
      <c r="C3970" t="s">
        <v>14</v>
      </c>
      <c r="E3970">
        <v>90.32</v>
      </c>
      <c r="F3970">
        <v>48189</v>
      </c>
      <c r="G3970">
        <v>107281</v>
      </c>
      <c r="H3970">
        <v>5440</v>
      </c>
      <c r="I3970" t="s">
        <v>29</v>
      </c>
      <c r="J3970" t="s">
        <v>17</v>
      </c>
      <c r="K3970">
        <v>17</v>
      </c>
      <c r="L3970">
        <v>2768</v>
      </c>
      <c r="N3970" t="str">
        <f t="shared" si="122"/>
        <v>Lagan Sinha</v>
      </c>
      <c r="O3970" t="str">
        <f t="shared" si="123"/>
        <v>IT</v>
      </c>
      <c r="R3970" t="s">
        <v>7977</v>
      </c>
      <c r="S3970" t="s">
        <v>7978</v>
      </c>
      <c r="W3970">
        <v>29052</v>
      </c>
      <c r="X3970">
        <v>47803</v>
      </c>
      <c r="Y3970">
        <v>31622</v>
      </c>
      <c r="AE3970" t="s">
        <v>10059</v>
      </c>
      <c r="AG3970" s="8">
        <v>48189</v>
      </c>
    </row>
    <row r="3971" spans="1:33" x14ac:dyDescent="0.3">
      <c r="A3971" t="s">
        <v>7979</v>
      </c>
      <c r="B3971" t="s">
        <v>7980</v>
      </c>
      <c r="C3971" t="s">
        <v>5</v>
      </c>
      <c r="D3971" t="s">
        <v>38</v>
      </c>
      <c r="E3971">
        <v>85.13</v>
      </c>
      <c r="F3971">
        <v>151073</v>
      </c>
      <c r="G3971">
        <v>55645</v>
      </c>
      <c r="H3971">
        <v>26804</v>
      </c>
      <c r="I3971" t="s">
        <v>35</v>
      </c>
      <c r="J3971" t="s">
        <v>17</v>
      </c>
      <c r="K3971">
        <v>35</v>
      </c>
      <c r="L3971">
        <v>1303</v>
      </c>
      <c r="N3971" t="str">
        <f t="shared" ref="N3971:N4034" si="124">TRIM(B3971)</f>
        <v>Prisha Goda</v>
      </c>
      <c r="O3971" t="str">
        <f t="shared" ref="O3971:O4034" si="125">SUBSTITUTE(C3971,"###","")</f>
        <v>Sales</v>
      </c>
      <c r="R3971" t="s">
        <v>7979</v>
      </c>
      <c r="S3971" t="s">
        <v>7980</v>
      </c>
      <c r="W3971">
        <v>182308</v>
      </c>
      <c r="X3971">
        <v>93794</v>
      </c>
      <c r="Y3971">
        <v>32089</v>
      </c>
      <c r="AE3971" t="s">
        <v>38</v>
      </c>
      <c r="AG3971" s="8">
        <v>151073</v>
      </c>
    </row>
    <row r="3972" spans="1:33" x14ac:dyDescent="0.3">
      <c r="A3972" t="s">
        <v>7981</v>
      </c>
      <c r="B3972" t="s">
        <v>7982</v>
      </c>
      <c r="C3972" t="s">
        <v>42</v>
      </c>
      <c r="E3972">
        <v>72.31</v>
      </c>
      <c r="F3972">
        <v>118014</v>
      </c>
      <c r="G3972">
        <v>79978</v>
      </c>
      <c r="H3972">
        <v>15565</v>
      </c>
      <c r="I3972" t="s">
        <v>39</v>
      </c>
      <c r="J3972" t="s">
        <v>26</v>
      </c>
      <c r="K3972">
        <v>8</v>
      </c>
      <c r="L3972">
        <v>3209</v>
      </c>
      <c r="N3972" t="str">
        <f t="shared" si="124"/>
        <v>Aarna Arya</v>
      </c>
      <c r="O3972" t="str">
        <f t="shared" si="125"/>
        <v>Finance</v>
      </c>
      <c r="R3972" t="s">
        <v>7981</v>
      </c>
      <c r="S3972" t="s">
        <v>7982</v>
      </c>
      <c r="W3972">
        <v>60141</v>
      </c>
      <c r="X3972">
        <v>47862</v>
      </c>
      <c r="Y3972">
        <v>17326</v>
      </c>
      <c r="AE3972" t="s">
        <v>10059</v>
      </c>
      <c r="AG3972" s="8">
        <v>118014</v>
      </c>
    </row>
    <row r="3973" spans="1:33" x14ac:dyDescent="0.3">
      <c r="A3973" t="s">
        <v>7983</v>
      </c>
      <c r="B3973" t="s">
        <v>7984</v>
      </c>
      <c r="C3973" t="s">
        <v>5</v>
      </c>
      <c r="D3973" t="s">
        <v>38</v>
      </c>
      <c r="E3973">
        <v>84.89</v>
      </c>
      <c r="F3973">
        <v>118525</v>
      </c>
      <c r="G3973">
        <v>56968</v>
      </c>
      <c r="H3973">
        <v>18454</v>
      </c>
      <c r="I3973" t="s">
        <v>39</v>
      </c>
      <c r="J3973" t="s">
        <v>26</v>
      </c>
      <c r="K3973">
        <v>43</v>
      </c>
      <c r="L3973">
        <v>2582</v>
      </c>
      <c r="N3973" t="str">
        <f t="shared" si="124"/>
        <v>Hansh Saha</v>
      </c>
      <c r="O3973" t="str">
        <f t="shared" si="125"/>
        <v>Sales</v>
      </c>
      <c r="R3973" t="s">
        <v>7983</v>
      </c>
      <c r="S3973" t="s">
        <v>7984</v>
      </c>
      <c r="W3973">
        <v>107080</v>
      </c>
      <c r="X3973">
        <v>39279</v>
      </c>
      <c r="Y3973">
        <v>15059</v>
      </c>
      <c r="AE3973" t="s">
        <v>38</v>
      </c>
      <c r="AG3973" s="8">
        <v>118525</v>
      </c>
    </row>
    <row r="3974" spans="1:33" x14ac:dyDescent="0.3">
      <c r="A3974" t="s">
        <v>7985</v>
      </c>
      <c r="B3974" t="s">
        <v>7986</v>
      </c>
      <c r="C3974" t="s">
        <v>14</v>
      </c>
      <c r="D3974" t="s">
        <v>34</v>
      </c>
      <c r="E3974">
        <v>89.17</v>
      </c>
      <c r="F3974">
        <v>139860</v>
      </c>
      <c r="G3974">
        <v>82417</v>
      </c>
      <c r="H3974">
        <v>25100</v>
      </c>
      <c r="I3974" t="s">
        <v>35</v>
      </c>
      <c r="J3974" t="s">
        <v>17</v>
      </c>
      <c r="K3974">
        <v>18</v>
      </c>
      <c r="L3974">
        <v>388</v>
      </c>
      <c r="N3974" t="str">
        <f t="shared" si="124"/>
        <v>Lavanya Ray</v>
      </c>
      <c r="O3974" t="str">
        <f t="shared" si="125"/>
        <v>IT</v>
      </c>
      <c r="R3974" t="s">
        <v>7985</v>
      </c>
      <c r="S3974" t="s">
        <v>7986</v>
      </c>
      <c r="W3974">
        <v>99059</v>
      </c>
      <c r="X3974">
        <v>46161</v>
      </c>
      <c r="Y3974">
        <v>21972</v>
      </c>
      <c r="AE3974" t="s">
        <v>34</v>
      </c>
      <c r="AG3974" s="8">
        <v>139860</v>
      </c>
    </row>
    <row r="3975" spans="1:33" x14ac:dyDescent="0.3">
      <c r="A3975" t="s">
        <v>7987</v>
      </c>
      <c r="B3975" t="s">
        <v>7988</v>
      </c>
      <c r="C3975" t="s">
        <v>24</v>
      </c>
      <c r="D3975" t="s">
        <v>60</v>
      </c>
      <c r="E3975">
        <v>80.11</v>
      </c>
      <c r="F3975">
        <v>190850</v>
      </c>
      <c r="G3975">
        <v>101510</v>
      </c>
      <c r="H3975">
        <v>55835</v>
      </c>
      <c r="I3975" t="s">
        <v>43</v>
      </c>
      <c r="J3975" t="s">
        <v>17</v>
      </c>
      <c r="K3975">
        <v>14</v>
      </c>
      <c r="L3975">
        <v>3872</v>
      </c>
      <c r="N3975" t="str">
        <f t="shared" si="124"/>
        <v>Dhruv Doctor</v>
      </c>
      <c r="O3975" t="str">
        <f t="shared" si="125"/>
        <v>HR</v>
      </c>
      <c r="R3975" t="s">
        <v>7987</v>
      </c>
      <c r="S3975" t="s">
        <v>7988</v>
      </c>
      <c r="W3975">
        <v>31338</v>
      </c>
      <c r="X3975">
        <v>96362</v>
      </c>
      <c r="Y3975">
        <v>24481</v>
      </c>
      <c r="AE3975" t="s">
        <v>60</v>
      </c>
      <c r="AG3975" s="8">
        <v>190850</v>
      </c>
    </row>
    <row r="3976" spans="1:33" x14ac:dyDescent="0.3">
      <c r="A3976" t="s">
        <v>7989</v>
      </c>
      <c r="B3976" t="s">
        <v>7990</v>
      </c>
      <c r="C3976" t="s">
        <v>5</v>
      </c>
      <c r="D3976" t="s">
        <v>34</v>
      </c>
      <c r="E3976">
        <v>82.19</v>
      </c>
      <c r="F3976">
        <v>143932</v>
      </c>
      <c r="G3976">
        <v>60820</v>
      </c>
      <c r="H3976">
        <v>38311</v>
      </c>
      <c r="I3976" t="s">
        <v>76</v>
      </c>
      <c r="J3976" t="s">
        <v>77</v>
      </c>
      <c r="K3976">
        <v>26</v>
      </c>
      <c r="L3976">
        <v>3253</v>
      </c>
      <c r="N3976" t="str">
        <f t="shared" si="124"/>
        <v>Shanaya Ravel</v>
      </c>
      <c r="O3976" t="str">
        <f t="shared" si="125"/>
        <v>Sales</v>
      </c>
      <c r="R3976" t="s">
        <v>7989</v>
      </c>
      <c r="S3976" t="s">
        <v>7990</v>
      </c>
      <c r="W3976">
        <v>115893</v>
      </c>
      <c r="X3976">
        <v>97198</v>
      </c>
      <c r="Y3976">
        <v>12709</v>
      </c>
      <c r="AE3976" t="s">
        <v>34</v>
      </c>
      <c r="AG3976" s="8">
        <v>143932</v>
      </c>
    </row>
    <row r="3977" spans="1:33" x14ac:dyDescent="0.3">
      <c r="A3977" t="s">
        <v>7991</v>
      </c>
      <c r="B3977" t="s">
        <v>7992</v>
      </c>
      <c r="C3977" t="s">
        <v>24</v>
      </c>
      <c r="D3977" t="s">
        <v>34</v>
      </c>
      <c r="E3977">
        <v>76.08</v>
      </c>
      <c r="F3977">
        <v>189971</v>
      </c>
      <c r="G3977">
        <v>89522</v>
      </c>
      <c r="H3977">
        <v>54412</v>
      </c>
      <c r="I3977" t="s">
        <v>16</v>
      </c>
      <c r="J3977" t="s">
        <v>17</v>
      </c>
      <c r="K3977">
        <v>45</v>
      </c>
      <c r="L3977">
        <v>4995</v>
      </c>
      <c r="N3977" t="str">
        <f t="shared" si="124"/>
        <v>Aradhya Shankar</v>
      </c>
      <c r="O3977" t="str">
        <f t="shared" si="125"/>
        <v>HR</v>
      </c>
      <c r="R3977" t="s">
        <v>7991</v>
      </c>
      <c r="S3977" t="s">
        <v>7992</v>
      </c>
      <c r="W3977">
        <v>86649</v>
      </c>
      <c r="X3977">
        <v>65706</v>
      </c>
      <c r="Y3977">
        <v>18301</v>
      </c>
      <c r="AE3977" t="s">
        <v>34</v>
      </c>
      <c r="AG3977" s="8">
        <v>189971</v>
      </c>
    </row>
    <row r="3978" spans="1:33" x14ac:dyDescent="0.3">
      <c r="A3978" t="s">
        <v>7993</v>
      </c>
      <c r="B3978" t="s">
        <v>7994</v>
      </c>
      <c r="C3978" t="s">
        <v>14</v>
      </c>
      <c r="D3978" t="s">
        <v>60</v>
      </c>
      <c r="E3978">
        <v>88.63</v>
      </c>
      <c r="F3978">
        <v>181811</v>
      </c>
      <c r="G3978">
        <v>109901</v>
      </c>
      <c r="H3978">
        <v>21207</v>
      </c>
      <c r="I3978" t="s">
        <v>16</v>
      </c>
      <c r="J3978" t="s">
        <v>17</v>
      </c>
      <c r="K3978">
        <v>15</v>
      </c>
      <c r="L3978">
        <v>767</v>
      </c>
      <c r="N3978" t="str">
        <f t="shared" si="124"/>
        <v>Kartik Rattan</v>
      </c>
      <c r="O3978" t="str">
        <f t="shared" si="125"/>
        <v>IT</v>
      </c>
      <c r="R3978" t="s">
        <v>7993</v>
      </c>
      <c r="S3978" t="s">
        <v>7994</v>
      </c>
      <c r="W3978">
        <v>174622</v>
      </c>
      <c r="X3978">
        <v>48057</v>
      </c>
      <c r="Y3978">
        <v>16974</v>
      </c>
      <c r="AE3978" t="s">
        <v>60</v>
      </c>
      <c r="AG3978" s="8">
        <v>181811</v>
      </c>
    </row>
    <row r="3979" spans="1:33" x14ac:dyDescent="0.3">
      <c r="A3979" t="s">
        <v>7995</v>
      </c>
      <c r="B3979" t="s">
        <v>7996</v>
      </c>
      <c r="C3979" t="s">
        <v>42</v>
      </c>
      <c r="D3979" t="s">
        <v>38</v>
      </c>
      <c r="E3979">
        <v>70.86</v>
      </c>
      <c r="F3979">
        <v>93323</v>
      </c>
      <c r="G3979">
        <v>58303</v>
      </c>
      <c r="H3979">
        <v>26236</v>
      </c>
      <c r="I3979" t="s">
        <v>39</v>
      </c>
      <c r="J3979" t="s">
        <v>26</v>
      </c>
      <c r="K3979">
        <v>35</v>
      </c>
      <c r="L3979">
        <v>2291</v>
      </c>
      <c r="N3979" t="str">
        <f t="shared" si="124"/>
        <v>Arnav Ganesan</v>
      </c>
      <c r="O3979" t="str">
        <f t="shared" si="125"/>
        <v>Finance</v>
      </c>
      <c r="R3979" t="s">
        <v>7995</v>
      </c>
      <c r="S3979" t="s">
        <v>7996</v>
      </c>
      <c r="W3979">
        <v>107610</v>
      </c>
      <c r="X3979">
        <v>42653</v>
      </c>
      <c r="Y3979">
        <v>18558</v>
      </c>
      <c r="AE3979" t="s">
        <v>38</v>
      </c>
      <c r="AG3979" s="8">
        <v>93323</v>
      </c>
    </row>
    <row r="3980" spans="1:33" x14ac:dyDescent="0.3">
      <c r="A3980" t="s">
        <v>7997</v>
      </c>
      <c r="B3980" t="s">
        <v>7998</v>
      </c>
      <c r="C3980" t="s">
        <v>5</v>
      </c>
      <c r="D3980" t="s">
        <v>38</v>
      </c>
      <c r="E3980">
        <v>73.95</v>
      </c>
      <c r="F3980">
        <v>165221</v>
      </c>
      <c r="G3980">
        <v>106776</v>
      </c>
      <c r="H3980">
        <v>45938</v>
      </c>
      <c r="I3980" t="s">
        <v>43</v>
      </c>
      <c r="J3980" t="s">
        <v>17</v>
      </c>
      <c r="K3980">
        <v>26</v>
      </c>
      <c r="L3980">
        <v>3294</v>
      </c>
      <c r="N3980" t="str">
        <f t="shared" si="124"/>
        <v>Vritika Singhal</v>
      </c>
      <c r="O3980" t="str">
        <f t="shared" si="125"/>
        <v>Sales</v>
      </c>
      <c r="R3980" t="s">
        <v>7997</v>
      </c>
      <c r="S3980" t="s">
        <v>7998</v>
      </c>
      <c r="W3980">
        <v>10759</v>
      </c>
      <c r="X3980">
        <v>45173</v>
      </c>
      <c r="Y3980">
        <v>40044</v>
      </c>
      <c r="AE3980" t="s">
        <v>38</v>
      </c>
      <c r="AG3980" s="8">
        <v>165221</v>
      </c>
    </row>
    <row r="3981" spans="1:33" x14ac:dyDescent="0.3">
      <c r="A3981" t="s">
        <v>7999</v>
      </c>
      <c r="B3981" t="s">
        <v>8000</v>
      </c>
      <c r="C3981" t="s">
        <v>24</v>
      </c>
      <c r="D3981" t="s">
        <v>34</v>
      </c>
      <c r="E3981">
        <v>94.52</v>
      </c>
      <c r="F3981">
        <v>83266</v>
      </c>
      <c r="G3981">
        <v>58915</v>
      </c>
      <c r="H3981">
        <v>20031</v>
      </c>
      <c r="I3981" t="s">
        <v>43</v>
      </c>
      <c r="J3981" t="s">
        <v>17</v>
      </c>
      <c r="K3981">
        <v>22</v>
      </c>
      <c r="L3981">
        <v>1085</v>
      </c>
      <c r="N3981" t="str">
        <f t="shared" si="124"/>
        <v>Aradhya Khanna</v>
      </c>
      <c r="O3981" t="str">
        <f t="shared" si="125"/>
        <v>HR</v>
      </c>
      <c r="R3981" t="s">
        <v>7999</v>
      </c>
      <c r="S3981" t="s">
        <v>8000</v>
      </c>
      <c r="W3981">
        <v>9602</v>
      </c>
      <c r="X3981">
        <v>94484</v>
      </c>
      <c r="Y3981">
        <v>7083</v>
      </c>
      <c r="AE3981" t="s">
        <v>34</v>
      </c>
      <c r="AG3981" s="8">
        <v>83266</v>
      </c>
    </row>
    <row r="3982" spans="1:33" x14ac:dyDescent="0.3">
      <c r="A3982" t="s">
        <v>8001</v>
      </c>
      <c r="B3982" t="s">
        <v>8002</v>
      </c>
      <c r="C3982" t="s">
        <v>42</v>
      </c>
      <c r="D3982" t="s">
        <v>21</v>
      </c>
      <c r="E3982">
        <v>89.35</v>
      </c>
      <c r="F3982">
        <v>168311</v>
      </c>
      <c r="G3982">
        <v>42975</v>
      </c>
      <c r="H3982">
        <v>34078</v>
      </c>
      <c r="I3982" t="s">
        <v>76</v>
      </c>
      <c r="J3982" t="s">
        <v>77</v>
      </c>
      <c r="K3982">
        <v>25</v>
      </c>
      <c r="L3982">
        <v>4965</v>
      </c>
      <c r="N3982" t="str">
        <f t="shared" si="124"/>
        <v>Lagan Upadhyay</v>
      </c>
      <c r="O3982" t="str">
        <f t="shared" si="125"/>
        <v>Finance</v>
      </c>
      <c r="R3982" t="s">
        <v>8001</v>
      </c>
      <c r="S3982" t="s">
        <v>8002</v>
      </c>
      <c r="W3982">
        <v>23196</v>
      </c>
      <c r="X3982">
        <v>40271</v>
      </c>
      <c r="Y3982">
        <v>32510</v>
      </c>
      <c r="AE3982" t="s">
        <v>21</v>
      </c>
      <c r="AG3982" s="8">
        <v>168311</v>
      </c>
    </row>
    <row r="3983" spans="1:33" x14ac:dyDescent="0.3">
      <c r="A3983" t="s">
        <v>8003</v>
      </c>
      <c r="B3983" t="s">
        <v>8004</v>
      </c>
      <c r="C3983" t="s">
        <v>46</v>
      </c>
      <c r="E3983">
        <v>96.03</v>
      </c>
      <c r="F3983">
        <v>19245</v>
      </c>
      <c r="G3983">
        <v>63285</v>
      </c>
      <c r="H3983">
        <v>5371</v>
      </c>
      <c r="I3983" t="s">
        <v>43</v>
      </c>
      <c r="J3983" t="s">
        <v>17</v>
      </c>
      <c r="K3983">
        <v>10</v>
      </c>
      <c r="L3983">
        <v>4049</v>
      </c>
      <c r="N3983" t="str">
        <f t="shared" si="124"/>
        <v>Renee Kohli</v>
      </c>
      <c r="O3983" t="str">
        <f t="shared" si="125"/>
        <v>Marketing</v>
      </c>
      <c r="R3983" t="s">
        <v>8003</v>
      </c>
      <c r="S3983" t="s">
        <v>8004</v>
      </c>
      <c r="W3983">
        <v>84205</v>
      </c>
      <c r="X3983">
        <v>115416</v>
      </c>
      <c r="Y3983">
        <v>25803</v>
      </c>
      <c r="AE3983" t="s">
        <v>10059</v>
      </c>
      <c r="AG3983" s="8">
        <v>19245</v>
      </c>
    </row>
    <row r="3984" spans="1:33" x14ac:dyDescent="0.3">
      <c r="A3984" t="s">
        <v>8005</v>
      </c>
      <c r="B3984" t="s">
        <v>8006</v>
      </c>
      <c r="C3984" t="s">
        <v>14</v>
      </c>
      <c r="D3984" t="s">
        <v>34</v>
      </c>
      <c r="E3984">
        <v>94.53</v>
      </c>
      <c r="F3984">
        <v>186671</v>
      </c>
      <c r="G3984">
        <v>87499</v>
      </c>
      <c r="H3984">
        <v>39910</v>
      </c>
      <c r="I3984" t="s">
        <v>73</v>
      </c>
      <c r="J3984" t="s">
        <v>17</v>
      </c>
      <c r="K3984">
        <v>46</v>
      </c>
      <c r="L3984">
        <v>4763</v>
      </c>
      <c r="N3984" t="str">
        <f t="shared" si="124"/>
        <v>Armaan Tella</v>
      </c>
      <c r="O3984" t="str">
        <f t="shared" si="125"/>
        <v>IT</v>
      </c>
      <c r="R3984" t="s">
        <v>8005</v>
      </c>
      <c r="S3984" t="s">
        <v>8006</v>
      </c>
      <c r="W3984">
        <v>97871</v>
      </c>
      <c r="X3984">
        <v>57623</v>
      </c>
      <c r="Y3984">
        <v>22620</v>
      </c>
      <c r="AE3984" t="s">
        <v>34</v>
      </c>
      <c r="AG3984" s="8">
        <v>186671</v>
      </c>
    </row>
    <row r="3985" spans="1:33" x14ac:dyDescent="0.3">
      <c r="A3985" t="s">
        <v>8007</v>
      </c>
      <c r="B3985" t="s">
        <v>8008</v>
      </c>
      <c r="C3985" t="s">
        <v>5</v>
      </c>
      <c r="D3985" t="s">
        <v>60</v>
      </c>
      <c r="E3985">
        <v>80.599999999999994</v>
      </c>
      <c r="F3985">
        <v>132367</v>
      </c>
      <c r="G3985">
        <v>45680</v>
      </c>
      <c r="H3985">
        <v>18341</v>
      </c>
      <c r="I3985" t="s">
        <v>73</v>
      </c>
      <c r="J3985" t="s">
        <v>17</v>
      </c>
      <c r="K3985">
        <v>33</v>
      </c>
      <c r="L3985">
        <v>1559</v>
      </c>
      <c r="N3985" t="str">
        <f t="shared" si="124"/>
        <v>Faiyaz Rout</v>
      </c>
      <c r="O3985" t="str">
        <f t="shared" si="125"/>
        <v>Sales</v>
      </c>
      <c r="R3985" t="s">
        <v>8007</v>
      </c>
      <c r="S3985" t="s">
        <v>8008</v>
      </c>
      <c r="W3985">
        <v>198340</v>
      </c>
      <c r="X3985">
        <v>56316</v>
      </c>
      <c r="Y3985">
        <v>36519</v>
      </c>
      <c r="AE3985" t="s">
        <v>60</v>
      </c>
      <c r="AG3985" s="8">
        <v>132367</v>
      </c>
    </row>
    <row r="3986" spans="1:33" x14ac:dyDescent="0.3">
      <c r="A3986" t="s">
        <v>8009</v>
      </c>
      <c r="B3986" t="s">
        <v>8010</v>
      </c>
      <c r="C3986" t="s">
        <v>24</v>
      </c>
      <c r="D3986" t="s">
        <v>60</v>
      </c>
      <c r="E3986">
        <v>84.05</v>
      </c>
      <c r="F3986">
        <v>195924</v>
      </c>
      <c r="G3986">
        <v>66110</v>
      </c>
      <c r="H3986">
        <v>32895</v>
      </c>
      <c r="I3986" t="s">
        <v>73</v>
      </c>
      <c r="J3986" t="s">
        <v>17</v>
      </c>
      <c r="K3986">
        <v>40</v>
      </c>
      <c r="L3986">
        <v>2664</v>
      </c>
      <c r="N3986" t="str">
        <f t="shared" si="124"/>
        <v>Yashvi Kale</v>
      </c>
      <c r="O3986" t="str">
        <f t="shared" si="125"/>
        <v>HR</v>
      </c>
      <c r="R3986" t="s">
        <v>8009</v>
      </c>
      <c r="S3986" t="s">
        <v>8010</v>
      </c>
      <c r="W3986">
        <v>70044</v>
      </c>
      <c r="X3986">
        <v>105793</v>
      </c>
      <c r="Y3986">
        <v>15165</v>
      </c>
      <c r="AE3986" t="s">
        <v>60</v>
      </c>
      <c r="AG3986" s="8">
        <v>195924</v>
      </c>
    </row>
    <row r="3987" spans="1:33" x14ac:dyDescent="0.3">
      <c r="A3987" t="s">
        <v>8011</v>
      </c>
      <c r="B3987" t="s">
        <v>8012</v>
      </c>
      <c r="C3987" t="s">
        <v>14</v>
      </c>
      <c r="D3987" t="s">
        <v>60</v>
      </c>
      <c r="E3987">
        <v>72.2</v>
      </c>
      <c r="F3987">
        <v>32689</v>
      </c>
      <c r="G3987">
        <v>108102</v>
      </c>
      <c r="H3987">
        <v>7864</v>
      </c>
      <c r="I3987" t="s">
        <v>16</v>
      </c>
      <c r="J3987" t="s">
        <v>17</v>
      </c>
      <c r="K3987">
        <v>12</v>
      </c>
      <c r="L3987">
        <v>3603</v>
      </c>
      <c r="N3987" t="str">
        <f t="shared" si="124"/>
        <v>Dharmajan Choudhry</v>
      </c>
      <c r="O3987" t="str">
        <f t="shared" si="125"/>
        <v>IT</v>
      </c>
      <c r="R3987" t="s">
        <v>8011</v>
      </c>
      <c r="S3987" t="s">
        <v>8012</v>
      </c>
      <c r="W3987">
        <v>30640</v>
      </c>
      <c r="X3987">
        <v>58424</v>
      </c>
      <c r="Y3987">
        <v>28619</v>
      </c>
      <c r="AE3987" t="s">
        <v>60</v>
      </c>
      <c r="AG3987" s="8">
        <v>32689</v>
      </c>
    </row>
    <row r="3988" spans="1:33" x14ac:dyDescent="0.3">
      <c r="A3988" t="s">
        <v>8013</v>
      </c>
      <c r="B3988" t="s">
        <v>281</v>
      </c>
      <c r="C3988" t="s">
        <v>24</v>
      </c>
      <c r="D3988" t="s">
        <v>38</v>
      </c>
      <c r="E3988">
        <v>96.59</v>
      </c>
      <c r="F3988">
        <v>185040</v>
      </c>
      <c r="G3988">
        <v>88063</v>
      </c>
      <c r="H3988">
        <v>51780</v>
      </c>
      <c r="I3988" t="s">
        <v>43</v>
      </c>
      <c r="J3988" t="s">
        <v>17</v>
      </c>
      <c r="K3988">
        <v>36</v>
      </c>
      <c r="L3988">
        <v>2968</v>
      </c>
      <c r="N3988" t="str">
        <f t="shared" si="124"/>
        <v>Kaira Sehgal</v>
      </c>
      <c r="O3988" t="str">
        <f t="shared" si="125"/>
        <v>HR</v>
      </c>
      <c r="R3988" t="s">
        <v>8013</v>
      </c>
      <c r="S3988" t="s">
        <v>281</v>
      </c>
      <c r="W3988">
        <v>135671</v>
      </c>
      <c r="X3988">
        <v>112014</v>
      </c>
      <c r="Y3988">
        <v>3327</v>
      </c>
      <c r="AE3988" t="s">
        <v>38</v>
      </c>
      <c r="AG3988" s="8">
        <v>185040</v>
      </c>
    </row>
    <row r="3989" spans="1:33" x14ac:dyDescent="0.3">
      <c r="A3989" t="s">
        <v>8014</v>
      </c>
      <c r="B3989" t="s">
        <v>8015</v>
      </c>
      <c r="C3989" t="s">
        <v>24</v>
      </c>
      <c r="D3989" t="s">
        <v>60</v>
      </c>
      <c r="E3989">
        <v>95.56</v>
      </c>
      <c r="F3989">
        <v>178841</v>
      </c>
      <c r="G3989">
        <v>86406</v>
      </c>
      <c r="H3989">
        <v>49079</v>
      </c>
      <c r="I3989" t="s">
        <v>73</v>
      </c>
      <c r="J3989" t="s">
        <v>17</v>
      </c>
      <c r="K3989">
        <v>39</v>
      </c>
      <c r="L3989">
        <v>2813</v>
      </c>
      <c r="N3989" t="str">
        <f t="shared" si="124"/>
        <v>Mehul Lal</v>
      </c>
      <c r="O3989" t="str">
        <f t="shared" si="125"/>
        <v>HR</v>
      </c>
      <c r="R3989" t="s">
        <v>8014</v>
      </c>
      <c r="S3989" t="s">
        <v>8015</v>
      </c>
      <c r="W3989">
        <v>97154</v>
      </c>
      <c r="X3989">
        <v>33772</v>
      </c>
      <c r="Y3989">
        <v>35355</v>
      </c>
      <c r="AE3989" t="s">
        <v>60</v>
      </c>
      <c r="AG3989" s="8">
        <v>178841</v>
      </c>
    </row>
    <row r="3990" spans="1:33" x14ac:dyDescent="0.3">
      <c r="A3990" t="s">
        <v>8016</v>
      </c>
      <c r="B3990" t="s">
        <v>8017</v>
      </c>
      <c r="C3990" t="s">
        <v>14</v>
      </c>
      <c r="D3990" t="s">
        <v>34</v>
      </c>
      <c r="E3990">
        <v>87.26</v>
      </c>
      <c r="F3990">
        <v>70176</v>
      </c>
      <c r="G3990">
        <v>99769</v>
      </c>
      <c r="H3990">
        <v>16567</v>
      </c>
      <c r="I3990" t="s">
        <v>73</v>
      </c>
      <c r="J3990" t="s">
        <v>17</v>
      </c>
      <c r="K3990">
        <v>33</v>
      </c>
      <c r="L3990">
        <v>4696</v>
      </c>
      <c r="N3990" t="str">
        <f t="shared" si="124"/>
        <v>Neysa Doctor</v>
      </c>
      <c r="O3990" t="str">
        <f t="shared" si="125"/>
        <v>IT</v>
      </c>
      <c r="R3990" t="s">
        <v>8016</v>
      </c>
      <c r="S3990" t="s">
        <v>8017</v>
      </c>
      <c r="W3990">
        <v>44683</v>
      </c>
      <c r="X3990">
        <v>97058</v>
      </c>
      <c r="Y3990">
        <v>28826</v>
      </c>
      <c r="AE3990" t="s">
        <v>34</v>
      </c>
      <c r="AG3990" s="8">
        <v>70176</v>
      </c>
    </row>
    <row r="3991" spans="1:33" x14ac:dyDescent="0.3">
      <c r="A3991" t="s">
        <v>8018</v>
      </c>
      <c r="B3991" t="s">
        <v>8019</v>
      </c>
      <c r="C3991" t="s">
        <v>24</v>
      </c>
      <c r="D3991" t="s">
        <v>38</v>
      </c>
      <c r="E3991">
        <v>84.21</v>
      </c>
      <c r="F3991">
        <v>48168</v>
      </c>
      <c r="G3991">
        <v>112321</v>
      </c>
      <c r="H3991">
        <v>11032</v>
      </c>
      <c r="I3991" t="s">
        <v>76</v>
      </c>
      <c r="J3991" t="s">
        <v>77</v>
      </c>
      <c r="K3991">
        <v>24</v>
      </c>
      <c r="L3991">
        <v>1598</v>
      </c>
      <c r="N3991" t="str">
        <f t="shared" si="124"/>
        <v>Rhea Savant</v>
      </c>
      <c r="O3991" t="str">
        <f t="shared" si="125"/>
        <v>HR</v>
      </c>
      <c r="R3991" t="s">
        <v>8018</v>
      </c>
      <c r="S3991" t="s">
        <v>8019</v>
      </c>
      <c r="W3991">
        <v>125329</v>
      </c>
      <c r="X3991">
        <v>33934</v>
      </c>
      <c r="Y3991">
        <v>42734</v>
      </c>
      <c r="AE3991" t="s">
        <v>38</v>
      </c>
      <c r="AG3991" s="8">
        <v>48168</v>
      </c>
    </row>
    <row r="3992" spans="1:33" x14ac:dyDescent="0.3">
      <c r="A3992" t="s">
        <v>8020</v>
      </c>
      <c r="B3992" t="s">
        <v>8021</v>
      </c>
      <c r="C3992" t="s">
        <v>153</v>
      </c>
      <c r="D3992" t="s">
        <v>15</v>
      </c>
      <c r="E3992">
        <v>71.94</v>
      </c>
      <c r="F3992">
        <v>151538</v>
      </c>
      <c r="G3992">
        <v>83947</v>
      </c>
      <c r="H3992">
        <v>32421</v>
      </c>
      <c r="I3992" t="s">
        <v>29</v>
      </c>
      <c r="J3992" t="s">
        <v>17</v>
      </c>
      <c r="K3992">
        <v>10</v>
      </c>
      <c r="L3992">
        <v>1281</v>
      </c>
      <c r="N3992" t="str">
        <f t="shared" si="124"/>
        <v>Pranay Shankar</v>
      </c>
      <c r="O3992" t="str">
        <f t="shared" si="125"/>
        <v>Finance</v>
      </c>
      <c r="R3992" t="s">
        <v>8020</v>
      </c>
      <c r="S3992" t="s">
        <v>8021</v>
      </c>
      <c r="W3992">
        <v>60697</v>
      </c>
      <c r="X3992">
        <v>49880</v>
      </c>
      <c r="Y3992">
        <v>5716</v>
      </c>
      <c r="AE3992" t="s">
        <v>15</v>
      </c>
      <c r="AG3992" s="8">
        <v>151538</v>
      </c>
    </row>
    <row r="3993" spans="1:33" x14ac:dyDescent="0.3">
      <c r="A3993" t="s">
        <v>8022</v>
      </c>
      <c r="B3993" t="s">
        <v>8023</v>
      </c>
      <c r="C3993" t="s">
        <v>42</v>
      </c>
      <c r="D3993" t="s">
        <v>34</v>
      </c>
      <c r="E3993">
        <v>92.39</v>
      </c>
      <c r="F3993">
        <v>173895</v>
      </c>
      <c r="G3993">
        <v>34332</v>
      </c>
      <c r="H3993">
        <v>45198</v>
      </c>
      <c r="I3993" t="s">
        <v>25</v>
      </c>
      <c r="J3993" t="s">
        <v>26</v>
      </c>
      <c r="K3993">
        <v>8</v>
      </c>
      <c r="L3993">
        <v>345</v>
      </c>
      <c r="N3993" t="str">
        <f t="shared" si="124"/>
        <v>Anvi Hayer</v>
      </c>
      <c r="O3993" t="str">
        <f t="shared" si="125"/>
        <v>Finance</v>
      </c>
      <c r="R3993" t="s">
        <v>8022</v>
      </c>
      <c r="S3993" t="s">
        <v>8023</v>
      </c>
      <c r="W3993">
        <v>119736</v>
      </c>
      <c r="X3993">
        <v>47302</v>
      </c>
      <c r="Y3993">
        <v>14737</v>
      </c>
      <c r="AE3993" t="s">
        <v>34</v>
      </c>
      <c r="AG3993" s="8">
        <v>173895</v>
      </c>
    </row>
    <row r="3994" spans="1:33" x14ac:dyDescent="0.3">
      <c r="A3994" t="s">
        <v>8024</v>
      </c>
      <c r="B3994" t="s">
        <v>8025</v>
      </c>
      <c r="C3994" t="s">
        <v>24</v>
      </c>
      <c r="D3994" t="s">
        <v>38</v>
      </c>
      <c r="E3994">
        <v>89.58</v>
      </c>
      <c r="F3994">
        <v>119283</v>
      </c>
      <c r="G3994">
        <v>77766</v>
      </c>
      <c r="H3994">
        <v>18517</v>
      </c>
      <c r="I3994" t="s">
        <v>43</v>
      </c>
      <c r="J3994" t="s">
        <v>17</v>
      </c>
      <c r="K3994">
        <v>50</v>
      </c>
      <c r="L3994">
        <v>368</v>
      </c>
      <c r="N3994" t="str">
        <f t="shared" si="124"/>
        <v>Diya Biswas</v>
      </c>
      <c r="O3994" t="str">
        <f t="shared" si="125"/>
        <v>HR</v>
      </c>
      <c r="R3994" t="s">
        <v>8024</v>
      </c>
      <c r="S3994" t="s">
        <v>8025</v>
      </c>
      <c r="W3994">
        <v>78329</v>
      </c>
      <c r="X3994">
        <v>106117</v>
      </c>
      <c r="Y3994">
        <v>27328</v>
      </c>
      <c r="AE3994" t="s">
        <v>38</v>
      </c>
      <c r="AG3994" s="8">
        <v>119283</v>
      </c>
    </row>
    <row r="3995" spans="1:33" x14ac:dyDescent="0.3">
      <c r="A3995" t="s">
        <v>8026</v>
      </c>
      <c r="B3995" t="s">
        <v>8027</v>
      </c>
      <c r="C3995" t="s">
        <v>5</v>
      </c>
      <c r="D3995" t="s">
        <v>15</v>
      </c>
      <c r="E3995">
        <v>85.8</v>
      </c>
      <c r="F3995">
        <v>166141</v>
      </c>
      <c r="G3995">
        <v>119660</v>
      </c>
      <c r="H3995">
        <v>44050</v>
      </c>
      <c r="I3995" t="s">
        <v>73</v>
      </c>
      <c r="J3995" t="s">
        <v>17</v>
      </c>
      <c r="K3995">
        <v>42</v>
      </c>
      <c r="L3995">
        <v>958</v>
      </c>
      <c r="N3995" t="str">
        <f t="shared" si="124"/>
        <v>Priyansh Saran</v>
      </c>
      <c r="O3995" t="str">
        <f t="shared" si="125"/>
        <v>Sales</v>
      </c>
      <c r="R3995" t="s">
        <v>8026</v>
      </c>
      <c r="S3995" t="s">
        <v>8027</v>
      </c>
      <c r="W3995">
        <v>80123</v>
      </c>
      <c r="X3995">
        <v>88206</v>
      </c>
      <c r="Y3995">
        <v>34403</v>
      </c>
      <c r="AE3995" t="s">
        <v>15</v>
      </c>
      <c r="AG3995" s="8">
        <v>166141</v>
      </c>
    </row>
    <row r="3996" spans="1:33" x14ac:dyDescent="0.3">
      <c r="A3996" t="s">
        <v>8028</v>
      </c>
      <c r="B3996" t="s">
        <v>8029</v>
      </c>
      <c r="C3996" t="s">
        <v>14</v>
      </c>
      <c r="D3996" t="s">
        <v>15</v>
      </c>
      <c r="E3996">
        <v>75.599999999999994</v>
      </c>
      <c r="F3996">
        <v>153187</v>
      </c>
      <c r="G3996">
        <v>85777</v>
      </c>
      <c r="H3996">
        <v>25084</v>
      </c>
      <c r="I3996" t="s">
        <v>73</v>
      </c>
      <c r="J3996" t="s">
        <v>17</v>
      </c>
      <c r="K3996">
        <v>29</v>
      </c>
      <c r="L3996">
        <v>3535</v>
      </c>
      <c r="N3996" t="str">
        <f t="shared" si="124"/>
        <v>Priyansh Chad</v>
      </c>
      <c r="O3996" t="str">
        <f t="shared" si="125"/>
        <v>IT</v>
      </c>
      <c r="R3996" t="s">
        <v>8028</v>
      </c>
      <c r="S3996" t="s">
        <v>8029</v>
      </c>
      <c r="W3996">
        <v>13863</v>
      </c>
      <c r="X3996">
        <v>107017</v>
      </c>
      <c r="Y3996">
        <v>4911</v>
      </c>
      <c r="AE3996" t="s">
        <v>15</v>
      </c>
      <c r="AG3996" s="8">
        <v>153187</v>
      </c>
    </row>
    <row r="3997" spans="1:33" x14ac:dyDescent="0.3">
      <c r="A3997" t="s">
        <v>8030</v>
      </c>
      <c r="B3997" t="s">
        <v>8031</v>
      </c>
      <c r="C3997" t="s">
        <v>5</v>
      </c>
      <c r="D3997" t="s">
        <v>38</v>
      </c>
      <c r="E3997">
        <v>78.900000000000006</v>
      </c>
      <c r="F3997">
        <v>152805</v>
      </c>
      <c r="G3997">
        <v>68182</v>
      </c>
      <c r="H3997">
        <v>16351</v>
      </c>
      <c r="I3997" t="s">
        <v>73</v>
      </c>
      <c r="J3997" t="s">
        <v>17</v>
      </c>
      <c r="K3997">
        <v>32</v>
      </c>
      <c r="L3997">
        <v>4781</v>
      </c>
      <c r="N3997" t="str">
        <f t="shared" si="124"/>
        <v>Sahil Khalsa</v>
      </c>
      <c r="O3997" t="str">
        <f t="shared" si="125"/>
        <v>Sales</v>
      </c>
      <c r="R3997" t="s">
        <v>8030</v>
      </c>
      <c r="S3997" t="s">
        <v>8031</v>
      </c>
      <c r="W3997">
        <v>196142</v>
      </c>
      <c r="X3997">
        <v>88358</v>
      </c>
      <c r="Y3997">
        <v>3738</v>
      </c>
      <c r="AE3997" t="s">
        <v>38</v>
      </c>
      <c r="AG3997" s="8">
        <v>152805</v>
      </c>
    </row>
    <row r="3998" spans="1:33" x14ac:dyDescent="0.3">
      <c r="A3998" t="s">
        <v>8032</v>
      </c>
      <c r="B3998" t="s">
        <v>8033</v>
      </c>
      <c r="C3998" t="s">
        <v>24</v>
      </c>
      <c r="D3998" t="s">
        <v>21</v>
      </c>
      <c r="E3998">
        <v>99.88</v>
      </c>
      <c r="F3998">
        <v>161552</v>
      </c>
      <c r="G3998">
        <v>54658</v>
      </c>
      <c r="H3998">
        <v>20256</v>
      </c>
      <c r="I3998" t="s">
        <v>16</v>
      </c>
      <c r="J3998" t="s">
        <v>17</v>
      </c>
      <c r="K3998">
        <v>24</v>
      </c>
      <c r="L3998">
        <v>4147</v>
      </c>
      <c r="N3998" t="str">
        <f t="shared" si="124"/>
        <v>Navya Suresh</v>
      </c>
      <c r="O3998" t="str">
        <f t="shared" si="125"/>
        <v>HR</v>
      </c>
      <c r="R3998" t="s">
        <v>8032</v>
      </c>
      <c r="S3998" t="s">
        <v>8033</v>
      </c>
      <c r="W3998">
        <v>121125</v>
      </c>
      <c r="X3998">
        <v>73541</v>
      </c>
      <c r="Y3998">
        <v>13803</v>
      </c>
      <c r="AE3998" t="s">
        <v>21</v>
      </c>
      <c r="AG3998" s="8">
        <v>161552</v>
      </c>
    </row>
    <row r="3999" spans="1:33" x14ac:dyDescent="0.3">
      <c r="A3999" t="s">
        <v>8034</v>
      </c>
      <c r="B3999" t="s">
        <v>8035</v>
      </c>
      <c r="C3999" t="s">
        <v>14</v>
      </c>
      <c r="D3999" t="s">
        <v>60</v>
      </c>
      <c r="E3999">
        <v>98.92</v>
      </c>
      <c r="F3999">
        <v>128757</v>
      </c>
      <c r="G3999">
        <v>48450</v>
      </c>
      <c r="H3999">
        <v>18644</v>
      </c>
      <c r="I3999" t="s">
        <v>25</v>
      </c>
      <c r="J3999" t="s">
        <v>26</v>
      </c>
      <c r="K3999">
        <v>48</v>
      </c>
      <c r="L3999">
        <v>634</v>
      </c>
      <c r="N3999" t="str">
        <f t="shared" si="124"/>
        <v>Krish Sridhar</v>
      </c>
      <c r="O3999" t="str">
        <f t="shared" si="125"/>
        <v>IT</v>
      </c>
      <c r="R3999" t="s">
        <v>8034</v>
      </c>
      <c r="S3999" t="s">
        <v>8035</v>
      </c>
      <c r="W3999">
        <v>39739</v>
      </c>
      <c r="X3999">
        <v>60722</v>
      </c>
      <c r="Y3999">
        <v>20233</v>
      </c>
      <c r="AE3999" t="s">
        <v>60</v>
      </c>
      <c r="AG3999" s="8">
        <v>128757</v>
      </c>
    </row>
    <row r="4000" spans="1:33" x14ac:dyDescent="0.3">
      <c r="A4000" t="s">
        <v>8036</v>
      </c>
      <c r="B4000" t="s">
        <v>8037</v>
      </c>
      <c r="C4000" t="s">
        <v>42</v>
      </c>
      <c r="D4000" t="s">
        <v>15</v>
      </c>
      <c r="E4000">
        <v>91.74</v>
      </c>
      <c r="F4000">
        <v>167069</v>
      </c>
      <c r="G4000">
        <v>44887</v>
      </c>
      <c r="H4000">
        <v>32377</v>
      </c>
      <c r="I4000" t="s">
        <v>35</v>
      </c>
      <c r="J4000" t="s">
        <v>17</v>
      </c>
      <c r="K4000">
        <v>20</v>
      </c>
      <c r="L4000">
        <v>996</v>
      </c>
      <c r="N4000" t="str">
        <f t="shared" si="124"/>
        <v>Neelofar Jaggi</v>
      </c>
      <c r="O4000" t="str">
        <f t="shared" si="125"/>
        <v>Finance</v>
      </c>
      <c r="R4000" t="s">
        <v>8036</v>
      </c>
      <c r="S4000" t="s">
        <v>8037</v>
      </c>
      <c r="W4000">
        <v>153019</v>
      </c>
      <c r="X4000">
        <v>58156</v>
      </c>
      <c r="Y4000">
        <v>16043</v>
      </c>
      <c r="AE4000" t="s">
        <v>15</v>
      </c>
      <c r="AG4000" s="8">
        <v>167069</v>
      </c>
    </row>
    <row r="4001" spans="1:33" x14ac:dyDescent="0.3">
      <c r="A4001" t="s">
        <v>8038</v>
      </c>
      <c r="B4001" t="s">
        <v>8039</v>
      </c>
      <c r="C4001" t="s">
        <v>14</v>
      </c>
      <c r="D4001" t="s">
        <v>60</v>
      </c>
      <c r="E4001">
        <v>77.84</v>
      </c>
      <c r="F4001">
        <v>87469</v>
      </c>
      <c r="G4001">
        <v>38887</v>
      </c>
      <c r="H4001">
        <v>20573</v>
      </c>
      <c r="I4001" t="s">
        <v>73</v>
      </c>
      <c r="J4001" t="s">
        <v>17</v>
      </c>
      <c r="K4001">
        <v>47</v>
      </c>
      <c r="L4001">
        <v>4268</v>
      </c>
      <c r="N4001" t="str">
        <f t="shared" si="124"/>
        <v>Elakshi Sura</v>
      </c>
      <c r="O4001" t="str">
        <f t="shared" si="125"/>
        <v>IT</v>
      </c>
      <c r="R4001" t="s">
        <v>8038</v>
      </c>
      <c r="S4001" t="s">
        <v>8039</v>
      </c>
      <c r="W4001">
        <v>22634</v>
      </c>
      <c r="X4001">
        <v>71809</v>
      </c>
      <c r="Y4001">
        <v>15838</v>
      </c>
      <c r="AE4001" t="s">
        <v>60</v>
      </c>
      <c r="AG4001" s="8">
        <v>87469</v>
      </c>
    </row>
    <row r="4002" spans="1:33" x14ac:dyDescent="0.3">
      <c r="A4002" t="s">
        <v>8040</v>
      </c>
      <c r="B4002" t="s">
        <v>8041</v>
      </c>
      <c r="C4002" t="s">
        <v>42</v>
      </c>
      <c r="D4002" t="s">
        <v>60</v>
      </c>
      <c r="E4002">
        <v>74.86</v>
      </c>
      <c r="F4002">
        <v>90875</v>
      </c>
      <c r="G4002">
        <v>34885</v>
      </c>
      <c r="H4002">
        <v>18888</v>
      </c>
      <c r="I4002" t="s">
        <v>39</v>
      </c>
      <c r="J4002" t="s">
        <v>26</v>
      </c>
      <c r="K4002">
        <v>38</v>
      </c>
      <c r="L4002">
        <v>2901</v>
      </c>
      <c r="N4002" t="str">
        <f t="shared" si="124"/>
        <v>Advika Sidhu</v>
      </c>
      <c r="O4002" t="str">
        <f t="shared" si="125"/>
        <v>Finance</v>
      </c>
      <c r="R4002" t="s">
        <v>8040</v>
      </c>
      <c r="S4002" t="s">
        <v>8041</v>
      </c>
      <c r="W4002">
        <v>121107</v>
      </c>
      <c r="X4002">
        <v>28576</v>
      </c>
      <c r="Y4002">
        <v>39924</v>
      </c>
      <c r="AE4002" t="s">
        <v>60</v>
      </c>
      <c r="AG4002" s="8">
        <v>90875</v>
      </c>
    </row>
    <row r="4003" spans="1:33" x14ac:dyDescent="0.3">
      <c r="A4003" t="s">
        <v>8042</v>
      </c>
      <c r="B4003" t="s">
        <v>8043</v>
      </c>
      <c r="C4003" t="s">
        <v>46</v>
      </c>
      <c r="D4003" t="s">
        <v>15</v>
      </c>
      <c r="E4003">
        <v>79.930000000000007</v>
      </c>
      <c r="F4003">
        <v>173628</v>
      </c>
      <c r="G4003">
        <v>90426</v>
      </c>
      <c r="H4003">
        <v>30173</v>
      </c>
      <c r="I4003" t="s">
        <v>39</v>
      </c>
      <c r="J4003" t="s">
        <v>26</v>
      </c>
      <c r="K4003">
        <v>8</v>
      </c>
      <c r="L4003">
        <v>1172</v>
      </c>
      <c r="N4003" t="str">
        <f t="shared" si="124"/>
        <v>Kiaan Din</v>
      </c>
      <c r="O4003" t="str">
        <f t="shared" si="125"/>
        <v>Marketing</v>
      </c>
      <c r="R4003" t="s">
        <v>8042</v>
      </c>
      <c r="S4003" t="s">
        <v>8043</v>
      </c>
      <c r="W4003">
        <v>188037</v>
      </c>
      <c r="X4003">
        <v>108151</v>
      </c>
      <c r="Y4003">
        <v>11407</v>
      </c>
      <c r="AE4003" t="s">
        <v>15</v>
      </c>
      <c r="AG4003" s="8">
        <v>173628</v>
      </c>
    </row>
    <row r="4004" spans="1:33" x14ac:dyDescent="0.3">
      <c r="A4004" t="s">
        <v>8044</v>
      </c>
      <c r="B4004" t="s">
        <v>8045</v>
      </c>
      <c r="C4004" t="s">
        <v>14</v>
      </c>
      <c r="D4004" t="s">
        <v>34</v>
      </c>
      <c r="E4004">
        <v>70.03</v>
      </c>
      <c r="F4004">
        <v>78754</v>
      </c>
      <c r="G4004">
        <v>115621</v>
      </c>
      <c r="H4004">
        <v>19766</v>
      </c>
      <c r="I4004" t="s">
        <v>73</v>
      </c>
      <c r="J4004" t="s">
        <v>17</v>
      </c>
      <c r="K4004">
        <v>45</v>
      </c>
      <c r="L4004">
        <v>2803</v>
      </c>
      <c r="N4004" t="str">
        <f t="shared" si="124"/>
        <v>Vidur Dhillon</v>
      </c>
      <c r="O4004" t="str">
        <f t="shared" si="125"/>
        <v>IT</v>
      </c>
      <c r="R4004" t="s">
        <v>8044</v>
      </c>
      <c r="S4004" t="s">
        <v>8045</v>
      </c>
      <c r="W4004">
        <v>165082</v>
      </c>
      <c r="X4004">
        <v>39564</v>
      </c>
      <c r="Y4004">
        <v>16574</v>
      </c>
      <c r="AE4004" t="s">
        <v>34</v>
      </c>
      <c r="AG4004" s="8">
        <v>78754</v>
      </c>
    </row>
    <row r="4005" spans="1:33" x14ac:dyDescent="0.3">
      <c r="A4005" t="s">
        <v>8046</v>
      </c>
      <c r="B4005" t="s">
        <v>8047</v>
      </c>
      <c r="C4005" t="s">
        <v>46</v>
      </c>
      <c r="D4005" t="s">
        <v>34</v>
      </c>
      <c r="E4005">
        <v>72.95</v>
      </c>
      <c r="F4005">
        <v>10559</v>
      </c>
      <c r="G4005">
        <v>110849</v>
      </c>
      <c r="H4005">
        <v>1412</v>
      </c>
      <c r="I4005" t="s">
        <v>35</v>
      </c>
      <c r="J4005" t="s">
        <v>17</v>
      </c>
      <c r="K4005">
        <v>22</v>
      </c>
      <c r="L4005">
        <v>2853</v>
      </c>
      <c r="N4005" t="str">
        <f t="shared" si="124"/>
        <v>Uthkarsh Dani</v>
      </c>
      <c r="O4005" t="str">
        <f t="shared" si="125"/>
        <v>Marketing</v>
      </c>
      <c r="R4005" t="s">
        <v>8046</v>
      </c>
      <c r="S4005" t="s">
        <v>8047</v>
      </c>
      <c r="W4005">
        <v>77056</v>
      </c>
      <c r="X4005">
        <v>77571</v>
      </c>
      <c r="Y4005">
        <v>19916</v>
      </c>
      <c r="AE4005" t="s">
        <v>34</v>
      </c>
      <c r="AG4005" s="8">
        <v>10559</v>
      </c>
    </row>
    <row r="4006" spans="1:33" x14ac:dyDescent="0.3">
      <c r="A4006" t="s">
        <v>8048</v>
      </c>
      <c r="B4006" t="s">
        <v>8049</v>
      </c>
      <c r="C4006" t="s">
        <v>46</v>
      </c>
      <c r="D4006" t="s">
        <v>21</v>
      </c>
      <c r="E4006">
        <v>70.11</v>
      </c>
      <c r="F4006">
        <v>35622</v>
      </c>
      <c r="G4006">
        <v>106602</v>
      </c>
      <c r="H4006">
        <v>7274</v>
      </c>
      <c r="I4006" t="s">
        <v>39</v>
      </c>
      <c r="J4006" t="s">
        <v>26</v>
      </c>
      <c r="K4006">
        <v>27</v>
      </c>
      <c r="L4006">
        <v>2930</v>
      </c>
      <c r="N4006" t="str">
        <f t="shared" si="124"/>
        <v>Dhruv Singhal</v>
      </c>
      <c r="O4006" t="str">
        <f t="shared" si="125"/>
        <v>Marketing</v>
      </c>
      <c r="R4006" t="s">
        <v>8048</v>
      </c>
      <c r="S4006" t="s">
        <v>8049</v>
      </c>
      <c r="W4006">
        <v>171689</v>
      </c>
      <c r="X4006">
        <v>108263</v>
      </c>
      <c r="Y4006">
        <v>36120</v>
      </c>
      <c r="AE4006" t="s">
        <v>21</v>
      </c>
      <c r="AG4006" s="8">
        <v>35622</v>
      </c>
    </row>
    <row r="4007" spans="1:33" x14ac:dyDescent="0.3">
      <c r="A4007" t="s">
        <v>8050</v>
      </c>
      <c r="B4007" t="s">
        <v>8051</v>
      </c>
      <c r="C4007" t="s">
        <v>42</v>
      </c>
      <c r="D4007" t="s">
        <v>38</v>
      </c>
      <c r="E4007">
        <v>95.77</v>
      </c>
      <c r="F4007">
        <v>74087</v>
      </c>
      <c r="G4007">
        <v>101709</v>
      </c>
      <c r="H4007">
        <v>11402</v>
      </c>
      <c r="I4007" t="s">
        <v>39</v>
      </c>
      <c r="J4007" t="s">
        <v>26</v>
      </c>
      <c r="K4007">
        <v>10</v>
      </c>
      <c r="L4007">
        <v>269</v>
      </c>
      <c r="N4007" t="str">
        <f t="shared" si="124"/>
        <v>Zeeshan Kala</v>
      </c>
      <c r="O4007" t="str">
        <f t="shared" si="125"/>
        <v>Finance</v>
      </c>
      <c r="R4007" t="s">
        <v>8050</v>
      </c>
      <c r="S4007" t="s">
        <v>8051</v>
      </c>
      <c r="W4007">
        <v>58263</v>
      </c>
      <c r="X4007">
        <v>61519</v>
      </c>
      <c r="Y4007">
        <v>22597</v>
      </c>
      <c r="AE4007" t="s">
        <v>38</v>
      </c>
      <c r="AG4007" s="8">
        <v>74087</v>
      </c>
    </row>
    <row r="4008" spans="1:33" x14ac:dyDescent="0.3">
      <c r="A4008" t="s">
        <v>8052</v>
      </c>
      <c r="B4008" t="s">
        <v>8053</v>
      </c>
      <c r="C4008" t="s">
        <v>46</v>
      </c>
      <c r="D4008" t="s">
        <v>15</v>
      </c>
      <c r="E4008">
        <v>97.22</v>
      </c>
      <c r="F4008">
        <v>163619</v>
      </c>
      <c r="G4008">
        <v>107311</v>
      </c>
      <c r="H4008">
        <v>39031</v>
      </c>
      <c r="I4008" t="s">
        <v>25</v>
      </c>
      <c r="J4008" t="s">
        <v>26</v>
      </c>
      <c r="K4008">
        <v>50</v>
      </c>
      <c r="L4008">
        <v>4267</v>
      </c>
      <c r="N4008" t="str">
        <f t="shared" si="124"/>
        <v>Aaryahi Wadhwa</v>
      </c>
      <c r="O4008" t="str">
        <f t="shared" si="125"/>
        <v>Marketing</v>
      </c>
      <c r="R4008" t="s">
        <v>8052</v>
      </c>
      <c r="S4008" t="s">
        <v>8053</v>
      </c>
      <c r="W4008">
        <v>144373</v>
      </c>
      <c r="X4008">
        <v>43056</v>
      </c>
      <c r="Y4008">
        <v>47689</v>
      </c>
      <c r="AE4008" t="s">
        <v>15</v>
      </c>
      <c r="AG4008" s="8">
        <v>163619</v>
      </c>
    </row>
    <row r="4009" spans="1:33" x14ac:dyDescent="0.3">
      <c r="A4009" t="s">
        <v>8054</v>
      </c>
      <c r="B4009" t="s">
        <v>8055</v>
      </c>
      <c r="C4009" t="s">
        <v>42</v>
      </c>
      <c r="D4009" t="s">
        <v>21</v>
      </c>
      <c r="E4009">
        <v>84.45</v>
      </c>
      <c r="F4009">
        <v>197183</v>
      </c>
      <c r="G4009">
        <v>80878</v>
      </c>
      <c r="H4009">
        <v>37812</v>
      </c>
      <c r="I4009" t="s">
        <v>16</v>
      </c>
      <c r="J4009" t="s">
        <v>17</v>
      </c>
      <c r="K4009">
        <v>5</v>
      </c>
      <c r="L4009">
        <v>679</v>
      </c>
      <c r="N4009" t="str">
        <f t="shared" si="124"/>
        <v>Vaibhav Borah</v>
      </c>
      <c r="O4009" t="str">
        <f t="shared" si="125"/>
        <v>Finance</v>
      </c>
      <c r="R4009" t="s">
        <v>8054</v>
      </c>
      <c r="S4009" t="s">
        <v>8055</v>
      </c>
      <c r="W4009">
        <v>67474</v>
      </c>
      <c r="X4009">
        <v>110816</v>
      </c>
      <c r="Y4009">
        <v>9623</v>
      </c>
      <c r="AE4009" t="s">
        <v>21</v>
      </c>
      <c r="AG4009" s="8">
        <v>197183</v>
      </c>
    </row>
    <row r="4010" spans="1:33" x14ac:dyDescent="0.3">
      <c r="A4010" t="s">
        <v>8056</v>
      </c>
      <c r="B4010" t="s">
        <v>8057</v>
      </c>
      <c r="C4010" t="s">
        <v>46</v>
      </c>
      <c r="D4010" t="s">
        <v>38</v>
      </c>
      <c r="E4010">
        <v>79.510000000000005</v>
      </c>
      <c r="F4010">
        <v>147972</v>
      </c>
      <c r="G4010">
        <v>88209</v>
      </c>
      <c r="H4010">
        <v>38511</v>
      </c>
      <c r="I4010" t="s">
        <v>25</v>
      </c>
      <c r="J4010" t="s">
        <v>26</v>
      </c>
      <c r="K4010">
        <v>16</v>
      </c>
      <c r="L4010">
        <v>240</v>
      </c>
      <c r="N4010" t="str">
        <f t="shared" si="124"/>
        <v>Zaina Dutt</v>
      </c>
      <c r="O4010" t="str">
        <f t="shared" si="125"/>
        <v>Marketing</v>
      </c>
      <c r="R4010" t="s">
        <v>8056</v>
      </c>
      <c r="S4010" t="s">
        <v>8057</v>
      </c>
      <c r="W4010">
        <v>67462</v>
      </c>
      <c r="X4010">
        <v>46418</v>
      </c>
      <c r="Y4010">
        <v>13660</v>
      </c>
      <c r="AE4010" t="s">
        <v>38</v>
      </c>
      <c r="AG4010" s="8">
        <v>147972</v>
      </c>
    </row>
    <row r="4011" spans="1:33" x14ac:dyDescent="0.3">
      <c r="A4011" t="s">
        <v>8058</v>
      </c>
      <c r="B4011" t="s">
        <v>8059</v>
      </c>
      <c r="C4011" t="s">
        <v>46</v>
      </c>
      <c r="D4011" t="s">
        <v>34</v>
      </c>
      <c r="E4011">
        <v>85.71</v>
      </c>
      <c r="F4011">
        <v>84316</v>
      </c>
      <c r="G4011">
        <v>100335</v>
      </c>
      <c r="H4011">
        <v>24206</v>
      </c>
      <c r="I4011" t="s">
        <v>16</v>
      </c>
      <c r="J4011" t="s">
        <v>17</v>
      </c>
      <c r="K4011">
        <v>44</v>
      </c>
      <c r="L4011">
        <v>4110</v>
      </c>
      <c r="N4011" t="str">
        <f t="shared" si="124"/>
        <v>Fateh Borah</v>
      </c>
      <c r="O4011" t="str">
        <f t="shared" si="125"/>
        <v>Marketing</v>
      </c>
      <c r="R4011" t="s">
        <v>8058</v>
      </c>
      <c r="S4011" t="s">
        <v>8059</v>
      </c>
      <c r="W4011">
        <v>13901</v>
      </c>
      <c r="X4011">
        <v>109099</v>
      </c>
      <c r="Y4011">
        <v>10583</v>
      </c>
      <c r="AE4011" t="s">
        <v>34</v>
      </c>
      <c r="AG4011" s="8">
        <v>84316</v>
      </c>
    </row>
    <row r="4012" spans="1:33" x14ac:dyDescent="0.3">
      <c r="A4012" t="s">
        <v>8060</v>
      </c>
      <c r="B4012" t="s">
        <v>8061</v>
      </c>
      <c r="C4012" t="s">
        <v>5</v>
      </c>
      <c r="D4012" t="s">
        <v>38</v>
      </c>
      <c r="E4012">
        <v>93</v>
      </c>
      <c r="F4012">
        <v>32646</v>
      </c>
      <c r="G4012">
        <v>118534</v>
      </c>
      <c r="H4012">
        <v>6199</v>
      </c>
      <c r="I4012" t="s">
        <v>25</v>
      </c>
      <c r="J4012" t="s">
        <v>26</v>
      </c>
      <c r="K4012">
        <v>36</v>
      </c>
      <c r="L4012">
        <v>4161</v>
      </c>
      <c r="N4012" t="str">
        <f t="shared" si="124"/>
        <v>Samarth Tank</v>
      </c>
      <c r="O4012" t="str">
        <f t="shared" si="125"/>
        <v>Sales</v>
      </c>
      <c r="R4012" t="s">
        <v>8060</v>
      </c>
      <c r="S4012" t="s">
        <v>8061</v>
      </c>
      <c r="W4012">
        <v>49094</v>
      </c>
      <c r="X4012">
        <v>102607</v>
      </c>
      <c r="Y4012">
        <v>33400</v>
      </c>
      <c r="AE4012" t="s">
        <v>38</v>
      </c>
      <c r="AG4012" s="8">
        <v>32646</v>
      </c>
    </row>
    <row r="4013" spans="1:33" x14ac:dyDescent="0.3">
      <c r="A4013" t="s">
        <v>8062</v>
      </c>
      <c r="B4013" t="s">
        <v>8063</v>
      </c>
      <c r="C4013" t="s">
        <v>5</v>
      </c>
      <c r="D4013" t="s">
        <v>60</v>
      </c>
      <c r="E4013">
        <v>70.34</v>
      </c>
      <c r="F4013">
        <v>140471</v>
      </c>
      <c r="G4013">
        <v>101081</v>
      </c>
      <c r="H4013">
        <v>35895</v>
      </c>
      <c r="I4013" t="s">
        <v>25</v>
      </c>
      <c r="J4013" t="s">
        <v>26</v>
      </c>
      <c r="K4013">
        <v>22</v>
      </c>
      <c r="L4013">
        <v>3337</v>
      </c>
      <c r="N4013" t="str">
        <f t="shared" si="124"/>
        <v>Riya Arya</v>
      </c>
      <c r="O4013" t="str">
        <f t="shared" si="125"/>
        <v>Sales</v>
      </c>
      <c r="R4013" t="s">
        <v>8062</v>
      </c>
      <c r="S4013" t="s">
        <v>8063</v>
      </c>
      <c r="W4013">
        <v>81049</v>
      </c>
      <c r="X4013">
        <v>75709</v>
      </c>
      <c r="Y4013">
        <v>26180</v>
      </c>
      <c r="AE4013" t="s">
        <v>60</v>
      </c>
      <c r="AG4013" s="8">
        <v>140471</v>
      </c>
    </row>
    <row r="4014" spans="1:33" x14ac:dyDescent="0.3">
      <c r="A4014" t="s">
        <v>8064</v>
      </c>
      <c r="B4014" t="s">
        <v>8065</v>
      </c>
      <c r="C4014" t="s">
        <v>5</v>
      </c>
      <c r="D4014" t="s">
        <v>15</v>
      </c>
      <c r="E4014">
        <v>76.739999999999995</v>
      </c>
      <c r="F4014">
        <v>9529</v>
      </c>
      <c r="G4014">
        <v>44461</v>
      </c>
      <c r="H4014">
        <v>1006</v>
      </c>
      <c r="I4014" t="s">
        <v>35</v>
      </c>
      <c r="J4014" t="s">
        <v>17</v>
      </c>
      <c r="K4014">
        <v>39</v>
      </c>
      <c r="L4014">
        <v>4108</v>
      </c>
      <c r="N4014" t="str">
        <f t="shared" si="124"/>
        <v>Miraan Bhakta</v>
      </c>
      <c r="O4014" t="str">
        <f t="shared" si="125"/>
        <v>Sales</v>
      </c>
      <c r="R4014" t="s">
        <v>8064</v>
      </c>
      <c r="S4014" t="s">
        <v>8065</v>
      </c>
      <c r="W4014">
        <v>151670</v>
      </c>
      <c r="X4014">
        <v>59543</v>
      </c>
      <c r="Y4014">
        <v>20318</v>
      </c>
      <c r="AE4014" t="s">
        <v>15</v>
      </c>
      <c r="AG4014" s="8">
        <v>9529</v>
      </c>
    </row>
    <row r="4015" spans="1:33" x14ac:dyDescent="0.3">
      <c r="A4015" t="s">
        <v>8066</v>
      </c>
      <c r="B4015" t="s">
        <v>8067</v>
      </c>
      <c r="C4015" t="s">
        <v>42</v>
      </c>
      <c r="D4015" t="s">
        <v>38</v>
      </c>
      <c r="E4015">
        <v>79.2</v>
      </c>
      <c r="F4015">
        <v>134066</v>
      </c>
      <c r="G4015">
        <v>28070</v>
      </c>
      <c r="H4015">
        <v>29040</v>
      </c>
      <c r="I4015" t="s">
        <v>16</v>
      </c>
      <c r="J4015" t="s">
        <v>17</v>
      </c>
      <c r="K4015">
        <v>44</v>
      </c>
      <c r="L4015">
        <v>854</v>
      </c>
      <c r="N4015" t="str">
        <f t="shared" si="124"/>
        <v>Yashvi Din</v>
      </c>
      <c r="O4015" t="str">
        <f t="shared" si="125"/>
        <v>Finance</v>
      </c>
      <c r="R4015" t="s">
        <v>8066</v>
      </c>
      <c r="S4015" t="s">
        <v>8067</v>
      </c>
      <c r="W4015">
        <v>32306</v>
      </c>
      <c r="X4015">
        <v>118388</v>
      </c>
      <c r="Y4015">
        <v>5926</v>
      </c>
      <c r="AE4015" t="s">
        <v>38</v>
      </c>
      <c r="AG4015" s="8">
        <v>134066</v>
      </c>
    </row>
    <row r="4016" spans="1:33" x14ac:dyDescent="0.3">
      <c r="A4016" t="s">
        <v>8068</v>
      </c>
      <c r="B4016" t="s">
        <v>8069</v>
      </c>
      <c r="C4016" t="s">
        <v>5</v>
      </c>
      <c r="D4016" t="s">
        <v>21</v>
      </c>
      <c r="E4016">
        <v>80.87</v>
      </c>
      <c r="F4016">
        <v>42459</v>
      </c>
      <c r="G4016">
        <v>25365</v>
      </c>
      <c r="H4016">
        <v>9501</v>
      </c>
      <c r="I4016" t="s">
        <v>25</v>
      </c>
      <c r="J4016" t="s">
        <v>26</v>
      </c>
      <c r="K4016">
        <v>15</v>
      </c>
      <c r="L4016">
        <v>513</v>
      </c>
      <c r="N4016" t="str">
        <f t="shared" si="124"/>
        <v>Alia Vasa</v>
      </c>
      <c r="O4016" t="str">
        <f t="shared" si="125"/>
        <v>Sales</v>
      </c>
      <c r="R4016" t="s">
        <v>8068</v>
      </c>
      <c r="S4016" t="s">
        <v>8069</v>
      </c>
      <c r="W4016">
        <v>96657</v>
      </c>
      <c r="X4016">
        <v>73619</v>
      </c>
      <c r="Y4016">
        <v>17871</v>
      </c>
      <c r="AE4016" t="s">
        <v>21</v>
      </c>
      <c r="AG4016" s="8">
        <v>42459</v>
      </c>
    </row>
    <row r="4017" spans="1:33" x14ac:dyDescent="0.3">
      <c r="A4017" t="s">
        <v>8070</v>
      </c>
      <c r="B4017" t="s">
        <v>8071</v>
      </c>
      <c r="C4017" t="s">
        <v>24</v>
      </c>
      <c r="D4017" t="s">
        <v>21</v>
      </c>
      <c r="E4017">
        <v>82.98</v>
      </c>
      <c r="F4017">
        <v>48059</v>
      </c>
      <c r="G4017">
        <v>116660</v>
      </c>
      <c r="H4017">
        <v>14104</v>
      </c>
      <c r="I4017" t="s">
        <v>35</v>
      </c>
      <c r="J4017" t="s">
        <v>17</v>
      </c>
      <c r="K4017">
        <v>20</v>
      </c>
      <c r="L4017">
        <v>3292</v>
      </c>
      <c r="N4017" t="str">
        <f t="shared" si="124"/>
        <v>Aaina Suri</v>
      </c>
      <c r="O4017" t="str">
        <f t="shared" si="125"/>
        <v>HR</v>
      </c>
      <c r="R4017" t="s">
        <v>8070</v>
      </c>
      <c r="S4017" t="s">
        <v>8071</v>
      </c>
      <c r="W4017">
        <v>180995</v>
      </c>
      <c r="X4017">
        <v>108892</v>
      </c>
      <c r="Y4017">
        <v>8677</v>
      </c>
      <c r="AE4017" t="s">
        <v>21</v>
      </c>
      <c r="AG4017" s="8">
        <v>48059</v>
      </c>
    </row>
    <row r="4018" spans="1:33" x14ac:dyDescent="0.3">
      <c r="A4018" t="s">
        <v>8072</v>
      </c>
      <c r="B4018" t="s">
        <v>8073</v>
      </c>
      <c r="C4018" t="s">
        <v>42</v>
      </c>
      <c r="D4018" t="s">
        <v>38</v>
      </c>
      <c r="E4018">
        <v>81.010000000000005</v>
      </c>
      <c r="F4018">
        <v>29052</v>
      </c>
      <c r="G4018">
        <v>90808</v>
      </c>
      <c r="H4018">
        <v>4187</v>
      </c>
      <c r="I4018" t="s">
        <v>55</v>
      </c>
      <c r="J4018" t="s">
        <v>26</v>
      </c>
      <c r="K4018">
        <v>47</v>
      </c>
      <c r="L4018">
        <v>1455</v>
      </c>
      <c r="N4018" t="str">
        <f t="shared" si="124"/>
        <v>Elakshi Lata</v>
      </c>
      <c r="O4018" t="str">
        <f t="shared" si="125"/>
        <v>Finance</v>
      </c>
      <c r="R4018" t="s">
        <v>8072</v>
      </c>
      <c r="S4018" t="s">
        <v>8073</v>
      </c>
      <c r="W4018">
        <v>121935</v>
      </c>
      <c r="X4018">
        <v>113955</v>
      </c>
      <c r="Y4018">
        <v>10185</v>
      </c>
      <c r="AE4018" t="s">
        <v>38</v>
      </c>
      <c r="AG4018" s="8">
        <v>29052</v>
      </c>
    </row>
    <row r="4019" spans="1:33" x14ac:dyDescent="0.3">
      <c r="A4019" t="s">
        <v>8074</v>
      </c>
      <c r="B4019" t="s">
        <v>8075</v>
      </c>
      <c r="C4019" t="s">
        <v>46</v>
      </c>
      <c r="D4019" t="s">
        <v>60</v>
      </c>
      <c r="E4019">
        <v>77.89</v>
      </c>
      <c r="F4019">
        <v>182308</v>
      </c>
      <c r="G4019">
        <v>68625</v>
      </c>
      <c r="H4019">
        <v>23279</v>
      </c>
      <c r="I4019" t="s">
        <v>39</v>
      </c>
      <c r="J4019" t="s">
        <v>26</v>
      </c>
      <c r="K4019">
        <v>48</v>
      </c>
      <c r="L4019">
        <v>2530</v>
      </c>
      <c r="N4019" t="str">
        <f t="shared" si="124"/>
        <v>Manjari Dutt</v>
      </c>
      <c r="O4019" t="str">
        <f t="shared" si="125"/>
        <v>Marketing</v>
      </c>
      <c r="R4019" t="s">
        <v>8074</v>
      </c>
      <c r="S4019" t="s">
        <v>8075</v>
      </c>
      <c r="W4019">
        <v>39480</v>
      </c>
      <c r="X4019">
        <v>75441</v>
      </c>
      <c r="Y4019">
        <v>15031</v>
      </c>
      <c r="AE4019" t="s">
        <v>60</v>
      </c>
      <c r="AG4019" s="8">
        <v>182308</v>
      </c>
    </row>
    <row r="4020" spans="1:33" x14ac:dyDescent="0.3">
      <c r="A4020" t="s">
        <v>8076</v>
      </c>
      <c r="B4020" t="s">
        <v>8077</v>
      </c>
      <c r="C4020" t="s">
        <v>14</v>
      </c>
      <c r="D4020" t="s">
        <v>15</v>
      </c>
      <c r="E4020">
        <v>74.95</v>
      </c>
      <c r="F4020">
        <v>60141</v>
      </c>
      <c r="G4020">
        <v>105337</v>
      </c>
      <c r="H4020">
        <v>10483</v>
      </c>
      <c r="I4020" t="s">
        <v>16</v>
      </c>
      <c r="J4020" t="s">
        <v>17</v>
      </c>
      <c r="K4020">
        <v>6</v>
      </c>
      <c r="L4020">
        <v>1895</v>
      </c>
      <c r="N4020" t="str">
        <f t="shared" si="124"/>
        <v>Myra Kapadia</v>
      </c>
      <c r="O4020" t="str">
        <f t="shared" si="125"/>
        <v>IT</v>
      </c>
      <c r="R4020" t="s">
        <v>8076</v>
      </c>
      <c r="S4020" t="s">
        <v>8077</v>
      </c>
      <c r="W4020">
        <v>73646</v>
      </c>
      <c r="X4020">
        <v>115051</v>
      </c>
      <c r="Y4020">
        <v>4724</v>
      </c>
      <c r="AE4020" t="s">
        <v>15</v>
      </c>
      <c r="AG4020" s="8">
        <v>60141</v>
      </c>
    </row>
    <row r="4021" spans="1:33" x14ac:dyDescent="0.3">
      <c r="A4021" t="s">
        <v>8079</v>
      </c>
      <c r="B4021" t="s">
        <v>8080</v>
      </c>
      <c r="C4021" t="s">
        <v>46</v>
      </c>
      <c r="D4021" t="s">
        <v>34</v>
      </c>
      <c r="E4021">
        <v>95.31</v>
      </c>
      <c r="F4021">
        <v>107080</v>
      </c>
      <c r="G4021">
        <v>103564</v>
      </c>
      <c r="H4021">
        <v>25030</v>
      </c>
      <c r="I4021" t="s">
        <v>25</v>
      </c>
      <c r="J4021" t="s">
        <v>26</v>
      </c>
      <c r="K4021">
        <v>34</v>
      </c>
      <c r="L4021">
        <v>4799</v>
      </c>
      <c r="N4021" t="str">
        <f t="shared" si="124"/>
        <v>Miraya Mane</v>
      </c>
      <c r="O4021" t="str">
        <f t="shared" si="125"/>
        <v>Marketing</v>
      </c>
      <c r="R4021" t="s">
        <v>8079</v>
      </c>
      <c r="S4021" t="s">
        <v>8080</v>
      </c>
      <c r="W4021">
        <v>12346</v>
      </c>
      <c r="X4021">
        <v>48187</v>
      </c>
      <c r="Y4021">
        <v>21184</v>
      </c>
      <c r="AE4021" t="s">
        <v>34</v>
      </c>
      <c r="AG4021" s="8">
        <v>107080</v>
      </c>
    </row>
    <row r="4022" spans="1:33" x14ac:dyDescent="0.3">
      <c r="A4022" t="s">
        <v>8081</v>
      </c>
      <c r="B4022" t="s">
        <v>8082</v>
      </c>
      <c r="C4022" t="s">
        <v>46</v>
      </c>
      <c r="D4022" t="s">
        <v>60</v>
      </c>
      <c r="E4022">
        <v>95.43</v>
      </c>
      <c r="F4022">
        <v>99059</v>
      </c>
      <c r="G4022">
        <v>108732</v>
      </c>
      <c r="H4022">
        <v>17502</v>
      </c>
      <c r="I4022" t="s">
        <v>55</v>
      </c>
      <c r="J4022" t="s">
        <v>26</v>
      </c>
      <c r="K4022">
        <v>11</v>
      </c>
      <c r="L4022">
        <v>4134</v>
      </c>
      <c r="N4022" t="str">
        <f t="shared" si="124"/>
        <v>Adira Varma</v>
      </c>
      <c r="O4022" t="str">
        <f t="shared" si="125"/>
        <v>Marketing</v>
      </c>
      <c r="R4022" t="s">
        <v>8081</v>
      </c>
      <c r="S4022" t="s">
        <v>8082</v>
      </c>
      <c r="W4022">
        <v>163000</v>
      </c>
      <c r="X4022">
        <v>63973</v>
      </c>
      <c r="Y4022">
        <v>29884</v>
      </c>
      <c r="AE4022" t="s">
        <v>60</v>
      </c>
      <c r="AG4022" s="8">
        <v>99059</v>
      </c>
    </row>
    <row r="4023" spans="1:33" x14ac:dyDescent="0.3">
      <c r="A4023" t="s">
        <v>8083</v>
      </c>
      <c r="B4023" t="s">
        <v>8084</v>
      </c>
      <c r="C4023" t="s">
        <v>14</v>
      </c>
      <c r="D4023" t="s">
        <v>60</v>
      </c>
      <c r="E4023">
        <v>96.46</v>
      </c>
      <c r="F4023">
        <v>31338</v>
      </c>
      <c r="G4023">
        <v>75009</v>
      </c>
      <c r="H4023">
        <v>6704</v>
      </c>
      <c r="I4023" t="s">
        <v>16</v>
      </c>
      <c r="J4023" t="s">
        <v>17</v>
      </c>
      <c r="K4023">
        <v>42</v>
      </c>
      <c r="L4023">
        <v>1887</v>
      </c>
      <c r="N4023" t="str">
        <f t="shared" si="124"/>
        <v>Abram Dewan</v>
      </c>
      <c r="O4023" t="str">
        <f t="shared" si="125"/>
        <v>IT</v>
      </c>
      <c r="R4023" t="s">
        <v>8083</v>
      </c>
      <c r="S4023" t="s">
        <v>8084</v>
      </c>
      <c r="W4023">
        <v>145055</v>
      </c>
      <c r="X4023">
        <v>86767</v>
      </c>
      <c r="Y4023">
        <v>28088</v>
      </c>
      <c r="AE4023" t="s">
        <v>60</v>
      </c>
      <c r="AG4023" s="8">
        <v>31338</v>
      </c>
    </row>
    <row r="4024" spans="1:33" x14ac:dyDescent="0.3">
      <c r="A4024" t="s">
        <v>8085</v>
      </c>
      <c r="B4024" t="s">
        <v>8086</v>
      </c>
      <c r="C4024" t="s">
        <v>14</v>
      </c>
      <c r="D4024" t="s">
        <v>15</v>
      </c>
      <c r="E4024">
        <v>94.1</v>
      </c>
      <c r="F4024">
        <v>115893</v>
      </c>
      <c r="G4024">
        <v>106456</v>
      </c>
      <c r="H4024">
        <v>26470</v>
      </c>
      <c r="I4024" t="s">
        <v>29</v>
      </c>
      <c r="J4024" t="s">
        <v>17</v>
      </c>
      <c r="K4024">
        <v>18</v>
      </c>
      <c r="L4024">
        <v>3533</v>
      </c>
      <c r="N4024" t="str">
        <f t="shared" si="124"/>
        <v>Anaya Saraf</v>
      </c>
      <c r="O4024" t="str">
        <f t="shared" si="125"/>
        <v>IT</v>
      </c>
      <c r="R4024" t="s">
        <v>8085</v>
      </c>
      <c r="S4024" t="s">
        <v>8086</v>
      </c>
      <c r="W4024">
        <v>56526</v>
      </c>
      <c r="X4024">
        <v>31286</v>
      </c>
      <c r="Y4024">
        <v>24465</v>
      </c>
      <c r="AE4024" t="s">
        <v>15</v>
      </c>
      <c r="AG4024" s="8">
        <v>115893</v>
      </c>
    </row>
    <row r="4025" spans="1:33" x14ac:dyDescent="0.3">
      <c r="A4025" t="s">
        <v>8087</v>
      </c>
      <c r="B4025" t="s">
        <v>8088</v>
      </c>
      <c r="C4025" t="s">
        <v>42</v>
      </c>
      <c r="D4025" t="s">
        <v>60</v>
      </c>
      <c r="E4025">
        <v>77.790000000000006</v>
      </c>
      <c r="F4025">
        <v>86649</v>
      </c>
      <c r="G4025">
        <v>71865</v>
      </c>
      <c r="H4025">
        <v>13182</v>
      </c>
      <c r="I4025" t="s">
        <v>43</v>
      </c>
      <c r="J4025" t="s">
        <v>17</v>
      </c>
      <c r="K4025">
        <v>45</v>
      </c>
      <c r="L4025">
        <v>663</v>
      </c>
      <c r="N4025" t="str">
        <f t="shared" si="124"/>
        <v>Navya Zacharia</v>
      </c>
      <c r="O4025" t="str">
        <f t="shared" si="125"/>
        <v>Finance</v>
      </c>
      <c r="R4025" t="s">
        <v>8087</v>
      </c>
      <c r="S4025" t="s">
        <v>8088</v>
      </c>
      <c r="W4025">
        <v>11967</v>
      </c>
      <c r="X4025">
        <v>43405</v>
      </c>
      <c r="Y4025">
        <v>49267</v>
      </c>
      <c r="AE4025" t="s">
        <v>60</v>
      </c>
      <c r="AG4025" s="8">
        <v>86649</v>
      </c>
    </row>
    <row r="4026" spans="1:33" x14ac:dyDescent="0.3">
      <c r="A4026" t="s">
        <v>8089</v>
      </c>
      <c r="B4026" t="s">
        <v>8090</v>
      </c>
      <c r="C4026" t="s">
        <v>46</v>
      </c>
      <c r="D4026" t="s">
        <v>60</v>
      </c>
      <c r="E4026">
        <v>79.87</v>
      </c>
      <c r="F4026">
        <v>174622</v>
      </c>
      <c r="G4026">
        <v>113861</v>
      </c>
      <c r="H4026">
        <v>43089</v>
      </c>
      <c r="I4026" t="s">
        <v>35</v>
      </c>
      <c r="J4026" t="s">
        <v>17</v>
      </c>
      <c r="K4026">
        <v>41</v>
      </c>
      <c r="L4026">
        <v>2949</v>
      </c>
      <c r="N4026" t="str">
        <f t="shared" si="124"/>
        <v>Devansh Ramesh</v>
      </c>
      <c r="O4026" t="str">
        <f t="shared" si="125"/>
        <v>Marketing</v>
      </c>
      <c r="R4026" t="s">
        <v>8089</v>
      </c>
      <c r="S4026" t="s">
        <v>8090</v>
      </c>
      <c r="W4026">
        <v>180960</v>
      </c>
      <c r="X4026">
        <v>48194</v>
      </c>
      <c r="Y4026">
        <v>43956</v>
      </c>
      <c r="AE4026" t="s">
        <v>60</v>
      </c>
      <c r="AG4026" s="8">
        <v>174622</v>
      </c>
    </row>
    <row r="4027" spans="1:33" x14ac:dyDescent="0.3">
      <c r="A4027" t="s">
        <v>8091</v>
      </c>
      <c r="B4027" t="s">
        <v>8092</v>
      </c>
      <c r="C4027" t="s">
        <v>46</v>
      </c>
      <c r="D4027" t="s">
        <v>21</v>
      </c>
      <c r="E4027">
        <v>97.15</v>
      </c>
      <c r="F4027">
        <v>107610</v>
      </c>
      <c r="G4027">
        <v>100562</v>
      </c>
      <c r="H4027">
        <v>20975</v>
      </c>
      <c r="I4027" t="s">
        <v>16</v>
      </c>
      <c r="J4027" t="s">
        <v>17</v>
      </c>
      <c r="K4027">
        <v>50</v>
      </c>
      <c r="L4027">
        <v>2402</v>
      </c>
      <c r="N4027" t="str">
        <f t="shared" si="124"/>
        <v>Samaira Dave</v>
      </c>
      <c r="O4027" t="str">
        <f t="shared" si="125"/>
        <v>Marketing</v>
      </c>
      <c r="R4027" t="s">
        <v>8091</v>
      </c>
      <c r="S4027" t="s">
        <v>8092</v>
      </c>
      <c r="W4027">
        <v>114578</v>
      </c>
      <c r="X4027">
        <v>38533</v>
      </c>
      <c r="Y4027">
        <v>28844</v>
      </c>
      <c r="AE4027" t="s">
        <v>21</v>
      </c>
      <c r="AG4027" s="8">
        <v>107610</v>
      </c>
    </row>
    <row r="4028" spans="1:33" x14ac:dyDescent="0.3">
      <c r="A4028" t="s">
        <v>8093</v>
      </c>
      <c r="B4028" t="s">
        <v>8094</v>
      </c>
      <c r="C4028" t="s">
        <v>5</v>
      </c>
      <c r="D4028" t="s">
        <v>34</v>
      </c>
      <c r="E4028">
        <v>83.8</v>
      </c>
      <c r="F4028">
        <v>10759</v>
      </c>
      <c r="G4028">
        <v>114844</v>
      </c>
      <c r="H4028">
        <v>1584</v>
      </c>
      <c r="I4028" t="s">
        <v>39</v>
      </c>
      <c r="J4028" t="s">
        <v>26</v>
      </c>
      <c r="K4028">
        <v>12</v>
      </c>
      <c r="L4028">
        <v>1969</v>
      </c>
      <c r="N4028" t="str">
        <f t="shared" si="124"/>
        <v>Drishya Ben</v>
      </c>
      <c r="O4028" t="str">
        <f t="shared" si="125"/>
        <v>Sales</v>
      </c>
      <c r="R4028" t="s">
        <v>8093</v>
      </c>
      <c r="S4028" t="s">
        <v>8094</v>
      </c>
      <c r="W4028">
        <v>174925</v>
      </c>
      <c r="X4028">
        <v>26128</v>
      </c>
      <c r="Y4028">
        <v>16722</v>
      </c>
      <c r="AE4028" t="s">
        <v>34</v>
      </c>
      <c r="AG4028" s="8">
        <v>10759</v>
      </c>
    </row>
    <row r="4029" spans="1:33" x14ac:dyDescent="0.3">
      <c r="A4029" t="s">
        <v>8095</v>
      </c>
      <c r="B4029" t="s">
        <v>8096</v>
      </c>
      <c r="C4029" t="s">
        <v>14</v>
      </c>
      <c r="D4029" t="s">
        <v>38</v>
      </c>
      <c r="E4029">
        <v>71.47</v>
      </c>
      <c r="F4029">
        <v>9602</v>
      </c>
      <c r="G4029">
        <v>59851</v>
      </c>
      <c r="H4029">
        <v>1940</v>
      </c>
      <c r="I4029" t="s">
        <v>16</v>
      </c>
      <c r="J4029" t="s">
        <v>17</v>
      </c>
      <c r="K4029">
        <v>7</v>
      </c>
      <c r="L4029">
        <v>4464</v>
      </c>
      <c r="N4029" t="str">
        <f t="shared" si="124"/>
        <v>Saanvi Kaur</v>
      </c>
      <c r="O4029" t="str">
        <f t="shared" si="125"/>
        <v>IT</v>
      </c>
      <c r="R4029" t="s">
        <v>8095</v>
      </c>
      <c r="S4029" t="s">
        <v>8096</v>
      </c>
      <c r="W4029">
        <v>189875</v>
      </c>
      <c r="X4029">
        <v>73922</v>
      </c>
      <c r="Y4029">
        <v>20210</v>
      </c>
      <c r="AE4029" t="s">
        <v>38</v>
      </c>
      <c r="AG4029" s="8">
        <v>9602</v>
      </c>
    </row>
    <row r="4030" spans="1:33" x14ac:dyDescent="0.3">
      <c r="A4030" t="s">
        <v>8097</v>
      </c>
      <c r="B4030" t="s">
        <v>8098</v>
      </c>
      <c r="C4030" t="s">
        <v>46</v>
      </c>
      <c r="D4030" t="s">
        <v>21</v>
      </c>
      <c r="E4030">
        <v>99.04</v>
      </c>
      <c r="F4030">
        <v>23196</v>
      </c>
      <c r="G4030">
        <v>49061</v>
      </c>
      <c r="H4030">
        <v>5647</v>
      </c>
      <c r="I4030" t="s">
        <v>35</v>
      </c>
      <c r="J4030" t="s">
        <v>17</v>
      </c>
      <c r="K4030">
        <v>44</v>
      </c>
      <c r="L4030">
        <v>2746</v>
      </c>
      <c r="N4030" t="str">
        <f t="shared" si="124"/>
        <v>Tiya Bhatnagar</v>
      </c>
      <c r="O4030" t="str">
        <f t="shared" si="125"/>
        <v>Marketing</v>
      </c>
      <c r="R4030" t="s">
        <v>8097</v>
      </c>
      <c r="S4030" t="s">
        <v>8098</v>
      </c>
      <c r="W4030">
        <v>63131</v>
      </c>
      <c r="X4030">
        <v>40478</v>
      </c>
      <c r="Y4030">
        <v>26135</v>
      </c>
      <c r="AE4030" t="s">
        <v>21</v>
      </c>
      <c r="AG4030" s="8">
        <v>23196</v>
      </c>
    </row>
    <row r="4031" spans="1:33" x14ac:dyDescent="0.3">
      <c r="A4031" t="s">
        <v>8099</v>
      </c>
      <c r="B4031" t="s">
        <v>8100</v>
      </c>
      <c r="C4031" t="s">
        <v>46</v>
      </c>
      <c r="D4031" t="s">
        <v>15</v>
      </c>
      <c r="E4031">
        <v>71.150000000000006</v>
      </c>
      <c r="F4031">
        <v>84205</v>
      </c>
      <c r="G4031">
        <v>68624</v>
      </c>
      <c r="H4031">
        <v>20457</v>
      </c>
      <c r="I4031" t="s">
        <v>35</v>
      </c>
      <c r="J4031" t="s">
        <v>17</v>
      </c>
      <c r="K4031">
        <v>15</v>
      </c>
      <c r="L4031">
        <v>3604</v>
      </c>
      <c r="N4031" t="str">
        <f t="shared" si="124"/>
        <v>Indranil Jha</v>
      </c>
      <c r="O4031" t="str">
        <f t="shared" si="125"/>
        <v>Marketing</v>
      </c>
      <c r="R4031" t="s">
        <v>8099</v>
      </c>
      <c r="S4031" t="s">
        <v>8100</v>
      </c>
      <c r="W4031">
        <v>82784</v>
      </c>
      <c r="X4031">
        <v>55473</v>
      </c>
      <c r="Y4031">
        <v>29720</v>
      </c>
      <c r="AE4031" t="s">
        <v>15</v>
      </c>
      <c r="AG4031" s="8">
        <v>84205</v>
      </c>
    </row>
    <row r="4032" spans="1:33" x14ac:dyDescent="0.3">
      <c r="A4032" t="s">
        <v>8102</v>
      </c>
      <c r="B4032" t="s">
        <v>8103</v>
      </c>
      <c r="C4032" t="s">
        <v>5</v>
      </c>
      <c r="D4032" t="s">
        <v>15</v>
      </c>
      <c r="E4032">
        <v>79.3</v>
      </c>
      <c r="F4032">
        <v>97871</v>
      </c>
      <c r="G4032">
        <v>45837</v>
      </c>
      <c r="H4032">
        <v>12310</v>
      </c>
      <c r="I4032" t="s">
        <v>39</v>
      </c>
      <c r="J4032" t="s">
        <v>26</v>
      </c>
      <c r="K4032">
        <v>27</v>
      </c>
      <c r="L4032">
        <v>1416</v>
      </c>
      <c r="N4032" t="str">
        <f t="shared" si="124"/>
        <v>Indrajit Dhaliwal</v>
      </c>
      <c r="O4032" t="str">
        <f t="shared" si="125"/>
        <v>Sales</v>
      </c>
      <c r="R4032" t="s">
        <v>8102</v>
      </c>
      <c r="S4032" t="s">
        <v>8103</v>
      </c>
      <c r="W4032">
        <v>15947</v>
      </c>
      <c r="X4032">
        <v>96159</v>
      </c>
      <c r="Y4032">
        <v>12871</v>
      </c>
      <c r="AE4032" t="s">
        <v>15</v>
      </c>
      <c r="AG4032" s="8">
        <v>97871</v>
      </c>
    </row>
    <row r="4033" spans="1:33" x14ac:dyDescent="0.3">
      <c r="A4033" t="s">
        <v>8104</v>
      </c>
      <c r="B4033" t="s">
        <v>8105</v>
      </c>
      <c r="C4033" t="s">
        <v>14</v>
      </c>
      <c r="D4033" t="s">
        <v>21</v>
      </c>
      <c r="E4033">
        <v>93.05</v>
      </c>
      <c r="F4033">
        <v>198340</v>
      </c>
      <c r="G4033">
        <v>32247</v>
      </c>
      <c r="H4033">
        <v>38253</v>
      </c>
      <c r="I4033" t="s">
        <v>73</v>
      </c>
      <c r="J4033" t="s">
        <v>17</v>
      </c>
      <c r="K4033">
        <v>30</v>
      </c>
      <c r="L4033">
        <v>3168</v>
      </c>
      <c r="N4033" t="str">
        <f t="shared" si="124"/>
        <v>Yasmin Sarkar</v>
      </c>
      <c r="O4033" t="str">
        <f t="shared" si="125"/>
        <v>IT</v>
      </c>
      <c r="R4033" t="s">
        <v>8104</v>
      </c>
      <c r="S4033" t="s">
        <v>8105</v>
      </c>
      <c r="W4033">
        <v>195714</v>
      </c>
      <c r="X4033">
        <v>68702</v>
      </c>
      <c r="Y4033">
        <v>26346</v>
      </c>
      <c r="AE4033" t="s">
        <v>21</v>
      </c>
      <c r="AG4033" s="8">
        <v>198340</v>
      </c>
    </row>
    <row r="4034" spans="1:33" x14ac:dyDescent="0.3">
      <c r="A4034" t="s">
        <v>8106</v>
      </c>
      <c r="B4034" t="s">
        <v>8107</v>
      </c>
      <c r="C4034" t="s">
        <v>46</v>
      </c>
      <c r="D4034" t="s">
        <v>15</v>
      </c>
      <c r="E4034">
        <v>70.72</v>
      </c>
      <c r="F4034">
        <v>70044</v>
      </c>
      <c r="G4034">
        <v>63901</v>
      </c>
      <c r="H4034">
        <v>11613</v>
      </c>
      <c r="I4034" t="s">
        <v>76</v>
      </c>
      <c r="J4034" t="s">
        <v>77</v>
      </c>
      <c r="K4034">
        <v>1</v>
      </c>
      <c r="L4034">
        <v>4504</v>
      </c>
      <c r="N4034" t="str">
        <f t="shared" si="124"/>
        <v>Taran Das</v>
      </c>
      <c r="O4034" t="str">
        <f t="shared" si="125"/>
        <v>Marketing</v>
      </c>
      <c r="R4034" t="s">
        <v>8106</v>
      </c>
      <c r="S4034" t="s">
        <v>8107</v>
      </c>
      <c r="W4034">
        <v>82700</v>
      </c>
      <c r="X4034">
        <v>65687</v>
      </c>
      <c r="Y4034">
        <v>23753</v>
      </c>
      <c r="AE4034" t="s">
        <v>15</v>
      </c>
      <c r="AG4034" s="8">
        <v>70044</v>
      </c>
    </row>
    <row r="4035" spans="1:33" x14ac:dyDescent="0.3">
      <c r="A4035" t="s">
        <v>8108</v>
      </c>
      <c r="B4035" t="s">
        <v>8109</v>
      </c>
      <c r="C4035" t="s">
        <v>46</v>
      </c>
      <c r="D4035" t="s">
        <v>21</v>
      </c>
      <c r="E4035">
        <v>72.16</v>
      </c>
      <c r="F4035">
        <v>30640</v>
      </c>
      <c r="G4035">
        <v>118062</v>
      </c>
      <c r="H4035">
        <v>3743</v>
      </c>
      <c r="I4035" t="s">
        <v>73</v>
      </c>
      <c r="J4035" t="s">
        <v>17</v>
      </c>
      <c r="K4035">
        <v>3</v>
      </c>
      <c r="L4035">
        <v>2968</v>
      </c>
      <c r="N4035" t="str">
        <f t="shared" ref="N4035:N4098" si="126">TRIM(B4035)</f>
        <v>Lakshit Acharya</v>
      </c>
      <c r="O4035" t="str">
        <f t="shared" ref="O4035:O4098" si="127">SUBSTITUTE(C4035,"###","")</f>
        <v>Marketing</v>
      </c>
      <c r="R4035" t="s">
        <v>8108</v>
      </c>
      <c r="S4035" t="s">
        <v>8109</v>
      </c>
      <c r="W4035">
        <v>137426</v>
      </c>
      <c r="X4035">
        <v>108941</v>
      </c>
      <c r="Y4035">
        <v>38748</v>
      </c>
      <c r="AE4035" t="s">
        <v>21</v>
      </c>
      <c r="AG4035" s="8">
        <v>30640</v>
      </c>
    </row>
    <row r="4036" spans="1:33" x14ac:dyDescent="0.3">
      <c r="A4036" t="s">
        <v>8110</v>
      </c>
      <c r="B4036" t="s">
        <v>8111</v>
      </c>
      <c r="C4036" t="s">
        <v>14</v>
      </c>
      <c r="D4036" t="s">
        <v>38</v>
      </c>
      <c r="E4036">
        <v>88.66</v>
      </c>
      <c r="F4036">
        <v>135671</v>
      </c>
      <c r="G4036">
        <v>88850</v>
      </c>
      <c r="H4036">
        <v>26888</v>
      </c>
      <c r="I4036" t="s">
        <v>35</v>
      </c>
      <c r="J4036" t="s">
        <v>17</v>
      </c>
      <c r="K4036">
        <v>10</v>
      </c>
      <c r="L4036">
        <v>210</v>
      </c>
      <c r="N4036" t="str">
        <f t="shared" si="126"/>
        <v>Ritvik Lanka</v>
      </c>
      <c r="O4036" t="str">
        <f t="shared" si="127"/>
        <v>IT</v>
      </c>
      <c r="R4036" t="s">
        <v>8110</v>
      </c>
      <c r="S4036" t="s">
        <v>8111</v>
      </c>
      <c r="W4036">
        <v>84463</v>
      </c>
      <c r="X4036">
        <v>86596</v>
      </c>
      <c r="Y4036">
        <v>28892</v>
      </c>
      <c r="AE4036" t="s">
        <v>38</v>
      </c>
      <c r="AG4036" s="8">
        <v>135671</v>
      </c>
    </row>
    <row r="4037" spans="1:33" x14ac:dyDescent="0.3">
      <c r="A4037" t="s">
        <v>8112</v>
      </c>
      <c r="B4037" t="s">
        <v>8113</v>
      </c>
      <c r="C4037" t="s">
        <v>46</v>
      </c>
      <c r="D4037" t="s">
        <v>60</v>
      </c>
      <c r="E4037">
        <v>74.03</v>
      </c>
      <c r="F4037">
        <v>97154</v>
      </c>
      <c r="G4037">
        <v>47803</v>
      </c>
      <c r="H4037">
        <v>22841</v>
      </c>
      <c r="I4037" t="s">
        <v>25</v>
      </c>
      <c r="J4037" t="s">
        <v>26</v>
      </c>
      <c r="K4037">
        <v>26</v>
      </c>
      <c r="L4037">
        <v>959</v>
      </c>
      <c r="N4037" t="str">
        <f t="shared" si="126"/>
        <v>Adira Setty</v>
      </c>
      <c r="O4037" t="str">
        <f t="shared" si="127"/>
        <v>Marketing</v>
      </c>
      <c r="R4037" t="s">
        <v>8112</v>
      </c>
      <c r="S4037" t="s">
        <v>8113</v>
      </c>
      <c r="W4037">
        <v>19708</v>
      </c>
      <c r="X4037">
        <v>43765</v>
      </c>
      <c r="Y4037">
        <v>2353</v>
      </c>
      <c r="AE4037" t="s">
        <v>60</v>
      </c>
      <c r="AG4037" s="8">
        <v>97154</v>
      </c>
    </row>
    <row r="4038" spans="1:33" x14ac:dyDescent="0.3">
      <c r="A4038" t="s">
        <v>8114</v>
      </c>
      <c r="B4038" t="s">
        <v>8115</v>
      </c>
      <c r="C4038" t="s">
        <v>5</v>
      </c>
      <c r="D4038" t="s">
        <v>21</v>
      </c>
      <c r="E4038">
        <v>87.58</v>
      </c>
      <c r="F4038">
        <v>44683</v>
      </c>
      <c r="G4038">
        <v>93794</v>
      </c>
      <c r="H4038">
        <v>10478</v>
      </c>
      <c r="I4038" t="s">
        <v>73</v>
      </c>
      <c r="J4038" t="s">
        <v>17</v>
      </c>
      <c r="K4038">
        <v>40</v>
      </c>
      <c r="L4038">
        <v>2574</v>
      </c>
      <c r="N4038" t="str">
        <f t="shared" si="126"/>
        <v>Shaan Aurora</v>
      </c>
      <c r="O4038" t="str">
        <f t="shared" si="127"/>
        <v>Sales</v>
      </c>
      <c r="R4038" t="s">
        <v>8114</v>
      </c>
      <c r="S4038" t="s">
        <v>8115</v>
      </c>
      <c r="W4038">
        <v>67663</v>
      </c>
      <c r="X4038">
        <v>47077</v>
      </c>
      <c r="Y4038">
        <v>6042</v>
      </c>
      <c r="AE4038" t="s">
        <v>21</v>
      </c>
      <c r="AG4038" s="8">
        <v>44683</v>
      </c>
    </row>
    <row r="4039" spans="1:33" x14ac:dyDescent="0.3">
      <c r="A4039" t="s">
        <v>8116</v>
      </c>
      <c r="B4039" t="s">
        <v>8117</v>
      </c>
      <c r="C4039" t="s">
        <v>42</v>
      </c>
      <c r="D4039" t="s">
        <v>21</v>
      </c>
      <c r="E4039">
        <v>85.81</v>
      </c>
      <c r="F4039">
        <v>125329</v>
      </c>
      <c r="G4039">
        <v>47862</v>
      </c>
      <c r="H4039">
        <v>17576</v>
      </c>
      <c r="I4039" t="s">
        <v>35</v>
      </c>
      <c r="J4039" t="s">
        <v>17</v>
      </c>
      <c r="K4039">
        <v>4</v>
      </c>
      <c r="L4039">
        <v>4168</v>
      </c>
      <c r="N4039" t="str">
        <f t="shared" si="126"/>
        <v>Indrajit Boase</v>
      </c>
      <c r="O4039" t="str">
        <f t="shared" si="127"/>
        <v>Finance</v>
      </c>
      <c r="R4039" t="s">
        <v>8116</v>
      </c>
      <c r="S4039" t="s">
        <v>8117</v>
      </c>
      <c r="W4039">
        <v>43945</v>
      </c>
      <c r="X4039">
        <v>92482</v>
      </c>
      <c r="Y4039">
        <v>55350</v>
      </c>
      <c r="AE4039" t="s">
        <v>21</v>
      </c>
      <c r="AG4039" s="8">
        <v>125329</v>
      </c>
    </row>
    <row r="4040" spans="1:33" x14ac:dyDescent="0.3">
      <c r="A4040" t="s">
        <v>8118</v>
      </c>
      <c r="B4040" t="s">
        <v>8119</v>
      </c>
      <c r="C4040" t="s">
        <v>14</v>
      </c>
      <c r="D4040" t="s">
        <v>38</v>
      </c>
      <c r="E4040">
        <v>76.42</v>
      </c>
      <c r="F4040">
        <v>60697</v>
      </c>
      <c r="G4040">
        <v>39279</v>
      </c>
      <c r="H4040">
        <v>18019</v>
      </c>
      <c r="I4040" t="s">
        <v>76</v>
      </c>
      <c r="J4040" t="s">
        <v>77</v>
      </c>
      <c r="K4040">
        <v>8</v>
      </c>
      <c r="L4040">
        <v>4463</v>
      </c>
      <c r="N4040" t="str">
        <f t="shared" si="126"/>
        <v>Zain Sunder</v>
      </c>
      <c r="O4040" t="str">
        <f t="shared" si="127"/>
        <v>IT</v>
      </c>
      <c r="R4040" t="s">
        <v>8118</v>
      </c>
      <c r="S4040" t="s">
        <v>8119</v>
      </c>
      <c r="W4040">
        <v>171243</v>
      </c>
      <c r="X4040">
        <v>110156</v>
      </c>
      <c r="Y4040">
        <v>6397</v>
      </c>
      <c r="AE4040" t="s">
        <v>38</v>
      </c>
      <c r="AG4040" s="8">
        <v>60697</v>
      </c>
    </row>
    <row r="4041" spans="1:33" x14ac:dyDescent="0.3">
      <c r="A4041" t="s">
        <v>8120</v>
      </c>
      <c r="B4041" t="s">
        <v>8121</v>
      </c>
      <c r="C4041" t="s">
        <v>5</v>
      </c>
      <c r="D4041" t="s">
        <v>38</v>
      </c>
      <c r="E4041">
        <v>75.17</v>
      </c>
      <c r="F4041">
        <v>119736</v>
      </c>
      <c r="G4041">
        <v>117322</v>
      </c>
      <c r="H4041">
        <v>23013</v>
      </c>
      <c r="I4041" t="s">
        <v>39</v>
      </c>
      <c r="J4041" t="s">
        <v>26</v>
      </c>
      <c r="K4041">
        <v>17</v>
      </c>
      <c r="L4041">
        <v>1001</v>
      </c>
      <c r="N4041" t="str">
        <f t="shared" si="126"/>
        <v>Purab Chada</v>
      </c>
      <c r="O4041" t="str">
        <f t="shared" si="127"/>
        <v>Sales</v>
      </c>
      <c r="R4041" t="s">
        <v>8120</v>
      </c>
      <c r="S4041" t="s">
        <v>8121</v>
      </c>
      <c r="W4041">
        <v>68037</v>
      </c>
      <c r="X4041">
        <v>50105</v>
      </c>
      <c r="Y4041">
        <v>20660</v>
      </c>
      <c r="AE4041" t="s">
        <v>38</v>
      </c>
      <c r="AG4041" s="8">
        <v>119736</v>
      </c>
    </row>
    <row r="4042" spans="1:33" x14ac:dyDescent="0.3">
      <c r="A4042" t="s">
        <v>8122</v>
      </c>
      <c r="B4042" t="s">
        <v>8123</v>
      </c>
      <c r="C4042" t="s">
        <v>14</v>
      </c>
      <c r="E4042">
        <v>83.89</v>
      </c>
      <c r="F4042">
        <v>78329</v>
      </c>
      <c r="G4042">
        <v>46161</v>
      </c>
      <c r="H4042">
        <v>11132</v>
      </c>
      <c r="I4042" t="s">
        <v>39</v>
      </c>
      <c r="J4042" t="s">
        <v>26</v>
      </c>
      <c r="K4042">
        <v>14</v>
      </c>
      <c r="L4042">
        <v>3575</v>
      </c>
      <c r="N4042" t="str">
        <f t="shared" si="126"/>
        <v>Ranbir Bawa</v>
      </c>
      <c r="O4042" t="str">
        <f t="shared" si="127"/>
        <v>IT</v>
      </c>
      <c r="R4042" t="s">
        <v>8122</v>
      </c>
      <c r="S4042" t="s">
        <v>8123</v>
      </c>
      <c r="W4042">
        <v>54678</v>
      </c>
      <c r="X4042">
        <v>98321</v>
      </c>
      <c r="Y4042">
        <v>17481</v>
      </c>
      <c r="AE4042" t="s">
        <v>10059</v>
      </c>
      <c r="AG4042" s="8">
        <v>78329</v>
      </c>
    </row>
    <row r="4043" spans="1:33" x14ac:dyDescent="0.3">
      <c r="A4043" t="s">
        <v>8124</v>
      </c>
      <c r="B4043" t="s">
        <v>8125</v>
      </c>
      <c r="C4043" t="s">
        <v>46</v>
      </c>
      <c r="D4043" t="s">
        <v>34</v>
      </c>
      <c r="E4043">
        <v>82.81</v>
      </c>
      <c r="F4043">
        <v>80123</v>
      </c>
      <c r="G4043">
        <v>96362</v>
      </c>
      <c r="H4043">
        <v>15464</v>
      </c>
      <c r="I4043" t="s">
        <v>39</v>
      </c>
      <c r="J4043" t="s">
        <v>26</v>
      </c>
      <c r="K4043">
        <v>27</v>
      </c>
      <c r="L4043">
        <v>713</v>
      </c>
      <c r="N4043" t="str">
        <f t="shared" si="126"/>
        <v>Riaan Randhawa</v>
      </c>
      <c r="O4043" t="str">
        <f t="shared" si="127"/>
        <v>Marketing</v>
      </c>
      <c r="R4043" t="s">
        <v>8124</v>
      </c>
      <c r="S4043" t="s">
        <v>8125</v>
      </c>
      <c r="W4043">
        <v>179289</v>
      </c>
      <c r="X4043">
        <v>27773</v>
      </c>
      <c r="Y4043">
        <v>21892</v>
      </c>
      <c r="AE4043" t="s">
        <v>34</v>
      </c>
      <c r="AG4043" s="8">
        <v>80123</v>
      </c>
    </row>
    <row r="4044" spans="1:33" x14ac:dyDescent="0.3">
      <c r="A4044" t="s">
        <v>8126</v>
      </c>
      <c r="B4044" t="s">
        <v>8127</v>
      </c>
      <c r="C4044" t="s">
        <v>46</v>
      </c>
      <c r="D4044" t="s">
        <v>60</v>
      </c>
      <c r="E4044">
        <v>71.930000000000007</v>
      </c>
      <c r="F4044">
        <v>13863</v>
      </c>
      <c r="G4044">
        <v>97198</v>
      </c>
      <c r="H4044">
        <v>3693</v>
      </c>
      <c r="I4044" t="s">
        <v>25</v>
      </c>
      <c r="J4044" t="s">
        <v>26</v>
      </c>
      <c r="K4044">
        <v>2</v>
      </c>
      <c r="L4044">
        <v>3435</v>
      </c>
      <c r="N4044" t="str">
        <f t="shared" si="126"/>
        <v>Kismat Sarraf</v>
      </c>
      <c r="O4044" t="str">
        <f t="shared" si="127"/>
        <v>Marketing</v>
      </c>
      <c r="R4044" t="s">
        <v>8126</v>
      </c>
      <c r="S4044" t="s">
        <v>8127</v>
      </c>
      <c r="W4044">
        <v>55079</v>
      </c>
      <c r="X4044">
        <v>49230</v>
      </c>
      <c r="Y4044">
        <v>6677</v>
      </c>
      <c r="AE4044" t="s">
        <v>60</v>
      </c>
      <c r="AG4044" s="8">
        <v>13863</v>
      </c>
    </row>
    <row r="4045" spans="1:33" x14ac:dyDescent="0.3">
      <c r="A4045" t="s">
        <v>8128</v>
      </c>
      <c r="B4045" t="s">
        <v>8129</v>
      </c>
      <c r="C4045" t="s">
        <v>42</v>
      </c>
      <c r="D4045" t="s">
        <v>38</v>
      </c>
      <c r="E4045">
        <v>73.599999999999994</v>
      </c>
      <c r="F4045">
        <v>196142</v>
      </c>
      <c r="G4045">
        <v>65706</v>
      </c>
      <c r="H4045">
        <v>34490</v>
      </c>
      <c r="I4045" t="s">
        <v>39</v>
      </c>
      <c r="J4045" t="s">
        <v>26</v>
      </c>
      <c r="K4045">
        <v>20</v>
      </c>
      <c r="L4045">
        <v>2515</v>
      </c>
      <c r="N4045" t="str">
        <f t="shared" si="126"/>
        <v>Hrishita Shankar</v>
      </c>
      <c r="O4045" t="str">
        <f t="shared" si="127"/>
        <v>Finance</v>
      </c>
      <c r="R4045" t="s">
        <v>8128</v>
      </c>
      <c r="S4045" t="s">
        <v>8129</v>
      </c>
      <c r="W4045">
        <v>40756</v>
      </c>
      <c r="X4045">
        <v>89481</v>
      </c>
      <c r="Y4045">
        <v>54111</v>
      </c>
      <c r="AE4045" t="s">
        <v>38</v>
      </c>
      <c r="AG4045" s="8">
        <v>196142</v>
      </c>
    </row>
    <row r="4046" spans="1:33" x14ac:dyDescent="0.3">
      <c r="A4046" t="s">
        <v>8130</v>
      </c>
      <c r="B4046" t="s">
        <v>8131</v>
      </c>
      <c r="C4046" t="s">
        <v>5</v>
      </c>
      <c r="D4046" t="s">
        <v>60</v>
      </c>
      <c r="E4046">
        <v>94.29</v>
      </c>
      <c r="F4046">
        <v>121125</v>
      </c>
      <c r="G4046">
        <v>48057</v>
      </c>
      <c r="H4046">
        <v>34292</v>
      </c>
      <c r="I4046" t="s">
        <v>39</v>
      </c>
      <c r="J4046" t="s">
        <v>26</v>
      </c>
      <c r="K4046">
        <v>32</v>
      </c>
      <c r="L4046">
        <v>1814</v>
      </c>
      <c r="N4046" t="str">
        <f t="shared" si="126"/>
        <v>Drishya Sachdeva</v>
      </c>
      <c r="O4046" t="str">
        <f t="shared" si="127"/>
        <v>Sales</v>
      </c>
      <c r="R4046" t="s">
        <v>8130</v>
      </c>
      <c r="S4046" t="s">
        <v>8131</v>
      </c>
      <c r="W4046">
        <v>68984</v>
      </c>
      <c r="X4046">
        <v>79533</v>
      </c>
      <c r="Y4046">
        <v>43131</v>
      </c>
      <c r="AE4046" t="s">
        <v>60</v>
      </c>
      <c r="AG4046" s="8">
        <v>121125</v>
      </c>
    </row>
    <row r="4047" spans="1:33" x14ac:dyDescent="0.3">
      <c r="A4047" t="s">
        <v>8132</v>
      </c>
      <c r="B4047" t="s">
        <v>8133</v>
      </c>
      <c r="C4047" t="s">
        <v>46</v>
      </c>
      <c r="D4047" t="s">
        <v>15</v>
      </c>
      <c r="E4047">
        <v>77.59</v>
      </c>
      <c r="F4047">
        <v>39739</v>
      </c>
      <c r="G4047">
        <v>42653</v>
      </c>
      <c r="H4047">
        <v>4673</v>
      </c>
      <c r="I4047" t="s">
        <v>35</v>
      </c>
      <c r="J4047" t="s">
        <v>17</v>
      </c>
      <c r="K4047">
        <v>25</v>
      </c>
      <c r="L4047">
        <v>4923</v>
      </c>
      <c r="N4047" t="str">
        <f t="shared" si="126"/>
        <v>Divij Dhar</v>
      </c>
      <c r="O4047" t="str">
        <f t="shared" si="127"/>
        <v>Marketing</v>
      </c>
      <c r="R4047" t="s">
        <v>8132</v>
      </c>
      <c r="S4047" t="s">
        <v>8133</v>
      </c>
      <c r="W4047">
        <v>34736</v>
      </c>
      <c r="X4047">
        <v>80187</v>
      </c>
      <c r="Y4047">
        <v>8240</v>
      </c>
      <c r="AE4047" t="s">
        <v>15</v>
      </c>
      <c r="AG4047" s="8">
        <v>39739</v>
      </c>
    </row>
    <row r="4048" spans="1:33" x14ac:dyDescent="0.3">
      <c r="A4048" t="s">
        <v>8134</v>
      </c>
      <c r="B4048" t="s">
        <v>8135</v>
      </c>
      <c r="C4048" t="s">
        <v>5</v>
      </c>
      <c r="D4048" t="s">
        <v>60</v>
      </c>
      <c r="E4048">
        <v>87.27</v>
      </c>
      <c r="F4048">
        <v>153019</v>
      </c>
      <c r="G4048">
        <v>45173</v>
      </c>
      <c r="H4048">
        <v>31802</v>
      </c>
      <c r="I4048" t="s">
        <v>35</v>
      </c>
      <c r="J4048" t="s">
        <v>17</v>
      </c>
      <c r="K4048">
        <v>5</v>
      </c>
      <c r="L4048">
        <v>2887</v>
      </c>
      <c r="N4048" t="str">
        <f t="shared" si="126"/>
        <v>Mishti Mane</v>
      </c>
      <c r="O4048" t="str">
        <f t="shared" si="127"/>
        <v>Sales</v>
      </c>
      <c r="R4048" t="s">
        <v>8134</v>
      </c>
      <c r="S4048" t="s">
        <v>8135</v>
      </c>
      <c r="W4048">
        <v>168828</v>
      </c>
      <c r="X4048">
        <v>47149</v>
      </c>
      <c r="Y4048">
        <v>21304</v>
      </c>
      <c r="AE4048" t="s">
        <v>60</v>
      </c>
      <c r="AG4048" s="8">
        <v>153019</v>
      </c>
    </row>
    <row r="4049" spans="1:33" x14ac:dyDescent="0.3">
      <c r="A4049" t="s">
        <v>8136</v>
      </c>
      <c r="B4049" t="s">
        <v>8137</v>
      </c>
      <c r="C4049" t="s">
        <v>14</v>
      </c>
      <c r="D4049" t="s">
        <v>15</v>
      </c>
      <c r="E4049">
        <v>76.430000000000007</v>
      </c>
      <c r="F4049">
        <v>22634</v>
      </c>
      <c r="G4049">
        <v>94484</v>
      </c>
      <c r="H4049">
        <v>5921</v>
      </c>
      <c r="I4049" t="s">
        <v>43</v>
      </c>
      <c r="J4049" t="s">
        <v>17</v>
      </c>
      <c r="K4049">
        <v>10</v>
      </c>
      <c r="L4049">
        <v>3726</v>
      </c>
      <c r="N4049" t="str">
        <f t="shared" si="126"/>
        <v>Dharmajan Loke</v>
      </c>
      <c r="O4049" t="str">
        <f t="shared" si="127"/>
        <v>IT</v>
      </c>
      <c r="R4049" t="s">
        <v>8136</v>
      </c>
      <c r="S4049" t="s">
        <v>8137</v>
      </c>
      <c r="W4049">
        <v>102282</v>
      </c>
      <c r="X4049">
        <v>119938</v>
      </c>
      <c r="Y4049">
        <v>5334</v>
      </c>
      <c r="AE4049" t="s">
        <v>15</v>
      </c>
      <c r="AG4049" s="8">
        <v>22634</v>
      </c>
    </row>
    <row r="4050" spans="1:33" x14ac:dyDescent="0.3">
      <c r="A4050" t="s">
        <v>8138</v>
      </c>
      <c r="B4050" t="s">
        <v>8139</v>
      </c>
      <c r="C4050" t="s">
        <v>46</v>
      </c>
      <c r="D4050" t="s">
        <v>15</v>
      </c>
      <c r="E4050">
        <v>80.77</v>
      </c>
      <c r="F4050">
        <v>121107</v>
      </c>
      <c r="G4050">
        <v>40271</v>
      </c>
      <c r="H4050">
        <v>29323</v>
      </c>
      <c r="I4050" t="s">
        <v>76</v>
      </c>
      <c r="J4050" t="s">
        <v>77</v>
      </c>
      <c r="K4050">
        <v>24</v>
      </c>
      <c r="L4050">
        <v>892</v>
      </c>
      <c r="N4050" t="str">
        <f t="shared" si="126"/>
        <v>Azad Bhardwaj</v>
      </c>
      <c r="O4050" t="str">
        <f t="shared" si="127"/>
        <v>Marketing</v>
      </c>
      <c r="R4050" t="s">
        <v>8138</v>
      </c>
      <c r="S4050" t="s">
        <v>8139</v>
      </c>
      <c r="W4050">
        <v>83810</v>
      </c>
      <c r="X4050">
        <v>79465</v>
      </c>
      <c r="Y4050">
        <v>28558</v>
      </c>
      <c r="AE4050" t="s">
        <v>15</v>
      </c>
      <c r="AG4050" s="8">
        <v>121107</v>
      </c>
    </row>
    <row r="4051" spans="1:33" x14ac:dyDescent="0.3">
      <c r="A4051" t="s">
        <v>8140</v>
      </c>
      <c r="B4051" t="s">
        <v>8141</v>
      </c>
      <c r="C4051" t="s">
        <v>42</v>
      </c>
      <c r="D4051" t="s">
        <v>15</v>
      </c>
      <c r="E4051">
        <v>94</v>
      </c>
      <c r="F4051">
        <v>188037</v>
      </c>
      <c r="G4051">
        <v>37686</v>
      </c>
      <c r="H4051">
        <v>29033</v>
      </c>
      <c r="I4051" t="s">
        <v>35</v>
      </c>
      <c r="J4051" t="s">
        <v>17</v>
      </c>
      <c r="K4051">
        <v>45</v>
      </c>
      <c r="L4051">
        <v>2622</v>
      </c>
      <c r="N4051" t="str">
        <f t="shared" si="126"/>
        <v>Ishita Bala</v>
      </c>
      <c r="O4051" t="str">
        <f t="shared" si="127"/>
        <v>Finance</v>
      </c>
      <c r="R4051" t="s">
        <v>8140</v>
      </c>
      <c r="S4051" t="s">
        <v>8141</v>
      </c>
      <c r="W4051">
        <v>127875</v>
      </c>
      <c r="X4051">
        <v>82196</v>
      </c>
      <c r="Y4051">
        <v>11016</v>
      </c>
      <c r="AE4051" t="s">
        <v>15</v>
      </c>
      <c r="AG4051" s="8">
        <v>188037</v>
      </c>
    </row>
    <row r="4052" spans="1:33" x14ac:dyDescent="0.3">
      <c r="A4052" t="s">
        <v>8142</v>
      </c>
      <c r="B4052" t="s">
        <v>8143</v>
      </c>
      <c r="C4052" t="s">
        <v>24</v>
      </c>
      <c r="D4052" t="s">
        <v>38</v>
      </c>
      <c r="E4052">
        <v>84.44</v>
      </c>
      <c r="F4052">
        <v>165082</v>
      </c>
      <c r="G4052">
        <v>115416</v>
      </c>
      <c r="H4052">
        <v>27635</v>
      </c>
      <c r="I4052" t="s">
        <v>25</v>
      </c>
      <c r="J4052" t="s">
        <v>26</v>
      </c>
      <c r="K4052">
        <v>22</v>
      </c>
      <c r="L4052">
        <v>4323</v>
      </c>
      <c r="N4052" t="str">
        <f t="shared" si="126"/>
        <v>Shaan Sarraf</v>
      </c>
      <c r="O4052" t="str">
        <f t="shared" si="127"/>
        <v>HR</v>
      </c>
      <c r="R4052" t="s">
        <v>8142</v>
      </c>
      <c r="S4052" t="s">
        <v>8143</v>
      </c>
      <c r="W4052">
        <v>181938</v>
      </c>
      <c r="X4052">
        <v>42329</v>
      </c>
      <c r="Y4052">
        <v>10997</v>
      </c>
      <c r="AE4052" t="s">
        <v>38</v>
      </c>
      <c r="AG4052" s="8">
        <v>165082</v>
      </c>
    </row>
    <row r="4053" spans="1:33" x14ac:dyDescent="0.3">
      <c r="A4053" t="s">
        <v>8144</v>
      </c>
      <c r="B4053" t="s">
        <v>8145</v>
      </c>
      <c r="C4053" t="s">
        <v>42</v>
      </c>
      <c r="D4053" t="s">
        <v>38</v>
      </c>
      <c r="E4053">
        <v>96.71</v>
      </c>
      <c r="F4053">
        <v>77056</v>
      </c>
      <c r="G4053">
        <v>57623</v>
      </c>
      <c r="H4053">
        <v>20622</v>
      </c>
      <c r="I4053" t="s">
        <v>39</v>
      </c>
      <c r="J4053" t="s">
        <v>26</v>
      </c>
      <c r="K4053">
        <v>49</v>
      </c>
      <c r="L4053">
        <v>3776</v>
      </c>
      <c r="N4053" t="str">
        <f t="shared" si="126"/>
        <v>Ahana Ramaswamy</v>
      </c>
      <c r="O4053" t="str">
        <f t="shared" si="127"/>
        <v>Finance</v>
      </c>
      <c r="R4053" t="s">
        <v>8144</v>
      </c>
      <c r="S4053" t="s">
        <v>8145</v>
      </c>
      <c r="W4053">
        <v>164290</v>
      </c>
      <c r="X4053">
        <v>30277</v>
      </c>
      <c r="Y4053">
        <v>16641</v>
      </c>
      <c r="AE4053" t="s">
        <v>38</v>
      </c>
      <c r="AG4053" s="8">
        <v>77056</v>
      </c>
    </row>
    <row r="4054" spans="1:33" x14ac:dyDescent="0.3">
      <c r="A4054" t="s">
        <v>8146</v>
      </c>
      <c r="B4054" t="s">
        <v>1042</v>
      </c>
      <c r="C4054" t="s">
        <v>24</v>
      </c>
      <c r="D4054" t="s">
        <v>15</v>
      </c>
      <c r="E4054">
        <v>73.540000000000006</v>
      </c>
      <c r="F4054">
        <v>171689</v>
      </c>
      <c r="G4054">
        <v>56316</v>
      </c>
      <c r="H4054">
        <v>37139</v>
      </c>
      <c r="I4054" t="s">
        <v>39</v>
      </c>
      <c r="J4054" t="s">
        <v>26</v>
      </c>
      <c r="K4054">
        <v>50</v>
      </c>
      <c r="L4054">
        <v>3074</v>
      </c>
      <c r="N4054" t="str">
        <f t="shared" si="126"/>
        <v>Vritika Bhasin</v>
      </c>
      <c r="O4054" t="str">
        <f t="shared" si="127"/>
        <v>HR</v>
      </c>
      <c r="R4054" t="s">
        <v>8146</v>
      </c>
      <c r="S4054" t="s">
        <v>1042</v>
      </c>
      <c r="W4054">
        <v>118394</v>
      </c>
      <c r="X4054">
        <v>44178</v>
      </c>
      <c r="Y4054">
        <v>12192</v>
      </c>
      <c r="AE4054" t="s">
        <v>15</v>
      </c>
      <c r="AG4054" s="8">
        <v>171689</v>
      </c>
    </row>
    <row r="4055" spans="1:33" x14ac:dyDescent="0.3">
      <c r="A4055" t="s">
        <v>8147</v>
      </c>
      <c r="B4055" t="s">
        <v>8148</v>
      </c>
      <c r="C4055" t="s">
        <v>46</v>
      </c>
      <c r="D4055" t="s">
        <v>21</v>
      </c>
      <c r="E4055">
        <v>87.63</v>
      </c>
      <c r="F4055">
        <v>58263</v>
      </c>
      <c r="G4055">
        <v>105793</v>
      </c>
      <c r="H4055">
        <v>14583</v>
      </c>
      <c r="I4055" t="s">
        <v>39</v>
      </c>
      <c r="J4055" t="s">
        <v>26</v>
      </c>
      <c r="K4055">
        <v>48</v>
      </c>
      <c r="L4055">
        <v>1202</v>
      </c>
      <c r="N4055" t="str">
        <f t="shared" si="126"/>
        <v>Vivaan Warrior</v>
      </c>
      <c r="O4055" t="str">
        <f t="shared" si="127"/>
        <v>Marketing</v>
      </c>
      <c r="R4055" t="s">
        <v>8147</v>
      </c>
      <c r="S4055" t="s">
        <v>8148</v>
      </c>
      <c r="W4055">
        <v>101206</v>
      </c>
      <c r="X4055">
        <v>65660</v>
      </c>
      <c r="Y4055">
        <v>14562</v>
      </c>
      <c r="AE4055" t="s">
        <v>21</v>
      </c>
      <c r="AG4055" s="8">
        <v>58263</v>
      </c>
    </row>
    <row r="4056" spans="1:33" x14ac:dyDescent="0.3">
      <c r="A4056" t="s">
        <v>8149</v>
      </c>
      <c r="B4056" t="s">
        <v>8150</v>
      </c>
      <c r="C4056" t="s">
        <v>5</v>
      </c>
      <c r="D4056" t="s">
        <v>15</v>
      </c>
      <c r="E4056">
        <v>80.78</v>
      </c>
      <c r="F4056">
        <v>144373</v>
      </c>
      <c r="G4056">
        <v>58424</v>
      </c>
      <c r="H4056">
        <v>15480</v>
      </c>
      <c r="I4056" t="s">
        <v>25</v>
      </c>
      <c r="J4056" t="s">
        <v>26</v>
      </c>
      <c r="K4056">
        <v>11</v>
      </c>
      <c r="L4056">
        <v>1414</v>
      </c>
      <c r="N4056" t="str">
        <f t="shared" si="126"/>
        <v>Jayesh Sodhi</v>
      </c>
      <c r="O4056" t="str">
        <f t="shared" si="127"/>
        <v>Sales</v>
      </c>
      <c r="R4056" t="s">
        <v>8149</v>
      </c>
      <c r="S4056" t="s">
        <v>8150</v>
      </c>
      <c r="W4056">
        <v>85549</v>
      </c>
      <c r="X4056">
        <v>78663</v>
      </c>
      <c r="Y4056">
        <v>16505</v>
      </c>
      <c r="AE4056" t="s">
        <v>15</v>
      </c>
      <c r="AG4056" s="8">
        <v>144373</v>
      </c>
    </row>
    <row r="4057" spans="1:33" x14ac:dyDescent="0.3">
      <c r="A4057" t="s">
        <v>8151</v>
      </c>
      <c r="B4057" t="s">
        <v>8152</v>
      </c>
      <c r="C4057" t="s">
        <v>46</v>
      </c>
      <c r="D4057" t="s">
        <v>38</v>
      </c>
      <c r="E4057">
        <v>92.63</v>
      </c>
      <c r="F4057">
        <v>67474</v>
      </c>
      <c r="G4057">
        <v>112014</v>
      </c>
      <c r="H4057">
        <v>13286</v>
      </c>
      <c r="I4057" t="s">
        <v>29</v>
      </c>
      <c r="J4057" t="s">
        <v>17</v>
      </c>
      <c r="K4057">
        <v>39</v>
      </c>
      <c r="L4057">
        <v>4258</v>
      </c>
      <c r="N4057" t="str">
        <f t="shared" si="126"/>
        <v>Jayant Ganesan</v>
      </c>
      <c r="O4057" t="str">
        <f t="shared" si="127"/>
        <v>Marketing</v>
      </c>
      <c r="R4057" t="s">
        <v>8151</v>
      </c>
      <c r="S4057" t="s">
        <v>8152</v>
      </c>
      <c r="W4057">
        <v>52970</v>
      </c>
      <c r="X4057">
        <v>70425</v>
      </c>
      <c r="Y4057">
        <v>22615</v>
      </c>
      <c r="AE4057" t="s">
        <v>38</v>
      </c>
      <c r="AG4057" s="8">
        <v>67474</v>
      </c>
    </row>
    <row r="4058" spans="1:33" x14ac:dyDescent="0.3">
      <c r="A4058" t="s">
        <v>8153</v>
      </c>
      <c r="B4058" t="s">
        <v>8154</v>
      </c>
      <c r="C4058" t="s">
        <v>14</v>
      </c>
      <c r="D4058" t="s">
        <v>21</v>
      </c>
      <c r="E4058">
        <v>97.57</v>
      </c>
      <c r="F4058">
        <v>67462</v>
      </c>
      <c r="G4058">
        <v>33772</v>
      </c>
      <c r="H4058">
        <v>10507</v>
      </c>
      <c r="I4058" t="s">
        <v>29</v>
      </c>
      <c r="J4058" t="s">
        <v>17</v>
      </c>
      <c r="K4058">
        <v>19</v>
      </c>
      <c r="L4058">
        <v>963</v>
      </c>
      <c r="N4058" t="str">
        <f t="shared" si="126"/>
        <v>Piya Ganguly</v>
      </c>
      <c r="O4058" t="str">
        <f t="shared" si="127"/>
        <v>IT</v>
      </c>
      <c r="R4058" t="s">
        <v>8153</v>
      </c>
      <c r="S4058" t="s">
        <v>8154</v>
      </c>
      <c r="W4058">
        <v>163549</v>
      </c>
      <c r="X4058">
        <v>73054</v>
      </c>
      <c r="Y4058">
        <v>3639</v>
      </c>
      <c r="AE4058" t="s">
        <v>21</v>
      </c>
      <c r="AG4058" s="8">
        <v>67462</v>
      </c>
    </row>
    <row r="4059" spans="1:33" x14ac:dyDescent="0.3">
      <c r="A4059" t="s">
        <v>8155</v>
      </c>
      <c r="B4059" t="s">
        <v>8156</v>
      </c>
      <c r="C4059" t="s">
        <v>24</v>
      </c>
      <c r="D4059" t="s">
        <v>15</v>
      </c>
      <c r="E4059">
        <v>84.6</v>
      </c>
      <c r="F4059">
        <v>13901</v>
      </c>
      <c r="G4059">
        <v>97058</v>
      </c>
      <c r="H4059">
        <v>1591</v>
      </c>
      <c r="I4059" t="s">
        <v>43</v>
      </c>
      <c r="J4059" t="s">
        <v>17</v>
      </c>
      <c r="K4059">
        <v>38</v>
      </c>
      <c r="L4059">
        <v>327</v>
      </c>
      <c r="N4059" t="str">
        <f t="shared" si="126"/>
        <v>Taimur Johal</v>
      </c>
      <c r="O4059" t="str">
        <f t="shared" si="127"/>
        <v>HR</v>
      </c>
      <c r="R4059" t="s">
        <v>8155</v>
      </c>
      <c r="S4059" t="s">
        <v>8156</v>
      </c>
      <c r="W4059">
        <v>185578</v>
      </c>
      <c r="X4059">
        <v>82138</v>
      </c>
      <c r="Y4059">
        <v>9279</v>
      </c>
      <c r="AE4059" t="s">
        <v>15</v>
      </c>
      <c r="AG4059" s="8">
        <v>13901</v>
      </c>
    </row>
    <row r="4060" spans="1:33" x14ac:dyDescent="0.3">
      <c r="A4060" t="s">
        <v>8157</v>
      </c>
      <c r="B4060" t="s">
        <v>8158</v>
      </c>
      <c r="C4060" t="s">
        <v>42</v>
      </c>
      <c r="D4060" t="s">
        <v>38</v>
      </c>
      <c r="E4060">
        <v>81.400000000000006</v>
      </c>
      <c r="F4060">
        <v>49094</v>
      </c>
      <c r="G4060">
        <v>33934</v>
      </c>
      <c r="H4060">
        <v>8114</v>
      </c>
      <c r="I4060" t="s">
        <v>39</v>
      </c>
      <c r="J4060" t="s">
        <v>26</v>
      </c>
      <c r="K4060">
        <v>46</v>
      </c>
      <c r="L4060">
        <v>4806</v>
      </c>
      <c r="N4060" t="str">
        <f t="shared" si="126"/>
        <v>Hunar Dara</v>
      </c>
      <c r="O4060" t="str">
        <f t="shared" si="127"/>
        <v>Finance</v>
      </c>
      <c r="R4060" t="s">
        <v>8157</v>
      </c>
      <c r="S4060" t="s">
        <v>8158</v>
      </c>
      <c r="W4060">
        <v>185060</v>
      </c>
      <c r="X4060">
        <v>59461</v>
      </c>
      <c r="Y4060">
        <v>11609</v>
      </c>
      <c r="AE4060" t="s">
        <v>38</v>
      </c>
      <c r="AG4060" s="8">
        <v>49094</v>
      </c>
    </row>
    <row r="4061" spans="1:33" x14ac:dyDescent="0.3">
      <c r="A4061" t="s">
        <v>8159</v>
      </c>
      <c r="B4061" t="s">
        <v>8160</v>
      </c>
      <c r="C4061" t="s">
        <v>14</v>
      </c>
      <c r="D4061" t="s">
        <v>60</v>
      </c>
      <c r="E4061">
        <v>82.06</v>
      </c>
      <c r="F4061">
        <v>81049</v>
      </c>
      <c r="G4061">
        <v>49880</v>
      </c>
      <c r="H4061">
        <v>12361</v>
      </c>
      <c r="I4061" t="s">
        <v>55</v>
      </c>
      <c r="J4061" t="s">
        <v>26</v>
      </c>
      <c r="K4061">
        <v>15</v>
      </c>
      <c r="L4061">
        <v>2635</v>
      </c>
      <c r="N4061" t="str">
        <f t="shared" si="126"/>
        <v>Umang Ramaswamy</v>
      </c>
      <c r="O4061" t="str">
        <f t="shared" si="127"/>
        <v>IT</v>
      </c>
      <c r="R4061" t="s">
        <v>8159</v>
      </c>
      <c r="S4061" t="s">
        <v>8160</v>
      </c>
      <c r="W4061">
        <v>29489</v>
      </c>
      <c r="X4061">
        <v>34076</v>
      </c>
      <c r="Y4061">
        <v>21506</v>
      </c>
      <c r="AE4061" t="s">
        <v>60</v>
      </c>
      <c r="AG4061" s="8">
        <v>81049</v>
      </c>
    </row>
    <row r="4062" spans="1:33" x14ac:dyDescent="0.3">
      <c r="A4062" t="s">
        <v>8161</v>
      </c>
      <c r="B4062" t="s">
        <v>8162</v>
      </c>
      <c r="C4062" t="s">
        <v>5</v>
      </c>
      <c r="D4062" t="s">
        <v>21</v>
      </c>
      <c r="E4062">
        <v>73.540000000000006</v>
      </c>
      <c r="F4062">
        <v>151670</v>
      </c>
      <c r="G4062">
        <v>47302</v>
      </c>
      <c r="H4062">
        <v>15236</v>
      </c>
      <c r="I4062" t="s">
        <v>39</v>
      </c>
      <c r="J4062" t="s">
        <v>26</v>
      </c>
      <c r="K4062">
        <v>26</v>
      </c>
      <c r="L4062">
        <v>4399</v>
      </c>
      <c r="N4062" t="str">
        <f t="shared" si="126"/>
        <v>Adah Gade</v>
      </c>
      <c r="O4062" t="str">
        <f t="shared" si="127"/>
        <v>Sales</v>
      </c>
      <c r="R4062" t="s">
        <v>8161</v>
      </c>
      <c r="S4062" t="s">
        <v>8162</v>
      </c>
      <c r="W4062">
        <v>125808</v>
      </c>
      <c r="X4062">
        <v>31819</v>
      </c>
      <c r="Y4062">
        <v>1548</v>
      </c>
      <c r="AE4062" t="s">
        <v>21</v>
      </c>
      <c r="AG4062" s="8">
        <v>151670</v>
      </c>
    </row>
    <row r="4063" spans="1:33" x14ac:dyDescent="0.3">
      <c r="A4063" t="s">
        <v>8163</v>
      </c>
      <c r="B4063" t="s">
        <v>8164</v>
      </c>
      <c r="C4063" t="s">
        <v>5</v>
      </c>
      <c r="D4063" t="s">
        <v>60</v>
      </c>
      <c r="E4063">
        <v>80.489999999999995</v>
      </c>
      <c r="F4063">
        <v>32306</v>
      </c>
      <c r="G4063">
        <v>106117</v>
      </c>
      <c r="H4063">
        <v>5503</v>
      </c>
      <c r="I4063" t="s">
        <v>55</v>
      </c>
      <c r="J4063" t="s">
        <v>26</v>
      </c>
      <c r="K4063">
        <v>30</v>
      </c>
      <c r="L4063">
        <v>1911</v>
      </c>
      <c r="N4063" t="str">
        <f t="shared" si="126"/>
        <v>Chirag Bhatti</v>
      </c>
      <c r="O4063" t="str">
        <f t="shared" si="127"/>
        <v>Sales</v>
      </c>
      <c r="R4063" t="s">
        <v>8163</v>
      </c>
      <c r="S4063" t="s">
        <v>8164</v>
      </c>
      <c r="W4063">
        <v>20476</v>
      </c>
      <c r="X4063">
        <v>109384</v>
      </c>
      <c r="Y4063">
        <v>10109</v>
      </c>
      <c r="AE4063" t="s">
        <v>60</v>
      </c>
      <c r="AG4063" s="8">
        <v>32306</v>
      </c>
    </row>
    <row r="4064" spans="1:33" x14ac:dyDescent="0.3">
      <c r="A4064" t="s">
        <v>8165</v>
      </c>
      <c r="B4064" t="s">
        <v>8166</v>
      </c>
      <c r="C4064" t="s">
        <v>42</v>
      </c>
      <c r="D4064" t="s">
        <v>38</v>
      </c>
      <c r="E4064">
        <v>95.16</v>
      </c>
      <c r="F4064">
        <v>96657</v>
      </c>
      <c r="G4064">
        <v>88206</v>
      </c>
      <c r="H4064">
        <v>11838</v>
      </c>
      <c r="I4064" t="s">
        <v>35</v>
      </c>
      <c r="J4064" t="s">
        <v>17</v>
      </c>
      <c r="K4064">
        <v>40</v>
      </c>
      <c r="L4064">
        <v>2971</v>
      </c>
      <c r="N4064" t="str">
        <f t="shared" si="126"/>
        <v>Piya Chacko</v>
      </c>
      <c r="O4064" t="str">
        <f t="shared" si="127"/>
        <v>Finance</v>
      </c>
      <c r="R4064" t="s">
        <v>8165</v>
      </c>
      <c r="S4064" t="s">
        <v>8166</v>
      </c>
      <c r="W4064">
        <v>34867</v>
      </c>
      <c r="X4064">
        <v>76554</v>
      </c>
      <c r="Y4064">
        <v>9850</v>
      </c>
      <c r="AE4064" t="s">
        <v>38</v>
      </c>
      <c r="AG4064" s="8">
        <v>96657</v>
      </c>
    </row>
    <row r="4065" spans="1:33" x14ac:dyDescent="0.3">
      <c r="A4065" t="s">
        <v>8167</v>
      </c>
      <c r="B4065" t="s">
        <v>8168</v>
      </c>
      <c r="C4065" t="s">
        <v>46</v>
      </c>
      <c r="D4065" t="s">
        <v>15</v>
      </c>
      <c r="E4065">
        <v>85.23</v>
      </c>
      <c r="F4065">
        <v>180995</v>
      </c>
      <c r="G4065">
        <v>107017</v>
      </c>
      <c r="H4065">
        <v>48137</v>
      </c>
      <c r="I4065" t="s">
        <v>29</v>
      </c>
      <c r="J4065" t="s">
        <v>17</v>
      </c>
      <c r="K4065">
        <v>46</v>
      </c>
      <c r="L4065">
        <v>1514</v>
      </c>
      <c r="N4065" t="str">
        <f t="shared" si="126"/>
        <v>Neysa Virk</v>
      </c>
      <c r="O4065" t="str">
        <f t="shared" si="127"/>
        <v>Marketing</v>
      </c>
      <c r="R4065" t="s">
        <v>8167</v>
      </c>
      <c r="S4065" t="s">
        <v>8168</v>
      </c>
      <c r="W4065">
        <v>59196</v>
      </c>
      <c r="X4065">
        <v>55785</v>
      </c>
      <c r="Y4065">
        <v>17224</v>
      </c>
      <c r="AE4065" t="s">
        <v>15</v>
      </c>
      <c r="AG4065" s="8">
        <v>180995</v>
      </c>
    </row>
    <row r="4066" spans="1:33" x14ac:dyDescent="0.3">
      <c r="A4066" t="s">
        <v>8169</v>
      </c>
      <c r="B4066" t="s">
        <v>8170</v>
      </c>
      <c r="C4066" t="s">
        <v>5</v>
      </c>
      <c r="D4066" t="s">
        <v>60</v>
      </c>
      <c r="E4066">
        <v>80.28</v>
      </c>
      <c r="F4066">
        <v>121935</v>
      </c>
      <c r="G4066">
        <v>88358</v>
      </c>
      <c r="H4066">
        <v>19893</v>
      </c>
      <c r="I4066" t="s">
        <v>29</v>
      </c>
      <c r="J4066" t="s">
        <v>17</v>
      </c>
      <c r="K4066">
        <v>2</v>
      </c>
      <c r="L4066">
        <v>3744</v>
      </c>
      <c r="N4066" t="str">
        <f t="shared" si="126"/>
        <v>Diya Wable</v>
      </c>
      <c r="O4066" t="str">
        <f t="shared" si="127"/>
        <v>Sales</v>
      </c>
      <c r="R4066" t="s">
        <v>8169</v>
      </c>
      <c r="S4066" t="s">
        <v>8170</v>
      </c>
      <c r="W4066">
        <v>74034</v>
      </c>
      <c r="X4066">
        <v>31745</v>
      </c>
      <c r="Y4066">
        <v>18289</v>
      </c>
      <c r="AE4066" t="s">
        <v>60</v>
      </c>
      <c r="AG4066" s="8">
        <v>121935</v>
      </c>
    </row>
    <row r="4067" spans="1:33" x14ac:dyDescent="0.3">
      <c r="A4067" t="s">
        <v>8171</v>
      </c>
      <c r="B4067" t="s">
        <v>8172</v>
      </c>
      <c r="C4067" t="s">
        <v>46</v>
      </c>
      <c r="D4067" t="s">
        <v>60</v>
      </c>
      <c r="E4067">
        <v>80.239999999999995</v>
      </c>
      <c r="F4067">
        <v>39480</v>
      </c>
      <c r="G4067">
        <v>73541</v>
      </c>
      <c r="H4067">
        <v>10985</v>
      </c>
      <c r="I4067" t="s">
        <v>43</v>
      </c>
      <c r="J4067" t="s">
        <v>17</v>
      </c>
      <c r="K4067">
        <v>25</v>
      </c>
      <c r="L4067">
        <v>3355</v>
      </c>
      <c r="N4067" t="str">
        <f t="shared" si="126"/>
        <v>Vaibhav Bal</v>
      </c>
      <c r="O4067" t="str">
        <f t="shared" si="127"/>
        <v>Marketing</v>
      </c>
      <c r="R4067" t="s">
        <v>8171</v>
      </c>
      <c r="S4067" t="s">
        <v>8172</v>
      </c>
      <c r="W4067">
        <v>50101</v>
      </c>
      <c r="X4067">
        <v>118783</v>
      </c>
      <c r="Y4067">
        <v>12420</v>
      </c>
      <c r="AE4067" t="s">
        <v>60</v>
      </c>
      <c r="AG4067" s="8">
        <v>39480</v>
      </c>
    </row>
    <row r="4068" spans="1:33" x14ac:dyDescent="0.3">
      <c r="A4068" t="s">
        <v>8173</v>
      </c>
      <c r="B4068" t="s">
        <v>8174</v>
      </c>
      <c r="C4068" t="s">
        <v>46</v>
      </c>
      <c r="D4068" t="s">
        <v>38</v>
      </c>
      <c r="E4068">
        <v>93.37</v>
      </c>
      <c r="F4068">
        <v>73646</v>
      </c>
      <c r="G4068">
        <v>61722</v>
      </c>
      <c r="H4068">
        <v>18402</v>
      </c>
      <c r="I4068" t="s">
        <v>43</v>
      </c>
      <c r="J4068" t="s">
        <v>17</v>
      </c>
      <c r="K4068">
        <v>39</v>
      </c>
      <c r="L4068">
        <v>3089</v>
      </c>
      <c r="N4068" t="str">
        <f t="shared" si="126"/>
        <v>Indrans Shere</v>
      </c>
      <c r="O4068" t="str">
        <f t="shared" si="127"/>
        <v>Marketing</v>
      </c>
      <c r="R4068" t="s">
        <v>8173</v>
      </c>
      <c r="S4068" t="s">
        <v>8174</v>
      </c>
      <c r="W4068">
        <v>59953</v>
      </c>
      <c r="X4068">
        <v>55160</v>
      </c>
      <c r="Y4068">
        <v>13673</v>
      </c>
      <c r="AE4068" t="s">
        <v>38</v>
      </c>
      <c r="AG4068" s="8">
        <v>73646</v>
      </c>
    </row>
    <row r="4069" spans="1:33" x14ac:dyDescent="0.3">
      <c r="A4069" t="s">
        <v>8175</v>
      </c>
      <c r="B4069" t="s">
        <v>8176</v>
      </c>
      <c r="C4069" t="s">
        <v>14</v>
      </c>
      <c r="D4069" t="s">
        <v>34</v>
      </c>
      <c r="E4069">
        <v>92.33</v>
      </c>
      <c r="F4069">
        <v>12346</v>
      </c>
      <c r="G4069">
        <v>60722</v>
      </c>
      <c r="H4069">
        <v>2462</v>
      </c>
      <c r="I4069" t="s">
        <v>35</v>
      </c>
      <c r="J4069" t="s">
        <v>17</v>
      </c>
      <c r="K4069">
        <v>40</v>
      </c>
      <c r="L4069">
        <v>1741</v>
      </c>
      <c r="N4069" t="str">
        <f t="shared" si="126"/>
        <v>Mohanlal Bail</v>
      </c>
      <c r="O4069" t="str">
        <f t="shared" si="127"/>
        <v>IT</v>
      </c>
      <c r="R4069" t="s">
        <v>8175</v>
      </c>
      <c r="S4069" t="s">
        <v>8176</v>
      </c>
      <c r="W4069">
        <v>155566</v>
      </c>
      <c r="X4069">
        <v>65753</v>
      </c>
      <c r="Y4069">
        <v>30543</v>
      </c>
      <c r="AE4069" t="s">
        <v>34</v>
      </c>
      <c r="AG4069" s="8">
        <v>12346</v>
      </c>
    </row>
    <row r="4070" spans="1:33" x14ac:dyDescent="0.3">
      <c r="A4070" t="s">
        <v>8177</v>
      </c>
      <c r="B4070" t="s">
        <v>8178</v>
      </c>
      <c r="C4070" t="s">
        <v>5</v>
      </c>
      <c r="D4070" t="s">
        <v>21</v>
      </c>
      <c r="E4070">
        <v>78.42</v>
      </c>
      <c r="F4070">
        <v>163000</v>
      </c>
      <c r="G4070">
        <v>58156</v>
      </c>
      <c r="H4070">
        <v>31915</v>
      </c>
      <c r="I4070" t="s">
        <v>55</v>
      </c>
      <c r="J4070" t="s">
        <v>26</v>
      </c>
      <c r="K4070">
        <v>3</v>
      </c>
      <c r="L4070">
        <v>3761</v>
      </c>
      <c r="N4070" t="str">
        <f t="shared" si="126"/>
        <v>Dhruv Balay</v>
      </c>
      <c r="O4070" t="str">
        <f t="shared" si="127"/>
        <v>Sales</v>
      </c>
      <c r="R4070" t="s">
        <v>8177</v>
      </c>
      <c r="S4070" t="s">
        <v>8178</v>
      </c>
      <c r="W4070">
        <v>188556</v>
      </c>
      <c r="X4070">
        <v>35226</v>
      </c>
      <c r="Y4070">
        <v>26900</v>
      </c>
      <c r="AE4070" t="s">
        <v>21</v>
      </c>
      <c r="AG4070" s="8">
        <v>163000</v>
      </c>
    </row>
    <row r="4071" spans="1:33" x14ac:dyDescent="0.3">
      <c r="A4071" t="s">
        <v>8179</v>
      </c>
      <c r="B4071" t="s">
        <v>8180</v>
      </c>
      <c r="C4071" t="s">
        <v>14</v>
      </c>
      <c r="D4071" t="s">
        <v>60</v>
      </c>
      <c r="E4071">
        <v>96.6</v>
      </c>
      <c r="F4071">
        <v>145055</v>
      </c>
      <c r="G4071">
        <v>71809</v>
      </c>
      <c r="H4071">
        <v>23866</v>
      </c>
      <c r="I4071" t="s">
        <v>43</v>
      </c>
      <c r="J4071" t="s">
        <v>17</v>
      </c>
      <c r="K4071">
        <v>48</v>
      </c>
      <c r="L4071">
        <v>1774</v>
      </c>
      <c r="N4071" t="str">
        <f t="shared" si="126"/>
        <v>Ojas Solanki</v>
      </c>
      <c r="O4071" t="str">
        <f t="shared" si="127"/>
        <v>IT</v>
      </c>
      <c r="R4071" t="s">
        <v>8179</v>
      </c>
      <c r="S4071" t="s">
        <v>8180</v>
      </c>
      <c r="W4071">
        <v>18477</v>
      </c>
      <c r="X4071">
        <v>88823</v>
      </c>
      <c r="Y4071">
        <v>19589</v>
      </c>
      <c r="AE4071" t="s">
        <v>60</v>
      </c>
      <c r="AG4071" s="8">
        <v>145055</v>
      </c>
    </row>
    <row r="4072" spans="1:33" x14ac:dyDescent="0.3">
      <c r="A4072" t="s">
        <v>8181</v>
      </c>
      <c r="B4072" t="s">
        <v>8182</v>
      </c>
      <c r="C4072" t="s">
        <v>24</v>
      </c>
      <c r="D4072" t="s">
        <v>60</v>
      </c>
      <c r="E4072">
        <v>71.180000000000007</v>
      </c>
      <c r="F4072">
        <v>56526</v>
      </c>
      <c r="G4072">
        <v>28576</v>
      </c>
      <c r="H4072">
        <v>8052</v>
      </c>
      <c r="I4072" t="s">
        <v>16</v>
      </c>
      <c r="J4072" t="s">
        <v>17</v>
      </c>
      <c r="K4072">
        <v>45</v>
      </c>
      <c r="L4072">
        <v>4952</v>
      </c>
      <c r="N4072" t="str">
        <f t="shared" si="126"/>
        <v>Anya Shroff</v>
      </c>
      <c r="O4072" t="str">
        <f t="shared" si="127"/>
        <v>HR</v>
      </c>
      <c r="R4072" t="s">
        <v>8181</v>
      </c>
      <c r="S4072" t="s">
        <v>8182</v>
      </c>
      <c r="W4072">
        <v>97188</v>
      </c>
      <c r="X4072">
        <v>35695</v>
      </c>
      <c r="Y4072">
        <v>33460</v>
      </c>
      <c r="AE4072" t="s">
        <v>60</v>
      </c>
      <c r="AG4072" s="8">
        <v>56526</v>
      </c>
    </row>
    <row r="4073" spans="1:33" x14ac:dyDescent="0.3">
      <c r="A4073" t="s">
        <v>8183</v>
      </c>
      <c r="B4073" t="s">
        <v>8184</v>
      </c>
      <c r="C4073" t="s">
        <v>5</v>
      </c>
      <c r="D4073" t="s">
        <v>34</v>
      </c>
      <c r="E4073">
        <v>94.03</v>
      </c>
      <c r="F4073">
        <v>11967</v>
      </c>
      <c r="G4073">
        <v>108151</v>
      </c>
      <c r="H4073">
        <v>1454</v>
      </c>
      <c r="I4073" t="s">
        <v>43</v>
      </c>
      <c r="J4073" t="s">
        <v>17</v>
      </c>
      <c r="K4073">
        <v>30</v>
      </c>
      <c r="L4073">
        <v>974</v>
      </c>
      <c r="N4073" t="str">
        <f t="shared" si="126"/>
        <v>Akarsh Chander</v>
      </c>
      <c r="O4073" t="str">
        <f t="shared" si="127"/>
        <v>Sales</v>
      </c>
      <c r="R4073" t="s">
        <v>8183</v>
      </c>
      <c r="S4073" t="s">
        <v>8184</v>
      </c>
      <c r="W4073">
        <v>113614</v>
      </c>
      <c r="X4073">
        <v>63589</v>
      </c>
      <c r="Y4073">
        <v>24233</v>
      </c>
      <c r="AE4073" t="s">
        <v>34</v>
      </c>
      <c r="AG4073" s="8">
        <v>11967</v>
      </c>
    </row>
    <row r="4074" spans="1:33" x14ac:dyDescent="0.3">
      <c r="A4074" t="s">
        <v>8185</v>
      </c>
      <c r="B4074" t="s">
        <v>8186</v>
      </c>
      <c r="C4074" t="s">
        <v>46</v>
      </c>
      <c r="D4074" t="s">
        <v>21</v>
      </c>
      <c r="E4074">
        <v>88.11</v>
      </c>
      <c r="F4074">
        <v>180960</v>
      </c>
      <c r="G4074">
        <v>29081</v>
      </c>
      <c r="H4074">
        <v>28257</v>
      </c>
      <c r="I4074" t="s">
        <v>29</v>
      </c>
      <c r="J4074" t="s">
        <v>17</v>
      </c>
      <c r="K4074">
        <v>15</v>
      </c>
      <c r="L4074">
        <v>1178</v>
      </c>
      <c r="N4074" t="str">
        <f t="shared" si="126"/>
        <v>Gokul Yadav</v>
      </c>
      <c r="O4074" t="str">
        <f t="shared" si="127"/>
        <v>Marketing</v>
      </c>
      <c r="R4074" t="s">
        <v>8185</v>
      </c>
      <c r="S4074" t="s">
        <v>8186</v>
      </c>
      <c r="W4074">
        <v>72565</v>
      </c>
      <c r="X4074">
        <v>99126</v>
      </c>
      <c r="Y4074">
        <v>7445</v>
      </c>
      <c r="AE4074" t="s">
        <v>21</v>
      </c>
      <c r="AG4074" s="8">
        <v>180960</v>
      </c>
    </row>
    <row r="4075" spans="1:33" x14ac:dyDescent="0.3">
      <c r="A4075" t="s">
        <v>8187</v>
      </c>
      <c r="B4075" t="s">
        <v>8188</v>
      </c>
      <c r="C4075" t="s">
        <v>14</v>
      </c>
      <c r="D4075" t="s">
        <v>34</v>
      </c>
      <c r="E4075">
        <v>81.05</v>
      </c>
      <c r="F4075">
        <v>114578</v>
      </c>
      <c r="G4075">
        <v>39564</v>
      </c>
      <c r="H4075">
        <v>21397</v>
      </c>
      <c r="I4075" t="s">
        <v>16</v>
      </c>
      <c r="J4075" t="s">
        <v>17</v>
      </c>
      <c r="K4075">
        <v>13</v>
      </c>
      <c r="L4075">
        <v>771</v>
      </c>
      <c r="N4075" t="str">
        <f t="shared" si="126"/>
        <v>Romil Khanna</v>
      </c>
      <c r="O4075" t="str">
        <f t="shared" si="127"/>
        <v>IT</v>
      </c>
      <c r="R4075" t="s">
        <v>8187</v>
      </c>
      <c r="S4075" t="s">
        <v>8188</v>
      </c>
      <c r="W4075">
        <v>156433</v>
      </c>
      <c r="X4075">
        <v>61114</v>
      </c>
      <c r="Y4075">
        <v>8269</v>
      </c>
      <c r="AE4075" t="s">
        <v>34</v>
      </c>
      <c r="AG4075" s="8">
        <v>114578</v>
      </c>
    </row>
    <row r="4076" spans="1:33" x14ac:dyDescent="0.3">
      <c r="A4076" t="s">
        <v>8189</v>
      </c>
      <c r="B4076" t="s">
        <v>8190</v>
      </c>
      <c r="C4076" t="s">
        <v>14</v>
      </c>
      <c r="D4076" t="s">
        <v>34</v>
      </c>
      <c r="E4076">
        <v>99.62</v>
      </c>
      <c r="F4076">
        <v>57826</v>
      </c>
      <c r="G4076">
        <v>77571</v>
      </c>
      <c r="H4076">
        <v>13674</v>
      </c>
      <c r="I4076" t="s">
        <v>16</v>
      </c>
      <c r="J4076" t="s">
        <v>17</v>
      </c>
      <c r="K4076">
        <v>35</v>
      </c>
      <c r="L4076">
        <v>4272</v>
      </c>
      <c r="N4076" t="str">
        <f t="shared" si="126"/>
        <v>Ehsaan Salvi</v>
      </c>
      <c r="O4076" t="str">
        <f t="shared" si="127"/>
        <v>IT</v>
      </c>
      <c r="R4076" t="s">
        <v>8189</v>
      </c>
      <c r="S4076" t="s">
        <v>8190</v>
      </c>
      <c r="W4076">
        <v>21716</v>
      </c>
      <c r="X4076">
        <v>102584</v>
      </c>
      <c r="Y4076">
        <v>15970</v>
      </c>
      <c r="AE4076" t="s">
        <v>34</v>
      </c>
      <c r="AG4076" s="8">
        <v>57826</v>
      </c>
    </row>
    <row r="4077" spans="1:33" x14ac:dyDescent="0.3">
      <c r="A4077" t="s">
        <v>8191</v>
      </c>
      <c r="B4077" t="s">
        <v>8192</v>
      </c>
      <c r="C4077" t="s">
        <v>5</v>
      </c>
      <c r="D4077" t="s">
        <v>15</v>
      </c>
      <c r="E4077">
        <v>97.75</v>
      </c>
      <c r="F4077">
        <v>174925</v>
      </c>
      <c r="G4077">
        <v>108263</v>
      </c>
      <c r="H4077">
        <v>33852</v>
      </c>
      <c r="I4077" t="s">
        <v>76</v>
      </c>
      <c r="J4077" t="s">
        <v>77</v>
      </c>
      <c r="K4077">
        <v>31</v>
      </c>
      <c r="L4077">
        <v>4797</v>
      </c>
      <c r="N4077" t="str">
        <f t="shared" si="126"/>
        <v>Baiju Boase</v>
      </c>
      <c r="O4077" t="str">
        <f t="shared" si="127"/>
        <v>Sales</v>
      </c>
      <c r="R4077" t="s">
        <v>8191</v>
      </c>
      <c r="S4077" t="s">
        <v>8192</v>
      </c>
      <c r="W4077">
        <v>174382</v>
      </c>
      <c r="X4077">
        <v>73726</v>
      </c>
      <c r="Y4077">
        <v>3733</v>
      </c>
      <c r="AE4077" t="s">
        <v>15</v>
      </c>
      <c r="AG4077" s="8">
        <v>174925</v>
      </c>
    </row>
    <row r="4078" spans="1:33" x14ac:dyDescent="0.3">
      <c r="A4078" t="s">
        <v>8193</v>
      </c>
      <c r="B4078" t="s">
        <v>8194</v>
      </c>
      <c r="C4078" t="s">
        <v>46</v>
      </c>
      <c r="D4078" t="s">
        <v>38</v>
      </c>
      <c r="E4078">
        <v>89.63</v>
      </c>
      <c r="F4078">
        <v>189875</v>
      </c>
      <c r="G4078">
        <v>61519</v>
      </c>
      <c r="H4078">
        <v>53360</v>
      </c>
      <c r="I4078" t="s">
        <v>73</v>
      </c>
      <c r="J4078" t="s">
        <v>17</v>
      </c>
      <c r="K4078">
        <v>31</v>
      </c>
      <c r="L4078">
        <v>4908</v>
      </c>
      <c r="N4078" t="str">
        <f t="shared" si="126"/>
        <v>Hazel Gala</v>
      </c>
      <c r="O4078" t="str">
        <f t="shared" si="127"/>
        <v>Marketing</v>
      </c>
      <c r="R4078" t="s">
        <v>8193</v>
      </c>
      <c r="S4078" t="s">
        <v>8194</v>
      </c>
      <c r="W4078">
        <v>37424</v>
      </c>
      <c r="X4078">
        <v>27551</v>
      </c>
      <c r="Y4078">
        <v>4255</v>
      </c>
      <c r="AE4078" t="s">
        <v>38</v>
      </c>
      <c r="AG4078" s="8">
        <v>189875</v>
      </c>
    </row>
    <row r="4079" spans="1:33" x14ac:dyDescent="0.3">
      <c r="A4079" t="s">
        <v>8195</v>
      </c>
      <c r="B4079" t="s">
        <v>8196</v>
      </c>
      <c r="C4079" t="s">
        <v>46</v>
      </c>
      <c r="D4079" t="s">
        <v>60</v>
      </c>
      <c r="E4079">
        <v>78.959999999999994</v>
      </c>
      <c r="F4079">
        <v>63131</v>
      </c>
      <c r="G4079">
        <v>43056</v>
      </c>
      <c r="H4079">
        <v>18291</v>
      </c>
      <c r="I4079" t="s">
        <v>73</v>
      </c>
      <c r="J4079" t="s">
        <v>17</v>
      </c>
      <c r="K4079">
        <v>5</v>
      </c>
      <c r="L4079">
        <v>1711</v>
      </c>
      <c r="N4079" t="str">
        <f t="shared" si="126"/>
        <v>Madhup Kumar</v>
      </c>
      <c r="O4079" t="str">
        <f t="shared" si="127"/>
        <v>Marketing</v>
      </c>
      <c r="R4079" t="s">
        <v>8195</v>
      </c>
      <c r="S4079" t="s">
        <v>8196</v>
      </c>
      <c r="W4079">
        <v>65322</v>
      </c>
      <c r="X4079">
        <v>44686</v>
      </c>
      <c r="Y4079">
        <v>43615</v>
      </c>
      <c r="AE4079" t="s">
        <v>60</v>
      </c>
      <c r="AG4079" s="8">
        <v>63131</v>
      </c>
    </row>
    <row r="4080" spans="1:33" x14ac:dyDescent="0.3">
      <c r="A4080" t="s">
        <v>8197</v>
      </c>
      <c r="B4080" t="s">
        <v>8198</v>
      </c>
      <c r="C4080" t="s">
        <v>14</v>
      </c>
      <c r="D4080" t="s">
        <v>15</v>
      </c>
      <c r="E4080">
        <v>72.239999999999995</v>
      </c>
      <c r="F4080">
        <v>82784</v>
      </c>
      <c r="G4080">
        <v>110816</v>
      </c>
      <c r="H4080">
        <v>19228</v>
      </c>
      <c r="I4080" t="s">
        <v>35</v>
      </c>
      <c r="J4080" t="s">
        <v>17</v>
      </c>
      <c r="K4080">
        <v>18</v>
      </c>
      <c r="L4080">
        <v>2269</v>
      </c>
      <c r="N4080" t="str">
        <f t="shared" si="126"/>
        <v>Diya Sundaram</v>
      </c>
      <c r="O4080" t="str">
        <f t="shared" si="127"/>
        <v>IT</v>
      </c>
      <c r="R4080" t="s">
        <v>8197</v>
      </c>
      <c r="S4080" t="s">
        <v>8198</v>
      </c>
      <c r="W4080">
        <v>130906</v>
      </c>
      <c r="X4080">
        <v>60937</v>
      </c>
      <c r="Y4080">
        <v>33931</v>
      </c>
      <c r="AE4080" t="s">
        <v>15</v>
      </c>
      <c r="AG4080" s="8">
        <v>82784</v>
      </c>
    </row>
    <row r="4081" spans="1:33" x14ac:dyDescent="0.3">
      <c r="A4081" t="s">
        <v>8199</v>
      </c>
      <c r="B4081" t="s">
        <v>8200</v>
      </c>
      <c r="C4081" t="s">
        <v>5</v>
      </c>
      <c r="D4081" t="s">
        <v>21</v>
      </c>
      <c r="E4081">
        <v>84.46</v>
      </c>
      <c r="F4081">
        <v>15947</v>
      </c>
      <c r="G4081">
        <v>46418</v>
      </c>
      <c r="H4081">
        <v>3094</v>
      </c>
      <c r="I4081" t="s">
        <v>43</v>
      </c>
      <c r="J4081" t="s">
        <v>17</v>
      </c>
      <c r="K4081">
        <v>8</v>
      </c>
      <c r="L4081">
        <v>3351</v>
      </c>
      <c r="N4081" t="str">
        <f t="shared" si="126"/>
        <v>Aarna Chahal</v>
      </c>
      <c r="O4081" t="str">
        <f t="shared" si="127"/>
        <v>Sales</v>
      </c>
      <c r="R4081" t="s">
        <v>8199</v>
      </c>
      <c r="S4081" t="s">
        <v>8200</v>
      </c>
      <c r="W4081">
        <v>194377</v>
      </c>
      <c r="X4081">
        <v>88226</v>
      </c>
      <c r="Y4081">
        <v>23588</v>
      </c>
      <c r="AE4081" t="s">
        <v>21</v>
      </c>
      <c r="AG4081" s="8">
        <v>15947</v>
      </c>
    </row>
    <row r="4082" spans="1:33" x14ac:dyDescent="0.3">
      <c r="A4082" t="s">
        <v>8201</v>
      </c>
      <c r="B4082" t="s">
        <v>8202</v>
      </c>
      <c r="C4082" t="s">
        <v>14</v>
      </c>
      <c r="D4082" t="s">
        <v>60</v>
      </c>
      <c r="E4082">
        <v>94.31</v>
      </c>
      <c r="F4082">
        <v>195714</v>
      </c>
      <c r="G4082">
        <v>109099</v>
      </c>
      <c r="H4082">
        <v>34229</v>
      </c>
      <c r="I4082" t="s">
        <v>16</v>
      </c>
      <c r="J4082" t="s">
        <v>17</v>
      </c>
      <c r="K4082">
        <v>12</v>
      </c>
      <c r="L4082">
        <v>528</v>
      </c>
      <c r="N4082" t="str">
        <f t="shared" si="126"/>
        <v>Zaina Thakkar</v>
      </c>
      <c r="O4082" t="str">
        <f t="shared" si="127"/>
        <v>IT</v>
      </c>
      <c r="R4082" t="s">
        <v>8201</v>
      </c>
      <c r="S4082" t="s">
        <v>8202</v>
      </c>
      <c r="W4082">
        <v>15747</v>
      </c>
      <c r="X4082">
        <v>58633</v>
      </c>
      <c r="Y4082">
        <v>18014</v>
      </c>
      <c r="AE4082" t="s">
        <v>60</v>
      </c>
      <c r="AG4082" s="8">
        <v>195714</v>
      </c>
    </row>
    <row r="4083" spans="1:33" x14ac:dyDescent="0.3">
      <c r="A4083" t="s">
        <v>8203</v>
      </c>
      <c r="B4083" t="s">
        <v>8204</v>
      </c>
      <c r="C4083" t="s">
        <v>5</v>
      </c>
      <c r="D4083" t="s">
        <v>38</v>
      </c>
      <c r="E4083">
        <v>93.19</v>
      </c>
      <c r="F4083">
        <v>82700</v>
      </c>
      <c r="G4083">
        <v>102607</v>
      </c>
      <c r="H4083">
        <v>18193</v>
      </c>
      <c r="I4083" t="s">
        <v>25</v>
      </c>
      <c r="J4083" t="s">
        <v>26</v>
      </c>
      <c r="K4083">
        <v>10</v>
      </c>
      <c r="L4083">
        <v>1937</v>
      </c>
      <c r="N4083" t="str">
        <f t="shared" si="126"/>
        <v>Aniruddh Choudhry</v>
      </c>
      <c r="O4083" t="str">
        <f t="shared" si="127"/>
        <v>Sales</v>
      </c>
      <c r="R4083" t="s">
        <v>8203</v>
      </c>
      <c r="S4083" t="s">
        <v>8204</v>
      </c>
      <c r="W4083">
        <v>78343</v>
      </c>
      <c r="X4083">
        <v>47276</v>
      </c>
      <c r="Y4083">
        <v>15561</v>
      </c>
      <c r="AE4083" t="s">
        <v>38</v>
      </c>
      <c r="AG4083" s="8">
        <v>82700</v>
      </c>
    </row>
    <row r="4084" spans="1:33" x14ac:dyDescent="0.3">
      <c r="A4084" t="s">
        <v>8205</v>
      </c>
      <c r="B4084" t="s">
        <v>8206</v>
      </c>
      <c r="C4084" t="s">
        <v>46</v>
      </c>
      <c r="D4084" t="s">
        <v>60</v>
      </c>
      <c r="E4084">
        <v>80.52</v>
      </c>
      <c r="F4084">
        <v>137426</v>
      </c>
      <c r="G4084">
        <v>82257</v>
      </c>
      <c r="H4084">
        <v>38986</v>
      </c>
      <c r="I4084" t="s">
        <v>29</v>
      </c>
      <c r="J4084" t="s">
        <v>17</v>
      </c>
      <c r="K4084">
        <v>26</v>
      </c>
      <c r="L4084">
        <v>3172</v>
      </c>
      <c r="N4084" t="str">
        <f t="shared" si="126"/>
        <v>Mannat Thakkar</v>
      </c>
      <c r="O4084" t="str">
        <f t="shared" si="127"/>
        <v>Marketing</v>
      </c>
      <c r="R4084" t="s">
        <v>8205</v>
      </c>
      <c r="S4084" t="s">
        <v>8206</v>
      </c>
      <c r="W4084">
        <v>10555</v>
      </c>
      <c r="X4084">
        <v>89251</v>
      </c>
      <c r="Y4084">
        <v>29138</v>
      </c>
      <c r="AE4084" t="s">
        <v>60</v>
      </c>
      <c r="AG4084" s="8">
        <v>137426</v>
      </c>
    </row>
    <row r="4085" spans="1:33" x14ac:dyDescent="0.3">
      <c r="A4085" t="s">
        <v>8207</v>
      </c>
      <c r="B4085" t="s">
        <v>8208</v>
      </c>
      <c r="C4085" t="s">
        <v>46</v>
      </c>
      <c r="D4085" t="s">
        <v>38</v>
      </c>
      <c r="E4085">
        <v>92.07</v>
      </c>
      <c r="F4085">
        <v>84463</v>
      </c>
      <c r="G4085">
        <v>75709</v>
      </c>
      <c r="H4085">
        <v>20429</v>
      </c>
      <c r="I4085" t="s">
        <v>39</v>
      </c>
      <c r="J4085" t="s">
        <v>26</v>
      </c>
      <c r="K4085">
        <v>20</v>
      </c>
      <c r="L4085">
        <v>606</v>
      </c>
      <c r="N4085" t="str">
        <f t="shared" si="126"/>
        <v>Uthkarsh Sodhi</v>
      </c>
      <c r="O4085" t="str">
        <f t="shared" si="127"/>
        <v>Marketing</v>
      </c>
      <c r="R4085" t="s">
        <v>8207</v>
      </c>
      <c r="S4085" t="s">
        <v>8208</v>
      </c>
      <c r="W4085">
        <v>51042</v>
      </c>
      <c r="X4085">
        <v>55803</v>
      </c>
      <c r="Y4085">
        <v>16766</v>
      </c>
      <c r="AE4085" t="s">
        <v>38</v>
      </c>
      <c r="AG4085" s="8">
        <v>84463</v>
      </c>
    </row>
    <row r="4086" spans="1:33" x14ac:dyDescent="0.3">
      <c r="A4086" t="s">
        <v>8209</v>
      </c>
      <c r="B4086" t="s">
        <v>8210</v>
      </c>
      <c r="C4086" t="s">
        <v>5</v>
      </c>
      <c r="D4086" t="s">
        <v>60</v>
      </c>
      <c r="E4086">
        <v>78.47</v>
      </c>
      <c r="F4086">
        <v>19708</v>
      </c>
      <c r="G4086">
        <v>59543</v>
      </c>
      <c r="H4086">
        <v>5027</v>
      </c>
      <c r="I4086" t="s">
        <v>35</v>
      </c>
      <c r="J4086" t="s">
        <v>17</v>
      </c>
      <c r="K4086">
        <v>44</v>
      </c>
      <c r="L4086">
        <v>3602</v>
      </c>
      <c r="N4086" t="str">
        <f t="shared" si="126"/>
        <v>Anaya Thakkar</v>
      </c>
      <c r="O4086" t="str">
        <f t="shared" si="127"/>
        <v>Sales</v>
      </c>
      <c r="R4086" t="s">
        <v>8209</v>
      </c>
      <c r="S4086" t="s">
        <v>8210</v>
      </c>
      <c r="W4086">
        <v>195010</v>
      </c>
      <c r="X4086">
        <v>81072</v>
      </c>
      <c r="Y4086">
        <v>12927</v>
      </c>
      <c r="AE4086" t="s">
        <v>60</v>
      </c>
      <c r="AG4086" s="8">
        <v>19708</v>
      </c>
    </row>
    <row r="4087" spans="1:33" x14ac:dyDescent="0.3">
      <c r="A4087" t="s">
        <v>8211</v>
      </c>
      <c r="B4087" t="s">
        <v>1048</v>
      </c>
      <c r="C4087" t="s">
        <v>5</v>
      </c>
      <c r="D4087" t="s">
        <v>21</v>
      </c>
      <c r="E4087">
        <v>98.89</v>
      </c>
      <c r="F4087">
        <v>67663</v>
      </c>
      <c r="G4087">
        <v>118388</v>
      </c>
      <c r="H4087">
        <v>19059</v>
      </c>
      <c r="I4087" t="s">
        <v>25</v>
      </c>
      <c r="J4087" t="s">
        <v>26</v>
      </c>
      <c r="K4087">
        <v>44</v>
      </c>
      <c r="L4087">
        <v>3428</v>
      </c>
      <c r="N4087" t="str">
        <f t="shared" si="126"/>
        <v>Parinaaz Bobal</v>
      </c>
      <c r="O4087" t="str">
        <f t="shared" si="127"/>
        <v>Sales</v>
      </c>
      <c r="R4087" t="s">
        <v>8211</v>
      </c>
      <c r="S4087" t="s">
        <v>1048</v>
      </c>
      <c r="W4087">
        <v>167870</v>
      </c>
      <c r="X4087">
        <v>51657</v>
      </c>
      <c r="Y4087">
        <v>22241</v>
      </c>
      <c r="AE4087" t="s">
        <v>21</v>
      </c>
      <c r="AG4087" s="8">
        <v>67663</v>
      </c>
    </row>
    <row r="4088" spans="1:33" x14ac:dyDescent="0.3">
      <c r="A4088" t="s">
        <v>8213</v>
      </c>
      <c r="B4088" t="s">
        <v>8214</v>
      </c>
      <c r="C4088" t="s">
        <v>24</v>
      </c>
      <c r="D4088" t="s">
        <v>15</v>
      </c>
      <c r="E4088">
        <v>98.69</v>
      </c>
      <c r="F4088">
        <v>43945</v>
      </c>
      <c r="G4088">
        <v>73619</v>
      </c>
      <c r="H4088">
        <v>6744</v>
      </c>
      <c r="I4088" t="s">
        <v>73</v>
      </c>
      <c r="J4088" t="s">
        <v>17</v>
      </c>
      <c r="K4088">
        <v>33</v>
      </c>
      <c r="L4088">
        <v>1058</v>
      </c>
      <c r="N4088" t="str">
        <f t="shared" si="126"/>
        <v>Vihaan Choudhury</v>
      </c>
      <c r="O4088" t="str">
        <f t="shared" si="127"/>
        <v>HR</v>
      </c>
      <c r="R4088" t="s">
        <v>8213</v>
      </c>
      <c r="S4088" t="s">
        <v>8214</v>
      </c>
      <c r="W4088">
        <v>152056</v>
      </c>
      <c r="X4088">
        <v>97870</v>
      </c>
      <c r="Y4088">
        <v>3845</v>
      </c>
      <c r="AE4088" t="s">
        <v>15</v>
      </c>
      <c r="AG4088" s="8">
        <v>43945</v>
      </c>
    </row>
    <row r="4089" spans="1:33" x14ac:dyDescent="0.3">
      <c r="A4089" t="s">
        <v>8215</v>
      </c>
      <c r="B4089" t="s">
        <v>8216</v>
      </c>
      <c r="C4089" t="s">
        <v>5</v>
      </c>
      <c r="D4089" t="s">
        <v>15</v>
      </c>
      <c r="E4089">
        <v>87.81</v>
      </c>
      <c r="F4089">
        <v>171243</v>
      </c>
      <c r="G4089">
        <v>108892</v>
      </c>
      <c r="H4089">
        <v>24565</v>
      </c>
      <c r="I4089" t="s">
        <v>73</v>
      </c>
      <c r="J4089" t="s">
        <v>17</v>
      </c>
      <c r="K4089">
        <v>6</v>
      </c>
      <c r="L4089">
        <v>2470</v>
      </c>
      <c r="N4089" t="str">
        <f t="shared" si="126"/>
        <v>Emir Borra</v>
      </c>
      <c r="O4089" t="str">
        <f t="shared" si="127"/>
        <v>Sales</v>
      </c>
      <c r="R4089" t="s">
        <v>8215</v>
      </c>
      <c r="S4089" t="s">
        <v>8216</v>
      </c>
      <c r="W4089">
        <v>18616</v>
      </c>
      <c r="X4089">
        <v>42302</v>
      </c>
      <c r="Y4089">
        <v>41772</v>
      </c>
      <c r="AE4089" t="s">
        <v>15</v>
      </c>
      <c r="AG4089" s="8">
        <v>171243</v>
      </c>
    </row>
    <row r="4090" spans="1:33" x14ac:dyDescent="0.3">
      <c r="A4090" t="s">
        <v>8217</v>
      </c>
      <c r="B4090" t="s">
        <v>8218</v>
      </c>
      <c r="C4090" t="s">
        <v>14</v>
      </c>
      <c r="D4090" t="s">
        <v>21</v>
      </c>
      <c r="E4090">
        <v>92.28</v>
      </c>
      <c r="F4090">
        <v>68037</v>
      </c>
      <c r="G4090">
        <v>113955</v>
      </c>
      <c r="H4090">
        <v>16154</v>
      </c>
      <c r="I4090" t="s">
        <v>39</v>
      </c>
      <c r="J4090" t="s">
        <v>26</v>
      </c>
      <c r="K4090">
        <v>40</v>
      </c>
      <c r="L4090">
        <v>1622</v>
      </c>
      <c r="N4090" t="str">
        <f t="shared" si="126"/>
        <v>Madhup Sankar</v>
      </c>
      <c r="O4090" t="str">
        <f t="shared" si="127"/>
        <v>IT</v>
      </c>
      <c r="R4090" t="s">
        <v>8217</v>
      </c>
      <c r="S4090" t="s">
        <v>8218</v>
      </c>
      <c r="W4090">
        <v>5888</v>
      </c>
      <c r="X4090">
        <v>68771</v>
      </c>
      <c r="Y4090">
        <v>8592</v>
      </c>
      <c r="AE4090" t="s">
        <v>21</v>
      </c>
      <c r="AG4090" s="8">
        <v>68037</v>
      </c>
    </row>
    <row r="4091" spans="1:33" x14ac:dyDescent="0.3">
      <c r="A4091" t="s">
        <v>8219</v>
      </c>
      <c r="B4091" t="s">
        <v>8220</v>
      </c>
      <c r="C4091" t="s">
        <v>5</v>
      </c>
      <c r="D4091" t="s">
        <v>15</v>
      </c>
      <c r="E4091">
        <v>74.7</v>
      </c>
      <c r="F4091">
        <v>54678</v>
      </c>
      <c r="G4091">
        <v>75441</v>
      </c>
      <c r="H4091">
        <v>9154</v>
      </c>
      <c r="I4091" t="s">
        <v>55</v>
      </c>
      <c r="J4091" t="s">
        <v>26</v>
      </c>
      <c r="K4091">
        <v>49</v>
      </c>
      <c r="L4091">
        <v>3647</v>
      </c>
      <c r="N4091" t="str">
        <f t="shared" si="126"/>
        <v>Himmat Andra</v>
      </c>
      <c r="O4091" t="str">
        <f t="shared" si="127"/>
        <v>Sales</v>
      </c>
      <c r="R4091" t="s">
        <v>8219</v>
      </c>
      <c r="S4091" t="s">
        <v>8220</v>
      </c>
      <c r="W4091">
        <v>60646</v>
      </c>
      <c r="X4091">
        <v>91152</v>
      </c>
      <c r="Y4091">
        <v>9716</v>
      </c>
      <c r="AE4091" t="s">
        <v>15</v>
      </c>
      <c r="AG4091" s="8">
        <v>54678</v>
      </c>
    </row>
    <row r="4092" spans="1:33" x14ac:dyDescent="0.3">
      <c r="A4092" t="s">
        <v>8221</v>
      </c>
      <c r="B4092" t="s">
        <v>8222</v>
      </c>
      <c r="C4092" t="s">
        <v>14</v>
      </c>
      <c r="D4092" t="s">
        <v>38</v>
      </c>
      <c r="E4092">
        <v>70.349999999999994</v>
      </c>
      <c r="F4092">
        <v>179289</v>
      </c>
      <c r="G4092">
        <v>115051</v>
      </c>
      <c r="H4092">
        <v>26716</v>
      </c>
      <c r="I4092" t="s">
        <v>76</v>
      </c>
      <c r="J4092" t="s">
        <v>77</v>
      </c>
      <c r="K4092">
        <v>32</v>
      </c>
      <c r="L4092">
        <v>778</v>
      </c>
      <c r="N4092" t="str">
        <f t="shared" si="126"/>
        <v>Adah Kulkarni</v>
      </c>
      <c r="O4092" t="str">
        <f t="shared" si="127"/>
        <v>IT</v>
      </c>
      <c r="R4092" t="s">
        <v>8221</v>
      </c>
      <c r="S4092" t="s">
        <v>8222</v>
      </c>
      <c r="W4092">
        <v>127807</v>
      </c>
      <c r="X4092">
        <v>31874</v>
      </c>
      <c r="Y4092">
        <v>11776</v>
      </c>
      <c r="AE4092" t="s">
        <v>38</v>
      </c>
      <c r="AG4092" s="8">
        <v>179289</v>
      </c>
    </row>
    <row r="4093" spans="1:33" x14ac:dyDescent="0.3">
      <c r="A4093" t="s">
        <v>8223</v>
      </c>
      <c r="B4093" t="s">
        <v>8224</v>
      </c>
      <c r="C4093" t="s">
        <v>46</v>
      </c>
      <c r="D4093" t="s">
        <v>21</v>
      </c>
      <c r="E4093">
        <v>96.57</v>
      </c>
      <c r="F4093">
        <v>55079</v>
      </c>
      <c r="G4093">
        <v>48187</v>
      </c>
      <c r="H4093">
        <v>6527</v>
      </c>
      <c r="I4093" t="s">
        <v>55</v>
      </c>
      <c r="J4093" t="s">
        <v>26</v>
      </c>
      <c r="K4093">
        <v>33</v>
      </c>
      <c r="L4093">
        <v>2022</v>
      </c>
      <c r="N4093" t="str">
        <f t="shared" si="126"/>
        <v>Mehul Chandran</v>
      </c>
      <c r="O4093" t="str">
        <f t="shared" si="127"/>
        <v>Marketing</v>
      </c>
      <c r="R4093" t="s">
        <v>8223</v>
      </c>
      <c r="S4093" t="s">
        <v>8224</v>
      </c>
      <c r="W4093">
        <v>119794</v>
      </c>
      <c r="X4093">
        <v>61030</v>
      </c>
      <c r="Y4093">
        <v>12339</v>
      </c>
      <c r="AE4093" t="s">
        <v>21</v>
      </c>
      <c r="AG4093" s="8">
        <v>55079</v>
      </c>
    </row>
    <row r="4094" spans="1:33" x14ac:dyDescent="0.3">
      <c r="A4094" t="s">
        <v>8225</v>
      </c>
      <c r="B4094" t="s">
        <v>8226</v>
      </c>
      <c r="C4094" t="s">
        <v>14</v>
      </c>
      <c r="D4094" t="s">
        <v>34</v>
      </c>
      <c r="E4094">
        <v>93.32</v>
      </c>
      <c r="F4094">
        <v>40756</v>
      </c>
      <c r="G4094">
        <v>63973</v>
      </c>
      <c r="H4094">
        <v>11575</v>
      </c>
      <c r="I4094" t="s">
        <v>39</v>
      </c>
      <c r="J4094" t="s">
        <v>26</v>
      </c>
      <c r="K4094">
        <v>11</v>
      </c>
      <c r="L4094">
        <v>2034</v>
      </c>
      <c r="N4094" t="str">
        <f t="shared" si="126"/>
        <v>Tarini Bahl</v>
      </c>
      <c r="O4094" t="str">
        <f t="shared" si="127"/>
        <v>IT</v>
      </c>
      <c r="R4094" t="s">
        <v>8225</v>
      </c>
      <c r="S4094" t="s">
        <v>8226</v>
      </c>
      <c r="W4094">
        <v>109197</v>
      </c>
      <c r="X4094">
        <v>100291</v>
      </c>
      <c r="Y4094">
        <v>3812</v>
      </c>
      <c r="AE4094" t="s">
        <v>34</v>
      </c>
      <c r="AG4094" s="8">
        <v>40756</v>
      </c>
    </row>
    <row r="4095" spans="1:33" x14ac:dyDescent="0.3">
      <c r="A4095" t="s">
        <v>8227</v>
      </c>
      <c r="B4095" t="s">
        <v>8228</v>
      </c>
      <c r="C4095" t="s">
        <v>46</v>
      </c>
      <c r="D4095" t="s">
        <v>60</v>
      </c>
      <c r="E4095">
        <v>88.36</v>
      </c>
      <c r="F4095">
        <v>68984</v>
      </c>
      <c r="G4095">
        <v>86767</v>
      </c>
      <c r="H4095">
        <v>9269</v>
      </c>
      <c r="I4095" t="s">
        <v>16</v>
      </c>
      <c r="J4095" t="s">
        <v>17</v>
      </c>
      <c r="K4095">
        <v>47</v>
      </c>
      <c r="L4095">
        <v>4531</v>
      </c>
      <c r="N4095" t="str">
        <f t="shared" si="126"/>
        <v>Kashvi Devan</v>
      </c>
      <c r="O4095" t="str">
        <f t="shared" si="127"/>
        <v>Marketing</v>
      </c>
      <c r="R4095" t="s">
        <v>8227</v>
      </c>
      <c r="S4095" t="s">
        <v>8228</v>
      </c>
      <c r="W4095">
        <v>102298</v>
      </c>
      <c r="X4095">
        <v>64069</v>
      </c>
      <c r="Y4095">
        <v>49328</v>
      </c>
      <c r="AE4095" t="s">
        <v>60</v>
      </c>
      <c r="AG4095" s="8">
        <v>68984</v>
      </c>
    </row>
    <row r="4096" spans="1:33" x14ac:dyDescent="0.3">
      <c r="A4096" t="s">
        <v>8229</v>
      </c>
      <c r="B4096" t="s">
        <v>8230</v>
      </c>
      <c r="C4096" t="s">
        <v>14</v>
      </c>
      <c r="D4096" t="s">
        <v>15</v>
      </c>
      <c r="E4096">
        <v>89.9</v>
      </c>
      <c r="F4096">
        <v>34736</v>
      </c>
      <c r="G4096">
        <v>31286</v>
      </c>
      <c r="H4096">
        <v>6620</v>
      </c>
      <c r="I4096" t="s">
        <v>35</v>
      </c>
      <c r="J4096" t="s">
        <v>17</v>
      </c>
      <c r="K4096">
        <v>11</v>
      </c>
      <c r="L4096">
        <v>2108</v>
      </c>
      <c r="N4096" t="str">
        <f t="shared" si="126"/>
        <v>Ryan Chanda</v>
      </c>
      <c r="O4096" t="str">
        <f t="shared" si="127"/>
        <v>IT</v>
      </c>
      <c r="R4096" t="s">
        <v>8229</v>
      </c>
      <c r="S4096" t="s">
        <v>8230</v>
      </c>
      <c r="W4096">
        <v>175750</v>
      </c>
      <c r="X4096">
        <v>86436</v>
      </c>
      <c r="Y4096">
        <v>17578</v>
      </c>
      <c r="AE4096" t="s">
        <v>15</v>
      </c>
      <c r="AG4096" s="8">
        <v>34736</v>
      </c>
    </row>
    <row r="4097" spans="1:33" x14ac:dyDescent="0.3">
      <c r="A4097" t="s">
        <v>8231</v>
      </c>
      <c r="B4097" t="s">
        <v>8232</v>
      </c>
      <c r="C4097" t="s">
        <v>5</v>
      </c>
      <c r="D4097" t="s">
        <v>21</v>
      </c>
      <c r="E4097">
        <v>77.36</v>
      </c>
      <c r="F4097">
        <v>168828</v>
      </c>
      <c r="G4097">
        <v>43405</v>
      </c>
      <c r="H4097">
        <v>36212</v>
      </c>
      <c r="I4097" t="s">
        <v>55</v>
      </c>
      <c r="J4097" t="s">
        <v>26</v>
      </c>
      <c r="K4097">
        <v>20</v>
      </c>
      <c r="L4097">
        <v>1833</v>
      </c>
      <c r="N4097" t="str">
        <f t="shared" si="126"/>
        <v>Alisha Lal</v>
      </c>
      <c r="O4097" t="str">
        <f t="shared" si="127"/>
        <v>Sales</v>
      </c>
      <c r="R4097" t="s">
        <v>8231</v>
      </c>
      <c r="S4097" t="s">
        <v>8232</v>
      </c>
      <c r="W4097">
        <v>168989</v>
      </c>
      <c r="X4097">
        <v>83627</v>
      </c>
      <c r="Y4097">
        <v>40619</v>
      </c>
      <c r="AE4097" t="s">
        <v>21</v>
      </c>
      <c r="AG4097" s="8">
        <v>168828</v>
      </c>
    </row>
    <row r="4098" spans="1:33" x14ac:dyDescent="0.3">
      <c r="A4098" t="s">
        <v>8233</v>
      </c>
      <c r="B4098" t="s">
        <v>8234</v>
      </c>
      <c r="C4098" t="s">
        <v>42</v>
      </c>
      <c r="D4098" t="s">
        <v>15</v>
      </c>
      <c r="E4098">
        <v>71.94</v>
      </c>
      <c r="F4098">
        <v>102282</v>
      </c>
      <c r="G4098">
        <v>48194</v>
      </c>
      <c r="H4098">
        <v>25815</v>
      </c>
      <c r="I4098" t="s">
        <v>16</v>
      </c>
      <c r="J4098" t="s">
        <v>17</v>
      </c>
      <c r="K4098">
        <v>32</v>
      </c>
      <c r="L4098">
        <v>1872</v>
      </c>
      <c r="N4098" t="str">
        <f t="shared" si="126"/>
        <v>Parinaaz Shah</v>
      </c>
      <c r="O4098" t="str">
        <f t="shared" si="127"/>
        <v>Finance</v>
      </c>
      <c r="R4098" t="s">
        <v>8233</v>
      </c>
      <c r="S4098" t="s">
        <v>8234</v>
      </c>
      <c r="W4098">
        <v>102196</v>
      </c>
      <c r="X4098">
        <v>102319</v>
      </c>
      <c r="Y4098">
        <v>23400</v>
      </c>
      <c r="AE4098" t="s">
        <v>15</v>
      </c>
      <c r="AG4098" s="8">
        <v>102282</v>
      </c>
    </row>
    <row r="4099" spans="1:33" x14ac:dyDescent="0.3">
      <c r="A4099" t="s">
        <v>8235</v>
      </c>
      <c r="B4099" t="s">
        <v>8236</v>
      </c>
      <c r="C4099" t="s">
        <v>14</v>
      </c>
      <c r="D4099" t="s">
        <v>15</v>
      </c>
      <c r="E4099">
        <v>89.54</v>
      </c>
      <c r="F4099">
        <v>83810</v>
      </c>
      <c r="G4099">
        <v>38533</v>
      </c>
      <c r="H4099">
        <v>23875</v>
      </c>
      <c r="I4099" t="s">
        <v>43</v>
      </c>
      <c r="J4099" t="s">
        <v>17</v>
      </c>
      <c r="K4099">
        <v>8</v>
      </c>
      <c r="L4099">
        <v>1143</v>
      </c>
      <c r="N4099" t="str">
        <f t="shared" ref="N4099:N4162" si="128">TRIM(B4099)</f>
        <v>Alia Karan</v>
      </c>
      <c r="O4099" t="str">
        <f t="shared" ref="O4099:O4162" si="129">SUBSTITUTE(C4099,"###","")</f>
        <v>IT</v>
      </c>
      <c r="R4099" t="s">
        <v>8235</v>
      </c>
      <c r="S4099" t="s">
        <v>8236</v>
      </c>
      <c r="W4099">
        <v>100040</v>
      </c>
      <c r="X4099">
        <v>66787</v>
      </c>
      <c r="Y4099">
        <v>10198</v>
      </c>
      <c r="AE4099" t="s">
        <v>15</v>
      </c>
      <c r="AG4099" s="8">
        <v>83810</v>
      </c>
    </row>
    <row r="4100" spans="1:33" x14ac:dyDescent="0.3">
      <c r="A4100" t="s">
        <v>8237</v>
      </c>
      <c r="B4100" t="s">
        <v>8238</v>
      </c>
      <c r="C4100" t="s">
        <v>5</v>
      </c>
      <c r="D4100" t="s">
        <v>34</v>
      </c>
      <c r="E4100">
        <v>75.680000000000007</v>
      </c>
      <c r="F4100">
        <v>127875</v>
      </c>
      <c r="G4100">
        <v>26128</v>
      </c>
      <c r="H4100">
        <v>32307</v>
      </c>
      <c r="I4100" t="s">
        <v>35</v>
      </c>
      <c r="J4100" t="s">
        <v>17</v>
      </c>
      <c r="K4100">
        <v>22</v>
      </c>
      <c r="L4100">
        <v>2752</v>
      </c>
      <c r="N4100" t="str">
        <f t="shared" si="128"/>
        <v>Rania Srinivas</v>
      </c>
      <c r="O4100" t="str">
        <f t="shared" si="129"/>
        <v>Sales</v>
      </c>
      <c r="R4100" t="s">
        <v>8237</v>
      </c>
      <c r="S4100" t="s">
        <v>8238</v>
      </c>
      <c r="W4100">
        <v>137637</v>
      </c>
      <c r="X4100">
        <v>111053</v>
      </c>
      <c r="Y4100">
        <v>12755</v>
      </c>
      <c r="AE4100" t="s">
        <v>34</v>
      </c>
      <c r="AG4100" s="8">
        <v>127875</v>
      </c>
    </row>
    <row r="4101" spans="1:33" x14ac:dyDescent="0.3">
      <c r="A4101" t="s">
        <v>8239</v>
      </c>
      <c r="B4101" t="s">
        <v>8240</v>
      </c>
      <c r="C4101" t="s">
        <v>24</v>
      </c>
      <c r="D4101" t="s">
        <v>21</v>
      </c>
      <c r="E4101">
        <v>77.05</v>
      </c>
      <c r="F4101">
        <v>181938</v>
      </c>
      <c r="G4101">
        <v>41149</v>
      </c>
      <c r="H4101">
        <v>22670</v>
      </c>
      <c r="I4101" t="s">
        <v>35</v>
      </c>
      <c r="J4101" t="s">
        <v>17</v>
      </c>
      <c r="K4101">
        <v>47</v>
      </c>
      <c r="L4101">
        <v>2313</v>
      </c>
      <c r="N4101" t="str">
        <f t="shared" si="128"/>
        <v>Kimaya Ramanathan</v>
      </c>
      <c r="O4101" t="str">
        <f t="shared" si="129"/>
        <v>HR</v>
      </c>
      <c r="R4101" t="s">
        <v>8239</v>
      </c>
      <c r="S4101" t="s">
        <v>8240</v>
      </c>
      <c r="W4101">
        <v>152833</v>
      </c>
      <c r="X4101">
        <v>37342</v>
      </c>
      <c r="Y4101">
        <v>997</v>
      </c>
      <c r="AE4101" t="s">
        <v>21</v>
      </c>
      <c r="AG4101" s="8">
        <v>181938</v>
      </c>
    </row>
    <row r="4102" spans="1:33" x14ac:dyDescent="0.3">
      <c r="A4102" t="s">
        <v>8241</v>
      </c>
      <c r="B4102" t="s">
        <v>8242</v>
      </c>
      <c r="C4102" t="s">
        <v>24</v>
      </c>
      <c r="D4102" t="s">
        <v>34</v>
      </c>
      <c r="E4102">
        <v>92.39</v>
      </c>
      <c r="F4102">
        <v>164290</v>
      </c>
      <c r="G4102">
        <v>73922</v>
      </c>
      <c r="H4102">
        <v>31629</v>
      </c>
      <c r="I4102" t="s">
        <v>39</v>
      </c>
      <c r="J4102" t="s">
        <v>26</v>
      </c>
      <c r="K4102">
        <v>1</v>
      </c>
      <c r="L4102">
        <v>2450</v>
      </c>
      <c r="N4102" t="str">
        <f t="shared" si="128"/>
        <v>Kavya Saraf</v>
      </c>
      <c r="O4102" t="str">
        <f t="shared" si="129"/>
        <v>HR</v>
      </c>
      <c r="R4102" t="s">
        <v>8241</v>
      </c>
      <c r="S4102" t="s">
        <v>8242</v>
      </c>
      <c r="W4102">
        <v>198557</v>
      </c>
      <c r="X4102">
        <v>83719</v>
      </c>
      <c r="Y4102">
        <v>19978</v>
      </c>
      <c r="AE4102" t="s">
        <v>34</v>
      </c>
      <c r="AG4102" s="8">
        <v>164290</v>
      </c>
    </row>
    <row r="4103" spans="1:33" x14ac:dyDescent="0.3">
      <c r="A4103" t="s">
        <v>8243</v>
      </c>
      <c r="B4103" t="s">
        <v>8244</v>
      </c>
      <c r="C4103" t="s">
        <v>42</v>
      </c>
      <c r="D4103" t="s">
        <v>34</v>
      </c>
      <c r="E4103">
        <v>98.39</v>
      </c>
      <c r="F4103">
        <v>118394</v>
      </c>
      <c r="G4103">
        <v>40478</v>
      </c>
      <c r="H4103">
        <v>30313</v>
      </c>
      <c r="I4103" t="s">
        <v>55</v>
      </c>
      <c r="J4103" t="s">
        <v>26</v>
      </c>
      <c r="K4103">
        <v>2</v>
      </c>
      <c r="L4103">
        <v>3426</v>
      </c>
      <c r="N4103" t="str">
        <f t="shared" si="128"/>
        <v>Vardaniya Bassi</v>
      </c>
      <c r="O4103" t="str">
        <f t="shared" si="129"/>
        <v>Finance</v>
      </c>
      <c r="R4103" t="s">
        <v>8243</v>
      </c>
      <c r="S4103" t="s">
        <v>8244</v>
      </c>
      <c r="W4103">
        <v>27316</v>
      </c>
      <c r="X4103">
        <v>71164</v>
      </c>
      <c r="Y4103">
        <v>13363</v>
      </c>
      <c r="AE4103" t="s">
        <v>34</v>
      </c>
      <c r="AG4103" s="8">
        <v>118394</v>
      </c>
    </row>
    <row r="4104" spans="1:33" x14ac:dyDescent="0.3">
      <c r="A4104" t="s">
        <v>8245</v>
      </c>
      <c r="B4104" t="s">
        <v>8246</v>
      </c>
      <c r="C4104" t="s">
        <v>42</v>
      </c>
      <c r="D4104" t="s">
        <v>38</v>
      </c>
      <c r="E4104">
        <v>81.61</v>
      </c>
      <c r="F4104">
        <v>101206</v>
      </c>
      <c r="G4104">
        <v>55473</v>
      </c>
      <c r="H4104">
        <v>18041</v>
      </c>
      <c r="I4104" t="s">
        <v>73</v>
      </c>
      <c r="J4104" t="s">
        <v>17</v>
      </c>
      <c r="K4104">
        <v>7</v>
      </c>
      <c r="L4104">
        <v>2202</v>
      </c>
      <c r="N4104" t="str">
        <f t="shared" si="128"/>
        <v>Kiara Guha</v>
      </c>
      <c r="O4104" t="str">
        <f t="shared" si="129"/>
        <v>Finance</v>
      </c>
      <c r="R4104" t="s">
        <v>8245</v>
      </c>
      <c r="S4104" t="s">
        <v>8246</v>
      </c>
      <c r="W4104">
        <v>189818</v>
      </c>
      <c r="X4104">
        <v>87067</v>
      </c>
      <c r="Y4104">
        <v>27742</v>
      </c>
      <c r="AE4104" t="s">
        <v>38</v>
      </c>
      <c r="AG4104" s="8">
        <v>101206</v>
      </c>
    </row>
    <row r="4105" spans="1:33" x14ac:dyDescent="0.3">
      <c r="A4105" t="s">
        <v>8247</v>
      </c>
      <c r="B4105" t="s">
        <v>8248</v>
      </c>
      <c r="C4105" t="s">
        <v>14</v>
      </c>
      <c r="D4105" t="s">
        <v>38</v>
      </c>
      <c r="E4105">
        <v>82.9</v>
      </c>
      <c r="F4105">
        <v>85549</v>
      </c>
      <c r="G4105">
        <v>96159</v>
      </c>
      <c r="H4105">
        <v>18547</v>
      </c>
      <c r="I4105" t="s">
        <v>73</v>
      </c>
      <c r="J4105" t="s">
        <v>17</v>
      </c>
      <c r="K4105">
        <v>38</v>
      </c>
      <c r="L4105">
        <v>1065</v>
      </c>
      <c r="N4105" t="str">
        <f t="shared" si="128"/>
        <v>Farhan Raval</v>
      </c>
      <c r="O4105" t="str">
        <f t="shared" si="129"/>
        <v>IT</v>
      </c>
      <c r="R4105" t="s">
        <v>8247</v>
      </c>
      <c r="S4105" t="s">
        <v>8248</v>
      </c>
      <c r="W4105">
        <v>108607</v>
      </c>
      <c r="X4105">
        <v>117371</v>
      </c>
      <c r="Y4105">
        <v>23364</v>
      </c>
      <c r="AE4105" t="s">
        <v>38</v>
      </c>
      <c r="AG4105" s="8">
        <v>85549</v>
      </c>
    </row>
    <row r="4106" spans="1:33" x14ac:dyDescent="0.3">
      <c r="A4106" t="s">
        <v>8249</v>
      </c>
      <c r="B4106" t="s">
        <v>8250</v>
      </c>
      <c r="C4106" t="s">
        <v>5</v>
      </c>
      <c r="D4106" t="s">
        <v>34</v>
      </c>
      <c r="E4106">
        <v>72.17</v>
      </c>
      <c r="F4106">
        <v>52970</v>
      </c>
      <c r="G4106">
        <v>68702</v>
      </c>
      <c r="H4106">
        <v>15092</v>
      </c>
      <c r="I4106" t="s">
        <v>76</v>
      </c>
      <c r="J4106" t="s">
        <v>77</v>
      </c>
      <c r="K4106">
        <v>43</v>
      </c>
      <c r="L4106">
        <v>3829</v>
      </c>
      <c r="N4106" t="str">
        <f t="shared" si="128"/>
        <v>Lavanya Buch</v>
      </c>
      <c r="O4106" t="str">
        <f t="shared" si="129"/>
        <v>Sales</v>
      </c>
      <c r="R4106" t="s">
        <v>8249</v>
      </c>
      <c r="S4106" t="s">
        <v>8250</v>
      </c>
      <c r="W4106">
        <v>17018</v>
      </c>
      <c r="X4106">
        <v>76466</v>
      </c>
      <c r="Y4106">
        <v>50914</v>
      </c>
      <c r="AE4106" t="s">
        <v>34</v>
      </c>
      <c r="AG4106" s="8">
        <v>52970</v>
      </c>
    </row>
    <row r="4107" spans="1:33" x14ac:dyDescent="0.3">
      <c r="A4107" t="s">
        <v>8251</v>
      </c>
      <c r="B4107" t="s">
        <v>8252</v>
      </c>
      <c r="C4107" t="s">
        <v>46</v>
      </c>
      <c r="D4107" t="s">
        <v>34</v>
      </c>
      <c r="E4107">
        <v>88.86</v>
      </c>
      <c r="F4107">
        <v>163549</v>
      </c>
      <c r="G4107">
        <v>65687</v>
      </c>
      <c r="H4107">
        <v>31468</v>
      </c>
      <c r="I4107" t="s">
        <v>43</v>
      </c>
      <c r="J4107" t="s">
        <v>17</v>
      </c>
      <c r="K4107">
        <v>38</v>
      </c>
      <c r="L4107">
        <v>3817</v>
      </c>
      <c r="N4107" t="str">
        <f t="shared" si="128"/>
        <v>Anay Chaudry</v>
      </c>
      <c r="O4107" t="str">
        <f t="shared" si="129"/>
        <v>Marketing</v>
      </c>
      <c r="R4107" t="s">
        <v>8251</v>
      </c>
      <c r="S4107" t="s">
        <v>8252</v>
      </c>
      <c r="W4107">
        <v>38995</v>
      </c>
      <c r="X4107">
        <v>42337</v>
      </c>
      <c r="Y4107">
        <v>47247</v>
      </c>
      <c r="AE4107" t="s">
        <v>34</v>
      </c>
      <c r="AG4107" s="8">
        <v>163549</v>
      </c>
    </row>
    <row r="4108" spans="1:33" x14ac:dyDescent="0.3">
      <c r="A4108" t="s">
        <v>8253</v>
      </c>
      <c r="B4108" t="s">
        <v>8254</v>
      </c>
      <c r="C4108" t="s">
        <v>24</v>
      </c>
      <c r="D4108" t="s">
        <v>15</v>
      </c>
      <c r="E4108">
        <v>91.54</v>
      </c>
      <c r="F4108">
        <v>185578</v>
      </c>
      <c r="G4108">
        <v>108941</v>
      </c>
      <c r="H4108">
        <v>54129</v>
      </c>
      <c r="I4108" t="s">
        <v>16</v>
      </c>
      <c r="J4108" t="s">
        <v>17</v>
      </c>
      <c r="K4108">
        <v>2</v>
      </c>
      <c r="L4108">
        <v>258</v>
      </c>
      <c r="N4108" t="str">
        <f t="shared" si="128"/>
        <v>Mamooty Chakrabarti</v>
      </c>
      <c r="O4108" t="str">
        <f t="shared" si="129"/>
        <v>HR</v>
      </c>
      <c r="R4108" t="s">
        <v>8253</v>
      </c>
      <c r="S4108" t="s">
        <v>8254</v>
      </c>
      <c r="W4108">
        <v>130469</v>
      </c>
      <c r="X4108">
        <v>70021</v>
      </c>
      <c r="Y4108">
        <v>43201</v>
      </c>
      <c r="AE4108" t="s">
        <v>15</v>
      </c>
      <c r="AG4108" s="8">
        <v>185578</v>
      </c>
    </row>
    <row r="4109" spans="1:33" x14ac:dyDescent="0.3">
      <c r="A4109" t="s">
        <v>8255</v>
      </c>
      <c r="B4109" t="s">
        <v>8256</v>
      </c>
      <c r="C4109" t="s">
        <v>24</v>
      </c>
      <c r="D4109" t="s">
        <v>15</v>
      </c>
      <c r="E4109">
        <v>98.04</v>
      </c>
      <c r="F4109">
        <v>185060</v>
      </c>
      <c r="G4109">
        <v>86596</v>
      </c>
      <c r="H4109">
        <v>19060</v>
      </c>
      <c r="I4109" t="s">
        <v>43</v>
      </c>
      <c r="J4109" t="s">
        <v>17</v>
      </c>
      <c r="K4109">
        <v>46</v>
      </c>
      <c r="L4109">
        <v>4796</v>
      </c>
      <c r="N4109" t="str">
        <f t="shared" si="128"/>
        <v>Ivana Shukla</v>
      </c>
      <c r="O4109" t="str">
        <f t="shared" si="129"/>
        <v>HR</v>
      </c>
      <c r="R4109" t="s">
        <v>8255</v>
      </c>
      <c r="S4109" t="s">
        <v>8256</v>
      </c>
      <c r="W4109">
        <v>141827</v>
      </c>
      <c r="X4109">
        <v>90379</v>
      </c>
      <c r="Y4109">
        <v>28530</v>
      </c>
      <c r="AE4109" t="s">
        <v>15</v>
      </c>
      <c r="AG4109" s="8">
        <v>185060</v>
      </c>
    </row>
    <row r="4110" spans="1:33" x14ac:dyDescent="0.3">
      <c r="A4110" t="s">
        <v>8257</v>
      </c>
      <c r="B4110" t="s">
        <v>8258</v>
      </c>
      <c r="C4110" t="s">
        <v>46</v>
      </c>
      <c r="D4110" t="s">
        <v>34</v>
      </c>
      <c r="E4110">
        <v>78.47</v>
      </c>
      <c r="F4110">
        <v>29489</v>
      </c>
      <c r="G4110">
        <v>43765</v>
      </c>
      <c r="H4110">
        <v>5472</v>
      </c>
      <c r="I4110" t="s">
        <v>73</v>
      </c>
      <c r="J4110" t="s">
        <v>17</v>
      </c>
      <c r="K4110">
        <v>1</v>
      </c>
      <c r="L4110">
        <v>678</v>
      </c>
      <c r="N4110" t="str">
        <f t="shared" si="128"/>
        <v>Kismat Lal</v>
      </c>
      <c r="O4110" t="str">
        <f t="shared" si="129"/>
        <v>Marketing</v>
      </c>
      <c r="R4110" t="s">
        <v>8257</v>
      </c>
      <c r="S4110" t="s">
        <v>8258</v>
      </c>
      <c r="W4110">
        <v>66101</v>
      </c>
      <c r="X4110">
        <v>117274</v>
      </c>
      <c r="Y4110">
        <v>29165</v>
      </c>
      <c r="AE4110" t="s">
        <v>34</v>
      </c>
      <c r="AG4110" s="8">
        <v>29489</v>
      </c>
    </row>
    <row r="4111" spans="1:33" x14ac:dyDescent="0.3">
      <c r="A4111" t="s">
        <v>8259</v>
      </c>
      <c r="B4111" t="s">
        <v>8260</v>
      </c>
      <c r="C4111" t="s">
        <v>42</v>
      </c>
      <c r="D4111" t="s">
        <v>60</v>
      </c>
      <c r="E4111">
        <v>71.17</v>
      </c>
      <c r="F4111">
        <v>125808</v>
      </c>
      <c r="G4111">
        <v>47077</v>
      </c>
      <c r="H4111">
        <v>17453</v>
      </c>
      <c r="I4111" t="s">
        <v>43</v>
      </c>
      <c r="J4111" t="s">
        <v>17</v>
      </c>
      <c r="K4111">
        <v>36</v>
      </c>
      <c r="L4111">
        <v>4297</v>
      </c>
      <c r="N4111" t="str">
        <f t="shared" si="128"/>
        <v>Charvi Divan</v>
      </c>
      <c r="O4111" t="str">
        <f t="shared" si="129"/>
        <v>Finance</v>
      </c>
      <c r="R4111" t="s">
        <v>8259</v>
      </c>
      <c r="S4111" t="s">
        <v>8260</v>
      </c>
      <c r="W4111">
        <v>187042</v>
      </c>
      <c r="X4111">
        <v>57783</v>
      </c>
      <c r="Y4111">
        <v>18752</v>
      </c>
      <c r="AE4111" t="s">
        <v>60</v>
      </c>
      <c r="AG4111" s="8">
        <v>125808</v>
      </c>
    </row>
    <row r="4112" spans="1:33" x14ac:dyDescent="0.3">
      <c r="A4112" t="s">
        <v>8261</v>
      </c>
      <c r="B4112" t="s">
        <v>8262</v>
      </c>
      <c r="C4112" t="s">
        <v>5</v>
      </c>
      <c r="D4112" t="s">
        <v>21</v>
      </c>
      <c r="E4112">
        <v>92.77</v>
      </c>
      <c r="F4112">
        <v>20476</v>
      </c>
      <c r="G4112">
        <v>92482</v>
      </c>
      <c r="H4112">
        <v>5161</v>
      </c>
      <c r="I4112" t="s">
        <v>39</v>
      </c>
      <c r="J4112" t="s">
        <v>26</v>
      </c>
      <c r="K4112">
        <v>19</v>
      </c>
      <c r="L4112">
        <v>1552</v>
      </c>
      <c r="N4112" t="str">
        <f t="shared" si="128"/>
        <v>Zain Dugal</v>
      </c>
      <c r="O4112" t="str">
        <f t="shared" si="129"/>
        <v>Sales</v>
      </c>
      <c r="R4112" t="s">
        <v>8261</v>
      </c>
      <c r="S4112" t="s">
        <v>8262</v>
      </c>
      <c r="W4112">
        <v>11619</v>
      </c>
      <c r="X4112">
        <v>107353</v>
      </c>
      <c r="Y4112">
        <v>15729</v>
      </c>
      <c r="AE4112" t="s">
        <v>21</v>
      </c>
      <c r="AG4112" s="8">
        <v>20476</v>
      </c>
    </row>
    <row r="4113" spans="1:33" x14ac:dyDescent="0.3">
      <c r="A4113" t="s">
        <v>8263</v>
      </c>
      <c r="B4113" t="s">
        <v>8264</v>
      </c>
      <c r="C4113" t="s">
        <v>42</v>
      </c>
      <c r="D4113" t="s">
        <v>15</v>
      </c>
      <c r="E4113">
        <v>71.52</v>
      </c>
      <c r="F4113">
        <v>34867</v>
      </c>
      <c r="G4113">
        <v>110156</v>
      </c>
      <c r="H4113">
        <v>8151</v>
      </c>
      <c r="I4113" t="s">
        <v>55</v>
      </c>
      <c r="J4113" t="s">
        <v>26</v>
      </c>
      <c r="K4113">
        <v>43</v>
      </c>
      <c r="L4113">
        <v>947</v>
      </c>
      <c r="N4113" t="str">
        <f t="shared" si="128"/>
        <v>Kanav Atwal</v>
      </c>
      <c r="O4113" t="str">
        <f t="shared" si="129"/>
        <v>Finance</v>
      </c>
      <c r="R4113" t="s">
        <v>8263</v>
      </c>
      <c r="S4113" t="s">
        <v>8264</v>
      </c>
      <c r="W4113">
        <v>163628</v>
      </c>
      <c r="X4113">
        <v>101103</v>
      </c>
      <c r="Y4113">
        <v>9123</v>
      </c>
      <c r="AE4113" t="s">
        <v>15</v>
      </c>
      <c r="AG4113" s="8">
        <v>34867</v>
      </c>
    </row>
    <row r="4114" spans="1:33" x14ac:dyDescent="0.3">
      <c r="A4114" t="s">
        <v>8265</v>
      </c>
      <c r="B4114" t="s">
        <v>8266</v>
      </c>
      <c r="C4114" t="s">
        <v>42</v>
      </c>
      <c r="E4114">
        <v>76.7</v>
      </c>
      <c r="F4114">
        <v>59196</v>
      </c>
      <c r="G4114">
        <v>50105</v>
      </c>
      <c r="H4114">
        <v>8628</v>
      </c>
      <c r="I4114" t="s">
        <v>25</v>
      </c>
      <c r="J4114" t="s">
        <v>26</v>
      </c>
      <c r="K4114">
        <v>20</v>
      </c>
      <c r="L4114">
        <v>4548</v>
      </c>
      <c r="N4114" t="str">
        <f t="shared" si="128"/>
        <v>Jayan Kibe</v>
      </c>
      <c r="O4114" t="str">
        <f t="shared" si="129"/>
        <v>Finance</v>
      </c>
      <c r="R4114" t="s">
        <v>8265</v>
      </c>
      <c r="S4114" t="s">
        <v>8266</v>
      </c>
      <c r="W4114">
        <v>157303</v>
      </c>
      <c r="X4114">
        <v>25424</v>
      </c>
      <c r="Y4114">
        <v>11608</v>
      </c>
      <c r="AE4114" t="s">
        <v>10059</v>
      </c>
      <c r="AG4114" s="8">
        <v>59196</v>
      </c>
    </row>
    <row r="4115" spans="1:33" x14ac:dyDescent="0.3">
      <c r="A4115" t="s">
        <v>8267</v>
      </c>
      <c r="B4115" t="s">
        <v>8268</v>
      </c>
      <c r="C4115" t="s">
        <v>46</v>
      </c>
      <c r="D4115" t="s">
        <v>38</v>
      </c>
      <c r="E4115">
        <v>90.07</v>
      </c>
      <c r="F4115">
        <v>74034</v>
      </c>
      <c r="G4115">
        <v>98321</v>
      </c>
      <c r="H4115">
        <v>18763</v>
      </c>
      <c r="I4115" t="s">
        <v>43</v>
      </c>
      <c r="J4115" t="s">
        <v>17</v>
      </c>
      <c r="K4115">
        <v>7</v>
      </c>
      <c r="L4115">
        <v>4691</v>
      </c>
      <c r="N4115" t="str">
        <f t="shared" si="128"/>
        <v>Veer Johal</v>
      </c>
      <c r="O4115" t="str">
        <f t="shared" si="129"/>
        <v>Marketing</v>
      </c>
      <c r="R4115" t="s">
        <v>8267</v>
      </c>
      <c r="S4115" t="s">
        <v>8268</v>
      </c>
      <c r="W4115">
        <v>185376</v>
      </c>
      <c r="X4115">
        <v>90112</v>
      </c>
      <c r="Y4115">
        <v>36452</v>
      </c>
      <c r="AE4115" t="s">
        <v>38</v>
      </c>
      <c r="AG4115" s="8">
        <v>74034</v>
      </c>
    </row>
    <row r="4116" spans="1:33" x14ac:dyDescent="0.3">
      <c r="A4116" t="s">
        <v>8269</v>
      </c>
      <c r="B4116" t="s">
        <v>8270</v>
      </c>
      <c r="C4116" t="s">
        <v>14</v>
      </c>
      <c r="D4116" t="s">
        <v>34</v>
      </c>
      <c r="E4116">
        <v>81.16</v>
      </c>
      <c r="F4116">
        <v>50101</v>
      </c>
      <c r="G4116">
        <v>27773</v>
      </c>
      <c r="H4116">
        <v>11037</v>
      </c>
      <c r="I4116" t="s">
        <v>43</v>
      </c>
      <c r="J4116" t="s">
        <v>17</v>
      </c>
      <c r="K4116">
        <v>33</v>
      </c>
      <c r="L4116">
        <v>3820</v>
      </c>
      <c r="N4116" t="str">
        <f t="shared" si="128"/>
        <v>Jivika Kalita</v>
      </c>
      <c r="O4116" t="str">
        <f t="shared" si="129"/>
        <v>IT</v>
      </c>
      <c r="R4116" t="s">
        <v>8269</v>
      </c>
      <c r="S4116" t="s">
        <v>8270</v>
      </c>
      <c r="W4116">
        <v>23473</v>
      </c>
      <c r="X4116">
        <v>105813</v>
      </c>
      <c r="Y4116">
        <v>26146</v>
      </c>
      <c r="AE4116" t="s">
        <v>34</v>
      </c>
      <c r="AG4116" s="8">
        <v>50101</v>
      </c>
    </row>
    <row r="4117" spans="1:33" x14ac:dyDescent="0.3">
      <c r="A4117" t="s">
        <v>8271</v>
      </c>
      <c r="B4117" t="s">
        <v>8272</v>
      </c>
      <c r="C4117" t="s">
        <v>14</v>
      </c>
      <c r="D4117" t="s">
        <v>60</v>
      </c>
      <c r="E4117">
        <v>84.15</v>
      </c>
      <c r="F4117">
        <v>59953</v>
      </c>
      <c r="G4117">
        <v>49230</v>
      </c>
      <c r="H4117">
        <v>14966</v>
      </c>
      <c r="I4117" t="s">
        <v>16</v>
      </c>
      <c r="J4117" t="s">
        <v>17</v>
      </c>
      <c r="K4117">
        <v>19</v>
      </c>
      <c r="L4117">
        <v>2080</v>
      </c>
      <c r="N4117" t="str">
        <f t="shared" si="128"/>
        <v>Indranil Virk</v>
      </c>
      <c r="O4117" t="str">
        <f t="shared" si="129"/>
        <v>IT</v>
      </c>
      <c r="R4117" t="s">
        <v>8271</v>
      </c>
      <c r="S4117" t="s">
        <v>8272</v>
      </c>
      <c r="W4117">
        <v>58496</v>
      </c>
      <c r="X4117">
        <v>57905</v>
      </c>
      <c r="Y4117">
        <v>776</v>
      </c>
      <c r="AE4117" t="s">
        <v>60</v>
      </c>
      <c r="AG4117" s="8">
        <v>59953</v>
      </c>
    </row>
    <row r="4118" spans="1:33" x14ac:dyDescent="0.3">
      <c r="A4118" t="s">
        <v>8273</v>
      </c>
      <c r="B4118" t="s">
        <v>8274</v>
      </c>
      <c r="C4118" t="s">
        <v>46</v>
      </c>
      <c r="D4118" t="s">
        <v>21</v>
      </c>
      <c r="E4118">
        <v>70.59</v>
      </c>
      <c r="F4118">
        <v>155566</v>
      </c>
      <c r="G4118">
        <v>89481</v>
      </c>
      <c r="H4118">
        <v>35492</v>
      </c>
      <c r="I4118" t="s">
        <v>35</v>
      </c>
      <c r="J4118" t="s">
        <v>17</v>
      </c>
      <c r="K4118">
        <v>40</v>
      </c>
      <c r="L4118">
        <v>553</v>
      </c>
      <c r="N4118" t="str">
        <f t="shared" si="128"/>
        <v>Jivika Choudhury</v>
      </c>
      <c r="O4118" t="str">
        <f t="shared" si="129"/>
        <v>Marketing</v>
      </c>
      <c r="R4118" t="s">
        <v>8273</v>
      </c>
      <c r="S4118" t="s">
        <v>8274</v>
      </c>
      <c r="W4118">
        <v>98698</v>
      </c>
      <c r="X4118">
        <v>95247</v>
      </c>
      <c r="Y4118">
        <v>5592</v>
      </c>
      <c r="AE4118" t="s">
        <v>21</v>
      </c>
      <c r="AG4118" s="8">
        <v>155566</v>
      </c>
    </row>
    <row r="4119" spans="1:33" x14ac:dyDescent="0.3">
      <c r="A4119" t="s">
        <v>8275</v>
      </c>
      <c r="B4119" t="s">
        <v>8276</v>
      </c>
      <c r="C4119" t="s">
        <v>42</v>
      </c>
      <c r="D4119" t="s">
        <v>15</v>
      </c>
      <c r="E4119">
        <v>98.11</v>
      </c>
      <c r="F4119">
        <v>188556</v>
      </c>
      <c r="G4119">
        <v>79533</v>
      </c>
      <c r="H4119">
        <v>37397</v>
      </c>
      <c r="I4119" t="s">
        <v>35</v>
      </c>
      <c r="J4119" t="s">
        <v>17</v>
      </c>
      <c r="K4119">
        <v>1</v>
      </c>
      <c r="L4119">
        <v>4802</v>
      </c>
      <c r="N4119" t="str">
        <f t="shared" si="128"/>
        <v>Dhanush Agrawal</v>
      </c>
      <c r="O4119" t="str">
        <f t="shared" si="129"/>
        <v>Finance</v>
      </c>
      <c r="R4119" t="s">
        <v>8275</v>
      </c>
      <c r="S4119" t="s">
        <v>8276</v>
      </c>
      <c r="W4119">
        <v>194886</v>
      </c>
      <c r="X4119">
        <v>52709</v>
      </c>
      <c r="Y4119">
        <v>24643</v>
      </c>
      <c r="AE4119" t="s">
        <v>15</v>
      </c>
      <c r="AG4119" s="8">
        <v>188556</v>
      </c>
    </row>
    <row r="4120" spans="1:33" x14ac:dyDescent="0.3">
      <c r="A4120" t="s">
        <v>8277</v>
      </c>
      <c r="B4120" t="s">
        <v>8278</v>
      </c>
      <c r="C4120" t="s">
        <v>42</v>
      </c>
      <c r="D4120" t="s">
        <v>60</v>
      </c>
      <c r="E4120">
        <v>72.88</v>
      </c>
      <c r="F4120">
        <v>18477</v>
      </c>
      <c r="G4120">
        <v>80187</v>
      </c>
      <c r="H4120">
        <v>4629</v>
      </c>
      <c r="I4120" t="s">
        <v>35</v>
      </c>
      <c r="J4120" t="s">
        <v>17</v>
      </c>
      <c r="K4120">
        <v>46</v>
      </c>
      <c r="L4120">
        <v>1639</v>
      </c>
      <c r="N4120" t="str">
        <f t="shared" si="128"/>
        <v>Rohan Loke</v>
      </c>
      <c r="O4120" t="str">
        <f t="shared" si="129"/>
        <v>Finance</v>
      </c>
      <c r="R4120" t="s">
        <v>8277</v>
      </c>
      <c r="S4120" t="s">
        <v>8278</v>
      </c>
      <c r="W4120">
        <v>31204</v>
      </c>
      <c r="X4120">
        <v>72289</v>
      </c>
      <c r="Y4120">
        <v>31988</v>
      </c>
      <c r="AE4120" t="s">
        <v>60</v>
      </c>
      <c r="AG4120" s="8">
        <v>18477</v>
      </c>
    </row>
    <row r="4121" spans="1:33" x14ac:dyDescent="0.3">
      <c r="A4121" t="s">
        <v>8279</v>
      </c>
      <c r="B4121" t="s">
        <v>8280</v>
      </c>
      <c r="C4121" t="s">
        <v>5</v>
      </c>
      <c r="D4121" t="s">
        <v>60</v>
      </c>
      <c r="E4121">
        <v>79.63</v>
      </c>
      <c r="F4121">
        <v>97188</v>
      </c>
      <c r="G4121">
        <v>47149</v>
      </c>
      <c r="H4121">
        <v>19658</v>
      </c>
      <c r="I4121" t="s">
        <v>43</v>
      </c>
      <c r="J4121" t="s">
        <v>17</v>
      </c>
      <c r="K4121">
        <v>20</v>
      </c>
      <c r="L4121">
        <v>642</v>
      </c>
      <c r="N4121" t="str">
        <f t="shared" si="128"/>
        <v>Madhav Sharma</v>
      </c>
      <c r="O4121" t="str">
        <f t="shared" si="129"/>
        <v>Sales</v>
      </c>
      <c r="R4121" t="s">
        <v>8279</v>
      </c>
      <c r="S4121" t="s">
        <v>8280</v>
      </c>
      <c r="W4121">
        <v>18482</v>
      </c>
      <c r="X4121">
        <v>49616</v>
      </c>
      <c r="Y4121">
        <v>44503</v>
      </c>
      <c r="AE4121" t="s">
        <v>60</v>
      </c>
      <c r="AG4121" s="8">
        <v>97188</v>
      </c>
    </row>
    <row r="4122" spans="1:33" x14ac:dyDescent="0.3">
      <c r="A4122" t="s">
        <v>8281</v>
      </c>
      <c r="B4122" t="s">
        <v>8282</v>
      </c>
      <c r="C4122" t="s">
        <v>153</v>
      </c>
      <c r="D4122" t="s">
        <v>60</v>
      </c>
      <c r="E4122">
        <v>86.37</v>
      </c>
      <c r="F4122">
        <v>113614</v>
      </c>
      <c r="G4122">
        <v>119938</v>
      </c>
      <c r="H4122">
        <v>12382</v>
      </c>
      <c r="I4122" t="s">
        <v>29</v>
      </c>
      <c r="J4122" t="s">
        <v>17</v>
      </c>
      <c r="K4122">
        <v>27</v>
      </c>
      <c r="L4122">
        <v>2145</v>
      </c>
      <c r="N4122" t="str">
        <f t="shared" si="128"/>
        <v>Divit Sankaran</v>
      </c>
      <c r="O4122" t="str">
        <f t="shared" si="129"/>
        <v>Finance</v>
      </c>
      <c r="R4122" t="s">
        <v>8281</v>
      </c>
      <c r="S4122" t="s">
        <v>8282</v>
      </c>
      <c r="W4122">
        <v>93970</v>
      </c>
      <c r="X4122">
        <v>49408</v>
      </c>
      <c r="Y4122">
        <v>20151</v>
      </c>
      <c r="AE4122" t="s">
        <v>60</v>
      </c>
      <c r="AG4122" s="8">
        <v>113614</v>
      </c>
    </row>
    <row r="4123" spans="1:33" x14ac:dyDescent="0.3">
      <c r="A4123" t="s">
        <v>8283</v>
      </c>
      <c r="B4123" t="s">
        <v>8284</v>
      </c>
      <c r="C4123" t="s">
        <v>14</v>
      </c>
      <c r="D4123" t="s">
        <v>34</v>
      </c>
      <c r="E4123">
        <v>96.75</v>
      </c>
      <c r="F4123">
        <v>72565</v>
      </c>
      <c r="G4123">
        <v>79465</v>
      </c>
      <c r="H4123">
        <v>13402</v>
      </c>
      <c r="I4123" t="s">
        <v>43</v>
      </c>
      <c r="J4123" t="s">
        <v>17</v>
      </c>
      <c r="K4123">
        <v>30</v>
      </c>
      <c r="L4123">
        <v>258</v>
      </c>
      <c r="N4123" t="str">
        <f t="shared" si="128"/>
        <v>Misha Sen</v>
      </c>
      <c r="O4123" t="str">
        <f t="shared" si="129"/>
        <v>IT</v>
      </c>
      <c r="R4123" t="s">
        <v>8283</v>
      </c>
      <c r="S4123" t="s">
        <v>8284</v>
      </c>
      <c r="W4123">
        <v>68158</v>
      </c>
      <c r="X4123">
        <v>67711</v>
      </c>
      <c r="Y4123">
        <v>14775</v>
      </c>
      <c r="AE4123" t="s">
        <v>34</v>
      </c>
      <c r="AG4123" s="8">
        <v>72565</v>
      </c>
    </row>
    <row r="4124" spans="1:33" x14ac:dyDescent="0.3">
      <c r="A4124" t="s">
        <v>8285</v>
      </c>
      <c r="B4124" t="s">
        <v>8286</v>
      </c>
      <c r="C4124" t="s">
        <v>24</v>
      </c>
      <c r="D4124" t="s">
        <v>60</v>
      </c>
      <c r="E4124">
        <v>95.88</v>
      </c>
      <c r="F4124">
        <v>156433</v>
      </c>
      <c r="G4124">
        <v>82196</v>
      </c>
      <c r="H4124">
        <v>15695</v>
      </c>
      <c r="I4124" t="s">
        <v>39</v>
      </c>
      <c r="J4124" t="s">
        <v>26</v>
      </c>
      <c r="K4124">
        <v>46</v>
      </c>
      <c r="L4124">
        <v>3133</v>
      </c>
      <c r="N4124" t="str">
        <f t="shared" si="128"/>
        <v>Gatik Mandal</v>
      </c>
      <c r="O4124" t="str">
        <f t="shared" si="129"/>
        <v>HR</v>
      </c>
      <c r="R4124" t="s">
        <v>8285</v>
      </c>
      <c r="S4124" t="s">
        <v>8286</v>
      </c>
      <c r="W4124">
        <v>110816</v>
      </c>
      <c r="X4124">
        <v>48630</v>
      </c>
      <c r="Y4124">
        <v>19508</v>
      </c>
      <c r="AE4124" t="s">
        <v>60</v>
      </c>
      <c r="AG4124" s="8">
        <v>156433</v>
      </c>
    </row>
    <row r="4125" spans="1:33" x14ac:dyDescent="0.3">
      <c r="A4125" t="s">
        <v>8287</v>
      </c>
      <c r="B4125" t="s">
        <v>8288</v>
      </c>
      <c r="C4125" t="s">
        <v>5</v>
      </c>
      <c r="D4125" t="s">
        <v>21</v>
      </c>
      <c r="E4125">
        <v>81.97</v>
      </c>
      <c r="F4125">
        <v>21716</v>
      </c>
      <c r="G4125">
        <v>42329</v>
      </c>
      <c r="H4125">
        <v>6507</v>
      </c>
      <c r="I4125" t="s">
        <v>73</v>
      </c>
      <c r="J4125" t="s">
        <v>17</v>
      </c>
      <c r="K4125">
        <v>50</v>
      </c>
      <c r="L4125">
        <v>1446</v>
      </c>
      <c r="N4125" t="str">
        <f t="shared" si="128"/>
        <v>Tejas Chaudhuri</v>
      </c>
      <c r="O4125" t="str">
        <f t="shared" si="129"/>
        <v>Sales</v>
      </c>
      <c r="R4125" t="s">
        <v>8287</v>
      </c>
      <c r="S4125" t="s">
        <v>8288</v>
      </c>
      <c r="W4125">
        <v>71570</v>
      </c>
      <c r="X4125">
        <v>35335</v>
      </c>
      <c r="Y4125">
        <v>10624</v>
      </c>
      <c r="AE4125" t="s">
        <v>21</v>
      </c>
      <c r="AG4125" s="8">
        <v>21716</v>
      </c>
    </row>
    <row r="4126" spans="1:33" x14ac:dyDescent="0.3">
      <c r="A4126" t="s">
        <v>8290</v>
      </c>
      <c r="B4126" t="s">
        <v>8291</v>
      </c>
      <c r="C4126" t="s">
        <v>24</v>
      </c>
      <c r="D4126" t="s">
        <v>21</v>
      </c>
      <c r="E4126">
        <v>94.47</v>
      </c>
      <c r="F4126">
        <v>174382</v>
      </c>
      <c r="G4126">
        <v>30277</v>
      </c>
      <c r="H4126">
        <v>39525</v>
      </c>
      <c r="I4126" t="s">
        <v>25</v>
      </c>
      <c r="J4126" t="s">
        <v>26</v>
      </c>
      <c r="K4126">
        <v>46</v>
      </c>
      <c r="L4126">
        <v>3378</v>
      </c>
      <c r="N4126" t="str">
        <f t="shared" si="128"/>
        <v>Amani Sami</v>
      </c>
      <c r="O4126" t="str">
        <f t="shared" si="129"/>
        <v>HR</v>
      </c>
      <c r="R4126" t="s">
        <v>8290</v>
      </c>
      <c r="S4126" t="s">
        <v>8291</v>
      </c>
      <c r="W4126">
        <v>141844</v>
      </c>
      <c r="X4126">
        <v>90506</v>
      </c>
      <c r="Y4126">
        <v>21516</v>
      </c>
      <c r="AE4126" t="s">
        <v>21</v>
      </c>
      <c r="AG4126" s="8">
        <v>174382</v>
      </c>
    </row>
    <row r="4127" spans="1:33" x14ac:dyDescent="0.3">
      <c r="A4127" t="s">
        <v>8292</v>
      </c>
      <c r="B4127" t="s">
        <v>8293</v>
      </c>
      <c r="C4127" t="s">
        <v>5</v>
      </c>
      <c r="D4127" t="s">
        <v>38</v>
      </c>
      <c r="E4127">
        <v>76.03</v>
      </c>
      <c r="F4127">
        <v>37424</v>
      </c>
      <c r="G4127">
        <v>44178</v>
      </c>
      <c r="H4127">
        <v>6592</v>
      </c>
      <c r="I4127" t="s">
        <v>25</v>
      </c>
      <c r="J4127" t="s">
        <v>26</v>
      </c>
      <c r="K4127">
        <v>35</v>
      </c>
      <c r="L4127">
        <v>3804</v>
      </c>
      <c r="N4127" t="str">
        <f t="shared" si="128"/>
        <v>Sumer Saraf</v>
      </c>
      <c r="O4127" t="str">
        <f t="shared" si="129"/>
        <v>Sales</v>
      </c>
      <c r="R4127" t="s">
        <v>8292</v>
      </c>
      <c r="S4127" t="s">
        <v>8293</v>
      </c>
      <c r="W4127">
        <v>29011</v>
      </c>
      <c r="X4127">
        <v>58631</v>
      </c>
      <c r="Y4127">
        <v>39874</v>
      </c>
      <c r="AE4127" t="s">
        <v>38</v>
      </c>
      <c r="AG4127" s="8">
        <v>37424</v>
      </c>
    </row>
    <row r="4128" spans="1:33" x14ac:dyDescent="0.3">
      <c r="A4128" t="s">
        <v>8294</v>
      </c>
      <c r="B4128" t="s">
        <v>8295</v>
      </c>
      <c r="C4128" t="s">
        <v>46</v>
      </c>
      <c r="D4128" t="s">
        <v>60</v>
      </c>
      <c r="E4128">
        <v>89.51</v>
      </c>
      <c r="F4128">
        <v>65322</v>
      </c>
      <c r="G4128">
        <v>65660</v>
      </c>
      <c r="H4128">
        <v>7816</v>
      </c>
      <c r="I4128" t="s">
        <v>73</v>
      </c>
      <c r="J4128" t="s">
        <v>17</v>
      </c>
      <c r="K4128">
        <v>47</v>
      </c>
      <c r="L4128">
        <v>1573</v>
      </c>
      <c r="N4128" t="str">
        <f t="shared" si="128"/>
        <v>Lakshay Rana</v>
      </c>
      <c r="O4128" t="str">
        <f t="shared" si="129"/>
        <v>Marketing</v>
      </c>
      <c r="R4128" t="s">
        <v>8294</v>
      </c>
      <c r="S4128" t="s">
        <v>8295</v>
      </c>
      <c r="W4128">
        <v>53839</v>
      </c>
      <c r="X4128">
        <v>55388</v>
      </c>
      <c r="Y4128">
        <v>9724</v>
      </c>
      <c r="AE4128" t="s">
        <v>60</v>
      </c>
      <c r="AG4128" s="8">
        <v>65322</v>
      </c>
    </row>
    <row r="4129" spans="1:33" x14ac:dyDescent="0.3">
      <c r="A4129" t="s">
        <v>8296</v>
      </c>
      <c r="B4129" t="s">
        <v>8297</v>
      </c>
      <c r="C4129" t="s">
        <v>24</v>
      </c>
      <c r="D4129" t="s">
        <v>60</v>
      </c>
      <c r="E4129">
        <v>73.33</v>
      </c>
      <c r="F4129">
        <v>130906</v>
      </c>
      <c r="G4129">
        <v>78663</v>
      </c>
      <c r="H4129">
        <v>30143</v>
      </c>
      <c r="I4129" t="s">
        <v>39</v>
      </c>
      <c r="J4129" t="s">
        <v>26</v>
      </c>
      <c r="K4129">
        <v>31</v>
      </c>
      <c r="L4129">
        <v>4334</v>
      </c>
      <c r="N4129" t="str">
        <f t="shared" si="128"/>
        <v>Adira Bhargava</v>
      </c>
      <c r="O4129" t="str">
        <f t="shared" si="129"/>
        <v>HR</v>
      </c>
      <c r="R4129" t="s">
        <v>8296</v>
      </c>
      <c r="S4129" t="s">
        <v>8297</v>
      </c>
      <c r="W4129">
        <v>56718</v>
      </c>
      <c r="X4129">
        <v>100133</v>
      </c>
      <c r="Y4129">
        <v>11273</v>
      </c>
      <c r="AE4129" t="s">
        <v>60</v>
      </c>
      <c r="AG4129" s="8">
        <v>130906</v>
      </c>
    </row>
    <row r="4130" spans="1:33" x14ac:dyDescent="0.3">
      <c r="A4130" t="s">
        <v>8298</v>
      </c>
      <c r="B4130" t="s">
        <v>8299</v>
      </c>
      <c r="C4130" t="s">
        <v>5</v>
      </c>
      <c r="D4130" t="s">
        <v>60</v>
      </c>
      <c r="E4130">
        <v>94.57</v>
      </c>
      <c r="F4130">
        <v>194377</v>
      </c>
      <c r="G4130">
        <v>70425</v>
      </c>
      <c r="H4130">
        <v>55052</v>
      </c>
      <c r="I4130" t="s">
        <v>25</v>
      </c>
      <c r="J4130" t="s">
        <v>26</v>
      </c>
      <c r="K4130">
        <v>36</v>
      </c>
      <c r="L4130">
        <v>3765</v>
      </c>
      <c r="N4130" t="str">
        <f t="shared" si="128"/>
        <v>Ayesha Aggarwal</v>
      </c>
      <c r="O4130" t="str">
        <f t="shared" si="129"/>
        <v>Sales</v>
      </c>
      <c r="R4130" t="s">
        <v>8298</v>
      </c>
      <c r="S4130" t="s">
        <v>8299</v>
      </c>
      <c r="W4130">
        <v>151476</v>
      </c>
      <c r="X4130">
        <v>39031</v>
      </c>
      <c r="Y4130">
        <v>16457</v>
      </c>
      <c r="AE4130" t="s">
        <v>60</v>
      </c>
      <c r="AG4130" s="8">
        <v>194377</v>
      </c>
    </row>
    <row r="4131" spans="1:33" x14ac:dyDescent="0.3">
      <c r="A4131" t="s">
        <v>8300</v>
      </c>
      <c r="B4131" t="s">
        <v>5576</v>
      </c>
      <c r="C4131" t="s">
        <v>14</v>
      </c>
      <c r="D4131" t="s">
        <v>21</v>
      </c>
      <c r="E4131">
        <v>92.2</v>
      </c>
      <c r="F4131">
        <v>15747</v>
      </c>
      <c r="G4131">
        <v>73054</v>
      </c>
      <c r="H4131">
        <v>3641</v>
      </c>
      <c r="I4131" t="s">
        <v>55</v>
      </c>
      <c r="J4131" t="s">
        <v>26</v>
      </c>
      <c r="K4131">
        <v>16</v>
      </c>
      <c r="L4131">
        <v>4385</v>
      </c>
      <c r="N4131" t="str">
        <f t="shared" si="128"/>
        <v>Dharmajan Sankar</v>
      </c>
      <c r="O4131" t="str">
        <f t="shared" si="129"/>
        <v>IT</v>
      </c>
      <c r="R4131" t="s">
        <v>8300</v>
      </c>
      <c r="S4131" t="s">
        <v>5576</v>
      </c>
      <c r="W4131">
        <v>144856</v>
      </c>
      <c r="X4131">
        <v>109638</v>
      </c>
      <c r="Y4131">
        <v>15570</v>
      </c>
      <c r="AE4131" t="s">
        <v>21</v>
      </c>
      <c r="AG4131" s="8">
        <v>15747</v>
      </c>
    </row>
    <row r="4132" spans="1:33" x14ac:dyDescent="0.3">
      <c r="A4132" t="s">
        <v>8301</v>
      </c>
      <c r="B4132" t="s">
        <v>8302</v>
      </c>
      <c r="C4132" t="s">
        <v>5</v>
      </c>
      <c r="D4132" t="s">
        <v>38</v>
      </c>
      <c r="E4132">
        <v>99.44</v>
      </c>
      <c r="F4132">
        <v>78343</v>
      </c>
      <c r="G4132">
        <v>82138</v>
      </c>
      <c r="H4132">
        <v>12439</v>
      </c>
      <c r="I4132" t="s">
        <v>16</v>
      </c>
      <c r="J4132" t="s">
        <v>17</v>
      </c>
      <c r="K4132">
        <v>16</v>
      </c>
      <c r="L4132">
        <v>1912</v>
      </c>
      <c r="N4132" t="str">
        <f t="shared" si="128"/>
        <v>Aarush Bava</v>
      </c>
      <c r="O4132" t="str">
        <f t="shared" si="129"/>
        <v>Sales</v>
      </c>
      <c r="R4132" t="s">
        <v>8301</v>
      </c>
      <c r="S4132" t="s">
        <v>8302</v>
      </c>
      <c r="W4132">
        <v>107524</v>
      </c>
      <c r="X4132">
        <v>70979</v>
      </c>
      <c r="Y4132">
        <v>54230</v>
      </c>
      <c r="AE4132" t="s">
        <v>38</v>
      </c>
      <c r="AG4132" s="8">
        <v>78343</v>
      </c>
    </row>
    <row r="4133" spans="1:33" x14ac:dyDescent="0.3">
      <c r="A4133" t="s">
        <v>8303</v>
      </c>
      <c r="B4133" t="s">
        <v>1646</v>
      </c>
      <c r="C4133" t="s">
        <v>46</v>
      </c>
      <c r="D4133" t="s">
        <v>15</v>
      </c>
      <c r="E4133">
        <v>96.79</v>
      </c>
      <c r="F4133">
        <v>10555</v>
      </c>
      <c r="G4133">
        <v>59461</v>
      </c>
      <c r="H4133">
        <v>2707</v>
      </c>
      <c r="I4133" t="s">
        <v>76</v>
      </c>
      <c r="J4133" t="s">
        <v>77</v>
      </c>
      <c r="K4133">
        <v>36</v>
      </c>
      <c r="L4133">
        <v>3117</v>
      </c>
      <c r="N4133" t="str">
        <f t="shared" si="128"/>
        <v>Ivana Sundaram</v>
      </c>
      <c r="O4133" t="str">
        <f t="shared" si="129"/>
        <v>Marketing</v>
      </c>
      <c r="R4133" t="s">
        <v>8303</v>
      </c>
      <c r="S4133" t="s">
        <v>1646</v>
      </c>
      <c r="W4133">
        <v>199217</v>
      </c>
      <c r="X4133">
        <v>97583</v>
      </c>
      <c r="Y4133">
        <v>34370</v>
      </c>
      <c r="AE4133" t="s">
        <v>15</v>
      </c>
      <c r="AG4133" s="8">
        <v>10555</v>
      </c>
    </row>
    <row r="4134" spans="1:33" x14ac:dyDescent="0.3">
      <c r="A4134" t="s">
        <v>8304</v>
      </c>
      <c r="B4134" t="s">
        <v>8305</v>
      </c>
      <c r="C4134" t="s">
        <v>24</v>
      </c>
      <c r="D4134" t="s">
        <v>34</v>
      </c>
      <c r="E4134">
        <v>81.67</v>
      </c>
      <c r="F4134">
        <v>51042</v>
      </c>
      <c r="G4134">
        <v>34076</v>
      </c>
      <c r="H4134">
        <v>8352</v>
      </c>
      <c r="I4134" t="s">
        <v>29</v>
      </c>
      <c r="J4134" t="s">
        <v>17</v>
      </c>
      <c r="K4134">
        <v>33</v>
      </c>
      <c r="L4134">
        <v>3009</v>
      </c>
      <c r="N4134" t="str">
        <f t="shared" si="128"/>
        <v>Hiran Srivastava</v>
      </c>
      <c r="O4134" t="str">
        <f t="shared" si="129"/>
        <v>HR</v>
      </c>
      <c r="R4134" t="s">
        <v>8304</v>
      </c>
      <c r="S4134" t="s">
        <v>8305</v>
      </c>
      <c r="W4134">
        <v>61219</v>
      </c>
      <c r="X4134">
        <v>56896</v>
      </c>
      <c r="Y4134">
        <v>2153</v>
      </c>
      <c r="AE4134" t="s">
        <v>34</v>
      </c>
      <c r="AG4134" s="8">
        <v>51042</v>
      </c>
    </row>
    <row r="4135" spans="1:33" x14ac:dyDescent="0.3">
      <c r="A4135" t="s">
        <v>8306</v>
      </c>
      <c r="B4135" t="s">
        <v>4816</v>
      </c>
      <c r="C4135" t="s">
        <v>5</v>
      </c>
      <c r="D4135" t="s">
        <v>21</v>
      </c>
      <c r="E4135">
        <v>70.14</v>
      </c>
      <c r="F4135">
        <v>195010</v>
      </c>
      <c r="G4135">
        <v>31819</v>
      </c>
      <c r="H4135">
        <v>21932</v>
      </c>
      <c r="I4135" t="s">
        <v>43</v>
      </c>
      <c r="J4135" t="s">
        <v>17</v>
      </c>
      <c r="K4135">
        <v>14</v>
      </c>
      <c r="L4135">
        <v>4945</v>
      </c>
      <c r="N4135" t="str">
        <f t="shared" si="128"/>
        <v>Jayan Vig</v>
      </c>
      <c r="O4135" t="str">
        <f t="shared" si="129"/>
        <v>Sales</v>
      </c>
      <c r="R4135" t="s">
        <v>8306</v>
      </c>
      <c r="S4135" t="s">
        <v>4816</v>
      </c>
      <c r="W4135">
        <v>104680</v>
      </c>
      <c r="X4135">
        <v>47138</v>
      </c>
      <c r="Y4135">
        <v>29013</v>
      </c>
      <c r="AE4135" t="s">
        <v>21</v>
      </c>
      <c r="AG4135" s="8">
        <v>195010</v>
      </c>
    </row>
    <row r="4136" spans="1:33" x14ac:dyDescent="0.3">
      <c r="A4136" t="s">
        <v>8307</v>
      </c>
      <c r="B4136" t="s">
        <v>8308</v>
      </c>
      <c r="C4136" t="s">
        <v>5</v>
      </c>
      <c r="E4136">
        <v>92.4</v>
      </c>
      <c r="F4136">
        <v>167870</v>
      </c>
      <c r="G4136">
        <v>109384</v>
      </c>
      <c r="H4136">
        <v>42327</v>
      </c>
      <c r="I4136" t="s">
        <v>16</v>
      </c>
      <c r="J4136" t="s">
        <v>17</v>
      </c>
      <c r="K4136">
        <v>18</v>
      </c>
      <c r="L4136">
        <v>3054</v>
      </c>
      <c r="N4136" t="str">
        <f t="shared" si="128"/>
        <v>Kavya Mangal</v>
      </c>
      <c r="O4136" t="str">
        <f t="shared" si="129"/>
        <v>Sales</v>
      </c>
      <c r="R4136" t="s">
        <v>8307</v>
      </c>
      <c r="S4136" t="s">
        <v>8308</v>
      </c>
      <c r="W4136">
        <v>49454</v>
      </c>
      <c r="X4136">
        <v>37046</v>
      </c>
      <c r="Y4136">
        <v>16013</v>
      </c>
      <c r="AE4136" t="s">
        <v>10059</v>
      </c>
      <c r="AG4136" s="8">
        <v>167870</v>
      </c>
    </row>
    <row r="4137" spans="1:33" x14ac:dyDescent="0.3">
      <c r="A4137" t="s">
        <v>8309</v>
      </c>
      <c r="B4137" t="s">
        <v>8310</v>
      </c>
      <c r="C4137" t="s">
        <v>42</v>
      </c>
      <c r="D4137" t="s">
        <v>34</v>
      </c>
      <c r="E4137">
        <v>76.099999999999994</v>
      </c>
      <c r="F4137">
        <v>152056</v>
      </c>
      <c r="G4137">
        <v>76554</v>
      </c>
      <c r="H4137">
        <v>22575</v>
      </c>
      <c r="I4137" t="s">
        <v>16</v>
      </c>
      <c r="J4137" t="s">
        <v>17</v>
      </c>
      <c r="K4137">
        <v>32</v>
      </c>
      <c r="L4137">
        <v>840</v>
      </c>
      <c r="N4137" t="str">
        <f t="shared" si="128"/>
        <v>Anvi Sangha</v>
      </c>
      <c r="O4137" t="str">
        <f t="shared" si="129"/>
        <v>Finance</v>
      </c>
      <c r="R4137" t="s">
        <v>8309</v>
      </c>
      <c r="S4137" t="s">
        <v>8310</v>
      </c>
      <c r="W4137">
        <v>116315</v>
      </c>
      <c r="X4137">
        <v>56546</v>
      </c>
      <c r="Y4137">
        <v>7423</v>
      </c>
      <c r="AE4137" t="s">
        <v>34</v>
      </c>
      <c r="AG4137" s="8">
        <v>152056</v>
      </c>
    </row>
    <row r="4138" spans="1:33" x14ac:dyDescent="0.3">
      <c r="A4138" t="s">
        <v>8311</v>
      </c>
      <c r="B4138" t="s">
        <v>8312</v>
      </c>
      <c r="C4138" t="s">
        <v>24</v>
      </c>
      <c r="D4138" t="s">
        <v>38</v>
      </c>
      <c r="E4138">
        <v>72.47</v>
      </c>
      <c r="F4138">
        <v>18616</v>
      </c>
      <c r="G4138">
        <v>55785</v>
      </c>
      <c r="H4138">
        <v>2988</v>
      </c>
      <c r="I4138" t="s">
        <v>39</v>
      </c>
      <c r="J4138" t="s">
        <v>26</v>
      </c>
      <c r="K4138">
        <v>35</v>
      </c>
      <c r="L4138">
        <v>3965</v>
      </c>
      <c r="N4138" t="str">
        <f t="shared" si="128"/>
        <v>Kabir Sharma</v>
      </c>
      <c r="O4138" t="str">
        <f t="shared" si="129"/>
        <v>HR</v>
      </c>
      <c r="R4138" t="s">
        <v>8311</v>
      </c>
      <c r="S4138" t="s">
        <v>8312</v>
      </c>
      <c r="W4138">
        <v>124396</v>
      </c>
      <c r="X4138">
        <v>100786</v>
      </c>
      <c r="Y4138">
        <v>7875</v>
      </c>
      <c r="AE4138" t="s">
        <v>38</v>
      </c>
      <c r="AG4138" s="8">
        <v>18616</v>
      </c>
    </row>
    <row r="4139" spans="1:33" x14ac:dyDescent="0.3">
      <c r="A4139" t="s">
        <v>8313</v>
      </c>
      <c r="B4139" t="s">
        <v>8314</v>
      </c>
      <c r="C4139" t="s">
        <v>24</v>
      </c>
      <c r="D4139" t="s">
        <v>34</v>
      </c>
      <c r="E4139">
        <v>86.85</v>
      </c>
      <c r="F4139">
        <v>5888</v>
      </c>
      <c r="G4139">
        <v>31745</v>
      </c>
      <c r="H4139">
        <v>770</v>
      </c>
      <c r="I4139" t="s">
        <v>76</v>
      </c>
      <c r="J4139" t="s">
        <v>77</v>
      </c>
      <c r="K4139">
        <v>48</v>
      </c>
      <c r="L4139">
        <v>4384</v>
      </c>
      <c r="N4139" t="str">
        <f t="shared" si="128"/>
        <v>Oorja Mahal</v>
      </c>
      <c r="O4139" t="str">
        <f t="shared" si="129"/>
        <v>HR</v>
      </c>
      <c r="R4139" t="s">
        <v>8313</v>
      </c>
      <c r="S4139" t="s">
        <v>8314</v>
      </c>
      <c r="W4139">
        <v>136254</v>
      </c>
      <c r="X4139">
        <v>94154</v>
      </c>
      <c r="Y4139">
        <v>6746</v>
      </c>
      <c r="AE4139" t="s">
        <v>34</v>
      </c>
      <c r="AG4139" s="8">
        <v>5888</v>
      </c>
    </row>
    <row r="4140" spans="1:33" x14ac:dyDescent="0.3">
      <c r="A4140" t="s">
        <v>8315</v>
      </c>
      <c r="B4140" t="s">
        <v>8316</v>
      </c>
      <c r="C4140" t="s">
        <v>5</v>
      </c>
      <c r="D4140" t="s">
        <v>15</v>
      </c>
      <c r="E4140">
        <v>99.99</v>
      </c>
      <c r="F4140">
        <v>60646</v>
      </c>
      <c r="G4140">
        <v>118783</v>
      </c>
      <c r="H4140">
        <v>10064</v>
      </c>
      <c r="I4140" t="s">
        <v>43</v>
      </c>
      <c r="J4140" t="s">
        <v>17</v>
      </c>
      <c r="K4140">
        <v>28</v>
      </c>
      <c r="L4140">
        <v>1033</v>
      </c>
      <c r="N4140" t="str">
        <f t="shared" si="128"/>
        <v>Zaina Solanki</v>
      </c>
      <c r="O4140" t="str">
        <f t="shared" si="129"/>
        <v>Sales</v>
      </c>
      <c r="R4140" t="s">
        <v>8315</v>
      </c>
      <c r="S4140" t="s">
        <v>8316</v>
      </c>
      <c r="W4140">
        <v>48020</v>
      </c>
      <c r="X4140">
        <v>111303</v>
      </c>
      <c r="Y4140">
        <v>36339</v>
      </c>
      <c r="AE4140" t="s">
        <v>15</v>
      </c>
      <c r="AG4140" s="8">
        <v>60646</v>
      </c>
    </row>
    <row r="4141" spans="1:33" x14ac:dyDescent="0.3">
      <c r="A4141" t="s">
        <v>8317</v>
      </c>
      <c r="B4141" t="s">
        <v>8318</v>
      </c>
      <c r="C4141" t="s">
        <v>46</v>
      </c>
      <c r="D4141" t="s">
        <v>34</v>
      </c>
      <c r="E4141">
        <v>72.290000000000006</v>
      </c>
      <c r="F4141">
        <v>127807</v>
      </c>
      <c r="G4141">
        <v>55160</v>
      </c>
      <c r="H4141">
        <v>31622</v>
      </c>
      <c r="I4141" t="s">
        <v>25</v>
      </c>
      <c r="J4141" t="s">
        <v>26</v>
      </c>
      <c r="K4141">
        <v>4</v>
      </c>
      <c r="L4141">
        <v>830</v>
      </c>
      <c r="N4141" t="str">
        <f t="shared" si="128"/>
        <v>Pranay Kakar</v>
      </c>
      <c r="O4141" t="str">
        <f t="shared" si="129"/>
        <v>Marketing</v>
      </c>
      <c r="R4141" t="s">
        <v>8317</v>
      </c>
      <c r="S4141" t="s">
        <v>8318</v>
      </c>
      <c r="W4141">
        <v>89590</v>
      </c>
      <c r="X4141">
        <v>118925</v>
      </c>
      <c r="Y4141">
        <v>3085</v>
      </c>
      <c r="AE4141" t="s">
        <v>34</v>
      </c>
      <c r="AG4141" s="8">
        <v>127807</v>
      </c>
    </row>
    <row r="4142" spans="1:33" x14ac:dyDescent="0.3">
      <c r="A4142" t="s">
        <v>8319</v>
      </c>
      <c r="B4142" t="s">
        <v>8320</v>
      </c>
      <c r="C4142" t="s">
        <v>14</v>
      </c>
      <c r="D4142" t="s">
        <v>15</v>
      </c>
      <c r="E4142">
        <v>91.43</v>
      </c>
      <c r="F4142">
        <v>119794</v>
      </c>
      <c r="G4142">
        <v>65753</v>
      </c>
      <c r="H4142">
        <v>32089</v>
      </c>
      <c r="I4142" t="s">
        <v>55</v>
      </c>
      <c r="J4142" t="s">
        <v>26</v>
      </c>
      <c r="K4142">
        <v>2</v>
      </c>
      <c r="L4142">
        <v>276</v>
      </c>
      <c r="N4142" t="str">
        <f t="shared" si="128"/>
        <v>Uthkarsh Agrawal</v>
      </c>
      <c r="O4142" t="str">
        <f t="shared" si="129"/>
        <v>IT</v>
      </c>
      <c r="R4142" t="s">
        <v>8319</v>
      </c>
      <c r="S4142" t="s">
        <v>8320</v>
      </c>
      <c r="W4142">
        <v>35165</v>
      </c>
      <c r="X4142">
        <v>96122</v>
      </c>
      <c r="Y4142">
        <v>12240</v>
      </c>
      <c r="AE4142" t="s">
        <v>15</v>
      </c>
      <c r="AG4142" s="8">
        <v>119794</v>
      </c>
    </row>
    <row r="4143" spans="1:33" x14ac:dyDescent="0.3">
      <c r="A4143" t="s">
        <v>8321</v>
      </c>
      <c r="B4143" t="s">
        <v>8322</v>
      </c>
      <c r="C4143" t="s">
        <v>14</v>
      </c>
      <c r="D4143" t="s">
        <v>60</v>
      </c>
      <c r="E4143">
        <v>92.03</v>
      </c>
      <c r="F4143">
        <v>109197</v>
      </c>
      <c r="G4143">
        <v>63646</v>
      </c>
      <c r="H4143">
        <v>17326</v>
      </c>
      <c r="I4143" t="s">
        <v>76</v>
      </c>
      <c r="J4143" t="s">
        <v>77</v>
      </c>
      <c r="K4143">
        <v>4</v>
      </c>
      <c r="L4143">
        <v>546</v>
      </c>
      <c r="N4143" t="str">
        <f t="shared" si="128"/>
        <v>Chirag Chauhan</v>
      </c>
      <c r="O4143" t="str">
        <f t="shared" si="129"/>
        <v>IT</v>
      </c>
      <c r="R4143" t="s">
        <v>8321</v>
      </c>
      <c r="S4143" t="s">
        <v>8322</v>
      </c>
      <c r="W4143">
        <v>34143</v>
      </c>
      <c r="X4143">
        <v>105615</v>
      </c>
      <c r="Y4143">
        <v>26099</v>
      </c>
      <c r="AE4143" t="s">
        <v>60</v>
      </c>
      <c r="AG4143" s="8">
        <v>109197</v>
      </c>
    </row>
    <row r="4144" spans="1:33" x14ac:dyDescent="0.3">
      <c r="A4144" t="s">
        <v>8323</v>
      </c>
      <c r="B4144" t="s">
        <v>8324</v>
      </c>
      <c r="C4144" t="s">
        <v>5</v>
      </c>
      <c r="D4144" t="s">
        <v>34</v>
      </c>
      <c r="E4144">
        <v>75.92</v>
      </c>
      <c r="F4144">
        <v>102298</v>
      </c>
      <c r="G4144">
        <v>35226</v>
      </c>
      <c r="H4144">
        <v>15059</v>
      </c>
      <c r="I4144" t="s">
        <v>29</v>
      </c>
      <c r="J4144" t="s">
        <v>17</v>
      </c>
      <c r="K4144">
        <v>44</v>
      </c>
      <c r="L4144">
        <v>508</v>
      </c>
      <c r="N4144" t="str">
        <f t="shared" si="128"/>
        <v>Anika Chakrabarti</v>
      </c>
      <c r="O4144" t="str">
        <f t="shared" si="129"/>
        <v>Sales</v>
      </c>
      <c r="R4144" t="s">
        <v>8323</v>
      </c>
      <c r="S4144" t="s">
        <v>8324</v>
      </c>
      <c r="W4144">
        <v>93644</v>
      </c>
      <c r="X4144">
        <v>90286</v>
      </c>
      <c r="Y4144">
        <v>24144</v>
      </c>
      <c r="AE4144" t="s">
        <v>34</v>
      </c>
      <c r="AG4144" s="8">
        <v>102298</v>
      </c>
    </row>
    <row r="4145" spans="1:33" x14ac:dyDescent="0.3">
      <c r="A4145" t="s">
        <v>8325</v>
      </c>
      <c r="B4145" t="s">
        <v>8326</v>
      </c>
      <c r="C4145" t="s">
        <v>42</v>
      </c>
      <c r="D4145" t="s">
        <v>15</v>
      </c>
      <c r="E4145">
        <v>99.19</v>
      </c>
      <c r="F4145">
        <v>175750</v>
      </c>
      <c r="G4145">
        <v>88823</v>
      </c>
      <c r="H4145">
        <v>21972</v>
      </c>
      <c r="I4145" t="s">
        <v>55</v>
      </c>
      <c r="J4145" t="s">
        <v>26</v>
      </c>
      <c r="K4145">
        <v>3</v>
      </c>
      <c r="L4145">
        <v>2208</v>
      </c>
      <c r="N4145" t="str">
        <f t="shared" si="128"/>
        <v>Heer Ratti</v>
      </c>
      <c r="O4145" t="str">
        <f t="shared" si="129"/>
        <v>Finance</v>
      </c>
      <c r="R4145" t="s">
        <v>8325</v>
      </c>
      <c r="S4145" t="s">
        <v>8326</v>
      </c>
      <c r="W4145">
        <v>45822</v>
      </c>
      <c r="X4145">
        <v>36805</v>
      </c>
      <c r="Y4145">
        <v>27407</v>
      </c>
      <c r="AE4145" t="s">
        <v>15</v>
      </c>
      <c r="AG4145" s="8">
        <v>175750</v>
      </c>
    </row>
    <row r="4146" spans="1:33" x14ac:dyDescent="0.3">
      <c r="A4146" t="s">
        <v>8327</v>
      </c>
      <c r="B4146" t="s">
        <v>8328</v>
      </c>
      <c r="C4146" t="s">
        <v>5</v>
      </c>
      <c r="D4146" t="s">
        <v>34</v>
      </c>
      <c r="E4146">
        <v>97.1</v>
      </c>
      <c r="F4146">
        <v>168989</v>
      </c>
      <c r="G4146">
        <v>35695</v>
      </c>
      <c r="H4146">
        <v>24481</v>
      </c>
      <c r="I4146" t="s">
        <v>55</v>
      </c>
      <c r="J4146" t="s">
        <v>26</v>
      </c>
      <c r="K4146">
        <v>9</v>
      </c>
      <c r="L4146">
        <v>1523</v>
      </c>
      <c r="N4146" t="str">
        <f t="shared" si="128"/>
        <v>Stuvan Kannan</v>
      </c>
      <c r="O4146" t="str">
        <f t="shared" si="129"/>
        <v>Sales</v>
      </c>
      <c r="R4146" t="s">
        <v>8327</v>
      </c>
      <c r="S4146" t="s">
        <v>8328</v>
      </c>
      <c r="W4146">
        <v>81283</v>
      </c>
      <c r="X4146">
        <v>80933</v>
      </c>
      <c r="Y4146">
        <v>7528</v>
      </c>
      <c r="AE4146" t="s">
        <v>34</v>
      </c>
      <c r="AG4146" s="8">
        <v>168989</v>
      </c>
    </row>
    <row r="4147" spans="1:33" x14ac:dyDescent="0.3">
      <c r="A4147" t="s">
        <v>8329</v>
      </c>
      <c r="B4147" t="s">
        <v>8330</v>
      </c>
      <c r="C4147" t="s">
        <v>46</v>
      </c>
      <c r="D4147" t="s">
        <v>38</v>
      </c>
      <c r="E4147">
        <v>82.07</v>
      </c>
      <c r="F4147">
        <v>102196</v>
      </c>
      <c r="G4147">
        <v>63589</v>
      </c>
      <c r="H4147">
        <v>12709</v>
      </c>
      <c r="I4147" t="s">
        <v>35</v>
      </c>
      <c r="J4147" t="s">
        <v>17</v>
      </c>
      <c r="K4147">
        <v>4</v>
      </c>
      <c r="L4147">
        <v>1209</v>
      </c>
      <c r="N4147" t="str">
        <f t="shared" si="128"/>
        <v>Anaya Khatri</v>
      </c>
      <c r="O4147" t="str">
        <f t="shared" si="129"/>
        <v>Marketing</v>
      </c>
      <c r="R4147" t="s">
        <v>8329</v>
      </c>
      <c r="S4147" t="s">
        <v>8330</v>
      </c>
      <c r="W4147">
        <v>167415</v>
      </c>
      <c r="X4147">
        <v>67750</v>
      </c>
      <c r="Y4147">
        <v>15080</v>
      </c>
      <c r="AE4147" t="s">
        <v>38</v>
      </c>
      <c r="AG4147" s="8">
        <v>102196</v>
      </c>
    </row>
    <row r="4148" spans="1:33" x14ac:dyDescent="0.3">
      <c r="A4148" t="s">
        <v>8331</v>
      </c>
      <c r="B4148" t="s">
        <v>8332</v>
      </c>
      <c r="C4148" t="s">
        <v>42</v>
      </c>
      <c r="D4148" t="s">
        <v>60</v>
      </c>
      <c r="E4148">
        <v>79.209999999999994</v>
      </c>
      <c r="F4148">
        <v>100040</v>
      </c>
      <c r="G4148">
        <v>99126</v>
      </c>
      <c r="H4148">
        <v>18301</v>
      </c>
      <c r="I4148" t="s">
        <v>16</v>
      </c>
      <c r="J4148" t="s">
        <v>17</v>
      </c>
      <c r="K4148">
        <v>18</v>
      </c>
      <c r="L4148">
        <v>3458</v>
      </c>
      <c r="N4148" t="str">
        <f t="shared" si="128"/>
        <v>Farhan Tiwari</v>
      </c>
      <c r="O4148" t="str">
        <f t="shared" si="129"/>
        <v>Finance</v>
      </c>
      <c r="R4148" t="s">
        <v>8331</v>
      </c>
      <c r="S4148" t="s">
        <v>8332</v>
      </c>
      <c r="W4148">
        <v>59887</v>
      </c>
      <c r="X4148">
        <v>104373</v>
      </c>
      <c r="Y4148">
        <v>39260</v>
      </c>
      <c r="AE4148" t="s">
        <v>60</v>
      </c>
      <c r="AG4148" s="8">
        <v>100040</v>
      </c>
    </row>
    <row r="4149" spans="1:33" x14ac:dyDescent="0.3">
      <c r="A4149" t="s">
        <v>8333</v>
      </c>
      <c r="B4149" t="s">
        <v>8334</v>
      </c>
      <c r="C4149" t="s">
        <v>46</v>
      </c>
      <c r="D4149" t="s">
        <v>60</v>
      </c>
      <c r="E4149">
        <v>91.17</v>
      </c>
      <c r="F4149">
        <v>137637</v>
      </c>
      <c r="G4149">
        <v>61114</v>
      </c>
      <c r="H4149">
        <v>16974</v>
      </c>
      <c r="I4149" t="s">
        <v>16</v>
      </c>
      <c r="J4149" t="s">
        <v>17</v>
      </c>
      <c r="K4149">
        <v>41</v>
      </c>
      <c r="L4149">
        <v>2851</v>
      </c>
      <c r="N4149" t="str">
        <f t="shared" si="128"/>
        <v>Kaira Basak</v>
      </c>
      <c r="O4149" t="str">
        <f t="shared" si="129"/>
        <v>Marketing</v>
      </c>
      <c r="R4149" t="s">
        <v>8333</v>
      </c>
      <c r="S4149" t="s">
        <v>8334</v>
      </c>
      <c r="W4149">
        <v>101303</v>
      </c>
      <c r="X4149">
        <v>67221</v>
      </c>
      <c r="Y4149">
        <v>33093</v>
      </c>
      <c r="AE4149" t="s">
        <v>60</v>
      </c>
      <c r="AG4149" s="8">
        <v>137637</v>
      </c>
    </row>
    <row r="4150" spans="1:33" x14ac:dyDescent="0.3">
      <c r="A4150" t="s">
        <v>8335</v>
      </c>
      <c r="B4150" t="s">
        <v>8336</v>
      </c>
      <c r="C4150" t="s">
        <v>14</v>
      </c>
      <c r="D4150" t="s">
        <v>38</v>
      </c>
      <c r="E4150">
        <v>84.65</v>
      </c>
      <c r="F4150">
        <v>152833</v>
      </c>
      <c r="G4150">
        <v>102584</v>
      </c>
      <c r="H4150">
        <v>18558</v>
      </c>
      <c r="I4150" t="s">
        <v>55</v>
      </c>
      <c r="J4150" t="s">
        <v>26</v>
      </c>
      <c r="K4150">
        <v>34</v>
      </c>
      <c r="L4150">
        <v>3125</v>
      </c>
      <c r="N4150" t="str">
        <f t="shared" si="128"/>
        <v>Manikya Sur</v>
      </c>
      <c r="O4150" t="str">
        <f t="shared" si="129"/>
        <v>IT</v>
      </c>
      <c r="R4150" t="s">
        <v>8335</v>
      </c>
      <c r="S4150" t="s">
        <v>8336</v>
      </c>
      <c r="W4150">
        <v>83971</v>
      </c>
      <c r="X4150">
        <v>59697</v>
      </c>
      <c r="Y4150">
        <v>29407</v>
      </c>
      <c r="AE4150" t="s">
        <v>38</v>
      </c>
      <c r="AG4150" s="8">
        <v>152833</v>
      </c>
    </row>
    <row r="4151" spans="1:33" x14ac:dyDescent="0.3">
      <c r="A4151" t="s">
        <v>8337</v>
      </c>
      <c r="B4151" t="s">
        <v>8338</v>
      </c>
      <c r="C4151" t="s">
        <v>5</v>
      </c>
      <c r="D4151" t="s">
        <v>38</v>
      </c>
      <c r="E4151">
        <v>87.18</v>
      </c>
      <c r="F4151">
        <v>198557</v>
      </c>
      <c r="G4151">
        <v>73726</v>
      </c>
      <c r="H4151">
        <v>40044</v>
      </c>
      <c r="I4151" t="s">
        <v>55</v>
      </c>
      <c r="J4151" t="s">
        <v>26</v>
      </c>
      <c r="K4151">
        <v>48</v>
      </c>
      <c r="L4151">
        <v>3002</v>
      </c>
      <c r="N4151" t="str">
        <f t="shared" si="128"/>
        <v>Shanaya Hari</v>
      </c>
      <c r="O4151" t="str">
        <f t="shared" si="129"/>
        <v>Sales</v>
      </c>
      <c r="R4151" t="s">
        <v>8337</v>
      </c>
      <c r="S4151" t="s">
        <v>8338</v>
      </c>
      <c r="W4151">
        <v>168149</v>
      </c>
      <c r="X4151">
        <v>34194</v>
      </c>
      <c r="Y4151">
        <v>50947</v>
      </c>
      <c r="AE4151" t="s">
        <v>38</v>
      </c>
      <c r="AG4151" s="8">
        <v>198557</v>
      </c>
    </row>
    <row r="4152" spans="1:33" x14ac:dyDescent="0.3">
      <c r="A4152" t="s">
        <v>8339</v>
      </c>
      <c r="B4152" t="s">
        <v>8340</v>
      </c>
      <c r="C4152" t="s">
        <v>42</v>
      </c>
      <c r="D4152" t="s">
        <v>38</v>
      </c>
      <c r="E4152">
        <v>71.11</v>
      </c>
      <c r="F4152">
        <v>27316</v>
      </c>
      <c r="G4152">
        <v>27551</v>
      </c>
      <c r="H4152">
        <v>7083</v>
      </c>
      <c r="I4152" t="s">
        <v>16</v>
      </c>
      <c r="J4152" t="s">
        <v>17</v>
      </c>
      <c r="K4152">
        <v>2</v>
      </c>
      <c r="L4152">
        <v>590</v>
      </c>
      <c r="N4152" t="str">
        <f t="shared" si="128"/>
        <v>Misha Hari</v>
      </c>
      <c r="O4152" t="str">
        <f t="shared" si="129"/>
        <v>Finance</v>
      </c>
      <c r="R4152" t="s">
        <v>8339</v>
      </c>
      <c r="S4152" t="s">
        <v>8340</v>
      </c>
      <c r="W4152">
        <v>158203</v>
      </c>
      <c r="X4152">
        <v>100608</v>
      </c>
      <c r="Y4152">
        <v>53067</v>
      </c>
      <c r="AE4152" t="s">
        <v>38</v>
      </c>
      <c r="AG4152" s="8">
        <v>27316</v>
      </c>
    </row>
    <row r="4153" spans="1:33" x14ac:dyDescent="0.3">
      <c r="A4153" t="s">
        <v>8341</v>
      </c>
      <c r="B4153" t="s">
        <v>8342</v>
      </c>
      <c r="C4153" t="s">
        <v>24</v>
      </c>
      <c r="D4153" t="s">
        <v>60</v>
      </c>
      <c r="E4153">
        <v>71.11</v>
      </c>
      <c r="F4153">
        <v>189818</v>
      </c>
      <c r="G4153">
        <v>44686</v>
      </c>
      <c r="H4153">
        <v>32510</v>
      </c>
      <c r="I4153" t="s">
        <v>29</v>
      </c>
      <c r="J4153" t="s">
        <v>17</v>
      </c>
      <c r="K4153">
        <v>45</v>
      </c>
      <c r="L4153">
        <v>3605</v>
      </c>
      <c r="N4153" t="str">
        <f t="shared" si="128"/>
        <v>Nirvi Varma</v>
      </c>
      <c r="O4153" t="str">
        <f t="shared" si="129"/>
        <v>HR</v>
      </c>
      <c r="R4153" t="s">
        <v>8341</v>
      </c>
      <c r="S4153" t="s">
        <v>8342</v>
      </c>
      <c r="W4153">
        <v>141909</v>
      </c>
      <c r="X4153">
        <v>90435</v>
      </c>
      <c r="Y4153">
        <v>12525</v>
      </c>
      <c r="AE4153" t="s">
        <v>60</v>
      </c>
      <c r="AG4153" s="8">
        <v>189818</v>
      </c>
    </row>
    <row r="4154" spans="1:33" x14ac:dyDescent="0.3">
      <c r="A4154" t="s">
        <v>8343</v>
      </c>
      <c r="B4154" t="s">
        <v>8344</v>
      </c>
      <c r="C4154" t="s">
        <v>14</v>
      </c>
      <c r="D4154" t="s">
        <v>21</v>
      </c>
      <c r="E4154">
        <v>85.94</v>
      </c>
      <c r="F4154">
        <v>108607</v>
      </c>
      <c r="G4154">
        <v>60937</v>
      </c>
      <c r="H4154">
        <v>25803</v>
      </c>
      <c r="I4154" t="s">
        <v>29</v>
      </c>
      <c r="J4154" t="s">
        <v>17</v>
      </c>
      <c r="K4154">
        <v>38</v>
      </c>
      <c r="L4154">
        <v>3777</v>
      </c>
      <c r="N4154" t="str">
        <f t="shared" si="128"/>
        <v>Anahi Shere</v>
      </c>
      <c r="O4154" t="str">
        <f t="shared" si="129"/>
        <v>IT</v>
      </c>
      <c r="R4154" t="s">
        <v>8343</v>
      </c>
      <c r="S4154" t="s">
        <v>8344</v>
      </c>
      <c r="W4154">
        <v>99599</v>
      </c>
      <c r="X4154">
        <v>57805</v>
      </c>
      <c r="Y4154">
        <v>5598</v>
      </c>
      <c r="AE4154" t="s">
        <v>21</v>
      </c>
      <c r="AG4154" s="8">
        <v>108607</v>
      </c>
    </row>
    <row r="4155" spans="1:33" x14ac:dyDescent="0.3">
      <c r="A4155" t="s">
        <v>8345</v>
      </c>
      <c r="B4155" t="s">
        <v>8346</v>
      </c>
      <c r="C4155" t="s">
        <v>5</v>
      </c>
      <c r="D4155" t="s">
        <v>60</v>
      </c>
      <c r="E4155">
        <v>74.69</v>
      </c>
      <c r="F4155">
        <v>17018</v>
      </c>
      <c r="G4155">
        <v>88226</v>
      </c>
      <c r="H4155">
        <v>4830</v>
      </c>
      <c r="I4155" t="s">
        <v>25</v>
      </c>
      <c r="J4155" t="s">
        <v>26</v>
      </c>
      <c r="K4155">
        <v>6</v>
      </c>
      <c r="L4155">
        <v>3346</v>
      </c>
      <c r="N4155" t="str">
        <f t="shared" si="128"/>
        <v>Myra Saran</v>
      </c>
      <c r="O4155" t="str">
        <f t="shared" si="129"/>
        <v>Sales</v>
      </c>
      <c r="R4155" t="s">
        <v>8345</v>
      </c>
      <c r="S4155" t="s">
        <v>8346</v>
      </c>
      <c r="W4155">
        <v>117053</v>
      </c>
      <c r="X4155">
        <v>103339</v>
      </c>
      <c r="Y4155">
        <v>11650</v>
      </c>
      <c r="AE4155" t="s">
        <v>60</v>
      </c>
      <c r="AG4155" s="8">
        <v>17018</v>
      </c>
    </row>
    <row r="4156" spans="1:33" x14ac:dyDescent="0.3">
      <c r="A4156" t="s">
        <v>8347</v>
      </c>
      <c r="B4156" t="s">
        <v>5497</v>
      </c>
      <c r="C4156" t="s">
        <v>24</v>
      </c>
      <c r="E4156">
        <v>88.78</v>
      </c>
      <c r="F4156">
        <v>38995</v>
      </c>
      <c r="G4156">
        <v>58633</v>
      </c>
      <c r="H4156">
        <v>6398</v>
      </c>
      <c r="I4156" t="s">
        <v>73</v>
      </c>
      <c r="J4156" t="s">
        <v>17</v>
      </c>
      <c r="K4156">
        <v>14</v>
      </c>
      <c r="L4156">
        <v>1485</v>
      </c>
      <c r="N4156" t="str">
        <f t="shared" si="128"/>
        <v>Zain Sane</v>
      </c>
      <c r="O4156" t="str">
        <f t="shared" si="129"/>
        <v>HR</v>
      </c>
      <c r="R4156" t="s">
        <v>8347</v>
      </c>
      <c r="S4156" t="s">
        <v>5497</v>
      </c>
      <c r="W4156">
        <v>154242</v>
      </c>
      <c r="X4156">
        <v>57276</v>
      </c>
      <c r="Y4156">
        <v>26841</v>
      </c>
      <c r="AE4156" t="s">
        <v>10059</v>
      </c>
      <c r="AG4156" s="8">
        <v>38995</v>
      </c>
    </row>
    <row r="4157" spans="1:33" x14ac:dyDescent="0.3">
      <c r="A4157" t="s">
        <v>8348</v>
      </c>
      <c r="B4157" t="s">
        <v>8349</v>
      </c>
      <c r="C4157" t="s">
        <v>14</v>
      </c>
      <c r="D4157" t="s">
        <v>60</v>
      </c>
      <c r="E4157">
        <v>98.61</v>
      </c>
      <c r="F4157">
        <v>130469</v>
      </c>
      <c r="G4157">
        <v>47276</v>
      </c>
      <c r="H4157">
        <v>22620</v>
      </c>
      <c r="I4157" t="s">
        <v>76</v>
      </c>
      <c r="J4157" t="s">
        <v>77</v>
      </c>
      <c r="K4157">
        <v>24</v>
      </c>
      <c r="L4157">
        <v>3213</v>
      </c>
      <c r="N4157" t="str">
        <f t="shared" si="128"/>
        <v>Baiju Shan</v>
      </c>
      <c r="O4157" t="str">
        <f t="shared" si="129"/>
        <v>IT</v>
      </c>
      <c r="R4157" t="s">
        <v>8348</v>
      </c>
      <c r="S4157" t="s">
        <v>8349</v>
      </c>
      <c r="W4157">
        <v>135039</v>
      </c>
      <c r="X4157">
        <v>42898</v>
      </c>
      <c r="Y4157">
        <v>12124</v>
      </c>
      <c r="AE4157" t="s">
        <v>60</v>
      </c>
      <c r="AG4157" s="8">
        <v>130469</v>
      </c>
    </row>
    <row r="4158" spans="1:33" x14ac:dyDescent="0.3">
      <c r="A4158" t="s">
        <v>8350</v>
      </c>
      <c r="B4158" t="s">
        <v>8351</v>
      </c>
      <c r="C4158" t="s">
        <v>5</v>
      </c>
      <c r="D4158" t="s">
        <v>21</v>
      </c>
      <c r="E4158">
        <v>97.4</v>
      </c>
      <c r="F4158">
        <v>141827</v>
      </c>
      <c r="G4158">
        <v>89251</v>
      </c>
      <c r="H4158">
        <v>36519</v>
      </c>
      <c r="I4158" t="s">
        <v>16</v>
      </c>
      <c r="J4158" t="s">
        <v>17</v>
      </c>
      <c r="K4158">
        <v>34</v>
      </c>
      <c r="L4158">
        <v>3080</v>
      </c>
      <c r="N4158" t="str">
        <f t="shared" si="128"/>
        <v>Rhea Vasa</v>
      </c>
      <c r="O4158" t="str">
        <f t="shared" si="129"/>
        <v>Sales</v>
      </c>
      <c r="R4158" t="s">
        <v>8350</v>
      </c>
      <c r="S4158" t="s">
        <v>8351</v>
      </c>
      <c r="W4158">
        <v>49558</v>
      </c>
      <c r="X4158">
        <v>32461</v>
      </c>
      <c r="Y4158">
        <v>9759</v>
      </c>
      <c r="AE4158" t="s">
        <v>21</v>
      </c>
      <c r="AG4158" s="8">
        <v>141827</v>
      </c>
    </row>
    <row r="4159" spans="1:33" x14ac:dyDescent="0.3">
      <c r="A4159" t="s">
        <v>8352</v>
      </c>
      <c r="B4159" t="s">
        <v>8353</v>
      </c>
      <c r="C4159" t="s">
        <v>14</v>
      </c>
      <c r="D4159" t="s">
        <v>60</v>
      </c>
      <c r="E4159">
        <v>88.97</v>
      </c>
      <c r="F4159">
        <v>66101</v>
      </c>
      <c r="G4159">
        <v>55803</v>
      </c>
      <c r="H4159">
        <v>15165</v>
      </c>
      <c r="I4159" t="s">
        <v>39</v>
      </c>
      <c r="J4159" t="s">
        <v>26</v>
      </c>
      <c r="K4159">
        <v>31</v>
      </c>
      <c r="L4159">
        <v>2641</v>
      </c>
      <c r="N4159" t="str">
        <f t="shared" si="128"/>
        <v>Azad Mand</v>
      </c>
      <c r="O4159" t="str">
        <f t="shared" si="129"/>
        <v>IT</v>
      </c>
      <c r="R4159" t="s">
        <v>8352</v>
      </c>
      <c r="S4159" t="s">
        <v>8353</v>
      </c>
      <c r="W4159">
        <v>91178</v>
      </c>
      <c r="X4159">
        <v>92905</v>
      </c>
      <c r="Y4159">
        <v>5867</v>
      </c>
      <c r="AE4159" t="s">
        <v>60</v>
      </c>
      <c r="AG4159" s="8">
        <v>66101</v>
      </c>
    </row>
    <row r="4160" spans="1:33" x14ac:dyDescent="0.3">
      <c r="A4160" t="s">
        <v>8354</v>
      </c>
      <c r="B4160" t="s">
        <v>8355</v>
      </c>
      <c r="C4160" t="s">
        <v>42</v>
      </c>
      <c r="D4160" t="s">
        <v>34</v>
      </c>
      <c r="E4160">
        <v>77.94</v>
      </c>
      <c r="F4160">
        <v>187042</v>
      </c>
      <c r="G4160">
        <v>81072</v>
      </c>
      <c r="H4160">
        <v>28619</v>
      </c>
      <c r="I4160" t="s">
        <v>35</v>
      </c>
      <c r="J4160" t="s">
        <v>17</v>
      </c>
      <c r="K4160">
        <v>17</v>
      </c>
      <c r="L4160">
        <v>839</v>
      </c>
      <c r="N4160" t="str">
        <f t="shared" si="128"/>
        <v>Rati Babu</v>
      </c>
      <c r="O4160" t="str">
        <f t="shared" si="129"/>
        <v>Finance</v>
      </c>
      <c r="R4160" t="s">
        <v>8354</v>
      </c>
      <c r="S4160" t="s">
        <v>8355</v>
      </c>
      <c r="W4160">
        <v>189732</v>
      </c>
      <c r="X4160">
        <v>57975</v>
      </c>
      <c r="Y4160">
        <v>13175</v>
      </c>
      <c r="AE4160" t="s">
        <v>34</v>
      </c>
      <c r="AG4160" s="8">
        <v>187042</v>
      </c>
    </row>
    <row r="4161" spans="1:33" x14ac:dyDescent="0.3">
      <c r="A4161" t="s">
        <v>8356</v>
      </c>
      <c r="B4161" t="s">
        <v>8357</v>
      </c>
      <c r="C4161" t="s">
        <v>14</v>
      </c>
      <c r="D4161" t="s">
        <v>21</v>
      </c>
      <c r="E4161">
        <v>97.18</v>
      </c>
      <c r="F4161">
        <v>11619</v>
      </c>
      <c r="G4161">
        <v>51657</v>
      </c>
      <c r="H4161">
        <v>3327</v>
      </c>
      <c r="I4161" t="s">
        <v>73</v>
      </c>
      <c r="J4161" t="s">
        <v>17</v>
      </c>
      <c r="K4161">
        <v>34</v>
      </c>
      <c r="L4161">
        <v>4381</v>
      </c>
      <c r="N4161" t="str">
        <f t="shared" si="128"/>
        <v>Pihu Sahni</v>
      </c>
      <c r="O4161" t="str">
        <f t="shared" si="129"/>
        <v>IT</v>
      </c>
      <c r="R4161" t="s">
        <v>8356</v>
      </c>
      <c r="S4161" t="s">
        <v>8357</v>
      </c>
      <c r="W4161">
        <v>195755</v>
      </c>
      <c r="X4161">
        <v>42964</v>
      </c>
      <c r="Y4161">
        <v>16537</v>
      </c>
      <c r="AE4161" t="s">
        <v>21</v>
      </c>
      <c r="AG4161" s="8">
        <v>11619</v>
      </c>
    </row>
    <row r="4162" spans="1:33" x14ac:dyDescent="0.3">
      <c r="A4162" t="s">
        <v>8358</v>
      </c>
      <c r="B4162" t="s">
        <v>8359</v>
      </c>
      <c r="C4162" t="s">
        <v>14</v>
      </c>
      <c r="D4162" t="s">
        <v>21</v>
      </c>
      <c r="E4162">
        <v>92.61</v>
      </c>
      <c r="F4162">
        <v>163628</v>
      </c>
      <c r="G4162">
        <v>97870</v>
      </c>
      <c r="H4162">
        <v>35355</v>
      </c>
      <c r="I4162" t="s">
        <v>73</v>
      </c>
      <c r="J4162" t="s">
        <v>17</v>
      </c>
      <c r="K4162">
        <v>44</v>
      </c>
      <c r="L4162">
        <v>1506</v>
      </c>
      <c r="N4162" t="str">
        <f t="shared" si="128"/>
        <v>Divit Mallick</v>
      </c>
      <c r="O4162" t="str">
        <f t="shared" si="129"/>
        <v>IT</v>
      </c>
      <c r="R4162" t="s">
        <v>8358</v>
      </c>
      <c r="S4162" t="s">
        <v>8359</v>
      </c>
      <c r="W4162">
        <v>22328</v>
      </c>
      <c r="X4162">
        <v>118574</v>
      </c>
      <c r="Y4162">
        <v>17666</v>
      </c>
      <c r="AE4162" t="s">
        <v>21</v>
      </c>
      <c r="AG4162" s="8">
        <v>163628</v>
      </c>
    </row>
    <row r="4163" spans="1:33" x14ac:dyDescent="0.3">
      <c r="A4163" t="s">
        <v>8360</v>
      </c>
      <c r="B4163" t="s">
        <v>8361</v>
      </c>
      <c r="C4163" t="s">
        <v>5</v>
      </c>
      <c r="D4163" t="s">
        <v>60</v>
      </c>
      <c r="E4163">
        <v>80.88</v>
      </c>
      <c r="F4163">
        <v>157303</v>
      </c>
      <c r="G4163">
        <v>42302</v>
      </c>
      <c r="H4163">
        <v>28826</v>
      </c>
      <c r="I4163" t="s">
        <v>39</v>
      </c>
      <c r="J4163" t="s">
        <v>26</v>
      </c>
      <c r="K4163">
        <v>13</v>
      </c>
      <c r="L4163">
        <v>2424</v>
      </c>
      <c r="N4163" t="str">
        <f t="shared" ref="N4163:N4226" si="130">TRIM(B4163)</f>
        <v>Samar Loke</v>
      </c>
      <c r="O4163" t="str">
        <f t="shared" ref="O4163:O4226" si="131">SUBSTITUTE(C4163,"###","")</f>
        <v>Sales</v>
      </c>
      <c r="R4163" t="s">
        <v>8360</v>
      </c>
      <c r="S4163" t="s">
        <v>8361</v>
      </c>
      <c r="W4163">
        <v>27964</v>
      </c>
      <c r="X4163">
        <v>118712</v>
      </c>
      <c r="Y4163">
        <v>9674</v>
      </c>
      <c r="AE4163" t="s">
        <v>60</v>
      </c>
      <c r="AG4163" s="8">
        <v>157303</v>
      </c>
    </row>
    <row r="4164" spans="1:33" x14ac:dyDescent="0.3">
      <c r="A4164" t="s">
        <v>8362</v>
      </c>
      <c r="B4164" t="s">
        <v>8363</v>
      </c>
      <c r="C4164" t="s">
        <v>42</v>
      </c>
      <c r="D4164" t="s">
        <v>15</v>
      </c>
      <c r="E4164">
        <v>88.19</v>
      </c>
      <c r="F4164">
        <v>185376</v>
      </c>
      <c r="G4164">
        <v>68771</v>
      </c>
      <c r="H4164">
        <v>42734</v>
      </c>
      <c r="I4164" t="s">
        <v>55</v>
      </c>
      <c r="J4164" t="s">
        <v>26</v>
      </c>
      <c r="K4164">
        <v>41</v>
      </c>
      <c r="L4164">
        <v>4359</v>
      </c>
      <c r="N4164" t="str">
        <f t="shared" si="130"/>
        <v>Navya Kalla</v>
      </c>
      <c r="O4164" t="str">
        <f t="shared" si="131"/>
        <v>Finance</v>
      </c>
      <c r="R4164" t="s">
        <v>8362</v>
      </c>
      <c r="S4164" t="s">
        <v>8363</v>
      </c>
      <c r="W4164">
        <v>192910</v>
      </c>
      <c r="X4164">
        <v>53085</v>
      </c>
      <c r="Y4164">
        <v>5398</v>
      </c>
      <c r="AE4164" t="s">
        <v>15</v>
      </c>
      <c r="AG4164" s="8">
        <v>185376</v>
      </c>
    </row>
    <row r="4165" spans="1:33" x14ac:dyDescent="0.3">
      <c r="A4165" t="s">
        <v>8364</v>
      </c>
      <c r="B4165" t="s">
        <v>8365</v>
      </c>
      <c r="C4165" t="s">
        <v>46</v>
      </c>
      <c r="D4165" t="s">
        <v>15</v>
      </c>
      <c r="E4165">
        <v>80.28</v>
      </c>
      <c r="F4165">
        <v>23473</v>
      </c>
      <c r="G4165">
        <v>91152</v>
      </c>
      <c r="H4165">
        <v>5716</v>
      </c>
      <c r="I4165" t="s">
        <v>55</v>
      </c>
      <c r="J4165" t="s">
        <v>26</v>
      </c>
      <c r="K4165">
        <v>12</v>
      </c>
      <c r="L4165">
        <v>4902</v>
      </c>
      <c r="N4165" t="str">
        <f t="shared" si="130"/>
        <v>Eshani Sur</v>
      </c>
      <c r="O4165" t="str">
        <f t="shared" si="131"/>
        <v>Marketing</v>
      </c>
      <c r="R4165" t="s">
        <v>8364</v>
      </c>
      <c r="S4165" t="s">
        <v>8365</v>
      </c>
      <c r="W4165">
        <v>22095</v>
      </c>
      <c r="X4165">
        <v>67325</v>
      </c>
      <c r="Y4165">
        <v>44905</v>
      </c>
      <c r="AE4165" t="s">
        <v>15</v>
      </c>
      <c r="AG4165" s="8">
        <v>23473</v>
      </c>
    </row>
    <row r="4166" spans="1:33" x14ac:dyDescent="0.3">
      <c r="A4166" t="s">
        <v>8366</v>
      </c>
      <c r="B4166" t="s">
        <v>8367</v>
      </c>
      <c r="C4166" t="s">
        <v>5</v>
      </c>
      <c r="D4166" t="s">
        <v>15</v>
      </c>
      <c r="E4166">
        <v>77.05</v>
      </c>
      <c r="F4166">
        <v>58496</v>
      </c>
      <c r="G4166">
        <v>31874</v>
      </c>
      <c r="H4166">
        <v>14737</v>
      </c>
      <c r="I4166" t="s">
        <v>55</v>
      </c>
      <c r="J4166" t="s">
        <v>26</v>
      </c>
      <c r="K4166">
        <v>10</v>
      </c>
      <c r="L4166">
        <v>1738</v>
      </c>
      <c r="N4166" t="str">
        <f t="shared" si="130"/>
        <v>Pranay Gandhi</v>
      </c>
      <c r="O4166" t="str">
        <f t="shared" si="131"/>
        <v>Sales</v>
      </c>
      <c r="R4166" t="s">
        <v>8366</v>
      </c>
      <c r="S4166" t="s">
        <v>8367</v>
      </c>
      <c r="W4166">
        <v>81671</v>
      </c>
      <c r="X4166">
        <v>91485</v>
      </c>
      <c r="Y4166">
        <v>6915</v>
      </c>
      <c r="AE4166" t="s">
        <v>15</v>
      </c>
      <c r="AG4166" s="8">
        <v>58496</v>
      </c>
    </row>
    <row r="4167" spans="1:33" x14ac:dyDescent="0.3">
      <c r="A4167" t="s">
        <v>8368</v>
      </c>
      <c r="B4167" t="s">
        <v>8369</v>
      </c>
      <c r="C4167" t="s">
        <v>46</v>
      </c>
      <c r="D4167" t="s">
        <v>60</v>
      </c>
      <c r="E4167">
        <v>83.99</v>
      </c>
      <c r="F4167">
        <v>98698</v>
      </c>
      <c r="G4167">
        <v>61030</v>
      </c>
      <c r="H4167">
        <v>27328</v>
      </c>
      <c r="I4167" t="s">
        <v>25</v>
      </c>
      <c r="J4167" t="s">
        <v>26</v>
      </c>
      <c r="K4167">
        <v>39</v>
      </c>
      <c r="L4167">
        <v>1931</v>
      </c>
      <c r="N4167" t="str">
        <f t="shared" si="130"/>
        <v>Eva Magar</v>
      </c>
      <c r="O4167" t="str">
        <f t="shared" si="131"/>
        <v>Marketing</v>
      </c>
      <c r="R4167" t="s">
        <v>8368</v>
      </c>
      <c r="S4167" t="s">
        <v>8369</v>
      </c>
      <c r="W4167">
        <v>107635</v>
      </c>
      <c r="X4167">
        <v>46795</v>
      </c>
      <c r="Y4167">
        <v>35455</v>
      </c>
      <c r="AE4167" t="s">
        <v>60</v>
      </c>
      <c r="AG4167" s="8">
        <v>98698</v>
      </c>
    </row>
    <row r="4168" spans="1:33" x14ac:dyDescent="0.3">
      <c r="A4168" t="s">
        <v>8370</v>
      </c>
      <c r="B4168" t="s">
        <v>8371</v>
      </c>
      <c r="C4168" t="s">
        <v>46</v>
      </c>
      <c r="D4168" t="s">
        <v>15</v>
      </c>
      <c r="E4168">
        <v>94.8</v>
      </c>
      <c r="F4168">
        <v>194886</v>
      </c>
      <c r="G4168">
        <v>100291</v>
      </c>
      <c r="H4168">
        <v>34403</v>
      </c>
      <c r="I4168" t="s">
        <v>29</v>
      </c>
      <c r="J4168" t="s">
        <v>17</v>
      </c>
      <c r="K4168">
        <v>40</v>
      </c>
      <c r="L4168">
        <v>4699</v>
      </c>
      <c r="N4168" t="str">
        <f t="shared" si="130"/>
        <v>Kartik Grewal</v>
      </c>
      <c r="O4168" t="str">
        <f t="shared" si="131"/>
        <v>Marketing</v>
      </c>
      <c r="R4168" t="s">
        <v>8370</v>
      </c>
      <c r="S4168" t="s">
        <v>8371</v>
      </c>
      <c r="W4168">
        <v>98441</v>
      </c>
      <c r="X4168">
        <v>96564</v>
      </c>
      <c r="Y4168">
        <v>14824</v>
      </c>
      <c r="AE4168" t="s">
        <v>15</v>
      </c>
      <c r="AG4168" s="8">
        <v>194886</v>
      </c>
    </row>
    <row r="4169" spans="1:33" x14ac:dyDescent="0.3">
      <c r="A4169" t="s">
        <v>8372</v>
      </c>
      <c r="B4169" t="s">
        <v>8373</v>
      </c>
      <c r="C4169" t="s">
        <v>14</v>
      </c>
      <c r="D4169" t="s">
        <v>38</v>
      </c>
      <c r="E4169">
        <v>89.18</v>
      </c>
      <c r="F4169">
        <v>31204</v>
      </c>
      <c r="G4169">
        <v>64069</v>
      </c>
      <c r="H4169">
        <v>4911</v>
      </c>
      <c r="I4169" t="s">
        <v>43</v>
      </c>
      <c r="J4169" t="s">
        <v>17</v>
      </c>
      <c r="K4169">
        <v>4</v>
      </c>
      <c r="L4169">
        <v>408</v>
      </c>
      <c r="N4169" t="str">
        <f t="shared" si="130"/>
        <v>Dishani Dugar</v>
      </c>
      <c r="O4169" t="str">
        <f t="shared" si="131"/>
        <v>IT</v>
      </c>
      <c r="R4169" t="s">
        <v>8372</v>
      </c>
      <c r="S4169" t="s">
        <v>8373</v>
      </c>
      <c r="W4169">
        <v>128743</v>
      </c>
      <c r="X4169">
        <v>81346</v>
      </c>
      <c r="Y4169">
        <v>21422</v>
      </c>
      <c r="AE4169" t="s">
        <v>38</v>
      </c>
      <c r="AG4169" s="8">
        <v>31204</v>
      </c>
    </row>
    <row r="4170" spans="1:33" x14ac:dyDescent="0.3">
      <c r="A4170" t="s">
        <v>8374</v>
      </c>
      <c r="B4170" t="s">
        <v>8375</v>
      </c>
      <c r="C4170" t="s">
        <v>14</v>
      </c>
      <c r="D4170" t="s">
        <v>38</v>
      </c>
      <c r="E4170">
        <v>92.84</v>
      </c>
      <c r="F4170">
        <v>18482</v>
      </c>
      <c r="G4170">
        <v>86436</v>
      </c>
      <c r="H4170">
        <v>3738</v>
      </c>
      <c r="I4170" t="s">
        <v>73</v>
      </c>
      <c r="J4170" t="s">
        <v>17</v>
      </c>
      <c r="K4170">
        <v>19</v>
      </c>
      <c r="L4170">
        <v>593</v>
      </c>
      <c r="N4170" t="str">
        <f t="shared" si="130"/>
        <v>Uthkarsh Aurora</v>
      </c>
      <c r="O4170" t="str">
        <f t="shared" si="131"/>
        <v>IT</v>
      </c>
      <c r="R4170" t="s">
        <v>8374</v>
      </c>
      <c r="S4170" t="s">
        <v>8375</v>
      </c>
      <c r="W4170">
        <v>54417</v>
      </c>
      <c r="X4170">
        <v>103725</v>
      </c>
      <c r="Y4170">
        <v>36332</v>
      </c>
      <c r="AE4170" t="s">
        <v>38</v>
      </c>
      <c r="AG4170" s="8">
        <v>18482</v>
      </c>
    </row>
    <row r="4171" spans="1:33" x14ac:dyDescent="0.3">
      <c r="A4171" t="s">
        <v>8376</v>
      </c>
      <c r="B4171" t="s">
        <v>8377</v>
      </c>
      <c r="C4171" t="s">
        <v>5</v>
      </c>
      <c r="D4171" t="s">
        <v>21</v>
      </c>
      <c r="E4171">
        <v>92.41</v>
      </c>
      <c r="F4171">
        <v>93970</v>
      </c>
      <c r="G4171">
        <v>83627</v>
      </c>
      <c r="H4171">
        <v>13803</v>
      </c>
      <c r="I4171" t="s">
        <v>55</v>
      </c>
      <c r="J4171" t="s">
        <v>26</v>
      </c>
      <c r="K4171">
        <v>27</v>
      </c>
      <c r="L4171">
        <v>4160</v>
      </c>
      <c r="N4171" t="str">
        <f t="shared" si="130"/>
        <v>Baiju Bandi</v>
      </c>
      <c r="O4171" t="str">
        <f t="shared" si="131"/>
        <v>Sales</v>
      </c>
      <c r="R4171" t="s">
        <v>8376</v>
      </c>
      <c r="S4171" t="s">
        <v>8377</v>
      </c>
      <c r="W4171">
        <v>198257</v>
      </c>
      <c r="X4171">
        <v>108642</v>
      </c>
      <c r="Y4171">
        <v>22856</v>
      </c>
      <c r="AE4171" t="s">
        <v>21</v>
      </c>
      <c r="AG4171" s="8">
        <v>93970</v>
      </c>
    </row>
    <row r="4172" spans="1:33" x14ac:dyDescent="0.3">
      <c r="A4172" t="s">
        <v>8378</v>
      </c>
      <c r="B4172" t="s">
        <v>8379</v>
      </c>
      <c r="C4172" t="s">
        <v>14</v>
      </c>
      <c r="D4172" t="s">
        <v>15</v>
      </c>
      <c r="E4172">
        <v>71.900000000000006</v>
      </c>
      <c r="F4172">
        <v>68158</v>
      </c>
      <c r="G4172">
        <v>102319</v>
      </c>
      <c r="H4172">
        <v>20233</v>
      </c>
      <c r="I4172" t="s">
        <v>29</v>
      </c>
      <c r="J4172" t="s">
        <v>17</v>
      </c>
      <c r="K4172">
        <v>10</v>
      </c>
      <c r="L4172">
        <v>878</v>
      </c>
      <c r="N4172" t="str">
        <f t="shared" si="130"/>
        <v>Vihaan Uppal</v>
      </c>
      <c r="O4172" t="str">
        <f t="shared" si="131"/>
        <v>IT</v>
      </c>
      <c r="R4172" t="s">
        <v>8378</v>
      </c>
      <c r="S4172" t="s">
        <v>8379</v>
      </c>
      <c r="W4172">
        <v>198848</v>
      </c>
      <c r="X4172">
        <v>70038</v>
      </c>
      <c r="Y4172">
        <v>3382</v>
      </c>
      <c r="AE4172" t="s">
        <v>15</v>
      </c>
      <c r="AG4172" s="8">
        <v>68158</v>
      </c>
    </row>
    <row r="4173" spans="1:33" x14ac:dyDescent="0.3">
      <c r="A4173" t="s">
        <v>8380</v>
      </c>
      <c r="B4173" t="s">
        <v>8381</v>
      </c>
      <c r="C4173" t="s">
        <v>42</v>
      </c>
      <c r="D4173" t="s">
        <v>21</v>
      </c>
      <c r="E4173">
        <v>93.87</v>
      </c>
      <c r="F4173">
        <v>110816</v>
      </c>
      <c r="G4173">
        <v>66787</v>
      </c>
      <c r="H4173">
        <v>16043</v>
      </c>
      <c r="I4173" t="s">
        <v>76</v>
      </c>
      <c r="J4173" t="s">
        <v>77</v>
      </c>
      <c r="K4173">
        <v>25</v>
      </c>
      <c r="L4173">
        <v>4196</v>
      </c>
      <c r="N4173" t="str">
        <f t="shared" si="130"/>
        <v>Lakshay Ahluwalia</v>
      </c>
      <c r="O4173" t="str">
        <f t="shared" si="131"/>
        <v>Finance</v>
      </c>
      <c r="R4173" t="s">
        <v>8380</v>
      </c>
      <c r="S4173" t="s">
        <v>8381</v>
      </c>
      <c r="W4173">
        <v>146316</v>
      </c>
      <c r="X4173">
        <v>70385</v>
      </c>
      <c r="Y4173">
        <v>20385</v>
      </c>
      <c r="AE4173" t="s">
        <v>21</v>
      </c>
      <c r="AG4173" s="8">
        <v>110816</v>
      </c>
    </row>
    <row r="4174" spans="1:33" x14ac:dyDescent="0.3">
      <c r="A4174" t="s">
        <v>8382</v>
      </c>
      <c r="B4174" t="s">
        <v>8383</v>
      </c>
      <c r="C4174" t="s">
        <v>24</v>
      </c>
      <c r="D4174" t="s">
        <v>21</v>
      </c>
      <c r="E4174">
        <v>81.81</v>
      </c>
      <c r="F4174">
        <v>71570</v>
      </c>
      <c r="G4174">
        <v>74003</v>
      </c>
      <c r="H4174">
        <v>15838</v>
      </c>
      <c r="I4174" t="s">
        <v>73</v>
      </c>
      <c r="J4174" t="s">
        <v>17</v>
      </c>
      <c r="K4174">
        <v>31</v>
      </c>
      <c r="L4174">
        <v>4851</v>
      </c>
      <c r="N4174" t="str">
        <f t="shared" si="130"/>
        <v>Aniruddh Kata</v>
      </c>
      <c r="O4174" t="str">
        <f t="shared" si="131"/>
        <v>HR</v>
      </c>
      <c r="R4174" t="s">
        <v>8382</v>
      </c>
      <c r="S4174" t="s">
        <v>8383</v>
      </c>
      <c r="W4174">
        <v>48537</v>
      </c>
      <c r="X4174">
        <v>107205</v>
      </c>
      <c r="Y4174">
        <v>3452</v>
      </c>
      <c r="AE4174" t="s">
        <v>21</v>
      </c>
      <c r="AG4174" s="8">
        <v>71570</v>
      </c>
    </row>
    <row r="4175" spans="1:33" x14ac:dyDescent="0.3">
      <c r="A4175" t="s">
        <v>8384</v>
      </c>
      <c r="B4175" t="s">
        <v>8385</v>
      </c>
      <c r="C4175" t="s">
        <v>14</v>
      </c>
      <c r="D4175" t="s">
        <v>21</v>
      </c>
      <c r="E4175">
        <v>89.15</v>
      </c>
      <c r="F4175">
        <v>141844</v>
      </c>
      <c r="G4175">
        <v>111053</v>
      </c>
      <c r="H4175">
        <v>39924</v>
      </c>
      <c r="I4175" t="s">
        <v>39</v>
      </c>
      <c r="J4175" t="s">
        <v>26</v>
      </c>
      <c r="K4175">
        <v>25</v>
      </c>
      <c r="L4175">
        <v>3819</v>
      </c>
      <c r="N4175" t="str">
        <f t="shared" si="130"/>
        <v>Miraan Khanna</v>
      </c>
      <c r="O4175" t="str">
        <f t="shared" si="131"/>
        <v>IT</v>
      </c>
      <c r="R4175" t="s">
        <v>8384</v>
      </c>
      <c r="S4175" t="s">
        <v>8385</v>
      </c>
      <c r="W4175">
        <v>78180</v>
      </c>
      <c r="X4175">
        <v>116253</v>
      </c>
      <c r="Y4175">
        <v>10905</v>
      </c>
      <c r="AE4175" t="s">
        <v>21</v>
      </c>
      <c r="AG4175" s="8">
        <v>141844</v>
      </c>
    </row>
    <row r="4176" spans="1:33" x14ac:dyDescent="0.3">
      <c r="A4176" t="s">
        <v>8386</v>
      </c>
      <c r="B4176" t="s">
        <v>8387</v>
      </c>
      <c r="C4176" t="s">
        <v>5</v>
      </c>
      <c r="D4176" t="s">
        <v>38</v>
      </c>
      <c r="E4176">
        <v>86.86</v>
      </c>
      <c r="F4176">
        <v>29011</v>
      </c>
      <c r="G4176">
        <v>27979</v>
      </c>
      <c r="H4176">
        <v>8405</v>
      </c>
      <c r="I4176" t="s">
        <v>76</v>
      </c>
      <c r="J4176" t="s">
        <v>77</v>
      </c>
      <c r="K4176">
        <v>30</v>
      </c>
      <c r="L4176">
        <v>553</v>
      </c>
      <c r="N4176" t="str">
        <f t="shared" si="130"/>
        <v>Arnav Bobal</v>
      </c>
      <c r="O4176" t="str">
        <f t="shared" si="131"/>
        <v>Sales</v>
      </c>
      <c r="R4176" t="s">
        <v>8386</v>
      </c>
      <c r="S4176" t="s">
        <v>8387</v>
      </c>
      <c r="W4176">
        <v>33154</v>
      </c>
      <c r="X4176">
        <v>49894</v>
      </c>
      <c r="Y4176">
        <v>6904</v>
      </c>
      <c r="AE4176" t="s">
        <v>38</v>
      </c>
      <c r="AG4176" s="8">
        <v>29011</v>
      </c>
    </row>
    <row r="4177" spans="1:33" x14ac:dyDescent="0.3">
      <c r="A4177" t="s">
        <v>8388</v>
      </c>
      <c r="B4177" t="s">
        <v>7219</v>
      </c>
      <c r="C4177" t="s">
        <v>5</v>
      </c>
      <c r="D4177" t="s">
        <v>34</v>
      </c>
      <c r="E4177">
        <v>73.27</v>
      </c>
      <c r="F4177">
        <v>53839</v>
      </c>
      <c r="G4177">
        <v>66901</v>
      </c>
      <c r="H4177">
        <v>11407</v>
      </c>
      <c r="I4177" t="s">
        <v>43</v>
      </c>
      <c r="J4177" t="s">
        <v>17</v>
      </c>
      <c r="K4177">
        <v>33</v>
      </c>
      <c r="L4177">
        <v>3770</v>
      </c>
      <c r="N4177" t="str">
        <f t="shared" si="130"/>
        <v>Yakshit Dugal</v>
      </c>
      <c r="O4177" t="str">
        <f t="shared" si="131"/>
        <v>Sales</v>
      </c>
      <c r="R4177" t="s">
        <v>8388</v>
      </c>
      <c r="S4177" t="s">
        <v>7219</v>
      </c>
      <c r="W4177">
        <v>158323</v>
      </c>
      <c r="X4177">
        <v>73342</v>
      </c>
      <c r="Y4177">
        <v>5722</v>
      </c>
      <c r="AE4177" t="s">
        <v>34</v>
      </c>
      <c r="AG4177" s="8">
        <v>53839</v>
      </c>
    </row>
    <row r="4178" spans="1:33" x14ac:dyDescent="0.3">
      <c r="A4178" t="s">
        <v>8389</v>
      </c>
      <c r="B4178" t="s">
        <v>8390</v>
      </c>
      <c r="C4178" t="s">
        <v>24</v>
      </c>
      <c r="D4178" t="s">
        <v>21</v>
      </c>
      <c r="E4178">
        <v>91.67</v>
      </c>
      <c r="F4178">
        <v>56718</v>
      </c>
      <c r="G4178">
        <v>37342</v>
      </c>
      <c r="H4178">
        <v>16574</v>
      </c>
      <c r="I4178" t="s">
        <v>39</v>
      </c>
      <c r="J4178" t="s">
        <v>26</v>
      </c>
      <c r="K4178">
        <v>43</v>
      </c>
      <c r="L4178">
        <v>1939</v>
      </c>
      <c r="N4178" t="str">
        <f t="shared" si="130"/>
        <v>Pari Kant</v>
      </c>
      <c r="O4178" t="str">
        <f t="shared" si="131"/>
        <v>HR</v>
      </c>
      <c r="R4178" t="s">
        <v>8389</v>
      </c>
      <c r="S4178" t="s">
        <v>8390</v>
      </c>
      <c r="W4178">
        <v>85934</v>
      </c>
      <c r="X4178">
        <v>68428</v>
      </c>
      <c r="Y4178">
        <v>3602</v>
      </c>
      <c r="AE4178" t="s">
        <v>21</v>
      </c>
      <c r="AG4178" s="8">
        <v>56718</v>
      </c>
    </row>
    <row r="4179" spans="1:33" x14ac:dyDescent="0.3">
      <c r="A4179" t="s">
        <v>8391</v>
      </c>
      <c r="B4179" t="s">
        <v>8392</v>
      </c>
      <c r="C4179" t="s">
        <v>42</v>
      </c>
      <c r="D4179" t="s">
        <v>15</v>
      </c>
      <c r="E4179">
        <v>76.59</v>
      </c>
      <c r="F4179">
        <v>151476</v>
      </c>
      <c r="G4179">
        <v>83719</v>
      </c>
      <c r="H4179">
        <v>19916</v>
      </c>
      <c r="I4179" t="s">
        <v>35</v>
      </c>
      <c r="J4179" t="s">
        <v>17</v>
      </c>
      <c r="K4179">
        <v>22</v>
      </c>
      <c r="L4179">
        <v>4041</v>
      </c>
      <c r="N4179" t="str">
        <f t="shared" si="130"/>
        <v>Heer Sarma</v>
      </c>
      <c r="O4179" t="str">
        <f t="shared" si="131"/>
        <v>Finance</v>
      </c>
      <c r="R4179" t="s">
        <v>8391</v>
      </c>
      <c r="S4179" t="s">
        <v>8392</v>
      </c>
      <c r="W4179">
        <v>88482</v>
      </c>
      <c r="X4179">
        <v>112655</v>
      </c>
      <c r="Y4179">
        <v>9815</v>
      </c>
      <c r="AE4179" t="s">
        <v>15</v>
      </c>
      <c r="AG4179" s="8">
        <v>151476</v>
      </c>
    </row>
    <row r="4180" spans="1:33" x14ac:dyDescent="0.3">
      <c r="A4180" t="s">
        <v>8393</v>
      </c>
      <c r="B4180" t="s">
        <v>8394</v>
      </c>
      <c r="C4180" t="s">
        <v>42</v>
      </c>
      <c r="D4180" t="s">
        <v>15</v>
      </c>
      <c r="E4180">
        <v>74.290000000000006</v>
      </c>
      <c r="F4180">
        <v>144856</v>
      </c>
      <c r="G4180">
        <v>71164</v>
      </c>
      <c r="H4180">
        <v>36120</v>
      </c>
      <c r="I4180" t="s">
        <v>76</v>
      </c>
      <c r="J4180" t="s">
        <v>77</v>
      </c>
      <c r="K4180">
        <v>16</v>
      </c>
      <c r="L4180">
        <v>2024</v>
      </c>
      <c r="N4180" t="str">
        <f t="shared" si="130"/>
        <v>Nirvi Chhabra</v>
      </c>
      <c r="O4180" t="str">
        <f t="shared" si="131"/>
        <v>Finance</v>
      </c>
      <c r="R4180" t="s">
        <v>8393</v>
      </c>
      <c r="S4180" t="s">
        <v>8394</v>
      </c>
      <c r="W4180">
        <v>145525</v>
      </c>
      <c r="X4180">
        <v>26580</v>
      </c>
      <c r="Y4180">
        <v>18499</v>
      </c>
      <c r="AE4180" t="s">
        <v>15</v>
      </c>
      <c r="AG4180" s="8">
        <v>144856</v>
      </c>
    </row>
    <row r="4181" spans="1:33" x14ac:dyDescent="0.3">
      <c r="A4181" t="s">
        <v>8395</v>
      </c>
      <c r="B4181" t="s">
        <v>4011</v>
      </c>
      <c r="C4181" t="s">
        <v>42</v>
      </c>
      <c r="D4181" t="s">
        <v>34</v>
      </c>
      <c r="E4181">
        <v>96.14</v>
      </c>
      <c r="F4181">
        <v>107524</v>
      </c>
      <c r="G4181">
        <v>87067</v>
      </c>
      <c r="H4181">
        <v>22597</v>
      </c>
      <c r="I4181" t="s">
        <v>76</v>
      </c>
      <c r="J4181" t="s">
        <v>77</v>
      </c>
      <c r="K4181">
        <v>1</v>
      </c>
      <c r="L4181">
        <v>3865</v>
      </c>
      <c r="N4181" t="str">
        <f t="shared" si="130"/>
        <v>Rasha Keer</v>
      </c>
      <c r="O4181" t="str">
        <f t="shared" si="131"/>
        <v>Finance</v>
      </c>
      <c r="R4181" t="s">
        <v>8395</v>
      </c>
      <c r="S4181" t="s">
        <v>4011</v>
      </c>
      <c r="W4181">
        <v>66827</v>
      </c>
      <c r="X4181">
        <v>91309</v>
      </c>
      <c r="Y4181">
        <v>49699</v>
      </c>
      <c r="AE4181" t="s">
        <v>34</v>
      </c>
      <c r="AG4181" s="8">
        <v>107524</v>
      </c>
    </row>
    <row r="4182" spans="1:33" x14ac:dyDescent="0.3">
      <c r="A4182" t="s">
        <v>8396</v>
      </c>
      <c r="B4182" t="s">
        <v>8397</v>
      </c>
      <c r="C4182" t="s">
        <v>46</v>
      </c>
      <c r="D4182" t="s">
        <v>15</v>
      </c>
      <c r="E4182">
        <v>76.739999999999995</v>
      </c>
      <c r="F4182">
        <v>199217</v>
      </c>
      <c r="G4182">
        <v>117371</v>
      </c>
      <c r="H4182">
        <v>47689</v>
      </c>
      <c r="I4182" t="s">
        <v>25</v>
      </c>
      <c r="J4182" t="s">
        <v>26</v>
      </c>
      <c r="K4182">
        <v>10</v>
      </c>
      <c r="L4182">
        <v>1966</v>
      </c>
      <c r="N4182" t="str">
        <f t="shared" si="130"/>
        <v>Pari Bains</v>
      </c>
      <c r="O4182" t="str">
        <f t="shared" si="131"/>
        <v>Marketing</v>
      </c>
      <c r="R4182" t="s">
        <v>8396</v>
      </c>
      <c r="S4182" t="s">
        <v>8397</v>
      </c>
      <c r="W4182">
        <v>104095</v>
      </c>
      <c r="X4182">
        <v>90593</v>
      </c>
      <c r="Y4182">
        <v>14629</v>
      </c>
      <c r="AE4182" t="s">
        <v>15</v>
      </c>
      <c r="AG4182" s="8">
        <v>199217</v>
      </c>
    </row>
    <row r="4183" spans="1:33" x14ac:dyDescent="0.3">
      <c r="A4183" t="s">
        <v>8398</v>
      </c>
      <c r="B4183" t="s">
        <v>8399</v>
      </c>
      <c r="C4183" t="s">
        <v>24</v>
      </c>
      <c r="D4183" t="s">
        <v>15</v>
      </c>
      <c r="E4183">
        <v>97.24</v>
      </c>
      <c r="F4183">
        <v>61219</v>
      </c>
      <c r="G4183">
        <v>76466</v>
      </c>
      <c r="H4183">
        <v>9623</v>
      </c>
      <c r="I4183" t="s">
        <v>39</v>
      </c>
      <c r="J4183" t="s">
        <v>26</v>
      </c>
      <c r="K4183">
        <v>33</v>
      </c>
      <c r="L4183">
        <v>468</v>
      </c>
      <c r="N4183" t="str">
        <f t="shared" si="130"/>
        <v>Nitara Dyal</v>
      </c>
      <c r="O4183" t="str">
        <f t="shared" si="131"/>
        <v>HR</v>
      </c>
      <c r="R4183" t="s">
        <v>8398</v>
      </c>
      <c r="S4183" t="s">
        <v>8399</v>
      </c>
      <c r="W4183">
        <v>146858</v>
      </c>
      <c r="X4183">
        <v>63855</v>
      </c>
      <c r="Y4183">
        <v>3527</v>
      </c>
      <c r="AE4183" t="s">
        <v>15</v>
      </c>
      <c r="AG4183" s="8">
        <v>61219</v>
      </c>
    </row>
    <row r="4184" spans="1:33" x14ac:dyDescent="0.3">
      <c r="A4184" t="s">
        <v>8400</v>
      </c>
      <c r="B4184" t="s">
        <v>8401</v>
      </c>
      <c r="C4184" t="s">
        <v>14</v>
      </c>
      <c r="D4184" t="s">
        <v>15</v>
      </c>
      <c r="E4184">
        <v>89.89</v>
      </c>
      <c r="F4184">
        <v>104680</v>
      </c>
      <c r="G4184">
        <v>46241</v>
      </c>
      <c r="H4184">
        <v>13660</v>
      </c>
      <c r="I4184" t="s">
        <v>73</v>
      </c>
      <c r="J4184" t="s">
        <v>17</v>
      </c>
      <c r="K4184">
        <v>15</v>
      </c>
      <c r="L4184">
        <v>2712</v>
      </c>
      <c r="N4184" t="str">
        <f t="shared" si="130"/>
        <v>Indranil Kibe</v>
      </c>
      <c r="O4184" t="str">
        <f t="shared" si="131"/>
        <v>IT</v>
      </c>
      <c r="R4184" t="s">
        <v>8400</v>
      </c>
      <c r="S4184" t="s">
        <v>8401</v>
      </c>
      <c r="W4184">
        <v>154665</v>
      </c>
      <c r="X4184">
        <v>31748</v>
      </c>
      <c r="Y4184">
        <v>28666</v>
      </c>
      <c r="AE4184" t="s">
        <v>15</v>
      </c>
      <c r="AG4184" s="8">
        <v>104680</v>
      </c>
    </row>
    <row r="4185" spans="1:33" x14ac:dyDescent="0.3">
      <c r="A4185" t="s">
        <v>8402</v>
      </c>
      <c r="B4185" t="s">
        <v>1871</v>
      </c>
      <c r="C4185" t="s">
        <v>24</v>
      </c>
      <c r="D4185" t="s">
        <v>38</v>
      </c>
      <c r="E4185">
        <v>89.66</v>
      </c>
      <c r="F4185">
        <v>49454</v>
      </c>
      <c r="G4185">
        <v>42337</v>
      </c>
      <c r="H4185">
        <v>10583</v>
      </c>
      <c r="I4185" t="s">
        <v>55</v>
      </c>
      <c r="J4185" t="s">
        <v>26</v>
      </c>
      <c r="K4185">
        <v>24</v>
      </c>
      <c r="L4185">
        <v>3041</v>
      </c>
      <c r="N4185" t="str">
        <f t="shared" si="130"/>
        <v>Jayant Vora</v>
      </c>
      <c r="O4185" t="str">
        <f t="shared" si="131"/>
        <v>HR</v>
      </c>
      <c r="R4185" t="s">
        <v>8402</v>
      </c>
      <c r="S4185" t="s">
        <v>1871</v>
      </c>
      <c r="W4185">
        <v>84924</v>
      </c>
      <c r="X4185">
        <v>85464</v>
      </c>
      <c r="Y4185">
        <v>32207</v>
      </c>
      <c r="AE4185" t="s">
        <v>38</v>
      </c>
      <c r="AG4185" s="8">
        <v>49454</v>
      </c>
    </row>
    <row r="4186" spans="1:33" x14ac:dyDescent="0.3">
      <c r="A4186" t="s">
        <v>8403</v>
      </c>
      <c r="B4186" t="s">
        <v>8404</v>
      </c>
      <c r="C4186" t="s">
        <v>5</v>
      </c>
      <c r="D4186" t="s">
        <v>34</v>
      </c>
      <c r="E4186">
        <v>75.16</v>
      </c>
      <c r="F4186">
        <v>116315</v>
      </c>
      <c r="G4186">
        <v>70021</v>
      </c>
      <c r="H4186">
        <v>33400</v>
      </c>
      <c r="I4186" t="s">
        <v>16</v>
      </c>
      <c r="J4186" t="s">
        <v>17</v>
      </c>
      <c r="K4186">
        <v>9</v>
      </c>
      <c r="L4186">
        <v>1958</v>
      </c>
      <c r="N4186" t="str">
        <f t="shared" si="130"/>
        <v>Ela Taneja</v>
      </c>
      <c r="O4186" t="str">
        <f t="shared" si="131"/>
        <v>Sales</v>
      </c>
      <c r="R4186" t="s">
        <v>8403</v>
      </c>
      <c r="S4186" t="s">
        <v>8404</v>
      </c>
      <c r="W4186">
        <v>24564</v>
      </c>
      <c r="X4186">
        <v>51346</v>
      </c>
      <c r="Y4186">
        <v>21409</v>
      </c>
      <c r="AE4186" t="s">
        <v>34</v>
      </c>
      <c r="AG4186" s="8">
        <v>116315</v>
      </c>
    </row>
    <row r="4187" spans="1:33" x14ac:dyDescent="0.3">
      <c r="A4187" t="s">
        <v>8405</v>
      </c>
      <c r="B4187" t="s">
        <v>8406</v>
      </c>
      <c r="C4187" t="s">
        <v>42</v>
      </c>
      <c r="D4187" t="s">
        <v>38</v>
      </c>
      <c r="E4187">
        <v>77.63</v>
      </c>
      <c r="F4187">
        <v>124396</v>
      </c>
      <c r="G4187">
        <v>90379</v>
      </c>
      <c r="H4187">
        <v>26180</v>
      </c>
      <c r="I4187" t="s">
        <v>55</v>
      </c>
      <c r="J4187" t="s">
        <v>26</v>
      </c>
      <c r="K4187">
        <v>2</v>
      </c>
      <c r="L4187">
        <v>273</v>
      </c>
      <c r="N4187" t="str">
        <f t="shared" si="130"/>
        <v>Samar Hora</v>
      </c>
      <c r="O4187" t="str">
        <f t="shared" si="131"/>
        <v>Finance</v>
      </c>
      <c r="R4187" t="s">
        <v>8405</v>
      </c>
      <c r="S4187" t="s">
        <v>8406</v>
      </c>
      <c r="W4187">
        <v>91562</v>
      </c>
      <c r="X4187">
        <v>109670</v>
      </c>
      <c r="Y4187">
        <v>32340</v>
      </c>
      <c r="AE4187" t="s">
        <v>38</v>
      </c>
      <c r="AG4187" s="8">
        <v>124396</v>
      </c>
    </row>
    <row r="4188" spans="1:33" x14ac:dyDescent="0.3">
      <c r="A4188" t="s">
        <v>8407</v>
      </c>
      <c r="B4188" t="s">
        <v>8408</v>
      </c>
      <c r="C4188" t="s">
        <v>46</v>
      </c>
      <c r="D4188" t="s">
        <v>38</v>
      </c>
      <c r="E4188">
        <v>75.209999999999994</v>
      </c>
      <c r="F4188">
        <v>136254</v>
      </c>
      <c r="G4188">
        <v>37178</v>
      </c>
      <c r="H4188">
        <v>20318</v>
      </c>
      <c r="I4188" t="s">
        <v>43</v>
      </c>
      <c r="J4188" t="s">
        <v>17</v>
      </c>
      <c r="K4188">
        <v>48</v>
      </c>
      <c r="L4188">
        <v>3894</v>
      </c>
      <c r="N4188" t="str">
        <f t="shared" si="130"/>
        <v>Aaina Loke</v>
      </c>
      <c r="O4188" t="str">
        <f t="shared" si="131"/>
        <v>Marketing</v>
      </c>
      <c r="R4188" t="s">
        <v>8407</v>
      </c>
      <c r="S4188" t="s">
        <v>8408</v>
      </c>
      <c r="W4188">
        <v>104664</v>
      </c>
      <c r="X4188">
        <v>74848</v>
      </c>
      <c r="Y4188">
        <v>19608</v>
      </c>
      <c r="AE4188" t="s">
        <v>38</v>
      </c>
      <c r="AG4188" s="8">
        <v>136254</v>
      </c>
    </row>
    <row r="4189" spans="1:33" x14ac:dyDescent="0.3">
      <c r="A4189" t="s">
        <v>8409</v>
      </c>
      <c r="B4189" t="s">
        <v>8410</v>
      </c>
      <c r="C4189" t="s">
        <v>5</v>
      </c>
      <c r="D4189" t="s">
        <v>34</v>
      </c>
      <c r="E4189">
        <v>94.98</v>
      </c>
      <c r="F4189">
        <v>48020</v>
      </c>
      <c r="G4189">
        <v>117274</v>
      </c>
      <c r="H4189">
        <v>5926</v>
      </c>
      <c r="I4189" t="s">
        <v>25</v>
      </c>
      <c r="J4189" t="s">
        <v>26</v>
      </c>
      <c r="K4189">
        <v>2</v>
      </c>
      <c r="L4189">
        <v>3124</v>
      </c>
      <c r="N4189" t="str">
        <f t="shared" si="130"/>
        <v>Tejas Chakrabarti</v>
      </c>
      <c r="O4189" t="str">
        <f t="shared" si="131"/>
        <v>Sales</v>
      </c>
      <c r="R4189" t="s">
        <v>8409</v>
      </c>
      <c r="S4189" t="s">
        <v>8410</v>
      </c>
      <c r="W4189">
        <v>126872</v>
      </c>
      <c r="X4189">
        <v>109699</v>
      </c>
      <c r="Y4189">
        <v>26232</v>
      </c>
      <c r="AE4189" t="s">
        <v>34</v>
      </c>
      <c r="AG4189" s="8">
        <v>48020</v>
      </c>
    </row>
    <row r="4190" spans="1:33" x14ac:dyDescent="0.3">
      <c r="A4190" t="s">
        <v>8412</v>
      </c>
      <c r="B4190" t="s">
        <v>8413</v>
      </c>
      <c r="C4190" t="s">
        <v>24</v>
      </c>
      <c r="D4190" t="s">
        <v>60</v>
      </c>
      <c r="E4190">
        <v>88.51</v>
      </c>
      <c r="F4190">
        <v>89590</v>
      </c>
      <c r="G4190">
        <v>57783</v>
      </c>
      <c r="H4190">
        <v>17871</v>
      </c>
      <c r="I4190" t="s">
        <v>16</v>
      </c>
      <c r="J4190" t="s">
        <v>17</v>
      </c>
      <c r="K4190">
        <v>9</v>
      </c>
      <c r="L4190">
        <v>3187</v>
      </c>
      <c r="N4190" t="str">
        <f t="shared" si="130"/>
        <v>Kimaya Loke</v>
      </c>
      <c r="O4190" t="str">
        <f t="shared" si="131"/>
        <v>HR</v>
      </c>
      <c r="R4190" t="s">
        <v>8412</v>
      </c>
      <c r="S4190" t="s">
        <v>8413</v>
      </c>
      <c r="W4190">
        <v>84658</v>
      </c>
      <c r="X4190">
        <v>32353</v>
      </c>
      <c r="Y4190">
        <v>18145</v>
      </c>
      <c r="AE4190" t="s">
        <v>60</v>
      </c>
      <c r="AG4190" s="8">
        <v>89590</v>
      </c>
    </row>
    <row r="4191" spans="1:33" x14ac:dyDescent="0.3">
      <c r="A4191" t="s">
        <v>8414</v>
      </c>
      <c r="B4191" t="s">
        <v>8415</v>
      </c>
      <c r="C4191" t="s">
        <v>46</v>
      </c>
      <c r="D4191" t="s">
        <v>15</v>
      </c>
      <c r="E4191">
        <v>86.7</v>
      </c>
      <c r="F4191">
        <v>35165</v>
      </c>
      <c r="G4191">
        <v>107353</v>
      </c>
      <c r="H4191">
        <v>8677</v>
      </c>
      <c r="I4191" t="s">
        <v>39</v>
      </c>
      <c r="J4191" t="s">
        <v>26</v>
      </c>
      <c r="K4191">
        <v>43</v>
      </c>
      <c r="L4191">
        <v>2255</v>
      </c>
      <c r="N4191" t="str">
        <f t="shared" si="130"/>
        <v>Yuvaan Gour</v>
      </c>
      <c r="O4191" t="str">
        <f t="shared" si="131"/>
        <v>Marketing</v>
      </c>
      <c r="R4191" t="s">
        <v>8414</v>
      </c>
      <c r="S4191" t="s">
        <v>8415</v>
      </c>
      <c r="W4191">
        <v>45965</v>
      </c>
      <c r="X4191">
        <v>81358</v>
      </c>
      <c r="Y4191">
        <v>26814</v>
      </c>
      <c r="AE4191" t="s">
        <v>15</v>
      </c>
      <c r="AG4191" s="8">
        <v>35165</v>
      </c>
    </row>
    <row r="4192" spans="1:33" x14ac:dyDescent="0.3">
      <c r="A4192" t="s">
        <v>8416</v>
      </c>
      <c r="B4192" t="s">
        <v>8417</v>
      </c>
      <c r="C4192" t="s">
        <v>46</v>
      </c>
      <c r="D4192" t="s">
        <v>34</v>
      </c>
      <c r="E4192">
        <v>86.17</v>
      </c>
      <c r="F4192">
        <v>34143</v>
      </c>
      <c r="G4192">
        <v>101103</v>
      </c>
      <c r="H4192">
        <v>10185</v>
      </c>
      <c r="I4192" t="s">
        <v>73</v>
      </c>
      <c r="J4192" t="s">
        <v>17</v>
      </c>
      <c r="K4192">
        <v>45</v>
      </c>
      <c r="L4192">
        <v>1808</v>
      </c>
      <c r="N4192" t="str">
        <f t="shared" si="130"/>
        <v>Darshit Ratti</v>
      </c>
      <c r="O4192" t="str">
        <f t="shared" si="131"/>
        <v>Marketing</v>
      </c>
      <c r="R4192" t="s">
        <v>8416</v>
      </c>
      <c r="S4192" t="s">
        <v>8417</v>
      </c>
      <c r="W4192">
        <v>100811</v>
      </c>
      <c r="X4192">
        <v>54249</v>
      </c>
      <c r="Y4192">
        <v>45571</v>
      </c>
      <c r="AE4192" t="s">
        <v>34</v>
      </c>
      <c r="AG4192" s="8">
        <v>34143</v>
      </c>
    </row>
    <row r="4193" spans="1:33" x14ac:dyDescent="0.3">
      <c r="A4193" t="s">
        <v>8418</v>
      </c>
      <c r="B4193" t="s">
        <v>8419</v>
      </c>
      <c r="C4193" t="s">
        <v>46</v>
      </c>
      <c r="D4193" t="s">
        <v>34</v>
      </c>
      <c r="E4193">
        <v>86.89</v>
      </c>
      <c r="F4193">
        <v>93644</v>
      </c>
      <c r="G4193">
        <v>25424</v>
      </c>
      <c r="H4193">
        <v>15031</v>
      </c>
      <c r="I4193" t="s">
        <v>43</v>
      </c>
      <c r="J4193" t="s">
        <v>17</v>
      </c>
      <c r="K4193">
        <v>48</v>
      </c>
      <c r="L4193">
        <v>1303</v>
      </c>
      <c r="N4193" t="str">
        <f t="shared" si="130"/>
        <v>Dhanush Sharaf</v>
      </c>
      <c r="O4193" t="str">
        <f t="shared" si="131"/>
        <v>Marketing</v>
      </c>
      <c r="R4193" t="s">
        <v>8418</v>
      </c>
      <c r="S4193" t="s">
        <v>8419</v>
      </c>
      <c r="W4193">
        <v>63312</v>
      </c>
      <c r="X4193">
        <v>31967</v>
      </c>
      <c r="Y4193">
        <v>36040</v>
      </c>
      <c r="AE4193" t="s">
        <v>34</v>
      </c>
      <c r="AG4193" s="8">
        <v>93644</v>
      </c>
    </row>
    <row r="4194" spans="1:33" x14ac:dyDescent="0.3">
      <c r="A4194" t="s">
        <v>8420</v>
      </c>
      <c r="B4194" t="s">
        <v>8421</v>
      </c>
      <c r="C4194" t="s">
        <v>5</v>
      </c>
      <c r="D4194" t="s">
        <v>21</v>
      </c>
      <c r="E4194">
        <v>71.510000000000005</v>
      </c>
      <c r="F4194">
        <v>45822</v>
      </c>
      <c r="G4194">
        <v>90112</v>
      </c>
      <c r="H4194">
        <v>4724</v>
      </c>
      <c r="I4194" t="s">
        <v>73</v>
      </c>
      <c r="J4194" t="s">
        <v>17</v>
      </c>
      <c r="K4194">
        <v>2</v>
      </c>
      <c r="L4194">
        <v>1561</v>
      </c>
      <c r="N4194" t="str">
        <f t="shared" si="130"/>
        <v>Priyansh Dara</v>
      </c>
      <c r="O4194" t="str">
        <f t="shared" si="131"/>
        <v>Sales</v>
      </c>
      <c r="R4194" t="s">
        <v>8420</v>
      </c>
      <c r="S4194" t="s">
        <v>8421</v>
      </c>
      <c r="W4194">
        <v>100940</v>
      </c>
      <c r="X4194">
        <v>56956</v>
      </c>
      <c r="Y4194">
        <v>27938</v>
      </c>
      <c r="AE4194" t="s">
        <v>21</v>
      </c>
      <c r="AG4194" s="8">
        <v>45822</v>
      </c>
    </row>
    <row r="4195" spans="1:33" x14ac:dyDescent="0.3">
      <c r="A4195" t="s">
        <v>8422</v>
      </c>
      <c r="B4195" t="s">
        <v>8423</v>
      </c>
      <c r="C4195" t="s">
        <v>46</v>
      </c>
      <c r="D4195" t="s">
        <v>21</v>
      </c>
      <c r="E4195">
        <v>86.71</v>
      </c>
      <c r="F4195">
        <v>81283</v>
      </c>
      <c r="G4195">
        <v>105813</v>
      </c>
      <c r="H4195">
        <v>21184</v>
      </c>
      <c r="I4195" t="s">
        <v>29</v>
      </c>
      <c r="J4195" t="s">
        <v>17</v>
      </c>
      <c r="K4195">
        <v>49</v>
      </c>
      <c r="L4195">
        <v>2393</v>
      </c>
      <c r="N4195" t="str">
        <f t="shared" si="130"/>
        <v>Uthkarsh Chowdhury</v>
      </c>
      <c r="O4195" t="str">
        <f t="shared" si="131"/>
        <v>Marketing</v>
      </c>
      <c r="R4195" t="s">
        <v>8422</v>
      </c>
      <c r="S4195" t="s">
        <v>8423</v>
      </c>
      <c r="W4195">
        <v>180799</v>
      </c>
      <c r="X4195">
        <v>79991</v>
      </c>
      <c r="Y4195">
        <v>34728</v>
      </c>
      <c r="AE4195" t="s">
        <v>21</v>
      </c>
      <c r="AG4195" s="8">
        <v>81283</v>
      </c>
    </row>
    <row r="4196" spans="1:33" x14ac:dyDescent="0.3">
      <c r="A4196" t="s">
        <v>8424</v>
      </c>
      <c r="B4196" t="s">
        <v>8425</v>
      </c>
      <c r="C4196" t="s">
        <v>5</v>
      </c>
      <c r="D4196" t="s">
        <v>21</v>
      </c>
      <c r="E4196">
        <v>73.400000000000006</v>
      </c>
      <c r="F4196">
        <v>167415</v>
      </c>
      <c r="G4196">
        <v>57905</v>
      </c>
      <c r="H4196">
        <v>29884</v>
      </c>
      <c r="I4196" t="s">
        <v>73</v>
      </c>
      <c r="J4196" t="s">
        <v>17</v>
      </c>
      <c r="K4196">
        <v>7</v>
      </c>
      <c r="L4196">
        <v>3926</v>
      </c>
      <c r="N4196" t="str">
        <f t="shared" si="130"/>
        <v>Divyansh Chaudhary</v>
      </c>
      <c r="O4196" t="str">
        <f t="shared" si="131"/>
        <v>Sales</v>
      </c>
      <c r="R4196" t="s">
        <v>8424</v>
      </c>
      <c r="S4196" t="s">
        <v>8425</v>
      </c>
      <c r="W4196">
        <v>52384</v>
      </c>
      <c r="X4196">
        <v>49033</v>
      </c>
      <c r="Y4196">
        <v>13190</v>
      </c>
      <c r="AE4196" t="s">
        <v>21</v>
      </c>
      <c r="AG4196" s="8">
        <v>167415</v>
      </c>
    </row>
    <row r="4197" spans="1:33" x14ac:dyDescent="0.3">
      <c r="A4197" t="s">
        <v>8426</v>
      </c>
      <c r="B4197" t="s">
        <v>8427</v>
      </c>
      <c r="C4197" t="s">
        <v>5</v>
      </c>
      <c r="D4197" t="s">
        <v>38</v>
      </c>
      <c r="E4197">
        <v>99.67</v>
      </c>
      <c r="F4197">
        <v>59887</v>
      </c>
      <c r="G4197">
        <v>95247</v>
      </c>
      <c r="H4197">
        <v>15186</v>
      </c>
      <c r="I4197" t="s">
        <v>55</v>
      </c>
      <c r="J4197" t="s">
        <v>26</v>
      </c>
      <c r="K4197">
        <v>23</v>
      </c>
      <c r="L4197">
        <v>2286</v>
      </c>
      <c r="N4197" t="str">
        <f t="shared" si="130"/>
        <v>Gokul Borra</v>
      </c>
      <c r="O4197" t="str">
        <f t="shared" si="131"/>
        <v>Sales</v>
      </c>
      <c r="R4197" t="s">
        <v>8426</v>
      </c>
      <c r="S4197" t="s">
        <v>8427</v>
      </c>
      <c r="W4197">
        <v>116988</v>
      </c>
      <c r="X4197">
        <v>88360</v>
      </c>
      <c r="Y4197">
        <v>55629</v>
      </c>
      <c r="AE4197" t="s">
        <v>38</v>
      </c>
      <c r="AG4197" s="8">
        <v>59887</v>
      </c>
    </row>
    <row r="4198" spans="1:33" x14ac:dyDescent="0.3">
      <c r="A4198" t="s">
        <v>8428</v>
      </c>
      <c r="B4198" t="s">
        <v>8429</v>
      </c>
      <c r="C4198" t="s">
        <v>5</v>
      </c>
      <c r="D4198" t="s">
        <v>60</v>
      </c>
      <c r="E4198">
        <v>77.400000000000006</v>
      </c>
      <c r="F4198">
        <v>101303</v>
      </c>
      <c r="G4198">
        <v>52709</v>
      </c>
      <c r="H4198">
        <v>28088</v>
      </c>
      <c r="I4198" t="s">
        <v>55</v>
      </c>
      <c r="J4198" t="s">
        <v>26</v>
      </c>
      <c r="K4198">
        <v>10</v>
      </c>
      <c r="L4198">
        <v>2274</v>
      </c>
      <c r="N4198" t="str">
        <f t="shared" si="130"/>
        <v>Vritika Date</v>
      </c>
      <c r="O4198" t="str">
        <f t="shared" si="131"/>
        <v>Sales</v>
      </c>
      <c r="R4198" t="s">
        <v>8428</v>
      </c>
      <c r="S4198" t="s">
        <v>8429</v>
      </c>
      <c r="W4198">
        <v>129949</v>
      </c>
      <c r="X4198">
        <v>41878</v>
      </c>
      <c r="Y4198">
        <v>6396</v>
      </c>
      <c r="AE4198" t="s">
        <v>60</v>
      </c>
      <c r="AG4198" s="8">
        <v>101303</v>
      </c>
    </row>
    <row r="4199" spans="1:33" x14ac:dyDescent="0.3">
      <c r="A4199" t="s">
        <v>8430</v>
      </c>
      <c r="B4199" t="s">
        <v>8431</v>
      </c>
      <c r="C4199" t="s">
        <v>5</v>
      </c>
      <c r="D4199" t="s">
        <v>60</v>
      </c>
      <c r="E4199">
        <v>77.900000000000006</v>
      </c>
      <c r="F4199">
        <v>83971</v>
      </c>
      <c r="G4199">
        <v>72289</v>
      </c>
      <c r="H4199">
        <v>24465</v>
      </c>
      <c r="I4199" t="s">
        <v>76</v>
      </c>
      <c r="J4199" t="s">
        <v>77</v>
      </c>
      <c r="K4199">
        <v>18</v>
      </c>
      <c r="L4199">
        <v>1930</v>
      </c>
      <c r="N4199" t="str">
        <f t="shared" si="130"/>
        <v>Mamooty Saini</v>
      </c>
      <c r="O4199" t="str">
        <f t="shared" si="131"/>
        <v>Sales</v>
      </c>
      <c r="R4199" t="s">
        <v>8430</v>
      </c>
      <c r="S4199" t="s">
        <v>8431</v>
      </c>
      <c r="W4199">
        <v>141336</v>
      </c>
      <c r="X4199">
        <v>89117</v>
      </c>
      <c r="Y4199">
        <v>1210</v>
      </c>
      <c r="AE4199" t="s">
        <v>60</v>
      </c>
      <c r="AG4199" s="8">
        <v>83971</v>
      </c>
    </row>
    <row r="4200" spans="1:33" x14ac:dyDescent="0.3">
      <c r="A4200" t="s">
        <v>8432</v>
      </c>
      <c r="B4200" t="s">
        <v>8433</v>
      </c>
      <c r="C4200" t="s">
        <v>5</v>
      </c>
      <c r="D4200" t="s">
        <v>60</v>
      </c>
      <c r="E4200">
        <v>81.12</v>
      </c>
      <c r="F4200">
        <v>168149</v>
      </c>
      <c r="G4200">
        <v>49616</v>
      </c>
      <c r="H4200">
        <v>49267</v>
      </c>
      <c r="I4200" t="s">
        <v>39</v>
      </c>
      <c r="J4200" t="s">
        <v>26</v>
      </c>
      <c r="K4200">
        <v>37</v>
      </c>
      <c r="L4200">
        <v>982</v>
      </c>
      <c r="N4200" t="str">
        <f t="shared" si="130"/>
        <v>Drishya Chakraborty</v>
      </c>
      <c r="O4200" t="str">
        <f t="shared" si="131"/>
        <v>Sales</v>
      </c>
      <c r="R4200" t="s">
        <v>8432</v>
      </c>
      <c r="S4200" t="s">
        <v>8433</v>
      </c>
      <c r="W4200">
        <v>31477</v>
      </c>
      <c r="X4200">
        <v>81174</v>
      </c>
      <c r="Y4200">
        <v>28392</v>
      </c>
      <c r="AE4200" t="s">
        <v>60</v>
      </c>
      <c r="AG4200" s="8">
        <v>168149</v>
      </c>
    </row>
    <row r="4201" spans="1:33" x14ac:dyDescent="0.3">
      <c r="A4201" t="s">
        <v>8434</v>
      </c>
      <c r="B4201" t="s">
        <v>8435</v>
      </c>
      <c r="C4201" t="s">
        <v>24</v>
      </c>
      <c r="D4201" t="s">
        <v>38</v>
      </c>
      <c r="E4201">
        <v>71.040000000000006</v>
      </c>
      <c r="F4201">
        <v>158203</v>
      </c>
      <c r="G4201">
        <v>49408</v>
      </c>
      <c r="H4201">
        <v>43956</v>
      </c>
      <c r="I4201" t="s">
        <v>39</v>
      </c>
      <c r="J4201" t="s">
        <v>26</v>
      </c>
      <c r="K4201">
        <v>14</v>
      </c>
      <c r="L4201">
        <v>712</v>
      </c>
      <c r="N4201" t="str">
        <f t="shared" si="130"/>
        <v>Biju Atwal</v>
      </c>
      <c r="O4201" t="str">
        <f t="shared" si="131"/>
        <v>HR</v>
      </c>
      <c r="R4201" t="s">
        <v>8434</v>
      </c>
      <c r="S4201" t="s">
        <v>8435</v>
      </c>
      <c r="W4201">
        <v>132519</v>
      </c>
      <c r="X4201">
        <v>40714</v>
      </c>
      <c r="Y4201">
        <v>25083</v>
      </c>
      <c r="AE4201" t="s">
        <v>38</v>
      </c>
      <c r="AG4201" s="8">
        <v>158203</v>
      </c>
    </row>
    <row r="4202" spans="1:33" x14ac:dyDescent="0.3">
      <c r="A4202" t="s">
        <v>8436</v>
      </c>
      <c r="B4202" t="s">
        <v>8437</v>
      </c>
      <c r="C4202" t="s">
        <v>5</v>
      </c>
      <c r="D4202" t="s">
        <v>15</v>
      </c>
      <c r="E4202">
        <v>97.73</v>
      </c>
      <c r="F4202">
        <v>141909</v>
      </c>
      <c r="G4202">
        <v>67711</v>
      </c>
      <c r="H4202">
        <v>28844</v>
      </c>
      <c r="I4202" t="s">
        <v>73</v>
      </c>
      <c r="J4202" t="s">
        <v>17</v>
      </c>
      <c r="K4202">
        <v>42</v>
      </c>
      <c r="L4202">
        <v>3018</v>
      </c>
      <c r="N4202" t="str">
        <f t="shared" si="130"/>
        <v>Rhea Lal</v>
      </c>
      <c r="O4202" t="str">
        <f t="shared" si="131"/>
        <v>Sales</v>
      </c>
      <c r="R4202" t="s">
        <v>8436</v>
      </c>
      <c r="S4202" t="s">
        <v>8437</v>
      </c>
      <c r="W4202">
        <v>172183</v>
      </c>
      <c r="X4202">
        <v>59970</v>
      </c>
      <c r="Y4202">
        <v>27672</v>
      </c>
      <c r="AE4202" t="s">
        <v>15</v>
      </c>
      <c r="AG4202" s="8">
        <v>141909</v>
      </c>
    </row>
    <row r="4203" spans="1:33" x14ac:dyDescent="0.3">
      <c r="A4203" t="s">
        <v>8438</v>
      </c>
      <c r="B4203" t="s">
        <v>8439</v>
      </c>
      <c r="C4203" t="s">
        <v>42</v>
      </c>
      <c r="D4203" t="s">
        <v>21</v>
      </c>
      <c r="E4203">
        <v>95.98</v>
      </c>
      <c r="F4203">
        <v>99599</v>
      </c>
      <c r="G4203">
        <v>48630</v>
      </c>
      <c r="H4203">
        <v>16722</v>
      </c>
      <c r="I4203" t="s">
        <v>39</v>
      </c>
      <c r="J4203" t="s">
        <v>26</v>
      </c>
      <c r="K4203">
        <v>10</v>
      </c>
      <c r="L4203">
        <v>2247</v>
      </c>
      <c r="N4203" t="str">
        <f t="shared" si="130"/>
        <v>Khushi Solanki</v>
      </c>
      <c r="O4203" t="str">
        <f t="shared" si="131"/>
        <v>Finance</v>
      </c>
      <c r="R4203" t="s">
        <v>8438</v>
      </c>
      <c r="S4203" t="s">
        <v>8439</v>
      </c>
      <c r="W4203">
        <v>31471</v>
      </c>
      <c r="X4203">
        <v>107744</v>
      </c>
      <c r="Y4203">
        <v>44098</v>
      </c>
      <c r="AE4203" t="s">
        <v>21</v>
      </c>
      <c r="AG4203" s="8">
        <v>99599</v>
      </c>
    </row>
    <row r="4204" spans="1:33" x14ac:dyDescent="0.3">
      <c r="A4204" t="s">
        <v>8440</v>
      </c>
      <c r="B4204" t="s">
        <v>8441</v>
      </c>
      <c r="C4204" t="s">
        <v>42</v>
      </c>
      <c r="D4204" t="s">
        <v>60</v>
      </c>
      <c r="E4204">
        <v>93.63</v>
      </c>
      <c r="F4204">
        <v>117053</v>
      </c>
      <c r="G4204">
        <v>35335</v>
      </c>
      <c r="H4204">
        <v>20210</v>
      </c>
      <c r="I4204" t="s">
        <v>43</v>
      </c>
      <c r="J4204" t="s">
        <v>17</v>
      </c>
      <c r="K4204">
        <v>11</v>
      </c>
      <c r="L4204">
        <v>4048</v>
      </c>
      <c r="N4204" t="str">
        <f t="shared" si="130"/>
        <v>Darshit Singh</v>
      </c>
      <c r="O4204" t="str">
        <f t="shared" si="131"/>
        <v>Finance</v>
      </c>
      <c r="R4204" t="s">
        <v>8440</v>
      </c>
      <c r="S4204" t="s">
        <v>8441</v>
      </c>
      <c r="W4204">
        <v>40755</v>
      </c>
      <c r="X4204">
        <v>32531</v>
      </c>
      <c r="Y4204">
        <v>19172</v>
      </c>
      <c r="AE4204" t="s">
        <v>60</v>
      </c>
      <c r="AG4204" s="8">
        <v>117053</v>
      </c>
    </row>
    <row r="4205" spans="1:33" x14ac:dyDescent="0.3">
      <c r="A4205" t="s">
        <v>8442</v>
      </c>
      <c r="B4205" t="s">
        <v>8443</v>
      </c>
      <c r="C4205" t="s">
        <v>24</v>
      </c>
      <c r="D4205" t="s">
        <v>21</v>
      </c>
      <c r="E4205">
        <v>87.88</v>
      </c>
      <c r="F4205">
        <v>154242</v>
      </c>
      <c r="G4205">
        <v>90506</v>
      </c>
      <c r="H4205">
        <v>26135</v>
      </c>
      <c r="I4205" t="s">
        <v>29</v>
      </c>
      <c r="J4205" t="s">
        <v>17</v>
      </c>
      <c r="K4205">
        <v>48</v>
      </c>
      <c r="L4205">
        <v>4174</v>
      </c>
      <c r="N4205" t="str">
        <f t="shared" si="130"/>
        <v>Tejas Tak</v>
      </c>
      <c r="O4205" t="str">
        <f t="shared" si="131"/>
        <v>HR</v>
      </c>
      <c r="R4205" t="s">
        <v>8442</v>
      </c>
      <c r="S4205" t="s">
        <v>8443</v>
      </c>
      <c r="W4205">
        <v>25599</v>
      </c>
      <c r="X4205">
        <v>42861</v>
      </c>
      <c r="Y4205">
        <v>27127</v>
      </c>
      <c r="AE4205" t="s">
        <v>21</v>
      </c>
      <c r="AG4205" s="8">
        <v>154242</v>
      </c>
    </row>
    <row r="4206" spans="1:33" x14ac:dyDescent="0.3">
      <c r="A4206" t="s">
        <v>8444</v>
      </c>
      <c r="B4206" t="s">
        <v>8445</v>
      </c>
      <c r="C4206" t="s">
        <v>46</v>
      </c>
      <c r="D4206" t="s">
        <v>34</v>
      </c>
      <c r="E4206">
        <v>81.88</v>
      </c>
      <c r="F4206">
        <v>135039</v>
      </c>
      <c r="G4206">
        <v>58631</v>
      </c>
      <c r="H4206">
        <v>29720</v>
      </c>
      <c r="I4206" t="s">
        <v>39</v>
      </c>
      <c r="J4206" t="s">
        <v>26</v>
      </c>
      <c r="K4206">
        <v>48</v>
      </c>
      <c r="L4206">
        <v>819</v>
      </c>
      <c r="N4206" t="str">
        <f t="shared" si="130"/>
        <v>Ritvik Ramaswamy</v>
      </c>
      <c r="O4206" t="str">
        <f t="shared" si="131"/>
        <v>Marketing</v>
      </c>
      <c r="R4206" t="s">
        <v>8444</v>
      </c>
      <c r="S4206" t="s">
        <v>8445</v>
      </c>
      <c r="W4206">
        <v>110502</v>
      </c>
      <c r="X4206">
        <v>55038</v>
      </c>
      <c r="Y4206">
        <v>40832</v>
      </c>
      <c r="AE4206" t="s">
        <v>34</v>
      </c>
      <c r="AG4206" s="8">
        <v>135039</v>
      </c>
    </row>
    <row r="4207" spans="1:33" x14ac:dyDescent="0.3">
      <c r="A4207" t="s">
        <v>8446</v>
      </c>
      <c r="B4207" t="s">
        <v>8447</v>
      </c>
      <c r="C4207" t="s">
        <v>14</v>
      </c>
      <c r="D4207" t="s">
        <v>15</v>
      </c>
      <c r="E4207">
        <v>92.88</v>
      </c>
      <c r="F4207">
        <v>49558</v>
      </c>
      <c r="G4207">
        <v>55388</v>
      </c>
      <c r="H4207">
        <v>12871</v>
      </c>
      <c r="I4207" t="s">
        <v>55</v>
      </c>
      <c r="J4207" t="s">
        <v>26</v>
      </c>
      <c r="K4207">
        <v>20</v>
      </c>
      <c r="L4207">
        <v>597</v>
      </c>
      <c r="N4207" t="str">
        <f t="shared" si="130"/>
        <v>Purab Bala</v>
      </c>
      <c r="O4207" t="str">
        <f t="shared" si="131"/>
        <v>IT</v>
      </c>
      <c r="R4207" t="s">
        <v>8446</v>
      </c>
      <c r="S4207" t="s">
        <v>8447</v>
      </c>
      <c r="W4207">
        <v>14462</v>
      </c>
      <c r="X4207">
        <v>114447</v>
      </c>
      <c r="Y4207">
        <v>6883</v>
      </c>
      <c r="AE4207" t="s">
        <v>15</v>
      </c>
      <c r="AG4207" s="8">
        <v>49558</v>
      </c>
    </row>
    <row r="4208" spans="1:33" x14ac:dyDescent="0.3">
      <c r="A4208" t="s">
        <v>8448</v>
      </c>
      <c r="B4208" t="s">
        <v>8449</v>
      </c>
      <c r="C4208" t="s">
        <v>5</v>
      </c>
      <c r="D4208" t="s">
        <v>38</v>
      </c>
      <c r="E4208">
        <v>85.72</v>
      </c>
      <c r="F4208">
        <v>91178</v>
      </c>
      <c r="G4208">
        <v>100133</v>
      </c>
      <c r="H4208">
        <v>26346</v>
      </c>
      <c r="I4208" t="s">
        <v>29</v>
      </c>
      <c r="J4208" t="s">
        <v>17</v>
      </c>
      <c r="K4208">
        <v>42</v>
      </c>
      <c r="L4208">
        <v>2193</v>
      </c>
      <c r="N4208" t="str">
        <f t="shared" si="130"/>
        <v>Bhavin Sridhar</v>
      </c>
      <c r="O4208" t="str">
        <f t="shared" si="131"/>
        <v>Sales</v>
      </c>
      <c r="R4208" t="s">
        <v>8448</v>
      </c>
      <c r="S4208" t="s">
        <v>8449</v>
      </c>
      <c r="W4208">
        <v>14864</v>
      </c>
      <c r="X4208">
        <v>59816</v>
      </c>
      <c r="Y4208">
        <v>6243</v>
      </c>
      <c r="AE4208" t="s">
        <v>38</v>
      </c>
      <c r="AG4208" s="8">
        <v>91178</v>
      </c>
    </row>
    <row r="4209" spans="1:33" x14ac:dyDescent="0.3">
      <c r="A4209" t="s">
        <v>8450</v>
      </c>
      <c r="B4209" t="s">
        <v>8451</v>
      </c>
      <c r="C4209" t="s">
        <v>14</v>
      </c>
      <c r="D4209" t="s">
        <v>34</v>
      </c>
      <c r="E4209">
        <v>77.34</v>
      </c>
      <c r="F4209">
        <v>174591</v>
      </c>
      <c r="G4209">
        <v>39031</v>
      </c>
      <c r="H4209">
        <v>23753</v>
      </c>
      <c r="I4209" t="s">
        <v>55</v>
      </c>
      <c r="J4209" t="s">
        <v>26</v>
      </c>
      <c r="K4209">
        <v>28</v>
      </c>
      <c r="L4209">
        <v>4652</v>
      </c>
      <c r="N4209" t="str">
        <f t="shared" si="130"/>
        <v>Emir Kaul</v>
      </c>
      <c r="O4209" t="str">
        <f t="shared" si="131"/>
        <v>IT</v>
      </c>
      <c r="R4209" t="s">
        <v>8450</v>
      </c>
      <c r="S4209" t="s">
        <v>8451</v>
      </c>
      <c r="W4209">
        <v>169465</v>
      </c>
      <c r="X4209">
        <v>46930</v>
      </c>
      <c r="Y4209">
        <v>18865</v>
      </c>
      <c r="AE4209" t="s">
        <v>34</v>
      </c>
      <c r="AG4209" s="8">
        <v>174591</v>
      </c>
    </row>
    <row r="4210" spans="1:33" x14ac:dyDescent="0.3">
      <c r="A4210" t="s">
        <v>8452</v>
      </c>
      <c r="B4210" t="s">
        <v>8453</v>
      </c>
      <c r="C4210" t="s">
        <v>46</v>
      </c>
      <c r="D4210" t="s">
        <v>60</v>
      </c>
      <c r="E4210">
        <v>99.01</v>
      </c>
      <c r="F4210">
        <v>189732</v>
      </c>
      <c r="G4210">
        <v>109638</v>
      </c>
      <c r="H4210">
        <v>38748</v>
      </c>
      <c r="I4210" t="s">
        <v>16</v>
      </c>
      <c r="J4210" t="s">
        <v>17</v>
      </c>
      <c r="K4210">
        <v>41</v>
      </c>
      <c r="L4210">
        <v>2254</v>
      </c>
      <c r="N4210" t="str">
        <f t="shared" si="130"/>
        <v>Baiju Johal</v>
      </c>
      <c r="O4210" t="str">
        <f t="shared" si="131"/>
        <v>Marketing</v>
      </c>
      <c r="R4210" t="s">
        <v>8452</v>
      </c>
      <c r="S4210" t="s">
        <v>8453</v>
      </c>
      <c r="W4210">
        <v>131306</v>
      </c>
      <c r="X4210">
        <v>85319</v>
      </c>
      <c r="Y4210">
        <v>38216</v>
      </c>
      <c r="AE4210" t="s">
        <v>60</v>
      </c>
      <c r="AG4210" s="8">
        <v>189732</v>
      </c>
    </row>
    <row r="4211" spans="1:33" x14ac:dyDescent="0.3">
      <c r="A4211" t="s">
        <v>8454</v>
      </c>
      <c r="B4211" t="s">
        <v>8455</v>
      </c>
      <c r="C4211" t="s">
        <v>14</v>
      </c>
      <c r="D4211" t="s">
        <v>15</v>
      </c>
      <c r="E4211">
        <v>92.04</v>
      </c>
      <c r="F4211">
        <v>195755</v>
      </c>
      <c r="G4211">
        <v>70979</v>
      </c>
      <c r="H4211">
        <v>28892</v>
      </c>
      <c r="I4211" t="s">
        <v>35</v>
      </c>
      <c r="J4211" t="s">
        <v>17</v>
      </c>
      <c r="K4211">
        <v>38</v>
      </c>
      <c r="L4211">
        <v>1667</v>
      </c>
      <c r="N4211" t="str">
        <f t="shared" si="130"/>
        <v>Kimaya Randhawa</v>
      </c>
      <c r="O4211" t="str">
        <f t="shared" si="131"/>
        <v>IT</v>
      </c>
      <c r="R4211" t="s">
        <v>8454</v>
      </c>
      <c r="S4211" t="s">
        <v>8455</v>
      </c>
      <c r="W4211">
        <v>98970</v>
      </c>
      <c r="X4211">
        <v>40369</v>
      </c>
      <c r="Y4211">
        <v>40853</v>
      </c>
      <c r="AE4211" t="s">
        <v>15</v>
      </c>
      <c r="AG4211" s="8">
        <v>195755</v>
      </c>
    </row>
    <row r="4212" spans="1:33" x14ac:dyDescent="0.3">
      <c r="A4212" t="s">
        <v>8456</v>
      </c>
      <c r="B4212" t="s">
        <v>8457</v>
      </c>
      <c r="C4212" t="s">
        <v>46</v>
      </c>
      <c r="D4212" t="s">
        <v>34</v>
      </c>
      <c r="E4212">
        <v>85.83</v>
      </c>
      <c r="F4212">
        <v>22328</v>
      </c>
      <c r="G4212">
        <v>97583</v>
      </c>
      <c r="H4212">
        <v>2353</v>
      </c>
      <c r="I4212" t="s">
        <v>55</v>
      </c>
      <c r="J4212" t="s">
        <v>26</v>
      </c>
      <c r="K4212">
        <v>40</v>
      </c>
      <c r="L4212">
        <v>979</v>
      </c>
      <c r="N4212" t="str">
        <f t="shared" si="130"/>
        <v>Anahi Khatri</v>
      </c>
      <c r="O4212" t="str">
        <f t="shared" si="131"/>
        <v>Marketing</v>
      </c>
      <c r="R4212" t="s">
        <v>8456</v>
      </c>
      <c r="S4212" t="s">
        <v>8457</v>
      </c>
      <c r="W4212">
        <v>146078</v>
      </c>
      <c r="X4212">
        <v>105756</v>
      </c>
      <c r="Y4212">
        <v>31326</v>
      </c>
      <c r="AE4212" t="s">
        <v>34</v>
      </c>
      <c r="AG4212" s="8">
        <v>22328</v>
      </c>
    </row>
    <row r="4213" spans="1:33" x14ac:dyDescent="0.3">
      <c r="A4213" t="s">
        <v>8458</v>
      </c>
      <c r="B4213" t="s">
        <v>8459</v>
      </c>
      <c r="C4213" t="s">
        <v>42</v>
      </c>
      <c r="D4213" t="s">
        <v>38</v>
      </c>
      <c r="E4213">
        <v>85</v>
      </c>
      <c r="F4213">
        <v>27964</v>
      </c>
      <c r="G4213">
        <v>56896</v>
      </c>
      <c r="H4213">
        <v>6042</v>
      </c>
      <c r="I4213" t="s">
        <v>16</v>
      </c>
      <c r="J4213" t="s">
        <v>17</v>
      </c>
      <c r="K4213">
        <v>2</v>
      </c>
      <c r="L4213">
        <v>4522</v>
      </c>
      <c r="N4213" t="str">
        <f t="shared" si="130"/>
        <v>Eva Dayal</v>
      </c>
      <c r="O4213" t="str">
        <f t="shared" si="131"/>
        <v>Finance</v>
      </c>
      <c r="R4213" t="s">
        <v>8458</v>
      </c>
      <c r="S4213" t="s">
        <v>8459</v>
      </c>
      <c r="W4213">
        <v>82143</v>
      </c>
      <c r="X4213">
        <v>93507</v>
      </c>
      <c r="Y4213">
        <v>21900</v>
      </c>
      <c r="AE4213" t="s">
        <v>38</v>
      </c>
      <c r="AG4213" s="8">
        <v>27964</v>
      </c>
    </row>
    <row r="4214" spans="1:33" x14ac:dyDescent="0.3">
      <c r="A4214" t="s">
        <v>8460</v>
      </c>
      <c r="B4214" t="s">
        <v>8461</v>
      </c>
      <c r="C4214" t="s">
        <v>46</v>
      </c>
      <c r="D4214" t="s">
        <v>34</v>
      </c>
      <c r="E4214">
        <v>79.010000000000005</v>
      </c>
      <c r="F4214">
        <v>192910</v>
      </c>
      <c r="G4214">
        <v>47138</v>
      </c>
      <c r="H4214">
        <v>55350</v>
      </c>
      <c r="I4214" t="s">
        <v>76</v>
      </c>
      <c r="J4214" t="s">
        <v>77</v>
      </c>
      <c r="K4214">
        <v>41</v>
      </c>
      <c r="L4214">
        <v>3952</v>
      </c>
      <c r="N4214" t="str">
        <f t="shared" si="130"/>
        <v>Eva Kaul</v>
      </c>
      <c r="O4214" t="str">
        <f t="shared" si="131"/>
        <v>Marketing</v>
      </c>
      <c r="R4214" t="s">
        <v>8460</v>
      </c>
      <c r="S4214" t="s">
        <v>8461</v>
      </c>
      <c r="W4214">
        <v>125048</v>
      </c>
      <c r="X4214">
        <v>87859</v>
      </c>
      <c r="Y4214">
        <v>7492</v>
      </c>
      <c r="AE4214" t="s">
        <v>34</v>
      </c>
      <c r="AG4214" s="8">
        <v>192910</v>
      </c>
    </row>
    <row r="4215" spans="1:33" x14ac:dyDescent="0.3">
      <c r="A4215" t="s">
        <v>8462</v>
      </c>
      <c r="B4215" t="s">
        <v>8463</v>
      </c>
      <c r="C4215" t="s">
        <v>24</v>
      </c>
      <c r="D4215" t="s">
        <v>15</v>
      </c>
      <c r="E4215">
        <v>82.56</v>
      </c>
      <c r="F4215">
        <v>22095</v>
      </c>
      <c r="G4215">
        <v>37046</v>
      </c>
      <c r="H4215">
        <v>6397</v>
      </c>
      <c r="I4215" t="s">
        <v>76</v>
      </c>
      <c r="J4215" t="s">
        <v>77</v>
      </c>
      <c r="K4215">
        <v>25</v>
      </c>
      <c r="L4215">
        <v>1315</v>
      </c>
      <c r="N4215" t="str">
        <f t="shared" si="130"/>
        <v>Zara Srinivas</v>
      </c>
      <c r="O4215" t="str">
        <f t="shared" si="131"/>
        <v>HR</v>
      </c>
      <c r="R4215" t="s">
        <v>8462</v>
      </c>
      <c r="S4215" t="s">
        <v>8463</v>
      </c>
      <c r="W4215">
        <v>117225</v>
      </c>
      <c r="X4215">
        <v>106978</v>
      </c>
      <c r="Y4215">
        <v>43491</v>
      </c>
      <c r="AE4215" t="s">
        <v>15</v>
      </c>
      <c r="AG4215" s="8">
        <v>22095</v>
      </c>
    </row>
    <row r="4216" spans="1:33" x14ac:dyDescent="0.3">
      <c r="A4216" t="s">
        <v>8464</v>
      </c>
      <c r="B4216" t="s">
        <v>8465</v>
      </c>
      <c r="C4216" t="s">
        <v>14</v>
      </c>
      <c r="D4216" t="s">
        <v>60</v>
      </c>
      <c r="E4216">
        <v>86.29</v>
      </c>
      <c r="F4216">
        <v>81671</v>
      </c>
      <c r="G4216">
        <v>56546</v>
      </c>
      <c r="H4216">
        <v>23033</v>
      </c>
      <c r="I4216" t="s">
        <v>76</v>
      </c>
      <c r="J4216" t="s">
        <v>77</v>
      </c>
      <c r="K4216">
        <v>4</v>
      </c>
      <c r="L4216">
        <v>4033</v>
      </c>
      <c r="N4216" t="str">
        <f t="shared" si="130"/>
        <v>Inaaya Kara</v>
      </c>
      <c r="O4216" t="str">
        <f t="shared" si="131"/>
        <v>IT</v>
      </c>
      <c r="R4216" t="s">
        <v>8464</v>
      </c>
      <c r="S4216" t="s">
        <v>8465</v>
      </c>
      <c r="W4216">
        <v>49016</v>
      </c>
      <c r="X4216">
        <v>92932</v>
      </c>
      <c r="Y4216">
        <v>4246</v>
      </c>
      <c r="AE4216" t="s">
        <v>60</v>
      </c>
      <c r="AG4216" s="8">
        <v>81671</v>
      </c>
    </row>
    <row r="4217" spans="1:33" x14ac:dyDescent="0.3">
      <c r="A4217" t="s">
        <v>8466</v>
      </c>
      <c r="B4217" t="s">
        <v>8467</v>
      </c>
      <c r="C4217" t="s">
        <v>14</v>
      </c>
      <c r="D4217" t="s">
        <v>38</v>
      </c>
      <c r="E4217">
        <v>82.25</v>
      </c>
      <c r="F4217">
        <v>107635</v>
      </c>
      <c r="G4217">
        <v>100786</v>
      </c>
      <c r="H4217">
        <v>20660</v>
      </c>
      <c r="I4217" t="s">
        <v>29</v>
      </c>
      <c r="J4217" t="s">
        <v>17</v>
      </c>
      <c r="K4217">
        <v>9</v>
      </c>
      <c r="L4217">
        <v>389</v>
      </c>
      <c r="N4217" t="str">
        <f t="shared" si="130"/>
        <v>Jhanvi Ghose</v>
      </c>
      <c r="O4217" t="str">
        <f t="shared" si="131"/>
        <v>IT</v>
      </c>
      <c r="R4217" t="s">
        <v>8466</v>
      </c>
      <c r="S4217" t="s">
        <v>8467</v>
      </c>
      <c r="W4217">
        <v>142443</v>
      </c>
      <c r="X4217">
        <v>105183</v>
      </c>
      <c r="Y4217">
        <v>39050</v>
      </c>
      <c r="AE4217" t="s">
        <v>38</v>
      </c>
      <c r="AG4217" s="8">
        <v>107635</v>
      </c>
    </row>
    <row r="4218" spans="1:33" x14ac:dyDescent="0.3">
      <c r="A4218" t="s">
        <v>8468</v>
      </c>
      <c r="B4218" t="s">
        <v>8469</v>
      </c>
      <c r="C4218" t="s">
        <v>42</v>
      </c>
      <c r="D4218" t="s">
        <v>38</v>
      </c>
      <c r="E4218">
        <v>95.96</v>
      </c>
      <c r="F4218">
        <v>98441</v>
      </c>
      <c r="G4218">
        <v>94154</v>
      </c>
      <c r="H4218">
        <v>17481</v>
      </c>
      <c r="I4218" t="s">
        <v>43</v>
      </c>
      <c r="J4218" t="s">
        <v>17</v>
      </c>
      <c r="K4218">
        <v>41</v>
      </c>
      <c r="L4218">
        <v>2172</v>
      </c>
      <c r="N4218" t="str">
        <f t="shared" si="130"/>
        <v>Riya Chokshi</v>
      </c>
      <c r="O4218" t="str">
        <f t="shared" si="131"/>
        <v>Finance</v>
      </c>
      <c r="R4218" t="s">
        <v>8468</v>
      </c>
      <c r="S4218" t="s">
        <v>8469</v>
      </c>
      <c r="W4218">
        <v>26104</v>
      </c>
      <c r="X4218">
        <v>92466</v>
      </c>
      <c r="Y4218">
        <v>43853</v>
      </c>
      <c r="AE4218" t="s">
        <v>38</v>
      </c>
      <c r="AG4218" s="8">
        <v>98441</v>
      </c>
    </row>
    <row r="4219" spans="1:33" x14ac:dyDescent="0.3">
      <c r="A4219" t="s">
        <v>8470</v>
      </c>
      <c r="B4219" t="s">
        <v>8471</v>
      </c>
      <c r="C4219" t="s">
        <v>5</v>
      </c>
      <c r="E4219">
        <v>88.86</v>
      </c>
      <c r="F4219">
        <v>128743</v>
      </c>
      <c r="G4219">
        <v>111303</v>
      </c>
      <c r="H4219">
        <v>21892</v>
      </c>
      <c r="I4219" t="s">
        <v>39</v>
      </c>
      <c r="J4219" t="s">
        <v>26</v>
      </c>
      <c r="K4219">
        <v>10</v>
      </c>
      <c r="L4219">
        <v>948</v>
      </c>
      <c r="N4219" t="str">
        <f t="shared" si="130"/>
        <v>Jivin Sani</v>
      </c>
      <c r="O4219" t="str">
        <f t="shared" si="131"/>
        <v>Sales</v>
      </c>
      <c r="R4219" t="s">
        <v>8470</v>
      </c>
      <c r="S4219" t="s">
        <v>8471</v>
      </c>
      <c r="W4219">
        <v>159037</v>
      </c>
      <c r="X4219">
        <v>88755</v>
      </c>
      <c r="Y4219">
        <v>7571</v>
      </c>
      <c r="AE4219" t="s">
        <v>10059</v>
      </c>
      <c r="AG4219" s="8">
        <v>128743</v>
      </c>
    </row>
    <row r="4220" spans="1:33" x14ac:dyDescent="0.3">
      <c r="A4220" t="s">
        <v>8472</v>
      </c>
      <c r="B4220" t="s">
        <v>8473</v>
      </c>
      <c r="C4220" t="s">
        <v>42</v>
      </c>
      <c r="D4220" t="s">
        <v>34</v>
      </c>
      <c r="E4220">
        <v>96.17</v>
      </c>
      <c r="F4220">
        <v>54417</v>
      </c>
      <c r="G4220">
        <v>118925</v>
      </c>
      <c r="H4220">
        <v>6677</v>
      </c>
      <c r="I4220" t="s">
        <v>55</v>
      </c>
      <c r="J4220" t="s">
        <v>26</v>
      </c>
      <c r="K4220">
        <v>3</v>
      </c>
      <c r="L4220">
        <v>2006</v>
      </c>
      <c r="N4220" t="str">
        <f t="shared" si="130"/>
        <v>Mohanlal Dixit</v>
      </c>
      <c r="O4220" t="str">
        <f t="shared" si="131"/>
        <v>Finance</v>
      </c>
      <c r="R4220" t="s">
        <v>8472</v>
      </c>
      <c r="S4220" t="s">
        <v>8473</v>
      </c>
      <c r="W4220">
        <v>30843</v>
      </c>
      <c r="X4220">
        <v>118601</v>
      </c>
      <c r="Y4220">
        <v>12727</v>
      </c>
      <c r="AE4220" t="s">
        <v>34</v>
      </c>
      <c r="AG4220" s="8">
        <v>54417</v>
      </c>
    </row>
    <row r="4221" spans="1:33" x14ac:dyDescent="0.3">
      <c r="A4221" t="s">
        <v>8474</v>
      </c>
      <c r="B4221" t="s">
        <v>8475</v>
      </c>
      <c r="C4221" t="s">
        <v>24</v>
      </c>
      <c r="D4221" t="s">
        <v>60</v>
      </c>
      <c r="E4221">
        <v>76.39</v>
      </c>
      <c r="F4221">
        <v>198257</v>
      </c>
      <c r="G4221">
        <v>96122</v>
      </c>
      <c r="H4221">
        <v>54111</v>
      </c>
      <c r="I4221" t="s">
        <v>16</v>
      </c>
      <c r="J4221" t="s">
        <v>17</v>
      </c>
      <c r="K4221">
        <v>14</v>
      </c>
      <c r="L4221">
        <v>384</v>
      </c>
      <c r="N4221" t="str">
        <f t="shared" si="130"/>
        <v>Yakshit Yogi</v>
      </c>
      <c r="O4221" t="str">
        <f t="shared" si="131"/>
        <v>HR</v>
      </c>
      <c r="R4221" t="s">
        <v>8474</v>
      </c>
      <c r="S4221" t="s">
        <v>8475</v>
      </c>
      <c r="W4221">
        <v>72644</v>
      </c>
      <c r="X4221">
        <v>72943</v>
      </c>
      <c r="Y4221">
        <v>11024</v>
      </c>
      <c r="AE4221" t="s">
        <v>60</v>
      </c>
      <c r="AG4221" s="8">
        <v>198257</v>
      </c>
    </row>
    <row r="4222" spans="1:33" x14ac:dyDescent="0.3">
      <c r="A4222" t="s">
        <v>8476</v>
      </c>
      <c r="B4222" t="s">
        <v>8477</v>
      </c>
      <c r="C4222" t="s">
        <v>42</v>
      </c>
      <c r="D4222" t="s">
        <v>38</v>
      </c>
      <c r="E4222">
        <v>81.58</v>
      </c>
      <c r="F4222">
        <v>198848</v>
      </c>
      <c r="G4222">
        <v>105615</v>
      </c>
      <c r="H4222">
        <v>47445</v>
      </c>
      <c r="I4222" t="s">
        <v>25</v>
      </c>
      <c r="J4222" t="s">
        <v>26</v>
      </c>
      <c r="K4222">
        <v>12</v>
      </c>
      <c r="L4222">
        <v>1000</v>
      </c>
      <c r="N4222" t="str">
        <f t="shared" si="130"/>
        <v>Devansh Sood</v>
      </c>
      <c r="O4222" t="str">
        <f t="shared" si="131"/>
        <v>Finance</v>
      </c>
      <c r="R4222" t="s">
        <v>8476</v>
      </c>
      <c r="S4222" t="s">
        <v>8477</v>
      </c>
      <c r="W4222">
        <v>47527</v>
      </c>
      <c r="X4222">
        <v>114455</v>
      </c>
      <c r="Y4222">
        <v>23574</v>
      </c>
      <c r="AE4222" t="s">
        <v>38</v>
      </c>
      <c r="AG4222" s="8">
        <v>198848</v>
      </c>
    </row>
    <row r="4223" spans="1:33" x14ac:dyDescent="0.3">
      <c r="A4223" t="s">
        <v>8478</v>
      </c>
      <c r="B4223" t="s">
        <v>8479</v>
      </c>
      <c r="C4223" t="s">
        <v>42</v>
      </c>
      <c r="D4223" t="s">
        <v>15</v>
      </c>
      <c r="E4223">
        <v>81.319999999999993</v>
      </c>
      <c r="F4223">
        <v>146316</v>
      </c>
      <c r="G4223">
        <v>90286</v>
      </c>
      <c r="H4223">
        <v>43131</v>
      </c>
      <c r="I4223" t="s">
        <v>73</v>
      </c>
      <c r="J4223" t="s">
        <v>17</v>
      </c>
      <c r="K4223">
        <v>26</v>
      </c>
      <c r="L4223">
        <v>1201</v>
      </c>
      <c r="N4223" t="str">
        <f t="shared" si="130"/>
        <v>Ranbir Gera</v>
      </c>
      <c r="O4223" t="str">
        <f t="shared" si="131"/>
        <v>Finance</v>
      </c>
      <c r="R4223" t="s">
        <v>8478</v>
      </c>
      <c r="S4223" t="s">
        <v>8479</v>
      </c>
      <c r="W4223">
        <v>48234</v>
      </c>
      <c r="X4223">
        <v>45467</v>
      </c>
      <c r="Y4223">
        <v>20228</v>
      </c>
      <c r="AE4223" t="s">
        <v>15</v>
      </c>
      <c r="AG4223" s="8">
        <v>146316</v>
      </c>
    </row>
    <row r="4224" spans="1:33" x14ac:dyDescent="0.3">
      <c r="A4224" t="s">
        <v>8480</v>
      </c>
      <c r="B4224" t="s">
        <v>8481</v>
      </c>
      <c r="C4224" t="s">
        <v>14</v>
      </c>
      <c r="D4224" t="s">
        <v>38</v>
      </c>
      <c r="E4224">
        <v>93.8</v>
      </c>
      <c r="F4224">
        <v>48537</v>
      </c>
      <c r="G4224">
        <v>36805</v>
      </c>
      <c r="H4224">
        <v>8240</v>
      </c>
      <c r="I4224" t="s">
        <v>76</v>
      </c>
      <c r="J4224" t="s">
        <v>77</v>
      </c>
      <c r="K4224">
        <v>44</v>
      </c>
      <c r="L4224">
        <v>4544</v>
      </c>
      <c r="N4224" t="str">
        <f t="shared" si="130"/>
        <v>Mannat Ramakrishnan</v>
      </c>
      <c r="O4224" t="str">
        <f t="shared" si="131"/>
        <v>IT</v>
      </c>
      <c r="R4224" t="s">
        <v>8480</v>
      </c>
      <c r="S4224" t="s">
        <v>8481</v>
      </c>
      <c r="W4224">
        <v>31274</v>
      </c>
      <c r="X4224">
        <v>112782</v>
      </c>
      <c r="Y4224">
        <v>13023</v>
      </c>
      <c r="AE4224" t="s">
        <v>38</v>
      </c>
      <c r="AG4224" s="8">
        <v>48537</v>
      </c>
    </row>
    <row r="4225" spans="1:33" x14ac:dyDescent="0.3">
      <c r="A4225" t="s">
        <v>8482</v>
      </c>
      <c r="B4225" t="s">
        <v>8483</v>
      </c>
      <c r="C4225" t="s">
        <v>46</v>
      </c>
      <c r="D4225" t="s">
        <v>15</v>
      </c>
      <c r="E4225">
        <v>99.23</v>
      </c>
      <c r="F4225">
        <v>78180</v>
      </c>
      <c r="G4225">
        <v>80933</v>
      </c>
      <c r="H4225">
        <v>21304</v>
      </c>
      <c r="I4225" t="s">
        <v>55</v>
      </c>
      <c r="J4225" t="s">
        <v>26</v>
      </c>
      <c r="K4225">
        <v>11</v>
      </c>
      <c r="L4225">
        <v>4985</v>
      </c>
      <c r="N4225" t="str">
        <f t="shared" si="130"/>
        <v>Ehsaan Chanda</v>
      </c>
      <c r="O4225" t="str">
        <f t="shared" si="131"/>
        <v>Marketing</v>
      </c>
      <c r="R4225" t="s">
        <v>8482</v>
      </c>
      <c r="S4225" t="s">
        <v>8483</v>
      </c>
      <c r="W4225">
        <v>172869</v>
      </c>
      <c r="X4225">
        <v>27379</v>
      </c>
      <c r="Y4225">
        <v>17964</v>
      </c>
      <c r="AE4225" t="s">
        <v>15</v>
      </c>
      <c r="AG4225" s="8">
        <v>78180</v>
      </c>
    </row>
    <row r="4226" spans="1:33" x14ac:dyDescent="0.3">
      <c r="A4226" t="s">
        <v>8484</v>
      </c>
      <c r="B4226" t="s">
        <v>8485</v>
      </c>
      <c r="C4226" t="s">
        <v>24</v>
      </c>
      <c r="D4226" t="s">
        <v>38</v>
      </c>
      <c r="E4226">
        <v>97.51</v>
      </c>
      <c r="F4226">
        <v>33154</v>
      </c>
      <c r="G4226">
        <v>67750</v>
      </c>
      <c r="H4226">
        <v>5334</v>
      </c>
      <c r="I4226" t="s">
        <v>25</v>
      </c>
      <c r="J4226" t="s">
        <v>26</v>
      </c>
      <c r="K4226">
        <v>20</v>
      </c>
      <c r="L4226">
        <v>1655</v>
      </c>
      <c r="N4226" t="str">
        <f t="shared" si="130"/>
        <v>Anahita Sridhar</v>
      </c>
      <c r="O4226" t="str">
        <f t="shared" si="131"/>
        <v>HR</v>
      </c>
      <c r="R4226" t="s">
        <v>8484</v>
      </c>
      <c r="S4226" t="s">
        <v>8485</v>
      </c>
      <c r="W4226">
        <v>107019</v>
      </c>
      <c r="X4226">
        <v>113220</v>
      </c>
      <c r="Y4226">
        <v>26988</v>
      </c>
      <c r="AE4226" t="s">
        <v>38</v>
      </c>
      <c r="AG4226" s="8">
        <v>33154</v>
      </c>
    </row>
    <row r="4227" spans="1:33" x14ac:dyDescent="0.3">
      <c r="A4227" t="s">
        <v>8486</v>
      </c>
      <c r="B4227" t="s">
        <v>8487</v>
      </c>
      <c r="C4227" t="s">
        <v>46</v>
      </c>
      <c r="D4227" t="s">
        <v>60</v>
      </c>
      <c r="E4227">
        <v>98.51</v>
      </c>
      <c r="F4227">
        <v>158323</v>
      </c>
      <c r="G4227">
        <v>104373</v>
      </c>
      <c r="H4227">
        <v>28558</v>
      </c>
      <c r="I4227" t="s">
        <v>73</v>
      </c>
      <c r="J4227" t="s">
        <v>17</v>
      </c>
      <c r="K4227">
        <v>13</v>
      </c>
      <c r="L4227">
        <v>435</v>
      </c>
      <c r="N4227" t="str">
        <f t="shared" ref="N4227:N4290" si="132">TRIM(B4227)</f>
        <v>Manikya Sandhu</v>
      </c>
      <c r="O4227" t="str">
        <f t="shared" ref="O4227:O4290" si="133">SUBSTITUTE(C4227,"###","")</f>
        <v>Marketing</v>
      </c>
      <c r="R4227" t="s">
        <v>8486</v>
      </c>
      <c r="S4227" t="s">
        <v>8487</v>
      </c>
      <c r="W4227">
        <v>145550</v>
      </c>
      <c r="X4227">
        <v>113485</v>
      </c>
      <c r="Y4227">
        <v>3838</v>
      </c>
      <c r="AE4227" t="s">
        <v>60</v>
      </c>
      <c r="AG4227" s="8">
        <v>158323</v>
      </c>
    </row>
    <row r="4228" spans="1:33" x14ac:dyDescent="0.3">
      <c r="A4228" t="s">
        <v>8488</v>
      </c>
      <c r="B4228" t="s">
        <v>8489</v>
      </c>
      <c r="C4228" t="s">
        <v>46</v>
      </c>
      <c r="D4228" t="s">
        <v>34</v>
      </c>
      <c r="E4228">
        <v>75.430000000000007</v>
      </c>
      <c r="F4228">
        <v>85934</v>
      </c>
      <c r="G4228">
        <v>67221</v>
      </c>
      <c r="H4228">
        <v>11016</v>
      </c>
      <c r="I4228" t="s">
        <v>29</v>
      </c>
      <c r="J4228" t="s">
        <v>17</v>
      </c>
      <c r="K4228">
        <v>24</v>
      </c>
      <c r="L4228">
        <v>852</v>
      </c>
      <c r="N4228" t="str">
        <f t="shared" si="132"/>
        <v>Baiju Sundaram</v>
      </c>
      <c r="O4228" t="str">
        <f t="shared" si="133"/>
        <v>Marketing</v>
      </c>
      <c r="R4228" t="s">
        <v>8488</v>
      </c>
      <c r="S4228" t="s">
        <v>8489</v>
      </c>
      <c r="W4228">
        <v>144821</v>
      </c>
      <c r="X4228">
        <v>32337</v>
      </c>
      <c r="Y4228">
        <v>3534</v>
      </c>
      <c r="AE4228" t="s">
        <v>34</v>
      </c>
      <c r="AG4228" s="8">
        <v>85934</v>
      </c>
    </row>
    <row r="4229" spans="1:33" x14ac:dyDescent="0.3">
      <c r="A4229" t="s">
        <v>8490</v>
      </c>
      <c r="B4229" t="s">
        <v>8491</v>
      </c>
      <c r="C4229" t="s">
        <v>14</v>
      </c>
      <c r="D4229" t="s">
        <v>38</v>
      </c>
      <c r="E4229">
        <v>91.99</v>
      </c>
      <c r="F4229">
        <v>88482</v>
      </c>
      <c r="G4229">
        <v>59697</v>
      </c>
      <c r="H4229">
        <v>10997</v>
      </c>
      <c r="I4229" t="s">
        <v>35</v>
      </c>
      <c r="J4229" t="s">
        <v>17</v>
      </c>
      <c r="K4229">
        <v>40</v>
      </c>
      <c r="L4229">
        <v>2861</v>
      </c>
      <c r="N4229" t="str">
        <f t="shared" si="132"/>
        <v>Nirvaan Krish</v>
      </c>
      <c r="O4229" t="str">
        <f t="shared" si="133"/>
        <v>IT</v>
      </c>
      <c r="R4229" t="s">
        <v>8490</v>
      </c>
      <c r="S4229" t="s">
        <v>8491</v>
      </c>
      <c r="W4229">
        <v>44438</v>
      </c>
      <c r="X4229">
        <v>116328</v>
      </c>
      <c r="Y4229">
        <v>3484</v>
      </c>
      <c r="AE4229" t="s">
        <v>38</v>
      </c>
      <c r="AG4229" s="8">
        <v>88482</v>
      </c>
    </row>
    <row r="4230" spans="1:33" x14ac:dyDescent="0.3">
      <c r="A4230" t="s">
        <v>8492</v>
      </c>
      <c r="B4230" t="s">
        <v>8493</v>
      </c>
      <c r="C4230" t="s">
        <v>5</v>
      </c>
      <c r="D4230" t="s">
        <v>21</v>
      </c>
      <c r="E4230">
        <v>75.25</v>
      </c>
      <c r="F4230">
        <v>145525</v>
      </c>
      <c r="G4230">
        <v>34194</v>
      </c>
      <c r="H4230">
        <v>16641</v>
      </c>
      <c r="I4230" t="s">
        <v>73</v>
      </c>
      <c r="J4230" t="s">
        <v>17</v>
      </c>
      <c r="K4230">
        <v>13</v>
      </c>
      <c r="L4230">
        <v>4943</v>
      </c>
      <c r="N4230" t="str">
        <f t="shared" si="132"/>
        <v>Dhanuk Subramanian</v>
      </c>
      <c r="O4230" t="str">
        <f t="shared" si="133"/>
        <v>Sales</v>
      </c>
      <c r="R4230" t="s">
        <v>8492</v>
      </c>
      <c r="S4230" t="s">
        <v>8493</v>
      </c>
      <c r="W4230">
        <v>43017</v>
      </c>
      <c r="X4230">
        <v>83016</v>
      </c>
      <c r="Y4230">
        <v>12484</v>
      </c>
      <c r="AE4230" t="s">
        <v>21</v>
      </c>
      <c r="AG4230" s="8">
        <v>145525</v>
      </c>
    </row>
    <row r="4231" spans="1:33" x14ac:dyDescent="0.3">
      <c r="A4231" t="s">
        <v>8494</v>
      </c>
      <c r="B4231" t="s">
        <v>8495</v>
      </c>
      <c r="C4231" t="s">
        <v>5</v>
      </c>
      <c r="D4231" t="s">
        <v>34</v>
      </c>
      <c r="E4231">
        <v>99.83</v>
      </c>
      <c r="F4231">
        <v>66827</v>
      </c>
      <c r="G4231">
        <v>100608</v>
      </c>
      <c r="H4231">
        <v>12192</v>
      </c>
      <c r="I4231" t="s">
        <v>25</v>
      </c>
      <c r="J4231" t="s">
        <v>26</v>
      </c>
      <c r="K4231">
        <v>49</v>
      </c>
      <c r="L4231">
        <v>4312</v>
      </c>
      <c r="N4231" t="str">
        <f t="shared" si="132"/>
        <v>Mamooty Chokshi</v>
      </c>
      <c r="O4231" t="str">
        <f t="shared" si="133"/>
        <v>Sales</v>
      </c>
      <c r="R4231" t="s">
        <v>8494</v>
      </c>
      <c r="S4231" t="s">
        <v>8495</v>
      </c>
      <c r="W4231">
        <v>6196</v>
      </c>
      <c r="X4231">
        <v>107467</v>
      </c>
      <c r="Y4231">
        <v>18026</v>
      </c>
      <c r="AE4231" t="s">
        <v>34</v>
      </c>
      <c r="AG4231" s="8">
        <v>66827</v>
      </c>
    </row>
    <row r="4232" spans="1:33" x14ac:dyDescent="0.3">
      <c r="A4232" t="s">
        <v>8496</v>
      </c>
      <c r="B4232" t="s">
        <v>8497</v>
      </c>
      <c r="C4232" t="s">
        <v>5</v>
      </c>
      <c r="D4232" t="s">
        <v>21</v>
      </c>
      <c r="E4232">
        <v>93.53</v>
      </c>
      <c r="F4232">
        <v>104095</v>
      </c>
      <c r="G4232">
        <v>90435</v>
      </c>
      <c r="H4232">
        <v>14562</v>
      </c>
      <c r="I4232" t="s">
        <v>76</v>
      </c>
      <c r="J4232" t="s">
        <v>77</v>
      </c>
      <c r="K4232">
        <v>20</v>
      </c>
      <c r="L4232">
        <v>4693</v>
      </c>
      <c r="N4232" t="str">
        <f t="shared" si="132"/>
        <v>Tejas Sinha</v>
      </c>
      <c r="O4232" t="str">
        <f t="shared" si="133"/>
        <v>Sales</v>
      </c>
      <c r="R4232" t="s">
        <v>8496</v>
      </c>
      <c r="S4232" t="s">
        <v>8497</v>
      </c>
      <c r="W4232">
        <v>106763</v>
      </c>
      <c r="X4232">
        <v>58325</v>
      </c>
      <c r="Y4232">
        <v>11057</v>
      </c>
      <c r="AE4232" t="s">
        <v>21</v>
      </c>
      <c r="AG4232" s="8">
        <v>104095</v>
      </c>
    </row>
    <row r="4233" spans="1:33" x14ac:dyDescent="0.3">
      <c r="A4233" t="s">
        <v>8498</v>
      </c>
      <c r="B4233" t="s">
        <v>8499</v>
      </c>
      <c r="C4233" t="s">
        <v>46</v>
      </c>
      <c r="D4233" t="s">
        <v>34</v>
      </c>
      <c r="E4233">
        <v>96.09</v>
      </c>
      <c r="F4233">
        <v>146858</v>
      </c>
      <c r="G4233">
        <v>57805</v>
      </c>
      <c r="H4233">
        <v>16505</v>
      </c>
      <c r="I4233" t="s">
        <v>16</v>
      </c>
      <c r="J4233" t="s">
        <v>17</v>
      </c>
      <c r="K4233">
        <v>25</v>
      </c>
      <c r="L4233">
        <v>794</v>
      </c>
      <c r="N4233" t="str">
        <f t="shared" si="132"/>
        <v>Vihaan Batta</v>
      </c>
      <c r="O4233" t="str">
        <f t="shared" si="133"/>
        <v>Marketing</v>
      </c>
      <c r="R4233" t="s">
        <v>8498</v>
      </c>
      <c r="S4233" t="s">
        <v>8499</v>
      </c>
      <c r="W4233">
        <v>91746</v>
      </c>
      <c r="X4233">
        <v>39884</v>
      </c>
      <c r="Y4233">
        <v>14405</v>
      </c>
      <c r="AE4233" t="s">
        <v>34</v>
      </c>
      <c r="AG4233" s="8">
        <v>146858</v>
      </c>
    </row>
    <row r="4234" spans="1:33" x14ac:dyDescent="0.3">
      <c r="A4234" t="s">
        <v>8500</v>
      </c>
      <c r="B4234" t="s">
        <v>8501</v>
      </c>
      <c r="C4234" t="s">
        <v>14</v>
      </c>
      <c r="D4234" t="s">
        <v>21</v>
      </c>
      <c r="E4234">
        <v>75.91</v>
      </c>
      <c r="F4234">
        <v>154665</v>
      </c>
      <c r="G4234">
        <v>103339</v>
      </c>
      <c r="H4234">
        <v>22615</v>
      </c>
      <c r="I4234" t="s">
        <v>29</v>
      </c>
      <c r="J4234" t="s">
        <v>17</v>
      </c>
      <c r="K4234">
        <v>6</v>
      </c>
      <c r="L4234">
        <v>1714</v>
      </c>
      <c r="N4234" t="str">
        <f t="shared" si="132"/>
        <v>Sana Dyal</v>
      </c>
      <c r="O4234" t="str">
        <f t="shared" si="133"/>
        <v>IT</v>
      </c>
      <c r="R4234" t="s">
        <v>8500</v>
      </c>
      <c r="S4234" t="s">
        <v>8501</v>
      </c>
      <c r="W4234">
        <v>144225</v>
      </c>
      <c r="X4234">
        <v>114004</v>
      </c>
      <c r="Y4234">
        <v>54492</v>
      </c>
      <c r="AE4234" t="s">
        <v>21</v>
      </c>
      <c r="AG4234" s="8">
        <v>154665</v>
      </c>
    </row>
    <row r="4235" spans="1:33" x14ac:dyDescent="0.3">
      <c r="A4235" t="s">
        <v>8502</v>
      </c>
      <c r="B4235" t="s">
        <v>8503</v>
      </c>
      <c r="C4235" t="s">
        <v>46</v>
      </c>
      <c r="D4235" t="s">
        <v>34</v>
      </c>
      <c r="E4235">
        <v>96.37</v>
      </c>
      <c r="F4235">
        <v>84924</v>
      </c>
      <c r="G4235">
        <v>57276</v>
      </c>
      <c r="H4235">
        <v>11850</v>
      </c>
      <c r="I4235" t="s">
        <v>43</v>
      </c>
      <c r="J4235" t="s">
        <v>17</v>
      </c>
      <c r="K4235">
        <v>6</v>
      </c>
      <c r="L4235">
        <v>2759</v>
      </c>
      <c r="N4235" t="str">
        <f t="shared" si="132"/>
        <v>Hunar Saraf</v>
      </c>
      <c r="O4235" t="str">
        <f t="shared" si="133"/>
        <v>Marketing</v>
      </c>
      <c r="R4235" t="s">
        <v>8502</v>
      </c>
      <c r="S4235" t="s">
        <v>8503</v>
      </c>
      <c r="W4235">
        <v>89499</v>
      </c>
      <c r="X4235">
        <v>50832</v>
      </c>
      <c r="Y4235">
        <v>18502</v>
      </c>
      <c r="AE4235" t="s">
        <v>34</v>
      </c>
      <c r="AG4235" s="8">
        <v>84924</v>
      </c>
    </row>
    <row r="4236" spans="1:33" x14ac:dyDescent="0.3">
      <c r="A4236" t="s">
        <v>8504</v>
      </c>
      <c r="B4236" t="s">
        <v>8505</v>
      </c>
      <c r="C4236" t="s">
        <v>46</v>
      </c>
      <c r="D4236" t="s">
        <v>21</v>
      </c>
      <c r="E4236">
        <v>74.28</v>
      </c>
      <c r="F4236">
        <v>24564</v>
      </c>
      <c r="G4236">
        <v>42898</v>
      </c>
      <c r="H4236">
        <v>3639</v>
      </c>
      <c r="I4236" t="s">
        <v>35</v>
      </c>
      <c r="J4236" t="s">
        <v>17</v>
      </c>
      <c r="K4236">
        <v>17</v>
      </c>
      <c r="L4236">
        <v>3351</v>
      </c>
      <c r="N4236" t="str">
        <f t="shared" si="132"/>
        <v>Yuvraj Venkataraman</v>
      </c>
      <c r="O4236" t="str">
        <f t="shared" si="133"/>
        <v>Marketing</v>
      </c>
      <c r="R4236" t="s">
        <v>8504</v>
      </c>
      <c r="S4236" t="s">
        <v>8505</v>
      </c>
      <c r="W4236">
        <v>188441</v>
      </c>
      <c r="X4236">
        <v>83919</v>
      </c>
      <c r="Y4236">
        <v>12597</v>
      </c>
      <c r="AE4236" t="s">
        <v>21</v>
      </c>
      <c r="AG4236" s="8">
        <v>24564</v>
      </c>
    </row>
    <row r="4237" spans="1:33" x14ac:dyDescent="0.3">
      <c r="A4237" t="s">
        <v>8506</v>
      </c>
      <c r="B4237" t="s">
        <v>8507</v>
      </c>
      <c r="C4237" t="s">
        <v>46</v>
      </c>
      <c r="D4237" t="s">
        <v>60</v>
      </c>
      <c r="E4237">
        <v>96.09</v>
      </c>
      <c r="F4237">
        <v>91562</v>
      </c>
      <c r="G4237">
        <v>32461</v>
      </c>
      <c r="H4237">
        <v>9279</v>
      </c>
      <c r="I4237" t="s">
        <v>25</v>
      </c>
      <c r="J4237" t="s">
        <v>26</v>
      </c>
      <c r="K4237">
        <v>47</v>
      </c>
      <c r="L4237">
        <v>1098</v>
      </c>
      <c r="N4237" t="str">
        <f t="shared" si="132"/>
        <v>Samarth Acharya</v>
      </c>
      <c r="O4237" t="str">
        <f t="shared" si="133"/>
        <v>Marketing</v>
      </c>
      <c r="R4237" t="s">
        <v>8506</v>
      </c>
      <c r="S4237" t="s">
        <v>8507</v>
      </c>
      <c r="W4237">
        <v>163085</v>
      </c>
      <c r="X4237">
        <v>37822</v>
      </c>
      <c r="Y4237">
        <v>2231</v>
      </c>
      <c r="AE4237" t="s">
        <v>60</v>
      </c>
      <c r="AG4237" s="8">
        <v>91562</v>
      </c>
    </row>
    <row r="4238" spans="1:33" x14ac:dyDescent="0.3">
      <c r="A4238" t="s">
        <v>8508</v>
      </c>
      <c r="B4238" t="s">
        <v>8509</v>
      </c>
      <c r="C4238" t="s">
        <v>42</v>
      </c>
      <c r="D4238" t="s">
        <v>38</v>
      </c>
      <c r="E4238">
        <v>93.5</v>
      </c>
      <c r="F4238">
        <v>104664</v>
      </c>
      <c r="G4238">
        <v>92905</v>
      </c>
      <c r="H4238">
        <v>11609</v>
      </c>
      <c r="I4238" t="s">
        <v>43</v>
      </c>
      <c r="J4238" t="s">
        <v>17</v>
      </c>
      <c r="K4238">
        <v>33</v>
      </c>
      <c r="L4238">
        <v>2162</v>
      </c>
      <c r="N4238" t="str">
        <f t="shared" si="132"/>
        <v>Tarini Boase</v>
      </c>
      <c r="O4238" t="str">
        <f t="shared" si="133"/>
        <v>Finance</v>
      </c>
      <c r="R4238" t="s">
        <v>8508</v>
      </c>
      <c r="S4238" t="s">
        <v>8509</v>
      </c>
      <c r="W4238">
        <v>42592</v>
      </c>
      <c r="X4238">
        <v>95017</v>
      </c>
      <c r="Y4238">
        <v>7927</v>
      </c>
      <c r="AE4238" t="s">
        <v>38</v>
      </c>
      <c r="AG4238" s="8">
        <v>104664</v>
      </c>
    </row>
    <row r="4239" spans="1:33" x14ac:dyDescent="0.3">
      <c r="A4239" t="s">
        <v>8510</v>
      </c>
      <c r="B4239" t="s">
        <v>8511</v>
      </c>
      <c r="C4239" t="s">
        <v>24</v>
      </c>
      <c r="D4239" t="s">
        <v>38</v>
      </c>
      <c r="E4239">
        <v>79.89</v>
      </c>
      <c r="F4239">
        <v>126872</v>
      </c>
      <c r="G4239">
        <v>57975</v>
      </c>
      <c r="H4239">
        <v>21506</v>
      </c>
      <c r="I4239" t="s">
        <v>16</v>
      </c>
      <c r="J4239" t="s">
        <v>17</v>
      </c>
      <c r="K4239">
        <v>3</v>
      </c>
      <c r="L4239">
        <v>4400</v>
      </c>
      <c r="N4239" t="str">
        <f t="shared" si="132"/>
        <v>Prisha Doshi</v>
      </c>
      <c r="O4239" t="str">
        <f t="shared" si="133"/>
        <v>HR</v>
      </c>
      <c r="R4239" t="s">
        <v>8510</v>
      </c>
      <c r="S4239" t="s">
        <v>8511</v>
      </c>
      <c r="W4239">
        <v>168591</v>
      </c>
      <c r="X4239">
        <v>67292</v>
      </c>
      <c r="Y4239">
        <v>13031</v>
      </c>
      <c r="AE4239" t="s">
        <v>38</v>
      </c>
      <c r="AG4239" s="8">
        <v>126872</v>
      </c>
    </row>
    <row r="4240" spans="1:33" x14ac:dyDescent="0.3">
      <c r="A4240" t="s">
        <v>8512</v>
      </c>
      <c r="B4240" t="s">
        <v>8513</v>
      </c>
      <c r="C4240" t="s">
        <v>42</v>
      </c>
      <c r="D4240" t="s">
        <v>15</v>
      </c>
      <c r="E4240">
        <v>72.650000000000006</v>
      </c>
      <c r="F4240">
        <v>11283</v>
      </c>
      <c r="G4240">
        <v>42964</v>
      </c>
      <c r="H4240">
        <v>1548</v>
      </c>
      <c r="I4240" t="s">
        <v>43</v>
      </c>
      <c r="J4240" t="s">
        <v>17</v>
      </c>
      <c r="K4240">
        <v>3</v>
      </c>
      <c r="L4240">
        <v>406</v>
      </c>
      <c r="N4240" t="str">
        <f t="shared" si="132"/>
        <v>Nakul Ravel</v>
      </c>
      <c r="O4240" t="str">
        <f t="shared" si="133"/>
        <v>Finance</v>
      </c>
      <c r="R4240" t="s">
        <v>8512</v>
      </c>
      <c r="S4240" t="s">
        <v>8513</v>
      </c>
      <c r="W4240">
        <v>144240</v>
      </c>
      <c r="X4240">
        <v>49910</v>
      </c>
      <c r="Y4240">
        <v>5794</v>
      </c>
      <c r="AE4240" t="s">
        <v>15</v>
      </c>
      <c r="AG4240" s="8">
        <v>11283</v>
      </c>
    </row>
    <row r="4241" spans="1:33" x14ac:dyDescent="0.3">
      <c r="A4241" t="s">
        <v>8514</v>
      </c>
      <c r="B4241" t="s">
        <v>8515</v>
      </c>
      <c r="C4241" t="s">
        <v>14</v>
      </c>
      <c r="D4241" t="s">
        <v>60</v>
      </c>
      <c r="E4241">
        <v>70.290000000000006</v>
      </c>
      <c r="F4241">
        <v>84658</v>
      </c>
      <c r="G4241">
        <v>118574</v>
      </c>
      <c r="H4241">
        <v>10109</v>
      </c>
      <c r="I4241" t="s">
        <v>73</v>
      </c>
      <c r="J4241" t="s">
        <v>17</v>
      </c>
      <c r="K4241">
        <v>6</v>
      </c>
      <c r="L4241">
        <v>3022</v>
      </c>
      <c r="N4241" t="str">
        <f t="shared" si="132"/>
        <v>Zeeshan Brahmbhatt</v>
      </c>
      <c r="O4241" t="str">
        <f t="shared" si="133"/>
        <v>IT</v>
      </c>
      <c r="R4241" t="s">
        <v>8514</v>
      </c>
      <c r="S4241" t="s">
        <v>8515</v>
      </c>
      <c r="W4241">
        <v>108858</v>
      </c>
      <c r="X4241">
        <v>53130</v>
      </c>
      <c r="Y4241">
        <v>6477</v>
      </c>
      <c r="AE4241" t="s">
        <v>60</v>
      </c>
      <c r="AG4241" s="8">
        <v>84658</v>
      </c>
    </row>
    <row r="4242" spans="1:33" x14ac:dyDescent="0.3">
      <c r="A4242" t="s">
        <v>8516</v>
      </c>
      <c r="B4242" t="s">
        <v>8517</v>
      </c>
      <c r="C4242" t="s">
        <v>5</v>
      </c>
      <c r="D4242" t="s">
        <v>60</v>
      </c>
      <c r="E4242">
        <v>85.13</v>
      </c>
      <c r="F4242">
        <v>45965</v>
      </c>
      <c r="G4242">
        <v>118712</v>
      </c>
      <c r="H4242">
        <v>9850</v>
      </c>
      <c r="I4242" t="s">
        <v>35</v>
      </c>
      <c r="J4242" t="s">
        <v>17</v>
      </c>
      <c r="K4242">
        <v>11</v>
      </c>
      <c r="L4242">
        <v>4268</v>
      </c>
      <c r="N4242" t="str">
        <f t="shared" si="132"/>
        <v>Shlok Sami</v>
      </c>
      <c r="O4242" t="str">
        <f t="shared" si="133"/>
        <v>Sales</v>
      </c>
      <c r="R4242" t="s">
        <v>8516</v>
      </c>
      <c r="S4242" t="s">
        <v>8517</v>
      </c>
      <c r="W4242">
        <v>79976</v>
      </c>
      <c r="X4242">
        <v>93052</v>
      </c>
      <c r="Y4242">
        <v>914</v>
      </c>
      <c r="AE4242" t="s">
        <v>60</v>
      </c>
      <c r="AG4242" s="8">
        <v>45965</v>
      </c>
    </row>
    <row r="4243" spans="1:33" x14ac:dyDescent="0.3">
      <c r="A4243" t="s">
        <v>8518</v>
      </c>
      <c r="B4243" t="s">
        <v>8519</v>
      </c>
      <c r="C4243" t="s">
        <v>14</v>
      </c>
      <c r="D4243" t="s">
        <v>60</v>
      </c>
      <c r="E4243">
        <v>71.959999999999994</v>
      </c>
      <c r="F4243">
        <v>100811</v>
      </c>
      <c r="G4243">
        <v>53085</v>
      </c>
      <c r="H4243">
        <v>17224</v>
      </c>
      <c r="I4243" t="s">
        <v>43</v>
      </c>
      <c r="J4243" t="s">
        <v>17</v>
      </c>
      <c r="K4243">
        <v>46</v>
      </c>
      <c r="L4243">
        <v>3609</v>
      </c>
      <c r="N4243" t="str">
        <f t="shared" si="132"/>
        <v>Indrajit Halder</v>
      </c>
      <c r="O4243" t="str">
        <f t="shared" si="133"/>
        <v>IT</v>
      </c>
      <c r="R4243" t="s">
        <v>8518</v>
      </c>
      <c r="S4243" t="s">
        <v>8519</v>
      </c>
      <c r="W4243">
        <v>53749</v>
      </c>
      <c r="X4243">
        <v>96892</v>
      </c>
      <c r="Y4243">
        <v>3558</v>
      </c>
      <c r="AE4243" t="s">
        <v>60</v>
      </c>
      <c r="AG4243" s="8">
        <v>100811</v>
      </c>
    </row>
    <row r="4244" spans="1:33" x14ac:dyDescent="0.3">
      <c r="A4244" t="s">
        <v>8520</v>
      </c>
      <c r="B4244" t="s">
        <v>8521</v>
      </c>
      <c r="C4244" t="s">
        <v>14</v>
      </c>
      <c r="D4244" t="s">
        <v>15</v>
      </c>
      <c r="E4244">
        <v>74.66</v>
      </c>
      <c r="F4244">
        <v>63312</v>
      </c>
      <c r="G4244">
        <v>67325</v>
      </c>
      <c r="H4244">
        <v>18289</v>
      </c>
      <c r="I4244" t="s">
        <v>35</v>
      </c>
      <c r="J4244" t="s">
        <v>17</v>
      </c>
      <c r="K4244">
        <v>26</v>
      </c>
      <c r="L4244">
        <v>2553</v>
      </c>
      <c r="N4244" t="str">
        <f t="shared" si="132"/>
        <v>Ehsaan Setty</v>
      </c>
      <c r="O4244" t="str">
        <f t="shared" si="133"/>
        <v>IT</v>
      </c>
      <c r="R4244" t="s">
        <v>8520</v>
      </c>
      <c r="S4244" t="s">
        <v>8521</v>
      </c>
      <c r="W4244">
        <v>65001</v>
      </c>
      <c r="X4244">
        <v>53962</v>
      </c>
      <c r="Y4244">
        <v>44644</v>
      </c>
      <c r="AE4244" t="s">
        <v>15</v>
      </c>
      <c r="AG4244" s="8">
        <v>63312</v>
      </c>
    </row>
    <row r="4245" spans="1:33" x14ac:dyDescent="0.3">
      <c r="A4245" t="s">
        <v>8522</v>
      </c>
      <c r="B4245" t="s">
        <v>8523</v>
      </c>
      <c r="C4245" t="s">
        <v>24</v>
      </c>
      <c r="D4245" t="s">
        <v>38</v>
      </c>
      <c r="E4245">
        <v>78.709999999999994</v>
      </c>
      <c r="F4245">
        <v>100940</v>
      </c>
      <c r="G4245">
        <v>91485</v>
      </c>
      <c r="H4245">
        <v>12420</v>
      </c>
      <c r="I4245" t="s">
        <v>25</v>
      </c>
      <c r="J4245" t="s">
        <v>26</v>
      </c>
      <c r="K4245">
        <v>38</v>
      </c>
      <c r="L4245">
        <v>3357</v>
      </c>
      <c r="N4245" t="str">
        <f t="shared" si="132"/>
        <v>Anya Deol</v>
      </c>
      <c r="O4245" t="str">
        <f t="shared" si="133"/>
        <v>HR</v>
      </c>
      <c r="R4245" t="s">
        <v>8522</v>
      </c>
      <c r="S4245" t="s">
        <v>8523</v>
      </c>
      <c r="W4245">
        <v>98887</v>
      </c>
      <c r="X4245">
        <v>75565</v>
      </c>
      <c r="Y4245">
        <v>33638</v>
      </c>
      <c r="AE4245" t="s">
        <v>38</v>
      </c>
      <c r="AG4245" s="8">
        <v>100940</v>
      </c>
    </row>
    <row r="4246" spans="1:33" x14ac:dyDescent="0.3">
      <c r="A4246" t="s">
        <v>8524</v>
      </c>
      <c r="B4246" t="s">
        <v>8525</v>
      </c>
      <c r="C4246" t="s">
        <v>42</v>
      </c>
      <c r="E4246">
        <v>72.78</v>
      </c>
      <c r="F4246">
        <v>180799</v>
      </c>
      <c r="G4246">
        <v>46795</v>
      </c>
      <c r="H4246">
        <v>21033</v>
      </c>
      <c r="I4246" t="s">
        <v>35</v>
      </c>
      <c r="J4246" t="s">
        <v>17</v>
      </c>
      <c r="K4246">
        <v>17</v>
      </c>
      <c r="L4246">
        <v>3344</v>
      </c>
      <c r="N4246" t="str">
        <f t="shared" si="132"/>
        <v>Neysa Rattan</v>
      </c>
      <c r="O4246" t="str">
        <f t="shared" si="133"/>
        <v>Finance</v>
      </c>
      <c r="R4246" t="s">
        <v>8524</v>
      </c>
      <c r="S4246" t="s">
        <v>8525</v>
      </c>
      <c r="W4246">
        <v>170006</v>
      </c>
      <c r="X4246">
        <v>26487</v>
      </c>
      <c r="Y4246">
        <v>7085</v>
      </c>
      <c r="AE4246" t="s">
        <v>10059</v>
      </c>
      <c r="AG4246" s="8">
        <v>180799</v>
      </c>
    </row>
    <row r="4247" spans="1:33" x14ac:dyDescent="0.3">
      <c r="A4247" t="s">
        <v>8526</v>
      </c>
      <c r="B4247" t="s">
        <v>8527</v>
      </c>
      <c r="C4247" t="s">
        <v>14</v>
      </c>
      <c r="D4247" t="s">
        <v>60</v>
      </c>
      <c r="E4247">
        <v>89.31</v>
      </c>
      <c r="F4247">
        <v>52384</v>
      </c>
      <c r="G4247">
        <v>96564</v>
      </c>
      <c r="H4247">
        <v>13673</v>
      </c>
      <c r="I4247" t="s">
        <v>29</v>
      </c>
      <c r="J4247" t="s">
        <v>17</v>
      </c>
      <c r="K4247">
        <v>12</v>
      </c>
      <c r="L4247">
        <v>2595</v>
      </c>
      <c r="N4247" t="str">
        <f t="shared" si="132"/>
        <v>Renee Dara</v>
      </c>
      <c r="O4247" t="str">
        <f t="shared" si="133"/>
        <v>IT</v>
      </c>
      <c r="R4247" t="s">
        <v>8526</v>
      </c>
      <c r="S4247" t="s">
        <v>8527</v>
      </c>
      <c r="W4247">
        <v>112091</v>
      </c>
      <c r="X4247">
        <v>115142</v>
      </c>
      <c r="Y4247">
        <v>23352</v>
      </c>
      <c r="AE4247" t="s">
        <v>60</v>
      </c>
      <c r="AG4247" s="8">
        <v>52384</v>
      </c>
    </row>
    <row r="4248" spans="1:33" x14ac:dyDescent="0.3">
      <c r="A4248" t="s">
        <v>8528</v>
      </c>
      <c r="B4248" t="s">
        <v>8529</v>
      </c>
      <c r="C4248" t="s">
        <v>42</v>
      </c>
      <c r="D4248" t="s">
        <v>15</v>
      </c>
      <c r="E4248">
        <v>79.930000000000007</v>
      </c>
      <c r="F4248">
        <v>116988</v>
      </c>
      <c r="G4248">
        <v>81346</v>
      </c>
      <c r="H4248">
        <v>30543</v>
      </c>
      <c r="I4248" t="s">
        <v>16</v>
      </c>
      <c r="J4248" t="s">
        <v>17</v>
      </c>
      <c r="K4248">
        <v>38</v>
      </c>
      <c r="L4248">
        <v>2937</v>
      </c>
      <c r="N4248" t="str">
        <f t="shared" si="132"/>
        <v>Darshit Bhatnagar</v>
      </c>
      <c r="O4248" t="str">
        <f t="shared" si="133"/>
        <v>Finance</v>
      </c>
      <c r="R4248" t="s">
        <v>8528</v>
      </c>
      <c r="S4248" t="s">
        <v>8529</v>
      </c>
      <c r="W4248">
        <v>7316</v>
      </c>
      <c r="X4248">
        <v>42367</v>
      </c>
      <c r="Y4248">
        <v>47104</v>
      </c>
      <c r="AE4248" t="s">
        <v>15</v>
      </c>
      <c r="AG4248" s="8">
        <v>116988</v>
      </c>
    </row>
    <row r="4249" spans="1:33" x14ac:dyDescent="0.3">
      <c r="A4249" t="s">
        <v>8530</v>
      </c>
      <c r="B4249" t="s">
        <v>1313</v>
      </c>
      <c r="C4249" t="s">
        <v>42</v>
      </c>
      <c r="D4249" t="s">
        <v>38</v>
      </c>
      <c r="E4249">
        <v>82.67</v>
      </c>
      <c r="F4249">
        <v>129949</v>
      </c>
      <c r="G4249">
        <v>103725</v>
      </c>
      <c r="H4249">
        <v>26900</v>
      </c>
      <c r="I4249" t="s">
        <v>43</v>
      </c>
      <c r="J4249" t="s">
        <v>17</v>
      </c>
      <c r="K4249">
        <v>41</v>
      </c>
      <c r="L4249">
        <v>1626</v>
      </c>
      <c r="N4249" t="str">
        <f t="shared" si="132"/>
        <v>Madhav Keer</v>
      </c>
      <c r="O4249" t="str">
        <f t="shared" si="133"/>
        <v>Finance</v>
      </c>
      <c r="R4249" t="s">
        <v>8530</v>
      </c>
      <c r="S4249" t="s">
        <v>1313</v>
      </c>
      <c r="W4249">
        <v>33066</v>
      </c>
      <c r="X4249">
        <v>88390</v>
      </c>
      <c r="Y4249">
        <v>32639</v>
      </c>
      <c r="AE4249" t="s">
        <v>38</v>
      </c>
      <c r="AG4249" s="8">
        <v>129949</v>
      </c>
    </row>
    <row r="4250" spans="1:33" x14ac:dyDescent="0.3">
      <c r="A4250" t="s">
        <v>8531</v>
      </c>
      <c r="B4250" t="s">
        <v>8532</v>
      </c>
      <c r="C4250" t="s">
        <v>46</v>
      </c>
      <c r="D4250" t="s">
        <v>60</v>
      </c>
      <c r="E4250">
        <v>80.430000000000007</v>
      </c>
      <c r="F4250">
        <v>141336</v>
      </c>
      <c r="G4250">
        <v>108642</v>
      </c>
      <c r="H4250">
        <v>19589</v>
      </c>
      <c r="I4250" t="s">
        <v>39</v>
      </c>
      <c r="J4250" t="s">
        <v>26</v>
      </c>
      <c r="K4250">
        <v>27</v>
      </c>
      <c r="L4250">
        <v>3694</v>
      </c>
      <c r="N4250" t="str">
        <f t="shared" si="132"/>
        <v>Kiaan Vala</v>
      </c>
      <c r="O4250" t="str">
        <f t="shared" si="133"/>
        <v>Marketing</v>
      </c>
      <c r="R4250" t="s">
        <v>8531</v>
      </c>
      <c r="S4250" t="s">
        <v>8532</v>
      </c>
      <c r="W4250">
        <v>143096</v>
      </c>
      <c r="X4250">
        <v>35867</v>
      </c>
      <c r="Y4250">
        <v>31975</v>
      </c>
      <c r="AE4250" t="s">
        <v>60</v>
      </c>
      <c r="AG4250" s="8">
        <v>141336</v>
      </c>
    </row>
    <row r="4251" spans="1:33" x14ac:dyDescent="0.3">
      <c r="A4251" t="s">
        <v>8533</v>
      </c>
      <c r="B4251" t="s">
        <v>8534</v>
      </c>
      <c r="C4251" t="s">
        <v>5</v>
      </c>
      <c r="D4251" t="s">
        <v>60</v>
      </c>
      <c r="E4251">
        <v>83.03</v>
      </c>
      <c r="F4251">
        <v>31477</v>
      </c>
      <c r="G4251">
        <v>70038</v>
      </c>
      <c r="H4251">
        <v>6894</v>
      </c>
      <c r="I4251" t="s">
        <v>43</v>
      </c>
      <c r="J4251" t="s">
        <v>17</v>
      </c>
      <c r="K4251">
        <v>31</v>
      </c>
      <c r="L4251">
        <v>2751</v>
      </c>
      <c r="N4251" t="str">
        <f t="shared" si="132"/>
        <v>Aaina Chaudhari</v>
      </c>
      <c r="O4251" t="str">
        <f t="shared" si="133"/>
        <v>Sales</v>
      </c>
      <c r="R4251" t="s">
        <v>8533</v>
      </c>
      <c r="S4251" t="s">
        <v>8534</v>
      </c>
      <c r="W4251">
        <v>181688</v>
      </c>
      <c r="X4251">
        <v>69596</v>
      </c>
      <c r="Y4251">
        <v>8622</v>
      </c>
      <c r="AE4251" t="s">
        <v>60</v>
      </c>
      <c r="AG4251" s="8">
        <v>31477</v>
      </c>
    </row>
    <row r="4252" spans="1:33" x14ac:dyDescent="0.3">
      <c r="A4252" t="s">
        <v>8535</v>
      </c>
      <c r="B4252" t="s">
        <v>8536</v>
      </c>
      <c r="C4252" t="s">
        <v>42</v>
      </c>
      <c r="D4252" t="s">
        <v>34</v>
      </c>
      <c r="E4252">
        <v>74.77</v>
      </c>
      <c r="F4252">
        <v>132519</v>
      </c>
      <c r="G4252">
        <v>70385</v>
      </c>
      <c r="H4252">
        <v>33460</v>
      </c>
      <c r="I4252" t="s">
        <v>25</v>
      </c>
      <c r="J4252" t="s">
        <v>26</v>
      </c>
      <c r="K4252">
        <v>21</v>
      </c>
      <c r="L4252">
        <v>4350</v>
      </c>
      <c r="N4252" t="str">
        <f t="shared" si="132"/>
        <v>Kaira Krishnan</v>
      </c>
      <c r="O4252" t="str">
        <f t="shared" si="133"/>
        <v>Finance</v>
      </c>
      <c r="R4252" t="s">
        <v>8535</v>
      </c>
      <c r="S4252" t="s">
        <v>8536</v>
      </c>
      <c r="W4252">
        <v>170958</v>
      </c>
      <c r="X4252">
        <v>55013</v>
      </c>
      <c r="Y4252">
        <v>17725</v>
      </c>
      <c r="AE4252" t="s">
        <v>34</v>
      </c>
      <c r="AG4252" s="8">
        <v>132519</v>
      </c>
    </row>
    <row r="4253" spans="1:33" x14ac:dyDescent="0.3">
      <c r="A4253" t="s">
        <v>8537</v>
      </c>
      <c r="B4253" t="s">
        <v>8538</v>
      </c>
      <c r="C4253" t="s">
        <v>46</v>
      </c>
      <c r="D4253" t="s">
        <v>21</v>
      </c>
      <c r="E4253">
        <v>72.150000000000006</v>
      </c>
      <c r="F4253">
        <v>172183</v>
      </c>
      <c r="G4253">
        <v>107205</v>
      </c>
      <c r="H4253">
        <v>24233</v>
      </c>
      <c r="I4253" t="s">
        <v>16</v>
      </c>
      <c r="J4253" t="s">
        <v>17</v>
      </c>
      <c r="K4253">
        <v>33</v>
      </c>
      <c r="L4253">
        <v>3987</v>
      </c>
      <c r="N4253" t="str">
        <f t="shared" si="132"/>
        <v>Dhanuk Lad</v>
      </c>
      <c r="O4253" t="str">
        <f t="shared" si="133"/>
        <v>Marketing</v>
      </c>
      <c r="R4253" t="s">
        <v>8537</v>
      </c>
      <c r="S4253" t="s">
        <v>8538</v>
      </c>
      <c r="W4253">
        <v>126278</v>
      </c>
      <c r="X4253">
        <v>119770</v>
      </c>
      <c r="Y4253">
        <v>5013</v>
      </c>
      <c r="AE4253" t="s">
        <v>21</v>
      </c>
      <c r="AG4253" s="8">
        <v>172183</v>
      </c>
    </row>
    <row r="4254" spans="1:33" x14ac:dyDescent="0.3">
      <c r="A4254" t="s">
        <v>8539</v>
      </c>
      <c r="B4254" t="s">
        <v>8540</v>
      </c>
      <c r="C4254" t="s">
        <v>24</v>
      </c>
      <c r="D4254" t="s">
        <v>38</v>
      </c>
      <c r="E4254">
        <v>95.56</v>
      </c>
      <c r="F4254">
        <v>31471</v>
      </c>
      <c r="G4254">
        <v>116253</v>
      </c>
      <c r="H4254">
        <v>7445</v>
      </c>
      <c r="I4254" t="s">
        <v>55</v>
      </c>
      <c r="J4254" t="s">
        <v>26</v>
      </c>
      <c r="K4254">
        <v>1</v>
      </c>
      <c r="L4254">
        <v>2775</v>
      </c>
      <c r="N4254" t="str">
        <f t="shared" si="132"/>
        <v>Bhamini Banik</v>
      </c>
      <c r="O4254" t="str">
        <f t="shared" si="133"/>
        <v>HR</v>
      </c>
      <c r="R4254" t="s">
        <v>8539</v>
      </c>
      <c r="S4254" t="s">
        <v>8540</v>
      </c>
      <c r="W4254">
        <v>109236</v>
      </c>
      <c r="X4254">
        <v>52613</v>
      </c>
      <c r="Y4254">
        <v>34607</v>
      </c>
      <c r="AE4254" t="s">
        <v>38</v>
      </c>
      <c r="AG4254" s="8">
        <v>31471</v>
      </c>
    </row>
    <row r="4255" spans="1:33" x14ac:dyDescent="0.3">
      <c r="A4255" t="s">
        <v>8541</v>
      </c>
      <c r="B4255" t="s">
        <v>8542</v>
      </c>
      <c r="C4255" t="s">
        <v>46</v>
      </c>
      <c r="D4255" t="s">
        <v>15</v>
      </c>
      <c r="E4255">
        <v>72.8</v>
      </c>
      <c r="F4255">
        <v>40755</v>
      </c>
      <c r="G4255">
        <v>49894</v>
      </c>
      <c r="H4255">
        <v>8269</v>
      </c>
      <c r="I4255" t="s">
        <v>16</v>
      </c>
      <c r="J4255" t="s">
        <v>17</v>
      </c>
      <c r="K4255">
        <v>11</v>
      </c>
      <c r="L4255">
        <v>2839</v>
      </c>
      <c r="N4255" t="str">
        <f t="shared" si="132"/>
        <v>Keya Subramaniam</v>
      </c>
      <c r="O4255" t="str">
        <f t="shared" si="133"/>
        <v>Marketing</v>
      </c>
      <c r="R4255" t="s">
        <v>8541</v>
      </c>
      <c r="S4255" t="s">
        <v>8542</v>
      </c>
      <c r="W4255">
        <v>65197</v>
      </c>
      <c r="X4255">
        <v>92800</v>
      </c>
      <c r="Y4255">
        <v>8152</v>
      </c>
      <c r="AE4255" t="s">
        <v>15</v>
      </c>
      <c r="AG4255" s="8">
        <v>40755</v>
      </c>
    </row>
    <row r="4256" spans="1:33" x14ac:dyDescent="0.3">
      <c r="A4256" t="s">
        <v>8543</v>
      </c>
      <c r="B4256" t="s">
        <v>8544</v>
      </c>
      <c r="C4256" t="s">
        <v>24</v>
      </c>
      <c r="E4256">
        <v>90.23</v>
      </c>
      <c r="F4256">
        <v>25599</v>
      </c>
      <c r="G4256">
        <v>73342</v>
      </c>
      <c r="H4256">
        <v>2745</v>
      </c>
      <c r="I4256" t="s">
        <v>39</v>
      </c>
      <c r="J4256" t="s">
        <v>26</v>
      </c>
      <c r="K4256">
        <v>1</v>
      </c>
      <c r="L4256">
        <v>4326</v>
      </c>
      <c r="N4256" t="str">
        <f t="shared" si="132"/>
        <v>Misha Issac</v>
      </c>
      <c r="O4256" t="str">
        <f t="shared" si="133"/>
        <v>HR</v>
      </c>
      <c r="R4256" t="s">
        <v>8543</v>
      </c>
      <c r="S4256" t="s">
        <v>8544</v>
      </c>
      <c r="W4256">
        <v>93650</v>
      </c>
      <c r="X4256">
        <v>116148</v>
      </c>
      <c r="Y4256">
        <v>15279</v>
      </c>
      <c r="AE4256" t="s">
        <v>10059</v>
      </c>
      <c r="AG4256" s="8">
        <v>25599</v>
      </c>
    </row>
    <row r="4257" spans="1:33" x14ac:dyDescent="0.3">
      <c r="A4257" t="s">
        <v>8545</v>
      </c>
      <c r="B4257" t="s">
        <v>8546</v>
      </c>
      <c r="C4257" t="s">
        <v>46</v>
      </c>
      <c r="D4257" t="s">
        <v>34</v>
      </c>
      <c r="E4257">
        <v>96.45</v>
      </c>
      <c r="F4257">
        <v>110502</v>
      </c>
      <c r="G4257">
        <v>68428</v>
      </c>
      <c r="H4257">
        <v>15970</v>
      </c>
      <c r="I4257" t="s">
        <v>39</v>
      </c>
      <c r="J4257" t="s">
        <v>26</v>
      </c>
      <c r="K4257">
        <v>19</v>
      </c>
      <c r="L4257">
        <v>1289</v>
      </c>
      <c r="N4257" t="str">
        <f t="shared" si="132"/>
        <v>Priyansh Kohli</v>
      </c>
      <c r="O4257" t="str">
        <f t="shared" si="133"/>
        <v>Marketing</v>
      </c>
      <c r="R4257" t="s">
        <v>8545</v>
      </c>
      <c r="S4257" t="s">
        <v>8546</v>
      </c>
      <c r="W4257">
        <v>95772</v>
      </c>
      <c r="X4257">
        <v>51875</v>
      </c>
      <c r="Y4257">
        <v>57109</v>
      </c>
      <c r="AE4257" t="s">
        <v>34</v>
      </c>
      <c r="AG4257" s="8">
        <v>110502</v>
      </c>
    </row>
    <row r="4258" spans="1:33" x14ac:dyDescent="0.3">
      <c r="A4258" t="s">
        <v>8547</v>
      </c>
      <c r="B4258" t="s">
        <v>8548</v>
      </c>
      <c r="C4258" t="s">
        <v>24</v>
      </c>
      <c r="D4258" t="s">
        <v>15</v>
      </c>
      <c r="E4258">
        <v>85.83</v>
      </c>
      <c r="F4258">
        <v>14462</v>
      </c>
      <c r="G4258">
        <v>112655</v>
      </c>
      <c r="H4258">
        <v>3733</v>
      </c>
      <c r="I4258" t="s">
        <v>73</v>
      </c>
      <c r="J4258" t="s">
        <v>17</v>
      </c>
      <c r="K4258">
        <v>37</v>
      </c>
      <c r="L4258">
        <v>641</v>
      </c>
      <c r="N4258" t="str">
        <f t="shared" si="132"/>
        <v>Kaira Goda</v>
      </c>
      <c r="O4258" t="str">
        <f t="shared" si="133"/>
        <v>HR</v>
      </c>
      <c r="R4258" t="s">
        <v>8547</v>
      </c>
      <c r="S4258" t="s">
        <v>8548</v>
      </c>
      <c r="W4258">
        <v>178346</v>
      </c>
      <c r="X4258">
        <v>74025</v>
      </c>
      <c r="Y4258">
        <v>6935</v>
      </c>
      <c r="AE4258" t="s">
        <v>15</v>
      </c>
      <c r="AG4258" s="8">
        <v>14462</v>
      </c>
    </row>
    <row r="4259" spans="1:33" x14ac:dyDescent="0.3">
      <c r="A4259" t="s">
        <v>8549</v>
      </c>
      <c r="B4259" t="s">
        <v>2244</v>
      </c>
      <c r="C4259" t="s">
        <v>24</v>
      </c>
      <c r="D4259" t="s">
        <v>34</v>
      </c>
      <c r="E4259">
        <v>79.5</v>
      </c>
      <c r="F4259">
        <v>14864</v>
      </c>
      <c r="G4259">
        <v>26580</v>
      </c>
      <c r="H4259">
        <v>4255</v>
      </c>
      <c r="I4259" t="s">
        <v>55</v>
      </c>
      <c r="J4259" t="s">
        <v>26</v>
      </c>
      <c r="K4259">
        <v>4</v>
      </c>
      <c r="L4259">
        <v>1070</v>
      </c>
      <c r="N4259" t="str">
        <f t="shared" si="132"/>
        <v>Armaan Johal</v>
      </c>
      <c r="O4259" t="str">
        <f t="shared" si="133"/>
        <v>HR</v>
      </c>
      <c r="R4259" t="s">
        <v>8549</v>
      </c>
      <c r="S4259" t="s">
        <v>2244</v>
      </c>
      <c r="W4259">
        <v>46442</v>
      </c>
      <c r="X4259">
        <v>115538</v>
      </c>
      <c r="Y4259">
        <v>12771</v>
      </c>
      <c r="AE4259" t="s">
        <v>34</v>
      </c>
      <c r="AG4259" s="8">
        <v>14864</v>
      </c>
    </row>
    <row r="4260" spans="1:33" x14ac:dyDescent="0.3">
      <c r="A4260" t="s">
        <v>8550</v>
      </c>
      <c r="B4260" t="s">
        <v>8551</v>
      </c>
      <c r="C4260" t="s">
        <v>46</v>
      </c>
      <c r="D4260" t="s">
        <v>21</v>
      </c>
      <c r="E4260">
        <v>89.63</v>
      </c>
      <c r="F4260">
        <v>169465</v>
      </c>
      <c r="G4260">
        <v>91309</v>
      </c>
      <c r="H4260">
        <v>43615</v>
      </c>
      <c r="I4260" t="s">
        <v>55</v>
      </c>
      <c r="J4260" t="s">
        <v>26</v>
      </c>
      <c r="K4260">
        <v>27</v>
      </c>
      <c r="L4260">
        <v>4398</v>
      </c>
      <c r="N4260" t="str">
        <f t="shared" si="132"/>
        <v>Kabir Kant</v>
      </c>
      <c r="O4260" t="str">
        <f t="shared" si="133"/>
        <v>Marketing</v>
      </c>
      <c r="R4260" t="s">
        <v>8550</v>
      </c>
      <c r="S4260" t="s">
        <v>8551</v>
      </c>
      <c r="W4260">
        <v>73114</v>
      </c>
      <c r="X4260">
        <v>30235</v>
      </c>
      <c r="Y4260">
        <v>30239</v>
      </c>
      <c r="AE4260" t="s">
        <v>21</v>
      </c>
      <c r="AG4260" s="8">
        <v>169465</v>
      </c>
    </row>
    <row r="4261" spans="1:33" x14ac:dyDescent="0.3">
      <c r="A4261" t="s">
        <v>8552</v>
      </c>
      <c r="B4261" t="s">
        <v>8553</v>
      </c>
      <c r="C4261" t="s">
        <v>5</v>
      </c>
      <c r="D4261" t="s">
        <v>38</v>
      </c>
      <c r="E4261">
        <v>82.38</v>
      </c>
      <c r="F4261">
        <v>131306</v>
      </c>
      <c r="G4261">
        <v>90593</v>
      </c>
      <c r="H4261">
        <v>33931</v>
      </c>
      <c r="I4261" t="s">
        <v>35</v>
      </c>
      <c r="J4261" t="s">
        <v>17</v>
      </c>
      <c r="K4261">
        <v>17</v>
      </c>
      <c r="L4261">
        <v>1238</v>
      </c>
      <c r="N4261" t="str">
        <f t="shared" si="132"/>
        <v>Siya Sant</v>
      </c>
      <c r="O4261" t="str">
        <f t="shared" si="133"/>
        <v>Sales</v>
      </c>
      <c r="R4261" t="s">
        <v>8552</v>
      </c>
      <c r="S4261" t="s">
        <v>8553</v>
      </c>
      <c r="W4261">
        <v>27102</v>
      </c>
      <c r="X4261">
        <v>82418</v>
      </c>
      <c r="Y4261">
        <v>9198</v>
      </c>
      <c r="AE4261" t="s">
        <v>38</v>
      </c>
      <c r="AG4261" s="8">
        <v>131306</v>
      </c>
    </row>
    <row r="4262" spans="1:33" x14ac:dyDescent="0.3">
      <c r="A4262" t="s">
        <v>8554</v>
      </c>
      <c r="B4262" t="s">
        <v>8555</v>
      </c>
      <c r="C4262" t="s">
        <v>46</v>
      </c>
      <c r="D4262" t="s">
        <v>21</v>
      </c>
      <c r="E4262">
        <v>91.21</v>
      </c>
      <c r="F4262">
        <v>98970</v>
      </c>
      <c r="G4262">
        <v>63855</v>
      </c>
      <c r="H4262">
        <v>23588</v>
      </c>
      <c r="I4262" t="s">
        <v>55</v>
      </c>
      <c r="J4262" t="s">
        <v>26</v>
      </c>
      <c r="K4262">
        <v>8</v>
      </c>
      <c r="L4262">
        <v>1669</v>
      </c>
      <c r="N4262" t="str">
        <f t="shared" si="132"/>
        <v>Romil Tara</v>
      </c>
      <c r="O4262" t="str">
        <f t="shared" si="133"/>
        <v>Marketing</v>
      </c>
      <c r="R4262" t="s">
        <v>8554</v>
      </c>
      <c r="S4262" t="s">
        <v>8555</v>
      </c>
      <c r="W4262">
        <v>98435</v>
      </c>
      <c r="X4262">
        <v>26594</v>
      </c>
      <c r="Y4262">
        <v>32811</v>
      </c>
      <c r="AE4262" t="s">
        <v>21</v>
      </c>
      <c r="AG4262" s="8">
        <v>98970</v>
      </c>
    </row>
    <row r="4263" spans="1:33" x14ac:dyDescent="0.3">
      <c r="A4263" t="s">
        <v>8556</v>
      </c>
      <c r="B4263" t="s">
        <v>8557</v>
      </c>
      <c r="C4263" t="s">
        <v>14</v>
      </c>
      <c r="D4263" t="s">
        <v>38</v>
      </c>
      <c r="E4263">
        <v>93.5</v>
      </c>
      <c r="F4263">
        <v>146078</v>
      </c>
      <c r="G4263">
        <v>31748</v>
      </c>
      <c r="H4263">
        <v>18014</v>
      </c>
      <c r="I4263" t="s">
        <v>73</v>
      </c>
      <c r="J4263" t="s">
        <v>17</v>
      </c>
      <c r="K4263">
        <v>46</v>
      </c>
      <c r="L4263">
        <v>3406</v>
      </c>
      <c r="N4263" t="str">
        <f t="shared" si="132"/>
        <v>Prisha Vasa</v>
      </c>
      <c r="O4263" t="str">
        <f t="shared" si="133"/>
        <v>IT</v>
      </c>
      <c r="R4263" t="s">
        <v>8556</v>
      </c>
      <c r="S4263" t="s">
        <v>8557</v>
      </c>
      <c r="W4263">
        <v>60013</v>
      </c>
      <c r="X4263">
        <v>73569</v>
      </c>
      <c r="Y4263">
        <v>21528</v>
      </c>
      <c r="AE4263" t="s">
        <v>38</v>
      </c>
      <c r="AG4263" s="8">
        <v>146078</v>
      </c>
    </row>
    <row r="4264" spans="1:33" x14ac:dyDescent="0.3">
      <c r="A4264" t="s">
        <v>8558</v>
      </c>
      <c r="B4264" t="s">
        <v>8559</v>
      </c>
      <c r="C4264" t="s">
        <v>1123</v>
      </c>
      <c r="D4264" t="s">
        <v>38</v>
      </c>
      <c r="E4264">
        <v>94.25</v>
      </c>
      <c r="F4264">
        <v>82143</v>
      </c>
      <c r="G4264">
        <v>85464</v>
      </c>
      <c r="H4264">
        <v>15561</v>
      </c>
      <c r="I4264" t="s">
        <v>29</v>
      </c>
      <c r="J4264" t="s">
        <v>17</v>
      </c>
      <c r="K4264">
        <v>24</v>
      </c>
      <c r="L4264">
        <v>652</v>
      </c>
      <c r="N4264" t="str">
        <f t="shared" si="132"/>
        <v>Armaan Bala</v>
      </c>
      <c r="O4264" t="str">
        <f t="shared" si="133"/>
        <v>IT</v>
      </c>
      <c r="R4264" t="s">
        <v>8558</v>
      </c>
      <c r="S4264" t="s">
        <v>8559</v>
      </c>
      <c r="W4264">
        <v>181686</v>
      </c>
      <c r="X4264">
        <v>96793</v>
      </c>
      <c r="Y4264">
        <v>51329</v>
      </c>
      <c r="AE4264" t="s">
        <v>38</v>
      </c>
      <c r="AG4264" s="8">
        <v>82143</v>
      </c>
    </row>
    <row r="4265" spans="1:33" x14ac:dyDescent="0.3">
      <c r="A4265" t="s">
        <v>8560</v>
      </c>
      <c r="B4265" t="s">
        <v>8561</v>
      </c>
      <c r="C4265" t="s">
        <v>46</v>
      </c>
      <c r="D4265" t="s">
        <v>15</v>
      </c>
      <c r="E4265">
        <v>79.52</v>
      </c>
      <c r="F4265">
        <v>125048</v>
      </c>
      <c r="G4265">
        <v>51346</v>
      </c>
      <c r="H4265">
        <v>29138</v>
      </c>
      <c r="I4265" t="s">
        <v>25</v>
      </c>
      <c r="J4265" t="s">
        <v>26</v>
      </c>
      <c r="K4265">
        <v>21</v>
      </c>
      <c r="L4265">
        <v>1587</v>
      </c>
      <c r="N4265" t="str">
        <f t="shared" si="132"/>
        <v>Ira Vyas</v>
      </c>
      <c r="O4265" t="str">
        <f t="shared" si="133"/>
        <v>Marketing</v>
      </c>
      <c r="R4265" t="s">
        <v>8560</v>
      </c>
      <c r="S4265" t="s">
        <v>8561</v>
      </c>
      <c r="W4265">
        <v>125345</v>
      </c>
      <c r="X4265">
        <v>91534</v>
      </c>
      <c r="Y4265">
        <v>24877</v>
      </c>
      <c r="AE4265" t="s">
        <v>15</v>
      </c>
      <c r="AG4265" s="8">
        <v>125048</v>
      </c>
    </row>
    <row r="4266" spans="1:33" x14ac:dyDescent="0.3">
      <c r="A4266" t="s">
        <v>8562</v>
      </c>
      <c r="B4266" t="s">
        <v>8563</v>
      </c>
      <c r="C4266" t="s">
        <v>14</v>
      </c>
      <c r="D4266" t="s">
        <v>21</v>
      </c>
      <c r="E4266">
        <v>70.97</v>
      </c>
      <c r="F4266">
        <v>117225</v>
      </c>
      <c r="G4266">
        <v>109670</v>
      </c>
      <c r="H4266">
        <v>16766</v>
      </c>
      <c r="I4266" t="s">
        <v>43</v>
      </c>
      <c r="J4266" t="s">
        <v>17</v>
      </c>
      <c r="K4266">
        <v>8</v>
      </c>
      <c r="L4266">
        <v>1016</v>
      </c>
      <c r="N4266" t="str">
        <f t="shared" si="132"/>
        <v>Vivaan Thakkar</v>
      </c>
      <c r="O4266" t="str">
        <f t="shared" si="133"/>
        <v>IT</v>
      </c>
      <c r="R4266" t="s">
        <v>8562</v>
      </c>
      <c r="S4266" t="s">
        <v>8563</v>
      </c>
      <c r="W4266">
        <v>7225</v>
      </c>
      <c r="X4266">
        <v>109584</v>
      </c>
      <c r="Y4266">
        <v>32343</v>
      </c>
      <c r="AE4266" t="s">
        <v>21</v>
      </c>
      <c r="AG4266" s="8">
        <v>117225</v>
      </c>
    </row>
    <row r="4267" spans="1:33" x14ac:dyDescent="0.3">
      <c r="A4267" t="s">
        <v>8564</v>
      </c>
      <c r="B4267" t="s">
        <v>8565</v>
      </c>
      <c r="C4267" t="s">
        <v>46</v>
      </c>
      <c r="D4267" t="s">
        <v>34</v>
      </c>
      <c r="E4267">
        <v>84.49</v>
      </c>
      <c r="F4267">
        <v>49016</v>
      </c>
      <c r="G4267">
        <v>74848</v>
      </c>
      <c r="H4267">
        <v>12927</v>
      </c>
      <c r="I4267" t="s">
        <v>73</v>
      </c>
      <c r="J4267" t="s">
        <v>17</v>
      </c>
      <c r="K4267">
        <v>5</v>
      </c>
      <c r="L4267">
        <v>679</v>
      </c>
      <c r="N4267" t="str">
        <f t="shared" si="132"/>
        <v>Dhanush Rajagopalan</v>
      </c>
      <c r="O4267" t="str">
        <f t="shared" si="133"/>
        <v>Marketing</v>
      </c>
      <c r="R4267" t="s">
        <v>8564</v>
      </c>
      <c r="S4267" t="s">
        <v>8565</v>
      </c>
      <c r="W4267">
        <v>134428</v>
      </c>
      <c r="X4267">
        <v>28690</v>
      </c>
      <c r="Y4267">
        <v>5970</v>
      </c>
      <c r="AE4267" t="s">
        <v>34</v>
      </c>
      <c r="AG4267" s="8">
        <v>49016</v>
      </c>
    </row>
    <row r="4268" spans="1:33" x14ac:dyDescent="0.3">
      <c r="A4268" t="s">
        <v>8566</v>
      </c>
      <c r="B4268" t="s">
        <v>8567</v>
      </c>
      <c r="C4268" t="s">
        <v>5</v>
      </c>
      <c r="D4268" t="s">
        <v>34</v>
      </c>
      <c r="E4268">
        <v>70.069999999999993</v>
      </c>
      <c r="F4268">
        <v>142443</v>
      </c>
      <c r="G4268">
        <v>109444</v>
      </c>
      <c r="H4268">
        <v>22241</v>
      </c>
      <c r="I4268" t="s">
        <v>73</v>
      </c>
      <c r="J4268" t="s">
        <v>17</v>
      </c>
      <c r="K4268">
        <v>42</v>
      </c>
      <c r="L4268">
        <v>1665</v>
      </c>
      <c r="N4268" t="str">
        <f t="shared" si="132"/>
        <v>Madhav Sankaran</v>
      </c>
      <c r="O4268" t="str">
        <f t="shared" si="133"/>
        <v>Sales</v>
      </c>
      <c r="R4268" t="s">
        <v>8566</v>
      </c>
      <c r="S4268" t="s">
        <v>8567</v>
      </c>
      <c r="W4268">
        <v>97209</v>
      </c>
      <c r="X4268">
        <v>109482</v>
      </c>
      <c r="Y4268">
        <v>33530</v>
      </c>
      <c r="AE4268" t="s">
        <v>34</v>
      </c>
      <c r="AG4268" s="8">
        <v>142443</v>
      </c>
    </row>
    <row r="4269" spans="1:33" x14ac:dyDescent="0.3">
      <c r="A4269" t="s">
        <v>8568</v>
      </c>
      <c r="B4269" t="s">
        <v>8569</v>
      </c>
      <c r="C4269" t="s">
        <v>5</v>
      </c>
      <c r="D4269" t="s">
        <v>38</v>
      </c>
      <c r="E4269">
        <v>96.34</v>
      </c>
      <c r="F4269">
        <v>26104</v>
      </c>
      <c r="G4269">
        <v>109699</v>
      </c>
      <c r="H4269">
        <v>3845</v>
      </c>
      <c r="I4269" t="s">
        <v>73</v>
      </c>
      <c r="J4269" t="s">
        <v>17</v>
      </c>
      <c r="K4269">
        <v>33</v>
      </c>
      <c r="L4269">
        <v>2693</v>
      </c>
      <c r="N4269" t="str">
        <f t="shared" si="132"/>
        <v>Vanya Gandhi</v>
      </c>
      <c r="O4269" t="str">
        <f t="shared" si="133"/>
        <v>Sales</v>
      </c>
      <c r="R4269" t="s">
        <v>8568</v>
      </c>
      <c r="S4269" t="s">
        <v>8569</v>
      </c>
      <c r="W4269">
        <v>61866</v>
      </c>
      <c r="X4269">
        <v>38044</v>
      </c>
      <c r="Y4269">
        <v>26884</v>
      </c>
      <c r="AE4269" t="s">
        <v>38</v>
      </c>
      <c r="AG4269" s="8">
        <v>26104</v>
      </c>
    </row>
    <row r="4270" spans="1:33" x14ac:dyDescent="0.3">
      <c r="A4270" t="s">
        <v>8570</v>
      </c>
      <c r="B4270" t="s">
        <v>8571</v>
      </c>
      <c r="C4270" t="s">
        <v>5</v>
      </c>
      <c r="D4270" t="s">
        <v>34</v>
      </c>
      <c r="E4270">
        <v>74.94</v>
      </c>
      <c r="F4270">
        <v>159037</v>
      </c>
      <c r="G4270">
        <v>32353</v>
      </c>
      <c r="H4270">
        <v>41772</v>
      </c>
      <c r="I4270" t="s">
        <v>39</v>
      </c>
      <c r="J4270" t="s">
        <v>26</v>
      </c>
      <c r="K4270">
        <v>27</v>
      </c>
      <c r="L4270">
        <v>3078</v>
      </c>
      <c r="N4270" t="str">
        <f t="shared" si="132"/>
        <v>Priyansh Hayre</v>
      </c>
      <c r="O4270" t="str">
        <f t="shared" si="133"/>
        <v>Sales</v>
      </c>
      <c r="R4270" t="s">
        <v>8570</v>
      </c>
      <c r="S4270" t="s">
        <v>8571</v>
      </c>
      <c r="W4270">
        <v>175230</v>
      </c>
      <c r="X4270">
        <v>29239</v>
      </c>
      <c r="Y4270">
        <v>2756</v>
      </c>
      <c r="AE4270" t="s">
        <v>34</v>
      </c>
      <c r="AG4270" s="8">
        <v>159037</v>
      </c>
    </row>
    <row r="4271" spans="1:33" x14ac:dyDescent="0.3">
      <c r="A4271" t="s">
        <v>8572</v>
      </c>
      <c r="B4271" t="s">
        <v>8573</v>
      </c>
      <c r="C4271" t="s">
        <v>5</v>
      </c>
      <c r="D4271" t="s">
        <v>38</v>
      </c>
      <c r="E4271">
        <v>78.739999999999995</v>
      </c>
      <c r="F4271">
        <v>30843</v>
      </c>
      <c r="G4271">
        <v>81358</v>
      </c>
      <c r="H4271">
        <v>8592</v>
      </c>
      <c r="I4271" t="s">
        <v>73</v>
      </c>
      <c r="J4271" t="s">
        <v>17</v>
      </c>
      <c r="K4271">
        <v>21</v>
      </c>
      <c r="L4271">
        <v>3285</v>
      </c>
      <c r="N4271" t="str">
        <f t="shared" si="132"/>
        <v>Shalv Kaul</v>
      </c>
      <c r="O4271" t="str">
        <f t="shared" si="133"/>
        <v>Sales</v>
      </c>
      <c r="R4271" t="s">
        <v>8572</v>
      </c>
      <c r="S4271" t="s">
        <v>8573</v>
      </c>
      <c r="W4271">
        <v>58596</v>
      </c>
      <c r="X4271">
        <v>75676</v>
      </c>
      <c r="Y4271">
        <v>22659</v>
      </c>
      <c r="AE4271" t="s">
        <v>38</v>
      </c>
      <c r="AG4271" s="8">
        <v>30843</v>
      </c>
    </row>
    <row r="4272" spans="1:33" x14ac:dyDescent="0.3">
      <c r="A4272" t="s">
        <v>8574</v>
      </c>
      <c r="B4272" t="s">
        <v>8575</v>
      </c>
      <c r="C4272" t="s">
        <v>42</v>
      </c>
      <c r="D4272" t="s">
        <v>21</v>
      </c>
      <c r="E4272">
        <v>86.21</v>
      </c>
      <c r="F4272">
        <v>72644</v>
      </c>
      <c r="G4272">
        <v>54249</v>
      </c>
      <c r="H4272">
        <v>9716</v>
      </c>
      <c r="I4272" t="s">
        <v>55</v>
      </c>
      <c r="J4272" t="s">
        <v>26</v>
      </c>
      <c r="K4272">
        <v>2</v>
      </c>
      <c r="L4272">
        <v>1092</v>
      </c>
      <c r="N4272" t="str">
        <f t="shared" si="132"/>
        <v>Manikya Kala</v>
      </c>
      <c r="O4272" t="str">
        <f t="shared" si="133"/>
        <v>Finance</v>
      </c>
      <c r="R4272" t="s">
        <v>8574</v>
      </c>
      <c r="S4272" t="s">
        <v>8575</v>
      </c>
      <c r="W4272">
        <v>33593</v>
      </c>
      <c r="X4272">
        <v>95662</v>
      </c>
      <c r="Y4272">
        <v>2769</v>
      </c>
      <c r="AE4272" t="s">
        <v>21</v>
      </c>
      <c r="AG4272" s="8">
        <v>72644</v>
      </c>
    </row>
    <row r="4273" spans="1:33" x14ac:dyDescent="0.3">
      <c r="A4273" t="s">
        <v>8576</v>
      </c>
      <c r="B4273" t="s">
        <v>8577</v>
      </c>
      <c r="C4273" t="s">
        <v>42</v>
      </c>
      <c r="D4273" t="s">
        <v>15</v>
      </c>
      <c r="E4273">
        <v>96.21</v>
      </c>
      <c r="F4273">
        <v>47527</v>
      </c>
      <c r="G4273">
        <v>31967</v>
      </c>
      <c r="H4273">
        <v>11776</v>
      </c>
      <c r="I4273" t="s">
        <v>55</v>
      </c>
      <c r="J4273" t="s">
        <v>26</v>
      </c>
      <c r="K4273">
        <v>46</v>
      </c>
      <c r="L4273">
        <v>1779</v>
      </c>
      <c r="N4273" t="str">
        <f t="shared" si="132"/>
        <v>Vedika Sangha</v>
      </c>
      <c r="O4273" t="str">
        <f t="shared" si="133"/>
        <v>Finance</v>
      </c>
      <c r="R4273" t="s">
        <v>8576</v>
      </c>
      <c r="S4273" t="s">
        <v>8577</v>
      </c>
      <c r="W4273">
        <v>150110</v>
      </c>
      <c r="X4273">
        <v>28844</v>
      </c>
      <c r="Y4273">
        <v>14163</v>
      </c>
      <c r="AE4273" t="s">
        <v>15</v>
      </c>
      <c r="AG4273" s="8">
        <v>47527</v>
      </c>
    </row>
    <row r="4274" spans="1:33" x14ac:dyDescent="0.3">
      <c r="A4274" t="s">
        <v>8578</v>
      </c>
      <c r="B4274" t="s">
        <v>8579</v>
      </c>
      <c r="C4274" t="s">
        <v>5</v>
      </c>
      <c r="D4274" t="s">
        <v>34</v>
      </c>
      <c r="E4274">
        <v>96.68</v>
      </c>
      <c r="F4274">
        <v>48234</v>
      </c>
      <c r="G4274">
        <v>56956</v>
      </c>
      <c r="H4274">
        <v>12339</v>
      </c>
      <c r="I4274" t="s">
        <v>25</v>
      </c>
      <c r="J4274" t="s">
        <v>26</v>
      </c>
      <c r="K4274">
        <v>23</v>
      </c>
      <c r="L4274">
        <v>3079</v>
      </c>
      <c r="N4274" t="str">
        <f t="shared" si="132"/>
        <v>Raunak Lad</v>
      </c>
      <c r="O4274" t="str">
        <f t="shared" si="133"/>
        <v>Sales</v>
      </c>
      <c r="R4274" t="s">
        <v>8578</v>
      </c>
      <c r="S4274" t="s">
        <v>8579</v>
      </c>
      <c r="W4274">
        <v>17410</v>
      </c>
      <c r="X4274">
        <v>59420</v>
      </c>
      <c r="Y4274">
        <v>1770</v>
      </c>
      <c r="AE4274" t="s">
        <v>34</v>
      </c>
      <c r="AG4274" s="8">
        <v>48234</v>
      </c>
    </row>
    <row r="4275" spans="1:33" x14ac:dyDescent="0.3">
      <c r="A4275" t="s">
        <v>8580</v>
      </c>
      <c r="B4275" t="s">
        <v>8581</v>
      </c>
      <c r="C4275" t="s">
        <v>5</v>
      </c>
      <c r="D4275" t="s">
        <v>21</v>
      </c>
      <c r="E4275">
        <v>93.97</v>
      </c>
      <c r="F4275">
        <v>31274</v>
      </c>
      <c r="G4275">
        <v>79991</v>
      </c>
      <c r="H4275">
        <v>3812</v>
      </c>
      <c r="I4275" t="s">
        <v>16</v>
      </c>
      <c r="J4275" t="s">
        <v>17</v>
      </c>
      <c r="K4275">
        <v>44</v>
      </c>
      <c r="L4275">
        <v>1546</v>
      </c>
      <c r="N4275" t="str">
        <f t="shared" si="132"/>
        <v>Heer Yadav</v>
      </c>
      <c r="O4275" t="str">
        <f t="shared" si="133"/>
        <v>Sales</v>
      </c>
      <c r="R4275" t="s">
        <v>8580</v>
      </c>
      <c r="S4275" t="s">
        <v>8581</v>
      </c>
      <c r="W4275">
        <v>41087</v>
      </c>
      <c r="X4275">
        <v>48364</v>
      </c>
      <c r="Y4275">
        <v>33956</v>
      </c>
      <c r="AE4275" t="s">
        <v>21</v>
      </c>
      <c r="AG4275" s="8">
        <v>31274</v>
      </c>
    </row>
    <row r="4276" spans="1:33" x14ac:dyDescent="0.3">
      <c r="A4276" t="s">
        <v>8582</v>
      </c>
      <c r="B4276" t="s">
        <v>8583</v>
      </c>
      <c r="C4276" t="s">
        <v>46</v>
      </c>
      <c r="D4276" t="s">
        <v>60</v>
      </c>
      <c r="E4276">
        <v>78.72</v>
      </c>
      <c r="F4276">
        <v>172869</v>
      </c>
      <c r="G4276">
        <v>49033</v>
      </c>
      <c r="H4276">
        <v>49328</v>
      </c>
      <c r="I4276" t="s">
        <v>25</v>
      </c>
      <c r="J4276" t="s">
        <v>26</v>
      </c>
      <c r="K4276">
        <v>4</v>
      </c>
      <c r="L4276">
        <v>4645</v>
      </c>
      <c r="N4276" t="str">
        <f t="shared" si="132"/>
        <v>Tarini Dewan</v>
      </c>
      <c r="O4276" t="str">
        <f t="shared" si="133"/>
        <v>Marketing</v>
      </c>
      <c r="R4276" t="s">
        <v>8582</v>
      </c>
      <c r="S4276" t="s">
        <v>8583</v>
      </c>
      <c r="W4276">
        <v>100352</v>
      </c>
      <c r="X4276">
        <v>36987</v>
      </c>
      <c r="Y4276">
        <v>2480</v>
      </c>
      <c r="AE4276" t="s">
        <v>60</v>
      </c>
      <c r="AG4276" s="8">
        <v>172869</v>
      </c>
    </row>
    <row r="4277" spans="1:33" x14ac:dyDescent="0.3">
      <c r="A4277" t="s">
        <v>8584</v>
      </c>
      <c r="B4277" t="s">
        <v>8585</v>
      </c>
      <c r="C4277" t="s">
        <v>24</v>
      </c>
      <c r="D4277" t="s">
        <v>15</v>
      </c>
      <c r="E4277">
        <v>92.17</v>
      </c>
      <c r="F4277">
        <v>107019</v>
      </c>
      <c r="G4277">
        <v>88360</v>
      </c>
      <c r="H4277">
        <v>15695</v>
      </c>
      <c r="I4277" t="s">
        <v>73</v>
      </c>
      <c r="J4277" t="s">
        <v>17</v>
      </c>
      <c r="K4277">
        <v>34</v>
      </c>
      <c r="L4277">
        <v>599</v>
      </c>
      <c r="N4277" t="str">
        <f t="shared" si="132"/>
        <v>Kiaan Borah</v>
      </c>
      <c r="O4277" t="str">
        <f t="shared" si="133"/>
        <v>HR</v>
      </c>
      <c r="R4277" t="s">
        <v>8584</v>
      </c>
      <c r="S4277" t="s">
        <v>8585</v>
      </c>
      <c r="W4277">
        <v>156271</v>
      </c>
      <c r="X4277">
        <v>89074</v>
      </c>
      <c r="Y4277">
        <v>5324</v>
      </c>
      <c r="AE4277" t="s">
        <v>15</v>
      </c>
      <c r="AG4277" s="8">
        <v>107019</v>
      </c>
    </row>
    <row r="4278" spans="1:33" x14ac:dyDescent="0.3">
      <c r="A4278" t="s">
        <v>8586</v>
      </c>
      <c r="B4278" t="s">
        <v>8587</v>
      </c>
      <c r="C4278" t="s">
        <v>24</v>
      </c>
      <c r="D4278" t="s">
        <v>15</v>
      </c>
      <c r="E4278">
        <v>86.34</v>
      </c>
      <c r="F4278">
        <v>143601</v>
      </c>
      <c r="G4278">
        <v>41878</v>
      </c>
      <c r="H4278">
        <v>17578</v>
      </c>
      <c r="I4278" t="s">
        <v>35</v>
      </c>
      <c r="J4278" t="s">
        <v>17</v>
      </c>
      <c r="K4278">
        <v>36</v>
      </c>
      <c r="L4278">
        <v>4906</v>
      </c>
      <c r="N4278" t="str">
        <f t="shared" si="132"/>
        <v>Vedika Iyer</v>
      </c>
      <c r="O4278" t="str">
        <f t="shared" si="133"/>
        <v>HR</v>
      </c>
      <c r="R4278" t="s">
        <v>8586</v>
      </c>
      <c r="S4278" t="s">
        <v>8587</v>
      </c>
      <c r="W4278">
        <v>98669</v>
      </c>
      <c r="X4278">
        <v>75226</v>
      </c>
      <c r="Y4278">
        <v>30263</v>
      </c>
      <c r="AE4278" t="s">
        <v>15</v>
      </c>
      <c r="AG4278" s="8">
        <v>143601</v>
      </c>
    </row>
    <row r="4279" spans="1:33" x14ac:dyDescent="0.3">
      <c r="A4279" t="s">
        <v>8588</v>
      </c>
      <c r="B4279" t="s">
        <v>8589</v>
      </c>
      <c r="C4279" t="s">
        <v>42</v>
      </c>
      <c r="D4279" t="s">
        <v>34</v>
      </c>
      <c r="E4279">
        <v>94.92</v>
      </c>
      <c r="F4279">
        <v>145550</v>
      </c>
      <c r="G4279">
        <v>89117</v>
      </c>
      <c r="H4279">
        <v>40619</v>
      </c>
      <c r="I4279" t="s">
        <v>16</v>
      </c>
      <c r="J4279" t="s">
        <v>17</v>
      </c>
      <c r="K4279">
        <v>5</v>
      </c>
      <c r="L4279">
        <v>2576</v>
      </c>
      <c r="N4279" t="str">
        <f t="shared" si="132"/>
        <v>Seher Viswanathan</v>
      </c>
      <c r="O4279" t="str">
        <f t="shared" si="133"/>
        <v>Finance</v>
      </c>
      <c r="R4279" t="s">
        <v>8588</v>
      </c>
      <c r="S4279" t="s">
        <v>8589</v>
      </c>
      <c r="W4279">
        <v>67634</v>
      </c>
      <c r="X4279">
        <v>29295</v>
      </c>
      <c r="Y4279">
        <v>27887</v>
      </c>
      <c r="AE4279" t="s">
        <v>34</v>
      </c>
      <c r="AG4279" s="8">
        <v>145550</v>
      </c>
    </row>
    <row r="4280" spans="1:33" x14ac:dyDescent="0.3">
      <c r="A4280" t="s">
        <v>8590</v>
      </c>
      <c r="B4280" t="s">
        <v>8591</v>
      </c>
      <c r="C4280" t="s">
        <v>46</v>
      </c>
      <c r="D4280" t="s">
        <v>34</v>
      </c>
      <c r="E4280">
        <v>96.81</v>
      </c>
      <c r="F4280">
        <v>144821</v>
      </c>
      <c r="G4280">
        <v>81174</v>
      </c>
      <c r="H4280">
        <v>23400</v>
      </c>
      <c r="I4280" t="s">
        <v>16</v>
      </c>
      <c r="J4280" t="s">
        <v>17</v>
      </c>
      <c r="K4280">
        <v>4</v>
      </c>
      <c r="L4280">
        <v>4618</v>
      </c>
      <c r="N4280" t="str">
        <f t="shared" si="132"/>
        <v>Bhavin Gandhi</v>
      </c>
      <c r="O4280" t="str">
        <f t="shared" si="133"/>
        <v>Marketing</v>
      </c>
      <c r="R4280" t="s">
        <v>8590</v>
      </c>
      <c r="S4280" t="s">
        <v>8591</v>
      </c>
      <c r="W4280">
        <v>184741</v>
      </c>
      <c r="X4280">
        <v>90414</v>
      </c>
      <c r="Y4280">
        <v>36340</v>
      </c>
      <c r="AE4280" t="s">
        <v>34</v>
      </c>
      <c r="AG4280" s="8">
        <v>144821</v>
      </c>
    </row>
    <row r="4281" spans="1:33" x14ac:dyDescent="0.3">
      <c r="A4281" t="s">
        <v>8592</v>
      </c>
      <c r="B4281" t="s">
        <v>8593</v>
      </c>
      <c r="C4281" t="s">
        <v>24</v>
      </c>
      <c r="D4281" t="s">
        <v>21</v>
      </c>
      <c r="E4281">
        <v>75.739999999999995</v>
      </c>
      <c r="F4281">
        <v>44438</v>
      </c>
      <c r="G4281">
        <v>40714</v>
      </c>
      <c r="H4281">
        <v>10198</v>
      </c>
      <c r="I4281" t="s">
        <v>39</v>
      </c>
      <c r="J4281" t="s">
        <v>26</v>
      </c>
      <c r="K4281">
        <v>39</v>
      </c>
      <c r="L4281">
        <v>4374</v>
      </c>
      <c r="N4281" t="str">
        <f t="shared" si="132"/>
        <v>Dishani Bajwa</v>
      </c>
      <c r="O4281" t="str">
        <f t="shared" si="133"/>
        <v>HR</v>
      </c>
      <c r="R4281" t="s">
        <v>8592</v>
      </c>
      <c r="S4281" t="s">
        <v>8593</v>
      </c>
      <c r="W4281">
        <v>148564</v>
      </c>
      <c r="X4281">
        <v>114489</v>
      </c>
      <c r="Y4281">
        <v>41935</v>
      </c>
      <c r="AE4281" t="s">
        <v>21</v>
      </c>
      <c r="AG4281" s="8">
        <v>44438</v>
      </c>
    </row>
    <row r="4282" spans="1:33" x14ac:dyDescent="0.3">
      <c r="A4282" t="s">
        <v>8594</v>
      </c>
      <c r="B4282" t="s">
        <v>8595</v>
      </c>
      <c r="C4282" t="s">
        <v>5</v>
      </c>
      <c r="D4282" t="s">
        <v>60</v>
      </c>
      <c r="E4282">
        <v>72.27</v>
      </c>
      <c r="F4282">
        <v>43017</v>
      </c>
      <c r="G4282">
        <v>59970</v>
      </c>
      <c r="H4282">
        <v>12755</v>
      </c>
      <c r="I4282" t="s">
        <v>29</v>
      </c>
      <c r="J4282" t="s">
        <v>17</v>
      </c>
      <c r="K4282">
        <v>50</v>
      </c>
      <c r="L4282">
        <v>3636</v>
      </c>
      <c r="N4282" t="str">
        <f t="shared" si="132"/>
        <v>Umang Rege</v>
      </c>
      <c r="O4282" t="str">
        <f t="shared" si="133"/>
        <v>Sales</v>
      </c>
      <c r="R4282" t="s">
        <v>8594</v>
      </c>
      <c r="S4282" t="s">
        <v>8595</v>
      </c>
      <c r="W4282">
        <v>174518</v>
      </c>
      <c r="X4282">
        <v>86371</v>
      </c>
      <c r="Y4282">
        <v>25570</v>
      </c>
      <c r="AE4282" t="s">
        <v>60</v>
      </c>
      <c r="AG4282" s="8">
        <v>43017</v>
      </c>
    </row>
    <row r="4283" spans="1:33" x14ac:dyDescent="0.3">
      <c r="A4283" t="s">
        <v>8596</v>
      </c>
      <c r="B4283" t="s">
        <v>8597</v>
      </c>
      <c r="C4283" t="s">
        <v>24</v>
      </c>
      <c r="D4283" t="s">
        <v>34</v>
      </c>
      <c r="E4283">
        <v>91.43</v>
      </c>
      <c r="F4283">
        <v>6196</v>
      </c>
      <c r="G4283">
        <v>107744</v>
      </c>
      <c r="H4283">
        <v>997</v>
      </c>
      <c r="I4283" t="s">
        <v>55</v>
      </c>
      <c r="J4283" t="s">
        <v>26</v>
      </c>
      <c r="K4283">
        <v>8</v>
      </c>
      <c r="L4283">
        <v>3522</v>
      </c>
      <c r="N4283" t="str">
        <f t="shared" si="132"/>
        <v>Yasmin Dhar</v>
      </c>
      <c r="O4283" t="str">
        <f t="shared" si="133"/>
        <v>HR</v>
      </c>
      <c r="R4283" t="s">
        <v>8596</v>
      </c>
      <c r="S4283" t="s">
        <v>8597</v>
      </c>
      <c r="W4283">
        <v>170511</v>
      </c>
      <c r="X4283">
        <v>57756</v>
      </c>
      <c r="Y4283">
        <v>25287</v>
      </c>
      <c r="AE4283" t="s">
        <v>34</v>
      </c>
      <c r="AG4283" s="8">
        <v>6196</v>
      </c>
    </row>
    <row r="4284" spans="1:33" x14ac:dyDescent="0.3">
      <c r="A4284" t="s">
        <v>8598</v>
      </c>
      <c r="B4284" t="s">
        <v>8599</v>
      </c>
      <c r="C4284" t="s">
        <v>42</v>
      </c>
      <c r="D4284" t="s">
        <v>34</v>
      </c>
      <c r="E4284">
        <v>86.68</v>
      </c>
      <c r="F4284">
        <v>106763</v>
      </c>
      <c r="G4284">
        <v>32531</v>
      </c>
      <c r="H4284">
        <v>19978</v>
      </c>
      <c r="I4284" t="s">
        <v>16</v>
      </c>
      <c r="J4284" t="s">
        <v>17</v>
      </c>
      <c r="K4284">
        <v>29</v>
      </c>
      <c r="L4284">
        <v>4048</v>
      </c>
      <c r="N4284" t="str">
        <f t="shared" si="132"/>
        <v>Ojas Andra</v>
      </c>
      <c r="O4284" t="str">
        <f t="shared" si="133"/>
        <v>Finance</v>
      </c>
      <c r="R4284" t="s">
        <v>8598</v>
      </c>
      <c r="S4284" t="s">
        <v>8599</v>
      </c>
      <c r="W4284">
        <v>194497</v>
      </c>
      <c r="X4284">
        <v>53064</v>
      </c>
      <c r="Y4284">
        <v>7976</v>
      </c>
      <c r="AE4284" t="s">
        <v>34</v>
      </c>
      <c r="AG4284" s="8">
        <v>106763</v>
      </c>
    </row>
    <row r="4285" spans="1:33" x14ac:dyDescent="0.3">
      <c r="A4285" t="s">
        <v>8600</v>
      </c>
      <c r="B4285" t="s">
        <v>8601</v>
      </c>
      <c r="C4285" t="s">
        <v>24</v>
      </c>
      <c r="E4285">
        <v>98.17</v>
      </c>
      <c r="F4285">
        <v>91746</v>
      </c>
      <c r="G4285">
        <v>42861</v>
      </c>
      <c r="H4285">
        <v>13363</v>
      </c>
      <c r="I4285" t="s">
        <v>73</v>
      </c>
      <c r="J4285" t="s">
        <v>17</v>
      </c>
      <c r="K4285">
        <v>6</v>
      </c>
      <c r="L4285">
        <v>857</v>
      </c>
      <c r="N4285" t="str">
        <f t="shared" si="132"/>
        <v>Samaira Ben</v>
      </c>
      <c r="O4285" t="str">
        <f t="shared" si="133"/>
        <v>HR</v>
      </c>
      <c r="R4285" t="s">
        <v>8600</v>
      </c>
      <c r="S4285" t="s">
        <v>8601</v>
      </c>
      <c r="W4285">
        <v>15457</v>
      </c>
      <c r="X4285">
        <v>91519</v>
      </c>
      <c r="Y4285">
        <v>28928</v>
      </c>
      <c r="AE4285" t="s">
        <v>10059</v>
      </c>
      <c r="AG4285" s="8">
        <v>91746</v>
      </c>
    </row>
    <row r="4286" spans="1:33" x14ac:dyDescent="0.3">
      <c r="A4286" t="s">
        <v>8602</v>
      </c>
      <c r="B4286" t="s">
        <v>8603</v>
      </c>
      <c r="C4286" t="s">
        <v>46</v>
      </c>
      <c r="D4286" t="s">
        <v>60</v>
      </c>
      <c r="E4286">
        <v>85.24</v>
      </c>
      <c r="F4286">
        <v>144225</v>
      </c>
      <c r="G4286">
        <v>55038</v>
      </c>
      <c r="H4286">
        <v>27742</v>
      </c>
      <c r="I4286" t="s">
        <v>25</v>
      </c>
      <c r="J4286" t="s">
        <v>26</v>
      </c>
      <c r="K4286">
        <v>31</v>
      </c>
      <c r="L4286">
        <v>1832</v>
      </c>
      <c r="N4286" t="str">
        <f t="shared" si="132"/>
        <v>Madhup Rastogi</v>
      </c>
      <c r="O4286" t="str">
        <f t="shared" si="133"/>
        <v>Marketing</v>
      </c>
      <c r="R4286" t="s">
        <v>8602</v>
      </c>
      <c r="S4286" t="s">
        <v>8603</v>
      </c>
      <c r="W4286">
        <v>81112</v>
      </c>
      <c r="X4286">
        <v>104430</v>
      </c>
      <c r="Y4286">
        <v>44299</v>
      </c>
      <c r="AE4286" t="s">
        <v>60</v>
      </c>
      <c r="AG4286" s="8">
        <v>144225</v>
      </c>
    </row>
    <row r="4287" spans="1:33" x14ac:dyDescent="0.3">
      <c r="A4287" t="s">
        <v>8604</v>
      </c>
      <c r="B4287" t="s">
        <v>8605</v>
      </c>
      <c r="C4287" t="s">
        <v>5</v>
      </c>
      <c r="D4287" t="s">
        <v>38</v>
      </c>
      <c r="E4287">
        <v>98.71</v>
      </c>
      <c r="F4287">
        <v>89499</v>
      </c>
      <c r="G4287">
        <v>114447</v>
      </c>
      <c r="H4287">
        <v>23364</v>
      </c>
      <c r="I4287" t="s">
        <v>35</v>
      </c>
      <c r="J4287" t="s">
        <v>17</v>
      </c>
      <c r="K4287">
        <v>47</v>
      </c>
      <c r="L4287">
        <v>2802</v>
      </c>
      <c r="N4287" t="str">
        <f t="shared" si="132"/>
        <v>Aayush Zacharia</v>
      </c>
      <c r="O4287" t="str">
        <f t="shared" si="133"/>
        <v>Sales</v>
      </c>
      <c r="R4287" t="s">
        <v>8604</v>
      </c>
      <c r="S4287" t="s">
        <v>8605</v>
      </c>
      <c r="W4287">
        <v>37245</v>
      </c>
      <c r="X4287">
        <v>53765</v>
      </c>
      <c r="Y4287">
        <v>7439</v>
      </c>
      <c r="AE4287" t="s">
        <v>38</v>
      </c>
      <c r="AG4287" s="8">
        <v>89499</v>
      </c>
    </row>
    <row r="4288" spans="1:33" x14ac:dyDescent="0.3">
      <c r="A4288" t="s">
        <v>8606</v>
      </c>
      <c r="B4288" t="s">
        <v>8607</v>
      </c>
      <c r="C4288" t="s">
        <v>5</v>
      </c>
      <c r="D4288" t="s">
        <v>60</v>
      </c>
      <c r="E4288">
        <v>82.08</v>
      </c>
      <c r="F4288">
        <v>188441</v>
      </c>
      <c r="G4288">
        <v>59816</v>
      </c>
      <c r="H4288">
        <v>50914</v>
      </c>
      <c r="I4288" t="s">
        <v>25</v>
      </c>
      <c r="J4288" t="s">
        <v>26</v>
      </c>
      <c r="K4288">
        <v>6</v>
      </c>
      <c r="L4288">
        <v>4889</v>
      </c>
      <c r="N4288" t="str">
        <f t="shared" si="132"/>
        <v>Advika Suri</v>
      </c>
      <c r="O4288" t="str">
        <f t="shared" si="133"/>
        <v>Sales</v>
      </c>
      <c r="R4288" t="s">
        <v>8606</v>
      </c>
      <c r="S4288" t="s">
        <v>8607</v>
      </c>
      <c r="W4288">
        <v>81448</v>
      </c>
      <c r="X4288">
        <v>66161</v>
      </c>
      <c r="Y4288">
        <v>4560</v>
      </c>
      <c r="AE4288" t="s">
        <v>60</v>
      </c>
      <c r="AG4288" s="8">
        <v>188441</v>
      </c>
    </row>
    <row r="4289" spans="1:33" x14ac:dyDescent="0.3">
      <c r="A4289" t="s">
        <v>8608</v>
      </c>
      <c r="B4289" t="s">
        <v>8609</v>
      </c>
      <c r="C4289" t="s">
        <v>42</v>
      </c>
      <c r="D4289" t="s">
        <v>15</v>
      </c>
      <c r="E4289">
        <v>85.66</v>
      </c>
      <c r="F4289">
        <v>163085</v>
      </c>
      <c r="G4289">
        <v>46930</v>
      </c>
      <c r="H4289">
        <v>47247</v>
      </c>
      <c r="I4289" t="s">
        <v>55</v>
      </c>
      <c r="J4289" t="s">
        <v>26</v>
      </c>
      <c r="K4289">
        <v>47</v>
      </c>
      <c r="L4289">
        <v>2204</v>
      </c>
      <c r="N4289" t="str">
        <f t="shared" si="132"/>
        <v>Divyansh Kalita</v>
      </c>
      <c r="O4289" t="str">
        <f t="shared" si="133"/>
        <v>Finance</v>
      </c>
      <c r="R4289" t="s">
        <v>8608</v>
      </c>
      <c r="S4289" t="s">
        <v>8609</v>
      </c>
      <c r="W4289">
        <v>173548</v>
      </c>
      <c r="X4289">
        <v>97591</v>
      </c>
      <c r="Y4289">
        <v>3242</v>
      </c>
      <c r="AE4289" t="s">
        <v>15</v>
      </c>
      <c r="AG4289" s="8">
        <v>163085</v>
      </c>
    </row>
    <row r="4290" spans="1:33" x14ac:dyDescent="0.3">
      <c r="A4290" t="s">
        <v>8610</v>
      </c>
      <c r="B4290" t="s">
        <v>8611</v>
      </c>
      <c r="C4290" t="s">
        <v>14</v>
      </c>
      <c r="D4290" t="s">
        <v>34</v>
      </c>
      <c r="E4290">
        <v>94.81</v>
      </c>
      <c r="F4290">
        <v>42592</v>
      </c>
      <c r="G4290">
        <v>85319</v>
      </c>
      <c r="H4290">
        <v>10467</v>
      </c>
      <c r="I4290" t="s">
        <v>35</v>
      </c>
      <c r="J4290" t="s">
        <v>17</v>
      </c>
      <c r="K4290">
        <v>33</v>
      </c>
      <c r="L4290">
        <v>2374</v>
      </c>
      <c r="N4290" t="str">
        <f t="shared" si="132"/>
        <v>Advik Sunder</v>
      </c>
      <c r="O4290" t="str">
        <f t="shared" si="133"/>
        <v>IT</v>
      </c>
      <c r="R4290" t="s">
        <v>8610</v>
      </c>
      <c r="S4290" t="s">
        <v>8611</v>
      </c>
      <c r="W4290">
        <v>45180</v>
      </c>
      <c r="X4290">
        <v>71450</v>
      </c>
      <c r="Y4290">
        <v>13171</v>
      </c>
      <c r="AE4290" t="s">
        <v>34</v>
      </c>
      <c r="AG4290" s="8">
        <v>42592</v>
      </c>
    </row>
    <row r="4291" spans="1:33" x14ac:dyDescent="0.3">
      <c r="A4291" t="s">
        <v>8612</v>
      </c>
      <c r="B4291" t="s">
        <v>8613</v>
      </c>
      <c r="C4291" t="s">
        <v>5</v>
      </c>
      <c r="D4291" t="s">
        <v>15</v>
      </c>
      <c r="E4291">
        <v>91.24</v>
      </c>
      <c r="F4291">
        <v>168591</v>
      </c>
      <c r="G4291">
        <v>40369</v>
      </c>
      <c r="H4291">
        <v>43201</v>
      </c>
      <c r="I4291" t="s">
        <v>25</v>
      </c>
      <c r="J4291" t="s">
        <v>26</v>
      </c>
      <c r="K4291">
        <v>28</v>
      </c>
      <c r="L4291">
        <v>4644</v>
      </c>
      <c r="N4291" t="str">
        <f t="shared" ref="N4291:N4354" si="134">TRIM(B4291)</f>
        <v>Ritvik Sachar</v>
      </c>
      <c r="O4291" t="str">
        <f t="shared" ref="O4291:O4354" si="135">SUBSTITUTE(C4291,"###","")</f>
        <v>Sales</v>
      </c>
      <c r="R4291" t="s">
        <v>8612</v>
      </c>
      <c r="S4291" t="s">
        <v>8613</v>
      </c>
      <c r="W4291">
        <v>79714</v>
      </c>
      <c r="X4291">
        <v>60224</v>
      </c>
      <c r="Y4291">
        <v>10078</v>
      </c>
      <c r="AE4291" t="s">
        <v>15</v>
      </c>
      <c r="AG4291" s="8">
        <v>168591</v>
      </c>
    </row>
    <row r="4292" spans="1:33" x14ac:dyDescent="0.3">
      <c r="A4292" t="s">
        <v>8614</v>
      </c>
      <c r="B4292" t="s">
        <v>8615</v>
      </c>
      <c r="C4292" t="s">
        <v>24</v>
      </c>
      <c r="D4292" t="s">
        <v>60</v>
      </c>
      <c r="E4292">
        <v>75.180000000000007</v>
      </c>
      <c r="F4292">
        <v>144240</v>
      </c>
      <c r="G4292">
        <v>105756</v>
      </c>
      <c r="H4292">
        <v>28530</v>
      </c>
      <c r="I4292" t="s">
        <v>43</v>
      </c>
      <c r="J4292" t="s">
        <v>17</v>
      </c>
      <c r="K4292">
        <v>20</v>
      </c>
      <c r="L4292">
        <v>1959</v>
      </c>
      <c r="N4292" t="str">
        <f t="shared" si="134"/>
        <v>Kismat Sood</v>
      </c>
      <c r="O4292" t="str">
        <f t="shared" si="135"/>
        <v>HR</v>
      </c>
      <c r="R4292" t="s">
        <v>8614</v>
      </c>
      <c r="S4292" t="s">
        <v>8615</v>
      </c>
      <c r="W4292">
        <v>42099</v>
      </c>
      <c r="X4292">
        <v>34913</v>
      </c>
      <c r="Y4292">
        <v>20223</v>
      </c>
      <c r="AE4292" t="s">
        <v>60</v>
      </c>
      <c r="AG4292" s="8">
        <v>144240</v>
      </c>
    </row>
    <row r="4293" spans="1:33" x14ac:dyDescent="0.3">
      <c r="A4293" t="s">
        <v>8616</v>
      </c>
      <c r="B4293" t="s">
        <v>8617</v>
      </c>
      <c r="C4293" t="s">
        <v>20</v>
      </c>
      <c r="D4293" t="s">
        <v>34</v>
      </c>
      <c r="E4293">
        <v>72.819999999999993</v>
      </c>
      <c r="F4293">
        <v>108858</v>
      </c>
      <c r="G4293">
        <v>93507</v>
      </c>
      <c r="H4293">
        <v>29165</v>
      </c>
      <c r="I4293" t="s">
        <v>39</v>
      </c>
      <c r="J4293" t="s">
        <v>26</v>
      </c>
      <c r="K4293">
        <v>38</v>
      </c>
      <c r="L4293">
        <v>451</v>
      </c>
      <c r="N4293" t="str">
        <f t="shared" si="134"/>
        <v>Tejas Sodhi</v>
      </c>
      <c r="O4293" t="str">
        <f t="shared" si="135"/>
        <v>HR</v>
      </c>
      <c r="R4293" t="s">
        <v>8616</v>
      </c>
      <c r="S4293" t="s">
        <v>8617</v>
      </c>
      <c r="W4293">
        <v>106172</v>
      </c>
      <c r="X4293">
        <v>64217</v>
      </c>
      <c r="Y4293">
        <v>2344</v>
      </c>
      <c r="AE4293" t="s">
        <v>34</v>
      </c>
      <c r="AG4293" s="8">
        <v>108858</v>
      </c>
    </row>
    <row r="4294" spans="1:33" x14ac:dyDescent="0.3">
      <c r="A4294" t="s">
        <v>8618</v>
      </c>
      <c r="B4294" t="s">
        <v>8619</v>
      </c>
      <c r="C4294" t="s">
        <v>5</v>
      </c>
      <c r="D4294" t="s">
        <v>15</v>
      </c>
      <c r="E4294">
        <v>87.97</v>
      </c>
      <c r="F4294">
        <v>79976</v>
      </c>
      <c r="G4294">
        <v>87859</v>
      </c>
      <c r="H4294">
        <v>18752</v>
      </c>
      <c r="I4294" t="s">
        <v>73</v>
      </c>
      <c r="J4294" t="s">
        <v>17</v>
      </c>
      <c r="K4294">
        <v>19</v>
      </c>
      <c r="L4294">
        <v>2204</v>
      </c>
      <c r="N4294" t="str">
        <f t="shared" si="134"/>
        <v>Arhaan Jaggi</v>
      </c>
      <c r="O4294" t="str">
        <f t="shared" si="135"/>
        <v>Sales</v>
      </c>
      <c r="R4294" t="s">
        <v>8618</v>
      </c>
      <c r="S4294" t="s">
        <v>8619</v>
      </c>
      <c r="W4294">
        <v>65185</v>
      </c>
      <c r="X4294">
        <v>52529</v>
      </c>
      <c r="Y4294">
        <v>21226</v>
      </c>
      <c r="AE4294" t="s">
        <v>15</v>
      </c>
      <c r="AG4294" s="8">
        <v>79976</v>
      </c>
    </row>
    <row r="4295" spans="1:33" x14ac:dyDescent="0.3">
      <c r="A4295" t="s">
        <v>8620</v>
      </c>
      <c r="B4295" t="s">
        <v>8621</v>
      </c>
      <c r="C4295" t="s">
        <v>24</v>
      </c>
      <c r="D4295" t="s">
        <v>15</v>
      </c>
      <c r="E4295">
        <v>97.27</v>
      </c>
      <c r="F4295">
        <v>53749</v>
      </c>
      <c r="G4295">
        <v>106978</v>
      </c>
      <c r="H4295">
        <v>15729</v>
      </c>
      <c r="I4295" t="s">
        <v>73</v>
      </c>
      <c r="J4295" t="s">
        <v>17</v>
      </c>
      <c r="K4295">
        <v>33</v>
      </c>
      <c r="L4295">
        <v>477</v>
      </c>
      <c r="N4295" t="str">
        <f t="shared" si="134"/>
        <v>Nitara Balan</v>
      </c>
      <c r="O4295" t="str">
        <f t="shared" si="135"/>
        <v>HR</v>
      </c>
      <c r="R4295" t="s">
        <v>8620</v>
      </c>
      <c r="S4295" t="s">
        <v>8621</v>
      </c>
      <c r="W4295">
        <v>74587</v>
      </c>
      <c r="X4295">
        <v>81550</v>
      </c>
      <c r="Y4295">
        <v>14825</v>
      </c>
      <c r="AE4295" t="s">
        <v>15</v>
      </c>
      <c r="AG4295" s="8">
        <v>53749</v>
      </c>
    </row>
    <row r="4296" spans="1:33" x14ac:dyDescent="0.3">
      <c r="A4296" t="s">
        <v>8622</v>
      </c>
      <c r="B4296" t="s">
        <v>8623</v>
      </c>
      <c r="C4296" t="s">
        <v>24</v>
      </c>
      <c r="D4296" t="s">
        <v>38</v>
      </c>
      <c r="E4296">
        <v>71.17</v>
      </c>
      <c r="F4296">
        <v>65001</v>
      </c>
      <c r="G4296">
        <v>92932</v>
      </c>
      <c r="H4296">
        <v>9123</v>
      </c>
      <c r="I4296" t="s">
        <v>16</v>
      </c>
      <c r="J4296" t="s">
        <v>17</v>
      </c>
      <c r="K4296">
        <v>50</v>
      </c>
      <c r="L4296">
        <v>3672</v>
      </c>
      <c r="N4296" t="str">
        <f t="shared" si="134"/>
        <v>Yuvaan Sha</v>
      </c>
      <c r="O4296" t="str">
        <f t="shared" si="135"/>
        <v>HR</v>
      </c>
      <c r="R4296" t="s">
        <v>8622</v>
      </c>
      <c r="S4296" t="s">
        <v>8623</v>
      </c>
      <c r="W4296">
        <v>80109</v>
      </c>
      <c r="X4296">
        <v>106712</v>
      </c>
      <c r="Y4296">
        <v>39076</v>
      </c>
      <c r="AE4296" t="s">
        <v>38</v>
      </c>
      <c r="AG4296" s="8">
        <v>65001</v>
      </c>
    </row>
    <row r="4297" spans="1:33" x14ac:dyDescent="0.3">
      <c r="A4297" t="s">
        <v>8624</v>
      </c>
      <c r="B4297" t="s">
        <v>8625</v>
      </c>
      <c r="C4297" t="s">
        <v>42</v>
      </c>
      <c r="D4297" t="s">
        <v>21</v>
      </c>
      <c r="E4297">
        <v>96.55</v>
      </c>
      <c r="F4297">
        <v>98887</v>
      </c>
      <c r="G4297">
        <v>105183</v>
      </c>
      <c r="H4297">
        <v>11608</v>
      </c>
      <c r="I4297" t="s">
        <v>25</v>
      </c>
      <c r="J4297" t="s">
        <v>26</v>
      </c>
      <c r="K4297">
        <v>37</v>
      </c>
      <c r="L4297">
        <v>628</v>
      </c>
      <c r="N4297" t="str">
        <f t="shared" si="134"/>
        <v>Nitya Hora</v>
      </c>
      <c r="O4297" t="str">
        <f t="shared" si="135"/>
        <v>Finance</v>
      </c>
      <c r="R4297" t="s">
        <v>8624</v>
      </c>
      <c r="S4297" t="s">
        <v>8625</v>
      </c>
      <c r="W4297">
        <v>85877</v>
      </c>
      <c r="X4297">
        <v>119152</v>
      </c>
      <c r="Y4297">
        <v>2556</v>
      </c>
      <c r="AE4297" t="s">
        <v>21</v>
      </c>
      <c r="AG4297" s="8">
        <v>98887</v>
      </c>
    </row>
    <row r="4298" spans="1:33" x14ac:dyDescent="0.3">
      <c r="A4298" t="s">
        <v>8626</v>
      </c>
      <c r="B4298" t="s">
        <v>8627</v>
      </c>
      <c r="C4298" t="s">
        <v>46</v>
      </c>
      <c r="D4298" t="s">
        <v>38</v>
      </c>
      <c r="E4298">
        <v>80.36</v>
      </c>
      <c r="F4298">
        <v>170006</v>
      </c>
      <c r="G4298">
        <v>92466</v>
      </c>
      <c r="H4298">
        <v>36452</v>
      </c>
      <c r="I4298" t="s">
        <v>76</v>
      </c>
      <c r="J4298" t="s">
        <v>77</v>
      </c>
      <c r="K4298">
        <v>36</v>
      </c>
      <c r="L4298">
        <v>3480</v>
      </c>
      <c r="N4298" t="str">
        <f t="shared" si="134"/>
        <v>Saanvi Bose</v>
      </c>
      <c r="O4298" t="str">
        <f t="shared" si="135"/>
        <v>Marketing</v>
      </c>
      <c r="R4298" t="s">
        <v>8626</v>
      </c>
      <c r="S4298" t="s">
        <v>8627</v>
      </c>
      <c r="W4298">
        <v>48690</v>
      </c>
      <c r="X4298">
        <v>72434</v>
      </c>
      <c r="Y4298">
        <v>23738</v>
      </c>
      <c r="AE4298" t="s">
        <v>38</v>
      </c>
      <c r="AG4298" s="8">
        <v>170006</v>
      </c>
    </row>
    <row r="4299" spans="1:33" x14ac:dyDescent="0.3">
      <c r="A4299" t="s">
        <v>8628</v>
      </c>
      <c r="B4299" t="s">
        <v>8629</v>
      </c>
      <c r="C4299" t="s">
        <v>46</v>
      </c>
      <c r="D4299" t="s">
        <v>38</v>
      </c>
      <c r="E4299">
        <v>71.650000000000006</v>
      </c>
      <c r="F4299">
        <v>112091</v>
      </c>
      <c r="G4299">
        <v>88755</v>
      </c>
      <c r="H4299">
        <v>26146</v>
      </c>
      <c r="I4299" t="s">
        <v>55</v>
      </c>
      <c r="J4299" t="s">
        <v>26</v>
      </c>
      <c r="K4299">
        <v>47</v>
      </c>
      <c r="L4299">
        <v>4616</v>
      </c>
      <c r="N4299" t="str">
        <f t="shared" si="134"/>
        <v>Himmat Shanker</v>
      </c>
      <c r="O4299" t="str">
        <f t="shared" si="135"/>
        <v>Marketing</v>
      </c>
      <c r="R4299" t="s">
        <v>8628</v>
      </c>
      <c r="S4299" t="s">
        <v>8629</v>
      </c>
      <c r="W4299">
        <v>178318</v>
      </c>
      <c r="X4299">
        <v>38642</v>
      </c>
      <c r="Y4299">
        <v>33616</v>
      </c>
      <c r="AE4299" t="s">
        <v>38</v>
      </c>
      <c r="AG4299" s="8">
        <v>112091</v>
      </c>
    </row>
    <row r="4300" spans="1:33" x14ac:dyDescent="0.3">
      <c r="A4300" t="s">
        <v>8630</v>
      </c>
      <c r="B4300" t="s">
        <v>8631</v>
      </c>
      <c r="C4300" t="s">
        <v>42</v>
      </c>
      <c r="D4300" t="s">
        <v>34</v>
      </c>
      <c r="E4300">
        <v>97.74</v>
      </c>
      <c r="F4300">
        <v>7316</v>
      </c>
      <c r="G4300">
        <v>118601</v>
      </c>
      <c r="H4300">
        <v>776</v>
      </c>
      <c r="I4300" t="s">
        <v>29</v>
      </c>
      <c r="J4300" t="s">
        <v>17</v>
      </c>
      <c r="K4300">
        <v>23</v>
      </c>
      <c r="L4300">
        <v>4930</v>
      </c>
      <c r="N4300" t="str">
        <f t="shared" si="134"/>
        <v>Dhruv Dugal</v>
      </c>
      <c r="O4300" t="str">
        <f t="shared" si="135"/>
        <v>Finance</v>
      </c>
      <c r="R4300" t="s">
        <v>8630</v>
      </c>
      <c r="S4300" t="s">
        <v>8631</v>
      </c>
      <c r="W4300">
        <v>40706</v>
      </c>
      <c r="X4300">
        <v>77347</v>
      </c>
      <c r="Y4300">
        <v>20891</v>
      </c>
      <c r="AE4300" t="s">
        <v>34</v>
      </c>
      <c r="AG4300" s="8">
        <v>7316</v>
      </c>
    </row>
    <row r="4301" spans="1:33" x14ac:dyDescent="0.3">
      <c r="A4301" t="s">
        <v>8632</v>
      </c>
      <c r="B4301" t="s">
        <v>8633</v>
      </c>
      <c r="C4301" t="s">
        <v>24</v>
      </c>
      <c r="D4301" t="s">
        <v>60</v>
      </c>
      <c r="E4301">
        <v>96.96</v>
      </c>
      <c r="F4301">
        <v>33066</v>
      </c>
      <c r="G4301">
        <v>72943</v>
      </c>
      <c r="H4301">
        <v>5592</v>
      </c>
      <c r="I4301" t="s">
        <v>76</v>
      </c>
      <c r="J4301" t="s">
        <v>77</v>
      </c>
      <c r="K4301">
        <v>50</v>
      </c>
      <c r="L4301">
        <v>2888</v>
      </c>
      <c r="N4301" t="str">
        <f t="shared" si="134"/>
        <v>Riaan Kibe</v>
      </c>
      <c r="O4301" t="str">
        <f t="shared" si="135"/>
        <v>HR</v>
      </c>
      <c r="R4301" t="s">
        <v>8632</v>
      </c>
      <c r="S4301" t="s">
        <v>8633</v>
      </c>
      <c r="W4301">
        <v>130360</v>
      </c>
      <c r="X4301">
        <v>99312</v>
      </c>
      <c r="Y4301">
        <v>8485</v>
      </c>
      <c r="AE4301" t="s">
        <v>60</v>
      </c>
      <c r="AG4301" s="8">
        <v>33066</v>
      </c>
    </row>
    <row r="4302" spans="1:33" x14ac:dyDescent="0.3">
      <c r="A4302" t="s">
        <v>8634</v>
      </c>
      <c r="B4302" t="s">
        <v>8635</v>
      </c>
      <c r="C4302" t="s">
        <v>46</v>
      </c>
      <c r="D4302" t="s">
        <v>15</v>
      </c>
      <c r="E4302">
        <v>89.58</v>
      </c>
      <c r="F4302">
        <v>143096</v>
      </c>
      <c r="G4302">
        <v>114455</v>
      </c>
      <c r="H4302">
        <v>24643</v>
      </c>
      <c r="I4302" t="s">
        <v>39</v>
      </c>
      <c r="J4302" t="s">
        <v>26</v>
      </c>
      <c r="K4302">
        <v>10</v>
      </c>
      <c r="L4302">
        <v>1158</v>
      </c>
      <c r="N4302" t="str">
        <f t="shared" si="134"/>
        <v>Advika Wable</v>
      </c>
      <c r="O4302" t="str">
        <f t="shared" si="135"/>
        <v>Marketing</v>
      </c>
      <c r="R4302" t="s">
        <v>8634</v>
      </c>
      <c r="S4302" t="s">
        <v>8635</v>
      </c>
      <c r="W4302">
        <v>119477</v>
      </c>
      <c r="X4302">
        <v>44393</v>
      </c>
      <c r="Y4302">
        <v>8858</v>
      </c>
      <c r="AE4302" t="s">
        <v>15</v>
      </c>
      <c r="AG4302" s="8">
        <v>143096</v>
      </c>
    </row>
    <row r="4303" spans="1:33" x14ac:dyDescent="0.3">
      <c r="A4303" t="s">
        <v>8636</v>
      </c>
      <c r="B4303" t="s">
        <v>8637</v>
      </c>
      <c r="C4303" t="s">
        <v>14</v>
      </c>
      <c r="D4303" t="s">
        <v>15</v>
      </c>
      <c r="E4303">
        <v>83.01</v>
      </c>
      <c r="F4303">
        <v>181688</v>
      </c>
      <c r="G4303">
        <v>45467</v>
      </c>
      <c r="H4303">
        <v>31988</v>
      </c>
      <c r="I4303" t="s">
        <v>55</v>
      </c>
      <c r="J4303" t="s">
        <v>26</v>
      </c>
      <c r="K4303">
        <v>42</v>
      </c>
      <c r="L4303">
        <v>698</v>
      </c>
      <c r="N4303" t="str">
        <f t="shared" si="134"/>
        <v>Reyansh Varma</v>
      </c>
      <c r="O4303" t="str">
        <f t="shared" si="135"/>
        <v>IT</v>
      </c>
      <c r="R4303" t="s">
        <v>8636</v>
      </c>
      <c r="S4303" t="s">
        <v>8637</v>
      </c>
      <c r="W4303">
        <v>192162</v>
      </c>
      <c r="X4303">
        <v>52661</v>
      </c>
      <c r="Y4303">
        <v>45540</v>
      </c>
      <c r="AE4303" t="s">
        <v>15</v>
      </c>
      <c r="AG4303" s="8">
        <v>181688</v>
      </c>
    </row>
    <row r="4304" spans="1:33" x14ac:dyDescent="0.3">
      <c r="A4304" t="s">
        <v>8638</v>
      </c>
      <c r="B4304" t="s">
        <v>8639</v>
      </c>
      <c r="C4304" t="s">
        <v>24</v>
      </c>
      <c r="D4304" t="s">
        <v>34</v>
      </c>
      <c r="E4304">
        <v>70.94</v>
      </c>
      <c r="F4304">
        <v>170958</v>
      </c>
      <c r="G4304">
        <v>112782</v>
      </c>
      <c r="H4304">
        <v>44503</v>
      </c>
      <c r="I4304" t="s">
        <v>43</v>
      </c>
      <c r="J4304" t="s">
        <v>17</v>
      </c>
      <c r="K4304">
        <v>4</v>
      </c>
      <c r="L4304">
        <v>2805</v>
      </c>
      <c r="N4304" t="str">
        <f t="shared" si="134"/>
        <v>Kaira Buch</v>
      </c>
      <c r="O4304" t="str">
        <f t="shared" si="135"/>
        <v>HR</v>
      </c>
      <c r="R4304" t="s">
        <v>8638</v>
      </c>
      <c r="S4304" t="s">
        <v>8639</v>
      </c>
      <c r="W4304">
        <v>173907</v>
      </c>
      <c r="X4304">
        <v>46751</v>
      </c>
      <c r="Y4304">
        <v>15233</v>
      </c>
      <c r="AE4304" t="s">
        <v>34</v>
      </c>
      <c r="AG4304" s="8">
        <v>170958</v>
      </c>
    </row>
    <row r="4305" spans="1:33" x14ac:dyDescent="0.3">
      <c r="A4305" t="s">
        <v>8640</v>
      </c>
      <c r="B4305" t="s">
        <v>8641</v>
      </c>
      <c r="C4305" t="s">
        <v>5</v>
      </c>
      <c r="D4305" t="s">
        <v>21</v>
      </c>
      <c r="E4305">
        <v>81.91</v>
      </c>
      <c r="F4305">
        <v>126278</v>
      </c>
      <c r="G4305">
        <v>27379</v>
      </c>
      <c r="H4305">
        <v>20151</v>
      </c>
      <c r="I4305" t="s">
        <v>35</v>
      </c>
      <c r="J4305" t="s">
        <v>17</v>
      </c>
      <c r="K4305">
        <v>27</v>
      </c>
      <c r="L4305">
        <v>475</v>
      </c>
      <c r="N4305" t="str">
        <f t="shared" si="134"/>
        <v>Hunar Savant</v>
      </c>
      <c r="O4305" t="str">
        <f t="shared" si="135"/>
        <v>Sales</v>
      </c>
      <c r="R4305" t="s">
        <v>8640</v>
      </c>
      <c r="S4305" t="s">
        <v>8641</v>
      </c>
      <c r="W4305">
        <v>139830</v>
      </c>
      <c r="X4305">
        <v>116271</v>
      </c>
      <c r="Y4305">
        <v>14164</v>
      </c>
      <c r="AE4305" t="s">
        <v>21</v>
      </c>
      <c r="AG4305" s="8">
        <v>126278</v>
      </c>
    </row>
    <row r="4306" spans="1:33" x14ac:dyDescent="0.3">
      <c r="A4306" t="s">
        <v>8642</v>
      </c>
      <c r="B4306" t="s">
        <v>8643</v>
      </c>
      <c r="C4306" t="s">
        <v>42</v>
      </c>
      <c r="D4306" t="s">
        <v>34</v>
      </c>
      <c r="E4306">
        <v>70.739999999999995</v>
      </c>
      <c r="F4306">
        <v>109236</v>
      </c>
      <c r="G4306">
        <v>113220</v>
      </c>
      <c r="H4306">
        <v>14775</v>
      </c>
      <c r="I4306" t="s">
        <v>55</v>
      </c>
      <c r="J4306" t="s">
        <v>26</v>
      </c>
      <c r="K4306">
        <v>26</v>
      </c>
      <c r="L4306">
        <v>1341</v>
      </c>
      <c r="N4306" t="str">
        <f t="shared" si="134"/>
        <v>Diya Dash</v>
      </c>
      <c r="O4306" t="str">
        <f t="shared" si="135"/>
        <v>Finance</v>
      </c>
      <c r="R4306" t="s">
        <v>8642</v>
      </c>
      <c r="S4306" t="s">
        <v>8643</v>
      </c>
      <c r="W4306">
        <v>55684</v>
      </c>
      <c r="X4306">
        <v>74971</v>
      </c>
      <c r="Y4306">
        <v>9644</v>
      </c>
      <c r="AE4306" t="s">
        <v>34</v>
      </c>
      <c r="AG4306" s="8">
        <v>109236</v>
      </c>
    </row>
    <row r="4307" spans="1:33" x14ac:dyDescent="0.3">
      <c r="A4307" t="s">
        <v>8644</v>
      </c>
      <c r="B4307" t="s">
        <v>8645</v>
      </c>
      <c r="C4307" t="s">
        <v>5</v>
      </c>
      <c r="D4307" t="s">
        <v>34</v>
      </c>
      <c r="E4307">
        <v>91.56</v>
      </c>
      <c r="F4307">
        <v>65197</v>
      </c>
      <c r="G4307">
        <v>113485</v>
      </c>
      <c r="H4307">
        <v>19508</v>
      </c>
      <c r="I4307" t="s">
        <v>43</v>
      </c>
      <c r="J4307" t="s">
        <v>17</v>
      </c>
      <c r="K4307">
        <v>2</v>
      </c>
      <c r="L4307">
        <v>4229</v>
      </c>
      <c r="N4307" t="str">
        <f t="shared" si="134"/>
        <v>Kabir Sachdev</v>
      </c>
      <c r="O4307" t="str">
        <f t="shared" si="135"/>
        <v>Sales</v>
      </c>
      <c r="R4307" t="s">
        <v>8644</v>
      </c>
      <c r="S4307" t="s">
        <v>8645</v>
      </c>
      <c r="W4307">
        <v>29935</v>
      </c>
      <c r="X4307">
        <v>39253</v>
      </c>
      <c r="Y4307">
        <v>47933</v>
      </c>
      <c r="AE4307" t="s">
        <v>34</v>
      </c>
      <c r="AG4307" s="8">
        <v>65197</v>
      </c>
    </row>
    <row r="4308" spans="1:33" x14ac:dyDescent="0.3">
      <c r="A4308" t="s">
        <v>8646</v>
      </c>
      <c r="B4308" t="s">
        <v>8647</v>
      </c>
      <c r="C4308" t="s">
        <v>1123</v>
      </c>
      <c r="D4308" t="s">
        <v>38</v>
      </c>
      <c r="E4308">
        <v>75.77</v>
      </c>
      <c r="F4308">
        <v>93650</v>
      </c>
      <c r="G4308">
        <v>32337</v>
      </c>
      <c r="H4308">
        <v>10624</v>
      </c>
      <c r="I4308" t="s">
        <v>76</v>
      </c>
      <c r="J4308" t="s">
        <v>77</v>
      </c>
      <c r="K4308">
        <v>11</v>
      </c>
      <c r="L4308">
        <v>1094</v>
      </c>
      <c r="N4308" t="str">
        <f t="shared" si="134"/>
        <v>Misha Shroff</v>
      </c>
      <c r="O4308" t="str">
        <f t="shared" si="135"/>
        <v>IT</v>
      </c>
      <c r="R4308" t="s">
        <v>8646</v>
      </c>
      <c r="S4308" t="s">
        <v>8647</v>
      </c>
      <c r="W4308">
        <v>96570</v>
      </c>
      <c r="X4308">
        <v>119557</v>
      </c>
      <c r="Y4308">
        <v>22519</v>
      </c>
      <c r="AE4308" t="s">
        <v>38</v>
      </c>
      <c r="AG4308" s="8">
        <v>93650</v>
      </c>
    </row>
    <row r="4309" spans="1:33" x14ac:dyDescent="0.3">
      <c r="A4309" t="s">
        <v>8648</v>
      </c>
      <c r="B4309" t="s">
        <v>8649</v>
      </c>
      <c r="C4309" t="s">
        <v>14</v>
      </c>
      <c r="D4309" t="s">
        <v>38</v>
      </c>
      <c r="E4309">
        <v>70.989999999999995</v>
      </c>
      <c r="F4309">
        <v>95772</v>
      </c>
      <c r="G4309">
        <v>116328</v>
      </c>
      <c r="H4309">
        <v>21516</v>
      </c>
      <c r="I4309" t="s">
        <v>76</v>
      </c>
      <c r="J4309" t="s">
        <v>77</v>
      </c>
      <c r="K4309">
        <v>27</v>
      </c>
      <c r="L4309">
        <v>4145</v>
      </c>
      <c r="N4309" t="str">
        <f t="shared" si="134"/>
        <v>Aniruddh Dutta</v>
      </c>
      <c r="O4309" t="str">
        <f t="shared" si="135"/>
        <v>IT</v>
      </c>
      <c r="R4309" t="s">
        <v>8648</v>
      </c>
      <c r="S4309" t="s">
        <v>8649</v>
      </c>
      <c r="W4309">
        <v>30188</v>
      </c>
      <c r="X4309">
        <v>107788</v>
      </c>
      <c r="Y4309">
        <v>26944</v>
      </c>
      <c r="AE4309" t="s">
        <v>38</v>
      </c>
      <c r="AG4309" s="8">
        <v>95772</v>
      </c>
    </row>
    <row r="4310" spans="1:33" x14ac:dyDescent="0.3">
      <c r="A4310" t="s">
        <v>8650</v>
      </c>
      <c r="B4310" t="s">
        <v>8651</v>
      </c>
      <c r="C4310" t="s">
        <v>5</v>
      </c>
      <c r="D4310" t="s">
        <v>38</v>
      </c>
      <c r="E4310">
        <v>83.8</v>
      </c>
      <c r="F4310">
        <v>178346</v>
      </c>
      <c r="G4310">
        <v>83016</v>
      </c>
      <c r="H4310">
        <v>39874</v>
      </c>
      <c r="I4310" t="s">
        <v>25</v>
      </c>
      <c r="J4310" t="s">
        <v>26</v>
      </c>
      <c r="K4310">
        <v>9</v>
      </c>
      <c r="L4310">
        <v>2520</v>
      </c>
      <c r="N4310" t="str">
        <f t="shared" si="134"/>
        <v>Saksham Rajagopalan</v>
      </c>
      <c r="O4310" t="str">
        <f t="shared" si="135"/>
        <v>Sales</v>
      </c>
      <c r="R4310" t="s">
        <v>8650</v>
      </c>
      <c r="S4310" t="s">
        <v>8651</v>
      </c>
      <c r="W4310">
        <v>105158</v>
      </c>
      <c r="X4310">
        <v>114954</v>
      </c>
      <c r="Y4310">
        <v>26312</v>
      </c>
      <c r="AE4310" t="s">
        <v>38</v>
      </c>
      <c r="AG4310" s="8">
        <v>178346</v>
      </c>
    </row>
    <row r="4311" spans="1:33" x14ac:dyDescent="0.3">
      <c r="A4311" t="s">
        <v>8652</v>
      </c>
      <c r="B4311" t="s">
        <v>8653</v>
      </c>
      <c r="C4311" t="s">
        <v>5</v>
      </c>
      <c r="D4311" t="s">
        <v>15</v>
      </c>
      <c r="E4311">
        <v>94.49</v>
      </c>
      <c r="F4311">
        <v>46442</v>
      </c>
      <c r="G4311">
        <v>107467</v>
      </c>
      <c r="H4311">
        <v>9724</v>
      </c>
      <c r="I4311" t="s">
        <v>29</v>
      </c>
      <c r="J4311" t="s">
        <v>17</v>
      </c>
      <c r="K4311">
        <v>2</v>
      </c>
      <c r="L4311">
        <v>4797</v>
      </c>
      <c r="N4311" t="str">
        <f t="shared" si="134"/>
        <v>Zain Ghosh</v>
      </c>
      <c r="O4311" t="str">
        <f t="shared" si="135"/>
        <v>Sales</v>
      </c>
      <c r="R4311" t="s">
        <v>8652</v>
      </c>
      <c r="S4311" t="s">
        <v>8653</v>
      </c>
      <c r="W4311">
        <v>31679</v>
      </c>
      <c r="X4311">
        <v>80954</v>
      </c>
      <c r="Y4311">
        <v>3669</v>
      </c>
      <c r="AE4311" t="s">
        <v>15</v>
      </c>
      <c r="AG4311" s="8">
        <v>46442</v>
      </c>
    </row>
    <row r="4312" spans="1:33" x14ac:dyDescent="0.3">
      <c r="A4312" t="s">
        <v>8654</v>
      </c>
      <c r="B4312" t="s">
        <v>4602</v>
      </c>
      <c r="C4312" t="s">
        <v>24</v>
      </c>
      <c r="D4312" t="s">
        <v>21</v>
      </c>
      <c r="E4312">
        <v>75.73</v>
      </c>
      <c r="F4312">
        <v>73114</v>
      </c>
      <c r="G4312">
        <v>58325</v>
      </c>
      <c r="H4312">
        <v>11273</v>
      </c>
      <c r="I4312" t="s">
        <v>16</v>
      </c>
      <c r="J4312" t="s">
        <v>17</v>
      </c>
      <c r="K4312">
        <v>30</v>
      </c>
      <c r="L4312">
        <v>2704</v>
      </c>
      <c r="N4312" t="str">
        <f t="shared" si="134"/>
        <v>Urvi Madan</v>
      </c>
      <c r="O4312" t="str">
        <f t="shared" si="135"/>
        <v>HR</v>
      </c>
      <c r="R4312" t="s">
        <v>8654</v>
      </c>
      <c r="S4312" t="s">
        <v>4602</v>
      </c>
      <c r="W4312">
        <v>23068</v>
      </c>
      <c r="X4312">
        <v>80493</v>
      </c>
      <c r="Y4312">
        <v>43016</v>
      </c>
      <c r="AE4312" t="s">
        <v>21</v>
      </c>
      <c r="AG4312" s="8">
        <v>73114</v>
      </c>
    </row>
    <row r="4313" spans="1:33" x14ac:dyDescent="0.3">
      <c r="A4313" t="s">
        <v>8655</v>
      </c>
      <c r="B4313" t="s">
        <v>8656</v>
      </c>
      <c r="C4313" t="s">
        <v>14</v>
      </c>
      <c r="D4313" t="s">
        <v>34</v>
      </c>
      <c r="E4313">
        <v>71.040000000000006</v>
      </c>
      <c r="F4313">
        <v>27102</v>
      </c>
      <c r="G4313">
        <v>39884</v>
      </c>
      <c r="H4313">
        <v>6080</v>
      </c>
      <c r="I4313" t="s">
        <v>76</v>
      </c>
      <c r="J4313" t="s">
        <v>77</v>
      </c>
      <c r="K4313">
        <v>41</v>
      </c>
      <c r="L4313">
        <v>2995</v>
      </c>
      <c r="N4313" t="str">
        <f t="shared" si="134"/>
        <v>Hazel Anne</v>
      </c>
      <c r="O4313" t="str">
        <f t="shared" si="135"/>
        <v>IT</v>
      </c>
      <c r="R4313" t="s">
        <v>8655</v>
      </c>
      <c r="S4313" t="s">
        <v>8656</v>
      </c>
      <c r="W4313">
        <v>15132</v>
      </c>
      <c r="X4313">
        <v>107640</v>
      </c>
      <c r="Y4313">
        <v>16524</v>
      </c>
      <c r="AE4313" t="s">
        <v>34</v>
      </c>
      <c r="AG4313" s="8">
        <v>27102</v>
      </c>
    </row>
    <row r="4314" spans="1:33" x14ac:dyDescent="0.3">
      <c r="A4314" t="s">
        <v>8657</v>
      </c>
      <c r="B4314" t="s">
        <v>8658</v>
      </c>
      <c r="C4314" t="s">
        <v>46</v>
      </c>
      <c r="D4314" t="s">
        <v>34</v>
      </c>
      <c r="E4314">
        <v>75</v>
      </c>
      <c r="F4314">
        <v>98435</v>
      </c>
      <c r="G4314">
        <v>114004</v>
      </c>
      <c r="H4314">
        <v>16457</v>
      </c>
      <c r="I4314" t="s">
        <v>39</v>
      </c>
      <c r="J4314" t="s">
        <v>26</v>
      </c>
      <c r="K4314">
        <v>33</v>
      </c>
      <c r="L4314">
        <v>1760</v>
      </c>
      <c r="N4314" t="str">
        <f t="shared" si="134"/>
        <v>Inaaya Jhaveri</v>
      </c>
      <c r="O4314" t="str">
        <f t="shared" si="135"/>
        <v>Marketing</v>
      </c>
      <c r="R4314" t="s">
        <v>8657</v>
      </c>
      <c r="S4314" t="s">
        <v>8658</v>
      </c>
      <c r="W4314">
        <v>59894</v>
      </c>
      <c r="X4314">
        <v>32276</v>
      </c>
      <c r="Y4314">
        <v>18018</v>
      </c>
      <c r="AE4314" t="s">
        <v>34</v>
      </c>
      <c r="AG4314" s="8">
        <v>98435</v>
      </c>
    </row>
    <row r="4315" spans="1:33" x14ac:dyDescent="0.3">
      <c r="A4315" t="s">
        <v>8659</v>
      </c>
      <c r="B4315" t="s">
        <v>8660</v>
      </c>
      <c r="C4315" t="s">
        <v>24</v>
      </c>
      <c r="D4315" t="s">
        <v>15</v>
      </c>
      <c r="E4315">
        <v>97.99</v>
      </c>
      <c r="F4315">
        <v>60013</v>
      </c>
      <c r="G4315">
        <v>50832</v>
      </c>
      <c r="H4315">
        <v>15570</v>
      </c>
      <c r="I4315" t="s">
        <v>29</v>
      </c>
      <c r="J4315" t="s">
        <v>17</v>
      </c>
      <c r="K4315">
        <v>40</v>
      </c>
      <c r="L4315">
        <v>1877</v>
      </c>
      <c r="N4315" t="str">
        <f t="shared" si="134"/>
        <v>Ritvik Seshadri</v>
      </c>
      <c r="O4315" t="str">
        <f t="shared" si="135"/>
        <v>HR</v>
      </c>
      <c r="R4315" t="s">
        <v>8659</v>
      </c>
      <c r="S4315" t="s">
        <v>8660</v>
      </c>
      <c r="W4315">
        <v>24664</v>
      </c>
      <c r="X4315">
        <v>61170</v>
      </c>
      <c r="Y4315">
        <v>20777</v>
      </c>
      <c r="AE4315" t="s">
        <v>15</v>
      </c>
      <c r="AG4315" s="8">
        <v>60013</v>
      </c>
    </row>
    <row r="4316" spans="1:33" x14ac:dyDescent="0.3">
      <c r="A4316" t="s">
        <v>8661</v>
      </c>
      <c r="B4316" t="s">
        <v>8662</v>
      </c>
      <c r="C4316" t="s">
        <v>5</v>
      </c>
      <c r="D4316" t="s">
        <v>38</v>
      </c>
      <c r="E4316">
        <v>88.48</v>
      </c>
      <c r="F4316">
        <v>181686</v>
      </c>
      <c r="G4316">
        <v>83919</v>
      </c>
      <c r="H4316">
        <v>54230</v>
      </c>
      <c r="I4316" t="s">
        <v>25</v>
      </c>
      <c r="J4316" t="s">
        <v>26</v>
      </c>
      <c r="K4316">
        <v>19</v>
      </c>
      <c r="L4316">
        <v>4049</v>
      </c>
      <c r="N4316" t="str">
        <f t="shared" si="134"/>
        <v>Riaan Banik</v>
      </c>
      <c r="O4316" t="str">
        <f t="shared" si="135"/>
        <v>Sales</v>
      </c>
      <c r="R4316" t="s">
        <v>8661</v>
      </c>
      <c r="S4316" t="s">
        <v>8662</v>
      </c>
      <c r="W4316">
        <v>138791</v>
      </c>
      <c r="X4316">
        <v>71731</v>
      </c>
      <c r="Y4316">
        <v>30988</v>
      </c>
      <c r="AE4316" t="s">
        <v>38</v>
      </c>
      <c r="AG4316" s="8">
        <v>181686</v>
      </c>
    </row>
    <row r="4317" spans="1:33" x14ac:dyDescent="0.3">
      <c r="A4317" t="s">
        <v>8663</v>
      </c>
      <c r="B4317" t="s">
        <v>8664</v>
      </c>
      <c r="C4317" t="s">
        <v>14</v>
      </c>
      <c r="D4317" t="s">
        <v>21</v>
      </c>
      <c r="E4317">
        <v>99.38</v>
      </c>
      <c r="F4317">
        <v>125345</v>
      </c>
      <c r="G4317">
        <v>37822</v>
      </c>
      <c r="H4317">
        <v>34370</v>
      </c>
      <c r="I4317" t="s">
        <v>35</v>
      </c>
      <c r="J4317" t="s">
        <v>17</v>
      </c>
      <c r="K4317">
        <v>15</v>
      </c>
      <c r="L4317">
        <v>4346</v>
      </c>
      <c r="N4317" t="str">
        <f t="shared" si="134"/>
        <v>Vardaniya Joshi</v>
      </c>
      <c r="O4317" t="str">
        <f t="shared" si="135"/>
        <v>IT</v>
      </c>
      <c r="R4317" t="s">
        <v>8663</v>
      </c>
      <c r="S4317" t="s">
        <v>8664</v>
      </c>
      <c r="W4317">
        <v>189136</v>
      </c>
      <c r="X4317">
        <v>103220</v>
      </c>
      <c r="Y4317">
        <v>21978</v>
      </c>
      <c r="AE4317" t="s">
        <v>21</v>
      </c>
      <c r="AG4317" s="8">
        <v>125345</v>
      </c>
    </row>
    <row r="4318" spans="1:33" x14ac:dyDescent="0.3">
      <c r="A4318" t="s">
        <v>8665</v>
      </c>
      <c r="B4318" t="s">
        <v>8666</v>
      </c>
      <c r="C4318" t="s">
        <v>153</v>
      </c>
      <c r="E4318">
        <v>85.6</v>
      </c>
      <c r="F4318">
        <v>7225</v>
      </c>
      <c r="G4318">
        <v>95017</v>
      </c>
      <c r="H4318">
        <v>2153</v>
      </c>
      <c r="I4318" t="s">
        <v>76</v>
      </c>
      <c r="J4318" t="s">
        <v>77</v>
      </c>
      <c r="K4318">
        <v>22</v>
      </c>
      <c r="L4318">
        <v>4158</v>
      </c>
      <c r="N4318" t="str">
        <f t="shared" si="134"/>
        <v>Sahil D’Alia</v>
      </c>
      <c r="O4318" t="str">
        <f t="shared" si="135"/>
        <v>Finance</v>
      </c>
      <c r="R4318" t="s">
        <v>8665</v>
      </c>
      <c r="S4318" t="s">
        <v>8666</v>
      </c>
      <c r="W4318">
        <v>64363</v>
      </c>
      <c r="X4318">
        <v>87399</v>
      </c>
      <c r="Y4318">
        <v>16831</v>
      </c>
      <c r="AE4318" t="s">
        <v>10059</v>
      </c>
      <c r="AG4318" s="8">
        <v>7225</v>
      </c>
    </row>
    <row r="4319" spans="1:33" x14ac:dyDescent="0.3">
      <c r="A4319" t="s">
        <v>8667</v>
      </c>
      <c r="B4319" t="s">
        <v>8668</v>
      </c>
      <c r="C4319" t="s">
        <v>46</v>
      </c>
      <c r="D4319" t="s">
        <v>21</v>
      </c>
      <c r="E4319">
        <v>97.37</v>
      </c>
      <c r="F4319">
        <v>134428</v>
      </c>
      <c r="G4319">
        <v>67292</v>
      </c>
      <c r="H4319">
        <v>29013</v>
      </c>
      <c r="I4319" t="s">
        <v>39</v>
      </c>
      <c r="J4319" t="s">
        <v>26</v>
      </c>
      <c r="K4319">
        <v>2</v>
      </c>
      <c r="L4319">
        <v>3346</v>
      </c>
      <c r="N4319" t="str">
        <f t="shared" si="134"/>
        <v>Divij Kar</v>
      </c>
      <c r="O4319" t="str">
        <f t="shared" si="135"/>
        <v>Marketing</v>
      </c>
      <c r="R4319" t="s">
        <v>8667</v>
      </c>
      <c r="S4319" t="s">
        <v>8668</v>
      </c>
      <c r="W4319">
        <v>31741</v>
      </c>
      <c r="X4319">
        <v>40486</v>
      </c>
      <c r="Y4319">
        <v>41663</v>
      </c>
      <c r="AE4319" t="s">
        <v>21</v>
      </c>
      <c r="AG4319" s="8">
        <v>134428</v>
      </c>
    </row>
    <row r="4320" spans="1:33" x14ac:dyDescent="0.3">
      <c r="A4320" t="s">
        <v>8669</v>
      </c>
      <c r="B4320" t="s">
        <v>8670</v>
      </c>
      <c r="C4320" t="s">
        <v>24</v>
      </c>
      <c r="D4320" t="s">
        <v>21</v>
      </c>
      <c r="E4320">
        <v>75.81</v>
      </c>
      <c r="F4320">
        <v>97209</v>
      </c>
      <c r="G4320">
        <v>49910</v>
      </c>
      <c r="H4320">
        <v>16013</v>
      </c>
      <c r="I4320" t="s">
        <v>25</v>
      </c>
      <c r="J4320" t="s">
        <v>26</v>
      </c>
      <c r="K4320">
        <v>34</v>
      </c>
      <c r="L4320">
        <v>2702</v>
      </c>
      <c r="N4320" t="str">
        <f t="shared" si="134"/>
        <v>Aayush Subramanian</v>
      </c>
      <c r="O4320" t="str">
        <f t="shared" si="135"/>
        <v>HR</v>
      </c>
      <c r="R4320" t="s">
        <v>8669</v>
      </c>
      <c r="S4320" t="s">
        <v>8670</v>
      </c>
      <c r="W4320">
        <v>184043</v>
      </c>
      <c r="X4320">
        <v>55957</v>
      </c>
      <c r="Y4320">
        <v>2980</v>
      </c>
      <c r="AE4320" t="s">
        <v>21</v>
      </c>
      <c r="AG4320" s="8">
        <v>97209</v>
      </c>
    </row>
    <row r="4321" spans="1:33" x14ac:dyDescent="0.3">
      <c r="A4321" t="s">
        <v>8671</v>
      </c>
      <c r="B4321" t="s">
        <v>8672</v>
      </c>
      <c r="C4321" t="s">
        <v>42</v>
      </c>
      <c r="D4321" t="s">
        <v>15</v>
      </c>
      <c r="E4321">
        <v>94.78</v>
      </c>
      <c r="F4321">
        <v>61866</v>
      </c>
      <c r="G4321">
        <v>53130</v>
      </c>
      <c r="H4321">
        <v>7423</v>
      </c>
      <c r="I4321" t="s">
        <v>76</v>
      </c>
      <c r="J4321" t="s">
        <v>77</v>
      </c>
      <c r="K4321">
        <v>17</v>
      </c>
      <c r="L4321">
        <v>3146</v>
      </c>
      <c r="N4321" t="str">
        <f t="shared" si="134"/>
        <v>Parinaaz Ramaswamy</v>
      </c>
      <c r="O4321" t="str">
        <f t="shared" si="135"/>
        <v>Finance</v>
      </c>
      <c r="R4321" t="s">
        <v>8671</v>
      </c>
      <c r="S4321" t="s">
        <v>8672</v>
      </c>
      <c r="W4321">
        <v>158226</v>
      </c>
      <c r="X4321">
        <v>114853</v>
      </c>
      <c r="Y4321">
        <v>36098</v>
      </c>
      <c r="AE4321" t="s">
        <v>15</v>
      </c>
      <c r="AG4321" s="8">
        <v>61866</v>
      </c>
    </row>
    <row r="4322" spans="1:33" x14ac:dyDescent="0.3">
      <c r="A4322" t="s">
        <v>8673</v>
      </c>
      <c r="B4322" t="s">
        <v>8674</v>
      </c>
      <c r="C4322" t="s">
        <v>46</v>
      </c>
      <c r="D4322" t="s">
        <v>60</v>
      </c>
      <c r="E4322">
        <v>72.930000000000007</v>
      </c>
      <c r="F4322">
        <v>175230</v>
      </c>
      <c r="G4322">
        <v>93052</v>
      </c>
      <c r="H4322">
        <v>49079</v>
      </c>
      <c r="I4322" t="s">
        <v>55</v>
      </c>
      <c r="J4322" t="s">
        <v>26</v>
      </c>
      <c r="K4322">
        <v>47</v>
      </c>
      <c r="L4322">
        <v>4514</v>
      </c>
      <c r="N4322" t="str">
        <f t="shared" si="134"/>
        <v>Advik Chadha</v>
      </c>
      <c r="O4322" t="str">
        <f t="shared" si="135"/>
        <v>Marketing</v>
      </c>
      <c r="R4322" t="s">
        <v>8673</v>
      </c>
      <c r="S4322" t="s">
        <v>8674</v>
      </c>
      <c r="W4322">
        <v>115578</v>
      </c>
      <c r="X4322">
        <v>75884</v>
      </c>
      <c r="Y4322">
        <v>11895</v>
      </c>
      <c r="AE4322" t="s">
        <v>60</v>
      </c>
      <c r="AG4322" s="8">
        <v>175230</v>
      </c>
    </row>
    <row r="4323" spans="1:33" x14ac:dyDescent="0.3">
      <c r="A4323" t="s">
        <v>8675</v>
      </c>
      <c r="B4323" t="s">
        <v>8676</v>
      </c>
      <c r="C4323" t="s">
        <v>5</v>
      </c>
      <c r="D4323" t="s">
        <v>38</v>
      </c>
      <c r="E4323">
        <v>99.97</v>
      </c>
      <c r="F4323">
        <v>58596</v>
      </c>
      <c r="G4323">
        <v>96892</v>
      </c>
      <c r="H4323">
        <v>7875</v>
      </c>
      <c r="I4323" t="s">
        <v>29</v>
      </c>
      <c r="J4323" t="s">
        <v>17</v>
      </c>
      <c r="K4323">
        <v>5</v>
      </c>
      <c r="L4323">
        <v>2880</v>
      </c>
      <c r="N4323" t="str">
        <f t="shared" si="134"/>
        <v>Misha Toor</v>
      </c>
      <c r="O4323" t="str">
        <f t="shared" si="135"/>
        <v>Sales</v>
      </c>
      <c r="R4323" t="s">
        <v>8675</v>
      </c>
      <c r="S4323" t="s">
        <v>8676</v>
      </c>
      <c r="W4323">
        <v>109366</v>
      </c>
      <c r="X4323">
        <v>34455</v>
      </c>
      <c r="Y4323">
        <v>8316</v>
      </c>
      <c r="AE4323" t="s">
        <v>38</v>
      </c>
      <c r="AG4323" s="8">
        <v>58596</v>
      </c>
    </row>
    <row r="4324" spans="1:33" x14ac:dyDescent="0.3">
      <c r="A4324" t="s">
        <v>8677</v>
      </c>
      <c r="B4324" t="s">
        <v>8678</v>
      </c>
      <c r="C4324" t="s">
        <v>46</v>
      </c>
      <c r="D4324" t="s">
        <v>34</v>
      </c>
      <c r="E4324">
        <v>96.08</v>
      </c>
      <c r="F4324">
        <v>33593</v>
      </c>
      <c r="G4324">
        <v>53962</v>
      </c>
      <c r="H4324">
        <v>6746</v>
      </c>
      <c r="I4324" t="s">
        <v>76</v>
      </c>
      <c r="J4324" t="s">
        <v>77</v>
      </c>
      <c r="K4324">
        <v>1</v>
      </c>
      <c r="L4324">
        <v>480</v>
      </c>
      <c r="N4324" t="str">
        <f t="shared" si="134"/>
        <v>Eshani Yadav</v>
      </c>
      <c r="O4324" t="str">
        <f t="shared" si="135"/>
        <v>Marketing</v>
      </c>
      <c r="R4324" t="s">
        <v>8677</v>
      </c>
      <c r="S4324" t="s">
        <v>8678</v>
      </c>
      <c r="W4324">
        <v>189457</v>
      </c>
      <c r="X4324">
        <v>89231</v>
      </c>
      <c r="Y4324">
        <v>13581</v>
      </c>
      <c r="AE4324" t="s">
        <v>34</v>
      </c>
      <c r="AG4324" s="8">
        <v>33593</v>
      </c>
    </row>
    <row r="4325" spans="1:33" x14ac:dyDescent="0.3">
      <c r="A4325" t="s">
        <v>8679</v>
      </c>
      <c r="B4325" t="s">
        <v>8680</v>
      </c>
      <c r="C4325" t="s">
        <v>14</v>
      </c>
      <c r="D4325" t="s">
        <v>34</v>
      </c>
      <c r="E4325">
        <v>97.75</v>
      </c>
      <c r="F4325">
        <v>150110</v>
      </c>
      <c r="G4325">
        <v>75565</v>
      </c>
      <c r="H4325">
        <v>36339</v>
      </c>
      <c r="I4325" t="s">
        <v>16</v>
      </c>
      <c r="J4325" t="s">
        <v>17</v>
      </c>
      <c r="K4325">
        <v>47</v>
      </c>
      <c r="L4325">
        <v>3255</v>
      </c>
      <c r="N4325" t="str">
        <f t="shared" si="134"/>
        <v>Kanav Mahal</v>
      </c>
      <c r="O4325" t="str">
        <f t="shared" si="135"/>
        <v>IT</v>
      </c>
      <c r="R4325" t="s">
        <v>8679</v>
      </c>
      <c r="S4325" t="s">
        <v>8680</v>
      </c>
      <c r="W4325">
        <v>99902</v>
      </c>
      <c r="X4325">
        <v>32493</v>
      </c>
      <c r="Y4325">
        <v>38113</v>
      </c>
      <c r="AE4325" t="s">
        <v>34</v>
      </c>
      <c r="AG4325" s="8">
        <v>150110</v>
      </c>
    </row>
    <row r="4326" spans="1:33" x14ac:dyDescent="0.3">
      <c r="A4326" t="s">
        <v>8681</v>
      </c>
      <c r="B4326" t="s">
        <v>8682</v>
      </c>
      <c r="C4326" t="s">
        <v>42</v>
      </c>
      <c r="D4326" t="s">
        <v>21</v>
      </c>
      <c r="E4326">
        <v>81.31</v>
      </c>
      <c r="F4326">
        <v>17410</v>
      </c>
      <c r="G4326">
        <v>26487</v>
      </c>
      <c r="H4326">
        <v>3085</v>
      </c>
      <c r="I4326" t="s">
        <v>55</v>
      </c>
      <c r="J4326" t="s">
        <v>26</v>
      </c>
      <c r="K4326">
        <v>18</v>
      </c>
      <c r="L4326">
        <v>4740</v>
      </c>
      <c r="N4326" t="str">
        <f t="shared" si="134"/>
        <v>Lakshit Aurora</v>
      </c>
      <c r="O4326" t="str">
        <f t="shared" si="135"/>
        <v>Finance</v>
      </c>
      <c r="R4326" t="s">
        <v>8681</v>
      </c>
      <c r="S4326" t="s">
        <v>8682</v>
      </c>
      <c r="W4326">
        <v>110577</v>
      </c>
      <c r="X4326">
        <v>29728</v>
      </c>
      <c r="Y4326">
        <v>24770</v>
      </c>
      <c r="AE4326" t="s">
        <v>21</v>
      </c>
      <c r="AG4326" s="8">
        <v>17410</v>
      </c>
    </row>
    <row r="4327" spans="1:33" x14ac:dyDescent="0.3">
      <c r="A4327" t="s">
        <v>8683</v>
      </c>
      <c r="B4327" t="s">
        <v>8684</v>
      </c>
      <c r="C4327" t="s">
        <v>46</v>
      </c>
      <c r="D4327" t="s">
        <v>34</v>
      </c>
      <c r="E4327">
        <v>98.9</v>
      </c>
      <c r="F4327">
        <v>41087</v>
      </c>
      <c r="G4327">
        <v>115142</v>
      </c>
      <c r="H4327">
        <v>12240</v>
      </c>
      <c r="I4327" t="s">
        <v>16</v>
      </c>
      <c r="J4327" t="s">
        <v>17</v>
      </c>
      <c r="K4327">
        <v>39</v>
      </c>
      <c r="L4327">
        <v>3926</v>
      </c>
      <c r="N4327" t="str">
        <f t="shared" si="134"/>
        <v>Anvi Subramanian</v>
      </c>
      <c r="O4327" t="str">
        <f t="shared" si="135"/>
        <v>Marketing</v>
      </c>
      <c r="R4327" t="s">
        <v>8683</v>
      </c>
      <c r="S4327" t="s">
        <v>8684</v>
      </c>
      <c r="W4327">
        <v>162551</v>
      </c>
      <c r="X4327">
        <v>26116</v>
      </c>
      <c r="Y4327">
        <v>8089</v>
      </c>
      <c r="AE4327" t="s">
        <v>34</v>
      </c>
      <c r="AG4327" s="8">
        <v>41087</v>
      </c>
    </row>
    <row r="4328" spans="1:33" x14ac:dyDescent="0.3">
      <c r="A4328" t="s">
        <v>8685</v>
      </c>
      <c r="B4328" t="s">
        <v>8686</v>
      </c>
      <c r="C4328" t="s">
        <v>5</v>
      </c>
      <c r="D4328" t="s">
        <v>34</v>
      </c>
      <c r="E4328">
        <v>93.97</v>
      </c>
      <c r="F4328">
        <v>100352</v>
      </c>
      <c r="G4328">
        <v>42367</v>
      </c>
      <c r="H4328">
        <v>26099</v>
      </c>
      <c r="I4328" t="s">
        <v>25</v>
      </c>
      <c r="J4328" t="s">
        <v>26</v>
      </c>
      <c r="K4328">
        <v>28</v>
      </c>
      <c r="L4328">
        <v>2791</v>
      </c>
      <c r="N4328" t="str">
        <f t="shared" si="134"/>
        <v>Aniruddh Bhatt</v>
      </c>
      <c r="O4328" t="str">
        <f t="shared" si="135"/>
        <v>Sales</v>
      </c>
      <c r="R4328" t="s">
        <v>8685</v>
      </c>
      <c r="S4328" t="s">
        <v>8686</v>
      </c>
      <c r="W4328">
        <v>138328</v>
      </c>
      <c r="X4328">
        <v>108556</v>
      </c>
      <c r="Y4328">
        <v>31645</v>
      </c>
      <c r="AE4328" t="s">
        <v>34</v>
      </c>
      <c r="AG4328" s="8">
        <v>100352</v>
      </c>
    </row>
    <row r="4329" spans="1:33" x14ac:dyDescent="0.3">
      <c r="A4329" t="s">
        <v>8687</v>
      </c>
      <c r="B4329" t="s">
        <v>8688</v>
      </c>
      <c r="C4329" t="s">
        <v>14</v>
      </c>
      <c r="D4329" t="s">
        <v>60</v>
      </c>
      <c r="E4329">
        <v>97.15</v>
      </c>
      <c r="F4329">
        <v>156271</v>
      </c>
      <c r="G4329">
        <v>88390</v>
      </c>
      <c r="H4329">
        <v>24144</v>
      </c>
      <c r="I4329" t="s">
        <v>39</v>
      </c>
      <c r="J4329" t="s">
        <v>26</v>
      </c>
      <c r="K4329">
        <v>24</v>
      </c>
      <c r="L4329">
        <v>2118</v>
      </c>
      <c r="N4329" t="str">
        <f t="shared" si="134"/>
        <v>Aarush Raj</v>
      </c>
      <c r="O4329" t="str">
        <f t="shared" si="135"/>
        <v>IT</v>
      </c>
      <c r="R4329" t="s">
        <v>8687</v>
      </c>
      <c r="S4329" t="s">
        <v>8688</v>
      </c>
      <c r="W4329">
        <v>120391</v>
      </c>
      <c r="X4329">
        <v>90899</v>
      </c>
      <c r="Y4329">
        <v>16989</v>
      </c>
      <c r="AE4329" t="s">
        <v>60</v>
      </c>
      <c r="AG4329" s="8">
        <v>156271</v>
      </c>
    </row>
    <row r="4330" spans="1:33" x14ac:dyDescent="0.3">
      <c r="A4330" t="s">
        <v>8689</v>
      </c>
      <c r="B4330" t="s">
        <v>8690</v>
      </c>
      <c r="C4330" t="s">
        <v>42</v>
      </c>
      <c r="D4330" t="s">
        <v>21</v>
      </c>
      <c r="E4330">
        <v>83.91</v>
      </c>
      <c r="F4330">
        <v>98669</v>
      </c>
      <c r="G4330">
        <v>35867</v>
      </c>
      <c r="H4330">
        <v>27407</v>
      </c>
      <c r="I4330" t="s">
        <v>25</v>
      </c>
      <c r="J4330" t="s">
        <v>26</v>
      </c>
      <c r="K4330">
        <v>10</v>
      </c>
      <c r="L4330">
        <v>1299</v>
      </c>
      <c r="N4330" t="str">
        <f t="shared" si="134"/>
        <v>Umang Bhatt</v>
      </c>
      <c r="O4330" t="str">
        <f t="shared" si="135"/>
        <v>Finance</v>
      </c>
      <c r="R4330" t="s">
        <v>8689</v>
      </c>
      <c r="S4330" t="s">
        <v>8690</v>
      </c>
      <c r="W4330">
        <v>169671</v>
      </c>
      <c r="X4330">
        <v>102320</v>
      </c>
      <c r="Y4330">
        <v>30203</v>
      </c>
      <c r="AE4330" t="s">
        <v>21</v>
      </c>
      <c r="AG4330" s="8">
        <v>98669</v>
      </c>
    </row>
    <row r="4331" spans="1:33" x14ac:dyDescent="0.3">
      <c r="A4331" t="s">
        <v>8691</v>
      </c>
      <c r="B4331" t="s">
        <v>8692</v>
      </c>
      <c r="C4331" t="s">
        <v>42</v>
      </c>
      <c r="D4331" t="s">
        <v>34</v>
      </c>
      <c r="E4331">
        <v>95.03</v>
      </c>
      <c r="F4331">
        <v>33586</v>
      </c>
      <c r="G4331">
        <v>69596</v>
      </c>
      <c r="H4331">
        <v>7528</v>
      </c>
      <c r="I4331" t="s">
        <v>39</v>
      </c>
      <c r="J4331" t="s">
        <v>26</v>
      </c>
      <c r="K4331">
        <v>47</v>
      </c>
      <c r="L4331">
        <v>2936</v>
      </c>
      <c r="N4331" t="str">
        <f t="shared" si="134"/>
        <v>Samaira Sharma</v>
      </c>
      <c r="O4331" t="str">
        <f t="shared" si="135"/>
        <v>Finance</v>
      </c>
      <c r="R4331" t="s">
        <v>8691</v>
      </c>
      <c r="S4331" t="s">
        <v>8692</v>
      </c>
      <c r="W4331">
        <v>45208</v>
      </c>
      <c r="X4331">
        <v>111584</v>
      </c>
      <c r="Y4331">
        <v>16150</v>
      </c>
      <c r="AE4331" t="s">
        <v>34</v>
      </c>
      <c r="AG4331" s="8">
        <v>33586</v>
      </c>
    </row>
    <row r="4332" spans="1:33" x14ac:dyDescent="0.3">
      <c r="A4332" t="s">
        <v>8693</v>
      </c>
      <c r="B4332" t="s">
        <v>8694</v>
      </c>
      <c r="C4332" t="s">
        <v>14</v>
      </c>
      <c r="D4332" t="s">
        <v>38</v>
      </c>
      <c r="E4332">
        <v>88.83</v>
      </c>
      <c r="F4332">
        <v>67634</v>
      </c>
      <c r="G4332">
        <v>55013</v>
      </c>
      <c r="H4332">
        <v>15080</v>
      </c>
      <c r="I4332" t="s">
        <v>29</v>
      </c>
      <c r="J4332" t="s">
        <v>17</v>
      </c>
      <c r="K4332">
        <v>41</v>
      </c>
      <c r="L4332">
        <v>202</v>
      </c>
      <c r="N4332" t="str">
        <f t="shared" si="134"/>
        <v>Ela Das</v>
      </c>
      <c r="O4332" t="str">
        <f t="shared" si="135"/>
        <v>IT</v>
      </c>
      <c r="R4332" t="s">
        <v>8693</v>
      </c>
      <c r="S4332" t="s">
        <v>8694</v>
      </c>
      <c r="W4332">
        <v>187488</v>
      </c>
      <c r="X4332">
        <v>59013</v>
      </c>
      <c r="Y4332">
        <v>32100</v>
      </c>
      <c r="AE4332" t="s">
        <v>38</v>
      </c>
      <c r="AG4332" s="8">
        <v>67634</v>
      </c>
    </row>
    <row r="4333" spans="1:33" x14ac:dyDescent="0.3">
      <c r="A4333" t="s">
        <v>8695</v>
      </c>
      <c r="B4333" t="s">
        <v>8696</v>
      </c>
      <c r="C4333" t="s">
        <v>5</v>
      </c>
      <c r="D4333" t="s">
        <v>21</v>
      </c>
      <c r="E4333">
        <v>73.19</v>
      </c>
      <c r="F4333">
        <v>184741</v>
      </c>
      <c r="G4333">
        <v>119770</v>
      </c>
      <c r="H4333">
        <v>39260</v>
      </c>
      <c r="I4333" t="s">
        <v>43</v>
      </c>
      <c r="J4333" t="s">
        <v>17</v>
      </c>
      <c r="K4333">
        <v>28</v>
      </c>
      <c r="L4333">
        <v>1149</v>
      </c>
      <c r="N4333" t="str">
        <f t="shared" si="134"/>
        <v>Raghav Bajaj</v>
      </c>
      <c r="O4333" t="str">
        <f t="shared" si="135"/>
        <v>Sales</v>
      </c>
      <c r="R4333" t="s">
        <v>8695</v>
      </c>
      <c r="S4333" t="s">
        <v>8696</v>
      </c>
      <c r="W4333">
        <v>36834</v>
      </c>
      <c r="X4333">
        <v>87915</v>
      </c>
      <c r="Y4333">
        <v>42023</v>
      </c>
      <c r="AE4333" t="s">
        <v>21</v>
      </c>
      <c r="AG4333" s="8">
        <v>184741</v>
      </c>
    </row>
    <row r="4334" spans="1:33" x14ac:dyDescent="0.3">
      <c r="A4334" t="s">
        <v>8697</v>
      </c>
      <c r="B4334" t="s">
        <v>8698</v>
      </c>
      <c r="C4334" t="s">
        <v>24</v>
      </c>
      <c r="D4334" t="s">
        <v>21</v>
      </c>
      <c r="E4334">
        <v>74.959999999999994</v>
      </c>
      <c r="F4334">
        <v>148564</v>
      </c>
      <c r="G4334">
        <v>52613</v>
      </c>
      <c r="H4334">
        <v>33093</v>
      </c>
      <c r="I4334" t="s">
        <v>39</v>
      </c>
      <c r="J4334" t="s">
        <v>26</v>
      </c>
      <c r="K4334">
        <v>11</v>
      </c>
      <c r="L4334">
        <v>2470</v>
      </c>
      <c r="N4334" t="str">
        <f t="shared" si="134"/>
        <v>Purab Dhillon</v>
      </c>
      <c r="O4334" t="str">
        <f t="shared" si="135"/>
        <v>HR</v>
      </c>
      <c r="R4334" t="s">
        <v>8697</v>
      </c>
      <c r="S4334" t="s">
        <v>8698</v>
      </c>
      <c r="W4334">
        <v>5964</v>
      </c>
      <c r="X4334">
        <v>74478</v>
      </c>
      <c r="Y4334">
        <v>15846</v>
      </c>
      <c r="AE4334" t="s">
        <v>21</v>
      </c>
      <c r="AG4334" s="8">
        <v>148564</v>
      </c>
    </row>
    <row r="4335" spans="1:33" x14ac:dyDescent="0.3">
      <c r="A4335" t="s">
        <v>8699</v>
      </c>
      <c r="B4335" t="s">
        <v>8700</v>
      </c>
      <c r="C4335" t="s">
        <v>5</v>
      </c>
      <c r="D4335" t="s">
        <v>34</v>
      </c>
      <c r="E4335">
        <v>93.15</v>
      </c>
      <c r="F4335">
        <v>174518</v>
      </c>
      <c r="G4335">
        <v>92800</v>
      </c>
      <c r="H4335">
        <v>29407</v>
      </c>
      <c r="I4335" t="s">
        <v>76</v>
      </c>
      <c r="J4335" t="s">
        <v>77</v>
      </c>
      <c r="K4335">
        <v>43</v>
      </c>
      <c r="L4335">
        <v>1982</v>
      </c>
      <c r="N4335" t="str">
        <f t="shared" si="134"/>
        <v>Inaaya Sankaran</v>
      </c>
      <c r="O4335" t="str">
        <f t="shared" si="135"/>
        <v>Sales</v>
      </c>
      <c r="R4335" t="s">
        <v>8699</v>
      </c>
      <c r="S4335" t="s">
        <v>8700</v>
      </c>
      <c r="W4335">
        <v>192602</v>
      </c>
      <c r="X4335">
        <v>69520</v>
      </c>
      <c r="Y4335">
        <v>18243</v>
      </c>
      <c r="AE4335" t="s">
        <v>34</v>
      </c>
      <c r="AG4335" s="8">
        <v>174518</v>
      </c>
    </row>
    <row r="4336" spans="1:33" x14ac:dyDescent="0.3">
      <c r="A4336" t="s">
        <v>8701</v>
      </c>
      <c r="B4336" t="s">
        <v>8702</v>
      </c>
      <c r="C4336" t="s">
        <v>24</v>
      </c>
      <c r="D4336" t="s">
        <v>21</v>
      </c>
      <c r="E4336">
        <v>99.99</v>
      </c>
      <c r="F4336">
        <v>170511</v>
      </c>
      <c r="G4336">
        <v>116148</v>
      </c>
      <c r="H4336">
        <v>50947</v>
      </c>
      <c r="I4336" t="s">
        <v>39</v>
      </c>
      <c r="J4336" t="s">
        <v>26</v>
      </c>
      <c r="K4336">
        <v>20</v>
      </c>
      <c r="L4336">
        <v>2382</v>
      </c>
      <c r="N4336" t="str">
        <f t="shared" si="134"/>
        <v>Kaira Khosla</v>
      </c>
      <c r="O4336" t="str">
        <f t="shared" si="135"/>
        <v>HR</v>
      </c>
      <c r="R4336" t="s">
        <v>8701</v>
      </c>
      <c r="S4336" t="s">
        <v>8702</v>
      </c>
      <c r="W4336">
        <v>193058</v>
      </c>
      <c r="X4336">
        <v>26429</v>
      </c>
      <c r="Y4336">
        <v>28688</v>
      </c>
      <c r="AE4336" t="s">
        <v>21</v>
      </c>
      <c r="AG4336" s="8">
        <v>170511</v>
      </c>
    </row>
    <row r="4337" spans="1:33" x14ac:dyDescent="0.3">
      <c r="A4337" t="s">
        <v>8703</v>
      </c>
      <c r="B4337" t="s">
        <v>8704</v>
      </c>
      <c r="C4337" t="s">
        <v>42</v>
      </c>
      <c r="D4337" t="s">
        <v>15</v>
      </c>
      <c r="E4337">
        <v>98.47</v>
      </c>
      <c r="F4337">
        <v>194497</v>
      </c>
      <c r="G4337">
        <v>51875</v>
      </c>
      <c r="H4337">
        <v>53067</v>
      </c>
      <c r="I4337" t="s">
        <v>55</v>
      </c>
      <c r="J4337" t="s">
        <v>26</v>
      </c>
      <c r="K4337">
        <v>12</v>
      </c>
      <c r="L4337">
        <v>4000</v>
      </c>
      <c r="N4337" t="str">
        <f t="shared" si="134"/>
        <v>Bhamini Magar</v>
      </c>
      <c r="O4337" t="str">
        <f t="shared" si="135"/>
        <v>Finance</v>
      </c>
      <c r="R4337" t="s">
        <v>8703</v>
      </c>
      <c r="S4337" t="s">
        <v>8704</v>
      </c>
      <c r="W4337">
        <v>97821</v>
      </c>
      <c r="X4337">
        <v>87590</v>
      </c>
      <c r="Y4337">
        <v>43571</v>
      </c>
      <c r="AE4337" t="s">
        <v>15</v>
      </c>
      <c r="AG4337" s="8">
        <v>194497</v>
      </c>
    </row>
    <row r="4338" spans="1:33" x14ac:dyDescent="0.3">
      <c r="A4338" t="s">
        <v>8705</v>
      </c>
      <c r="B4338" t="s">
        <v>8706</v>
      </c>
      <c r="C4338" t="s">
        <v>24</v>
      </c>
      <c r="D4338" t="s">
        <v>60</v>
      </c>
      <c r="E4338">
        <v>88.49</v>
      </c>
      <c r="F4338">
        <v>15457</v>
      </c>
      <c r="G4338">
        <v>74025</v>
      </c>
      <c r="H4338">
        <v>2916</v>
      </c>
      <c r="I4338" t="s">
        <v>43</v>
      </c>
      <c r="J4338" t="s">
        <v>17</v>
      </c>
      <c r="K4338">
        <v>41</v>
      </c>
      <c r="L4338">
        <v>3639</v>
      </c>
      <c r="N4338" t="str">
        <f t="shared" si="134"/>
        <v>Ayesha Solanki</v>
      </c>
      <c r="O4338" t="str">
        <f t="shared" si="135"/>
        <v>HR</v>
      </c>
      <c r="R4338" t="s">
        <v>8705</v>
      </c>
      <c r="S4338" t="s">
        <v>8706</v>
      </c>
      <c r="W4338">
        <v>189083</v>
      </c>
      <c r="X4338">
        <v>93002</v>
      </c>
      <c r="Y4338">
        <v>40422</v>
      </c>
      <c r="AE4338" t="s">
        <v>60</v>
      </c>
      <c r="AG4338" s="8">
        <v>15457</v>
      </c>
    </row>
    <row r="4339" spans="1:33" x14ac:dyDescent="0.3">
      <c r="A4339" t="s">
        <v>8707</v>
      </c>
      <c r="B4339" t="s">
        <v>8708</v>
      </c>
      <c r="C4339" t="s">
        <v>5</v>
      </c>
      <c r="D4339" t="s">
        <v>38</v>
      </c>
      <c r="E4339">
        <v>87.87</v>
      </c>
      <c r="F4339">
        <v>81112</v>
      </c>
      <c r="G4339">
        <v>115538</v>
      </c>
      <c r="H4339">
        <v>12525</v>
      </c>
      <c r="I4339" t="s">
        <v>43</v>
      </c>
      <c r="J4339" t="s">
        <v>17</v>
      </c>
      <c r="K4339">
        <v>9</v>
      </c>
      <c r="L4339">
        <v>1461</v>
      </c>
      <c r="N4339" t="str">
        <f t="shared" si="134"/>
        <v>Tushar Deep</v>
      </c>
      <c r="O4339" t="str">
        <f t="shared" si="135"/>
        <v>Sales</v>
      </c>
      <c r="R4339" t="s">
        <v>8707</v>
      </c>
      <c r="S4339" t="s">
        <v>8708</v>
      </c>
      <c r="W4339">
        <v>122229</v>
      </c>
      <c r="X4339">
        <v>88927</v>
      </c>
      <c r="Y4339">
        <v>13724</v>
      </c>
      <c r="AE4339" t="s">
        <v>38</v>
      </c>
      <c r="AG4339" s="8">
        <v>81112</v>
      </c>
    </row>
    <row r="4340" spans="1:33" x14ac:dyDescent="0.3">
      <c r="A4340" t="s">
        <v>8709</v>
      </c>
      <c r="B4340" t="s">
        <v>8710</v>
      </c>
      <c r="C4340" t="s">
        <v>46</v>
      </c>
      <c r="D4340" t="s">
        <v>60</v>
      </c>
      <c r="E4340">
        <v>70.09</v>
      </c>
      <c r="F4340">
        <v>37245</v>
      </c>
      <c r="G4340">
        <v>30235</v>
      </c>
      <c r="H4340">
        <v>5598</v>
      </c>
      <c r="I4340" t="s">
        <v>73</v>
      </c>
      <c r="J4340" t="s">
        <v>17</v>
      </c>
      <c r="K4340">
        <v>42</v>
      </c>
      <c r="L4340">
        <v>3465</v>
      </c>
      <c r="N4340" t="str">
        <f t="shared" si="134"/>
        <v>Anahi Kara</v>
      </c>
      <c r="O4340" t="str">
        <f t="shared" si="135"/>
        <v>Marketing</v>
      </c>
      <c r="R4340" t="s">
        <v>8709</v>
      </c>
      <c r="S4340" t="s">
        <v>8710</v>
      </c>
      <c r="W4340">
        <v>144078</v>
      </c>
      <c r="X4340">
        <v>112010</v>
      </c>
      <c r="Y4340">
        <v>26433</v>
      </c>
      <c r="AE4340" t="s">
        <v>60</v>
      </c>
      <c r="AG4340" s="8">
        <v>37245</v>
      </c>
    </row>
    <row r="4341" spans="1:33" x14ac:dyDescent="0.3">
      <c r="A4341" t="s">
        <v>8711</v>
      </c>
      <c r="B4341" t="s">
        <v>8712</v>
      </c>
      <c r="C4341" t="s">
        <v>46</v>
      </c>
      <c r="D4341" t="s">
        <v>34</v>
      </c>
      <c r="E4341">
        <v>73.31</v>
      </c>
      <c r="F4341">
        <v>81448</v>
      </c>
      <c r="G4341">
        <v>82418</v>
      </c>
      <c r="H4341">
        <v>11650</v>
      </c>
      <c r="I4341" t="s">
        <v>29</v>
      </c>
      <c r="J4341" t="s">
        <v>17</v>
      </c>
      <c r="K4341">
        <v>12</v>
      </c>
      <c r="L4341">
        <v>1420</v>
      </c>
      <c r="N4341" t="str">
        <f t="shared" si="134"/>
        <v>Tejas Goswami</v>
      </c>
      <c r="O4341" t="str">
        <f t="shared" si="135"/>
        <v>Marketing</v>
      </c>
      <c r="R4341" t="s">
        <v>8711</v>
      </c>
      <c r="S4341" t="s">
        <v>8712</v>
      </c>
      <c r="W4341">
        <v>146643</v>
      </c>
      <c r="X4341">
        <v>32829</v>
      </c>
      <c r="Y4341">
        <v>9949</v>
      </c>
      <c r="AE4341" t="s">
        <v>34</v>
      </c>
      <c r="AG4341" s="8">
        <v>81448</v>
      </c>
    </row>
    <row r="4342" spans="1:33" x14ac:dyDescent="0.3">
      <c r="A4342" t="s">
        <v>8713</v>
      </c>
      <c r="B4342" t="s">
        <v>8714</v>
      </c>
      <c r="C4342" t="s">
        <v>14</v>
      </c>
      <c r="D4342" t="s">
        <v>21</v>
      </c>
      <c r="E4342">
        <v>74</v>
      </c>
      <c r="F4342">
        <v>173548</v>
      </c>
      <c r="G4342">
        <v>26594</v>
      </c>
      <c r="H4342">
        <v>26841</v>
      </c>
      <c r="I4342" t="s">
        <v>39</v>
      </c>
      <c r="J4342" t="s">
        <v>26</v>
      </c>
      <c r="K4342">
        <v>7</v>
      </c>
      <c r="L4342">
        <v>4874</v>
      </c>
      <c r="N4342" t="str">
        <f t="shared" si="134"/>
        <v>Samaira Dar</v>
      </c>
      <c r="O4342" t="str">
        <f t="shared" si="135"/>
        <v>IT</v>
      </c>
      <c r="R4342" t="s">
        <v>8713</v>
      </c>
      <c r="S4342" t="s">
        <v>8714</v>
      </c>
      <c r="W4342">
        <v>34911</v>
      </c>
      <c r="X4342">
        <v>26500</v>
      </c>
      <c r="Y4342">
        <v>14587</v>
      </c>
      <c r="AE4342" t="s">
        <v>21</v>
      </c>
      <c r="AG4342" s="8">
        <v>173548</v>
      </c>
    </row>
    <row r="4343" spans="1:33" x14ac:dyDescent="0.3">
      <c r="A4343" t="s">
        <v>8715</v>
      </c>
      <c r="B4343" t="s">
        <v>8716</v>
      </c>
      <c r="C4343" t="s">
        <v>5</v>
      </c>
      <c r="D4343" t="s">
        <v>60</v>
      </c>
      <c r="E4343">
        <v>93.02</v>
      </c>
      <c r="F4343">
        <v>45180</v>
      </c>
      <c r="G4343">
        <v>73569</v>
      </c>
      <c r="H4343">
        <v>12124</v>
      </c>
      <c r="I4343" t="s">
        <v>16</v>
      </c>
      <c r="J4343" t="s">
        <v>17</v>
      </c>
      <c r="K4343">
        <v>4</v>
      </c>
      <c r="L4343">
        <v>4769</v>
      </c>
      <c r="N4343" t="str">
        <f t="shared" si="134"/>
        <v>Dharmajan Chakraborty</v>
      </c>
      <c r="O4343" t="str">
        <f t="shared" si="135"/>
        <v>Sales</v>
      </c>
      <c r="R4343" t="s">
        <v>8715</v>
      </c>
      <c r="S4343" t="s">
        <v>8716</v>
      </c>
      <c r="W4343">
        <v>61596</v>
      </c>
      <c r="X4343">
        <v>62777</v>
      </c>
      <c r="Y4343">
        <v>22926</v>
      </c>
      <c r="AE4343" t="s">
        <v>60</v>
      </c>
      <c r="AG4343" s="8">
        <v>45180</v>
      </c>
    </row>
    <row r="4344" spans="1:33" x14ac:dyDescent="0.3">
      <c r="A4344" t="s">
        <v>8717</v>
      </c>
      <c r="B4344" t="s">
        <v>8718</v>
      </c>
      <c r="C4344" t="s">
        <v>24</v>
      </c>
      <c r="D4344" t="s">
        <v>34</v>
      </c>
      <c r="E4344">
        <v>70.010000000000005</v>
      </c>
      <c r="F4344">
        <v>79714</v>
      </c>
      <c r="G4344">
        <v>96793</v>
      </c>
      <c r="H4344">
        <v>9759</v>
      </c>
      <c r="I4344" t="s">
        <v>43</v>
      </c>
      <c r="J4344" t="s">
        <v>17</v>
      </c>
      <c r="K4344">
        <v>7</v>
      </c>
      <c r="L4344">
        <v>4760</v>
      </c>
      <c r="N4344" t="str">
        <f t="shared" si="134"/>
        <v>Akarsh Ratti</v>
      </c>
      <c r="O4344" t="str">
        <f t="shared" si="135"/>
        <v>HR</v>
      </c>
      <c r="R4344" t="s">
        <v>8717</v>
      </c>
      <c r="S4344" t="s">
        <v>8718</v>
      </c>
      <c r="W4344">
        <v>108368</v>
      </c>
      <c r="X4344">
        <v>51965</v>
      </c>
      <c r="Y4344">
        <v>40029</v>
      </c>
      <c r="AE4344" t="s">
        <v>34</v>
      </c>
      <c r="AG4344" s="8">
        <v>79714</v>
      </c>
    </row>
    <row r="4345" spans="1:33" x14ac:dyDescent="0.3">
      <c r="A4345" t="s">
        <v>8719</v>
      </c>
      <c r="B4345" t="s">
        <v>8720</v>
      </c>
      <c r="C4345" t="s">
        <v>42</v>
      </c>
      <c r="D4345" t="s">
        <v>15</v>
      </c>
      <c r="E4345">
        <v>92.37</v>
      </c>
      <c r="F4345">
        <v>42099</v>
      </c>
      <c r="G4345">
        <v>91534</v>
      </c>
      <c r="H4345">
        <v>5867</v>
      </c>
      <c r="I4345" t="s">
        <v>29</v>
      </c>
      <c r="J4345" t="s">
        <v>17</v>
      </c>
      <c r="K4345">
        <v>44</v>
      </c>
      <c r="L4345">
        <v>1865</v>
      </c>
      <c r="N4345" t="str">
        <f t="shared" si="134"/>
        <v>Suhana Dhar</v>
      </c>
      <c r="O4345" t="str">
        <f t="shared" si="135"/>
        <v>Finance</v>
      </c>
      <c r="R4345" t="s">
        <v>8719</v>
      </c>
      <c r="S4345" t="s">
        <v>8720</v>
      </c>
      <c r="W4345">
        <v>190129</v>
      </c>
      <c r="X4345">
        <v>64277</v>
      </c>
      <c r="Y4345">
        <v>12907</v>
      </c>
      <c r="AE4345" t="s">
        <v>15</v>
      </c>
      <c r="AG4345" s="8">
        <v>42099</v>
      </c>
    </row>
    <row r="4346" spans="1:33" x14ac:dyDescent="0.3">
      <c r="A4346" t="s">
        <v>8721</v>
      </c>
      <c r="B4346" t="s">
        <v>8722</v>
      </c>
      <c r="C4346" t="s">
        <v>14</v>
      </c>
      <c r="D4346" t="s">
        <v>15</v>
      </c>
      <c r="E4346">
        <v>77.7</v>
      </c>
      <c r="F4346">
        <v>106172</v>
      </c>
      <c r="G4346">
        <v>109584</v>
      </c>
      <c r="H4346">
        <v>27450</v>
      </c>
      <c r="I4346" t="s">
        <v>29</v>
      </c>
      <c r="J4346" t="s">
        <v>17</v>
      </c>
      <c r="K4346">
        <v>1</v>
      </c>
      <c r="L4346">
        <v>1016</v>
      </c>
      <c r="N4346" t="str">
        <f t="shared" si="134"/>
        <v>Dhanuk Som</v>
      </c>
      <c r="O4346" t="str">
        <f t="shared" si="135"/>
        <v>IT</v>
      </c>
      <c r="R4346" t="s">
        <v>8721</v>
      </c>
      <c r="S4346" t="s">
        <v>8722</v>
      </c>
      <c r="W4346">
        <v>176490</v>
      </c>
      <c r="X4346">
        <v>89310</v>
      </c>
      <c r="Y4346">
        <v>20224</v>
      </c>
      <c r="AE4346" t="s">
        <v>15</v>
      </c>
      <c r="AG4346" s="8">
        <v>106172</v>
      </c>
    </row>
    <row r="4347" spans="1:33" x14ac:dyDescent="0.3">
      <c r="A4347" t="s">
        <v>8723</v>
      </c>
      <c r="B4347" t="s">
        <v>8724</v>
      </c>
      <c r="C4347" t="s">
        <v>42</v>
      </c>
      <c r="D4347" t="s">
        <v>15</v>
      </c>
      <c r="E4347">
        <v>74.88</v>
      </c>
      <c r="F4347">
        <v>65185</v>
      </c>
      <c r="G4347">
        <v>28690</v>
      </c>
      <c r="H4347">
        <v>13175</v>
      </c>
      <c r="I4347" t="s">
        <v>35</v>
      </c>
      <c r="J4347" t="s">
        <v>17</v>
      </c>
      <c r="K4347">
        <v>49</v>
      </c>
      <c r="L4347">
        <v>523</v>
      </c>
      <c r="N4347" t="str">
        <f t="shared" si="134"/>
        <v>Shalv Ray</v>
      </c>
      <c r="O4347" t="str">
        <f t="shared" si="135"/>
        <v>Finance</v>
      </c>
      <c r="R4347" t="s">
        <v>8723</v>
      </c>
      <c r="S4347" t="s">
        <v>8724</v>
      </c>
      <c r="W4347">
        <v>165791</v>
      </c>
      <c r="X4347">
        <v>96745</v>
      </c>
      <c r="Y4347">
        <v>17169</v>
      </c>
      <c r="AE4347" t="s">
        <v>15</v>
      </c>
      <c r="AG4347" s="8">
        <v>65185</v>
      </c>
    </row>
    <row r="4348" spans="1:33" x14ac:dyDescent="0.3">
      <c r="A4348" t="s">
        <v>8725</v>
      </c>
      <c r="B4348" t="s">
        <v>8726</v>
      </c>
      <c r="C4348" t="s">
        <v>24</v>
      </c>
      <c r="D4348" t="s">
        <v>60</v>
      </c>
      <c r="E4348">
        <v>88.49</v>
      </c>
      <c r="F4348">
        <v>74587</v>
      </c>
      <c r="G4348">
        <v>109482</v>
      </c>
      <c r="H4348">
        <v>16537</v>
      </c>
      <c r="I4348" t="s">
        <v>76</v>
      </c>
      <c r="J4348" t="s">
        <v>77</v>
      </c>
      <c r="K4348">
        <v>40</v>
      </c>
      <c r="L4348">
        <v>1970</v>
      </c>
      <c r="N4348" t="str">
        <f t="shared" si="134"/>
        <v>Uthkarsh Tiwari</v>
      </c>
      <c r="O4348" t="str">
        <f t="shared" si="135"/>
        <v>HR</v>
      </c>
      <c r="R4348" t="s">
        <v>8725</v>
      </c>
      <c r="S4348" t="s">
        <v>8726</v>
      </c>
      <c r="W4348">
        <v>112567</v>
      </c>
      <c r="X4348">
        <v>72599</v>
      </c>
      <c r="Y4348">
        <v>24169</v>
      </c>
      <c r="AE4348" t="s">
        <v>60</v>
      </c>
      <c r="AG4348" s="8">
        <v>74587</v>
      </c>
    </row>
    <row r="4349" spans="1:33" x14ac:dyDescent="0.3">
      <c r="A4349" t="s">
        <v>8727</v>
      </c>
      <c r="B4349" t="s">
        <v>8728</v>
      </c>
      <c r="C4349" t="s">
        <v>42</v>
      </c>
      <c r="D4349" t="s">
        <v>21</v>
      </c>
      <c r="E4349">
        <v>96.69</v>
      </c>
      <c r="F4349">
        <v>80109</v>
      </c>
      <c r="G4349">
        <v>38044</v>
      </c>
      <c r="H4349">
        <v>17666</v>
      </c>
      <c r="I4349" t="s">
        <v>76</v>
      </c>
      <c r="J4349" t="s">
        <v>77</v>
      </c>
      <c r="K4349">
        <v>10</v>
      </c>
      <c r="L4349">
        <v>4466</v>
      </c>
      <c r="N4349" t="str">
        <f t="shared" si="134"/>
        <v>Jhanvi Yadav</v>
      </c>
      <c r="O4349" t="str">
        <f t="shared" si="135"/>
        <v>Finance</v>
      </c>
      <c r="R4349" t="s">
        <v>8727</v>
      </c>
      <c r="S4349" t="s">
        <v>8728</v>
      </c>
      <c r="W4349">
        <v>32480</v>
      </c>
      <c r="X4349">
        <v>37762</v>
      </c>
      <c r="Y4349">
        <v>15784</v>
      </c>
      <c r="AE4349" t="s">
        <v>21</v>
      </c>
      <c r="AG4349" s="8">
        <v>80109</v>
      </c>
    </row>
    <row r="4350" spans="1:33" x14ac:dyDescent="0.3">
      <c r="A4350" t="s">
        <v>8729</v>
      </c>
      <c r="B4350" t="s">
        <v>8730</v>
      </c>
      <c r="C4350" t="s">
        <v>24</v>
      </c>
      <c r="D4350" t="s">
        <v>21</v>
      </c>
      <c r="E4350">
        <v>76.959999999999994</v>
      </c>
      <c r="F4350">
        <v>85877</v>
      </c>
      <c r="G4350">
        <v>29239</v>
      </c>
      <c r="H4350">
        <v>9674</v>
      </c>
      <c r="I4350" t="s">
        <v>16</v>
      </c>
      <c r="J4350" t="s">
        <v>17</v>
      </c>
      <c r="K4350">
        <v>21</v>
      </c>
      <c r="L4350">
        <v>1921</v>
      </c>
      <c r="N4350" t="str">
        <f t="shared" si="134"/>
        <v>Kashvi Hari</v>
      </c>
      <c r="O4350" t="str">
        <f t="shared" si="135"/>
        <v>HR</v>
      </c>
      <c r="R4350" t="s">
        <v>8729</v>
      </c>
      <c r="S4350" t="s">
        <v>8730</v>
      </c>
      <c r="W4350">
        <v>192534</v>
      </c>
      <c r="X4350">
        <v>25744</v>
      </c>
      <c r="Y4350">
        <v>32600</v>
      </c>
      <c r="AE4350" t="s">
        <v>21</v>
      </c>
      <c r="AG4350" s="8">
        <v>85877</v>
      </c>
    </row>
    <row r="4351" spans="1:33" x14ac:dyDescent="0.3">
      <c r="A4351" t="s">
        <v>8731</v>
      </c>
      <c r="B4351" t="s">
        <v>8732</v>
      </c>
      <c r="C4351" t="s">
        <v>46</v>
      </c>
      <c r="D4351" t="s">
        <v>15</v>
      </c>
      <c r="E4351">
        <v>85.31</v>
      </c>
      <c r="F4351">
        <v>48690</v>
      </c>
      <c r="G4351">
        <v>75676</v>
      </c>
      <c r="H4351">
        <v>5398</v>
      </c>
      <c r="I4351" t="s">
        <v>43</v>
      </c>
      <c r="J4351" t="s">
        <v>17</v>
      </c>
      <c r="K4351">
        <v>43</v>
      </c>
      <c r="L4351">
        <v>3378</v>
      </c>
      <c r="N4351" t="str">
        <f t="shared" si="134"/>
        <v>Divyansh Varty</v>
      </c>
      <c r="O4351" t="str">
        <f t="shared" si="135"/>
        <v>Marketing</v>
      </c>
      <c r="R4351" t="s">
        <v>8731</v>
      </c>
      <c r="S4351" t="s">
        <v>8732</v>
      </c>
      <c r="W4351">
        <v>37035</v>
      </c>
      <c r="X4351">
        <v>80285</v>
      </c>
      <c r="Y4351">
        <v>3070</v>
      </c>
      <c r="AE4351" t="s">
        <v>15</v>
      </c>
      <c r="AG4351" s="8">
        <v>48690</v>
      </c>
    </row>
    <row r="4352" spans="1:33" x14ac:dyDescent="0.3">
      <c r="A4352" t="s">
        <v>8733</v>
      </c>
      <c r="B4352" t="s">
        <v>8734</v>
      </c>
      <c r="C4352" t="s">
        <v>24</v>
      </c>
      <c r="D4352" t="s">
        <v>21</v>
      </c>
      <c r="E4352">
        <v>71.63</v>
      </c>
      <c r="F4352">
        <v>178318</v>
      </c>
      <c r="G4352">
        <v>95662</v>
      </c>
      <c r="H4352">
        <v>44905</v>
      </c>
      <c r="I4352" t="s">
        <v>76</v>
      </c>
      <c r="J4352" t="s">
        <v>77</v>
      </c>
      <c r="K4352">
        <v>44</v>
      </c>
      <c r="L4352">
        <v>2990</v>
      </c>
      <c r="N4352" t="str">
        <f t="shared" si="134"/>
        <v>Divyansh Mangat</v>
      </c>
      <c r="O4352" t="str">
        <f t="shared" si="135"/>
        <v>HR</v>
      </c>
      <c r="R4352" t="s">
        <v>8733</v>
      </c>
      <c r="S4352" t="s">
        <v>8734</v>
      </c>
      <c r="W4352">
        <v>190820</v>
      </c>
      <c r="X4352">
        <v>59641</v>
      </c>
      <c r="Y4352">
        <v>13428</v>
      </c>
      <c r="AE4352" t="s">
        <v>21</v>
      </c>
      <c r="AG4352" s="8">
        <v>178318</v>
      </c>
    </row>
    <row r="4353" spans="1:33" x14ac:dyDescent="0.3">
      <c r="A4353" t="s">
        <v>8735</v>
      </c>
      <c r="B4353" t="s">
        <v>8736</v>
      </c>
      <c r="C4353" t="s">
        <v>42</v>
      </c>
      <c r="D4353" t="s">
        <v>34</v>
      </c>
      <c r="E4353">
        <v>85.29</v>
      </c>
      <c r="F4353">
        <v>40706</v>
      </c>
      <c r="G4353">
        <v>28844</v>
      </c>
      <c r="H4353">
        <v>6915</v>
      </c>
      <c r="I4353" t="s">
        <v>25</v>
      </c>
      <c r="J4353" t="s">
        <v>26</v>
      </c>
      <c r="K4353">
        <v>46</v>
      </c>
      <c r="L4353">
        <v>1008</v>
      </c>
      <c r="N4353" t="str">
        <f t="shared" si="134"/>
        <v>Ivana Srivastava</v>
      </c>
      <c r="O4353" t="str">
        <f t="shared" si="135"/>
        <v>Finance</v>
      </c>
      <c r="R4353" t="s">
        <v>8735</v>
      </c>
      <c r="S4353" t="s">
        <v>8736</v>
      </c>
      <c r="W4353">
        <v>188953</v>
      </c>
      <c r="X4353">
        <v>49554</v>
      </c>
      <c r="Y4353">
        <v>25269</v>
      </c>
      <c r="AE4353" t="s">
        <v>34</v>
      </c>
      <c r="AG4353" s="8">
        <v>40706</v>
      </c>
    </row>
    <row r="4354" spans="1:33" x14ac:dyDescent="0.3">
      <c r="A4354" t="s">
        <v>8737</v>
      </c>
      <c r="B4354" t="s">
        <v>8738</v>
      </c>
      <c r="C4354" t="s">
        <v>14</v>
      </c>
      <c r="D4354" t="s">
        <v>38</v>
      </c>
      <c r="E4354">
        <v>95.63</v>
      </c>
      <c r="F4354">
        <v>130360</v>
      </c>
      <c r="G4354">
        <v>59420</v>
      </c>
      <c r="H4354">
        <v>35455</v>
      </c>
      <c r="I4354" t="s">
        <v>29</v>
      </c>
      <c r="J4354" t="s">
        <v>17</v>
      </c>
      <c r="K4354">
        <v>32</v>
      </c>
      <c r="L4354">
        <v>2752</v>
      </c>
      <c r="N4354" t="str">
        <f t="shared" si="134"/>
        <v>Tushar Bumb</v>
      </c>
      <c r="O4354" t="str">
        <f t="shared" si="135"/>
        <v>IT</v>
      </c>
      <c r="R4354" t="s">
        <v>8737</v>
      </c>
      <c r="S4354" t="s">
        <v>8738</v>
      </c>
      <c r="W4354">
        <v>39345</v>
      </c>
      <c r="X4354">
        <v>30912</v>
      </c>
      <c r="Y4354">
        <v>25528</v>
      </c>
      <c r="AE4354" t="s">
        <v>38</v>
      </c>
      <c r="AG4354" s="8">
        <v>130360</v>
      </c>
    </row>
    <row r="4355" spans="1:33" x14ac:dyDescent="0.3">
      <c r="A4355" t="s">
        <v>8739</v>
      </c>
      <c r="B4355" t="s">
        <v>8740</v>
      </c>
      <c r="C4355" t="s">
        <v>24</v>
      </c>
      <c r="D4355" t="s">
        <v>21</v>
      </c>
      <c r="E4355">
        <v>73.489999999999995</v>
      </c>
      <c r="F4355">
        <v>119477</v>
      </c>
      <c r="G4355">
        <v>48364</v>
      </c>
      <c r="H4355">
        <v>14824</v>
      </c>
      <c r="I4355" t="s">
        <v>29</v>
      </c>
      <c r="J4355" t="s">
        <v>17</v>
      </c>
      <c r="K4355">
        <v>21</v>
      </c>
      <c r="L4355">
        <v>2733</v>
      </c>
      <c r="N4355" t="str">
        <f t="shared" ref="N4355:N4418" si="136">TRIM(B4355)</f>
        <v>Myra Chadha</v>
      </c>
      <c r="O4355" t="str">
        <f t="shared" ref="O4355:O4418" si="137">SUBSTITUTE(C4355,"###","")</f>
        <v>HR</v>
      </c>
      <c r="R4355" t="s">
        <v>8739</v>
      </c>
      <c r="S4355" t="s">
        <v>8740</v>
      </c>
      <c r="W4355">
        <v>73379</v>
      </c>
      <c r="X4355">
        <v>63099</v>
      </c>
      <c r="Y4355">
        <v>16115</v>
      </c>
      <c r="AE4355" t="s">
        <v>21</v>
      </c>
      <c r="AG4355" s="8">
        <v>119477</v>
      </c>
    </row>
    <row r="4356" spans="1:33" x14ac:dyDescent="0.3">
      <c r="A4356" t="s">
        <v>8741</v>
      </c>
      <c r="B4356" t="s">
        <v>8742</v>
      </c>
      <c r="C4356" t="s">
        <v>46</v>
      </c>
      <c r="D4356" t="s">
        <v>15</v>
      </c>
      <c r="E4356">
        <v>88.79</v>
      </c>
      <c r="F4356">
        <v>192162</v>
      </c>
      <c r="G4356">
        <v>36987</v>
      </c>
      <c r="H4356">
        <v>21422</v>
      </c>
      <c r="I4356" t="s">
        <v>76</v>
      </c>
      <c r="J4356" t="s">
        <v>77</v>
      </c>
      <c r="K4356">
        <v>11</v>
      </c>
      <c r="L4356">
        <v>4797</v>
      </c>
      <c r="N4356" t="str">
        <f t="shared" si="136"/>
        <v>Kiara Sandhu</v>
      </c>
      <c r="O4356" t="str">
        <f t="shared" si="137"/>
        <v>Marketing</v>
      </c>
      <c r="R4356" t="s">
        <v>8741</v>
      </c>
      <c r="S4356" t="s">
        <v>8742</v>
      </c>
      <c r="W4356">
        <v>106940</v>
      </c>
      <c r="X4356">
        <v>93350</v>
      </c>
      <c r="Y4356">
        <v>20989</v>
      </c>
      <c r="AE4356" t="s">
        <v>15</v>
      </c>
      <c r="AG4356" s="8">
        <v>192162</v>
      </c>
    </row>
    <row r="4357" spans="1:33" x14ac:dyDescent="0.3">
      <c r="A4357" t="s">
        <v>8744</v>
      </c>
      <c r="B4357" t="s">
        <v>8745</v>
      </c>
      <c r="C4357" t="s">
        <v>5</v>
      </c>
      <c r="D4357" t="s">
        <v>38</v>
      </c>
      <c r="E4357">
        <v>91.67</v>
      </c>
      <c r="F4357">
        <v>173907</v>
      </c>
      <c r="G4357">
        <v>89074</v>
      </c>
      <c r="H4357">
        <v>36332</v>
      </c>
      <c r="I4357" t="s">
        <v>35</v>
      </c>
      <c r="J4357" t="s">
        <v>17</v>
      </c>
      <c r="K4357">
        <v>30</v>
      </c>
      <c r="L4357">
        <v>4979</v>
      </c>
      <c r="N4357" t="str">
        <f t="shared" si="136"/>
        <v>Diya Sawhney</v>
      </c>
      <c r="O4357" t="str">
        <f t="shared" si="137"/>
        <v>Sales</v>
      </c>
      <c r="R4357" t="s">
        <v>8744</v>
      </c>
      <c r="S4357" t="s">
        <v>8745</v>
      </c>
      <c r="W4357">
        <v>59483</v>
      </c>
      <c r="X4357">
        <v>39423</v>
      </c>
      <c r="Y4357">
        <v>24352</v>
      </c>
      <c r="AE4357" t="s">
        <v>38</v>
      </c>
      <c r="AG4357" s="8">
        <v>173907</v>
      </c>
    </row>
    <row r="4358" spans="1:33" x14ac:dyDescent="0.3">
      <c r="A4358" t="s">
        <v>8746</v>
      </c>
      <c r="B4358" t="s">
        <v>4747</v>
      </c>
      <c r="C4358" t="s">
        <v>46</v>
      </c>
      <c r="D4358" t="s">
        <v>21</v>
      </c>
      <c r="E4358">
        <v>85.43</v>
      </c>
      <c r="F4358">
        <v>139830</v>
      </c>
      <c r="G4358">
        <v>75226</v>
      </c>
      <c r="H4358">
        <v>22856</v>
      </c>
      <c r="I4358" t="s">
        <v>29</v>
      </c>
      <c r="J4358" t="s">
        <v>17</v>
      </c>
      <c r="K4358">
        <v>10</v>
      </c>
      <c r="L4358">
        <v>4977</v>
      </c>
      <c r="N4358" t="str">
        <f t="shared" si="136"/>
        <v>Khushi Cheema</v>
      </c>
      <c r="O4358" t="str">
        <f t="shared" si="137"/>
        <v>Marketing</v>
      </c>
      <c r="R4358" t="s">
        <v>8746</v>
      </c>
      <c r="S4358" t="s">
        <v>4747</v>
      </c>
      <c r="W4358">
        <v>67924</v>
      </c>
      <c r="X4358">
        <v>61465</v>
      </c>
      <c r="Y4358">
        <v>6241</v>
      </c>
      <c r="AE4358" t="s">
        <v>21</v>
      </c>
      <c r="AG4358" s="8">
        <v>139830</v>
      </c>
    </row>
    <row r="4359" spans="1:33" x14ac:dyDescent="0.3">
      <c r="A4359" t="s">
        <v>8747</v>
      </c>
      <c r="B4359" t="s">
        <v>8748</v>
      </c>
      <c r="C4359" t="s">
        <v>46</v>
      </c>
      <c r="D4359" t="s">
        <v>38</v>
      </c>
      <c r="E4359">
        <v>76.62</v>
      </c>
      <c r="F4359">
        <v>55684</v>
      </c>
      <c r="G4359">
        <v>29295</v>
      </c>
      <c r="H4359">
        <v>6459</v>
      </c>
      <c r="I4359" t="s">
        <v>43</v>
      </c>
      <c r="J4359" t="s">
        <v>17</v>
      </c>
      <c r="K4359">
        <v>26</v>
      </c>
      <c r="L4359">
        <v>4700</v>
      </c>
      <c r="N4359" t="str">
        <f t="shared" si="136"/>
        <v>Diya Krishna</v>
      </c>
      <c r="O4359" t="str">
        <f t="shared" si="137"/>
        <v>Marketing</v>
      </c>
      <c r="R4359" t="s">
        <v>8747</v>
      </c>
      <c r="S4359" t="s">
        <v>8748</v>
      </c>
      <c r="W4359">
        <v>182812</v>
      </c>
      <c r="X4359">
        <v>25432</v>
      </c>
      <c r="Y4359">
        <v>38899</v>
      </c>
      <c r="AE4359" t="s">
        <v>38</v>
      </c>
      <c r="AG4359" s="8">
        <v>55684</v>
      </c>
    </row>
    <row r="4360" spans="1:33" x14ac:dyDescent="0.3">
      <c r="A4360" t="s">
        <v>8749</v>
      </c>
      <c r="B4360" t="s">
        <v>8750</v>
      </c>
      <c r="C4360" t="s">
        <v>46</v>
      </c>
      <c r="D4360" t="s">
        <v>34</v>
      </c>
      <c r="E4360">
        <v>86.99</v>
      </c>
      <c r="F4360">
        <v>29935</v>
      </c>
      <c r="G4360">
        <v>90414</v>
      </c>
      <c r="H4360">
        <v>3382</v>
      </c>
      <c r="I4360" t="s">
        <v>73</v>
      </c>
      <c r="J4360" t="s">
        <v>17</v>
      </c>
      <c r="K4360">
        <v>32</v>
      </c>
      <c r="L4360">
        <v>4941</v>
      </c>
      <c r="N4360" t="str">
        <f t="shared" si="136"/>
        <v>Kanav Ravel</v>
      </c>
      <c r="O4360" t="str">
        <f t="shared" si="137"/>
        <v>Marketing</v>
      </c>
      <c r="R4360" t="s">
        <v>8749</v>
      </c>
      <c r="S4360" t="s">
        <v>8750</v>
      </c>
      <c r="W4360">
        <v>158074</v>
      </c>
      <c r="X4360">
        <v>90603</v>
      </c>
      <c r="Y4360">
        <v>37663</v>
      </c>
      <c r="AE4360" t="s">
        <v>34</v>
      </c>
      <c r="AG4360" s="8">
        <v>29935</v>
      </c>
    </row>
    <row r="4361" spans="1:33" x14ac:dyDescent="0.3">
      <c r="A4361" t="s">
        <v>8751</v>
      </c>
      <c r="B4361" t="s">
        <v>8752</v>
      </c>
      <c r="C4361" t="s">
        <v>14</v>
      </c>
      <c r="D4361" t="s">
        <v>34</v>
      </c>
      <c r="E4361">
        <v>87.85</v>
      </c>
      <c r="F4361">
        <v>96570</v>
      </c>
      <c r="G4361">
        <v>99840</v>
      </c>
      <c r="H4361">
        <v>20385</v>
      </c>
      <c r="I4361" t="s">
        <v>73</v>
      </c>
      <c r="J4361" t="s">
        <v>17</v>
      </c>
      <c r="K4361">
        <v>45</v>
      </c>
      <c r="L4361">
        <v>3603</v>
      </c>
      <c r="N4361" t="str">
        <f t="shared" si="136"/>
        <v>Stuvan Bhasin</v>
      </c>
      <c r="O4361" t="str">
        <f t="shared" si="137"/>
        <v>IT</v>
      </c>
      <c r="R4361" t="s">
        <v>8751</v>
      </c>
      <c r="S4361" t="s">
        <v>8752</v>
      </c>
      <c r="W4361">
        <v>53097</v>
      </c>
      <c r="X4361">
        <v>53566</v>
      </c>
      <c r="Y4361">
        <v>24318</v>
      </c>
      <c r="AE4361" t="s">
        <v>34</v>
      </c>
      <c r="AG4361" s="8">
        <v>96570</v>
      </c>
    </row>
    <row r="4362" spans="1:33" x14ac:dyDescent="0.3">
      <c r="A4362" t="s">
        <v>8753</v>
      </c>
      <c r="B4362" t="s">
        <v>8754</v>
      </c>
      <c r="C4362" t="s">
        <v>46</v>
      </c>
      <c r="D4362" t="s">
        <v>60</v>
      </c>
      <c r="E4362">
        <v>75.3</v>
      </c>
      <c r="F4362">
        <v>30188</v>
      </c>
      <c r="G4362">
        <v>114489</v>
      </c>
      <c r="H4362">
        <v>3452</v>
      </c>
      <c r="I4362" t="s">
        <v>25</v>
      </c>
      <c r="J4362" t="s">
        <v>26</v>
      </c>
      <c r="K4362">
        <v>37</v>
      </c>
      <c r="L4362">
        <v>2609</v>
      </c>
      <c r="N4362" t="str">
        <f t="shared" si="136"/>
        <v>Riaan Chahal</v>
      </c>
      <c r="O4362" t="str">
        <f t="shared" si="137"/>
        <v>Marketing</v>
      </c>
      <c r="R4362" t="s">
        <v>8753</v>
      </c>
      <c r="S4362" t="s">
        <v>8754</v>
      </c>
      <c r="W4362">
        <v>148927</v>
      </c>
      <c r="X4362">
        <v>94025</v>
      </c>
      <c r="Y4362">
        <v>15935</v>
      </c>
      <c r="AE4362" t="s">
        <v>60</v>
      </c>
      <c r="AG4362" s="8">
        <v>30188</v>
      </c>
    </row>
    <row r="4363" spans="1:33" x14ac:dyDescent="0.3">
      <c r="A4363" t="s">
        <v>8755</v>
      </c>
      <c r="B4363" t="s">
        <v>8756</v>
      </c>
      <c r="C4363" t="s">
        <v>46</v>
      </c>
      <c r="D4363" t="s">
        <v>34</v>
      </c>
      <c r="E4363">
        <v>89.59</v>
      </c>
      <c r="F4363">
        <v>105158</v>
      </c>
      <c r="G4363">
        <v>86371</v>
      </c>
      <c r="H4363">
        <v>10905</v>
      </c>
      <c r="I4363" t="s">
        <v>76</v>
      </c>
      <c r="J4363" t="s">
        <v>77</v>
      </c>
      <c r="K4363">
        <v>25</v>
      </c>
      <c r="L4363">
        <v>1267</v>
      </c>
      <c r="N4363" t="str">
        <f t="shared" si="136"/>
        <v>Ryan Kala</v>
      </c>
      <c r="O4363" t="str">
        <f t="shared" si="137"/>
        <v>Marketing</v>
      </c>
      <c r="R4363" t="s">
        <v>8755</v>
      </c>
      <c r="S4363" t="s">
        <v>8756</v>
      </c>
      <c r="W4363">
        <v>142282</v>
      </c>
      <c r="X4363">
        <v>62818</v>
      </c>
      <c r="Y4363">
        <v>12537</v>
      </c>
      <c r="AE4363" t="s">
        <v>34</v>
      </c>
      <c r="AG4363" s="8">
        <v>105158</v>
      </c>
    </row>
    <row r="4364" spans="1:33" x14ac:dyDescent="0.3">
      <c r="A4364" t="s">
        <v>8757</v>
      </c>
      <c r="B4364" t="s">
        <v>8758</v>
      </c>
      <c r="C4364" t="s">
        <v>24</v>
      </c>
      <c r="D4364" t="s">
        <v>15</v>
      </c>
      <c r="E4364">
        <v>98.28</v>
      </c>
      <c r="F4364">
        <v>31679</v>
      </c>
      <c r="G4364">
        <v>57756</v>
      </c>
      <c r="H4364">
        <v>6904</v>
      </c>
      <c r="I4364" t="s">
        <v>39</v>
      </c>
      <c r="J4364" t="s">
        <v>26</v>
      </c>
      <c r="K4364">
        <v>12</v>
      </c>
      <c r="L4364">
        <v>3135</v>
      </c>
      <c r="N4364" t="str">
        <f t="shared" si="136"/>
        <v>Aniruddh Dora</v>
      </c>
      <c r="O4364" t="str">
        <f t="shared" si="137"/>
        <v>HR</v>
      </c>
      <c r="R4364" t="s">
        <v>8757</v>
      </c>
      <c r="S4364" t="s">
        <v>8758</v>
      </c>
      <c r="W4364">
        <v>22414</v>
      </c>
      <c r="X4364">
        <v>86450</v>
      </c>
      <c r="Y4364">
        <v>37067</v>
      </c>
      <c r="AE4364" t="s">
        <v>15</v>
      </c>
      <c r="AG4364" s="8">
        <v>31679</v>
      </c>
    </row>
    <row r="4365" spans="1:33" x14ac:dyDescent="0.3">
      <c r="A4365" t="s">
        <v>8759</v>
      </c>
      <c r="B4365" t="s">
        <v>8760</v>
      </c>
      <c r="C4365" t="s">
        <v>24</v>
      </c>
      <c r="D4365" t="s">
        <v>15</v>
      </c>
      <c r="E4365">
        <v>73.989999999999995</v>
      </c>
      <c r="F4365">
        <v>23068</v>
      </c>
      <c r="G4365">
        <v>53064</v>
      </c>
      <c r="H4365">
        <v>5722</v>
      </c>
      <c r="I4365" t="s">
        <v>16</v>
      </c>
      <c r="J4365" t="s">
        <v>17</v>
      </c>
      <c r="K4365">
        <v>40</v>
      </c>
      <c r="L4365">
        <v>1297</v>
      </c>
      <c r="N4365" t="str">
        <f t="shared" si="136"/>
        <v>Ela Sha</v>
      </c>
      <c r="O4365" t="str">
        <f t="shared" si="137"/>
        <v>HR</v>
      </c>
      <c r="R4365" t="s">
        <v>8759</v>
      </c>
      <c r="S4365" t="s">
        <v>8760</v>
      </c>
      <c r="W4365">
        <v>21193</v>
      </c>
      <c r="X4365">
        <v>81974</v>
      </c>
      <c r="Y4365">
        <v>11745</v>
      </c>
      <c r="AE4365" t="s">
        <v>15</v>
      </c>
      <c r="AG4365" s="8">
        <v>23068</v>
      </c>
    </row>
    <row r="4366" spans="1:33" x14ac:dyDescent="0.3">
      <c r="A4366" t="s">
        <v>8762</v>
      </c>
      <c r="B4366" t="s">
        <v>8763</v>
      </c>
      <c r="C4366" t="s">
        <v>5</v>
      </c>
      <c r="D4366" t="s">
        <v>34</v>
      </c>
      <c r="E4366">
        <v>75.2</v>
      </c>
      <c r="F4366">
        <v>15132</v>
      </c>
      <c r="G4366">
        <v>91519</v>
      </c>
      <c r="H4366">
        <v>3602</v>
      </c>
      <c r="I4366" t="s">
        <v>76</v>
      </c>
      <c r="J4366" t="s">
        <v>77</v>
      </c>
      <c r="K4366">
        <v>7</v>
      </c>
      <c r="L4366">
        <v>2894</v>
      </c>
      <c r="N4366" t="str">
        <f t="shared" si="136"/>
        <v>Dhanuk Barman</v>
      </c>
      <c r="O4366" t="str">
        <f t="shared" si="137"/>
        <v>Sales</v>
      </c>
      <c r="R4366" t="s">
        <v>8762</v>
      </c>
      <c r="S4366" t="s">
        <v>8763</v>
      </c>
      <c r="W4366">
        <v>14951</v>
      </c>
      <c r="X4366">
        <v>52928</v>
      </c>
      <c r="Y4366">
        <v>16430</v>
      </c>
      <c r="AE4366" t="s">
        <v>34</v>
      </c>
      <c r="AG4366" s="8">
        <v>15132</v>
      </c>
    </row>
    <row r="4367" spans="1:33" x14ac:dyDescent="0.3">
      <c r="A4367" t="s">
        <v>8764</v>
      </c>
      <c r="B4367" t="s">
        <v>8765</v>
      </c>
      <c r="C4367" t="s">
        <v>46</v>
      </c>
      <c r="D4367" t="s">
        <v>34</v>
      </c>
      <c r="E4367">
        <v>71.09</v>
      </c>
      <c r="F4367">
        <v>59894</v>
      </c>
      <c r="G4367">
        <v>104430</v>
      </c>
      <c r="H4367">
        <v>9815</v>
      </c>
      <c r="I4367" t="s">
        <v>76</v>
      </c>
      <c r="J4367" t="s">
        <v>77</v>
      </c>
      <c r="K4367">
        <v>41</v>
      </c>
      <c r="L4367">
        <v>4566</v>
      </c>
      <c r="N4367" t="str">
        <f t="shared" si="136"/>
        <v>Yashvi Dutt</v>
      </c>
      <c r="O4367" t="str">
        <f t="shared" si="137"/>
        <v>Marketing</v>
      </c>
      <c r="R4367" t="s">
        <v>8764</v>
      </c>
      <c r="S4367" t="s">
        <v>8765</v>
      </c>
      <c r="W4367">
        <v>49122</v>
      </c>
      <c r="X4367">
        <v>31384</v>
      </c>
      <c r="Y4367">
        <v>10756</v>
      </c>
      <c r="AE4367" t="s">
        <v>34</v>
      </c>
      <c r="AG4367" s="8">
        <v>59894</v>
      </c>
    </row>
    <row r="4368" spans="1:33" x14ac:dyDescent="0.3">
      <c r="A4368" t="s">
        <v>8766</v>
      </c>
      <c r="B4368" t="s">
        <v>8767</v>
      </c>
      <c r="C4368" t="s">
        <v>5</v>
      </c>
      <c r="D4368" t="s">
        <v>21</v>
      </c>
      <c r="E4368">
        <v>72.56</v>
      </c>
      <c r="F4368">
        <v>24664</v>
      </c>
      <c r="G4368">
        <v>53765</v>
      </c>
      <c r="H4368">
        <v>6568</v>
      </c>
      <c r="I4368" t="s">
        <v>25</v>
      </c>
      <c r="J4368" t="s">
        <v>26</v>
      </c>
      <c r="K4368">
        <v>34</v>
      </c>
      <c r="L4368">
        <v>3617</v>
      </c>
      <c r="N4368" t="str">
        <f t="shared" si="136"/>
        <v>Vaibhav Sane</v>
      </c>
      <c r="O4368" t="str">
        <f t="shared" si="137"/>
        <v>Sales</v>
      </c>
      <c r="R4368" t="s">
        <v>8766</v>
      </c>
      <c r="S4368" t="s">
        <v>8767</v>
      </c>
      <c r="W4368">
        <v>139991</v>
      </c>
      <c r="X4368">
        <v>102971</v>
      </c>
      <c r="Y4368">
        <v>11129</v>
      </c>
      <c r="AE4368" t="s">
        <v>21</v>
      </c>
      <c r="AG4368" s="8">
        <v>24664</v>
      </c>
    </row>
    <row r="4369" spans="1:33" x14ac:dyDescent="0.3">
      <c r="A4369" t="s">
        <v>8768</v>
      </c>
      <c r="B4369" t="s">
        <v>8769</v>
      </c>
      <c r="C4369" t="s">
        <v>46</v>
      </c>
      <c r="D4369" t="s">
        <v>38</v>
      </c>
      <c r="E4369">
        <v>75.36</v>
      </c>
      <c r="F4369">
        <v>138791</v>
      </c>
      <c r="G4369">
        <v>66161</v>
      </c>
      <c r="H4369">
        <v>18499</v>
      </c>
      <c r="I4369" t="s">
        <v>73</v>
      </c>
      <c r="J4369" t="s">
        <v>17</v>
      </c>
      <c r="K4369">
        <v>8</v>
      </c>
      <c r="L4369">
        <v>1790</v>
      </c>
      <c r="N4369" t="str">
        <f t="shared" si="136"/>
        <v>Priyansh Gour</v>
      </c>
      <c r="O4369" t="str">
        <f t="shared" si="137"/>
        <v>Marketing</v>
      </c>
      <c r="R4369" t="s">
        <v>8768</v>
      </c>
      <c r="S4369" t="s">
        <v>8769</v>
      </c>
      <c r="W4369">
        <v>100605</v>
      </c>
      <c r="X4369">
        <v>68507</v>
      </c>
      <c r="Y4369">
        <v>27441</v>
      </c>
      <c r="AE4369" t="s">
        <v>38</v>
      </c>
      <c r="AG4369" s="8">
        <v>138791</v>
      </c>
    </row>
    <row r="4370" spans="1:33" x14ac:dyDescent="0.3">
      <c r="A4370" t="s">
        <v>8770</v>
      </c>
      <c r="B4370" t="s">
        <v>8771</v>
      </c>
      <c r="C4370" t="s">
        <v>46</v>
      </c>
      <c r="D4370" t="s">
        <v>38</v>
      </c>
      <c r="E4370">
        <v>73.97</v>
      </c>
      <c r="F4370">
        <v>189136</v>
      </c>
      <c r="G4370">
        <v>97591</v>
      </c>
      <c r="H4370">
        <v>49699</v>
      </c>
      <c r="I4370" t="s">
        <v>16</v>
      </c>
      <c r="J4370" t="s">
        <v>17</v>
      </c>
      <c r="K4370">
        <v>5</v>
      </c>
      <c r="L4370">
        <v>1854</v>
      </c>
      <c r="N4370" t="str">
        <f t="shared" si="136"/>
        <v>Vihaan Deshpande</v>
      </c>
      <c r="O4370" t="str">
        <f t="shared" si="137"/>
        <v>Marketing</v>
      </c>
      <c r="R4370" t="s">
        <v>8770</v>
      </c>
      <c r="S4370" t="s">
        <v>8771</v>
      </c>
      <c r="W4370">
        <v>118093</v>
      </c>
      <c r="X4370">
        <v>26067</v>
      </c>
      <c r="Y4370">
        <v>21575</v>
      </c>
      <c r="AE4370" t="s">
        <v>38</v>
      </c>
      <c r="AG4370" s="8">
        <v>189136</v>
      </c>
    </row>
    <row r="4371" spans="1:33" x14ac:dyDescent="0.3">
      <c r="A4371" t="s">
        <v>8772</v>
      </c>
      <c r="B4371" t="s">
        <v>8773</v>
      </c>
      <c r="C4371" t="s">
        <v>14</v>
      </c>
      <c r="D4371" t="s">
        <v>34</v>
      </c>
      <c r="E4371">
        <v>91.76</v>
      </c>
      <c r="F4371">
        <v>64363</v>
      </c>
      <c r="G4371">
        <v>71450</v>
      </c>
      <c r="H4371">
        <v>14629</v>
      </c>
      <c r="I4371" t="s">
        <v>43</v>
      </c>
      <c r="J4371" t="s">
        <v>17</v>
      </c>
      <c r="K4371">
        <v>21</v>
      </c>
      <c r="L4371">
        <v>4132</v>
      </c>
      <c r="N4371" t="str">
        <f t="shared" si="136"/>
        <v>Lakshit Goel</v>
      </c>
      <c r="O4371" t="str">
        <f t="shared" si="137"/>
        <v>IT</v>
      </c>
      <c r="R4371" t="s">
        <v>8772</v>
      </c>
      <c r="S4371" t="s">
        <v>8773</v>
      </c>
      <c r="W4371">
        <v>199590</v>
      </c>
      <c r="X4371">
        <v>49381</v>
      </c>
      <c r="Y4371">
        <v>17043</v>
      </c>
      <c r="AE4371" t="s">
        <v>34</v>
      </c>
      <c r="AG4371" s="8">
        <v>64363</v>
      </c>
    </row>
    <row r="4372" spans="1:33" x14ac:dyDescent="0.3">
      <c r="A4372" t="s">
        <v>8774</v>
      </c>
      <c r="B4372" t="s">
        <v>8775</v>
      </c>
      <c r="C4372" t="s">
        <v>46</v>
      </c>
      <c r="D4372" t="s">
        <v>38</v>
      </c>
      <c r="E4372">
        <v>83.9</v>
      </c>
      <c r="F4372">
        <v>31741</v>
      </c>
      <c r="G4372">
        <v>60224</v>
      </c>
      <c r="H4372">
        <v>3527</v>
      </c>
      <c r="I4372" t="s">
        <v>16</v>
      </c>
      <c r="J4372" t="s">
        <v>17</v>
      </c>
      <c r="K4372">
        <v>47</v>
      </c>
      <c r="L4372">
        <v>3836</v>
      </c>
      <c r="N4372" t="str">
        <f t="shared" si="136"/>
        <v>Drishya Chaudhari</v>
      </c>
      <c r="O4372" t="str">
        <f t="shared" si="137"/>
        <v>Marketing</v>
      </c>
      <c r="R4372" t="s">
        <v>8774</v>
      </c>
      <c r="S4372" t="s">
        <v>8775</v>
      </c>
      <c r="W4372">
        <v>101842</v>
      </c>
      <c r="X4372">
        <v>91598</v>
      </c>
      <c r="Y4372">
        <v>17837</v>
      </c>
      <c r="AE4372" t="s">
        <v>38</v>
      </c>
      <c r="AG4372" s="8">
        <v>31741</v>
      </c>
    </row>
    <row r="4373" spans="1:33" x14ac:dyDescent="0.3">
      <c r="A4373" t="s">
        <v>8776</v>
      </c>
      <c r="B4373" t="s">
        <v>8777</v>
      </c>
      <c r="C4373" t="s">
        <v>5</v>
      </c>
      <c r="D4373" t="s">
        <v>38</v>
      </c>
      <c r="E4373">
        <v>79.84</v>
      </c>
      <c r="F4373">
        <v>184043</v>
      </c>
      <c r="G4373">
        <v>34913</v>
      </c>
      <c r="H4373">
        <v>28666</v>
      </c>
      <c r="I4373" t="s">
        <v>39</v>
      </c>
      <c r="J4373" t="s">
        <v>26</v>
      </c>
      <c r="K4373">
        <v>15</v>
      </c>
      <c r="L4373">
        <v>4185</v>
      </c>
      <c r="N4373" t="str">
        <f t="shared" si="136"/>
        <v>Madhup Karan</v>
      </c>
      <c r="O4373" t="str">
        <f t="shared" si="137"/>
        <v>Sales</v>
      </c>
      <c r="R4373" t="s">
        <v>8776</v>
      </c>
      <c r="S4373" t="s">
        <v>8777</v>
      </c>
      <c r="W4373">
        <v>12270</v>
      </c>
      <c r="X4373">
        <v>35311</v>
      </c>
      <c r="Y4373">
        <v>6467</v>
      </c>
      <c r="AE4373" t="s">
        <v>38</v>
      </c>
      <c r="AG4373" s="8">
        <v>184043</v>
      </c>
    </row>
    <row r="4374" spans="1:33" x14ac:dyDescent="0.3">
      <c r="A4374" t="s">
        <v>8778</v>
      </c>
      <c r="B4374" t="s">
        <v>8779</v>
      </c>
      <c r="C4374" t="s">
        <v>5</v>
      </c>
      <c r="D4374" t="s">
        <v>15</v>
      </c>
      <c r="E4374">
        <v>84.17</v>
      </c>
      <c r="F4374">
        <v>158226</v>
      </c>
      <c r="G4374">
        <v>64217</v>
      </c>
      <c r="H4374">
        <v>32207</v>
      </c>
      <c r="I4374" t="s">
        <v>25</v>
      </c>
      <c r="J4374" t="s">
        <v>26</v>
      </c>
      <c r="K4374">
        <v>49</v>
      </c>
      <c r="L4374">
        <v>347</v>
      </c>
      <c r="N4374" t="str">
        <f t="shared" si="136"/>
        <v>Aaryahi Goel</v>
      </c>
      <c r="O4374" t="str">
        <f t="shared" si="137"/>
        <v>Sales</v>
      </c>
      <c r="R4374" t="s">
        <v>8778</v>
      </c>
      <c r="S4374" t="s">
        <v>8779</v>
      </c>
      <c r="W4374">
        <v>31919</v>
      </c>
      <c r="X4374">
        <v>107013</v>
      </c>
      <c r="Y4374">
        <v>12194</v>
      </c>
      <c r="AE4374" t="s">
        <v>15</v>
      </c>
      <c r="AG4374" s="8">
        <v>158226</v>
      </c>
    </row>
    <row r="4375" spans="1:33" x14ac:dyDescent="0.3">
      <c r="A4375" t="s">
        <v>8780</v>
      </c>
      <c r="B4375" t="s">
        <v>8781</v>
      </c>
      <c r="C4375" t="s">
        <v>46</v>
      </c>
      <c r="D4375" t="s">
        <v>60</v>
      </c>
      <c r="E4375">
        <v>88.02</v>
      </c>
      <c r="F4375">
        <v>115578</v>
      </c>
      <c r="G4375">
        <v>52529</v>
      </c>
      <c r="H4375">
        <v>21409</v>
      </c>
      <c r="I4375" t="s">
        <v>43</v>
      </c>
      <c r="J4375" t="s">
        <v>17</v>
      </c>
      <c r="K4375">
        <v>14</v>
      </c>
      <c r="L4375">
        <v>1687</v>
      </c>
      <c r="N4375" t="str">
        <f t="shared" si="136"/>
        <v>Zaina Randhawa</v>
      </c>
      <c r="O4375" t="str">
        <f t="shared" si="137"/>
        <v>Marketing</v>
      </c>
      <c r="R4375" t="s">
        <v>8780</v>
      </c>
      <c r="S4375" t="s">
        <v>8781</v>
      </c>
      <c r="W4375">
        <v>41269</v>
      </c>
      <c r="X4375">
        <v>88062</v>
      </c>
      <c r="Y4375">
        <v>20983</v>
      </c>
      <c r="AE4375" t="s">
        <v>60</v>
      </c>
      <c r="AG4375" s="8">
        <v>115578</v>
      </c>
    </row>
    <row r="4376" spans="1:33" x14ac:dyDescent="0.3">
      <c r="A4376" t="s">
        <v>8782</v>
      </c>
      <c r="B4376" t="s">
        <v>8783</v>
      </c>
      <c r="C4376" t="s">
        <v>14</v>
      </c>
      <c r="D4376" t="s">
        <v>38</v>
      </c>
      <c r="E4376">
        <v>86.33</v>
      </c>
      <c r="F4376">
        <v>109366</v>
      </c>
      <c r="G4376">
        <v>81550</v>
      </c>
      <c r="H4376">
        <v>32340</v>
      </c>
      <c r="I4376" t="s">
        <v>29</v>
      </c>
      <c r="J4376" t="s">
        <v>17</v>
      </c>
      <c r="K4376">
        <v>13</v>
      </c>
      <c r="L4376">
        <v>655</v>
      </c>
      <c r="N4376" t="str">
        <f t="shared" si="136"/>
        <v>Chirag Thakur</v>
      </c>
      <c r="O4376" t="str">
        <f t="shared" si="137"/>
        <v>IT</v>
      </c>
      <c r="R4376" t="s">
        <v>8782</v>
      </c>
      <c r="S4376" t="s">
        <v>8783</v>
      </c>
      <c r="W4376">
        <v>29574</v>
      </c>
      <c r="X4376">
        <v>35297</v>
      </c>
      <c r="Y4376">
        <v>16688</v>
      </c>
      <c r="AE4376" t="s">
        <v>38</v>
      </c>
      <c r="AG4376" s="8">
        <v>109366</v>
      </c>
    </row>
    <row r="4377" spans="1:33" x14ac:dyDescent="0.3">
      <c r="A4377" t="s">
        <v>8784</v>
      </c>
      <c r="B4377" t="s">
        <v>8785</v>
      </c>
      <c r="C4377" t="s">
        <v>46</v>
      </c>
      <c r="D4377" t="s">
        <v>38</v>
      </c>
      <c r="E4377">
        <v>96.5</v>
      </c>
      <c r="F4377">
        <v>189457</v>
      </c>
      <c r="G4377">
        <v>106712</v>
      </c>
      <c r="H4377">
        <v>19608</v>
      </c>
      <c r="I4377" t="s">
        <v>73</v>
      </c>
      <c r="J4377" t="s">
        <v>17</v>
      </c>
      <c r="K4377">
        <v>19</v>
      </c>
      <c r="L4377">
        <v>626</v>
      </c>
      <c r="N4377" t="str">
        <f t="shared" si="136"/>
        <v>Dhanuk Konda</v>
      </c>
      <c r="O4377" t="str">
        <f t="shared" si="137"/>
        <v>Marketing</v>
      </c>
      <c r="R4377" t="s">
        <v>8784</v>
      </c>
      <c r="S4377" t="s">
        <v>8785</v>
      </c>
      <c r="W4377">
        <v>7709</v>
      </c>
      <c r="X4377">
        <v>103760</v>
      </c>
      <c r="Y4377">
        <v>39273</v>
      </c>
      <c r="AE4377" t="s">
        <v>38</v>
      </c>
      <c r="AG4377" s="8">
        <v>189457</v>
      </c>
    </row>
    <row r="4378" spans="1:33" x14ac:dyDescent="0.3">
      <c r="A4378" t="s">
        <v>8786</v>
      </c>
      <c r="B4378" t="s">
        <v>8787</v>
      </c>
      <c r="C4378" t="s">
        <v>5</v>
      </c>
      <c r="D4378" t="s">
        <v>21</v>
      </c>
      <c r="E4378">
        <v>74.17</v>
      </c>
      <c r="F4378">
        <v>99902</v>
      </c>
      <c r="G4378">
        <v>119152</v>
      </c>
      <c r="H4378">
        <v>26232</v>
      </c>
      <c r="I4378" t="s">
        <v>25</v>
      </c>
      <c r="J4378" t="s">
        <v>26</v>
      </c>
      <c r="K4378">
        <v>41</v>
      </c>
      <c r="L4378">
        <v>1522</v>
      </c>
      <c r="N4378" t="str">
        <f t="shared" si="136"/>
        <v>Kabir Gola</v>
      </c>
      <c r="O4378" t="str">
        <f t="shared" si="137"/>
        <v>Sales</v>
      </c>
      <c r="R4378" t="s">
        <v>8786</v>
      </c>
      <c r="S4378" t="s">
        <v>8787</v>
      </c>
      <c r="W4378">
        <v>21292</v>
      </c>
      <c r="X4378">
        <v>52511</v>
      </c>
      <c r="Y4378">
        <v>21517</v>
      </c>
      <c r="AE4378" t="s">
        <v>21</v>
      </c>
      <c r="AG4378" s="8">
        <v>99902</v>
      </c>
    </row>
    <row r="4379" spans="1:33" x14ac:dyDescent="0.3">
      <c r="A4379" t="s">
        <v>8788</v>
      </c>
      <c r="B4379" t="s">
        <v>8789</v>
      </c>
      <c r="C4379" t="s">
        <v>14</v>
      </c>
      <c r="D4379" t="s">
        <v>21</v>
      </c>
      <c r="E4379">
        <v>77.61</v>
      </c>
      <c r="F4379">
        <v>110577</v>
      </c>
      <c r="G4379">
        <v>72434</v>
      </c>
      <c r="H4379">
        <v>18145</v>
      </c>
      <c r="I4379" t="s">
        <v>35</v>
      </c>
      <c r="J4379" t="s">
        <v>17</v>
      </c>
      <c r="K4379">
        <v>31</v>
      </c>
      <c r="L4379">
        <v>2605</v>
      </c>
      <c r="N4379" t="str">
        <f t="shared" si="136"/>
        <v>Arhaan Chakrabarti</v>
      </c>
      <c r="O4379" t="str">
        <f t="shared" si="137"/>
        <v>IT</v>
      </c>
      <c r="R4379" t="s">
        <v>8788</v>
      </c>
      <c r="S4379" t="s">
        <v>8789</v>
      </c>
      <c r="W4379">
        <v>184907</v>
      </c>
      <c r="X4379">
        <v>94541</v>
      </c>
      <c r="Y4379">
        <v>39124</v>
      </c>
      <c r="AE4379" t="s">
        <v>21</v>
      </c>
      <c r="AG4379" s="8">
        <v>110577</v>
      </c>
    </row>
    <row r="4380" spans="1:33" x14ac:dyDescent="0.3">
      <c r="A4380" t="s">
        <v>8790</v>
      </c>
      <c r="B4380" t="s">
        <v>8791</v>
      </c>
      <c r="C4380" t="s">
        <v>42</v>
      </c>
      <c r="D4380" t="s">
        <v>38</v>
      </c>
      <c r="E4380">
        <v>76.790000000000006</v>
      </c>
      <c r="F4380">
        <v>162551</v>
      </c>
      <c r="G4380">
        <v>38642</v>
      </c>
      <c r="H4380">
        <v>26814</v>
      </c>
      <c r="I4380" t="s">
        <v>35</v>
      </c>
      <c r="J4380" t="s">
        <v>17</v>
      </c>
      <c r="K4380">
        <v>22</v>
      </c>
      <c r="L4380">
        <v>4990</v>
      </c>
      <c r="N4380" t="str">
        <f t="shared" si="136"/>
        <v>Hazel Chad</v>
      </c>
      <c r="O4380" t="str">
        <f t="shared" si="137"/>
        <v>Finance</v>
      </c>
      <c r="R4380" t="s">
        <v>8790</v>
      </c>
      <c r="S4380" t="s">
        <v>8791</v>
      </c>
      <c r="W4380">
        <v>145497</v>
      </c>
      <c r="X4380">
        <v>44644</v>
      </c>
      <c r="Y4380">
        <v>4669</v>
      </c>
      <c r="AE4380" t="s">
        <v>38</v>
      </c>
      <c r="AG4380" s="8">
        <v>162551</v>
      </c>
    </row>
    <row r="4381" spans="1:33" x14ac:dyDescent="0.3">
      <c r="A4381" t="s">
        <v>8792</v>
      </c>
      <c r="B4381" t="s">
        <v>8793</v>
      </c>
      <c r="C4381" t="s">
        <v>24</v>
      </c>
      <c r="D4381" t="s">
        <v>60</v>
      </c>
      <c r="E4381">
        <v>90.47</v>
      </c>
      <c r="F4381">
        <v>171174</v>
      </c>
      <c r="G4381">
        <v>77347</v>
      </c>
      <c r="H4381">
        <v>45571</v>
      </c>
      <c r="I4381" t="s">
        <v>16</v>
      </c>
      <c r="J4381" t="s">
        <v>17</v>
      </c>
      <c r="K4381">
        <v>13</v>
      </c>
      <c r="L4381">
        <v>2822</v>
      </c>
      <c r="N4381" t="str">
        <f t="shared" si="136"/>
        <v>Umang Raj</v>
      </c>
      <c r="O4381" t="str">
        <f t="shared" si="137"/>
        <v>HR</v>
      </c>
      <c r="R4381" t="s">
        <v>8792</v>
      </c>
      <c r="S4381" t="s">
        <v>8793</v>
      </c>
      <c r="W4381">
        <v>48513</v>
      </c>
      <c r="X4381">
        <v>87687</v>
      </c>
      <c r="Y4381">
        <v>21826</v>
      </c>
      <c r="AE4381" t="s">
        <v>60</v>
      </c>
      <c r="AG4381" s="8">
        <v>171174</v>
      </c>
    </row>
    <row r="4382" spans="1:33" x14ac:dyDescent="0.3">
      <c r="A4382" t="s">
        <v>8794</v>
      </c>
      <c r="B4382" t="s">
        <v>8795</v>
      </c>
      <c r="C4382" t="s">
        <v>42</v>
      </c>
      <c r="D4382" t="s">
        <v>34</v>
      </c>
      <c r="E4382">
        <v>84.2</v>
      </c>
      <c r="F4382">
        <v>138328</v>
      </c>
      <c r="G4382">
        <v>99312</v>
      </c>
      <c r="H4382">
        <v>36040</v>
      </c>
      <c r="I4382" t="s">
        <v>25</v>
      </c>
      <c r="J4382" t="s">
        <v>26</v>
      </c>
      <c r="K4382">
        <v>32</v>
      </c>
      <c r="L4382">
        <v>3015</v>
      </c>
      <c r="N4382" t="str">
        <f t="shared" si="136"/>
        <v>Mohanlal Kala</v>
      </c>
      <c r="O4382" t="str">
        <f t="shared" si="137"/>
        <v>Finance</v>
      </c>
      <c r="R4382" t="s">
        <v>8794</v>
      </c>
      <c r="S4382" t="s">
        <v>8795</v>
      </c>
      <c r="W4382">
        <v>140588</v>
      </c>
      <c r="X4382">
        <v>30807</v>
      </c>
      <c r="Y4382">
        <v>19237</v>
      </c>
      <c r="AE4382" t="s">
        <v>34</v>
      </c>
      <c r="AG4382" s="8">
        <v>138328</v>
      </c>
    </row>
    <row r="4383" spans="1:33" x14ac:dyDescent="0.3">
      <c r="A4383" t="s">
        <v>8796</v>
      </c>
      <c r="B4383" t="s">
        <v>8797</v>
      </c>
      <c r="C4383" t="s">
        <v>42</v>
      </c>
      <c r="D4383" t="s">
        <v>34</v>
      </c>
      <c r="E4383">
        <v>73.02</v>
      </c>
      <c r="F4383">
        <v>120391</v>
      </c>
      <c r="G4383">
        <v>44393</v>
      </c>
      <c r="H4383">
        <v>27938</v>
      </c>
      <c r="I4383" t="s">
        <v>35</v>
      </c>
      <c r="J4383" t="s">
        <v>17</v>
      </c>
      <c r="K4383">
        <v>40</v>
      </c>
      <c r="L4383">
        <v>459</v>
      </c>
      <c r="N4383" t="str">
        <f t="shared" si="136"/>
        <v>Biju Mall</v>
      </c>
      <c r="O4383" t="str">
        <f t="shared" si="137"/>
        <v>Finance</v>
      </c>
      <c r="R4383" t="s">
        <v>8796</v>
      </c>
      <c r="S4383" t="s">
        <v>8797</v>
      </c>
      <c r="W4383">
        <v>184957</v>
      </c>
      <c r="X4383">
        <v>104835</v>
      </c>
      <c r="Y4383">
        <v>28975</v>
      </c>
      <c r="AE4383" t="s">
        <v>34</v>
      </c>
      <c r="AG4383" s="8">
        <v>120391</v>
      </c>
    </row>
    <row r="4384" spans="1:33" x14ac:dyDescent="0.3">
      <c r="A4384" t="s">
        <v>8798</v>
      </c>
      <c r="B4384" t="s">
        <v>8799</v>
      </c>
      <c r="C4384" t="s">
        <v>5</v>
      </c>
      <c r="D4384" t="s">
        <v>60</v>
      </c>
      <c r="E4384">
        <v>79.819999999999993</v>
      </c>
      <c r="F4384">
        <v>169671</v>
      </c>
      <c r="G4384">
        <v>52661</v>
      </c>
      <c r="H4384">
        <v>34728</v>
      </c>
      <c r="I4384" t="s">
        <v>55</v>
      </c>
      <c r="J4384" t="s">
        <v>26</v>
      </c>
      <c r="K4384">
        <v>3</v>
      </c>
      <c r="L4384">
        <v>236</v>
      </c>
      <c r="N4384" t="str">
        <f t="shared" si="136"/>
        <v>Vivaan Handa</v>
      </c>
      <c r="O4384" t="str">
        <f t="shared" si="137"/>
        <v>Sales</v>
      </c>
      <c r="R4384" t="s">
        <v>8798</v>
      </c>
      <c r="S4384" t="s">
        <v>8799</v>
      </c>
      <c r="W4384">
        <v>127914</v>
      </c>
      <c r="X4384">
        <v>96672</v>
      </c>
      <c r="Y4384">
        <v>29648</v>
      </c>
      <c r="AE4384" t="s">
        <v>60</v>
      </c>
      <c r="AG4384" s="8">
        <v>169671</v>
      </c>
    </row>
    <row r="4385" spans="1:33" x14ac:dyDescent="0.3">
      <c r="A4385" t="s">
        <v>8800</v>
      </c>
      <c r="B4385" t="s">
        <v>5397</v>
      </c>
      <c r="C4385" t="s">
        <v>42</v>
      </c>
      <c r="D4385" t="s">
        <v>60</v>
      </c>
      <c r="E4385">
        <v>96.85</v>
      </c>
      <c r="F4385">
        <v>45208</v>
      </c>
      <c r="G4385">
        <v>46751</v>
      </c>
      <c r="H4385">
        <v>13190</v>
      </c>
      <c r="I4385" t="s">
        <v>16</v>
      </c>
      <c r="J4385" t="s">
        <v>17</v>
      </c>
      <c r="K4385">
        <v>8</v>
      </c>
      <c r="L4385">
        <v>1364</v>
      </c>
      <c r="N4385" t="str">
        <f t="shared" si="136"/>
        <v>Shalv Banik</v>
      </c>
      <c r="O4385" t="str">
        <f t="shared" si="137"/>
        <v>Finance</v>
      </c>
      <c r="R4385" t="s">
        <v>8800</v>
      </c>
      <c r="S4385" t="s">
        <v>5397</v>
      </c>
      <c r="W4385">
        <v>34635</v>
      </c>
      <c r="X4385">
        <v>96051</v>
      </c>
      <c r="Y4385">
        <v>7469</v>
      </c>
      <c r="AE4385" t="s">
        <v>60</v>
      </c>
      <c r="AG4385" s="8">
        <v>45208</v>
      </c>
    </row>
    <row r="4386" spans="1:33" x14ac:dyDescent="0.3">
      <c r="A4386" t="s">
        <v>8801</v>
      </c>
      <c r="B4386" t="s">
        <v>8802</v>
      </c>
      <c r="C4386" t="s">
        <v>5</v>
      </c>
      <c r="D4386" t="s">
        <v>34</v>
      </c>
      <c r="E4386">
        <v>81.96</v>
      </c>
      <c r="F4386">
        <v>187488</v>
      </c>
      <c r="G4386">
        <v>116271</v>
      </c>
      <c r="H4386">
        <v>55629</v>
      </c>
      <c r="I4386" t="s">
        <v>43</v>
      </c>
      <c r="J4386" t="s">
        <v>17</v>
      </c>
      <c r="K4386">
        <v>49</v>
      </c>
      <c r="L4386">
        <v>3557</v>
      </c>
      <c r="N4386" t="str">
        <f t="shared" si="136"/>
        <v>Vihaan Konda</v>
      </c>
      <c r="O4386" t="str">
        <f t="shared" si="137"/>
        <v>Sales</v>
      </c>
      <c r="R4386" t="s">
        <v>8801</v>
      </c>
      <c r="S4386" t="s">
        <v>8802</v>
      </c>
      <c r="W4386">
        <v>151061</v>
      </c>
      <c r="X4386">
        <v>51868</v>
      </c>
      <c r="Y4386">
        <v>15754</v>
      </c>
      <c r="AE4386" t="s">
        <v>34</v>
      </c>
      <c r="AG4386" s="8">
        <v>187488</v>
      </c>
    </row>
    <row r="4387" spans="1:33" x14ac:dyDescent="0.3">
      <c r="A4387" t="s">
        <v>8803</v>
      </c>
      <c r="B4387" t="s">
        <v>8804</v>
      </c>
      <c r="C4387" t="s">
        <v>5</v>
      </c>
      <c r="D4387" t="s">
        <v>34</v>
      </c>
      <c r="E4387">
        <v>72.67</v>
      </c>
      <c r="F4387">
        <v>36834</v>
      </c>
      <c r="G4387">
        <v>74971</v>
      </c>
      <c r="H4387">
        <v>6396</v>
      </c>
      <c r="I4387" t="s">
        <v>43</v>
      </c>
      <c r="J4387" t="s">
        <v>17</v>
      </c>
      <c r="K4387">
        <v>39</v>
      </c>
      <c r="L4387">
        <v>2006</v>
      </c>
      <c r="N4387" t="str">
        <f t="shared" si="136"/>
        <v>Lavanya Venkataraman</v>
      </c>
      <c r="O4387" t="str">
        <f t="shared" si="137"/>
        <v>Sales</v>
      </c>
      <c r="R4387" t="s">
        <v>8803</v>
      </c>
      <c r="S4387" t="s">
        <v>8804</v>
      </c>
      <c r="W4387">
        <v>26808</v>
      </c>
      <c r="X4387">
        <v>104956</v>
      </c>
      <c r="Y4387">
        <v>18870</v>
      </c>
      <c r="AE4387" t="s">
        <v>34</v>
      </c>
      <c r="AG4387" s="8">
        <v>36834</v>
      </c>
    </row>
    <row r="4388" spans="1:33" x14ac:dyDescent="0.3">
      <c r="A4388" t="s">
        <v>8805</v>
      </c>
      <c r="B4388" t="s">
        <v>8806</v>
      </c>
      <c r="C4388" t="s">
        <v>42</v>
      </c>
      <c r="D4388" t="s">
        <v>60</v>
      </c>
      <c r="E4388">
        <v>86.39</v>
      </c>
      <c r="F4388">
        <v>5964</v>
      </c>
      <c r="G4388">
        <v>39253</v>
      </c>
      <c r="H4388">
        <v>1210</v>
      </c>
      <c r="I4388" t="s">
        <v>43</v>
      </c>
      <c r="J4388" t="s">
        <v>17</v>
      </c>
      <c r="K4388">
        <v>11</v>
      </c>
      <c r="L4388">
        <v>3531</v>
      </c>
      <c r="N4388" t="str">
        <f t="shared" si="136"/>
        <v>Urvi Balasubramanian</v>
      </c>
      <c r="O4388" t="str">
        <f t="shared" si="137"/>
        <v>Finance</v>
      </c>
      <c r="R4388" t="s">
        <v>8805</v>
      </c>
      <c r="S4388" t="s">
        <v>8806</v>
      </c>
      <c r="W4388">
        <v>171950</v>
      </c>
      <c r="X4388">
        <v>119064</v>
      </c>
      <c r="Y4388">
        <v>16019</v>
      </c>
      <c r="AE4388" t="s">
        <v>60</v>
      </c>
      <c r="AG4388" s="8">
        <v>5964</v>
      </c>
    </row>
    <row r="4389" spans="1:33" x14ac:dyDescent="0.3">
      <c r="A4389" t="s">
        <v>8807</v>
      </c>
      <c r="B4389" t="s">
        <v>8808</v>
      </c>
      <c r="C4389" t="s">
        <v>46</v>
      </c>
      <c r="D4389" t="s">
        <v>38</v>
      </c>
      <c r="E4389">
        <v>73.36</v>
      </c>
      <c r="F4389">
        <v>192602</v>
      </c>
      <c r="G4389">
        <v>119671</v>
      </c>
      <c r="H4389">
        <v>28392</v>
      </c>
      <c r="I4389" t="s">
        <v>25</v>
      </c>
      <c r="J4389" t="s">
        <v>26</v>
      </c>
      <c r="K4389">
        <v>36</v>
      </c>
      <c r="L4389">
        <v>1772</v>
      </c>
      <c r="N4389" t="str">
        <f t="shared" si="136"/>
        <v>Vivaan Sha</v>
      </c>
      <c r="O4389" t="str">
        <f t="shared" si="137"/>
        <v>Marketing</v>
      </c>
      <c r="R4389" t="s">
        <v>8807</v>
      </c>
      <c r="S4389" t="s">
        <v>8808</v>
      </c>
      <c r="W4389">
        <v>81372</v>
      </c>
      <c r="X4389">
        <v>65451</v>
      </c>
      <c r="Y4389">
        <v>27229</v>
      </c>
      <c r="AE4389" t="s">
        <v>38</v>
      </c>
      <c r="AG4389" s="8">
        <v>192602</v>
      </c>
    </row>
    <row r="4390" spans="1:33" x14ac:dyDescent="0.3">
      <c r="A4390" t="s">
        <v>8809</v>
      </c>
      <c r="B4390" t="s">
        <v>8810</v>
      </c>
      <c r="C4390" t="s">
        <v>24</v>
      </c>
      <c r="D4390" t="s">
        <v>21</v>
      </c>
      <c r="E4390">
        <v>76.11</v>
      </c>
      <c r="F4390">
        <v>193058</v>
      </c>
      <c r="G4390">
        <v>119557</v>
      </c>
      <c r="H4390">
        <v>25083</v>
      </c>
      <c r="I4390" t="s">
        <v>16</v>
      </c>
      <c r="J4390" t="s">
        <v>17</v>
      </c>
      <c r="K4390">
        <v>22</v>
      </c>
      <c r="L4390">
        <v>4114</v>
      </c>
      <c r="N4390" t="str">
        <f t="shared" si="136"/>
        <v>Ayesha Rattan</v>
      </c>
      <c r="O4390" t="str">
        <f t="shared" si="137"/>
        <v>HR</v>
      </c>
      <c r="R4390" t="s">
        <v>8809</v>
      </c>
      <c r="S4390" t="s">
        <v>8810</v>
      </c>
      <c r="W4390">
        <v>51863</v>
      </c>
      <c r="X4390">
        <v>91882</v>
      </c>
      <c r="Y4390">
        <v>33482</v>
      </c>
      <c r="AE4390" t="s">
        <v>21</v>
      </c>
      <c r="AG4390" s="8">
        <v>193058</v>
      </c>
    </row>
    <row r="4391" spans="1:33" x14ac:dyDescent="0.3">
      <c r="A4391" t="s">
        <v>8811</v>
      </c>
      <c r="B4391" t="s">
        <v>8812</v>
      </c>
      <c r="C4391" t="s">
        <v>14</v>
      </c>
      <c r="D4391" t="s">
        <v>38</v>
      </c>
      <c r="E4391">
        <v>72.569999999999993</v>
      </c>
      <c r="F4391">
        <v>97821</v>
      </c>
      <c r="G4391">
        <v>107788</v>
      </c>
      <c r="H4391">
        <v>27672</v>
      </c>
      <c r="I4391" t="s">
        <v>55</v>
      </c>
      <c r="J4391" t="s">
        <v>26</v>
      </c>
      <c r="K4391">
        <v>46</v>
      </c>
      <c r="L4391">
        <v>2929</v>
      </c>
      <c r="N4391" t="str">
        <f t="shared" si="136"/>
        <v>Dharmajan Gulati</v>
      </c>
      <c r="O4391" t="str">
        <f t="shared" si="137"/>
        <v>IT</v>
      </c>
      <c r="R4391" t="s">
        <v>8811</v>
      </c>
      <c r="S4391" t="s">
        <v>8812</v>
      </c>
      <c r="W4391">
        <v>93349</v>
      </c>
      <c r="X4391">
        <v>59974</v>
      </c>
      <c r="Y4391">
        <v>30470</v>
      </c>
      <c r="AE4391" t="s">
        <v>38</v>
      </c>
      <c r="AG4391" s="8">
        <v>97821</v>
      </c>
    </row>
    <row r="4392" spans="1:33" x14ac:dyDescent="0.3">
      <c r="A4392" t="s">
        <v>8813</v>
      </c>
      <c r="B4392" t="s">
        <v>8814</v>
      </c>
      <c r="C4392" t="s">
        <v>42</v>
      </c>
      <c r="D4392" t="s">
        <v>34</v>
      </c>
      <c r="E4392">
        <v>85.89</v>
      </c>
      <c r="F4392">
        <v>189083</v>
      </c>
      <c r="G4392">
        <v>104788</v>
      </c>
      <c r="H4392">
        <v>44098</v>
      </c>
      <c r="I4392" t="s">
        <v>76</v>
      </c>
      <c r="J4392" t="s">
        <v>77</v>
      </c>
      <c r="K4392">
        <v>15</v>
      </c>
      <c r="L4392">
        <v>4044</v>
      </c>
      <c r="N4392" t="str">
        <f t="shared" si="136"/>
        <v>Hunar Dugal</v>
      </c>
      <c r="O4392" t="str">
        <f t="shared" si="137"/>
        <v>Finance</v>
      </c>
      <c r="R4392" t="s">
        <v>8813</v>
      </c>
      <c r="S4392" t="s">
        <v>8814</v>
      </c>
      <c r="W4392">
        <v>193163</v>
      </c>
      <c r="X4392">
        <v>79941</v>
      </c>
      <c r="Y4392">
        <v>44239</v>
      </c>
      <c r="AE4392" t="s">
        <v>34</v>
      </c>
      <c r="AG4392" s="8">
        <v>189083</v>
      </c>
    </row>
    <row r="4393" spans="1:33" x14ac:dyDescent="0.3">
      <c r="A4393" t="s">
        <v>8815</v>
      </c>
      <c r="B4393" t="s">
        <v>8816</v>
      </c>
      <c r="C4393" t="s">
        <v>46</v>
      </c>
      <c r="D4393" t="s">
        <v>15</v>
      </c>
      <c r="E4393">
        <v>86.67</v>
      </c>
      <c r="F4393">
        <v>122229</v>
      </c>
      <c r="G4393">
        <v>114954</v>
      </c>
      <c r="H4393">
        <v>19172</v>
      </c>
      <c r="I4393" t="s">
        <v>55</v>
      </c>
      <c r="J4393" t="s">
        <v>26</v>
      </c>
      <c r="K4393">
        <v>47</v>
      </c>
      <c r="L4393">
        <v>4997</v>
      </c>
      <c r="N4393" t="str">
        <f t="shared" si="136"/>
        <v>Miraya Bajwa</v>
      </c>
      <c r="O4393" t="str">
        <f t="shared" si="137"/>
        <v>Marketing</v>
      </c>
      <c r="R4393" t="s">
        <v>8815</v>
      </c>
      <c r="S4393" t="s">
        <v>8816</v>
      </c>
      <c r="W4393">
        <v>56250</v>
      </c>
      <c r="X4393">
        <v>97529</v>
      </c>
      <c r="Y4393">
        <v>1897</v>
      </c>
      <c r="AE4393" t="s">
        <v>15</v>
      </c>
      <c r="AG4393" s="8">
        <v>122229</v>
      </c>
    </row>
    <row r="4394" spans="1:33" x14ac:dyDescent="0.3">
      <c r="A4394" t="s">
        <v>8817</v>
      </c>
      <c r="B4394" t="s">
        <v>8818</v>
      </c>
      <c r="C4394" t="s">
        <v>46</v>
      </c>
      <c r="D4394" t="s">
        <v>34</v>
      </c>
      <c r="E4394">
        <v>76.010000000000005</v>
      </c>
      <c r="F4394">
        <v>144078</v>
      </c>
      <c r="G4394">
        <v>80954</v>
      </c>
      <c r="H4394">
        <v>27127</v>
      </c>
      <c r="I4394" t="s">
        <v>25</v>
      </c>
      <c r="J4394" t="s">
        <v>26</v>
      </c>
      <c r="K4394">
        <v>30</v>
      </c>
      <c r="L4394">
        <v>2572</v>
      </c>
      <c r="N4394" t="str">
        <f t="shared" si="136"/>
        <v>Renee Dey</v>
      </c>
      <c r="O4394" t="str">
        <f t="shared" si="137"/>
        <v>Marketing</v>
      </c>
      <c r="R4394" t="s">
        <v>8817</v>
      </c>
      <c r="S4394" t="s">
        <v>8818</v>
      </c>
      <c r="W4394">
        <v>90479</v>
      </c>
      <c r="X4394">
        <v>93955</v>
      </c>
      <c r="Y4394">
        <v>20071</v>
      </c>
      <c r="AE4394" t="s">
        <v>34</v>
      </c>
      <c r="AG4394" s="8">
        <v>144078</v>
      </c>
    </row>
    <row r="4395" spans="1:33" x14ac:dyDescent="0.3">
      <c r="A4395" t="s">
        <v>8819</v>
      </c>
      <c r="B4395" t="s">
        <v>8820</v>
      </c>
      <c r="C4395" t="s">
        <v>42</v>
      </c>
      <c r="D4395" t="s">
        <v>60</v>
      </c>
      <c r="E4395">
        <v>78.989999999999995</v>
      </c>
      <c r="F4395">
        <v>146643</v>
      </c>
      <c r="G4395">
        <v>80493</v>
      </c>
      <c r="H4395">
        <v>40832</v>
      </c>
      <c r="I4395" t="s">
        <v>29</v>
      </c>
      <c r="J4395" t="s">
        <v>17</v>
      </c>
      <c r="K4395">
        <v>13</v>
      </c>
      <c r="L4395">
        <v>4068</v>
      </c>
      <c r="N4395" t="str">
        <f t="shared" si="136"/>
        <v>Tarini Shroff</v>
      </c>
      <c r="O4395" t="str">
        <f t="shared" si="137"/>
        <v>Finance</v>
      </c>
      <c r="R4395" t="s">
        <v>8819</v>
      </c>
      <c r="S4395" t="s">
        <v>8820</v>
      </c>
      <c r="W4395">
        <v>134103</v>
      </c>
      <c r="X4395">
        <v>33859</v>
      </c>
      <c r="Y4395">
        <v>2226</v>
      </c>
      <c r="AE4395" t="s">
        <v>60</v>
      </c>
      <c r="AG4395" s="8">
        <v>146643</v>
      </c>
    </row>
    <row r="4396" spans="1:33" x14ac:dyDescent="0.3">
      <c r="A4396" t="s">
        <v>8821</v>
      </c>
      <c r="B4396" t="s">
        <v>8822</v>
      </c>
      <c r="C4396" t="s">
        <v>24</v>
      </c>
      <c r="D4396" t="s">
        <v>15</v>
      </c>
      <c r="E4396">
        <v>82.19</v>
      </c>
      <c r="F4396">
        <v>34911</v>
      </c>
      <c r="G4396">
        <v>107640</v>
      </c>
      <c r="H4396">
        <v>6883</v>
      </c>
      <c r="I4396" t="s">
        <v>39</v>
      </c>
      <c r="J4396" t="s">
        <v>26</v>
      </c>
      <c r="K4396">
        <v>41</v>
      </c>
      <c r="L4396">
        <v>2418</v>
      </c>
      <c r="N4396" t="str">
        <f t="shared" si="136"/>
        <v>Amira Suresh</v>
      </c>
      <c r="O4396" t="str">
        <f t="shared" si="137"/>
        <v>HR</v>
      </c>
      <c r="R4396" t="s">
        <v>8821</v>
      </c>
      <c r="S4396" t="s">
        <v>8822</v>
      </c>
      <c r="W4396">
        <v>73058</v>
      </c>
      <c r="X4396">
        <v>65737</v>
      </c>
      <c r="Y4396">
        <v>22170</v>
      </c>
      <c r="AE4396" t="s">
        <v>15</v>
      </c>
      <c r="AG4396" s="8">
        <v>34911</v>
      </c>
    </row>
    <row r="4397" spans="1:33" x14ac:dyDescent="0.3">
      <c r="A4397" t="s">
        <v>8823</v>
      </c>
      <c r="B4397" t="s">
        <v>8824</v>
      </c>
      <c r="C4397" t="s">
        <v>24</v>
      </c>
      <c r="D4397" t="s">
        <v>21</v>
      </c>
      <c r="E4397">
        <v>87.34</v>
      </c>
      <c r="F4397">
        <v>61596</v>
      </c>
      <c r="G4397">
        <v>32276</v>
      </c>
      <c r="H4397">
        <v>6243</v>
      </c>
      <c r="I4397" t="s">
        <v>55</v>
      </c>
      <c r="J4397" t="s">
        <v>26</v>
      </c>
      <c r="K4397">
        <v>26</v>
      </c>
      <c r="L4397">
        <v>4834</v>
      </c>
      <c r="N4397" t="str">
        <f t="shared" si="136"/>
        <v>Miraya Savant</v>
      </c>
      <c r="O4397" t="str">
        <f t="shared" si="137"/>
        <v>HR</v>
      </c>
      <c r="R4397" t="s">
        <v>8823</v>
      </c>
      <c r="S4397" t="s">
        <v>8824</v>
      </c>
      <c r="W4397">
        <v>169264</v>
      </c>
      <c r="X4397">
        <v>92408</v>
      </c>
      <c r="Y4397">
        <v>8407</v>
      </c>
      <c r="AE4397" t="s">
        <v>21</v>
      </c>
      <c r="AG4397" s="8">
        <v>61596</v>
      </c>
    </row>
    <row r="4398" spans="1:33" x14ac:dyDescent="0.3">
      <c r="A4398" t="s">
        <v>8825</v>
      </c>
      <c r="B4398" t="s">
        <v>8826</v>
      </c>
      <c r="C4398" t="s">
        <v>153</v>
      </c>
      <c r="D4398" t="s">
        <v>15</v>
      </c>
      <c r="E4398">
        <v>86.32</v>
      </c>
      <c r="F4398">
        <v>108368</v>
      </c>
      <c r="G4398">
        <v>61170</v>
      </c>
      <c r="H4398">
        <v>18865</v>
      </c>
      <c r="I4398" t="s">
        <v>55</v>
      </c>
      <c r="J4398" t="s">
        <v>26</v>
      </c>
      <c r="K4398">
        <v>41</v>
      </c>
      <c r="L4398">
        <v>4446</v>
      </c>
      <c r="N4398" t="str">
        <f t="shared" si="136"/>
        <v>Arnav Tandon</v>
      </c>
      <c r="O4398" t="str">
        <f t="shared" si="137"/>
        <v>Finance</v>
      </c>
      <c r="R4398" t="s">
        <v>8825</v>
      </c>
      <c r="S4398" t="s">
        <v>8826</v>
      </c>
      <c r="W4398">
        <v>97657</v>
      </c>
      <c r="X4398">
        <v>81729</v>
      </c>
      <c r="Y4398">
        <v>8670</v>
      </c>
      <c r="AE4398" t="s">
        <v>15</v>
      </c>
      <c r="AG4398" s="8">
        <v>108368</v>
      </c>
    </row>
    <row r="4399" spans="1:33" x14ac:dyDescent="0.3">
      <c r="A4399" t="s">
        <v>8827</v>
      </c>
      <c r="B4399" t="s">
        <v>8828</v>
      </c>
      <c r="C4399" t="s">
        <v>5</v>
      </c>
      <c r="D4399" t="s">
        <v>34</v>
      </c>
      <c r="E4399">
        <v>81.56</v>
      </c>
      <c r="F4399">
        <v>190129</v>
      </c>
      <c r="G4399">
        <v>71731</v>
      </c>
      <c r="H4399">
        <v>38216</v>
      </c>
      <c r="I4399" t="s">
        <v>55</v>
      </c>
      <c r="J4399" t="s">
        <v>26</v>
      </c>
      <c r="K4399">
        <v>45</v>
      </c>
      <c r="L4399">
        <v>2154</v>
      </c>
      <c r="N4399" t="str">
        <f t="shared" si="136"/>
        <v>Nirvi Edwin</v>
      </c>
      <c r="O4399" t="str">
        <f t="shared" si="137"/>
        <v>Sales</v>
      </c>
      <c r="R4399" t="s">
        <v>8827</v>
      </c>
      <c r="S4399" t="s">
        <v>8828</v>
      </c>
      <c r="W4399">
        <v>180360</v>
      </c>
      <c r="X4399">
        <v>60254</v>
      </c>
      <c r="Y4399">
        <v>22394</v>
      </c>
      <c r="AE4399" t="s">
        <v>34</v>
      </c>
      <c r="AG4399" s="8">
        <v>190129</v>
      </c>
    </row>
    <row r="4400" spans="1:33" x14ac:dyDescent="0.3">
      <c r="A4400" t="s">
        <v>8829</v>
      </c>
      <c r="B4400" t="s">
        <v>8830</v>
      </c>
      <c r="C4400" t="s">
        <v>42</v>
      </c>
      <c r="D4400" t="s">
        <v>15</v>
      </c>
      <c r="E4400">
        <v>85.2</v>
      </c>
      <c r="F4400">
        <v>176490</v>
      </c>
      <c r="G4400">
        <v>103220</v>
      </c>
      <c r="H4400">
        <v>40853</v>
      </c>
      <c r="I4400" t="s">
        <v>73</v>
      </c>
      <c r="J4400" t="s">
        <v>17</v>
      </c>
      <c r="K4400">
        <v>13</v>
      </c>
      <c r="L4400">
        <v>2083</v>
      </c>
      <c r="N4400" t="str">
        <f t="shared" si="136"/>
        <v>Badal Ram</v>
      </c>
      <c r="O4400" t="str">
        <f t="shared" si="137"/>
        <v>Finance</v>
      </c>
      <c r="R4400" t="s">
        <v>8829</v>
      </c>
      <c r="S4400" t="s">
        <v>8830</v>
      </c>
      <c r="W4400">
        <v>183705</v>
      </c>
      <c r="X4400">
        <v>77742</v>
      </c>
      <c r="Y4400">
        <v>17161</v>
      </c>
      <c r="AE4400" t="s">
        <v>15</v>
      </c>
      <c r="AG4400" s="8">
        <v>176490</v>
      </c>
    </row>
    <row r="4401" spans="1:33" x14ac:dyDescent="0.3">
      <c r="A4401" t="s">
        <v>8831</v>
      </c>
      <c r="B4401" t="s">
        <v>8832</v>
      </c>
      <c r="C4401" t="s">
        <v>14</v>
      </c>
      <c r="D4401" t="s">
        <v>38</v>
      </c>
      <c r="E4401">
        <v>95</v>
      </c>
      <c r="F4401">
        <v>165791</v>
      </c>
      <c r="G4401">
        <v>87399</v>
      </c>
      <c r="H4401">
        <v>31326</v>
      </c>
      <c r="I4401" t="s">
        <v>39</v>
      </c>
      <c r="J4401" t="s">
        <v>26</v>
      </c>
      <c r="K4401">
        <v>12</v>
      </c>
      <c r="L4401">
        <v>1547</v>
      </c>
      <c r="N4401" t="str">
        <f t="shared" si="136"/>
        <v>Aayush De</v>
      </c>
      <c r="O4401" t="str">
        <f t="shared" si="137"/>
        <v>IT</v>
      </c>
      <c r="R4401" t="s">
        <v>8831</v>
      </c>
      <c r="S4401" t="s">
        <v>8832</v>
      </c>
      <c r="W4401">
        <v>185377</v>
      </c>
      <c r="X4401">
        <v>57569</v>
      </c>
      <c r="Y4401">
        <v>23192</v>
      </c>
      <c r="AE4401" t="s">
        <v>38</v>
      </c>
      <c r="AG4401" s="8">
        <v>165791</v>
      </c>
    </row>
    <row r="4402" spans="1:33" x14ac:dyDescent="0.3">
      <c r="A4402" t="s">
        <v>8833</v>
      </c>
      <c r="B4402" t="s">
        <v>8834</v>
      </c>
      <c r="C4402" t="s">
        <v>14</v>
      </c>
      <c r="D4402" t="s">
        <v>21</v>
      </c>
      <c r="E4402">
        <v>75.89</v>
      </c>
      <c r="F4402">
        <v>112567</v>
      </c>
      <c r="G4402">
        <v>40486</v>
      </c>
      <c r="H4402">
        <v>21900</v>
      </c>
      <c r="I4402" t="s">
        <v>35</v>
      </c>
      <c r="J4402" t="s">
        <v>17</v>
      </c>
      <c r="K4402">
        <v>42</v>
      </c>
      <c r="L4402">
        <v>4583</v>
      </c>
      <c r="N4402" t="str">
        <f t="shared" si="136"/>
        <v>Adira Kannan</v>
      </c>
      <c r="O4402" t="str">
        <f t="shared" si="137"/>
        <v>IT</v>
      </c>
      <c r="R4402" t="s">
        <v>8833</v>
      </c>
      <c r="S4402" t="s">
        <v>8834</v>
      </c>
      <c r="W4402">
        <v>38114</v>
      </c>
      <c r="X4402">
        <v>94492</v>
      </c>
      <c r="Y4402">
        <v>44715</v>
      </c>
      <c r="AE4402" t="s">
        <v>21</v>
      </c>
      <c r="AG4402" s="8">
        <v>112567</v>
      </c>
    </row>
    <row r="4403" spans="1:33" x14ac:dyDescent="0.3">
      <c r="A4403" t="s">
        <v>8835</v>
      </c>
      <c r="B4403" t="s">
        <v>8836</v>
      </c>
      <c r="C4403" t="s">
        <v>14</v>
      </c>
      <c r="D4403" t="s">
        <v>15</v>
      </c>
      <c r="E4403">
        <v>92.07</v>
      </c>
      <c r="F4403">
        <v>32480</v>
      </c>
      <c r="G4403">
        <v>55957</v>
      </c>
      <c r="H4403">
        <v>7492</v>
      </c>
      <c r="I4403" t="s">
        <v>39</v>
      </c>
      <c r="J4403" t="s">
        <v>26</v>
      </c>
      <c r="K4403">
        <v>16</v>
      </c>
      <c r="L4403">
        <v>412</v>
      </c>
      <c r="N4403" t="str">
        <f t="shared" si="136"/>
        <v>Veer Bose</v>
      </c>
      <c r="O4403" t="str">
        <f t="shared" si="137"/>
        <v>IT</v>
      </c>
      <c r="R4403" t="s">
        <v>8835</v>
      </c>
      <c r="S4403" t="s">
        <v>8836</v>
      </c>
      <c r="W4403">
        <v>157286</v>
      </c>
      <c r="X4403">
        <v>67891</v>
      </c>
      <c r="Y4403">
        <v>13602</v>
      </c>
      <c r="AE4403" t="s">
        <v>15</v>
      </c>
      <c r="AG4403" s="8">
        <v>32480</v>
      </c>
    </row>
    <row r="4404" spans="1:33" x14ac:dyDescent="0.3">
      <c r="A4404" t="s">
        <v>8838</v>
      </c>
      <c r="B4404" t="s">
        <v>8839</v>
      </c>
      <c r="C4404" t="s">
        <v>5</v>
      </c>
      <c r="D4404" t="s">
        <v>60</v>
      </c>
      <c r="E4404">
        <v>72.62</v>
      </c>
      <c r="F4404">
        <v>192534</v>
      </c>
      <c r="G4404">
        <v>114853</v>
      </c>
      <c r="H4404">
        <v>43491</v>
      </c>
      <c r="I4404" t="s">
        <v>25</v>
      </c>
      <c r="J4404" t="s">
        <v>26</v>
      </c>
      <c r="K4404">
        <v>49</v>
      </c>
      <c r="L4404">
        <v>1348</v>
      </c>
      <c r="N4404" t="str">
        <f t="shared" si="136"/>
        <v>Shamik Sahni</v>
      </c>
      <c r="O4404" t="str">
        <f t="shared" si="137"/>
        <v>Sales</v>
      </c>
      <c r="R4404" t="s">
        <v>8838</v>
      </c>
      <c r="S4404" t="s">
        <v>8839</v>
      </c>
      <c r="W4404">
        <v>130484</v>
      </c>
      <c r="X4404">
        <v>63882</v>
      </c>
      <c r="Y4404">
        <v>36779</v>
      </c>
      <c r="AE4404" t="s">
        <v>60</v>
      </c>
      <c r="AG4404" s="8">
        <v>192534</v>
      </c>
    </row>
    <row r="4405" spans="1:33" x14ac:dyDescent="0.3">
      <c r="A4405" t="s">
        <v>8840</v>
      </c>
      <c r="B4405" t="s">
        <v>8841</v>
      </c>
      <c r="C4405" t="s">
        <v>42</v>
      </c>
      <c r="D4405" t="s">
        <v>34</v>
      </c>
      <c r="E4405">
        <v>75.16</v>
      </c>
      <c r="F4405">
        <v>37035</v>
      </c>
      <c r="G4405">
        <v>75884</v>
      </c>
      <c r="H4405">
        <v>4246</v>
      </c>
      <c r="I4405" t="s">
        <v>29</v>
      </c>
      <c r="J4405" t="s">
        <v>17</v>
      </c>
      <c r="K4405">
        <v>29</v>
      </c>
      <c r="L4405">
        <v>4453</v>
      </c>
      <c r="N4405" t="str">
        <f t="shared" si="136"/>
        <v>Drishya Jani</v>
      </c>
      <c r="O4405" t="str">
        <f t="shared" si="137"/>
        <v>Finance</v>
      </c>
      <c r="R4405" t="s">
        <v>8840</v>
      </c>
      <c r="S4405" t="s">
        <v>8841</v>
      </c>
      <c r="W4405">
        <v>139070</v>
      </c>
      <c r="X4405">
        <v>58857</v>
      </c>
      <c r="Y4405">
        <v>23826</v>
      </c>
      <c r="AE4405" t="s">
        <v>34</v>
      </c>
      <c r="AG4405" s="8">
        <v>37035</v>
      </c>
    </row>
    <row r="4406" spans="1:33" x14ac:dyDescent="0.3">
      <c r="A4406" t="s">
        <v>8842</v>
      </c>
      <c r="B4406" t="s">
        <v>8843</v>
      </c>
      <c r="C4406" t="s">
        <v>24</v>
      </c>
      <c r="D4406" t="s">
        <v>34</v>
      </c>
      <c r="E4406">
        <v>77.930000000000007</v>
      </c>
      <c r="F4406">
        <v>190820</v>
      </c>
      <c r="G4406">
        <v>34455</v>
      </c>
      <c r="H4406">
        <v>39050</v>
      </c>
      <c r="I4406" t="s">
        <v>39</v>
      </c>
      <c r="J4406" t="s">
        <v>26</v>
      </c>
      <c r="K4406">
        <v>13</v>
      </c>
      <c r="L4406">
        <v>4872</v>
      </c>
      <c r="N4406" t="str">
        <f t="shared" si="136"/>
        <v>Divit Kibe</v>
      </c>
      <c r="O4406" t="str">
        <f t="shared" si="137"/>
        <v>HR</v>
      </c>
      <c r="R4406" t="s">
        <v>8842</v>
      </c>
      <c r="S4406" t="s">
        <v>8843</v>
      </c>
      <c r="W4406">
        <v>15724</v>
      </c>
      <c r="X4406">
        <v>34435</v>
      </c>
      <c r="Y4406">
        <v>12801</v>
      </c>
      <c r="AE4406" t="s">
        <v>34</v>
      </c>
      <c r="AG4406" s="8">
        <v>190820</v>
      </c>
    </row>
    <row r="4407" spans="1:33" x14ac:dyDescent="0.3">
      <c r="A4407" t="s">
        <v>8844</v>
      </c>
      <c r="B4407" t="s">
        <v>1341</v>
      </c>
      <c r="C4407" t="s">
        <v>46</v>
      </c>
      <c r="D4407" t="s">
        <v>21</v>
      </c>
      <c r="E4407">
        <v>85.74</v>
      </c>
      <c r="F4407">
        <v>188953</v>
      </c>
      <c r="G4407">
        <v>89231</v>
      </c>
      <c r="H4407">
        <v>43853</v>
      </c>
      <c r="I4407" t="s">
        <v>73</v>
      </c>
      <c r="J4407" t="s">
        <v>17</v>
      </c>
      <c r="K4407">
        <v>46</v>
      </c>
      <c r="L4407">
        <v>2124</v>
      </c>
      <c r="N4407" t="str">
        <f t="shared" si="136"/>
        <v>Aarush Krish</v>
      </c>
      <c r="O4407" t="str">
        <f t="shared" si="137"/>
        <v>Marketing</v>
      </c>
      <c r="R4407" t="s">
        <v>8844</v>
      </c>
      <c r="S4407" t="s">
        <v>1341</v>
      </c>
      <c r="W4407">
        <v>143880</v>
      </c>
      <c r="X4407">
        <v>49056</v>
      </c>
      <c r="Y4407">
        <v>3510</v>
      </c>
      <c r="AE4407" t="s">
        <v>21</v>
      </c>
      <c r="AG4407" s="8">
        <v>188953</v>
      </c>
    </row>
    <row r="4408" spans="1:33" x14ac:dyDescent="0.3">
      <c r="A4408" t="s">
        <v>8845</v>
      </c>
      <c r="B4408" t="s">
        <v>8846</v>
      </c>
      <c r="C4408" t="s">
        <v>42</v>
      </c>
      <c r="D4408" t="s">
        <v>60</v>
      </c>
      <c r="E4408">
        <v>78.540000000000006</v>
      </c>
      <c r="F4408">
        <v>39345</v>
      </c>
      <c r="G4408">
        <v>32493</v>
      </c>
      <c r="H4408">
        <v>7571</v>
      </c>
      <c r="I4408" t="s">
        <v>76</v>
      </c>
      <c r="J4408" t="s">
        <v>77</v>
      </c>
      <c r="K4408">
        <v>1</v>
      </c>
      <c r="L4408">
        <v>953</v>
      </c>
      <c r="N4408" t="str">
        <f t="shared" si="136"/>
        <v>Jayan Brar</v>
      </c>
      <c r="O4408" t="str">
        <f t="shared" si="137"/>
        <v>Finance</v>
      </c>
      <c r="R4408" t="s">
        <v>8845</v>
      </c>
      <c r="S4408" t="s">
        <v>8846</v>
      </c>
      <c r="W4408">
        <v>13343</v>
      </c>
      <c r="X4408">
        <v>114285</v>
      </c>
      <c r="Y4408">
        <v>39590</v>
      </c>
      <c r="AE4408" t="s">
        <v>60</v>
      </c>
      <c r="AG4408" s="8">
        <v>39345</v>
      </c>
    </row>
    <row r="4409" spans="1:33" x14ac:dyDescent="0.3">
      <c r="A4409" t="s">
        <v>8847</v>
      </c>
      <c r="B4409" t="s">
        <v>8848</v>
      </c>
      <c r="C4409" t="s">
        <v>14</v>
      </c>
      <c r="D4409" t="s">
        <v>38</v>
      </c>
      <c r="E4409">
        <v>98.76</v>
      </c>
      <c r="F4409">
        <v>73379</v>
      </c>
      <c r="G4409">
        <v>29728</v>
      </c>
      <c r="H4409">
        <v>18488</v>
      </c>
      <c r="I4409" t="s">
        <v>29</v>
      </c>
      <c r="J4409" t="s">
        <v>17</v>
      </c>
      <c r="K4409">
        <v>10</v>
      </c>
      <c r="L4409">
        <v>1109</v>
      </c>
      <c r="N4409" t="str">
        <f t="shared" si="136"/>
        <v>Samarth Sibal</v>
      </c>
      <c r="O4409" t="str">
        <f t="shared" si="137"/>
        <v>IT</v>
      </c>
      <c r="R4409" t="s">
        <v>8847</v>
      </c>
      <c r="S4409" t="s">
        <v>8848</v>
      </c>
      <c r="W4409">
        <v>81578</v>
      </c>
      <c r="X4409">
        <v>49641</v>
      </c>
      <c r="Y4409">
        <v>18612</v>
      </c>
      <c r="AE4409" t="s">
        <v>38</v>
      </c>
      <c r="AG4409" s="8">
        <v>73379</v>
      </c>
    </row>
    <row r="4410" spans="1:33" x14ac:dyDescent="0.3">
      <c r="A4410" t="s">
        <v>8849</v>
      </c>
      <c r="B4410" t="s">
        <v>8850</v>
      </c>
      <c r="C4410" t="s">
        <v>5</v>
      </c>
      <c r="D4410" t="s">
        <v>34</v>
      </c>
      <c r="E4410">
        <v>89.02</v>
      </c>
      <c r="F4410">
        <v>106940</v>
      </c>
      <c r="G4410">
        <v>26116</v>
      </c>
      <c r="H4410">
        <v>12727</v>
      </c>
      <c r="I4410" t="s">
        <v>76</v>
      </c>
      <c r="J4410" t="s">
        <v>77</v>
      </c>
      <c r="K4410">
        <v>49</v>
      </c>
      <c r="L4410">
        <v>2946</v>
      </c>
      <c r="N4410" t="str">
        <f t="shared" si="136"/>
        <v>Tanya Mahajan</v>
      </c>
      <c r="O4410" t="str">
        <f t="shared" si="137"/>
        <v>Sales</v>
      </c>
      <c r="R4410" t="s">
        <v>8849</v>
      </c>
      <c r="S4410" t="s">
        <v>8850</v>
      </c>
      <c r="W4410">
        <v>8854</v>
      </c>
      <c r="X4410">
        <v>83305</v>
      </c>
      <c r="Y4410">
        <v>36491</v>
      </c>
      <c r="AE4410" t="s">
        <v>34</v>
      </c>
      <c r="AG4410" s="8">
        <v>106940</v>
      </c>
    </row>
    <row r="4411" spans="1:33" x14ac:dyDescent="0.3">
      <c r="A4411" t="s">
        <v>8851</v>
      </c>
      <c r="B4411" t="s">
        <v>8852</v>
      </c>
      <c r="C4411" t="s">
        <v>5</v>
      </c>
      <c r="D4411" t="s">
        <v>34</v>
      </c>
      <c r="E4411">
        <v>84.14</v>
      </c>
      <c r="F4411">
        <v>59483</v>
      </c>
      <c r="G4411">
        <v>108556</v>
      </c>
      <c r="H4411">
        <v>11024</v>
      </c>
      <c r="I4411" t="s">
        <v>35</v>
      </c>
      <c r="J4411" t="s">
        <v>17</v>
      </c>
      <c r="K4411">
        <v>23</v>
      </c>
      <c r="L4411">
        <v>3466</v>
      </c>
      <c r="N4411" t="str">
        <f t="shared" si="136"/>
        <v>Lakshay Srinivasan</v>
      </c>
      <c r="O4411" t="str">
        <f t="shared" si="137"/>
        <v>Sales</v>
      </c>
      <c r="R4411" t="s">
        <v>8851</v>
      </c>
      <c r="S4411" t="s">
        <v>8852</v>
      </c>
      <c r="W4411">
        <v>115638</v>
      </c>
      <c r="X4411">
        <v>104558</v>
      </c>
      <c r="Y4411">
        <v>21772</v>
      </c>
      <c r="AE4411" t="s">
        <v>34</v>
      </c>
      <c r="AG4411" s="8">
        <v>59483</v>
      </c>
    </row>
    <row r="4412" spans="1:33" x14ac:dyDescent="0.3">
      <c r="A4412" t="s">
        <v>8853</v>
      </c>
      <c r="B4412" t="s">
        <v>8854</v>
      </c>
      <c r="C4412" t="s">
        <v>42</v>
      </c>
      <c r="D4412" t="s">
        <v>34</v>
      </c>
      <c r="E4412">
        <v>70.8</v>
      </c>
      <c r="F4412">
        <v>67924</v>
      </c>
      <c r="G4412">
        <v>90899</v>
      </c>
      <c r="H4412">
        <v>9094</v>
      </c>
      <c r="I4412" t="s">
        <v>16</v>
      </c>
      <c r="J4412" t="s">
        <v>17</v>
      </c>
      <c r="K4412">
        <v>49</v>
      </c>
      <c r="L4412">
        <v>4887</v>
      </c>
      <c r="N4412" t="str">
        <f t="shared" si="136"/>
        <v>Suhana Magar</v>
      </c>
      <c r="O4412" t="str">
        <f t="shared" si="137"/>
        <v>Finance</v>
      </c>
      <c r="R4412" t="s">
        <v>8853</v>
      </c>
      <c r="S4412" t="s">
        <v>8854</v>
      </c>
      <c r="W4412">
        <v>16847</v>
      </c>
      <c r="X4412">
        <v>52544</v>
      </c>
      <c r="Y4412">
        <v>45011</v>
      </c>
      <c r="AE4412" t="s">
        <v>34</v>
      </c>
      <c r="AG4412" s="8">
        <v>67924</v>
      </c>
    </row>
    <row r="4413" spans="1:33" x14ac:dyDescent="0.3">
      <c r="A4413" t="s">
        <v>8855</v>
      </c>
      <c r="B4413" t="s">
        <v>1690</v>
      </c>
      <c r="C4413" t="s">
        <v>14</v>
      </c>
      <c r="D4413" t="s">
        <v>34</v>
      </c>
      <c r="E4413">
        <v>71.75</v>
      </c>
      <c r="F4413">
        <v>182812</v>
      </c>
      <c r="G4413">
        <v>102320</v>
      </c>
      <c r="H4413">
        <v>23574</v>
      </c>
      <c r="I4413" t="s">
        <v>35</v>
      </c>
      <c r="J4413" t="s">
        <v>17</v>
      </c>
      <c r="K4413">
        <v>31</v>
      </c>
      <c r="L4413">
        <v>2222</v>
      </c>
      <c r="N4413" t="str">
        <f t="shared" si="136"/>
        <v>Renee Kala</v>
      </c>
      <c r="O4413" t="str">
        <f t="shared" si="137"/>
        <v>IT</v>
      </c>
      <c r="R4413" t="s">
        <v>8855</v>
      </c>
      <c r="S4413" t="s">
        <v>1690</v>
      </c>
      <c r="W4413">
        <v>34978</v>
      </c>
      <c r="X4413">
        <v>92824</v>
      </c>
      <c r="Y4413">
        <v>29793</v>
      </c>
      <c r="AE4413" t="s">
        <v>34</v>
      </c>
      <c r="AG4413" s="8">
        <v>182812</v>
      </c>
    </row>
    <row r="4414" spans="1:33" x14ac:dyDescent="0.3">
      <c r="A4414" t="s">
        <v>8856</v>
      </c>
      <c r="B4414" t="s">
        <v>8857</v>
      </c>
      <c r="C4414" t="s">
        <v>42</v>
      </c>
      <c r="D4414" t="s">
        <v>15</v>
      </c>
      <c r="E4414">
        <v>95.8</v>
      </c>
      <c r="F4414">
        <v>158074</v>
      </c>
      <c r="G4414">
        <v>111584</v>
      </c>
      <c r="H4414">
        <v>20228</v>
      </c>
      <c r="I4414" t="s">
        <v>73</v>
      </c>
      <c r="J4414" t="s">
        <v>17</v>
      </c>
      <c r="K4414">
        <v>14</v>
      </c>
      <c r="L4414">
        <v>3813</v>
      </c>
      <c r="N4414" t="str">
        <f t="shared" si="136"/>
        <v>Umang Sagar</v>
      </c>
      <c r="O4414" t="str">
        <f t="shared" si="137"/>
        <v>Finance</v>
      </c>
      <c r="R4414" t="s">
        <v>8856</v>
      </c>
      <c r="S4414" t="s">
        <v>8857</v>
      </c>
      <c r="W4414">
        <v>42640</v>
      </c>
      <c r="X4414">
        <v>87478</v>
      </c>
      <c r="Y4414">
        <v>2135</v>
      </c>
      <c r="AE4414" t="s">
        <v>15</v>
      </c>
      <c r="AG4414" s="8">
        <v>158074</v>
      </c>
    </row>
    <row r="4415" spans="1:33" x14ac:dyDescent="0.3">
      <c r="A4415" t="s">
        <v>8858</v>
      </c>
      <c r="B4415" t="s">
        <v>8859</v>
      </c>
      <c r="C4415" t="s">
        <v>5</v>
      </c>
      <c r="D4415" t="s">
        <v>21</v>
      </c>
      <c r="E4415">
        <v>86.62</v>
      </c>
      <c r="F4415">
        <v>53097</v>
      </c>
      <c r="G4415">
        <v>59013</v>
      </c>
      <c r="H4415">
        <v>13023</v>
      </c>
      <c r="I4415" t="s">
        <v>29</v>
      </c>
      <c r="J4415" t="s">
        <v>17</v>
      </c>
      <c r="K4415">
        <v>22</v>
      </c>
      <c r="L4415">
        <v>4570</v>
      </c>
      <c r="N4415" t="str">
        <f t="shared" si="136"/>
        <v>Himmat Balasubramanian</v>
      </c>
      <c r="O4415" t="str">
        <f t="shared" si="137"/>
        <v>Sales</v>
      </c>
      <c r="R4415" t="s">
        <v>8858</v>
      </c>
      <c r="S4415" t="s">
        <v>8859</v>
      </c>
      <c r="W4415">
        <v>164778</v>
      </c>
      <c r="X4415">
        <v>97994</v>
      </c>
      <c r="Y4415">
        <v>50474</v>
      </c>
      <c r="AE4415" t="s">
        <v>21</v>
      </c>
      <c r="AG4415" s="8">
        <v>53097</v>
      </c>
    </row>
    <row r="4416" spans="1:33" x14ac:dyDescent="0.3">
      <c r="A4416" t="s">
        <v>8861</v>
      </c>
      <c r="B4416" t="s">
        <v>8862</v>
      </c>
      <c r="C4416" t="s">
        <v>46</v>
      </c>
      <c r="D4416" t="s">
        <v>38</v>
      </c>
      <c r="E4416">
        <v>74.34</v>
      </c>
      <c r="F4416">
        <v>148927</v>
      </c>
      <c r="G4416">
        <v>87915</v>
      </c>
      <c r="H4416">
        <v>17964</v>
      </c>
      <c r="I4416" t="s">
        <v>76</v>
      </c>
      <c r="J4416" t="s">
        <v>77</v>
      </c>
      <c r="K4416">
        <v>7</v>
      </c>
      <c r="L4416">
        <v>812</v>
      </c>
      <c r="N4416" t="str">
        <f t="shared" si="136"/>
        <v>Yakshit Rattan</v>
      </c>
      <c r="O4416" t="str">
        <f t="shared" si="137"/>
        <v>Marketing</v>
      </c>
      <c r="R4416" t="s">
        <v>8861</v>
      </c>
      <c r="S4416" t="s">
        <v>8862</v>
      </c>
      <c r="W4416">
        <v>14747</v>
      </c>
      <c r="X4416">
        <v>106144</v>
      </c>
      <c r="Y4416">
        <v>27757</v>
      </c>
      <c r="AE4416" t="s">
        <v>38</v>
      </c>
      <c r="AG4416" s="8">
        <v>148927</v>
      </c>
    </row>
    <row r="4417" spans="1:33" x14ac:dyDescent="0.3">
      <c r="A4417" t="s">
        <v>8863</v>
      </c>
      <c r="B4417" t="s">
        <v>8864</v>
      </c>
      <c r="C4417" t="s">
        <v>46</v>
      </c>
      <c r="D4417" t="s">
        <v>60</v>
      </c>
      <c r="E4417">
        <v>81.069999999999993</v>
      </c>
      <c r="F4417">
        <v>142282</v>
      </c>
      <c r="G4417">
        <v>74478</v>
      </c>
      <c r="H4417">
        <v>26988</v>
      </c>
      <c r="I4417" t="s">
        <v>29</v>
      </c>
      <c r="J4417" t="s">
        <v>17</v>
      </c>
      <c r="K4417">
        <v>37</v>
      </c>
      <c r="L4417">
        <v>2045</v>
      </c>
      <c r="N4417" t="str">
        <f t="shared" si="136"/>
        <v>Tushar Chopra</v>
      </c>
      <c r="O4417" t="str">
        <f t="shared" si="137"/>
        <v>Marketing</v>
      </c>
      <c r="R4417" t="s">
        <v>8863</v>
      </c>
      <c r="S4417" t="s">
        <v>8864</v>
      </c>
      <c r="W4417">
        <v>174867</v>
      </c>
      <c r="X4417">
        <v>38869</v>
      </c>
      <c r="Y4417">
        <v>9052</v>
      </c>
      <c r="AE4417" t="s">
        <v>60</v>
      </c>
      <c r="AG4417" s="8">
        <v>142282</v>
      </c>
    </row>
    <row r="4418" spans="1:33" x14ac:dyDescent="0.3">
      <c r="A4418" t="s">
        <v>8865</v>
      </c>
      <c r="B4418" t="s">
        <v>8866</v>
      </c>
      <c r="C4418" t="s">
        <v>24</v>
      </c>
      <c r="D4418" t="s">
        <v>60</v>
      </c>
      <c r="E4418">
        <v>89.9</v>
      </c>
      <c r="F4418">
        <v>22414</v>
      </c>
      <c r="G4418">
        <v>69520</v>
      </c>
      <c r="H4418">
        <v>3838</v>
      </c>
      <c r="I4418" t="s">
        <v>43</v>
      </c>
      <c r="J4418" t="s">
        <v>17</v>
      </c>
      <c r="K4418">
        <v>3</v>
      </c>
      <c r="L4418">
        <v>4286</v>
      </c>
      <c r="N4418" t="str">
        <f t="shared" si="136"/>
        <v>Jayan Tripathi</v>
      </c>
      <c r="O4418" t="str">
        <f t="shared" si="137"/>
        <v>HR</v>
      </c>
      <c r="R4418" t="s">
        <v>8865</v>
      </c>
      <c r="S4418" t="s">
        <v>8866</v>
      </c>
      <c r="W4418">
        <v>124664</v>
      </c>
      <c r="X4418">
        <v>54203</v>
      </c>
      <c r="Y4418">
        <v>2848</v>
      </c>
      <c r="AE4418" t="s">
        <v>60</v>
      </c>
      <c r="AG4418" s="8">
        <v>22414</v>
      </c>
    </row>
    <row r="4419" spans="1:33" x14ac:dyDescent="0.3">
      <c r="A4419" t="s">
        <v>8867</v>
      </c>
      <c r="B4419" t="s">
        <v>773</v>
      </c>
      <c r="C4419" t="s">
        <v>24</v>
      </c>
      <c r="D4419" t="s">
        <v>38</v>
      </c>
      <c r="E4419">
        <v>93.37</v>
      </c>
      <c r="F4419">
        <v>21193</v>
      </c>
      <c r="G4419">
        <v>26429</v>
      </c>
      <c r="H4419">
        <v>3534</v>
      </c>
      <c r="I4419" t="s">
        <v>43</v>
      </c>
      <c r="J4419" t="s">
        <v>17</v>
      </c>
      <c r="K4419">
        <v>15</v>
      </c>
      <c r="L4419">
        <v>3472</v>
      </c>
      <c r="N4419" t="str">
        <f t="shared" ref="N4419:N4482" si="138">TRIM(B4419)</f>
        <v>Himmat Thakur</v>
      </c>
      <c r="O4419" t="str">
        <f t="shared" ref="O4419:O4482" si="139">SUBSTITUTE(C4419,"###","")</f>
        <v>HR</v>
      </c>
      <c r="R4419" t="s">
        <v>8867</v>
      </c>
      <c r="S4419" t="s">
        <v>773</v>
      </c>
      <c r="W4419">
        <v>156494</v>
      </c>
      <c r="X4419">
        <v>64347</v>
      </c>
      <c r="Y4419">
        <v>3125</v>
      </c>
      <c r="AE4419" t="s">
        <v>38</v>
      </c>
      <c r="AG4419" s="8">
        <v>21193</v>
      </c>
    </row>
    <row r="4420" spans="1:33" x14ac:dyDescent="0.3">
      <c r="A4420" t="s">
        <v>8868</v>
      </c>
      <c r="B4420" t="s">
        <v>8869</v>
      </c>
      <c r="C4420" t="s">
        <v>46</v>
      </c>
      <c r="D4420" t="s">
        <v>60</v>
      </c>
      <c r="E4420">
        <v>89.13</v>
      </c>
      <c r="F4420">
        <v>14951</v>
      </c>
      <c r="G4420">
        <v>87590</v>
      </c>
      <c r="H4420">
        <v>3484</v>
      </c>
      <c r="I4420" t="s">
        <v>16</v>
      </c>
      <c r="J4420" t="s">
        <v>17</v>
      </c>
      <c r="K4420">
        <v>44</v>
      </c>
      <c r="L4420">
        <v>263</v>
      </c>
      <c r="N4420" t="str">
        <f t="shared" si="138"/>
        <v>Rasha Mane</v>
      </c>
      <c r="O4420" t="str">
        <f t="shared" si="139"/>
        <v>Marketing</v>
      </c>
      <c r="R4420" t="s">
        <v>8868</v>
      </c>
      <c r="S4420" t="s">
        <v>8869</v>
      </c>
      <c r="W4420">
        <v>145405</v>
      </c>
      <c r="X4420">
        <v>37662</v>
      </c>
      <c r="Y4420">
        <v>31818</v>
      </c>
      <c r="AE4420" t="s">
        <v>60</v>
      </c>
      <c r="AG4420" s="8">
        <v>14951</v>
      </c>
    </row>
    <row r="4421" spans="1:33" x14ac:dyDescent="0.3">
      <c r="A4421" t="s">
        <v>8870</v>
      </c>
      <c r="B4421" t="s">
        <v>6037</v>
      </c>
      <c r="C4421" t="s">
        <v>14</v>
      </c>
      <c r="D4421" t="s">
        <v>15</v>
      </c>
      <c r="E4421">
        <v>70.209999999999994</v>
      </c>
      <c r="F4421">
        <v>49122</v>
      </c>
      <c r="G4421">
        <v>93002</v>
      </c>
      <c r="H4421">
        <v>12484</v>
      </c>
      <c r="I4421" t="s">
        <v>29</v>
      </c>
      <c r="J4421" t="s">
        <v>17</v>
      </c>
      <c r="K4421">
        <v>3</v>
      </c>
      <c r="L4421">
        <v>1441</v>
      </c>
      <c r="N4421" t="str">
        <f t="shared" si="138"/>
        <v>Sahil Vasa</v>
      </c>
      <c r="O4421" t="str">
        <f t="shared" si="139"/>
        <v>IT</v>
      </c>
      <c r="R4421" t="s">
        <v>8870</v>
      </c>
      <c r="S4421" t="s">
        <v>6037</v>
      </c>
      <c r="W4421">
        <v>96574</v>
      </c>
      <c r="X4421">
        <v>100460</v>
      </c>
      <c r="Y4421">
        <v>13392</v>
      </c>
      <c r="AE4421" t="s">
        <v>15</v>
      </c>
      <c r="AG4421" s="8">
        <v>49122</v>
      </c>
    </row>
    <row r="4422" spans="1:33" x14ac:dyDescent="0.3">
      <c r="A4422" t="s">
        <v>8871</v>
      </c>
      <c r="B4422" t="s">
        <v>8872</v>
      </c>
      <c r="C4422" t="s">
        <v>259</v>
      </c>
      <c r="D4422" t="s">
        <v>38</v>
      </c>
      <c r="E4422">
        <v>71.33</v>
      </c>
      <c r="F4422">
        <v>139991</v>
      </c>
      <c r="G4422">
        <v>88927</v>
      </c>
      <c r="H4422">
        <v>18026</v>
      </c>
      <c r="I4422" t="s">
        <v>35</v>
      </c>
      <c r="J4422" t="s">
        <v>17</v>
      </c>
      <c r="K4422">
        <v>37</v>
      </c>
      <c r="L4422">
        <v>1999</v>
      </c>
      <c r="N4422" t="str">
        <f t="shared" si="138"/>
        <v>Vihaan Deol</v>
      </c>
      <c r="O4422" t="str">
        <f t="shared" si="139"/>
        <v>Sales</v>
      </c>
      <c r="R4422" t="s">
        <v>8871</v>
      </c>
      <c r="S4422" t="s">
        <v>8872</v>
      </c>
      <c r="W4422">
        <v>68410</v>
      </c>
      <c r="X4422">
        <v>60354</v>
      </c>
      <c r="Y4422">
        <v>34344</v>
      </c>
      <c r="AE4422" t="s">
        <v>38</v>
      </c>
      <c r="AG4422" s="8">
        <v>139991</v>
      </c>
    </row>
    <row r="4423" spans="1:33" x14ac:dyDescent="0.3">
      <c r="A4423" t="s">
        <v>8873</v>
      </c>
      <c r="B4423" t="s">
        <v>8874</v>
      </c>
      <c r="C4423" t="s">
        <v>46</v>
      </c>
      <c r="D4423" t="s">
        <v>34</v>
      </c>
      <c r="E4423">
        <v>80.930000000000007</v>
      </c>
      <c r="F4423">
        <v>100605</v>
      </c>
      <c r="G4423">
        <v>112010</v>
      </c>
      <c r="H4423">
        <v>11057</v>
      </c>
      <c r="I4423" t="s">
        <v>29</v>
      </c>
      <c r="J4423" t="s">
        <v>17</v>
      </c>
      <c r="K4423">
        <v>10</v>
      </c>
      <c r="L4423">
        <v>4397</v>
      </c>
      <c r="N4423" t="str">
        <f t="shared" si="138"/>
        <v>Yuvaan Ahluwalia</v>
      </c>
      <c r="O4423" t="str">
        <f t="shared" si="139"/>
        <v>Marketing</v>
      </c>
      <c r="R4423" t="s">
        <v>8873</v>
      </c>
      <c r="S4423" t="s">
        <v>8874</v>
      </c>
      <c r="W4423">
        <v>151472</v>
      </c>
      <c r="X4423">
        <v>37115</v>
      </c>
      <c r="Y4423">
        <v>22956</v>
      </c>
      <c r="AE4423" t="s">
        <v>34</v>
      </c>
      <c r="AG4423" s="8">
        <v>100605</v>
      </c>
    </row>
    <row r="4424" spans="1:33" x14ac:dyDescent="0.3">
      <c r="A4424" t="s">
        <v>8875</v>
      </c>
      <c r="B4424" t="s">
        <v>8876</v>
      </c>
      <c r="C4424" t="s">
        <v>14</v>
      </c>
      <c r="D4424" t="s">
        <v>38</v>
      </c>
      <c r="E4424">
        <v>73.92</v>
      </c>
      <c r="F4424">
        <v>118093</v>
      </c>
      <c r="G4424">
        <v>32829</v>
      </c>
      <c r="H4424">
        <v>14405</v>
      </c>
      <c r="I4424" t="s">
        <v>55</v>
      </c>
      <c r="J4424" t="s">
        <v>26</v>
      </c>
      <c r="K4424">
        <v>40</v>
      </c>
      <c r="L4424">
        <v>2386</v>
      </c>
      <c r="N4424" t="str">
        <f t="shared" si="138"/>
        <v>Tushar Madan</v>
      </c>
      <c r="O4424" t="str">
        <f t="shared" si="139"/>
        <v>IT</v>
      </c>
      <c r="R4424" t="s">
        <v>8875</v>
      </c>
      <c r="S4424" t="s">
        <v>8876</v>
      </c>
      <c r="W4424">
        <v>178565</v>
      </c>
      <c r="X4424">
        <v>71376</v>
      </c>
      <c r="Y4424">
        <v>7772</v>
      </c>
      <c r="AE4424" t="s">
        <v>38</v>
      </c>
      <c r="AG4424" s="8">
        <v>118093</v>
      </c>
    </row>
    <row r="4425" spans="1:33" x14ac:dyDescent="0.3">
      <c r="A4425" t="s">
        <v>8877</v>
      </c>
      <c r="B4425" t="s">
        <v>8878</v>
      </c>
      <c r="C4425" t="s">
        <v>46</v>
      </c>
      <c r="E4425">
        <v>88.37</v>
      </c>
      <c r="F4425">
        <v>199590</v>
      </c>
      <c r="G4425">
        <v>26500</v>
      </c>
      <c r="H4425">
        <v>54492</v>
      </c>
      <c r="I4425" t="s">
        <v>73</v>
      </c>
      <c r="J4425" t="s">
        <v>17</v>
      </c>
      <c r="K4425">
        <v>41</v>
      </c>
      <c r="L4425">
        <v>2454</v>
      </c>
      <c r="N4425" t="str">
        <f t="shared" si="138"/>
        <v>Arnav Batta</v>
      </c>
      <c r="O4425" t="str">
        <f t="shared" si="139"/>
        <v>Marketing</v>
      </c>
      <c r="R4425" t="s">
        <v>8877</v>
      </c>
      <c r="S4425" t="s">
        <v>8878</v>
      </c>
      <c r="W4425">
        <v>71103</v>
      </c>
      <c r="X4425">
        <v>32008</v>
      </c>
      <c r="Y4425">
        <v>17980</v>
      </c>
      <c r="AE4425" t="s">
        <v>10059</v>
      </c>
      <c r="AG4425" s="8">
        <v>199590</v>
      </c>
    </row>
    <row r="4426" spans="1:33" x14ac:dyDescent="0.3">
      <c r="A4426" t="s">
        <v>8879</v>
      </c>
      <c r="B4426" t="s">
        <v>8880</v>
      </c>
      <c r="C4426" t="s">
        <v>14</v>
      </c>
      <c r="D4426" t="s">
        <v>38</v>
      </c>
      <c r="E4426">
        <v>90.51</v>
      </c>
      <c r="F4426">
        <v>184238</v>
      </c>
      <c r="G4426">
        <v>62777</v>
      </c>
      <c r="H4426">
        <v>18502</v>
      </c>
      <c r="I4426" t="s">
        <v>35</v>
      </c>
      <c r="J4426" t="s">
        <v>17</v>
      </c>
      <c r="K4426">
        <v>32</v>
      </c>
      <c r="L4426">
        <v>350</v>
      </c>
      <c r="N4426" t="str">
        <f t="shared" si="138"/>
        <v>Nitya Mahal</v>
      </c>
      <c r="O4426" t="str">
        <f t="shared" si="139"/>
        <v>IT</v>
      </c>
      <c r="R4426" t="s">
        <v>8879</v>
      </c>
      <c r="S4426" t="s">
        <v>8880</v>
      </c>
      <c r="W4426">
        <v>34531</v>
      </c>
      <c r="X4426">
        <v>97788</v>
      </c>
      <c r="Y4426">
        <v>28162</v>
      </c>
      <c r="AE4426" t="s">
        <v>38</v>
      </c>
      <c r="AG4426" s="8">
        <v>184238</v>
      </c>
    </row>
    <row r="4427" spans="1:33" x14ac:dyDescent="0.3">
      <c r="A4427" t="s">
        <v>8881</v>
      </c>
      <c r="B4427" t="s">
        <v>8882</v>
      </c>
      <c r="C4427" t="s">
        <v>46</v>
      </c>
      <c r="D4427" t="s">
        <v>21</v>
      </c>
      <c r="E4427">
        <v>90.39</v>
      </c>
      <c r="F4427">
        <v>101842</v>
      </c>
      <c r="G4427">
        <v>51965</v>
      </c>
      <c r="H4427">
        <v>12597</v>
      </c>
      <c r="I4427" t="s">
        <v>43</v>
      </c>
      <c r="J4427" t="s">
        <v>17</v>
      </c>
      <c r="K4427">
        <v>36</v>
      </c>
      <c r="L4427">
        <v>2989</v>
      </c>
      <c r="N4427" t="str">
        <f t="shared" si="138"/>
        <v>Nehmat Subramaniam</v>
      </c>
      <c r="O4427" t="str">
        <f t="shared" si="139"/>
        <v>Marketing</v>
      </c>
      <c r="R4427" t="s">
        <v>8881</v>
      </c>
      <c r="S4427" t="s">
        <v>8882</v>
      </c>
      <c r="W4427">
        <v>12683</v>
      </c>
      <c r="X4427">
        <v>33920</v>
      </c>
      <c r="Y4427">
        <v>4194</v>
      </c>
      <c r="AE4427" t="s">
        <v>21</v>
      </c>
      <c r="AG4427" s="8">
        <v>101842</v>
      </c>
    </row>
    <row r="4428" spans="1:33" x14ac:dyDescent="0.3">
      <c r="A4428" t="s">
        <v>8883</v>
      </c>
      <c r="B4428" t="s">
        <v>8884</v>
      </c>
      <c r="C4428" t="s">
        <v>14</v>
      </c>
      <c r="D4428" t="s">
        <v>15</v>
      </c>
      <c r="E4428">
        <v>89.33</v>
      </c>
      <c r="F4428">
        <v>12270</v>
      </c>
      <c r="G4428">
        <v>64277</v>
      </c>
      <c r="H4428">
        <v>2231</v>
      </c>
      <c r="I4428" t="s">
        <v>25</v>
      </c>
      <c r="J4428" t="s">
        <v>26</v>
      </c>
      <c r="K4428">
        <v>3</v>
      </c>
      <c r="L4428">
        <v>1845</v>
      </c>
      <c r="N4428" t="str">
        <f t="shared" si="138"/>
        <v>Jayant Handa</v>
      </c>
      <c r="O4428" t="str">
        <f t="shared" si="139"/>
        <v>IT</v>
      </c>
      <c r="R4428" t="s">
        <v>8883</v>
      </c>
      <c r="S4428" t="s">
        <v>8884</v>
      </c>
      <c r="W4428">
        <v>122455</v>
      </c>
      <c r="X4428">
        <v>47627</v>
      </c>
      <c r="Y4428">
        <v>30437</v>
      </c>
      <c r="AE4428" t="s">
        <v>15</v>
      </c>
      <c r="AG4428" s="8">
        <v>12270</v>
      </c>
    </row>
    <row r="4429" spans="1:33" x14ac:dyDescent="0.3">
      <c r="A4429" t="s">
        <v>8885</v>
      </c>
      <c r="B4429" t="s">
        <v>8886</v>
      </c>
      <c r="C4429" t="s">
        <v>46</v>
      </c>
      <c r="D4429" t="s">
        <v>15</v>
      </c>
      <c r="E4429">
        <v>76</v>
      </c>
      <c r="F4429">
        <v>31919</v>
      </c>
      <c r="G4429">
        <v>101742</v>
      </c>
      <c r="H4429">
        <v>7927</v>
      </c>
      <c r="I4429" t="s">
        <v>43</v>
      </c>
      <c r="J4429" t="s">
        <v>17</v>
      </c>
      <c r="K4429">
        <v>47</v>
      </c>
      <c r="L4429">
        <v>2156</v>
      </c>
      <c r="N4429" t="str">
        <f t="shared" si="138"/>
        <v>Dishani Mahajan</v>
      </c>
      <c r="O4429" t="str">
        <f t="shared" si="139"/>
        <v>Marketing</v>
      </c>
      <c r="R4429" t="s">
        <v>8885</v>
      </c>
      <c r="S4429" t="s">
        <v>8886</v>
      </c>
      <c r="W4429">
        <v>142081</v>
      </c>
      <c r="X4429">
        <v>69658</v>
      </c>
      <c r="Y4429">
        <v>13280</v>
      </c>
      <c r="AE4429" t="s">
        <v>15</v>
      </c>
      <c r="AG4429" s="8">
        <v>31919</v>
      </c>
    </row>
    <row r="4430" spans="1:33" x14ac:dyDescent="0.3">
      <c r="A4430" t="s">
        <v>8887</v>
      </c>
      <c r="B4430" t="s">
        <v>8888</v>
      </c>
      <c r="C4430" t="s">
        <v>46</v>
      </c>
      <c r="D4430" t="s">
        <v>15</v>
      </c>
      <c r="E4430">
        <v>81.709999999999994</v>
      </c>
      <c r="F4430">
        <v>58123</v>
      </c>
      <c r="G4430">
        <v>26114</v>
      </c>
      <c r="H4430">
        <v>13031</v>
      </c>
      <c r="I4430" t="s">
        <v>73</v>
      </c>
      <c r="J4430" t="s">
        <v>17</v>
      </c>
      <c r="K4430">
        <v>11</v>
      </c>
      <c r="L4430">
        <v>1909</v>
      </c>
      <c r="N4430" t="str">
        <f t="shared" si="138"/>
        <v>Indranil Rajagopal</v>
      </c>
      <c r="O4430" t="str">
        <f t="shared" si="139"/>
        <v>Marketing</v>
      </c>
      <c r="R4430" t="s">
        <v>8887</v>
      </c>
      <c r="S4430" t="s">
        <v>8888</v>
      </c>
      <c r="W4430">
        <v>140573</v>
      </c>
      <c r="X4430">
        <v>65035</v>
      </c>
      <c r="Y4430">
        <v>27483</v>
      </c>
      <c r="AE4430" t="s">
        <v>15</v>
      </c>
      <c r="AG4430" s="8">
        <v>58123</v>
      </c>
    </row>
    <row r="4431" spans="1:33" x14ac:dyDescent="0.3">
      <c r="A4431" t="s">
        <v>8890</v>
      </c>
      <c r="B4431" t="s">
        <v>8891</v>
      </c>
      <c r="C4431" t="s">
        <v>42</v>
      </c>
      <c r="D4431" t="s">
        <v>21</v>
      </c>
      <c r="E4431">
        <v>99.63</v>
      </c>
      <c r="F4431">
        <v>41269</v>
      </c>
      <c r="G4431">
        <v>89310</v>
      </c>
      <c r="H4431">
        <v>5794</v>
      </c>
      <c r="I4431" t="s">
        <v>35</v>
      </c>
      <c r="J4431" t="s">
        <v>17</v>
      </c>
      <c r="K4431">
        <v>7</v>
      </c>
      <c r="L4431">
        <v>4849</v>
      </c>
      <c r="N4431" t="str">
        <f t="shared" si="138"/>
        <v>Jivika Bhakta</v>
      </c>
      <c r="O4431" t="str">
        <f t="shared" si="139"/>
        <v>Finance</v>
      </c>
      <c r="R4431" t="s">
        <v>8890</v>
      </c>
      <c r="S4431" t="s">
        <v>8891</v>
      </c>
      <c r="W4431">
        <v>12991</v>
      </c>
      <c r="X4431">
        <v>28545</v>
      </c>
      <c r="Y4431">
        <v>21175</v>
      </c>
      <c r="AE4431" t="s">
        <v>21</v>
      </c>
      <c r="AG4431" s="8">
        <v>41269</v>
      </c>
    </row>
    <row r="4432" spans="1:33" x14ac:dyDescent="0.3">
      <c r="A4432" t="s">
        <v>8892</v>
      </c>
      <c r="B4432" t="s">
        <v>8893</v>
      </c>
      <c r="C4432" t="s">
        <v>42</v>
      </c>
      <c r="D4432" t="s">
        <v>34</v>
      </c>
      <c r="E4432">
        <v>88.2</v>
      </c>
      <c r="F4432">
        <v>29574</v>
      </c>
      <c r="G4432">
        <v>96745</v>
      </c>
      <c r="H4432">
        <v>6477</v>
      </c>
      <c r="I4432" t="s">
        <v>16</v>
      </c>
      <c r="J4432" t="s">
        <v>17</v>
      </c>
      <c r="K4432">
        <v>5</v>
      </c>
      <c r="L4432">
        <v>1142</v>
      </c>
      <c r="N4432" t="str">
        <f t="shared" si="138"/>
        <v>Taimur Dass</v>
      </c>
      <c r="O4432" t="str">
        <f t="shared" si="139"/>
        <v>Finance</v>
      </c>
      <c r="R4432" t="s">
        <v>8892</v>
      </c>
      <c r="S4432" t="s">
        <v>8893</v>
      </c>
      <c r="W4432">
        <v>115315</v>
      </c>
      <c r="X4432">
        <v>88700</v>
      </c>
      <c r="Y4432">
        <v>34377</v>
      </c>
      <c r="AE4432" t="s">
        <v>34</v>
      </c>
      <c r="AG4432" s="8">
        <v>29574</v>
      </c>
    </row>
    <row r="4433" spans="1:33" x14ac:dyDescent="0.3">
      <c r="A4433" t="s">
        <v>8894</v>
      </c>
      <c r="B4433" t="s">
        <v>8895</v>
      </c>
      <c r="C4433" t="s">
        <v>5</v>
      </c>
      <c r="D4433" t="s">
        <v>21</v>
      </c>
      <c r="E4433">
        <v>74.760000000000005</v>
      </c>
      <c r="F4433">
        <v>7709</v>
      </c>
      <c r="G4433">
        <v>72599</v>
      </c>
      <c r="H4433">
        <v>914</v>
      </c>
      <c r="I4433" t="s">
        <v>16</v>
      </c>
      <c r="J4433" t="s">
        <v>17</v>
      </c>
      <c r="K4433">
        <v>48</v>
      </c>
      <c r="L4433">
        <v>2832</v>
      </c>
      <c r="N4433" t="str">
        <f t="shared" si="138"/>
        <v>Lakshay Khanna</v>
      </c>
      <c r="O4433" t="str">
        <f t="shared" si="139"/>
        <v>Sales</v>
      </c>
      <c r="R4433" t="s">
        <v>8894</v>
      </c>
      <c r="S4433" t="s">
        <v>8895</v>
      </c>
      <c r="W4433">
        <v>105591</v>
      </c>
      <c r="X4433">
        <v>99415</v>
      </c>
      <c r="Y4433">
        <v>15047</v>
      </c>
      <c r="AE4433" t="s">
        <v>21</v>
      </c>
      <c r="AG4433" s="8">
        <v>7709</v>
      </c>
    </row>
    <row r="4434" spans="1:33" x14ac:dyDescent="0.3">
      <c r="A4434" t="s">
        <v>8896</v>
      </c>
      <c r="B4434" t="s">
        <v>8897</v>
      </c>
      <c r="C4434" t="s">
        <v>153</v>
      </c>
      <c r="D4434" t="s">
        <v>21</v>
      </c>
      <c r="E4434">
        <v>70.14</v>
      </c>
      <c r="F4434">
        <v>21292</v>
      </c>
      <c r="G4434">
        <v>37762</v>
      </c>
      <c r="H4434">
        <v>3558</v>
      </c>
      <c r="I4434" t="s">
        <v>25</v>
      </c>
      <c r="J4434" t="s">
        <v>26</v>
      </c>
      <c r="K4434">
        <v>45</v>
      </c>
      <c r="L4434">
        <v>4981</v>
      </c>
      <c r="N4434" t="str">
        <f t="shared" si="138"/>
        <v>Abram Doctor</v>
      </c>
      <c r="O4434" t="str">
        <f t="shared" si="139"/>
        <v>Finance</v>
      </c>
      <c r="R4434" t="s">
        <v>8896</v>
      </c>
      <c r="S4434" t="s">
        <v>8897</v>
      </c>
      <c r="W4434">
        <v>199000</v>
      </c>
      <c r="X4434">
        <v>26204</v>
      </c>
      <c r="Y4434">
        <v>2434</v>
      </c>
      <c r="AE4434" t="s">
        <v>21</v>
      </c>
      <c r="AG4434" s="8">
        <v>21292</v>
      </c>
    </row>
    <row r="4435" spans="1:33" x14ac:dyDescent="0.3">
      <c r="A4435" t="s">
        <v>8898</v>
      </c>
      <c r="B4435" t="s">
        <v>8899</v>
      </c>
      <c r="C4435" t="s">
        <v>46</v>
      </c>
      <c r="D4435" t="s">
        <v>15</v>
      </c>
      <c r="E4435">
        <v>83.54</v>
      </c>
      <c r="F4435">
        <v>184907</v>
      </c>
      <c r="G4435">
        <v>25744</v>
      </c>
      <c r="H4435">
        <v>44644</v>
      </c>
      <c r="I4435" t="s">
        <v>73</v>
      </c>
      <c r="J4435" t="s">
        <v>17</v>
      </c>
      <c r="K4435">
        <v>49</v>
      </c>
      <c r="L4435">
        <v>3624</v>
      </c>
      <c r="N4435" t="str">
        <f t="shared" si="138"/>
        <v>Parinaaz Keer</v>
      </c>
      <c r="O4435" t="str">
        <f t="shared" si="139"/>
        <v>Marketing</v>
      </c>
      <c r="R4435" t="s">
        <v>8898</v>
      </c>
      <c r="S4435" t="s">
        <v>8899</v>
      </c>
      <c r="W4435">
        <v>16746</v>
      </c>
      <c r="X4435">
        <v>119830</v>
      </c>
      <c r="Y4435">
        <v>17037</v>
      </c>
      <c r="AE4435" t="s">
        <v>15</v>
      </c>
      <c r="AG4435" s="8">
        <v>184907</v>
      </c>
    </row>
    <row r="4436" spans="1:33" x14ac:dyDescent="0.3">
      <c r="A4436" t="s">
        <v>8900</v>
      </c>
      <c r="B4436" t="s">
        <v>1385</v>
      </c>
      <c r="C4436" t="s">
        <v>14</v>
      </c>
      <c r="D4436" t="s">
        <v>38</v>
      </c>
      <c r="E4436">
        <v>75.64</v>
      </c>
      <c r="F4436">
        <v>145497</v>
      </c>
      <c r="G4436">
        <v>80285</v>
      </c>
      <c r="H4436">
        <v>33638</v>
      </c>
      <c r="I4436" t="s">
        <v>39</v>
      </c>
      <c r="J4436" t="s">
        <v>26</v>
      </c>
      <c r="K4436">
        <v>4</v>
      </c>
      <c r="L4436">
        <v>570</v>
      </c>
      <c r="N4436" t="str">
        <f t="shared" si="138"/>
        <v>Ahana Sur</v>
      </c>
      <c r="O4436" t="str">
        <f t="shared" si="139"/>
        <v>IT</v>
      </c>
      <c r="R4436" t="s">
        <v>8900</v>
      </c>
      <c r="S4436" t="s">
        <v>1385</v>
      </c>
      <c r="W4436">
        <v>82589</v>
      </c>
      <c r="X4436">
        <v>78540</v>
      </c>
      <c r="Y4436">
        <v>13794</v>
      </c>
      <c r="AE4436" t="s">
        <v>38</v>
      </c>
      <c r="AG4436" s="8">
        <v>145497</v>
      </c>
    </row>
    <row r="4437" spans="1:33" x14ac:dyDescent="0.3">
      <c r="A4437" t="s">
        <v>8901</v>
      </c>
      <c r="B4437" t="s">
        <v>8902</v>
      </c>
      <c r="C4437" t="s">
        <v>42</v>
      </c>
      <c r="D4437" t="s">
        <v>34</v>
      </c>
      <c r="E4437">
        <v>81.22</v>
      </c>
      <c r="F4437">
        <v>48513</v>
      </c>
      <c r="G4437">
        <v>59641</v>
      </c>
      <c r="H4437">
        <v>7085</v>
      </c>
      <c r="I4437" t="s">
        <v>29</v>
      </c>
      <c r="J4437" t="s">
        <v>17</v>
      </c>
      <c r="K4437">
        <v>31</v>
      </c>
      <c r="L4437">
        <v>659</v>
      </c>
      <c r="N4437" t="str">
        <f t="shared" si="138"/>
        <v>Kiaan Barman</v>
      </c>
      <c r="O4437" t="str">
        <f t="shared" si="139"/>
        <v>Finance</v>
      </c>
      <c r="R4437" t="s">
        <v>8901</v>
      </c>
      <c r="S4437" t="s">
        <v>8902</v>
      </c>
      <c r="W4437">
        <v>147225</v>
      </c>
      <c r="X4437">
        <v>68206</v>
      </c>
      <c r="Y4437">
        <v>6290</v>
      </c>
      <c r="AE4437" t="s">
        <v>34</v>
      </c>
      <c r="AG4437" s="8">
        <v>48513</v>
      </c>
    </row>
    <row r="4438" spans="1:33" x14ac:dyDescent="0.3">
      <c r="A4438" t="s">
        <v>8903</v>
      </c>
      <c r="B4438" t="s">
        <v>8904</v>
      </c>
      <c r="C4438" t="s">
        <v>1123</v>
      </c>
      <c r="D4438" t="s">
        <v>15</v>
      </c>
      <c r="E4438">
        <v>92.42</v>
      </c>
      <c r="F4438">
        <v>140588</v>
      </c>
      <c r="G4438">
        <v>49554</v>
      </c>
      <c r="H4438">
        <v>23352</v>
      </c>
      <c r="I4438" t="s">
        <v>76</v>
      </c>
      <c r="J4438" t="s">
        <v>77</v>
      </c>
      <c r="K4438">
        <v>50</v>
      </c>
      <c r="L4438">
        <v>2806</v>
      </c>
      <c r="N4438" t="str">
        <f t="shared" si="138"/>
        <v>Onkar Shroff</v>
      </c>
      <c r="O4438" t="str">
        <f t="shared" si="139"/>
        <v>IT</v>
      </c>
      <c r="R4438" t="s">
        <v>8903</v>
      </c>
      <c r="S4438" t="s">
        <v>8904</v>
      </c>
      <c r="W4438">
        <v>95429</v>
      </c>
      <c r="X4438">
        <v>70477</v>
      </c>
      <c r="Y4438">
        <v>13134</v>
      </c>
      <c r="AE4438" t="s">
        <v>15</v>
      </c>
      <c r="AG4438" s="8">
        <v>140588</v>
      </c>
    </row>
    <row r="4439" spans="1:33" x14ac:dyDescent="0.3">
      <c r="A4439" t="s">
        <v>8905</v>
      </c>
      <c r="B4439" t="s">
        <v>8906</v>
      </c>
      <c r="C4439" t="s">
        <v>46</v>
      </c>
      <c r="D4439" t="s">
        <v>60</v>
      </c>
      <c r="E4439">
        <v>77.290000000000006</v>
      </c>
      <c r="F4439">
        <v>184957</v>
      </c>
      <c r="G4439">
        <v>30912</v>
      </c>
      <c r="H4439">
        <v>47104</v>
      </c>
      <c r="I4439" t="s">
        <v>29</v>
      </c>
      <c r="J4439" t="s">
        <v>17</v>
      </c>
      <c r="K4439">
        <v>36</v>
      </c>
      <c r="L4439">
        <v>3897</v>
      </c>
      <c r="N4439" t="str">
        <f t="shared" si="138"/>
        <v>Rania Saini</v>
      </c>
      <c r="O4439" t="str">
        <f t="shared" si="139"/>
        <v>Marketing</v>
      </c>
      <c r="R4439" t="s">
        <v>8905</v>
      </c>
      <c r="S4439" t="s">
        <v>8906</v>
      </c>
      <c r="W4439">
        <v>60552</v>
      </c>
      <c r="X4439">
        <v>99107</v>
      </c>
      <c r="Y4439">
        <v>4562</v>
      </c>
      <c r="AE4439" t="s">
        <v>60</v>
      </c>
      <c r="AG4439" s="8">
        <v>184957</v>
      </c>
    </row>
    <row r="4440" spans="1:33" x14ac:dyDescent="0.3">
      <c r="A4440" t="s">
        <v>8907</v>
      </c>
      <c r="B4440" t="s">
        <v>8908</v>
      </c>
      <c r="C4440" t="s">
        <v>42</v>
      </c>
      <c r="D4440" t="s">
        <v>15</v>
      </c>
      <c r="E4440">
        <v>83.32</v>
      </c>
      <c r="F4440">
        <v>127914</v>
      </c>
      <c r="G4440">
        <v>63099</v>
      </c>
      <c r="H4440">
        <v>32639</v>
      </c>
      <c r="I4440" t="s">
        <v>76</v>
      </c>
      <c r="J4440" t="s">
        <v>77</v>
      </c>
      <c r="K4440">
        <v>38</v>
      </c>
      <c r="L4440">
        <v>4165</v>
      </c>
      <c r="N4440" t="str">
        <f t="shared" si="138"/>
        <v>Veer Babu</v>
      </c>
      <c r="O4440" t="str">
        <f t="shared" si="139"/>
        <v>Finance</v>
      </c>
      <c r="R4440" t="s">
        <v>8907</v>
      </c>
      <c r="S4440" t="s">
        <v>8908</v>
      </c>
      <c r="W4440">
        <v>41554</v>
      </c>
      <c r="X4440">
        <v>89316</v>
      </c>
      <c r="Y4440">
        <v>11126</v>
      </c>
      <c r="AE4440" t="s">
        <v>15</v>
      </c>
      <c r="AG4440" s="8">
        <v>127914</v>
      </c>
    </row>
    <row r="4441" spans="1:33" x14ac:dyDescent="0.3">
      <c r="A4441" t="s">
        <v>8909</v>
      </c>
      <c r="B4441" t="s">
        <v>8910</v>
      </c>
      <c r="C4441" t="s">
        <v>24</v>
      </c>
      <c r="D4441" t="s">
        <v>15</v>
      </c>
      <c r="E4441">
        <v>82.05</v>
      </c>
      <c r="F4441">
        <v>122664</v>
      </c>
      <c r="G4441">
        <v>93350</v>
      </c>
      <c r="H4441">
        <v>31975</v>
      </c>
      <c r="I4441" t="s">
        <v>35</v>
      </c>
      <c r="J4441" t="s">
        <v>17</v>
      </c>
      <c r="K4441">
        <v>2</v>
      </c>
      <c r="L4441">
        <v>3631</v>
      </c>
      <c r="N4441" t="str">
        <f t="shared" si="138"/>
        <v>Pari Reddy</v>
      </c>
      <c r="O4441" t="str">
        <f t="shared" si="139"/>
        <v>HR</v>
      </c>
      <c r="R4441" t="s">
        <v>8909</v>
      </c>
      <c r="S4441" t="s">
        <v>8910</v>
      </c>
      <c r="W4441">
        <v>177056</v>
      </c>
      <c r="X4441">
        <v>101317</v>
      </c>
      <c r="Y4441">
        <v>48172</v>
      </c>
      <c r="AE4441" t="s">
        <v>15</v>
      </c>
      <c r="AG4441" s="8">
        <v>122664</v>
      </c>
    </row>
    <row r="4442" spans="1:33" x14ac:dyDescent="0.3">
      <c r="A4442" t="s">
        <v>8911</v>
      </c>
      <c r="B4442" t="s">
        <v>4868</v>
      </c>
      <c r="C4442" t="s">
        <v>46</v>
      </c>
      <c r="D4442" t="s">
        <v>34</v>
      </c>
      <c r="E4442">
        <v>98.8</v>
      </c>
      <c r="F4442">
        <v>34635</v>
      </c>
      <c r="G4442">
        <v>39423</v>
      </c>
      <c r="H4442">
        <v>8622</v>
      </c>
      <c r="I4442" t="s">
        <v>29</v>
      </c>
      <c r="J4442" t="s">
        <v>17</v>
      </c>
      <c r="K4442">
        <v>2</v>
      </c>
      <c r="L4442">
        <v>1424</v>
      </c>
      <c r="N4442" t="str">
        <f t="shared" si="138"/>
        <v>Inaaya Bains</v>
      </c>
      <c r="O4442" t="str">
        <f t="shared" si="139"/>
        <v>Marketing</v>
      </c>
      <c r="R4442" t="s">
        <v>8911</v>
      </c>
      <c r="S4442" t="s">
        <v>4868</v>
      </c>
      <c r="W4442">
        <v>102975</v>
      </c>
      <c r="X4442">
        <v>42546</v>
      </c>
      <c r="Y4442">
        <v>23387</v>
      </c>
      <c r="AE4442" t="s">
        <v>34</v>
      </c>
      <c r="AG4442" s="8">
        <v>34635</v>
      </c>
    </row>
    <row r="4443" spans="1:33" x14ac:dyDescent="0.3">
      <c r="A4443" t="s">
        <v>8912</v>
      </c>
      <c r="B4443" t="s">
        <v>7021</v>
      </c>
      <c r="C4443" t="s">
        <v>153</v>
      </c>
      <c r="D4443" t="s">
        <v>34</v>
      </c>
      <c r="E4443">
        <v>75.260000000000005</v>
      </c>
      <c r="F4443">
        <v>151061</v>
      </c>
      <c r="G4443">
        <v>61465</v>
      </c>
      <c r="H4443">
        <v>17725</v>
      </c>
      <c r="I4443" t="s">
        <v>35</v>
      </c>
      <c r="J4443" t="s">
        <v>17</v>
      </c>
      <c r="K4443">
        <v>46</v>
      </c>
      <c r="L4443">
        <v>421</v>
      </c>
      <c r="N4443" t="str">
        <f t="shared" si="138"/>
        <v>Kabir Chadha</v>
      </c>
      <c r="O4443" t="str">
        <f t="shared" si="139"/>
        <v>Finance</v>
      </c>
      <c r="R4443" t="s">
        <v>8912</v>
      </c>
      <c r="S4443" t="s">
        <v>7021</v>
      </c>
      <c r="W4443">
        <v>120679</v>
      </c>
      <c r="X4443">
        <v>33564</v>
      </c>
      <c r="Y4443">
        <v>10050</v>
      </c>
      <c r="AE4443" t="s">
        <v>34</v>
      </c>
      <c r="AG4443" s="8">
        <v>151061</v>
      </c>
    </row>
    <row r="4444" spans="1:33" x14ac:dyDescent="0.3">
      <c r="A4444" t="s">
        <v>8913</v>
      </c>
      <c r="B4444" t="s">
        <v>8914</v>
      </c>
      <c r="C4444" t="s">
        <v>46</v>
      </c>
      <c r="D4444" t="s">
        <v>60</v>
      </c>
      <c r="E4444">
        <v>84.63</v>
      </c>
      <c r="F4444">
        <v>26808</v>
      </c>
      <c r="G4444">
        <v>25432</v>
      </c>
      <c r="H4444">
        <v>5013</v>
      </c>
      <c r="I4444" t="s">
        <v>29</v>
      </c>
      <c r="J4444" t="s">
        <v>17</v>
      </c>
      <c r="K4444">
        <v>19</v>
      </c>
      <c r="L4444">
        <v>3566</v>
      </c>
      <c r="N4444" t="str">
        <f t="shared" si="138"/>
        <v>Samaira Kumer</v>
      </c>
      <c r="O4444" t="str">
        <f t="shared" si="139"/>
        <v>Marketing</v>
      </c>
      <c r="R4444" t="s">
        <v>8913</v>
      </c>
      <c r="S4444" t="s">
        <v>8914</v>
      </c>
      <c r="W4444">
        <v>39971</v>
      </c>
      <c r="X4444">
        <v>105269</v>
      </c>
      <c r="Y4444">
        <v>15095</v>
      </c>
      <c r="AE4444" t="s">
        <v>60</v>
      </c>
      <c r="AG4444" s="8">
        <v>26808</v>
      </c>
    </row>
    <row r="4445" spans="1:33" x14ac:dyDescent="0.3">
      <c r="A4445" t="s">
        <v>8915</v>
      </c>
      <c r="B4445" t="s">
        <v>8916</v>
      </c>
      <c r="C4445" t="s">
        <v>5</v>
      </c>
      <c r="D4445" t="s">
        <v>15</v>
      </c>
      <c r="E4445">
        <v>86.82</v>
      </c>
      <c r="F4445">
        <v>171950</v>
      </c>
      <c r="G4445">
        <v>90603</v>
      </c>
      <c r="H4445">
        <v>34607</v>
      </c>
      <c r="I4445" t="s">
        <v>16</v>
      </c>
      <c r="J4445" t="s">
        <v>17</v>
      </c>
      <c r="K4445">
        <v>10</v>
      </c>
      <c r="L4445">
        <v>4171</v>
      </c>
      <c r="N4445" t="str">
        <f t="shared" si="138"/>
        <v>Saksham Tiwari</v>
      </c>
      <c r="O4445" t="str">
        <f t="shared" si="139"/>
        <v>Sales</v>
      </c>
      <c r="R4445" t="s">
        <v>8915</v>
      </c>
      <c r="S4445" t="s">
        <v>8916</v>
      </c>
      <c r="W4445">
        <v>89779</v>
      </c>
      <c r="X4445">
        <v>53761</v>
      </c>
      <c r="Y4445">
        <v>42903</v>
      </c>
      <c r="AE4445" t="s">
        <v>15</v>
      </c>
      <c r="AG4445" s="8">
        <v>171950</v>
      </c>
    </row>
    <row r="4446" spans="1:33" x14ac:dyDescent="0.3">
      <c r="A4446" t="s">
        <v>8917</v>
      </c>
      <c r="B4446" t="s">
        <v>8918</v>
      </c>
      <c r="C4446" t="s">
        <v>24</v>
      </c>
      <c r="D4446" t="s">
        <v>34</v>
      </c>
      <c r="E4446">
        <v>93.58</v>
      </c>
      <c r="F4446">
        <v>81372</v>
      </c>
      <c r="G4446">
        <v>53566</v>
      </c>
      <c r="H4446">
        <v>8152</v>
      </c>
      <c r="I4446" t="s">
        <v>35</v>
      </c>
      <c r="J4446" t="s">
        <v>17</v>
      </c>
      <c r="K4446">
        <v>19</v>
      </c>
      <c r="L4446">
        <v>4751</v>
      </c>
      <c r="N4446" t="str">
        <f t="shared" si="138"/>
        <v>Stuvan Arya</v>
      </c>
      <c r="O4446" t="str">
        <f t="shared" si="139"/>
        <v>HR</v>
      </c>
      <c r="R4446" t="s">
        <v>8917</v>
      </c>
      <c r="S4446" t="s">
        <v>8918</v>
      </c>
      <c r="W4446">
        <v>190095</v>
      </c>
      <c r="X4446">
        <v>61145</v>
      </c>
      <c r="Y4446">
        <v>9173</v>
      </c>
      <c r="AE4446" t="s">
        <v>34</v>
      </c>
      <c r="AG4446" s="8">
        <v>81372</v>
      </c>
    </row>
    <row r="4447" spans="1:33" x14ac:dyDescent="0.3">
      <c r="A4447" t="s">
        <v>8919</v>
      </c>
      <c r="B4447" t="s">
        <v>8920</v>
      </c>
      <c r="C4447" t="s">
        <v>5</v>
      </c>
      <c r="D4447" t="s">
        <v>15</v>
      </c>
      <c r="E4447">
        <v>78.349999999999994</v>
      </c>
      <c r="F4447">
        <v>51863</v>
      </c>
      <c r="G4447">
        <v>94025</v>
      </c>
      <c r="H4447">
        <v>8940</v>
      </c>
      <c r="I4447" t="s">
        <v>35</v>
      </c>
      <c r="J4447" t="s">
        <v>17</v>
      </c>
      <c r="K4447">
        <v>46</v>
      </c>
      <c r="L4447">
        <v>3993</v>
      </c>
      <c r="N4447" t="str">
        <f t="shared" si="138"/>
        <v>Aayush Iyengar</v>
      </c>
      <c r="O4447" t="str">
        <f t="shared" si="139"/>
        <v>Sales</v>
      </c>
      <c r="R4447" t="s">
        <v>8919</v>
      </c>
      <c r="S4447" t="s">
        <v>8920</v>
      </c>
      <c r="W4447">
        <v>74854</v>
      </c>
      <c r="X4447">
        <v>69711</v>
      </c>
      <c r="Y4447">
        <v>18380</v>
      </c>
      <c r="AE4447" t="s">
        <v>15</v>
      </c>
      <c r="AG4447" s="8">
        <v>51863</v>
      </c>
    </row>
    <row r="4448" spans="1:33" x14ac:dyDescent="0.3">
      <c r="A4448" t="s">
        <v>8921</v>
      </c>
      <c r="B4448" t="s">
        <v>8922</v>
      </c>
      <c r="C4448" t="s">
        <v>14</v>
      </c>
      <c r="D4448" t="s">
        <v>60</v>
      </c>
      <c r="E4448">
        <v>98.9</v>
      </c>
      <c r="F4448">
        <v>93349</v>
      </c>
      <c r="G4448">
        <v>62818</v>
      </c>
      <c r="H4448">
        <v>15279</v>
      </c>
      <c r="I4448" t="s">
        <v>43</v>
      </c>
      <c r="J4448" t="s">
        <v>17</v>
      </c>
      <c r="K4448">
        <v>43</v>
      </c>
      <c r="L4448">
        <v>4480</v>
      </c>
      <c r="N4448" t="str">
        <f t="shared" si="138"/>
        <v>Kiara Sani</v>
      </c>
      <c r="O4448" t="str">
        <f t="shared" si="139"/>
        <v>IT</v>
      </c>
      <c r="R4448" t="s">
        <v>8921</v>
      </c>
      <c r="S4448" t="s">
        <v>8922</v>
      </c>
      <c r="W4448">
        <v>155828</v>
      </c>
      <c r="X4448">
        <v>95922</v>
      </c>
      <c r="Y4448">
        <v>28640</v>
      </c>
      <c r="AE4448" t="s">
        <v>60</v>
      </c>
      <c r="AG4448" s="8">
        <v>93349</v>
      </c>
    </row>
    <row r="4449" spans="1:33" x14ac:dyDescent="0.3">
      <c r="A4449" t="s">
        <v>8923</v>
      </c>
      <c r="B4449" t="s">
        <v>8924</v>
      </c>
      <c r="C4449" t="s">
        <v>42</v>
      </c>
      <c r="D4449" t="s">
        <v>38</v>
      </c>
      <c r="E4449">
        <v>82.07</v>
      </c>
      <c r="F4449">
        <v>193163</v>
      </c>
      <c r="G4449">
        <v>86450</v>
      </c>
      <c r="H4449">
        <v>57109</v>
      </c>
      <c r="I4449" t="s">
        <v>39</v>
      </c>
      <c r="J4449" t="s">
        <v>26</v>
      </c>
      <c r="K4449">
        <v>35</v>
      </c>
      <c r="L4449">
        <v>496</v>
      </c>
      <c r="N4449" t="str">
        <f t="shared" si="138"/>
        <v>Anvi Sinha</v>
      </c>
      <c r="O4449" t="str">
        <f t="shared" si="139"/>
        <v>Finance</v>
      </c>
      <c r="R4449" t="s">
        <v>8923</v>
      </c>
      <c r="S4449" t="s">
        <v>8924</v>
      </c>
      <c r="W4449">
        <v>15679</v>
      </c>
      <c r="X4449">
        <v>98973</v>
      </c>
      <c r="Y4449">
        <v>13788</v>
      </c>
      <c r="AE4449" t="s">
        <v>38</v>
      </c>
      <c r="AG4449" s="8">
        <v>193163</v>
      </c>
    </row>
    <row r="4450" spans="1:33" x14ac:dyDescent="0.3">
      <c r="A4450" t="s">
        <v>8925</v>
      </c>
      <c r="B4450" t="s">
        <v>4922</v>
      </c>
      <c r="C4450" t="s">
        <v>24</v>
      </c>
      <c r="D4450" t="s">
        <v>21</v>
      </c>
      <c r="E4450">
        <v>70.72</v>
      </c>
      <c r="F4450">
        <v>56250</v>
      </c>
      <c r="G4450">
        <v>81974</v>
      </c>
      <c r="H4450">
        <v>6935</v>
      </c>
      <c r="I4450" t="s">
        <v>25</v>
      </c>
      <c r="J4450" t="s">
        <v>26</v>
      </c>
      <c r="K4450">
        <v>47</v>
      </c>
      <c r="L4450">
        <v>4631</v>
      </c>
      <c r="N4450" t="str">
        <f t="shared" si="138"/>
        <v>Divij Sethi</v>
      </c>
      <c r="O4450" t="str">
        <f t="shared" si="139"/>
        <v>HR</v>
      </c>
      <c r="R4450" t="s">
        <v>8925</v>
      </c>
      <c r="S4450" t="s">
        <v>4922</v>
      </c>
      <c r="W4450">
        <v>146508</v>
      </c>
      <c r="X4450">
        <v>106167</v>
      </c>
      <c r="Y4450">
        <v>41287</v>
      </c>
      <c r="AE4450" t="s">
        <v>21</v>
      </c>
      <c r="AG4450" s="8">
        <v>56250</v>
      </c>
    </row>
    <row r="4451" spans="1:33" x14ac:dyDescent="0.3">
      <c r="A4451" t="s">
        <v>8926</v>
      </c>
      <c r="B4451" t="s">
        <v>8927</v>
      </c>
      <c r="C4451" t="s">
        <v>14</v>
      </c>
      <c r="D4451" t="s">
        <v>15</v>
      </c>
      <c r="E4451">
        <v>82.29</v>
      </c>
      <c r="F4451">
        <v>90479</v>
      </c>
      <c r="G4451">
        <v>52928</v>
      </c>
      <c r="H4451">
        <v>12771</v>
      </c>
      <c r="I4451" t="s">
        <v>55</v>
      </c>
      <c r="J4451" t="s">
        <v>26</v>
      </c>
      <c r="K4451">
        <v>19</v>
      </c>
      <c r="L4451">
        <v>3524</v>
      </c>
      <c r="N4451" t="str">
        <f t="shared" si="138"/>
        <v>Nakul Dugar</v>
      </c>
      <c r="O4451" t="str">
        <f t="shared" si="139"/>
        <v>IT</v>
      </c>
      <c r="R4451" t="s">
        <v>8926</v>
      </c>
      <c r="S4451" t="s">
        <v>8927</v>
      </c>
      <c r="W4451">
        <v>61902</v>
      </c>
      <c r="X4451">
        <v>44394</v>
      </c>
      <c r="Y4451">
        <v>6834</v>
      </c>
      <c r="AE4451" t="s">
        <v>15</v>
      </c>
      <c r="AG4451" s="8">
        <v>90479</v>
      </c>
    </row>
    <row r="4452" spans="1:33" x14ac:dyDescent="0.3">
      <c r="A4452" t="s">
        <v>8928</v>
      </c>
      <c r="B4452" t="s">
        <v>8929</v>
      </c>
      <c r="C4452" t="s">
        <v>42</v>
      </c>
      <c r="D4452" t="s">
        <v>34</v>
      </c>
      <c r="E4452">
        <v>98.37</v>
      </c>
      <c r="F4452">
        <v>134103</v>
      </c>
      <c r="G4452">
        <v>31384</v>
      </c>
      <c r="H4452">
        <v>30239</v>
      </c>
      <c r="I4452" t="s">
        <v>35</v>
      </c>
      <c r="J4452" t="s">
        <v>17</v>
      </c>
      <c r="K4452">
        <v>16</v>
      </c>
      <c r="L4452">
        <v>1558</v>
      </c>
      <c r="N4452" t="str">
        <f t="shared" si="138"/>
        <v>Siya Mander</v>
      </c>
      <c r="O4452" t="str">
        <f t="shared" si="139"/>
        <v>Finance</v>
      </c>
      <c r="R4452" t="s">
        <v>8928</v>
      </c>
      <c r="S4452" t="s">
        <v>8929</v>
      </c>
      <c r="W4452">
        <v>154268</v>
      </c>
      <c r="X4452">
        <v>51855</v>
      </c>
      <c r="Y4452">
        <v>30445</v>
      </c>
      <c r="AE4452" t="s">
        <v>34</v>
      </c>
      <c r="AG4452" s="8">
        <v>134103</v>
      </c>
    </row>
    <row r="4453" spans="1:33" x14ac:dyDescent="0.3">
      <c r="A4453" t="s">
        <v>8930</v>
      </c>
      <c r="B4453" t="s">
        <v>8931</v>
      </c>
      <c r="C4453" t="s">
        <v>46</v>
      </c>
      <c r="D4453" t="s">
        <v>15</v>
      </c>
      <c r="E4453">
        <v>88.55</v>
      </c>
      <c r="F4453">
        <v>73058</v>
      </c>
      <c r="G4453">
        <v>102971</v>
      </c>
      <c r="H4453">
        <v>9198</v>
      </c>
      <c r="I4453" t="s">
        <v>16</v>
      </c>
      <c r="J4453" t="s">
        <v>17</v>
      </c>
      <c r="K4453">
        <v>44</v>
      </c>
      <c r="L4453">
        <v>1597</v>
      </c>
      <c r="N4453" t="str">
        <f t="shared" si="138"/>
        <v>Parinaaz Tandon</v>
      </c>
      <c r="O4453" t="str">
        <f t="shared" si="139"/>
        <v>Marketing</v>
      </c>
      <c r="R4453" t="s">
        <v>8930</v>
      </c>
      <c r="S4453" t="s">
        <v>8931</v>
      </c>
      <c r="W4453">
        <v>188837</v>
      </c>
      <c r="X4453">
        <v>94620</v>
      </c>
      <c r="Y4453">
        <v>23705</v>
      </c>
      <c r="AE4453" t="s">
        <v>15</v>
      </c>
      <c r="AG4453" s="8">
        <v>73058</v>
      </c>
    </row>
    <row r="4454" spans="1:33" x14ac:dyDescent="0.3">
      <c r="A4454" t="s">
        <v>8932</v>
      </c>
      <c r="B4454" t="s">
        <v>8933</v>
      </c>
      <c r="C4454" t="s">
        <v>46</v>
      </c>
      <c r="D4454" t="s">
        <v>21</v>
      </c>
      <c r="E4454">
        <v>82.3</v>
      </c>
      <c r="F4454">
        <v>169264</v>
      </c>
      <c r="G4454">
        <v>68507</v>
      </c>
      <c r="H4454">
        <v>32811</v>
      </c>
      <c r="I4454" t="s">
        <v>16</v>
      </c>
      <c r="J4454" t="s">
        <v>17</v>
      </c>
      <c r="K4454">
        <v>8</v>
      </c>
      <c r="L4454">
        <v>4688</v>
      </c>
      <c r="N4454" t="str">
        <f t="shared" si="138"/>
        <v>Aarav Behl</v>
      </c>
      <c r="O4454" t="str">
        <f t="shared" si="139"/>
        <v>Marketing</v>
      </c>
      <c r="R4454" t="s">
        <v>8932</v>
      </c>
      <c r="S4454" t="s">
        <v>8933</v>
      </c>
      <c r="W4454">
        <v>103450</v>
      </c>
      <c r="X4454">
        <v>114167</v>
      </c>
      <c r="Y4454">
        <v>52310</v>
      </c>
      <c r="AE4454" t="s">
        <v>21</v>
      </c>
      <c r="AG4454" s="8">
        <v>169264</v>
      </c>
    </row>
    <row r="4455" spans="1:33" x14ac:dyDescent="0.3">
      <c r="A4455" t="s">
        <v>8934</v>
      </c>
      <c r="B4455" t="s">
        <v>8935</v>
      </c>
      <c r="C4455" t="s">
        <v>24</v>
      </c>
      <c r="D4455" t="s">
        <v>21</v>
      </c>
      <c r="E4455">
        <v>73.540000000000006</v>
      </c>
      <c r="F4455">
        <v>97657</v>
      </c>
      <c r="G4455">
        <v>26067</v>
      </c>
      <c r="H4455">
        <v>21528</v>
      </c>
      <c r="I4455" t="s">
        <v>76</v>
      </c>
      <c r="J4455" t="s">
        <v>77</v>
      </c>
      <c r="K4455">
        <v>24</v>
      </c>
      <c r="L4455">
        <v>749</v>
      </c>
      <c r="N4455" t="str">
        <f t="shared" si="138"/>
        <v>Misha Boase</v>
      </c>
      <c r="O4455" t="str">
        <f t="shared" si="139"/>
        <v>HR</v>
      </c>
      <c r="R4455" t="s">
        <v>8934</v>
      </c>
      <c r="S4455" t="s">
        <v>8935</v>
      </c>
      <c r="W4455">
        <v>187877</v>
      </c>
      <c r="X4455">
        <v>34330</v>
      </c>
      <c r="Y4455">
        <v>30485</v>
      </c>
      <c r="AE4455" t="s">
        <v>21</v>
      </c>
      <c r="AG4455" s="8">
        <v>97657</v>
      </c>
    </row>
    <row r="4456" spans="1:33" x14ac:dyDescent="0.3">
      <c r="A4456" t="s">
        <v>8937</v>
      </c>
      <c r="B4456" t="s">
        <v>8938</v>
      </c>
      <c r="C4456" t="s">
        <v>5</v>
      </c>
      <c r="D4456" t="s">
        <v>15</v>
      </c>
      <c r="E4456">
        <v>88.15</v>
      </c>
      <c r="F4456">
        <v>180360</v>
      </c>
      <c r="G4456">
        <v>49381</v>
      </c>
      <c r="H4456">
        <v>51329</v>
      </c>
      <c r="I4456" t="s">
        <v>16</v>
      </c>
      <c r="J4456" t="s">
        <v>17</v>
      </c>
      <c r="K4456">
        <v>14</v>
      </c>
      <c r="L4456">
        <v>454</v>
      </c>
      <c r="N4456" t="str">
        <f t="shared" si="138"/>
        <v>Mehul Sachar</v>
      </c>
      <c r="O4456" t="str">
        <f t="shared" si="139"/>
        <v>Sales</v>
      </c>
      <c r="R4456" t="s">
        <v>8937</v>
      </c>
      <c r="S4456" t="s">
        <v>8938</v>
      </c>
      <c r="W4456">
        <v>80696</v>
      </c>
      <c r="X4456">
        <v>64660</v>
      </c>
      <c r="Y4456">
        <v>19839</v>
      </c>
      <c r="AE4456" t="s">
        <v>15</v>
      </c>
      <c r="AG4456" s="8">
        <v>180360</v>
      </c>
    </row>
    <row r="4457" spans="1:33" x14ac:dyDescent="0.3">
      <c r="A4457" t="s">
        <v>8939</v>
      </c>
      <c r="B4457" t="s">
        <v>8940</v>
      </c>
      <c r="C4457" t="s">
        <v>24</v>
      </c>
      <c r="D4457" t="s">
        <v>34</v>
      </c>
      <c r="E4457">
        <v>91.24</v>
      </c>
      <c r="F4457">
        <v>183705</v>
      </c>
      <c r="G4457">
        <v>91598</v>
      </c>
      <c r="H4457">
        <v>24877</v>
      </c>
      <c r="I4457" t="s">
        <v>29</v>
      </c>
      <c r="J4457" t="s">
        <v>17</v>
      </c>
      <c r="K4457">
        <v>3</v>
      </c>
      <c r="L4457">
        <v>244</v>
      </c>
      <c r="N4457" t="str">
        <f t="shared" si="138"/>
        <v>Krish Dhingra</v>
      </c>
      <c r="O4457" t="str">
        <f t="shared" si="139"/>
        <v>HR</v>
      </c>
      <c r="R4457" t="s">
        <v>8939</v>
      </c>
      <c r="S4457" t="s">
        <v>8940</v>
      </c>
      <c r="W4457">
        <v>149308</v>
      </c>
      <c r="X4457">
        <v>80751</v>
      </c>
      <c r="Y4457">
        <v>15985</v>
      </c>
      <c r="AE4457" t="s">
        <v>34</v>
      </c>
      <c r="AG4457" s="8">
        <v>183705</v>
      </c>
    </row>
    <row r="4458" spans="1:33" x14ac:dyDescent="0.3">
      <c r="A4458" t="s">
        <v>8941</v>
      </c>
      <c r="B4458" t="s">
        <v>8942</v>
      </c>
      <c r="C4458" t="s">
        <v>46</v>
      </c>
      <c r="D4458" t="s">
        <v>34</v>
      </c>
      <c r="E4458">
        <v>70.819999999999993</v>
      </c>
      <c r="F4458">
        <v>185377</v>
      </c>
      <c r="G4458">
        <v>35311</v>
      </c>
      <c r="H4458">
        <v>32343</v>
      </c>
      <c r="I4458" t="s">
        <v>43</v>
      </c>
      <c r="J4458" t="s">
        <v>17</v>
      </c>
      <c r="K4458">
        <v>7</v>
      </c>
      <c r="L4458">
        <v>1767</v>
      </c>
      <c r="N4458" t="str">
        <f t="shared" si="138"/>
        <v>Veer Sengupta</v>
      </c>
      <c r="O4458" t="str">
        <f t="shared" si="139"/>
        <v>Marketing</v>
      </c>
      <c r="R4458" t="s">
        <v>8941</v>
      </c>
      <c r="S4458" t="s">
        <v>8942</v>
      </c>
      <c r="W4458">
        <v>12484</v>
      </c>
      <c r="X4458">
        <v>108394</v>
      </c>
      <c r="Y4458">
        <v>8014</v>
      </c>
      <c r="AE4458" t="s">
        <v>34</v>
      </c>
      <c r="AG4458" s="8">
        <v>185377</v>
      </c>
    </row>
    <row r="4459" spans="1:33" x14ac:dyDescent="0.3">
      <c r="A4459" t="s">
        <v>8943</v>
      </c>
      <c r="B4459" t="s">
        <v>8944</v>
      </c>
      <c r="C4459" t="s">
        <v>14</v>
      </c>
      <c r="D4459" t="s">
        <v>21</v>
      </c>
      <c r="E4459">
        <v>78.010000000000005</v>
      </c>
      <c r="F4459">
        <v>38114</v>
      </c>
      <c r="G4459">
        <v>107013</v>
      </c>
      <c r="H4459">
        <v>5970</v>
      </c>
      <c r="I4459" t="s">
        <v>39</v>
      </c>
      <c r="J4459" t="s">
        <v>26</v>
      </c>
      <c r="K4459">
        <v>31</v>
      </c>
      <c r="L4459">
        <v>3052</v>
      </c>
      <c r="N4459" t="str">
        <f t="shared" si="138"/>
        <v>Vanya Amble</v>
      </c>
      <c r="O4459" t="str">
        <f t="shared" si="139"/>
        <v>IT</v>
      </c>
      <c r="R4459" t="s">
        <v>8943</v>
      </c>
      <c r="S4459" t="s">
        <v>8944</v>
      </c>
      <c r="W4459">
        <v>184897</v>
      </c>
      <c r="X4459">
        <v>53069</v>
      </c>
      <c r="Y4459">
        <v>20247</v>
      </c>
      <c r="AE4459" t="s">
        <v>21</v>
      </c>
      <c r="AG4459" s="8">
        <v>38114</v>
      </c>
    </row>
    <row r="4460" spans="1:33" x14ac:dyDescent="0.3">
      <c r="A4460" t="s">
        <v>8945</v>
      </c>
      <c r="B4460" t="s">
        <v>8946</v>
      </c>
      <c r="C4460" t="s">
        <v>42</v>
      </c>
      <c r="D4460" t="s">
        <v>21</v>
      </c>
      <c r="E4460">
        <v>77.069999999999993</v>
      </c>
      <c r="F4460">
        <v>157286</v>
      </c>
      <c r="G4460">
        <v>61889</v>
      </c>
      <c r="H4460">
        <v>33530</v>
      </c>
      <c r="I4460" t="s">
        <v>43</v>
      </c>
      <c r="J4460" t="s">
        <v>17</v>
      </c>
      <c r="K4460">
        <v>48</v>
      </c>
      <c r="L4460">
        <v>4672</v>
      </c>
      <c r="N4460" t="str">
        <f t="shared" si="138"/>
        <v>Baiju Balay</v>
      </c>
      <c r="O4460" t="str">
        <f t="shared" si="139"/>
        <v>Finance</v>
      </c>
      <c r="R4460" t="s">
        <v>8945</v>
      </c>
      <c r="S4460" t="s">
        <v>8946</v>
      </c>
      <c r="W4460">
        <v>67463</v>
      </c>
      <c r="X4460">
        <v>42487</v>
      </c>
      <c r="Y4460">
        <v>23177</v>
      </c>
      <c r="AE4460" t="s">
        <v>21</v>
      </c>
      <c r="AG4460" s="8">
        <v>157286</v>
      </c>
    </row>
    <row r="4461" spans="1:33" x14ac:dyDescent="0.3">
      <c r="A4461" t="s">
        <v>8947</v>
      </c>
      <c r="B4461" t="s">
        <v>8948</v>
      </c>
      <c r="C4461" t="s">
        <v>46</v>
      </c>
      <c r="D4461" t="s">
        <v>21</v>
      </c>
      <c r="E4461">
        <v>88.6</v>
      </c>
      <c r="F4461">
        <v>130484</v>
      </c>
      <c r="G4461">
        <v>88062</v>
      </c>
      <c r="H4461">
        <v>26884</v>
      </c>
      <c r="I4461" t="s">
        <v>25</v>
      </c>
      <c r="J4461" t="s">
        <v>26</v>
      </c>
      <c r="K4461">
        <v>3</v>
      </c>
      <c r="L4461">
        <v>4392</v>
      </c>
      <c r="N4461" t="str">
        <f t="shared" si="138"/>
        <v>Siya Bajwa</v>
      </c>
      <c r="O4461" t="str">
        <f t="shared" si="139"/>
        <v>Marketing</v>
      </c>
      <c r="R4461" t="s">
        <v>8947</v>
      </c>
      <c r="S4461" t="s">
        <v>8948</v>
      </c>
      <c r="W4461">
        <v>32226</v>
      </c>
      <c r="X4461">
        <v>74747</v>
      </c>
      <c r="Y4461">
        <v>50557</v>
      </c>
      <c r="AE4461" t="s">
        <v>21</v>
      </c>
      <c r="AG4461" s="8">
        <v>130484</v>
      </c>
    </row>
    <row r="4462" spans="1:33" x14ac:dyDescent="0.3">
      <c r="A4462" t="s">
        <v>8949</v>
      </c>
      <c r="B4462" t="s">
        <v>8950</v>
      </c>
      <c r="C4462" t="s">
        <v>24</v>
      </c>
      <c r="D4462" t="s">
        <v>60</v>
      </c>
      <c r="E4462">
        <v>74.319999999999993</v>
      </c>
      <c r="F4462">
        <v>139070</v>
      </c>
      <c r="G4462">
        <v>35297</v>
      </c>
      <c r="H4462">
        <v>41304</v>
      </c>
      <c r="I4462" t="s">
        <v>16</v>
      </c>
      <c r="J4462" t="s">
        <v>17</v>
      </c>
      <c r="K4462">
        <v>8</v>
      </c>
      <c r="L4462">
        <v>533</v>
      </c>
      <c r="N4462" t="str">
        <f t="shared" si="138"/>
        <v>Prerak Bahri</v>
      </c>
      <c r="O4462" t="str">
        <f t="shared" si="139"/>
        <v>HR</v>
      </c>
      <c r="R4462" t="s">
        <v>8949</v>
      </c>
      <c r="S4462" t="s">
        <v>8950</v>
      </c>
      <c r="W4462">
        <v>74481</v>
      </c>
      <c r="X4462">
        <v>44185</v>
      </c>
      <c r="Y4462">
        <v>3148</v>
      </c>
      <c r="AE4462" t="s">
        <v>60</v>
      </c>
      <c r="AG4462" s="8">
        <v>139070</v>
      </c>
    </row>
    <row r="4463" spans="1:33" x14ac:dyDescent="0.3">
      <c r="A4463" t="s">
        <v>8951</v>
      </c>
      <c r="B4463" t="s">
        <v>8952</v>
      </c>
      <c r="C4463" t="s">
        <v>24</v>
      </c>
      <c r="D4463" t="s">
        <v>15</v>
      </c>
      <c r="E4463">
        <v>86.06</v>
      </c>
      <c r="F4463">
        <v>15724</v>
      </c>
      <c r="G4463">
        <v>103760</v>
      </c>
      <c r="H4463">
        <v>2756</v>
      </c>
      <c r="I4463" t="s">
        <v>25</v>
      </c>
      <c r="J4463" t="s">
        <v>26</v>
      </c>
      <c r="K4463">
        <v>10</v>
      </c>
      <c r="L4463">
        <v>3103</v>
      </c>
      <c r="N4463" t="str">
        <f t="shared" si="138"/>
        <v>Dharmajan Sahota</v>
      </c>
      <c r="O4463" t="str">
        <f t="shared" si="139"/>
        <v>HR</v>
      </c>
      <c r="R4463" t="s">
        <v>8951</v>
      </c>
      <c r="S4463" t="s">
        <v>8952</v>
      </c>
      <c r="W4463">
        <v>174322</v>
      </c>
      <c r="X4463">
        <v>79798</v>
      </c>
      <c r="Y4463">
        <v>14346</v>
      </c>
      <c r="AE4463" t="s">
        <v>15</v>
      </c>
      <c r="AG4463" s="8">
        <v>15724</v>
      </c>
    </row>
    <row r="4464" spans="1:33" x14ac:dyDescent="0.3">
      <c r="A4464" t="s">
        <v>8953</v>
      </c>
      <c r="B4464" t="s">
        <v>8954</v>
      </c>
      <c r="C4464" t="s">
        <v>14</v>
      </c>
      <c r="D4464" t="s">
        <v>34</v>
      </c>
      <c r="E4464">
        <v>78.510000000000005</v>
      </c>
      <c r="F4464">
        <v>143880</v>
      </c>
      <c r="G4464">
        <v>52511</v>
      </c>
      <c r="H4464">
        <v>22659</v>
      </c>
      <c r="I4464" t="s">
        <v>76</v>
      </c>
      <c r="J4464" t="s">
        <v>77</v>
      </c>
      <c r="K4464">
        <v>40</v>
      </c>
      <c r="L4464">
        <v>1779</v>
      </c>
      <c r="N4464" t="str">
        <f t="shared" si="138"/>
        <v>Inaaya Chana</v>
      </c>
      <c r="O4464" t="str">
        <f t="shared" si="139"/>
        <v>IT</v>
      </c>
      <c r="R4464" t="s">
        <v>8953</v>
      </c>
      <c r="S4464" t="s">
        <v>8954</v>
      </c>
      <c r="W4464">
        <v>119941</v>
      </c>
      <c r="X4464">
        <v>84333</v>
      </c>
      <c r="Y4464">
        <v>37466</v>
      </c>
      <c r="AE4464" t="s">
        <v>34</v>
      </c>
      <c r="AG4464" s="8">
        <v>143880</v>
      </c>
    </row>
    <row r="4465" spans="1:33" x14ac:dyDescent="0.3">
      <c r="A4465" t="s">
        <v>8955</v>
      </c>
      <c r="B4465" t="s">
        <v>8956</v>
      </c>
      <c r="C4465" t="s">
        <v>259</v>
      </c>
      <c r="D4465" t="s">
        <v>60</v>
      </c>
      <c r="E4465">
        <v>81.290000000000006</v>
      </c>
      <c r="F4465">
        <v>13343</v>
      </c>
      <c r="G4465">
        <v>94541</v>
      </c>
      <c r="H4465">
        <v>2769</v>
      </c>
      <c r="I4465" t="s">
        <v>55</v>
      </c>
      <c r="J4465" t="s">
        <v>26</v>
      </c>
      <c r="K4465">
        <v>37</v>
      </c>
      <c r="L4465">
        <v>4986</v>
      </c>
      <c r="N4465" t="str">
        <f t="shared" si="138"/>
        <v>Armaan Rajan</v>
      </c>
      <c r="O4465" t="str">
        <f t="shared" si="139"/>
        <v>Sales</v>
      </c>
      <c r="R4465" t="s">
        <v>8955</v>
      </c>
      <c r="S4465" t="s">
        <v>8956</v>
      </c>
      <c r="W4465">
        <v>38895</v>
      </c>
      <c r="X4465">
        <v>30337</v>
      </c>
      <c r="Y4465">
        <v>7563</v>
      </c>
      <c r="AE4465" t="s">
        <v>60</v>
      </c>
      <c r="AG4465" s="8">
        <v>13343</v>
      </c>
    </row>
    <row r="4466" spans="1:33" x14ac:dyDescent="0.3">
      <c r="A4466" t="s">
        <v>8957</v>
      </c>
      <c r="B4466" t="s">
        <v>8958</v>
      </c>
      <c r="C4466" t="s">
        <v>42</v>
      </c>
      <c r="D4466" t="s">
        <v>34</v>
      </c>
      <c r="E4466">
        <v>81.94</v>
      </c>
      <c r="F4466">
        <v>81578</v>
      </c>
      <c r="G4466">
        <v>44644</v>
      </c>
      <c r="H4466">
        <v>14163</v>
      </c>
      <c r="I4466" t="s">
        <v>39</v>
      </c>
      <c r="J4466" t="s">
        <v>26</v>
      </c>
      <c r="K4466">
        <v>19</v>
      </c>
      <c r="L4466">
        <v>1562</v>
      </c>
      <c r="N4466" t="str">
        <f t="shared" si="138"/>
        <v>Bhavin Varma</v>
      </c>
      <c r="O4466" t="str">
        <f t="shared" si="139"/>
        <v>Finance</v>
      </c>
      <c r="R4466" t="s">
        <v>8957</v>
      </c>
      <c r="S4466" t="s">
        <v>8958</v>
      </c>
      <c r="W4466">
        <v>108843</v>
      </c>
      <c r="X4466">
        <v>40209</v>
      </c>
      <c r="Y4466">
        <v>33052</v>
      </c>
      <c r="AE4466" t="s">
        <v>34</v>
      </c>
      <c r="AG4466" s="8">
        <v>81578</v>
      </c>
    </row>
    <row r="4467" spans="1:33" x14ac:dyDescent="0.3">
      <c r="A4467" t="s">
        <v>8959</v>
      </c>
      <c r="B4467" t="s">
        <v>8960</v>
      </c>
      <c r="C4467" t="s">
        <v>46</v>
      </c>
      <c r="D4467" t="s">
        <v>60</v>
      </c>
      <c r="E4467">
        <v>79.959999999999994</v>
      </c>
      <c r="F4467">
        <v>8854</v>
      </c>
      <c r="G4467">
        <v>87687</v>
      </c>
      <c r="H4467">
        <v>1770</v>
      </c>
      <c r="I4467" t="s">
        <v>16</v>
      </c>
      <c r="J4467" t="s">
        <v>17</v>
      </c>
      <c r="K4467">
        <v>23</v>
      </c>
      <c r="L4467">
        <v>4703</v>
      </c>
      <c r="N4467" t="str">
        <f t="shared" si="138"/>
        <v>Jivika Ramesh</v>
      </c>
      <c r="O4467" t="str">
        <f t="shared" si="139"/>
        <v>Marketing</v>
      </c>
      <c r="R4467" t="s">
        <v>8959</v>
      </c>
      <c r="S4467" t="s">
        <v>8960</v>
      </c>
      <c r="W4467">
        <v>78013</v>
      </c>
      <c r="X4467">
        <v>27930</v>
      </c>
      <c r="Y4467">
        <v>10256</v>
      </c>
      <c r="AE4467" t="s">
        <v>60</v>
      </c>
      <c r="AG4467" s="8">
        <v>8854</v>
      </c>
    </row>
    <row r="4468" spans="1:33" x14ac:dyDescent="0.3">
      <c r="A4468" t="s">
        <v>8961</v>
      </c>
      <c r="B4468" t="s">
        <v>8962</v>
      </c>
      <c r="C4468" t="s">
        <v>24</v>
      </c>
      <c r="D4468" t="s">
        <v>38</v>
      </c>
      <c r="E4468">
        <v>93.77</v>
      </c>
      <c r="F4468">
        <v>115638</v>
      </c>
      <c r="G4468">
        <v>30807</v>
      </c>
      <c r="H4468">
        <v>33956</v>
      </c>
      <c r="I4468" t="s">
        <v>43</v>
      </c>
      <c r="J4468" t="s">
        <v>17</v>
      </c>
      <c r="K4468">
        <v>12</v>
      </c>
      <c r="L4468">
        <v>3408</v>
      </c>
      <c r="N4468" t="str">
        <f t="shared" si="138"/>
        <v>Zeeshan Dutt</v>
      </c>
      <c r="O4468" t="str">
        <f t="shared" si="139"/>
        <v>HR</v>
      </c>
      <c r="R4468" t="s">
        <v>8961</v>
      </c>
      <c r="S4468" t="s">
        <v>8962</v>
      </c>
      <c r="W4468">
        <v>183092</v>
      </c>
      <c r="X4468">
        <v>57894</v>
      </c>
      <c r="Y4468">
        <v>33746</v>
      </c>
      <c r="AE4468" t="s">
        <v>38</v>
      </c>
      <c r="AG4468" s="8">
        <v>115638</v>
      </c>
    </row>
    <row r="4469" spans="1:33" x14ac:dyDescent="0.3">
      <c r="A4469" t="s">
        <v>8963</v>
      </c>
      <c r="B4469" t="s">
        <v>8964</v>
      </c>
      <c r="C4469" t="s">
        <v>5</v>
      </c>
      <c r="D4469" t="s">
        <v>38</v>
      </c>
      <c r="E4469">
        <v>71.22</v>
      </c>
      <c r="F4469">
        <v>16847</v>
      </c>
      <c r="G4469">
        <v>104835</v>
      </c>
      <c r="H4469">
        <v>2480</v>
      </c>
      <c r="I4469" t="s">
        <v>35</v>
      </c>
      <c r="J4469" t="s">
        <v>17</v>
      </c>
      <c r="K4469">
        <v>19</v>
      </c>
      <c r="L4469">
        <v>4756</v>
      </c>
      <c r="N4469" t="str">
        <f t="shared" si="138"/>
        <v>Hansh Divan</v>
      </c>
      <c r="O4469" t="str">
        <f t="shared" si="139"/>
        <v>Sales</v>
      </c>
      <c r="R4469" t="s">
        <v>8963</v>
      </c>
      <c r="S4469" t="s">
        <v>8964</v>
      </c>
      <c r="W4469">
        <v>67458</v>
      </c>
      <c r="X4469">
        <v>119135</v>
      </c>
      <c r="Y4469">
        <v>1875</v>
      </c>
      <c r="AE4469" t="s">
        <v>38</v>
      </c>
      <c r="AG4469" s="8">
        <v>16847</v>
      </c>
    </row>
    <row r="4470" spans="1:33" x14ac:dyDescent="0.3">
      <c r="A4470" t="s">
        <v>8965</v>
      </c>
      <c r="B4470" t="s">
        <v>8966</v>
      </c>
      <c r="C4470" t="s">
        <v>46</v>
      </c>
      <c r="D4470" t="s">
        <v>34</v>
      </c>
      <c r="E4470">
        <v>83</v>
      </c>
      <c r="F4470">
        <v>34978</v>
      </c>
      <c r="G4470">
        <v>96672</v>
      </c>
      <c r="H4470">
        <v>5324</v>
      </c>
      <c r="I4470" t="s">
        <v>76</v>
      </c>
      <c r="J4470" t="s">
        <v>77</v>
      </c>
      <c r="K4470">
        <v>16</v>
      </c>
      <c r="L4470">
        <v>720</v>
      </c>
      <c r="N4470" t="str">
        <f t="shared" si="138"/>
        <v>Lagan Hayer</v>
      </c>
      <c r="O4470" t="str">
        <f t="shared" si="139"/>
        <v>Marketing</v>
      </c>
      <c r="R4470" t="s">
        <v>8965</v>
      </c>
      <c r="S4470" t="s">
        <v>8966</v>
      </c>
      <c r="W4470">
        <v>76834</v>
      </c>
      <c r="X4470">
        <v>45996</v>
      </c>
      <c r="Y4470">
        <v>12870</v>
      </c>
      <c r="AE4470" t="s">
        <v>34</v>
      </c>
      <c r="AG4470" s="8">
        <v>34978</v>
      </c>
    </row>
    <row r="4471" spans="1:33" x14ac:dyDescent="0.3">
      <c r="A4471" t="s">
        <v>8967</v>
      </c>
      <c r="B4471" t="s">
        <v>8968</v>
      </c>
      <c r="C4471" t="s">
        <v>5</v>
      </c>
      <c r="D4471" t="s">
        <v>38</v>
      </c>
      <c r="E4471">
        <v>79.7</v>
      </c>
      <c r="F4471">
        <v>42640</v>
      </c>
      <c r="G4471">
        <v>96051</v>
      </c>
      <c r="H4471">
        <v>5237</v>
      </c>
      <c r="I4471" t="s">
        <v>39</v>
      </c>
      <c r="J4471" t="s">
        <v>26</v>
      </c>
      <c r="K4471">
        <v>19</v>
      </c>
      <c r="L4471">
        <v>2977</v>
      </c>
      <c r="N4471" t="str">
        <f t="shared" si="138"/>
        <v>Yuvaan Garg</v>
      </c>
      <c r="O4471" t="str">
        <f t="shared" si="139"/>
        <v>Sales</v>
      </c>
      <c r="R4471" t="s">
        <v>8967</v>
      </c>
      <c r="S4471" t="s">
        <v>8968</v>
      </c>
      <c r="W4471">
        <v>109653</v>
      </c>
      <c r="X4471">
        <v>90758</v>
      </c>
      <c r="Y4471">
        <v>31838</v>
      </c>
      <c r="AE4471" t="s">
        <v>38</v>
      </c>
      <c r="AG4471" s="8">
        <v>42640</v>
      </c>
    </row>
    <row r="4472" spans="1:33" x14ac:dyDescent="0.3">
      <c r="A4472" t="s">
        <v>8969</v>
      </c>
      <c r="B4472" t="s">
        <v>8970</v>
      </c>
      <c r="C4472" t="s">
        <v>42</v>
      </c>
      <c r="D4472" t="s">
        <v>15</v>
      </c>
      <c r="E4472">
        <v>91.87</v>
      </c>
      <c r="F4472">
        <v>164778</v>
      </c>
      <c r="G4472">
        <v>51868</v>
      </c>
      <c r="H4472">
        <v>30263</v>
      </c>
      <c r="I4472" t="s">
        <v>25</v>
      </c>
      <c r="J4472" t="s">
        <v>26</v>
      </c>
      <c r="K4472">
        <v>29</v>
      </c>
      <c r="L4472">
        <v>2310</v>
      </c>
      <c r="N4472" t="str">
        <f t="shared" si="138"/>
        <v>Kismat Manne</v>
      </c>
      <c r="O4472" t="str">
        <f t="shared" si="139"/>
        <v>Finance</v>
      </c>
      <c r="R4472" t="s">
        <v>8969</v>
      </c>
      <c r="S4472" t="s">
        <v>8970</v>
      </c>
      <c r="W4472">
        <v>186376</v>
      </c>
      <c r="X4472">
        <v>73184</v>
      </c>
      <c r="Y4472">
        <v>3367</v>
      </c>
      <c r="AE4472" t="s">
        <v>15</v>
      </c>
      <c r="AG4472" s="8">
        <v>164778</v>
      </c>
    </row>
    <row r="4473" spans="1:33" x14ac:dyDescent="0.3">
      <c r="A4473" t="s">
        <v>8971</v>
      </c>
      <c r="B4473" t="s">
        <v>8972</v>
      </c>
      <c r="C4473" t="s">
        <v>14</v>
      </c>
      <c r="D4473" t="s">
        <v>38</v>
      </c>
      <c r="E4473">
        <v>92.98</v>
      </c>
      <c r="F4473">
        <v>14747</v>
      </c>
      <c r="G4473">
        <v>104956</v>
      </c>
      <c r="H4473">
        <v>2716</v>
      </c>
      <c r="I4473" t="s">
        <v>16</v>
      </c>
      <c r="J4473" t="s">
        <v>17</v>
      </c>
      <c r="K4473">
        <v>46</v>
      </c>
      <c r="L4473">
        <v>4681</v>
      </c>
      <c r="N4473" t="str">
        <f t="shared" si="138"/>
        <v>Zara Bal</v>
      </c>
      <c r="O4473" t="str">
        <f t="shared" si="139"/>
        <v>IT</v>
      </c>
      <c r="R4473" t="s">
        <v>8971</v>
      </c>
      <c r="S4473" t="s">
        <v>8972</v>
      </c>
      <c r="W4473">
        <v>110229</v>
      </c>
      <c r="X4473">
        <v>103799</v>
      </c>
      <c r="Y4473">
        <v>2075</v>
      </c>
      <c r="AE4473" t="s">
        <v>38</v>
      </c>
      <c r="AG4473" s="8">
        <v>14747</v>
      </c>
    </row>
    <row r="4474" spans="1:33" x14ac:dyDescent="0.3">
      <c r="A4474" t="s">
        <v>8973</v>
      </c>
      <c r="B4474" t="s">
        <v>8974</v>
      </c>
      <c r="C4474" t="s">
        <v>5</v>
      </c>
      <c r="D4474" t="s">
        <v>38</v>
      </c>
      <c r="E4474">
        <v>86.08</v>
      </c>
      <c r="F4474">
        <v>174867</v>
      </c>
      <c r="G4474">
        <v>119064</v>
      </c>
      <c r="H4474">
        <v>27887</v>
      </c>
      <c r="I4474" t="s">
        <v>73</v>
      </c>
      <c r="J4474" t="s">
        <v>17</v>
      </c>
      <c r="K4474">
        <v>4</v>
      </c>
      <c r="L4474">
        <v>2185</v>
      </c>
      <c r="N4474" t="str">
        <f t="shared" si="138"/>
        <v>Divij Master</v>
      </c>
      <c r="O4474" t="str">
        <f t="shared" si="139"/>
        <v>Sales</v>
      </c>
      <c r="R4474" t="s">
        <v>8973</v>
      </c>
      <c r="S4474" t="s">
        <v>8974</v>
      </c>
      <c r="W4474">
        <v>61997</v>
      </c>
      <c r="X4474">
        <v>31159</v>
      </c>
      <c r="Y4474">
        <v>49932</v>
      </c>
      <c r="AE4474" t="s">
        <v>38</v>
      </c>
      <c r="AG4474" s="8">
        <v>174867</v>
      </c>
    </row>
    <row r="4475" spans="1:33" x14ac:dyDescent="0.3">
      <c r="A4475" t="s">
        <v>8975</v>
      </c>
      <c r="B4475" t="s">
        <v>8976</v>
      </c>
      <c r="C4475" t="s">
        <v>14</v>
      </c>
      <c r="D4475" t="s">
        <v>34</v>
      </c>
      <c r="E4475">
        <v>89.7</v>
      </c>
      <c r="F4475">
        <v>124664</v>
      </c>
      <c r="G4475">
        <v>65451</v>
      </c>
      <c r="H4475">
        <v>36340</v>
      </c>
      <c r="I4475" t="s">
        <v>29</v>
      </c>
      <c r="J4475" t="s">
        <v>17</v>
      </c>
      <c r="K4475">
        <v>43</v>
      </c>
      <c r="L4475">
        <v>4050</v>
      </c>
      <c r="N4475" t="str">
        <f t="shared" si="138"/>
        <v>Zaina Agate</v>
      </c>
      <c r="O4475" t="str">
        <f t="shared" si="139"/>
        <v>IT</v>
      </c>
      <c r="R4475" t="s">
        <v>8975</v>
      </c>
      <c r="S4475" t="s">
        <v>8976</v>
      </c>
      <c r="W4475">
        <v>98274</v>
      </c>
      <c r="X4475">
        <v>112871</v>
      </c>
      <c r="Y4475">
        <v>15911</v>
      </c>
      <c r="AE4475" t="s">
        <v>34</v>
      </c>
      <c r="AG4475" s="8">
        <v>124664</v>
      </c>
    </row>
    <row r="4476" spans="1:33" x14ac:dyDescent="0.3">
      <c r="A4476" t="s">
        <v>8977</v>
      </c>
      <c r="B4476" t="s">
        <v>6113</v>
      </c>
      <c r="C4476" t="s">
        <v>24</v>
      </c>
      <c r="D4476" t="s">
        <v>34</v>
      </c>
      <c r="E4476">
        <v>72.239999999999995</v>
      </c>
      <c r="F4476">
        <v>156494</v>
      </c>
      <c r="G4476">
        <v>91882</v>
      </c>
      <c r="H4476">
        <v>41935</v>
      </c>
      <c r="I4476" t="s">
        <v>35</v>
      </c>
      <c r="J4476" t="s">
        <v>17</v>
      </c>
      <c r="K4476">
        <v>47</v>
      </c>
      <c r="L4476">
        <v>3719</v>
      </c>
      <c r="N4476" t="str">
        <f t="shared" si="138"/>
        <v>Miraan Lala</v>
      </c>
      <c r="O4476" t="str">
        <f t="shared" si="139"/>
        <v>HR</v>
      </c>
      <c r="R4476" t="s">
        <v>8977</v>
      </c>
      <c r="S4476" t="s">
        <v>6113</v>
      </c>
      <c r="W4476">
        <v>142809</v>
      </c>
      <c r="X4476">
        <v>58902</v>
      </c>
      <c r="Y4476">
        <v>15796</v>
      </c>
      <c r="AE4476" t="s">
        <v>34</v>
      </c>
      <c r="AG4476" s="8">
        <v>156494</v>
      </c>
    </row>
    <row r="4477" spans="1:33" x14ac:dyDescent="0.3">
      <c r="A4477" t="s">
        <v>8978</v>
      </c>
      <c r="B4477" t="s">
        <v>8979</v>
      </c>
      <c r="C4477" t="s">
        <v>24</v>
      </c>
      <c r="D4477" t="s">
        <v>38</v>
      </c>
      <c r="E4477">
        <v>92.24</v>
      </c>
      <c r="F4477">
        <v>145405</v>
      </c>
      <c r="G4477">
        <v>59974</v>
      </c>
      <c r="H4477">
        <v>25570</v>
      </c>
      <c r="I4477" t="s">
        <v>76</v>
      </c>
      <c r="J4477" t="s">
        <v>77</v>
      </c>
      <c r="K4477">
        <v>22</v>
      </c>
      <c r="L4477">
        <v>4743</v>
      </c>
      <c r="N4477" t="str">
        <f t="shared" si="138"/>
        <v>Devansh Vohra</v>
      </c>
      <c r="O4477" t="str">
        <f t="shared" si="139"/>
        <v>HR</v>
      </c>
      <c r="R4477" t="s">
        <v>8978</v>
      </c>
      <c r="S4477" t="s">
        <v>8979</v>
      </c>
      <c r="W4477">
        <v>148271</v>
      </c>
      <c r="X4477">
        <v>100901</v>
      </c>
      <c r="Y4477">
        <v>2828</v>
      </c>
      <c r="AE4477" t="s">
        <v>38</v>
      </c>
      <c r="AG4477" s="8">
        <v>145405</v>
      </c>
    </row>
    <row r="4478" spans="1:33" x14ac:dyDescent="0.3">
      <c r="A4478" t="s">
        <v>8980</v>
      </c>
      <c r="B4478" t="s">
        <v>8981</v>
      </c>
      <c r="C4478" t="s">
        <v>46</v>
      </c>
      <c r="D4478" t="s">
        <v>34</v>
      </c>
      <c r="E4478">
        <v>77.72</v>
      </c>
      <c r="F4478">
        <v>96574</v>
      </c>
      <c r="G4478">
        <v>79941</v>
      </c>
      <c r="H4478">
        <v>25287</v>
      </c>
      <c r="I4478" t="s">
        <v>39</v>
      </c>
      <c r="J4478" t="s">
        <v>26</v>
      </c>
      <c r="K4478">
        <v>1</v>
      </c>
      <c r="L4478">
        <v>2625</v>
      </c>
      <c r="N4478" t="str">
        <f t="shared" si="138"/>
        <v>Priyansh Sathe</v>
      </c>
      <c r="O4478" t="str">
        <f t="shared" si="139"/>
        <v>Marketing</v>
      </c>
      <c r="R4478" t="s">
        <v>8980</v>
      </c>
      <c r="S4478" t="s">
        <v>8981</v>
      </c>
      <c r="W4478">
        <v>152022</v>
      </c>
      <c r="X4478">
        <v>115558</v>
      </c>
      <c r="Y4478">
        <v>18037</v>
      </c>
      <c r="AE4478" t="s">
        <v>34</v>
      </c>
      <c r="AG4478" s="8">
        <v>96574</v>
      </c>
    </row>
    <row r="4479" spans="1:33" x14ac:dyDescent="0.3">
      <c r="A4479" t="s">
        <v>8982</v>
      </c>
      <c r="B4479" t="s">
        <v>8983</v>
      </c>
      <c r="C4479" t="s">
        <v>46</v>
      </c>
      <c r="D4479" t="s">
        <v>34</v>
      </c>
      <c r="E4479">
        <v>82.47</v>
      </c>
      <c r="F4479">
        <v>68410</v>
      </c>
      <c r="G4479">
        <v>97529</v>
      </c>
      <c r="H4479">
        <v>7976</v>
      </c>
      <c r="I4479" t="s">
        <v>16</v>
      </c>
      <c r="J4479" t="s">
        <v>17</v>
      </c>
      <c r="K4479">
        <v>13</v>
      </c>
      <c r="L4479">
        <v>3828</v>
      </c>
      <c r="N4479" t="str">
        <f t="shared" si="138"/>
        <v>Neelofar Sridhar</v>
      </c>
      <c r="O4479" t="str">
        <f t="shared" si="139"/>
        <v>Marketing</v>
      </c>
      <c r="R4479" t="s">
        <v>8982</v>
      </c>
      <c r="S4479" t="s">
        <v>8983</v>
      </c>
      <c r="W4479">
        <v>60903</v>
      </c>
      <c r="X4479">
        <v>101162</v>
      </c>
      <c r="Y4479">
        <v>23438</v>
      </c>
      <c r="AE4479" t="s">
        <v>34</v>
      </c>
      <c r="AG4479" s="8">
        <v>68410</v>
      </c>
    </row>
    <row r="4480" spans="1:33" x14ac:dyDescent="0.3">
      <c r="A4480" t="s">
        <v>8984</v>
      </c>
      <c r="B4480" t="s">
        <v>8985</v>
      </c>
      <c r="C4480" t="s">
        <v>14</v>
      </c>
      <c r="E4480">
        <v>85.57</v>
      </c>
      <c r="F4480">
        <v>151472</v>
      </c>
      <c r="G4480">
        <v>93955</v>
      </c>
      <c r="H4480">
        <v>28928</v>
      </c>
      <c r="I4480" t="s">
        <v>73</v>
      </c>
      <c r="J4480" t="s">
        <v>17</v>
      </c>
      <c r="K4480">
        <v>43</v>
      </c>
      <c r="L4480">
        <v>4242</v>
      </c>
      <c r="N4480" t="str">
        <f t="shared" si="138"/>
        <v>Devansh Jhaveri</v>
      </c>
      <c r="O4480" t="str">
        <f t="shared" si="139"/>
        <v>IT</v>
      </c>
      <c r="R4480" t="s">
        <v>8984</v>
      </c>
      <c r="S4480" t="s">
        <v>8985</v>
      </c>
      <c r="W4480">
        <v>102090</v>
      </c>
      <c r="X4480">
        <v>75020</v>
      </c>
      <c r="Y4480">
        <v>13650</v>
      </c>
      <c r="AE4480" t="s">
        <v>10059</v>
      </c>
      <c r="AG4480" s="8">
        <v>151472</v>
      </c>
    </row>
    <row r="4481" spans="1:33" x14ac:dyDescent="0.3">
      <c r="A4481" t="s">
        <v>8986</v>
      </c>
      <c r="B4481" t="s">
        <v>8987</v>
      </c>
      <c r="C4481" t="s">
        <v>46</v>
      </c>
      <c r="D4481" t="s">
        <v>15</v>
      </c>
      <c r="E4481">
        <v>90.27</v>
      </c>
      <c r="F4481">
        <v>178565</v>
      </c>
      <c r="G4481">
        <v>33859</v>
      </c>
      <c r="H4481">
        <v>44299</v>
      </c>
      <c r="I4481" t="s">
        <v>43</v>
      </c>
      <c r="J4481" t="s">
        <v>17</v>
      </c>
      <c r="K4481">
        <v>49</v>
      </c>
      <c r="L4481">
        <v>3899</v>
      </c>
      <c r="N4481" t="str">
        <f t="shared" si="138"/>
        <v>Yuvaan Golla</v>
      </c>
      <c r="O4481" t="str">
        <f t="shared" si="139"/>
        <v>Marketing</v>
      </c>
      <c r="R4481" t="s">
        <v>8986</v>
      </c>
      <c r="S4481" t="s">
        <v>8987</v>
      </c>
      <c r="W4481">
        <v>51755</v>
      </c>
      <c r="X4481">
        <v>63084</v>
      </c>
      <c r="Y4481">
        <v>27130</v>
      </c>
      <c r="AE4481" t="s">
        <v>15</v>
      </c>
      <c r="AG4481" s="8">
        <v>178565</v>
      </c>
    </row>
    <row r="4482" spans="1:33" x14ac:dyDescent="0.3">
      <c r="A4482" t="s">
        <v>8988</v>
      </c>
      <c r="B4482" t="s">
        <v>8989</v>
      </c>
      <c r="C4482" t="s">
        <v>46</v>
      </c>
      <c r="D4482" t="s">
        <v>60</v>
      </c>
      <c r="E4482">
        <v>82.9</v>
      </c>
      <c r="F4482">
        <v>71103</v>
      </c>
      <c r="G4482">
        <v>65737</v>
      </c>
      <c r="H4482">
        <v>7439</v>
      </c>
      <c r="I4482" t="s">
        <v>73</v>
      </c>
      <c r="J4482" t="s">
        <v>17</v>
      </c>
      <c r="K4482">
        <v>43</v>
      </c>
      <c r="L4482">
        <v>1069</v>
      </c>
      <c r="N4482" t="str">
        <f t="shared" si="138"/>
        <v>Prerak Bains</v>
      </c>
      <c r="O4482" t="str">
        <f t="shared" si="139"/>
        <v>Marketing</v>
      </c>
      <c r="R4482" t="s">
        <v>8988</v>
      </c>
      <c r="S4482" t="s">
        <v>8989</v>
      </c>
      <c r="W4482">
        <v>96756</v>
      </c>
      <c r="X4482">
        <v>42880</v>
      </c>
      <c r="Y4482">
        <v>22617</v>
      </c>
      <c r="AE4482" t="s">
        <v>60</v>
      </c>
      <c r="AG4482" s="8">
        <v>71103</v>
      </c>
    </row>
    <row r="4483" spans="1:33" x14ac:dyDescent="0.3">
      <c r="A4483" t="s">
        <v>8991</v>
      </c>
      <c r="B4483" t="s">
        <v>2105</v>
      </c>
      <c r="C4483" t="s">
        <v>14</v>
      </c>
      <c r="D4483" t="s">
        <v>15</v>
      </c>
      <c r="E4483">
        <v>82.63</v>
      </c>
      <c r="F4483">
        <v>34531</v>
      </c>
      <c r="G4483">
        <v>92408</v>
      </c>
      <c r="H4483">
        <v>4560</v>
      </c>
      <c r="I4483" t="s">
        <v>55</v>
      </c>
      <c r="J4483" t="s">
        <v>26</v>
      </c>
      <c r="K4483">
        <v>32</v>
      </c>
      <c r="L4483">
        <v>4206</v>
      </c>
      <c r="N4483" t="str">
        <f t="shared" ref="N4483:N4546" si="140">TRIM(B4483)</f>
        <v>Diya Gaba</v>
      </c>
      <c r="O4483" t="str">
        <f t="shared" ref="O4483:O4546" si="141">SUBSTITUTE(C4483,"###","")</f>
        <v>IT</v>
      </c>
      <c r="R4483" t="s">
        <v>8991</v>
      </c>
      <c r="S4483" t="s">
        <v>2105</v>
      </c>
      <c r="W4483">
        <v>74609</v>
      </c>
      <c r="X4483">
        <v>46722</v>
      </c>
      <c r="Y4483">
        <v>14546</v>
      </c>
      <c r="AE4483" t="s">
        <v>15</v>
      </c>
      <c r="AG4483" s="8">
        <v>34531</v>
      </c>
    </row>
    <row r="4484" spans="1:33" x14ac:dyDescent="0.3">
      <c r="A4484" t="s">
        <v>8992</v>
      </c>
      <c r="B4484" t="s">
        <v>8993</v>
      </c>
      <c r="C4484" t="s">
        <v>14</v>
      </c>
      <c r="D4484" t="s">
        <v>34</v>
      </c>
      <c r="E4484">
        <v>96.46</v>
      </c>
      <c r="F4484">
        <v>12683</v>
      </c>
      <c r="G4484">
        <v>81729</v>
      </c>
      <c r="H4484">
        <v>3242</v>
      </c>
      <c r="I4484" t="s">
        <v>43</v>
      </c>
      <c r="J4484" t="s">
        <v>17</v>
      </c>
      <c r="K4484">
        <v>47</v>
      </c>
      <c r="L4484">
        <v>1929</v>
      </c>
      <c r="N4484" t="str">
        <f t="shared" si="140"/>
        <v>Raghav Singh</v>
      </c>
      <c r="O4484" t="str">
        <f t="shared" si="141"/>
        <v>IT</v>
      </c>
      <c r="R4484" t="s">
        <v>8992</v>
      </c>
      <c r="S4484" t="s">
        <v>8993</v>
      </c>
      <c r="W4484">
        <v>128281</v>
      </c>
      <c r="X4484">
        <v>29615</v>
      </c>
      <c r="Y4484">
        <v>7745</v>
      </c>
      <c r="AE4484" t="s">
        <v>34</v>
      </c>
      <c r="AG4484" s="8">
        <v>12683</v>
      </c>
    </row>
    <row r="4485" spans="1:33" x14ac:dyDescent="0.3">
      <c r="A4485" t="s">
        <v>8994</v>
      </c>
      <c r="B4485" t="s">
        <v>8995</v>
      </c>
      <c r="C4485" t="s">
        <v>1123</v>
      </c>
      <c r="D4485" t="s">
        <v>60</v>
      </c>
      <c r="E4485">
        <v>99.09</v>
      </c>
      <c r="F4485">
        <v>122455</v>
      </c>
      <c r="G4485">
        <v>60254</v>
      </c>
      <c r="H4485">
        <v>13171</v>
      </c>
      <c r="I4485" t="s">
        <v>43</v>
      </c>
      <c r="J4485" t="s">
        <v>17</v>
      </c>
      <c r="K4485">
        <v>9</v>
      </c>
      <c r="L4485">
        <v>4376</v>
      </c>
      <c r="N4485" t="str">
        <f t="shared" si="140"/>
        <v>Fateh Bains</v>
      </c>
      <c r="O4485" t="str">
        <f t="shared" si="141"/>
        <v>IT</v>
      </c>
      <c r="R4485" t="s">
        <v>8994</v>
      </c>
      <c r="S4485" t="s">
        <v>8995</v>
      </c>
      <c r="W4485">
        <v>168088</v>
      </c>
      <c r="X4485">
        <v>60653</v>
      </c>
      <c r="Y4485">
        <v>25036</v>
      </c>
      <c r="AE4485" t="s">
        <v>60</v>
      </c>
      <c r="AG4485" s="8">
        <v>122455</v>
      </c>
    </row>
    <row r="4486" spans="1:33" x14ac:dyDescent="0.3">
      <c r="A4486" t="s">
        <v>8996</v>
      </c>
      <c r="B4486" t="s">
        <v>8997</v>
      </c>
      <c r="C4486" t="s">
        <v>46</v>
      </c>
      <c r="D4486" t="s">
        <v>15</v>
      </c>
      <c r="E4486">
        <v>98.81</v>
      </c>
      <c r="F4486">
        <v>67390</v>
      </c>
      <c r="G4486">
        <v>77742</v>
      </c>
      <c r="H4486">
        <v>10078</v>
      </c>
      <c r="I4486" t="s">
        <v>73</v>
      </c>
      <c r="J4486" t="s">
        <v>17</v>
      </c>
      <c r="K4486">
        <v>11</v>
      </c>
      <c r="L4486">
        <v>2605</v>
      </c>
      <c r="N4486" t="str">
        <f t="shared" si="140"/>
        <v>Eshani Hora</v>
      </c>
      <c r="O4486" t="str">
        <f t="shared" si="141"/>
        <v>Marketing</v>
      </c>
      <c r="R4486" t="s">
        <v>8996</v>
      </c>
      <c r="S4486" t="s">
        <v>8997</v>
      </c>
      <c r="W4486">
        <v>122392</v>
      </c>
      <c r="X4486">
        <v>34094</v>
      </c>
      <c r="Y4486">
        <v>16587</v>
      </c>
      <c r="AE4486" t="s">
        <v>15</v>
      </c>
      <c r="AG4486" s="8">
        <v>67390</v>
      </c>
    </row>
    <row r="4487" spans="1:33" x14ac:dyDescent="0.3">
      <c r="A4487" t="s">
        <v>8998</v>
      </c>
      <c r="B4487" t="s">
        <v>8999</v>
      </c>
      <c r="C4487" t="s">
        <v>46</v>
      </c>
      <c r="D4487" t="s">
        <v>60</v>
      </c>
      <c r="E4487">
        <v>93.29</v>
      </c>
      <c r="F4487">
        <v>142081</v>
      </c>
      <c r="G4487">
        <v>57569</v>
      </c>
      <c r="H4487">
        <v>20223</v>
      </c>
      <c r="I4487" t="s">
        <v>73</v>
      </c>
      <c r="J4487" t="s">
        <v>17</v>
      </c>
      <c r="K4487">
        <v>14</v>
      </c>
      <c r="L4487">
        <v>3232</v>
      </c>
      <c r="N4487" t="str">
        <f t="shared" si="140"/>
        <v>Mamooty Grover</v>
      </c>
      <c r="O4487" t="str">
        <f t="shared" si="141"/>
        <v>Marketing</v>
      </c>
      <c r="R4487" t="s">
        <v>8998</v>
      </c>
      <c r="S4487" t="s">
        <v>8999</v>
      </c>
      <c r="W4487">
        <v>71532</v>
      </c>
      <c r="X4487">
        <v>64594</v>
      </c>
      <c r="Y4487">
        <v>23415</v>
      </c>
      <c r="AE4487" t="s">
        <v>60</v>
      </c>
      <c r="AG4487" s="8">
        <v>142081</v>
      </c>
    </row>
    <row r="4488" spans="1:33" x14ac:dyDescent="0.3">
      <c r="A4488" t="s">
        <v>9000</v>
      </c>
      <c r="B4488" t="s">
        <v>9001</v>
      </c>
      <c r="C4488" t="s">
        <v>46</v>
      </c>
      <c r="D4488" t="s">
        <v>21</v>
      </c>
      <c r="E4488">
        <v>71.27</v>
      </c>
      <c r="F4488">
        <v>140573</v>
      </c>
      <c r="G4488">
        <v>94492</v>
      </c>
      <c r="H4488">
        <v>25345</v>
      </c>
      <c r="I4488" t="s">
        <v>43</v>
      </c>
      <c r="J4488" t="s">
        <v>17</v>
      </c>
      <c r="K4488">
        <v>30</v>
      </c>
      <c r="L4488">
        <v>4753</v>
      </c>
      <c r="N4488" t="str">
        <f t="shared" si="140"/>
        <v>Biju Raja</v>
      </c>
      <c r="O4488" t="str">
        <f t="shared" si="141"/>
        <v>Marketing</v>
      </c>
      <c r="R4488" t="s">
        <v>9000</v>
      </c>
      <c r="S4488" t="s">
        <v>9001</v>
      </c>
      <c r="W4488">
        <v>89553</v>
      </c>
      <c r="X4488">
        <v>27275</v>
      </c>
      <c r="Y4488">
        <v>1645</v>
      </c>
      <c r="AE4488" t="s">
        <v>21</v>
      </c>
      <c r="AG4488" s="8">
        <v>140573</v>
      </c>
    </row>
    <row r="4489" spans="1:33" x14ac:dyDescent="0.3">
      <c r="A4489" t="s">
        <v>9003</v>
      </c>
      <c r="B4489" t="s">
        <v>9004</v>
      </c>
      <c r="C4489" t="s">
        <v>46</v>
      </c>
      <c r="D4489" t="s">
        <v>21</v>
      </c>
      <c r="E4489">
        <v>82.33</v>
      </c>
      <c r="F4489">
        <v>12991</v>
      </c>
      <c r="G4489">
        <v>67891</v>
      </c>
      <c r="H4489">
        <v>2344</v>
      </c>
      <c r="I4489" t="s">
        <v>76</v>
      </c>
      <c r="J4489" t="s">
        <v>77</v>
      </c>
      <c r="K4489">
        <v>35</v>
      </c>
      <c r="L4489">
        <v>2632</v>
      </c>
      <c r="N4489" t="str">
        <f t="shared" si="140"/>
        <v>Onkar Mand</v>
      </c>
      <c r="O4489" t="str">
        <f t="shared" si="141"/>
        <v>Marketing</v>
      </c>
      <c r="R4489" t="s">
        <v>9003</v>
      </c>
      <c r="S4489" t="s">
        <v>9004</v>
      </c>
      <c r="W4489">
        <v>92854</v>
      </c>
      <c r="X4489">
        <v>32822</v>
      </c>
      <c r="Y4489">
        <v>21377</v>
      </c>
      <c r="AE4489" t="s">
        <v>21</v>
      </c>
      <c r="AG4489" s="8">
        <v>12991</v>
      </c>
    </row>
    <row r="4490" spans="1:33" x14ac:dyDescent="0.3">
      <c r="A4490" t="s">
        <v>9005</v>
      </c>
      <c r="B4490" t="s">
        <v>9006</v>
      </c>
      <c r="C4490" t="s">
        <v>5</v>
      </c>
      <c r="D4490" t="s">
        <v>21</v>
      </c>
      <c r="E4490">
        <v>94.12</v>
      </c>
      <c r="F4490">
        <v>115315</v>
      </c>
      <c r="G4490">
        <v>63882</v>
      </c>
      <c r="H4490">
        <v>21226</v>
      </c>
      <c r="I4490" t="s">
        <v>73</v>
      </c>
      <c r="J4490" t="s">
        <v>17</v>
      </c>
      <c r="K4490">
        <v>43</v>
      </c>
      <c r="L4490">
        <v>1616</v>
      </c>
      <c r="N4490" t="str">
        <f t="shared" si="140"/>
        <v>Zaina Tailor</v>
      </c>
      <c r="O4490" t="str">
        <f t="shared" si="141"/>
        <v>Sales</v>
      </c>
      <c r="R4490" t="s">
        <v>9005</v>
      </c>
      <c r="S4490" t="s">
        <v>9006</v>
      </c>
      <c r="W4490">
        <v>112871</v>
      </c>
      <c r="X4490">
        <v>117650</v>
      </c>
      <c r="Y4490">
        <v>33153</v>
      </c>
      <c r="AE4490" t="s">
        <v>21</v>
      </c>
      <c r="AG4490" s="8">
        <v>115315</v>
      </c>
    </row>
    <row r="4491" spans="1:33" x14ac:dyDescent="0.3">
      <c r="A4491" t="s">
        <v>9007</v>
      </c>
      <c r="B4491" t="s">
        <v>9008</v>
      </c>
      <c r="C4491" t="s">
        <v>20</v>
      </c>
      <c r="D4491" t="s">
        <v>60</v>
      </c>
      <c r="E4491">
        <v>86.54</v>
      </c>
      <c r="F4491">
        <v>105591</v>
      </c>
      <c r="G4491">
        <v>58857</v>
      </c>
      <c r="H4491">
        <v>14825</v>
      </c>
      <c r="I4491" t="s">
        <v>43</v>
      </c>
      <c r="J4491" t="s">
        <v>17</v>
      </c>
      <c r="K4491">
        <v>4</v>
      </c>
      <c r="L4491">
        <v>3940</v>
      </c>
      <c r="N4491" t="str">
        <f t="shared" si="140"/>
        <v>Hrishita Bir</v>
      </c>
      <c r="O4491" t="str">
        <f t="shared" si="141"/>
        <v>HR</v>
      </c>
      <c r="R4491" t="s">
        <v>9007</v>
      </c>
      <c r="S4491" t="s">
        <v>9008</v>
      </c>
      <c r="W4491">
        <v>131874</v>
      </c>
      <c r="X4491">
        <v>39464</v>
      </c>
      <c r="Y4491">
        <v>7145</v>
      </c>
      <c r="AE4491" t="s">
        <v>60</v>
      </c>
      <c r="AG4491" s="8">
        <v>105591</v>
      </c>
    </row>
    <row r="4492" spans="1:33" x14ac:dyDescent="0.3">
      <c r="A4492" t="s">
        <v>9009</v>
      </c>
      <c r="B4492" t="s">
        <v>9010</v>
      </c>
      <c r="C4492" t="s">
        <v>24</v>
      </c>
      <c r="D4492" t="s">
        <v>38</v>
      </c>
      <c r="E4492">
        <v>84.27</v>
      </c>
      <c r="F4492">
        <v>199000</v>
      </c>
      <c r="G4492">
        <v>34435</v>
      </c>
      <c r="H4492">
        <v>39076</v>
      </c>
      <c r="I4492" t="s">
        <v>39</v>
      </c>
      <c r="J4492" t="s">
        <v>26</v>
      </c>
      <c r="K4492">
        <v>6</v>
      </c>
      <c r="L4492">
        <v>3746</v>
      </c>
      <c r="N4492" t="str">
        <f t="shared" si="140"/>
        <v>Aayush Bajwa</v>
      </c>
      <c r="O4492" t="str">
        <f t="shared" si="141"/>
        <v>HR</v>
      </c>
      <c r="R4492" t="s">
        <v>9009</v>
      </c>
      <c r="S4492" t="s">
        <v>9010</v>
      </c>
      <c r="W4492">
        <v>61560</v>
      </c>
      <c r="X4492">
        <v>38432</v>
      </c>
      <c r="Y4492">
        <v>6553</v>
      </c>
      <c r="AE4492" t="s">
        <v>38</v>
      </c>
      <c r="AG4492" s="8">
        <v>199000</v>
      </c>
    </row>
    <row r="4493" spans="1:33" x14ac:dyDescent="0.3">
      <c r="A4493" t="s">
        <v>9011</v>
      </c>
      <c r="B4493" t="s">
        <v>9012</v>
      </c>
      <c r="C4493" t="s">
        <v>42</v>
      </c>
      <c r="D4493" t="s">
        <v>60</v>
      </c>
      <c r="E4493">
        <v>82.48</v>
      </c>
      <c r="F4493">
        <v>16746</v>
      </c>
      <c r="G4493">
        <v>49056</v>
      </c>
      <c r="H4493">
        <v>2556</v>
      </c>
      <c r="I4493" t="s">
        <v>25</v>
      </c>
      <c r="J4493" t="s">
        <v>26</v>
      </c>
      <c r="K4493">
        <v>41</v>
      </c>
      <c r="L4493">
        <v>2209</v>
      </c>
      <c r="N4493" t="str">
        <f t="shared" si="140"/>
        <v>Pihu Bandi</v>
      </c>
      <c r="O4493" t="str">
        <f t="shared" si="141"/>
        <v>Finance</v>
      </c>
      <c r="R4493" t="s">
        <v>9011</v>
      </c>
      <c r="S4493" t="s">
        <v>9012</v>
      </c>
      <c r="W4493">
        <v>172590</v>
      </c>
      <c r="X4493">
        <v>49679</v>
      </c>
      <c r="Y4493">
        <v>8668</v>
      </c>
      <c r="AE4493" t="s">
        <v>60</v>
      </c>
      <c r="AG4493" s="8">
        <v>16746</v>
      </c>
    </row>
    <row r="4494" spans="1:33" x14ac:dyDescent="0.3">
      <c r="A4494" t="s">
        <v>9013</v>
      </c>
      <c r="B4494" t="s">
        <v>9014</v>
      </c>
      <c r="C4494" t="s">
        <v>5</v>
      </c>
      <c r="D4494" t="s">
        <v>60</v>
      </c>
      <c r="E4494">
        <v>82.76</v>
      </c>
      <c r="F4494">
        <v>82589</v>
      </c>
      <c r="G4494">
        <v>114285</v>
      </c>
      <c r="H4494">
        <v>23738</v>
      </c>
      <c r="I4494" t="s">
        <v>43</v>
      </c>
      <c r="J4494" t="s">
        <v>17</v>
      </c>
      <c r="K4494">
        <v>42</v>
      </c>
      <c r="L4494">
        <v>3227</v>
      </c>
      <c r="N4494" t="str">
        <f t="shared" si="140"/>
        <v>Lavanya Basu</v>
      </c>
      <c r="O4494" t="str">
        <f t="shared" si="141"/>
        <v>Sales</v>
      </c>
      <c r="R4494" t="s">
        <v>9013</v>
      </c>
      <c r="S4494" t="s">
        <v>9014</v>
      </c>
      <c r="W4494">
        <v>102441</v>
      </c>
      <c r="X4494">
        <v>30117</v>
      </c>
      <c r="Y4494">
        <v>3073</v>
      </c>
      <c r="AE4494" t="s">
        <v>60</v>
      </c>
      <c r="AG4494" s="8">
        <v>82589</v>
      </c>
    </row>
    <row r="4495" spans="1:33" x14ac:dyDescent="0.3">
      <c r="A4495" t="s">
        <v>9015</v>
      </c>
      <c r="B4495" t="s">
        <v>9016</v>
      </c>
      <c r="C4495" t="s">
        <v>46</v>
      </c>
      <c r="D4495" t="s">
        <v>21</v>
      </c>
      <c r="E4495">
        <v>97.17</v>
      </c>
      <c r="F4495">
        <v>147225</v>
      </c>
      <c r="G4495">
        <v>49641</v>
      </c>
      <c r="H4495">
        <v>33616</v>
      </c>
      <c r="I4495" t="s">
        <v>29</v>
      </c>
      <c r="J4495" t="s">
        <v>17</v>
      </c>
      <c r="K4495">
        <v>46</v>
      </c>
      <c r="L4495">
        <v>1209</v>
      </c>
      <c r="N4495" t="str">
        <f t="shared" si="140"/>
        <v>Miraya Vaidya</v>
      </c>
      <c r="O4495" t="str">
        <f t="shared" si="141"/>
        <v>Marketing</v>
      </c>
      <c r="R4495" t="s">
        <v>9015</v>
      </c>
      <c r="S4495" t="s">
        <v>9016</v>
      </c>
      <c r="W4495">
        <v>68508</v>
      </c>
      <c r="X4495">
        <v>114939</v>
      </c>
      <c r="Y4495">
        <v>23478</v>
      </c>
      <c r="AE4495" t="s">
        <v>21</v>
      </c>
      <c r="AG4495" s="8">
        <v>147225</v>
      </c>
    </row>
    <row r="4496" spans="1:33" x14ac:dyDescent="0.3">
      <c r="A4496" t="s">
        <v>9017</v>
      </c>
      <c r="B4496" t="s">
        <v>9018</v>
      </c>
      <c r="C4496" t="s">
        <v>5</v>
      </c>
      <c r="D4496" t="s">
        <v>15</v>
      </c>
      <c r="E4496">
        <v>77.180000000000007</v>
      </c>
      <c r="F4496">
        <v>95429</v>
      </c>
      <c r="G4496">
        <v>83305</v>
      </c>
      <c r="H4496">
        <v>20891</v>
      </c>
      <c r="I4496" t="s">
        <v>55</v>
      </c>
      <c r="J4496" t="s">
        <v>26</v>
      </c>
      <c r="K4496">
        <v>6</v>
      </c>
      <c r="L4496">
        <v>2790</v>
      </c>
      <c r="N4496" t="str">
        <f t="shared" si="140"/>
        <v>Ishita Gopal</v>
      </c>
      <c r="O4496" t="str">
        <f t="shared" si="141"/>
        <v>Sales</v>
      </c>
      <c r="R4496" t="s">
        <v>9017</v>
      </c>
      <c r="S4496" t="s">
        <v>9018</v>
      </c>
      <c r="W4496">
        <v>145968</v>
      </c>
      <c r="X4496">
        <v>57021</v>
      </c>
      <c r="Y4496">
        <v>19812</v>
      </c>
      <c r="AE4496" t="s">
        <v>15</v>
      </c>
      <c r="AG4496" s="8">
        <v>95429</v>
      </c>
    </row>
    <row r="4497" spans="1:33" x14ac:dyDescent="0.3">
      <c r="A4497" t="s">
        <v>9019</v>
      </c>
      <c r="B4497" t="s">
        <v>9020</v>
      </c>
      <c r="C4497" t="s">
        <v>5</v>
      </c>
      <c r="D4497" t="s">
        <v>38</v>
      </c>
      <c r="E4497">
        <v>74.5</v>
      </c>
      <c r="F4497">
        <v>60552</v>
      </c>
      <c r="G4497">
        <v>104558</v>
      </c>
      <c r="H4497">
        <v>8485</v>
      </c>
      <c r="I4497" t="s">
        <v>55</v>
      </c>
      <c r="J4497" t="s">
        <v>26</v>
      </c>
      <c r="K4497">
        <v>20</v>
      </c>
      <c r="L4497">
        <v>3431</v>
      </c>
      <c r="N4497" t="str">
        <f t="shared" si="140"/>
        <v>Rohan D’Alia</v>
      </c>
      <c r="O4497" t="str">
        <f t="shared" si="141"/>
        <v>Sales</v>
      </c>
      <c r="R4497" t="s">
        <v>9019</v>
      </c>
      <c r="S4497" t="s">
        <v>9020</v>
      </c>
      <c r="W4497">
        <v>156711</v>
      </c>
      <c r="X4497">
        <v>114889</v>
      </c>
      <c r="Y4497">
        <v>56305</v>
      </c>
      <c r="AE4497" t="s">
        <v>38</v>
      </c>
      <c r="AG4497" s="8">
        <v>60552</v>
      </c>
    </row>
    <row r="4498" spans="1:33" x14ac:dyDescent="0.3">
      <c r="A4498" t="s">
        <v>9021</v>
      </c>
      <c r="B4498" t="s">
        <v>9022</v>
      </c>
      <c r="C4498" t="s">
        <v>14</v>
      </c>
      <c r="D4498" t="s">
        <v>34</v>
      </c>
      <c r="E4498">
        <v>83.54</v>
      </c>
      <c r="F4498">
        <v>41554</v>
      </c>
      <c r="G4498">
        <v>52544</v>
      </c>
      <c r="H4498">
        <v>8858</v>
      </c>
      <c r="I4498" t="s">
        <v>29</v>
      </c>
      <c r="J4498" t="s">
        <v>17</v>
      </c>
      <c r="K4498">
        <v>12</v>
      </c>
      <c r="L4498">
        <v>513</v>
      </c>
      <c r="N4498" t="str">
        <f t="shared" si="140"/>
        <v>Emir Date</v>
      </c>
      <c r="O4498" t="str">
        <f t="shared" si="141"/>
        <v>IT</v>
      </c>
      <c r="R4498" t="s">
        <v>9021</v>
      </c>
      <c r="S4498" t="s">
        <v>9022</v>
      </c>
      <c r="W4498">
        <v>92287</v>
      </c>
      <c r="X4498">
        <v>65240</v>
      </c>
      <c r="Y4498">
        <v>5719</v>
      </c>
      <c r="AE4498" t="s">
        <v>34</v>
      </c>
      <c r="AG4498" s="8">
        <v>41554</v>
      </c>
    </row>
    <row r="4499" spans="1:33" x14ac:dyDescent="0.3">
      <c r="A4499" t="s">
        <v>9023</v>
      </c>
      <c r="B4499" t="s">
        <v>8469</v>
      </c>
      <c r="C4499" t="s">
        <v>14</v>
      </c>
      <c r="D4499" t="s">
        <v>38</v>
      </c>
      <c r="E4499">
        <v>95.06</v>
      </c>
      <c r="F4499">
        <v>177056</v>
      </c>
      <c r="G4499">
        <v>92824</v>
      </c>
      <c r="H4499">
        <v>45540</v>
      </c>
      <c r="I4499" t="s">
        <v>55</v>
      </c>
      <c r="J4499" t="s">
        <v>26</v>
      </c>
      <c r="K4499">
        <v>22</v>
      </c>
      <c r="L4499">
        <v>1066</v>
      </c>
      <c r="N4499" t="str">
        <f t="shared" si="140"/>
        <v>Riya Chokshi</v>
      </c>
      <c r="O4499" t="str">
        <f t="shared" si="141"/>
        <v>IT</v>
      </c>
      <c r="R4499" t="s">
        <v>9023</v>
      </c>
      <c r="S4499" t="s">
        <v>8469</v>
      </c>
      <c r="W4499">
        <v>22983</v>
      </c>
      <c r="X4499">
        <v>100457</v>
      </c>
      <c r="Y4499">
        <v>26374</v>
      </c>
      <c r="AE4499" t="s">
        <v>38</v>
      </c>
      <c r="AG4499" s="8">
        <v>177056</v>
      </c>
    </row>
    <row r="4500" spans="1:33" x14ac:dyDescent="0.3">
      <c r="A4500" t="s">
        <v>9024</v>
      </c>
      <c r="B4500" t="s">
        <v>9025</v>
      </c>
      <c r="C4500" t="s">
        <v>259</v>
      </c>
      <c r="D4500" t="s">
        <v>34</v>
      </c>
      <c r="E4500">
        <v>81.8</v>
      </c>
      <c r="F4500">
        <v>102975</v>
      </c>
      <c r="G4500">
        <v>87478</v>
      </c>
      <c r="H4500">
        <v>15233</v>
      </c>
      <c r="I4500" t="s">
        <v>73</v>
      </c>
      <c r="J4500" t="s">
        <v>17</v>
      </c>
      <c r="K4500">
        <v>32</v>
      </c>
      <c r="L4500">
        <v>3022</v>
      </c>
      <c r="N4500" t="str">
        <f t="shared" si="140"/>
        <v>Mohanlal Cheema</v>
      </c>
      <c r="O4500" t="str">
        <f t="shared" si="141"/>
        <v>Sales</v>
      </c>
      <c r="R4500" t="s">
        <v>9024</v>
      </c>
      <c r="S4500" t="s">
        <v>9025</v>
      </c>
      <c r="W4500">
        <v>131622</v>
      </c>
      <c r="X4500">
        <v>103946</v>
      </c>
      <c r="Y4500">
        <v>45856</v>
      </c>
      <c r="AE4500" t="s">
        <v>34</v>
      </c>
      <c r="AG4500" s="8">
        <v>102975</v>
      </c>
    </row>
    <row r="4501" spans="1:33" x14ac:dyDescent="0.3">
      <c r="A4501" t="s">
        <v>9026</v>
      </c>
      <c r="B4501" t="s">
        <v>9027</v>
      </c>
      <c r="C4501" t="s">
        <v>5</v>
      </c>
      <c r="D4501" t="s">
        <v>21</v>
      </c>
      <c r="E4501">
        <v>85.32</v>
      </c>
      <c r="F4501">
        <v>120679</v>
      </c>
      <c r="G4501">
        <v>97994</v>
      </c>
      <c r="H4501">
        <v>14164</v>
      </c>
      <c r="I4501" t="s">
        <v>16</v>
      </c>
      <c r="J4501" t="s">
        <v>17</v>
      </c>
      <c r="K4501">
        <v>22</v>
      </c>
      <c r="L4501">
        <v>1940</v>
      </c>
      <c r="N4501" t="str">
        <f t="shared" si="140"/>
        <v>Zaina Dugar</v>
      </c>
      <c r="O4501" t="str">
        <f t="shared" si="141"/>
        <v>Sales</v>
      </c>
      <c r="R4501" t="s">
        <v>9026</v>
      </c>
      <c r="S4501" t="s">
        <v>9027</v>
      </c>
      <c r="W4501">
        <v>137709</v>
      </c>
      <c r="X4501">
        <v>68330</v>
      </c>
      <c r="Y4501">
        <v>28968</v>
      </c>
      <c r="AE4501" t="s">
        <v>21</v>
      </c>
      <c r="AG4501" s="8">
        <v>120679</v>
      </c>
    </row>
    <row r="4502" spans="1:33" x14ac:dyDescent="0.3">
      <c r="A4502" t="s">
        <v>9028</v>
      </c>
      <c r="B4502" t="s">
        <v>9029</v>
      </c>
      <c r="C4502" t="s">
        <v>14</v>
      </c>
      <c r="D4502" t="s">
        <v>15</v>
      </c>
      <c r="E4502">
        <v>78.180000000000007</v>
      </c>
      <c r="F4502">
        <v>39971</v>
      </c>
      <c r="G4502">
        <v>106144</v>
      </c>
      <c r="H4502">
        <v>9644</v>
      </c>
      <c r="I4502" t="s">
        <v>39</v>
      </c>
      <c r="J4502" t="s">
        <v>26</v>
      </c>
      <c r="K4502">
        <v>14</v>
      </c>
      <c r="L4502">
        <v>4488</v>
      </c>
      <c r="N4502" t="str">
        <f t="shared" si="140"/>
        <v>Riaan Dhaliwal</v>
      </c>
      <c r="O4502" t="str">
        <f t="shared" si="141"/>
        <v>IT</v>
      </c>
      <c r="R4502" t="s">
        <v>9028</v>
      </c>
      <c r="S4502" t="s">
        <v>9029</v>
      </c>
      <c r="W4502">
        <v>97105</v>
      </c>
      <c r="X4502">
        <v>54453</v>
      </c>
      <c r="Y4502">
        <v>15584</v>
      </c>
      <c r="AE4502" t="s">
        <v>15</v>
      </c>
      <c r="AG4502" s="8">
        <v>39971</v>
      </c>
    </row>
    <row r="4503" spans="1:33" x14ac:dyDescent="0.3">
      <c r="A4503" t="s">
        <v>9030</v>
      </c>
      <c r="B4503" t="s">
        <v>9031</v>
      </c>
      <c r="C4503" t="s">
        <v>14</v>
      </c>
      <c r="D4503" t="s">
        <v>21</v>
      </c>
      <c r="E4503">
        <v>70.709999999999994</v>
      </c>
      <c r="F4503">
        <v>167255</v>
      </c>
      <c r="G4503">
        <v>38869</v>
      </c>
      <c r="H4503">
        <v>47933</v>
      </c>
      <c r="I4503" t="s">
        <v>35</v>
      </c>
      <c r="J4503" t="s">
        <v>17</v>
      </c>
      <c r="K4503">
        <v>43</v>
      </c>
      <c r="L4503">
        <v>1126</v>
      </c>
      <c r="N4503" t="str">
        <f t="shared" si="140"/>
        <v>Ishita Dash</v>
      </c>
      <c r="O4503" t="str">
        <f t="shared" si="141"/>
        <v>IT</v>
      </c>
      <c r="R4503" t="s">
        <v>9030</v>
      </c>
      <c r="S4503" t="s">
        <v>9031</v>
      </c>
      <c r="W4503">
        <v>129172</v>
      </c>
      <c r="X4503">
        <v>44157</v>
      </c>
      <c r="Y4503">
        <v>33951</v>
      </c>
      <c r="AE4503" t="s">
        <v>21</v>
      </c>
      <c r="AG4503" s="8">
        <v>167255</v>
      </c>
    </row>
    <row r="4504" spans="1:33" x14ac:dyDescent="0.3">
      <c r="A4504" t="s">
        <v>9032</v>
      </c>
      <c r="B4504" t="s">
        <v>9033</v>
      </c>
      <c r="C4504" t="s">
        <v>46</v>
      </c>
      <c r="D4504" t="s">
        <v>34</v>
      </c>
      <c r="E4504">
        <v>77.5</v>
      </c>
      <c r="F4504">
        <v>89779</v>
      </c>
      <c r="G4504">
        <v>54203</v>
      </c>
      <c r="H4504">
        <v>22519</v>
      </c>
      <c r="I4504" t="s">
        <v>29</v>
      </c>
      <c r="J4504" t="s">
        <v>17</v>
      </c>
      <c r="K4504">
        <v>15</v>
      </c>
      <c r="L4504">
        <v>4603</v>
      </c>
      <c r="N4504" t="str">
        <f t="shared" si="140"/>
        <v>Ehsaan Swaminathan</v>
      </c>
      <c r="O4504" t="str">
        <f t="shared" si="141"/>
        <v>Marketing</v>
      </c>
      <c r="R4504" t="s">
        <v>9032</v>
      </c>
      <c r="S4504" t="s">
        <v>9033</v>
      </c>
      <c r="W4504">
        <v>90086</v>
      </c>
      <c r="X4504">
        <v>97690</v>
      </c>
      <c r="Y4504">
        <v>27356</v>
      </c>
      <c r="AE4504" t="s">
        <v>34</v>
      </c>
      <c r="AG4504" s="8">
        <v>89779</v>
      </c>
    </row>
    <row r="4505" spans="1:33" x14ac:dyDescent="0.3">
      <c r="A4505" t="s">
        <v>9034</v>
      </c>
      <c r="B4505" t="s">
        <v>9035</v>
      </c>
      <c r="C4505" t="s">
        <v>5</v>
      </c>
      <c r="D4505" t="s">
        <v>60</v>
      </c>
      <c r="E4505">
        <v>99.49</v>
      </c>
      <c r="F4505">
        <v>190095</v>
      </c>
      <c r="G4505">
        <v>64347</v>
      </c>
      <c r="H4505">
        <v>26944</v>
      </c>
      <c r="I4505" t="s">
        <v>43</v>
      </c>
      <c r="J4505" t="s">
        <v>17</v>
      </c>
      <c r="K4505">
        <v>46</v>
      </c>
      <c r="L4505">
        <v>1757</v>
      </c>
      <c r="N4505" t="str">
        <f t="shared" si="140"/>
        <v>Aarna Acharya</v>
      </c>
      <c r="O4505" t="str">
        <f t="shared" si="141"/>
        <v>Sales</v>
      </c>
      <c r="R4505" t="s">
        <v>9034</v>
      </c>
      <c r="S4505" t="s">
        <v>9035</v>
      </c>
      <c r="W4505">
        <v>124086</v>
      </c>
      <c r="X4505">
        <v>76685</v>
      </c>
      <c r="Y4505">
        <v>21296</v>
      </c>
      <c r="AE4505" t="s">
        <v>60</v>
      </c>
      <c r="AG4505" s="8">
        <v>190095</v>
      </c>
    </row>
    <row r="4506" spans="1:33" x14ac:dyDescent="0.3">
      <c r="A4506" t="s">
        <v>9037</v>
      </c>
      <c r="B4506" t="s">
        <v>9038</v>
      </c>
      <c r="C4506" t="s">
        <v>24</v>
      </c>
      <c r="D4506" t="s">
        <v>15</v>
      </c>
      <c r="E4506">
        <v>74.760000000000005</v>
      </c>
      <c r="F4506">
        <v>74854</v>
      </c>
      <c r="G4506">
        <v>37662</v>
      </c>
      <c r="H4506">
        <v>19829</v>
      </c>
      <c r="I4506" t="s">
        <v>76</v>
      </c>
      <c r="J4506" t="s">
        <v>77</v>
      </c>
      <c r="K4506">
        <v>12</v>
      </c>
      <c r="L4506">
        <v>422</v>
      </c>
      <c r="N4506" t="str">
        <f t="shared" si="140"/>
        <v>Kismat Mannan</v>
      </c>
      <c r="O4506" t="str">
        <f t="shared" si="141"/>
        <v>HR</v>
      </c>
      <c r="R4506" t="s">
        <v>9037</v>
      </c>
      <c r="S4506" t="s">
        <v>9038</v>
      </c>
      <c r="W4506">
        <v>95406</v>
      </c>
      <c r="X4506">
        <v>50592</v>
      </c>
      <c r="Y4506">
        <v>5974</v>
      </c>
      <c r="AE4506" t="s">
        <v>15</v>
      </c>
      <c r="AG4506" s="8">
        <v>74854</v>
      </c>
    </row>
    <row r="4507" spans="1:33" x14ac:dyDescent="0.3">
      <c r="A4507" t="s">
        <v>9039</v>
      </c>
      <c r="B4507" t="s">
        <v>9040</v>
      </c>
      <c r="C4507" t="s">
        <v>46</v>
      </c>
      <c r="D4507" t="s">
        <v>38</v>
      </c>
      <c r="E4507">
        <v>91.81</v>
      </c>
      <c r="F4507">
        <v>155828</v>
      </c>
      <c r="G4507">
        <v>100460</v>
      </c>
      <c r="H4507">
        <v>26312</v>
      </c>
      <c r="I4507" t="s">
        <v>73</v>
      </c>
      <c r="J4507" t="s">
        <v>17</v>
      </c>
      <c r="K4507">
        <v>15</v>
      </c>
      <c r="L4507">
        <v>2799</v>
      </c>
      <c r="N4507" t="str">
        <f t="shared" si="140"/>
        <v>Anahita Zachariah</v>
      </c>
      <c r="O4507" t="str">
        <f t="shared" si="141"/>
        <v>Marketing</v>
      </c>
      <c r="R4507" t="s">
        <v>9039</v>
      </c>
      <c r="S4507" t="s">
        <v>9040</v>
      </c>
      <c r="W4507">
        <v>193885</v>
      </c>
      <c r="X4507">
        <v>45623</v>
      </c>
      <c r="Y4507">
        <v>23225</v>
      </c>
      <c r="AE4507" t="s">
        <v>38</v>
      </c>
      <c r="AG4507" s="8">
        <v>155828</v>
      </c>
    </row>
    <row r="4508" spans="1:33" x14ac:dyDescent="0.3">
      <c r="A4508" t="s">
        <v>9041</v>
      </c>
      <c r="B4508" t="s">
        <v>9042</v>
      </c>
      <c r="C4508" t="s">
        <v>24</v>
      </c>
      <c r="D4508" t="s">
        <v>60</v>
      </c>
      <c r="E4508">
        <v>74.58</v>
      </c>
      <c r="F4508">
        <v>15679</v>
      </c>
      <c r="G4508">
        <v>66052</v>
      </c>
      <c r="H4508">
        <v>3669</v>
      </c>
      <c r="I4508" t="s">
        <v>16</v>
      </c>
      <c r="J4508" t="s">
        <v>17</v>
      </c>
      <c r="K4508">
        <v>8</v>
      </c>
      <c r="L4508">
        <v>1849</v>
      </c>
      <c r="N4508" t="str">
        <f t="shared" si="140"/>
        <v>Bhavin Choudhary</v>
      </c>
      <c r="O4508" t="str">
        <f t="shared" si="141"/>
        <v>HR</v>
      </c>
      <c r="R4508" t="s">
        <v>9041</v>
      </c>
      <c r="S4508" t="s">
        <v>9042</v>
      </c>
      <c r="W4508">
        <v>149883</v>
      </c>
      <c r="X4508">
        <v>110330</v>
      </c>
      <c r="Y4508">
        <v>13670</v>
      </c>
      <c r="AE4508" t="s">
        <v>60</v>
      </c>
      <c r="AG4508" s="8">
        <v>15679</v>
      </c>
    </row>
    <row r="4509" spans="1:33" x14ac:dyDescent="0.3">
      <c r="A4509" t="s">
        <v>9043</v>
      </c>
      <c r="B4509" t="s">
        <v>1457</v>
      </c>
      <c r="C4509" t="s">
        <v>24</v>
      </c>
      <c r="D4509" t="s">
        <v>15</v>
      </c>
      <c r="E4509">
        <v>96.44</v>
      </c>
      <c r="F4509">
        <v>146508</v>
      </c>
      <c r="G4509">
        <v>85575</v>
      </c>
      <c r="H4509">
        <v>43016</v>
      </c>
      <c r="I4509" t="s">
        <v>35</v>
      </c>
      <c r="J4509" t="s">
        <v>17</v>
      </c>
      <c r="K4509">
        <v>36</v>
      </c>
      <c r="L4509">
        <v>3886</v>
      </c>
      <c r="N4509" t="str">
        <f t="shared" si="140"/>
        <v>Anahi Tripathi</v>
      </c>
      <c r="O4509" t="str">
        <f t="shared" si="141"/>
        <v>HR</v>
      </c>
      <c r="R4509" t="s">
        <v>9043</v>
      </c>
      <c r="S4509" t="s">
        <v>1457</v>
      </c>
      <c r="W4509">
        <v>99671</v>
      </c>
      <c r="X4509">
        <v>82871</v>
      </c>
      <c r="Y4509">
        <v>18025</v>
      </c>
      <c r="AE4509" t="s">
        <v>15</v>
      </c>
      <c r="AG4509" s="8">
        <v>146508</v>
      </c>
    </row>
    <row r="4510" spans="1:33" x14ac:dyDescent="0.3">
      <c r="A4510" t="s">
        <v>9044</v>
      </c>
      <c r="B4510" t="s">
        <v>9045</v>
      </c>
      <c r="C4510" t="s">
        <v>5</v>
      </c>
      <c r="D4510" t="s">
        <v>38</v>
      </c>
      <c r="E4510">
        <v>74.52</v>
      </c>
      <c r="F4510">
        <v>61902</v>
      </c>
      <c r="G4510">
        <v>60354</v>
      </c>
      <c r="H4510">
        <v>16524</v>
      </c>
      <c r="I4510" t="s">
        <v>73</v>
      </c>
      <c r="J4510" t="s">
        <v>17</v>
      </c>
      <c r="K4510">
        <v>31</v>
      </c>
      <c r="L4510">
        <v>3248</v>
      </c>
      <c r="N4510" t="str">
        <f t="shared" si="140"/>
        <v>Riaan Bhandari</v>
      </c>
      <c r="O4510" t="str">
        <f t="shared" si="141"/>
        <v>Sales</v>
      </c>
      <c r="R4510" t="s">
        <v>9044</v>
      </c>
      <c r="S4510" t="s">
        <v>9045</v>
      </c>
      <c r="W4510">
        <v>39110</v>
      </c>
      <c r="X4510">
        <v>83702</v>
      </c>
      <c r="Y4510">
        <v>3032</v>
      </c>
      <c r="AE4510" t="s">
        <v>38</v>
      </c>
      <c r="AG4510" s="8">
        <v>61902</v>
      </c>
    </row>
    <row r="4511" spans="1:33" x14ac:dyDescent="0.3">
      <c r="A4511" t="s">
        <v>9046</v>
      </c>
      <c r="B4511" t="s">
        <v>9047</v>
      </c>
      <c r="C4511" t="s">
        <v>14</v>
      </c>
      <c r="D4511" t="s">
        <v>21</v>
      </c>
      <c r="E4511">
        <v>80.5</v>
      </c>
      <c r="F4511">
        <v>154268</v>
      </c>
      <c r="G4511">
        <v>37115</v>
      </c>
      <c r="H4511">
        <v>18018</v>
      </c>
      <c r="I4511" t="s">
        <v>76</v>
      </c>
      <c r="J4511" t="s">
        <v>77</v>
      </c>
      <c r="K4511">
        <v>9</v>
      </c>
      <c r="L4511">
        <v>3864</v>
      </c>
      <c r="N4511" t="str">
        <f t="shared" si="140"/>
        <v>Jayan Shah</v>
      </c>
      <c r="O4511" t="str">
        <f t="shared" si="141"/>
        <v>IT</v>
      </c>
      <c r="R4511" t="s">
        <v>9046</v>
      </c>
      <c r="S4511" t="s">
        <v>9047</v>
      </c>
      <c r="W4511">
        <v>107729</v>
      </c>
      <c r="X4511">
        <v>118760</v>
      </c>
      <c r="Y4511">
        <v>1713</v>
      </c>
      <c r="AE4511" t="s">
        <v>21</v>
      </c>
      <c r="AG4511" s="8">
        <v>154268</v>
      </c>
    </row>
    <row r="4512" spans="1:33" x14ac:dyDescent="0.3">
      <c r="A4512" t="s">
        <v>9048</v>
      </c>
      <c r="B4512" t="s">
        <v>9049</v>
      </c>
      <c r="C4512" t="s">
        <v>42</v>
      </c>
      <c r="D4512" t="s">
        <v>34</v>
      </c>
      <c r="E4512">
        <v>70.62</v>
      </c>
      <c r="F4512">
        <v>188837</v>
      </c>
      <c r="G4512">
        <v>71376</v>
      </c>
      <c r="H4512">
        <v>20777</v>
      </c>
      <c r="I4512" t="s">
        <v>16</v>
      </c>
      <c r="J4512" t="s">
        <v>17</v>
      </c>
      <c r="K4512">
        <v>47</v>
      </c>
      <c r="L4512">
        <v>4764</v>
      </c>
      <c r="N4512" t="str">
        <f t="shared" si="140"/>
        <v>Vaibhav Biswas</v>
      </c>
      <c r="O4512" t="str">
        <f t="shared" si="141"/>
        <v>Finance</v>
      </c>
      <c r="R4512" t="s">
        <v>9048</v>
      </c>
      <c r="S4512" t="s">
        <v>9049</v>
      </c>
      <c r="W4512">
        <v>84330</v>
      </c>
      <c r="X4512">
        <v>114203</v>
      </c>
      <c r="Y4512">
        <v>24042</v>
      </c>
      <c r="AE4512" t="s">
        <v>34</v>
      </c>
      <c r="AG4512" s="8">
        <v>188837</v>
      </c>
    </row>
    <row r="4513" spans="1:33" x14ac:dyDescent="0.3">
      <c r="A4513" t="s">
        <v>9050</v>
      </c>
      <c r="B4513" t="s">
        <v>9051</v>
      </c>
      <c r="C4513" t="s">
        <v>24</v>
      </c>
      <c r="D4513" t="s">
        <v>60</v>
      </c>
      <c r="E4513">
        <v>89.08</v>
      </c>
      <c r="F4513">
        <v>103450</v>
      </c>
      <c r="G4513">
        <v>32008</v>
      </c>
      <c r="H4513">
        <v>30988</v>
      </c>
      <c r="I4513" t="s">
        <v>73</v>
      </c>
      <c r="J4513" t="s">
        <v>17</v>
      </c>
      <c r="K4513">
        <v>13</v>
      </c>
      <c r="L4513">
        <v>2156</v>
      </c>
      <c r="N4513" t="str">
        <f t="shared" si="140"/>
        <v>Bhamini Krishna</v>
      </c>
      <c r="O4513" t="str">
        <f t="shared" si="141"/>
        <v>HR</v>
      </c>
      <c r="R4513" t="s">
        <v>9050</v>
      </c>
      <c r="S4513" t="s">
        <v>9051</v>
      </c>
      <c r="W4513">
        <v>162437</v>
      </c>
      <c r="X4513">
        <v>64669</v>
      </c>
      <c r="Y4513">
        <v>31381</v>
      </c>
      <c r="AE4513" t="s">
        <v>60</v>
      </c>
      <c r="AG4513" s="8">
        <v>103450</v>
      </c>
    </row>
    <row r="4514" spans="1:33" x14ac:dyDescent="0.3">
      <c r="A4514" t="s">
        <v>9052</v>
      </c>
      <c r="B4514" t="s">
        <v>9053</v>
      </c>
      <c r="C4514" t="s">
        <v>24</v>
      </c>
      <c r="D4514" t="s">
        <v>34</v>
      </c>
      <c r="E4514">
        <v>79.209999999999994</v>
      </c>
      <c r="F4514">
        <v>187877</v>
      </c>
      <c r="G4514">
        <v>97788</v>
      </c>
      <c r="H4514">
        <v>21978</v>
      </c>
      <c r="I4514" t="s">
        <v>76</v>
      </c>
      <c r="J4514" t="s">
        <v>77</v>
      </c>
      <c r="K4514">
        <v>7</v>
      </c>
      <c r="L4514">
        <v>270</v>
      </c>
      <c r="N4514" t="str">
        <f t="shared" si="140"/>
        <v>Khushi Ratti</v>
      </c>
      <c r="O4514" t="str">
        <f t="shared" si="141"/>
        <v>HR</v>
      </c>
      <c r="R4514" t="s">
        <v>9052</v>
      </c>
      <c r="S4514" t="s">
        <v>9053</v>
      </c>
      <c r="W4514">
        <v>78073</v>
      </c>
      <c r="X4514">
        <v>98221</v>
      </c>
      <c r="Y4514">
        <v>38892</v>
      </c>
      <c r="AE4514" t="s">
        <v>34</v>
      </c>
      <c r="AG4514" s="8">
        <v>187877</v>
      </c>
    </row>
    <row r="4515" spans="1:33" x14ac:dyDescent="0.3">
      <c r="A4515" t="s">
        <v>9054</v>
      </c>
      <c r="B4515" t="s">
        <v>9055</v>
      </c>
      <c r="C4515" t="s">
        <v>46</v>
      </c>
      <c r="D4515" t="s">
        <v>38</v>
      </c>
      <c r="E4515">
        <v>83.69</v>
      </c>
      <c r="F4515">
        <v>80696</v>
      </c>
      <c r="G4515">
        <v>33920</v>
      </c>
      <c r="H4515">
        <v>16831</v>
      </c>
      <c r="I4515" t="s">
        <v>76</v>
      </c>
      <c r="J4515" t="s">
        <v>77</v>
      </c>
      <c r="K4515">
        <v>22</v>
      </c>
      <c r="L4515">
        <v>1118</v>
      </c>
      <c r="N4515" t="str">
        <f t="shared" si="140"/>
        <v>Divyansh Basak</v>
      </c>
      <c r="O4515" t="str">
        <f t="shared" si="141"/>
        <v>Marketing</v>
      </c>
      <c r="R4515" t="s">
        <v>9054</v>
      </c>
      <c r="S4515" t="s">
        <v>9055</v>
      </c>
      <c r="W4515">
        <v>104814</v>
      </c>
      <c r="X4515">
        <v>86667</v>
      </c>
      <c r="Y4515">
        <v>27202</v>
      </c>
      <c r="AE4515" t="s">
        <v>38</v>
      </c>
      <c r="AG4515" s="8">
        <v>80696</v>
      </c>
    </row>
    <row r="4516" spans="1:33" x14ac:dyDescent="0.3">
      <c r="A4516" t="s">
        <v>9056</v>
      </c>
      <c r="B4516" t="s">
        <v>9057</v>
      </c>
      <c r="C4516" t="s">
        <v>42</v>
      </c>
      <c r="D4516" t="s">
        <v>38</v>
      </c>
      <c r="E4516">
        <v>73.099999999999994</v>
      </c>
      <c r="F4516">
        <v>149308</v>
      </c>
      <c r="G4516">
        <v>47627</v>
      </c>
      <c r="H4516">
        <v>41663</v>
      </c>
      <c r="I4516" t="s">
        <v>25</v>
      </c>
      <c r="J4516" t="s">
        <v>26</v>
      </c>
      <c r="K4516">
        <v>27</v>
      </c>
      <c r="L4516">
        <v>1950</v>
      </c>
      <c r="N4516" t="str">
        <f t="shared" si="140"/>
        <v>Madhav Chacko</v>
      </c>
      <c r="O4516" t="str">
        <f t="shared" si="141"/>
        <v>Finance</v>
      </c>
      <c r="R4516" t="s">
        <v>9056</v>
      </c>
      <c r="S4516" t="s">
        <v>9057</v>
      </c>
      <c r="W4516">
        <v>28198</v>
      </c>
      <c r="X4516">
        <v>66870</v>
      </c>
      <c r="Y4516">
        <v>12781</v>
      </c>
      <c r="AE4516" t="s">
        <v>38</v>
      </c>
      <c r="AG4516" s="8">
        <v>149308</v>
      </c>
    </row>
    <row r="4517" spans="1:33" x14ac:dyDescent="0.3">
      <c r="A4517" t="s">
        <v>9058</v>
      </c>
      <c r="B4517" t="s">
        <v>9059</v>
      </c>
      <c r="C4517" t="s">
        <v>24</v>
      </c>
      <c r="D4517" t="s">
        <v>34</v>
      </c>
      <c r="E4517">
        <v>76.599999999999994</v>
      </c>
      <c r="F4517">
        <v>12484</v>
      </c>
      <c r="G4517">
        <v>69658</v>
      </c>
      <c r="H4517">
        <v>2980</v>
      </c>
      <c r="I4517" t="s">
        <v>39</v>
      </c>
      <c r="J4517" t="s">
        <v>26</v>
      </c>
      <c r="K4517">
        <v>46</v>
      </c>
      <c r="L4517">
        <v>4672</v>
      </c>
      <c r="N4517" t="str">
        <f t="shared" si="140"/>
        <v>Hrishita Iyer</v>
      </c>
      <c r="O4517" t="str">
        <f t="shared" si="141"/>
        <v>HR</v>
      </c>
      <c r="R4517" t="s">
        <v>9058</v>
      </c>
      <c r="S4517" t="s">
        <v>9059</v>
      </c>
      <c r="W4517">
        <v>51299</v>
      </c>
      <c r="X4517">
        <v>49157</v>
      </c>
      <c r="Y4517">
        <v>18624</v>
      </c>
      <c r="AE4517" t="s">
        <v>34</v>
      </c>
      <c r="AG4517" s="8">
        <v>12484</v>
      </c>
    </row>
    <row r="4518" spans="1:33" x14ac:dyDescent="0.3">
      <c r="A4518" t="s">
        <v>9060</v>
      </c>
      <c r="B4518" t="s">
        <v>9061</v>
      </c>
      <c r="C4518" t="s">
        <v>24</v>
      </c>
      <c r="D4518" t="s">
        <v>60</v>
      </c>
      <c r="E4518">
        <v>83.68</v>
      </c>
      <c r="F4518">
        <v>184897</v>
      </c>
      <c r="G4518">
        <v>65035</v>
      </c>
      <c r="H4518">
        <v>36098</v>
      </c>
      <c r="I4518" t="s">
        <v>16</v>
      </c>
      <c r="J4518" t="s">
        <v>17</v>
      </c>
      <c r="K4518">
        <v>25</v>
      </c>
      <c r="L4518">
        <v>385</v>
      </c>
      <c r="N4518" t="str">
        <f t="shared" si="140"/>
        <v>Rohan Madan</v>
      </c>
      <c r="O4518" t="str">
        <f t="shared" si="141"/>
        <v>HR</v>
      </c>
      <c r="R4518" t="s">
        <v>9060</v>
      </c>
      <c r="S4518" t="s">
        <v>9061</v>
      </c>
      <c r="W4518">
        <v>198234</v>
      </c>
      <c r="X4518">
        <v>48962</v>
      </c>
      <c r="Y4518">
        <v>19857</v>
      </c>
      <c r="AE4518" t="s">
        <v>60</v>
      </c>
      <c r="AG4518" s="8">
        <v>184897</v>
      </c>
    </row>
    <row r="4519" spans="1:33" x14ac:dyDescent="0.3">
      <c r="A4519" t="s">
        <v>9062</v>
      </c>
      <c r="B4519" t="s">
        <v>9063</v>
      </c>
      <c r="C4519" t="s">
        <v>46</v>
      </c>
      <c r="D4519" t="s">
        <v>15</v>
      </c>
      <c r="E4519">
        <v>79.06</v>
      </c>
      <c r="F4519">
        <v>67463</v>
      </c>
      <c r="G4519">
        <v>28545</v>
      </c>
      <c r="H4519">
        <v>11895</v>
      </c>
      <c r="I4519" t="s">
        <v>39</v>
      </c>
      <c r="J4519" t="s">
        <v>26</v>
      </c>
      <c r="K4519">
        <v>14</v>
      </c>
      <c r="L4519">
        <v>4056</v>
      </c>
      <c r="N4519" t="str">
        <f t="shared" si="140"/>
        <v>Bhamini Deshpande</v>
      </c>
      <c r="O4519" t="str">
        <f t="shared" si="141"/>
        <v>Marketing</v>
      </c>
      <c r="R4519" t="s">
        <v>9062</v>
      </c>
      <c r="S4519" t="s">
        <v>9063</v>
      </c>
      <c r="W4519">
        <v>57257</v>
      </c>
      <c r="X4519">
        <v>62891</v>
      </c>
      <c r="Y4519">
        <v>14573</v>
      </c>
      <c r="AE4519" t="s">
        <v>15</v>
      </c>
      <c r="AG4519" s="8">
        <v>67463</v>
      </c>
    </row>
    <row r="4520" spans="1:33" x14ac:dyDescent="0.3">
      <c r="A4520" t="s">
        <v>9064</v>
      </c>
      <c r="B4520" t="s">
        <v>9065</v>
      </c>
      <c r="C4520" t="s">
        <v>14</v>
      </c>
      <c r="D4520" t="s">
        <v>15</v>
      </c>
      <c r="E4520">
        <v>96.07</v>
      </c>
      <c r="F4520">
        <v>32226</v>
      </c>
      <c r="G4520">
        <v>88700</v>
      </c>
      <c r="H4520">
        <v>8316</v>
      </c>
      <c r="I4520" t="s">
        <v>29</v>
      </c>
      <c r="J4520" t="s">
        <v>17</v>
      </c>
      <c r="K4520">
        <v>12</v>
      </c>
      <c r="L4520">
        <v>4554</v>
      </c>
      <c r="N4520" t="str">
        <f t="shared" si="140"/>
        <v>Yuvaan Yogi</v>
      </c>
      <c r="O4520" t="str">
        <f t="shared" si="141"/>
        <v>IT</v>
      </c>
      <c r="R4520" t="s">
        <v>9064</v>
      </c>
      <c r="S4520" t="s">
        <v>9065</v>
      </c>
      <c r="W4520">
        <v>81789</v>
      </c>
      <c r="X4520">
        <v>61631</v>
      </c>
      <c r="Y4520">
        <v>32583</v>
      </c>
      <c r="AE4520" t="s">
        <v>15</v>
      </c>
      <c r="AG4520" s="8">
        <v>32226</v>
      </c>
    </row>
    <row r="4521" spans="1:33" x14ac:dyDescent="0.3">
      <c r="A4521" t="s">
        <v>9066</v>
      </c>
      <c r="B4521" t="s">
        <v>9067</v>
      </c>
      <c r="C4521" t="s">
        <v>5</v>
      </c>
      <c r="D4521" t="s">
        <v>38</v>
      </c>
      <c r="E4521">
        <v>87.63</v>
      </c>
      <c r="F4521">
        <v>74481</v>
      </c>
      <c r="G4521">
        <v>71833</v>
      </c>
      <c r="H4521">
        <v>13581</v>
      </c>
      <c r="I4521" t="s">
        <v>25</v>
      </c>
      <c r="J4521" t="s">
        <v>26</v>
      </c>
      <c r="K4521">
        <v>50</v>
      </c>
      <c r="L4521">
        <v>1187</v>
      </c>
      <c r="N4521" t="str">
        <f t="shared" si="140"/>
        <v>Shray Varghese</v>
      </c>
      <c r="O4521" t="str">
        <f t="shared" si="141"/>
        <v>Sales</v>
      </c>
      <c r="R4521" t="s">
        <v>9066</v>
      </c>
      <c r="S4521" t="s">
        <v>9067</v>
      </c>
      <c r="W4521">
        <v>140295</v>
      </c>
      <c r="X4521">
        <v>97937</v>
      </c>
      <c r="Y4521">
        <v>7686</v>
      </c>
      <c r="AE4521" t="s">
        <v>38</v>
      </c>
      <c r="AG4521" s="8">
        <v>74481</v>
      </c>
    </row>
    <row r="4522" spans="1:33" x14ac:dyDescent="0.3">
      <c r="A4522" t="s">
        <v>9068</v>
      </c>
      <c r="B4522" t="s">
        <v>9069</v>
      </c>
      <c r="C4522" t="s">
        <v>24</v>
      </c>
      <c r="D4522" t="s">
        <v>34</v>
      </c>
      <c r="E4522">
        <v>98.44</v>
      </c>
      <c r="F4522">
        <v>174322</v>
      </c>
      <c r="G4522">
        <v>75553</v>
      </c>
      <c r="H4522">
        <v>38113</v>
      </c>
      <c r="I4522" t="s">
        <v>73</v>
      </c>
      <c r="J4522" t="s">
        <v>17</v>
      </c>
      <c r="K4522">
        <v>50</v>
      </c>
      <c r="L4522">
        <v>1470</v>
      </c>
      <c r="N4522" t="str">
        <f t="shared" si="140"/>
        <v>Yuvaan Bakshi</v>
      </c>
      <c r="O4522" t="str">
        <f t="shared" si="141"/>
        <v>HR</v>
      </c>
      <c r="R4522" t="s">
        <v>9068</v>
      </c>
      <c r="S4522" t="s">
        <v>9069</v>
      </c>
      <c r="W4522">
        <v>182648</v>
      </c>
      <c r="X4522">
        <v>35768</v>
      </c>
      <c r="Y4522">
        <v>28185</v>
      </c>
      <c r="AE4522" t="s">
        <v>34</v>
      </c>
      <c r="AG4522" s="8">
        <v>174322</v>
      </c>
    </row>
    <row r="4523" spans="1:33" x14ac:dyDescent="0.3">
      <c r="A4523" t="s">
        <v>9070</v>
      </c>
      <c r="B4523" t="s">
        <v>9071</v>
      </c>
      <c r="C4523" t="s">
        <v>42</v>
      </c>
      <c r="D4523" t="s">
        <v>60</v>
      </c>
      <c r="E4523">
        <v>88.01</v>
      </c>
      <c r="F4523">
        <v>119941</v>
      </c>
      <c r="G4523">
        <v>99415</v>
      </c>
      <c r="H4523">
        <v>24770</v>
      </c>
      <c r="I4523" t="s">
        <v>25</v>
      </c>
      <c r="J4523" t="s">
        <v>26</v>
      </c>
      <c r="K4523">
        <v>34</v>
      </c>
      <c r="L4523">
        <v>1143</v>
      </c>
      <c r="N4523" t="str">
        <f t="shared" si="140"/>
        <v>Samar Brahmbhatt</v>
      </c>
      <c r="O4523" t="str">
        <f t="shared" si="141"/>
        <v>Finance</v>
      </c>
      <c r="R4523" t="s">
        <v>9070</v>
      </c>
      <c r="S4523" t="s">
        <v>9071</v>
      </c>
      <c r="W4523">
        <v>144787</v>
      </c>
      <c r="X4523">
        <v>113812</v>
      </c>
      <c r="Y4523">
        <v>37116</v>
      </c>
      <c r="AE4523" t="s">
        <v>60</v>
      </c>
      <c r="AG4523" s="8">
        <v>119941</v>
      </c>
    </row>
    <row r="4524" spans="1:33" x14ac:dyDescent="0.3">
      <c r="A4524" t="s">
        <v>9072</v>
      </c>
      <c r="B4524" t="s">
        <v>1726</v>
      </c>
      <c r="C4524" t="s">
        <v>24</v>
      </c>
      <c r="D4524" t="s">
        <v>60</v>
      </c>
      <c r="E4524">
        <v>85.08</v>
      </c>
      <c r="F4524">
        <v>38895</v>
      </c>
      <c r="G4524">
        <v>26204</v>
      </c>
      <c r="H4524">
        <v>8089</v>
      </c>
      <c r="I4524" t="s">
        <v>16</v>
      </c>
      <c r="J4524" t="s">
        <v>17</v>
      </c>
      <c r="K4524">
        <v>16</v>
      </c>
      <c r="L4524">
        <v>4473</v>
      </c>
      <c r="N4524" t="str">
        <f t="shared" si="140"/>
        <v>Yakshit Grover</v>
      </c>
      <c r="O4524" t="str">
        <f t="shared" si="141"/>
        <v>HR</v>
      </c>
      <c r="R4524" t="s">
        <v>9072</v>
      </c>
      <c r="S4524" t="s">
        <v>1726</v>
      </c>
      <c r="W4524">
        <v>16353</v>
      </c>
      <c r="X4524">
        <v>70482</v>
      </c>
      <c r="Y4524">
        <v>8177</v>
      </c>
      <c r="AE4524" t="s">
        <v>60</v>
      </c>
      <c r="AG4524" s="8">
        <v>38895</v>
      </c>
    </row>
    <row r="4525" spans="1:33" x14ac:dyDescent="0.3">
      <c r="A4525" t="s">
        <v>9073</v>
      </c>
      <c r="B4525" t="s">
        <v>9074</v>
      </c>
      <c r="C4525" t="s">
        <v>42</v>
      </c>
      <c r="D4525" t="s">
        <v>21</v>
      </c>
      <c r="E4525">
        <v>90.86</v>
      </c>
      <c r="F4525">
        <v>108843</v>
      </c>
      <c r="G4525">
        <v>117781</v>
      </c>
      <c r="H4525">
        <v>31645</v>
      </c>
      <c r="I4525" t="s">
        <v>39</v>
      </c>
      <c r="J4525" t="s">
        <v>26</v>
      </c>
      <c r="K4525">
        <v>26</v>
      </c>
      <c r="L4525">
        <v>3417</v>
      </c>
      <c r="N4525" t="str">
        <f t="shared" si="140"/>
        <v>Arnav Agrawal</v>
      </c>
      <c r="O4525" t="str">
        <f t="shared" si="141"/>
        <v>Finance</v>
      </c>
      <c r="R4525" t="s">
        <v>9073</v>
      </c>
      <c r="S4525" t="s">
        <v>9074</v>
      </c>
      <c r="W4525">
        <v>81907</v>
      </c>
      <c r="X4525">
        <v>69556</v>
      </c>
      <c r="Y4525">
        <v>19208</v>
      </c>
      <c r="AE4525" t="s">
        <v>21</v>
      </c>
      <c r="AG4525" s="8">
        <v>108843</v>
      </c>
    </row>
    <row r="4526" spans="1:33" x14ac:dyDescent="0.3">
      <c r="A4526" t="s">
        <v>9075</v>
      </c>
      <c r="B4526" t="s">
        <v>9076</v>
      </c>
      <c r="C4526" t="s">
        <v>46</v>
      </c>
      <c r="D4526" t="s">
        <v>34</v>
      </c>
      <c r="E4526">
        <v>77.34</v>
      </c>
      <c r="F4526">
        <v>78013</v>
      </c>
      <c r="G4526">
        <v>119830</v>
      </c>
      <c r="H4526">
        <v>16989</v>
      </c>
      <c r="I4526" t="s">
        <v>73</v>
      </c>
      <c r="J4526" t="s">
        <v>17</v>
      </c>
      <c r="K4526">
        <v>11</v>
      </c>
      <c r="L4526">
        <v>231</v>
      </c>
      <c r="N4526" t="str">
        <f t="shared" si="140"/>
        <v>Saksham Mane</v>
      </c>
      <c r="O4526" t="str">
        <f t="shared" si="141"/>
        <v>Marketing</v>
      </c>
      <c r="R4526" t="s">
        <v>9075</v>
      </c>
      <c r="S4526" t="s">
        <v>9076</v>
      </c>
      <c r="W4526">
        <v>140868</v>
      </c>
      <c r="X4526">
        <v>117191</v>
      </c>
      <c r="Y4526">
        <v>9168</v>
      </c>
      <c r="AE4526" t="s">
        <v>34</v>
      </c>
      <c r="AG4526" s="8">
        <v>78013</v>
      </c>
    </row>
    <row r="4527" spans="1:33" x14ac:dyDescent="0.3">
      <c r="A4527" t="s">
        <v>9077</v>
      </c>
      <c r="B4527" t="s">
        <v>9078</v>
      </c>
      <c r="C4527" t="s">
        <v>5</v>
      </c>
      <c r="D4527" t="s">
        <v>21</v>
      </c>
      <c r="E4527">
        <v>93.32</v>
      </c>
      <c r="F4527">
        <v>183092</v>
      </c>
      <c r="G4527">
        <v>78540</v>
      </c>
      <c r="H4527">
        <v>30203</v>
      </c>
      <c r="I4527" t="s">
        <v>76</v>
      </c>
      <c r="J4527" t="s">
        <v>77</v>
      </c>
      <c r="K4527">
        <v>38</v>
      </c>
      <c r="L4527">
        <v>4434</v>
      </c>
      <c r="N4527" t="str">
        <f t="shared" si="140"/>
        <v>Kismat Sarna</v>
      </c>
      <c r="O4527" t="str">
        <f t="shared" si="141"/>
        <v>Sales</v>
      </c>
      <c r="R4527" t="s">
        <v>9077</v>
      </c>
      <c r="S4527" t="s">
        <v>9078</v>
      </c>
      <c r="W4527">
        <v>154401</v>
      </c>
      <c r="X4527">
        <v>59343</v>
      </c>
      <c r="Y4527">
        <v>54675</v>
      </c>
      <c r="AE4527" t="s">
        <v>21</v>
      </c>
      <c r="AG4527" s="8">
        <v>183092</v>
      </c>
    </row>
    <row r="4528" spans="1:33" x14ac:dyDescent="0.3">
      <c r="A4528" t="s">
        <v>9079</v>
      </c>
      <c r="B4528" t="s">
        <v>9080</v>
      </c>
      <c r="C4528" t="s">
        <v>24</v>
      </c>
      <c r="D4528" t="s">
        <v>21</v>
      </c>
      <c r="E4528">
        <v>95.42</v>
      </c>
      <c r="F4528">
        <v>67458</v>
      </c>
      <c r="G4528">
        <v>68206</v>
      </c>
      <c r="H4528">
        <v>16150</v>
      </c>
      <c r="I4528" t="s">
        <v>16</v>
      </c>
      <c r="J4528" t="s">
        <v>17</v>
      </c>
      <c r="K4528">
        <v>30</v>
      </c>
      <c r="L4528">
        <v>3124</v>
      </c>
      <c r="N4528" t="str">
        <f t="shared" si="140"/>
        <v>Romil Dayal</v>
      </c>
      <c r="O4528" t="str">
        <f t="shared" si="141"/>
        <v>HR</v>
      </c>
      <c r="R4528" t="s">
        <v>9079</v>
      </c>
      <c r="S4528" t="s">
        <v>9080</v>
      </c>
      <c r="W4528">
        <v>112277</v>
      </c>
      <c r="X4528">
        <v>69918</v>
      </c>
      <c r="Y4528">
        <v>20167</v>
      </c>
      <c r="AE4528" t="s">
        <v>21</v>
      </c>
      <c r="AG4528" s="8">
        <v>67458</v>
      </c>
    </row>
    <row r="4529" spans="1:33" x14ac:dyDescent="0.3">
      <c r="A4529" t="s">
        <v>9081</v>
      </c>
      <c r="B4529" t="s">
        <v>9082</v>
      </c>
      <c r="C4529" t="s">
        <v>5</v>
      </c>
      <c r="D4529" t="s">
        <v>60</v>
      </c>
      <c r="E4529">
        <v>92.66</v>
      </c>
      <c r="F4529">
        <v>76834</v>
      </c>
      <c r="G4529">
        <v>70477</v>
      </c>
      <c r="H4529">
        <v>8855</v>
      </c>
      <c r="I4529" t="s">
        <v>43</v>
      </c>
      <c r="J4529" t="s">
        <v>17</v>
      </c>
      <c r="K4529">
        <v>6</v>
      </c>
      <c r="L4529">
        <v>3503</v>
      </c>
      <c r="N4529" t="str">
        <f t="shared" si="140"/>
        <v>Arhaan Chanda</v>
      </c>
      <c r="O4529" t="str">
        <f t="shared" si="141"/>
        <v>Sales</v>
      </c>
      <c r="R4529" t="s">
        <v>9081</v>
      </c>
      <c r="S4529" t="s">
        <v>9082</v>
      </c>
      <c r="W4529">
        <v>34483</v>
      </c>
      <c r="X4529">
        <v>39893</v>
      </c>
      <c r="Y4529">
        <v>5833</v>
      </c>
      <c r="AE4529" t="s">
        <v>60</v>
      </c>
      <c r="AG4529" s="8">
        <v>76834</v>
      </c>
    </row>
    <row r="4530" spans="1:33" x14ac:dyDescent="0.3">
      <c r="A4530" t="s">
        <v>9083</v>
      </c>
      <c r="B4530" t="s">
        <v>9084</v>
      </c>
      <c r="C4530" t="s">
        <v>46</v>
      </c>
      <c r="D4530" t="s">
        <v>34</v>
      </c>
      <c r="E4530">
        <v>81.849999999999994</v>
      </c>
      <c r="F4530">
        <v>109653</v>
      </c>
      <c r="G4530">
        <v>99107</v>
      </c>
      <c r="H4530">
        <v>32100</v>
      </c>
      <c r="I4530" t="s">
        <v>29</v>
      </c>
      <c r="J4530" t="s">
        <v>17</v>
      </c>
      <c r="K4530">
        <v>4</v>
      </c>
      <c r="L4530">
        <v>3715</v>
      </c>
      <c r="N4530" t="str">
        <f t="shared" si="140"/>
        <v>Vanya Dhaliwal</v>
      </c>
      <c r="O4530" t="str">
        <f t="shared" si="141"/>
        <v>Marketing</v>
      </c>
      <c r="R4530" t="s">
        <v>9083</v>
      </c>
      <c r="S4530" t="s">
        <v>9084</v>
      </c>
      <c r="W4530">
        <v>106702</v>
      </c>
      <c r="X4530">
        <v>119869</v>
      </c>
      <c r="Y4530">
        <v>13638</v>
      </c>
      <c r="AE4530" t="s">
        <v>34</v>
      </c>
      <c r="AG4530" s="8">
        <v>109653</v>
      </c>
    </row>
    <row r="4531" spans="1:33" x14ac:dyDescent="0.3">
      <c r="A4531" t="s">
        <v>9085</v>
      </c>
      <c r="B4531" t="s">
        <v>1447</v>
      </c>
      <c r="C4531" t="s">
        <v>46</v>
      </c>
      <c r="D4531" t="s">
        <v>15</v>
      </c>
      <c r="E4531">
        <v>75.45</v>
      </c>
      <c r="F4531">
        <v>186376</v>
      </c>
      <c r="G4531">
        <v>89316</v>
      </c>
      <c r="H4531">
        <v>42023</v>
      </c>
      <c r="I4531" t="s">
        <v>55</v>
      </c>
      <c r="J4531" t="s">
        <v>26</v>
      </c>
      <c r="K4531">
        <v>13</v>
      </c>
      <c r="L4531">
        <v>4895</v>
      </c>
      <c r="N4531" t="str">
        <f t="shared" si="140"/>
        <v>Amani Jaggi</v>
      </c>
      <c r="O4531" t="str">
        <f t="shared" si="141"/>
        <v>Marketing</v>
      </c>
      <c r="R4531" t="s">
        <v>9085</v>
      </c>
      <c r="S4531" t="s">
        <v>1447</v>
      </c>
      <c r="W4531">
        <v>77039</v>
      </c>
      <c r="X4531">
        <v>27943</v>
      </c>
      <c r="Y4531">
        <v>24234</v>
      </c>
      <c r="AE4531" t="s">
        <v>15</v>
      </c>
      <c r="AG4531" s="8">
        <v>186376</v>
      </c>
    </row>
    <row r="4532" spans="1:33" x14ac:dyDescent="0.3">
      <c r="A4532" t="s">
        <v>9086</v>
      </c>
      <c r="B4532" t="s">
        <v>9087</v>
      </c>
      <c r="C4532" t="s">
        <v>46</v>
      </c>
      <c r="D4532" t="s">
        <v>38</v>
      </c>
      <c r="E4532">
        <v>77.03</v>
      </c>
      <c r="F4532">
        <v>180417</v>
      </c>
      <c r="G4532">
        <v>101317</v>
      </c>
      <c r="H4532">
        <v>31456</v>
      </c>
      <c r="I4532" t="s">
        <v>55</v>
      </c>
      <c r="J4532" t="s">
        <v>26</v>
      </c>
      <c r="K4532">
        <v>26</v>
      </c>
      <c r="L4532">
        <v>1894</v>
      </c>
      <c r="N4532" t="str">
        <f t="shared" si="140"/>
        <v>Rohan Reddy</v>
      </c>
      <c r="O4532" t="str">
        <f t="shared" si="141"/>
        <v>Marketing</v>
      </c>
      <c r="R4532" t="s">
        <v>9086</v>
      </c>
      <c r="S4532" t="s">
        <v>9087</v>
      </c>
      <c r="W4532">
        <v>60288</v>
      </c>
      <c r="X4532">
        <v>62156</v>
      </c>
      <c r="Y4532">
        <v>41718</v>
      </c>
      <c r="AE4532" t="s">
        <v>38</v>
      </c>
      <c r="AG4532" s="8">
        <v>180417</v>
      </c>
    </row>
    <row r="4533" spans="1:33" x14ac:dyDescent="0.3">
      <c r="A4533" t="s">
        <v>9088</v>
      </c>
      <c r="B4533" t="s">
        <v>9089</v>
      </c>
      <c r="C4533" t="s">
        <v>24</v>
      </c>
      <c r="D4533" t="s">
        <v>34</v>
      </c>
      <c r="E4533">
        <v>89.39</v>
      </c>
      <c r="F4533">
        <v>110229</v>
      </c>
      <c r="G4533">
        <v>42546</v>
      </c>
      <c r="H4533">
        <v>15846</v>
      </c>
      <c r="I4533" t="s">
        <v>29</v>
      </c>
      <c r="J4533" t="s">
        <v>17</v>
      </c>
      <c r="K4533">
        <v>19</v>
      </c>
      <c r="L4533">
        <v>4649</v>
      </c>
      <c r="N4533" t="str">
        <f t="shared" si="140"/>
        <v>Kartik Tandon</v>
      </c>
      <c r="O4533" t="str">
        <f t="shared" si="141"/>
        <v>HR</v>
      </c>
      <c r="R4533" t="s">
        <v>9088</v>
      </c>
      <c r="S4533" t="s">
        <v>9089</v>
      </c>
      <c r="W4533">
        <v>156043</v>
      </c>
      <c r="X4533">
        <v>71202</v>
      </c>
      <c r="Y4533">
        <v>17060</v>
      </c>
      <c r="AE4533" t="s">
        <v>34</v>
      </c>
      <c r="AG4533" s="8">
        <v>110229</v>
      </c>
    </row>
    <row r="4534" spans="1:33" x14ac:dyDescent="0.3">
      <c r="A4534" t="s">
        <v>9090</v>
      </c>
      <c r="B4534" t="s">
        <v>9091</v>
      </c>
      <c r="C4534" t="s">
        <v>46</v>
      </c>
      <c r="D4534" t="s">
        <v>34</v>
      </c>
      <c r="E4534">
        <v>77.47</v>
      </c>
      <c r="F4534">
        <v>61997</v>
      </c>
      <c r="G4534">
        <v>33564</v>
      </c>
      <c r="H4534">
        <v>8457</v>
      </c>
      <c r="I4534" t="s">
        <v>43</v>
      </c>
      <c r="J4534" t="s">
        <v>17</v>
      </c>
      <c r="K4534">
        <v>30</v>
      </c>
      <c r="L4534">
        <v>2707</v>
      </c>
      <c r="N4534" t="str">
        <f t="shared" si="140"/>
        <v>Pihu Tara</v>
      </c>
      <c r="O4534" t="str">
        <f t="shared" si="141"/>
        <v>Marketing</v>
      </c>
      <c r="R4534" t="s">
        <v>9090</v>
      </c>
      <c r="S4534" t="s">
        <v>9091</v>
      </c>
      <c r="W4534">
        <v>117220</v>
      </c>
      <c r="X4534">
        <v>85204</v>
      </c>
      <c r="Y4534">
        <v>22417</v>
      </c>
      <c r="AE4534" t="s">
        <v>34</v>
      </c>
      <c r="AG4534" s="8">
        <v>61997</v>
      </c>
    </row>
    <row r="4535" spans="1:33" x14ac:dyDescent="0.3">
      <c r="A4535" t="s">
        <v>9092</v>
      </c>
      <c r="B4535" t="s">
        <v>6428</v>
      </c>
      <c r="C4535" t="s">
        <v>46</v>
      </c>
      <c r="D4535" t="s">
        <v>21</v>
      </c>
      <c r="E4535">
        <v>77.3</v>
      </c>
      <c r="F4535">
        <v>98274</v>
      </c>
      <c r="G4535">
        <v>105269</v>
      </c>
      <c r="H4535">
        <v>18243</v>
      </c>
      <c r="I4535" t="s">
        <v>55</v>
      </c>
      <c r="J4535" t="s">
        <v>26</v>
      </c>
      <c r="K4535">
        <v>37</v>
      </c>
      <c r="L4535">
        <v>2702</v>
      </c>
      <c r="N4535" t="str">
        <f t="shared" si="140"/>
        <v>Mannat Bhatt</v>
      </c>
      <c r="O4535" t="str">
        <f t="shared" si="141"/>
        <v>Marketing</v>
      </c>
      <c r="R4535" t="s">
        <v>9092</v>
      </c>
      <c r="S4535" t="s">
        <v>6428</v>
      </c>
      <c r="W4535">
        <v>125959</v>
      </c>
      <c r="X4535">
        <v>75557</v>
      </c>
      <c r="Y4535">
        <v>27272</v>
      </c>
      <c r="AE4535" t="s">
        <v>21</v>
      </c>
      <c r="AG4535" s="8">
        <v>98274</v>
      </c>
    </row>
    <row r="4536" spans="1:33" x14ac:dyDescent="0.3">
      <c r="A4536" t="s">
        <v>9093</v>
      </c>
      <c r="B4536" t="s">
        <v>9094</v>
      </c>
      <c r="C4536" t="s">
        <v>5</v>
      </c>
      <c r="D4536" t="s">
        <v>34</v>
      </c>
      <c r="E4536">
        <v>93.95</v>
      </c>
      <c r="F4536">
        <v>142809</v>
      </c>
      <c r="G4536">
        <v>53761</v>
      </c>
      <c r="H4536">
        <v>28688</v>
      </c>
      <c r="I4536" t="s">
        <v>73</v>
      </c>
      <c r="J4536" t="s">
        <v>17</v>
      </c>
      <c r="K4536">
        <v>9</v>
      </c>
      <c r="L4536">
        <v>1981</v>
      </c>
      <c r="N4536" t="str">
        <f t="shared" si="140"/>
        <v>Zeeshan Som</v>
      </c>
      <c r="O4536" t="str">
        <f t="shared" si="141"/>
        <v>Sales</v>
      </c>
      <c r="R4536" t="s">
        <v>9093</v>
      </c>
      <c r="S4536" t="s">
        <v>9094</v>
      </c>
      <c r="W4536">
        <v>167906</v>
      </c>
      <c r="X4536">
        <v>55854</v>
      </c>
      <c r="Y4536">
        <v>29811</v>
      </c>
      <c r="AE4536" t="s">
        <v>34</v>
      </c>
      <c r="AG4536" s="8">
        <v>142809</v>
      </c>
    </row>
    <row r="4537" spans="1:33" x14ac:dyDescent="0.3">
      <c r="A4537" t="s">
        <v>9095</v>
      </c>
      <c r="B4537" t="s">
        <v>9096</v>
      </c>
      <c r="C4537" t="s">
        <v>14</v>
      </c>
      <c r="D4537" t="s">
        <v>60</v>
      </c>
      <c r="E4537">
        <v>85.46</v>
      </c>
      <c r="F4537">
        <v>148271</v>
      </c>
      <c r="G4537">
        <v>61145</v>
      </c>
      <c r="H4537">
        <v>43571</v>
      </c>
      <c r="I4537" t="s">
        <v>16</v>
      </c>
      <c r="J4537" t="s">
        <v>17</v>
      </c>
      <c r="K4537">
        <v>23</v>
      </c>
      <c r="L4537">
        <v>945</v>
      </c>
      <c r="N4537" t="str">
        <f t="shared" si="140"/>
        <v>Rhea Som</v>
      </c>
      <c r="O4537" t="str">
        <f t="shared" si="141"/>
        <v>IT</v>
      </c>
      <c r="R4537" t="s">
        <v>9095</v>
      </c>
      <c r="S4537" t="s">
        <v>9096</v>
      </c>
      <c r="W4537">
        <v>14491</v>
      </c>
      <c r="X4537">
        <v>34017</v>
      </c>
      <c r="Y4537">
        <v>12075</v>
      </c>
      <c r="AE4537" t="s">
        <v>60</v>
      </c>
      <c r="AG4537" s="8">
        <v>148271</v>
      </c>
    </row>
    <row r="4538" spans="1:33" x14ac:dyDescent="0.3">
      <c r="A4538" t="s">
        <v>9097</v>
      </c>
      <c r="B4538" t="s">
        <v>9098</v>
      </c>
      <c r="C4538" t="s">
        <v>5</v>
      </c>
      <c r="D4538" t="s">
        <v>38</v>
      </c>
      <c r="E4538">
        <v>76.180000000000007</v>
      </c>
      <c r="F4538">
        <v>152022</v>
      </c>
      <c r="G4538">
        <v>46623</v>
      </c>
      <c r="H4538">
        <v>40422</v>
      </c>
      <c r="I4538" t="s">
        <v>55</v>
      </c>
      <c r="J4538" t="s">
        <v>26</v>
      </c>
      <c r="K4538">
        <v>26</v>
      </c>
      <c r="L4538">
        <v>4490</v>
      </c>
      <c r="N4538" t="str">
        <f t="shared" si="140"/>
        <v>Anvi Dhar</v>
      </c>
      <c r="O4538" t="str">
        <f t="shared" si="141"/>
        <v>Sales</v>
      </c>
      <c r="R4538" t="s">
        <v>9097</v>
      </c>
      <c r="S4538" t="s">
        <v>9098</v>
      </c>
      <c r="W4538">
        <v>10193</v>
      </c>
      <c r="X4538">
        <v>66353</v>
      </c>
      <c r="Y4538">
        <v>16288</v>
      </c>
      <c r="AE4538" t="s">
        <v>38</v>
      </c>
      <c r="AG4538" s="8">
        <v>152022</v>
      </c>
    </row>
    <row r="4539" spans="1:33" x14ac:dyDescent="0.3">
      <c r="A4539" t="s">
        <v>9099</v>
      </c>
      <c r="B4539" t="s">
        <v>9100</v>
      </c>
      <c r="C4539" t="s">
        <v>24</v>
      </c>
      <c r="D4539" t="s">
        <v>34</v>
      </c>
      <c r="E4539">
        <v>87.27</v>
      </c>
      <c r="F4539">
        <v>60903</v>
      </c>
      <c r="G4539">
        <v>69711</v>
      </c>
      <c r="H4539">
        <v>13724</v>
      </c>
      <c r="I4539" t="s">
        <v>39</v>
      </c>
      <c r="J4539" t="s">
        <v>26</v>
      </c>
      <c r="K4539">
        <v>14</v>
      </c>
      <c r="L4539">
        <v>3397</v>
      </c>
      <c r="N4539" t="str">
        <f t="shared" si="140"/>
        <v>Aayush Suresh</v>
      </c>
      <c r="O4539" t="str">
        <f t="shared" si="141"/>
        <v>HR</v>
      </c>
      <c r="R4539" t="s">
        <v>9099</v>
      </c>
      <c r="S4539" t="s">
        <v>9100</v>
      </c>
      <c r="W4539">
        <v>87647</v>
      </c>
      <c r="X4539">
        <v>36142</v>
      </c>
      <c r="Y4539">
        <v>4061</v>
      </c>
      <c r="AE4539" t="s">
        <v>34</v>
      </c>
      <c r="AG4539" s="8">
        <v>60903</v>
      </c>
    </row>
    <row r="4540" spans="1:33" x14ac:dyDescent="0.3">
      <c r="A4540" t="s">
        <v>9101</v>
      </c>
      <c r="B4540" t="s">
        <v>9102</v>
      </c>
      <c r="C4540" t="s">
        <v>24</v>
      </c>
      <c r="D4540" t="s">
        <v>21</v>
      </c>
      <c r="E4540">
        <v>98.14</v>
      </c>
      <c r="F4540">
        <v>102090</v>
      </c>
      <c r="G4540">
        <v>95922</v>
      </c>
      <c r="H4540">
        <v>26433</v>
      </c>
      <c r="I4540" t="s">
        <v>25</v>
      </c>
      <c r="J4540" t="s">
        <v>26</v>
      </c>
      <c r="K4540">
        <v>9</v>
      </c>
      <c r="L4540">
        <v>4210</v>
      </c>
      <c r="N4540" t="str">
        <f t="shared" si="140"/>
        <v>Yuvraj Gole</v>
      </c>
      <c r="O4540" t="str">
        <f t="shared" si="141"/>
        <v>HR</v>
      </c>
      <c r="R4540" t="s">
        <v>9101</v>
      </c>
      <c r="S4540" t="s">
        <v>9102</v>
      </c>
      <c r="W4540">
        <v>19545</v>
      </c>
      <c r="X4540">
        <v>77958</v>
      </c>
      <c r="Y4540">
        <v>1643</v>
      </c>
      <c r="AE4540" t="s">
        <v>21</v>
      </c>
      <c r="AG4540" s="8">
        <v>102090</v>
      </c>
    </row>
    <row r="4541" spans="1:33" x14ac:dyDescent="0.3">
      <c r="A4541" t="s">
        <v>9103</v>
      </c>
      <c r="B4541" t="s">
        <v>9104</v>
      </c>
      <c r="C4541" t="s">
        <v>46</v>
      </c>
      <c r="D4541" t="s">
        <v>21</v>
      </c>
      <c r="E4541">
        <v>79.23</v>
      </c>
      <c r="F4541">
        <v>51755</v>
      </c>
      <c r="G4541">
        <v>98973</v>
      </c>
      <c r="H4541">
        <v>9949</v>
      </c>
      <c r="I4541" t="s">
        <v>76</v>
      </c>
      <c r="J4541" t="s">
        <v>77</v>
      </c>
      <c r="K4541">
        <v>29</v>
      </c>
      <c r="L4541">
        <v>2805</v>
      </c>
      <c r="N4541" t="str">
        <f t="shared" si="140"/>
        <v>Yuvraj Gola</v>
      </c>
      <c r="O4541" t="str">
        <f t="shared" si="141"/>
        <v>Marketing</v>
      </c>
      <c r="R4541" t="s">
        <v>9103</v>
      </c>
      <c r="S4541" t="s">
        <v>9104</v>
      </c>
      <c r="W4541">
        <v>85614</v>
      </c>
      <c r="X4541">
        <v>52979</v>
      </c>
      <c r="Y4541">
        <v>25818</v>
      </c>
      <c r="AE4541" t="s">
        <v>21</v>
      </c>
      <c r="AG4541" s="8">
        <v>51755</v>
      </c>
    </row>
    <row r="4542" spans="1:33" x14ac:dyDescent="0.3">
      <c r="A4542" t="s">
        <v>9105</v>
      </c>
      <c r="B4542" t="s">
        <v>9106</v>
      </c>
      <c r="C4542" t="s">
        <v>14</v>
      </c>
      <c r="D4542" t="s">
        <v>60</v>
      </c>
      <c r="E4542">
        <v>79.69</v>
      </c>
      <c r="F4542">
        <v>96756</v>
      </c>
      <c r="G4542">
        <v>106167</v>
      </c>
      <c r="H4542">
        <v>14587</v>
      </c>
      <c r="I4542" t="s">
        <v>16</v>
      </c>
      <c r="J4542" t="s">
        <v>17</v>
      </c>
      <c r="K4542">
        <v>39</v>
      </c>
      <c r="L4542">
        <v>2009</v>
      </c>
      <c r="N4542" t="str">
        <f t="shared" si="140"/>
        <v>Kiara Master</v>
      </c>
      <c r="O4542" t="str">
        <f t="shared" si="141"/>
        <v>IT</v>
      </c>
      <c r="R4542" t="s">
        <v>9105</v>
      </c>
      <c r="S4542" t="s">
        <v>9106</v>
      </c>
      <c r="W4542">
        <v>83553</v>
      </c>
      <c r="X4542">
        <v>108656</v>
      </c>
      <c r="Y4542">
        <v>47438</v>
      </c>
      <c r="AE4542" t="s">
        <v>60</v>
      </c>
      <c r="AG4542" s="8">
        <v>96756</v>
      </c>
    </row>
    <row r="4543" spans="1:33" x14ac:dyDescent="0.3">
      <c r="A4543" t="s">
        <v>9107</v>
      </c>
      <c r="B4543" t="s">
        <v>9108</v>
      </c>
      <c r="C4543" t="s">
        <v>42</v>
      </c>
      <c r="D4543" t="s">
        <v>34</v>
      </c>
      <c r="E4543">
        <v>70.62</v>
      </c>
      <c r="F4543">
        <v>74609</v>
      </c>
      <c r="G4543">
        <v>44394</v>
      </c>
      <c r="H4543">
        <v>14966</v>
      </c>
      <c r="I4543" t="s">
        <v>35</v>
      </c>
      <c r="J4543" t="s">
        <v>17</v>
      </c>
      <c r="K4543">
        <v>43</v>
      </c>
      <c r="L4543">
        <v>4750</v>
      </c>
      <c r="N4543" t="str">
        <f t="shared" si="140"/>
        <v>Vidur Sathe</v>
      </c>
      <c r="O4543" t="str">
        <f t="shared" si="141"/>
        <v>Finance</v>
      </c>
      <c r="R4543" t="s">
        <v>9107</v>
      </c>
      <c r="S4543" t="s">
        <v>9108</v>
      </c>
      <c r="W4543">
        <v>36532</v>
      </c>
      <c r="X4543">
        <v>116792</v>
      </c>
      <c r="Y4543">
        <v>3837</v>
      </c>
      <c r="AE4543" t="s">
        <v>34</v>
      </c>
      <c r="AG4543" s="8">
        <v>74609</v>
      </c>
    </row>
    <row r="4544" spans="1:33" x14ac:dyDescent="0.3">
      <c r="A4544" t="s">
        <v>9109</v>
      </c>
      <c r="B4544" t="s">
        <v>9110</v>
      </c>
      <c r="C4544" t="s">
        <v>24</v>
      </c>
      <c r="D4544" t="s">
        <v>34</v>
      </c>
      <c r="E4544">
        <v>92.55</v>
      </c>
      <c r="F4544">
        <v>128281</v>
      </c>
      <c r="G4544">
        <v>51855</v>
      </c>
      <c r="H4544">
        <v>22926</v>
      </c>
      <c r="I4544" t="s">
        <v>25</v>
      </c>
      <c r="J4544" t="s">
        <v>26</v>
      </c>
      <c r="K4544">
        <v>46</v>
      </c>
      <c r="L4544">
        <v>1265</v>
      </c>
      <c r="N4544" t="str">
        <f t="shared" si="140"/>
        <v>Shlok Borde</v>
      </c>
      <c r="O4544" t="str">
        <f t="shared" si="141"/>
        <v>HR</v>
      </c>
      <c r="R4544" t="s">
        <v>9109</v>
      </c>
      <c r="S4544" t="s">
        <v>9110</v>
      </c>
      <c r="W4544">
        <v>116501</v>
      </c>
      <c r="X4544">
        <v>37154</v>
      </c>
      <c r="Y4544">
        <v>18349</v>
      </c>
      <c r="AE4544" t="s">
        <v>34</v>
      </c>
      <c r="AG4544" s="8">
        <v>128281</v>
      </c>
    </row>
    <row r="4545" spans="1:33" x14ac:dyDescent="0.3">
      <c r="A4545" t="s">
        <v>9111</v>
      </c>
      <c r="B4545" t="s">
        <v>9112</v>
      </c>
      <c r="C4545" t="s">
        <v>5</v>
      </c>
      <c r="D4545" t="s">
        <v>38</v>
      </c>
      <c r="E4545">
        <v>77.91</v>
      </c>
      <c r="F4545">
        <v>168088</v>
      </c>
      <c r="G4545">
        <v>94620</v>
      </c>
      <c r="H4545">
        <v>40029</v>
      </c>
      <c r="I4545" t="s">
        <v>16</v>
      </c>
      <c r="J4545" t="s">
        <v>17</v>
      </c>
      <c r="K4545">
        <v>42</v>
      </c>
      <c r="L4545">
        <v>868</v>
      </c>
      <c r="N4545" t="str">
        <f t="shared" si="140"/>
        <v>Shalv Dutta</v>
      </c>
      <c r="O4545" t="str">
        <f t="shared" si="141"/>
        <v>Sales</v>
      </c>
      <c r="R4545" t="s">
        <v>9111</v>
      </c>
      <c r="S4545" t="s">
        <v>9112</v>
      </c>
      <c r="W4545">
        <v>123544</v>
      </c>
      <c r="X4545">
        <v>107937</v>
      </c>
      <c r="Y4545">
        <v>36772</v>
      </c>
      <c r="AE4545" t="s">
        <v>38</v>
      </c>
      <c r="AG4545" s="8">
        <v>168088</v>
      </c>
    </row>
    <row r="4546" spans="1:33" x14ac:dyDescent="0.3">
      <c r="A4546" t="s">
        <v>9113</v>
      </c>
      <c r="B4546" t="s">
        <v>9114</v>
      </c>
      <c r="C4546" t="s">
        <v>14</v>
      </c>
      <c r="D4546" t="s">
        <v>15</v>
      </c>
      <c r="E4546">
        <v>84.5</v>
      </c>
      <c r="F4546">
        <v>122392</v>
      </c>
      <c r="G4546">
        <v>114167</v>
      </c>
      <c r="H4546">
        <v>12907</v>
      </c>
      <c r="I4546" t="s">
        <v>76</v>
      </c>
      <c r="J4546" t="s">
        <v>77</v>
      </c>
      <c r="K4546">
        <v>11</v>
      </c>
      <c r="L4546">
        <v>2136</v>
      </c>
      <c r="N4546" t="str">
        <f t="shared" si="140"/>
        <v>Inaaya Vaidya</v>
      </c>
      <c r="O4546" t="str">
        <f t="shared" si="141"/>
        <v>IT</v>
      </c>
      <c r="R4546" t="s">
        <v>9113</v>
      </c>
      <c r="S4546" t="s">
        <v>9114</v>
      </c>
      <c r="W4546">
        <v>140913</v>
      </c>
      <c r="X4546">
        <v>34593</v>
      </c>
      <c r="Y4546">
        <v>16037</v>
      </c>
      <c r="AE4546" t="s">
        <v>15</v>
      </c>
      <c r="AG4546" s="8">
        <v>122392</v>
      </c>
    </row>
    <row r="4547" spans="1:33" x14ac:dyDescent="0.3">
      <c r="A4547" t="s">
        <v>9115</v>
      </c>
      <c r="B4547" t="s">
        <v>9116</v>
      </c>
      <c r="C4547" t="s">
        <v>14</v>
      </c>
      <c r="D4547" t="s">
        <v>60</v>
      </c>
      <c r="E4547">
        <v>73.599999999999994</v>
      </c>
      <c r="F4547">
        <v>71532</v>
      </c>
      <c r="G4547">
        <v>34330</v>
      </c>
      <c r="H4547">
        <v>20224</v>
      </c>
      <c r="I4547" t="s">
        <v>29</v>
      </c>
      <c r="J4547" t="s">
        <v>17</v>
      </c>
      <c r="K4547">
        <v>42</v>
      </c>
      <c r="L4547">
        <v>3553</v>
      </c>
      <c r="N4547" t="str">
        <f t="shared" ref="N4547:N4610" si="142">TRIM(B4547)</f>
        <v>Miraya Thaman</v>
      </c>
      <c r="O4547" t="str">
        <f t="shared" ref="O4547:O4610" si="143">SUBSTITUTE(C4547,"###","")</f>
        <v>IT</v>
      </c>
      <c r="R4547" t="s">
        <v>9115</v>
      </c>
      <c r="S4547" t="s">
        <v>9116</v>
      </c>
      <c r="W4547">
        <v>182426</v>
      </c>
      <c r="X4547">
        <v>106661</v>
      </c>
      <c r="Y4547">
        <v>5372</v>
      </c>
      <c r="AE4547" t="s">
        <v>60</v>
      </c>
      <c r="AG4547" s="8">
        <v>71532</v>
      </c>
    </row>
    <row r="4548" spans="1:33" x14ac:dyDescent="0.3">
      <c r="A4548" t="s">
        <v>9117</v>
      </c>
      <c r="B4548" t="s">
        <v>7197</v>
      </c>
      <c r="C4548" t="s">
        <v>24</v>
      </c>
      <c r="D4548" t="s">
        <v>38</v>
      </c>
      <c r="E4548">
        <v>86.25</v>
      </c>
      <c r="F4548">
        <v>89553</v>
      </c>
      <c r="G4548">
        <v>64660</v>
      </c>
      <c r="H4548">
        <v>17169</v>
      </c>
      <c r="I4548" t="s">
        <v>55</v>
      </c>
      <c r="J4548" t="s">
        <v>26</v>
      </c>
      <c r="K4548">
        <v>5</v>
      </c>
      <c r="L4548">
        <v>529</v>
      </c>
      <c r="N4548" t="str">
        <f t="shared" si="142"/>
        <v>Shray Vasa</v>
      </c>
      <c r="O4548" t="str">
        <f t="shared" si="143"/>
        <v>HR</v>
      </c>
      <c r="R4548" t="s">
        <v>9117</v>
      </c>
      <c r="S4548" t="s">
        <v>7197</v>
      </c>
      <c r="W4548">
        <v>89927</v>
      </c>
      <c r="X4548">
        <v>98344</v>
      </c>
      <c r="Y4548">
        <v>50902</v>
      </c>
      <c r="AE4548" t="s">
        <v>38</v>
      </c>
      <c r="AG4548" s="8">
        <v>89553</v>
      </c>
    </row>
    <row r="4549" spans="1:33" x14ac:dyDescent="0.3">
      <c r="A4549" t="s">
        <v>9118</v>
      </c>
      <c r="B4549" t="s">
        <v>9119</v>
      </c>
      <c r="C4549" t="s">
        <v>24</v>
      </c>
      <c r="D4549" t="s">
        <v>38</v>
      </c>
      <c r="E4549">
        <v>87.31</v>
      </c>
      <c r="F4549">
        <v>92854</v>
      </c>
      <c r="G4549">
        <v>80751</v>
      </c>
      <c r="H4549">
        <v>24169</v>
      </c>
      <c r="I4549" t="s">
        <v>73</v>
      </c>
      <c r="J4549" t="s">
        <v>17</v>
      </c>
      <c r="K4549">
        <v>39</v>
      </c>
      <c r="L4549">
        <v>3439</v>
      </c>
      <c r="N4549" t="str">
        <f t="shared" si="142"/>
        <v>Madhup Grover</v>
      </c>
      <c r="O4549" t="str">
        <f t="shared" si="143"/>
        <v>HR</v>
      </c>
      <c r="R4549" t="s">
        <v>9118</v>
      </c>
      <c r="S4549" t="s">
        <v>9119</v>
      </c>
      <c r="W4549">
        <v>194110</v>
      </c>
      <c r="X4549">
        <v>112664</v>
      </c>
      <c r="Y4549">
        <v>10075</v>
      </c>
      <c r="AE4549" t="s">
        <v>38</v>
      </c>
      <c r="AG4549" s="8">
        <v>92854</v>
      </c>
    </row>
    <row r="4550" spans="1:33" x14ac:dyDescent="0.3">
      <c r="A4550" t="s">
        <v>9120</v>
      </c>
      <c r="B4550" t="s">
        <v>9121</v>
      </c>
      <c r="C4550" t="s">
        <v>14</v>
      </c>
      <c r="E4550">
        <v>92.3</v>
      </c>
      <c r="F4550">
        <v>112871</v>
      </c>
      <c r="G4550">
        <v>108394</v>
      </c>
      <c r="H4550">
        <v>15784</v>
      </c>
      <c r="I4550" t="s">
        <v>55</v>
      </c>
      <c r="J4550" t="s">
        <v>26</v>
      </c>
      <c r="K4550">
        <v>26</v>
      </c>
      <c r="L4550">
        <v>4536</v>
      </c>
      <c r="N4550" t="str">
        <f t="shared" si="142"/>
        <v>Shlok Tella</v>
      </c>
      <c r="O4550" t="str">
        <f t="shared" si="143"/>
        <v>IT</v>
      </c>
      <c r="R4550" t="s">
        <v>9120</v>
      </c>
      <c r="S4550" t="s">
        <v>9121</v>
      </c>
      <c r="W4550">
        <v>125090</v>
      </c>
      <c r="X4550">
        <v>76142</v>
      </c>
      <c r="Y4550">
        <v>43766</v>
      </c>
      <c r="AE4550" t="s">
        <v>10059</v>
      </c>
      <c r="AG4550" s="8">
        <v>112871</v>
      </c>
    </row>
    <row r="4551" spans="1:33" x14ac:dyDescent="0.3">
      <c r="A4551" t="s">
        <v>9122</v>
      </c>
      <c r="B4551" t="s">
        <v>1994</v>
      </c>
      <c r="C4551" t="s">
        <v>14</v>
      </c>
      <c r="D4551" t="s">
        <v>60</v>
      </c>
      <c r="E4551">
        <v>99.7</v>
      </c>
      <c r="F4551">
        <v>131874</v>
      </c>
      <c r="G4551">
        <v>53069</v>
      </c>
      <c r="H4551">
        <v>32600</v>
      </c>
      <c r="I4551" t="s">
        <v>29</v>
      </c>
      <c r="J4551" t="s">
        <v>17</v>
      </c>
      <c r="K4551">
        <v>26</v>
      </c>
      <c r="L4551">
        <v>3154</v>
      </c>
      <c r="N4551" t="str">
        <f t="shared" si="142"/>
        <v>Renee Venkataraman</v>
      </c>
      <c r="O4551" t="str">
        <f t="shared" si="143"/>
        <v>IT</v>
      </c>
      <c r="R4551" t="s">
        <v>9122</v>
      </c>
      <c r="S4551" t="s">
        <v>1994</v>
      </c>
      <c r="W4551">
        <v>20858</v>
      </c>
      <c r="X4551">
        <v>51243</v>
      </c>
      <c r="Y4551">
        <v>28063</v>
      </c>
      <c r="AE4551" t="s">
        <v>60</v>
      </c>
      <c r="AG4551" s="8">
        <v>131874</v>
      </c>
    </row>
    <row r="4552" spans="1:33" x14ac:dyDescent="0.3">
      <c r="A4552" t="s">
        <v>9123</v>
      </c>
      <c r="B4552" t="s">
        <v>9124</v>
      </c>
      <c r="C4552" t="s">
        <v>46</v>
      </c>
      <c r="D4552" t="s">
        <v>34</v>
      </c>
      <c r="E4552">
        <v>85.94</v>
      </c>
      <c r="F4552">
        <v>11825</v>
      </c>
      <c r="G4552">
        <v>42487</v>
      </c>
      <c r="H4552">
        <v>3070</v>
      </c>
      <c r="I4552" t="s">
        <v>76</v>
      </c>
      <c r="J4552" t="s">
        <v>77</v>
      </c>
      <c r="K4552">
        <v>29</v>
      </c>
      <c r="L4552">
        <v>584</v>
      </c>
      <c r="N4552" t="str">
        <f t="shared" si="142"/>
        <v>Anvi Bansal</v>
      </c>
      <c r="O4552" t="str">
        <f t="shared" si="143"/>
        <v>Marketing</v>
      </c>
      <c r="R4552" t="s">
        <v>9123</v>
      </c>
      <c r="S4552" t="s">
        <v>9124</v>
      </c>
      <c r="W4552">
        <v>179813</v>
      </c>
      <c r="X4552">
        <v>102308</v>
      </c>
      <c r="Y4552">
        <v>22778</v>
      </c>
      <c r="AE4552" t="s">
        <v>34</v>
      </c>
      <c r="AG4552" s="8">
        <v>11825</v>
      </c>
    </row>
    <row r="4553" spans="1:33" x14ac:dyDescent="0.3">
      <c r="A4553" t="s">
        <v>9125</v>
      </c>
      <c r="B4553" t="s">
        <v>9126</v>
      </c>
      <c r="C4553" t="s">
        <v>46</v>
      </c>
      <c r="D4553" t="s">
        <v>60</v>
      </c>
      <c r="E4553">
        <v>73.78</v>
      </c>
      <c r="F4553">
        <v>61560</v>
      </c>
      <c r="G4553">
        <v>74747</v>
      </c>
      <c r="H4553">
        <v>13428</v>
      </c>
      <c r="I4553" t="s">
        <v>55</v>
      </c>
      <c r="J4553" t="s">
        <v>26</v>
      </c>
      <c r="K4553">
        <v>23</v>
      </c>
      <c r="L4553">
        <v>2455</v>
      </c>
      <c r="N4553" t="str">
        <f t="shared" si="142"/>
        <v>Zaina Kala</v>
      </c>
      <c r="O4553" t="str">
        <f t="shared" si="143"/>
        <v>Marketing</v>
      </c>
      <c r="R4553" t="s">
        <v>9125</v>
      </c>
      <c r="S4553" t="s">
        <v>9126</v>
      </c>
      <c r="W4553">
        <v>137384</v>
      </c>
      <c r="X4553">
        <v>54077</v>
      </c>
      <c r="Y4553">
        <v>50124</v>
      </c>
      <c r="AE4553" t="s">
        <v>60</v>
      </c>
      <c r="AG4553" s="8">
        <v>61560</v>
      </c>
    </row>
    <row r="4554" spans="1:33" x14ac:dyDescent="0.3">
      <c r="A4554" t="s">
        <v>9128</v>
      </c>
      <c r="B4554" t="s">
        <v>9129</v>
      </c>
      <c r="C4554" t="s">
        <v>46</v>
      </c>
      <c r="D4554" t="s">
        <v>15</v>
      </c>
      <c r="E4554">
        <v>75.16</v>
      </c>
      <c r="F4554">
        <v>172590</v>
      </c>
      <c r="G4554">
        <v>44185</v>
      </c>
      <c r="H4554">
        <v>25269</v>
      </c>
      <c r="I4554" t="s">
        <v>16</v>
      </c>
      <c r="J4554" t="s">
        <v>17</v>
      </c>
      <c r="K4554">
        <v>43</v>
      </c>
      <c r="L4554">
        <v>2489</v>
      </c>
      <c r="N4554" t="str">
        <f t="shared" si="142"/>
        <v>Sumer Dutt</v>
      </c>
      <c r="O4554" t="str">
        <f t="shared" si="143"/>
        <v>Marketing</v>
      </c>
      <c r="R4554" t="s">
        <v>9128</v>
      </c>
      <c r="S4554" t="s">
        <v>9129</v>
      </c>
      <c r="W4554">
        <v>92084</v>
      </c>
      <c r="X4554">
        <v>86541</v>
      </c>
      <c r="Y4554">
        <v>23249</v>
      </c>
      <c r="AE4554" t="s">
        <v>15</v>
      </c>
      <c r="AG4554" s="8">
        <v>172590</v>
      </c>
    </row>
    <row r="4555" spans="1:33" x14ac:dyDescent="0.3">
      <c r="A4555" t="s">
        <v>9130</v>
      </c>
      <c r="B4555" t="s">
        <v>9131</v>
      </c>
      <c r="C4555" t="s">
        <v>14</v>
      </c>
      <c r="D4555" t="s">
        <v>34</v>
      </c>
      <c r="E4555">
        <v>89.57</v>
      </c>
      <c r="F4555">
        <v>102441</v>
      </c>
      <c r="G4555">
        <v>79798</v>
      </c>
      <c r="H4555">
        <v>25528</v>
      </c>
      <c r="I4555" t="s">
        <v>39</v>
      </c>
      <c r="J4555" t="s">
        <v>26</v>
      </c>
      <c r="K4555">
        <v>39</v>
      </c>
      <c r="L4555">
        <v>4957</v>
      </c>
      <c r="N4555" t="str">
        <f t="shared" si="142"/>
        <v>Eshani Doctor</v>
      </c>
      <c r="O4555" t="str">
        <f t="shared" si="143"/>
        <v>IT</v>
      </c>
      <c r="R4555" t="s">
        <v>9130</v>
      </c>
      <c r="S4555" t="s">
        <v>9131</v>
      </c>
      <c r="W4555">
        <v>172953</v>
      </c>
      <c r="X4555">
        <v>110811</v>
      </c>
      <c r="Y4555">
        <v>7783</v>
      </c>
      <c r="AE4555" t="s">
        <v>34</v>
      </c>
      <c r="AG4555" s="8">
        <v>102441</v>
      </c>
    </row>
    <row r="4556" spans="1:33" x14ac:dyDescent="0.3">
      <c r="A4556" t="s">
        <v>9132</v>
      </c>
      <c r="B4556" t="s">
        <v>9133</v>
      </c>
      <c r="C4556" t="s">
        <v>14</v>
      </c>
      <c r="D4556" t="s">
        <v>60</v>
      </c>
      <c r="E4556">
        <v>96.06</v>
      </c>
      <c r="F4556">
        <v>68508</v>
      </c>
      <c r="G4556">
        <v>84333</v>
      </c>
      <c r="H4556">
        <v>16115</v>
      </c>
      <c r="I4556" t="s">
        <v>25</v>
      </c>
      <c r="J4556" t="s">
        <v>26</v>
      </c>
      <c r="K4556">
        <v>18</v>
      </c>
      <c r="L4556">
        <v>4801</v>
      </c>
      <c r="N4556" t="str">
        <f t="shared" si="142"/>
        <v>Nirvaan Jha</v>
      </c>
      <c r="O4556" t="str">
        <f t="shared" si="143"/>
        <v>IT</v>
      </c>
      <c r="R4556" t="s">
        <v>9132</v>
      </c>
      <c r="S4556" t="s">
        <v>9133</v>
      </c>
      <c r="W4556">
        <v>155180</v>
      </c>
      <c r="X4556">
        <v>38017</v>
      </c>
      <c r="Y4556">
        <v>20875</v>
      </c>
      <c r="AE4556" t="s">
        <v>60</v>
      </c>
      <c r="AG4556" s="8">
        <v>68508</v>
      </c>
    </row>
    <row r="4557" spans="1:33" x14ac:dyDescent="0.3">
      <c r="A4557" t="s">
        <v>9134</v>
      </c>
      <c r="B4557" t="s">
        <v>9135</v>
      </c>
      <c r="C4557" t="s">
        <v>46</v>
      </c>
      <c r="D4557" t="s">
        <v>21</v>
      </c>
      <c r="E4557">
        <v>93.3</v>
      </c>
      <c r="F4557">
        <v>145968</v>
      </c>
      <c r="G4557">
        <v>30337</v>
      </c>
      <c r="H4557">
        <v>20989</v>
      </c>
      <c r="I4557" t="s">
        <v>39</v>
      </c>
      <c r="J4557" t="s">
        <v>26</v>
      </c>
      <c r="K4557">
        <v>26</v>
      </c>
      <c r="L4557">
        <v>4419</v>
      </c>
      <c r="N4557" t="str">
        <f t="shared" si="142"/>
        <v>Riya Sama</v>
      </c>
      <c r="O4557" t="str">
        <f t="shared" si="143"/>
        <v>Marketing</v>
      </c>
      <c r="R4557" t="s">
        <v>9134</v>
      </c>
      <c r="S4557" t="s">
        <v>9135</v>
      </c>
      <c r="W4557">
        <v>15033</v>
      </c>
      <c r="X4557">
        <v>31474</v>
      </c>
      <c r="Y4557">
        <v>7739</v>
      </c>
      <c r="AE4557" t="s">
        <v>21</v>
      </c>
      <c r="AG4557" s="8">
        <v>145968</v>
      </c>
    </row>
    <row r="4558" spans="1:33" x14ac:dyDescent="0.3">
      <c r="A4558" t="s">
        <v>9136</v>
      </c>
      <c r="B4558" t="s">
        <v>6015</v>
      </c>
      <c r="C4558" t="s">
        <v>14</v>
      </c>
      <c r="D4558" t="s">
        <v>21</v>
      </c>
      <c r="E4558">
        <v>83.19</v>
      </c>
      <c r="F4558">
        <v>156711</v>
      </c>
      <c r="G4558">
        <v>40209</v>
      </c>
      <c r="H4558">
        <v>31268</v>
      </c>
      <c r="I4558" t="s">
        <v>16</v>
      </c>
      <c r="J4558" t="s">
        <v>17</v>
      </c>
      <c r="K4558">
        <v>34</v>
      </c>
      <c r="L4558">
        <v>2191</v>
      </c>
      <c r="N4558" t="str">
        <f t="shared" si="142"/>
        <v>Vidur Devan</v>
      </c>
      <c r="O4558" t="str">
        <f t="shared" si="143"/>
        <v>IT</v>
      </c>
      <c r="R4558" t="s">
        <v>9136</v>
      </c>
      <c r="S4558" t="s">
        <v>6015</v>
      </c>
      <c r="W4558">
        <v>198037</v>
      </c>
      <c r="X4558">
        <v>88423</v>
      </c>
      <c r="Y4558">
        <v>34429</v>
      </c>
      <c r="AE4558" t="s">
        <v>21</v>
      </c>
      <c r="AG4558" s="8">
        <v>156711</v>
      </c>
    </row>
    <row r="4559" spans="1:33" x14ac:dyDescent="0.3">
      <c r="A4559" t="s">
        <v>9137</v>
      </c>
      <c r="B4559" t="s">
        <v>9138</v>
      </c>
      <c r="C4559" t="s">
        <v>24</v>
      </c>
      <c r="D4559" t="s">
        <v>38</v>
      </c>
      <c r="E4559">
        <v>90.58</v>
      </c>
      <c r="F4559">
        <v>92287</v>
      </c>
      <c r="G4559">
        <v>27930</v>
      </c>
      <c r="H4559">
        <v>24352</v>
      </c>
      <c r="I4559" t="s">
        <v>29</v>
      </c>
      <c r="J4559" t="s">
        <v>17</v>
      </c>
      <c r="K4559">
        <v>35</v>
      </c>
      <c r="L4559">
        <v>4110</v>
      </c>
      <c r="N4559" t="str">
        <f t="shared" si="142"/>
        <v>Badal Bhagat</v>
      </c>
      <c r="O4559" t="str">
        <f t="shared" si="143"/>
        <v>HR</v>
      </c>
      <c r="R4559" t="s">
        <v>9137</v>
      </c>
      <c r="S4559" t="s">
        <v>9138</v>
      </c>
      <c r="W4559">
        <v>156189</v>
      </c>
      <c r="X4559">
        <v>84942</v>
      </c>
      <c r="Y4559">
        <v>19428</v>
      </c>
      <c r="AE4559" t="s">
        <v>38</v>
      </c>
      <c r="AG4559" s="8">
        <v>92287</v>
      </c>
    </row>
    <row r="4560" spans="1:33" x14ac:dyDescent="0.3">
      <c r="A4560" t="s">
        <v>9139</v>
      </c>
      <c r="B4560" t="s">
        <v>9140</v>
      </c>
      <c r="C4560" t="s">
        <v>14</v>
      </c>
      <c r="D4560" t="s">
        <v>21</v>
      </c>
      <c r="E4560">
        <v>70.28</v>
      </c>
      <c r="F4560">
        <v>22983</v>
      </c>
      <c r="G4560">
        <v>57894</v>
      </c>
      <c r="H4560">
        <v>6241</v>
      </c>
      <c r="I4560" t="s">
        <v>29</v>
      </c>
      <c r="J4560" t="s">
        <v>17</v>
      </c>
      <c r="K4560">
        <v>6</v>
      </c>
      <c r="L4560">
        <v>2814</v>
      </c>
      <c r="N4560" t="str">
        <f t="shared" si="142"/>
        <v>Suhana Dutta</v>
      </c>
      <c r="O4560" t="str">
        <f t="shared" si="143"/>
        <v>IT</v>
      </c>
      <c r="R4560" t="s">
        <v>9139</v>
      </c>
      <c r="S4560" t="s">
        <v>9140</v>
      </c>
      <c r="W4560">
        <v>57457</v>
      </c>
      <c r="X4560">
        <v>39802</v>
      </c>
      <c r="Y4560">
        <v>21408</v>
      </c>
      <c r="AE4560" t="s">
        <v>21</v>
      </c>
      <c r="AG4560" s="8">
        <v>22983</v>
      </c>
    </row>
    <row r="4561" spans="1:33" x14ac:dyDescent="0.3">
      <c r="A4561" t="s">
        <v>9141</v>
      </c>
      <c r="B4561" t="s">
        <v>9142</v>
      </c>
      <c r="C4561" t="s">
        <v>46</v>
      </c>
      <c r="D4561" t="s">
        <v>34</v>
      </c>
      <c r="E4561">
        <v>97.81</v>
      </c>
      <c r="F4561">
        <v>131622</v>
      </c>
      <c r="G4561">
        <v>119135</v>
      </c>
      <c r="H4561">
        <v>38899</v>
      </c>
      <c r="I4561" t="s">
        <v>35</v>
      </c>
      <c r="J4561" t="s">
        <v>17</v>
      </c>
      <c r="K4561">
        <v>48</v>
      </c>
      <c r="L4561">
        <v>2698</v>
      </c>
      <c r="N4561" t="str">
        <f t="shared" si="142"/>
        <v>Priyansh Lalla</v>
      </c>
      <c r="O4561" t="str">
        <f t="shared" si="143"/>
        <v>Marketing</v>
      </c>
      <c r="R4561" t="s">
        <v>9141</v>
      </c>
      <c r="S4561" t="s">
        <v>9142</v>
      </c>
      <c r="W4561">
        <v>22726</v>
      </c>
      <c r="X4561">
        <v>114545</v>
      </c>
      <c r="Y4561">
        <v>32122</v>
      </c>
      <c r="AE4561" t="s">
        <v>34</v>
      </c>
      <c r="AG4561" s="8">
        <v>131622</v>
      </c>
    </row>
    <row r="4562" spans="1:33" x14ac:dyDescent="0.3">
      <c r="A4562" t="s">
        <v>9143</v>
      </c>
      <c r="B4562" t="s">
        <v>9144</v>
      </c>
      <c r="C4562" t="s">
        <v>14</v>
      </c>
      <c r="D4562" t="s">
        <v>60</v>
      </c>
      <c r="E4562">
        <v>91.87</v>
      </c>
      <c r="F4562">
        <v>137709</v>
      </c>
      <c r="G4562">
        <v>45996</v>
      </c>
      <c r="H4562">
        <v>37663</v>
      </c>
      <c r="I4562" t="s">
        <v>73</v>
      </c>
      <c r="J4562" t="s">
        <v>17</v>
      </c>
      <c r="K4562">
        <v>37</v>
      </c>
      <c r="L4562">
        <v>1562</v>
      </c>
      <c r="N4562" t="str">
        <f t="shared" si="142"/>
        <v>Inaaya Ramaswamy</v>
      </c>
      <c r="O4562" t="str">
        <f t="shared" si="143"/>
        <v>IT</v>
      </c>
      <c r="R4562" t="s">
        <v>9143</v>
      </c>
      <c r="S4562" t="s">
        <v>9144</v>
      </c>
      <c r="W4562">
        <v>21397</v>
      </c>
      <c r="X4562">
        <v>72557</v>
      </c>
      <c r="Y4562">
        <v>20092</v>
      </c>
      <c r="AE4562" t="s">
        <v>60</v>
      </c>
      <c r="AG4562" s="8">
        <v>137709</v>
      </c>
    </row>
    <row r="4563" spans="1:33" x14ac:dyDescent="0.3">
      <c r="A4563" t="s">
        <v>9145</v>
      </c>
      <c r="B4563" t="s">
        <v>9146</v>
      </c>
      <c r="C4563" t="s">
        <v>24</v>
      </c>
      <c r="D4563" t="s">
        <v>38</v>
      </c>
      <c r="E4563">
        <v>83.42</v>
      </c>
      <c r="F4563">
        <v>97105</v>
      </c>
      <c r="G4563">
        <v>90758</v>
      </c>
      <c r="H4563">
        <v>24318</v>
      </c>
      <c r="I4563" t="s">
        <v>73</v>
      </c>
      <c r="J4563" t="s">
        <v>17</v>
      </c>
      <c r="K4563">
        <v>20</v>
      </c>
      <c r="L4563">
        <v>1324</v>
      </c>
      <c r="N4563" t="str">
        <f t="shared" si="142"/>
        <v>Pihu Bahl</v>
      </c>
      <c r="O4563" t="str">
        <f t="shared" si="143"/>
        <v>HR</v>
      </c>
      <c r="R4563" t="s">
        <v>9145</v>
      </c>
      <c r="S4563" t="s">
        <v>9146</v>
      </c>
      <c r="W4563">
        <v>150071</v>
      </c>
      <c r="X4563">
        <v>78277</v>
      </c>
      <c r="Y4563">
        <v>2302</v>
      </c>
      <c r="AE4563" t="s">
        <v>38</v>
      </c>
      <c r="AG4563" s="8">
        <v>97105</v>
      </c>
    </row>
    <row r="4564" spans="1:33" x14ac:dyDescent="0.3">
      <c r="A4564" t="s">
        <v>9147</v>
      </c>
      <c r="B4564" t="s">
        <v>9148</v>
      </c>
      <c r="C4564" t="s">
        <v>42</v>
      </c>
      <c r="D4564" t="s">
        <v>21</v>
      </c>
      <c r="E4564">
        <v>86.1</v>
      </c>
      <c r="F4564">
        <v>129172</v>
      </c>
      <c r="G4564">
        <v>73184</v>
      </c>
      <c r="H4564">
        <v>15935</v>
      </c>
      <c r="I4564" t="s">
        <v>29</v>
      </c>
      <c r="J4564" t="s">
        <v>17</v>
      </c>
      <c r="K4564">
        <v>12</v>
      </c>
      <c r="L4564">
        <v>1865</v>
      </c>
      <c r="N4564" t="str">
        <f t="shared" si="142"/>
        <v>Chirag Kapoor</v>
      </c>
      <c r="O4564" t="str">
        <f t="shared" si="143"/>
        <v>Finance</v>
      </c>
      <c r="R4564" t="s">
        <v>9147</v>
      </c>
      <c r="S4564" t="s">
        <v>9148</v>
      </c>
      <c r="W4564">
        <v>74020</v>
      </c>
      <c r="X4564">
        <v>54040</v>
      </c>
      <c r="Y4564">
        <v>29403</v>
      </c>
      <c r="AE4564" t="s">
        <v>21</v>
      </c>
      <c r="AG4564" s="8">
        <v>129172</v>
      </c>
    </row>
    <row r="4565" spans="1:33" x14ac:dyDescent="0.3">
      <c r="A4565" t="s">
        <v>9149</v>
      </c>
      <c r="B4565" t="s">
        <v>9150</v>
      </c>
      <c r="C4565" t="s">
        <v>46</v>
      </c>
      <c r="E4565">
        <v>93.02</v>
      </c>
      <c r="F4565">
        <v>90086</v>
      </c>
      <c r="G4565">
        <v>103799</v>
      </c>
      <c r="H4565">
        <v>12537</v>
      </c>
      <c r="I4565" t="s">
        <v>39</v>
      </c>
      <c r="J4565" t="s">
        <v>26</v>
      </c>
      <c r="K4565">
        <v>44</v>
      </c>
      <c r="L4565">
        <v>1405</v>
      </c>
      <c r="N4565" t="str">
        <f t="shared" si="142"/>
        <v>Ryan Batta</v>
      </c>
      <c r="O4565" t="str">
        <f t="shared" si="143"/>
        <v>Marketing</v>
      </c>
      <c r="R4565" t="s">
        <v>9149</v>
      </c>
      <c r="S4565" t="s">
        <v>9150</v>
      </c>
      <c r="W4565">
        <v>181904</v>
      </c>
      <c r="X4565">
        <v>29825</v>
      </c>
      <c r="Y4565">
        <v>14527</v>
      </c>
      <c r="AE4565" t="s">
        <v>10059</v>
      </c>
      <c r="AG4565" s="8">
        <v>90086</v>
      </c>
    </row>
    <row r="4566" spans="1:33" x14ac:dyDescent="0.3">
      <c r="A4566" t="s">
        <v>9151</v>
      </c>
      <c r="B4566" t="s">
        <v>9152</v>
      </c>
      <c r="C4566" t="s">
        <v>5</v>
      </c>
      <c r="D4566" t="s">
        <v>21</v>
      </c>
      <c r="E4566">
        <v>78.290000000000006</v>
      </c>
      <c r="F4566">
        <v>124086</v>
      </c>
      <c r="G4566">
        <v>31159</v>
      </c>
      <c r="H4566">
        <v>37067</v>
      </c>
      <c r="I4566" t="s">
        <v>39</v>
      </c>
      <c r="J4566" t="s">
        <v>26</v>
      </c>
      <c r="K4566">
        <v>24</v>
      </c>
      <c r="L4566">
        <v>1189</v>
      </c>
      <c r="N4566" t="str">
        <f t="shared" si="142"/>
        <v>Nitara Aurora</v>
      </c>
      <c r="O4566" t="str">
        <f t="shared" si="143"/>
        <v>Sales</v>
      </c>
      <c r="R4566" t="s">
        <v>9151</v>
      </c>
      <c r="S4566" t="s">
        <v>9152</v>
      </c>
      <c r="W4566">
        <v>97911</v>
      </c>
      <c r="X4566">
        <v>28426</v>
      </c>
      <c r="Y4566">
        <v>33417</v>
      </c>
      <c r="AE4566" t="s">
        <v>21</v>
      </c>
      <c r="AG4566" s="8">
        <v>124086</v>
      </c>
    </row>
    <row r="4567" spans="1:33" x14ac:dyDescent="0.3">
      <c r="A4567" t="s">
        <v>9153</v>
      </c>
      <c r="B4567" t="s">
        <v>9154</v>
      </c>
      <c r="C4567" t="s">
        <v>42</v>
      </c>
      <c r="D4567" t="s">
        <v>15</v>
      </c>
      <c r="E4567">
        <v>91.03</v>
      </c>
      <c r="F4567">
        <v>95406</v>
      </c>
      <c r="G4567">
        <v>112871</v>
      </c>
      <c r="H4567">
        <v>11745</v>
      </c>
      <c r="I4567" t="s">
        <v>39</v>
      </c>
      <c r="J4567" t="s">
        <v>26</v>
      </c>
      <c r="K4567">
        <v>29</v>
      </c>
      <c r="L4567">
        <v>3172</v>
      </c>
      <c r="N4567" t="str">
        <f t="shared" si="142"/>
        <v>Riya Walla</v>
      </c>
      <c r="O4567" t="str">
        <f t="shared" si="143"/>
        <v>Finance</v>
      </c>
      <c r="R4567" t="s">
        <v>9153</v>
      </c>
      <c r="S4567" t="s">
        <v>9154</v>
      </c>
      <c r="W4567">
        <v>12873</v>
      </c>
      <c r="X4567">
        <v>103358</v>
      </c>
      <c r="Y4567">
        <v>4535</v>
      </c>
      <c r="AE4567" t="s">
        <v>15</v>
      </c>
      <c r="AG4567" s="8">
        <v>95406</v>
      </c>
    </row>
    <row r="4568" spans="1:33" x14ac:dyDescent="0.3">
      <c r="A4568" t="s">
        <v>9155</v>
      </c>
      <c r="B4568" t="s">
        <v>9156</v>
      </c>
      <c r="C4568" t="s">
        <v>5</v>
      </c>
      <c r="D4568" t="s">
        <v>21</v>
      </c>
      <c r="E4568">
        <v>80.010000000000005</v>
      </c>
      <c r="F4568">
        <v>193885</v>
      </c>
      <c r="G4568">
        <v>58902</v>
      </c>
      <c r="H4568">
        <v>20756</v>
      </c>
      <c r="I4568" t="s">
        <v>25</v>
      </c>
      <c r="J4568" t="s">
        <v>26</v>
      </c>
      <c r="K4568">
        <v>21</v>
      </c>
      <c r="L4568">
        <v>1508</v>
      </c>
      <c r="N4568" t="str">
        <f t="shared" si="142"/>
        <v>Vihaan Khosla</v>
      </c>
      <c r="O4568" t="str">
        <f t="shared" si="143"/>
        <v>Sales</v>
      </c>
      <c r="R4568" t="s">
        <v>9155</v>
      </c>
      <c r="S4568" t="s">
        <v>9156</v>
      </c>
      <c r="W4568">
        <v>52112</v>
      </c>
      <c r="X4568">
        <v>46012</v>
      </c>
      <c r="Y4568">
        <v>3198</v>
      </c>
      <c r="AE4568" t="s">
        <v>21</v>
      </c>
      <c r="AG4568" s="8">
        <v>193885</v>
      </c>
    </row>
    <row r="4569" spans="1:33" x14ac:dyDescent="0.3">
      <c r="A4569" t="s">
        <v>9157</v>
      </c>
      <c r="B4569" t="s">
        <v>5598</v>
      </c>
      <c r="C4569" t="s">
        <v>5</v>
      </c>
      <c r="D4569" t="s">
        <v>34</v>
      </c>
      <c r="E4569">
        <v>83.65</v>
      </c>
      <c r="F4569">
        <v>149883</v>
      </c>
      <c r="G4569">
        <v>100901</v>
      </c>
      <c r="H4569">
        <v>16430</v>
      </c>
      <c r="I4569" t="s">
        <v>25</v>
      </c>
      <c r="J4569" t="s">
        <v>26</v>
      </c>
      <c r="K4569">
        <v>7</v>
      </c>
      <c r="L4569">
        <v>4875</v>
      </c>
      <c r="N4569" t="str">
        <f t="shared" si="142"/>
        <v>Ehsaan Deo</v>
      </c>
      <c r="O4569" t="str">
        <f t="shared" si="143"/>
        <v>Sales</v>
      </c>
      <c r="R4569" t="s">
        <v>9157</v>
      </c>
      <c r="S4569" t="s">
        <v>5598</v>
      </c>
      <c r="W4569">
        <v>92698</v>
      </c>
      <c r="X4569">
        <v>61830</v>
      </c>
      <c r="Y4569">
        <v>4540</v>
      </c>
      <c r="AE4569" t="s">
        <v>34</v>
      </c>
      <c r="AG4569" s="8">
        <v>149883</v>
      </c>
    </row>
    <row r="4570" spans="1:33" x14ac:dyDescent="0.3">
      <c r="A4570" t="s">
        <v>9158</v>
      </c>
      <c r="B4570" t="s">
        <v>9159</v>
      </c>
      <c r="C4570" t="s">
        <v>14</v>
      </c>
      <c r="D4570" t="s">
        <v>60</v>
      </c>
      <c r="E4570">
        <v>71.989999999999995</v>
      </c>
      <c r="F4570">
        <v>99671</v>
      </c>
      <c r="G4570">
        <v>115558</v>
      </c>
      <c r="H4570">
        <v>10756</v>
      </c>
      <c r="I4570" t="s">
        <v>29</v>
      </c>
      <c r="J4570" t="s">
        <v>17</v>
      </c>
      <c r="K4570">
        <v>20</v>
      </c>
      <c r="L4570">
        <v>1327</v>
      </c>
      <c r="N4570" t="str">
        <f t="shared" si="142"/>
        <v>Farhan Gupta</v>
      </c>
      <c r="O4570" t="str">
        <f t="shared" si="143"/>
        <v>IT</v>
      </c>
      <c r="R4570" t="s">
        <v>9158</v>
      </c>
      <c r="S4570" t="s">
        <v>9159</v>
      </c>
      <c r="W4570">
        <v>112640</v>
      </c>
      <c r="X4570">
        <v>66037</v>
      </c>
      <c r="Y4570">
        <v>30179</v>
      </c>
      <c r="AE4570" t="s">
        <v>60</v>
      </c>
      <c r="AG4570" s="8">
        <v>99671</v>
      </c>
    </row>
    <row r="4571" spans="1:33" x14ac:dyDescent="0.3">
      <c r="A4571" t="s">
        <v>9160</v>
      </c>
      <c r="B4571" t="s">
        <v>9161</v>
      </c>
      <c r="C4571" t="s">
        <v>24</v>
      </c>
      <c r="D4571" t="s">
        <v>60</v>
      </c>
      <c r="E4571">
        <v>96.9</v>
      </c>
      <c r="F4571">
        <v>39110</v>
      </c>
      <c r="G4571">
        <v>101162</v>
      </c>
      <c r="H4571">
        <v>11129</v>
      </c>
      <c r="I4571" t="s">
        <v>73</v>
      </c>
      <c r="J4571" t="s">
        <v>17</v>
      </c>
      <c r="K4571">
        <v>38</v>
      </c>
      <c r="L4571">
        <v>867</v>
      </c>
      <c r="N4571" t="str">
        <f t="shared" si="142"/>
        <v>Rati Master</v>
      </c>
      <c r="O4571" t="str">
        <f t="shared" si="143"/>
        <v>HR</v>
      </c>
      <c r="R4571" t="s">
        <v>9160</v>
      </c>
      <c r="S4571" t="s">
        <v>9161</v>
      </c>
      <c r="W4571">
        <v>19392</v>
      </c>
      <c r="X4571">
        <v>54854</v>
      </c>
      <c r="Y4571">
        <v>13633</v>
      </c>
      <c r="AE4571" t="s">
        <v>60</v>
      </c>
      <c r="AG4571" s="8">
        <v>39110</v>
      </c>
    </row>
    <row r="4572" spans="1:33" x14ac:dyDescent="0.3">
      <c r="A4572" t="s">
        <v>9162</v>
      </c>
      <c r="B4572" t="s">
        <v>9163</v>
      </c>
      <c r="C4572" t="s">
        <v>14</v>
      </c>
      <c r="D4572" t="s">
        <v>34</v>
      </c>
      <c r="E4572">
        <v>82.98</v>
      </c>
      <c r="F4572">
        <v>107729</v>
      </c>
      <c r="G4572">
        <v>75020</v>
      </c>
      <c r="H4572">
        <v>27441</v>
      </c>
      <c r="I4572" t="s">
        <v>25</v>
      </c>
      <c r="J4572" t="s">
        <v>26</v>
      </c>
      <c r="K4572">
        <v>28</v>
      </c>
      <c r="L4572">
        <v>4984</v>
      </c>
      <c r="N4572" t="str">
        <f t="shared" si="142"/>
        <v>Divyansh Keer</v>
      </c>
      <c r="O4572" t="str">
        <f t="shared" si="143"/>
        <v>IT</v>
      </c>
      <c r="R4572" t="s">
        <v>9162</v>
      </c>
      <c r="S4572" t="s">
        <v>9163</v>
      </c>
      <c r="W4572">
        <v>135304</v>
      </c>
      <c r="X4572">
        <v>30553</v>
      </c>
      <c r="Y4572">
        <v>12342</v>
      </c>
      <c r="AE4572" t="s">
        <v>34</v>
      </c>
      <c r="AG4572" s="8">
        <v>107729</v>
      </c>
    </row>
    <row r="4573" spans="1:33" x14ac:dyDescent="0.3">
      <c r="A4573" t="s">
        <v>9164</v>
      </c>
      <c r="B4573" t="s">
        <v>9165</v>
      </c>
      <c r="C4573" t="s">
        <v>24</v>
      </c>
      <c r="D4573" t="s">
        <v>60</v>
      </c>
      <c r="E4573">
        <v>71.34</v>
      </c>
      <c r="F4573">
        <v>84330</v>
      </c>
      <c r="G4573">
        <v>63084</v>
      </c>
      <c r="H4573">
        <v>13877</v>
      </c>
      <c r="I4573" t="s">
        <v>43</v>
      </c>
      <c r="J4573" t="s">
        <v>17</v>
      </c>
      <c r="K4573">
        <v>31</v>
      </c>
      <c r="L4573">
        <v>3798</v>
      </c>
      <c r="N4573" t="str">
        <f t="shared" si="142"/>
        <v>Aradhya Wali</v>
      </c>
      <c r="O4573" t="str">
        <f t="shared" si="143"/>
        <v>HR</v>
      </c>
      <c r="R4573" t="s">
        <v>9164</v>
      </c>
      <c r="S4573" t="s">
        <v>9165</v>
      </c>
      <c r="W4573">
        <v>95840</v>
      </c>
      <c r="X4573">
        <v>63678</v>
      </c>
      <c r="Y4573">
        <v>49032</v>
      </c>
      <c r="AE4573" t="s">
        <v>60</v>
      </c>
      <c r="AG4573" s="8">
        <v>84330</v>
      </c>
    </row>
    <row r="4574" spans="1:33" x14ac:dyDescent="0.3">
      <c r="A4574" t="s">
        <v>9166</v>
      </c>
      <c r="B4574" t="s">
        <v>9167</v>
      </c>
      <c r="C4574" t="s">
        <v>46</v>
      </c>
      <c r="D4574" t="s">
        <v>15</v>
      </c>
      <c r="E4574">
        <v>93.47</v>
      </c>
      <c r="F4574">
        <v>162437</v>
      </c>
      <c r="G4574">
        <v>42880</v>
      </c>
      <c r="H4574">
        <v>21575</v>
      </c>
      <c r="I4574" t="s">
        <v>29</v>
      </c>
      <c r="J4574" t="s">
        <v>17</v>
      </c>
      <c r="K4574">
        <v>10</v>
      </c>
      <c r="L4574">
        <v>4887</v>
      </c>
      <c r="N4574" t="str">
        <f t="shared" si="142"/>
        <v>Kiaan Chada</v>
      </c>
      <c r="O4574" t="str">
        <f t="shared" si="143"/>
        <v>Marketing</v>
      </c>
      <c r="R4574" t="s">
        <v>9166</v>
      </c>
      <c r="S4574" t="s">
        <v>9167</v>
      </c>
      <c r="W4574">
        <v>119266</v>
      </c>
      <c r="X4574">
        <v>83963</v>
      </c>
      <c r="Y4574">
        <v>22693</v>
      </c>
      <c r="AE4574" t="s">
        <v>15</v>
      </c>
      <c r="AG4574" s="8">
        <v>162437</v>
      </c>
    </row>
    <row r="4575" spans="1:33" x14ac:dyDescent="0.3">
      <c r="A4575" t="s">
        <v>9168</v>
      </c>
      <c r="B4575" t="s">
        <v>9169</v>
      </c>
      <c r="C4575" t="s">
        <v>42</v>
      </c>
      <c r="D4575" t="s">
        <v>38</v>
      </c>
      <c r="E4575">
        <v>98.6</v>
      </c>
      <c r="F4575">
        <v>104651</v>
      </c>
      <c r="G4575">
        <v>46722</v>
      </c>
      <c r="H4575">
        <v>17043</v>
      </c>
      <c r="I4575" t="s">
        <v>55</v>
      </c>
      <c r="J4575" t="s">
        <v>26</v>
      </c>
      <c r="K4575">
        <v>42</v>
      </c>
      <c r="L4575">
        <v>627</v>
      </c>
      <c r="N4575" t="str">
        <f t="shared" si="142"/>
        <v>Yakshit Walia</v>
      </c>
      <c r="O4575" t="str">
        <f t="shared" si="143"/>
        <v>Finance</v>
      </c>
      <c r="R4575" t="s">
        <v>9168</v>
      </c>
      <c r="S4575" t="s">
        <v>9169</v>
      </c>
      <c r="W4575">
        <v>132378</v>
      </c>
      <c r="X4575">
        <v>44401</v>
      </c>
      <c r="Y4575">
        <v>11288</v>
      </c>
      <c r="AE4575" t="s">
        <v>38</v>
      </c>
      <c r="AG4575" s="8">
        <v>104651</v>
      </c>
    </row>
    <row r="4576" spans="1:33" x14ac:dyDescent="0.3">
      <c r="A4576" t="s">
        <v>9170</v>
      </c>
      <c r="B4576" t="s">
        <v>9171</v>
      </c>
      <c r="C4576" t="s">
        <v>42</v>
      </c>
      <c r="D4576" t="s">
        <v>15</v>
      </c>
      <c r="E4576">
        <v>90.75</v>
      </c>
      <c r="F4576">
        <v>78073</v>
      </c>
      <c r="G4576">
        <v>29615</v>
      </c>
      <c r="H4576">
        <v>22144</v>
      </c>
      <c r="I4576" t="s">
        <v>73</v>
      </c>
      <c r="J4576" t="s">
        <v>17</v>
      </c>
      <c r="K4576">
        <v>7</v>
      </c>
      <c r="L4576">
        <v>1628</v>
      </c>
      <c r="N4576" t="str">
        <f t="shared" si="142"/>
        <v>Kashvi Tella</v>
      </c>
      <c r="O4576" t="str">
        <f t="shared" si="143"/>
        <v>Finance</v>
      </c>
      <c r="R4576" t="s">
        <v>9170</v>
      </c>
      <c r="S4576" t="s">
        <v>9171</v>
      </c>
      <c r="W4576">
        <v>117803</v>
      </c>
      <c r="X4576">
        <v>62738</v>
      </c>
      <c r="Y4576">
        <v>9449</v>
      </c>
      <c r="AE4576" t="s">
        <v>15</v>
      </c>
      <c r="AG4576" s="8">
        <v>78073</v>
      </c>
    </row>
    <row r="4577" spans="1:33" x14ac:dyDescent="0.3">
      <c r="A4577" t="s">
        <v>9172</v>
      </c>
      <c r="B4577" t="s">
        <v>9173</v>
      </c>
      <c r="C4577" t="s">
        <v>5</v>
      </c>
      <c r="D4577" t="s">
        <v>15</v>
      </c>
      <c r="E4577">
        <v>94.77</v>
      </c>
      <c r="F4577">
        <v>104814</v>
      </c>
      <c r="G4577">
        <v>60653</v>
      </c>
      <c r="H4577">
        <v>17837</v>
      </c>
      <c r="I4577" t="s">
        <v>43</v>
      </c>
      <c r="J4577" t="s">
        <v>17</v>
      </c>
      <c r="K4577">
        <v>9</v>
      </c>
      <c r="L4577">
        <v>4454</v>
      </c>
      <c r="N4577" t="str">
        <f t="shared" si="142"/>
        <v>Divyansh Khurana</v>
      </c>
      <c r="O4577" t="str">
        <f t="shared" si="143"/>
        <v>Sales</v>
      </c>
      <c r="R4577" t="s">
        <v>9172</v>
      </c>
      <c r="S4577" t="s">
        <v>9173</v>
      </c>
      <c r="W4577">
        <v>117389</v>
      </c>
      <c r="X4577">
        <v>34041</v>
      </c>
      <c r="Y4577">
        <v>8464</v>
      </c>
      <c r="AE4577" t="s">
        <v>15</v>
      </c>
      <c r="AG4577" s="8">
        <v>104814</v>
      </c>
    </row>
    <row r="4578" spans="1:33" x14ac:dyDescent="0.3">
      <c r="A4578" t="s">
        <v>9174</v>
      </c>
      <c r="B4578" t="s">
        <v>9175</v>
      </c>
      <c r="C4578" t="s">
        <v>24</v>
      </c>
      <c r="D4578" t="s">
        <v>34</v>
      </c>
      <c r="E4578">
        <v>86.11</v>
      </c>
      <c r="F4578">
        <v>28198</v>
      </c>
      <c r="G4578">
        <v>34094</v>
      </c>
      <c r="H4578">
        <v>6467</v>
      </c>
      <c r="I4578" t="s">
        <v>55</v>
      </c>
      <c r="J4578" t="s">
        <v>26</v>
      </c>
      <c r="K4578">
        <v>14</v>
      </c>
      <c r="L4578">
        <v>2248</v>
      </c>
      <c r="N4578" t="str">
        <f t="shared" si="142"/>
        <v>Yashvi Dube</v>
      </c>
      <c r="O4578" t="str">
        <f t="shared" si="143"/>
        <v>HR</v>
      </c>
      <c r="R4578" t="s">
        <v>9174</v>
      </c>
      <c r="S4578" t="s">
        <v>9175</v>
      </c>
      <c r="W4578">
        <v>16232</v>
      </c>
      <c r="X4578">
        <v>50639</v>
      </c>
      <c r="Y4578">
        <v>20312</v>
      </c>
      <c r="AE4578" t="s">
        <v>34</v>
      </c>
      <c r="AG4578" s="8">
        <v>28198</v>
      </c>
    </row>
    <row r="4579" spans="1:33" x14ac:dyDescent="0.3">
      <c r="A4579" t="s">
        <v>9177</v>
      </c>
      <c r="B4579" t="s">
        <v>9178</v>
      </c>
      <c r="C4579" t="s">
        <v>42</v>
      </c>
      <c r="D4579" t="s">
        <v>60</v>
      </c>
      <c r="E4579">
        <v>73.97</v>
      </c>
      <c r="F4579">
        <v>51299</v>
      </c>
      <c r="G4579">
        <v>64594</v>
      </c>
      <c r="H4579">
        <v>12194</v>
      </c>
      <c r="I4579" t="s">
        <v>29</v>
      </c>
      <c r="J4579" t="s">
        <v>17</v>
      </c>
      <c r="K4579">
        <v>14</v>
      </c>
      <c r="L4579">
        <v>350</v>
      </c>
      <c r="N4579" t="str">
        <f t="shared" si="142"/>
        <v>Ojas Chopra</v>
      </c>
      <c r="O4579" t="str">
        <f t="shared" si="143"/>
        <v>Finance</v>
      </c>
      <c r="R4579" t="s">
        <v>9177</v>
      </c>
      <c r="S4579" t="s">
        <v>9178</v>
      </c>
      <c r="W4579">
        <v>108699</v>
      </c>
      <c r="X4579">
        <v>66010</v>
      </c>
      <c r="Y4579">
        <v>38820</v>
      </c>
      <c r="AE4579" t="s">
        <v>60</v>
      </c>
      <c r="AG4579" s="8">
        <v>51299</v>
      </c>
    </row>
    <row r="4580" spans="1:33" x14ac:dyDescent="0.3">
      <c r="A4580" t="s">
        <v>9179</v>
      </c>
      <c r="B4580" t="s">
        <v>9180</v>
      </c>
      <c r="C4580" t="s">
        <v>5</v>
      </c>
      <c r="D4580" t="s">
        <v>38</v>
      </c>
      <c r="E4580">
        <v>73.75</v>
      </c>
      <c r="F4580">
        <v>198234</v>
      </c>
      <c r="G4580">
        <v>27275</v>
      </c>
      <c r="H4580">
        <v>20983</v>
      </c>
      <c r="I4580" t="s">
        <v>35</v>
      </c>
      <c r="J4580" t="s">
        <v>17</v>
      </c>
      <c r="K4580">
        <v>47</v>
      </c>
      <c r="L4580">
        <v>1828</v>
      </c>
      <c r="N4580" t="str">
        <f t="shared" si="142"/>
        <v>Arnav Kala</v>
      </c>
      <c r="O4580" t="str">
        <f t="shared" si="143"/>
        <v>Sales</v>
      </c>
      <c r="R4580" t="s">
        <v>9179</v>
      </c>
      <c r="S4580" t="s">
        <v>9180</v>
      </c>
      <c r="W4580">
        <v>57674</v>
      </c>
      <c r="X4580">
        <v>115980</v>
      </c>
      <c r="Y4580">
        <v>48479</v>
      </c>
      <c r="AE4580" t="s">
        <v>38</v>
      </c>
      <c r="AG4580" s="8">
        <v>198234</v>
      </c>
    </row>
    <row r="4581" spans="1:33" x14ac:dyDescent="0.3">
      <c r="A4581" t="s">
        <v>9181</v>
      </c>
      <c r="B4581" t="s">
        <v>6938</v>
      </c>
      <c r="C4581" t="s">
        <v>5</v>
      </c>
      <c r="D4581" t="s">
        <v>60</v>
      </c>
      <c r="E4581">
        <v>97.67</v>
      </c>
      <c r="F4581">
        <v>57257</v>
      </c>
      <c r="G4581">
        <v>32822</v>
      </c>
      <c r="H4581">
        <v>16688</v>
      </c>
      <c r="I4581" t="s">
        <v>29</v>
      </c>
      <c r="J4581" t="s">
        <v>17</v>
      </c>
      <c r="K4581">
        <v>4</v>
      </c>
      <c r="L4581">
        <v>1250</v>
      </c>
      <c r="N4581" t="str">
        <f t="shared" si="142"/>
        <v>Onkar Ahluwalia</v>
      </c>
      <c r="O4581" t="str">
        <f t="shared" si="143"/>
        <v>Sales</v>
      </c>
      <c r="R4581" t="s">
        <v>9181</v>
      </c>
      <c r="S4581" t="s">
        <v>6938</v>
      </c>
      <c r="W4581">
        <v>51437</v>
      </c>
      <c r="X4581">
        <v>28899</v>
      </c>
      <c r="Y4581">
        <v>28146</v>
      </c>
      <c r="AE4581" t="s">
        <v>60</v>
      </c>
      <c r="AG4581" s="8">
        <v>57257</v>
      </c>
    </row>
    <row r="4582" spans="1:33" x14ac:dyDescent="0.3">
      <c r="A4582" t="s">
        <v>9182</v>
      </c>
      <c r="B4582" t="s">
        <v>9183</v>
      </c>
      <c r="C4582" t="s">
        <v>5</v>
      </c>
      <c r="D4582" t="s">
        <v>38</v>
      </c>
      <c r="E4582">
        <v>77.63</v>
      </c>
      <c r="F4582">
        <v>81789</v>
      </c>
      <c r="G4582">
        <v>117650</v>
      </c>
      <c r="H4582">
        <v>13311</v>
      </c>
      <c r="I4582" t="s">
        <v>29</v>
      </c>
      <c r="J4582" t="s">
        <v>17</v>
      </c>
      <c r="K4582">
        <v>36</v>
      </c>
      <c r="L4582">
        <v>3474</v>
      </c>
      <c r="N4582" t="str">
        <f t="shared" si="142"/>
        <v>Mishti Sastry</v>
      </c>
      <c r="O4582" t="str">
        <f t="shared" si="143"/>
        <v>Sales</v>
      </c>
      <c r="R4582" t="s">
        <v>9182</v>
      </c>
      <c r="S4582" t="s">
        <v>9183</v>
      </c>
      <c r="W4582">
        <v>112538</v>
      </c>
      <c r="X4582">
        <v>101784</v>
      </c>
      <c r="Y4582">
        <v>17933</v>
      </c>
      <c r="AE4582" t="s">
        <v>38</v>
      </c>
      <c r="AG4582" s="8">
        <v>81789</v>
      </c>
    </row>
    <row r="4583" spans="1:33" x14ac:dyDescent="0.3">
      <c r="A4583" t="s">
        <v>9184</v>
      </c>
      <c r="B4583" t="s">
        <v>9185</v>
      </c>
      <c r="C4583" t="s">
        <v>5</v>
      </c>
      <c r="D4583" t="s">
        <v>21</v>
      </c>
      <c r="E4583">
        <v>98.71</v>
      </c>
      <c r="F4583">
        <v>140295</v>
      </c>
      <c r="G4583">
        <v>39464</v>
      </c>
      <c r="H4583">
        <v>39273</v>
      </c>
      <c r="I4583" t="s">
        <v>76</v>
      </c>
      <c r="J4583" t="s">
        <v>77</v>
      </c>
      <c r="K4583">
        <v>28</v>
      </c>
      <c r="L4583">
        <v>1797</v>
      </c>
      <c r="N4583" t="str">
        <f t="shared" si="142"/>
        <v>Mohanlal Apte</v>
      </c>
      <c r="O4583" t="str">
        <f t="shared" si="143"/>
        <v>Sales</v>
      </c>
      <c r="R4583" t="s">
        <v>9184</v>
      </c>
      <c r="S4583" t="s">
        <v>9185</v>
      </c>
      <c r="W4583">
        <v>36588</v>
      </c>
      <c r="X4583">
        <v>26312</v>
      </c>
      <c r="Y4583">
        <v>4731</v>
      </c>
      <c r="AE4583" t="s">
        <v>21</v>
      </c>
      <c r="AG4583" s="8">
        <v>140295</v>
      </c>
    </row>
    <row r="4584" spans="1:33" x14ac:dyDescent="0.3">
      <c r="A4584" t="s">
        <v>9186</v>
      </c>
      <c r="B4584" t="s">
        <v>9187</v>
      </c>
      <c r="C4584" t="s">
        <v>42</v>
      </c>
      <c r="D4584" t="s">
        <v>15</v>
      </c>
      <c r="E4584">
        <v>80.67</v>
      </c>
      <c r="F4584">
        <v>182648</v>
      </c>
      <c r="G4584">
        <v>38432</v>
      </c>
      <c r="H4584">
        <v>21517</v>
      </c>
      <c r="I4584" t="s">
        <v>25</v>
      </c>
      <c r="J4584" t="s">
        <v>26</v>
      </c>
      <c r="K4584">
        <v>22</v>
      </c>
      <c r="L4584">
        <v>927</v>
      </c>
      <c r="N4584" t="str">
        <f t="shared" si="142"/>
        <v>Riaan Virk</v>
      </c>
      <c r="O4584" t="str">
        <f t="shared" si="143"/>
        <v>Finance</v>
      </c>
      <c r="R4584" t="s">
        <v>9186</v>
      </c>
      <c r="S4584" t="s">
        <v>9187</v>
      </c>
      <c r="W4584">
        <v>49397</v>
      </c>
      <c r="X4584">
        <v>119056</v>
      </c>
      <c r="Y4584">
        <v>17997</v>
      </c>
      <c r="AE4584" t="s">
        <v>15</v>
      </c>
      <c r="AG4584" s="8">
        <v>182648</v>
      </c>
    </row>
    <row r="4585" spans="1:33" x14ac:dyDescent="0.3">
      <c r="A4585" t="s">
        <v>9188</v>
      </c>
      <c r="B4585" t="s">
        <v>9189</v>
      </c>
      <c r="C4585" t="s">
        <v>42</v>
      </c>
      <c r="D4585" t="s">
        <v>15</v>
      </c>
      <c r="E4585">
        <v>99.97</v>
      </c>
      <c r="F4585">
        <v>144787</v>
      </c>
      <c r="G4585">
        <v>49679</v>
      </c>
      <c r="H4585">
        <v>39124</v>
      </c>
      <c r="I4585" t="s">
        <v>39</v>
      </c>
      <c r="J4585" t="s">
        <v>26</v>
      </c>
      <c r="K4585">
        <v>28</v>
      </c>
      <c r="L4585">
        <v>3993</v>
      </c>
      <c r="N4585" t="str">
        <f t="shared" si="142"/>
        <v>Aarav Sarna</v>
      </c>
      <c r="O4585" t="str">
        <f t="shared" si="143"/>
        <v>Finance</v>
      </c>
      <c r="R4585" t="s">
        <v>9188</v>
      </c>
      <c r="S4585" t="s">
        <v>9189</v>
      </c>
      <c r="W4585">
        <v>68695</v>
      </c>
      <c r="X4585">
        <v>61411</v>
      </c>
      <c r="Y4585">
        <v>12362</v>
      </c>
      <c r="AE4585" t="s">
        <v>15</v>
      </c>
      <c r="AG4585" s="8">
        <v>144787</v>
      </c>
    </row>
    <row r="4586" spans="1:33" x14ac:dyDescent="0.3">
      <c r="A4586" t="s">
        <v>9190</v>
      </c>
      <c r="B4586" t="s">
        <v>9191</v>
      </c>
      <c r="C4586" t="s">
        <v>14</v>
      </c>
      <c r="D4586" t="s">
        <v>21</v>
      </c>
      <c r="E4586">
        <v>99.36</v>
      </c>
      <c r="F4586">
        <v>16353</v>
      </c>
      <c r="G4586">
        <v>30117</v>
      </c>
      <c r="H4586">
        <v>4669</v>
      </c>
      <c r="I4586" t="s">
        <v>16</v>
      </c>
      <c r="J4586" t="s">
        <v>17</v>
      </c>
      <c r="K4586">
        <v>26</v>
      </c>
      <c r="L4586">
        <v>1840</v>
      </c>
      <c r="N4586" t="str">
        <f t="shared" si="142"/>
        <v>Siya Dutta</v>
      </c>
      <c r="O4586" t="str">
        <f t="shared" si="143"/>
        <v>IT</v>
      </c>
      <c r="R4586" t="s">
        <v>9190</v>
      </c>
      <c r="S4586" t="s">
        <v>9191</v>
      </c>
      <c r="W4586">
        <v>79017</v>
      </c>
      <c r="X4586">
        <v>62035</v>
      </c>
      <c r="Y4586">
        <v>9663</v>
      </c>
      <c r="AE4586" t="s">
        <v>21</v>
      </c>
      <c r="AG4586" s="8">
        <v>16353</v>
      </c>
    </row>
    <row r="4587" spans="1:33" x14ac:dyDescent="0.3">
      <c r="A4587" t="s">
        <v>9192</v>
      </c>
      <c r="B4587" t="s">
        <v>9193</v>
      </c>
      <c r="C4587" t="s">
        <v>46</v>
      </c>
      <c r="D4587" t="s">
        <v>34</v>
      </c>
      <c r="E4587">
        <v>91.73</v>
      </c>
      <c r="F4587">
        <v>81907</v>
      </c>
      <c r="G4587">
        <v>114939</v>
      </c>
      <c r="H4587">
        <v>21826</v>
      </c>
      <c r="I4587" t="s">
        <v>39</v>
      </c>
      <c r="J4587" t="s">
        <v>26</v>
      </c>
      <c r="K4587">
        <v>43</v>
      </c>
      <c r="L4587">
        <v>472</v>
      </c>
      <c r="N4587" t="str">
        <f t="shared" si="142"/>
        <v>Baiju Lad</v>
      </c>
      <c r="O4587" t="str">
        <f t="shared" si="143"/>
        <v>Marketing</v>
      </c>
      <c r="R4587" t="s">
        <v>9192</v>
      </c>
      <c r="S4587" t="s">
        <v>9193</v>
      </c>
      <c r="W4587">
        <v>162795</v>
      </c>
      <c r="X4587">
        <v>115283</v>
      </c>
      <c r="Y4587">
        <v>26341</v>
      </c>
      <c r="AE4587" t="s">
        <v>34</v>
      </c>
      <c r="AG4587" s="8">
        <v>81907</v>
      </c>
    </row>
    <row r="4588" spans="1:33" x14ac:dyDescent="0.3">
      <c r="A4588" t="s">
        <v>9194</v>
      </c>
      <c r="B4588" t="s">
        <v>9195</v>
      </c>
      <c r="C4588" t="s">
        <v>24</v>
      </c>
      <c r="D4588" t="s">
        <v>38</v>
      </c>
      <c r="E4588">
        <v>92.66</v>
      </c>
      <c r="F4588">
        <v>140868</v>
      </c>
      <c r="G4588">
        <v>57021</v>
      </c>
      <c r="H4588">
        <v>19237</v>
      </c>
      <c r="I4588" t="s">
        <v>43</v>
      </c>
      <c r="J4588" t="s">
        <v>17</v>
      </c>
      <c r="K4588">
        <v>8</v>
      </c>
      <c r="L4588">
        <v>3242</v>
      </c>
      <c r="N4588" t="str">
        <f t="shared" si="142"/>
        <v>Fateh Dugar</v>
      </c>
      <c r="O4588" t="str">
        <f t="shared" si="143"/>
        <v>HR</v>
      </c>
      <c r="R4588" t="s">
        <v>9194</v>
      </c>
      <c r="S4588" t="s">
        <v>9195</v>
      </c>
      <c r="W4588">
        <v>176140</v>
      </c>
      <c r="X4588">
        <v>50165</v>
      </c>
      <c r="Y4588">
        <v>53548</v>
      </c>
      <c r="AE4588" t="s">
        <v>38</v>
      </c>
      <c r="AG4588" s="8">
        <v>140868</v>
      </c>
    </row>
    <row r="4589" spans="1:33" x14ac:dyDescent="0.3">
      <c r="A4589" t="s">
        <v>9196</v>
      </c>
      <c r="B4589" t="s">
        <v>9197</v>
      </c>
      <c r="C4589" t="s">
        <v>14</v>
      </c>
      <c r="D4589" t="s">
        <v>21</v>
      </c>
      <c r="E4589">
        <v>74.09</v>
      </c>
      <c r="F4589">
        <v>154401</v>
      </c>
      <c r="G4589">
        <v>114889</v>
      </c>
      <c r="H4589">
        <v>28975</v>
      </c>
      <c r="I4589" t="s">
        <v>25</v>
      </c>
      <c r="J4589" t="s">
        <v>26</v>
      </c>
      <c r="K4589">
        <v>47</v>
      </c>
      <c r="L4589">
        <v>2105</v>
      </c>
      <c r="N4589" t="str">
        <f t="shared" si="142"/>
        <v>Ritvik Wali</v>
      </c>
      <c r="O4589" t="str">
        <f t="shared" si="143"/>
        <v>IT</v>
      </c>
      <c r="R4589" t="s">
        <v>9196</v>
      </c>
      <c r="S4589" t="s">
        <v>9197</v>
      </c>
      <c r="W4589">
        <v>77990</v>
      </c>
      <c r="X4589">
        <v>89737</v>
      </c>
      <c r="Y4589">
        <v>4908</v>
      </c>
      <c r="AE4589" t="s">
        <v>21</v>
      </c>
      <c r="AG4589" s="8">
        <v>154401</v>
      </c>
    </row>
    <row r="4590" spans="1:33" x14ac:dyDescent="0.3">
      <c r="A4590" t="s">
        <v>9198</v>
      </c>
      <c r="B4590" t="s">
        <v>9199</v>
      </c>
      <c r="C4590" t="s">
        <v>24</v>
      </c>
      <c r="D4590" t="s">
        <v>21</v>
      </c>
      <c r="E4590">
        <v>88.52</v>
      </c>
      <c r="F4590">
        <v>112277</v>
      </c>
      <c r="G4590">
        <v>65240</v>
      </c>
      <c r="H4590">
        <v>29648</v>
      </c>
      <c r="I4590" t="s">
        <v>35</v>
      </c>
      <c r="J4590" t="s">
        <v>17</v>
      </c>
      <c r="K4590">
        <v>17</v>
      </c>
      <c r="L4590">
        <v>1937</v>
      </c>
      <c r="N4590" t="str">
        <f t="shared" si="142"/>
        <v>Yuvaan Madan</v>
      </c>
      <c r="O4590" t="str">
        <f t="shared" si="143"/>
        <v>HR</v>
      </c>
      <c r="R4590" t="s">
        <v>9198</v>
      </c>
      <c r="S4590" t="s">
        <v>9199</v>
      </c>
      <c r="W4590">
        <v>90746</v>
      </c>
      <c r="X4590">
        <v>86532</v>
      </c>
      <c r="Y4590">
        <v>18166</v>
      </c>
      <c r="AE4590" t="s">
        <v>21</v>
      </c>
      <c r="AG4590" s="8">
        <v>112277</v>
      </c>
    </row>
    <row r="4591" spans="1:33" x14ac:dyDescent="0.3">
      <c r="A4591" t="s">
        <v>9200</v>
      </c>
      <c r="B4591" t="s">
        <v>9201</v>
      </c>
      <c r="C4591" t="s">
        <v>42</v>
      </c>
      <c r="D4591" t="s">
        <v>38</v>
      </c>
      <c r="E4591">
        <v>88.16</v>
      </c>
      <c r="F4591">
        <v>34483</v>
      </c>
      <c r="G4591">
        <v>100457</v>
      </c>
      <c r="H4591">
        <v>7469</v>
      </c>
      <c r="I4591" t="s">
        <v>16</v>
      </c>
      <c r="J4591" t="s">
        <v>17</v>
      </c>
      <c r="K4591">
        <v>1</v>
      </c>
      <c r="L4591">
        <v>4826</v>
      </c>
      <c r="N4591" t="str">
        <f t="shared" si="142"/>
        <v>Aniruddh Sidhu</v>
      </c>
      <c r="O4591" t="str">
        <f t="shared" si="143"/>
        <v>Finance</v>
      </c>
      <c r="R4591" t="s">
        <v>9200</v>
      </c>
      <c r="S4591" t="s">
        <v>9201</v>
      </c>
      <c r="W4591">
        <v>143279</v>
      </c>
      <c r="X4591">
        <v>99067</v>
      </c>
      <c r="Y4591">
        <v>17707</v>
      </c>
      <c r="AE4591" t="s">
        <v>38</v>
      </c>
      <c r="AG4591" s="8">
        <v>34483</v>
      </c>
    </row>
    <row r="4592" spans="1:33" x14ac:dyDescent="0.3">
      <c r="A4592" t="s">
        <v>9202</v>
      </c>
      <c r="B4592" t="s">
        <v>9203</v>
      </c>
      <c r="C4592" t="s">
        <v>42</v>
      </c>
      <c r="D4592" t="s">
        <v>60</v>
      </c>
      <c r="E4592">
        <v>74.099999999999994</v>
      </c>
      <c r="F4592">
        <v>106702</v>
      </c>
      <c r="G4592">
        <v>103946</v>
      </c>
      <c r="H4592">
        <v>15754</v>
      </c>
      <c r="I4592" t="s">
        <v>43</v>
      </c>
      <c r="J4592" t="s">
        <v>17</v>
      </c>
      <c r="K4592">
        <v>17</v>
      </c>
      <c r="L4592">
        <v>2656</v>
      </c>
      <c r="N4592" t="str">
        <f t="shared" si="142"/>
        <v>Miraan Tank</v>
      </c>
      <c r="O4592" t="str">
        <f t="shared" si="143"/>
        <v>Finance</v>
      </c>
      <c r="R4592" t="s">
        <v>9202</v>
      </c>
      <c r="S4592" t="s">
        <v>9203</v>
      </c>
      <c r="W4592">
        <v>59142</v>
      </c>
      <c r="X4592">
        <v>65208</v>
      </c>
      <c r="Y4592">
        <v>11008</v>
      </c>
      <c r="AE4592" t="s">
        <v>60</v>
      </c>
      <c r="AG4592" s="8">
        <v>106702</v>
      </c>
    </row>
    <row r="4593" spans="1:33" x14ac:dyDescent="0.3">
      <c r="A4593" t="s">
        <v>9204</v>
      </c>
      <c r="B4593" t="s">
        <v>9205</v>
      </c>
      <c r="C4593" t="s">
        <v>14</v>
      </c>
      <c r="D4593" t="s">
        <v>21</v>
      </c>
      <c r="E4593">
        <v>88.44</v>
      </c>
      <c r="F4593">
        <v>77039</v>
      </c>
      <c r="G4593">
        <v>68330</v>
      </c>
      <c r="H4593">
        <v>18870</v>
      </c>
      <c r="I4593" t="s">
        <v>76</v>
      </c>
      <c r="J4593" t="s">
        <v>77</v>
      </c>
      <c r="K4593">
        <v>7</v>
      </c>
      <c r="L4593">
        <v>344</v>
      </c>
      <c r="N4593" t="str">
        <f t="shared" si="142"/>
        <v>Tejas Kala</v>
      </c>
      <c r="O4593" t="str">
        <f t="shared" si="143"/>
        <v>IT</v>
      </c>
      <c r="R4593" t="s">
        <v>9204</v>
      </c>
      <c r="S4593" t="s">
        <v>9205</v>
      </c>
      <c r="W4593">
        <v>71863</v>
      </c>
      <c r="X4593">
        <v>27143</v>
      </c>
      <c r="Y4593">
        <v>9596</v>
      </c>
      <c r="AE4593" t="s">
        <v>21</v>
      </c>
      <c r="AG4593" s="8">
        <v>77039</v>
      </c>
    </row>
    <row r="4594" spans="1:33" x14ac:dyDescent="0.3">
      <c r="A4594" t="s">
        <v>9206</v>
      </c>
      <c r="B4594" t="s">
        <v>9207</v>
      </c>
      <c r="C4594" t="s">
        <v>5</v>
      </c>
      <c r="E4594">
        <v>81.3</v>
      </c>
      <c r="F4594">
        <v>60288</v>
      </c>
      <c r="G4594">
        <v>54453</v>
      </c>
      <c r="H4594">
        <v>16019</v>
      </c>
      <c r="I4594" t="s">
        <v>73</v>
      </c>
      <c r="J4594" t="s">
        <v>17</v>
      </c>
      <c r="K4594">
        <v>12</v>
      </c>
      <c r="L4594">
        <v>1945</v>
      </c>
      <c r="N4594" t="str">
        <f t="shared" si="142"/>
        <v>Navya Borde</v>
      </c>
      <c r="O4594" t="str">
        <f t="shared" si="143"/>
        <v>Sales</v>
      </c>
      <c r="R4594" t="s">
        <v>9206</v>
      </c>
      <c r="S4594" t="s">
        <v>9207</v>
      </c>
      <c r="W4594">
        <v>53765</v>
      </c>
      <c r="X4594">
        <v>72807</v>
      </c>
      <c r="Y4594">
        <v>46655</v>
      </c>
      <c r="AE4594" t="s">
        <v>10059</v>
      </c>
      <c r="AG4594" s="8">
        <v>60288</v>
      </c>
    </row>
    <row r="4595" spans="1:33" x14ac:dyDescent="0.3">
      <c r="A4595" t="s">
        <v>9208</v>
      </c>
      <c r="B4595" t="s">
        <v>9209</v>
      </c>
      <c r="C4595" t="s">
        <v>24</v>
      </c>
      <c r="D4595" t="s">
        <v>38</v>
      </c>
      <c r="E4595">
        <v>74.55</v>
      </c>
      <c r="F4595">
        <v>156043</v>
      </c>
      <c r="G4595">
        <v>44157</v>
      </c>
      <c r="H4595">
        <v>27229</v>
      </c>
      <c r="I4595" t="s">
        <v>73</v>
      </c>
      <c r="J4595" t="s">
        <v>17</v>
      </c>
      <c r="K4595">
        <v>10</v>
      </c>
      <c r="L4595">
        <v>924</v>
      </c>
      <c r="N4595" t="str">
        <f t="shared" si="142"/>
        <v>Aaina Sathe</v>
      </c>
      <c r="O4595" t="str">
        <f t="shared" si="143"/>
        <v>HR</v>
      </c>
      <c r="R4595" t="s">
        <v>9208</v>
      </c>
      <c r="S4595" t="s">
        <v>9209</v>
      </c>
      <c r="W4595">
        <v>160896</v>
      </c>
      <c r="X4595">
        <v>75521</v>
      </c>
      <c r="Y4595">
        <v>9222</v>
      </c>
      <c r="AE4595" t="s">
        <v>38</v>
      </c>
      <c r="AG4595" s="8">
        <v>156043</v>
      </c>
    </row>
    <row r="4596" spans="1:33" x14ac:dyDescent="0.3">
      <c r="A4596" t="s">
        <v>9210</v>
      </c>
      <c r="B4596" t="s">
        <v>9211</v>
      </c>
      <c r="C4596" t="s">
        <v>42</v>
      </c>
      <c r="D4596" t="s">
        <v>21</v>
      </c>
      <c r="E4596">
        <v>82.93</v>
      </c>
      <c r="F4596">
        <v>117220</v>
      </c>
      <c r="G4596">
        <v>97690</v>
      </c>
      <c r="H4596">
        <v>33482</v>
      </c>
      <c r="I4596" t="s">
        <v>25</v>
      </c>
      <c r="J4596" t="s">
        <v>26</v>
      </c>
      <c r="K4596">
        <v>5</v>
      </c>
      <c r="L4596">
        <v>2502</v>
      </c>
      <c r="N4596" t="str">
        <f t="shared" si="142"/>
        <v>Hridaan Ramachandran</v>
      </c>
      <c r="O4596" t="str">
        <f t="shared" si="143"/>
        <v>Finance</v>
      </c>
      <c r="R4596" t="s">
        <v>9210</v>
      </c>
      <c r="S4596" t="s">
        <v>9211</v>
      </c>
      <c r="W4596">
        <v>53533</v>
      </c>
      <c r="X4596">
        <v>57654</v>
      </c>
      <c r="Y4596">
        <v>21985</v>
      </c>
      <c r="AE4596" t="s">
        <v>21</v>
      </c>
      <c r="AG4596" s="8">
        <v>117220</v>
      </c>
    </row>
    <row r="4597" spans="1:33" x14ac:dyDescent="0.3">
      <c r="A4597" t="s">
        <v>9212</v>
      </c>
      <c r="B4597" t="s">
        <v>9213</v>
      </c>
      <c r="C4597" t="s">
        <v>42</v>
      </c>
      <c r="D4597" t="s">
        <v>60</v>
      </c>
      <c r="E4597">
        <v>96.07</v>
      </c>
      <c r="F4597">
        <v>125959</v>
      </c>
      <c r="G4597">
        <v>76685</v>
      </c>
      <c r="H4597">
        <v>30470</v>
      </c>
      <c r="I4597" t="s">
        <v>73</v>
      </c>
      <c r="J4597" t="s">
        <v>17</v>
      </c>
      <c r="K4597">
        <v>26</v>
      </c>
      <c r="L4597">
        <v>3589</v>
      </c>
      <c r="N4597" t="str">
        <f t="shared" si="142"/>
        <v>Alia Srivastava</v>
      </c>
      <c r="O4597" t="str">
        <f t="shared" si="143"/>
        <v>Finance</v>
      </c>
      <c r="R4597" t="s">
        <v>9212</v>
      </c>
      <c r="S4597" t="s">
        <v>9213</v>
      </c>
      <c r="W4597">
        <v>139387</v>
      </c>
      <c r="X4597">
        <v>115286</v>
      </c>
      <c r="Y4597">
        <v>18641</v>
      </c>
      <c r="AE4597" t="s">
        <v>60</v>
      </c>
      <c r="AG4597" s="8">
        <v>125959</v>
      </c>
    </row>
    <row r="4598" spans="1:33" x14ac:dyDescent="0.3">
      <c r="A4598" t="s">
        <v>9214</v>
      </c>
      <c r="B4598" t="s">
        <v>9215</v>
      </c>
      <c r="C4598" t="s">
        <v>24</v>
      </c>
      <c r="D4598" t="s">
        <v>60</v>
      </c>
      <c r="E4598">
        <v>70.2</v>
      </c>
      <c r="F4598">
        <v>167906</v>
      </c>
      <c r="G4598">
        <v>50592</v>
      </c>
      <c r="H4598">
        <v>44239</v>
      </c>
      <c r="I4598" t="s">
        <v>76</v>
      </c>
      <c r="J4598" t="s">
        <v>77</v>
      </c>
      <c r="K4598">
        <v>18</v>
      </c>
      <c r="L4598">
        <v>1283</v>
      </c>
      <c r="N4598" t="str">
        <f t="shared" si="142"/>
        <v>Kabir Bhardwaj</v>
      </c>
      <c r="O4598" t="str">
        <f t="shared" si="143"/>
        <v>HR</v>
      </c>
      <c r="R4598" t="s">
        <v>9214</v>
      </c>
      <c r="S4598" t="s">
        <v>9215</v>
      </c>
      <c r="W4598">
        <v>23536</v>
      </c>
      <c r="X4598">
        <v>74223</v>
      </c>
      <c r="Y4598">
        <v>12732</v>
      </c>
      <c r="AE4598" t="s">
        <v>60</v>
      </c>
      <c r="AG4598" s="8">
        <v>167906</v>
      </c>
    </row>
    <row r="4599" spans="1:33" x14ac:dyDescent="0.3">
      <c r="A4599" t="s">
        <v>9216</v>
      </c>
      <c r="B4599" t="s">
        <v>9217</v>
      </c>
      <c r="C4599" t="s">
        <v>42</v>
      </c>
      <c r="D4599" t="s">
        <v>21</v>
      </c>
      <c r="E4599">
        <v>84.85</v>
      </c>
      <c r="F4599">
        <v>14491</v>
      </c>
      <c r="G4599">
        <v>45623</v>
      </c>
      <c r="H4599">
        <v>1897</v>
      </c>
      <c r="I4599" t="s">
        <v>35</v>
      </c>
      <c r="J4599" t="s">
        <v>17</v>
      </c>
      <c r="K4599">
        <v>2</v>
      </c>
      <c r="L4599">
        <v>2813</v>
      </c>
      <c r="N4599" t="str">
        <f t="shared" si="142"/>
        <v>Veer Dugar</v>
      </c>
      <c r="O4599" t="str">
        <f t="shared" si="143"/>
        <v>Finance</v>
      </c>
      <c r="R4599" t="s">
        <v>9216</v>
      </c>
      <c r="S4599" t="s">
        <v>9217</v>
      </c>
      <c r="W4599">
        <v>171995</v>
      </c>
      <c r="X4599">
        <v>77276</v>
      </c>
      <c r="Y4599">
        <v>4725</v>
      </c>
      <c r="AE4599" t="s">
        <v>21</v>
      </c>
      <c r="AG4599" s="8">
        <v>14491</v>
      </c>
    </row>
    <row r="4600" spans="1:33" x14ac:dyDescent="0.3">
      <c r="A4600" t="s">
        <v>9218</v>
      </c>
      <c r="B4600" t="s">
        <v>9219</v>
      </c>
      <c r="C4600" t="s">
        <v>42</v>
      </c>
      <c r="D4600" t="s">
        <v>60</v>
      </c>
      <c r="E4600">
        <v>84.48</v>
      </c>
      <c r="F4600">
        <v>10193</v>
      </c>
      <c r="G4600">
        <v>110330</v>
      </c>
      <c r="H4600">
        <v>2394</v>
      </c>
      <c r="I4600" t="s">
        <v>43</v>
      </c>
      <c r="J4600" t="s">
        <v>17</v>
      </c>
      <c r="K4600">
        <v>29</v>
      </c>
      <c r="L4600">
        <v>3854</v>
      </c>
      <c r="N4600" t="str">
        <f t="shared" si="142"/>
        <v>Badal Bahri</v>
      </c>
      <c r="O4600" t="str">
        <f t="shared" si="143"/>
        <v>Finance</v>
      </c>
      <c r="R4600" t="s">
        <v>9218</v>
      </c>
      <c r="S4600" t="s">
        <v>9219</v>
      </c>
      <c r="W4600">
        <v>194563</v>
      </c>
      <c r="X4600">
        <v>30197</v>
      </c>
      <c r="Y4600">
        <v>18506</v>
      </c>
      <c r="AE4600" t="s">
        <v>60</v>
      </c>
      <c r="AG4600" s="8">
        <v>10193</v>
      </c>
    </row>
    <row r="4601" spans="1:33" x14ac:dyDescent="0.3">
      <c r="A4601" t="s">
        <v>9220</v>
      </c>
      <c r="B4601" t="s">
        <v>9221</v>
      </c>
      <c r="C4601" t="s">
        <v>5</v>
      </c>
      <c r="D4601" t="s">
        <v>21</v>
      </c>
      <c r="E4601">
        <v>71.010000000000005</v>
      </c>
      <c r="F4601">
        <v>87647</v>
      </c>
      <c r="G4601">
        <v>82871</v>
      </c>
      <c r="H4601">
        <v>20071</v>
      </c>
      <c r="I4601" t="s">
        <v>39</v>
      </c>
      <c r="J4601" t="s">
        <v>26</v>
      </c>
      <c r="K4601">
        <v>17</v>
      </c>
      <c r="L4601">
        <v>4333</v>
      </c>
      <c r="N4601" t="str">
        <f t="shared" si="142"/>
        <v>Ayesha Verma</v>
      </c>
      <c r="O4601" t="str">
        <f t="shared" si="143"/>
        <v>Sales</v>
      </c>
      <c r="R4601" t="s">
        <v>9220</v>
      </c>
      <c r="S4601" t="s">
        <v>9221</v>
      </c>
      <c r="W4601">
        <v>195403</v>
      </c>
      <c r="X4601">
        <v>41946</v>
      </c>
      <c r="Y4601">
        <v>59497</v>
      </c>
      <c r="AE4601" t="s">
        <v>21</v>
      </c>
      <c r="AG4601" s="8">
        <v>87647</v>
      </c>
    </row>
    <row r="4602" spans="1:33" x14ac:dyDescent="0.3">
      <c r="A4602" t="s">
        <v>9222</v>
      </c>
      <c r="B4602" t="s">
        <v>9223</v>
      </c>
      <c r="C4602" t="s">
        <v>42</v>
      </c>
      <c r="D4602" t="s">
        <v>21</v>
      </c>
      <c r="E4602">
        <v>96.01</v>
      </c>
      <c r="F4602">
        <v>19545</v>
      </c>
      <c r="G4602">
        <v>83702</v>
      </c>
      <c r="H4602">
        <v>2226</v>
      </c>
      <c r="I4602" t="s">
        <v>43</v>
      </c>
      <c r="J4602" t="s">
        <v>17</v>
      </c>
      <c r="K4602">
        <v>29</v>
      </c>
      <c r="L4602">
        <v>3917</v>
      </c>
      <c r="N4602" t="str">
        <f t="shared" si="142"/>
        <v>Adira Choudhary</v>
      </c>
      <c r="O4602" t="str">
        <f t="shared" si="143"/>
        <v>Finance</v>
      </c>
      <c r="R4602" t="s">
        <v>9222</v>
      </c>
      <c r="S4602" t="s">
        <v>9223</v>
      </c>
      <c r="W4602">
        <v>142090</v>
      </c>
      <c r="X4602">
        <v>94704</v>
      </c>
      <c r="Y4602">
        <v>31409</v>
      </c>
      <c r="AE4602" t="s">
        <v>21</v>
      </c>
      <c r="AG4602" s="8">
        <v>19545</v>
      </c>
    </row>
    <row r="4603" spans="1:33" x14ac:dyDescent="0.3">
      <c r="A4603" t="s">
        <v>9224</v>
      </c>
      <c r="B4603" t="s">
        <v>9225</v>
      </c>
      <c r="C4603" t="s">
        <v>5</v>
      </c>
      <c r="D4603" t="s">
        <v>60</v>
      </c>
      <c r="E4603">
        <v>79.290000000000006</v>
      </c>
      <c r="F4603">
        <v>85614</v>
      </c>
      <c r="G4603">
        <v>118760</v>
      </c>
      <c r="H4603">
        <v>22170</v>
      </c>
      <c r="I4603" t="s">
        <v>39</v>
      </c>
      <c r="J4603" t="s">
        <v>26</v>
      </c>
      <c r="K4603">
        <v>3</v>
      </c>
      <c r="L4603">
        <v>1438</v>
      </c>
      <c r="N4603" t="str">
        <f t="shared" si="142"/>
        <v>Aayush Sankaran</v>
      </c>
      <c r="O4603" t="str">
        <f t="shared" si="143"/>
        <v>Sales</v>
      </c>
      <c r="R4603" t="s">
        <v>9224</v>
      </c>
      <c r="S4603" t="s">
        <v>9225</v>
      </c>
      <c r="W4603">
        <v>145648</v>
      </c>
      <c r="X4603">
        <v>59383</v>
      </c>
      <c r="Y4603">
        <v>20579</v>
      </c>
      <c r="AE4603" t="s">
        <v>60</v>
      </c>
      <c r="AG4603" s="8">
        <v>85614</v>
      </c>
    </row>
    <row r="4604" spans="1:33" x14ac:dyDescent="0.3">
      <c r="A4604" t="s">
        <v>9226</v>
      </c>
      <c r="B4604" t="s">
        <v>9227</v>
      </c>
      <c r="C4604" t="s">
        <v>24</v>
      </c>
      <c r="D4604" t="s">
        <v>60</v>
      </c>
      <c r="E4604">
        <v>96.06</v>
      </c>
      <c r="F4604">
        <v>83553</v>
      </c>
      <c r="G4604">
        <v>114203</v>
      </c>
      <c r="H4604">
        <v>8407</v>
      </c>
      <c r="I4604" t="s">
        <v>39</v>
      </c>
      <c r="J4604" t="s">
        <v>26</v>
      </c>
      <c r="K4604">
        <v>15</v>
      </c>
      <c r="L4604">
        <v>3082</v>
      </c>
      <c r="N4604" t="str">
        <f t="shared" si="142"/>
        <v>Ryan Kata</v>
      </c>
      <c r="O4604" t="str">
        <f t="shared" si="143"/>
        <v>HR</v>
      </c>
      <c r="R4604" t="s">
        <v>9226</v>
      </c>
      <c r="S4604" t="s">
        <v>9227</v>
      </c>
      <c r="W4604">
        <v>133917</v>
      </c>
      <c r="X4604">
        <v>92993</v>
      </c>
      <c r="Y4604">
        <v>10031</v>
      </c>
      <c r="AE4604" t="s">
        <v>60</v>
      </c>
      <c r="AG4604" s="8">
        <v>83553</v>
      </c>
    </row>
    <row r="4605" spans="1:33" x14ac:dyDescent="0.3">
      <c r="A4605" t="s">
        <v>9228</v>
      </c>
      <c r="B4605" t="s">
        <v>9229</v>
      </c>
      <c r="C4605" t="s">
        <v>5</v>
      </c>
      <c r="D4605" t="s">
        <v>15</v>
      </c>
      <c r="E4605">
        <v>84.77</v>
      </c>
      <c r="F4605">
        <v>36532</v>
      </c>
      <c r="G4605">
        <v>64669</v>
      </c>
      <c r="H4605">
        <v>8670</v>
      </c>
      <c r="I4605" t="s">
        <v>76</v>
      </c>
      <c r="J4605" t="s">
        <v>77</v>
      </c>
      <c r="K4605">
        <v>9</v>
      </c>
      <c r="L4605">
        <v>3630</v>
      </c>
      <c r="N4605" t="str">
        <f t="shared" si="142"/>
        <v>Ryan Gour</v>
      </c>
      <c r="O4605" t="str">
        <f t="shared" si="143"/>
        <v>Sales</v>
      </c>
      <c r="R4605" t="s">
        <v>9228</v>
      </c>
      <c r="S4605" t="s">
        <v>9229</v>
      </c>
      <c r="W4605">
        <v>40375</v>
      </c>
      <c r="X4605">
        <v>92292</v>
      </c>
      <c r="Y4605">
        <v>35661</v>
      </c>
      <c r="AE4605" t="s">
        <v>15</v>
      </c>
      <c r="AG4605" s="8">
        <v>36532</v>
      </c>
    </row>
    <row r="4606" spans="1:33" x14ac:dyDescent="0.3">
      <c r="A4606" t="s">
        <v>9230</v>
      </c>
      <c r="B4606" t="s">
        <v>9231</v>
      </c>
      <c r="C4606" t="s">
        <v>5</v>
      </c>
      <c r="D4606" t="s">
        <v>15</v>
      </c>
      <c r="E4606">
        <v>98.32</v>
      </c>
      <c r="F4606">
        <v>116501</v>
      </c>
      <c r="G4606">
        <v>98221</v>
      </c>
      <c r="H4606">
        <v>22394</v>
      </c>
      <c r="I4606" t="s">
        <v>29</v>
      </c>
      <c r="J4606" t="s">
        <v>17</v>
      </c>
      <c r="K4606">
        <v>40</v>
      </c>
      <c r="L4606">
        <v>2655</v>
      </c>
      <c r="N4606" t="str">
        <f t="shared" si="142"/>
        <v>Bhamini Ramakrishnan</v>
      </c>
      <c r="O4606" t="str">
        <f t="shared" si="143"/>
        <v>Sales</v>
      </c>
      <c r="R4606" t="s">
        <v>9230</v>
      </c>
      <c r="S4606" t="s">
        <v>9231</v>
      </c>
      <c r="W4606">
        <v>26994</v>
      </c>
      <c r="X4606">
        <v>45387</v>
      </c>
      <c r="Y4606">
        <v>29150</v>
      </c>
      <c r="AE4606" t="s">
        <v>15</v>
      </c>
      <c r="AG4606" s="8">
        <v>116501</v>
      </c>
    </row>
    <row r="4607" spans="1:33" x14ac:dyDescent="0.3">
      <c r="A4607" t="s">
        <v>9232</v>
      </c>
      <c r="B4607" t="s">
        <v>9233</v>
      </c>
      <c r="C4607" t="s">
        <v>5</v>
      </c>
      <c r="D4607" t="s">
        <v>60</v>
      </c>
      <c r="E4607">
        <v>75.12</v>
      </c>
      <c r="F4607">
        <v>123544</v>
      </c>
      <c r="G4607">
        <v>86667</v>
      </c>
      <c r="H4607">
        <v>17161</v>
      </c>
      <c r="I4607" t="s">
        <v>39</v>
      </c>
      <c r="J4607" t="s">
        <v>26</v>
      </c>
      <c r="K4607">
        <v>23</v>
      </c>
      <c r="L4607">
        <v>3690</v>
      </c>
      <c r="N4607" t="str">
        <f t="shared" si="142"/>
        <v>Samiha Rana</v>
      </c>
      <c r="O4607" t="str">
        <f t="shared" si="143"/>
        <v>Sales</v>
      </c>
      <c r="R4607" t="s">
        <v>9232</v>
      </c>
      <c r="S4607" t="s">
        <v>9233</v>
      </c>
      <c r="W4607">
        <v>177707</v>
      </c>
      <c r="X4607">
        <v>67807</v>
      </c>
      <c r="Y4607">
        <v>43270</v>
      </c>
      <c r="AE4607" t="s">
        <v>60</v>
      </c>
      <c r="AG4607" s="8">
        <v>123544</v>
      </c>
    </row>
    <row r="4608" spans="1:33" x14ac:dyDescent="0.3">
      <c r="A4608" t="s">
        <v>9234</v>
      </c>
      <c r="B4608" t="s">
        <v>9235</v>
      </c>
      <c r="C4608" t="s">
        <v>5</v>
      </c>
      <c r="D4608" t="s">
        <v>34</v>
      </c>
      <c r="E4608">
        <v>94.91</v>
      </c>
      <c r="F4608">
        <v>140913</v>
      </c>
      <c r="G4608">
        <v>66870</v>
      </c>
      <c r="H4608">
        <v>23192</v>
      </c>
      <c r="I4608" t="s">
        <v>16</v>
      </c>
      <c r="J4608" t="s">
        <v>17</v>
      </c>
      <c r="K4608">
        <v>6</v>
      </c>
      <c r="L4608">
        <v>4105</v>
      </c>
      <c r="N4608" t="str">
        <f t="shared" si="142"/>
        <v>Dhanuk Jha</v>
      </c>
      <c r="O4608" t="str">
        <f t="shared" si="143"/>
        <v>Sales</v>
      </c>
      <c r="R4608" t="s">
        <v>9234</v>
      </c>
      <c r="S4608" t="s">
        <v>9235</v>
      </c>
      <c r="W4608">
        <v>186817</v>
      </c>
      <c r="X4608">
        <v>62396</v>
      </c>
      <c r="Y4608">
        <v>13821</v>
      </c>
      <c r="AE4608" t="s">
        <v>34</v>
      </c>
      <c r="AG4608" s="8">
        <v>140913</v>
      </c>
    </row>
    <row r="4609" spans="1:33" x14ac:dyDescent="0.3">
      <c r="A4609" t="s">
        <v>9236</v>
      </c>
      <c r="B4609" t="s">
        <v>9237</v>
      </c>
      <c r="C4609" t="s">
        <v>42</v>
      </c>
      <c r="D4609" t="s">
        <v>21</v>
      </c>
      <c r="E4609">
        <v>85.03</v>
      </c>
      <c r="F4609">
        <v>182426</v>
      </c>
      <c r="G4609">
        <v>49157</v>
      </c>
      <c r="H4609">
        <v>44715</v>
      </c>
      <c r="I4609" t="s">
        <v>43</v>
      </c>
      <c r="J4609" t="s">
        <v>17</v>
      </c>
      <c r="K4609">
        <v>8</v>
      </c>
      <c r="L4609">
        <v>1070</v>
      </c>
      <c r="N4609" t="str">
        <f t="shared" si="142"/>
        <v>Kavya Srinivas</v>
      </c>
      <c r="O4609" t="str">
        <f t="shared" si="143"/>
        <v>Finance</v>
      </c>
      <c r="R4609" t="s">
        <v>9236</v>
      </c>
      <c r="S4609" t="s">
        <v>9237</v>
      </c>
      <c r="W4609">
        <v>18087</v>
      </c>
      <c r="X4609">
        <v>30126</v>
      </c>
      <c r="Y4609">
        <v>26299</v>
      </c>
      <c r="AE4609" t="s">
        <v>21</v>
      </c>
      <c r="AG4609" s="8">
        <v>182426</v>
      </c>
    </row>
    <row r="4610" spans="1:33" x14ac:dyDescent="0.3">
      <c r="A4610" t="s">
        <v>9238</v>
      </c>
      <c r="B4610" t="s">
        <v>9239</v>
      </c>
      <c r="C4610" t="s">
        <v>46</v>
      </c>
      <c r="D4610" t="s">
        <v>34</v>
      </c>
      <c r="E4610">
        <v>80.540000000000006</v>
      </c>
      <c r="F4610">
        <v>89927</v>
      </c>
      <c r="G4610">
        <v>48962</v>
      </c>
      <c r="H4610">
        <v>13602</v>
      </c>
      <c r="I4610" t="s">
        <v>35</v>
      </c>
      <c r="J4610" t="s">
        <v>17</v>
      </c>
      <c r="K4610">
        <v>7</v>
      </c>
      <c r="L4610">
        <v>4755</v>
      </c>
      <c r="N4610" t="str">
        <f t="shared" si="142"/>
        <v>Madhup Bahl</v>
      </c>
      <c r="O4610" t="str">
        <f t="shared" si="143"/>
        <v>Marketing</v>
      </c>
      <c r="R4610" t="s">
        <v>9238</v>
      </c>
      <c r="S4610" t="s">
        <v>9239</v>
      </c>
      <c r="W4610">
        <v>62184</v>
      </c>
      <c r="X4610">
        <v>73965</v>
      </c>
      <c r="Y4610">
        <v>15975</v>
      </c>
      <c r="AE4610" t="s">
        <v>34</v>
      </c>
      <c r="AG4610" s="8">
        <v>89927</v>
      </c>
    </row>
    <row r="4611" spans="1:33" x14ac:dyDescent="0.3">
      <c r="A4611" t="s">
        <v>9240</v>
      </c>
      <c r="B4611" t="s">
        <v>9241</v>
      </c>
      <c r="C4611" t="s">
        <v>5</v>
      </c>
      <c r="D4611" t="s">
        <v>21</v>
      </c>
      <c r="E4611">
        <v>91.77</v>
      </c>
      <c r="F4611">
        <v>194110</v>
      </c>
      <c r="G4611">
        <v>57876</v>
      </c>
      <c r="H4611">
        <v>36779</v>
      </c>
      <c r="I4611" t="s">
        <v>55</v>
      </c>
      <c r="J4611" t="s">
        <v>26</v>
      </c>
      <c r="K4611">
        <v>21</v>
      </c>
      <c r="L4611">
        <v>3330</v>
      </c>
      <c r="N4611" t="str">
        <f t="shared" ref="N4611:N4674" si="144">TRIM(B4611)</f>
        <v>Elakshi Gade</v>
      </c>
      <c r="O4611" t="str">
        <f t="shared" ref="O4611:O4674" si="145">SUBSTITUTE(C4611,"###","")</f>
        <v>Sales</v>
      </c>
      <c r="R4611" t="s">
        <v>9240</v>
      </c>
      <c r="S4611" t="s">
        <v>9241</v>
      </c>
      <c r="W4611">
        <v>126363</v>
      </c>
      <c r="X4611">
        <v>50979</v>
      </c>
      <c r="Y4611">
        <v>9007</v>
      </c>
      <c r="AE4611" t="s">
        <v>21</v>
      </c>
      <c r="AG4611" s="8">
        <v>194110</v>
      </c>
    </row>
    <row r="4612" spans="1:33" x14ac:dyDescent="0.3">
      <c r="A4612" t="s">
        <v>9242</v>
      </c>
      <c r="B4612" t="s">
        <v>9243</v>
      </c>
      <c r="C4612" t="s">
        <v>14</v>
      </c>
      <c r="D4612" t="s">
        <v>60</v>
      </c>
      <c r="E4612">
        <v>77.540000000000006</v>
      </c>
      <c r="F4612">
        <v>116104</v>
      </c>
      <c r="G4612">
        <v>62891</v>
      </c>
      <c r="H4612">
        <v>23826</v>
      </c>
      <c r="I4612" t="s">
        <v>16</v>
      </c>
      <c r="J4612" t="s">
        <v>17</v>
      </c>
      <c r="K4612">
        <v>28</v>
      </c>
      <c r="L4612">
        <v>3158</v>
      </c>
      <c r="N4612" t="str">
        <f t="shared" si="144"/>
        <v>Kartik Hayer</v>
      </c>
      <c r="O4612" t="str">
        <f t="shared" si="145"/>
        <v>IT</v>
      </c>
      <c r="R4612" t="s">
        <v>9242</v>
      </c>
      <c r="S4612" t="s">
        <v>9243</v>
      </c>
      <c r="W4612">
        <v>49811</v>
      </c>
      <c r="X4612">
        <v>73831</v>
      </c>
      <c r="Y4612">
        <v>9600</v>
      </c>
      <c r="AE4612" t="s">
        <v>60</v>
      </c>
      <c r="AG4612" s="8">
        <v>116104</v>
      </c>
    </row>
    <row r="4613" spans="1:33" x14ac:dyDescent="0.3">
      <c r="A4613" t="s">
        <v>9244</v>
      </c>
      <c r="B4613" t="s">
        <v>9245</v>
      </c>
      <c r="C4613" t="s">
        <v>46</v>
      </c>
      <c r="D4613" t="s">
        <v>15</v>
      </c>
      <c r="E4613">
        <v>80.319999999999993</v>
      </c>
      <c r="F4613">
        <v>125090</v>
      </c>
      <c r="G4613">
        <v>61631</v>
      </c>
      <c r="H4613">
        <v>12801</v>
      </c>
      <c r="I4613" t="s">
        <v>39</v>
      </c>
      <c r="J4613" t="s">
        <v>26</v>
      </c>
      <c r="K4613">
        <v>33</v>
      </c>
      <c r="L4613">
        <v>3645</v>
      </c>
      <c r="N4613" t="str">
        <f t="shared" si="144"/>
        <v>Parinaaz Sen</v>
      </c>
      <c r="O4613" t="str">
        <f t="shared" si="145"/>
        <v>Marketing</v>
      </c>
      <c r="R4613" t="s">
        <v>9244</v>
      </c>
      <c r="S4613" t="s">
        <v>9245</v>
      </c>
      <c r="W4613">
        <v>72107</v>
      </c>
      <c r="X4613">
        <v>41711</v>
      </c>
      <c r="Y4613">
        <v>6662</v>
      </c>
      <c r="AE4613" t="s">
        <v>15</v>
      </c>
      <c r="AG4613" s="8">
        <v>125090</v>
      </c>
    </row>
    <row r="4614" spans="1:33" x14ac:dyDescent="0.3">
      <c r="A4614" t="s">
        <v>9246</v>
      </c>
      <c r="B4614" t="s">
        <v>9247</v>
      </c>
      <c r="C4614" t="s">
        <v>46</v>
      </c>
      <c r="D4614" t="s">
        <v>38</v>
      </c>
      <c r="E4614">
        <v>88.89</v>
      </c>
      <c r="F4614">
        <v>20858</v>
      </c>
      <c r="G4614">
        <v>97937</v>
      </c>
      <c r="H4614">
        <v>3510</v>
      </c>
      <c r="I4614" t="s">
        <v>43</v>
      </c>
      <c r="J4614" t="s">
        <v>17</v>
      </c>
      <c r="K4614">
        <v>38</v>
      </c>
      <c r="L4614">
        <v>1054</v>
      </c>
      <c r="N4614" t="str">
        <f t="shared" si="144"/>
        <v>Dhanush Char</v>
      </c>
      <c r="O4614" t="str">
        <f t="shared" si="145"/>
        <v>Marketing</v>
      </c>
      <c r="R4614" t="s">
        <v>9246</v>
      </c>
      <c r="S4614" t="s">
        <v>9247</v>
      </c>
      <c r="W4614">
        <v>120815</v>
      </c>
      <c r="X4614">
        <v>114603</v>
      </c>
      <c r="Y4614">
        <v>1267</v>
      </c>
      <c r="AE4614" t="s">
        <v>38</v>
      </c>
      <c r="AG4614" s="8">
        <v>20858</v>
      </c>
    </row>
    <row r="4615" spans="1:33" x14ac:dyDescent="0.3">
      <c r="A4615" t="s">
        <v>9248</v>
      </c>
      <c r="B4615" t="s">
        <v>9249</v>
      </c>
      <c r="C4615" t="s">
        <v>14</v>
      </c>
      <c r="D4615" t="s">
        <v>15</v>
      </c>
      <c r="E4615">
        <v>95.68</v>
      </c>
      <c r="F4615">
        <v>179813</v>
      </c>
      <c r="G4615">
        <v>91226</v>
      </c>
      <c r="H4615">
        <v>39590</v>
      </c>
      <c r="I4615" t="s">
        <v>43</v>
      </c>
      <c r="J4615" t="s">
        <v>17</v>
      </c>
      <c r="K4615">
        <v>3</v>
      </c>
      <c r="L4615">
        <v>2999</v>
      </c>
      <c r="N4615" t="str">
        <f t="shared" si="144"/>
        <v>Jivin Shere</v>
      </c>
      <c r="O4615" t="str">
        <f t="shared" si="145"/>
        <v>IT</v>
      </c>
      <c r="R4615" t="s">
        <v>9248</v>
      </c>
      <c r="S4615" t="s">
        <v>9249</v>
      </c>
      <c r="W4615">
        <v>13195</v>
      </c>
      <c r="X4615">
        <v>61980</v>
      </c>
      <c r="Y4615">
        <v>20964</v>
      </c>
      <c r="AE4615" t="s">
        <v>15</v>
      </c>
      <c r="AG4615" s="8">
        <v>179813</v>
      </c>
    </row>
    <row r="4616" spans="1:33" x14ac:dyDescent="0.3">
      <c r="A4616" t="s">
        <v>9250</v>
      </c>
      <c r="B4616" t="s">
        <v>9251</v>
      </c>
      <c r="C4616" t="s">
        <v>46</v>
      </c>
      <c r="D4616" t="s">
        <v>15</v>
      </c>
      <c r="E4616">
        <v>92.34</v>
      </c>
      <c r="F4616">
        <v>119157</v>
      </c>
      <c r="G4616">
        <v>35768</v>
      </c>
      <c r="H4616">
        <v>18612</v>
      </c>
      <c r="I4616" t="s">
        <v>35</v>
      </c>
      <c r="J4616" t="s">
        <v>17</v>
      </c>
      <c r="K4616">
        <v>31</v>
      </c>
      <c r="L4616">
        <v>4935</v>
      </c>
      <c r="N4616" t="str">
        <f t="shared" si="144"/>
        <v>Shayak Kashyap</v>
      </c>
      <c r="O4616" t="str">
        <f t="shared" si="145"/>
        <v>Marketing</v>
      </c>
      <c r="R4616" t="s">
        <v>9250</v>
      </c>
      <c r="S4616" t="s">
        <v>9251</v>
      </c>
      <c r="W4616">
        <v>19078</v>
      </c>
      <c r="X4616">
        <v>37667</v>
      </c>
      <c r="Y4616">
        <v>17259</v>
      </c>
      <c r="AE4616" t="s">
        <v>15</v>
      </c>
      <c r="AG4616" s="8">
        <v>119157</v>
      </c>
    </row>
    <row r="4617" spans="1:33" x14ac:dyDescent="0.3">
      <c r="A4617" t="s">
        <v>9252</v>
      </c>
      <c r="B4617" t="s">
        <v>9253</v>
      </c>
      <c r="C4617" t="s">
        <v>24</v>
      </c>
      <c r="D4617" t="s">
        <v>34</v>
      </c>
      <c r="E4617">
        <v>94.43</v>
      </c>
      <c r="F4617">
        <v>137384</v>
      </c>
      <c r="G4617">
        <v>113812</v>
      </c>
      <c r="H4617">
        <v>36491</v>
      </c>
      <c r="I4617" t="s">
        <v>29</v>
      </c>
      <c r="J4617" t="s">
        <v>17</v>
      </c>
      <c r="K4617">
        <v>49</v>
      </c>
      <c r="L4617">
        <v>4924</v>
      </c>
      <c r="N4617" t="str">
        <f t="shared" si="144"/>
        <v>Tarini Jaggi</v>
      </c>
      <c r="O4617" t="str">
        <f t="shared" si="145"/>
        <v>HR</v>
      </c>
      <c r="R4617" t="s">
        <v>9252</v>
      </c>
      <c r="S4617" t="s">
        <v>9253</v>
      </c>
      <c r="W4617">
        <v>74603</v>
      </c>
      <c r="X4617">
        <v>92430</v>
      </c>
      <c r="Y4617">
        <v>40560</v>
      </c>
      <c r="AE4617" t="s">
        <v>34</v>
      </c>
      <c r="AG4617" s="8">
        <v>137384</v>
      </c>
    </row>
    <row r="4618" spans="1:33" x14ac:dyDescent="0.3">
      <c r="A4618" t="s">
        <v>9254</v>
      </c>
      <c r="B4618" t="s">
        <v>9255</v>
      </c>
      <c r="C4618" t="s">
        <v>14</v>
      </c>
      <c r="D4618" t="s">
        <v>21</v>
      </c>
      <c r="E4618">
        <v>86.38</v>
      </c>
      <c r="F4618">
        <v>92084</v>
      </c>
      <c r="G4618">
        <v>70482</v>
      </c>
      <c r="H4618">
        <v>21772</v>
      </c>
      <c r="I4618" t="s">
        <v>43</v>
      </c>
      <c r="J4618" t="s">
        <v>17</v>
      </c>
      <c r="K4618">
        <v>27</v>
      </c>
      <c r="L4618">
        <v>573</v>
      </c>
      <c r="N4618" t="str">
        <f t="shared" si="144"/>
        <v>Tarini Keer</v>
      </c>
      <c r="O4618" t="str">
        <f t="shared" si="145"/>
        <v>IT</v>
      </c>
      <c r="R4618" t="s">
        <v>9254</v>
      </c>
      <c r="S4618" t="s">
        <v>9255</v>
      </c>
      <c r="W4618">
        <v>135964</v>
      </c>
      <c r="X4618">
        <v>43331</v>
      </c>
      <c r="Y4618">
        <v>22488</v>
      </c>
      <c r="AE4618" t="s">
        <v>21</v>
      </c>
      <c r="AG4618" s="8">
        <v>92084</v>
      </c>
    </row>
    <row r="4619" spans="1:33" x14ac:dyDescent="0.3">
      <c r="A4619" t="s">
        <v>9256</v>
      </c>
      <c r="B4619" t="s">
        <v>9257</v>
      </c>
      <c r="C4619" t="s">
        <v>5</v>
      </c>
      <c r="D4619" t="s">
        <v>60</v>
      </c>
      <c r="E4619">
        <v>99.88</v>
      </c>
      <c r="F4619">
        <v>172953</v>
      </c>
      <c r="G4619">
        <v>69556</v>
      </c>
      <c r="H4619">
        <v>45011</v>
      </c>
      <c r="I4619" t="s">
        <v>29</v>
      </c>
      <c r="J4619" t="s">
        <v>17</v>
      </c>
      <c r="K4619">
        <v>12</v>
      </c>
      <c r="L4619">
        <v>769</v>
      </c>
      <c r="N4619" t="str">
        <f t="shared" si="144"/>
        <v>Anvi Sathe</v>
      </c>
      <c r="O4619" t="str">
        <f t="shared" si="145"/>
        <v>Sales</v>
      </c>
      <c r="R4619" t="s">
        <v>9256</v>
      </c>
      <c r="S4619" t="s">
        <v>9257</v>
      </c>
      <c r="W4619">
        <v>26845</v>
      </c>
      <c r="X4619">
        <v>61776</v>
      </c>
      <c r="Y4619">
        <v>37480</v>
      </c>
      <c r="AE4619" t="s">
        <v>60</v>
      </c>
      <c r="AG4619" s="8">
        <v>172953</v>
      </c>
    </row>
    <row r="4620" spans="1:33" x14ac:dyDescent="0.3">
      <c r="A4620" t="s">
        <v>9258</v>
      </c>
      <c r="B4620" t="s">
        <v>9259</v>
      </c>
      <c r="C4620" t="s">
        <v>24</v>
      </c>
      <c r="D4620" t="s">
        <v>34</v>
      </c>
      <c r="E4620">
        <v>86.43</v>
      </c>
      <c r="F4620">
        <v>155180</v>
      </c>
      <c r="G4620">
        <v>117191</v>
      </c>
      <c r="H4620">
        <v>29793</v>
      </c>
      <c r="I4620" t="s">
        <v>25</v>
      </c>
      <c r="J4620" t="s">
        <v>26</v>
      </c>
      <c r="K4620">
        <v>31</v>
      </c>
      <c r="L4620">
        <v>4164</v>
      </c>
      <c r="N4620" t="str">
        <f t="shared" si="144"/>
        <v>Renee Keer</v>
      </c>
      <c r="O4620" t="str">
        <f t="shared" si="145"/>
        <v>HR</v>
      </c>
      <c r="R4620" t="s">
        <v>9258</v>
      </c>
      <c r="S4620" t="s">
        <v>9259</v>
      </c>
      <c r="W4620">
        <v>10668</v>
      </c>
      <c r="X4620">
        <v>66312</v>
      </c>
      <c r="Y4620">
        <v>11831</v>
      </c>
      <c r="AE4620" t="s">
        <v>34</v>
      </c>
      <c r="AG4620" s="8">
        <v>155180</v>
      </c>
    </row>
    <row r="4621" spans="1:33" x14ac:dyDescent="0.3">
      <c r="A4621" t="s">
        <v>9260</v>
      </c>
      <c r="B4621" t="s">
        <v>9261</v>
      </c>
      <c r="C4621" t="s">
        <v>5</v>
      </c>
      <c r="D4621" t="s">
        <v>34</v>
      </c>
      <c r="E4621">
        <v>95.83</v>
      </c>
      <c r="F4621">
        <v>15033</v>
      </c>
      <c r="G4621">
        <v>59343</v>
      </c>
      <c r="H4621">
        <v>2135</v>
      </c>
      <c r="I4621" t="s">
        <v>29</v>
      </c>
      <c r="J4621" t="s">
        <v>17</v>
      </c>
      <c r="K4621">
        <v>36</v>
      </c>
      <c r="L4621">
        <v>3229</v>
      </c>
      <c r="N4621" t="str">
        <f t="shared" si="144"/>
        <v>Indrans Singh</v>
      </c>
      <c r="O4621" t="str">
        <f t="shared" si="145"/>
        <v>Sales</v>
      </c>
      <c r="R4621" t="s">
        <v>9260</v>
      </c>
      <c r="S4621" t="s">
        <v>9261</v>
      </c>
      <c r="W4621">
        <v>195112</v>
      </c>
      <c r="X4621">
        <v>48052</v>
      </c>
      <c r="Y4621">
        <v>55555</v>
      </c>
      <c r="AE4621" t="s">
        <v>34</v>
      </c>
      <c r="AG4621" s="8">
        <v>15033</v>
      </c>
    </row>
    <row r="4622" spans="1:33" x14ac:dyDescent="0.3">
      <c r="A4622" t="s">
        <v>9262</v>
      </c>
      <c r="B4622" t="s">
        <v>9263</v>
      </c>
      <c r="C4622" t="s">
        <v>5</v>
      </c>
      <c r="D4622" t="s">
        <v>21</v>
      </c>
      <c r="E4622">
        <v>74.39</v>
      </c>
      <c r="F4622">
        <v>198037</v>
      </c>
      <c r="G4622">
        <v>69918</v>
      </c>
      <c r="H4622">
        <v>50474</v>
      </c>
      <c r="I4622" t="s">
        <v>25</v>
      </c>
      <c r="J4622" t="s">
        <v>26</v>
      </c>
      <c r="K4622">
        <v>2</v>
      </c>
      <c r="L4622">
        <v>3498</v>
      </c>
      <c r="N4622" t="str">
        <f t="shared" si="144"/>
        <v>Jhanvi Rajagopal</v>
      </c>
      <c r="O4622" t="str">
        <f t="shared" si="145"/>
        <v>Sales</v>
      </c>
      <c r="R4622" t="s">
        <v>9262</v>
      </c>
      <c r="S4622" t="s">
        <v>9263</v>
      </c>
      <c r="W4622">
        <v>89000</v>
      </c>
      <c r="X4622">
        <v>96639</v>
      </c>
      <c r="Y4622">
        <v>12079</v>
      </c>
      <c r="AE4622" t="s">
        <v>21</v>
      </c>
      <c r="AG4622" s="8">
        <v>198037</v>
      </c>
    </row>
    <row r="4623" spans="1:33" x14ac:dyDescent="0.3">
      <c r="A4623" t="s">
        <v>9264</v>
      </c>
      <c r="B4623" t="s">
        <v>9265</v>
      </c>
      <c r="C4623" t="s">
        <v>5</v>
      </c>
      <c r="D4623" t="s">
        <v>15</v>
      </c>
      <c r="E4623">
        <v>98.34</v>
      </c>
      <c r="F4623">
        <v>156189</v>
      </c>
      <c r="G4623">
        <v>39893</v>
      </c>
      <c r="H4623">
        <v>27757</v>
      </c>
      <c r="I4623" t="s">
        <v>43</v>
      </c>
      <c r="J4623" t="s">
        <v>17</v>
      </c>
      <c r="K4623">
        <v>5</v>
      </c>
      <c r="L4623">
        <v>1398</v>
      </c>
      <c r="N4623" t="str">
        <f t="shared" si="144"/>
        <v>Abram Kata</v>
      </c>
      <c r="O4623" t="str">
        <f t="shared" si="145"/>
        <v>Sales</v>
      </c>
      <c r="R4623" t="s">
        <v>9264</v>
      </c>
      <c r="S4623" t="s">
        <v>9265</v>
      </c>
      <c r="W4623">
        <v>69791</v>
      </c>
      <c r="X4623">
        <v>88623</v>
      </c>
      <c r="Y4623">
        <v>3605</v>
      </c>
      <c r="AE4623" t="s">
        <v>15</v>
      </c>
      <c r="AG4623" s="8">
        <v>156189</v>
      </c>
    </row>
    <row r="4624" spans="1:33" x14ac:dyDescent="0.3">
      <c r="A4624" t="s">
        <v>9266</v>
      </c>
      <c r="B4624" t="s">
        <v>9267</v>
      </c>
      <c r="C4624" t="s">
        <v>14</v>
      </c>
      <c r="D4624" t="s">
        <v>38</v>
      </c>
      <c r="E4624">
        <v>90.58</v>
      </c>
      <c r="F4624">
        <v>66277</v>
      </c>
      <c r="G4624">
        <v>119869</v>
      </c>
      <c r="H4624">
        <v>9052</v>
      </c>
      <c r="I4624" t="s">
        <v>25</v>
      </c>
      <c r="J4624" t="s">
        <v>26</v>
      </c>
      <c r="K4624">
        <v>24</v>
      </c>
      <c r="L4624">
        <v>4694</v>
      </c>
      <c r="N4624" t="str">
        <f t="shared" si="144"/>
        <v>Tara Chander</v>
      </c>
      <c r="O4624" t="str">
        <f t="shared" si="145"/>
        <v>IT</v>
      </c>
      <c r="R4624" t="s">
        <v>9266</v>
      </c>
      <c r="S4624" t="s">
        <v>9267</v>
      </c>
      <c r="W4624">
        <v>17049</v>
      </c>
      <c r="X4624">
        <v>63930</v>
      </c>
      <c r="Y4624">
        <v>38251</v>
      </c>
      <c r="AE4624" t="s">
        <v>38</v>
      </c>
      <c r="AG4624" s="8">
        <v>66277</v>
      </c>
    </row>
    <row r="4625" spans="1:33" x14ac:dyDescent="0.3">
      <c r="A4625" t="s">
        <v>9268</v>
      </c>
      <c r="B4625" t="s">
        <v>9269</v>
      </c>
      <c r="C4625" t="s">
        <v>24</v>
      </c>
      <c r="D4625" t="s">
        <v>15</v>
      </c>
      <c r="E4625">
        <v>86.32</v>
      </c>
      <c r="F4625">
        <v>57457</v>
      </c>
      <c r="G4625">
        <v>27943</v>
      </c>
      <c r="H4625">
        <v>9891</v>
      </c>
      <c r="I4625" t="s">
        <v>43</v>
      </c>
      <c r="J4625" t="s">
        <v>17</v>
      </c>
      <c r="K4625">
        <v>5</v>
      </c>
      <c r="L4625">
        <v>397</v>
      </c>
      <c r="N4625" t="str">
        <f t="shared" si="144"/>
        <v>Shray Gokhale</v>
      </c>
      <c r="O4625" t="str">
        <f t="shared" si="145"/>
        <v>HR</v>
      </c>
      <c r="R4625" t="s">
        <v>9268</v>
      </c>
      <c r="S4625" t="s">
        <v>9269</v>
      </c>
      <c r="W4625">
        <v>72756</v>
      </c>
      <c r="X4625">
        <v>29779</v>
      </c>
      <c r="Y4625">
        <v>7172</v>
      </c>
      <c r="AE4625" t="s">
        <v>15</v>
      </c>
      <c r="AG4625" s="8">
        <v>57457</v>
      </c>
    </row>
    <row r="4626" spans="1:33" x14ac:dyDescent="0.3">
      <c r="A4626" t="s">
        <v>9270</v>
      </c>
      <c r="B4626" t="s">
        <v>9271</v>
      </c>
      <c r="C4626" t="s">
        <v>5</v>
      </c>
      <c r="D4626" t="s">
        <v>15</v>
      </c>
      <c r="E4626">
        <v>93.27</v>
      </c>
      <c r="F4626">
        <v>22726</v>
      </c>
      <c r="G4626">
        <v>62156</v>
      </c>
      <c r="H4626">
        <v>2848</v>
      </c>
      <c r="I4626" t="s">
        <v>25</v>
      </c>
      <c r="J4626" t="s">
        <v>26</v>
      </c>
      <c r="K4626">
        <v>15</v>
      </c>
      <c r="L4626">
        <v>1136</v>
      </c>
      <c r="N4626" t="str">
        <f t="shared" si="144"/>
        <v>Raunak Srivastava</v>
      </c>
      <c r="O4626" t="str">
        <f t="shared" si="145"/>
        <v>Sales</v>
      </c>
      <c r="R4626" t="s">
        <v>9270</v>
      </c>
      <c r="S4626" t="s">
        <v>9271</v>
      </c>
      <c r="W4626">
        <v>104230</v>
      </c>
      <c r="X4626">
        <v>29249</v>
      </c>
      <c r="Y4626">
        <v>26924</v>
      </c>
      <c r="AE4626" t="s">
        <v>15</v>
      </c>
      <c r="AG4626" s="8">
        <v>22726</v>
      </c>
    </row>
    <row r="4627" spans="1:33" x14ac:dyDescent="0.3">
      <c r="A4627" t="s">
        <v>9272</v>
      </c>
      <c r="B4627" t="s">
        <v>9273</v>
      </c>
      <c r="C4627" t="s">
        <v>14</v>
      </c>
      <c r="D4627" t="s">
        <v>15</v>
      </c>
      <c r="E4627">
        <v>80.47</v>
      </c>
      <c r="F4627">
        <v>21397</v>
      </c>
      <c r="G4627">
        <v>71202</v>
      </c>
      <c r="H4627">
        <v>3125</v>
      </c>
      <c r="I4627" t="s">
        <v>76</v>
      </c>
      <c r="J4627" t="s">
        <v>77</v>
      </c>
      <c r="K4627">
        <v>3</v>
      </c>
      <c r="L4627">
        <v>2491</v>
      </c>
      <c r="N4627" t="str">
        <f t="shared" si="144"/>
        <v>Ritvik Sane</v>
      </c>
      <c r="O4627" t="str">
        <f t="shared" si="145"/>
        <v>IT</v>
      </c>
      <c r="R4627" t="s">
        <v>9272</v>
      </c>
      <c r="S4627" t="s">
        <v>9273</v>
      </c>
      <c r="W4627">
        <v>63025</v>
      </c>
      <c r="X4627">
        <v>93512</v>
      </c>
      <c r="Y4627">
        <v>4281</v>
      </c>
      <c r="AE4627" t="s">
        <v>15</v>
      </c>
      <c r="AG4627" s="8">
        <v>21397</v>
      </c>
    </row>
    <row r="4628" spans="1:33" x14ac:dyDescent="0.3">
      <c r="A4628" t="s">
        <v>9274</v>
      </c>
      <c r="B4628" t="s">
        <v>9275</v>
      </c>
      <c r="C4628" t="s">
        <v>14</v>
      </c>
      <c r="D4628" t="s">
        <v>60</v>
      </c>
      <c r="E4628">
        <v>84.73</v>
      </c>
      <c r="F4628">
        <v>150071</v>
      </c>
      <c r="G4628">
        <v>85204</v>
      </c>
      <c r="H4628">
        <v>31818</v>
      </c>
      <c r="I4628" t="s">
        <v>43</v>
      </c>
      <c r="J4628" t="s">
        <v>17</v>
      </c>
      <c r="K4628">
        <v>48</v>
      </c>
      <c r="L4628">
        <v>4288</v>
      </c>
      <c r="N4628" t="str">
        <f t="shared" si="144"/>
        <v>Vidur Vyas</v>
      </c>
      <c r="O4628" t="str">
        <f t="shared" si="145"/>
        <v>IT</v>
      </c>
      <c r="R4628" t="s">
        <v>9274</v>
      </c>
      <c r="S4628" t="s">
        <v>9275</v>
      </c>
      <c r="W4628">
        <v>185925</v>
      </c>
      <c r="X4628">
        <v>116644</v>
      </c>
      <c r="Y4628">
        <v>19493</v>
      </c>
      <c r="AE4628" t="s">
        <v>60</v>
      </c>
      <c r="AG4628" s="8">
        <v>150071</v>
      </c>
    </row>
    <row r="4629" spans="1:33" x14ac:dyDescent="0.3">
      <c r="A4629" t="s">
        <v>9276</v>
      </c>
      <c r="B4629" t="s">
        <v>9277</v>
      </c>
      <c r="C4629" t="s">
        <v>24</v>
      </c>
      <c r="D4629" t="s">
        <v>60</v>
      </c>
      <c r="E4629">
        <v>85.05</v>
      </c>
      <c r="F4629">
        <v>74020</v>
      </c>
      <c r="G4629">
        <v>56289</v>
      </c>
      <c r="H4629">
        <v>13392</v>
      </c>
      <c r="I4629" t="s">
        <v>35</v>
      </c>
      <c r="J4629" t="s">
        <v>17</v>
      </c>
      <c r="K4629">
        <v>19</v>
      </c>
      <c r="L4629">
        <v>1064</v>
      </c>
      <c r="N4629" t="str">
        <f t="shared" si="144"/>
        <v>Anahi Sule</v>
      </c>
      <c r="O4629" t="str">
        <f t="shared" si="145"/>
        <v>HR</v>
      </c>
      <c r="R4629" t="s">
        <v>9276</v>
      </c>
      <c r="S4629" t="s">
        <v>9277</v>
      </c>
      <c r="W4629">
        <v>96883</v>
      </c>
      <c r="X4629">
        <v>33438</v>
      </c>
      <c r="Y4629">
        <v>22381</v>
      </c>
      <c r="AE4629" t="s">
        <v>60</v>
      </c>
      <c r="AG4629" s="8">
        <v>74020</v>
      </c>
    </row>
    <row r="4630" spans="1:33" x14ac:dyDescent="0.3">
      <c r="A4630" t="s">
        <v>9278</v>
      </c>
      <c r="B4630" t="s">
        <v>9279</v>
      </c>
      <c r="C4630" t="s">
        <v>46</v>
      </c>
      <c r="D4630" t="s">
        <v>15</v>
      </c>
      <c r="E4630">
        <v>74.27</v>
      </c>
      <c r="F4630">
        <v>181904</v>
      </c>
      <c r="G4630">
        <v>75557</v>
      </c>
      <c r="H4630">
        <v>34344</v>
      </c>
      <c r="I4630" t="s">
        <v>43</v>
      </c>
      <c r="J4630" t="s">
        <v>17</v>
      </c>
      <c r="K4630">
        <v>23</v>
      </c>
      <c r="L4630">
        <v>3172</v>
      </c>
      <c r="N4630" t="str">
        <f t="shared" si="144"/>
        <v>Ishita Subramanian</v>
      </c>
      <c r="O4630" t="str">
        <f t="shared" si="145"/>
        <v>Marketing</v>
      </c>
      <c r="R4630" t="s">
        <v>9278</v>
      </c>
      <c r="S4630" t="s">
        <v>9279</v>
      </c>
      <c r="W4630">
        <v>78697</v>
      </c>
      <c r="X4630">
        <v>46943</v>
      </c>
      <c r="Y4630">
        <v>2454</v>
      </c>
      <c r="AE4630" t="s">
        <v>15</v>
      </c>
      <c r="AG4630" s="8">
        <v>181904</v>
      </c>
    </row>
    <row r="4631" spans="1:33" x14ac:dyDescent="0.3">
      <c r="A4631" t="s">
        <v>9280</v>
      </c>
      <c r="B4631" t="s">
        <v>9281</v>
      </c>
      <c r="C4631" t="s">
        <v>14</v>
      </c>
      <c r="D4631" t="s">
        <v>21</v>
      </c>
      <c r="E4631">
        <v>79.19</v>
      </c>
      <c r="F4631">
        <v>97911</v>
      </c>
      <c r="G4631">
        <v>55854</v>
      </c>
      <c r="H4631">
        <v>22956</v>
      </c>
      <c r="I4631" t="s">
        <v>55</v>
      </c>
      <c r="J4631" t="s">
        <v>26</v>
      </c>
      <c r="K4631">
        <v>31</v>
      </c>
      <c r="L4631">
        <v>4105</v>
      </c>
      <c r="N4631" t="str">
        <f t="shared" si="144"/>
        <v>Vihaan Rajagopalan</v>
      </c>
      <c r="O4631" t="str">
        <f t="shared" si="145"/>
        <v>IT</v>
      </c>
      <c r="R4631" t="s">
        <v>9280</v>
      </c>
      <c r="S4631" t="s">
        <v>9281</v>
      </c>
      <c r="W4631">
        <v>49950</v>
      </c>
      <c r="X4631">
        <v>87184</v>
      </c>
      <c r="Y4631">
        <v>3629</v>
      </c>
      <c r="AE4631" t="s">
        <v>21</v>
      </c>
      <c r="AG4631" s="8">
        <v>97911</v>
      </c>
    </row>
    <row r="4632" spans="1:33" x14ac:dyDescent="0.3">
      <c r="A4632" t="s">
        <v>9282</v>
      </c>
      <c r="B4632" t="s">
        <v>9283</v>
      </c>
      <c r="C4632" t="s">
        <v>42</v>
      </c>
      <c r="D4632" t="s">
        <v>34</v>
      </c>
      <c r="E4632">
        <v>88.71</v>
      </c>
      <c r="F4632">
        <v>12873</v>
      </c>
      <c r="G4632">
        <v>34017</v>
      </c>
      <c r="H4632">
        <v>1538</v>
      </c>
      <c r="I4632" t="s">
        <v>76</v>
      </c>
      <c r="J4632" t="s">
        <v>77</v>
      </c>
      <c r="K4632">
        <v>41</v>
      </c>
      <c r="L4632">
        <v>4132</v>
      </c>
      <c r="N4632" t="str">
        <f t="shared" si="144"/>
        <v>Sana Balasubramanian</v>
      </c>
      <c r="O4632" t="str">
        <f t="shared" si="145"/>
        <v>Finance</v>
      </c>
      <c r="R4632" t="s">
        <v>9282</v>
      </c>
      <c r="S4632" t="s">
        <v>9283</v>
      </c>
      <c r="W4632">
        <v>151705</v>
      </c>
      <c r="X4632">
        <v>109279</v>
      </c>
      <c r="Y4632">
        <v>16776</v>
      </c>
      <c r="AE4632" t="s">
        <v>34</v>
      </c>
      <c r="AG4632" s="8">
        <v>12873</v>
      </c>
    </row>
    <row r="4633" spans="1:33" x14ac:dyDescent="0.3">
      <c r="A4633" t="s">
        <v>9284</v>
      </c>
      <c r="B4633" t="s">
        <v>9285</v>
      </c>
      <c r="C4633" t="s">
        <v>46</v>
      </c>
      <c r="D4633" t="s">
        <v>34</v>
      </c>
      <c r="E4633">
        <v>90.37</v>
      </c>
      <c r="F4633">
        <v>52112</v>
      </c>
      <c r="G4633">
        <v>66353</v>
      </c>
      <c r="H4633">
        <v>7772</v>
      </c>
      <c r="I4633" t="s">
        <v>43</v>
      </c>
      <c r="J4633" t="s">
        <v>17</v>
      </c>
      <c r="K4633">
        <v>36</v>
      </c>
      <c r="L4633">
        <v>4833</v>
      </c>
      <c r="N4633" t="str">
        <f t="shared" si="144"/>
        <v>Kartik Brar</v>
      </c>
      <c r="O4633" t="str">
        <f t="shared" si="145"/>
        <v>Marketing</v>
      </c>
      <c r="R4633" t="s">
        <v>9284</v>
      </c>
      <c r="S4633" t="s">
        <v>9285</v>
      </c>
      <c r="W4633">
        <v>71665</v>
      </c>
      <c r="X4633">
        <v>74808</v>
      </c>
      <c r="Y4633">
        <v>19653</v>
      </c>
      <c r="AE4633" t="s">
        <v>34</v>
      </c>
      <c r="AG4633" s="8">
        <v>52112</v>
      </c>
    </row>
    <row r="4634" spans="1:33" x14ac:dyDescent="0.3">
      <c r="A4634" t="s">
        <v>9286</v>
      </c>
      <c r="B4634" t="s">
        <v>9287</v>
      </c>
      <c r="C4634" t="s">
        <v>14</v>
      </c>
      <c r="E4634">
        <v>86.15</v>
      </c>
      <c r="F4634">
        <v>92698</v>
      </c>
      <c r="G4634">
        <v>36142</v>
      </c>
      <c r="H4634">
        <v>17980</v>
      </c>
      <c r="I4634" t="s">
        <v>55</v>
      </c>
      <c r="J4634" t="s">
        <v>26</v>
      </c>
      <c r="K4634">
        <v>2</v>
      </c>
      <c r="L4634">
        <v>1924</v>
      </c>
      <c r="N4634" t="str">
        <f t="shared" si="144"/>
        <v>Pihu Kar</v>
      </c>
      <c r="O4634" t="str">
        <f t="shared" si="145"/>
        <v>IT</v>
      </c>
      <c r="R4634" t="s">
        <v>9286</v>
      </c>
      <c r="S4634" t="s">
        <v>9287</v>
      </c>
      <c r="W4634">
        <v>122925</v>
      </c>
      <c r="X4634">
        <v>72762</v>
      </c>
      <c r="Y4634">
        <v>22801</v>
      </c>
      <c r="AE4634" t="s">
        <v>10059</v>
      </c>
      <c r="AG4634" s="8">
        <v>92698</v>
      </c>
    </row>
    <row r="4635" spans="1:33" x14ac:dyDescent="0.3">
      <c r="A4635" t="s">
        <v>9288</v>
      </c>
      <c r="B4635" t="s">
        <v>9289</v>
      </c>
      <c r="C4635" t="s">
        <v>24</v>
      </c>
      <c r="D4635" t="s">
        <v>38</v>
      </c>
      <c r="E4635">
        <v>88.22</v>
      </c>
      <c r="F4635">
        <v>112640</v>
      </c>
      <c r="G4635">
        <v>77958</v>
      </c>
      <c r="H4635">
        <v>28162</v>
      </c>
      <c r="I4635" t="s">
        <v>76</v>
      </c>
      <c r="J4635" t="s">
        <v>77</v>
      </c>
      <c r="K4635">
        <v>49</v>
      </c>
      <c r="L4635">
        <v>1759</v>
      </c>
      <c r="N4635" t="str">
        <f t="shared" si="144"/>
        <v>Alia Varughese</v>
      </c>
      <c r="O4635" t="str">
        <f t="shared" si="145"/>
        <v>HR</v>
      </c>
      <c r="R4635" t="s">
        <v>9288</v>
      </c>
      <c r="S4635" t="s">
        <v>9289</v>
      </c>
      <c r="W4635">
        <v>52883</v>
      </c>
      <c r="X4635">
        <v>75471</v>
      </c>
      <c r="Y4635">
        <v>4184</v>
      </c>
      <c r="AE4635" t="s">
        <v>38</v>
      </c>
      <c r="AG4635" s="8">
        <v>112640</v>
      </c>
    </row>
    <row r="4636" spans="1:33" x14ac:dyDescent="0.3">
      <c r="A4636" t="s">
        <v>9290</v>
      </c>
      <c r="B4636" t="s">
        <v>9291</v>
      </c>
      <c r="C4636" t="s">
        <v>5</v>
      </c>
      <c r="D4636" t="s">
        <v>34</v>
      </c>
      <c r="E4636">
        <v>74.22</v>
      </c>
      <c r="F4636">
        <v>19392</v>
      </c>
      <c r="G4636">
        <v>52979</v>
      </c>
      <c r="H4636">
        <v>4194</v>
      </c>
      <c r="I4636" t="s">
        <v>39</v>
      </c>
      <c r="J4636" t="s">
        <v>26</v>
      </c>
      <c r="K4636">
        <v>48</v>
      </c>
      <c r="L4636">
        <v>2613</v>
      </c>
      <c r="N4636" t="str">
        <f t="shared" si="144"/>
        <v>Riaan Lal</v>
      </c>
      <c r="O4636" t="str">
        <f t="shared" si="145"/>
        <v>Sales</v>
      </c>
      <c r="R4636" t="s">
        <v>9290</v>
      </c>
      <c r="S4636" t="s">
        <v>9291</v>
      </c>
      <c r="W4636">
        <v>13783</v>
      </c>
      <c r="X4636">
        <v>107102</v>
      </c>
      <c r="Y4636">
        <v>5639</v>
      </c>
      <c r="AE4636" t="s">
        <v>34</v>
      </c>
      <c r="AG4636" s="8">
        <v>19392</v>
      </c>
    </row>
    <row r="4637" spans="1:33" x14ac:dyDescent="0.3">
      <c r="A4637" t="s">
        <v>9292</v>
      </c>
      <c r="B4637" t="s">
        <v>9293</v>
      </c>
      <c r="C4637" t="s">
        <v>24</v>
      </c>
      <c r="D4637" t="s">
        <v>21</v>
      </c>
      <c r="E4637">
        <v>85.72</v>
      </c>
      <c r="F4637">
        <v>135304</v>
      </c>
      <c r="G4637">
        <v>108656</v>
      </c>
      <c r="H4637">
        <v>30437</v>
      </c>
      <c r="I4637" t="s">
        <v>43</v>
      </c>
      <c r="J4637" t="s">
        <v>17</v>
      </c>
      <c r="K4637">
        <v>50</v>
      </c>
      <c r="L4637">
        <v>2736</v>
      </c>
      <c r="N4637" t="str">
        <f t="shared" si="144"/>
        <v>Sumer Sathe</v>
      </c>
      <c r="O4637" t="str">
        <f t="shared" si="145"/>
        <v>HR</v>
      </c>
      <c r="R4637" t="s">
        <v>9292</v>
      </c>
      <c r="S4637" t="s">
        <v>9293</v>
      </c>
      <c r="W4637">
        <v>177445</v>
      </c>
      <c r="X4637">
        <v>99363</v>
      </c>
      <c r="Y4637">
        <v>2795</v>
      </c>
      <c r="AE4637" t="s">
        <v>21</v>
      </c>
      <c r="AG4637" s="8">
        <v>135304</v>
      </c>
    </row>
    <row r="4638" spans="1:33" x14ac:dyDescent="0.3">
      <c r="A4638" t="s">
        <v>9294</v>
      </c>
      <c r="B4638" t="s">
        <v>9295</v>
      </c>
      <c r="C4638" t="s">
        <v>46</v>
      </c>
      <c r="D4638" t="s">
        <v>21</v>
      </c>
      <c r="E4638">
        <v>85.5</v>
      </c>
      <c r="F4638">
        <v>95840</v>
      </c>
      <c r="G4638">
        <v>116792</v>
      </c>
      <c r="H4638">
        <v>13280</v>
      </c>
      <c r="I4638" t="s">
        <v>29</v>
      </c>
      <c r="J4638" t="s">
        <v>17</v>
      </c>
      <c r="K4638">
        <v>49</v>
      </c>
      <c r="L4638">
        <v>412</v>
      </c>
      <c r="N4638" t="str">
        <f t="shared" si="144"/>
        <v>Vedika Kamdar</v>
      </c>
      <c r="O4638" t="str">
        <f t="shared" si="145"/>
        <v>Marketing</v>
      </c>
      <c r="R4638" t="s">
        <v>9294</v>
      </c>
      <c r="S4638" t="s">
        <v>9295</v>
      </c>
      <c r="W4638">
        <v>154476</v>
      </c>
      <c r="X4638">
        <v>83608</v>
      </c>
      <c r="Y4638">
        <v>4308</v>
      </c>
      <c r="AE4638" t="s">
        <v>21</v>
      </c>
      <c r="AG4638" s="8">
        <v>95840</v>
      </c>
    </row>
    <row r="4639" spans="1:33" x14ac:dyDescent="0.3">
      <c r="A4639" t="s">
        <v>9296</v>
      </c>
      <c r="B4639" t="s">
        <v>9297</v>
      </c>
      <c r="C4639" t="s">
        <v>5</v>
      </c>
      <c r="D4639" t="s">
        <v>15</v>
      </c>
      <c r="E4639">
        <v>88.16</v>
      </c>
      <c r="F4639">
        <v>119266</v>
      </c>
      <c r="G4639">
        <v>37154</v>
      </c>
      <c r="H4639">
        <v>27483</v>
      </c>
      <c r="I4639" t="s">
        <v>43</v>
      </c>
      <c r="J4639" t="s">
        <v>17</v>
      </c>
      <c r="K4639">
        <v>4</v>
      </c>
      <c r="L4639">
        <v>4776</v>
      </c>
      <c r="N4639" t="str">
        <f t="shared" si="144"/>
        <v>Ivana Gaba</v>
      </c>
      <c r="O4639" t="str">
        <f t="shared" si="145"/>
        <v>Sales</v>
      </c>
      <c r="R4639" t="s">
        <v>9296</v>
      </c>
      <c r="S4639" t="s">
        <v>9297</v>
      </c>
      <c r="W4639">
        <v>32122</v>
      </c>
      <c r="X4639">
        <v>101154</v>
      </c>
      <c r="Y4639">
        <v>1595</v>
      </c>
      <c r="AE4639" t="s">
        <v>15</v>
      </c>
      <c r="AG4639" s="8">
        <v>119266</v>
      </c>
    </row>
    <row r="4640" spans="1:33" x14ac:dyDescent="0.3">
      <c r="A4640" t="s">
        <v>9298</v>
      </c>
      <c r="B4640" t="s">
        <v>9299</v>
      </c>
      <c r="C4640" t="s">
        <v>46</v>
      </c>
      <c r="D4640" t="s">
        <v>38</v>
      </c>
      <c r="E4640">
        <v>88.6</v>
      </c>
      <c r="F4640">
        <v>132378</v>
      </c>
      <c r="G4640">
        <v>107937</v>
      </c>
      <c r="H4640">
        <v>21175</v>
      </c>
      <c r="I4640" t="s">
        <v>55</v>
      </c>
      <c r="J4640" t="s">
        <v>26</v>
      </c>
      <c r="K4640">
        <v>32</v>
      </c>
      <c r="L4640">
        <v>1560</v>
      </c>
      <c r="N4640" t="str">
        <f t="shared" si="144"/>
        <v>Biju Randhawa</v>
      </c>
      <c r="O4640" t="str">
        <f t="shared" si="145"/>
        <v>Marketing</v>
      </c>
      <c r="R4640" t="s">
        <v>9298</v>
      </c>
      <c r="S4640" t="s">
        <v>9299</v>
      </c>
      <c r="W4640">
        <v>42060</v>
      </c>
      <c r="X4640">
        <v>101567</v>
      </c>
      <c r="Y4640">
        <v>24100</v>
      </c>
      <c r="AE4640" t="s">
        <v>38</v>
      </c>
      <c r="AG4640" s="8">
        <v>132378</v>
      </c>
    </row>
    <row r="4641" spans="1:33" x14ac:dyDescent="0.3">
      <c r="A4641" t="s">
        <v>9300</v>
      </c>
      <c r="B4641" t="s">
        <v>9301</v>
      </c>
      <c r="C4641" t="s">
        <v>42</v>
      </c>
      <c r="D4641" t="s">
        <v>60</v>
      </c>
      <c r="E4641">
        <v>72.06</v>
      </c>
      <c r="F4641">
        <v>117803</v>
      </c>
      <c r="G4641">
        <v>34593</v>
      </c>
      <c r="H4641">
        <v>34377</v>
      </c>
      <c r="I4641" t="s">
        <v>73</v>
      </c>
      <c r="J4641" t="s">
        <v>17</v>
      </c>
      <c r="K4641">
        <v>16</v>
      </c>
      <c r="L4641">
        <v>1441</v>
      </c>
      <c r="N4641" t="str">
        <f t="shared" si="144"/>
        <v>Armaan Dhingra</v>
      </c>
      <c r="O4641" t="str">
        <f t="shared" si="145"/>
        <v>Finance</v>
      </c>
      <c r="R4641" t="s">
        <v>9300</v>
      </c>
      <c r="S4641" t="s">
        <v>9301</v>
      </c>
      <c r="W4641">
        <v>61794</v>
      </c>
      <c r="X4641">
        <v>85646</v>
      </c>
      <c r="Y4641">
        <v>5261</v>
      </c>
      <c r="AE4641" t="s">
        <v>60</v>
      </c>
      <c r="AG4641" s="8">
        <v>117803</v>
      </c>
    </row>
    <row r="4642" spans="1:33" x14ac:dyDescent="0.3">
      <c r="A4642" t="s">
        <v>9302</v>
      </c>
      <c r="B4642" t="s">
        <v>9303</v>
      </c>
      <c r="C4642" t="s">
        <v>24</v>
      </c>
      <c r="D4642" t="s">
        <v>38</v>
      </c>
      <c r="E4642">
        <v>81.33</v>
      </c>
      <c r="F4642">
        <v>117389</v>
      </c>
      <c r="G4642">
        <v>106661</v>
      </c>
      <c r="H4642">
        <v>15047</v>
      </c>
      <c r="I4642" t="s">
        <v>25</v>
      </c>
      <c r="J4642" t="s">
        <v>26</v>
      </c>
      <c r="K4642">
        <v>32</v>
      </c>
      <c r="L4642">
        <v>4610</v>
      </c>
      <c r="N4642" t="str">
        <f t="shared" si="144"/>
        <v>Taimur Raval</v>
      </c>
      <c r="O4642" t="str">
        <f t="shared" si="145"/>
        <v>HR</v>
      </c>
      <c r="R4642" t="s">
        <v>9302</v>
      </c>
      <c r="S4642" t="s">
        <v>9303</v>
      </c>
      <c r="W4642">
        <v>10505</v>
      </c>
      <c r="X4642">
        <v>65386</v>
      </c>
      <c r="Y4642">
        <v>13857</v>
      </c>
      <c r="AE4642" t="s">
        <v>38</v>
      </c>
      <c r="AG4642" s="8">
        <v>117389</v>
      </c>
    </row>
    <row r="4643" spans="1:33" x14ac:dyDescent="0.3">
      <c r="A4643" t="s">
        <v>9304</v>
      </c>
      <c r="B4643" t="s">
        <v>9305</v>
      </c>
      <c r="C4643" t="s">
        <v>14</v>
      </c>
      <c r="D4643" t="s">
        <v>34</v>
      </c>
      <c r="E4643">
        <v>96.35</v>
      </c>
      <c r="F4643">
        <v>16232</v>
      </c>
      <c r="G4643">
        <v>98344</v>
      </c>
      <c r="H4643">
        <v>2434</v>
      </c>
      <c r="I4643" t="s">
        <v>73</v>
      </c>
      <c r="J4643" t="s">
        <v>17</v>
      </c>
      <c r="K4643">
        <v>47</v>
      </c>
      <c r="L4643">
        <v>3909</v>
      </c>
      <c r="N4643" t="str">
        <f t="shared" si="144"/>
        <v>Vardaniya Sangha</v>
      </c>
      <c r="O4643" t="str">
        <f t="shared" si="145"/>
        <v>IT</v>
      </c>
      <c r="R4643" t="s">
        <v>9304</v>
      </c>
      <c r="S4643" t="s">
        <v>9305</v>
      </c>
      <c r="W4643">
        <v>103669</v>
      </c>
      <c r="X4643">
        <v>65289</v>
      </c>
      <c r="Y4643">
        <v>10318</v>
      </c>
      <c r="AE4643" t="s">
        <v>34</v>
      </c>
      <c r="AG4643" s="8">
        <v>16232</v>
      </c>
    </row>
    <row r="4644" spans="1:33" x14ac:dyDescent="0.3">
      <c r="A4644" t="s">
        <v>9306</v>
      </c>
      <c r="B4644" t="s">
        <v>9307</v>
      </c>
      <c r="C4644" t="s">
        <v>42</v>
      </c>
      <c r="D4644" t="s">
        <v>60</v>
      </c>
      <c r="E4644">
        <v>80.89</v>
      </c>
      <c r="F4644">
        <v>108699</v>
      </c>
      <c r="G4644">
        <v>112664</v>
      </c>
      <c r="H4644">
        <v>17037</v>
      </c>
      <c r="I4644" t="s">
        <v>73</v>
      </c>
      <c r="J4644" t="s">
        <v>17</v>
      </c>
      <c r="K4644">
        <v>27</v>
      </c>
      <c r="L4644">
        <v>3291</v>
      </c>
      <c r="N4644" t="str">
        <f t="shared" si="144"/>
        <v>Suhana Trivedi</v>
      </c>
      <c r="O4644" t="str">
        <f t="shared" si="145"/>
        <v>Finance</v>
      </c>
      <c r="R4644" t="s">
        <v>9306</v>
      </c>
      <c r="S4644" t="s">
        <v>9307</v>
      </c>
      <c r="W4644">
        <v>96314</v>
      </c>
      <c r="X4644">
        <v>98796</v>
      </c>
      <c r="Y4644">
        <v>24700</v>
      </c>
      <c r="AE4644" t="s">
        <v>60</v>
      </c>
      <c r="AG4644" s="8">
        <v>108699</v>
      </c>
    </row>
    <row r="4645" spans="1:33" x14ac:dyDescent="0.3">
      <c r="A4645" t="s">
        <v>9308</v>
      </c>
      <c r="B4645" t="s">
        <v>9309</v>
      </c>
      <c r="C4645" t="s">
        <v>46</v>
      </c>
      <c r="D4645" t="s">
        <v>34</v>
      </c>
      <c r="E4645">
        <v>73.2</v>
      </c>
      <c r="F4645">
        <v>57674</v>
      </c>
      <c r="G4645">
        <v>76142</v>
      </c>
      <c r="H4645">
        <v>13794</v>
      </c>
      <c r="I4645" t="s">
        <v>39</v>
      </c>
      <c r="J4645" t="s">
        <v>26</v>
      </c>
      <c r="K4645">
        <v>18</v>
      </c>
      <c r="L4645">
        <v>3647</v>
      </c>
      <c r="N4645" t="str">
        <f t="shared" si="144"/>
        <v>Mohanlal Balan</v>
      </c>
      <c r="O4645" t="str">
        <f t="shared" si="145"/>
        <v>Marketing</v>
      </c>
      <c r="R4645" t="s">
        <v>9308</v>
      </c>
      <c r="S4645" t="s">
        <v>9309</v>
      </c>
      <c r="W4645">
        <v>194090</v>
      </c>
      <c r="X4645">
        <v>39378</v>
      </c>
      <c r="Y4645">
        <v>44504</v>
      </c>
      <c r="AE4645" t="s">
        <v>34</v>
      </c>
      <c r="AG4645" s="8">
        <v>57674</v>
      </c>
    </row>
    <row r="4646" spans="1:33" x14ac:dyDescent="0.3">
      <c r="A4646" t="s">
        <v>9310</v>
      </c>
      <c r="B4646" t="s">
        <v>9311</v>
      </c>
      <c r="C4646" t="s">
        <v>14</v>
      </c>
      <c r="D4646" t="s">
        <v>34</v>
      </c>
      <c r="E4646">
        <v>91.85</v>
      </c>
      <c r="F4646">
        <v>51437</v>
      </c>
      <c r="G4646">
        <v>51243</v>
      </c>
      <c r="H4646">
        <v>6290</v>
      </c>
      <c r="I4646" t="s">
        <v>39</v>
      </c>
      <c r="J4646" t="s">
        <v>26</v>
      </c>
      <c r="K4646">
        <v>46</v>
      </c>
      <c r="L4646">
        <v>1743</v>
      </c>
      <c r="N4646" t="str">
        <f t="shared" si="144"/>
        <v>Eshani Kapoor</v>
      </c>
      <c r="O4646" t="str">
        <f t="shared" si="145"/>
        <v>IT</v>
      </c>
      <c r="R4646" t="s">
        <v>9310</v>
      </c>
      <c r="S4646" t="s">
        <v>9311</v>
      </c>
      <c r="W4646">
        <v>20544</v>
      </c>
      <c r="X4646">
        <v>103283</v>
      </c>
      <c r="Y4646">
        <v>4388</v>
      </c>
      <c r="AE4646" t="s">
        <v>34</v>
      </c>
      <c r="AG4646" s="8">
        <v>51437</v>
      </c>
    </row>
    <row r="4647" spans="1:33" x14ac:dyDescent="0.3">
      <c r="A4647" t="s">
        <v>9312</v>
      </c>
      <c r="B4647" t="s">
        <v>4638</v>
      </c>
      <c r="C4647" t="s">
        <v>46</v>
      </c>
      <c r="D4647" t="s">
        <v>34</v>
      </c>
      <c r="E4647">
        <v>86.6</v>
      </c>
      <c r="F4647">
        <v>112538</v>
      </c>
      <c r="G4647">
        <v>102308</v>
      </c>
      <c r="H4647">
        <v>13134</v>
      </c>
      <c r="I4647" t="s">
        <v>76</v>
      </c>
      <c r="J4647" t="s">
        <v>77</v>
      </c>
      <c r="K4647">
        <v>21</v>
      </c>
      <c r="L4647">
        <v>2923</v>
      </c>
      <c r="N4647" t="str">
        <f t="shared" si="144"/>
        <v>Shalv Roy</v>
      </c>
      <c r="O4647" t="str">
        <f t="shared" si="145"/>
        <v>Marketing</v>
      </c>
      <c r="R4647" t="s">
        <v>9312</v>
      </c>
      <c r="S4647" t="s">
        <v>4638</v>
      </c>
      <c r="W4647">
        <v>188861</v>
      </c>
      <c r="X4647">
        <v>64707</v>
      </c>
      <c r="Y4647">
        <v>32147</v>
      </c>
      <c r="AE4647" t="s">
        <v>34</v>
      </c>
      <c r="AG4647" s="8">
        <v>112538</v>
      </c>
    </row>
    <row r="4648" spans="1:33" x14ac:dyDescent="0.3">
      <c r="A4648" t="s">
        <v>9313</v>
      </c>
      <c r="B4648" t="s">
        <v>9314</v>
      </c>
      <c r="C4648" t="s">
        <v>14</v>
      </c>
      <c r="E4648">
        <v>91.47</v>
      </c>
      <c r="F4648">
        <v>36588</v>
      </c>
      <c r="G4648">
        <v>54077</v>
      </c>
      <c r="H4648">
        <v>4562</v>
      </c>
      <c r="I4648" t="s">
        <v>43</v>
      </c>
      <c r="J4648" t="s">
        <v>17</v>
      </c>
      <c r="K4648">
        <v>10</v>
      </c>
      <c r="L4648">
        <v>3895</v>
      </c>
      <c r="N4648" t="str">
        <f t="shared" si="144"/>
        <v>Nakul Reddy</v>
      </c>
      <c r="O4648" t="str">
        <f t="shared" si="145"/>
        <v>IT</v>
      </c>
      <c r="R4648" t="s">
        <v>9313</v>
      </c>
      <c r="S4648" t="s">
        <v>9314</v>
      </c>
      <c r="W4648">
        <v>179102</v>
      </c>
      <c r="X4648">
        <v>25128</v>
      </c>
      <c r="Y4648">
        <v>20669</v>
      </c>
      <c r="AE4648" t="s">
        <v>10059</v>
      </c>
      <c r="AG4648" s="8">
        <v>36588</v>
      </c>
    </row>
    <row r="4649" spans="1:33" x14ac:dyDescent="0.3">
      <c r="A4649" t="s">
        <v>9315</v>
      </c>
      <c r="B4649" t="s">
        <v>9316</v>
      </c>
      <c r="C4649" t="s">
        <v>46</v>
      </c>
      <c r="D4649" t="s">
        <v>38</v>
      </c>
      <c r="E4649">
        <v>92.98</v>
      </c>
      <c r="F4649">
        <v>49397</v>
      </c>
      <c r="G4649">
        <v>86541</v>
      </c>
      <c r="H4649">
        <v>11126</v>
      </c>
      <c r="I4649" t="s">
        <v>43</v>
      </c>
      <c r="J4649" t="s">
        <v>17</v>
      </c>
      <c r="K4649">
        <v>11</v>
      </c>
      <c r="L4649">
        <v>3566</v>
      </c>
      <c r="N4649" t="str">
        <f t="shared" si="144"/>
        <v>Piya Rau</v>
      </c>
      <c r="O4649" t="str">
        <f t="shared" si="145"/>
        <v>Marketing</v>
      </c>
      <c r="R4649" t="s">
        <v>9315</v>
      </c>
      <c r="S4649" t="s">
        <v>9316</v>
      </c>
      <c r="W4649">
        <v>182285</v>
      </c>
      <c r="X4649">
        <v>105796</v>
      </c>
      <c r="Y4649">
        <v>43065</v>
      </c>
      <c r="AE4649" t="s">
        <v>38</v>
      </c>
      <c r="AG4649" s="8">
        <v>49397</v>
      </c>
    </row>
    <row r="4650" spans="1:33" x14ac:dyDescent="0.3">
      <c r="A4650" t="s">
        <v>9317</v>
      </c>
      <c r="B4650" t="s">
        <v>9318</v>
      </c>
      <c r="C4650" t="s">
        <v>42</v>
      </c>
      <c r="D4650" t="s">
        <v>38</v>
      </c>
      <c r="E4650">
        <v>89.78</v>
      </c>
      <c r="F4650">
        <v>68695</v>
      </c>
      <c r="G4650">
        <v>110811</v>
      </c>
      <c r="H4650">
        <v>17037</v>
      </c>
      <c r="I4650" t="s">
        <v>16</v>
      </c>
      <c r="J4650" t="s">
        <v>17</v>
      </c>
      <c r="K4650">
        <v>26</v>
      </c>
      <c r="L4650">
        <v>3875</v>
      </c>
      <c r="N4650" t="str">
        <f t="shared" si="144"/>
        <v>Ojas Kala</v>
      </c>
      <c r="O4650" t="str">
        <f t="shared" si="145"/>
        <v>Finance</v>
      </c>
      <c r="R4650" t="s">
        <v>9317</v>
      </c>
      <c r="S4650" t="s">
        <v>9318</v>
      </c>
      <c r="W4650">
        <v>104810</v>
      </c>
      <c r="X4650">
        <v>116975</v>
      </c>
      <c r="Y4650">
        <v>32710</v>
      </c>
      <c r="AE4650" t="s">
        <v>38</v>
      </c>
      <c r="AG4650" s="8">
        <v>68695</v>
      </c>
    </row>
    <row r="4651" spans="1:33" x14ac:dyDescent="0.3">
      <c r="A4651" t="s">
        <v>9319</v>
      </c>
      <c r="B4651" t="s">
        <v>9320</v>
      </c>
      <c r="C4651" t="s">
        <v>42</v>
      </c>
      <c r="D4651" t="s">
        <v>34</v>
      </c>
      <c r="E4651">
        <v>91.12</v>
      </c>
      <c r="F4651">
        <v>79017</v>
      </c>
      <c r="G4651">
        <v>38017</v>
      </c>
      <c r="H4651">
        <v>9415</v>
      </c>
      <c r="I4651" t="s">
        <v>39</v>
      </c>
      <c r="J4651" t="s">
        <v>26</v>
      </c>
      <c r="K4651">
        <v>12</v>
      </c>
      <c r="L4651">
        <v>3976</v>
      </c>
      <c r="N4651" t="str">
        <f t="shared" si="144"/>
        <v>Vihaan Dutt</v>
      </c>
      <c r="O4651" t="str">
        <f t="shared" si="145"/>
        <v>Finance</v>
      </c>
      <c r="R4651" t="s">
        <v>9319</v>
      </c>
      <c r="S4651" t="s">
        <v>9320</v>
      </c>
      <c r="W4651">
        <v>170889</v>
      </c>
      <c r="X4651">
        <v>30670</v>
      </c>
      <c r="Y4651">
        <v>39519</v>
      </c>
      <c r="AE4651" t="s">
        <v>34</v>
      </c>
      <c r="AG4651" s="8">
        <v>79017</v>
      </c>
    </row>
    <row r="4652" spans="1:33" x14ac:dyDescent="0.3">
      <c r="A4652" t="s">
        <v>9321</v>
      </c>
      <c r="B4652" t="s">
        <v>9322</v>
      </c>
      <c r="C4652" t="s">
        <v>42</v>
      </c>
      <c r="D4652" t="s">
        <v>21</v>
      </c>
      <c r="E4652">
        <v>91.13</v>
      </c>
      <c r="F4652">
        <v>162795</v>
      </c>
      <c r="G4652">
        <v>31474</v>
      </c>
      <c r="H4652">
        <v>48172</v>
      </c>
      <c r="I4652" t="s">
        <v>55</v>
      </c>
      <c r="J4652" t="s">
        <v>26</v>
      </c>
      <c r="K4652">
        <v>34</v>
      </c>
      <c r="L4652">
        <v>1659</v>
      </c>
      <c r="N4652" t="str">
        <f t="shared" si="144"/>
        <v>Rasha Guha</v>
      </c>
      <c r="O4652" t="str">
        <f t="shared" si="145"/>
        <v>Finance</v>
      </c>
      <c r="R4652" t="s">
        <v>9321</v>
      </c>
      <c r="S4652" t="s">
        <v>9322</v>
      </c>
      <c r="W4652">
        <v>132609</v>
      </c>
      <c r="X4652">
        <v>28574</v>
      </c>
      <c r="Y4652">
        <v>16676</v>
      </c>
      <c r="AE4652" t="s">
        <v>21</v>
      </c>
      <c r="AG4652" s="8">
        <v>162795</v>
      </c>
    </row>
    <row r="4653" spans="1:33" x14ac:dyDescent="0.3">
      <c r="A4653" t="s">
        <v>9323</v>
      </c>
      <c r="B4653" t="s">
        <v>9324</v>
      </c>
      <c r="C4653" t="s">
        <v>46</v>
      </c>
      <c r="D4653" t="s">
        <v>60</v>
      </c>
      <c r="E4653">
        <v>90.3</v>
      </c>
      <c r="F4653">
        <v>176140</v>
      </c>
      <c r="G4653">
        <v>88423</v>
      </c>
      <c r="H4653">
        <v>23387</v>
      </c>
      <c r="I4653" t="s">
        <v>76</v>
      </c>
      <c r="J4653" t="s">
        <v>77</v>
      </c>
      <c r="K4653">
        <v>1</v>
      </c>
      <c r="L4653">
        <v>1563</v>
      </c>
      <c r="N4653" t="str">
        <f t="shared" si="144"/>
        <v>Saksham Subramaniam</v>
      </c>
      <c r="O4653" t="str">
        <f t="shared" si="145"/>
        <v>Marketing</v>
      </c>
      <c r="R4653" t="s">
        <v>9323</v>
      </c>
      <c r="S4653" t="s">
        <v>9324</v>
      </c>
      <c r="W4653">
        <v>110083</v>
      </c>
      <c r="X4653">
        <v>102625</v>
      </c>
      <c r="Y4653">
        <v>4623</v>
      </c>
      <c r="AE4653" t="s">
        <v>60</v>
      </c>
      <c r="AG4653" s="8">
        <v>176140</v>
      </c>
    </row>
    <row r="4654" spans="1:33" x14ac:dyDescent="0.3">
      <c r="A4654" t="s">
        <v>9325</v>
      </c>
      <c r="B4654" t="s">
        <v>9326</v>
      </c>
      <c r="C4654" t="s">
        <v>24</v>
      </c>
      <c r="D4654" t="s">
        <v>21</v>
      </c>
      <c r="E4654">
        <v>91.28</v>
      </c>
      <c r="F4654">
        <v>77990</v>
      </c>
      <c r="G4654">
        <v>84942</v>
      </c>
      <c r="H4654">
        <v>10050</v>
      </c>
      <c r="I4654" t="s">
        <v>25</v>
      </c>
      <c r="J4654" t="s">
        <v>26</v>
      </c>
      <c r="K4654">
        <v>43</v>
      </c>
      <c r="L4654">
        <v>2574</v>
      </c>
      <c r="N4654" t="str">
        <f t="shared" si="144"/>
        <v>Rasha Khalsa</v>
      </c>
      <c r="O4654" t="str">
        <f t="shared" si="145"/>
        <v>HR</v>
      </c>
      <c r="R4654" t="s">
        <v>9325</v>
      </c>
      <c r="S4654" t="s">
        <v>9326</v>
      </c>
      <c r="W4654">
        <v>188613</v>
      </c>
      <c r="X4654">
        <v>81802</v>
      </c>
      <c r="Y4654">
        <v>24367</v>
      </c>
      <c r="AE4654" t="s">
        <v>21</v>
      </c>
      <c r="AG4654" s="8">
        <v>77990</v>
      </c>
    </row>
    <row r="4655" spans="1:33" x14ac:dyDescent="0.3">
      <c r="A4655" t="s">
        <v>9327</v>
      </c>
      <c r="B4655" t="s">
        <v>9328</v>
      </c>
      <c r="C4655" t="s">
        <v>153</v>
      </c>
      <c r="D4655" t="s">
        <v>34</v>
      </c>
      <c r="E4655">
        <v>84.16</v>
      </c>
      <c r="F4655">
        <v>90746</v>
      </c>
      <c r="G4655">
        <v>39802</v>
      </c>
      <c r="H4655">
        <v>15095</v>
      </c>
      <c r="I4655" t="s">
        <v>16</v>
      </c>
      <c r="J4655" t="s">
        <v>17</v>
      </c>
      <c r="K4655">
        <v>30</v>
      </c>
      <c r="L4655">
        <v>308</v>
      </c>
      <c r="N4655" t="str">
        <f t="shared" si="144"/>
        <v>Nakul Tiwari</v>
      </c>
      <c r="O4655" t="str">
        <f t="shared" si="145"/>
        <v>Finance</v>
      </c>
      <c r="R4655" t="s">
        <v>9327</v>
      </c>
      <c r="S4655" t="s">
        <v>9328</v>
      </c>
      <c r="W4655">
        <v>174553</v>
      </c>
      <c r="X4655">
        <v>71435</v>
      </c>
      <c r="Y4655">
        <v>907</v>
      </c>
      <c r="AE4655" t="s">
        <v>34</v>
      </c>
      <c r="AG4655" s="8">
        <v>90746</v>
      </c>
    </row>
    <row r="4656" spans="1:33" x14ac:dyDescent="0.3">
      <c r="A4656" t="s">
        <v>9329</v>
      </c>
      <c r="B4656" t="s">
        <v>9330</v>
      </c>
      <c r="C4656" t="s">
        <v>42</v>
      </c>
      <c r="D4656" t="s">
        <v>15</v>
      </c>
      <c r="E4656">
        <v>94</v>
      </c>
      <c r="F4656">
        <v>143279</v>
      </c>
      <c r="G4656">
        <v>114545</v>
      </c>
      <c r="H4656">
        <v>42903</v>
      </c>
      <c r="I4656" t="s">
        <v>43</v>
      </c>
      <c r="J4656" t="s">
        <v>17</v>
      </c>
      <c r="K4656">
        <v>50</v>
      </c>
      <c r="L4656">
        <v>3825</v>
      </c>
      <c r="N4656" t="str">
        <f t="shared" si="144"/>
        <v>Keya Atwal</v>
      </c>
      <c r="O4656" t="str">
        <f t="shared" si="145"/>
        <v>Finance</v>
      </c>
      <c r="R4656" t="s">
        <v>9329</v>
      </c>
      <c r="S4656" t="s">
        <v>9330</v>
      </c>
      <c r="W4656">
        <v>29430</v>
      </c>
      <c r="X4656">
        <v>56455</v>
      </c>
      <c r="Y4656">
        <v>3627</v>
      </c>
      <c r="AE4656" t="s">
        <v>15</v>
      </c>
      <c r="AG4656" s="8">
        <v>143279</v>
      </c>
    </row>
    <row r="4657" spans="1:33" x14ac:dyDescent="0.3">
      <c r="A4657" t="s">
        <v>9331</v>
      </c>
      <c r="B4657" t="s">
        <v>9332</v>
      </c>
      <c r="C4657" t="s">
        <v>14</v>
      </c>
      <c r="D4657" t="s">
        <v>60</v>
      </c>
      <c r="E4657">
        <v>72.16</v>
      </c>
      <c r="F4657">
        <v>59142</v>
      </c>
      <c r="G4657">
        <v>72557</v>
      </c>
      <c r="H4657">
        <v>9173</v>
      </c>
      <c r="I4657" t="s">
        <v>16</v>
      </c>
      <c r="J4657" t="s">
        <v>17</v>
      </c>
      <c r="K4657">
        <v>22</v>
      </c>
      <c r="L4657">
        <v>4739</v>
      </c>
      <c r="N4657" t="str">
        <f t="shared" si="144"/>
        <v>Kartik Sharaf</v>
      </c>
      <c r="O4657" t="str">
        <f t="shared" si="145"/>
        <v>IT</v>
      </c>
      <c r="R4657" t="s">
        <v>9331</v>
      </c>
      <c r="S4657" t="s">
        <v>9332</v>
      </c>
      <c r="W4657">
        <v>94212</v>
      </c>
      <c r="X4657">
        <v>55546</v>
      </c>
      <c r="Y4657">
        <v>8890</v>
      </c>
      <c r="AE4657" t="s">
        <v>60</v>
      </c>
      <c r="AG4657" s="8">
        <v>59142</v>
      </c>
    </row>
    <row r="4658" spans="1:33" x14ac:dyDescent="0.3">
      <c r="A4658" t="s">
        <v>9333</v>
      </c>
      <c r="B4658" t="s">
        <v>9334</v>
      </c>
      <c r="C4658" t="s">
        <v>42</v>
      </c>
      <c r="D4658" t="s">
        <v>60</v>
      </c>
      <c r="E4658">
        <v>81.73</v>
      </c>
      <c r="F4658">
        <v>71863</v>
      </c>
      <c r="G4658">
        <v>78277</v>
      </c>
      <c r="H4658">
        <v>18380</v>
      </c>
      <c r="I4658" t="s">
        <v>35</v>
      </c>
      <c r="J4658" t="s">
        <v>17</v>
      </c>
      <c r="K4658">
        <v>12</v>
      </c>
      <c r="L4658">
        <v>600</v>
      </c>
      <c r="N4658" t="str">
        <f t="shared" si="144"/>
        <v>Kaira Magar</v>
      </c>
      <c r="O4658" t="str">
        <f t="shared" si="145"/>
        <v>Finance</v>
      </c>
      <c r="R4658" t="s">
        <v>9333</v>
      </c>
      <c r="S4658" t="s">
        <v>9334</v>
      </c>
      <c r="W4658">
        <v>88848</v>
      </c>
      <c r="X4658">
        <v>100300</v>
      </c>
      <c r="Y4658">
        <v>2638</v>
      </c>
      <c r="AE4658" t="s">
        <v>60</v>
      </c>
      <c r="AG4658" s="8">
        <v>71863</v>
      </c>
    </row>
    <row r="4659" spans="1:33" x14ac:dyDescent="0.3">
      <c r="A4659" t="s">
        <v>9335</v>
      </c>
      <c r="B4659" t="s">
        <v>9336</v>
      </c>
      <c r="C4659" t="s">
        <v>5</v>
      </c>
      <c r="D4659" t="s">
        <v>15</v>
      </c>
      <c r="E4659">
        <v>79.97</v>
      </c>
      <c r="F4659">
        <v>53765</v>
      </c>
      <c r="G4659">
        <v>54040</v>
      </c>
      <c r="H4659">
        <v>8479</v>
      </c>
      <c r="I4659" t="s">
        <v>29</v>
      </c>
      <c r="J4659" t="s">
        <v>17</v>
      </c>
      <c r="K4659">
        <v>36</v>
      </c>
      <c r="L4659">
        <v>3987</v>
      </c>
      <c r="N4659" t="str">
        <f t="shared" si="144"/>
        <v>Ishaan Gour</v>
      </c>
      <c r="O4659" t="str">
        <f t="shared" si="145"/>
        <v>Sales</v>
      </c>
      <c r="R4659" t="s">
        <v>9335</v>
      </c>
      <c r="S4659" t="s">
        <v>9336</v>
      </c>
      <c r="W4659">
        <v>179525</v>
      </c>
      <c r="X4659">
        <v>74719</v>
      </c>
      <c r="Y4659">
        <v>7732</v>
      </c>
      <c r="AE4659" t="s">
        <v>15</v>
      </c>
      <c r="AG4659" s="8">
        <v>53765</v>
      </c>
    </row>
    <row r="4660" spans="1:33" x14ac:dyDescent="0.3">
      <c r="A4660" t="s">
        <v>9337</v>
      </c>
      <c r="B4660" t="s">
        <v>9338</v>
      </c>
      <c r="C4660" t="s">
        <v>42</v>
      </c>
      <c r="D4660" t="s">
        <v>38</v>
      </c>
      <c r="E4660">
        <v>94.9</v>
      </c>
      <c r="F4660">
        <v>160896</v>
      </c>
      <c r="G4660">
        <v>29825</v>
      </c>
      <c r="H4660">
        <v>28640</v>
      </c>
      <c r="I4660" t="s">
        <v>25</v>
      </c>
      <c r="J4660" t="s">
        <v>26</v>
      </c>
      <c r="K4660">
        <v>13</v>
      </c>
      <c r="L4660">
        <v>4298</v>
      </c>
      <c r="N4660" t="str">
        <f t="shared" si="144"/>
        <v>Hrishita Dubey</v>
      </c>
      <c r="O4660" t="str">
        <f t="shared" si="145"/>
        <v>Finance</v>
      </c>
      <c r="R4660" t="s">
        <v>9337</v>
      </c>
      <c r="S4660" t="s">
        <v>9338</v>
      </c>
      <c r="W4660">
        <v>17146</v>
      </c>
      <c r="X4660">
        <v>31801</v>
      </c>
      <c r="Y4660">
        <v>32922</v>
      </c>
      <c r="AE4660" t="s">
        <v>38</v>
      </c>
      <c r="AG4660" s="8">
        <v>160896</v>
      </c>
    </row>
    <row r="4661" spans="1:33" x14ac:dyDescent="0.3">
      <c r="A4661" t="s">
        <v>9339</v>
      </c>
      <c r="B4661" t="s">
        <v>9340</v>
      </c>
      <c r="C4661" t="s">
        <v>42</v>
      </c>
      <c r="D4661" t="s">
        <v>15</v>
      </c>
      <c r="E4661">
        <v>98.87</v>
      </c>
      <c r="F4661">
        <v>53533</v>
      </c>
      <c r="G4661">
        <v>28426</v>
      </c>
      <c r="H4661">
        <v>13788</v>
      </c>
      <c r="I4661" t="s">
        <v>39</v>
      </c>
      <c r="J4661" t="s">
        <v>26</v>
      </c>
      <c r="K4661">
        <v>6</v>
      </c>
      <c r="L4661">
        <v>3312</v>
      </c>
      <c r="N4661" t="str">
        <f t="shared" si="144"/>
        <v>Samar Bal</v>
      </c>
      <c r="O4661" t="str">
        <f t="shared" si="145"/>
        <v>Finance</v>
      </c>
      <c r="R4661" t="s">
        <v>9339</v>
      </c>
      <c r="S4661" t="s">
        <v>9340</v>
      </c>
      <c r="W4661">
        <v>6111</v>
      </c>
      <c r="X4661">
        <v>63716</v>
      </c>
      <c r="Y4661">
        <v>26604</v>
      </c>
      <c r="AE4661" t="s">
        <v>15</v>
      </c>
      <c r="AG4661" s="8">
        <v>53533</v>
      </c>
    </row>
    <row r="4662" spans="1:33" x14ac:dyDescent="0.3">
      <c r="A4662" t="s">
        <v>9341</v>
      </c>
      <c r="B4662" t="s">
        <v>9342</v>
      </c>
      <c r="C4662" t="s">
        <v>42</v>
      </c>
      <c r="D4662" t="s">
        <v>60</v>
      </c>
      <c r="E4662">
        <v>80.290000000000006</v>
      </c>
      <c r="F4662">
        <v>139387</v>
      </c>
      <c r="G4662">
        <v>103358</v>
      </c>
      <c r="H4662">
        <v>41287</v>
      </c>
      <c r="I4662" t="s">
        <v>16</v>
      </c>
      <c r="J4662" t="s">
        <v>17</v>
      </c>
      <c r="K4662">
        <v>28</v>
      </c>
      <c r="L4662">
        <v>3182</v>
      </c>
      <c r="N4662" t="str">
        <f t="shared" si="144"/>
        <v>Piya Ganesh</v>
      </c>
      <c r="O4662" t="str">
        <f t="shared" si="145"/>
        <v>Finance</v>
      </c>
      <c r="R4662" t="s">
        <v>9341</v>
      </c>
      <c r="S4662" t="s">
        <v>9342</v>
      </c>
      <c r="W4662">
        <v>126392</v>
      </c>
      <c r="X4662">
        <v>80881</v>
      </c>
      <c r="Y4662">
        <v>12867</v>
      </c>
      <c r="AE4662" t="s">
        <v>60</v>
      </c>
      <c r="AG4662" s="8">
        <v>139387</v>
      </c>
    </row>
    <row r="4663" spans="1:33" x14ac:dyDescent="0.3">
      <c r="A4663" t="s">
        <v>9343</v>
      </c>
      <c r="B4663" t="s">
        <v>9344</v>
      </c>
      <c r="C4663" t="s">
        <v>42</v>
      </c>
      <c r="D4663" t="s">
        <v>15</v>
      </c>
      <c r="E4663">
        <v>91.05</v>
      </c>
      <c r="F4663">
        <v>23536</v>
      </c>
      <c r="G4663">
        <v>46012</v>
      </c>
      <c r="H4663">
        <v>6834</v>
      </c>
      <c r="I4663" t="s">
        <v>73</v>
      </c>
      <c r="J4663" t="s">
        <v>17</v>
      </c>
      <c r="K4663">
        <v>1</v>
      </c>
      <c r="L4663">
        <v>3154</v>
      </c>
      <c r="N4663" t="str">
        <f t="shared" si="144"/>
        <v>Madhav Raju</v>
      </c>
      <c r="O4663" t="str">
        <f t="shared" si="145"/>
        <v>Finance</v>
      </c>
      <c r="R4663" t="s">
        <v>9343</v>
      </c>
      <c r="S4663" t="s">
        <v>9344</v>
      </c>
      <c r="W4663">
        <v>135181</v>
      </c>
      <c r="X4663">
        <v>40754</v>
      </c>
      <c r="Y4663">
        <v>48942</v>
      </c>
      <c r="AE4663" t="s">
        <v>15</v>
      </c>
      <c r="AG4663" s="8">
        <v>23536</v>
      </c>
    </row>
    <row r="4664" spans="1:33" x14ac:dyDescent="0.3">
      <c r="A4664" t="s">
        <v>9345</v>
      </c>
      <c r="B4664" t="s">
        <v>9346</v>
      </c>
      <c r="C4664" t="s">
        <v>42</v>
      </c>
      <c r="D4664" t="s">
        <v>21</v>
      </c>
      <c r="E4664">
        <v>80.239999999999995</v>
      </c>
      <c r="F4664">
        <v>171995</v>
      </c>
      <c r="G4664">
        <v>61830</v>
      </c>
      <c r="H4664">
        <v>30445</v>
      </c>
      <c r="I4664" t="s">
        <v>16</v>
      </c>
      <c r="J4664" t="s">
        <v>17</v>
      </c>
      <c r="K4664">
        <v>3</v>
      </c>
      <c r="L4664">
        <v>3993</v>
      </c>
      <c r="N4664" t="str">
        <f t="shared" si="144"/>
        <v>Navya Sodhi</v>
      </c>
      <c r="O4664" t="str">
        <f t="shared" si="145"/>
        <v>Finance</v>
      </c>
      <c r="R4664" t="s">
        <v>9345</v>
      </c>
      <c r="S4664" t="s">
        <v>9346</v>
      </c>
      <c r="W4664">
        <v>123850</v>
      </c>
      <c r="X4664">
        <v>87238</v>
      </c>
      <c r="Y4664">
        <v>5206</v>
      </c>
      <c r="AE4664" t="s">
        <v>21</v>
      </c>
      <c r="AG4664" s="8">
        <v>171995</v>
      </c>
    </row>
    <row r="4665" spans="1:33" x14ac:dyDescent="0.3">
      <c r="A4665" t="s">
        <v>9347</v>
      </c>
      <c r="B4665" t="s">
        <v>9348</v>
      </c>
      <c r="C4665" t="s">
        <v>14</v>
      </c>
      <c r="D4665" t="s">
        <v>60</v>
      </c>
      <c r="E4665">
        <v>74.72</v>
      </c>
      <c r="F4665">
        <v>194563</v>
      </c>
      <c r="G4665">
        <v>66037</v>
      </c>
      <c r="H4665">
        <v>23705</v>
      </c>
      <c r="I4665" t="s">
        <v>25</v>
      </c>
      <c r="J4665" t="s">
        <v>26</v>
      </c>
      <c r="K4665">
        <v>9</v>
      </c>
      <c r="L4665">
        <v>4361</v>
      </c>
      <c r="N4665" t="str">
        <f t="shared" si="144"/>
        <v>Hrishita Seth</v>
      </c>
      <c r="O4665" t="str">
        <f t="shared" si="145"/>
        <v>IT</v>
      </c>
      <c r="R4665" t="s">
        <v>9347</v>
      </c>
      <c r="S4665" t="s">
        <v>9348</v>
      </c>
      <c r="W4665">
        <v>97577</v>
      </c>
      <c r="X4665">
        <v>70864</v>
      </c>
      <c r="Y4665">
        <v>7354</v>
      </c>
      <c r="AE4665" t="s">
        <v>60</v>
      </c>
      <c r="AG4665" s="8">
        <v>194563</v>
      </c>
    </row>
    <row r="4666" spans="1:33" x14ac:dyDescent="0.3">
      <c r="A4666" t="s">
        <v>9349</v>
      </c>
      <c r="B4666" t="s">
        <v>9350</v>
      </c>
      <c r="C4666" t="s">
        <v>14</v>
      </c>
      <c r="D4666" t="s">
        <v>60</v>
      </c>
      <c r="E4666">
        <v>70.959999999999994</v>
      </c>
      <c r="F4666">
        <v>195403</v>
      </c>
      <c r="G4666">
        <v>54854</v>
      </c>
      <c r="H4666">
        <v>52310</v>
      </c>
      <c r="I4666" t="s">
        <v>25</v>
      </c>
      <c r="J4666" t="s">
        <v>26</v>
      </c>
      <c r="K4666">
        <v>5</v>
      </c>
      <c r="L4666">
        <v>4372</v>
      </c>
      <c r="N4666" t="str">
        <f t="shared" si="144"/>
        <v>Pihu Kaur</v>
      </c>
      <c r="O4666" t="str">
        <f t="shared" si="145"/>
        <v>IT</v>
      </c>
      <c r="R4666" t="s">
        <v>9349</v>
      </c>
      <c r="S4666" t="s">
        <v>9350</v>
      </c>
      <c r="W4666">
        <v>62388</v>
      </c>
      <c r="X4666">
        <v>61204</v>
      </c>
      <c r="Y4666">
        <v>28267</v>
      </c>
      <c r="AE4666" t="s">
        <v>60</v>
      </c>
      <c r="AG4666" s="8">
        <v>195403</v>
      </c>
    </row>
    <row r="4667" spans="1:33" x14ac:dyDescent="0.3">
      <c r="A4667" t="s">
        <v>9351</v>
      </c>
      <c r="B4667" t="s">
        <v>9352</v>
      </c>
      <c r="C4667" t="s">
        <v>5</v>
      </c>
      <c r="D4667" t="s">
        <v>34</v>
      </c>
      <c r="E4667">
        <v>94.55</v>
      </c>
      <c r="F4667">
        <v>142090</v>
      </c>
      <c r="G4667">
        <v>30553</v>
      </c>
      <c r="H4667">
        <v>30485</v>
      </c>
      <c r="I4667" t="s">
        <v>29</v>
      </c>
      <c r="J4667" t="s">
        <v>17</v>
      </c>
      <c r="K4667">
        <v>14</v>
      </c>
      <c r="L4667">
        <v>4605</v>
      </c>
      <c r="N4667" t="str">
        <f t="shared" si="144"/>
        <v>Faiyaz Sule</v>
      </c>
      <c r="O4667" t="str">
        <f t="shared" si="145"/>
        <v>Sales</v>
      </c>
      <c r="R4667" t="s">
        <v>9351</v>
      </c>
      <c r="S4667" t="s">
        <v>9352</v>
      </c>
      <c r="W4667">
        <v>81307</v>
      </c>
      <c r="X4667">
        <v>54264</v>
      </c>
      <c r="Y4667">
        <v>27799</v>
      </c>
      <c r="AE4667" t="s">
        <v>34</v>
      </c>
      <c r="AG4667" s="8">
        <v>142090</v>
      </c>
    </row>
    <row r="4668" spans="1:33" x14ac:dyDescent="0.3">
      <c r="A4668" t="s">
        <v>9353</v>
      </c>
      <c r="B4668" t="s">
        <v>9354</v>
      </c>
      <c r="C4668" t="s">
        <v>46</v>
      </c>
      <c r="D4668" t="s">
        <v>38</v>
      </c>
      <c r="E4668">
        <v>74.75</v>
      </c>
      <c r="F4668">
        <v>97862</v>
      </c>
      <c r="G4668">
        <v>63678</v>
      </c>
      <c r="H4668">
        <v>19839</v>
      </c>
      <c r="I4668" t="s">
        <v>25</v>
      </c>
      <c r="J4668" t="s">
        <v>26</v>
      </c>
      <c r="K4668">
        <v>18</v>
      </c>
      <c r="L4668">
        <v>2066</v>
      </c>
      <c r="N4668" t="str">
        <f t="shared" si="144"/>
        <v>Shayak Rege</v>
      </c>
      <c r="O4668" t="str">
        <f t="shared" si="145"/>
        <v>Marketing</v>
      </c>
      <c r="R4668" t="s">
        <v>9353</v>
      </c>
      <c r="S4668" t="s">
        <v>9354</v>
      </c>
      <c r="W4668">
        <v>173260</v>
      </c>
      <c r="X4668">
        <v>82707</v>
      </c>
      <c r="Y4668">
        <v>25127</v>
      </c>
      <c r="AE4668" t="s">
        <v>38</v>
      </c>
      <c r="AG4668" s="8">
        <v>97862</v>
      </c>
    </row>
    <row r="4669" spans="1:33" x14ac:dyDescent="0.3">
      <c r="A4669" t="s">
        <v>9355</v>
      </c>
      <c r="B4669" t="s">
        <v>9356</v>
      </c>
      <c r="C4669" t="s">
        <v>14</v>
      </c>
      <c r="D4669" t="s">
        <v>38</v>
      </c>
      <c r="E4669">
        <v>82.89</v>
      </c>
      <c r="F4669">
        <v>145648</v>
      </c>
      <c r="G4669">
        <v>83963</v>
      </c>
      <c r="H4669">
        <v>15985</v>
      </c>
      <c r="I4669" t="s">
        <v>35</v>
      </c>
      <c r="J4669" t="s">
        <v>17</v>
      </c>
      <c r="K4669">
        <v>45</v>
      </c>
      <c r="L4669">
        <v>3951</v>
      </c>
      <c r="N4669" t="str">
        <f t="shared" si="144"/>
        <v>Anay Kunda</v>
      </c>
      <c r="O4669" t="str">
        <f t="shared" si="145"/>
        <v>IT</v>
      </c>
      <c r="R4669" t="s">
        <v>9355</v>
      </c>
      <c r="S4669" t="s">
        <v>9356</v>
      </c>
      <c r="W4669">
        <v>64308</v>
      </c>
      <c r="X4669">
        <v>87224</v>
      </c>
      <c r="Y4669">
        <v>3407</v>
      </c>
      <c r="AE4669" t="s">
        <v>38</v>
      </c>
      <c r="AG4669" s="8">
        <v>145648</v>
      </c>
    </row>
    <row r="4670" spans="1:33" x14ac:dyDescent="0.3">
      <c r="A4670" t="s">
        <v>9357</v>
      </c>
      <c r="B4670" t="s">
        <v>9358</v>
      </c>
      <c r="C4670" t="s">
        <v>14</v>
      </c>
      <c r="D4670" t="s">
        <v>38</v>
      </c>
      <c r="E4670">
        <v>79.41</v>
      </c>
      <c r="F4670">
        <v>133917</v>
      </c>
      <c r="G4670">
        <v>44401</v>
      </c>
      <c r="H4670">
        <v>33731</v>
      </c>
      <c r="I4670" t="s">
        <v>29</v>
      </c>
      <c r="J4670" t="s">
        <v>17</v>
      </c>
      <c r="K4670">
        <v>33</v>
      </c>
      <c r="L4670">
        <v>2871</v>
      </c>
      <c r="N4670" t="str">
        <f t="shared" si="144"/>
        <v>Tara Sagar</v>
      </c>
      <c r="O4670" t="str">
        <f t="shared" si="145"/>
        <v>IT</v>
      </c>
      <c r="R4670" t="s">
        <v>9357</v>
      </c>
      <c r="S4670" t="s">
        <v>9358</v>
      </c>
      <c r="W4670">
        <v>89177</v>
      </c>
      <c r="X4670">
        <v>47763</v>
      </c>
      <c r="Y4670">
        <v>6726</v>
      </c>
      <c r="AE4670" t="s">
        <v>38</v>
      </c>
      <c r="AG4670" s="8">
        <v>133917</v>
      </c>
    </row>
    <row r="4671" spans="1:33" x14ac:dyDescent="0.3">
      <c r="A4671" t="s">
        <v>9359</v>
      </c>
      <c r="B4671" t="s">
        <v>9360</v>
      </c>
      <c r="C4671" t="s">
        <v>24</v>
      </c>
      <c r="D4671" t="s">
        <v>34</v>
      </c>
      <c r="E4671">
        <v>71.75</v>
      </c>
      <c r="F4671">
        <v>40375</v>
      </c>
      <c r="G4671">
        <v>62738</v>
      </c>
      <c r="H4671">
        <v>11984</v>
      </c>
      <c r="I4671" t="s">
        <v>43</v>
      </c>
      <c r="J4671" t="s">
        <v>17</v>
      </c>
      <c r="K4671">
        <v>35</v>
      </c>
      <c r="L4671">
        <v>1168</v>
      </c>
      <c r="N4671" t="str">
        <f t="shared" si="144"/>
        <v>Shray Kannan</v>
      </c>
      <c r="O4671" t="str">
        <f t="shared" si="145"/>
        <v>HR</v>
      </c>
      <c r="R4671" t="s">
        <v>9359</v>
      </c>
      <c r="S4671" t="s">
        <v>9360</v>
      </c>
      <c r="W4671">
        <v>151750</v>
      </c>
      <c r="X4671">
        <v>109998</v>
      </c>
      <c r="Y4671">
        <v>50897</v>
      </c>
      <c r="AE4671" t="s">
        <v>34</v>
      </c>
      <c r="AG4671" s="8">
        <v>40375</v>
      </c>
    </row>
    <row r="4672" spans="1:33" x14ac:dyDescent="0.3">
      <c r="A4672" t="s">
        <v>9361</v>
      </c>
      <c r="B4672" t="s">
        <v>9362</v>
      </c>
      <c r="C4672" t="s">
        <v>14</v>
      </c>
      <c r="D4672" t="s">
        <v>60</v>
      </c>
      <c r="E4672">
        <v>90.76</v>
      </c>
      <c r="F4672">
        <v>26994</v>
      </c>
      <c r="G4672">
        <v>34041</v>
      </c>
      <c r="H4672">
        <v>8014</v>
      </c>
      <c r="I4672" t="s">
        <v>25</v>
      </c>
      <c r="J4672" t="s">
        <v>26</v>
      </c>
      <c r="K4672">
        <v>41</v>
      </c>
      <c r="L4672">
        <v>4658</v>
      </c>
      <c r="N4672" t="str">
        <f t="shared" si="144"/>
        <v>Ryan Raju</v>
      </c>
      <c r="O4672" t="str">
        <f t="shared" si="145"/>
        <v>IT</v>
      </c>
      <c r="R4672" t="s">
        <v>9361</v>
      </c>
      <c r="S4672" t="s">
        <v>9362</v>
      </c>
      <c r="W4672">
        <v>35344</v>
      </c>
      <c r="X4672">
        <v>79663</v>
      </c>
      <c r="Y4672">
        <v>3004</v>
      </c>
      <c r="AE4672" t="s">
        <v>60</v>
      </c>
      <c r="AG4672" s="8">
        <v>26994</v>
      </c>
    </row>
    <row r="4673" spans="1:33" x14ac:dyDescent="0.3">
      <c r="A4673" t="s">
        <v>9363</v>
      </c>
      <c r="B4673" t="s">
        <v>9364</v>
      </c>
      <c r="C4673" t="s">
        <v>14</v>
      </c>
      <c r="D4673" t="s">
        <v>15</v>
      </c>
      <c r="E4673">
        <v>72.459999999999994</v>
      </c>
      <c r="F4673">
        <v>185237</v>
      </c>
      <c r="G4673">
        <v>50639</v>
      </c>
      <c r="H4673">
        <v>20247</v>
      </c>
      <c r="I4673" t="s">
        <v>73</v>
      </c>
      <c r="J4673" t="s">
        <v>17</v>
      </c>
      <c r="K4673">
        <v>6</v>
      </c>
      <c r="L4673">
        <v>2506</v>
      </c>
      <c r="N4673" t="str">
        <f t="shared" si="144"/>
        <v>Darshit Agrawal</v>
      </c>
      <c r="O4673" t="str">
        <f t="shared" si="145"/>
        <v>IT</v>
      </c>
      <c r="R4673" t="s">
        <v>9363</v>
      </c>
      <c r="S4673" t="s">
        <v>9364</v>
      </c>
      <c r="W4673">
        <v>129090</v>
      </c>
      <c r="X4673">
        <v>95675</v>
      </c>
      <c r="Y4673">
        <v>39880</v>
      </c>
      <c r="AE4673" t="s">
        <v>15</v>
      </c>
      <c r="AG4673" s="8">
        <v>185237</v>
      </c>
    </row>
    <row r="4674" spans="1:33" x14ac:dyDescent="0.3">
      <c r="A4674" t="s">
        <v>9365</v>
      </c>
      <c r="B4674" t="s">
        <v>9366</v>
      </c>
      <c r="C4674" t="s">
        <v>14</v>
      </c>
      <c r="D4674" t="s">
        <v>60</v>
      </c>
      <c r="E4674">
        <v>76.81</v>
      </c>
      <c r="F4674">
        <v>177707</v>
      </c>
      <c r="G4674">
        <v>66010</v>
      </c>
      <c r="H4674">
        <v>23177</v>
      </c>
      <c r="I4674" t="s">
        <v>16</v>
      </c>
      <c r="J4674" t="s">
        <v>17</v>
      </c>
      <c r="K4674">
        <v>8</v>
      </c>
      <c r="L4674">
        <v>2166</v>
      </c>
      <c r="N4674" t="str">
        <f t="shared" si="144"/>
        <v>Parinaaz Chada</v>
      </c>
      <c r="O4674" t="str">
        <f t="shared" si="145"/>
        <v>IT</v>
      </c>
      <c r="R4674" t="s">
        <v>9365</v>
      </c>
      <c r="S4674" t="s">
        <v>9366</v>
      </c>
      <c r="W4674">
        <v>160186</v>
      </c>
      <c r="X4674">
        <v>81064</v>
      </c>
      <c r="Y4674">
        <v>55133</v>
      </c>
      <c r="AE4674" t="s">
        <v>60</v>
      </c>
      <c r="AG4674" s="8">
        <v>177707</v>
      </c>
    </row>
    <row r="4675" spans="1:33" x14ac:dyDescent="0.3">
      <c r="A4675" t="s">
        <v>9367</v>
      </c>
      <c r="B4675" t="s">
        <v>9368</v>
      </c>
      <c r="C4675" t="s">
        <v>14</v>
      </c>
      <c r="D4675" t="s">
        <v>60</v>
      </c>
      <c r="E4675">
        <v>75.819999999999993</v>
      </c>
      <c r="F4675">
        <v>186817</v>
      </c>
      <c r="G4675">
        <v>115980</v>
      </c>
      <c r="H4675">
        <v>50557</v>
      </c>
      <c r="I4675" t="s">
        <v>35</v>
      </c>
      <c r="J4675" t="s">
        <v>17</v>
      </c>
      <c r="K4675">
        <v>32</v>
      </c>
      <c r="L4675">
        <v>2101</v>
      </c>
      <c r="N4675" t="str">
        <f t="shared" ref="N4675:N4738" si="146">TRIM(B4675)</f>
        <v>Khushi Goda</v>
      </c>
      <c r="O4675" t="str">
        <f t="shared" ref="O4675:O4738" si="147">SUBSTITUTE(C4675,"###","")</f>
        <v>IT</v>
      </c>
      <c r="R4675" t="s">
        <v>9367</v>
      </c>
      <c r="S4675" t="s">
        <v>9368</v>
      </c>
      <c r="W4675">
        <v>53093</v>
      </c>
      <c r="X4675">
        <v>45055</v>
      </c>
      <c r="Y4675">
        <v>31210</v>
      </c>
      <c r="AE4675" t="s">
        <v>60</v>
      </c>
      <c r="AG4675" s="8">
        <v>186817</v>
      </c>
    </row>
    <row r="4676" spans="1:33" x14ac:dyDescent="0.3">
      <c r="A4676" t="s">
        <v>9369</v>
      </c>
      <c r="B4676" t="s">
        <v>9370</v>
      </c>
      <c r="C4676" t="s">
        <v>46</v>
      </c>
      <c r="D4676" t="s">
        <v>60</v>
      </c>
      <c r="E4676">
        <v>82.44</v>
      </c>
      <c r="F4676">
        <v>18087</v>
      </c>
      <c r="G4676">
        <v>28899</v>
      </c>
      <c r="H4676">
        <v>3148</v>
      </c>
      <c r="I4676" t="s">
        <v>39</v>
      </c>
      <c r="J4676" t="s">
        <v>26</v>
      </c>
      <c r="K4676">
        <v>40</v>
      </c>
      <c r="L4676">
        <v>2760</v>
      </c>
      <c r="N4676" t="str">
        <f t="shared" si="146"/>
        <v>Sara Bakshi</v>
      </c>
      <c r="O4676" t="str">
        <f t="shared" si="147"/>
        <v>Marketing</v>
      </c>
      <c r="R4676" t="s">
        <v>9369</v>
      </c>
      <c r="S4676" t="s">
        <v>9370</v>
      </c>
      <c r="W4676">
        <v>36887</v>
      </c>
      <c r="X4676">
        <v>88285</v>
      </c>
      <c r="Y4676">
        <v>8820</v>
      </c>
      <c r="AE4676" t="s">
        <v>60</v>
      </c>
      <c r="AG4676" s="8">
        <v>18087</v>
      </c>
    </row>
    <row r="4677" spans="1:33" x14ac:dyDescent="0.3">
      <c r="A4677" t="s">
        <v>9371</v>
      </c>
      <c r="B4677" t="s">
        <v>9372</v>
      </c>
      <c r="C4677" t="s">
        <v>42</v>
      </c>
      <c r="D4677" t="s">
        <v>34</v>
      </c>
      <c r="E4677">
        <v>78.31</v>
      </c>
      <c r="F4677">
        <v>62184</v>
      </c>
      <c r="G4677">
        <v>101784</v>
      </c>
      <c r="H4677">
        <v>14346</v>
      </c>
      <c r="I4677" t="s">
        <v>25</v>
      </c>
      <c r="J4677" t="s">
        <v>26</v>
      </c>
      <c r="K4677">
        <v>11</v>
      </c>
      <c r="L4677">
        <v>536</v>
      </c>
      <c r="N4677" t="str">
        <f t="shared" si="146"/>
        <v>Anika Toor</v>
      </c>
      <c r="O4677" t="str">
        <f t="shared" si="147"/>
        <v>Finance</v>
      </c>
      <c r="R4677" t="s">
        <v>9371</v>
      </c>
      <c r="S4677" t="s">
        <v>9372</v>
      </c>
      <c r="W4677">
        <v>198803</v>
      </c>
      <c r="X4677">
        <v>47526</v>
      </c>
      <c r="Y4677">
        <v>39719</v>
      </c>
      <c r="AE4677" t="s">
        <v>34</v>
      </c>
      <c r="AG4677" s="8">
        <v>62184</v>
      </c>
    </row>
    <row r="4678" spans="1:33" x14ac:dyDescent="0.3">
      <c r="A4678" t="s">
        <v>9373</v>
      </c>
      <c r="B4678" t="s">
        <v>9374</v>
      </c>
      <c r="C4678" t="s">
        <v>14</v>
      </c>
      <c r="D4678" t="s">
        <v>34</v>
      </c>
      <c r="E4678">
        <v>70.37</v>
      </c>
      <c r="F4678">
        <v>126363</v>
      </c>
      <c r="G4678">
        <v>40714</v>
      </c>
      <c r="H4678">
        <v>37466</v>
      </c>
      <c r="I4678" t="s">
        <v>73</v>
      </c>
      <c r="J4678" t="s">
        <v>17</v>
      </c>
      <c r="K4678">
        <v>39</v>
      </c>
      <c r="L4678">
        <v>1146</v>
      </c>
      <c r="N4678" t="str">
        <f t="shared" si="146"/>
        <v>Abram Bhattacharyya</v>
      </c>
      <c r="O4678" t="str">
        <f t="shared" si="147"/>
        <v>IT</v>
      </c>
      <c r="R4678" t="s">
        <v>9373</v>
      </c>
      <c r="S4678" t="s">
        <v>9374</v>
      </c>
      <c r="W4678">
        <v>187580</v>
      </c>
      <c r="X4678">
        <v>31587</v>
      </c>
      <c r="Y4678">
        <v>36222</v>
      </c>
      <c r="AE4678" t="s">
        <v>34</v>
      </c>
      <c r="AG4678" s="8">
        <v>126363</v>
      </c>
    </row>
    <row r="4679" spans="1:33" x14ac:dyDescent="0.3">
      <c r="A4679" t="s">
        <v>9375</v>
      </c>
      <c r="B4679" t="s">
        <v>9376</v>
      </c>
      <c r="C4679" t="s">
        <v>369</v>
      </c>
      <c r="D4679" t="s">
        <v>60</v>
      </c>
      <c r="E4679">
        <v>93.45</v>
      </c>
      <c r="F4679">
        <v>49811</v>
      </c>
      <c r="G4679">
        <v>26312</v>
      </c>
      <c r="H4679">
        <v>7563</v>
      </c>
      <c r="I4679" t="s">
        <v>29</v>
      </c>
      <c r="J4679" t="s">
        <v>17</v>
      </c>
      <c r="K4679">
        <v>11</v>
      </c>
      <c r="L4679">
        <v>1087</v>
      </c>
      <c r="N4679" t="str">
        <f t="shared" si="146"/>
        <v>Ryan Venkataraman</v>
      </c>
      <c r="O4679" t="str">
        <f t="shared" si="147"/>
        <v>Marketing</v>
      </c>
      <c r="R4679" t="s">
        <v>9375</v>
      </c>
      <c r="S4679" t="s">
        <v>9376</v>
      </c>
      <c r="W4679">
        <v>34138</v>
      </c>
      <c r="X4679">
        <v>65476</v>
      </c>
      <c r="Y4679">
        <v>56231</v>
      </c>
      <c r="AE4679" t="s">
        <v>60</v>
      </c>
      <c r="AG4679" s="8">
        <v>49811</v>
      </c>
    </row>
    <row r="4680" spans="1:33" x14ac:dyDescent="0.3">
      <c r="A4680" t="s">
        <v>9377</v>
      </c>
      <c r="B4680" t="s">
        <v>9378</v>
      </c>
      <c r="C4680" t="s">
        <v>42</v>
      </c>
      <c r="D4680" t="s">
        <v>60</v>
      </c>
      <c r="E4680">
        <v>96.75</v>
      </c>
      <c r="F4680">
        <v>171174</v>
      </c>
      <c r="G4680">
        <v>119056</v>
      </c>
      <c r="H4680">
        <v>33052</v>
      </c>
      <c r="I4680" t="s">
        <v>76</v>
      </c>
      <c r="J4680" t="s">
        <v>77</v>
      </c>
      <c r="K4680">
        <v>50</v>
      </c>
      <c r="L4680">
        <v>2009</v>
      </c>
      <c r="N4680" t="str">
        <f t="shared" si="146"/>
        <v>Ayesha Ray</v>
      </c>
      <c r="O4680" t="str">
        <f t="shared" si="147"/>
        <v>Finance</v>
      </c>
      <c r="R4680" t="s">
        <v>9377</v>
      </c>
      <c r="S4680" t="s">
        <v>9378</v>
      </c>
      <c r="W4680">
        <v>92832</v>
      </c>
      <c r="X4680">
        <v>55422</v>
      </c>
      <c r="Y4680">
        <v>19351</v>
      </c>
      <c r="AE4680" t="s">
        <v>60</v>
      </c>
      <c r="AG4680" s="8">
        <v>171174</v>
      </c>
    </row>
    <row r="4681" spans="1:33" x14ac:dyDescent="0.3">
      <c r="A4681" t="s">
        <v>9379</v>
      </c>
      <c r="B4681" t="s">
        <v>9380</v>
      </c>
      <c r="C4681" t="s">
        <v>42</v>
      </c>
      <c r="D4681" t="s">
        <v>21</v>
      </c>
      <c r="E4681">
        <v>95.09</v>
      </c>
      <c r="F4681">
        <v>72107</v>
      </c>
      <c r="G4681">
        <v>61411</v>
      </c>
      <c r="H4681">
        <v>10256</v>
      </c>
      <c r="I4681" t="s">
        <v>29</v>
      </c>
      <c r="J4681" t="s">
        <v>17</v>
      </c>
      <c r="K4681">
        <v>48</v>
      </c>
      <c r="L4681">
        <v>4078</v>
      </c>
      <c r="N4681" t="str">
        <f t="shared" si="146"/>
        <v>Bhamini Lala</v>
      </c>
      <c r="O4681" t="str">
        <f t="shared" si="147"/>
        <v>Finance</v>
      </c>
      <c r="R4681" t="s">
        <v>9379</v>
      </c>
      <c r="S4681" t="s">
        <v>9380</v>
      </c>
      <c r="W4681">
        <v>149864</v>
      </c>
      <c r="X4681">
        <v>112963</v>
      </c>
      <c r="Y4681">
        <v>43896</v>
      </c>
      <c r="AE4681" t="s">
        <v>21</v>
      </c>
      <c r="AG4681" s="8">
        <v>72107</v>
      </c>
    </row>
    <row r="4682" spans="1:33" x14ac:dyDescent="0.3">
      <c r="A4682" t="s">
        <v>9381</v>
      </c>
      <c r="B4682" t="s">
        <v>9382</v>
      </c>
      <c r="C4682" t="s">
        <v>46</v>
      </c>
      <c r="D4682" t="s">
        <v>34</v>
      </c>
      <c r="E4682">
        <v>84.66</v>
      </c>
      <c r="F4682">
        <v>120815</v>
      </c>
      <c r="G4682">
        <v>62035</v>
      </c>
      <c r="H4682">
        <v>33746</v>
      </c>
      <c r="I4682" t="s">
        <v>55</v>
      </c>
      <c r="J4682" t="s">
        <v>26</v>
      </c>
      <c r="K4682">
        <v>9</v>
      </c>
      <c r="L4682">
        <v>4719</v>
      </c>
      <c r="N4682" t="str">
        <f t="shared" si="146"/>
        <v>Ritvik Mammen</v>
      </c>
      <c r="O4682" t="str">
        <f t="shared" si="147"/>
        <v>Marketing</v>
      </c>
      <c r="R4682" t="s">
        <v>9381</v>
      </c>
      <c r="S4682" t="s">
        <v>9382</v>
      </c>
      <c r="W4682">
        <v>190511</v>
      </c>
      <c r="X4682">
        <v>66947</v>
      </c>
      <c r="Y4682">
        <v>21158</v>
      </c>
      <c r="AE4682" t="s">
        <v>34</v>
      </c>
      <c r="AG4682" s="8">
        <v>120815</v>
      </c>
    </row>
    <row r="4683" spans="1:33" x14ac:dyDescent="0.3">
      <c r="A4683" t="s">
        <v>9383</v>
      </c>
      <c r="B4683" t="s">
        <v>9384</v>
      </c>
      <c r="C4683" t="s">
        <v>42</v>
      </c>
      <c r="D4683" t="s">
        <v>15</v>
      </c>
      <c r="E4683">
        <v>80.61</v>
      </c>
      <c r="F4683">
        <v>13195</v>
      </c>
      <c r="G4683">
        <v>115283</v>
      </c>
      <c r="H4683">
        <v>1875</v>
      </c>
      <c r="I4683" t="s">
        <v>35</v>
      </c>
      <c r="J4683" t="s">
        <v>17</v>
      </c>
      <c r="K4683">
        <v>48</v>
      </c>
      <c r="L4683">
        <v>3344</v>
      </c>
      <c r="N4683" t="str">
        <f t="shared" si="146"/>
        <v>Zeeshan Suresh</v>
      </c>
      <c r="O4683" t="str">
        <f t="shared" si="147"/>
        <v>Finance</v>
      </c>
      <c r="R4683" t="s">
        <v>9383</v>
      </c>
      <c r="S4683" t="s">
        <v>9384</v>
      </c>
      <c r="W4683">
        <v>169668</v>
      </c>
      <c r="X4683">
        <v>30251</v>
      </c>
      <c r="Y4683">
        <v>31297</v>
      </c>
      <c r="AE4683" t="s">
        <v>15</v>
      </c>
      <c r="AG4683" s="8">
        <v>13195</v>
      </c>
    </row>
    <row r="4684" spans="1:33" x14ac:dyDescent="0.3">
      <c r="A4684" t="s">
        <v>9385</v>
      </c>
      <c r="B4684" t="s">
        <v>9386</v>
      </c>
      <c r="C4684" t="s">
        <v>42</v>
      </c>
      <c r="D4684" t="s">
        <v>60</v>
      </c>
      <c r="E4684">
        <v>81.55</v>
      </c>
      <c r="F4684">
        <v>19078</v>
      </c>
      <c r="G4684">
        <v>50165</v>
      </c>
      <c r="H4684">
        <v>4966</v>
      </c>
      <c r="I4684" t="s">
        <v>29</v>
      </c>
      <c r="J4684" t="s">
        <v>17</v>
      </c>
      <c r="K4684">
        <v>25</v>
      </c>
      <c r="L4684">
        <v>4066</v>
      </c>
      <c r="N4684" t="str">
        <f t="shared" si="146"/>
        <v>Damini Baria</v>
      </c>
      <c r="O4684" t="str">
        <f t="shared" si="147"/>
        <v>Finance</v>
      </c>
      <c r="R4684" t="s">
        <v>9385</v>
      </c>
      <c r="S4684" t="s">
        <v>9386</v>
      </c>
      <c r="W4684">
        <v>121331</v>
      </c>
      <c r="X4684">
        <v>36108</v>
      </c>
      <c r="Y4684">
        <v>17948</v>
      </c>
      <c r="AE4684" t="s">
        <v>60</v>
      </c>
      <c r="AG4684" s="8">
        <v>19078</v>
      </c>
    </row>
    <row r="4685" spans="1:33" x14ac:dyDescent="0.3">
      <c r="A4685" t="s">
        <v>9387</v>
      </c>
      <c r="B4685" t="s">
        <v>9388</v>
      </c>
      <c r="C4685" t="s">
        <v>42</v>
      </c>
      <c r="D4685" t="s">
        <v>38</v>
      </c>
      <c r="E4685">
        <v>82.81</v>
      </c>
      <c r="F4685">
        <v>25280</v>
      </c>
      <c r="G4685">
        <v>89737</v>
      </c>
      <c r="H4685">
        <v>6649</v>
      </c>
      <c r="I4685" t="s">
        <v>35</v>
      </c>
      <c r="J4685" t="s">
        <v>17</v>
      </c>
      <c r="K4685">
        <v>24</v>
      </c>
      <c r="L4685">
        <v>1881</v>
      </c>
      <c r="N4685" t="str">
        <f t="shared" si="146"/>
        <v>Onkar Thaker</v>
      </c>
      <c r="O4685" t="str">
        <f t="shared" si="147"/>
        <v>Finance</v>
      </c>
      <c r="R4685" t="s">
        <v>9387</v>
      </c>
      <c r="S4685" t="s">
        <v>9388</v>
      </c>
      <c r="W4685">
        <v>101294</v>
      </c>
      <c r="X4685">
        <v>54725</v>
      </c>
      <c r="Y4685">
        <v>16399</v>
      </c>
      <c r="AE4685" t="s">
        <v>38</v>
      </c>
      <c r="AG4685" s="8">
        <v>25280</v>
      </c>
    </row>
    <row r="4686" spans="1:33" x14ac:dyDescent="0.3">
      <c r="A4686" t="s">
        <v>9389</v>
      </c>
      <c r="B4686" t="s">
        <v>9390</v>
      </c>
      <c r="C4686" t="s">
        <v>5</v>
      </c>
      <c r="D4686" t="s">
        <v>15</v>
      </c>
      <c r="E4686">
        <v>97.89</v>
      </c>
      <c r="F4686">
        <v>74603</v>
      </c>
      <c r="G4686">
        <v>86532</v>
      </c>
      <c r="H4686">
        <v>12870</v>
      </c>
      <c r="I4686" t="s">
        <v>29</v>
      </c>
      <c r="J4686" t="s">
        <v>17</v>
      </c>
      <c r="K4686">
        <v>2</v>
      </c>
      <c r="L4686">
        <v>3438</v>
      </c>
      <c r="N4686" t="str">
        <f t="shared" si="146"/>
        <v>Sara Chacko</v>
      </c>
      <c r="O4686" t="str">
        <f t="shared" si="147"/>
        <v>Sales</v>
      </c>
      <c r="R4686" t="s">
        <v>9389</v>
      </c>
      <c r="S4686" t="s">
        <v>9390</v>
      </c>
      <c r="W4686">
        <v>189200</v>
      </c>
      <c r="X4686">
        <v>51764</v>
      </c>
      <c r="Y4686">
        <v>2790</v>
      </c>
      <c r="AE4686" t="s">
        <v>15</v>
      </c>
      <c r="AG4686" s="8">
        <v>74603</v>
      </c>
    </row>
    <row r="4687" spans="1:33" x14ac:dyDescent="0.3">
      <c r="A4687" t="s">
        <v>9391</v>
      </c>
      <c r="B4687" t="s">
        <v>9392</v>
      </c>
      <c r="C4687" t="s">
        <v>5</v>
      </c>
      <c r="D4687" t="s">
        <v>38</v>
      </c>
      <c r="E4687">
        <v>98.21</v>
      </c>
      <c r="F4687">
        <v>135964</v>
      </c>
      <c r="G4687">
        <v>99067</v>
      </c>
      <c r="H4687">
        <v>31838</v>
      </c>
      <c r="I4687" t="s">
        <v>29</v>
      </c>
      <c r="J4687" t="s">
        <v>17</v>
      </c>
      <c r="K4687">
        <v>5</v>
      </c>
      <c r="L4687">
        <v>1110</v>
      </c>
      <c r="N4687" t="str">
        <f t="shared" si="146"/>
        <v>Tara De</v>
      </c>
      <c r="O4687" t="str">
        <f t="shared" si="147"/>
        <v>Sales</v>
      </c>
      <c r="R4687" t="s">
        <v>9391</v>
      </c>
      <c r="S4687" t="s">
        <v>9392</v>
      </c>
      <c r="W4687">
        <v>132704</v>
      </c>
      <c r="X4687">
        <v>62130</v>
      </c>
      <c r="Y4687">
        <v>33201</v>
      </c>
      <c r="AE4687" t="s">
        <v>38</v>
      </c>
      <c r="AG4687" s="8">
        <v>135964</v>
      </c>
    </row>
    <row r="4688" spans="1:33" x14ac:dyDescent="0.3">
      <c r="A4688" t="s">
        <v>9393</v>
      </c>
      <c r="B4688" t="s">
        <v>9394</v>
      </c>
      <c r="C4688" t="s">
        <v>42</v>
      </c>
      <c r="D4688" t="s">
        <v>15</v>
      </c>
      <c r="E4688">
        <v>82.08</v>
      </c>
      <c r="F4688">
        <v>26845</v>
      </c>
      <c r="G4688">
        <v>65208</v>
      </c>
      <c r="H4688">
        <v>3367</v>
      </c>
      <c r="I4688" t="s">
        <v>43</v>
      </c>
      <c r="J4688" t="s">
        <v>17</v>
      </c>
      <c r="K4688">
        <v>46</v>
      </c>
      <c r="L4688">
        <v>804</v>
      </c>
      <c r="N4688" t="str">
        <f t="shared" si="146"/>
        <v>Samar Khanna</v>
      </c>
      <c r="O4688" t="str">
        <f t="shared" si="147"/>
        <v>Finance</v>
      </c>
      <c r="R4688" t="s">
        <v>9393</v>
      </c>
      <c r="S4688" t="s">
        <v>9394</v>
      </c>
      <c r="W4688">
        <v>49111</v>
      </c>
      <c r="X4688">
        <v>61947</v>
      </c>
      <c r="Y4688">
        <v>40954</v>
      </c>
      <c r="AE4688" t="s">
        <v>15</v>
      </c>
      <c r="AG4688" s="8">
        <v>26845</v>
      </c>
    </row>
    <row r="4689" spans="1:33" x14ac:dyDescent="0.3">
      <c r="A4689" t="s">
        <v>9395</v>
      </c>
      <c r="B4689" t="s">
        <v>9396</v>
      </c>
      <c r="C4689" t="s">
        <v>24</v>
      </c>
      <c r="D4689" t="s">
        <v>15</v>
      </c>
      <c r="E4689">
        <v>97.68</v>
      </c>
      <c r="F4689">
        <v>10668</v>
      </c>
      <c r="G4689">
        <v>27143</v>
      </c>
      <c r="H4689">
        <v>2075</v>
      </c>
      <c r="I4689" t="s">
        <v>76</v>
      </c>
      <c r="J4689" t="s">
        <v>77</v>
      </c>
      <c r="K4689">
        <v>5</v>
      </c>
      <c r="L4689">
        <v>1155</v>
      </c>
      <c r="N4689" t="str">
        <f t="shared" si="146"/>
        <v>Anya Kibe</v>
      </c>
      <c r="O4689" t="str">
        <f t="shared" si="147"/>
        <v>HR</v>
      </c>
      <c r="R4689" t="s">
        <v>9395</v>
      </c>
      <c r="S4689" t="s">
        <v>9396</v>
      </c>
      <c r="W4689">
        <v>115375</v>
      </c>
      <c r="X4689">
        <v>91015</v>
      </c>
      <c r="Y4689">
        <v>8335</v>
      </c>
      <c r="AE4689" t="s">
        <v>15</v>
      </c>
      <c r="AG4689" s="8">
        <v>10668</v>
      </c>
    </row>
    <row r="4690" spans="1:33" x14ac:dyDescent="0.3">
      <c r="A4690" t="s">
        <v>9397</v>
      </c>
      <c r="B4690" t="s">
        <v>9398</v>
      </c>
      <c r="C4690" t="s">
        <v>14</v>
      </c>
      <c r="D4690" t="s">
        <v>34</v>
      </c>
      <c r="E4690">
        <v>72.150000000000006</v>
      </c>
      <c r="F4690">
        <v>195112</v>
      </c>
      <c r="G4690">
        <v>72807</v>
      </c>
      <c r="H4690">
        <v>49932</v>
      </c>
      <c r="I4690" t="s">
        <v>25</v>
      </c>
      <c r="J4690" t="s">
        <v>26</v>
      </c>
      <c r="K4690">
        <v>5</v>
      </c>
      <c r="L4690">
        <v>1396</v>
      </c>
      <c r="N4690" t="str">
        <f t="shared" si="146"/>
        <v>Himmat Tiwari</v>
      </c>
      <c r="O4690" t="str">
        <f t="shared" si="147"/>
        <v>IT</v>
      </c>
      <c r="R4690" t="s">
        <v>9397</v>
      </c>
      <c r="S4690" t="s">
        <v>9398</v>
      </c>
      <c r="W4690">
        <v>29540</v>
      </c>
      <c r="X4690">
        <v>56056</v>
      </c>
      <c r="Y4690">
        <v>35068</v>
      </c>
      <c r="AE4690" t="s">
        <v>34</v>
      </c>
      <c r="AG4690" s="8">
        <v>195112</v>
      </c>
    </row>
    <row r="4691" spans="1:33" x14ac:dyDescent="0.3">
      <c r="A4691" t="s">
        <v>9399</v>
      </c>
      <c r="B4691" t="s">
        <v>9400</v>
      </c>
      <c r="C4691" t="s">
        <v>46</v>
      </c>
      <c r="D4691" t="s">
        <v>21</v>
      </c>
      <c r="E4691">
        <v>73.709999999999994</v>
      </c>
      <c r="F4691">
        <v>89000</v>
      </c>
      <c r="G4691">
        <v>75521</v>
      </c>
      <c r="H4691">
        <v>15911</v>
      </c>
      <c r="I4691" t="s">
        <v>16</v>
      </c>
      <c r="J4691" t="s">
        <v>17</v>
      </c>
      <c r="K4691">
        <v>47</v>
      </c>
      <c r="L4691">
        <v>3995</v>
      </c>
      <c r="N4691" t="str">
        <f t="shared" si="146"/>
        <v>Elakshi Atwal</v>
      </c>
      <c r="O4691" t="str">
        <f t="shared" si="147"/>
        <v>Marketing</v>
      </c>
      <c r="R4691" t="s">
        <v>9399</v>
      </c>
      <c r="S4691" t="s">
        <v>9400</v>
      </c>
      <c r="W4691">
        <v>6634</v>
      </c>
      <c r="X4691">
        <v>83541</v>
      </c>
      <c r="Y4691">
        <v>18227</v>
      </c>
      <c r="AE4691" t="s">
        <v>21</v>
      </c>
      <c r="AG4691" s="8">
        <v>89000</v>
      </c>
    </row>
    <row r="4692" spans="1:33" x14ac:dyDescent="0.3">
      <c r="A4692" t="s">
        <v>9401</v>
      </c>
      <c r="B4692" t="s">
        <v>9402</v>
      </c>
      <c r="C4692" t="s">
        <v>14</v>
      </c>
      <c r="D4692" t="s">
        <v>15</v>
      </c>
      <c r="E4692">
        <v>86.32</v>
      </c>
      <c r="F4692">
        <v>69791</v>
      </c>
      <c r="G4692">
        <v>57654</v>
      </c>
      <c r="H4692">
        <v>15796</v>
      </c>
      <c r="I4692" t="s">
        <v>73</v>
      </c>
      <c r="J4692" t="s">
        <v>17</v>
      </c>
      <c r="K4692">
        <v>9</v>
      </c>
      <c r="L4692">
        <v>4624</v>
      </c>
      <c r="N4692" t="str">
        <f t="shared" si="146"/>
        <v>Hunar Khosla</v>
      </c>
      <c r="O4692" t="str">
        <f t="shared" si="147"/>
        <v>IT</v>
      </c>
      <c r="R4692" t="s">
        <v>9401</v>
      </c>
      <c r="S4692" t="s">
        <v>9402</v>
      </c>
      <c r="W4692">
        <v>100805</v>
      </c>
      <c r="X4692">
        <v>87253</v>
      </c>
      <c r="Y4692">
        <v>33308</v>
      </c>
      <c r="AE4692" t="s">
        <v>15</v>
      </c>
      <c r="AG4692" s="8">
        <v>69791</v>
      </c>
    </row>
    <row r="4693" spans="1:33" x14ac:dyDescent="0.3">
      <c r="A4693" t="s">
        <v>9403</v>
      </c>
      <c r="B4693" t="s">
        <v>9404</v>
      </c>
      <c r="C4693" t="s">
        <v>5</v>
      </c>
      <c r="D4693" t="s">
        <v>38</v>
      </c>
      <c r="E4693">
        <v>83</v>
      </c>
      <c r="F4693">
        <v>17049</v>
      </c>
      <c r="G4693">
        <v>115286</v>
      </c>
      <c r="H4693">
        <v>2828</v>
      </c>
      <c r="I4693" t="s">
        <v>43</v>
      </c>
      <c r="J4693" t="s">
        <v>17</v>
      </c>
      <c r="K4693">
        <v>22</v>
      </c>
      <c r="L4693">
        <v>2058</v>
      </c>
      <c r="N4693" t="str">
        <f t="shared" si="146"/>
        <v>Taimur Mall</v>
      </c>
      <c r="O4693" t="str">
        <f t="shared" si="147"/>
        <v>Sales</v>
      </c>
      <c r="R4693" t="s">
        <v>9403</v>
      </c>
      <c r="S4693" t="s">
        <v>9404</v>
      </c>
      <c r="W4693">
        <v>175098</v>
      </c>
      <c r="X4693">
        <v>74185</v>
      </c>
      <c r="Y4693">
        <v>14692</v>
      </c>
      <c r="AE4693" t="s">
        <v>38</v>
      </c>
      <c r="AG4693" s="8">
        <v>17049</v>
      </c>
    </row>
    <row r="4694" spans="1:33" x14ac:dyDescent="0.3">
      <c r="A4694" t="s">
        <v>9405</v>
      </c>
      <c r="B4694" t="s">
        <v>9406</v>
      </c>
      <c r="C4694" t="s">
        <v>24</v>
      </c>
      <c r="D4694" t="s">
        <v>60</v>
      </c>
      <c r="E4694">
        <v>79.22</v>
      </c>
      <c r="F4694">
        <v>72756</v>
      </c>
      <c r="G4694">
        <v>74223</v>
      </c>
      <c r="H4694">
        <v>18037</v>
      </c>
      <c r="I4694" t="s">
        <v>39</v>
      </c>
      <c r="J4694" t="s">
        <v>26</v>
      </c>
      <c r="K4694">
        <v>26</v>
      </c>
      <c r="L4694">
        <v>4573</v>
      </c>
      <c r="N4694" t="str">
        <f t="shared" si="146"/>
        <v>Khushi Ahuja</v>
      </c>
      <c r="O4694" t="str">
        <f t="shared" si="147"/>
        <v>HR</v>
      </c>
      <c r="R4694" t="s">
        <v>9405</v>
      </c>
      <c r="S4694" t="s">
        <v>9406</v>
      </c>
      <c r="W4694">
        <v>17910</v>
      </c>
      <c r="X4694">
        <v>25212</v>
      </c>
      <c r="Y4694">
        <v>18443</v>
      </c>
      <c r="AE4694" t="s">
        <v>60</v>
      </c>
      <c r="AG4694" s="8">
        <v>72756</v>
      </c>
    </row>
    <row r="4695" spans="1:33" x14ac:dyDescent="0.3">
      <c r="A4695" t="s">
        <v>9407</v>
      </c>
      <c r="B4695" t="s">
        <v>9408</v>
      </c>
      <c r="C4695" t="s">
        <v>42</v>
      </c>
      <c r="D4695" t="s">
        <v>34</v>
      </c>
      <c r="E4695">
        <v>84.26</v>
      </c>
      <c r="F4695">
        <v>104230</v>
      </c>
      <c r="G4695">
        <v>77276</v>
      </c>
      <c r="H4695">
        <v>23438</v>
      </c>
      <c r="I4695" t="s">
        <v>29</v>
      </c>
      <c r="J4695" t="s">
        <v>17</v>
      </c>
      <c r="K4695">
        <v>20</v>
      </c>
      <c r="L4695">
        <v>3954</v>
      </c>
      <c r="N4695" t="str">
        <f t="shared" si="146"/>
        <v>Eva Kumer</v>
      </c>
      <c r="O4695" t="str">
        <f t="shared" si="147"/>
        <v>Finance</v>
      </c>
      <c r="R4695" t="s">
        <v>9407</v>
      </c>
      <c r="S4695" t="s">
        <v>9408</v>
      </c>
      <c r="W4695">
        <v>119715</v>
      </c>
      <c r="X4695">
        <v>119793</v>
      </c>
      <c r="Y4695">
        <v>22340</v>
      </c>
      <c r="AE4695" t="s">
        <v>34</v>
      </c>
      <c r="AG4695" s="8">
        <v>104230</v>
      </c>
    </row>
    <row r="4696" spans="1:33" x14ac:dyDescent="0.3">
      <c r="A4696" t="s">
        <v>9409</v>
      </c>
      <c r="B4696" t="s">
        <v>9410</v>
      </c>
      <c r="C4696" t="s">
        <v>14</v>
      </c>
      <c r="D4696" t="s">
        <v>38</v>
      </c>
      <c r="E4696">
        <v>99.02</v>
      </c>
      <c r="F4696">
        <v>63025</v>
      </c>
      <c r="G4696">
        <v>30197</v>
      </c>
      <c r="H4696">
        <v>13650</v>
      </c>
      <c r="I4696" t="s">
        <v>76</v>
      </c>
      <c r="J4696" t="s">
        <v>77</v>
      </c>
      <c r="K4696">
        <v>24</v>
      </c>
      <c r="L4696">
        <v>604</v>
      </c>
      <c r="N4696" t="str">
        <f t="shared" si="146"/>
        <v>Shalv Cheema</v>
      </c>
      <c r="O4696" t="str">
        <f t="shared" si="147"/>
        <v>IT</v>
      </c>
      <c r="R4696" t="s">
        <v>9409</v>
      </c>
      <c r="S4696" t="s">
        <v>9410</v>
      </c>
      <c r="W4696">
        <v>160924</v>
      </c>
      <c r="X4696">
        <v>68776</v>
      </c>
      <c r="Y4696">
        <v>11528</v>
      </c>
      <c r="AE4696" t="s">
        <v>38</v>
      </c>
      <c r="AG4696" s="8">
        <v>63025</v>
      </c>
    </row>
    <row r="4697" spans="1:33" x14ac:dyDescent="0.3">
      <c r="A4697" t="s">
        <v>9411</v>
      </c>
      <c r="B4697" t="s">
        <v>1465</v>
      </c>
      <c r="C4697" t="s">
        <v>5</v>
      </c>
      <c r="D4697" t="s">
        <v>38</v>
      </c>
      <c r="E4697">
        <v>77.08</v>
      </c>
      <c r="F4697">
        <v>185925</v>
      </c>
      <c r="G4697">
        <v>41946</v>
      </c>
      <c r="H4697">
        <v>27130</v>
      </c>
      <c r="I4697" t="s">
        <v>35</v>
      </c>
      <c r="J4697" t="s">
        <v>17</v>
      </c>
      <c r="K4697">
        <v>36</v>
      </c>
      <c r="L4697">
        <v>4976</v>
      </c>
      <c r="N4697" t="str">
        <f t="shared" si="146"/>
        <v>Shlok Datta</v>
      </c>
      <c r="O4697" t="str">
        <f t="shared" si="147"/>
        <v>Sales</v>
      </c>
      <c r="R4697" t="s">
        <v>9411</v>
      </c>
      <c r="S4697" t="s">
        <v>1465</v>
      </c>
      <c r="W4697">
        <v>68659</v>
      </c>
      <c r="X4697">
        <v>32905</v>
      </c>
      <c r="Y4697">
        <v>11503</v>
      </c>
      <c r="AE4697" t="s">
        <v>38</v>
      </c>
      <c r="AG4697" s="8">
        <v>185925</v>
      </c>
    </row>
    <row r="4698" spans="1:33" x14ac:dyDescent="0.3">
      <c r="A4698" t="s">
        <v>9412</v>
      </c>
      <c r="B4698" t="s">
        <v>9413</v>
      </c>
      <c r="C4698" t="s">
        <v>5</v>
      </c>
      <c r="D4698" t="s">
        <v>38</v>
      </c>
      <c r="E4698">
        <v>99.64</v>
      </c>
      <c r="F4698">
        <v>96883</v>
      </c>
      <c r="G4698">
        <v>94704</v>
      </c>
      <c r="H4698">
        <v>22617</v>
      </c>
      <c r="I4698" t="s">
        <v>73</v>
      </c>
      <c r="J4698" t="s">
        <v>17</v>
      </c>
      <c r="K4698">
        <v>6</v>
      </c>
      <c r="L4698">
        <v>4217</v>
      </c>
      <c r="N4698" t="str">
        <f t="shared" si="146"/>
        <v>Eshani Dass</v>
      </c>
      <c r="O4698" t="str">
        <f t="shared" si="147"/>
        <v>Sales</v>
      </c>
      <c r="R4698" t="s">
        <v>9412</v>
      </c>
      <c r="S4698" t="s">
        <v>9413</v>
      </c>
      <c r="W4698">
        <v>27753</v>
      </c>
      <c r="X4698">
        <v>36470</v>
      </c>
      <c r="Y4698">
        <v>6481</v>
      </c>
      <c r="AE4698" t="s">
        <v>38</v>
      </c>
      <c r="AG4698" s="8">
        <v>96883</v>
      </c>
    </row>
    <row r="4699" spans="1:33" x14ac:dyDescent="0.3">
      <c r="A4699" t="s">
        <v>9414</v>
      </c>
      <c r="B4699" t="s">
        <v>9415</v>
      </c>
      <c r="C4699" t="s">
        <v>42</v>
      </c>
      <c r="D4699" t="s">
        <v>34</v>
      </c>
      <c r="E4699">
        <v>78.27</v>
      </c>
      <c r="F4699">
        <v>78697</v>
      </c>
      <c r="G4699">
        <v>59383</v>
      </c>
      <c r="H4699">
        <v>14546</v>
      </c>
      <c r="I4699" t="s">
        <v>55</v>
      </c>
      <c r="J4699" t="s">
        <v>26</v>
      </c>
      <c r="K4699">
        <v>45</v>
      </c>
      <c r="L4699">
        <v>774</v>
      </c>
      <c r="N4699" t="str">
        <f t="shared" si="146"/>
        <v>Shaan Gandhi</v>
      </c>
      <c r="O4699" t="str">
        <f t="shared" si="147"/>
        <v>Finance</v>
      </c>
      <c r="R4699" t="s">
        <v>9414</v>
      </c>
      <c r="S4699" t="s">
        <v>9415</v>
      </c>
      <c r="W4699">
        <v>171337</v>
      </c>
      <c r="X4699">
        <v>104156</v>
      </c>
      <c r="Y4699">
        <v>55745</v>
      </c>
      <c r="AE4699" t="s">
        <v>34</v>
      </c>
      <c r="AG4699" s="8">
        <v>78697</v>
      </c>
    </row>
    <row r="4700" spans="1:33" x14ac:dyDescent="0.3">
      <c r="A4700" t="s">
        <v>9416</v>
      </c>
      <c r="B4700" t="s">
        <v>9417</v>
      </c>
      <c r="C4700" t="s">
        <v>14</v>
      </c>
      <c r="D4700" t="s">
        <v>34</v>
      </c>
      <c r="E4700">
        <v>91.24</v>
      </c>
      <c r="F4700">
        <v>49950</v>
      </c>
      <c r="G4700">
        <v>92993</v>
      </c>
      <c r="H4700">
        <v>7745</v>
      </c>
      <c r="I4700" t="s">
        <v>35</v>
      </c>
      <c r="J4700" t="s">
        <v>17</v>
      </c>
      <c r="K4700">
        <v>1</v>
      </c>
      <c r="L4700">
        <v>1185</v>
      </c>
      <c r="N4700" t="str">
        <f t="shared" si="146"/>
        <v>Neysa Bahl</v>
      </c>
      <c r="O4700" t="str">
        <f t="shared" si="147"/>
        <v>IT</v>
      </c>
      <c r="R4700" t="s">
        <v>9416</v>
      </c>
      <c r="S4700" t="s">
        <v>9417</v>
      </c>
      <c r="W4700">
        <v>55671</v>
      </c>
      <c r="X4700">
        <v>95460</v>
      </c>
      <c r="Y4700">
        <v>6460</v>
      </c>
      <c r="AE4700" t="s">
        <v>34</v>
      </c>
      <c r="AG4700" s="8">
        <v>49950</v>
      </c>
    </row>
    <row r="4701" spans="1:33" x14ac:dyDescent="0.3">
      <c r="A4701" t="s">
        <v>9418</v>
      </c>
      <c r="B4701" t="s">
        <v>9419</v>
      </c>
      <c r="C4701" t="s">
        <v>42</v>
      </c>
      <c r="D4701" t="s">
        <v>21</v>
      </c>
      <c r="E4701">
        <v>86.34</v>
      </c>
      <c r="F4701">
        <v>151705</v>
      </c>
      <c r="G4701">
        <v>92292</v>
      </c>
      <c r="H4701">
        <v>25036</v>
      </c>
      <c r="I4701" t="s">
        <v>43</v>
      </c>
      <c r="J4701" t="s">
        <v>17</v>
      </c>
      <c r="K4701">
        <v>20</v>
      </c>
      <c r="L4701">
        <v>2644</v>
      </c>
      <c r="N4701" t="str">
        <f t="shared" si="146"/>
        <v>Damini Lala</v>
      </c>
      <c r="O4701" t="str">
        <f t="shared" si="147"/>
        <v>Finance</v>
      </c>
      <c r="R4701" t="s">
        <v>9418</v>
      </c>
      <c r="S4701" t="s">
        <v>9419</v>
      </c>
      <c r="W4701">
        <v>190792</v>
      </c>
      <c r="X4701">
        <v>66190</v>
      </c>
      <c r="Y4701">
        <v>20497</v>
      </c>
      <c r="AE4701" t="s">
        <v>21</v>
      </c>
      <c r="AG4701" s="8">
        <v>151705</v>
      </c>
    </row>
    <row r="4702" spans="1:33" x14ac:dyDescent="0.3">
      <c r="A4702" t="s">
        <v>9420</v>
      </c>
      <c r="B4702" t="s">
        <v>9421</v>
      </c>
      <c r="C4702" t="s">
        <v>42</v>
      </c>
      <c r="D4702" t="s">
        <v>15</v>
      </c>
      <c r="E4702">
        <v>99.82</v>
      </c>
      <c r="F4702">
        <v>71665</v>
      </c>
      <c r="G4702">
        <v>45387</v>
      </c>
      <c r="H4702">
        <v>16587</v>
      </c>
      <c r="I4702" t="s">
        <v>25</v>
      </c>
      <c r="J4702" t="s">
        <v>26</v>
      </c>
      <c r="K4702">
        <v>7</v>
      </c>
      <c r="L4702">
        <v>809</v>
      </c>
      <c r="N4702" t="str">
        <f t="shared" si="146"/>
        <v>Badal Anne</v>
      </c>
      <c r="O4702" t="str">
        <f t="shared" si="147"/>
        <v>Finance</v>
      </c>
      <c r="R4702" t="s">
        <v>9420</v>
      </c>
      <c r="S4702" t="s">
        <v>9421</v>
      </c>
      <c r="W4702">
        <v>130386</v>
      </c>
      <c r="X4702">
        <v>25941</v>
      </c>
      <c r="Y4702">
        <v>27018</v>
      </c>
      <c r="AE4702" t="s">
        <v>15</v>
      </c>
      <c r="AG4702" s="8">
        <v>71665</v>
      </c>
    </row>
    <row r="4703" spans="1:33" x14ac:dyDescent="0.3">
      <c r="A4703" t="s">
        <v>9422</v>
      </c>
      <c r="B4703" t="s">
        <v>9423</v>
      </c>
      <c r="C4703" t="s">
        <v>14</v>
      </c>
      <c r="D4703" t="s">
        <v>60</v>
      </c>
      <c r="E4703">
        <v>84.05</v>
      </c>
      <c r="F4703">
        <v>122925</v>
      </c>
      <c r="G4703">
        <v>67807</v>
      </c>
      <c r="H4703">
        <v>23415</v>
      </c>
      <c r="I4703" t="s">
        <v>16</v>
      </c>
      <c r="J4703" t="s">
        <v>17</v>
      </c>
      <c r="K4703">
        <v>35</v>
      </c>
      <c r="L4703">
        <v>1968</v>
      </c>
      <c r="N4703" t="str">
        <f t="shared" si="146"/>
        <v>Advika Kannan</v>
      </c>
      <c r="O4703" t="str">
        <f t="shared" si="147"/>
        <v>IT</v>
      </c>
      <c r="R4703" t="s">
        <v>9422</v>
      </c>
      <c r="S4703" t="s">
        <v>9423</v>
      </c>
      <c r="W4703">
        <v>78074</v>
      </c>
      <c r="X4703">
        <v>112562</v>
      </c>
      <c r="Y4703">
        <v>10741</v>
      </c>
      <c r="AE4703" t="s">
        <v>60</v>
      </c>
      <c r="AG4703" s="8">
        <v>122925</v>
      </c>
    </row>
    <row r="4704" spans="1:33" x14ac:dyDescent="0.3">
      <c r="A4704" t="s">
        <v>9424</v>
      </c>
      <c r="B4704" t="s">
        <v>9425</v>
      </c>
      <c r="C4704" t="s">
        <v>42</v>
      </c>
      <c r="D4704" t="s">
        <v>38</v>
      </c>
      <c r="E4704">
        <v>95.74</v>
      </c>
      <c r="F4704">
        <v>52883</v>
      </c>
      <c r="G4704">
        <v>62396</v>
      </c>
      <c r="H4704">
        <v>6560</v>
      </c>
      <c r="I4704" t="s">
        <v>76</v>
      </c>
      <c r="J4704" t="s">
        <v>77</v>
      </c>
      <c r="K4704">
        <v>14</v>
      </c>
      <c r="L4704">
        <v>2801</v>
      </c>
      <c r="N4704" t="str">
        <f t="shared" si="146"/>
        <v>Chirag Sanghvi</v>
      </c>
      <c r="O4704" t="str">
        <f t="shared" si="147"/>
        <v>Finance</v>
      </c>
      <c r="R4704" t="s">
        <v>9424</v>
      </c>
      <c r="S4704" t="s">
        <v>9425</v>
      </c>
      <c r="W4704">
        <v>178207</v>
      </c>
      <c r="X4704">
        <v>53750</v>
      </c>
      <c r="Y4704">
        <v>18370</v>
      </c>
      <c r="AE4704" t="s">
        <v>38</v>
      </c>
      <c r="AG4704" s="8">
        <v>52883</v>
      </c>
    </row>
    <row r="4705" spans="1:33" x14ac:dyDescent="0.3">
      <c r="A4705" t="s">
        <v>9426</v>
      </c>
      <c r="B4705" t="s">
        <v>9427</v>
      </c>
      <c r="C4705" t="s">
        <v>14</v>
      </c>
      <c r="D4705" t="s">
        <v>38</v>
      </c>
      <c r="E4705">
        <v>83.26</v>
      </c>
      <c r="F4705">
        <v>13783</v>
      </c>
      <c r="G4705">
        <v>30126</v>
      </c>
      <c r="H4705">
        <v>1645</v>
      </c>
      <c r="I4705" t="s">
        <v>39</v>
      </c>
      <c r="J4705" t="s">
        <v>26</v>
      </c>
      <c r="K4705">
        <v>24</v>
      </c>
      <c r="L4705">
        <v>251</v>
      </c>
      <c r="N4705" t="str">
        <f t="shared" si="146"/>
        <v>Madhav Talwar</v>
      </c>
      <c r="O4705" t="str">
        <f t="shared" si="147"/>
        <v>IT</v>
      </c>
      <c r="R4705" t="s">
        <v>9426</v>
      </c>
      <c r="S4705" t="s">
        <v>9427</v>
      </c>
      <c r="W4705">
        <v>100401</v>
      </c>
      <c r="X4705">
        <v>111913</v>
      </c>
      <c r="Y4705">
        <v>17248</v>
      </c>
      <c r="AE4705" t="s">
        <v>38</v>
      </c>
      <c r="AG4705" s="8">
        <v>13783</v>
      </c>
    </row>
    <row r="4706" spans="1:33" x14ac:dyDescent="0.3">
      <c r="A4706" t="s">
        <v>9428</v>
      </c>
      <c r="B4706" t="s">
        <v>9429</v>
      </c>
      <c r="C4706" t="s">
        <v>1123</v>
      </c>
      <c r="D4706" t="s">
        <v>21</v>
      </c>
      <c r="E4706">
        <v>70.66</v>
      </c>
      <c r="F4706">
        <v>181629</v>
      </c>
      <c r="G4706">
        <v>73965</v>
      </c>
      <c r="H4706">
        <v>21377</v>
      </c>
      <c r="I4706" t="s">
        <v>43</v>
      </c>
      <c r="J4706" t="s">
        <v>17</v>
      </c>
      <c r="K4706">
        <v>31</v>
      </c>
      <c r="L4706">
        <v>2958</v>
      </c>
      <c r="N4706" t="str">
        <f t="shared" si="146"/>
        <v>Parinaaz Zachariah</v>
      </c>
      <c r="O4706" t="str">
        <f t="shared" si="147"/>
        <v>IT</v>
      </c>
      <c r="R4706" t="s">
        <v>9428</v>
      </c>
      <c r="S4706" t="s">
        <v>9429</v>
      </c>
      <c r="W4706">
        <v>73852</v>
      </c>
      <c r="X4706">
        <v>85824</v>
      </c>
      <c r="Y4706">
        <v>52045</v>
      </c>
      <c r="AE4706" t="s">
        <v>21</v>
      </c>
      <c r="AG4706" s="8">
        <v>181629</v>
      </c>
    </row>
    <row r="4707" spans="1:33" x14ac:dyDescent="0.3">
      <c r="A4707" t="s">
        <v>9430</v>
      </c>
      <c r="B4707" t="s">
        <v>9431</v>
      </c>
      <c r="C4707" t="s">
        <v>42</v>
      </c>
      <c r="D4707" t="s">
        <v>38</v>
      </c>
      <c r="E4707">
        <v>81.94</v>
      </c>
      <c r="F4707">
        <v>177445</v>
      </c>
      <c r="G4707">
        <v>50979</v>
      </c>
      <c r="H4707">
        <v>33153</v>
      </c>
      <c r="I4707" t="s">
        <v>73</v>
      </c>
      <c r="J4707" t="s">
        <v>17</v>
      </c>
      <c r="K4707">
        <v>30</v>
      </c>
      <c r="L4707">
        <v>415</v>
      </c>
      <c r="N4707" t="str">
        <f t="shared" si="146"/>
        <v>Lakshay Sampath</v>
      </c>
      <c r="O4707" t="str">
        <f t="shared" si="147"/>
        <v>Finance</v>
      </c>
      <c r="R4707" t="s">
        <v>9430</v>
      </c>
      <c r="S4707" t="s">
        <v>9431</v>
      </c>
      <c r="W4707">
        <v>89968</v>
      </c>
      <c r="X4707">
        <v>45325</v>
      </c>
      <c r="Y4707">
        <v>20783</v>
      </c>
      <c r="AE4707" t="s">
        <v>38</v>
      </c>
      <c r="AG4707" s="8">
        <v>177445</v>
      </c>
    </row>
    <row r="4708" spans="1:33" x14ac:dyDescent="0.3">
      <c r="A4708" t="s">
        <v>9432</v>
      </c>
      <c r="B4708" t="s">
        <v>9433</v>
      </c>
      <c r="C4708" t="s">
        <v>46</v>
      </c>
      <c r="D4708" t="s">
        <v>38</v>
      </c>
      <c r="E4708">
        <v>75.069999999999993</v>
      </c>
      <c r="F4708">
        <v>154476</v>
      </c>
      <c r="G4708">
        <v>73831</v>
      </c>
      <c r="H4708">
        <v>31037</v>
      </c>
      <c r="I4708" t="s">
        <v>73</v>
      </c>
      <c r="J4708" t="s">
        <v>17</v>
      </c>
      <c r="K4708">
        <v>26</v>
      </c>
      <c r="L4708">
        <v>274</v>
      </c>
      <c r="N4708" t="str">
        <f t="shared" si="146"/>
        <v>Umang Zacharia</v>
      </c>
      <c r="O4708" t="str">
        <f t="shared" si="147"/>
        <v>Marketing</v>
      </c>
      <c r="R4708" t="s">
        <v>9432</v>
      </c>
      <c r="S4708" t="s">
        <v>9433</v>
      </c>
      <c r="W4708">
        <v>71398</v>
      </c>
      <c r="X4708">
        <v>41069</v>
      </c>
      <c r="Y4708">
        <v>5243</v>
      </c>
      <c r="AE4708" t="s">
        <v>38</v>
      </c>
      <c r="AG4708" s="8">
        <v>154476</v>
      </c>
    </row>
    <row r="4709" spans="1:33" x14ac:dyDescent="0.3">
      <c r="A4709" t="s">
        <v>9434</v>
      </c>
      <c r="B4709" t="s">
        <v>5811</v>
      </c>
      <c r="C4709" t="s">
        <v>42</v>
      </c>
      <c r="E4709">
        <v>74.319999999999993</v>
      </c>
      <c r="F4709">
        <v>32122</v>
      </c>
      <c r="G4709">
        <v>41711</v>
      </c>
      <c r="H4709">
        <v>7145</v>
      </c>
      <c r="I4709" t="s">
        <v>76</v>
      </c>
      <c r="J4709" t="s">
        <v>77</v>
      </c>
      <c r="K4709">
        <v>41</v>
      </c>
      <c r="L4709">
        <v>1724</v>
      </c>
      <c r="N4709" t="str">
        <f t="shared" si="146"/>
        <v>Ivan Choudhary</v>
      </c>
      <c r="O4709" t="str">
        <f t="shared" si="147"/>
        <v>Finance</v>
      </c>
      <c r="R4709" t="s">
        <v>9434</v>
      </c>
      <c r="S4709" t="s">
        <v>5811</v>
      </c>
      <c r="W4709">
        <v>192003</v>
      </c>
      <c r="X4709">
        <v>114034</v>
      </c>
      <c r="Y4709">
        <v>15857</v>
      </c>
      <c r="AE4709" t="s">
        <v>10059</v>
      </c>
      <c r="AG4709" s="8">
        <v>32122</v>
      </c>
    </row>
    <row r="4710" spans="1:33" x14ac:dyDescent="0.3">
      <c r="A4710" t="s">
        <v>9435</v>
      </c>
      <c r="B4710" t="s">
        <v>9436</v>
      </c>
      <c r="C4710" t="s">
        <v>46</v>
      </c>
      <c r="D4710" t="s">
        <v>34</v>
      </c>
      <c r="E4710">
        <v>89.72</v>
      </c>
      <c r="F4710">
        <v>42060</v>
      </c>
      <c r="G4710">
        <v>114603</v>
      </c>
      <c r="H4710">
        <v>6553</v>
      </c>
      <c r="I4710" t="s">
        <v>43</v>
      </c>
      <c r="J4710" t="s">
        <v>17</v>
      </c>
      <c r="K4710">
        <v>12</v>
      </c>
      <c r="L4710">
        <v>1909</v>
      </c>
      <c r="N4710" t="str">
        <f t="shared" si="146"/>
        <v>Zeeshan Handa</v>
      </c>
      <c r="O4710" t="str">
        <f t="shared" si="147"/>
        <v>Marketing</v>
      </c>
      <c r="R4710" t="s">
        <v>9435</v>
      </c>
      <c r="S4710" t="s">
        <v>9436</v>
      </c>
      <c r="W4710">
        <v>78660</v>
      </c>
      <c r="X4710">
        <v>80296</v>
      </c>
      <c r="Y4710">
        <v>31301</v>
      </c>
      <c r="AE4710" t="s">
        <v>34</v>
      </c>
      <c r="AG4710" s="8">
        <v>42060</v>
      </c>
    </row>
    <row r="4711" spans="1:33" x14ac:dyDescent="0.3">
      <c r="A4711" t="s">
        <v>9437</v>
      </c>
      <c r="B4711" t="s">
        <v>9438</v>
      </c>
      <c r="C4711" t="s">
        <v>46</v>
      </c>
      <c r="D4711" t="s">
        <v>21</v>
      </c>
      <c r="E4711">
        <v>72</v>
      </c>
      <c r="F4711">
        <v>61794</v>
      </c>
      <c r="G4711">
        <v>61980</v>
      </c>
      <c r="H4711">
        <v>8668</v>
      </c>
      <c r="I4711" t="s">
        <v>76</v>
      </c>
      <c r="J4711" t="s">
        <v>77</v>
      </c>
      <c r="K4711">
        <v>29</v>
      </c>
      <c r="L4711">
        <v>2813</v>
      </c>
      <c r="N4711" t="str">
        <f t="shared" si="146"/>
        <v>Purab Zachariah</v>
      </c>
      <c r="O4711" t="str">
        <f t="shared" si="147"/>
        <v>Marketing</v>
      </c>
      <c r="R4711" t="s">
        <v>9437</v>
      </c>
      <c r="S4711" t="s">
        <v>9438</v>
      </c>
      <c r="W4711">
        <v>48617</v>
      </c>
      <c r="X4711">
        <v>87324</v>
      </c>
      <c r="Y4711">
        <v>50406</v>
      </c>
      <c r="AE4711" t="s">
        <v>21</v>
      </c>
      <c r="AG4711" s="8">
        <v>61794</v>
      </c>
    </row>
    <row r="4712" spans="1:33" x14ac:dyDescent="0.3">
      <c r="A4712" t="s">
        <v>9439</v>
      </c>
      <c r="B4712" t="s">
        <v>9440</v>
      </c>
      <c r="C4712" t="s">
        <v>14</v>
      </c>
      <c r="D4712" t="s">
        <v>15</v>
      </c>
      <c r="E4712">
        <v>72.02</v>
      </c>
      <c r="F4712">
        <v>10505</v>
      </c>
      <c r="G4712">
        <v>37667</v>
      </c>
      <c r="H4712">
        <v>3073</v>
      </c>
      <c r="I4712" t="s">
        <v>73</v>
      </c>
      <c r="J4712" t="s">
        <v>17</v>
      </c>
      <c r="K4712">
        <v>47</v>
      </c>
      <c r="L4712">
        <v>268</v>
      </c>
      <c r="N4712" t="str">
        <f t="shared" si="146"/>
        <v>Diya Rau</v>
      </c>
      <c r="O4712" t="str">
        <f t="shared" si="147"/>
        <v>IT</v>
      </c>
      <c r="R4712" t="s">
        <v>9439</v>
      </c>
      <c r="S4712" t="s">
        <v>9440</v>
      </c>
      <c r="W4712">
        <v>93078</v>
      </c>
      <c r="X4712">
        <v>112134</v>
      </c>
      <c r="Y4712">
        <v>12849</v>
      </c>
      <c r="AE4712" t="s">
        <v>15</v>
      </c>
      <c r="AG4712" s="8">
        <v>10505</v>
      </c>
    </row>
    <row r="4713" spans="1:33" x14ac:dyDescent="0.3">
      <c r="A4713" t="s">
        <v>9441</v>
      </c>
      <c r="B4713" t="s">
        <v>9442</v>
      </c>
      <c r="C4713" t="s">
        <v>5</v>
      </c>
      <c r="D4713" t="s">
        <v>21</v>
      </c>
      <c r="E4713">
        <v>82.46</v>
      </c>
      <c r="F4713">
        <v>103669</v>
      </c>
      <c r="G4713">
        <v>92430</v>
      </c>
      <c r="H4713">
        <v>23478</v>
      </c>
      <c r="I4713" t="s">
        <v>35</v>
      </c>
      <c r="J4713" t="s">
        <v>17</v>
      </c>
      <c r="K4713">
        <v>25</v>
      </c>
      <c r="L4713">
        <v>3463</v>
      </c>
      <c r="N4713" t="str">
        <f t="shared" si="146"/>
        <v>Rania Dhar</v>
      </c>
      <c r="O4713" t="str">
        <f t="shared" si="147"/>
        <v>Sales</v>
      </c>
      <c r="R4713" t="s">
        <v>9441</v>
      </c>
      <c r="S4713" t="s">
        <v>9442</v>
      </c>
      <c r="W4713">
        <v>141886</v>
      </c>
      <c r="X4713">
        <v>102874</v>
      </c>
      <c r="Y4713">
        <v>3745</v>
      </c>
      <c r="AE4713" t="s">
        <v>21</v>
      </c>
      <c r="AG4713" s="8">
        <v>103669</v>
      </c>
    </row>
    <row r="4714" spans="1:33" x14ac:dyDescent="0.3">
      <c r="A4714" t="s">
        <v>9443</v>
      </c>
      <c r="B4714" t="s">
        <v>9444</v>
      </c>
      <c r="C4714" t="s">
        <v>14</v>
      </c>
      <c r="D4714" t="s">
        <v>21</v>
      </c>
      <c r="E4714">
        <v>84.14</v>
      </c>
      <c r="F4714">
        <v>96314</v>
      </c>
      <c r="G4714">
        <v>43331</v>
      </c>
      <c r="H4714">
        <v>19812</v>
      </c>
      <c r="I4714" t="s">
        <v>29</v>
      </c>
      <c r="J4714" t="s">
        <v>17</v>
      </c>
      <c r="K4714">
        <v>38</v>
      </c>
      <c r="L4714">
        <v>4551</v>
      </c>
      <c r="N4714" t="str">
        <f t="shared" si="146"/>
        <v>Tanya Vohra</v>
      </c>
      <c r="O4714" t="str">
        <f t="shared" si="147"/>
        <v>IT</v>
      </c>
      <c r="R4714" t="s">
        <v>9443</v>
      </c>
      <c r="S4714" t="s">
        <v>9444</v>
      </c>
      <c r="W4714">
        <v>116365</v>
      </c>
      <c r="X4714">
        <v>51253</v>
      </c>
      <c r="Y4714">
        <v>11858</v>
      </c>
      <c r="AE4714" t="s">
        <v>21</v>
      </c>
      <c r="AG4714" s="8">
        <v>96314</v>
      </c>
    </row>
    <row r="4715" spans="1:33" x14ac:dyDescent="0.3">
      <c r="A4715" t="s">
        <v>9445</v>
      </c>
      <c r="B4715" t="s">
        <v>9446</v>
      </c>
      <c r="C4715" t="s">
        <v>14</v>
      </c>
      <c r="E4715">
        <v>82.23</v>
      </c>
      <c r="F4715">
        <v>194090</v>
      </c>
      <c r="G4715">
        <v>61776</v>
      </c>
      <c r="H4715">
        <v>56305</v>
      </c>
      <c r="I4715" t="s">
        <v>25</v>
      </c>
      <c r="J4715" t="s">
        <v>26</v>
      </c>
      <c r="K4715">
        <v>9</v>
      </c>
      <c r="L4715">
        <v>4504</v>
      </c>
      <c r="N4715" t="str">
        <f t="shared" si="146"/>
        <v>Neysa Tara</v>
      </c>
      <c r="O4715" t="str">
        <f t="shared" si="147"/>
        <v>IT</v>
      </c>
      <c r="R4715" t="s">
        <v>9445</v>
      </c>
      <c r="S4715" t="s">
        <v>9446</v>
      </c>
      <c r="W4715">
        <v>8951</v>
      </c>
      <c r="X4715">
        <v>38378</v>
      </c>
      <c r="Y4715">
        <v>5471</v>
      </c>
      <c r="AE4715" t="s">
        <v>10059</v>
      </c>
      <c r="AG4715" s="8">
        <v>194090</v>
      </c>
    </row>
    <row r="4716" spans="1:33" x14ac:dyDescent="0.3">
      <c r="A4716" t="s">
        <v>9448</v>
      </c>
      <c r="B4716" t="s">
        <v>9449</v>
      </c>
      <c r="C4716" t="s">
        <v>46</v>
      </c>
      <c r="D4716" t="s">
        <v>38</v>
      </c>
      <c r="E4716">
        <v>95.57</v>
      </c>
      <c r="F4716">
        <v>20544</v>
      </c>
      <c r="G4716">
        <v>66312</v>
      </c>
      <c r="H4716">
        <v>5719</v>
      </c>
      <c r="I4716" t="s">
        <v>43</v>
      </c>
      <c r="J4716" t="s">
        <v>17</v>
      </c>
      <c r="K4716">
        <v>17</v>
      </c>
      <c r="L4716">
        <v>4163</v>
      </c>
      <c r="N4716" t="str">
        <f t="shared" si="146"/>
        <v>Hunar Sood</v>
      </c>
      <c r="O4716" t="str">
        <f t="shared" si="147"/>
        <v>Marketing</v>
      </c>
      <c r="R4716" t="s">
        <v>9448</v>
      </c>
      <c r="S4716" t="s">
        <v>9449</v>
      </c>
      <c r="W4716">
        <v>131664</v>
      </c>
      <c r="X4716">
        <v>28863</v>
      </c>
      <c r="Y4716">
        <v>6558</v>
      </c>
      <c r="AE4716" t="s">
        <v>38</v>
      </c>
      <c r="AG4716" s="8">
        <v>20544</v>
      </c>
    </row>
    <row r="4717" spans="1:33" x14ac:dyDescent="0.3">
      <c r="A4717" t="s">
        <v>9450</v>
      </c>
      <c r="B4717" t="s">
        <v>9451</v>
      </c>
      <c r="C4717" t="s">
        <v>42</v>
      </c>
      <c r="D4717" t="s">
        <v>60</v>
      </c>
      <c r="E4717">
        <v>75.489999999999995</v>
      </c>
      <c r="F4717">
        <v>188861</v>
      </c>
      <c r="G4717">
        <v>48052</v>
      </c>
      <c r="H4717">
        <v>26374</v>
      </c>
      <c r="I4717" t="s">
        <v>35</v>
      </c>
      <c r="J4717" t="s">
        <v>17</v>
      </c>
      <c r="K4717">
        <v>24</v>
      </c>
      <c r="L4717">
        <v>3973</v>
      </c>
      <c r="N4717" t="str">
        <f t="shared" si="146"/>
        <v>Tara Ramachandran</v>
      </c>
      <c r="O4717" t="str">
        <f t="shared" si="147"/>
        <v>Finance</v>
      </c>
      <c r="R4717" t="s">
        <v>9450</v>
      </c>
      <c r="S4717" t="s">
        <v>9451</v>
      </c>
      <c r="W4717">
        <v>48721</v>
      </c>
      <c r="X4717">
        <v>59107</v>
      </c>
      <c r="Y4717">
        <v>42108</v>
      </c>
      <c r="AE4717" t="s">
        <v>60</v>
      </c>
      <c r="AG4717" s="8">
        <v>188861</v>
      </c>
    </row>
    <row r="4718" spans="1:33" x14ac:dyDescent="0.3">
      <c r="A4718" t="s">
        <v>9452</v>
      </c>
      <c r="B4718" t="s">
        <v>9453</v>
      </c>
      <c r="C4718" t="s">
        <v>46</v>
      </c>
      <c r="D4718" t="s">
        <v>60</v>
      </c>
      <c r="E4718">
        <v>76.06</v>
      </c>
      <c r="F4718">
        <v>179102</v>
      </c>
      <c r="G4718">
        <v>96639</v>
      </c>
      <c r="H4718">
        <v>45856</v>
      </c>
      <c r="I4718" t="s">
        <v>43</v>
      </c>
      <c r="J4718" t="s">
        <v>17</v>
      </c>
      <c r="K4718">
        <v>29</v>
      </c>
      <c r="L4718">
        <v>4129</v>
      </c>
      <c r="N4718" t="str">
        <f t="shared" si="146"/>
        <v>Alisha Gopal</v>
      </c>
      <c r="O4718" t="str">
        <f t="shared" si="147"/>
        <v>Marketing</v>
      </c>
      <c r="R4718" t="s">
        <v>9452</v>
      </c>
      <c r="S4718" t="s">
        <v>9453</v>
      </c>
      <c r="W4718">
        <v>26747</v>
      </c>
      <c r="X4718">
        <v>29385</v>
      </c>
      <c r="Y4718">
        <v>33289</v>
      </c>
      <c r="AE4718" t="s">
        <v>60</v>
      </c>
      <c r="AG4718" s="8">
        <v>179102</v>
      </c>
    </row>
    <row r="4719" spans="1:33" x14ac:dyDescent="0.3">
      <c r="A4719" t="s">
        <v>9454</v>
      </c>
      <c r="B4719" t="s">
        <v>9455</v>
      </c>
      <c r="C4719" t="s">
        <v>24</v>
      </c>
      <c r="D4719" t="s">
        <v>34</v>
      </c>
      <c r="E4719">
        <v>92.18</v>
      </c>
      <c r="F4719">
        <v>182285</v>
      </c>
      <c r="G4719">
        <v>88623</v>
      </c>
      <c r="H4719">
        <v>28968</v>
      </c>
      <c r="I4719" t="s">
        <v>39</v>
      </c>
      <c r="J4719" t="s">
        <v>26</v>
      </c>
      <c r="K4719">
        <v>20</v>
      </c>
      <c r="L4719">
        <v>569</v>
      </c>
      <c r="N4719" t="str">
        <f t="shared" si="146"/>
        <v>Raunak Rout</v>
      </c>
      <c r="O4719" t="str">
        <f t="shared" si="147"/>
        <v>HR</v>
      </c>
      <c r="R4719" t="s">
        <v>9454</v>
      </c>
      <c r="S4719" t="s">
        <v>9455</v>
      </c>
      <c r="W4719">
        <v>142897</v>
      </c>
      <c r="X4719">
        <v>52823</v>
      </c>
      <c r="Y4719">
        <v>29286</v>
      </c>
      <c r="AE4719" t="s">
        <v>34</v>
      </c>
      <c r="AG4719" s="8">
        <v>182285</v>
      </c>
    </row>
    <row r="4720" spans="1:33" x14ac:dyDescent="0.3">
      <c r="A4720" t="s">
        <v>9456</v>
      </c>
      <c r="B4720" t="s">
        <v>9457</v>
      </c>
      <c r="C4720" t="s">
        <v>42</v>
      </c>
      <c r="D4720" t="s">
        <v>38</v>
      </c>
      <c r="E4720">
        <v>95.74</v>
      </c>
      <c r="F4720">
        <v>104810</v>
      </c>
      <c r="G4720">
        <v>63930</v>
      </c>
      <c r="H4720">
        <v>15584</v>
      </c>
      <c r="I4720" t="s">
        <v>73</v>
      </c>
      <c r="J4720" t="s">
        <v>17</v>
      </c>
      <c r="K4720">
        <v>3</v>
      </c>
      <c r="L4720">
        <v>3805</v>
      </c>
      <c r="N4720" t="str">
        <f t="shared" si="146"/>
        <v>Jayesh Chakraborty</v>
      </c>
      <c r="O4720" t="str">
        <f t="shared" si="147"/>
        <v>Finance</v>
      </c>
      <c r="R4720" t="s">
        <v>9456</v>
      </c>
      <c r="S4720" t="s">
        <v>9457</v>
      </c>
      <c r="W4720">
        <v>18612</v>
      </c>
      <c r="X4720">
        <v>73371</v>
      </c>
      <c r="Y4720">
        <v>23235</v>
      </c>
      <c r="AE4720" t="s">
        <v>38</v>
      </c>
      <c r="AG4720" s="8">
        <v>104810</v>
      </c>
    </row>
    <row r="4721" spans="1:33" x14ac:dyDescent="0.3">
      <c r="A4721" t="s">
        <v>9458</v>
      </c>
      <c r="B4721" t="s">
        <v>9459</v>
      </c>
      <c r="C4721" t="s">
        <v>5</v>
      </c>
      <c r="D4721" t="s">
        <v>34</v>
      </c>
      <c r="E4721">
        <v>88.67</v>
      </c>
      <c r="F4721">
        <v>170889</v>
      </c>
      <c r="G4721">
        <v>29779</v>
      </c>
      <c r="H4721">
        <v>29264</v>
      </c>
      <c r="I4721" t="s">
        <v>25</v>
      </c>
      <c r="J4721" t="s">
        <v>26</v>
      </c>
      <c r="K4721">
        <v>3</v>
      </c>
      <c r="L4721">
        <v>2705</v>
      </c>
      <c r="N4721" t="str">
        <f t="shared" si="146"/>
        <v>Veer Sunder</v>
      </c>
      <c r="O4721" t="str">
        <f t="shared" si="147"/>
        <v>Sales</v>
      </c>
      <c r="R4721" t="s">
        <v>9458</v>
      </c>
      <c r="S4721" t="s">
        <v>9459</v>
      </c>
      <c r="W4721">
        <v>20303</v>
      </c>
      <c r="X4721">
        <v>83585</v>
      </c>
      <c r="Y4721">
        <v>43352</v>
      </c>
      <c r="AE4721" t="s">
        <v>34</v>
      </c>
      <c r="AG4721" s="8">
        <v>170889</v>
      </c>
    </row>
    <row r="4722" spans="1:33" x14ac:dyDescent="0.3">
      <c r="A4722" t="s">
        <v>9460</v>
      </c>
      <c r="B4722" t="s">
        <v>9461</v>
      </c>
      <c r="C4722" t="s">
        <v>14</v>
      </c>
      <c r="D4722" t="s">
        <v>15</v>
      </c>
      <c r="E4722">
        <v>87.74</v>
      </c>
      <c r="F4722">
        <v>132609</v>
      </c>
      <c r="G4722">
        <v>29249</v>
      </c>
      <c r="H4722">
        <v>33951</v>
      </c>
      <c r="I4722" t="s">
        <v>55</v>
      </c>
      <c r="J4722" t="s">
        <v>26</v>
      </c>
      <c r="K4722">
        <v>48</v>
      </c>
      <c r="L4722">
        <v>1306</v>
      </c>
      <c r="N4722" t="str">
        <f t="shared" si="146"/>
        <v>Umang Ravi</v>
      </c>
      <c r="O4722" t="str">
        <f t="shared" si="147"/>
        <v>IT</v>
      </c>
      <c r="R4722" t="s">
        <v>9460</v>
      </c>
      <c r="S4722" t="s">
        <v>9461</v>
      </c>
      <c r="W4722">
        <v>43837</v>
      </c>
      <c r="X4722">
        <v>115260</v>
      </c>
      <c r="Y4722">
        <v>28160</v>
      </c>
      <c r="AE4722" t="s">
        <v>15</v>
      </c>
      <c r="AG4722" s="8">
        <v>132609</v>
      </c>
    </row>
    <row r="4723" spans="1:33" x14ac:dyDescent="0.3">
      <c r="A4723" t="s">
        <v>9462</v>
      </c>
      <c r="B4723" t="s">
        <v>9463</v>
      </c>
      <c r="C4723" t="s">
        <v>46</v>
      </c>
      <c r="D4723" t="s">
        <v>21</v>
      </c>
      <c r="E4723">
        <v>95.96</v>
      </c>
      <c r="F4723">
        <v>110083</v>
      </c>
      <c r="G4723">
        <v>93512</v>
      </c>
      <c r="H4723">
        <v>27356</v>
      </c>
      <c r="I4723" t="s">
        <v>35</v>
      </c>
      <c r="J4723" t="s">
        <v>17</v>
      </c>
      <c r="K4723">
        <v>47</v>
      </c>
      <c r="L4723">
        <v>3984</v>
      </c>
      <c r="N4723" t="str">
        <f t="shared" si="146"/>
        <v>Samaira Vig</v>
      </c>
      <c r="O4723" t="str">
        <f t="shared" si="147"/>
        <v>Marketing</v>
      </c>
      <c r="R4723" t="s">
        <v>9462</v>
      </c>
      <c r="S4723" t="s">
        <v>9463</v>
      </c>
      <c r="W4723">
        <v>168523</v>
      </c>
      <c r="X4723">
        <v>39618</v>
      </c>
      <c r="Y4723">
        <v>16805</v>
      </c>
      <c r="AE4723" t="s">
        <v>21</v>
      </c>
      <c r="AG4723" s="8">
        <v>110083</v>
      </c>
    </row>
    <row r="4724" spans="1:33" x14ac:dyDescent="0.3">
      <c r="A4724" t="s">
        <v>9464</v>
      </c>
      <c r="B4724" t="s">
        <v>9465</v>
      </c>
      <c r="C4724" t="s">
        <v>24</v>
      </c>
      <c r="D4724" t="s">
        <v>15</v>
      </c>
      <c r="E4724">
        <v>88.8</v>
      </c>
      <c r="F4724">
        <v>188613</v>
      </c>
      <c r="G4724">
        <v>116644</v>
      </c>
      <c r="H4724">
        <v>32639</v>
      </c>
      <c r="I4724" t="s">
        <v>16</v>
      </c>
      <c r="J4724" t="s">
        <v>17</v>
      </c>
      <c r="K4724">
        <v>25</v>
      </c>
      <c r="L4724">
        <v>3047</v>
      </c>
      <c r="N4724" t="str">
        <f t="shared" si="146"/>
        <v>Badal Chander</v>
      </c>
      <c r="O4724" t="str">
        <f t="shared" si="147"/>
        <v>HR</v>
      </c>
      <c r="R4724" t="s">
        <v>9464</v>
      </c>
      <c r="S4724" t="s">
        <v>9465</v>
      </c>
      <c r="W4724">
        <v>77860</v>
      </c>
      <c r="X4724">
        <v>71844</v>
      </c>
      <c r="Y4724">
        <v>20477</v>
      </c>
      <c r="AE4724" t="s">
        <v>15</v>
      </c>
      <c r="AG4724" s="8">
        <v>188613</v>
      </c>
    </row>
    <row r="4725" spans="1:33" x14ac:dyDescent="0.3">
      <c r="A4725" t="s">
        <v>9466</v>
      </c>
      <c r="B4725" t="s">
        <v>9467</v>
      </c>
      <c r="C4725" t="s">
        <v>24</v>
      </c>
      <c r="D4725" t="s">
        <v>15</v>
      </c>
      <c r="E4725">
        <v>88.4</v>
      </c>
      <c r="F4725">
        <v>174553</v>
      </c>
      <c r="G4725">
        <v>33438</v>
      </c>
      <c r="H4725">
        <v>21296</v>
      </c>
      <c r="I4725" t="s">
        <v>35</v>
      </c>
      <c r="J4725" t="s">
        <v>17</v>
      </c>
      <c r="K4725">
        <v>47</v>
      </c>
      <c r="L4725">
        <v>3566</v>
      </c>
      <c r="N4725" t="str">
        <f t="shared" si="146"/>
        <v>Ayesha Loke</v>
      </c>
      <c r="O4725" t="str">
        <f t="shared" si="147"/>
        <v>HR</v>
      </c>
      <c r="R4725" t="s">
        <v>9466</v>
      </c>
      <c r="S4725" t="s">
        <v>9467</v>
      </c>
      <c r="W4725">
        <v>26772</v>
      </c>
      <c r="X4725">
        <v>28437</v>
      </c>
      <c r="Y4725">
        <v>7205</v>
      </c>
      <c r="AE4725" t="s">
        <v>15</v>
      </c>
      <c r="AG4725" s="8">
        <v>174553</v>
      </c>
    </row>
    <row r="4726" spans="1:33" x14ac:dyDescent="0.3">
      <c r="A4726" t="s">
        <v>9468</v>
      </c>
      <c r="B4726" t="s">
        <v>9469</v>
      </c>
      <c r="C4726" t="s">
        <v>5</v>
      </c>
      <c r="D4726" t="s">
        <v>60</v>
      </c>
      <c r="E4726">
        <v>74.25</v>
      </c>
      <c r="F4726">
        <v>29430</v>
      </c>
      <c r="G4726">
        <v>46943</v>
      </c>
      <c r="H4726">
        <v>5974</v>
      </c>
      <c r="I4726" t="s">
        <v>55</v>
      </c>
      <c r="J4726" t="s">
        <v>26</v>
      </c>
      <c r="K4726">
        <v>41</v>
      </c>
      <c r="L4726">
        <v>1315</v>
      </c>
      <c r="N4726" t="str">
        <f t="shared" si="146"/>
        <v>Jiya Rao</v>
      </c>
      <c r="O4726" t="str">
        <f t="shared" si="147"/>
        <v>Sales</v>
      </c>
      <c r="R4726" t="s">
        <v>9468</v>
      </c>
      <c r="S4726" t="s">
        <v>9469</v>
      </c>
      <c r="W4726">
        <v>155858</v>
      </c>
      <c r="X4726">
        <v>102961</v>
      </c>
      <c r="Y4726">
        <v>29352</v>
      </c>
      <c r="AE4726" t="s">
        <v>60</v>
      </c>
      <c r="AG4726" s="8">
        <v>29430</v>
      </c>
    </row>
    <row r="4727" spans="1:33" x14ac:dyDescent="0.3">
      <c r="A4727" t="s">
        <v>9470</v>
      </c>
      <c r="B4727" t="s">
        <v>9471</v>
      </c>
      <c r="C4727" t="s">
        <v>24</v>
      </c>
      <c r="E4727">
        <v>89.09</v>
      </c>
      <c r="F4727">
        <v>94212</v>
      </c>
      <c r="G4727">
        <v>87184</v>
      </c>
      <c r="H4727">
        <v>23225</v>
      </c>
      <c r="I4727" t="s">
        <v>35</v>
      </c>
      <c r="J4727" t="s">
        <v>17</v>
      </c>
      <c r="K4727">
        <v>20</v>
      </c>
      <c r="L4727">
        <v>4047</v>
      </c>
      <c r="N4727" t="str">
        <f t="shared" si="146"/>
        <v>Aaina Bajaj</v>
      </c>
      <c r="O4727" t="str">
        <f t="shared" si="147"/>
        <v>HR</v>
      </c>
      <c r="R4727" t="s">
        <v>9470</v>
      </c>
      <c r="S4727" t="s">
        <v>9471</v>
      </c>
      <c r="W4727">
        <v>92818</v>
      </c>
      <c r="X4727">
        <v>34800</v>
      </c>
      <c r="Y4727">
        <v>2886</v>
      </c>
      <c r="AE4727" t="s">
        <v>10059</v>
      </c>
      <c r="AG4727" s="8">
        <v>94212</v>
      </c>
    </row>
    <row r="4728" spans="1:33" x14ac:dyDescent="0.3">
      <c r="A4728" t="s">
        <v>9472</v>
      </c>
      <c r="B4728" t="s">
        <v>9473</v>
      </c>
      <c r="C4728" t="s">
        <v>24</v>
      </c>
      <c r="D4728" t="s">
        <v>21</v>
      </c>
      <c r="E4728">
        <v>84.61</v>
      </c>
      <c r="F4728">
        <v>88848</v>
      </c>
      <c r="G4728">
        <v>109279</v>
      </c>
      <c r="H4728">
        <v>13670</v>
      </c>
      <c r="I4728" t="s">
        <v>43</v>
      </c>
      <c r="J4728" t="s">
        <v>17</v>
      </c>
      <c r="K4728">
        <v>14</v>
      </c>
      <c r="L4728">
        <v>840</v>
      </c>
      <c r="N4728" t="str">
        <f t="shared" si="146"/>
        <v>Farhan Keer</v>
      </c>
      <c r="O4728" t="str">
        <f t="shared" si="147"/>
        <v>HR</v>
      </c>
      <c r="R4728" t="s">
        <v>9472</v>
      </c>
      <c r="S4728" t="s">
        <v>9473</v>
      </c>
      <c r="W4728">
        <v>192433</v>
      </c>
      <c r="X4728">
        <v>109744</v>
      </c>
      <c r="Y4728">
        <v>11636</v>
      </c>
      <c r="AE4728" t="s">
        <v>21</v>
      </c>
      <c r="AG4728" s="8">
        <v>88848</v>
      </c>
    </row>
    <row r="4729" spans="1:33" x14ac:dyDescent="0.3">
      <c r="A4729" t="s">
        <v>9474</v>
      </c>
      <c r="B4729" t="s">
        <v>9475</v>
      </c>
      <c r="C4729" t="s">
        <v>5</v>
      </c>
      <c r="D4729" t="s">
        <v>34</v>
      </c>
      <c r="E4729">
        <v>72.37</v>
      </c>
      <c r="F4729">
        <v>179525</v>
      </c>
      <c r="G4729">
        <v>74808</v>
      </c>
      <c r="H4729">
        <v>18025</v>
      </c>
      <c r="I4729" t="s">
        <v>55</v>
      </c>
      <c r="J4729" t="s">
        <v>26</v>
      </c>
      <c r="K4729">
        <v>23</v>
      </c>
      <c r="L4729">
        <v>4687</v>
      </c>
      <c r="N4729" t="str">
        <f t="shared" si="146"/>
        <v>Rohan Chaudhry</v>
      </c>
      <c r="O4729" t="str">
        <f t="shared" si="147"/>
        <v>Sales</v>
      </c>
      <c r="R4729" t="s">
        <v>9474</v>
      </c>
      <c r="S4729" t="s">
        <v>9475</v>
      </c>
      <c r="W4729">
        <v>81057</v>
      </c>
      <c r="X4729">
        <v>79083</v>
      </c>
      <c r="Y4729">
        <v>5623</v>
      </c>
      <c r="AE4729" t="s">
        <v>34</v>
      </c>
      <c r="AG4729" s="8">
        <v>179525</v>
      </c>
    </row>
    <row r="4730" spans="1:33" x14ac:dyDescent="0.3">
      <c r="A4730" t="s">
        <v>9476</v>
      </c>
      <c r="B4730" t="s">
        <v>9477</v>
      </c>
      <c r="C4730" t="s">
        <v>5</v>
      </c>
      <c r="D4730" t="s">
        <v>15</v>
      </c>
      <c r="E4730">
        <v>82.34</v>
      </c>
      <c r="F4730">
        <v>17146</v>
      </c>
      <c r="G4730">
        <v>72762</v>
      </c>
      <c r="H4730">
        <v>3032</v>
      </c>
      <c r="I4730" t="s">
        <v>29</v>
      </c>
      <c r="J4730" t="s">
        <v>17</v>
      </c>
      <c r="K4730">
        <v>20</v>
      </c>
      <c r="L4730">
        <v>4530</v>
      </c>
      <c r="N4730" t="str">
        <f t="shared" si="146"/>
        <v>Tarini Dhillon</v>
      </c>
      <c r="O4730" t="str">
        <f t="shared" si="147"/>
        <v>Sales</v>
      </c>
      <c r="R4730" t="s">
        <v>9476</v>
      </c>
      <c r="S4730" t="s">
        <v>9477</v>
      </c>
      <c r="W4730">
        <v>46889</v>
      </c>
      <c r="X4730">
        <v>109808</v>
      </c>
      <c r="Y4730">
        <v>41620</v>
      </c>
      <c r="AE4730" t="s">
        <v>15</v>
      </c>
      <c r="AG4730" s="8">
        <v>17146</v>
      </c>
    </row>
    <row r="4731" spans="1:33" x14ac:dyDescent="0.3">
      <c r="A4731" t="s">
        <v>9478</v>
      </c>
      <c r="B4731" t="s">
        <v>9479</v>
      </c>
      <c r="C4731" t="s">
        <v>24</v>
      </c>
      <c r="D4731" t="s">
        <v>34</v>
      </c>
      <c r="E4731">
        <v>94.56</v>
      </c>
      <c r="F4731">
        <v>6111</v>
      </c>
      <c r="G4731">
        <v>75471</v>
      </c>
      <c r="H4731">
        <v>1713</v>
      </c>
      <c r="I4731" t="s">
        <v>39</v>
      </c>
      <c r="J4731" t="s">
        <v>26</v>
      </c>
      <c r="K4731">
        <v>22</v>
      </c>
      <c r="L4731">
        <v>4791</v>
      </c>
      <c r="N4731" t="str">
        <f t="shared" si="146"/>
        <v>Veer Kunda</v>
      </c>
      <c r="O4731" t="str">
        <f t="shared" si="147"/>
        <v>HR</v>
      </c>
      <c r="R4731" t="s">
        <v>9478</v>
      </c>
      <c r="S4731" t="s">
        <v>9479</v>
      </c>
      <c r="W4731">
        <v>62986</v>
      </c>
      <c r="X4731">
        <v>48573</v>
      </c>
      <c r="Y4731">
        <v>26217</v>
      </c>
      <c r="AE4731" t="s">
        <v>34</v>
      </c>
      <c r="AG4731" s="8">
        <v>6111</v>
      </c>
    </row>
    <row r="4732" spans="1:33" x14ac:dyDescent="0.3">
      <c r="A4732" t="s">
        <v>9480</v>
      </c>
      <c r="B4732" t="s">
        <v>9481</v>
      </c>
      <c r="C4732" t="s">
        <v>24</v>
      </c>
      <c r="D4732" t="s">
        <v>15</v>
      </c>
      <c r="E4732">
        <v>80.430000000000007</v>
      </c>
      <c r="F4732">
        <v>126392</v>
      </c>
      <c r="G4732">
        <v>107102</v>
      </c>
      <c r="H4732">
        <v>24042</v>
      </c>
      <c r="I4732" t="s">
        <v>16</v>
      </c>
      <c r="J4732" t="s">
        <v>17</v>
      </c>
      <c r="K4732">
        <v>41</v>
      </c>
      <c r="L4732">
        <v>4271</v>
      </c>
      <c r="N4732" t="str">
        <f t="shared" si="146"/>
        <v>Yashvi Chahal</v>
      </c>
      <c r="O4732" t="str">
        <f t="shared" si="147"/>
        <v>HR</v>
      </c>
      <c r="R4732" t="s">
        <v>9480</v>
      </c>
      <c r="S4732" t="s">
        <v>9481</v>
      </c>
      <c r="W4732">
        <v>48006</v>
      </c>
      <c r="X4732">
        <v>86358</v>
      </c>
      <c r="Y4732">
        <v>34260</v>
      </c>
      <c r="AE4732" t="s">
        <v>15</v>
      </c>
      <c r="AG4732" s="8">
        <v>126392</v>
      </c>
    </row>
    <row r="4733" spans="1:33" x14ac:dyDescent="0.3">
      <c r="A4733" t="s">
        <v>9482</v>
      </c>
      <c r="B4733" t="s">
        <v>9483</v>
      </c>
      <c r="C4733" t="s">
        <v>42</v>
      </c>
      <c r="D4733" t="s">
        <v>60</v>
      </c>
      <c r="E4733">
        <v>90.03</v>
      </c>
      <c r="F4733">
        <v>144567</v>
      </c>
      <c r="G4733">
        <v>76984</v>
      </c>
      <c r="H4733">
        <v>31381</v>
      </c>
      <c r="I4733" t="s">
        <v>76</v>
      </c>
      <c r="J4733" t="s">
        <v>77</v>
      </c>
      <c r="K4733">
        <v>26</v>
      </c>
      <c r="L4733">
        <v>4002</v>
      </c>
      <c r="N4733" t="str">
        <f t="shared" si="146"/>
        <v>Uthkarsh Ratti</v>
      </c>
      <c r="O4733" t="str">
        <f t="shared" si="147"/>
        <v>Finance</v>
      </c>
      <c r="R4733" t="s">
        <v>9482</v>
      </c>
      <c r="S4733" t="s">
        <v>9483</v>
      </c>
      <c r="W4733">
        <v>167221</v>
      </c>
      <c r="X4733">
        <v>73595</v>
      </c>
      <c r="Y4733">
        <v>9859</v>
      </c>
      <c r="AE4733" t="s">
        <v>60</v>
      </c>
      <c r="AG4733" s="8">
        <v>144567</v>
      </c>
    </row>
    <row r="4734" spans="1:33" x14ac:dyDescent="0.3">
      <c r="A4734" t="s">
        <v>9484</v>
      </c>
      <c r="B4734" t="s">
        <v>9485</v>
      </c>
      <c r="C4734" t="s">
        <v>5</v>
      </c>
      <c r="D4734" t="s">
        <v>38</v>
      </c>
      <c r="E4734">
        <v>95.04</v>
      </c>
      <c r="F4734">
        <v>135181</v>
      </c>
      <c r="G4734">
        <v>99363</v>
      </c>
      <c r="H4734">
        <v>38892</v>
      </c>
      <c r="I4734" t="s">
        <v>39</v>
      </c>
      <c r="J4734" t="s">
        <v>26</v>
      </c>
      <c r="K4734">
        <v>35</v>
      </c>
      <c r="L4734">
        <v>2222</v>
      </c>
      <c r="N4734" t="str">
        <f t="shared" si="146"/>
        <v>Hazel Sood</v>
      </c>
      <c r="O4734" t="str">
        <f t="shared" si="147"/>
        <v>Sales</v>
      </c>
      <c r="R4734" t="s">
        <v>9484</v>
      </c>
      <c r="S4734" t="s">
        <v>9485</v>
      </c>
      <c r="W4734">
        <v>161829</v>
      </c>
      <c r="X4734">
        <v>70582</v>
      </c>
      <c r="Y4734">
        <v>2219</v>
      </c>
      <c r="AE4734" t="s">
        <v>38</v>
      </c>
      <c r="AG4734" s="8">
        <v>135181</v>
      </c>
    </row>
    <row r="4735" spans="1:33" x14ac:dyDescent="0.3">
      <c r="A4735" t="s">
        <v>9486</v>
      </c>
      <c r="B4735" t="s">
        <v>9487</v>
      </c>
      <c r="C4735" t="s">
        <v>24</v>
      </c>
      <c r="D4735" t="s">
        <v>60</v>
      </c>
      <c r="E4735">
        <v>74.13</v>
      </c>
      <c r="F4735">
        <v>123850</v>
      </c>
      <c r="G4735">
        <v>83608</v>
      </c>
      <c r="H4735">
        <v>27202</v>
      </c>
      <c r="I4735" t="s">
        <v>29</v>
      </c>
      <c r="J4735" t="s">
        <v>17</v>
      </c>
      <c r="K4735">
        <v>38</v>
      </c>
      <c r="L4735">
        <v>1705</v>
      </c>
      <c r="N4735" t="str">
        <f t="shared" si="146"/>
        <v>Seher Bhargava</v>
      </c>
      <c r="O4735" t="str">
        <f t="shared" si="147"/>
        <v>HR</v>
      </c>
      <c r="R4735" t="s">
        <v>9486</v>
      </c>
      <c r="S4735" t="s">
        <v>9487</v>
      </c>
      <c r="W4735">
        <v>181167</v>
      </c>
      <c r="X4735">
        <v>112374</v>
      </c>
      <c r="Y4735">
        <v>28569</v>
      </c>
      <c r="AE4735" t="s">
        <v>60</v>
      </c>
      <c r="AG4735" s="8">
        <v>123850</v>
      </c>
    </row>
    <row r="4736" spans="1:33" x14ac:dyDescent="0.3">
      <c r="A4736" t="s">
        <v>9488</v>
      </c>
      <c r="B4736" t="s">
        <v>9489</v>
      </c>
      <c r="C4736" t="s">
        <v>5</v>
      </c>
      <c r="E4736">
        <v>79.16</v>
      </c>
      <c r="F4736">
        <v>97577</v>
      </c>
      <c r="G4736">
        <v>101154</v>
      </c>
      <c r="H4736">
        <v>12728</v>
      </c>
      <c r="I4736" t="s">
        <v>29</v>
      </c>
      <c r="J4736" t="s">
        <v>17</v>
      </c>
      <c r="K4736">
        <v>17</v>
      </c>
      <c r="L4736">
        <v>2443</v>
      </c>
      <c r="N4736" t="str">
        <f t="shared" si="146"/>
        <v>Abram Gaba</v>
      </c>
      <c r="O4736" t="str">
        <f t="shared" si="147"/>
        <v>Sales</v>
      </c>
      <c r="R4736" t="s">
        <v>9488</v>
      </c>
      <c r="S4736" t="s">
        <v>9489</v>
      </c>
      <c r="W4736">
        <v>165652</v>
      </c>
      <c r="X4736">
        <v>35676</v>
      </c>
      <c r="Y4736">
        <v>34405</v>
      </c>
      <c r="AE4736" t="s">
        <v>10059</v>
      </c>
      <c r="AG4736" s="8">
        <v>97577</v>
      </c>
    </row>
    <row r="4737" spans="1:33" x14ac:dyDescent="0.3">
      <c r="A4737" t="s">
        <v>9490</v>
      </c>
      <c r="B4737" t="s">
        <v>3149</v>
      </c>
      <c r="C4737" t="s">
        <v>5</v>
      </c>
      <c r="D4737" t="s">
        <v>21</v>
      </c>
      <c r="E4737">
        <v>82.17</v>
      </c>
      <c r="F4737">
        <v>62388</v>
      </c>
      <c r="G4737">
        <v>101567</v>
      </c>
      <c r="H4737">
        <v>12781</v>
      </c>
      <c r="I4737" t="s">
        <v>76</v>
      </c>
      <c r="J4737" t="s">
        <v>77</v>
      </c>
      <c r="K4737">
        <v>37</v>
      </c>
      <c r="L4737">
        <v>2908</v>
      </c>
      <c r="N4737" t="str">
        <f t="shared" si="146"/>
        <v>Kanav Gopal</v>
      </c>
      <c r="O4737" t="str">
        <f t="shared" si="147"/>
        <v>Sales</v>
      </c>
      <c r="R4737" t="s">
        <v>9490</v>
      </c>
      <c r="S4737" t="s">
        <v>3149</v>
      </c>
      <c r="W4737">
        <v>159996</v>
      </c>
      <c r="X4737">
        <v>82477</v>
      </c>
      <c r="Y4737">
        <v>3705</v>
      </c>
      <c r="AE4737" t="s">
        <v>21</v>
      </c>
      <c r="AG4737" s="8">
        <v>62388</v>
      </c>
    </row>
    <row r="4738" spans="1:33" x14ac:dyDescent="0.3">
      <c r="A4738" t="s">
        <v>9491</v>
      </c>
      <c r="B4738" t="s">
        <v>9492</v>
      </c>
      <c r="C4738" t="s">
        <v>46</v>
      </c>
      <c r="D4738" t="s">
        <v>38</v>
      </c>
      <c r="E4738">
        <v>93.98</v>
      </c>
      <c r="F4738">
        <v>81307</v>
      </c>
      <c r="G4738">
        <v>85646</v>
      </c>
      <c r="H4738">
        <v>18624</v>
      </c>
      <c r="I4738" t="s">
        <v>73</v>
      </c>
      <c r="J4738" t="s">
        <v>17</v>
      </c>
      <c r="K4738">
        <v>10</v>
      </c>
      <c r="L4738">
        <v>957</v>
      </c>
      <c r="N4738" t="str">
        <f t="shared" si="146"/>
        <v>Pari Grewal</v>
      </c>
      <c r="O4738" t="str">
        <f t="shared" si="147"/>
        <v>Marketing</v>
      </c>
      <c r="R4738" t="s">
        <v>9491</v>
      </c>
      <c r="S4738" t="s">
        <v>9492</v>
      </c>
      <c r="W4738">
        <v>132670</v>
      </c>
      <c r="X4738">
        <v>67306</v>
      </c>
      <c r="Y4738">
        <v>39334</v>
      </c>
      <c r="AE4738" t="s">
        <v>38</v>
      </c>
      <c r="AG4738" s="8">
        <v>81307</v>
      </c>
    </row>
    <row r="4739" spans="1:33" x14ac:dyDescent="0.3">
      <c r="A4739" t="s">
        <v>9493</v>
      </c>
      <c r="B4739" t="s">
        <v>9494</v>
      </c>
      <c r="C4739" t="s">
        <v>46</v>
      </c>
      <c r="D4739" t="s">
        <v>15</v>
      </c>
      <c r="E4739">
        <v>74.930000000000007</v>
      </c>
      <c r="F4739">
        <v>173260</v>
      </c>
      <c r="G4739">
        <v>65386</v>
      </c>
      <c r="H4739">
        <v>19857</v>
      </c>
      <c r="I4739" t="s">
        <v>55</v>
      </c>
      <c r="J4739" t="s">
        <v>26</v>
      </c>
      <c r="K4739">
        <v>31</v>
      </c>
      <c r="L4739">
        <v>1174</v>
      </c>
      <c r="N4739" t="str">
        <f t="shared" ref="N4739:N4802" si="148">TRIM(B4739)</f>
        <v>Lakshay Bali</v>
      </c>
      <c r="O4739" t="str">
        <f t="shared" ref="O4739:O4802" si="149">SUBSTITUTE(C4739,"###","")</f>
        <v>Marketing</v>
      </c>
      <c r="R4739" t="s">
        <v>9493</v>
      </c>
      <c r="S4739" t="s">
        <v>9494</v>
      </c>
      <c r="W4739">
        <v>20505</v>
      </c>
      <c r="X4739">
        <v>66589</v>
      </c>
      <c r="Y4739">
        <v>5709</v>
      </c>
      <c r="AE4739" t="s">
        <v>15</v>
      </c>
      <c r="AG4739" s="8">
        <v>173260</v>
      </c>
    </row>
    <row r="4740" spans="1:33" x14ac:dyDescent="0.3">
      <c r="A4740" t="s">
        <v>9495</v>
      </c>
      <c r="B4740" t="s">
        <v>9496</v>
      </c>
      <c r="C4740" t="s">
        <v>46</v>
      </c>
      <c r="D4740" t="s">
        <v>34</v>
      </c>
      <c r="E4740">
        <v>88.8</v>
      </c>
      <c r="F4740">
        <v>64308</v>
      </c>
      <c r="G4740">
        <v>65289</v>
      </c>
      <c r="H4740">
        <v>14573</v>
      </c>
      <c r="I4740" t="s">
        <v>43</v>
      </c>
      <c r="J4740" t="s">
        <v>17</v>
      </c>
      <c r="K4740">
        <v>37</v>
      </c>
      <c r="L4740">
        <v>4612</v>
      </c>
      <c r="N4740" t="str">
        <f t="shared" si="148"/>
        <v>Mohanlal Sarkar</v>
      </c>
      <c r="O4740" t="str">
        <f t="shared" si="149"/>
        <v>Marketing</v>
      </c>
      <c r="R4740" t="s">
        <v>9495</v>
      </c>
      <c r="S4740" t="s">
        <v>9496</v>
      </c>
      <c r="W4740">
        <v>115061</v>
      </c>
      <c r="X4740">
        <v>104821</v>
      </c>
      <c r="Y4740">
        <v>50876</v>
      </c>
      <c r="AE4740" t="s">
        <v>34</v>
      </c>
      <c r="AG4740" s="8">
        <v>64308</v>
      </c>
    </row>
    <row r="4741" spans="1:33" x14ac:dyDescent="0.3">
      <c r="A4741" t="s">
        <v>9497</v>
      </c>
      <c r="B4741" t="s">
        <v>9498</v>
      </c>
      <c r="C4741" t="s">
        <v>5</v>
      </c>
      <c r="D4741" t="s">
        <v>21</v>
      </c>
      <c r="E4741">
        <v>95.15</v>
      </c>
      <c r="F4741">
        <v>89177</v>
      </c>
      <c r="G4741">
        <v>98796</v>
      </c>
      <c r="H4741">
        <v>18491</v>
      </c>
      <c r="I4741" t="s">
        <v>29</v>
      </c>
      <c r="J4741" t="s">
        <v>17</v>
      </c>
      <c r="K4741">
        <v>24</v>
      </c>
      <c r="L4741">
        <v>4581</v>
      </c>
      <c r="N4741" t="str">
        <f t="shared" si="148"/>
        <v>Anay Karan</v>
      </c>
      <c r="O4741" t="str">
        <f t="shared" si="149"/>
        <v>Sales</v>
      </c>
      <c r="R4741" t="s">
        <v>9497</v>
      </c>
      <c r="S4741" t="s">
        <v>9498</v>
      </c>
      <c r="W4741">
        <v>68679</v>
      </c>
      <c r="X4741">
        <v>87483</v>
      </c>
      <c r="Y4741">
        <v>10577</v>
      </c>
      <c r="AE4741" t="s">
        <v>21</v>
      </c>
      <c r="AG4741" s="8">
        <v>89177</v>
      </c>
    </row>
    <row r="4742" spans="1:33" x14ac:dyDescent="0.3">
      <c r="A4742" t="s">
        <v>9499</v>
      </c>
      <c r="B4742" t="s">
        <v>9500</v>
      </c>
      <c r="C4742" t="s">
        <v>42</v>
      </c>
      <c r="D4742" t="s">
        <v>15</v>
      </c>
      <c r="E4742">
        <v>70.13</v>
      </c>
      <c r="F4742">
        <v>151750</v>
      </c>
      <c r="G4742">
        <v>39378</v>
      </c>
      <c r="H4742">
        <v>32583</v>
      </c>
      <c r="I4742" t="s">
        <v>16</v>
      </c>
      <c r="J4742" t="s">
        <v>17</v>
      </c>
      <c r="K4742">
        <v>14</v>
      </c>
      <c r="L4742">
        <v>4793</v>
      </c>
      <c r="N4742" t="str">
        <f t="shared" si="148"/>
        <v>Yakshit Koshy</v>
      </c>
      <c r="O4742" t="str">
        <f t="shared" si="149"/>
        <v>Finance</v>
      </c>
      <c r="R4742" t="s">
        <v>9499</v>
      </c>
      <c r="S4742" t="s">
        <v>9500</v>
      </c>
      <c r="W4742">
        <v>38195</v>
      </c>
      <c r="X4742">
        <v>61367</v>
      </c>
      <c r="Y4742">
        <v>30191</v>
      </c>
      <c r="AE4742" t="s">
        <v>15</v>
      </c>
      <c r="AG4742" s="8">
        <v>151750</v>
      </c>
    </row>
    <row r="4743" spans="1:33" x14ac:dyDescent="0.3">
      <c r="A4743" t="s">
        <v>9501</v>
      </c>
      <c r="B4743" t="s">
        <v>9502</v>
      </c>
      <c r="C4743" t="s">
        <v>14</v>
      </c>
      <c r="D4743" t="s">
        <v>60</v>
      </c>
      <c r="E4743">
        <v>77.7</v>
      </c>
      <c r="F4743">
        <v>35344</v>
      </c>
      <c r="G4743">
        <v>103283</v>
      </c>
      <c r="H4743">
        <v>7686</v>
      </c>
      <c r="I4743" t="s">
        <v>16</v>
      </c>
      <c r="J4743" t="s">
        <v>17</v>
      </c>
      <c r="K4743">
        <v>17</v>
      </c>
      <c r="L4743">
        <v>4256</v>
      </c>
      <c r="N4743" t="str">
        <f t="shared" si="148"/>
        <v>Himmat Bala</v>
      </c>
      <c r="O4743" t="str">
        <f t="shared" si="149"/>
        <v>IT</v>
      </c>
      <c r="R4743" t="s">
        <v>9501</v>
      </c>
      <c r="S4743" t="s">
        <v>9502</v>
      </c>
      <c r="W4743">
        <v>152951</v>
      </c>
      <c r="X4743">
        <v>82204</v>
      </c>
      <c r="Y4743">
        <v>16635</v>
      </c>
      <c r="AE4743" t="s">
        <v>60</v>
      </c>
      <c r="AG4743" s="8">
        <v>35344</v>
      </c>
    </row>
    <row r="4744" spans="1:33" x14ac:dyDescent="0.3">
      <c r="A4744" t="s">
        <v>9503</v>
      </c>
      <c r="B4744" t="s">
        <v>9504</v>
      </c>
      <c r="C4744" t="s">
        <v>14</v>
      </c>
      <c r="D4744" t="s">
        <v>21</v>
      </c>
      <c r="E4744">
        <v>99.16</v>
      </c>
      <c r="F4744">
        <v>129090</v>
      </c>
      <c r="G4744">
        <v>64707</v>
      </c>
      <c r="H4744">
        <v>28185</v>
      </c>
      <c r="I4744" t="s">
        <v>16</v>
      </c>
      <c r="J4744" t="s">
        <v>17</v>
      </c>
      <c r="K4744">
        <v>3</v>
      </c>
      <c r="L4744">
        <v>924</v>
      </c>
      <c r="N4744" t="str">
        <f t="shared" si="148"/>
        <v>Yasmin Chandran</v>
      </c>
      <c r="O4744" t="str">
        <f t="shared" si="149"/>
        <v>IT</v>
      </c>
      <c r="R4744" t="s">
        <v>9503</v>
      </c>
      <c r="S4744" t="s">
        <v>9504</v>
      </c>
      <c r="W4744">
        <v>182027</v>
      </c>
      <c r="X4744">
        <v>84349</v>
      </c>
      <c r="Y4744">
        <v>20760</v>
      </c>
      <c r="AE4744" t="s">
        <v>21</v>
      </c>
      <c r="AG4744" s="8">
        <v>129090</v>
      </c>
    </row>
    <row r="4745" spans="1:33" x14ac:dyDescent="0.3">
      <c r="A4745" t="s">
        <v>9505</v>
      </c>
      <c r="B4745" t="s">
        <v>9506</v>
      </c>
      <c r="C4745" t="s">
        <v>24</v>
      </c>
      <c r="D4745" t="s">
        <v>15</v>
      </c>
      <c r="E4745">
        <v>75.78</v>
      </c>
      <c r="F4745">
        <v>160186</v>
      </c>
      <c r="G4745">
        <v>25128</v>
      </c>
      <c r="H4745">
        <v>37116</v>
      </c>
      <c r="I4745" t="s">
        <v>16</v>
      </c>
      <c r="J4745" t="s">
        <v>17</v>
      </c>
      <c r="K4745">
        <v>49</v>
      </c>
      <c r="L4745">
        <v>218</v>
      </c>
      <c r="N4745" t="str">
        <f t="shared" si="148"/>
        <v>Ishita D’Alia</v>
      </c>
      <c r="O4745" t="str">
        <f t="shared" si="149"/>
        <v>HR</v>
      </c>
      <c r="R4745" t="s">
        <v>9505</v>
      </c>
      <c r="S4745" t="s">
        <v>9506</v>
      </c>
      <c r="W4745">
        <v>19974</v>
      </c>
      <c r="X4745">
        <v>49455</v>
      </c>
      <c r="Y4745">
        <v>5712</v>
      </c>
      <c r="AE4745" t="s">
        <v>15</v>
      </c>
      <c r="AG4745" s="8">
        <v>160186</v>
      </c>
    </row>
    <row r="4746" spans="1:33" x14ac:dyDescent="0.3">
      <c r="A4746" t="s">
        <v>9507</v>
      </c>
      <c r="B4746" t="s">
        <v>9508</v>
      </c>
      <c r="C4746" t="s">
        <v>24</v>
      </c>
      <c r="D4746" t="s">
        <v>34</v>
      </c>
      <c r="E4746">
        <v>88.4</v>
      </c>
      <c r="F4746">
        <v>53093</v>
      </c>
      <c r="G4746">
        <v>105796</v>
      </c>
      <c r="H4746">
        <v>8177</v>
      </c>
      <c r="I4746" t="s">
        <v>55</v>
      </c>
      <c r="J4746" t="s">
        <v>26</v>
      </c>
      <c r="K4746">
        <v>43</v>
      </c>
      <c r="L4746">
        <v>4919</v>
      </c>
      <c r="N4746" t="str">
        <f t="shared" si="148"/>
        <v>Umang Sachar</v>
      </c>
      <c r="O4746" t="str">
        <f t="shared" si="149"/>
        <v>HR</v>
      </c>
      <c r="R4746" t="s">
        <v>9507</v>
      </c>
      <c r="S4746" t="s">
        <v>9508</v>
      </c>
      <c r="W4746">
        <v>66926</v>
      </c>
      <c r="X4746">
        <v>46643</v>
      </c>
      <c r="Y4746">
        <v>26323</v>
      </c>
      <c r="AE4746" t="s">
        <v>34</v>
      </c>
      <c r="AG4746" s="8">
        <v>53093</v>
      </c>
    </row>
    <row r="4747" spans="1:33" x14ac:dyDescent="0.3">
      <c r="A4747" t="s">
        <v>9509</v>
      </c>
      <c r="B4747" t="s">
        <v>9510</v>
      </c>
      <c r="C4747" t="s">
        <v>1123</v>
      </c>
      <c r="D4747" t="s">
        <v>15</v>
      </c>
      <c r="E4747">
        <v>71.66</v>
      </c>
      <c r="F4747">
        <v>77197</v>
      </c>
      <c r="G4747">
        <v>116975</v>
      </c>
      <c r="H4747">
        <v>19208</v>
      </c>
      <c r="I4747" t="s">
        <v>25</v>
      </c>
      <c r="J4747" t="s">
        <v>26</v>
      </c>
      <c r="K4747">
        <v>43</v>
      </c>
      <c r="L4747">
        <v>1754</v>
      </c>
      <c r="N4747" t="str">
        <f t="shared" si="148"/>
        <v>Hrishita Sen</v>
      </c>
      <c r="O4747" t="str">
        <f t="shared" si="149"/>
        <v>IT</v>
      </c>
      <c r="R4747" t="s">
        <v>9509</v>
      </c>
      <c r="S4747" t="s">
        <v>9510</v>
      </c>
      <c r="W4747">
        <v>94826</v>
      </c>
      <c r="X4747">
        <v>74843</v>
      </c>
      <c r="AE4747" t="s">
        <v>15</v>
      </c>
      <c r="AG4747" s="8">
        <v>77197</v>
      </c>
    </row>
    <row r="4748" spans="1:33" x14ac:dyDescent="0.3">
      <c r="A4748" t="s">
        <v>9511</v>
      </c>
      <c r="B4748" t="s">
        <v>9512</v>
      </c>
      <c r="C4748" t="s">
        <v>5</v>
      </c>
      <c r="D4748" t="s">
        <v>21</v>
      </c>
      <c r="E4748">
        <v>84.26</v>
      </c>
      <c r="F4748">
        <v>36887</v>
      </c>
      <c r="G4748">
        <v>30670</v>
      </c>
      <c r="H4748">
        <v>9168</v>
      </c>
      <c r="I4748" t="s">
        <v>73</v>
      </c>
      <c r="J4748" t="s">
        <v>17</v>
      </c>
      <c r="K4748">
        <v>26</v>
      </c>
      <c r="L4748">
        <v>1493</v>
      </c>
      <c r="N4748" t="str">
        <f t="shared" si="148"/>
        <v>Anya D’Alia</v>
      </c>
      <c r="O4748" t="str">
        <f t="shared" si="149"/>
        <v>Sales</v>
      </c>
      <c r="R4748" t="s">
        <v>9511</v>
      </c>
      <c r="S4748" t="s">
        <v>9512</v>
      </c>
      <c r="W4748">
        <v>39825</v>
      </c>
      <c r="X4748">
        <v>39996</v>
      </c>
      <c r="AE4748" t="s">
        <v>21</v>
      </c>
      <c r="AG4748" s="8">
        <v>36887</v>
      </c>
    </row>
    <row r="4749" spans="1:33" x14ac:dyDescent="0.3">
      <c r="A4749" t="s">
        <v>9513</v>
      </c>
      <c r="B4749" t="s">
        <v>9514</v>
      </c>
      <c r="C4749" t="s">
        <v>46</v>
      </c>
      <c r="D4749" t="s">
        <v>34</v>
      </c>
      <c r="E4749">
        <v>81.069999999999993</v>
      </c>
      <c r="F4749">
        <v>198803</v>
      </c>
      <c r="G4749">
        <v>28574</v>
      </c>
      <c r="H4749">
        <v>54675</v>
      </c>
      <c r="I4749" t="s">
        <v>39</v>
      </c>
      <c r="J4749" t="s">
        <v>26</v>
      </c>
      <c r="K4749">
        <v>29</v>
      </c>
      <c r="L4749">
        <v>1208</v>
      </c>
      <c r="N4749" t="str">
        <f t="shared" si="148"/>
        <v>Anvi Shanker</v>
      </c>
      <c r="O4749" t="str">
        <f t="shared" si="149"/>
        <v>Marketing</v>
      </c>
      <c r="R4749" t="s">
        <v>9513</v>
      </c>
      <c r="S4749" t="s">
        <v>9514</v>
      </c>
      <c r="W4749">
        <v>127800</v>
      </c>
      <c r="X4749">
        <v>29017</v>
      </c>
      <c r="AE4749" t="s">
        <v>34</v>
      </c>
      <c r="AG4749" s="8">
        <v>198803</v>
      </c>
    </row>
    <row r="4750" spans="1:33" x14ac:dyDescent="0.3">
      <c r="A4750" t="s">
        <v>9515</v>
      </c>
      <c r="B4750" t="s">
        <v>9516</v>
      </c>
      <c r="C4750" t="s">
        <v>24</v>
      </c>
      <c r="D4750" t="s">
        <v>38</v>
      </c>
      <c r="E4750">
        <v>73.75</v>
      </c>
      <c r="F4750">
        <v>187580</v>
      </c>
      <c r="G4750">
        <v>102625</v>
      </c>
      <c r="H4750">
        <v>20167</v>
      </c>
      <c r="I4750" t="s">
        <v>35</v>
      </c>
      <c r="J4750" t="s">
        <v>17</v>
      </c>
      <c r="K4750">
        <v>28</v>
      </c>
      <c r="L4750">
        <v>2181</v>
      </c>
      <c r="N4750" t="str">
        <f t="shared" si="148"/>
        <v>Tejas Luthra</v>
      </c>
      <c r="O4750" t="str">
        <f t="shared" si="149"/>
        <v>HR</v>
      </c>
      <c r="R4750" t="s">
        <v>9515</v>
      </c>
      <c r="S4750" t="s">
        <v>9516</v>
      </c>
      <c r="W4750">
        <v>33162</v>
      </c>
      <c r="X4750">
        <v>118768</v>
      </c>
      <c r="AE4750" t="s">
        <v>38</v>
      </c>
      <c r="AG4750" s="8">
        <v>187580</v>
      </c>
    </row>
    <row r="4751" spans="1:33" x14ac:dyDescent="0.3">
      <c r="A4751" t="s">
        <v>9517</v>
      </c>
      <c r="B4751" t="s">
        <v>9518</v>
      </c>
      <c r="C4751" t="s">
        <v>46</v>
      </c>
      <c r="D4751" t="s">
        <v>60</v>
      </c>
      <c r="E4751">
        <v>71.95</v>
      </c>
      <c r="F4751">
        <v>34138</v>
      </c>
      <c r="G4751">
        <v>81802</v>
      </c>
      <c r="H4751">
        <v>5833</v>
      </c>
      <c r="I4751" t="s">
        <v>16</v>
      </c>
      <c r="J4751" t="s">
        <v>17</v>
      </c>
      <c r="K4751">
        <v>12</v>
      </c>
      <c r="L4751">
        <v>1585</v>
      </c>
      <c r="N4751" t="str">
        <f t="shared" si="148"/>
        <v>Siya Varghese</v>
      </c>
      <c r="O4751" t="str">
        <f t="shared" si="149"/>
        <v>Marketing</v>
      </c>
      <c r="R4751" t="s">
        <v>9517</v>
      </c>
      <c r="S4751" t="s">
        <v>9518</v>
      </c>
      <c r="W4751">
        <v>188002</v>
      </c>
      <c r="X4751">
        <v>61063</v>
      </c>
      <c r="AE4751" t="s">
        <v>60</v>
      </c>
      <c r="AG4751" s="8">
        <v>34138</v>
      </c>
    </row>
    <row r="4752" spans="1:33" x14ac:dyDescent="0.3">
      <c r="A4752" t="s">
        <v>9519</v>
      </c>
      <c r="B4752" t="s">
        <v>9520</v>
      </c>
      <c r="C4752" t="s">
        <v>24</v>
      </c>
      <c r="D4752" t="s">
        <v>15</v>
      </c>
      <c r="E4752">
        <v>86.46</v>
      </c>
      <c r="F4752">
        <v>92832</v>
      </c>
      <c r="G4752">
        <v>71435</v>
      </c>
      <c r="H4752">
        <v>13638</v>
      </c>
      <c r="I4752" t="s">
        <v>55</v>
      </c>
      <c r="J4752" t="s">
        <v>26</v>
      </c>
      <c r="K4752">
        <v>39</v>
      </c>
      <c r="L4752">
        <v>3885</v>
      </c>
      <c r="N4752" t="str">
        <f t="shared" si="148"/>
        <v>Ryan Krishnamurthy</v>
      </c>
      <c r="O4752" t="str">
        <f t="shared" si="149"/>
        <v>HR</v>
      </c>
      <c r="R4752" t="s">
        <v>9519</v>
      </c>
      <c r="S4752" t="s">
        <v>9520</v>
      </c>
      <c r="W4752">
        <v>39332</v>
      </c>
      <c r="X4752">
        <v>95012</v>
      </c>
      <c r="AE4752" t="s">
        <v>15</v>
      </c>
      <c r="AG4752" s="8">
        <v>92832</v>
      </c>
    </row>
    <row r="4753" spans="1:33" x14ac:dyDescent="0.3">
      <c r="A4753" t="s">
        <v>9521</v>
      </c>
      <c r="B4753" t="s">
        <v>9522</v>
      </c>
      <c r="C4753" t="s">
        <v>5</v>
      </c>
      <c r="D4753" t="s">
        <v>34</v>
      </c>
      <c r="E4753">
        <v>74.459999999999994</v>
      </c>
      <c r="F4753">
        <v>149864</v>
      </c>
      <c r="G4753">
        <v>56455</v>
      </c>
      <c r="H4753">
        <v>24234</v>
      </c>
      <c r="I4753" t="s">
        <v>76</v>
      </c>
      <c r="J4753" t="s">
        <v>77</v>
      </c>
      <c r="K4753">
        <v>1</v>
      </c>
      <c r="L4753">
        <v>454</v>
      </c>
      <c r="N4753" t="str">
        <f t="shared" si="148"/>
        <v>Lakshay Johal</v>
      </c>
      <c r="O4753" t="str">
        <f t="shared" si="149"/>
        <v>Sales</v>
      </c>
      <c r="R4753" t="s">
        <v>9521</v>
      </c>
      <c r="S4753" t="s">
        <v>9522</v>
      </c>
      <c r="W4753">
        <v>156892</v>
      </c>
      <c r="X4753">
        <v>61174</v>
      </c>
      <c r="AE4753" t="s">
        <v>34</v>
      </c>
      <c r="AG4753" s="8">
        <v>149864</v>
      </c>
    </row>
    <row r="4754" spans="1:33" x14ac:dyDescent="0.3">
      <c r="A4754" t="s">
        <v>9523</v>
      </c>
      <c r="B4754" t="s">
        <v>9524</v>
      </c>
      <c r="C4754" t="s">
        <v>24</v>
      </c>
      <c r="D4754" t="s">
        <v>38</v>
      </c>
      <c r="E4754">
        <v>88.84</v>
      </c>
      <c r="F4754">
        <v>190511</v>
      </c>
      <c r="G4754">
        <v>55546</v>
      </c>
      <c r="H4754">
        <v>41718</v>
      </c>
      <c r="I4754" t="s">
        <v>55</v>
      </c>
      <c r="J4754" t="s">
        <v>26</v>
      </c>
      <c r="K4754">
        <v>13</v>
      </c>
      <c r="L4754">
        <v>3474</v>
      </c>
      <c r="N4754" t="str">
        <f t="shared" si="148"/>
        <v>Ivan Balay</v>
      </c>
      <c r="O4754" t="str">
        <f t="shared" si="149"/>
        <v>HR</v>
      </c>
      <c r="R4754" t="s">
        <v>9523</v>
      </c>
      <c r="S4754" t="s">
        <v>9524</v>
      </c>
      <c r="W4754">
        <v>72534</v>
      </c>
      <c r="X4754">
        <v>109003</v>
      </c>
      <c r="AE4754" t="s">
        <v>38</v>
      </c>
      <c r="AG4754" s="8">
        <v>190511</v>
      </c>
    </row>
    <row r="4755" spans="1:33" x14ac:dyDescent="0.3">
      <c r="A4755" t="s">
        <v>9525</v>
      </c>
      <c r="B4755" t="s">
        <v>9526</v>
      </c>
      <c r="C4755" t="s">
        <v>42</v>
      </c>
      <c r="D4755" t="s">
        <v>21</v>
      </c>
      <c r="E4755">
        <v>77.400000000000006</v>
      </c>
      <c r="F4755">
        <v>169668</v>
      </c>
      <c r="G4755">
        <v>100300</v>
      </c>
      <c r="H4755">
        <v>17060</v>
      </c>
      <c r="I4755" t="s">
        <v>35</v>
      </c>
      <c r="J4755" t="s">
        <v>17</v>
      </c>
      <c r="K4755">
        <v>31</v>
      </c>
      <c r="L4755">
        <v>4284</v>
      </c>
      <c r="N4755" t="str">
        <f t="shared" si="148"/>
        <v>Miraya Desai</v>
      </c>
      <c r="O4755" t="str">
        <f t="shared" si="149"/>
        <v>Finance</v>
      </c>
      <c r="R4755" t="s">
        <v>9525</v>
      </c>
      <c r="S4755" t="s">
        <v>9526</v>
      </c>
      <c r="W4755">
        <v>67123</v>
      </c>
      <c r="X4755">
        <v>71295</v>
      </c>
      <c r="AE4755" t="s">
        <v>21</v>
      </c>
      <c r="AG4755" s="8">
        <v>169668</v>
      </c>
    </row>
    <row r="4756" spans="1:33" x14ac:dyDescent="0.3">
      <c r="A4756" t="s">
        <v>9527</v>
      </c>
      <c r="B4756" t="s">
        <v>9528</v>
      </c>
      <c r="C4756" t="s">
        <v>46</v>
      </c>
      <c r="D4756" t="s">
        <v>38</v>
      </c>
      <c r="E4756">
        <v>92.45</v>
      </c>
      <c r="F4756">
        <v>121331</v>
      </c>
      <c r="G4756">
        <v>74719</v>
      </c>
      <c r="H4756">
        <v>22417</v>
      </c>
      <c r="I4756" t="s">
        <v>73</v>
      </c>
      <c r="J4756" t="s">
        <v>17</v>
      </c>
      <c r="K4756">
        <v>32</v>
      </c>
      <c r="L4756">
        <v>4631</v>
      </c>
      <c r="N4756" t="str">
        <f t="shared" si="148"/>
        <v>Samaira Randhawa</v>
      </c>
      <c r="O4756" t="str">
        <f t="shared" si="149"/>
        <v>Marketing</v>
      </c>
      <c r="R4756" t="s">
        <v>9527</v>
      </c>
      <c r="S4756" t="s">
        <v>9528</v>
      </c>
      <c r="W4756">
        <v>35657</v>
      </c>
      <c r="X4756">
        <v>92985</v>
      </c>
      <c r="AE4756" t="s">
        <v>38</v>
      </c>
      <c r="AG4756" s="8">
        <v>121331</v>
      </c>
    </row>
    <row r="4757" spans="1:33" x14ac:dyDescent="0.3">
      <c r="A4757" t="s">
        <v>9529</v>
      </c>
      <c r="B4757" t="s">
        <v>9530</v>
      </c>
      <c r="C4757" t="s">
        <v>42</v>
      </c>
      <c r="D4757" t="s">
        <v>38</v>
      </c>
      <c r="E4757">
        <v>82.7</v>
      </c>
      <c r="F4757">
        <v>101294</v>
      </c>
      <c r="G4757">
        <v>31801</v>
      </c>
      <c r="H4757">
        <v>21828</v>
      </c>
      <c r="I4757" t="s">
        <v>43</v>
      </c>
      <c r="J4757" t="s">
        <v>17</v>
      </c>
      <c r="K4757">
        <v>12</v>
      </c>
      <c r="L4757">
        <v>3246</v>
      </c>
      <c r="N4757" t="str">
        <f t="shared" si="148"/>
        <v>Tejas Bandi</v>
      </c>
      <c r="O4757" t="str">
        <f t="shared" si="149"/>
        <v>Finance</v>
      </c>
      <c r="R4757" t="s">
        <v>9529</v>
      </c>
      <c r="S4757" t="s">
        <v>9530</v>
      </c>
      <c r="W4757">
        <v>77292</v>
      </c>
      <c r="X4757">
        <v>96837</v>
      </c>
      <c r="AE4757" t="s">
        <v>38</v>
      </c>
      <c r="AG4757" s="8">
        <v>101294</v>
      </c>
    </row>
    <row r="4758" spans="1:33" x14ac:dyDescent="0.3">
      <c r="A4758" t="s">
        <v>9531</v>
      </c>
      <c r="B4758" t="s">
        <v>9532</v>
      </c>
      <c r="C4758" t="s">
        <v>42</v>
      </c>
      <c r="D4758" t="s">
        <v>15</v>
      </c>
      <c r="E4758">
        <v>88.58</v>
      </c>
      <c r="F4758">
        <v>189200</v>
      </c>
      <c r="G4758">
        <v>63716</v>
      </c>
      <c r="H4758">
        <v>27272</v>
      </c>
      <c r="I4758" t="s">
        <v>35</v>
      </c>
      <c r="J4758" t="s">
        <v>17</v>
      </c>
      <c r="K4758">
        <v>3</v>
      </c>
      <c r="L4758">
        <v>384</v>
      </c>
      <c r="N4758" t="str">
        <f t="shared" si="148"/>
        <v>Anahi Borde</v>
      </c>
      <c r="O4758" t="str">
        <f t="shared" si="149"/>
        <v>Finance</v>
      </c>
      <c r="R4758" t="s">
        <v>9531</v>
      </c>
      <c r="S4758" t="s">
        <v>9532</v>
      </c>
      <c r="W4758">
        <v>198695</v>
      </c>
      <c r="X4758">
        <v>41834</v>
      </c>
      <c r="AE4758" t="s">
        <v>15</v>
      </c>
      <c r="AG4758" s="8">
        <v>189200</v>
      </c>
    </row>
    <row r="4759" spans="1:33" x14ac:dyDescent="0.3">
      <c r="A4759" t="s">
        <v>9533</v>
      </c>
      <c r="B4759" t="s">
        <v>3339</v>
      </c>
      <c r="C4759" t="s">
        <v>42</v>
      </c>
      <c r="D4759" t="s">
        <v>34</v>
      </c>
      <c r="E4759">
        <v>97.51</v>
      </c>
      <c r="F4759">
        <v>132704</v>
      </c>
      <c r="G4759">
        <v>80881</v>
      </c>
      <c r="H4759">
        <v>29811</v>
      </c>
      <c r="I4759" t="s">
        <v>35</v>
      </c>
      <c r="J4759" t="s">
        <v>17</v>
      </c>
      <c r="K4759">
        <v>4</v>
      </c>
      <c r="L4759">
        <v>3474</v>
      </c>
      <c r="N4759" t="str">
        <f t="shared" si="148"/>
        <v>Manjari Swaminathan</v>
      </c>
      <c r="O4759" t="str">
        <f t="shared" si="149"/>
        <v>Finance</v>
      </c>
      <c r="R4759" t="s">
        <v>9533</v>
      </c>
      <c r="S4759" t="s">
        <v>3339</v>
      </c>
      <c r="W4759">
        <v>127503</v>
      </c>
      <c r="X4759">
        <v>76327</v>
      </c>
      <c r="AE4759" t="s">
        <v>34</v>
      </c>
      <c r="AG4759" s="8">
        <v>132704</v>
      </c>
    </row>
    <row r="4760" spans="1:33" x14ac:dyDescent="0.3">
      <c r="A4760" t="s">
        <v>9534</v>
      </c>
      <c r="B4760" t="s">
        <v>9535</v>
      </c>
      <c r="C4760" t="s">
        <v>5</v>
      </c>
      <c r="D4760" t="s">
        <v>34</v>
      </c>
      <c r="E4760">
        <v>96.89</v>
      </c>
      <c r="F4760">
        <v>49111</v>
      </c>
      <c r="G4760">
        <v>40754</v>
      </c>
      <c r="H4760">
        <v>12075</v>
      </c>
      <c r="I4760" t="s">
        <v>16</v>
      </c>
      <c r="J4760" t="s">
        <v>17</v>
      </c>
      <c r="K4760">
        <v>16</v>
      </c>
      <c r="L4760">
        <v>2251</v>
      </c>
      <c r="N4760" t="str">
        <f t="shared" si="148"/>
        <v>Anaya Srivastava</v>
      </c>
      <c r="O4760" t="str">
        <f t="shared" si="149"/>
        <v>Sales</v>
      </c>
      <c r="R4760" t="s">
        <v>9534</v>
      </c>
      <c r="S4760" t="s">
        <v>9535</v>
      </c>
      <c r="W4760">
        <v>23627</v>
      </c>
      <c r="X4760">
        <v>82669</v>
      </c>
      <c r="AE4760" t="s">
        <v>34</v>
      </c>
      <c r="AG4760" s="8">
        <v>49111</v>
      </c>
    </row>
    <row r="4761" spans="1:33" x14ac:dyDescent="0.3">
      <c r="A4761" t="s">
        <v>9536</v>
      </c>
      <c r="B4761" t="s">
        <v>9537</v>
      </c>
      <c r="C4761" t="s">
        <v>24</v>
      </c>
      <c r="D4761" t="s">
        <v>34</v>
      </c>
      <c r="E4761">
        <v>94.59</v>
      </c>
      <c r="F4761">
        <v>115375</v>
      </c>
      <c r="G4761">
        <v>87238</v>
      </c>
      <c r="H4761">
        <v>16288</v>
      </c>
      <c r="I4761" t="s">
        <v>73</v>
      </c>
      <c r="J4761" t="s">
        <v>17</v>
      </c>
      <c r="K4761">
        <v>37</v>
      </c>
      <c r="L4761">
        <v>1798</v>
      </c>
      <c r="N4761" t="str">
        <f t="shared" si="148"/>
        <v>Jiya Chopra</v>
      </c>
      <c r="O4761" t="str">
        <f t="shared" si="149"/>
        <v>HR</v>
      </c>
      <c r="R4761" t="s">
        <v>9536</v>
      </c>
      <c r="S4761" t="s">
        <v>9537</v>
      </c>
      <c r="W4761">
        <v>98037</v>
      </c>
      <c r="X4761">
        <v>30641</v>
      </c>
      <c r="AE4761" t="s">
        <v>34</v>
      </c>
      <c r="AG4761" s="8">
        <v>115375</v>
      </c>
    </row>
    <row r="4762" spans="1:33" x14ac:dyDescent="0.3">
      <c r="A4762" t="s">
        <v>9538</v>
      </c>
      <c r="B4762" t="s">
        <v>9539</v>
      </c>
      <c r="C4762" t="s">
        <v>20</v>
      </c>
      <c r="D4762" t="s">
        <v>34</v>
      </c>
      <c r="E4762">
        <v>96.49</v>
      </c>
      <c r="F4762">
        <v>29540</v>
      </c>
      <c r="G4762">
        <v>70864</v>
      </c>
      <c r="H4762">
        <v>4061</v>
      </c>
      <c r="I4762" t="s">
        <v>73</v>
      </c>
      <c r="J4762" t="s">
        <v>17</v>
      </c>
      <c r="K4762">
        <v>32</v>
      </c>
      <c r="L4762">
        <v>1773</v>
      </c>
      <c r="N4762" t="str">
        <f t="shared" si="148"/>
        <v>Jhanvi Sunder</v>
      </c>
      <c r="O4762" t="str">
        <f t="shared" si="149"/>
        <v>HR</v>
      </c>
      <c r="R4762" t="s">
        <v>9538</v>
      </c>
      <c r="S4762" t="s">
        <v>9539</v>
      </c>
      <c r="W4762">
        <v>126986</v>
      </c>
      <c r="X4762">
        <v>50650</v>
      </c>
      <c r="AE4762" t="s">
        <v>34</v>
      </c>
      <c r="AG4762" s="8">
        <v>29540</v>
      </c>
    </row>
    <row r="4763" spans="1:33" x14ac:dyDescent="0.3">
      <c r="A4763" t="s">
        <v>9540</v>
      </c>
      <c r="B4763" t="s">
        <v>6339</v>
      </c>
      <c r="C4763" t="s">
        <v>14</v>
      </c>
      <c r="D4763" t="s">
        <v>60</v>
      </c>
      <c r="E4763">
        <v>71.59</v>
      </c>
      <c r="F4763">
        <v>6634</v>
      </c>
      <c r="G4763">
        <v>61204</v>
      </c>
      <c r="H4763">
        <v>1643</v>
      </c>
      <c r="I4763" t="s">
        <v>39</v>
      </c>
      <c r="J4763" t="s">
        <v>26</v>
      </c>
      <c r="K4763">
        <v>19</v>
      </c>
      <c r="L4763">
        <v>1601</v>
      </c>
      <c r="N4763" t="str">
        <f t="shared" si="148"/>
        <v>Hansh Bhatti</v>
      </c>
      <c r="O4763" t="str">
        <f t="shared" si="149"/>
        <v>IT</v>
      </c>
      <c r="R4763" t="s">
        <v>9540</v>
      </c>
      <c r="S4763" t="s">
        <v>6339</v>
      </c>
      <c r="W4763">
        <v>39701</v>
      </c>
      <c r="X4763">
        <v>28012</v>
      </c>
      <c r="AE4763" t="s">
        <v>60</v>
      </c>
      <c r="AG4763" s="8">
        <v>6634</v>
      </c>
    </row>
    <row r="4764" spans="1:33" x14ac:dyDescent="0.3">
      <c r="A4764" t="s">
        <v>9542</v>
      </c>
      <c r="B4764" t="s">
        <v>9543</v>
      </c>
      <c r="C4764" t="s">
        <v>5</v>
      </c>
      <c r="D4764" t="s">
        <v>21</v>
      </c>
      <c r="E4764">
        <v>89.96</v>
      </c>
      <c r="F4764">
        <v>100805</v>
      </c>
      <c r="G4764">
        <v>54264</v>
      </c>
      <c r="H4764">
        <v>25818</v>
      </c>
      <c r="I4764" t="s">
        <v>29</v>
      </c>
      <c r="J4764" t="s">
        <v>17</v>
      </c>
      <c r="K4764">
        <v>7</v>
      </c>
      <c r="L4764">
        <v>1098</v>
      </c>
      <c r="N4764" t="str">
        <f t="shared" si="148"/>
        <v>Shaan Rastogi</v>
      </c>
      <c r="O4764" t="str">
        <f t="shared" si="149"/>
        <v>Sales</v>
      </c>
      <c r="R4764" t="s">
        <v>9542</v>
      </c>
      <c r="S4764" t="s">
        <v>9543</v>
      </c>
      <c r="W4764">
        <v>167781</v>
      </c>
      <c r="X4764">
        <v>79812</v>
      </c>
      <c r="AE4764" t="s">
        <v>21</v>
      </c>
      <c r="AG4764" s="8">
        <v>100805</v>
      </c>
    </row>
    <row r="4765" spans="1:33" x14ac:dyDescent="0.3">
      <c r="A4765" t="s">
        <v>9544</v>
      </c>
      <c r="B4765" t="s">
        <v>9545</v>
      </c>
      <c r="C4765" t="s">
        <v>42</v>
      </c>
      <c r="D4765" t="s">
        <v>60</v>
      </c>
      <c r="E4765">
        <v>81.81</v>
      </c>
      <c r="F4765">
        <v>175098</v>
      </c>
      <c r="G4765">
        <v>82707</v>
      </c>
      <c r="H4765">
        <v>47438</v>
      </c>
      <c r="I4765" t="s">
        <v>16</v>
      </c>
      <c r="J4765" t="s">
        <v>17</v>
      </c>
      <c r="K4765">
        <v>18</v>
      </c>
      <c r="L4765">
        <v>952</v>
      </c>
      <c r="N4765" t="str">
        <f t="shared" si="148"/>
        <v>Anaya Gole</v>
      </c>
      <c r="O4765" t="str">
        <f t="shared" si="149"/>
        <v>Finance</v>
      </c>
      <c r="R4765" t="s">
        <v>9544</v>
      </c>
      <c r="S4765" t="s">
        <v>9545</v>
      </c>
      <c r="W4765">
        <v>144931</v>
      </c>
      <c r="X4765">
        <v>117079</v>
      </c>
      <c r="AE4765" t="s">
        <v>60</v>
      </c>
      <c r="AG4765" s="8">
        <v>175098</v>
      </c>
    </row>
    <row r="4766" spans="1:33" x14ac:dyDescent="0.3">
      <c r="A4766" t="s">
        <v>9546</v>
      </c>
      <c r="B4766" t="s">
        <v>9547</v>
      </c>
      <c r="C4766" t="s">
        <v>14</v>
      </c>
      <c r="D4766" t="s">
        <v>38</v>
      </c>
      <c r="E4766">
        <v>89.62</v>
      </c>
      <c r="F4766">
        <v>17910</v>
      </c>
      <c r="G4766">
        <v>87224</v>
      </c>
      <c r="H4766">
        <v>3837</v>
      </c>
      <c r="I4766" t="s">
        <v>35</v>
      </c>
      <c r="J4766" t="s">
        <v>17</v>
      </c>
      <c r="K4766">
        <v>28</v>
      </c>
      <c r="L4766">
        <v>1519</v>
      </c>
      <c r="N4766" t="str">
        <f t="shared" si="148"/>
        <v>Sara Chakrabarti</v>
      </c>
      <c r="O4766" t="str">
        <f t="shared" si="149"/>
        <v>IT</v>
      </c>
      <c r="R4766" t="s">
        <v>9546</v>
      </c>
      <c r="S4766" t="s">
        <v>9547</v>
      </c>
      <c r="W4766">
        <v>178198</v>
      </c>
      <c r="X4766">
        <v>84075</v>
      </c>
      <c r="AE4766" t="s">
        <v>38</v>
      </c>
      <c r="AG4766" s="8">
        <v>17910</v>
      </c>
    </row>
    <row r="4767" spans="1:33" x14ac:dyDescent="0.3">
      <c r="A4767" t="s">
        <v>9548</v>
      </c>
      <c r="B4767" t="s">
        <v>6333</v>
      </c>
      <c r="C4767" t="s">
        <v>5</v>
      </c>
      <c r="D4767" t="s">
        <v>38</v>
      </c>
      <c r="E4767">
        <v>74.319999999999993</v>
      </c>
      <c r="F4767">
        <v>119715</v>
      </c>
      <c r="G4767">
        <v>47763</v>
      </c>
      <c r="H4767">
        <v>18349</v>
      </c>
      <c r="I4767" t="s">
        <v>25</v>
      </c>
      <c r="J4767" t="s">
        <v>26</v>
      </c>
      <c r="K4767">
        <v>28</v>
      </c>
      <c r="L4767">
        <v>3775</v>
      </c>
      <c r="N4767" t="str">
        <f t="shared" si="148"/>
        <v>Tanya Dugar</v>
      </c>
      <c r="O4767" t="str">
        <f t="shared" si="149"/>
        <v>Sales</v>
      </c>
      <c r="R4767" t="s">
        <v>9548</v>
      </c>
      <c r="S4767" t="s">
        <v>6333</v>
      </c>
      <c r="W4767">
        <v>117303</v>
      </c>
      <c r="X4767">
        <v>47567</v>
      </c>
      <c r="AE4767" t="s">
        <v>38</v>
      </c>
      <c r="AG4767" s="8">
        <v>119715</v>
      </c>
    </row>
    <row r="4768" spans="1:33" x14ac:dyDescent="0.3">
      <c r="A4768" t="s">
        <v>9549</v>
      </c>
      <c r="B4768" t="s">
        <v>9550</v>
      </c>
      <c r="C4768" t="s">
        <v>42</v>
      </c>
      <c r="D4768" t="s">
        <v>15</v>
      </c>
      <c r="E4768">
        <v>70.260000000000005</v>
      </c>
      <c r="F4768">
        <v>160924</v>
      </c>
      <c r="G4768">
        <v>109998</v>
      </c>
      <c r="H4768">
        <v>36772</v>
      </c>
      <c r="I4768" t="s">
        <v>55</v>
      </c>
      <c r="J4768" t="s">
        <v>26</v>
      </c>
      <c r="K4768">
        <v>29</v>
      </c>
      <c r="L4768">
        <v>4655</v>
      </c>
      <c r="N4768" t="str">
        <f t="shared" si="148"/>
        <v>Tiya Edwin</v>
      </c>
      <c r="O4768" t="str">
        <f t="shared" si="149"/>
        <v>Finance</v>
      </c>
      <c r="R4768" t="s">
        <v>9549</v>
      </c>
      <c r="S4768" t="s">
        <v>9550</v>
      </c>
      <c r="W4768">
        <v>131964</v>
      </c>
      <c r="X4768">
        <v>69665</v>
      </c>
      <c r="AE4768" t="s">
        <v>15</v>
      </c>
      <c r="AG4768" s="8">
        <v>160924</v>
      </c>
    </row>
    <row r="4769" spans="1:33" x14ac:dyDescent="0.3">
      <c r="A4769" t="s">
        <v>9551</v>
      </c>
      <c r="B4769" t="s">
        <v>9552</v>
      </c>
      <c r="C4769" t="s">
        <v>24</v>
      </c>
      <c r="D4769" t="s">
        <v>15</v>
      </c>
      <c r="E4769">
        <v>72.11</v>
      </c>
      <c r="F4769">
        <v>68659</v>
      </c>
      <c r="G4769">
        <v>79663</v>
      </c>
      <c r="H4769">
        <v>16037</v>
      </c>
      <c r="I4769" t="s">
        <v>35</v>
      </c>
      <c r="J4769" t="s">
        <v>17</v>
      </c>
      <c r="K4769">
        <v>40</v>
      </c>
      <c r="L4769">
        <v>2319</v>
      </c>
      <c r="N4769" t="str">
        <f t="shared" si="148"/>
        <v>Yasmin Choudhary</v>
      </c>
      <c r="O4769" t="str">
        <f t="shared" si="149"/>
        <v>HR</v>
      </c>
      <c r="R4769" t="s">
        <v>9551</v>
      </c>
      <c r="S4769" t="s">
        <v>9552</v>
      </c>
      <c r="W4769">
        <v>139788</v>
      </c>
      <c r="X4769">
        <v>43676</v>
      </c>
      <c r="AE4769" t="s">
        <v>15</v>
      </c>
      <c r="AG4769" s="8">
        <v>68659</v>
      </c>
    </row>
    <row r="4770" spans="1:33" x14ac:dyDescent="0.3">
      <c r="A4770" t="s">
        <v>9553</v>
      </c>
      <c r="B4770" t="s">
        <v>9554</v>
      </c>
      <c r="C4770" t="s">
        <v>24</v>
      </c>
      <c r="D4770" t="s">
        <v>60</v>
      </c>
      <c r="E4770">
        <v>80.239999999999995</v>
      </c>
      <c r="F4770">
        <v>27753</v>
      </c>
      <c r="G4770">
        <v>99769</v>
      </c>
      <c r="H4770">
        <v>5372</v>
      </c>
      <c r="I4770" t="s">
        <v>43</v>
      </c>
      <c r="J4770" t="s">
        <v>17</v>
      </c>
      <c r="K4770">
        <v>45</v>
      </c>
      <c r="L4770">
        <v>4328</v>
      </c>
      <c r="N4770" t="str">
        <f t="shared" si="148"/>
        <v>Anika Warrior</v>
      </c>
      <c r="O4770" t="str">
        <f t="shared" si="149"/>
        <v>HR</v>
      </c>
      <c r="R4770" t="s">
        <v>9553</v>
      </c>
      <c r="S4770" t="s">
        <v>9554</v>
      </c>
      <c r="W4770">
        <v>43434</v>
      </c>
      <c r="X4770">
        <v>86974</v>
      </c>
      <c r="AE4770" t="s">
        <v>60</v>
      </c>
      <c r="AG4770" s="8">
        <v>27753</v>
      </c>
    </row>
    <row r="4771" spans="1:33" x14ac:dyDescent="0.3">
      <c r="A4771" t="s">
        <v>9555</v>
      </c>
      <c r="B4771" t="s">
        <v>9556</v>
      </c>
      <c r="C4771" t="s">
        <v>14</v>
      </c>
      <c r="D4771" t="s">
        <v>34</v>
      </c>
      <c r="E4771">
        <v>79.92</v>
      </c>
      <c r="F4771">
        <v>171337</v>
      </c>
      <c r="G4771">
        <v>95675</v>
      </c>
      <c r="H4771">
        <v>50902</v>
      </c>
      <c r="I4771" t="s">
        <v>39</v>
      </c>
      <c r="J4771" t="s">
        <v>26</v>
      </c>
      <c r="K4771">
        <v>16</v>
      </c>
      <c r="L4771">
        <v>2051</v>
      </c>
      <c r="N4771" t="str">
        <f t="shared" si="148"/>
        <v>Sara Varma</v>
      </c>
      <c r="O4771" t="str">
        <f t="shared" si="149"/>
        <v>IT</v>
      </c>
      <c r="R4771" t="s">
        <v>9555</v>
      </c>
      <c r="S4771" t="s">
        <v>9556</v>
      </c>
      <c r="W4771">
        <v>34085</v>
      </c>
      <c r="X4771">
        <v>60269</v>
      </c>
      <c r="AE4771" t="s">
        <v>34</v>
      </c>
      <c r="AG4771" s="8">
        <v>171337</v>
      </c>
    </row>
    <row r="4772" spans="1:33" x14ac:dyDescent="0.3">
      <c r="A4772" t="s">
        <v>9557</v>
      </c>
      <c r="B4772" t="s">
        <v>9061</v>
      </c>
      <c r="C4772" t="s">
        <v>46</v>
      </c>
      <c r="D4772" t="s">
        <v>60</v>
      </c>
      <c r="E4772">
        <v>94.44</v>
      </c>
      <c r="F4772">
        <v>19315</v>
      </c>
      <c r="G4772">
        <v>81064</v>
      </c>
      <c r="H4772">
        <v>3311</v>
      </c>
      <c r="I4772" t="s">
        <v>39</v>
      </c>
      <c r="J4772" t="s">
        <v>26</v>
      </c>
      <c r="K4772">
        <v>3</v>
      </c>
      <c r="L4772">
        <v>1526</v>
      </c>
      <c r="N4772" t="str">
        <f t="shared" si="148"/>
        <v>Rohan Madan</v>
      </c>
      <c r="O4772" t="str">
        <f t="shared" si="149"/>
        <v>Marketing</v>
      </c>
      <c r="R4772" t="s">
        <v>9557</v>
      </c>
      <c r="S4772" t="s">
        <v>9061</v>
      </c>
      <c r="W4772">
        <v>6391</v>
      </c>
      <c r="X4772">
        <v>66615</v>
      </c>
      <c r="AE4772" t="s">
        <v>60</v>
      </c>
      <c r="AG4772" s="8">
        <v>19315</v>
      </c>
    </row>
    <row r="4773" spans="1:33" x14ac:dyDescent="0.3">
      <c r="A4773" t="s">
        <v>9558</v>
      </c>
      <c r="B4773" t="s">
        <v>9559</v>
      </c>
      <c r="C4773" t="s">
        <v>46</v>
      </c>
      <c r="D4773" t="s">
        <v>21</v>
      </c>
      <c r="E4773">
        <v>88.69</v>
      </c>
      <c r="F4773">
        <v>55671</v>
      </c>
      <c r="G4773">
        <v>45055</v>
      </c>
      <c r="H4773">
        <v>10075</v>
      </c>
      <c r="I4773" t="s">
        <v>29</v>
      </c>
      <c r="J4773" t="s">
        <v>17</v>
      </c>
      <c r="K4773">
        <v>38</v>
      </c>
      <c r="L4773">
        <v>1849</v>
      </c>
      <c r="N4773" t="str">
        <f t="shared" si="148"/>
        <v>Vihaan Chaudhary</v>
      </c>
      <c r="O4773" t="str">
        <f t="shared" si="149"/>
        <v>Marketing</v>
      </c>
      <c r="R4773" t="s">
        <v>9558</v>
      </c>
      <c r="S4773" t="s">
        <v>9559</v>
      </c>
      <c r="W4773">
        <v>24763</v>
      </c>
      <c r="X4773">
        <v>42306</v>
      </c>
      <c r="AE4773" t="s">
        <v>21</v>
      </c>
      <c r="AG4773" s="8">
        <v>55671</v>
      </c>
    </row>
    <row r="4774" spans="1:33" x14ac:dyDescent="0.3">
      <c r="A4774" t="s">
        <v>9560</v>
      </c>
      <c r="B4774" t="s">
        <v>9561</v>
      </c>
      <c r="C4774" t="s">
        <v>5</v>
      </c>
      <c r="D4774" t="s">
        <v>38</v>
      </c>
      <c r="E4774">
        <v>90.39</v>
      </c>
      <c r="F4774">
        <v>190792</v>
      </c>
      <c r="G4774">
        <v>88285</v>
      </c>
      <c r="H4774">
        <v>43766</v>
      </c>
      <c r="I4774" t="s">
        <v>43</v>
      </c>
      <c r="J4774" t="s">
        <v>17</v>
      </c>
      <c r="K4774">
        <v>20</v>
      </c>
      <c r="L4774">
        <v>4736</v>
      </c>
      <c r="N4774" t="str">
        <f t="shared" si="148"/>
        <v>Miraya Gokhale</v>
      </c>
      <c r="O4774" t="str">
        <f t="shared" si="149"/>
        <v>Sales</v>
      </c>
      <c r="R4774" t="s">
        <v>9560</v>
      </c>
      <c r="S4774" t="s">
        <v>9561</v>
      </c>
      <c r="W4774">
        <v>5995</v>
      </c>
      <c r="X4774">
        <v>44160</v>
      </c>
      <c r="AE4774" t="s">
        <v>38</v>
      </c>
      <c r="AG4774" s="8">
        <v>190792</v>
      </c>
    </row>
    <row r="4775" spans="1:33" x14ac:dyDescent="0.3">
      <c r="A4775" t="s">
        <v>9562</v>
      </c>
      <c r="B4775" t="s">
        <v>9563</v>
      </c>
      <c r="C4775" t="s">
        <v>46</v>
      </c>
      <c r="D4775" t="s">
        <v>38</v>
      </c>
      <c r="E4775">
        <v>98</v>
      </c>
      <c r="F4775">
        <v>130386</v>
      </c>
      <c r="G4775">
        <v>47526</v>
      </c>
      <c r="H4775">
        <v>28063</v>
      </c>
      <c r="I4775" t="s">
        <v>55</v>
      </c>
      <c r="J4775" t="s">
        <v>26</v>
      </c>
      <c r="K4775">
        <v>4</v>
      </c>
      <c r="L4775">
        <v>2084</v>
      </c>
      <c r="N4775" t="str">
        <f t="shared" si="148"/>
        <v>Aarna Kannan</v>
      </c>
      <c r="O4775" t="str">
        <f t="shared" si="149"/>
        <v>Marketing</v>
      </c>
      <c r="R4775" t="s">
        <v>9562</v>
      </c>
      <c r="S4775" t="s">
        <v>9563</v>
      </c>
      <c r="W4775">
        <v>166685</v>
      </c>
      <c r="X4775">
        <v>88476</v>
      </c>
      <c r="AE4775" t="s">
        <v>38</v>
      </c>
      <c r="AG4775" s="8">
        <v>130386</v>
      </c>
    </row>
    <row r="4776" spans="1:33" x14ac:dyDescent="0.3">
      <c r="A4776" t="s">
        <v>9564</v>
      </c>
      <c r="B4776" t="s">
        <v>9565</v>
      </c>
      <c r="C4776" t="s">
        <v>14</v>
      </c>
      <c r="D4776" t="s">
        <v>60</v>
      </c>
      <c r="E4776">
        <v>84.87</v>
      </c>
      <c r="F4776">
        <v>78074</v>
      </c>
      <c r="G4776">
        <v>31587</v>
      </c>
      <c r="H4776">
        <v>22778</v>
      </c>
      <c r="I4776" t="s">
        <v>76</v>
      </c>
      <c r="J4776" t="s">
        <v>77</v>
      </c>
      <c r="K4776">
        <v>40</v>
      </c>
      <c r="L4776">
        <v>2899</v>
      </c>
      <c r="N4776" t="str">
        <f t="shared" si="148"/>
        <v>Biju Gole</v>
      </c>
      <c r="O4776" t="str">
        <f t="shared" si="149"/>
        <v>IT</v>
      </c>
      <c r="R4776" t="s">
        <v>9564</v>
      </c>
      <c r="S4776" t="s">
        <v>9565</v>
      </c>
      <c r="W4776">
        <v>104545</v>
      </c>
      <c r="X4776">
        <v>98875</v>
      </c>
      <c r="AE4776" t="s">
        <v>60</v>
      </c>
      <c r="AG4776" s="8">
        <v>78074</v>
      </c>
    </row>
    <row r="4777" spans="1:33" x14ac:dyDescent="0.3">
      <c r="A4777" t="s">
        <v>9566</v>
      </c>
      <c r="B4777" t="s">
        <v>9567</v>
      </c>
      <c r="C4777" t="s">
        <v>46</v>
      </c>
      <c r="E4777">
        <v>96.6</v>
      </c>
      <c r="F4777">
        <v>178207</v>
      </c>
      <c r="G4777">
        <v>65476</v>
      </c>
      <c r="H4777">
        <v>50124</v>
      </c>
      <c r="I4777" t="s">
        <v>29</v>
      </c>
      <c r="J4777" t="s">
        <v>17</v>
      </c>
      <c r="K4777">
        <v>40</v>
      </c>
      <c r="L4777">
        <v>4171</v>
      </c>
      <c r="N4777" t="str">
        <f t="shared" si="148"/>
        <v>Shanaya Kapadia</v>
      </c>
      <c r="O4777" t="str">
        <f t="shared" si="149"/>
        <v>Marketing</v>
      </c>
      <c r="R4777" t="s">
        <v>9566</v>
      </c>
      <c r="S4777" t="s">
        <v>9567</v>
      </c>
      <c r="W4777">
        <v>191432</v>
      </c>
      <c r="X4777">
        <v>89467</v>
      </c>
      <c r="AE4777" t="s">
        <v>10059</v>
      </c>
      <c r="AG4777" s="8">
        <v>178207</v>
      </c>
    </row>
    <row r="4778" spans="1:33" x14ac:dyDescent="0.3">
      <c r="A4778" t="s">
        <v>9568</v>
      </c>
      <c r="B4778" t="s">
        <v>9569</v>
      </c>
      <c r="C4778" t="s">
        <v>5</v>
      </c>
      <c r="D4778" t="s">
        <v>38</v>
      </c>
      <c r="E4778">
        <v>76.13</v>
      </c>
      <c r="F4778">
        <v>154242</v>
      </c>
      <c r="G4778">
        <v>55422</v>
      </c>
      <c r="H4778">
        <v>40308</v>
      </c>
      <c r="I4778" t="s">
        <v>73</v>
      </c>
      <c r="J4778" t="s">
        <v>17</v>
      </c>
      <c r="K4778">
        <v>45</v>
      </c>
      <c r="L4778">
        <v>4201</v>
      </c>
      <c r="N4778" t="str">
        <f t="shared" si="148"/>
        <v>Adira Seth</v>
      </c>
      <c r="O4778" t="str">
        <f t="shared" si="149"/>
        <v>Sales</v>
      </c>
      <c r="R4778" t="s">
        <v>9568</v>
      </c>
      <c r="S4778" t="s">
        <v>9569</v>
      </c>
      <c r="W4778">
        <v>122406</v>
      </c>
      <c r="X4778">
        <v>112956</v>
      </c>
      <c r="AE4778" t="s">
        <v>38</v>
      </c>
      <c r="AG4778" s="8">
        <v>154242</v>
      </c>
    </row>
    <row r="4779" spans="1:33" x14ac:dyDescent="0.3">
      <c r="A4779" t="s">
        <v>9570</v>
      </c>
      <c r="B4779" t="s">
        <v>643</v>
      </c>
      <c r="C4779" t="s">
        <v>42</v>
      </c>
      <c r="D4779" t="s">
        <v>60</v>
      </c>
      <c r="E4779">
        <v>87.07</v>
      </c>
      <c r="F4779">
        <v>100401</v>
      </c>
      <c r="G4779">
        <v>112963</v>
      </c>
      <c r="H4779">
        <v>23249</v>
      </c>
      <c r="I4779" t="s">
        <v>29</v>
      </c>
      <c r="J4779" t="s">
        <v>17</v>
      </c>
      <c r="K4779">
        <v>20</v>
      </c>
      <c r="L4779">
        <v>2819</v>
      </c>
      <c r="N4779" t="str">
        <f t="shared" si="148"/>
        <v>Kimaya Kunda</v>
      </c>
      <c r="O4779" t="str">
        <f t="shared" si="149"/>
        <v>Finance</v>
      </c>
      <c r="R4779" t="s">
        <v>9570</v>
      </c>
      <c r="S4779" t="s">
        <v>643</v>
      </c>
      <c r="W4779">
        <v>177748</v>
      </c>
      <c r="X4779">
        <v>106960</v>
      </c>
      <c r="AE4779" t="s">
        <v>60</v>
      </c>
      <c r="AG4779" s="8">
        <v>100401</v>
      </c>
    </row>
    <row r="4780" spans="1:33" x14ac:dyDescent="0.3">
      <c r="A4780" t="s">
        <v>9571</v>
      </c>
      <c r="B4780" t="s">
        <v>9572</v>
      </c>
      <c r="C4780" t="s">
        <v>14</v>
      </c>
      <c r="D4780" t="s">
        <v>60</v>
      </c>
      <c r="E4780">
        <v>86.65</v>
      </c>
      <c r="F4780">
        <v>73852</v>
      </c>
      <c r="G4780">
        <v>66947</v>
      </c>
      <c r="H4780">
        <v>7783</v>
      </c>
      <c r="I4780" t="s">
        <v>25</v>
      </c>
      <c r="J4780" t="s">
        <v>26</v>
      </c>
      <c r="K4780">
        <v>1</v>
      </c>
      <c r="L4780">
        <v>1380</v>
      </c>
      <c r="N4780" t="str">
        <f t="shared" si="148"/>
        <v>Fateh Suresh</v>
      </c>
      <c r="O4780" t="str">
        <f t="shared" si="149"/>
        <v>IT</v>
      </c>
      <c r="R4780" t="s">
        <v>9571</v>
      </c>
      <c r="S4780" t="s">
        <v>9572</v>
      </c>
      <c r="W4780">
        <v>63286</v>
      </c>
      <c r="X4780">
        <v>30493</v>
      </c>
      <c r="AE4780" t="s">
        <v>60</v>
      </c>
      <c r="AG4780" s="8">
        <v>73852</v>
      </c>
    </row>
    <row r="4781" spans="1:33" x14ac:dyDescent="0.3">
      <c r="A4781" t="s">
        <v>9573</v>
      </c>
      <c r="B4781" t="s">
        <v>3107</v>
      </c>
      <c r="C4781" t="s">
        <v>46</v>
      </c>
      <c r="D4781" t="s">
        <v>38</v>
      </c>
      <c r="E4781">
        <v>98.06</v>
      </c>
      <c r="F4781">
        <v>89968</v>
      </c>
      <c r="G4781">
        <v>30251</v>
      </c>
      <c r="H4781">
        <v>20875</v>
      </c>
      <c r="I4781" t="s">
        <v>55</v>
      </c>
      <c r="J4781" t="s">
        <v>26</v>
      </c>
      <c r="K4781">
        <v>46</v>
      </c>
      <c r="L4781">
        <v>4262</v>
      </c>
      <c r="N4781" t="str">
        <f t="shared" si="148"/>
        <v>Vanya Rama</v>
      </c>
      <c r="O4781" t="str">
        <f t="shared" si="149"/>
        <v>Marketing</v>
      </c>
      <c r="R4781" t="s">
        <v>9573</v>
      </c>
      <c r="S4781" t="s">
        <v>3107</v>
      </c>
      <c r="W4781">
        <v>195633</v>
      </c>
      <c r="X4781">
        <v>115582</v>
      </c>
      <c r="AE4781" t="s">
        <v>38</v>
      </c>
      <c r="AG4781" s="8">
        <v>89968</v>
      </c>
    </row>
    <row r="4782" spans="1:33" x14ac:dyDescent="0.3">
      <c r="A4782" t="s">
        <v>9574</v>
      </c>
      <c r="B4782" t="s">
        <v>9575</v>
      </c>
      <c r="C4782" t="s">
        <v>14</v>
      </c>
      <c r="D4782" t="s">
        <v>15</v>
      </c>
      <c r="E4782">
        <v>74.89</v>
      </c>
      <c r="F4782">
        <v>71398</v>
      </c>
      <c r="G4782">
        <v>36108</v>
      </c>
      <c r="H4782">
        <v>7739</v>
      </c>
      <c r="I4782" t="s">
        <v>43</v>
      </c>
      <c r="J4782" t="s">
        <v>17</v>
      </c>
      <c r="K4782">
        <v>17</v>
      </c>
      <c r="L4782">
        <v>1403</v>
      </c>
      <c r="N4782" t="str">
        <f t="shared" si="148"/>
        <v>Anvi Chauhan</v>
      </c>
      <c r="O4782" t="str">
        <f t="shared" si="149"/>
        <v>IT</v>
      </c>
      <c r="R4782" t="s">
        <v>9574</v>
      </c>
      <c r="S4782" t="s">
        <v>9575</v>
      </c>
      <c r="W4782">
        <v>90447</v>
      </c>
      <c r="X4782">
        <v>59059</v>
      </c>
      <c r="AE4782" t="s">
        <v>15</v>
      </c>
      <c r="AG4782" s="8">
        <v>71398</v>
      </c>
    </row>
    <row r="4783" spans="1:33" x14ac:dyDescent="0.3">
      <c r="A4783" t="s">
        <v>9576</v>
      </c>
      <c r="B4783" t="s">
        <v>9577</v>
      </c>
      <c r="C4783" t="s">
        <v>46</v>
      </c>
      <c r="D4783" t="s">
        <v>60</v>
      </c>
      <c r="E4783">
        <v>70.760000000000005</v>
      </c>
      <c r="F4783">
        <v>192003</v>
      </c>
      <c r="G4783">
        <v>54725</v>
      </c>
      <c r="H4783">
        <v>34429</v>
      </c>
      <c r="I4783" t="s">
        <v>29</v>
      </c>
      <c r="J4783" t="s">
        <v>17</v>
      </c>
      <c r="K4783">
        <v>17</v>
      </c>
      <c r="L4783">
        <v>2623</v>
      </c>
      <c r="N4783" t="str">
        <f t="shared" si="148"/>
        <v>Pranay Thakur</v>
      </c>
      <c r="O4783" t="str">
        <f t="shared" si="149"/>
        <v>Marketing</v>
      </c>
      <c r="R4783" t="s">
        <v>9576</v>
      </c>
      <c r="S4783" t="s">
        <v>9577</v>
      </c>
      <c r="W4783">
        <v>43538</v>
      </c>
      <c r="X4783">
        <v>58869</v>
      </c>
      <c r="AE4783" t="s">
        <v>60</v>
      </c>
      <c r="AG4783" s="8">
        <v>192003</v>
      </c>
    </row>
    <row r="4784" spans="1:33" x14ac:dyDescent="0.3">
      <c r="A4784" t="s">
        <v>9578</v>
      </c>
      <c r="B4784" t="s">
        <v>9579</v>
      </c>
      <c r="C4784" t="s">
        <v>42</v>
      </c>
      <c r="D4784" t="s">
        <v>60</v>
      </c>
      <c r="E4784">
        <v>98.79</v>
      </c>
      <c r="F4784">
        <v>78660</v>
      </c>
      <c r="G4784">
        <v>51764</v>
      </c>
      <c r="H4784">
        <v>19428</v>
      </c>
      <c r="I4784" t="s">
        <v>55</v>
      </c>
      <c r="J4784" t="s">
        <v>26</v>
      </c>
      <c r="K4784">
        <v>42</v>
      </c>
      <c r="L4784">
        <v>3198</v>
      </c>
      <c r="N4784" t="str">
        <f t="shared" si="148"/>
        <v>Yakshit Kade</v>
      </c>
      <c r="O4784" t="str">
        <f t="shared" si="149"/>
        <v>Finance</v>
      </c>
      <c r="R4784" t="s">
        <v>9578</v>
      </c>
      <c r="S4784" t="s">
        <v>9579</v>
      </c>
      <c r="W4784">
        <v>149869</v>
      </c>
      <c r="X4784">
        <v>63734</v>
      </c>
      <c r="AE4784" t="s">
        <v>60</v>
      </c>
      <c r="AG4784" s="8">
        <v>78660</v>
      </c>
    </row>
    <row r="4785" spans="1:33" x14ac:dyDescent="0.3">
      <c r="A4785" t="s">
        <v>9580</v>
      </c>
      <c r="B4785" t="s">
        <v>9581</v>
      </c>
      <c r="C4785" t="s">
        <v>46</v>
      </c>
      <c r="D4785" t="s">
        <v>21</v>
      </c>
      <c r="E4785">
        <v>79.05</v>
      </c>
      <c r="F4785">
        <v>48617</v>
      </c>
      <c r="G4785">
        <v>47077</v>
      </c>
      <c r="H4785">
        <v>9941</v>
      </c>
      <c r="I4785" t="s">
        <v>29</v>
      </c>
      <c r="J4785" t="s">
        <v>17</v>
      </c>
      <c r="K4785">
        <v>36</v>
      </c>
      <c r="L4785">
        <v>4834</v>
      </c>
      <c r="N4785" t="str">
        <f t="shared" si="148"/>
        <v>Aaryahi Anand</v>
      </c>
      <c r="O4785" t="str">
        <f t="shared" si="149"/>
        <v>Marketing</v>
      </c>
      <c r="R4785" t="s">
        <v>9580</v>
      </c>
      <c r="S4785" t="s">
        <v>9581</v>
      </c>
      <c r="W4785">
        <v>26235</v>
      </c>
      <c r="X4785">
        <v>39974</v>
      </c>
      <c r="AE4785" t="s">
        <v>21</v>
      </c>
      <c r="AG4785" s="8">
        <v>48617</v>
      </c>
    </row>
    <row r="4786" spans="1:33" x14ac:dyDescent="0.3">
      <c r="A4786" t="s">
        <v>9582</v>
      </c>
      <c r="B4786" t="s">
        <v>9583</v>
      </c>
      <c r="C4786" t="s">
        <v>5</v>
      </c>
      <c r="D4786" t="s">
        <v>21</v>
      </c>
      <c r="E4786">
        <v>92.66</v>
      </c>
      <c r="F4786">
        <v>93078</v>
      </c>
      <c r="G4786">
        <v>62130</v>
      </c>
      <c r="H4786">
        <v>21408</v>
      </c>
      <c r="I4786" t="s">
        <v>16</v>
      </c>
      <c r="J4786" t="s">
        <v>17</v>
      </c>
      <c r="K4786">
        <v>44</v>
      </c>
      <c r="L4786">
        <v>320</v>
      </c>
      <c r="N4786" t="str">
        <f t="shared" si="148"/>
        <v>Zaina Gera</v>
      </c>
      <c r="O4786" t="str">
        <f t="shared" si="149"/>
        <v>Sales</v>
      </c>
      <c r="R4786" t="s">
        <v>9582</v>
      </c>
      <c r="S4786" t="s">
        <v>9583</v>
      </c>
      <c r="W4786">
        <v>103879</v>
      </c>
      <c r="X4786">
        <v>109700</v>
      </c>
      <c r="AE4786" t="s">
        <v>21</v>
      </c>
      <c r="AG4786" s="8">
        <v>93078</v>
      </c>
    </row>
    <row r="4787" spans="1:33" x14ac:dyDescent="0.3">
      <c r="A4787" t="s">
        <v>9584</v>
      </c>
      <c r="B4787" t="s">
        <v>9585</v>
      </c>
      <c r="C4787" t="s">
        <v>42</v>
      </c>
      <c r="D4787" t="s">
        <v>21</v>
      </c>
      <c r="E4787">
        <v>77.31</v>
      </c>
      <c r="F4787">
        <v>141886</v>
      </c>
      <c r="G4787">
        <v>61947</v>
      </c>
      <c r="H4787">
        <v>32122</v>
      </c>
      <c r="I4787" t="s">
        <v>16</v>
      </c>
      <c r="J4787" t="s">
        <v>17</v>
      </c>
      <c r="K4787">
        <v>22</v>
      </c>
      <c r="L4787">
        <v>4820</v>
      </c>
      <c r="N4787" t="str">
        <f t="shared" si="148"/>
        <v>Piya Mall</v>
      </c>
      <c r="O4787" t="str">
        <f t="shared" si="149"/>
        <v>Finance</v>
      </c>
      <c r="R4787" t="s">
        <v>9584</v>
      </c>
      <c r="S4787" t="s">
        <v>9585</v>
      </c>
      <c r="W4787">
        <v>189163</v>
      </c>
      <c r="X4787">
        <v>59049</v>
      </c>
      <c r="AE4787" t="s">
        <v>21</v>
      </c>
      <c r="AG4787" s="8">
        <v>141886</v>
      </c>
    </row>
    <row r="4788" spans="1:33" x14ac:dyDescent="0.3">
      <c r="A4788" t="s">
        <v>9586</v>
      </c>
      <c r="B4788" t="s">
        <v>9587</v>
      </c>
      <c r="C4788" t="s">
        <v>24</v>
      </c>
      <c r="D4788" t="s">
        <v>60</v>
      </c>
      <c r="E4788">
        <v>73.63</v>
      </c>
      <c r="F4788">
        <v>116365</v>
      </c>
      <c r="G4788">
        <v>91015</v>
      </c>
      <c r="H4788">
        <v>20092</v>
      </c>
      <c r="I4788" t="s">
        <v>35</v>
      </c>
      <c r="J4788" t="s">
        <v>17</v>
      </c>
      <c r="K4788">
        <v>19</v>
      </c>
      <c r="L4788">
        <v>399</v>
      </c>
      <c r="N4788" t="str">
        <f t="shared" si="148"/>
        <v>Hrishita Gour</v>
      </c>
      <c r="O4788" t="str">
        <f t="shared" si="149"/>
        <v>HR</v>
      </c>
      <c r="R4788" t="s">
        <v>9586</v>
      </c>
      <c r="S4788" t="s">
        <v>9587</v>
      </c>
      <c r="W4788">
        <v>36264</v>
      </c>
      <c r="X4788">
        <v>111451</v>
      </c>
      <c r="AE4788" t="s">
        <v>60</v>
      </c>
      <c r="AG4788" s="8">
        <v>116365</v>
      </c>
    </row>
    <row r="4789" spans="1:33" x14ac:dyDescent="0.3">
      <c r="A4789" t="s">
        <v>9588</v>
      </c>
      <c r="B4789" t="s">
        <v>9589</v>
      </c>
      <c r="C4789" t="s">
        <v>5</v>
      </c>
      <c r="D4789" t="s">
        <v>34</v>
      </c>
      <c r="E4789">
        <v>70.75</v>
      </c>
      <c r="F4789">
        <v>8951</v>
      </c>
      <c r="G4789">
        <v>56056</v>
      </c>
      <c r="H4789">
        <v>2302</v>
      </c>
      <c r="I4789" t="s">
        <v>73</v>
      </c>
      <c r="J4789" t="s">
        <v>17</v>
      </c>
      <c r="K4789">
        <v>11</v>
      </c>
      <c r="L4789">
        <v>2909</v>
      </c>
      <c r="N4789" t="str">
        <f t="shared" si="148"/>
        <v>Dhruv Shankar</v>
      </c>
      <c r="O4789" t="str">
        <f t="shared" si="149"/>
        <v>Sales</v>
      </c>
      <c r="R4789" t="s">
        <v>9588</v>
      </c>
      <c r="S4789" t="s">
        <v>9589</v>
      </c>
      <c r="W4789">
        <v>126668</v>
      </c>
      <c r="X4789">
        <v>45840</v>
      </c>
      <c r="AE4789" t="s">
        <v>34</v>
      </c>
      <c r="AG4789" s="8">
        <v>8951</v>
      </c>
    </row>
    <row r="4790" spans="1:33" x14ac:dyDescent="0.3">
      <c r="A4790" t="s">
        <v>9590</v>
      </c>
      <c r="B4790" t="s">
        <v>9591</v>
      </c>
      <c r="C4790" t="s">
        <v>14</v>
      </c>
      <c r="D4790" t="s">
        <v>38</v>
      </c>
      <c r="E4790">
        <v>97.64</v>
      </c>
      <c r="F4790">
        <v>131664</v>
      </c>
      <c r="G4790">
        <v>83541</v>
      </c>
      <c r="H4790">
        <v>29403</v>
      </c>
      <c r="I4790" t="s">
        <v>73</v>
      </c>
      <c r="J4790" t="s">
        <v>17</v>
      </c>
      <c r="K4790">
        <v>45</v>
      </c>
      <c r="L4790">
        <v>1284</v>
      </c>
      <c r="N4790" t="str">
        <f t="shared" si="148"/>
        <v>Raghav Deo</v>
      </c>
      <c r="O4790" t="str">
        <f t="shared" si="149"/>
        <v>IT</v>
      </c>
      <c r="R4790" t="s">
        <v>9590</v>
      </c>
      <c r="S4790" t="s">
        <v>9591</v>
      </c>
      <c r="W4790">
        <v>140175</v>
      </c>
      <c r="X4790">
        <v>37504</v>
      </c>
      <c r="AE4790" t="s">
        <v>38</v>
      </c>
      <c r="AG4790" s="8">
        <v>131664</v>
      </c>
    </row>
    <row r="4791" spans="1:33" x14ac:dyDescent="0.3">
      <c r="A4791" t="s">
        <v>9592</v>
      </c>
      <c r="B4791" t="s">
        <v>9593</v>
      </c>
      <c r="C4791" t="s">
        <v>5</v>
      </c>
      <c r="D4791" t="s">
        <v>38</v>
      </c>
      <c r="E4791">
        <v>98.23</v>
      </c>
      <c r="F4791">
        <v>48721</v>
      </c>
      <c r="G4791">
        <v>118673</v>
      </c>
      <c r="H4791">
        <v>14527</v>
      </c>
      <c r="I4791" t="s">
        <v>55</v>
      </c>
      <c r="J4791" t="s">
        <v>26</v>
      </c>
      <c r="K4791">
        <v>49</v>
      </c>
      <c r="L4791">
        <v>4508</v>
      </c>
      <c r="N4791" t="str">
        <f t="shared" si="148"/>
        <v>Kavya Butala</v>
      </c>
      <c r="O4791" t="str">
        <f t="shared" si="149"/>
        <v>Sales</v>
      </c>
      <c r="R4791" t="s">
        <v>9592</v>
      </c>
      <c r="S4791" t="s">
        <v>9593</v>
      </c>
      <c r="W4791">
        <v>21907</v>
      </c>
      <c r="X4791">
        <v>31690</v>
      </c>
      <c r="AE4791" t="s">
        <v>38</v>
      </c>
      <c r="AG4791" s="8">
        <v>48721</v>
      </c>
    </row>
    <row r="4792" spans="1:33" x14ac:dyDescent="0.3">
      <c r="A4792" t="s">
        <v>9594</v>
      </c>
      <c r="B4792" t="s">
        <v>9595</v>
      </c>
      <c r="C4792" t="s">
        <v>42</v>
      </c>
      <c r="D4792" t="s">
        <v>34</v>
      </c>
      <c r="E4792">
        <v>91.79</v>
      </c>
      <c r="F4792">
        <v>26747</v>
      </c>
      <c r="G4792">
        <v>87253</v>
      </c>
      <c r="H4792">
        <v>5914</v>
      </c>
      <c r="I4792" t="s">
        <v>43</v>
      </c>
      <c r="J4792" t="s">
        <v>17</v>
      </c>
      <c r="K4792">
        <v>7</v>
      </c>
      <c r="L4792">
        <v>2026</v>
      </c>
      <c r="N4792" t="str">
        <f t="shared" si="148"/>
        <v>Vardaniya Ratti</v>
      </c>
      <c r="O4792" t="str">
        <f t="shared" si="149"/>
        <v>Finance</v>
      </c>
      <c r="R4792" t="s">
        <v>9594</v>
      </c>
      <c r="S4792" t="s">
        <v>9595</v>
      </c>
      <c r="W4792">
        <v>31637</v>
      </c>
      <c r="X4792">
        <v>35510</v>
      </c>
      <c r="AE4792" t="s">
        <v>34</v>
      </c>
      <c r="AG4792" s="8">
        <v>26747</v>
      </c>
    </row>
    <row r="4793" spans="1:33" x14ac:dyDescent="0.3">
      <c r="A4793" t="s">
        <v>9596</v>
      </c>
      <c r="B4793" t="s">
        <v>9597</v>
      </c>
      <c r="C4793" t="s">
        <v>5</v>
      </c>
      <c r="D4793" t="s">
        <v>21</v>
      </c>
      <c r="E4793">
        <v>98.66</v>
      </c>
      <c r="F4793">
        <v>142897</v>
      </c>
      <c r="G4793">
        <v>74185</v>
      </c>
      <c r="H4793">
        <v>33417</v>
      </c>
      <c r="I4793" t="s">
        <v>55</v>
      </c>
      <c r="J4793" t="s">
        <v>26</v>
      </c>
      <c r="K4793">
        <v>42</v>
      </c>
      <c r="L4793">
        <v>3317</v>
      </c>
      <c r="N4793" t="str">
        <f t="shared" si="148"/>
        <v>Jayan Bora</v>
      </c>
      <c r="O4793" t="str">
        <f t="shared" si="149"/>
        <v>Sales</v>
      </c>
      <c r="R4793" t="s">
        <v>9596</v>
      </c>
      <c r="S4793" t="s">
        <v>9597</v>
      </c>
      <c r="W4793">
        <v>17056</v>
      </c>
      <c r="X4793">
        <v>101093</v>
      </c>
      <c r="AE4793" t="s">
        <v>21</v>
      </c>
      <c r="AG4793" s="8">
        <v>142897</v>
      </c>
    </row>
    <row r="4794" spans="1:33" x14ac:dyDescent="0.3">
      <c r="A4794" t="s">
        <v>9598</v>
      </c>
      <c r="B4794" t="s">
        <v>9599</v>
      </c>
      <c r="C4794" t="s">
        <v>14</v>
      </c>
      <c r="D4794" t="s">
        <v>60</v>
      </c>
      <c r="E4794">
        <v>83.69</v>
      </c>
      <c r="F4794">
        <v>18612</v>
      </c>
      <c r="G4794">
        <v>25212</v>
      </c>
      <c r="H4794">
        <v>4535</v>
      </c>
      <c r="I4794" t="s">
        <v>73</v>
      </c>
      <c r="J4794" t="s">
        <v>17</v>
      </c>
      <c r="K4794">
        <v>5</v>
      </c>
      <c r="L4794">
        <v>476</v>
      </c>
      <c r="N4794" t="str">
        <f t="shared" si="148"/>
        <v>Heer Raju</v>
      </c>
      <c r="O4794" t="str">
        <f t="shared" si="149"/>
        <v>IT</v>
      </c>
      <c r="R4794" t="s">
        <v>9598</v>
      </c>
      <c r="S4794" t="s">
        <v>9599</v>
      </c>
      <c r="W4794">
        <v>99542</v>
      </c>
      <c r="X4794">
        <v>52001</v>
      </c>
      <c r="AE4794" t="s">
        <v>60</v>
      </c>
      <c r="AG4794" s="8">
        <v>18612</v>
      </c>
    </row>
    <row r="4795" spans="1:33" x14ac:dyDescent="0.3">
      <c r="A4795" t="s">
        <v>9600</v>
      </c>
      <c r="B4795" t="s">
        <v>9601</v>
      </c>
      <c r="C4795" t="s">
        <v>14</v>
      </c>
      <c r="D4795" t="s">
        <v>15</v>
      </c>
      <c r="E4795">
        <v>85.69</v>
      </c>
      <c r="F4795">
        <v>20303</v>
      </c>
      <c r="G4795">
        <v>119793</v>
      </c>
      <c r="H4795">
        <v>3198</v>
      </c>
      <c r="I4795" t="s">
        <v>55</v>
      </c>
      <c r="J4795" t="s">
        <v>26</v>
      </c>
      <c r="K4795">
        <v>32</v>
      </c>
      <c r="L4795">
        <v>213</v>
      </c>
      <c r="N4795" t="str">
        <f t="shared" si="148"/>
        <v>Neelofar Yadav</v>
      </c>
      <c r="O4795" t="str">
        <f t="shared" si="149"/>
        <v>IT</v>
      </c>
      <c r="R4795" t="s">
        <v>9600</v>
      </c>
      <c r="S4795" t="s">
        <v>9601</v>
      </c>
      <c r="W4795">
        <v>141248</v>
      </c>
      <c r="X4795">
        <v>70285</v>
      </c>
      <c r="AE4795" t="s">
        <v>15</v>
      </c>
      <c r="AG4795" s="8">
        <v>20303</v>
      </c>
    </row>
    <row r="4796" spans="1:33" x14ac:dyDescent="0.3">
      <c r="A4796" t="s">
        <v>9602</v>
      </c>
      <c r="B4796" t="s">
        <v>9603</v>
      </c>
      <c r="C4796" t="s">
        <v>5</v>
      </c>
      <c r="D4796" t="s">
        <v>38</v>
      </c>
      <c r="E4796">
        <v>92.54</v>
      </c>
      <c r="F4796">
        <v>43837</v>
      </c>
      <c r="G4796">
        <v>68776</v>
      </c>
      <c r="H4796">
        <v>4540</v>
      </c>
      <c r="I4796" t="s">
        <v>39</v>
      </c>
      <c r="J4796" t="s">
        <v>26</v>
      </c>
      <c r="K4796">
        <v>34</v>
      </c>
      <c r="L4796">
        <v>4340</v>
      </c>
      <c r="N4796" t="str">
        <f t="shared" si="148"/>
        <v>Inaaya Bose</v>
      </c>
      <c r="O4796" t="str">
        <f t="shared" si="149"/>
        <v>Sales</v>
      </c>
      <c r="R4796" t="s">
        <v>9602</v>
      </c>
      <c r="S4796" t="s">
        <v>9603</v>
      </c>
      <c r="W4796">
        <v>194295</v>
      </c>
      <c r="X4796">
        <v>75943</v>
      </c>
      <c r="AE4796" t="s">
        <v>38</v>
      </c>
      <c r="AG4796" s="8">
        <v>43837</v>
      </c>
    </row>
    <row r="4797" spans="1:33" x14ac:dyDescent="0.3">
      <c r="A4797" t="s">
        <v>9604</v>
      </c>
      <c r="B4797" t="s">
        <v>9605</v>
      </c>
      <c r="C4797" t="s">
        <v>42</v>
      </c>
      <c r="D4797" t="s">
        <v>34</v>
      </c>
      <c r="E4797">
        <v>76.290000000000006</v>
      </c>
      <c r="F4797">
        <v>168523</v>
      </c>
      <c r="G4797">
        <v>32905</v>
      </c>
      <c r="H4797">
        <v>30179</v>
      </c>
      <c r="I4797" t="s">
        <v>43</v>
      </c>
      <c r="J4797" t="s">
        <v>17</v>
      </c>
      <c r="K4797">
        <v>33</v>
      </c>
      <c r="L4797">
        <v>3574</v>
      </c>
      <c r="N4797" t="str">
        <f t="shared" si="148"/>
        <v>Keya Dayal</v>
      </c>
      <c r="O4797" t="str">
        <f t="shared" si="149"/>
        <v>Finance</v>
      </c>
      <c r="R4797" t="s">
        <v>9604</v>
      </c>
      <c r="S4797" t="s">
        <v>9605</v>
      </c>
      <c r="W4797">
        <v>30063</v>
      </c>
      <c r="X4797">
        <v>86575</v>
      </c>
      <c r="AE4797" t="s">
        <v>34</v>
      </c>
      <c r="AG4797" s="8">
        <v>168523</v>
      </c>
    </row>
    <row r="4798" spans="1:33" x14ac:dyDescent="0.3">
      <c r="A4798" t="s">
        <v>9606</v>
      </c>
      <c r="B4798" t="s">
        <v>9607</v>
      </c>
      <c r="C4798" t="s">
        <v>46</v>
      </c>
      <c r="D4798" t="s">
        <v>34</v>
      </c>
      <c r="E4798">
        <v>87.63</v>
      </c>
      <c r="F4798">
        <v>77860</v>
      </c>
      <c r="G4798">
        <v>36470</v>
      </c>
      <c r="H4798">
        <v>13633</v>
      </c>
      <c r="I4798" t="s">
        <v>43</v>
      </c>
      <c r="J4798" t="s">
        <v>17</v>
      </c>
      <c r="K4798">
        <v>30</v>
      </c>
      <c r="L4798">
        <v>1378</v>
      </c>
      <c r="N4798" t="str">
        <f t="shared" si="148"/>
        <v>Bhamini Bal</v>
      </c>
      <c r="O4798" t="str">
        <f t="shared" si="149"/>
        <v>Marketing</v>
      </c>
      <c r="R4798" t="s">
        <v>9606</v>
      </c>
      <c r="S4798" t="s">
        <v>9607</v>
      </c>
      <c r="W4798">
        <v>38016</v>
      </c>
      <c r="X4798">
        <v>47287</v>
      </c>
      <c r="AE4798" t="s">
        <v>34</v>
      </c>
      <c r="AG4798" s="8">
        <v>77860</v>
      </c>
    </row>
    <row r="4799" spans="1:33" x14ac:dyDescent="0.3">
      <c r="A4799" t="s">
        <v>9608</v>
      </c>
      <c r="B4799" t="s">
        <v>9609</v>
      </c>
      <c r="C4799" t="s">
        <v>14</v>
      </c>
      <c r="D4799" t="s">
        <v>34</v>
      </c>
      <c r="E4799">
        <v>90.98</v>
      </c>
      <c r="F4799">
        <v>26772</v>
      </c>
      <c r="G4799">
        <v>104156</v>
      </c>
      <c r="H4799">
        <v>2761</v>
      </c>
      <c r="I4799" t="s">
        <v>55</v>
      </c>
      <c r="J4799" t="s">
        <v>26</v>
      </c>
      <c r="K4799">
        <v>49</v>
      </c>
      <c r="L4799">
        <v>2006</v>
      </c>
      <c r="N4799" t="str">
        <f t="shared" si="148"/>
        <v>Eva Lad</v>
      </c>
      <c r="O4799" t="str">
        <f t="shared" si="149"/>
        <v>IT</v>
      </c>
      <c r="R4799" t="s">
        <v>9608</v>
      </c>
      <c r="S4799" t="s">
        <v>9609</v>
      </c>
      <c r="W4799">
        <v>27520</v>
      </c>
      <c r="X4799">
        <v>109085</v>
      </c>
      <c r="AE4799" t="s">
        <v>34</v>
      </c>
      <c r="AG4799" s="8">
        <v>26772</v>
      </c>
    </row>
    <row r="4800" spans="1:33" x14ac:dyDescent="0.3">
      <c r="A4800" t="s">
        <v>9610</v>
      </c>
      <c r="B4800" t="s">
        <v>9611</v>
      </c>
      <c r="C4800" t="s">
        <v>24</v>
      </c>
      <c r="D4800" t="s">
        <v>15</v>
      </c>
      <c r="E4800">
        <v>81.23</v>
      </c>
      <c r="F4800">
        <v>155858</v>
      </c>
      <c r="G4800">
        <v>95460</v>
      </c>
      <c r="H4800">
        <v>22575</v>
      </c>
      <c r="I4800" t="s">
        <v>55</v>
      </c>
      <c r="J4800" t="s">
        <v>26</v>
      </c>
      <c r="K4800">
        <v>1</v>
      </c>
      <c r="L4800">
        <v>4443</v>
      </c>
      <c r="N4800" t="str">
        <f t="shared" si="148"/>
        <v>Zeeshan Dua</v>
      </c>
      <c r="O4800" t="str">
        <f t="shared" si="149"/>
        <v>HR</v>
      </c>
      <c r="R4800" t="s">
        <v>9610</v>
      </c>
      <c r="S4800" t="s">
        <v>9611</v>
      </c>
      <c r="W4800">
        <v>14202</v>
      </c>
      <c r="X4800">
        <v>60758</v>
      </c>
      <c r="AE4800" t="s">
        <v>15</v>
      </c>
      <c r="AG4800" s="8">
        <v>155858</v>
      </c>
    </row>
    <row r="4801" spans="1:33" x14ac:dyDescent="0.3">
      <c r="A4801" t="s">
        <v>9612</v>
      </c>
      <c r="B4801" t="s">
        <v>9613</v>
      </c>
      <c r="C4801" t="s">
        <v>46</v>
      </c>
      <c r="D4801" t="s">
        <v>38</v>
      </c>
      <c r="E4801">
        <v>91.83</v>
      </c>
      <c r="F4801">
        <v>92818</v>
      </c>
      <c r="G4801">
        <v>66190</v>
      </c>
      <c r="H4801">
        <v>12342</v>
      </c>
      <c r="I4801" t="s">
        <v>29</v>
      </c>
      <c r="J4801" t="s">
        <v>17</v>
      </c>
      <c r="K4801">
        <v>45</v>
      </c>
      <c r="L4801">
        <v>471</v>
      </c>
      <c r="N4801" t="str">
        <f t="shared" si="148"/>
        <v>Hunar Acharya</v>
      </c>
      <c r="O4801" t="str">
        <f t="shared" si="149"/>
        <v>Marketing</v>
      </c>
      <c r="R4801" t="s">
        <v>9612</v>
      </c>
      <c r="S4801" t="s">
        <v>9613</v>
      </c>
      <c r="W4801">
        <v>150544</v>
      </c>
      <c r="X4801">
        <v>65250</v>
      </c>
      <c r="AE4801" t="s">
        <v>38</v>
      </c>
      <c r="AG4801" s="8">
        <v>92818</v>
      </c>
    </row>
    <row r="4802" spans="1:33" x14ac:dyDescent="0.3">
      <c r="A4802" t="s">
        <v>9614</v>
      </c>
      <c r="B4802" t="s">
        <v>9615</v>
      </c>
      <c r="C4802" t="s">
        <v>5</v>
      </c>
      <c r="D4802" t="s">
        <v>15</v>
      </c>
      <c r="E4802">
        <v>80.19</v>
      </c>
      <c r="F4802">
        <v>192433</v>
      </c>
      <c r="G4802">
        <v>54085</v>
      </c>
      <c r="H4802">
        <v>49032</v>
      </c>
      <c r="I4802" t="s">
        <v>73</v>
      </c>
      <c r="J4802" t="s">
        <v>17</v>
      </c>
      <c r="K4802">
        <v>21</v>
      </c>
      <c r="L4802">
        <v>3333</v>
      </c>
      <c r="N4802" t="str">
        <f t="shared" si="148"/>
        <v>Dhruv Verma</v>
      </c>
      <c r="O4802" t="str">
        <f t="shared" si="149"/>
        <v>Sales</v>
      </c>
      <c r="R4802" t="s">
        <v>9614</v>
      </c>
      <c r="S4802" t="s">
        <v>9615</v>
      </c>
      <c r="W4802">
        <v>155900</v>
      </c>
      <c r="X4802">
        <v>88392</v>
      </c>
      <c r="AE4802" t="s">
        <v>15</v>
      </c>
      <c r="AG4802" s="8">
        <v>192433</v>
      </c>
    </row>
    <row r="4803" spans="1:33" x14ac:dyDescent="0.3">
      <c r="A4803" t="s">
        <v>9616</v>
      </c>
      <c r="B4803" t="s">
        <v>9617</v>
      </c>
      <c r="C4803" t="s">
        <v>5</v>
      </c>
      <c r="D4803" t="s">
        <v>34</v>
      </c>
      <c r="E4803">
        <v>75.819999999999993</v>
      </c>
      <c r="F4803">
        <v>81057</v>
      </c>
      <c r="G4803">
        <v>25941</v>
      </c>
      <c r="H4803">
        <v>22693</v>
      </c>
      <c r="I4803" t="s">
        <v>35</v>
      </c>
      <c r="J4803" t="s">
        <v>17</v>
      </c>
      <c r="K4803">
        <v>6</v>
      </c>
      <c r="L4803">
        <v>2015</v>
      </c>
      <c r="N4803" t="str">
        <f t="shared" ref="N4803:N4866" si="150">TRIM(B4803)</f>
        <v>Divij Ratti</v>
      </c>
      <c r="O4803" t="str">
        <f t="shared" ref="O4803:O4866" si="151">SUBSTITUTE(C4803,"###","")</f>
        <v>Sales</v>
      </c>
      <c r="R4803" t="s">
        <v>9616</v>
      </c>
      <c r="S4803" t="s">
        <v>9617</v>
      </c>
      <c r="W4803">
        <v>20994</v>
      </c>
      <c r="X4803">
        <v>27043</v>
      </c>
      <c r="AE4803" t="s">
        <v>34</v>
      </c>
      <c r="AG4803" s="8">
        <v>81057</v>
      </c>
    </row>
    <row r="4804" spans="1:33" x14ac:dyDescent="0.3">
      <c r="A4804" t="s">
        <v>9618</v>
      </c>
      <c r="B4804" t="s">
        <v>9619</v>
      </c>
      <c r="C4804" t="s">
        <v>5</v>
      </c>
      <c r="D4804" t="s">
        <v>21</v>
      </c>
      <c r="E4804">
        <v>79.709999999999994</v>
      </c>
      <c r="F4804">
        <v>46889</v>
      </c>
      <c r="G4804">
        <v>112562</v>
      </c>
      <c r="H4804">
        <v>11288</v>
      </c>
      <c r="I4804" t="s">
        <v>16</v>
      </c>
      <c r="J4804" t="s">
        <v>17</v>
      </c>
      <c r="K4804">
        <v>29</v>
      </c>
      <c r="L4804">
        <v>2404</v>
      </c>
      <c r="N4804" t="str">
        <f t="shared" si="150"/>
        <v>Kabir Mangal</v>
      </c>
      <c r="O4804" t="str">
        <f t="shared" si="151"/>
        <v>Sales</v>
      </c>
      <c r="R4804" t="s">
        <v>9618</v>
      </c>
      <c r="S4804" t="s">
        <v>9619</v>
      </c>
      <c r="W4804">
        <v>133039</v>
      </c>
      <c r="X4804">
        <v>56359</v>
      </c>
      <c r="AE4804" t="s">
        <v>21</v>
      </c>
      <c r="AG4804" s="8">
        <v>46889</v>
      </c>
    </row>
    <row r="4805" spans="1:33" x14ac:dyDescent="0.3">
      <c r="A4805" t="s">
        <v>9620</v>
      </c>
      <c r="B4805" t="s">
        <v>9621</v>
      </c>
      <c r="C4805" t="s">
        <v>24</v>
      </c>
      <c r="D4805" t="s">
        <v>15</v>
      </c>
      <c r="E4805">
        <v>98.18</v>
      </c>
      <c r="F4805">
        <v>62986</v>
      </c>
      <c r="G4805">
        <v>53750</v>
      </c>
      <c r="H4805">
        <v>9449</v>
      </c>
      <c r="I4805" t="s">
        <v>35</v>
      </c>
      <c r="J4805" t="s">
        <v>17</v>
      </c>
      <c r="K4805">
        <v>10</v>
      </c>
      <c r="L4805">
        <v>3045</v>
      </c>
      <c r="N4805" t="str">
        <f t="shared" si="150"/>
        <v>Jiya Subramaniam</v>
      </c>
      <c r="O4805" t="str">
        <f t="shared" si="151"/>
        <v>HR</v>
      </c>
      <c r="R4805" t="s">
        <v>9620</v>
      </c>
      <c r="S4805" t="s">
        <v>9621</v>
      </c>
      <c r="W4805">
        <v>42172</v>
      </c>
      <c r="X4805">
        <v>40101</v>
      </c>
      <c r="AE4805" t="s">
        <v>15</v>
      </c>
      <c r="AG4805" s="8">
        <v>62986</v>
      </c>
    </row>
    <row r="4806" spans="1:33" x14ac:dyDescent="0.3">
      <c r="A4806" t="s">
        <v>9622</v>
      </c>
      <c r="B4806" t="s">
        <v>9623</v>
      </c>
      <c r="C4806" t="s">
        <v>14</v>
      </c>
      <c r="D4806" t="s">
        <v>60</v>
      </c>
      <c r="E4806">
        <v>73.849999999999994</v>
      </c>
      <c r="F4806">
        <v>48006</v>
      </c>
      <c r="G4806">
        <v>111913</v>
      </c>
      <c r="H4806">
        <v>8464</v>
      </c>
      <c r="I4806" t="s">
        <v>29</v>
      </c>
      <c r="J4806" t="s">
        <v>17</v>
      </c>
      <c r="K4806">
        <v>45</v>
      </c>
      <c r="L4806">
        <v>1614</v>
      </c>
      <c r="N4806" t="str">
        <f t="shared" si="150"/>
        <v>Ishaan Bakshi</v>
      </c>
      <c r="O4806" t="str">
        <f t="shared" si="151"/>
        <v>IT</v>
      </c>
      <c r="R4806" t="s">
        <v>9622</v>
      </c>
      <c r="S4806" t="s">
        <v>9623</v>
      </c>
      <c r="W4806">
        <v>110979</v>
      </c>
      <c r="X4806">
        <v>92157</v>
      </c>
      <c r="AE4806" t="s">
        <v>60</v>
      </c>
      <c r="AG4806" s="8">
        <v>48006</v>
      </c>
    </row>
    <row r="4807" spans="1:33" x14ac:dyDescent="0.3">
      <c r="A4807" t="s">
        <v>9624</v>
      </c>
      <c r="B4807" t="s">
        <v>9625</v>
      </c>
      <c r="C4807" t="s">
        <v>24</v>
      </c>
      <c r="D4807" t="s">
        <v>34</v>
      </c>
      <c r="E4807">
        <v>80.260000000000005</v>
      </c>
      <c r="F4807">
        <v>167221</v>
      </c>
      <c r="G4807">
        <v>85824</v>
      </c>
      <c r="H4807">
        <v>27190</v>
      </c>
      <c r="I4807" t="s">
        <v>73</v>
      </c>
      <c r="J4807" t="s">
        <v>17</v>
      </c>
      <c r="K4807">
        <v>4</v>
      </c>
      <c r="L4807">
        <v>2000</v>
      </c>
      <c r="N4807" t="str">
        <f t="shared" si="150"/>
        <v>Saanvi Deshmukh</v>
      </c>
      <c r="O4807" t="str">
        <f t="shared" si="151"/>
        <v>HR</v>
      </c>
      <c r="R4807" t="s">
        <v>9624</v>
      </c>
      <c r="S4807" t="s">
        <v>9625</v>
      </c>
      <c r="W4807">
        <v>162074</v>
      </c>
      <c r="X4807">
        <v>44595</v>
      </c>
      <c r="AE4807" t="s">
        <v>34</v>
      </c>
      <c r="AG4807" s="8">
        <v>167221</v>
      </c>
    </row>
    <row r="4808" spans="1:33" x14ac:dyDescent="0.3">
      <c r="A4808" t="s">
        <v>9626</v>
      </c>
      <c r="B4808" t="s">
        <v>9627</v>
      </c>
      <c r="C4808" t="s">
        <v>46</v>
      </c>
      <c r="D4808" t="s">
        <v>34</v>
      </c>
      <c r="E4808">
        <v>90.21</v>
      </c>
      <c r="F4808">
        <v>161829</v>
      </c>
      <c r="G4808">
        <v>45325</v>
      </c>
      <c r="H4808">
        <v>20312</v>
      </c>
      <c r="I4808" t="s">
        <v>29</v>
      </c>
      <c r="J4808" t="s">
        <v>17</v>
      </c>
      <c r="K4808">
        <v>11</v>
      </c>
      <c r="L4808">
        <v>1754</v>
      </c>
      <c r="N4808" t="str">
        <f t="shared" si="150"/>
        <v>Shamik Bahri</v>
      </c>
      <c r="O4808" t="str">
        <f t="shared" si="151"/>
        <v>Marketing</v>
      </c>
      <c r="R4808" t="s">
        <v>9626</v>
      </c>
      <c r="S4808" t="s">
        <v>9627</v>
      </c>
      <c r="W4808">
        <v>19791</v>
      </c>
      <c r="X4808">
        <v>61290</v>
      </c>
      <c r="AE4808" t="s">
        <v>34</v>
      </c>
      <c r="AG4808" s="8">
        <v>161829</v>
      </c>
    </row>
    <row r="4809" spans="1:33" x14ac:dyDescent="0.3">
      <c r="A4809" t="s">
        <v>9628</v>
      </c>
      <c r="B4809" t="s">
        <v>9629</v>
      </c>
      <c r="C4809" t="s">
        <v>42</v>
      </c>
      <c r="D4809" t="s">
        <v>38</v>
      </c>
      <c r="E4809">
        <v>85.28</v>
      </c>
      <c r="F4809">
        <v>181167</v>
      </c>
      <c r="G4809">
        <v>41069</v>
      </c>
      <c r="H4809">
        <v>38820</v>
      </c>
      <c r="I4809" t="s">
        <v>76</v>
      </c>
      <c r="J4809" t="s">
        <v>77</v>
      </c>
      <c r="K4809">
        <v>47</v>
      </c>
      <c r="L4809">
        <v>3179</v>
      </c>
      <c r="N4809" t="str">
        <f t="shared" si="150"/>
        <v>Ishaan Brahmbhatt</v>
      </c>
      <c r="O4809" t="str">
        <f t="shared" si="151"/>
        <v>Finance</v>
      </c>
      <c r="R4809" t="s">
        <v>9628</v>
      </c>
      <c r="S4809" t="s">
        <v>9629</v>
      </c>
      <c r="W4809">
        <v>107348</v>
      </c>
      <c r="X4809">
        <v>86934</v>
      </c>
      <c r="AE4809" t="s">
        <v>38</v>
      </c>
      <c r="AG4809" s="8">
        <v>181167</v>
      </c>
    </row>
    <row r="4810" spans="1:33" x14ac:dyDescent="0.3">
      <c r="A4810" t="s">
        <v>9630</v>
      </c>
      <c r="B4810" t="s">
        <v>9631</v>
      </c>
      <c r="C4810" t="s">
        <v>14</v>
      </c>
      <c r="D4810" t="s">
        <v>60</v>
      </c>
      <c r="E4810">
        <v>84.73</v>
      </c>
      <c r="F4810">
        <v>165652</v>
      </c>
      <c r="G4810">
        <v>60450</v>
      </c>
      <c r="H4810">
        <v>48479</v>
      </c>
      <c r="I4810" t="s">
        <v>39</v>
      </c>
      <c r="J4810" t="s">
        <v>26</v>
      </c>
      <c r="K4810">
        <v>7</v>
      </c>
      <c r="L4810">
        <v>4550</v>
      </c>
      <c r="N4810" t="str">
        <f t="shared" si="150"/>
        <v>Eshani Choudhary</v>
      </c>
      <c r="O4810" t="str">
        <f t="shared" si="151"/>
        <v>IT</v>
      </c>
      <c r="R4810" t="s">
        <v>9630</v>
      </c>
      <c r="S4810" t="s">
        <v>9631</v>
      </c>
      <c r="W4810">
        <v>82811</v>
      </c>
      <c r="X4810">
        <v>82842</v>
      </c>
      <c r="AE4810" t="s">
        <v>60</v>
      </c>
      <c r="AG4810" s="8">
        <v>165652</v>
      </c>
    </row>
    <row r="4811" spans="1:33" x14ac:dyDescent="0.3">
      <c r="A4811" t="s">
        <v>9632</v>
      </c>
      <c r="B4811" t="s">
        <v>9633</v>
      </c>
      <c r="C4811" t="s">
        <v>46</v>
      </c>
      <c r="D4811" t="s">
        <v>60</v>
      </c>
      <c r="E4811">
        <v>88.04</v>
      </c>
      <c r="F4811">
        <v>159996</v>
      </c>
      <c r="G4811">
        <v>114034</v>
      </c>
      <c r="H4811">
        <v>28146</v>
      </c>
      <c r="I4811" t="s">
        <v>25</v>
      </c>
      <c r="J4811" t="s">
        <v>26</v>
      </c>
      <c r="K4811">
        <v>7</v>
      </c>
      <c r="L4811">
        <v>2969</v>
      </c>
      <c r="N4811" t="str">
        <f t="shared" si="150"/>
        <v>Kaira Sant</v>
      </c>
      <c r="O4811" t="str">
        <f t="shared" si="151"/>
        <v>Marketing</v>
      </c>
      <c r="R4811" t="s">
        <v>9632</v>
      </c>
      <c r="S4811" t="s">
        <v>9633</v>
      </c>
      <c r="W4811">
        <v>151449</v>
      </c>
      <c r="X4811">
        <v>48821</v>
      </c>
      <c r="AE4811" t="s">
        <v>60</v>
      </c>
      <c r="AG4811" s="8">
        <v>159996</v>
      </c>
    </row>
    <row r="4812" spans="1:33" x14ac:dyDescent="0.3">
      <c r="A4812" t="s">
        <v>9634</v>
      </c>
      <c r="B4812" t="s">
        <v>9635</v>
      </c>
      <c r="C4812" t="s">
        <v>46</v>
      </c>
      <c r="D4812" t="s">
        <v>60</v>
      </c>
      <c r="E4812">
        <v>80.72</v>
      </c>
      <c r="F4812">
        <v>132670</v>
      </c>
      <c r="G4812">
        <v>80296</v>
      </c>
      <c r="H4812">
        <v>17933</v>
      </c>
      <c r="I4812" t="s">
        <v>39</v>
      </c>
      <c r="J4812" t="s">
        <v>26</v>
      </c>
      <c r="K4812">
        <v>42</v>
      </c>
      <c r="L4812">
        <v>2992</v>
      </c>
      <c r="N4812" t="str">
        <f t="shared" si="150"/>
        <v>Chirag Savant</v>
      </c>
      <c r="O4812" t="str">
        <f t="shared" si="151"/>
        <v>Marketing</v>
      </c>
      <c r="R4812" t="s">
        <v>9634</v>
      </c>
      <c r="S4812" t="s">
        <v>9635</v>
      </c>
      <c r="W4812">
        <v>148982</v>
      </c>
      <c r="X4812">
        <v>112989</v>
      </c>
      <c r="AE4812" t="s">
        <v>60</v>
      </c>
      <c r="AG4812" s="8">
        <v>132670</v>
      </c>
    </row>
    <row r="4813" spans="1:33" x14ac:dyDescent="0.3">
      <c r="A4813" t="s">
        <v>9636</v>
      </c>
      <c r="B4813" t="s">
        <v>9637</v>
      </c>
      <c r="C4813" t="s">
        <v>46</v>
      </c>
      <c r="D4813" t="s">
        <v>15</v>
      </c>
      <c r="E4813">
        <v>72.89</v>
      </c>
      <c r="F4813">
        <v>20505</v>
      </c>
      <c r="G4813">
        <v>87324</v>
      </c>
      <c r="H4813">
        <v>4731</v>
      </c>
      <c r="I4813" t="s">
        <v>25</v>
      </c>
      <c r="J4813" t="s">
        <v>26</v>
      </c>
      <c r="K4813">
        <v>42</v>
      </c>
      <c r="L4813">
        <v>2920</v>
      </c>
      <c r="N4813" t="str">
        <f t="shared" si="150"/>
        <v>Kismat De</v>
      </c>
      <c r="O4813" t="str">
        <f t="shared" si="151"/>
        <v>Marketing</v>
      </c>
      <c r="R4813" t="s">
        <v>9636</v>
      </c>
      <c r="S4813" t="s">
        <v>9637</v>
      </c>
      <c r="W4813">
        <v>158380</v>
      </c>
      <c r="X4813">
        <v>32639</v>
      </c>
      <c r="AE4813" t="s">
        <v>15</v>
      </c>
      <c r="AG4813" s="8">
        <v>20505</v>
      </c>
    </row>
    <row r="4814" spans="1:33" x14ac:dyDescent="0.3">
      <c r="A4814" t="s">
        <v>9638</v>
      </c>
      <c r="B4814" t="s">
        <v>9639</v>
      </c>
      <c r="C4814" t="s">
        <v>42</v>
      </c>
      <c r="D4814" t="s">
        <v>21</v>
      </c>
      <c r="E4814">
        <v>94.56</v>
      </c>
      <c r="F4814">
        <v>115061</v>
      </c>
      <c r="G4814">
        <v>112134</v>
      </c>
      <c r="H4814">
        <v>17997</v>
      </c>
      <c r="I4814" t="s">
        <v>73</v>
      </c>
      <c r="J4814" t="s">
        <v>17</v>
      </c>
      <c r="K4814">
        <v>23</v>
      </c>
      <c r="L4814">
        <v>3854</v>
      </c>
      <c r="N4814" t="str">
        <f t="shared" si="150"/>
        <v>Shamik Johal</v>
      </c>
      <c r="O4814" t="str">
        <f t="shared" si="151"/>
        <v>Finance</v>
      </c>
      <c r="R4814" t="s">
        <v>9638</v>
      </c>
      <c r="S4814" t="s">
        <v>9639</v>
      </c>
      <c r="W4814">
        <v>78224</v>
      </c>
      <c r="X4814">
        <v>118903</v>
      </c>
      <c r="AE4814" t="s">
        <v>21</v>
      </c>
      <c r="AG4814" s="8">
        <v>115061</v>
      </c>
    </row>
    <row r="4815" spans="1:33" x14ac:dyDescent="0.3">
      <c r="A4815" t="s">
        <v>9640</v>
      </c>
      <c r="B4815" t="s">
        <v>9641</v>
      </c>
      <c r="C4815" t="s">
        <v>42</v>
      </c>
      <c r="D4815" t="s">
        <v>34</v>
      </c>
      <c r="E4815">
        <v>80.62</v>
      </c>
      <c r="F4815">
        <v>68679</v>
      </c>
      <c r="G4815">
        <v>102874</v>
      </c>
      <c r="H4815">
        <v>12362</v>
      </c>
      <c r="I4815" t="s">
        <v>29</v>
      </c>
      <c r="J4815" t="s">
        <v>17</v>
      </c>
      <c r="K4815">
        <v>6</v>
      </c>
      <c r="L4815">
        <v>4405</v>
      </c>
      <c r="N4815" t="str">
        <f t="shared" si="150"/>
        <v>Piya Kalla</v>
      </c>
      <c r="O4815" t="str">
        <f t="shared" si="151"/>
        <v>Finance</v>
      </c>
      <c r="R4815" t="s">
        <v>9640</v>
      </c>
      <c r="S4815" t="s">
        <v>9641</v>
      </c>
      <c r="W4815">
        <v>29530</v>
      </c>
      <c r="X4815">
        <v>79305</v>
      </c>
      <c r="AE4815" t="s">
        <v>34</v>
      </c>
      <c r="AG4815" s="8">
        <v>68679</v>
      </c>
    </row>
    <row r="4816" spans="1:33" x14ac:dyDescent="0.3">
      <c r="A4816" t="s">
        <v>9642</v>
      </c>
      <c r="B4816" t="s">
        <v>9643</v>
      </c>
      <c r="C4816" t="s">
        <v>46</v>
      </c>
      <c r="D4816" t="s">
        <v>38</v>
      </c>
      <c r="E4816">
        <v>98.61</v>
      </c>
      <c r="F4816">
        <v>38195</v>
      </c>
      <c r="G4816">
        <v>51253</v>
      </c>
      <c r="H4816">
        <v>9663</v>
      </c>
      <c r="I4816" t="s">
        <v>55</v>
      </c>
      <c r="J4816" t="s">
        <v>26</v>
      </c>
      <c r="K4816">
        <v>38</v>
      </c>
      <c r="L4816">
        <v>4729</v>
      </c>
      <c r="N4816" t="str">
        <f t="shared" si="150"/>
        <v>Aaina Verma</v>
      </c>
      <c r="O4816" t="str">
        <f t="shared" si="151"/>
        <v>Marketing</v>
      </c>
      <c r="R4816" t="s">
        <v>9642</v>
      </c>
      <c r="S4816" t="s">
        <v>9643</v>
      </c>
      <c r="W4816">
        <v>82750</v>
      </c>
      <c r="X4816">
        <v>87231</v>
      </c>
      <c r="AE4816" t="s">
        <v>38</v>
      </c>
      <c r="AG4816" s="8">
        <v>38195</v>
      </c>
    </row>
    <row r="4817" spans="1:33" x14ac:dyDescent="0.3">
      <c r="A4817" t="s">
        <v>9644</v>
      </c>
      <c r="B4817" t="s">
        <v>9645</v>
      </c>
      <c r="C4817" t="s">
        <v>5</v>
      </c>
      <c r="D4817" t="s">
        <v>60</v>
      </c>
      <c r="E4817">
        <v>70.790000000000006</v>
      </c>
      <c r="F4817">
        <v>152951</v>
      </c>
      <c r="G4817">
        <v>38378</v>
      </c>
      <c r="H4817">
        <v>26341</v>
      </c>
      <c r="I4817" t="s">
        <v>39</v>
      </c>
      <c r="J4817" t="s">
        <v>26</v>
      </c>
      <c r="K4817">
        <v>29</v>
      </c>
      <c r="L4817">
        <v>262</v>
      </c>
      <c r="N4817" t="str">
        <f t="shared" si="150"/>
        <v>Tara Din</v>
      </c>
      <c r="O4817" t="str">
        <f t="shared" si="151"/>
        <v>Sales</v>
      </c>
      <c r="R4817" t="s">
        <v>9644</v>
      </c>
      <c r="S4817" t="s">
        <v>9645</v>
      </c>
      <c r="W4817">
        <v>7383</v>
      </c>
      <c r="X4817">
        <v>63605</v>
      </c>
      <c r="AE4817" t="s">
        <v>60</v>
      </c>
      <c r="AG4817" s="8">
        <v>152951</v>
      </c>
    </row>
    <row r="4818" spans="1:33" x14ac:dyDescent="0.3">
      <c r="A4818" t="s">
        <v>9646</v>
      </c>
      <c r="B4818" t="s">
        <v>9647</v>
      </c>
      <c r="C4818" t="s">
        <v>14</v>
      </c>
      <c r="D4818" t="s">
        <v>21</v>
      </c>
      <c r="E4818">
        <v>75.849999999999994</v>
      </c>
      <c r="F4818">
        <v>182027</v>
      </c>
      <c r="G4818">
        <v>28863</v>
      </c>
      <c r="H4818">
        <v>53548</v>
      </c>
      <c r="I4818" t="s">
        <v>55</v>
      </c>
      <c r="J4818" t="s">
        <v>26</v>
      </c>
      <c r="K4818">
        <v>2</v>
      </c>
      <c r="L4818">
        <v>1103</v>
      </c>
      <c r="N4818" t="str">
        <f t="shared" si="150"/>
        <v>Nirvi Mannan</v>
      </c>
      <c r="O4818" t="str">
        <f t="shared" si="151"/>
        <v>IT</v>
      </c>
      <c r="R4818" t="s">
        <v>9646</v>
      </c>
      <c r="S4818" t="s">
        <v>9647</v>
      </c>
      <c r="W4818">
        <v>35172</v>
      </c>
      <c r="X4818">
        <v>60168</v>
      </c>
      <c r="AE4818" t="s">
        <v>21</v>
      </c>
      <c r="AG4818" s="8">
        <v>182027</v>
      </c>
    </row>
    <row r="4819" spans="1:33" x14ac:dyDescent="0.3">
      <c r="A4819" t="s">
        <v>9648</v>
      </c>
      <c r="B4819" t="s">
        <v>9649</v>
      </c>
      <c r="C4819" t="s">
        <v>24</v>
      </c>
      <c r="D4819" t="s">
        <v>34</v>
      </c>
      <c r="E4819">
        <v>77.41</v>
      </c>
      <c r="F4819">
        <v>19974</v>
      </c>
      <c r="G4819">
        <v>59107</v>
      </c>
      <c r="H4819">
        <v>4908</v>
      </c>
      <c r="I4819" t="s">
        <v>39</v>
      </c>
      <c r="J4819" t="s">
        <v>26</v>
      </c>
      <c r="K4819">
        <v>17</v>
      </c>
      <c r="L4819">
        <v>4312</v>
      </c>
      <c r="N4819" t="str">
        <f t="shared" si="150"/>
        <v>Adira Reddy</v>
      </c>
      <c r="O4819" t="str">
        <f t="shared" si="151"/>
        <v>HR</v>
      </c>
      <c r="R4819" t="s">
        <v>9648</v>
      </c>
      <c r="S4819" t="s">
        <v>9649</v>
      </c>
      <c r="W4819">
        <v>75790</v>
      </c>
      <c r="X4819">
        <v>75975</v>
      </c>
      <c r="AE4819" t="s">
        <v>34</v>
      </c>
      <c r="AG4819" s="8">
        <v>19974</v>
      </c>
    </row>
    <row r="4820" spans="1:33" x14ac:dyDescent="0.3">
      <c r="A4820" t="s">
        <v>9650</v>
      </c>
      <c r="B4820" t="s">
        <v>9651</v>
      </c>
      <c r="C4820" t="s">
        <v>14</v>
      </c>
      <c r="D4820" t="s">
        <v>15</v>
      </c>
      <c r="E4820">
        <v>73.77</v>
      </c>
      <c r="F4820">
        <v>66926</v>
      </c>
      <c r="G4820">
        <v>29385</v>
      </c>
      <c r="H4820">
        <v>18166</v>
      </c>
      <c r="I4820" t="s">
        <v>55</v>
      </c>
      <c r="J4820" t="s">
        <v>26</v>
      </c>
      <c r="K4820">
        <v>41</v>
      </c>
      <c r="L4820">
        <v>4147</v>
      </c>
      <c r="N4820" t="str">
        <f t="shared" si="150"/>
        <v>Urvi Rau</v>
      </c>
      <c r="O4820" t="str">
        <f t="shared" si="151"/>
        <v>IT</v>
      </c>
      <c r="R4820" t="s">
        <v>9650</v>
      </c>
      <c r="S4820" t="s">
        <v>9651</v>
      </c>
      <c r="W4820">
        <v>14090</v>
      </c>
      <c r="X4820">
        <v>59061</v>
      </c>
      <c r="AE4820" t="s">
        <v>15</v>
      </c>
      <c r="AG4820" s="8">
        <v>66926</v>
      </c>
    </row>
    <row r="4821" spans="1:33" x14ac:dyDescent="0.3">
      <c r="A4821" t="s">
        <v>9652</v>
      </c>
      <c r="B4821" t="s">
        <v>9653</v>
      </c>
      <c r="C4821" t="s">
        <v>14</v>
      </c>
      <c r="D4821" t="s">
        <v>21</v>
      </c>
      <c r="E4821">
        <v>83.66</v>
      </c>
      <c r="F4821">
        <v>94826</v>
      </c>
      <c r="G4821">
        <v>52823</v>
      </c>
      <c r="H4821">
        <v>17707</v>
      </c>
      <c r="I4821" t="s">
        <v>29</v>
      </c>
      <c r="J4821" t="s">
        <v>17</v>
      </c>
      <c r="K4821">
        <v>17</v>
      </c>
      <c r="L4821">
        <v>1769</v>
      </c>
      <c r="N4821" t="str">
        <f t="shared" si="150"/>
        <v>Inaaya Upadhyay</v>
      </c>
      <c r="O4821" t="str">
        <f t="shared" si="151"/>
        <v>IT</v>
      </c>
      <c r="R4821" t="s">
        <v>9652</v>
      </c>
      <c r="S4821" t="s">
        <v>9653</v>
      </c>
      <c r="W4821">
        <v>32653</v>
      </c>
      <c r="X4821">
        <v>44244</v>
      </c>
      <c r="AE4821" t="s">
        <v>21</v>
      </c>
      <c r="AG4821" s="8">
        <v>94826</v>
      </c>
    </row>
    <row r="4822" spans="1:33" x14ac:dyDescent="0.3">
      <c r="A4822" t="s">
        <v>9654</v>
      </c>
      <c r="B4822" t="s">
        <v>9655</v>
      </c>
      <c r="C4822" t="s">
        <v>14</v>
      </c>
      <c r="D4822" t="s">
        <v>60</v>
      </c>
      <c r="E4822">
        <v>85.21</v>
      </c>
      <c r="F4822">
        <v>39825</v>
      </c>
      <c r="G4822">
        <v>32952</v>
      </c>
      <c r="H4822">
        <v>11008</v>
      </c>
      <c r="I4822" t="s">
        <v>25</v>
      </c>
      <c r="J4822" t="s">
        <v>26</v>
      </c>
      <c r="K4822">
        <v>2</v>
      </c>
      <c r="L4822">
        <v>4971</v>
      </c>
      <c r="N4822" t="str">
        <f t="shared" si="150"/>
        <v>Hansh Chandran</v>
      </c>
      <c r="O4822" t="str">
        <f t="shared" si="151"/>
        <v>IT</v>
      </c>
      <c r="R4822" t="s">
        <v>9654</v>
      </c>
      <c r="S4822" t="s">
        <v>9655</v>
      </c>
      <c r="W4822">
        <v>132833</v>
      </c>
      <c r="X4822">
        <v>47432</v>
      </c>
      <c r="AE4822" t="s">
        <v>60</v>
      </c>
      <c r="AG4822" s="8">
        <v>39825</v>
      </c>
    </row>
    <row r="4823" spans="1:33" x14ac:dyDescent="0.3">
      <c r="A4823" t="s">
        <v>9656</v>
      </c>
      <c r="B4823" t="s">
        <v>7011</v>
      </c>
      <c r="C4823" t="s">
        <v>24</v>
      </c>
      <c r="D4823" t="s">
        <v>38</v>
      </c>
      <c r="E4823">
        <v>94.33</v>
      </c>
      <c r="F4823">
        <v>127800</v>
      </c>
      <c r="G4823">
        <v>73371</v>
      </c>
      <c r="H4823">
        <v>36269</v>
      </c>
      <c r="I4823" t="s">
        <v>25</v>
      </c>
      <c r="J4823" t="s">
        <v>26</v>
      </c>
      <c r="K4823">
        <v>12</v>
      </c>
      <c r="L4823">
        <v>3537</v>
      </c>
      <c r="N4823" t="str">
        <f t="shared" si="150"/>
        <v>Aayush Chakrabarti</v>
      </c>
      <c r="O4823" t="str">
        <f t="shared" si="151"/>
        <v>HR</v>
      </c>
      <c r="R4823" t="s">
        <v>9656</v>
      </c>
      <c r="S4823" t="s">
        <v>7011</v>
      </c>
      <c r="W4823">
        <v>102724</v>
      </c>
      <c r="X4823">
        <v>47570</v>
      </c>
      <c r="AE4823" t="s">
        <v>38</v>
      </c>
      <c r="AG4823" s="8">
        <v>127800</v>
      </c>
    </row>
    <row r="4824" spans="1:33" x14ac:dyDescent="0.3">
      <c r="A4824" t="s">
        <v>9657</v>
      </c>
      <c r="B4824" t="s">
        <v>9658</v>
      </c>
      <c r="C4824" t="s">
        <v>46</v>
      </c>
      <c r="D4824" t="s">
        <v>60</v>
      </c>
      <c r="E4824">
        <v>88.94</v>
      </c>
      <c r="F4824">
        <v>33162</v>
      </c>
      <c r="G4824">
        <v>83585</v>
      </c>
      <c r="H4824">
        <v>9596</v>
      </c>
      <c r="I4824" t="s">
        <v>39</v>
      </c>
      <c r="J4824" t="s">
        <v>26</v>
      </c>
      <c r="K4824">
        <v>44</v>
      </c>
      <c r="L4824">
        <v>4477</v>
      </c>
      <c r="N4824" t="str">
        <f t="shared" si="150"/>
        <v>Anika Dugal</v>
      </c>
      <c r="O4824" t="str">
        <f t="shared" si="151"/>
        <v>Marketing</v>
      </c>
      <c r="R4824" t="s">
        <v>9657</v>
      </c>
      <c r="S4824" t="s">
        <v>9658</v>
      </c>
      <c r="W4824">
        <v>68725</v>
      </c>
      <c r="X4824">
        <v>102977</v>
      </c>
      <c r="AE4824" t="s">
        <v>60</v>
      </c>
      <c r="AG4824" s="8">
        <v>33162</v>
      </c>
    </row>
    <row r="4825" spans="1:33" x14ac:dyDescent="0.3">
      <c r="A4825" t="s">
        <v>9659</v>
      </c>
      <c r="B4825" t="s">
        <v>9660</v>
      </c>
      <c r="C4825" t="s">
        <v>5</v>
      </c>
      <c r="D4825" t="s">
        <v>15</v>
      </c>
      <c r="E4825">
        <v>85.56</v>
      </c>
      <c r="F4825">
        <v>188002</v>
      </c>
      <c r="G4825">
        <v>115260</v>
      </c>
      <c r="H4825">
        <v>46655</v>
      </c>
      <c r="I4825" t="s">
        <v>25</v>
      </c>
      <c r="J4825" t="s">
        <v>26</v>
      </c>
      <c r="K4825">
        <v>39</v>
      </c>
      <c r="L4825">
        <v>1010</v>
      </c>
      <c r="N4825" t="str">
        <f t="shared" si="150"/>
        <v>Ranbir Bhandari</v>
      </c>
      <c r="O4825" t="str">
        <f t="shared" si="151"/>
        <v>Sales</v>
      </c>
      <c r="R4825" t="s">
        <v>9659</v>
      </c>
      <c r="S4825" t="s">
        <v>9660</v>
      </c>
      <c r="W4825">
        <v>183799</v>
      </c>
      <c r="X4825">
        <v>55124</v>
      </c>
      <c r="AE4825" t="s">
        <v>15</v>
      </c>
      <c r="AG4825" s="8">
        <v>188002</v>
      </c>
    </row>
    <row r="4826" spans="1:33" x14ac:dyDescent="0.3">
      <c r="A4826" t="s">
        <v>9661</v>
      </c>
      <c r="B4826" t="s">
        <v>345</v>
      </c>
      <c r="C4826" t="s">
        <v>5</v>
      </c>
      <c r="D4826" t="s">
        <v>15</v>
      </c>
      <c r="E4826">
        <v>81.63</v>
      </c>
      <c r="F4826">
        <v>39332</v>
      </c>
      <c r="G4826">
        <v>39618</v>
      </c>
      <c r="H4826">
        <v>9222</v>
      </c>
      <c r="I4826" t="s">
        <v>29</v>
      </c>
      <c r="J4826" t="s">
        <v>17</v>
      </c>
      <c r="K4826">
        <v>2</v>
      </c>
      <c r="L4826">
        <v>2893</v>
      </c>
      <c r="N4826" t="str">
        <f t="shared" si="150"/>
        <v>Badal Kade</v>
      </c>
      <c r="O4826" t="str">
        <f t="shared" si="151"/>
        <v>Sales</v>
      </c>
      <c r="R4826" t="s">
        <v>9661</v>
      </c>
      <c r="S4826" t="s">
        <v>345</v>
      </c>
      <c r="W4826">
        <v>42063</v>
      </c>
      <c r="X4826">
        <v>40306</v>
      </c>
      <c r="AE4826" t="s">
        <v>15</v>
      </c>
      <c r="AG4826" s="8">
        <v>39332</v>
      </c>
    </row>
    <row r="4827" spans="1:33" x14ac:dyDescent="0.3">
      <c r="A4827" t="s">
        <v>9662</v>
      </c>
      <c r="B4827" t="s">
        <v>9663</v>
      </c>
      <c r="C4827" t="s">
        <v>42</v>
      </c>
      <c r="D4827" t="s">
        <v>34</v>
      </c>
      <c r="E4827">
        <v>94.03</v>
      </c>
      <c r="F4827">
        <v>156892</v>
      </c>
      <c r="G4827">
        <v>71844</v>
      </c>
      <c r="H4827">
        <v>21985</v>
      </c>
      <c r="I4827" t="s">
        <v>25</v>
      </c>
      <c r="J4827" t="s">
        <v>26</v>
      </c>
      <c r="K4827">
        <v>12</v>
      </c>
      <c r="L4827">
        <v>566</v>
      </c>
      <c r="N4827" t="str">
        <f t="shared" si="150"/>
        <v>Elakshi Chopra</v>
      </c>
      <c r="O4827" t="str">
        <f t="shared" si="151"/>
        <v>Finance</v>
      </c>
      <c r="R4827" t="s">
        <v>9662</v>
      </c>
      <c r="S4827" t="s">
        <v>9663</v>
      </c>
      <c r="W4827">
        <v>56578</v>
      </c>
      <c r="X4827">
        <v>115392</v>
      </c>
      <c r="AE4827" t="s">
        <v>34</v>
      </c>
      <c r="AG4827" s="8">
        <v>156892</v>
      </c>
    </row>
    <row r="4828" spans="1:33" x14ac:dyDescent="0.3">
      <c r="A4828" t="s">
        <v>9664</v>
      </c>
      <c r="B4828" t="s">
        <v>9665</v>
      </c>
      <c r="C4828" t="s">
        <v>5</v>
      </c>
      <c r="D4828" t="s">
        <v>21</v>
      </c>
      <c r="E4828">
        <v>84.73</v>
      </c>
      <c r="F4828">
        <v>72534</v>
      </c>
      <c r="G4828">
        <v>28437</v>
      </c>
      <c r="H4828">
        <v>18641</v>
      </c>
      <c r="I4828" t="s">
        <v>55</v>
      </c>
      <c r="J4828" t="s">
        <v>26</v>
      </c>
      <c r="K4828">
        <v>30</v>
      </c>
      <c r="L4828">
        <v>3716</v>
      </c>
      <c r="N4828" t="str">
        <f t="shared" si="150"/>
        <v>Raunak Din</v>
      </c>
      <c r="O4828" t="str">
        <f t="shared" si="151"/>
        <v>Sales</v>
      </c>
      <c r="R4828" t="s">
        <v>9664</v>
      </c>
      <c r="S4828" t="s">
        <v>9665</v>
      </c>
      <c r="W4828">
        <v>103593</v>
      </c>
      <c r="X4828">
        <v>86961</v>
      </c>
      <c r="AE4828" t="s">
        <v>21</v>
      </c>
      <c r="AG4828" s="8">
        <v>72534</v>
      </c>
    </row>
    <row r="4829" spans="1:33" x14ac:dyDescent="0.3">
      <c r="A4829" t="s">
        <v>9666</v>
      </c>
      <c r="B4829" t="s">
        <v>9667</v>
      </c>
      <c r="C4829" t="s">
        <v>42</v>
      </c>
      <c r="D4829" t="s">
        <v>15</v>
      </c>
      <c r="E4829">
        <v>99.23</v>
      </c>
      <c r="F4829">
        <v>67123</v>
      </c>
      <c r="G4829">
        <v>102961</v>
      </c>
      <c r="H4829">
        <v>12732</v>
      </c>
      <c r="I4829" t="s">
        <v>29</v>
      </c>
      <c r="J4829" t="s">
        <v>17</v>
      </c>
      <c r="K4829">
        <v>45</v>
      </c>
      <c r="L4829">
        <v>4140</v>
      </c>
      <c r="N4829" t="str">
        <f t="shared" si="150"/>
        <v>Raunak Sampath</v>
      </c>
      <c r="O4829" t="str">
        <f t="shared" si="151"/>
        <v>Finance</v>
      </c>
      <c r="R4829" t="s">
        <v>9666</v>
      </c>
      <c r="S4829" t="s">
        <v>9667</v>
      </c>
      <c r="W4829">
        <v>93441</v>
      </c>
      <c r="X4829">
        <v>72001</v>
      </c>
      <c r="AE4829" t="s">
        <v>15</v>
      </c>
      <c r="AG4829" s="8">
        <v>67123</v>
      </c>
    </row>
    <row r="4830" spans="1:33" x14ac:dyDescent="0.3">
      <c r="A4830" t="s">
        <v>9668</v>
      </c>
      <c r="B4830" t="s">
        <v>9669</v>
      </c>
      <c r="C4830" t="s">
        <v>46</v>
      </c>
      <c r="D4830" t="s">
        <v>21</v>
      </c>
      <c r="E4830">
        <v>70.16</v>
      </c>
      <c r="F4830">
        <v>35657</v>
      </c>
      <c r="G4830">
        <v>34800</v>
      </c>
      <c r="H4830">
        <v>4725</v>
      </c>
      <c r="I4830" t="s">
        <v>39</v>
      </c>
      <c r="J4830" t="s">
        <v>26</v>
      </c>
      <c r="K4830">
        <v>31</v>
      </c>
      <c r="L4830">
        <v>2608</v>
      </c>
      <c r="N4830" t="str">
        <f t="shared" si="150"/>
        <v>Kavya Rajagopalan</v>
      </c>
      <c r="O4830" t="str">
        <f t="shared" si="151"/>
        <v>Marketing</v>
      </c>
      <c r="R4830" t="s">
        <v>9668</v>
      </c>
      <c r="S4830" t="s">
        <v>9669</v>
      </c>
      <c r="W4830">
        <v>98470</v>
      </c>
      <c r="X4830">
        <v>45569</v>
      </c>
      <c r="AE4830" t="s">
        <v>21</v>
      </c>
      <c r="AG4830" s="8">
        <v>35657</v>
      </c>
    </row>
    <row r="4831" spans="1:33" x14ac:dyDescent="0.3">
      <c r="A4831" t="s">
        <v>9670</v>
      </c>
      <c r="B4831" t="s">
        <v>9671</v>
      </c>
      <c r="C4831" t="s">
        <v>42</v>
      </c>
      <c r="D4831" t="s">
        <v>34</v>
      </c>
      <c r="E4831">
        <v>82.61</v>
      </c>
      <c r="F4831">
        <v>77292</v>
      </c>
      <c r="G4831">
        <v>109744</v>
      </c>
      <c r="H4831">
        <v>18506</v>
      </c>
      <c r="I4831" t="s">
        <v>39</v>
      </c>
      <c r="J4831" t="s">
        <v>26</v>
      </c>
      <c r="K4831">
        <v>25</v>
      </c>
      <c r="L4831">
        <v>1830</v>
      </c>
      <c r="N4831" t="str">
        <f t="shared" si="150"/>
        <v>Shray Mahal</v>
      </c>
      <c r="O4831" t="str">
        <f t="shared" si="151"/>
        <v>Finance</v>
      </c>
      <c r="R4831" t="s">
        <v>9670</v>
      </c>
      <c r="S4831" t="s">
        <v>9671</v>
      </c>
      <c r="W4831">
        <v>89463</v>
      </c>
      <c r="X4831">
        <v>83141</v>
      </c>
      <c r="AE4831" t="s">
        <v>34</v>
      </c>
      <c r="AG4831" s="8">
        <v>77292</v>
      </c>
    </row>
    <row r="4832" spans="1:33" x14ac:dyDescent="0.3">
      <c r="A4832" t="s">
        <v>9672</v>
      </c>
      <c r="B4832" t="s">
        <v>9673</v>
      </c>
      <c r="C4832" t="s">
        <v>14</v>
      </c>
      <c r="D4832" t="s">
        <v>60</v>
      </c>
      <c r="E4832">
        <v>98.53</v>
      </c>
      <c r="F4832">
        <v>198695</v>
      </c>
      <c r="G4832">
        <v>79083</v>
      </c>
      <c r="H4832">
        <v>59497</v>
      </c>
      <c r="I4832" t="s">
        <v>29</v>
      </c>
      <c r="J4832" t="s">
        <v>17</v>
      </c>
      <c r="K4832">
        <v>2</v>
      </c>
      <c r="L4832">
        <v>4321</v>
      </c>
      <c r="N4832" t="str">
        <f t="shared" si="150"/>
        <v>Faiyaz De</v>
      </c>
      <c r="O4832" t="str">
        <f t="shared" si="151"/>
        <v>IT</v>
      </c>
      <c r="R4832" t="s">
        <v>9672</v>
      </c>
      <c r="S4832" t="s">
        <v>9673</v>
      </c>
      <c r="W4832">
        <v>29118</v>
      </c>
      <c r="X4832">
        <v>95889</v>
      </c>
      <c r="AE4832" t="s">
        <v>60</v>
      </c>
      <c r="AG4832" s="8">
        <v>198695</v>
      </c>
    </row>
    <row r="4833" spans="1:33" x14ac:dyDescent="0.3">
      <c r="A4833" t="s">
        <v>9674</v>
      </c>
      <c r="B4833" t="s">
        <v>9675</v>
      </c>
      <c r="C4833" t="s">
        <v>14</v>
      </c>
      <c r="D4833" t="s">
        <v>60</v>
      </c>
      <c r="E4833">
        <v>91.32</v>
      </c>
      <c r="F4833">
        <v>127503</v>
      </c>
      <c r="G4833">
        <v>109808</v>
      </c>
      <c r="H4833">
        <v>31409</v>
      </c>
      <c r="I4833" t="s">
        <v>35</v>
      </c>
      <c r="J4833" t="s">
        <v>17</v>
      </c>
      <c r="K4833">
        <v>44</v>
      </c>
      <c r="L4833">
        <v>2244</v>
      </c>
      <c r="N4833" t="str">
        <f t="shared" si="150"/>
        <v>Pihu Luthra</v>
      </c>
      <c r="O4833" t="str">
        <f t="shared" si="151"/>
        <v>IT</v>
      </c>
      <c r="R4833" t="s">
        <v>9674</v>
      </c>
      <c r="S4833" t="s">
        <v>9675</v>
      </c>
      <c r="W4833">
        <v>19037</v>
      </c>
      <c r="X4833">
        <v>57435</v>
      </c>
      <c r="AE4833" t="s">
        <v>60</v>
      </c>
      <c r="AG4833" s="8">
        <v>127503</v>
      </c>
    </row>
    <row r="4834" spans="1:33" x14ac:dyDescent="0.3">
      <c r="A4834" t="s">
        <v>9676</v>
      </c>
      <c r="B4834" t="s">
        <v>9677</v>
      </c>
      <c r="C4834" t="s">
        <v>5</v>
      </c>
      <c r="D4834" t="s">
        <v>21</v>
      </c>
      <c r="E4834">
        <v>86.44</v>
      </c>
      <c r="F4834">
        <v>23627</v>
      </c>
      <c r="G4834">
        <v>48573</v>
      </c>
      <c r="H4834">
        <v>3655</v>
      </c>
      <c r="I4834" t="s">
        <v>39</v>
      </c>
      <c r="J4834" t="s">
        <v>26</v>
      </c>
      <c r="K4834">
        <v>30</v>
      </c>
      <c r="L4834">
        <v>4017</v>
      </c>
      <c r="N4834" t="str">
        <f t="shared" si="150"/>
        <v>Badal Datta</v>
      </c>
      <c r="O4834" t="str">
        <f t="shared" si="151"/>
        <v>Sales</v>
      </c>
      <c r="R4834" t="s">
        <v>9676</v>
      </c>
      <c r="S4834" t="s">
        <v>9677</v>
      </c>
      <c r="W4834">
        <v>40868</v>
      </c>
      <c r="X4834">
        <v>33026</v>
      </c>
      <c r="AE4834" t="s">
        <v>21</v>
      </c>
      <c r="AG4834" s="8">
        <v>23627</v>
      </c>
    </row>
    <row r="4835" spans="1:33" x14ac:dyDescent="0.3">
      <c r="A4835" t="s">
        <v>9678</v>
      </c>
      <c r="B4835" t="s">
        <v>9679</v>
      </c>
      <c r="C4835" t="s">
        <v>14</v>
      </c>
      <c r="D4835" t="s">
        <v>15</v>
      </c>
      <c r="E4835">
        <v>91.08</v>
      </c>
      <c r="F4835">
        <v>98037</v>
      </c>
      <c r="G4835">
        <v>86358</v>
      </c>
      <c r="H4835">
        <v>28303</v>
      </c>
      <c r="I4835" t="s">
        <v>39</v>
      </c>
      <c r="J4835" t="s">
        <v>26</v>
      </c>
      <c r="K4835">
        <v>37</v>
      </c>
      <c r="L4835">
        <v>4566</v>
      </c>
      <c r="N4835" t="str">
        <f t="shared" si="150"/>
        <v>Advika Bhatti</v>
      </c>
      <c r="O4835" t="str">
        <f t="shared" si="151"/>
        <v>IT</v>
      </c>
      <c r="R4835" t="s">
        <v>9678</v>
      </c>
      <c r="S4835" t="s">
        <v>9679</v>
      </c>
      <c r="W4835">
        <v>186069</v>
      </c>
      <c r="X4835">
        <v>90120</v>
      </c>
      <c r="AE4835" t="s">
        <v>15</v>
      </c>
      <c r="AG4835" s="8">
        <v>98037</v>
      </c>
    </row>
    <row r="4836" spans="1:33" x14ac:dyDescent="0.3">
      <c r="A4836" t="s">
        <v>9680</v>
      </c>
      <c r="B4836" t="s">
        <v>9681</v>
      </c>
      <c r="C4836" t="s">
        <v>5</v>
      </c>
      <c r="D4836" t="s">
        <v>21</v>
      </c>
      <c r="E4836">
        <v>92.23</v>
      </c>
      <c r="F4836">
        <v>126986</v>
      </c>
      <c r="G4836">
        <v>73595</v>
      </c>
      <c r="H4836">
        <v>20579</v>
      </c>
      <c r="I4836" t="s">
        <v>55</v>
      </c>
      <c r="J4836" t="s">
        <v>26</v>
      </c>
      <c r="K4836">
        <v>1</v>
      </c>
      <c r="L4836">
        <v>2513</v>
      </c>
      <c r="N4836" t="str">
        <f t="shared" si="150"/>
        <v>Lavanya Solanki</v>
      </c>
      <c r="O4836" t="str">
        <f t="shared" si="151"/>
        <v>Sales</v>
      </c>
      <c r="R4836" t="s">
        <v>9680</v>
      </c>
      <c r="S4836" t="s">
        <v>9681</v>
      </c>
      <c r="W4836">
        <v>18320</v>
      </c>
      <c r="X4836">
        <v>114824</v>
      </c>
      <c r="AE4836" t="s">
        <v>21</v>
      </c>
      <c r="AG4836" s="8">
        <v>126986</v>
      </c>
    </row>
    <row r="4837" spans="1:33" x14ac:dyDescent="0.3">
      <c r="A4837" t="s">
        <v>9682</v>
      </c>
      <c r="B4837" t="s">
        <v>9683</v>
      </c>
      <c r="C4837" t="s">
        <v>42</v>
      </c>
      <c r="D4837" t="s">
        <v>21</v>
      </c>
      <c r="E4837">
        <v>86.2</v>
      </c>
      <c r="F4837">
        <v>39701</v>
      </c>
      <c r="G4837">
        <v>70582</v>
      </c>
      <c r="H4837">
        <v>10031</v>
      </c>
      <c r="I4837" t="s">
        <v>43</v>
      </c>
      <c r="J4837" t="s">
        <v>17</v>
      </c>
      <c r="K4837">
        <v>7</v>
      </c>
      <c r="L4837">
        <v>3453</v>
      </c>
      <c r="N4837" t="str">
        <f t="shared" si="150"/>
        <v>Inaaya Srinivas</v>
      </c>
      <c r="O4837" t="str">
        <f t="shared" si="151"/>
        <v>Finance</v>
      </c>
      <c r="R4837" t="s">
        <v>9682</v>
      </c>
      <c r="S4837" t="s">
        <v>9683</v>
      </c>
      <c r="W4837">
        <v>155677</v>
      </c>
      <c r="X4837">
        <v>111439</v>
      </c>
      <c r="AE4837" t="s">
        <v>21</v>
      </c>
      <c r="AG4837" s="8">
        <v>39701</v>
      </c>
    </row>
    <row r="4838" spans="1:33" x14ac:dyDescent="0.3">
      <c r="A4838" t="s">
        <v>9685</v>
      </c>
      <c r="B4838" t="s">
        <v>9686</v>
      </c>
      <c r="C4838" t="s">
        <v>14</v>
      </c>
      <c r="D4838" t="s">
        <v>34</v>
      </c>
      <c r="E4838">
        <v>89.07</v>
      </c>
      <c r="F4838">
        <v>167781</v>
      </c>
      <c r="G4838">
        <v>112374</v>
      </c>
      <c r="H4838">
        <v>35661</v>
      </c>
      <c r="I4838" t="s">
        <v>76</v>
      </c>
      <c r="J4838" t="s">
        <v>77</v>
      </c>
      <c r="K4838">
        <v>43</v>
      </c>
      <c r="L4838">
        <v>1673</v>
      </c>
      <c r="N4838" t="str">
        <f t="shared" si="150"/>
        <v>Amira Ravi</v>
      </c>
      <c r="O4838" t="str">
        <f t="shared" si="151"/>
        <v>IT</v>
      </c>
      <c r="R4838" t="s">
        <v>9685</v>
      </c>
      <c r="S4838" t="s">
        <v>9686</v>
      </c>
      <c r="W4838">
        <v>197237</v>
      </c>
      <c r="X4838">
        <v>65888</v>
      </c>
      <c r="AE4838" t="s">
        <v>34</v>
      </c>
      <c r="AG4838" s="8">
        <v>167781</v>
      </c>
    </row>
    <row r="4839" spans="1:33" x14ac:dyDescent="0.3">
      <c r="A4839" t="s">
        <v>9687</v>
      </c>
      <c r="B4839" t="s">
        <v>9688</v>
      </c>
      <c r="C4839" t="s">
        <v>46</v>
      </c>
      <c r="D4839" t="s">
        <v>38</v>
      </c>
      <c r="E4839">
        <v>84.19</v>
      </c>
      <c r="F4839">
        <v>144931</v>
      </c>
      <c r="G4839">
        <v>35676</v>
      </c>
      <c r="H4839">
        <v>29150</v>
      </c>
      <c r="I4839" t="s">
        <v>16</v>
      </c>
      <c r="J4839" t="s">
        <v>17</v>
      </c>
      <c r="K4839">
        <v>16</v>
      </c>
      <c r="L4839">
        <v>2980</v>
      </c>
      <c r="N4839" t="str">
        <f t="shared" si="150"/>
        <v>Taran Aurora</v>
      </c>
      <c r="O4839" t="str">
        <f t="shared" si="151"/>
        <v>Marketing</v>
      </c>
      <c r="R4839" t="s">
        <v>9687</v>
      </c>
      <c r="S4839" t="s">
        <v>9688</v>
      </c>
      <c r="W4839">
        <v>119841</v>
      </c>
      <c r="X4839">
        <v>66362</v>
      </c>
      <c r="AE4839" t="s">
        <v>38</v>
      </c>
      <c r="AG4839" s="8">
        <v>144931</v>
      </c>
    </row>
    <row r="4840" spans="1:33" x14ac:dyDescent="0.3">
      <c r="A4840" t="s">
        <v>9689</v>
      </c>
      <c r="B4840" t="s">
        <v>9690</v>
      </c>
      <c r="C4840" t="s">
        <v>14</v>
      </c>
      <c r="D4840" t="s">
        <v>38</v>
      </c>
      <c r="E4840">
        <v>71.42</v>
      </c>
      <c r="F4840">
        <v>178198</v>
      </c>
      <c r="G4840">
        <v>82477</v>
      </c>
      <c r="H4840">
        <v>43270</v>
      </c>
      <c r="I4840" t="s">
        <v>29</v>
      </c>
      <c r="J4840" t="s">
        <v>17</v>
      </c>
      <c r="K4840">
        <v>48</v>
      </c>
      <c r="L4840">
        <v>334</v>
      </c>
      <c r="N4840" t="str">
        <f t="shared" si="150"/>
        <v>Indrans Varghese</v>
      </c>
      <c r="O4840" t="str">
        <f t="shared" si="151"/>
        <v>IT</v>
      </c>
      <c r="R4840" t="s">
        <v>9689</v>
      </c>
      <c r="S4840" t="s">
        <v>9690</v>
      </c>
      <c r="W4840">
        <v>45342</v>
      </c>
      <c r="X4840">
        <v>102723</v>
      </c>
      <c r="AE4840" t="s">
        <v>38</v>
      </c>
      <c r="AG4840" s="8">
        <v>178198</v>
      </c>
    </row>
    <row r="4841" spans="1:33" x14ac:dyDescent="0.3">
      <c r="A4841" t="s">
        <v>9691</v>
      </c>
      <c r="B4841" t="s">
        <v>9692</v>
      </c>
      <c r="C4841" t="s">
        <v>24</v>
      </c>
      <c r="D4841" t="s">
        <v>34</v>
      </c>
      <c r="E4841">
        <v>92.9</v>
      </c>
      <c r="F4841">
        <v>117303</v>
      </c>
      <c r="G4841">
        <v>67306</v>
      </c>
      <c r="H4841">
        <v>13821</v>
      </c>
      <c r="I4841" t="s">
        <v>35</v>
      </c>
      <c r="J4841" t="s">
        <v>17</v>
      </c>
      <c r="K4841">
        <v>8</v>
      </c>
      <c r="L4841">
        <v>4525</v>
      </c>
      <c r="N4841" t="str">
        <f t="shared" si="150"/>
        <v>Arhaan Tiwari</v>
      </c>
      <c r="O4841" t="str">
        <f t="shared" si="151"/>
        <v>HR</v>
      </c>
      <c r="R4841" t="s">
        <v>9691</v>
      </c>
      <c r="S4841" t="s">
        <v>9692</v>
      </c>
      <c r="W4841">
        <v>197371</v>
      </c>
      <c r="X4841">
        <v>108781</v>
      </c>
      <c r="AE4841" t="s">
        <v>34</v>
      </c>
      <c r="AG4841" s="8">
        <v>117303</v>
      </c>
    </row>
    <row r="4842" spans="1:33" x14ac:dyDescent="0.3">
      <c r="A4842" t="s">
        <v>9693</v>
      </c>
      <c r="B4842" t="s">
        <v>9694</v>
      </c>
      <c r="C4842" t="s">
        <v>24</v>
      </c>
      <c r="D4842" t="s">
        <v>15</v>
      </c>
      <c r="E4842">
        <v>92.77</v>
      </c>
      <c r="F4842">
        <v>131964</v>
      </c>
      <c r="G4842">
        <v>66589</v>
      </c>
      <c r="H4842">
        <v>26299</v>
      </c>
      <c r="I4842" t="s">
        <v>35</v>
      </c>
      <c r="J4842" t="s">
        <v>17</v>
      </c>
      <c r="K4842">
        <v>48</v>
      </c>
      <c r="L4842">
        <v>4346</v>
      </c>
      <c r="N4842" t="str">
        <f t="shared" si="150"/>
        <v>Misha Hora</v>
      </c>
      <c r="O4842" t="str">
        <f t="shared" si="151"/>
        <v>HR</v>
      </c>
      <c r="R4842" t="s">
        <v>9693</v>
      </c>
      <c r="S4842" t="s">
        <v>9694</v>
      </c>
      <c r="W4842">
        <v>150210</v>
      </c>
      <c r="X4842">
        <v>43664</v>
      </c>
      <c r="AE4842" t="s">
        <v>15</v>
      </c>
      <c r="AG4842" s="8">
        <v>131964</v>
      </c>
    </row>
    <row r="4843" spans="1:33" x14ac:dyDescent="0.3">
      <c r="A4843" t="s">
        <v>9695</v>
      </c>
      <c r="B4843" t="s">
        <v>9696</v>
      </c>
      <c r="C4843" t="s">
        <v>46</v>
      </c>
      <c r="D4843" t="s">
        <v>38</v>
      </c>
      <c r="E4843">
        <v>86.3</v>
      </c>
      <c r="F4843">
        <v>139788</v>
      </c>
      <c r="G4843">
        <v>104821</v>
      </c>
      <c r="H4843">
        <v>15975</v>
      </c>
      <c r="I4843" t="s">
        <v>25</v>
      </c>
      <c r="J4843" t="s">
        <v>26</v>
      </c>
      <c r="K4843">
        <v>13</v>
      </c>
      <c r="L4843">
        <v>472</v>
      </c>
      <c r="N4843" t="str">
        <f t="shared" si="150"/>
        <v>Tara Lala</v>
      </c>
      <c r="O4843" t="str">
        <f t="shared" si="151"/>
        <v>Marketing</v>
      </c>
      <c r="R4843" t="s">
        <v>9695</v>
      </c>
      <c r="S4843" t="s">
        <v>9696</v>
      </c>
      <c r="W4843">
        <v>198644</v>
      </c>
      <c r="X4843">
        <v>104677</v>
      </c>
      <c r="AE4843" t="s">
        <v>38</v>
      </c>
      <c r="AG4843" s="8">
        <v>139788</v>
      </c>
    </row>
    <row r="4844" spans="1:33" x14ac:dyDescent="0.3">
      <c r="A4844" t="s">
        <v>9697</v>
      </c>
      <c r="B4844" t="s">
        <v>9698</v>
      </c>
      <c r="C4844" t="s">
        <v>46</v>
      </c>
      <c r="D4844" t="s">
        <v>21</v>
      </c>
      <c r="E4844">
        <v>78.69</v>
      </c>
      <c r="F4844">
        <v>43434</v>
      </c>
      <c r="G4844">
        <v>87483</v>
      </c>
      <c r="H4844">
        <v>9007</v>
      </c>
      <c r="I4844" t="s">
        <v>76</v>
      </c>
      <c r="J4844" t="s">
        <v>77</v>
      </c>
      <c r="K4844">
        <v>42</v>
      </c>
      <c r="L4844">
        <v>577</v>
      </c>
      <c r="N4844" t="str">
        <f t="shared" si="150"/>
        <v>Anya Vyas</v>
      </c>
      <c r="O4844" t="str">
        <f t="shared" si="151"/>
        <v>Marketing</v>
      </c>
      <c r="R4844" t="s">
        <v>9697</v>
      </c>
      <c r="S4844" t="s">
        <v>9698</v>
      </c>
      <c r="W4844">
        <v>112628</v>
      </c>
      <c r="X4844">
        <v>26189</v>
      </c>
      <c r="AE4844" t="s">
        <v>21</v>
      </c>
      <c r="AG4844" s="8">
        <v>43434</v>
      </c>
    </row>
    <row r="4845" spans="1:33" x14ac:dyDescent="0.3">
      <c r="A4845" t="s">
        <v>9699</v>
      </c>
      <c r="B4845" t="s">
        <v>9700</v>
      </c>
      <c r="C4845" t="s">
        <v>46</v>
      </c>
      <c r="D4845" t="s">
        <v>21</v>
      </c>
      <c r="E4845">
        <v>75.91</v>
      </c>
      <c r="F4845">
        <v>34085</v>
      </c>
      <c r="G4845">
        <v>30976</v>
      </c>
      <c r="H4845">
        <v>9600</v>
      </c>
      <c r="I4845" t="s">
        <v>39</v>
      </c>
      <c r="J4845" t="s">
        <v>26</v>
      </c>
      <c r="K4845">
        <v>3</v>
      </c>
      <c r="L4845">
        <v>3777</v>
      </c>
      <c r="N4845" t="str">
        <f t="shared" si="150"/>
        <v>Arnav Sandhu</v>
      </c>
      <c r="O4845" t="str">
        <f t="shared" si="151"/>
        <v>Marketing</v>
      </c>
      <c r="R4845" t="s">
        <v>9699</v>
      </c>
      <c r="S4845" t="s">
        <v>9700</v>
      </c>
      <c r="W4845">
        <v>154228</v>
      </c>
      <c r="X4845">
        <v>116651</v>
      </c>
      <c r="AE4845" t="s">
        <v>21</v>
      </c>
      <c r="AG4845" s="8">
        <v>34085</v>
      </c>
    </row>
    <row r="4846" spans="1:33" x14ac:dyDescent="0.3">
      <c r="A4846" t="s">
        <v>9701</v>
      </c>
      <c r="B4846" t="s">
        <v>9702</v>
      </c>
      <c r="C4846" t="s">
        <v>14</v>
      </c>
      <c r="D4846" t="s">
        <v>15</v>
      </c>
      <c r="E4846">
        <v>79.63</v>
      </c>
      <c r="F4846">
        <v>6391</v>
      </c>
      <c r="G4846">
        <v>61367</v>
      </c>
      <c r="H4846">
        <v>1669</v>
      </c>
      <c r="I4846" t="s">
        <v>55</v>
      </c>
      <c r="J4846" t="s">
        <v>26</v>
      </c>
      <c r="K4846">
        <v>15</v>
      </c>
      <c r="L4846">
        <v>390</v>
      </c>
      <c r="N4846" t="str">
        <f t="shared" si="150"/>
        <v>Riaan Chopra</v>
      </c>
      <c r="O4846" t="str">
        <f t="shared" si="151"/>
        <v>IT</v>
      </c>
      <c r="R4846" t="s">
        <v>9701</v>
      </c>
      <c r="S4846" t="s">
        <v>9702</v>
      </c>
      <c r="W4846">
        <v>134777</v>
      </c>
      <c r="X4846">
        <v>115809</v>
      </c>
      <c r="AE4846" t="s">
        <v>15</v>
      </c>
      <c r="AG4846" s="8">
        <v>6391</v>
      </c>
    </row>
    <row r="4847" spans="1:33" x14ac:dyDescent="0.3">
      <c r="A4847" t="s">
        <v>9703</v>
      </c>
      <c r="B4847" t="s">
        <v>9704</v>
      </c>
      <c r="C4847" t="s">
        <v>46</v>
      </c>
      <c r="D4847" t="s">
        <v>38</v>
      </c>
      <c r="E4847">
        <v>82.6</v>
      </c>
      <c r="F4847">
        <v>24763</v>
      </c>
      <c r="G4847">
        <v>82204</v>
      </c>
      <c r="H4847">
        <v>6662</v>
      </c>
      <c r="I4847" t="s">
        <v>76</v>
      </c>
      <c r="J4847" t="s">
        <v>77</v>
      </c>
      <c r="K4847">
        <v>20</v>
      </c>
      <c r="L4847">
        <v>4584</v>
      </c>
      <c r="N4847" t="str">
        <f t="shared" si="150"/>
        <v>Manikya Rattan</v>
      </c>
      <c r="O4847" t="str">
        <f t="shared" si="151"/>
        <v>Marketing</v>
      </c>
      <c r="R4847" t="s">
        <v>9703</v>
      </c>
      <c r="S4847" t="s">
        <v>9704</v>
      </c>
      <c r="W4847">
        <v>151857</v>
      </c>
      <c r="X4847">
        <v>70996</v>
      </c>
      <c r="AE4847" t="s">
        <v>38</v>
      </c>
      <c r="AG4847" s="8">
        <v>24763</v>
      </c>
    </row>
    <row r="4848" spans="1:33" x14ac:dyDescent="0.3">
      <c r="A4848" t="s">
        <v>9705</v>
      </c>
      <c r="B4848" t="s">
        <v>9706</v>
      </c>
      <c r="C4848" t="s">
        <v>24</v>
      </c>
      <c r="D4848" t="s">
        <v>38</v>
      </c>
      <c r="E4848">
        <v>81.95</v>
      </c>
      <c r="F4848">
        <v>5995</v>
      </c>
      <c r="G4848">
        <v>84349</v>
      </c>
      <c r="H4848">
        <v>1267</v>
      </c>
      <c r="I4848" t="s">
        <v>35</v>
      </c>
      <c r="J4848" t="s">
        <v>17</v>
      </c>
      <c r="K4848">
        <v>44</v>
      </c>
      <c r="L4848">
        <v>4881</v>
      </c>
      <c r="N4848" t="str">
        <f t="shared" si="150"/>
        <v>Zara Issac</v>
      </c>
      <c r="O4848" t="str">
        <f t="shared" si="151"/>
        <v>HR</v>
      </c>
      <c r="R4848" t="s">
        <v>9705</v>
      </c>
      <c r="S4848" t="s">
        <v>9706</v>
      </c>
      <c r="W4848">
        <v>73948</v>
      </c>
      <c r="X4848">
        <v>66981</v>
      </c>
      <c r="AE4848" t="s">
        <v>38</v>
      </c>
      <c r="AG4848" s="8">
        <v>5995</v>
      </c>
    </row>
    <row r="4849" spans="1:33" x14ac:dyDescent="0.3">
      <c r="A4849" t="s">
        <v>9707</v>
      </c>
      <c r="B4849" t="s">
        <v>9708</v>
      </c>
      <c r="C4849" t="s">
        <v>46</v>
      </c>
      <c r="D4849" t="s">
        <v>38</v>
      </c>
      <c r="E4849">
        <v>91.21</v>
      </c>
      <c r="F4849">
        <v>166685</v>
      </c>
      <c r="G4849">
        <v>49455</v>
      </c>
      <c r="H4849">
        <v>19231</v>
      </c>
      <c r="I4849" t="s">
        <v>76</v>
      </c>
      <c r="J4849" t="s">
        <v>77</v>
      </c>
      <c r="K4849">
        <v>48</v>
      </c>
      <c r="L4849">
        <v>4227</v>
      </c>
      <c r="N4849" t="str">
        <f t="shared" si="150"/>
        <v>Jivin Singhal</v>
      </c>
      <c r="O4849" t="str">
        <f t="shared" si="151"/>
        <v>Marketing</v>
      </c>
      <c r="R4849" t="s">
        <v>9707</v>
      </c>
      <c r="S4849" t="s">
        <v>9708</v>
      </c>
      <c r="W4849">
        <v>138845</v>
      </c>
      <c r="X4849">
        <v>88070</v>
      </c>
      <c r="AE4849" t="s">
        <v>38</v>
      </c>
      <c r="AG4849" s="8">
        <v>166685</v>
      </c>
    </row>
    <row r="4850" spans="1:33" x14ac:dyDescent="0.3">
      <c r="A4850" t="s">
        <v>9709</v>
      </c>
      <c r="B4850" t="s">
        <v>9710</v>
      </c>
      <c r="C4850" t="s">
        <v>42</v>
      </c>
      <c r="D4850" t="s">
        <v>60</v>
      </c>
      <c r="E4850">
        <v>81.64</v>
      </c>
      <c r="F4850">
        <v>117048</v>
      </c>
      <c r="G4850">
        <v>46643</v>
      </c>
      <c r="H4850">
        <v>20964</v>
      </c>
      <c r="I4850" t="s">
        <v>29</v>
      </c>
      <c r="J4850" t="s">
        <v>17</v>
      </c>
      <c r="K4850">
        <v>30</v>
      </c>
      <c r="L4850">
        <v>874</v>
      </c>
      <c r="N4850" t="str">
        <f t="shared" si="150"/>
        <v>Yashvi Mallick</v>
      </c>
      <c r="O4850" t="str">
        <f t="shared" si="151"/>
        <v>Finance</v>
      </c>
      <c r="R4850" t="s">
        <v>9709</v>
      </c>
      <c r="S4850" t="s">
        <v>9710</v>
      </c>
      <c r="W4850">
        <v>159942</v>
      </c>
      <c r="X4850">
        <v>96275</v>
      </c>
      <c r="AE4850" t="s">
        <v>60</v>
      </c>
      <c r="AG4850" s="8">
        <v>117048</v>
      </c>
    </row>
    <row r="4851" spans="1:33" x14ac:dyDescent="0.3">
      <c r="A4851" t="s">
        <v>9711</v>
      </c>
      <c r="B4851" t="s">
        <v>9712</v>
      </c>
      <c r="C4851" t="s">
        <v>24</v>
      </c>
      <c r="D4851" t="s">
        <v>15</v>
      </c>
      <c r="E4851">
        <v>82.57</v>
      </c>
      <c r="F4851">
        <v>104545</v>
      </c>
      <c r="G4851">
        <v>74843</v>
      </c>
      <c r="H4851">
        <v>17259</v>
      </c>
      <c r="I4851" t="s">
        <v>25</v>
      </c>
      <c r="J4851" t="s">
        <v>26</v>
      </c>
      <c r="K4851">
        <v>39</v>
      </c>
      <c r="L4851">
        <v>2752</v>
      </c>
      <c r="N4851" t="str">
        <f t="shared" si="150"/>
        <v>Misha Dash</v>
      </c>
      <c r="O4851" t="str">
        <f t="shared" si="151"/>
        <v>HR</v>
      </c>
      <c r="R4851" t="s">
        <v>9711</v>
      </c>
      <c r="S4851" t="s">
        <v>9712</v>
      </c>
      <c r="W4851">
        <v>168697</v>
      </c>
      <c r="X4851">
        <v>61082</v>
      </c>
      <c r="AE4851" t="s">
        <v>15</v>
      </c>
      <c r="AG4851" s="8">
        <v>104545</v>
      </c>
    </row>
    <row r="4852" spans="1:33" x14ac:dyDescent="0.3">
      <c r="A4852" t="s">
        <v>9713</v>
      </c>
      <c r="B4852" t="s">
        <v>9714</v>
      </c>
      <c r="C4852" t="s">
        <v>24</v>
      </c>
      <c r="D4852" t="s">
        <v>60</v>
      </c>
      <c r="E4852">
        <v>76.8</v>
      </c>
      <c r="F4852">
        <v>191432</v>
      </c>
      <c r="G4852">
        <v>39996</v>
      </c>
      <c r="H4852">
        <v>40560</v>
      </c>
      <c r="I4852" t="s">
        <v>35</v>
      </c>
      <c r="J4852" t="s">
        <v>17</v>
      </c>
      <c r="K4852">
        <v>7</v>
      </c>
      <c r="L4852">
        <v>2291</v>
      </c>
      <c r="N4852" t="str">
        <f t="shared" si="150"/>
        <v>Dishani Loke</v>
      </c>
      <c r="O4852" t="str">
        <f t="shared" si="151"/>
        <v>HR</v>
      </c>
      <c r="R4852" t="s">
        <v>9713</v>
      </c>
      <c r="S4852" t="s">
        <v>9714</v>
      </c>
      <c r="W4852">
        <v>75820</v>
      </c>
      <c r="X4852">
        <v>72914</v>
      </c>
      <c r="AE4852" t="s">
        <v>60</v>
      </c>
      <c r="AG4852" s="8">
        <v>191432</v>
      </c>
    </row>
    <row r="4853" spans="1:33" x14ac:dyDescent="0.3">
      <c r="A4853" t="s">
        <v>9715</v>
      </c>
      <c r="B4853" t="s">
        <v>9716</v>
      </c>
      <c r="C4853" t="s">
        <v>42</v>
      </c>
      <c r="D4853" t="s">
        <v>21</v>
      </c>
      <c r="E4853">
        <v>75.77</v>
      </c>
      <c r="F4853">
        <v>122406</v>
      </c>
      <c r="G4853">
        <v>29017</v>
      </c>
      <c r="H4853">
        <v>22488</v>
      </c>
      <c r="I4853" t="s">
        <v>16</v>
      </c>
      <c r="J4853" t="s">
        <v>17</v>
      </c>
      <c r="K4853">
        <v>26</v>
      </c>
      <c r="L4853">
        <v>1687</v>
      </c>
      <c r="N4853" t="str">
        <f t="shared" si="150"/>
        <v>Taimur Manne</v>
      </c>
      <c r="O4853" t="str">
        <f t="shared" si="151"/>
        <v>Finance</v>
      </c>
      <c r="R4853" t="s">
        <v>9715</v>
      </c>
      <c r="S4853" t="s">
        <v>9716</v>
      </c>
      <c r="W4853">
        <v>151714</v>
      </c>
      <c r="X4853">
        <v>85716</v>
      </c>
      <c r="AE4853" t="s">
        <v>21</v>
      </c>
      <c r="AG4853" s="8">
        <v>122406</v>
      </c>
    </row>
    <row r="4854" spans="1:33" x14ac:dyDescent="0.3">
      <c r="A4854" t="s">
        <v>9717</v>
      </c>
      <c r="B4854" t="s">
        <v>9718</v>
      </c>
      <c r="C4854" t="s">
        <v>14</v>
      </c>
      <c r="D4854" t="s">
        <v>21</v>
      </c>
      <c r="E4854">
        <v>78.37</v>
      </c>
      <c r="F4854">
        <v>177748</v>
      </c>
      <c r="G4854">
        <v>118768</v>
      </c>
      <c r="H4854">
        <v>37480</v>
      </c>
      <c r="I4854" t="s">
        <v>29</v>
      </c>
      <c r="J4854" t="s">
        <v>17</v>
      </c>
      <c r="K4854">
        <v>32</v>
      </c>
      <c r="L4854">
        <v>2107</v>
      </c>
      <c r="N4854" t="str">
        <f t="shared" si="150"/>
        <v>Khushi Sastry</v>
      </c>
      <c r="O4854" t="str">
        <f t="shared" si="151"/>
        <v>IT</v>
      </c>
      <c r="R4854" t="s">
        <v>9717</v>
      </c>
      <c r="S4854" t="s">
        <v>9718</v>
      </c>
      <c r="W4854">
        <v>142766</v>
      </c>
      <c r="X4854">
        <v>110617</v>
      </c>
      <c r="AE4854" t="s">
        <v>21</v>
      </c>
      <c r="AG4854" s="8">
        <v>177748</v>
      </c>
    </row>
    <row r="4855" spans="1:33" x14ac:dyDescent="0.3">
      <c r="A4855" t="s">
        <v>9719</v>
      </c>
      <c r="B4855" t="s">
        <v>9720</v>
      </c>
      <c r="C4855" t="s">
        <v>24</v>
      </c>
      <c r="D4855" t="s">
        <v>15</v>
      </c>
      <c r="E4855">
        <v>79.8</v>
      </c>
      <c r="F4855">
        <v>63286</v>
      </c>
      <c r="G4855">
        <v>61063</v>
      </c>
      <c r="H4855">
        <v>11831</v>
      </c>
      <c r="I4855" t="s">
        <v>16</v>
      </c>
      <c r="J4855" t="s">
        <v>17</v>
      </c>
      <c r="K4855">
        <v>35</v>
      </c>
      <c r="L4855">
        <v>4372</v>
      </c>
      <c r="N4855" t="str">
        <f t="shared" si="150"/>
        <v>Shamik Sachdeva</v>
      </c>
      <c r="O4855" t="str">
        <f t="shared" si="151"/>
        <v>HR</v>
      </c>
      <c r="R4855" t="s">
        <v>9719</v>
      </c>
      <c r="S4855" t="s">
        <v>9720</v>
      </c>
      <c r="W4855">
        <v>70003</v>
      </c>
      <c r="X4855">
        <v>79949</v>
      </c>
      <c r="AE4855" t="s">
        <v>15</v>
      </c>
      <c r="AG4855" s="8">
        <v>63286</v>
      </c>
    </row>
    <row r="4856" spans="1:33" x14ac:dyDescent="0.3">
      <c r="A4856" t="s">
        <v>9721</v>
      </c>
      <c r="B4856" t="s">
        <v>9722</v>
      </c>
      <c r="C4856" t="s">
        <v>24</v>
      </c>
      <c r="D4856" t="s">
        <v>38</v>
      </c>
      <c r="E4856">
        <v>73.25</v>
      </c>
      <c r="F4856">
        <v>195633</v>
      </c>
      <c r="G4856">
        <v>95012</v>
      </c>
      <c r="H4856">
        <v>55555</v>
      </c>
      <c r="I4856" t="s">
        <v>55</v>
      </c>
      <c r="J4856" t="s">
        <v>26</v>
      </c>
      <c r="K4856">
        <v>48</v>
      </c>
      <c r="L4856">
        <v>3297</v>
      </c>
      <c r="N4856" t="str">
        <f t="shared" si="150"/>
        <v>Advika Krish</v>
      </c>
      <c r="O4856" t="str">
        <f t="shared" si="151"/>
        <v>HR</v>
      </c>
      <c r="R4856" t="s">
        <v>9721</v>
      </c>
      <c r="S4856" t="s">
        <v>9722</v>
      </c>
      <c r="W4856">
        <v>197758</v>
      </c>
      <c r="X4856">
        <v>76277</v>
      </c>
      <c r="AE4856" t="s">
        <v>38</v>
      </c>
      <c r="AG4856" s="8">
        <v>195633</v>
      </c>
    </row>
    <row r="4857" spans="1:33" x14ac:dyDescent="0.3">
      <c r="A4857" t="s">
        <v>9723</v>
      </c>
      <c r="B4857" t="s">
        <v>9724</v>
      </c>
      <c r="C4857" t="s">
        <v>42</v>
      </c>
      <c r="D4857" t="s">
        <v>15</v>
      </c>
      <c r="E4857">
        <v>82.22</v>
      </c>
      <c r="F4857">
        <v>90447</v>
      </c>
      <c r="G4857">
        <v>61174</v>
      </c>
      <c r="H4857">
        <v>9498</v>
      </c>
      <c r="I4857" t="s">
        <v>76</v>
      </c>
      <c r="J4857" t="s">
        <v>77</v>
      </c>
      <c r="K4857">
        <v>31</v>
      </c>
      <c r="L4857">
        <v>1655</v>
      </c>
      <c r="N4857" t="str">
        <f t="shared" si="150"/>
        <v>Azad Mangat</v>
      </c>
      <c r="O4857" t="str">
        <f t="shared" si="151"/>
        <v>Finance</v>
      </c>
      <c r="R4857" t="s">
        <v>9723</v>
      </c>
      <c r="S4857" t="s">
        <v>9724</v>
      </c>
      <c r="W4857">
        <v>74439</v>
      </c>
      <c r="X4857">
        <v>89769</v>
      </c>
      <c r="AE4857" t="s">
        <v>15</v>
      </c>
      <c r="AG4857" s="8">
        <v>90447</v>
      </c>
    </row>
    <row r="4858" spans="1:33" x14ac:dyDescent="0.3">
      <c r="A4858" t="s">
        <v>9725</v>
      </c>
      <c r="B4858" t="s">
        <v>9726</v>
      </c>
      <c r="C4858" t="s">
        <v>5</v>
      </c>
      <c r="D4858" t="s">
        <v>21</v>
      </c>
      <c r="E4858">
        <v>99.48</v>
      </c>
      <c r="F4858">
        <v>43538</v>
      </c>
      <c r="G4858">
        <v>109003</v>
      </c>
      <c r="H4858">
        <v>12079</v>
      </c>
      <c r="I4858" t="s">
        <v>16</v>
      </c>
      <c r="J4858" t="s">
        <v>17</v>
      </c>
      <c r="K4858">
        <v>29</v>
      </c>
      <c r="L4858">
        <v>2077</v>
      </c>
      <c r="N4858" t="str">
        <f t="shared" si="150"/>
        <v>Adah Bera</v>
      </c>
      <c r="O4858" t="str">
        <f t="shared" si="151"/>
        <v>Sales</v>
      </c>
      <c r="R4858" t="s">
        <v>9725</v>
      </c>
      <c r="S4858" t="s">
        <v>9726</v>
      </c>
      <c r="W4858">
        <v>144960</v>
      </c>
      <c r="X4858">
        <v>38132</v>
      </c>
      <c r="AE4858" t="s">
        <v>21</v>
      </c>
      <c r="AG4858" s="8">
        <v>43538</v>
      </c>
    </row>
    <row r="4859" spans="1:33" x14ac:dyDescent="0.3">
      <c r="A4859" t="s">
        <v>9727</v>
      </c>
      <c r="B4859" t="s">
        <v>9728</v>
      </c>
      <c r="C4859" t="s">
        <v>5</v>
      </c>
      <c r="D4859" t="s">
        <v>60</v>
      </c>
      <c r="E4859">
        <v>71.61</v>
      </c>
      <c r="F4859">
        <v>20642</v>
      </c>
      <c r="G4859">
        <v>82431</v>
      </c>
      <c r="H4859">
        <v>3605</v>
      </c>
      <c r="I4859" t="s">
        <v>35</v>
      </c>
      <c r="J4859" t="s">
        <v>17</v>
      </c>
      <c r="K4859">
        <v>5</v>
      </c>
      <c r="L4859">
        <v>4801</v>
      </c>
      <c r="N4859" t="str">
        <f t="shared" si="150"/>
        <v>Rasha Chaudry</v>
      </c>
      <c r="O4859" t="str">
        <f t="shared" si="151"/>
        <v>Sales</v>
      </c>
      <c r="R4859" t="s">
        <v>9727</v>
      </c>
      <c r="S4859" t="s">
        <v>9728</v>
      </c>
      <c r="W4859">
        <v>60034</v>
      </c>
      <c r="X4859">
        <v>82553</v>
      </c>
      <c r="AE4859" t="s">
        <v>60</v>
      </c>
      <c r="AG4859" s="8">
        <v>20642</v>
      </c>
    </row>
    <row r="4860" spans="1:33" x14ac:dyDescent="0.3">
      <c r="A4860" t="s">
        <v>9729</v>
      </c>
      <c r="B4860" t="s">
        <v>9730</v>
      </c>
      <c r="C4860" t="s">
        <v>46</v>
      </c>
      <c r="D4860" t="s">
        <v>21</v>
      </c>
      <c r="E4860">
        <v>89.34</v>
      </c>
      <c r="F4860">
        <v>149869</v>
      </c>
      <c r="G4860">
        <v>71295</v>
      </c>
      <c r="H4860">
        <v>38251</v>
      </c>
      <c r="I4860" t="s">
        <v>55</v>
      </c>
      <c r="J4860" t="s">
        <v>26</v>
      </c>
      <c r="K4860">
        <v>16</v>
      </c>
      <c r="L4860">
        <v>4199</v>
      </c>
      <c r="N4860" t="str">
        <f t="shared" si="150"/>
        <v>Zaina Kunda</v>
      </c>
      <c r="O4860" t="str">
        <f t="shared" si="151"/>
        <v>Marketing</v>
      </c>
      <c r="R4860" t="s">
        <v>9729</v>
      </c>
      <c r="S4860" t="s">
        <v>9730</v>
      </c>
      <c r="W4860">
        <v>64142</v>
      </c>
      <c r="X4860">
        <v>75758</v>
      </c>
      <c r="AE4860" t="s">
        <v>21</v>
      </c>
      <c r="AG4860" s="8">
        <v>149869</v>
      </c>
    </row>
    <row r="4861" spans="1:33" x14ac:dyDescent="0.3">
      <c r="A4861" t="s">
        <v>9731</v>
      </c>
      <c r="B4861" t="s">
        <v>9732</v>
      </c>
      <c r="C4861" t="s">
        <v>24</v>
      </c>
      <c r="D4861" t="s">
        <v>38</v>
      </c>
      <c r="E4861">
        <v>77.78</v>
      </c>
      <c r="F4861">
        <v>26235</v>
      </c>
      <c r="G4861">
        <v>92985</v>
      </c>
      <c r="H4861">
        <v>7172</v>
      </c>
      <c r="I4861" t="s">
        <v>39</v>
      </c>
      <c r="J4861" t="s">
        <v>26</v>
      </c>
      <c r="K4861">
        <v>4</v>
      </c>
      <c r="L4861">
        <v>774</v>
      </c>
      <c r="N4861" t="str">
        <f t="shared" si="150"/>
        <v>Stuvan Walia</v>
      </c>
      <c r="O4861" t="str">
        <f t="shared" si="151"/>
        <v>HR</v>
      </c>
      <c r="R4861" t="s">
        <v>9731</v>
      </c>
      <c r="S4861" t="s">
        <v>9732</v>
      </c>
      <c r="W4861">
        <v>185302</v>
      </c>
      <c r="X4861">
        <v>112408</v>
      </c>
      <c r="AE4861" t="s">
        <v>38</v>
      </c>
      <c r="AG4861" s="8">
        <v>26235</v>
      </c>
    </row>
    <row r="4862" spans="1:33" x14ac:dyDescent="0.3">
      <c r="A4862" t="s">
        <v>9733</v>
      </c>
      <c r="B4862" t="s">
        <v>9734</v>
      </c>
      <c r="C4862" t="s">
        <v>14</v>
      </c>
      <c r="D4862" t="s">
        <v>34</v>
      </c>
      <c r="E4862">
        <v>82.58</v>
      </c>
      <c r="F4862">
        <v>103879</v>
      </c>
      <c r="G4862">
        <v>96837</v>
      </c>
      <c r="H4862">
        <v>17326</v>
      </c>
      <c r="I4862" t="s">
        <v>55</v>
      </c>
      <c r="J4862" t="s">
        <v>26</v>
      </c>
      <c r="K4862">
        <v>31</v>
      </c>
      <c r="L4862">
        <v>465</v>
      </c>
      <c r="N4862" t="str">
        <f t="shared" si="150"/>
        <v>Mehul Ganesan</v>
      </c>
      <c r="O4862" t="str">
        <f t="shared" si="151"/>
        <v>IT</v>
      </c>
      <c r="R4862" t="s">
        <v>9733</v>
      </c>
      <c r="S4862" t="s">
        <v>9734</v>
      </c>
      <c r="W4862">
        <v>55188</v>
      </c>
      <c r="X4862">
        <v>80542</v>
      </c>
      <c r="AE4862" t="s">
        <v>34</v>
      </c>
      <c r="AG4862" s="8">
        <v>103879</v>
      </c>
    </row>
    <row r="4863" spans="1:33" x14ac:dyDescent="0.3">
      <c r="A4863" t="s">
        <v>9735</v>
      </c>
      <c r="B4863" t="s">
        <v>9736</v>
      </c>
      <c r="C4863" t="s">
        <v>14</v>
      </c>
      <c r="D4863" t="s">
        <v>34</v>
      </c>
      <c r="E4863">
        <v>77.81</v>
      </c>
      <c r="F4863">
        <v>189163</v>
      </c>
      <c r="G4863">
        <v>41834</v>
      </c>
      <c r="H4863">
        <v>26924</v>
      </c>
      <c r="I4863" t="s">
        <v>43</v>
      </c>
      <c r="J4863" t="s">
        <v>17</v>
      </c>
      <c r="K4863">
        <v>42</v>
      </c>
      <c r="L4863">
        <v>3848</v>
      </c>
      <c r="N4863" t="str">
        <f t="shared" si="150"/>
        <v>Gokul Sane</v>
      </c>
      <c r="O4863" t="str">
        <f t="shared" si="151"/>
        <v>IT</v>
      </c>
      <c r="R4863" t="s">
        <v>9735</v>
      </c>
      <c r="S4863" t="s">
        <v>9736</v>
      </c>
      <c r="W4863">
        <v>60674</v>
      </c>
      <c r="X4863">
        <v>117156</v>
      </c>
      <c r="AE4863" t="s">
        <v>34</v>
      </c>
      <c r="AG4863" s="8">
        <v>189163</v>
      </c>
    </row>
    <row r="4864" spans="1:33" x14ac:dyDescent="0.3">
      <c r="A4864" t="s">
        <v>9737</v>
      </c>
      <c r="B4864" t="s">
        <v>9738</v>
      </c>
      <c r="C4864" t="s">
        <v>24</v>
      </c>
      <c r="D4864" t="s">
        <v>15</v>
      </c>
      <c r="E4864">
        <v>81.69</v>
      </c>
      <c r="F4864">
        <v>36264</v>
      </c>
      <c r="G4864">
        <v>89917</v>
      </c>
      <c r="H4864">
        <v>4281</v>
      </c>
      <c r="I4864" t="s">
        <v>25</v>
      </c>
      <c r="J4864" t="s">
        <v>26</v>
      </c>
      <c r="K4864">
        <v>47</v>
      </c>
      <c r="L4864">
        <v>4878</v>
      </c>
      <c r="N4864" t="str">
        <f t="shared" si="150"/>
        <v>Nitara Tailor</v>
      </c>
      <c r="O4864" t="str">
        <f t="shared" si="151"/>
        <v>HR</v>
      </c>
      <c r="R4864" t="s">
        <v>9737</v>
      </c>
      <c r="S4864" t="s">
        <v>9738</v>
      </c>
      <c r="W4864">
        <v>29264</v>
      </c>
      <c r="X4864">
        <v>69137</v>
      </c>
      <c r="AE4864" t="s">
        <v>15</v>
      </c>
      <c r="AG4864" s="8">
        <v>36264</v>
      </c>
    </row>
    <row r="4865" spans="1:33" x14ac:dyDescent="0.3">
      <c r="A4865" t="s">
        <v>9740</v>
      </c>
      <c r="B4865" t="s">
        <v>9741</v>
      </c>
      <c r="C4865" t="s">
        <v>46</v>
      </c>
      <c r="D4865" t="s">
        <v>15</v>
      </c>
      <c r="E4865">
        <v>77.819999999999993</v>
      </c>
      <c r="F4865">
        <v>126668</v>
      </c>
      <c r="G4865">
        <v>76327</v>
      </c>
      <c r="H4865">
        <v>19493</v>
      </c>
      <c r="I4865" t="s">
        <v>76</v>
      </c>
      <c r="J4865" t="s">
        <v>77</v>
      </c>
      <c r="K4865">
        <v>25</v>
      </c>
      <c r="L4865">
        <v>1920</v>
      </c>
      <c r="N4865" t="str">
        <f t="shared" si="150"/>
        <v>Suhana Sunder</v>
      </c>
      <c r="O4865" t="str">
        <f t="shared" si="151"/>
        <v>Marketing</v>
      </c>
      <c r="R4865" t="s">
        <v>9740</v>
      </c>
      <c r="S4865" t="s">
        <v>9741</v>
      </c>
      <c r="W4865">
        <v>187948</v>
      </c>
      <c r="X4865">
        <v>47435</v>
      </c>
      <c r="AE4865" t="s">
        <v>15</v>
      </c>
      <c r="AG4865" s="8">
        <v>126668</v>
      </c>
    </row>
    <row r="4866" spans="1:33" x14ac:dyDescent="0.3">
      <c r="A4866" t="s">
        <v>9742</v>
      </c>
      <c r="B4866" t="s">
        <v>9743</v>
      </c>
      <c r="C4866" t="s">
        <v>46</v>
      </c>
      <c r="D4866" t="s">
        <v>21</v>
      </c>
      <c r="E4866">
        <v>81.349999999999994</v>
      </c>
      <c r="F4866">
        <v>140175</v>
      </c>
      <c r="G4866">
        <v>82669</v>
      </c>
      <c r="H4866">
        <v>22381</v>
      </c>
      <c r="I4866" t="s">
        <v>55</v>
      </c>
      <c r="J4866" t="s">
        <v>26</v>
      </c>
      <c r="K4866">
        <v>43</v>
      </c>
      <c r="L4866">
        <v>3695</v>
      </c>
      <c r="N4866" t="str">
        <f t="shared" si="150"/>
        <v>Anvi Kapadia</v>
      </c>
      <c r="O4866" t="str">
        <f t="shared" si="151"/>
        <v>Marketing</v>
      </c>
      <c r="R4866" t="s">
        <v>9742</v>
      </c>
      <c r="S4866" t="s">
        <v>9743</v>
      </c>
      <c r="W4866">
        <v>36428</v>
      </c>
      <c r="X4866">
        <v>35142</v>
      </c>
      <c r="AE4866" t="s">
        <v>21</v>
      </c>
      <c r="AG4866" s="8">
        <v>140175</v>
      </c>
    </row>
    <row r="4867" spans="1:33" x14ac:dyDescent="0.3">
      <c r="A4867" t="s">
        <v>9744</v>
      </c>
      <c r="B4867" t="s">
        <v>9745</v>
      </c>
      <c r="C4867" t="s">
        <v>46</v>
      </c>
      <c r="D4867" t="s">
        <v>21</v>
      </c>
      <c r="E4867">
        <v>90.17</v>
      </c>
      <c r="F4867">
        <v>21907</v>
      </c>
      <c r="G4867">
        <v>30641</v>
      </c>
      <c r="H4867">
        <v>2454</v>
      </c>
      <c r="I4867" t="s">
        <v>76</v>
      </c>
      <c r="J4867" t="s">
        <v>77</v>
      </c>
      <c r="K4867">
        <v>2</v>
      </c>
      <c r="L4867">
        <v>2231</v>
      </c>
      <c r="N4867" t="str">
        <f t="shared" ref="N4867:N4930" si="152">TRIM(B4867)</f>
        <v>Yakshit Rastogi</v>
      </c>
      <c r="O4867" t="str">
        <f t="shared" ref="O4867:O4930" si="153">SUBSTITUTE(C4867,"###","")</f>
        <v>Marketing</v>
      </c>
      <c r="R4867" t="s">
        <v>9744</v>
      </c>
      <c r="S4867" t="s">
        <v>9745</v>
      </c>
      <c r="W4867">
        <v>114217</v>
      </c>
      <c r="X4867">
        <v>27163</v>
      </c>
      <c r="AE4867" t="s">
        <v>21</v>
      </c>
      <c r="AG4867" s="8">
        <v>21907</v>
      </c>
    </row>
    <row r="4868" spans="1:33" x14ac:dyDescent="0.3">
      <c r="A4868" t="s">
        <v>9746</v>
      </c>
      <c r="B4868" t="s">
        <v>9747</v>
      </c>
      <c r="C4868" t="s">
        <v>5</v>
      </c>
      <c r="D4868" t="s">
        <v>15</v>
      </c>
      <c r="E4868">
        <v>96.82</v>
      </c>
      <c r="F4868">
        <v>31637</v>
      </c>
      <c r="G4868">
        <v>50650</v>
      </c>
      <c r="H4868">
        <v>3629</v>
      </c>
      <c r="I4868" t="s">
        <v>43</v>
      </c>
      <c r="J4868" t="s">
        <v>17</v>
      </c>
      <c r="K4868">
        <v>7</v>
      </c>
      <c r="L4868">
        <v>586</v>
      </c>
      <c r="N4868" t="str">
        <f t="shared" si="152"/>
        <v>Miraya Tripathi</v>
      </c>
      <c r="O4868" t="str">
        <f t="shared" si="153"/>
        <v>Sales</v>
      </c>
      <c r="R4868" t="s">
        <v>9746</v>
      </c>
      <c r="S4868" t="s">
        <v>9747</v>
      </c>
      <c r="W4868">
        <v>95058</v>
      </c>
      <c r="X4868">
        <v>98215</v>
      </c>
      <c r="AE4868" t="s">
        <v>15</v>
      </c>
      <c r="AG4868" s="8">
        <v>31637</v>
      </c>
    </row>
    <row r="4869" spans="1:33" x14ac:dyDescent="0.3">
      <c r="A4869" t="s">
        <v>9748</v>
      </c>
      <c r="B4869" t="s">
        <v>9749</v>
      </c>
      <c r="C4869" t="s">
        <v>24</v>
      </c>
      <c r="D4869" t="s">
        <v>60</v>
      </c>
      <c r="E4869">
        <v>86.47</v>
      </c>
      <c r="F4869">
        <v>17056</v>
      </c>
      <c r="G4869">
        <v>28012</v>
      </c>
      <c r="H4869">
        <v>4254</v>
      </c>
      <c r="I4869" t="s">
        <v>16</v>
      </c>
      <c r="J4869" t="s">
        <v>17</v>
      </c>
      <c r="K4869">
        <v>6</v>
      </c>
      <c r="L4869">
        <v>3840</v>
      </c>
      <c r="N4869" t="str">
        <f t="shared" si="152"/>
        <v>Kiara Rattan</v>
      </c>
      <c r="O4869" t="str">
        <f t="shared" si="153"/>
        <v>HR</v>
      </c>
      <c r="R4869" t="s">
        <v>9748</v>
      </c>
      <c r="S4869" t="s">
        <v>9749</v>
      </c>
      <c r="W4869">
        <v>58978</v>
      </c>
      <c r="X4869">
        <v>88456</v>
      </c>
      <c r="AE4869" t="s">
        <v>60</v>
      </c>
      <c r="AG4869" s="8">
        <v>17056</v>
      </c>
    </row>
    <row r="4870" spans="1:33" x14ac:dyDescent="0.3">
      <c r="A4870" t="s">
        <v>9750</v>
      </c>
      <c r="B4870" t="s">
        <v>9751</v>
      </c>
      <c r="C4870" t="s">
        <v>46</v>
      </c>
      <c r="D4870" t="s">
        <v>60</v>
      </c>
      <c r="E4870">
        <v>95.74</v>
      </c>
      <c r="F4870">
        <v>99542</v>
      </c>
      <c r="G4870">
        <v>79812</v>
      </c>
      <c r="H4870">
        <v>16776</v>
      </c>
      <c r="I4870" t="s">
        <v>25</v>
      </c>
      <c r="J4870" t="s">
        <v>26</v>
      </c>
      <c r="K4870">
        <v>12</v>
      </c>
      <c r="L4870">
        <v>2690</v>
      </c>
      <c r="N4870" t="str">
        <f t="shared" si="152"/>
        <v>Faiyaz Mannan</v>
      </c>
      <c r="O4870" t="str">
        <f t="shared" si="153"/>
        <v>Marketing</v>
      </c>
      <c r="R4870" t="s">
        <v>9750</v>
      </c>
      <c r="S4870" t="s">
        <v>9751</v>
      </c>
      <c r="W4870">
        <v>154238</v>
      </c>
      <c r="X4870">
        <v>38987</v>
      </c>
      <c r="AE4870" t="s">
        <v>60</v>
      </c>
      <c r="AG4870" s="8">
        <v>99542</v>
      </c>
    </row>
    <row r="4871" spans="1:33" x14ac:dyDescent="0.3">
      <c r="A4871" t="s">
        <v>9752</v>
      </c>
      <c r="B4871" t="s">
        <v>9753</v>
      </c>
      <c r="C4871" t="s">
        <v>24</v>
      </c>
      <c r="D4871" t="s">
        <v>15</v>
      </c>
      <c r="E4871">
        <v>87.12</v>
      </c>
      <c r="F4871">
        <v>141248</v>
      </c>
      <c r="G4871">
        <v>117079</v>
      </c>
      <c r="H4871">
        <v>19653</v>
      </c>
      <c r="I4871" t="s">
        <v>39</v>
      </c>
      <c r="J4871" t="s">
        <v>26</v>
      </c>
      <c r="K4871">
        <v>46</v>
      </c>
      <c r="L4871">
        <v>1566</v>
      </c>
      <c r="N4871" t="str">
        <f t="shared" si="152"/>
        <v>Eshani Bawa</v>
      </c>
      <c r="O4871" t="str">
        <f t="shared" si="153"/>
        <v>HR</v>
      </c>
      <c r="R4871" t="s">
        <v>9752</v>
      </c>
      <c r="S4871" t="s">
        <v>9753</v>
      </c>
      <c r="W4871">
        <v>80274</v>
      </c>
      <c r="X4871">
        <v>78142</v>
      </c>
      <c r="AE4871" t="s">
        <v>15</v>
      </c>
      <c r="AG4871" s="8">
        <v>141248</v>
      </c>
    </row>
    <row r="4872" spans="1:33" x14ac:dyDescent="0.3">
      <c r="A4872" t="s">
        <v>9754</v>
      </c>
      <c r="B4872" t="s">
        <v>9755</v>
      </c>
      <c r="C4872" t="s">
        <v>14</v>
      </c>
      <c r="D4872" t="s">
        <v>38</v>
      </c>
      <c r="E4872">
        <v>98.53</v>
      </c>
      <c r="F4872">
        <v>194295</v>
      </c>
      <c r="G4872">
        <v>84075</v>
      </c>
      <c r="H4872">
        <v>22801</v>
      </c>
      <c r="I4872" t="s">
        <v>55</v>
      </c>
      <c r="J4872" t="s">
        <v>26</v>
      </c>
      <c r="K4872">
        <v>46</v>
      </c>
      <c r="L4872">
        <v>4570</v>
      </c>
      <c r="N4872" t="str">
        <f t="shared" si="152"/>
        <v>Priyansh Zacharia</v>
      </c>
      <c r="O4872" t="str">
        <f t="shared" si="153"/>
        <v>IT</v>
      </c>
      <c r="R4872" t="s">
        <v>9754</v>
      </c>
      <c r="S4872" t="s">
        <v>9755</v>
      </c>
      <c r="W4872">
        <v>169509</v>
      </c>
      <c r="X4872">
        <v>69186</v>
      </c>
      <c r="AE4872" t="s">
        <v>38</v>
      </c>
      <c r="AG4872" s="8">
        <v>194295</v>
      </c>
    </row>
    <row r="4873" spans="1:33" x14ac:dyDescent="0.3">
      <c r="A4873" t="s">
        <v>9756</v>
      </c>
      <c r="B4873" t="s">
        <v>9757</v>
      </c>
      <c r="C4873" t="s">
        <v>14</v>
      </c>
      <c r="D4873" t="s">
        <v>21</v>
      </c>
      <c r="E4873">
        <v>70.22</v>
      </c>
      <c r="F4873">
        <v>30063</v>
      </c>
      <c r="G4873">
        <v>47567</v>
      </c>
      <c r="H4873">
        <v>4184</v>
      </c>
      <c r="I4873" t="s">
        <v>43</v>
      </c>
      <c r="J4873" t="s">
        <v>17</v>
      </c>
      <c r="K4873">
        <v>17</v>
      </c>
      <c r="L4873">
        <v>4584</v>
      </c>
      <c r="N4873" t="str">
        <f t="shared" si="152"/>
        <v>Kashvi Jaggi</v>
      </c>
      <c r="O4873" t="str">
        <f t="shared" si="153"/>
        <v>IT</v>
      </c>
      <c r="R4873" t="s">
        <v>9756</v>
      </c>
      <c r="S4873" t="s">
        <v>9757</v>
      </c>
      <c r="W4873">
        <v>194155</v>
      </c>
      <c r="X4873">
        <v>113908</v>
      </c>
      <c r="AE4873" t="s">
        <v>21</v>
      </c>
      <c r="AG4873" s="8">
        <v>30063</v>
      </c>
    </row>
    <row r="4874" spans="1:33" x14ac:dyDescent="0.3">
      <c r="A4874" t="s">
        <v>9758</v>
      </c>
      <c r="B4874" t="s">
        <v>9759</v>
      </c>
      <c r="C4874" t="s">
        <v>5</v>
      </c>
      <c r="D4874" t="s">
        <v>60</v>
      </c>
      <c r="E4874">
        <v>87.89</v>
      </c>
      <c r="F4874">
        <v>38016</v>
      </c>
      <c r="G4874">
        <v>69665</v>
      </c>
      <c r="H4874">
        <v>5639</v>
      </c>
      <c r="I4874" t="s">
        <v>55</v>
      </c>
      <c r="J4874" t="s">
        <v>26</v>
      </c>
      <c r="K4874">
        <v>39</v>
      </c>
      <c r="L4874">
        <v>1702</v>
      </c>
      <c r="N4874" t="str">
        <f t="shared" si="152"/>
        <v>Rati Gupta</v>
      </c>
      <c r="O4874" t="str">
        <f t="shared" si="153"/>
        <v>Sales</v>
      </c>
      <c r="R4874" t="s">
        <v>9758</v>
      </c>
      <c r="S4874" t="s">
        <v>9759</v>
      </c>
      <c r="W4874">
        <v>96721</v>
      </c>
      <c r="X4874">
        <v>113600</v>
      </c>
      <c r="AE4874" t="s">
        <v>60</v>
      </c>
      <c r="AG4874" s="8">
        <v>38016</v>
      </c>
    </row>
    <row r="4875" spans="1:33" x14ac:dyDescent="0.3">
      <c r="A4875" t="s">
        <v>9760</v>
      </c>
      <c r="B4875" t="s">
        <v>9761</v>
      </c>
      <c r="C4875" t="s">
        <v>24</v>
      </c>
      <c r="D4875" t="s">
        <v>60</v>
      </c>
      <c r="E4875">
        <v>78.61</v>
      </c>
      <c r="F4875">
        <v>10012</v>
      </c>
      <c r="G4875">
        <v>43676</v>
      </c>
      <c r="H4875">
        <v>2795</v>
      </c>
      <c r="I4875" t="s">
        <v>76</v>
      </c>
      <c r="J4875" t="s">
        <v>77</v>
      </c>
      <c r="K4875">
        <v>7</v>
      </c>
      <c r="L4875">
        <v>3045</v>
      </c>
      <c r="N4875" t="str">
        <f t="shared" si="152"/>
        <v>Divit Shukla</v>
      </c>
      <c r="O4875" t="str">
        <f t="shared" si="153"/>
        <v>HR</v>
      </c>
      <c r="R4875" t="s">
        <v>9760</v>
      </c>
      <c r="S4875" t="s">
        <v>9761</v>
      </c>
      <c r="W4875">
        <v>20606</v>
      </c>
      <c r="X4875">
        <v>114391</v>
      </c>
      <c r="AE4875" t="s">
        <v>60</v>
      </c>
      <c r="AG4875" s="8">
        <v>10012</v>
      </c>
    </row>
    <row r="4876" spans="1:33" x14ac:dyDescent="0.3">
      <c r="A4876" t="s">
        <v>9762</v>
      </c>
      <c r="B4876" t="s">
        <v>9763</v>
      </c>
      <c r="C4876" t="s">
        <v>14</v>
      </c>
      <c r="D4876" t="s">
        <v>21</v>
      </c>
      <c r="E4876">
        <v>89.9</v>
      </c>
      <c r="F4876">
        <v>27520</v>
      </c>
      <c r="G4876">
        <v>86974</v>
      </c>
      <c r="H4876">
        <v>4308</v>
      </c>
      <c r="I4876" t="s">
        <v>55</v>
      </c>
      <c r="J4876" t="s">
        <v>26</v>
      </c>
      <c r="K4876">
        <v>41</v>
      </c>
      <c r="L4876">
        <v>1061</v>
      </c>
      <c r="N4876" t="str">
        <f t="shared" si="152"/>
        <v>Ahana Balasubramanian</v>
      </c>
      <c r="O4876" t="str">
        <f t="shared" si="153"/>
        <v>IT</v>
      </c>
      <c r="R4876" t="s">
        <v>9762</v>
      </c>
      <c r="S4876" t="s">
        <v>9763</v>
      </c>
      <c r="W4876">
        <v>111837</v>
      </c>
      <c r="X4876">
        <v>85497</v>
      </c>
      <c r="AE4876" t="s">
        <v>21</v>
      </c>
      <c r="AG4876" s="8">
        <v>27520</v>
      </c>
    </row>
    <row r="4877" spans="1:33" x14ac:dyDescent="0.3">
      <c r="A4877" t="s">
        <v>9764</v>
      </c>
      <c r="B4877" t="s">
        <v>9765</v>
      </c>
      <c r="C4877" t="s">
        <v>5</v>
      </c>
      <c r="D4877" t="s">
        <v>15</v>
      </c>
      <c r="E4877">
        <v>90.14</v>
      </c>
      <c r="F4877">
        <v>14202</v>
      </c>
      <c r="G4877">
        <v>60269</v>
      </c>
      <c r="H4877">
        <v>1595</v>
      </c>
      <c r="I4877" t="s">
        <v>55</v>
      </c>
      <c r="J4877" t="s">
        <v>26</v>
      </c>
      <c r="K4877">
        <v>43</v>
      </c>
      <c r="L4877">
        <v>812</v>
      </c>
      <c r="N4877" t="str">
        <f t="shared" si="152"/>
        <v>Dhanuk Datta</v>
      </c>
      <c r="O4877" t="str">
        <f t="shared" si="153"/>
        <v>Sales</v>
      </c>
      <c r="R4877" t="s">
        <v>9764</v>
      </c>
      <c r="S4877" t="s">
        <v>9765</v>
      </c>
      <c r="W4877">
        <v>179530</v>
      </c>
      <c r="X4877">
        <v>60249</v>
      </c>
      <c r="AE4877" t="s">
        <v>15</v>
      </c>
      <c r="AG4877" s="8">
        <v>14202</v>
      </c>
    </row>
    <row r="4878" spans="1:33" x14ac:dyDescent="0.3">
      <c r="A4878" t="s">
        <v>9766</v>
      </c>
      <c r="B4878" t="s">
        <v>9767</v>
      </c>
      <c r="C4878" t="s">
        <v>24</v>
      </c>
      <c r="D4878" t="s">
        <v>38</v>
      </c>
      <c r="E4878">
        <v>73.260000000000005</v>
      </c>
      <c r="F4878">
        <v>150544</v>
      </c>
      <c r="G4878">
        <v>66615</v>
      </c>
      <c r="H4878">
        <v>24100</v>
      </c>
      <c r="I4878" t="s">
        <v>73</v>
      </c>
      <c r="J4878" t="s">
        <v>17</v>
      </c>
      <c r="K4878">
        <v>30</v>
      </c>
      <c r="L4878">
        <v>4445</v>
      </c>
      <c r="N4878" t="str">
        <f t="shared" si="152"/>
        <v>Alia Vala</v>
      </c>
      <c r="O4878" t="str">
        <f t="shared" si="153"/>
        <v>HR</v>
      </c>
      <c r="R4878" t="s">
        <v>9766</v>
      </c>
      <c r="S4878" t="s">
        <v>9767</v>
      </c>
      <c r="W4878">
        <v>74977</v>
      </c>
      <c r="X4878">
        <v>51373</v>
      </c>
      <c r="AE4878" t="s">
        <v>38</v>
      </c>
      <c r="AG4878" s="8">
        <v>150544</v>
      </c>
    </row>
    <row r="4879" spans="1:33" x14ac:dyDescent="0.3">
      <c r="A4879" t="s">
        <v>9768</v>
      </c>
      <c r="B4879" t="s">
        <v>9769</v>
      </c>
      <c r="C4879" t="s">
        <v>42</v>
      </c>
      <c r="D4879" t="s">
        <v>21</v>
      </c>
      <c r="E4879">
        <v>80.73</v>
      </c>
      <c r="F4879">
        <v>155900</v>
      </c>
      <c r="G4879">
        <v>42306</v>
      </c>
      <c r="H4879">
        <v>19320</v>
      </c>
      <c r="I4879" t="s">
        <v>29</v>
      </c>
      <c r="J4879" t="s">
        <v>17</v>
      </c>
      <c r="K4879">
        <v>43</v>
      </c>
      <c r="L4879">
        <v>1977</v>
      </c>
      <c r="N4879" t="str">
        <f t="shared" si="152"/>
        <v>Jivika Kanda</v>
      </c>
      <c r="O4879" t="str">
        <f t="shared" si="153"/>
        <v>Finance</v>
      </c>
      <c r="R4879" t="s">
        <v>9768</v>
      </c>
      <c r="S4879" t="s">
        <v>9769</v>
      </c>
      <c r="W4879">
        <v>160309</v>
      </c>
      <c r="X4879">
        <v>30190</v>
      </c>
      <c r="AE4879" t="s">
        <v>21</v>
      </c>
      <c r="AG4879" s="8">
        <v>155900</v>
      </c>
    </row>
    <row r="4880" spans="1:33" x14ac:dyDescent="0.3">
      <c r="A4880" t="s">
        <v>9770</v>
      </c>
      <c r="B4880" t="s">
        <v>9771</v>
      </c>
      <c r="C4880" t="s">
        <v>24</v>
      </c>
      <c r="D4880" t="s">
        <v>38</v>
      </c>
      <c r="E4880">
        <v>72.2</v>
      </c>
      <c r="F4880">
        <v>20994</v>
      </c>
      <c r="G4880">
        <v>44160</v>
      </c>
      <c r="H4880">
        <v>5261</v>
      </c>
      <c r="I4880" t="s">
        <v>25</v>
      </c>
      <c r="J4880" t="s">
        <v>26</v>
      </c>
      <c r="K4880">
        <v>27</v>
      </c>
      <c r="L4880">
        <v>2903</v>
      </c>
      <c r="N4880" t="str">
        <f t="shared" si="152"/>
        <v>Zara Hans</v>
      </c>
      <c r="O4880" t="str">
        <f t="shared" si="153"/>
        <v>HR</v>
      </c>
      <c r="R4880" t="s">
        <v>9770</v>
      </c>
      <c r="S4880" t="s">
        <v>9771</v>
      </c>
      <c r="W4880">
        <v>193013</v>
      </c>
      <c r="X4880">
        <v>39758</v>
      </c>
      <c r="AE4880" t="s">
        <v>38</v>
      </c>
      <c r="AG4880" s="8">
        <v>20994</v>
      </c>
    </row>
    <row r="4881" spans="1:33" x14ac:dyDescent="0.3">
      <c r="A4881" t="s">
        <v>9772</v>
      </c>
      <c r="B4881" t="s">
        <v>9773</v>
      </c>
      <c r="C4881" t="s">
        <v>20</v>
      </c>
      <c r="D4881" t="s">
        <v>21</v>
      </c>
      <c r="E4881">
        <v>99.1</v>
      </c>
      <c r="F4881">
        <v>133039</v>
      </c>
      <c r="G4881">
        <v>88476</v>
      </c>
      <c r="H4881">
        <v>13857</v>
      </c>
      <c r="I4881" t="s">
        <v>35</v>
      </c>
      <c r="J4881" t="s">
        <v>17</v>
      </c>
      <c r="K4881">
        <v>24</v>
      </c>
      <c r="L4881">
        <v>622</v>
      </c>
      <c r="N4881" t="str">
        <f t="shared" si="152"/>
        <v>Piya Kothari</v>
      </c>
      <c r="O4881" t="str">
        <f t="shared" si="153"/>
        <v>HR</v>
      </c>
      <c r="R4881" t="s">
        <v>9772</v>
      </c>
      <c r="S4881" t="s">
        <v>9773</v>
      </c>
      <c r="W4881">
        <v>21974</v>
      </c>
      <c r="X4881">
        <v>35889</v>
      </c>
      <c r="AE4881" t="s">
        <v>21</v>
      </c>
      <c r="AG4881" s="8">
        <v>133039</v>
      </c>
    </row>
    <row r="4882" spans="1:33" x14ac:dyDescent="0.3">
      <c r="A4882" t="s">
        <v>9774</v>
      </c>
      <c r="B4882" t="s">
        <v>9641</v>
      </c>
      <c r="C4882" t="s">
        <v>5</v>
      </c>
      <c r="D4882" t="s">
        <v>60</v>
      </c>
      <c r="E4882">
        <v>77.92</v>
      </c>
      <c r="F4882">
        <v>42172</v>
      </c>
      <c r="G4882">
        <v>98875</v>
      </c>
      <c r="H4882">
        <v>10318</v>
      </c>
      <c r="I4882" t="s">
        <v>25</v>
      </c>
      <c r="J4882" t="s">
        <v>26</v>
      </c>
      <c r="K4882">
        <v>12</v>
      </c>
      <c r="L4882">
        <v>1964</v>
      </c>
      <c r="N4882" t="str">
        <f t="shared" si="152"/>
        <v>Piya Kalla</v>
      </c>
      <c r="O4882" t="str">
        <f t="shared" si="153"/>
        <v>Sales</v>
      </c>
      <c r="R4882" t="s">
        <v>9774</v>
      </c>
      <c r="S4882" t="s">
        <v>9641</v>
      </c>
      <c r="W4882">
        <v>67013</v>
      </c>
      <c r="X4882">
        <v>40698</v>
      </c>
      <c r="AE4882" t="s">
        <v>60</v>
      </c>
      <c r="AG4882" s="8">
        <v>42172</v>
      </c>
    </row>
    <row r="4883" spans="1:33" x14ac:dyDescent="0.3">
      <c r="A4883" t="s">
        <v>9775</v>
      </c>
      <c r="B4883" t="s">
        <v>9776</v>
      </c>
      <c r="C4883" t="s">
        <v>42</v>
      </c>
      <c r="D4883" t="s">
        <v>34</v>
      </c>
      <c r="E4883">
        <v>81.55</v>
      </c>
      <c r="F4883">
        <v>110979</v>
      </c>
      <c r="G4883">
        <v>89467</v>
      </c>
      <c r="H4883">
        <v>24700</v>
      </c>
      <c r="I4883" t="s">
        <v>39</v>
      </c>
      <c r="J4883" t="s">
        <v>26</v>
      </c>
      <c r="K4883">
        <v>22</v>
      </c>
      <c r="L4883">
        <v>947</v>
      </c>
      <c r="N4883" t="str">
        <f t="shared" si="152"/>
        <v>Anika Chaudhry</v>
      </c>
      <c r="O4883" t="str">
        <f t="shared" si="153"/>
        <v>Finance</v>
      </c>
      <c r="R4883" t="s">
        <v>9775</v>
      </c>
      <c r="S4883" t="s">
        <v>9776</v>
      </c>
      <c r="W4883">
        <v>29427</v>
      </c>
      <c r="X4883">
        <v>46242</v>
      </c>
      <c r="AE4883" t="s">
        <v>34</v>
      </c>
      <c r="AG4883" s="8">
        <v>110979</v>
      </c>
    </row>
    <row r="4884" spans="1:33" x14ac:dyDescent="0.3">
      <c r="A4884" t="s">
        <v>9777</v>
      </c>
      <c r="B4884" t="s">
        <v>6622</v>
      </c>
      <c r="C4884" t="s">
        <v>42</v>
      </c>
      <c r="D4884" t="s">
        <v>15</v>
      </c>
      <c r="E4884">
        <v>94.89</v>
      </c>
      <c r="F4884">
        <v>162074</v>
      </c>
      <c r="G4884">
        <v>112956</v>
      </c>
      <c r="H4884">
        <v>44504</v>
      </c>
      <c r="I4884" t="s">
        <v>16</v>
      </c>
      <c r="J4884" t="s">
        <v>17</v>
      </c>
      <c r="K4884">
        <v>36</v>
      </c>
      <c r="L4884">
        <v>2928</v>
      </c>
      <c r="N4884" t="str">
        <f t="shared" si="152"/>
        <v>Nitara Batta</v>
      </c>
      <c r="O4884" t="str">
        <f t="shared" si="153"/>
        <v>Finance</v>
      </c>
      <c r="R4884" t="s">
        <v>9777</v>
      </c>
      <c r="S4884" t="s">
        <v>6622</v>
      </c>
      <c r="W4884">
        <v>55918</v>
      </c>
      <c r="X4884">
        <v>47650</v>
      </c>
      <c r="AE4884" t="s">
        <v>15</v>
      </c>
      <c r="AG4884" s="8">
        <v>162074</v>
      </c>
    </row>
    <row r="4885" spans="1:33" x14ac:dyDescent="0.3">
      <c r="A4885" t="s">
        <v>9778</v>
      </c>
      <c r="B4885" t="s">
        <v>9779</v>
      </c>
      <c r="C4885" t="s">
        <v>46</v>
      </c>
      <c r="D4885" t="s">
        <v>21</v>
      </c>
      <c r="E4885">
        <v>83.56</v>
      </c>
      <c r="F4885">
        <v>19791</v>
      </c>
      <c r="G4885">
        <v>106960</v>
      </c>
      <c r="H4885">
        <v>4388</v>
      </c>
      <c r="I4885" t="s">
        <v>76</v>
      </c>
      <c r="J4885" t="s">
        <v>77</v>
      </c>
      <c r="K4885">
        <v>30</v>
      </c>
      <c r="L4885">
        <v>4836</v>
      </c>
      <c r="N4885" t="str">
        <f t="shared" si="152"/>
        <v>Lakshay Krishnan</v>
      </c>
      <c r="O4885" t="str">
        <f t="shared" si="153"/>
        <v>Marketing</v>
      </c>
      <c r="R4885" t="s">
        <v>9778</v>
      </c>
      <c r="S4885" t="s">
        <v>9779</v>
      </c>
      <c r="W4885">
        <v>190323</v>
      </c>
      <c r="X4885">
        <v>102914</v>
      </c>
      <c r="AE4885" t="s">
        <v>21</v>
      </c>
      <c r="AG4885" s="8">
        <v>19791</v>
      </c>
    </row>
    <row r="4886" spans="1:33" x14ac:dyDescent="0.3">
      <c r="A4886" t="s">
        <v>9780</v>
      </c>
      <c r="B4886" t="s">
        <v>9781</v>
      </c>
      <c r="C4886" t="s">
        <v>42</v>
      </c>
      <c r="D4886" t="s">
        <v>60</v>
      </c>
      <c r="E4886">
        <v>73.459999999999994</v>
      </c>
      <c r="F4886">
        <v>107348</v>
      </c>
      <c r="G4886">
        <v>30493</v>
      </c>
      <c r="H4886">
        <v>32147</v>
      </c>
      <c r="I4886" t="s">
        <v>43</v>
      </c>
      <c r="J4886" t="s">
        <v>17</v>
      </c>
      <c r="K4886">
        <v>29</v>
      </c>
      <c r="L4886">
        <v>250</v>
      </c>
      <c r="N4886" t="str">
        <f t="shared" si="152"/>
        <v>Nitya Kapadia</v>
      </c>
      <c r="O4886" t="str">
        <f t="shared" si="153"/>
        <v>Finance</v>
      </c>
      <c r="R4886" t="s">
        <v>9780</v>
      </c>
      <c r="S4886" t="s">
        <v>9781</v>
      </c>
      <c r="W4886">
        <v>151598</v>
      </c>
      <c r="X4886">
        <v>72637</v>
      </c>
      <c r="AE4886" t="s">
        <v>60</v>
      </c>
      <c r="AG4886" s="8">
        <v>107348</v>
      </c>
    </row>
    <row r="4887" spans="1:33" x14ac:dyDescent="0.3">
      <c r="A4887" t="s">
        <v>9782</v>
      </c>
      <c r="B4887" t="s">
        <v>9783</v>
      </c>
      <c r="C4887" t="s">
        <v>5</v>
      </c>
      <c r="D4887" t="s">
        <v>60</v>
      </c>
      <c r="E4887">
        <v>83.14</v>
      </c>
      <c r="F4887">
        <v>82811</v>
      </c>
      <c r="G4887">
        <v>115582</v>
      </c>
      <c r="H4887">
        <v>20669</v>
      </c>
      <c r="I4887" t="s">
        <v>43</v>
      </c>
      <c r="J4887" t="s">
        <v>17</v>
      </c>
      <c r="K4887">
        <v>13</v>
      </c>
      <c r="L4887">
        <v>3518</v>
      </c>
      <c r="N4887" t="str">
        <f t="shared" si="152"/>
        <v>Yasmin Apte</v>
      </c>
      <c r="O4887" t="str">
        <f t="shared" si="153"/>
        <v>Sales</v>
      </c>
      <c r="R4887" t="s">
        <v>9782</v>
      </c>
      <c r="S4887" t="s">
        <v>9783</v>
      </c>
      <c r="W4887">
        <v>115890</v>
      </c>
      <c r="X4887">
        <v>115258</v>
      </c>
      <c r="AE4887" t="s">
        <v>60</v>
      </c>
      <c r="AG4887" s="8">
        <v>82811</v>
      </c>
    </row>
    <row r="4888" spans="1:33" x14ac:dyDescent="0.3">
      <c r="A4888" t="s">
        <v>9784</v>
      </c>
      <c r="B4888" t="s">
        <v>9785</v>
      </c>
      <c r="C4888" t="s">
        <v>42</v>
      </c>
      <c r="D4888" t="s">
        <v>21</v>
      </c>
      <c r="E4888">
        <v>87.81</v>
      </c>
      <c r="F4888">
        <v>151449</v>
      </c>
      <c r="G4888">
        <v>59059</v>
      </c>
      <c r="H4888">
        <v>43065</v>
      </c>
      <c r="I4888" t="s">
        <v>35</v>
      </c>
      <c r="J4888" t="s">
        <v>17</v>
      </c>
      <c r="K4888">
        <v>6</v>
      </c>
      <c r="L4888">
        <v>4427</v>
      </c>
      <c r="N4888" t="str">
        <f t="shared" si="152"/>
        <v>Ahana Baria</v>
      </c>
      <c r="O4888" t="str">
        <f t="shared" si="153"/>
        <v>Finance</v>
      </c>
      <c r="R4888" t="s">
        <v>9784</v>
      </c>
      <c r="S4888" t="s">
        <v>9785</v>
      </c>
      <c r="W4888">
        <v>156659</v>
      </c>
      <c r="X4888">
        <v>91592</v>
      </c>
      <c r="AE4888" t="s">
        <v>21</v>
      </c>
      <c r="AG4888" s="8">
        <v>151449</v>
      </c>
    </row>
    <row r="4889" spans="1:33" x14ac:dyDescent="0.3">
      <c r="A4889" t="s">
        <v>9786</v>
      </c>
      <c r="B4889" t="s">
        <v>9787</v>
      </c>
      <c r="C4889" t="s">
        <v>24</v>
      </c>
      <c r="D4889" t="s">
        <v>38</v>
      </c>
      <c r="E4889">
        <v>86.36</v>
      </c>
      <c r="F4889">
        <v>148982</v>
      </c>
      <c r="G4889">
        <v>58869</v>
      </c>
      <c r="H4889">
        <v>32710</v>
      </c>
      <c r="I4889" t="s">
        <v>55</v>
      </c>
      <c r="J4889" t="s">
        <v>26</v>
      </c>
      <c r="K4889">
        <v>13</v>
      </c>
      <c r="L4889">
        <v>873</v>
      </c>
      <c r="N4889" t="str">
        <f t="shared" si="152"/>
        <v>Diya Kunda</v>
      </c>
      <c r="O4889" t="str">
        <f t="shared" si="153"/>
        <v>HR</v>
      </c>
      <c r="R4889" t="s">
        <v>9786</v>
      </c>
      <c r="S4889" t="s">
        <v>9787</v>
      </c>
      <c r="W4889">
        <v>186879</v>
      </c>
      <c r="X4889">
        <v>35197</v>
      </c>
      <c r="AE4889" t="s">
        <v>38</v>
      </c>
      <c r="AG4889" s="8">
        <v>148982</v>
      </c>
    </row>
    <row r="4890" spans="1:33" x14ac:dyDescent="0.3">
      <c r="A4890" t="s">
        <v>9788</v>
      </c>
      <c r="B4890" t="s">
        <v>9789</v>
      </c>
      <c r="C4890" t="s">
        <v>14</v>
      </c>
      <c r="D4890" t="s">
        <v>21</v>
      </c>
      <c r="E4890">
        <v>88.75</v>
      </c>
      <c r="F4890">
        <v>158380</v>
      </c>
      <c r="G4890">
        <v>63734</v>
      </c>
      <c r="H4890">
        <v>39519</v>
      </c>
      <c r="I4890" t="s">
        <v>43</v>
      </c>
      <c r="J4890" t="s">
        <v>17</v>
      </c>
      <c r="K4890">
        <v>41</v>
      </c>
      <c r="L4890">
        <v>735</v>
      </c>
      <c r="N4890" t="str">
        <f t="shared" si="152"/>
        <v>Bhavin Khosla</v>
      </c>
      <c r="O4890" t="str">
        <f t="shared" si="153"/>
        <v>IT</v>
      </c>
      <c r="R4890" t="s">
        <v>9788</v>
      </c>
      <c r="S4890" t="s">
        <v>9789</v>
      </c>
      <c r="W4890">
        <v>189522</v>
      </c>
      <c r="X4890">
        <v>63818</v>
      </c>
      <c r="AE4890" t="s">
        <v>21</v>
      </c>
      <c r="AG4890" s="8">
        <v>158380</v>
      </c>
    </row>
    <row r="4891" spans="1:33" x14ac:dyDescent="0.3">
      <c r="A4891" t="s">
        <v>9790</v>
      </c>
      <c r="B4891" t="s">
        <v>9791</v>
      </c>
      <c r="C4891" t="s">
        <v>5</v>
      </c>
      <c r="D4891" t="s">
        <v>60</v>
      </c>
      <c r="E4891">
        <v>74.83</v>
      </c>
      <c r="F4891">
        <v>78224</v>
      </c>
      <c r="G4891">
        <v>39974</v>
      </c>
      <c r="H4891">
        <v>16676</v>
      </c>
      <c r="I4891" t="s">
        <v>16</v>
      </c>
      <c r="J4891" t="s">
        <v>17</v>
      </c>
      <c r="K4891">
        <v>18</v>
      </c>
      <c r="L4891">
        <v>410</v>
      </c>
      <c r="N4891" t="str">
        <f t="shared" si="152"/>
        <v>Advika Jani</v>
      </c>
      <c r="O4891" t="str">
        <f t="shared" si="153"/>
        <v>Sales</v>
      </c>
      <c r="R4891" t="s">
        <v>9790</v>
      </c>
      <c r="S4891" t="s">
        <v>9791</v>
      </c>
      <c r="W4891">
        <v>156544</v>
      </c>
      <c r="X4891">
        <v>31979</v>
      </c>
      <c r="AE4891" t="s">
        <v>60</v>
      </c>
      <c r="AG4891" s="8">
        <v>78224</v>
      </c>
    </row>
    <row r="4892" spans="1:33" x14ac:dyDescent="0.3">
      <c r="A4892" t="s">
        <v>9792</v>
      </c>
      <c r="B4892" t="s">
        <v>9793</v>
      </c>
      <c r="C4892" t="s">
        <v>46</v>
      </c>
      <c r="D4892" t="s">
        <v>38</v>
      </c>
      <c r="E4892">
        <v>77.81</v>
      </c>
      <c r="F4892">
        <v>29530</v>
      </c>
      <c r="G4892">
        <v>109700</v>
      </c>
      <c r="H4892">
        <v>4623</v>
      </c>
      <c r="I4892" t="s">
        <v>29</v>
      </c>
      <c r="J4892" t="s">
        <v>17</v>
      </c>
      <c r="K4892">
        <v>18</v>
      </c>
      <c r="L4892">
        <v>3121</v>
      </c>
      <c r="N4892" t="str">
        <f t="shared" si="152"/>
        <v>Neysa Ganguly</v>
      </c>
      <c r="O4892" t="str">
        <f t="shared" si="153"/>
        <v>Marketing</v>
      </c>
      <c r="R4892" t="s">
        <v>9792</v>
      </c>
      <c r="S4892" t="s">
        <v>9793</v>
      </c>
      <c r="W4892">
        <v>79028</v>
      </c>
      <c r="X4892">
        <v>110091</v>
      </c>
      <c r="AE4892" t="s">
        <v>38</v>
      </c>
      <c r="AG4892" s="8">
        <v>29530</v>
      </c>
    </row>
    <row r="4893" spans="1:33" x14ac:dyDescent="0.3">
      <c r="A4893" t="s">
        <v>9794</v>
      </c>
      <c r="B4893" t="s">
        <v>9795</v>
      </c>
      <c r="C4893" t="s">
        <v>5</v>
      </c>
      <c r="D4893" t="s">
        <v>21</v>
      </c>
      <c r="E4893">
        <v>87.32</v>
      </c>
      <c r="F4893">
        <v>82750</v>
      </c>
      <c r="G4893">
        <v>59049</v>
      </c>
      <c r="H4893">
        <v>24367</v>
      </c>
      <c r="I4893" t="s">
        <v>35</v>
      </c>
      <c r="J4893" t="s">
        <v>17</v>
      </c>
      <c r="K4893">
        <v>15</v>
      </c>
      <c r="L4893">
        <v>4975</v>
      </c>
      <c r="N4893" t="str">
        <f t="shared" si="152"/>
        <v>Yashvi Edwin</v>
      </c>
      <c r="O4893" t="str">
        <f t="shared" si="153"/>
        <v>Sales</v>
      </c>
      <c r="R4893" t="s">
        <v>9794</v>
      </c>
      <c r="S4893" t="s">
        <v>9795</v>
      </c>
      <c r="W4893">
        <v>35268</v>
      </c>
      <c r="X4893">
        <v>100144</v>
      </c>
      <c r="AE4893" t="s">
        <v>21</v>
      </c>
      <c r="AG4893" s="8">
        <v>82750</v>
      </c>
    </row>
    <row r="4894" spans="1:33" x14ac:dyDescent="0.3">
      <c r="A4894" t="s">
        <v>9796</v>
      </c>
      <c r="B4894" t="s">
        <v>9797</v>
      </c>
      <c r="C4894" t="s">
        <v>24</v>
      </c>
      <c r="D4894" t="s">
        <v>38</v>
      </c>
      <c r="E4894">
        <v>83.23</v>
      </c>
      <c r="F4894">
        <v>7383</v>
      </c>
      <c r="G4894">
        <v>111451</v>
      </c>
      <c r="H4894">
        <v>907</v>
      </c>
      <c r="I4894" t="s">
        <v>55</v>
      </c>
      <c r="J4894" t="s">
        <v>26</v>
      </c>
      <c r="K4894">
        <v>1</v>
      </c>
      <c r="L4894">
        <v>636</v>
      </c>
      <c r="N4894" t="str">
        <f t="shared" si="152"/>
        <v>Bhavin Sandal</v>
      </c>
      <c r="O4894" t="str">
        <f t="shared" si="153"/>
        <v>HR</v>
      </c>
      <c r="R4894" t="s">
        <v>9796</v>
      </c>
      <c r="S4894" t="s">
        <v>9797</v>
      </c>
      <c r="W4894">
        <v>128987</v>
      </c>
      <c r="X4894">
        <v>73585</v>
      </c>
      <c r="AE4894" t="s">
        <v>38</v>
      </c>
      <c r="AG4894" s="8">
        <v>7383</v>
      </c>
    </row>
    <row r="4895" spans="1:33" x14ac:dyDescent="0.3">
      <c r="A4895" t="s">
        <v>9798</v>
      </c>
      <c r="B4895" t="s">
        <v>9799</v>
      </c>
      <c r="C4895" t="s">
        <v>42</v>
      </c>
      <c r="D4895" t="s">
        <v>60</v>
      </c>
      <c r="E4895">
        <v>72.84</v>
      </c>
      <c r="F4895">
        <v>35172</v>
      </c>
      <c r="G4895">
        <v>45840</v>
      </c>
      <c r="H4895">
        <v>3627</v>
      </c>
      <c r="I4895" t="s">
        <v>43</v>
      </c>
      <c r="J4895" t="s">
        <v>17</v>
      </c>
      <c r="K4895">
        <v>23</v>
      </c>
      <c r="L4895">
        <v>3249</v>
      </c>
      <c r="N4895" t="str">
        <f t="shared" si="152"/>
        <v>Krish Kurian</v>
      </c>
      <c r="O4895" t="str">
        <f t="shared" si="153"/>
        <v>Finance</v>
      </c>
      <c r="R4895" t="s">
        <v>9798</v>
      </c>
      <c r="S4895" t="s">
        <v>9799</v>
      </c>
      <c r="W4895">
        <v>168695</v>
      </c>
      <c r="AE4895" t="s">
        <v>60</v>
      </c>
      <c r="AG4895" s="8">
        <v>35172</v>
      </c>
    </row>
    <row r="4896" spans="1:33" x14ac:dyDescent="0.3">
      <c r="A4896" t="s">
        <v>9800</v>
      </c>
      <c r="B4896" t="s">
        <v>9801</v>
      </c>
      <c r="C4896" t="s">
        <v>46</v>
      </c>
      <c r="D4896" t="s">
        <v>34</v>
      </c>
      <c r="E4896">
        <v>88.26</v>
      </c>
      <c r="F4896">
        <v>75790</v>
      </c>
      <c r="G4896">
        <v>37504</v>
      </c>
      <c r="H4896">
        <v>8890</v>
      </c>
      <c r="I4896" t="s">
        <v>39</v>
      </c>
      <c r="J4896" t="s">
        <v>26</v>
      </c>
      <c r="K4896">
        <v>50</v>
      </c>
      <c r="L4896">
        <v>2385</v>
      </c>
      <c r="N4896" t="str">
        <f t="shared" si="152"/>
        <v>Badal Ramanathan</v>
      </c>
      <c r="O4896" t="str">
        <f t="shared" si="153"/>
        <v>Marketing</v>
      </c>
      <c r="R4896" t="s">
        <v>9800</v>
      </c>
      <c r="S4896" t="s">
        <v>9801</v>
      </c>
      <c r="W4896">
        <v>17434</v>
      </c>
      <c r="AE4896" t="s">
        <v>34</v>
      </c>
      <c r="AG4896" s="8">
        <v>75790</v>
      </c>
    </row>
    <row r="4897" spans="1:33" x14ac:dyDescent="0.3">
      <c r="A4897" t="s">
        <v>9802</v>
      </c>
      <c r="B4897" t="s">
        <v>9803</v>
      </c>
      <c r="C4897" t="s">
        <v>24</v>
      </c>
      <c r="D4897" t="s">
        <v>60</v>
      </c>
      <c r="E4897">
        <v>74.599999999999994</v>
      </c>
      <c r="F4897">
        <v>14090</v>
      </c>
      <c r="G4897">
        <v>31690</v>
      </c>
      <c r="H4897">
        <v>2638</v>
      </c>
      <c r="I4897" t="s">
        <v>73</v>
      </c>
      <c r="J4897" t="s">
        <v>17</v>
      </c>
      <c r="K4897">
        <v>22</v>
      </c>
      <c r="L4897">
        <v>3364</v>
      </c>
      <c r="N4897" t="str">
        <f t="shared" si="152"/>
        <v>Seher Sodhi</v>
      </c>
      <c r="O4897" t="str">
        <f t="shared" si="153"/>
        <v>HR</v>
      </c>
      <c r="R4897" t="s">
        <v>9802</v>
      </c>
      <c r="S4897" t="s">
        <v>9803</v>
      </c>
      <c r="W4897">
        <v>53848</v>
      </c>
      <c r="AE4897" t="s">
        <v>60</v>
      </c>
      <c r="AG4897" s="8">
        <v>14090</v>
      </c>
    </row>
    <row r="4898" spans="1:33" x14ac:dyDescent="0.3">
      <c r="A4898" t="s">
        <v>9804</v>
      </c>
      <c r="B4898" t="s">
        <v>9805</v>
      </c>
      <c r="C4898" t="s">
        <v>14</v>
      </c>
      <c r="D4898" t="s">
        <v>38</v>
      </c>
      <c r="E4898">
        <v>76.12</v>
      </c>
      <c r="F4898">
        <v>32653</v>
      </c>
      <c r="G4898">
        <v>35510</v>
      </c>
      <c r="H4898">
        <v>7732</v>
      </c>
      <c r="I4898" t="s">
        <v>16</v>
      </c>
      <c r="J4898" t="s">
        <v>17</v>
      </c>
      <c r="K4898">
        <v>31</v>
      </c>
      <c r="L4898">
        <v>4427</v>
      </c>
      <c r="N4898" t="str">
        <f t="shared" si="152"/>
        <v>Sumer Solanki</v>
      </c>
      <c r="O4898" t="str">
        <f t="shared" si="153"/>
        <v>IT</v>
      </c>
      <c r="R4898" t="s">
        <v>9804</v>
      </c>
      <c r="S4898" t="s">
        <v>9805</v>
      </c>
      <c r="W4898">
        <v>31978</v>
      </c>
      <c r="AE4898" t="s">
        <v>38</v>
      </c>
      <c r="AG4898" s="8">
        <v>32653</v>
      </c>
    </row>
    <row r="4899" spans="1:33" x14ac:dyDescent="0.3">
      <c r="A4899" t="s">
        <v>9806</v>
      </c>
      <c r="B4899" t="s">
        <v>9807</v>
      </c>
      <c r="C4899" t="s">
        <v>24</v>
      </c>
      <c r="D4899" t="s">
        <v>21</v>
      </c>
      <c r="E4899">
        <v>93.5</v>
      </c>
      <c r="F4899">
        <v>132833</v>
      </c>
      <c r="G4899">
        <v>101093</v>
      </c>
      <c r="H4899">
        <v>32922</v>
      </c>
      <c r="I4899" t="s">
        <v>73</v>
      </c>
      <c r="J4899" t="s">
        <v>17</v>
      </c>
      <c r="K4899">
        <v>40</v>
      </c>
      <c r="L4899">
        <v>2089</v>
      </c>
      <c r="N4899" t="str">
        <f t="shared" si="152"/>
        <v>Trisha Sridhar</v>
      </c>
      <c r="O4899" t="str">
        <f t="shared" si="153"/>
        <v>HR</v>
      </c>
      <c r="R4899" t="s">
        <v>9806</v>
      </c>
      <c r="S4899" t="s">
        <v>9807</v>
      </c>
      <c r="W4899">
        <v>196814</v>
      </c>
      <c r="AE4899" t="s">
        <v>21</v>
      </c>
      <c r="AG4899" s="8">
        <v>132833</v>
      </c>
    </row>
    <row r="4900" spans="1:33" x14ac:dyDescent="0.3">
      <c r="A4900" t="s">
        <v>9808</v>
      </c>
      <c r="B4900" t="s">
        <v>9809</v>
      </c>
      <c r="C4900" t="s">
        <v>14</v>
      </c>
      <c r="D4900" t="s">
        <v>38</v>
      </c>
      <c r="E4900">
        <v>78.58</v>
      </c>
      <c r="F4900">
        <v>102724</v>
      </c>
      <c r="G4900">
        <v>52001</v>
      </c>
      <c r="H4900">
        <v>26604</v>
      </c>
      <c r="I4900" t="s">
        <v>73</v>
      </c>
      <c r="J4900" t="s">
        <v>17</v>
      </c>
      <c r="K4900">
        <v>42</v>
      </c>
      <c r="L4900">
        <v>1768</v>
      </c>
      <c r="N4900" t="str">
        <f t="shared" si="152"/>
        <v>Amira Tak</v>
      </c>
      <c r="O4900" t="str">
        <f t="shared" si="153"/>
        <v>IT</v>
      </c>
      <c r="R4900" t="s">
        <v>9808</v>
      </c>
      <c r="S4900" t="s">
        <v>9809</v>
      </c>
      <c r="W4900">
        <v>156293</v>
      </c>
      <c r="AE4900" t="s">
        <v>38</v>
      </c>
      <c r="AG4900" s="8">
        <v>102724</v>
      </c>
    </row>
    <row r="4901" spans="1:33" x14ac:dyDescent="0.3">
      <c r="A4901" t="s">
        <v>9810</v>
      </c>
      <c r="B4901" t="s">
        <v>9811</v>
      </c>
      <c r="C4901" t="s">
        <v>5</v>
      </c>
      <c r="D4901" t="s">
        <v>15</v>
      </c>
      <c r="E4901">
        <v>89.33</v>
      </c>
      <c r="F4901">
        <v>68725</v>
      </c>
      <c r="G4901">
        <v>70285</v>
      </c>
      <c r="H4901">
        <v>12867</v>
      </c>
      <c r="I4901" t="s">
        <v>43</v>
      </c>
      <c r="J4901" t="s">
        <v>17</v>
      </c>
      <c r="K4901">
        <v>6</v>
      </c>
      <c r="L4901">
        <v>3576</v>
      </c>
      <c r="N4901" t="str">
        <f t="shared" si="152"/>
        <v>Aarna Sanghvi</v>
      </c>
      <c r="O4901" t="str">
        <f t="shared" si="153"/>
        <v>Sales</v>
      </c>
      <c r="R4901" t="s">
        <v>9810</v>
      </c>
      <c r="S4901" t="s">
        <v>9811</v>
      </c>
      <c r="W4901">
        <v>123242</v>
      </c>
      <c r="AE4901" t="s">
        <v>15</v>
      </c>
      <c r="AG4901" s="8">
        <v>68725</v>
      </c>
    </row>
    <row r="4902" spans="1:33" x14ac:dyDescent="0.3">
      <c r="A4902" t="s">
        <v>9812</v>
      </c>
      <c r="B4902" t="s">
        <v>9813</v>
      </c>
      <c r="C4902" t="s">
        <v>24</v>
      </c>
      <c r="D4902" t="s">
        <v>21</v>
      </c>
      <c r="E4902">
        <v>75</v>
      </c>
      <c r="F4902">
        <v>183799</v>
      </c>
      <c r="G4902">
        <v>75943</v>
      </c>
      <c r="H4902">
        <v>48942</v>
      </c>
      <c r="I4902" t="s">
        <v>43</v>
      </c>
      <c r="J4902" t="s">
        <v>17</v>
      </c>
      <c r="K4902">
        <v>9</v>
      </c>
      <c r="L4902">
        <v>2330</v>
      </c>
      <c r="N4902" t="str">
        <f t="shared" si="152"/>
        <v>Ivana Borde</v>
      </c>
      <c r="O4902" t="str">
        <f t="shared" si="153"/>
        <v>HR</v>
      </c>
      <c r="R4902" t="s">
        <v>9812</v>
      </c>
      <c r="S4902" t="s">
        <v>9813</v>
      </c>
      <c r="W4902">
        <v>49445</v>
      </c>
      <c r="AE4902" t="s">
        <v>21</v>
      </c>
      <c r="AG4902" s="8">
        <v>183799</v>
      </c>
    </row>
    <row r="4903" spans="1:33" x14ac:dyDescent="0.3">
      <c r="A4903" t="s">
        <v>9814</v>
      </c>
      <c r="B4903" t="s">
        <v>9815</v>
      </c>
      <c r="C4903" t="s">
        <v>14</v>
      </c>
      <c r="D4903" t="s">
        <v>60</v>
      </c>
      <c r="E4903">
        <v>74.34</v>
      </c>
      <c r="F4903">
        <v>42063</v>
      </c>
      <c r="G4903">
        <v>86575</v>
      </c>
      <c r="H4903">
        <v>5206</v>
      </c>
      <c r="I4903" t="s">
        <v>29</v>
      </c>
      <c r="J4903" t="s">
        <v>17</v>
      </c>
      <c r="K4903">
        <v>7</v>
      </c>
      <c r="L4903">
        <v>3849</v>
      </c>
      <c r="N4903" t="str">
        <f t="shared" si="152"/>
        <v>Kismat Garde</v>
      </c>
      <c r="O4903" t="str">
        <f t="shared" si="153"/>
        <v>IT</v>
      </c>
      <c r="R4903" t="s">
        <v>9814</v>
      </c>
      <c r="S4903" t="s">
        <v>9815</v>
      </c>
      <c r="W4903">
        <v>50734</v>
      </c>
      <c r="AE4903" t="s">
        <v>60</v>
      </c>
      <c r="AG4903" s="8">
        <v>42063</v>
      </c>
    </row>
    <row r="4904" spans="1:33" x14ac:dyDescent="0.3">
      <c r="A4904" t="s">
        <v>9816</v>
      </c>
      <c r="B4904" t="s">
        <v>9817</v>
      </c>
      <c r="C4904" t="s">
        <v>14</v>
      </c>
      <c r="D4904" t="s">
        <v>15</v>
      </c>
      <c r="E4904">
        <v>81.52</v>
      </c>
      <c r="F4904">
        <v>56578</v>
      </c>
      <c r="G4904">
        <v>47287</v>
      </c>
      <c r="H4904">
        <v>7354</v>
      </c>
      <c r="I4904" t="s">
        <v>25</v>
      </c>
      <c r="J4904" t="s">
        <v>26</v>
      </c>
      <c r="K4904">
        <v>27</v>
      </c>
      <c r="L4904">
        <v>3789</v>
      </c>
      <c r="N4904" t="str">
        <f t="shared" si="152"/>
        <v>Gokul Dua</v>
      </c>
      <c r="O4904" t="str">
        <f t="shared" si="153"/>
        <v>IT</v>
      </c>
      <c r="R4904" t="s">
        <v>9816</v>
      </c>
      <c r="S4904" t="s">
        <v>9817</v>
      </c>
      <c r="W4904">
        <v>10965</v>
      </c>
      <c r="AE4904" t="s">
        <v>15</v>
      </c>
      <c r="AG4904" s="8">
        <v>56578</v>
      </c>
    </row>
    <row r="4905" spans="1:33" x14ac:dyDescent="0.3">
      <c r="A4905" t="s">
        <v>9818</v>
      </c>
      <c r="B4905" t="s">
        <v>9819</v>
      </c>
      <c r="C4905" t="s">
        <v>46</v>
      </c>
      <c r="D4905" t="s">
        <v>34</v>
      </c>
      <c r="E4905">
        <v>72.45</v>
      </c>
      <c r="F4905">
        <v>103593</v>
      </c>
      <c r="G4905">
        <v>109085</v>
      </c>
      <c r="H4905">
        <v>28267</v>
      </c>
      <c r="I4905" t="s">
        <v>29</v>
      </c>
      <c r="J4905" t="s">
        <v>17</v>
      </c>
      <c r="K4905">
        <v>24</v>
      </c>
      <c r="L4905">
        <v>4956</v>
      </c>
      <c r="N4905" t="str">
        <f t="shared" si="152"/>
        <v>Saanvi Sundaram</v>
      </c>
      <c r="O4905" t="str">
        <f t="shared" si="153"/>
        <v>Marketing</v>
      </c>
      <c r="R4905" t="s">
        <v>9818</v>
      </c>
      <c r="S4905" t="s">
        <v>9819</v>
      </c>
      <c r="W4905">
        <v>120434</v>
      </c>
      <c r="AE4905" t="s">
        <v>34</v>
      </c>
      <c r="AG4905" s="8">
        <v>103593</v>
      </c>
    </row>
    <row r="4906" spans="1:33" x14ac:dyDescent="0.3">
      <c r="A4906" t="s">
        <v>9820</v>
      </c>
      <c r="B4906" t="s">
        <v>9821</v>
      </c>
      <c r="C4906" t="s">
        <v>14</v>
      </c>
      <c r="D4906" t="s">
        <v>34</v>
      </c>
      <c r="E4906">
        <v>97.78</v>
      </c>
      <c r="F4906">
        <v>93441</v>
      </c>
      <c r="G4906">
        <v>60758</v>
      </c>
      <c r="H4906">
        <v>12828</v>
      </c>
      <c r="I4906" t="s">
        <v>16</v>
      </c>
      <c r="J4906" t="s">
        <v>17</v>
      </c>
      <c r="K4906">
        <v>16</v>
      </c>
      <c r="L4906">
        <v>3744</v>
      </c>
      <c r="N4906" t="str">
        <f t="shared" si="152"/>
        <v>Tanya Thakur</v>
      </c>
      <c r="O4906" t="str">
        <f t="shared" si="153"/>
        <v>IT</v>
      </c>
      <c r="R4906" t="s">
        <v>9820</v>
      </c>
      <c r="S4906" t="s">
        <v>9821</v>
      </c>
      <c r="W4906">
        <v>117270</v>
      </c>
      <c r="AE4906" t="s">
        <v>34</v>
      </c>
      <c r="AG4906" s="8">
        <v>93441</v>
      </c>
    </row>
    <row r="4907" spans="1:33" x14ac:dyDescent="0.3">
      <c r="A4907" t="s">
        <v>9822</v>
      </c>
      <c r="B4907" t="s">
        <v>9823</v>
      </c>
      <c r="C4907" t="s">
        <v>14</v>
      </c>
      <c r="D4907" t="s">
        <v>15</v>
      </c>
      <c r="E4907">
        <v>85.68</v>
      </c>
      <c r="F4907">
        <v>98470</v>
      </c>
      <c r="G4907">
        <v>65250</v>
      </c>
      <c r="H4907">
        <v>27799</v>
      </c>
      <c r="I4907" t="s">
        <v>39</v>
      </c>
      <c r="J4907" t="s">
        <v>26</v>
      </c>
      <c r="K4907">
        <v>7</v>
      </c>
      <c r="L4907">
        <v>394</v>
      </c>
      <c r="N4907" t="str">
        <f t="shared" si="152"/>
        <v>Zeeshan Dubey</v>
      </c>
      <c r="O4907" t="str">
        <f t="shared" si="153"/>
        <v>IT</v>
      </c>
      <c r="R4907" t="s">
        <v>9822</v>
      </c>
      <c r="S4907" t="s">
        <v>9823</v>
      </c>
      <c r="W4907">
        <v>62048</v>
      </c>
      <c r="AE4907" t="s">
        <v>15</v>
      </c>
      <c r="AG4907" s="8">
        <v>98470</v>
      </c>
    </row>
    <row r="4908" spans="1:33" x14ac:dyDescent="0.3">
      <c r="A4908" t="s">
        <v>9824</v>
      </c>
      <c r="B4908" t="s">
        <v>9825</v>
      </c>
      <c r="C4908" t="s">
        <v>24</v>
      </c>
      <c r="D4908" t="s">
        <v>15</v>
      </c>
      <c r="E4908">
        <v>99.01</v>
      </c>
      <c r="F4908">
        <v>89463</v>
      </c>
      <c r="G4908">
        <v>88392</v>
      </c>
      <c r="H4908">
        <v>25127</v>
      </c>
      <c r="I4908" t="s">
        <v>55</v>
      </c>
      <c r="J4908" t="s">
        <v>26</v>
      </c>
      <c r="K4908">
        <v>8</v>
      </c>
      <c r="L4908">
        <v>1477</v>
      </c>
      <c r="N4908" t="str">
        <f t="shared" si="152"/>
        <v>Himmat Saini</v>
      </c>
      <c r="O4908" t="str">
        <f t="shared" si="153"/>
        <v>HR</v>
      </c>
      <c r="R4908" t="s">
        <v>9824</v>
      </c>
      <c r="S4908" t="s">
        <v>9825</v>
      </c>
      <c r="W4908">
        <v>88153</v>
      </c>
      <c r="AE4908" t="s">
        <v>15</v>
      </c>
      <c r="AG4908" s="8">
        <v>89463</v>
      </c>
    </row>
    <row r="4909" spans="1:33" x14ac:dyDescent="0.3">
      <c r="A4909" t="s">
        <v>9826</v>
      </c>
      <c r="B4909" t="s">
        <v>9827</v>
      </c>
      <c r="C4909" t="s">
        <v>14</v>
      </c>
      <c r="D4909" t="s">
        <v>34</v>
      </c>
      <c r="E4909">
        <v>88.75</v>
      </c>
      <c r="F4909">
        <v>29118</v>
      </c>
      <c r="G4909">
        <v>27043</v>
      </c>
      <c r="H4909">
        <v>7829</v>
      </c>
      <c r="I4909" t="s">
        <v>73</v>
      </c>
      <c r="J4909" t="s">
        <v>17</v>
      </c>
      <c r="K4909">
        <v>19</v>
      </c>
      <c r="L4909">
        <v>4747</v>
      </c>
      <c r="N4909" t="str">
        <f t="shared" si="152"/>
        <v>Elakshi Singhal</v>
      </c>
      <c r="O4909" t="str">
        <f t="shared" si="153"/>
        <v>IT</v>
      </c>
      <c r="R4909" t="s">
        <v>9826</v>
      </c>
      <c r="S4909" t="s">
        <v>9827</v>
      </c>
      <c r="W4909">
        <v>23074</v>
      </c>
      <c r="AE4909" t="s">
        <v>34</v>
      </c>
      <c r="AG4909" s="8">
        <v>29118</v>
      </c>
    </row>
    <row r="4910" spans="1:33" x14ac:dyDescent="0.3">
      <c r="A4910" t="s">
        <v>9828</v>
      </c>
      <c r="B4910" t="s">
        <v>9829</v>
      </c>
      <c r="C4910" t="s">
        <v>24</v>
      </c>
      <c r="D4910" t="s">
        <v>21</v>
      </c>
      <c r="E4910">
        <v>91.72</v>
      </c>
      <c r="F4910">
        <v>19037</v>
      </c>
      <c r="G4910">
        <v>56359</v>
      </c>
      <c r="H4910">
        <v>3407</v>
      </c>
      <c r="I4910" t="s">
        <v>55</v>
      </c>
      <c r="J4910" t="s">
        <v>26</v>
      </c>
      <c r="K4910">
        <v>34</v>
      </c>
      <c r="L4910">
        <v>1856</v>
      </c>
      <c r="N4910" t="str">
        <f t="shared" si="152"/>
        <v>Azad Kale</v>
      </c>
      <c r="O4910" t="str">
        <f t="shared" si="153"/>
        <v>HR</v>
      </c>
      <c r="R4910" t="s">
        <v>9828</v>
      </c>
      <c r="S4910" t="s">
        <v>9829</v>
      </c>
      <c r="W4910">
        <v>150052</v>
      </c>
      <c r="AE4910" t="s">
        <v>21</v>
      </c>
      <c r="AG4910" s="8">
        <v>19037</v>
      </c>
    </row>
    <row r="4911" spans="1:33" x14ac:dyDescent="0.3">
      <c r="A4911" t="s">
        <v>9830</v>
      </c>
      <c r="B4911" t="s">
        <v>9831</v>
      </c>
      <c r="C4911" t="s">
        <v>46</v>
      </c>
      <c r="D4911" t="s">
        <v>38</v>
      </c>
      <c r="E4911">
        <v>80.14</v>
      </c>
      <c r="F4911">
        <v>40868</v>
      </c>
      <c r="G4911">
        <v>40101</v>
      </c>
      <c r="H4911">
        <v>6726</v>
      </c>
      <c r="I4911" t="s">
        <v>39</v>
      </c>
      <c r="J4911" t="s">
        <v>26</v>
      </c>
      <c r="K4911">
        <v>24</v>
      </c>
      <c r="L4911">
        <v>1560</v>
      </c>
      <c r="N4911" t="str">
        <f t="shared" si="152"/>
        <v>Miraan Sandhu</v>
      </c>
      <c r="O4911" t="str">
        <f t="shared" si="153"/>
        <v>Marketing</v>
      </c>
      <c r="R4911" t="s">
        <v>9830</v>
      </c>
      <c r="S4911" t="s">
        <v>9831</v>
      </c>
      <c r="W4911">
        <v>45163</v>
      </c>
      <c r="AE4911" t="s">
        <v>38</v>
      </c>
      <c r="AG4911" s="8">
        <v>40868</v>
      </c>
    </row>
    <row r="4912" spans="1:33" x14ac:dyDescent="0.3">
      <c r="A4912" t="s">
        <v>9832</v>
      </c>
      <c r="B4912" t="s">
        <v>9833</v>
      </c>
      <c r="C4912" t="s">
        <v>24</v>
      </c>
      <c r="D4912" t="s">
        <v>38</v>
      </c>
      <c r="E4912">
        <v>72.540000000000006</v>
      </c>
      <c r="F4912">
        <v>186069</v>
      </c>
      <c r="G4912">
        <v>92157</v>
      </c>
      <c r="H4912">
        <v>50897</v>
      </c>
      <c r="I4912" t="s">
        <v>39</v>
      </c>
      <c r="J4912" t="s">
        <v>26</v>
      </c>
      <c r="K4912">
        <v>41</v>
      </c>
      <c r="L4912">
        <v>2224</v>
      </c>
      <c r="N4912" t="str">
        <f t="shared" si="152"/>
        <v>Zeeshan Gole</v>
      </c>
      <c r="O4912" t="str">
        <f t="shared" si="153"/>
        <v>HR</v>
      </c>
      <c r="R4912" t="s">
        <v>9832</v>
      </c>
      <c r="S4912" t="s">
        <v>9833</v>
      </c>
      <c r="W4912">
        <v>187404</v>
      </c>
      <c r="AE4912" t="s">
        <v>38</v>
      </c>
      <c r="AG4912" s="8">
        <v>186069</v>
      </c>
    </row>
    <row r="4913" spans="1:33" x14ac:dyDescent="0.3">
      <c r="A4913" t="s">
        <v>9834</v>
      </c>
      <c r="B4913" t="s">
        <v>9835</v>
      </c>
      <c r="C4913" t="s">
        <v>42</v>
      </c>
      <c r="D4913" t="s">
        <v>34</v>
      </c>
      <c r="E4913">
        <v>99.03</v>
      </c>
      <c r="F4913">
        <v>18320</v>
      </c>
      <c r="G4913">
        <v>44595</v>
      </c>
      <c r="H4913">
        <v>3004</v>
      </c>
      <c r="I4913" t="s">
        <v>43</v>
      </c>
      <c r="J4913" t="s">
        <v>17</v>
      </c>
      <c r="K4913">
        <v>15</v>
      </c>
      <c r="L4913">
        <v>1441</v>
      </c>
      <c r="N4913" t="str">
        <f t="shared" si="152"/>
        <v>Aaryahi Shan</v>
      </c>
      <c r="O4913" t="str">
        <f t="shared" si="153"/>
        <v>Finance</v>
      </c>
      <c r="R4913" t="s">
        <v>9834</v>
      </c>
      <c r="S4913" t="s">
        <v>9835</v>
      </c>
      <c r="W4913">
        <v>51310</v>
      </c>
      <c r="AE4913" t="s">
        <v>34</v>
      </c>
      <c r="AG4913" s="8">
        <v>18320</v>
      </c>
    </row>
    <row r="4914" spans="1:33" x14ac:dyDescent="0.3">
      <c r="A4914" t="s">
        <v>9836</v>
      </c>
      <c r="B4914" t="s">
        <v>9837</v>
      </c>
      <c r="C4914" t="s">
        <v>14</v>
      </c>
      <c r="D4914" t="s">
        <v>60</v>
      </c>
      <c r="E4914">
        <v>73.36</v>
      </c>
      <c r="F4914">
        <v>155677</v>
      </c>
      <c r="G4914">
        <v>61290</v>
      </c>
      <c r="H4914">
        <v>39880</v>
      </c>
      <c r="I4914" t="s">
        <v>35</v>
      </c>
      <c r="J4914" t="s">
        <v>17</v>
      </c>
      <c r="K4914">
        <v>5</v>
      </c>
      <c r="L4914">
        <v>3397</v>
      </c>
      <c r="N4914" t="str">
        <f t="shared" si="152"/>
        <v>Sana Chandran</v>
      </c>
      <c r="O4914" t="str">
        <f t="shared" si="153"/>
        <v>IT</v>
      </c>
      <c r="R4914" t="s">
        <v>9836</v>
      </c>
      <c r="S4914" t="s">
        <v>9837</v>
      </c>
      <c r="W4914">
        <v>104917</v>
      </c>
      <c r="AE4914" t="s">
        <v>60</v>
      </c>
      <c r="AG4914" s="8">
        <v>155677</v>
      </c>
    </row>
    <row r="4915" spans="1:33" x14ac:dyDescent="0.3">
      <c r="A4915" t="s">
        <v>9838</v>
      </c>
      <c r="B4915" t="s">
        <v>9839</v>
      </c>
      <c r="C4915" t="s">
        <v>5</v>
      </c>
      <c r="D4915" t="s">
        <v>21</v>
      </c>
      <c r="E4915">
        <v>99.97</v>
      </c>
      <c r="F4915">
        <v>197237</v>
      </c>
      <c r="G4915">
        <v>86934</v>
      </c>
      <c r="H4915">
        <v>55133</v>
      </c>
      <c r="I4915" t="s">
        <v>16</v>
      </c>
      <c r="J4915" t="s">
        <v>17</v>
      </c>
      <c r="K4915">
        <v>9</v>
      </c>
      <c r="L4915">
        <v>1034</v>
      </c>
      <c r="N4915" t="str">
        <f t="shared" si="152"/>
        <v>Inaaya Sarma</v>
      </c>
      <c r="O4915" t="str">
        <f t="shared" si="153"/>
        <v>Sales</v>
      </c>
      <c r="R4915" t="s">
        <v>9838</v>
      </c>
      <c r="S4915" t="s">
        <v>9839</v>
      </c>
      <c r="W4915">
        <v>26318</v>
      </c>
      <c r="AE4915" t="s">
        <v>21</v>
      </c>
      <c r="AG4915" s="8">
        <v>197237</v>
      </c>
    </row>
    <row r="4916" spans="1:33" x14ac:dyDescent="0.3">
      <c r="A4916" t="s">
        <v>9840</v>
      </c>
      <c r="B4916" t="s">
        <v>9841</v>
      </c>
      <c r="C4916" t="s">
        <v>14</v>
      </c>
      <c r="D4916" t="s">
        <v>60</v>
      </c>
      <c r="E4916">
        <v>85.18</v>
      </c>
      <c r="F4916">
        <v>119841</v>
      </c>
      <c r="G4916">
        <v>82842</v>
      </c>
      <c r="H4916">
        <v>31210</v>
      </c>
      <c r="I4916" t="s">
        <v>55</v>
      </c>
      <c r="J4916" t="s">
        <v>26</v>
      </c>
      <c r="K4916">
        <v>25</v>
      </c>
      <c r="L4916">
        <v>3152</v>
      </c>
      <c r="N4916" t="str">
        <f t="shared" si="152"/>
        <v>Mishti Vasa</v>
      </c>
      <c r="O4916" t="str">
        <f t="shared" si="153"/>
        <v>IT</v>
      </c>
      <c r="R4916" t="s">
        <v>9840</v>
      </c>
      <c r="S4916" t="s">
        <v>9841</v>
      </c>
      <c r="W4916">
        <v>87505</v>
      </c>
      <c r="AE4916" t="s">
        <v>60</v>
      </c>
      <c r="AG4916" s="8">
        <v>119841</v>
      </c>
    </row>
    <row r="4917" spans="1:33" x14ac:dyDescent="0.3">
      <c r="A4917" t="s">
        <v>9842</v>
      </c>
      <c r="B4917" t="s">
        <v>9843</v>
      </c>
      <c r="C4917" t="s">
        <v>42</v>
      </c>
      <c r="D4917" t="s">
        <v>38</v>
      </c>
      <c r="E4917">
        <v>76.17</v>
      </c>
      <c r="F4917">
        <v>45342</v>
      </c>
      <c r="G4917">
        <v>48821</v>
      </c>
      <c r="H4917">
        <v>8820</v>
      </c>
      <c r="I4917" t="s">
        <v>16</v>
      </c>
      <c r="J4917" t="s">
        <v>17</v>
      </c>
      <c r="K4917">
        <v>50</v>
      </c>
      <c r="L4917">
        <v>1318</v>
      </c>
      <c r="N4917" t="str">
        <f t="shared" si="152"/>
        <v>Bhamini Mani</v>
      </c>
      <c r="O4917" t="str">
        <f t="shared" si="153"/>
        <v>Finance</v>
      </c>
      <c r="R4917" t="s">
        <v>9842</v>
      </c>
      <c r="S4917" t="s">
        <v>9843</v>
      </c>
      <c r="W4917">
        <v>130304</v>
      </c>
      <c r="AE4917" t="s">
        <v>38</v>
      </c>
      <c r="AG4917" s="8">
        <v>45342</v>
      </c>
    </row>
    <row r="4918" spans="1:33" x14ac:dyDescent="0.3">
      <c r="A4918" t="s">
        <v>9844</v>
      </c>
      <c r="B4918" t="s">
        <v>9845</v>
      </c>
      <c r="C4918" t="s">
        <v>42</v>
      </c>
      <c r="D4918" t="s">
        <v>21</v>
      </c>
      <c r="E4918">
        <v>78.900000000000006</v>
      </c>
      <c r="F4918">
        <v>197371</v>
      </c>
      <c r="G4918">
        <v>112989</v>
      </c>
      <c r="H4918">
        <v>39719</v>
      </c>
      <c r="I4918" t="s">
        <v>55</v>
      </c>
      <c r="J4918" t="s">
        <v>26</v>
      </c>
      <c r="K4918">
        <v>22</v>
      </c>
      <c r="L4918">
        <v>4174</v>
      </c>
      <c r="N4918" t="str">
        <f t="shared" si="152"/>
        <v>Divit Keer</v>
      </c>
      <c r="O4918" t="str">
        <f t="shared" si="153"/>
        <v>Finance</v>
      </c>
      <c r="R4918" t="s">
        <v>9844</v>
      </c>
      <c r="S4918" t="s">
        <v>9845</v>
      </c>
      <c r="W4918">
        <v>157584</v>
      </c>
      <c r="AE4918" t="s">
        <v>21</v>
      </c>
      <c r="AG4918" s="8">
        <v>197371</v>
      </c>
    </row>
    <row r="4919" spans="1:33" x14ac:dyDescent="0.3">
      <c r="A4919" t="s">
        <v>9846</v>
      </c>
      <c r="B4919" t="s">
        <v>9847</v>
      </c>
      <c r="C4919" t="s">
        <v>24</v>
      </c>
      <c r="D4919" t="s">
        <v>15</v>
      </c>
      <c r="E4919">
        <v>88.16</v>
      </c>
      <c r="F4919">
        <v>150210</v>
      </c>
      <c r="G4919">
        <v>32639</v>
      </c>
      <c r="H4919">
        <v>36222</v>
      </c>
      <c r="I4919" t="s">
        <v>25</v>
      </c>
      <c r="J4919" t="s">
        <v>26</v>
      </c>
      <c r="K4919">
        <v>40</v>
      </c>
      <c r="L4919">
        <v>3532</v>
      </c>
      <c r="N4919" t="str">
        <f t="shared" si="152"/>
        <v>Rohan Sankaran</v>
      </c>
      <c r="O4919" t="str">
        <f t="shared" si="153"/>
        <v>HR</v>
      </c>
      <c r="R4919" t="s">
        <v>9846</v>
      </c>
      <c r="S4919" t="s">
        <v>9847</v>
      </c>
      <c r="W4919">
        <v>25052</v>
      </c>
      <c r="AE4919" t="s">
        <v>15</v>
      </c>
      <c r="AG4919" s="8">
        <v>150210</v>
      </c>
    </row>
    <row r="4920" spans="1:33" x14ac:dyDescent="0.3">
      <c r="A4920" t="s">
        <v>9848</v>
      </c>
      <c r="B4920" t="s">
        <v>9849</v>
      </c>
      <c r="C4920" t="s">
        <v>14</v>
      </c>
      <c r="D4920" t="s">
        <v>15</v>
      </c>
      <c r="E4920">
        <v>90.32</v>
      </c>
      <c r="F4920">
        <v>198644</v>
      </c>
      <c r="G4920">
        <v>118903</v>
      </c>
      <c r="H4920">
        <v>56231</v>
      </c>
      <c r="I4920" t="s">
        <v>29</v>
      </c>
      <c r="J4920" t="s">
        <v>17</v>
      </c>
      <c r="K4920">
        <v>40</v>
      </c>
      <c r="L4920">
        <v>1960</v>
      </c>
      <c r="N4920" t="str">
        <f t="shared" si="152"/>
        <v>Ehsaan Uppal</v>
      </c>
      <c r="O4920" t="str">
        <f t="shared" si="153"/>
        <v>IT</v>
      </c>
      <c r="R4920" t="s">
        <v>9848</v>
      </c>
      <c r="S4920" t="s">
        <v>9849</v>
      </c>
      <c r="W4920">
        <v>61605</v>
      </c>
      <c r="AE4920" t="s">
        <v>15</v>
      </c>
      <c r="AG4920" s="8">
        <v>198644</v>
      </c>
    </row>
    <row r="4921" spans="1:33" x14ac:dyDescent="0.3">
      <c r="A4921" t="s">
        <v>9850</v>
      </c>
      <c r="B4921" t="s">
        <v>7293</v>
      </c>
      <c r="C4921" t="s">
        <v>5</v>
      </c>
      <c r="D4921" t="s">
        <v>38</v>
      </c>
      <c r="E4921">
        <v>92.74</v>
      </c>
      <c r="F4921">
        <v>112628</v>
      </c>
      <c r="G4921">
        <v>79305</v>
      </c>
      <c r="H4921">
        <v>19351</v>
      </c>
      <c r="I4921" t="s">
        <v>43</v>
      </c>
      <c r="J4921" t="s">
        <v>17</v>
      </c>
      <c r="K4921">
        <v>48</v>
      </c>
      <c r="L4921">
        <v>3391</v>
      </c>
      <c r="N4921" t="str">
        <f t="shared" si="152"/>
        <v>Rohan Saran</v>
      </c>
      <c r="O4921" t="str">
        <f t="shared" si="153"/>
        <v>Sales</v>
      </c>
      <c r="R4921" t="s">
        <v>9850</v>
      </c>
      <c r="S4921" t="s">
        <v>7293</v>
      </c>
      <c r="W4921">
        <v>132391</v>
      </c>
      <c r="AE4921" t="s">
        <v>38</v>
      </c>
      <c r="AG4921" s="8">
        <v>112628</v>
      </c>
    </row>
    <row r="4922" spans="1:33" x14ac:dyDescent="0.3">
      <c r="A4922" t="s">
        <v>9851</v>
      </c>
      <c r="B4922" t="s">
        <v>9852</v>
      </c>
      <c r="C4922" t="s">
        <v>42</v>
      </c>
      <c r="D4922" t="s">
        <v>21</v>
      </c>
      <c r="E4922">
        <v>79.489999999999995</v>
      </c>
      <c r="F4922">
        <v>154228</v>
      </c>
      <c r="G4922">
        <v>87231</v>
      </c>
      <c r="H4922">
        <v>43896</v>
      </c>
      <c r="I4922" t="s">
        <v>55</v>
      </c>
      <c r="J4922" t="s">
        <v>26</v>
      </c>
      <c r="K4922">
        <v>14</v>
      </c>
      <c r="L4922">
        <v>2598</v>
      </c>
      <c r="N4922" t="str">
        <f t="shared" si="152"/>
        <v>Ira Joshi</v>
      </c>
      <c r="O4922" t="str">
        <f t="shared" si="153"/>
        <v>Finance</v>
      </c>
      <c r="R4922" t="s">
        <v>9851</v>
      </c>
      <c r="S4922" t="s">
        <v>9852</v>
      </c>
      <c r="AE4922" t="s">
        <v>21</v>
      </c>
      <c r="AG4922" s="8">
        <v>154228</v>
      </c>
    </row>
    <row r="4923" spans="1:33" x14ac:dyDescent="0.3">
      <c r="A4923" t="s">
        <v>9853</v>
      </c>
      <c r="B4923" t="s">
        <v>6287</v>
      </c>
      <c r="C4923" t="s">
        <v>14</v>
      </c>
      <c r="D4923" t="s">
        <v>60</v>
      </c>
      <c r="E4923">
        <v>95.41</v>
      </c>
      <c r="F4923">
        <v>134777</v>
      </c>
      <c r="G4923">
        <v>63605</v>
      </c>
      <c r="H4923">
        <v>21158</v>
      </c>
      <c r="I4923" t="s">
        <v>43</v>
      </c>
      <c r="J4923" t="s">
        <v>17</v>
      </c>
      <c r="K4923">
        <v>24</v>
      </c>
      <c r="L4923">
        <v>3098</v>
      </c>
      <c r="N4923" t="str">
        <f t="shared" si="152"/>
        <v>Advik Ray</v>
      </c>
      <c r="O4923" t="str">
        <f t="shared" si="153"/>
        <v>IT</v>
      </c>
      <c r="R4923" t="s">
        <v>9853</v>
      </c>
      <c r="S4923" t="s">
        <v>6287</v>
      </c>
      <c r="AE4923" t="s">
        <v>60</v>
      </c>
      <c r="AG4923" s="8">
        <v>134777</v>
      </c>
    </row>
    <row r="4924" spans="1:33" x14ac:dyDescent="0.3">
      <c r="A4924" t="s">
        <v>9854</v>
      </c>
      <c r="B4924" t="s">
        <v>9855</v>
      </c>
      <c r="C4924" t="s">
        <v>46</v>
      </c>
      <c r="D4924" t="s">
        <v>34</v>
      </c>
      <c r="E4924">
        <v>75.760000000000005</v>
      </c>
      <c r="F4924">
        <v>151857</v>
      </c>
      <c r="G4924">
        <v>60168</v>
      </c>
      <c r="H4924">
        <v>31297</v>
      </c>
      <c r="I4924" t="s">
        <v>43</v>
      </c>
      <c r="J4924" t="s">
        <v>17</v>
      </c>
      <c r="K4924">
        <v>44</v>
      </c>
      <c r="L4924">
        <v>2106</v>
      </c>
      <c r="N4924" t="str">
        <f t="shared" si="152"/>
        <v>Emir Sibal</v>
      </c>
      <c r="O4924" t="str">
        <f t="shared" si="153"/>
        <v>Marketing</v>
      </c>
      <c r="R4924" t="s">
        <v>9854</v>
      </c>
      <c r="S4924" t="s">
        <v>9855</v>
      </c>
      <c r="AE4924" t="s">
        <v>34</v>
      </c>
      <c r="AG4924" s="8">
        <v>151857</v>
      </c>
    </row>
    <row r="4925" spans="1:33" x14ac:dyDescent="0.3">
      <c r="A4925" t="s">
        <v>9856</v>
      </c>
      <c r="B4925" t="s">
        <v>9857</v>
      </c>
      <c r="C4925" t="s">
        <v>14</v>
      </c>
      <c r="D4925" t="s">
        <v>15</v>
      </c>
      <c r="E4925">
        <v>88.73</v>
      </c>
      <c r="F4925">
        <v>73948</v>
      </c>
      <c r="G4925">
        <v>75975</v>
      </c>
      <c r="H4925">
        <v>17948</v>
      </c>
      <c r="I4925" t="s">
        <v>35</v>
      </c>
      <c r="J4925" t="s">
        <v>17</v>
      </c>
      <c r="K4925">
        <v>33</v>
      </c>
      <c r="L4925">
        <v>3310</v>
      </c>
      <c r="N4925" t="str">
        <f t="shared" si="152"/>
        <v>Arnav Chahal</v>
      </c>
      <c r="O4925" t="str">
        <f t="shared" si="153"/>
        <v>IT</v>
      </c>
      <c r="R4925" t="s">
        <v>9856</v>
      </c>
      <c r="S4925" t="s">
        <v>9857</v>
      </c>
      <c r="AE4925" t="s">
        <v>15</v>
      </c>
      <c r="AG4925" s="8">
        <v>73948</v>
      </c>
    </row>
    <row r="4926" spans="1:33" x14ac:dyDescent="0.3">
      <c r="A4926" t="s">
        <v>9858</v>
      </c>
      <c r="B4926" t="s">
        <v>9859</v>
      </c>
      <c r="C4926" t="s">
        <v>46</v>
      </c>
      <c r="D4926" t="s">
        <v>15</v>
      </c>
      <c r="E4926">
        <v>94.41</v>
      </c>
      <c r="F4926">
        <v>138845</v>
      </c>
      <c r="G4926">
        <v>59061</v>
      </c>
      <c r="H4926">
        <v>16399</v>
      </c>
      <c r="I4926" t="s">
        <v>25</v>
      </c>
      <c r="J4926" t="s">
        <v>26</v>
      </c>
      <c r="K4926">
        <v>7</v>
      </c>
      <c r="L4926">
        <v>4942</v>
      </c>
      <c r="N4926" t="str">
        <f t="shared" si="152"/>
        <v>Ojas Bains</v>
      </c>
      <c r="O4926" t="str">
        <f t="shared" si="153"/>
        <v>Marketing</v>
      </c>
      <c r="R4926" t="s">
        <v>9858</v>
      </c>
      <c r="S4926" t="s">
        <v>9859</v>
      </c>
      <c r="AE4926" t="s">
        <v>15</v>
      </c>
      <c r="AG4926" s="8">
        <v>138845</v>
      </c>
    </row>
    <row r="4927" spans="1:33" x14ac:dyDescent="0.3">
      <c r="A4927" t="s">
        <v>9860</v>
      </c>
      <c r="B4927" t="s">
        <v>9861</v>
      </c>
      <c r="C4927" t="s">
        <v>42</v>
      </c>
      <c r="D4927" t="s">
        <v>15</v>
      </c>
      <c r="E4927">
        <v>74.84</v>
      </c>
      <c r="F4927">
        <v>13649</v>
      </c>
      <c r="G4927">
        <v>44244</v>
      </c>
      <c r="H4927">
        <v>2790</v>
      </c>
      <c r="I4927" t="s">
        <v>76</v>
      </c>
      <c r="J4927" t="s">
        <v>77</v>
      </c>
      <c r="K4927">
        <v>10</v>
      </c>
      <c r="L4927">
        <v>3752</v>
      </c>
      <c r="N4927" t="str">
        <f t="shared" si="152"/>
        <v>Kaira Kashyap</v>
      </c>
      <c r="O4927" t="str">
        <f t="shared" si="153"/>
        <v>Finance</v>
      </c>
      <c r="R4927" t="s">
        <v>9860</v>
      </c>
      <c r="S4927" t="s">
        <v>9861</v>
      </c>
      <c r="AE4927" t="s">
        <v>15</v>
      </c>
      <c r="AG4927" s="8">
        <v>13649</v>
      </c>
    </row>
    <row r="4928" spans="1:33" x14ac:dyDescent="0.3">
      <c r="A4928" t="s">
        <v>9862</v>
      </c>
      <c r="B4928" t="s">
        <v>9863</v>
      </c>
      <c r="C4928" t="s">
        <v>46</v>
      </c>
      <c r="D4928" t="s">
        <v>21</v>
      </c>
      <c r="E4928">
        <v>93.45</v>
      </c>
      <c r="F4928">
        <v>159942</v>
      </c>
      <c r="G4928">
        <v>47432</v>
      </c>
      <c r="H4928">
        <v>33201</v>
      </c>
      <c r="I4928" t="s">
        <v>39</v>
      </c>
      <c r="J4928" t="s">
        <v>26</v>
      </c>
      <c r="K4928">
        <v>31</v>
      </c>
      <c r="L4928">
        <v>3288</v>
      </c>
      <c r="N4928" t="str">
        <f t="shared" si="152"/>
        <v>Kaira Soni</v>
      </c>
      <c r="O4928" t="str">
        <f t="shared" si="153"/>
        <v>Marketing</v>
      </c>
      <c r="R4928" t="s">
        <v>9862</v>
      </c>
      <c r="S4928" t="s">
        <v>9863</v>
      </c>
      <c r="AE4928" t="s">
        <v>21</v>
      </c>
      <c r="AG4928" s="8">
        <v>159942</v>
      </c>
    </row>
    <row r="4929" spans="1:33" x14ac:dyDescent="0.3">
      <c r="A4929" t="s">
        <v>9864</v>
      </c>
      <c r="B4929" t="s">
        <v>9865</v>
      </c>
      <c r="C4929" t="s">
        <v>14</v>
      </c>
      <c r="D4929" t="s">
        <v>21</v>
      </c>
      <c r="E4929">
        <v>73.739999999999995</v>
      </c>
      <c r="F4929">
        <v>168697</v>
      </c>
      <c r="G4929">
        <v>47570</v>
      </c>
      <c r="H4929">
        <v>40954</v>
      </c>
      <c r="I4929" t="s">
        <v>35</v>
      </c>
      <c r="J4929" t="s">
        <v>17</v>
      </c>
      <c r="K4929">
        <v>21</v>
      </c>
      <c r="L4929">
        <v>422</v>
      </c>
      <c r="N4929" t="str">
        <f t="shared" si="152"/>
        <v>Kaira Shukla</v>
      </c>
      <c r="O4929" t="str">
        <f t="shared" si="153"/>
        <v>IT</v>
      </c>
      <c r="R4929" t="s">
        <v>9864</v>
      </c>
      <c r="S4929" t="s">
        <v>9865</v>
      </c>
      <c r="AE4929" t="s">
        <v>21</v>
      </c>
      <c r="AG4929" s="8">
        <v>168697</v>
      </c>
    </row>
    <row r="4930" spans="1:33" x14ac:dyDescent="0.3">
      <c r="A4930" t="s">
        <v>9866</v>
      </c>
      <c r="B4930" t="s">
        <v>9867</v>
      </c>
      <c r="C4930" t="s">
        <v>42</v>
      </c>
      <c r="D4930" t="s">
        <v>34</v>
      </c>
      <c r="E4930">
        <v>89.76</v>
      </c>
      <c r="F4930">
        <v>75820</v>
      </c>
      <c r="G4930">
        <v>102977</v>
      </c>
      <c r="H4930">
        <v>8335</v>
      </c>
      <c r="I4930" t="s">
        <v>25</v>
      </c>
      <c r="J4930" t="s">
        <v>26</v>
      </c>
      <c r="K4930">
        <v>39</v>
      </c>
      <c r="L4930">
        <v>3961</v>
      </c>
      <c r="N4930" t="str">
        <f t="shared" si="152"/>
        <v>Tushar Wason</v>
      </c>
      <c r="O4930" t="str">
        <f t="shared" si="153"/>
        <v>Finance</v>
      </c>
      <c r="R4930" t="s">
        <v>9866</v>
      </c>
      <c r="S4930" t="s">
        <v>9867</v>
      </c>
      <c r="AE4930" t="s">
        <v>34</v>
      </c>
      <c r="AG4930" s="8">
        <v>75820</v>
      </c>
    </row>
    <row r="4931" spans="1:33" x14ac:dyDescent="0.3">
      <c r="A4931" t="s">
        <v>9868</v>
      </c>
      <c r="B4931" t="s">
        <v>9869</v>
      </c>
      <c r="C4931" t="s">
        <v>24</v>
      </c>
      <c r="D4931" t="s">
        <v>38</v>
      </c>
      <c r="E4931">
        <v>70.709999999999994</v>
      </c>
      <c r="F4931">
        <v>151714</v>
      </c>
      <c r="G4931">
        <v>55124</v>
      </c>
      <c r="H4931">
        <v>35068</v>
      </c>
      <c r="I4931" t="s">
        <v>35</v>
      </c>
      <c r="J4931" t="s">
        <v>17</v>
      </c>
      <c r="K4931">
        <v>20</v>
      </c>
      <c r="L4931">
        <v>2368</v>
      </c>
      <c r="N4931" t="str">
        <f t="shared" ref="N4931:N4994" si="154">TRIM(B4931)</f>
        <v>Chirag Ratta</v>
      </c>
      <c r="O4931" t="str">
        <f t="shared" ref="O4931:O4994" si="155">SUBSTITUTE(C4931,"###","")</f>
        <v>HR</v>
      </c>
      <c r="R4931" t="s">
        <v>9868</v>
      </c>
      <c r="S4931" t="s">
        <v>9869</v>
      </c>
      <c r="AE4931" t="s">
        <v>38</v>
      </c>
      <c r="AG4931" s="8">
        <v>151714</v>
      </c>
    </row>
    <row r="4932" spans="1:33" x14ac:dyDescent="0.3">
      <c r="A4932" t="s">
        <v>9870</v>
      </c>
      <c r="B4932" t="s">
        <v>9871</v>
      </c>
      <c r="C4932" t="s">
        <v>46</v>
      </c>
      <c r="D4932" t="s">
        <v>60</v>
      </c>
      <c r="E4932">
        <v>95.56</v>
      </c>
      <c r="F4932">
        <v>142766</v>
      </c>
      <c r="G4932">
        <v>40306</v>
      </c>
      <c r="H4932">
        <v>21955</v>
      </c>
      <c r="I4932" t="s">
        <v>29</v>
      </c>
      <c r="J4932" t="s">
        <v>17</v>
      </c>
      <c r="K4932">
        <v>4</v>
      </c>
      <c r="L4932">
        <v>2525</v>
      </c>
      <c r="N4932" t="str">
        <f t="shared" si="154"/>
        <v>Nirvaan Kata</v>
      </c>
      <c r="O4932" t="str">
        <f t="shared" si="155"/>
        <v>Marketing</v>
      </c>
      <c r="R4932" t="s">
        <v>9870</v>
      </c>
      <c r="S4932" t="s">
        <v>9871</v>
      </c>
      <c r="AE4932" t="s">
        <v>60</v>
      </c>
      <c r="AG4932" s="8">
        <v>142766</v>
      </c>
    </row>
    <row r="4933" spans="1:33" x14ac:dyDescent="0.3">
      <c r="A4933" t="s">
        <v>9872</v>
      </c>
      <c r="B4933" t="s">
        <v>9873</v>
      </c>
      <c r="C4933" t="s">
        <v>5</v>
      </c>
      <c r="D4933" t="s">
        <v>60</v>
      </c>
      <c r="E4933">
        <v>81.39</v>
      </c>
      <c r="F4933">
        <v>70003</v>
      </c>
      <c r="G4933">
        <v>115392</v>
      </c>
      <c r="H4933">
        <v>18227</v>
      </c>
      <c r="I4933" t="s">
        <v>16</v>
      </c>
      <c r="J4933" t="s">
        <v>17</v>
      </c>
      <c r="K4933">
        <v>49</v>
      </c>
      <c r="L4933">
        <v>2720</v>
      </c>
      <c r="N4933" t="str">
        <f t="shared" si="154"/>
        <v>Jayant Rastogi</v>
      </c>
      <c r="O4933" t="str">
        <f t="shared" si="155"/>
        <v>Sales</v>
      </c>
      <c r="R4933" t="s">
        <v>9872</v>
      </c>
      <c r="S4933" t="s">
        <v>9873</v>
      </c>
      <c r="AE4933" t="s">
        <v>60</v>
      </c>
      <c r="AG4933" s="8">
        <v>70003</v>
      </c>
    </row>
    <row r="4934" spans="1:33" x14ac:dyDescent="0.3">
      <c r="A4934" t="s">
        <v>9874</v>
      </c>
      <c r="B4934" t="s">
        <v>9875</v>
      </c>
      <c r="C4934" t="s">
        <v>46</v>
      </c>
      <c r="D4934" t="s">
        <v>21</v>
      </c>
      <c r="E4934">
        <v>88.7</v>
      </c>
      <c r="F4934">
        <v>56327</v>
      </c>
      <c r="G4934">
        <v>86961</v>
      </c>
      <c r="H4934">
        <v>11094</v>
      </c>
      <c r="I4934" t="s">
        <v>76</v>
      </c>
      <c r="J4934" t="s">
        <v>77</v>
      </c>
      <c r="K4934">
        <v>32</v>
      </c>
      <c r="L4934">
        <v>4768</v>
      </c>
      <c r="N4934" t="str">
        <f t="shared" si="154"/>
        <v>Charvi Sarkar</v>
      </c>
      <c r="O4934" t="str">
        <f t="shared" si="155"/>
        <v>Marketing</v>
      </c>
      <c r="R4934" t="s">
        <v>9874</v>
      </c>
      <c r="S4934" t="s">
        <v>9875</v>
      </c>
      <c r="AE4934" t="s">
        <v>21</v>
      </c>
      <c r="AG4934" s="8">
        <v>56327</v>
      </c>
    </row>
    <row r="4935" spans="1:33" x14ac:dyDescent="0.3">
      <c r="A4935" t="s">
        <v>9876</v>
      </c>
      <c r="B4935" t="s">
        <v>9877</v>
      </c>
      <c r="C4935" t="s">
        <v>24</v>
      </c>
      <c r="D4935" t="s">
        <v>38</v>
      </c>
      <c r="E4935">
        <v>73.319999999999993</v>
      </c>
      <c r="F4935">
        <v>197758</v>
      </c>
      <c r="G4935">
        <v>72001</v>
      </c>
      <c r="H4935">
        <v>33308</v>
      </c>
      <c r="I4935" t="s">
        <v>76</v>
      </c>
      <c r="J4935" t="s">
        <v>77</v>
      </c>
      <c r="K4935">
        <v>43</v>
      </c>
      <c r="L4935">
        <v>1637</v>
      </c>
      <c r="N4935" t="str">
        <f t="shared" si="154"/>
        <v>Seher Sachar</v>
      </c>
      <c r="O4935" t="str">
        <f t="shared" si="155"/>
        <v>HR</v>
      </c>
      <c r="R4935" t="s">
        <v>9876</v>
      </c>
      <c r="S4935" t="s">
        <v>9877</v>
      </c>
      <c r="AE4935" t="s">
        <v>38</v>
      </c>
      <c r="AG4935" s="8">
        <v>197758</v>
      </c>
    </row>
    <row r="4936" spans="1:33" x14ac:dyDescent="0.3">
      <c r="A4936" t="s">
        <v>9878</v>
      </c>
      <c r="B4936" t="s">
        <v>9879</v>
      </c>
      <c r="C4936" t="s">
        <v>5</v>
      </c>
      <c r="D4936" t="s">
        <v>38</v>
      </c>
      <c r="E4936">
        <v>71.040000000000006</v>
      </c>
      <c r="F4936">
        <v>74439</v>
      </c>
      <c r="G4936">
        <v>45569</v>
      </c>
      <c r="H4936">
        <v>17367</v>
      </c>
      <c r="I4936" t="s">
        <v>73</v>
      </c>
      <c r="J4936" t="s">
        <v>17</v>
      </c>
      <c r="K4936">
        <v>12</v>
      </c>
      <c r="L4936">
        <v>1804</v>
      </c>
      <c r="N4936" t="str">
        <f t="shared" si="154"/>
        <v>Jhanvi Khare</v>
      </c>
      <c r="O4936" t="str">
        <f t="shared" si="155"/>
        <v>Sales</v>
      </c>
      <c r="R4936" t="s">
        <v>9878</v>
      </c>
      <c r="S4936" t="s">
        <v>9879</v>
      </c>
      <c r="AE4936" t="s">
        <v>38</v>
      </c>
      <c r="AG4936" s="8">
        <v>74439</v>
      </c>
    </row>
    <row r="4937" spans="1:33" x14ac:dyDescent="0.3">
      <c r="A4937" t="s">
        <v>9880</v>
      </c>
      <c r="B4937" t="s">
        <v>9881</v>
      </c>
      <c r="C4937" t="s">
        <v>24</v>
      </c>
      <c r="D4937" t="s">
        <v>60</v>
      </c>
      <c r="E4937">
        <v>77.489999999999995</v>
      </c>
      <c r="F4937">
        <v>144960</v>
      </c>
      <c r="G4937">
        <v>83141</v>
      </c>
      <c r="H4937">
        <v>14692</v>
      </c>
      <c r="I4937" t="s">
        <v>39</v>
      </c>
      <c r="J4937" t="s">
        <v>26</v>
      </c>
      <c r="K4937">
        <v>29</v>
      </c>
      <c r="L4937">
        <v>3296</v>
      </c>
      <c r="N4937" t="str">
        <f t="shared" si="154"/>
        <v>Charvi Bhattacharyya</v>
      </c>
      <c r="O4937" t="str">
        <f t="shared" si="155"/>
        <v>HR</v>
      </c>
      <c r="R4937" t="s">
        <v>9880</v>
      </c>
      <c r="S4937" t="s">
        <v>9881</v>
      </c>
      <c r="AE4937" t="s">
        <v>60</v>
      </c>
      <c r="AG4937" s="8">
        <v>144960</v>
      </c>
    </row>
    <row r="4938" spans="1:33" x14ac:dyDescent="0.3">
      <c r="A4938" t="s">
        <v>9882</v>
      </c>
      <c r="B4938" t="s">
        <v>9883</v>
      </c>
      <c r="C4938" t="s">
        <v>24</v>
      </c>
      <c r="D4938" t="s">
        <v>38</v>
      </c>
      <c r="E4938">
        <v>73.790000000000006</v>
      </c>
      <c r="F4938">
        <v>60034</v>
      </c>
      <c r="G4938">
        <v>95889</v>
      </c>
      <c r="H4938">
        <v>15721</v>
      </c>
      <c r="I4938" t="s">
        <v>76</v>
      </c>
      <c r="J4938" t="s">
        <v>77</v>
      </c>
      <c r="K4938">
        <v>22</v>
      </c>
      <c r="L4938">
        <v>569</v>
      </c>
      <c r="N4938" t="str">
        <f t="shared" si="154"/>
        <v>Dhanush Sani</v>
      </c>
      <c r="O4938" t="str">
        <f t="shared" si="155"/>
        <v>HR</v>
      </c>
      <c r="R4938" t="s">
        <v>9882</v>
      </c>
      <c r="S4938" t="s">
        <v>9883</v>
      </c>
      <c r="AE4938" t="s">
        <v>38</v>
      </c>
      <c r="AG4938" s="8">
        <v>60034</v>
      </c>
    </row>
    <row r="4939" spans="1:33" x14ac:dyDescent="0.3">
      <c r="A4939" t="s">
        <v>9884</v>
      </c>
      <c r="B4939" t="s">
        <v>9885</v>
      </c>
      <c r="C4939" t="s">
        <v>14</v>
      </c>
      <c r="D4939" t="s">
        <v>38</v>
      </c>
      <c r="E4939">
        <v>85.94</v>
      </c>
      <c r="F4939">
        <v>64142</v>
      </c>
      <c r="G4939">
        <v>57435</v>
      </c>
      <c r="H4939">
        <v>18443</v>
      </c>
      <c r="I4939" t="s">
        <v>55</v>
      </c>
      <c r="J4939" t="s">
        <v>26</v>
      </c>
      <c r="K4939">
        <v>26</v>
      </c>
      <c r="L4939">
        <v>1932</v>
      </c>
      <c r="N4939" t="str">
        <f t="shared" si="154"/>
        <v>Divit Dugar</v>
      </c>
      <c r="O4939" t="str">
        <f t="shared" si="155"/>
        <v>IT</v>
      </c>
      <c r="R4939" t="s">
        <v>9884</v>
      </c>
      <c r="S4939" t="s">
        <v>9885</v>
      </c>
      <c r="AE4939" t="s">
        <v>38</v>
      </c>
      <c r="AG4939" s="8">
        <v>64142</v>
      </c>
    </row>
    <row r="4940" spans="1:33" x14ac:dyDescent="0.3">
      <c r="A4940" t="s">
        <v>9886</v>
      </c>
      <c r="B4940" t="s">
        <v>9887</v>
      </c>
      <c r="C4940" t="s">
        <v>42</v>
      </c>
      <c r="D4940" t="s">
        <v>15</v>
      </c>
      <c r="E4940">
        <v>74.8</v>
      </c>
      <c r="F4940">
        <v>185302</v>
      </c>
      <c r="G4940">
        <v>33026</v>
      </c>
      <c r="H4940">
        <v>22340</v>
      </c>
      <c r="I4940" t="s">
        <v>76</v>
      </c>
      <c r="J4940" t="s">
        <v>77</v>
      </c>
      <c r="K4940">
        <v>29</v>
      </c>
      <c r="L4940">
        <v>921</v>
      </c>
      <c r="N4940" t="str">
        <f t="shared" si="154"/>
        <v>Nirvaan Sur</v>
      </c>
      <c r="O4940" t="str">
        <f t="shared" si="155"/>
        <v>Finance</v>
      </c>
      <c r="R4940" t="s">
        <v>9886</v>
      </c>
      <c r="S4940" t="s">
        <v>9887</v>
      </c>
      <c r="AE4940" t="s">
        <v>15</v>
      </c>
      <c r="AG4940" s="8">
        <v>185302</v>
      </c>
    </row>
    <row r="4941" spans="1:33" x14ac:dyDescent="0.3">
      <c r="A4941" t="s">
        <v>9888</v>
      </c>
      <c r="B4941" t="s">
        <v>9889</v>
      </c>
      <c r="C4941" t="s">
        <v>5</v>
      </c>
      <c r="D4941" t="s">
        <v>15</v>
      </c>
      <c r="E4941">
        <v>98.38</v>
      </c>
      <c r="F4941">
        <v>55188</v>
      </c>
      <c r="G4941">
        <v>90120</v>
      </c>
      <c r="H4941">
        <v>11528</v>
      </c>
      <c r="I4941" t="s">
        <v>29</v>
      </c>
      <c r="J4941" t="s">
        <v>17</v>
      </c>
      <c r="K4941">
        <v>26</v>
      </c>
      <c r="L4941">
        <v>4971</v>
      </c>
      <c r="N4941" t="str">
        <f t="shared" si="154"/>
        <v>Raunak Arora</v>
      </c>
      <c r="O4941" t="str">
        <f t="shared" si="155"/>
        <v>Sales</v>
      </c>
      <c r="R4941" t="s">
        <v>9888</v>
      </c>
      <c r="S4941" t="s">
        <v>9889</v>
      </c>
      <c r="AE4941" t="s">
        <v>15</v>
      </c>
      <c r="AG4941" s="8">
        <v>55188</v>
      </c>
    </row>
    <row r="4942" spans="1:33" x14ac:dyDescent="0.3">
      <c r="A4942" t="s">
        <v>9890</v>
      </c>
      <c r="B4942" t="s">
        <v>9891</v>
      </c>
      <c r="C4942" t="s">
        <v>42</v>
      </c>
      <c r="E4942">
        <v>84.78</v>
      </c>
      <c r="F4942">
        <v>60674</v>
      </c>
      <c r="G4942">
        <v>114824</v>
      </c>
      <c r="H4942">
        <v>11503</v>
      </c>
      <c r="I4942" t="s">
        <v>25</v>
      </c>
      <c r="J4942" t="s">
        <v>26</v>
      </c>
      <c r="K4942">
        <v>23</v>
      </c>
      <c r="L4942">
        <v>4895</v>
      </c>
      <c r="N4942" t="str">
        <f t="shared" si="154"/>
        <v>Riya Bhatt</v>
      </c>
      <c r="O4942" t="str">
        <f t="shared" si="155"/>
        <v>Finance</v>
      </c>
      <c r="R4942" t="s">
        <v>9890</v>
      </c>
      <c r="S4942" t="s">
        <v>9891</v>
      </c>
      <c r="AE4942" t="s">
        <v>10059</v>
      </c>
      <c r="AG4942" s="8">
        <v>60674</v>
      </c>
    </row>
    <row r="4943" spans="1:33" x14ac:dyDescent="0.3">
      <c r="A4943" t="s">
        <v>9892</v>
      </c>
      <c r="B4943" t="s">
        <v>9893</v>
      </c>
      <c r="C4943" t="s">
        <v>5</v>
      </c>
      <c r="D4943" t="s">
        <v>38</v>
      </c>
      <c r="E4943">
        <v>84.81</v>
      </c>
      <c r="F4943">
        <v>29264</v>
      </c>
      <c r="G4943">
        <v>38925</v>
      </c>
      <c r="H4943">
        <v>6481</v>
      </c>
      <c r="I4943" t="s">
        <v>25</v>
      </c>
      <c r="J4943" t="s">
        <v>26</v>
      </c>
      <c r="K4943">
        <v>36</v>
      </c>
      <c r="L4943">
        <v>2650</v>
      </c>
      <c r="N4943" t="str">
        <f t="shared" si="154"/>
        <v>Aarush Deep</v>
      </c>
      <c r="O4943" t="str">
        <f t="shared" si="155"/>
        <v>Sales</v>
      </c>
      <c r="R4943" t="s">
        <v>9892</v>
      </c>
      <c r="S4943" t="s">
        <v>9893</v>
      </c>
      <c r="AE4943" t="s">
        <v>38</v>
      </c>
      <c r="AG4943" s="8">
        <v>29264</v>
      </c>
    </row>
    <row r="4944" spans="1:33" x14ac:dyDescent="0.3">
      <c r="A4944" t="s">
        <v>9894</v>
      </c>
      <c r="B4944" t="s">
        <v>9895</v>
      </c>
      <c r="C4944" t="s">
        <v>5</v>
      </c>
      <c r="D4944" t="s">
        <v>15</v>
      </c>
      <c r="E4944">
        <v>98.49</v>
      </c>
      <c r="F4944">
        <v>187948</v>
      </c>
      <c r="G4944">
        <v>111439</v>
      </c>
      <c r="H4944">
        <v>55745</v>
      </c>
      <c r="I4944" t="s">
        <v>16</v>
      </c>
      <c r="J4944" t="s">
        <v>17</v>
      </c>
      <c r="K4944">
        <v>24</v>
      </c>
      <c r="L4944">
        <v>2349</v>
      </c>
      <c r="N4944" t="str">
        <f t="shared" si="154"/>
        <v>Aarna Chaudhry</v>
      </c>
      <c r="O4944" t="str">
        <f t="shared" si="155"/>
        <v>Sales</v>
      </c>
      <c r="R4944" t="s">
        <v>9894</v>
      </c>
      <c r="S4944" t="s">
        <v>9895</v>
      </c>
      <c r="AE4944" t="s">
        <v>15</v>
      </c>
      <c r="AG4944" s="8">
        <v>187948</v>
      </c>
    </row>
    <row r="4945" spans="1:33" x14ac:dyDescent="0.3">
      <c r="A4945" t="s">
        <v>9896</v>
      </c>
      <c r="B4945" t="s">
        <v>9897</v>
      </c>
      <c r="C4945" t="s">
        <v>24</v>
      </c>
      <c r="D4945" t="s">
        <v>34</v>
      </c>
      <c r="E4945">
        <v>79.64</v>
      </c>
      <c r="F4945">
        <v>36428</v>
      </c>
      <c r="G4945">
        <v>65888</v>
      </c>
      <c r="H4945">
        <v>6460</v>
      </c>
      <c r="I4945" t="s">
        <v>16</v>
      </c>
      <c r="J4945" t="s">
        <v>17</v>
      </c>
      <c r="K4945">
        <v>7</v>
      </c>
      <c r="L4945">
        <v>4561</v>
      </c>
      <c r="N4945" t="str">
        <f t="shared" si="154"/>
        <v>Yuvaan Lal</v>
      </c>
      <c r="O4945" t="str">
        <f t="shared" si="155"/>
        <v>HR</v>
      </c>
      <c r="R4945" t="s">
        <v>9896</v>
      </c>
      <c r="S4945" t="s">
        <v>9897</v>
      </c>
      <c r="AE4945" t="s">
        <v>34</v>
      </c>
      <c r="AG4945" s="8">
        <v>36428</v>
      </c>
    </row>
    <row r="4946" spans="1:33" x14ac:dyDescent="0.3">
      <c r="A4946" t="s">
        <v>9898</v>
      </c>
      <c r="B4946" t="s">
        <v>9899</v>
      </c>
      <c r="C4946" t="s">
        <v>5</v>
      </c>
      <c r="D4946" t="s">
        <v>38</v>
      </c>
      <c r="E4946">
        <v>82.29</v>
      </c>
      <c r="F4946">
        <v>114217</v>
      </c>
      <c r="G4946">
        <v>66362</v>
      </c>
      <c r="H4946">
        <v>20497</v>
      </c>
      <c r="I4946" t="s">
        <v>39</v>
      </c>
      <c r="J4946" t="s">
        <v>26</v>
      </c>
      <c r="K4946">
        <v>40</v>
      </c>
      <c r="L4946">
        <v>1833</v>
      </c>
      <c r="N4946" t="str">
        <f t="shared" si="154"/>
        <v>Arhaan Bhatnagar</v>
      </c>
      <c r="O4946" t="str">
        <f t="shared" si="155"/>
        <v>Sales</v>
      </c>
      <c r="R4946" t="s">
        <v>9898</v>
      </c>
      <c r="S4946" t="s">
        <v>9899</v>
      </c>
      <c r="AE4946" t="s">
        <v>38</v>
      </c>
      <c r="AG4946" s="8">
        <v>114217</v>
      </c>
    </row>
    <row r="4947" spans="1:33" x14ac:dyDescent="0.3">
      <c r="A4947" t="s">
        <v>9900</v>
      </c>
      <c r="B4947" t="s">
        <v>9901</v>
      </c>
      <c r="C4947" t="s">
        <v>24</v>
      </c>
      <c r="D4947" t="s">
        <v>38</v>
      </c>
      <c r="E4947">
        <v>87.39</v>
      </c>
      <c r="F4947">
        <v>95058</v>
      </c>
      <c r="G4947">
        <v>102723</v>
      </c>
      <c r="H4947">
        <v>27018</v>
      </c>
      <c r="I4947" t="s">
        <v>25</v>
      </c>
      <c r="J4947" t="s">
        <v>26</v>
      </c>
      <c r="K4947">
        <v>19</v>
      </c>
      <c r="L4947">
        <v>1796</v>
      </c>
      <c r="N4947" t="str">
        <f t="shared" si="154"/>
        <v>Adira Agrawal</v>
      </c>
      <c r="O4947" t="str">
        <f t="shared" si="155"/>
        <v>HR</v>
      </c>
      <c r="R4947" t="s">
        <v>9900</v>
      </c>
      <c r="S4947" t="s">
        <v>9901</v>
      </c>
      <c r="AE4947" t="s">
        <v>38</v>
      </c>
      <c r="AG4947" s="8">
        <v>95058</v>
      </c>
    </row>
    <row r="4948" spans="1:33" x14ac:dyDescent="0.3">
      <c r="A4948" t="s">
        <v>9902</v>
      </c>
      <c r="B4948" t="s">
        <v>9903</v>
      </c>
      <c r="C4948" t="s">
        <v>24</v>
      </c>
      <c r="D4948" t="s">
        <v>15</v>
      </c>
      <c r="E4948">
        <v>99.04</v>
      </c>
      <c r="F4948">
        <v>58978</v>
      </c>
      <c r="G4948">
        <v>108781</v>
      </c>
      <c r="H4948">
        <v>10741</v>
      </c>
      <c r="I4948" t="s">
        <v>39</v>
      </c>
      <c r="J4948" t="s">
        <v>26</v>
      </c>
      <c r="K4948">
        <v>27</v>
      </c>
      <c r="L4948">
        <v>627</v>
      </c>
      <c r="N4948" t="str">
        <f t="shared" si="154"/>
        <v>Indrajit Venkatesh</v>
      </c>
      <c r="O4948" t="str">
        <f t="shared" si="155"/>
        <v>HR</v>
      </c>
      <c r="R4948" t="s">
        <v>9902</v>
      </c>
      <c r="S4948" t="s">
        <v>9903</v>
      </c>
      <c r="AE4948" t="s">
        <v>15</v>
      </c>
      <c r="AG4948" s="8">
        <v>58978</v>
      </c>
    </row>
    <row r="4949" spans="1:33" x14ac:dyDescent="0.3">
      <c r="A4949" t="s">
        <v>9904</v>
      </c>
      <c r="B4949" t="s">
        <v>9905</v>
      </c>
      <c r="C4949" t="s">
        <v>14</v>
      </c>
      <c r="D4949" t="s">
        <v>38</v>
      </c>
      <c r="E4949">
        <v>84.06</v>
      </c>
      <c r="F4949">
        <v>154238</v>
      </c>
      <c r="G4949">
        <v>43664</v>
      </c>
      <c r="H4949">
        <v>18796</v>
      </c>
      <c r="I4949" t="s">
        <v>16</v>
      </c>
      <c r="J4949" t="s">
        <v>17</v>
      </c>
      <c r="K4949">
        <v>31</v>
      </c>
      <c r="L4949">
        <v>1869</v>
      </c>
      <c r="N4949" t="str">
        <f t="shared" si="154"/>
        <v>Shanaya Magar</v>
      </c>
      <c r="O4949" t="str">
        <f t="shared" si="155"/>
        <v>IT</v>
      </c>
      <c r="R4949" t="s">
        <v>9904</v>
      </c>
      <c r="S4949" t="s">
        <v>9905</v>
      </c>
      <c r="AE4949" t="s">
        <v>38</v>
      </c>
      <c r="AG4949" s="8">
        <v>154238</v>
      </c>
    </row>
    <row r="4950" spans="1:33" x14ac:dyDescent="0.3">
      <c r="A4950" t="s">
        <v>9906</v>
      </c>
      <c r="B4950" t="s">
        <v>9907</v>
      </c>
      <c r="C4950" t="s">
        <v>46</v>
      </c>
      <c r="D4950" t="s">
        <v>38</v>
      </c>
      <c r="E4950">
        <v>97.56</v>
      </c>
      <c r="F4950">
        <v>80274</v>
      </c>
      <c r="G4950">
        <v>104677</v>
      </c>
      <c r="H4950">
        <v>18370</v>
      </c>
      <c r="I4950" t="s">
        <v>29</v>
      </c>
      <c r="J4950" t="s">
        <v>17</v>
      </c>
      <c r="K4950">
        <v>15</v>
      </c>
      <c r="L4950">
        <v>4119</v>
      </c>
      <c r="N4950" t="str">
        <f t="shared" si="154"/>
        <v>Jayan Rao</v>
      </c>
      <c r="O4950" t="str">
        <f t="shared" si="155"/>
        <v>Marketing</v>
      </c>
      <c r="R4950" t="s">
        <v>9906</v>
      </c>
      <c r="S4950" t="s">
        <v>9907</v>
      </c>
      <c r="AE4950" t="s">
        <v>38</v>
      </c>
      <c r="AG4950" s="8">
        <v>80274</v>
      </c>
    </row>
    <row r="4951" spans="1:33" x14ac:dyDescent="0.3">
      <c r="A4951" t="s">
        <v>9908</v>
      </c>
      <c r="B4951" t="s">
        <v>9909</v>
      </c>
      <c r="C4951" t="s">
        <v>42</v>
      </c>
      <c r="D4951" t="s">
        <v>21</v>
      </c>
      <c r="E4951">
        <v>81.23</v>
      </c>
      <c r="F4951">
        <v>169509</v>
      </c>
      <c r="G4951">
        <v>26189</v>
      </c>
      <c r="H4951">
        <v>17248</v>
      </c>
      <c r="I4951" t="s">
        <v>76</v>
      </c>
      <c r="J4951" t="s">
        <v>77</v>
      </c>
      <c r="K4951">
        <v>22</v>
      </c>
      <c r="L4951">
        <v>3708</v>
      </c>
      <c r="N4951" t="str">
        <f t="shared" si="154"/>
        <v>Tiya Toor</v>
      </c>
      <c r="O4951" t="str">
        <f t="shared" si="155"/>
        <v>Finance</v>
      </c>
      <c r="R4951" t="s">
        <v>9908</v>
      </c>
      <c r="S4951" t="s">
        <v>9909</v>
      </c>
      <c r="AE4951" t="s">
        <v>21</v>
      </c>
      <c r="AG4951" s="8">
        <v>169509</v>
      </c>
    </row>
    <row r="4952" spans="1:33" x14ac:dyDescent="0.3">
      <c r="A4952" t="s">
        <v>9910</v>
      </c>
      <c r="B4952" t="s">
        <v>9911</v>
      </c>
      <c r="C4952" t="s">
        <v>24</v>
      </c>
      <c r="D4952" t="s">
        <v>15</v>
      </c>
      <c r="E4952">
        <v>74.39</v>
      </c>
      <c r="F4952">
        <v>194155</v>
      </c>
      <c r="G4952">
        <v>116651</v>
      </c>
      <c r="H4952">
        <v>52045</v>
      </c>
      <c r="I4952" t="s">
        <v>43</v>
      </c>
      <c r="J4952" t="s">
        <v>17</v>
      </c>
      <c r="K4952">
        <v>11</v>
      </c>
      <c r="L4952">
        <v>906</v>
      </c>
      <c r="N4952" t="str">
        <f t="shared" si="154"/>
        <v>Nayantara Uppal</v>
      </c>
      <c r="O4952" t="str">
        <f t="shared" si="155"/>
        <v>HR</v>
      </c>
      <c r="R4952" t="s">
        <v>9910</v>
      </c>
      <c r="S4952" t="s">
        <v>9911</v>
      </c>
      <c r="AE4952" t="s">
        <v>15</v>
      </c>
      <c r="AG4952" s="8">
        <v>194155</v>
      </c>
    </row>
    <row r="4953" spans="1:33" x14ac:dyDescent="0.3">
      <c r="A4953" t="s">
        <v>9912</v>
      </c>
      <c r="B4953" t="s">
        <v>9913</v>
      </c>
      <c r="C4953" t="s">
        <v>14</v>
      </c>
      <c r="D4953" t="s">
        <v>15</v>
      </c>
      <c r="E4953">
        <v>98.79</v>
      </c>
      <c r="F4953">
        <v>96721</v>
      </c>
      <c r="G4953">
        <v>115809</v>
      </c>
      <c r="H4953">
        <v>20783</v>
      </c>
      <c r="I4953" t="s">
        <v>29</v>
      </c>
      <c r="J4953" t="s">
        <v>17</v>
      </c>
      <c r="K4953">
        <v>22</v>
      </c>
      <c r="L4953">
        <v>277</v>
      </c>
      <c r="N4953" t="str">
        <f t="shared" si="154"/>
        <v>Shayak Sarna</v>
      </c>
      <c r="O4953" t="str">
        <f t="shared" si="155"/>
        <v>IT</v>
      </c>
      <c r="R4953" t="s">
        <v>9912</v>
      </c>
      <c r="S4953" t="s">
        <v>9913</v>
      </c>
      <c r="AE4953" t="s">
        <v>15</v>
      </c>
      <c r="AG4953" s="8">
        <v>96721</v>
      </c>
    </row>
    <row r="4954" spans="1:33" x14ac:dyDescent="0.3">
      <c r="A4954" t="s">
        <v>9914</v>
      </c>
      <c r="B4954" t="s">
        <v>9915</v>
      </c>
      <c r="C4954" t="s">
        <v>24</v>
      </c>
      <c r="D4954" t="s">
        <v>15</v>
      </c>
      <c r="E4954">
        <v>88.52</v>
      </c>
      <c r="F4954">
        <v>20606</v>
      </c>
      <c r="G4954">
        <v>70996</v>
      </c>
      <c r="H4954">
        <v>5243</v>
      </c>
      <c r="I4954" t="s">
        <v>55</v>
      </c>
      <c r="J4954" t="s">
        <v>26</v>
      </c>
      <c r="K4954">
        <v>25</v>
      </c>
      <c r="L4954">
        <v>893</v>
      </c>
      <c r="N4954" t="str">
        <f t="shared" si="154"/>
        <v>Miraan Sundaram</v>
      </c>
      <c r="O4954" t="str">
        <f t="shared" si="155"/>
        <v>HR</v>
      </c>
      <c r="R4954" t="s">
        <v>9914</v>
      </c>
      <c r="S4954" t="s">
        <v>9915</v>
      </c>
      <c r="AE4954" t="s">
        <v>15</v>
      </c>
      <c r="AG4954" s="8">
        <v>20606</v>
      </c>
    </row>
    <row r="4955" spans="1:33" x14ac:dyDescent="0.3">
      <c r="A4955" t="s">
        <v>9916</v>
      </c>
      <c r="B4955" t="s">
        <v>9917</v>
      </c>
      <c r="C4955" t="s">
        <v>42</v>
      </c>
      <c r="D4955" t="s">
        <v>15</v>
      </c>
      <c r="E4955">
        <v>74.87</v>
      </c>
      <c r="F4955">
        <v>111837</v>
      </c>
      <c r="G4955">
        <v>66981</v>
      </c>
      <c r="H4955">
        <v>15857</v>
      </c>
      <c r="I4955" t="s">
        <v>55</v>
      </c>
      <c r="J4955" t="s">
        <v>26</v>
      </c>
      <c r="K4955">
        <v>43</v>
      </c>
      <c r="L4955">
        <v>4613</v>
      </c>
      <c r="N4955" t="str">
        <f t="shared" si="154"/>
        <v>Lavanya Salvi</v>
      </c>
      <c r="O4955" t="str">
        <f t="shared" si="155"/>
        <v>Finance</v>
      </c>
      <c r="R4955" t="s">
        <v>9916</v>
      </c>
      <c r="S4955" t="s">
        <v>9917</v>
      </c>
      <c r="AE4955" t="s">
        <v>15</v>
      </c>
      <c r="AG4955" s="8">
        <v>111837</v>
      </c>
    </row>
    <row r="4956" spans="1:33" x14ac:dyDescent="0.3">
      <c r="A4956" t="s">
        <v>9918</v>
      </c>
      <c r="B4956" t="s">
        <v>9919</v>
      </c>
      <c r="C4956" t="s">
        <v>14</v>
      </c>
      <c r="D4956" t="s">
        <v>60</v>
      </c>
      <c r="E4956">
        <v>77.34</v>
      </c>
      <c r="F4956">
        <v>179530</v>
      </c>
      <c r="G4956">
        <v>88070</v>
      </c>
      <c r="H4956">
        <v>31301</v>
      </c>
      <c r="I4956" t="s">
        <v>29</v>
      </c>
      <c r="J4956" t="s">
        <v>17</v>
      </c>
      <c r="K4956">
        <v>31</v>
      </c>
      <c r="L4956">
        <v>4961</v>
      </c>
      <c r="N4956" t="str">
        <f t="shared" si="154"/>
        <v>Devansh Singh</v>
      </c>
      <c r="O4956" t="str">
        <f t="shared" si="155"/>
        <v>IT</v>
      </c>
      <c r="R4956" t="s">
        <v>9918</v>
      </c>
      <c r="S4956" t="s">
        <v>9919</v>
      </c>
      <c r="AE4956" t="s">
        <v>60</v>
      </c>
      <c r="AG4956" s="8">
        <v>179530</v>
      </c>
    </row>
    <row r="4957" spans="1:33" x14ac:dyDescent="0.3">
      <c r="A4957" t="s">
        <v>9920</v>
      </c>
      <c r="B4957" t="s">
        <v>9921</v>
      </c>
      <c r="C4957" t="s">
        <v>24</v>
      </c>
      <c r="D4957" t="s">
        <v>21</v>
      </c>
      <c r="E4957">
        <v>96.98</v>
      </c>
      <c r="F4957">
        <v>74977</v>
      </c>
      <c r="G4957">
        <v>96275</v>
      </c>
      <c r="H4957">
        <v>19337</v>
      </c>
      <c r="I4957" t="s">
        <v>29</v>
      </c>
      <c r="J4957" t="s">
        <v>17</v>
      </c>
      <c r="K4957">
        <v>42</v>
      </c>
      <c r="L4957">
        <v>2882</v>
      </c>
      <c r="N4957" t="str">
        <f t="shared" si="154"/>
        <v>Diya Dubey</v>
      </c>
      <c r="O4957" t="str">
        <f t="shared" si="155"/>
        <v>HR</v>
      </c>
      <c r="R4957" t="s">
        <v>9920</v>
      </c>
      <c r="S4957" t="s">
        <v>9921</v>
      </c>
      <c r="AE4957" t="s">
        <v>21</v>
      </c>
      <c r="AG4957" s="8">
        <v>74977</v>
      </c>
    </row>
    <row r="4958" spans="1:33" x14ac:dyDescent="0.3">
      <c r="A4958" t="s">
        <v>9922</v>
      </c>
      <c r="B4958" t="s">
        <v>9923</v>
      </c>
      <c r="C4958" t="s">
        <v>24</v>
      </c>
      <c r="D4958" t="s">
        <v>15</v>
      </c>
      <c r="E4958">
        <v>97.81</v>
      </c>
      <c r="F4958">
        <v>160309</v>
      </c>
      <c r="G4958">
        <v>61082</v>
      </c>
      <c r="H4958">
        <v>34099</v>
      </c>
      <c r="I4958" t="s">
        <v>76</v>
      </c>
      <c r="J4958" t="s">
        <v>77</v>
      </c>
      <c r="K4958">
        <v>45</v>
      </c>
      <c r="L4958">
        <v>2312</v>
      </c>
      <c r="N4958" t="str">
        <f t="shared" si="154"/>
        <v>Aarav Bava</v>
      </c>
      <c r="O4958" t="str">
        <f t="shared" si="155"/>
        <v>HR</v>
      </c>
      <c r="R4958" t="s">
        <v>9922</v>
      </c>
      <c r="S4958" t="s">
        <v>9923</v>
      </c>
      <c r="AE4958" t="s">
        <v>15</v>
      </c>
      <c r="AG4958" s="8">
        <v>160309</v>
      </c>
    </row>
    <row r="4959" spans="1:33" x14ac:dyDescent="0.3">
      <c r="A4959" t="s">
        <v>9924</v>
      </c>
      <c r="B4959" t="s">
        <v>9925</v>
      </c>
      <c r="C4959" t="s">
        <v>24</v>
      </c>
      <c r="D4959" t="s">
        <v>21</v>
      </c>
      <c r="E4959">
        <v>89.48</v>
      </c>
      <c r="F4959">
        <v>193013</v>
      </c>
      <c r="G4959">
        <v>72914</v>
      </c>
      <c r="H4959">
        <v>50406</v>
      </c>
      <c r="I4959" t="s">
        <v>35</v>
      </c>
      <c r="J4959" t="s">
        <v>17</v>
      </c>
      <c r="K4959">
        <v>36</v>
      </c>
      <c r="L4959">
        <v>4138</v>
      </c>
      <c r="N4959" t="str">
        <f t="shared" si="154"/>
        <v>Yuvraj Gill</v>
      </c>
      <c r="O4959" t="str">
        <f t="shared" si="155"/>
        <v>HR</v>
      </c>
      <c r="R4959" t="s">
        <v>9924</v>
      </c>
      <c r="S4959" t="s">
        <v>9925</v>
      </c>
      <c r="AE4959" t="s">
        <v>21</v>
      </c>
      <c r="AG4959" s="8">
        <v>193013</v>
      </c>
    </row>
    <row r="4960" spans="1:33" x14ac:dyDescent="0.3">
      <c r="A4960" t="s">
        <v>9926</v>
      </c>
      <c r="B4960" t="s">
        <v>9927</v>
      </c>
      <c r="C4960" t="s">
        <v>46</v>
      </c>
      <c r="D4960" t="s">
        <v>60</v>
      </c>
      <c r="E4960">
        <v>81.42</v>
      </c>
      <c r="F4960">
        <v>81049</v>
      </c>
      <c r="G4960">
        <v>85716</v>
      </c>
      <c r="H4960">
        <v>12849</v>
      </c>
      <c r="I4960" t="s">
        <v>76</v>
      </c>
      <c r="J4960" t="s">
        <v>77</v>
      </c>
      <c r="K4960">
        <v>42</v>
      </c>
      <c r="L4960">
        <v>1634</v>
      </c>
      <c r="N4960" t="str">
        <f t="shared" si="154"/>
        <v>Advik Ramanathan</v>
      </c>
      <c r="O4960" t="str">
        <f t="shared" si="155"/>
        <v>Marketing</v>
      </c>
      <c r="R4960" t="s">
        <v>9926</v>
      </c>
      <c r="S4960" t="s">
        <v>9927</v>
      </c>
      <c r="AE4960" t="s">
        <v>60</v>
      </c>
      <c r="AG4960" s="8">
        <v>81049</v>
      </c>
    </row>
    <row r="4961" spans="1:33" x14ac:dyDescent="0.3">
      <c r="A4961" t="s">
        <v>9928</v>
      </c>
      <c r="B4961" t="s">
        <v>9929</v>
      </c>
      <c r="C4961" t="s">
        <v>24</v>
      </c>
      <c r="D4961" t="s">
        <v>60</v>
      </c>
      <c r="E4961">
        <v>91.29</v>
      </c>
      <c r="F4961">
        <v>21974</v>
      </c>
      <c r="G4961">
        <v>110617</v>
      </c>
      <c r="H4961">
        <v>3745</v>
      </c>
      <c r="I4961" t="s">
        <v>55</v>
      </c>
      <c r="J4961" t="s">
        <v>26</v>
      </c>
      <c r="K4961">
        <v>31</v>
      </c>
      <c r="L4961">
        <v>3032</v>
      </c>
      <c r="N4961" t="str">
        <f t="shared" si="154"/>
        <v>Khushi Manda</v>
      </c>
      <c r="O4961" t="str">
        <f t="shared" si="155"/>
        <v>HR</v>
      </c>
      <c r="R4961" t="s">
        <v>9928</v>
      </c>
      <c r="S4961" t="s">
        <v>9929</v>
      </c>
      <c r="AE4961" t="s">
        <v>60</v>
      </c>
      <c r="AG4961" s="8">
        <v>21974</v>
      </c>
    </row>
    <row r="4962" spans="1:33" x14ac:dyDescent="0.3">
      <c r="A4962" t="s">
        <v>9930</v>
      </c>
      <c r="B4962" t="s">
        <v>9931</v>
      </c>
      <c r="C4962" t="s">
        <v>42</v>
      </c>
      <c r="D4962" t="s">
        <v>34</v>
      </c>
      <c r="E4962">
        <v>73.73</v>
      </c>
      <c r="F4962">
        <v>67013</v>
      </c>
      <c r="G4962">
        <v>79949</v>
      </c>
      <c r="H4962">
        <v>11858</v>
      </c>
      <c r="I4962" t="s">
        <v>25</v>
      </c>
      <c r="J4962" t="s">
        <v>26</v>
      </c>
      <c r="K4962">
        <v>34</v>
      </c>
      <c r="L4962">
        <v>3176</v>
      </c>
      <c r="N4962" t="str">
        <f t="shared" si="154"/>
        <v>Saanvi Varkey</v>
      </c>
      <c r="O4962" t="str">
        <f t="shared" si="155"/>
        <v>Finance</v>
      </c>
      <c r="R4962" t="s">
        <v>9930</v>
      </c>
      <c r="S4962" t="s">
        <v>9931</v>
      </c>
      <c r="AE4962" t="s">
        <v>34</v>
      </c>
      <c r="AG4962" s="8">
        <v>67013</v>
      </c>
    </row>
    <row r="4963" spans="1:33" x14ac:dyDescent="0.3">
      <c r="A4963" t="s">
        <v>9932</v>
      </c>
      <c r="B4963" t="s">
        <v>9933</v>
      </c>
      <c r="C4963" t="s">
        <v>14</v>
      </c>
      <c r="D4963" t="s">
        <v>60</v>
      </c>
      <c r="E4963">
        <v>90.2</v>
      </c>
      <c r="F4963">
        <v>29427</v>
      </c>
      <c r="G4963">
        <v>76277</v>
      </c>
      <c r="H4963">
        <v>5471</v>
      </c>
      <c r="I4963" t="s">
        <v>73</v>
      </c>
      <c r="J4963" t="s">
        <v>17</v>
      </c>
      <c r="K4963">
        <v>33</v>
      </c>
      <c r="L4963">
        <v>1394</v>
      </c>
      <c r="N4963" t="str">
        <f t="shared" si="154"/>
        <v>Gatik Subramanian</v>
      </c>
      <c r="O4963" t="str">
        <f t="shared" si="155"/>
        <v>IT</v>
      </c>
      <c r="R4963" t="s">
        <v>9932</v>
      </c>
      <c r="S4963" t="s">
        <v>9933</v>
      </c>
      <c r="AE4963" t="s">
        <v>60</v>
      </c>
      <c r="AG4963" s="8">
        <v>29427</v>
      </c>
    </row>
    <row r="4964" spans="1:33" x14ac:dyDescent="0.3">
      <c r="A4964" t="s">
        <v>9934</v>
      </c>
      <c r="B4964" t="s">
        <v>9935</v>
      </c>
      <c r="C4964" t="s">
        <v>24</v>
      </c>
      <c r="D4964" t="s">
        <v>21</v>
      </c>
      <c r="E4964">
        <v>80.55</v>
      </c>
      <c r="F4964">
        <v>55918</v>
      </c>
      <c r="G4964">
        <v>89769</v>
      </c>
      <c r="H4964">
        <v>6558</v>
      </c>
      <c r="I4964" t="s">
        <v>35</v>
      </c>
      <c r="J4964" t="s">
        <v>17</v>
      </c>
      <c r="K4964">
        <v>4</v>
      </c>
      <c r="L4964">
        <v>4851</v>
      </c>
      <c r="N4964" t="str">
        <f t="shared" si="154"/>
        <v>Ehsaan Sarraf</v>
      </c>
      <c r="O4964" t="str">
        <f t="shared" si="155"/>
        <v>HR</v>
      </c>
      <c r="R4964" t="s">
        <v>9934</v>
      </c>
      <c r="S4964" t="s">
        <v>9935</v>
      </c>
      <c r="AE4964" t="s">
        <v>21</v>
      </c>
      <c r="AG4964" s="8">
        <v>55918</v>
      </c>
    </row>
    <row r="4965" spans="1:33" x14ac:dyDescent="0.3">
      <c r="A4965" t="s">
        <v>9936</v>
      </c>
      <c r="B4965" t="s">
        <v>8105</v>
      </c>
      <c r="C4965" t="s">
        <v>24</v>
      </c>
      <c r="D4965" t="s">
        <v>34</v>
      </c>
      <c r="E4965">
        <v>87.78</v>
      </c>
      <c r="F4965">
        <v>190323</v>
      </c>
      <c r="G4965">
        <v>38132</v>
      </c>
      <c r="H4965">
        <v>42108</v>
      </c>
      <c r="I4965" t="s">
        <v>76</v>
      </c>
      <c r="J4965" t="s">
        <v>77</v>
      </c>
      <c r="K4965">
        <v>12</v>
      </c>
      <c r="L4965">
        <v>692</v>
      </c>
      <c r="N4965" t="str">
        <f t="shared" si="154"/>
        <v>Yasmin Sarkar</v>
      </c>
      <c r="O4965" t="str">
        <f t="shared" si="155"/>
        <v>HR</v>
      </c>
      <c r="R4965" t="s">
        <v>9936</v>
      </c>
      <c r="S4965" t="s">
        <v>8105</v>
      </c>
      <c r="AE4965" t="s">
        <v>34</v>
      </c>
      <c r="AG4965" s="8">
        <v>190323</v>
      </c>
    </row>
    <row r="4966" spans="1:33" x14ac:dyDescent="0.3">
      <c r="A4966" t="s">
        <v>9937</v>
      </c>
      <c r="B4966" t="s">
        <v>9938</v>
      </c>
      <c r="C4966" t="s">
        <v>24</v>
      </c>
      <c r="D4966" t="s">
        <v>60</v>
      </c>
      <c r="E4966">
        <v>77.989999999999995</v>
      </c>
      <c r="F4966">
        <v>151598</v>
      </c>
      <c r="G4966">
        <v>82553</v>
      </c>
      <c r="H4966">
        <v>33289</v>
      </c>
      <c r="I4966" t="s">
        <v>76</v>
      </c>
      <c r="J4966" t="s">
        <v>77</v>
      </c>
      <c r="K4966">
        <v>29</v>
      </c>
      <c r="L4966">
        <v>2274</v>
      </c>
      <c r="N4966" t="str">
        <f t="shared" si="154"/>
        <v>Hazel Ahluwalia</v>
      </c>
      <c r="O4966" t="str">
        <f t="shared" si="155"/>
        <v>HR</v>
      </c>
      <c r="R4966" t="s">
        <v>9937</v>
      </c>
      <c r="S4966" t="s">
        <v>9938</v>
      </c>
      <c r="AE4966" t="s">
        <v>60</v>
      </c>
      <c r="AG4966" s="8">
        <v>151598</v>
      </c>
    </row>
    <row r="4967" spans="1:33" x14ac:dyDescent="0.3">
      <c r="A4967" t="s">
        <v>9939</v>
      </c>
      <c r="B4967" t="s">
        <v>9940</v>
      </c>
      <c r="C4967" t="s">
        <v>14</v>
      </c>
      <c r="D4967" t="s">
        <v>34</v>
      </c>
      <c r="E4967">
        <v>89.3</v>
      </c>
      <c r="F4967">
        <v>115890</v>
      </c>
      <c r="G4967">
        <v>75758</v>
      </c>
      <c r="H4967">
        <v>29286</v>
      </c>
      <c r="I4967" t="s">
        <v>35</v>
      </c>
      <c r="J4967" t="s">
        <v>17</v>
      </c>
      <c r="K4967">
        <v>31</v>
      </c>
      <c r="L4967">
        <v>1262</v>
      </c>
      <c r="N4967" t="str">
        <f t="shared" si="154"/>
        <v>Nitara Deshmukh</v>
      </c>
      <c r="O4967" t="str">
        <f t="shared" si="155"/>
        <v>IT</v>
      </c>
      <c r="R4967" t="s">
        <v>9939</v>
      </c>
      <c r="S4967" t="s">
        <v>9940</v>
      </c>
      <c r="AE4967" t="s">
        <v>34</v>
      </c>
      <c r="AG4967" s="8">
        <v>115890</v>
      </c>
    </row>
    <row r="4968" spans="1:33" x14ac:dyDescent="0.3">
      <c r="A4968" t="s">
        <v>9941</v>
      </c>
      <c r="B4968" t="s">
        <v>3925</v>
      </c>
      <c r="C4968" t="s">
        <v>5</v>
      </c>
      <c r="D4968" t="s">
        <v>21</v>
      </c>
      <c r="E4968">
        <v>97.53</v>
      </c>
      <c r="F4968">
        <v>156659</v>
      </c>
      <c r="G4968">
        <v>112408</v>
      </c>
      <c r="H4968">
        <v>23235</v>
      </c>
      <c r="I4968" t="s">
        <v>76</v>
      </c>
      <c r="J4968" t="s">
        <v>77</v>
      </c>
      <c r="K4968">
        <v>50</v>
      </c>
      <c r="L4968">
        <v>1815</v>
      </c>
      <c r="N4968" t="str">
        <f t="shared" si="154"/>
        <v>Anay Gill</v>
      </c>
      <c r="O4968" t="str">
        <f t="shared" si="155"/>
        <v>Sales</v>
      </c>
      <c r="R4968" t="s">
        <v>9941</v>
      </c>
      <c r="S4968" t="s">
        <v>3925</v>
      </c>
      <c r="AE4968" t="s">
        <v>21</v>
      </c>
      <c r="AG4968" s="8">
        <v>156659</v>
      </c>
    </row>
    <row r="4969" spans="1:33" x14ac:dyDescent="0.3">
      <c r="A4969" t="s">
        <v>9942</v>
      </c>
      <c r="B4969" t="s">
        <v>9943</v>
      </c>
      <c r="C4969" t="s">
        <v>46</v>
      </c>
      <c r="D4969" t="s">
        <v>38</v>
      </c>
      <c r="E4969">
        <v>80.400000000000006</v>
      </c>
      <c r="F4969">
        <v>186879</v>
      </c>
      <c r="G4969">
        <v>80542</v>
      </c>
      <c r="H4969">
        <v>43352</v>
      </c>
      <c r="I4969" t="s">
        <v>55</v>
      </c>
      <c r="J4969" t="s">
        <v>26</v>
      </c>
      <c r="K4969">
        <v>20</v>
      </c>
      <c r="L4969">
        <v>3923</v>
      </c>
      <c r="N4969" t="str">
        <f t="shared" si="154"/>
        <v>Keya Dube</v>
      </c>
      <c r="O4969" t="str">
        <f t="shared" si="155"/>
        <v>Marketing</v>
      </c>
      <c r="R4969" t="s">
        <v>9942</v>
      </c>
      <c r="S4969" t="s">
        <v>9943</v>
      </c>
      <c r="AE4969" t="s">
        <v>38</v>
      </c>
      <c r="AG4969" s="8">
        <v>186879</v>
      </c>
    </row>
    <row r="4970" spans="1:33" x14ac:dyDescent="0.3">
      <c r="A4970" t="s">
        <v>9944</v>
      </c>
      <c r="B4970" t="s">
        <v>9945</v>
      </c>
      <c r="C4970" t="s">
        <v>42</v>
      </c>
      <c r="D4970" t="s">
        <v>34</v>
      </c>
      <c r="E4970">
        <v>95.06</v>
      </c>
      <c r="F4970">
        <v>189522</v>
      </c>
      <c r="G4970">
        <v>117156</v>
      </c>
      <c r="H4970">
        <v>28160</v>
      </c>
      <c r="I4970" t="s">
        <v>16</v>
      </c>
      <c r="J4970" t="s">
        <v>17</v>
      </c>
      <c r="K4970">
        <v>24</v>
      </c>
      <c r="L4970">
        <v>3664</v>
      </c>
      <c r="N4970" t="str">
        <f t="shared" si="154"/>
        <v>Vaibhav Karpe</v>
      </c>
      <c r="O4970" t="str">
        <f t="shared" si="155"/>
        <v>Finance</v>
      </c>
      <c r="R4970" t="s">
        <v>9944</v>
      </c>
      <c r="S4970" t="s">
        <v>9945</v>
      </c>
      <c r="AE4970" t="s">
        <v>34</v>
      </c>
      <c r="AG4970" s="8">
        <v>189522</v>
      </c>
    </row>
    <row r="4971" spans="1:33" x14ac:dyDescent="0.3">
      <c r="A4971" t="s">
        <v>9946</v>
      </c>
      <c r="B4971" t="s">
        <v>9947</v>
      </c>
      <c r="C4971" t="s">
        <v>46</v>
      </c>
      <c r="D4971" t="s">
        <v>34</v>
      </c>
      <c r="E4971">
        <v>98.87</v>
      </c>
      <c r="F4971">
        <v>156544</v>
      </c>
      <c r="G4971">
        <v>69137</v>
      </c>
      <c r="H4971">
        <v>16805</v>
      </c>
      <c r="I4971" t="s">
        <v>16</v>
      </c>
      <c r="J4971" t="s">
        <v>17</v>
      </c>
      <c r="K4971">
        <v>14</v>
      </c>
      <c r="L4971">
        <v>4486</v>
      </c>
      <c r="N4971" t="str">
        <f t="shared" si="154"/>
        <v>Zain Aurora</v>
      </c>
      <c r="O4971" t="str">
        <f t="shared" si="155"/>
        <v>Marketing</v>
      </c>
      <c r="R4971" t="s">
        <v>9946</v>
      </c>
      <c r="S4971" t="s">
        <v>9947</v>
      </c>
      <c r="AE4971" t="s">
        <v>34</v>
      </c>
      <c r="AG4971" s="8">
        <v>156544</v>
      </c>
    </row>
    <row r="4972" spans="1:33" x14ac:dyDescent="0.3">
      <c r="A4972" t="s">
        <v>9948</v>
      </c>
      <c r="B4972" t="s">
        <v>9949</v>
      </c>
      <c r="C4972" t="s">
        <v>14</v>
      </c>
      <c r="D4972" t="s">
        <v>15</v>
      </c>
      <c r="E4972">
        <v>76.7</v>
      </c>
      <c r="F4972">
        <v>79028</v>
      </c>
      <c r="G4972">
        <v>47435</v>
      </c>
      <c r="H4972">
        <v>20477</v>
      </c>
      <c r="I4972" t="s">
        <v>39</v>
      </c>
      <c r="J4972" t="s">
        <v>26</v>
      </c>
      <c r="K4972">
        <v>27</v>
      </c>
      <c r="L4972">
        <v>2582</v>
      </c>
      <c r="N4972" t="str">
        <f t="shared" si="154"/>
        <v>Damini Sur</v>
      </c>
      <c r="O4972" t="str">
        <f t="shared" si="155"/>
        <v>IT</v>
      </c>
      <c r="R4972" t="s">
        <v>9948</v>
      </c>
      <c r="S4972" t="s">
        <v>9949</v>
      </c>
      <c r="AE4972" t="s">
        <v>15</v>
      </c>
      <c r="AG4972" s="8">
        <v>79028</v>
      </c>
    </row>
    <row r="4973" spans="1:33" x14ac:dyDescent="0.3">
      <c r="A4973" t="s">
        <v>9950</v>
      </c>
      <c r="B4973" t="s">
        <v>9951</v>
      </c>
      <c r="C4973" t="s">
        <v>24</v>
      </c>
      <c r="D4973" t="s">
        <v>15</v>
      </c>
      <c r="E4973">
        <v>98.41</v>
      </c>
      <c r="F4973">
        <v>35268</v>
      </c>
      <c r="G4973">
        <v>35142</v>
      </c>
      <c r="H4973">
        <v>7205</v>
      </c>
      <c r="I4973" t="s">
        <v>76</v>
      </c>
      <c r="J4973" t="s">
        <v>77</v>
      </c>
      <c r="K4973">
        <v>4</v>
      </c>
      <c r="L4973">
        <v>3238</v>
      </c>
      <c r="N4973" t="str">
        <f t="shared" si="154"/>
        <v>Khushi Kade</v>
      </c>
      <c r="O4973" t="str">
        <f t="shared" si="155"/>
        <v>HR</v>
      </c>
      <c r="R4973" t="s">
        <v>9950</v>
      </c>
      <c r="S4973" t="s">
        <v>9951</v>
      </c>
      <c r="AE4973" t="s">
        <v>15</v>
      </c>
      <c r="AG4973" s="8">
        <v>35268</v>
      </c>
    </row>
    <row r="4974" spans="1:33" x14ac:dyDescent="0.3">
      <c r="A4974" t="s">
        <v>9952</v>
      </c>
      <c r="B4974" t="s">
        <v>9953</v>
      </c>
      <c r="C4974" t="s">
        <v>24</v>
      </c>
      <c r="D4974" t="s">
        <v>34</v>
      </c>
      <c r="E4974">
        <v>87.13</v>
      </c>
      <c r="F4974">
        <v>128987</v>
      </c>
      <c r="G4974">
        <v>27163</v>
      </c>
      <c r="H4974">
        <v>24683</v>
      </c>
      <c r="I4974" t="s">
        <v>29</v>
      </c>
      <c r="J4974" t="s">
        <v>17</v>
      </c>
      <c r="K4974">
        <v>35</v>
      </c>
      <c r="L4974">
        <v>505</v>
      </c>
      <c r="N4974" t="str">
        <f t="shared" si="154"/>
        <v>Nirvaan Rattan</v>
      </c>
      <c r="O4974" t="str">
        <f t="shared" si="155"/>
        <v>HR</v>
      </c>
      <c r="R4974" t="s">
        <v>9952</v>
      </c>
      <c r="S4974" t="s">
        <v>9953</v>
      </c>
      <c r="AE4974" t="s">
        <v>34</v>
      </c>
      <c r="AG4974" s="8">
        <v>128987</v>
      </c>
    </row>
    <row r="4975" spans="1:33" x14ac:dyDescent="0.3">
      <c r="A4975" t="s">
        <v>9954</v>
      </c>
      <c r="B4975" t="s">
        <v>9955</v>
      </c>
      <c r="C4975" t="s">
        <v>24</v>
      </c>
      <c r="D4975" t="s">
        <v>34</v>
      </c>
      <c r="E4975">
        <v>95.34</v>
      </c>
      <c r="F4975">
        <v>168695</v>
      </c>
      <c r="G4975">
        <v>98215</v>
      </c>
      <c r="H4975">
        <v>29352</v>
      </c>
      <c r="I4975" t="s">
        <v>35</v>
      </c>
      <c r="J4975" t="s">
        <v>17</v>
      </c>
      <c r="K4975">
        <v>19</v>
      </c>
      <c r="L4975">
        <v>1491</v>
      </c>
      <c r="N4975" t="str">
        <f t="shared" si="154"/>
        <v>Ryan Wable</v>
      </c>
      <c r="O4975" t="str">
        <f t="shared" si="155"/>
        <v>HR</v>
      </c>
      <c r="R4975" t="s">
        <v>9954</v>
      </c>
      <c r="S4975" t="s">
        <v>9955</v>
      </c>
      <c r="AE4975" t="s">
        <v>34</v>
      </c>
      <c r="AG4975" s="8">
        <v>168695</v>
      </c>
    </row>
    <row r="4976" spans="1:33" x14ac:dyDescent="0.3">
      <c r="A4976" t="s">
        <v>9956</v>
      </c>
      <c r="B4976" t="s">
        <v>9957</v>
      </c>
      <c r="C4976" t="s">
        <v>14</v>
      </c>
      <c r="D4976" t="s">
        <v>60</v>
      </c>
      <c r="E4976">
        <v>78.86</v>
      </c>
      <c r="F4976">
        <v>17434</v>
      </c>
      <c r="G4976">
        <v>88456</v>
      </c>
      <c r="H4976">
        <v>2886</v>
      </c>
      <c r="I4976" t="s">
        <v>29</v>
      </c>
      <c r="J4976" t="s">
        <v>17</v>
      </c>
      <c r="K4976">
        <v>13</v>
      </c>
      <c r="L4976">
        <v>3792</v>
      </c>
      <c r="N4976" t="str">
        <f t="shared" si="154"/>
        <v>Nehmat Ghosh</v>
      </c>
      <c r="O4976" t="str">
        <f t="shared" si="155"/>
        <v>IT</v>
      </c>
      <c r="R4976" t="s">
        <v>9956</v>
      </c>
      <c r="S4976" t="s">
        <v>9957</v>
      </c>
      <c r="AE4976" t="s">
        <v>60</v>
      </c>
      <c r="AG4976" s="8">
        <v>17434</v>
      </c>
    </row>
    <row r="4977" spans="1:33" x14ac:dyDescent="0.3">
      <c r="A4977" t="s">
        <v>9958</v>
      </c>
      <c r="B4977" t="s">
        <v>9959</v>
      </c>
      <c r="C4977" t="s">
        <v>46</v>
      </c>
      <c r="D4977" t="s">
        <v>38</v>
      </c>
      <c r="E4977">
        <v>71.599999999999994</v>
      </c>
      <c r="F4977">
        <v>53848</v>
      </c>
      <c r="G4977">
        <v>38987</v>
      </c>
      <c r="H4977">
        <v>11636</v>
      </c>
      <c r="I4977" t="s">
        <v>29</v>
      </c>
      <c r="J4977" t="s">
        <v>17</v>
      </c>
      <c r="K4977">
        <v>40</v>
      </c>
      <c r="L4977">
        <v>3564</v>
      </c>
      <c r="N4977" t="str">
        <f t="shared" si="154"/>
        <v>Shray Ray</v>
      </c>
      <c r="O4977" t="str">
        <f t="shared" si="155"/>
        <v>Marketing</v>
      </c>
      <c r="R4977" t="s">
        <v>9958</v>
      </c>
      <c r="S4977" t="s">
        <v>9959</v>
      </c>
      <c r="AE4977" t="s">
        <v>38</v>
      </c>
      <c r="AG4977" s="8">
        <v>53848</v>
      </c>
    </row>
    <row r="4978" spans="1:33" x14ac:dyDescent="0.3">
      <c r="A4978" t="s">
        <v>9960</v>
      </c>
      <c r="B4978" t="s">
        <v>4185</v>
      </c>
      <c r="C4978" t="s">
        <v>259</v>
      </c>
      <c r="D4978" t="s">
        <v>15</v>
      </c>
      <c r="E4978">
        <v>85.85</v>
      </c>
      <c r="F4978">
        <v>31978</v>
      </c>
      <c r="G4978">
        <v>78142</v>
      </c>
      <c r="H4978">
        <v>5623</v>
      </c>
      <c r="I4978" t="s">
        <v>25</v>
      </c>
      <c r="J4978" t="s">
        <v>26</v>
      </c>
      <c r="K4978">
        <v>35</v>
      </c>
      <c r="L4978">
        <v>3912</v>
      </c>
      <c r="N4978" t="str">
        <f t="shared" si="154"/>
        <v>Damini Mani</v>
      </c>
      <c r="O4978" t="str">
        <f t="shared" si="155"/>
        <v>Sales</v>
      </c>
      <c r="R4978" t="s">
        <v>9960</v>
      </c>
      <c r="S4978" t="s">
        <v>4185</v>
      </c>
      <c r="AE4978" t="s">
        <v>15</v>
      </c>
      <c r="AG4978" s="8">
        <v>31978</v>
      </c>
    </row>
    <row r="4979" spans="1:33" x14ac:dyDescent="0.3">
      <c r="A4979" t="s">
        <v>9961</v>
      </c>
      <c r="B4979" t="s">
        <v>9962</v>
      </c>
      <c r="C4979" t="s">
        <v>42</v>
      </c>
      <c r="D4979" t="s">
        <v>60</v>
      </c>
      <c r="E4979">
        <v>85.18</v>
      </c>
      <c r="F4979">
        <v>196814</v>
      </c>
      <c r="G4979">
        <v>69186</v>
      </c>
      <c r="H4979">
        <v>41620</v>
      </c>
      <c r="I4979" t="s">
        <v>35</v>
      </c>
      <c r="J4979" t="s">
        <v>17</v>
      </c>
      <c r="K4979">
        <v>3</v>
      </c>
      <c r="L4979">
        <v>717</v>
      </c>
      <c r="N4979" t="str">
        <f t="shared" si="154"/>
        <v>Nirvi Kari</v>
      </c>
      <c r="O4979" t="str">
        <f t="shared" si="155"/>
        <v>Finance</v>
      </c>
      <c r="R4979" t="s">
        <v>9961</v>
      </c>
      <c r="S4979" t="s">
        <v>9962</v>
      </c>
      <c r="AE4979" t="s">
        <v>60</v>
      </c>
      <c r="AG4979" s="8">
        <v>196814</v>
      </c>
    </row>
    <row r="4980" spans="1:33" x14ac:dyDescent="0.3">
      <c r="A4980" t="s">
        <v>9963</v>
      </c>
      <c r="B4980" t="s">
        <v>9964</v>
      </c>
      <c r="C4980" t="s">
        <v>369</v>
      </c>
      <c r="D4980" t="s">
        <v>60</v>
      </c>
      <c r="E4980">
        <v>78.599999999999994</v>
      </c>
      <c r="F4980">
        <v>156293</v>
      </c>
      <c r="G4980">
        <v>113908</v>
      </c>
      <c r="H4980">
        <v>26217</v>
      </c>
      <c r="I4980" t="s">
        <v>76</v>
      </c>
      <c r="J4980" t="s">
        <v>77</v>
      </c>
      <c r="K4980">
        <v>35</v>
      </c>
      <c r="L4980">
        <v>4620</v>
      </c>
      <c r="N4980" t="str">
        <f t="shared" si="154"/>
        <v>Anahita Sachdeva</v>
      </c>
      <c r="O4980" t="str">
        <f t="shared" si="155"/>
        <v>Marketing</v>
      </c>
      <c r="R4980" t="s">
        <v>9963</v>
      </c>
      <c r="S4980" t="s">
        <v>9964</v>
      </c>
      <c r="AE4980" t="s">
        <v>60</v>
      </c>
      <c r="AG4980" s="8">
        <v>156293</v>
      </c>
    </row>
    <row r="4981" spans="1:33" x14ac:dyDescent="0.3">
      <c r="A4981" t="s">
        <v>9965</v>
      </c>
      <c r="B4981" t="s">
        <v>9966</v>
      </c>
      <c r="C4981" t="s">
        <v>24</v>
      </c>
      <c r="D4981" t="s">
        <v>60</v>
      </c>
      <c r="E4981">
        <v>90.97</v>
      </c>
      <c r="F4981">
        <v>123242</v>
      </c>
      <c r="G4981">
        <v>113600</v>
      </c>
      <c r="H4981">
        <v>34260</v>
      </c>
      <c r="I4981" t="s">
        <v>35</v>
      </c>
      <c r="J4981" t="s">
        <v>17</v>
      </c>
      <c r="K4981">
        <v>13</v>
      </c>
      <c r="L4981">
        <v>887</v>
      </c>
      <c r="N4981" t="str">
        <f t="shared" si="154"/>
        <v>Anahi Doshi</v>
      </c>
      <c r="O4981" t="str">
        <f t="shared" si="155"/>
        <v>HR</v>
      </c>
      <c r="R4981" t="s">
        <v>9965</v>
      </c>
      <c r="S4981" t="s">
        <v>9966</v>
      </c>
      <c r="AE4981" t="s">
        <v>60</v>
      </c>
      <c r="AG4981" s="8">
        <v>123242</v>
      </c>
    </row>
    <row r="4982" spans="1:33" x14ac:dyDescent="0.3">
      <c r="A4982" t="s">
        <v>9967</v>
      </c>
      <c r="B4982" t="s">
        <v>9968</v>
      </c>
      <c r="C4982" t="s">
        <v>14</v>
      </c>
      <c r="D4982" t="s">
        <v>38</v>
      </c>
      <c r="E4982">
        <v>76.63</v>
      </c>
      <c r="F4982">
        <v>49445</v>
      </c>
      <c r="G4982">
        <v>114391</v>
      </c>
      <c r="H4982">
        <v>10292</v>
      </c>
      <c r="I4982" t="s">
        <v>76</v>
      </c>
      <c r="J4982" t="s">
        <v>77</v>
      </c>
      <c r="K4982">
        <v>25</v>
      </c>
      <c r="L4982">
        <v>429</v>
      </c>
      <c r="N4982" t="str">
        <f t="shared" si="154"/>
        <v>Hridaan Srinivas</v>
      </c>
      <c r="O4982" t="str">
        <f t="shared" si="155"/>
        <v>IT</v>
      </c>
      <c r="R4982" t="s">
        <v>9967</v>
      </c>
      <c r="S4982" t="s">
        <v>9968</v>
      </c>
      <c r="AE4982" t="s">
        <v>38</v>
      </c>
      <c r="AG4982" s="8">
        <v>49445</v>
      </c>
    </row>
    <row r="4983" spans="1:33" x14ac:dyDescent="0.3">
      <c r="A4983" t="s">
        <v>9969</v>
      </c>
      <c r="B4983" t="s">
        <v>9970</v>
      </c>
      <c r="C4983" t="s">
        <v>24</v>
      </c>
      <c r="D4983" t="s">
        <v>60</v>
      </c>
      <c r="E4983">
        <v>87.63</v>
      </c>
      <c r="F4983">
        <v>50734</v>
      </c>
      <c r="G4983">
        <v>85497</v>
      </c>
      <c r="H4983">
        <v>9859</v>
      </c>
      <c r="I4983" t="s">
        <v>39</v>
      </c>
      <c r="J4983" t="s">
        <v>26</v>
      </c>
      <c r="K4983">
        <v>24</v>
      </c>
      <c r="L4983">
        <v>1523</v>
      </c>
      <c r="N4983" t="str">
        <f t="shared" si="154"/>
        <v>Adah Keer</v>
      </c>
      <c r="O4983" t="str">
        <f t="shared" si="155"/>
        <v>HR</v>
      </c>
      <c r="R4983" t="s">
        <v>9969</v>
      </c>
      <c r="S4983" t="s">
        <v>9970</v>
      </c>
      <c r="AE4983" t="s">
        <v>60</v>
      </c>
      <c r="AG4983" s="8">
        <v>50734</v>
      </c>
    </row>
    <row r="4984" spans="1:33" x14ac:dyDescent="0.3">
      <c r="A4984" t="s">
        <v>9971</v>
      </c>
      <c r="B4984" t="s">
        <v>9972</v>
      </c>
      <c r="C4984" t="s">
        <v>14</v>
      </c>
      <c r="D4984" t="s">
        <v>34</v>
      </c>
      <c r="E4984">
        <v>83.69</v>
      </c>
      <c r="F4984">
        <v>10965</v>
      </c>
      <c r="G4984">
        <v>60249</v>
      </c>
      <c r="H4984">
        <v>2219</v>
      </c>
      <c r="I4984" t="s">
        <v>35</v>
      </c>
      <c r="J4984" t="s">
        <v>17</v>
      </c>
      <c r="K4984">
        <v>6</v>
      </c>
      <c r="L4984">
        <v>967</v>
      </c>
      <c r="N4984" t="str">
        <f t="shared" si="154"/>
        <v>Saira Dewan</v>
      </c>
      <c r="O4984" t="str">
        <f t="shared" si="155"/>
        <v>IT</v>
      </c>
      <c r="R4984" t="s">
        <v>9971</v>
      </c>
      <c r="S4984" t="s">
        <v>9972</v>
      </c>
      <c r="AE4984" t="s">
        <v>34</v>
      </c>
      <c r="AG4984" s="8">
        <v>10965</v>
      </c>
    </row>
    <row r="4985" spans="1:33" x14ac:dyDescent="0.3">
      <c r="A4985" t="s">
        <v>9973</v>
      </c>
      <c r="B4985" t="s">
        <v>9974</v>
      </c>
      <c r="C4985" t="s">
        <v>42</v>
      </c>
      <c r="D4985" t="s">
        <v>15</v>
      </c>
      <c r="E4985">
        <v>80.319999999999993</v>
      </c>
      <c r="F4985">
        <v>120434</v>
      </c>
      <c r="G4985">
        <v>51373</v>
      </c>
      <c r="H4985">
        <v>28569</v>
      </c>
      <c r="I4985" t="s">
        <v>43</v>
      </c>
      <c r="J4985" t="s">
        <v>17</v>
      </c>
      <c r="K4985">
        <v>14</v>
      </c>
      <c r="L4985">
        <v>4064</v>
      </c>
      <c r="N4985" t="str">
        <f t="shared" si="154"/>
        <v>Krish Rajan</v>
      </c>
      <c r="O4985" t="str">
        <f t="shared" si="155"/>
        <v>Finance</v>
      </c>
      <c r="R4985" t="s">
        <v>9973</v>
      </c>
      <c r="S4985" t="s">
        <v>9974</v>
      </c>
      <c r="AE4985" t="s">
        <v>15</v>
      </c>
      <c r="AG4985" s="8">
        <v>120434</v>
      </c>
    </row>
    <row r="4986" spans="1:33" x14ac:dyDescent="0.3">
      <c r="A4986" t="s">
        <v>9976</v>
      </c>
      <c r="B4986" t="s">
        <v>9977</v>
      </c>
      <c r="C4986" t="s">
        <v>5</v>
      </c>
      <c r="D4986" t="s">
        <v>21</v>
      </c>
      <c r="E4986">
        <v>72.09</v>
      </c>
      <c r="F4986">
        <v>117270</v>
      </c>
      <c r="G4986">
        <v>30190</v>
      </c>
      <c r="H4986">
        <v>34405</v>
      </c>
      <c r="I4986" t="s">
        <v>16</v>
      </c>
      <c r="J4986" t="s">
        <v>17</v>
      </c>
      <c r="K4986">
        <v>31</v>
      </c>
      <c r="L4986">
        <v>2413</v>
      </c>
      <c r="N4986" t="str">
        <f t="shared" si="154"/>
        <v>Yashvi Tailor</v>
      </c>
      <c r="O4986" t="str">
        <f t="shared" si="155"/>
        <v>Sales</v>
      </c>
      <c r="R4986" t="s">
        <v>9976</v>
      </c>
      <c r="S4986" t="s">
        <v>9977</v>
      </c>
      <c r="AE4986" t="s">
        <v>21</v>
      </c>
      <c r="AG4986" s="8">
        <v>117270</v>
      </c>
    </row>
    <row r="4987" spans="1:33" x14ac:dyDescent="0.3">
      <c r="A4987" t="s">
        <v>9978</v>
      </c>
      <c r="B4987" t="s">
        <v>9979</v>
      </c>
      <c r="C4987" t="s">
        <v>5</v>
      </c>
      <c r="D4987" t="s">
        <v>15</v>
      </c>
      <c r="E4987">
        <v>92.12</v>
      </c>
      <c r="F4987">
        <v>62048</v>
      </c>
      <c r="G4987">
        <v>39758</v>
      </c>
      <c r="H4987">
        <v>8977</v>
      </c>
      <c r="I4987" t="s">
        <v>39</v>
      </c>
      <c r="J4987" t="s">
        <v>26</v>
      </c>
      <c r="K4987">
        <v>24</v>
      </c>
      <c r="L4987">
        <v>3967</v>
      </c>
      <c r="N4987" t="str">
        <f t="shared" si="154"/>
        <v>Miraya Kibe</v>
      </c>
      <c r="O4987" t="str">
        <f t="shared" si="155"/>
        <v>Sales</v>
      </c>
      <c r="R4987" t="s">
        <v>9978</v>
      </c>
      <c r="S4987" t="s">
        <v>9979</v>
      </c>
      <c r="AE4987" t="s">
        <v>15</v>
      </c>
      <c r="AG4987" s="8">
        <v>62048</v>
      </c>
    </row>
    <row r="4988" spans="1:33" x14ac:dyDescent="0.3">
      <c r="A4988" t="s">
        <v>9980</v>
      </c>
      <c r="B4988" t="s">
        <v>9981</v>
      </c>
      <c r="C4988" t="s">
        <v>46</v>
      </c>
      <c r="D4988" t="s">
        <v>34</v>
      </c>
      <c r="E4988">
        <v>85.47</v>
      </c>
      <c r="F4988">
        <v>88153</v>
      </c>
      <c r="G4988">
        <v>35889</v>
      </c>
      <c r="H4988">
        <v>21009</v>
      </c>
      <c r="I4988" t="s">
        <v>73</v>
      </c>
      <c r="J4988" t="s">
        <v>17</v>
      </c>
      <c r="K4988">
        <v>30</v>
      </c>
      <c r="L4988">
        <v>3777</v>
      </c>
      <c r="N4988" t="str">
        <f t="shared" si="154"/>
        <v>Aarav Sule</v>
      </c>
      <c r="O4988" t="str">
        <f t="shared" si="155"/>
        <v>Marketing</v>
      </c>
      <c r="R4988" t="s">
        <v>9980</v>
      </c>
      <c r="S4988" t="s">
        <v>9981</v>
      </c>
      <c r="AE4988" t="s">
        <v>34</v>
      </c>
      <c r="AG4988" s="8">
        <v>88153</v>
      </c>
    </row>
    <row r="4989" spans="1:33" x14ac:dyDescent="0.3">
      <c r="A4989" t="s">
        <v>9982</v>
      </c>
      <c r="B4989" t="s">
        <v>9983</v>
      </c>
      <c r="C4989" t="s">
        <v>14</v>
      </c>
      <c r="D4989" t="s">
        <v>21</v>
      </c>
      <c r="E4989">
        <v>88.25</v>
      </c>
      <c r="F4989">
        <v>23074</v>
      </c>
      <c r="G4989">
        <v>40698</v>
      </c>
      <c r="H4989">
        <v>3705</v>
      </c>
      <c r="I4989" t="s">
        <v>76</v>
      </c>
      <c r="J4989" t="s">
        <v>77</v>
      </c>
      <c r="K4989">
        <v>27</v>
      </c>
      <c r="L4989">
        <v>672</v>
      </c>
      <c r="N4989" t="str">
        <f t="shared" si="154"/>
        <v>Aarush Rama</v>
      </c>
      <c r="O4989" t="str">
        <f t="shared" si="155"/>
        <v>IT</v>
      </c>
      <c r="R4989" t="s">
        <v>9982</v>
      </c>
      <c r="S4989" t="s">
        <v>9983</v>
      </c>
      <c r="AE4989" t="s">
        <v>21</v>
      </c>
      <c r="AG4989" s="8">
        <v>23074</v>
      </c>
    </row>
    <row r="4990" spans="1:33" x14ac:dyDescent="0.3">
      <c r="A4990" t="s">
        <v>9984</v>
      </c>
      <c r="B4990" t="s">
        <v>9985</v>
      </c>
      <c r="C4990" t="s">
        <v>259</v>
      </c>
      <c r="D4990" t="s">
        <v>60</v>
      </c>
      <c r="E4990">
        <v>92.18</v>
      </c>
      <c r="F4990">
        <v>150052</v>
      </c>
      <c r="G4990">
        <v>46242</v>
      </c>
      <c r="H4990">
        <v>39334</v>
      </c>
      <c r="I4990" t="s">
        <v>76</v>
      </c>
      <c r="J4990" t="s">
        <v>77</v>
      </c>
      <c r="K4990">
        <v>21</v>
      </c>
      <c r="L4990">
        <v>1913</v>
      </c>
      <c r="N4990" t="str">
        <f t="shared" si="154"/>
        <v>Uthkarsh Wason</v>
      </c>
      <c r="O4990" t="str">
        <f t="shared" si="155"/>
        <v>Sales</v>
      </c>
      <c r="R4990" t="s">
        <v>9984</v>
      </c>
      <c r="S4990" t="s">
        <v>9985</v>
      </c>
      <c r="AE4990" t="s">
        <v>60</v>
      </c>
      <c r="AG4990" s="8">
        <v>150052</v>
      </c>
    </row>
    <row r="4991" spans="1:33" x14ac:dyDescent="0.3">
      <c r="A4991" t="s">
        <v>9986</v>
      </c>
      <c r="B4991" t="s">
        <v>9987</v>
      </c>
      <c r="C4991" t="s">
        <v>46</v>
      </c>
      <c r="D4991" t="s">
        <v>34</v>
      </c>
      <c r="E4991">
        <v>82.98</v>
      </c>
      <c r="F4991">
        <v>45163</v>
      </c>
      <c r="G4991">
        <v>47650</v>
      </c>
      <c r="H4991">
        <v>5709</v>
      </c>
      <c r="I4991" t="s">
        <v>25</v>
      </c>
      <c r="J4991" t="s">
        <v>26</v>
      </c>
      <c r="K4991">
        <v>5</v>
      </c>
      <c r="L4991">
        <v>2331</v>
      </c>
      <c r="N4991" t="str">
        <f t="shared" si="154"/>
        <v>Advik Loyal</v>
      </c>
      <c r="O4991" t="str">
        <f t="shared" si="155"/>
        <v>Marketing</v>
      </c>
      <c r="R4991" t="s">
        <v>9986</v>
      </c>
      <c r="S4991" t="s">
        <v>9987</v>
      </c>
      <c r="AE4991" t="s">
        <v>34</v>
      </c>
      <c r="AG4991" s="8">
        <v>45163</v>
      </c>
    </row>
    <row r="4992" spans="1:33" x14ac:dyDescent="0.3">
      <c r="A4992" t="s">
        <v>9988</v>
      </c>
      <c r="B4992" t="s">
        <v>9989</v>
      </c>
      <c r="C4992" t="s">
        <v>5</v>
      </c>
      <c r="D4992" t="s">
        <v>21</v>
      </c>
      <c r="E4992">
        <v>77.61</v>
      </c>
      <c r="F4992">
        <v>187404</v>
      </c>
      <c r="G4992">
        <v>102914</v>
      </c>
      <c r="H4992">
        <v>50876</v>
      </c>
      <c r="I4992" t="s">
        <v>16</v>
      </c>
      <c r="J4992" t="s">
        <v>17</v>
      </c>
      <c r="K4992">
        <v>48</v>
      </c>
      <c r="L4992">
        <v>3966</v>
      </c>
      <c r="N4992" t="str">
        <f t="shared" si="154"/>
        <v>Alisha Konda</v>
      </c>
      <c r="O4992" t="str">
        <f t="shared" si="155"/>
        <v>Sales</v>
      </c>
      <c r="R4992" t="s">
        <v>9988</v>
      </c>
      <c r="S4992" t="s">
        <v>9989</v>
      </c>
      <c r="AE4992" t="s">
        <v>21</v>
      </c>
      <c r="AG4992" s="8">
        <v>187404</v>
      </c>
    </row>
    <row r="4993" spans="1:33" x14ac:dyDescent="0.3">
      <c r="A4993" t="s">
        <v>9990</v>
      </c>
      <c r="B4993" t="s">
        <v>332</v>
      </c>
      <c r="C4993" t="s">
        <v>42</v>
      </c>
      <c r="D4993" t="s">
        <v>60</v>
      </c>
      <c r="E4993">
        <v>81.239999999999995</v>
      </c>
      <c r="F4993">
        <v>51310</v>
      </c>
      <c r="G4993">
        <v>72637</v>
      </c>
      <c r="H4993">
        <v>10577</v>
      </c>
      <c r="I4993" t="s">
        <v>55</v>
      </c>
      <c r="J4993" t="s">
        <v>26</v>
      </c>
      <c r="K4993">
        <v>4</v>
      </c>
      <c r="L4993">
        <v>4281</v>
      </c>
      <c r="N4993" t="str">
        <f t="shared" si="154"/>
        <v>Tiya Sandhu</v>
      </c>
      <c r="O4993" t="str">
        <f t="shared" si="155"/>
        <v>Finance</v>
      </c>
      <c r="R4993" t="s">
        <v>9990</v>
      </c>
      <c r="S4993" t="s">
        <v>332</v>
      </c>
      <c r="AE4993" t="s">
        <v>60</v>
      </c>
      <c r="AG4993" s="8">
        <v>51310</v>
      </c>
    </row>
    <row r="4994" spans="1:33" x14ac:dyDescent="0.3">
      <c r="A4994" t="s">
        <v>9991</v>
      </c>
      <c r="B4994" t="s">
        <v>9992</v>
      </c>
      <c r="C4994" t="s">
        <v>5</v>
      </c>
      <c r="D4994" t="s">
        <v>15</v>
      </c>
      <c r="E4994">
        <v>71.5</v>
      </c>
      <c r="F4994">
        <v>104917</v>
      </c>
      <c r="G4994">
        <v>115258</v>
      </c>
      <c r="H4994">
        <v>30191</v>
      </c>
      <c r="I4994" t="s">
        <v>55</v>
      </c>
      <c r="J4994" t="s">
        <v>26</v>
      </c>
      <c r="K4994">
        <v>45</v>
      </c>
      <c r="L4994">
        <v>1358</v>
      </c>
      <c r="N4994" t="str">
        <f t="shared" si="154"/>
        <v>Dishani Ratta</v>
      </c>
      <c r="O4994" t="str">
        <f t="shared" si="155"/>
        <v>Sales</v>
      </c>
      <c r="R4994" t="s">
        <v>9991</v>
      </c>
      <c r="S4994" t="s">
        <v>9992</v>
      </c>
      <c r="AE4994" t="s">
        <v>15</v>
      </c>
      <c r="AG4994" s="8">
        <v>104917</v>
      </c>
    </row>
    <row r="4995" spans="1:33" x14ac:dyDescent="0.3">
      <c r="A4995" t="s">
        <v>9993</v>
      </c>
      <c r="B4995" t="s">
        <v>9994</v>
      </c>
      <c r="C4995" t="s">
        <v>46</v>
      </c>
      <c r="D4995" t="s">
        <v>34</v>
      </c>
      <c r="E4995">
        <v>84.4</v>
      </c>
      <c r="F4995">
        <v>26318</v>
      </c>
      <c r="G4995">
        <v>91592</v>
      </c>
      <c r="H4995">
        <v>3794</v>
      </c>
      <c r="I4995" t="s">
        <v>76</v>
      </c>
      <c r="J4995" t="s">
        <v>77</v>
      </c>
      <c r="K4995">
        <v>23</v>
      </c>
      <c r="L4995">
        <v>2952</v>
      </c>
      <c r="N4995" t="str">
        <f t="shared" ref="N4995:N5031" si="156">TRIM(B4995)</f>
        <v>Divit Bava</v>
      </c>
      <c r="O4995" t="str">
        <f t="shared" ref="O4995:O5031" si="157">SUBSTITUTE(C4995,"###","")</f>
        <v>Marketing</v>
      </c>
      <c r="R4995" t="s">
        <v>9993</v>
      </c>
      <c r="S4995" t="s">
        <v>9994</v>
      </c>
      <c r="AE4995" t="s">
        <v>34</v>
      </c>
      <c r="AG4995" s="8">
        <v>26318</v>
      </c>
    </row>
    <row r="4996" spans="1:33" x14ac:dyDescent="0.3">
      <c r="A4996" t="s">
        <v>9995</v>
      </c>
      <c r="B4996" t="s">
        <v>9996</v>
      </c>
      <c r="C4996" t="s">
        <v>42</v>
      </c>
      <c r="D4996" t="s">
        <v>60</v>
      </c>
      <c r="E4996">
        <v>92.07</v>
      </c>
      <c r="F4996">
        <v>87505</v>
      </c>
      <c r="G4996">
        <v>35197</v>
      </c>
      <c r="H4996">
        <v>16635</v>
      </c>
      <c r="I4996" t="s">
        <v>35</v>
      </c>
      <c r="J4996" t="s">
        <v>17</v>
      </c>
      <c r="K4996">
        <v>24</v>
      </c>
      <c r="L4996">
        <v>2890</v>
      </c>
      <c r="N4996" t="str">
        <f t="shared" si="156"/>
        <v>Taimur Dixit</v>
      </c>
      <c r="O4996" t="str">
        <f t="shared" si="157"/>
        <v>Finance</v>
      </c>
      <c r="R4996" t="s">
        <v>9995</v>
      </c>
      <c r="S4996" t="s">
        <v>9996</v>
      </c>
      <c r="AE4996" t="s">
        <v>60</v>
      </c>
      <c r="AG4996" s="8">
        <v>87505</v>
      </c>
    </row>
    <row r="4997" spans="1:33" x14ac:dyDescent="0.3">
      <c r="A4997" t="s">
        <v>9997</v>
      </c>
      <c r="B4997" t="s">
        <v>9998</v>
      </c>
      <c r="C4997" t="s">
        <v>46</v>
      </c>
      <c r="D4997" t="s">
        <v>38</v>
      </c>
      <c r="E4997">
        <v>74.290000000000006</v>
      </c>
      <c r="F4997">
        <v>130304</v>
      </c>
      <c r="G4997">
        <v>63818</v>
      </c>
      <c r="H4997">
        <v>20760</v>
      </c>
      <c r="I4997" t="s">
        <v>73</v>
      </c>
      <c r="J4997" t="s">
        <v>17</v>
      </c>
      <c r="K4997">
        <v>32</v>
      </c>
      <c r="L4997">
        <v>591</v>
      </c>
      <c r="N4997" t="str">
        <f t="shared" si="156"/>
        <v>Tiya Ratti</v>
      </c>
      <c r="O4997" t="str">
        <f t="shared" si="157"/>
        <v>Marketing</v>
      </c>
      <c r="R4997" t="s">
        <v>9997</v>
      </c>
      <c r="S4997" t="s">
        <v>9998</v>
      </c>
      <c r="AE4997" t="s">
        <v>38</v>
      </c>
      <c r="AG4997" s="8">
        <v>130304</v>
      </c>
    </row>
    <row r="4998" spans="1:33" x14ac:dyDescent="0.3">
      <c r="A4998" t="s">
        <v>9999</v>
      </c>
      <c r="B4998" t="s">
        <v>10000</v>
      </c>
      <c r="C4998" t="s">
        <v>14</v>
      </c>
      <c r="D4998" t="s">
        <v>15</v>
      </c>
      <c r="E4998">
        <v>98.73</v>
      </c>
      <c r="F4998">
        <v>157584</v>
      </c>
      <c r="G4998">
        <v>31979</v>
      </c>
      <c r="H4998">
        <v>16464</v>
      </c>
      <c r="I4998" t="s">
        <v>39</v>
      </c>
      <c r="J4998" t="s">
        <v>26</v>
      </c>
      <c r="K4998">
        <v>44</v>
      </c>
      <c r="L4998">
        <v>1155</v>
      </c>
      <c r="N4998" t="str">
        <f t="shared" si="156"/>
        <v>Purab Biswas</v>
      </c>
      <c r="O4998" t="str">
        <f t="shared" si="157"/>
        <v>IT</v>
      </c>
      <c r="R4998" t="s">
        <v>9999</v>
      </c>
      <c r="S4998" t="s">
        <v>10000</v>
      </c>
      <c r="AE4998" t="s">
        <v>15</v>
      </c>
      <c r="AG4998" s="8">
        <v>157584</v>
      </c>
    </row>
    <row r="4999" spans="1:33" x14ac:dyDescent="0.3">
      <c r="A4999" t="s">
        <v>10001</v>
      </c>
      <c r="B4999" t="s">
        <v>10002</v>
      </c>
      <c r="C4999" t="s">
        <v>46</v>
      </c>
      <c r="D4999" t="s">
        <v>34</v>
      </c>
      <c r="E4999">
        <v>76.2</v>
      </c>
      <c r="F4999">
        <v>25052</v>
      </c>
      <c r="G4999">
        <v>110091</v>
      </c>
      <c r="H4999">
        <v>5712</v>
      </c>
      <c r="I4999" t="s">
        <v>73</v>
      </c>
      <c r="J4999" t="s">
        <v>17</v>
      </c>
      <c r="K4999">
        <v>3</v>
      </c>
      <c r="L4999">
        <v>4938</v>
      </c>
      <c r="N4999" t="str">
        <f t="shared" si="156"/>
        <v>Nirvi Buch</v>
      </c>
      <c r="O4999" t="str">
        <f t="shared" si="157"/>
        <v>Marketing</v>
      </c>
      <c r="R4999" t="s">
        <v>10001</v>
      </c>
      <c r="S4999" t="s">
        <v>10002</v>
      </c>
      <c r="AE4999" t="s">
        <v>34</v>
      </c>
      <c r="AG4999" s="8">
        <v>25052</v>
      </c>
    </row>
    <row r="5000" spans="1:33" x14ac:dyDescent="0.3">
      <c r="A5000" t="s">
        <v>10003</v>
      </c>
      <c r="B5000" t="s">
        <v>10004</v>
      </c>
      <c r="C5000" t="s">
        <v>5</v>
      </c>
      <c r="D5000" t="s">
        <v>21</v>
      </c>
      <c r="E5000">
        <v>72.78</v>
      </c>
      <c r="F5000">
        <v>61605</v>
      </c>
      <c r="G5000">
        <v>100144</v>
      </c>
      <c r="H5000">
        <v>11057</v>
      </c>
      <c r="I5000" t="s">
        <v>25</v>
      </c>
      <c r="J5000" t="s">
        <v>26</v>
      </c>
      <c r="K5000">
        <v>12</v>
      </c>
      <c r="L5000">
        <v>983</v>
      </c>
      <c r="N5000" t="str">
        <f t="shared" si="156"/>
        <v>Dhruv Chokshi</v>
      </c>
      <c r="O5000" t="str">
        <f t="shared" si="157"/>
        <v>Sales</v>
      </c>
      <c r="R5000" t="s">
        <v>10003</v>
      </c>
      <c r="S5000" t="s">
        <v>10004</v>
      </c>
      <c r="AE5000" t="s">
        <v>21</v>
      </c>
      <c r="AG5000" s="8">
        <v>61605</v>
      </c>
    </row>
    <row r="5001" spans="1:33" x14ac:dyDescent="0.3">
      <c r="A5001" t="s">
        <v>10005</v>
      </c>
      <c r="B5001" t="s">
        <v>10006</v>
      </c>
      <c r="C5001" t="s">
        <v>46</v>
      </c>
      <c r="D5001" t="s">
        <v>38</v>
      </c>
      <c r="E5001">
        <v>75.650000000000006</v>
      </c>
      <c r="F5001">
        <v>132391</v>
      </c>
      <c r="G5001">
        <v>73585</v>
      </c>
      <c r="H5001">
        <v>26323</v>
      </c>
      <c r="I5001" t="s">
        <v>76</v>
      </c>
      <c r="J5001" t="s">
        <v>77</v>
      </c>
      <c r="K5001">
        <v>1</v>
      </c>
      <c r="L5001">
        <v>3012</v>
      </c>
      <c r="N5001" t="str">
        <f t="shared" si="156"/>
        <v>Taimur Bhasin</v>
      </c>
      <c r="O5001" t="str">
        <f t="shared" si="157"/>
        <v>Marketing</v>
      </c>
      <c r="R5001" t="s">
        <v>10005</v>
      </c>
      <c r="S5001" t="s">
        <v>10006</v>
      </c>
      <c r="AE5001" t="s">
        <v>38</v>
      </c>
      <c r="AG5001" s="8">
        <v>132391</v>
      </c>
    </row>
    <row r="5002" spans="1:33" x14ac:dyDescent="0.3">
      <c r="A5002" t="s">
        <v>3062</v>
      </c>
      <c r="B5002" t="s">
        <v>3063</v>
      </c>
      <c r="C5002" t="s">
        <v>153</v>
      </c>
      <c r="D5002" t="s">
        <v>21</v>
      </c>
      <c r="E5002">
        <v>90.71</v>
      </c>
      <c r="F5002">
        <v>123445</v>
      </c>
      <c r="G5002">
        <v>59390</v>
      </c>
      <c r="H5002">
        <v>35405</v>
      </c>
      <c r="I5002" t="s">
        <v>16</v>
      </c>
      <c r="J5002" t="s">
        <v>17</v>
      </c>
      <c r="K5002">
        <v>47</v>
      </c>
      <c r="L5002">
        <v>4886</v>
      </c>
      <c r="N5002" t="str">
        <f t="shared" si="156"/>
        <v>Nitya Andra</v>
      </c>
      <c r="O5002" t="str">
        <f t="shared" si="157"/>
        <v>Finance</v>
      </c>
      <c r="R5002" t="s">
        <v>3062</v>
      </c>
      <c r="S5002" t="s">
        <v>3063</v>
      </c>
      <c r="AE5002" t="s">
        <v>21</v>
      </c>
      <c r="AG5002" s="8">
        <v>123445</v>
      </c>
    </row>
    <row r="5003" spans="1:33" x14ac:dyDescent="0.3">
      <c r="A5003" t="s">
        <v>5222</v>
      </c>
      <c r="B5003" t="s">
        <v>5223</v>
      </c>
      <c r="C5003" t="s">
        <v>14</v>
      </c>
      <c r="D5003" t="s">
        <v>21</v>
      </c>
      <c r="E5003">
        <v>92.92</v>
      </c>
      <c r="F5003">
        <v>43691</v>
      </c>
      <c r="G5003">
        <v>26351</v>
      </c>
      <c r="H5003">
        <v>12728</v>
      </c>
      <c r="I5003" t="s">
        <v>35</v>
      </c>
      <c r="J5003" t="s">
        <v>17</v>
      </c>
      <c r="K5003">
        <v>8</v>
      </c>
      <c r="L5003">
        <v>4618</v>
      </c>
      <c r="N5003" t="str">
        <f t="shared" si="156"/>
        <v>Nirvi Behl</v>
      </c>
      <c r="O5003" t="str">
        <f t="shared" si="157"/>
        <v>IT</v>
      </c>
      <c r="R5003" t="s">
        <v>5222</v>
      </c>
      <c r="S5003" t="s">
        <v>5223</v>
      </c>
      <c r="AE5003" t="s">
        <v>21</v>
      </c>
      <c r="AG5003" s="8">
        <v>43691</v>
      </c>
    </row>
    <row r="5004" spans="1:33" x14ac:dyDescent="0.3">
      <c r="A5004" t="s">
        <v>5357</v>
      </c>
      <c r="B5004" t="s">
        <v>5358</v>
      </c>
      <c r="C5004" t="s">
        <v>42</v>
      </c>
      <c r="D5004" t="s">
        <v>15</v>
      </c>
      <c r="E5004">
        <v>83.29</v>
      </c>
      <c r="F5004">
        <v>105960</v>
      </c>
      <c r="G5004">
        <v>98791</v>
      </c>
      <c r="H5004">
        <v>30216</v>
      </c>
      <c r="I5004" t="s">
        <v>39</v>
      </c>
      <c r="J5004" t="s">
        <v>26</v>
      </c>
      <c r="K5004">
        <v>46</v>
      </c>
      <c r="L5004">
        <v>4288</v>
      </c>
      <c r="N5004" t="str">
        <f t="shared" si="156"/>
        <v>Himmat Dada</v>
      </c>
      <c r="O5004" t="str">
        <f t="shared" si="157"/>
        <v>Finance</v>
      </c>
      <c r="R5004" t="s">
        <v>5357</v>
      </c>
      <c r="S5004" t="s">
        <v>5358</v>
      </c>
      <c r="AE5004" t="s">
        <v>15</v>
      </c>
      <c r="AG5004" s="8">
        <v>105960</v>
      </c>
    </row>
    <row r="5005" spans="1:33" x14ac:dyDescent="0.3">
      <c r="A5005" t="s">
        <v>2171</v>
      </c>
      <c r="B5005" t="s">
        <v>2172</v>
      </c>
      <c r="C5005" t="s">
        <v>24</v>
      </c>
      <c r="D5005" t="s">
        <v>34</v>
      </c>
      <c r="E5005">
        <v>95.57</v>
      </c>
      <c r="F5005">
        <v>33127</v>
      </c>
      <c r="G5005">
        <v>84693</v>
      </c>
      <c r="H5005">
        <v>6560</v>
      </c>
      <c r="I5005" t="s">
        <v>29</v>
      </c>
      <c r="J5005" t="s">
        <v>17</v>
      </c>
      <c r="K5005">
        <v>22</v>
      </c>
      <c r="L5005">
        <v>948</v>
      </c>
      <c r="N5005" t="str">
        <f t="shared" si="156"/>
        <v>Hrishita Ghosh</v>
      </c>
      <c r="O5005" t="str">
        <f t="shared" si="157"/>
        <v>HR</v>
      </c>
      <c r="R5005" t="s">
        <v>2171</v>
      </c>
      <c r="S5005" t="s">
        <v>2172</v>
      </c>
      <c r="AE5005" t="s">
        <v>34</v>
      </c>
      <c r="AG5005" s="8">
        <v>33127</v>
      </c>
    </row>
    <row r="5006" spans="1:33" x14ac:dyDescent="0.3">
      <c r="A5006" t="s">
        <v>1464</v>
      </c>
      <c r="B5006" t="s">
        <v>1465</v>
      </c>
      <c r="C5006" t="s">
        <v>14</v>
      </c>
      <c r="D5006" t="s">
        <v>38</v>
      </c>
      <c r="E5006">
        <v>77.48</v>
      </c>
      <c r="F5006">
        <v>166198</v>
      </c>
      <c r="G5006">
        <v>32143</v>
      </c>
      <c r="H5006">
        <v>20842</v>
      </c>
      <c r="I5006" t="s">
        <v>73</v>
      </c>
      <c r="J5006" t="s">
        <v>17</v>
      </c>
      <c r="K5006">
        <v>45</v>
      </c>
      <c r="L5006">
        <v>906</v>
      </c>
      <c r="N5006" t="str">
        <f t="shared" si="156"/>
        <v>Shlok Datta</v>
      </c>
      <c r="O5006" t="str">
        <f t="shared" si="157"/>
        <v>IT</v>
      </c>
      <c r="R5006" t="s">
        <v>1464</v>
      </c>
      <c r="S5006" t="s">
        <v>1465</v>
      </c>
      <c r="AE5006" t="s">
        <v>38</v>
      </c>
      <c r="AG5006" s="8">
        <v>166198</v>
      </c>
    </row>
    <row r="5007" spans="1:33" x14ac:dyDescent="0.3">
      <c r="A5007" t="s">
        <v>249</v>
      </c>
      <c r="B5007" t="s">
        <v>250</v>
      </c>
      <c r="C5007" t="s">
        <v>46</v>
      </c>
      <c r="D5007" t="s">
        <v>21</v>
      </c>
      <c r="E5007">
        <v>94.72</v>
      </c>
      <c r="F5007">
        <v>116505</v>
      </c>
      <c r="G5007">
        <v>69212</v>
      </c>
      <c r="H5007">
        <v>32595</v>
      </c>
      <c r="I5007" t="s">
        <v>73</v>
      </c>
      <c r="J5007" t="s">
        <v>17</v>
      </c>
      <c r="K5007">
        <v>42</v>
      </c>
      <c r="L5007">
        <v>1823</v>
      </c>
      <c r="N5007" t="str">
        <f t="shared" si="156"/>
        <v>Shanaya Som</v>
      </c>
      <c r="O5007" t="str">
        <f t="shared" si="157"/>
        <v>Marketing</v>
      </c>
      <c r="R5007" t="s">
        <v>249</v>
      </c>
      <c r="S5007" t="s">
        <v>250</v>
      </c>
      <c r="AE5007" t="s">
        <v>21</v>
      </c>
      <c r="AG5007" s="8">
        <v>116505</v>
      </c>
    </row>
    <row r="5008" spans="1:33" x14ac:dyDescent="0.3">
      <c r="A5008" t="s">
        <v>1232</v>
      </c>
      <c r="B5008" t="s">
        <v>1233</v>
      </c>
      <c r="C5008" t="s">
        <v>5</v>
      </c>
      <c r="D5008" t="s">
        <v>21</v>
      </c>
      <c r="E5008">
        <v>85.73</v>
      </c>
      <c r="F5008">
        <v>163805</v>
      </c>
      <c r="G5008">
        <v>81982</v>
      </c>
      <c r="H5008">
        <v>20217</v>
      </c>
      <c r="I5008" t="s">
        <v>76</v>
      </c>
      <c r="J5008" t="s">
        <v>77</v>
      </c>
      <c r="K5008">
        <v>24</v>
      </c>
      <c r="L5008">
        <v>4588</v>
      </c>
      <c r="N5008" t="str">
        <f t="shared" si="156"/>
        <v>Ahana Dass</v>
      </c>
      <c r="O5008" t="str">
        <f t="shared" si="157"/>
        <v>Sales</v>
      </c>
      <c r="R5008" t="s">
        <v>1232</v>
      </c>
      <c r="S5008" t="s">
        <v>1233</v>
      </c>
      <c r="AE5008" t="s">
        <v>21</v>
      </c>
      <c r="AG5008" s="8">
        <v>163805</v>
      </c>
    </row>
    <row r="5009" spans="1:33" x14ac:dyDescent="0.3">
      <c r="A5009" t="s">
        <v>4989</v>
      </c>
      <c r="B5009" t="s">
        <v>4990</v>
      </c>
      <c r="C5009" t="s">
        <v>42</v>
      </c>
      <c r="D5009" t="s">
        <v>34</v>
      </c>
      <c r="E5009">
        <v>83.74</v>
      </c>
      <c r="F5009">
        <v>163175</v>
      </c>
      <c r="G5009">
        <v>81683</v>
      </c>
      <c r="H5009">
        <v>18127</v>
      </c>
      <c r="I5009" t="s">
        <v>43</v>
      </c>
      <c r="J5009" t="s">
        <v>17</v>
      </c>
      <c r="K5009">
        <v>25</v>
      </c>
      <c r="L5009">
        <v>1826</v>
      </c>
      <c r="N5009" t="str">
        <f t="shared" si="156"/>
        <v>Myra Kale</v>
      </c>
      <c r="O5009" t="str">
        <f t="shared" si="157"/>
        <v>Finance</v>
      </c>
      <c r="R5009" t="s">
        <v>4989</v>
      </c>
      <c r="S5009" t="s">
        <v>4990</v>
      </c>
      <c r="AE5009" t="s">
        <v>34</v>
      </c>
      <c r="AG5009" s="8">
        <v>163175</v>
      </c>
    </row>
    <row r="5010" spans="1:33" x14ac:dyDescent="0.3">
      <c r="A5010" t="s">
        <v>4882</v>
      </c>
      <c r="B5010" t="s">
        <v>4883</v>
      </c>
      <c r="C5010" t="s">
        <v>5</v>
      </c>
      <c r="D5010" t="s">
        <v>38</v>
      </c>
      <c r="E5010">
        <v>75.209999999999994</v>
      </c>
      <c r="F5010">
        <v>84929</v>
      </c>
      <c r="G5010">
        <v>48644</v>
      </c>
      <c r="H5010">
        <v>10287</v>
      </c>
      <c r="I5010" t="s">
        <v>55</v>
      </c>
      <c r="J5010" t="s">
        <v>26</v>
      </c>
      <c r="K5010">
        <v>13</v>
      </c>
      <c r="L5010">
        <v>2356</v>
      </c>
      <c r="N5010" t="str">
        <f t="shared" si="156"/>
        <v>Nayantara Verma</v>
      </c>
      <c r="O5010" t="str">
        <f t="shared" si="157"/>
        <v>Sales</v>
      </c>
      <c r="R5010" t="s">
        <v>4882</v>
      </c>
      <c r="S5010" t="s">
        <v>4883</v>
      </c>
      <c r="AE5010" t="s">
        <v>38</v>
      </c>
      <c r="AG5010" s="8">
        <v>84929</v>
      </c>
    </row>
    <row r="5011" spans="1:33" x14ac:dyDescent="0.3">
      <c r="A5011" t="s">
        <v>3259</v>
      </c>
      <c r="B5011" t="s">
        <v>3260</v>
      </c>
      <c r="C5011" t="s">
        <v>46</v>
      </c>
      <c r="D5011" t="s">
        <v>34</v>
      </c>
      <c r="E5011">
        <v>97.24</v>
      </c>
      <c r="F5011">
        <v>148433</v>
      </c>
      <c r="G5011">
        <v>36200</v>
      </c>
      <c r="H5011">
        <v>19951</v>
      </c>
      <c r="I5011" t="s">
        <v>39</v>
      </c>
      <c r="J5011" t="s">
        <v>26</v>
      </c>
      <c r="K5011">
        <v>25</v>
      </c>
      <c r="L5011">
        <v>4216</v>
      </c>
      <c r="N5011" t="str">
        <f t="shared" si="156"/>
        <v>Rasha Batta</v>
      </c>
      <c r="O5011" t="str">
        <f t="shared" si="157"/>
        <v>Marketing</v>
      </c>
      <c r="R5011" t="s">
        <v>3259</v>
      </c>
      <c r="S5011" t="s">
        <v>3260</v>
      </c>
      <c r="AE5011" t="s">
        <v>34</v>
      </c>
      <c r="AG5011" s="8">
        <v>148433</v>
      </c>
    </row>
    <row r="5012" spans="1:33" x14ac:dyDescent="0.3">
      <c r="A5012" t="s">
        <v>4983</v>
      </c>
      <c r="B5012" t="s">
        <v>4984</v>
      </c>
      <c r="C5012" t="s">
        <v>42</v>
      </c>
      <c r="D5012" t="s">
        <v>34</v>
      </c>
      <c r="E5012">
        <v>81.08</v>
      </c>
      <c r="F5012">
        <v>147172</v>
      </c>
      <c r="G5012">
        <v>107025</v>
      </c>
      <c r="H5012">
        <v>34641</v>
      </c>
      <c r="I5012" t="s">
        <v>39</v>
      </c>
      <c r="J5012" t="s">
        <v>26</v>
      </c>
      <c r="K5012">
        <v>45</v>
      </c>
      <c r="L5012">
        <v>2460</v>
      </c>
      <c r="N5012" t="str">
        <f t="shared" si="156"/>
        <v>Rati Chanda</v>
      </c>
      <c r="O5012" t="str">
        <f t="shared" si="157"/>
        <v>Finance</v>
      </c>
      <c r="R5012" t="s">
        <v>4983</v>
      </c>
      <c r="S5012" t="s">
        <v>4984</v>
      </c>
      <c r="AE5012" t="s">
        <v>34</v>
      </c>
      <c r="AG5012" s="8">
        <v>147172</v>
      </c>
    </row>
    <row r="5013" spans="1:33" x14ac:dyDescent="0.3">
      <c r="A5013" t="s">
        <v>498</v>
      </c>
      <c r="B5013" t="s">
        <v>499</v>
      </c>
      <c r="C5013" t="s">
        <v>46</v>
      </c>
      <c r="D5013" t="s">
        <v>34</v>
      </c>
      <c r="E5013">
        <v>93.02</v>
      </c>
      <c r="F5013">
        <v>77826</v>
      </c>
      <c r="G5013">
        <v>80050</v>
      </c>
      <c r="H5013">
        <v>8678</v>
      </c>
      <c r="I5013" t="s">
        <v>73</v>
      </c>
      <c r="J5013" t="s">
        <v>17</v>
      </c>
      <c r="K5013">
        <v>39</v>
      </c>
      <c r="L5013">
        <v>308</v>
      </c>
      <c r="N5013" t="str">
        <f t="shared" si="156"/>
        <v>Inaaya Baral</v>
      </c>
      <c r="O5013" t="str">
        <f t="shared" si="157"/>
        <v>Marketing</v>
      </c>
      <c r="R5013" t="s">
        <v>498</v>
      </c>
      <c r="S5013" t="s">
        <v>499</v>
      </c>
      <c r="AE5013" t="s">
        <v>34</v>
      </c>
      <c r="AG5013" s="8">
        <v>77826</v>
      </c>
    </row>
    <row r="5014" spans="1:33" x14ac:dyDescent="0.3">
      <c r="A5014" t="s">
        <v>1888</v>
      </c>
      <c r="B5014" t="s">
        <v>1889</v>
      </c>
      <c r="C5014" t="s">
        <v>14</v>
      </c>
      <c r="D5014" t="s">
        <v>15</v>
      </c>
      <c r="E5014">
        <v>70.02</v>
      </c>
      <c r="F5014">
        <v>186402</v>
      </c>
      <c r="G5014">
        <v>104502</v>
      </c>
      <c r="H5014">
        <v>20941</v>
      </c>
      <c r="I5014" t="s">
        <v>55</v>
      </c>
      <c r="J5014" t="s">
        <v>26</v>
      </c>
      <c r="K5014">
        <v>25</v>
      </c>
      <c r="L5014">
        <v>2489</v>
      </c>
      <c r="N5014" t="str">
        <f t="shared" si="156"/>
        <v>Gokul Borah</v>
      </c>
      <c r="O5014" t="str">
        <f t="shared" si="157"/>
        <v>IT</v>
      </c>
      <c r="R5014" t="s">
        <v>1888</v>
      </c>
      <c r="S5014" t="s">
        <v>1889</v>
      </c>
      <c r="AE5014" t="s">
        <v>15</v>
      </c>
      <c r="AG5014" s="8">
        <v>186402</v>
      </c>
    </row>
    <row r="5015" spans="1:33" x14ac:dyDescent="0.3">
      <c r="A5015" t="s">
        <v>1643</v>
      </c>
      <c r="B5015" t="s">
        <v>1644</v>
      </c>
      <c r="C5015" t="s">
        <v>5</v>
      </c>
      <c r="D5015" t="s">
        <v>60</v>
      </c>
      <c r="E5015">
        <v>96.91</v>
      </c>
      <c r="F5015">
        <v>103231</v>
      </c>
      <c r="G5015">
        <v>104137</v>
      </c>
      <c r="H5015">
        <v>14691</v>
      </c>
      <c r="I5015" t="s">
        <v>16</v>
      </c>
      <c r="J5015" t="s">
        <v>17</v>
      </c>
      <c r="K5015">
        <v>8</v>
      </c>
      <c r="L5015">
        <v>3445</v>
      </c>
      <c r="N5015" t="str">
        <f t="shared" si="156"/>
        <v>Emir Khatri</v>
      </c>
      <c r="O5015" t="str">
        <f t="shared" si="157"/>
        <v>Sales</v>
      </c>
      <c r="R5015" t="s">
        <v>1643</v>
      </c>
      <c r="S5015" t="s">
        <v>1644</v>
      </c>
      <c r="AE5015" t="s">
        <v>60</v>
      </c>
      <c r="AG5015" s="8">
        <v>103231</v>
      </c>
    </row>
    <row r="5016" spans="1:33" x14ac:dyDescent="0.3">
      <c r="A5016" t="s">
        <v>6092</v>
      </c>
      <c r="B5016" t="s">
        <v>6093</v>
      </c>
      <c r="C5016" t="s">
        <v>24</v>
      </c>
      <c r="D5016" t="s">
        <v>21</v>
      </c>
      <c r="E5016">
        <v>76.8</v>
      </c>
      <c r="F5016">
        <v>127690</v>
      </c>
      <c r="G5016">
        <v>101703</v>
      </c>
      <c r="H5016">
        <v>23125</v>
      </c>
      <c r="I5016" t="s">
        <v>29</v>
      </c>
      <c r="J5016" t="s">
        <v>17</v>
      </c>
      <c r="K5016">
        <v>18</v>
      </c>
      <c r="L5016">
        <v>763</v>
      </c>
      <c r="N5016" t="str">
        <f t="shared" si="156"/>
        <v>Samarth Kakar</v>
      </c>
      <c r="O5016" t="str">
        <f t="shared" si="157"/>
        <v>HR</v>
      </c>
      <c r="R5016" t="s">
        <v>6092</v>
      </c>
      <c r="S5016" t="s">
        <v>6093</v>
      </c>
      <c r="AE5016" t="s">
        <v>21</v>
      </c>
      <c r="AG5016" s="8">
        <v>127690</v>
      </c>
    </row>
    <row r="5017" spans="1:33" x14ac:dyDescent="0.3">
      <c r="A5017" t="s">
        <v>7134</v>
      </c>
      <c r="B5017" t="s">
        <v>7135</v>
      </c>
      <c r="C5017" t="s">
        <v>46</v>
      </c>
      <c r="D5017" t="s">
        <v>34</v>
      </c>
      <c r="E5017">
        <v>88.02</v>
      </c>
      <c r="F5017">
        <v>174006</v>
      </c>
      <c r="G5017">
        <v>45478</v>
      </c>
      <c r="H5017">
        <v>39713</v>
      </c>
      <c r="I5017" t="s">
        <v>76</v>
      </c>
      <c r="J5017" t="s">
        <v>77</v>
      </c>
      <c r="K5017">
        <v>43</v>
      </c>
      <c r="L5017">
        <v>416</v>
      </c>
      <c r="N5017" t="str">
        <f t="shared" si="156"/>
        <v>Aayush Shetty</v>
      </c>
      <c r="O5017" t="str">
        <f t="shared" si="157"/>
        <v>Marketing</v>
      </c>
      <c r="R5017" t="s">
        <v>7134</v>
      </c>
      <c r="S5017" t="s">
        <v>7135</v>
      </c>
      <c r="AE5017" t="s">
        <v>34</v>
      </c>
      <c r="AG5017" s="8">
        <v>174006</v>
      </c>
    </row>
    <row r="5018" spans="1:33" x14ac:dyDescent="0.3">
      <c r="A5018" t="s">
        <v>2207</v>
      </c>
      <c r="B5018" t="s">
        <v>2208</v>
      </c>
      <c r="C5018" t="s">
        <v>14</v>
      </c>
      <c r="D5018" t="s">
        <v>60</v>
      </c>
      <c r="E5018">
        <v>72.2</v>
      </c>
      <c r="F5018">
        <v>92236</v>
      </c>
      <c r="G5018">
        <v>87725</v>
      </c>
      <c r="H5018">
        <v>27614</v>
      </c>
      <c r="I5018" t="s">
        <v>35</v>
      </c>
      <c r="J5018" t="s">
        <v>17</v>
      </c>
      <c r="K5018">
        <v>9</v>
      </c>
      <c r="L5018">
        <v>4262</v>
      </c>
      <c r="N5018" t="str">
        <f t="shared" si="156"/>
        <v>Stuvan Agrawal</v>
      </c>
      <c r="O5018" t="str">
        <f t="shared" si="157"/>
        <v>IT</v>
      </c>
      <c r="R5018" t="s">
        <v>2207</v>
      </c>
      <c r="S5018" t="s">
        <v>2208</v>
      </c>
      <c r="AE5018" t="s">
        <v>60</v>
      </c>
      <c r="AG5018" s="8">
        <v>92236</v>
      </c>
    </row>
    <row r="5019" spans="1:33" x14ac:dyDescent="0.3">
      <c r="A5019" t="s">
        <v>6748</v>
      </c>
      <c r="B5019" t="s">
        <v>6749</v>
      </c>
      <c r="C5019" t="s">
        <v>42</v>
      </c>
      <c r="D5019" t="s">
        <v>38</v>
      </c>
      <c r="E5019">
        <v>78.27</v>
      </c>
      <c r="F5019">
        <v>31768</v>
      </c>
      <c r="G5019">
        <v>67979</v>
      </c>
      <c r="H5019">
        <v>8504</v>
      </c>
      <c r="I5019" t="s">
        <v>25</v>
      </c>
      <c r="J5019" t="s">
        <v>26</v>
      </c>
      <c r="K5019">
        <v>42</v>
      </c>
      <c r="L5019">
        <v>4408</v>
      </c>
      <c r="N5019" t="str">
        <f t="shared" si="156"/>
        <v>Zeeshan Jha</v>
      </c>
      <c r="O5019" t="str">
        <f t="shared" si="157"/>
        <v>Finance</v>
      </c>
      <c r="R5019" t="s">
        <v>6748</v>
      </c>
      <c r="S5019" t="s">
        <v>6749</v>
      </c>
      <c r="AE5019" t="s">
        <v>38</v>
      </c>
      <c r="AG5019" s="8">
        <v>31768</v>
      </c>
    </row>
    <row r="5020" spans="1:33" x14ac:dyDescent="0.3">
      <c r="A5020" t="s">
        <v>3547</v>
      </c>
      <c r="B5020" t="s">
        <v>3548</v>
      </c>
      <c r="C5020" t="s">
        <v>42</v>
      </c>
      <c r="D5020" t="s">
        <v>38</v>
      </c>
      <c r="E5020">
        <v>87.76</v>
      </c>
      <c r="F5020">
        <v>41145</v>
      </c>
      <c r="G5020">
        <v>65637</v>
      </c>
      <c r="H5020">
        <v>6426</v>
      </c>
      <c r="I5020" t="s">
        <v>55</v>
      </c>
      <c r="J5020" t="s">
        <v>26</v>
      </c>
      <c r="K5020">
        <v>48</v>
      </c>
      <c r="L5020">
        <v>410</v>
      </c>
      <c r="N5020" t="str">
        <f t="shared" si="156"/>
        <v>Nirvi Mammen</v>
      </c>
      <c r="O5020" t="str">
        <f t="shared" si="157"/>
        <v>Finance</v>
      </c>
      <c r="R5020" t="s">
        <v>3547</v>
      </c>
      <c r="S5020" t="s">
        <v>3548</v>
      </c>
      <c r="AE5020" t="s">
        <v>38</v>
      </c>
      <c r="AG5020" s="8">
        <v>41145</v>
      </c>
    </row>
    <row r="5021" spans="1:33" x14ac:dyDescent="0.3">
      <c r="A5021" t="s">
        <v>2229</v>
      </c>
      <c r="B5021" t="s">
        <v>2230</v>
      </c>
      <c r="C5021" t="s">
        <v>14</v>
      </c>
      <c r="D5021" t="s">
        <v>21</v>
      </c>
      <c r="E5021">
        <v>96.53</v>
      </c>
      <c r="F5021">
        <v>99236</v>
      </c>
      <c r="G5021">
        <v>43821</v>
      </c>
      <c r="H5021">
        <v>12116</v>
      </c>
      <c r="I5021" t="s">
        <v>39</v>
      </c>
      <c r="J5021" t="s">
        <v>26</v>
      </c>
      <c r="K5021">
        <v>9</v>
      </c>
      <c r="L5021">
        <v>3163</v>
      </c>
      <c r="N5021" t="str">
        <f t="shared" si="156"/>
        <v>Anika Rajagopalan</v>
      </c>
      <c r="O5021" t="str">
        <f t="shared" si="157"/>
        <v>IT</v>
      </c>
      <c r="R5021" t="s">
        <v>2229</v>
      </c>
      <c r="S5021" t="s">
        <v>2230</v>
      </c>
      <c r="AE5021" t="s">
        <v>21</v>
      </c>
      <c r="AG5021" s="8">
        <v>99236</v>
      </c>
    </row>
    <row r="5022" spans="1:33" x14ac:dyDescent="0.3">
      <c r="A5022" t="s">
        <v>1910</v>
      </c>
      <c r="B5022" t="s">
        <v>1911</v>
      </c>
      <c r="C5022" t="s">
        <v>5</v>
      </c>
      <c r="D5022" t="s">
        <v>38</v>
      </c>
      <c r="E5022">
        <v>95.11</v>
      </c>
      <c r="F5022">
        <v>160615</v>
      </c>
      <c r="G5022">
        <v>42867</v>
      </c>
      <c r="H5022">
        <v>21712</v>
      </c>
      <c r="I5022" t="s">
        <v>35</v>
      </c>
      <c r="J5022" t="s">
        <v>17</v>
      </c>
      <c r="K5022">
        <v>38</v>
      </c>
      <c r="L5022">
        <v>298</v>
      </c>
      <c r="N5022" t="str">
        <f t="shared" si="156"/>
        <v>Chirag Samra</v>
      </c>
      <c r="O5022" t="str">
        <f t="shared" si="157"/>
        <v>Sales</v>
      </c>
      <c r="R5022" t="s">
        <v>1910</v>
      </c>
      <c r="S5022" t="s">
        <v>1911</v>
      </c>
      <c r="AE5022" t="s">
        <v>38</v>
      </c>
      <c r="AG5022" s="8">
        <v>160615</v>
      </c>
    </row>
    <row r="5023" spans="1:33" x14ac:dyDescent="0.3">
      <c r="A5023" t="s">
        <v>6147</v>
      </c>
      <c r="B5023" t="s">
        <v>6148</v>
      </c>
      <c r="C5023" t="s">
        <v>24</v>
      </c>
      <c r="D5023" t="s">
        <v>21</v>
      </c>
      <c r="E5023">
        <v>86.76</v>
      </c>
      <c r="F5023">
        <v>119081</v>
      </c>
      <c r="G5023">
        <v>119085</v>
      </c>
      <c r="H5023">
        <v>22719</v>
      </c>
      <c r="I5023" t="s">
        <v>55</v>
      </c>
      <c r="J5023" t="s">
        <v>26</v>
      </c>
      <c r="K5023">
        <v>17</v>
      </c>
      <c r="L5023">
        <v>3168</v>
      </c>
      <c r="N5023" t="str">
        <f t="shared" si="156"/>
        <v>Dhruv Gera</v>
      </c>
      <c r="O5023" t="str">
        <f t="shared" si="157"/>
        <v>HR</v>
      </c>
      <c r="R5023" t="s">
        <v>6147</v>
      </c>
      <c r="S5023" t="s">
        <v>6148</v>
      </c>
      <c r="AE5023" t="s">
        <v>21</v>
      </c>
      <c r="AG5023" s="8">
        <v>119081</v>
      </c>
    </row>
    <row r="5024" spans="1:33" x14ac:dyDescent="0.3">
      <c r="A5024" t="s">
        <v>2293</v>
      </c>
      <c r="B5024" t="s">
        <v>2294</v>
      </c>
      <c r="C5024" t="s">
        <v>42</v>
      </c>
      <c r="D5024" t="s">
        <v>21</v>
      </c>
      <c r="E5024">
        <v>83.11</v>
      </c>
      <c r="F5024">
        <v>99163</v>
      </c>
      <c r="G5024">
        <v>107629</v>
      </c>
      <c r="H5024">
        <v>16895</v>
      </c>
      <c r="I5024" t="s">
        <v>25</v>
      </c>
      <c r="J5024" t="s">
        <v>26</v>
      </c>
      <c r="K5024">
        <v>50</v>
      </c>
      <c r="L5024">
        <v>1427</v>
      </c>
      <c r="N5024" t="str">
        <f t="shared" si="156"/>
        <v>Armaan Uppal</v>
      </c>
      <c r="O5024" t="str">
        <f t="shared" si="157"/>
        <v>Finance</v>
      </c>
      <c r="R5024" t="s">
        <v>2293</v>
      </c>
      <c r="S5024" t="s">
        <v>2294</v>
      </c>
      <c r="AE5024" t="s">
        <v>21</v>
      </c>
      <c r="AG5024" s="8">
        <v>99163</v>
      </c>
    </row>
    <row r="5025" spans="1:33" x14ac:dyDescent="0.3">
      <c r="A5025" t="s">
        <v>1338</v>
      </c>
      <c r="B5025" t="s">
        <v>1339</v>
      </c>
      <c r="C5025" t="s">
        <v>14</v>
      </c>
      <c r="E5025">
        <v>97.69</v>
      </c>
      <c r="F5025">
        <v>107062</v>
      </c>
      <c r="G5025">
        <v>26864</v>
      </c>
      <c r="H5025">
        <v>19068</v>
      </c>
      <c r="I5025" t="s">
        <v>35</v>
      </c>
      <c r="J5025" t="s">
        <v>17</v>
      </c>
      <c r="K5025">
        <v>22</v>
      </c>
      <c r="L5025">
        <v>4078</v>
      </c>
      <c r="N5025" t="str">
        <f t="shared" si="156"/>
        <v>Jayant Lall</v>
      </c>
      <c r="O5025" t="str">
        <f t="shared" si="157"/>
        <v>IT</v>
      </c>
      <c r="R5025" t="s">
        <v>1338</v>
      </c>
      <c r="S5025" t="s">
        <v>1339</v>
      </c>
      <c r="AE5025" t="s">
        <v>10059</v>
      </c>
      <c r="AG5025" s="8">
        <v>107062</v>
      </c>
    </row>
    <row r="5026" spans="1:33" x14ac:dyDescent="0.3">
      <c r="A5026" t="s">
        <v>9551</v>
      </c>
      <c r="B5026" t="s">
        <v>9552</v>
      </c>
      <c r="C5026" t="s">
        <v>24</v>
      </c>
      <c r="D5026" t="s">
        <v>15</v>
      </c>
      <c r="E5026">
        <v>72.11</v>
      </c>
      <c r="F5026">
        <v>68659</v>
      </c>
      <c r="G5026">
        <v>79663</v>
      </c>
      <c r="H5026">
        <v>16037</v>
      </c>
      <c r="I5026" t="s">
        <v>35</v>
      </c>
      <c r="J5026" t="s">
        <v>17</v>
      </c>
      <c r="K5026">
        <v>40</v>
      </c>
      <c r="L5026">
        <v>2319</v>
      </c>
      <c r="N5026" t="str">
        <f t="shared" si="156"/>
        <v>Yasmin Choudhary</v>
      </c>
      <c r="O5026" t="str">
        <f t="shared" si="157"/>
        <v>HR</v>
      </c>
      <c r="R5026" t="s">
        <v>9551</v>
      </c>
      <c r="S5026" t="s">
        <v>9552</v>
      </c>
      <c r="AE5026" t="s">
        <v>15</v>
      </c>
      <c r="AG5026" s="8">
        <v>68659</v>
      </c>
    </row>
    <row r="5027" spans="1:33" x14ac:dyDescent="0.3">
      <c r="A5027" t="s">
        <v>1051</v>
      </c>
      <c r="B5027" t="s">
        <v>1052</v>
      </c>
      <c r="C5027" t="s">
        <v>20</v>
      </c>
      <c r="D5027" t="s">
        <v>21</v>
      </c>
      <c r="E5027">
        <v>83.32</v>
      </c>
      <c r="F5027">
        <v>122775</v>
      </c>
      <c r="G5027">
        <v>117410</v>
      </c>
      <c r="H5027">
        <v>36301</v>
      </c>
      <c r="I5027" t="s">
        <v>25</v>
      </c>
      <c r="J5027" t="s">
        <v>26</v>
      </c>
      <c r="K5027">
        <v>3</v>
      </c>
      <c r="L5027">
        <v>1416</v>
      </c>
      <c r="N5027" t="str">
        <f t="shared" si="156"/>
        <v>Nehmat Mahal</v>
      </c>
      <c r="O5027" t="str">
        <f t="shared" si="157"/>
        <v>HR</v>
      </c>
      <c r="R5027" t="s">
        <v>1051</v>
      </c>
      <c r="S5027" t="s">
        <v>1052</v>
      </c>
      <c r="AE5027" t="s">
        <v>21</v>
      </c>
      <c r="AG5027" s="8">
        <v>122775</v>
      </c>
    </row>
    <row r="5028" spans="1:33" x14ac:dyDescent="0.3">
      <c r="A5028" t="s">
        <v>8173</v>
      </c>
      <c r="B5028" t="s">
        <v>8174</v>
      </c>
      <c r="C5028" t="s">
        <v>46</v>
      </c>
      <c r="D5028" t="s">
        <v>38</v>
      </c>
      <c r="E5028">
        <v>93.37</v>
      </c>
      <c r="F5028">
        <v>73646</v>
      </c>
      <c r="G5028">
        <v>61722</v>
      </c>
      <c r="H5028">
        <v>18402</v>
      </c>
      <c r="I5028" t="s">
        <v>43</v>
      </c>
      <c r="J5028" t="s">
        <v>17</v>
      </c>
      <c r="K5028">
        <v>39</v>
      </c>
      <c r="L5028">
        <v>3089</v>
      </c>
      <c r="N5028" t="str">
        <f t="shared" si="156"/>
        <v>Indrans Shere</v>
      </c>
      <c r="O5028" t="str">
        <f t="shared" si="157"/>
        <v>Marketing</v>
      </c>
      <c r="R5028" t="s">
        <v>8173</v>
      </c>
      <c r="S5028" t="s">
        <v>8174</v>
      </c>
      <c r="AE5028" t="s">
        <v>38</v>
      </c>
      <c r="AG5028" s="8">
        <v>73646</v>
      </c>
    </row>
    <row r="5029" spans="1:33" x14ac:dyDescent="0.3">
      <c r="A5029" t="s">
        <v>712</v>
      </c>
      <c r="B5029" t="s">
        <v>713</v>
      </c>
      <c r="C5029" t="s">
        <v>46</v>
      </c>
      <c r="D5029" t="s">
        <v>60</v>
      </c>
      <c r="E5029">
        <v>81.62</v>
      </c>
      <c r="F5029">
        <v>63214</v>
      </c>
      <c r="G5029">
        <v>92091</v>
      </c>
      <c r="H5029">
        <v>17015</v>
      </c>
      <c r="I5029" t="s">
        <v>55</v>
      </c>
      <c r="J5029" t="s">
        <v>26</v>
      </c>
      <c r="K5029">
        <v>4</v>
      </c>
      <c r="L5029">
        <v>2158</v>
      </c>
      <c r="N5029" t="str">
        <f t="shared" si="156"/>
        <v>Uthkarsh Banerjee</v>
      </c>
      <c r="O5029" t="str">
        <f t="shared" si="157"/>
        <v>Marketing</v>
      </c>
      <c r="R5029" t="s">
        <v>712</v>
      </c>
      <c r="S5029" t="s">
        <v>713</v>
      </c>
      <c r="AE5029" t="s">
        <v>60</v>
      </c>
      <c r="AG5029" s="8">
        <v>63214</v>
      </c>
    </row>
    <row r="5030" spans="1:33" x14ac:dyDescent="0.3">
      <c r="A5030" t="s">
        <v>9389</v>
      </c>
      <c r="B5030" t="s">
        <v>9390</v>
      </c>
      <c r="C5030" t="s">
        <v>5</v>
      </c>
      <c r="D5030" t="s">
        <v>15</v>
      </c>
      <c r="E5030">
        <v>97.89</v>
      </c>
      <c r="F5030">
        <v>74603</v>
      </c>
      <c r="G5030">
        <v>86532</v>
      </c>
      <c r="H5030">
        <v>12870</v>
      </c>
      <c r="I5030" t="s">
        <v>29</v>
      </c>
      <c r="J5030" t="s">
        <v>17</v>
      </c>
      <c r="K5030">
        <v>2</v>
      </c>
      <c r="L5030">
        <v>3438</v>
      </c>
      <c r="N5030" t="str">
        <f t="shared" si="156"/>
        <v>Sara Chacko</v>
      </c>
      <c r="O5030" t="str">
        <f t="shared" si="157"/>
        <v>Sales</v>
      </c>
      <c r="R5030" t="s">
        <v>9389</v>
      </c>
      <c r="S5030" t="s">
        <v>9390</v>
      </c>
      <c r="AE5030" t="s">
        <v>15</v>
      </c>
      <c r="AG5030" s="8">
        <v>74603</v>
      </c>
    </row>
    <row r="5031" spans="1:33" x14ac:dyDescent="0.3">
      <c r="A5031" t="s">
        <v>1021</v>
      </c>
      <c r="B5031" t="s">
        <v>1022</v>
      </c>
      <c r="C5031" t="s">
        <v>42</v>
      </c>
      <c r="D5031" t="s">
        <v>21</v>
      </c>
      <c r="E5031">
        <v>88.09</v>
      </c>
      <c r="F5031">
        <v>37399</v>
      </c>
      <c r="G5031">
        <v>26453</v>
      </c>
      <c r="H5031">
        <v>7037</v>
      </c>
      <c r="I5031" t="s">
        <v>55</v>
      </c>
      <c r="J5031" t="s">
        <v>26</v>
      </c>
      <c r="K5031">
        <v>28</v>
      </c>
      <c r="L5031">
        <v>4541</v>
      </c>
      <c r="N5031" t="str">
        <f t="shared" si="156"/>
        <v>Dhruv Sheth</v>
      </c>
      <c r="O5031" t="str">
        <f t="shared" si="157"/>
        <v>Finance</v>
      </c>
      <c r="R5031" t="s">
        <v>1021</v>
      </c>
      <c r="S5031" t="s">
        <v>1022</v>
      </c>
      <c r="AE5031" t="s">
        <v>21</v>
      </c>
      <c r="AG5031" s="8">
        <v>37399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7F189-C3EB-4949-8837-42AB36B34644}">
  <dimension ref="A1:GLD5031"/>
  <sheetViews>
    <sheetView topLeftCell="I1" workbookViewId="0">
      <selection activeCell="Q4" sqref="Q4"/>
    </sheetView>
  </sheetViews>
  <sheetFormatPr defaultRowHeight="14.4" x14ac:dyDescent="0.3"/>
  <cols>
    <col min="1" max="1" width="11.77734375" bestFit="1" customWidth="1"/>
    <col min="2" max="2" width="12.21875" bestFit="1" customWidth="1"/>
    <col min="6" max="6" width="22.21875" bestFit="1" customWidth="1"/>
    <col min="8" max="8" width="14.44140625" bestFit="1" customWidth="1"/>
    <col min="9" max="9" width="22.21875" bestFit="1" customWidth="1"/>
    <col min="10" max="10" width="6.88671875" bestFit="1" customWidth="1"/>
    <col min="11" max="11" width="11.109375" bestFit="1" customWidth="1"/>
    <col min="16" max="16" width="6" bestFit="1" customWidth="1"/>
  </cols>
  <sheetData>
    <row r="1" spans="1:5048" x14ac:dyDescent="0.3">
      <c r="A1" t="s">
        <v>0</v>
      </c>
      <c r="B1" t="s">
        <v>2</v>
      </c>
      <c r="D1" t="s">
        <v>10051</v>
      </c>
      <c r="F1" s="1" t="s">
        <v>1</v>
      </c>
      <c r="G1" t="s">
        <v>5</v>
      </c>
      <c r="H1" t="s">
        <v>10052</v>
      </c>
      <c r="I1" t="s">
        <v>10053</v>
      </c>
      <c r="J1" s="2" t="s">
        <v>3</v>
      </c>
      <c r="K1" s="2" t="s">
        <v>8</v>
      </c>
      <c r="L1" s="2" t="s">
        <v>10054</v>
      </c>
      <c r="N1" s="2" t="s">
        <v>11</v>
      </c>
      <c r="O1" t="s">
        <v>10055</v>
      </c>
      <c r="R1" s="6" t="s">
        <v>8</v>
      </c>
      <c r="S1" t="s">
        <v>16</v>
      </c>
      <c r="T1" t="s">
        <v>16</v>
      </c>
      <c r="U1" t="s">
        <v>25</v>
      </c>
      <c r="V1" t="s">
        <v>29</v>
      </c>
      <c r="W1" t="s">
        <v>16</v>
      </c>
      <c r="X1" t="s">
        <v>35</v>
      </c>
      <c r="Y1" t="s">
        <v>39</v>
      </c>
      <c r="Z1" t="s">
        <v>43</v>
      </c>
      <c r="AA1" t="s">
        <v>29</v>
      </c>
      <c r="AB1" t="s">
        <v>39</v>
      </c>
      <c r="AC1" t="s">
        <v>35</v>
      </c>
      <c r="AD1" t="s">
        <v>43</v>
      </c>
      <c r="AE1" t="s">
        <v>55</v>
      </c>
      <c r="AF1" t="s">
        <v>29</v>
      </c>
      <c r="AG1" t="s">
        <v>16</v>
      </c>
      <c r="AH1" t="s">
        <v>25</v>
      </c>
      <c r="AI1" t="s">
        <v>43</v>
      </c>
      <c r="AJ1" t="s">
        <v>55</v>
      </c>
      <c r="AK1" t="s">
        <v>39</v>
      </c>
      <c r="AL1" t="s">
        <v>16</v>
      </c>
      <c r="AM1" t="s">
        <v>73</v>
      </c>
      <c r="AN1" t="s">
        <v>76</v>
      </c>
      <c r="AO1" t="s">
        <v>39</v>
      </c>
      <c r="AP1" t="s">
        <v>39</v>
      </c>
      <c r="AQ1" t="s">
        <v>55</v>
      </c>
      <c r="AR1" t="s">
        <v>16</v>
      </c>
      <c r="AS1" t="s">
        <v>55</v>
      </c>
      <c r="AT1" t="s">
        <v>73</v>
      </c>
      <c r="AU1" t="s">
        <v>73</v>
      </c>
      <c r="AV1" t="s">
        <v>39</v>
      </c>
      <c r="AW1" t="s">
        <v>29</v>
      </c>
      <c r="AX1" t="s">
        <v>76</v>
      </c>
      <c r="AY1" t="s">
        <v>76</v>
      </c>
      <c r="AZ1" t="s">
        <v>73</v>
      </c>
      <c r="BA1" t="s">
        <v>55</v>
      </c>
      <c r="BB1" t="s">
        <v>43</v>
      </c>
      <c r="BC1" t="s">
        <v>76</v>
      </c>
      <c r="BD1" t="s">
        <v>25</v>
      </c>
      <c r="BE1" t="s">
        <v>55</v>
      </c>
      <c r="BF1" t="s">
        <v>73</v>
      </c>
      <c r="BG1" t="s">
        <v>16</v>
      </c>
      <c r="BH1" t="s">
        <v>25</v>
      </c>
      <c r="BI1" t="s">
        <v>76</v>
      </c>
      <c r="BJ1" t="s">
        <v>39</v>
      </c>
      <c r="BK1" t="s">
        <v>35</v>
      </c>
      <c r="BL1" t="s">
        <v>35</v>
      </c>
      <c r="BM1" t="s">
        <v>76</v>
      </c>
      <c r="BN1" t="s">
        <v>73</v>
      </c>
      <c r="BO1" t="s">
        <v>55</v>
      </c>
      <c r="BP1" t="s">
        <v>16</v>
      </c>
      <c r="BQ1" t="s">
        <v>39</v>
      </c>
      <c r="BR1" t="s">
        <v>25</v>
      </c>
      <c r="BS1" t="s">
        <v>73</v>
      </c>
      <c r="BT1" t="s">
        <v>43</v>
      </c>
      <c r="BU1" t="s">
        <v>29</v>
      </c>
      <c r="BV1" t="s">
        <v>29</v>
      </c>
      <c r="BW1" t="s">
        <v>35</v>
      </c>
      <c r="BX1" t="s">
        <v>16</v>
      </c>
      <c r="BY1" t="s">
        <v>39</v>
      </c>
      <c r="BZ1" t="s">
        <v>76</v>
      </c>
      <c r="CA1" t="s">
        <v>25</v>
      </c>
      <c r="CB1" t="s">
        <v>73</v>
      </c>
      <c r="CC1" t="s">
        <v>39</v>
      </c>
      <c r="CD1" t="s">
        <v>43</v>
      </c>
      <c r="CE1" t="s">
        <v>55</v>
      </c>
      <c r="CF1" t="s">
        <v>35</v>
      </c>
      <c r="CG1" t="s">
        <v>43</v>
      </c>
      <c r="CH1" t="s">
        <v>29</v>
      </c>
      <c r="CI1" t="s">
        <v>39</v>
      </c>
      <c r="CJ1" t="s">
        <v>29</v>
      </c>
      <c r="CK1" t="s">
        <v>16</v>
      </c>
      <c r="CL1" t="s">
        <v>55</v>
      </c>
      <c r="CM1" t="s">
        <v>55</v>
      </c>
      <c r="CN1" t="s">
        <v>16</v>
      </c>
      <c r="CO1" t="s">
        <v>73</v>
      </c>
      <c r="CP1" t="s">
        <v>55</v>
      </c>
      <c r="CQ1" t="s">
        <v>43</v>
      </c>
      <c r="CR1" t="s">
        <v>43</v>
      </c>
      <c r="CS1" t="s">
        <v>25</v>
      </c>
      <c r="CT1" t="s">
        <v>29</v>
      </c>
      <c r="CU1" t="s">
        <v>55</v>
      </c>
      <c r="CV1" t="s">
        <v>39</v>
      </c>
      <c r="CW1" t="s">
        <v>29</v>
      </c>
      <c r="CX1" t="s">
        <v>73</v>
      </c>
      <c r="CY1" t="s">
        <v>16</v>
      </c>
      <c r="CZ1" t="s">
        <v>73</v>
      </c>
      <c r="DA1" t="s">
        <v>35</v>
      </c>
      <c r="DB1" t="s">
        <v>16</v>
      </c>
      <c r="DC1" t="s">
        <v>29</v>
      </c>
      <c r="DD1" t="s">
        <v>16</v>
      </c>
      <c r="DE1" t="s">
        <v>29</v>
      </c>
      <c r="DF1" t="s">
        <v>39</v>
      </c>
      <c r="DG1" t="s">
        <v>55</v>
      </c>
      <c r="DH1" t="s">
        <v>39</v>
      </c>
      <c r="DI1" t="s">
        <v>16</v>
      </c>
      <c r="DJ1" t="s">
        <v>29</v>
      </c>
      <c r="DK1" t="s">
        <v>55</v>
      </c>
      <c r="DL1" t="s">
        <v>25</v>
      </c>
      <c r="DM1" t="s">
        <v>39</v>
      </c>
      <c r="DN1" t="s">
        <v>55</v>
      </c>
      <c r="DO1" t="s">
        <v>25</v>
      </c>
      <c r="DP1" t="s">
        <v>35</v>
      </c>
      <c r="DQ1" t="s">
        <v>76</v>
      </c>
      <c r="DR1" t="s">
        <v>55</v>
      </c>
      <c r="DS1" t="s">
        <v>43</v>
      </c>
      <c r="DT1" t="s">
        <v>39</v>
      </c>
      <c r="DU1" t="s">
        <v>73</v>
      </c>
      <c r="DV1" t="s">
        <v>43</v>
      </c>
      <c r="DW1" t="s">
        <v>35</v>
      </c>
      <c r="DX1" t="s">
        <v>16</v>
      </c>
      <c r="DY1" t="s">
        <v>16</v>
      </c>
      <c r="DZ1" t="s">
        <v>76</v>
      </c>
      <c r="EA1" t="s">
        <v>25</v>
      </c>
      <c r="EB1" t="s">
        <v>25</v>
      </c>
      <c r="EC1" t="s">
        <v>16</v>
      </c>
      <c r="ED1" t="s">
        <v>76</v>
      </c>
      <c r="EE1" t="s">
        <v>29</v>
      </c>
      <c r="EF1" t="s">
        <v>29</v>
      </c>
      <c r="EG1" t="s">
        <v>73</v>
      </c>
      <c r="EH1" t="s">
        <v>35</v>
      </c>
      <c r="EI1" t="s">
        <v>43</v>
      </c>
      <c r="EJ1" t="s">
        <v>55</v>
      </c>
      <c r="EK1" t="s">
        <v>73</v>
      </c>
      <c r="EL1" t="s">
        <v>43</v>
      </c>
      <c r="EM1" t="s">
        <v>29</v>
      </c>
      <c r="EN1" t="s">
        <v>43</v>
      </c>
      <c r="EO1" t="s">
        <v>76</v>
      </c>
      <c r="EP1" t="s">
        <v>16</v>
      </c>
      <c r="EQ1" t="s">
        <v>29</v>
      </c>
      <c r="ER1" t="s">
        <v>39</v>
      </c>
      <c r="ES1" t="s">
        <v>76</v>
      </c>
      <c r="ET1" t="s">
        <v>55</v>
      </c>
      <c r="EU1" t="s">
        <v>25</v>
      </c>
      <c r="EV1" t="s">
        <v>55</v>
      </c>
      <c r="EW1" t="s">
        <v>35</v>
      </c>
      <c r="EX1" t="s">
        <v>76</v>
      </c>
      <c r="EY1" t="s">
        <v>76</v>
      </c>
      <c r="EZ1" t="s">
        <v>55</v>
      </c>
      <c r="FA1" t="s">
        <v>73</v>
      </c>
      <c r="FB1" t="s">
        <v>35</v>
      </c>
      <c r="FC1" t="s">
        <v>25</v>
      </c>
      <c r="FD1" t="s">
        <v>35</v>
      </c>
      <c r="FE1" t="s">
        <v>73</v>
      </c>
      <c r="FF1" t="s">
        <v>39</v>
      </c>
      <c r="FG1" t="s">
        <v>43</v>
      </c>
      <c r="FH1" t="s">
        <v>39</v>
      </c>
      <c r="FI1" t="s">
        <v>43</v>
      </c>
      <c r="FJ1" t="s">
        <v>16</v>
      </c>
      <c r="FK1" t="s">
        <v>25</v>
      </c>
      <c r="FL1" t="s">
        <v>76</v>
      </c>
      <c r="FM1" t="s">
        <v>16</v>
      </c>
      <c r="FN1" t="s">
        <v>25</v>
      </c>
      <c r="FO1" t="s">
        <v>25</v>
      </c>
      <c r="FP1" t="s">
        <v>16</v>
      </c>
      <c r="FQ1" t="s">
        <v>29</v>
      </c>
      <c r="FR1" t="s">
        <v>29</v>
      </c>
      <c r="FS1" t="s">
        <v>29</v>
      </c>
      <c r="FT1" t="s">
        <v>73</v>
      </c>
      <c r="FU1" t="s">
        <v>35</v>
      </c>
      <c r="FV1" t="s">
        <v>76</v>
      </c>
      <c r="FW1" t="s">
        <v>43</v>
      </c>
      <c r="FX1" t="s">
        <v>39</v>
      </c>
      <c r="FY1" t="s">
        <v>35</v>
      </c>
      <c r="FZ1" t="s">
        <v>16</v>
      </c>
      <c r="GA1" t="s">
        <v>76</v>
      </c>
      <c r="GB1" t="s">
        <v>29</v>
      </c>
      <c r="GC1" t="s">
        <v>29</v>
      </c>
      <c r="GD1" t="s">
        <v>55</v>
      </c>
      <c r="GE1" t="s">
        <v>25</v>
      </c>
      <c r="GF1" t="s">
        <v>39</v>
      </c>
      <c r="GG1" t="s">
        <v>73</v>
      </c>
      <c r="GH1" t="s">
        <v>76</v>
      </c>
      <c r="GI1" t="s">
        <v>35</v>
      </c>
      <c r="GJ1" t="s">
        <v>25</v>
      </c>
      <c r="GK1" t="s">
        <v>76</v>
      </c>
      <c r="GL1" t="s">
        <v>43</v>
      </c>
      <c r="GM1" t="s">
        <v>35</v>
      </c>
      <c r="GN1" t="s">
        <v>43</v>
      </c>
      <c r="GO1" t="s">
        <v>25</v>
      </c>
      <c r="GP1" t="s">
        <v>29</v>
      </c>
      <c r="GQ1" t="s">
        <v>55</v>
      </c>
      <c r="GR1" t="s">
        <v>55</v>
      </c>
      <c r="GS1" t="s">
        <v>35</v>
      </c>
      <c r="GT1" t="s">
        <v>55</v>
      </c>
      <c r="GU1" t="s">
        <v>16</v>
      </c>
      <c r="GV1" t="s">
        <v>29</v>
      </c>
      <c r="GW1" t="s">
        <v>73</v>
      </c>
      <c r="GX1" t="s">
        <v>39</v>
      </c>
      <c r="GY1" t="s">
        <v>25</v>
      </c>
      <c r="GZ1" t="s">
        <v>29</v>
      </c>
      <c r="HA1" t="s">
        <v>35</v>
      </c>
      <c r="HB1" t="s">
        <v>25</v>
      </c>
      <c r="HC1" t="s">
        <v>16</v>
      </c>
      <c r="HD1" t="s">
        <v>35</v>
      </c>
      <c r="HE1" t="s">
        <v>76</v>
      </c>
      <c r="HF1" t="s">
        <v>76</v>
      </c>
      <c r="HG1" t="s">
        <v>29</v>
      </c>
      <c r="HH1" t="s">
        <v>35</v>
      </c>
      <c r="HI1" t="s">
        <v>16</v>
      </c>
      <c r="HJ1" t="s">
        <v>73</v>
      </c>
      <c r="HK1" t="s">
        <v>35</v>
      </c>
      <c r="HL1" t="s">
        <v>73</v>
      </c>
      <c r="HM1" t="s">
        <v>16</v>
      </c>
      <c r="HN1" t="s">
        <v>25</v>
      </c>
      <c r="HO1" t="s">
        <v>16</v>
      </c>
      <c r="HP1" t="s">
        <v>73</v>
      </c>
      <c r="HQ1" t="s">
        <v>76</v>
      </c>
      <c r="HR1" t="s">
        <v>39</v>
      </c>
      <c r="HS1" t="s">
        <v>35</v>
      </c>
      <c r="HT1" t="s">
        <v>73</v>
      </c>
      <c r="HU1" t="s">
        <v>76</v>
      </c>
      <c r="HV1" t="s">
        <v>16</v>
      </c>
      <c r="HW1" t="s">
        <v>25</v>
      </c>
      <c r="HX1" t="s">
        <v>55</v>
      </c>
      <c r="HY1" t="s">
        <v>16</v>
      </c>
      <c r="HZ1" t="s">
        <v>25</v>
      </c>
      <c r="IA1" t="s">
        <v>73</v>
      </c>
      <c r="IB1" t="s">
        <v>25</v>
      </c>
      <c r="IC1" t="s">
        <v>25</v>
      </c>
      <c r="ID1" t="s">
        <v>25</v>
      </c>
      <c r="IE1" t="s">
        <v>35</v>
      </c>
      <c r="IF1" t="s">
        <v>16</v>
      </c>
      <c r="IG1" t="s">
        <v>16</v>
      </c>
      <c r="IH1" t="s">
        <v>29</v>
      </c>
      <c r="II1" t="s">
        <v>35</v>
      </c>
      <c r="IJ1" t="s">
        <v>76</v>
      </c>
      <c r="IK1" t="s">
        <v>39</v>
      </c>
      <c r="IL1" t="s">
        <v>16</v>
      </c>
      <c r="IM1" t="s">
        <v>73</v>
      </c>
      <c r="IN1" t="s">
        <v>25</v>
      </c>
      <c r="IO1" t="s">
        <v>39</v>
      </c>
      <c r="IP1" t="s">
        <v>76</v>
      </c>
      <c r="IQ1" t="s">
        <v>39</v>
      </c>
      <c r="IR1" t="s">
        <v>39</v>
      </c>
      <c r="IS1" t="s">
        <v>35</v>
      </c>
      <c r="IT1" t="s">
        <v>29</v>
      </c>
      <c r="IU1" t="s">
        <v>16</v>
      </c>
      <c r="IV1" t="s">
        <v>76</v>
      </c>
      <c r="IW1" t="s">
        <v>25</v>
      </c>
      <c r="IX1" t="s">
        <v>43</v>
      </c>
      <c r="IY1" t="s">
        <v>25</v>
      </c>
      <c r="IZ1" t="s">
        <v>29</v>
      </c>
      <c r="JA1" t="s">
        <v>25</v>
      </c>
      <c r="JB1" t="s">
        <v>25</v>
      </c>
      <c r="JC1" t="s">
        <v>25</v>
      </c>
      <c r="JD1" t="s">
        <v>25</v>
      </c>
      <c r="JE1" t="s">
        <v>39</v>
      </c>
      <c r="JF1" t="s">
        <v>43</v>
      </c>
      <c r="JG1" t="s">
        <v>35</v>
      </c>
      <c r="JH1" t="s">
        <v>35</v>
      </c>
      <c r="JI1" t="s">
        <v>73</v>
      </c>
      <c r="JJ1" t="s">
        <v>29</v>
      </c>
      <c r="JK1" t="s">
        <v>39</v>
      </c>
      <c r="JL1" t="s">
        <v>43</v>
      </c>
      <c r="JM1" t="s">
        <v>29</v>
      </c>
      <c r="JN1" t="s">
        <v>25</v>
      </c>
      <c r="JO1" t="s">
        <v>39</v>
      </c>
      <c r="JP1" t="s">
        <v>16</v>
      </c>
      <c r="JQ1" t="s">
        <v>73</v>
      </c>
      <c r="JR1" t="s">
        <v>73</v>
      </c>
      <c r="JS1" t="s">
        <v>16</v>
      </c>
      <c r="JT1" t="s">
        <v>29</v>
      </c>
      <c r="JU1" t="s">
        <v>39</v>
      </c>
      <c r="JV1" t="s">
        <v>16</v>
      </c>
      <c r="JW1" t="s">
        <v>39</v>
      </c>
      <c r="JX1" t="s">
        <v>35</v>
      </c>
      <c r="JY1" t="s">
        <v>25</v>
      </c>
      <c r="JZ1" t="s">
        <v>76</v>
      </c>
      <c r="KA1" t="s">
        <v>76</v>
      </c>
      <c r="KB1" t="s">
        <v>39</v>
      </c>
      <c r="KC1" t="s">
        <v>73</v>
      </c>
      <c r="KD1" t="s">
        <v>55</v>
      </c>
      <c r="KE1" t="s">
        <v>25</v>
      </c>
      <c r="KF1" t="s">
        <v>25</v>
      </c>
      <c r="KG1" t="s">
        <v>55</v>
      </c>
      <c r="KH1" t="s">
        <v>29</v>
      </c>
      <c r="KI1" t="s">
        <v>76</v>
      </c>
      <c r="KJ1" t="s">
        <v>29</v>
      </c>
      <c r="KK1" t="s">
        <v>35</v>
      </c>
      <c r="KL1" t="s">
        <v>55</v>
      </c>
      <c r="KM1" t="s">
        <v>16</v>
      </c>
      <c r="KN1" t="s">
        <v>16</v>
      </c>
      <c r="KO1" t="s">
        <v>25</v>
      </c>
      <c r="KP1" t="s">
        <v>25</v>
      </c>
      <c r="KQ1" t="s">
        <v>16</v>
      </c>
      <c r="KR1" t="s">
        <v>39</v>
      </c>
      <c r="KS1" t="s">
        <v>29</v>
      </c>
      <c r="KT1" t="s">
        <v>73</v>
      </c>
      <c r="KU1" t="s">
        <v>29</v>
      </c>
      <c r="KV1" t="s">
        <v>55</v>
      </c>
      <c r="KW1" t="s">
        <v>43</v>
      </c>
      <c r="KX1" t="s">
        <v>25</v>
      </c>
      <c r="KY1" t="s">
        <v>73</v>
      </c>
      <c r="KZ1" t="s">
        <v>43</v>
      </c>
      <c r="LA1" t="s">
        <v>39</v>
      </c>
      <c r="LB1" t="s">
        <v>16</v>
      </c>
      <c r="LC1" t="s">
        <v>43</v>
      </c>
      <c r="LD1" t="s">
        <v>39</v>
      </c>
      <c r="LE1" t="s">
        <v>16</v>
      </c>
      <c r="LF1" t="s">
        <v>16</v>
      </c>
      <c r="LG1" t="s">
        <v>35</v>
      </c>
      <c r="LH1" t="s">
        <v>35</v>
      </c>
      <c r="LI1" t="s">
        <v>29</v>
      </c>
      <c r="LJ1" t="s">
        <v>29</v>
      </c>
      <c r="LK1" t="s">
        <v>29</v>
      </c>
      <c r="LL1" t="s">
        <v>25</v>
      </c>
      <c r="LM1" t="s">
        <v>25</v>
      </c>
      <c r="LN1" t="s">
        <v>76</v>
      </c>
      <c r="LO1" t="s">
        <v>76</v>
      </c>
      <c r="LP1" t="s">
        <v>39</v>
      </c>
      <c r="LQ1" t="s">
        <v>73</v>
      </c>
      <c r="LR1" t="s">
        <v>35</v>
      </c>
      <c r="LS1" t="s">
        <v>29</v>
      </c>
      <c r="LT1" t="s">
        <v>16</v>
      </c>
      <c r="LU1" t="s">
        <v>39</v>
      </c>
      <c r="LV1" t="s">
        <v>29</v>
      </c>
      <c r="LW1" t="s">
        <v>39</v>
      </c>
      <c r="LX1" t="s">
        <v>29</v>
      </c>
      <c r="LY1" t="s">
        <v>55</v>
      </c>
      <c r="LZ1" t="s">
        <v>76</v>
      </c>
      <c r="MA1" t="s">
        <v>73</v>
      </c>
      <c r="MB1" t="s">
        <v>43</v>
      </c>
      <c r="MC1" t="s">
        <v>29</v>
      </c>
      <c r="MD1" t="s">
        <v>35</v>
      </c>
      <c r="ME1" t="s">
        <v>73</v>
      </c>
      <c r="MF1" t="s">
        <v>73</v>
      </c>
      <c r="MG1" t="s">
        <v>25</v>
      </c>
      <c r="MH1" t="s">
        <v>55</v>
      </c>
      <c r="MI1" t="s">
        <v>76</v>
      </c>
      <c r="MJ1" t="s">
        <v>76</v>
      </c>
      <c r="MK1" t="s">
        <v>16</v>
      </c>
      <c r="ML1" t="s">
        <v>16</v>
      </c>
      <c r="MM1" t="s">
        <v>25</v>
      </c>
      <c r="MN1" t="s">
        <v>55</v>
      </c>
      <c r="MO1" t="s">
        <v>25</v>
      </c>
      <c r="MP1" t="s">
        <v>29</v>
      </c>
      <c r="MQ1" t="s">
        <v>76</v>
      </c>
      <c r="MR1" t="s">
        <v>35</v>
      </c>
      <c r="MS1" t="s">
        <v>73</v>
      </c>
      <c r="MT1" t="s">
        <v>39</v>
      </c>
      <c r="MU1" t="s">
        <v>43</v>
      </c>
      <c r="MV1" t="s">
        <v>16</v>
      </c>
      <c r="MW1" t="s">
        <v>29</v>
      </c>
      <c r="MX1" t="s">
        <v>35</v>
      </c>
      <c r="MY1" t="s">
        <v>16</v>
      </c>
      <c r="MZ1" t="s">
        <v>25</v>
      </c>
      <c r="NA1" t="s">
        <v>25</v>
      </c>
      <c r="NB1" t="s">
        <v>35</v>
      </c>
      <c r="NC1" t="s">
        <v>25</v>
      </c>
      <c r="ND1" t="s">
        <v>29</v>
      </c>
      <c r="NE1" t="s">
        <v>25</v>
      </c>
      <c r="NF1" t="s">
        <v>35</v>
      </c>
      <c r="NG1" t="s">
        <v>25</v>
      </c>
      <c r="NH1" t="s">
        <v>39</v>
      </c>
      <c r="NI1" t="s">
        <v>39</v>
      </c>
      <c r="NJ1" t="s">
        <v>43</v>
      </c>
      <c r="NK1" t="s">
        <v>76</v>
      </c>
      <c r="NL1" t="s">
        <v>29</v>
      </c>
      <c r="NM1" t="s">
        <v>25</v>
      </c>
      <c r="NN1" t="s">
        <v>39</v>
      </c>
      <c r="NO1" t="s">
        <v>25</v>
      </c>
      <c r="NP1" t="s">
        <v>55</v>
      </c>
      <c r="NQ1" t="s">
        <v>73</v>
      </c>
      <c r="NR1" t="s">
        <v>73</v>
      </c>
      <c r="NS1" t="s">
        <v>43</v>
      </c>
      <c r="NT1" t="s">
        <v>39</v>
      </c>
      <c r="NU1" t="s">
        <v>43</v>
      </c>
      <c r="NV1" t="s">
        <v>43</v>
      </c>
      <c r="NW1" t="s">
        <v>25</v>
      </c>
      <c r="NX1" t="s">
        <v>55</v>
      </c>
      <c r="NY1" t="s">
        <v>43</v>
      </c>
      <c r="NZ1" t="s">
        <v>73</v>
      </c>
      <c r="OA1" t="s">
        <v>76</v>
      </c>
      <c r="OB1" t="s">
        <v>29</v>
      </c>
      <c r="OC1" t="s">
        <v>35</v>
      </c>
      <c r="OD1" t="s">
        <v>43</v>
      </c>
      <c r="OE1" t="s">
        <v>35</v>
      </c>
      <c r="OF1" t="s">
        <v>29</v>
      </c>
      <c r="OG1" t="s">
        <v>55</v>
      </c>
      <c r="OH1" t="s">
        <v>55</v>
      </c>
      <c r="OI1" t="s">
        <v>39</v>
      </c>
      <c r="OJ1" t="s">
        <v>43</v>
      </c>
      <c r="OK1" t="s">
        <v>73</v>
      </c>
      <c r="OL1" t="s">
        <v>73</v>
      </c>
      <c r="OM1" t="s">
        <v>25</v>
      </c>
      <c r="ON1" t="s">
        <v>39</v>
      </c>
      <c r="OO1" t="s">
        <v>29</v>
      </c>
      <c r="OP1" t="s">
        <v>29</v>
      </c>
      <c r="OQ1" t="s">
        <v>35</v>
      </c>
      <c r="OR1" t="s">
        <v>76</v>
      </c>
      <c r="OS1" t="s">
        <v>55</v>
      </c>
      <c r="OT1" t="s">
        <v>35</v>
      </c>
      <c r="OU1" t="s">
        <v>55</v>
      </c>
      <c r="OV1" t="s">
        <v>76</v>
      </c>
      <c r="OW1" t="s">
        <v>73</v>
      </c>
      <c r="OX1" t="s">
        <v>39</v>
      </c>
      <c r="OY1" t="s">
        <v>76</v>
      </c>
      <c r="OZ1" t="s">
        <v>35</v>
      </c>
      <c r="PA1" t="s">
        <v>43</v>
      </c>
      <c r="PB1" t="s">
        <v>16</v>
      </c>
      <c r="PC1" t="s">
        <v>16</v>
      </c>
      <c r="PD1" t="s">
        <v>16</v>
      </c>
      <c r="PE1" t="s">
        <v>16</v>
      </c>
      <c r="PF1" t="s">
        <v>55</v>
      </c>
      <c r="PG1" t="s">
        <v>29</v>
      </c>
      <c r="PH1" t="s">
        <v>16</v>
      </c>
      <c r="PI1" t="s">
        <v>25</v>
      </c>
      <c r="PJ1" t="s">
        <v>76</v>
      </c>
      <c r="PK1" t="s">
        <v>73</v>
      </c>
      <c r="PL1" t="s">
        <v>16</v>
      </c>
      <c r="PM1" t="s">
        <v>43</v>
      </c>
      <c r="PN1" t="s">
        <v>39</v>
      </c>
      <c r="PO1" t="s">
        <v>25</v>
      </c>
      <c r="PP1" t="s">
        <v>39</v>
      </c>
      <c r="PQ1" t="s">
        <v>43</v>
      </c>
      <c r="PR1" t="s">
        <v>76</v>
      </c>
      <c r="PS1" t="s">
        <v>39</v>
      </c>
      <c r="PT1" t="s">
        <v>39</v>
      </c>
      <c r="PU1" t="s">
        <v>29</v>
      </c>
      <c r="PV1" t="s">
        <v>55</v>
      </c>
      <c r="PW1" t="s">
        <v>29</v>
      </c>
      <c r="PX1" t="s">
        <v>39</v>
      </c>
      <c r="PY1" t="s">
        <v>55</v>
      </c>
      <c r="PZ1" t="s">
        <v>39</v>
      </c>
      <c r="QA1" t="s">
        <v>25</v>
      </c>
      <c r="QB1" t="s">
        <v>35</v>
      </c>
      <c r="QC1" t="s">
        <v>29</v>
      </c>
      <c r="QD1" t="s">
        <v>39</v>
      </c>
      <c r="QE1" t="s">
        <v>29</v>
      </c>
      <c r="QF1" t="s">
        <v>76</v>
      </c>
      <c r="QG1" t="s">
        <v>16</v>
      </c>
      <c r="QH1" t="s">
        <v>39</v>
      </c>
      <c r="QI1" t="s">
        <v>16</v>
      </c>
      <c r="QJ1" t="s">
        <v>76</v>
      </c>
      <c r="QK1" t="s">
        <v>16</v>
      </c>
      <c r="QL1" t="s">
        <v>29</v>
      </c>
      <c r="QM1" t="s">
        <v>29</v>
      </c>
      <c r="QN1" t="s">
        <v>35</v>
      </c>
      <c r="QO1" t="s">
        <v>43</v>
      </c>
      <c r="QP1" t="s">
        <v>76</v>
      </c>
      <c r="QQ1" t="s">
        <v>39</v>
      </c>
      <c r="QR1" t="s">
        <v>73</v>
      </c>
      <c r="QS1" t="s">
        <v>29</v>
      </c>
      <c r="QT1" t="s">
        <v>55</v>
      </c>
      <c r="QU1" t="s">
        <v>55</v>
      </c>
      <c r="QV1" t="s">
        <v>39</v>
      </c>
      <c r="QW1" t="s">
        <v>43</v>
      </c>
      <c r="QX1" t="s">
        <v>16</v>
      </c>
      <c r="QY1" t="s">
        <v>35</v>
      </c>
      <c r="QZ1" t="s">
        <v>43</v>
      </c>
      <c r="RA1" t="s">
        <v>55</v>
      </c>
      <c r="RB1" t="s">
        <v>76</v>
      </c>
      <c r="RC1" t="s">
        <v>73</v>
      </c>
      <c r="RD1" t="s">
        <v>43</v>
      </c>
      <c r="RE1" t="s">
        <v>43</v>
      </c>
      <c r="RF1" t="s">
        <v>73</v>
      </c>
      <c r="RG1" t="s">
        <v>39</v>
      </c>
      <c r="RH1" t="s">
        <v>43</v>
      </c>
      <c r="RI1" t="s">
        <v>55</v>
      </c>
      <c r="RJ1" t="s">
        <v>43</v>
      </c>
      <c r="RK1" t="s">
        <v>43</v>
      </c>
      <c r="RL1" t="s">
        <v>16</v>
      </c>
      <c r="RM1" t="s">
        <v>29</v>
      </c>
      <c r="RN1" t="s">
        <v>39</v>
      </c>
      <c r="RO1" t="s">
        <v>43</v>
      </c>
      <c r="RP1" t="s">
        <v>76</v>
      </c>
      <c r="RQ1" t="s">
        <v>29</v>
      </c>
      <c r="RR1" t="s">
        <v>55</v>
      </c>
      <c r="RS1" t="s">
        <v>76</v>
      </c>
      <c r="RT1" t="s">
        <v>35</v>
      </c>
      <c r="RU1" t="s">
        <v>43</v>
      </c>
      <c r="RV1" t="s">
        <v>39</v>
      </c>
      <c r="RW1" t="s">
        <v>55</v>
      </c>
      <c r="RX1" t="s">
        <v>25</v>
      </c>
      <c r="RY1" t="s">
        <v>76</v>
      </c>
      <c r="RZ1" t="s">
        <v>55</v>
      </c>
      <c r="SA1" t="s">
        <v>43</v>
      </c>
      <c r="SB1" t="s">
        <v>29</v>
      </c>
      <c r="SC1" t="s">
        <v>16</v>
      </c>
      <c r="SD1" t="s">
        <v>35</v>
      </c>
      <c r="SE1" t="s">
        <v>29</v>
      </c>
      <c r="SF1" t="s">
        <v>73</v>
      </c>
      <c r="SG1" t="s">
        <v>76</v>
      </c>
      <c r="SH1" t="s">
        <v>35</v>
      </c>
      <c r="SI1" t="s">
        <v>76</v>
      </c>
      <c r="SJ1" t="s">
        <v>29</v>
      </c>
      <c r="SK1" t="s">
        <v>55</v>
      </c>
      <c r="SL1" t="s">
        <v>43</v>
      </c>
      <c r="SM1" t="s">
        <v>25</v>
      </c>
      <c r="SN1" t="s">
        <v>39</v>
      </c>
      <c r="SO1" t="s">
        <v>76</v>
      </c>
      <c r="SP1" t="s">
        <v>43</v>
      </c>
      <c r="SQ1" t="s">
        <v>16</v>
      </c>
      <c r="SR1" t="s">
        <v>16</v>
      </c>
      <c r="SS1" t="s">
        <v>43</v>
      </c>
      <c r="ST1" t="s">
        <v>43</v>
      </c>
      <c r="SU1" t="s">
        <v>25</v>
      </c>
      <c r="SV1" t="s">
        <v>39</v>
      </c>
      <c r="SW1" t="s">
        <v>25</v>
      </c>
      <c r="SX1" t="s">
        <v>16</v>
      </c>
      <c r="SY1" t="s">
        <v>76</v>
      </c>
      <c r="SZ1" t="s">
        <v>25</v>
      </c>
      <c r="TA1" t="s">
        <v>39</v>
      </c>
      <c r="TB1" t="s">
        <v>29</v>
      </c>
      <c r="TC1" t="s">
        <v>35</v>
      </c>
      <c r="TD1" t="s">
        <v>76</v>
      </c>
      <c r="TE1" t="s">
        <v>55</v>
      </c>
      <c r="TF1" t="s">
        <v>16</v>
      </c>
      <c r="TG1" t="s">
        <v>25</v>
      </c>
      <c r="TH1" t="s">
        <v>35</v>
      </c>
      <c r="TI1" t="s">
        <v>55</v>
      </c>
      <c r="TJ1" t="s">
        <v>29</v>
      </c>
      <c r="TK1" t="s">
        <v>35</v>
      </c>
      <c r="TL1" t="s">
        <v>73</v>
      </c>
      <c r="TM1" t="s">
        <v>43</v>
      </c>
      <c r="TN1" t="s">
        <v>39</v>
      </c>
      <c r="TO1" t="s">
        <v>25</v>
      </c>
      <c r="TP1" t="s">
        <v>35</v>
      </c>
      <c r="TQ1" t="s">
        <v>35</v>
      </c>
      <c r="TR1" t="s">
        <v>43</v>
      </c>
      <c r="TS1" t="s">
        <v>39</v>
      </c>
      <c r="TT1" t="s">
        <v>73</v>
      </c>
      <c r="TU1" t="s">
        <v>73</v>
      </c>
      <c r="TV1" t="s">
        <v>43</v>
      </c>
      <c r="TW1" t="s">
        <v>25</v>
      </c>
      <c r="TX1" t="s">
        <v>39</v>
      </c>
      <c r="TY1" t="s">
        <v>43</v>
      </c>
      <c r="TZ1" t="s">
        <v>43</v>
      </c>
      <c r="UA1" t="s">
        <v>39</v>
      </c>
      <c r="UB1" t="s">
        <v>73</v>
      </c>
      <c r="UC1" t="s">
        <v>73</v>
      </c>
      <c r="UD1" t="s">
        <v>76</v>
      </c>
      <c r="UE1" t="s">
        <v>35</v>
      </c>
      <c r="UF1" t="s">
        <v>16</v>
      </c>
      <c r="UG1" t="s">
        <v>16</v>
      </c>
      <c r="UH1" t="s">
        <v>55</v>
      </c>
      <c r="UI1" t="s">
        <v>16</v>
      </c>
      <c r="UJ1" t="s">
        <v>73</v>
      </c>
      <c r="UK1" t="s">
        <v>35</v>
      </c>
      <c r="UL1" t="s">
        <v>43</v>
      </c>
      <c r="UM1" t="s">
        <v>39</v>
      </c>
      <c r="UN1" t="s">
        <v>73</v>
      </c>
      <c r="UO1" t="s">
        <v>25</v>
      </c>
      <c r="UP1" t="s">
        <v>43</v>
      </c>
      <c r="UQ1" t="s">
        <v>29</v>
      </c>
      <c r="UR1" t="s">
        <v>55</v>
      </c>
      <c r="US1" t="s">
        <v>76</v>
      </c>
      <c r="UT1" t="s">
        <v>16</v>
      </c>
      <c r="UU1" t="s">
        <v>25</v>
      </c>
      <c r="UV1" t="s">
        <v>55</v>
      </c>
      <c r="UW1" t="s">
        <v>29</v>
      </c>
      <c r="UX1" t="s">
        <v>16</v>
      </c>
      <c r="UY1" t="s">
        <v>25</v>
      </c>
      <c r="UZ1" t="s">
        <v>39</v>
      </c>
      <c r="VA1" t="s">
        <v>35</v>
      </c>
      <c r="VB1" t="s">
        <v>76</v>
      </c>
      <c r="VC1" t="s">
        <v>16</v>
      </c>
      <c r="VD1" t="s">
        <v>29</v>
      </c>
      <c r="VE1" t="s">
        <v>35</v>
      </c>
      <c r="VF1" t="s">
        <v>39</v>
      </c>
      <c r="VG1" t="s">
        <v>76</v>
      </c>
      <c r="VH1" t="s">
        <v>16</v>
      </c>
      <c r="VI1" t="s">
        <v>43</v>
      </c>
      <c r="VJ1" t="s">
        <v>35</v>
      </c>
      <c r="VK1" t="s">
        <v>35</v>
      </c>
      <c r="VL1" t="s">
        <v>29</v>
      </c>
      <c r="VM1" t="s">
        <v>16</v>
      </c>
      <c r="VN1" t="s">
        <v>39</v>
      </c>
      <c r="VO1" t="s">
        <v>43</v>
      </c>
      <c r="VP1" t="s">
        <v>35</v>
      </c>
      <c r="VQ1" t="s">
        <v>76</v>
      </c>
      <c r="VR1" t="s">
        <v>76</v>
      </c>
      <c r="VS1" t="s">
        <v>76</v>
      </c>
      <c r="VT1" t="s">
        <v>43</v>
      </c>
      <c r="VU1" t="s">
        <v>16</v>
      </c>
      <c r="VV1" t="s">
        <v>43</v>
      </c>
      <c r="VW1" t="s">
        <v>73</v>
      </c>
      <c r="VX1" t="s">
        <v>76</v>
      </c>
      <c r="VY1" t="s">
        <v>76</v>
      </c>
      <c r="VZ1" t="s">
        <v>43</v>
      </c>
      <c r="WA1" t="s">
        <v>39</v>
      </c>
      <c r="WB1" t="s">
        <v>76</v>
      </c>
      <c r="WC1" t="s">
        <v>35</v>
      </c>
      <c r="WD1" t="s">
        <v>76</v>
      </c>
      <c r="WE1" t="s">
        <v>73</v>
      </c>
      <c r="WF1" t="s">
        <v>73</v>
      </c>
      <c r="WG1" t="s">
        <v>43</v>
      </c>
      <c r="WH1" t="s">
        <v>25</v>
      </c>
      <c r="WI1" t="s">
        <v>73</v>
      </c>
      <c r="WJ1" t="s">
        <v>76</v>
      </c>
      <c r="WK1" t="s">
        <v>55</v>
      </c>
      <c r="WL1" t="s">
        <v>39</v>
      </c>
      <c r="WM1" t="s">
        <v>43</v>
      </c>
      <c r="WN1" t="s">
        <v>16</v>
      </c>
      <c r="WO1" t="s">
        <v>55</v>
      </c>
      <c r="WP1" t="s">
        <v>16</v>
      </c>
      <c r="WQ1" t="s">
        <v>16</v>
      </c>
      <c r="WR1" t="s">
        <v>73</v>
      </c>
      <c r="WS1" t="s">
        <v>25</v>
      </c>
      <c r="WT1" t="s">
        <v>39</v>
      </c>
      <c r="WU1" t="s">
        <v>43</v>
      </c>
      <c r="WV1" t="s">
        <v>25</v>
      </c>
      <c r="WW1" t="s">
        <v>76</v>
      </c>
      <c r="WX1" t="s">
        <v>73</v>
      </c>
      <c r="WY1" t="s">
        <v>25</v>
      </c>
      <c r="WZ1" t="s">
        <v>16</v>
      </c>
      <c r="XA1" t="s">
        <v>29</v>
      </c>
      <c r="XB1" t="s">
        <v>29</v>
      </c>
      <c r="XC1" t="s">
        <v>39</v>
      </c>
      <c r="XD1" t="s">
        <v>55</v>
      </c>
      <c r="XE1" t="s">
        <v>29</v>
      </c>
      <c r="XF1" t="s">
        <v>43</v>
      </c>
      <c r="XG1" t="s">
        <v>73</v>
      </c>
      <c r="XH1" t="s">
        <v>76</v>
      </c>
      <c r="XI1" t="s">
        <v>25</v>
      </c>
      <c r="XJ1" t="s">
        <v>73</v>
      </c>
      <c r="XK1" t="s">
        <v>55</v>
      </c>
      <c r="XL1" t="s">
        <v>25</v>
      </c>
      <c r="XM1" t="s">
        <v>39</v>
      </c>
      <c r="XN1" t="s">
        <v>29</v>
      </c>
      <c r="XO1" t="s">
        <v>73</v>
      </c>
      <c r="XP1" t="s">
        <v>73</v>
      </c>
      <c r="XQ1" t="s">
        <v>55</v>
      </c>
      <c r="XR1" t="s">
        <v>16</v>
      </c>
      <c r="XS1" t="s">
        <v>16</v>
      </c>
      <c r="XT1" t="s">
        <v>43</v>
      </c>
      <c r="XU1" t="s">
        <v>29</v>
      </c>
      <c r="XV1" t="s">
        <v>29</v>
      </c>
      <c r="XW1" t="s">
        <v>35</v>
      </c>
      <c r="XX1" t="s">
        <v>39</v>
      </c>
      <c r="XY1" t="s">
        <v>76</v>
      </c>
      <c r="XZ1" t="s">
        <v>16</v>
      </c>
      <c r="YA1" t="s">
        <v>16</v>
      </c>
      <c r="YB1" t="s">
        <v>73</v>
      </c>
      <c r="YC1" t="s">
        <v>55</v>
      </c>
      <c r="YD1" t="s">
        <v>16</v>
      </c>
      <c r="YE1" t="s">
        <v>76</v>
      </c>
      <c r="YF1" t="s">
        <v>55</v>
      </c>
      <c r="YG1" t="s">
        <v>39</v>
      </c>
      <c r="YH1" t="s">
        <v>25</v>
      </c>
      <c r="YI1" t="s">
        <v>39</v>
      </c>
      <c r="YJ1" t="s">
        <v>55</v>
      </c>
      <c r="YK1" t="s">
        <v>35</v>
      </c>
      <c r="YL1" t="s">
        <v>76</v>
      </c>
      <c r="YM1" t="s">
        <v>35</v>
      </c>
      <c r="YN1" t="s">
        <v>76</v>
      </c>
      <c r="YO1" t="s">
        <v>39</v>
      </c>
      <c r="YP1" t="s">
        <v>39</v>
      </c>
      <c r="YQ1" t="s">
        <v>35</v>
      </c>
      <c r="YR1" t="s">
        <v>43</v>
      </c>
      <c r="YS1" t="s">
        <v>35</v>
      </c>
      <c r="YT1" t="s">
        <v>29</v>
      </c>
      <c r="YU1" t="s">
        <v>29</v>
      </c>
      <c r="YV1" t="s">
        <v>73</v>
      </c>
      <c r="YW1" t="s">
        <v>16</v>
      </c>
      <c r="YX1" t="s">
        <v>55</v>
      </c>
      <c r="YY1" t="s">
        <v>25</v>
      </c>
      <c r="YZ1" t="s">
        <v>35</v>
      </c>
      <c r="ZA1" t="s">
        <v>29</v>
      </c>
      <c r="ZB1" t="s">
        <v>55</v>
      </c>
      <c r="ZC1" t="s">
        <v>39</v>
      </c>
      <c r="ZD1" t="s">
        <v>55</v>
      </c>
      <c r="ZE1" t="s">
        <v>73</v>
      </c>
      <c r="ZF1" t="s">
        <v>43</v>
      </c>
      <c r="ZG1" t="s">
        <v>29</v>
      </c>
      <c r="ZH1" t="s">
        <v>43</v>
      </c>
      <c r="ZI1" t="s">
        <v>25</v>
      </c>
      <c r="ZJ1" t="s">
        <v>25</v>
      </c>
      <c r="ZK1" t="s">
        <v>39</v>
      </c>
      <c r="ZL1" t="s">
        <v>73</v>
      </c>
      <c r="ZM1" t="s">
        <v>73</v>
      </c>
      <c r="ZN1" t="s">
        <v>73</v>
      </c>
      <c r="ZO1" t="s">
        <v>39</v>
      </c>
      <c r="ZP1" t="s">
        <v>43</v>
      </c>
      <c r="ZQ1" t="s">
        <v>35</v>
      </c>
      <c r="ZR1" t="s">
        <v>39</v>
      </c>
      <c r="ZS1" t="s">
        <v>39</v>
      </c>
      <c r="ZT1" t="s">
        <v>73</v>
      </c>
      <c r="ZU1" t="s">
        <v>76</v>
      </c>
      <c r="ZV1" t="s">
        <v>35</v>
      </c>
      <c r="ZW1" t="s">
        <v>73</v>
      </c>
      <c r="ZX1" t="s">
        <v>16</v>
      </c>
      <c r="ZY1" t="s">
        <v>29</v>
      </c>
      <c r="ZZ1" t="s">
        <v>35</v>
      </c>
      <c r="AAA1" t="s">
        <v>35</v>
      </c>
      <c r="AAB1" t="s">
        <v>73</v>
      </c>
      <c r="AAC1" t="s">
        <v>73</v>
      </c>
      <c r="AAD1" t="s">
        <v>73</v>
      </c>
      <c r="AAE1" t="s">
        <v>16</v>
      </c>
      <c r="AAF1" t="s">
        <v>29</v>
      </c>
      <c r="AAG1" t="s">
        <v>25</v>
      </c>
      <c r="AAH1" t="s">
        <v>43</v>
      </c>
      <c r="AAI1" t="s">
        <v>16</v>
      </c>
      <c r="AAJ1" t="s">
        <v>73</v>
      </c>
      <c r="AAK1" t="s">
        <v>43</v>
      </c>
      <c r="AAL1" t="s">
        <v>16</v>
      </c>
      <c r="AAM1" t="s">
        <v>55</v>
      </c>
      <c r="AAN1" t="s">
        <v>29</v>
      </c>
      <c r="AAO1" t="s">
        <v>35</v>
      </c>
      <c r="AAP1" t="s">
        <v>55</v>
      </c>
      <c r="AAQ1" t="s">
        <v>55</v>
      </c>
      <c r="AAR1" t="s">
        <v>43</v>
      </c>
      <c r="AAS1" t="s">
        <v>35</v>
      </c>
      <c r="AAT1" t="s">
        <v>76</v>
      </c>
      <c r="AAU1" t="s">
        <v>39</v>
      </c>
      <c r="AAV1" t="s">
        <v>73</v>
      </c>
      <c r="AAW1" t="s">
        <v>16</v>
      </c>
      <c r="AAX1" t="s">
        <v>73</v>
      </c>
      <c r="AAY1" t="s">
        <v>25</v>
      </c>
      <c r="AAZ1" t="s">
        <v>43</v>
      </c>
      <c r="ABA1" t="s">
        <v>43</v>
      </c>
      <c r="ABB1" t="s">
        <v>25</v>
      </c>
      <c r="ABC1" t="s">
        <v>76</v>
      </c>
      <c r="ABD1" t="s">
        <v>25</v>
      </c>
      <c r="ABE1" t="s">
        <v>35</v>
      </c>
      <c r="ABF1" t="s">
        <v>55</v>
      </c>
      <c r="ABG1" t="s">
        <v>35</v>
      </c>
      <c r="ABH1" t="s">
        <v>35</v>
      </c>
      <c r="ABI1" t="s">
        <v>25</v>
      </c>
      <c r="ABJ1" t="s">
        <v>55</v>
      </c>
      <c r="ABK1" t="s">
        <v>43</v>
      </c>
      <c r="ABL1" t="s">
        <v>25</v>
      </c>
      <c r="ABM1" t="s">
        <v>25</v>
      </c>
      <c r="ABN1" t="s">
        <v>39</v>
      </c>
      <c r="ABO1" t="s">
        <v>35</v>
      </c>
      <c r="ABP1" t="s">
        <v>55</v>
      </c>
      <c r="ABQ1" t="s">
        <v>76</v>
      </c>
      <c r="ABR1" t="s">
        <v>55</v>
      </c>
      <c r="ABS1" t="s">
        <v>76</v>
      </c>
      <c r="ABT1" t="s">
        <v>39</v>
      </c>
      <c r="ABU1" t="s">
        <v>25</v>
      </c>
      <c r="ABV1" t="s">
        <v>25</v>
      </c>
      <c r="ABW1" t="s">
        <v>35</v>
      </c>
      <c r="ABX1" t="s">
        <v>39</v>
      </c>
      <c r="ABY1" t="s">
        <v>39</v>
      </c>
      <c r="ABZ1" t="s">
        <v>35</v>
      </c>
      <c r="ACA1" t="s">
        <v>16</v>
      </c>
      <c r="ACB1" t="s">
        <v>35</v>
      </c>
      <c r="ACC1" t="s">
        <v>76</v>
      </c>
      <c r="ACD1" t="s">
        <v>76</v>
      </c>
      <c r="ACE1" t="s">
        <v>43</v>
      </c>
      <c r="ACF1" t="s">
        <v>25</v>
      </c>
      <c r="ACG1" t="s">
        <v>73</v>
      </c>
      <c r="ACH1" t="s">
        <v>55</v>
      </c>
      <c r="ACI1" t="s">
        <v>39</v>
      </c>
      <c r="ACJ1" t="s">
        <v>29</v>
      </c>
      <c r="ACK1" t="s">
        <v>76</v>
      </c>
      <c r="ACL1" t="s">
        <v>55</v>
      </c>
      <c r="ACM1" t="s">
        <v>25</v>
      </c>
      <c r="ACN1" t="s">
        <v>43</v>
      </c>
      <c r="ACO1" t="s">
        <v>76</v>
      </c>
      <c r="ACP1" t="s">
        <v>16</v>
      </c>
      <c r="ACQ1" t="s">
        <v>55</v>
      </c>
      <c r="ACR1" t="s">
        <v>55</v>
      </c>
      <c r="ACS1" t="s">
        <v>25</v>
      </c>
      <c r="ACT1" t="s">
        <v>25</v>
      </c>
      <c r="ACU1" t="s">
        <v>39</v>
      </c>
      <c r="ACV1" t="s">
        <v>25</v>
      </c>
      <c r="ACW1" t="s">
        <v>76</v>
      </c>
      <c r="ACX1" t="s">
        <v>43</v>
      </c>
      <c r="ACY1" t="s">
        <v>73</v>
      </c>
      <c r="ACZ1" t="s">
        <v>73</v>
      </c>
      <c r="ADA1" t="s">
        <v>43</v>
      </c>
      <c r="ADB1" t="s">
        <v>76</v>
      </c>
      <c r="ADC1" t="s">
        <v>16</v>
      </c>
      <c r="ADD1" t="s">
        <v>55</v>
      </c>
      <c r="ADE1" t="s">
        <v>35</v>
      </c>
      <c r="ADF1" t="s">
        <v>43</v>
      </c>
      <c r="ADG1" t="s">
        <v>55</v>
      </c>
      <c r="ADH1" t="s">
        <v>29</v>
      </c>
      <c r="ADI1" t="s">
        <v>76</v>
      </c>
      <c r="ADJ1" t="s">
        <v>55</v>
      </c>
      <c r="ADK1" t="s">
        <v>29</v>
      </c>
      <c r="ADL1" t="s">
        <v>25</v>
      </c>
      <c r="ADM1" t="s">
        <v>39</v>
      </c>
      <c r="ADN1" t="s">
        <v>16</v>
      </c>
      <c r="ADO1" t="s">
        <v>39</v>
      </c>
      <c r="ADP1" t="s">
        <v>35</v>
      </c>
      <c r="ADQ1" t="s">
        <v>29</v>
      </c>
      <c r="ADR1" t="s">
        <v>29</v>
      </c>
      <c r="ADS1" t="s">
        <v>29</v>
      </c>
      <c r="ADT1" t="s">
        <v>39</v>
      </c>
      <c r="ADU1" t="s">
        <v>35</v>
      </c>
      <c r="ADV1" t="s">
        <v>35</v>
      </c>
      <c r="ADW1" t="s">
        <v>39</v>
      </c>
      <c r="ADX1" t="s">
        <v>73</v>
      </c>
      <c r="ADY1" t="s">
        <v>35</v>
      </c>
      <c r="ADZ1" t="s">
        <v>43</v>
      </c>
      <c r="AEA1" t="s">
        <v>25</v>
      </c>
      <c r="AEB1" t="s">
        <v>35</v>
      </c>
      <c r="AEC1" t="s">
        <v>73</v>
      </c>
      <c r="AED1" t="s">
        <v>35</v>
      </c>
      <c r="AEE1" t="s">
        <v>16</v>
      </c>
      <c r="AEF1" t="s">
        <v>16</v>
      </c>
      <c r="AEG1" t="s">
        <v>16</v>
      </c>
      <c r="AEH1" t="s">
        <v>25</v>
      </c>
      <c r="AEI1" t="s">
        <v>35</v>
      </c>
      <c r="AEJ1" t="s">
        <v>76</v>
      </c>
      <c r="AEK1" t="s">
        <v>39</v>
      </c>
      <c r="AEL1" t="s">
        <v>16</v>
      </c>
      <c r="AEM1" t="s">
        <v>43</v>
      </c>
      <c r="AEN1" t="s">
        <v>73</v>
      </c>
      <c r="AEO1" t="s">
        <v>39</v>
      </c>
      <c r="AEP1" t="s">
        <v>55</v>
      </c>
      <c r="AEQ1" t="s">
        <v>76</v>
      </c>
      <c r="AER1" t="s">
        <v>35</v>
      </c>
      <c r="AES1" t="s">
        <v>55</v>
      </c>
      <c r="AET1" t="s">
        <v>29</v>
      </c>
      <c r="AEU1" t="s">
        <v>43</v>
      </c>
      <c r="AEV1" t="s">
        <v>76</v>
      </c>
      <c r="AEW1" t="s">
        <v>76</v>
      </c>
      <c r="AEX1" t="s">
        <v>29</v>
      </c>
      <c r="AEY1" t="s">
        <v>29</v>
      </c>
      <c r="AEZ1" t="s">
        <v>39</v>
      </c>
      <c r="AFA1" t="s">
        <v>29</v>
      </c>
      <c r="AFB1" t="s">
        <v>76</v>
      </c>
      <c r="AFC1" t="s">
        <v>43</v>
      </c>
      <c r="AFD1" t="s">
        <v>55</v>
      </c>
      <c r="AFE1" t="s">
        <v>55</v>
      </c>
      <c r="AFF1" t="s">
        <v>55</v>
      </c>
      <c r="AFG1" t="s">
        <v>55</v>
      </c>
      <c r="AFH1" t="s">
        <v>73</v>
      </c>
      <c r="AFI1" t="s">
        <v>35</v>
      </c>
      <c r="AFJ1" t="s">
        <v>43</v>
      </c>
      <c r="AFK1" t="s">
        <v>39</v>
      </c>
      <c r="AFL1" t="s">
        <v>16</v>
      </c>
      <c r="AFM1" t="s">
        <v>25</v>
      </c>
      <c r="AFN1" t="s">
        <v>35</v>
      </c>
      <c r="AFO1" t="s">
        <v>76</v>
      </c>
      <c r="AFP1" t="s">
        <v>35</v>
      </c>
      <c r="AFQ1" t="s">
        <v>55</v>
      </c>
      <c r="AFR1" t="s">
        <v>25</v>
      </c>
      <c r="AFS1" t="s">
        <v>43</v>
      </c>
      <c r="AFT1" t="s">
        <v>29</v>
      </c>
      <c r="AFU1" t="s">
        <v>39</v>
      </c>
      <c r="AFV1" t="s">
        <v>29</v>
      </c>
      <c r="AFW1" t="s">
        <v>35</v>
      </c>
      <c r="AFX1" t="s">
        <v>25</v>
      </c>
      <c r="AFY1" t="s">
        <v>39</v>
      </c>
      <c r="AFZ1" t="s">
        <v>55</v>
      </c>
      <c r="AGA1" t="s">
        <v>55</v>
      </c>
      <c r="AGB1" t="s">
        <v>55</v>
      </c>
      <c r="AGC1" t="s">
        <v>76</v>
      </c>
      <c r="AGD1" t="s">
        <v>55</v>
      </c>
      <c r="AGE1" t="s">
        <v>25</v>
      </c>
      <c r="AGF1" t="s">
        <v>76</v>
      </c>
      <c r="AGG1" t="s">
        <v>55</v>
      </c>
      <c r="AGH1" t="s">
        <v>43</v>
      </c>
      <c r="AGI1" t="s">
        <v>25</v>
      </c>
      <c r="AGJ1" t="s">
        <v>35</v>
      </c>
      <c r="AGK1" t="s">
        <v>76</v>
      </c>
      <c r="AGL1" t="s">
        <v>35</v>
      </c>
      <c r="AGM1" t="s">
        <v>76</v>
      </c>
      <c r="AGN1" t="s">
        <v>39</v>
      </c>
      <c r="AGO1" t="s">
        <v>43</v>
      </c>
      <c r="AGP1" t="s">
        <v>43</v>
      </c>
      <c r="AGQ1" t="s">
        <v>35</v>
      </c>
      <c r="AGR1" t="s">
        <v>39</v>
      </c>
      <c r="AGS1" t="s">
        <v>39</v>
      </c>
      <c r="AGT1" t="s">
        <v>43</v>
      </c>
      <c r="AGU1" t="s">
        <v>43</v>
      </c>
      <c r="AGV1" t="s">
        <v>35</v>
      </c>
      <c r="AGW1" t="s">
        <v>16</v>
      </c>
      <c r="AGX1" t="s">
        <v>16</v>
      </c>
      <c r="AGY1" t="s">
        <v>39</v>
      </c>
      <c r="AGZ1" t="s">
        <v>16</v>
      </c>
      <c r="AHA1" t="s">
        <v>16</v>
      </c>
      <c r="AHB1" t="s">
        <v>25</v>
      </c>
      <c r="AHC1" t="s">
        <v>55</v>
      </c>
      <c r="AHD1" t="s">
        <v>39</v>
      </c>
      <c r="AHE1" t="s">
        <v>76</v>
      </c>
      <c r="AHF1" t="s">
        <v>73</v>
      </c>
      <c r="AHG1" t="s">
        <v>39</v>
      </c>
      <c r="AHH1" t="s">
        <v>29</v>
      </c>
      <c r="AHI1" t="s">
        <v>73</v>
      </c>
      <c r="AHJ1" t="s">
        <v>76</v>
      </c>
      <c r="AHK1" t="s">
        <v>43</v>
      </c>
      <c r="AHL1" t="s">
        <v>35</v>
      </c>
      <c r="AHM1" t="s">
        <v>55</v>
      </c>
      <c r="AHN1" t="s">
        <v>73</v>
      </c>
      <c r="AHO1" t="s">
        <v>39</v>
      </c>
      <c r="AHP1" t="s">
        <v>43</v>
      </c>
      <c r="AHQ1" t="s">
        <v>76</v>
      </c>
      <c r="AHR1" t="s">
        <v>43</v>
      </c>
      <c r="AHS1" t="s">
        <v>55</v>
      </c>
      <c r="AHT1" t="s">
        <v>55</v>
      </c>
      <c r="AHU1" t="s">
        <v>73</v>
      </c>
      <c r="AHV1" t="s">
        <v>76</v>
      </c>
      <c r="AHW1" t="s">
        <v>16</v>
      </c>
      <c r="AHX1" t="s">
        <v>39</v>
      </c>
      <c r="AHY1" t="s">
        <v>55</v>
      </c>
      <c r="AHZ1" t="s">
        <v>39</v>
      </c>
      <c r="AIA1" t="s">
        <v>55</v>
      </c>
      <c r="AIB1" t="s">
        <v>25</v>
      </c>
      <c r="AIC1" t="s">
        <v>55</v>
      </c>
      <c r="AID1" t="s">
        <v>29</v>
      </c>
      <c r="AIE1" t="s">
        <v>73</v>
      </c>
      <c r="AIF1" t="s">
        <v>73</v>
      </c>
      <c r="AIG1" t="s">
        <v>55</v>
      </c>
      <c r="AIH1" t="s">
        <v>76</v>
      </c>
      <c r="AII1" t="s">
        <v>35</v>
      </c>
      <c r="AIJ1" t="s">
        <v>35</v>
      </c>
      <c r="AIK1" t="s">
        <v>76</v>
      </c>
      <c r="AIL1" t="s">
        <v>29</v>
      </c>
      <c r="AIM1" t="s">
        <v>73</v>
      </c>
      <c r="AIN1" t="s">
        <v>16</v>
      </c>
      <c r="AIO1" t="s">
        <v>25</v>
      </c>
      <c r="AIP1" t="s">
        <v>73</v>
      </c>
      <c r="AIQ1" t="s">
        <v>29</v>
      </c>
      <c r="AIR1" t="s">
        <v>55</v>
      </c>
      <c r="AIS1" t="s">
        <v>43</v>
      </c>
      <c r="AIT1" t="s">
        <v>39</v>
      </c>
      <c r="AIU1" t="s">
        <v>76</v>
      </c>
      <c r="AIV1" t="s">
        <v>73</v>
      </c>
      <c r="AIW1" t="s">
        <v>29</v>
      </c>
      <c r="AIX1" t="s">
        <v>55</v>
      </c>
      <c r="AIY1" t="s">
        <v>76</v>
      </c>
      <c r="AIZ1" t="s">
        <v>29</v>
      </c>
      <c r="AJA1" t="s">
        <v>43</v>
      </c>
      <c r="AJB1" t="s">
        <v>16</v>
      </c>
      <c r="AJC1" t="s">
        <v>25</v>
      </c>
      <c r="AJD1" t="s">
        <v>35</v>
      </c>
      <c r="AJE1" t="s">
        <v>55</v>
      </c>
      <c r="AJF1" t="s">
        <v>76</v>
      </c>
      <c r="AJG1" t="s">
        <v>16</v>
      </c>
      <c r="AJH1" t="s">
        <v>76</v>
      </c>
      <c r="AJI1" t="s">
        <v>35</v>
      </c>
      <c r="AJJ1" t="s">
        <v>29</v>
      </c>
      <c r="AJK1" t="s">
        <v>35</v>
      </c>
      <c r="AJL1" t="s">
        <v>73</v>
      </c>
      <c r="AJM1" t="s">
        <v>29</v>
      </c>
      <c r="AJN1" t="s">
        <v>76</v>
      </c>
      <c r="AJO1" t="s">
        <v>76</v>
      </c>
      <c r="AJP1" t="s">
        <v>55</v>
      </c>
      <c r="AJQ1" t="s">
        <v>35</v>
      </c>
      <c r="AJR1" t="s">
        <v>35</v>
      </c>
      <c r="AJS1" t="s">
        <v>25</v>
      </c>
      <c r="AJT1" t="s">
        <v>35</v>
      </c>
      <c r="AJU1" t="s">
        <v>25</v>
      </c>
      <c r="AJV1" t="s">
        <v>35</v>
      </c>
      <c r="AJW1" t="s">
        <v>29</v>
      </c>
      <c r="AJX1" t="s">
        <v>25</v>
      </c>
      <c r="AJY1" t="s">
        <v>25</v>
      </c>
      <c r="AJZ1" t="s">
        <v>55</v>
      </c>
      <c r="AKA1" t="s">
        <v>35</v>
      </c>
      <c r="AKB1" t="s">
        <v>39</v>
      </c>
      <c r="AKC1" t="s">
        <v>25</v>
      </c>
      <c r="AKD1" t="s">
        <v>35</v>
      </c>
      <c r="AKE1" t="s">
        <v>43</v>
      </c>
      <c r="AKF1" t="s">
        <v>25</v>
      </c>
      <c r="AKG1" t="s">
        <v>29</v>
      </c>
      <c r="AKH1" t="s">
        <v>25</v>
      </c>
      <c r="AKI1" t="s">
        <v>76</v>
      </c>
      <c r="AKJ1" t="s">
        <v>16</v>
      </c>
      <c r="AKK1" t="s">
        <v>25</v>
      </c>
      <c r="AKL1" t="s">
        <v>16</v>
      </c>
      <c r="AKM1" t="s">
        <v>29</v>
      </c>
      <c r="AKN1" t="s">
        <v>29</v>
      </c>
      <c r="AKO1" t="s">
        <v>55</v>
      </c>
      <c r="AKP1" t="s">
        <v>76</v>
      </c>
      <c r="AKQ1" t="s">
        <v>55</v>
      </c>
      <c r="AKR1" t="s">
        <v>39</v>
      </c>
      <c r="AKS1" t="s">
        <v>76</v>
      </c>
      <c r="AKT1" t="s">
        <v>35</v>
      </c>
      <c r="AKU1" t="s">
        <v>16</v>
      </c>
      <c r="AKV1" t="s">
        <v>76</v>
      </c>
      <c r="AKW1" t="s">
        <v>25</v>
      </c>
      <c r="AKX1" t="s">
        <v>16</v>
      </c>
      <c r="AKY1" t="s">
        <v>55</v>
      </c>
      <c r="AKZ1" t="s">
        <v>35</v>
      </c>
      <c r="ALA1" t="s">
        <v>76</v>
      </c>
      <c r="ALB1" t="s">
        <v>76</v>
      </c>
      <c r="ALC1" t="s">
        <v>39</v>
      </c>
      <c r="ALD1" t="s">
        <v>16</v>
      </c>
      <c r="ALE1" t="s">
        <v>16</v>
      </c>
      <c r="ALF1" t="s">
        <v>76</v>
      </c>
      <c r="ALG1" t="s">
        <v>35</v>
      </c>
      <c r="ALH1" t="s">
        <v>16</v>
      </c>
      <c r="ALI1" t="s">
        <v>55</v>
      </c>
      <c r="ALJ1" t="s">
        <v>35</v>
      </c>
      <c r="ALK1" t="s">
        <v>43</v>
      </c>
      <c r="ALL1" t="s">
        <v>73</v>
      </c>
      <c r="ALM1" t="s">
        <v>25</v>
      </c>
      <c r="ALN1" t="s">
        <v>76</v>
      </c>
      <c r="ALO1" t="s">
        <v>39</v>
      </c>
      <c r="ALP1" t="s">
        <v>39</v>
      </c>
      <c r="ALQ1" t="s">
        <v>55</v>
      </c>
      <c r="ALR1" t="s">
        <v>39</v>
      </c>
      <c r="ALS1" t="s">
        <v>76</v>
      </c>
      <c r="ALT1" t="s">
        <v>29</v>
      </c>
      <c r="ALU1" t="s">
        <v>43</v>
      </c>
      <c r="ALV1" t="s">
        <v>25</v>
      </c>
      <c r="ALW1" t="s">
        <v>25</v>
      </c>
      <c r="ALX1" t="s">
        <v>35</v>
      </c>
      <c r="ALY1" t="s">
        <v>43</v>
      </c>
      <c r="ALZ1" t="s">
        <v>39</v>
      </c>
      <c r="AMA1" t="s">
        <v>43</v>
      </c>
      <c r="AMB1" t="s">
        <v>25</v>
      </c>
      <c r="AMC1" t="s">
        <v>55</v>
      </c>
      <c r="AMD1" t="s">
        <v>55</v>
      </c>
      <c r="AME1" t="s">
        <v>35</v>
      </c>
      <c r="AMF1" t="s">
        <v>35</v>
      </c>
      <c r="AMG1" t="s">
        <v>25</v>
      </c>
      <c r="AMH1" t="s">
        <v>43</v>
      </c>
      <c r="AMI1" t="s">
        <v>55</v>
      </c>
      <c r="AMJ1" t="s">
        <v>25</v>
      </c>
      <c r="AMK1" t="s">
        <v>29</v>
      </c>
      <c r="AML1" t="s">
        <v>76</v>
      </c>
      <c r="AMM1" t="s">
        <v>43</v>
      </c>
      <c r="AMN1" t="s">
        <v>29</v>
      </c>
      <c r="AMO1" t="s">
        <v>16</v>
      </c>
      <c r="AMP1" t="s">
        <v>76</v>
      </c>
      <c r="AMQ1" t="s">
        <v>39</v>
      </c>
      <c r="AMR1" t="s">
        <v>35</v>
      </c>
      <c r="AMS1" t="s">
        <v>16</v>
      </c>
      <c r="AMT1" t="s">
        <v>25</v>
      </c>
      <c r="AMU1" t="s">
        <v>55</v>
      </c>
      <c r="AMV1" t="s">
        <v>35</v>
      </c>
      <c r="AMW1" t="s">
        <v>25</v>
      </c>
      <c r="AMX1" t="s">
        <v>73</v>
      </c>
      <c r="AMY1" t="s">
        <v>35</v>
      </c>
      <c r="AMZ1" t="s">
        <v>76</v>
      </c>
      <c r="ANA1" t="s">
        <v>29</v>
      </c>
      <c r="ANB1" t="s">
        <v>55</v>
      </c>
      <c r="ANC1" t="s">
        <v>35</v>
      </c>
      <c r="AND1" t="s">
        <v>25</v>
      </c>
      <c r="ANE1" t="s">
        <v>35</v>
      </c>
      <c r="ANF1" t="s">
        <v>29</v>
      </c>
      <c r="ANG1" t="s">
        <v>25</v>
      </c>
      <c r="ANH1" t="s">
        <v>29</v>
      </c>
      <c r="ANI1" t="s">
        <v>55</v>
      </c>
      <c r="ANJ1" t="s">
        <v>16</v>
      </c>
      <c r="ANK1" t="s">
        <v>39</v>
      </c>
      <c r="ANL1" t="s">
        <v>35</v>
      </c>
      <c r="ANM1" t="s">
        <v>76</v>
      </c>
      <c r="ANN1" t="s">
        <v>35</v>
      </c>
      <c r="ANO1" t="s">
        <v>29</v>
      </c>
      <c r="ANP1" t="s">
        <v>16</v>
      </c>
      <c r="ANQ1" t="s">
        <v>39</v>
      </c>
      <c r="ANR1" t="s">
        <v>29</v>
      </c>
      <c r="ANS1" t="s">
        <v>25</v>
      </c>
      <c r="ANT1" t="s">
        <v>76</v>
      </c>
      <c r="ANU1" t="s">
        <v>55</v>
      </c>
      <c r="ANV1" t="s">
        <v>16</v>
      </c>
      <c r="ANW1" t="s">
        <v>43</v>
      </c>
      <c r="ANX1" t="s">
        <v>16</v>
      </c>
      <c r="ANY1" t="s">
        <v>25</v>
      </c>
      <c r="ANZ1" t="s">
        <v>73</v>
      </c>
      <c r="AOA1" t="s">
        <v>39</v>
      </c>
      <c r="AOB1" t="s">
        <v>16</v>
      </c>
      <c r="AOC1" t="s">
        <v>35</v>
      </c>
      <c r="AOD1" t="s">
        <v>25</v>
      </c>
      <c r="AOE1" t="s">
        <v>73</v>
      </c>
      <c r="AOF1" t="s">
        <v>76</v>
      </c>
      <c r="AOG1" t="s">
        <v>39</v>
      </c>
      <c r="AOH1" t="s">
        <v>29</v>
      </c>
      <c r="AOI1" t="s">
        <v>25</v>
      </c>
      <c r="AOJ1" t="s">
        <v>16</v>
      </c>
      <c r="AOK1" t="s">
        <v>55</v>
      </c>
      <c r="AOL1" t="s">
        <v>25</v>
      </c>
      <c r="AOM1" t="s">
        <v>16</v>
      </c>
      <c r="AON1" t="s">
        <v>73</v>
      </c>
      <c r="AOO1" t="s">
        <v>29</v>
      </c>
      <c r="AOP1" t="s">
        <v>35</v>
      </c>
      <c r="AOQ1" t="s">
        <v>76</v>
      </c>
      <c r="AOR1" t="s">
        <v>35</v>
      </c>
      <c r="AOS1" t="s">
        <v>16</v>
      </c>
      <c r="AOT1" t="s">
        <v>25</v>
      </c>
      <c r="AOU1" t="s">
        <v>55</v>
      </c>
      <c r="AOV1" t="s">
        <v>73</v>
      </c>
      <c r="AOW1" t="s">
        <v>16</v>
      </c>
      <c r="AOX1" t="s">
        <v>16</v>
      </c>
      <c r="AOY1" t="s">
        <v>35</v>
      </c>
      <c r="AOZ1" t="s">
        <v>35</v>
      </c>
      <c r="APA1" t="s">
        <v>73</v>
      </c>
      <c r="APB1" t="s">
        <v>43</v>
      </c>
      <c r="APC1" t="s">
        <v>29</v>
      </c>
      <c r="APD1" t="s">
        <v>55</v>
      </c>
      <c r="APE1" t="s">
        <v>76</v>
      </c>
      <c r="APF1" t="s">
        <v>35</v>
      </c>
      <c r="APG1" t="s">
        <v>55</v>
      </c>
      <c r="APH1" t="s">
        <v>43</v>
      </c>
      <c r="API1" t="s">
        <v>39</v>
      </c>
      <c r="APJ1" t="s">
        <v>25</v>
      </c>
      <c r="APK1" t="s">
        <v>39</v>
      </c>
      <c r="APL1" t="s">
        <v>29</v>
      </c>
      <c r="APM1" t="s">
        <v>29</v>
      </c>
      <c r="APN1" t="s">
        <v>25</v>
      </c>
      <c r="APO1" t="s">
        <v>39</v>
      </c>
      <c r="APP1" t="s">
        <v>35</v>
      </c>
      <c r="APQ1" t="s">
        <v>16</v>
      </c>
      <c r="APR1" t="s">
        <v>43</v>
      </c>
      <c r="APS1" t="s">
        <v>55</v>
      </c>
      <c r="APT1" t="s">
        <v>25</v>
      </c>
      <c r="APU1" t="s">
        <v>76</v>
      </c>
      <c r="APV1" t="s">
        <v>39</v>
      </c>
      <c r="APW1" t="s">
        <v>43</v>
      </c>
      <c r="APX1" t="s">
        <v>43</v>
      </c>
      <c r="APY1" t="s">
        <v>73</v>
      </c>
      <c r="APZ1" t="s">
        <v>73</v>
      </c>
      <c r="AQA1" t="s">
        <v>35</v>
      </c>
      <c r="AQB1" t="s">
        <v>16</v>
      </c>
      <c r="AQC1" t="s">
        <v>76</v>
      </c>
      <c r="AQD1" t="s">
        <v>25</v>
      </c>
      <c r="AQE1" t="s">
        <v>55</v>
      </c>
      <c r="AQF1" t="s">
        <v>73</v>
      </c>
      <c r="AQG1" t="s">
        <v>16</v>
      </c>
      <c r="AQH1" t="s">
        <v>29</v>
      </c>
      <c r="AQI1" t="s">
        <v>29</v>
      </c>
      <c r="AQJ1" t="s">
        <v>76</v>
      </c>
      <c r="AQK1" t="s">
        <v>55</v>
      </c>
      <c r="AQL1" t="s">
        <v>29</v>
      </c>
      <c r="AQM1" t="s">
        <v>35</v>
      </c>
      <c r="AQN1" t="s">
        <v>55</v>
      </c>
      <c r="AQO1" t="s">
        <v>43</v>
      </c>
      <c r="AQP1" t="s">
        <v>73</v>
      </c>
      <c r="AQQ1" t="s">
        <v>55</v>
      </c>
      <c r="AQR1" t="s">
        <v>25</v>
      </c>
      <c r="AQS1" t="s">
        <v>25</v>
      </c>
      <c r="AQT1" t="s">
        <v>29</v>
      </c>
      <c r="AQU1" t="s">
        <v>35</v>
      </c>
      <c r="AQV1" t="s">
        <v>55</v>
      </c>
      <c r="AQW1" t="s">
        <v>73</v>
      </c>
      <c r="AQX1" t="s">
        <v>29</v>
      </c>
      <c r="AQY1" t="s">
        <v>43</v>
      </c>
      <c r="AQZ1" t="s">
        <v>35</v>
      </c>
      <c r="ARA1" t="s">
        <v>76</v>
      </c>
      <c r="ARB1" t="s">
        <v>29</v>
      </c>
      <c r="ARC1" t="s">
        <v>35</v>
      </c>
      <c r="ARD1" t="s">
        <v>16</v>
      </c>
      <c r="ARE1" t="s">
        <v>55</v>
      </c>
      <c r="ARF1" t="s">
        <v>29</v>
      </c>
      <c r="ARG1" t="s">
        <v>55</v>
      </c>
      <c r="ARH1" t="s">
        <v>25</v>
      </c>
      <c r="ARI1" t="s">
        <v>35</v>
      </c>
      <c r="ARJ1" t="s">
        <v>35</v>
      </c>
      <c r="ARK1" t="s">
        <v>35</v>
      </c>
      <c r="ARL1" t="s">
        <v>25</v>
      </c>
      <c r="ARM1" t="s">
        <v>25</v>
      </c>
      <c r="ARN1" t="s">
        <v>25</v>
      </c>
      <c r="ARO1" t="s">
        <v>16</v>
      </c>
      <c r="ARP1" t="s">
        <v>55</v>
      </c>
      <c r="ARQ1" t="s">
        <v>35</v>
      </c>
      <c r="ARR1" t="s">
        <v>25</v>
      </c>
      <c r="ARS1" t="s">
        <v>29</v>
      </c>
      <c r="ART1" t="s">
        <v>39</v>
      </c>
      <c r="ARU1" t="s">
        <v>43</v>
      </c>
      <c r="ARV1" t="s">
        <v>43</v>
      </c>
      <c r="ARW1" t="s">
        <v>29</v>
      </c>
      <c r="ARX1" t="s">
        <v>43</v>
      </c>
      <c r="ARY1" t="s">
        <v>76</v>
      </c>
      <c r="ARZ1" t="s">
        <v>55</v>
      </c>
      <c r="ASA1" t="s">
        <v>73</v>
      </c>
      <c r="ASB1" t="s">
        <v>43</v>
      </c>
      <c r="ASC1" t="s">
        <v>29</v>
      </c>
      <c r="ASD1" t="s">
        <v>39</v>
      </c>
      <c r="ASE1" t="s">
        <v>73</v>
      </c>
      <c r="ASF1" t="s">
        <v>39</v>
      </c>
      <c r="ASG1" t="s">
        <v>25</v>
      </c>
      <c r="ASH1" t="s">
        <v>29</v>
      </c>
      <c r="ASI1" t="s">
        <v>25</v>
      </c>
      <c r="ASJ1" t="s">
        <v>55</v>
      </c>
      <c r="ASK1" t="s">
        <v>76</v>
      </c>
      <c r="ASL1" t="s">
        <v>29</v>
      </c>
      <c r="ASM1" t="s">
        <v>35</v>
      </c>
      <c r="ASN1" t="s">
        <v>55</v>
      </c>
      <c r="ASO1" t="s">
        <v>76</v>
      </c>
      <c r="ASP1" t="s">
        <v>55</v>
      </c>
      <c r="ASQ1" t="s">
        <v>29</v>
      </c>
      <c r="ASR1" t="s">
        <v>73</v>
      </c>
      <c r="ASS1" t="s">
        <v>35</v>
      </c>
      <c r="AST1" t="s">
        <v>43</v>
      </c>
      <c r="ASU1" t="s">
        <v>25</v>
      </c>
      <c r="ASV1" t="s">
        <v>35</v>
      </c>
      <c r="ASW1" t="s">
        <v>73</v>
      </c>
      <c r="ASX1" t="s">
        <v>43</v>
      </c>
      <c r="ASY1" t="s">
        <v>55</v>
      </c>
      <c r="ASZ1" t="s">
        <v>16</v>
      </c>
      <c r="ATA1" t="s">
        <v>43</v>
      </c>
      <c r="ATB1" t="s">
        <v>25</v>
      </c>
      <c r="ATC1" t="s">
        <v>76</v>
      </c>
      <c r="ATD1" t="s">
        <v>25</v>
      </c>
      <c r="ATE1" t="s">
        <v>43</v>
      </c>
      <c r="ATF1" t="s">
        <v>43</v>
      </c>
      <c r="ATG1" t="s">
        <v>55</v>
      </c>
      <c r="ATH1" t="s">
        <v>29</v>
      </c>
      <c r="ATI1" t="s">
        <v>73</v>
      </c>
      <c r="ATJ1" t="s">
        <v>73</v>
      </c>
      <c r="ATK1" t="s">
        <v>55</v>
      </c>
      <c r="ATL1" t="s">
        <v>73</v>
      </c>
      <c r="ATM1" t="s">
        <v>43</v>
      </c>
      <c r="ATN1" t="s">
        <v>73</v>
      </c>
      <c r="ATO1" t="s">
        <v>76</v>
      </c>
      <c r="ATP1" t="s">
        <v>16</v>
      </c>
      <c r="ATQ1" t="s">
        <v>55</v>
      </c>
      <c r="ATR1" t="s">
        <v>29</v>
      </c>
      <c r="ATS1" t="s">
        <v>55</v>
      </c>
      <c r="ATT1" t="s">
        <v>35</v>
      </c>
      <c r="ATU1" t="s">
        <v>39</v>
      </c>
      <c r="ATV1" t="s">
        <v>73</v>
      </c>
      <c r="ATW1" t="s">
        <v>76</v>
      </c>
      <c r="ATX1" t="s">
        <v>16</v>
      </c>
      <c r="ATY1" t="s">
        <v>55</v>
      </c>
      <c r="ATZ1" t="s">
        <v>16</v>
      </c>
      <c r="AUA1" t="s">
        <v>29</v>
      </c>
      <c r="AUB1" t="s">
        <v>73</v>
      </c>
      <c r="AUC1" t="s">
        <v>43</v>
      </c>
      <c r="AUD1" t="s">
        <v>35</v>
      </c>
      <c r="AUE1" t="s">
        <v>73</v>
      </c>
      <c r="AUF1" t="s">
        <v>55</v>
      </c>
      <c r="AUG1" t="s">
        <v>16</v>
      </c>
      <c r="AUH1" t="s">
        <v>43</v>
      </c>
      <c r="AUI1" t="s">
        <v>39</v>
      </c>
      <c r="AUJ1" t="s">
        <v>55</v>
      </c>
      <c r="AUK1" t="s">
        <v>43</v>
      </c>
      <c r="AUL1" t="s">
        <v>39</v>
      </c>
      <c r="AUM1" t="s">
        <v>35</v>
      </c>
      <c r="AUN1" t="s">
        <v>43</v>
      </c>
      <c r="AUO1" t="s">
        <v>29</v>
      </c>
      <c r="AUP1" t="s">
        <v>73</v>
      </c>
      <c r="AUQ1" t="s">
        <v>55</v>
      </c>
      <c r="AUR1" t="s">
        <v>76</v>
      </c>
      <c r="AUS1" t="s">
        <v>35</v>
      </c>
      <c r="AUT1" t="s">
        <v>43</v>
      </c>
      <c r="AUU1" t="s">
        <v>43</v>
      </c>
      <c r="AUV1" t="s">
        <v>43</v>
      </c>
      <c r="AUW1" t="s">
        <v>16</v>
      </c>
      <c r="AUX1" t="s">
        <v>29</v>
      </c>
      <c r="AUY1" t="s">
        <v>25</v>
      </c>
      <c r="AUZ1" t="s">
        <v>43</v>
      </c>
      <c r="AVA1" t="s">
        <v>43</v>
      </c>
      <c r="AVB1" t="s">
        <v>35</v>
      </c>
      <c r="AVC1" t="s">
        <v>16</v>
      </c>
      <c r="AVD1" t="s">
        <v>76</v>
      </c>
      <c r="AVE1" t="s">
        <v>25</v>
      </c>
      <c r="AVF1" t="s">
        <v>76</v>
      </c>
      <c r="AVG1" t="s">
        <v>35</v>
      </c>
      <c r="AVH1" t="s">
        <v>55</v>
      </c>
      <c r="AVI1" t="s">
        <v>29</v>
      </c>
      <c r="AVJ1" t="s">
        <v>29</v>
      </c>
      <c r="AVK1" t="s">
        <v>39</v>
      </c>
      <c r="AVL1" t="s">
        <v>55</v>
      </c>
      <c r="AVM1" t="s">
        <v>25</v>
      </c>
      <c r="AVN1" t="s">
        <v>25</v>
      </c>
      <c r="AVO1" t="s">
        <v>29</v>
      </c>
      <c r="AVP1" t="s">
        <v>43</v>
      </c>
      <c r="AVQ1" t="s">
        <v>39</v>
      </c>
      <c r="AVR1" t="s">
        <v>43</v>
      </c>
      <c r="AVS1" t="s">
        <v>39</v>
      </c>
      <c r="AVT1" t="s">
        <v>43</v>
      </c>
      <c r="AVU1" t="s">
        <v>73</v>
      </c>
      <c r="AVV1" t="s">
        <v>55</v>
      </c>
      <c r="AVW1" t="s">
        <v>16</v>
      </c>
      <c r="AVX1" t="s">
        <v>29</v>
      </c>
      <c r="AVY1" t="s">
        <v>39</v>
      </c>
      <c r="AVZ1" t="s">
        <v>55</v>
      </c>
      <c r="AWA1" t="s">
        <v>29</v>
      </c>
      <c r="AWB1" t="s">
        <v>43</v>
      </c>
      <c r="AWC1" t="s">
        <v>73</v>
      </c>
      <c r="AWD1" t="s">
        <v>35</v>
      </c>
      <c r="AWE1" t="s">
        <v>43</v>
      </c>
      <c r="AWF1" t="s">
        <v>55</v>
      </c>
      <c r="AWG1" t="s">
        <v>73</v>
      </c>
      <c r="AWH1" t="s">
        <v>39</v>
      </c>
      <c r="AWI1" t="s">
        <v>43</v>
      </c>
      <c r="AWJ1" t="s">
        <v>73</v>
      </c>
      <c r="AWK1" t="s">
        <v>25</v>
      </c>
      <c r="AWL1" t="s">
        <v>29</v>
      </c>
      <c r="AWM1" t="s">
        <v>73</v>
      </c>
      <c r="AWN1" t="s">
        <v>25</v>
      </c>
      <c r="AWO1" t="s">
        <v>35</v>
      </c>
      <c r="AWP1" t="s">
        <v>25</v>
      </c>
      <c r="AWQ1" t="s">
        <v>73</v>
      </c>
      <c r="AWR1" t="s">
        <v>73</v>
      </c>
      <c r="AWS1" t="s">
        <v>25</v>
      </c>
      <c r="AWT1" t="s">
        <v>73</v>
      </c>
      <c r="AWU1" t="s">
        <v>35</v>
      </c>
      <c r="AWV1" t="s">
        <v>73</v>
      </c>
      <c r="AWW1" t="s">
        <v>29</v>
      </c>
      <c r="AWX1" t="s">
        <v>76</v>
      </c>
      <c r="AWY1" t="s">
        <v>29</v>
      </c>
      <c r="AWZ1" t="s">
        <v>76</v>
      </c>
      <c r="AXA1" t="s">
        <v>35</v>
      </c>
      <c r="AXB1" t="s">
        <v>29</v>
      </c>
      <c r="AXC1" t="s">
        <v>55</v>
      </c>
      <c r="AXD1" t="s">
        <v>55</v>
      </c>
      <c r="AXE1" t="s">
        <v>73</v>
      </c>
      <c r="AXF1" t="s">
        <v>73</v>
      </c>
      <c r="AXG1" t="s">
        <v>16</v>
      </c>
      <c r="AXH1" t="s">
        <v>16</v>
      </c>
      <c r="AXI1" t="s">
        <v>16</v>
      </c>
      <c r="AXJ1" t="s">
        <v>35</v>
      </c>
      <c r="AXK1" t="s">
        <v>35</v>
      </c>
      <c r="AXL1" t="s">
        <v>73</v>
      </c>
      <c r="AXM1" t="s">
        <v>73</v>
      </c>
      <c r="AXN1" t="s">
        <v>73</v>
      </c>
      <c r="AXO1" t="s">
        <v>35</v>
      </c>
      <c r="AXP1" t="s">
        <v>35</v>
      </c>
      <c r="AXQ1" t="s">
        <v>76</v>
      </c>
      <c r="AXR1" t="s">
        <v>55</v>
      </c>
      <c r="AXS1" t="s">
        <v>39</v>
      </c>
      <c r="AXT1" t="s">
        <v>76</v>
      </c>
      <c r="AXU1" t="s">
        <v>76</v>
      </c>
      <c r="AXV1" t="s">
        <v>35</v>
      </c>
      <c r="AXW1" t="s">
        <v>39</v>
      </c>
      <c r="AXX1" t="s">
        <v>76</v>
      </c>
      <c r="AXY1" t="s">
        <v>39</v>
      </c>
      <c r="AXZ1" t="s">
        <v>29</v>
      </c>
      <c r="AYA1" t="s">
        <v>76</v>
      </c>
      <c r="AYB1" t="s">
        <v>39</v>
      </c>
      <c r="AYC1" t="s">
        <v>25</v>
      </c>
      <c r="AYD1" t="s">
        <v>73</v>
      </c>
      <c r="AYE1" t="s">
        <v>25</v>
      </c>
      <c r="AYF1" t="s">
        <v>39</v>
      </c>
      <c r="AYG1" t="s">
        <v>35</v>
      </c>
      <c r="AYH1" t="s">
        <v>39</v>
      </c>
      <c r="AYI1" t="s">
        <v>16</v>
      </c>
      <c r="AYJ1" t="s">
        <v>55</v>
      </c>
      <c r="AYK1" t="s">
        <v>25</v>
      </c>
      <c r="AYL1" t="s">
        <v>25</v>
      </c>
      <c r="AYM1" t="s">
        <v>73</v>
      </c>
      <c r="AYN1" t="s">
        <v>39</v>
      </c>
      <c r="AYO1" t="s">
        <v>55</v>
      </c>
      <c r="AYP1" t="s">
        <v>39</v>
      </c>
      <c r="AYQ1" t="s">
        <v>76</v>
      </c>
      <c r="AYR1" t="s">
        <v>76</v>
      </c>
      <c r="AYS1" t="s">
        <v>39</v>
      </c>
      <c r="AYT1" t="s">
        <v>73</v>
      </c>
      <c r="AYU1" t="s">
        <v>43</v>
      </c>
      <c r="AYV1" t="s">
        <v>55</v>
      </c>
      <c r="AYW1" t="s">
        <v>76</v>
      </c>
      <c r="AYX1" t="s">
        <v>55</v>
      </c>
      <c r="AYY1" t="s">
        <v>39</v>
      </c>
      <c r="AYZ1" t="s">
        <v>35</v>
      </c>
      <c r="AZA1" t="s">
        <v>29</v>
      </c>
      <c r="AZB1" t="s">
        <v>29</v>
      </c>
      <c r="AZC1" t="s">
        <v>73</v>
      </c>
      <c r="AZD1" t="s">
        <v>25</v>
      </c>
      <c r="AZE1" t="s">
        <v>25</v>
      </c>
      <c r="AZF1" t="s">
        <v>55</v>
      </c>
      <c r="AZG1" t="s">
        <v>25</v>
      </c>
      <c r="AZH1" t="s">
        <v>55</v>
      </c>
      <c r="AZI1" t="s">
        <v>39</v>
      </c>
      <c r="AZJ1" t="s">
        <v>55</v>
      </c>
      <c r="AZK1" t="s">
        <v>55</v>
      </c>
      <c r="AZL1" t="s">
        <v>76</v>
      </c>
      <c r="AZM1" t="s">
        <v>76</v>
      </c>
      <c r="AZN1" t="s">
        <v>76</v>
      </c>
      <c r="AZO1" t="s">
        <v>29</v>
      </c>
      <c r="AZP1" t="s">
        <v>55</v>
      </c>
      <c r="AZQ1" t="s">
        <v>35</v>
      </c>
      <c r="AZR1" t="s">
        <v>35</v>
      </c>
      <c r="AZS1" t="s">
        <v>35</v>
      </c>
      <c r="AZT1" t="s">
        <v>76</v>
      </c>
      <c r="AZU1" t="s">
        <v>39</v>
      </c>
      <c r="AZV1" t="s">
        <v>29</v>
      </c>
      <c r="AZW1" t="s">
        <v>29</v>
      </c>
      <c r="AZX1" t="s">
        <v>43</v>
      </c>
      <c r="AZY1" t="s">
        <v>25</v>
      </c>
      <c r="AZZ1" t="s">
        <v>25</v>
      </c>
      <c r="BAA1" t="s">
        <v>39</v>
      </c>
      <c r="BAB1" t="s">
        <v>16</v>
      </c>
      <c r="BAC1" t="s">
        <v>29</v>
      </c>
      <c r="BAD1" t="s">
        <v>43</v>
      </c>
      <c r="BAE1" t="s">
        <v>43</v>
      </c>
      <c r="BAF1" t="s">
        <v>76</v>
      </c>
      <c r="BAG1" t="s">
        <v>43</v>
      </c>
      <c r="BAH1" t="s">
        <v>43</v>
      </c>
      <c r="BAI1" t="s">
        <v>73</v>
      </c>
      <c r="BAJ1" t="s">
        <v>73</v>
      </c>
      <c r="BAK1" t="s">
        <v>35</v>
      </c>
      <c r="BAL1" t="s">
        <v>39</v>
      </c>
      <c r="BAM1" t="s">
        <v>16</v>
      </c>
      <c r="BAN1" t="s">
        <v>39</v>
      </c>
      <c r="BAO1" t="s">
        <v>25</v>
      </c>
      <c r="BAP1" t="s">
        <v>35</v>
      </c>
      <c r="BAQ1" t="s">
        <v>76</v>
      </c>
      <c r="BAR1" t="s">
        <v>29</v>
      </c>
      <c r="BAS1" t="s">
        <v>35</v>
      </c>
      <c r="BAT1" t="s">
        <v>25</v>
      </c>
      <c r="BAU1" t="s">
        <v>25</v>
      </c>
      <c r="BAV1" t="s">
        <v>39</v>
      </c>
      <c r="BAW1" t="s">
        <v>43</v>
      </c>
      <c r="BAX1" t="s">
        <v>43</v>
      </c>
      <c r="BAY1" t="s">
        <v>29</v>
      </c>
      <c r="BAZ1" t="s">
        <v>39</v>
      </c>
      <c r="BBA1" t="s">
        <v>35</v>
      </c>
      <c r="BBB1" t="s">
        <v>25</v>
      </c>
      <c r="BBC1" t="s">
        <v>76</v>
      </c>
      <c r="BBD1" t="s">
        <v>55</v>
      </c>
      <c r="BBE1" t="s">
        <v>25</v>
      </c>
      <c r="BBF1" t="s">
        <v>55</v>
      </c>
      <c r="BBG1" t="s">
        <v>35</v>
      </c>
      <c r="BBH1" t="s">
        <v>43</v>
      </c>
      <c r="BBI1" t="s">
        <v>16</v>
      </c>
      <c r="BBJ1" t="s">
        <v>16</v>
      </c>
      <c r="BBK1" t="s">
        <v>73</v>
      </c>
      <c r="BBL1" t="s">
        <v>29</v>
      </c>
      <c r="BBM1" t="s">
        <v>29</v>
      </c>
      <c r="BBN1" t="s">
        <v>73</v>
      </c>
      <c r="BBO1" t="s">
        <v>73</v>
      </c>
      <c r="BBP1" t="s">
        <v>16</v>
      </c>
      <c r="BBQ1" t="s">
        <v>29</v>
      </c>
      <c r="BBR1" t="s">
        <v>29</v>
      </c>
      <c r="BBS1" t="s">
        <v>25</v>
      </c>
      <c r="BBT1" t="s">
        <v>25</v>
      </c>
      <c r="BBU1" t="s">
        <v>76</v>
      </c>
      <c r="BBV1" t="s">
        <v>43</v>
      </c>
      <c r="BBW1" t="s">
        <v>35</v>
      </c>
      <c r="BBX1" t="s">
        <v>35</v>
      </c>
      <c r="BBY1" t="s">
        <v>55</v>
      </c>
      <c r="BBZ1" t="s">
        <v>76</v>
      </c>
      <c r="BCA1" t="s">
        <v>29</v>
      </c>
      <c r="BCB1" t="s">
        <v>76</v>
      </c>
      <c r="BCC1" t="s">
        <v>73</v>
      </c>
      <c r="BCD1" t="s">
        <v>29</v>
      </c>
      <c r="BCE1" t="s">
        <v>43</v>
      </c>
      <c r="BCF1" t="s">
        <v>43</v>
      </c>
      <c r="BCG1" t="s">
        <v>25</v>
      </c>
      <c r="BCH1" t="s">
        <v>76</v>
      </c>
      <c r="BCI1" t="s">
        <v>55</v>
      </c>
      <c r="BCJ1" t="s">
        <v>25</v>
      </c>
      <c r="BCK1" t="s">
        <v>35</v>
      </c>
      <c r="BCL1" t="s">
        <v>55</v>
      </c>
      <c r="BCM1" t="s">
        <v>29</v>
      </c>
      <c r="BCN1" t="s">
        <v>35</v>
      </c>
      <c r="BCO1" t="s">
        <v>76</v>
      </c>
      <c r="BCP1" t="s">
        <v>43</v>
      </c>
      <c r="BCQ1" t="s">
        <v>29</v>
      </c>
      <c r="BCR1" t="s">
        <v>16</v>
      </c>
      <c r="BCS1" t="s">
        <v>25</v>
      </c>
      <c r="BCT1" t="s">
        <v>39</v>
      </c>
      <c r="BCU1" t="s">
        <v>55</v>
      </c>
      <c r="BCV1" t="s">
        <v>39</v>
      </c>
      <c r="BCW1" t="s">
        <v>73</v>
      </c>
      <c r="BCX1" t="s">
        <v>25</v>
      </c>
      <c r="BCY1" t="s">
        <v>73</v>
      </c>
      <c r="BCZ1" t="s">
        <v>25</v>
      </c>
      <c r="BDA1" t="s">
        <v>43</v>
      </c>
      <c r="BDB1" t="s">
        <v>43</v>
      </c>
      <c r="BDC1" t="s">
        <v>29</v>
      </c>
      <c r="BDD1" t="s">
        <v>16</v>
      </c>
      <c r="BDE1" t="s">
        <v>29</v>
      </c>
      <c r="BDF1" t="s">
        <v>43</v>
      </c>
      <c r="BDG1" t="s">
        <v>55</v>
      </c>
      <c r="BDH1" t="s">
        <v>35</v>
      </c>
      <c r="BDI1" t="s">
        <v>76</v>
      </c>
      <c r="BDJ1" t="s">
        <v>73</v>
      </c>
      <c r="BDK1" t="s">
        <v>43</v>
      </c>
      <c r="BDL1" t="s">
        <v>55</v>
      </c>
      <c r="BDM1" t="s">
        <v>29</v>
      </c>
      <c r="BDN1" t="s">
        <v>35</v>
      </c>
      <c r="BDO1" t="s">
        <v>55</v>
      </c>
      <c r="BDP1" t="s">
        <v>39</v>
      </c>
      <c r="BDQ1" t="s">
        <v>76</v>
      </c>
      <c r="BDR1" t="s">
        <v>25</v>
      </c>
      <c r="BDS1" t="s">
        <v>29</v>
      </c>
      <c r="BDT1" t="s">
        <v>73</v>
      </c>
      <c r="BDU1" t="s">
        <v>76</v>
      </c>
      <c r="BDV1" t="s">
        <v>55</v>
      </c>
      <c r="BDW1" t="s">
        <v>55</v>
      </c>
      <c r="BDX1" t="s">
        <v>16</v>
      </c>
      <c r="BDY1" t="s">
        <v>55</v>
      </c>
      <c r="BDZ1" t="s">
        <v>16</v>
      </c>
      <c r="BEA1" t="s">
        <v>35</v>
      </c>
      <c r="BEB1" t="s">
        <v>43</v>
      </c>
      <c r="BEC1" t="s">
        <v>29</v>
      </c>
      <c r="BED1" t="s">
        <v>16</v>
      </c>
      <c r="BEE1" t="s">
        <v>76</v>
      </c>
      <c r="BEF1" t="s">
        <v>29</v>
      </c>
      <c r="BEG1" t="s">
        <v>39</v>
      </c>
      <c r="BEH1" t="s">
        <v>43</v>
      </c>
      <c r="BEI1" t="s">
        <v>76</v>
      </c>
      <c r="BEJ1" t="s">
        <v>29</v>
      </c>
      <c r="BEK1" t="s">
        <v>73</v>
      </c>
      <c r="BEL1" t="s">
        <v>39</v>
      </c>
      <c r="BEM1" t="s">
        <v>39</v>
      </c>
      <c r="BEN1" t="s">
        <v>76</v>
      </c>
      <c r="BEO1" t="s">
        <v>16</v>
      </c>
      <c r="BEP1" t="s">
        <v>73</v>
      </c>
      <c r="BEQ1" t="s">
        <v>73</v>
      </c>
      <c r="BER1" t="s">
        <v>73</v>
      </c>
      <c r="BES1" t="s">
        <v>39</v>
      </c>
      <c r="BET1" t="s">
        <v>73</v>
      </c>
      <c r="BEU1" t="s">
        <v>73</v>
      </c>
      <c r="BEV1" t="s">
        <v>55</v>
      </c>
      <c r="BEW1" t="s">
        <v>76</v>
      </c>
      <c r="BEX1" t="s">
        <v>55</v>
      </c>
      <c r="BEY1" t="s">
        <v>25</v>
      </c>
      <c r="BEZ1" t="s">
        <v>39</v>
      </c>
      <c r="BFA1" t="s">
        <v>25</v>
      </c>
      <c r="BFB1" t="s">
        <v>39</v>
      </c>
      <c r="BFC1" t="s">
        <v>55</v>
      </c>
      <c r="BFD1" t="s">
        <v>43</v>
      </c>
      <c r="BFE1" t="s">
        <v>39</v>
      </c>
      <c r="BFF1" t="s">
        <v>73</v>
      </c>
      <c r="BFG1" t="s">
        <v>25</v>
      </c>
      <c r="BFH1" t="s">
        <v>43</v>
      </c>
      <c r="BFI1" t="s">
        <v>25</v>
      </c>
      <c r="BFJ1" t="s">
        <v>29</v>
      </c>
      <c r="BFK1" t="s">
        <v>35</v>
      </c>
      <c r="BFL1" t="s">
        <v>16</v>
      </c>
      <c r="BFM1" t="s">
        <v>29</v>
      </c>
      <c r="BFN1" t="s">
        <v>25</v>
      </c>
      <c r="BFO1" t="s">
        <v>76</v>
      </c>
      <c r="BFP1" t="s">
        <v>73</v>
      </c>
      <c r="BFQ1" t="s">
        <v>25</v>
      </c>
      <c r="BFR1" t="s">
        <v>29</v>
      </c>
      <c r="BFS1" t="s">
        <v>35</v>
      </c>
      <c r="BFT1" t="s">
        <v>43</v>
      </c>
      <c r="BFU1" t="s">
        <v>55</v>
      </c>
      <c r="BFV1" t="s">
        <v>73</v>
      </c>
      <c r="BFW1" t="s">
        <v>76</v>
      </c>
      <c r="BFX1" t="s">
        <v>39</v>
      </c>
      <c r="BFY1" t="s">
        <v>39</v>
      </c>
      <c r="BFZ1" t="s">
        <v>73</v>
      </c>
      <c r="BGA1" t="s">
        <v>73</v>
      </c>
      <c r="BGB1" t="s">
        <v>55</v>
      </c>
      <c r="BGC1" t="s">
        <v>16</v>
      </c>
      <c r="BGD1" t="s">
        <v>16</v>
      </c>
      <c r="BGE1" t="s">
        <v>43</v>
      </c>
      <c r="BGF1" t="s">
        <v>29</v>
      </c>
      <c r="BGG1" t="s">
        <v>43</v>
      </c>
      <c r="BGH1" t="s">
        <v>39</v>
      </c>
      <c r="BGI1" t="s">
        <v>29</v>
      </c>
      <c r="BGJ1" t="s">
        <v>39</v>
      </c>
      <c r="BGK1" t="s">
        <v>29</v>
      </c>
      <c r="BGL1" t="s">
        <v>55</v>
      </c>
      <c r="BGM1" t="s">
        <v>55</v>
      </c>
      <c r="BGN1" t="s">
        <v>39</v>
      </c>
      <c r="BGO1" t="s">
        <v>35</v>
      </c>
      <c r="BGP1" t="s">
        <v>25</v>
      </c>
      <c r="BGQ1" t="s">
        <v>73</v>
      </c>
      <c r="BGR1" t="s">
        <v>16</v>
      </c>
      <c r="BGS1" t="s">
        <v>43</v>
      </c>
      <c r="BGT1" t="s">
        <v>29</v>
      </c>
      <c r="BGU1" t="s">
        <v>25</v>
      </c>
      <c r="BGV1" t="s">
        <v>39</v>
      </c>
      <c r="BGW1" t="s">
        <v>43</v>
      </c>
      <c r="BGX1" t="s">
        <v>43</v>
      </c>
      <c r="BGY1" t="s">
        <v>43</v>
      </c>
      <c r="BGZ1" t="s">
        <v>16</v>
      </c>
      <c r="BHA1" t="s">
        <v>76</v>
      </c>
      <c r="BHB1" t="s">
        <v>29</v>
      </c>
      <c r="BHC1" t="s">
        <v>16</v>
      </c>
      <c r="BHD1" t="s">
        <v>55</v>
      </c>
      <c r="BHE1" t="s">
        <v>43</v>
      </c>
      <c r="BHF1" t="s">
        <v>35</v>
      </c>
      <c r="BHG1" t="s">
        <v>43</v>
      </c>
      <c r="BHH1" t="s">
        <v>55</v>
      </c>
      <c r="BHI1" t="s">
        <v>73</v>
      </c>
      <c r="BHJ1" t="s">
        <v>16</v>
      </c>
      <c r="BHK1" t="s">
        <v>16</v>
      </c>
      <c r="BHL1" t="s">
        <v>76</v>
      </c>
      <c r="BHM1" t="s">
        <v>43</v>
      </c>
      <c r="BHN1" t="s">
        <v>73</v>
      </c>
      <c r="BHO1" t="s">
        <v>35</v>
      </c>
      <c r="BHP1" t="s">
        <v>29</v>
      </c>
      <c r="BHQ1" t="s">
        <v>43</v>
      </c>
      <c r="BHR1" t="s">
        <v>73</v>
      </c>
      <c r="BHS1" t="s">
        <v>16</v>
      </c>
      <c r="BHT1" t="s">
        <v>35</v>
      </c>
      <c r="BHU1" t="s">
        <v>25</v>
      </c>
      <c r="BHV1" t="s">
        <v>16</v>
      </c>
      <c r="BHW1" t="s">
        <v>76</v>
      </c>
      <c r="BHX1" t="s">
        <v>29</v>
      </c>
      <c r="BHY1" t="s">
        <v>39</v>
      </c>
      <c r="BHZ1" t="s">
        <v>29</v>
      </c>
      <c r="BIA1" t="s">
        <v>29</v>
      </c>
      <c r="BIB1" t="s">
        <v>39</v>
      </c>
      <c r="BIC1" t="s">
        <v>16</v>
      </c>
      <c r="BID1" t="s">
        <v>35</v>
      </c>
      <c r="BIE1" t="s">
        <v>16</v>
      </c>
      <c r="BIF1" t="s">
        <v>76</v>
      </c>
      <c r="BIG1" t="s">
        <v>43</v>
      </c>
      <c r="BIH1" t="s">
        <v>25</v>
      </c>
      <c r="BII1" t="s">
        <v>76</v>
      </c>
      <c r="BIJ1" t="s">
        <v>76</v>
      </c>
      <c r="BIK1" t="s">
        <v>76</v>
      </c>
      <c r="BIL1" t="s">
        <v>73</v>
      </c>
      <c r="BIM1" t="s">
        <v>16</v>
      </c>
      <c r="BIN1" t="s">
        <v>76</v>
      </c>
      <c r="BIO1" t="s">
        <v>39</v>
      </c>
      <c r="BIP1" t="s">
        <v>73</v>
      </c>
      <c r="BIQ1" t="s">
        <v>73</v>
      </c>
      <c r="BIR1" t="s">
        <v>35</v>
      </c>
      <c r="BIS1" t="s">
        <v>39</v>
      </c>
      <c r="BIT1" t="s">
        <v>35</v>
      </c>
      <c r="BIU1" t="s">
        <v>35</v>
      </c>
      <c r="BIV1" t="s">
        <v>39</v>
      </c>
      <c r="BIW1" t="s">
        <v>39</v>
      </c>
      <c r="BIX1" t="s">
        <v>73</v>
      </c>
      <c r="BIY1" t="s">
        <v>73</v>
      </c>
      <c r="BIZ1" t="s">
        <v>43</v>
      </c>
      <c r="BJA1" t="s">
        <v>16</v>
      </c>
      <c r="BJB1" t="s">
        <v>25</v>
      </c>
      <c r="BJC1" t="s">
        <v>35</v>
      </c>
      <c r="BJD1" t="s">
        <v>29</v>
      </c>
      <c r="BJE1" t="s">
        <v>25</v>
      </c>
      <c r="BJF1" t="s">
        <v>73</v>
      </c>
      <c r="BJG1" t="s">
        <v>39</v>
      </c>
      <c r="BJH1" t="s">
        <v>25</v>
      </c>
      <c r="BJI1" t="s">
        <v>73</v>
      </c>
      <c r="BJJ1" t="s">
        <v>43</v>
      </c>
      <c r="BJK1" t="s">
        <v>43</v>
      </c>
      <c r="BJL1" t="s">
        <v>73</v>
      </c>
      <c r="BJM1" t="s">
        <v>29</v>
      </c>
      <c r="BJN1" t="s">
        <v>76</v>
      </c>
      <c r="BJO1" t="s">
        <v>43</v>
      </c>
      <c r="BJP1" t="s">
        <v>76</v>
      </c>
      <c r="BJQ1" t="s">
        <v>43</v>
      </c>
      <c r="BJR1" t="s">
        <v>76</v>
      </c>
      <c r="BJS1" t="s">
        <v>73</v>
      </c>
      <c r="BJT1" t="s">
        <v>39</v>
      </c>
      <c r="BJU1" t="s">
        <v>16</v>
      </c>
      <c r="BJV1" t="s">
        <v>43</v>
      </c>
      <c r="BJW1" t="s">
        <v>76</v>
      </c>
      <c r="BJX1" t="s">
        <v>29</v>
      </c>
      <c r="BJY1" t="s">
        <v>16</v>
      </c>
      <c r="BJZ1" t="s">
        <v>43</v>
      </c>
      <c r="BKA1" t="s">
        <v>43</v>
      </c>
      <c r="BKB1" t="s">
        <v>39</v>
      </c>
      <c r="BKC1" t="s">
        <v>55</v>
      </c>
      <c r="BKD1" t="s">
        <v>55</v>
      </c>
      <c r="BKE1" t="s">
        <v>25</v>
      </c>
      <c r="BKF1" t="s">
        <v>73</v>
      </c>
      <c r="BKG1" t="s">
        <v>55</v>
      </c>
      <c r="BKH1" t="s">
        <v>43</v>
      </c>
      <c r="BKI1" t="s">
        <v>76</v>
      </c>
      <c r="BKJ1" t="s">
        <v>16</v>
      </c>
      <c r="BKK1" t="s">
        <v>16</v>
      </c>
      <c r="BKL1" t="s">
        <v>29</v>
      </c>
      <c r="BKM1" t="s">
        <v>55</v>
      </c>
      <c r="BKN1" t="s">
        <v>55</v>
      </c>
      <c r="BKO1" t="s">
        <v>76</v>
      </c>
      <c r="BKP1" t="s">
        <v>29</v>
      </c>
      <c r="BKQ1" t="s">
        <v>55</v>
      </c>
      <c r="BKR1" t="s">
        <v>76</v>
      </c>
      <c r="BKS1" t="s">
        <v>55</v>
      </c>
      <c r="BKT1" t="s">
        <v>35</v>
      </c>
      <c r="BKU1" t="s">
        <v>29</v>
      </c>
      <c r="BKV1" t="s">
        <v>73</v>
      </c>
      <c r="BKW1" t="s">
        <v>29</v>
      </c>
      <c r="BKX1" t="s">
        <v>43</v>
      </c>
      <c r="BKY1" t="s">
        <v>76</v>
      </c>
      <c r="BKZ1" t="s">
        <v>25</v>
      </c>
      <c r="BLA1" t="s">
        <v>39</v>
      </c>
      <c r="BLB1" t="s">
        <v>16</v>
      </c>
      <c r="BLC1" t="s">
        <v>16</v>
      </c>
      <c r="BLD1" t="s">
        <v>16</v>
      </c>
      <c r="BLE1" t="s">
        <v>39</v>
      </c>
      <c r="BLF1" t="s">
        <v>39</v>
      </c>
      <c r="BLG1" t="s">
        <v>35</v>
      </c>
      <c r="BLH1" t="s">
        <v>39</v>
      </c>
      <c r="BLI1" t="s">
        <v>55</v>
      </c>
      <c r="BLJ1" t="s">
        <v>76</v>
      </c>
      <c r="BLK1" t="s">
        <v>35</v>
      </c>
      <c r="BLL1" t="s">
        <v>35</v>
      </c>
      <c r="BLM1" t="s">
        <v>76</v>
      </c>
      <c r="BLN1" t="s">
        <v>29</v>
      </c>
      <c r="BLO1" t="s">
        <v>16</v>
      </c>
      <c r="BLP1" t="s">
        <v>43</v>
      </c>
      <c r="BLQ1" t="s">
        <v>29</v>
      </c>
      <c r="BLR1" t="s">
        <v>55</v>
      </c>
      <c r="BLS1" t="s">
        <v>39</v>
      </c>
      <c r="BLT1" t="s">
        <v>25</v>
      </c>
      <c r="BLU1" t="s">
        <v>43</v>
      </c>
      <c r="BLV1" t="s">
        <v>25</v>
      </c>
      <c r="BLW1" t="s">
        <v>35</v>
      </c>
      <c r="BLX1" t="s">
        <v>43</v>
      </c>
      <c r="BLY1" t="s">
        <v>73</v>
      </c>
      <c r="BLZ1" t="s">
        <v>35</v>
      </c>
      <c r="BMA1" t="s">
        <v>29</v>
      </c>
      <c r="BMB1" t="s">
        <v>29</v>
      </c>
      <c r="BMC1" t="s">
        <v>29</v>
      </c>
      <c r="BMD1" t="s">
        <v>29</v>
      </c>
      <c r="BME1" t="s">
        <v>25</v>
      </c>
      <c r="BMF1" t="s">
        <v>39</v>
      </c>
      <c r="BMG1" t="s">
        <v>55</v>
      </c>
      <c r="BMH1" t="s">
        <v>73</v>
      </c>
      <c r="BMI1" t="s">
        <v>16</v>
      </c>
      <c r="BMJ1" t="s">
        <v>16</v>
      </c>
      <c r="BMK1" t="s">
        <v>43</v>
      </c>
      <c r="BML1" t="s">
        <v>43</v>
      </c>
      <c r="BMM1" t="s">
        <v>25</v>
      </c>
      <c r="BMN1" t="s">
        <v>35</v>
      </c>
      <c r="BMO1" t="s">
        <v>76</v>
      </c>
      <c r="BMP1" t="s">
        <v>25</v>
      </c>
      <c r="BMQ1" t="s">
        <v>73</v>
      </c>
      <c r="BMR1" t="s">
        <v>35</v>
      </c>
      <c r="BMS1" t="s">
        <v>73</v>
      </c>
      <c r="BMT1" t="s">
        <v>43</v>
      </c>
      <c r="BMU1" t="s">
        <v>43</v>
      </c>
      <c r="BMV1" t="s">
        <v>16</v>
      </c>
      <c r="BMW1" t="s">
        <v>29</v>
      </c>
      <c r="BMX1" t="s">
        <v>43</v>
      </c>
      <c r="BMY1" t="s">
        <v>73</v>
      </c>
      <c r="BMZ1" t="s">
        <v>76</v>
      </c>
      <c r="BNA1" t="s">
        <v>29</v>
      </c>
      <c r="BNB1" t="s">
        <v>76</v>
      </c>
      <c r="BNC1" t="s">
        <v>73</v>
      </c>
      <c r="BND1" t="s">
        <v>55</v>
      </c>
      <c r="BNE1" t="s">
        <v>43</v>
      </c>
      <c r="BNF1" t="s">
        <v>25</v>
      </c>
      <c r="BNG1" t="s">
        <v>35</v>
      </c>
      <c r="BNH1" t="s">
        <v>35</v>
      </c>
      <c r="BNI1" t="s">
        <v>76</v>
      </c>
      <c r="BNJ1" t="s">
        <v>55</v>
      </c>
      <c r="BNK1" t="s">
        <v>55</v>
      </c>
      <c r="BNL1" t="s">
        <v>29</v>
      </c>
      <c r="BNM1" t="s">
        <v>76</v>
      </c>
      <c r="BNN1" t="s">
        <v>25</v>
      </c>
      <c r="BNO1" t="s">
        <v>73</v>
      </c>
      <c r="BNP1" t="s">
        <v>25</v>
      </c>
      <c r="BNQ1" t="s">
        <v>73</v>
      </c>
      <c r="BNR1" t="s">
        <v>55</v>
      </c>
      <c r="BNS1" t="s">
        <v>16</v>
      </c>
      <c r="BNT1" t="s">
        <v>43</v>
      </c>
      <c r="BNU1" t="s">
        <v>76</v>
      </c>
      <c r="BNV1" t="s">
        <v>39</v>
      </c>
      <c r="BNW1" t="s">
        <v>76</v>
      </c>
      <c r="BNX1" t="s">
        <v>25</v>
      </c>
      <c r="BNY1" t="s">
        <v>43</v>
      </c>
      <c r="BNZ1" t="s">
        <v>29</v>
      </c>
      <c r="BOA1" t="s">
        <v>76</v>
      </c>
      <c r="BOB1" t="s">
        <v>16</v>
      </c>
      <c r="BOC1" t="s">
        <v>29</v>
      </c>
      <c r="BOD1" t="s">
        <v>39</v>
      </c>
      <c r="BOE1" t="s">
        <v>29</v>
      </c>
      <c r="BOF1" t="s">
        <v>73</v>
      </c>
      <c r="BOG1" t="s">
        <v>29</v>
      </c>
      <c r="BOH1" t="s">
        <v>29</v>
      </c>
      <c r="BOI1" t="s">
        <v>35</v>
      </c>
      <c r="BOJ1" t="s">
        <v>35</v>
      </c>
      <c r="BOK1" t="s">
        <v>35</v>
      </c>
      <c r="BOL1" t="s">
        <v>25</v>
      </c>
      <c r="BOM1" t="s">
        <v>25</v>
      </c>
      <c r="BON1" t="s">
        <v>55</v>
      </c>
      <c r="BOO1" t="s">
        <v>29</v>
      </c>
      <c r="BOP1" t="s">
        <v>73</v>
      </c>
      <c r="BOQ1" t="s">
        <v>35</v>
      </c>
      <c r="BOR1" t="s">
        <v>55</v>
      </c>
      <c r="BOS1" t="s">
        <v>35</v>
      </c>
      <c r="BOT1" t="s">
        <v>73</v>
      </c>
      <c r="BOU1" t="s">
        <v>55</v>
      </c>
      <c r="BOV1" t="s">
        <v>39</v>
      </c>
      <c r="BOW1" t="s">
        <v>39</v>
      </c>
      <c r="BOX1" t="s">
        <v>25</v>
      </c>
      <c r="BOY1" t="s">
        <v>16</v>
      </c>
      <c r="BOZ1" t="s">
        <v>25</v>
      </c>
      <c r="BPA1" t="s">
        <v>39</v>
      </c>
      <c r="BPB1" t="s">
        <v>43</v>
      </c>
      <c r="BPC1" t="s">
        <v>39</v>
      </c>
      <c r="BPD1" t="s">
        <v>39</v>
      </c>
      <c r="BPE1" t="s">
        <v>29</v>
      </c>
      <c r="BPF1" t="s">
        <v>39</v>
      </c>
      <c r="BPG1" t="s">
        <v>76</v>
      </c>
      <c r="BPH1" t="s">
        <v>43</v>
      </c>
      <c r="BPI1" t="s">
        <v>76</v>
      </c>
      <c r="BPJ1" t="s">
        <v>39</v>
      </c>
      <c r="BPK1" t="s">
        <v>39</v>
      </c>
      <c r="BPL1" t="s">
        <v>55</v>
      </c>
      <c r="BPM1" t="s">
        <v>35</v>
      </c>
      <c r="BPN1" t="s">
        <v>76</v>
      </c>
      <c r="BPO1" t="s">
        <v>73</v>
      </c>
      <c r="BPP1" t="s">
        <v>55</v>
      </c>
      <c r="BPQ1" t="s">
        <v>29</v>
      </c>
      <c r="BPR1" t="s">
        <v>29</v>
      </c>
      <c r="BPS1" t="s">
        <v>25</v>
      </c>
      <c r="BPT1" t="s">
        <v>25</v>
      </c>
      <c r="BPU1" t="s">
        <v>35</v>
      </c>
      <c r="BPV1" t="s">
        <v>43</v>
      </c>
      <c r="BPW1" t="s">
        <v>55</v>
      </c>
      <c r="BPX1" t="s">
        <v>55</v>
      </c>
      <c r="BPY1" t="s">
        <v>43</v>
      </c>
      <c r="BPZ1" t="s">
        <v>16</v>
      </c>
      <c r="BQA1" t="s">
        <v>73</v>
      </c>
      <c r="BQB1" t="s">
        <v>25</v>
      </c>
      <c r="BQC1" t="s">
        <v>29</v>
      </c>
      <c r="BQD1" t="s">
        <v>43</v>
      </c>
      <c r="BQE1" t="s">
        <v>29</v>
      </c>
      <c r="BQF1" t="s">
        <v>16</v>
      </c>
      <c r="BQG1" t="s">
        <v>73</v>
      </c>
      <c r="BQH1" t="s">
        <v>25</v>
      </c>
      <c r="BQI1" t="s">
        <v>76</v>
      </c>
      <c r="BQJ1" t="s">
        <v>55</v>
      </c>
      <c r="BQK1" t="s">
        <v>39</v>
      </c>
      <c r="BQL1" t="s">
        <v>39</v>
      </c>
      <c r="BQM1" t="s">
        <v>76</v>
      </c>
      <c r="BQN1" t="s">
        <v>76</v>
      </c>
      <c r="BQO1" t="s">
        <v>16</v>
      </c>
      <c r="BQP1" t="s">
        <v>55</v>
      </c>
      <c r="BQQ1" t="s">
        <v>29</v>
      </c>
      <c r="BQR1" t="s">
        <v>39</v>
      </c>
      <c r="BQS1" t="s">
        <v>29</v>
      </c>
      <c r="BQT1" t="s">
        <v>76</v>
      </c>
      <c r="BQU1" t="s">
        <v>16</v>
      </c>
      <c r="BQV1" t="s">
        <v>55</v>
      </c>
      <c r="BQW1" t="s">
        <v>73</v>
      </c>
      <c r="BQX1" t="s">
        <v>55</v>
      </c>
      <c r="BQY1" t="s">
        <v>39</v>
      </c>
      <c r="BQZ1" t="s">
        <v>73</v>
      </c>
      <c r="BRA1" t="s">
        <v>43</v>
      </c>
      <c r="BRB1" t="s">
        <v>25</v>
      </c>
      <c r="BRC1" t="s">
        <v>35</v>
      </c>
      <c r="BRD1" t="s">
        <v>29</v>
      </c>
      <c r="BRE1" t="s">
        <v>39</v>
      </c>
      <c r="BRF1" t="s">
        <v>29</v>
      </c>
      <c r="BRG1" t="s">
        <v>35</v>
      </c>
      <c r="BRH1" t="s">
        <v>55</v>
      </c>
      <c r="BRI1" t="s">
        <v>73</v>
      </c>
      <c r="BRJ1" t="s">
        <v>29</v>
      </c>
      <c r="BRK1" t="s">
        <v>39</v>
      </c>
      <c r="BRL1" t="s">
        <v>55</v>
      </c>
      <c r="BRM1" t="s">
        <v>29</v>
      </c>
      <c r="BRN1" t="s">
        <v>43</v>
      </c>
      <c r="BRO1" t="s">
        <v>43</v>
      </c>
      <c r="BRP1" t="s">
        <v>35</v>
      </c>
      <c r="BRQ1" t="s">
        <v>76</v>
      </c>
      <c r="BRR1" t="s">
        <v>55</v>
      </c>
      <c r="BRS1" t="s">
        <v>25</v>
      </c>
      <c r="BRT1" t="s">
        <v>39</v>
      </c>
      <c r="BRU1" t="s">
        <v>16</v>
      </c>
      <c r="BRV1" t="s">
        <v>76</v>
      </c>
      <c r="BRW1" t="s">
        <v>73</v>
      </c>
      <c r="BRX1" t="s">
        <v>25</v>
      </c>
      <c r="BRY1" t="s">
        <v>73</v>
      </c>
      <c r="BRZ1" t="s">
        <v>39</v>
      </c>
      <c r="BSA1" t="s">
        <v>55</v>
      </c>
      <c r="BSB1" t="s">
        <v>35</v>
      </c>
      <c r="BSC1" t="s">
        <v>39</v>
      </c>
      <c r="BSD1" t="s">
        <v>16</v>
      </c>
      <c r="BSE1" t="s">
        <v>16</v>
      </c>
      <c r="BSF1" t="s">
        <v>39</v>
      </c>
      <c r="BSG1" t="s">
        <v>25</v>
      </c>
      <c r="BSH1" t="s">
        <v>25</v>
      </c>
      <c r="BSI1" t="s">
        <v>39</v>
      </c>
      <c r="BSJ1" t="s">
        <v>73</v>
      </c>
      <c r="BSK1" t="s">
        <v>29</v>
      </c>
      <c r="BSL1" t="s">
        <v>73</v>
      </c>
      <c r="BSM1" t="s">
        <v>25</v>
      </c>
      <c r="BSN1" t="s">
        <v>55</v>
      </c>
      <c r="BSO1" t="s">
        <v>29</v>
      </c>
      <c r="BSP1" t="s">
        <v>76</v>
      </c>
      <c r="BSQ1" t="s">
        <v>55</v>
      </c>
      <c r="BSR1" t="s">
        <v>55</v>
      </c>
      <c r="BSS1" t="s">
        <v>73</v>
      </c>
      <c r="BST1" t="s">
        <v>35</v>
      </c>
      <c r="BSU1" t="s">
        <v>43</v>
      </c>
      <c r="BSV1" t="s">
        <v>25</v>
      </c>
      <c r="BSW1" t="s">
        <v>73</v>
      </c>
      <c r="BSX1" t="s">
        <v>55</v>
      </c>
      <c r="BSY1" t="s">
        <v>43</v>
      </c>
      <c r="BSZ1" t="s">
        <v>73</v>
      </c>
      <c r="BTA1" t="s">
        <v>16</v>
      </c>
      <c r="BTB1" t="s">
        <v>76</v>
      </c>
      <c r="BTC1" t="s">
        <v>73</v>
      </c>
      <c r="BTD1" t="s">
        <v>39</v>
      </c>
      <c r="BTE1" t="s">
        <v>39</v>
      </c>
      <c r="BTF1" t="s">
        <v>16</v>
      </c>
      <c r="BTG1" t="s">
        <v>35</v>
      </c>
      <c r="BTH1" t="s">
        <v>55</v>
      </c>
      <c r="BTI1" t="s">
        <v>55</v>
      </c>
      <c r="BTJ1" t="s">
        <v>55</v>
      </c>
      <c r="BTK1" t="s">
        <v>76</v>
      </c>
      <c r="BTL1" t="s">
        <v>76</v>
      </c>
      <c r="BTM1" t="s">
        <v>35</v>
      </c>
      <c r="BTN1" t="s">
        <v>43</v>
      </c>
      <c r="BTO1" t="s">
        <v>25</v>
      </c>
      <c r="BTP1" t="s">
        <v>73</v>
      </c>
      <c r="BTQ1" t="s">
        <v>25</v>
      </c>
      <c r="BTR1" t="s">
        <v>35</v>
      </c>
      <c r="BTS1" t="s">
        <v>55</v>
      </c>
      <c r="BTT1" t="s">
        <v>55</v>
      </c>
      <c r="BTU1" t="s">
        <v>39</v>
      </c>
      <c r="BTV1" t="s">
        <v>35</v>
      </c>
      <c r="BTW1" t="s">
        <v>29</v>
      </c>
      <c r="BTX1" t="s">
        <v>39</v>
      </c>
      <c r="BTY1" t="s">
        <v>76</v>
      </c>
      <c r="BTZ1" t="s">
        <v>73</v>
      </c>
      <c r="BUA1" t="s">
        <v>76</v>
      </c>
      <c r="BUB1" t="s">
        <v>39</v>
      </c>
      <c r="BUC1" t="s">
        <v>43</v>
      </c>
      <c r="BUD1" t="s">
        <v>55</v>
      </c>
      <c r="BUE1" t="s">
        <v>55</v>
      </c>
      <c r="BUF1" t="s">
        <v>25</v>
      </c>
      <c r="BUG1" t="s">
        <v>55</v>
      </c>
      <c r="BUH1" t="s">
        <v>73</v>
      </c>
      <c r="BUI1" t="s">
        <v>25</v>
      </c>
      <c r="BUJ1" t="s">
        <v>76</v>
      </c>
      <c r="BUK1" t="s">
        <v>43</v>
      </c>
      <c r="BUL1" t="s">
        <v>35</v>
      </c>
      <c r="BUM1" t="s">
        <v>25</v>
      </c>
      <c r="BUN1" t="s">
        <v>39</v>
      </c>
      <c r="BUO1" t="s">
        <v>35</v>
      </c>
      <c r="BUP1" t="s">
        <v>39</v>
      </c>
      <c r="BUQ1" t="s">
        <v>29</v>
      </c>
      <c r="BUR1" t="s">
        <v>16</v>
      </c>
      <c r="BUS1" t="s">
        <v>25</v>
      </c>
      <c r="BUT1" t="s">
        <v>16</v>
      </c>
      <c r="BUU1" t="s">
        <v>29</v>
      </c>
      <c r="BUV1" t="s">
        <v>43</v>
      </c>
      <c r="BUW1" t="s">
        <v>29</v>
      </c>
      <c r="BUX1" t="s">
        <v>25</v>
      </c>
      <c r="BUY1" t="s">
        <v>73</v>
      </c>
      <c r="BUZ1" t="s">
        <v>43</v>
      </c>
      <c r="BVA1" t="s">
        <v>29</v>
      </c>
      <c r="BVB1" t="s">
        <v>16</v>
      </c>
      <c r="BVC1" t="s">
        <v>16</v>
      </c>
      <c r="BVD1" t="s">
        <v>25</v>
      </c>
      <c r="BVE1" t="s">
        <v>76</v>
      </c>
      <c r="BVF1" t="s">
        <v>43</v>
      </c>
      <c r="BVG1" t="s">
        <v>43</v>
      </c>
      <c r="BVH1" t="s">
        <v>76</v>
      </c>
      <c r="BVI1" t="s">
        <v>29</v>
      </c>
      <c r="BVJ1" t="s">
        <v>16</v>
      </c>
      <c r="BVK1" t="s">
        <v>55</v>
      </c>
      <c r="BVL1" t="s">
        <v>25</v>
      </c>
      <c r="BVM1" t="s">
        <v>55</v>
      </c>
      <c r="BVN1" t="s">
        <v>35</v>
      </c>
      <c r="BVO1" t="s">
        <v>25</v>
      </c>
      <c r="BVP1" t="s">
        <v>76</v>
      </c>
      <c r="BVQ1" t="s">
        <v>35</v>
      </c>
      <c r="BVR1" t="s">
        <v>76</v>
      </c>
      <c r="BVS1" t="s">
        <v>55</v>
      </c>
      <c r="BVT1" t="s">
        <v>73</v>
      </c>
      <c r="BVU1" t="s">
        <v>29</v>
      </c>
      <c r="BVV1" t="s">
        <v>39</v>
      </c>
      <c r="BVW1" t="s">
        <v>55</v>
      </c>
      <c r="BVX1" t="s">
        <v>35</v>
      </c>
      <c r="BVY1" t="s">
        <v>73</v>
      </c>
      <c r="BVZ1" t="s">
        <v>55</v>
      </c>
      <c r="BWA1" t="s">
        <v>73</v>
      </c>
      <c r="BWB1" t="s">
        <v>39</v>
      </c>
      <c r="BWC1" t="s">
        <v>16</v>
      </c>
      <c r="BWD1" t="s">
        <v>76</v>
      </c>
      <c r="BWE1" t="s">
        <v>73</v>
      </c>
      <c r="BWF1" t="s">
        <v>35</v>
      </c>
      <c r="BWG1" t="s">
        <v>29</v>
      </c>
      <c r="BWH1" t="s">
        <v>16</v>
      </c>
      <c r="BWI1" t="s">
        <v>35</v>
      </c>
      <c r="BWJ1" t="s">
        <v>73</v>
      </c>
      <c r="BWK1" t="s">
        <v>39</v>
      </c>
      <c r="BWL1" t="s">
        <v>29</v>
      </c>
      <c r="BWM1" t="s">
        <v>35</v>
      </c>
      <c r="BWN1" t="s">
        <v>43</v>
      </c>
      <c r="BWO1" t="s">
        <v>29</v>
      </c>
      <c r="BWP1" t="s">
        <v>16</v>
      </c>
      <c r="BWQ1" t="s">
        <v>39</v>
      </c>
      <c r="BWR1" t="s">
        <v>39</v>
      </c>
      <c r="BWS1" t="s">
        <v>55</v>
      </c>
      <c r="BWT1" t="s">
        <v>25</v>
      </c>
      <c r="BWU1" t="s">
        <v>73</v>
      </c>
      <c r="BWV1" t="s">
        <v>25</v>
      </c>
      <c r="BWW1" t="s">
        <v>76</v>
      </c>
      <c r="BWX1" t="s">
        <v>55</v>
      </c>
      <c r="BWY1" t="s">
        <v>29</v>
      </c>
      <c r="BWZ1" t="s">
        <v>73</v>
      </c>
      <c r="BXA1" t="s">
        <v>29</v>
      </c>
      <c r="BXB1" t="s">
        <v>55</v>
      </c>
      <c r="BXC1" t="s">
        <v>35</v>
      </c>
      <c r="BXD1" t="s">
        <v>76</v>
      </c>
      <c r="BXE1" t="s">
        <v>73</v>
      </c>
      <c r="BXF1" t="s">
        <v>43</v>
      </c>
      <c r="BXG1" t="s">
        <v>43</v>
      </c>
      <c r="BXH1" t="s">
        <v>39</v>
      </c>
      <c r="BXI1" t="s">
        <v>39</v>
      </c>
      <c r="BXJ1" t="s">
        <v>35</v>
      </c>
      <c r="BXK1" t="s">
        <v>39</v>
      </c>
      <c r="BXL1" t="s">
        <v>29</v>
      </c>
      <c r="BXM1" t="s">
        <v>25</v>
      </c>
      <c r="BXN1" t="s">
        <v>43</v>
      </c>
      <c r="BXO1" t="s">
        <v>55</v>
      </c>
      <c r="BXP1" t="s">
        <v>29</v>
      </c>
      <c r="BXQ1" t="s">
        <v>16</v>
      </c>
      <c r="BXR1" t="s">
        <v>76</v>
      </c>
      <c r="BXS1" t="s">
        <v>25</v>
      </c>
      <c r="BXT1" t="s">
        <v>29</v>
      </c>
      <c r="BXU1" t="s">
        <v>76</v>
      </c>
      <c r="BXV1" t="s">
        <v>35</v>
      </c>
      <c r="BXW1" t="s">
        <v>29</v>
      </c>
      <c r="BXX1" t="s">
        <v>25</v>
      </c>
      <c r="BXY1" t="s">
        <v>43</v>
      </c>
      <c r="BXZ1" t="s">
        <v>73</v>
      </c>
      <c r="BYA1" t="s">
        <v>39</v>
      </c>
      <c r="BYB1" t="s">
        <v>55</v>
      </c>
      <c r="BYC1" t="s">
        <v>16</v>
      </c>
      <c r="BYD1" t="s">
        <v>25</v>
      </c>
      <c r="BYE1" t="s">
        <v>16</v>
      </c>
      <c r="BYF1" t="s">
        <v>73</v>
      </c>
      <c r="BYG1" t="s">
        <v>35</v>
      </c>
      <c r="BYH1" t="s">
        <v>39</v>
      </c>
      <c r="BYI1" t="s">
        <v>73</v>
      </c>
      <c r="BYJ1" t="s">
        <v>76</v>
      </c>
      <c r="BYK1" t="s">
        <v>39</v>
      </c>
      <c r="BYL1" t="s">
        <v>73</v>
      </c>
      <c r="BYM1" t="s">
        <v>25</v>
      </c>
      <c r="BYN1" t="s">
        <v>16</v>
      </c>
      <c r="BYO1" t="s">
        <v>29</v>
      </c>
      <c r="BYP1" t="s">
        <v>35</v>
      </c>
      <c r="BYQ1" t="s">
        <v>73</v>
      </c>
      <c r="BYR1" t="s">
        <v>55</v>
      </c>
      <c r="BYS1" t="s">
        <v>39</v>
      </c>
      <c r="BYT1" t="s">
        <v>16</v>
      </c>
      <c r="BYU1" t="s">
        <v>35</v>
      </c>
      <c r="BYV1" t="s">
        <v>43</v>
      </c>
      <c r="BYW1" t="s">
        <v>73</v>
      </c>
      <c r="BYX1" t="s">
        <v>39</v>
      </c>
      <c r="BYY1" t="s">
        <v>43</v>
      </c>
      <c r="BYZ1" t="s">
        <v>35</v>
      </c>
      <c r="BZA1" t="s">
        <v>73</v>
      </c>
      <c r="BZB1" t="s">
        <v>76</v>
      </c>
      <c r="BZC1" t="s">
        <v>25</v>
      </c>
      <c r="BZD1" t="s">
        <v>76</v>
      </c>
      <c r="BZE1" t="s">
        <v>35</v>
      </c>
      <c r="BZF1" t="s">
        <v>73</v>
      </c>
      <c r="BZG1" t="s">
        <v>39</v>
      </c>
      <c r="BZH1" t="s">
        <v>16</v>
      </c>
      <c r="BZI1" t="s">
        <v>29</v>
      </c>
      <c r="BZJ1" t="s">
        <v>55</v>
      </c>
      <c r="BZK1" t="s">
        <v>29</v>
      </c>
      <c r="BZL1" t="s">
        <v>55</v>
      </c>
      <c r="BZM1" t="s">
        <v>16</v>
      </c>
      <c r="BZN1" t="s">
        <v>73</v>
      </c>
      <c r="BZO1" t="s">
        <v>55</v>
      </c>
      <c r="BZP1" t="s">
        <v>43</v>
      </c>
      <c r="BZQ1" t="s">
        <v>55</v>
      </c>
      <c r="BZR1" t="s">
        <v>76</v>
      </c>
      <c r="BZS1" t="s">
        <v>43</v>
      </c>
      <c r="BZT1" t="s">
        <v>39</v>
      </c>
      <c r="BZU1" t="s">
        <v>73</v>
      </c>
      <c r="BZV1" t="s">
        <v>16</v>
      </c>
      <c r="BZW1" t="s">
        <v>55</v>
      </c>
      <c r="BZX1" t="s">
        <v>73</v>
      </c>
      <c r="BZY1" t="s">
        <v>35</v>
      </c>
      <c r="BZZ1" t="s">
        <v>16</v>
      </c>
      <c r="CAA1" t="s">
        <v>43</v>
      </c>
      <c r="CAB1" t="s">
        <v>25</v>
      </c>
      <c r="CAC1" t="s">
        <v>39</v>
      </c>
      <c r="CAD1" t="s">
        <v>43</v>
      </c>
      <c r="CAE1" t="s">
        <v>73</v>
      </c>
      <c r="CAF1" t="s">
        <v>43</v>
      </c>
      <c r="CAG1" t="s">
        <v>76</v>
      </c>
      <c r="CAH1" t="s">
        <v>43</v>
      </c>
      <c r="CAI1" t="s">
        <v>76</v>
      </c>
      <c r="CAJ1" t="s">
        <v>39</v>
      </c>
      <c r="CAK1" t="s">
        <v>16</v>
      </c>
      <c r="CAL1" t="s">
        <v>25</v>
      </c>
      <c r="CAM1" t="s">
        <v>43</v>
      </c>
      <c r="CAN1" t="s">
        <v>76</v>
      </c>
      <c r="CAO1" t="s">
        <v>73</v>
      </c>
      <c r="CAP1" t="s">
        <v>29</v>
      </c>
      <c r="CAQ1" t="s">
        <v>55</v>
      </c>
      <c r="CAR1" t="s">
        <v>35</v>
      </c>
      <c r="CAS1" t="s">
        <v>43</v>
      </c>
      <c r="CAT1" t="s">
        <v>29</v>
      </c>
      <c r="CAU1" t="s">
        <v>39</v>
      </c>
      <c r="CAV1" t="s">
        <v>25</v>
      </c>
      <c r="CAW1" t="s">
        <v>29</v>
      </c>
      <c r="CAX1" t="s">
        <v>25</v>
      </c>
      <c r="CAY1" t="s">
        <v>39</v>
      </c>
      <c r="CAZ1" t="s">
        <v>39</v>
      </c>
      <c r="CBA1" t="s">
        <v>16</v>
      </c>
      <c r="CBB1" t="s">
        <v>35</v>
      </c>
      <c r="CBC1" t="s">
        <v>29</v>
      </c>
      <c r="CBD1" t="s">
        <v>73</v>
      </c>
      <c r="CBE1" t="s">
        <v>76</v>
      </c>
      <c r="CBF1" t="s">
        <v>73</v>
      </c>
      <c r="CBG1" t="s">
        <v>76</v>
      </c>
      <c r="CBH1" t="s">
        <v>76</v>
      </c>
      <c r="CBI1" t="s">
        <v>16</v>
      </c>
      <c r="CBJ1" t="s">
        <v>35</v>
      </c>
      <c r="CBK1" t="s">
        <v>35</v>
      </c>
      <c r="CBL1" t="s">
        <v>55</v>
      </c>
      <c r="CBM1" t="s">
        <v>76</v>
      </c>
      <c r="CBN1" t="s">
        <v>39</v>
      </c>
      <c r="CBO1" t="s">
        <v>25</v>
      </c>
      <c r="CBP1" t="s">
        <v>43</v>
      </c>
      <c r="CBQ1" t="s">
        <v>35</v>
      </c>
      <c r="CBR1" t="s">
        <v>39</v>
      </c>
      <c r="CBS1" t="s">
        <v>25</v>
      </c>
      <c r="CBT1" t="s">
        <v>29</v>
      </c>
      <c r="CBU1" t="s">
        <v>43</v>
      </c>
      <c r="CBV1" t="s">
        <v>76</v>
      </c>
      <c r="CBW1" t="s">
        <v>25</v>
      </c>
      <c r="CBX1" t="s">
        <v>39</v>
      </c>
      <c r="CBY1" t="s">
        <v>43</v>
      </c>
      <c r="CBZ1" t="s">
        <v>35</v>
      </c>
      <c r="CCA1" t="s">
        <v>73</v>
      </c>
      <c r="CCB1" t="s">
        <v>73</v>
      </c>
      <c r="CCC1" t="s">
        <v>25</v>
      </c>
      <c r="CCD1" t="s">
        <v>76</v>
      </c>
      <c r="CCE1" t="s">
        <v>76</v>
      </c>
      <c r="CCF1" t="s">
        <v>39</v>
      </c>
      <c r="CCG1" t="s">
        <v>39</v>
      </c>
      <c r="CCH1" t="s">
        <v>73</v>
      </c>
      <c r="CCI1" t="s">
        <v>73</v>
      </c>
      <c r="CCJ1" t="s">
        <v>55</v>
      </c>
      <c r="CCK1" t="s">
        <v>16</v>
      </c>
      <c r="CCL1" t="s">
        <v>25</v>
      </c>
      <c r="CCM1" t="s">
        <v>29</v>
      </c>
      <c r="CCN1" t="s">
        <v>76</v>
      </c>
      <c r="CCO1" t="s">
        <v>39</v>
      </c>
      <c r="CCP1" t="s">
        <v>29</v>
      </c>
      <c r="CCQ1" t="s">
        <v>76</v>
      </c>
      <c r="CCR1" t="s">
        <v>29</v>
      </c>
      <c r="CCS1" t="s">
        <v>16</v>
      </c>
      <c r="CCT1" t="s">
        <v>29</v>
      </c>
      <c r="CCU1" t="s">
        <v>25</v>
      </c>
      <c r="CCV1" t="s">
        <v>76</v>
      </c>
      <c r="CCW1" t="s">
        <v>43</v>
      </c>
      <c r="CCX1" t="s">
        <v>29</v>
      </c>
      <c r="CCY1" t="s">
        <v>73</v>
      </c>
      <c r="CCZ1" t="s">
        <v>35</v>
      </c>
      <c r="CDA1" t="s">
        <v>29</v>
      </c>
      <c r="CDB1" t="s">
        <v>73</v>
      </c>
      <c r="CDC1" t="s">
        <v>29</v>
      </c>
      <c r="CDD1" t="s">
        <v>25</v>
      </c>
      <c r="CDE1" t="s">
        <v>35</v>
      </c>
      <c r="CDF1" t="s">
        <v>25</v>
      </c>
      <c r="CDG1" t="s">
        <v>55</v>
      </c>
      <c r="CDH1" t="s">
        <v>73</v>
      </c>
      <c r="CDI1" t="s">
        <v>43</v>
      </c>
      <c r="CDJ1" t="s">
        <v>73</v>
      </c>
      <c r="CDK1" t="s">
        <v>29</v>
      </c>
      <c r="CDL1" t="s">
        <v>39</v>
      </c>
      <c r="CDM1" t="s">
        <v>76</v>
      </c>
      <c r="CDN1" t="s">
        <v>39</v>
      </c>
      <c r="CDO1" t="s">
        <v>25</v>
      </c>
      <c r="CDP1" t="s">
        <v>73</v>
      </c>
      <c r="CDQ1" t="s">
        <v>16</v>
      </c>
      <c r="CDR1" t="s">
        <v>73</v>
      </c>
      <c r="CDS1" t="s">
        <v>35</v>
      </c>
      <c r="CDT1" t="s">
        <v>35</v>
      </c>
      <c r="CDU1" t="s">
        <v>39</v>
      </c>
      <c r="CDV1" t="s">
        <v>76</v>
      </c>
      <c r="CDW1" t="s">
        <v>55</v>
      </c>
      <c r="CDX1" t="s">
        <v>16</v>
      </c>
      <c r="CDY1" t="s">
        <v>43</v>
      </c>
      <c r="CDZ1" t="s">
        <v>29</v>
      </c>
      <c r="CEA1" t="s">
        <v>76</v>
      </c>
      <c r="CEB1" t="s">
        <v>29</v>
      </c>
      <c r="CEC1" t="s">
        <v>25</v>
      </c>
      <c r="CED1" t="s">
        <v>55</v>
      </c>
      <c r="CEE1" t="s">
        <v>76</v>
      </c>
      <c r="CEF1" t="s">
        <v>43</v>
      </c>
      <c r="CEG1" t="s">
        <v>55</v>
      </c>
      <c r="CEH1" t="s">
        <v>76</v>
      </c>
      <c r="CEI1" t="s">
        <v>16</v>
      </c>
      <c r="CEJ1" t="s">
        <v>35</v>
      </c>
      <c r="CEK1" t="s">
        <v>76</v>
      </c>
      <c r="CEL1" t="s">
        <v>76</v>
      </c>
      <c r="CEM1" t="s">
        <v>39</v>
      </c>
      <c r="CEN1" t="s">
        <v>73</v>
      </c>
      <c r="CEO1" t="s">
        <v>43</v>
      </c>
      <c r="CEP1" t="s">
        <v>16</v>
      </c>
      <c r="CEQ1" t="s">
        <v>25</v>
      </c>
      <c r="CER1" t="s">
        <v>55</v>
      </c>
      <c r="CES1" t="s">
        <v>39</v>
      </c>
      <c r="CET1" t="s">
        <v>35</v>
      </c>
      <c r="CEU1" t="s">
        <v>73</v>
      </c>
      <c r="CEV1" t="s">
        <v>39</v>
      </c>
      <c r="CEW1" t="s">
        <v>39</v>
      </c>
      <c r="CEX1" t="s">
        <v>25</v>
      </c>
      <c r="CEY1" t="s">
        <v>35</v>
      </c>
      <c r="CEZ1" t="s">
        <v>76</v>
      </c>
      <c r="CFA1" t="s">
        <v>16</v>
      </c>
      <c r="CFB1" t="s">
        <v>76</v>
      </c>
      <c r="CFC1" t="s">
        <v>29</v>
      </c>
      <c r="CFD1" t="s">
        <v>73</v>
      </c>
      <c r="CFE1" t="s">
        <v>43</v>
      </c>
      <c r="CFF1" t="s">
        <v>73</v>
      </c>
      <c r="CFG1" t="s">
        <v>39</v>
      </c>
      <c r="CFH1" t="s">
        <v>55</v>
      </c>
      <c r="CFI1" t="s">
        <v>55</v>
      </c>
      <c r="CFJ1" t="s">
        <v>39</v>
      </c>
      <c r="CFK1" t="s">
        <v>29</v>
      </c>
      <c r="CFL1" t="s">
        <v>73</v>
      </c>
      <c r="CFM1" t="s">
        <v>43</v>
      </c>
      <c r="CFN1" t="s">
        <v>16</v>
      </c>
      <c r="CFO1" t="s">
        <v>25</v>
      </c>
      <c r="CFP1" t="s">
        <v>39</v>
      </c>
      <c r="CFQ1" t="s">
        <v>76</v>
      </c>
      <c r="CFR1" t="s">
        <v>43</v>
      </c>
      <c r="CFS1" t="s">
        <v>35</v>
      </c>
      <c r="CFT1" t="s">
        <v>43</v>
      </c>
      <c r="CFU1" t="s">
        <v>35</v>
      </c>
      <c r="CFV1" t="s">
        <v>25</v>
      </c>
      <c r="CFW1" t="s">
        <v>25</v>
      </c>
      <c r="CFX1" t="s">
        <v>29</v>
      </c>
      <c r="CFY1" t="s">
        <v>73</v>
      </c>
      <c r="CFZ1" t="s">
        <v>73</v>
      </c>
      <c r="CGA1" t="s">
        <v>43</v>
      </c>
      <c r="CGB1" t="s">
        <v>73</v>
      </c>
      <c r="CGC1" t="s">
        <v>76</v>
      </c>
      <c r="CGD1" t="s">
        <v>76</v>
      </c>
      <c r="CGE1" t="s">
        <v>29</v>
      </c>
      <c r="CGF1" t="s">
        <v>55</v>
      </c>
      <c r="CGG1" t="s">
        <v>16</v>
      </c>
      <c r="CGH1" t="s">
        <v>39</v>
      </c>
      <c r="CGI1" t="s">
        <v>29</v>
      </c>
      <c r="CGJ1" t="s">
        <v>43</v>
      </c>
      <c r="CGK1" t="s">
        <v>29</v>
      </c>
      <c r="CGL1" t="s">
        <v>16</v>
      </c>
      <c r="CGM1" t="s">
        <v>76</v>
      </c>
      <c r="CGN1" t="s">
        <v>55</v>
      </c>
      <c r="CGO1" t="s">
        <v>76</v>
      </c>
      <c r="CGP1" t="s">
        <v>76</v>
      </c>
      <c r="CGQ1" t="s">
        <v>76</v>
      </c>
      <c r="CGR1" t="s">
        <v>55</v>
      </c>
      <c r="CGS1" t="s">
        <v>55</v>
      </c>
      <c r="CGT1" t="s">
        <v>35</v>
      </c>
      <c r="CGU1" t="s">
        <v>29</v>
      </c>
      <c r="CGV1" t="s">
        <v>29</v>
      </c>
      <c r="CGW1" t="s">
        <v>25</v>
      </c>
      <c r="CGX1" t="s">
        <v>43</v>
      </c>
      <c r="CGY1" t="s">
        <v>43</v>
      </c>
      <c r="CGZ1" t="s">
        <v>35</v>
      </c>
      <c r="CHA1" t="s">
        <v>35</v>
      </c>
      <c r="CHB1" t="s">
        <v>25</v>
      </c>
      <c r="CHC1" t="s">
        <v>76</v>
      </c>
      <c r="CHD1" t="s">
        <v>43</v>
      </c>
      <c r="CHE1" t="s">
        <v>35</v>
      </c>
      <c r="CHF1" t="s">
        <v>73</v>
      </c>
      <c r="CHG1" t="s">
        <v>29</v>
      </c>
      <c r="CHH1" t="s">
        <v>39</v>
      </c>
      <c r="CHI1" t="s">
        <v>39</v>
      </c>
      <c r="CHJ1" t="s">
        <v>55</v>
      </c>
      <c r="CHK1" t="s">
        <v>16</v>
      </c>
      <c r="CHL1" t="s">
        <v>73</v>
      </c>
      <c r="CHM1" t="s">
        <v>35</v>
      </c>
      <c r="CHN1" t="s">
        <v>73</v>
      </c>
      <c r="CHO1" t="s">
        <v>43</v>
      </c>
      <c r="CHP1" t="s">
        <v>55</v>
      </c>
      <c r="CHQ1" t="s">
        <v>55</v>
      </c>
      <c r="CHR1" t="s">
        <v>73</v>
      </c>
      <c r="CHS1" t="s">
        <v>55</v>
      </c>
      <c r="CHT1" t="s">
        <v>16</v>
      </c>
      <c r="CHU1" t="s">
        <v>16</v>
      </c>
      <c r="CHV1" t="s">
        <v>55</v>
      </c>
      <c r="CHW1" t="s">
        <v>25</v>
      </c>
      <c r="CHX1" t="s">
        <v>73</v>
      </c>
      <c r="CHY1" t="s">
        <v>39</v>
      </c>
      <c r="CHZ1" t="s">
        <v>16</v>
      </c>
      <c r="CIA1" t="s">
        <v>39</v>
      </c>
      <c r="CIB1" t="s">
        <v>16</v>
      </c>
      <c r="CIC1" t="s">
        <v>29</v>
      </c>
      <c r="CID1" t="s">
        <v>29</v>
      </c>
      <c r="CIE1" t="s">
        <v>73</v>
      </c>
      <c r="CIF1" t="s">
        <v>35</v>
      </c>
      <c r="CIG1" t="s">
        <v>39</v>
      </c>
      <c r="CIH1" t="s">
        <v>25</v>
      </c>
      <c r="CII1" t="s">
        <v>55</v>
      </c>
      <c r="CIJ1" t="s">
        <v>35</v>
      </c>
      <c r="CIK1" t="s">
        <v>29</v>
      </c>
      <c r="CIL1" t="s">
        <v>76</v>
      </c>
      <c r="CIM1" t="s">
        <v>73</v>
      </c>
      <c r="CIN1" t="s">
        <v>73</v>
      </c>
      <c r="CIO1" t="s">
        <v>55</v>
      </c>
      <c r="CIP1" t="s">
        <v>39</v>
      </c>
      <c r="CIQ1" t="s">
        <v>76</v>
      </c>
      <c r="CIR1" t="s">
        <v>43</v>
      </c>
      <c r="CIS1" t="s">
        <v>55</v>
      </c>
      <c r="CIT1" t="s">
        <v>25</v>
      </c>
      <c r="CIU1" t="s">
        <v>39</v>
      </c>
      <c r="CIV1" t="s">
        <v>43</v>
      </c>
      <c r="CIW1" t="s">
        <v>55</v>
      </c>
      <c r="CIX1" t="s">
        <v>25</v>
      </c>
      <c r="CIY1" t="s">
        <v>16</v>
      </c>
      <c r="CIZ1" t="s">
        <v>43</v>
      </c>
      <c r="CJA1" t="s">
        <v>76</v>
      </c>
      <c r="CJB1" t="s">
        <v>73</v>
      </c>
      <c r="CJC1" t="s">
        <v>76</v>
      </c>
      <c r="CJD1" t="s">
        <v>76</v>
      </c>
      <c r="CJE1" t="s">
        <v>73</v>
      </c>
      <c r="CJF1" t="s">
        <v>43</v>
      </c>
      <c r="CJG1" t="s">
        <v>43</v>
      </c>
      <c r="CJH1" t="s">
        <v>55</v>
      </c>
      <c r="CJI1" t="s">
        <v>55</v>
      </c>
      <c r="CJJ1" t="s">
        <v>73</v>
      </c>
      <c r="CJK1" t="s">
        <v>76</v>
      </c>
      <c r="CJL1" t="s">
        <v>55</v>
      </c>
      <c r="CJM1" t="s">
        <v>55</v>
      </c>
      <c r="CJN1" t="s">
        <v>55</v>
      </c>
      <c r="CJO1" t="s">
        <v>43</v>
      </c>
      <c r="CJP1" t="s">
        <v>25</v>
      </c>
      <c r="CJQ1" t="s">
        <v>29</v>
      </c>
      <c r="CJR1" t="s">
        <v>39</v>
      </c>
      <c r="CJS1" t="s">
        <v>39</v>
      </c>
      <c r="CJT1" t="s">
        <v>25</v>
      </c>
      <c r="CJU1" t="s">
        <v>76</v>
      </c>
      <c r="CJV1" t="s">
        <v>29</v>
      </c>
      <c r="CJW1" t="s">
        <v>29</v>
      </c>
      <c r="CJX1" t="s">
        <v>25</v>
      </c>
      <c r="CJY1" t="s">
        <v>39</v>
      </c>
      <c r="CJZ1" t="s">
        <v>35</v>
      </c>
      <c r="CKA1" t="s">
        <v>16</v>
      </c>
      <c r="CKB1" t="s">
        <v>43</v>
      </c>
      <c r="CKC1" t="s">
        <v>29</v>
      </c>
      <c r="CKD1" t="s">
        <v>29</v>
      </c>
      <c r="CKE1" t="s">
        <v>73</v>
      </c>
      <c r="CKF1" t="s">
        <v>39</v>
      </c>
      <c r="CKG1" t="s">
        <v>43</v>
      </c>
      <c r="CKH1" t="s">
        <v>55</v>
      </c>
      <c r="CKI1" t="s">
        <v>76</v>
      </c>
      <c r="CKJ1" t="s">
        <v>43</v>
      </c>
      <c r="CKK1" t="s">
        <v>39</v>
      </c>
      <c r="CKL1" t="s">
        <v>39</v>
      </c>
      <c r="CKM1" t="s">
        <v>16</v>
      </c>
      <c r="CKN1" t="s">
        <v>16</v>
      </c>
      <c r="CKO1" t="s">
        <v>76</v>
      </c>
      <c r="CKP1" t="s">
        <v>76</v>
      </c>
      <c r="CKQ1" t="s">
        <v>39</v>
      </c>
      <c r="CKR1" t="s">
        <v>73</v>
      </c>
      <c r="CKS1" t="s">
        <v>35</v>
      </c>
      <c r="CKT1" t="s">
        <v>16</v>
      </c>
      <c r="CKU1" t="s">
        <v>25</v>
      </c>
      <c r="CKV1" t="s">
        <v>39</v>
      </c>
      <c r="CKW1" t="s">
        <v>55</v>
      </c>
      <c r="CKX1" t="s">
        <v>73</v>
      </c>
      <c r="CKY1" t="s">
        <v>55</v>
      </c>
      <c r="CKZ1" t="s">
        <v>39</v>
      </c>
      <c r="CLA1" t="s">
        <v>76</v>
      </c>
      <c r="CLB1" t="s">
        <v>39</v>
      </c>
      <c r="CLC1" t="s">
        <v>29</v>
      </c>
      <c r="CLD1" t="s">
        <v>16</v>
      </c>
      <c r="CLE1" t="s">
        <v>39</v>
      </c>
      <c r="CLF1" t="s">
        <v>73</v>
      </c>
      <c r="CLG1" t="s">
        <v>73</v>
      </c>
      <c r="CLH1" t="s">
        <v>39</v>
      </c>
      <c r="CLI1" t="s">
        <v>16</v>
      </c>
      <c r="CLJ1" t="s">
        <v>76</v>
      </c>
      <c r="CLK1" t="s">
        <v>76</v>
      </c>
      <c r="CLL1" t="s">
        <v>39</v>
      </c>
      <c r="CLM1" t="s">
        <v>25</v>
      </c>
      <c r="CLN1" t="s">
        <v>29</v>
      </c>
      <c r="CLO1" t="s">
        <v>29</v>
      </c>
      <c r="CLP1" t="s">
        <v>73</v>
      </c>
      <c r="CLQ1" t="s">
        <v>73</v>
      </c>
      <c r="CLR1" t="s">
        <v>43</v>
      </c>
      <c r="CLS1" t="s">
        <v>73</v>
      </c>
      <c r="CLT1" t="s">
        <v>43</v>
      </c>
      <c r="CLU1" t="s">
        <v>76</v>
      </c>
      <c r="CLV1" t="s">
        <v>73</v>
      </c>
      <c r="CLW1" t="s">
        <v>76</v>
      </c>
      <c r="CLX1" t="s">
        <v>43</v>
      </c>
      <c r="CLY1" t="s">
        <v>76</v>
      </c>
      <c r="CLZ1" t="s">
        <v>76</v>
      </c>
      <c r="CMA1" t="s">
        <v>43</v>
      </c>
      <c r="CMB1" t="s">
        <v>55</v>
      </c>
      <c r="CMC1" t="s">
        <v>25</v>
      </c>
      <c r="CMD1" t="s">
        <v>16</v>
      </c>
      <c r="CME1" t="s">
        <v>35</v>
      </c>
      <c r="CMF1" t="s">
        <v>16</v>
      </c>
      <c r="CMG1" t="s">
        <v>39</v>
      </c>
      <c r="CMH1" t="s">
        <v>55</v>
      </c>
      <c r="CMI1" t="s">
        <v>76</v>
      </c>
      <c r="CMJ1" t="s">
        <v>25</v>
      </c>
      <c r="CMK1" t="s">
        <v>43</v>
      </c>
      <c r="CML1" t="s">
        <v>35</v>
      </c>
      <c r="CMM1" t="s">
        <v>39</v>
      </c>
      <c r="CMN1" t="s">
        <v>39</v>
      </c>
      <c r="CMO1" t="s">
        <v>76</v>
      </c>
      <c r="CMP1" t="s">
        <v>29</v>
      </c>
      <c r="CMQ1" t="s">
        <v>43</v>
      </c>
      <c r="CMR1" t="s">
        <v>39</v>
      </c>
      <c r="CMS1" t="s">
        <v>76</v>
      </c>
      <c r="CMT1" t="s">
        <v>55</v>
      </c>
      <c r="CMU1" t="s">
        <v>76</v>
      </c>
      <c r="CMV1" t="s">
        <v>55</v>
      </c>
      <c r="CMW1" t="s">
        <v>25</v>
      </c>
      <c r="CMX1" t="s">
        <v>39</v>
      </c>
      <c r="CMY1" t="s">
        <v>25</v>
      </c>
      <c r="CMZ1" t="s">
        <v>55</v>
      </c>
      <c r="CNA1" t="s">
        <v>35</v>
      </c>
      <c r="CNB1" t="s">
        <v>76</v>
      </c>
      <c r="CNC1" t="s">
        <v>55</v>
      </c>
      <c r="CND1" t="s">
        <v>39</v>
      </c>
      <c r="CNE1" t="s">
        <v>43</v>
      </c>
      <c r="CNF1" t="s">
        <v>76</v>
      </c>
      <c r="CNG1" t="s">
        <v>25</v>
      </c>
      <c r="CNH1" t="s">
        <v>55</v>
      </c>
      <c r="CNI1" t="s">
        <v>35</v>
      </c>
      <c r="CNJ1" t="s">
        <v>16</v>
      </c>
      <c r="CNK1" t="s">
        <v>76</v>
      </c>
      <c r="CNL1" t="s">
        <v>16</v>
      </c>
      <c r="CNM1" t="s">
        <v>39</v>
      </c>
      <c r="CNN1" t="s">
        <v>39</v>
      </c>
      <c r="CNO1" t="s">
        <v>35</v>
      </c>
      <c r="CNP1" t="s">
        <v>43</v>
      </c>
      <c r="CNQ1" t="s">
        <v>76</v>
      </c>
      <c r="CNR1" t="s">
        <v>73</v>
      </c>
      <c r="CNS1" t="s">
        <v>35</v>
      </c>
      <c r="CNT1" t="s">
        <v>43</v>
      </c>
      <c r="CNU1" t="s">
        <v>35</v>
      </c>
      <c r="CNV1" t="s">
        <v>76</v>
      </c>
      <c r="CNW1" t="s">
        <v>29</v>
      </c>
      <c r="CNX1" t="s">
        <v>73</v>
      </c>
      <c r="CNY1" t="s">
        <v>39</v>
      </c>
      <c r="CNZ1" t="s">
        <v>35</v>
      </c>
      <c r="COA1" t="s">
        <v>35</v>
      </c>
      <c r="COB1" t="s">
        <v>55</v>
      </c>
      <c r="COC1" t="s">
        <v>55</v>
      </c>
      <c r="COD1" t="s">
        <v>39</v>
      </c>
      <c r="COE1" t="s">
        <v>25</v>
      </c>
      <c r="COF1" t="s">
        <v>55</v>
      </c>
      <c r="COG1" t="s">
        <v>35</v>
      </c>
      <c r="COH1" t="s">
        <v>39</v>
      </c>
      <c r="COI1" t="s">
        <v>25</v>
      </c>
      <c r="COJ1" t="s">
        <v>76</v>
      </c>
      <c r="COK1" t="s">
        <v>35</v>
      </c>
      <c r="COL1" t="s">
        <v>16</v>
      </c>
      <c r="COM1" t="s">
        <v>55</v>
      </c>
      <c r="CON1" t="s">
        <v>55</v>
      </c>
      <c r="COO1" t="s">
        <v>16</v>
      </c>
      <c r="COP1" t="s">
        <v>43</v>
      </c>
      <c r="COQ1" t="s">
        <v>55</v>
      </c>
      <c r="COR1" t="s">
        <v>76</v>
      </c>
      <c r="COS1" t="s">
        <v>76</v>
      </c>
      <c r="COT1" t="s">
        <v>16</v>
      </c>
      <c r="COU1" t="s">
        <v>73</v>
      </c>
      <c r="COV1" t="s">
        <v>35</v>
      </c>
      <c r="COW1" t="s">
        <v>43</v>
      </c>
      <c r="COX1" t="s">
        <v>43</v>
      </c>
      <c r="COY1" t="s">
        <v>35</v>
      </c>
      <c r="COZ1" t="s">
        <v>39</v>
      </c>
      <c r="CPA1" t="s">
        <v>55</v>
      </c>
      <c r="CPB1" t="s">
        <v>29</v>
      </c>
      <c r="CPC1" t="s">
        <v>25</v>
      </c>
      <c r="CPD1" t="s">
        <v>73</v>
      </c>
      <c r="CPE1" t="s">
        <v>76</v>
      </c>
      <c r="CPF1" t="s">
        <v>29</v>
      </c>
      <c r="CPG1" t="s">
        <v>16</v>
      </c>
      <c r="CPH1" t="s">
        <v>35</v>
      </c>
      <c r="CPI1" t="s">
        <v>16</v>
      </c>
      <c r="CPJ1" t="s">
        <v>73</v>
      </c>
      <c r="CPK1" t="s">
        <v>25</v>
      </c>
      <c r="CPL1" t="s">
        <v>35</v>
      </c>
      <c r="CPM1" t="s">
        <v>16</v>
      </c>
      <c r="CPN1" t="s">
        <v>43</v>
      </c>
      <c r="CPO1" t="s">
        <v>29</v>
      </c>
      <c r="CPP1" t="s">
        <v>76</v>
      </c>
      <c r="CPQ1" t="s">
        <v>35</v>
      </c>
      <c r="CPR1" t="s">
        <v>55</v>
      </c>
      <c r="CPS1" t="s">
        <v>76</v>
      </c>
      <c r="CPT1" t="s">
        <v>73</v>
      </c>
      <c r="CPU1" t="s">
        <v>39</v>
      </c>
      <c r="CPV1" t="s">
        <v>76</v>
      </c>
      <c r="CPW1" t="s">
        <v>25</v>
      </c>
      <c r="CPX1" t="s">
        <v>16</v>
      </c>
      <c r="CPY1" t="s">
        <v>35</v>
      </c>
      <c r="CPZ1" t="s">
        <v>73</v>
      </c>
      <c r="CQA1" t="s">
        <v>16</v>
      </c>
      <c r="CQB1" t="s">
        <v>29</v>
      </c>
      <c r="CQC1" t="s">
        <v>39</v>
      </c>
      <c r="CQD1" t="s">
        <v>76</v>
      </c>
      <c r="CQE1" t="s">
        <v>73</v>
      </c>
      <c r="CQF1" t="s">
        <v>43</v>
      </c>
      <c r="CQG1" t="s">
        <v>43</v>
      </c>
      <c r="CQH1" t="s">
        <v>73</v>
      </c>
      <c r="CQI1" t="s">
        <v>39</v>
      </c>
      <c r="CQJ1" t="s">
        <v>25</v>
      </c>
      <c r="CQK1" t="s">
        <v>25</v>
      </c>
      <c r="CQL1" t="s">
        <v>25</v>
      </c>
      <c r="CQM1" t="s">
        <v>39</v>
      </c>
      <c r="CQN1" t="s">
        <v>55</v>
      </c>
      <c r="CQO1" t="s">
        <v>35</v>
      </c>
      <c r="CQP1" t="s">
        <v>73</v>
      </c>
      <c r="CQQ1" t="s">
        <v>43</v>
      </c>
      <c r="CQR1" t="s">
        <v>29</v>
      </c>
      <c r="CQS1" t="s">
        <v>73</v>
      </c>
      <c r="CQT1" t="s">
        <v>76</v>
      </c>
      <c r="CQU1" t="s">
        <v>16</v>
      </c>
      <c r="CQV1" t="s">
        <v>39</v>
      </c>
      <c r="CQW1" t="s">
        <v>16</v>
      </c>
      <c r="CQX1" t="s">
        <v>35</v>
      </c>
      <c r="CQY1" t="s">
        <v>43</v>
      </c>
      <c r="CQZ1" t="s">
        <v>73</v>
      </c>
      <c r="CRA1" t="s">
        <v>39</v>
      </c>
      <c r="CRB1" t="s">
        <v>73</v>
      </c>
      <c r="CRC1" t="s">
        <v>43</v>
      </c>
      <c r="CRD1" t="s">
        <v>76</v>
      </c>
      <c r="CRE1" t="s">
        <v>25</v>
      </c>
      <c r="CRF1" t="s">
        <v>29</v>
      </c>
      <c r="CRG1" t="s">
        <v>76</v>
      </c>
      <c r="CRH1" t="s">
        <v>29</v>
      </c>
      <c r="CRI1" t="s">
        <v>43</v>
      </c>
      <c r="CRJ1" t="s">
        <v>55</v>
      </c>
      <c r="CRK1" t="s">
        <v>29</v>
      </c>
      <c r="CRL1" t="s">
        <v>25</v>
      </c>
      <c r="CRM1" t="s">
        <v>76</v>
      </c>
      <c r="CRN1" t="s">
        <v>29</v>
      </c>
      <c r="CRO1" t="s">
        <v>73</v>
      </c>
      <c r="CRP1" t="s">
        <v>55</v>
      </c>
      <c r="CRQ1" t="s">
        <v>25</v>
      </c>
      <c r="CRR1" t="s">
        <v>25</v>
      </c>
      <c r="CRS1" t="s">
        <v>39</v>
      </c>
      <c r="CRT1" t="s">
        <v>73</v>
      </c>
      <c r="CRU1" t="s">
        <v>35</v>
      </c>
      <c r="CRV1" t="s">
        <v>43</v>
      </c>
      <c r="CRW1" t="s">
        <v>76</v>
      </c>
      <c r="CRX1" t="s">
        <v>76</v>
      </c>
      <c r="CRY1" t="s">
        <v>25</v>
      </c>
      <c r="CRZ1" t="s">
        <v>73</v>
      </c>
      <c r="CSA1" t="s">
        <v>29</v>
      </c>
      <c r="CSB1" t="s">
        <v>76</v>
      </c>
      <c r="CSC1" t="s">
        <v>76</v>
      </c>
      <c r="CSD1" t="s">
        <v>16</v>
      </c>
      <c r="CSE1" t="s">
        <v>76</v>
      </c>
      <c r="CSF1" t="s">
        <v>35</v>
      </c>
      <c r="CSG1" t="s">
        <v>76</v>
      </c>
      <c r="CSH1" t="s">
        <v>25</v>
      </c>
      <c r="CSI1" t="s">
        <v>73</v>
      </c>
      <c r="CSJ1" t="s">
        <v>39</v>
      </c>
      <c r="CSK1" t="s">
        <v>35</v>
      </c>
      <c r="CSL1" t="s">
        <v>73</v>
      </c>
      <c r="CSM1" t="s">
        <v>73</v>
      </c>
      <c r="CSN1" t="s">
        <v>73</v>
      </c>
      <c r="CSO1" t="s">
        <v>35</v>
      </c>
      <c r="CSP1" t="s">
        <v>39</v>
      </c>
      <c r="CSQ1" t="s">
        <v>76</v>
      </c>
      <c r="CSR1" t="s">
        <v>76</v>
      </c>
      <c r="CSS1" t="s">
        <v>29</v>
      </c>
      <c r="CST1" t="s">
        <v>35</v>
      </c>
      <c r="CSU1" t="s">
        <v>73</v>
      </c>
      <c r="CSV1" t="s">
        <v>16</v>
      </c>
      <c r="CSW1" t="s">
        <v>35</v>
      </c>
      <c r="CSX1" t="s">
        <v>73</v>
      </c>
      <c r="CSY1" t="s">
        <v>43</v>
      </c>
      <c r="CSZ1" t="s">
        <v>39</v>
      </c>
      <c r="CTA1" t="s">
        <v>55</v>
      </c>
      <c r="CTB1" t="s">
        <v>55</v>
      </c>
      <c r="CTC1" t="s">
        <v>76</v>
      </c>
      <c r="CTD1" t="s">
        <v>29</v>
      </c>
      <c r="CTE1" t="s">
        <v>43</v>
      </c>
      <c r="CTF1" t="s">
        <v>25</v>
      </c>
      <c r="CTG1" t="s">
        <v>35</v>
      </c>
      <c r="CTH1" t="s">
        <v>76</v>
      </c>
      <c r="CTI1" t="s">
        <v>55</v>
      </c>
      <c r="CTJ1" t="s">
        <v>35</v>
      </c>
      <c r="CTK1" t="s">
        <v>25</v>
      </c>
      <c r="CTL1" t="s">
        <v>55</v>
      </c>
      <c r="CTM1" t="s">
        <v>55</v>
      </c>
      <c r="CTN1" t="s">
        <v>35</v>
      </c>
      <c r="CTO1" t="s">
        <v>43</v>
      </c>
      <c r="CTP1" t="s">
        <v>55</v>
      </c>
      <c r="CTQ1" t="s">
        <v>73</v>
      </c>
      <c r="CTR1" t="s">
        <v>35</v>
      </c>
      <c r="CTS1" t="s">
        <v>43</v>
      </c>
      <c r="CTT1" t="s">
        <v>25</v>
      </c>
      <c r="CTU1" t="s">
        <v>35</v>
      </c>
      <c r="CTV1" t="s">
        <v>55</v>
      </c>
      <c r="CTW1" t="s">
        <v>39</v>
      </c>
      <c r="CTX1" t="s">
        <v>29</v>
      </c>
      <c r="CTY1" t="s">
        <v>55</v>
      </c>
      <c r="CTZ1" t="s">
        <v>43</v>
      </c>
      <c r="CUA1" t="s">
        <v>25</v>
      </c>
      <c r="CUB1" t="s">
        <v>73</v>
      </c>
      <c r="CUC1" t="s">
        <v>29</v>
      </c>
      <c r="CUD1" t="s">
        <v>25</v>
      </c>
      <c r="CUE1" t="s">
        <v>39</v>
      </c>
      <c r="CUF1" t="s">
        <v>16</v>
      </c>
      <c r="CUG1" t="s">
        <v>35</v>
      </c>
      <c r="CUH1" t="s">
        <v>73</v>
      </c>
      <c r="CUI1" t="s">
        <v>35</v>
      </c>
      <c r="CUJ1" t="s">
        <v>73</v>
      </c>
      <c r="CUK1" t="s">
        <v>16</v>
      </c>
      <c r="CUL1" t="s">
        <v>35</v>
      </c>
      <c r="CUM1" t="s">
        <v>39</v>
      </c>
      <c r="CUN1" t="s">
        <v>35</v>
      </c>
      <c r="CUO1" t="s">
        <v>55</v>
      </c>
      <c r="CUP1" t="s">
        <v>16</v>
      </c>
      <c r="CUQ1" t="s">
        <v>76</v>
      </c>
      <c r="CUR1" t="s">
        <v>55</v>
      </c>
      <c r="CUS1" t="s">
        <v>55</v>
      </c>
      <c r="CUT1" t="s">
        <v>29</v>
      </c>
      <c r="CUU1" t="s">
        <v>73</v>
      </c>
      <c r="CUV1" t="s">
        <v>76</v>
      </c>
      <c r="CUW1" t="s">
        <v>16</v>
      </c>
      <c r="CUX1" t="s">
        <v>73</v>
      </c>
      <c r="CUY1" t="s">
        <v>29</v>
      </c>
      <c r="CUZ1" t="s">
        <v>35</v>
      </c>
      <c r="CVA1" t="s">
        <v>39</v>
      </c>
      <c r="CVB1" t="s">
        <v>16</v>
      </c>
      <c r="CVC1" t="s">
        <v>35</v>
      </c>
      <c r="CVD1" t="s">
        <v>35</v>
      </c>
      <c r="CVE1" t="s">
        <v>35</v>
      </c>
      <c r="CVF1" t="s">
        <v>55</v>
      </c>
      <c r="CVG1" t="s">
        <v>25</v>
      </c>
      <c r="CVH1" t="s">
        <v>16</v>
      </c>
      <c r="CVI1" t="s">
        <v>16</v>
      </c>
      <c r="CVJ1" t="s">
        <v>73</v>
      </c>
      <c r="CVK1" t="s">
        <v>76</v>
      </c>
      <c r="CVL1" t="s">
        <v>29</v>
      </c>
      <c r="CVM1" t="s">
        <v>25</v>
      </c>
      <c r="CVN1" t="s">
        <v>43</v>
      </c>
      <c r="CVO1" t="s">
        <v>76</v>
      </c>
      <c r="CVP1" t="s">
        <v>55</v>
      </c>
      <c r="CVQ1" t="s">
        <v>76</v>
      </c>
      <c r="CVR1" t="s">
        <v>76</v>
      </c>
      <c r="CVS1" t="s">
        <v>55</v>
      </c>
      <c r="CVT1" t="s">
        <v>43</v>
      </c>
      <c r="CVU1" t="s">
        <v>43</v>
      </c>
      <c r="CVV1" t="s">
        <v>29</v>
      </c>
      <c r="CVW1" t="s">
        <v>76</v>
      </c>
      <c r="CVX1" t="s">
        <v>76</v>
      </c>
      <c r="CVY1" t="s">
        <v>16</v>
      </c>
      <c r="CVZ1" t="s">
        <v>39</v>
      </c>
      <c r="CWA1" t="s">
        <v>76</v>
      </c>
      <c r="CWB1" t="s">
        <v>55</v>
      </c>
      <c r="CWC1" t="s">
        <v>73</v>
      </c>
      <c r="CWD1" t="s">
        <v>25</v>
      </c>
      <c r="CWE1" t="s">
        <v>35</v>
      </c>
      <c r="CWF1" t="s">
        <v>39</v>
      </c>
      <c r="CWG1" t="s">
        <v>73</v>
      </c>
      <c r="CWH1" t="s">
        <v>76</v>
      </c>
      <c r="CWI1" t="s">
        <v>43</v>
      </c>
      <c r="CWJ1" t="s">
        <v>76</v>
      </c>
      <c r="CWK1" t="s">
        <v>73</v>
      </c>
      <c r="CWL1" t="s">
        <v>16</v>
      </c>
      <c r="CWM1" t="s">
        <v>55</v>
      </c>
      <c r="CWN1" t="s">
        <v>16</v>
      </c>
      <c r="CWO1" t="s">
        <v>25</v>
      </c>
      <c r="CWP1" t="s">
        <v>76</v>
      </c>
      <c r="CWQ1" t="s">
        <v>39</v>
      </c>
      <c r="CWR1" t="s">
        <v>43</v>
      </c>
      <c r="CWS1" t="s">
        <v>39</v>
      </c>
      <c r="CWT1" t="s">
        <v>35</v>
      </c>
      <c r="CWU1" t="s">
        <v>25</v>
      </c>
      <c r="CWV1" t="s">
        <v>76</v>
      </c>
      <c r="CWW1" t="s">
        <v>76</v>
      </c>
      <c r="CWX1" t="s">
        <v>55</v>
      </c>
      <c r="CWY1" t="s">
        <v>73</v>
      </c>
      <c r="CWZ1" t="s">
        <v>16</v>
      </c>
      <c r="CXA1" t="s">
        <v>73</v>
      </c>
      <c r="CXB1" t="s">
        <v>25</v>
      </c>
      <c r="CXC1" t="s">
        <v>39</v>
      </c>
      <c r="CXD1" t="s">
        <v>39</v>
      </c>
      <c r="CXE1" t="s">
        <v>76</v>
      </c>
      <c r="CXF1" t="s">
        <v>29</v>
      </c>
      <c r="CXG1" t="s">
        <v>35</v>
      </c>
      <c r="CXH1" t="s">
        <v>73</v>
      </c>
      <c r="CXI1" t="s">
        <v>35</v>
      </c>
      <c r="CXJ1" t="s">
        <v>16</v>
      </c>
      <c r="CXK1" t="s">
        <v>73</v>
      </c>
      <c r="CXL1" t="s">
        <v>25</v>
      </c>
      <c r="CXM1" t="s">
        <v>55</v>
      </c>
      <c r="CXN1" t="s">
        <v>35</v>
      </c>
      <c r="CXO1" t="s">
        <v>55</v>
      </c>
      <c r="CXP1" t="s">
        <v>25</v>
      </c>
      <c r="CXQ1" t="s">
        <v>39</v>
      </c>
      <c r="CXR1" t="s">
        <v>29</v>
      </c>
      <c r="CXS1" t="s">
        <v>55</v>
      </c>
      <c r="CXT1" t="s">
        <v>39</v>
      </c>
      <c r="CXU1" t="s">
        <v>39</v>
      </c>
      <c r="CXV1" t="s">
        <v>29</v>
      </c>
      <c r="CXW1" t="s">
        <v>29</v>
      </c>
      <c r="CXX1" t="s">
        <v>73</v>
      </c>
      <c r="CXY1" t="s">
        <v>43</v>
      </c>
      <c r="CXZ1" t="s">
        <v>35</v>
      </c>
      <c r="CYA1" t="s">
        <v>43</v>
      </c>
      <c r="CYB1" t="s">
        <v>73</v>
      </c>
      <c r="CYC1" t="s">
        <v>43</v>
      </c>
      <c r="CYD1" t="s">
        <v>29</v>
      </c>
      <c r="CYE1" t="s">
        <v>76</v>
      </c>
      <c r="CYF1" t="s">
        <v>73</v>
      </c>
      <c r="CYG1" t="s">
        <v>55</v>
      </c>
      <c r="CYH1" t="s">
        <v>16</v>
      </c>
      <c r="CYI1" t="s">
        <v>76</v>
      </c>
      <c r="CYJ1" t="s">
        <v>25</v>
      </c>
      <c r="CYK1" t="s">
        <v>73</v>
      </c>
      <c r="CYL1" t="s">
        <v>43</v>
      </c>
      <c r="CYM1" t="s">
        <v>73</v>
      </c>
      <c r="CYN1" t="s">
        <v>35</v>
      </c>
      <c r="CYO1" t="s">
        <v>29</v>
      </c>
      <c r="CYP1" t="s">
        <v>16</v>
      </c>
      <c r="CYQ1" t="s">
        <v>43</v>
      </c>
      <c r="CYR1" t="s">
        <v>76</v>
      </c>
      <c r="CYS1" t="s">
        <v>73</v>
      </c>
      <c r="CYT1" t="s">
        <v>55</v>
      </c>
      <c r="CYU1" t="s">
        <v>55</v>
      </c>
      <c r="CYV1" t="s">
        <v>43</v>
      </c>
      <c r="CYW1" t="s">
        <v>39</v>
      </c>
      <c r="CYX1" t="s">
        <v>16</v>
      </c>
      <c r="CYY1" t="s">
        <v>25</v>
      </c>
      <c r="CYZ1" t="s">
        <v>39</v>
      </c>
      <c r="CZA1" t="s">
        <v>55</v>
      </c>
      <c r="CZB1" t="s">
        <v>29</v>
      </c>
      <c r="CZC1" t="s">
        <v>29</v>
      </c>
      <c r="CZD1" t="s">
        <v>29</v>
      </c>
      <c r="CZE1" t="s">
        <v>16</v>
      </c>
      <c r="CZF1" t="s">
        <v>35</v>
      </c>
      <c r="CZG1" t="s">
        <v>73</v>
      </c>
      <c r="CZH1" t="s">
        <v>55</v>
      </c>
      <c r="CZI1" t="s">
        <v>43</v>
      </c>
      <c r="CZJ1" t="s">
        <v>29</v>
      </c>
      <c r="CZK1" t="s">
        <v>39</v>
      </c>
      <c r="CZL1" t="s">
        <v>25</v>
      </c>
      <c r="CZM1" t="s">
        <v>35</v>
      </c>
      <c r="CZN1" t="s">
        <v>43</v>
      </c>
      <c r="CZO1" t="s">
        <v>35</v>
      </c>
      <c r="CZP1" t="s">
        <v>73</v>
      </c>
      <c r="CZQ1" t="s">
        <v>16</v>
      </c>
      <c r="CZR1" t="s">
        <v>73</v>
      </c>
      <c r="CZS1" t="s">
        <v>43</v>
      </c>
      <c r="CZT1" t="s">
        <v>35</v>
      </c>
      <c r="CZU1" t="s">
        <v>29</v>
      </c>
      <c r="CZV1" t="s">
        <v>76</v>
      </c>
      <c r="CZW1" t="s">
        <v>73</v>
      </c>
      <c r="CZX1" t="s">
        <v>29</v>
      </c>
      <c r="CZY1" t="s">
        <v>16</v>
      </c>
      <c r="CZZ1" t="s">
        <v>39</v>
      </c>
      <c r="DAA1" t="s">
        <v>29</v>
      </c>
      <c r="DAB1" t="s">
        <v>35</v>
      </c>
      <c r="DAC1" t="s">
        <v>25</v>
      </c>
      <c r="DAD1" t="s">
        <v>25</v>
      </c>
      <c r="DAE1" t="s">
        <v>39</v>
      </c>
      <c r="DAF1" t="s">
        <v>43</v>
      </c>
      <c r="DAG1" t="s">
        <v>76</v>
      </c>
      <c r="DAH1" t="s">
        <v>43</v>
      </c>
      <c r="DAI1" t="s">
        <v>43</v>
      </c>
      <c r="DAJ1" t="s">
        <v>29</v>
      </c>
      <c r="DAK1" t="s">
        <v>43</v>
      </c>
      <c r="DAL1" t="s">
        <v>55</v>
      </c>
      <c r="DAM1" t="s">
        <v>16</v>
      </c>
      <c r="DAN1" t="s">
        <v>43</v>
      </c>
      <c r="DAO1" t="s">
        <v>16</v>
      </c>
      <c r="DAP1" t="s">
        <v>29</v>
      </c>
      <c r="DAQ1" t="s">
        <v>55</v>
      </c>
      <c r="DAR1" t="s">
        <v>29</v>
      </c>
      <c r="DAS1" t="s">
        <v>55</v>
      </c>
      <c r="DAT1" t="s">
        <v>76</v>
      </c>
      <c r="DAU1" t="s">
        <v>73</v>
      </c>
      <c r="DAV1" t="s">
        <v>16</v>
      </c>
      <c r="DAW1" t="s">
        <v>43</v>
      </c>
      <c r="DAX1" t="s">
        <v>39</v>
      </c>
      <c r="DAY1" t="s">
        <v>29</v>
      </c>
      <c r="DAZ1" t="s">
        <v>25</v>
      </c>
      <c r="DBA1" t="s">
        <v>55</v>
      </c>
      <c r="DBB1" t="s">
        <v>76</v>
      </c>
      <c r="DBC1" t="s">
        <v>73</v>
      </c>
      <c r="DBD1" t="s">
        <v>76</v>
      </c>
      <c r="DBE1" t="s">
        <v>73</v>
      </c>
      <c r="DBF1" t="s">
        <v>35</v>
      </c>
      <c r="DBG1" t="s">
        <v>76</v>
      </c>
      <c r="DBH1" t="s">
        <v>16</v>
      </c>
      <c r="DBI1" t="s">
        <v>39</v>
      </c>
      <c r="DBJ1" t="s">
        <v>76</v>
      </c>
      <c r="DBK1" t="s">
        <v>55</v>
      </c>
      <c r="DBL1" t="s">
        <v>39</v>
      </c>
      <c r="DBM1" t="s">
        <v>39</v>
      </c>
      <c r="DBN1" t="s">
        <v>39</v>
      </c>
      <c r="DBO1" t="s">
        <v>25</v>
      </c>
      <c r="DBP1" t="s">
        <v>39</v>
      </c>
      <c r="DBQ1" t="s">
        <v>76</v>
      </c>
      <c r="DBR1" t="s">
        <v>25</v>
      </c>
      <c r="DBS1" t="s">
        <v>39</v>
      </c>
      <c r="DBT1" t="s">
        <v>25</v>
      </c>
      <c r="DBU1" t="s">
        <v>16</v>
      </c>
      <c r="DBV1" t="s">
        <v>73</v>
      </c>
      <c r="DBW1" t="s">
        <v>43</v>
      </c>
      <c r="DBX1" t="s">
        <v>29</v>
      </c>
      <c r="DBY1" t="s">
        <v>16</v>
      </c>
      <c r="DBZ1" t="s">
        <v>39</v>
      </c>
      <c r="DCA1" t="s">
        <v>73</v>
      </c>
      <c r="DCB1" t="s">
        <v>43</v>
      </c>
      <c r="DCC1" t="s">
        <v>25</v>
      </c>
      <c r="DCD1" t="s">
        <v>43</v>
      </c>
      <c r="DCE1" t="s">
        <v>35</v>
      </c>
      <c r="DCF1" t="s">
        <v>43</v>
      </c>
      <c r="DCG1" t="s">
        <v>16</v>
      </c>
      <c r="DCH1" t="s">
        <v>73</v>
      </c>
      <c r="DCI1" t="s">
        <v>25</v>
      </c>
      <c r="DCJ1" t="s">
        <v>73</v>
      </c>
      <c r="DCK1" t="s">
        <v>25</v>
      </c>
      <c r="DCL1" t="s">
        <v>43</v>
      </c>
      <c r="DCM1" t="s">
        <v>43</v>
      </c>
      <c r="DCN1" t="s">
        <v>35</v>
      </c>
      <c r="DCO1" t="s">
        <v>43</v>
      </c>
      <c r="DCP1" t="s">
        <v>55</v>
      </c>
      <c r="DCQ1" t="s">
        <v>16</v>
      </c>
      <c r="DCR1" t="s">
        <v>25</v>
      </c>
      <c r="DCS1" t="s">
        <v>55</v>
      </c>
      <c r="DCT1" t="s">
        <v>43</v>
      </c>
      <c r="DCU1" t="s">
        <v>35</v>
      </c>
      <c r="DCV1" t="s">
        <v>73</v>
      </c>
      <c r="DCW1" t="s">
        <v>39</v>
      </c>
      <c r="DCX1" t="s">
        <v>25</v>
      </c>
      <c r="DCY1" t="s">
        <v>76</v>
      </c>
      <c r="DCZ1" t="s">
        <v>35</v>
      </c>
      <c r="DDA1" t="s">
        <v>35</v>
      </c>
      <c r="DDB1" t="s">
        <v>73</v>
      </c>
      <c r="DDC1" t="s">
        <v>25</v>
      </c>
      <c r="DDD1" t="s">
        <v>25</v>
      </c>
      <c r="DDE1" t="s">
        <v>35</v>
      </c>
      <c r="DDF1" t="s">
        <v>16</v>
      </c>
      <c r="DDG1" t="s">
        <v>29</v>
      </c>
      <c r="DDH1" t="s">
        <v>25</v>
      </c>
      <c r="DDI1" t="s">
        <v>55</v>
      </c>
      <c r="DDJ1" t="s">
        <v>29</v>
      </c>
      <c r="DDK1" t="s">
        <v>43</v>
      </c>
      <c r="DDL1" t="s">
        <v>43</v>
      </c>
      <c r="DDM1" t="s">
        <v>76</v>
      </c>
      <c r="DDN1" t="s">
        <v>39</v>
      </c>
      <c r="DDO1" t="s">
        <v>43</v>
      </c>
      <c r="DDP1" t="s">
        <v>76</v>
      </c>
      <c r="DDQ1" t="s">
        <v>73</v>
      </c>
      <c r="DDR1" t="s">
        <v>43</v>
      </c>
      <c r="DDS1" t="s">
        <v>39</v>
      </c>
      <c r="DDT1" t="s">
        <v>25</v>
      </c>
      <c r="DDU1" t="s">
        <v>25</v>
      </c>
      <c r="DDV1" t="s">
        <v>39</v>
      </c>
      <c r="DDW1" t="s">
        <v>55</v>
      </c>
      <c r="DDX1" t="s">
        <v>43</v>
      </c>
      <c r="DDY1" t="s">
        <v>55</v>
      </c>
      <c r="DDZ1" t="s">
        <v>55</v>
      </c>
      <c r="DEA1" t="s">
        <v>35</v>
      </c>
      <c r="DEB1" t="s">
        <v>76</v>
      </c>
      <c r="DEC1" t="s">
        <v>76</v>
      </c>
      <c r="DED1" t="s">
        <v>25</v>
      </c>
      <c r="DEE1" t="s">
        <v>73</v>
      </c>
      <c r="DEF1" t="s">
        <v>25</v>
      </c>
      <c r="DEG1" t="s">
        <v>16</v>
      </c>
      <c r="DEH1" t="s">
        <v>76</v>
      </c>
      <c r="DEI1" t="s">
        <v>16</v>
      </c>
      <c r="DEJ1" t="s">
        <v>76</v>
      </c>
      <c r="DEK1" t="s">
        <v>43</v>
      </c>
      <c r="DEL1" t="s">
        <v>29</v>
      </c>
      <c r="DEM1" t="s">
        <v>29</v>
      </c>
      <c r="DEN1" t="s">
        <v>43</v>
      </c>
      <c r="DEO1" t="s">
        <v>43</v>
      </c>
      <c r="DEP1" t="s">
        <v>29</v>
      </c>
      <c r="DEQ1" t="s">
        <v>35</v>
      </c>
      <c r="DER1" t="s">
        <v>16</v>
      </c>
      <c r="DES1" t="s">
        <v>29</v>
      </c>
      <c r="DET1" t="s">
        <v>55</v>
      </c>
      <c r="DEU1" t="s">
        <v>16</v>
      </c>
      <c r="DEV1" t="s">
        <v>76</v>
      </c>
      <c r="DEW1" t="s">
        <v>25</v>
      </c>
      <c r="DEX1" t="s">
        <v>29</v>
      </c>
      <c r="DEY1" t="s">
        <v>29</v>
      </c>
      <c r="DEZ1" t="s">
        <v>55</v>
      </c>
      <c r="DFA1" t="s">
        <v>43</v>
      </c>
      <c r="DFB1" t="s">
        <v>73</v>
      </c>
      <c r="DFC1" t="s">
        <v>76</v>
      </c>
      <c r="DFD1" t="s">
        <v>73</v>
      </c>
      <c r="DFE1" t="s">
        <v>39</v>
      </c>
      <c r="DFF1" t="s">
        <v>55</v>
      </c>
      <c r="DFG1" t="s">
        <v>35</v>
      </c>
      <c r="DFH1" t="s">
        <v>39</v>
      </c>
      <c r="DFI1" t="s">
        <v>76</v>
      </c>
      <c r="DFJ1" t="s">
        <v>35</v>
      </c>
      <c r="DFK1" t="s">
        <v>73</v>
      </c>
      <c r="DFL1" t="s">
        <v>25</v>
      </c>
      <c r="DFM1" t="s">
        <v>39</v>
      </c>
      <c r="DFN1" t="s">
        <v>55</v>
      </c>
      <c r="DFO1" t="s">
        <v>25</v>
      </c>
      <c r="DFP1" t="s">
        <v>76</v>
      </c>
      <c r="DFQ1" t="s">
        <v>73</v>
      </c>
      <c r="DFR1" t="s">
        <v>39</v>
      </c>
      <c r="DFS1" t="s">
        <v>43</v>
      </c>
      <c r="DFT1" t="s">
        <v>73</v>
      </c>
      <c r="DFU1" t="s">
        <v>16</v>
      </c>
      <c r="DFV1" t="s">
        <v>16</v>
      </c>
      <c r="DFW1" t="s">
        <v>25</v>
      </c>
      <c r="DFX1" t="s">
        <v>76</v>
      </c>
      <c r="DFY1" t="s">
        <v>25</v>
      </c>
      <c r="DFZ1" t="s">
        <v>25</v>
      </c>
      <c r="DGA1" t="s">
        <v>73</v>
      </c>
      <c r="DGB1" t="s">
        <v>39</v>
      </c>
      <c r="DGC1" t="s">
        <v>55</v>
      </c>
      <c r="DGD1" t="s">
        <v>25</v>
      </c>
      <c r="DGE1" t="s">
        <v>43</v>
      </c>
      <c r="DGF1" t="s">
        <v>35</v>
      </c>
      <c r="DGG1" t="s">
        <v>73</v>
      </c>
      <c r="DGH1" t="s">
        <v>73</v>
      </c>
      <c r="DGI1" t="s">
        <v>29</v>
      </c>
      <c r="DGJ1" t="s">
        <v>29</v>
      </c>
      <c r="DGK1" t="s">
        <v>76</v>
      </c>
      <c r="DGL1" t="s">
        <v>25</v>
      </c>
      <c r="DGM1" t="s">
        <v>16</v>
      </c>
      <c r="DGN1" t="s">
        <v>16</v>
      </c>
      <c r="DGO1" t="s">
        <v>55</v>
      </c>
      <c r="DGP1" t="s">
        <v>16</v>
      </c>
      <c r="DGQ1" t="s">
        <v>55</v>
      </c>
      <c r="DGR1" t="s">
        <v>29</v>
      </c>
      <c r="DGS1" t="s">
        <v>73</v>
      </c>
      <c r="DGT1" t="s">
        <v>29</v>
      </c>
      <c r="DGU1" t="s">
        <v>16</v>
      </c>
      <c r="DGV1" t="s">
        <v>55</v>
      </c>
      <c r="DGW1" t="s">
        <v>43</v>
      </c>
      <c r="DGX1" t="s">
        <v>35</v>
      </c>
      <c r="DGY1" t="s">
        <v>35</v>
      </c>
      <c r="DGZ1" t="s">
        <v>39</v>
      </c>
      <c r="DHA1" t="s">
        <v>55</v>
      </c>
      <c r="DHB1" t="s">
        <v>55</v>
      </c>
      <c r="DHC1" t="s">
        <v>55</v>
      </c>
      <c r="DHD1" t="s">
        <v>39</v>
      </c>
      <c r="DHE1" t="s">
        <v>35</v>
      </c>
      <c r="DHF1" t="s">
        <v>16</v>
      </c>
      <c r="DHG1" t="s">
        <v>29</v>
      </c>
      <c r="DHH1" t="s">
        <v>39</v>
      </c>
      <c r="DHI1" t="s">
        <v>43</v>
      </c>
      <c r="DHJ1" t="s">
        <v>29</v>
      </c>
      <c r="DHK1" t="s">
        <v>25</v>
      </c>
      <c r="DHL1" t="s">
        <v>73</v>
      </c>
      <c r="DHM1" t="s">
        <v>43</v>
      </c>
      <c r="DHN1" t="s">
        <v>73</v>
      </c>
      <c r="DHO1" t="s">
        <v>39</v>
      </c>
      <c r="DHP1" t="s">
        <v>43</v>
      </c>
      <c r="DHQ1" t="s">
        <v>39</v>
      </c>
      <c r="DHR1" t="s">
        <v>29</v>
      </c>
      <c r="DHS1" t="s">
        <v>55</v>
      </c>
      <c r="DHT1" t="s">
        <v>55</v>
      </c>
      <c r="DHU1" t="s">
        <v>16</v>
      </c>
      <c r="DHV1" t="s">
        <v>43</v>
      </c>
      <c r="DHW1" t="s">
        <v>16</v>
      </c>
      <c r="DHX1" t="s">
        <v>43</v>
      </c>
      <c r="DHY1" t="s">
        <v>76</v>
      </c>
      <c r="DHZ1" t="s">
        <v>16</v>
      </c>
      <c r="DIA1" t="s">
        <v>39</v>
      </c>
      <c r="DIB1" t="s">
        <v>29</v>
      </c>
      <c r="DIC1" t="s">
        <v>25</v>
      </c>
      <c r="DID1" t="s">
        <v>73</v>
      </c>
      <c r="DIE1" t="s">
        <v>16</v>
      </c>
      <c r="DIF1" t="s">
        <v>76</v>
      </c>
      <c r="DIG1" t="s">
        <v>76</v>
      </c>
      <c r="DIH1" t="s">
        <v>76</v>
      </c>
      <c r="DII1" t="s">
        <v>43</v>
      </c>
      <c r="DIJ1" t="s">
        <v>55</v>
      </c>
      <c r="DIK1" t="s">
        <v>55</v>
      </c>
      <c r="DIL1" t="s">
        <v>76</v>
      </c>
      <c r="DIM1" t="s">
        <v>29</v>
      </c>
      <c r="DIN1" t="s">
        <v>16</v>
      </c>
      <c r="DIO1" t="s">
        <v>73</v>
      </c>
      <c r="DIP1" t="s">
        <v>73</v>
      </c>
      <c r="DIQ1" t="s">
        <v>43</v>
      </c>
      <c r="DIR1" t="s">
        <v>29</v>
      </c>
      <c r="DIS1" t="s">
        <v>39</v>
      </c>
      <c r="DIT1" t="s">
        <v>29</v>
      </c>
      <c r="DIU1" t="s">
        <v>55</v>
      </c>
      <c r="DIV1" t="s">
        <v>39</v>
      </c>
      <c r="DIW1" t="s">
        <v>73</v>
      </c>
      <c r="DIX1" t="s">
        <v>35</v>
      </c>
      <c r="DIY1" t="s">
        <v>35</v>
      </c>
      <c r="DIZ1" t="s">
        <v>43</v>
      </c>
      <c r="DJA1" t="s">
        <v>73</v>
      </c>
      <c r="DJB1" t="s">
        <v>25</v>
      </c>
      <c r="DJC1" t="s">
        <v>29</v>
      </c>
      <c r="DJD1" t="s">
        <v>16</v>
      </c>
      <c r="DJE1" t="s">
        <v>35</v>
      </c>
      <c r="DJF1" t="s">
        <v>39</v>
      </c>
      <c r="DJG1" t="s">
        <v>73</v>
      </c>
      <c r="DJH1" t="s">
        <v>55</v>
      </c>
      <c r="DJI1" t="s">
        <v>29</v>
      </c>
      <c r="DJJ1" t="s">
        <v>29</v>
      </c>
      <c r="DJK1" t="s">
        <v>39</v>
      </c>
      <c r="DJL1" t="s">
        <v>25</v>
      </c>
      <c r="DJM1" t="s">
        <v>55</v>
      </c>
      <c r="DJN1" t="s">
        <v>39</v>
      </c>
      <c r="DJO1" t="s">
        <v>29</v>
      </c>
      <c r="DJP1" t="s">
        <v>25</v>
      </c>
      <c r="DJQ1" t="s">
        <v>76</v>
      </c>
      <c r="DJR1" t="s">
        <v>16</v>
      </c>
      <c r="DJS1" t="s">
        <v>43</v>
      </c>
      <c r="DJT1" t="s">
        <v>35</v>
      </c>
      <c r="DJU1" t="s">
        <v>76</v>
      </c>
      <c r="DJV1" t="s">
        <v>39</v>
      </c>
      <c r="DJW1" t="s">
        <v>43</v>
      </c>
      <c r="DJX1" t="s">
        <v>29</v>
      </c>
      <c r="DJY1" t="s">
        <v>55</v>
      </c>
      <c r="DJZ1" t="s">
        <v>76</v>
      </c>
      <c r="DKA1" t="s">
        <v>55</v>
      </c>
      <c r="DKB1" t="s">
        <v>29</v>
      </c>
      <c r="DKC1" t="s">
        <v>35</v>
      </c>
      <c r="DKD1" t="s">
        <v>29</v>
      </c>
      <c r="DKE1" t="s">
        <v>76</v>
      </c>
      <c r="DKF1" t="s">
        <v>55</v>
      </c>
      <c r="DKG1" t="s">
        <v>25</v>
      </c>
      <c r="DKH1" t="s">
        <v>39</v>
      </c>
      <c r="DKI1" t="s">
        <v>73</v>
      </c>
      <c r="DKJ1" t="s">
        <v>76</v>
      </c>
      <c r="DKK1" t="s">
        <v>43</v>
      </c>
      <c r="DKL1" t="s">
        <v>29</v>
      </c>
      <c r="DKM1" t="s">
        <v>39</v>
      </c>
      <c r="DKN1" t="s">
        <v>73</v>
      </c>
      <c r="DKO1" t="s">
        <v>76</v>
      </c>
      <c r="DKP1" t="s">
        <v>43</v>
      </c>
      <c r="DKQ1" t="s">
        <v>29</v>
      </c>
      <c r="DKR1" t="s">
        <v>76</v>
      </c>
      <c r="DKS1" t="s">
        <v>43</v>
      </c>
      <c r="DKT1" t="s">
        <v>35</v>
      </c>
      <c r="DKU1" t="s">
        <v>43</v>
      </c>
      <c r="DKV1" t="s">
        <v>16</v>
      </c>
      <c r="DKW1" t="s">
        <v>55</v>
      </c>
      <c r="DKX1" t="s">
        <v>76</v>
      </c>
      <c r="DKY1" t="s">
        <v>35</v>
      </c>
      <c r="DKZ1" t="s">
        <v>76</v>
      </c>
      <c r="DLA1" t="s">
        <v>43</v>
      </c>
      <c r="DLB1" t="s">
        <v>73</v>
      </c>
      <c r="DLC1" t="s">
        <v>76</v>
      </c>
      <c r="DLD1" t="s">
        <v>25</v>
      </c>
      <c r="DLE1" t="s">
        <v>43</v>
      </c>
      <c r="DLF1" t="s">
        <v>16</v>
      </c>
      <c r="DLG1" t="s">
        <v>29</v>
      </c>
      <c r="DLH1" t="s">
        <v>55</v>
      </c>
      <c r="DLI1" t="s">
        <v>43</v>
      </c>
      <c r="DLJ1" t="s">
        <v>29</v>
      </c>
      <c r="DLK1" t="s">
        <v>43</v>
      </c>
      <c r="DLL1" t="s">
        <v>29</v>
      </c>
      <c r="DLM1" t="s">
        <v>55</v>
      </c>
      <c r="DLN1" t="s">
        <v>55</v>
      </c>
      <c r="DLO1" t="s">
        <v>16</v>
      </c>
      <c r="DLP1" t="s">
        <v>35</v>
      </c>
      <c r="DLQ1" t="s">
        <v>39</v>
      </c>
      <c r="DLR1" t="s">
        <v>35</v>
      </c>
      <c r="DLS1" t="s">
        <v>73</v>
      </c>
      <c r="DLT1" t="s">
        <v>35</v>
      </c>
      <c r="DLU1" t="s">
        <v>35</v>
      </c>
      <c r="DLV1" t="s">
        <v>35</v>
      </c>
      <c r="DLW1" t="s">
        <v>76</v>
      </c>
      <c r="DLX1" t="s">
        <v>29</v>
      </c>
      <c r="DLY1" t="s">
        <v>39</v>
      </c>
      <c r="DLZ1" t="s">
        <v>43</v>
      </c>
      <c r="DMA1" t="s">
        <v>25</v>
      </c>
      <c r="DMB1" t="s">
        <v>39</v>
      </c>
      <c r="DMC1" t="s">
        <v>16</v>
      </c>
      <c r="DMD1" t="s">
        <v>76</v>
      </c>
      <c r="DME1" t="s">
        <v>25</v>
      </c>
      <c r="DMF1" t="s">
        <v>29</v>
      </c>
      <c r="DMG1" t="s">
        <v>16</v>
      </c>
      <c r="DMH1" t="s">
        <v>35</v>
      </c>
      <c r="DMI1" t="s">
        <v>25</v>
      </c>
      <c r="DMJ1" t="s">
        <v>76</v>
      </c>
      <c r="DMK1" t="s">
        <v>73</v>
      </c>
      <c r="DML1" t="s">
        <v>35</v>
      </c>
      <c r="DMM1" t="s">
        <v>35</v>
      </c>
      <c r="DMN1" t="s">
        <v>76</v>
      </c>
      <c r="DMO1" t="s">
        <v>29</v>
      </c>
      <c r="DMP1" t="s">
        <v>29</v>
      </c>
      <c r="DMQ1" t="s">
        <v>43</v>
      </c>
      <c r="DMR1" t="s">
        <v>35</v>
      </c>
      <c r="DMS1" t="s">
        <v>73</v>
      </c>
      <c r="DMT1" t="s">
        <v>73</v>
      </c>
      <c r="DMU1" t="s">
        <v>73</v>
      </c>
      <c r="DMV1" t="s">
        <v>55</v>
      </c>
      <c r="DMW1" t="s">
        <v>73</v>
      </c>
      <c r="DMX1" t="s">
        <v>35</v>
      </c>
      <c r="DMY1" t="s">
        <v>39</v>
      </c>
      <c r="DMZ1" t="s">
        <v>55</v>
      </c>
      <c r="DNA1" t="s">
        <v>39</v>
      </c>
      <c r="DNB1" t="s">
        <v>76</v>
      </c>
      <c r="DNC1" t="s">
        <v>43</v>
      </c>
      <c r="DND1" t="s">
        <v>73</v>
      </c>
      <c r="DNE1" t="s">
        <v>39</v>
      </c>
      <c r="DNF1" t="s">
        <v>76</v>
      </c>
      <c r="DNG1" t="s">
        <v>35</v>
      </c>
      <c r="DNH1" t="s">
        <v>29</v>
      </c>
      <c r="DNI1" t="s">
        <v>16</v>
      </c>
      <c r="DNJ1" t="s">
        <v>76</v>
      </c>
      <c r="DNK1" t="s">
        <v>29</v>
      </c>
      <c r="DNL1" t="s">
        <v>35</v>
      </c>
      <c r="DNM1" t="s">
        <v>73</v>
      </c>
      <c r="DNN1" t="s">
        <v>55</v>
      </c>
      <c r="DNO1" t="s">
        <v>55</v>
      </c>
      <c r="DNP1" t="s">
        <v>25</v>
      </c>
      <c r="DNQ1" t="s">
        <v>55</v>
      </c>
      <c r="DNR1" t="s">
        <v>43</v>
      </c>
      <c r="DNS1" t="s">
        <v>29</v>
      </c>
      <c r="DNT1" t="s">
        <v>39</v>
      </c>
      <c r="DNU1" t="s">
        <v>43</v>
      </c>
      <c r="DNV1" t="s">
        <v>39</v>
      </c>
      <c r="DNW1" t="s">
        <v>25</v>
      </c>
      <c r="DNX1" t="s">
        <v>76</v>
      </c>
      <c r="DNY1" t="s">
        <v>16</v>
      </c>
      <c r="DNZ1" t="s">
        <v>25</v>
      </c>
      <c r="DOA1" t="s">
        <v>76</v>
      </c>
      <c r="DOB1" t="s">
        <v>16</v>
      </c>
      <c r="DOC1" t="s">
        <v>25</v>
      </c>
      <c r="DOD1" t="s">
        <v>55</v>
      </c>
      <c r="DOE1" t="s">
        <v>39</v>
      </c>
      <c r="DOF1" t="s">
        <v>29</v>
      </c>
      <c r="DOG1" t="s">
        <v>76</v>
      </c>
      <c r="DOH1" t="s">
        <v>43</v>
      </c>
      <c r="DOI1" t="s">
        <v>43</v>
      </c>
      <c r="DOJ1" t="s">
        <v>55</v>
      </c>
      <c r="DOK1" t="s">
        <v>29</v>
      </c>
      <c r="DOL1" t="s">
        <v>35</v>
      </c>
      <c r="DOM1" t="s">
        <v>35</v>
      </c>
      <c r="DON1" t="s">
        <v>35</v>
      </c>
      <c r="DOO1" t="s">
        <v>55</v>
      </c>
      <c r="DOP1" t="s">
        <v>39</v>
      </c>
      <c r="DOQ1" t="s">
        <v>73</v>
      </c>
      <c r="DOR1" t="s">
        <v>43</v>
      </c>
      <c r="DOS1" t="s">
        <v>16</v>
      </c>
      <c r="DOT1" t="s">
        <v>16</v>
      </c>
      <c r="DOU1" t="s">
        <v>55</v>
      </c>
      <c r="DOV1" t="s">
        <v>73</v>
      </c>
      <c r="DOW1" t="s">
        <v>76</v>
      </c>
      <c r="DOX1" t="s">
        <v>76</v>
      </c>
      <c r="DOY1" t="s">
        <v>43</v>
      </c>
      <c r="DOZ1" t="s">
        <v>35</v>
      </c>
      <c r="DPA1" t="s">
        <v>35</v>
      </c>
      <c r="DPB1" t="s">
        <v>29</v>
      </c>
      <c r="DPC1" t="s">
        <v>35</v>
      </c>
      <c r="DPD1" t="s">
        <v>73</v>
      </c>
      <c r="DPE1" t="s">
        <v>39</v>
      </c>
      <c r="DPF1" t="s">
        <v>16</v>
      </c>
      <c r="DPG1" t="s">
        <v>29</v>
      </c>
      <c r="DPH1" t="s">
        <v>39</v>
      </c>
      <c r="DPI1" t="s">
        <v>29</v>
      </c>
      <c r="DPJ1" t="s">
        <v>55</v>
      </c>
      <c r="DPK1" t="s">
        <v>25</v>
      </c>
      <c r="DPL1" t="s">
        <v>29</v>
      </c>
      <c r="DPM1" t="s">
        <v>35</v>
      </c>
      <c r="DPN1" t="s">
        <v>16</v>
      </c>
      <c r="DPO1" t="s">
        <v>43</v>
      </c>
      <c r="DPP1" t="s">
        <v>43</v>
      </c>
      <c r="DPQ1" t="s">
        <v>16</v>
      </c>
      <c r="DPR1" t="s">
        <v>29</v>
      </c>
      <c r="DPS1" t="s">
        <v>29</v>
      </c>
      <c r="DPT1" t="s">
        <v>35</v>
      </c>
      <c r="DPU1" t="s">
        <v>39</v>
      </c>
      <c r="DPV1" t="s">
        <v>55</v>
      </c>
      <c r="DPW1" t="s">
        <v>35</v>
      </c>
      <c r="DPX1" t="s">
        <v>55</v>
      </c>
      <c r="DPY1" t="s">
        <v>73</v>
      </c>
      <c r="DPZ1" t="s">
        <v>39</v>
      </c>
      <c r="DQA1" t="s">
        <v>16</v>
      </c>
      <c r="DQB1" t="s">
        <v>16</v>
      </c>
      <c r="DQC1" t="s">
        <v>43</v>
      </c>
      <c r="DQD1" t="s">
        <v>73</v>
      </c>
      <c r="DQE1" t="s">
        <v>29</v>
      </c>
      <c r="DQF1" t="s">
        <v>76</v>
      </c>
      <c r="DQG1" t="s">
        <v>76</v>
      </c>
      <c r="DQH1" t="s">
        <v>43</v>
      </c>
      <c r="DQI1" t="s">
        <v>16</v>
      </c>
      <c r="DQJ1" t="s">
        <v>76</v>
      </c>
      <c r="DQK1" t="s">
        <v>29</v>
      </c>
      <c r="DQL1" t="s">
        <v>29</v>
      </c>
      <c r="DQM1" t="s">
        <v>39</v>
      </c>
      <c r="DQN1" t="s">
        <v>16</v>
      </c>
      <c r="DQO1" t="s">
        <v>55</v>
      </c>
      <c r="DQP1" t="s">
        <v>39</v>
      </c>
      <c r="DQQ1" t="s">
        <v>29</v>
      </c>
      <c r="DQR1" t="s">
        <v>25</v>
      </c>
      <c r="DQS1" t="s">
        <v>16</v>
      </c>
      <c r="DQT1" t="s">
        <v>16</v>
      </c>
      <c r="DQU1" t="s">
        <v>76</v>
      </c>
      <c r="DQV1" t="s">
        <v>73</v>
      </c>
      <c r="DQW1" t="s">
        <v>55</v>
      </c>
      <c r="DQX1" t="s">
        <v>39</v>
      </c>
      <c r="DQY1" t="s">
        <v>29</v>
      </c>
      <c r="DQZ1" t="s">
        <v>76</v>
      </c>
      <c r="DRA1" t="s">
        <v>35</v>
      </c>
      <c r="DRB1" t="s">
        <v>39</v>
      </c>
      <c r="DRC1" t="s">
        <v>55</v>
      </c>
      <c r="DRD1" t="s">
        <v>29</v>
      </c>
      <c r="DRE1" t="s">
        <v>25</v>
      </c>
      <c r="DRF1" t="s">
        <v>43</v>
      </c>
      <c r="DRG1" t="s">
        <v>25</v>
      </c>
      <c r="DRH1" t="s">
        <v>43</v>
      </c>
      <c r="DRI1" t="s">
        <v>55</v>
      </c>
      <c r="DRJ1" t="s">
        <v>76</v>
      </c>
      <c r="DRK1" t="s">
        <v>25</v>
      </c>
      <c r="DRL1" t="s">
        <v>55</v>
      </c>
      <c r="DRM1" t="s">
        <v>39</v>
      </c>
      <c r="DRN1" t="s">
        <v>29</v>
      </c>
      <c r="DRO1" t="s">
        <v>29</v>
      </c>
      <c r="DRP1" t="s">
        <v>43</v>
      </c>
      <c r="DRQ1" t="s">
        <v>39</v>
      </c>
      <c r="DRR1" t="s">
        <v>73</v>
      </c>
      <c r="DRS1" t="s">
        <v>35</v>
      </c>
      <c r="DRT1" t="s">
        <v>25</v>
      </c>
      <c r="DRU1" t="s">
        <v>55</v>
      </c>
      <c r="DRV1" t="s">
        <v>35</v>
      </c>
      <c r="DRW1" t="s">
        <v>55</v>
      </c>
      <c r="DRX1" t="s">
        <v>39</v>
      </c>
      <c r="DRY1" t="s">
        <v>29</v>
      </c>
      <c r="DRZ1" t="s">
        <v>39</v>
      </c>
      <c r="DSA1" t="s">
        <v>16</v>
      </c>
      <c r="DSB1" t="s">
        <v>29</v>
      </c>
      <c r="DSC1" t="s">
        <v>29</v>
      </c>
      <c r="DSD1" t="s">
        <v>35</v>
      </c>
      <c r="DSE1" t="s">
        <v>43</v>
      </c>
      <c r="DSF1" t="s">
        <v>39</v>
      </c>
      <c r="DSG1" t="s">
        <v>43</v>
      </c>
      <c r="DSH1" t="s">
        <v>73</v>
      </c>
      <c r="DSI1" t="s">
        <v>16</v>
      </c>
      <c r="DSJ1" t="s">
        <v>76</v>
      </c>
      <c r="DSK1" t="s">
        <v>25</v>
      </c>
      <c r="DSL1" t="s">
        <v>16</v>
      </c>
      <c r="DSM1" t="s">
        <v>73</v>
      </c>
      <c r="DSN1" t="s">
        <v>43</v>
      </c>
      <c r="DSO1" t="s">
        <v>16</v>
      </c>
      <c r="DSP1" t="s">
        <v>35</v>
      </c>
      <c r="DSQ1" t="s">
        <v>35</v>
      </c>
      <c r="DSR1" t="s">
        <v>39</v>
      </c>
      <c r="DSS1" t="s">
        <v>43</v>
      </c>
      <c r="DST1" t="s">
        <v>25</v>
      </c>
      <c r="DSU1" t="s">
        <v>16</v>
      </c>
      <c r="DSV1" t="s">
        <v>73</v>
      </c>
      <c r="DSW1" t="s">
        <v>35</v>
      </c>
      <c r="DSX1" t="s">
        <v>25</v>
      </c>
      <c r="DSY1" t="s">
        <v>73</v>
      </c>
      <c r="DSZ1" t="s">
        <v>55</v>
      </c>
      <c r="DTA1" t="s">
        <v>76</v>
      </c>
      <c r="DTB1" t="s">
        <v>43</v>
      </c>
      <c r="DTC1" t="s">
        <v>29</v>
      </c>
      <c r="DTD1" t="s">
        <v>43</v>
      </c>
      <c r="DTE1" t="s">
        <v>76</v>
      </c>
      <c r="DTF1" t="s">
        <v>35</v>
      </c>
      <c r="DTG1" t="s">
        <v>16</v>
      </c>
      <c r="DTH1" t="s">
        <v>43</v>
      </c>
      <c r="DTI1" t="s">
        <v>25</v>
      </c>
      <c r="DTJ1" t="s">
        <v>35</v>
      </c>
      <c r="DTK1" t="s">
        <v>39</v>
      </c>
      <c r="DTL1" t="s">
        <v>55</v>
      </c>
      <c r="DTM1" t="s">
        <v>29</v>
      </c>
      <c r="DTN1" t="s">
        <v>29</v>
      </c>
      <c r="DTO1" t="s">
        <v>16</v>
      </c>
      <c r="DTP1" t="s">
        <v>73</v>
      </c>
      <c r="DTQ1" t="s">
        <v>76</v>
      </c>
      <c r="DTR1" t="s">
        <v>43</v>
      </c>
      <c r="DTS1" t="s">
        <v>25</v>
      </c>
      <c r="DTT1" t="s">
        <v>73</v>
      </c>
      <c r="DTU1" t="s">
        <v>16</v>
      </c>
      <c r="DTV1" t="s">
        <v>73</v>
      </c>
      <c r="DTW1" t="s">
        <v>43</v>
      </c>
      <c r="DTX1" t="s">
        <v>35</v>
      </c>
      <c r="DTY1" t="s">
        <v>73</v>
      </c>
      <c r="DTZ1" t="s">
        <v>73</v>
      </c>
      <c r="DUA1" t="s">
        <v>16</v>
      </c>
      <c r="DUB1" t="s">
        <v>73</v>
      </c>
      <c r="DUC1" t="s">
        <v>55</v>
      </c>
      <c r="DUD1" t="s">
        <v>39</v>
      </c>
      <c r="DUE1" t="s">
        <v>29</v>
      </c>
      <c r="DUF1" t="s">
        <v>29</v>
      </c>
      <c r="DUG1" t="s">
        <v>76</v>
      </c>
      <c r="DUH1" t="s">
        <v>76</v>
      </c>
      <c r="DUI1" t="s">
        <v>29</v>
      </c>
      <c r="DUJ1" t="s">
        <v>39</v>
      </c>
      <c r="DUK1" t="s">
        <v>43</v>
      </c>
      <c r="DUL1" t="s">
        <v>29</v>
      </c>
      <c r="DUM1" t="s">
        <v>39</v>
      </c>
      <c r="DUN1" t="s">
        <v>16</v>
      </c>
      <c r="DUO1" t="s">
        <v>43</v>
      </c>
      <c r="DUP1" t="s">
        <v>43</v>
      </c>
      <c r="DUQ1" t="s">
        <v>29</v>
      </c>
      <c r="DUR1" t="s">
        <v>73</v>
      </c>
      <c r="DUS1" t="s">
        <v>43</v>
      </c>
      <c r="DUT1" t="s">
        <v>43</v>
      </c>
      <c r="DUU1" t="s">
        <v>39</v>
      </c>
      <c r="DUV1" t="s">
        <v>55</v>
      </c>
      <c r="DUW1" t="s">
        <v>73</v>
      </c>
      <c r="DUX1" t="s">
        <v>35</v>
      </c>
      <c r="DUY1" t="s">
        <v>76</v>
      </c>
      <c r="DUZ1" t="s">
        <v>43</v>
      </c>
      <c r="DVA1" t="s">
        <v>39</v>
      </c>
      <c r="DVB1" t="s">
        <v>76</v>
      </c>
      <c r="DVC1" t="s">
        <v>43</v>
      </c>
      <c r="DVD1" t="s">
        <v>76</v>
      </c>
      <c r="DVE1" t="s">
        <v>29</v>
      </c>
      <c r="DVF1" t="s">
        <v>25</v>
      </c>
      <c r="DVG1" t="s">
        <v>16</v>
      </c>
      <c r="DVH1" t="s">
        <v>35</v>
      </c>
      <c r="DVI1" t="s">
        <v>16</v>
      </c>
      <c r="DVJ1" t="s">
        <v>76</v>
      </c>
      <c r="DVK1" t="s">
        <v>76</v>
      </c>
      <c r="DVL1" t="s">
        <v>35</v>
      </c>
      <c r="DVM1" t="s">
        <v>55</v>
      </c>
      <c r="DVN1" t="s">
        <v>76</v>
      </c>
      <c r="DVO1" t="s">
        <v>35</v>
      </c>
      <c r="DVP1" t="s">
        <v>16</v>
      </c>
      <c r="DVQ1" t="s">
        <v>73</v>
      </c>
      <c r="DVR1" t="s">
        <v>25</v>
      </c>
      <c r="DVS1" t="s">
        <v>16</v>
      </c>
      <c r="DVT1" t="s">
        <v>25</v>
      </c>
      <c r="DVU1" t="s">
        <v>29</v>
      </c>
      <c r="DVV1" t="s">
        <v>35</v>
      </c>
      <c r="DVW1" t="s">
        <v>73</v>
      </c>
      <c r="DVX1" t="s">
        <v>76</v>
      </c>
      <c r="DVY1" t="s">
        <v>55</v>
      </c>
      <c r="DVZ1" t="s">
        <v>25</v>
      </c>
      <c r="DWA1" t="s">
        <v>29</v>
      </c>
      <c r="DWB1" t="s">
        <v>25</v>
      </c>
      <c r="DWC1" t="s">
        <v>16</v>
      </c>
      <c r="DWD1" t="s">
        <v>29</v>
      </c>
      <c r="DWE1" t="s">
        <v>35</v>
      </c>
      <c r="DWF1" t="s">
        <v>25</v>
      </c>
      <c r="DWG1" t="s">
        <v>35</v>
      </c>
      <c r="DWH1" t="s">
        <v>76</v>
      </c>
      <c r="DWI1" t="s">
        <v>73</v>
      </c>
      <c r="DWJ1" t="s">
        <v>73</v>
      </c>
      <c r="DWK1" t="s">
        <v>35</v>
      </c>
      <c r="DWL1" t="s">
        <v>16</v>
      </c>
      <c r="DWM1" t="s">
        <v>25</v>
      </c>
      <c r="DWN1" t="s">
        <v>73</v>
      </c>
      <c r="DWO1" t="s">
        <v>16</v>
      </c>
      <c r="DWP1" t="s">
        <v>29</v>
      </c>
      <c r="DWQ1" t="s">
        <v>55</v>
      </c>
      <c r="DWR1" t="s">
        <v>25</v>
      </c>
      <c r="DWS1" t="s">
        <v>39</v>
      </c>
      <c r="DWT1" t="s">
        <v>55</v>
      </c>
      <c r="DWU1" t="s">
        <v>76</v>
      </c>
      <c r="DWV1" t="s">
        <v>35</v>
      </c>
      <c r="DWW1" t="s">
        <v>25</v>
      </c>
      <c r="DWX1" t="s">
        <v>73</v>
      </c>
      <c r="DWY1" t="s">
        <v>39</v>
      </c>
      <c r="DWZ1" t="s">
        <v>73</v>
      </c>
      <c r="DXA1" t="s">
        <v>73</v>
      </c>
      <c r="DXB1" t="s">
        <v>39</v>
      </c>
      <c r="DXC1" t="s">
        <v>73</v>
      </c>
      <c r="DXD1" t="s">
        <v>43</v>
      </c>
      <c r="DXE1" t="s">
        <v>76</v>
      </c>
      <c r="DXF1" t="s">
        <v>55</v>
      </c>
      <c r="DXG1" t="s">
        <v>43</v>
      </c>
      <c r="DXH1" t="s">
        <v>39</v>
      </c>
      <c r="DXI1" t="s">
        <v>29</v>
      </c>
      <c r="DXJ1" t="s">
        <v>35</v>
      </c>
      <c r="DXK1" t="s">
        <v>76</v>
      </c>
      <c r="DXL1" t="s">
        <v>76</v>
      </c>
      <c r="DXM1" t="s">
        <v>39</v>
      </c>
      <c r="DXN1" t="s">
        <v>16</v>
      </c>
      <c r="DXO1" t="s">
        <v>76</v>
      </c>
      <c r="DXP1" t="s">
        <v>43</v>
      </c>
      <c r="DXQ1" t="s">
        <v>25</v>
      </c>
      <c r="DXR1" t="s">
        <v>29</v>
      </c>
      <c r="DXS1" t="s">
        <v>39</v>
      </c>
      <c r="DXT1" t="s">
        <v>39</v>
      </c>
      <c r="DXU1" t="s">
        <v>55</v>
      </c>
      <c r="DXV1" t="s">
        <v>55</v>
      </c>
      <c r="DXW1" t="s">
        <v>16</v>
      </c>
      <c r="DXX1" t="s">
        <v>29</v>
      </c>
      <c r="DXY1" t="s">
        <v>76</v>
      </c>
      <c r="DXZ1" t="s">
        <v>55</v>
      </c>
      <c r="DYA1" t="s">
        <v>43</v>
      </c>
      <c r="DYB1" t="s">
        <v>35</v>
      </c>
      <c r="DYC1" t="s">
        <v>55</v>
      </c>
      <c r="DYD1" t="s">
        <v>35</v>
      </c>
      <c r="DYE1" t="s">
        <v>29</v>
      </c>
      <c r="DYF1" t="s">
        <v>35</v>
      </c>
      <c r="DYG1" t="s">
        <v>35</v>
      </c>
      <c r="DYH1" t="s">
        <v>73</v>
      </c>
      <c r="DYI1" t="s">
        <v>16</v>
      </c>
      <c r="DYJ1" t="s">
        <v>76</v>
      </c>
      <c r="DYK1" t="s">
        <v>25</v>
      </c>
      <c r="DYL1" t="s">
        <v>35</v>
      </c>
      <c r="DYM1" t="s">
        <v>39</v>
      </c>
      <c r="DYN1" t="s">
        <v>55</v>
      </c>
      <c r="DYO1" t="s">
        <v>16</v>
      </c>
      <c r="DYP1" t="s">
        <v>25</v>
      </c>
      <c r="DYQ1" t="s">
        <v>29</v>
      </c>
      <c r="DYR1" t="s">
        <v>43</v>
      </c>
      <c r="DYS1" t="s">
        <v>43</v>
      </c>
      <c r="DYT1" t="s">
        <v>73</v>
      </c>
      <c r="DYU1" t="s">
        <v>73</v>
      </c>
      <c r="DYV1" t="s">
        <v>55</v>
      </c>
      <c r="DYW1" t="s">
        <v>16</v>
      </c>
      <c r="DYX1" t="s">
        <v>35</v>
      </c>
      <c r="DYY1" t="s">
        <v>76</v>
      </c>
      <c r="DYZ1" t="s">
        <v>43</v>
      </c>
      <c r="DZA1" t="s">
        <v>29</v>
      </c>
      <c r="DZB1" t="s">
        <v>35</v>
      </c>
      <c r="DZC1" t="s">
        <v>76</v>
      </c>
      <c r="DZD1" t="s">
        <v>16</v>
      </c>
      <c r="DZE1" t="s">
        <v>16</v>
      </c>
      <c r="DZF1" t="s">
        <v>73</v>
      </c>
      <c r="DZG1" t="s">
        <v>16</v>
      </c>
      <c r="DZH1" t="s">
        <v>25</v>
      </c>
      <c r="DZI1" t="s">
        <v>43</v>
      </c>
      <c r="DZJ1" t="s">
        <v>25</v>
      </c>
      <c r="DZK1" t="s">
        <v>55</v>
      </c>
      <c r="DZL1" t="s">
        <v>16</v>
      </c>
      <c r="DZM1" t="s">
        <v>29</v>
      </c>
      <c r="DZN1" t="s">
        <v>73</v>
      </c>
      <c r="DZO1" t="s">
        <v>25</v>
      </c>
      <c r="DZP1" t="s">
        <v>76</v>
      </c>
      <c r="DZQ1" t="s">
        <v>16</v>
      </c>
      <c r="DZR1" t="s">
        <v>25</v>
      </c>
      <c r="DZS1" t="s">
        <v>55</v>
      </c>
      <c r="DZT1" t="s">
        <v>16</v>
      </c>
      <c r="DZU1" t="s">
        <v>16</v>
      </c>
      <c r="DZV1" t="s">
        <v>16</v>
      </c>
      <c r="DZW1" t="s">
        <v>16</v>
      </c>
      <c r="DZX1" t="s">
        <v>35</v>
      </c>
      <c r="DZY1" t="s">
        <v>43</v>
      </c>
      <c r="DZZ1" t="s">
        <v>73</v>
      </c>
      <c r="EAA1" t="s">
        <v>39</v>
      </c>
      <c r="EAB1" t="s">
        <v>25</v>
      </c>
      <c r="EAC1" t="s">
        <v>16</v>
      </c>
      <c r="EAD1" t="s">
        <v>29</v>
      </c>
      <c r="EAE1" t="s">
        <v>55</v>
      </c>
      <c r="EAF1" t="s">
        <v>25</v>
      </c>
      <c r="EAG1" t="s">
        <v>73</v>
      </c>
      <c r="EAH1" t="s">
        <v>35</v>
      </c>
      <c r="EAI1" t="s">
        <v>25</v>
      </c>
      <c r="EAJ1" t="s">
        <v>43</v>
      </c>
      <c r="EAK1" t="s">
        <v>76</v>
      </c>
      <c r="EAL1" t="s">
        <v>43</v>
      </c>
      <c r="EAM1" t="s">
        <v>76</v>
      </c>
      <c r="EAN1" t="s">
        <v>29</v>
      </c>
      <c r="EAO1" t="s">
        <v>29</v>
      </c>
      <c r="EAP1" t="s">
        <v>76</v>
      </c>
      <c r="EAQ1" t="s">
        <v>16</v>
      </c>
      <c r="EAR1" t="s">
        <v>25</v>
      </c>
      <c r="EAS1" t="s">
        <v>55</v>
      </c>
      <c r="EAT1" t="s">
        <v>55</v>
      </c>
      <c r="EAU1" t="s">
        <v>39</v>
      </c>
      <c r="EAV1" t="s">
        <v>73</v>
      </c>
      <c r="EAW1" t="s">
        <v>43</v>
      </c>
      <c r="EAX1" t="s">
        <v>29</v>
      </c>
      <c r="EAY1" t="s">
        <v>25</v>
      </c>
      <c r="EAZ1" t="s">
        <v>55</v>
      </c>
      <c r="EBA1" t="s">
        <v>25</v>
      </c>
      <c r="EBB1" t="s">
        <v>55</v>
      </c>
      <c r="EBC1" t="s">
        <v>35</v>
      </c>
      <c r="EBD1" t="s">
        <v>16</v>
      </c>
      <c r="EBE1" t="s">
        <v>35</v>
      </c>
      <c r="EBF1" t="s">
        <v>76</v>
      </c>
      <c r="EBG1" t="s">
        <v>25</v>
      </c>
      <c r="EBH1" t="s">
        <v>55</v>
      </c>
      <c r="EBI1" t="s">
        <v>25</v>
      </c>
      <c r="EBJ1" t="s">
        <v>29</v>
      </c>
      <c r="EBK1" t="s">
        <v>73</v>
      </c>
      <c r="EBL1" t="s">
        <v>35</v>
      </c>
      <c r="EBM1" t="s">
        <v>25</v>
      </c>
      <c r="EBN1" t="s">
        <v>76</v>
      </c>
      <c r="EBO1" t="s">
        <v>73</v>
      </c>
      <c r="EBP1" t="s">
        <v>35</v>
      </c>
      <c r="EBQ1" t="s">
        <v>55</v>
      </c>
      <c r="EBR1" t="s">
        <v>73</v>
      </c>
      <c r="EBS1" t="s">
        <v>16</v>
      </c>
      <c r="EBT1" t="s">
        <v>73</v>
      </c>
      <c r="EBU1" t="s">
        <v>73</v>
      </c>
      <c r="EBV1" t="s">
        <v>55</v>
      </c>
      <c r="EBW1" t="s">
        <v>43</v>
      </c>
      <c r="EBX1" t="s">
        <v>29</v>
      </c>
      <c r="EBY1" t="s">
        <v>16</v>
      </c>
      <c r="EBZ1" t="s">
        <v>35</v>
      </c>
      <c r="ECA1" t="s">
        <v>76</v>
      </c>
      <c r="ECB1" t="s">
        <v>43</v>
      </c>
      <c r="ECC1" t="s">
        <v>73</v>
      </c>
      <c r="ECD1" t="s">
        <v>16</v>
      </c>
      <c r="ECE1" t="s">
        <v>16</v>
      </c>
      <c r="ECF1" t="s">
        <v>76</v>
      </c>
      <c r="ECG1" t="s">
        <v>73</v>
      </c>
      <c r="ECH1" t="s">
        <v>16</v>
      </c>
      <c r="ECI1" t="s">
        <v>73</v>
      </c>
      <c r="ECJ1" t="s">
        <v>29</v>
      </c>
      <c r="ECK1" t="s">
        <v>73</v>
      </c>
      <c r="ECL1" t="s">
        <v>25</v>
      </c>
      <c r="ECM1" t="s">
        <v>55</v>
      </c>
      <c r="ECN1" t="s">
        <v>73</v>
      </c>
      <c r="ECO1" t="s">
        <v>73</v>
      </c>
      <c r="ECP1" t="s">
        <v>35</v>
      </c>
      <c r="ECQ1" t="s">
        <v>39</v>
      </c>
      <c r="ECR1" t="s">
        <v>16</v>
      </c>
      <c r="ECS1" t="s">
        <v>43</v>
      </c>
      <c r="ECT1" t="s">
        <v>73</v>
      </c>
      <c r="ECU1" t="s">
        <v>25</v>
      </c>
      <c r="ECV1" t="s">
        <v>25</v>
      </c>
      <c r="ECW1" t="s">
        <v>43</v>
      </c>
      <c r="ECX1" t="s">
        <v>16</v>
      </c>
      <c r="ECY1" t="s">
        <v>35</v>
      </c>
      <c r="ECZ1" t="s">
        <v>76</v>
      </c>
      <c r="EDA1" t="s">
        <v>16</v>
      </c>
      <c r="EDB1" t="s">
        <v>55</v>
      </c>
      <c r="EDC1" t="s">
        <v>76</v>
      </c>
      <c r="EDD1" t="s">
        <v>35</v>
      </c>
      <c r="EDE1" t="s">
        <v>29</v>
      </c>
      <c r="EDF1" t="s">
        <v>25</v>
      </c>
      <c r="EDG1" t="s">
        <v>39</v>
      </c>
      <c r="EDH1" t="s">
        <v>43</v>
      </c>
      <c r="EDI1" t="s">
        <v>29</v>
      </c>
      <c r="EDJ1" t="s">
        <v>73</v>
      </c>
      <c r="EDK1" t="s">
        <v>16</v>
      </c>
      <c r="EDL1" t="s">
        <v>73</v>
      </c>
      <c r="EDM1" t="s">
        <v>25</v>
      </c>
      <c r="EDN1" t="s">
        <v>73</v>
      </c>
      <c r="EDO1" t="s">
        <v>55</v>
      </c>
      <c r="EDP1" t="s">
        <v>43</v>
      </c>
      <c r="EDQ1" t="s">
        <v>35</v>
      </c>
      <c r="EDR1" t="s">
        <v>25</v>
      </c>
      <c r="EDS1" t="s">
        <v>55</v>
      </c>
      <c r="EDT1" t="s">
        <v>29</v>
      </c>
      <c r="EDU1" t="s">
        <v>25</v>
      </c>
      <c r="EDV1" t="s">
        <v>35</v>
      </c>
      <c r="EDW1" t="s">
        <v>29</v>
      </c>
      <c r="EDX1" t="s">
        <v>35</v>
      </c>
      <c r="EDY1" t="s">
        <v>25</v>
      </c>
      <c r="EDZ1" t="s">
        <v>73</v>
      </c>
      <c r="EEA1" t="s">
        <v>35</v>
      </c>
      <c r="EEB1" t="s">
        <v>55</v>
      </c>
      <c r="EEC1" t="s">
        <v>16</v>
      </c>
      <c r="EED1" t="s">
        <v>16</v>
      </c>
      <c r="EEE1" t="s">
        <v>76</v>
      </c>
      <c r="EEF1" t="s">
        <v>35</v>
      </c>
      <c r="EEG1" t="s">
        <v>39</v>
      </c>
      <c r="EEH1" t="s">
        <v>29</v>
      </c>
      <c r="EEI1" t="s">
        <v>25</v>
      </c>
      <c r="EEJ1" t="s">
        <v>55</v>
      </c>
      <c r="EEK1" t="s">
        <v>16</v>
      </c>
      <c r="EEL1" t="s">
        <v>39</v>
      </c>
      <c r="EEM1" t="s">
        <v>29</v>
      </c>
      <c r="EEN1" t="s">
        <v>43</v>
      </c>
      <c r="EEO1" t="s">
        <v>16</v>
      </c>
      <c r="EEP1" t="s">
        <v>16</v>
      </c>
      <c r="EEQ1" t="s">
        <v>39</v>
      </c>
      <c r="EER1" t="s">
        <v>55</v>
      </c>
      <c r="EES1" t="s">
        <v>43</v>
      </c>
      <c r="EET1" t="s">
        <v>39</v>
      </c>
      <c r="EEU1" t="s">
        <v>76</v>
      </c>
      <c r="EEV1" t="s">
        <v>25</v>
      </c>
      <c r="EEW1" t="s">
        <v>29</v>
      </c>
      <c r="EEX1" t="s">
        <v>73</v>
      </c>
      <c r="EEY1" t="s">
        <v>29</v>
      </c>
      <c r="EEZ1" t="s">
        <v>73</v>
      </c>
      <c r="EFA1" t="s">
        <v>35</v>
      </c>
      <c r="EFB1" t="s">
        <v>35</v>
      </c>
      <c r="EFC1" t="s">
        <v>35</v>
      </c>
      <c r="EFD1" t="s">
        <v>35</v>
      </c>
      <c r="EFE1" t="s">
        <v>73</v>
      </c>
      <c r="EFF1" t="s">
        <v>29</v>
      </c>
      <c r="EFG1" t="s">
        <v>39</v>
      </c>
      <c r="EFH1" t="s">
        <v>55</v>
      </c>
      <c r="EFI1" t="s">
        <v>55</v>
      </c>
      <c r="EFJ1" t="s">
        <v>35</v>
      </c>
      <c r="EFK1" t="s">
        <v>55</v>
      </c>
      <c r="EFL1" t="s">
        <v>16</v>
      </c>
      <c r="EFM1" t="s">
        <v>25</v>
      </c>
      <c r="EFN1" t="s">
        <v>73</v>
      </c>
      <c r="EFO1" t="s">
        <v>55</v>
      </c>
      <c r="EFP1" t="s">
        <v>25</v>
      </c>
      <c r="EFQ1" t="s">
        <v>39</v>
      </c>
      <c r="EFR1" t="s">
        <v>73</v>
      </c>
      <c r="EFS1" t="s">
        <v>73</v>
      </c>
      <c r="EFT1" t="s">
        <v>43</v>
      </c>
      <c r="EFU1" t="s">
        <v>76</v>
      </c>
      <c r="EFV1" t="s">
        <v>76</v>
      </c>
      <c r="EFW1" t="s">
        <v>76</v>
      </c>
      <c r="EFX1" t="s">
        <v>29</v>
      </c>
      <c r="EFY1" t="s">
        <v>29</v>
      </c>
      <c r="EFZ1" t="s">
        <v>76</v>
      </c>
      <c r="EGA1" t="s">
        <v>25</v>
      </c>
      <c r="EGB1" t="s">
        <v>25</v>
      </c>
      <c r="EGC1" t="s">
        <v>39</v>
      </c>
      <c r="EGD1" t="s">
        <v>35</v>
      </c>
      <c r="EGE1" t="s">
        <v>35</v>
      </c>
      <c r="EGF1" t="s">
        <v>25</v>
      </c>
      <c r="EGG1" t="s">
        <v>73</v>
      </c>
      <c r="EGH1" t="s">
        <v>76</v>
      </c>
      <c r="EGI1" t="s">
        <v>73</v>
      </c>
      <c r="EGJ1" t="s">
        <v>29</v>
      </c>
      <c r="EGK1" t="s">
        <v>35</v>
      </c>
      <c r="EGL1" t="s">
        <v>16</v>
      </c>
      <c r="EGM1" t="s">
        <v>25</v>
      </c>
      <c r="EGN1" t="s">
        <v>35</v>
      </c>
      <c r="EGO1" t="s">
        <v>16</v>
      </c>
      <c r="EGP1" t="s">
        <v>43</v>
      </c>
      <c r="EGQ1" t="s">
        <v>35</v>
      </c>
      <c r="EGR1" t="s">
        <v>35</v>
      </c>
      <c r="EGS1" t="s">
        <v>16</v>
      </c>
      <c r="EGT1" t="s">
        <v>35</v>
      </c>
      <c r="EGU1" t="s">
        <v>76</v>
      </c>
      <c r="EGV1" t="s">
        <v>35</v>
      </c>
      <c r="EGW1" t="s">
        <v>25</v>
      </c>
      <c r="EGX1" t="s">
        <v>76</v>
      </c>
      <c r="EGY1" t="s">
        <v>35</v>
      </c>
      <c r="EGZ1" t="s">
        <v>35</v>
      </c>
      <c r="EHA1" t="s">
        <v>55</v>
      </c>
      <c r="EHB1" t="s">
        <v>39</v>
      </c>
      <c r="EHC1" t="s">
        <v>39</v>
      </c>
      <c r="EHD1" t="s">
        <v>55</v>
      </c>
      <c r="EHE1" t="s">
        <v>76</v>
      </c>
      <c r="EHF1" t="s">
        <v>43</v>
      </c>
      <c r="EHG1" t="s">
        <v>43</v>
      </c>
      <c r="EHH1" t="s">
        <v>16</v>
      </c>
      <c r="EHI1" t="s">
        <v>39</v>
      </c>
      <c r="EHJ1" t="s">
        <v>25</v>
      </c>
      <c r="EHK1" t="s">
        <v>29</v>
      </c>
      <c r="EHL1" t="s">
        <v>55</v>
      </c>
      <c r="EHM1" t="s">
        <v>43</v>
      </c>
      <c r="EHN1" t="s">
        <v>43</v>
      </c>
      <c r="EHO1" t="s">
        <v>55</v>
      </c>
      <c r="EHP1" t="s">
        <v>55</v>
      </c>
      <c r="EHQ1" t="s">
        <v>35</v>
      </c>
      <c r="EHR1" t="s">
        <v>39</v>
      </c>
      <c r="EHS1" t="s">
        <v>25</v>
      </c>
      <c r="EHT1" t="s">
        <v>35</v>
      </c>
      <c r="EHU1" t="s">
        <v>73</v>
      </c>
      <c r="EHV1" t="s">
        <v>73</v>
      </c>
      <c r="EHW1" t="s">
        <v>43</v>
      </c>
      <c r="EHX1" t="s">
        <v>29</v>
      </c>
      <c r="EHY1" t="s">
        <v>29</v>
      </c>
      <c r="EHZ1" t="s">
        <v>25</v>
      </c>
      <c r="EIA1" t="s">
        <v>29</v>
      </c>
      <c r="EIB1" t="s">
        <v>29</v>
      </c>
      <c r="EIC1" t="s">
        <v>39</v>
      </c>
      <c r="EID1" t="s">
        <v>73</v>
      </c>
      <c r="EIE1" t="s">
        <v>25</v>
      </c>
      <c r="EIF1" t="s">
        <v>55</v>
      </c>
      <c r="EIG1" t="s">
        <v>25</v>
      </c>
      <c r="EIH1" t="s">
        <v>16</v>
      </c>
      <c r="EII1" t="s">
        <v>73</v>
      </c>
      <c r="EIJ1" t="s">
        <v>76</v>
      </c>
      <c r="EIK1" t="s">
        <v>55</v>
      </c>
      <c r="EIL1" t="s">
        <v>43</v>
      </c>
      <c r="EIM1" t="s">
        <v>16</v>
      </c>
      <c r="EIN1" t="s">
        <v>39</v>
      </c>
      <c r="EIO1" t="s">
        <v>29</v>
      </c>
      <c r="EIP1" t="s">
        <v>55</v>
      </c>
      <c r="EIQ1" t="s">
        <v>16</v>
      </c>
      <c r="EIR1" t="s">
        <v>73</v>
      </c>
      <c r="EIS1" t="s">
        <v>55</v>
      </c>
      <c r="EIT1" t="s">
        <v>76</v>
      </c>
      <c r="EIU1" t="s">
        <v>16</v>
      </c>
      <c r="EIV1" t="s">
        <v>55</v>
      </c>
      <c r="EIW1" t="s">
        <v>35</v>
      </c>
      <c r="EIX1" t="s">
        <v>16</v>
      </c>
      <c r="EIY1" t="s">
        <v>25</v>
      </c>
      <c r="EIZ1" t="s">
        <v>39</v>
      </c>
      <c r="EJA1" t="s">
        <v>55</v>
      </c>
      <c r="EJB1" t="s">
        <v>43</v>
      </c>
      <c r="EJC1" t="s">
        <v>25</v>
      </c>
      <c r="EJD1" t="s">
        <v>43</v>
      </c>
      <c r="EJE1" t="s">
        <v>76</v>
      </c>
      <c r="EJF1" t="s">
        <v>16</v>
      </c>
      <c r="EJG1" t="s">
        <v>55</v>
      </c>
      <c r="EJH1" t="s">
        <v>16</v>
      </c>
      <c r="EJI1" t="s">
        <v>43</v>
      </c>
      <c r="EJJ1" t="s">
        <v>29</v>
      </c>
      <c r="EJK1" t="s">
        <v>76</v>
      </c>
      <c r="EJL1" t="s">
        <v>73</v>
      </c>
      <c r="EJM1" t="s">
        <v>35</v>
      </c>
      <c r="EJN1" t="s">
        <v>73</v>
      </c>
      <c r="EJO1" t="s">
        <v>16</v>
      </c>
      <c r="EJP1" t="s">
        <v>43</v>
      </c>
      <c r="EJQ1" t="s">
        <v>55</v>
      </c>
      <c r="EJR1" t="s">
        <v>43</v>
      </c>
      <c r="EJS1" t="s">
        <v>16</v>
      </c>
      <c r="EJT1" t="s">
        <v>39</v>
      </c>
      <c r="EJU1" t="s">
        <v>29</v>
      </c>
      <c r="EJV1" t="s">
        <v>35</v>
      </c>
      <c r="EJW1" t="s">
        <v>73</v>
      </c>
      <c r="EJX1" t="s">
        <v>43</v>
      </c>
      <c r="EJY1" t="s">
        <v>43</v>
      </c>
      <c r="EJZ1" t="s">
        <v>76</v>
      </c>
      <c r="EKA1" t="s">
        <v>29</v>
      </c>
      <c r="EKB1" t="s">
        <v>55</v>
      </c>
      <c r="EKC1" t="s">
        <v>35</v>
      </c>
      <c r="EKD1" t="s">
        <v>76</v>
      </c>
      <c r="EKE1" t="s">
        <v>35</v>
      </c>
      <c r="EKF1" t="s">
        <v>25</v>
      </c>
      <c r="EKG1" t="s">
        <v>43</v>
      </c>
      <c r="EKH1" t="s">
        <v>25</v>
      </c>
      <c r="EKI1" t="s">
        <v>16</v>
      </c>
      <c r="EKJ1" t="s">
        <v>25</v>
      </c>
      <c r="EKK1" t="s">
        <v>76</v>
      </c>
      <c r="EKL1" t="s">
        <v>35</v>
      </c>
      <c r="EKM1" t="s">
        <v>25</v>
      </c>
      <c r="EKN1" t="s">
        <v>73</v>
      </c>
      <c r="EKO1" t="s">
        <v>25</v>
      </c>
      <c r="EKP1" t="s">
        <v>25</v>
      </c>
      <c r="EKQ1" t="s">
        <v>29</v>
      </c>
      <c r="EKR1" t="s">
        <v>55</v>
      </c>
      <c r="EKS1" t="s">
        <v>39</v>
      </c>
      <c r="EKT1" t="s">
        <v>76</v>
      </c>
      <c r="EKU1" t="s">
        <v>35</v>
      </c>
      <c r="EKV1" t="s">
        <v>39</v>
      </c>
      <c r="EKW1" t="s">
        <v>25</v>
      </c>
      <c r="EKX1" t="s">
        <v>39</v>
      </c>
      <c r="EKY1" t="s">
        <v>73</v>
      </c>
      <c r="EKZ1" t="s">
        <v>25</v>
      </c>
      <c r="ELA1" t="s">
        <v>25</v>
      </c>
      <c r="ELB1" t="s">
        <v>25</v>
      </c>
      <c r="ELC1" t="s">
        <v>43</v>
      </c>
      <c r="ELD1" t="s">
        <v>43</v>
      </c>
      <c r="ELE1" t="s">
        <v>16</v>
      </c>
      <c r="ELF1" t="s">
        <v>35</v>
      </c>
      <c r="ELG1" t="s">
        <v>35</v>
      </c>
      <c r="ELH1" t="s">
        <v>55</v>
      </c>
      <c r="ELI1" t="s">
        <v>39</v>
      </c>
      <c r="ELJ1" t="s">
        <v>43</v>
      </c>
      <c r="ELK1" t="s">
        <v>76</v>
      </c>
      <c r="ELL1" t="s">
        <v>55</v>
      </c>
      <c r="ELM1" t="s">
        <v>25</v>
      </c>
      <c r="ELN1" t="s">
        <v>76</v>
      </c>
      <c r="ELO1" t="s">
        <v>16</v>
      </c>
      <c r="ELP1" t="s">
        <v>39</v>
      </c>
      <c r="ELQ1" t="s">
        <v>39</v>
      </c>
      <c r="ELR1" t="s">
        <v>35</v>
      </c>
      <c r="ELS1" t="s">
        <v>29</v>
      </c>
      <c r="ELT1" t="s">
        <v>39</v>
      </c>
      <c r="ELU1" t="s">
        <v>76</v>
      </c>
      <c r="ELV1" t="s">
        <v>25</v>
      </c>
      <c r="ELW1" t="s">
        <v>76</v>
      </c>
      <c r="ELX1" t="s">
        <v>55</v>
      </c>
      <c r="ELY1" t="s">
        <v>25</v>
      </c>
      <c r="ELZ1" t="s">
        <v>35</v>
      </c>
      <c r="EMA1" t="s">
        <v>29</v>
      </c>
      <c r="EMB1" t="s">
        <v>55</v>
      </c>
      <c r="EMC1" t="s">
        <v>55</v>
      </c>
      <c r="EMD1" t="s">
        <v>73</v>
      </c>
      <c r="EME1" t="s">
        <v>39</v>
      </c>
      <c r="EMF1" t="s">
        <v>73</v>
      </c>
      <c r="EMG1" t="s">
        <v>76</v>
      </c>
      <c r="EMH1" t="s">
        <v>25</v>
      </c>
      <c r="EMI1" t="s">
        <v>29</v>
      </c>
      <c r="EMJ1" t="s">
        <v>16</v>
      </c>
      <c r="EMK1" t="s">
        <v>73</v>
      </c>
      <c r="EML1" t="s">
        <v>16</v>
      </c>
      <c r="EMM1" t="s">
        <v>39</v>
      </c>
      <c r="EMN1" t="s">
        <v>76</v>
      </c>
      <c r="EMO1" t="s">
        <v>29</v>
      </c>
      <c r="EMP1" t="s">
        <v>39</v>
      </c>
      <c r="EMQ1" t="s">
        <v>55</v>
      </c>
      <c r="EMR1" t="s">
        <v>39</v>
      </c>
      <c r="EMS1" t="s">
        <v>43</v>
      </c>
      <c r="EMT1" t="s">
        <v>55</v>
      </c>
      <c r="EMU1" t="s">
        <v>35</v>
      </c>
      <c r="EMV1" t="s">
        <v>73</v>
      </c>
      <c r="EMW1" t="s">
        <v>25</v>
      </c>
      <c r="EMX1" t="s">
        <v>25</v>
      </c>
      <c r="EMY1" t="s">
        <v>35</v>
      </c>
      <c r="EMZ1" t="s">
        <v>35</v>
      </c>
      <c r="ENA1" t="s">
        <v>76</v>
      </c>
      <c r="ENB1" t="s">
        <v>35</v>
      </c>
      <c r="ENC1" t="s">
        <v>76</v>
      </c>
      <c r="END1" t="s">
        <v>25</v>
      </c>
      <c r="ENE1" t="s">
        <v>73</v>
      </c>
      <c r="ENF1" t="s">
        <v>76</v>
      </c>
      <c r="ENG1" t="s">
        <v>73</v>
      </c>
      <c r="ENH1" t="s">
        <v>16</v>
      </c>
      <c r="ENI1" t="s">
        <v>25</v>
      </c>
      <c r="ENJ1" t="s">
        <v>16</v>
      </c>
      <c r="ENK1" t="s">
        <v>73</v>
      </c>
      <c r="ENL1" t="s">
        <v>29</v>
      </c>
      <c r="ENM1" t="s">
        <v>73</v>
      </c>
      <c r="ENN1" t="s">
        <v>39</v>
      </c>
      <c r="ENO1" t="s">
        <v>73</v>
      </c>
      <c r="ENP1" t="s">
        <v>43</v>
      </c>
      <c r="ENQ1" t="s">
        <v>39</v>
      </c>
      <c r="ENR1" t="s">
        <v>73</v>
      </c>
      <c r="ENS1" t="s">
        <v>25</v>
      </c>
      <c r="ENT1" t="s">
        <v>55</v>
      </c>
      <c r="ENU1" t="s">
        <v>43</v>
      </c>
      <c r="ENV1" t="s">
        <v>25</v>
      </c>
      <c r="ENW1" t="s">
        <v>16</v>
      </c>
      <c r="ENX1" t="s">
        <v>16</v>
      </c>
      <c r="ENY1" t="s">
        <v>55</v>
      </c>
      <c r="ENZ1" t="s">
        <v>39</v>
      </c>
      <c r="EOA1" t="s">
        <v>35</v>
      </c>
      <c r="EOB1" t="s">
        <v>16</v>
      </c>
      <c r="EOC1" t="s">
        <v>76</v>
      </c>
      <c r="EOD1" t="s">
        <v>29</v>
      </c>
      <c r="EOE1" t="s">
        <v>76</v>
      </c>
      <c r="EOF1" t="s">
        <v>29</v>
      </c>
      <c r="EOG1" t="s">
        <v>29</v>
      </c>
      <c r="EOH1" t="s">
        <v>76</v>
      </c>
      <c r="EOI1" t="s">
        <v>76</v>
      </c>
      <c r="EOJ1" t="s">
        <v>43</v>
      </c>
      <c r="EOK1" t="s">
        <v>35</v>
      </c>
      <c r="EOL1" t="s">
        <v>73</v>
      </c>
      <c r="EOM1" t="s">
        <v>29</v>
      </c>
      <c r="EON1" t="s">
        <v>55</v>
      </c>
      <c r="EOO1" t="s">
        <v>16</v>
      </c>
      <c r="EOP1" t="s">
        <v>35</v>
      </c>
      <c r="EOQ1" t="s">
        <v>35</v>
      </c>
      <c r="EOR1" t="s">
        <v>25</v>
      </c>
      <c r="EOS1" t="s">
        <v>73</v>
      </c>
      <c r="EOT1" t="s">
        <v>25</v>
      </c>
      <c r="EOU1" t="s">
        <v>39</v>
      </c>
      <c r="EOV1" t="s">
        <v>29</v>
      </c>
      <c r="EOW1" t="s">
        <v>29</v>
      </c>
      <c r="EOX1" t="s">
        <v>35</v>
      </c>
      <c r="EOY1" t="s">
        <v>55</v>
      </c>
      <c r="EOZ1" t="s">
        <v>55</v>
      </c>
      <c r="EPA1" t="s">
        <v>25</v>
      </c>
      <c r="EPB1" t="s">
        <v>55</v>
      </c>
      <c r="EPC1" t="s">
        <v>76</v>
      </c>
      <c r="EPD1" t="s">
        <v>16</v>
      </c>
      <c r="EPE1" t="s">
        <v>35</v>
      </c>
      <c r="EPF1" t="s">
        <v>16</v>
      </c>
      <c r="EPG1" t="s">
        <v>29</v>
      </c>
      <c r="EPH1" t="s">
        <v>29</v>
      </c>
      <c r="EPI1" t="s">
        <v>25</v>
      </c>
      <c r="EPJ1" t="s">
        <v>76</v>
      </c>
      <c r="EPK1" t="s">
        <v>25</v>
      </c>
      <c r="EPL1" t="s">
        <v>16</v>
      </c>
      <c r="EPM1" t="s">
        <v>35</v>
      </c>
      <c r="EPN1" t="s">
        <v>29</v>
      </c>
      <c r="EPO1" t="s">
        <v>29</v>
      </c>
      <c r="EPP1" t="s">
        <v>43</v>
      </c>
      <c r="EPQ1" t="s">
        <v>25</v>
      </c>
      <c r="EPR1" t="s">
        <v>25</v>
      </c>
      <c r="EPS1" t="s">
        <v>39</v>
      </c>
      <c r="EPT1" t="s">
        <v>29</v>
      </c>
      <c r="EPU1" t="s">
        <v>55</v>
      </c>
      <c r="EPV1" t="s">
        <v>73</v>
      </c>
      <c r="EPW1" t="s">
        <v>16</v>
      </c>
      <c r="EPX1" t="s">
        <v>55</v>
      </c>
      <c r="EPY1" t="s">
        <v>39</v>
      </c>
      <c r="EPZ1" t="s">
        <v>29</v>
      </c>
      <c r="EQA1" t="s">
        <v>16</v>
      </c>
      <c r="EQB1" t="s">
        <v>73</v>
      </c>
      <c r="EQC1" t="s">
        <v>43</v>
      </c>
      <c r="EQD1" t="s">
        <v>73</v>
      </c>
      <c r="EQE1" t="s">
        <v>76</v>
      </c>
      <c r="EQF1" t="s">
        <v>29</v>
      </c>
      <c r="EQG1" t="s">
        <v>35</v>
      </c>
      <c r="EQH1" t="s">
        <v>76</v>
      </c>
      <c r="EQI1" t="s">
        <v>39</v>
      </c>
      <c r="EQJ1" t="s">
        <v>39</v>
      </c>
      <c r="EQK1" t="s">
        <v>35</v>
      </c>
      <c r="EQL1" t="s">
        <v>29</v>
      </c>
      <c r="EQM1" t="s">
        <v>16</v>
      </c>
      <c r="EQN1" t="s">
        <v>25</v>
      </c>
      <c r="EQO1" t="s">
        <v>76</v>
      </c>
      <c r="EQP1" t="s">
        <v>25</v>
      </c>
      <c r="EQQ1" t="s">
        <v>16</v>
      </c>
      <c r="EQR1" t="s">
        <v>29</v>
      </c>
      <c r="EQS1" t="s">
        <v>16</v>
      </c>
      <c r="EQT1" t="s">
        <v>73</v>
      </c>
      <c r="EQU1" t="s">
        <v>35</v>
      </c>
      <c r="EQV1" t="s">
        <v>16</v>
      </c>
      <c r="EQW1" t="s">
        <v>25</v>
      </c>
      <c r="EQX1" t="s">
        <v>39</v>
      </c>
      <c r="EQY1" t="s">
        <v>55</v>
      </c>
      <c r="EQZ1" t="s">
        <v>39</v>
      </c>
      <c r="ERA1" t="s">
        <v>16</v>
      </c>
      <c r="ERB1" t="s">
        <v>43</v>
      </c>
      <c r="ERC1" t="s">
        <v>73</v>
      </c>
      <c r="ERD1" t="s">
        <v>16</v>
      </c>
      <c r="ERE1" t="s">
        <v>35</v>
      </c>
      <c r="ERF1" t="s">
        <v>76</v>
      </c>
      <c r="ERG1" t="s">
        <v>76</v>
      </c>
      <c r="ERH1" t="s">
        <v>55</v>
      </c>
      <c r="ERI1" t="s">
        <v>43</v>
      </c>
      <c r="ERJ1" t="s">
        <v>25</v>
      </c>
      <c r="ERK1" t="s">
        <v>35</v>
      </c>
      <c r="ERL1" t="s">
        <v>29</v>
      </c>
      <c r="ERM1" t="s">
        <v>25</v>
      </c>
      <c r="ERN1" t="s">
        <v>29</v>
      </c>
      <c r="ERO1" t="s">
        <v>73</v>
      </c>
      <c r="ERP1" t="s">
        <v>29</v>
      </c>
      <c r="ERQ1" t="s">
        <v>29</v>
      </c>
      <c r="ERR1" t="s">
        <v>25</v>
      </c>
      <c r="ERS1" t="s">
        <v>35</v>
      </c>
      <c r="ERT1" t="s">
        <v>73</v>
      </c>
      <c r="ERU1" t="s">
        <v>39</v>
      </c>
      <c r="ERV1" t="s">
        <v>29</v>
      </c>
      <c r="ERW1" t="s">
        <v>29</v>
      </c>
      <c r="ERX1" t="s">
        <v>25</v>
      </c>
      <c r="ERY1" t="s">
        <v>29</v>
      </c>
      <c r="ERZ1" t="s">
        <v>25</v>
      </c>
      <c r="ESA1" t="s">
        <v>25</v>
      </c>
      <c r="ESB1" t="s">
        <v>29</v>
      </c>
      <c r="ESC1" t="s">
        <v>73</v>
      </c>
      <c r="ESD1" t="s">
        <v>29</v>
      </c>
      <c r="ESE1" t="s">
        <v>25</v>
      </c>
      <c r="ESF1" t="s">
        <v>55</v>
      </c>
      <c r="ESG1" t="s">
        <v>76</v>
      </c>
      <c r="ESH1" t="s">
        <v>55</v>
      </c>
      <c r="ESI1" t="s">
        <v>25</v>
      </c>
      <c r="ESJ1" t="s">
        <v>43</v>
      </c>
      <c r="ESK1" t="s">
        <v>73</v>
      </c>
      <c r="ESL1" t="s">
        <v>39</v>
      </c>
      <c r="ESM1" t="s">
        <v>76</v>
      </c>
      <c r="ESN1" t="s">
        <v>73</v>
      </c>
      <c r="ESO1" t="s">
        <v>29</v>
      </c>
      <c r="ESP1" t="s">
        <v>76</v>
      </c>
      <c r="ESQ1" t="s">
        <v>76</v>
      </c>
      <c r="ESR1" t="s">
        <v>55</v>
      </c>
      <c r="ESS1" t="s">
        <v>25</v>
      </c>
      <c r="EST1" t="s">
        <v>43</v>
      </c>
      <c r="ESU1" t="s">
        <v>55</v>
      </c>
      <c r="ESV1" t="s">
        <v>25</v>
      </c>
      <c r="ESW1" t="s">
        <v>43</v>
      </c>
      <c r="ESX1" t="s">
        <v>35</v>
      </c>
      <c r="ESY1" t="s">
        <v>39</v>
      </c>
      <c r="ESZ1" t="s">
        <v>39</v>
      </c>
      <c r="ETA1" t="s">
        <v>29</v>
      </c>
      <c r="ETB1" t="s">
        <v>76</v>
      </c>
      <c r="ETC1" t="s">
        <v>29</v>
      </c>
      <c r="ETD1" t="s">
        <v>76</v>
      </c>
      <c r="ETE1" t="s">
        <v>73</v>
      </c>
      <c r="ETF1" t="s">
        <v>35</v>
      </c>
      <c r="ETG1" t="s">
        <v>16</v>
      </c>
      <c r="ETH1" t="s">
        <v>73</v>
      </c>
      <c r="ETI1" t="s">
        <v>76</v>
      </c>
      <c r="ETJ1" t="s">
        <v>39</v>
      </c>
      <c r="ETK1" t="s">
        <v>35</v>
      </c>
      <c r="ETL1" t="s">
        <v>25</v>
      </c>
      <c r="ETM1" t="s">
        <v>39</v>
      </c>
      <c r="ETN1" t="s">
        <v>39</v>
      </c>
      <c r="ETO1" t="s">
        <v>39</v>
      </c>
      <c r="ETP1" t="s">
        <v>35</v>
      </c>
      <c r="ETQ1" t="s">
        <v>55</v>
      </c>
      <c r="ETR1" t="s">
        <v>43</v>
      </c>
      <c r="ETS1" t="s">
        <v>39</v>
      </c>
      <c r="ETT1" t="s">
        <v>25</v>
      </c>
      <c r="ETU1" t="s">
        <v>76</v>
      </c>
      <c r="ETV1" t="s">
        <v>73</v>
      </c>
      <c r="ETW1" t="s">
        <v>35</v>
      </c>
      <c r="ETX1" t="s">
        <v>55</v>
      </c>
      <c r="ETY1" t="s">
        <v>16</v>
      </c>
      <c r="ETZ1" t="s">
        <v>35</v>
      </c>
      <c r="EUA1" t="s">
        <v>35</v>
      </c>
      <c r="EUB1" t="s">
        <v>55</v>
      </c>
      <c r="EUC1" t="s">
        <v>25</v>
      </c>
      <c r="EUD1" t="s">
        <v>16</v>
      </c>
      <c r="EUE1" t="s">
        <v>16</v>
      </c>
      <c r="EUF1" t="s">
        <v>39</v>
      </c>
      <c r="EUG1" t="s">
        <v>76</v>
      </c>
      <c r="EUH1" t="s">
        <v>29</v>
      </c>
      <c r="EUI1" t="s">
        <v>35</v>
      </c>
      <c r="EUJ1" t="s">
        <v>73</v>
      </c>
      <c r="EUK1" t="s">
        <v>35</v>
      </c>
      <c r="EUL1" t="s">
        <v>73</v>
      </c>
      <c r="EUM1" t="s">
        <v>73</v>
      </c>
      <c r="EUN1" t="s">
        <v>16</v>
      </c>
      <c r="EUO1" t="s">
        <v>29</v>
      </c>
      <c r="EUP1" t="s">
        <v>35</v>
      </c>
      <c r="EUQ1" t="s">
        <v>73</v>
      </c>
      <c r="EUR1" t="s">
        <v>76</v>
      </c>
      <c r="EUS1" t="s">
        <v>35</v>
      </c>
      <c r="EUT1" t="s">
        <v>39</v>
      </c>
      <c r="EUU1" t="s">
        <v>43</v>
      </c>
      <c r="EUV1" t="s">
        <v>55</v>
      </c>
      <c r="EUW1" t="s">
        <v>43</v>
      </c>
      <c r="EUX1" t="s">
        <v>43</v>
      </c>
      <c r="EUY1" t="s">
        <v>43</v>
      </c>
      <c r="EUZ1" t="s">
        <v>35</v>
      </c>
      <c r="EVA1" t="s">
        <v>73</v>
      </c>
      <c r="EVB1" t="s">
        <v>43</v>
      </c>
      <c r="EVC1" t="s">
        <v>43</v>
      </c>
      <c r="EVD1" t="s">
        <v>55</v>
      </c>
      <c r="EVE1" t="s">
        <v>43</v>
      </c>
      <c r="EVF1" t="s">
        <v>76</v>
      </c>
      <c r="EVG1" t="s">
        <v>29</v>
      </c>
      <c r="EVH1" t="s">
        <v>39</v>
      </c>
      <c r="EVI1" t="s">
        <v>39</v>
      </c>
      <c r="EVJ1" t="s">
        <v>35</v>
      </c>
      <c r="EVK1" t="s">
        <v>35</v>
      </c>
      <c r="EVL1" t="s">
        <v>16</v>
      </c>
      <c r="EVM1" t="s">
        <v>73</v>
      </c>
      <c r="EVN1" t="s">
        <v>76</v>
      </c>
      <c r="EVO1" t="s">
        <v>35</v>
      </c>
      <c r="EVP1" t="s">
        <v>76</v>
      </c>
      <c r="EVQ1" t="s">
        <v>55</v>
      </c>
      <c r="EVR1" t="s">
        <v>39</v>
      </c>
      <c r="EVS1" t="s">
        <v>73</v>
      </c>
      <c r="EVT1" t="s">
        <v>43</v>
      </c>
      <c r="EVU1" t="s">
        <v>43</v>
      </c>
      <c r="EVV1" t="s">
        <v>55</v>
      </c>
      <c r="EVW1" t="s">
        <v>25</v>
      </c>
      <c r="EVX1" t="s">
        <v>35</v>
      </c>
      <c r="EVY1" t="s">
        <v>16</v>
      </c>
      <c r="EVZ1" t="s">
        <v>73</v>
      </c>
      <c r="EWA1" t="s">
        <v>73</v>
      </c>
      <c r="EWB1" t="s">
        <v>29</v>
      </c>
      <c r="EWC1" t="s">
        <v>25</v>
      </c>
      <c r="EWD1" t="s">
        <v>35</v>
      </c>
      <c r="EWE1" t="s">
        <v>55</v>
      </c>
      <c r="EWF1" t="s">
        <v>55</v>
      </c>
      <c r="EWG1" t="s">
        <v>35</v>
      </c>
      <c r="EWH1" t="s">
        <v>35</v>
      </c>
      <c r="EWI1" t="s">
        <v>29</v>
      </c>
      <c r="EWJ1" t="s">
        <v>35</v>
      </c>
      <c r="EWK1" t="s">
        <v>39</v>
      </c>
      <c r="EWL1" t="s">
        <v>39</v>
      </c>
      <c r="EWM1" t="s">
        <v>35</v>
      </c>
      <c r="EWN1" t="s">
        <v>43</v>
      </c>
      <c r="EWO1" t="s">
        <v>76</v>
      </c>
      <c r="EWP1" t="s">
        <v>16</v>
      </c>
      <c r="EWQ1" t="s">
        <v>16</v>
      </c>
      <c r="EWR1" t="s">
        <v>39</v>
      </c>
      <c r="EWS1" t="s">
        <v>43</v>
      </c>
      <c r="EWT1" t="s">
        <v>43</v>
      </c>
      <c r="EWU1" t="s">
        <v>76</v>
      </c>
      <c r="EWV1" t="s">
        <v>43</v>
      </c>
      <c r="EWW1" t="s">
        <v>73</v>
      </c>
      <c r="EWX1" t="s">
        <v>73</v>
      </c>
      <c r="EWY1" t="s">
        <v>73</v>
      </c>
      <c r="EWZ1" t="s">
        <v>16</v>
      </c>
      <c r="EXA1" t="s">
        <v>43</v>
      </c>
      <c r="EXB1" t="s">
        <v>73</v>
      </c>
      <c r="EXC1" t="s">
        <v>73</v>
      </c>
      <c r="EXD1" t="s">
        <v>76</v>
      </c>
      <c r="EXE1" t="s">
        <v>29</v>
      </c>
      <c r="EXF1" t="s">
        <v>25</v>
      </c>
      <c r="EXG1" t="s">
        <v>43</v>
      </c>
      <c r="EXH1" t="s">
        <v>73</v>
      </c>
      <c r="EXI1" t="s">
        <v>73</v>
      </c>
      <c r="EXJ1" t="s">
        <v>73</v>
      </c>
      <c r="EXK1" t="s">
        <v>16</v>
      </c>
      <c r="EXL1" t="s">
        <v>25</v>
      </c>
      <c r="EXM1" t="s">
        <v>35</v>
      </c>
      <c r="EXN1" t="s">
        <v>73</v>
      </c>
      <c r="EXO1" t="s">
        <v>39</v>
      </c>
      <c r="EXP1" t="s">
        <v>39</v>
      </c>
      <c r="EXQ1" t="s">
        <v>73</v>
      </c>
      <c r="EXR1" t="s">
        <v>35</v>
      </c>
      <c r="EXS1" t="s">
        <v>39</v>
      </c>
      <c r="EXT1" t="s">
        <v>39</v>
      </c>
      <c r="EXU1" t="s">
        <v>25</v>
      </c>
      <c r="EXV1" t="s">
        <v>16</v>
      </c>
      <c r="EXW1" t="s">
        <v>25</v>
      </c>
      <c r="EXX1" t="s">
        <v>16</v>
      </c>
      <c r="EXY1" t="s">
        <v>25</v>
      </c>
      <c r="EXZ1" t="s">
        <v>25</v>
      </c>
      <c r="EYA1" t="s">
        <v>35</v>
      </c>
      <c r="EYB1" t="s">
        <v>16</v>
      </c>
      <c r="EYC1" t="s">
        <v>25</v>
      </c>
      <c r="EYD1" t="s">
        <v>35</v>
      </c>
      <c r="EYE1" t="s">
        <v>55</v>
      </c>
      <c r="EYF1" t="s">
        <v>39</v>
      </c>
      <c r="EYG1" t="s">
        <v>16</v>
      </c>
      <c r="EYH1" t="s">
        <v>25</v>
      </c>
      <c r="EYI1" t="s">
        <v>55</v>
      </c>
      <c r="EYJ1" t="s">
        <v>16</v>
      </c>
      <c r="EYK1" t="s">
        <v>29</v>
      </c>
      <c r="EYL1" t="s">
        <v>43</v>
      </c>
      <c r="EYM1" t="s">
        <v>35</v>
      </c>
      <c r="EYN1" t="s">
        <v>16</v>
      </c>
      <c r="EYO1" t="s">
        <v>39</v>
      </c>
      <c r="EYP1" t="s">
        <v>16</v>
      </c>
      <c r="EYQ1" t="s">
        <v>35</v>
      </c>
      <c r="EYR1" t="s">
        <v>35</v>
      </c>
      <c r="EYS1" t="s">
        <v>39</v>
      </c>
      <c r="EYT1" t="s">
        <v>73</v>
      </c>
      <c r="EYU1" t="s">
        <v>76</v>
      </c>
      <c r="EYV1" t="s">
        <v>73</v>
      </c>
      <c r="EYW1" t="s">
        <v>35</v>
      </c>
      <c r="EYX1" t="s">
        <v>25</v>
      </c>
      <c r="EYY1" t="s">
        <v>73</v>
      </c>
      <c r="EYZ1" t="s">
        <v>35</v>
      </c>
      <c r="EZA1" t="s">
        <v>76</v>
      </c>
      <c r="EZB1" t="s">
        <v>39</v>
      </c>
      <c r="EZC1" t="s">
        <v>39</v>
      </c>
      <c r="EZD1" t="s">
        <v>39</v>
      </c>
      <c r="EZE1" t="s">
        <v>25</v>
      </c>
      <c r="EZF1" t="s">
        <v>39</v>
      </c>
      <c r="EZG1" t="s">
        <v>39</v>
      </c>
      <c r="EZH1" t="s">
        <v>35</v>
      </c>
      <c r="EZI1" t="s">
        <v>35</v>
      </c>
      <c r="EZJ1" t="s">
        <v>43</v>
      </c>
      <c r="EZK1" t="s">
        <v>76</v>
      </c>
      <c r="EZL1" t="s">
        <v>35</v>
      </c>
      <c r="EZM1" t="s">
        <v>25</v>
      </c>
      <c r="EZN1" t="s">
        <v>39</v>
      </c>
      <c r="EZO1" t="s">
        <v>39</v>
      </c>
      <c r="EZP1" t="s">
        <v>39</v>
      </c>
      <c r="EZQ1" t="s">
        <v>25</v>
      </c>
      <c r="EZR1" t="s">
        <v>29</v>
      </c>
      <c r="EZS1" t="s">
        <v>29</v>
      </c>
      <c r="EZT1" t="s">
        <v>43</v>
      </c>
      <c r="EZU1" t="s">
        <v>39</v>
      </c>
      <c r="EZV1" t="s">
        <v>55</v>
      </c>
      <c r="EZW1" t="s">
        <v>39</v>
      </c>
      <c r="EZX1" t="s">
        <v>55</v>
      </c>
      <c r="EZY1" t="s">
        <v>35</v>
      </c>
      <c r="EZZ1" t="s">
        <v>29</v>
      </c>
      <c r="FAA1" t="s">
        <v>29</v>
      </c>
      <c r="FAB1" t="s">
        <v>43</v>
      </c>
      <c r="FAC1" t="s">
        <v>43</v>
      </c>
      <c r="FAD1" t="s">
        <v>35</v>
      </c>
      <c r="FAE1" t="s">
        <v>55</v>
      </c>
      <c r="FAF1" t="s">
        <v>43</v>
      </c>
      <c r="FAG1" t="s">
        <v>16</v>
      </c>
      <c r="FAH1" t="s">
        <v>43</v>
      </c>
      <c r="FAI1" t="s">
        <v>29</v>
      </c>
      <c r="FAJ1" t="s">
        <v>16</v>
      </c>
      <c r="FAK1" t="s">
        <v>16</v>
      </c>
      <c r="FAL1" t="s">
        <v>76</v>
      </c>
      <c r="FAM1" t="s">
        <v>73</v>
      </c>
      <c r="FAN1" t="s">
        <v>73</v>
      </c>
      <c r="FAO1" t="s">
        <v>35</v>
      </c>
      <c r="FAP1" t="s">
        <v>43</v>
      </c>
      <c r="FAQ1" t="s">
        <v>16</v>
      </c>
      <c r="FAR1" t="s">
        <v>25</v>
      </c>
      <c r="FAS1" t="s">
        <v>29</v>
      </c>
      <c r="FAT1" t="s">
        <v>39</v>
      </c>
      <c r="FAU1" t="s">
        <v>35</v>
      </c>
      <c r="FAV1" t="s">
        <v>25</v>
      </c>
      <c r="FAW1" t="s">
        <v>73</v>
      </c>
      <c r="FAX1" t="s">
        <v>73</v>
      </c>
      <c r="FAY1" t="s">
        <v>39</v>
      </c>
      <c r="FAZ1" t="s">
        <v>55</v>
      </c>
      <c r="FBA1" t="s">
        <v>76</v>
      </c>
      <c r="FBB1" t="s">
        <v>55</v>
      </c>
      <c r="FBC1" t="s">
        <v>39</v>
      </c>
      <c r="FBD1" t="s">
        <v>16</v>
      </c>
      <c r="FBE1" t="s">
        <v>35</v>
      </c>
      <c r="FBF1" t="s">
        <v>55</v>
      </c>
      <c r="FBG1" t="s">
        <v>16</v>
      </c>
      <c r="FBH1" t="s">
        <v>43</v>
      </c>
      <c r="FBI1" t="s">
        <v>35</v>
      </c>
      <c r="FBJ1" t="s">
        <v>35</v>
      </c>
      <c r="FBK1" t="s">
        <v>39</v>
      </c>
      <c r="FBL1" t="s">
        <v>55</v>
      </c>
      <c r="FBM1" t="s">
        <v>73</v>
      </c>
      <c r="FBN1" t="s">
        <v>73</v>
      </c>
      <c r="FBO1" t="s">
        <v>76</v>
      </c>
      <c r="FBP1" t="s">
        <v>43</v>
      </c>
      <c r="FBQ1" t="s">
        <v>16</v>
      </c>
      <c r="FBR1" t="s">
        <v>43</v>
      </c>
      <c r="FBS1" t="s">
        <v>73</v>
      </c>
      <c r="FBT1" t="s">
        <v>43</v>
      </c>
      <c r="FBU1" t="s">
        <v>39</v>
      </c>
      <c r="FBV1" t="s">
        <v>55</v>
      </c>
      <c r="FBW1" t="s">
        <v>25</v>
      </c>
      <c r="FBX1" t="s">
        <v>43</v>
      </c>
      <c r="FBY1" t="s">
        <v>43</v>
      </c>
      <c r="FBZ1" t="s">
        <v>16</v>
      </c>
      <c r="FCA1" t="s">
        <v>35</v>
      </c>
      <c r="FCB1" t="s">
        <v>35</v>
      </c>
      <c r="FCC1" t="s">
        <v>35</v>
      </c>
      <c r="FCD1" t="s">
        <v>43</v>
      </c>
      <c r="FCE1" t="s">
        <v>29</v>
      </c>
      <c r="FCF1" t="s">
        <v>43</v>
      </c>
      <c r="FCG1" t="s">
        <v>39</v>
      </c>
      <c r="FCH1" t="s">
        <v>73</v>
      </c>
      <c r="FCI1" t="s">
        <v>25</v>
      </c>
      <c r="FCJ1" t="s">
        <v>25</v>
      </c>
      <c r="FCK1" t="s">
        <v>73</v>
      </c>
      <c r="FCL1" t="s">
        <v>39</v>
      </c>
      <c r="FCM1" t="s">
        <v>25</v>
      </c>
      <c r="FCN1" t="s">
        <v>55</v>
      </c>
      <c r="FCO1" t="s">
        <v>16</v>
      </c>
      <c r="FCP1" t="s">
        <v>76</v>
      </c>
      <c r="FCQ1" t="s">
        <v>29</v>
      </c>
      <c r="FCR1" t="s">
        <v>43</v>
      </c>
      <c r="FCS1" t="s">
        <v>16</v>
      </c>
      <c r="FCT1" t="s">
        <v>16</v>
      </c>
      <c r="FCU1" t="s">
        <v>39</v>
      </c>
      <c r="FCV1" t="s">
        <v>76</v>
      </c>
      <c r="FCW1" t="s">
        <v>43</v>
      </c>
      <c r="FCX1" t="s">
        <v>25</v>
      </c>
      <c r="FCY1" t="s">
        <v>55</v>
      </c>
      <c r="FCZ1" t="s">
        <v>76</v>
      </c>
      <c r="FDA1" t="s">
        <v>29</v>
      </c>
      <c r="FDB1" t="s">
        <v>55</v>
      </c>
      <c r="FDC1" t="s">
        <v>55</v>
      </c>
      <c r="FDD1" t="s">
        <v>35</v>
      </c>
      <c r="FDE1" t="s">
        <v>16</v>
      </c>
      <c r="FDF1" t="s">
        <v>16</v>
      </c>
      <c r="FDG1" t="s">
        <v>55</v>
      </c>
      <c r="FDH1" t="s">
        <v>55</v>
      </c>
      <c r="FDI1" t="s">
        <v>16</v>
      </c>
      <c r="FDJ1" t="s">
        <v>29</v>
      </c>
      <c r="FDK1" t="s">
        <v>29</v>
      </c>
      <c r="FDL1" t="s">
        <v>25</v>
      </c>
      <c r="FDM1" t="s">
        <v>73</v>
      </c>
      <c r="FDN1" t="s">
        <v>76</v>
      </c>
      <c r="FDO1" t="s">
        <v>16</v>
      </c>
      <c r="FDP1" t="s">
        <v>39</v>
      </c>
      <c r="FDQ1" t="s">
        <v>35</v>
      </c>
      <c r="FDR1" t="s">
        <v>73</v>
      </c>
      <c r="FDS1" t="s">
        <v>73</v>
      </c>
      <c r="FDT1" t="s">
        <v>39</v>
      </c>
      <c r="FDU1" t="s">
        <v>55</v>
      </c>
      <c r="FDV1" t="s">
        <v>55</v>
      </c>
      <c r="FDW1" t="s">
        <v>55</v>
      </c>
      <c r="FDX1" t="s">
        <v>25</v>
      </c>
      <c r="FDY1" t="s">
        <v>29</v>
      </c>
      <c r="FDZ1" t="s">
        <v>43</v>
      </c>
      <c r="FEA1" t="s">
        <v>73</v>
      </c>
      <c r="FEB1" t="s">
        <v>55</v>
      </c>
      <c r="FEC1" t="s">
        <v>29</v>
      </c>
      <c r="FED1" t="s">
        <v>76</v>
      </c>
      <c r="FEE1" t="s">
        <v>73</v>
      </c>
      <c r="FEF1" t="s">
        <v>39</v>
      </c>
      <c r="FEG1" t="s">
        <v>76</v>
      </c>
      <c r="FEH1" t="s">
        <v>43</v>
      </c>
      <c r="FEI1" t="s">
        <v>39</v>
      </c>
      <c r="FEJ1" t="s">
        <v>35</v>
      </c>
      <c r="FEK1" t="s">
        <v>76</v>
      </c>
      <c r="FEL1" t="s">
        <v>76</v>
      </c>
      <c r="FEM1" t="s">
        <v>25</v>
      </c>
      <c r="FEN1" t="s">
        <v>39</v>
      </c>
      <c r="FEO1" t="s">
        <v>73</v>
      </c>
      <c r="FEP1" t="s">
        <v>55</v>
      </c>
      <c r="FEQ1" t="s">
        <v>16</v>
      </c>
      <c r="FER1" t="s">
        <v>55</v>
      </c>
      <c r="FES1" t="s">
        <v>43</v>
      </c>
      <c r="FET1" t="s">
        <v>25</v>
      </c>
      <c r="FEU1" t="s">
        <v>16</v>
      </c>
      <c r="FEV1" t="s">
        <v>39</v>
      </c>
      <c r="FEW1" t="s">
        <v>73</v>
      </c>
      <c r="FEX1" t="s">
        <v>43</v>
      </c>
      <c r="FEY1" t="s">
        <v>73</v>
      </c>
      <c r="FEZ1" t="s">
        <v>29</v>
      </c>
      <c r="FFA1" t="s">
        <v>73</v>
      </c>
      <c r="FFB1" t="s">
        <v>55</v>
      </c>
      <c r="FFC1" t="s">
        <v>55</v>
      </c>
      <c r="FFD1" t="s">
        <v>76</v>
      </c>
      <c r="FFE1" t="s">
        <v>39</v>
      </c>
      <c r="FFF1" t="s">
        <v>39</v>
      </c>
      <c r="FFG1" t="s">
        <v>73</v>
      </c>
      <c r="FFH1" t="s">
        <v>39</v>
      </c>
      <c r="FFI1" t="s">
        <v>43</v>
      </c>
      <c r="FFJ1" t="s">
        <v>29</v>
      </c>
      <c r="FFK1" t="s">
        <v>39</v>
      </c>
      <c r="FFL1" t="s">
        <v>55</v>
      </c>
      <c r="FFM1" t="s">
        <v>29</v>
      </c>
      <c r="FFN1" t="s">
        <v>55</v>
      </c>
      <c r="FFO1" t="s">
        <v>16</v>
      </c>
      <c r="FFP1" t="s">
        <v>35</v>
      </c>
      <c r="FFQ1" t="s">
        <v>55</v>
      </c>
      <c r="FFR1" t="s">
        <v>16</v>
      </c>
      <c r="FFS1" t="s">
        <v>76</v>
      </c>
      <c r="FFT1" t="s">
        <v>76</v>
      </c>
      <c r="FFU1" t="s">
        <v>76</v>
      </c>
      <c r="FFV1" t="s">
        <v>29</v>
      </c>
      <c r="FFW1" t="s">
        <v>43</v>
      </c>
      <c r="FFX1" t="s">
        <v>39</v>
      </c>
      <c r="FFY1" t="s">
        <v>55</v>
      </c>
      <c r="FFZ1" t="s">
        <v>16</v>
      </c>
      <c r="FGA1" t="s">
        <v>25</v>
      </c>
      <c r="FGB1" t="s">
        <v>73</v>
      </c>
      <c r="FGC1" t="s">
        <v>76</v>
      </c>
      <c r="FGD1" t="s">
        <v>55</v>
      </c>
      <c r="FGE1" t="s">
        <v>25</v>
      </c>
      <c r="FGF1" t="s">
        <v>73</v>
      </c>
      <c r="FGG1" t="s">
        <v>29</v>
      </c>
      <c r="FGH1" t="s">
        <v>35</v>
      </c>
      <c r="FGI1" t="s">
        <v>73</v>
      </c>
      <c r="FGJ1" t="s">
        <v>25</v>
      </c>
      <c r="FGK1" t="s">
        <v>76</v>
      </c>
      <c r="FGL1" t="s">
        <v>16</v>
      </c>
      <c r="FGM1" t="s">
        <v>29</v>
      </c>
      <c r="FGN1" t="s">
        <v>43</v>
      </c>
      <c r="FGO1" t="s">
        <v>35</v>
      </c>
      <c r="FGP1" t="s">
        <v>25</v>
      </c>
      <c r="FGQ1" t="s">
        <v>43</v>
      </c>
      <c r="FGR1" t="s">
        <v>16</v>
      </c>
      <c r="FGS1" t="s">
        <v>43</v>
      </c>
      <c r="FGT1" t="s">
        <v>73</v>
      </c>
      <c r="FGU1" t="s">
        <v>35</v>
      </c>
      <c r="FGV1" t="s">
        <v>43</v>
      </c>
      <c r="FGW1" t="s">
        <v>35</v>
      </c>
      <c r="FGX1" t="s">
        <v>25</v>
      </c>
      <c r="FGY1" t="s">
        <v>35</v>
      </c>
      <c r="FGZ1" t="s">
        <v>29</v>
      </c>
      <c r="FHA1" t="s">
        <v>16</v>
      </c>
      <c r="FHB1" t="s">
        <v>43</v>
      </c>
      <c r="FHC1" t="s">
        <v>39</v>
      </c>
      <c r="FHD1" t="s">
        <v>43</v>
      </c>
      <c r="FHE1" t="s">
        <v>25</v>
      </c>
      <c r="FHF1" t="s">
        <v>16</v>
      </c>
      <c r="FHG1" t="s">
        <v>55</v>
      </c>
      <c r="FHH1" t="s">
        <v>16</v>
      </c>
      <c r="FHI1" t="s">
        <v>39</v>
      </c>
      <c r="FHJ1" t="s">
        <v>39</v>
      </c>
      <c r="FHK1" t="s">
        <v>73</v>
      </c>
      <c r="FHL1" t="s">
        <v>55</v>
      </c>
      <c r="FHM1" t="s">
        <v>55</v>
      </c>
      <c r="FHN1" t="s">
        <v>35</v>
      </c>
      <c r="FHO1" t="s">
        <v>55</v>
      </c>
      <c r="FHP1" t="s">
        <v>73</v>
      </c>
      <c r="FHQ1" t="s">
        <v>29</v>
      </c>
      <c r="FHR1" t="s">
        <v>25</v>
      </c>
      <c r="FHS1" t="s">
        <v>43</v>
      </c>
      <c r="FHT1" t="s">
        <v>73</v>
      </c>
      <c r="FHU1" t="s">
        <v>73</v>
      </c>
      <c r="FHV1" t="s">
        <v>73</v>
      </c>
      <c r="FHW1" t="s">
        <v>39</v>
      </c>
      <c r="FHX1" t="s">
        <v>73</v>
      </c>
      <c r="FHY1" t="s">
        <v>55</v>
      </c>
      <c r="FHZ1" t="s">
        <v>55</v>
      </c>
      <c r="FIA1" t="s">
        <v>25</v>
      </c>
      <c r="FIB1" t="s">
        <v>16</v>
      </c>
      <c r="FIC1" t="s">
        <v>25</v>
      </c>
      <c r="FID1" t="s">
        <v>73</v>
      </c>
      <c r="FIE1" t="s">
        <v>35</v>
      </c>
      <c r="FIF1" t="s">
        <v>16</v>
      </c>
      <c r="FIG1" t="s">
        <v>16</v>
      </c>
      <c r="FIH1" t="s">
        <v>39</v>
      </c>
      <c r="FII1" t="s">
        <v>29</v>
      </c>
      <c r="FIJ1" t="s">
        <v>55</v>
      </c>
      <c r="FIK1" t="s">
        <v>16</v>
      </c>
      <c r="FIL1" t="s">
        <v>73</v>
      </c>
      <c r="FIM1" t="s">
        <v>25</v>
      </c>
      <c r="FIN1" t="s">
        <v>35</v>
      </c>
      <c r="FIO1" t="s">
        <v>25</v>
      </c>
      <c r="FIP1" t="s">
        <v>55</v>
      </c>
      <c r="FIQ1" t="s">
        <v>35</v>
      </c>
      <c r="FIR1" t="s">
        <v>25</v>
      </c>
      <c r="FIS1" t="s">
        <v>43</v>
      </c>
      <c r="FIT1" t="s">
        <v>39</v>
      </c>
      <c r="FIU1" t="s">
        <v>73</v>
      </c>
      <c r="FIV1" t="s">
        <v>73</v>
      </c>
      <c r="FIW1" t="s">
        <v>16</v>
      </c>
      <c r="FIX1" t="s">
        <v>25</v>
      </c>
      <c r="FIY1" t="s">
        <v>76</v>
      </c>
      <c r="FIZ1" t="s">
        <v>55</v>
      </c>
      <c r="FJA1" t="s">
        <v>29</v>
      </c>
      <c r="FJB1" t="s">
        <v>76</v>
      </c>
      <c r="FJC1" t="s">
        <v>39</v>
      </c>
      <c r="FJD1" t="s">
        <v>55</v>
      </c>
      <c r="FJE1" t="s">
        <v>43</v>
      </c>
      <c r="FJF1" t="s">
        <v>35</v>
      </c>
      <c r="FJG1" t="s">
        <v>55</v>
      </c>
      <c r="FJH1" t="s">
        <v>43</v>
      </c>
      <c r="FJI1" t="s">
        <v>76</v>
      </c>
      <c r="FJJ1" t="s">
        <v>76</v>
      </c>
      <c r="FJK1" t="s">
        <v>25</v>
      </c>
      <c r="FJL1" t="s">
        <v>29</v>
      </c>
      <c r="FJM1" t="s">
        <v>16</v>
      </c>
      <c r="FJN1" t="s">
        <v>76</v>
      </c>
      <c r="FJO1" t="s">
        <v>39</v>
      </c>
      <c r="FJP1" t="s">
        <v>29</v>
      </c>
      <c r="FJQ1" t="s">
        <v>25</v>
      </c>
      <c r="FJR1" t="s">
        <v>35</v>
      </c>
      <c r="FJS1" t="s">
        <v>76</v>
      </c>
      <c r="FJT1" t="s">
        <v>39</v>
      </c>
      <c r="FJU1" t="s">
        <v>25</v>
      </c>
      <c r="FJV1" t="s">
        <v>76</v>
      </c>
      <c r="FJW1" t="s">
        <v>55</v>
      </c>
      <c r="FJX1" t="s">
        <v>29</v>
      </c>
      <c r="FJY1" t="s">
        <v>76</v>
      </c>
      <c r="FJZ1" t="s">
        <v>16</v>
      </c>
      <c r="FKA1" t="s">
        <v>55</v>
      </c>
      <c r="FKB1" t="s">
        <v>16</v>
      </c>
      <c r="FKC1" t="s">
        <v>25</v>
      </c>
      <c r="FKD1" t="s">
        <v>39</v>
      </c>
      <c r="FKE1" t="s">
        <v>25</v>
      </c>
      <c r="FKF1" t="s">
        <v>39</v>
      </c>
      <c r="FKG1" t="s">
        <v>29</v>
      </c>
      <c r="FKH1" t="s">
        <v>43</v>
      </c>
      <c r="FKI1" t="s">
        <v>39</v>
      </c>
      <c r="FKJ1" t="s">
        <v>76</v>
      </c>
      <c r="FKK1" t="s">
        <v>39</v>
      </c>
      <c r="FKL1" t="s">
        <v>55</v>
      </c>
      <c r="FKM1" t="s">
        <v>43</v>
      </c>
      <c r="FKN1" t="s">
        <v>43</v>
      </c>
      <c r="FKO1" t="s">
        <v>73</v>
      </c>
      <c r="FKP1" t="s">
        <v>29</v>
      </c>
      <c r="FKQ1" t="s">
        <v>39</v>
      </c>
      <c r="FKR1" t="s">
        <v>16</v>
      </c>
      <c r="FKS1" t="s">
        <v>43</v>
      </c>
      <c r="FKT1" t="s">
        <v>29</v>
      </c>
      <c r="FKU1" t="s">
        <v>29</v>
      </c>
      <c r="FKV1" t="s">
        <v>35</v>
      </c>
      <c r="FKW1" t="s">
        <v>76</v>
      </c>
      <c r="FKX1" t="s">
        <v>76</v>
      </c>
      <c r="FKY1" t="s">
        <v>16</v>
      </c>
      <c r="FKZ1" t="s">
        <v>43</v>
      </c>
      <c r="FLA1" t="s">
        <v>76</v>
      </c>
      <c r="FLB1" t="s">
        <v>25</v>
      </c>
      <c r="FLC1" t="s">
        <v>29</v>
      </c>
      <c r="FLD1" t="s">
        <v>29</v>
      </c>
      <c r="FLE1" t="s">
        <v>76</v>
      </c>
      <c r="FLF1" t="s">
        <v>35</v>
      </c>
      <c r="FLG1" t="s">
        <v>29</v>
      </c>
      <c r="FLH1" t="s">
        <v>43</v>
      </c>
      <c r="FLI1" t="s">
        <v>73</v>
      </c>
      <c r="FLJ1" t="s">
        <v>73</v>
      </c>
      <c r="FLK1" t="s">
        <v>25</v>
      </c>
      <c r="FLL1" t="s">
        <v>76</v>
      </c>
      <c r="FLM1" t="s">
        <v>39</v>
      </c>
      <c r="FLN1" t="s">
        <v>16</v>
      </c>
      <c r="FLO1" t="s">
        <v>76</v>
      </c>
      <c r="FLP1" t="s">
        <v>76</v>
      </c>
      <c r="FLQ1" t="s">
        <v>25</v>
      </c>
      <c r="FLR1" t="s">
        <v>73</v>
      </c>
      <c r="FLS1" t="s">
        <v>16</v>
      </c>
      <c r="FLT1" t="s">
        <v>43</v>
      </c>
      <c r="FLU1" t="s">
        <v>16</v>
      </c>
      <c r="FLV1" t="s">
        <v>39</v>
      </c>
      <c r="FLW1" t="s">
        <v>25</v>
      </c>
      <c r="FLX1" t="s">
        <v>43</v>
      </c>
      <c r="FLY1" t="s">
        <v>29</v>
      </c>
      <c r="FLZ1" t="s">
        <v>73</v>
      </c>
      <c r="FMA1" t="s">
        <v>25</v>
      </c>
      <c r="FMB1" t="s">
        <v>35</v>
      </c>
      <c r="FMC1" t="s">
        <v>35</v>
      </c>
      <c r="FMD1" t="s">
        <v>16</v>
      </c>
      <c r="FME1" t="s">
        <v>25</v>
      </c>
      <c r="FMF1" t="s">
        <v>35</v>
      </c>
      <c r="FMG1" t="s">
        <v>55</v>
      </c>
      <c r="FMH1" t="s">
        <v>16</v>
      </c>
      <c r="FMI1" t="s">
        <v>43</v>
      </c>
      <c r="FMJ1" t="s">
        <v>43</v>
      </c>
      <c r="FMK1" t="s">
        <v>43</v>
      </c>
      <c r="FML1" t="s">
        <v>25</v>
      </c>
      <c r="FMM1" t="s">
        <v>16</v>
      </c>
      <c r="FMN1" t="s">
        <v>55</v>
      </c>
      <c r="FMO1" t="s">
        <v>76</v>
      </c>
      <c r="FMP1" t="s">
        <v>55</v>
      </c>
      <c r="FMQ1" t="s">
        <v>25</v>
      </c>
      <c r="FMR1" t="s">
        <v>29</v>
      </c>
      <c r="FMS1" t="s">
        <v>39</v>
      </c>
      <c r="FMT1" t="s">
        <v>55</v>
      </c>
      <c r="FMU1" t="s">
        <v>55</v>
      </c>
      <c r="FMV1" t="s">
        <v>55</v>
      </c>
      <c r="FMW1" t="s">
        <v>73</v>
      </c>
      <c r="FMX1" t="s">
        <v>39</v>
      </c>
      <c r="FMY1" t="s">
        <v>35</v>
      </c>
      <c r="FMZ1" t="s">
        <v>39</v>
      </c>
      <c r="FNA1" t="s">
        <v>25</v>
      </c>
      <c r="FNB1" t="s">
        <v>29</v>
      </c>
      <c r="FNC1" t="s">
        <v>39</v>
      </c>
      <c r="FND1" t="s">
        <v>73</v>
      </c>
      <c r="FNE1" t="s">
        <v>76</v>
      </c>
      <c r="FNF1" t="s">
        <v>29</v>
      </c>
      <c r="FNG1" t="s">
        <v>76</v>
      </c>
      <c r="FNH1" t="s">
        <v>35</v>
      </c>
      <c r="FNI1" t="s">
        <v>16</v>
      </c>
      <c r="FNJ1" t="s">
        <v>35</v>
      </c>
      <c r="FNK1" t="s">
        <v>73</v>
      </c>
      <c r="FNL1" t="s">
        <v>29</v>
      </c>
      <c r="FNM1" t="s">
        <v>76</v>
      </c>
      <c r="FNN1" t="s">
        <v>29</v>
      </c>
      <c r="FNO1" t="s">
        <v>43</v>
      </c>
      <c r="FNP1" t="s">
        <v>43</v>
      </c>
      <c r="FNQ1" t="s">
        <v>16</v>
      </c>
      <c r="FNR1" t="s">
        <v>29</v>
      </c>
      <c r="FNS1" t="s">
        <v>35</v>
      </c>
      <c r="FNT1" t="s">
        <v>29</v>
      </c>
      <c r="FNU1" t="s">
        <v>55</v>
      </c>
      <c r="FNV1" t="s">
        <v>73</v>
      </c>
      <c r="FNW1" t="s">
        <v>35</v>
      </c>
      <c r="FNX1" t="s">
        <v>43</v>
      </c>
      <c r="FNY1" t="s">
        <v>25</v>
      </c>
      <c r="FNZ1" t="s">
        <v>43</v>
      </c>
      <c r="FOA1" t="s">
        <v>73</v>
      </c>
      <c r="FOB1" t="s">
        <v>35</v>
      </c>
      <c r="FOC1" t="s">
        <v>16</v>
      </c>
      <c r="FOD1" t="s">
        <v>16</v>
      </c>
      <c r="FOE1" t="s">
        <v>25</v>
      </c>
      <c r="FOF1" t="s">
        <v>73</v>
      </c>
      <c r="FOG1" t="s">
        <v>39</v>
      </c>
      <c r="FOH1" t="s">
        <v>29</v>
      </c>
      <c r="FOI1" t="s">
        <v>76</v>
      </c>
      <c r="FOJ1" t="s">
        <v>29</v>
      </c>
      <c r="FOK1" t="s">
        <v>76</v>
      </c>
      <c r="FOL1" t="s">
        <v>35</v>
      </c>
      <c r="FOM1" t="s">
        <v>29</v>
      </c>
      <c r="FON1" t="s">
        <v>35</v>
      </c>
      <c r="FOO1" t="s">
        <v>29</v>
      </c>
      <c r="FOP1" t="s">
        <v>16</v>
      </c>
      <c r="FOQ1" t="s">
        <v>35</v>
      </c>
      <c r="FOR1" t="s">
        <v>35</v>
      </c>
      <c r="FOS1" t="s">
        <v>43</v>
      </c>
      <c r="FOT1" t="s">
        <v>39</v>
      </c>
      <c r="FOU1" t="s">
        <v>25</v>
      </c>
      <c r="FOV1" t="s">
        <v>55</v>
      </c>
      <c r="FOW1" t="s">
        <v>35</v>
      </c>
      <c r="FOX1" t="s">
        <v>16</v>
      </c>
      <c r="FOY1" t="s">
        <v>16</v>
      </c>
      <c r="FOZ1" t="s">
        <v>76</v>
      </c>
      <c r="FPA1" t="s">
        <v>16</v>
      </c>
      <c r="FPB1" t="s">
        <v>29</v>
      </c>
      <c r="FPC1" t="s">
        <v>43</v>
      </c>
      <c r="FPD1" t="s">
        <v>39</v>
      </c>
      <c r="FPE1" t="s">
        <v>43</v>
      </c>
      <c r="FPF1" t="s">
        <v>25</v>
      </c>
      <c r="FPG1" t="s">
        <v>16</v>
      </c>
      <c r="FPH1" t="s">
        <v>25</v>
      </c>
      <c r="FPI1" t="s">
        <v>76</v>
      </c>
      <c r="FPJ1" t="s">
        <v>55</v>
      </c>
      <c r="FPK1" t="s">
        <v>39</v>
      </c>
      <c r="FPL1" t="s">
        <v>16</v>
      </c>
      <c r="FPM1" t="s">
        <v>43</v>
      </c>
      <c r="FPN1" t="s">
        <v>35</v>
      </c>
      <c r="FPO1" t="s">
        <v>76</v>
      </c>
      <c r="FPP1" t="s">
        <v>39</v>
      </c>
      <c r="FPQ1" t="s">
        <v>25</v>
      </c>
      <c r="FPR1" t="s">
        <v>16</v>
      </c>
      <c r="FPS1" t="s">
        <v>73</v>
      </c>
      <c r="FPT1" t="s">
        <v>29</v>
      </c>
      <c r="FPU1" t="s">
        <v>35</v>
      </c>
      <c r="FPV1" t="s">
        <v>76</v>
      </c>
      <c r="FPW1" t="s">
        <v>39</v>
      </c>
      <c r="FPX1" t="s">
        <v>16</v>
      </c>
      <c r="FPY1" t="s">
        <v>73</v>
      </c>
      <c r="FPZ1" t="s">
        <v>43</v>
      </c>
      <c r="FQA1" t="s">
        <v>73</v>
      </c>
      <c r="FQB1" t="s">
        <v>55</v>
      </c>
      <c r="FQC1" t="s">
        <v>43</v>
      </c>
      <c r="FQD1" t="s">
        <v>43</v>
      </c>
      <c r="FQE1" t="s">
        <v>73</v>
      </c>
      <c r="FQF1" t="s">
        <v>73</v>
      </c>
      <c r="FQG1" t="s">
        <v>43</v>
      </c>
      <c r="FQH1" t="s">
        <v>76</v>
      </c>
      <c r="FQI1" t="s">
        <v>73</v>
      </c>
      <c r="FQJ1" t="s">
        <v>43</v>
      </c>
      <c r="FQK1" t="s">
        <v>39</v>
      </c>
      <c r="FQL1" t="s">
        <v>25</v>
      </c>
      <c r="FQM1" t="s">
        <v>43</v>
      </c>
      <c r="FQN1" t="s">
        <v>29</v>
      </c>
      <c r="FQO1" t="s">
        <v>55</v>
      </c>
      <c r="FQP1" t="s">
        <v>55</v>
      </c>
      <c r="FQQ1" t="s">
        <v>29</v>
      </c>
      <c r="FQR1" t="s">
        <v>55</v>
      </c>
      <c r="FQS1" t="s">
        <v>73</v>
      </c>
      <c r="FQT1" t="s">
        <v>16</v>
      </c>
      <c r="FQU1" t="s">
        <v>39</v>
      </c>
      <c r="FQV1" t="s">
        <v>35</v>
      </c>
      <c r="FQW1" t="s">
        <v>29</v>
      </c>
      <c r="FQX1" t="s">
        <v>43</v>
      </c>
      <c r="FQY1" t="s">
        <v>76</v>
      </c>
      <c r="FQZ1" t="s">
        <v>73</v>
      </c>
      <c r="FRA1" t="s">
        <v>16</v>
      </c>
      <c r="FRB1" t="s">
        <v>35</v>
      </c>
      <c r="FRC1" t="s">
        <v>73</v>
      </c>
      <c r="FRD1" t="s">
        <v>76</v>
      </c>
      <c r="FRE1" t="s">
        <v>16</v>
      </c>
      <c r="FRF1" t="s">
        <v>73</v>
      </c>
      <c r="FRG1" t="s">
        <v>76</v>
      </c>
      <c r="FRH1" t="s">
        <v>76</v>
      </c>
      <c r="FRI1" t="s">
        <v>25</v>
      </c>
      <c r="FRJ1" t="s">
        <v>39</v>
      </c>
      <c r="FRK1" t="s">
        <v>16</v>
      </c>
      <c r="FRL1" t="s">
        <v>39</v>
      </c>
      <c r="FRM1" t="s">
        <v>29</v>
      </c>
      <c r="FRN1" t="s">
        <v>25</v>
      </c>
      <c r="FRO1" t="s">
        <v>73</v>
      </c>
      <c r="FRP1" t="s">
        <v>25</v>
      </c>
      <c r="FRQ1" t="s">
        <v>16</v>
      </c>
      <c r="FRR1" t="s">
        <v>39</v>
      </c>
      <c r="FRS1" t="s">
        <v>73</v>
      </c>
      <c r="FRT1" t="s">
        <v>76</v>
      </c>
      <c r="FRU1" t="s">
        <v>16</v>
      </c>
      <c r="FRV1" t="s">
        <v>43</v>
      </c>
      <c r="FRW1" t="s">
        <v>29</v>
      </c>
      <c r="FRX1" t="s">
        <v>55</v>
      </c>
      <c r="FRY1" t="s">
        <v>55</v>
      </c>
      <c r="FRZ1" t="s">
        <v>29</v>
      </c>
      <c r="FSA1" t="s">
        <v>43</v>
      </c>
      <c r="FSB1" t="s">
        <v>55</v>
      </c>
      <c r="FSC1" t="s">
        <v>73</v>
      </c>
      <c r="FSD1" t="s">
        <v>16</v>
      </c>
      <c r="FSE1" t="s">
        <v>55</v>
      </c>
      <c r="FSF1" t="s">
        <v>39</v>
      </c>
      <c r="FSG1" t="s">
        <v>25</v>
      </c>
      <c r="FSH1" t="s">
        <v>76</v>
      </c>
      <c r="FSI1" t="s">
        <v>16</v>
      </c>
      <c r="FSJ1" t="s">
        <v>35</v>
      </c>
      <c r="FSK1" t="s">
        <v>25</v>
      </c>
      <c r="FSL1" t="s">
        <v>16</v>
      </c>
      <c r="FSM1" t="s">
        <v>76</v>
      </c>
      <c r="FSN1" t="s">
        <v>29</v>
      </c>
      <c r="FSO1" t="s">
        <v>55</v>
      </c>
      <c r="FSP1" t="s">
        <v>73</v>
      </c>
      <c r="FSQ1" t="s">
        <v>55</v>
      </c>
      <c r="FSR1" t="s">
        <v>29</v>
      </c>
      <c r="FSS1" t="s">
        <v>76</v>
      </c>
      <c r="FST1" t="s">
        <v>55</v>
      </c>
      <c r="FSU1" t="s">
        <v>16</v>
      </c>
      <c r="FSV1" t="s">
        <v>39</v>
      </c>
      <c r="FSW1" t="s">
        <v>25</v>
      </c>
      <c r="FSX1" t="s">
        <v>39</v>
      </c>
      <c r="FSY1" t="s">
        <v>16</v>
      </c>
      <c r="FSZ1" t="s">
        <v>29</v>
      </c>
      <c r="FTA1" t="s">
        <v>29</v>
      </c>
      <c r="FTB1" t="s">
        <v>35</v>
      </c>
      <c r="FTC1" t="s">
        <v>73</v>
      </c>
      <c r="FTD1" t="s">
        <v>73</v>
      </c>
      <c r="FTE1" t="s">
        <v>29</v>
      </c>
      <c r="FTF1" t="s">
        <v>39</v>
      </c>
      <c r="FTG1" t="s">
        <v>39</v>
      </c>
      <c r="FTH1" t="s">
        <v>39</v>
      </c>
      <c r="FTI1" t="s">
        <v>25</v>
      </c>
      <c r="FTJ1" t="s">
        <v>25</v>
      </c>
      <c r="FTK1" t="s">
        <v>29</v>
      </c>
      <c r="FTL1" t="s">
        <v>73</v>
      </c>
      <c r="FTM1" t="s">
        <v>25</v>
      </c>
      <c r="FTN1" t="s">
        <v>43</v>
      </c>
      <c r="FTO1" t="s">
        <v>29</v>
      </c>
      <c r="FTP1" t="s">
        <v>55</v>
      </c>
      <c r="FTQ1" t="s">
        <v>73</v>
      </c>
      <c r="FTR1" t="s">
        <v>43</v>
      </c>
      <c r="FTS1" t="s">
        <v>55</v>
      </c>
      <c r="FTT1" t="s">
        <v>29</v>
      </c>
      <c r="FTU1" t="s">
        <v>35</v>
      </c>
      <c r="FTV1" t="s">
        <v>29</v>
      </c>
      <c r="FTW1" t="s">
        <v>29</v>
      </c>
      <c r="FTX1" t="s">
        <v>76</v>
      </c>
      <c r="FTY1" t="s">
        <v>25</v>
      </c>
      <c r="FTZ1" t="s">
        <v>39</v>
      </c>
      <c r="FUA1" t="s">
        <v>16</v>
      </c>
      <c r="FUB1" t="s">
        <v>39</v>
      </c>
      <c r="FUC1" t="s">
        <v>43</v>
      </c>
      <c r="FUD1" t="s">
        <v>25</v>
      </c>
      <c r="FUE1" t="s">
        <v>35</v>
      </c>
      <c r="FUF1" t="s">
        <v>16</v>
      </c>
      <c r="FUG1" t="s">
        <v>43</v>
      </c>
      <c r="FUH1" t="s">
        <v>76</v>
      </c>
      <c r="FUI1" t="s">
        <v>73</v>
      </c>
      <c r="FUJ1" t="s">
        <v>73</v>
      </c>
      <c r="FUK1" t="s">
        <v>25</v>
      </c>
      <c r="FUL1" t="s">
        <v>73</v>
      </c>
      <c r="FUM1" t="s">
        <v>76</v>
      </c>
      <c r="FUN1" t="s">
        <v>35</v>
      </c>
      <c r="FUO1" t="s">
        <v>43</v>
      </c>
      <c r="FUP1" t="s">
        <v>39</v>
      </c>
      <c r="FUQ1" t="s">
        <v>43</v>
      </c>
      <c r="FUR1" t="s">
        <v>39</v>
      </c>
      <c r="FUS1" t="s">
        <v>39</v>
      </c>
      <c r="FUT1" t="s">
        <v>76</v>
      </c>
      <c r="FUU1" t="s">
        <v>29</v>
      </c>
      <c r="FUV1" t="s">
        <v>39</v>
      </c>
      <c r="FUW1" t="s">
        <v>16</v>
      </c>
      <c r="FUX1" t="s">
        <v>43</v>
      </c>
      <c r="FUY1" t="s">
        <v>35</v>
      </c>
      <c r="FUZ1" t="s">
        <v>55</v>
      </c>
      <c r="FVA1" t="s">
        <v>16</v>
      </c>
      <c r="FVB1" t="s">
        <v>39</v>
      </c>
      <c r="FVC1" t="s">
        <v>43</v>
      </c>
      <c r="FVD1" t="s">
        <v>43</v>
      </c>
      <c r="FVE1" t="s">
        <v>35</v>
      </c>
      <c r="FVF1" t="s">
        <v>29</v>
      </c>
      <c r="FVG1" t="s">
        <v>43</v>
      </c>
      <c r="FVH1" t="s">
        <v>29</v>
      </c>
      <c r="FVI1" t="s">
        <v>25</v>
      </c>
      <c r="FVJ1" t="s">
        <v>29</v>
      </c>
      <c r="FVK1" t="s">
        <v>25</v>
      </c>
      <c r="FVL1" t="s">
        <v>43</v>
      </c>
      <c r="FVM1" t="s">
        <v>25</v>
      </c>
      <c r="FVN1" t="s">
        <v>43</v>
      </c>
      <c r="FVO1" t="s">
        <v>25</v>
      </c>
      <c r="FVP1" t="s">
        <v>76</v>
      </c>
      <c r="FVQ1" t="s">
        <v>43</v>
      </c>
      <c r="FVR1" t="s">
        <v>35</v>
      </c>
      <c r="FVS1" t="s">
        <v>43</v>
      </c>
      <c r="FVT1" t="s">
        <v>55</v>
      </c>
      <c r="FVU1" t="s">
        <v>76</v>
      </c>
      <c r="FVV1" t="s">
        <v>43</v>
      </c>
      <c r="FVW1" t="s">
        <v>55</v>
      </c>
      <c r="FVX1" t="s">
        <v>76</v>
      </c>
      <c r="FVY1" t="s">
        <v>39</v>
      </c>
      <c r="FVZ1" t="s">
        <v>43</v>
      </c>
      <c r="FWA1" t="s">
        <v>29</v>
      </c>
      <c r="FWB1" t="s">
        <v>43</v>
      </c>
      <c r="FWC1" t="s">
        <v>55</v>
      </c>
      <c r="FWD1" t="s">
        <v>73</v>
      </c>
      <c r="FWE1" t="s">
        <v>25</v>
      </c>
      <c r="FWF1" t="s">
        <v>73</v>
      </c>
      <c r="FWG1" t="s">
        <v>73</v>
      </c>
      <c r="FWH1" t="s">
        <v>39</v>
      </c>
      <c r="FWI1" t="s">
        <v>39</v>
      </c>
      <c r="FWJ1" t="s">
        <v>76</v>
      </c>
      <c r="FWK1" t="s">
        <v>43</v>
      </c>
      <c r="FWL1" t="s">
        <v>43</v>
      </c>
      <c r="FWM1" t="s">
        <v>16</v>
      </c>
      <c r="FWN1" t="s">
        <v>39</v>
      </c>
      <c r="FWO1" t="s">
        <v>55</v>
      </c>
      <c r="FWP1" t="s">
        <v>76</v>
      </c>
      <c r="FWQ1" t="s">
        <v>25</v>
      </c>
      <c r="FWR1" t="s">
        <v>16</v>
      </c>
      <c r="FWS1" t="s">
        <v>43</v>
      </c>
      <c r="FWT1" t="s">
        <v>16</v>
      </c>
      <c r="FWU1" t="s">
        <v>35</v>
      </c>
      <c r="FWV1" t="s">
        <v>29</v>
      </c>
      <c r="FWW1" t="s">
        <v>25</v>
      </c>
      <c r="FWX1" t="s">
        <v>39</v>
      </c>
      <c r="FWY1" t="s">
        <v>16</v>
      </c>
      <c r="FWZ1" t="s">
        <v>73</v>
      </c>
      <c r="FXA1" t="s">
        <v>16</v>
      </c>
      <c r="FXB1" t="s">
        <v>25</v>
      </c>
      <c r="FXC1" t="s">
        <v>25</v>
      </c>
      <c r="FXD1" t="s">
        <v>29</v>
      </c>
      <c r="FXE1" t="s">
        <v>25</v>
      </c>
      <c r="FXF1" t="s">
        <v>35</v>
      </c>
      <c r="FXG1" t="s">
        <v>29</v>
      </c>
      <c r="FXH1" t="s">
        <v>43</v>
      </c>
      <c r="FXI1" t="s">
        <v>25</v>
      </c>
      <c r="FXJ1" t="s">
        <v>73</v>
      </c>
      <c r="FXK1" t="s">
        <v>16</v>
      </c>
      <c r="FXL1" t="s">
        <v>35</v>
      </c>
      <c r="FXM1" t="s">
        <v>39</v>
      </c>
      <c r="FXN1" t="s">
        <v>25</v>
      </c>
      <c r="FXO1" t="s">
        <v>73</v>
      </c>
      <c r="FXP1" t="s">
        <v>29</v>
      </c>
      <c r="FXQ1" t="s">
        <v>76</v>
      </c>
      <c r="FXR1" t="s">
        <v>29</v>
      </c>
      <c r="FXS1" t="s">
        <v>55</v>
      </c>
      <c r="FXT1" t="s">
        <v>35</v>
      </c>
      <c r="FXU1" t="s">
        <v>29</v>
      </c>
      <c r="FXV1" t="s">
        <v>35</v>
      </c>
      <c r="FXW1" t="s">
        <v>29</v>
      </c>
      <c r="FXX1" t="s">
        <v>29</v>
      </c>
      <c r="FXY1" t="s">
        <v>43</v>
      </c>
      <c r="FXZ1" t="s">
        <v>76</v>
      </c>
      <c r="FYA1" t="s">
        <v>25</v>
      </c>
      <c r="FYB1" t="s">
        <v>16</v>
      </c>
      <c r="FYC1" t="s">
        <v>73</v>
      </c>
      <c r="FYD1" t="s">
        <v>43</v>
      </c>
      <c r="FYE1" t="s">
        <v>39</v>
      </c>
      <c r="FYF1" t="s">
        <v>29</v>
      </c>
      <c r="FYG1" t="s">
        <v>76</v>
      </c>
      <c r="FYH1" t="s">
        <v>35</v>
      </c>
      <c r="FYI1" t="s">
        <v>73</v>
      </c>
      <c r="FYJ1" t="s">
        <v>55</v>
      </c>
      <c r="FYK1" t="s">
        <v>35</v>
      </c>
      <c r="FYL1" t="s">
        <v>43</v>
      </c>
      <c r="FYM1" t="s">
        <v>25</v>
      </c>
      <c r="FYN1" t="s">
        <v>16</v>
      </c>
      <c r="FYO1" t="s">
        <v>76</v>
      </c>
      <c r="FYP1" t="s">
        <v>39</v>
      </c>
      <c r="FYQ1" t="s">
        <v>43</v>
      </c>
      <c r="FYR1" t="s">
        <v>73</v>
      </c>
      <c r="FYS1" t="s">
        <v>73</v>
      </c>
      <c r="FYT1" t="s">
        <v>76</v>
      </c>
      <c r="FYU1" t="s">
        <v>43</v>
      </c>
      <c r="FYV1" t="s">
        <v>76</v>
      </c>
      <c r="FYW1" t="s">
        <v>73</v>
      </c>
      <c r="FYX1" t="s">
        <v>35</v>
      </c>
      <c r="FYY1" t="s">
        <v>29</v>
      </c>
      <c r="FYZ1" t="s">
        <v>25</v>
      </c>
      <c r="FZA1" t="s">
        <v>43</v>
      </c>
      <c r="FZB1" t="s">
        <v>35</v>
      </c>
      <c r="FZC1" t="s">
        <v>43</v>
      </c>
      <c r="FZD1" t="s">
        <v>39</v>
      </c>
      <c r="FZE1" t="s">
        <v>73</v>
      </c>
      <c r="FZF1" t="s">
        <v>25</v>
      </c>
      <c r="FZG1" t="s">
        <v>55</v>
      </c>
      <c r="FZH1" t="s">
        <v>35</v>
      </c>
      <c r="FZI1" t="s">
        <v>16</v>
      </c>
      <c r="FZJ1" t="s">
        <v>35</v>
      </c>
      <c r="FZK1" t="s">
        <v>55</v>
      </c>
      <c r="FZL1" t="s">
        <v>35</v>
      </c>
      <c r="FZM1" t="s">
        <v>43</v>
      </c>
      <c r="FZN1" t="s">
        <v>55</v>
      </c>
      <c r="FZO1" t="s">
        <v>29</v>
      </c>
      <c r="FZP1" t="s">
        <v>39</v>
      </c>
      <c r="FZQ1" t="s">
        <v>16</v>
      </c>
      <c r="FZR1" t="s">
        <v>76</v>
      </c>
      <c r="FZS1" t="s">
        <v>39</v>
      </c>
      <c r="FZT1" t="s">
        <v>29</v>
      </c>
      <c r="FZU1" t="s">
        <v>29</v>
      </c>
      <c r="FZV1" t="s">
        <v>76</v>
      </c>
      <c r="FZW1" t="s">
        <v>73</v>
      </c>
      <c r="FZX1" t="s">
        <v>55</v>
      </c>
      <c r="FZY1" t="s">
        <v>43</v>
      </c>
      <c r="FZZ1" t="s">
        <v>29</v>
      </c>
      <c r="GAA1" t="s">
        <v>16</v>
      </c>
      <c r="GAB1" t="s">
        <v>16</v>
      </c>
      <c r="GAC1" t="s">
        <v>16</v>
      </c>
      <c r="GAD1" t="s">
        <v>16</v>
      </c>
      <c r="GAE1" t="s">
        <v>55</v>
      </c>
      <c r="GAF1" t="s">
        <v>25</v>
      </c>
      <c r="GAG1" t="s">
        <v>73</v>
      </c>
      <c r="GAH1" t="s">
        <v>39</v>
      </c>
      <c r="GAI1" t="s">
        <v>35</v>
      </c>
      <c r="GAJ1" t="s">
        <v>16</v>
      </c>
      <c r="GAK1" t="s">
        <v>55</v>
      </c>
      <c r="GAL1" t="s">
        <v>76</v>
      </c>
      <c r="GAM1" t="s">
        <v>55</v>
      </c>
      <c r="GAN1" t="s">
        <v>35</v>
      </c>
      <c r="GAO1" t="s">
        <v>73</v>
      </c>
      <c r="GAP1" t="s">
        <v>43</v>
      </c>
      <c r="GAQ1" t="s">
        <v>35</v>
      </c>
      <c r="GAR1" t="s">
        <v>35</v>
      </c>
      <c r="GAS1" t="s">
        <v>16</v>
      </c>
      <c r="GAT1" t="s">
        <v>73</v>
      </c>
      <c r="GAU1" t="s">
        <v>73</v>
      </c>
      <c r="GAV1" t="s">
        <v>39</v>
      </c>
      <c r="GAW1" t="s">
        <v>29</v>
      </c>
      <c r="GAX1" t="s">
        <v>16</v>
      </c>
      <c r="GAY1" t="s">
        <v>35</v>
      </c>
      <c r="GAZ1" t="s">
        <v>25</v>
      </c>
      <c r="GBA1" t="s">
        <v>55</v>
      </c>
      <c r="GBB1" t="s">
        <v>35</v>
      </c>
      <c r="GBC1" t="s">
        <v>43</v>
      </c>
      <c r="GBD1" t="s">
        <v>39</v>
      </c>
      <c r="GBE1" t="s">
        <v>39</v>
      </c>
      <c r="GBF1" t="s">
        <v>29</v>
      </c>
      <c r="GBG1" t="s">
        <v>43</v>
      </c>
      <c r="GBH1" t="s">
        <v>55</v>
      </c>
      <c r="GBI1" t="s">
        <v>76</v>
      </c>
      <c r="GBJ1" t="s">
        <v>29</v>
      </c>
      <c r="GBK1" t="s">
        <v>73</v>
      </c>
      <c r="GBL1" t="s">
        <v>29</v>
      </c>
      <c r="GBM1" t="s">
        <v>25</v>
      </c>
      <c r="GBN1" t="s">
        <v>55</v>
      </c>
      <c r="GBO1" t="s">
        <v>43</v>
      </c>
      <c r="GBP1" t="s">
        <v>29</v>
      </c>
      <c r="GBQ1" t="s">
        <v>55</v>
      </c>
      <c r="GBR1" t="s">
        <v>29</v>
      </c>
      <c r="GBS1" t="s">
        <v>16</v>
      </c>
      <c r="GBT1" t="s">
        <v>16</v>
      </c>
      <c r="GBU1" t="s">
        <v>35</v>
      </c>
      <c r="GBV1" t="s">
        <v>73</v>
      </c>
      <c r="GBW1" t="s">
        <v>73</v>
      </c>
      <c r="GBX1" t="s">
        <v>55</v>
      </c>
      <c r="GBY1" t="s">
        <v>43</v>
      </c>
      <c r="GBZ1" t="s">
        <v>55</v>
      </c>
      <c r="GCA1" t="s">
        <v>73</v>
      </c>
      <c r="GCB1" t="s">
        <v>55</v>
      </c>
      <c r="GCC1" t="s">
        <v>39</v>
      </c>
      <c r="GCD1" t="s">
        <v>43</v>
      </c>
      <c r="GCE1" t="s">
        <v>43</v>
      </c>
      <c r="GCF1" t="s">
        <v>55</v>
      </c>
      <c r="GCG1" t="s">
        <v>55</v>
      </c>
      <c r="GCH1" t="s">
        <v>29</v>
      </c>
      <c r="GCI1" t="s">
        <v>73</v>
      </c>
      <c r="GCJ1" t="s">
        <v>35</v>
      </c>
      <c r="GCK1" t="s">
        <v>16</v>
      </c>
      <c r="GCL1" t="s">
        <v>35</v>
      </c>
      <c r="GCM1" t="s">
        <v>29</v>
      </c>
      <c r="GCN1" t="s">
        <v>73</v>
      </c>
      <c r="GCO1" t="s">
        <v>29</v>
      </c>
      <c r="GCP1" t="s">
        <v>76</v>
      </c>
      <c r="GCQ1" t="s">
        <v>39</v>
      </c>
      <c r="GCR1" t="s">
        <v>25</v>
      </c>
      <c r="GCS1" t="s">
        <v>39</v>
      </c>
      <c r="GCT1" t="s">
        <v>25</v>
      </c>
      <c r="GCU1" t="s">
        <v>73</v>
      </c>
      <c r="GCV1" t="s">
        <v>29</v>
      </c>
      <c r="GCW1" t="s">
        <v>55</v>
      </c>
      <c r="GCX1" t="s">
        <v>39</v>
      </c>
      <c r="GCY1" t="s">
        <v>55</v>
      </c>
      <c r="GCZ1" t="s">
        <v>39</v>
      </c>
      <c r="GDA1" t="s">
        <v>55</v>
      </c>
      <c r="GDB1" t="s">
        <v>29</v>
      </c>
      <c r="GDC1" t="s">
        <v>25</v>
      </c>
      <c r="GDD1" t="s">
        <v>25</v>
      </c>
      <c r="GDE1" t="s">
        <v>39</v>
      </c>
      <c r="GDF1" t="s">
        <v>25</v>
      </c>
      <c r="GDG1" t="s">
        <v>29</v>
      </c>
      <c r="GDH1" t="s">
        <v>25</v>
      </c>
      <c r="GDI1" t="s">
        <v>55</v>
      </c>
      <c r="GDJ1" t="s">
        <v>29</v>
      </c>
      <c r="GDK1" t="s">
        <v>39</v>
      </c>
      <c r="GDL1" t="s">
        <v>39</v>
      </c>
      <c r="GDM1" t="s">
        <v>29</v>
      </c>
      <c r="GDN1" t="s">
        <v>35</v>
      </c>
      <c r="GDO1" t="s">
        <v>39</v>
      </c>
      <c r="GDP1" t="s">
        <v>39</v>
      </c>
      <c r="GDQ1" t="s">
        <v>55</v>
      </c>
      <c r="GDR1" t="s">
        <v>43</v>
      </c>
      <c r="GDS1" t="s">
        <v>76</v>
      </c>
      <c r="GDT1" t="s">
        <v>16</v>
      </c>
      <c r="GDU1" t="s">
        <v>29</v>
      </c>
      <c r="GDV1" t="s">
        <v>35</v>
      </c>
      <c r="GDW1" t="s">
        <v>35</v>
      </c>
      <c r="GDX1" t="s">
        <v>25</v>
      </c>
      <c r="GDY1" t="s">
        <v>76</v>
      </c>
      <c r="GDZ1" t="s">
        <v>39</v>
      </c>
      <c r="GEA1" t="s">
        <v>55</v>
      </c>
      <c r="GEB1" t="s">
        <v>76</v>
      </c>
      <c r="GEC1" t="s">
        <v>35</v>
      </c>
      <c r="GED1" t="s">
        <v>76</v>
      </c>
      <c r="GEE1" t="s">
        <v>29</v>
      </c>
      <c r="GEF1" t="s">
        <v>25</v>
      </c>
      <c r="GEG1" t="s">
        <v>35</v>
      </c>
      <c r="GEH1" t="s">
        <v>16</v>
      </c>
      <c r="GEI1" t="s">
        <v>29</v>
      </c>
      <c r="GEJ1" t="s">
        <v>16</v>
      </c>
      <c r="GEK1" t="s">
        <v>55</v>
      </c>
      <c r="GEL1" t="s">
        <v>76</v>
      </c>
      <c r="GEM1" t="s">
        <v>16</v>
      </c>
      <c r="GEN1" t="s">
        <v>35</v>
      </c>
      <c r="GEO1" t="s">
        <v>55</v>
      </c>
      <c r="GEP1" t="s">
        <v>39</v>
      </c>
      <c r="GEQ1" t="s">
        <v>55</v>
      </c>
      <c r="GER1" t="s">
        <v>43</v>
      </c>
      <c r="GES1" t="s">
        <v>25</v>
      </c>
      <c r="GET1" t="s">
        <v>76</v>
      </c>
      <c r="GEU1" t="s">
        <v>55</v>
      </c>
      <c r="GEV1" t="s">
        <v>76</v>
      </c>
      <c r="GEW1" t="s">
        <v>43</v>
      </c>
      <c r="GEX1" t="s">
        <v>16</v>
      </c>
      <c r="GEY1" t="s">
        <v>25</v>
      </c>
      <c r="GEZ1" t="s">
        <v>39</v>
      </c>
      <c r="GFA1" t="s">
        <v>55</v>
      </c>
      <c r="GFB1" t="s">
        <v>43</v>
      </c>
      <c r="GFC1" t="s">
        <v>55</v>
      </c>
      <c r="GFD1" t="s">
        <v>76</v>
      </c>
      <c r="GFE1" t="s">
        <v>55</v>
      </c>
      <c r="GFF1" t="s">
        <v>55</v>
      </c>
      <c r="GFG1" t="s">
        <v>73</v>
      </c>
      <c r="GFH1" t="s">
        <v>29</v>
      </c>
      <c r="GFI1" t="s">
        <v>25</v>
      </c>
      <c r="GFJ1" t="s">
        <v>35</v>
      </c>
      <c r="GFK1" t="s">
        <v>25</v>
      </c>
      <c r="GFL1" t="s">
        <v>39</v>
      </c>
      <c r="GFM1" t="s">
        <v>16</v>
      </c>
      <c r="GFN1" t="s">
        <v>76</v>
      </c>
      <c r="GFO1" t="s">
        <v>43</v>
      </c>
      <c r="GFP1" t="s">
        <v>43</v>
      </c>
      <c r="GFQ1" t="s">
        <v>35</v>
      </c>
      <c r="GFR1" t="s">
        <v>55</v>
      </c>
      <c r="GFS1" t="s">
        <v>43</v>
      </c>
      <c r="GFT1" t="s">
        <v>16</v>
      </c>
      <c r="GFU1" t="s">
        <v>29</v>
      </c>
      <c r="GFV1" t="s">
        <v>35</v>
      </c>
      <c r="GFW1" t="s">
        <v>55</v>
      </c>
      <c r="GFX1" t="s">
        <v>43</v>
      </c>
      <c r="GFY1" t="s">
        <v>39</v>
      </c>
      <c r="GFZ1" t="s">
        <v>73</v>
      </c>
      <c r="GGA1" t="s">
        <v>16</v>
      </c>
      <c r="GGB1" t="s">
        <v>73</v>
      </c>
      <c r="GGC1" t="s">
        <v>73</v>
      </c>
      <c r="GGD1" t="s">
        <v>43</v>
      </c>
      <c r="GGE1" t="s">
        <v>43</v>
      </c>
      <c r="GGF1" t="s">
        <v>29</v>
      </c>
      <c r="GGG1" t="s">
        <v>25</v>
      </c>
      <c r="GGH1" t="s">
        <v>29</v>
      </c>
      <c r="GGI1" t="s">
        <v>16</v>
      </c>
      <c r="GGJ1" t="s">
        <v>39</v>
      </c>
      <c r="GGK1" t="s">
        <v>55</v>
      </c>
      <c r="GGL1" t="s">
        <v>73</v>
      </c>
      <c r="GGM1" t="s">
        <v>55</v>
      </c>
      <c r="GGN1" t="s">
        <v>39</v>
      </c>
      <c r="GGO1" t="s">
        <v>39</v>
      </c>
      <c r="GGP1" t="s">
        <v>43</v>
      </c>
      <c r="GGQ1" t="s">
        <v>35</v>
      </c>
      <c r="GGR1" t="s">
        <v>16</v>
      </c>
      <c r="GGS1" t="s">
        <v>55</v>
      </c>
      <c r="GGT1" t="s">
        <v>16</v>
      </c>
      <c r="GGU1" t="s">
        <v>55</v>
      </c>
      <c r="GGV1" t="s">
        <v>25</v>
      </c>
      <c r="GGW1" t="s">
        <v>29</v>
      </c>
      <c r="GGX1" t="s">
        <v>43</v>
      </c>
      <c r="GGY1" t="s">
        <v>55</v>
      </c>
      <c r="GGZ1" t="s">
        <v>43</v>
      </c>
      <c r="GHA1" t="s">
        <v>43</v>
      </c>
      <c r="GHB1" t="s">
        <v>35</v>
      </c>
      <c r="GHC1" t="s">
        <v>25</v>
      </c>
      <c r="GHD1" t="s">
        <v>76</v>
      </c>
      <c r="GHE1" t="s">
        <v>39</v>
      </c>
      <c r="GHF1" t="s">
        <v>35</v>
      </c>
      <c r="GHG1" t="s">
        <v>25</v>
      </c>
      <c r="GHH1" t="s">
        <v>35</v>
      </c>
      <c r="GHI1" t="s">
        <v>29</v>
      </c>
      <c r="GHJ1" t="s">
        <v>16</v>
      </c>
      <c r="GHK1" t="s">
        <v>76</v>
      </c>
      <c r="GHL1" t="s">
        <v>76</v>
      </c>
      <c r="GHM1" t="s">
        <v>73</v>
      </c>
      <c r="GHN1" t="s">
        <v>39</v>
      </c>
      <c r="GHO1" t="s">
        <v>76</v>
      </c>
      <c r="GHP1" t="s">
        <v>55</v>
      </c>
      <c r="GHQ1" t="s">
        <v>76</v>
      </c>
      <c r="GHR1" t="s">
        <v>29</v>
      </c>
      <c r="GHS1" t="s">
        <v>25</v>
      </c>
      <c r="GHT1" t="s">
        <v>25</v>
      </c>
      <c r="GHU1" t="s">
        <v>16</v>
      </c>
      <c r="GHV1" t="s">
        <v>16</v>
      </c>
      <c r="GHW1" t="s">
        <v>39</v>
      </c>
      <c r="GHX1" t="s">
        <v>25</v>
      </c>
      <c r="GHY1" t="s">
        <v>39</v>
      </c>
      <c r="GHZ1" t="s">
        <v>16</v>
      </c>
      <c r="GIA1" t="s">
        <v>29</v>
      </c>
      <c r="GIB1" t="s">
        <v>76</v>
      </c>
      <c r="GIC1" t="s">
        <v>43</v>
      </c>
      <c r="GID1" t="s">
        <v>29</v>
      </c>
      <c r="GIE1" t="s">
        <v>55</v>
      </c>
      <c r="GIF1" t="s">
        <v>55</v>
      </c>
      <c r="GIG1" t="s">
        <v>29</v>
      </c>
      <c r="GIH1" t="s">
        <v>29</v>
      </c>
      <c r="GII1" t="s">
        <v>76</v>
      </c>
      <c r="GIJ1" t="s">
        <v>35</v>
      </c>
      <c r="GIK1" t="s">
        <v>76</v>
      </c>
      <c r="GIL1" t="s">
        <v>55</v>
      </c>
      <c r="GIM1" t="s">
        <v>25</v>
      </c>
      <c r="GIN1" t="s">
        <v>73</v>
      </c>
      <c r="GIO1" t="s">
        <v>35</v>
      </c>
      <c r="GIP1" t="s">
        <v>76</v>
      </c>
      <c r="GIQ1" t="s">
        <v>76</v>
      </c>
      <c r="GIR1" t="s">
        <v>35</v>
      </c>
      <c r="GIS1" t="s">
        <v>76</v>
      </c>
      <c r="GIT1" t="s">
        <v>55</v>
      </c>
      <c r="GIU1" t="s">
        <v>16</v>
      </c>
      <c r="GIV1" t="s">
        <v>16</v>
      </c>
      <c r="GIW1" t="s">
        <v>39</v>
      </c>
      <c r="GIX1" t="s">
        <v>76</v>
      </c>
      <c r="GIY1" t="s">
        <v>29</v>
      </c>
      <c r="GIZ1" t="s">
        <v>35</v>
      </c>
      <c r="GJA1" t="s">
        <v>29</v>
      </c>
      <c r="GJB1" t="s">
        <v>29</v>
      </c>
      <c r="GJC1" t="s">
        <v>25</v>
      </c>
      <c r="GJD1" t="s">
        <v>35</v>
      </c>
      <c r="GJE1" t="s">
        <v>76</v>
      </c>
      <c r="GJF1" t="s">
        <v>35</v>
      </c>
      <c r="GJG1" t="s">
        <v>76</v>
      </c>
      <c r="GJH1" t="s">
        <v>39</v>
      </c>
      <c r="GJI1" t="s">
        <v>35</v>
      </c>
      <c r="GJJ1" t="s">
        <v>43</v>
      </c>
      <c r="GJK1" t="s">
        <v>16</v>
      </c>
      <c r="GJL1" t="s">
        <v>39</v>
      </c>
      <c r="GJM1" t="s">
        <v>73</v>
      </c>
      <c r="GJN1" t="s">
        <v>76</v>
      </c>
      <c r="GJO1" t="s">
        <v>76</v>
      </c>
      <c r="GJP1" t="s">
        <v>25</v>
      </c>
      <c r="GJQ1" t="s">
        <v>16</v>
      </c>
      <c r="GJR1" t="s">
        <v>55</v>
      </c>
      <c r="GJS1" t="s">
        <v>55</v>
      </c>
      <c r="GJT1" t="s">
        <v>76</v>
      </c>
      <c r="GJU1" t="s">
        <v>35</v>
      </c>
      <c r="GJV1" t="s">
        <v>73</v>
      </c>
      <c r="GJW1" t="s">
        <v>39</v>
      </c>
      <c r="GJX1" t="s">
        <v>73</v>
      </c>
      <c r="GJY1" t="s">
        <v>25</v>
      </c>
      <c r="GJZ1" t="s">
        <v>76</v>
      </c>
      <c r="GKA1" t="s">
        <v>16</v>
      </c>
      <c r="GKB1" t="s">
        <v>35</v>
      </c>
      <c r="GKC1" t="s">
        <v>39</v>
      </c>
      <c r="GKD1" t="s">
        <v>29</v>
      </c>
      <c r="GKE1" t="s">
        <v>73</v>
      </c>
      <c r="GKF1" t="s">
        <v>73</v>
      </c>
      <c r="GKG1" t="s">
        <v>76</v>
      </c>
      <c r="GKH1" t="s">
        <v>43</v>
      </c>
      <c r="GKI1" t="s">
        <v>55</v>
      </c>
      <c r="GKJ1" t="s">
        <v>39</v>
      </c>
      <c r="GKK1" t="s">
        <v>39</v>
      </c>
      <c r="GKL1" t="s">
        <v>73</v>
      </c>
      <c r="GKM1" t="s">
        <v>55</v>
      </c>
      <c r="GKN1" t="s">
        <v>16</v>
      </c>
      <c r="GKO1" t="s">
        <v>29</v>
      </c>
      <c r="GKP1" t="s">
        <v>76</v>
      </c>
      <c r="GKQ1" t="s">
        <v>35</v>
      </c>
      <c r="GKR1" t="s">
        <v>25</v>
      </c>
      <c r="GKS1" t="s">
        <v>55</v>
      </c>
      <c r="GKT1" t="s">
        <v>39</v>
      </c>
      <c r="GKU1" t="s">
        <v>35</v>
      </c>
      <c r="GKV1" t="s">
        <v>55</v>
      </c>
      <c r="GKW1" t="s">
        <v>25</v>
      </c>
      <c r="GKX1" t="s">
        <v>35</v>
      </c>
      <c r="GKY1" t="s">
        <v>35</v>
      </c>
      <c r="GKZ1" t="s">
        <v>25</v>
      </c>
      <c r="GLA1" t="s">
        <v>43</v>
      </c>
      <c r="GLB1" t="s">
        <v>55</v>
      </c>
      <c r="GLC1" t="s">
        <v>29</v>
      </c>
      <c r="GLD1" t="s">
        <v>55</v>
      </c>
    </row>
    <row r="2" spans="1:5048" x14ac:dyDescent="0.3">
      <c r="A2" t="s">
        <v>12</v>
      </c>
      <c r="B2" t="s">
        <v>14</v>
      </c>
      <c r="D2" t="str">
        <f>VLOOKUP(A11,A:B,2,TRUE)</f>
        <v>Finance</v>
      </c>
      <c r="F2" t="s">
        <v>13</v>
      </c>
      <c r="G2">
        <v>135874</v>
      </c>
      <c r="H2">
        <f>INDEX(G:G,MATCH(I9,I:I,0))</f>
        <v>37384</v>
      </c>
      <c r="I2" t="str">
        <f>TRIM(F2)</f>
        <v>Nitya Dada</v>
      </c>
      <c r="J2" t="s">
        <v>15</v>
      </c>
      <c r="K2" t="s">
        <v>16</v>
      </c>
      <c r="L2" t="str">
        <f>_xlfn.XLOOKUP(K22,K:K,J:J,"na",0)</f>
        <v>West</v>
      </c>
      <c r="N2">
        <v>4583</v>
      </c>
      <c r="O2">
        <f>_xlfn.XLOOKUP(K7,K:K,N:N,"na",0)</f>
        <v>2164</v>
      </c>
      <c r="R2" s="6" t="s">
        <v>11</v>
      </c>
      <c r="S2">
        <v>4583</v>
      </c>
      <c r="T2">
        <v>4342</v>
      </c>
      <c r="U2">
        <v>2147</v>
      </c>
      <c r="V2">
        <v>4382</v>
      </c>
      <c r="W2">
        <v>2650</v>
      </c>
      <c r="X2">
        <v>2164</v>
      </c>
      <c r="Y2">
        <v>679</v>
      </c>
      <c r="Z2">
        <v>3935</v>
      </c>
      <c r="AA2">
        <v>570</v>
      </c>
      <c r="AB2">
        <v>2859</v>
      </c>
      <c r="AC2">
        <v>828</v>
      </c>
      <c r="AD2">
        <v>1531</v>
      </c>
      <c r="AE2">
        <v>634</v>
      </c>
      <c r="AF2">
        <v>4541</v>
      </c>
      <c r="AG2">
        <v>2239</v>
      </c>
      <c r="AH2">
        <v>2983</v>
      </c>
      <c r="AI2">
        <v>1175</v>
      </c>
      <c r="AJ2">
        <v>3405</v>
      </c>
      <c r="AK2">
        <v>4503</v>
      </c>
      <c r="AL2">
        <v>4973</v>
      </c>
      <c r="AM2">
        <v>2718</v>
      </c>
      <c r="AN2">
        <v>558</v>
      </c>
      <c r="AO2">
        <v>4879</v>
      </c>
      <c r="AP2">
        <v>4615</v>
      </c>
      <c r="AQ2">
        <v>1811</v>
      </c>
      <c r="AR2">
        <v>406</v>
      </c>
      <c r="AS2">
        <v>636</v>
      </c>
      <c r="AT2">
        <v>4256</v>
      </c>
      <c r="AU2">
        <v>4242</v>
      </c>
      <c r="AV2">
        <v>4976</v>
      </c>
      <c r="AW2">
        <v>3646</v>
      </c>
      <c r="AX2">
        <v>1300</v>
      </c>
      <c r="AY2">
        <v>1268</v>
      </c>
      <c r="AZ2">
        <v>4774</v>
      </c>
      <c r="BA2">
        <v>3372</v>
      </c>
      <c r="BB2">
        <v>3819</v>
      </c>
      <c r="BC2">
        <v>4048</v>
      </c>
      <c r="BD2">
        <v>730</v>
      </c>
      <c r="BE2">
        <v>3974</v>
      </c>
      <c r="BF2">
        <v>1990</v>
      </c>
      <c r="BG2">
        <v>584</v>
      </c>
      <c r="BH2">
        <v>1208</v>
      </c>
      <c r="BI2">
        <v>962</v>
      </c>
      <c r="BJ2">
        <v>4673</v>
      </c>
      <c r="BK2">
        <v>3114</v>
      </c>
      <c r="BL2">
        <v>3260</v>
      </c>
      <c r="BM2">
        <v>4960</v>
      </c>
      <c r="BN2">
        <v>2983</v>
      </c>
      <c r="BO2">
        <v>4024</v>
      </c>
      <c r="BP2">
        <v>4116</v>
      </c>
      <c r="BQ2">
        <v>3759</v>
      </c>
      <c r="BR2">
        <v>304</v>
      </c>
      <c r="BS2">
        <v>4777</v>
      </c>
      <c r="BT2">
        <v>1580</v>
      </c>
      <c r="BU2">
        <v>4195</v>
      </c>
      <c r="BV2">
        <v>1198</v>
      </c>
      <c r="BW2">
        <v>2024</v>
      </c>
      <c r="BX2">
        <v>1394</v>
      </c>
      <c r="BY2">
        <v>3002</v>
      </c>
      <c r="BZ2">
        <v>3827</v>
      </c>
      <c r="CA2">
        <v>4800</v>
      </c>
      <c r="CB2">
        <v>4056</v>
      </c>
      <c r="CC2">
        <v>2752</v>
      </c>
      <c r="CD2">
        <v>3415</v>
      </c>
      <c r="CE2">
        <v>1124</v>
      </c>
      <c r="CF2">
        <v>1835</v>
      </c>
      <c r="CG2">
        <v>770</v>
      </c>
      <c r="CH2">
        <v>1021</v>
      </c>
      <c r="CI2">
        <v>3699</v>
      </c>
      <c r="CJ2">
        <v>2695</v>
      </c>
      <c r="CK2">
        <v>1285</v>
      </c>
      <c r="CL2">
        <v>2196</v>
      </c>
      <c r="CM2">
        <v>3257</v>
      </c>
      <c r="CN2">
        <v>3485</v>
      </c>
      <c r="CO2">
        <v>3087</v>
      </c>
      <c r="CP2">
        <v>1721</v>
      </c>
      <c r="CQ2">
        <v>2019</v>
      </c>
      <c r="CR2">
        <v>2406</v>
      </c>
      <c r="CS2">
        <v>4861</v>
      </c>
      <c r="CT2">
        <v>1521</v>
      </c>
      <c r="CU2">
        <v>1777</v>
      </c>
      <c r="CV2">
        <v>2160</v>
      </c>
      <c r="CW2">
        <v>3338</v>
      </c>
      <c r="CX2">
        <v>2643</v>
      </c>
      <c r="CY2">
        <v>894</v>
      </c>
      <c r="CZ2">
        <v>903</v>
      </c>
      <c r="DA2">
        <v>421</v>
      </c>
      <c r="DB2">
        <v>922</v>
      </c>
      <c r="DC2">
        <v>2118</v>
      </c>
      <c r="DD2">
        <v>3811</v>
      </c>
      <c r="DE2">
        <v>1459</v>
      </c>
      <c r="DF2">
        <v>1626</v>
      </c>
      <c r="DG2">
        <v>3507</v>
      </c>
      <c r="DH2">
        <v>3980</v>
      </c>
      <c r="DI2">
        <v>409</v>
      </c>
      <c r="DJ2">
        <v>1966</v>
      </c>
      <c r="DK2">
        <v>2431</v>
      </c>
      <c r="DL2">
        <v>3997</v>
      </c>
      <c r="DM2">
        <v>2082</v>
      </c>
      <c r="DN2">
        <v>2397</v>
      </c>
      <c r="DO2">
        <v>4149</v>
      </c>
      <c r="DP2">
        <v>3413</v>
      </c>
      <c r="DQ2">
        <v>1046</v>
      </c>
      <c r="DR2">
        <v>2868</v>
      </c>
      <c r="DS2">
        <v>1976</v>
      </c>
      <c r="DT2">
        <v>2457</v>
      </c>
      <c r="DU2">
        <v>1823</v>
      </c>
      <c r="DV2">
        <v>2735</v>
      </c>
      <c r="DW2">
        <v>1499</v>
      </c>
      <c r="DX2">
        <v>298</v>
      </c>
      <c r="DY2">
        <v>3192</v>
      </c>
      <c r="DZ2">
        <v>4290</v>
      </c>
      <c r="EA2">
        <v>4465</v>
      </c>
      <c r="EB2">
        <v>1433</v>
      </c>
      <c r="EC2">
        <v>3458</v>
      </c>
      <c r="ED2">
        <v>1398</v>
      </c>
      <c r="EE2">
        <v>4062</v>
      </c>
      <c r="EF2">
        <v>3720</v>
      </c>
      <c r="EG2">
        <v>886</v>
      </c>
      <c r="EH2">
        <v>4318</v>
      </c>
      <c r="EI2">
        <v>2120</v>
      </c>
      <c r="EJ2">
        <v>366</v>
      </c>
      <c r="EK2">
        <v>1882</v>
      </c>
      <c r="EL2">
        <v>2561</v>
      </c>
      <c r="EM2">
        <v>2125</v>
      </c>
      <c r="EN2">
        <v>3253</v>
      </c>
      <c r="EO2">
        <v>932</v>
      </c>
      <c r="EP2">
        <v>3324</v>
      </c>
      <c r="EQ2">
        <v>1866</v>
      </c>
      <c r="ER2">
        <v>3992</v>
      </c>
      <c r="ES2">
        <v>310</v>
      </c>
      <c r="ET2">
        <v>2408</v>
      </c>
      <c r="EU2">
        <v>974</v>
      </c>
      <c r="EV2">
        <v>500</v>
      </c>
      <c r="EW2">
        <v>4450</v>
      </c>
      <c r="EX2">
        <v>3346</v>
      </c>
      <c r="EY2">
        <v>915</v>
      </c>
      <c r="EZ2">
        <v>1108</v>
      </c>
      <c r="FA2">
        <v>4910</v>
      </c>
      <c r="FB2">
        <v>2859</v>
      </c>
      <c r="FC2">
        <v>1546</v>
      </c>
      <c r="FD2">
        <v>2105</v>
      </c>
      <c r="FE2">
        <v>1975</v>
      </c>
      <c r="FF2">
        <v>721</v>
      </c>
      <c r="FG2">
        <v>2489</v>
      </c>
      <c r="FH2">
        <v>4647</v>
      </c>
      <c r="FI2">
        <v>3175</v>
      </c>
      <c r="FJ2">
        <v>2019</v>
      </c>
      <c r="FK2">
        <v>2742</v>
      </c>
      <c r="FL2">
        <v>1200</v>
      </c>
      <c r="FM2">
        <v>4209</v>
      </c>
      <c r="FN2">
        <v>2225</v>
      </c>
      <c r="FO2">
        <v>1473</v>
      </c>
      <c r="FP2">
        <v>2269</v>
      </c>
      <c r="FQ2">
        <v>2807</v>
      </c>
      <c r="FR2">
        <v>1244</v>
      </c>
      <c r="FS2">
        <v>1347</v>
      </c>
      <c r="FT2">
        <v>4919</v>
      </c>
      <c r="FU2">
        <v>2451</v>
      </c>
      <c r="FV2">
        <v>2172</v>
      </c>
      <c r="FW2">
        <v>2972</v>
      </c>
      <c r="FX2">
        <v>3898</v>
      </c>
      <c r="FY2">
        <v>1952</v>
      </c>
      <c r="FZ2">
        <v>1003</v>
      </c>
      <c r="GA2">
        <v>4581</v>
      </c>
      <c r="GB2">
        <v>2242</v>
      </c>
      <c r="GC2">
        <v>3173</v>
      </c>
      <c r="GD2">
        <v>4779</v>
      </c>
      <c r="GE2">
        <v>764</v>
      </c>
      <c r="GF2">
        <v>4225</v>
      </c>
      <c r="GG2">
        <v>2654</v>
      </c>
      <c r="GH2">
        <v>501</v>
      </c>
      <c r="GI2">
        <v>762</v>
      </c>
      <c r="GJ2">
        <v>4163</v>
      </c>
      <c r="GK2">
        <v>1836</v>
      </c>
      <c r="GL2">
        <v>4170</v>
      </c>
      <c r="GM2">
        <v>3924</v>
      </c>
      <c r="GN2">
        <v>3014</v>
      </c>
      <c r="GO2">
        <v>1020</v>
      </c>
      <c r="GP2">
        <v>4554</v>
      </c>
      <c r="GQ2">
        <v>4255</v>
      </c>
      <c r="GR2">
        <v>354</v>
      </c>
      <c r="GS2">
        <v>4975</v>
      </c>
      <c r="GT2">
        <v>2285</v>
      </c>
      <c r="GU2">
        <v>3743</v>
      </c>
      <c r="GV2">
        <v>2843</v>
      </c>
      <c r="GW2">
        <v>4404</v>
      </c>
      <c r="GX2">
        <v>3598</v>
      </c>
      <c r="GY2">
        <v>3409</v>
      </c>
      <c r="GZ2">
        <v>647</v>
      </c>
      <c r="HA2">
        <v>2767</v>
      </c>
      <c r="HB2">
        <v>1474</v>
      </c>
      <c r="HC2">
        <v>1619</v>
      </c>
      <c r="HD2">
        <v>1526</v>
      </c>
      <c r="HE2">
        <v>4987</v>
      </c>
      <c r="HF2">
        <v>2573</v>
      </c>
      <c r="HG2">
        <v>2077</v>
      </c>
      <c r="HH2">
        <v>2020</v>
      </c>
      <c r="HI2">
        <v>4425</v>
      </c>
      <c r="HJ2">
        <v>4331</v>
      </c>
      <c r="HK2">
        <v>3742</v>
      </c>
      <c r="HL2">
        <v>3715</v>
      </c>
      <c r="HM2">
        <v>4981</v>
      </c>
      <c r="HN2">
        <v>1269</v>
      </c>
      <c r="HO2">
        <v>3504</v>
      </c>
      <c r="HP2">
        <v>381</v>
      </c>
      <c r="HQ2">
        <v>4396</v>
      </c>
      <c r="HR2">
        <v>1198</v>
      </c>
      <c r="HS2">
        <v>578</v>
      </c>
      <c r="HT2">
        <v>4657</v>
      </c>
      <c r="HU2">
        <v>3492</v>
      </c>
      <c r="HV2">
        <v>4013</v>
      </c>
      <c r="HW2">
        <v>2158</v>
      </c>
      <c r="HX2">
        <v>220</v>
      </c>
      <c r="HY2">
        <v>4583</v>
      </c>
      <c r="HZ2">
        <v>4705</v>
      </c>
      <c r="IA2">
        <v>3942</v>
      </c>
      <c r="IB2">
        <v>235</v>
      </c>
      <c r="IC2">
        <v>2330</v>
      </c>
      <c r="ID2">
        <v>834</v>
      </c>
      <c r="IE2">
        <v>1239</v>
      </c>
      <c r="IF2">
        <v>2460</v>
      </c>
      <c r="IG2">
        <v>864</v>
      </c>
      <c r="IH2">
        <v>3908</v>
      </c>
      <c r="II2">
        <v>1278</v>
      </c>
      <c r="IJ2">
        <v>331</v>
      </c>
      <c r="IK2">
        <v>2472</v>
      </c>
      <c r="IL2">
        <v>3052</v>
      </c>
      <c r="IM2">
        <v>308</v>
      </c>
      <c r="IN2">
        <v>4708</v>
      </c>
      <c r="IO2">
        <v>4874</v>
      </c>
      <c r="IP2">
        <v>1341</v>
      </c>
      <c r="IQ2">
        <v>1741</v>
      </c>
      <c r="IR2">
        <v>1000</v>
      </c>
      <c r="IS2">
        <v>3006</v>
      </c>
      <c r="IT2">
        <v>1188</v>
      </c>
      <c r="IU2">
        <v>1709</v>
      </c>
      <c r="IV2">
        <v>944</v>
      </c>
      <c r="IW2">
        <v>2432</v>
      </c>
      <c r="IX2">
        <v>3026</v>
      </c>
      <c r="IY2">
        <v>4040</v>
      </c>
      <c r="IZ2">
        <v>4707</v>
      </c>
      <c r="JA2">
        <v>3718</v>
      </c>
      <c r="JB2">
        <v>4484</v>
      </c>
      <c r="JC2">
        <v>3263</v>
      </c>
      <c r="JD2">
        <v>1441</v>
      </c>
      <c r="JE2">
        <v>1865</v>
      </c>
      <c r="JF2">
        <v>2164</v>
      </c>
      <c r="JG2">
        <v>2773</v>
      </c>
      <c r="JH2">
        <v>4462</v>
      </c>
      <c r="JI2">
        <v>1352</v>
      </c>
      <c r="JJ2">
        <v>3495</v>
      </c>
      <c r="JK2">
        <v>4394</v>
      </c>
      <c r="JL2">
        <v>254</v>
      </c>
      <c r="JM2">
        <v>382</v>
      </c>
      <c r="JN2">
        <v>1469</v>
      </c>
      <c r="JO2">
        <v>1964</v>
      </c>
      <c r="JP2">
        <v>4148</v>
      </c>
      <c r="JQ2">
        <v>1157</v>
      </c>
      <c r="JR2">
        <v>3701</v>
      </c>
      <c r="JS2">
        <v>2081</v>
      </c>
      <c r="JT2">
        <v>4898</v>
      </c>
      <c r="JU2">
        <v>2356</v>
      </c>
      <c r="JV2">
        <v>3480</v>
      </c>
      <c r="JW2">
        <v>2049</v>
      </c>
      <c r="JX2">
        <v>708</v>
      </c>
      <c r="JY2">
        <v>278</v>
      </c>
      <c r="JZ2">
        <v>292</v>
      </c>
      <c r="KA2">
        <v>4110</v>
      </c>
      <c r="KB2">
        <v>2020</v>
      </c>
      <c r="KC2">
        <v>3363</v>
      </c>
      <c r="KD2">
        <v>1394</v>
      </c>
      <c r="KE2">
        <v>1508</v>
      </c>
      <c r="KF2">
        <v>1322</v>
      </c>
      <c r="KG2">
        <v>1011</v>
      </c>
      <c r="KH2">
        <v>1007</v>
      </c>
      <c r="KI2">
        <v>236</v>
      </c>
      <c r="KJ2">
        <v>3943</v>
      </c>
      <c r="KK2">
        <v>3813</v>
      </c>
      <c r="KL2">
        <v>4010</v>
      </c>
      <c r="KM2">
        <v>297</v>
      </c>
      <c r="KN2">
        <v>559</v>
      </c>
      <c r="KO2">
        <v>2685</v>
      </c>
      <c r="KP2">
        <v>272</v>
      </c>
      <c r="KQ2">
        <v>1390</v>
      </c>
      <c r="KR2">
        <v>550</v>
      </c>
      <c r="KS2">
        <v>4241</v>
      </c>
      <c r="KT2">
        <v>3028</v>
      </c>
      <c r="KU2">
        <v>324</v>
      </c>
      <c r="KV2">
        <v>3208</v>
      </c>
      <c r="KW2">
        <v>3784</v>
      </c>
      <c r="KX2">
        <v>1001</v>
      </c>
      <c r="KY2">
        <v>2080</v>
      </c>
      <c r="KZ2">
        <v>4710</v>
      </c>
      <c r="LA2">
        <v>853</v>
      </c>
      <c r="LB2">
        <v>3405</v>
      </c>
      <c r="LC2">
        <v>4034</v>
      </c>
      <c r="LD2">
        <v>2213</v>
      </c>
      <c r="LE2">
        <v>3256</v>
      </c>
      <c r="LF2">
        <v>2500</v>
      </c>
      <c r="LG2">
        <v>3253</v>
      </c>
      <c r="LH2">
        <v>2771</v>
      </c>
      <c r="LI2">
        <v>1039</v>
      </c>
      <c r="LJ2">
        <v>2044</v>
      </c>
      <c r="LK2">
        <v>2166</v>
      </c>
      <c r="LL2">
        <v>1996</v>
      </c>
      <c r="LM2">
        <v>3430</v>
      </c>
      <c r="LN2">
        <v>2594</v>
      </c>
      <c r="LO2">
        <v>4371</v>
      </c>
      <c r="LP2">
        <v>4935</v>
      </c>
      <c r="LQ2">
        <v>4229</v>
      </c>
      <c r="LR2">
        <v>3065</v>
      </c>
      <c r="LS2">
        <v>3440</v>
      </c>
      <c r="LT2">
        <v>2995</v>
      </c>
      <c r="LU2">
        <v>351</v>
      </c>
      <c r="LV2">
        <v>4090</v>
      </c>
      <c r="LW2">
        <v>1919</v>
      </c>
      <c r="LX2">
        <v>3029</v>
      </c>
      <c r="LY2">
        <v>4784</v>
      </c>
      <c r="LZ2">
        <v>3863</v>
      </c>
      <c r="MA2">
        <v>2311</v>
      </c>
      <c r="MB2">
        <v>3597</v>
      </c>
      <c r="MC2">
        <v>414</v>
      </c>
      <c r="MD2">
        <v>1905</v>
      </c>
      <c r="ME2">
        <v>4979</v>
      </c>
      <c r="MF2">
        <v>1303</v>
      </c>
      <c r="MG2">
        <v>3878</v>
      </c>
      <c r="MH2">
        <v>1854</v>
      </c>
      <c r="MI2">
        <v>4184</v>
      </c>
      <c r="MJ2">
        <v>2068</v>
      </c>
      <c r="MK2">
        <v>3140</v>
      </c>
      <c r="ML2">
        <v>2404</v>
      </c>
      <c r="MM2">
        <v>2543</v>
      </c>
      <c r="MN2">
        <v>2158</v>
      </c>
      <c r="MO2">
        <v>2442</v>
      </c>
      <c r="MP2">
        <v>2112</v>
      </c>
      <c r="MQ2">
        <v>2468</v>
      </c>
      <c r="MR2">
        <v>2703</v>
      </c>
      <c r="MS2">
        <v>1097</v>
      </c>
      <c r="MT2">
        <v>3519</v>
      </c>
      <c r="MU2">
        <v>4798</v>
      </c>
      <c r="MV2">
        <v>381</v>
      </c>
      <c r="MW2">
        <v>3769</v>
      </c>
      <c r="MX2">
        <v>2798</v>
      </c>
      <c r="MY2">
        <v>4455</v>
      </c>
      <c r="MZ2">
        <v>4612</v>
      </c>
      <c r="NA2">
        <v>459</v>
      </c>
      <c r="NB2">
        <v>2919</v>
      </c>
      <c r="NC2">
        <v>1546</v>
      </c>
      <c r="ND2">
        <v>1168</v>
      </c>
      <c r="NE2">
        <v>1496</v>
      </c>
      <c r="NF2">
        <v>3266</v>
      </c>
      <c r="NG2">
        <v>4439</v>
      </c>
      <c r="NH2">
        <v>3890</v>
      </c>
      <c r="NI2">
        <v>4741</v>
      </c>
      <c r="NJ2">
        <v>3150</v>
      </c>
      <c r="NK2">
        <v>2889</v>
      </c>
      <c r="NL2">
        <v>1203</v>
      </c>
      <c r="NM2">
        <v>2293</v>
      </c>
      <c r="NN2">
        <v>2474</v>
      </c>
      <c r="NO2">
        <v>1137</v>
      </c>
      <c r="NP2">
        <v>318</v>
      </c>
      <c r="NQ2">
        <v>2336</v>
      </c>
      <c r="NR2">
        <v>4615</v>
      </c>
      <c r="NS2">
        <v>2908</v>
      </c>
      <c r="NT2">
        <v>3506</v>
      </c>
      <c r="NU2">
        <v>1912</v>
      </c>
      <c r="NV2">
        <v>4803</v>
      </c>
      <c r="NW2">
        <v>3321</v>
      </c>
      <c r="NX2">
        <v>1402</v>
      </c>
      <c r="NY2">
        <v>1002</v>
      </c>
      <c r="NZ2">
        <v>3174</v>
      </c>
      <c r="OA2">
        <v>3244</v>
      </c>
      <c r="OB2">
        <v>4545</v>
      </c>
      <c r="OC2">
        <v>3844</v>
      </c>
      <c r="OD2">
        <v>1315</v>
      </c>
      <c r="OE2">
        <v>739</v>
      </c>
      <c r="OF2">
        <v>3487</v>
      </c>
      <c r="OG2">
        <v>2941</v>
      </c>
      <c r="OH2">
        <v>3357</v>
      </c>
      <c r="OI2">
        <v>2968</v>
      </c>
      <c r="OJ2">
        <v>4983</v>
      </c>
      <c r="OK2">
        <v>2868</v>
      </c>
      <c r="OL2">
        <v>731</v>
      </c>
      <c r="OM2">
        <v>1934</v>
      </c>
      <c r="ON2">
        <v>4914</v>
      </c>
      <c r="OO2">
        <v>3506</v>
      </c>
      <c r="OP2">
        <v>2256</v>
      </c>
      <c r="OQ2">
        <v>626</v>
      </c>
      <c r="OR2">
        <v>1779</v>
      </c>
      <c r="OS2">
        <v>1773</v>
      </c>
      <c r="OT2">
        <v>1646</v>
      </c>
      <c r="OU2">
        <v>1250</v>
      </c>
      <c r="OV2">
        <v>936</v>
      </c>
      <c r="OW2">
        <v>2838</v>
      </c>
      <c r="OX2">
        <v>510</v>
      </c>
      <c r="OY2">
        <v>3703</v>
      </c>
      <c r="OZ2">
        <v>2191</v>
      </c>
      <c r="PA2">
        <v>4119</v>
      </c>
      <c r="PB2">
        <v>1446</v>
      </c>
      <c r="PC2">
        <v>605</v>
      </c>
      <c r="PD2">
        <v>653</v>
      </c>
      <c r="PE2">
        <v>1907</v>
      </c>
      <c r="PF2">
        <v>1701</v>
      </c>
      <c r="PG2">
        <v>630</v>
      </c>
      <c r="PH2">
        <v>479</v>
      </c>
      <c r="PI2">
        <v>2339</v>
      </c>
      <c r="PJ2">
        <v>364</v>
      </c>
      <c r="PK2">
        <v>4563</v>
      </c>
      <c r="PL2">
        <v>1436</v>
      </c>
      <c r="PM2">
        <v>493</v>
      </c>
      <c r="PN2">
        <v>1912</v>
      </c>
      <c r="PO2">
        <v>4074</v>
      </c>
      <c r="PP2">
        <v>3309</v>
      </c>
      <c r="PQ2">
        <v>4869</v>
      </c>
      <c r="PR2">
        <v>1493</v>
      </c>
      <c r="PS2">
        <v>2808</v>
      </c>
      <c r="PT2">
        <v>3605</v>
      </c>
      <c r="PU2">
        <v>4330</v>
      </c>
      <c r="PV2">
        <v>2510</v>
      </c>
      <c r="PW2">
        <v>3665</v>
      </c>
      <c r="PX2">
        <v>2530</v>
      </c>
      <c r="PY2">
        <v>1709</v>
      </c>
      <c r="PZ2">
        <v>4417</v>
      </c>
      <c r="QA2">
        <v>1341</v>
      </c>
      <c r="QB2">
        <v>4057</v>
      </c>
      <c r="QC2">
        <v>1281</v>
      </c>
      <c r="QD2">
        <v>278</v>
      </c>
      <c r="QE2">
        <v>4073</v>
      </c>
      <c r="QF2">
        <v>1832</v>
      </c>
      <c r="QG2">
        <v>4212</v>
      </c>
      <c r="QH2">
        <v>3563</v>
      </c>
      <c r="QI2">
        <v>2962</v>
      </c>
      <c r="QJ2">
        <v>3734</v>
      </c>
      <c r="QK2">
        <v>3848</v>
      </c>
      <c r="QL2">
        <v>746</v>
      </c>
      <c r="QM2">
        <v>3255</v>
      </c>
      <c r="QN2">
        <v>2242</v>
      </c>
      <c r="QO2">
        <v>1453</v>
      </c>
      <c r="QP2">
        <v>4062</v>
      </c>
      <c r="QQ2">
        <v>2612</v>
      </c>
      <c r="QR2">
        <v>2874</v>
      </c>
      <c r="QS2">
        <v>2903</v>
      </c>
      <c r="QT2">
        <v>4097</v>
      </c>
      <c r="QU2">
        <v>833</v>
      </c>
      <c r="QV2">
        <v>672</v>
      </c>
      <c r="QW2">
        <v>4663</v>
      </c>
      <c r="QX2">
        <v>4119</v>
      </c>
      <c r="QY2">
        <v>2552</v>
      </c>
      <c r="QZ2">
        <v>2924</v>
      </c>
      <c r="RA2">
        <v>3319</v>
      </c>
      <c r="RB2">
        <v>266</v>
      </c>
      <c r="RC2">
        <v>3947</v>
      </c>
      <c r="RD2">
        <v>1660</v>
      </c>
      <c r="RE2">
        <v>1397</v>
      </c>
      <c r="RF2">
        <v>1306</v>
      </c>
      <c r="RG2">
        <v>2721</v>
      </c>
      <c r="RH2">
        <v>2804</v>
      </c>
      <c r="RI2">
        <v>2069</v>
      </c>
      <c r="RJ2">
        <v>1964</v>
      </c>
      <c r="RK2">
        <v>578</v>
      </c>
      <c r="RL2">
        <v>4311</v>
      </c>
      <c r="RM2">
        <v>3386</v>
      </c>
      <c r="RN2">
        <v>4890</v>
      </c>
      <c r="RO2">
        <v>1304</v>
      </c>
      <c r="RP2">
        <v>1165</v>
      </c>
      <c r="RQ2">
        <v>2470</v>
      </c>
      <c r="RR2">
        <v>678</v>
      </c>
      <c r="RS2">
        <v>3554</v>
      </c>
      <c r="RT2">
        <v>362</v>
      </c>
      <c r="RU2">
        <v>4485</v>
      </c>
      <c r="RV2">
        <v>1822</v>
      </c>
      <c r="RW2">
        <v>3371</v>
      </c>
      <c r="RX2">
        <v>3636</v>
      </c>
      <c r="RY2">
        <v>4668</v>
      </c>
      <c r="RZ2">
        <v>2922</v>
      </c>
      <c r="SA2">
        <v>899</v>
      </c>
      <c r="SB2">
        <v>3727</v>
      </c>
      <c r="SC2">
        <v>910</v>
      </c>
      <c r="SD2">
        <v>3375</v>
      </c>
      <c r="SE2">
        <v>4125</v>
      </c>
      <c r="SF2">
        <v>1346</v>
      </c>
      <c r="SG2">
        <v>4081</v>
      </c>
      <c r="SH2">
        <v>3619</v>
      </c>
      <c r="SI2">
        <v>2808</v>
      </c>
      <c r="SJ2">
        <v>3919</v>
      </c>
      <c r="SK2">
        <v>4541</v>
      </c>
      <c r="SL2">
        <v>1299</v>
      </c>
      <c r="SM2">
        <v>1399</v>
      </c>
      <c r="SN2">
        <v>3364</v>
      </c>
      <c r="SO2">
        <v>3091</v>
      </c>
      <c r="SP2">
        <v>4965</v>
      </c>
      <c r="SQ2">
        <v>3081</v>
      </c>
      <c r="SR2">
        <v>790</v>
      </c>
      <c r="SS2">
        <v>4222</v>
      </c>
      <c r="ST2">
        <v>1031</v>
      </c>
      <c r="SU2">
        <v>1605</v>
      </c>
      <c r="SV2">
        <v>4549</v>
      </c>
      <c r="SW2">
        <v>3426</v>
      </c>
      <c r="SX2">
        <v>3152</v>
      </c>
      <c r="SY2">
        <v>1654</v>
      </c>
      <c r="SZ2">
        <v>1416</v>
      </c>
      <c r="TA2">
        <v>1156</v>
      </c>
      <c r="TB2">
        <v>1351</v>
      </c>
      <c r="TC2">
        <v>385</v>
      </c>
      <c r="TD2">
        <v>4517</v>
      </c>
      <c r="TE2">
        <v>896</v>
      </c>
      <c r="TF2">
        <v>4933</v>
      </c>
      <c r="TG2">
        <v>4993</v>
      </c>
      <c r="TH2">
        <v>1315</v>
      </c>
      <c r="TI2">
        <v>1483</v>
      </c>
      <c r="TJ2">
        <v>4561</v>
      </c>
      <c r="TK2">
        <v>3043</v>
      </c>
      <c r="TL2">
        <v>1334</v>
      </c>
      <c r="TM2">
        <v>3393</v>
      </c>
      <c r="TN2">
        <v>1084</v>
      </c>
      <c r="TO2">
        <v>4062</v>
      </c>
      <c r="TP2">
        <v>256</v>
      </c>
      <c r="TQ2">
        <v>3112</v>
      </c>
      <c r="TR2">
        <v>4387</v>
      </c>
      <c r="TS2">
        <v>238</v>
      </c>
      <c r="TT2">
        <v>2075</v>
      </c>
      <c r="TU2">
        <v>4622</v>
      </c>
      <c r="TV2">
        <v>3948</v>
      </c>
      <c r="TW2">
        <v>2373</v>
      </c>
      <c r="TX2">
        <v>4938</v>
      </c>
      <c r="TY2">
        <v>1721</v>
      </c>
      <c r="TZ2">
        <v>4131</v>
      </c>
      <c r="UA2">
        <v>4493</v>
      </c>
      <c r="UB2">
        <v>4218</v>
      </c>
      <c r="UC2">
        <v>3438</v>
      </c>
      <c r="UD2">
        <v>4376</v>
      </c>
      <c r="UE2">
        <v>436</v>
      </c>
      <c r="UF2">
        <v>1008</v>
      </c>
      <c r="UG2">
        <v>1012</v>
      </c>
      <c r="UH2">
        <v>3750</v>
      </c>
      <c r="UI2">
        <v>1656</v>
      </c>
      <c r="UJ2">
        <v>4421</v>
      </c>
      <c r="UK2">
        <v>989</v>
      </c>
      <c r="UL2">
        <v>4751</v>
      </c>
      <c r="UM2">
        <v>3414</v>
      </c>
      <c r="UN2">
        <v>2322</v>
      </c>
      <c r="UO2">
        <v>2006</v>
      </c>
      <c r="UP2">
        <v>1080</v>
      </c>
      <c r="UQ2">
        <v>1079</v>
      </c>
      <c r="UR2">
        <v>3994</v>
      </c>
      <c r="US2">
        <v>2911</v>
      </c>
      <c r="UT2">
        <v>1894</v>
      </c>
      <c r="UU2">
        <v>3051</v>
      </c>
      <c r="UV2">
        <v>740</v>
      </c>
      <c r="UW2">
        <v>898</v>
      </c>
      <c r="UX2">
        <v>304</v>
      </c>
      <c r="UY2">
        <v>2227</v>
      </c>
      <c r="UZ2">
        <v>2258</v>
      </c>
      <c r="VA2">
        <v>2076</v>
      </c>
      <c r="VB2">
        <v>3947</v>
      </c>
      <c r="VC2">
        <v>3309</v>
      </c>
      <c r="VD2">
        <v>1389</v>
      </c>
      <c r="VE2">
        <v>559</v>
      </c>
      <c r="VF2">
        <v>828</v>
      </c>
      <c r="VG2">
        <v>2982</v>
      </c>
      <c r="VH2">
        <v>2924</v>
      </c>
      <c r="VI2">
        <v>1440</v>
      </c>
      <c r="VJ2">
        <v>3917</v>
      </c>
      <c r="VK2">
        <v>2478</v>
      </c>
      <c r="VL2">
        <v>2075</v>
      </c>
      <c r="VM2">
        <v>1700</v>
      </c>
      <c r="VN2">
        <v>2006</v>
      </c>
      <c r="VO2">
        <v>1418</v>
      </c>
      <c r="VP2">
        <v>1068</v>
      </c>
      <c r="VQ2">
        <v>1013</v>
      </c>
      <c r="VR2">
        <v>3738</v>
      </c>
      <c r="VS2">
        <v>400</v>
      </c>
      <c r="VT2">
        <v>1979</v>
      </c>
      <c r="VU2">
        <v>4816</v>
      </c>
      <c r="VV2">
        <v>1821</v>
      </c>
      <c r="VW2">
        <v>3833</v>
      </c>
      <c r="VX2">
        <v>4276</v>
      </c>
      <c r="VY2">
        <v>4657</v>
      </c>
      <c r="VZ2">
        <v>2210</v>
      </c>
      <c r="WA2">
        <v>1206</v>
      </c>
      <c r="WB2">
        <v>211</v>
      </c>
      <c r="WC2">
        <v>2376</v>
      </c>
      <c r="WD2">
        <v>4270</v>
      </c>
      <c r="WE2">
        <v>1496</v>
      </c>
      <c r="WF2">
        <v>2429</v>
      </c>
      <c r="WG2">
        <v>2638</v>
      </c>
      <c r="WH2">
        <v>2034</v>
      </c>
      <c r="WI2">
        <v>2611</v>
      </c>
      <c r="WJ2">
        <v>4588</v>
      </c>
      <c r="WK2">
        <v>2107</v>
      </c>
      <c r="WL2">
        <v>4899</v>
      </c>
      <c r="WM2">
        <v>1900</v>
      </c>
      <c r="WN2">
        <v>4615</v>
      </c>
      <c r="WO2">
        <v>3838</v>
      </c>
      <c r="WP2">
        <v>3391</v>
      </c>
      <c r="WQ2">
        <v>1016</v>
      </c>
      <c r="WR2">
        <v>1816</v>
      </c>
      <c r="WS2">
        <v>4009</v>
      </c>
      <c r="WT2">
        <v>2902</v>
      </c>
      <c r="WU2">
        <v>3357</v>
      </c>
      <c r="WV2">
        <v>4446</v>
      </c>
      <c r="WW2">
        <v>2723</v>
      </c>
      <c r="WX2">
        <v>2377</v>
      </c>
      <c r="WY2">
        <v>769</v>
      </c>
      <c r="WZ2">
        <v>4385</v>
      </c>
      <c r="XA2">
        <v>3863</v>
      </c>
      <c r="XB2">
        <v>810</v>
      </c>
      <c r="XC2">
        <v>2414</v>
      </c>
      <c r="XD2">
        <v>1157</v>
      </c>
      <c r="XE2">
        <v>2676</v>
      </c>
      <c r="XF2">
        <v>2825</v>
      </c>
      <c r="XG2">
        <v>1802</v>
      </c>
      <c r="XH2">
        <v>1784</v>
      </c>
      <c r="XI2">
        <v>1024</v>
      </c>
      <c r="XJ2">
        <v>254</v>
      </c>
      <c r="XK2">
        <v>605</v>
      </c>
      <c r="XL2">
        <v>4778</v>
      </c>
      <c r="XM2">
        <v>262</v>
      </c>
      <c r="XN2">
        <v>3403</v>
      </c>
      <c r="XO2">
        <v>4584</v>
      </c>
      <c r="XP2">
        <v>967</v>
      </c>
      <c r="XQ2">
        <v>2361</v>
      </c>
      <c r="XR2">
        <v>2451</v>
      </c>
      <c r="XS2">
        <v>4249</v>
      </c>
      <c r="XT2">
        <v>782</v>
      </c>
      <c r="XU2">
        <v>2320</v>
      </c>
      <c r="XV2">
        <v>3217</v>
      </c>
      <c r="XW2">
        <v>982</v>
      </c>
      <c r="XX2">
        <v>4254</v>
      </c>
      <c r="XY2">
        <v>419</v>
      </c>
      <c r="XZ2">
        <v>4882</v>
      </c>
      <c r="YA2">
        <v>3045</v>
      </c>
      <c r="YB2">
        <v>1419</v>
      </c>
      <c r="YC2">
        <v>1331</v>
      </c>
      <c r="YD2">
        <v>3848</v>
      </c>
      <c r="YE2">
        <v>782</v>
      </c>
      <c r="YF2">
        <v>4309</v>
      </c>
      <c r="YG2">
        <v>3252</v>
      </c>
      <c r="YH2">
        <v>4051</v>
      </c>
      <c r="YI2">
        <v>2058</v>
      </c>
      <c r="YJ2">
        <v>248</v>
      </c>
      <c r="YK2">
        <v>4078</v>
      </c>
      <c r="YL2">
        <v>940</v>
      </c>
      <c r="YM2">
        <v>4829</v>
      </c>
      <c r="YN2">
        <v>2016</v>
      </c>
      <c r="YO2">
        <v>1492</v>
      </c>
      <c r="YP2">
        <v>1700</v>
      </c>
      <c r="YQ2">
        <v>1679</v>
      </c>
      <c r="YR2">
        <v>831</v>
      </c>
      <c r="YS2">
        <v>2073</v>
      </c>
      <c r="YT2">
        <v>3685</v>
      </c>
      <c r="YU2">
        <v>4061</v>
      </c>
      <c r="YV2">
        <v>2973</v>
      </c>
      <c r="YW2">
        <v>4866</v>
      </c>
      <c r="YX2">
        <v>633</v>
      </c>
      <c r="YY2">
        <v>512</v>
      </c>
      <c r="YZ2">
        <v>4450</v>
      </c>
      <c r="ZA2">
        <v>4023</v>
      </c>
      <c r="ZB2">
        <v>777</v>
      </c>
      <c r="ZC2">
        <v>3946</v>
      </c>
      <c r="ZD2">
        <v>1238</v>
      </c>
      <c r="ZE2">
        <v>4712</v>
      </c>
      <c r="ZF2">
        <v>1647</v>
      </c>
      <c r="ZG2">
        <v>740</v>
      </c>
      <c r="ZH2">
        <v>854</v>
      </c>
      <c r="ZI2">
        <v>3444</v>
      </c>
      <c r="ZJ2">
        <v>2685</v>
      </c>
      <c r="ZK2">
        <v>439</v>
      </c>
      <c r="ZL2">
        <v>268</v>
      </c>
      <c r="ZM2">
        <v>808</v>
      </c>
      <c r="ZN2">
        <v>2186</v>
      </c>
      <c r="ZO2">
        <v>4556</v>
      </c>
      <c r="ZP2">
        <v>4165</v>
      </c>
      <c r="ZQ2">
        <v>2894</v>
      </c>
      <c r="ZR2">
        <v>2325</v>
      </c>
      <c r="ZS2">
        <v>3703</v>
      </c>
      <c r="ZT2">
        <v>4014</v>
      </c>
      <c r="ZU2">
        <v>2199</v>
      </c>
      <c r="ZV2">
        <v>1397</v>
      </c>
      <c r="ZW2">
        <v>2658</v>
      </c>
      <c r="ZX2">
        <v>3410</v>
      </c>
      <c r="ZY2">
        <v>3757</v>
      </c>
      <c r="ZZ2">
        <v>734</v>
      </c>
      <c r="AAA2">
        <v>455</v>
      </c>
      <c r="AAB2">
        <v>1326</v>
      </c>
      <c r="AAC2">
        <v>2189</v>
      </c>
      <c r="AAD2">
        <v>3176</v>
      </c>
      <c r="AAE2">
        <v>1346</v>
      </c>
      <c r="AAF2">
        <v>3442</v>
      </c>
      <c r="AAG2">
        <v>2425</v>
      </c>
      <c r="AAH2">
        <v>540</v>
      </c>
      <c r="AAI2">
        <v>3238</v>
      </c>
      <c r="AAJ2">
        <v>2289</v>
      </c>
      <c r="AAK2">
        <v>3415</v>
      </c>
      <c r="AAL2">
        <v>2958</v>
      </c>
      <c r="AAM2">
        <v>4083</v>
      </c>
      <c r="AAN2">
        <v>654</v>
      </c>
      <c r="AAO2">
        <v>2553</v>
      </c>
      <c r="AAP2">
        <v>1779</v>
      </c>
      <c r="AAQ2">
        <v>3301</v>
      </c>
      <c r="AAR2">
        <v>1137</v>
      </c>
      <c r="AAS2">
        <v>3508</v>
      </c>
      <c r="AAT2">
        <v>3926</v>
      </c>
      <c r="AAU2">
        <v>1678</v>
      </c>
      <c r="AAV2">
        <v>906</v>
      </c>
      <c r="AAW2">
        <v>2425</v>
      </c>
      <c r="AAX2">
        <v>3510</v>
      </c>
      <c r="AAY2">
        <v>3453</v>
      </c>
      <c r="AAZ2">
        <v>3476</v>
      </c>
      <c r="ABA2">
        <v>457</v>
      </c>
      <c r="ABB2">
        <v>4951</v>
      </c>
      <c r="ABC2">
        <v>2943</v>
      </c>
      <c r="ABD2">
        <v>1060</v>
      </c>
      <c r="ABE2">
        <v>4364</v>
      </c>
      <c r="ABF2">
        <v>3548</v>
      </c>
      <c r="ABG2">
        <v>4009</v>
      </c>
      <c r="ABH2">
        <v>4109</v>
      </c>
      <c r="ABI2">
        <v>4830</v>
      </c>
      <c r="ABJ2">
        <v>4772</v>
      </c>
      <c r="ABK2">
        <v>346</v>
      </c>
      <c r="ABL2">
        <v>3425</v>
      </c>
      <c r="ABM2">
        <v>1316</v>
      </c>
      <c r="ABN2">
        <v>2258</v>
      </c>
      <c r="ABO2">
        <v>226</v>
      </c>
      <c r="ABP2">
        <v>4660</v>
      </c>
      <c r="ABQ2">
        <v>4827</v>
      </c>
      <c r="ABR2">
        <v>3594</v>
      </c>
      <c r="ABS2">
        <v>2254</v>
      </c>
      <c r="ABT2">
        <v>2102</v>
      </c>
      <c r="ABU2">
        <v>2629</v>
      </c>
      <c r="ABV2">
        <v>3697</v>
      </c>
      <c r="ABW2">
        <v>3881</v>
      </c>
      <c r="ABX2">
        <v>688</v>
      </c>
      <c r="ABY2">
        <v>1186</v>
      </c>
      <c r="ABZ2">
        <v>4354</v>
      </c>
      <c r="ACA2">
        <v>1122</v>
      </c>
      <c r="ACB2">
        <v>3864</v>
      </c>
      <c r="ACC2">
        <v>4495</v>
      </c>
      <c r="ACD2">
        <v>3997</v>
      </c>
      <c r="ACE2">
        <v>1641</v>
      </c>
      <c r="ACF2">
        <v>4648</v>
      </c>
      <c r="ACG2">
        <v>1400</v>
      </c>
      <c r="ACH2">
        <v>2018</v>
      </c>
      <c r="ACI2">
        <v>1501</v>
      </c>
      <c r="ACJ2">
        <v>2978</v>
      </c>
      <c r="ACK2">
        <v>3750</v>
      </c>
      <c r="ACL2">
        <v>844</v>
      </c>
      <c r="ACM2">
        <v>2876</v>
      </c>
      <c r="ACN2">
        <v>2746</v>
      </c>
      <c r="ACO2">
        <v>2293</v>
      </c>
      <c r="ACP2">
        <v>3194</v>
      </c>
      <c r="ACQ2">
        <v>2790</v>
      </c>
      <c r="ACR2">
        <v>3334</v>
      </c>
      <c r="ACS2">
        <v>2820</v>
      </c>
      <c r="ACT2">
        <v>4903</v>
      </c>
      <c r="ACU2">
        <v>1830</v>
      </c>
      <c r="ACV2">
        <v>1958</v>
      </c>
      <c r="ACW2">
        <v>312</v>
      </c>
      <c r="ACX2">
        <v>1443</v>
      </c>
      <c r="ACY2">
        <v>3166</v>
      </c>
      <c r="ACZ2">
        <v>3142</v>
      </c>
      <c r="ADA2">
        <v>1480</v>
      </c>
      <c r="ADB2">
        <v>247</v>
      </c>
      <c r="ADC2">
        <v>3793</v>
      </c>
      <c r="ADD2">
        <v>1536</v>
      </c>
      <c r="ADE2">
        <v>4413</v>
      </c>
      <c r="ADF2">
        <v>522</v>
      </c>
      <c r="ADG2">
        <v>4586</v>
      </c>
      <c r="ADH2">
        <v>2240</v>
      </c>
      <c r="ADI2">
        <v>2949</v>
      </c>
      <c r="ADJ2">
        <v>2043</v>
      </c>
      <c r="ADK2">
        <v>2548</v>
      </c>
      <c r="ADL2">
        <v>1819</v>
      </c>
      <c r="ADM2">
        <v>1795</v>
      </c>
      <c r="ADN2">
        <v>4630</v>
      </c>
      <c r="ADO2">
        <v>1458</v>
      </c>
      <c r="ADP2">
        <v>1639</v>
      </c>
      <c r="ADQ2">
        <v>4837</v>
      </c>
      <c r="ADR2">
        <v>3143</v>
      </c>
      <c r="ADS2">
        <v>4111</v>
      </c>
      <c r="ADT2">
        <v>2815</v>
      </c>
      <c r="ADU2">
        <v>2504</v>
      </c>
      <c r="ADV2">
        <v>672</v>
      </c>
      <c r="ADW2">
        <v>3039</v>
      </c>
      <c r="ADX2">
        <v>1239</v>
      </c>
      <c r="ADY2">
        <v>4038</v>
      </c>
      <c r="ADZ2">
        <v>3012</v>
      </c>
      <c r="AEA2">
        <v>891</v>
      </c>
      <c r="AEB2">
        <v>1643</v>
      </c>
      <c r="AEC2">
        <v>4952</v>
      </c>
      <c r="AED2">
        <v>1572</v>
      </c>
      <c r="AEE2">
        <v>842</v>
      </c>
      <c r="AEF2">
        <v>1973</v>
      </c>
      <c r="AEG2">
        <v>3445</v>
      </c>
      <c r="AEH2">
        <v>3378</v>
      </c>
      <c r="AEI2">
        <v>4668</v>
      </c>
      <c r="AEJ2">
        <v>3573</v>
      </c>
      <c r="AEK2">
        <v>1414</v>
      </c>
      <c r="AEL2">
        <v>2423</v>
      </c>
      <c r="AEM2">
        <v>2168</v>
      </c>
      <c r="AEN2">
        <v>564</v>
      </c>
      <c r="AEO2">
        <v>3110</v>
      </c>
      <c r="AEP2">
        <v>1101</v>
      </c>
      <c r="AEQ2">
        <v>464</v>
      </c>
      <c r="AER2">
        <v>1431</v>
      </c>
      <c r="AES2">
        <v>4777</v>
      </c>
      <c r="AET2">
        <v>1922</v>
      </c>
      <c r="AEU2">
        <v>449</v>
      </c>
      <c r="AEV2">
        <v>825</v>
      </c>
      <c r="AEW2">
        <v>4286</v>
      </c>
      <c r="AEX2">
        <v>1485</v>
      </c>
      <c r="AEY2">
        <v>525</v>
      </c>
      <c r="AEZ2">
        <v>649</v>
      </c>
      <c r="AFA2">
        <v>2038</v>
      </c>
      <c r="AFB2">
        <v>388</v>
      </c>
      <c r="AFC2">
        <v>3219</v>
      </c>
      <c r="AFD2">
        <v>4270</v>
      </c>
      <c r="AFE2">
        <v>488</v>
      </c>
      <c r="AFF2">
        <v>960</v>
      </c>
      <c r="AFG2">
        <v>1871</v>
      </c>
      <c r="AFH2">
        <v>1748</v>
      </c>
      <c r="AFI2">
        <v>212</v>
      </c>
      <c r="AFJ2">
        <v>1456</v>
      </c>
      <c r="AFK2">
        <v>3574</v>
      </c>
      <c r="AFL2">
        <v>960</v>
      </c>
      <c r="AFM2">
        <v>3555</v>
      </c>
      <c r="AFN2">
        <v>3915</v>
      </c>
      <c r="AFO2">
        <v>4078</v>
      </c>
      <c r="AFP2">
        <v>3873</v>
      </c>
      <c r="AFQ2">
        <v>3598</v>
      </c>
      <c r="AFR2">
        <v>4136</v>
      </c>
      <c r="AFS2">
        <v>4785</v>
      </c>
      <c r="AFT2">
        <v>4096</v>
      </c>
      <c r="AFU2">
        <v>688</v>
      </c>
      <c r="AFV2">
        <v>1956</v>
      </c>
      <c r="AFW2">
        <v>1463</v>
      </c>
      <c r="AFX2">
        <v>421</v>
      </c>
      <c r="AFY2">
        <v>207</v>
      </c>
      <c r="AFZ2">
        <v>1519</v>
      </c>
      <c r="AGA2">
        <v>1706</v>
      </c>
      <c r="AGB2">
        <v>1292</v>
      </c>
      <c r="AGC2">
        <v>1501</v>
      </c>
      <c r="AGD2">
        <v>3817</v>
      </c>
      <c r="AGE2">
        <v>4593</v>
      </c>
      <c r="AGF2">
        <v>1454</v>
      </c>
      <c r="AGG2">
        <v>3081</v>
      </c>
      <c r="AGH2">
        <v>3087</v>
      </c>
      <c r="AGI2">
        <v>2763</v>
      </c>
      <c r="AGJ2">
        <v>4899</v>
      </c>
      <c r="AGK2">
        <v>981</v>
      </c>
      <c r="AGL2">
        <v>4058</v>
      </c>
      <c r="AGM2">
        <v>2440</v>
      </c>
      <c r="AGN2">
        <v>4176</v>
      </c>
      <c r="AGO2">
        <v>2295</v>
      </c>
      <c r="AGP2">
        <v>1208</v>
      </c>
      <c r="AGQ2">
        <v>3417</v>
      </c>
      <c r="AGR2">
        <v>3167</v>
      </c>
      <c r="AGS2">
        <v>3973</v>
      </c>
      <c r="AGT2">
        <v>939</v>
      </c>
      <c r="AGU2">
        <v>2948</v>
      </c>
      <c r="AGV2">
        <v>260</v>
      </c>
      <c r="AGW2">
        <v>1351</v>
      </c>
      <c r="AGX2">
        <v>507</v>
      </c>
      <c r="AGY2">
        <v>437</v>
      </c>
      <c r="AGZ2">
        <v>4324</v>
      </c>
      <c r="AHA2">
        <v>1178</v>
      </c>
      <c r="AHB2">
        <v>2321</v>
      </c>
      <c r="AHC2">
        <v>3239</v>
      </c>
      <c r="AHD2">
        <v>3707</v>
      </c>
      <c r="AHE2">
        <v>427</v>
      </c>
      <c r="AHF2">
        <v>1974</v>
      </c>
      <c r="AHG2">
        <v>2138</v>
      </c>
      <c r="AHH2">
        <v>1543</v>
      </c>
      <c r="AHI2">
        <v>357</v>
      </c>
      <c r="AHJ2">
        <v>1246</v>
      </c>
      <c r="AHK2">
        <v>1695</v>
      </c>
      <c r="AHL2">
        <v>1587</v>
      </c>
      <c r="AHM2">
        <v>3964</v>
      </c>
      <c r="AHN2">
        <v>3837</v>
      </c>
      <c r="AHO2">
        <v>994</v>
      </c>
      <c r="AHP2">
        <v>2496</v>
      </c>
      <c r="AHQ2">
        <v>1749</v>
      </c>
      <c r="AHR2">
        <v>2627</v>
      </c>
      <c r="AHS2">
        <v>1862</v>
      </c>
      <c r="AHT2">
        <v>2206</v>
      </c>
      <c r="AHU2">
        <v>1892</v>
      </c>
      <c r="AHV2">
        <v>1664</v>
      </c>
      <c r="AHW2">
        <v>1730</v>
      </c>
      <c r="AHX2">
        <v>3318</v>
      </c>
      <c r="AHY2">
        <v>2847</v>
      </c>
      <c r="AHZ2">
        <v>1712</v>
      </c>
      <c r="AIA2">
        <v>4680</v>
      </c>
      <c r="AIB2">
        <v>2677</v>
      </c>
      <c r="AIC2">
        <v>4224</v>
      </c>
      <c r="AID2">
        <v>3284</v>
      </c>
      <c r="AIE2">
        <v>2745</v>
      </c>
      <c r="AIF2">
        <v>580</v>
      </c>
      <c r="AIG2">
        <v>4311</v>
      </c>
      <c r="AIH2">
        <v>4620</v>
      </c>
      <c r="AII2">
        <v>2641</v>
      </c>
      <c r="AIJ2">
        <v>3191</v>
      </c>
      <c r="AIK2">
        <v>1147</v>
      </c>
      <c r="AIL2">
        <v>3332</v>
      </c>
      <c r="AIM2">
        <v>4764</v>
      </c>
      <c r="AIN2">
        <v>3139</v>
      </c>
      <c r="AIO2">
        <v>3938</v>
      </c>
      <c r="AIP2">
        <v>3680</v>
      </c>
      <c r="AIQ2">
        <v>3508</v>
      </c>
      <c r="AIR2">
        <v>3896</v>
      </c>
      <c r="AIS2">
        <v>1333</v>
      </c>
      <c r="AIT2">
        <v>2133</v>
      </c>
      <c r="AIU2">
        <v>1047</v>
      </c>
      <c r="AIV2">
        <v>2973</v>
      </c>
      <c r="AIW2">
        <v>3660</v>
      </c>
      <c r="AIX2">
        <v>2489</v>
      </c>
      <c r="AIY2">
        <v>4257</v>
      </c>
      <c r="AIZ2">
        <v>661</v>
      </c>
      <c r="AJA2">
        <v>2226</v>
      </c>
      <c r="AJB2">
        <v>3983</v>
      </c>
      <c r="AJC2">
        <v>4550</v>
      </c>
      <c r="AJD2">
        <v>1661</v>
      </c>
      <c r="AJE2">
        <v>934</v>
      </c>
      <c r="AJF2">
        <v>3767</v>
      </c>
      <c r="AJG2">
        <v>980</v>
      </c>
      <c r="AJH2">
        <v>4503</v>
      </c>
      <c r="AJI2">
        <v>298</v>
      </c>
      <c r="AJJ2">
        <v>2962</v>
      </c>
      <c r="AJK2">
        <v>2959</v>
      </c>
      <c r="AJL2">
        <v>988</v>
      </c>
      <c r="AJM2">
        <v>338</v>
      </c>
      <c r="AJN2">
        <v>1558</v>
      </c>
      <c r="AJO2">
        <v>3734</v>
      </c>
      <c r="AJP2">
        <v>4920</v>
      </c>
      <c r="AJQ2">
        <v>746</v>
      </c>
      <c r="AJR2">
        <v>3709</v>
      </c>
      <c r="AJS2">
        <v>920</v>
      </c>
      <c r="AJT2">
        <v>1927</v>
      </c>
      <c r="AJU2">
        <v>2518</v>
      </c>
      <c r="AJV2">
        <v>4067</v>
      </c>
      <c r="AJW2">
        <v>3696</v>
      </c>
      <c r="AJX2">
        <v>2672</v>
      </c>
      <c r="AJY2">
        <v>3234</v>
      </c>
      <c r="AJZ2">
        <v>1169</v>
      </c>
      <c r="AKA2">
        <v>440</v>
      </c>
      <c r="AKB2">
        <v>1182</v>
      </c>
      <c r="AKC2">
        <v>2928</v>
      </c>
      <c r="AKD2">
        <v>4556</v>
      </c>
      <c r="AKE2">
        <v>1807</v>
      </c>
      <c r="AKF2">
        <v>3162</v>
      </c>
      <c r="AKG2">
        <v>4753</v>
      </c>
      <c r="AKH2">
        <v>2129</v>
      </c>
      <c r="AKI2">
        <v>4268</v>
      </c>
      <c r="AKJ2">
        <v>1840</v>
      </c>
      <c r="AKK2">
        <v>1759</v>
      </c>
      <c r="AKL2">
        <v>833</v>
      </c>
      <c r="AKM2">
        <v>980</v>
      </c>
      <c r="AKN2">
        <v>3764</v>
      </c>
      <c r="AKO2">
        <v>1839</v>
      </c>
      <c r="AKP2">
        <v>2280</v>
      </c>
      <c r="AKQ2">
        <v>2124</v>
      </c>
      <c r="AKR2">
        <v>2273</v>
      </c>
      <c r="AKS2">
        <v>4589</v>
      </c>
      <c r="AKT2">
        <v>4092</v>
      </c>
      <c r="AKU2">
        <v>479</v>
      </c>
      <c r="AKV2">
        <v>4942</v>
      </c>
      <c r="AKW2">
        <v>3641</v>
      </c>
      <c r="AKX2">
        <v>4198</v>
      </c>
      <c r="AKY2">
        <v>455</v>
      </c>
      <c r="AKZ2">
        <v>4181</v>
      </c>
      <c r="ALA2">
        <v>1360</v>
      </c>
      <c r="ALB2">
        <v>1333</v>
      </c>
      <c r="ALC2">
        <v>3981</v>
      </c>
      <c r="ALD2">
        <v>3135</v>
      </c>
      <c r="ALE2">
        <v>3949</v>
      </c>
      <c r="ALF2">
        <v>4194</v>
      </c>
      <c r="ALG2">
        <v>4474</v>
      </c>
      <c r="ALH2">
        <v>1278</v>
      </c>
      <c r="ALI2">
        <v>1481</v>
      </c>
      <c r="ALJ2">
        <v>3728</v>
      </c>
      <c r="ALK2">
        <v>3884</v>
      </c>
      <c r="ALL2">
        <v>4151</v>
      </c>
      <c r="ALM2">
        <v>4821</v>
      </c>
      <c r="ALN2">
        <v>481</v>
      </c>
      <c r="ALO2">
        <v>2543</v>
      </c>
      <c r="ALP2">
        <v>2317</v>
      </c>
      <c r="ALQ2">
        <v>609</v>
      </c>
      <c r="ALR2">
        <v>2220</v>
      </c>
      <c r="ALS2">
        <v>4737</v>
      </c>
      <c r="ALT2">
        <v>2858</v>
      </c>
      <c r="ALU2">
        <v>1858</v>
      </c>
      <c r="ALV2">
        <v>425</v>
      </c>
      <c r="ALW2">
        <v>1085</v>
      </c>
      <c r="ALX2">
        <v>3788</v>
      </c>
      <c r="ALY2">
        <v>2071</v>
      </c>
      <c r="ALZ2">
        <v>4215</v>
      </c>
      <c r="AMA2">
        <v>3492</v>
      </c>
      <c r="AMB2">
        <v>1795</v>
      </c>
      <c r="AMC2">
        <v>474</v>
      </c>
      <c r="AMD2">
        <v>1136</v>
      </c>
      <c r="AME2">
        <v>1438</v>
      </c>
      <c r="AMF2">
        <v>2900</v>
      </c>
      <c r="AMG2">
        <v>4730</v>
      </c>
      <c r="AMH2">
        <v>4599</v>
      </c>
      <c r="AMI2">
        <v>3070</v>
      </c>
      <c r="AMJ2">
        <v>4524</v>
      </c>
      <c r="AMK2">
        <v>2855</v>
      </c>
      <c r="AML2">
        <v>3860</v>
      </c>
      <c r="AMM2">
        <v>1480</v>
      </c>
      <c r="AMN2">
        <v>1102</v>
      </c>
      <c r="AMO2">
        <v>4248</v>
      </c>
      <c r="AMP2">
        <v>915</v>
      </c>
      <c r="AMQ2">
        <v>210</v>
      </c>
      <c r="AMR2">
        <v>3777</v>
      </c>
      <c r="AMS2">
        <v>4551</v>
      </c>
      <c r="AMT2">
        <v>214</v>
      </c>
      <c r="AMU2">
        <v>4087</v>
      </c>
      <c r="AMV2">
        <v>911</v>
      </c>
      <c r="AMW2">
        <v>3090</v>
      </c>
      <c r="AMX2">
        <v>1879</v>
      </c>
      <c r="AMY2">
        <v>2421</v>
      </c>
      <c r="AMZ2">
        <v>4225</v>
      </c>
      <c r="ANA2">
        <v>3688</v>
      </c>
      <c r="ANB2">
        <v>3098</v>
      </c>
      <c r="ANC2">
        <v>3672</v>
      </c>
      <c r="AND2">
        <v>4003</v>
      </c>
      <c r="ANE2">
        <v>2399</v>
      </c>
      <c r="ANF2">
        <v>4589</v>
      </c>
      <c r="ANG2">
        <v>3482</v>
      </c>
      <c r="ANH2">
        <v>4473</v>
      </c>
      <c r="ANI2">
        <v>230</v>
      </c>
      <c r="ANJ2">
        <v>3194</v>
      </c>
      <c r="ANK2">
        <v>327</v>
      </c>
      <c r="ANL2">
        <v>4406</v>
      </c>
      <c r="ANM2">
        <v>3578</v>
      </c>
      <c r="ANN2">
        <v>1365</v>
      </c>
      <c r="ANO2">
        <v>1148</v>
      </c>
      <c r="ANP2">
        <v>1392</v>
      </c>
      <c r="ANQ2">
        <v>1786</v>
      </c>
      <c r="ANR2">
        <v>604</v>
      </c>
      <c r="ANS2">
        <v>1940</v>
      </c>
      <c r="ANT2">
        <v>3877</v>
      </c>
      <c r="ANU2">
        <v>556</v>
      </c>
      <c r="ANV2">
        <v>2534</v>
      </c>
      <c r="ANW2">
        <v>964</v>
      </c>
      <c r="ANX2">
        <v>1042</v>
      </c>
      <c r="ANY2">
        <v>670</v>
      </c>
      <c r="ANZ2">
        <v>3429</v>
      </c>
      <c r="AOA2">
        <v>2750</v>
      </c>
      <c r="AOB2">
        <v>479</v>
      </c>
      <c r="AOC2">
        <v>2336</v>
      </c>
      <c r="AOD2">
        <v>3188</v>
      </c>
      <c r="AOE2">
        <v>3569</v>
      </c>
      <c r="AOF2">
        <v>3429</v>
      </c>
      <c r="AOG2">
        <v>1271</v>
      </c>
      <c r="AOH2">
        <v>948</v>
      </c>
      <c r="AOI2">
        <v>3601</v>
      </c>
      <c r="AOJ2">
        <v>4030</v>
      </c>
      <c r="AOK2">
        <v>301</v>
      </c>
      <c r="AOL2">
        <v>3933</v>
      </c>
      <c r="AOM2">
        <v>429</v>
      </c>
      <c r="AON2">
        <v>3838</v>
      </c>
      <c r="AOO2">
        <v>1255</v>
      </c>
      <c r="AOP2">
        <v>3619</v>
      </c>
      <c r="AOQ2">
        <v>1581</v>
      </c>
      <c r="AOR2">
        <v>2542</v>
      </c>
      <c r="AOS2">
        <v>3403</v>
      </c>
      <c r="AOT2">
        <v>1965</v>
      </c>
      <c r="AOU2">
        <v>3736</v>
      </c>
      <c r="AOV2">
        <v>3637</v>
      </c>
      <c r="AOW2">
        <v>3239</v>
      </c>
      <c r="AOX2">
        <v>512</v>
      </c>
      <c r="AOY2">
        <v>3798</v>
      </c>
      <c r="AOZ2">
        <v>4262</v>
      </c>
      <c r="APA2">
        <v>3083</v>
      </c>
      <c r="APB2">
        <v>3154</v>
      </c>
      <c r="APC2">
        <v>4590</v>
      </c>
      <c r="APD2">
        <v>2300</v>
      </c>
      <c r="APE2">
        <v>3669</v>
      </c>
      <c r="APF2">
        <v>396</v>
      </c>
      <c r="APG2">
        <v>1998</v>
      </c>
      <c r="APH2">
        <v>2298</v>
      </c>
      <c r="API2">
        <v>908</v>
      </c>
      <c r="APJ2">
        <v>1955</v>
      </c>
      <c r="APK2">
        <v>3163</v>
      </c>
      <c r="APL2">
        <v>4622</v>
      </c>
      <c r="APM2">
        <v>2797</v>
      </c>
      <c r="APN2">
        <v>1209</v>
      </c>
      <c r="APO2">
        <v>3460</v>
      </c>
      <c r="APP2">
        <v>4183</v>
      </c>
      <c r="APQ2">
        <v>3985</v>
      </c>
      <c r="APR2">
        <v>3666</v>
      </c>
      <c r="APS2">
        <v>1710</v>
      </c>
      <c r="APT2">
        <v>246</v>
      </c>
      <c r="APU2">
        <v>1045</v>
      </c>
      <c r="APV2">
        <v>4517</v>
      </c>
      <c r="APW2">
        <v>4020</v>
      </c>
      <c r="APX2">
        <v>1334</v>
      </c>
      <c r="APY2">
        <v>2261</v>
      </c>
      <c r="APZ2">
        <v>3400</v>
      </c>
      <c r="AQA2">
        <v>2982</v>
      </c>
      <c r="AQB2">
        <v>4274</v>
      </c>
      <c r="AQC2">
        <v>653</v>
      </c>
      <c r="AQD2">
        <v>1418</v>
      </c>
      <c r="AQE2">
        <v>2179</v>
      </c>
      <c r="AQF2">
        <v>611</v>
      </c>
      <c r="AQG2">
        <v>3437</v>
      </c>
      <c r="AQH2">
        <v>4760</v>
      </c>
      <c r="AQI2">
        <v>1002</v>
      </c>
      <c r="AQJ2">
        <v>4314</v>
      </c>
      <c r="AQK2">
        <v>3568</v>
      </c>
      <c r="AQL2">
        <v>643</v>
      </c>
      <c r="AQM2">
        <v>4183</v>
      </c>
      <c r="AQN2">
        <v>3138</v>
      </c>
      <c r="AQO2">
        <v>4840</v>
      </c>
      <c r="AQP2">
        <v>215</v>
      </c>
      <c r="AQQ2">
        <v>2018</v>
      </c>
      <c r="AQR2">
        <v>1427</v>
      </c>
      <c r="AQS2">
        <v>1440</v>
      </c>
      <c r="AQT2">
        <v>4183</v>
      </c>
      <c r="AQU2">
        <v>1577</v>
      </c>
      <c r="AQV2">
        <v>955</v>
      </c>
      <c r="AQW2">
        <v>1635</v>
      </c>
      <c r="AQX2">
        <v>2437</v>
      </c>
      <c r="AQY2">
        <v>3714</v>
      </c>
      <c r="AQZ2">
        <v>561</v>
      </c>
      <c r="ARA2">
        <v>518</v>
      </c>
      <c r="ARB2">
        <v>2079</v>
      </c>
      <c r="ARC2">
        <v>1827</v>
      </c>
      <c r="ARD2">
        <v>1667</v>
      </c>
      <c r="ARE2">
        <v>4912</v>
      </c>
      <c r="ARF2">
        <v>4216</v>
      </c>
      <c r="ARG2">
        <v>2742</v>
      </c>
      <c r="ARH2">
        <v>4726</v>
      </c>
      <c r="ARI2">
        <v>2223</v>
      </c>
      <c r="ARJ2">
        <v>2057</v>
      </c>
      <c r="ARK2">
        <v>2267</v>
      </c>
      <c r="ARL2">
        <v>1568</v>
      </c>
      <c r="ARM2">
        <v>2249</v>
      </c>
      <c r="ARN2">
        <v>931</v>
      </c>
      <c r="ARO2">
        <v>1445</v>
      </c>
      <c r="ARP2">
        <v>1875</v>
      </c>
      <c r="ARQ2">
        <v>2725</v>
      </c>
      <c r="ARR2">
        <v>234</v>
      </c>
      <c r="ARS2">
        <v>4870</v>
      </c>
      <c r="ART2">
        <v>4452</v>
      </c>
      <c r="ARU2">
        <v>413</v>
      </c>
      <c r="ARV2">
        <v>525</v>
      </c>
      <c r="ARW2">
        <v>2945</v>
      </c>
      <c r="ARX2">
        <v>4443</v>
      </c>
      <c r="ARY2">
        <v>4429</v>
      </c>
      <c r="ARZ2">
        <v>1630</v>
      </c>
      <c r="ASA2">
        <v>1210</v>
      </c>
      <c r="ASB2">
        <v>2062</v>
      </c>
      <c r="ASC2">
        <v>2001</v>
      </c>
      <c r="ASD2">
        <v>1128</v>
      </c>
      <c r="ASE2">
        <v>1554</v>
      </c>
      <c r="ASF2">
        <v>418</v>
      </c>
      <c r="ASG2">
        <v>4841</v>
      </c>
      <c r="ASH2">
        <v>3709</v>
      </c>
      <c r="ASI2">
        <v>3933</v>
      </c>
      <c r="ASJ2">
        <v>2476</v>
      </c>
      <c r="ASK2">
        <v>933</v>
      </c>
      <c r="ASL2">
        <v>4227</v>
      </c>
      <c r="ASM2">
        <v>4075</v>
      </c>
      <c r="ASN2">
        <v>3217</v>
      </c>
      <c r="ASO2">
        <v>4304</v>
      </c>
      <c r="ASP2">
        <v>4938</v>
      </c>
      <c r="ASQ2">
        <v>2994</v>
      </c>
      <c r="ASR2">
        <v>1754</v>
      </c>
      <c r="ASS2">
        <v>3944</v>
      </c>
      <c r="AST2">
        <v>3950</v>
      </c>
      <c r="ASU2">
        <v>870</v>
      </c>
      <c r="ASV2">
        <v>3260</v>
      </c>
      <c r="ASW2">
        <v>1495</v>
      </c>
      <c r="ASX2">
        <v>2528</v>
      </c>
      <c r="ASY2">
        <v>4338</v>
      </c>
      <c r="ASZ2">
        <v>1619</v>
      </c>
      <c r="ATA2">
        <v>3740</v>
      </c>
      <c r="ATB2">
        <v>2084</v>
      </c>
      <c r="ATC2">
        <v>1667</v>
      </c>
      <c r="ATD2">
        <v>3511</v>
      </c>
      <c r="ATE2">
        <v>2892</v>
      </c>
      <c r="ATF2">
        <v>4056</v>
      </c>
      <c r="ATG2">
        <v>4606</v>
      </c>
      <c r="ATH2">
        <v>1976</v>
      </c>
      <c r="ATI2">
        <v>4206</v>
      </c>
      <c r="ATJ2">
        <v>2158</v>
      </c>
      <c r="ATK2">
        <v>2925</v>
      </c>
      <c r="ATL2">
        <v>3097</v>
      </c>
      <c r="ATM2">
        <v>4867</v>
      </c>
      <c r="ATN2">
        <v>3091</v>
      </c>
      <c r="ATO2">
        <v>3026</v>
      </c>
      <c r="ATP2">
        <v>2205</v>
      </c>
      <c r="ATQ2">
        <v>2660</v>
      </c>
      <c r="ATR2">
        <v>1855</v>
      </c>
      <c r="ATS2">
        <v>538</v>
      </c>
      <c r="ATT2">
        <v>1135</v>
      </c>
      <c r="ATU2">
        <v>2704</v>
      </c>
      <c r="ATV2">
        <v>4120</v>
      </c>
      <c r="ATW2">
        <v>818</v>
      </c>
      <c r="ATX2">
        <v>4823</v>
      </c>
      <c r="ATY2">
        <v>4304</v>
      </c>
      <c r="ATZ2">
        <v>3074</v>
      </c>
      <c r="AUA2">
        <v>2176</v>
      </c>
      <c r="AUB2">
        <v>461</v>
      </c>
      <c r="AUC2">
        <v>2324</v>
      </c>
      <c r="AUD2">
        <v>2071</v>
      </c>
      <c r="AUE2">
        <v>1766</v>
      </c>
      <c r="AUF2">
        <v>1925</v>
      </c>
      <c r="AUG2">
        <v>1774</v>
      </c>
      <c r="AUH2">
        <v>4236</v>
      </c>
      <c r="AUI2">
        <v>242</v>
      </c>
      <c r="AUJ2">
        <v>4695</v>
      </c>
      <c r="AUK2">
        <v>1472</v>
      </c>
      <c r="AUL2">
        <v>1930</v>
      </c>
      <c r="AUM2">
        <v>1551</v>
      </c>
      <c r="AUN2">
        <v>4101</v>
      </c>
      <c r="AUO2">
        <v>4085</v>
      </c>
      <c r="AUP2">
        <v>4142</v>
      </c>
      <c r="AUQ2">
        <v>3012</v>
      </c>
      <c r="AUR2">
        <v>3961</v>
      </c>
      <c r="AUS2">
        <v>1561</v>
      </c>
      <c r="AUT2">
        <v>2236</v>
      </c>
      <c r="AUU2">
        <v>617</v>
      </c>
      <c r="AUV2">
        <v>2182</v>
      </c>
      <c r="AUW2">
        <v>1722</v>
      </c>
      <c r="AUX2">
        <v>4115</v>
      </c>
      <c r="AUY2">
        <v>4300</v>
      </c>
      <c r="AUZ2">
        <v>1521</v>
      </c>
      <c r="AVA2">
        <v>3490</v>
      </c>
      <c r="AVB2">
        <v>1536</v>
      </c>
      <c r="AVC2">
        <v>1298</v>
      </c>
      <c r="AVD2">
        <v>2953</v>
      </c>
      <c r="AVE2">
        <v>1606</v>
      </c>
      <c r="AVF2">
        <v>2544</v>
      </c>
      <c r="AVG2">
        <v>4376</v>
      </c>
      <c r="AVH2">
        <v>1677</v>
      </c>
      <c r="AVI2">
        <v>1874</v>
      </c>
      <c r="AVJ2">
        <v>4499</v>
      </c>
      <c r="AVK2">
        <v>2607</v>
      </c>
      <c r="AVL2">
        <v>1034</v>
      </c>
      <c r="AVM2">
        <v>2706</v>
      </c>
      <c r="AVN2">
        <v>2032</v>
      </c>
      <c r="AVO2">
        <v>1519</v>
      </c>
      <c r="AVP2">
        <v>4719</v>
      </c>
      <c r="AVQ2">
        <v>2158</v>
      </c>
      <c r="AVR2">
        <v>4058</v>
      </c>
      <c r="AVS2">
        <v>4818</v>
      </c>
      <c r="AVT2">
        <v>3092</v>
      </c>
      <c r="AVU2">
        <v>231</v>
      </c>
      <c r="AVV2">
        <v>4841</v>
      </c>
      <c r="AVW2">
        <v>2795</v>
      </c>
      <c r="AVX2">
        <v>2106</v>
      </c>
      <c r="AVY2">
        <v>3527</v>
      </c>
      <c r="AVZ2">
        <v>810</v>
      </c>
      <c r="AWA2">
        <v>4540</v>
      </c>
      <c r="AWB2">
        <v>1335</v>
      </c>
      <c r="AWC2">
        <v>1844</v>
      </c>
      <c r="AWD2">
        <v>452</v>
      </c>
      <c r="AWE2">
        <v>2440</v>
      </c>
      <c r="AWF2">
        <v>1352</v>
      </c>
      <c r="AWG2">
        <v>4001</v>
      </c>
      <c r="AWH2">
        <v>2394</v>
      </c>
      <c r="AWI2">
        <v>1615</v>
      </c>
      <c r="AWJ2">
        <v>1427</v>
      </c>
      <c r="AWK2">
        <v>4739</v>
      </c>
      <c r="AWL2">
        <v>4547</v>
      </c>
      <c r="AWM2">
        <v>3227</v>
      </c>
      <c r="AWN2">
        <v>4362</v>
      </c>
      <c r="AWO2">
        <v>4759</v>
      </c>
      <c r="AWP2">
        <v>1124</v>
      </c>
      <c r="AWQ2">
        <v>552</v>
      </c>
      <c r="AWR2">
        <v>628</v>
      </c>
      <c r="AWS2">
        <v>2764</v>
      </c>
      <c r="AWT2">
        <v>4555</v>
      </c>
      <c r="AWU2">
        <v>1603</v>
      </c>
      <c r="AWV2">
        <v>3993</v>
      </c>
      <c r="AWW2">
        <v>3988</v>
      </c>
      <c r="AWX2">
        <v>3927</v>
      </c>
      <c r="AWY2">
        <v>2088</v>
      </c>
      <c r="AWZ2">
        <v>3605</v>
      </c>
      <c r="AXA2">
        <v>1069</v>
      </c>
      <c r="AXB2">
        <v>763</v>
      </c>
      <c r="AXC2">
        <v>353</v>
      </c>
      <c r="AXD2">
        <v>1247</v>
      </c>
      <c r="AXE2">
        <v>2924</v>
      </c>
      <c r="AXF2">
        <v>3275</v>
      </c>
      <c r="AXG2">
        <v>2376</v>
      </c>
      <c r="AXH2">
        <v>4315</v>
      </c>
      <c r="AXI2">
        <v>1255</v>
      </c>
      <c r="AXJ2">
        <v>2773</v>
      </c>
      <c r="AXK2">
        <v>489</v>
      </c>
      <c r="AXL2">
        <v>1028</v>
      </c>
      <c r="AXM2">
        <v>1561</v>
      </c>
      <c r="AXN2">
        <v>4751</v>
      </c>
      <c r="AXO2">
        <v>4952</v>
      </c>
      <c r="AXP2">
        <v>1961</v>
      </c>
      <c r="AXQ2">
        <v>3334</v>
      </c>
      <c r="AXR2">
        <v>1437</v>
      </c>
      <c r="AXS2">
        <v>1785</v>
      </c>
      <c r="AXT2">
        <v>1263</v>
      </c>
      <c r="AXU2">
        <v>626</v>
      </c>
      <c r="AXV2">
        <v>1662</v>
      </c>
      <c r="AXW2">
        <v>3846</v>
      </c>
      <c r="AXX2">
        <v>4137</v>
      </c>
      <c r="AXY2">
        <v>2838</v>
      </c>
      <c r="AXZ2">
        <v>3303</v>
      </c>
      <c r="AYA2">
        <v>1493</v>
      </c>
      <c r="AYB2">
        <v>1032</v>
      </c>
      <c r="AYC2">
        <v>1619</v>
      </c>
      <c r="AYD2">
        <v>3971</v>
      </c>
      <c r="AYE2">
        <v>2289</v>
      </c>
      <c r="AYF2">
        <v>292</v>
      </c>
      <c r="AYG2">
        <v>795</v>
      </c>
      <c r="AYH2">
        <v>2705</v>
      </c>
      <c r="AYI2">
        <v>339</v>
      </c>
      <c r="AYJ2">
        <v>2253</v>
      </c>
      <c r="AYK2">
        <v>1752</v>
      </c>
      <c r="AYL2">
        <v>775</v>
      </c>
      <c r="AYM2">
        <v>1925</v>
      </c>
      <c r="AYN2">
        <v>2455</v>
      </c>
      <c r="AYO2">
        <v>740</v>
      </c>
      <c r="AYP2">
        <v>371</v>
      </c>
      <c r="AYQ2">
        <v>4723</v>
      </c>
      <c r="AYR2">
        <v>4315</v>
      </c>
      <c r="AYS2">
        <v>2557</v>
      </c>
      <c r="AYT2">
        <v>1591</v>
      </c>
      <c r="AYU2">
        <v>4650</v>
      </c>
      <c r="AYV2">
        <v>4240</v>
      </c>
      <c r="AYW2">
        <v>1291</v>
      </c>
      <c r="AYX2">
        <v>701</v>
      </c>
      <c r="AYY2">
        <v>4555</v>
      </c>
      <c r="AYZ2">
        <v>2961</v>
      </c>
      <c r="AZA2">
        <v>3726</v>
      </c>
      <c r="AZB2">
        <v>2783</v>
      </c>
      <c r="AZC2">
        <v>1455</v>
      </c>
      <c r="AZD2">
        <v>4201</v>
      </c>
      <c r="AZE2">
        <v>3984</v>
      </c>
      <c r="AZF2">
        <v>1070</v>
      </c>
      <c r="AZG2">
        <v>233</v>
      </c>
      <c r="AZH2">
        <v>2294</v>
      </c>
      <c r="AZI2">
        <v>1935</v>
      </c>
      <c r="AZJ2">
        <v>4845</v>
      </c>
      <c r="AZK2">
        <v>1162</v>
      </c>
      <c r="AZL2">
        <v>982</v>
      </c>
      <c r="AZM2">
        <v>3378</v>
      </c>
      <c r="AZN2">
        <v>3435</v>
      </c>
      <c r="AZO2">
        <v>3673</v>
      </c>
      <c r="AZP2">
        <v>2906</v>
      </c>
      <c r="AZQ2">
        <v>4924</v>
      </c>
      <c r="AZR2">
        <v>2178</v>
      </c>
      <c r="AZS2">
        <v>1099</v>
      </c>
      <c r="AZT2">
        <v>2671</v>
      </c>
      <c r="AZU2">
        <v>4292</v>
      </c>
      <c r="AZV2">
        <v>482</v>
      </c>
      <c r="AZW2">
        <v>2219</v>
      </c>
      <c r="AZX2">
        <v>1421</v>
      </c>
      <c r="AZY2">
        <v>2510</v>
      </c>
      <c r="AZZ2">
        <v>1625</v>
      </c>
      <c r="BAA2">
        <v>2410</v>
      </c>
      <c r="BAB2">
        <v>2822</v>
      </c>
      <c r="BAC2">
        <v>772</v>
      </c>
      <c r="BAD2">
        <v>2096</v>
      </c>
      <c r="BAE2">
        <v>2847</v>
      </c>
      <c r="BAF2">
        <v>4651</v>
      </c>
      <c r="BAG2">
        <v>3884</v>
      </c>
      <c r="BAH2">
        <v>3409</v>
      </c>
      <c r="BAI2">
        <v>3124</v>
      </c>
      <c r="BAJ2">
        <v>3760</v>
      </c>
      <c r="BAK2">
        <v>1390</v>
      </c>
      <c r="BAL2">
        <v>4394</v>
      </c>
      <c r="BAM2">
        <v>1916</v>
      </c>
      <c r="BAN2">
        <v>4319</v>
      </c>
      <c r="BAO2">
        <v>4134</v>
      </c>
      <c r="BAP2">
        <v>259</v>
      </c>
      <c r="BAQ2">
        <v>3330</v>
      </c>
      <c r="BAR2">
        <v>1159</v>
      </c>
      <c r="BAS2">
        <v>4902</v>
      </c>
      <c r="BAT2">
        <v>2139</v>
      </c>
      <c r="BAU2">
        <v>1174</v>
      </c>
      <c r="BAV2">
        <v>916</v>
      </c>
      <c r="BAW2">
        <v>3511</v>
      </c>
      <c r="BAX2">
        <v>571</v>
      </c>
      <c r="BAY2">
        <v>4885</v>
      </c>
      <c r="BAZ2">
        <v>334</v>
      </c>
      <c r="BBA2">
        <v>4635</v>
      </c>
      <c r="BBB2">
        <v>2007</v>
      </c>
      <c r="BBC2">
        <v>2245</v>
      </c>
      <c r="BBD2">
        <v>4891</v>
      </c>
      <c r="BBE2">
        <v>3725</v>
      </c>
      <c r="BBF2">
        <v>878</v>
      </c>
      <c r="BBG2">
        <v>3845</v>
      </c>
      <c r="BBH2">
        <v>3806</v>
      </c>
      <c r="BBI2">
        <v>2124</v>
      </c>
      <c r="BBJ2">
        <v>3900</v>
      </c>
      <c r="BBK2">
        <v>4826</v>
      </c>
      <c r="BBL2">
        <v>2510</v>
      </c>
      <c r="BBM2">
        <v>3462</v>
      </c>
      <c r="BBN2">
        <v>2167</v>
      </c>
      <c r="BBO2">
        <v>2538</v>
      </c>
      <c r="BBP2">
        <v>4433</v>
      </c>
      <c r="BBQ2">
        <v>3532</v>
      </c>
      <c r="BBR2">
        <v>976</v>
      </c>
      <c r="BBS2">
        <v>530</v>
      </c>
      <c r="BBT2">
        <v>2995</v>
      </c>
      <c r="BBU2">
        <v>3772</v>
      </c>
      <c r="BBV2">
        <v>2425</v>
      </c>
      <c r="BBW2">
        <v>809</v>
      </c>
      <c r="BBX2">
        <v>3495</v>
      </c>
      <c r="BBY2">
        <v>3737</v>
      </c>
      <c r="BBZ2">
        <v>3212</v>
      </c>
      <c r="BCA2">
        <v>2140</v>
      </c>
      <c r="BCB2">
        <v>751</v>
      </c>
      <c r="BCC2">
        <v>2763</v>
      </c>
      <c r="BCD2">
        <v>2593</v>
      </c>
      <c r="BCE2">
        <v>4394</v>
      </c>
      <c r="BCF2">
        <v>4702</v>
      </c>
      <c r="BCG2">
        <v>4373</v>
      </c>
      <c r="BCH2">
        <v>3005</v>
      </c>
      <c r="BCI2">
        <v>1721</v>
      </c>
      <c r="BCJ2">
        <v>1417</v>
      </c>
      <c r="BCK2">
        <v>2478</v>
      </c>
      <c r="BCL2">
        <v>1840</v>
      </c>
      <c r="BCM2">
        <v>3733</v>
      </c>
      <c r="BCN2">
        <v>1749</v>
      </c>
      <c r="BCO2">
        <v>3056</v>
      </c>
      <c r="BCP2">
        <v>5000</v>
      </c>
      <c r="BCQ2">
        <v>1523</v>
      </c>
      <c r="BCR2">
        <v>1916</v>
      </c>
      <c r="BCS2">
        <v>3989</v>
      </c>
      <c r="BCT2">
        <v>3839</v>
      </c>
      <c r="BCU2">
        <v>4381</v>
      </c>
      <c r="BCV2">
        <v>1626</v>
      </c>
      <c r="BCW2">
        <v>4194</v>
      </c>
      <c r="BCX2">
        <v>992</v>
      </c>
      <c r="BCY2">
        <v>3159</v>
      </c>
      <c r="BCZ2">
        <v>4070</v>
      </c>
      <c r="BDA2">
        <v>1137</v>
      </c>
      <c r="BDB2">
        <v>882</v>
      </c>
      <c r="BDC2">
        <v>4291</v>
      </c>
      <c r="BDD2">
        <v>1001</v>
      </c>
      <c r="BDE2">
        <v>3711</v>
      </c>
      <c r="BDF2">
        <v>4569</v>
      </c>
      <c r="BDG2">
        <v>3401</v>
      </c>
      <c r="BDH2">
        <v>1307</v>
      </c>
      <c r="BDI2">
        <v>4744</v>
      </c>
      <c r="BDJ2">
        <v>2715</v>
      </c>
      <c r="BDK2">
        <v>3290</v>
      </c>
      <c r="BDL2">
        <v>2819</v>
      </c>
      <c r="BDM2">
        <v>635</v>
      </c>
      <c r="BDN2">
        <v>1080</v>
      </c>
      <c r="BDO2">
        <v>4611</v>
      </c>
      <c r="BDP2">
        <v>1906</v>
      </c>
      <c r="BDQ2">
        <v>1395</v>
      </c>
      <c r="BDR2">
        <v>917</v>
      </c>
      <c r="BDS2">
        <v>4384</v>
      </c>
      <c r="BDT2">
        <v>3656</v>
      </c>
      <c r="BDU2">
        <v>490</v>
      </c>
      <c r="BDV2">
        <v>1274</v>
      </c>
      <c r="BDW2">
        <v>1944</v>
      </c>
      <c r="BDX2">
        <v>3078</v>
      </c>
      <c r="BDY2">
        <v>431</v>
      </c>
      <c r="BDZ2">
        <v>1926</v>
      </c>
      <c r="BEA2">
        <v>1493</v>
      </c>
      <c r="BEB2">
        <v>832</v>
      </c>
      <c r="BEC2">
        <v>427</v>
      </c>
      <c r="BED2">
        <v>4626</v>
      </c>
      <c r="BEE2">
        <v>1878</v>
      </c>
      <c r="BEF2">
        <v>1952</v>
      </c>
      <c r="BEG2">
        <v>3207</v>
      </c>
      <c r="BEH2">
        <v>2193</v>
      </c>
      <c r="BEI2">
        <v>3636</v>
      </c>
      <c r="BEJ2">
        <v>2804</v>
      </c>
      <c r="BEK2">
        <v>2233</v>
      </c>
      <c r="BEL2">
        <v>4574</v>
      </c>
      <c r="BEM2">
        <v>520</v>
      </c>
      <c r="BEN2">
        <v>3875</v>
      </c>
      <c r="BEO2">
        <v>966</v>
      </c>
      <c r="BEP2">
        <v>3456</v>
      </c>
      <c r="BEQ2">
        <v>3249</v>
      </c>
      <c r="BER2">
        <v>373</v>
      </c>
      <c r="BES2">
        <v>2485</v>
      </c>
      <c r="BET2">
        <v>2495</v>
      </c>
      <c r="BEU2">
        <v>2870</v>
      </c>
      <c r="BEV2">
        <v>283</v>
      </c>
      <c r="BEW2">
        <v>4859</v>
      </c>
      <c r="BEX2">
        <v>2784</v>
      </c>
      <c r="BEY2">
        <v>3765</v>
      </c>
      <c r="BEZ2">
        <v>2296</v>
      </c>
      <c r="BFA2">
        <v>1365</v>
      </c>
      <c r="BFB2">
        <v>377</v>
      </c>
      <c r="BFC2">
        <v>491</v>
      </c>
      <c r="BFD2">
        <v>254</v>
      </c>
      <c r="BFE2">
        <v>2364</v>
      </c>
      <c r="BFF2">
        <v>268</v>
      </c>
      <c r="BFG2">
        <v>2207</v>
      </c>
      <c r="BFH2">
        <v>4959</v>
      </c>
      <c r="BFI2">
        <v>1214</v>
      </c>
      <c r="BFJ2">
        <v>1856</v>
      </c>
      <c r="BFK2">
        <v>4458</v>
      </c>
      <c r="BFL2">
        <v>4886</v>
      </c>
      <c r="BFM2">
        <v>4998</v>
      </c>
      <c r="BFN2">
        <v>1683</v>
      </c>
      <c r="BFO2">
        <v>2182</v>
      </c>
      <c r="BFP2">
        <v>1969</v>
      </c>
      <c r="BFQ2">
        <v>850</v>
      </c>
      <c r="BFR2">
        <v>653</v>
      </c>
      <c r="BFS2">
        <v>1821</v>
      </c>
      <c r="BFT2">
        <v>476</v>
      </c>
      <c r="BFU2">
        <v>737</v>
      </c>
      <c r="BFV2">
        <v>3506</v>
      </c>
      <c r="BFW2">
        <v>1758</v>
      </c>
      <c r="BFX2">
        <v>2879</v>
      </c>
      <c r="BFY2">
        <v>1541</v>
      </c>
      <c r="BFZ2">
        <v>1821</v>
      </c>
      <c r="BGA2">
        <v>4386</v>
      </c>
      <c r="BGB2">
        <v>2265</v>
      </c>
      <c r="BGC2">
        <v>3931</v>
      </c>
      <c r="BGD2">
        <v>2274</v>
      </c>
      <c r="BGE2">
        <v>2607</v>
      </c>
      <c r="BGF2">
        <v>4675</v>
      </c>
      <c r="BGG2">
        <v>2431</v>
      </c>
      <c r="BGH2">
        <v>921</v>
      </c>
      <c r="BGI2">
        <v>245</v>
      </c>
      <c r="BGJ2">
        <v>3653</v>
      </c>
      <c r="BGK2">
        <v>4083</v>
      </c>
      <c r="BGL2">
        <v>1054</v>
      </c>
      <c r="BGM2">
        <v>4433</v>
      </c>
      <c r="BGN2">
        <v>1923</v>
      </c>
      <c r="BGO2">
        <v>2950</v>
      </c>
      <c r="BGP2">
        <v>1681</v>
      </c>
      <c r="BGQ2">
        <v>1632</v>
      </c>
      <c r="BGR2">
        <v>3797</v>
      </c>
      <c r="BGS2">
        <v>4770</v>
      </c>
      <c r="BGT2">
        <v>661</v>
      </c>
      <c r="BGU2">
        <v>1921</v>
      </c>
      <c r="BGV2">
        <v>2351</v>
      </c>
      <c r="BGW2">
        <v>2345</v>
      </c>
      <c r="BGX2">
        <v>2238</v>
      </c>
      <c r="BGY2">
        <v>3170</v>
      </c>
      <c r="BGZ2">
        <v>1926</v>
      </c>
      <c r="BHA2">
        <v>919</v>
      </c>
      <c r="BHB2">
        <v>1271</v>
      </c>
      <c r="BHC2">
        <v>2997</v>
      </c>
      <c r="BHD2">
        <v>3249</v>
      </c>
      <c r="BHE2">
        <v>350</v>
      </c>
      <c r="BHF2">
        <v>1536</v>
      </c>
      <c r="BHG2">
        <v>1654</v>
      </c>
      <c r="BHH2">
        <v>4527</v>
      </c>
      <c r="BHI2">
        <v>2020</v>
      </c>
      <c r="BHJ2">
        <v>3339</v>
      </c>
      <c r="BHK2">
        <v>2026</v>
      </c>
      <c r="BHL2">
        <v>486</v>
      </c>
      <c r="BHM2">
        <v>807</v>
      </c>
      <c r="BHN2">
        <v>4791</v>
      </c>
      <c r="BHO2">
        <v>3209</v>
      </c>
      <c r="BHP2">
        <v>4022</v>
      </c>
      <c r="BHQ2">
        <v>2651</v>
      </c>
      <c r="BHR2">
        <v>1454</v>
      </c>
      <c r="BHS2">
        <v>2026</v>
      </c>
      <c r="BHT2">
        <v>3402</v>
      </c>
      <c r="BHU2">
        <v>4357</v>
      </c>
      <c r="BHV2">
        <v>3595</v>
      </c>
      <c r="BHW2">
        <v>2275</v>
      </c>
      <c r="BHX2">
        <v>2889</v>
      </c>
      <c r="BHY2">
        <v>2143</v>
      </c>
      <c r="BHZ2">
        <v>308</v>
      </c>
      <c r="BIA2">
        <v>1348</v>
      </c>
      <c r="BIB2">
        <v>2352</v>
      </c>
      <c r="BIC2">
        <v>2346</v>
      </c>
      <c r="BID2">
        <v>4394</v>
      </c>
      <c r="BIE2">
        <v>3417</v>
      </c>
      <c r="BIF2">
        <v>3352</v>
      </c>
      <c r="BIG2">
        <v>2986</v>
      </c>
      <c r="BIH2">
        <v>2512</v>
      </c>
      <c r="BII2">
        <v>255</v>
      </c>
      <c r="BIJ2">
        <v>3039</v>
      </c>
      <c r="BIK2">
        <v>1117</v>
      </c>
      <c r="BIL2">
        <v>1521</v>
      </c>
      <c r="BIM2">
        <v>2627</v>
      </c>
      <c r="BIN2">
        <v>1487</v>
      </c>
      <c r="BIO2">
        <v>1897</v>
      </c>
      <c r="BIP2">
        <v>666</v>
      </c>
      <c r="BIQ2">
        <v>4266</v>
      </c>
      <c r="BIR2">
        <v>1260</v>
      </c>
      <c r="BIS2">
        <v>2366</v>
      </c>
      <c r="BIT2">
        <v>1191</v>
      </c>
      <c r="BIU2">
        <v>4800</v>
      </c>
      <c r="BIV2">
        <v>3153</v>
      </c>
      <c r="BIW2">
        <v>1728</v>
      </c>
      <c r="BIX2">
        <v>4030</v>
      </c>
      <c r="BIY2">
        <v>950</v>
      </c>
      <c r="BIZ2">
        <v>4984</v>
      </c>
      <c r="BJA2">
        <v>2971</v>
      </c>
      <c r="BJB2">
        <v>2434</v>
      </c>
      <c r="BJC2">
        <v>1762</v>
      </c>
      <c r="BJD2">
        <v>4888</v>
      </c>
      <c r="BJE2">
        <v>4500</v>
      </c>
      <c r="BJF2">
        <v>211</v>
      </c>
      <c r="BJG2">
        <v>4216</v>
      </c>
      <c r="BJH2">
        <v>3011</v>
      </c>
      <c r="BJI2">
        <v>4814</v>
      </c>
      <c r="BJJ2">
        <v>354</v>
      </c>
      <c r="BJK2">
        <v>1051</v>
      </c>
      <c r="BJL2">
        <v>2984</v>
      </c>
      <c r="BJM2">
        <v>1838</v>
      </c>
      <c r="BJN2">
        <v>4342</v>
      </c>
      <c r="BJO2">
        <v>3676</v>
      </c>
      <c r="BJP2">
        <v>1597</v>
      </c>
      <c r="BJQ2">
        <v>3779</v>
      </c>
      <c r="BJR2">
        <v>3355</v>
      </c>
      <c r="BJS2">
        <v>2083</v>
      </c>
      <c r="BJT2">
        <v>3916</v>
      </c>
      <c r="BJU2">
        <v>1867</v>
      </c>
      <c r="BJV2">
        <v>4368</v>
      </c>
      <c r="BJW2">
        <v>1761</v>
      </c>
      <c r="BJX2">
        <v>4021</v>
      </c>
      <c r="BJY2">
        <v>1229</v>
      </c>
      <c r="BJZ2">
        <v>2702</v>
      </c>
      <c r="BKA2">
        <v>3062</v>
      </c>
      <c r="BKB2">
        <v>1080</v>
      </c>
      <c r="BKC2">
        <v>3291</v>
      </c>
      <c r="BKD2">
        <v>4371</v>
      </c>
      <c r="BKE2">
        <v>503</v>
      </c>
      <c r="BKF2">
        <v>1126</v>
      </c>
      <c r="BKG2">
        <v>4649</v>
      </c>
      <c r="BKH2">
        <v>4608</v>
      </c>
      <c r="BKI2">
        <v>743</v>
      </c>
      <c r="BKJ2">
        <v>548</v>
      </c>
      <c r="BKK2">
        <v>3688</v>
      </c>
      <c r="BKL2">
        <v>1349</v>
      </c>
      <c r="BKM2">
        <v>2952</v>
      </c>
      <c r="BKN2">
        <v>2350</v>
      </c>
      <c r="BKO2">
        <v>4689</v>
      </c>
      <c r="BKP2">
        <v>4540</v>
      </c>
      <c r="BKQ2">
        <v>2364</v>
      </c>
      <c r="BKR2">
        <v>4198</v>
      </c>
      <c r="BKS2">
        <v>3993</v>
      </c>
      <c r="BKT2">
        <v>1764</v>
      </c>
      <c r="BKU2">
        <v>681</v>
      </c>
      <c r="BKV2">
        <v>4379</v>
      </c>
      <c r="BKW2">
        <v>4753</v>
      </c>
      <c r="BKX2">
        <v>1550</v>
      </c>
      <c r="BKY2">
        <v>2752</v>
      </c>
      <c r="BKZ2">
        <v>232</v>
      </c>
      <c r="BLA2">
        <v>3314</v>
      </c>
      <c r="BLB2">
        <v>4144</v>
      </c>
      <c r="BLC2">
        <v>1571</v>
      </c>
      <c r="BLD2">
        <v>4365</v>
      </c>
      <c r="BLE2">
        <v>2606</v>
      </c>
      <c r="BLF2">
        <v>3632</v>
      </c>
      <c r="BLG2">
        <v>208</v>
      </c>
      <c r="BLH2">
        <v>3683</v>
      </c>
      <c r="BLI2">
        <v>1876</v>
      </c>
      <c r="BLJ2">
        <v>4235</v>
      </c>
      <c r="BLK2">
        <v>1761</v>
      </c>
      <c r="BLL2">
        <v>3173</v>
      </c>
      <c r="BLM2">
        <v>1973</v>
      </c>
      <c r="BLN2">
        <v>3294</v>
      </c>
      <c r="BLO2">
        <v>306</v>
      </c>
      <c r="BLP2">
        <v>1211</v>
      </c>
      <c r="BLQ2">
        <v>809</v>
      </c>
      <c r="BLR2">
        <v>4969</v>
      </c>
      <c r="BLS2">
        <v>2434</v>
      </c>
      <c r="BLT2">
        <v>4449</v>
      </c>
      <c r="BLU2">
        <v>3120</v>
      </c>
      <c r="BLV2">
        <v>527</v>
      </c>
      <c r="BLW2">
        <v>387</v>
      </c>
      <c r="BLX2">
        <v>1974</v>
      </c>
      <c r="BLY2">
        <v>2005</v>
      </c>
      <c r="BLZ2">
        <v>4737</v>
      </c>
      <c r="BMA2">
        <v>1127</v>
      </c>
      <c r="BMB2">
        <v>2192</v>
      </c>
      <c r="BMC2">
        <v>2305</v>
      </c>
      <c r="BMD2">
        <v>3729</v>
      </c>
      <c r="BME2">
        <v>503</v>
      </c>
      <c r="BMF2">
        <v>2059</v>
      </c>
      <c r="BMG2">
        <v>852</v>
      </c>
      <c r="BMH2">
        <v>3056</v>
      </c>
      <c r="BMI2">
        <v>447</v>
      </c>
      <c r="BMJ2">
        <v>2413</v>
      </c>
      <c r="BMK2">
        <v>4616</v>
      </c>
      <c r="BML2">
        <v>4746</v>
      </c>
      <c r="BMM2">
        <v>2382</v>
      </c>
      <c r="BMN2">
        <v>1409</v>
      </c>
      <c r="BMO2">
        <v>2863</v>
      </c>
      <c r="BMP2">
        <v>721</v>
      </c>
      <c r="BMQ2">
        <v>1079</v>
      </c>
      <c r="BMR2">
        <v>4047</v>
      </c>
      <c r="BMS2">
        <v>2284</v>
      </c>
      <c r="BMT2">
        <v>3254</v>
      </c>
      <c r="BMU2">
        <v>2714</v>
      </c>
      <c r="BMV2">
        <v>4002</v>
      </c>
      <c r="BMW2">
        <v>991</v>
      </c>
      <c r="BMX2">
        <v>1104</v>
      </c>
      <c r="BMY2">
        <v>3974</v>
      </c>
      <c r="BMZ2">
        <v>1651</v>
      </c>
      <c r="BNA2">
        <v>2471</v>
      </c>
      <c r="BNB2">
        <v>4842</v>
      </c>
      <c r="BNC2">
        <v>1296</v>
      </c>
      <c r="BND2">
        <v>4058</v>
      </c>
      <c r="BNE2">
        <v>1562</v>
      </c>
      <c r="BNF2">
        <v>428</v>
      </c>
      <c r="BNG2">
        <v>1491</v>
      </c>
      <c r="BNH2">
        <v>2052</v>
      </c>
      <c r="BNI2">
        <v>2490</v>
      </c>
      <c r="BNJ2">
        <v>4914</v>
      </c>
      <c r="BNK2">
        <v>4626</v>
      </c>
      <c r="BNL2">
        <v>1058</v>
      </c>
      <c r="BNM2">
        <v>4023</v>
      </c>
      <c r="BNN2">
        <v>4664</v>
      </c>
      <c r="BNO2">
        <v>3331</v>
      </c>
      <c r="BNP2">
        <v>2583</v>
      </c>
      <c r="BNQ2">
        <v>2556</v>
      </c>
      <c r="BNR2">
        <v>3245</v>
      </c>
      <c r="BNS2">
        <v>3753</v>
      </c>
      <c r="BNT2">
        <v>2439</v>
      </c>
      <c r="BNU2">
        <v>2508</v>
      </c>
      <c r="BNV2">
        <v>532</v>
      </c>
      <c r="BNW2">
        <v>550</v>
      </c>
      <c r="BNX2">
        <v>1181</v>
      </c>
      <c r="BNY2">
        <v>3006</v>
      </c>
      <c r="BNZ2">
        <v>507</v>
      </c>
      <c r="BOA2">
        <v>385</v>
      </c>
      <c r="BOB2">
        <v>3992</v>
      </c>
      <c r="BOC2">
        <v>1826</v>
      </c>
      <c r="BOD2">
        <v>775</v>
      </c>
      <c r="BOE2">
        <v>2350</v>
      </c>
      <c r="BOF2">
        <v>1295</v>
      </c>
      <c r="BOG2">
        <v>2637</v>
      </c>
      <c r="BOH2">
        <v>2841</v>
      </c>
      <c r="BOI2">
        <v>1251</v>
      </c>
      <c r="BOJ2">
        <v>220</v>
      </c>
      <c r="BOK2">
        <v>471</v>
      </c>
      <c r="BOL2">
        <v>4456</v>
      </c>
      <c r="BOM2">
        <v>4798</v>
      </c>
      <c r="BON2">
        <v>267</v>
      </c>
      <c r="BOO2">
        <v>1666</v>
      </c>
      <c r="BOP2">
        <v>4440</v>
      </c>
      <c r="BOQ2">
        <v>2037</v>
      </c>
      <c r="BOR2">
        <v>4842</v>
      </c>
      <c r="BOS2">
        <v>4242</v>
      </c>
      <c r="BOT2">
        <v>4885</v>
      </c>
      <c r="BOU2">
        <v>410</v>
      </c>
      <c r="BOV2">
        <v>1896</v>
      </c>
      <c r="BOW2">
        <v>3011</v>
      </c>
      <c r="BOX2">
        <v>339</v>
      </c>
      <c r="BOY2">
        <v>1641</v>
      </c>
      <c r="BOZ2">
        <v>3860</v>
      </c>
      <c r="BPA2">
        <v>2993</v>
      </c>
      <c r="BPB2">
        <v>453</v>
      </c>
      <c r="BPC2">
        <v>758</v>
      </c>
      <c r="BPD2">
        <v>4824</v>
      </c>
      <c r="BPE2">
        <v>860</v>
      </c>
      <c r="BPF2">
        <v>402</v>
      </c>
      <c r="BPG2">
        <v>4836</v>
      </c>
      <c r="BPH2">
        <v>441</v>
      </c>
      <c r="BPI2">
        <v>4684</v>
      </c>
      <c r="BPJ2">
        <v>3144</v>
      </c>
      <c r="BPK2">
        <v>4711</v>
      </c>
      <c r="BPL2">
        <v>3580</v>
      </c>
      <c r="BPM2">
        <v>3479</v>
      </c>
      <c r="BPN2">
        <v>4183</v>
      </c>
      <c r="BPO2">
        <v>1550</v>
      </c>
      <c r="BPP2">
        <v>666</v>
      </c>
      <c r="BPQ2">
        <v>1692</v>
      </c>
      <c r="BPR2">
        <v>2981</v>
      </c>
      <c r="BPS2">
        <v>1888</v>
      </c>
      <c r="BPT2">
        <v>3476</v>
      </c>
      <c r="BPU2">
        <v>4405</v>
      </c>
      <c r="BPV2">
        <v>818</v>
      </c>
      <c r="BPW2">
        <v>3524</v>
      </c>
      <c r="BPX2">
        <v>3151</v>
      </c>
      <c r="BPY2">
        <v>945</v>
      </c>
      <c r="BPZ2">
        <v>1584</v>
      </c>
      <c r="BQA2">
        <v>4299</v>
      </c>
      <c r="BQB2">
        <v>2086</v>
      </c>
      <c r="BQC2">
        <v>3774</v>
      </c>
      <c r="BQD2">
        <v>1820</v>
      </c>
      <c r="BQE2">
        <v>2872</v>
      </c>
      <c r="BQF2">
        <v>785</v>
      </c>
      <c r="BQG2">
        <v>4855</v>
      </c>
      <c r="BQH2">
        <v>4672</v>
      </c>
      <c r="BQI2">
        <v>905</v>
      </c>
      <c r="BQJ2">
        <v>2906</v>
      </c>
      <c r="BQK2">
        <v>2683</v>
      </c>
      <c r="BQL2">
        <v>3026</v>
      </c>
      <c r="BQM2">
        <v>1477</v>
      </c>
      <c r="BQN2">
        <v>1457</v>
      </c>
      <c r="BQO2">
        <v>2580</v>
      </c>
      <c r="BQP2">
        <v>4249</v>
      </c>
      <c r="BQQ2">
        <v>2842</v>
      </c>
      <c r="BQR2">
        <v>3991</v>
      </c>
      <c r="BQS2">
        <v>2899</v>
      </c>
      <c r="BQT2">
        <v>4802</v>
      </c>
      <c r="BQU2">
        <v>4316</v>
      </c>
      <c r="BQV2">
        <v>1914</v>
      </c>
      <c r="BQW2">
        <v>2397</v>
      </c>
      <c r="BQX2">
        <v>1131</v>
      </c>
      <c r="BQY2">
        <v>4859</v>
      </c>
      <c r="BQZ2">
        <v>4656</v>
      </c>
      <c r="BRA2">
        <v>4555</v>
      </c>
      <c r="BRB2">
        <v>1972</v>
      </c>
      <c r="BRC2">
        <v>2793</v>
      </c>
      <c r="BRD2">
        <v>1436</v>
      </c>
      <c r="BRE2">
        <v>4975</v>
      </c>
      <c r="BRF2">
        <v>658</v>
      </c>
      <c r="BRG2">
        <v>2937</v>
      </c>
      <c r="BRH2">
        <v>1253</v>
      </c>
      <c r="BRI2">
        <v>3060</v>
      </c>
      <c r="BRJ2">
        <v>3276</v>
      </c>
      <c r="BRK2">
        <v>2893</v>
      </c>
      <c r="BRL2">
        <v>1473</v>
      </c>
      <c r="BRM2">
        <v>3608</v>
      </c>
      <c r="BRN2">
        <v>4813</v>
      </c>
      <c r="BRO2">
        <v>3110</v>
      </c>
      <c r="BRP2">
        <v>3547</v>
      </c>
      <c r="BRQ2">
        <v>4911</v>
      </c>
      <c r="BRR2">
        <v>4614</v>
      </c>
      <c r="BRS2">
        <v>4509</v>
      </c>
      <c r="BRT2">
        <v>2214</v>
      </c>
      <c r="BRU2">
        <v>2361</v>
      </c>
      <c r="BRV2">
        <v>4652</v>
      </c>
      <c r="BRW2">
        <v>213</v>
      </c>
      <c r="BRX2">
        <v>1064</v>
      </c>
      <c r="BRY2">
        <v>2349</v>
      </c>
      <c r="BRZ2">
        <v>2149</v>
      </c>
      <c r="BSA2">
        <v>3204</v>
      </c>
      <c r="BSB2">
        <v>1914</v>
      </c>
      <c r="BSC2">
        <v>2780</v>
      </c>
      <c r="BSD2">
        <v>2382</v>
      </c>
      <c r="BSE2">
        <v>3290</v>
      </c>
      <c r="BSF2">
        <v>1097</v>
      </c>
      <c r="BSG2">
        <v>604</v>
      </c>
      <c r="BSH2">
        <v>4987</v>
      </c>
      <c r="BSI2">
        <v>4012</v>
      </c>
      <c r="BSJ2">
        <v>2839</v>
      </c>
      <c r="BSK2">
        <v>2322</v>
      </c>
      <c r="BSL2">
        <v>1113</v>
      </c>
      <c r="BSM2">
        <v>392</v>
      </c>
      <c r="BSN2">
        <v>4074</v>
      </c>
      <c r="BSO2">
        <v>2055</v>
      </c>
      <c r="BSP2">
        <v>3528</v>
      </c>
      <c r="BSQ2">
        <v>965</v>
      </c>
      <c r="BSR2">
        <v>2320</v>
      </c>
      <c r="BSS2">
        <v>252</v>
      </c>
      <c r="BST2">
        <v>3123</v>
      </c>
      <c r="BSU2">
        <v>1918</v>
      </c>
      <c r="BSV2">
        <v>559</v>
      </c>
      <c r="BSW2">
        <v>4658</v>
      </c>
      <c r="BSX2">
        <v>3611</v>
      </c>
      <c r="BSY2">
        <v>285</v>
      </c>
      <c r="BSZ2">
        <v>3747</v>
      </c>
      <c r="BTA2">
        <v>1026</v>
      </c>
      <c r="BTB2">
        <v>4528</v>
      </c>
      <c r="BTC2">
        <v>3592</v>
      </c>
      <c r="BTD2">
        <v>585</v>
      </c>
      <c r="BTE2">
        <v>269</v>
      </c>
      <c r="BTF2">
        <v>2453</v>
      </c>
      <c r="BTG2">
        <v>3542</v>
      </c>
      <c r="BTH2">
        <v>2583</v>
      </c>
      <c r="BTI2">
        <v>4718</v>
      </c>
      <c r="BTJ2">
        <v>4750</v>
      </c>
      <c r="BTK2">
        <v>276</v>
      </c>
      <c r="BTL2">
        <v>4213</v>
      </c>
      <c r="BTM2">
        <v>4901</v>
      </c>
      <c r="BTN2">
        <v>1714</v>
      </c>
      <c r="BTO2">
        <v>1361</v>
      </c>
      <c r="BTP2">
        <v>3904</v>
      </c>
      <c r="BTQ2">
        <v>248</v>
      </c>
      <c r="BTR2">
        <v>3986</v>
      </c>
      <c r="BTS2">
        <v>439</v>
      </c>
      <c r="BTT2">
        <v>2993</v>
      </c>
      <c r="BTU2">
        <v>4594</v>
      </c>
      <c r="BTV2">
        <v>2502</v>
      </c>
      <c r="BTW2">
        <v>2421</v>
      </c>
      <c r="BTX2">
        <v>4773</v>
      </c>
      <c r="BTY2">
        <v>4423</v>
      </c>
      <c r="BTZ2">
        <v>4827</v>
      </c>
      <c r="BUA2">
        <v>1201</v>
      </c>
      <c r="BUB2">
        <v>4957</v>
      </c>
      <c r="BUC2">
        <v>4644</v>
      </c>
      <c r="BUD2">
        <v>3365</v>
      </c>
      <c r="BUE2">
        <v>3825</v>
      </c>
      <c r="BUF2">
        <v>3635</v>
      </c>
      <c r="BUG2">
        <v>291</v>
      </c>
      <c r="BUH2">
        <v>3514</v>
      </c>
      <c r="BUI2">
        <v>556</v>
      </c>
      <c r="BUJ2">
        <v>2134</v>
      </c>
      <c r="BUK2">
        <v>1716</v>
      </c>
      <c r="BUL2">
        <v>4331</v>
      </c>
      <c r="BUM2">
        <v>1554</v>
      </c>
      <c r="BUN2">
        <v>4062</v>
      </c>
      <c r="BUO2">
        <v>2197</v>
      </c>
      <c r="BUP2">
        <v>1542</v>
      </c>
      <c r="BUQ2">
        <v>4304</v>
      </c>
      <c r="BUR2">
        <v>4179</v>
      </c>
      <c r="BUS2">
        <v>1156</v>
      </c>
      <c r="BUT2">
        <v>4687</v>
      </c>
      <c r="BUU2">
        <v>1831</v>
      </c>
      <c r="BUV2">
        <v>424</v>
      </c>
      <c r="BUW2">
        <v>3484</v>
      </c>
      <c r="BUX2">
        <v>736</v>
      </c>
      <c r="BUY2">
        <v>687</v>
      </c>
      <c r="BUZ2">
        <v>3364</v>
      </c>
      <c r="BVA2">
        <v>1121</v>
      </c>
      <c r="BVB2">
        <v>1453</v>
      </c>
      <c r="BVC2">
        <v>2085</v>
      </c>
      <c r="BVD2">
        <v>2506</v>
      </c>
      <c r="BVE2">
        <v>3670</v>
      </c>
      <c r="BVF2">
        <v>4050</v>
      </c>
      <c r="BVG2">
        <v>4247</v>
      </c>
      <c r="BVH2">
        <v>3534</v>
      </c>
      <c r="BVI2">
        <v>3506</v>
      </c>
      <c r="BVJ2">
        <v>4726</v>
      </c>
      <c r="BVK2">
        <v>1694</v>
      </c>
      <c r="BVL2">
        <v>4065</v>
      </c>
      <c r="BVM2">
        <v>1015</v>
      </c>
      <c r="BVN2">
        <v>533</v>
      </c>
      <c r="BVO2">
        <v>3323</v>
      </c>
      <c r="BVP2">
        <v>3939</v>
      </c>
      <c r="BVQ2">
        <v>3489</v>
      </c>
      <c r="BVR2">
        <v>1979</v>
      </c>
      <c r="BVS2">
        <v>2859</v>
      </c>
      <c r="BVT2">
        <v>3006</v>
      </c>
      <c r="BVU2">
        <v>365</v>
      </c>
      <c r="BVV2">
        <v>2976</v>
      </c>
      <c r="BVW2">
        <v>4113</v>
      </c>
      <c r="BVX2">
        <v>4286</v>
      </c>
      <c r="BVY2">
        <v>1283</v>
      </c>
      <c r="BVZ2">
        <v>4824</v>
      </c>
      <c r="BWA2">
        <v>2556</v>
      </c>
      <c r="BWB2">
        <v>4495</v>
      </c>
      <c r="BWC2">
        <v>1687</v>
      </c>
      <c r="BWD2">
        <v>1601</v>
      </c>
      <c r="BWE2">
        <v>1890</v>
      </c>
      <c r="BWF2">
        <v>3914</v>
      </c>
      <c r="BWG2">
        <v>700</v>
      </c>
      <c r="BWH2">
        <v>4384</v>
      </c>
      <c r="BWI2">
        <v>4522</v>
      </c>
      <c r="BWJ2">
        <v>2954</v>
      </c>
      <c r="BWK2">
        <v>3130</v>
      </c>
      <c r="BWL2">
        <v>4914</v>
      </c>
      <c r="BWM2">
        <v>1607</v>
      </c>
      <c r="BWN2">
        <v>3070</v>
      </c>
      <c r="BWO2">
        <v>2531</v>
      </c>
      <c r="BWP2">
        <v>341</v>
      </c>
      <c r="BWQ2">
        <v>299</v>
      </c>
      <c r="BWR2">
        <v>3215</v>
      </c>
      <c r="BWS2">
        <v>824</v>
      </c>
      <c r="BWT2">
        <v>4975</v>
      </c>
      <c r="BWU2">
        <v>3926</v>
      </c>
      <c r="BWV2">
        <v>1011</v>
      </c>
      <c r="BWW2">
        <v>255</v>
      </c>
      <c r="BWX2">
        <v>2311</v>
      </c>
      <c r="BWY2">
        <v>2122</v>
      </c>
      <c r="BWZ2">
        <v>1969</v>
      </c>
      <c r="BXA2">
        <v>1265</v>
      </c>
      <c r="BXB2">
        <v>4613</v>
      </c>
      <c r="BXC2">
        <v>3778</v>
      </c>
      <c r="BXD2">
        <v>2246</v>
      </c>
      <c r="BXE2">
        <v>1612</v>
      </c>
      <c r="BXF2">
        <v>2332</v>
      </c>
      <c r="BXG2">
        <v>874</v>
      </c>
      <c r="BXH2">
        <v>3483</v>
      </c>
      <c r="BXI2">
        <v>4096</v>
      </c>
      <c r="BXJ2">
        <v>4386</v>
      </c>
      <c r="BXK2">
        <v>3285</v>
      </c>
      <c r="BXL2">
        <v>2571</v>
      </c>
      <c r="BXM2">
        <v>2236</v>
      </c>
      <c r="BXN2">
        <v>372</v>
      </c>
      <c r="BXO2">
        <v>3139</v>
      </c>
      <c r="BXP2">
        <v>1473</v>
      </c>
      <c r="BXQ2">
        <v>3183</v>
      </c>
      <c r="BXR2">
        <v>1043</v>
      </c>
      <c r="BXS2">
        <v>781</v>
      </c>
      <c r="BXT2">
        <v>4622</v>
      </c>
      <c r="BXU2">
        <v>3113</v>
      </c>
      <c r="BXV2">
        <v>337</v>
      </c>
      <c r="BXW2">
        <v>3652</v>
      </c>
      <c r="BXX2">
        <v>2590</v>
      </c>
      <c r="BXY2">
        <v>227</v>
      </c>
      <c r="BXZ2">
        <v>802</v>
      </c>
      <c r="BYA2">
        <v>990</v>
      </c>
      <c r="BYB2">
        <v>4195</v>
      </c>
      <c r="BYC2">
        <v>2649</v>
      </c>
      <c r="BYD2">
        <v>847</v>
      </c>
      <c r="BYE2">
        <v>1104</v>
      </c>
      <c r="BYF2">
        <v>4403</v>
      </c>
      <c r="BYG2">
        <v>1155</v>
      </c>
      <c r="BYH2">
        <v>4051</v>
      </c>
      <c r="BYI2">
        <v>4857</v>
      </c>
      <c r="BYJ2">
        <v>3605</v>
      </c>
      <c r="BYK2">
        <v>4849</v>
      </c>
      <c r="BYL2">
        <v>1092</v>
      </c>
      <c r="BYM2">
        <v>2233</v>
      </c>
      <c r="BYN2">
        <v>1098</v>
      </c>
      <c r="BYO2">
        <v>3189</v>
      </c>
      <c r="BYP2">
        <v>3847</v>
      </c>
      <c r="BYQ2">
        <v>2551</v>
      </c>
      <c r="BYR2">
        <v>3651</v>
      </c>
      <c r="BYS2">
        <v>1525</v>
      </c>
      <c r="BYT2">
        <v>4813</v>
      </c>
      <c r="BYU2">
        <v>558</v>
      </c>
      <c r="BYV2">
        <v>4804</v>
      </c>
      <c r="BYW2">
        <v>4222</v>
      </c>
      <c r="BYX2">
        <v>1260</v>
      </c>
      <c r="BYY2">
        <v>1573</v>
      </c>
      <c r="BYZ2">
        <v>668</v>
      </c>
      <c r="BZA2">
        <v>728</v>
      </c>
      <c r="BZB2">
        <v>3800</v>
      </c>
      <c r="BZC2">
        <v>2014</v>
      </c>
      <c r="BZD2">
        <v>2141</v>
      </c>
      <c r="BZE2">
        <v>4541</v>
      </c>
      <c r="BZF2">
        <v>2850</v>
      </c>
      <c r="BZG2">
        <v>1918</v>
      </c>
      <c r="BZH2">
        <v>761</v>
      </c>
      <c r="BZI2">
        <v>2133</v>
      </c>
      <c r="BZJ2">
        <v>1951</v>
      </c>
      <c r="BZK2">
        <v>3127</v>
      </c>
      <c r="BZL2">
        <v>803</v>
      </c>
      <c r="BZM2">
        <v>1121</v>
      </c>
      <c r="BZN2">
        <v>1516</v>
      </c>
      <c r="BZO2">
        <v>4453</v>
      </c>
      <c r="BZP2">
        <v>1862</v>
      </c>
      <c r="BZQ2">
        <v>283</v>
      </c>
      <c r="BZR2">
        <v>3510</v>
      </c>
      <c r="BZS2">
        <v>3860</v>
      </c>
      <c r="BZT2">
        <v>1628</v>
      </c>
      <c r="BZU2">
        <v>1563</v>
      </c>
      <c r="BZV2">
        <v>3348</v>
      </c>
      <c r="BZW2">
        <v>654</v>
      </c>
      <c r="BZX2">
        <v>1001</v>
      </c>
      <c r="BZY2">
        <v>1846</v>
      </c>
      <c r="BZZ2">
        <v>3640</v>
      </c>
      <c r="CAA2">
        <v>3745</v>
      </c>
      <c r="CAB2">
        <v>2158</v>
      </c>
      <c r="CAC2">
        <v>357</v>
      </c>
      <c r="CAD2">
        <v>3980</v>
      </c>
      <c r="CAE2">
        <v>1416</v>
      </c>
      <c r="CAF2">
        <v>2214</v>
      </c>
      <c r="CAG2">
        <v>2218</v>
      </c>
      <c r="CAH2">
        <v>3241</v>
      </c>
      <c r="CAI2">
        <v>3693</v>
      </c>
      <c r="CAJ2">
        <v>987</v>
      </c>
      <c r="CAK2">
        <v>2375</v>
      </c>
      <c r="CAL2">
        <v>1454</v>
      </c>
      <c r="CAM2">
        <v>1083</v>
      </c>
      <c r="CAN2">
        <v>1689</v>
      </c>
      <c r="CAO2">
        <v>3292</v>
      </c>
      <c r="CAP2">
        <v>2010</v>
      </c>
      <c r="CAQ2">
        <v>1032</v>
      </c>
      <c r="CAR2">
        <v>290</v>
      </c>
      <c r="CAS2">
        <v>4263</v>
      </c>
      <c r="CAT2">
        <v>3243</v>
      </c>
      <c r="CAU2">
        <v>2724</v>
      </c>
      <c r="CAV2">
        <v>4614</v>
      </c>
      <c r="CAW2">
        <v>4882</v>
      </c>
      <c r="CAX2">
        <v>2098</v>
      </c>
      <c r="CAY2">
        <v>1610</v>
      </c>
      <c r="CAZ2">
        <v>2439</v>
      </c>
      <c r="CBA2">
        <v>207</v>
      </c>
      <c r="CBB2">
        <v>3273</v>
      </c>
      <c r="CBC2">
        <v>4470</v>
      </c>
      <c r="CBD2">
        <v>1783</v>
      </c>
      <c r="CBE2">
        <v>3923</v>
      </c>
      <c r="CBF2">
        <v>995</v>
      </c>
      <c r="CBG2">
        <v>3488</v>
      </c>
      <c r="CBH2">
        <v>628</v>
      </c>
      <c r="CBI2">
        <v>1487</v>
      </c>
      <c r="CBJ2">
        <v>2270</v>
      </c>
      <c r="CBK2">
        <v>4774</v>
      </c>
      <c r="CBL2">
        <v>2445</v>
      </c>
      <c r="CBM2">
        <v>2090</v>
      </c>
      <c r="CBN2">
        <v>2224</v>
      </c>
      <c r="CBO2">
        <v>2965</v>
      </c>
      <c r="CBP2">
        <v>3558</v>
      </c>
      <c r="CBQ2">
        <v>4102</v>
      </c>
      <c r="CBR2">
        <v>3809</v>
      </c>
      <c r="CBS2">
        <v>1834</v>
      </c>
      <c r="CBT2">
        <v>4454</v>
      </c>
      <c r="CBU2">
        <v>4333</v>
      </c>
      <c r="CBV2">
        <v>3329</v>
      </c>
      <c r="CBW2">
        <v>4082</v>
      </c>
      <c r="CBX2">
        <v>1162</v>
      </c>
      <c r="CBY2">
        <v>3486</v>
      </c>
      <c r="CBZ2">
        <v>1032</v>
      </c>
      <c r="CCA2">
        <v>998</v>
      </c>
      <c r="CCB2">
        <v>4147</v>
      </c>
      <c r="CCC2">
        <v>2467</v>
      </c>
      <c r="CCD2">
        <v>1234</v>
      </c>
      <c r="CCE2">
        <v>400</v>
      </c>
      <c r="CCF2">
        <v>1199</v>
      </c>
      <c r="CCG2">
        <v>4588</v>
      </c>
      <c r="CCH2">
        <v>3463</v>
      </c>
      <c r="CCI2">
        <v>3281</v>
      </c>
      <c r="CCJ2">
        <v>3167</v>
      </c>
      <c r="CCK2">
        <v>3331</v>
      </c>
      <c r="CCL2">
        <v>628</v>
      </c>
      <c r="CCM2">
        <v>3829</v>
      </c>
      <c r="CCN2">
        <v>2308</v>
      </c>
      <c r="CCO2">
        <v>3871</v>
      </c>
      <c r="CCP2">
        <v>3732</v>
      </c>
      <c r="CCQ2">
        <v>2089</v>
      </c>
      <c r="CCR2">
        <v>3314</v>
      </c>
      <c r="CCS2">
        <v>2818</v>
      </c>
      <c r="CCT2">
        <v>860</v>
      </c>
      <c r="CCU2">
        <v>468</v>
      </c>
      <c r="CCV2">
        <v>3112</v>
      </c>
      <c r="CCW2">
        <v>565</v>
      </c>
      <c r="CCX2">
        <v>3674</v>
      </c>
      <c r="CCY2">
        <v>4762</v>
      </c>
      <c r="CCZ2">
        <v>365</v>
      </c>
      <c r="CDA2">
        <v>2613</v>
      </c>
      <c r="CDB2">
        <v>2275</v>
      </c>
      <c r="CDC2">
        <v>2737</v>
      </c>
      <c r="CDD2">
        <v>1876</v>
      </c>
      <c r="CDE2">
        <v>1181</v>
      </c>
      <c r="CDF2">
        <v>4199</v>
      </c>
      <c r="CDG2">
        <v>4286</v>
      </c>
      <c r="CDH2">
        <v>3408</v>
      </c>
      <c r="CDI2">
        <v>429</v>
      </c>
      <c r="CDJ2">
        <v>1814</v>
      </c>
      <c r="CDK2">
        <v>3254</v>
      </c>
      <c r="CDL2">
        <v>2833</v>
      </c>
      <c r="CDM2">
        <v>2007</v>
      </c>
      <c r="CDN2">
        <v>2081</v>
      </c>
      <c r="CDO2">
        <v>3803</v>
      </c>
      <c r="CDP2">
        <v>4788</v>
      </c>
      <c r="CDQ2">
        <v>3809</v>
      </c>
      <c r="CDR2">
        <v>1347</v>
      </c>
      <c r="CDS2">
        <v>4997</v>
      </c>
      <c r="CDT2">
        <v>3076</v>
      </c>
      <c r="CDU2">
        <v>1620</v>
      </c>
      <c r="CDV2">
        <v>3383</v>
      </c>
      <c r="CDW2">
        <v>911</v>
      </c>
      <c r="CDX2">
        <v>4880</v>
      </c>
      <c r="CDY2">
        <v>3559</v>
      </c>
      <c r="CDZ2">
        <v>3174</v>
      </c>
      <c r="CEA2">
        <v>2436</v>
      </c>
      <c r="CEB2">
        <v>3481</v>
      </c>
      <c r="CEC2">
        <v>1423</v>
      </c>
      <c r="CED2">
        <v>4534</v>
      </c>
      <c r="CEE2">
        <v>4888</v>
      </c>
      <c r="CEF2">
        <v>4520</v>
      </c>
      <c r="CEG2">
        <v>1805</v>
      </c>
      <c r="CEH2">
        <v>1964</v>
      </c>
      <c r="CEI2">
        <v>1785</v>
      </c>
      <c r="CEJ2">
        <v>1992</v>
      </c>
      <c r="CEK2">
        <v>218</v>
      </c>
      <c r="CEL2">
        <v>1725</v>
      </c>
      <c r="CEM2">
        <v>2433</v>
      </c>
      <c r="CEN2">
        <v>299</v>
      </c>
      <c r="CEO2">
        <v>1402</v>
      </c>
      <c r="CEP2">
        <v>1965</v>
      </c>
      <c r="CEQ2">
        <v>4359</v>
      </c>
      <c r="CER2">
        <v>4969</v>
      </c>
      <c r="CES2">
        <v>3908</v>
      </c>
      <c r="CET2">
        <v>934</v>
      </c>
      <c r="CEU2">
        <v>1080</v>
      </c>
      <c r="CEV2">
        <v>2161</v>
      </c>
      <c r="CEW2">
        <v>1775</v>
      </c>
      <c r="CEX2">
        <v>3193</v>
      </c>
      <c r="CEY2">
        <v>4063</v>
      </c>
      <c r="CEZ2">
        <v>1720</v>
      </c>
      <c r="CFA2">
        <v>2548</v>
      </c>
      <c r="CFB2">
        <v>2498</v>
      </c>
      <c r="CFC2">
        <v>2305</v>
      </c>
      <c r="CFD2">
        <v>4429</v>
      </c>
      <c r="CFE2">
        <v>3490</v>
      </c>
      <c r="CFF2">
        <v>770</v>
      </c>
      <c r="CFG2">
        <v>3033</v>
      </c>
      <c r="CFH2">
        <v>1852</v>
      </c>
      <c r="CFI2">
        <v>1145</v>
      </c>
      <c r="CFJ2">
        <v>4443</v>
      </c>
      <c r="CFK2">
        <v>4976</v>
      </c>
      <c r="CFL2">
        <v>2542</v>
      </c>
      <c r="CFM2">
        <v>4527</v>
      </c>
      <c r="CFN2">
        <v>1296</v>
      </c>
      <c r="CFO2">
        <v>2718</v>
      </c>
      <c r="CFP2">
        <v>4998</v>
      </c>
      <c r="CFQ2">
        <v>1736</v>
      </c>
      <c r="CFR2">
        <v>2222</v>
      </c>
      <c r="CFS2">
        <v>2219</v>
      </c>
      <c r="CFT2">
        <v>2467</v>
      </c>
      <c r="CFU2">
        <v>3978</v>
      </c>
      <c r="CFV2">
        <v>1745</v>
      </c>
      <c r="CFW2">
        <v>1026</v>
      </c>
      <c r="CFX2">
        <v>3499</v>
      </c>
      <c r="CFY2">
        <v>4625</v>
      </c>
      <c r="CFZ2">
        <v>3287</v>
      </c>
      <c r="CGA2">
        <v>4378</v>
      </c>
      <c r="CGB2">
        <v>3898</v>
      </c>
      <c r="CGC2">
        <v>233</v>
      </c>
      <c r="CGD2">
        <v>445</v>
      </c>
      <c r="CGE2">
        <v>1200</v>
      </c>
      <c r="CGF2">
        <v>3394</v>
      </c>
      <c r="CGG2">
        <v>2228</v>
      </c>
      <c r="CGH2">
        <v>4249</v>
      </c>
      <c r="CGI2">
        <v>825</v>
      </c>
      <c r="CGJ2">
        <v>3686</v>
      </c>
      <c r="CGK2">
        <v>2252</v>
      </c>
      <c r="CGL2">
        <v>635</v>
      </c>
      <c r="CGM2">
        <v>348</v>
      </c>
      <c r="CGN2">
        <v>2970</v>
      </c>
      <c r="CGO2">
        <v>4659</v>
      </c>
      <c r="CGP2">
        <v>2849</v>
      </c>
      <c r="CGQ2">
        <v>4517</v>
      </c>
      <c r="CGR2">
        <v>3806</v>
      </c>
      <c r="CGS2">
        <v>1785</v>
      </c>
      <c r="CGT2">
        <v>4353</v>
      </c>
      <c r="CGU2">
        <v>512</v>
      </c>
      <c r="CGV2">
        <v>964</v>
      </c>
      <c r="CGW2">
        <v>2485</v>
      </c>
      <c r="CGX2">
        <v>4315</v>
      </c>
      <c r="CGY2">
        <v>3738</v>
      </c>
      <c r="CGZ2">
        <v>937</v>
      </c>
      <c r="CHA2">
        <v>1035</v>
      </c>
      <c r="CHB2">
        <v>236</v>
      </c>
      <c r="CHC2">
        <v>4381</v>
      </c>
      <c r="CHD2">
        <v>1495</v>
      </c>
      <c r="CHE2">
        <v>4671</v>
      </c>
      <c r="CHF2">
        <v>2965</v>
      </c>
      <c r="CHG2">
        <v>2504</v>
      </c>
      <c r="CHH2">
        <v>2434</v>
      </c>
      <c r="CHI2">
        <v>3145</v>
      </c>
      <c r="CHJ2">
        <v>2096</v>
      </c>
      <c r="CHK2">
        <v>2573</v>
      </c>
      <c r="CHL2">
        <v>4611</v>
      </c>
      <c r="CHM2">
        <v>1149</v>
      </c>
      <c r="CHN2">
        <v>4128</v>
      </c>
      <c r="CHO2">
        <v>1110</v>
      </c>
      <c r="CHP2">
        <v>4595</v>
      </c>
      <c r="CHQ2">
        <v>4368</v>
      </c>
      <c r="CHR2">
        <v>1775</v>
      </c>
      <c r="CHS2">
        <v>1117</v>
      </c>
      <c r="CHT2">
        <v>3322</v>
      </c>
      <c r="CHU2">
        <v>1722</v>
      </c>
      <c r="CHV2">
        <v>2615</v>
      </c>
      <c r="CHW2">
        <v>4783</v>
      </c>
      <c r="CHX2">
        <v>2948</v>
      </c>
      <c r="CHY2">
        <v>840</v>
      </c>
      <c r="CHZ2">
        <v>3188</v>
      </c>
      <c r="CIA2">
        <v>1314</v>
      </c>
      <c r="CIB2">
        <v>3938</v>
      </c>
      <c r="CIC2">
        <v>2293</v>
      </c>
      <c r="CID2">
        <v>657</v>
      </c>
      <c r="CIE2">
        <v>1620</v>
      </c>
      <c r="CIF2">
        <v>380</v>
      </c>
      <c r="CIG2">
        <v>1407</v>
      </c>
      <c r="CIH2">
        <v>1531</v>
      </c>
      <c r="CII2">
        <v>3782</v>
      </c>
      <c r="CIJ2">
        <v>1627</v>
      </c>
      <c r="CIK2">
        <v>1699</v>
      </c>
      <c r="CIL2">
        <v>4638</v>
      </c>
      <c r="CIM2">
        <v>2539</v>
      </c>
      <c r="CIN2">
        <v>3708</v>
      </c>
      <c r="CIO2">
        <v>4795</v>
      </c>
      <c r="CIP2">
        <v>2584</v>
      </c>
      <c r="CIQ2">
        <v>778</v>
      </c>
      <c r="CIR2">
        <v>3872</v>
      </c>
      <c r="CIS2">
        <v>4643</v>
      </c>
      <c r="CIT2">
        <v>4704</v>
      </c>
      <c r="CIU2">
        <v>532</v>
      </c>
      <c r="CIV2">
        <v>2562</v>
      </c>
      <c r="CIW2">
        <v>1733</v>
      </c>
      <c r="CIX2">
        <v>3186</v>
      </c>
      <c r="CIY2">
        <v>3817</v>
      </c>
      <c r="CIZ2">
        <v>2322</v>
      </c>
      <c r="CJA2">
        <v>4723</v>
      </c>
      <c r="CJB2">
        <v>4627</v>
      </c>
      <c r="CJC2">
        <v>1395</v>
      </c>
      <c r="CJD2">
        <v>1077</v>
      </c>
      <c r="CJE2">
        <v>2921</v>
      </c>
      <c r="CJF2">
        <v>1799</v>
      </c>
      <c r="CJG2">
        <v>218</v>
      </c>
      <c r="CJH2">
        <v>281</v>
      </c>
      <c r="CJI2">
        <v>653</v>
      </c>
      <c r="CJJ2">
        <v>3551</v>
      </c>
      <c r="CJK2">
        <v>1864</v>
      </c>
      <c r="CJL2">
        <v>2642</v>
      </c>
      <c r="CJM2">
        <v>1666</v>
      </c>
      <c r="CJN2">
        <v>2105</v>
      </c>
      <c r="CJO2">
        <v>1708</v>
      </c>
      <c r="CJP2">
        <v>4188</v>
      </c>
      <c r="CJQ2">
        <v>1927</v>
      </c>
      <c r="CJR2">
        <v>1148</v>
      </c>
      <c r="CJS2">
        <v>2182</v>
      </c>
      <c r="CJT2">
        <v>4369</v>
      </c>
      <c r="CJU2">
        <v>2821</v>
      </c>
      <c r="CJV2">
        <v>1568</v>
      </c>
      <c r="CJW2">
        <v>3414</v>
      </c>
      <c r="CJX2">
        <v>2034</v>
      </c>
      <c r="CJY2">
        <v>4047</v>
      </c>
      <c r="CJZ2">
        <v>4626</v>
      </c>
      <c r="CKA2">
        <v>721</v>
      </c>
      <c r="CKB2">
        <v>3909</v>
      </c>
      <c r="CKC2">
        <v>3582</v>
      </c>
      <c r="CKD2">
        <v>2094</v>
      </c>
      <c r="CKE2">
        <v>1484</v>
      </c>
      <c r="CKF2">
        <v>310</v>
      </c>
      <c r="CKG2">
        <v>1444</v>
      </c>
      <c r="CKH2">
        <v>2847</v>
      </c>
      <c r="CKI2">
        <v>2261</v>
      </c>
      <c r="CKJ2">
        <v>4984</v>
      </c>
      <c r="CKK2">
        <v>3908</v>
      </c>
      <c r="CKL2">
        <v>1461</v>
      </c>
      <c r="CKM2">
        <v>2200</v>
      </c>
      <c r="CKN2">
        <v>4221</v>
      </c>
      <c r="CKO2">
        <v>1485</v>
      </c>
      <c r="CKP2">
        <v>3419</v>
      </c>
      <c r="CKQ2">
        <v>3956</v>
      </c>
      <c r="CKR2">
        <v>2433</v>
      </c>
      <c r="CKS2">
        <v>4194</v>
      </c>
      <c r="CKT2">
        <v>280</v>
      </c>
      <c r="CKU2">
        <v>2793</v>
      </c>
      <c r="CKV2">
        <v>4578</v>
      </c>
      <c r="CKW2">
        <v>4531</v>
      </c>
      <c r="CKX2">
        <v>1720</v>
      </c>
      <c r="CKY2">
        <v>554</v>
      </c>
      <c r="CKZ2">
        <v>2904</v>
      </c>
      <c r="CLA2">
        <v>3204</v>
      </c>
      <c r="CLB2">
        <v>2331</v>
      </c>
      <c r="CLC2">
        <v>3850</v>
      </c>
      <c r="CLD2">
        <v>1815</v>
      </c>
      <c r="CLE2">
        <v>4252</v>
      </c>
      <c r="CLF2">
        <v>3016</v>
      </c>
      <c r="CLG2">
        <v>1829</v>
      </c>
      <c r="CLH2">
        <v>1649</v>
      </c>
      <c r="CLI2">
        <v>331</v>
      </c>
      <c r="CLJ2">
        <v>1976</v>
      </c>
      <c r="CLK2">
        <v>1552</v>
      </c>
      <c r="CLL2">
        <v>1787</v>
      </c>
      <c r="CLM2">
        <v>4139</v>
      </c>
      <c r="CLN2">
        <v>3779</v>
      </c>
      <c r="CLO2">
        <v>2957</v>
      </c>
      <c r="CLP2">
        <v>303</v>
      </c>
      <c r="CLQ2">
        <v>3704</v>
      </c>
      <c r="CLR2">
        <v>779</v>
      </c>
      <c r="CLS2">
        <v>1188</v>
      </c>
      <c r="CLT2">
        <v>2483</v>
      </c>
      <c r="CLU2">
        <v>2197</v>
      </c>
      <c r="CLV2">
        <v>1980</v>
      </c>
      <c r="CLW2">
        <v>3542</v>
      </c>
      <c r="CLX2">
        <v>2101</v>
      </c>
      <c r="CLY2">
        <v>4555</v>
      </c>
      <c r="CLZ2">
        <v>3960</v>
      </c>
      <c r="CMA2">
        <v>826</v>
      </c>
      <c r="CMB2">
        <v>4473</v>
      </c>
      <c r="CMC2">
        <v>3375</v>
      </c>
      <c r="CMD2">
        <v>478</v>
      </c>
      <c r="CME2">
        <v>3311</v>
      </c>
      <c r="CMF2">
        <v>1120</v>
      </c>
      <c r="CMG2">
        <v>3331</v>
      </c>
      <c r="CMH2">
        <v>2374</v>
      </c>
      <c r="CMI2">
        <v>3492</v>
      </c>
      <c r="CMJ2">
        <v>945</v>
      </c>
      <c r="CMK2">
        <v>3166</v>
      </c>
      <c r="CML2">
        <v>1210</v>
      </c>
      <c r="CMM2">
        <v>3370</v>
      </c>
      <c r="CMN2">
        <v>2504</v>
      </c>
      <c r="CMO2">
        <v>1201</v>
      </c>
      <c r="CMP2">
        <v>3732</v>
      </c>
      <c r="CMQ2">
        <v>1110</v>
      </c>
      <c r="CMR2">
        <v>4774</v>
      </c>
      <c r="CMS2">
        <v>4136</v>
      </c>
      <c r="CMT2">
        <v>1515</v>
      </c>
      <c r="CMU2">
        <v>4618</v>
      </c>
      <c r="CMV2">
        <v>226</v>
      </c>
      <c r="CMW2">
        <v>202</v>
      </c>
      <c r="CMX2">
        <v>4431</v>
      </c>
      <c r="CMY2">
        <v>4934</v>
      </c>
      <c r="CMZ2">
        <v>2936</v>
      </c>
      <c r="CNA2">
        <v>1983</v>
      </c>
      <c r="CNB2">
        <v>3268</v>
      </c>
      <c r="CNC2">
        <v>2573</v>
      </c>
      <c r="CND2">
        <v>2856</v>
      </c>
      <c r="CNE2">
        <v>1958</v>
      </c>
      <c r="CNF2">
        <v>4068</v>
      </c>
      <c r="CNG2">
        <v>4004</v>
      </c>
      <c r="CNH2">
        <v>374</v>
      </c>
      <c r="CNI2">
        <v>2015</v>
      </c>
      <c r="CNJ2">
        <v>4109</v>
      </c>
      <c r="CNK2">
        <v>366</v>
      </c>
      <c r="CNL2">
        <v>3161</v>
      </c>
      <c r="CNM2">
        <v>1958</v>
      </c>
      <c r="CNN2">
        <v>2228</v>
      </c>
      <c r="CNO2">
        <v>3204</v>
      </c>
      <c r="CNP2">
        <v>535</v>
      </c>
      <c r="CNQ2">
        <v>4238</v>
      </c>
      <c r="CNR2">
        <v>2980</v>
      </c>
      <c r="CNS2">
        <v>1191</v>
      </c>
      <c r="CNT2">
        <v>4975</v>
      </c>
      <c r="CNU2">
        <v>4014</v>
      </c>
      <c r="CNV2">
        <v>4914</v>
      </c>
      <c r="CNW2">
        <v>3453</v>
      </c>
      <c r="CNX2">
        <v>2555</v>
      </c>
      <c r="CNY2">
        <v>4356</v>
      </c>
      <c r="CNZ2">
        <v>1783</v>
      </c>
      <c r="COA2">
        <v>1736</v>
      </c>
      <c r="COB2">
        <v>2193</v>
      </c>
      <c r="COC2">
        <v>3576</v>
      </c>
      <c r="COD2">
        <v>4677</v>
      </c>
      <c r="COE2">
        <v>3440</v>
      </c>
      <c r="COF2">
        <v>3500</v>
      </c>
      <c r="COG2">
        <v>1918</v>
      </c>
      <c r="COH2">
        <v>2185</v>
      </c>
      <c r="COI2">
        <v>799</v>
      </c>
      <c r="COJ2">
        <v>4170</v>
      </c>
      <c r="COK2">
        <v>1513</v>
      </c>
      <c r="COL2">
        <v>1265</v>
      </c>
      <c r="COM2">
        <v>218</v>
      </c>
      <c r="CON2">
        <v>2356</v>
      </c>
      <c r="COO2">
        <v>1704</v>
      </c>
      <c r="COP2">
        <v>1055</v>
      </c>
      <c r="COQ2">
        <v>1058</v>
      </c>
      <c r="COR2">
        <v>2378</v>
      </c>
      <c r="COS2">
        <v>4402</v>
      </c>
      <c r="COT2">
        <v>2729</v>
      </c>
      <c r="COU2">
        <v>1373</v>
      </c>
      <c r="COV2">
        <v>2467</v>
      </c>
      <c r="COW2">
        <v>2759</v>
      </c>
      <c r="COX2">
        <v>224</v>
      </c>
      <c r="COY2">
        <v>4126</v>
      </c>
      <c r="COZ2">
        <v>2626</v>
      </c>
      <c r="CPA2">
        <v>1708</v>
      </c>
      <c r="CPB2">
        <v>2928</v>
      </c>
      <c r="CPC2">
        <v>3312</v>
      </c>
      <c r="CPD2">
        <v>704</v>
      </c>
      <c r="CPE2">
        <v>1804</v>
      </c>
      <c r="CPF2">
        <v>3659</v>
      </c>
      <c r="CPG2">
        <v>1770</v>
      </c>
      <c r="CPH2">
        <v>2805</v>
      </c>
      <c r="CPI2">
        <v>3817</v>
      </c>
      <c r="CPJ2">
        <v>4175</v>
      </c>
      <c r="CPK2">
        <v>652</v>
      </c>
      <c r="CPL2">
        <v>2708</v>
      </c>
      <c r="CPM2">
        <v>3211</v>
      </c>
      <c r="CPN2">
        <v>4451</v>
      </c>
      <c r="CPO2">
        <v>1879</v>
      </c>
      <c r="CPP2">
        <v>341</v>
      </c>
      <c r="CPQ2">
        <v>4941</v>
      </c>
      <c r="CPR2">
        <v>2800</v>
      </c>
      <c r="CPS2">
        <v>3021</v>
      </c>
      <c r="CPT2">
        <v>4990</v>
      </c>
      <c r="CPU2">
        <v>3244</v>
      </c>
      <c r="CPV2">
        <v>3817</v>
      </c>
      <c r="CPW2">
        <v>1159</v>
      </c>
      <c r="CPX2">
        <v>3526</v>
      </c>
      <c r="CPY2">
        <v>1037</v>
      </c>
      <c r="CPZ2">
        <v>1135</v>
      </c>
      <c r="CQA2">
        <v>1997</v>
      </c>
      <c r="CQB2">
        <v>4622</v>
      </c>
      <c r="CQC2">
        <v>2538</v>
      </c>
      <c r="CQD2">
        <v>4005</v>
      </c>
      <c r="CQE2">
        <v>1227</v>
      </c>
      <c r="CQF2">
        <v>4023</v>
      </c>
      <c r="CQG2">
        <v>4721</v>
      </c>
      <c r="CQH2">
        <v>828</v>
      </c>
      <c r="CQI2">
        <v>485</v>
      </c>
      <c r="CQJ2">
        <v>4435</v>
      </c>
      <c r="CQK2">
        <v>4764</v>
      </c>
      <c r="CQL2">
        <v>3729</v>
      </c>
      <c r="CQM2">
        <v>2460</v>
      </c>
      <c r="CQN2">
        <v>524</v>
      </c>
      <c r="CQO2">
        <v>1901</v>
      </c>
      <c r="CQP2">
        <v>3934</v>
      </c>
      <c r="CQQ2">
        <v>1826</v>
      </c>
      <c r="CQR2">
        <v>1705</v>
      </c>
      <c r="CQS2">
        <v>259</v>
      </c>
      <c r="CQT2">
        <v>3946</v>
      </c>
      <c r="CQU2">
        <v>3633</v>
      </c>
      <c r="CQV2">
        <v>4406</v>
      </c>
      <c r="CQW2">
        <v>4176</v>
      </c>
      <c r="CQX2">
        <v>4423</v>
      </c>
      <c r="CQY2">
        <v>1817</v>
      </c>
      <c r="CQZ2">
        <v>4286</v>
      </c>
      <c r="CRA2">
        <v>2596</v>
      </c>
      <c r="CRB2">
        <v>597</v>
      </c>
      <c r="CRC2">
        <v>4249</v>
      </c>
      <c r="CRD2">
        <v>2257</v>
      </c>
      <c r="CRE2">
        <v>4740</v>
      </c>
      <c r="CRF2">
        <v>1238</v>
      </c>
      <c r="CRG2">
        <v>1221</v>
      </c>
      <c r="CRH2">
        <v>3055</v>
      </c>
      <c r="CRI2">
        <v>871</v>
      </c>
      <c r="CRJ2">
        <v>2213</v>
      </c>
      <c r="CRK2">
        <v>4609</v>
      </c>
      <c r="CRL2">
        <v>3740</v>
      </c>
      <c r="CRM2">
        <v>4447</v>
      </c>
      <c r="CRN2">
        <v>3454</v>
      </c>
      <c r="CRO2">
        <v>231</v>
      </c>
      <c r="CRP2">
        <v>4893</v>
      </c>
      <c r="CRQ2">
        <v>1423</v>
      </c>
      <c r="CRR2">
        <v>4838</v>
      </c>
      <c r="CRS2">
        <v>398</v>
      </c>
      <c r="CRT2">
        <v>3144</v>
      </c>
      <c r="CRU2">
        <v>3768</v>
      </c>
      <c r="CRV2">
        <v>2464</v>
      </c>
      <c r="CRW2">
        <v>3482</v>
      </c>
      <c r="CRX2">
        <v>1551</v>
      </c>
      <c r="CRY2">
        <v>761</v>
      </c>
      <c r="CRZ2">
        <v>2648</v>
      </c>
      <c r="CSA2">
        <v>1257</v>
      </c>
      <c r="CSB2">
        <v>2889</v>
      </c>
      <c r="CSC2">
        <v>3512</v>
      </c>
      <c r="CSD2">
        <v>3929</v>
      </c>
      <c r="CSE2">
        <v>1312</v>
      </c>
      <c r="CSF2">
        <v>2059</v>
      </c>
      <c r="CSG2">
        <v>4382</v>
      </c>
      <c r="CSH2">
        <v>878</v>
      </c>
      <c r="CSI2">
        <v>2359</v>
      </c>
      <c r="CSJ2">
        <v>589</v>
      </c>
      <c r="CSK2">
        <v>761</v>
      </c>
      <c r="CSL2">
        <v>341</v>
      </c>
      <c r="CSM2">
        <v>4391</v>
      </c>
      <c r="CSN2">
        <v>2248</v>
      </c>
      <c r="CSO2">
        <v>3646</v>
      </c>
      <c r="CSP2">
        <v>1221</v>
      </c>
      <c r="CSQ2">
        <v>3425</v>
      </c>
      <c r="CSR2">
        <v>818</v>
      </c>
      <c r="CSS2">
        <v>2954</v>
      </c>
      <c r="CST2">
        <v>3923</v>
      </c>
      <c r="CSU2">
        <v>4518</v>
      </c>
      <c r="CSV2">
        <v>1216</v>
      </c>
      <c r="CSW2">
        <v>3282</v>
      </c>
      <c r="CSX2">
        <v>2334</v>
      </c>
      <c r="CSY2">
        <v>1590</v>
      </c>
      <c r="CSZ2">
        <v>3040</v>
      </c>
      <c r="CTA2">
        <v>4436</v>
      </c>
      <c r="CTB2">
        <v>4485</v>
      </c>
      <c r="CTC2">
        <v>2761</v>
      </c>
      <c r="CTD2">
        <v>1115</v>
      </c>
      <c r="CTE2">
        <v>3861</v>
      </c>
      <c r="CTF2">
        <v>4321</v>
      </c>
      <c r="CTG2">
        <v>1787</v>
      </c>
      <c r="CTH2">
        <v>4991</v>
      </c>
      <c r="CTI2">
        <v>4067</v>
      </c>
      <c r="CTJ2">
        <v>916</v>
      </c>
      <c r="CTK2">
        <v>803</v>
      </c>
      <c r="CTL2">
        <v>2218</v>
      </c>
      <c r="CTM2">
        <v>2286</v>
      </c>
      <c r="CTN2">
        <v>4782</v>
      </c>
      <c r="CTO2">
        <v>4316</v>
      </c>
      <c r="CTP2">
        <v>1270</v>
      </c>
      <c r="CTQ2">
        <v>573</v>
      </c>
      <c r="CTR2">
        <v>4948</v>
      </c>
      <c r="CTS2">
        <v>3486</v>
      </c>
      <c r="CTT2">
        <v>4459</v>
      </c>
      <c r="CTU2">
        <v>3130</v>
      </c>
      <c r="CTV2">
        <v>1264</v>
      </c>
      <c r="CTW2">
        <v>1800</v>
      </c>
      <c r="CTX2">
        <v>4803</v>
      </c>
      <c r="CTY2">
        <v>3167</v>
      </c>
      <c r="CTZ2">
        <v>1839</v>
      </c>
      <c r="CUA2">
        <v>4719</v>
      </c>
      <c r="CUB2">
        <v>4857</v>
      </c>
      <c r="CUC2">
        <v>3147</v>
      </c>
      <c r="CUD2">
        <v>2486</v>
      </c>
      <c r="CUE2">
        <v>4475</v>
      </c>
      <c r="CUF2">
        <v>713</v>
      </c>
      <c r="CUG2">
        <v>682</v>
      </c>
      <c r="CUH2">
        <v>1280</v>
      </c>
      <c r="CUI2">
        <v>1083</v>
      </c>
      <c r="CUJ2">
        <v>2281</v>
      </c>
      <c r="CUK2">
        <v>1115</v>
      </c>
      <c r="CUL2">
        <v>2903</v>
      </c>
      <c r="CUM2">
        <v>4999</v>
      </c>
      <c r="CUN2">
        <v>4406</v>
      </c>
      <c r="CUO2">
        <v>1772</v>
      </c>
      <c r="CUP2">
        <v>4510</v>
      </c>
      <c r="CUQ2">
        <v>2038</v>
      </c>
      <c r="CUR2">
        <v>2156</v>
      </c>
      <c r="CUS2">
        <v>3478</v>
      </c>
      <c r="CUT2">
        <v>3581</v>
      </c>
      <c r="CUU2">
        <v>3442</v>
      </c>
      <c r="CUV2">
        <v>2515</v>
      </c>
      <c r="CUW2">
        <v>546</v>
      </c>
      <c r="CUX2">
        <v>2084</v>
      </c>
      <c r="CUY2">
        <v>2169</v>
      </c>
      <c r="CUZ2">
        <v>477</v>
      </c>
      <c r="CVA2">
        <v>1025</v>
      </c>
      <c r="CVB2">
        <v>4174</v>
      </c>
      <c r="CVC2">
        <v>976</v>
      </c>
      <c r="CVD2">
        <v>3068</v>
      </c>
      <c r="CVE2">
        <v>4618</v>
      </c>
      <c r="CVF2">
        <v>497</v>
      </c>
      <c r="CVG2">
        <v>684</v>
      </c>
      <c r="CVH2">
        <v>3663</v>
      </c>
      <c r="CVI2">
        <v>2412</v>
      </c>
      <c r="CVJ2">
        <v>4066</v>
      </c>
      <c r="CVK2">
        <v>2982</v>
      </c>
      <c r="CVL2">
        <v>4420</v>
      </c>
      <c r="CVM2">
        <v>4145</v>
      </c>
      <c r="CVN2">
        <v>1282</v>
      </c>
      <c r="CVO2">
        <v>3676</v>
      </c>
      <c r="CVP2">
        <v>4789</v>
      </c>
      <c r="CVQ2">
        <v>4481</v>
      </c>
      <c r="CVR2">
        <v>3392</v>
      </c>
      <c r="CVS2">
        <v>1380</v>
      </c>
      <c r="CVT2">
        <v>4999</v>
      </c>
      <c r="CVU2">
        <v>235</v>
      </c>
      <c r="CVV2">
        <v>674</v>
      </c>
      <c r="CVW2">
        <v>727</v>
      </c>
      <c r="CVX2">
        <v>3352</v>
      </c>
      <c r="CVY2">
        <v>1058</v>
      </c>
      <c r="CVZ2">
        <v>2922</v>
      </c>
      <c r="CWA2">
        <v>2160</v>
      </c>
      <c r="CWB2">
        <v>2466</v>
      </c>
      <c r="CWC2">
        <v>825</v>
      </c>
      <c r="CWD2">
        <v>3830</v>
      </c>
      <c r="CWE2">
        <v>2381</v>
      </c>
      <c r="CWF2">
        <v>4236</v>
      </c>
      <c r="CWG2">
        <v>4751</v>
      </c>
      <c r="CWH2">
        <v>2092</v>
      </c>
      <c r="CWI2">
        <v>2330</v>
      </c>
      <c r="CWJ2">
        <v>2967</v>
      </c>
      <c r="CWK2">
        <v>3751</v>
      </c>
      <c r="CWL2">
        <v>4111</v>
      </c>
      <c r="CWM2">
        <v>4437</v>
      </c>
      <c r="CWN2">
        <v>820</v>
      </c>
      <c r="CWO2">
        <v>3088</v>
      </c>
      <c r="CWP2">
        <v>3742</v>
      </c>
      <c r="CWQ2">
        <v>2988</v>
      </c>
      <c r="CWR2">
        <v>3198</v>
      </c>
      <c r="CWS2">
        <v>652</v>
      </c>
      <c r="CWT2">
        <v>3303</v>
      </c>
      <c r="CWU2">
        <v>4508</v>
      </c>
      <c r="CWV2">
        <v>3457</v>
      </c>
      <c r="CWW2">
        <v>3307</v>
      </c>
      <c r="CWX2">
        <v>1887</v>
      </c>
      <c r="CWY2">
        <v>2562</v>
      </c>
      <c r="CWZ2">
        <v>1334</v>
      </c>
      <c r="CXA2">
        <v>3162</v>
      </c>
      <c r="CXB2">
        <v>515</v>
      </c>
      <c r="CXC2">
        <v>3459</v>
      </c>
      <c r="CXD2">
        <v>4632</v>
      </c>
      <c r="CXE2">
        <v>3008</v>
      </c>
      <c r="CXF2">
        <v>4265</v>
      </c>
      <c r="CXG2">
        <v>1917</v>
      </c>
      <c r="CXH2">
        <v>4597</v>
      </c>
      <c r="CXI2">
        <v>3637</v>
      </c>
      <c r="CXJ2">
        <v>3718</v>
      </c>
      <c r="CXK2">
        <v>1914</v>
      </c>
      <c r="CXL2">
        <v>2788</v>
      </c>
      <c r="CXM2">
        <v>764</v>
      </c>
      <c r="CXN2">
        <v>2162</v>
      </c>
      <c r="CXO2">
        <v>4325</v>
      </c>
      <c r="CXP2">
        <v>4036</v>
      </c>
      <c r="CXQ2">
        <v>4892</v>
      </c>
      <c r="CXR2">
        <v>2015</v>
      </c>
      <c r="CXS2">
        <v>2794</v>
      </c>
      <c r="CXT2">
        <v>4288</v>
      </c>
      <c r="CXU2">
        <v>4459</v>
      </c>
      <c r="CXV2">
        <v>4405</v>
      </c>
      <c r="CXW2">
        <v>3772</v>
      </c>
      <c r="CXX2">
        <v>1069</v>
      </c>
      <c r="CXY2">
        <v>1812</v>
      </c>
      <c r="CXZ2">
        <v>2942</v>
      </c>
      <c r="CYA2">
        <v>1943</v>
      </c>
      <c r="CYB2">
        <v>2740</v>
      </c>
      <c r="CYC2">
        <v>2249</v>
      </c>
      <c r="CYD2">
        <v>1571</v>
      </c>
      <c r="CYE2">
        <v>921</v>
      </c>
      <c r="CYF2">
        <v>4726</v>
      </c>
      <c r="CYG2">
        <v>1093</v>
      </c>
      <c r="CYH2">
        <v>1095</v>
      </c>
      <c r="CYI2">
        <v>4440</v>
      </c>
      <c r="CYJ2">
        <v>4674</v>
      </c>
      <c r="CYK2">
        <v>4268</v>
      </c>
      <c r="CYL2">
        <v>441</v>
      </c>
      <c r="CYM2">
        <v>4096</v>
      </c>
      <c r="CYN2">
        <v>3467</v>
      </c>
      <c r="CYO2">
        <v>1769</v>
      </c>
      <c r="CYP2">
        <v>2390</v>
      </c>
      <c r="CYQ2">
        <v>2009</v>
      </c>
      <c r="CYR2">
        <v>2690</v>
      </c>
      <c r="CYS2">
        <v>1358</v>
      </c>
      <c r="CYT2">
        <v>1742</v>
      </c>
      <c r="CYU2">
        <v>4908</v>
      </c>
      <c r="CYV2">
        <v>1389</v>
      </c>
      <c r="CYW2">
        <v>1529</v>
      </c>
      <c r="CYX2">
        <v>614</v>
      </c>
      <c r="CYY2">
        <v>1189</v>
      </c>
      <c r="CYZ2">
        <v>4453</v>
      </c>
      <c r="CZA2">
        <v>4139</v>
      </c>
      <c r="CZB2">
        <v>2177</v>
      </c>
      <c r="CZC2">
        <v>1125</v>
      </c>
      <c r="CZD2">
        <v>3855</v>
      </c>
      <c r="CZE2">
        <v>4787</v>
      </c>
      <c r="CZF2">
        <v>2707</v>
      </c>
      <c r="CZG2">
        <v>3108</v>
      </c>
      <c r="CZH2">
        <v>1204</v>
      </c>
      <c r="CZI2">
        <v>1860</v>
      </c>
      <c r="CZJ2">
        <v>1373</v>
      </c>
      <c r="CZK2">
        <v>628</v>
      </c>
      <c r="CZL2">
        <v>1294</v>
      </c>
      <c r="CZM2">
        <v>1226</v>
      </c>
      <c r="CZN2">
        <v>3062</v>
      </c>
      <c r="CZO2">
        <v>2608</v>
      </c>
      <c r="CZP2">
        <v>1446</v>
      </c>
      <c r="CZQ2">
        <v>1175</v>
      </c>
      <c r="CZR2">
        <v>1082</v>
      </c>
      <c r="CZS2">
        <v>4144</v>
      </c>
      <c r="CZT2">
        <v>652</v>
      </c>
      <c r="CZU2">
        <v>4171</v>
      </c>
      <c r="CZV2">
        <v>1767</v>
      </c>
      <c r="CZW2">
        <v>294</v>
      </c>
      <c r="CZX2">
        <v>2124</v>
      </c>
      <c r="CZY2">
        <v>437</v>
      </c>
      <c r="CZZ2">
        <v>2342</v>
      </c>
      <c r="DAA2">
        <v>2025</v>
      </c>
      <c r="DAB2">
        <v>1745</v>
      </c>
      <c r="DAC2">
        <v>715</v>
      </c>
      <c r="DAD2">
        <v>3775</v>
      </c>
      <c r="DAE2">
        <v>4567</v>
      </c>
      <c r="DAF2">
        <v>3547</v>
      </c>
      <c r="DAG2">
        <v>3700</v>
      </c>
      <c r="DAH2">
        <v>927</v>
      </c>
      <c r="DAI2">
        <v>654</v>
      </c>
      <c r="DAJ2">
        <v>474</v>
      </c>
      <c r="DAK2">
        <v>4412</v>
      </c>
      <c r="DAL2">
        <v>1968</v>
      </c>
      <c r="DAM2">
        <v>2500</v>
      </c>
      <c r="DAN2">
        <v>619</v>
      </c>
      <c r="DAO2">
        <v>4088</v>
      </c>
      <c r="DAP2">
        <v>2295</v>
      </c>
      <c r="DAQ2">
        <v>3732</v>
      </c>
      <c r="DAR2">
        <v>2335</v>
      </c>
      <c r="DAS2">
        <v>3181</v>
      </c>
      <c r="DAT2">
        <v>577</v>
      </c>
      <c r="DAU2">
        <v>1873</v>
      </c>
      <c r="DAV2">
        <v>4203</v>
      </c>
      <c r="DAW2">
        <v>3312</v>
      </c>
      <c r="DAX2">
        <v>1051</v>
      </c>
      <c r="DAY2">
        <v>2170</v>
      </c>
      <c r="DAZ2">
        <v>4008</v>
      </c>
      <c r="DBA2">
        <v>1327</v>
      </c>
      <c r="DBB2">
        <v>4517</v>
      </c>
      <c r="DBC2">
        <v>3125</v>
      </c>
      <c r="DBD2">
        <v>797</v>
      </c>
      <c r="DBE2">
        <v>4076</v>
      </c>
      <c r="DBF2">
        <v>3964</v>
      </c>
      <c r="DBG2">
        <v>2875</v>
      </c>
      <c r="DBH2">
        <v>4134</v>
      </c>
      <c r="DBI2">
        <v>4646</v>
      </c>
      <c r="DBJ2">
        <v>4893</v>
      </c>
      <c r="DBK2">
        <v>3321</v>
      </c>
      <c r="DBL2">
        <v>790</v>
      </c>
      <c r="DBM2">
        <v>361</v>
      </c>
      <c r="DBN2">
        <v>1393</v>
      </c>
      <c r="DBO2">
        <v>4436</v>
      </c>
      <c r="DBP2">
        <v>4833</v>
      </c>
      <c r="DBQ2">
        <v>1272</v>
      </c>
      <c r="DBR2">
        <v>2348</v>
      </c>
      <c r="DBS2">
        <v>694</v>
      </c>
      <c r="DBT2">
        <v>4657</v>
      </c>
      <c r="DBU2">
        <v>1845</v>
      </c>
      <c r="DBV2">
        <v>245</v>
      </c>
      <c r="DBW2">
        <v>1107</v>
      </c>
      <c r="DBX2">
        <v>3843</v>
      </c>
      <c r="DBY2">
        <v>2841</v>
      </c>
      <c r="DBZ2">
        <v>4021</v>
      </c>
      <c r="DCA2">
        <v>801</v>
      </c>
      <c r="DCB2">
        <v>1666</v>
      </c>
      <c r="DCC2">
        <v>1092</v>
      </c>
      <c r="DCD2">
        <v>3992</v>
      </c>
      <c r="DCE2">
        <v>622</v>
      </c>
      <c r="DCF2">
        <v>4786</v>
      </c>
      <c r="DCG2">
        <v>3772</v>
      </c>
      <c r="DCH2">
        <v>625</v>
      </c>
      <c r="DCI2">
        <v>1344</v>
      </c>
      <c r="DCJ2">
        <v>2078</v>
      </c>
      <c r="DCK2">
        <v>2329</v>
      </c>
      <c r="DCL2">
        <v>4408</v>
      </c>
      <c r="DCM2">
        <v>4265</v>
      </c>
      <c r="DCN2">
        <v>2514</v>
      </c>
      <c r="DCO2">
        <v>2352</v>
      </c>
      <c r="DCP2">
        <v>1377</v>
      </c>
      <c r="DCQ2">
        <v>1954</v>
      </c>
      <c r="DCR2">
        <v>2311</v>
      </c>
      <c r="DCS2">
        <v>1688</v>
      </c>
      <c r="DCT2">
        <v>1992</v>
      </c>
      <c r="DCU2">
        <v>3651</v>
      </c>
      <c r="DCV2">
        <v>4305</v>
      </c>
      <c r="DCW2">
        <v>1219</v>
      </c>
      <c r="DCX2">
        <v>423</v>
      </c>
      <c r="DCY2">
        <v>3222</v>
      </c>
      <c r="DCZ2">
        <v>4109</v>
      </c>
      <c r="DDA2">
        <v>4141</v>
      </c>
      <c r="DDB2">
        <v>928</v>
      </c>
      <c r="DDC2">
        <v>841</v>
      </c>
      <c r="DDD2">
        <v>2857</v>
      </c>
      <c r="DDE2">
        <v>4217</v>
      </c>
      <c r="DDF2">
        <v>2895</v>
      </c>
      <c r="DDG2">
        <v>3403</v>
      </c>
      <c r="DDH2">
        <v>4785</v>
      </c>
      <c r="DDI2">
        <v>821</v>
      </c>
      <c r="DDJ2">
        <v>2254</v>
      </c>
      <c r="DDK2">
        <v>2367</v>
      </c>
      <c r="DDL2">
        <v>2109</v>
      </c>
      <c r="DDM2">
        <v>3870</v>
      </c>
      <c r="DDN2">
        <v>2763</v>
      </c>
      <c r="DDO2">
        <v>2271</v>
      </c>
      <c r="DDP2">
        <v>648</v>
      </c>
      <c r="DDQ2">
        <v>4181</v>
      </c>
      <c r="DDR2">
        <v>1500</v>
      </c>
      <c r="DDS2">
        <v>4950</v>
      </c>
      <c r="DDT2">
        <v>1024</v>
      </c>
      <c r="DDU2">
        <v>2767</v>
      </c>
      <c r="DDV2">
        <v>1241</v>
      </c>
      <c r="DDW2">
        <v>2571</v>
      </c>
      <c r="DDX2">
        <v>3795</v>
      </c>
      <c r="DDY2">
        <v>833</v>
      </c>
      <c r="DDZ2">
        <v>3989</v>
      </c>
      <c r="DEA2">
        <v>538</v>
      </c>
      <c r="DEB2">
        <v>3474</v>
      </c>
      <c r="DEC2">
        <v>788</v>
      </c>
      <c r="DED2">
        <v>621</v>
      </c>
      <c r="DEE2">
        <v>4773</v>
      </c>
      <c r="DEF2">
        <v>1822</v>
      </c>
      <c r="DEG2">
        <v>3764</v>
      </c>
      <c r="DEH2">
        <v>2001</v>
      </c>
      <c r="DEI2">
        <v>2692</v>
      </c>
      <c r="DEJ2">
        <v>2320</v>
      </c>
      <c r="DEK2">
        <v>3485</v>
      </c>
      <c r="DEL2">
        <v>637</v>
      </c>
      <c r="DEM2">
        <v>1218</v>
      </c>
      <c r="DEN2">
        <v>1446</v>
      </c>
      <c r="DEO2">
        <v>2344</v>
      </c>
      <c r="DEP2">
        <v>4168</v>
      </c>
      <c r="DEQ2">
        <v>3835</v>
      </c>
      <c r="DER2">
        <v>4548</v>
      </c>
      <c r="DES2">
        <v>3187</v>
      </c>
      <c r="DET2">
        <v>4916</v>
      </c>
      <c r="DEU2">
        <v>3168</v>
      </c>
      <c r="DEV2">
        <v>1163</v>
      </c>
      <c r="DEW2">
        <v>2650</v>
      </c>
      <c r="DEX2">
        <v>1721</v>
      </c>
      <c r="DEY2">
        <v>1749</v>
      </c>
      <c r="DEZ2">
        <v>4086</v>
      </c>
      <c r="DFA2">
        <v>4609</v>
      </c>
      <c r="DFB2">
        <v>2757</v>
      </c>
      <c r="DFC2">
        <v>4255</v>
      </c>
      <c r="DFD2">
        <v>2905</v>
      </c>
      <c r="DFE2">
        <v>4478</v>
      </c>
      <c r="DFF2">
        <v>1381</v>
      </c>
      <c r="DFG2">
        <v>4173</v>
      </c>
      <c r="DFH2">
        <v>3522</v>
      </c>
      <c r="DFI2">
        <v>2830</v>
      </c>
      <c r="DFJ2">
        <v>507</v>
      </c>
      <c r="DFK2">
        <v>2860</v>
      </c>
      <c r="DFL2">
        <v>2138</v>
      </c>
      <c r="DFM2">
        <v>2565</v>
      </c>
      <c r="DFN2">
        <v>4878</v>
      </c>
      <c r="DFO2">
        <v>4588</v>
      </c>
      <c r="DFP2">
        <v>2069</v>
      </c>
      <c r="DFQ2">
        <v>1304</v>
      </c>
      <c r="DFR2">
        <v>1969</v>
      </c>
      <c r="DFS2">
        <v>3294</v>
      </c>
      <c r="DFT2">
        <v>4571</v>
      </c>
      <c r="DFU2">
        <v>2504</v>
      </c>
      <c r="DFV2">
        <v>3187</v>
      </c>
      <c r="DFW2">
        <v>4053</v>
      </c>
      <c r="DFX2">
        <v>1802</v>
      </c>
      <c r="DFY2">
        <v>1669</v>
      </c>
      <c r="DFZ2">
        <v>2166</v>
      </c>
      <c r="DGA2">
        <v>1912</v>
      </c>
      <c r="DGB2">
        <v>1033</v>
      </c>
      <c r="DGC2">
        <v>1368</v>
      </c>
      <c r="DGD2">
        <v>450</v>
      </c>
      <c r="DGE2">
        <v>2903</v>
      </c>
      <c r="DGF2">
        <v>3514</v>
      </c>
      <c r="DGG2">
        <v>3965</v>
      </c>
      <c r="DGH2">
        <v>2449</v>
      </c>
      <c r="DGI2">
        <v>1429</v>
      </c>
      <c r="DGJ2">
        <v>4269</v>
      </c>
      <c r="DGK2">
        <v>3448</v>
      </c>
      <c r="DGL2">
        <v>3304</v>
      </c>
      <c r="DGM2">
        <v>1140</v>
      </c>
      <c r="DGN2">
        <v>1877</v>
      </c>
      <c r="DGO2">
        <v>2877</v>
      </c>
      <c r="DGP2">
        <v>693</v>
      </c>
      <c r="DGQ2">
        <v>1976</v>
      </c>
      <c r="DGR2">
        <v>4908</v>
      </c>
      <c r="DGS2">
        <v>741</v>
      </c>
      <c r="DGT2">
        <v>1012</v>
      </c>
      <c r="DGU2">
        <v>2412</v>
      </c>
      <c r="DGV2">
        <v>1335</v>
      </c>
      <c r="DGW2">
        <v>1204</v>
      </c>
      <c r="DGX2">
        <v>2303</v>
      </c>
      <c r="DGY2">
        <v>2742</v>
      </c>
      <c r="DGZ2">
        <v>1236</v>
      </c>
      <c r="DHA2">
        <v>2145</v>
      </c>
      <c r="DHB2">
        <v>3645</v>
      </c>
      <c r="DHC2">
        <v>2161</v>
      </c>
      <c r="DHD2">
        <v>390</v>
      </c>
      <c r="DHE2">
        <v>347</v>
      </c>
      <c r="DHF2">
        <v>769</v>
      </c>
      <c r="DHG2">
        <v>3742</v>
      </c>
      <c r="DHH2">
        <v>1705</v>
      </c>
      <c r="DHI2">
        <v>1599</v>
      </c>
      <c r="DHJ2">
        <v>1072</v>
      </c>
      <c r="DHK2">
        <v>1799</v>
      </c>
      <c r="DHL2">
        <v>1115</v>
      </c>
      <c r="DHM2">
        <v>4987</v>
      </c>
      <c r="DHN2">
        <v>3872</v>
      </c>
      <c r="DHO2">
        <v>202</v>
      </c>
      <c r="DHP2">
        <v>1556</v>
      </c>
      <c r="DHQ2">
        <v>4617</v>
      </c>
      <c r="DHR2">
        <v>4925</v>
      </c>
      <c r="DHS2">
        <v>2449</v>
      </c>
      <c r="DHT2">
        <v>2943</v>
      </c>
      <c r="DHU2">
        <v>4833</v>
      </c>
      <c r="DHV2">
        <v>2518</v>
      </c>
      <c r="DHW2">
        <v>4104</v>
      </c>
      <c r="DHX2">
        <v>3200</v>
      </c>
      <c r="DHY2">
        <v>1658</v>
      </c>
      <c r="DHZ2">
        <v>3326</v>
      </c>
      <c r="DIA2">
        <v>1797</v>
      </c>
      <c r="DIB2">
        <v>336</v>
      </c>
      <c r="DIC2">
        <v>2587</v>
      </c>
      <c r="DID2">
        <v>4327</v>
      </c>
      <c r="DIE2">
        <v>2580</v>
      </c>
      <c r="DIF2">
        <v>940</v>
      </c>
      <c r="DIG2">
        <v>1079</v>
      </c>
      <c r="DIH2">
        <v>2902</v>
      </c>
      <c r="DII2">
        <v>2236</v>
      </c>
      <c r="DIJ2">
        <v>2855</v>
      </c>
      <c r="DIK2">
        <v>4020</v>
      </c>
      <c r="DIL2">
        <v>1017</v>
      </c>
      <c r="DIM2">
        <v>3177</v>
      </c>
      <c r="DIN2">
        <v>3106</v>
      </c>
      <c r="DIO2">
        <v>4018</v>
      </c>
      <c r="DIP2">
        <v>1302</v>
      </c>
      <c r="DIQ2">
        <v>472</v>
      </c>
      <c r="DIR2">
        <v>4284</v>
      </c>
      <c r="DIS2">
        <v>356</v>
      </c>
      <c r="DIT2">
        <v>1408</v>
      </c>
      <c r="DIU2">
        <v>1549</v>
      </c>
      <c r="DIV2">
        <v>2782</v>
      </c>
      <c r="DIW2">
        <v>4669</v>
      </c>
      <c r="DIX2">
        <v>4568</v>
      </c>
      <c r="DIY2">
        <v>3114</v>
      </c>
      <c r="DIZ2">
        <v>3290</v>
      </c>
      <c r="DJA2">
        <v>2639</v>
      </c>
      <c r="DJB2">
        <v>1254</v>
      </c>
      <c r="DJC2">
        <v>3523</v>
      </c>
      <c r="DJD2">
        <v>4948</v>
      </c>
      <c r="DJE2">
        <v>1402</v>
      </c>
      <c r="DJF2">
        <v>4154</v>
      </c>
      <c r="DJG2">
        <v>2649</v>
      </c>
      <c r="DJH2">
        <v>2671</v>
      </c>
      <c r="DJI2">
        <v>574</v>
      </c>
      <c r="DJJ2">
        <v>3228</v>
      </c>
      <c r="DJK2">
        <v>4251</v>
      </c>
      <c r="DJL2">
        <v>1951</v>
      </c>
      <c r="DJM2">
        <v>4652</v>
      </c>
      <c r="DJN2">
        <v>4255</v>
      </c>
      <c r="DJO2">
        <v>3892</v>
      </c>
      <c r="DJP2">
        <v>4909</v>
      </c>
      <c r="DJQ2">
        <v>3902</v>
      </c>
      <c r="DJR2">
        <v>715</v>
      </c>
      <c r="DJS2">
        <v>3813</v>
      </c>
      <c r="DJT2">
        <v>973</v>
      </c>
      <c r="DJU2">
        <v>4285</v>
      </c>
      <c r="DJV2">
        <v>3793</v>
      </c>
      <c r="DJW2">
        <v>4855</v>
      </c>
      <c r="DJX2">
        <v>4368</v>
      </c>
      <c r="DJY2">
        <v>3273</v>
      </c>
      <c r="DJZ2">
        <v>4828</v>
      </c>
      <c r="DKA2">
        <v>3290</v>
      </c>
      <c r="DKB2">
        <v>1368</v>
      </c>
      <c r="DKC2">
        <v>1957</v>
      </c>
      <c r="DKD2">
        <v>4504</v>
      </c>
      <c r="DKE2">
        <v>2815</v>
      </c>
      <c r="DKF2">
        <v>1264</v>
      </c>
      <c r="DKG2">
        <v>2829</v>
      </c>
      <c r="DKH2">
        <v>3974</v>
      </c>
      <c r="DKI2">
        <v>573</v>
      </c>
      <c r="DKJ2">
        <v>4506</v>
      </c>
      <c r="DKK2">
        <v>448</v>
      </c>
      <c r="DKL2">
        <v>2873</v>
      </c>
      <c r="DKM2">
        <v>4585</v>
      </c>
      <c r="DKN2">
        <v>386</v>
      </c>
      <c r="DKO2">
        <v>2766</v>
      </c>
      <c r="DKP2">
        <v>3512</v>
      </c>
      <c r="DKQ2">
        <v>308</v>
      </c>
      <c r="DKR2">
        <v>4053</v>
      </c>
      <c r="DKS2">
        <v>3900</v>
      </c>
      <c r="DKT2">
        <v>1812</v>
      </c>
      <c r="DKU2">
        <v>3223</v>
      </c>
      <c r="DKV2">
        <v>389</v>
      </c>
      <c r="DKW2">
        <v>1236</v>
      </c>
      <c r="DKX2">
        <v>2809</v>
      </c>
      <c r="DKY2">
        <v>3735</v>
      </c>
      <c r="DKZ2">
        <v>3007</v>
      </c>
      <c r="DLA2">
        <v>4526</v>
      </c>
      <c r="DLB2">
        <v>1947</v>
      </c>
      <c r="DLC2">
        <v>3302</v>
      </c>
      <c r="DLD2">
        <v>1513</v>
      </c>
      <c r="DLE2">
        <v>2901</v>
      </c>
      <c r="DLF2">
        <v>4782</v>
      </c>
      <c r="DLG2">
        <v>1922</v>
      </c>
      <c r="DLH2">
        <v>2914</v>
      </c>
      <c r="DLI2">
        <v>343</v>
      </c>
      <c r="DLJ2">
        <v>2029</v>
      </c>
      <c r="DLK2">
        <v>4806</v>
      </c>
      <c r="DLL2">
        <v>2922</v>
      </c>
      <c r="DLM2">
        <v>1112</v>
      </c>
      <c r="DLN2">
        <v>3715</v>
      </c>
      <c r="DLO2">
        <v>4377</v>
      </c>
      <c r="DLP2">
        <v>2710</v>
      </c>
      <c r="DLQ2">
        <v>3664</v>
      </c>
      <c r="DLR2">
        <v>4458</v>
      </c>
      <c r="DLS2">
        <v>448</v>
      </c>
      <c r="DLT2">
        <v>1482</v>
      </c>
      <c r="DLU2">
        <v>1945</v>
      </c>
      <c r="DLV2">
        <v>4014</v>
      </c>
      <c r="DLW2">
        <v>4784</v>
      </c>
      <c r="DLX2">
        <v>763</v>
      </c>
      <c r="DLY2">
        <v>4917</v>
      </c>
      <c r="DLZ2">
        <v>1743</v>
      </c>
      <c r="DMA2">
        <v>829</v>
      </c>
      <c r="DMB2">
        <v>4014</v>
      </c>
      <c r="DMC2">
        <v>1221</v>
      </c>
      <c r="DMD2">
        <v>3471</v>
      </c>
      <c r="DME2">
        <v>2555</v>
      </c>
      <c r="DMF2">
        <v>1181</v>
      </c>
      <c r="DMG2">
        <v>800</v>
      </c>
      <c r="DMH2">
        <v>4715</v>
      </c>
      <c r="DMI2">
        <v>3656</v>
      </c>
      <c r="DMJ2">
        <v>3871</v>
      </c>
      <c r="DMK2">
        <v>4242</v>
      </c>
      <c r="DML2">
        <v>3388</v>
      </c>
      <c r="DMM2">
        <v>4029</v>
      </c>
      <c r="DMN2">
        <v>1014</v>
      </c>
      <c r="DMO2">
        <v>1785</v>
      </c>
      <c r="DMP2">
        <v>3971</v>
      </c>
      <c r="DMQ2">
        <v>288</v>
      </c>
      <c r="DMR2">
        <v>4916</v>
      </c>
      <c r="DMS2">
        <v>2182</v>
      </c>
      <c r="DMT2">
        <v>4047</v>
      </c>
      <c r="DMU2">
        <v>1713</v>
      </c>
      <c r="DMV2">
        <v>1983</v>
      </c>
      <c r="DMW2">
        <v>724</v>
      </c>
      <c r="DMX2">
        <v>820</v>
      </c>
      <c r="DMY2">
        <v>1468</v>
      </c>
      <c r="DMZ2">
        <v>3168</v>
      </c>
      <c r="DNA2">
        <v>2067</v>
      </c>
      <c r="DNB2">
        <v>1622</v>
      </c>
      <c r="DNC2">
        <v>729</v>
      </c>
      <c r="DND2">
        <v>3342</v>
      </c>
      <c r="DNE2">
        <v>961</v>
      </c>
      <c r="DNF2">
        <v>283</v>
      </c>
      <c r="DNG2">
        <v>4077</v>
      </c>
      <c r="DNH2">
        <v>3776</v>
      </c>
      <c r="DNI2">
        <v>4442</v>
      </c>
      <c r="DNJ2">
        <v>4715</v>
      </c>
      <c r="DNK2">
        <v>1123</v>
      </c>
      <c r="DNL2">
        <v>1964</v>
      </c>
      <c r="DNM2">
        <v>3516</v>
      </c>
      <c r="DNN2">
        <v>2505</v>
      </c>
      <c r="DNO2">
        <v>3389</v>
      </c>
      <c r="DNP2">
        <v>827</v>
      </c>
      <c r="DNQ2">
        <v>1077</v>
      </c>
      <c r="DNR2">
        <v>4774</v>
      </c>
      <c r="DNS2">
        <v>3085</v>
      </c>
      <c r="DNT2">
        <v>2008</v>
      </c>
      <c r="DNU2">
        <v>2391</v>
      </c>
      <c r="DNV2">
        <v>255</v>
      </c>
      <c r="DNW2">
        <v>3538</v>
      </c>
      <c r="DNX2">
        <v>872</v>
      </c>
      <c r="DNY2">
        <v>525</v>
      </c>
      <c r="DNZ2">
        <v>3661</v>
      </c>
      <c r="DOA2">
        <v>1630</v>
      </c>
      <c r="DOB2">
        <v>4952</v>
      </c>
      <c r="DOC2">
        <v>4081</v>
      </c>
      <c r="DOD2">
        <v>3230</v>
      </c>
      <c r="DOE2">
        <v>3161</v>
      </c>
      <c r="DOF2">
        <v>1151</v>
      </c>
      <c r="DOG2">
        <v>2405</v>
      </c>
      <c r="DOH2">
        <v>382</v>
      </c>
      <c r="DOI2">
        <v>4175</v>
      </c>
      <c r="DOJ2">
        <v>787</v>
      </c>
      <c r="DOK2">
        <v>3731</v>
      </c>
      <c r="DOL2">
        <v>2577</v>
      </c>
      <c r="DOM2">
        <v>4338</v>
      </c>
      <c r="DON2">
        <v>1442</v>
      </c>
      <c r="DOO2">
        <v>4556</v>
      </c>
      <c r="DOP2">
        <v>3942</v>
      </c>
      <c r="DOQ2">
        <v>3069</v>
      </c>
      <c r="DOR2">
        <v>2613</v>
      </c>
      <c r="DOS2">
        <v>872</v>
      </c>
      <c r="DOT2">
        <v>3765</v>
      </c>
      <c r="DOU2">
        <v>4837</v>
      </c>
      <c r="DOV2">
        <v>959</v>
      </c>
      <c r="DOW2">
        <v>3669</v>
      </c>
      <c r="DOX2">
        <v>1425</v>
      </c>
      <c r="DOY2">
        <v>3941</v>
      </c>
      <c r="DOZ2">
        <v>4693</v>
      </c>
      <c r="DPA2">
        <v>2559</v>
      </c>
      <c r="DPB2">
        <v>3160</v>
      </c>
      <c r="DPC2">
        <v>2732</v>
      </c>
      <c r="DPD2">
        <v>3498</v>
      </c>
      <c r="DPE2">
        <v>1498</v>
      </c>
      <c r="DPF2">
        <v>2334</v>
      </c>
      <c r="DPG2">
        <v>3100</v>
      </c>
      <c r="DPH2">
        <v>875</v>
      </c>
      <c r="DPI2">
        <v>295</v>
      </c>
      <c r="DPJ2">
        <v>325</v>
      </c>
      <c r="DPK2">
        <v>4001</v>
      </c>
      <c r="DPL2">
        <v>4198</v>
      </c>
      <c r="DPM2">
        <v>4381</v>
      </c>
      <c r="DPN2">
        <v>1811</v>
      </c>
      <c r="DPO2">
        <v>283</v>
      </c>
      <c r="DPP2">
        <v>1034</v>
      </c>
      <c r="DPQ2">
        <v>1094</v>
      </c>
      <c r="DPR2">
        <v>2099</v>
      </c>
      <c r="DPS2">
        <v>2059</v>
      </c>
      <c r="DPT2">
        <v>4153</v>
      </c>
      <c r="DPU2">
        <v>4864</v>
      </c>
      <c r="DPV2">
        <v>2486</v>
      </c>
      <c r="DPW2">
        <v>3568</v>
      </c>
      <c r="DPX2">
        <v>4273</v>
      </c>
      <c r="DPY2">
        <v>1074</v>
      </c>
      <c r="DPZ2">
        <v>2241</v>
      </c>
      <c r="DQA2">
        <v>4345</v>
      </c>
      <c r="DQB2">
        <v>4770</v>
      </c>
      <c r="DQC2">
        <v>3128</v>
      </c>
      <c r="DQD2">
        <v>3674</v>
      </c>
      <c r="DQE2">
        <v>3378</v>
      </c>
      <c r="DQF2">
        <v>919</v>
      </c>
      <c r="DQG2">
        <v>1421</v>
      </c>
      <c r="DQH2">
        <v>3448</v>
      </c>
      <c r="DQI2">
        <v>4065</v>
      </c>
      <c r="DQJ2">
        <v>2921</v>
      </c>
      <c r="DQK2">
        <v>2832</v>
      </c>
      <c r="DQL2">
        <v>621</v>
      </c>
      <c r="DQM2">
        <v>2678</v>
      </c>
      <c r="DQN2">
        <v>3741</v>
      </c>
      <c r="DQO2">
        <v>2435</v>
      </c>
      <c r="DQP2">
        <v>1439</v>
      </c>
      <c r="DQQ2">
        <v>4102</v>
      </c>
      <c r="DQR2">
        <v>421</v>
      </c>
      <c r="DQS2">
        <v>2487</v>
      </c>
      <c r="DQT2">
        <v>737</v>
      </c>
      <c r="DQU2">
        <v>2767</v>
      </c>
      <c r="DQV2">
        <v>3596</v>
      </c>
      <c r="DQW2">
        <v>4346</v>
      </c>
      <c r="DQX2">
        <v>4197</v>
      </c>
      <c r="DQY2">
        <v>4949</v>
      </c>
      <c r="DQZ2">
        <v>4361</v>
      </c>
      <c r="DRA2">
        <v>4103</v>
      </c>
      <c r="DRB2">
        <v>2489</v>
      </c>
      <c r="DRC2">
        <v>743</v>
      </c>
      <c r="DRD2">
        <v>383</v>
      </c>
      <c r="DRE2">
        <v>1709</v>
      </c>
      <c r="DRF2">
        <v>1489</v>
      </c>
      <c r="DRG2">
        <v>2438</v>
      </c>
      <c r="DRH2">
        <v>1577</v>
      </c>
      <c r="DRI2">
        <v>3488</v>
      </c>
      <c r="DRJ2">
        <v>4462</v>
      </c>
      <c r="DRK2">
        <v>4471</v>
      </c>
      <c r="DRL2">
        <v>3861</v>
      </c>
      <c r="DRM2">
        <v>2142</v>
      </c>
      <c r="DRN2">
        <v>2094</v>
      </c>
      <c r="DRO2">
        <v>4811</v>
      </c>
      <c r="DRP2">
        <v>4738</v>
      </c>
      <c r="DRQ2">
        <v>1692</v>
      </c>
      <c r="DRR2">
        <v>228</v>
      </c>
      <c r="DRS2">
        <v>1811</v>
      </c>
      <c r="DRT2">
        <v>2671</v>
      </c>
      <c r="DRU2">
        <v>4741</v>
      </c>
      <c r="DRV2">
        <v>3099</v>
      </c>
      <c r="DRW2">
        <v>2571</v>
      </c>
      <c r="DRX2">
        <v>2645</v>
      </c>
      <c r="DRY2">
        <v>1441</v>
      </c>
      <c r="DRZ2">
        <v>4435</v>
      </c>
      <c r="DSA2">
        <v>610</v>
      </c>
      <c r="DSB2">
        <v>1134</v>
      </c>
      <c r="DSC2">
        <v>2899</v>
      </c>
      <c r="DSD2">
        <v>3962</v>
      </c>
      <c r="DSE2">
        <v>1252</v>
      </c>
      <c r="DSF2">
        <v>1642</v>
      </c>
      <c r="DSG2">
        <v>1856</v>
      </c>
      <c r="DSH2">
        <v>3255</v>
      </c>
      <c r="DSI2">
        <v>3009</v>
      </c>
      <c r="DSJ2">
        <v>2485</v>
      </c>
      <c r="DSK2">
        <v>806</v>
      </c>
      <c r="DSL2">
        <v>420</v>
      </c>
      <c r="DSM2">
        <v>489</v>
      </c>
      <c r="DSN2">
        <v>3132</v>
      </c>
      <c r="DSO2">
        <v>3582</v>
      </c>
      <c r="DSP2">
        <v>1875</v>
      </c>
      <c r="DSQ2">
        <v>1648</v>
      </c>
      <c r="DSR2">
        <v>3283</v>
      </c>
      <c r="DSS2">
        <v>4842</v>
      </c>
      <c r="DST2">
        <v>2560</v>
      </c>
      <c r="DSU2">
        <v>2470</v>
      </c>
      <c r="DSV2">
        <v>3251</v>
      </c>
      <c r="DSW2">
        <v>4142</v>
      </c>
      <c r="DSX2">
        <v>747</v>
      </c>
      <c r="DSY2">
        <v>3508</v>
      </c>
      <c r="DSZ2">
        <v>965</v>
      </c>
      <c r="DTA2">
        <v>4430</v>
      </c>
      <c r="DTB2">
        <v>299</v>
      </c>
      <c r="DTC2">
        <v>4328</v>
      </c>
      <c r="DTD2">
        <v>2585</v>
      </c>
      <c r="DTE2">
        <v>2255</v>
      </c>
      <c r="DTF2">
        <v>3650</v>
      </c>
      <c r="DTG2">
        <v>4719</v>
      </c>
      <c r="DTH2">
        <v>3929</v>
      </c>
      <c r="DTI2">
        <v>4698</v>
      </c>
      <c r="DTJ2">
        <v>3867</v>
      </c>
      <c r="DTK2">
        <v>439</v>
      </c>
      <c r="DTL2">
        <v>4089</v>
      </c>
      <c r="DTM2">
        <v>522</v>
      </c>
      <c r="DTN2">
        <v>4408</v>
      </c>
      <c r="DTO2">
        <v>2927</v>
      </c>
      <c r="DTP2">
        <v>4219</v>
      </c>
      <c r="DTQ2">
        <v>4482</v>
      </c>
      <c r="DTR2">
        <v>2413</v>
      </c>
      <c r="DTS2">
        <v>4059</v>
      </c>
      <c r="DTT2">
        <v>2240</v>
      </c>
      <c r="DTU2">
        <v>4112</v>
      </c>
      <c r="DTV2">
        <v>1638</v>
      </c>
      <c r="DTW2">
        <v>234</v>
      </c>
      <c r="DTX2">
        <v>212</v>
      </c>
      <c r="DTY2">
        <v>3703</v>
      </c>
      <c r="DTZ2">
        <v>3045</v>
      </c>
      <c r="DUA2">
        <v>1465</v>
      </c>
      <c r="DUB2">
        <v>3346</v>
      </c>
      <c r="DUC2">
        <v>329</v>
      </c>
      <c r="DUD2">
        <v>971</v>
      </c>
      <c r="DUE2">
        <v>1892</v>
      </c>
      <c r="DUF2">
        <v>2221</v>
      </c>
      <c r="DUG2">
        <v>335</v>
      </c>
      <c r="DUH2">
        <v>2339</v>
      </c>
      <c r="DUI2">
        <v>636</v>
      </c>
      <c r="DUJ2">
        <v>646</v>
      </c>
      <c r="DUK2">
        <v>1363</v>
      </c>
      <c r="DUL2">
        <v>1661</v>
      </c>
      <c r="DUM2">
        <v>1691</v>
      </c>
      <c r="DUN2">
        <v>4010</v>
      </c>
      <c r="DUO2">
        <v>1788</v>
      </c>
      <c r="DUP2">
        <v>2108</v>
      </c>
      <c r="DUQ2">
        <v>2720</v>
      </c>
      <c r="DUR2">
        <v>2204</v>
      </c>
      <c r="DUS2">
        <v>1701</v>
      </c>
      <c r="DUT2">
        <v>3454</v>
      </c>
      <c r="DUU2">
        <v>3637</v>
      </c>
      <c r="DUV2">
        <v>3024</v>
      </c>
      <c r="DUW2">
        <v>1115</v>
      </c>
      <c r="DUX2">
        <v>1119</v>
      </c>
      <c r="DUY2">
        <v>256</v>
      </c>
      <c r="DUZ2">
        <v>205</v>
      </c>
      <c r="DVA2">
        <v>1665</v>
      </c>
      <c r="DVB2">
        <v>3455</v>
      </c>
      <c r="DVC2">
        <v>3151</v>
      </c>
      <c r="DVD2">
        <v>2990</v>
      </c>
      <c r="DVE2">
        <v>684</v>
      </c>
      <c r="DVF2">
        <v>2838</v>
      </c>
      <c r="DVG2">
        <v>900</v>
      </c>
      <c r="DVH2">
        <v>535</v>
      </c>
      <c r="DVI2">
        <v>3877</v>
      </c>
      <c r="DVJ2">
        <v>1039</v>
      </c>
      <c r="DVK2">
        <v>1135</v>
      </c>
      <c r="DVL2">
        <v>3793</v>
      </c>
      <c r="DVM2">
        <v>1919</v>
      </c>
      <c r="DVN2">
        <v>295</v>
      </c>
      <c r="DVO2">
        <v>843</v>
      </c>
      <c r="DVP2">
        <v>1694</v>
      </c>
      <c r="DVQ2">
        <v>4756</v>
      </c>
      <c r="DVR2">
        <v>3688</v>
      </c>
      <c r="DVS2">
        <v>2004</v>
      </c>
      <c r="DVT2">
        <v>743</v>
      </c>
      <c r="DVU2">
        <v>3840</v>
      </c>
      <c r="DVV2">
        <v>889</v>
      </c>
      <c r="DVW2">
        <v>4840</v>
      </c>
      <c r="DVX2">
        <v>4025</v>
      </c>
      <c r="DVY2">
        <v>4710</v>
      </c>
      <c r="DVZ2">
        <v>4750</v>
      </c>
      <c r="DWA2">
        <v>609</v>
      </c>
      <c r="DWB2">
        <v>991</v>
      </c>
      <c r="DWC2">
        <v>2218</v>
      </c>
      <c r="DWD2">
        <v>4736</v>
      </c>
      <c r="DWE2">
        <v>377</v>
      </c>
      <c r="DWF2">
        <v>2603</v>
      </c>
      <c r="DWG2">
        <v>3588</v>
      </c>
      <c r="DWH2">
        <v>385</v>
      </c>
      <c r="DWI2">
        <v>2468</v>
      </c>
      <c r="DWJ2">
        <v>616</v>
      </c>
      <c r="DWK2">
        <v>2670</v>
      </c>
      <c r="DWL2">
        <v>360</v>
      </c>
      <c r="DWM2">
        <v>466</v>
      </c>
      <c r="DWN2">
        <v>4004</v>
      </c>
      <c r="DWO2">
        <v>4211</v>
      </c>
      <c r="DWP2">
        <v>1212</v>
      </c>
      <c r="DWQ2">
        <v>3612</v>
      </c>
      <c r="DWR2">
        <v>2626</v>
      </c>
      <c r="DWS2">
        <v>3292</v>
      </c>
      <c r="DWT2">
        <v>1079</v>
      </c>
      <c r="DWU2">
        <v>4227</v>
      </c>
      <c r="DWV2">
        <v>1761</v>
      </c>
      <c r="DWW2">
        <v>4530</v>
      </c>
      <c r="DWX2">
        <v>4249</v>
      </c>
      <c r="DWY2">
        <v>1008</v>
      </c>
      <c r="DWZ2">
        <v>1189</v>
      </c>
      <c r="DXA2">
        <v>4013</v>
      </c>
      <c r="DXB2">
        <v>2355</v>
      </c>
      <c r="DXC2">
        <v>390</v>
      </c>
      <c r="DXD2">
        <v>3147</v>
      </c>
      <c r="DXE2">
        <v>2038</v>
      </c>
      <c r="DXF2">
        <v>504</v>
      </c>
      <c r="DXG2">
        <v>2377</v>
      </c>
      <c r="DXH2">
        <v>1856</v>
      </c>
      <c r="DXI2">
        <v>1333</v>
      </c>
      <c r="DXJ2">
        <v>1568</v>
      </c>
      <c r="DXK2">
        <v>2024</v>
      </c>
      <c r="DXL2">
        <v>1781</v>
      </c>
      <c r="DXM2">
        <v>3271</v>
      </c>
      <c r="DXN2">
        <v>3342</v>
      </c>
      <c r="DXO2">
        <v>3584</v>
      </c>
      <c r="DXP2">
        <v>1006</v>
      </c>
      <c r="DXQ2">
        <v>3216</v>
      </c>
      <c r="DXR2">
        <v>4375</v>
      </c>
      <c r="DXS2">
        <v>2565</v>
      </c>
      <c r="DXT2">
        <v>2973</v>
      </c>
      <c r="DXU2">
        <v>3554</v>
      </c>
      <c r="DXV2">
        <v>2748</v>
      </c>
      <c r="DXW2">
        <v>3361</v>
      </c>
      <c r="DXX2">
        <v>4583</v>
      </c>
      <c r="DXY2">
        <v>883</v>
      </c>
      <c r="DXZ2">
        <v>337</v>
      </c>
      <c r="DYA2">
        <v>1703</v>
      </c>
      <c r="DYB2">
        <v>4645</v>
      </c>
      <c r="DYC2">
        <v>3005</v>
      </c>
      <c r="DYD2">
        <v>208</v>
      </c>
      <c r="DYE2">
        <v>633</v>
      </c>
      <c r="DYF2">
        <v>3111</v>
      </c>
      <c r="DYG2">
        <v>4376</v>
      </c>
      <c r="DYH2">
        <v>1226</v>
      </c>
      <c r="DYI2">
        <v>3838</v>
      </c>
      <c r="DYJ2">
        <v>999</v>
      </c>
      <c r="DYK2">
        <v>4540</v>
      </c>
      <c r="DYL2">
        <v>2353</v>
      </c>
      <c r="DYM2">
        <v>859</v>
      </c>
      <c r="DYN2">
        <v>1060</v>
      </c>
      <c r="DYO2">
        <v>1022</v>
      </c>
      <c r="DYP2">
        <v>4408</v>
      </c>
      <c r="DYQ2">
        <v>2682</v>
      </c>
      <c r="DYR2">
        <v>2749</v>
      </c>
      <c r="DYS2">
        <v>565</v>
      </c>
      <c r="DYT2">
        <v>4506</v>
      </c>
      <c r="DYU2">
        <v>1484</v>
      </c>
      <c r="DYV2">
        <v>838</v>
      </c>
      <c r="DYW2">
        <v>1794</v>
      </c>
      <c r="DYX2">
        <v>936</v>
      </c>
      <c r="DYY2">
        <v>3070</v>
      </c>
      <c r="DYZ2">
        <v>1935</v>
      </c>
      <c r="DZA2">
        <v>2321</v>
      </c>
      <c r="DZB2">
        <v>4302</v>
      </c>
      <c r="DZC2">
        <v>1495</v>
      </c>
      <c r="DZD2">
        <v>2881</v>
      </c>
      <c r="DZE2">
        <v>2831</v>
      </c>
      <c r="DZF2">
        <v>2500</v>
      </c>
      <c r="DZG2">
        <v>4075</v>
      </c>
      <c r="DZH2">
        <v>2866</v>
      </c>
      <c r="DZI2">
        <v>307</v>
      </c>
      <c r="DZJ2">
        <v>3386</v>
      </c>
      <c r="DZK2">
        <v>4166</v>
      </c>
      <c r="DZL2">
        <v>2738</v>
      </c>
      <c r="DZM2">
        <v>4524</v>
      </c>
      <c r="DZN2">
        <v>571</v>
      </c>
      <c r="DZO2">
        <v>900</v>
      </c>
      <c r="DZP2">
        <v>2976</v>
      </c>
      <c r="DZQ2">
        <v>3332</v>
      </c>
      <c r="DZR2">
        <v>3131</v>
      </c>
      <c r="DZS2">
        <v>3260</v>
      </c>
      <c r="DZT2">
        <v>4694</v>
      </c>
      <c r="DZU2">
        <v>1360</v>
      </c>
      <c r="DZV2">
        <v>4517</v>
      </c>
      <c r="DZW2">
        <v>2158</v>
      </c>
      <c r="DZX2">
        <v>3342</v>
      </c>
      <c r="DZY2">
        <v>1489</v>
      </c>
      <c r="DZZ2">
        <v>4118</v>
      </c>
      <c r="EAA2">
        <v>2418</v>
      </c>
      <c r="EAB2">
        <v>677</v>
      </c>
      <c r="EAC2">
        <v>2895</v>
      </c>
      <c r="EAD2">
        <v>3876</v>
      </c>
      <c r="EAE2">
        <v>4029</v>
      </c>
      <c r="EAF2">
        <v>2486</v>
      </c>
      <c r="EAG2">
        <v>3884</v>
      </c>
      <c r="EAH2">
        <v>4933</v>
      </c>
      <c r="EAI2">
        <v>947</v>
      </c>
      <c r="EAJ2">
        <v>954</v>
      </c>
      <c r="EAK2">
        <v>2657</v>
      </c>
      <c r="EAL2">
        <v>278</v>
      </c>
      <c r="EAM2">
        <v>1472</v>
      </c>
      <c r="EAN2">
        <v>1928</v>
      </c>
      <c r="EAO2">
        <v>768</v>
      </c>
      <c r="EAP2">
        <v>478</v>
      </c>
      <c r="EAQ2">
        <v>2269</v>
      </c>
      <c r="EAR2">
        <v>4079</v>
      </c>
      <c r="EAS2">
        <v>3891</v>
      </c>
      <c r="EAT2">
        <v>3964</v>
      </c>
      <c r="EAU2">
        <v>3322</v>
      </c>
      <c r="EAV2">
        <v>4491</v>
      </c>
      <c r="EAW2">
        <v>3079</v>
      </c>
      <c r="EAX2">
        <v>4021</v>
      </c>
      <c r="EAY2">
        <v>1440</v>
      </c>
      <c r="EAZ2">
        <v>4629</v>
      </c>
      <c r="EBA2">
        <v>317</v>
      </c>
      <c r="EBB2">
        <v>937</v>
      </c>
      <c r="EBC2">
        <v>3692</v>
      </c>
      <c r="EBD2">
        <v>3146</v>
      </c>
      <c r="EBE2">
        <v>2607</v>
      </c>
      <c r="EBF2">
        <v>4790</v>
      </c>
      <c r="EBG2">
        <v>2680</v>
      </c>
      <c r="EBH2">
        <v>3694</v>
      </c>
      <c r="EBI2">
        <v>2447</v>
      </c>
      <c r="EBJ2">
        <v>3161</v>
      </c>
      <c r="EBK2">
        <v>4368</v>
      </c>
      <c r="EBL2">
        <v>4778</v>
      </c>
      <c r="EBM2">
        <v>4307</v>
      </c>
      <c r="EBN2">
        <v>3068</v>
      </c>
      <c r="EBO2">
        <v>1036</v>
      </c>
      <c r="EBP2">
        <v>4122</v>
      </c>
      <c r="EBQ2">
        <v>1079</v>
      </c>
      <c r="EBR2">
        <v>853</v>
      </c>
      <c r="EBS2">
        <v>364</v>
      </c>
      <c r="EBT2">
        <v>1886</v>
      </c>
      <c r="EBU2">
        <v>3083</v>
      </c>
      <c r="EBV2">
        <v>2043</v>
      </c>
      <c r="EBW2">
        <v>3465</v>
      </c>
      <c r="EBX2">
        <v>2454</v>
      </c>
      <c r="EBY2">
        <v>4323</v>
      </c>
      <c r="EBZ2">
        <v>3233</v>
      </c>
      <c r="ECA2">
        <v>2348</v>
      </c>
      <c r="ECB2">
        <v>435</v>
      </c>
      <c r="ECC2">
        <v>2098</v>
      </c>
      <c r="ECD2">
        <v>1824</v>
      </c>
      <c r="ECE2">
        <v>2763</v>
      </c>
      <c r="ECF2">
        <v>461</v>
      </c>
      <c r="ECG2">
        <v>4529</v>
      </c>
      <c r="ECH2">
        <v>1406</v>
      </c>
      <c r="ECI2">
        <v>2174</v>
      </c>
      <c r="ECJ2">
        <v>3040</v>
      </c>
      <c r="ECK2">
        <v>4512</v>
      </c>
      <c r="ECL2">
        <v>4562</v>
      </c>
      <c r="ECM2">
        <v>2706</v>
      </c>
      <c r="ECN2">
        <v>3703</v>
      </c>
      <c r="ECO2">
        <v>2395</v>
      </c>
      <c r="ECP2">
        <v>933</v>
      </c>
      <c r="ECQ2">
        <v>4938</v>
      </c>
      <c r="ECR2">
        <v>911</v>
      </c>
      <c r="ECS2">
        <v>1239</v>
      </c>
      <c r="ECT2">
        <v>4812</v>
      </c>
      <c r="ECU2">
        <v>2546</v>
      </c>
      <c r="ECV2">
        <v>4229</v>
      </c>
      <c r="ECW2">
        <v>670</v>
      </c>
      <c r="ECX2">
        <v>1303</v>
      </c>
      <c r="ECY2">
        <v>2010</v>
      </c>
      <c r="ECZ2">
        <v>1021</v>
      </c>
      <c r="EDA2">
        <v>3709</v>
      </c>
      <c r="EDB2">
        <v>1157</v>
      </c>
      <c r="EDC2">
        <v>539</v>
      </c>
      <c r="EDD2">
        <v>1529</v>
      </c>
      <c r="EDE2">
        <v>1376</v>
      </c>
      <c r="EDF2">
        <v>823</v>
      </c>
      <c r="EDG2">
        <v>209</v>
      </c>
      <c r="EDH2">
        <v>834</v>
      </c>
      <c r="EDI2">
        <v>2111</v>
      </c>
      <c r="EDJ2">
        <v>1471</v>
      </c>
      <c r="EDK2">
        <v>2251</v>
      </c>
      <c r="EDL2">
        <v>4890</v>
      </c>
      <c r="EDM2">
        <v>4736</v>
      </c>
      <c r="EDN2">
        <v>4651</v>
      </c>
      <c r="EDO2">
        <v>1412</v>
      </c>
      <c r="EDP2">
        <v>1316</v>
      </c>
      <c r="EDQ2">
        <v>4078</v>
      </c>
      <c r="EDR2">
        <v>2053</v>
      </c>
      <c r="EDS2">
        <v>4592</v>
      </c>
      <c r="EDT2">
        <v>624</v>
      </c>
      <c r="EDU2">
        <v>704</v>
      </c>
      <c r="EDV2">
        <v>2287</v>
      </c>
      <c r="EDW2">
        <v>4302</v>
      </c>
      <c r="EDX2">
        <v>1736</v>
      </c>
      <c r="EDY2">
        <v>4822</v>
      </c>
      <c r="EDZ2">
        <v>2455</v>
      </c>
      <c r="EEA2">
        <v>4109</v>
      </c>
      <c r="EEB2">
        <v>2873</v>
      </c>
      <c r="EEC2">
        <v>4014</v>
      </c>
      <c r="EED2">
        <v>1903</v>
      </c>
      <c r="EEE2">
        <v>3297</v>
      </c>
      <c r="EEF2">
        <v>3320</v>
      </c>
      <c r="EEG2">
        <v>2696</v>
      </c>
      <c r="EEH2">
        <v>1481</v>
      </c>
      <c r="EEI2">
        <v>1685</v>
      </c>
      <c r="EEJ2">
        <v>4820</v>
      </c>
      <c r="EEK2">
        <v>399</v>
      </c>
      <c r="EEL2">
        <v>1123</v>
      </c>
      <c r="EEM2">
        <v>4423</v>
      </c>
      <c r="EEN2">
        <v>2143</v>
      </c>
      <c r="EEO2">
        <v>698</v>
      </c>
      <c r="EEP2">
        <v>3179</v>
      </c>
      <c r="EEQ2">
        <v>1438</v>
      </c>
      <c r="EER2">
        <v>4374</v>
      </c>
      <c r="EES2">
        <v>1200</v>
      </c>
      <c r="EET2">
        <v>313</v>
      </c>
      <c r="EEU2">
        <v>2905</v>
      </c>
      <c r="EEV2">
        <v>2015</v>
      </c>
      <c r="EEW2">
        <v>973</v>
      </c>
      <c r="EEX2">
        <v>559</v>
      </c>
      <c r="EEY2">
        <v>1892</v>
      </c>
      <c r="EEZ2">
        <v>3724</v>
      </c>
      <c r="EFA2">
        <v>4730</v>
      </c>
      <c r="EFB2">
        <v>1310</v>
      </c>
      <c r="EFC2">
        <v>671</v>
      </c>
      <c r="EFD2">
        <v>239</v>
      </c>
      <c r="EFE2">
        <v>2635</v>
      </c>
      <c r="EFF2">
        <v>2385</v>
      </c>
      <c r="EFG2">
        <v>3559</v>
      </c>
      <c r="EFH2">
        <v>1377</v>
      </c>
      <c r="EFI2">
        <v>2376</v>
      </c>
      <c r="EFJ2">
        <v>2852</v>
      </c>
      <c r="EFK2">
        <v>760</v>
      </c>
      <c r="EFL2">
        <v>3017</v>
      </c>
      <c r="EFM2">
        <v>1215</v>
      </c>
      <c r="EFN2">
        <v>3275</v>
      </c>
      <c r="EFO2">
        <v>2591</v>
      </c>
      <c r="EFP2">
        <v>3805</v>
      </c>
      <c r="EFQ2">
        <v>3045</v>
      </c>
      <c r="EFR2">
        <v>1117</v>
      </c>
      <c r="EFS2">
        <v>3571</v>
      </c>
      <c r="EFT2">
        <v>4413</v>
      </c>
      <c r="EFU2">
        <v>796</v>
      </c>
      <c r="EFV2">
        <v>1191</v>
      </c>
      <c r="EFW2">
        <v>630</v>
      </c>
      <c r="EFX2">
        <v>3269</v>
      </c>
      <c r="EFY2">
        <v>3430</v>
      </c>
      <c r="EFZ2">
        <v>416</v>
      </c>
      <c r="EGA2">
        <v>1954</v>
      </c>
      <c r="EGB2">
        <v>3142</v>
      </c>
      <c r="EGC2">
        <v>2111</v>
      </c>
      <c r="EGD2">
        <v>4583</v>
      </c>
      <c r="EGE2">
        <v>1124</v>
      </c>
      <c r="EGF2">
        <v>3035</v>
      </c>
      <c r="EGG2">
        <v>704</v>
      </c>
      <c r="EGH2">
        <v>3021</v>
      </c>
      <c r="EGI2">
        <v>2359</v>
      </c>
      <c r="EGJ2">
        <v>2494</v>
      </c>
      <c r="EGK2">
        <v>1129</v>
      </c>
      <c r="EGL2">
        <v>4217</v>
      </c>
      <c r="EGM2">
        <v>3329</v>
      </c>
      <c r="EGN2">
        <v>4720</v>
      </c>
      <c r="EGO2">
        <v>514</v>
      </c>
      <c r="EGP2">
        <v>1810</v>
      </c>
      <c r="EGQ2">
        <v>4972</v>
      </c>
      <c r="EGR2">
        <v>491</v>
      </c>
      <c r="EGS2">
        <v>1995</v>
      </c>
      <c r="EGT2">
        <v>875</v>
      </c>
      <c r="EGU2">
        <v>1965</v>
      </c>
      <c r="EGV2">
        <v>1231</v>
      </c>
      <c r="EGW2">
        <v>1732</v>
      </c>
      <c r="EGX2">
        <v>2962</v>
      </c>
      <c r="EGY2">
        <v>3078</v>
      </c>
      <c r="EGZ2">
        <v>3654</v>
      </c>
      <c r="EHA2">
        <v>869</v>
      </c>
      <c r="EHB2">
        <v>1965</v>
      </c>
      <c r="EHC2">
        <v>1536</v>
      </c>
      <c r="EHD2">
        <v>3085</v>
      </c>
      <c r="EHE2">
        <v>722</v>
      </c>
      <c r="EHF2">
        <v>2473</v>
      </c>
      <c r="EHG2">
        <v>649</v>
      </c>
      <c r="EHH2">
        <v>2220</v>
      </c>
      <c r="EHI2">
        <v>1772</v>
      </c>
      <c r="EHJ2">
        <v>590</v>
      </c>
      <c r="EHK2">
        <v>1400</v>
      </c>
      <c r="EHL2">
        <v>2304</v>
      </c>
      <c r="EHM2">
        <v>2128</v>
      </c>
      <c r="EHN2">
        <v>4168</v>
      </c>
      <c r="EHO2">
        <v>417</v>
      </c>
      <c r="EHP2">
        <v>2672</v>
      </c>
      <c r="EHQ2">
        <v>1628</v>
      </c>
      <c r="EHR2">
        <v>2495</v>
      </c>
      <c r="EHS2">
        <v>1966</v>
      </c>
      <c r="EHT2">
        <v>1105</v>
      </c>
      <c r="EHU2">
        <v>3956</v>
      </c>
      <c r="EHV2">
        <v>4577</v>
      </c>
      <c r="EHW2">
        <v>828</v>
      </c>
      <c r="EHX2">
        <v>1534</v>
      </c>
      <c r="EHY2">
        <v>1559</v>
      </c>
      <c r="EHZ2">
        <v>998</v>
      </c>
      <c r="EIA2">
        <v>4951</v>
      </c>
      <c r="EIB2">
        <v>3774</v>
      </c>
      <c r="EIC2">
        <v>2698</v>
      </c>
      <c r="EID2">
        <v>2592</v>
      </c>
      <c r="EIE2">
        <v>4348</v>
      </c>
      <c r="EIF2">
        <v>920</v>
      </c>
      <c r="EIG2">
        <v>1981</v>
      </c>
      <c r="EIH2">
        <v>324</v>
      </c>
      <c r="EII2">
        <v>4361</v>
      </c>
      <c r="EIJ2">
        <v>706</v>
      </c>
      <c r="EIK2">
        <v>1123</v>
      </c>
      <c r="EIL2">
        <v>1383</v>
      </c>
      <c r="EIM2">
        <v>4957</v>
      </c>
      <c r="EIN2">
        <v>3357</v>
      </c>
      <c r="EIO2">
        <v>3709</v>
      </c>
      <c r="EIP2">
        <v>2285</v>
      </c>
      <c r="EIQ2">
        <v>2830</v>
      </c>
      <c r="EIR2">
        <v>386</v>
      </c>
      <c r="EIS2">
        <v>4825</v>
      </c>
      <c r="EIT2">
        <v>3453</v>
      </c>
      <c r="EIU2">
        <v>3603</v>
      </c>
      <c r="EIV2">
        <v>1466</v>
      </c>
      <c r="EIW2">
        <v>795</v>
      </c>
      <c r="EIX2">
        <v>1155</v>
      </c>
      <c r="EIY2">
        <v>4671</v>
      </c>
      <c r="EIZ2">
        <v>4626</v>
      </c>
      <c r="EJA2">
        <v>461</v>
      </c>
      <c r="EJB2">
        <v>4315</v>
      </c>
      <c r="EJC2">
        <v>4336</v>
      </c>
      <c r="EJD2">
        <v>4088</v>
      </c>
      <c r="EJE2">
        <v>2707</v>
      </c>
      <c r="EJF2">
        <v>4257</v>
      </c>
      <c r="EJG2">
        <v>4614</v>
      </c>
      <c r="EJH2">
        <v>2545</v>
      </c>
      <c r="EJI2">
        <v>2374</v>
      </c>
      <c r="EJJ2">
        <v>604</v>
      </c>
      <c r="EJK2">
        <v>1594</v>
      </c>
      <c r="EJL2">
        <v>1251</v>
      </c>
      <c r="EJM2">
        <v>4928</v>
      </c>
      <c r="EJN2">
        <v>1922</v>
      </c>
      <c r="EJO2">
        <v>4300</v>
      </c>
      <c r="EJP2">
        <v>4115</v>
      </c>
      <c r="EJQ2">
        <v>2067</v>
      </c>
      <c r="EJR2">
        <v>3479</v>
      </c>
      <c r="EJS2">
        <v>1306</v>
      </c>
      <c r="EJT2">
        <v>1955</v>
      </c>
      <c r="EJU2">
        <v>3208</v>
      </c>
      <c r="EJV2">
        <v>1698</v>
      </c>
      <c r="EJW2">
        <v>419</v>
      </c>
      <c r="EJX2">
        <v>3545</v>
      </c>
      <c r="EJY2">
        <v>1839</v>
      </c>
      <c r="EJZ2">
        <v>650</v>
      </c>
      <c r="EKA2">
        <v>362</v>
      </c>
      <c r="EKB2">
        <v>443</v>
      </c>
      <c r="EKC2">
        <v>4529</v>
      </c>
      <c r="EKD2">
        <v>3366</v>
      </c>
      <c r="EKE2">
        <v>1551</v>
      </c>
      <c r="EKF2">
        <v>3922</v>
      </c>
      <c r="EKG2">
        <v>3969</v>
      </c>
      <c r="EKH2">
        <v>1394</v>
      </c>
      <c r="EKI2">
        <v>435</v>
      </c>
      <c r="EKJ2">
        <v>2766</v>
      </c>
      <c r="EKK2">
        <v>459</v>
      </c>
      <c r="EKL2">
        <v>3665</v>
      </c>
      <c r="EKM2">
        <v>1816</v>
      </c>
      <c r="EKN2">
        <v>3737</v>
      </c>
      <c r="EKO2">
        <v>2919</v>
      </c>
      <c r="EKP2">
        <v>4699</v>
      </c>
      <c r="EKQ2">
        <v>2267</v>
      </c>
      <c r="EKR2">
        <v>2595</v>
      </c>
      <c r="EKS2">
        <v>1540</v>
      </c>
      <c r="EKT2">
        <v>4679</v>
      </c>
      <c r="EKU2">
        <v>221</v>
      </c>
      <c r="EKV2">
        <v>4628</v>
      </c>
      <c r="EKW2">
        <v>4330</v>
      </c>
      <c r="EKX2">
        <v>243</v>
      </c>
      <c r="EKY2">
        <v>1806</v>
      </c>
      <c r="EKZ2">
        <v>1054</v>
      </c>
      <c r="ELA2">
        <v>1511</v>
      </c>
      <c r="ELB2">
        <v>3812</v>
      </c>
      <c r="ELC2">
        <v>1479</v>
      </c>
      <c r="ELD2">
        <v>4443</v>
      </c>
      <c r="ELE2">
        <v>2918</v>
      </c>
      <c r="ELF2">
        <v>1308</v>
      </c>
      <c r="ELG2">
        <v>3479</v>
      </c>
      <c r="ELH2">
        <v>3046</v>
      </c>
      <c r="ELI2">
        <v>4133</v>
      </c>
      <c r="ELJ2">
        <v>3146</v>
      </c>
      <c r="ELK2">
        <v>2298</v>
      </c>
      <c r="ELL2">
        <v>226</v>
      </c>
      <c r="ELM2">
        <v>3952</v>
      </c>
      <c r="ELN2">
        <v>3217</v>
      </c>
      <c r="ELO2">
        <v>1230</v>
      </c>
      <c r="ELP2">
        <v>1365</v>
      </c>
      <c r="ELQ2">
        <v>2647</v>
      </c>
      <c r="ELR2">
        <v>3308</v>
      </c>
      <c r="ELS2">
        <v>1607</v>
      </c>
      <c r="ELT2">
        <v>1860</v>
      </c>
      <c r="ELU2">
        <v>2744</v>
      </c>
      <c r="ELV2">
        <v>1201</v>
      </c>
      <c r="ELW2">
        <v>3705</v>
      </c>
      <c r="ELX2">
        <v>3144</v>
      </c>
      <c r="ELY2">
        <v>431</v>
      </c>
      <c r="ELZ2">
        <v>2232</v>
      </c>
      <c r="EMA2">
        <v>1326</v>
      </c>
      <c r="EMB2">
        <v>4693</v>
      </c>
      <c r="EMC2">
        <v>2886</v>
      </c>
      <c r="EMD2">
        <v>2347</v>
      </c>
      <c r="EME2">
        <v>474</v>
      </c>
      <c r="EMF2">
        <v>3851</v>
      </c>
      <c r="EMG2">
        <v>3147</v>
      </c>
      <c r="EMH2">
        <v>2271</v>
      </c>
      <c r="EMI2">
        <v>1992</v>
      </c>
      <c r="EMJ2">
        <v>667</v>
      </c>
      <c r="EMK2">
        <v>1361</v>
      </c>
      <c r="EML2">
        <v>1224</v>
      </c>
      <c r="EMM2">
        <v>2256</v>
      </c>
      <c r="EMN2">
        <v>1530</v>
      </c>
      <c r="EMO2">
        <v>3957</v>
      </c>
      <c r="EMP2">
        <v>726</v>
      </c>
      <c r="EMQ2">
        <v>1022</v>
      </c>
      <c r="EMR2">
        <v>1611</v>
      </c>
      <c r="EMS2">
        <v>4463</v>
      </c>
      <c r="EMT2">
        <v>480</v>
      </c>
      <c r="EMU2">
        <v>2426</v>
      </c>
      <c r="EMV2">
        <v>4088</v>
      </c>
      <c r="EMW2">
        <v>3757</v>
      </c>
      <c r="EMX2">
        <v>3418</v>
      </c>
      <c r="EMY2">
        <v>3953</v>
      </c>
      <c r="EMZ2">
        <v>4111</v>
      </c>
      <c r="ENA2">
        <v>1870</v>
      </c>
      <c r="ENB2">
        <v>3990</v>
      </c>
      <c r="ENC2">
        <v>1566</v>
      </c>
      <c r="END2">
        <v>507</v>
      </c>
      <c r="ENE2">
        <v>560</v>
      </c>
      <c r="ENF2">
        <v>3010</v>
      </c>
      <c r="ENG2">
        <v>2378</v>
      </c>
      <c r="ENH2">
        <v>4311</v>
      </c>
      <c r="ENI2">
        <v>4102</v>
      </c>
      <c r="ENJ2">
        <v>1723</v>
      </c>
      <c r="ENK2">
        <v>4197</v>
      </c>
      <c r="ENL2">
        <v>3483</v>
      </c>
      <c r="ENM2">
        <v>3668</v>
      </c>
      <c r="ENN2">
        <v>4400</v>
      </c>
      <c r="ENO2">
        <v>4172</v>
      </c>
      <c r="ENP2">
        <v>4518</v>
      </c>
      <c r="ENQ2">
        <v>1662</v>
      </c>
      <c r="ENR2">
        <v>4247</v>
      </c>
      <c r="ENS2">
        <v>683</v>
      </c>
      <c r="ENT2">
        <v>4019</v>
      </c>
      <c r="ENU2">
        <v>2903</v>
      </c>
      <c r="ENV2">
        <v>379</v>
      </c>
      <c r="ENW2">
        <v>4611</v>
      </c>
      <c r="ENX2">
        <v>265</v>
      </c>
      <c r="ENY2">
        <v>3481</v>
      </c>
      <c r="ENZ2">
        <v>2327</v>
      </c>
      <c r="EOA2">
        <v>4102</v>
      </c>
      <c r="EOB2">
        <v>448</v>
      </c>
      <c r="EOC2">
        <v>398</v>
      </c>
      <c r="EOD2">
        <v>1484</v>
      </c>
      <c r="EOE2">
        <v>3091</v>
      </c>
      <c r="EOF2">
        <v>2049</v>
      </c>
      <c r="EOG2">
        <v>3374</v>
      </c>
      <c r="EOH2">
        <v>253</v>
      </c>
      <c r="EOI2">
        <v>1387</v>
      </c>
      <c r="EOJ2">
        <v>3344</v>
      </c>
      <c r="EOK2">
        <v>741</v>
      </c>
      <c r="EOL2">
        <v>2572</v>
      </c>
      <c r="EOM2">
        <v>1854</v>
      </c>
      <c r="EON2">
        <v>4700</v>
      </c>
      <c r="EOO2">
        <v>4461</v>
      </c>
      <c r="EOP2">
        <v>4515</v>
      </c>
      <c r="EOQ2">
        <v>1130</v>
      </c>
      <c r="EOR2">
        <v>368</v>
      </c>
      <c r="EOS2">
        <v>3315</v>
      </c>
      <c r="EOT2">
        <v>2187</v>
      </c>
      <c r="EOU2">
        <v>858</v>
      </c>
      <c r="EOV2">
        <v>2033</v>
      </c>
      <c r="EOW2">
        <v>1563</v>
      </c>
      <c r="EOX2">
        <v>1271</v>
      </c>
      <c r="EOY2">
        <v>3349</v>
      </c>
      <c r="EOZ2">
        <v>1287</v>
      </c>
      <c r="EPA2">
        <v>1587</v>
      </c>
      <c r="EPB2">
        <v>935</v>
      </c>
      <c r="EPC2">
        <v>1962</v>
      </c>
      <c r="EPD2">
        <v>4420</v>
      </c>
      <c r="EPE2">
        <v>3436</v>
      </c>
      <c r="EPF2">
        <v>1124</v>
      </c>
      <c r="EPG2">
        <v>1932</v>
      </c>
      <c r="EPH2">
        <v>646</v>
      </c>
      <c r="EPI2">
        <v>2623</v>
      </c>
      <c r="EPJ2">
        <v>3896</v>
      </c>
      <c r="EPK2">
        <v>1625</v>
      </c>
      <c r="EPL2">
        <v>1341</v>
      </c>
      <c r="EPM2">
        <v>3794</v>
      </c>
      <c r="EPN2">
        <v>3540</v>
      </c>
      <c r="EPO2">
        <v>2735</v>
      </c>
      <c r="EPP2">
        <v>2168</v>
      </c>
      <c r="EPQ2">
        <v>2847</v>
      </c>
      <c r="EPR2">
        <v>1734</v>
      </c>
      <c r="EPS2">
        <v>3844</v>
      </c>
      <c r="EPT2">
        <v>2290</v>
      </c>
      <c r="EPU2">
        <v>2403</v>
      </c>
      <c r="EPV2">
        <v>2926</v>
      </c>
      <c r="EPW2">
        <v>240</v>
      </c>
      <c r="EPX2">
        <v>592</v>
      </c>
      <c r="EPY2">
        <v>4316</v>
      </c>
      <c r="EPZ2">
        <v>1425</v>
      </c>
      <c r="EQA2">
        <v>4392</v>
      </c>
      <c r="EQB2">
        <v>281</v>
      </c>
      <c r="EQC2">
        <v>1202</v>
      </c>
      <c r="EQD2">
        <v>1930</v>
      </c>
      <c r="EQE2">
        <v>3678</v>
      </c>
      <c r="EQF2">
        <v>4772</v>
      </c>
      <c r="EQG2">
        <v>2307</v>
      </c>
      <c r="EQH2">
        <v>4841</v>
      </c>
      <c r="EQI2">
        <v>4821</v>
      </c>
      <c r="EQJ2">
        <v>3067</v>
      </c>
      <c r="EQK2">
        <v>887</v>
      </c>
      <c r="EQL2">
        <v>4847</v>
      </c>
      <c r="EQM2">
        <v>4934</v>
      </c>
      <c r="EQN2">
        <v>1847</v>
      </c>
      <c r="EQO2">
        <v>2311</v>
      </c>
      <c r="EQP2">
        <v>4988</v>
      </c>
      <c r="EQQ2">
        <v>2855</v>
      </c>
      <c r="EQR2">
        <v>3880</v>
      </c>
      <c r="EQS2">
        <v>2841</v>
      </c>
      <c r="EQT2">
        <v>4803</v>
      </c>
      <c r="EQU2">
        <v>3429</v>
      </c>
      <c r="EQV2">
        <v>1695</v>
      </c>
      <c r="EQW2">
        <v>481</v>
      </c>
      <c r="EQX2">
        <v>2963</v>
      </c>
      <c r="EQY2">
        <v>530</v>
      </c>
      <c r="EQZ2">
        <v>1506</v>
      </c>
      <c r="ERA2">
        <v>1223</v>
      </c>
      <c r="ERB2">
        <v>4468</v>
      </c>
      <c r="ERC2">
        <v>2868</v>
      </c>
      <c r="ERD2">
        <v>759</v>
      </c>
      <c r="ERE2">
        <v>4726</v>
      </c>
      <c r="ERF2">
        <v>1194</v>
      </c>
      <c r="ERG2">
        <v>4971</v>
      </c>
      <c r="ERH2">
        <v>1189</v>
      </c>
      <c r="ERI2">
        <v>323</v>
      </c>
      <c r="ERJ2">
        <v>3045</v>
      </c>
      <c r="ERK2">
        <v>4299</v>
      </c>
      <c r="ERL2">
        <v>3313</v>
      </c>
      <c r="ERM2">
        <v>1202</v>
      </c>
      <c r="ERN2">
        <v>3854</v>
      </c>
      <c r="ERO2">
        <v>2385</v>
      </c>
      <c r="ERP2">
        <v>4607</v>
      </c>
      <c r="ERQ2">
        <v>4597</v>
      </c>
      <c r="ERR2">
        <v>2032</v>
      </c>
      <c r="ERS2">
        <v>880</v>
      </c>
      <c r="ERT2">
        <v>717</v>
      </c>
      <c r="ERU2">
        <v>4350</v>
      </c>
      <c r="ERV2">
        <v>4349</v>
      </c>
      <c r="ERW2">
        <v>2580</v>
      </c>
      <c r="ERX2">
        <v>3071</v>
      </c>
      <c r="ERY2">
        <v>1651</v>
      </c>
      <c r="ERZ2">
        <v>1820</v>
      </c>
      <c r="ESA2">
        <v>1915</v>
      </c>
      <c r="ESB2">
        <v>3853</v>
      </c>
      <c r="ESC2">
        <v>292</v>
      </c>
      <c r="ESD2">
        <v>4281</v>
      </c>
      <c r="ESE2">
        <v>1521</v>
      </c>
      <c r="ESF2">
        <v>597</v>
      </c>
      <c r="ESG2">
        <v>3765</v>
      </c>
      <c r="ESH2">
        <v>1887</v>
      </c>
      <c r="ESI2">
        <v>4758</v>
      </c>
      <c r="ESJ2">
        <v>4728</v>
      </c>
      <c r="ESK2">
        <v>662</v>
      </c>
      <c r="ESL2">
        <v>3347</v>
      </c>
      <c r="ESM2">
        <v>2891</v>
      </c>
      <c r="ESN2">
        <v>703</v>
      </c>
      <c r="ESO2">
        <v>2124</v>
      </c>
      <c r="ESP2">
        <v>1135</v>
      </c>
      <c r="ESQ2">
        <v>2857</v>
      </c>
      <c r="ESR2">
        <v>2279</v>
      </c>
      <c r="ESS2">
        <v>600</v>
      </c>
      <c r="EST2">
        <v>4643</v>
      </c>
      <c r="ESU2">
        <v>4123</v>
      </c>
      <c r="ESV2">
        <v>4663</v>
      </c>
      <c r="ESW2">
        <v>2993</v>
      </c>
      <c r="ESX2">
        <v>708</v>
      </c>
      <c r="ESY2">
        <v>4464</v>
      </c>
      <c r="ESZ2">
        <v>3237</v>
      </c>
      <c r="ETA2">
        <v>4899</v>
      </c>
      <c r="ETB2">
        <v>1253</v>
      </c>
      <c r="ETC2">
        <v>3410</v>
      </c>
      <c r="ETD2">
        <v>4100</v>
      </c>
      <c r="ETE2">
        <v>3659</v>
      </c>
      <c r="ETF2">
        <v>3458</v>
      </c>
      <c r="ETG2">
        <v>1982</v>
      </c>
      <c r="ETH2">
        <v>2398</v>
      </c>
      <c r="ETI2">
        <v>2856</v>
      </c>
      <c r="ETJ2">
        <v>1560</v>
      </c>
      <c r="ETK2">
        <v>3303</v>
      </c>
      <c r="ETL2">
        <v>4260</v>
      </c>
      <c r="ETM2">
        <v>2873</v>
      </c>
      <c r="ETN2">
        <v>1874</v>
      </c>
      <c r="ETO2">
        <v>4567</v>
      </c>
      <c r="ETP2">
        <v>2534</v>
      </c>
      <c r="ETQ2">
        <v>3905</v>
      </c>
      <c r="ETR2">
        <v>2449</v>
      </c>
      <c r="ETS2">
        <v>1534</v>
      </c>
      <c r="ETT2">
        <v>2728</v>
      </c>
      <c r="ETU2">
        <v>4912</v>
      </c>
      <c r="ETV2">
        <v>458</v>
      </c>
      <c r="ETW2">
        <v>3575</v>
      </c>
      <c r="ETX2">
        <v>2411</v>
      </c>
      <c r="ETY2">
        <v>3591</v>
      </c>
      <c r="ETZ2">
        <v>3685</v>
      </c>
      <c r="EUA2">
        <v>3792</v>
      </c>
      <c r="EUB2">
        <v>674</v>
      </c>
      <c r="EUC2">
        <v>4318</v>
      </c>
      <c r="EUD2">
        <v>3464</v>
      </c>
      <c r="EUE2">
        <v>280</v>
      </c>
      <c r="EUF2">
        <v>326</v>
      </c>
      <c r="EUG2">
        <v>1651</v>
      </c>
      <c r="EUH2">
        <v>2020</v>
      </c>
      <c r="EUI2">
        <v>2176</v>
      </c>
      <c r="EUJ2">
        <v>2662</v>
      </c>
      <c r="EUK2">
        <v>4303</v>
      </c>
      <c r="EUL2">
        <v>653</v>
      </c>
      <c r="EUM2">
        <v>4403</v>
      </c>
      <c r="EUN2">
        <v>3076</v>
      </c>
      <c r="EUO2">
        <v>3939</v>
      </c>
      <c r="EUP2">
        <v>3817</v>
      </c>
      <c r="EUQ2">
        <v>598</v>
      </c>
      <c r="EUR2">
        <v>4606</v>
      </c>
      <c r="EUS2">
        <v>2700</v>
      </c>
      <c r="EUT2">
        <v>2775</v>
      </c>
      <c r="EUU2">
        <v>1162</v>
      </c>
      <c r="EUV2">
        <v>2586</v>
      </c>
      <c r="EUW2">
        <v>2020</v>
      </c>
      <c r="EUX2">
        <v>3977</v>
      </c>
      <c r="EUY2">
        <v>1200</v>
      </c>
      <c r="EUZ2">
        <v>3888</v>
      </c>
      <c r="EVA2">
        <v>1890</v>
      </c>
      <c r="EVB2">
        <v>865</v>
      </c>
      <c r="EVC2">
        <v>1224</v>
      </c>
      <c r="EVD2">
        <v>2650</v>
      </c>
      <c r="EVE2">
        <v>486</v>
      </c>
      <c r="EVF2">
        <v>2114</v>
      </c>
      <c r="EVG2">
        <v>1793</v>
      </c>
      <c r="EVH2">
        <v>2492</v>
      </c>
      <c r="EVI2">
        <v>3487</v>
      </c>
      <c r="EVJ2">
        <v>4046</v>
      </c>
      <c r="EVK2">
        <v>3672</v>
      </c>
      <c r="EVL2">
        <v>4418</v>
      </c>
      <c r="EVM2">
        <v>3667</v>
      </c>
      <c r="EVN2">
        <v>2332</v>
      </c>
      <c r="EVO2">
        <v>1600</v>
      </c>
      <c r="EVP2">
        <v>4520</v>
      </c>
      <c r="EVQ2">
        <v>316</v>
      </c>
      <c r="EVR2">
        <v>209</v>
      </c>
      <c r="EVS2">
        <v>3959</v>
      </c>
      <c r="EVT2">
        <v>3893</v>
      </c>
      <c r="EVU2">
        <v>2010</v>
      </c>
      <c r="EVV2">
        <v>4372</v>
      </c>
      <c r="EVW2">
        <v>2482</v>
      </c>
      <c r="EVX2">
        <v>2915</v>
      </c>
      <c r="EVY2">
        <v>4373</v>
      </c>
      <c r="EVZ2">
        <v>4890</v>
      </c>
      <c r="EWA2">
        <v>840</v>
      </c>
      <c r="EWB2">
        <v>4153</v>
      </c>
      <c r="EWC2">
        <v>3751</v>
      </c>
      <c r="EWD2">
        <v>2806</v>
      </c>
      <c r="EWE2">
        <v>3624</v>
      </c>
      <c r="EWF2">
        <v>4610</v>
      </c>
      <c r="EWG2">
        <v>766</v>
      </c>
      <c r="EWH2">
        <v>4566</v>
      </c>
      <c r="EWI2">
        <v>2768</v>
      </c>
      <c r="EWJ2">
        <v>1303</v>
      </c>
      <c r="EWK2">
        <v>3209</v>
      </c>
      <c r="EWL2">
        <v>2582</v>
      </c>
      <c r="EWM2">
        <v>388</v>
      </c>
      <c r="EWN2">
        <v>3872</v>
      </c>
      <c r="EWO2">
        <v>3253</v>
      </c>
      <c r="EWP2">
        <v>4995</v>
      </c>
      <c r="EWQ2">
        <v>767</v>
      </c>
      <c r="EWR2">
        <v>2291</v>
      </c>
      <c r="EWS2">
        <v>3294</v>
      </c>
      <c r="EWT2">
        <v>1085</v>
      </c>
      <c r="EWU2">
        <v>4965</v>
      </c>
      <c r="EWV2">
        <v>4049</v>
      </c>
      <c r="EWW2">
        <v>4763</v>
      </c>
      <c r="EWX2">
        <v>1559</v>
      </c>
      <c r="EWY2">
        <v>2664</v>
      </c>
      <c r="EWZ2">
        <v>3603</v>
      </c>
      <c r="EXA2">
        <v>2968</v>
      </c>
      <c r="EXB2">
        <v>2813</v>
      </c>
      <c r="EXC2">
        <v>4696</v>
      </c>
      <c r="EXD2">
        <v>1598</v>
      </c>
      <c r="EXE2">
        <v>1281</v>
      </c>
      <c r="EXF2">
        <v>345</v>
      </c>
      <c r="EXG2">
        <v>368</v>
      </c>
      <c r="EXH2">
        <v>958</v>
      </c>
      <c r="EXI2">
        <v>3535</v>
      </c>
      <c r="EXJ2">
        <v>4781</v>
      </c>
      <c r="EXK2">
        <v>4147</v>
      </c>
      <c r="EXL2">
        <v>634</v>
      </c>
      <c r="EXM2">
        <v>996</v>
      </c>
      <c r="EXN2">
        <v>4268</v>
      </c>
      <c r="EXO2">
        <v>2901</v>
      </c>
      <c r="EXP2">
        <v>1172</v>
      </c>
      <c r="EXQ2">
        <v>2803</v>
      </c>
      <c r="EXR2">
        <v>2853</v>
      </c>
      <c r="EXS2">
        <v>2930</v>
      </c>
      <c r="EXT2">
        <v>269</v>
      </c>
      <c r="EXU2">
        <v>4267</v>
      </c>
      <c r="EXV2">
        <v>679</v>
      </c>
      <c r="EXW2">
        <v>240</v>
      </c>
      <c r="EXX2">
        <v>4110</v>
      </c>
      <c r="EXY2">
        <v>4161</v>
      </c>
      <c r="EXZ2">
        <v>3337</v>
      </c>
      <c r="EYA2">
        <v>4108</v>
      </c>
      <c r="EYB2">
        <v>854</v>
      </c>
      <c r="EYC2">
        <v>513</v>
      </c>
      <c r="EYD2">
        <v>3292</v>
      </c>
      <c r="EYE2">
        <v>1455</v>
      </c>
      <c r="EYF2">
        <v>2530</v>
      </c>
      <c r="EYG2">
        <v>1895</v>
      </c>
      <c r="EYH2">
        <v>4799</v>
      </c>
      <c r="EYI2">
        <v>4134</v>
      </c>
      <c r="EYJ2">
        <v>1887</v>
      </c>
      <c r="EYK2">
        <v>3533</v>
      </c>
      <c r="EYL2">
        <v>663</v>
      </c>
      <c r="EYM2">
        <v>2949</v>
      </c>
      <c r="EYN2">
        <v>2402</v>
      </c>
      <c r="EYO2">
        <v>1969</v>
      </c>
      <c r="EYP2">
        <v>4464</v>
      </c>
      <c r="EYQ2">
        <v>2746</v>
      </c>
      <c r="EYR2">
        <v>3604</v>
      </c>
      <c r="EYS2">
        <v>1416</v>
      </c>
      <c r="EYT2">
        <v>3168</v>
      </c>
      <c r="EYU2">
        <v>4504</v>
      </c>
      <c r="EYV2">
        <v>2968</v>
      </c>
      <c r="EYW2">
        <v>210</v>
      </c>
      <c r="EYX2">
        <v>959</v>
      </c>
      <c r="EYY2">
        <v>2574</v>
      </c>
      <c r="EYZ2">
        <v>4168</v>
      </c>
      <c r="EZA2">
        <v>4463</v>
      </c>
      <c r="EZB2">
        <v>1001</v>
      </c>
      <c r="EZC2">
        <v>3575</v>
      </c>
      <c r="EZD2">
        <v>713</v>
      </c>
      <c r="EZE2">
        <v>3435</v>
      </c>
      <c r="EZF2">
        <v>2515</v>
      </c>
      <c r="EZG2">
        <v>1814</v>
      </c>
      <c r="EZH2">
        <v>4923</v>
      </c>
      <c r="EZI2">
        <v>2887</v>
      </c>
      <c r="EZJ2">
        <v>3726</v>
      </c>
      <c r="EZK2">
        <v>892</v>
      </c>
      <c r="EZL2">
        <v>2622</v>
      </c>
      <c r="EZM2">
        <v>4323</v>
      </c>
      <c r="EZN2">
        <v>3776</v>
      </c>
      <c r="EZO2">
        <v>3074</v>
      </c>
      <c r="EZP2">
        <v>1202</v>
      </c>
      <c r="EZQ2">
        <v>1414</v>
      </c>
      <c r="EZR2">
        <v>4258</v>
      </c>
      <c r="EZS2">
        <v>963</v>
      </c>
      <c r="EZT2">
        <v>327</v>
      </c>
      <c r="EZU2">
        <v>4806</v>
      </c>
      <c r="EZV2">
        <v>2635</v>
      </c>
      <c r="EZW2">
        <v>4399</v>
      </c>
      <c r="EZX2">
        <v>1911</v>
      </c>
      <c r="EZY2">
        <v>2971</v>
      </c>
      <c r="EZZ2">
        <v>1514</v>
      </c>
      <c r="FAA2">
        <v>3744</v>
      </c>
      <c r="FAB2">
        <v>3355</v>
      </c>
      <c r="FAC2">
        <v>3089</v>
      </c>
      <c r="FAD2">
        <v>1741</v>
      </c>
      <c r="FAE2">
        <v>3761</v>
      </c>
      <c r="FAF2">
        <v>1774</v>
      </c>
      <c r="FAG2">
        <v>4952</v>
      </c>
      <c r="FAH2">
        <v>974</v>
      </c>
      <c r="FAI2">
        <v>1178</v>
      </c>
      <c r="FAJ2">
        <v>771</v>
      </c>
      <c r="FAK2">
        <v>4272</v>
      </c>
      <c r="FAL2">
        <v>4797</v>
      </c>
      <c r="FAM2">
        <v>4908</v>
      </c>
      <c r="FAN2">
        <v>1711</v>
      </c>
      <c r="FAO2">
        <v>2269</v>
      </c>
      <c r="FAP2">
        <v>3351</v>
      </c>
      <c r="FAQ2">
        <v>528</v>
      </c>
      <c r="FAR2">
        <v>1937</v>
      </c>
      <c r="FAS2">
        <v>3172</v>
      </c>
      <c r="FAT2">
        <v>606</v>
      </c>
      <c r="FAU2">
        <v>3602</v>
      </c>
      <c r="FAV2">
        <v>3428</v>
      </c>
      <c r="FAW2">
        <v>1058</v>
      </c>
      <c r="FAX2">
        <v>2470</v>
      </c>
      <c r="FAY2">
        <v>1622</v>
      </c>
      <c r="FAZ2">
        <v>3647</v>
      </c>
      <c r="FBA2">
        <v>778</v>
      </c>
      <c r="FBB2">
        <v>2022</v>
      </c>
      <c r="FBC2">
        <v>2034</v>
      </c>
      <c r="FBD2">
        <v>4531</v>
      </c>
      <c r="FBE2">
        <v>2108</v>
      </c>
      <c r="FBF2">
        <v>1833</v>
      </c>
      <c r="FBG2">
        <v>1872</v>
      </c>
      <c r="FBH2">
        <v>1143</v>
      </c>
      <c r="FBI2">
        <v>2752</v>
      </c>
      <c r="FBJ2">
        <v>2313</v>
      </c>
      <c r="FBK2">
        <v>2450</v>
      </c>
      <c r="FBL2">
        <v>3426</v>
      </c>
      <c r="FBM2">
        <v>2202</v>
      </c>
      <c r="FBN2">
        <v>1065</v>
      </c>
      <c r="FBO2">
        <v>3829</v>
      </c>
      <c r="FBP2">
        <v>3817</v>
      </c>
      <c r="FBQ2">
        <v>258</v>
      </c>
      <c r="FBR2">
        <v>4796</v>
      </c>
      <c r="FBS2">
        <v>678</v>
      </c>
      <c r="FBT2">
        <v>4297</v>
      </c>
      <c r="FBU2">
        <v>1552</v>
      </c>
      <c r="FBV2">
        <v>947</v>
      </c>
      <c r="FBW2">
        <v>4548</v>
      </c>
      <c r="FBX2">
        <v>4691</v>
      </c>
      <c r="FBY2">
        <v>3820</v>
      </c>
      <c r="FBZ2">
        <v>2080</v>
      </c>
      <c r="FCA2">
        <v>553</v>
      </c>
      <c r="FCB2">
        <v>4802</v>
      </c>
      <c r="FCC2">
        <v>1639</v>
      </c>
      <c r="FCD2">
        <v>642</v>
      </c>
      <c r="FCE2">
        <v>2145</v>
      </c>
      <c r="FCF2">
        <v>258</v>
      </c>
      <c r="FCG2">
        <v>3133</v>
      </c>
      <c r="FCH2">
        <v>1446</v>
      </c>
      <c r="FCI2">
        <v>3378</v>
      </c>
      <c r="FCJ2">
        <v>3804</v>
      </c>
      <c r="FCK2">
        <v>1573</v>
      </c>
      <c r="FCL2">
        <v>4334</v>
      </c>
      <c r="FCM2">
        <v>3765</v>
      </c>
      <c r="FCN2">
        <v>4385</v>
      </c>
      <c r="FCO2">
        <v>1912</v>
      </c>
      <c r="FCP2">
        <v>3117</v>
      </c>
      <c r="FCQ2">
        <v>3009</v>
      </c>
      <c r="FCR2">
        <v>4945</v>
      </c>
      <c r="FCS2">
        <v>3054</v>
      </c>
      <c r="FCT2">
        <v>840</v>
      </c>
      <c r="FCU2">
        <v>3965</v>
      </c>
      <c r="FCV2">
        <v>4384</v>
      </c>
      <c r="FCW2">
        <v>1033</v>
      </c>
      <c r="FCX2">
        <v>830</v>
      </c>
      <c r="FCY2">
        <v>276</v>
      </c>
      <c r="FCZ2">
        <v>546</v>
      </c>
      <c r="FDA2">
        <v>508</v>
      </c>
      <c r="FDB2">
        <v>2208</v>
      </c>
      <c r="FDC2">
        <v>1523</v>
      </c>
      <c r="FDD2">
        <v>1209</v>
      </c>
      <c r="FDE2">
        <v>3458</v>
      </c>
      <c r="FDF2">
        <v>2851</v>
      </c>
      <c r="FDG2">
        <v>3125</v>
      </c>
      <c r="FDH2">
        <v>3002</v>
      </c>
      <c r="FDI2">
        <v>590</v>
      </c>
      <c r="FDJ2">
        <v>3605</v>
      </c>
      <c r="FDK2">
        <v>3777</v>
      </c>
      <c r="FDL2">
        <v>3346</v>
      </c>
      <c r="FDM2">
        <v>1485</v>
      </c>
      <c r="FDN2">
        <v>3213</v>
      </c>
      <c r="FDO2">
        <v>3080</v>
      </c>
      <c r="FDP2">
        <v>2641</v>
      </c>
      <c r="FDQ2">
        <v>839</v>
      </c>
      <c r="FDR2">
        <v>4381</v>
      </c>
      <c r="FDS2">
        <v>1506</v>
      </c>
      <c r="FDT2">
        <v>2424</v>
      </c>
      <c r="FDU2">
        <v>4359</v>
      </c>
      <c r="FDV2">
        <v>4902</v>
      </c>
      <c r="FDW2">
        <v>1738</v>
      </c>
      <c r="FDX2">
        <v>1931</v>
      </c>
      <c r="FDY2">
        <v>4699</v>
      </c>
      <c r="FDZ2">
        <v>408</v>
      </c>
      <c r="FEA2">
        <v>593</v>
      </c>
      <c r="FEB2">
        <v>4160</v>
      </c>
      <c r="FEC2">
        <v>878</v>
      </c>
      <c r="FED2">
        <v>4196</v>
      </c>
      <c r="FEE2">
        <v>4851</v>
      </c>
      <c r="FEF2">
        <v>3819</v>
      </c>
      <c r="FEG2">
        <v>553</v>
      </c>
      <c r="FEH2">
        <v>3770</v>
      </c>
      <c r="FEI2">
        <v>1939</v>
      </c>
      <c r="FEJ2">
        <v>4041</v>
      </c>
      <c r="FEK2">
        <v>2024</v>
      </c>
      <c r="FEL2">
        <v>3865</v>
      </c>
      <c r="FEM2">
        <v>1966</v>
      </c>
      <c r="FEN2">
        <v>468</v>
      </c>
      <c r="FEO2">
        <v>2712</v>
      </c>
      <c r="FEP2">
        <v>3041</v>
      </c>
      <c r="FEQ2">
        <v>1958</v>
      </c>
      <c r="FER2">
        <v>273</v>
      </c>
      <c r="FES2">
        <v>3894</v>
      </c>
      <c r="FET2">
        <v>3124</v>
      </c>
      <c r="FEU2">
        <v>3187</v>
      </c>
      <c r="FEV2">
        <v>2255</v>
      </c>
      <c r="FEW2">
        <v>1808</v>
      </c>
      <c r="FEX2">
        <v>1303</v>
      </c>
      <c r="FEY2">
        <v>1561</v>
      </c>
      <c r="FEZ2">
        <v>2393</v>
      </c>
      <c r="FFA2">
        <v>3926</v>
      </c>
      <c r="FFB2">
        <v>2286</v>
      </c>
      <c r="FFC2">
        <v>2274</v>
      </c>
      <c r="FFD2">
        <v>1930</v>
      </c>
      <c r="FFE2">
        <v>982</v>
      </c>
      <c r="FFF2">
        <v>712</v>
      </c>
      <c r="FFG2">
        <v>3018</v>
      </c>
      <c r="FFH2">
        <v>2247</v>
      </c>
      <c r="FFI2">
        <v>4048</v>
      </c>
      <c r="FFJ2">
        <v>4174</v>
      </c>
      <c r="FFK2">
        <v>819</v>
      </c>
      <c r="FFL2">
        <v>597</v>
      </c>
      <c r="FFM2">
        <v>2193</v>
      </c>
      <c r="FFN2">
        <v>4652</v>
      </c>
      <c r="FFO2">
        <v>2254</v>
      </c>
      <c r="FFP2">
        <v>1667</v>
      </c>
      <c r="FFQ2">
        <v>979</v>
      </c>
      <c r="FFR2">
        <v>4522</v>
      </c>
      <c r="FFS2">
        <v>3952</v>
      </c>
      <c r="FFT2">
        <v>1315</v>
      </c>
      <c r="FFU2">
        <v>4033</v>
      </c>
      <c r="FFV2">
        <v>389</v>
      </c>
      <c r="FFW2">
        <v>2172</v>
      </c>
      <c r="FFX2">
        <v>948</v>
      </c>
      <c r="FFY2">
        <v>2006</v>
      </c>
      <c r="FFZ2">
        <v>384</v>
      </c>
      <c r="FGA2">
        <v>1000</v>
      </c>
      <c r="FGB2">
        <v>1201</v>
      </c>
      <c r="FGC2">
        <v>4544</v>
      </c>
      <c r="FGD2">
        <v>4985</v>
      </c>
      <c r="FGE2">
        <v>1655</v>
      </c>
      <c r="FGF2">
        <v>435</v>
      </c>
      <c r="FGG2">
        <v>852</v>
      </c>
      <c r="FGH2">
        <v>2861</v>
      </c>
      <c r="FGI2">
        <v>4943</v>
      </c>
      <c r="FGJ2">
        <v>4312</v>
      </c>
      <c r="FGK2">
        <v>4693</v>
      </c>
      <c r="FGL2">
        <v>794</v>
      </c>
      <c r="FGM2">
        <v>1714</v>
      </c>
      <c r="FGN2">
        <v>2759</v>
      </c>
      <c r="FGO2">
        <v>3351</v>
      </c>
      <c r="FGP2">
        <v>1098</v>
      </c>
      <c r="FGQ2">
        <v>2162</v>
      </c>
      <c r="FGR2">
        <v>4400</v>
      </c>
      <c r="FGS2">
        <v>406</v>
      </c>
      <c r="FGT2">
        <v>3022</v>
      </c>
      <c r="FGU2">
        <v>4268</v>
      </c>
      <c r="FGV2">
        <v>3609</v>
      </c>
      <c r="FGW2">
        <v>2553</v>
      </c>
      <c r="FGX2">
        <v>3357</v>
      </c>
      <c r="FGY2">
        <v>3344</v>
      </c>
      <c r="FGZ2">
        <v>2595</v>
      </c>
      <c r="FHA2">
        <v>2937</v>
      </c>
      <c r="FHB2">
        <v>1626</v>
      </c>
      <c r="FHC2">
        <v>3694</v>
      </c>
      <c r="FHD2">
        <v>2751</v>
      </c>
      <c r="FHE2">
        <v>4350</v>
      </c>
      <c r="FHF2">
        <v>3987</v>
      </c>
      <c r="FHG2">
        <v>2775</v>
      </c>
      <c r="FHH2">
        <v>2839</v>
      </c>
      <c r="FHI2">
        <v>4326</v>
      </c>
      <c r="FHJ2">
        <v>1289</v>
      </c>
      <c r="FHK2">
        <v>641</v>
      </c>
      <c r="FHL2">
        <v>1070</v>
      </c>
      <c r="FHM2">
        <v>4398</v>
      </c>
      <c r="FHN2">
        <v>1238</v>
      </c>
      <c r="FHO2">
        <v>1669</v>
      </c>
      <c r="FHP2">
        <v>3406</v>
      </c>
      <c r="FHQ2">
        <v>652</v>
      </c>
      <c r="FHR2">
        <v>1587</v>
      </c>
      <c r="FHS2">
        <v>1016</v>
      </c>
      <c r="FHT2">
        <v>679</v>
      </c>
      <c r="FHU2">
        <v>1665</v>
      </c>
      <c r="FHV2">
        <v>2693</v>
      </c>
      <c r="FHW2">
        <v>3078</v>
      </c>
      <c r="FHX2">
        <v>3285</v>
      </c>
      <c r="FHY2">
        <v>1092</v>
      </c>
      <c r="FHZ2">
        <v>1779</v>
      </c>
      <c r="FIA2">
        <v>3079</v>
      </c>
      <c r="FIB2">
        <v>1546</v>
      </c>
      <c r="FIC2">
        <v>4645</v>
      </c>
      <c r="FID2">
        <v>599</v>
      </c>
      <c r="FIE2">
        <v>4906</v>
      </c>
      <c r="FIF2">
        <v>2576</v>
      </c>
      <c r="FIG2">
        <v>4618</v>
      </c>
      <c r="FIH2">
        <v>4374</v>
      </c>
      <c r="FII2">
        <v>3636</v>
      </c>
      <c r="FIJ2">
        <v>3522</v>
      </c>
      <c r="FIK2">
        <v>4048</v>
      </c>
      <c r="FIL2">
        <v>857</v>
      </c>
      <c r="FIM2">
        <v>1832</v>
      </c>
      <c r="FIN2">
        <v>2802</v>
      </c>
      <c r="FIO2">
        <v>4889</v>
      </c>
      <c r="FIP2">
        <v>2204</v>
      </c>
      <c r="FIQ2">
        <v>2374</v>
      </c>
      <c r="FIR2">
        <v>4644</v>
      </c>
      <c r="FIS2">
        <v>1959</v>
      </c>
      <c r="FIT2">
        <v>451</v>
      </c>
      <c r="FIU2">
        <v>2204</v>
      </c>
      <c r="FIV2">
        <v>477</v>
      </c>
      <c r="FIW2">
        <v>3672</v>
      </c>
      <c r="FIX2">
        <v>628</v>
      </c>
      <c r="FIY2">
        <v>3480</v>
      </c>
      <c r="FIZ2">
        <v>4616</v>
      </c>
      <c r="FJA2">
        <v>4930</v>
      </c>
      <c r="FJB2">
        <v>2888</v>
      </c>
      <c r="FJC2">
        <v>1158</v>
      </c>
      <c r="FJD2">
        <v>698</v>
      </c>
      <c r="FJE2">
        <v>2805</v>
      </c>
      <c r="FJF2">
        <v>475</v>
      </c>
      <c r="FJG2">
        <v>1341</v>
      </c>
      <c r="FJH2">
        <v>4229</v>
      </c>
      <c r="FJI2">
        <v>1094</v>
      </c>
      <c r="FJJ2">
        <v>4145</v>
      </c>
      <c r="FJK2">
        <v>2520</v>
      </c>
      <c r="FJL2">
        <v>4797</v>
      </c>
      <c r="FJM2">
        <v>2704</v>
      </c>
      <c r="FJN2">
        <v>2995</v>
      </c>
      <c r="FJO2">
        <v>1760</v>
      </c>
      <c r="FJP2">
        <v>1877</v>
      </c>
      <c r="FJQ2">
        <v>4049</v>
      </c>
      <c r="FJR2">
        <v>4346</v>
      </c>
      <c r="FJS2">
        <v>4158</v>
      </c>
      <c r="FJT2">
        <v>3346</v>
      </c>
      <c r="FJU2">
        <v>2702</v>
      </c>
      <c r="FJV2">
        <v>3146</v>
      </c>
      <c r="FJW2">
        <v>4514</v>
      </c>
      <c r="FJX2">
        <v>2880</v>
      </c>
      <c r="FJY2">
        <v>480</v>
      </c>
      <c r="FJZ2">
        <v>3255</v>
      </c>
      <c r="FKA2">
        <v>4740</v>
      </c>
      <c r="FKB2">
        <v>3926</v>
      </c>
      <c r="FKC2">
        <v>2791</v>
      </c>
      <c r="FKD2">
        <v>2118</v>
      </c>
      <c r="FKE2">
        <v>1299</v>
      </c>
      <c r="FKF2">
        <v>2936</v>
      </c>
      <c r="FKG2">
        <v>202</v>
      </c>
      <c r="FKH2">
        <v>1149</v>
      </c>
      <c r="FKI2">
        <v>2470</v>
      </c>
      <c r="FKJ2">
        <v>1982</v>
      </c>
      <c r="FKK2">
        <v>2382</v>
      </c>
      <c r="FKL2">
        <v>4000</v>
      </c>
      <c r="FKM2">
        <v>3639</v>
      </c>
      <c r="FKN2">
        <v>1461</v>
      </c>
      <c r="FKO2">
        <v>3465</v>
      </c>
      <c r="FKP2">
        <v>1420</v>
      </c>
      <c r="FKQ2">
        <v>4874</v>
      </c>
      <c r="FKR2">
        <v>4769</v>
      </c>
      <c r="FKS2">
        <v>4760</v>
      </c>
      <c r="FKT2">
        <v>1865</v>
      </c>
      <c r="FKU2">
        <v>1016</v>
      </c>
      <c r="FKV2">
        <v>523</v>
      </c>
      <c r="FKW2">
        <v>1970</v>
      </c>
      <c r="FKX2">
        <v>4466</v>
      </c>
      <c r="FKY2">
        <v>1921</v>
      </c>
      <c r="FKZ2">
        <v>3378</v>
      </c>
      <c r="FLA2">
        <v>2990</v>
      </c>
      <c r="FLB2">
        <v>1008</v>
      </c>
      <c r="FLC2">
        <v>2752</v>
      </c>
      <c r="FLD2">
        <v>2733</v>
      </c>
      <c r="FLE2">
        <v>4797</v>
      </c>
      <c r="FLF2">
        <v>4979</v>
      </c>
      <c r="FLG2">
        <v>4977</v>
      </c>
      <c r="FLH2">
        <v>4700</v>
      </c>
      <c r="FLI2">
        <v>4941</v>
      </c>
      <c r="FLJ2">
        <v>3603</v>
      </c>
      <c r="FLK2">
        <v>2609</v>
      </c>
      <c r="FLL2">
        <v>1267</v>
      </c>
      <c r="FLM2">
        <v>3135</v>
      </c>
      <c r="FLN2">
        <v>1297</v>
      </c>
      <c r="FLO2">
        <v>2894</v>
      </c>
      <c r="FLP2">
        <v>4566</v>
      </c>
      <c r="FLQ2">
        <v>3617</v>
      </c>
      <c r="FLR2">
        <v>1790</v>
      </c>
      <c r="FLS2">
        <v>1854</v>
      </c>
      <c r="FLT2">
        <v>4132</v>
      </c>
      <c r="FLU2">
        <v>3836</v>
      </c>
      <c r="FLV2">
        <v>4185</v>
      </c>
      <c r="FLW2">
        <v>347</v>
      </c>
      <c r="FLX2">
        <v>1687</v>
      </c>
      <c r="FLY2">
        <v>655</v>
      </c>
      <c r="FLZ2">
        <v>626</v>
      </c>
      <c r="FMA2">
        <v>1522</v>
      </c>
      <c r="FMB2">
        <v>2605</v>
      </c>
      <c r="FMC2">
        <v>4990</v>
      </c>
      <c r="FMD2">
        <v>2822</v>
      </c>
      <c r="FME2">
        <v>3015</v>
      </c>
      <c r="FMF2">
        <v>459</v>
      </c>
      <c r="FMG2">
        <v>236</v>
      </c>
      <c r="FMH2">
        <v>1364</v>
      </c>
      <c r="FMI2">
        <v>3557</v>
      </c>
      <c r="FMJ2">
        <v>2006</v>
      </c>
      <c r="FMK2">
        <v>3531</v>
      </c>
      <c r="FML2">
        <v>1772</v>
      </c>
      <c r="FMM2">
        <v>4114</v>
      </c>
      <c r="FMN2">
        <v>2929</v>
      </c>
      <c r="FMO2">
        <v>4044</v>
      </c>
      <c r="FMP2">
        <v>4997</v>
      </c>
      <c r="FMQ2">
        <v>2572</v>
      </c>
      <c r="FMR2">
        <v>4068</v>
      </c>
      <c r="FMS2">
        <v>2418</v>
      </c>
      <c r="FMT2">
        <v>4834</v>
      </c>
      <c r="FMU2">
        <v>4446</v>
      </c>
      <c r="FMV2">
        <v>2154</v>
      </c>
      <c r="FMW2">
        <v>2083</v>
      </c>
      <c r="FMX2">
        <v>1547</v>
      </c>
      <c r="FMY2">
        <v>4583</v>
      </c>
      <c r="FMZ2">
        <v>412</v>
      </c>
      <c r="FNA2">
        <v>1348</v>
      </c>
      <c r="FNB2">
        <v>4453</v>
      </c>
      <c r="FNC2">
        <v>4872</v>
      </c>
      <c r="FND2">
        <v>2124</v>
      </c>
      <c r="FNE2">
        <v>953</v>
      </c>
      <c r="FNF2">
        <v>1109</v>
      </c>
      <c r="FNG2">
        <v>2946</v>
      </c>
      <c r="FNH2">
        <v>3466</v>
      </c>
      <c r="FNI2">
        <v>4887</v>
      </c>
      <c r="FNJ2">
        <v>2222</v>
      </c>
      <c r="FNK2">
        <v>3813</v>
      </c>
      <c r="FNL2">
        <v>4570</v>
      </c>
      <c r="FNM2">
        <v>812</v>
      </c>
      <c r="FNN2">
        <v>2045</v>
      </c>
      <c r="FNO2">
        <v>4286</v>
      </c>
      <c r="FNP2">
        <v>3472</v>
      </c>
      <c r="FNQ2">
        <v>263</v>
      </c>
      <c r="FNR2">
        <v>1441</v>
      </c>
      <c r="FNS2">
        <v>1999</v>
      </c>
      <c r="FNT2">
        <v>4397</v>
      </c>
      <c r="FNU2">
        <v>2386</v>
      </c>
      <c r="FNV2">
        <v>2454</v>
      </c>
      <c r="FNW2">
        <v>350</v>
      </c>
      <c r="FNX2">
        <v>2989</v>
      </c>
      <c r="FNY2">
        <v>1845</v>
      </c>
      <c r="FNZ2">
        <v>2156</v>
      </c>
      <c r="FOA2">
        <v>1909</v>
      </c>
      <c r="FOB2">
        <v>4849</v>
      </c>
      <c r="FOC2">
        <v>1142</v>
      </c>
      <c r="FOD2">
        <v>2832</v>
      </c>
      <c r="FOE2">
        <v>4981</v>
      </c>
      <c r="FOF2">
        <v>3624</v>
      </c>
      <c r="FOG2">
        <v>570</v>
      </c>
      <c r="FOH2">
        <v>659</v>
      </c>
      <c r="FOI2">
        <v>2806</v>
      </c>
      <c r="FOJ2">
        <v>3897</v>
      </c>
      <c r="FOK2">
        <v>4165</v>
      </c>
      <c r="FOL2">
        <v>3631</v>
      </c>
      <c r="FOM2">
        <v>1424</v>
      </c>
      <c r="FON2">
        <v>421</v>
      </c>
      <c r="FOO2">
        <v>3566</v>
      </c>
      <c r="FOP2">
        <v>4171</v>
      </c>
      <c r="FOQ2">
        <v>4751</v>
      </c>
      <c r="FOR2">
        <v>3993</v>
      </c>
      <c r="FOS2">
        <v>4480</v>
      </c>
      <c r="FOT2">
        <v>496</v>
      </c>
      <c r="FOU2">
        <v>4631</v>
      </c>
      <c r="FOV2">
        <v>3524</v>
      </c>
      <c r="FOW2">
        <v>1558</v>
      </c>
      <c r="FOX2">
        <v>1597</v>
      </c>
      <c r="FOY2">
        <v>4688</v>
      </c>
      <c r="FOZ2">
        <v>749</v>
      </c>
      <c r="FPA2">
        <v>454</v>
      </c>
      <c r="FPB2">
        <v>244</v>
      </c>
      <c r="FPC2">
        <v>1767</v>
      </c>
      <c r="FPD2">
        <v>3052</v>
      </c>
      <c r="FPE2">
        <v>4672</v>
      </c>
      <c r="FPF2">
        <v>4392</v>
      </c>
      <c r="FPG2">
        <v>533</v>
      </c>
      <c r="FPH2">
        <v>3103</v>
      </c>
      <c r="FPI2">
        <v>1779</v>
      </c>
      <c r="FPJ2">
        <v>4986</v>
      </c>
      <c r="FPK2">
        <v>1562</v>
      </c>
      <c r="FPL2">
        <v>4703</v>
      </c>
      <c r="FPM2">
        <v>3408</v>
      </c>
      <c r="FPN2">
        <v>4756</v>
      </c>
      <c r="FPO2">
        <v>720</v>
      </c>
      <c r="FPP2">
        <v>2977</v>
      </c>
      <c r="FPQ2">
        <v>2310</v>
      </c>
      <c r="FPR2">
        <v>4681</v>
      </c>
      <c r="FPS2">
        <v>2185</v>
      </c>
      <c r="FPT2">
        <v>4050</v>
      </c>
      <c r="FPU2">
        <v>3719</v>
      </c>
      <c r="FPV2">
        <v>4743</v>
      </c>
      <c r="FPW2">
        <v>2625</v>
      </c>
      <c r="FPX2">
        <v>3828</v>
      </c>
      <c r="FPY2">
        <v>4242</v>
      </c>
      <c r="FPZ2">
        <v>3899</v>
      </c>
      <c r="FQA2">
        <v>1069</v>
      </c>
      <c r="FQB2">
        <v>4206</v>
      </c>
      <c r="FQC2">
        <v>1929</v>
      </c>
      <c r="FQD2">
        <v>4376</v>
      </c>
      <c r="FQE2">
        <v>2605</v>
      </c>
      <c r="FQF2">
        <v>3232</v>
      </c>
      <c r="FQG2">
        <v>4753</v>
      </c>
      <c r="FQH2">
        <v>2632</v>
      </c>
      <c r="FQI2">
        <v>1616</v>
      </c>
      <c r="FQJ2">
        <v>3940</v>
      </c>
      <c r="FQK2">
        <v>3746</v>
      </c>
      <c r="FQL2">
        <v>2209</v>
      </c>
      <c r="FQM2">
        <v>3227</v>
      </c>
      <c r="FQN2">
        <v>1209</v>
      </c>
      <c r="FQO2">
        <v>2790</v>
      </c>
      <c r="FQP2">
        <v>3431</v>
      </c>
      <c r="FQQ2">
        <v>513</v>
      </c>
      <c r="FQR2">
        <v>1066</v>
      </c>
      <c r="FQS2">
        <v>3022</v>
      </c>
      <c r="FQT2">
        <v>1940</v>
      </c>
      <c r="FQU2">
        <v>4488</v>
      </c>
      <c r="FQV2">
        <v>1126</v>
      </c>
      <c r="FQW2">
        <v>4603</v>
      </c>
      <c r="FQX2">
        <v>1757</v>
      </c>
      <c r="FQY2">
        <v>422</v>
      </c>
      <c r="FQZ2">
        <v>2799</v>
      </c>
      <c r="FRA2">
        <v>1849</v>
      </c>
      <c r="FRB2">
        <v>3886</v>
      </c>
      <c r="FRC2">
        <v>3248</v>
      </c>
      <c r="FRD2">
        <v>3864</v>
      </c>
      <c r="FRE2">
        <v>4764</v>
      </c>
      <c r="FRF2">
        <v>2156</v>
      </c>
      <c r="FRG2">
        <v>270</v>
      </c>
      <c r="FRH2">
        <v>1118</v>
      </c>
      <c r="FRI2">
        <v>1950</v>
      </c>
      <c r="FRJ2">
        <v>4672</v>
      </c>
      <c r="FRK2">
        <v>385</v>
      </c>
      <c r="FRL2">
        <v>4056</v>
      </c>
      <c r="FRM2">
        <v>4554</v>
      </c>
      <c r="FRN2">
        <v>1187</v>
      </c>
      <c r="FRO2">
        <v>1470</v>
      </c>
      <c r="FRP2">
        <v>1143</v>
      </c>
      <c r="FRQ2">
        <v>4473</v>
      </c>
      <c r="FRR2">
        <v>3417</v>
      </c>
      <c r="FRS2">
        <v>231</v>
      </c>
      <c r="FRT2">
        <v>4434</v>
      </c>
      <c r="FRU2">
        <v>3124</v>
      </c>
      <c r="FRV2">
        <v>3503</v>
      </c>
      <c r="FRW2">
        <v>3715</v>
      </c>
      <c r="FRX2">
        <v>4895</v>
      </c>
      <c r="FRY2">
        <v>1894</v>
      </c>
      <c r="FRZ2">
        <v>4649</v>
      </c>
      <c r="FSA2">
        <v>2707</v>
      </c>
      <c r="FSB2">
        <v>2702</v>
      </c>
      <c r="FSC2">
        <v>1981</v>
      </c>
      <c r="FSD2">
        <v>945</v>
      </c>
      <c r="FSE2">
        <v>4490</v>
      </c>
      <c r="FSF2">
        <v>3397</v>
      </c>
      <c r="FSG2">
        <v>4210</v>
      </c>
      <c r="FSH2">
        <v>2805</v>
      </c>
      <c r="FSI2">
        <v>2009</v>
      </c>
      <c r="FSJ2">
        <v>4750</v>
      </c>
      <c r="FSK2">
        <v>1265</v>
      </c>
      <c r="FSL2">
        <v>868</v>
      </c>
      <c r="FSM2">
        <v>2136</v>
      </c>
      <c r="FSN2">
        <v>3553</v>
      </c>
      <c r="FSO2">
        <v>529</v>
      </c>
      <c r="FSP2">
        <v>3439</v>
      </c>
      <c r="FSQ2">
        <v>4536</v>
      </c>
      <c r="FSR2">
        <v>3154</v>
      </c>
      <c r="FSS2">
        <v>584</v>
      </c>
      <c r="FST2">
        <v>2455</v>
      </c>
      <c r="FSU2">
        <v>2489</v>
      </c>
      <c r="FSV2">
        <v>4957</v>
      </c>
      <c r="FSW2">
        <v>4801</v>
      </c>
      <c r="FSX2">
        <v>4419</v>
      </c>
      <c r="FSY2">
        <v>2191</v>
      </c>
      <c r="FSZ2">
        <v>4110</v>
      </c>
      <c r="FTA2">
        <v>2814</v>
      </c>
      <c r="FTB2">
        <v>2698</v>
      </c>
      <c r="FTC2">
        <v>1562</v>
      </c>
      <c r="FTD2">
        <v>1324</v>
      </c>
      <c r="FTE2">
        <v>1865</v>
      </c>
      <c r="FTF2">
        <v>1405</v>
      </c>
      <c r="FTG2">
        <v>1189</v>
      </c>
      <c r="FTH2">
        <v>3172</v>
      </c>
      <c r="FTI2">
        <v>1508</v>
      </c>
      <c r="FTJ2">
        <v>4875</v>
      </c>
      <c r="FTK2">
        <v>1327</v>
      </c>
      <c r="FTL2">
        <v>867</v>
      </c>
      <c r="FTM2">
        <v>4984</v>
      </c>
      <c r="FTN2">
        <v>3798</v>
      </c>
      <c r="FTO2">
        <v>4887</v>
      </c>
      <c r="FTP2">
        <v>627</v>
      </c>
      <c r="FTQ2">
        <v>1628</v>
      </c>
      <c r="FTR2">
        <v>4454</v>
      </c>
      <c r="FTS2">
        <v>2248</v>
      </c>
      <c r="FTT2">
        <v>350</v>
      </c>
      <c r="FTU2">
        <v>1828</v>
      </c>
      <c r="FTV2">
        <v>1250</v>
      </c>
      <c r="FTW2">
        <v>3474</v>
      </c>
      <c r="FTX2">
        <v>1797</v>
      </c>
      <c r="FTY2">
        <v>927</v>
      </c>
      <c r="FTZ2">
        <v>3993</v>
      </c>
      <c r="FUA2">
        <v>1840</v>
      </c>
      <c r="FUB2">
        <v>472</v>
      </c>
      <c r="FUC2">
        <v>3242</v>
      </c>
      <c r="FUD2">
        <v>2105</v>
      </c>
      <c r="FUE2">
        <v>1937</v>
      </c>
      <c r="FUF2">
        <v>4826</v>
      </c>
      <c r="FUG2">
        <v>2656</v>
      </c>
      <c r="FUH2">
        <v>344</v>
      </c>
      <c r="FUI2">
        <v>1945</v>
      </c>
      <c r="FUJ2">
        <v>924</v>
      </c>
      <c r="FUK2">
        <v>2502</v>
      </c>
      <c r="FUL2">
        <v>3589</v>
      </c>
      <c r="FUM2">
        <v>1283</v>
      </c>
      <c r="FUN2">
        <v>2813</v>
      </c>
      <c r="FUO2">
        <v>3854</v>
      </c>
      <c r="FUP2">
        <v>4333</v>
      </c>
      <c r="FUQ2">
        <v>3917</v>
      </c>
      <c r="FUR2">
        <v>1438</v>
      </c>
      <c r="FUS2">
        <v>3082</v>
      </c>
      <c r="FUT2">
        <v>3630</v>
      </c>
      <c r="FUU2">
        <v>2655</v>
      </c>
      <c r="FUV2">
        <v>3690</v>
      </c>
      <c r="FUW2">
        <v>4105</v>
      </c>
      <c r="FUX2">
        <v>1070</v>
      </c>
      <c r="FUY2">
        <v>4755</v>
      </c>
      <c r="FUZ2">
        <v>3330</v>
      </c>
      <c r="FVA2">
        <v>3158</v>
      </c>
      <c r="FVB2">
        <v>3645</v>
      </c>
      <c r="FVC2">
        <v>1054</v>
      </c>
      <c r="FVD2">
        <v>2999</v>
      </c>
      <c r="FVE2">
        <v>4935</v>
      </c>
      <c r="FVF2">
        <v>4924</v>
      </c>
      <c r="FVG2">
        <v>573</v>
      </c>
      <c r="FVH2">
        <v>769</v>
      </c>
      <c r="FVI2">
        <v>4164</v>
      </c>
      <c r="FVJ2">
        <v>3229</v>
      </c>
      <c r="FVK2">
        <v>3498</v>
      </c>
      <c r="FVL2">
        <v>1398</v>
      </c>
      <c r="FVM2">
        <v>4694</v>
      </c>
      <c r="FVN2">
        <v>397</v>
      </c>
      <c r="FVO2">
        <v>1136</v>
      </c>
      <c r="FVP2">
        <v>2491</v>
      </c>
      <c r="FVQ2">
        <v>4288</v>
      </c>
      <c r="FVR2">
        <v>1064</v>
      </c>
      <c r="FVS2">
        <v>3172</v>
      </c>
      <c r="FVT2">
        <v>4105</v>
      </c>
      <c r="FVU2">
        <v>4132</v>
      </c>
      <c r="FVV2">
        <v>4833</v>
      </c>
      <c r="FVW2">
        <v>1924</v>
      </c>
      <c r="FVX2">
        <v>1759</v>
      </c>
      <c r="FVY2">
        <v>2613</v>
      </c>
      <c r="FVZ2">
        <v>2736</v>
      </c>
      <c r="FWA2">
        <v>412</v>
      </c>
      <c r="FWB2">
        <v>4776</v>
      </c>
      <c r="FWC2">
        <v>1560</v>
      </c>
      <c r="FWD2">
        <v>1441</v>
      </c>
      <c r="FWE2">
        <v>4610</v>
      </c>
      <c r="FWF2">
        <v>3909</v>
      </c>
      <c r="FWG2">
        <v>3291</v>
      </c>
      <c r="FWH2">
        <v>3647</v>
      </c>
      <c r="FWI2">
        <v>1743</v>
      </c>
      <c r="FWJ2">
        <v>2923</v>
      </c>
      <c r="FWK2">
        <v>3895</v>
      </c>
      <c r="FWL2">
        <v>3566</v>
      </c>
      <c r="FWM2">
        <v>3875</v>
      </c>
      <c r="FWN2">
        <v>3976</v>
      </c>
      <c r="FWO2">
        <v>1659</v>
      </c>
      <c r="FWP2">
        <v>1563</v>
      </c>
      <c r="FWQ2">
        <v>2574</v>
      </c>
      <c r="FWR2">
        <v>308</v>
      </c>
      <c r="FWS2">
        <v>3825</v>
      </c>
      <c r="FWT2">
        <v>4739</v>
      </c>
      <c r="FWU2">
        <v>600</v>
      </c>
      <c r="FWV2">
        <v>3987</v>
      </c>
      <c r="FWW2">
        <v>4298</v>
      </c>
      <c r="FWX2">
        <v>3312</v>
      </c>
      <c r="FWY2">
        <v>3182</v>
      </c>
      <c r="FWZ2">
        <v>3154</v>
      </c>
      <c r="FXA2">
        <v>3993</v>
      </c>
      <c r="FXB2">
        <v>4361</v>
      </c>
      <c r="FXC2">
        <v>4372</v>
      </c>
      <c r="FXD2">
        <v>4605</v>
      </c>
      <c r="FXE2">
        <v>2066</v>
      </c>
      <c r="FXF2">
        <v>3951</v>
      </c>
      <c r="FXG2">
        <v>2871</v>
      </c>
      <c r="FXH2">
        <v>1168</v>
      </c>
      <c r="FXI2">
        <v>4658</v>
      </c>
      <c r="FXJ2">
        <v>2506</v>
      </c>
      <c r="FXK2">
        <v>2166</v>
      </c>
      <c r="FXL2">
        <v>2101</v>
      </c>
      <c r="FXM2">
        <v>2760</v>
      </c>
      <c r="FXN2">
        <v>536</v>
      </c>
      <c r="FXO2">
        <v>1146</v>
      </c>
      <c r="FXP2">
        <v>1087</v>
      </c>
      <c r="FXQ2">
        <v>2009</v>
      </c>
      <c r="FXR2">
        <v>4078</v>
      </c>
      <c r="FXS2">
        <v>4719</v>
      </c>
      <c r="FXT2">
        <v>3344</v>
      </c>
      <c r="FXU2">
        <v>4066</v>
      </c>
      <c r="FXV2">
        <v>1881</v>
      </c>
      <c r="FXW2">
        <v>3438</v>
      </c>
      <c r="FXX2">
        <v>1110</v>
      </c>
      <c r="FXY2">
        <v>804</v>
      </c>
      <c r="FXZ2">
        <v>1155</v>
      </c>
      <c r="FYA2">
        <v>1396</v>
      </c>
      <c r="FYB2">
        <v>3995</v>
      </c>
      <c r="FYC2">
        <v>4624</v>
      </c>
      <c r="FYD2">
        <v>2058</v>
      </c>
      <c r="FYE2">
        <v>4573</v>
      </c>
      <c r="FYF2">
        <v>3954</v>
      </c>
      <c r="FYG2">
        <v>604</v>
      </c>
      <c r="FYH2">
        <v>4976</v>
      </c>
      <c r="FYI2">
        <v>4217</v>
      </c>
      <c r="FYJ2">
        <v>774</v>
      </c>
      <c r="FYK2">
        <v>1185</v>
      </c>
      <c r="FYL2">
        <v>2644</v>
      </c>
      <c r="FYM2">
        <v>809</v>
      </c>
      <c r="FYN2">
        <v>1968</v>
      </c>
      <c r="FYO2">
        <v>2801</v>
      </c>
      <c r="FYP2">
        <v>251</v>
      </c>
      <c r="FYQ2">
        <v>2958</v>
      </c>
      <c r="FYR2">
        <v>415</v>
      </c>
      <c r="FYS2">
        <v>274</v>
      </c>
      <c r="FYT2">
        <v>1724</v>
      </c>
      <c r="FYU2">
        <v>1909</v>
      </c>
      <c r="FYV2">
        <v>2813</v>
      </c>
      <c r="FYW2">
        <v>268</v>
      </c>
      <c r="FYX2">
        <v>3463</v>
      </c>
      <c r="FYY2">
        <v>4551</v>
      </c>
      <c r="FYZ2">
        <v>4504</v>
      </c>
      <c r="FZA2">
        <v>4163</v>
      </c>
      <c r="FZB2">
        <v>3973</v>
      </c>
      <c r="FZC2">
        <v>4129</v>
      </c>
      <c r="FZD2">
        <v>569</v>
      </c>
      <c r="FZE2">
        <v>3805</v>
      </c>
      <c r="FZF2">
        <v>2705</v>
      </c>
      <c r="FZG2">
        <v>1306</v>
      </c>
      <c r="FZH2">
        <v>3984</v>
      </c>
      <c r="FZI2">
        <v>3047</v>
      </c>
      <c r="FZJ2">
        <v>3566</v>
      </c>
      <c r="FZK2">
        <v>1315</v>
      </c>
      <c r="FZL2">
        <v>4047</v>
      </c>
      <c r="FZM2">
        <v>840</v>
      </c>
      <c r="FZN2">
        <v>4687</v>
      </c>
      <c r="FZO2">
        <v>4530</v>
      </c>
      <c r="FZP2">
        <v>4791</v>
      </c>
      <c r="FZQ2">
        <v>4271</v>
      </c>
      <c r="FZR2">
        <v>4002</v>
      </c>
      <c r="FZS2">
        <v>2222</v>
      </c>
      <c r="FZT2">
        <v>1705</v>
      </c>
      <c r="FZU2">
        <v>2443</v>
      </c>
      <c r="FZV2">
        <v>2908</v>
      </c>
      <c r="FZW2">
        <v>957</v>
      </c>
      <c r="FZX2">
        <v>1174</v>
      </c>
      <c r="FZY2">
        <v>4612</v>
      </c>
      <c r="FZZ2">
        <v>4581</v>
      </c>
      <c r="GAA2">
        <v>4793</v>
      </c>
      <c r="GAB2">
        <v>4256</v>
      </c>
      <c r="GAC2">
        <v>924</v>
      </c>
      <c r="GAD2">
        <v>218</v>
      </c>
      <c r="GAE2">
        <v>4919</v>
      </c>
      <c r="GAF2">
        <v>1754</v>
      </c>
      <c r="GAG2">
        <v>1493</v>
      </c>
      <c r="GAH2">
        <v>1208</v>
      </c>
      <c r="GAI2">
        <v>2181</v>
      </c>
      <c r="GAJ2">
        <v>1585</v>
      </c>
      <c r="GAK2">
        <v>3885</v>
      </c>
      <c r="GAL2">
        <v>454</v>
      </c>
      <c r="GAM2">
        <v>3474</v>
      </c>
      <c r="GAN2">
        <v>4284</v>
      </c>
      <c r="GAO2">
        <v>4631</v>
      </c>
      <c r="GAP2">
        <v>3246</v>
      </c>
      <c r="GAQ2">
        <v>384</v>
      </c>
      <c r="GAR2">
        <v>3474</v>
      </c>
      <c r="GAS2">
        <v>2251</v>
      </c>
      <c r="GAT2">
        <v>1798</v>
      </c>
      <c r="GAU2">
        <v>1773</v>
      </c>
      <c r="GAV2">
        <v>1601</v>
      </c>
      <c r="GAW2">
        <v>1098</v>
      </c>
      <c r="GAX2">
        <v>952</v>
      </c>
      <c r="GAY2">
        <v>1519</v>
      </c>
      <c r="GAZ2">
        <v>3775</v>
      </c>
      <c r="GBA2">
        <v>4655</v>
      </c>
      <c r="GBB2">
        <v>2319</v>
      </c>
      <c r="GBC2">
        <v>4328</v>
      </c>
      <c r="GBD2">
        <v>2051</v>
      </c>
      <c r="GBE2">
        <v>1526</v>
      </c>
      <c r="GBF2">
        <v>1849</v>
      </c>
      <c r="GBG2">
        <v>4736</v>
      </c>
      <c r="GBH2">
        <v>2084</v>
      </c>
      <c r="GBI2">
        <v>2899</v>
      </c>
      <c r="GBJ2">
        <v>4171</v>
      </c>
      <c r="GBK2">
        <v>4201</v>
      </c>
      <c r="GBL2">
        <v>2819</v>
      </c>
      <c r="GBM2">
        <v>1380</v>
      </c>
      <c r="GBN2">
        <v>4262</v>
      </c>
      <c r="GBO2">
        <v>1403</v>
      </c>
      <c r="GBP2">
        <v>2623</v>
      </c>
      <c r="GBQ2">
        <v>3198</v>
      </c>
      <c r="GBR2">
        <v>4834</v>
      </c>
      <c r="GBS2">
        <v>320</v>
      </c>
      <c r="GBT2">
        <v>4820</v>
      </c>
      <c r="GBU2">
        <v>399</v>
      </c>
      <c r="GBV2">
        <v>2909</v>
      </c>
      <c r="GBW2">
        <v>1284</v>
      </c>
      <c r="GBX2">
        <v>4508</v>
      </c>
      <c r="GBY2">
        <v>2026</v>
      </c>
      <c r="GBZ2">
        <v>3317</v>
      </c>
      <c r="GCA2">
        <v>476</v>
      </c>
      <c r="GCB2">
        <v>213</v>
      </c>
      <c r="GCC2">
        <v>4340</v>
      </c>
      <c r="GCD2">
        <v>3574</v>
      </c>
      <c r="GCE2">
        <v>1378</v>
      </c>
      <c r="GCF2">
        <v>2006</v>
      </c>
      <c r="GCG2">
        <v>4443</v>
      </c>
      <c r="GCH2">
        <v>471</v>
      </c>
      <c r="GCI2">
        <v>3333</v>
      </c>
      <c r="GCJ2">
        <v>2015</v>
      </c>
      <c r="GCK2">
        <v>2404</v>
      </c>
      <c r="GCL2">
        <v>3045</v>
      </c>
      <c r="GCM2">
        <v>1614</v>
      </c>
      <c r="GCN2">
        <v>2000</v>
      </c>
      <c r="GCO2">
        <v>1754</v>
      </c>
      <c r="GCP2">
        <v>3179</v>
      </c>
      <c r="GCQ2">
        <v>4550</v>
      </c>
      <c r="GCR2">
        <v>2969</v>
      </c>
      <c r="GCS2">
        <v>2992</v>
      </c>
      <c r="GCT2">
        <v>2920</v>
      </c>
      <c r="GCU2">
        <v>3854</v>
      </c>
      <c r="GCV2">
        <v>4405</v>
      </c>
      <c r="GCW2">
        <v>4729</v>
      </c>
      <c r="GCX2">
        <v>262</v>
      </c>
      <c r="GCY2">
        <v>1103</v>
      </c>
      <c r="GCZ2">
        <v>4312</v>
      </c>
      <c r="GDA2">
        <v>4147</v>
      </c>
      <c r="GDB2">
        <v>1769</v>
      </c>
      <c r="GDC2">
        <v>4971</v>
      </c>
      <c r="GDD2">
        <v>3537</v>
      </c>
      <c r="GDE2">
        <v>4477</v>
      </c>
      <c r="GDF2">
        <v>1010</v>
      </c>
      <c r="GDG2">
        <v>2893</v>
      </c>
      <c r="GDH2">
        <v>566</v>
      </c>
      <c r="GDI2">
        <v>3716</v>
      </c>
      <c r="GDJ2">
        <v>4140</v>
      </c>
      <c r="GDK2">
        <v>2608</v>
      </c>
      <c r="GDL2">
        <v>1830</v>
      </c>
      <c r="GDM2">
        <v>4321</v>
      </c>
      <c r="GDN2">
        <v>2244</v>
      </c>
      <c r="GDO2">
        <v>4017</v>
      </c>
      <c r="GDP2">
        <v>4566</v>
      </c>
      <c r="GDQ2">
        <v>2513</v>
      </c>
      <c r="GDR2">
        <v>3453</v>
      </c>
      <c r="GDS2">
        <v>1673</v>
      </c>
      <c r="GDT2">
        <v>2980</v>
      </c>
      <c r="GDU2">
        <v>334</v>
      </c>
      <c r="GDV2">
        <v>4525</v>
      </c>
      <c r="GDW2">
        <v>4346</v>
      </c>
      <c r="GDX2">
        <v>472</v>
      </c>
      <c r="GDY2">
        <v>577</v>
      </c>
      <c r="GDZ2">
        <v>3777</v>
      </c>
      <c r="GEA2">
        <v>390</v>
      </c>
      <c r="GEB2">
        <v>4584</v>
      </c>
      <c r="GEC2">
        <v>4881</v>
      </c>
      <c r="GED2">
        <v>4227</v>
      </c>
      <c r="GEE2">
        <v>874</v>
      </c>
      <c r="GEF2">
        <v>2752</v>
      </c>
      <c r="GEG2">
        <v>2291</v>
      </c>
      <c r="GEH2">
        <v>1687</v>
      </c>
      <c r="GEI2">
        <v>2107</v>
      </c>
      <c r="GEJ2">
        <v>4372</v>
      </c>
      <c r="GEK2">
        <v>3297</v>
      </c>
      <c r="GEL2">
        <v>1655</v>
      </c>
      <c r="GEM2">
        <v>2077</v>
      </c>
      <c r="GEN2">
        <v>4801</v>
      </c>
      <c r="GEO2">
        <v>4199</v>
      </c>
      <c r="GEP2">
        <v>774</v>
      </c>
      <c r="GEQ2">
        <v>465</v>
      </c>
      <c r="GER2">
        <v>3848</v>
      </c>
      <c r="GES2">
        <v>4878</v>
      </c>
      <c r="GET2">
        <v>1920</v>
      </c>
      <c r="GEU2">
        <v>3695</v>
      </c>
      <c r="GEV2">
        <v>2231</v>
      </c>
      <c r="GEW2">
        <v>586</v>
      </c>
      <c r="GEX2">
        <v>3840</v>
      </c>
      <c r="GEY2">
        <v>2690</v>
      </c>
      <c r="GEZ2">
        <v>1566</v>
      </c>
      <c r="GFA2">
        <v>4570</v>
      </c>
      <c r="GFB2">
        <v>4584</v>
      </c>
      <c r="GFC2">
        <v>1702</v>
      </c>
      <c r="GFD2">
        <v>3045</v>
      </c>
      <c r="GFE2">
        <v>1061</v>
      </c>
      <c r="GFF2">
        <v>812</v>
      </c>
      <c r="GFG2">
        <v>4445</v>
      </c>
      <c r="GFH2">
        <v>1977</v>
      </c>
      <c r="GFI2">
        <v>2903</v>
      </c>
      <c r="GFJ2">
        <v>622</v>
      </c>
      <c r="GFK2">
        <v>1964</v>
      </c>
      <c r="GFL2">
        <v>947</v>
      </c>
      <c r="GFM2">
        <v>2928</v>
      </c>
      <c r="GFN2">
        <v>4836</v>
      </c>
      <c r="GFO2">
        <v>250</v>
      </c>
      <c r="GFP2">
        <v>3518</v>
      </c>
      <c r="GFQ2">
        <v>4427</v>
      </c>
      <c r="GFR2">
        <v>873</v>
      </c>
      <c r="GFS2">
        <v>735</v>
      </c>
      <c r="GFT2">
        <v>410</v>
      </c>
      <c r="GFU2">
        <v>3121</v>
      </c>
      <c r="GFV2">
        <v>4975</v>
      </c>
      <c r="GFW2">
        <v>636</v>
      </c>
      <c r="GFX2">
        <v>3249</v>
      </c>
      <c r="GFY2">
        <v>2385</v>
      </c>
      <c r="GFZ2">
        <v>3364</v>
      </c>
      <c r="GGA2">
        <v>4427</v>
      </c>
      <c r="GGB2">
        <v>2089</v>
      </c>
      <c r="GGC2">
        <v>1768</v>
      </c>
      <c r="GGD2">
        <v>3576</v>
      </c>
      <c r="GGE2">
        <v>2330</v>
      </c>
      <c r="GGF2">
        <v>3849</v>
      </c>
      <c r="GGG2">
        <v>3789</v>
      </c>
      <c r="GGH2">
        <v>4956</v>
      </c>
      <c r="GGI2">
        <v>3744</v>
      </c>
      <c r="GGJ2">
        <v>394</v>
      </c>
      <c r="GGK2">
        <v>1477</v>
      </c>
      <c r="GGL2">
        <v>4747</v>
      </c>
      <c r="GGM2">
        <v>1856</v>
      </c>
      <c r="GGN2">
        <v>1560</v>
      </c>
      <c r="GGO2">
        <v>2224</v>
      </c>
      <c r="GGP2">
        <v>1441</v>
      </c>
      <c r="GGQ2">
        <v>3397</v>
      </c>
      <c r="GGR2">
        <v>1034</v>
      </c>
      <c r="GGS2">
        <v>3152</v>
      </c>
      <c r="GGT2">
        <v>1318</v>
      </c>
      <c r="GGU2">
        <v>4174</v>
      </c>
      <c r="GGV2">
        <v>3532</v>
      </c>
      <c r="GGW2">
        <v>1960</v>
      </c>
      <c r="GGX2">
        <v>3391</v>
      </c>
      <c r="GGY2">
        <v>2598</v>
      </c>
      <c r="GGZ2">
        <v>3098</v>
      </c>
      <c r="GHA2">
        <v>2106</v>
      </c>
      <c r="GHB2">
        <v>3310</v>
      </c>
      <c r="GHC2">
        <v>4942</v>
      </c>
      <c r="GHD2">
        <v>3752</v>
      </c>
      <c r="GHE2">
        <v>3288</v>
      </c>
      <c r="GHF2">
        <v>422</v>
      </c>
      <c r="GHG2">
        <v>3961</v>
      </c>
      <c r="GHH2">
        <v>2368</v>
      </c>
      <c r="GHI2">
        <v>2525</v>
      </c>
      <c r="GHJ2">
        <v>2720</v>
      </c>
      <c r="GHK2">
        <v>4768</v>
      </c>
      <c r="GHL2">
        <v>1637</v>
      </c>
      <c r="GHM2">
        <v>1804</v>
      </c>
      <c r="GHN2">
        <v>3296</v>
      </c>
      <c r="GHO2">
        <v>569</v>
      </c>
      <c r="GHP2">
        <v>1932</v>
      </c>
      <c r="GHQ2">
        <v>921</v>
      </c>
      <c r="GHR2">
        <v>4971</v>
      </c>
      <c r="GHS2">
        <v>4895</v>
      </c>
      <c r="GHT2">
        <v>2650</v>
      </c>
      <c r="GHU2">
        <v>2349</v>
      </c>
      <c r="GHV2">
        <v>4561</v>
      </c>
      <c r="GHW2">
        <v>1833</v>
      </c>
      <c r="GHX2">
        <v>1796</v>
      </c>
      <c r="GHY2">
        <v>627</v>
      </c>
      <c r="GHZ2">
        <v>1869</v>
      </c>
      <c r="GIA2">
        <v>4119</v>
      </c>
      <c r="GIB2">
        <v>3708</v>
      </c>
      <c r="GIC2">
        <v>906</v>
      </c>
      <c r="GID2">
        <v>277</v>
      </c>
      <c r="GIE2">
        <v>893</v>
      </c>
      <c r="GIF2">
        <v>4613</v>
      </c>
      <c r="GIG2">
        <v>4961</v>
      </c>
      <c r="GIH2">
        <v>2882</v>
      </c>
      <c r="GII2">
        <v>2312</v>
      </c>
      <c r="GIJ2">
        <v>4138</v>
      </c>
      <c r="GIK2">
        <v>1634</v>
      </c>
      <c r="GIL2">
        <v>3032</v>
      </c>
      <c r="GIM2">
        <v>3176</v>
      </c>
      <c r="GIN2">
        <v>1394</v>
      </c>
      <c r="GIO2">
        <v>4851</v>
      </c>
      <c r="GIP2">
        <v>692</v>
      </c>
      <c r="GIQ2">
        <v>2274</v>
      </c>
      <c r="GIR2">
        <v>1262</v>
      </c>
      <c r="GIS2">
        <v>1815</v>
      </c>
      <c r="GIT2">
        <v>3923</v>
      </c>
      <c r="GIU2">
        <v>3664</v>
      </c>
      <c r="GIV2">
        <v>4486</v>
      </c>
      <c r="GIW2">
        <v>2582</v>
      </c>
      <c r="GIX2">
        <v>3238</v>
      </c>
      <c r="GIY2">
        <v>505</v>
      </c>
      <c r="GIZ2">
        <v>1491</v>
      </c>
      <c r="GJA2">
        <v>3792</v>
      </c>
      <c r="GJB2">
        <v>3564</v>
      </c>
      <c r="GJC2">
        <v>3912</v>
      </c>
      <c r="GJD2">
        <v>717</v>
      </c>
      <c r="GJE2">
        <v>4620</v>
      </c>
      <c r="GJF2">
        <v>887</v>
      </c>
      <c r="GJG2">
        <v>429</v>
      </c>
      <c r="GJH2">
        <v>1523</v>
      </c>
      <c r="GJI2">
        <v>967</v>
      </c>
      <c r="GJJ2">
        <v>4064</v>
      </c>
      <c r="GJK2">
        <v>2413</v>
      </c>
      <c r="GJL2">
        <v>3967</v>
      </c>
      <c r="GJM2">
        <v>3777</v>
      </c>
      <c r="GJN2">
        <v>672</v>
      </c>
      <c r="GJO2">
        <v>1913</v>
      </c>
      <c r="GJP2">
        <v>2331</v>
      </c>
      <c r="GJQ2">
        <v>3966</v>
      </c>
      <c r="GJR2">
        <v>4281</v>
      </c>
      <c r="GJS2">
        <v>1358</v>
      </c>
      <c r="GJT2">
        <v>2952</v>
      </c>
      <c r="GJU2">
        <v>2890</v>
      </c>
      <c r="GJV2">
        <v>591</v>
      </c>
      <c r="GJW2">
        <v>1155</v>
      </c>
      <c r="GJX2">
        <v>4938</v>
      </c>
      <c r="GJY2">
        <v>983</v>
      </c>
      <c r="GJZ2">
        <v>3012</v>
      </c>
      <c r="GKA2">
        <v>4886</v>
      </c>
      <c r="GKB2">
        <v>4618</v>
      </c>
      <c r="GKC2">
        <v>4288</v>
      </c>
      <c r="GKD2">
        <v>948</v>
      </c>
      <c r="GKE2">
        <v>906</v>
      </c>
      <c r="GKF2">
        <v>1823</v>
      </c>
      <c r="GKG2">
        <v>4588</v>
      </c>
      <c r="GKH2">
        <v>1826</v>
      </c>
      <c r="GKI2">
        <v>2356</v>
      </c>
      <c r="GKJ2">
        <v>4216</v>
      </c>
      <c r="GKK2">
        <v>2460</v>
      </c>
      <c r="GKL2">
        <v>308</v>
      </c>
      <c r="GKM2">
        <v>2489</v>
      </c>
      <c r="GKN2">
        <v>3445</v>
      </c>
      <c r="GKO2">
        <v>763</v>
      </c>
      <c r="GKP2">
        <v>416</v>
      </c>
      <c r="GKQ2">
        <v>4262</v>
      </c>
      <c r="GKR2">
        <v>4408</v>
      </c>
      <c r="GKS2">
        <v>410</v>
      </c>
      <c r="GKT2">
        <v>3163</v>
      </c>
      <c r="GKU2">
        <v>298</v>
      </c>
      <c r="GKV2">
        <v>3168</v>
      </c>
      <c r="GKW2">
        <v>1427</v>
      </c>
      <c r="GKX2">
        <v>4078</v>
      </c>
      <c r="GKY2">
        <v>2319</v>
      </c>
      <c r="GKZ2">
        <v>1416</v>
      </c>
      <c r="GLA2">
        <v>3089</v>
      </c>
      <c r="GLB2">
        <v>2158</v>
      </c>
      <c r="GLC2">
        <v>3438</v>
      </c>
      <c r="GLD2">
        <v>4541</v>
      </c>
    </row>
    <row r="3" spans="1:5048" x14ac:dyDescent="0.3">
      <c r="A3" t="s">
        <v>18</v>
      </c>
      <c r="B3" t="s">
        <v>20</v>
      </c>
      <c r="F3" t="s">
        <v>19</v>
      </c>
      <c r="G3">
        <v>48044</v>
      </c>
      <c r="I3" t="str">
        <f t="shared" ref="I3:I66" si="0">TRIM(F3)</f>
        <v>Priyansh Kala</v>
      </c>
      <c r="J3" t="s">
        <v>21</v>
      </c>
      <c r="K3" t="s">
        <v>16</v>
      </c>
      <c r="N3">
        <v>4342</v>
      </c>
    </row>
    <row r="4" spans="1:5048" x14ac:dyDescent="0.3">
      <c r="A4" t="s">
        <v>22</v>
      </c>
      <c r="B4" t="s">
        <v>24</v>
      </c>
      <c r="F4" t="s">
        <v>23</v>
      </c>
      <c r="G4">
        <v>19012</v>
      </c>
      <c r="I4" t="str">
        <f t="shared" si="0"/>
        <v>Seher Bhat</v>
      </c>
      <c r="K4" t="s">
        <v>25</v>
      </c>
      <c r="N4">
        <v>2147</v>
      </c>
      <c r="Q4" t="s">
        <v>10073</v>
      </c>
    </row>
    <row r="5" spans="1:5048" x14ac:dyDescent="0.3">
      <c r="A5" t="s">
        <v>27</v>
      </c>
      <c r="B5" t="s">
        <v>14</v>
      </c>
      <c r="F5" t="s">
        <v>28</v>
      </c>
      <c r="G5">
        <v>51828</v>
      </c>
      <c r="I5" t="str">
        <f t="shared" si="0"/>
        <v>Renee Dube</v>
      </c>
      <c r="J5" t="s">
        <v>21</v>
      </c>
      <c r="K5" t="s">
        <v>29</v>
      </c>
      <c r="N5">
        <v>4382</v>
      </c>
      <c r="Q5">
        <f>HLOOKUP(S1,R1:GLD2,2,FALSE)</f>
        <v>4583</v>
      </c>
    </row>
    <row r="6" spans="1:5048" x14ac:dyDescent="0.3">
      <c r="A6" t="s">
        <v>30</v>
      </c>
      <c r="B6" t="s">
        <v>24</v>
      </c>
      <c r="F6" t="s">
        <v>31</v>
      </c>
      <c r="G6">
        <v>142138</v>
      </c>
      <c r="I6" t="str">
        <f t="shared" si="0"/>
        <v>Azad Borde</v>
      </c>
      <c r="J6" t="s">
        <v>21</v>
      </c>
      <c r="K6" t="s">
        <v>16</v>
      </c>
      <c r="N6">
        <v>2650</v>
      </c>
    </row>
    <row r="7" spans="1:5048" x14ac:dyDescent="0.3">
      <c r="A7" t="s">
        <v>32</v>
      </c>
      <c r="B7" t="s">
        <v>5</v>
      </c>
      <c r="F7" t="s">
        <v>33</v>
      </c>
      <c r="G7">
        <v>55838</v>
      </c>
      <c r="I7" t="str">
        <f t="shared" si="0"/>
        <v>Damini Divan</v>
      </c>
      <c r="J7" t="s">
        <v>34</v>
      </c>
      <c r="K7" t="s">
        <v>35</v>
      </c>
      <c r="N7">
        <v>2164</v>
      </c>
    </row>
    <row r="8" spans="1:5048" x14ac:dyDescent="0.3">
      <c r="A8" t="s">
        <v>36</v>
      </c>
      <c r="B8" t="s">
        <v>14</v>
      </c>
      <c r="F8" t="s">
        <v>37</v>
      </c>
      <c r="G8">
        <v>72902</v>
      </c>
      <c r="I8" t="str">
        <f t="shared" si="0"/>
        <v>Ira Bajwa</v>
      </c>
      <c r="J8" t="s">
        <v>38</v>
      </c>
      <c r="K8" t="s">
        <v>39</v>
      </c>
      <c r="N8">
        <v>679</v>
      </c>
    </row>
    <row r="9" spans="1:5048" x14ac:dyDescent="0.3">
      <c r="A9" t="s">
        <v>40</v>
      </c>
      <c r="B9" t="s">
        <v>42</v>
      </c>
      <c r="F9" t="s">
        <v>41</v>
      </c>
      <c r="G9">
        <v>37384</v>
      </c>
      <c r="I9" t="str">
        <f t="shared" si="0"/>
        <v>Suhana Barman</v>
      </c>
      <c r="J9" t="s">
        <v>34</v>
      </c>
      <c r="K9" t="s">
        <v>43</v>
      </c>
      <c r="N9">
        <v>3935</v>
      </c>
    </row>
    <row r="10" spans="1:5048" x14ac:dyDescent="0.3">
      <c r="A10" t="s">
        <v>44</v>
      </c>
      <c r="B10" t="s">
        <v>46</v>
      </c>
      <c r="F10" t="s">
        <v>45</v>
      </c>
      <c r="G10">
        <v>167222</v>
      </c>
      <c r="I10" t="str">
        <f t="shared" si="0"/>
        <v>Onkar Rao</v>
      </c>
      <c r="J10" t="s">
        <v>15</v>
      </c>
      <c r="K10" t="s">
        <v>29</v>
      </c>
      <c r="N10">
        <v>570</v>
      </c>
    </row>
    <row r="11" spans="1:5048" x14ac:dyDescent="0.3">
      <c r="A11" t="s">
        <v>47</v>
      </c>
      <c r="B11" t="s">
        <v>42</v>
      </c>
      <c r="F11" t="s">
        <v>48</v>
      </c>
      <c r="G11">
        <v>18263</v>
      </c>
      <c r="I11" t="str">
        <f t="shared" si="0"/>
        <v>Alisha Tank</v>
      </c>
      <c r="J11" t="s">
        <v>21</v>
      </c>
      <c r="K11" t="s">
        <v>39</v>
      </c>
      <c r="N11">
        <v>2859</v>
      </c>
    </row>
    <row r="12" spans="1:5048" x14ac:dyDescent="0.3">
      <c r="A12" t="s">
        <v>49</v>
      </c>
      <c r="B12" t="s">
        <v>5</v>
      </c>
      <c r="F12" t="s">
        <v>50</v>
      </c>
      <c r="G12">
        <v>174591</v>
      </c>
      <c r="I12" t="str">
        <f t="shared" si="0"/>
        <v>Indrajit Babu</v>
      </c>
      <c r="J12" t="s">
        <v>15</v>
      </c>
      <c r="K12" t="s">
        <v>35</v>
      </c>
      <c r="N12">
        <v>828</v>
      </c>
    </row>
    <row r="13" spans="1:5048" x14ac:dyDescent="0.3">
      <c r="A13" t="s">
        <v>51</v>
      </c>
      <c r="B13" t="s">
        <v>5</v>
      </c>
      <c r="F13" t="s">
        <v>52</v>
      </c>
      <c r="G13">
        <v>59432</v>
      </c>
      <c r="I13" t="str">
        <f t="shared" si="0"/>
        <v>Aradhya Upadhyay</v>
      </c>
      <c r="J13" t="s">
        <v>21</v>
      </c>
      <c r="K13" t="s">
        <v>43</v>
      </c>
      <c r="N13">
        <v>1531</v>
      </c>
    </row>
    <row r="14" spans="1:5048" x14ac:dyDescent="0.3">
      <c r="A14" t="s">
        <v>53</v>
      </c>
      <c r="B14" t="s">
        <v>24</v>
      </c>
      <c r="F14" t="s">
        <v>54</v>
      </c>
      <c r="G14">
        <v>163033</v>
      </c>
      <c r="I14" t="str">
        <f t="shared" si="0"/>
        <v>Suhana Lanka</v>
      </c>
      <c r="J14" t="s">
        <v>21</v>
      </c>
      <c r="K14" t="s">
        <v>55</v>
      </c>
      <c r="N14">
        <v>634</v>
      </c>
    </row>
    <row r="15" spans="1:5048" x14ac:dyDescent="0.3">
      <c r="A15" t="s">
        <v>56</v>
      </c>
      <c r="B15" t="s">
        <v>46</v>
      </c>
      <c r="F15" t="s">
        <v>57</v>
      </c>
      <c r="G15">
        <v>114774</v>
      </c>
      <c r="I15" t="str">
        <f t="shared" si="0"/>
        <v>Advika Dutt</v>
      </c>
      <c r="J15" t="s">
        <v>21</v>
      </c>
      <c r="K15" t="s">
        <v>29</v>
      </c>
      <c r="N15">
        <v>4541</v>
      </c>
    </row>
    <row r="16" spans="1:5048" x14ac:dyDescent="0.3">
      <c r="A16" t="s">
        <v>58</v>
      </c>
      <c r="B16" t="s">
        <v>42</v>
      </c>
      <c r="F16" t="s">
        <v>59</v>
      </c>
      <c r="G16">
        <v>189248</v>
      </c>
      <c r="I16" t="str">
        <f t="shared" si="0"/>
        <v>Shayak Srinivas</v>
      </c>
      <c r="J16" t="s">
        <v>60</v>
      </c>
      <c r="K16" t="s">
        <v>16</v>
      </c>
      <c r="N16">
        <v>2239</v>
      </c>
    </row>
    <row r="17" spans="1:14" x14ac:dyDescent="0.3">
      <c r="A17" t="s">
        <v>61</v>
      </c>
      <c r="B17" t="s">
        <v>42</v>
      </c>
      <c r="F17" t="s">
        <v>62</v>
      </c>
      <c r="G17">
        <v>199001</v>
      </c>
      <c r="I17" t="str">
        <f t="shared" si="0"/>
        <v>Anahi Vohra</v>
      </c>
      <c r="J17" t="s">
        <v>34</v>
      </c>
      <c r="K17" t="s">
        <v>25</v>
      </c>
      <c r="N17">
        <v>2983</v>
      </c>
    </row>
    <row r="18" spans="1:14" x14ac:dyDescent="0.3">
      <c r="A18" t="s">
        <v>63</v>
      </c>
      <c r="B18" t="s">
        <v>24</v>
      </c>
      <c r="F18" t="s">
        <v>64</v>
      </c>
      <c r="G18">
        <v>52477</v>
      </c>
      <c r="I18" t="str">
        <f t="shared" si="0"/>
        <v>Seher Vohra</v>
      </c>
      <c r="J18" t="s">
        <v>15</v>
      </c>
      <c r="K18" t="s">
        <v>43</v>
      </c>
      <c r="N18">
        <v>1175</v>
      </c>
    </row>
    <row r="19" spans="1:14" x14ac:dyDescent="0.3">
      <c r="A19" t="s">
        <v>65</v>
      </c>
      <c r="B19" t="s">
        <v>24</v>
      </c>
      <c r="F19" t="s">
        <v>66</v>
      </c>
      <c r="G19">
        <v>199871</v>
      </c>
      <c r="I19" t="str">
        <f t="shared" si="0"/>
        <v>Baiju Tara</v>
      </c>
      <c r="J19" t="s">
        <v>38</v>
      </c>
      <c r="K19" t="s">
        <v>55</v>
      </c>
      <c r="N19">
        <v>3405</v>
      </c>
    </row>
    <row r="20" spans="1:14" x14ac:dyDescent="0.3">
      <c r="A20" t="s">
        <v>67</v>
      </c>
      <c r="B20" t="s">
        <v>24</v>
      </c>
      <c r="F20" t="s">
        <v>68</v>
      </c>
      <c r="G20">
        <v>54643</v>
      </c>
      <c r="I20" t="str">
        <f t="shared" si="0"/>
        <v>Baiju Banerjee</v>
      </c>
      <c r="J20" t="s">
        <v>21</v>
      </c>
      <c r="K20" t="s">
        <v>39</v>
      </c>
      <c r="N20">
        <v>4503</v>
      </c>
    </row>
    <row r="21" spans="1:14" x14ac:dyDescent="0.3">
      <c r="A21" t="s">
        <v>69</v>
      </c>
      <c r="B21" t="s">
        <v>5</v>
      </c>
      <c r="F21" t="s">
        <v>70</v>
      </c>
      <c r="G21">
        <v>75588</v>
      </c>
      <c r="I21" t="str">
        <f t="shared" si="0"/>
        <v>Aaryahi Gade</v>
      </c>
      <c r="J21" t="s">
        <v>34</v>
      </c>
      <c r="K21" t="s">
        <v>16</v>
      </c>
      <c r="N21">
        <v>4973</v>
      </c>
    </row>
    <row r="22" spans="1:14" x14ac:dyDescent="0.3">
      <c r="A22" t="s">
        <v>71</v>
      </c>
      <c r="B22" t="s">
        <v>46</v>
      </c>
      <c r="F22" t="s">
        <v>72</v>
      </c>
      <c r="G22">
        <v>189247</v>
      </c>
      <c r="I22" t="str">
        <f t="shared" si="0"/>
        <v>Farhan Sule</v>
      </c>
      <c r="J22" t="s">
        <v>60</v>
      </c>
      <c r="K22" t="s">
        <v>73</v>
      </c>
      <c r="N22">
        <v>2718</v>
      </c>
    </row>
    <row r="23" spans="1:14" x14ac:dyDescent="0.3">
      <c r="A23" t="s">
        <v>74</v>
      </c>
      <c r="B23" t="s">
        <v>5</v>
      </c>
      <c r="F23" t="s">
        <v>75</v>
      </c>
      <c r="G23">
        <v>68190</v>
      </c>
      <c r="I23" t="str">
        <f t="shared" si="0"/>
        <v>Ryan Borah</v>
      </c>
      <c r="J23" t="s">
        <v>21</v>
      </c>
      <c r="K23" t="s">
        <v>76</v>
      </c>
      <c r="N23">
        <v>558</v>
      </c>
    </row>
    <row r="24" spans="1:14" x14ac:dyDescent="0.3">
      <c r="A24" t="s">
        <v>78</v>
      </c>
      <c r="B24" t="s">
        <v>5</v>
      </c>
      <c r="F24" t="s">
        <v>79</v>
      </c>
      <c r="G24">
        <v>84700</v>
      </c>
      <c r="I24" t="str">
        <f t="shared" si="0"/>
        <v>Rania Gade</v>
      </c>
      <c r="J24" t="s">
        <v>15</v>
      </c>
      <c r="K24" t="s">
        <v>39</v>
      </c>
      <c r="N24">
        <v>4879</v>
      </c>
    </row>
    <row r="25" spans="1:14" x14ac:dyDescent="0.3">
      <c r="A25" t="s">
        <v>80</v>
      </c>
      <c r="B25" t="s">
        <v>5</v>
      </c>
      <c r="F25" t="s">
        <v>81</v>
      </c>
      <c r="G25">
        <v>151633</v>
      </c>
      <c r="I25" t="str">
        <f t="shared" si="0"/>
        <v>Anika Dhawan</v>
      </c>
      <c r="J25" t="s">
        <v>34</v>
      </c>
      <c r="K25" t="s">
        <v>39</v>
      </c>
      <c r="N25">
        <v>4615</v>
      </c>
    </row>
    <row r="26" spans="1:14" x14ac:dyDescent="0.3">
      <c r="A26" t="s">
        <v>82</v>
      </c>
      <c r="B26" t="s">
        <v>5</v>
      </c>
      <c r="F26" t="s">
        <v>83</v>
      </c>
      <c r="G26">
        <v>102074</v>
      </c>
      <c r="I26" t="str">
        <f t="shared" si="0"/>
        <v>Vihaan Ramaswamy</v>
      </c>
      <c r="J26" t="s">
        <v>21</v>
      </c>
      <c r="K26" t="s">
        <v>55</v>
      </c>
      <c r="N26">
        <v>1811</v>
      </c>
    </row>
    <row r="27" spans="1:14" x14ac:dyDescent="0.3">
      <c r="A27" t="s">
        <v>84</v>
      </c>
      <c r="B27" t="s">
        <v>42</v>
      </c>
      <c r="F27" t="s">
        <v>85</v>
      </c>
      <c r="G27">
        <v>65612</v>
      </c>
      <c r="I27" t="str">
        <f t="shared" si="0"/>
        <v>Jivika Lad</v>
      </c>
      <c r="J27" t="s">
        <v>60</v>
      </c>
      <c r="K27" t="s">
        <v>16</v>
      </c>
      <c r="N27">
        <v>406</v>
      </c>
    </row>
    <row r="28" spans="1:14" x14ac:dyDescent="0.3">
      <c r="A28" t="s">
        <v>86</v>
      </c>
      <c r="B28" t="s">
        <v>14</v>
      </c>
      <c r="F28" t="s">
        <v>87</v>
      </c>
      <c r="G28">
        <v>36659</v>
      </c>
      <c r="I28" t="str">
        <f t="shared" si="0"/>
        <v>Sana Anand</v>
      </c>
      <c r="J28" t="s">
        <v>21</v>
      </c>
      <c r="K28" t="s">
        <v>55</v>
      </c>
      <c r="N28">
        <v>636</v>
      </c>
    </row>
    <row r="29" spans="1:14" x14ac:dyDescent="0.3">
      <c r="A29" t="s">
        <v>88</v>
      </c>
      <c r="B29" t="s">
        <v>46</v>
      </c>
      <c r="F29" t="s">
        <v>89</v>
      </c>
      <c r="G29">
        <v>20511</v>
      </c>
      <c r="I29" t="str">
        <f t="shared" si="0"/>
        <v>Eshani Bhandari</v>
      </c>
      <c r="J29" t="s">
        <v>21</v>
      </c>
      <c r="K29" t="s">
        <v>73</v>
      </c>
      <c r="N29">
        <v>4256</v>
      </c>
    </row>
    <row r="30" spans="1:14" x14ac:dyDescent="0.3">
      <c r="A30" t="s">
        <v>90</v>
      </c>
      <c r="B30" t="s">
        <v>42</v>
      </c>
      <c r="F30" t="s">
        <v>91</v>
      </c>
      <c r="G30">
        <v>169124</v>
      </c>
      <c r="I30" t="str">
        <f t="shared" si="0"/>
        <v>Riaan Kale</v>
      </c>
      <c r="J30" t="s">
        <v>34</v>
      </c>
      <c r="K30" t="s">
        <v>73</v>
      </c>
      <c r="N30">
        <v>4242</v>
      </c>
    </row>
    <row r="31" spans="1:14" x14ac:dyDescent="0.3">
      <c r="A31" t="s">
        <v>92</v>
      </c>
      <c r="B31" t="s">
        <v>42</v>
      </c>
      <c r="F31" t="s">
        <v>93</v>
      </c>
      <c r="G31">
        <v>23603</v>
      </c>
      <c r="I31" t="str">
        <f t="shared" si="0"/>
        <v>Madhup Bath</v>
      </c>
      <c r="J31" t="s">
        <v>34</v>
      </c>
      <c r="K31" t="s">
        <v>39</v>
      </c>
      <c r="N31">
        <v>4976</v>
      </c>
    </row>
    <row r="32" spans="1:14" x14ac:dyDescent="0.3">
      <c r="A32" t="s">
        <v>94</v>
      </c>
      <c r="B32" t="s">
        <v>5</v>
      </c>
      <c r="F32" t="s">
        <v>95</v>
      </c>
      <c r="G32">
        <v>192690</v>
      </c>
      <c r="I32" t="str">
        <f t="shared" si="0"/>
        <v>Jayant Walla</v>
      </c>
      <c r="J32" t="s">
        <v>60</v>
      </c>
      <c r="K32" t="s">
        <v>29</v>
      </c>
      <c r="N32">
        <v>3646</v>
      </c>
    </row>
    <row r="33" spans="1:14" x14ac:dyDescent="0.3">
      <c r="A33" t="s">
        <v>96</v>
      </c>
      <c r="B33" t="s">
        <v>5</v>
      </c>
      <c r="F33" t="s">
        <v>97</v>
      </c>
      <c r="G33">
        <v>196242</v>
      </c>
      <c r="I33" t="str">
        <f t="shared" si="0"/>
        <v>Elakshi Mangat</v>
      </c>
      <c r="J33" t="s">
        <v>15</v>
      </c>
      <c r="K33" t="s">
        <v>76</v>
      </c>
      <c r="N33">
        <v>1300</v>
      </c>
    </row>
    <row r="34" spans="1:14" x14ac:dyDescent="0.3">
      <c r="A34" t="s">
        <v>98</v>
      </c>
      <c r="B34" t="s">
        <v>24</v>
      </c>
      <c r="F34" t="s">
        <v>99</v>
      </c>
      <c r="G34">
        <v>166849</v>
      </c>
      <c r="I34" t="str">
        <f t="shared" si="0"/>
        <v>Tiya Kapadia</v>
      </c>
      <c r="J34" t="s">
        <v>38</v>
      </c>
      <c r="K34" t="s">
        <v>76</v>
      </c>
      <c r="N34">
        <v>1268</v>
      </c>
    </row>
    <row r="35" spans="1:14" x14ac:dyDescent="0.3">
      <c r="A35" t="s">
        <v>100</v>
      </c>
      <c r="B35" t="s">
        <v>46</v>
      </c>
      <c r="F35" t="s">
        <v>101</v>
      </c>
      <c r="G35">
        <v>99870</v>
      </c>
      <c r="I35" t="str">
        <f t="shared" si="0"/>
        <v>Vedika Kashyap</v>
      </c>
      <c r="J35" t="s">
        <v>34</v>
      </c>
      <c r="K35" t="s">
        <v>73</v>
      </c>
      <c r="N35">
        <v>4774</v>
      </c>
    </row>
    <row r="36" spans="1:14" x14ac:dyDescent="0.3">
      <c r="A36" t="s">
        <v>102</v>
      </c>
      <c r="B36" t="s">
        <v>46</v>
      </c>
      <c r="F36" t="s">
        <v>103</v>
      </c>
      <c r="G36">
        <v>76134</v>
      </c>
      <c r="I36" t="str">
        <f t="shared" si="0"/>
        <v>Adah Wali</v>
      </c>
      <c r="J36" t="s">
        <v>15</v>
      </c>
      <c r="K36" t="s">
        <v>55</v>
      </c>
      <c r="N36">
        <v>3372</v>
      </c>
    </row>
    <row r="37" spans="1:14" x14ac:dyDescent="0.3">
      <c r="A37" t="s">
        <v>104</v>
      </c>
      <c r="B37" t="s">
        <v>24</v>
      </c>
      <c r="F37" t="s">
        <v>105</v>
      </c>
      <c r="G37">
        <v>184477</v>
      </c>
      <c r="I37" t="str">
        <f t="shared" si="0"/>
        <v>Hrishita Bhatti</v>
      </c>
      <c r="J37" t="s">
        <v>21</v>
      </c>
      <c r="K37" t="s">
        <v>43</v>
      </c>
      <c r="N37">
        <v>3819</v>
      </c>
    </row>
    <row r="38" spans="1:14" x14ac:dyDescent="0.3">
      <c r="A38" t="s">
        <v>106</v>
      </c>
      <c r="B38" t="s">
        <v>46</v>
      </c>
      <c r="F38" t="s">
        <v>107</v>
      </c>
      <c r="G38">
        <v>192128</v>
      </c>
      <c r="I38" t="str">
        <f t="shared" si="0"/>
        <v>Bhavin Aurora</v>
      </c>
      <c r="J38" t="s">
        <v>60</v>
      </c>
      <c r="K38" t="s">
        <v>76</v>
      </c>
      <c r="N38">
        <v>4048</v>
      </c>
    </row>
    <row r="39" spans="1:14" x14ac:dyDescent="0.3">
      <c r="A39" t="s">
        <v>109</v>
      </c>
      <c r="B39" t="s">
        <v>46</v>
      </c>
      <c r="F39" t="s">
        <v>110</v>
      </c>
      <c r="G39">
        <v>122071</v>
      </c>
      <c r="I39" t="str">
        <f t="shared" si="0"/>
        <v>Nitya Vig</v>
      </c>
      <c r="J39" t="s">
        <v>60</v>
      </c>
      <c r="K39" t="s">
        <v>25</v>
      </c>
      <c r="N39">
        <v>730</v>
      </c>
    </row>
    <row r="40" spans="1:14" x14ac:dyDescent="0.3">
      <c r="A40" t="s">
        <v>111</v>
      </c>
      <c r="B40" t="s">
        <v>5</v>
      </c>
      <c r="F40" t="s">
        <v>112</v>
      </c>
      <c r="G40">
        <v>68758</v>
      </c>
      <c r="I40" t="str">
        <f t="shared" si="0"/>
        <v>Bhavin Setty</v>
      </c>
      <c r="J40" t="s">
        <v>21</v>
      </c>
      <c r="K40" t="s">
        <v>55</v>
      </c>
      <c r="N40">
        <v>3974</v>
      </c>
    </row>
    <row r="41" spans="1:14" x14ac:dyDescent="0.3">
      <c r="A41" t="s">
        <v>113</v>
      </c>
      <c r="B41" t="s">
        <v>5</v>
      </c>
      <c r="F41" t="s">
        <v>114</v>
      </c>
      <c r="G41">
        <v>38613</v>
      </c>
      <c r="I41" t="str">
        <f t="shared" si="0"/>
        <v>Jivin Goda</v>
      </c>
      <c r="J41" t="s">
        <v>60</v>
      </c>
      <c r="K41" t="s">
        <v>73</v>
      </c>
      <c r="N41">
        <v>1990</v>
      </c>
    </row>
    <row r="42" spans="1:14" x14ac:dyDescent="0.3">
      <c r="A42" t="s">
        <v>115</v>
      </c>
      <c r="B42" t="s">
        <v>5</v>
      </c>
      <c r="F42" t="s">
        <v>116</v>
      </c>
      <c r="G42">
        <v>125117</v>
      </c>
      <c r="I42" t="str">
        <f t="shared" si="0"/>
        <v>Mohanlal Shankar</v>
      </c>
      <c r="J42" t="s">
        <v>38</v>
      </c>
      <c r="K42" t="s">
        <v>16</v>
      </c>
      <c r="N42">
        <v>584</v>
      </c>
    </row>
    <row r="43" spans="1:14" x14ac:dyDescent="0.3">
      <c r="A43" t="s">
        <v>117</v>
      </c>
      <c r="B43" t="s">
        <v>14</v>
      </c>
      <c r="F43" t="s">
        <v>118</v>
      </c>
      <c r="G43">
        <v>12457</v>
      </c>
      <c r="I43" t="str">
        <f t="shared" si="0"/>
        <v>Vedika Gola</v>
      </c>
      <c r="J43" t="s">
        <v>34</v>
      </c>
      <c r="K43" t="s">
        <v>25</v>
      </c>
      <c r="N43">
        <v>1208</v>
      </c>
    </row>
    <row r="44" spans="1:14" x14ac:dyDescent="0.3">
      <c r="A44" t="s">
        <v>119</v>
      </c>
      <c r="B44" t="s">
        <v>5</v>
      </c>
      <c r="F44" t="s">
        <v>120</v>
      </c>
      <c r="G44">
        <v>6701</v>
      </c>
      <c r="I44" t="str">
        <f t="shared" si="0"/>
        <v>Prisha Sachdeva</v>
      </c>
      <c r="J44" t="s">
        <v>21</v>
      </c>
      <c r="K44" t="s">
        <v>76</v>
      </c>
      <c r="N44">
        <v>962</v>
      </c>
    </row>
    <row r="45" spans="1:14" x14ac:dyDescent="0.3">
      <c r="A45" t="s">
        <v>121</v>
      </c>
      <c r="B45" t="s">
        <v>24</v>
      </c>
      <c r="F45" t="s">
        <v>122</v>
      </c>
      <c r="G45">
        <v>105888</v>
      </c>
      <c r="I45" t="str">
        <f t="shared" si="0"/>
        <v>Charvi Verma</v>
      </c>
      <c r="J45" t="s">
        <v>34</v>
      </c>
      <c r="K45" t="s">
        <v>39</v>
      </c>
      <c r="N45">
        <v>4673</v>
      </c>
    </row>
    <row r="46" spans="1:14" x14ac:dyDescent="0.3">
      <c r="A46" t="s">
        <v>123</v>
      </c>
      <c r="B46" t="s">
        <v>42</v>
      </c>
      <c r="F46" t="s">
        <v>124</v>
      </c>
      <c r="G46">
        <v>86260</v>
      </c>
      <c r="I46" t="str">
        <f t="shared" si="0"/>
        <v>Lavanya Dada</v>
      </c>
      <c r="J46" t="s">
        <v>15</v>
      </c>
      <c r="K46" t="s">
        <v>35</v>
      </c>
      <c r="N46">
        <v>3114</v>
      </c>
    </row>
    <row r="47" spans="1:14" x14ac:dyDescent="0.3">
      <c r="A47" t="s">
        <v>125</v>
      </c>
      <c r="B47" t="s">
        <v>5</v>
      </c>
      <c r="F47" t="s">
        <v>126</v>
      </c>
      <c r="G47">
        <v>128239</v>
      </c>
      <c r="I47" t="str">
        <f t="shared" si="0"/>
        <v>Kabir Borra</v>
      </c>
      <c r="J47" t="s">
        <v>21</v>
      </c>
      <c r="K47" t="s">
        <v>35</v>
      </c>
      <c r="N47">
        <v>3260</v>
      </c>
    </row>
    <row r="48" spans="1:14" x14ac:dyDescent="0.3">
      <c r="A48" t="s">
        <v>127</v>
      </c>
      <c r="B48" t="s">
        <v>46</v>
      </c>
      <c r="F48" t="s">
        <v>128</v>
      </c>
      <c r="G48">
        <v>113244</v>
      </c>
      <c r="I48" t="str">
        <f t="shared" si="0"/>
        <v>Jivika Suri</v>
      </c>
      <c r="J48" t="s">
        <v>21</v>
      </c>
      <c r="K48" t="s">
        <v>76</v>
      </c>
      <c r="N48">
        <v>4960</v>
      </c>
    </row>
    <row r="49" spans="1:14" x14ac:dyDescent="0.3">
      <c r="A49" t="s">
        <v>129</v>
      </c>
      <c r="B49" t="s">
        <v>24</v>
      </c>
      <c r="F49" t="s">
        <v>130</v>
      </c>
      <c r="G49">
        <v>178412</v>
      </c>
      <c r="I49" t="str">
        <f t="shared" si="0"/>
        <v>Amani Contractor</v>
      </c>
      <c r="J49" t="s">
        <v>38</v>
      </c>
      <c r="K49" t="s">
        <v>73</v>
      </c>
      <c r="N49">
        <v>2983</v>
      </c>
    </row>
    <row r="50" spans="1:14" x14ac:dyDescent="0.3">
      <c r="A50" t="s">
        <v>131</v>
      </c>
      <c r="B50" t="s">
        <v>14</v>
      </c>
      <c r="F50" t="s">
        <v>132</v>
      </c>
      <c r="G50">
        <v>46571</v>
      </c>
      <c r="I50" t="str">
        <f t="shared" si="0"/>
        <v>Nirvi Loyal</v>
      </c>
      <c r="J50" t="s">
        <v>21</v>
      </c>
      <c r="K50" t="s">
        <v>55</v>
      </c>
      <c r="N50">
        <v>4024</v>
      </c>
    </row>
    <row r="51" spans="1:14" x14ac:dyDescent="0.3">
      <c r="A51" t="s">
        <v>133</v>
      </c>
      <c r="B51" t="s">
        <v>46</v>
      </c>
      <c r="F51" t="s">
        <v>134</v>
      </c>
      <c r="G51">
        <v>14346</v>
      </c>
      <c r="I51" t="str">
        <f t="shared" si="0"/>
        <v>Kabir Vig</v>
      </c>
      <c r="J51" t="s">
        <v>60</v>
      </c>
      <c r="K51" t="s">
        <v>16</v>
      </c>
      <c r="N51">
        <v>4116</v>
      </c>
    </row>
    <row r="52" spans="1:14" x14ac:dyDescent="0.3">
      <c r="A52" t="s">
        <v>135</v>
      </c>
      <c r="B52" t="s">
        <v>14</v>
      </c>
      <c r="F52" t="s">
        <v>136</v>
      </c>
      <c r="G52">
        <v>44407</v>
      </c>
      <c r="I52" t="str">
        <f t="shared" si="0"/>
        <v>Drishya Talwar</v>
      </c>
      <c r="J52" t="s">
        <v>60</v>
      </c>
      <c r="K52" t="s">
        <v>39</v>
      </c>
      <c r="N52">
        <v>3759</v>
      </c>
    </row>
    <row r="53" spans="1:14" x14ac:dyDescent="0.3">
      <c r="A53" t="s">
        <v>137</v>
      </c>
      <c r="B53" t="s">
        <v>20</v>
      </c>
      <c r="F53" t="s">
        <v>138</v>
      </c>
      <c r="G53">
        <v>135066</v>
      </c>
      <c r="I53" t="str">
        <f t="shared" si="0"/>
        <v>Aaina Wali</v>
      </c>
      <c r="J53" t="s">
        <v>34</v>
      </c>
      <c r="K53" t="s">
        <v>25</v>
      </c>
      <c r="N53">
        <v>304</v>
      </c>
    </row>
    <row r="54" spans="1:14" x14ac:dyDescent="0.3">
      <c r="A54" t="s">
        <v>139</v>
      </c>
      <c r="B54" t="s">
        <v>5</v>
      </c>
      <c r="F54" t="s">
        <v>140</v>
      </c>
      <c r="G54">
        <v>89841</v>
      </c>
      <c r="I54" t="str">
        <f t="shared" si="0"/>
        <v>Hunar Saini</v>
      </c>
      <c r="J54" t="s">
        <v>60</v>
      </c>
      <c r="K54" t="s">
        <v>73</v>
      </c>
      <c r="N54">
        <v>4777</v>
      </c>
    </row>
    <row r="55" spans="1:14" x14ac:dyDescent="0.3">
      <c r="A55" t="s">
        <v>141</v>
      </c>
      <c r="B55" t="s">
        <v>24</v>
      </c>
      <c r="F55" t="s">
        <v>142</v>
      </c>
      <c r="G55">
        <v>8705</v>
      </c>
      <c r="I55" t="str">
        <f t="shared" si="0"/>
        <v>Hrishita Sawhney</v>
      </c>
      <c r="J55" t="s">
        <v>38</v>
      </c>
      <c r="K55" t="s">
        <v>43</v>
      </c>
      <c r="N55">
        <v>1580</v>
      </c>
    </row>
    <row r="56" spans="1:14" x14ac:dyDescent="0.3">
      <c r="A56" t="s">
        <v>143</v>
      </c>
      <c r="B56" t="s">
        <v>46</v>
      </c>
      <c r="F56" t="s">
        <v>144</v>
      </c>
      <c r="G56">
        <v>51022</v>
      </c>
      <c r="I56" t="str">
        <f t="shared" si="0"/>
        <v>Sumer Sagar</v>
      </c>
      <c r="J56" t="s">
        <v>34</v>
      </c>
      <c r="K56" t="s">
        <v>29</v>
      </c>
      <c r="N56">
        <v>4195</v>
      </c>
    </row>
    <row r="57" spans="1:14" x14ac:dyDescent="0.3">
      <c r="A57" t="s">
        <v>145</v>
      </c>
      <c r="B57" t="s">
        <v>24</v>
      </c>
      <c r="F57" t="s">
        <v>146</v>
      </c>
      <c r="G57">
        <v>78583</v>
      </c>
      <c r="I57" t="str">
        <f t="shared" si="0"/>
        <v>Shalv Baria</v>
      </c>
      <c r="J57" t="s">
        <v>15</v>
      </c>
      <c r="K57" t="s">
        <v>29</v>
      </c>
      <c r="N57">
        <v>1198</v>
      </c>
    </row>
    <row r="58" spans="1:14" x14ac:dyDescent="0.3">
      <c r="A58" t="s">
        <v>147</v>
      </c>
      <c r="B58" t="s">
        <v>42</v>
      </c>
      <c r="F58" t="s">
        <v>148</v>
      </c>
      <c r="G58">
        <v>171609</v>
      </c>
      <c r="I58" t="str">
        <f t="shared" si="0"/>
        <v>Himmat Barman</v>
      </c>
      <c r="J58" t="s">
        <v>60</v>
      </c>
      <c r="K58" t="s">
        <v>35</v>
      </c>
      <c r="N58">
        <v>2024</v>
      </c>
    </row>
    <row r="59" spans="1:14" x14ac:dyDescent="0.3">
      <c r="A59" t="s">
        <v>149</v>
      </c>
      <c r="B59" t="s">
        <v>42</v>
      </c>
      <c r="F59" t="s">
        <v>150</v>
      </c>
      <c r="G59">
        <v>34692</v>
      </c>
      <c r="I59" t="str">
        <f t="shared" si="0"/>
        <v>Dishani Baral</v>
      </c>
      <c r="J59" t="s">
        <v>21</v>
      </c>
      <c r="K59" t="s">
        <v>16</v>
      </c>
      <c r="N59">
        <v>1394</v>
      </c>
    </row>
    <row r="60" spans="1:14" x14ac:dyDescent="0.3">
      <c r="A60" t="s">
        <v>151</v>
      </c>
      <c r="B60" t="s">
        <v>153</v>
      </c>
      <c r="F60" t="s">
        <v>152</v>
      </c>
      <c r="G60">
        <v>78988</v>
      </c>
      <c r="I60" t="str">
        <f t="shared" si="0"/>
        <v>Raunak Choudhury</v>
      </c>
      <c r="J60" t="s">
        <v>34</v>
      </c>
      <c r="K60" t="s">
        <v>39</v>
      </c>
      <c r="N60">
        <v>3002</v>
      </c>
    </row>
    <row r="61" spans="1:14" x14ac:dyDescent="0.3">
      <c r="A61" t="s">
        <v>154</v>
      </c>
      <c r="B61" t="s">
        <v>42</v>
      </c>
      <c r="F61" t="s">
        <v>155</v>
      </c>
      <c r="G61">
        <v>130510</v>
      </c>
      <c r="I61" t="str">
        <f t="shared" si="0"/>
        <v>Abram Dey</v>
      </c>
      <c r="J61" t="s">
        <v>15</v>
      </c>
      <c r="K61" t="s">
        <v>76</v>
      </c>
      <c r="N61">
        <v>3827</v>
      </c>
    </row>
    <row r="62" spans="1:14" x14ac:dyDescent="0.3">
      <c r="A62" t="s">
        <v>156</v>
      </c>
      <c r="B62" t="s">
        <v>24</v>
      </c>
      <c r="F62" t="s">
        <v>157</v>
      </c>
      <c r="G62">
        <v>26376</v>
      </c>
      <c r="I62" t="str">
        <f t="shared" si="0"/>
        <v>Priyansh Chanda</v>
      </c>
      <c r="J62" t="s">
        <v>38</v>
      </c>
      <c r="K62" t="s">
        <v>25</v>
      </c>
      <c r="N62">
        <v>4800</v>
      </c>
    </row>
    <row r="63" spans="1:14" x14ac:dyDescent="0.3">
      <c r="A63" t="s">
        <v>158</v>
      </c>
      <c r="B63" t="s">
        <v>24</v>
      </c>
      <c r="F63" t="s">
        <v>159</v>
      </c>
      <c r="G63">
        <v>80450</v>
      </c>
      <c r="I63" t="str">
        <f t="shared" si="0"/>
        <v>Hunar Apte</v>
      </c>
      <c r="J63" t="s">
        <v>34</v>
      </c>
      <c r="K63" t="s">
        <v>73</v>
      </c>
      <c r="N63">
        <v>4056</v>
      </c>
    </row>
    <row r="64" spans="1:14" x14ac:dyDescent="0.3">
      <c r="A64" t="s">
        <v>160</v>
      </c>
      <c r="B64" t="s">
        <v>24</v>
      </c>
      <c r="F64" t="s">
        <v>161</v>
      </c>
      <c r="G64">
        <v>47023</v>
      </c>
      <c r="I64" t="str">
        <f t="shared" si="0"/>
        <v>Vardaniya Bhardwaj</v>
      </c>
      <c r="J64" t="s">
        <v>60</v>
      </c>
      <c r="K64" t="s">
        <v>39</v>
      </c>
      <c r="N64">
        <v>2752</v>
      </c>
    </row>
    <row r="65" spans="1:14" x14ac:dyDescent="0.3">
      <c r="A65" t="s">
        <v>162</v>
      </c>
      <c r="B65" t="s">
        <v>14</v>
      </c>
      <c r="F65" t="s">
        <v>163</v>
      </c>
      <c r="G65">
        <v>71967</v>
      </c>
      <c r="I65" t="str">
        <f t="shared" si="0"/>
        <v>Dishani Bandi</v>
      </c>
      <c r="K65" t="s">
        <v>43</v>
      </c>
      <c r="N65">
        <v>3415</v>
      </c>
    </row>
    <row r="66" spans="1:14" x14ac:dyDescent="0.3">
      <c r="A66" t="s">
        <v>164</v>
      </c>
      <c r="B66" t="s">
        <v>24</v>
      </c>
      <c r="F66" t="s">
        <v>165</v>
      </c>
      <c r="G66">
        <v>48244</v>
      </c>
      <c r="I66" t="str">
        <f t="shared" si="0"/>
        <v>Aradhya Choudhury</v>
      </c>
      <c r="J66" t="s">
        <v>34</v>
      </c>
      <c r="K66" t="s">
        <v>55</v>
      </c>
      <c r="N66">
        <v>1124</v>
      </c>
    </row>
    <row r="67" spans="1:14" x14ac:dyDescent="0.3">
      <c r="A67" t="s">
        <v>166</v>
      </c>
      <c r="B67" t="s">
        <v>14</v>
      </c>
      <c r="F67" t="s">
        <v>167</v>
      </c>
      <c r="G67">
        <v>89149</v>
      </c>
      <c r="I67" t="str">
        <f t="shared" ref="I67:I130" si="1">TRIM(F67)</f>
        <v>Stuvan Vaidya</v>
      </c>
      <c r="J67" t="s">
        <v>34</v>
      </c>
      <c r="K67" t="s">
        <v>35</v>
      </c>
      <c r="N67">
        <v>1835</v>
      </c>
    </row>
    <row r="68" spans="1:14" x14ac:dyDescent="0.3">
      <c r="A68" t="s">
        <v>168</v>
      </c>
      <c r="B68" t="s">
        <v>14</v>
      </c>
      <c r="F68" t="s">
        <v>169</v>
      </c>
      <c r="G68">
        <v>187330</v>
      </c>
      <c r="I68" t="str">
        <f t="shared" si="1"/>
        <v>Kartik Sama</v>
      </c>
      <c r="J68" t="s">
        <v>38</v>
      </c>
      <c r="K68" t="s">
        <v>43</v>
      </c>
      <c r="N68">
        <v>770</v>
      </c>
    </row>
    <row r="69" spans="1:14" x14ac:dyDescent="0.3">
      <c r="A69" t="s">
        <v>170</v>
      </c>
      <c r="B69" t="s">
        <v>42</v>
      </c>
      <c r="F69" t="s">
        <v>171</v>
      </c>
      <c r="G69">
        <v>40800</v>
      </c>
      <c r="I69" t="str">
        <f t="shared" si="1"/>
        <v>Kartik Balay</v>
      </c>
      <c r="J69" t="s">
        <v>34</v>
      </c>
      <c r="K69" t="s">
        <v>29</v>
      </c>
      <c r="N69">
        <v>1021</v>
      </c>
    </row>
    <row r="70" spans="1:14" x14ac:dyDescent="0.3">
      <c r="A70" t="s">
        <v>172</v>
      </c>
      <c r="B70" t="s">
        <v>5</v>
      </c>
      <c r="F70" t="s">
        <v>173</v>
      </c>
      <c r="G70">
        <v>22564</v>
      </c>
      <c r="I70" t="str">
        <f t="shared" si="1"/>
        <v>Charvi Butala</v>
      </c>
      <c r="J70" t="s">
        <v>38</v>
      </c>
      <c r="K70" t="s">
        <v>39</v>
      </c>
      <c r="N70">
        <v>3699</v>
      </c>
    </row>
    <row r="71" spans="1:14" x14ac:dyDescent="0.3">
      <c r="A71" t="s">
        <v>174</v>
      </c>
      <c r="B71" t="s">
        <v>5</v>
      </c>
      <c r="F71" t="s">
        <v>175</v>
      </c>
      <c r="G71">
        <v>125980</v>
      </c>
      <c r="I71" t="str">
        <f t="shared" si="1"/>
        <v>Romil Khare</v>
      </c>
      <c r="J71" t="s">
        <v>60</v>
      </c>
      <c r="K71" t="s">
        <v>29</v>
      </c>
      <c r="N71">
        <v>2695</v>
      </c>
    </row>
    <row r="72" spans="1:14" x14ac:dyDescent="0.3">
      <c r="A72" t="s">
        <v>176</v>
      </c>
      <c r="B72" t="s">
        <v>14</v>
      </c>
      <c r="F72" t="s">
        <v>177</v>
      </c>
      <c r="G72">
        <v>149825</v>
      </c>
      <c r="I72" t="str">
        <f t="shared" si="1"/>
        <v>Mishti Bala</v>
      </c>
      <c r="J72" t="s">
        <v>15</v>
      </c>
      <c r="K72" t="s">
        <v>16</v>
      </c>
      <c r="N72">
        <v>1285</v>
      </c>
    </row>
    <row r="73" spans="1:14" x14ac:dyDescent="0.3">
      <c r="A73" t="s">
        <v>178</v>
      </c>
      <c r="B73" t="s">
        <v>14</v>
      </c>
      <c r="F73" t="s">
        <v>179</v>
      </c>
      <c r="G73">
        <v>178519</v>
      </c>
      <c r="I73" t="str">
        <f t="shared" si="1"/>
        <v>Ojas Wali</v>
      </c>
      <c r="J73" t="s">
        <v>15</v>
      </c>
      <c r="K73" t="s">
        <v>55</v>
      </c>
      <c r="N73">
        <v>2196</v>
      </c>
    </row>
    <row r="74" spans="1:14" x14ac:dyDescent="0.3">
      <c r="A74" t="s">
        <v>180</v>
      </c>
      <c r="B74" t="s">
        <v>42</v>
      </c>
      <c r="F74" t="s">
        <v>181</v>
      </c>
      <c r="G74">
        <v>97247</v>
      </c>
      <c r="I74" t="str">
        <f t="shared" si="1"/>
        <v>Ivana Gill</v>
      </c>
      <c r="J74" t="s">
        <v>21</v>
      </c>
      <c r="K74" t="s">
        <v>55</v>
      </c>
      <c r="N74">
        <v>3257</v>
      </c>
    </row>
    <row r="75" spans="1:14" x14ac:dyDescent="0.3">
      <c r="A75" t="s">
        <v>182</v>
      </c>
      <c r="B75" t="s">
        <v>5</v>
      </c>
      <c r="F75" t="s">
        <v>183</v>
      </c>
      <c r="G75" t="s">
        <v>184</v>
      </c>
      <c r="I75" t="str">
        <f t="shared" si="1"/>
        <v>Umang Baral</v>
      </c>
      <c r="J75" t="s">
        <v>60</v>
      </c>
      <c r="K75" t="s">
        <v>16</v>
      </c>
      <c r="N75">
        <v>3485</v>
      </c>
    </row>
    <row r="76" spans="1:14" x14ac:dyDescent="0.3">
      <c r="A76" t="s">
        <v>185</v>
      </c>
      <c r="B76" t="s">
        <v>24</v>
      </c>
      <c r="F76" t="s">
        <v>186</v>
      </c>
      <c r="G76">
        <v>187576</v>
      </c>
      <c r="I76" t="str">
        <f t="shared" si="1"/>
        <v>Charvi Tandon</v>
      </c>
      <c r="J76" t="s">
        <v>60</v>
      </c>
      <c r="K76" t="s">
        <v>73</v>
      </c>
      <c r="N76">
        <v>3087</v>
      </c>
    </row>
    <row r="77" spans="1:14" x14ac:dyDescent="0.3">
      <c r="A77" t="s">
        <v>187</v>
      </c>
      <c r="B77" t="s">
        <v>5</v>
      </c>
      <c r="F77" t="s">
        <v>188</v>
      </c>
      <c r="G77">
        <v>133566</v>
      </c>
      <c r="I77" t="str">
        <f t="shared" si="1"/>
        <v>Ivana Rege</v>
      </c>
      <c r="J77" t="s">
        <v>21</v>
      </c>
      <c r="K77" t="s">
        <v>55</v>
      </c>
      <c r="N77">
        <v>1721</v>
      </c>
    </row>
    <row r="78" spans="1:14" x14ac:dyDescent="0.3">
      <c r="A78" t="s">
        <v>189</v>
      </c>
      <c r="B78" t="s">
        <v>5</v>
      </c>
      <c r="F78" t="s">
        <v>190</v>
      </c>
      <c r="G78">
        <v>80254</v>
      </c>
      <c r="I78" t="str">
        <f t="shared" si="1"/>
        <v>Mishti Balan</v>
      </c>
      <c r="J78" t="s">
        <v>34</v>
      </c>
      <c r="K78" t="s">
        <v>43</v>
      </c>
      <c r="N78">
        <v>2019</v>
      </c>
    </row>
    <row r="79" spans="1:14" x14ac:dyDescent="0.3">
      <c r="A79" t="s">
        <v>191</v>
      </c>
      <c r="B79" t="s">
        <v>46</v>
      </c>
      <c r="F79" t="s">
        <v>192</v>
      </c>
      <c r="G79">
        <v>170186</v>
      </c>
      <c r="I79" t="str">
        <f t="shared" si="1"/>
        <v>Umang Thakur</v>
      </c>
      <c r="J79" t="s">
        <v>21</v>
      </c>
      <c r="K79" t="s">
        <v>43</v>
      </c>
      <c r="N79">
        <v>2406</v>
      </c>
    </row>
    <row r="80" spans="1:14" x14ac:dyDescent="0.3">
      <c r="A80" t="s">
        <v>193</v>
      </c>
      <c r="B80" t="s">
        <v>46</v>
      </c>
      <c r="F80" t="s">
        <v>194</v>
      </c>
      <c r="G80">
        <v>111078</v>
      </c>
      <c r="I80" t="str">
        <f t="shared" si="1"/>
        <v>Ayesha Khanna</v>
      </c>
      <c r="J80" t="s">
        <v>15</v>
      </c>
      <c r="K80" t="s">
        <v>25</v>
      </c>
      <c r="N80">
        <v>4861</v>
      </c>
    </row>
    <row r="81" spans="1:14" x14ac:dyDescent="0.3">
      <c r="A81" t="s">
        <v>195</v>
      </c>
      <c r="B81" t="s">
        <v>24</v>
      </c>
      <c r="F81" t="s">
        <v>196</v>
      </c>
      <c r="G81">
        <v>161308</v>
      </c>
      <c r="I81" t="str">
        <f t="shared" si="1"/>
        <v>Kaira Swaminathan</v>
      </c>
      <c r="J81" t="s">
        <v>38</v>
      </c>
      <c r="K81" t="s">
        <v>29</v>
      </c>
      <c r="N81">
        <v>1521</v>
      </c>
    </row>
    <row r="82" spans="1:14" x14ac:dyDescent="0.3">
      <c r="A82" t="s">
        <v>197</v>
      </c>
      <c r="B82" t="s">
        <v>5</v>
      </c>
      <c r="F82" t="s">
        <v>198</v>
      </c>
      <c r="G82">
        <v>173771</v>
      </c>
      <c r="I82" t="str">
        <f t="shared" si="1"/>
        <v>Aaina Chawla</v>
      </c>
      <c r="J82" t="s">
        <v>34</v>
      </c>
      <c r="K82" t="s">
        <v>55</v>
      </c>
      <c r="N82">
        <v>1777</v>
      </c>
    </row>
    <row r="83" spans="1:14" x14ac:dyDescent="0.3">
      <c r="A83" t="s">
        <v>199</v>
      </c>
      <c r="B83" t="s">
        <v>24</v>
      </c>
      <c r="F83" t="s">
        <v>200</v>
      </c>
      <c r="G83">
        <v>14171</v>
      </c>
      <c r="I83" t="str">
        <f t="shared" si="1"/>
        <v>Sara Sarna</v>
      </c>
      <c r="J83" t="s">
        <v>34</v>
      </c>
      <c r="K83" t="s">
        <v>39</v>
      </c>
      <c r="N83">
        <v>2160</v>
      </c>
    </row>
    <row r="84" spans="1:14" x14ac:dyDescent="0.3">
      <c r="A84" t="s">
        <v>201</v>
      </c>
      <c r="B84" t="s">
        <v>46</v>
      </c>
      <c r="F84" t="s">
        <v>202</v>
      </c>
      <c r="G84">
        <v>117504</v>
      </c>
      <c r="I84" t="str">
        <f t="shared" si="1"/>
        <v>Arhaan Bhat</v>
      </c>
      <c r="J84" t="s">
        <v>34</v>
      </c>
      <c r="K84" t="s">
        <v>29</v>
      </c>
      <c r="N84">
        <v>3338</v>
      </c>
    </row>
    <row r="85" spans="1:14" x14ac:dyDescent="0.3">
      <c r="A85" t="s">
        <v>203</v>
      </c>
      <c r="B85" t="s">
        <v>5</v>
      </c>
      <c r="F85" t="s">
        <v>204</v>
      </c>
      <c r="G85">
        <v>92654</v>
      </c>
      <c r="I85" t="str">
        <f t="shared" si="1"/>
        <v>Kartik Roy</v>
      </c>
      <c r="J85" t="s">
        <v>38</v>
      </c>
      <c r="K85" t="s">
        <v>73</v>
      </c>
      <c r="N85">
        <v>2643</v>
      </c>
    </row>
    <row r="86" spans="1:14" x14ac:dyDescent="0.3">
      <c r="A86" t="s">
        <v>205</v>
      </c>
      <c r="B86" t="s">
        <v>46</v>
      </c>
      <c r="F86" t="s">
        <v>206</v>
      </c>
      <c r="G86">
        <v>129779</v>
      </c>
      <c r="I86" t="str">
        <f t="shared" si="1"/>
        <v>Indrajit Desai</v>
      </c>
      <c r="J86" t="s">
        <v>38</v>
      </c>
      <c r="K86" t="s">
        <v>16</v>
      </c>
      <c r="N86">
        <v>894</v>
      </c>
    </row>
    <row r="87" spans="1:14" x14ac:dyDescent="0.3">
      <c r="A87" t="s">
        <v>207</v>
      </c>
      <c r="B87" t="s">
        <v>24</v>
      </c>
      <c r="F87" t="s">
        <v>208</v>
      </c>
      <c r="G87">
        <v>195579</v>
      </c>
      <c r="I87" t="str">
        <f t="shared" si="1"/>
        <v>Uthkarsh Bera</v>
      </c>
      <c r="J87" t="s">
        <v>34</v>
      </c>
      <c r="K87" t="s">
        <v>73</v>
      </c>
      <c r="N87">
        <v>903</v>
      </c>
    </row>
    <row r="88" spans="1:14" x14ac:dyDescent="0.3">
      <c r="A88" t="s">
        <v>209</v>
      </c>
      <c r="B88" t="s">
        <v>24</v>
      </c>
      <c r="F88" t="s">
        <v>210</v>
      </c>
      <c r="G88">
        <v>144141</v>
      </c>
      <c r="I88" t="str">
        <f t="shared" si="1"/>
        <v>Alisha Magar</v>
      </c>
      <c r="J88" t="s">
        <v>21</v>
      </c>
      <c r="K88" t="s">
        <v>35</v>
      </c>
      <c r="N88">
        <v>421</v>
      </c>
    </row>
    <row r="89" spans="1:14" x14ac:dyDescent="0.3">
      <c r="A89" t="s">
        <v>211</v>
      </c>
      <c r="B89" t="s">
        <v>42</v>
      </c>
      <c r="F89" t="s">
        <v>212</v>
      </c>
      <c r="G89">
        <v>62132</v>
      </c>
      <c r="I89" t="str">
        <f t="shared" si="1"/>
        <v>Darshit Varughese</v>
      </c>
      <c r="J89" t="s">
        <v>15</v>
      </c>
      <c r="K89" t="s">
        <v>16</v>
      </c>
      <c r="N89">
        <v>922</v>
      </c>
    </row>
    <row r="90" spans="1:14" x14ac:dyDescent="0.3">
      <c r="A90" t="s">
        <v>213</v>
      </c>
      <c r="B90" t="s">
        <v>46</v>
      </c>
      <c r="F90" t="s">
        <v>214</v>
      </c>
      <c r="G90">
        <v>163272</v>
      </c>
      <c r="I90" t="str">
        <f t="shared" si="1"/>
        <v>Jhanvi Saraf</v>
      </c>
      <c r="J90" t="s">
        <v>21</v>
      </c>
      <c r="K90" t="s">
        <v>29</v>
      </c>
      <c r="N90">
        <v>2118</v>
      </c>
    </row>
    <row r="91" spans="1:14" x14ac:dyDescent="0.3">
      <c r="A91" t="s">
        <v>215</v>
      </c>
      <c r="B91" t="s">
        <v>5</v>
      </c>
      <c r="F91" t="s">
        <v>216</v>
      </c>
      <c r="G91">
        <v>20231</v>
      </c>
      <c r="I91" t="str">
        <f t="shared" si="1"/>
        <v>Zaina Sandhu</v>
      </c>
      <c r="K91" t="s">
        <v>16</v>
      </c>
      <c r="N91">
        <v>3811</v>
      </c>
    </row>
    <row r="92" spans="1:14" x14ac:dyDescent="0.3">
      <c r="A92" t="s">
        <v>217</v>
      </c>
      <c r="B92" t="s">
        <v>5</v>
      </c>
      <c r="F92" t="s">
        <v>218</v>
      </c>
      <c r="G92">
        <v>116456</v>
      </c>
      <c r="I92" t="str">
        <f t="shared" si="1"/>
        <v>Prisha Dhar</v>
      </c>
      <c r="J92" t="s">
        <v>15</v>
      </c>
      <c r="K92" t="s">
        <v>29</v>
      </c>
      <c r="N92">
        <v>1459</v>
      </c>
    </row>
    <row r="93" spans="1:14" x14ac:dyDescent="0.3">
      <c r="A93" t="s">
        <v>219</v>
      </c>
      <c r="B93" t="s">
        <v>14</v>
      </c>
      <c r="F93" t="s">
        <v>220</v>
      </c>
      <c r="G93">
        <v>81754</v>
      </c>
      <c r="I93" t="str">
        <f t="shared" si="1"/>
        <v>Nehmat Chaudhuri</v>
      </c>
      <c r="J93" t="s">
        <v>34</v>
      </c>
      <c r="K93" t="s">
        <v>39</v>
      </c>
      <c r="N93">
        <v>1626</v>
      </c>
    </row>
    <row r="94" spans="1:14" x14ac:dyDescent="0.3">
      <c r="A94" t="s">
        <v>221</v>
      </c>
      <c r="B94" t="s">
        <v>5</v>
      </c>
      <c r="F94" t="s">
        <v>222</v>
      </c>
      <c r="G94">
        <v>101810</v>
      </c>
      <c r="I94" t="str">
        <f t="shared" si="1"/>
        <v>Kavya Chandra</v>
      </c>
      <c r="J94" t="s">
        <v>15</v>
      </c>
      <c r="K94" t="s">
        <v>55</v>
      </c>
      <c r="N94">
        <v>3507</v>
      </c>
    </row>
    <row r="95" spans="1:14" x14ac:dyDescent="0.3">
      <c r="A95" t="s">
        <v>223</v>
      </c>
      <c r="B95" t="s">
        <v>14</v>
      </c>
      <c r="F95" t="s">
        <v>224</v>
      </c>
      <c r="G95">
        <v>73100</v>
      </c>
      <c r="I95" t="str">
        <f t="shared" si="1"/>
        <v>Prisha Bakshi</v>
      </c>
      <c r="J95" t="s">
        <v>21</v>
      </c>
      <c r="K95" t="s">
        <v>39</v>
      </c>
      <c r="N95">
        <v>3980</v>
      </c>
    </row>
    <row r="96" spans="1:14" x14ac:dyDescent="0.3">
      <c r="A96" t="s">
        <v>225</v>
      </c>
      <c r="B96" t="s">
        <v>5</v>
      </c>
      <c r="F96" t="s">
        <v>226</v>
      </c>
      <c r="G96">
        <v>53348</v>
      </c>
      <c r="I96" t="str">
        <f t="shared" si="1"/>
        <v>Adah Ram</v>
      </c>
      <c r="J96" t="s">
        <v>34</v>
      </c>
      <c r="K96" t="s">
        <v>16</v>
      </c>
      <c r="N96">
        <v>409</v>
      </c>
    </row>
    <row r="97" spans="1:14" x14ac:dyDescent="0.3">
      <c r="A97" t="s">
        <v>227</v>
      </c>
      <c r="B97" t="s">
        <v>24</v>
      </c>
      <c r="F97" t="s">
        <v>228</v>
      </c>
      <c r="G97">
        <v>156650</v>
      </c>
      <c r="I97" t="str">
        <f t="shared" si="1"/>
        <v>Nayantara Viswanathan</v>
      </c>
      <c r="J97" t="s">
        <v>21</v>
      </c>
      <c r="K97" t="s">
        <v>29</v>
      </c>
      <c r="N97">
        <v>1966</v>
      </c>
    </row>
    <row r="98" spans="1:14" x14ac:dyDescent="0.3">
      <c r="A98" t="s">
        <v>229</v>
      </c>
      <c r="B98" t="s">
        <v>46</v>
      </c>
      <c r="F98" t="s">
        <v>230</v>
      </c>
      <c r="G98">
        <v>178246</v>
      </c>
      <c r="I98" t="str">
        <f t="shared" si="1"/>
        <v>Kavya Balan</v>
      </c>
      <c r="J98" t="s">
        <v>15</v>
      </c>
      <c r="K98" t="s">
        <v>55</v>
      </c>
      <c r="N98">
        <v>2431</v>
      </c>
    </row>
    <row r="99" spans="1:14" x14ac:dyDescent="0.3">
      <c r="A99" t="s">
        <v>231</v>
      </c>
      <c r="B99" t="s">
        <v>5</v>
      </c>
      <c r="F99" t="s">
        <v>232</v>
      </c>
      <c r="G99">
        <v>36075</v>
      </c>
      <c r="I99" t="str">
        <f t="shared" si="1"/>
        <v>Anahita Sandal</v>
      </c>
      <c r="J99" t="s">
        <v>15</v>
      </c>
      <c r="K99" t="s">
        <v>25</v>
      </c>
      <c r="N99">
        <v>3997</v>
      </c>
    </row>
    <row r="100" spans="1:14" x14ac:dyDescent="0.3">
      <c r="A100" t="s">
        <v>233</v>
      </c>
      <c r="B100" t="s">
        <v>5</v>
      </c>
      <c r="F100" t="s">
        <v>234</v>
      </c>
      <c r="G100">
        <v>195721</v>
      </c>
      <c r="I100" t="str">
        <f t="shared" si="1"/>
        <v>Hridaan Sem</v>
      </c>
      <c r="J100" t="s">
        <v>34</v>
      </c>
      <c r="K100" t="s">
        <v>39</v>
      </c>
      <c r="N100">
        <v>2082</v>
      </c>
    </row>
    <row r="101" spans="1:14" x14ac:dyDescent="0.3">
      <c r="A101" t="s">
        <v>235</v>
      </c>
      <c r="B101" t="s">
        <v>14</v>
      </c>
      <c r="F101" t="s">
        <v>236</v>
      </c>
      <c r="G101">
        <v>141083</v>
      </c>
      <c r="I101" t="str">
        <f t="shared" si="1"/>
        <v>Diya Lad</v>
      </c>
      <c r="J101" t="s">
        <v>34</v>
      </c>
      <c r="K101" t="s">
        <v>55</v>
      </c>
      <c r="N101">
        <v>2397</v>
      </c>
    </row>
    <row r="102" spans="1:14" x14ac:dyDescent="0.3">
      <c r="A102" t="s">
        <v>237</v>
      </c>
      <c r="B102" t="s">
        <v>24</v>
      </c>
      <c r="F102" t="s">
        <v>238</v>
      </c>
      <c r="G102">
        <v>151043</v>
      </c>
      <c r="I102" t="str">
        <f t="shared" si="1"/>
        <v>Taran Khatri</v>
      </c>
      <c r="J102" t="s">
        <v>34</v>
      </c>
      <c r="K102" t="s">
        <v>25</v>
      </c>
      <c r="N102">
        <v>4149</v>
      </c>
    </row>
    <row r="103" spans="1:14" x14ac:dyDescent="0.3">
      <c r="A103" t="s">
        <v>239</v>
      </c>
      <c r="B103" t="s">
        <v>46</v>
      </c>
      <c r="F103" t="s">
        <v>240</v>
      </c>
      <c r="G103">
        <v>40529</v>
      </c>
      <c r="I103" t="str">
        <f t="shared" si="1"/>
        <v>Prisha Dhillon</v>
      </c>
      <c r="J103" t="s">
        <v>38</v>
      </c>
      <c r="K103" t="s">
        <v>35</v>
      </c>
      <c r="N103">
        <v>3413</v>
      </c>
    </row>
    <row r="104" spans="1:14" x14ac:dyDescent="0.3">
      <c r="A104" t="s">
        <v>241</v>
      </c>
      <c r="B104" t="s">
        <v>42</v>
      </c>
      <c r="F104" t="s">
        <v>242</v>
      </c>
      <c r="G104">
        <v>116300</v>
      </c>
      <c r="I104" t="str">
        <f t="shared" si="1"/>
        <v>Anahi Sachdeva</v>
      </c>
      <c r="J104" t="s">
        <v>60</v>
      </c>
      <c r="K104" t="s">
        <v>76</v>
      </c>
      <c r="N104">
        <v>1046</v>
      </c>
    </row>
    <row r="105" spans="1:14" x14ac:dyDescent="0.3">
      <c r="A105" t="s">
        <v>243</v>
      </c>
      <c r="B105" t="s">
        <v>42</v>
      </c>
      <c r="F105" t="s">
        <v>244</v>
      </c>
      <c r="G105">
        <v>160370</v>
      </c>
      <c r="I105" t="str">
        <f t="shared" si="1"/>
        <v>Uthkarsh Sood</v>
      </c>
      <c r="J105" t="s">
        <v>38</v>
      </c>
      <c r="K105" t="s">
        <v>55</v>
      </c>
      <c r="N105">
        <v>2868</v>
      </c>
    </row>
    <row r="106" spans="1:14" x14ac:dyDescent="0.3">
      <c r="A106" t="s">
        <v>245</v>
      </c>
      <c r="B106" t="s">
        <v>24</v>
      </c>
      <c r="F106" t="s">
        <v>246</v>
      </c>
      <c r="G106">
        <v>82193</v>
      </c>
      <c r="I106" t="str">
        <f t="shared" si="1"/>
        <v>Veer Wable</v>
      </c>
      <c r="J106" t="s">
        <v>21</v>
      </c>
      <c r="K106" t="s">
        <v>43</v>
      </c>
      <c r="N106">
        <v>1976</v>
      </c>
    </row>
    <row r="107" spans="1:14" x14ac:dyDescent="0.3">
      <c r="A107" t="s">
        <v>247</v>
      </c>
      <c r="B107" t="s">
        <v>5</v>
      </c>
      <c r="F107" t="s">
        <v>248</v>
      </c>
      <c r="G107">
        <v>164077</v>
      </c>
      <c r="I107" t="str">
        <f t="shared" si="1"/>
        <v>Nitya Krishnan</v>
      </c>
      <c r="J107" t="s">
        <v>60</v>
      </c>
      <c r="K107" t="s">
        <v>39</v>
      </c>
      <c r="N107">
        <v>2457</v>
      </c>
    </row>
    <row r="108" spans="1:14" x14ac:dyDescent="0.3">
      <c r="A108" t="s">
        <v>249</v>
      </c>
      <c r="B108" t="s">
        <v>46</v>
      </c>
      <c r="F108" t="s">
        <v>250</v>
      </c>
      <c r="G108">
        <v>116505</v>
      </c>
      <c r="I108" t="str">
        <f t="shared" si="1"/>
        <v>Shanaya Som</v>
      </c>
      <c r="J108" t="s">
        <v>21</v>
      </c>
      <c r="K108" t="s">
        <v>73</v>
      </c>
      <c r="N108">
        <v>1823</v>
      </c>
    </row>
    <row r="109" spans="1:14" x14ac:dyDescent="0.3">
      <c r="A109" t="s">
        <v>251</v>
      </c>
      <c r="B109" t="s">
        <v>24</v>
      </c>
      <c r="F109" t="s">
        <v>252</v>
      </c>
      <c r="G109">
        <v>138795</v>
      </c>
      <c r="I109" t="str">
        <f t="shared" si="1"/>
        <v>Aradhya Rajagopalan</v>
      </c>
      <c r="J109" t="s">
        <v>15</v>
      </c>
      <c r="K109" t="s">
        <v>43</v>
      </c>
      <c r="N109">
        <v>2735</v>
      </c>
    </row>
    <row r="110" spans="1:14" x14ac:dyDescent="0.3">
      <c r="A110" t="s">
        <v>253</v>
      </c>
      <c r="B110" t="s">
        <v>46</v>
      </c>
      <c r="F110" t="s">
        <v>254</v>
      </c>
      <c r="G110">
        <v>189406</v>
      </c>
      <c r="I110" t="str">
        <f t="shared" si="1"/>
        <v>Raunak Kadakia</v>
      </c>
      <c r="J110" t="s">
        <v>34</v>
      </c>
      <c r="K110" t="s">
        <v>35</v>
      </c>
      <c r="N110">
        <v>1499</v>
      </c>
    </row>
    <row r="111" spans="1:14" x14ac:dyDescent="0.3">
      <c r="A111" t="s">
        <v>255</v>
      </c>
      <c r="B111" t="s">
        <v>24</v>
      </c>
      <c r="F111" t="s">
        <v>256</v>
      </c>
      <c r="G111">
        <v>39159</v>
      </c>
      <c r="I111" t="str">
        <f t="shared" si="1"/>
        <v>Adira Sathe</v>
      </c>
      <c r="J111" t="s">
        <v>34</v>
      </c>
      <c r="K111" t="s">
        <v>16</v>
      </c>
      <c r="N111">
        <v>298</v>
      </c>
    </row>
    <row r="112" spans="1:14" x14ac:dyDescent="0.3">
      <c r="A112" t="s">
        <v>257</v>
      </c>
      <c r="B112" t="s">
        <v>259</v>
      </c>
      <c r="F112" t="s">
        <v>258</v>
      </c>
      <c r="G112">
        <v>148411</v>
      </c>
      <c r="I112" t="str">
        <f t="shared" si="1"/>
        <v>Aarna Kakar</v>
      </c>
      <c r="J112" t="s">
        <v>38</v>
      </c>
      <c r="K112" t="s">
        <v>16</v>
      </c>
      <c r="N112">
        <v>3192</v>
      </c>
    </row>
    <row r="113" spans="1:14" x14ac:dyDescent="0.3">
      <c r="A113" t="s">
        <v>260</v>
      </c>
      <c r="B113" t="s">
        <v>14</v>
      </c>
      <c r="F113" t="s">
        <v>261</v>
      </c>
      <c r="G113">
        <v>151842</v>
      </c>
      <c r="I113" t="str">
        <f t="shared" si="1"/>
        <v>Stuvan Choudhry</v>
      </c>
      <c r="J113" t="s">
        <v>60</v>
      </c>
      <c r="K113" t="s">
        <v>76</v>
      </c>
      <c r="N113">
        <v>4290</v>
      </c>
    </row>
    <row r="114" spans="1:14" x14ac:dyDescent="0.3">
      <c r="A114" t="s">
        <v>262</v>
      </c>
      <c r="B114" t="s">
        <v>24</v>
      </c>
      <c r="F114" t="s">
        <v>263</v>
      </c>
      <c r="G114">
        <v>184764</v>
      </c>
      <c r="I114" t="str">
        <f t="shared" si="1"/>
        <v>Zeeshan Khalsa</v>
      </c>
      <c r="J114" t="s">
        <v>34</v>
      </c>
      <c r="K114" t="s">
        <v>25</v>
      </c>
      <c r="N114">
        <v>4465</v>
      </c>
    </row>
    <row r="115" spans="1:14" x14ac:dyDescent="0.3">
      <c r="A115" t="s">
        <v>264</v>
      </c>
      <c r="B115" t="s">
        <v>14</v>
      </c>
      <c r="F115" t="s">
        <v>265</v>
      </c>
      <c r="G115">
        <v>33658</v>
      </c>
      <c r="I115" t="str">
        <f t="shared" si="1"/>
        <v>Sana Jhaveri</v>
      </c>
      <c r="J115" t="s">
        <v>34</v>
      </c>
      <c r="K115" t="s">
        <v>25</v>
      </c>
      <c r="N115">
        <v>1433</v>
      </c>
    </row>
    <row r="116" spans="1:14" x14ac:dyDescent="0.3">
      <c r="A116" t="s">
        <v>266</v>
      </c>
      <c r="B116" t="s">
        <v>14</v>
      </c>
      <c r="F116" t="s">
        <v>267</v>
      </c>
      <c r="G116">
        <v>129957</v>
      </c>
      <c r="I116" t="str">
        <f t="shared" si="1"/>
        <v>Rasha Raja</v>
      </c>
      <c r="J116" t="s">
        <v>15</v>
      </c>
      <c r="K116" t="s">
        <v>16</v>
      </c>
      <c r="N116">
        <v>3458</v>
      </c>
    </row>
    <row r="117" spans="1:14" x14ac:dyDescent="0.3">
      <c r="A117" t="s">
        <v>268</v>
      </c>
      <c r="B117" t="s">
        <v>14</v>
      </c>
      <c r="F117" t="s">
        <v>269</v>
      </c>
      <c r="G117">
        <v>116835</v>
      </c>
      <c r="I117" t="str">
        <f t="shared" si="1"/>
        <v>Prisha Zacharia</v>
      </c>
      <c r="J117" t="s">
        <v>15</v>
      </c>
      <c r="K117" t="s">
        <v>76</v>
      </c>
      <c r="N117">
        <v>1398</v>
      </c>
    </row>
    <row r="118" spans="1:14" x14ac:dyDescent="0.3">
      <c r="A118" t="s">
        <v>270</v>
      </c>
      <c r="B118" t="s">
        <v>42</v>
      </c>
      <c r="F118" t="s">
        <v>271</v>
      </c>
      <c r="G118">
        <v>20427</v>
      </c>
      <c r="I118" t="str">
        <f t="shared" si="1"/>
        <v>Mohanlal Issac</v>
      </c>
      <c r="J118" t="s">
        <v>21</v>
      </c>
      <c r="K118" t="s">
        <v>29</v>
      </c>
      <c r="N118">
        <v>4062</v>
      </c>
    </row>
    <row r="119" spans="1:14" x14ac:dyDescent="0.3">
      <c r="A119" t="s">
        <v>272</v>
      </c>
      <c r="B119" t="s">
        <v>42</v>
      </c>
      <c r="F119" t="s">
        <v>273</v>
      </c>
      <c r="G119">
        <v>76231</v>
      </c>
      <c r="I119" t="str">
        <f t="shared" si="1"/>
        <v>Samiha Ray</v>
      </c>
      <c r="J119" t="s">
        <v>60</v>
      </c>
      <c r="K119" t="s">
        <v>29</v>
      </c>
      <c r="N119">
        <v>3720</v>
      </c>
    </row>
    <row r="120" spans="1:14" x14ac:dyDescent="0.3">
      <c r="A120" t="s">
        <v>274</v>
      </c>
      <c r="B120" t="s">
        <v>24</v>
      </c>
      <c r="F120" t="s">
        <v>275</v>
      </c>
      <c r="G120">
        <v>24750</v>
      </c>
      <c r="I120" t="str">
        <f t="shared" si="1"/>
        <v>Jayan Lad</v>
      </c>
      <c r="J120" t="s">
        <v>15</v>
      </c>
      <c r="K120" t="s">
        <v>73</v>
      </c>
      <c r="N120">
        <v>886</v>
      </c>
    </row>
    <row r="121" spans="1:14" x14ac:dyDescent="0.3">
      <c r="A121" t="s">
        <v>276</v>
      </c>
      <c r="B121" t="s">
        <v>46</v>
      </c>
      <c r="F121" t="s">
        <v>277</v>
      </c>
      <c r="G121">
        <v>168411</v>
      </c>
      <c r="I121" t="str">
        <f t="shared" si="1"/>
        <v>Mehul Ramesh</v>
      </c>
      <c r="J121" t="s">
        <v>21</v>
      </c>
      <c r="K121" t="s">
        <v>35</v>
      </c>
      <c r="N121">
        <v>4318</v>
      </c>
    </row>
    <row r="122" spans="1:14" x14ac:dyDescent="0.3">
      <c r="A122" t="s">
        <v>278</v>
      </c>
      <c r="B122" t="s">
        <v>5</v>
      </c>
      <c r="F122" t="s">
        <v>279</v>
      </c>
      <c r="G122">
        <v>187311</v>
      </c>
      <c r="I122" t="str">
        <f t="shared" si="1"/>
        <v>Anay Khare</v>
      </c>
      <c r="J122" t="s">
        <v>34</v>
      </c>
      <c r="K122" t="s">
        <v>43</v>
      </c>
      <c r="N122">
        <v>2120</v>
      </c>
    </row>
    <row r="123" spans="1:14" x14ac:dyDescent="0.3">
      <c r="A123" t="s">
        <v>280</v>
      </c>
      <c r="B123" t="s">
        <v>14</v>
      </c>
      <c r="F123" t="s">
        <v>281</v>
      </c>
      <c r="G123">
        <v>71783</v>
      </c>
      <c r="I123" t="str">
        <f t="shared" si="1"/>
        <v>Kaira Sehgal</v>
      </c>
      <c r="J123" t="s">
        <v>38</v>
      </c>
      <c r="K123" t="s">
        <v>55</v>
      </c>
      <c r="N123">
        <v>366</v>
      </c>
    </row>
    <row r="124" spans="1:14" x14ac:dyDescent="0.3">
      <c r="A124" t="s">
        <v>282</v>
      </c>
      <c r="B124" t="s">
        <v>42</v>
      </c>
      <c r="F124" t="s">
        <v>283</v>
      </c>
      <c r="G124">
        <v>99201</v>
      </c>
      <c r="I124" t="str">
        <f t="shared" si="1"/>
        <v>Fateh Swamy</v>
      </c>
      <c r="J124" t="s">
        <v>34</v>
      </c>
      <c r="K124" t="s">
        <v>73</v>
      </c>
      <c r="N124">
        <v>1882</v>
      </c>
    </row>
    <row r="125" spans="1:14" x14ac:dyDescent="0.3">
      <c r="A125" t="s">
        <v>284</v>
      </c>
      <c r="B125" t="s">
        <v>14</v>
      </c>
      <c r="F125" t="s">
        <v>285</v>
      </c>
      <c r="G125">
        <v>165561</v>
      </c>
      <c r="I125" t="str">
        <f t="shared" si="1"/>
        <v>Myra Rama</v>
      </c>
      <c r="J125" t="s">
        <v>15</v>
      </c>
      <c r="K125" t="s">
        <v>43</v>
      </c>
      <c r="N125">
        <v>2561</v>
      </c>
    </row>
    <row r="126" spans="1:14" x14ac:dyDescent="0.3">
      <c r="A126" t="s">
        <v>286</v>
      </c>
      <c r="B126" t="s">
        <v>42</v>
      </c>
      <c r="F126" t="s">
        <v>287</v>
      </c>
      <c r="G126">
        <v>137258</v>
      </c>
      <c r="I126" t="str">
        <f t="shared" si="1"/>
        <v>Ahana Wable</v>
      </c>
      <c r="J126" t="s">
        <v>60</v>
      </c>
      <c r="K126" t="s">
        <v>29</v>
      </c>
      <c r="N126">
        <v>2125</v>
      </c>
    </row>
    <row r="127" spans="1:14" x14ac:dyDescent="0.3">
      <c r="A127" t="s">
        <v>288</v>
      </c>
      <c r="B127" t="s">
        <v>46</v>
      </c>
      <c r="F127" t="s">
        <v>289</v>
      </c>
      <c r="G127">
        <v>12467</v>
      </c>
      <c r="I127" t="str">
        <f t="shared" si="1"/>
        <v>Divit Dass</v>
      </c>
      <c r="J127" t="s">
        <v>38</v>
      </c>
      <c r="K127" t="s">
        <v>43</v>
      </c>
      <c r="N127">
        <v>3253</v>
      </c>
    </row>
    <row r="128" spans="1:14" x14ac:dyDescent="0.3">
      <c r="A128" t="s">
        <v>290</v>
      </c>
      <c r="B128" t="s">
        <v>24</v>
      </c>
      <c r="F128" t="s">
        <v>291</v>
      </c>
      <c r="G128">
        <v>77491</v>
      </c>
      <c r="I128" t="str">
        <f t="shared" si="1"/>
        <v>Manjari Mahajan</v>
      </c>
      <c r="J128" t="s">
        <v>38</v>
      </c>
      <c r="K128" t="s">
        <v>76</v>
      </c>
      <c r="N128">
        <v>932</v>
      </c>
    </row>
    <row r="129" spans="1:14" x14ac:dyDescent="0.3">
      <c r="A129" t="s">
        <v>292</v>
      </c>
      <c r="B129" t="s">
        <v>14</v>
      </c>
      <c r="F129" t="s">
        <v>293</v>
      </c>
      <c r="G129" t="s">
        <v>294</v>
      </c>
      <c r="I129" t="str">
        <f t="shared" si="1"/>
        <v>Mannat Dash</v>
      </c>
      <c r="J129" t="s">
        <v>34</v>
      </c>
      <c r="K129" t="s">
        <v>16</v>
      </c>
      <c r="N129">
        <v>3324</v>
      </c>
    </row>
    <row r="130" spans="1:14" x14ac:dyDescent="0.3">
      <c r="A130" t="s">
        <v>295</v>
      </c>
      <c r="B130" t="s">
        <v>46</v>
      </c>
      <c r="F130" t="s">
        <v>296</v>
      </c>
      <c r="G130">
        <v>105999</v>
      </c>
      <c r="I130" t="str">
        <f t="shared" si="1"/>
        <v>Prerak Desai</v>
      </c>
      <c r="J130" t="s">
        <v>21</v>
      </c>
      <c r="K130" t="s">
        <v>29</v>
      </c>
      <c r="N130">
        <v>1866</v>
      </c>
    </row>
    <row r="131" spans="1:14" x14ac:dyDescent="0.3">
      <c r="A131" t="s">
        <v>297</v>
      </c>
      <c r="B131" t="s">
        <v>42</v>
      </c>
      <c r="F131" t="s">
        <v>298</v>
      </c>
      <c r="G131">
        <v>70666</v>
      </c>
      <c r="I131" t="str">
        <f t="shared" ref="I131:I194" si="2">TRIM(F131)</f>
        <v>Inaaya Dayal</v>
      </c>
      <c r="J131" t="s">
        <v>60</v>
      </c>
      <c r="K131" t="s">
        <v>39</v>
      </c>
      <c r="N131">
        <v>3992</v>
      </c>
    </row>
    <row r="132" spans="1:14" x14ac:dyDescent="0.3">
      <c r="A132" t="s">
        <v>299</v>
      </c>
      <c r="B132" t="s">
        <v>5</v>
      </c>
      <c r="F132" t="s">
        <v>300</v>
      </c>
      <c r="G132">
        <v>117048</v>
      </c>
      <c r="I132" t="str">
        <f t="shared" si="2"/>
        <v>Emir Dyal</v>
      </c>
      <c r="J132" t="s">
        <v>15</v>
      </c>
      <c r="K132" t="s">
        <v>76</v>
      </c>
      <c r="N132">
        <v>310</v>
      </c>
    </row>
    <row r="133" spans="1:14" x14ac:dyDescent="0.3">
      <c r="A133" t="s">
        <v>301</v>
      </c>
      <c r="B133" t="s">
        <v>46</v>
      </c>
      <c r="F133" t="s">
        <v>302</v>
      </c>
      <c r="G133">
        <v>48054</v>
      </c>
      <c r="I133" t="str">
        <f t="shared" si="2"/>
        <v>Gokul Bose</v>
      </c>
      <c r="J133" t="s">
        <v>21</v>
      </c>
      <c r="K133" t="s">
        <v>55</v>
      </c>
      <c r="N133">
        <v>2408</v>
      </c>
    </row>
    <row r="134" spans="1:14" x14ac:dyDescent="0.3">
      <c r="A134" t="s">
        <v>303</v>
      </c>
      <c r="B134" t="s">
        <v>24</v>
      </c>
      <c r="F134" t="s">
        <v>304</v>
      </c>
      <c r="G134">
        <v>73484</v>
      </c>
      <c r="I134" t="str">
        <f t="shared" si="2"/>
        <v>Parinaaz Balan</v>
      </c>
      <c r="J134" t="s">
        <v>15</v>
      </c>
      <c r="K134" t="s">
        <v>25</v>
      </c>
      <c r="N134">
        <v>974</v>
      </c>
    </row>
    <row r="135" spans="1:14" x14ac:dyDescent="0.3">
      <c r="A135" t="s">
        <v>305</v>
      </c>
      <c r="B135" t="s">
        <v>14</v>
      </c>
      <c r="F135" t="s">
        <v>306</v>
      </c>
      <c r="G135">
        <v>55501</v>
      </c>
      <c r="I135" t="str">
        <f t="shared" si="2"/>
        <v>Neysa Kaul</v>
      </c>
      <c r="J135" t="s">
        <v>34</v>
      </c>
      <c r="K135" t="s">
        <v>55</v>
      </c>
      <c r="N135">
        <v>500</v>
      </c>
    </row>
    <row r="136" spans="1:14" x14ac:dyDescent="0.3">
      <c r="A136" t="s">
        <v>307</v>
      </c>
      <c r="B136" t="s">
        <v>46</v>
      </c>
      <c r="F136" t="s">
        <v>308</v>
      </c>
      <c r="G136">
        <v>113203</v>
      </c>
      <c r="I136" t="str">
        <f t="shared" si="2"/>
        <v>Manjari Yadav</v>
      </c>
      <c r="J136" t="s">
        <v>21</v>
      </c>
      <c r="K136" t="s">
        <v>35</v>
      </c>
      <c r="N136">
        <v>4450</v>
      </c>
    </row>
    <row r="137" spans="1:14" x14ac:dyDescent="0.3">
      <c r="A137" t="s">
        <v>309</v>
      </c>
      <c r="B137" t="s">
        <v>24</v>
      </c>
      <c r="F137" t="s">
        <v>310</v>
      </c>
      <c r="G137">
        <v>91353</v>
      </c>
      <c r="I137" t="str">
        <f t="shared" si="2"/>
        <v>Jhanvi Kulkarni</v>
      </c>
      <c r="J137" t="s">
        <v>60</v>
      </c>
      <c r="K137" t="s">
        <v>76</v>
      </c>
      <c r="N137">
        <v>3346</v>
      </c>
    </row>
    <row r="138" spans="1:14" x14ac:dyDescent="0.3">
      <c r="A138" t="s">
        <v>311</v>
      </c>
      <c r="B138" t="s">
        <v>46</v>
      </c>
      <c r="F138" t="s">
        <v>312</v>
      </c>
      <c r="G138">
        <v>137243</v>
      </c>
      <c r="I138" t="str">
        <f t="shared" si="2"/>
        <v>Shaan Gokhale</v>
      </c>
      <c r="J138" t="s">
        <v>15</v>
      </c>
      <c r="K138" t="s">
        <v>76</v>
      </c>
      <c r="N138">
        <v>915</v>
      </c>
    </row>
    <row r="139" spans="1:14" x14ac:dyDescent="0.3">
      <c r="A139" t="s">
        <v>313</v>
      </c>
      <c r="B139" t="s">
        <v>5</v>
      </c>
      <c r="F139" t="s">
        <v>314</v>
      </c>
      <c r="G139">
        <v>162196</v>
      </c>
      <c r="I139" t="str">
        <f t="shared" si="2"/>
        <v>Nayantara Dewan</v>
      </c>
      <c r="J139" t="s">
        <v>38</v>
      </c>
      <c r="K139" t="s">
        <v>55</v>
      </c>
      <c r="N139">
        <v>1108</v>
      </c>
    </row>
    <row r="140" spans="1:14" x14ac:dyDescent="0.3">
      <c r="A140" t="s">
        <v>315</v>
      </c>
      <c r="B140" t="s">
        <v>5</v>
      </c>
      <c r="F140" t="s">
        <v>316</v>
      </c>
      <c r="G140">
        <v>111333</v>
      </c>
      <c r="I140" t="str">
        <f t="shared" si="2"/>
        <v>Alia Mangat</v>
      </c>
      <c r="J140" t="s">
        <v>21</v>
      </c>
      <c r="K140" t="s">
        <v>73</v>
      </c>
      <c r="N140">
        <v>4910</v>
      </c>
    </row>
    <row r="141" spans="1:14" x14ac:dyDescent="0.3">
      <c r="A141" t="s">
        <v>317</v>
      </c>
      <c r="B141" t="s">
        <v>42</v>
      </c>
      <c r="F141" t="s">
        <v>318</v>
      </c>
      <c r="G141">
        <v>183426</v>
      </c>
      <c r="I141" t="str">
        <f t="shared" si="2"/>
        <v>Devansh Kulkarni</v>
      </c>
      <c r="J141" t="s">
        <v>38</v>
      </c>
      <c r="K141" t="s">
        <v>35</v>
      </c>
      <c r="N141">
        <v>2859</v>
      </c>
    </row>
    <row r="142" spans="1:14" x14ac:dyDescent="0.3">
      <c r="A142" t="s">
        <v>319</v>
      </c>
      <c r="B142" t="s">
        <v>46</v>
      </c>
      <c r="F142" t="s">
        <v>320</v>
      </c>
      <c r="G142">
        <v>105128</v>
      </c>
      <c r="I142" t="str">
        <f t="shared" si="2"/>
        <v>Abram Swamy</v>
      </c>
      <c r="J142" t="s">
        <v>60</v>
      </c>
      <c r="K142" t="s">
        <v>25</v>
      </c>
      <c r="N142">
        <v>1546</v>
      </c>
    </row>
    <row r="143" spans="1:14" x14ac:dyDescent="0.3">
      <c r="A143" t="s">
        <v>321</v>
      </c>
      <c r="B143" t="s">
        <v>46</v>
      </c>
      <c r="F143" t="s">
        <v>322</v>
      </c>
      <c r="G143">
        <v>22100</v>
      </c>
      <c r="I143" t="str">
        <f t="shared" si="2"/>
        <v>Raghav Apte</v>
      </c>
      <c r="J143" t="s">
        <v>38</v>
      </c>
      <c r="K143" t="s">
        <v>35</v>
      </c>
      <c r="N143">
        <v>2105</v>
      </c>
    </row>
    <row r="144" spans="1:14" x14ac:dyDescent="0.3">
      <c r="A144" t="s">
        <v>323</v>
      </c>
      <c r="B144" t="s">
        <v>46</v>
      </c>
      <c r="F144" t="s">
        <v>324</v>
      </c>
      <c r="G144">
        <v>13232</v>
      </c>
      <c r="I144" t="str">
        <f t="shared" si="2"/>
        <v>Manjari Raval</v>
      </c>
      <c r="K144" t="s">
        <v>73</v>
      </c>
      <c r="N144">
        <v>1975</v>
      </c>
    </row>
    <row r="145" spans="1:14" x14ac:dyDescent="0.3">
      <c r="A145" t="s">
        <v>325</v>
      </c>
      <c r="B145" t="s">
        <v>14</v>
      </c>
      <c r="F145" t="s">
        <v>326</v>
      </c>
      <c r="G145">
        <v>183218</v>
      </c>
      <c r="I145" t="str">
        <f t="shared" si="2"/>
        <v>Saanvi Walla</v>
      </c>
      <c r="J145" t="s">
        <v>60</v>
      </c>
      <c r="K145" t="s">
        <v>39</v>
      </c>
      <c r="N145">
        <v>721</v>
      </c>
    </row>
    <row r="146" spans="1:14" x14ac:dyDescent="0.3">
      <c r="A146" t="s">
        <v>327</v>
      </c>
      <c r="B146" t="s">
        <v>46</v>
      </c>
      <c r="F146" t="s">
        <v>328</v>
      </c>
      <c r="G146">
        <v>88110</v>
      </c>
      <c r="I146" t="str">
        <f t="shared" si="2"/>
        <v>Nitya Batta</v>
      </c>
      <c r="J146" t="s">
        <v>21</v>
      </c>
      <c r="K146" t="s">
        <v>43</v>
      </c>
      <c r="N146">
        <v>2489</v>
      </c>
    </row>
    <row r="147" spans="1:14" x14ac:dyDescent="0.3">
      <c r="A147" t="s">
        <v>329</v>
      </c>
      <c r="B147" t="s">
        <v>153</v>
      </c>
      <c r="F147" t="s">
        <v>330</v>
      </c>
      <c r="G147">
        <v>159556</v>
      </c>
      <c r="I147" t="str">
        <f t="shared" si="2"/>
        <v>Samar Handa</v>
      </c>
      <c r="J147" t="s">
        <v>60</v>
      </c>
      <c r="K147" t="s">
        <v>39</v>
      </c>
      <c r="N147">
        <v>4647</v>
      </c>
    </row>
    <row r="148" spans="1:14" x14ac:dyDescent="0.3">
      <c r="A148" t="s">
        <v>331</v>
      </c>
      <c r="B148" t="s">
        <v>5</v>
      </c>
      <c r="F148" t="s">
        <v>332</v>
      </c>
      <c r="G148">
        <v>167299</v>
      </c>
      <c r="I148" t="str">
        <f t="shared" si="2"/>
        <v>Tiya Sandhu</v>
      </c>
      <c r="J148" t="s">
        <v>38</v>
      </c>
      <c r="K148" t="s">
        <v>43</v>
      </c>
      <c r="N148">
        <v>3175</v>
      </c>
    </row>
    <row r="149" spans="1:14" x14ac:dyDescent="0.3">
      <c r="A149" t="s">
        <v>333</v>
      </c>
      <c r="B149" t="s">
        <v>42</v>
      </c>
      <c r="F149" t="s">
        <v>334</v>
      </c>
      <c r="G149" t="s">
        <v>335</v>
      </c>
      <c r="I149" t="str">
        <f t="shared" si="2"/>
        <v>Shray Dar</v>
      </c>
      <c r="J149" t="s">
        <v>60</v>
      </c>
      <c r="K149" t="s">
        <v>16</v>
      </c>
      <c r="N149">
        <v>2019</v>
      </c>
    </row>
    <row r="150" spans="1:14" x14ac:dyDescent="0.3">
      <c r="A150" t="s">
        <v>336</v>
      </c>
      <c r="B150" t="s">
        <v>5</v>
      </c>
      <c r="F150" t="s">
        <v>337</v>
      </c>
      <c r="G150">
        <v>51217</v>
      </c>
      <c r="I150" t="str">
        <f t="shared" si="2"/>
        <v>Biju Chauhan</v>
      </c>
      <c r="J150" t="s">
        <v>38</v>
      </c>
      <c r="K150" t="s">
        <v>25</v>
      </c>
      <c r="N150">
        <v>2742</v>
      </c>
    </row>
    <row r="151" spans="1:14" x14ac:dyDescent="0.3">
      <c r="A151" t="s">
        <v>338</v>
      </c>
      <c r="B151" t="s">
        <v>24</v>
      </c>
      <c r="F151" t="s">
        <v>339</v>
      </c>
      <c r="G151">
        <v>159838</v>
      </c>
      <c r="I151" t="str">
        <f t="shared" si="2"/>
        <v>Vihaan Sethi</v>
      </c>
      <c r="J151" t="s">
        <v>15</v>
      </c>
      <c r="K151" t="s">
        <v>76</v>
      </c>
      <c r="N151">
        <v>1200</v>
      </c>
    </row>
    <row r="152" spans="1:14" x14ac:dyDescent="0.3">
      <c r="A152" t="s">
        <v>340</v>
      </c>
      <c r="B152" t="s">
        <v>46</v>
      </c>
      <c r="F152" t="s">
        <v>341</v>
      </c>
      <c r="G152">
        <v>123970</v>
      </c>
      <c r="I152" t="str">
        <f t="shared" si="2"/>
        <v>Jivin Sama</v>
      </c>
      <c r="J152" t="s">
        <v>21</v>
      </c>
      <c r="K152" t="s">
        <v>16</v>
      </c>
      <c r="N152">
        <v>4209</v>
      </c>
    </row>
    <row r="153" spans="1:14" x14ac:dyDescent="0.3">
      <c r="A153" t="s">
        <v>342</v>
      </c>
      <c r="B153" t="s">
        <v>5</v>
      </c>
      <c r="F153" t="s">
        <v>343</v>
      </c>
      <c r="G153">
        <v>55686</v>
      </c>
      <c r="I153" t="str">
        <f t="shared" si="2"/>
        <v>Vivaan Saran</v>
      </c>
      <c r="J153" t="s">
        <v>38</v>
      </c>
      <c r="K153" t="s">
        <v>25</v>
      </c>
      <c r="N153">
        <v>2225</v>
      </c>
    </row>
    <row r="154" spans="1:14" x14ac:dyDescent="0.3">
      <c r="A154" t="s">
        <v>344</v>
      </c>
      <c r="B154" t="s">
        <v>14</v>
      </c>
      <c r="F154" t="s">
        <v>345</v>
      </c>
      <c r="G154">
        <v>5845</v>
      </c>
      <c r="I154" t="str">
        <f t="shared" si="2"/>
        <v>Badal Kade</v>
      </c>
      <c r="J154" t="s">
        <v>34</v>
      </c>
      <c r="K154" t="s">
        <v>25</v>
      </c>
      <c r="N154">
        <v>1473</v>
      </c>
    </row>
    <row r="155" spans="1:14" x14ac:dyDescent="0.3">
      <c r="A155" t="s">
        <v>346</v>
      </c>
      <c r="B155" t="s">
        <v>5</v>
      </c>
      <c r="F155" t="s">
        <v>347</v>
      </c>
      <c r="G155">
        <v>72444</v>
      </c>
      <c r="I155" t="str">
        <f t="shared" si="2"/>
        <v>Rania Bose</v>
      </c>
      <c r="J155" t="s">
        <v>60</v>
      </c>
      <c r="K155" t="s">
        <v>16</v>
      </c>
      <c r="N155">
        <v>2269</v>
      </c>
    </row>
    <row r="156" spans="1:14" x14ac:dyDescent="0.3">
      <c r="A156" t="s">
        <v>348</v>
      </c>
      <c r="B156" t="s">
        <v>5</v>
      </c>
      <c r="F156" t="s">
        <v>349</v>
      </c>
      <c r="G156" t="s">
        <v>350</v>
      </c>
      <c r="I156" t="str">
        <f t="shared" si="2"/>
        <v>Saanvi Bakshi</v>
      </c>
      <c r="J156" t="s">
        <v>38</v>
      </c>
      <c r="K156" t="s">
        <v>29</v>
      </c>
      <c r="N156">
        <v>2807</v>
      </c>
    </row>
    <row r="157" spans="1:14" x14ac:dyDescent="0.3">
      <c r="A157" t="s">
        <v>351</v>
      </c>
      <c r="B157" t="s">
        <v>42</v>
      </c>
      <c r="F157" t="s">
        <v>352</v>
      </c>
      <c r="G157">
        <v>42636</v>
      </c>
      <c r="I157" t="str">
        <f t="shared" si="2"/>
        <v>Manikya Loyal</v>
      </c>
      <c r="J157" t="s">
        <v>60</v>
      </c>
      <c r="K157" t="s">
        <v>29</v>
      </c>
      <c r="N157">
        <v>1244</v>
      </c>
    </row>
    <row r="158" spans="1:14" x14ac:dyDescent="0.3">
      <c r="A158" t="s">
        <v>353</v>
      </c>
      <c r="B158" t="s">
        <v>42</v>
      </c>
      <c r="F158" t="s">
        <v>354</v>
      </c>
      <c r="G158">
        <v>187080</v>
      </c>
      <c r="I158" t="str">
        <f t="shared" si="2"/>
        <v>Aayush Tak</v>
      </c>
      <c r="J158" t="s">
        <v>38</v>
      </c>
      <c r="K158" t="s">
        <v>29</v>
      </c>
      <c r="N158">
        <v>1347</v>
      </c>
    </row>
    <row r="159" spans="1:14" x14ac:dyDescent="0.3">
      <c r="A159" t="s">
        <v>355</v>
      </c>
      <c r="B159" t="s">
        <v>46</v>
      </c>
      <c r="F159" t="s">
        <v>356</v>
      </c>
      <c r="G159">
        <v>190862</v>
      </c>
      <c r="I159" t="str">
        <f t="shared" si="2"/>
        <v>Kavya Jaggi</v>
      </c>
      <c r="J159" t="s">
        <v>38</v>
      </c>
      <c r="K159" t="s">
        <v>73</v>
      </c>
      <c r="N159">
        <v>4919</v>
      </c>
    </row>
    <row r="160" spans="1:14" x14ac:dyDescent="0.3">
      <c r="A160" t="s">
        <v>357</v>
      </c>
      <c r="B160" t="s">
        <v>42</v>
      </c>
      <c r="F160" t="s">
        <v>358</v>
      </c>
      <c r="G160">
        <v>41952</v>
      </c>
      <c r="I160" t="str">
        <f t="shared" si="2"/>
        <v>Dharmajan Sharma</v>
      </c>
      <c r="J160" t="s">
        <v>21</v>
      </c>
      <c r="K160" t="s">
        <v>35</v>
      </c>
      <c r="N160">
        <v>2451</v>
      </c>
    </row>
    <row r="161" spans="1:14" x14ac:dyDescent="0.3">
      <c r="A161" t="s">
        <v>359</v>
      </c>
      <c r="B161" t="s">
        <v>14</v>
      </c>
      <c r="F161" t="s">
        <v>360</v>
      </c>
      <c r="G161">
        <v>193233</v>
      </c>
      <c r="I161" t="str">
        <f t="shared" si="2"/>
        <v>Emir Vig</v>
      </c>
      <c r="J161" t="s">
        <v>60</v>
      </c>
      <c r="K161" t="s">
        <v>76</v>
      </c>
      <c r="N161">
        <v>2172</v>
      </c>
    </row>
    <row r="162" spans="1:14" x14ac:dyDescent="0.3">
      <c r="A162" t="s">
        <v>361</v>
      </c>
      <c r="B162" t="s">
        <v>5</v>
      </c>
      <c r="F162" t="s">
        <v>362</v>
      </c>
      <c r="G162">
        <v>104576</v>
      </c>
      <c r="I162" t="str">
        <f t="shared" si="2"/>
        <v>Misha Hans</v>
      </c>
      <c r="J162" t="s">
        <v>34</v>
      </c>
      <c r="K162" t="s">
        <v>43</v>
      </c>
      <c r="N162">
        <v>2972</v>
      </c>
    </row>
    <row r="163" spans="1:14" x14ac:dyDescent="0.3">
      <c r="A163" t="s">
        <v>363</v>
      </c>
      <c r="B163" t="s">
        <v>14</v>
      </c>
      <c r="F163" t="s">
        <v>364</v>
      </c>
      <c r="G163">
        <v>178293</v>
      </c>
      <c r="I163" t="str">
        <f t="shared" si="2"/>
        <v>Bhavin Ramesh</v>
      </c>
      <c r="J163" t="s">
        <v>15</v>
      </c>
      <c r="K163" t="s">
        <v>39</v>
      </c>
      <c r="N163">
        <v>3898</v>
      </c>
    </row>
    <row r="164" spans="1:14" x14ac:dyDescent="0.3">
      <c r="A164" t="s">
        <v>365</v>
      </c>
      <c r="B164" t="s">
        <v>24</v>
      </c>
      <c r="F164" t="s">
        <v>366</v>
      </c>
      <c r="G164">
        <v>42721</v>
      </c>
      <c r="I164" t="str">
        <f t="shared" si="2"/>
        <v>Aarna Sha</v>
      </c>
      <c r="J164" t="s">
        <v>60</v>
      </c>
      <c r="K164" t="s">
        <v>35</v>
      </c>
      <c r="N164">
        <v>1952</v>
      </c>
    </row>
    <row r="165" spans="1:14" x14ac:dyDescent="0.3">
      <c r="A165" t="s">
        <v>367</v>
      </c>
      <c r="B165" t="s">
        <v>369</v>
      </c>
      <c r="F165" t="s">
        <v>368</v>
      </c>
      <c r="G165">
        <v>134881</v>
      </c>
      <c r="I165" t="str">
        <f t="shared" si="2"/>
        <v>Mannat Wable</v>
      </c>
      <c r="J165" t="s">
        <v>34</v>
      </c>
      <c r="K165" t="s">
        <v>16</v>
      </c>
      <c r="N165">
        <v>1003</v>
      </c>
    </row>
    <row r="166" spans="1:14" x14ac:dyDescent="0.3">
      <c r="A166" t="s">
        <v>370</v>
      </c>
      <c r="B166" t="s">
        <v>46</v>
      </c>
      <c r="F166" t="s">
        <v>371</v>
      </c>
      <c r="G166">
        <v>69357</v>
      </c>
      <c r="I166" t="str">
        <f t="shared" si="2"/>
        <v>Rasha Datta</v>
      </c>
      <c r="K166" t="s">
        <v>76</v>
      </c>
      <c r="N166">
        <v>4581</v>
      </c>
    </row>
    <row r="167" spans="1:14" x14ac:dyDescent="0.3">
      <c r="A167" t="s">
        <v>372</v>
      </c>
      <c r="B167" t="s">
        <v>42</v>
      </c>
      <c r="F167" t="s">
        <v>373</v>
      </c>
      <c r="G167">
        <v>182922</v>
      </c>
      <c r="I167" t="str">
        <f t="shared" si="2"/>
        <v>Jayan Singhal</v>
      </c>
      <c r="J167" t="s">
        <v>34</v>
      </c>
      <c r="K167" t="s">
        <v>29</v>
      </c>
      <c r="N167">
        <v>2242</v>
      </c>
    </row>
    <row r="168" spans="1:14" x14ac:dyDescent="0.3">
      <c r="A168" t="s">
        <v>374</v>
      </c>
      <c r="B168" t="s">
        <v>42</v>
      </c>
      <c r="F168" t="s">
        <v>375</v>
      </c>
      <c r="G168">
        <v>172897</v>
      </c>
      <c r="I168" t="str">
        <f t="shared" si="2"/>
        <v>Neelofar Lata</v>
      </c>
      <c r="J168" t="s">
        <v>34</v>
      </c>
      <c r="K168" t="s">
        <v>29</v>
      </c>
      <c r="N168">
        <v>3173</v>
      </c>
    </row>
    <row r="169" spans="1:14" x14ac:dyDescent="0.3">
      <c r="A169" t="s">
        <v>376</v>
      </c>
      <c r="B169" t="s">
        <v>24</v>
      </c>
      <c r="F169" t="s">
        <v>377</v>
      </c>
      <c r="G169">
        <v>115499</v>
      </c>
      <c r="I169" t="str">
        <f t="shared" si="2"/>
        <v>Lakshay Lal</v>
      </c>
      <c r="J169" t="s">
        <v>21</v>
      </c>
      <c r="K169" t="s">
        <v>55</v>
      </c>
      <c r="N169">
        <v>4779</v>
      </c>
    </row>
    <row r="170" spans="1:14" x14ac:dyDescent="0.3">
      <c r="A170" t="s">
        <v>378</v>
      </c>
      <c r="B170" t="s">
        <v>5</v>
      </c>
      <c r="F170" t="s">
        <v>379</v>
      </c>
      <c r="G170">
        <v>74924</v>
      </c>
      <c r="I170" t="str">
        <f t="shared" si="2"/>
        <v>Ryan Zacharia</v>
      </c>
      <c r="J170" t="s">
        <v>34</v>
      </c>
      <c r="K170" t="s">
        <v>25</v>
      </c>
      <c r="N170">
        <v>764</v>
      </c>
    </row>
    <row r="171" spans="1:14" x14ac:dyDescent="0.3">
      <c r="A171" t="s">
        <v>380</v>
      </c>
      <c r="B171" t="s">
        <v>369</v>
      </c>
      <c r="F171" t="s">
        <v>381</v>
      </c>
      <c r="G171">
        <v>139875</v>
      </c>
      <c r="I171" t="str">
        <f t="shared" si="2"/>
        <v>Dishani Walia</v>
      </c>
      <c r="J171" t="s">
        <v>21</v>
      </c>
      <c r="K171" t="s">
        <v>39</v>
      </c>
      <c r="N171">
        <v>4225</v>
      </c>
    </row>
    <row r="172" spans="1:14" x14ac:dyDescent="0.3">
      <c r="A172" t="s">
        <v>382</v>
      </c>
      <c r="B172" t="s">
        <v>42</v>
      </c>
      <c r="F172" t="s">
        <v>383</v>
      </c>
      <c r="G172">
        <v>77576</v>
      </c>
      <c r="I172" t="str">
        <f t="shared" si="2"/>
        <v>Prerak Seth</v>
      </c>
      <c r="J172" t="s">
        <v>21</v>
      </c>
      <c r="K172" t="s">
        <v>73</v>
      </c>
      <c r="N172">
        <v>2654</v>
      </c>
    </row>
    <row r="173" spans="1:14" x14ac:dyDescent="0.3">
      <c r="A173" t="s">
        <v>384</v>
      </c>
      <c r="B173" t="s">
        <v>14</v>
      </c>
      <c r="F173" t="s">
        <v>385</v>
      </c>
      <c r="G173">
        <v>15602</v>
      </c>
      <c r="I173" t="str">
        <f t="shared" si="2"/>
        <v>Ira Bala</v>
      </c>
      <c r="J173" t="s">
        <v>21</v>
      </c>
      <c r="K173" t="s">
        <v>76</v>
      </c>
      <c r="N173">
        <v>501</v>
      </c>
    </row>
    <row r="174" spans="1:14" x14ac:dyDescent="0.3">
      <c r="A174" t="s">
        <v>386</v>
      </c>
      <c r="B174" t="s">
        <v>14</v>
      </c>
      <c r="F174" t="s">
        <v>387</v>
      </c>
      <c r="G174">
        <v>118783</v>
      </c>
      <c r="I174" t="str">
        <f t="shared" si="2"/>
        <v>Divij Sinha</v>
      </c>
      <c r="J174" t="s">
        <v>34</v>
      </c>
      <c r="K174" t="s">
        <v>35</v>
      </c>
      <c r="N174">
        <v>762</v>
      </c>
    </row>
    <row r="175" spans="1:14" x14ac:dyDescent="0.3">
      <c r="A175" t="s">
        <v>388</v>
      </c>
      <c r="B175" t="s">
        <v>24</v>
      </c>
      <c r="F175" t="s">
        <v>389</v>
      </c>
      <c r="G175">
        <v>37705</v>
      </c>
      <c r="I175" t="str">
        <f t="shared" si="2"/>
        <v>Trisha Vasa</v>
      </c>
      <c r="J175" t="s">
        <v>38</v>
      </c>
      <c r="K175" t="s">
        <v>25</v>
      </c>
      <c r="N175">
        <v>4163</v>
      </c>
    </row>
    <row r="176" spans="1:14" x14ac:dyDescent="0.3">
      <c r="A176" t="s">
        <v>390</v>
      </c>
      <c r="B176" t="s">
        <v>46</v>
      </c>
      <c r="F176" t="s">
        <v>391</v>
      </c>
      <c r="G176">
        <v>29797</v>
      </c>
      <c r="I176" t="str">
        <f t="shared" si="2"/>
        <v>Nehmat Kanda</v>
      </c>
      <c r="J176" t="s">
        <v>34</v>
      </c>
      <c r="K176" t="s">
        <v>76</v>
      </c>
      <c r="N176">
        <v>1836</v>
      </c>
    </row>
    <row r="177" spans="1:14" x14ac:dyDescent="0.3">
      <c r="A177" t="s">
        <v>392</v>
      </c>
      <c r="B177" t="s">
        <v>46</v>
      </c>
      <c r="F177" t="s">
        <v>393</v>
      </c>
      <c r="G177">
        <v>196446</v>
      </c>
      <c r="I177" t="str">
        <f t="shared" si="2"/>
        <v>Aniruddh Dugar</v>
      </c>
      <c r="J177" t="s">
        <v>21</v>
      </c>
      <c r="K177" t="s">
        <v>43</v>
      </c>
      <c r="N177">
        <v>4170</v>
      </c>
    </row>
    <row r="178" spans="1:14" x14ac:dyDescent="0.3">
      <c r="A178" t="s">
        <v>394</v>
      </c>
      <c r="B178" t="s">
        <v>14</v>
      </c>
      <c r="F178" t="s">
        <v>395</v>
      </c>
      <c r="G178">
        <v>117573</v>
      </c>
      <c r="I178" t="str">
        <f t="shared" si="2"/>
        <v>Dhruv Ravel</v>
      </c>
      <c r="J178" t="s">
        <v>38</v>
      </c>
      <c r="K178" t="s">
        <v>35</v>
      </c>
      <c r="N178">
        <v>3924</v>
      </c>
    </row>
    <row r="179" spans="1:14" x14ac:dyDescent="0.3">
      <c r="A179" t="s">
        <v>396</v>
      </c>
      <c r="B179" t="s">
        <v>14</v>
      </c>
      <c r="F179" t="s">
        <v>397</v>
      </c>
      <c r="G179">
        <v>36065</v>
      </c>
      <c r="I179" t="str">
        <f t="shared" si="2"/>
        <v>Yasmin Karnik</v>
      </c>
      <c r="J179" t="s">
        <v>34</v>
      </c>
      <c r="K179" t="s">
        <v>43</v>
      </c>
      <c r="N179">
        <v>3014</v>
      </c>
    </row>
    <row r="180" spans="1:14" x14ac:dyDescent="0.3">
      <c r="A180" t="s">
        <v>398</v>
      </c>
      <c r="B180" t="s">
        <v>42</v>
      </c>
      <c r="F180" t="s">
        <v>399</v>
      </c>
      <c r="G180">
        <v>15322</v>
      </c>
      <c r="I180" t="str">
        <f t="shared" si="2"/>
        <v>Saira Singhal</v>
      </c>
      <c r="J180" t="s">
        <v>38</v>
      </c>
      <c r="K180" t="s">
        <v>25</v>
      </c>
      <c r="N180">
        <v>1020</v>
      </c>
    </row>
    <row r="181" spans="1:14" x14ac:dyDescent="0.3">
      <c r="A181" t="s">
        <v>400</v>
      </c>
      <c r="B181" t="s">
        <v>42</v>
      </c>
      <c r="F181" t="s">
        <v>401</v>
      </c>
      <c r="G181">
        <v>94759</v>
      </c>
      <c r="I181" t="str">
        <f t="shared" si="2"/>
        <v>Hazel Ahuja</v>
      </c>
      <c r="J181" t="s">
        <v>34</v>
      </c>
      <c r="K181" t="s">
        <v>29</v>
      </c>
      <c r="N181">
        <v>4554</v>
      </c>
    </row>
    <row r="182" spans="1:14" x14ac:dyDescent="0.3">
      <c r="A182" t="s">
        <v>402</v>
      </c>
      <c r="B182" t="s">
        <v>369</v>
      </c>
      <c r="F182" t="s">
        <v>403</v>
      </c>
      <c r="G182">
        <v>143069</v>
      </c>
      <c r="I182" t="str">
        <f t="shared" si="2"/>
        <v>Mahika Date</v>
      </c>
      <c r="J182" t="s">
        <v>34</v>
      </c>
      <c r="K182" t="s">
        <v>55</v>
      </c>
      <c r="N182">
        <v>4255</v>
      </c>
    </row>
    <row r="183" spans="1:14" x14ac:dyDescent="0.3">
      <c r="A183" t="s">
        <v>404</v>
      </c>
      <c r="B183" t="s">
        <v>14</v>
      </c>
      <c r="F183" t="s">
        <v>405</v>
      </c>
      <c r="G183">
        <v>108318</v>
      </c>
      <c r="I183" t="str">
        <f t="shared" si="2"/>
        <v>Heer Bhat</v>
      </c>
      <c r="J183" t="s">
        <v>60</v>
      </c>
      <c r="K183" t="s">
        <v>55</v>
      </c>
      <c r="N183">
        <v>354</v>
      </c>
    </row>
    <row r="184" spans="1:14" x14ac:dyDescent="0.3">
      <c r="A184" t="s">
        <v>406</v>
      </c>
      <c r="B184" t="s">
        <v>46</v>
      </c>
      <c r="F184" t="s">
        <v>407</v>
      </c>
      <c r="G184">
        <v>16710</v>
      </c>
      <c r="I184" t="str">
        <f t="shared" si="2"/>
        <v>Oorja Chaudhary</v>
      </c>
      <c r="J184" t="s">
        <v>34</v>
      </c>
      <c r="K184" t="s">
        <v>35</v>
      </c>
      <c r="N184">
        <v>4975</v>
      </c>
    </row>
    <row r="185" spans="1:14" x14ac:dyDescent="0.3">
      <c r="A185" t="s">
        <v>408</v>
      </c>
      <c r="B185" t="s">
        <v>42</v>
      </c>
      <c r="F185" t="s">
        <v>409</v>
      </c>
      <c r="G185">
        <v>41807</v>
      </c>
      <c r="I185" t="str">
        <f t="shared" si="2"/>
        <v>Anahita Shroff</v>
      </c>
      <c r="J185" t="s">
        <v>15</v>
      </c>
      <c r="K185" t="s">
        <v>55</v>
      </c>
      <c r="N185">
        <v>2285</v>
      </c>
    </row>
    <row r="186" spans="1:14" x14ac:dyDescent="0.3">
      <c r="A186" t="s">
        <v>410</v>
      </c>
      <c r="B186" t="s">
        <v>24</v>
      </c>
      <c r="F186" t="s">
        <v>411</v>
      </c>
      <c r="G186">
        <v>38795</v>
      </c>
      <c r="I186" t="str">
        <f t="shared" si="2"/>
        <v>Vivaan Dutt</v>
      </c>
      <c r="J186" t="s">
        <v>60</v>
      </c>
      <c r="K186" t="s">
        <v>16</v>
      </c>
      <c r="N186">
        <v>3743</v>
      </c>
    </row>
    <row r="187" spans="1:14" x14ac:dyDescent="0.3">
      <c r="A187" t="s">
        <v>412</v>
      </c>
      <c r="B187" t="s">
        <v>46</v>
      </c>
      <c r="F187" t="s">
        <v>413</v>
      </c>
      <c r="G187">
        <v>53031</v>
      </c>
      <c r="I187" t="str">
        <f t="shared" si="2"/>
        <v>Siya Bala</v>
      </c>
      <c r="J187" t="s">
        <v>60</v>
      </c>
      <c r="K187" t="s">
        <v>29</v>
      </c>
      <c r="N187">
        <v>2843</v>
      </c>
    </row>
    <row r="188" spans="1:14" x14ac:dyDescent="0.3">
      <c r="A188" t="s">
        <v>414</v>
      </c>
      <c r="B188" t="s">
        <v>24</v>
      </c>
      <c r="F188" t="s">
        <v>415</v>
      </c>
      <c r="G188">
        <v>137706</v>
      </c>
      <c r="I188" t="str">
        <f t="shared" si="2"/>
        <v>Shalv Shankar</v>
      </c>
      <c r="J188" t="s">
        <v>60</v>
      </c>
      <c r="K188" t="s">
        <v>73</v>
      </c>
      <c r="N188">
        <v>4404</v>
      </c>
    </row>
    <row r="189" spans="1:14" x14ac:dyDescent="0.3">
      <c r="A189" t="s">
        <v>416</v>
      </c>
      <c r="B189" t="s">
        <v>14</v>
      </c>
      <c r="F189" t="s">
        <v>417</v>
      </c>
      <c r="G189">
        <v>57251</v>
      </c>
      <c r="I189" t="str">
        <f t="shared" si="2"/>
        <v>Aayush Kala</v>
      </c>
      <c r="J189" t="s">
        <v>34</v>
      </c>
      <c r="K189" t="s">
        <v>39</v>
      </c>
      <c r="N189">
        <v>3598</v>
      </c>
    </row>
    <row r="190" spans="1:14" x14ac:dyDescent="0.3">
      <c r="A190" t="s">
        <v>418</v>
      </c>
      <c r="B190" t="s">
        <v>42</v>
      </c>
      <c r="F190" t="s">
        <v>419</v>
      </c>
      <c r="G190">
        <v>49456</v>
      </c>
      <c r="I190" t="str">
        <f t="shared" si="2"/>
        <v>Himmat Venkatesh</v>
      </c>
      <c r="J190" t="s">
        <v>38</v>
      </c>
      <c r="K190" t="s">
        <v>25</v>
      </c>
      <c r="N190">
        <v>3409</v>
      </c>
    </row>
    <row r="191" spans="1:14" x14ac:dyDescent="0.3">
      <c r="A191" t="s">
        <v>420</v>
      </c>
      <c r="B191" t="s">
        <v>42</v>
      </c>
      <c r="F191" t="s">
        <v>421</v>
      </c>
      <c r="G191">
        <v>52498</v>
      </c>
      <c r="I191" t="str">
        <f t="shared" si="2"/>
        <v>Fateh Bose</v>
      </c>
      <c r="J191" t="s">
        <v>60</v>
      </c>
      <c r="K191" t="s">
        <v>29</v>
      </c>
      <c r="N191">
        <v>647</v>
      </c>
    </row>
    <row r="192" spans="1:14" x14ac:dyDescent="0.3">
      <c r="A192" t="s">
        <v>422</v>
      </c>
      <c r="B192" t="s">
        <v>42</v>
      </c>
      <c r="F192" t="s">
        <v>423</v>
      </c>
      <c r="G192">
        <v>65207</v>
      </c>
      <c r="I192" t="str">
        <f t="shared" si="2"/>
        <v>Aarush Sule</v>
      </c>
      <c r="J192" t="s">
        <v>15</v>
      </c>
      <c r="K192" t="s">
        <v>35</v>
      </c>
      <c r="N192">
        <v>2767</v>
      </c>
    </row>
    <row r="193" spans="1:14" x14ac:dyDescent="0.3">
      <c r="A193" t="s">
        <v>424</v>
      </c>
      <c r="B193" t="s">
        <v>42</v>
      </c>
      <c r="F193" t="s">
        <v>425</v>
      </c>
      <c r="G193">
        <v>102321</v>
      </c>
      <c r="I193" t="str">
        <f t="shared" si="2"/>
        <v>Samiha Shah</v>
      </c>
      <c r="J193" t="s">
        <v>34</v>
      </c>
      <c r="K193" t="s">
        <v>25</v>
      </c>
      <c r="N193">
        <v>1474</v>
      </c>
    </row>
    <row r="194" spans="1:14" x14ac:dyDescent="0.3">
      <c r="A194" t="s">
        <v>426</v>
      </c>
      <c r="B194" t="s">
        <v>46</v>
      </c>
      <c r="F194" t="s">
        <v>427</v>
      </c>
      <c r="G194">
        <v>134418</v>
      </c>
      <c r="I194" t="str">
        <f t="shared" si="2"/>
        <v>Hansh Bava</v>
      </c>
      <c r="J194" t="s">
        <v>15</v>
      </c>
      <c r="K194" t="s">
        <v>16</v>
      </c>
      <c r="N194">
        <v>1619</v>
      </c>
    </row>
    <row r="195" spans="1:14" x14ac:dyDescent="0.3">
      <c r="A195" t="s">
        <v>428</v>
      </c>
      <c r="B195" t="s">
        <v>24</v>
      </c>
      <c r="F195" t="s">
        <v>429</v>
      </c>
      <c r="G195">
        <v>53810</v>
      </c>
      <c r="I195" t="str">
        <f t="shared" ref="I195:I258" si="3">TRIM(F195)</f>
        <v>Shalv Gole</v>
      </c>
      <c r="J195" t="s">
        <v>38</v>
      </c>
      <c r="K195" t="s">
        <v>35</v>
      </c>
      <c r="N195">
        <v>1526</v>
      </c>
    </row>
    <row r="196" spans="1:14" x14ac:dyDescent="0.3">
      <c r="A196" t="s">
        <v>430</v>
      </c>
      <c r="B196" t="s">
        <v>24</v>
      </c>
      <c r="F196" t="s">
        <v>431</v>
      </c>
      <c r="G196">
        <v>185950</v>
      </c>
      <c r="I196" t="str">
        <f t="shared" si="3"/>
        <v>Sara Kale</v>
      </c>
      <c r="J196" t="s">
        <v>60</v>
      </c>
      <c r="K196" t="s">
        <v>76</v>
      </c>
      <c r="N196">
        <v>4987</v>
      </c>
    </row>
    <row r="197" spans="1:14" x14ac:dyDescent="0.3">
      <c r="A197" t="s">
        <v>432</v>
      </c>
      <c r="B197" t="s">
        <v>42</v>
      </c>
      <c r="F197" t="s">
        <v>433</v>
      </c>
      <c r="G197">
        <v>164002</v>
      </c>
      <c r="I197" t="str">
        <f t="shared" si="3"/>
        <v>Divij Vohra</v>
      </c>
      <c r="J197" t="s">
        <v>21</v>
      </c>
      <c r="K197" t="s">
        <v>76</v>
      </c>
      <c r="N197">
        <v>2573</v>
      </c>
    </row>
    <row r="198" spans="1:14" x14ac:dyDescent="0.3">
      <c r="A198" t="s">
        <v>434</v>
      </c>
      <c r="B198" t="s">
        <v>20</v>
      </c>
      <c r="F198" t="s">
        <v>435</v>
      </c>
      <c r="G198">
        <v>103459</v>
      </c>
      <c r="I198" t="str">
        <f t="shared" si="3"/>
        <v>Myra Chaudry</v>
      </c>
      <c r="J198" t="s">
        <v>38</v>
      </c>
      <c r="K198" t="s">
        <v>29</v>
      </c>
      <c r="N198">
        <v>2077</v>
      </c>
    </row>
    <row r="199" spans="1:14" x14ac:dyDescent="0.3">
      <c r="A199" t="s">
        <v>436</v>
      </c>
      <c r="B199" t="s">
        <v>46</v>
      </c>
      <c r="F199" t="s">
        <v>437</v>
      </c>
      <c r="G199">
        <v>79401</v>
      </c>
      <c r="I199" t="str">
        <f t="shared" si="3"/>
        <v>Aradhya Sankar</v>
      </c>
      <c r="J199" t="s">
        <v>38</v>
      </c>
      <c r="K199" t="s">
        <v>35</v>
      </c>
      <c r="N199">
        <v>2020</v>
      </c>
    </row>
    <row r="200" spans="1:14" x14ac:dyDescent="0.3">
      <c r="A200" t="s">
        <v>438</v>
      </c>
      <c r="B200" t="s">
        <v>46</v>
      </c>
      <c r="F200" t="s">
        <v>439</v>
      </c>
      <c r="G200">
        <v>31949</v>
      </c>
      <c r="I200" t="str">
        <f t="shared" si="3"/>
        <v>Veer Bhatnagar</v>
      </c>
      <c r="J200" t="s">
        <v>34</v>
      </c>
      <c r="K200" t="s">
        <v>16</v>
      </c>
      <c r="N200">
        <v>4425</v>
      </c>
    </row>
    <row r="201" spans="1:14" x14ac:dyDescent="0.3">
      <c r="A201" t="s">
        <v>440</v>
      </c>
      <c r="B201" t="s">
        <v>14</v>
      </c>
      <c r="F201" t="s">
        <v>441</v>
      </c>
      <c r="G201">
        <v>90110</v>
      </c>
      <c r="I201" t="str">
        <f t="shared" si="3"/>
        <v>Nayantara Bora</v>
      </c>
      <c r="J201" t="s">
        <v>38</v>
      </c>
      <c r="K201" t="s">
        <v>73</v>
      </c>
      <c r="N201">
        <v>4331</v>
      </c>
    </row>
    <row r="202" spans="1:14" x14ac:dyDescent="0.3">
      <c r="A202" t="s">
        <v>442</v>
      </c>
      <c r="B202" t="s">
        <v>5</v>
      </c>
      <c r="F202" t="s">
        <v>443</v>
      </c>
      <c r="G202">
        <v>124177</v>
      </c>
      <c r="I202" t="str">
        <f t="shared" si="3"/>
        <v>Adira Sura</v>
      </c>
      <c r="J202" t="s">
        <v>38</v>
      </c>
      <c r="K202" t="s">
        <v>35</v>
      </c>
      <c r="N202">
        <v>3742</v>
      </c>
    </row>
    <row r="203" spans="1:14" x14ac:dyDescent="0.3">
      <c r="A203" t="s">
        <v>444</v>
      </c>
      <c r="B203" t="s">
        <v>24</v>
      </c>
      <c r="F203" t="s">
        <v>445</v>
      </c>
      <c r="G203">
        <v>44667</v>
      </c>
      <c r="I203" t="str">
        <f t="shared" si="3"/>
        <v>Prerak Joshi</v>
      </c>
      <c r="J203" t="s">
        <v>21</v>
      </c>
      <c r="K203" t="s">
        <v>73</v>
      </c>
      <c r="N203">
        <v>3715</v>
      </c>
    </row>
    <row r="204" spans="1:14" x14ac:dyDescent="0.3">
      <c r="A204" t="s">
        <v>446</v>
      </c>
      <c r="B204" t="s">
        <v>14</v>
      </c>
      <c r="F204" t="s">
        <v>447</v>
      </c>
      <c r="G204">
        <v>75342</v>
      </c>
      <c r="I204" t="str">
        <f t="shared" si="3"/>
        <v>Miraan Jhaveri</v>
      </c>
      <c r="J204" t="s">
        <v>34</v>
      </c>
      <c r="K204" t="s">
        <v>16</v>
      </c>
      <c r="N204">
        <v>4981</v>
      </c>
    </row>
    <row r="205" spans="1:14" x14ac:dyDescent="0.3">
      <c r="A205" t="s">
        <v>448</v>
      </c>
      <c r="B205" t="s">
        <v>42</v>
      </c>
      <c r="F205" t="s">
        <v>449</v>
      </c>
      <c r="G205">
        <v>82078</v>
      </c>
      <c r="I205" t="str">
        <f t="shared" si="3"/>
        <v>Mannat Kalla</v>
      </c>
      <c r="J205" t="s">
        <v>38</v>
      </c>
      <c r="K205" t="s">
        <v>25</v>
      </c>
      <c r="N205">
        <v>1269</v>
      </c>
    </row>
    <row r="206" spans="1:14" x14ac:dyDescent="0.3">
      <c r="A206" t="s">
        <v>450</v>
      </c>
      <c r="B206" t="s">
        <v>5</v>
      </c>
      <c r="F206" t="s">
        <v>451</v>
      </c>
      <c r="G206">
        <v>11215</v>
      </c>
      <c r="I206" t="str">
        <f t="shared" si="3"/>
        <v>Baiju Krishnamurthy</v>
      </c>
      <c r="J206" t="s">
        <v>60</v>
      </c>
      <c r="K206" t="s">
        <v>16</v>
      </c>
      <c r="N206">
        <v>3504</v>
      </c>
    </row>
    <row r="207" spans="1:14" x14ac:dyDescent="0.3">
      <c r="A207" t="s">
        <v>452</v>
      </c>
      <c r="B207" t="s">
        <v>5</v>
      </c>
      <c r="F207" t="s">
        <v>453</v>
      </c>
      <c r="G207">
        <v>14937</v>
      </c>
      <c r="I207" t="str">
        <f t="shared" si="3"/>
        <v>Vanya Vyas</v>
      </c>
      <c r="J207" t="s">
        <v>21</v>
      </c>
      <c r="K207" t="s">
        <v>73</v>
      </c>
      <c r="N207">
        <v>381</v>
      </c>
    </row>
    <row r="208" spans="1:14" x14ac:dyDescent="0.3">
      <c r="A208" t="s">
        <v>454</v>
      </c>
      <c r="B208" t="s">
        <v>5</v>
      </c>
      <c r="F208" t="s">
        <v>455</v>
      </c>
      <c r="G208">
        <v>62136</v>
      </c>
      <c r="I208" t="str">
        <f t="shared" si="3"/>
        <v>Pihu Mall</v>
      </c>
      <c r="J208" t="s">
        <v>21</v>
      </c>
      <c r="K208" t="s">
        <v>76</v>
      </c>
      <c r="N208">
        <v>4396</v>
      </c>
    </row>
    <row r="209" spans="1:14" x14ac:dyDescent="0.3">
      <c r="A209" t="s">
        <v>456</v>
      </c>
      <c r="B209" t="s">
        <v>24</v>
      </c>
      <c r="F209" t="s">
        <v>457</v>
      </c>
      <c r="G209">
        <v>114256</v>
      </c>
      <c r="I209" t="str">
        <f t="shared" si="3"/>
        <v>Amira Sachdeva</v>
      </c>
      <c r="J209" t="s">
        <v>15</v>
      </c>
      <c r="K209" t="s">
        <v>39</v>
      </c>
      <c r="N209">
        <v>1198</v>
      </c>
    </row>
    <row r="210" spans="1:14" x14ac:dyDescent="0.3">
      <c r="A210" t="s">
        <v>458</v>
      </c>
      <c r="B210" t="s">
        <v>46</v>
      </c>
      <c r="F210" t="s">
        <v>459</v>
      </c>
      <c r="G210">
        <v>35474</v>
      </c>
      <c r="I210" t="str">
        <f t="shared" si="3"/>
        <v>Hansh Dutta</v>
      </c>
      <c r="J210" t="s">
        <v>34</v>
      </c>
      <c r="K210" t="s">
        <v>35</v>
      </c>
      <c r="N210">
        <v>578</v>
      </c>
    </row>
    <row r="211" spans="1:14" x14ac:dyDescent="0.3">
      <c r="A211" t="s">
        <v>460</v>
      </c>
      <c r="B211" t="s">
        <v>5</v>
      </c>
      <c r="F211" t="s">
        <v>461</v>
      </c>
      <c r="G211">
        <v>178520</v>
      </c>
      <c r="I211" t="str">
        <f t="shared" si="3"/>
        <v>Neysa Reddy</v>
      </c>
      <c r="J211" t="s">
        <v>15</v>
      </c>
      <c r="K211" t="s">
        <v>73</v>
      </c>
      <c r="N211">
        <v>4657</v>
      </c>
    </row>
    <row r="212" spans="1:14" x14ac:dyDescent="0.3">
      <c r="A212" t="s">
        <v>462</v>
      </c>
      <c r="B212" t="s">
        <v>14</v>
      </c>
      <c r="F212" t="s">
        <v>463</v>
      </c>
      <c r="G212">
        <v>81078</v>
      </c>
      <c r="I212" t="str">
        <f t="shared" si="3"/>
        <v>Kanav Ghose</v>
      </c>
      <c r="J212" t="s">
        <v>34</v>
      </c>
      <c r="K212" t="s">
        <v>76</v>
      </c>
      <c r="N212">
        <v>3492</v>
      </c>
    </row>
    <row r="213" spans="1:14" x14ac:dyDescent="0.3">
      <c r="A213" t="s">
        <v>464</v>
      </c>
      <c r="B213" t="s">
        <v>46</v>
      </c>
      <c r="F213" t="s">
        <v>465</v>
      </c>
      <c r="G213">
        <v>178373</v>
      </c>
      <c r="I213" t="str">
        <f t="shared" si="3"/>
        <v>Arhaan Basak</v>
      </c>
      <c r="J213" t="s">
        <v>60</v>
      </c>
      <c r="K213" t="s">
        <v>16</v>
      </c>
      <c r="N213">
        <v>4013</v>
      </c>
    </row>
    <row r="214" spans="1:14" x14ac:dyDescent="0.3">
      <c r="A214" t="s">
        <v>466</v>
      </c>
      <c r="B214" t="s">
        <v>46</v>
      </c>
      <c r="F214" t="s">
        <v>467</v>
      </c>
      <c r="G214">
        <v>155733</v>
      </c>
      <c r="I214" t="str">
        <f t="shared" si="3"/>
        <v>Rati Boase</v>
      </c>
      <c r="J214" t="s">
        <v>34</v>
      </c>
      <c r="K214" t="s">
        <v>25</v>
      </c>
      <c r="N214">
        <v>2158</v>
      </c>
    </row>
    <row r="215" spans="1:14" x14ac:dyDescent="0.3">
      <c r="A215" t="s">
        <v>468</v>
      </c>
      <c r="B215" t="s">
        <v>24</v>
      </c>
      <c r="F215" t="s">
        <v>469</v>
      </c>
      <c r="G215">
        <v>114665</v>
      </c>
      <c r="I215" t="str">
        <f t="shared" si="3"/>
        <v>Alisha Dewan</v>
      </c>
      <c r="J215" t="s">
        <v>21</v>
      </c>
      <c r="K215" t="s">
        <v>55</v>
      </c>
      <c r="N215">
        <v>220</v>
      </c>
    </row>
    <row r="216" spans="1:14" x14ac:dyDescent="0.3">
      <c r="A216" t="s">
        <v>470</v>
      </c>
      <c r="B216" t="s">
        <v>24</v>
      </c>
      <c r="F216" t="s">
        <v>471</v>
      </c>
      <c r="G216">
        <v>132858</v>
      </c>
      <c r="I216" t="str">
        <f t="shared" si="3"/>
        <v>Rati Ramakrishnan</v>
      </c>
      <c r="J216" t="s">
        <v>15</v>
      </c>
      <c r="K216" t="s">
        <v>16</v>
      </c>
      <c r="N216">
        <v>4583</v>
      </c>
    </row>
    <row r="217" spans="1:14" x14ac:dyDescent="0.3">
      <c r="A217" t="s">
        <v>472</v>
      </c>
      <c r="B217" t="s">
        <v>46</v>
      </c>
      <c r="F217" t="s">
        <v>473</v>
      </c>
      <c r="G217">
        <v>6659</v>
      </c>
      <c r="I217" t="str">
        <f t="shared" si="3"/>
        <v>Vivaan Chacko</v>
      </c>
      <c r="J217" t="s">
        <v>15</v>
      </c>
      <c r="K217" t="s">
        <v>25</v>
      </c>
      <c r="N217">
        <v>4705</v>
      </c>
    </row>
    <row r="218" spans="1:14" x14ac:dyDescent="0.3">
      <c r="A218" t="s">
        <v>474</v>
      </c>
      <c r="B218" t="s">
        <v>14</v>
      </c>
      <c r="F218" t="s">
        <v>475</v>
      </c>
      <c r="G218">
        <v>36139</v>
      </c>
      <c r="I218" t="str">
        <f t="shared" si="3"/>
        <v>Adah Saxena</v>
      </c>
      <c r="J218" t="s">
        <v>60</v>
      </c>
      <c r="K218" t="s">
        <v>73</v>
      </c>
      <c r="N218">
        <v>3942</v>
      </c>
    </row>
    <row r="219" spans="1:14" x14ac:dyDescent="0.3">
      <c r="A219" t="s">
        <v>476</v>
      </c>
      <c r="B219" t="s">
        <v>46</v>
      </c>
      <c r="F219" t="s">
        <v>477</v>
      </c>
      <c r="G219">
        <v>92379</v>
      </c>
      <c r="I219" t="str">
        <f t="shared" si="3"/>
        <v>Rhea Bail</v>
      </c>
      <c r="J219" t="s">
        <v>15</v>
      </c>
      <c r="K219" t="s">
        <v>25</v>
      </c>
      <c r="N219">
        <v>235</v>
      </c>
    </row>
    <row r="220" spans="1:14" x14ac:dyDescent="0.3">
      <c r="A220" t="s">
        <v>478</v>
      </c>
      <c r="B220" t="s">
        <v>5</v>
      </c>
      <c r="F220" t="s">
        <v>479</v>
      </c>
      <c r="G220">
        <v>82100</v>
      </c>
      <c r="I220" t="str">
        <f t="shared" si="3"/>
        <v>Sumer Garg</v>
      </c>
      <c r="J220" t="s">
        <v>21</v>
      </c>
      <c r="K220" t="s">
        <v>25</v>
      </c>
      <c r="N220">
        <v>2330</v>
      </c>
    </row>
    <row r="221" spans="1:14" x14ac:dyDescent="0.3">
      <c r="A221" t="s">
        <v>480</v>
      </c>
      <c r="B221" t="s">
        <v>46</v>
      </c>
      <c r="F221" t="s">
        <v>481</v>
      </c>
      <c r="G221">
        <v>157842</v>
      </c>
      <c r="I221" t="str">
        <f t="shared" si="3"/>
        <v>Azad Wali</v>
      </c>
      <c r="K221" t="s">
        <v>25</v>
      </c>
      <c r="N221">
        <v>834</v>
      </c>
    </row>
    <row r="222" spans="1:14" x14ac:dyDescent="0.3">
      <c r="A222" t="s">
        <v>482</v>
      </c>
      <c r="B222" t="s">
        <v>14</v>
      </c>
      <c r="F222" t="s">
        <v>483</v>
      </c>
      <c r="G222">
        <v>20192</v>
      </c>
      <c r="I222" t="str">
        <f t="shared" si="3"/>
        <v>Aarna Magar</v>
      </c>
      <c r="J222" t="s">
        <v>15</v>
      </c>
      <c r="K222" t="s">
        <v>35</v>
      </c>
      <c r="N222">
        <v>1239</v>
      </c>
    </row>
    <row r="223" spans="1:14" x14ac:dyDescent="0.3">
      <c r="A223" t="s">
        <v>484</v>
      </c>
      <c r="B223" t="s">
        <v>42</v>
      </c>
      <c r="F223" t="s">
        <v>485</v>
      </c>
      <c r="G223">
        <v>35658</v>
      </c>
      <c r="I223" t="str">
        <f t="shared" si="3"/>
        <v>Suhana Arora</v>
      </c>
      <c r="J223" t="s">
        <v>60</v>
      </c>
      <c r="K223" t="s">
        <v>16</v>
      </c>
      <c r="N223">
        <v>2460</v>
      </c>
    </row>
    <row r="224" spans="1:14" x14ac:dyDescent="0.3">
      <c r="A224" t="s">
        <v>486</v>
      </c>
      <c r="B224" t="s">
        <v>24</v>
      </c>
      <c r="F224" t="s">
        <v>487</v>
      </c>
      <c r="G224">
        <v>17326</v>
      </c>
      <c r="I224" t="str">
        <f t="shared" si="3"/>
        <v>Kiara Bakshi</v>
      </c>
      <c r="J224" t="s">
        <v>60</v>
      </c>
      <c r="K224" t="s">
        <v>16</v>
      </c>
      <c r="N224">
        <v>864</v>
      </c>
    </row>
    <row r="225" spans="1:14" x14ac:dyDescent="0.3">
      <c r="A225" t="s">
        <v>488</v>
      </c>
      <c r="B225" t="s">
        <v>14</v>
      </c>
      <c r="F225" t="s">
        <v>489</v>
      </c>
      <c r="G225">
        <v>72771</v>
      </c>
      <c r="I225" t="str">
        <f t="shared" si="3"/>
        <v>Elakshi Chana</v>
      </c>
      <c r="J225" t="s">
        <v>34</v>
      </c>
      <c r="K225" t="s">
        <v>29</v>
      </c>
      <c r="N225">
        <v>3908</v>
      </c>
    </row>
    <row r="226" spans="1:14" x14ac:dyDescent="0.3">
      <c r="A226" t="s">
        <v>490</v>
      </c>
      <c r="B226" t="s">
        <v>369</v>
      </c>
      <c r="F226" t="s">
        <v>491</v>
      </c>
      <c r="G226">
        <v>180054</v>
      </c>
      <c r="I226" t="str">
        <f t="shared" si="3"/>
        <v>Samar Randhawa</v>
      </c>
      <c r="J226" t="s">
        <v>60</v>
      </c>
      <c r="K226" t="s">
        <v>35</v>
      </c>
      <c r="N226">
        <v>1278</v>
      </c>
    </row>
    <row r="227" spans="1:14" x14ac:dyDescent="0.3">
      <c r="A227" t="s">
        <v>492</v>
      </c>
      <c r="B227" t="s">
        <v>14</v>
      </c>
      <c r="F227" t="s">
        <v>493</v>
      </c>
      <c r="G227">
        <v>13130</v>
      </c>
      <c r="I227" t="str">
        <f t="shared" si="3"/>
        <v>Shayak Kari</v>
      </c>
      <c r="J227" t="s">
        <v>34</v>
      </c>
      <c r="K227" t="s">
        <v>76</v>
      </c>
      <c r="N227">
        <v>331</v>
      </c>
    </row>
    <row r="228" spans="1:14" x14ac:dyDescent="0.3">
      <c r="A228" t="s">
        <v>494</v>
      </c>
      <c r="B228" t="s">
        <v>14</v>
      </c>
      <c r="F228" t="s">
        <v>495</v>
      </c>
      <c r="G228">
        <v>191220</v>
      </c>
      <c r="I228" t="str">
        <f t="shared" si="3"/>
        <v>Arhaan Goswami</v>
      </c>
      <c r="J228" t="s">
        <v>60</v>
      </c>
      <c r="K228" t="s">
        <v>39</v>
      </c>
      <c r="N228">
        <v>2472</v>
      </c>
    </row>
    <row r="229" spans="1:14" x14ac:dyDescent="0.3">
      <c r="A229" t="s">
        <v>496</v>
      </c>
      <c r="B229" t="s">
        <v>5</v>
      </c>
      <c r="F229" t="s">
        <v>497</v>
      </c>
      <c r="G229">
        <v>47181</v>
      </c>
      <c r="I229" t="str">
        <f t="shared" si="3"/>
        <v>Chirag Andra</v>
      </c>
      <c r="J229" t="s">
        <v>34</v>
      </c>
      <c r="K229" t="s">
        <v>16</v>
      </c>
      <c r="N229">
        <v>3052</v>
      </c>
    </row>
    <row r="230" spans="1:14" x14ac:dyDescent="0.3">
      <c r="A230" t="s">
        <v>498</v>
      </c>
      <c r="B230" t="s">
        <v>46</v>
      </c>
      <c r="F230" t="s">
        <v>499</v>
      </c>
      <c r="G230">
        <v>77826</v>
      </c>
      <c r="I230" t="str">
        <f t="shared" si="3"/>
        <v>Inaaya Baral</v>
      </c>
      <c r="J230" t="s">
        <v>34</v>
      </c>
      <c r="K230" t="s">
        <v>73</v>
      </c>
      <c r="N230">
        <v>308</v>
      </c>
    </row>
    <row r="231" spans="1:14" x14ac:dyDescent="0.3">
      <c r="A231" t="s">
        <v>500</v>
      </c>
      <c r="B231" t="s">
        <v>24</v>
      </c>
      <c r="F231" t="s">
        <v>501</v>
      </c>
      <c r="G231">
        <v>10026</v>
      </c>
      <c r="I231" t="str">
        <f t="shared" si="3"/>
        <v>Zaina Chawla</v>
      </c>
      <c r="J231" t="s">
        <v>60</v>
      </c>
      <c r="K231" t="s">
        <v>25</v>
      </c>
      <c r="N231">
        <v>4708</v>
      </c>
    </row>
    <row r="232" spans="1:14" x14ac:dyDescent="0.3">
      <c r="A232" t="s">
        <v>502</v>
      </c>
      <c r="B232" t="s">
        <v>46</v>
      </c>
      <c r="F232" t="s">
        <v>503</v>
      </c>
      <c r="G232">
        <v>42204</v>
      </c>
      <c r="I232" t="str">
        <f t="shared" si="3"/>
        <v>Abram Chaudry</v>
      </c>
      <c r="J232" t="s">
        <v>60</v>
      </c>
      <c r="K232" t="s">
        <v>39</v>
      </c>
      <c r="N232">
        <v>4874</v>
      </c>
    </row>
    <row r="233" spans="1:14" x14ac:dyDescent="0.3">
      <c r="A233" t="s">
        <v>504</v>
      </c>
      <c r="B233" t="s">
        <v>24</v>
      </c>
      <c r="F233" t="s">
        <v>505</v>
      </c>
      <c r="G233">
        <v>147997</v>
      </c>
      <c r="I233" t="str">
        <f t="shared" si="3"/>
        <v>Seher Sabharwal</v>
      </c>
      <c r="J233" t="s">
        <v>60</v>
      </c>
      <c r="K233" t="s">
        <v>76</v>
      </c>
      <c r="N233">
        <v>1341</v>
      </c>
    </row>
    <row r="234" spans="1:14" x14ac:dyDescent="0.3">
      <c r="A234" t="s">
        <v>506</v>
      </c>
      <c r="B234" t="s">
        <v>42</v>
      </c>
      <c r="F234" t="s">
        <v>507</v>
      </c>
      <c r="G234">
        <v>61858</v>
      </c>
      <c r="I234" t="str">
        <f t="shared" si="3"/>
        <v>Nirvaan Chaudry</v>
      </c>
      <c r="J234" t="s">
        <v>34</v>
      </c>
      <c r="K234" t="s">
        <v>39</v>
      </c>
      <c r="N234">
        <v>1741</v>
      </c>
    </row>
    <row r="235" spans="1:14" x14ac:dyDescent="0.3">
      <c r="A235" t="s">
        <v>508</v>
      </c>
      <c r="B235" t="s">
        <v>14</v>
      </c>
      <c r="F235" t="s">
        <v>509</v>
      </c>
      <c r="G235">
        <v>154134</v>
      </c>
      <c r="I235" t="str">
        <f t="shared" si="3"/>
        <v>Fateh Loke</v>
      </c>
      <c r="J235" t="s">
        <v>15</v>
      </c>
      <c r="K235" t="s">
        <v>39</v>
      </c>
      <c r="N235">
        <v>1000</v>
      </c>
    </row>
    <row r="236" spans="1:14" x14ac:dyDescent="0.3">
      <c r="A236" t="s">
        <v>510</v>
      </c>
      <c r="B236" t="s">
        <v>14</v>
      </c>
      <c r="F236" t="s">
        <v>511</v>
      </c>
      <c r="G236">
        <v>105034</v>
      </c>
      <c r="I236" t="str">
        <f t="shared" si="3"/>
        <v>Ira Din</v>
      </c>
      <c r="J236" t="s">
        <v>38</v>
      </c>
      <c r="K236" t="s">
        <v>35</v>
      </c>
      <c r="N236">
        <v>3006</v>
      </c>
    </row>
    <row r="237" spans="1:14" x14ac:dyDescent="0.3">
      <c r="A237" t="s">
        <v>512</v>
      </c>
      <c r="B237" t="s">
        <v>14</v>
      </c>
      <c r="F237" t="s">
        <v>513</v>
      </c>
      <c r="G237">
        <v>68243</v>
      </c>
      <c r="I237" t="str">
        <f t="shared" si="3"/>
        <v>Hansh Gopal</v>
      </c>
      <c r="J237" t="s">
        <v>21</v>
      </c>
      <c r="K237" t="s">
        <v>29</v>
      </c>
      <c r="N237">
        <v>1188</v>
      </c>
    </row>
    <row r="238" spans="1:14" x14ac:dyDescent="0.3">
      <c r="A238" t="s">
        <v>514</v>
      </c>
      <c r="B238" t="s">
        <v>42</v>
      </c>
      <c r="F238" t="s">
        <v>515</v>
      </c>
      <c r="G238">
        <v>11549</v>
      </c>
      <c r="I238" t="str">
        <f t="shared" si="3"/>
        <v>Devansh Dash</v>
      </c>
      <c r="J238" t="s">
        <v>21</v>
      </c>
      <c r="K238" t="s">
        <v>16</v>
      </c>
      <c r="N238">
        <v>1709</v>
      </c>
    </row>
    <row r="239" spans="1:14" x14ac:dyDescent="0.3">
      <c r="A239" t="s">
        <v>516</v>
      </c>
      <c r="B239" t="s">
        <v>24</v>
      </c>
      <c r="F239" t="s">
        <v>517</v>
      </c>
      <c r="G239">
        <v>130051</v>
      </c>
      <c r="I239" t="str">
        <f t="shared" si="3"/>
        <v>Sana Dara</v>
      </c>
      <c r="J239" t="s">
        <v>15</v>
      </c>
      <c r="K239" t="s">
        <v>76</v>
      </c>
      <c r="N239">
        <v>944</v>
      </c>
    </row>
    <row r="240" spans="1:14" x14ac:dyDescent="0.3">
      <c r="A240" t="s">
        <v>518</v>
      </c>
      <c r="B240" t="s">
        <v>46</v>
      </c>
      <c r="F240" t="s">
        <v>519</v>
      </c>
      <c r="G240">
        <v>135739</v>
      </c>
      <c r="I240" t="str">
        <f t="shared" si="3"/>
        <v>Kartik Krishnamurthy</v>
      </c>
      <c r="J240" t="s">
        <v>38</v>
      </c>
      <c r="K240" t="s">
        <v>25</v>
      </c>
      <c r="N240">
        <v>2432</v>
      </c>
    </row>
    <row r="241" spans="1:14" x14ac:dyDescent="0.3">
      <c r="A241" t="s">
        <v>520</v>
      </c>
      <c r="B241" t="s">
        <v>24</v>
      </c>
      <c r="F241" t="s">
        <v>521</v>
      </c>
      <c r="G241">
        <v>195506</v>
      </c>
      <c r="I241" t="str">
        <f t="shared" si="3"/>
        <v>Vihaan Bath</v>
      </c>
      <c r="J241" t="s">
        <v>60</v>
      </c>
      <c r="K241" t="s">
        <v>43</v>
      </c>
      <c r="N241">
        <v>3026</v>
      </c>
    </row>
    <row r="242" spans="1:14" x14ac:dyDescent="0.3">
      <c r="A242" t="s">
        <v>522</v>
      </c>
      <c r="B242" t="s">
        <v>46</v>
      </c>
      <c r="F242" t="s">
        <v>523</v>
      </c>
      <c r="G242">
        <v>35931</v>
      </c>
      <c r="I242" t="str">
        <f t="shared" si="3"/>
        <v>Charvi Chawla</v>
      </c>
      <c r="J242" t="s">
        <v>21</v>
      </c>
      <c r="K242" t="s">
        <v>25</v>
      </c>
      <c r="N242">
        <v>4040</v>
      </c>
    </row>
    <row r="243" spans="1:14" x14ac:dyDescent="0.3">
      <c r="A243" t="s">
        <v>524</v>
      </c>
      <c r="B243" t="s">
        <v>5</v>
      </c>
      <c r="F243" t="s">
        <v>525</v>
      </c>
      <c r="G243">
        <v>144826</v>
      </c>
      <c r="I243" t="str">
        <f t="shared" si="3"/>
        <v>Nishith Thakkar</v>
      </c>
      <c r="J243" t="s">
        <v>34</v>
      </c>
      <c r="K243" t="s">
        <v>29</v>
      </c>
      <c r="N243">
        <v>4707</v>
      </c>
    </row>
    <row r="244" spans="1:14" x14ac:dyDescent="0.3">
      <c r="A244" t="s">
        <v>526</v>
      </c>
      <c r="B244" t="s">
        <v>42</v>
      </c>
      <c r="F244" t="s">
        <v>527</v>
      </c>
      <c r="G244">
        <v>135594</v>
      </c>
      <c r="I244" t="str">
        <f t="shared" si="3"/>
        <v>Vaibhav Vasa</v>
      </c>
      <c r="J244" t="s">
        <v>15</v>
      </c>
      <c r="K244" t="s">
        <v>25</v>
      </c>
      <c r="N244">
        <v>3718</v>
      </c>
    </row>
    <row r="245" spans="1:14" x14ac:dyDescent="0.3">
      <c r="A245" t="s">
        <v>528</v>
      </c>
      <c r="B245" t="s">
        <v>5</v>
      </c>
      <c r="F245" t="s">
        <v>529</v>
      </c>
      <c r="G245">
        <v>24918</v>
      </c>
      <c r="I245" t="str">
        <f t="shared" si="3"/>
        <v>Samar Sheth</v>
      </c>
      <c r="J245" t="s">
        <v>60</v>
      </c>
      <c r="K245" t="s">
        <v>25</v>
      </c>
      <c r="N245">
        <v>4484</v>
      </c>
    </row>
    <row r="246" spans="1:14" x14ac:dyDescent="0.3">
      <c r="A246" t="s">
        <v>530</v>
      </c>
      <c r="B246" t="s">
        <v>14</v>
      </c>
      <c r="F246" t="s">
        <v>531</v>
      </c>
      <c r="G246">
        <v>75438</v>
      </c>
      <c r="I246" t="str">
        <f t="shared" si="3"/>
        <v>Jayan Sood</v>
      </c>
      <c r="J246" t="s">
        <v>60</v>
      </c>
      <c r="K246" t="s">
        <v>25</v>
      </c>
      <c r="N246">
        <v>3263</v>
      </c>
    </row>
    <row r="247" spans="1:14" x14ac:dyDescent="0.3">
      <c r="A247" t="s">
        <v>532</v>
      </c>
      <c r="B247" t="s">
        <v>24</v>
      </c>
      <c r="F247" t="s">
        <v>533</v>
      </c>
      <c r="G247">
        <v>187641</v>
      </c>
      <c r="I247" t="str">
        <f t="shared" si="3"/>
        <v>Sumer Koshy</v>
      </c>
      <c r="J247" t="s">
        <v>34</v>
      </c>
      <c r="K247" t="s">
        <v>25</v>
      </c>
      <c r="N247">
        <v>1441</v>
      </c>
    </row>
    <row r="248" spans="1:14" x14ac:dyDescent="0.3">
      <c r="A248" t="s">
        <v>534</v>
      </c>
      <c r="B248" t="s">
        <v>5</v>
      </c>
      <c r="F248" t="s">
        <v>535</v>
      </c>
      <c r="G248">
        <v>124735</v>
      </c>
      <c r="I248" t="str">
        <f t="shared" si="3"/>
        <v>Trisha Thaker</v>
      </c>
      <c r="J248" t="s">
        <v>21</v>
      </c>
      <c r="K248" t="s">
        <v>39</v>
      </c>
      <c r="N248">
        <v>1865</v>
      </c>
    </row>
    <row r="249" spans="1:14" x14ac:dyDescent="0.3">
      <c r="A249" t="s">
        <v>536</v>
      </c>
      <c r="B249" t="s">
        <v>42</v>
      </c>
      <c r="F249" t="s">
        <v>537</v>
      </c>
      <c r="G249">
        <v>44215</v>
      </c>
      <c r="I249" t="str">
        <f t="shared" si="3"/>
        <v>Bhavin Sama</v>
      </c>
      <c r="J249" t="s">
        <v>60</v>
      </c>
      <c r="K249" t="s">
        <v>43</v>
      </c>
      <c r="N249">
        <v>2164</v>
      </c>
    </row>
    <row r="250" spans="1:14" x14ac:dyDescent="0.3">
      <c r="A250" t="s">
        <v>538</v>
      </c>
      <c r="B250" t="s">
        <v>24</v>
      </c>
      <c r="F250" t="s">
        <v>539</v>
      </c>
      <c r="G250">
        <v>172124</v>
      </c>
      <c r="I250" t="str">
        <f t="shared" si="3"/>
        <v>Riaan Dara</v>
      </c>
      <c r="J250" t="s">
        <v>38</v>
      </c>
      <c r="K250" t="s">
        <v>35</v>
      </c>
      <c r="N250">
        <v>2773</v>
      </c>
    </row>
    <row r="251" spans="1:14" x14ac:dyDescent="0.3">
      <c r="A251" t="s">
        <v>540</v>
      </c>
      <c r="B251" t="s">
        <v>5</v>
      </c>
      <c r="F251" t="s">
        <v>541</v>
      </c>
      <c r="G251">
        <v>130664</v>
      </c>
      <c r="I251" t="str">
        <f t="shared" si="3"/>
        <v>Kashvi Saraf</v>
      </c>
      <c r="J251" t="s">
        <v>60</v>
      </c>
      <c r="K251" t="s">
        <v>35</v>
      </c>
      <c r="N251">
        <v>4462</v>
      </c>
    </row>
    <row r="252" spans="1:14" x14ac:dyDescent="0.3">
      <c r="A252" t="s">
        <v>542</v>
      </c>
      <c r="B252" t="s">
        <v>46</v>
      </c>
      <c r="F252" t="s">
        <v>543</v>
      </c>
      <c r="G252">
        <v>88075</v>
      </c>
      <c r="I252" t="str">
        <f t="shared" si="3"/>
        <v>Vidur Varughese</v>
      </c>
      <c r="J252" t="s">
        <v>21</v>
      </c>
      <c r="K252" t="s">
        <v>73</v>
      </c>
      <c r="N252">
        <v>1352</v>
      </c>
    </row>
    <row r="253" spans="1:14" x14ac:dyDescent="0.3">
      <c r="A253" t="s">
        <v>544</v>
      </c>
      <c r="B253" t="s">
        <v>46</v>
      </c>
      <c r="F253" t="s">
        <v>545</v>
      </c>
      <c r="G253">
        <v>140625</v>
      </c>
      <c r="I253" t="str">
        <f t="shared" si="3"/>
        <v>Tarini Krishnamurthy</v>
      </c>
      <c r="J253" t="s">
        <v>21</v>
      </c>
      <c r="K253" t="s">
        <v>29</v>
      </c>
      <c r="N253">
        <v>3495</v>
      </c>
    </row>
    <row r="254" spans="1:14" x14ac:dyDescent="0.3">
      <c r="A254" t="s">
        <v>546</v>
      </c>
      <c r="B254" t="s">
        <v>5</v>
      </c>
      <c r="F254" t="s">
        <v>547</v>
      </c>
      <c r="G254">
        <v>194770</v>
      </c>
      <c r="I254" t="str">
        <f t="shared" si="3"/>
        <v>Vritika Gulati</v>
      </c>
      <c r="J254" t="s">
        <v>34</v>
      </c>
      <c r="K254" t="s">
        <v>39</v>
      </c>
      <c r="N254">
        <v>4394</v>
      </c>
    </row>
    <row r="255" spans="1:14" x14ac:dyDescent="0.3">
      <c r="A255" t="s">
        <v>548</v>
      </c>
      <c r="B255" t="s">
        <v>46</v>
      </c>
      <c r="F255" t="s">
        <v>549</v>
      </c>
      <c r="G255">
        <v>70498</v>
      </c>
      <c r="I255" t="str">
        <f t="shared" si="3"/>
        <v>Jivika Toor</v>
      </c>
      <c r="J255" t="s">
        <v>60</v>
      </c>
      <c r="K255" t="s">
        <v>43</v>
      </c>
      <c r="N255">
        <v>254</v>
      </c>
    </row>
    <row r="256" spans="1:14" x14ac:dyDescent="0.3">
      <c r="A256" t="s">
        <v>550</v>
      </c>
      <c r="B256" t="s">
        <v>42</v>
      </c>
      <c r="F256" t="s">
        <v>551</v>
      </c>
      <c r="G256">
        <v>177659</v>
      </c>
      <c r="I256" t="str">
        <f t="shared" si="3"/>
        <v>Shlok Hayre</v>
      </c>
      <c r="J256" t="s">
        <v>34</v>
      </c>
      <c r="K256" t="s">
        <v>29</v>
      </c>
      <c r="N256">
        <v>382</v>
      </c>
    </row>
    <row r="257" spans="1:14" x14ac:dyDescent="0.3">
      <c r="A257" t="s">
        <v>552</v>
      </c>
      <c r="B257" t="s">
        <v>14</v>
      </c>
      <c r="F257" t="s">
        <v>553</v>
      </c>
      <c r="G257">
        <v>111022</v>
      </c>
      <c r="I257" t="str">
        <f t="shared" si="3"/>
        <v>Inaaya Vora</v>
      </c>
      <c r="J257" t="s">
        <v>21</v>
      </c>
      <c r="K257" t="s">
        <v>25</v>
      </c>
      <c r="N257">
        <v>1469</v>
      </c>
    </row>
    <row r="258" spans="1:14" x14ac:dyDescent="0.3">
      <c r="A258" t="s">
        <v>554</v>
      </c>
      <c r="B258" t="s">
        <v>14</v>
      </c>
      <c r="F258" t="s">
        <v>555</v>
      </c>
      <c r="G258">
        <v>39783</v>
      </c>
      <c r="I258" t="str">
        <f t="shared" si="3"/>
        <v>Aarna Dua</v>
      </c>
      <c r="J258" t="s">
        <v>60</v>
      </c>
      <c r="K258" t="s">
        <v>39</v>
      </c>
      <c r="N258">
        <v>1964</v>
      </c>
    </row>
    <row r="259" spans="1:14" x14ac:dyDescent="0.3">
      <c r="A259" t="s">
        <v>556</v>
      </c>
      <c r="B259" t="s">
        <v>5</v>
      </c>
      <c r="F259" t="s">
        <v>557</v>
      </c>
      <c r="G259">
        <v>102894</v>
      </c>
      <c r="I259" t="str">
        <f t="shared" ref="I259:I322" si="4">TRIM(F259)</f>
        <v>Pihu Choudhry</v>
      </c>
      <c r="J259" t="s">
        <v>38</v>
      </c>
      <c r="K259" t="s">
        <v>16</v>
      </c>
      <c r="N259">
        <v>4148</v>
      </c>
    </row>
    <row r="260" spans="1:14" x14ac:dyDescent="0.3">
      <c r="A260" t="s">
        <v>558</v>
      </c>
      <c r="B260" t="s">
        <v>42</v>
      </c>
      <c r="F260" t="s">
        <v>559</v>
      </c>
      <c r="G260">
        <v>166840</v>
      </c>
      <c r="I260" t="str">
        <f t="shared" si="4"/>
        <v>Priyansh Saraf</v>
      </c>
      <c r="J260" t="s">
        <v>15</v>
      </c>
      <c r="K260" t="s">
        <v>73</v>
      </c>
      <c r="N260">
        <v>1157</v>
      </c>
    </row>
    <row r="261" spans="1:14" x14ac:dyDescent="0.3">
      <c r="A261" t="s">
        <v>560</v>
      </c>
      <c r="B261" t="s">
        <v>24</v>
      </c>
      <c r="F261" t="s">
        <v>561</v>
      </c>
      <c r="G261">
        <v>188858</v>
      </c>
      <c r="I261" t="str">
        <f t="shared" si="4"/>
        <v>Kimaya Toor</v>
      </c>
      <c r="J261" t="s">
        <v>60</v>
      </c>
      <c r="K261" t="s">
        <v>73</v>
      </c>
      <c r="N261">
        <v>3701</v>
      </c>
    </row>
    <row r="262" spans="1:14" x14ac:dyDescent="0.3">
      <c r="A262" t="s">
        <v>562</v>
      </c>
      <c r="B262" t="s">
        <v>5</v>
      </c>
      <c r="F262" t="s">
        <v>563</v>
      </c>
      <c r="G262">
        <v>123922</v>
      </c>
      <c r="I262" t="str">
        <f t="shared" si="4"/>
        <v>Hazel Sharma</v>
      </c>
      <c r="J262" t="s">
        <v>38</v>
      </c>
      <c r="K262" t="s">
        <v>16</v>
      </c>
      <c r="N262">
        <v>2081</v>
      </c>
    </row>
    <row r="263" spans="1:14" x14ac:dyDescent="0.3">
      <c r="A263" t="s">
        <v>564</v>
      </c>
      <c r="B263" t="s">
        <v>24</v>
      </c>
      <c r="F263" t="s">
        <v>565</v>
      </c>
      <c r="G263">
        <v>19934</v>
      </c>
      <c r="I263" t="str">
        <f t="shared" si="4"/>
        <v>Inaaya Sidhu</v>
      </c>
      <c r="J263" t="s">
        <v>15</v>
      </c>
      <c r="K263" t="s">
        <v>29</v>
      </c>
      <c r="N263">
        <v>4898</v>
      </c>
    </row>
    <row r="264" spans="1:14" x14ac:dyDescent="0.3">
      <c r="A264" t="s">
        <v>566</v>
      </c>
      <c r="B264" t="s">
        <v>46</v>
      </c>
      <c r="F264" t="s">
        <v>567</v>
      </c>
      <c r="G264">
        <v>176497</v>
      </c>
      <c r="I264" t="str">
        <f t="shared" si="4"/>
        <v>Ivan Sankaran</v>
      </c>
      <c r="J264" t="s">
        <v>15</v>
      </c>
      <c r="K264" t="s">
        <v>39</v>
      </c>
      <c r="N264">
        <v>2356</v>
      </c>
    </row>
    <row r="265" spans="1:14" x14ac:dyDescent="0.3">
      <c r="A265" t="s">
        <v>568</v>
      </c>
      <c r="B265" t="s">
        <v>24</v>
      </c>
      <c r="F265" t="s">
        <v>569</v>
      </c>
      <c r="G265">
        <v>36840</v>
      </c>
      <c r="I265" t="str">
        <f t="shared" si="4"/>
        <v>Mamooty Upadhyay</v>
      </c>
      <c r="J265" t="s">
        <v>38</v>
      </c>
      <c r="K265" t="s">
        <v>16</v>
      </c>
      <c r="N265">
        <v>3480</v>
      </c>
    </row>
    <row r="266" spans="1:14" x14ac:dyDescent="0.3">
      <c r="A266" t="s">
        <v>570</v>
      </c>
      <c r="B266" t="s">
        <v>46</v>
      </c>
      <c r="F266" t="s">
        <v>571</v>
      </c>
      <c r="G266">
        <v>101314</v>
      </c>
      <c r="I266" t="str">
        <f t="shared" si="4"/>
        <v>Dharmajan Sane</v>
      </c>
      <c r="J266" t="s">
        <v>15</v>
      </c>
      <c r="K266" t="s">
        <v>39</v>
      </c>
      <c r="N266">
        <v>2049</v>
      </c>
    </row>
    <row r="267" spans="1:14" x14ac:dyDescent="0.3">
      <c r="A267" t="s">
        <v>572</v>
      </c>
      <c r="B267" t="s">
        <v>5</v>
      </c>
      <c r="F267" t="s">
        <v>573</v>
      </c>
      <c r="G267">
        <v>167345</v>
      </c>
      <c r="I267" t="str">
        <f t="shared" si="4"/>
        <v>Sahil Suri</v>
      </c>
      <c r="J267" t="s">
        <v>15</v>
      </c>
      <c r="K267" t="s">
        <v>35</v>
      </c>
      <c r="N267">
        <v>708</v>
      </c>
    </row>
    <row r="268" spans="1:14" x14ac:dyDescent="0.3">
      <c r="A268" t="s">
        <v>574</v>
      </c>
      <c r="B268" t="s">
        <v>46</v>
      </c>
      <c r="F268" t="s">
        <v>575</v>
      </c>
      <c r="G268">
        <v>109171</v>
      </c>
      <c r="I268" t="str">
        <f t="shared" si="4"/>
        <v>Priyansh Kanda</v>
      </c>
      <c r="J268" t="s">
        <v>34</v>
      </c>
      <c r="K268" t="s">
        <v>25</v>
      </c>
      <c r="N268">
        <v>278</v>
      </c>
    </row>
    <row r="269" spans="1:14" x14ac:dyDescent="0.3">
      <c r="A269" t="s">
        <v>576</v>
      </c>
      <c r="B269" t="s">
        <v>46</v>
      </c>
      <c r="F269" t="s">
        <v>577</v>
      </c>
      <c r="G269">
        <v>135087</v>
      </c>
      <c r="I269" t="str">
        <f t="shared" si="4"/>
        <v>Myra De</v>
      </c>
      <c r="J269" t="s">
        <v>60</v>
      </c>
      <c r="K269" t="s">
        <v>76</v>
      </c>
      <c r="N269">
        <v>292</v>
      </c>
    </row>
    <row r="270" spans="1:14" x14ac:dyDescent="0.3">
      <c r="A270" t="s">
        <v>578</v>
      </c>
      <c r="B270" t="s">
        <v>24</v>
      </c>
      <c r="F270" t="s">
        <v>579</v>
      </c>
      <c r="G270">
        <v>39083</v>
      </c>
      <c r="I270" t="str">
        <f t="shared" si="4"/>
        <v>Riaan Balay</v>
      </c>
      <c r="J270" t="s">
        <v>60</v>
      </c>
      <c r="K270" t="s">
        <v>76</v>
      </c>
      <c r="N270">
        <v>4110</v>
      </c>
    </row>
    <row r="271" spans="1:14" x14ac:dyDescent="0.3">
      <c r="A271" t="s">
        <v>580</v>
      </c>
      <c r="B271" t="s">
        <v>5</v>
      </c>
      <c r="F271" t="s">
        <v>581</v>
      </c>
      <c r="G271">
        <v>153697</v>
      </c>
      <c r="I271" t="str">
        <f t="shared" si="4"/>
        <v>Zoya Borah</v>
      </c>
      <c r="J271" t="s">
        <v>60</v>
      </c>
      <c r="K271" t="s">
        <v>39</v>
      </c>
      <c r="N271">
        <v>2020</v>
      </c>
    </row>
    <row r="272" spans="1:14" x14ac:dyDescent="0.3">
      <c r="A272" t="s">
        <v>582</v>
      </c>
      <c r="B272" t="s">
        <v>42</v>
      </c>
      <c r="F272" t="s">
        <v>583</v>
      </c>
      <c r="G272">
        <v>27065</v>
      </c>
      <c r="I272" t="str">
        <f t="shared" si="4"/>
        <v>Jayan Talwar</v>
      </c>
      <c r="J272" t="s">
        <v>34</v>
      </c>
      <c r="K272" t="s">
        <v>73</v>
      </c>
      <c r="N272">
        <v>3363</v>
      </c>
    </row>
    <row r="273" spans="1:14" x14ac:dyDescent="0.3">
      <c r="A273" t="s">
        <v>584</v>
      </c>
      <c r="B273" t="s">
        <v>5</v>
      </c>
      <c r="F273" t="s">
        <v>585</v>
      </c>
      <c r="G273">
        <v>32565</v>
      </c>
      <c r="I273" t="str">
        <f t="shared" si="4"/>
        <v>Azad Kurian</v>
      </c>
      <c r="J273" t="s">
        <v>21</v>
      </c>
      <c r="K273" t="s">
        <v>55</v>
      </c>
      <c r="N273">
        <v>1394</v>
      </c>
    </row>
    <row r="274" spans="1:14" x14ac:dyDescent="0.3">
      <c r="A274" t="s">
        <v>586</v>
      </c>
      <c r="B274" t="s">
        <v>259</v>
      </c>
      <c r="F274" t="s">
        <v>587</v>
      </c>
      <c r="G274">
        <v>107279</v>
      </c>
      <c r="I274" t="str">
        <f t="shared" si="4"/>
        <v>Shlok Wadhwa</v>
      </c>
      <c r="J274" t="s">
        <v>34</v>
      </c>
      <c r="K274" t="s">
        <v>25</v>
      </c>
      <c r="N274">
        <v>1508</v>
      </c>
    </row>
    <row r="275" spans="1:14" x14ac:dyDescent="0.3">
      <c r="A275" t="s">
        <v>588</v>
      </c>
      <c r="B275" t="s">
        <v>14</v>
      </c>
      <c r="F275" t="s">
        <v>589</v>
      </c>
      <c r="G275">
        <v>192807</v>
      </c>
      <c r="I275" t="str">
        <f t="shared" si="4"/>
        <v>Nishith Walla</v>
      </c>
      <c r="J275" t="s">
        <v>15</v>
      </c>
      <c r="K275" t="s">
        <v>25</v>
      </c>
      <c r="N275">
        <v>1322</v>
      </c>
    </row>
    <row r="276" spans="1:14" x14ac:dyDescent="0.3">
      <c r="A276" t="s">
        <v>590</v>
      </c>
      <c r="B276" t="s">
        <v>5</v>
      </c>
      <c r="F276" t="s">
        <v>591</v>
      </c>
      <c r="G276">
        <v>79051</v>
      </c>
      <c r="I276" t="str">
        <f t="shared" si="4"/>
        <v>Nishith Manda</v>
      </c>
      <c r="J276" t="s">
        <v>60</v>
      </c>
      <c r="K276" t="s">
        <v>55</v>
      </c>
      <c r="N276">
        <v>1011</v>
      </c>
    </row>
    <row r="277" spans="1:14" x14ac:dyDescent="0.3">
      <c r="A277" t="s">
        <v>592</v>
      </c>
      <c r="B277" t="s">
        <v>14</v>
      </c>
      <c r="F277" t="s">
        <v>593</v>
      </c>
      <c r="G277">
        <v>102407</v>
      </c>
      <c r="I277" t="str">
        <f t="shared" si="4"/>
        <v>Manjari Dey</v>
      </c>
      <c r="J277" t="s">
        <v>60</v>
      </c>
      <c r="K277" t="s">
        <v>29</v>
      </c>
      <c r="N277">
        <v>1007</v>
      </c>
    </row>
    <row r="278" spans="1:14" x14ac:dyDescent="0.3">
      <c r="A278" t="s">
        <v>594</v>
      </c>
      <c r="B278" t="s">
        <v>42</v>
      </c>
      <c r="F278" t="s">
        <v>595</v>
      </c>
      <c r="G278">
        <v>140191</v>
      </c>
      <c r="I278" t="str">
        <f t="shared" si="4"/>
        <v>Anahita Bhakta</v>
      </c>
      <c r="J278" t="s">
        <v>60</v>
      </c>
      <c r="K278" t="s">
        <v>76</v>
      </c>
      <c r="N278">
        <v>236</v>
      </c>
    </row>
    <row r="279" spans="1:14" x14ac:dyDescent="0.3">
      <c r="A279" t="s">
        <v>596</v>
      </c>
      <c r="B279" t="s">
        <v>24</v>
      </c>
      <c r="F279" t="s">
        <v>597</v>
      </c>
      <c r="G279">
        <v>50277</v>
      </c>
      <c r="I279" t="str">
        <f t="shared" si="4"/>
        <v>Taran Sekhon</v>
      </c>
      <c r="J279" t="s">
        <v>15</v>
      </c>
      <c r="K279" t="s">
        <v>29</v>
      </c>
      <c r="N279">
        <v>3943</v>
      </c>
    </row>
    <row r="280" spans="1:14" x14ac:dyDescent="0.3">
      <c r="A280" t="s">
        <v>598</v>
      </c>
      <c r="B280" t="s">
        <v>5</v>
      </c>
      <c r="F280" t="s">
        <v>599</v>
      </c>
      <c r="G280">
        <v>171396</v>
      </c>
      <c r="I280" t="str">
        <f t="shared" si="4"/>
        <v>Ela Keer</v>
      </c>
      <c r="J280" t="s">
        <v>34</v>
      </c>
      <c r="K280" t="s">
        <v>35</v>
      </c>
      <c r="N280">
        <v>3813</v>
      </c>
    </row>
    <row r="281" spans="1:14" x14ac:dyDescent="0.3">
      <c r="A281" t="s">
        <v>600</v>
      </c>
      <c r="B281" t="s">
        <v>42</v>
      </c>
      <c r="F281" t="s">
        <v>601</v>
      </c>
      <c r="G281">
        <v>44289</v>
      </c>
      <c r="I281" t="str">
        <f t="shared" si="4"/>
        <v>Pranay Batra</v>
      </c>
      <c r="J281" t="s">
        <v>34</v>
      </c>
      <c r="K281" t="s">
        <v>55</v>
      </c>
      <c r="N281">
        <v>4010</v>
      </c>
    </row>
    <row r="282" spans="1:14" x14ac:dyDescent="0.3">
      <c r="A282" t="s">
        <v>602</v>
      </c>
      <c r="B282" t="s">
        <v>46</v>
      </c>
      <c r="F282" t="s">
        <v>603</v>
      </c>
      <c r="G282">
        <v>163432</v>
      </c>
      <c r="I282" t="str">
        <f t="shared" si="4"/>
        <v>Hiran Dada</v>
      </c>
      <c r="J282" t="s">
        <v>34</v>
      </c>
      <c r="K282" t="s">
        <v>16</v>
      </c>
      <c r="N282">
        <v>297</v>
      </c>
    </row>
    <row r="283" spans="1:14" x14ac:dyDescent="0.3">
      <c r="A283" t="s">
        <v>604</v>
      </c>
      <c r="B283" t="s">
        <v>42</v>
      </c>
      <c r="F283" t="s">
        <v>605</v>
      </c>
      <c r="G283">
        <v>171555</v>
      </c>
      <c r="I283" t="str">
        <f t="shared" si="4"/>
        <v>Amira Korpal</v>
      </c>
      <c r="J283" t="s">
        <v>21</v>
      </c>
      <c r="K283" t="s">
        <v>16</v>
      </c>
      <c r="N283">
        <v>559</v>
      </c>
    </row>
    <row r="284" spans="1:14" x14ac:dyDescent="0.3">
      <c r="A284" t="s">
        <v>606</v>
      </c>
      <c r="B284" t="s">
        <v>42</v>
      </c>
      <c r="F284" t="s">
        <v>607</v>
      </c>
      <c r="G284">
        <v>39186</v>
      </c>
      <c r="I284" t="str">
        <f t="shared" si="4"/>
        <v>Anika Iyer</v>
      </c>
      <c r="J284" t="s">
        <v>60</v>
      </c>
      <c r="K284" t="s">
        <v>25</v>
      </c>
      <c r="N284">
        <v>2685</v>
      </c>
    </row>
    <row r="285" spans="1:14" x14ac:dyDescent="0.3">
      <c r="A285" t="s">
        <v>608</v>
      </c>
      <c r="B285" t="s">
        <v>46</v>
      </c>
      <c r="F285" t="s">
        <v>609</v>
      </c>
      <c r="G285">
        <v>166281</v>
      </c>
      <c r="I285" t="str">
        <f t="shared" si="4"/>
        <v>Anvi Hegde</v>
      </c>
      <c r="J285" t="s">
        <v>60</v>
      </c>
      <c r="K285" t="s">
        <v>25</v>
      </c>
      <c r="N285">
        <v>272</v>
      </c>
    </row>
    <row r="286" spans="1:14" x14ac:dyDescent="0.3">
      <c r="A286" t="s">
        <v>610</v>
      </c>
      <c r="B286" t="s">
        <v>46</v>
      </c>
      <c r="F286" t="s">
        <v>611</v>
      </c>
      <c r="G286">
        <v>122801</v>
      </c>
      <c r="I286" t="str">
        <f t="shared" si="4"/>
        <v>Heer Babu</v>
      </c>
      <c r="J286" t="s">
        <v>34</v>
      </c>
      <c r="K286" t="s">
        <v>16</v>
      </c>
      <c r="N286">
        <v>1390</v>
      </c>
    </row>
    <row r="287" spans="1:14" x14ac:dyDescent="0.3">
      <c r="A287" t="s">
        <v>612</v>
      </c>
      <c r="B287" t="s">
        <v>14</v>
      </c>
      <c r="F287" t="s">
        <v>613</v>
      </c>
      <c r="G287">
        <v>85613</v>
      </c>
      <c r="I287" t="str">
        <f t="shared" si="4"/>
        <v>Veer Aggarwal</v>
      </c>
      <c r="J287" t="s">
        <v>15</v>
      </c>
      <c r="K287" t="s">
        <v>39</v>
      </c>
      <c r="N287">
        <v>550</v>
      </c>
    </row>
    <row r="288" spans="1:14" x14ac:dyDescent="0.3">
      <c r="A288" t="s">
        <v>614</v>
      </c>
      <c r="B288" t="s">
        <v>5</v>
      </c>
      <c r="F288" t="s">
        <v>615</v>
      </c>
      <c r="G288">
        <v>61262</v>
      </c>
      <c r="I288" t="str">
        <f t="shared" si="4"/>
        <v>Anahita Tata</v>
      </c>
      <c r="J288" t="s">
        <v>38</v>
      </c>
      <c r="K288" t="s">
        <v>29</v>
      </c>
      <c r="N288">
        <v>4241</v>
      </c>
    </row>
    <row r="289" spans="1:14" x14ac:dyDescent="0.3">
      <c r="A289" t="s">
        <v>616</v>
      </c>
      <c r="B289" t="s">
        <v>153</v>
      </c>
      <c r="F289" t="s">
        <v>617</v>
      </c>
      <c r="G289">
        <v>50925</v>
      </c>
      <c r="I289" t="str">
        <f t="shared" si="4"/>
        <v>Ivan Sidhu</v>
      </c>
      <c r="J289" t="s">
        <v>15</v>
      </c>
      <c r="K289" t="s">
        <v>73</v>
      </c>
      <c r="N289">
        <v>3028</v>
      </c>
    </row>
    <row r="290" spans="1:14" x14ac:dyDescent="0.3">
      <c r="A290" t="s">
        <v>618</v>
      </c>
      <c r="B290" t="s">
        <v>14</v>
      </c>
      <c r="F290" t="s">
        <v>619</v>
      </c>
      <c r="G290" t="s">
        <v>620</v>
      </c>
      <c r="I290" t="str">
        <f t="shared" si="4"/>
        <v>Pihu Kibe</v>
      </c>
      <c r="J290" t="s">
        <v>15</v>
      </c>
      <c r="K290" t="s">
        <v>29</v>
      </c>
      <c r="N290">
        <v>324</v>
      </c>
    </row>
    <row r="291" spans="1:14" x14ac:dyDescent="0.3">
      <c r="A291" t="s">
        <v>621</v>
      </c>
      <c r="B291" t="s">
        <v>24</v>
      </c>
      <c r="F291" t="s">
        <v>622</v>
      </c>
      <c r="G291">
        <v>55641</v>
      </c>
      <c r="I291" t="str">
        <f t="shared" si="4"/>
        <v>Anya Bedi</v>
      </c>
      <c r="J291" t="s">
        <v>60</v>
      </c>
      <c r="K291" t="s">
        <v>55</v>
      </c>
      <c r="N291">
        <v>3208</v>
      </c>
    </row>
    <row r="292" spans="1:14" x14ac:dyDescent="0.3">
      <c r="A292" t="s">
        <v>623</v>
      </c>
      <c r="B292" t="s">
        <v>5</v>
      </c>
      <c r="F292" t="s">
        <v>624</v>
      </c>
      <c r="G292">
        <v>189428</v>
      </c>
      <c r="I292" t="str">
        <f t="shared" si="4"/>
        <v>Kashvi Date</v>
      </c>
      <c r="J292" t="s">
        <v>34</v>
      </c>
      <c r="K292" t="s">
        <v>43</v>
      </c>
      <c r="N292">
        <v>3784</v>
      </c>
    </row>
    <row r="293" spans="1:14" x14ac:dyDescent="0.3">
      <c r="A293" t="s">
        <v>625</v>
      </c>
      <c r="B293" t="s">
        <v>5</v>
      </c>
      <c r="F293" t="s">
        <v>626</v>
      </c>
      <c r="G293">
        <v>131307</v>
      </c>
      <c r="I293" t="str">
        <f t="shared" si="4"/>
        <v>Indrans Shetty</v>
      </c>
      <c r="J293" t="s">
        <v>38</v>
      </c>
      <c r="K293" t="s">
        <v>25</v>
      </c>
      <c r="N293">
        <v>1001</v>
      </c>
    </row>
    <row r="294" spans="1:14" x14ac:dyDescent="0.3">
      <c r="A294" t="s">
        <v>627</v>
      </c>
      <c r="B294" t="s">
        <v>14</v>
      </c>
      <c r="F294" t="s">
        <v>628</v>
      </c>
      <c r="G294">
        <v>34878</v>
      </c>
      <c r="I294" t="str">
        <f t="shared" si="4"/>
        <v>Yuvaan Venkatesh</v>
      </c>
      <c r="J294" t="s">
        <v>34</v>
      </c>
      <c r="K294" t="s">
        <v>73</v>
      </c>
      <c r="N294">
        <v>2080</v>
      </c>
    </row>
    <row r="295" spans="1:14" x14ac:dyDescent="0.3">
      <c r="A295" t="s">
        <v>629</v>
      </c>
      <c r="B295" t="s">
        <v>24</v>
      </c>
      <c r="F295" t="s">
        <v>630</v>
      </c>
      <c r="G295">
        <v>26955</v>
      </c>
      <c r="I295" t="str">
        <f t="shared" si="4"/>
        <v>Neysa Gara</v>
      </c>
      <c r="J295" t="s">
        <v>21</v>
      </c>
      <c r="K295" t="s">
        <v>43</v>
      </c>
      <c r="N295">
        <v>4710</v>
      </c>
    </row>
    <row r="296" spans="1:14" x14ac:dyDescent="0.3">
      <c r="A296" t="s">
        <v>631</v>
      </c>
      <c r="B296" t="s">
        <v>24</v>
      </c>
      <c r="F296" t="s">
        <v>632</v>
      </c>
      <c r="G296">
        <v>78999</v>
      </c>
      <c r="I296" t="str">
        <f t="shared" si="4"/>
        <v>Anahita Thakur</v>
      </c>
      <c r="J296" t="s">
        <v>21</v>
      </c>
      <c r="K296" t="s">
        <v>39</v>
      </c>
      <c r="N296">
        <v>853</v>
      </c>
    </row>
    <row r="297" spans="1:14" x14ac:dyDescent="0.3">
      <c r="A297" t="s">
        <v>633</v>
      </c>
      <c r="B297" t="s">
        <v>14</v>
      </c>
      <c r="F297" t="s">
        <v>634</v>
      </c>
      <c r="G297" t="s">
        <v>635</v>
      </c>
      <c r="I297" t="str">
        <f t="shared" si="4"/>
        <v>Kartik Gole</v>
      </c>
      <c r="J297" t="s">
        <v>60</v>
      </c>
      <c r="K297" t="s">
        <v>16</v>
      </c>
      <c r="N297">
        <v>3405</v>
      </c>
    </row>
    <row r="298" spans="1:14" x14ac:dyDescent="0.3">
      <c r="A298" t="s">
        <v>636</v>
      </c>
      <c r="B298" t="s">
        <v>5</v>
      </c>
      <c r="F298" t="s">
        <v>637</v>
      </c>
      <c r="G298">
        <v>187479</v>
      </c>
      <c r="I298" t="str">
        <f t="shared" si="4"/>
        <v>Manikya Rama</v>
      </c>
      <c r="J298" t="s">
        <v>21</v>
      </c>
      <c r="K298" t="s">
        <v>43</v>
      </c>
      <c r="N298">
        <v>4034</v>
      </c>
    </row>
    <row r="299" spans="1:14" x14ac:dyDescent="0.3">
      <c r="A299" t="s">
        <v>638</v>
      </c>
      <c r="B299" t="s">
        <v>14</v>
      </c>
      <c r="F299" t="s">
        <v>639</v>
      </c>
      <c r="G299">
        <v>111924</v>
      </c>
      <c r="I299" t="str">
        <f t="shared" si="4"/>
        <v>Nakul Kade</v>
      </c>
      <c r="J299" t="s">
        <v>38</v>
      </c>
      <c r="K299" t="s">
        <v>39</v>
      </c>
      <c r="N299">
        <v>2213</v>
      </c>
    </row>
    <row r="300" spans="1:14" x14ac:dyDescent="0.3">
      <c r="A300" t="s">
        <v>640</v>
      </c>
      <c r="B300" t="s">
        <v>14</v>
      </c>
      <c r="F300" t="s">
        <v>641</v>
      </c>
      <c r="G300">
        <v>100431</v>
      </c>
      <c r="I300" t="str">
        <f t="shared" si="4"/>
        <v>Prisha Thakkar</v>
      </c>
      <c r="J300" t="s">
        <v>38</v>
      </c>
      <c r="K300" t="s">
        <v>16</v>
      </c>
      <c r="N300">
        <v>3256</v>
      </c>
    </row>
    <row r="301" spans="1:14" x14ac:dyDescent="0.3">
      <c r="A301" t="s">
        <v>642</v>
      </c>
      <c r="B301" t="s">
        <v>42</v>
      </c>
      <c r="F301" t="s">
        <v>643</v>
      </c>
      <c r="G301">
        <v>83128</v>
      </c>
      <c r="I301" t="str">
        <f t="shared" si="4"/>
        <v>Kimaya Kunda</v>
      </c>
      <c r="J301" t="s">
        <v>34</v>
      </c>
      <c r="K301" t="s">
        <v>16</v>
      </c>
      <c r="N301">
        <v>2500</v>
      </c>
    </row>
    <row r="302" spans="1:14" x14ac:dyDescent="0.3">
      <c r="A302" t="s">
        <v>644</v>
      </c>
      <c r="B302" t="s">
        <v>24</v>
      </c>
      <c r="F302" t="s">
        <v>645</v>
      </c>
      <c r="G302">
        <v>76393</v>
      </c>
      <c r="I302" t="str">
        <f t="shared" si="4"/>
        <v>Neelofar Lala</v>
      </c>
      <c r="J302" t="s">
        <v>34</v>
      </c>
      <c r="K302" t="s">
        <v>35</v>
      </c>
      <c r="N302">
        <v>3253</v>
      </c>
    </row>
    <row r="303" spans="1:14" x14ac:dyDescent="0.3">
      <c r="A303" t="s">
        <v>646</v>
      </c>
      <c r="B303" t="s">
        <v>42</v>
      </c>
      <c r="F303" t="s">
        <v>647</v>
      </c>
      <c r="G303" t="s">
        <v>648</v>
      </c>
      <c r="I303" t="str">
        <f t="shared" si="4"/>
        <v>Gokul Mall</v>
      </c>
      <c r="J303" t="s">
        <v>15</v>
      </c>
      <c r="K303" t="s">
        <v>35</v>
      </c>
      <c r="N303">
        <v>2771</v>
      </c>
    </row>
    <row r="304" spans="1:14" x14ac:dyDescent="0.3">
      <c r="A304" t="s">
        <v>649</v>
      </c>
      <c r="B304" t="s">
        <v>42</v>
      </c>
      <c r="F304" t="s">
        <v>650</v>
      </c>
      <c r="G304">
        <v>134357</v>
      </c>
      <c r="I304" t="str">
        <f t="shared" si="4"/>
        <v>Miraan Toor</v>
      </c>
      <c r="J304" t="s">
        <v>38</v>
      </c>
      <c r="K304" t="s">
        <v>29</v>
      </c>
      <c r="N304">
        <v>1039</v>
      </c>
    </row>
    <row r="305" spans="1:14" x14ac:dyDescent="0.3">
      <c r="A305" t="s">
        <v>651</v>
      </c>
      <c r="B305" t="s">
        <v>14</v>
      </c>
      <c r="F305" t="s">
        <v>652</v>
      </c>
      <c r="G305">
        <v>112005</v>
      </c>
      <c r="I305" t="str">
        <f t="shared" si="4"/>
        <v>Himmat Ranganathan</v>
      </c>
      <c r="J305" t="s">
        <v>38</v>
      </c>
      <c r="K305" t="s">
        <v>29</v>
      </c>
      <c r="N305">
        <v>2044</v>
      </c>
    </row>
    <row r="306" spans="1:14" x14ac:dyDescent="0.3">
      <c r="A306" t="s">
        <v>653</v>
      </c>
      <c r="B306" t="s">
        <v>24</v>
      </c>
      <c r="F306" t="s">
        <v>654</v>
      </c>
      <c r="G306">
        <v>184526</v>
      </c>
      <c r="I306" t="str">
        <f t="shared" si="4"/>
        <v>Khushi Loke</v>
      </c>
      <c r="J306" t="s">
        <v>34</v>
      </c>
      <c r="K306" t="s">
        <v>29</v>
      </c>
      <c r="N306">
        <v>2166</v>
      </c>
    </row>
    <row r="307" spans="1:14" x14ac:dyDescent="0.3">
      <c r="A307" t="s">
        <v>655</v>
      </c>
      <c r="B307" t="s">
        <v>14</v>
      </c>
      <c r="F307" t="s">
        <v>656</v>
      </c>
      <c r="G307">
        <v>152754</v>
      </c>
      <c r="I307" t="str">
        <f t="shared" si="4"/>
        <v>Raghav Dutt</v>
      </c>
      <c r="J307" t="s">
        <v>15</v>
      </c>
      <c r="K307" t="s">
        <v>25</v>
      </c>
      <c r="N307">
        <v>1996</v>
      </c>
    </row>
    <row r="308" spans="1:14" x14ac:dyDescent="0.3">
      <c r="A308" t="s">
        <v>657</v>
      </c>
      <c r="B308" t="s">
        <v>5</v>
      </c>
      <c r="F308" t="s">
        <v>658</v>
      </c>
      <c r="G308">
        <v>192741</v>
      </c>
      <c r="I308" t="str">
        <f t="shared" si="4"/>
        <v>Arnav Raman</v>
      </c>
      <c r="J308" t="s">
        <v>38</v>
      </c>
      <c r="K308" t="s">
        <v>25</v>
      </c>
      <c r="N308">
        <v>3430</v>
      </c>
    </row>
    <row r="309" spans="1:14" x14ac:dyDescent="0.3">
      <c r="A309" t="s">
        <v>659</v>
      </c>
      <c r="B309" t="s">
        <v>24</v>
      </c>
      <c r="F309" t="s">
        <v>660</v>
      </c>
      <c r="G309">
        <v>118317</v>
      </c>
      <c r="I309" t="str">
        <f t="shared" si="4"/>
        <v>Advika Divan</v>
      </c>
      <c r="J309" t="s">
        <v>34</v>
      </c>
      <c r="K309" t="s">
        <v>76</v>
      </c>
      <c r="N309">
        <v>2594</v>
      </c>
    </row>
    <row r="310" spans="1:14" x14ac:dyDescent="0.3">
      <c r="A310" t="s">
        <v>661</v>
      </c>
      <c r="B310" t="s">
        <v>24</v>
      </c>
      <c r="F310" t="s">
        <v>662</v>
      </c>
      <c r="G310">
        <v>51456</v>
      </c>
      <c r="I310" t="str">
        <f t="shared" si="4"/>
        <v>Siya Sastry</v>
      </c>
      <c r="J310" t="s">
        <v>34</v>
      </c>
      <c r="K310" t="s">
        <v>76</v>
      </c>
      <c r="N310">
        <v>4371</v>
      </c>
    </row>
    <row r="311" spans="1:14" x14ac:dyDescent="0.3">
      <c r="A311" t="s">
        <v>663</v>
      </c>
      <c r="B311" t="s">
        <v>5</v>
      </c>
      <c r="F311" t="s">
        <v>664</v>
      </c>
      <c r="G311">
        <v>57919</v>
      </c>
      <c r="I311" t="str">
        <f t="shared" si="4"/>
        <v>Amira Iyer</v>
      </c>
      <c r="J311" t="s">
        <v>38</v>
      </c>
      <c r="K311" t="s">
        <v>39</v>
      </c>
      <c r="N311">
        <v>4935</v>
      </c>
    </row>
    <row r="312" spans="1:14" x14ac:dyDescent="0.3">
      <c r="A312" t="s">
        <v>665</v>
      </c>
      <c r="B312" t="s">
        <v>42</v>
      </c>
      <c r="F312" t="s">
        <v>666</v>
      </c>
      <c r="G312">
        <v>105232</v>
      </c>
      <c r="I312" t="str">
        <f t="shared" si="4"/>
        <v>Renee Dyal</v>
      </c>
      <c r="J312" t="s">
        <v>60</v>
      </c>
      <c r="K312" t="s">
        <v>73</v>
      </c>
      <c r="N312">
        <v>4229</v>
      </c>
    </row>
    <row r="313" spans="1:14" x14ac:dyDescent="0.3">
      <c r="A313" t="s">
        <v>667</v>
      </c>
      <c r="B313" t="s">
        <v>46</v>
      </c>
      <c r="F313" t="s">
        <v>668</v>
      </c>
      <c r="G313">
        <v>96608</v>
      </c>
      <c r="I313" t="str">
        <f t="shared" si="4"/>
        <v>Aarna Gupta</v>
      </c>
      <c r="J313" t="s">
        <v>15</v>
      </c>
      <c r="K313" t="s">
        <v>35</v>
      </c>
      <c r="N313">
        <v>3065</v>
      </c>
    </row>
    <row r="314" spans="1:14" x14ac:dyDescent="0.3">
      <c r="A314" t="s">
        <v>669</v>
      </c>
      <c r="B314" t="s">
        <v>24</v>
      </c>
      <c r="F314" t="s">
        <v>670</v>
      </c>
      <c r="G314">
        <v>94236</v>
      </c>
      <c r="I314" t="str">
        <f t="shared" si="4"/>
        <v>Trisha Madan</v>
      </c>
      <c r="J314" t="s">
        <v>21</v>
      </c>
      <c r="K314" t="s">
        <v>29</v>
      </c>
      <c r="N314">
        <v>3440</v>
      </c>
    </row>
    <row r="315" spans="1:14" x14ac:dyDescent="0.3">
      <c r="A315" t="s">
        <v>671</v>
      </c>
      <c r="B315" t="s">
        <v>42</v>
      </c>
      <c r="F315" t="s">
        <v>672</v>
      </c>
      <c r="G315">
        <v>9366</v>
      </c>
      <c r="I315" t="str">
        <f t="shared" si="4"/>
        <v>Ivana Chakraborty</v>
      </c>
      <c r="J315" t="s">
        <v>34</v>
      </c>
      <c r="K315" t="s">
        <v>16</v>
      </c>
      <c r="N315">
        <v>2995</v>
      </c>
    </row>
    <row r="316" spans="1:14" x14ac:dyDescent="0.3">
      <c r="A316" t="s">
        <v>673</v>
      </c>
      <c r="B316" t="s">
        <v>14</v>
      </c>
      <c r="F316" t="s">
        <v>674</v>
      </c>
      <c r="G316">
        <v>135395</v>
      </c>
      <c r="I316" t="str">
        <f t="shared" si="4"/>
        <v>Mahika Barad</v>
      </c>
      <c r="J316" t="s">
        <v>21</v>
      </c>
      <c r="K316" t="s">
        <v>39</v>
      </c>
      <c r="N316">
        <v>351</v>
      </c>
    </row>
    <row r="317" spans="1:14" x14ac:dyDescent="0.3">
      <c r="A317" t="s">
        <v>675</v>
      </c>
      <c r="B317" t="s">
        <v>24</v>
      </c>
      <c r="F317" t="s">
        <v>676</v>
      </c>
      <c r="G317">
        <v>60953</v>
      </c>
      <c r="I317" t="str">
        <f t="shared" si="4"/>
        <v>Rati Shankar</v>
      </c>
      <c r="J317" t="s">
        <v>38</v>
      </c>
      <c r="K317" t="s">
        <v>29</v>
      </c>
      <c r="N317">
        <v>4090</v>
      </c>
    </row>
    <row r="318" spans="1:14" x14ac:dyDescent="0.3">
      <c r="A318" t="s">
        <v>677</v>
      </c>
      <c r="B318" t="s">
        <v>46</v>
      </c>
      <c r="F318" t="s">
        <v>678</v>
      </c>
      <c r="G318">
        <v>105665</v>
      </c>
      <c r="I318" t="str">
        <f t="shared" si="4"/>
        <v>Sumer Aggarwal</v>
      </c>
      <c r="J318" t="s">
        <v>60</v>
      </c>
      <c r="K318" t="s">
        <v>39</v>
      </c>
      <c r="N318">
        <v>1919</v>
      </c>
    </row>
    <row r="319" spans="1:14" x14ac:dyDescent="0.3">
      <c r="A319" t="s">
        <v>679</v>
      </c>
      <c r="B319" t="s">
        <v>46</v>
      </c>
      <c r="F319" t="s">
        <v>680</v>
      </c>
      <c r="G319">
        <v>181469</v>
      </c>
      <c r="I319" t="str">
        <f t="shared" si="4"/>
        <v>Divit Gill</v>
      </c>
      <c r="J319" t="s">
        <v>15</v>
      </c>
      <c r="K319" t="s">
        <v>29</v>
      </c>
      <c r="N319">
        <v>3029</v>
      </c>
    </row>
    <row r="320" spans="1:14" x14ac:dyDescent="0.3">
      <c r="A320" t="s">
        <v>681</v>
      </c>
      <c r="B320" t="s">
        <v>24</v>
      </c>
      <c r="F320" t="s">
        <v>682</v>
      </c>
      <c r="G320">
        <v>101523</v>
      </c>
      <c r="I320" t="str">
        <f t="shared" si="4"/>
        <v>Saira Chatterjee</v>
      </c>
      <c r="J320" t="s">
        <v>60</v>
      </c>
      <c r="K320" t="s">
        <v>55</v>
      </c>
      <c r="N320">
        <v>4784</v>
      </c>
    </row>
    <row r="321" spans="1:14" x14ac:dyDescent="0.3">
      <c r="A321" t="s">
        <v>683</v>
      </c>
      <c r="B321" t="s">
        <v>5</v>
      </c>
      <c r="F321" t="s">
        <v>684</v>
      </c>
      <c r="G321">
        <v>127114</v>
      </c>
      <c r="I321" t="str">
        <f t="shared" si="4"/>
        <v>Anahita Bir</v>
      </c>
      <c r="J321" t="s">
        <v>34</v>
      </c>
      <c r="K321" t="s">
        <v>76</v>
      </c>
      <c r="N321">
        <v>3863</v>
      </c>
    </row>
    <row r="322" spans="1:14" x14ac:dyDescent="0.3">
      <c r="A322" t="s">
        <v>685</v>
      </c>
      <c r="B322" t="s">
        <v>14</v>
      </c>
      <c r="F322" t="s">
        <v>686</v>
      </c>
      <c r="G322">
        <v>196307</v>
      </c>
      <c r="I322" t="str">
        <f t="shared" si="4"/>
        <v>Gatik Bhardwaj</v>
      </c>
      <c r="J322" t="s">
        <v>21</v>
      </c>
      <c r="K322" t="s">
        <v>73</v>
      </c>
      <c r="N322">
        <v>2311</v>
      </c>
    </row>
    <row r="323" spans="1:14" x14ac:dyDescent="0.3">
      <c r="A323" t="s">
        <v>687</v>
      </c>
      <c r="B323" t="s">
        <v>24</v>
      </c>
      <c r="F323" t="s">
        <v>688</v>
      </c>
      <c r="G323">
        <v>105342</v>
      </c>
      <c r="I323" t="str">
        <f t="shared" ref="I323:I386" si="5">TRIM(F323)</f>
        <v>Veer Saxena</v>
      </c>
      <c r="J323" t="s">
        <v>38</v>
      </c>
      <c r="K323" t="s">
        <v>43</v>
      </c>
      <c r="N323">
        <v>3597</v>
      </c>
    </row>
    <row r="324" spans="1:14" x14ac:dyDescent="0.3">
      <c r="A324" t="s">
        <v>689</v>
      </c>
      <c r="B324" t="s">
        <v>24</v>
      </c>
      <c r="F324" t="s">
        <v>690</v>
      </c>
      <c r="G324">
        <v>67205</v>
      </c>
      <c r="I324" t="str">
        <f t="shared" si="5"/>
        <v>Manjari Sarma</v>
      </c>
      <c r="K324" t="s">
        <v>29</v>
      </c>
      <c r="N324">
        <v>414</v>
      </c>
    </row>
    <row r="325" spans="1:14" x14ac:dyDescent="0.3">
      <c r="A325" t="s">
        <v>691</v>
      </c>
      <c r="B325" t="s">
        <v>24</v>
      </c>
      <c r="F325" t="s">
        <v>692</v>
      </c>
      <c r="G325">
        <v>43266</v>
      </c>
      <c r="I325" t="str">
        <f t="shared" si="5"/>
        <v>Trisha Chakraborty</v>
      </c>
      <c r="J325" t="s">
        <v>21</v>
      </c>
      <c r="K325" t="s">
        <v>35</v>
      </c>
      <c r="N325">
        <v>1905</v>
      </c>
    </row>
    <row r="326" spans="1:14" x14ac:dyDescent="0.3">
      <c r="A326" t="s">
        <v>693</v>
      </c>
      <c r="B326" t="s">
        <v>24</v>
      </c>
      <c r="F326" t="s">
        <v>694</v>
      </c>
      <c r="G326">
        <v>170682</v>
      </c>
      <c r="I326" t="str">
        <f t="shared" si="5"/>
        <v>Vritika Thaker</v>
      </c>
      <c r="J326" t="s">
        <v>21</v>
      </c>
      <c r="K326" t="s">
        <v>73</v>
      </c>
      <c r="N326">
        <v>4979</v>
      </c>
    </row>
    <row r="327" spans="1:14" x14ac:dyDescent="0.3">
      <c r="A327" t="s">
        <v>695</v>
      </c>
      <c r="B327" t="s">
        <v>5</v>
      </c>
      <c r="F327" t="s">
        <v>696</v>
      </c>
      <c r="G327">
        <v>112442</v>
      </c>
      <c r="I327" t="str">
        <f t="shared" si="5"/>
        <v>Azad Hari</v>
      </c>
      <c r="K327" t="s">
        <v>73</v>
      </c>
      <c r="N327">
        <v>1303</v>
      </c>
    </row>
    <row r="328" spans="1:14" x14ac:dyDescent="0.3">
      <c r="A328" t="s">
        <v>697</v>
      </c>
      <c r="B328" t="s">
        <v>5</v>
      </c>
      <c r="F328" t="s">
        <v>698</v>
      </c>
      <c r="G328">
        <v>81336</v>
      </c>
      <c r="I328" t="str">
        <f t="shared" si="5"/>
        <v>Suhana Shah</v>
      </c>
      <c r="J328" t="s">
        <v>15</v>
      </c>
      <c r="K328" t="s">
        <v>25</v>
      </c>
      <c r="N328">
        <v>3878</v>
      </c>
    </row>
    <row r="329" spans="1:14" x14ac:dyDescent="0.3">
      <c r="A329" t="s">
        <v>699</v>
      </c>
      <c r="B329" t="s">
        <v>5</v>
      </c>
      <c r="F329" t="s">
        <v>700</v>
      </c>
      <c r="G329">
        <v>43369</v>
      </c>
      <c r="I329" t="str">
        <f t="shared" si="5"/>
        <v>Mamooty Lad</v>
      </c>
      <c r="J329" t="s">
        <v>34</v>
      </c>
      <c r="K329" t="s">
        <v>55</v>
      </c>
      <c r="N329">
        <v>1854</v>
      </c>
    </row>
    <row r="330" spans="1:14" x14ac:dyDescent="0.3">
      <c r="A330" t="s">
        <v>701</v>
      </c>
      <c r="B330" t="s">
        <v>24</v>
      </c>
      <c r="F330" t="s">
        <v>702</v>
      </c>
      <c r="G330" t="s">
        <v>703</v>
      </c>
      <c r="I330" t="str">
        <f t="shared" si="5"/>
        <v>Eva Sanghvi</v>
      </c>
      <c r="J330" t="s">
        <v>38</v>
      </c>
      <c r="K330" t="s">
        <v>76</v>
      </c>
      <c r="N330">
        <v>4184</v>
      </c>
    </row>
    <row r="331" spans="1:14" x14ac:dyDescent="0.3">
      <c r="A331" t="s">
        <v>704</v>
      </c>
      <c r="B331" t="s">
        <v>46</v>
      </c>
      <c r="F331" t="s">
        <v>705</v>
      </c>
      <c r="G331">
        <v>106813</v>
      </c>
      <c r="I331" t="str">
        <f t="shared" si="5"/>
        <v>Charvi Chaudhuri</v>
      </c>
      <c r="J331" t="s">
        <v>34</v>
      </c>
      <c r="K331" t="s">
        <v>76</v>
      </c>
      <c r="N331">
        <v>2068</v>
      </c>
    </row>
    <row r="332" spans="1:14" x14ac:dyDescent="0.3">
      <c r="A332" t="s">
        <v>706</v>
      </c>
      <c r="B332" t="s">
        <v>46</v>
      </c>
      <c r="F332" t="s">
        <v>707</v>
      </c>
      <c r="G332">
        <v>9752</v>
      </c>
      <c r="I332" t="str">
        <f t="shared" si="5"/>
        <v>Ritvik Ray</v>
      </c>
      <c r="J332" t="s">
        <v>34</v>
      </c>
      <c r="K332" t="s">
        <v>16</v>
      </c>
      <c r="N332">
        <v>3140</v>
      </c>
    </row>
    <row r="333" spans="1:14" x14ac:dyDescent="0.3">
      <c r="A333" t="s">
        <v>708</v>
      </c>
      <c r="B333" t="s">
        <v>42</v>
      </c>
      <c r="F333" t="s">
        <v>709</v>
      </c>
      <c r="G333">
        <v>139265</v>
      </c>
      <c r="I333" t="str">
        <f t="shared" si="5"/>
        <v>Urvi Aggarwal</v>
      </c>
      <c r="J333" t="s">
        <v>34</v>
      </c>
      <c r="K333" t="s">
        <v>16</v>
      </c>
      <c r="N333">
        <v>2404</v>
      </c>
    </row>
    <row r="334" spans="1:14" x14ac:dyDescent="0.3">
      <c r="A334" t="s">
        <v>710</v>
      </c>
      <c r="B334" t="s">
        <v>24</v>
      </c>
      <c r="F334" t="s">
        <v>711</v>
      </c>
      <c r="G334">
        <v>141510</v>
      </c>
      <c r="I334" t="str">
        <f t="shared" si="5"/>
        <v>Reyansh Banerjee</v>
      </c>
      <c r="J334" t="s">
        <v>15</v>
      </c>
      <c r="K334" t="s">
        <v>25</v>
      </c>
      <c r="N334">
        <v>2543</v>
      </c>
    </row>
    <row r="335" spans="1:14" x14ac:dyDescent="0.3">
      <c r="A335" t="s">
        <v>712</v>
      </c>
      <c r="B335" t="s">
        <v>46</v>
      </c>
      <c r="F335" t="s">
        <v>713</v>
      </c>
      <c r="G335">
        <v>63214</v>
      </c>
      <c r="I335" t="str">
        <f t="shared" si="5"/>
        <v>Uthkarsh Banerjee</v>
      </c>
      <c r="J335" t="s">
        <v>60</v>
      </c>
      <c r="K335" t="s">
        <v>55</v>
      </c>
      <c r="N335">
        <v>2158</v>
      </c>
    </row>
    <row r="336" spans="1:14" x14ac:dyDescent="0.3">
      <c r="A336" t="s">
        <v>714</v>
      </c>
      <c r="B336" t="s">
        <v>5</v>
      </c>
      <c r="F336" t="s">
        <v>715</v>
      </c>
      <c r="G336">
        <v>90606</v>
      </c>
      <c r="I336" t="str">
        <f t="shared" si="5"/>
        <v>Tara Walia</v>
      </c>
      <c r="K336" t="s">
        <v>25</v>
      </c>
      <c r="N336">
        <v>2442</v>
      </c>
    </row>
    <row r="337" spans="1:14" x14ac:dyDescent="0.3">
      <c r="A337" t="s">
        <v>716</v>
      </c>
      <c r="B337" t="s">
        <v>46</v>
      </c>
      <c r="F337" t="s">
        <v>717</v>
      </c>
      <c r="G337">
        <v>35907</v>
      </c>
      <c r="I337" t="str">
        <f t="shared" si="5"/>
        <v>Ehsaan Sood</v>
      </c>
      <c r="J337" t="s">
        <v>15</v>
      </c>
      <c r="K337" t="s">
        <v>29</v>
      </c>
      <c r="N337">
        <v>2112</v>
      </c>
    </row>
    <row r="338" spans="1:14" x14ac:dyDescent="0.3">
      <c r="A338" t="s">
        <v>718</v>
      </c>
      <c r="B338" t="s">
        <v>5</v>
      </c>
      <c r="F338" t="s">
        <v>719</v>
      </c>
      <c r="G338">
        <v>147482</v>
      </c>
      <c r="I338" t="str">
        <f t="shared" si="5"/>
        <v>Jhanvi Sankar</v>
      </c>
      <c r="J338" t="s">
        <v>38</v>
      </c>
      <c r="K338" t="s">
        <v>76</v>
      </c>
      <c r="N338">
        <v>2468</v>
      </c>
    </row>
    <row r="339" spans="1:14" x14ac:dyDescent="0.3">
      <c r="A339" t="s">
        <v>720</v>
      </c>
      <c r="B339" t="s">
        <v>42</v>
      </c>
      <c r="F339" t="s">
        <v>721</v>
      </c>
      <c r="G339">
        <v>96636</v>
      </c>
      <c r="I339" t="str">
        <f t="shared" si="5"/>
        <v>Fateh Sani</v>
      </c>
      <c r="J339" t="s">
        <v>38</v>
      </c>
      <c r="K339" t="s">
        <v>35</v>
      </c>
      <c r="N339">
        <v>2703</v>
      </c>
    </row>
    <row r="340" spans="1:14" x14ac:dyDescent="0.3">
      <c r="A340" t="s">
        <v>722</v>
      </c>
      <c r="B340" t="s">
        <v>14</v>
      </c>
      <c r="F340" t="s">
        <v>723</v>
      </c>
      <c r="G340">
        <v>108617</v>
      </c>
      <c r="I340" t="str">
        <f t="shared" si="5"/>
        <v>Gokul Garde</v>
      </c>
      <c r="J340" t="s">
        <v>38</v>
      </c>
      <c r="K340" t="s">
        <v>73</v>
      </c>
      <c r="N340">
        <v>1097</v>
      </c>
    </row>
    <row r="341" spans="1:14" x14ac:dyDescent="0.3">
      <c r="A341" t="s">
        <v>724</v>
      </c>
      <c r="B341" t="s">
        <v>5</v>
      </c>
      <c r="F341" t="s">
        <v>725</v>
      </c>
      <c r="G341">
        <v>194444</v>
      </c>
      <c r="I341" t="str">
        <f t="shared" si="5"/>
        <v>Raunak Bala</v>
      </c>
      <c r="J341" t="s">
        <v>21</v>
      </c>
      <c r="K341" t="s">
        <v>39</v>
      </c>
      <c r="N341">
        <v>3519</v>
      </c>
    </row>
    <row r="342" spans="1:14" x14ac:dyDescent="0.3">
      <c r="A342" t="s">
        <v>726</v>
      </c>
      <c r="B342" t="s">
        <v>5</v>
      </c>
      <c r="F342" t="s">
        <v>727</v>
      </c>
      <c r="G342">
        <v>158379</v>
      </c>
      <c r="I342" t="str">
        <f t="shared" si="5"/>
        <v>Pari Rout</v>
      </c>
      <c r="J342" t="s">
        <v>38</v>
      </c>
      <c r="K342" t="s">
        <v>43</v>
      </c>
      <c r="N342">
        <v>4798</v>
      </c>
    </row>
    <row r="343" spans="1:14" x14ac:dyDescent="0.3">
      <c r="A343" t="s">
        <v>728</v>
      </c>
      <c r="B343" t="s">
        <v>46</v>
      </c>
      <c r="F343" t="s">
        <v>729</v>
      </c>
      <c r="G343">
        <v>164281</v>
      </c>
      <c r="I343" t="str">
        <f t="shared" si="5"/>
        <v>Gatik Wason</v>
      </c>
      <c r="J343" t="s">
        <v>60</v>
      </c>
      <c r="K343" t="s">
        <v>16</v>
      </c>
      <c r="N343">
        <v>381</v>
      </c>
    </row>
    <row r="344" spans="1:14" x14ac:dyDescent="0.3">
      <c r="A344" t="s">
        <v>730</v>
      </c>
      <c r="B344" t="s">
        <v>42</v>
      </c>
      <c r="F344" t="s">
        <v>731</v>
      </c>
      <c r="G344">
        <v>179477</v>
      </c>
      <c r="I344" t="str">
        <f t="shared" si="5"/>
        <v>Trisha Talwar</v>
      </c>
      <c r="J344" t="s">
        <v>21</v>
      </c>
      <c r="K344" t="s">
        <v>29</v>
      </c>
      <c r="N344">
        <v>3769</v>
      </c>
    </row>
    <row r="345" spans="1:14" x14ac:dyDescent="0.3">
      <c r="A345" t="s">
        <v>732</v>
      </c>
      <c r="B345" t="s">
        <v>24</v>
      </c>
      <c r="F345" t="s">
        <v>733</v>
      </c>
      <c r="G345">
        <v>180972</v>
      </c>
      <c r="I345" t="str">
        <f t="shared" si="5"/>
        <v>Manikya Chacko</v>
      </c>
      <c r="J345" t="s">
        <v>15</v>
      </c>
      <c r="K345" t="s">
        <v>35</v>
      </c>
      <c r="N345">
        <v>2798</v>
      </c>
    </row>
    <row r="346" spans="1:14" x14ac:dyDescent="0.3">
      <c r="A346" t="s">
        <v>734</v>
      </c>
      <c r="B346" t="s">
        <v>14</v>
      </c>
      <c r="F346" t="s">
        <v>735</v>
      </c>
      <c r="G346">
        <v>141938</v>
      </c>
      <c r="I346" t="str">
        <f t="shared" si="5"/>
        <v>Jayant Amble</v>
      </c>
      <c r="J346" t="s">
        <v>38</v>
      </c>
      <c r="K346" t="s">
        <v>16</v>
      </c>
      <c r="N346">
        <v>4455</v>
      </c>
    </row>
    <row r="347" spans="1:14" x14ac:dyDescent="0.3">
      <c r="A347" t="s">
        <v>736</v>
      </c>
      <c r="B347" t="s">
        <v>46</v>
      </c>
      <c r="F347" t="s">
        <v>737</v>
      </c>
      <c r="G347">
        <v>57481</v>
      </c>
      <c r="I347" t="str">
        <f t="shared" si="5"/>
        <v>Vardaniya Mangal</v>
      </c>
      <c r="J347" t="s">
        <v>38</v>
      </c>
      <c r="K347" t="s">
        <v>25</v>
      </c>
      <c r="N347">
        <v>4612</v>
      </c>
    </row>
    <row r="348" spans="1:14" x14ac:dyDescent="0.3">
      <c r="A348" t="s">
        <v>738</v>
      </c>
      <c r="B348" t="s">
        <v>46</v>
      </c>
      <c r="F348" t="s">
        <v>739</v>
      </c>
      <c r="G348">
        <v>83983</v>
      </c>
      <c r="I348" t="str">
        <f t="shared" si="5"/>
        <v>Shayak Kala</v>
      </c>
      <c r="J348" t="s">
        <v>38</v>
      </c>
      <c r="K348" t="s">
        <v>25</v>
      </c>
      <c r="N348">
        <v>459</v>
      </c>
    </row>
    <row r="349" spans="1:14" x14ac:dyDescent="0.3">
      <c r="A349" t="s">
        <v>740</v>
      </c>
      <c r="B349" t="s">
        <v>42</v>
      </c>
      <c r="F349" t="s">
        <v>741</v>
      </c>
      <c r="G349">
        <v>167342</v>
      </c>
      <c r="I349" t="str">
        <f t="shared" si="5"/>
        <v>Shaan Gopal</v>
      </c>
      <c r="J349" t="s">
        <v>15</v>
      </c>
      <c r="K349" t="s">
        <v>35</v>
      </c>
      <c r="N349">
        <v>2919</v>
      </c>
    </row>
    <row r="350" spans="1:14" x14ac:dyDescent="0.3">
      <c r="A350" t="s">
        <v>742</v>
      </c>
      <c r="B350" t="s">
        <v>14</v>
      </c>
      <c r="F350" t="s">
        <v>743</v>
      </c>
      <c r="G350">
        <v>146757</v>
      </c>
      <c r="I350" t="str">
        <f t="shared" si="5"/>
        <v>Siya Manda</v>
      </c>
      <c r="J350" t="s">
        <v>15</v>
      </c>
      <c r="K350" t="s">
        <v>25</v>
      </c>
      <c r="N350">
        <v>1546</v>
      </c>
    </row>
    <row r="351" spans="1:14" x14ac:dyDescent="0.3">
      <c r="A351" t="s">
        <v>744</v>
      </c>
      <c r="B351" t="s">
        <v>24</v>
      </c>
      <c r="F351" t="s">
        <v>745</v>
      </c>
      <c r="G351">
        <v>141310</v>
      </c>
      <c r="I351" t="str">
        <f t="shared" si="5"/>
        <v>Khushi Kaur</v>
      </c>
      <c r="J351" t="s">
        <v>60</v>
      </c>
      <c r="K351" t="s">
        <v>29</v>
      </c>
      <c r="N351">
        <v>1168</v>
      </c>
    </row>
    <row r="352" spans="1:14" x14ac:dyDescent="0.3">
      <c r="A352" t="s">
        <v>746</v>
      </c>
      <c r="B352" t="s">
        <v>24</v>
      </c>
      <c r="F352" t="s">
        <v>747</v>
      </c>
      <c r="G352">
        <v>85881</v>
      </c>
      <c r="I352" t="str">
        <f t="shared" si="5"/>
        <v>Hansh Lad</v>
      </c>
      <c r="J352" t="s">
        <v>60</v>
      </c>
      <c r="K352" t="s">
        <v>25</v>
      </c>
      <c r="N352">
        <v>1496</v>
      </c>
    </row>
    <row r="353" spans="1:14" x14ac:dyDescent="0.3">
      <c r="A353" t="s">
        <v>748</v>
      </c>
      <c r="B353" t="s">
        <v>24</v>
      </c>
      <c r="F353" t="s">
        <v>749</v>
      </c>
      <c r="G353">
        <v>158234</v>
      </c>
      <c r="I353" t="str">
        <f t="shared" si="5"/>
        <v>Tiya Sheth</v>
      </c>
      <c r="J353" t="s">
        <v>15</v>
      </c>
      <c r="K353" t="s">
        <v>35</v>
      </c>
      <c r="N353">
        <v>3266</v>
      </c>
    </row>
    <row r="354" spans="1:14" x14ac:dyDescent="0.3">
      <c r="A354" t="s">
        <v>750</v>
      </c>
      <c r="B354" t="s">
        <v>46</v>
      </c>
      <c r="F354" t="s">
        <v>751</v>
      </c>
      <c r="G354">
        <v>107594</v>
      </c>
      <c r="I354" t="str">
        <f t="shared" si="5"/>
        <v>Krish Sandal</v>
      </c>
      <c r="J354" t="s">
        <v>21</v>
      </c>
      <c r="K354" t="s">
        <v>25</v>
      </c>
      <c r="N354">
        <v>4439</v>
      </c>
    </row>
    <row r="355" spans="1:14" x14ac:dyDescent="0.3">
      <c r="A355" t="s">
        <v>752</v>
      </c>
      <c r="B355" t="s">
        <v>46</v>
      </c>
      <c r="F355" t="s">
        <v>753</v>
      </c>
      <c r="G355">
        <v>171980</v>
      </c>
      <c r="I355" t="str">
        <f t="shared" si="5"/>
        <v>Divij Madan</v>
      </c>
      <c r="J355" t="s">
        <v>21</v>
      </c>
      <c r="K355" t="s">
        <v>39</v>
      </c>
      <c r="N355">
        <v>3890</v>
      </c>
    </row>
    <row r="356" spans="1:14" x14ac:dyDescent="0.3">
      <c r="A356" t="s">
        <v>754</v>
      </c>
      <c r="B356" t="s">
        <v>14</v>
      </c>
      <c r="F356" t="s">
        <v>755</v>
      </c>
      <c r="G356">
        <v>66973</v>
      </c>
      <c r="I356" t="str">
        <f t="shared" si="5"/>
        <v>Aarav Hegde</v>
      </c>
      <c r="J356" t="s">
        <v>15</v>
      </c>
      <c r="K356" t="s">
        <v>39</v>
      </c>
      <c r="N356">
        <v>4741</v>
      </c>
    </row>
    <row r="357" spans="1:14" x14ac:dyDescent="0.3">
      <c r="A357" t="s">
        <v>756</v>
      </c>
      <c r="B357" t="s">
        <v>42</v>
      </c>
      <c r="F357" t="s">
        <v>757</v>
      </c>
      <c r="G357">
        <v>30942</v>
      </c>
      <c r="I357" t="str">
        <f t="shared" si="5"/>
        <v>Vivaan Batta</v>
      </c>
      <c r="J357" t="s">
        <v>38</v>
      </c>
      <c r="K357" t="s">
        <v>43</v>
      </c>
      <c r="N357">
        <v>3150</v>
      </c>
    </row>
    <row r="358" spans="1:14" x14ac:dyDescent="0.3">
      <c r="A358" t="s">
        <v>758</v>
      </c>
      <c r="B358" t="s">
        <v>46</v>
      </c>
      <c r="F358" t="s">
        <v>759</v>
      </c>
      <c r="G358">
        <v>72850</v>
      </c>
      <c r="I358" t="str">
        <f t="shared" si="5"/>
        <v>Aayush Ramanathan</v>
      </c>
      <c r="J358" t="s">
        <v>38</v>
      </c>
      <c r="K358" t="s">
        <v>76</v>
      </c>
      <c r="N358">
        <v>2889</v>
      </c>
    </row>
    <row r="359" spans="1:14" x14ac:dyDescent="0.3">
      <c r="A359" t="s">
        <v>760</v>
      </c>
      <c r="B359" t="s">
        <v>46</v>
      </c>
      <c r="F359" t="s">
        <v>761</v>
      </c>
      <c r="G359">
        <v>52690</v>
      </c>
      <c r="I359" t="str">
        <f t="shared" si="5"/>
        <v>Zara Ravi</v>
      </c>
      <c r="J359" t="s">
        <v>21</v>
      </c>
      <c r="K359" t="s">
        <v>29</v>
      </c>
      <c r="N359">
        <v>1203</v>
      </c>
    </row>
    <row r="360" spans="1:14" x14ac:dyDescent="0.3">
      <c r="A360" t="s">
        <v>762</v>
      </c>
      <c r="B360" t="s">
        <v>46</v>
      </c>
      <c r="F360" t="s">
        <v>763</v>
      </c>
      <c r="G360">
        <v>153137</v>
      </c>
      <c r="I360" t="str">
        <f t="shared" si="5"/>
        <v>Kismat Johal</v>
      </c>
      <c r="J360" t="s">
        <v>60</v>
      </c>
      <c r="K360" t="s">
        <v>25</v>
      </c>
      <c r="N360">
        <v>2293</v>
      </c>
    </row>
    <row r="361" spans="1:14" x14ac:dyDescent="0.3">
      <c r="A361" t="s">
        <v>764</v>
      </c>
      <c r="B361" t="s">
        <v>5</v>
      </c>
      <c r="F361" t="s">
        <v>765</v>
      </c>
      <c r="G361">
        <v>27598</v>
      </c>
      <c r="I361" t="str">
        <f t="shared" si="5"/>
        <v>Yakshit Chahal</v>
      </c>
      <c r="J361" t="s">
        <v>15</v>
      </c>
      <c r="K361" t="s">
        <v>39</v>
      </c>
      <c r="N361">
        <v>2474</v>
      </c>
    </row>
    <row r="362" spans="1:14" x14ac:dyDescent="0.3">
      <c r="A362" t="s">
        <v>766</v>
      </c>
      <c r="B362" t="s">
        <v>46</v>
      </c>
      <c r="F362" t="s">
        <v>767</v>
      </c>
      <c r="G362">
        <v>107624</v>
      </c>
      <c r="I362" t="str">
        <f t="shared" si="5"/>
        <v>Jivika Kari</v>
      </c>
      <c r="J362" t="s">
        <v>60</v>
      </c>
      <c r="K362" t="s">
        <v>25</v>
      </c>
      <c r="N362">
        <v>1137</v>
      </c>
    </row>
    <row r="363" spans="1:14" x14ac:dyDescent="0.3">
      <c r="A363" t="s">
        <v>768</v>
      </c>
      <c r="B363" t="s">
        <v>46</v>
      </c>
      <c r="F363" t="s">
        <v>769</v>
      </c>
      <c r="G363">
        <v>107826</v>
      </c>
      <c r="I363" t="str">
        <f t="shared" si="5"/>
        <v>Zain Sridhar</v>
      </c>
      <c r="J363" t="s">
        <v>15</v>
      </c>
      <c r="K363" t="s">
        <v>55</v>
      </c>
      <c r="N363">
        <v>318</v>
      </c>
    </row>
    <row r="364" spans="1:14" x14ac:dyDescent="0.3">
      <c r="A364" t="s">
        <v>770</v>
      </c>
      <c r="B364" t="s">
        <v>5</v>
      </c>
      <c r="F364" t="s">
        <v>771</v>
      </c>
      <c r="G364">
        <v>54823</v>
      </c>
      <c r="I364" t="str">
        <f t="shared" si="5"/>
        <v>Aaryahi Yohannan</v>
      </c>
      <c r="J364" t="s">
        <v>38</v>
      </c>
      <c r="K364" t="s">
        <v>73</v>
      </c>
      <c r="N364">
        <v>2336</v>
      </c>
    </row>
    <row r="365" spans="1:14" x14ac:dyDescent="0.3">
      <c r="A365" t="s">
        <v>772</v>
      </c>
      <c r="B365" t="s">
        <v>42</v>
      </c>
      <c r="F365" t="s">
        <v>773</v>
      </c>
      <c r="G365">
        <v>28819</v>
      </c>
      <c r="I365" t="str">
        <f t="shared" si="5"/>
        <v>Himmat Thakur</v>
      </c>
      <c r="J365" t="s">
        <v>60</v>
      </c>
      <c r="K365" t="s">
        <v>73</v>
      </c>
      <c r="N365">
        <v>4615</v>
      </c>
    </row>
    <row r="366" spans="1:14" x14ac:dyDescent="0.3">
      <c r="A366" t="s">
        <v>774</v>
      </c>
      <c r="B366" t="s">
        <v>42</v>
      </c>
      <c r="F366" t="s">
        <v>775</v>
      </c>
      <c r="G366">
        <v>73394</v>
      </c>
      <c r="I366" t="str">
        <f t="shared" si="5"/>
        <v>Ishaan Rattan</v>
      </c>
      <c r="J366" t="s">
        <v>21</v>
      </c>
      <c r="K366" t="s">
        <v>43</v>
      </c>
      <c r="N366">
        <v>2908</v>
      </c>
    </row>
    <row r="367" spans="1:14" x14ac:dyDescent="0.3">
      <c r="A367" t="s">
        <v>776</v>
      </c>
      <c r="B367" t="s">
        <v>46</v>
      </c>
      <c r="F367" t="s">
        <v>777</v>
      </c>
      <c r="G367">
        <v>140996</v>
      </c>
      <c r="I367" t="str">
        <f t="shared" si="5"/>
        <v>Bhamini Mann</v>
      </c>
      <c r="J367" t="s">
        <v>15</v>
      </c>
      <c r="K367" t="s">
        <v>39</v>
      </c>
      <c r="N367">
        <v>3506</v>
      </c>
    </row>
    <row r="368" spans="1:14" x14ac:dyDescent="0.3">
      <c r="A368" t="s">
        <v>778</v>
      </c>
      <c r="B368" t="s">
        <v>42</v>
      </c>
      <c r="F368" t="s">
        <v>779</v>
      </c>
      <c r="G368">
        <v>56359</v>
      </c>
      <c r="I368" t="str">
        <f t="shared" si="5"/>
        <v>Tejas Suresh</v>
      </c>
      <c r="J368" t="s">
        <v>38</v>
      </c>
      <c r="K368" t="s">
        <v>43</v>
      </c>
      <c r="N368">
        <v>1912</v>
      </c>
    </row>
    <row r="369" spans="1:14" x14ac:dyDescent="0.3">
      <c r="A369" t="s">
        <v>780</v>
      </c>
      <c r="B369" t="s">
        <v>5</v>
      </c>
      <c r="F369" t="s">
        <v>781</v>
      </c>
      <c r="G369">
        <v>38343</v>
      </c>
      <c r="I369" t="str">
        <f t="shared" si="5"/>
        <v>Advika Gade</v>
      </c>
      <c r="J369" t="s">
        <v>21</v>
      </c>
      <c r="K369" t="s">
        <v>43</v>
      </c>
      <c r="N369">
        <v>4803</v>
      </c>
    </row>
    <row r="370" spans="1:14" x14ac:dyDescent="0.3">
      <c r="A370" t="s">
        <v>782</v>
      </c>
      <c r="B370" t="s">
        <v>24</v>
      </c>
      <c r="F370" t="s">
        <v>783</v>
      </c>
      <c r="G370" t="s">
        <v>784</v>
      </c>
      <c r="I370" t="str">
        <f t="shared" si="5"/>
        <v>Uthkarsh Chand</v>
      </c>
      <c r="J370" t="s">
        <v>21</v>
      </c>
      <c r="K370" t="s">
        <v>25</v>
      </c>
      <c r="N370">
        <v>3321</v>
      </c>
    </row>
    <row r="371" spans="1:14" x14ac:dyDescent="0.3">
      <c r="A371" t="s">
        <v>785</v>
      </c>
      <c r="B371" t="s">
        <v>14</v>
      </c>
      <c r="F371" t="s">
        <v>786</v>
      </c>
      <c r="G371">
        <v>88759</v>
      </c>
      <c r="I371" t="str">
        <f t="shared" si="5"/>
        <v>Samiha Sengupta</v>
      </c>
      <c r="J371" t="s">
        <v>38</v>
      </c>
      <c r="K371" t="s">
        <v>55</v>
      </c>
      <c r="N371">
        <v>1402</v>
      </c>
    </row>
    <row r="372" spans="1:14" x14ac:dyDescent="0.3">
      <c r="A372" t="s">
        <v>787</v>
      </c>
      <c r="B372" t="s">
        <v>5</v>
      </c>
      <c r="F372" t="s">
        <v>788</v>
      </c>
      <c r="G372">
        <v>189465</v>
      </c>
      <c r="I372" t="str">
        <f t="shared" si="5"/>
        <v>Hridaan Uppal</v>
      </c>
      <c r="J372" t="s">
        <v>21</v>
      </c>
      <c r="K372" t="s">
        <v>43</v>
      </c>
      <c r="N372">
        <v>1002</v>
      </c>
    </row>
    <row r="373" spans="1:14" x14ac:dyDescent="0.3">
      <c r="A373" t="s">
        <v>789</v>
      </c>
      <c r="B373" t="s">
        <v>42</v>
      </c>
      <c r="F373" t="s">
        <v>622</v>
      </c>
      <c r="G373">
        <v>190941</v>
      </c>
      <c r="I373" t="str">
        <f t="shared" si="5"/>
        <v>Anya Bedi</v>
      </c>
      <c r="J373" t="s">
        <v>38</v>
      </c>
      <c r="K373" t="s">
        <v>73</v>
      </c>
      <c r="N373">
        <v>3174</v>
      </c>
    </row>
    <row r="374" spans="1:14" x14ac:dyDescent="0.3">
      <c r="A374" t="s">
        <v>790</v>
      </c>
      <c r="B374" t="s">
        <v>46</v>
      </c>
      <c r="F374" t="s">
        <v>791</v>
      </c>
      <c r="G374">
        <v>89613</v>
      </c>
      <c r="I374" t="str">
        <f t="shared" si="5"/>
        <v>Vritika Banik</v>
      </c>
      <c r="J374" t="s">
        <v>38</v>
      </c>
      <c r="K374" t="s">
        <v>76</v>
      </c>
      <c r="N374">
        <v>3244</v>
      </c>
    </row>
    <row r="375" spans="1:14" x14ac:dyDescent="0.3">
      <c r="A375" t="s">
        <v>792</v>
      </c>
      <c r="B375" t="s">
        <v>46</v>
      </c>
      <c r="F375" t="s">
        <v>793</v>
      </c>
      <c r="G375">
        <v>129660</v>
      </c>
      <c r="I375" t="str">
        <f t="shared" si="5"/>
        <v>Eva Talwar</v>
      </c>
      <c r="J375" t="s">
        <v>34</v>
      </c>
      <c r="K375" t="s">
        <v>29</v>
      </c>
      <c r="N375">
        <v>4545</v>
      </c>
    </row>
    <row r="376" spans="1:14" x14ac:dyDescent="0.3">
      <c r="A376" t="s">
        <v>794</v>
      </c>
      <c r="B376" t="s">
        <v>5</v>
      </c>
      <c r="F376" t="s">
        <v>795</v>
      </c>
      <c r="G376">
        <v>15581</v>
      </c>
      <c r="I376" t="str">
        <f t="shared" si="5"/>
        <v>Aradhya Divan</v>
      </c>
      <c r="J376" t="s">
        <v>60</v>
      </c>
      <c r="K376" t="s">
        <v>35</v>
      </c>
      <c r="N376">
        <v>3844</v>
      </c>
    </row>
    <row r="377" spans="1:14" x14ac:dyDescent="0.3">
      <c r="A377" t="s">
        <v>796</v>
      </c>
      <c r="B377" t="s">
        <v>42</v>
      </c>
      <c r="F377" t="s">
        <v>797</v>
      </c>
      <c r="G377" t="s">
        <v>798</v>
      </c>
      <c r="I377" t="str">
        <f t="shared" si="5"/>
        <v>Eshani Chand</v>
      </c>
      <c r="J377" t="s">
        <v>21</v>
      </c>
      <c r="K377" t="s">
        <v>43</v>
      </c>
      <c r="N377">
        <v>1315</v>
      </c>
    </row>
    <row r="378" spans="1:14" x14ac:dyDescent="0.3">
      <c r="A378" t="s">
        <v>799</v>
      </c>
      <c r="B378" t="s">
        <v>5</v>
      </c>
      <c r="F378" t="s">
        <v>800</v>
      </c>
      <c r="G378">
        <v>63670</v>
      </c>
      <c r="I378" t="str">
        <f t="shared" si="5"/>
        <v>Vivaan Chaudhry</v>
      </c>
      <c r="J378" t="s">
        <v>38</v>
      </c>
      <c r="K378" t="s">
        <v>35</v>
      </c>
      <c r="N378">
        <v>739</v>
      </c>
    </row>
    <row r="379" spans="1:14" x14ac:dyDescent="0.3">
      <c r="A379" t="s">
        <v>801</v>
      </c>
      <c r="B379" t="s">
        <v>46</v>
      </c>
      <c r="F379" t="s">
        <v>802</v>
      </c>
      <c r="G379">
        <v>197923</v>
      </c>
      <c r="I379" t="str">
        <f t="shared" si="5"/>
        <v>Veer Sharma</v>
      </c>
      <c r="J379" t="s">
        <v>21</v>
      </c>
      <c r="K379" t="s">
        <v>29</v>
      </c>
      <c r="N379">
        <v>3487</v>
      </c>
    </row>
    <row r="380" spans="1:14" x14ac:dyDescent="0.3">
      <c r="A380" t="s">
        <v>803</v>
      </c>
      <c r="B380" t="s">
        <v>42</v>
      </c>
      <c r="F380" t="s">
        <v>804</v>
      </c>
      <c r="G380">
        <v>89391</v>
      </c>
      <c r="I380" t="str">
        <f t="shared" si="5"/>
        <v>Aayush Srinivas</v>
      </c>
      <c r="J380" t="s">
        <v>21</v>
      </c>
      <c r="K380" t="s">
        <v>55</v>
      </c>
      <c r="N380">
        <v>2941</v>
      </c>
    </row>
    <row r="381" spans="1:14" x14ac:dyDescent="0.3">
      <c r="A381" t="s">
        <v>805</v>
      </c>
      <c r="B381" t="s">
        <v>5</v>
      </c>
      <c r="F381" t="s">
        <v>806</v>
      </c>
      <c r="G381">
        <v>179406</v>
      </c>
      <c r="I381" t="str">
        <f t="shared" si="5"/>
        <v>Vivaan Dugal</v>
      </c>
      <c r="J381" t="s">
        <v>21</v>
      </c>
      <c r="K381" t="s">
        <v>55</v>
      </c>
      <c r="N381">
        <v>3357</v>
      </c>
    </row>
    <row r="382" spans="1:14" x14ac:dyDescent="0.3">
      <c r="A382" t="s">
        <v>807</v>
      </c>
      <c r="B382" t="s">
        <v>14</v>
      </c>
      <c r="F382" t="s">
        <v>808</v>
      </c>
      <c r="G382">
        <v>6953</v>
      </c>
      <c r="I382" t="str">
        <f t="shared" si="5"/>
        <v>Siya Mannan</v>
      </c>
      <c r="J382" t="s">
        <v>21</v>
      </c>
      <c r="K382" t="s">
        <v>39</v>
      </c>
      <c r="N382">
        <v>2968</v>
      </c>
    </row>
    <row r="383" spans="1:14" x14ac:dyDescent="0.3">
      <c r="A383" t="s">
        <v>809</v>
      </c>
      <c r="B383" t="s">
        <v>14</v>
      </c>
      <c r="F383" t="s">
        <v>810</v>
      </c>
      <c r="G383">
        <v>57630</v>
      </c>
      <c r="I383" t="str">
        <f t="shared" si="5"/>
        <v>Fateh Thaman</v>
      </c>
      <c r="J383" t="s">
        <v>60</v>
      </c>
      <c r="K383" t="s">
        <v>43</v>
      </c>
      <c r="N383">
        <v>4983</v>
      </c>
    </row>
    <row r="384" spans="1:14" x14ac:dyDescent="0.3">
      <c r="A384" t="s">
        <v>811</v>
      </c>
      <c r="B384" t="s">
        <v>24</v>
      </c>
      <c r="F384" t="s">
        <v>812</v>
      </c>
      <c r="G384">
        <v>28345</v>
      </c>
      <c r="I384" t="str">
        <f t="shared" si="5"/>
        <v>Yuvraj Kanda</v>
      </c>
      <c r="J384" t="s">
        <v>60</v>
      </c>
      <c r="K384" t="s">
        <v>73</v>
      </c>
      <c r="N384">
        <v>2868</v>
      </c>
    </row>
    <row r="385" spans="1:14" x14ac:dyDescent="0.3">
      <c r="A385" t="s">
        <v>813</v>
      </c>
      <c r="B385" t="s">
        <v>46</v>
      </c>
      <c r="F385" t="s">
        <v>814</v>
      </c>
      <c r="G385">
        <v>78565</v>
      </c>
      <c r="I385" t="str">
        <f t="shared" si="5"/>
        <v>Ira Buch</v>
      </c>
      <c r="J385" t="s">
        <v>34</v>
      </c>
      <c r="K385" t="s">
        <v>73</v>
      </c>
      <c r="N385">
        <v>731</v>
      </c>
    </row>
    <row r="386" spans="1:14" x14ac:dyDescent="0.3">
      <c r="A386" t="s">
        <v>815</v>
      </c>
      <c r="B386" t="s">
        <v>5</v>
      </c>
      <c r="F386" t="s">
        <v>816</v>
      </c>
      <c r="G386">
        <v>82964</v>
      </c>
      <c r="I386" t="str">
        <f t="shared" si="5"/>
        <v>Hridaan Warrior</v>
      </c>
      <c r="J386" t="s">
        <v>34</v>
      </c>
      <c r="K386" t="s">
        <v>25</v>
      </c>
      <c r="N386">
        <v>1934</v>
      </c>
    </row>
    <row r="387" spans="1:14" x14ac:dyDescent="0.3">
      <c r="A387" t="s">
        <v>817</v>
      </c>
      <c r="B387" t="s">
        <v>24</v>
      </c>
      <c r="F387" t="s">
        <v>818</v>
      </c>
      <c r="G387">
        <v>145638</v>
      </c>
      <c r="I387" t="str">
        <f t="shared" ref="I387:I450" si="6">TRIM(F387)</f>
        <v>Siya Vasa</v>
      </c>
      <c r="J387" t="s">
        <v>34</v>
      </c>
      <c r="K387" t="s">
        <v>39</v>
      </c>
      <c r="N387">
        <v>4914</v>
      </c>
    </row>
    <row r="388" spans="1:14" x14ac:dyDescent="0.3">
      <c r="A388" t="s">
        <v>819</v>
      </c>
      <c r="B388" t="s">
        <v>42</v>
      </c>
      <c r="F388" t="s">
        <v>820</v>
      </c>
      <c r="G388">
        <v>42606</v>
      </c>
      <c r="I388" t="str">
        <f t="shared" si="6"/>
        <v>Anika Balakrishnan</v>
      </c>
      <c r="J388" t="s">
        <v>60</v>
      </c>
      <c r="K388" t="s">
        <v>29</v>
      </c>
      <c r="N388">
        <v>3506</v>
      </c>
    </row>
    <row r="389" spans="1:14" x14ac:dyDescent="0.3">
      <c r="A389" t="s">
        <v>821</v>
      </c>
      <c r="B389" t="s">
        <v>46</v>
      </c>
      <c r="F389" t="s">
        <v>822</v>
      </c>
      <c r="G389">
        <v>29515</v>
      </c>
      <c r="I389" t="str">
        <f t="shared" si="6"/>
        <v>Nirvi Krishna</v>
      </c>
      <c r="J389" t="s">
        <v>34</v>
      </c>
      <c r="K389" t="s">
        <v>29</v>
      </c>
      <c r="N389">
        <v>2256</v>
      </c>
    </row>
    <row r="390" spans="1:14" x14ac:dyDescent="0.3">
      <c r="A390" t="s">
        <v>823</v>
      </c>
      <c r="B390" t="s">
        <v>20</v>
      </c>
      <c r="F390" t="s">
        <v>824</v>
      </c>
      <c r="G390">
        <v>115490</v>
      </c>
      <c r="I390" t="str">
        <f t="shared" si="6"/>
        <v>Eva Sunder</v>
      </c>
      <c r="J390" t="s">
        <v>21</v>
      </c>
      <c r="K390" t="s">
        <v>35</v>
      </c>
      <c r="N390">
        <v>626</v>
      </c>
    </row>
    <row r="391" spans="1:14" x14ac:dyDescent="0.3">
      <c r="A391" t="s">
        <v>825</v>
      </c>
      <c r="B391" t="s">
        <v>5</v>
      </c>
      <c r="F391" t="s">
        <v>826</v>
      </c>
      <c r="G391">
        <v>43726</v>
      </c>
      <c r="I391" t="str">
        <f t="shared" si="6"/>
        <v>Ritvik Sama</v>
      </c>
      <c r="J391" t="s">
        <v>34</v>
      </c>
      <c r="K391" t="s">
        <v>76</v>
      </c>
      <c r="N391">
        <v>1779</v>
      </c>
    </row>
    <row r="392" spans="1:14" x14ac:dyDescent="0.3">
      <c r="A392" t="s">
        <v>827</v>
      </c>
      <c r="B392" t="s">
        <v>14</v>
      </c>
      <c r="F392" t="s">
        <v>828</v>
      </c>
      <c r="G392" t="s">
        <v>829</v>
      </c>
      <c r="I392" t="str">
        <f t="shared" si="6"/>
        <v>Tanya Bhatia</v>
      </c>
      <c r="J392" t="s">
        <v>15</v>
      </c>
      <c r="K392" t="s">
        <v>55</v>
      </c>
      <c r="N392">
        <v>1773</v>
      </c>
    </row>
    <row r="393" spans="1:14" x14ac:dyDescent="0.3">
      <c r="A393" t="s">
        <v>830</v>
      </c>
      <c r="B393" t="s">
        <v>42</v>
      </c>
      <c r="F393" t="s">
        <v>831</v>
      </c>
      <c r="G393">
        <v>193551</v>
      </c>
      <c r="I393" t="str">
        <f t="shared" si="6"/>
        <v>Hunar Chatterjee</v>
      </c>
      <c r="J393" t="s">
        <v>21</v>
      </c>
      <c r="K393" t="s">
        <v>35</v>
      </c>
      <c r="N393">
        <v>1646</v>
      </c>
    </row>
    <row r="394" spans="1:14" x14ac:dyDescent="0.3">
      <c r="A394" t="s">
        <v>832</v>
      </c>
      <c r="B394" t="s">
        <v>42</v>
      </c>
      <c r="F394" t="s">
        <v>833</v>
      </c>
      <c r="G394">
        <v>63960</v>
      </c>
      <c r="I394" t="str">
        <f t="shared" si="6"/>
        <v>Anika Din</v>
      </c>
      <c r="J394" t="s">
        <v>15</v>
      </c>
      <c r="K394" t="s">
        <v>55</v>
      </c>
      <c r="N394">
        <v>1250</v>
      </c>
    </row>
    <row r="395" spans="1:14" x14ac:dyDescent="0.3">
      <c r="A395" t="s">
        <v>834</v>
      </c>
      <c r="B395" t="s">
        <v>24</v>
      </c>
      <c r="F395" t="s">
        <v>835</v>
      </c>
      <c r="G395">
        <v>6697</v>
      </c>
      <c r="I395" t="str">
        <f t="shared" si="6"/>
        <v>Saksham Dubey</v>
      </c>
      <c r="J395" t="s">
        <v>21</v>
      </c>
      <c r="K395" t="s">
        <v>76</v>
      </c>
      <c r="N395">
        <v>936</v>
      </c>
    </row>
    <row r="396" spans="1:14" x14ac:dyDescent="0.3">
      <c r="A396" t="s">
        <v>836</v>
      </c>
      <c r="B396" t="s">
        <v>14</v>
      </c>
      <c r="F396" t="s">
        <v>837</v>
      </c>
      <c r="G396">
        <v>46402</v>
      </c>
      <c r="I396" t="str">
        <f t="shared" si="6"/>
        <v>Dharmajan Chada</v>
      </c>
      <c r="J396" t="s">
        <v>38</v>
      </c>
      <c r="K396" t="s">
        <v>73</v>
      </c>
      <c r="N396">
        <v>2838</v>
      </c>
    </row>
    <row r="397" spans="1:14" x14ac:dyDescent="0.3">
      <c r="A397" t="s">
        <v>838</v>
      </c>
      <c r="B397" t="s">
        <v>42</v>
      </c>
      <c r="F397" t="s">
        <v>839</v>
      </c>
      <c r="G397">
        <v>131332</v>
      </c>
      <c r="I397" t="str">
        <f t="shared" si="6"/>
        <v>Samaira Dash</v>
      </c>
      <c r="J397" t="s">
        <v>60</v>
      </c>
      <c r="K397" t="s">
        <v>39</v>
      </c>
      <c r="N397">
        <v>510</v>
      </c>
    </row>
    <row r="398" spans="1:14" x14ac:dyDescent="0.3">
      <c r="A398" t="s">
        <v>840</v>
      </c>
      <c r="B398" t="s">
        <v>42</v>
      </c>
      <c r="F398" t="s">
        <v>841</v>
      </c>
      <c r="G398">
        <v>6071</v>
      </c>
      <c r="I398" t="str">
        <f t="shared" si="6"/>
        <v>Samaira Chand</v>
      </c>
      <c r="J398" t="s">
        <v>34</v>
      </c>
      <c r="K398" t="s">
        <v>76</v>
      </c>
      <c r="N398">
        <v>3703</v>
      </c>
    </row>
    <row r="399" spans="1:14" x14ac:dyDescent="0.3">
      <c r="A399" t="s">
        <v>842</v>
      </c>
      <c r="B399" t="s">
        <v>42</v>
      </c>
      <c r="F399" t="s">
        <v>843</v>
      </c>
      <c r="G399">
        <v>95373</v>
      </c>
      <c r="I399" t="str">
        <f t="shared" si="6"/>
        <v>Drishya Ravel</v>
      </c>
      <c r="J399" t="s">
        <v>34</v>
      </c>
      <c r="K399" t="s">
        <v>35</v>
      </c>
      <c r="N399">
        <v>2191</v>
      </c>
    </row>
    <row r="400" spans="1:14" x14ac:dyDescent="0.3">
      <c r="A400" t="s">
        <v>844</v>
      </c>
      <c r="B400" t="s">
        <v>14</v>
      </c>
      <c r="F400" t="s">
        <v>845</v>
      </c>
      <c r="G400">
        <v>159795</v>
      </c>
      <c r="I400" t="str">
        <f t="shared" si="6"/>
        <v>Saira Mannan</v>
      </c>
      <c r="J400" t="s">
        <v>34</v>
      </c>
      <c r="K400" t="s">
        <v>43</v>
      </c>
      <c r="N400">
        <v>4119</v>
      </c>
    </row>
    <row r="401" spans="1:14" x14ac:dyDescent="0.3">
      <c r="A401" t="s">
        <v>846</v>
      </c>
      <c r="B401" t="s">
        <v>24</v>
      </c>
      <c r="F401" t="s">
        <v>847</v>
      </c>
      <c r="G401">
        <v>84686</v>
      </c>
      <c r="I401" t="str">
        <f t="shared" si="6"/>
        <v>Jivin Cherian</v>
      </c>
      <c r="J401" t="s">
        <v>38</v>
      </c>
      <c r="K401" t="s">
        <v>16</v>
      </c>
      <c r="N401">
        <v>1446</v>
      </c>
    </row>
    <row r="402" spans="1:14" x14ac:dyDescent="0.3">
      <c r="A402" t="s">
        <v>848</v>
      </c>
      <c r="B402" t="s">
        <v>24</v>
      </c>
      <c r="F402" t="s">
        <v>849</v>
      </c>
      <c r="G402">
        <v>83458</v>
      </c>
      <c r="I402" t="str">
        <f t="shared" si="6"/>
        <v>Anya Kata</v>
      </c>
      <c r="J402" t="s">
        <v>15</v>
      </c>
      <c r="K402" t="s">
        <v>16</v>
      </c>
      <c r="N402">
        <v>605</v>
      </c>
    </row>
    <row r="403" spans="1:14" x14ac:dyDescent="0.3">
      <c r="A403" t="s">
        <v>850</v>
      </c>
      <c r="B403" t="s">
        <v>14</v>
      </c>
      <c r="F403" t="s">
        <v>851</v>
      </c>
      <c r="G403">
        <v>98881</v>
      </c>
      <c r="I403" t="str">
        <f t="shared" si="6"/>
        <v>Adira Desai</v>
      </c>
      <c r="J403" t="s">
        <v>21</v>
      </c>
      <c r="K403" t="s">
        <v>16</v>
      </c>
      <c r="N403">
        <v>653</v>
      </c>
    </row>
    <row r="404" spans="1:14" x14ac:dyDescent="0.3">
      <c r="A404" t="s">
        <v>852</v>
      </c>
      <c r="B404" t="s">
        <v>5</v>
      </c>
      <c r="F404" t="s">
        <v>853</v>
      </c>
      <c r="G404">
        <v>27552</v>
      </c>
      <c r="I404" t="str">
        <f t="shared" si="6"/>
        <v>Dhruv Viswanathan</v>
      </c>
      <c r="J404" t="s">
        <v>38</v>
      </c>
      <c r="K404" t="s">
        <v>16</v>
      </c>
      <c r="N404">
        <v>1907</v>
      </c>
    </row>
    <row r="405" spans="1:14" x14ac:dyDescent="0.3">
      <c r="A405" t="s">
        <v>854</v>
      </c>
      <c r="B405" t="s">
        <v>46</v>
      </c>
      <c r="F405" t="s">
        <v>855</v>
      </c>
      <c r="G405">
        <v>53382</v>
      </c>
      <c r="I405" t="str">
        <f t="shared" si="6"/>
        <v>Sana Borde</v>
      </c>
      <c r="J405" t="s">
        <v>15</v>
      </c>
      <c r="K405" t="s">
        <v>55</v>
      </c>
      <c r="N405">
        <v>1701</v>
      </c>
    </row>
    <row r="406" spans="1:14" x14ac:dyDescent="0.3">
      <c r="A406" t="s">
        <v>856</v>
      </c>
      <c r="B406" t="s">
        <v>46</v>
      </c>
      <c r="F406" t="s">
        <v>857</v>
      </c>
      <c r="G406">
        <v>96068</v>
      </c>
      <c r="I406" t="str">
        <f t="shared" si="6"/>
        <v>Aayush Das</v>
      </c>
      <c r="J406" t="s">
        <v>38</v>
      </c>
      <c r="K406" t="s">
        <v>29</v>
      </c>
      <c r="N406">
        <v>630</v>
      </c>
    </row>
    <row r="407" spans="1:14" x14ac:dyDescent="0.3">
      <c r="A407" t="s">
        <v>858</v>
      </c>
      <c r="B407" t="s">
        <v>46</v>
      </c>
      <c r="F407" t="s">
        <v>859</v>
      </c>
      <c r="G407">
        <v>12137</v>
      </c>
      <c r="I407" t="str">
        <f t="shared" si="6"/>
        <v>Hansh Krishnamurthy</v>
      </c>
      <c r="J407" t="s">
        <v>38</v>
      </c>
      <c r="K407" t="s">
        <v>16</v>
      </c>
      <c r="N407">
        <v>479</v>
      </c>
    </row>
    <row r="408" spans="1:14" x14ac:dyDescent="0.3">
      <c r="A408" t="s">
        <v>860</v>
      </c>
      <c r="B408" t="s">
        <v>5</v>
      </c>
      <c r="F408" t="s">
        <v>861</v>
      </c>
      <c r="G408">
        <v>6888</v>
      </c>
      <c r="I408" t="str">
        <f t="shared" si="6"/>
        <v>Hazel Jani</v>
      </c>
      <c r="J408" t="s">
        <v>60</v>
      </c>
      <c r="K408" t="s">
        <v>25</v>
      </c>
      <c r="N408">
        <v>2339</v>
      </c>
    </row>
    <row r="409" spans="1:14" x14ac:dyDescent="0.3">
      <c r="A409" t="s">
        <v>862</v>
      </c>
      <c r="B409" t="s">
        <v>42</v>
      </c>
      <c r="F409" t="s">
        <v>863</v>
      </c>
      <c r="G409">
        <v>23305</v>
      </c>
      <c r="I409" t="str">
        <f t="shared" si="6"/>
        <v>Shlok Chaudhari</v>
      </c>
      <c r="J409" t="s">
        <v>34</v>
      </c>
      <c r="K409" t="s">
        <v>76</v>
      </c>
      <c r="N409">
        <v>364</v>
      </c>
    </row>
    <row r="410" spans="1:14" x14ac:dyDescent="0.3">
      <c r="A410" t="s">
        <v>864</v>
      </c>
      <c r="B410" t="s">
        <v>42</v>
      </c>
      <c r="F410" t="s">
        <v>865</v>
      </c>
      <c r="G410">
        <v>37826</v>
      </c>
      <c r="I410" t="str">
        <f t="shared" si="6"/>
        <v>Piya Kala</v>
      </c>
      <c r="J410" t="s">
        <v>60</v>
      </c>
      <c r="K410" t="s">
        <v>73</v>
      </c>
      <c r="N410">
        <v>4563</v>
      </c>
    </row>
    <row r="411" spans="1:14" x14ac:dyDescent="0.3">
      <c r="A411" t="s">
        <v>866</v>
      </c>
      <c r="B411" t="s">
        <v>46</v>
      </c>
      <c r="F411" t="s">
        <v>867</v>
      </c>
      <c r="G411">
        <v>46801</v>
      </c>
      <c r="I411" t="str">
        <f t="shared" si="6"/>
        <v>Shaan Date</v>
      </c>
      <c r="J411" t="s">
        <v>15</v>
      </c>
      <c r="K411" t="s">
        <v>16</v>
      </c>
      <c r="N411">
        <v>1436</v>
      </c>
    </row>
    <row r="412" spans="1:14" x14ac:dyDescent="0.3">
      <c r="A412" t="s">
        <v>868</v>
      </c>
      <c r="B412" t="s">
        <v>5</v>
      </c>
      <c r="F412" t="s">
        <v>869</v>
      </c>
      <c r="G412">
        <v>170823</v>
      </c>
      <c r="I412" t="str">
        <f t="shared" si="6"/>
        <v>Shray Brar</v>
      </c>
      <c r="J412" t="s">
        <v>38</v>
      </c>
      <c r="K412" t="s">
        <v>43</v>
      </c>
      <c r="N412">
        <v>493</v>
      </c>
    </row>
    <row r="413" spans="1:14" x14ac:dyDescent="0.3">
      <c r="A413" t="s">
        <v>870</v>
      </c>
      <c r="B413" t="s">
        <v>42</v>
      </c>
      <c r="F413" t="s">
        <v>871</v>
      </c>
      <c r="G413">
        <v>107636</v>
      </c>
      <c r="I413" t="str">
        <f t="shared" si="6"/>
        <v>Vanya Biswas</v>
      </c>
      <c r="J413" t="s">
        <v>60</v>
      </c>
      <c r="K413" t="s">
        <v>39</v>
      </c>
      <c r="N413">
        <v>1912</v>
      </c>
    </row>
    <row r="414" spans="1:14" x14ac:dyDescent="0.3">
      <c r="A414" t="s">
        <v>872</v>
      </c>
      <c r="B414" t="s">
        <v>42</v>
      </c>
      <c r="F414" t="s">
        <v>873</v>
      </c>
      <c r="G414">
        <v>24143</v>
      </c>
      <c r="I414" t="str">
        <f t="shared" si="6"/>
        <v>Jivika Kalla</v>
      </c>
      <c r="J414" t="s">
        <v>21</v>
      </c>
      <c r="K414" t="s">
        <v>25</v>
      </c>
      <c r="N414">
        <v>4074</v>
      </c>
    </row>
    <row r="415" spans="1:14" x14ac:dyDescent="0.3">
      <c r="A415" t="s">
        <v>874</v>
      </c>
      <c r="B415" t="s">
        <v>24</v>
      </c>
      <c r="F415" t="s">
        <v>875</v>
      </c>
      <c r="G415">
        <v>88101</v>
      </c>
      <c r="I415" t="str">
        <f t="shared" si="6"/>
        <v>Dhruv Dalal</v>
      </c>
      <c r="J415" t="s">
        <v>38</v>
      </c>
      <c r="K415" t="s">
        <v>39</v>
      </c>
      <c r="N415">
        <v>3309</v>
      </c>
    </row>
    <row r="416" spans="1:14" x14ac:dyDescent="0.3">
      <c r="A416" t="s">
        <v>876</v>
      </c>
      <c r="B416" t="s">
        <v>5</v>
      </c>
      <c r="F416" t="s">
        <v>877</v>
      </c>
      <c r="G416">
        <v>30820</v>
      </c>
      <c r="I416" t="str">
        <f t="shared" si="6"/>
        <v>Inaaya Chakrabarti</v>
      </c>
      <c r="J416" t="s">
        <v>38</v>
      </c>
      <c r="K416" t="s">
        <v>43</v>
      </c>
      <c r="N416">
        <v>4869</v>
      </c>
    </row>
    <row r="417" spans="1:14" x14ac:dyDescent="0.3">
      <c r="A417" t="s">
        <v>878</v>
      </c>
      <c r="B417" t="s">
        <v>5</v>
      </c>
      <c r="F417" t="s">
        <v>879</v>
      </c>
      <c r="G417">
        <v>86277</v>
      </c>
      <c r="I417" t="str">
        <f t="shared" si="6"/>
        <v>Ivan Mammen</v>
      </c>
      <c r="J417" t="s">
        <v>21</v>
      </c>
      <c r="K417" t="s">
        <v>76</v>
      </c>
      <c r="N417">
        <v>1493</v>
      </c>
    </row>
    <row r="418" spans="1:14" x14ac:dyDescent="0.3">
      <c r="A418" t="s">
        <v>880</v>
      </c>
      <c r="B418" t="s">
        <v>14</v>
      </c>
      <c r="F418" t="s">
        <v>881</v>
      </c>
      <c r="G418">
        <v>11370</v>
      </c>
      <c r="I418" t="str">
        <f t="shared" si="6"/>
        <v>Ojas Bhakta</v>
      </c>
      <c r="J418" t="s">
        <v>34</v>
      </c>
      <c r="K418" t="s">
        <v>39</v>
      </c>
      <c r="N418">
        <v>2808</v>
      </c>
    </row>
    <row r="419" spans="1:14" x14ac:dyDescent="0.3">
      <c r="A419" t="s">
        <v>882</v>
      </c>
      <c r="B419" t="s">
        <v>42</v>
      </c>
      <c r="F419" t="s">
        <v>883</v>
      </c>
      <c r="G419">
        <v>45499</v>
      </c>
      <c r="I419" t="str">
        <f t="shared" si="6"/>
        <v>Tanya Sarna</v>
      </c>
      <c r="J419" t="s">
        <v>15</v>
      </c>
      <c r="K419" t="s">
        <v>39</v>
      </c>
      <c r="N419">
        <v>3605</v>
      </c>
    </row>
    <row r="420" spans="1:14" x14ac:dyDescent="0.3">
      <c r="A420" t="s">
        <v>884</v>
      </c>
      <c r="B420" t="s">
        <v>42</v>
      </c>
      <c r="F420" t="s">
        <v>885</v>
      </c>
      <c r="G420">
        <v>126994</v>
      </c>
      <c r="I420" t="str">
        <f t="shared" si="6"/>
        <v>Hrishita Kala</v>
      </c>
      <c r="J420" t="s">
        <v>60</v>
      </c>
      <c r="K420" t="s">
        <v>29</v>
      </c>
      <c r="N420">
        <v>4330</v>
      </c>
    </row>
    <row r="421" spans="1:14" x14ac:dyDescent="0.3">
      <c r="A421" t="s">
        <v>886</v>
      </c>
      <c r="B421" t="s">
        <v>46</v>
      </c>
      <c r="F421" t="s">
        <v>887</v>
      </c>
      <c r="G421">
        <v>19145</v>
      </c>
      <c r="I421" t="str">
        <f t="shared" si="6"/>
        <v>Biju Hayer</v>
      </c>
      <c r="J421" t="s">
        <v>15</v>
      </c>
      <c r="K421" t="s">
        <v>55</v>
      </c>
      <c r="N421">
        <v>2510</v>
      </c>
    </row>
    <row r="422" spans="1:14" x14ac:dyDescent="0.3">
      <c r="A422" t="s">
        <v>888</v>
      </c>
      <c r="B422" t="s">
        <v>14</v>
      </c>
      <c r="F422" t="s">
        <v>889</v>
      </c>
      <c r="G422">
        <v>132056</v>
      </c>
      <c r="I422" t="str">
        <f t="shared" si="6"/>
        <v>Seher Khosla</v>
      </c>
      <c r="J422" t="s">
        <v>15</v>
      </c>
      <c r="K422" t="s">
        <v>29</v>
      </c>
      <c r="N422">
        <v>3665</v>
      </c>
    </row>
    <row r="423" spans="1:14" x14ac:dyDescent="0.3">
      <c r="A423" t="s">
        <v>890</v>
      </c>
      <c r="B423" t="s">
        <v>42</v>
      </c>
      <c r="F423" t="s">
        <v>891</v>
      </c>
      <c r="G423">
        <v>164359</v>
      </c>
      <c r="I423" t="str">
        <f t="shared" si="6"/>
        <v>Lakshit Dora</v>
      </c>
      <c r="J423" t="s">
        <v>38</v>
      </c>
      <c r="K423" t="s">
        <v>39</v>
      </c>
      <c r="N423">
        <v>2530</v>
      </c>
    </row>
    <row r="424" spans="1:14" x14ac:dyDescent="0.3">
      <c r="A424" t="s">
        <v>892</v>
      </c>
      <c r="B424" t="s">
        <v>42</v>
      </c>
      <c r="F424" t="s">
        <v>893</v>
      </c>
      <c r="G424">
        <v>19311</v>
      </c>
      <c r="I424" t="str">
        <f t="shared" si="6"/>
        <v>Uthkarsh Bath</v>
      </c>
      <c r="J424" t="s">
        <v>38</v>
      </c>
      <c r="K424" t="s">
        <v>55</v>
      </c>
      <c r="N424">
        <v>1709</v>
      </c>
    </row>
    <row r="425" spans="1:14" x14ac:dyDescent="0.3">
      <c r="A425" t="s">
        <v>894</v>
      </c>
      <c r="B425" t="s">
        <v>14</v>
      </c>
      <c r="F425" t="s">
        <v>895</v>
      </c>
      <c r="G425">
        <v>27937</v>
      </c>
      <c r="I425" t="str">
        <f t="shared" si="6"/>
        <v>Shlok Agate</v>
      </c>
      <c r="J425" t="s">
        <v>38</v>
      </c>
      <c r="K425" t="s">
        <v>39</v>
      </c>
      <c r="N425">
        <v>4417</v>
      </c>
    </row>
    <row r="426" spans="1:14" x14ac:dyDescent="0.3">
      <c r="A426" t="s">
        <v>896</v>
      </c>
      <c r="B426" t="s">
        <v>42</v>
      </c>
      <c r="F426" t="s">
        <v>897</v>
      </c>
      <c r="G426">
        <v>115749</v>
      </c>
      <c r="I426" t="str">
        <f t="shared" si="6"/>
        <v>Neelofar Wadhwa</v>
      </c>
      <c r="J426" t="s">
        <v>15</v>
      </c>
      <c r="K426" t="s">
        <v>25</v>
      </c>
      <c r="N426">
        <v>1341</v>
      </c>
    </row>
    <row r="427" spans="1:14" x14ac:dyDescent="0.3">
      <c r="A427" t="s">
        <v>898</v>
      </c>
      <c r="B427" t="s">
        <v>20</v>
      </c>
      <c r="F427" t="s">
        <v>899</v>
      </c>
      <c r="G427">
        <v>158518</v>
      </c>
      <c r="I427" t="str">
        <f t="shared" si="6"/>
        <v>Dhanuk Soman</v>
      </c>
      <c r="J427" t="s">
        <v>15</v>
      </c>
      <c r="K427" t="s">
        <v>35</v>
      </c>
      <c r="N427">
        <v>4057</v>
      </c>
    </row>
    <row r="428" spans="1:14" x14ac:dyDescent="0.3">
      <c r="A428" t="s">
        <v>900</v>
      </c>
      <c r="B428" t="s">
        <v>5</v>
      </c>
      <c r="F428" t="s">
        <v>901</v>
      </c>
      <c r="G428">
        <v>38301</v>
      </c>
      <c r="I428" t="str">
        <f t="shared" si="6"/>
        <v>Anya Karan</v>
      </c>
      <c r="J428" t="s">
        <v>34</v>
      </c>
      <c r="K428" t="s">
        <v>29</v>
      </c>
      <c r="N428">
        <v>1281</v>
      </c>
    </row>
    <row r="429" spans="1:14" x14ac:dyDescent="0.3">
      <c r="A429" t="s">
        <v>902</v>
      </c>
      <c r="B429" t="s">
        <v>46</v>
      </c>
      <c r="F429" t="s">
        <v>903</v>
      </c>
      <c r="G429">
        <v>66529</v>
      </c>
      <c r="I429" t="str">
        <f t="shared" si="6"/>
        <v>Trisha Bhatt</v>
      </c>
      <c r="J429" t="s">
        <v>60</v>
      </c>
      <c r="K429" t="s">
        <v>39</v>
      </c>
      <c r="N429">
        <v>278</v>
      </c>
    </row>
    <row r="430" spans="1:14" x14ac:dyDescent="0.3">
      <c r="A430" t="s">
        <v>904</v>
      </c>
      <c r="B430" t="s">
        <v>14</v>
      </c>
      <c r="F430" t="s">
        <v>905</v>
      </c>
      <c r="G430">
        <v>50782</v>
      </c>
      <c r="I430" t="str">
        <f t="shared" si="6"/>
        <v>Pranay Sathe</v>
      </c>
      <c r="J430" t="s">
        <v>34</v>
      </c>
      <c r="K430" t="s">
        <v>29</v>
      </c>
      <c r="N430">
        <v>4073</v>
      </c>
    </row>
    <row r="431" spans="1:14" x14ac:dyDescent="0.3">
      <c r="A431" t="s">
        <v>906</v>
      </c>
      <c r="B431" t="s">
        <v>24</v>
      </c>
      <c r="F431" t="s">
        <v>907</v>
      </c>
      <c r="G431">
        <v>51717</v>
      </c>
      <c r="I431" t="str">
        <f t="shared" si="6"/>
        <v>Vardaniya Kaul</v>
      </c>
      <c r="J431" t="s">
        <v>60</v>
      </c>
      <c r="K431" t="s">
        <v>76</v>
      </c>
      <c r="N431">
        <v>1832</v>
      </c>
    </row>
    <row r="432" spans="1:14" x14ac:dyDescent="0.3">
      <c r="A432" t="s">
        <v>908</v>
      </c>
      <c r="B432" t="s">
        <v>42</v>
      </c>
      <c r="F432" t="s">
        <v>909</v>
      </c>
      <c r="G432">
        <v>79341</v>
      </c>
      <c r="I432" t="str">
        <f t="shared" si="6"/>
        <v>Uthkarsh Khatri</v>
      </c>
      <c r="J432" t="s">
        <v>38</v>
      </c>
      <c r="K432" t="s">
        <v>16</v>
      </c>
      <c r="N432">
        <v>4212</v>
      </c>
    </row>
    <row r="433" spans="1:14" x14ac:dyDescent="0.3">
      <c r="A433" t="s">
        <v>910</v>
      </c>
      <c r="B433" t="s">
        <v>42</v>
      </c>
      <c r="F433" t="s">
        <v>911</v>
      </c>
      <c r="G433">
        <v>196601</v>
      </c>
      <c r="I433" t="str">
        <f t="shared" si="6"/>
        <v>Kiara Bajaj</v>
      </c>
      <c r="J433" t="s">
        <v>34</v>
      </c>
      <c r="K433" t="s">
        <v>39</v>
      </c>
      <c r="N433">
        <v>3563</v>
      </c>
    </row>
    <row r="434" spans="1:14" x14ac:dyDescent="0.3">
      <c r="A434" t="s">
        <v>912</v>
      </c>
      <c r="B434" t="s">
        <v>46</v>
      </c>
      <c r="F434" t="s">
        <v>913</v>
      </c>
      <c r="G434">
        <v>24431</v>
      </c>
      <c r="I434" t="str">
        <f t="shared" si="6"/>
        <v>Reyansh Kari</v>
      </c>
      <c r="J434" t="s">
        <v>38</v>
      </c>
      <c r="K434" t="s">
        <v>16</v>
      </c>
      <c r="N434">
        <v>2962</v>
      </c>
    </row>
    <row r="435" spans="1:14" x14ac:dyDescent="0.3">
      <c r="A435" t="s">
        <v>914</v>
      </c>
      <c r="B435" t="s">
        <v>24</v>
      </c>
      <c r="F435" t="s">
        <v>915</v>
      </c>
      <c r="G435">
        <v>155486</v>
      </c>
      <c r="I435" t="str">
        <f t="shared" si="6"/>
        <v>Shray Singhal</v>
      </c>
      <c r="J435" t="s">
        <v>38</v>
      </c>
      <c r="K435" t="s">
        <v>76</v>
      </c>
      <c r="N435">
        <v>3734</v>
      </c>
    </row>
    <row r="436" spans="1:14" x14ac:dyDescent="0.3">
      <c r="A436" t="s">
        <v>916</v>
      </c>
      <c r="B436" t="s">
        <v>46</v>
      </c>
      <c r="F436" t="s">
        <v>917</v>
      </c>
      <c r="G436">
        <v>105644</v>
      </c>
      <c r="I436" t="str">
        <f t="shared" si="6"/>
        <v>Hunar Hegde</v>
      </c>
      <c r="J436" t="s">
        <v>21</v>
      </c>
      <c r="K436" t="s">
        <v>16</v>
      </c>
      <c r="N436">
        <v>3848</v>
      </c>
    </row>
    <row r="437" spans="1:14" x14ac:dyDescent="0.3">
      <c r="A437" t="s">
        <v>918</v>
      </c>
      <c r="B437" t="s">
        <v>5</v>
      </c>
      <c r="F437" t="s">
        <v>919</v>
      </c>
      <c r="G437">
        <v>177019</v>
      </c>
      <c r="I437" t="str">
        <f t="shared" si="6"/>
        <v>Heer Gara</v>
      </c>
      <c r="J437" t="s">
        <v>60</v>
      </c>
      <c r="K437" t="s">
        <v>29</v>
      </c>
      <c r="N437">
        <v>746</v>
      </c>
    </row>
    <row r="438" spans="1:14" x14ac:dyDescent="0.3">
      <c r="A438" t="s">
        <v>920</v>
      </c>
      <c r="B438" t="s">
        <v>46</v>
      </c>
      <c r="F438" t="s">
        <v>921</v>
      </c>
      <c r="G438">
        <v>171465</v>
      </c>
      <c r="I438" t="str">
        <f t="shared" si="6"/>
        <v>Jayant Salvi</v>
      </c>
      <c r="J438" t="s">
        <v>38</v>
      </c>
      <c r="K438" t="s">
        <v>29</v>
      </c>
      <c r="N438">
        <v>3255</v>
      </c>
    </row>
    <row r="439" spans="1:14" x14ac:dyDescent="0.3">
      <c r="A439" t="s">
        <v>922</v>
      </c>
      <c r="B439" t="s">
        <v>5</v>
      </c>
      <c r="F439" t="s">
        <v>923</v>
      </c>
      <c r="G439">
        <v>188036</v>
      </c>
      <c r="I439" t="str">
        <f t="shared" si="6"/>
        <v>Samar Jhaveri</v>
      </c>
      <c r="J439" t="s">
        <v>21</v>
      </c>
      <c r="K439" t="s">
        <v>35</v>
      </c>
      <c r="N439">
        <v>2242</v>
      </c>
    </row>
    <row r="440" spans="1:14" x14ac:dyDescent="0.3">
      <c r="A440" t="s">
        <v>924</v>
      </c>
      <c r="B440" t="s">
        <v>46</v>
      </c>
      <c r="F440" t="s">
        <v>925</v>
      </c>
      <c r="G440">
        <v>28433</v>
      </c>
      <c r="I440" t="str">
        <f t="shared" si="6"/>
        <v>Hridaan Bhatt</v>
      </c>
      <c r="J440" t="s">
        <v>15</v>
      </c>
      <c r="K440" t="s">
        <v>43</v>
      </c>
      <c r="N440">
        <v>1453</v>
      </c>
    </row>
    <row r="441" spans="1:14" x14ac:dyDescent="0.3">
      <c r="A441" t="s">
        <v>926</v>
      </c>
      <c r="B441" t="s">
        <v>24</v>
      </c>
      <c r="F441" t="s">
        <v>927</v>
      </c>
      <c r="G441">
        <v>140716</v>
      </c>
      <c r="I441" t="str">
        <f t="shared" si="6"/>
        <v>Kimaya Bakshi</v>
      </c>
      <c r="J441" t="s">
        <v>38</v>
      </c>
      <c r="K441" t="s">
        <v>76</v>
      </c>
      <c r="N441">
        <v>4062</v>
      </c>
    </row>
    <row r="442" spans="1:14" x14ac:dyDescent="0.3">
      <c r="A442" t="s">
        <v>928</v>
      </c>
      <c r="B442" t="s">
        <v>24</v>
      </c>
      <c r="F442" t="s">
        <v>929</v>
      </c>
      <c r="G442">
        <v>70658</v>
      </c>
      <c r="I442" t="str">
        <f t="shared" si="6"/>
        <v>Samarth Solanki</v>
      </c>
      <c r="J442" t="s">
        <v>34</v>
      </c>
      <c r="K442" t="s">
        <v>39</v>
      </c>
      <c r="N442">
        <v>2612</v>
      </c>
    </row>
    <row r="443" spans="1:14" x14ac:dyDescent="0.3">
      <c r="A443" t="s">
        <v>930</v>
      </c>
      <c r="B443" t="s">
        <v>24</v>
      </c>
      <c r="F443" t="s">
        <v>931</v>
      </c>
      <c r="G443">
        <v>11529</v>
      </c>
      <c r="I443" t="str">
        <f t="shared" si="6"/>
        <v>Armaan Raman</v>
      </c>
      <c r="J443" t="s">
        <v>15</v>
      </c>
      <c r="K443" t="s">
        <v>73</v>
      </c>
      <c r="N443">
        <v>2874</v>
      </c>
    </row>
    <row r="444" spans="1:14" x14ac:dyDescent="0.3">
      <c r="A444" t="s">
        <v>932</v>
      </c>
      <c r="B444" t="s">
        <v>42</v>
      </c>
      <c r="F444" t="s">
        <v>933</v>
      </c>
      <c r="G444">
        <v>123588</v>
      </c>
      <c r="I444" t="str">
        <f t="shared" si="6"/>
        <v>Taimur Kurian</v>
      </c>
      <c r="J444" t="s">
        <v>38</v>
      </c>
      <c r="K444" t="s">
        <v>29</v>
      </c>
      <c r="N444">
        <v>2903</v>
      </c>
    </row>
    <row r="445" spans="1:14" x14ac:dyDescent="0.3">
      <c r="A445" t="s">
        <v>934</v>
      </c>
      <c r="B445" t="s">
        <v>46</v>
      </c>
      <c r="F445" t="s">
        <v>935</v>
      </c>
      <c r="G445">
        <v>18027</v>
      </c>
      <c r="I445" t="str">
        <f t="shared" si="6"/>
        <v>Kaira Mani</v>
      </c>
      <c r="J445" t="s">
        <v>60</v>
      </c>
      <c r="K445" t="s">
        <v>55</v>
      </c>
      <c r="N445">
        <v>4097</v>
      </c>
    </row>
    <row r="446" spans="1:14" x14ac:dyDescent="0.3">
      <c r="A446" t="s">
        <v>936</v>
      </c>
      <c r="B446" t="s">
        <v>5</v>
      </c>
      <c r="F446" t="s">
        <v>937</v>
      </c>
      <c r="G446">
        <v>47751</v>
      </c>
      <c r="I446" t="str">
        <f t="shared" si="6"/>
        <v>Taimur Dua</v>
      </c>
      <c r="J446" t="s">
        <v>60</v>
      </c>
      <c r="K446" t="s">
        <v>55</v>
      </c>
      <c r="N446">
        <v>833</v>
      </c>
    </row>
    <row r="447" spans="1:14" x14ac:dyDescent="0.3">
      <c r="A447" t="s">
        <v>938</v>
      </c>
      <c r="B447" t="s">
        <v>14</v>
      </c>
      <c r="F447" t="s">
        <v>939</v>
      </c>
      <c r="G447">
        <v>145198</v>
      </c>
      <c r="I447" t="str">
        <f t="shared" si="6"/>
        <v>Jhanvi Chandra</v>
      </c>
      <c r="J447" t="s">
        <v>15</v>
      </c>
      <c r="K447" t="s">
        <v>39</v>
      </c>
      <c r="N447">
        <v>672</v>
      </c>
    </row>
    <row r="448" spans="1:14" x14ac:dyDescent="0.3">
      <c r="A448" t="s">
        <v>940</v>
      </c>
      <c r="B448" t="s">
        <v>5</v>
      </c>
      <c r="F448" t="s">
        <v>941</v>
      </c>
      <c r="G448">
        <v>118459</v>
      </c>
      <c r="I448" t="str">
        <f t="shared" si="6"/>
        <v>Saira Rao</v>
      </c>
      <c r="J448" t="s">
        <v>38</v>
      </c>
      <c r="K448" t="s">
        <v>43</v>
      </c>
      <c r="N448">
        <v>4663</v>
      </c>
    </row>
    <row r="449" spans="1:14" x14ac:dyDescent="0.3">
      <c r="A449" t="s">
        <v>942</v>
      </c>
      <c r="B449" t="s">
        <v>46</v>
      </c>
      <c r="F449" t="s">
        <v>943</v>
      </c>
      <c r="G449">
        <v>48060</v>
      </c>
      <c r="I449" t="str">
        <f t="shared" si="6"/>
        <v>Shlok Brar</v>
      </c>
      <c r="J449" t="s">
        <v>38</v>
      </c>
      <c r="K449" t="s">
        <v>16</v>
      </c>
      <c r="N449">
        <v>4119</v>
      </c>
    </row>
    <row r="450" spans="1:14" x14ac:dyDescent="0.3">
      <c r="A450" t="s">
        <v>944</v>
      </c>
      <c r="B450" t="s">
        <v>24</v>
      </c>
      <c r="F450" t="s">
        <v>945</v>
      </c>
      <c r="G450">
        <v>154733</v>
      </c>
      <c r="I450" t="str">
        <f t="shared" si="6"/>
        <v>Yakshit Yadav</v>
      </c>
      <c r="J450" t="s">
        <v>21</v>
      </c>
      <c r="K450" t="s">
        <v>35</v>
      </c>
      <c r="N450">
        <v>2552</v>
      </c>
    </row>
    <row r="451" spans="1:14" x14ac:dyDescent="0.3">
      <c r="A451" t="s">
        <v>946</v>
      </c>
      <c r="B451" t="s">
        <v>46</v>
      </c>
      <c r="F451" t="s">
        <v>947</v>
      </c>
      <c r="G451">
        <v>177100</v>
      </c>
      <c r="I451" t="str">
        <f t="shared" ref="I451:I514" si="7">TRIM(F451)</f>
        <v>Onkar Swaminathan</v>
      </c>
      <c r="J451" t="s">
        <v>15</v>
      </c>
      <c r="K451" t="s">
        <v>43</v>
      </c>
      <c r="N451">
        <v>2924</v>
      </c>
    </row>
    <row r="452" spans="1:14" x14ac:dyDescent="0.3">
      <c r="A452" t="s">
        <v>948</v>
      </c>
      <c r="B452" t="s">
        <v>14</v>
      </c>
      <c r="F452" t="s">
        <v>949</v>
      </c>
      <c r="G452">
        <v>124466</v>
      </c>
      <c r="I452" t="str">
        <f t="shared" si="7"/>
        <v>Suhana Mangal</v>
      </c>
      <c r="J452" t="s">
        <v>38</v>
      </c>
      <c r="K452" t="s">
        <v>55</v>
      </c>
      <c r="N452">
        <v>3319</v>
      </c>
    </row>
    <row r="453" spans="1:14" x14ac:dyDescent="0.3">
      <c r="A453" t="s">
        <v>950</v>
      </c>
      <c r="B453" t="s">
        <v>24</v>
      </c>
      <c r="F453" t="s">
        <v>951</v>
      </c>
      <c r="G453">
        <v>197712</v>
      </c>
      <c r="I453" t="str">
        <f t="shared" si="7"/>
        <v>Dhanush Kumer</v>
      </c>
      <c r="J453" t="s">
        <v>34</v>
      </c>
      <c r="K453" t="s">
        <v>76</v>
      </c>
      <c r="N453">
        <v>266</v>
      </c>
    </row>
    <row r="454" spans="1:14" x14ac:dyDescent="0.3">
      <c r="A454" t="s">
        <v>952</v>
      </c>
      <c r="B454" t="s">
        <v>24</v>
      </c>
      <c r="F454" t="s">
        <v>953</v>
      </c>
      <c r="G454">
        <v>19109</v>
      </c>
      <c r="I454" t="str">
        <f t="shared" si="7"/>
        <v>Vaibhav Mahal</v>
      </c>
      <c r="J454" t="s">
        <v>60</v>
      </c>
      <c r="K454" t="s">
        <v>73</v>
      </c>
      <c r="N454">
        <v>3947</v>
      </c>
    </row>
    <row r="455" spans="1:14" x14ac:dyDescent="0.3">
      <c r="A455" t="s">
        <v>954</v>
      </c>
      <c r="B455" t="s">
        <v>5</v>
      </c>
      <c r="F455" t="s">
        <v>955</v>
      </c>
      <c r="G455">
        <v>104936</v>
      </c>
      <c r="I455" t="str">
        <f t="shared" si="7"/>
        <v>Neysa Agarwal</v>
      </c>
      <c r="J455" t="s">
        <v>38</v>
      </c>
      <c r="K455" t="s">
        <v>43</v>
      </c>
      <c r="N455">
        <v>1660</v>
      </c>
    </row>
    <row r="456" spans="1:14" x14ac:dyDescent="0.3">
      <c r="A456" t="s">
        <v>956</v>
      </c>
      <c r="B456" t="s">
        <v>24</v>
      </c>
      <c r="F456" t="s">
        <v>957</v>
      </c>
      <c r="G456">
        <v>123955</v>
      </c>
      <c r="I456" t="str">
        <f t="shared" si="7"/>
        <v>Chirag Jayaraman</v>
      </c>
      <c r="J456" t="s">
        <v>60</v>
      </c>
      <c r="K456" t="s">
        <v>43</v>
      </c>
      <c r="N456">
        <v>1397</v>
      </c>
    </row>
    <row r="457" spans="1:14" x14ac:dyDescent="0.3">
      <c r="A457" t="s">
        <v>958</v>
      </c>
      <c r="B457" t="s">
        <v>42</v>
      </c>
      <c r="F457" t="s">
        <v>959</v>
      </c>
      <c r="G457">
        <v>169318</v>
      </c>
      <c r="I457" t="str">
        <f t="shared" si="7"/>
        <v>Dharmajan Jaggi</v>
      </c>
      <c r="J457" t="s">
        <v>38</v>
      </c>
      <c r="K457" t="s">
        <v>73</v>
      </c>
      <c r="N457">
        <v>1306</v>
      </c>
    </row>
    <row r="458" spans="1:14" x14ac:dyDescent="0.3">
      <c r="A458" t="s">
        <v>960</v>
      </c>
      <c r="B458" t="s">
        <v>5</v>
      </c>
      <c r="F458" t="s">
        <v>961</v>
      </c>
      <c r="G458">
        <v>156460</v>
      </c>
      <c r="I458" t="str">
        <f t="shared" si="7"/>
        <v>Miraan Thakkar</v>
      </c>
      <c r="J458" t="s">
        <v>21</v>
      </c>
      <c r="K458" t="s">
        <v>39</v>
      </c>
      <c r="N458">
        <v>2721</v>
      </c>
    </row>
    <row r="459" spans="1:14" x14ac:dyDescent="0.3">
      <c r="A459" t="s">
        <v>962</v>
      </c>
      <c r="B459" t="s">
        <v>24</v>
      </c>
      <c r="F459" t="s">
        <v>963</v>
      </c>
      <c r="G459">
        <v>170549</v>
      </c>
      <c r="I459" t="str">
        <f t="shared" si="7"/>
        <v>Nakul Keer</v>
      </c>
      <c r="J459" t="s">
        <v>60</v>
      </c>
      <c r="K459" t="s">
        <v>43</v>
      </c>
      <c r="N459">
        <v>2804</v>
      </c>
    </row>
    <row r="460" spans="1:14" x14ac:dyDescent="0.3">
      <c r="A460" t="s">
        <v>964</v>
      </c>
      <c r="B460" t="s">
        <v>259</v>
      </c>
      <c r="F460" t="s">
        <v>965</v>
      </c>
      <c r="G460" t="s">
        <v>966</v>
      </c>
      <c r="I460" t="str">
        <f t="shared" si="7"/>
        <v>Aaryahi Kar</v>
      </c>
      <c r="K460" t="s">
        <v>55</v>
      </c>
      <c r="N460">
        <v>2069</v>
      </c>
    </row>
    <row r="461" spans="1:14" x14ac:dyDescent="0.3">
      <c r="A461" t="s">
        <v>967</v>
      </c>
      <c r="B461" t="s">
        <v>42</v>
      </c>
      <c r="F461" t="s">
        <v>968</v>
      </c>
      <c r="G461">
        <v>105533</v>
      </c>
      <c r="I461" t="str">
        <f t="shared" si="7"/>
        <v>Vardaniya Bhargava</v>
      </c>
      <c r="J461" t="s">
        <v>38</v>
      </c>
      <c r="K461" t="s">
        <v>43</v>
      </c>
      <c r="N461">
        <v>1964</v>
      </c>
    </row>
    <row r="462" spans="1:14" x14ac:dyDescent="0.3">
      <c r="A462" t="s">
        <v>969</v>
      </c>
      <c r="B462" t="s">
        <v>46</v>
      </c>
      <c r="F462" t="s">
        <v>970</v>
      </c>
      <c r="G462">
        <v>128240</v>
      </c>
      <c r="I462" t="str">
        <f t="shared" si="7"/>
        <v>Misha Hegde</v>
      </c>
      <c r="J462" t="s">
        <v>38</v>
      </c>
      <c r="K462" t="s">
        <v>43</v>
      </c>
      <c r="N462">
        <v>578</v>
      </c>
    </row>
    <row r="463" spans="1:14" x14ac:dyDescent="0.3">
      <c r="A463" t="s">
        <v>971</v>
      </c>
      <c r="B463" t="s">
        <v>46</v>
      </c>
      <c r="F463" t="s">
        <v>972</v>
      </c>
      <c r="G463">
        <v>84326</v>
      </c>
      <c r="I463" t="str">
        <f t="shared" si="7"/>
        <v>Taran Rama</v>
      </c>
      <c r="J463" t="s">
        <v>38</v>
      </c>
      <c r="K463" t="s">
        <v>16</v>
      </c>
      <c r="N463">
        <v>4311</v>
      </c>
    </row>
    <row r="464" spans="1:14" x14ac:dyDescent="0.3">
      <c r="A464" t="s">
        <v>973</v>
      </c>
      <c r="B464" t="s">
        <v>24</v>
      </c>
      <c r="F464" t="s">
        <v>974</v>
      </c>
      <c r="G464">
        <v>96563</v>
      </c>
      <c r="I464" t="str">
        <f t="shared" si="7"/>
        <v>Amani Kapadia</v>
      </c>
      <c r="J464" t="s">
        <v>38</v>
      </c>
      <c r="K464" t="s">
        <v>29</v>
      </c>
      <c r="N464">
        <v>3386</v>
      </c>
    </row>
    <row r="465" spans="1:14" x14ac:dyDescent="0.3">
      <c r="A465" t="s">
        <v>975</v>
      </c>
      <c r="B465" t="s">
        <v>46</v>
      </c>
      <c r="F465" t="s">
        <v>976</v>
      </c>
      <c r="G465">
        <v>150357</v>
      </c>
      <c r="I465" t="str">
        <f t="shared" si="7"/>
        <v>Parinaaz Acharya</v>
      </c>
      <c r="J465" t="s">
        <v>21</v>
      </c>
      <c r="K465" t="s">
        <v>39</v>
      </c>
      <c r="N465">
        <v>4890</v>
      </c>
    </row>
    <row r="466" spans="1:14" x14ac:dyDescent="0.3">
      <c r="A466" t="s">
        <v>977</v>
      </c>
      <c r="B466" t="s">
        <v>14</v>
      </c>
      <c r="F466" t="s">
        <v>978</v>
      </c>
      <c r="G466">
        <v>131710</v>
      </c>
      <c r="I466" t="str">
        <f t="shared" si="7"/>
        <v>Prisha Dave</v>
      </c>
      <c r="J466" t="s">
        <v>60</v>
      </c>
      <c r="K466" t="s">
        <v>43</v>
      </c>
      <c r="N466">
        <v>1304</v>
      </c>
    </row>
    <row r="467" spans="1:14" x14ac:dyDescent="0.3">
      <c r="A467" t="s">
        <v>979</v>
      </c>
      <c r="B467" t="s">
        <v>5</v>
      </c>
      <c r="F467" t="s">
        <v>980</v>
      </c>
      <c r="G467">
        <v>25643</v>
      </c>
      <c r="I467" t="str">
        <f t="shared" si="7"/>
        <v>Eshani Rajagopal</v>
      </c>
      <c r="J467" t="s">
        <v>38</v>
      </c>
      <c r="K467" t="s">
        <v>76</v>
      </c>
      <c r="N467">
        <v>1165</v>
      </c>
    </row>
    <row r="468" spans="1:14" x14ac:dyDescent="0.3">
      <c r="A468" t="s">
        <v>981</v>
      </c>
      <c r="B468" t="s">
        <v>42</v>
      </c>
      <c r="F468" t="s">
        <v>982</v>
      </c>
      <c r="G468">
        <v>169842</v>
      </c>
      <c r="I468" t="str">
        <f t="shared" si="7"/>
        <v>Dharmajan Thakur</v>
      </c>
      <c r="J468" t="s">
        <v>15</v>
      </c>
      <c r="K468" t="s">
        <v>29</v>
      </c>
      <c r="N468">
        <v>2470</v>
      </c>
    </row>
    <row r="469" spans="1:14" x14ac:dyDescent="0.3">
      <c r="A469" t="s">
        <v>983</v>
      </c>
      <c r="B469" t="s">
        <v>5</v>
      </c>
      <c r="F469" t="s">
        <v>984</v>
      </c>
      <c r="G469">
        <v>96156</v>
      </c>
      <c r="I469" t="str">
        <f t="shared" si="7"/>
        <v>Aaina Dhillon</v>
      </c>
      <c r="J469" t="s">
        <v>34</v>
      </c>
      <c r="K469" t="s">
        <v>55</v>
      </c>
      <c r="N469">
        <v>678</v>
      </c>
    </row>
    <row r="470" spans="1:14" x14ac:dyDescent="0.3">
      <c r="A470" t="s">
        <v>985</v>
      </c>
      <c r="B470" t="s">
        <v>5</v>
      </c>
      <c r="F470" t="s">
        <v>986</v>
      </c>
      <c r="G470">
        <v>75573</v>
      </c>
      <c r="I470" t="str">
        <f t="shared" si="7"/>
        <v>Anya Sani</v>
      </c>
      <c r="J470" t="s">
        <v>60</v>
      </c>
      <c r="K470" t="s">
        <v>76</v>
      </c>
      <c r="N470">
        <v>3554</v>
      </c>
    </row>
    <row r="471" spans="1:14" x14ac:dyDescent="0.3">
      <c r="A471" t="s">
        <v>987</v>
      </c>
      <c r="B471" t="s">
        <v>42</v>
      </c>
      <c r="F471" t="s">
        <v>988</v>
      </c>
      <c r="G471">
        <v>158150</v>
      </c>
      <c r="I471" t="str">
        <f t="shared" si="7"/>
        <v>Saira Sarma</v>
      </c>
      <c r="J471" t="s">
        <v>34</v>
      </c>
      <c r="K471" t="s">
        <v>35</v>
      </c>
      <c r="N471">
        <v>362</v>
      </c>
    </row>
    <row r="472" spans="1:14" x14ac:dyDescent="0.3">
      <c r="A472" t="s">
        <v>989</v>
      </c>
      <c r="B472" t="s">
        <v>24</v>
      </c>
      <c r="F472" t="s">
        <v>990</v>
      </c>
      <c r="G472">
        <v>185289</v>
      </c>
      <c r="I472" t="str">
        <f t="shared" si="7"/>
        <v>Mamooty Sampath</v>
      </c>
      <c r="J472" t="s">
        <v>34</v>
      </c>
      <c r="K472" t="s">
        <v>43</v>
      </c>
      <c r="N472">
        <v>4485</v>
      </c>
    </row>
    <row r="473" spans="1:14" x14ac:dyDescent="0.3">
      <c r="A473" t="s">
        <v>991</v>
      </c>
      <c r="B473" t="s">
        <v>5</v>
      </c>
      <c r="F473" t="s">
        <v>992</v>
      </c>
      <c r="G473">
        <v>90585</v>
      </c>
      <c r="I473" t="str">
        <f t="shared" si="7"/>
        <v>Suhana Dugar</v>
      </c>
      <c r="J473" t="s">
        <v>21</v>
      </c>
      <c r="K473" t="s">
        <v>39</v>
      </c>
      <c r="N473">
        <v>1822</v>
      </c>
    </row>
    <row r="474" spans="1:14" x14ac:dyDescent="0.3">
      <c r="A474" t="s">
        <v>993</v>
      </c>
      <c r="B474" t="s">
        <v>46</v>
      </c>
      <c r="F474" t="s">
        <v>994</v>
      </c>
      <c r="G474">
        <v>150813</v>
      </c>
      <c r="I474" t="str">
        <f t="shared" si="7"/>
        <v>Kashvi Chaudhry</v>
      </c>
      <c r="J474" t="s">
        <v>60</v>
      </c>
      <c r="K474" t="s">
        <v>55</v>
      </c>
      <c r="N474">
        <v>3371</v>
      </c>
    </row>
    <row r="475" spans="1:14" x14ac:dyDescent="0.3">
      <c r="A475" t="s">
        <v>995</v>
      </c>
      <c r="B475" t="s">
        <v>14</v>
      </c>
      <c r="F475" t="s">
        <v>996</v>
      </c>
      <c r="G475">
        <v>185692</v>
      </c>
      <c r="I475" t="str">
        <f t="shared" si="7"/>
        <v>Jayan Mani</v>
      </c>
      <c r="J475" t="s">
        <v>38</v>
      </c>
      <c r="K475" t="s">
        <v>25</v>
      </c>
      <c r="N475">
        <v>3636</v>
      </c>
    </row>
    <row r="476" spans="1:14" x14ac:dyDescent="0.3">
      <c r="A476" t="s">
        <v>997</v>
      </c>
      <c r="B476" t="s">
        <v>46</v>
      </c>
      <c r="F476" t="s">
        <v>998</v>
      </c>
      <c r="G476">
        <v>124362</v>
      </c>
      <c r="I476" t="str">
        <f t="shared" si="7"/>
        <v>Aarna Bose</v>
      </c>
      <c r="J476" t="s">
        <v>21</v>
      </c>
      <c r="K476" t="s">
        <v>76</v>
      </c>
      <c r="N476">
        <v>4668</v>
      </c>
    </row>
    <row r="477" spans="1:14" x14ac:dyDescent="0.3">
      <c r="A477" t="s">
        <v>999</v>
      </c>
      <c r="B477" t="s">
        <v>42</v>
      </c>
      <c r="F477" t="s">
        <v>1000</v>
      </c>
      <c r="G477">
        <v>121225</v>
      </c>
      <c r="I477" t="str">
        <f t="shared" si="7"/>
        <v>Inaaya Tak</v>
      </c>
      <c r="J477" t="s">
        <v>38</v>
      </c>
      <c r="K477" t="s">
        <v>55</v>
      </c>
      <c r="N477">
        <v>2922</v>
      </c>
    </row>
    <row r="478" spans="1:14" x14ac:dyDescent="0.3">
      <c r="A478" t="s">
        <v>1001</v>
      </c>
      <c r="B478" t="s">
        <v>42</v>
      </c>
      <c r="F478" t="s">
        <v>1002</v>
      </c>
      <c r="G478">
        <v>5824</v>
      </c>
      <c r="I478" t="str">
        <f t="shared" si="7"/>
        <v>Urvi Saran</v>
      </c>
      <c r="J478" t="s">
        <v>21</v>
      </c>
      <c r="K478" t="s">
        <v>43</v>
      </c>
      <c r="N478">
        <v>899</v>
      </c>
    </row>
    <row r="479" spans="1:14" x14ac:dyDescent="0.3">
      <c r="A479" t="s">
        <v>1003</v>
      </c>
      <c r="B479" t="s">
        <v>5</v>
      </c>
      <c r="F479" t="s">
        <v>1004</v>
      </c>
      <c r="G479">
        <v>88232</v>
      </c>
      <c r="I479" t="str">
        <f t="shared" si="7"/>
        <v>Jayan Kannan</v>
      </c>
      <c r="J479" t="s">
        <v>21</v>
      </c>
      <c r="K479" t="s">
        <v>29</v>
      </c>
      <c r="N479">
        <v>3727</v>
      </c>
    </row>
    <row r="480" spans="1:14" x14ac:dyDescent="0.3">
      <c r="A480" t="s">
        <v>1005</v>
      </c>
      <c r="B480" t="s">
        <v>42</v>
      </c>
      <c r="F480" t="s">
        <v>1006</v>
      </c>
      <c r="G480">
        <v>132742</v>
      </c>
      <c r="I480" t="str">
        <f t="shared" si="7"/>
        <v>Dharmajan Kalla</v>
      </c>
      <c r="J480" t="s">
        <v>60</v>
      </c>
      <c r="K480" t="s">
        <v>16</v>
      </c>
      <c r="N480">
        <v>910</v>
      </c>
    </row>
    <row r="481" spans="1:14" x14ac:dyDescent="0.3">
      <c r="A481" t="s">
        <v>1007</v>
      </c>
      <c r="B481" t="s">
        <v>14</v>
      </c>
      <c r="F481" t="s">
        <v>1008</v>
      </c>
      <c r="G481">
        <v>159109</v>
      </c>
      <c r="I481" t="str">
        <f t="shared" si="7"/>
        <v>Jayesh Kurian</v>
      </c>
      <c r="J481" t="s">
        <v>21</v>
      </c>
      <c r="K481" t="s">
        <v>35</v>
      </c>
      <c r="N481">
        <v>3375</v>
      </c>
    </row>
    <row r="482" spans="1:14" x14ac:dyDescent="0.3">
      <c r="A482" t="s">
        <v>1009</v>
      </c>
      <c r="B482" t="s">
        <v>5</v>
      </c>
      <c r="F482" t="s">
        <v>1010</v>
      </c>
      <c r="G482">
        <v>33171</v>
      </c>
      <c r="I482" t="str">
        <f t="shared" si="7"/>
        <v>Saanvi Bail</v>
      </c>
      <c r="J482" t="s">
        <v>21</v>
      </c>
      <c r="K482" t="s">
        <v>29</v>
      </c>
      <c r="N482">
        <v>4125</v>
      </c>
    </row>
    <row r="483" spans="1:14" x14ac:dyDescent="0.3">
      <c r="A483" t="s">
        <v>1011</v>
      </c>
      <c r="B483" t="s">
        <v>24</v>
      </c>
      <c r="F483" t="s">
        <v>1012</v>
      </c>
      <c r="G483">
        <v>174472</v>
      </c>
      <c r="I483" t="str">
        <f t="shared" si="7"/>
        <v>Madhup Ganesh</v>
      </c>
      <c r="J483" t="s">
        <v>38</v>
      </c>
      <c r="K483" t="s">
        <v>73</v>
      </c>
      <c r="N483">
        <v>1346</v>
      </c>
    </row>
    <row r="484" spans="1:14" x14ac:dyDescent="0.3">
      <c r="A484" t="s">
        <v>1013</v>
      </c>
      <c r="B484" t="s">
        <v>14</v>
      </c>
      <c r="F484" t="s">
        <v>1014</v>
      </c>
      <c r="G484">
        <v>27067</v>
      </c>
      <c r="I484" t="str">
        <f t="shared" si="7"/>
        <v>Diya Sibal</v>
      </c>
      <c r="J484" t="s">
        <v>21</v>
      </c>
      <c r="K484" t="s">
        <v>76</v>
      </c>
      <c r="N484">
        <v>4081</v>
      </c>
    </row>
    <row r="485" spans="1:14" x14ac:dyDescent="0.3">
      <c r="A485" t="s">
        <v>1015</v>
      </c>
      <c r="B485" t="s">
        <v>24</v>
      </c>
      <c r="F485" t="s">
        <v>1016</v>
      </c>
      <c r="G485">
        <v>154049</v>
      </c>
      <c r="I485" t="str">
        <f t="shared" si="7"/>
        <v>Onkar Dayal</v>
      </c>
      <c r="J485" t="s">
        <v>21</v>
      </c>
      <c r="K485" t="s">
        <v>35</v>
      </c>
      <c r="N485">
        <v>3619</v>
      </c>
    </row>
    <row r="486" spans="1:14" x14ac:dyDescent="0.3">
      <c r="A486" t="s">
        <v>1017</v>
      </c>
      <c r="B486" t="s">
        <v>14</v>
      </c>
      <c r="F486" t="s">
        <v>1018</v>
      </c>
      <c r="G486">
        <v>102722</v>
      </c>
      <c r="I486" t="str">
        <f t="shared" si="7"/>
        <v>Riya Mand</v>
      </c>
      <c r="J486" t="s">
        <v>15</v>
      </c>
      <c r="K486" t="s">
        <v>76</v>
      </c>
      <c r="N486">
        <v>2808</v>
      </c>
    </row>
    <row r="487" spans="1:14" x14ac:dyDescent="0.3">
      <c r="A487" t="s">
        <v>1019</v>
      </c>
      <c r="B487" t="s">
        <v>14</v>
      </c>
      <c r="F487" t="s">
        <v>1020</v>
      </c>
      <c r="G487">
        <v>68300</v>
      </c>
      <c r="I487" t="str">
        <f t="shared" si="7"/>
        <v>Neelofar Sami</v>
      </c>
      <c r="J487" t="s">
        <v>21</v>
      </c>
      <c r="K487" t="s">
        <v>29</v>
      </c>
      <c r="N487">
        <v>3919</v>
      </c>
    </row>
    <row r="488" spans="1:14" x14ac:dyDescent="0.3">
      <c r="A488" t="s">
        <v>1021</v>
      </c>
      <c r="B488" t="s">
        <v>42</v>
      </c>
      <c r="F488" t="s">
        <v>1022</v>
      </c>
      <c r="G488">
        <v>37399</v>
      </c>
      <c r="I488" t="str">
        <f t="shared" si="7"/>
        <v>Dhruv Sheth</v>
      </c>
      <c r="J488" t="s">
        <v>21</v>
      </c>
      <c r="K488" t="s">
        <v>55</v>
      </c>
      <c r="N488">
        <v>4541</v>
      </c>
    </row>
    <row r="489" spans="1:14" x14ac:dyDescent="0.3">
      <c r="A489" t="s">
        <v>1023</v>
      </c>
      <c r="B489" t="s">
        <v>46</v>
      </c>
      <c r="F489" t="s">
        <v>1024</v>
      </c>
      <c r="G489">
        <v>78142</v>
      </c>
      <c r="I489" t="str">
        <f t="shared" si="7"/>
        <v>Miraan Sarma</v>
      </c>
      <c r="J489" t="s">
        <v>21</v>
      </c>
      <c r="K489" t="s">
        <v>43</v>
      </c>
      <c r="N489">
        <v>1299</v>
      </c>
    </row>
    <row r="490" spans="1:14" x14ac:dyDescent="0.3">
      <c r="A490" t="s">
        <v>1025</v>
      </c>
      <c r="B490" t="s">
        <v>46</v>
      </c>
      <c r="F490" t="s">
        <v>1026</v>
      </c>
      <c r="G490">
        <v>22311</v>
      </c>
      <c r="I490" t="str">
        <f t="shared" si="7"/>
        <v>Dishani Chauhan</v>
      </c>
      <c r="J490" t="s">
        <v>34</v>
      </c>
      <c r="K490" t="s">
        <v>25</v>
      </c>
      <c r="N490">
        <v>1399</v>
      </c>
    </row>
    <row r="491" spans="1:14" x14ac:dyDescent="0.3">
      <c r="A491" t="s">
        <v>1027</v>
      </c>
      <c r="B491" t="s">
        <v>5</v>
      </c>
      <c r="F491" t="s">
        <v>1028</v>
      </c>
      <c r="G491">
        <v>25520</v>
      </c>
      <c r="I491" t="str">
        <f t="shared" si="7"/>
        <v>Anya Rau</v>
      </c>
      <c r="J491" t="s">
        <v>15</v>
      </c>
      <c r="K491" t="s">
        <v>39</v>
      </c>
      <c r="N491">
        <v>3364</v>
      </c>
    </row>
    <row r="492" spans="1:14" x14ac:dyDescent="0.3">
      <c r="A492" t="s">
        <v>1029</v>
      </c>
      <c r="B492" t="s">
        <v>46</v>
      </c>
      <c r="F492" t="s">
        <v>1030</v>
      </c>
      <c r="G492">
        <v>116509</v>
      </c>
      <c r="I492" t="str">
        <f t="shared" si="7"/>
        <v>Vidur Bawa</v>
      </c>
      <c r="J492" t="s">
        <v>15</v>
      </c>
      <c r="K492" t="s">
        <v>76</v>
      </c>
      <c r="N492">
        <v>3091</v>
      </c>
    </row>
    <row r="493" spans="1:14" x14ac:dyDescent="0.3">
      <c r="A493" t="s">
        <v>1031</v>
      </c>
      <c r="B493" t="s">
        <v>24</v>
      </c>
      <c r="F493" t="s">
        <v>1032</v>
      </c>
      <c r="G493">
        <v>194617</v>
      </c>
      <c r="I493" t="str">
        <f t="shared" si="7"/>
        <v>Pihu Bumb</v>
      </c>
      <c r="J493" t="s">
        <v>34</v>
      </c>
      <c r="K493" t="s">
        <v>43</v>
      </c>
      <c r="N493">
        <v>4965</v>
      </c>
    </row>
    <row r="494" spans="1:14" x14ac:dyDescent="0.3">
      <c r="A494" t="s">
        <v>1033</v>
      </c>
      <c r="B494" t="s">
        <v>14</v>
      </c>
      <c r="F494" t="s">
        <v>1034</v>
      </c>
      <c r="G494">
        <v>140589</v>
      </c>
      <c r="I494" t="str">
        <f t="shared" si="7"/>
        <v>Alisha Sengupta</v>
      </c>
      <c r="J494" t="s">
        <v>21</v>
      </c>
      <c r="K494" t="s">
        <v>16</v>
      </c>
      <c r="N494">
        <v>3081</v>
      </c>
    </row>
    <row r="495" spans="1:14" x14ac:dyDescent="0.3">
      <c r="A495" t="s">
        <v>1035</v>
      </c>
      <c r="B495" t="s">
        <v>46</v>
      </c>
      <c r="F495" t="s">
        <v>1036</v>
      </c>
      <c r="G495">
        <v>70796</v>
      </c>
      <c r="I495" t="str">
        <f t="shared" si="7"/>
        <v>Seher Kamdar</v>
      </c>
      <c r="J495" t="s">
        <v>15</v>
      </c>
      <c r="K495" t="s">
        <v>16</v>
      </c>
      <c r="N495">
        <v>790</v>
      </c>
    </row>
    <row r="496" spans="1:14" x14ac:dyDescent="0.3">
      <c r="A496" t="s">
        <v>1037</v>
      </c>
      <c r="B496" t="s">
        <v>5</v>
      </c>
      <c r="F496" t="s">
        <v>1038</v>
      </c>
      <c r="G496">
        <v>113845</v>
      </c>
      <c r="I496" t="str">
        <f t="shared" si="7"/>
        <v>Tarini Arya</v>
      </c>
      <c r="J496" t="s">
        <v>15</v>
      </c>
      <c r="K496" t="s">
        <v>43</v>
      </c>
      <c r="N496">
        <v>4222</v>
      </c>
    </row>
    <row r="497" spans="1:14" x14ac:dyDescent="0.3">
      <c r="A497" t="s">
        <v>1039</v>
      </c>
      <c r="B497" t="s">
        <v>369</v>
      </c>
      <c r="F497" t="s">
        <v>1040</v>
      </c>
      <c r="G497">
        <v>91770</v>
      </c>
      <c r="I497" t="str">
        <f t="shared" si="7"/>
        <v>Darshit Chaudhary</v>
      </c>
      <c r="J497" t="s">
        <v>21</v>
      </c>
      <c r="K497" t="s">
        <v>43</v>
      </c>
      <c r="N497">
        <v>1031</v>
      </c>
    </row>
    <row r="498" spans="1:14" x14ac:dyDescent="0.3">
      <c r="A498" t="s">
        <v>1041</v>
      </c>
      <c r="B498" t="s">
        <v>42</v>
      </c>
      <c r="F498" t="s">
        <v>1042</v>
      </c>
      <c r="G498">
        <v>134615</v>
      </c>
      <c r="I498" t="str">
        <f t="shared" si="7"/>
        <v>Vritika Bhasin</v>
      </c>
      <c r="J498" t="s">
        <v>38</v>
      </c>
      <c r="K498" t="s">
        <v>25</v>
      </c>
      <c r="N498">
        <v>1605</v>
      </c>
    </row>
    <row r="499" spans="1:14" x14ac:dyDescent="0.3">
      <c r="A499" t="s">
        <v>1043</v>
      </c>
      <c r="B499" t="s">
        <v>42</v>
      </c>
      <c r="F499" t="s">
        <v>1044</v>
      </c>
      <c r="G499">
        <v>181296</v>
      </c>
      <c r="I499" t="str">
        <f t="shared" si="7"/>
        <v>Nirvaan Ahuja</v>
      </c>
      <c r="J499" t="s">
        <v>60</v>
      </c>
      <c r="K499" t="s">
        <v>39</v>
      </c>
      <c r="N499">
        <v>4549</v>
      </c>
    </row>
    <row r="500" spans="1:14" x14ac:dyDescent="0.3">
      <c r="A500" t="s">
        <v>1045</v>
      </c>
      <c r="B500" t="s">
        <v>42</v>
      </c>
      <c r="F500" t="s">
        <v>1046</v>
      </c>
      <c r="G500">
        <v>107061</v>
      </c>
      <c r="I500" t="str">
        <f t="shared" si="7"/>
        <v>Vanya Khare</v>
      </c>
      <c r="J500" t="s">
        <v>60</v>
      </c>
      <c r="K500" t="s">
        <v>25</v>
      </c>
      <c r="N500">
        <v>3426</v>
      </c>
    </row>
    <row r="501" spans="1:14" x14ac:dyDescent="0.3">
      <c r="A501" t="s">
        <v>1047</v>
      </c>
      <c r="B501" t="s">
        <v>42</v>
      </c>
      <c r="F501" t="s">
        <v>1048</v>
      </c>
      <c r="G501">
        <v>168243</v>
      </c>
      <c r="I501" t="str">
        <f t="shared" si="7"/>
        <v>Parinaaz Bobal</v>
      </c>
      <c r="J501" t="s">
        <v>15</v>
      </c>
      <c r="K501" t="s">
        <v>16</v>
      </c>
      <c r="N501">
        <v>3152</v>
      </c>
    </row>
    <row r="502" spans="1:14" x14ac:dyDescent="0.3">
      <c r="A502" t="s">
        <v>1049</v>
      </c>
      <c r="B502" t="s">
        <v>46</v>
      </c>
      <c r="F502" t="s">
        <v>1050</v>
      </c>
      <c r="G502">
        <v>135680</v>
      </c>
      <c r="I502" t="str">
        <f t="shared" si="7"/>
        <v>Tarini Korpal</v>
      </c>
      <c r="J502" t="s">
        <v>15</v>
      </c>
      <c r="K502" t="s">
        <v>76</v>
      </c>
      <c r="N502">
        <v>1654</v>
      </c>
    </row>
    <row r="503" spans="1:14" x14ac:dyDescent="0.3">
      <c r="A503" t="s">
        <v>1051</v>
      </c>
      <c r="B503" t="s">
        <v>20</v>
      </c>
      <c r="F503" t="s">
        <v>1052</v>
      </c>
      <c r="G503">
        <v>122775</v>
      </c>
      <c r="I503" t="str">
        <f t="shared" si="7"/>
        <v>Nehmat Mahal</v>
      </c>
      <c r="J503" t="s">
        <v>21</v>
      </c>
      <c r="K503" t="s">
        <v>25</v>
      </c>
      <c r="N503">
        <v>1416</v>
      </c>
    </row>
    <row r="504" spans="1:14" x14ac:dyDescent="0.3">
      <c r="A504" t="s">
        <v>1053</v>
      </c>
      <c r="B504" t="s">
        <v>42</v>
      </c>
      <c r="F504" t="s">
        <v>1054</v>
      </c>
      <c r="G504">
        <v>172728</v>
      </c>
      <c r="I504" t="str">
        <f t="shared" si="7"/>
        <v>Sumer Lad</v>
      </c>
      <c r="J504" t="s">
        <v>38</v>
      </c>
      <c r="K504" t="s">
        <v>39</v>
      </c>
      <c r="N504">
        <v>1156</v>
      </c>
    </row>
    <row r="505" spans="1:14" x14ac:dyDescent="0.3">
      <c r="A505" t="s">
        <v>1055</v>
      </c>
      <c r="B505" t="s">
        <v>14</v>
      </c>
      <c r="F505" t="s">
        <v>1056</v>
      </c>
      <c r="G505">
        <v>103893</v>
      </c>
      <c r="I505" t="str">
        <f t="shared" si="7"/>
        <v>Riya Bakshi</v>
      </c>
      <c r="J505" t="s">
        <v>15</v>
      </c>
      <c r="K505" t="s">
        <v>29</v>
      </c>
      <c r="N505">
        <v>1351</v>
      </c>
    </row>
    <row r="506" spans="1:14" x14ac:dyDescent="0.3">
      <c r="A506" t="s">
        <v>1057</v>
      </c>
      <c r="B506" t="s">
        <v>14</v>
      </c>
      <c r="F506" t="s">
        <v>1058</v>
      </c>
      <c r="G506">
        <v>66277</v>
      </c>
      <c r="I506" t="str">
        <f t="shared" si="7"/>
        <v>Neysa Atwal</v>
      </c>
      <c r="J506" t="s">
        <v>21</v>
      </c>
      <c r="K506" t="s">
        <v>35</v>
      </c>
      <c r="N506">
        <v>385</v>
      </c>
    </row>
    <row r="507" spans="1:14" x14ac:dyDescent="0.3">
      <c r="A507" t="s">
        <v>1059</v>
      </c>
      <c r="B507" t="s">
        <v>42</v>
      </c>
      <c r="F507" t="s">
        <v>1060</v>
      </c>
      <c r="G507">
        <v>161121</v>
      </c>
      <c r="I507" t="str">
        <f t="shared" si="7"/>
        <v>Tushar Kumar</v>
      </c>
      <c r="J507" t="s">
        <v>21</v>
      </c>
      <c r="K507" t="s">
        <v>76</v>
      </c>
      <c r="N507">
        <v>4517</v>
      </c>
    </row>
    <row r="508" spans="1:14" x14ac:dyDescent="0.3">
      <c r="A508" t="s">
        <v>1061</v>
      </c>
      <c r="B508" t="s">
        <v>42</v>
      </c>
      <c r="F508" t="s">
        <v>1062</v>
      </c>
      <c r="G508">
        <v>109226</v>
      </c>
      <c r="I508" t="str">
        <f t="shared" si="7"/>
        <v>Vardaniya Sekhon</v>
      </c>
      <c r="J508" t="s">
        <v>38</v>
      </c>
      <c r="K508" t="s">
        <v>55</v>
      </c>
      <c r="N508">
        <v>896</v>
      </c>
    </row>
    <row r="509" spans="1:14" x14ac:dyDescent="0.3">
      <c r="A509" t="s">
        <v>1063</v>
      </c>
      <c r="B509" t="s">
        <v>42</v>
      </c>
      <c r="F509" t="s">
        <v>1064</v>
      </c>
      <c r="G509">
        <v>42510</v>
      </c>
      <c r="I509" t="str">
        <f t="shared" si="7"/>
        <v>Veer Bawa</v>
      </c>
      <c r="J509" t="s">
        <v>21</v>
      </c>
      <c r="K509" t="s">
        <v>16</v>
      </c>
      <c r="N509">
        <v>4933</v>
      </c>
    </row>
    <row r="510" spans="1:14" x14ac:dyDescent="0.3">
      <c r="A510" t="s">
        <v>1065</v>
      </c>
      <c r="B510" t="s">
        <v>46</v>
      </c>
      <c r="F510" t="s">
        <v>1066</v>
      </c>
      <c r="G510">
        <v>129492</v>
      </c>
      <c r="I510" t="str">
        <f t="shared" si="7"/>
        <v>Seher Gole</v>
      </c>
      <c r="J510" t="s">
        <v>34</v>
      </c>
      <c r="K510" t="s">
        <v>25</v>
      </c>
      <c r="N510">
        <v>4993</v>
      </c>
    </row>
    <row r="511" spans="1:14" x14ac:dyDescent="0.3">
      <c r="A511" t="s">
        <v>1067</v>
      </c>
      <c r="B511" t="s">
        <v>46</v>
      </c>
      <c r="F511" t="s">
        <v>1068</v>
      </c>
      <c r="G511">
        <v>34156</v>
      </c>
      <c r="I511" t="str">
        <f t="shared" si="7"/>
        <v>Ela Gulati</v>
      </c>
      <c r="J511" t="s">
        <v>60</v>
      </c>
      <c r="K511" t="s">
        <v>35</v>
      </c>
      <c r="N511">
        <v>1315</v>
      </c>
    </row>
    <row r="512" spans="1:14" x14ac:dyDescent="0.3">
      <c r="A512" t="s">
        <v>1069</v>
      </c>
      <c r="B512" t="s">
        <v>42</v>
      </c>
      <c r="F512" t="s">
        <v>1070</v>
      </c>
      <c r="G512">
        <v>28352</v>
      </c>
      <c r="I512" t="str">
        <f t="shared" si="7"/>
        <v>Anahita Varma</v>
      </c>
      <c r="J512" t="s">
        <v>21</v>
      </c>
      <c r="K512" t="s">
        <v>55</v>
      </c>
      <c r="N512">
        <v>1483</v>
      </c>
    </row>
    <row r="513" spans="1:14" x14ac:dyDescent="0.3">
      <c r="A513" t="s">
        <v>1071</v>
      </c>
      <c r="B513" t="s">
        <v>5</v>
      </c>
      <c r="F513" t="s">
        <v>1072</v>
      </c>
      <c r="G513">
        <v>88618</v>
      </c>
      <c r="I513" t="str">
        <f t="shared" si="7"/>
        <v>Eva Shenoy</v>
      </c>
      <c r="J513" t="s">
        <v>21</v>
      </c>
      <c r="K513" t="s">
        <v>29</v>
      </c>
      <c r="N513">
        <v>4561</v>
      </c>
    </row>
    <row r="514" spans="1:14" x14ac:dyDescent="0.3">
      <c r="A514" t="s">
        <v>1073</v>
      </c>
      <c r="B514" t="s">
        <v>14</v>
      </c>
      <c r="F514" t="s">
        <v>1074</v>
      </c>
      <c r="G514">
        <v>61764</v>
      </c>
      <c r="I514" t="str">
        <f t="shared" si="7"/>
        <v>Miraya Thakur</v>
      </c>
      <c r="J514" t="s">
        <v>21</v>
      </c>
      <c r="K514" t="s">
        <v>35</v>
      </c>
      <c r="N514">
        <v>3043</v>
      </c>
    </row>
    <row r="515" spans="1:14" x14ac:dyDescent="0.3">
      <c r="A515" t="s">
        <v>1075</v>
      </c>
      <c r="B515" t="s">
        <v>46</v>
      </c>
      <c r="F515" t="s">
        <v>1076</v>
      </c>
      <c r="G515">
        <v>190824</v>
      </c>
      <c r="I515" t="str">
        <f t="shared" ref="I515:I578" si="8">TRIM(F515)</f>
        <v>Jiya Chokshi</v>
      </c>
      <c r="J515" t="s">
        <v>60</v>
      </c>
      <c r="K515" t="s">
        <v>73</v>
      </c>
      <c r="N515">
        <v>1334</v>
      </c>
    </row>
    <row r="516" spans="1:14" x14ac:dyDescent="0.3">
      <c r="A516" t="s">
        <v>1077</v>
      </c>
      <c r="B516" t="s">
        <v>14</v>
      </c>
      <c r="F516" t="s">
        <v>1078</v>
      </c>
      <c r="G516">
        <v>129749</v>
      </c>
      <c r="I516" t="str">
        <f t="shared" si="8"/>
        <v>Jayesh Srinivas</v>
      </c>
      <c r="J516" t="s">
        <v>34</v>
      </c>
      <c r="K516" t="s">
        <v>43</v>
      </c>
      <c r="N516">
        <v>3393</v>
      </c>
    </row>
    <row r="517" spans="1:14" x14ac:dyDescent="0.3">
      <c r="A517" t="s">
        <v>1079</v>
      </c>
      <c r="B517" t="s">
        <v>369</v>
      </c>
      <c r="F517" t="s">
        <v>1080</v>
      </c>
      <c r="G517">
        <v>126188</v>
      </c>
      <c r="I517" t="str">
        <f t="shared" si="8"/>
        <v>Nayantara Kulkarni</v>
      </c>
      <c r="J517" t="s">
        <v>38</v>
      </c>
      <c r="K517" t="s">
        <v>39</v>
      </c>
      <c r="N517">
        <v>1084</v>
      </c>
    </row>
    <row r="518" spans="1:14" x14ac:dyDescent="0.3">
      <c r="A518" t="s">
        <v>1081</v>
      </c>
      <c r="B518" t="s">
        <v>46</v>
      </c>
      <c r="F518" t="s">
        <v>1082</v>
      </c>
      <c r="G518">
        <v>75989</v>
      </c>
      <c r="I518" t="str">
        <f t="shared" si="8"/>
        <v>Suhana Wason</v>
      </c>
      <c r="J518" t="s">
        <v>34</v>
      </c>
      <c r="K518" t="s">
        <v>25</v>
      </c>
      <c r="N518">
        <v>4062</v>
      </c>
    </row>
    <row r="519" spans="1:14" x14ac:dyDescent="0.3">
      <c r="A519" t="s">
        <v>1083</v>
      </c>
      <c r="B519" t="s">
        <v>14</v>
      </c>
      <c r="F519" t="s">
        <v>1084</v>
      </c>
      <c r="G519">
        <v>131847</v>
      </c>
      <c r="I519" t="str">
        <f t="shared" si="8"/>
        <v>Inaaya Choudhry</v>
      </c>
      <c r="J519" t="s">
        <v>34</v>
      </c>
      <c r="K519" t="s">
        <v>35</v>
      </c>
      <c r="N519">
        <v>256</v>
      </c>
    </row>
    <row r="520" spans="1:14" x14ac:dyDescent="0.3">
      <c r="A520" t="s">
        <v>1085</v>
      </c>
      <c r="B520" t="s">
        <v>24</v>
      </c>
      <c r="F520" t="s">
        <v>1086</v>
      </c>
      <c r="G520">
        <v>150658</v>
      </c>
      <c r="I520" t="str">
        <f t="shared" si="8"/>
        <v>Rasha Ram</v>
      </c>
      <c r="J520" t="s">
        <v>34</v>
      </c>
      <c r="K520" t="s">
        <v>35</v>
      </c>
      <c r="N520">
        <v>3112</v>
      </c>
    </row>
    <row r="521" spans="1:14" x14ac:dyDescent="0.3">
      <c r="A521" t="s">
        <v>1087</v>
      </c>
      <c r="B521" t="s">
        <v>5</v>
      </c>
      <c r="F521" t="s">
        <v>1088</v>
      </c>
      <c r="G521">
        <v>58908</v>
      </c>
      <c r="I521" t="str">
        <f t="shared" si="8"/>
        <v>Inaaya Iyer</v>
      </c>
      <c r="J521" t="s">
        <v>21</v>
      </c>
      <c r="K521" t="s">
        <v>43</v>
      </c>
      <c r="N521">
        <v>4387</v>
      </c>
    </row>
    <row r="522" spans="1:14" x14ac:dyDescent="0.3">
      <c r="A522" t="s">
        <v>1089</v>
      </c>
      <c r="B522" t="s">
        <v>46</v>
      </c>
      <c r="F522" t="s">
        <v>1090</v>
      </c>
      <c r="G522">
        <v>192812</v>
      </c>
      <c r="I522" t="str">
        <f t="shared" si="8"/>
        <v>Samiha Chander</v>
      </c>
      <c r="J522" t="s">
        <v>21</v>
      </c>
      <c r="K522" t="s">
        <v>39</v>
      </c>
      <c r="N522">
        <v>238</v>
      </c>
    </row>
    <row r="523" spans="1:14" x14ac:dyDescent="0.3">
      <c r="A523" t="s">
        <v>1091</v>
      </c>
      <c r="B523" t="s">
        <v>46</v>
      </c>
      <c r="F523" t="s">
        <v>1092</v>
      </c>
      <c r="G523">
        <v>197717</v>
      </c>
      <c r="I523" t="str">
        <f t="shared" si="8"/>
        <v>Jayesh Baral</v>
      </c>
      <c r="J523" t="s">
        <v>21</v>
      </c>
      <c r="K523" t="s">
        <v>73</v>
      </c>
      <c r="N523">
        <v>2075</v>
      </c>
    </row>
    <row r="524" spans="1:14" x14ac:dyDescent="0.3">
      <c r="A524" t="s">
        <v>1093</v>
      </c>
      <c r="B524" t="s">
        <v>46</v>
      </c>
      <c r="F524" t="s">
        <v>1094</v>
      </c>
      <c r="G524">
        <v>157008</v>
      </c>
      <c r="I524" t="str">
        <f t="shared" si="8"/>
        <v>Taran Dhar</v>
      </c>
      <c r="J524" t="s">
        <v>60</v>
      </c>
      <c r="K524" t="s">
        <v>73</v>
      </c>
      <c r="N524">
        <v>4622</v>
      </c>
    </row>
    <row r="525" spans="1:14" x14ac:dyDescent="0.3">
      <c r="A525" t="s">
        <v>1095</v>
      </c>
      <c r="B525" t="s">
        <v>24</v>
      </c>
      <c r="F525" t="s">
        <v>1096</v>
      </c>
      <c r="G525" t="s">
        <v>1097</v>
      </c>
      <c r="I525" t="str">
        <f t="shared" si="8"/>
        <v>Dhruv Taneja</v>
      </c>
      <c r="J525" t="s">
        <v>15</v>
      </c>
      <c r="K525" t="s">
        <v>43</v>
      </c>
      <c r="N525">
        <v>3948</v>
      </c>
    </row>
    <row r="526" spans="1:14" x14ac:dyDescent="0.3">
      <c r="A526" t="s">
        <v>1098</v>
      </c>
      <c r="B526" t="s">
        <v>46</v>
      </c>
      <c r="F526" t="s">
        <v>1099</v>
      </c>
      <c r="G526">
        <v>187839</v>
      </c>
      <c r="I526" t="str">
        <f t="shared" si="8"/>
        <v>Ayesha Bhasin</v>
      </c>
      <c r="J526" t="s">
        <v>34</v>
      </c>
      <c r="K526" t="s">
        <v>25</v>
      </c>
      <c r="N526">
        <v>2373</v>
      </c>
    </row>
    <row r="527" spans="1:14" x14ac:dyDescent="0.3">
      <c r="A527" t="s">
        <v>1100</v>
      </c>
      <c r="B527" t="s">
        <v>46</v>
      </c>
      <c r="F527" t="s">
        <v>1101</v>
      </c>
      <c r="G527">
        <v>145695</v>
      </c>
      <c r="I527" t="str">
        <f t="shared" si="8"/>
        <v>Shaan Deshmukh</v>
      </c>
      <c r="J527" t="s">
        <v>60</v>
      </c>
      <c r="K527" t="s">
        <v>39</v>
      </c>
      <c r="N527">
        <v>4938</v>
      </c>
    </row>
    <row r="528" spans="1:14" x14ac:dyDescent="0.3">
      <c r="A528" t="s">
        <v>1102</v>
      </c>
      <c r="B528" t="s">
        <v>46</v>
      </c>
      <c r="F528" t="s">
        <v>1103</v>
      </c>
      <c r="G528">
        <v>60223</v>
      </c>
      <c r="I528" t="str">
        <f t="shared" si="8"/>
        <v>Jayant Kunda</v>
      </c>
      <c r="J528" t="s">
        <v>21</v>
      </c>
      <c r="K528" t="s">
        <v>43</v>
      </c>
      <c r="N528">
        <v>1721</v>
      </c>
    </row>
    <row r="529" spans="1:14" x14ac:dyDescent="0.3">
      <c r="A529" t="s">
        <v>1104</v>
      </c>
      <c r="B529" t="s">
        <v>14</v>
      </c>
      <c r="F529" t="s">
        <v>1105</v>
      </c>
      <c r="G529">
        <v>160817</v>
      </c>
      <c r="I529" t="str">
        <f t="shared" si="8"/>
        <v>Alisha Wali</v>
      </c>
      <c r="J529" t="s">
        <v>60</v>
      </c>
      <c r="K529" t="s">
        <v>43</v>
      </c>
      <c r="N529">
        <v>4131</v>
      </c>
    </row>
    <row r="530" spans="1:14" x14ac:dyDescent="0.3">
      <c r="A530" t="s">
        <v>1106</v>
      </c>
      <c r="B530" t="s">
        <v>5</v>
      </c>
      <c r="F530" t="s">
        <v>1107</v>
      </c>
      <c r="G530">
        <v>69612</v>
      </c>
      <c r="I530" t="str">
        <f t="shared" si="8"/>
        <v>Hazel Raju</v>
      </c>
      <c r="J530" t="s">
        <v>60</v>
      </c>
      <c r="K530" t="s">
        <v>39</v>
      </c>
      <c r="N530">
        <v>4493</v>
      </c>
    </row>
    <row r="531" spans="1:14" x14ac:dyDescent="0.3">
      <c r="A531" t="s">
        <v>1108</v>
      </c>
      <c r="B531" t="s">
        <v>14</v>
      </c>
      <c r="F531" t="s">
        <v>1109</v>
      </c>
      <c r="G531" t="s">
        <v>1110</v>
      </c>
      <c r="I531" t="str">
        <f t="shared" si="8"/>
        <v>Kashvi Kamdar</v>
      </c>
      <c r="J531" t="s">
        <v>21</v>
      </c>
      <c r="K531" t="s">
        <v>73</v>
      </c>
      <c r="N531">
        <v>4218</v>
      </c>
    </row>
    <row r="532" spans="1:14" x14ac:dyDescent="0.3">
      <c r="A532" t="s">
        <v>1111</v>
      </c>
      <c r="B532" t="s">
        <v>42</v>
      </c>
      <c r="F532" t="s">
        <v>1112</v>
      </c>
      <c r="G532">
        <v>40024</v>
      </c>
      <c r="I532" t="str">
        <f t="shared" si="8"/>
        <v>Mishti Mangat</v>
      </c>
      <c r="J532" t="s">
        <v>34</v>
      </c>
      <c r="K532" t="s">
        <v>73</v>
      </c>
      <c r="N532">
        <v>3438</v>
      </c>
    </row>
    <row r="533" spans="1:14" x14ac:dyDescent="0.3">
      <c r="A533" t="s">
        <v>1113</v>
      </c>
      <c r="B533" t="s">
        <v>24</v>
      </c>
      <c r="F533" t="s">
        <v>1114</v>
      </c>
      <c r="G533">
        <v>47855</v>
      </c>
      <c r="I533" t="str">
        <f t="shared" si="8"/>
        <v>Shlok Bhat</v>
      </c>
      <c r="J533" t="s">
        <v>21</v>
      </c>
      <c r="K533" t="s">
        <v>76</v>
      </c>
      <c r="N533">
        <v>4376</v>
      </c>
    </row>
    <row r="534" spans="1:14" x14ac:dyDescent="0.3">
      <c r="A534" t="s">
        <v>1115</v>
      </c>
      <c r="B534" t="s">
        <v>5</v>
      </c>
      <c r="F534" t="s">
        <v>1116</v>
      </c>
      <c r="G534">
        <v>138738</v>
      </c>
      <c r="I534" t="str">
        <f t="shared" si="8"/>
        <v>Emir Sangha</v>
      </c>
      <c r="J534" t="s">
        <v>34</v>
      </c>
      <c r="K534" t="s">
        <v>35</v>
      </c>
      <c r="N534">
        <v>436</v>
      </c>
    </row>
    <row r="535" spans="1:14" x14ac:dyDescent="0.3">
      <c r="A535" t="s">
        <v>1117</v>
      </c>
      <c r="B535" t="s">
        <v>14</v>
      </c>
      <c r="F535" t="s">
        <v>1118</v>
      </c>
      <c r="G535">
        <v>145091</v>
      </c>
      <c r="I535" t="str">
        <f t="shared" si="8"/>
        <v>Arnav Vig</v>
      </c>
      <c r="J535" t="s">
        <v>38</v>
      </c>
      <c r="K535" t="s">
        <v>16</v>
      </c>
      <c r="N535">
        <v>1008</v>
      </c>
    </row>
    <row r="536" spans="1:14" x14ac:dyDescent="0.3">
      <c r="A536" t="s">
        <v>1119</v>
      </c>
      <c r="B536" t="s">
        <v>5</v>
      </c>
      <c r="F536" t="s">
        <v>1120</v>
      </c>
      <c r="G536">
        <v>56508</v>
      </c>
      <c r="I536" t="str">
        <f t="shared" si="8"/>
        <v>Onkar Bahl</v>
      </c>
      <c r="J536" t="s">
        <v>38</v>
      </c>
      <c r="K536" t="s">
        <v>16</v>
      </c>
      <c r="N536">
        <v>1012</v>
      </c>
    </row>
    <row r="537" spans="1:14" x14ac:dyDescent="0.3">
      <c r="A537" t="s">
        <v>1121</v>
      </c>
      <c r="B537" t="s">
        <v>1123</v>
      </c>
      <c r="F537" t="s">
        <v>1122</v>
      </c>
      <c r="G537">
        <v>11768</v>
      </c>
      <c r="I537" t="str">
        <f t="shared" si="8"/>
        <v>Zara Dhawan</v>
      </c>
      <c r="J537" t="s">
        <v>15</v>
      </c>
      <c r="K537" t="s">
        <v>55</v>
      </c>
      <c r="N537">
        <v>3750</v>
      </c>
    </row>
    <row r="538" spans="1:14" x14ac:dyDescent="0.3">
      <c r="A538" t="s">
        <v>1124</v>
      </c>
      <c r="B538" t="s">
        <v>24</v>
      </c>
      <c r="F538" t="s">
        <v>1125</v>
      </c>
      <c r="G538">
        <v>112817</v>
      </c>
      <c r="I538" t="str">
        <f t="shared" si="8"/>
        <v>Fateh Sura</v>
      </c>
      <c r="J538" t="s">
        <v>34</v>
      </c>
      <c r="K538" t="s">
        <v>16</v>
      </c>
      <c r="N538">
        <v>1656</v>
      </c>
    </row>
    <row r="539" spans="1:14" x14ac:dyDescent="0.3">
      <c r="A539" t="s">
        <v>1126</v>
      </c>
      <c r="B539" t="s">
        <v>5</v>
      </c>
      <c r="F539" t="s">
        <v>1127</v>
      </c>
      <c r="G539" t="s">
        <v>1128</v>
      </c>
      <c r="I539" t="str">
        <f t="shared" si="8"/>
        <v>Raunak Amble</v>
      </c>
      <c r="J539" t="s">
        <v>21</v>
      </c>
      <c r="K539" t="s">
        <v>73</v>
      </c>
      <c r="N539">
        <v>4421</v>
      </c>
    </row>
    <row r="540" spans="1:14" x14ac:dyDescent="0.3">
      <c r="A540" t="s">
        <v>1129</v>
      </c>
      <c r="B540" t="s">
        <v>5</v>
      </c>
      <c r="F540" t="s">
        <v>1130</v>
      </c>
      <c r="G540">
        <v>13932</v>
      </c>
      <c r="I540" t="str">
        <f t="shared" si="8"/>
        <v>Lavanya Bobal</v>
      </c>
      <c r="J540" t="s">
        <v>60</v>
      </c>
      <c r="K540" t="s">
        <v>35</v>
      </c>
      <c r="N540">
        <v>989</v>
      </c>
    </row>
    <row r="541" spans="1:14" x14ac:dyDescent="0.3">
      <c r="A541" t="s">
        <v>1131</v>
      </c>
      <c r="B541" t="s">
        <v>42</v>
      </c>
      <c r="F541" t="s">
        <v>1132</v>
      </c>
      <c r="G541">
        <v>91647</v>
      </c>
      <c r="I541" t="str">
        <f t="shared" si="8"/>
        <v>Farhan Batta</v>
      </c>
      <c r="J541" t="s">
        <v>60</v>
      </c>
      <c r="K541" t="s">
        <v>43</v>
      </c>
      <c r="N541">
        <v>4751</v>
      </c>
    </row>
    <row r="542" spans="1:14" x14ac:dyDescent="0.3">
      <c r="A542" t="s">
        <v>1133</v>
      </c>
      <c r="B542" t="s">
        <v>5</v>
      </c>
      <c r="F542" t="s">
        <v>1134</v>
      </c>
      <c r="G542">
        <v>16596</v>
      </c>
      <c r="I542" t="str">
        <f t="shared" si="8"/>
        <v>Renee Chowdhury</v>
      </c>
      <c r="J542" t="s">
        <v>21</v>
      </c>
      <c r="K542" t="s">
        <v>39</v>
      </c>
      <c r="N542">
        <v>3414</v>
      </c>
    </row>
    <row r="543" spans="1:14" x14ac:dyDescent="0.3">
      <c r="A543" t="s">
        <v>1135</v>
      </c>
      <c r="B543" t="s">
        <v>14</v>
      </c>
      <c r="F543" t="s">
        <v>1136</v>
      </c>
      <c r="G543">
        <v>105053</v>
      </c>
      <c r="I543" t="str">
        <f t="shared" si="8"/>
        <v>Aaina Kari</v>
      </c>
      <c r="J543" t="s">
        <v>34</v>
      </c>
      <c r="K543" t="s">
        <v>73</v>
      </c>
      <c r="N543">
        <v>2322</v>
      </c>
    </row>
    <row r="544" spans="1:14" x14ac:dyDescent="0.3">
      <c r="A544" t="s">
        <v>1137</v>
      </c>
      <c r="B544" t="s">
        <v>5</v>
      </c>
      <c r="F544" t="s">
        <v>1138</v>
      </c>
      <c r="G544">
        <v>59210</v>
      </c>
      <c r="I544" t="str">
        <f t="shared" si="8"/>
        <v>Shamik Raj</v>
      </c>
      <c r="J544" t="s">
        <v>34</v>
      </c>
      <c r="K544" t="s">
        <v>25</v>
      </c>
      <c r="N544">
        <v>2006</v>
      </c>
    </row>
    <row r="545" spans="1:14" x14ac:dyDescent="0.3">
      <c r="A545" t="s">
        <v>1139</v>
      </c>
      <c r="B545" t="s">
        <v>24</v>
      </c>
      <c r="F545" t="s">
        <v>1140</v>
      </c>
      <c r="G545">
        <v>153988</v>
      </c>
      <c r="I545" t="str">
        <f t="shared" si="8"/>
        <v>Anika Bajwa</v>
      </c>
      <c r="J545" t="s">
        <v>15</v>
      </c>
      <c r="K545" t="s">
        <v>43</v>
      </c>
      <c r="N545">
        <v>1080</v>
      </c>
    </row>
    <row r="546" spans="1:14" x14ac:dyDescent="0.3">
      <c r="A546" t="s">
        <v>1141</v>
      </c>
      <c r="B546" t="s">
        <v>14</v>
      </c>
      <c r="F546" t="s">
        <v>1142</v>
      </c>
      <c r="G546">
        <v>185187</v>
      </c>
      <c r="I546" t="str">
        <f t="shared" si="8"/>
        <v>Vaibhav Chaudhari</v>
      </c>
      <c r="J546" t="s">
        <v>21</v>
      </c>
      <c r="K546" t="s">
        <v>29</v>
      </c>
      <c r="N546">
        <v>1079</v>
      </c>
    </row>
    <row r="547" spans="1:14" x14ac:dyDescent="0.3">
      <c r="A547" t="s">
        <v>1143</v>
      </c>
      <c r="B547" t="s">
        <v>24</v>
      </c>
      <c r="F547" t="s">
        <v>1144</v>
      </c>
      <c r="G547">
        <v>26195</v>
      </c>
      <c r="I547" t="str">
        <f t="shared" si="8"/>
        <v>Anika Sarma</v>
      </c>
      <c r="J547" t="s">
        <v>21</v>
      </c>
      <c r="K547" t="s">
        <v>55</v>
      </c>
      <c r="N547">
        <v>3994</v>
      </c>
    </row>
    <row r="548" spans="1:14" x14ac:dyDescent="0.3">
      <c r="A548" t="s">
        <v>1145</v>
      </c>
      <c r="B548" t="s">
        <v>24</v>
      </c>
      <c r="F548" t="s">
        <v>1146</v>
      </c>
      <c r="G548">
        <v>72959</v>
      </c>
      <c r="I548" t="str">
        <f t="shared" si="8"/>
        <v>Vaibhav Chhabra</v>
      </c>
      <c r="J548" t="s">
        <v>38</v>
      </c>
      <c r="K548" t="s">
        <v>76</v>
      </c>
      <c r="N548">
        <v>2911</v>
      </c>
    </row>
    <row r="549" spans="1:14" x14ac:dyDescent="0.3">
      <c r="A549" t="s">
        <v>1147</v>
      </c>
      <c r="B549" t="s">
        <v>24</v>
      </c>
      <c r="F549" t="s">
        <v>1148</v>
      </c>
      <c r="G549">
        <v>89852</v>
      </c>
      <c r="I549" t="str">
        <f t="shared" si="8"/>
        <v>Ayesha Doctor</v>
      </c>
      <c r="J549" t="s">
        <v>38</v>
      </c>
      <c r="K549" t="s">
        <v>16</v>
      </c>
      <c r="N549">
        <v>1894</v>
      </c>
    </row>
    <row r="550" spans="1:14" x14ac:dyDescent="0.3">
      <c r="A550" t="s">
        <v>1149</v>
      </c>
      <c r="B550" t="s">
        <v>46</v>
      </c>
      <c r="F550" t="s">
        <v>1150</v>
      </c>
      <c r="G550">
        <v>105612</v>
      </c>
      <c r="I550" t="str">
        <f t="shared" si="8"/>
        <v>Hiran Bora</v>
      </c>
      <c r="J550" t="s">
        <v>21</v>
      </c>
      <c r="K550" t="s">
        <v>25</v>
      </c>
      <c r="N550">
        <v>3051</v>
      </c>
    </row>
    <row r="551" spans="1:14" x14ac:dyDescent="0.3">
      <c r="A551" t="s">
        <v>1151</v>
      </c>
      <c r="B551" t="s">
        <v>14</v>
      </c>
      <c r="F551" t="s">
        <v>1152</v>
      </c>
      <c r="G551">
        <v>171174</v>
      </c>
      <c r="I551" t="str">
        <f t="shared" si="8"/>
        <v>Mamooty Shroff</v>
      </c>
      <c r="J551" t="s">
        <v>15</v>
      </c>
      <c r="K551" t="s">
        <v>55</v>
      </c>
      <c r="N551">
        <v>740</v>
      </c>
    </row>
    <row r="552" spans="1:14" x14ac:dyDescent="0.3">
      <c r="A552" t="s">
        <v>1153</v>
      </c>
      <c r="B552" t="s">
        <v>46</v>
      </c>
      <c r="F552" t="s">
        <v>1154</v>
      </c>
      <c r="G552">
        <v>91399</v>
      </c>
      <c r="I552" t="str">
        <f t="shared" si="8"/>
        <v>Kimaya Raju</v>
      </c>
      <c r="J552" t="s">
        <v>15</v>
      </c>
      <c r="K552" t="s">
        <v>29</v>
      </c>
      <c r="N552">
        <v>898</v>
      </c>
    </row>
    <row r="553" spans="1:14" x14ac:dyDescent="0.3">
      <c r="A553" t="s">
        <v>1155</v>
      </c>
      <c r="B553" t="s">
        <v>42</v>
      </c>
      <c r="F553" t="s">
        <v>1156</v>
      </c>
      <c r="G553">
        <v>46788</v>
      </c>
      <c r="I553" t="str">
        <f t="shared" si="8"/>
        <v>Zain Lad</v>
      </c>
      <c r="J553" t="s">
        <v>60</v>
      </c>
      <c r="K553" t="s">
        <v>16</v>
      </c>
      <c r="N553">
        <v>304</v>
      </c>
    </row>
    <row r="554" spans="1:14" x14ac:dyDescent="0.3">
      <c r="A554" t="s">
        <v>1157</v>
      </c>
      <c r="B554" t="s">
        <v>46</v>
      </c>
      <c r="F554" t="s">
        <v>1158</v>
      </c>
      <c r="G554">
        <v>58401</v>
      </c>
      <c r="I554" t="str">
        <f t="shared" si="8"/>
        <v>Advika Maharaj</v>
      </c>
      <c r="J554" t="s">
        <v>34</v>
      </c>
      <c r="K554" t="s">
        <v>25</v>
      </c>
      <c r="N554">
        <v>2227</v>
      </c>
    </row>
    <row r="555" spans="1:14" x14ac:dyDescent="0.3">
      <c r="A555" t="s">
        <v>1159</v>
      </c>
      <c r="B555" t="s">
        <v>5</v>
      </c>
      <c r="F555" t="s">
        <v>1160</v>
      </c>
      <c r="G555">
        <v>168987</v>
      </c>
      <c r="I555" t="str">
        <f t="shared" si="8"/>
        <v>Tanya Chaudhary</v>
      </c>
      <c r="J555" t="s">
        <v>38</v>
      </c>
      <c r="K555" t="s">
        <v>39</v>
      </c>
      <c r="N555">
        <v>2258</v>
      </c>
    </row>
    <row r="556" spans="1:14" x14ac:dyDescent="0.3">
      <c r="A556" t="s">
        <v>1161</v>
      </c>
      <c r="B556" t="s">
        <v>42</v>
      </c>
      <c r="F556" t="s">
        <v>1162</v>
      </c>
      <c r="G556">
        <v>114746</v>
      </c>
      <c r="I556" t="str">
        <f t="shared" si="8"/>
        <v>Kiara Goel</v>
      </c>
      <c r="J556" t="s">
        <v>60</v>
      </c>
      <c r="K556" t="s">
        <v>35</v>
      </c>
      <c r="N556">
        <v>2076</v>
      </c>
    </row>
    <row r="557" spans="1:14" x14ac:dyDescent="0.3">
      <c r="A557" t="s">
        <v>1163</v>
      </c>
      <c r="B557" t="s">
        <v>5</v>
      </c>
      <c r="F557" t="s">
        <v>1164</v>
      </c>
      <c r="G557">
        <v>140071</v>
      </c>
      <c r="I557" t="str">
        <f t="shared" si="8"/>
        <v>Piya Chanda</v>
      </c>
      <c r="J557" t="s">
        <v>60</v>
      </c>
      <c r="K557" t="s">
        <v>76</v>
      </c>
      <c r="N557">
        <v>3947</v>
      </c>
    </row>
    <row r="558" spans="1:14" x14ac:dyDescent="0.3">
      <c r="A558" t="s">
        <v>1165</v>
      </c>
      <c r="B558" t="s">
        <v>153</v>
      </c>
      <c r="F558" t="s">
        <v>1166</v>
      </c>
      <c r="G558">
        <v>41889</v>
      </c>
      <c r="I558" t="str">
        <f t="shared" si="8"/>
        <v>Shalv Jaggi</v>
      </c>
      <c r="J558" t="s">
        <v>38</v>
      </c>
      <c r="K558" t="s">
        <v>16</v>
      </c>
      <c r="N558">
        <v>3309</v>
      </c>
    </row>
    <row r="559" spans="1:14" x14ac:dyDescent="0.3">
      <c r="A559" t="s">
        <v>1167</v>
      </c>
      <c r="B559" t="s">
        <v>42</v>
      </c>
      <c r="F559" t="s">
        <v>1168</v>
      </c>
      <c r="G559">
        <v>96190</v>
      </c>
      <c r="I559" t="str">
        <f t="shared" si="8"/>
        <v>Tara Sunder</v>
      </c>
      <c r="J559" t="s">
        <v>21</v>
      </c>
      <c r="K559" t="s">
        <v>29</v>
      </c>
      <c r="N559">
        <v>1389</v>
      </c>
    </row>
    <row r="560" spans="1:14" x14ac:dyDescent="0.3">
      <c r="A560" t="s">
        <v>1169</v>
      </c>
      <c r="B560" t="s">
        <v>1123</v>
      </c>
      <c r="F560" t="s">
        <v>1170</v>
      </c>
      <c r="G560">
        <v>40305</v>
      </c>
      <c r="I560" t="str">
        <f t="shared" si="8"/>
        <v>Indranil Bhargava</v>
      </c>
      <c r="J560" t="s">
        <v>21</v>
      </c>
      <c r="K560" t="s">
        <v>35</v>
      </c>
      <c r="N560">
        <v>559</v>
      </c>
    </row>
    <row r="561" spans="1:14" x14ac:dyDescent="0.3">
      <c r="A561" t="s">
        <v>1171</v>
      </c>
      <c r="B561" t="s">
        <v>24</v>
      </c>
      <c r="F561" t="s">
        <v>1172</v>
      </c>
      <c r="G561">
        <v>172104</v>
      </c>
      <c r="I561" t="str">
        <f t="shared" si="8"/>
        <v>Zoya Kapur</v>
      </c>
      <c r="J561" t="s">
        <v>15</v>
      </c>
      <c r="K561" t="s">
        <v>39</v>
      </c>
      <c r="N561">
        <v>828</v>
      </c>
    </row>
    <row r="562" spans="1:14" x14ac:dyDescent="0.3">
      <c r="A562" t="s">
        <v>1173</v>
      </c>
      <c r="B562" t="s">
        <v>14</v>
      </c>
      <c r="F562" t="s">
        <v>1174</v>
      </c>
      <c r="G562">
        <v>161229</v>
      </c>
      <c r="I562" t="str">
        <f t="shared" si="8"/>
        <v>Anvi Tank</v>
      </c>
      <c r="J562" t="s">
        <v>15</v>
      </c>
      <c r="K562" t="s">
        <v>76</v>
      </c>
      <c r="N562">
        <v>2982</v>
      </c>
    </row>
    <row r="563" spans="1:14" x14ac:dyDescent="0.3">
      <c r="A563" t="s">
        <v>1175</v>
      </c>
      <c r="B563" t="s">
        <v>24</v>
      </c>
      <c r="F563" t="s">
        <v>1176</v>
      </c>
      <c r="G563">
        <v>74830</v>
      </c>
      <c r="I563" t="str">
        <f t="shared" si="8"/>
        <v>Renee Lall</v>
      </c>
      <c r="J563" t="s">
        <v>15</v>
      </c>
      <c r="K563" t="s">
        <v>16</v>
      </c>
      <c r="N563">
        <v>2924</v>
      </c>
    </row>
    <row r="564" spans="1:14" x14ac:dyDescent="0.3">
      <c r="A564" t="s">
        <v>1177</v>
      </c>
      <c r="B564" t="s">
        <v>24</v>
      </c>
      <c r="F564" t="s">
        <v>1178</v>
      </c>
      <c r="G564">
        <v>56257</v>
      </c>
      <c r="I564" t="str">
        <f t="shared" si="8"/>
        <v>Shray Srinivasan</v>
      </c>
      <c r="J564" t="s">
        <v>34</v>
      </c>
      <c r="K564" t="s">
        <v>43</v>
      </c>
      <c r="N564">
        <v>1440</v>
      </c>
    </row>
    <row r="565" spans="1:14" x14ac:dyDescent="0.3">
      <c r="A565" t="s">
        <v>1179</v>
      </c>
      <c r="B565" t="s">
        <v>14</v>
      </c>
      <c r="F565" t="s">
        <v>1180</v>
      </c>
      <c r="G565">
        <v>38455</v>
      </c>
      <c r="I565" t="str">
        <f t="shared" si="8"/>
        <v>Hunar Badal</v>
      </c>
      <c r="J565" t="s">
        <v>38</v>
      </c>
      <c r="K565" t="s">
        <v>35</v>
      </c>
      <c r="N565">
        <v>3917</v>
      </c>
    </row>
    <row r="566" spans="1:14" x14ac:dyDescent="0.3">
      <c r="A566" t="s">
        <v>1181</v>
      </c>
      <c r="B566" t="s">
        <v>24</v>
      </c>
      <c r="F566" t="s">
        <v>1182</v>
      </c>
      <c r="G566">
        <v>141884</v>
      </c>
      <c r="I566" t="str">
        <f t="shared" si="8"/>
        <v>Riaan Seshadri</v>
      </c>
      <c r="J566" t="s">
        <v>21</v>
      </c>
      <c r="K566" t="s">
        <v>35</v>
      </c>
      <c r="N566">
        <v>2478</v>
      </c>
    </row>
    <row r="567" spans="1:14" x14ac:dyDescent="0.3">
      <c r="A567" t="s">
        <v>1183</v>
      </c>
      <c r="B567" t="s">
        <v>5</v>
      </c>
      <c r="F567" t="s">
        <v>1184</v>
      </c>
      <c r="G567">
        <v>180769</v>
      </c>
      <c r="I567" t="str">
        <f t="shared" si="8"/>
        <v>Taimur Jha</v>
      </c>
      <c r="J567" t="s">
        <v>15</v>
      </c>
      <c r="K567" t="s">
        <v>29</v>
      </c>
      <c r="N567">
        <v>2075</v>
      </c>
    </row>
    <row r="568" spans="1:14" x14ac:dyDescent="0.3">
      <c r="A568" t="s">
        <v>1185</v>
      </c>
      <c r="B568" t="s">
        <v>14</v>
      </c>
      <c r="F568" t="s">
        <v>1186</v>
      </c>
      <c r="G568">
        <v>41215</v>
      </c>
      <c r="I568" t="str">
        <f t="shared" si="8"/>
        <v>Vardaniya Doctor</v>
      </c>
      <c r="J568" t="s">
        <v>60</v>
      </c>
      <c r="K568" t="s">
        <v>16</v>
      </c>
      <c r="N568">
        <v>1700</v>
      </c>
    </row>
    <row r="569" spans="1:14" x14ac:dyDescent="0.3">
      <c r="A569" t="s">
        <v>1187</v>
      </c>
      <c r="B569" t="s">
        <v>42</v>
      </c>
      <c r="F569" t="s">
        <v>1188</v>
      </c>
      <c r="G569">
        <v>101205</v>
      </c>
      <c r="I569" t="str">
        <f t="shared" si="8"/>
        <v>Neysa Sanghvi</v>
      </c>
      <c r="J569" t="s">
        <v>21</v>
      </c>
      <c r="K569" t="s">
        <v>39</v>
      </c>
      <c r="N569">
        <v>2006</v>
      </c>
    </row>
    <row r="570" spans="1:14" x14ac:dyDescent="0.3">
      <c r="A570" t="s">
        <v>1189</v>
      </c>
      <c r="B570" t="s">
        <v>42</v>
      </c>
      <c r="F570" t="s">
        <v>1190</v>
      </c>
      <c r="G570">
        <v>41293</v>
      </c>
      <c r="I570" t="str">
        <f t="shared" si="8"/>
        <v>Abram Karpe</v>
      </c>
      <c r="J570" t="s">
        <v>15</v>
      </c>
      <c r="K570" t="s">
        <v>43</v>
      </c>
      <c r="N570">
        <v>1418</v>
      </c>
    </row>
    <row r="571" spans="1:14" x14ac:dyDescent="0.3">
      <c r="A571" t="s">
        <v>1191</v>
      </c>
      <c r="B571" t="s">
        <v>5</v>
      </c>
      <c r="F571" t="s">
        <v>1192</v>
      </c>
      <c r="G571">
        <v>116529</v>
      </c>
      <c r="I571" t="str">
        <f t="shared" si="8"/>
        <v>Hunar Deshpande</v>
      </c>
      <c r="J571" t="s">
        <v>34</v>
      </c>
      <c r="K571" t="s">
        <v>35</v>
      </c>
      <c r="N571">
        <v>1068</v>
      </c>
    </row>
    <row r="572" spans="1:14" x14ac:dyDescent="0.3">
      <c r="A572" t="s">
        <v>1193</v>
      </c>
      <c r="B572" t="s">
        <v>14</v>
      </c>
      <c r="F572" t="s">
        <v>1194</v>
      </c>
      <c r="G572">
        <v>78861</v>
      </c>
      <c r="I572" t="str">
        <f t="shared" si="8"/>
        <v>Darshit Konda</v>
      </c>
      <c r="J572" t="s">
        <v>60</v>
      </c>
      <c r="K572" t="s">
        <v>76</v>
      </c>
      <c r="N572">
        <v>1013</v>
      </c>
    </row>
    <row r="573" spans="1:14" x14ac:dyDescent="0.3">
      <c r="A573" t="s">
        <v>1195</v>
      </c>
      <c r="B573" t="s">
        <v>5</v>
      </c>
      <c r="F573" t="s">
        <v>1196</v>
      </c>
      <c r="G573">
        <v>10521</v>
      </c>
      <c r="I573" t="str">
        <f t="shared" si="8"/>
        <v>Ranbir Grover</v>
      </c>
      <c r="J573" t="s">
        <v>34</v>
      </c>
      <c r="K573" t="s">
        <v>76</v>
      </c>
      <c r="N573">
        <v>3738</v>
      </c>
    </row>
    <row r="574" spans="1:14" x14ac:dyDescent="0.3">
      <c r="A574" t="s">
        <v>1197</v>
      </c>
      <c r="B574" t="s">
        <v>14</v>
      </c>
      <c r="F574" t="s">
        <v>1198</v>
      </c>
      <c r="G574">
        <v>62065</v>
      </c>
      <c r="I574" t="str">
        <f t="shared" si="8"/>
        <v>Heer Madan</v>
      </c>
      <c r="J574" t="s">
        <v>21</v>
      </c>
      <c r="K574" t="s">
        <v>76</v>
      </c>
      <c r="N574">
        <v>400</v>
      </c>
    </row>
    <row r="575" spans="1:14" x14ac:dyDescent="0.3">
      <c r="A575" t="s">
        <v>1199</v>
      </c>
      <c r="B575" t="s">
        <v>24</v>
      </c>
      <c r="F575" t="s">
        <v>1200</v>
      </c>
      <c r="G575">
        <v>129941</v>
      </c>
      <c r="I575" t="str">
        <f t="shared" si="8"/>
        <v>Ela Dayal</v>
      </c>
      <c r="J575" t="s">
        <v>15</v>
      </c>
      <c r="K575" t="s">
        <v>43</v>
      </c>
      <c r="N575">
        <v>1979</v>
      </c>
    </row>
    <row r="576" spans="1:14" x14ac:dyDescent="0.3">
      <c r="A576" t="s">
        <v>1201</v>
      </c>
      <c r="B576" t="s">
        <v>46</v>
      </c>
      <c r="F576" t="s">
        <v>1202</v>
      </c>
      <c r="G576">
        <v>192112</v>
      </c>
      <c r="I576" t="str">
        <f t="shared" si="8"/>
        <v>Adah Khalsa</v>
      </c>
      <c r="J576" t="s">
        <v>21</v>
      </c>
      <c r="K576" t="s">
        <v>16</v>
      </c>
      <c r="N576">
        <v>4816</v>
      </c>
    </row>
    <row r="577" spans="1:14" x14ac:dyDescent="0.3">
      <c r="A577" t="s">
        <v>1203</v>
      </c>
      <c r="B577" t="s">
        <v>46</v>
      </c>
      <c r="F577" t="s">
        <v>1204</v>
      </c>
      <c r="G577">
        <v>67301</v>
      </c>
      <c r="I577" t="str">
        <f t="shared" si="8"/>
        <v>Heer Rama</v>
      </c>
      <c r="J577" t="s">
        <v>21</v>
      </c>
      <c r="K577" t="s">
        <v>43</v>
      </c>
      <c r="N577">
        <v>1821</v>
      </c>
    </row>
    <row r="578" spans="1:14" x14ac:dyDescent="0.3">
      <c r="A578" t="s">
        <v>1205</v>
      </c>
      <c r="B578" t="s">
        <v>46</v>
      </c>
      <c r="F578" t="s">
        <v>1206</v>
      </c>
      <c r="G578">
        <v>43678</v>
      </c>
      <c r="I578" t="str">
        <f t="shared" si="8"/>
        <v>Rasha Kapadia</v>
      </c>
      <c r="J578" t="s">
        <v>34</v>
      </c>
      <c r="K578" t="s">
        <v>73</v>
      </c>
      <c r="N578">
        <v>3833</v>
      </c>
    </row>
    <row r="579" spans="1:14" x14ac:dyDescent="0.3">
      <c r="A579" t="s">
        <v>1207</v>
      </c>
      <c r="B579" t="s">
        <v>42</v>
      </c>
      <c r="F579" t="s">
        <v>1208</v>
      </c>
      <c r="G579">
        <v>15115</v>
      </c>
      <c r="I579" t="str">
        <f t="shared" ref="I579:I642" si="9">TRIM(F579)</f>
        <v>Yuvraj Rana</v>
      </c>
      <c r="J579" t="s">
        <v>21</v>
      </c>
      <c r="K579" t="s">
        <v>76</v>
      </c>
      <c r="N579">
        <v>4276</v>
      </c>
    </row>
    <row r="580" spans="1:14" x14ac:dyDescent="0.3">
      <c r="A580" t="s">
        <v>1209</v>
      </c>
      <c r="B580" t="s">
        <v>46</v>
      </c>
      <c r="F580" t="s">
        <v>1210</v>
      </c>
      <c r="G580">
        <v>31450</v>
      </c>
      <c r="I580" t="str">
        <f t="shared" si="9"/>
        <v>Shray Sengupta</v>
      </c>
      <c r="J580" t="s">
        <v>60</v>
      </c>
      <c r="K580" t="s">
        <v>76</v>
      </c>
      <c r="N580">
        <v>4657</v>
      </c>
    </row>
    <row r="581" spans="1:14" x14ac:dyDescent="0.3">
      <c r="A581" t="s">
        <v>1211</v>
      </c>
      <c r="B581" t="s">
        <v>42</v>
      </c>
      <c r="F581" t="s">
        <v>1212</v>
      </c>
      <c r="G581">
        <v>35090</v>
      </c>
      <c r="I581" t="str">
        <f t="shared" si="9"/>
        <v>Armaan Bhargava</v>
      </c>
      <c r="J581" t="s">
        <v>60</v>
      </c>
      <c r="K581" t="s">
        <v>43</v>
      </c>
      <c r="N581">
        <v>2210</v>
      </c>
    </row>
    <row r="582" spans="1:14" x14ac:dyDescent="0.3">
      <c r="A582" t="s">
        <v>1213</v>
      </c>
      <c r="B582" t="s">
        <v>42</v>
      </c>
      <c r="F582" t="s">
        <v>1214</v>
      </c>
      <c r="G582">
        <v>165656</v>
      </c>
      <c r="I582" t="str">
        <f t="shared" si="9"/>
        <v>Yuvraj Wagle</v>
      </c>
      <c r="J582" t="s">
        <v>34</v>
      </c>
      <c r="K582" t="s">
        <v>39</v>
      </c>
      <c r="N582">
        <v>1206</v>
      </c>
    </row>
    <row r="583" spans="1:14" x14ac:dyDescent="0.3">
      <c r="A583" t="s">
        <v>1215</v>
      </c>
      <c r="B583" t="s">
        <v>46</v>
      </c>
      <c r="F583" t="s">
        <v>1216</v>
      </c>
      <c r="G583">
        <v>94586</v>
      </c>
      <c r="I583" t="str">
        <f t="shared" si="9"/>
        <v>Jivin Ahluwalia</v>
      </c>
      <c r="J583" t="s">
        <v>21</v>
      </c>
      <c r="K583" t="s">
        <v>76</v>
      </c>
      <c r="N583">
        <v>211</v>
      </c>
    </row>
    <row r="584" spans="1:14" x14ac:dyDescent="0.3">
      <c r="A584" t="s">
        <v>1217</v>
      </c>
      <c r="B584" t="s">
        <v>5</v>
      </c>
      <c r="F584" t="s">
        <v>1218</v>
      </c>
      <c r="G584">
        <v>101911</v>
      </c>
      <c r="I584" t="str">
        <f t="shared" si="9"/>
        <v>Aaryahi Som</v>
      </c>
      <c r="J584" t="s">
        <v>60</v>
      </c>
      <c r="K584" t="s">
        <v>35</v>
      </c>
      <c r="N584">
        <v>2376</v>
      </c>
    </row>
    <row r="585" spans="1:14" x14ac:dyDescent="0.3">
      <c r="A585" t="s">
        <v>1219</v>
      </c>
      <c r="B585" t="s">
        <v>42</v>
      </c>
      <c r="F585" t="s">
        <v>1220</v>
      </c>
      <c r="G585">
        <v>132872</v>
      </c>
      <c r="I585" t="str">
        <f t="shared" si="9"/>
        <v>Rania Sethi</v>
      </c>
      <c r="J585" t="s">
        <v>15</v>
      </c>
      <c r="K585" t="s">
        <v>76</v>
      </c>
      <c r="N585">
        <v>4270</v>
      </c>
    </row>
    <row r="586" spans="1:14" x14ac:dyDescent="0.3">
      <c r="A586" t="s">
        <v>1221</v>
      </c>
      <c r="B586" t="s">
        <v>42</v>
      </c>
      <c r="F586" t="s">
        <v>1222</v>
      </c>
      <c r="G586">
        <v>147678</v>
      </c>
      <c r="I586" t="str">
        <f t="shared" si="9"/>
        <v>Hansh Sem</v>
      </c>
      <c r="J586" t="s">
        <v>38</v>
      </c>
      <c r="K586" t="s">
        <v>73</v>
      </c>
      <c r="N586">
        <v>1496</v>
      </c>
    </row>
    <row r="587" spans="1:14" x14ac:dyDescent="0.3">
      <c r="A587" t="s">
        <v>1223</v>
      </c>
      <c r="B587" t="s">
        <v>46</v>
      </c>
      <c r="F587" t="s">
        <v>1224</v>
      </c>
      <c r="G587" t="s">
        <v>1225</v>
      </c>
      <c r="I587" t="str">
        <f t="shared" si="9"/>
        <v>Damini Choudhury</v>
      </c>
      <c r="K587" t="s">
        <v>73</v>
      </c>
      <c r="N587">
        <v>2429</v>
      </c>
    </row>
    <row r="588" spans="1:14" x14ac:dyDescent="0.3">
      <c r="A588" t="s">
        <v>1226</v>
      </c>
      <c r="B588" t="s">
        <v>5</v>
      </c>
      <c r="F588" t="s">
        <v>1227</v>
      </c>
      <c r="G588">
        <v>83310</v>
      </c>
      <c r="I588" t="str">
        <f t="shared" si="9"/>
        <v>Aarav Gill</v>
      </c>
      <c r="J588" t="s">
        <v>21</v>
      </c>
      <c r="K588" t="s">
        <v>43</v>
      </c>
      <c r="N588">
        <v>2638</v>
      </c>
    </row>
    <row r="589" spans="1:14" x14ac:dyDescent="0.3">
      <c r="A589" t="s">
        <v>1228</v>
      </c>
      <c r="B589" t="s">
        <v>24</v>
      </c>
      <c r="F589" t="s">
        <v>1229</v>
      </c>
      <c r="G589">
        <v>13891</v>
      </c>
      <c r="I589" t="str">
        <f t="shared" si="9"/>
        <v>Shamik Kota</v>
      </c>
      <c r="J589" t="s">
        <v>34</v>
      </c>
      <c r="K589" t="s">
        <v>25</v>
      </c>
      <c r="N589">
        <v>2034</v>
      </c>
    </row>
    <row r="590" spans="1:14" x14ac:dyDescent="0.3">
      <c r="A590" t="s">
        <v>1230</v>
      </c>
      <c r="B590" t="s">
        <v>5</v>
      </c>
      <c r="F590" t="s">
        <v>1231</v>
      </c>
      <c r="G590">
        <v>185313</v>
      </c>
      <c r="I590" t="str">
        <f t="shared" si="9"/>
        <v>Zeeshan Bhatti</v>
      </c>
      <c r="J590" t="s">
        <v>34</v>
      </c>
      <c r="K590" t="s">
        <v>73</v>
      </c>
      <c r="N590">
        <v>2611</v>
      </c>
    </row>
    <row r="591" spans="1:14" x14ac:dyDescent="0.3">
      <c r="A591" t="s">
        <v>1232</v>
      </c>
      <c r="B591" t="s">
        <v>5</v>
      </c>
      <c r="F591" t="s">
        <v>1233</v>
      </c>
      <c r="G591">
        <v>163805</v>
      </c>
      <c r="I591" t="str">
        <f t="shared" si="9"/>
        <v>Ahana Dass</v>
      </c>
      <c r="J591" t="s">
        <v>21</v>
      </c>
      <c r="K591" t="s">
        <v>76</v>
      </c>
      <c r="N591">
        <v>4588</v>
      </c>
    </row>
    <row r="592" spans="1:14" x14ac:dyDescent="0.3">
      <c r="A592" t="s">
        <v>1234</v>
      </c>
      <c r="B592" t="s">
        <v>14</v>
      </c>
      <c r="F592" t="s">
        <v>1235</v>
      </c>
      <c r="G592">
        <v>152274</v>
      </c>
      <c r="I592" t="str">
        <f t="shared" si="9"/>
        <v>Shamik Bawa</v>
      </c>
      <c r="K592" t="s">
        <v>55</v>
      </c>
      <c r="N592">
        <v>2107</v>
      </c>
    </row>
    <row r="593" spans="1:14" x14ac:dyDescent="0.3">
      <c r="A593" t="s">
        <v>1236</v>
      </c>
      <c r="B593" t="s">
        <v>5</v>
      </c>
      <c r="F593" t="s">
        <v>1237</v>
      </c>
      <c r="G593">
        <v>20588</v>
      </c>
      <c r="I593" t="str">
        <f t="shared" si="9"/>
        <v>Kabir Dhar</v>
      </c>
      <c r="J593" t="s">
        <v>60</v>
      </c>
      <c r="K593" t="s">
        <v>39</v>
      </c>
      <c r="N593">
        <v>4899</v>
      </c>
    </row>
    <row r="594" spans="1:14" x14ac:dyDescent="0.3">
      <c r="A594" t="s">
        <v>1238</v>
      </c>
      <c r="B594" t="s">
        <v>42</v>
      </c>
      <c r="F594" t="s">
        <v>1239</v>
      </c>
      <c r="G594">
        <v>101151</v>
      </c>
      <c r="I594" t="str">
        <f t="shared" si="9"/>
        <v>Nayantara Sani</v>
      </c>
      <c r="J594" t="s">
        <v>38</v>
      </c>
      <c r="K594" t="s">
        <v>43</v>
      </c>
      <c r="N594">
        <v>1900</v>
      </c>
    </row>
    <row r="595" spans="1:14" x14ac:dyDescent="0.3">
      <c r="A595" t="s">
        <v>1240</v>
      </c>
      <c r="B595" t="s">
        <v>24</v>
      </c>
      <c r="F595" t="s">
        <v>1241</v>
      </c>
      <c r="G595">
        <v>171737</v>
      </c>
      <c r="I595" t="str">
        <f t="shared" si="9"/>
        <v>Chirag Divan</v>
      </c>
      <c r="J595" t="s">
        <v>21</v>
      </c>
      <c r="K595" t="s">
        <v>16</v>
      </c>
      <c r="N595">
        <v>4615</v>
      </c>
    </row>
    <row r="596" spans="1:14" x14ac:dyDescent="0.3">
      <c r="A596" t="s">
        <v>1242</v>
      </c>
      <c r="B596" t="s">
        <v>46</v>
      </c>
      <c r="F596" t="s">
        <v>1243</v>
      </c>
      <c r="G596">
        <v>95841</v>
      </c>
      <c r="I596" t="str">
        <f t="shared" si="9"/>
        <v>Hunar Krishna</v>
      </c>
      <c r="J596" t="s">
        <v>15</v>
      </c>
      <c r="K596" t="s">
        <v>55</v>
      </c>
      <c r="N596">
        <v>3838</v>
      </c>
    </row>
    <row r="597" spans="1:14" x14ac:dyDescent="0.3">
      <c r="A597" t="s">
        <v>1244</v>
      </c>
      <c r="B597" t="s">
        <v>14</v>
      </c>
      <c r="F597" t="s">
        <v>1245</v>
      </c>
      <c r="G597">
        <v>60372</v>
      </c>
      <c r="I597" t="str">
        <f t="shared" si="9"/>
        <v>Mehul Taneja</v>
      </c>
      <c r="J597" t="s">
        <v>60</v>
      </c>
      <c r="K597" t="s">
        <v>16</v>
      </c>
      <c r="N597">
        <v>3391</v>
      </c>
    </row>
    <row r="598" spans="1:14" x14ac:dyDescent="0.3">
      <c r="A598" t="s">
        <v>1246</v>
      </c>
      <c r="B598" t="s">
        <v>42</v>
      </c>
      <c r="F598" t="s">
        <v>1247</v>
      </c>
      <c r="G598">
        <v>166642</v>
      </c>
      <c r="I598" t="str">
        <f t="shared" si="9"/>
        <v>Yuvaan Ram</v>
      </c>
      <c r="J598" t="s">
        <v>21</v>
      </c>
      <c r="K598" t="s">
        <v>16</v>
      </c>
      <c r="N598">
        <v>1016</v>
      </c>
    </row>
    <row r="599" spans="1:14" x14ac:dyDescent="0.3">
      <c r="A599" t="s">
        <v>1248</v>
      </c>
      <c r="B599" t="s">
        <v>46</v>
      </c>
      <c r="F599" t="s">
        <v>1249</v>
      </c>
      <c r="G599">
        <v>132618</v>
      </c>
      <c r="I599" t="str">
        <f t="shared" si="9"/>
        <v>Jayant Kari</v>
      </c>
      <c r="J599" t="s">
        <v>21</v>
      </c>
      <c r="K599" t="s">
        <v>73</v>
      </c>
      <c r="N599">
        <v>1816</v>
      </c>
    </row>
    <row r="600" spans="1:14" x14ac:dyDescent="0.3">
      <c r="A600" t="s">
        <v>1250</v>
      </c>
      <c r="B600" t="s">
        <v>5</v>
      </c>
      <c r="F600" t="s">
        <v>1251</v>
      </c>
      <c r="G600">
        <v>161851</v>
      </c>
      <c r="I600" t="str">
        <f t="shared" si="9"/>
        <v>Trisha Korpal</v>
      </c>
      <c r="J600" t="s">
        <v>15</v>
      </c>
      <c r="K600" t="s">
        <v>25</v>
      </c>
      <c r="N600">
        <v>4009</v>
      </c>
    </row>
    <row r="601" spans="1:14" x14ac:dyDescent="0.3">
      <c r="A601" t="s">
        <v>1252</v>
      </c>
      <c r="B601" t="s">
        <v>5</v>
      </c>
      <c r="F601" t="s">
        <v>1253</v>
      </c>
      <c r="G601">
        <v>151555</v>
      </c>
      <c r="I601" t="str">
        <f t="shared" si="9"/>
        <v>Arhaan Maharaj</v>
      </c>
      <c r="J601" t="s">
        <v>34</v>
      </c>
      <c r="K601" t="s">
        <v>39</v>
      </c>
      <c r="N601">
        <v>2902</v>
      </c>
    </row>
    <row r="602" spans="1:14" x14ac:dyDescent="0.3">
      <c r="A602" t="s">
        <v>1254</v>
      </c>
      <c r="B602" t="s">
        <v>46</v>
      </c>
      <c r="F602" t="s">
        <v>1255</v>
      </c>
      <c r="G602">
        <v>184664</v>
      </c>
      <c r="I602" t="str">
        <f t="shared" si="9"/>
        <v>Baiju Som</v>
      </c>
      <c r="J602" t="s">
        <v>60</v>
      </c>
      <c r="K602" t="s">
        <v>43</v>
      </c>
      <c r="N602">
        <v>3357</v>
      </c>
    </row>
    <row r="603" spans="1:14" x14ac:dyDescent="0.3">
      <c r="A603" t="s">
        <v>1256</v>
      </c>
      <c r="B603" t="s">
        <v>46</v>
      </c>
      <c r="F603" t="s">
        <v>1257</v>
      </c>
      <c r="G603">
        <v>80073</v>
      </c>
      <c r="I603" t="str">
        <f t="shared" si="9"/>
        <v>Mohanlal Acharya</v>
      </c>
      <c r="J603" t="s">
        <v>60</v>
      </c>
      <c r="K603" t="s">
        <v>25</v>
      </c>
      <c r="N603">
        <v>4446</v>
      </c>
    </row>
    <row r="604" spans="1:14" x14ac:dyDescent="0.3">
      <c r="A604" t="s">
        <v>1258</v>
      </c>
      <c r="B604" t="s">
        <v>42</v>
      </c>
      <c r="F604" t="s">
        <v>1259</v>
      </c>
      <c r="G604">
        <v>53889</v>
      </c>
      <c r="I604" t="str">
        <f t="shared" si="9"/>
        <v>Rati Rattan</v>
      </c>
      <c r="J604" t="s">
        <v>34</v>
      </c>
      <c r="K604" t="s">
        <v>76</v>
      </c>
      <c r="N604">
        <v>2723</v>
      </c>
    </row>
    <row r="605" spans="1:14" x14ac:dyDescent="0.3">
      <c r="A605" t="s">
        <v>1260</v>
      </c>
      <c r="B605" t="s">
        <v>46</v>
      </c>
      <c r="F605" t="s">
        <v>1261</v>
      </c>
      <c r="G605">
        <v>156495</v>
      </c>
      <c r="I605" t="str">
        <f t="shared" si="9"/>
        <v>Jiya Bera</v>
      </c>
      <c r="J605" t="s">
        <v>60</v>
      </c>
      <c r="K605" t="s">
        <v>73</v>
      </c>
      <c r="N605">
        <v>2377</v>
      </c>
    </row>
    <row r="606" spans="1:14" x14ac:dyDescent="0.3">
      <c r="A606" t="s">
        <v>1262</v>
      </c>
      <c r="B606" t="s">
        <v>24</v>
      </c>
      <c r="F606" t="s">
        <v>1263</v>
      </c>
      <c r="G606">
        <v>194682</v>
      </c>
      <c r="I606" t="str">
        <f t="shared" si="9"/>
        <v>Mohanlal Loyal</v>
      </c>
      <c r="J606" t="s">
        <v>34</v>
      </c>
      <c r="K606" t="s">
        <v>25</v>
      </c>
      <c r="N606">
        <v>769</v>
      </c>
    </row>
    <row r="607" spans="1:14" x14ac:dyDescent="0.3">
      <c r="A607" t="s">
        <v>1264</v>
      </c>
      <c r="B607" t="s">
        <v>14</v>
      </c>
      <c r="F607" t="s">
        <v>1265</v>
      </c>
      <c r="G607">
        <v>56984</v>
      </c>
      <c r="I607" t="str">
        <f t="shared" si="9"/>
        <v>Darshit Dhar</v>
      </c>
      <c r="J607" t="s">
        <v>38</v>
      </c>
      <c r="K607" t="s">
        <v>16</v>
      </c>
      <c r="N607">
        <v>4385</v>
      </c>
    </row>
    <row r="608" spans="1:14" x14ac:dyDescent="0.3">
      <c r="A608" t="s">
        <v>1266</v>
      </c>
      <c r="B608" t="s">
        <v>5</v>
      </c>
      <c r="F608" t="s">
        <v>1267</v>
      </c>
      <c r="G608">
        <v>55150</v>
      </c>
      <c r="I608" t="str">
        <f t="shared" si="9"/>
        <v>Himmat Sani</v>
      </c>
      <c r="J608" t="s">
        <v>15</v>
      </c>
      <c r="K608" t="s">
        <v>29</v>
      </c>
      <c r="N608">
        <v>3863</v>
      </c>
    </row>
    <row r="609" spans="1:14" x14ac:dyDescent="0.3">
      <c r="A609" t="s">
        <v>1268</v>
      </c>
      <c r="B609" t="s">
        <v>5</v>
      </c>
      <c r="F609" t="s">
        <v>1269</v>
      </c>
      <c r="G609">
        <v>187058</v>
      </c>
      <c r="I609" t="str">
        <f t="shared" si="9"/>
        <v>Samaira Bumb</v>
      </c>
      <c r="J609" t="s">
        <v>60</v>
      </c>
      <c r="K609" t="s">
        <v>29</v>
      </c>
      <c r="N609">
        <v>810</v>
      </c>
    </row>
    <row r="610" spans="1:14" x14ac:dyDescent="0.3">
      <c r="A610" t="s">
        <v>1270</v>
      </c>
      <c r="B610" t="s">
        <v>14</v>
      </c>
      <c r="F610" t="s">
        <v>1271</v>
      </c>
      <c r="G610">
        <v>149018</v>
      </c>
      <c r="I610" t="str">
        <f t="shared" si="9"/>
        <v>Raghav Iyer</v>
      </c>
      <c r="J610" t="s">
        <v>34</v>
      </c>
      <c r="K610" t="s">
        <v>39</v>
      </c>
      <c r="N610">
        <v>2414</v>
      </c>
    </row>
    <row r="611" spans="1:14" x14ac:dyDescent="0.3">
      <c r="A611" t="s">
        <v>1272</v>
      </c>
      <c r="B611" t="s">
        <v>5</v>
      </c>
      <c r="F611" t="s">
        <v>1273</v>
      </c>
      <c r="G611">
        <v>14403</v>
      </c>
      <c r="I611" t="str">
        <f t="shared" si="9"/>
        <v>Piya Sodhi</v>
      </c>
      <c r="J611" t="s">
        <v>15</v>
      </c>
      <c r="K611" t="s">
        <v>55</v>
      </c>
      <c r="N611">
        <v>1157</v>
      </c>
    </row>
    <row r="612" spans="1:14" x14ac:dyDescent="0.3">
      <c r="A612" t="s">
        <v>1274</v>
      </c>
      <c r="B612" t="s">
        <v>14</v>
      </c>
      <c r="F612" t="s">
        <v>1275</v>
      </c>
      <c r="G612">
        <v>126078</v>
      </c>
      <c r="I612" t="str">
        <f t="shared" si="9"/>
        <v>Urvi Tandon</v>
      </c>
      <c r="J612" t="s">
        <v>38</v>
      </c>
      <c r="K612" t="s">
        <v>29</v>
      </c>
      <c r="N612">
        <v>2676</v>
      </c>
    </row>
    <row r="613" spans="1:14" x14ac:dyDescent="0.3">
      <c r="A613" t="s">
        <v>1276</v>
      </c>
      <c r="B613" t="s">
        <v>24</v>
      </c>
      <c r="F613" t="s">
        <v>1277</v>
      </c>
      <c r="G613">
        <v>199249</v>
      </c>
      <c r="I613" t="str">
        <f t="shared" si="9"/>
        <v>Fateh Sahni</v>
      </c>
      <c r="J613" t="s">
        <v>60</v>
      </c>
      <c r="K613" t="s">
        <v>43</v>
      </c>
      <c r="N613">
        <v>2825</v>
      </c>
    </row>
    <row r="614" spans="1:14" x14ac:dyDescent="0.3">
      <c r="A614" t="s">
        <v>1278</v>
      </c>
      <c r="B614" t="s">
        <v>5</v>
      </c>
      <c r="F614" t="s">
        <v>1279</v>
      </c>
      <c r="G614">
        <v>28068</v>
      </c>
      <c r="I614" t="str">
        <f t="shared" si="9"/>
        <v>Dhanuk Sahni</v>
      </c>
      <c r="J614" t="s">
        <v>15</v>
      </c>
      <c r="K614" t="s">
        <v>73</v>
      </c>
      <c r="N614">
        <v>1802</v>
      </c>
    </row>
    <row r="615" spans="1:14" x14ac:dyDescent="0.3">
      <c r="A615" t="s">
        <v>1280</v>
      </c>
      <c r="B615" t="s">
        <v>42</v>
      </c>
      <c r="F615" t="s">
        <v>1281</v>
      </c>
      <c r="G615">
        <v>134386</v>
      </c>
      <c r="I615" t="str">
        <f t="shared" si="9"/>
        <v>Zoya Tiwari</v>
      </c>
      <c r="J615" t="s">
        <v>21</v>
      </c>
      <c r="K615" t="s">
        <v>76</v>
      </c>
      <c r="N615">
        <v>1784</v>
      </c>
    </row>
    <row r="616" spans="1:14" x14ac:dyDescent="0.3">
      <c r="A616" t="s">
        <v>1282</v>
      </c>
      <c r="B616" t="s">
        <v>42</v>
      </c>
      <c r="F616" t="s">
        <v>1283</v>
      </c>
      <c r="G616">
        <v>91586</v>
      </c>
      <c r="I616" t="str">
        <f t="shared" si="9"/>
        <v>Renee Mani</v>
      </c>
      <c r="J616" t="s">
        <v>60</v>
      </c>
      <c r="K616" t="s">
        <v>25</v>
      </c>
      <c r="N616">
        <v>1024</v>
      </c>
    </row>
    <row r="617" spans="1:14" x14ac:dyDescent="0.3">
      <c r="A617" t="s">
        <v>1284</v>
      </c>
      <c r="B617" t="s">
        <v>5</v>
      </c>
      <c r="F617" t="s">
        <v>1285</v>
      </c>
      <c r="G617">
        <v>187104</v>
      </c>
      <c r="I617" t="str">
        <f t="shared" si="9"/>
        <v>Ishita Krishna</v>
      </c>
      <c r="J617" t="s">
        <v>15</v>
      </c>
      <c r="K617" t="s">
        <v>73</v>
      </c>
      <c r="N617">
        <v>254</v>
      </c>
    </row>
    <row r="618" spans="1:14" x14ac:dyDescent="0.3">
      <c r="A618" t="s">
        <v>1286</v>
      </c>
      <c r="B618" t="s">
        <v>42</v>
      </c>
      <c r="F618" t="s">
        <v>1287</v>
      </c>
      <c r="G618">
        <v>48535</v>
      </c>
      <c r="I618" t="str">
        <f t="shared" si="9"/>
        <v>Mannat Rajagopalan</v>
      </c>
      <c r="J618" t="s">
        <v>38</v>
      </c>
      <c r="K618" t="s">
        <v>55</v>
      </c>
      <c r="N618">
        <v>605</v>
      </c>
    </row>
    <row r="619" spans="1:14" x14ac:dyDescent="0.3">
      <c r="A619" t="s">
        <v>1288</v>
      </c>
      <c r="B619" t="s">
        <v>14</v>
      </c>
      <c r="F619" t="s">
        <v>1289</v>
      </c>
      <c r="G619">
        <v>103963</v>
      </c>
      <c r="I619" t="str">
        <f t="shared" si="9"/>
        <v>Jiya Virk</v>
      </c>
      <c r="J619" t="s">
        <v>34</v>
      </c>
      <c r="K619" t="s">
        <v>25</v>
      </c>
      <c r="N619">
        <v>4778</v>
      </c>
    </row>
    <row r="620" spans="1:14" x14ac:dyDescent="0.3">
      <c r="A620" t="s">
        <v>1290</v>
      </c>
      <c r="B620" t="s">
        <v>5</v>
      </c>
      <c r="F620" t="s">
        <v>1291</v>
      </c>
      <c r="G620">
        <v>92652</v>
      </c>
      <c r="I620" t="str">
        <f t="shared" si="9"/>
        <v>Nakul Chander</v>
      </c>
      <c r="J620" t="s">
        <v>21</v>
      </c>
      <c r="K620" t="s">
        <v>39</v>
      </c>
      <c r="N620">
        <v>262</v>
      </c>
    </row>
    <row r="621" spans="1:14" x14ac:dyDescent="0.3">
      <c r="A621" t="s">
        <v>1292</v>
      </c>
      <c r="B621" t="s">
        <v>42</v>
      </c>
      <c r="F621" t="s">
        <v>1293</v>
      </c>
      <c r="G621">
        <v>112181</v>
      </c>
      <c r="I621" t="str">
        <f t="shared" si="9"/>
        <v>Vardaniya Subramaniam</v>
      </c>
      <c r="J621" t="s">
        <v>38</v>
      </c>
      <c r="K621" t="s">
        <v>29</v>
      </c>
      <c r="N621">
        <v>3403</v>
      </c>
    </row>
    <row r="622" spans="1:14" x14ac:dyDescent="0.3">
      <c r="A622" t="s">
        <v>1294</v>
      </c>
      <c r="B622" t="s">
        <v>153</v>
      </c>
      <c r="F622" t="s">
        <v>1295</v>
      </c>
      <c r="G622">
        <v>198294</v>
      </c>
      <c r="I622" t="str">
        <f t="shared" si="9"/>
        <v>Shanaya Gulati</v>
      </c>
      <c r="J622" t="s">
        <v>60</v>
      </c>
      <c r="K622" t="s">
        <v>73</v>
      </c>
      <c r="N622">
        <v>4584</v>
      </c>
    </row>
    <row r="623" spans="1:14" x14ac:dyDescent="0.3">
      <c r="A623" t="s">
        <v>1296</v>
      </c>
      <c r="B623" t="s">
        <v>46</v>
      </c>
      <c r="F623" t="s">
        <v>1297</v>
      </c>
      <c r="G623">
        <v>68773</v>
      </c>
      <c r="I623" t="str">
        <f t="shared" si="9"/>
        <v>Yashvi Dyal</v>
      </c>
      <c r="J623" t="s">
        <v>21</v>
      </c>
      <c r="K623" t="s">
        <v>73</v>
      </c>
      <c r="N623">
        <v>967</v>
      </c>
    </row>
    <row r="624" spans="1:14" x14ac:dyDescent="0.3">
      <c r="A624" t="s">
        <v>1298</v>
      </c>
      <c r="B624" t="s">
        <v>5</v>
      </c>
      <c r="F624" t="s">
        <v>1299</v>
      </c>
      <c r="G624">
        <v>151099</v>
      </c>
      <c r="I624" t="str">
        <f t="shared" si="9"/>
        <v>Uthkarsh Saxena</v>
      </c>
      <c r="J624" t="s">
        <v>38</v>
      </c>
      <c r="K624" t="s">
        <v>55</v>
      </c>
      <c r="N624">
        <v>2361</v>
      </c>
    </row>
    <row r="625" spans="1:14" x14ac:dyDescent="0.3">
      <c r="A625" t="s">
        <v>1300</v>
      </c>
      <c r="B625" t="s">
        <v>24</v>
      </c>
      <c r="F625" t="s">
        <v>1301</v>
      </c>
      <c r="G625">
        <v>96013</v>
      </c>
      <c r="I625" t="str">
        <f t="shared" si="9"/>
        <v>Aayush Borah</v>
      </c>
      <c r="J625" t="s">
        <v>34</v>
      </c>
      <c r="K625" t="s">
        <v>16</v>
      </c>
      <c r="N625">
        <v>2451</v>
      </c>
    </row>
    <row r="626" spans="1:14" x14ac:dyDescent="0.3">
      <c r="A626" t="s">
        <v>1302</v>
      </c>
      <c r="B626" t="s">
        <v>14</v>
      </c>
      <c r="F626" t="s">
        <v>1303</v>
      </c>
      <c r="G626">
        <v>137717</v>
      </c>
      <c r="I626" t="str">
        <f t="shared" si="9"/>
        <v>Faiyaz Shenoy</v>
      </c>
      <c r="J626" t="s">
        <v>21</v>
      </c>
      <c r="K626" t="s">
        <v>16</v>
      </c>
      <c r="N626">
        <v>4249</v>
      </c>
    </row>
    <row r="627" spans="1:14" x14ac:dyDescent="0.3">
      <c r="A627" t="s">
        <v>1304</v>
      </c>
      <c r="B627" t="s">
        <v>5</v>
      </c>
      <c r="F627" t="s">
        <v>1305</v>
      </c>
      <c r="G627">
        <v>91359</v>
      </c>
      <c r="I627" t="str">
        <f t="shared" si="9"/>
        <v>Mahika Saha</v>
      </c>
      <c r="J627" t="s">
        <v>21</v>
      </c>
      <c r="K627" t="s">
        <v>43</v>
      </c>
      <c r="N627">
        <v>782</v>
      </c>
    </row>
    <row r="628" spans="1:14" x14ac:dyDescent="0.3">
      <c r="A628" t="s">
        <v>1306</v>
      </c>
      <c r="B628" t="s">
        <v>46</v>
      </c>
      <c r="F628" t="s">
        <v>1307</v>
      </c>
      <c r="G628">
        <v>121084</v>
      </c>
      <c r="I628" t="str">
        <f t="shared" si="9"/>
        <v>Nayantara Randhawa</v>
      </c>
      <c r="J628" t="s">
        <v>38</v>
      </c>
      <c r="K628" t="s">
        <v>29</v>
      </c>
      <c r="N628">
        <v>2320</v>
      </c>
    </row>
    <row r="629" spans="1:14" x14ac:dyDescent="0.3">
      <c r="A629" t="s">
        <v>1308</v>
      </c>
      <c r="B629" t="s">
        <v>46</v>
      </c>
      <c r="F629" t="s">
        <v>1309</v>
      </c>
      <c r="G629">
        <v>104651</v>
      </c>
      <c r="I629" t="str">
        <f t="shared" si="9"/>
        <v>Ranbir Ganesan</v>
      </c>
      <c r="J629" t="s">
        <v>38</v>
      </c>
      <c r="K629" t="s">
        <v>29</v>
      </c>
      <c r="N629">
        <v>3217</v>
      </c>
    </row>
    <row r="630" spans="1:14" x14ac:dyDescent="0.3">
      <c r="A630" t="s">
        <v>1310</v>
      </c>
      <c r="B630" t="s">
        <v>5</v>
      </c>
      <c r="F630" t="s">
        <v>1311</v>
      </c>
      <c r="G630">
        <v>76046</v>
      </c>
      <c r="I630" t="str">
        <f t="shared" si="9"/>
        <v>Pranay Kannan</v>
      </c>
      <c r="J630" t="s">
        <v>34</v>
      </c>
      <c r="K630" t="s">
        <v>35</v>
      </c>
      <c r="N630">
        <v>982</v>
      </c>
    </row>
    <row r="631" spans="1:14" x14ac:dyDescent="0.3">
      <c r="A631" t="s">
        <v>1312</v>
      </c>
      <c r="B631" t="s">
        <v>46</v>
      </c>
      <c r="F631" t="s">
        <v>1313</v>
      </c>
      <c r="G631">
        <v>95843</v>
      </c>
      <c r="I631" t="str">
        <f t="shared" si="9"/>
        <v>Madhav Keer</v>
      </c>
      <c r="J631" t="s">
        <v>21</v>
      </c>
      <c r="K631" t="s">
        <v>39</v>
      </c>
      <c r="N631">
        <v>4254</v>
      </c>
    </row>
    <row r="632" spans="1:14" x14ac:dyDescent="0.3">
      <c r="A632" t="s">
        <v>1314</v>
      </c>
      <c r="B632" t="s">
        <v>24</v>
      </c>
      <c r="F632" t="s">
        <v>1315</v>
      </c>
      <c r="G632">
        <v>89257</v>
      </c>
      <c r="I632" t="str">
        <f t="shared" si="9"/>
        <v>Parinaaz Sankar</v>
      </c>
      <c r="J632" t="s">
        <v>34</v>
      </c>
      <c r="K632" t="s">
        <v>76</v>
      </c>
      <c r="N632">
        <v>419</v>
      </c>
    </row>
    <row r="633" spans="1:14" x14ac:dyDescent="0.3">
      <c r="A633" t="s">
        <v>1316</v>
      </c>
      <c r="B633" t="s">
        <v>46</v>
      </c>
      <c r="F633" t="s">
        <v>1317</v>
      </c>
      <c r="G633">
        <v>82552</v>
      </c>
      <c r="I633" t="str">
        <f t="shared" si="9"/>
        <v>Saanvi Som</v>
      </c>
      <c r="J633" t="s">
        <v>15</v>
      </c>
      <c r="K633" t="s">
        <v>16</v>
      </c>
      <c r="N633">
        <v>4882</v>
      </c>
    </row>
    <row r="634" spans="1:14" x14ac:dyDescent="0.3">
      <c r="A634" t="s">
        <v>1318</v>
      </c>
      <c r="B634" t="s">
        <v>24</v>
      </c>
      <c r="F634" t="s">
        <v>1319</v>
      </c>
      <c r="G634">
        <v>181684</v>
      </c>
      <c r="I634" t="str">
        <f t="shared" si="9"/>
        <v>Mehul Bhatnagar</v>
      </c>
      <c r="J634" t="s">
        <v>34</v>
      </c>
      <c r="K634" t="s">
        <v>16</v>
      </c>
      <c r="N634">
        <v>3045</v>
      </c>
    </row>
    <row r="635" spans="1:14" x14ac:dyDescent="0.3">
      <c r="A635" t="s">
        <v>1320</v>
      </c>
      <c r="B635" t="s">
        <v>46</v>
      </c>
      <c r="F635" t="s">
        <v>1321</v>
      </c>
      <c r="G635">
        <v>181522</v>
      </c>
      <c r="I635" t="str">
        <f t="shared" si="9"/>
        <v>Myra Sheth</v>
      </c>
      <c r="J635" t="s">
        <v>38</v>
      </c>
      <c r="K635" t="s">
        <v>73</v>
      </c>
      <c r="N635">
        <v>1419</v>
      </c>
    </row>
    <row r="636" spans="1:14" x14ac:dyDescent="0.3">
      <c r="A636" t="s">
        <v>1322</v>
      </c>
      <c r="B636" t="s">
        <v>5</v>
      </c>
      <c r="F636" t="s">
        <v>1323</v>
      </c>
      <c r="G636">
        <v>111088</v>
      </c>
      <c r="I636" t="str">
        <f t="shared" si="9"/>
        <v>Ivana Wadhwa</v>
      </c>
      <c r="J636" t="s">
        <v>15</v>
      </c>
      <c r="K636" t="s">
        <v>55</v>
      </c>
      <c r="N636">
        <v>1331</v>
      </c>
    </row>
    <row r="637" spans="1:14" x14ac:dyDescent="0.3">
      <c r="A637" t="s">
        <v>1324</v>
      </c>
      <c r="B637" t="s">
        <v>14</v>
      </c>
      <c r="F637" t="s">
        <v>1325</v>
      </c>
      <c r="G637">
        <v>161058</v>
      </c>
      <c r="I637" t="str">
        <f t="shared" si="9"/>
        <v>Amira Khalsa</v>
      </c>
      <c r="J637" t="s">
        <v>15</v>
      </c>
      <c r="K637" t="s">
        <v>16</v>
      </c>
      <c r="N637">
        <v>3848</v>
      </c>
    </row>
    <row r="638" spans="1:14" x14ac:dyDescent="0.3">
      <c r="A638" t="s">
        <v>1326</v>
      </c>
      <c r="B638" t="s">
        <v>24</v>
      </c>
      <c r="F638" t="s">
        <v>1327</v>
      </c>
      <c r="G638">
        <v>98372</v>
      </c>
      <c r="I638" t="str">
        <f t="shared" si="9"/>
        <v>Gokul Bhavsar</v>
      </c>
      <c r="J638" t="s">
        <v>34</v>
      </c>
      <c r="K638" t="s">
        <v>76</v>
      </c>
      <c r="N638">
        <v>782</v>
      </c>
    </row>
    <row r="639" spans="1:14" x14ac:dyDescent="0.3">
      <c r="A639" t="s">
        <v>1328</v>
      </c>
      <c r="B639" t="s">
        <v>42</v>
      </c>
      <c r="F639" t="s">
        <v>1329</v>
      </c>
      <c r="G639">
        <v>64388</v>
      </c>
      <c r="I639" t="str">
        <f t="shared" si="9"/>
        <v>Manikya Krishnamurthy</v>
      </c>
      <c r="J639" t="s">
        <v>21</v>
      </c>
      <c r="K639" t="s">
        <v>55</v>
      </c>
      <c r="N639">
        <v>4309</v>
      </c>
    </row>
    <row r="640" spans="1:14" x14ac:dyDescent="0.3">
      <c r="A640" t="s">
        <v>1330</v>
      </c>
      <c r="B640" t="s">
        <v>42</v>
      </c>
      <c r="F640" t="s">
        <v>1331</v>
      </c>
      <c r="G640">
        <v>169141</v>
      </c>
      <c r="I640" t="str">
        <f t="shared" si="9"/>
        <v>Kiaan Kakar</v>
      </c>
      <c r="J640" t="s">
        <v>34</v>
      </c>
      <c r="K640" t="s">
        <v>39</v>
      </c>
      <c r="N640">
        <v>3252</v>
      </c>
    </row>
    <row r="641" spans="1:14" x14ac:dyDescent="0.3">
      <c r="A641" t="s">
        <v>1332</v>
      </c>
      <c r="B641" t="s">
        <v>46</v>
      </c>
      <c r="F641" t="s">
        <v>1333</v>
      </c>
      <c r="G641">
        <v>154110</v>
      </c>
      <c r="I641" t="str">
        <f t="shared" si="9"/>
        <v>Ranbir Bhatti</v>
      </c>
      <c r="K641" t="s">
        <v>25</v>
      </c>
      <c r="N641">
        <v>4051</v>
      </c>
    </row>
    <row r="642" spans="1:14" x14ac:dyDescent="0.3">
      <c r="A642" t="s">
        <v>1334</v>
      </c>
      <c r="B642" t="s">
        <v>14</v>
      </c>
      <c r="F642" t="s">
        <v>1335</v>
      </c>
      <c r="G642">
        <v>26305</v>
      </c>
      <c r="I642" t="str">
        <f t="shared" si="9"/>
        <v>Zaina Bassi</v>
      </c>
      <c r="J642" t="s">
        <v>34</v>
      </c>
      <c r="K642" t="s">
        <v>39</v>
      </c>
      <c r="N642">
        <v>2058</v>
      </c>
    </row>
    <row r="643" spans="1:14" x14ac:dyDescent="0.3">
      <c r="A643" t="s">
        <v>1336</v>
      </c>
      <c r="B643" t="s">
        <v>46</v>
      </c>
      <c r="F643" t="s">
        <v>1337</v>
      </c>
      <c r="G643">
        <v>133335</v>
      </c>
      <c r="I643" t="str">
        <f t="shared" ref="I643:I706" si="10">TRIM(F643)</f>
        <v>Piya Basu</v>
      </c>
      <c r="J643" t="s">
        <v>15</v>
      </c>
      <c r="K643" t="s">
        <v>55</v>
      </c>
      <c r="N643">
        <v>248</v>
      </c>
    </row>
    <row r="644" spans="1:14" x14ac:dyDescent="0.3">
      <c r="A644" t="s">
        <v>1338</v>
      </c>
      <c r="B644" t="s">
        <v>14</v>
      </c>
      <c r="F644" t="s">
        <v>1339</v>
      </c>
      <c r="G644">
        <v>107062</v>
      </c>
      <c r="I644" t="str">
        <f t="shared" si="10"/>
        <v>Jayant Lall</v>
      </c>
      <c r="K644" t="s">
        <v>35</v>
      </c>
      <c r="N644">
        <v>4078</v>
      </c>
    </row>
    <row r="645" spans="1:14" x14ac:dyDescent="0.3">
      <c r="A645" t="s">
        <v>1340</v>
      </c>
      <c r="B645" t="s">
        <v>5</v>
      </c>
      <c r="F645" t="s">
        <v>1341</v>
      </c>
      <c r="G645">
        <v>47934</v>
      </c>
      <c r="I645" t="str">
        <f t="shared" si="10"/>
        <v>Aarush Krish</v>
      </c>
      <c r="J645" t="s">
        <v>21</v>
      </c>
      <c r="K645" t="s">
        <v>76</v>
      </c>
      <c r="N645">
        <v>940</v>
      </c>
    </row>
    <row r="646" spans="1:14" x14ac:dyDescent="0.3">
      <c r="A646" t="s">
        <v>1342</v>
      </c>
      <c r="B646" t="s">
        <v>42</v>
      </c>
      <c r="F646" t="s">
        <v>1343</v>
      </c>
      <c r="G646">
        <v>141079</v>
      </c>
      <c r="I646" t="str">
        <f t="shared" si="10"/>
        <v>Mahika Saran</v>
      </c>
      <c r="J646" t="s">
        <v>38</v>
      </c>
      <c r="K646" t="s">
        <v>35</v>
      </c>
      <c r="N646">
        <v>4829</v>
      </c>
    </row>
    <row r="647" spans="1:14" x14ac:dyDescent="0.3">
      <c r="A647" t="s">
        <v>1344</v>
      </c>
      <c r="B647" t="s">
        <v>5</v>
      </c>
      <c r="F647" t="s">
        <v>1345</v>
      </c>
      <c r="G647">
        <v>112081</v>
      </c>
      <c r="I647" t="str">
        <f t="shared" si="10"/>
        <v>Jivin Ganesan</v>
      </c>
      <c r="J647" t="s">
        <v>38</v>
      </c>
      <c r="K647" t="s">
        <v>76</v>
      </c>
      <c r="N647">
        <v>2016</v>
      </c>
    </row>
    <row r="648" spans="1:14" x14ac:dyDescent="0.3">
      <c r="A648" t="s">
        <v>1346</v>
      </c>
      <c r="B648" t="s">
        <v>14</v>
      </c>
      <c r="F648" t="s">
        <v>1347</v>
      </c>
      <c r="G648">
        <v>65217</v>
      </c>
      <c r="I648" t="str">
        <f t="shared" si="10"/>
        <v>Purab Kala</v>
      </c>
      <c r="J648" t="s">
        <v>21</v>
      </c>
      <c r="K648" t="s">
        <v>39</v>
      </c>
      <c r="N648">
        <v>1492</v>
      </c>
    </row>
    <row r="649" spans="1:14" x14ac:dyDescent="0.3">
      <c r="A649" t="s">
        <v>1348</v>
      </c>
      <c r="B649" t="s">
        <v>5</v>
      </c>
      <c r="F649" t="s">
        <v>1349</v>
      </c>
      <c r="G649">
        <v>91958</v>
      </c>
      <c r="I649" t="str">
        <f t="shared" si="10"/>
        <v>Jayan Bahri</v>
      </c>
      <c r="J649" t="s">
        <v>60</v>
      </c>
      <c r="K649" t="s">
        <v>39</v>
      </c>
      <c r="N649">
        <v>1700</v>
      </c>
    </row>
    <row r="650" spans="1:14" x14ac:dyDescent="0.3">
      <c r="A650" t="s">
        <v>1350</v>
      </c>
      <c r="B650" t="s">
        <v>42</v>
      </c>
      <c r="F650" t="s">
        <v>1351</v>
      </c>
      <c r="G650">
        <v>118194</v>
      </c>
      <c r="I650" t="str">
        <f t="shared" si="10"/>
        <v>Trisha Kant</v>
      </c>
      <c r="J650" t="s">
        <v>15</v>
      </c>
      <c r="K650" t="s">
        <v>35</v>
      </c>
      <c r="N650">
        <v>1679</v>
      </c>
    </row>
    <row r="651" spans="1:14" x14ac:dyDescent="0.3">
      <c r="A651" t="s">
        <v>1352</v>
      </c>
      <c r="B651" t="s">
        <v>42</v>
      </c>
      <c r="F651" t="s">
        <v>1353</v>
      </c>
      <c r="G651">
        <v>26809</v>
      </c>
      <c r="I651" t="str">
        <f t="shared" si="10"/>
        <v>Kanav Toor</v>
      </c>
      <c r="J651" t="s">
        <v>15</v>
      </c>
      <c r="K651" t="s">
        <v>43</v>
      </c>
      <c r="N651">
        <v>831</v>
      </c>
    </row>
    <row r="652" spans="1:14" x14ac:dyDescent="0.3">
      <c r="A652" t="s">
        <v>1354</v>
      </c>
      <c r="B652" t="s">
        <v>24</v>
      </c>
      <c r="F652" t="s">
        <v>1355</v>
      </c>
      <c r="G652">
        <v>188036</v>
      </c>
      <c r="I652" t="str">
        <f t="shared" si="10"/>
        <v>Ryan Bora</v>
      </c>
      <c r="J652" t="s">
        <v>21</v>
      </c>
      <c r="K652" t="s">
        <v>35</v>
      </c>
      <c r="N652">
        <v>2073</v>
      </c>
    </row>
    <row r="653" spans="1:14" x14ac:dyDescent="0.3">
      <c r="A653" t="s">
        <v>1356</v>
      </c>
      <c r="B653" t="s">
        <v>24</v>
      </c>
      <c r="F653" t="s">
        <v>1357</v>
      </c>
      <c r="G653">
        <v>22491</v>
      </c>
      <c r="I653" t="str">
        <f t="shared" si="10"/>
        <v>Saksham Dalal</v>
      </c>
      <c r="J653" t="s">
        <v>34</v>
      </c>
      <c r="K653" t="s">
        <v>29</v>
      </c>
      <c r="N653">
        <v>3685</v>
      </c>
    </row>
    <row r="654" spans="1:14" x14ac:dyDescent="0.3">
      <c r="A654" t="s">
        <v>1358</v>
      </c>
      <c r="B654" t="s">
        <v>46</v>
      </c>
      <c r="F654" t="s">
        <v>1359</v>
      </c>
      <c r="G654">
        <v>66249</v>
      </c>
      <c r="I654" t="str">
        <f t="shared" si="10"/>
        <v>Devansh Majumdar</v>
      </c>
      <c r="J654" t="s">
        <v>38</v>
      </c>
      <c r="K654" t="s">
        <v>29</v>
      </c>
      <c r="N654">
        <v>4061</v>
      </c>
    </row>
    <row r="655" spans="1:14" x14ac:dyDescent="0.3">
      <c r="A655" t="s">
        <v>1360</v>
      </c>
      <c r="B655" t="s">
        <v>14</v>
      </c>
      <c r="F655" t="s">
        <v>1361</v>
      </c>
      <c r="G655">
        <v>98475</v>
      </c>
      <c r="I655" t="str">
        <f t="shared" si="10"/>
        <v>Trisha Zachariah</v>
      </c>
      <c r="J655" t="s">
        <v>21</v>
      </c>
      <c r="K655" t="s">
        <v>73</v>
      </c>
      <c r="N655">
        <v>2973</v>
      </c>
    </row>
    <row r="656" spans="1:14" x14ac:dyDescent="0.3">
      <c r="A656" t="s">
        <v>1362</v>
      </c>
      <c r="B656" t="s">
        <v>46</v>
      </c>
      <c r="F656" t="s">
        <v>1363</v>
      </c>
      <c r="G656">
        <v>74800</v>
      </c>
      <c r="I656" t="str">
        <f t="shared" si="10"/>
        <v>Jivin Dass</v>
      </c>
      <c r="J656" t="s">
        <v>60</v>
      </c>
      <c r="K656" t="s">
        <v>16</v>
      </c>
      <c r="N656">
        <v>4866</v>
      </c>
    </row>
    <row r="657" spans="1:14" x14ac:dyDescent="0.3">
      <c r="A657" t="s">
        <v>1364</v>
      </c>
      <c r="B657" t="s">
        <v>42</v>
      </c>
      <c r="F657" t="s">
        <v>1365</v>
      </c>
      <c r="G657">
        <v>94043</v>
      </c>
      <c r="I657" t="str">
        <f t="shared" si="10"/>
        <v>Elakshi Master</v>
      </c>
      <c r="J657" t="s">
        <v>60</v>
      </c>
      <c r="K657" t="s">
        <v>55</v>
      </c>
      <c r="N657">
        <v>633</v>
      </c>
    </row>
    <row r="658" spans="1:14" x14ac:dyDescent="0.3">
      <c r="A658" t="s">
        <v>1366</v>
      </c>
      <c r="B658" t="s">
        <v>5</v>
      </c>
      <c r="F658" t="s">
        <v>1367</v>
      </c>
      <c r="G658">
        <v>177246</v>
      </c>
      <c r="I658" t="str">
        <f t="shared" si="10"/>
        <v>Aaryahi Dhaliwal</v>
      </c>
      <c r="J658" t="s">
        <v>38</v>
      </c>
      <c r="K658" t="s">
        <v>25</v>
      </c>
      <c r="N658">
        <v>512</v>
      </c>
    </row>
    <row r="659" spans="1:14" x14ac:dyDescent="0.3">
      <c r="A659" t="s">
        <v>1368</v>
      </c>
      <c r="B659" t="s">
        <v>24</v>
      </c>
      <c r="F659" t="s">
        <v>1369</v>
      </c>
      <c r="G659">
        <v>125453</v>
      </c>
      <c r="I659" t="str">
        <f t="shared" si="10"/>
        <v>Rasha Bobal</v>
      </c>
      <c r="J659" t="s">
        <v>60</v>
      </c>
      <c r="K659" t="s">
        <v>35</v>
      </c>
      <c r="N659">
        <v>4450</v>
      </c>
    </row>
    <row r="660" spans="1:14" x14ac:dyDescent="0.3">
      <c r="A660" t="s">
        <v>1370</v>
      </c>
      <c r="B660" t="s">
        <v>24</v>
      </c>
      <c r="F660" t="s">
        <v>1371</v>
      </c>
      <c r="G660">
        <v>49813</v>
      </c>
      <c r="I660" t="str">
        <f t="shared" si="10"/>
        <v>Jayesh Badal</v>
      </c>
      <c r="J660" t="s">
        <v>15</v>
      </c>
      <c r="K660" t="s">
        <v>29</v>
      </c>
      <c r="N660">
        <v>4023</v>
      </c>
    </row>
    <row r="661" spans="1:14" x14ac:dyDescent="0.3">
      <c r="A661" t="s">
        <v>1372</v>
      </c>
      <c r="B661" t="s">
        <v>42</v>
      </c>
      <c r="F661" t="s">
        <v>1373</v>
      </c>
      <c r="G661">
        <v>192980</v>
      </c>
      <c r="I661" t="str">
        <f t="shared" si="10"/>
        <v>Badal Loke</v>
      </c>
      <c r="J661" t="s">
        <v>21</v>
      </c>
      <c r="K661" t="s">
        <v>55</v>
      </c>
      <c r="N661">
        <v>777</v>
      </c>
    </row>
    <row r="662" spans="1:14" x14ac:dyDescent="0.3">
      <c r="A662" t="s">
        <v>1374</v>
      </c>
      <c r="B662" t="s">
        <v>5</v>
      </c>
      <c r="F662" t="s">
        <v>1375</v>
      </c>
      <c r="G662">
        <v>182529</v>
      </c>
      <c r="I662" t="str">
        <f t="shared" si="10"/>
        <v>Anaya Bandi</v>
      </c>
      <c r="J662" t="s">
        <v>60</v>
      </c>
      <c r="K662" t="s">
        <v>39</v>
      </c>
      <c r="N662">
        <v>3946</v>
      </c>
    </row>
    <row r="663" spans="1:14" x14ac:dyDescent="0.3">
      <c r="A663" t="s">
        <v>1376</v>
      </c>
      <c r="B663" t="s">
        <v>5</v>
      </c>
      <c r="F663" t="s">
        <v>1377</v>
      </c>
      <c r="G663">
        <v>93695</v>
      </c>
      <c r="I663" t="str">
        <f t="shared" si="10"/>
        <v>Mahika Sandhu</v>
      </c>
      <c r="J663" t="s">
        <v>15</v>
      </c>
      <c r="K663" t="s">
        <v>55</v>
      </c>
      <c r="N663">
        <v>1238</v>
      </c>
    </row>
    <row r="664" spans="1:14" x14ac:dyDescent="0.3">
      <c r="A664" t="s">
        <v>1378</v>
      </c>
      <c r="B664" t="s">
        <v>24</v>
      </c>
      <c r="F664" t="s">
        <v>1379</v>
      </c>
      <c r="G664">
        <v>70697</v>
      </c>
      <c r="I664" t="str">
        <f t="shared" si="10"/>
        <v>Nitya Sama</v>
      </c>
      <c r="J664" t="s">
        <v>34</v>
      </c>
      <c r="K664" t="s">
        <v>73</v>
      </c>
      <c r="N664">
        <v>4712</v>
      </c>
    </row>
    <row r="665" spans="1:14" x14ac:dyDescent="0.3">
      <c r="A665" t="s">
        <v>1380</v>
      </c>
      <c r="B665" t="s">
        <v>42</v>
      </c>
      <c r="F665" t="s">
        <v>1381</v>
      </c>
      <c r="G665">
        <v>131302</v>
      </c>
      <c r="I665" t="str">
        <f t="shared" si="10"/>
        <v>Saira Saini</v>
      </c>
      <c r="J665" t="s">
        <v>38</v>
      </c>
      <c r="K665" t="s">
        <v>43</v>
      </c>
      <c r="N665">
        <v>1647</v>
      </c>
    </row>
    <row r="666" spans="1:14" x14ac:dyDescent="0.3">
      <c r="A666" t="s">
        <v>1382</v>
      </c>
      <c r="B666" t="s">
        <v>46</v>
      </c>
      <c r="F666" t="s">
        <v>1383</v>
      </c>
      <c r="G666">
        <v>113488</v>
      </c>
      <c r="I666" t="str">
        <f t="shared" si="10"/>
        <v>Anaya Borra</v>
      </c>
      <c r="J666" t="s">
        <v>21</v>
      </c>
      <c r="K666" t="s">
        <v>29</v>
      </c>
      <c r="N666">
        <v>740</v>
      </c>
    </row>
    <row r="667" spans="1:14" x14ac:dyDescent="0.3">
      <c r="A667" t="s">
        <v>1384</v>
      </c>
      <c r="B667" t="s">
        <v>46</v>
      </c>
      <c r="F667" t="s">
        <v>1385</v>
      </c>
      <c r="G667">
        <v>129937</v>
      </c>
      <c r="I667" t="str">
        <f t="shared" si="10"/>
        <v>Ahana Sur</v>
      </c>
      <c r="J667" t="s">
        <v>21</v>
      </c>
      <c r="K667" t="s">
        <v>43</v>
      </c>
      <c r="N667">
        <v>854</v>
      </c>
    </row>
    <row r="668" spans="1:14" x14ac:dyDescent="0.3">
      <c r="A668" t="s">
        <v>1386</v>
      </c>
      <c r="B668" t="s">
        <v>5</v>
      </c>
      <c r="F668" t="s">
        <v>1387</v>
      </c>
      <c r="G668">
        <v>181231</v>
      </c>
      <c r="I668" t="str">
        <f t="shared" si="10"/>
        <v>Aaryahi Verma</v>
      </c>
      <c r="J668" t="s">
        <v>34</v>
      </c>
      <c r="K668" t="s">
        <v>25</v>
      </c>
      <c r="N668">
        <v>3444</v>
      </c>
    </row>
    <row r="669" spans="1:14" x14ac:dyDescent="0.3">
      <c r="A669" t="s">
        <v>1388</v>
      </c>
      <c r="B669" t="s">
        <v>42</v>
      </c>
      <c r="F669" t="s">
        <v>1389</v>
      </c>
      <c r="G669">
        <v>148905</v>
      </c>
      <c r="I669" t="str">
        <f t="shared" si="10"/>
        <v>Shamik Kohli</v>
      </c>
      <c r="J669" t="s">
        <v>15</v>
      </c>
      <c r="K669" t="s">
        <v>25</v>
      </c>
      <c r="N669">
        <v>2685</v>
      </c>
    </row>
    <row r="670" spans="1:14" x14ac:dyDescent="0.3">
      <c r="A670" t="s">
        <v>1390</v>
      </c>
      <c r="B670" t="s">
        <v>14</v>
      </c>
      <c r="F670" t="s">
        <v>1391</v>
      </c>
      <c r="G670">
        <v>20440</v>
      </c>
      <c r="I670" t="str">
        <f t="shared" si="10"/>
        <v>Yakshit Chowdhury</v>
      </c>
      <c r="J670" t="s">
        <v>21</v>
      </c>
      <c r="K670" t="s">
        <v>39</v>
      </c>
      <c r="N670">
        <v>439</v>
      </c>
    </row>
    <row r="671" spans="1:14" x14ac:dyDescent="0.3">
      <c r="A671" t="s">
        <v>1392</v>
      </c>
      <c r="B671" t="s">
        <v>14</v>
      </c>
      <c r="F671" t="s">
        <v>1393</v>
      </c>
      <c r="G671">
        <v>26987</v>
      </c>
      <c r="I671" t="str">
        <f t="shared" si="10"/>
        <v>Mamooty Dayal</v>
      </c>
      <c r="J671" t="s">
        <v>21</v>
      </c>
      <c r="K671" t="s">
        <v>73</v>
      </c>
      <c r="N671">
        <v>268</v>
      </c>
    </row>
    <row r="672" spans="1:14" x14ac:dyDescent="0.3">
      <c r="A672" t="s">
        <v>1394</v>
      </c>
      <c r="B672" t="s">
        <v>42</v>
      </c>
      <c r="F672" t="s">
        <v>1395</v>
      </c>
      <c r="G672">
        <v>171685</v>
      </c>
      <c r="I672" t="str">
        <f t="shared" si="10"/>
        <v>Ishaan Balasubramanian</v>
      </c>
      <c r="J672" t="s">
        <v>60</v>
      </c>
      <c r="K672" t="s">
        <v>73</v>
      </c>
      <c r="N672">
        <v>808</v>
      </c>
    </row>
    <row r="673" spans="1:14" x14ac:dyDescent="0.3">
      <c r="A673" t="s">
        <v>1396</v>
      </c>
      <c r="B673" t="s">
        <v>46</v>
      </c>
      <c r="F673" t="s">
        <v>1397</v>
      </c>
      <c r="G673">
        <v>109249</v>
      </c>
      <c r="I673" t="str">
        <f t="shared" si="10"/>
        <v>Prisha Lall</v>
      </c>
      <c r="J673" t="s">
        <v>34</v>
      </c>
      <c r="K673" t="s">
        <v>73</v>
      </c>
      <c r="N673">
        <v>2186</v>
      </c>
    </row>
    <row r="674" spans="1:14" x14ac:dyDescent="0.3">
      <c r="A674" t="s">
        <v>1398</v>
      </c>
      <c r="B674" t="s">
        <v>5</v>
      </c>
      <c r="F674" t="s">
        <v>1399</v>
      </c>
      <c r="G674">
        <v>132164</v>
      </c>
      <c r="I674" t="str">
        <f t="shared" si="10"/>
        <v>Samar Rana</v>
      </c>
      <c r="J674" t="s">
        <v>60</v>
      </c>
      <c r="K674" t="s">
        <v>39</v>
      </c>
      <c r="N674">
        <v>4556</v>
      </c>
    </row>
    <row r="675" spans="1:14" x14ac:dyDescent="0.3">
      <c r="A675" t="s">
        <v>1400</v>
      </c>
      <c r="B675" t="s">
        <v>5</v>
      </c>
      <c r="F675" t="s">
        <v>1401</v>
      </c>
      <c r="G675">
        <v>168674</v>
      </c>
      <c r="I675" t="str">
        <f t="shared" si="10"/>
        <v>Mannat Rajan</v>
      </c>
      <c r="J675" t="s">
        <v>38</v>
      </c>
      <c r="K675" t="s">
        <v>43</v>
      </c>
      <c r="N675">
        <v>4165</v>
      </c>
    </row>
    <row r="676" spans="1:14" x14ac:dyDescent="0.3">
      <c r="A676" t="s">
        <v>1402</v>
      </c>
      <c r="B676" t="s">
        <v>46</v>
      </c>
      <c r="F676" t="s">
        <v>1403</v>
      </c>
      <c r="G676">
        <v>64631</v>
      </c>
      <c r="I676" t="str">
        <f t="shared" si="10"/>
        <v>Vivaan Aurora</v>
      </c>
      <c r="J676" t="s">
        <v>34</v>
      </c>
      <c r="K676" t="s">
        <v>35</v>
      </c>
      <c r="N676">
        <v>2894</v>
      </c>
    </row>
    <row r="677" spans="1:14" x14ac:dyDescent="0.3">
      <c r="A677" t="s">
        <v>1404</v>
      </c>
      <c r="B677" t="s">
        <v>24</v>
      </c>
      <c r="F677" t="s">
        <v>1405</v>
      </c>
      <c r="G677">
        <v>82813</v>
      </c>
      <c r="I677" t="str">
        <f t="shared" si="10"/>
        <v>Akarsh Yohannan</v>
      </c>
      <c r="J677" t="s">
        <v>21</v>
      </c>
      <c r="K677" t="s">
        <v>39</v>
      </c>
      <c r="N677">
        <v>2325</v>
      </c>
    </row>
    <row r="678" spans="1:14" x14ac:dyDescent="0.3">
      <c r="A678" t="s">
        <v>1406</v>
      </c>
      <c r="B678" t="s">
        <v>5</v>
      </c>
      <c r="F678" t="s">
        <v>1407</v>
      </c>
      <c r="G678">
        <v>60249</v>
      </c>
      <c r="I678" t="str">
        <f t="shared" si="10"/>
        <v>Tanya Ghose</v>
      </c>
      <c r="J678" t="s">
        <v>15</v>
      </c>
      <c r="K678" t="s">
        <v>39</v>
      </c>
      <c r="N678">
        <v>3703</v>
      </c>
    </row>
    <row r="679" spans="1:14" x14ac:dyDescent="0.3">
      <c r="A679" t="s">
        <v>1408</v>
      </c>
      <c r="B679" t="s">
        <v>14</v>
      </c>
      <c r="F679" t="s">
        <v>1409</v>
      </c>
      <c r="G679" t="s">
        <v>1410</v>
      </c>
      <c r="I679" t="str">
        <f t="shared" si="10"/>
        <v>Hazel Kaur</v>
      </c>
      <c r="K679" t="s">
        <v>73</v>
      </c>
      <c r="N679">
        <v>4014</v>
      </c>
    </row>
    <row r="680" spans="1:14" x14ac:dyDescent="0.3">
      <c r="A680" t="s">
        <v>1411</v>
      </c>
      <c r="B680" t="s">
        <v>42</v>
      </c>
      <c r="F680" t="s">
        <v>1412</v>
      </c>
      <c r="G680">
        <v>77214</v>
      </c>
      <c r="I680" t="str">
        <f t="shared" si="10"/>
        <v>Dishani Venkataraman</v>
      </c>
      <c r="J680" t="s">
        <v>60</v>
      </c>
      <c r="K680" t="s">
        <v>76</v>
      </c>
      <c r="N680">
        <v>2199</v>
      </c>
    </row>
    <row r="681" spans="1:14" x14ac:dyDescent="0.3">
      <c r="A681" t="s">
        <v>1413</v>
      </c>
      <c r="B681" t="s">
        <v>24</v>
      </c>
      <c r="F681" t="s">
        <v>1414</v>
      </c>
      <c r="G681">
        <v>139405</v>
      </c>
      <c r="I681" t="str">
        <f t="shared" si="10"/>
        <v>Rasha Warrior</v>
      </c>
      <c r="J681" t="s">
        <v>15</v>
      </c>
      <c r="K681" t="s">
        <v>35</v>
      </c>
      <c r="N681">
        <v>1397</v>
      </c>
    </row>
    <row r="682" spans="1:14" x14ac:dyDescent="0.3">
      <c r="A682" t="s">
        <v>1415</v>
      </c>
      <c r="B682" t="s">
        <v>14</v>
      </c>
      <c r="F682" t="s">
        <v>1416</v>
      </c>
      <c r="G682">
        <v>19611</v>
      </c>
      <c r="I682" t="str">
        <f t="shared" si="10"/>
        <v>Vardaniya Khare</v>
      </c>
      <c r="J682" t="s">
        <v>60</v>
      </c>
      <c r="K682" t="s">
        <v>73</v>
      </c>
      <c r="N682">
        <v>2658</v>
      </c>
    </row>
    <row r="683" spans="1:14" x14ac:dyDescent="0.3">
      <c r="A683" t="s">
        <v>1417</v>
      </c>
      <c r="B683" t="s">
        <v>42</v>
      </c>
      <c r="F683" t="s">
        <v>1418</v>
      </c>
      <c r="G683">
        <v>48312</v>
      </c>
      <c r="I683" t="str">
        <f t="shared" si="10"/>
        <v>Ehsaan Mangal</v>
      </c>
      <c r="J683" t="s">
        <v>15</v>
      </c>
      <c r="K683" t="s">
        <v>16</v>
      </c>
      <c r="N683">
        <v>3410</v>
      </c>
    </row>
    <row r="684" spans="1:14" x14ac:dyDescent="0.3">
      <c r="A684" t="s">
        <v>1419</v>
      </c>
      <c r="B684" t="s">
        <v>14</v>
      </c>
      <c r="F684" t="s">
        <v>1420</v>
      </c>
      <c r="G684">
        <v>95087</v>
      </c>
      <c r="I684" t="str">
        <f t="shared" si="10"/>
        <v>Shaan Sengupta</v>
      </c>
      <c r="J684" t="s">
        <v>21</v>
      </c>
      <c r="K684" t="s">
        <v>29</v>
      </c>
      <c r="N684">
        <v>3757</v>
      </c>
    </row>
    <row r="685" spans="1:14" x14ac:dyDescent="0.3">
      <c r="A685" t="s">
        <v>1421</v>
      </c>
      <c r="B685" t="s">
        <v>5</v>
      </c>
      <c r="F685" t="s">
        <v>1422</v>
      </c>
      <c r="G685">
        <v>16499</v>
      </c>
      <c r="I685" t="str">
        <f t="shared" si="10"/>
        <v>Anika Gokhale</v>
      </c>
      <c r="J685" t="s">
        <v>60</v>
      </c>
      <c r="K685" t="s">
        <v>35</v>
      </c>
      <c r="N685">
        <v>734</v>
      </c>
    </row>
    <row r="686" spans="1:14" x14ac:dyDescent="0.3">
      <c r="A686" t="s">
        <v>1423</v>
      </c>
      <c r="B686" t="s">
        <v>46</v>
      </c>
      <c r="F686" t="s">
        <v>1424</v>
      </c>
      <c r="G686">
        <v>77197</v>
      </c>
      <c r="I686" t="str">
        <f t="shared" si="10"/>
        <v>Divit Bansal</v>
      </c>
      <c r="J686" t="s">
        <v>15</v>
      </c>
      <c r="K686" t="s">
        <v>35</v>
      </c>
      <c r="N686">
        <v>455</v>
      </c>
    </row>
    <row r="687" spans="1:14" x14ac:dyDescent="0.3">
      <c r="A687" t="s">
        <v>1425</v>
      </c>
      <c r="B687" t="s">
        <v>259</v>
      </c>
      <c r="F687" t="s">
        <v>1426</v>
      </c>
      <c r="G687">
        <v>64895</v>
      </c>
      <c r="I687" t="str">
        <f t="shared" si="10"/>
        <v>Mannat Konda</v>
      </c>
      <c r="J687" t="s">
        <v>34</v>
      </c>
      <c r="K687" t="s">
        <v>73</v>
      </c>
      <c r="N687">
        <v>1326</v>
      </c>
    </row>
    <row r="688" spans="1:14" x14ac:dyDescent="0.3">
      <c r="A688" t="s">
        <v>1427</v>
      </c>
      <c r="B688" t="s">
        <v>5</v>
      </c>
      <c r="F688" t="s">
        <v>1428</v>
      </c>
      <c r="G688">
        <v>32045</v>
      </c>
      <c r="I688" t="str">
        <f t="shared" si="10"/>
        <v>Samiha Kanda</v>
      </c>
      <c r="J688" t="s">
        <v>34</v>
      </c>
      <c r="K688" t="s">
        <v>73</v>
      </c>
      <c r="N688">
        <v>2189</v>
      </c>
    </row>
    <row r="689" spans="1:14" x14ac:dyDescent="0.3">
      <c r="A689" t="s">
        <v>1429</v>
      </c>
      <c r="B689" t="s">
        <v>42</v>
      </c>
      <c r="F689" t="s">
        <v>539</v>
      </c>
      <c r="G689">
        <v>45096</v>
      </c>
      <c r="I689" t="str">
        <f t="shared" si="10"/>
        <v>Riaan Dara</v>
      </c>
      <c r="J689" t="s">
        <v>15</v>
      </c>
      <c r="K689" t="s">
        <v>73</v>
      </c>
      <c r="N689">
        <v>3176</v>
      </c>
    </row>
    <row r="690" spans="1:14" x14ac:dyDescent="0.3">
      <c r="A690" t="s">
        <v>1430</v>
      </c>
      <c r="B690" t="s">
        <v>5</v>
      </c>
      <c r="F690" t="s">
        <v>1431</v>
      </c>
      <c r="G690">
        <v>50230</v>
      </c>
      <c r="I690" t="str">
        <f t="shared" si="10"/>
        <v>Hiran Varghese</v>
      </c>
      <c r="J690" t="s">
        <v>21</v>
      </c>
      <c r="K690" t="s">
        <v>16</v>
      </c>
      <c r="N690">
        <v>1346</v>
      </c>
    </row>
    <row r="691" spans="1:14" x14ac:dyDescent="0.3">
      <c r="A691" t="s">
        <v>1432</v>
      </c>
      <c r="B691" t="s">
        <v>5</v>
      </c>
      <c r="F691" t="s">
        <v>1433</v>
      </c>
      <c r="G691">
        <v>68424</v>
      </c>
      <c r="I691" t="str">
        <f t="shared" si="10"/>
        <v>Lavanya Tata</v>
      </c>
      <c r="J691" t="s">
        <v>34</v>
      </c>
      <c r="K691" t="s">
        <v>29</v>
      </c>
      <c r="N691">
        <v>3442</v>
      </c>
    </row>
    <row r="692" spans="1:14" x14ac:dyDescent="0.3">
      <c r="A692" t="s">
        <v>1434</v>
      </c>
      <c r="B692" t="s">
        <v>20</v>
      </c>
      <c r="F692" t="s">
        <v>1435</v>
      </c>
      <c r="G692">
        <v>58132</v>
      </c>
      <c r="I692" t="str">
        <f t="shared" si="10"/>
        <v>Divit Buch</v>
      </c>
      <c r="J692" t="s">
        <v>60</v>
      </c>
      <c r="K692" t="s">
        <v>25</v>
      </c>
      <c r="N692">
        <v>2425</v>
      </c>
    </row>
    <row r="693" spans="1:14" x14ac:dyDescent="0.3">
      <c r="A693" t="s">
        <v>1436</v>
      </c>
      <c r="B693" t="s">
        <v>5</v>
      </c>
      <c r="F693" t="s">
        <v>1437</v>
      </c>
      <c r="G693">
        <v>128025</v>
      </c>
      <c r="I693" t="str">
        <f t="shared" si="10"/>
        <v>Raghav Varma</v>
      </c>
      <c r="J693" t="s">
        <v>21</v>
      </c>
      <c r="K693" t="s">
        <v>43</v>
      </c>
      <c r="N693">
        <v>540</v>
      </c>
    </row>
    <row r="694" spans="1:14" x14ac:dyDescent="0.3">
      <c r="A694" t="s">
        <v>1438</v>
      </c>
      <c r="B694" t="s">
        <v>14</v>
      </c>
      <c r="F694" t="s">
        <v>1439</v>
      </c>
      <c r="G694">
        <v>55819</v>
      </c>
      <c r="I694" t="str">
        <f t="shared" si="10"/>
        <v>Amani Verma</v>
      </c>
      <c r="K694" t="s">
        <v>16</v>
      </c>
      <c r="N694">
        <v>3238</v>
      </c>
    </row>
    <row r="695" spans="1:14" x14ac:dyDescent="0.3">
      <c r="A695" t="s">
        <v>1440</v>
      </c>
      <c r="B695" t="s">
        <v>46</v>
      </c>
      <c r="F695" t="s">
        <v>1441</v>
      </c>
      <c r="G695">
        <v>101977</v>
      </c>
      <c r="I695" t="str">
        <f t="shared" si="10"/>
        <v>Biju Sibal</v>
      </c>
      <c r="J695" t="s">
        <v>34</v>
      </c>
      <c r="K695" t="s">
        <v>73</v>
      </c>
      <c r="N695">
        <v>2289</v>
      </c>
    </row>
    <row r="696" spans="1:14" x14ac:dyDescent="0.3">
      <c r="A696" t="s">
        <v>1442</v>
      </c>
      <c r="B696" t="s">
        <v>5</v>
      </c>
      <c r="F696" t="s">
        <v>1443</v>
      </c>
      <c r="G696">
        <v>151513</v>
      </c>
      <c r="I696" t="str">
        <f t="shared" si="10"/>
        <v>Anahita Deol</v>
      </c>
      <c r="K696" t="s">
        <v>43</v>
      </c>
      <c r="N696">
        <v>3415</v>
      </c>
    </row>
    <row r="697" spans="1:14" x14ac:dyDescent="0.3">
      <c r="A697" t="s">
        <v>1444</v>
      </c>
      <c r="B697" t="s">
        <v>153</v>
      </c>
      <c r="F697" t="s">
        <v>1445</v>
      </c>
      <c r="G697">
        <v>194880</v>
      </c>
      <c r="I697" t="str">
        <f t="shared" si="10"/>
        <v>Sana Chanda</v>
      </c>
      <c r="J697" t="s">
        <v>38</v>
      </c>
      <c r="K697" t="s">
        <v>16</v>
      </c>
      <c r="N697">
        <v>2958</v>
      </c>
    </row>
    <row r="698" spans="1:14" x14ac:dyDescent="0.3">
      <c r="A698" t="s">
        <v>1446</v>
      </c>
      <c r="B698" t="s">
        <v>5</v>
      </c>
      <c r="F698" t="s">
        <v>1447</v>
      </c>
      <c r="G698">
        <v>67902</v>
      </c>
      <c r="I698" t="str">
        <f t="shared" si="10"/>
        <v>Amani Jaggi</v>
      </c>
      <c r="J698" t="s">
        <v>21</v>
      </c>
      <c r="K698" t="s">
        <v>55</v>
      </c>
      <c r="N698">
        <v>4083</v>
      </c>
    </row>
    <row r="699" spans="1:14" x14ac:dyDescent="0.3">
      <c r="A699" t="s">
        <v>1448</v>
      </c>
      <c r="B699" t="s">
        <v>24</v>
      </c>
      <c r="F699" t="s">
        <v>1449</v>
      </c>
      <c r="G699">
        <v>46100</v>
      </c>
      <c r="I699" t="str">
        <f t="shared" si="10"/>
        <v>Adira Dave</v>
      </c>
      <c r="J699" t="s">
        <v>34</v>
      </c>
      <c r="K699" t="s">
        <v>29</v>
      </c>
      <c r="N699">
        <v>654</v>
      </c>
    </row>
    <row r="700" spans="1:14" x14ac:dyDescent="0.3">
      <c r="A700" t="s">
        <v>1450</v>
      </c>
      <c r="B700" t="s">
        <v>14</v>
      </c>
      <c r="F700" t="s">
        <v>1451</v>
      </c>
      <c r="G700">
        <v>117318</v>
      </c>
      <c r="I700" t="str">
        <f t="shared" si="10"/>
        <v>Indrans Gole</v>
      </c>
      <c r="J700" t="s">
        <v>34</v>
      </c>
      <c r="K700" t="s">
        <v>35</v>
      </c>
      <c r="N700">
        <v>2553</v>
      </c>
    </row>
    <row r="701" spans="1:14" x14ac:dyDescent="0.3">
      <c r="A701" t="s">
        <v>1452</v>
      </c>
      <c r="B701" t="s">
        <v>46</v>
      </c>
      <c r="F701" t="s">
        <v>1453</v>
      </c>
      <c r="G701">
        <v>199539</v>
      </c>
      <c r="I701" t="str">
        <f t="shared" si="10"/>
        <v>Yakshit Hegde</v>
      </c>
      <c r="J701" t="s">
        <v>34</v>
      </c>
      <c r="K701" t="s">
        <v>55</v>
      </c>
      <c r="N701">
        <v>1779</v>
      </c>
    </row>
    <row r="702" spans="1:14" x14ac:dyDescent="0.3">
      <c r="A702" t="s">
        <v>1454</v>
      </c>
      <c r="B702" t="s">
        <v>14</v>
      </c>
      <c r="F702" t="s">
        <v>1455</v>
      </c>
      <c r="G702">
        <v>16935</v>
      </c>
      <c r="I702" t="str">
        <f t="shared" si="10"/>
        <v>Tarini Karnik</v>
      </c>
      <c r="J702" t="s">
        <v>34</v>
      </c>
      <c r="K702" t="s">
        <v>55</v>
      </c>
      <c r="N702">
        <v>3301</v>
      </c>
    </row>
    <row r="703" spans="1:14" x14ac:dyDescent="0.3">
      <c r="A703" t="s">
        <v>1456</v>
      </c>
      <c r="B703" t="s">
        <v>46</v>
      </c>
      <c r="F703" t="s">
        <v>1457</v>
      </c>
      <c r="G703">
        <v>11008</v>
      </c>
      <c r="I703" t="str">
        <f t="shared" si="10"/>
        <v>Anahi Tripathi</v>
      </c>
      <c r="J703" t="s">
        <v>21</v>
      </c>
      <c r="K703" t="s">
        <v>43</v>
      </c>
      <c r="N703">
        <v>1137</v>
      </c>
    </row>
    <row r="704" spans="1:14" x14ac:dyDescent="0.3">
      <c r="A704" t="s">
        <v>1458</v>
      </c>
      <c r="B704" t="s">
        <v>14</v>
      </c>
      <c r="F704" t="s">
        <v>1459</v>
      </c>
      <c r="G704">
        <v>102695</v>
      </c>
      <c r="I704" t="str">
        <f t="shared" si="10"/>
        <v>Tushar Ghosh</v>
      </c>
      <c r="J704" t="s">
        <v>34</v>
      </c>
      <c r="K704" t="s">
        <v>35</v>
      </c>
      <c r="N704">
        <v>3508</v>
      </c>
    </row>
    <row r="705" spans="1:14" x14ac:dyDescent="0.3">
      <c r="A705" t="s">
        <v>1460</v>
      </c>
      <c r="B705" t="s">
        <v>259</v>
      </c>
      <c r="F705" t="s">
        <v>1461</v>
      </c>
      <c r="G705">
        <v>65865</v>
      </c>
      <c r="I705" t="str">
        <f t="shared" si="10"/>
        <v>Dishani Sidhu</v>
      </c>
      <c r="J705" t="s">
        <v>15</v>
      </c>
      <c r="K705" t="s">
        <v>76</v>
      </c>
      <c r="N705">
        <v>3926</v>
      </c>
    </row>
    <row r="706" spans="1:14" x14ac:dyDescent="0.3">
      <c r="A706" t="s">
        <v>1462</v>
      </c>
      <c r="B706" t="s">
        <v>1123</v>
      </c>
      <c r="F706" t="s">
        <v>1463</v>
      </c>
      <c r="G706">
        <v>178050</v>
      </c>
      <c r="I706" t="str">
        <f t="shared" si="10"/>
        <v>Sana Buch</v>
      </c>
      <c r="J706" t="s">
        <v>34</v>
      </c>
      <c r="K706" t="s">
        <v>39</v>
      </c>
      <c r="N706">
        <v>1678</v>
      </c>
    </row>
    <row r="707" spans="1:14" x14ac:dyDescent="0.3">
      <c r="A707" t="s">
        <v>1464</v>
      </c>
      <c r="B707" t="s">
        <v>14</v>
      </c>
      <c r="F707" t="s">
        <v>1465</v>
      </c>
      <c r="G707">
        <v>166198</v>
      </c>
      <c r="I707" t="str">
        <f t="shared" ref="I707:I770" si="11">TRIM(F707)</f>
        <v>Shlok Datta</v>
      </c>
      <c r="J707" t="s">
        <v>38</v>
      </c>
      <c r="K707" t="s">
        <v>73</v>
      </c>
      <c r="N707">
        <v>906</v>
      </c>
    </row>
    <row r="708" spans="1:14" x14ac:dyDescent="0.3">
      <c r="A708" t="s">
        <v>1466</v>
      </c>
      <c r="B708" t="s">
        <v>14</v>
      </c>
      <c r="F708" t="s">
        <v>1467</v>
      </c>
      <c r="G708">
        <v>143910</v>
      </c>
      <c r="I708" t="str">
        <f t="shared" si="11"/>
        <v>Amani Arya</v>
      </c>
      <c r="J708" t="s">
        <v>15</v>
      </c>
      <c r="K708" t="s">
        <v>16</v>
      </c>
      <c r="N708">
        <v>2425</v>
      </c>
    </row>
    <row r="709" spans="1:14" x14ac:dyDescent="0.3">
      <c r="A709" t="s">
        <v>1468</v>
      </c>
      <c r="B709" t="s">
        <v>42</v>
      </c>
      <c r="F709" t="s">
        <v>1469</v>
      </c>
      <c r="G709">
        <v>10586</v>
      </c>
      <c r="I709" t="str">
        <f t="shared" si="11"/>
        <v>Miraya Char</v>
      </c>
      <c r="J709" t="s">
        <v>34</v>
      </c>
      <c r="K709" t="s">
        <v>73</v>
      </c>
      <c r="N709">
        <v>3510</v>
      </c>
    </row>
    <row r="710" spans="1:14" x14ac:dyDescent="0.3">
      <c r="A710" t="s">
        <v>1470</v>
      </c>
      <c r="B710" t="s">
        <v>24</v>
      </c>
      <c r="F710" t="s">
        <v>1471</v>
      </c>
      <c r="G710">
        <v>138441</v>
      </c>
      <c r="I710" t="str">
        <f t="shared" si="11"/>
        <v>Prerak Sachar</v>
      </c>
      <c r="J710" t="s">
        <v>15</v>
      </c>
      <c r="K710" t="s">
        <v>25</v>
      </c>
      <c r="N710">
        <v>3453</v>
      </c>
    </row>
    <row r="711" spans="1:14" x14ac:dyDescent="0.3">
      <c r="A711" t="s">
        <v>1472</v>
      </c>
      <c r="B711" t="s">
        <v>46</v>
      </c>
      <c r="F711" t="s">
        <v>1473</v>
      </c>
      <c r="G711">
        <v>188429</v>
      </c>
      <c r="I711" t="str">
        <f t="shared" si="11"/>
        <v>Himmat Kapoor</v>
      </c>
      <c r="J711" t="s">
        <v>34</v>
      </c>
      <c r="K711" t="s">
        <v>43</v>
      </c>
      <c r="N711">
        <v>3476</v>
      </c>
    </row>
    <row r="712" spans="1:14" x14ac:dyDescent="0.3">
      <c r="A712" t="s">
        <v>1474</v>
      </c>
      <c r="B712" t="s">
        <v>24</v>
      </c>
      <c r="F712" t="s">
        <v>1475</v>
      </c>
      <c r="G712">
        <v>169911</v>
      </c>
      <c r="I712" t="str">
        <f t="shared" si="11"/>
        <v>Pari Hayer</v>
      </c>
      <c r="J712" t="s">
        <v>21</v>
      </c>
      <c r="K712" t="s">
        <v>43</v>
      </c>
      <c r="N712">
        <v>457</v>
      </c>
    </row>
    <row r="713" spans="1:14" x14ac:dyDescent="0.3">
      <c r="A713" t="s">
        <v>1476</v>
      </c>
      <c r="B713" t="s">
        <v>42</v>
      </c>
      <c r="F713" t="s">
        <v>1477</v>
      </c>
      <c r="G713">
        <v>133871</v>
      </c>
      <c r="I713" t="str">
        <f t="shared" si="11"/>
        <v>Jivika Chopra</v>
      </c>
      <c r="J713" t="s">
        <v>34</v>
      </c>
      <c r="K713" t="s">
        <v>25</v>
      </c>
      <c r="N713">
        <v>4951</v>
      </c>
    </row>
    <row r="714" spans="1:14" x14ac:dyDescent="0.3">
      <c r="A714" t="s">
        <v>1478</v>
      </c>
      <c r="B714" t="s">
        <v>24</v>
      </c>
      <c r="F714" t="s">
        <v>1479</v>
      </c>
      <c r="G714">
        <v>44542</v>
      </c>
      <c r="I714" t="str">
        <f t="shared" si="11"/>
        <v>Purab Jayaraman</v>
      </c>
      <c r="J714" t="s">
        <v>34</v>
      </c>
      <c r="K714" t="s">
        <v>76</v>
      </c>
      <c r="N714">
        <v>2943</v>
      </c>
    </row>
    <row r="715" spans="1:14" x14ac:dyDescent="0.3">
      <c r="A715" t="s">
        <v>1480</v>
      </c>
      <c r="B715" t="s">
        <v>42</v>
      </c>
      <c r="F715" t="s">
        <v>1481</v>
      </c>
      <c r="G715">
        <v>132235</v>
      </c>
      <c r="I715" t="str">
        <f t="shared" si="11"/>
        <v>Nitya Shan</v>
      </c>
      <c r="J715" t="s">
        <v>38</v>
      </c>
      <c r="K715" t="s">
        <v>25</v>
      </c>
      <c r="N715">
        <v>1060</v>
      </c>
    </row>
    <row r="716" spans="1:14" x14ac:dyDescent="0.3">
      <c r="A716" t="s">
        <v>1482</v>
      </c>
      <c r="B716" t="s">
        <v>5</v>
      </c>
      <c r="F716" t="s">
        <v>1483</v>
      </c>
      <c r="G716">
        <v>64159</v>
      </c>
      <c r="I716" t="str">
        <f t="shared" si="11"/>
        <v>Indranil Din</v>
      </c>
      <c r="J716" t="s">
        <v>21</v>
      </c>
      <c r="K716" t="s">
        <v>35</v>
      </c>
      <c r="N716">
        <v>4364</v>
      </c>
    </row>
    <row r="717" spans="1:14" x14ac:dyDescent="0.3">
      <c r="A717" t="s">
        <v>1484</v>
      </c>
      <c r="B717" t="s">
        <v>14</v>
      </c>
      <c r="F717" t="s">
        <v>1485</v>
      </c>
      <c r="G717">
        <v>108340</v>
      </c>
      <c r="I717" t="str">
        <f t="shared" si="11"/>
        <v>Parinaaz Kothari</v>
      </c>
      <c r="J717" t="s">
        <v>21</v>
      </c>
      <c r="K717" t="s">
        <v>55</v>
      </c>
      <c r="N717">
        <v>3548</v>
      </c>
    </row>
    <row r="718" spans="1:14" x14ac:dyDescent="0.3">
      <c r="A718" t="s">
        <v>1486</v>
      </c>
      <c r="B718" t="s">
        <v>5</v>
      </c>
      <c r="F718" t="s">
        <v>1487</v>
      </c>
      <c r="G718">
        <v>130455</v>
      </c>
      <c r="I718" t="str">
        <f t="shared" si="11"/>
        <v>Hazel Brahmbhatt</v>
      </c>
      <c r="J718" t="s">
        <v>21</v>
      </c>
      <c r="K718" t="s">
        <v>35</v>
      </c>
      <c r="N718">
        <v>4009</v>
      </c>
    </row>
    <row r="719" spans="1:14" x14ac:dyDescent="0.3">
      <c r="A719" t="s">
        <v>1488</v>
      </c>
      <c r="B719" t="s">
        <v>14</v>
      </c>
      <c r="F719" t="s">
        <v>1489</v>
      </c>
      <c r="G719">
        <v>7471</v>
      </c>
      <c r="I719" t="str">
        <f t="shared" si="11"/>
        <v>Miraya Kamdar</v>
      </c>
      <c r="J719" t="s">
        <v>34</v>
      </c>
      <c r="K719" t="s">
        <v>35</v>
      </c>
      <c r="N719">
        <v>4109</v>
      </c>
    </row>
    <row r="720" spans="1:14" x14ac:dyDescent="0.3">
      <c r="A720" t="s">
        <v>1490</v>
      </c>
      <c r="B720" t="s">
        <v>42</v>
      </c>
      <c r="F720" t="s">
        <v>1491</v>
      </c>
      <c r="G720">
        <v>153476</v>
      </c>
      <c r="I720" t="str">
        <f t="shared" si="11"/>
        <v>Dhanush Mammen</v>
      </c>
      <c r="J720" t="s">
        <v>38</v>
      </c>
      <c r="K720" t="s">
        <v>25</v>
      </c>
      <c r="N720">
        <v>4830</v>
      </c>
    </row>
    <row r="721" spans="1:14" x14ac:dyDescent="0.3">
      <c r="A721" t="s">
        <v>1492</v>
      </c>
      <c r="B721" t="s">
        <v>14</v>
      </c>
      <c r="F721" t="s">
        <v>1493</v>
      </c>
      <c r="G721">
        <v>77168</v>
      </c>
      <c r="I721" t="str">
        <f t="shared" si="11"/>
        <v>Kabir Sharaf</v>
      </c>
      <c r="J721" t="s">
        <v>34</v>
      </c>
      <c r="K721" t="s">
        <v>55</v>
      </c>
      <c r="N721">
        <v>4772</v>
      </c>
    </row>
    <row r="722" spans="1:14" x14ac:dyDescent="0.3">
      <c r="A722" t="s">
        <v>1494</v>
      </c>
      <c r="B722" t="s">
        <v>46</v>
      </c>
      <c r="F722" t="s">
        <v>1495</v>
      </c>
      <c r="G722">
        <v>69900</v>
      </c>
      <c r="I722" t="str">
        <f t="shared" si="11"/>
        <v>Kismat Bail</v>
      </c>
      <c r="J722" t="s">
        <v>21</v>
      </c>
      <c r="K722" t="s">
        <v>43</v>
      </c>
      <c r="N722">
        <v>346</v>
      </c>
    </row>
    <row r="723" spans="1:14" x14ac:dyDescent="0.3">
      <c r="A723" t="s">
        <v>1496</v>
      </c>
      <c r="B723" t="s">
        <v>5</v>
      </c>
      <c r="F723" t="s">
        <v>1497</v>
      </c>
      <c r="G723">
        <v>135932</v>
      </c>
      <c r="I723" t="str">
        <f t="shared" si="11"/>
        <v>Taimur Bandi</v>
      </c>
      <c r="J723" t="s">
        <v>38</v>
      </c>
      <c r="K723" t="s">
        <v>25</v>
      </c>
      <c r="N723">
        <v>3425</v>
      </c>
    </row>
    <row r="724" spans="1:14" x14ac:dyDescent="0.3">
      <c r="A724" t="s">
        <v>1498</v>
      </c>
      <c r="B724" t="s">
        <v>24</v>
      </c>
      <c r="F724" t="s">
        <v>1499</v>
      </c>
      <c r="G724">
        <v>65569</v>
      </c>
      <c r="I724" t="str">
        <f t="shared" si="11"/>
        <v>Tushar Dugar</v>
      </c>
      <c r="J724" t="s">
        <v>60</v>
      </c>
      <c r="K724" t="s">
        <v>25</v>
      </c>
      <c r="N724">
        <v>1316</v>
      </c>
    </row>
    <row r="725" spans="1:14" x14ac:dyDescent="0.3">
      <c r="A725" t="s">
        <v>1500</v>
      </c>
      <c r="B725" t="s">
        <v>14</v>
      </c>
      <c r="F725" t="s">
        <v>1501</v>
      </c>
      <c r="G725">
        <v>104459</v>
      </c>
      <c r="I725" t="str">
        <f t="shared" si="11"/>
        <v>Kimaya Varty</v>
      </c>
      <c r="J725" t="s">
        <v>38</v>
      </c>
      <c r="K725" t="s">
        <v>39</v>
      </c>
      <c r="N725">
        <v>2258</v>
      </c>
    </row>
    <row r="726" spans="1:14" x14ac:dyDescent="0.3">
      <c r="A726" t="s">
        <v>1502</v>
      </c>
      <c r="B726" t="s">
        <v>46</v>
      </c>
      <c r="F726" t="s">
        <v>1503</v>
      </c>
      <c r="G726">
        <v>188172</v>
      </c>
      <c r="I726" t="str">
        <f t="shared" si="11"/>
        <v>Nirvi Ratta</v>
      </c>
      <c r="J726" t="s">
        <v>34</v>
      </c>
      <c r="K726" t="s">
        <v>35</v>
      </c>
      <c r="N726">
        <v>226</v>
      </c>
    </row>
    <row r="727" spans="1:14" x14ac:dyDescent="0.3">
      <c r="A727" t="s">
        <v>1504</v>
      </c>
      <c r="B727" t="s">
        <v>24</v>
      </c>
      <c r="F727" t="s">
        <v>1505</v>
      </c>
      <c r="G727">
        <v>60563</v>
      </c>
      <c r="I727" t="str">
        <f t="shared" si="11"/>
        <v>Mannat Atwal</v>
      </c>
      <c r="J727" t="s">
        <v>38</v>
      </c>
      <c r="K727" t="s">
        <v>55</v>
      </c>
      <c r="N727">
        <v>4660</v>
      </c>
    </row>
    <row r="728" spans="1:14" x14ac:dyDescent="0.3">
      <c r="A728" t="s">
        <v>1506</v>
      </c>
      <c r="B728" t="s">
        <v>14</v>
      </c>
      <c r="F728" t="s">
        <v>1507</v>
      </c>
      <c r="G728">
        <v>31609</v>
      </c>
      <c r="I728" t="str">
        <f t="shared" si="11"/>
        <v>Vivaan Mahajan</v>
      </c>
      <c r="J728" t="s">
        <v>34</v>
      </c>
      <c r="K728" t="s">
        <v>76</v>
      </c>
      <c r="N728">
        <v>4827</v>
      </c>
    </row>
    <row r="729" spans="1:14" x14ac:dyDescent="0.3">
      <c r="A729" t="s">
        <v>1508</v>
      </c>
      <c r="B729" t="s">
        <v>46</v>
      </c>
      <c r="F729" t="s">
        <v>1509</v>
      </c>
      <c r="G729">
        <v>129682</v>
      </c>
      <c r="I729" t="str">
        <f t="shared" si="11"/>
        <v>Kiaan Chana</v>
      </c>
      <c r="J729" t="s">
        <v>38</v>
      </c>
      <c r="K729" t="s">
        <v>55</v>
      </c>
      <c r="N729">
        <v>3594</v>
      </c>
    </row>
    <row r="730" spans="1:14" x14ac:dyDescent="0.3">
      <c r="A730" t="s">
        <v>1510</v>
      </c>
      <c r="B730" t="s">
        <v>259</v>
      </c>
      <c r="F730" t="s">
        <v>1511</v>
      </c>
      <c r="G730">
        <v>175003</v>
      </c>
      <c r="I730" t="str">
        <f t="shared" si="11"/>
        <v>Anaya Upadhyay</v>
      </c>
      <c r="J730" t="s">
        <v>38</v>
      </c>
      <c r="K730" t="s">
        <v>76</v>
      </c>
      <c r="N730">
        <v>2254</v>
      </c>
    </row>
    <row r="731" spans="1:14" x14ac:dyDescent="0.3">
      <c r="A731" t="s">
        <v>1512</v>
      </c>
      <c r="B731" t="s">
        <v>14</v>
      </c>
      <c r="F731" t="s">
        <v>1513</v>
      </c>
      <c r="G731">
        <v>71066</v>
      </c>
      <c r="I731" t="str">
        <f t="shared" si="11"/>
        <v>Rati Dhillon</v>
      </c>
      <c r="J731" t="s">
        <v>21</v>
      </c>
      <c r="K731" t="s">
        <v>39</v>
      </c>
      <c r="N731">
        <v>2102</v>
      </c>
    </row>
    <row r="732" spans="1:14" x14ac:dyDescent="0.3">
      <c r="A732" t="s">
        <v>1514</v>
      </c>
      <c r="B732" t="s">
        <v>46</v>
      </c>
      <c r="F732" t="s">
        <v>1515</v>
      </c>
      <c r="G732">
        <v>139524</v>
      </c>
      <c r="I732" t="str">
        <f t="shared" si="11"/>
        <v>Piya Raj</v>
      </c>
      <c r="J732" t="s">
        <v>15</v>
      </c>
      <c r="K732" t="s">
        <v>25</v>
      </c>
      <c r="N732">
        <v>2629</v>
      </c>
    </row>
    <row r="733" spans="1:14" x14ac:dyDescent="0.3">
      <c r="A733" t="s">
        <v>1516</v>
      </c>
      <c r="B733" t="s">
        <v>46</v>
      </c>
      <c r="F733" t="s">
        <v>1517</v>
      </c>
      <c r="G733">
        <v>54712</v>
      </c>
      <c r="I733" t="str">
        <f t="shared" si="11"/>
        <v>Shanaya Gopal</v>
      </c>
      <c r="J733" t="s">
        <v>60</v>
      </c>
      <c r="K733" t="s">
        <v>25</v>
      </c>
      <c r="N733">
        <v>3697</v>
      </c>
    </row>
    <row r="734" spans="1:14" x14ac:dyDescent="0.3">
      <c r="A734" t="s">
        <v>1518</v>
      </c>
      <c r="B734" t="s">
        <v>46</v>
      </c>
      <c r="F734" t="s">
        <v>1519</v>
      </c>
      <c r="G734">
        <v>191864</v>
      </c>
      <c r="I734" t="str">
        <f t="shared" si="11"/>
        <v>Ojas Vyas</v>
      </c>
      <c r="K734" t="s">
        <v>35</v>
      </c>
      <c r="N734">
        <v>3881</v>
      </c>
    </row>
    <row r="735" spans="1:14" x14ac:dyDescent="0.3">
      <c r="A735" t="s">
        <v>1520</v>
      </c>
      <c r="B735" t="s">
        <v>24</v>
      </c>
      <c r="F735" t="s">
        <v>1521</v>
      </c>
      <c r="G735">
        <v>94440</v>
      </c>
      <c r="I735" t="str">
        <f t="shared" si="11"/>
        <v>Madhup Lata</v>
      </c>
      <c r="J735" t="s">
        <v>15</v>
      </c>
      <c r="K735" t="s">
        <v>39</v>
      </c>
      <c r="N735">
        <v>688</v>
      </c>
    </row>
    <row r="736" spans="1:14" x14ac:dyDescent="0.3">
      <c r="A736" t="s">
        <v>1522</v>
      </c>
      <c r="B736" t="s">
        <v>5</v>
      </c>
      <c r="F736" t="s">
        <v>1523</v>
      </c>
      <c r="G736">
        <v>14256</v>
      </c>
      <c r="I736" t="str">
        <f t="shared" si="11"/>
        <v>Divij Ramanathan</v>
      </c>
      <c r="J736" t="s">
        <v>15</v>
      </c>
      <c r="K736" t="s">
        <v>39</v>
      </c>
      <c r="N736">
        <v>1186</v>
      </c>
    </row>
    <row r="737" spans="1:14" x14ac:dyDescent="0.3">
      <c r="A737" t="s">
        <v>1524</v>
      </c>
      <c r="B737" t="s">
        <v>14</v>
      </c>
      <c r="F737" t="s">
        <v>1525</v>
      </c>
      <c r="G737">
        <v>133369</v>
      </c>
      <c r="I737" t="str">
        <f t="shared" si="11"/>
        <v>Kavya Dalal</v>
      </c>
      <c r="J737" t="s">
        <v>60</v>
      </c>
      <c r="K737" t="s">
        <v>35</v>
      </c>
      <c r="N737">
        <v>4354</v>
      </c>
    </row>
    <row r="738" spans="1:14" x14ac:dyDescent="0.3">
      <c r="A738" t="s">
        <v>1526</v>
      </c>
      <c r="B738" t="s">
        <v>46</v>
      </c>
      <c r="F738" t="s">
        <v>1527</v>
      </c>
      <c r="G738">
        <v>167432</v>
      </c>
      <c r="I738" t="str">
        <f t="shared" si="11"/>
        <v>Nitara Sankar</v>
      </c>
      <c r="J738" t="s">
        <v>15</v>
      </c>
      <c r="K738" t="s">
        <v>16</v>
      </c>
      <c r="N738">
        <v>1122</v>
      </c>
    </row>
    <row r="739" spans="1:14" x14ac:dyDescent="0.3">
      <c r="A739" t="s">
        <v>1528</v>
      </c>
      <c r="B739" t="s">
        <v>14</v>
      </c>
      <c r="F739" t="s">
        <v>1529</v>
      </c>
      <c r="G739">
        <v>30254</v>
      </c>
      <c r="I739" t="str">
        <f t="shared" si="11"/>
        <v>Indrans Seth</v>
      </c>
      <c r="J739" t="s">
        <v>34</v>
      </c>
      <c r="K739" t="s">
        <v>35</v>
      </c>
      <c r="N739">
        <v>3864</v>
      </c>
    </row>
    <row r="740" spans="1:14" x14ac:dyDescent="0.3">
      <c r="A740" t="s">
        <v>1530</v>
      </c>
      <c r="B740" t="s">
        <v>42</v>
      </c>
      <c r="F740" t="s">
        <v>1531</v>
      </c>
      <c r="G740">
        <v>32172</v>
      </c>
      <c r="I740" t="str">
        <f t="shared" si="11"/>
        <v>Jayan Chowdhury</v>
      </c>
      <c r="J740" t="s">
        <v>60</v>
      </c>
      <c r="K740" t="s">
        <v>76</v>
      </c>
      <c r="N740">
        <v>4495</v>
      </c>
    </row>
    <row r="741" spans="1:14" x14ac:dyDescent="0.3">
      <c r="A741" t="s">
        <v>1532</v>
      </c>
      <c r="B741" t="s">
        <v>42</v>
      </c>
      <c r="F741" t="s">
        <v>1533</v>
      </c>
      <c r="G741">
        <v>114505</v>
      </c>
      <c r="I741" t="str">
        <f t="shared" si="11"/>
        <v>Ivana Bahl</v>
      </c>
      <c r="J741" t="s">
        <v>15</v>
      </c>
      <c r="K741" t="s">
        <v>76</v>
      </c>
      <c r="N741">
        <v>3997</v>
      </c>
    </row>
    <row r="742" spans="1:14" x14ac:dyDescent="0.3">
      <c r="A742" t="s">
        <v>1534</v>
      </c>
      <c r="B742" t="s">
        <v>5</v>
      </c>
      <c r="F742" t="s">
        <v>1535</v>
      </c>
      <c r="G742">
        <v>60950</v>
      </c>
      <c r="I742" t="str">
        <f t="shared" si="11"/>
        <v>Shray Kapur</v>
      </c>
      <c r="J742" t="s">
        <v>34</v>
      </c>
      <c r="K742" t="s">
        <v>43</v>
      </c>
      <c r="N742">
        <v>1641</v>
      </c>
    </row>
    <row r="743" spans="1:14" x14ac:dyDescent="0.3">
      <c r="A743" t="s">
        <v>1536</v>
      </c>
      <c r="B743" t="s">
        <v>5</v>
      </c>
      <c r="F743" t="s">
        <v>1537</v>
      </c>
      <c r="G743">
        <v>144567</v>
      </c>
      <c r="I743" t="str">
        <f t="shared" si="11"/>
        <v>Dhruv Randhawa</v>
      </c>
      <c r="J743" t="s">
        <v>38</v>
      </c>
      <c r="K743" t="s">
        <v>25</v>
      </c>
      <c r="N743">
        <v>4648</v>
      </c>
    </row>
    <row r="744" spans="1:14" x14ac:dyDescent="0.3">
      <c r="A744" t="s">
        <v>1538</v>
      </c>
      <c r="B744" t="s">
        <v>42</v>
      </c>
      <c r="F744" t="s">
        <v>1539</v>
      </c>
      <c r="G744">
        <v>173856</v>
      </c>
      <c r="I744" t="str">
        <f t="shared" si="11"/>
        <v>Lakshit Kibe</v>
      </c>
      <c r="J744" t="s">
        <v>38</v>
      </c>
      <c r="K744" t="s">
        <v>73</v>
      </c>
      <c r="N744">
        <v>1400</v>
      </c>
    </row>
    <row r="745" spans="1:14" x14ac:dyDescent="0.3">
      <c r="A745" t="s">
        <v>1540</v>
      </c>
      <c r="B745" t="s">
        <v>5</v>
      </c>
      <c r="F745" t="s">
        <v>1541</v>
      </c>
      <c r="G745">
        <v>189414</v>
      </c>
      <c r="I745" t="str">
        <f t="shared" si="11"/>
        <v>Anika Roy</v>
      </c>
      <c r="J745" t="s">
        <v>38</v>
      </c>
      <c r="K745" t="s">
        <v>55</v>
      </c>
      <c r="N745">
        <v>2018</v>
      </c>
    </row>
    <row r="746" spans="1:14" x14ac:dyDescent="0.3">
      <c r="A746" t="s">
        <v>1542</v>
      </c>
      <c r="B746" t="s">
        <v>42</v>
      </c>
      <c r="F746" t="s">
        <v>1543</v>
      </c>
      <c r="G746">
        <v>42768</v>
      </c>
      <c r="I746" t="str">
        <f t="shared" si="11"/>
        <v>Vedika Buch</v>
      </c>
      <c r="J746" t="s">
        <v>15</v>
      </c>
      <c r="K746" t="s">
        <v>39</v>
      </c>
      <c r="N746">
        <v>1501</v>
      </c>
    </row>
    <row r="747" spans="1:14" x14ac:dyDescent="0.3">
      <c r="A747" t="s">
        <v>1544</v>
      </c>
      <c r="B747" t="s">
        <v>24</v>
      </c>
      <c r="F747" t="s">
        <v>1545</v>
      </c>
      <c r="G747">
        <v>179979</v>
      </c>
      <c r="I747" t="str">
        <f t="shared" si="11"/>
        <v>Raghav Dara</v>
      </c>
      <c r="J747" t="s">
        <v>60</v>
      </c>
      <c r="K747" t="s">
        <v>29</v>
      </c>
      <c r="N747">
        <v>2978</v>
      </c>
    </row>
    <row r="748" spans="1:14" x14ac:dyDescent="0.3">
      <c r="A748" t="s">
        <v>1546</v>
      </c>
      <c r="B748" t="s">
        <v>14</v>
      </c>
      <c r="F748" t="s">
        <v>1547</v>
      </c>
      <c r="G748">
        <v>198498</v>
      </c>
      <c r="I748" t="str">
        <f t="shared" si="11"/>
        <v>Bhamini Balay</v>
      </c>
      <c r="J748" t="s">
        <v>15</v>
      </c>
      <c r="K748" t="s">
        <v>76</v>
      </c>
      <c r="N748">
        <v>3750</v>
      </c>
    </row>
    <row r="749" spans="1:14" x14ac:dyDescent="0.3">
      <c r="A749" t="s">
        <v>1548</v>
      </c>
      <c r="B749" t="s">
        <v>46</v>
      </c>
      <c r="F749" t="s">
        <v>1549</v>
      </c>
      <c r="G749">
        <v>188858</v>
      </c>
      <c r="I749" t="str">
        <f t="shared" si="11"/>
        <v>Mohanlal Bahri</v>
      </c>
      <c r="J749" t="s">
        <v>21</v>
      </c>
      <c r="K749" t="s">
        <v>55</v>
      </c>
      <c r="N749">
        <v>844</v>
      </c>
    </row>
    <row r="750" spans="1:14" x14ac:dyDescent="0.3">
      <c r="A750" t="s">
        <v>1550</v>
      </c>
      <c r="B750" t="s">
        <v>14</v>
      </c>
      <c r="F750" t="s">
        <v>1551</v>
      </c>
      <c r="G750">
        <v>99577</v>
      </c>
      <c r="I750" t="str">
        <f t="shared" si="11"/>
        <v>Renee Chandran</v>
      </c>
      <c r="J750" t="s">
        <v>60</v>
      </c>
      <c r="K750" t="s">
        <v>25</v>
      </c>
      <c r="N750">
        <v>2876</v>
      </c>
    </row>
    <row r="751" spans="1:14" x14ac:dyDescent="0.3">
      <c r="A751" t="s">
        <v>1552</v>
      </c>
      <c r="B751" t="s">
        <v>14</v>
      </c>
      <c r="F751" t="s">
        <v>1553</v>
      </c>
      <c r="G751">
        <v>113696</v>
      </c>
      <c r="I751" t="str">
        <f t="shared" si="11"/>
        <v>Divyansh Randhawa</v>
      </c>
      <c r="J751" t="s">
        <v>38</v>
      </c>
      <c r="K751" t="s">
        <v>43</v>
      </c>
      <c r="N751">
        <v>2746</v>
      </c>
    </row>
    <row r="752" spans="1:14" x14ac:dyDescent="0.3">
      <c r="A752" t="s">
        <v>1554</v>
      </c>
      <c r="B752" t="s">
        <v>42</v>
      </c>
      <c r="F752" t="s">
        <v>1555</v>
      </c>
      <c r="G752">
        <v>192039</v>
      </c>
      <c r="I752" t="str">
        <f t="shared" si="11"/>
        <v>Samaira Iyengar</v>
      </c>
      <c r="J752" t="s">
        <v>15</v>
      </c>
      <c r="K752" t="s">
        <v>76</v>
      </c>
      <c r="N752">
        <v>2293</v>
      </c>
    </row>
    <row r="753" spans="1:14" x14ac:dyDescent="0.3">
      <c r="A753" t="s">
        <v>1556</v>
      </c>
      <c r="B753" t="s">
        <v>42</v>
      </c>
      <c r="F753" t="s">
        <v>1557</v>
      </c>
      <c r="G753">
        <v>91095</v>
      </c>
      <c r="I753" t="str">
        <f t="shared" si="11"/>
        <v>Zaina Choudhury</v>
      </c>
      <c r="J753" t="s">
        <v>38</v>
      </c>
      <c r="K753" t="s">
        <v>16</v>
      </c>
      <c r="N753">
        <v>3194</v>
      </c>
    </row>
    <row r="754" spans="1:14" x14ac:dyDescent="0.3">
      <c r="A754" t="s">
        <v>1558</v>
      </c>
      <c r="B754" t="s">
        <v>14</v>
      </c>
      <c r="F754" t="s">
        <v>1559</v>
      </c>
      <c r="G754">
        <v>69567</v>
      </c>
      <c r="I754" t="str">
        <f t="shared" si="11"/>
        <v>Madhup Garg</v>
      </c>
      <c r="J754" t="s">
        <v>21</v>
      </c>
      <c r="K754" t="s">
        <v>55</v>
      </c>
      <c r="N754">
        <v>2790</v>
      </c>
    </row>
    <row r="755" spans="1:14" x14ac:dyDescent="0.3">
      <c r="A755" t="s">
        <v>1560</v>
      </c>
      <c r="B755" t="s">
        <v>42</v>
      </c>
      <c r="F755" t="s">
        <v>1561</v>
      </c>
      <c r="G755">
        <v>73357</v>
      </c>
      <c r="I755" t="str">
        <f t="shared" si="11"/>
        <v>Tiya Ramaswamy</v>
      </c>
      <c r="J755" t="s">
        <v>34</v>
      </c>
      <c r="K755" t="s">
        <v>55</v>
      </c>
      <c r="N755">
        <v>3334</v>
      </c>
    </row>
    <row r="756" spans="1:14" x14ac:dyDescent="0.3">
      <c r="A756" t="s">
        <v>1562</v>
      </c>
      <c r="B756" t="s">
        <v>42</v>
      </c>
      <c r="F756" t="s">
        <v>1563</v>
      </c>
      <c r="G756">
        <v>124268</v>
      </c>
      <c r="I756" t="str">
        <f t="shared" si="11"/>
        <v>Vritika Garde</v>
      </c>
      <c r="K756" t="s">
        <v>25</v>
      </c>
      <c r="N756">
        <v>2820</v>
      </c>
    </row>
    <row r="757" spans="1:14" x14ac:dyDescent="0.3">
      <c r="A757" t="s">
        <v>1564</v>
      </c>
      <c r="B757" t="s">
        <v>42</v>
      </c>
      <c r="F757" t="s">
        <v>1565</v>
      </c>
      <c r="G757">
        <v>132762</v>
      </c>
      <c r="I757" t="str">
        <f t="shared" si="11"/>
        <v>Ojas Upadhyay</v>
      </c>
      <c r="J757" t="s">
        <v>21</v>
      </c>
      <c r="K757" t="s">
        <v>25</v>
      </c>
      <c r="N757">
        <v>4903</v>
      </c>
    </row>
    <row r="758" spans="1:14" x14ac:dyDescent="0.3">
      <c r="A758" t="s">
        <v>1566</v>
      </c>
      <c r="B758" t="s">
        <v>14</v>
      </c>
      <c r="F758" t="s">
        <v>1567</v>
      </c>
      <c r="G758">
        <v>181297</v>
      </c>
      <c r="I758" t="str">
        <f t="shared" si="11"/>
        <v>Saanvi Shankar</v>
      </c>
      <c r="J758" t="s">
        <v>34</v>
      </c>
      <c r="K758" t="s">
        <v>39</v>
      </c>
      <c r="N758">
        <v>1830</v>
      </c>
    </row>
    <row r="759" spans="1:14" x14ac:dyDescent="0.3">
      <c r="A759" t="s">
        <v>1568</v>
      </c>
      <c r="B759" t="s">
        <v>46</v>
      </c>
      <c r="F759" t="s">
        <v>1569</v>
      </c>
      <c r="G759">
        <v>194427</v>
      </c>
      <c r="I759" t="str">
        <f t="shared" si="11"/>
        <v>Aarna Bhardwaj</v>
      </c>
      <c r="J759" t="s">
        <v>21</v>
      </c>
      <c r="K759" t="s">
        <v>25</v>
      </c>
      <c r="N759">
        <v>1958</v>
      </c>
    </row>
    <row r="760" spans="1:14" x14ac:dyDescent="0.3">
      <c r="A760" t="s">
        <v>1570</v>
      </c>
      <c r="B760" t="s">
        <v>46</v>
      </c>
      <c r="F760" t="s">
        <v>1571</v>
      </c>
      <c r="G760">
        <v>31151</v>
      </c>
      <c r="I760" t="str">
        <f t="shared" si="11"/>
        <v>Sahil Sawhney</v>
      </c>
      <c r="J760" t="s">
        <v>34</v>
      </c>
      <c r="K760" t="s">
        <v>76</v>
      </c>
      <c r="N760">
        <v>312</v>
      </c>
    </row>
    <row r="761" spans="1:14" x14ac:dyDescent="0.3">
      <c r="A761" t="s">
        <v>1572</v>
      </c>
      <c r="B761" t="s">
        <v>24</v>
      </c>
      <c r="F761" t="s">
        <v>1573</v>
      </c>
      <c r="G761">
        <v>96972</v>
      </c>
      <c r="I761" t="str">
        <f t="shared" si="11"/>
        <v>Emir Ratta</v>
      </c>
      <c r="J761" t="s">
        <v>38</v>
      </c>
      <c r="K761" t="s">
        <v>43</v>
      </c>
      <c r="N761">
        <v>1443</v>
      </c>
    </row>
    <row r="762" spans="1:14" x14ac:dyDescent="0.3">
      <c r="A762" t="s">
        <v>1574</v>
      </c>
      <c r="B762" t="s">
        <v>24</v>
      </c>
      <c r="F762" t="s">
        <v>1575</v>
      </c>
      <c r="G762">
        <v>23322</v>
      </c>
      <c r="I762" t="str">
        <f t="shared" si="11"/>
        <v>Kanav Chacko</v>
      </c>
      <c r="J762" t="s">
        <v>60</v>
      </c>
      <c r="K762" t="s">
        <v>73</v>
      </c>
      <c r="N762">
        <v>3166</v>
      </c>
    </row>
    <row r="763" spans="1:14" x14ac:dyDescent="0.3">
      <c r="A763" t="s">
        <v>1576</v>
      </c>
      <c r="B763" t="s">
        <v>24</v>
      </c>
      <c r="F763" t="s">
        <v>1577</v>
      </c>
      <c r="G763">
        <v>134472</v>
      </c>
      <c r="I763" t="str">
        <f t="shared" si="11"/>
        <v>Amani Sundaram</v>
      </c>
      <c r="J763" t="s">
        <v>15</v>
      </c>
      <c r="K763" t="s">
        <v>73</v>
      </c>
      <c r="N763">
        <v>3142</v>
      </c>
    </row>
    <row r="764" spans="1:14" x14ac:dyDescent="0.3">
      <c r="A764" t="s">
        <v>1578</v>
      </c>
      <c r="B764" t="s">
        <v>46</v>
      </c>
      <c r="F764" t="s">
        <v>1579</v>
      </c>
      <c r="G764">
        <v>190193</v>
      </c>
      <c r="I764" t="str">
        <f t="shared" si="11"/>
        <v>Bhamini Dua</v>
      </c>
      <c r="J764" t="s">
        <v>21</v>
      </c>
      <c r="K764" t="s">
        <v>43</v>
      </c>
      <c r="N764">
        <v>1480</v>
      </c>
    </row>
    <row r="765" spans="1:14" x14ac:dyDescent="0.3">
      <c r="A765" t="s">
        <v>1580</v>
      </c>
      <c r="B765" t="s">
        <v>5</v>
      </c>
      <c r="F765" t="s">
        <v>1581</v>
      </c>
      <c r="G765">
        <v>120771</v>
      </c>
      <c r="I765" t="str">
        <f t="shared" si="11"/>
        <v>Advik Shanker</v>
      </c>
      <c r="J765" t="s">
        <v>38</v>
      </c>
      <c r="K765" t="s">
        <v>76</v>
      </c>
      <c r="N765">
        <v>247</v>
      </c>
    </row>
    <row r="766" spans="1:14" x14ac:dyDescent="0.3">
      <c r="A766" t="s">
        <v>1582</v>
      </c>
      <c r="B766" t="s">
        <v>46</v>
      </c>
      <c r="F766" t="s">
        <v>1583</v>
      </c>
      <c r="G766">
        <v>168914</v>
      </c>
      <c r="I766" t="str">
        <f t="shared" si="11"/>
        <v>Khushi Malhotra</v>
      </c>
      <c r="J766" t="s">
        <v>21</v>
      </c>
      <c r="K766" t="s">
        <v>16</v>
      </c>
      <c r="N766">
        <v>3793</v>
      </c>
    </row>
    <row r="767" spans="1:14" x14ac:dyDescent="0.3">
      <c r="A767" t="s">
        <v>1584</v>
      </c>
      <c r="B767" t="s">
        <v>14</v>
      </c>
      <c r="F767" t="s">
        <v>1585</v>
      </c>
      <c r="G767">
        <v>147978</v>
      </c>
      <c r="I767" t="str">
        <f t="shared" si="11"/>
        <v>Seher Sathe</v>
      </c>
      <c r="J767" t="s">
        <v>60</v>
      </c>
      <c r="K767" t="s">
        <v>55</v>
      </c>
      <c r="N767">
        <v>1536</v>
      </c>
    </row>
    <row r="768" spans="1:14" x14ac:dyDescent="0.3">
      <c r="A768" t="s">
        <v>1586</v>
      </c>
      <c r="B768" t="s">
        <v>14</v>
      </c>
      <c r="F768" t="s">
        <v>1587</v>
      </c>
      <c r="G768">
        <v>38239</v>
      </c>
      <c r="I768" t="str">
        <f t="shared" si="11"/>
        <v>Diya Gade</v>
      </c>
      <c r="J768" t="s">
        <v>38</v>
      </c>
      <c r="K768" t="s">
        <v>35</v>
      </c>
      <c r="N768">
        <v>4413</v>
      </c>
    </row>
    <row r="769" spans="1:14" x14ac:dyDescent="0.3">
      <c r="A769" t="s">
        <v>1588</v>
      </c>
      <c r="B769" t="s">
        <v>42</v>
      </c>
      <c r="F769" t="s">
        <v>1589</v>
      </c>
      <c r="G769">
        <v>83638</v>
      </c>
      <c r="I769" t="str">
        <f t="shared" si="11"/>
        <v>Jiya Mann</v>
      </c>
      <c r="J769" t="s">
        <v>60</v>
      </c>
      <c r="K769" t="s">
        <v>43</v>
      </c>
      <c r="N769">
        <v>522</v>
      </c>
    </row>
    <row r="770" spans="1:14" x14ac:dyDescent="0.3">
      <c r="A770" t="s">
        <v>1590</v>
      </c>
      <c r="B770" t="s">
        <v>42</v>
      </c>
      <c r="F770" t="s">
        <v>1591</v>
      </c>
      <c r="G770">
        <v>130700</v>
      </c>
      <c r="I770" t="str">
        <f t="shared" si="11"/>
        <v>Nayantara Jayaraman</v>
      </c>
      <c r="J770" t="s">
        <v>34</v>
      </c>
      <c r="K770" t="s">
        <v>55</v>
      </c>
      <c r="N770">
        <v>4586</v>
      </c>
    </row>
    <row r="771" spans="1:14" x14ac:dyDescent="0.3">
      <c r="A771" t="s">
        <v>1592</v>
      </c>
      <c r="B771" t="s">
        <v>24</v>
      </c>
      <c r="F771" t="s">
        <v>1593</v>
      </c>
      <c r="G771">
        <v>62918</v>
      </c>
      <c r="I771" t="str">
        <f t="shared" ref="I771:I834" si="12">TRIM(F771)</f>
        <v>Lavanya Dara</v>
      </c>
      <c r="J771" t="s">
        <v>38</v>
      </c>
      <c r="K771" t="s">
        <v>29</v>
      </c>
      <c r="N771">
        <v>2240</v>
      </c>
    </row>
    <row r="772" spans="1:14" x14ac:dyDescent="0.3">
      <c r="A772" t="s">
        <v>1594</v>
      </c>
      <c r="B772" t="s">
        <v>1123</v>
      </c>
      <c r="F772" t="s">
        <v>1595</v>
      </c>
      <c r="G772">
        <v>153159</v>
      </c>
      <c r="I772" t="str">
        <f t="shared" si="12"/>
        <v>Anika Koshy</v>
      </c>
      <c r="J772" t="s">
        <v>60</v>
      </c>
      <c r="K772" t="s">
        <v>76</v>
      </c>
      <c r="N772">
        <v>2949</v>
      </c>
    </row>
    <row r="773" spans="1:14" x14ac:dyDescent="0.3">
      <c r="A773" t="s">
        <v>1596</v>
      </c>
      <c r="B773" t="s">
        <v>46</v>
      </c>
      <c r="F773" t="s">
        <v>1597</v>
      </c>
      <c r="G773">
        <v>142981</v>
      </c>
      <c r="I773" t="str">
        <f t="shared" si="12"/>
        <v>Raghav Loke</v>
      </c>
      <c r="J773" t="s">
        <v>21</v>
      </c>
      <c r="K773" t="s">
        <v>55</v>
      </c>
      <c r="N773">
        <v>2043</v>
      </c>
    </row>
    <row r="774" spans="1:14" x14ac:dyDescent="0.3">
      <c r="A774" t="s">
        <v>1598</v>
      </c>
      <c r="B774" t="s">
        <v>5</v>
      </c>
      <c r="F774" t="s">
        <v>1599</v>
      </c>
      <c r="G774">
        <v>79760</v>
      </c>
      <c r="I774" t="str">
        <f t="shared" si="12"/>
        <v>Aradhya Tiwari</v>
      </c>
      <c r="J774" t="s">
        <v>15</v>
      </c>
      <c r="K774" t="s">
        <v>29</v>
      </c>
      <c r="N774">
        <v>2548</v>
      </c>
    </row>
    <row r="775" spans="1:14" x14ac:dyDescent="0.3">
      <c r="A775" t="s">
        <v>1600</v>
      </c>
      <c r="B775" t="s">
        <v>24</v>
      </c>
      <c r="F775" t="s">
        <v>1601</v>
      </c>
      <c r="G775">
        <v>168416</v>
      </c>
      <c r="I775" t="str">
        <f t="shared" si="12"/>
        <v>Samar Bawa</v>
      </c>
      <c r="J775" t="s">
        <v>38</v>
      </c>
      <c r="K775" t="s">
        <v>25</v>
      </c>
      <c r="N775">
        <v>1819</v>
      </c>
    </row>
    <row r="776" spans="1:14" x14ac:dyDescent="0.3">
      <c r="A776" t="s">
        <v>1602</v>
      </c>
      <c r="B776" t="s">
        <v>46</v>
      </c>
      <c r="F776" t="s">
        <v>1603</v>
      </c>
      <c r="G776">
        <v>147599</v>
      </c>
      <c r="I776" t="str">
        <f t="shared" si="12"/>
        <v>Vivaan Dey</v>
      </c>
      <c r="J776" t="s">
        <v>21</v>
      </c>
      <c r="K776" t="s">
        <v>39</v>
      </c>
      <c r="N776">
        <v>1795</v>
      </c>
    </row>
    <row r="777" spans="1:14" x14ac:dyDescent="0.3">
      <c r="A777" t="s">
        <v>1604</v>
      </c>
      <c r="B777" t="s">
        <v>46</v>
      </c>
      <c r="F777" t="s">
        <v>1605</v>
      </c>
      <c r="G777">
        <v>119422</v>
      </c>
      <c r="I777" t="str">
        <f t="shared" si="12"/>
        <v>Baiju Chaudry</v>
      </c>
      <c r="J777" t="s">
        <v>60</v>
      </c>
      <c r="K777" t="s">
        <v>16</v>
      </c>
      <c r="N777">
        <v>4630</v>
      </c>
    </row>
    <row r="778" spans="1:14" x14ac:dyDescent="0.3">
      <c r="A778" t="s">
        <v>1606</v>
      </c>
      <c r="B778" t="s">
        <v>42</v>
      </c>
      <c r="F778" t="s">
        <v>1607</v>
      </c>
      <c r="G778">
        <v>11612</v>
      </c>
      <c r="I778" t="str">
        <f t="shared" si="12"/>
        <v>Samar Agate</v>
      </c>
      <c r="J778" t="s">
        <v>21</v>
      </c>
      <c r="K778" t="s">
        <v>39</v>
      </c>
      <c r="N778">
        <v>1458</v>
      </c>
    </row>
    <row r="779" spans="1:14" x14ac:dyDescent="0.3">
      <c r="A779" t="s">
        <v>1608</v>
      </c>
      <c r="B779" t="s">
        <v>42</v>
      </c>
      <c r="F779" t="s">
        <v>1609</v>
      </c>
      <c r="G779">
        <v>69736</v>
      </c>
      <c r="I779" t="str">
        <f t="shared" si="12"/>
        <v>Drishya Kothari</v>
      </c>
      <c r="J779" t="s">
        <v>60</v>
      </c>
      <c r="K779" t="s">
        <v>35</v>
      </c>
      <c r="N779">
        <v>1639</v>
      </c>
    </row>
    <row r="780" spans="1:14" x14ac:dyDescent="0.3">
      <c r="A780" t="s">
        <v>1610</v>
      </c>
      <c r="B780" t="s">
        <v>14</v>
      </c>
      <c r="F780" t="s">
        <v>1611</v>
      </c>
      <c r="G780">
        <v>71033</v>
      </c>
      <c r="I780" t="str">
        <f t="shared" si="12"/>
        <v>Krish Contractor</v>
      </c>
      <c r="J780" t="s">
        <v>38</v>
      </c>
      <c r="K780" t="s">
        <v>29</v>
      </c>
      <c r="N780">
        <v>4837</v>
      </c>
    </row>
    <row r="781" spans="1:14" x14ac:dyDescent="0.3">
      <c r="A781" t="s">
        <v>1612</v>
      </c>
      <c r="B781" t="s">
        <v>5</v>
      </c>
      <c r="F781" t="s">
        <v>1613</v>
      </c>
      <c r="G781">
        <v>38807</v>
      </c>
      <c r="I781" t="str">
        <f t="shared" si="12"/>
        <v>Dishani Saxena</v>
      </c>
      <c r="J781" t="s">
        <v>60</v>
      </c>
      <c r="K781" t="s">
        <v>29</v>
      </c>
      <c r="N781">
        <v>3143</v>
      </c>
    </row>
    <row r="782" spans="1:14" x14ac:dyDescent="0.3">
      <c r="A782" t="s">
        <v>1614</v>
      </c>
      <c r="B782" t="s">
        <v>369</v>
      </c>
      <c r="F782" t="s">
        <v>1615</v>
      </c>
      <c r="G782">
        <v>113762</v>
      </c>
      <c r="I782" t="str">
        <f t="shared" si="12"/>
        <v>Samiha Sharaf</v>
      </c>
      <c r="J782" t="s">
        <v>60</v>
      </c>
      <c r="K782" t="s">
        <v>29</v>
      </c>
      <c r="N782">
        <v>4111</v>
      </c>
    </row>
    <row r="783" spans="1:14" x14ac:dyDescent="0.3">
      <c r="A783" t="s">
        <v>1616</v>
      </c>
      <c r="B783" t="s">
        <v>14</v>
      </c>
      <c r="F783" t="s">
        <v>1617</v>
      </c>
      <c r="G783">
        <v>69055</v>
      </c>
      <c r="I783" t="str">
        <f t="shared" si="12"/>
        <v>Inaaya Srivastava</v>
      </c>
      <c r="J783" t="s">
        <v>21</v>
      </c>
      <c r="K783" t="s">
        <v>39</v>
      </c>
      <c r="N783">
        <v>2815</v>
      </c>
    </row>
    <row r="784" spans="1:14" x14ac:dyDescent="0.3">
      <c r="A784" t="s">
        <v>1618</v>
      </c>
      <c r="B784" t="s">
        <v>14</v>
      </c>
      <c r="F784" t="s">
        <v>1619</v>
      </c>
      <c r="G784">
        <v>61129</v>
      </c>
      <c r="I784" t="str">
        <f t="shared" si="12"/>
        <v>Mahika Hegde</v>
      </c>
      <c r="J784" t="s">
        <v>34</v>
      </c>
      <c r="K784" t="s">
        <v>35</v>
      </c>
      <c r="N784">
        <v>2504</v>
      </c>
    </row>
    <row r="785" spans="1:14" x14ac:dyDescent="0.3">
      <c r="A785" t="s">
        <v>1620</v>
      </c>
      <c r="B785" t="s">
        <v>42</v>
      </c>
      <c r="F785" t="s">
        <v>1621</v>
      </c>
      <c r="G785">
        <v>149005</v>
      </c>
      <c r="I785" t="str">
        <f t="shared" si="12"/>
        <v>Suhana Bedi</v>
      </c>
      <c r="J785" t="s">
        <v>60</v>
      </c>
      <c r="K785" t="s">
        <v>35</v>
      </c>
      <c r="N785">
        <v>672</v>
      </c>
    </row>
    <row r="786" spans="1:14" x14ac:dyDescent="0.3">
      <c r="A786" t="s">
        <v>1622</v>
      </c>
      <c r="B786" t="s">
        <v>24</v>
      </c>
      <c r="F786" t="s">
        <v>1623</v>
      </c>
      <c r="G786" t="s">
        <v>1624</v>
      </c>
      <c r="I786" t="str">
        <f t="shared" si="12"/>
        <v>Zara Kulkarni</v>
      </c>
      <c r="J786" t="s">
        <v>38</v>
      </c>
      <c r="K786" t="s">
        <v>39</v>
      </c>
      <c r="N786">
        <v>3039</v>
      </c>
    </row>
    <row r="787" spans="1:14" x14ac:dyDescent="0.3">
      <c r="A787" t="s">
        <v>1625</v>
      </c>
      <c r="B787" t="s">
        <v>24</v>
      </c>
      <c r="F787" t="s">
        <v>1626</v>
      </c>
      <c r="G787">
        <v>104011</v>
      </c>
      <c r="I787" t="str">
        <f t="shared" si="12"/>
        <v>Shayak Swamy</v>
      </c>
      <c r="J787" t="s">
        <v>34</v>
      </c>
      <c r="K787" t="s">
        <v>73</v>
      </c>
      <c r="N787">
        <v>1239</v>
      </c>
    </row>
    <row r="788" spans="1:14" x14ac:dyDescent="0.3">
      <c r="A788" t="s">
        <v>1627</v>
      </c>
      <c r="B788" t="s">
        <v>42</v>
      </c>
      <c r="F788" t="s">
        <v>1628</v>
      </c>
      <c r="G788">
        <v>43955</v>
      </c>
      <c r="I788" t="str">
        <f t="shared" si="12"/>
        <v>Vihaan Lad</v>
      </c>
      <c r="J788" t="s">
        <v>21</v>
      </c>
      <c r="K788" t="s">
        <v>35</v>
      </c>
      <c r="N788">
        <v>4038</v>
      </c>
    </row>
    <row r="789" spans="1:14" x14ac:dyDescent="0.3">
      <c r="A789" t="s">
        <v>1629</v>
      </c>
      <c r="B789" t="s">
        <v>42</v>
      </c>
      <c r="F789" t="s">
        <v>1630</v>
      </c>
      <c r="G789">
        <v>50171</v>
      </c>
      <c r="I789" t="str">
        <f t="shared" si="12"/>
        <v>Gokul De</v>
      </c>
      <c r="J789" t="s">
        <v>34</v>
      </c>
      <c r="K789" t="s">
        <v>43</v>
      </c>
      <c r="N789">
        <v>3012</v>
      </c>
    </row>
    <row r="790" spans="1:14" x14ac:dyDescent="0.3">
      <c r="A790" t="s">
        <v>1631</v>
      </c>
      <c r="B790" t="s">
        <v>42</v>
      </c>
      <c r="F790" t="s">
        <v>1632</v>
      </c>
      <c r="G790">
        <v>88250</v>
      </c>
      <c r="I790" t="str">
        <f t="shared" si="12"/>
        <v>Shayak Sarraf</v>
      </c>
      <c r="J790" t="s">
        <v>38</v>
      </c>
      <c r="K790" t="s">
        <v>25</v>
      </c>
      <c r="N790">
        <v>891</v>
      </c>
    </row>
    <row r="791" spans="1:14" x14ac:dyDescent="0.3">
      <c r="A791" t="s">
        <v>1633</v>
      </c>
      <c r="B791" t="s">
        <v>5</v>
      </c>
      <c r="F791" t="s">
        <v>1634</v>
      </c>
      <c r="G791">
        <v>153618</v>
      </c>
      <c r="I791" t="str">
        <f t="shared" si="12"/>
        <v>Bhavin Shere</v>
      </c>
      <c r="J791" t="s">
        <v>60</v>
      </c>
      <c r="K791" t="s">
        <v>35</v>
      </c>
      <c r="N791">
        <v>1643</v>
      </c>
    </row>
    <row r="792" spans="1:14" x14ac:dyDescent="0.3">
      <c r="A792" t="s">
        <v>1635</v>
      </c>
      <c r="B792" t="s">
        <v>24</v>
      </c>
      <c r="F792" t="s">
        <v>1636</v>
      </c>
      <c r="G792">
        <v>58255</v>
      </c>
      <c r="I792" t="str">
        <f t="shared" si="12"/>
        <v>Lakshit Kata</v>
      </c>
      <c r="J792" t="s">
        <v>34</v>
      </c>
      <c r="K792" t="s">
        <v>73</v>
      </c>
      <c r="N792">
        <v>4952</v>
      </c>
    </row>
    <row r="793" spans="1:14" x14ac:dyDescent="0.3">
      <c r="A793" t="s">
        <v>1637</v>
      </c>
      <c r="B793" t="s">
        <v>46</v>
      </c>
      <c r="F793" t="s">
        <v>1638</v>
      </c>
      <c r="G793">
        <v>148574</v>
      </c>
      <c r="I793" t="str">
        <f t="shared" si="12"/>
        <v>Zeeshan Mann</v>
      </c>
      <c r="J793" t="s">
        <v>38</v>
      </c>
      <c r="K793" t="s">
        <v>35</v>
      </c>
      <c r="N793">
        <v>1572</v>
      </c>
    </row>
    <row r="794" spans="1:14" x14ac:dyDescent="0.3">
      <c r="A794" t="s">
        <v>1639</v>
      </c>
      <c r="B794" t="s">
        <v>14</v>
      </c>
      <c r="F794" t="s">
        <v>1640</v>
      </c>
      <c r="G794">
        <v>118602</v>
      </c>
      <c r="I794" t="str">
        <f t="shared" si="12"/>
        <v>Anahita Hans</v>
      </c>
      <c r="J794" t="s">
        <v>15</v>
      </c>
      <c r="K794" t="s">
        <v>16</v>
      </c>
      <c r="N794">
        <v>842</v>
      </c>
    </row>
    <row r="795" spans="1:14" x14ac:dyDescent="0.3">
      <c r="A795" t="s">
        <v>1641</v>
      </c>
      <c r="B795" t="s">
        <v>5</v>
      </c>
      <c r="F795" t="s">
        <v>1642</v>
      </c>
      <c r="G795">
        <v>83517</v>
      </c>
      <c r="I795" t="str">
        <f t="shared" si="12"/>
        <v>Gokul Deol</v>
      </c>
      <c r="J795" t="s">
        <v>34</v>
      </c>
      <c r="K795" t="s">
        <v>16</v>
      </c>
      <c r="N795">
        <v>1973</v>
      </c>
    </row>
    <row r="796" spans="1:14" x14ac:dyDescent="0.3">
      <c r="A796" t="s">
        <v>1643</v>
      </c>
      <c r="B796" t="s">
        <v>5</v>
      </c>
      <c r="F796" t="s">
        <v>1644</v>
      </c>
      <c r="G796">
        <v>103231</v>
      </c>
      <c r="I796" t="str">
        <f t="shared" si="12"/>
        <v>Emir Khatri</v>
      </c>
      <c r="J796" t="s">
        <v>60</v>
      </c>
      <c r="K796" t="s">
        <v>16</v>
      </c>
      <c r="N796">
        <v>3445</v>
      </c>
    </row>
    <row r="797" spans="1:14" x14ac:dyDescent="0.3">
      <c r="A797" t="s">
        <v>1645</v>
      </c>
      <c r="B797" t="s">
        <v>42</v>
      </c>
      <c r="F797" t="s">
        <v>1646</v>
      </c>
      <c r="G797">
        <v>5736</v>
      </c>
      <c r="I797" t="str">
        <f t="shared" si="12"/>
        <v>Ivana Sundaram</v>
      </c>
      <c r="J797" t="s">
        <v>60</v>
      </c>
      <c r="K797" t="s">
        <v>25</v>
      </c>
      <c r="N797">
        <v>3378</v>
      </c>
    </row>
    <row r="798" spans="1:14" x14ac:dyDescent="0.3">
      <c r="A798" t="s">
        <v>1647</v>
      </c>
      <c r="B798" t="s">
        <v>46</v>
      </c>
      <c r="F798" t="s">
        <v>1648</v>
      </c>
      <c r="G798">
        <v>65336</v>
      </c>
      <c r="I798" t="str">
        <f t="shared" si="12"/>
        <v>Manikya Dewan</v>
      </c>
      <c r="J798" t="s">
        <v>15</v>
      </c>
      <c r="K798" t="s">
        <v>35</v>
      </c>
      <c r="N798">
        <v>4668</v>
      </c>
    </row>
    <row r="799" spans="1:14" x14ac:dyDescent="0.3">
      <c r="A799" t="s">
        <v>1649</v>
      </c>
      <c r="B799" t="s">
        <v>24</v>
      </c>
      <c r="F799" t="s">
        <v>1650</v>
      </c>
      <c r="G799">
        <v>80664</v>
      </c>
      <c r="I799" t="str">
        <f t="shared" si="12"/>
        <v>Vritika Bahl</v>
      </c>
      <c r="J799" t="s">
        <v>34</v>
      </c>
      <c r="K799" t="s">
        <v>76</v>
      </c>
      <c r="N799">
        <v>3573</v>
      </c>
    </row>
    <row r="800" spans="1:14" x14ac:dyDescent="0.3">
      <c r="A800" t="s">
        <v>1651</v>
      </c>
      <c r="B800" t="s">
        <v>24</v>
      </c>
      <c r="F800" t="s">
        <v>1652</v>
      </c>
      <c r="G800">
        <v>49276</v>
      </c>
      <c r="I800" t="str">
        <f t="shared" si="12"/>
        <v>Aaina Kala</v>
      </c>
      <c r="J800" t="s">
        <v>38</v>
      </c>
      <c r="K800" t="s">
        <v>39</v>
      </c>
      <c r="N800">
        <v>1414</v>
      </c>
    </row>
    <row r="801" spans="1:14" x14ac:dyDescent="0.3">
      <c r="A801" t="s">
        <v>1653</v>
      </c>
      <c r="B801" t="s">
        <v>46</v>
      </c>
      <c r="F801" t="s">
        <v>1654</v>
      </c>
      <c r="G801">
        <v>57826</v>
      </c>
      <c r="I801" t="str">
        <f t="shared" si="12"/>
        <v>Armaan Ratti</v>
      </c>
      <c r="J801" t="s">
        <v>34</v>
      </c>
      <c r="K801" t="s">
        <v>16</v>
      </c>
      <c r="N801">
        <v>2423</v>
      </c>
    </row>
    <row r="802" spans="1:14" x14ac:dyDescent="0.3">
      <c r="A802" t="s">
        <v>1655</v>
      </c>
      <c r="B802" t="s">
        <v>46</v>
      </c>
      <c r="F802" t="s">
        <v>1656</v>
      </c>
      <c r="G802">
        <v>182401</v>
      </c>
      <c r="I802" t="str">
        <f t="shared" si="12"/>
        <v>Lavanya Shah</v>
      </c>
      <c r="J802" t="s">
        <v>60</v>
      </c>
      <c r="K802" t="s">
        <v>43</v>
      </c>
      <c r="N802">
        <v>2168</v>
      </c>
    </row>
    <row r="803" spans="1:14" x14ac:dyDescent="0.3">
      <c r="A803" t="s">
        <v>1657</v>
      </c>
      <c r="B803" t="s">
        <v>14</v>
      </c>
      <c r="F803" t="s">
        <v>1658</v>
      </c>
      <c r="G803">
        <v>165110</v>
      </c>
      <c r="I803" t="str">
        <f t="shared" si="12"/>
        <v>Jayant Soni</v>
      </c>
      <c r="J803" t="s">
        <v>15</v>
      </c>
      <c r="K803" t="s">
        <v>73</v>
      </c>
      <c r="N803">
        <v>564</v>
      </c>
    </row>
    <row r="804" spans="1:14" x14ac:dyDescent="0.3">
      <c r="A804" t="s">
        <v>1659</v>
      </c>
      <c r="B804" t="s">
        <v>14</v>
      </c>
      <c r="F804" t="s">
        <v>1660</v>
      </c>
      <c r="G804">
        <v>57174</v>
      </c>
      <c r="I804" t="str">
        <f t="shared" si="12"/>
        <v>Shamik Srivastava</v>
      </c>
      <c r="J804" t="s">
        <v>60</v>
      </c>
      <c r="K804" t="s">
        <v>39</v>
      </c>
      <c r="N804">
        <v>3110</v>
      </c>
    </row>
    <row r="805" spans="1:14" x14ac:dyDescent="0.3">
      <c r="A805" t="s">
        <v>1661</v>
      </c>
      <c r="B805" t="s">
        <v>24</v>
      </c>
      <c r="F805" t="s">
        <v>1662</v>
      </c>
      <c r="G805">
        <v>130301</v>
      </c>
      <c r="I805" t="str">
        <f t="shared" si="12"/>
        <v>Kiara Seth</v>
      </c>
      <c r="J805" t="s">
        <v>15</v>
      </c>
      <c r="K805" t="s">
        <v>55</v>
      </c>
      <c r="N805">
        <v>1101</v>
      </c>
    </row>
    <row r="806" spans="1:14" x14ac:dyDescent="0.3">
      <c r="A806" t="s">
        <v>1663</v>
      </c>
      <c r="B806" t="s">
        <v>24</v>
      </c>
      <c r="F806" t="s">
        <v>1664</v>
      </c>
      <c r="G806">
        <v>133416</v>
      </c>
      <c r="I806" t="str">
        <f t="shared" si="12"/>
        <v>Keya Ramakrishnan</v>
      </c>
      <c r="J806" t="s">
        <v>21</v>
      </c>
      <c r="K806" t="s">
        <v>76</v>
      </c>
      <c r="N806">
        <v>464</v>
      </c>
    </row>
    <row r="807" spans="1:14" x14ac:dyDescent="0.3">
      <c r="A807" t="s">
        <v>1665</v>
      </c>
      <c r="B807" t="s">
        <v>42</v>
      </c>
      <c r="F807" t="s">
        <v>1666</v>
      </c>
      <c r="G807">
        <v>118821</v>
      </c>
      <c r="I807" t="str">
        <f t="shared" si="12"/>
        <v>Dishani Johal</v>
      </c>
      <c r="J807" t="s">
        <v>21</v>
      </c>
      <c r="K807" t="s">
        <v>35</v>
      </c>
      <c r="N807">
        <v>1431</v>
      </c>
    </row>
    <row r="808" spans="1:14" x14ac:dyDescent="0.3">
      <c r="A808" t="s">
        <v>1667</v>
      </c>
      <c r="B808" t="s">
        <v>46</v>
      </c>
      <c r="F808" t="s">
        <v>1668</v>
      </c>
      <c r="G808">
        <v>126901</v>
      </c>
      <c r="I808" t="str">
        <f t="shared" si="12"/>
        <v>Farhan Dhillon</v>
      </c>
      <c r="J808" t="s">
        <v>34</v>
      </c>
      <c r="K808" t="s">
        <v>55</v>
      </c>
      <c r="N808">
        <v>4777</v>
      </c>
    </row>
    <row r="809" spans="1:14" x14ac:dyDescent="0.3">
      <c r="A809" t="s">
        <v>1669</v>
      </c>
      <c r="B809" t="s">
        <v>14</v>
      </c>
      <c r="F809" t="s">
        <v>1670</v>
      </c>
      <c r="G809">
        <v>47562</v>
      </c>
      <c r="I809" t="str">
        <f t="shared" si="12"/>
        <v>Ojas Dora</v>
      </c>
      <c r="J809" t="s">
        <v>38</v>
      </c>
      <c r="K809" t="s">
        <v>29</v>
      </c>
      <c r="N809">
        <v>1922</v>
      </c>
    </row>
    <row r="810" spans="1:14" x14ac:dyDescent="0.3">
      <c r="A810" t="s">
        <v>1671</v>
      </c>
      <c r="B810" t="s">
        <v>5</v>
      </c>
      <c r="F810" t="s">
        <v>1672</v>
      </c>
      <c r="G810">
        <v>45436</v>
      </c>
      <c r="I810" t="str">
        <f t="shared" si="12"/>
        <v>Darshit Deep</v>
      </c>
      <c r="J810" t="s">
        <v>15</v>
      </c>
      <c r="K810" t="s">
        <v>43</v>
      </c>
      <c r="N810">
        <v>449</v>
      </c>
    </row>
    <row r="811" spans="1:14" x14ac:dyDescent="0.3">
      <c r="A811" t="s">
        <v>1673</v>
      </c>
      <c r="B811" t="s">
        <v>14</v>
      </c>
      <c r="F811" t="s">
        <v>1674</v>
      </c>
      <c r="G811">
        <v>9113</v>
      </c>
      <c r="I811" t="str">
        <f t="shared" si="12"/>
        <v>Sumer Bora</v>
      </c>
      <c r="J811" t="s">
        <v>60</v>
      </c>
      <c r="K811" t="s">
        <v>76</v>
      </c>
      <c r="N811">
        <v>825</v>
      </c>
    </row>
    <row r="812" spans="1:14" x14ac:dyDescent="0.3">
      <c r="A812" t="s">
        <v>1675</v>
      </c>
      <c r="B812" t="s">
        <v>42</v>
      </c>
      <c r="F812" t="s">
        <v>1676</v>
      </c>
      <c r="G812">
        <v>16093</v>
      </c>
      <c r="I812" t="str">
        <f t="shared" si="12"/>
        <v>Ishita Anand</v>
      </c>
      <c r="J812" t="s">
        <v>15</v>
      </c>
      <c r="K812" t="s">
        <v>76</v>
      </c>
      <c r="N812">
        <v>4286</v>
      </c>
    </row>
    <row r="813" spans="1:14" x14ac:dyDescent="0.3">
      <c r="A813" t="s">
        <v>1677</v>
      </c>
      <c r="B813" t="s">
        <v>14</v>
      </c>
      <c r="F813" t="s">
        <v>1678</v>
      </c>
      <c r="G813">
        <v>143942</v>
      </c>
      <c r="I813" t="str">
        <f t="shared" si="12"/>
        <v>Kimaya Khare</v>
      </c>
      <c r="J813" t="s">
        <v>60</v>
      </c>
      <c r="K813" t="s">
        <v>29</v>
      </c>
      <c r="N813">
        <v>1485</v>
      </c>
    </row>
    <row r="814" spans="1:14" x14ac:dyDescent="0.3">
      <c r="A814" t="s">
        <v>1679</v>
      </c>
      <c r="B814" t="s">
        <v>14</v>
      </c>
      <c r="F814" t="s">
        <v>1680</v>
      </c>
      <c r="G814">
        <v>30935</v>
      </c>
      <c r="I814" t="str">
        <f t="shared" si="12"/>
        <v>Nehmat Dalal</v>
      </c>
      <c r="J814" t="s">
        <v>15</v>
      </c>
      <c r="K814" t="s">
        <v>29</v>
      </c>
      <c r="N814">
        <v>525</v>
      </c>
    </row>
    <row r="815" spans="1:14" x14ac:dyDescent="0.3">
      <c r="A815" t="s">
        <v>1681</v>
      </c>
      <c r="B815" t="s">
        <v>14</v>
      </c>
      <c r="F815" t="s">
        <v>1682</v>
      </c>
      <c r="G815">
        <v>70534</v>
      </c>
      <c r="I815" t="str">
        <f t="shared" si="12"/>
        <v>Advika Chaudhari</v>
      </c>
      <c r="J815" t="s">
        <v>38</v>
      </c>
      <c r="K815" t="s">
        <v>39</v>
      </c>
      <c r="N815">
        <v>649</v>
      </c>
    </row>
    <row r="816" spans="1:14" x14ac:dyDescent="0.3">
      <c r="A816" t="s">
        <v>1683</v>
      </c>
      <c r="B816" t="s">
        <v>14</v>
      </c>
      <c r="F816" t="s">
        <v>1684</v>
      </c>
      <c r="G816">
        <v>145976</v>
      </c>
      <c r="I816" t="str">
        <f t="shared" si="12"/>
        <v>Hunar Dar</v>
      </c>
      <c r="J816" t="s">
        <v>21</v>
      </c>
      <c r="K816" t="s">
        <v>29</v>
      </c>
      <c r="N816">
        <v>2038</v>
      </c>
    </row>
    <row r="817" spans="1:14" x14ac:dyDescent="0.3">
      <c r="A817" t="s">
        <v>1685</v>
      </c>
      <c r="B817" t="s">
        <v>46</v>
      </c>
      <c r="F817" t="s">
        <v>1686</v>
      </c>
      <c r="G817">
        <v>15843</v>
      </c>
      <c r="I817" t="str">
        <f t="shared" si="12"/>
        <v>Miraya Dave</v>
      </c>
      <c r="J817" t="s">
        <v>60</v>
      </c>
      <c r="K817" t="s">
        <v>76</v>
      </c>
      <c r="N817">
        <v>388</v>
      </c>
    </row>
    <row r="818" spans="1:14" x14ac:dyDescent="0.3">
      <c r="A818" t="s">
        <v>1687</v>
      </c>
      <c r="B818" t="s">
        <v>46</v>
      </c>
      <c r="F818" t="s">
        <v>1688</v>
      </c>
      <c r="G818">
        <v>79903</v>
      </c>
      <c r="I818" t="str">
        <f t="shared" si="12"/>
        <v>Ivan Vasa</v>
      </c>
      <c r="J818" t="s">
        <v>21</v>
      </c>
      <c r="K818" t="s">
        <v>43</v>
      </c>
      <c r="N818">
        <v>3219</v>
      </c>
    </row>
    <row r="819" spans="1:14" x14ac:dyDescent="0.3">
      <c r="A819" t="s">
        <v>1689</v>
      </c>
      <c r="B819" t="s">
        <v>42</v>
      </c>
      <c r="F819" t="s">
        <v>1690</v>
      </c>
      <c r="G819">
        <v>162504</v>
      </c>
      <c r="I819" t="str">
        <f t="shared" si="12"/>
        <v>Renee Kala</v>
      </c>
      <c r="J819" t="s">
        <v>21</v>
      </c>
      <c r="K819" t="s">
        <v>55</v>
      </c>
      <c r="N819">
        <v>4270</v>
      </c>
    </row>
    <row r="820" spans="1:14" x14ac:dyDescent="0.3">
      <c r="A820" t="s">
        <v>1691</v>
      </c>
      <c r="B820" t="s">
        <v>46</v>
      </c>
      <c r="F820" t="s">
        <v>1692</v>
      </c>
      <c r="G820">
        <v>177032</v>
      </c>
      <c r="I820" t="str">
        <f t="shared" si="12"/>
        <v>Dishani Gour</v>
      </c>
      <c r="J820" t="s">
        <v>60</v>
      </c>
      <c r="K820" t="s">
        <v>55</v>
      </c>
      <c r="N820">
        <v>488</v>
      </c>
    </row>
    <row r="821" spans="1:14" x14ac:dyDescent="0.3">
      <c r="A821" t="s">
        <v>1693</v>
      </c>
      <c r="B821" t="s">
        <v>46</v>
      </c>
      <c r="F821" t="s">
        <v>1694</v>
      </c>
      <c r="G821">
        <v>171256</v>
      </c>
      <c r="I821" t="str">
        <f t="shared" si="12"/>
        <v>Darshit Bumb</v>
      </c>
      <c r="J821" t="s">
        <v>21</v>
      </c>
      <c r="K821" t="s">
        <v>55</v>
      </c>
      <c r="N821">
        <v>960</v>
      </c>
    </row>
    <row r="822" spans="1:14" x14ac:dyDescent="0.3">
      <c r="A822" t="s">
        <v>1695</v>
      </c>
      <c r="B822" t="s">
        <v>24</v>
      </c>
      <c r="F822" t="s">
        <v>1696</v>
      </c>
      <c r="G822">
        <v>20304</v>
      </c>
      <c r="I822" t="str">
        <f t="shared" si="12"/>
        <v>Eva Gopal</v>
      </c>
      <c r="J822" t="s">
        <v>21</v>
      </c>
      <c r="K822" t="s">
        <v>55</v>
      </c>
      <c r="N822">
        <v>1871</v>
      </c>
    </row>
    <row r="823" spans="1:14" x14ac:dyDescent="0.3">
      <c r="A823" t="s">
        <v>1697</v>
      </c>
      <c r="B823" t="s">
        <v>46</v>
      </c>
      <c r="F823" t="s">
        <v>1698</v>
      </c>
      <c r="G823">
        <v>7229</v>
      </c>
      <c r="I823" t="str">
        <f t="shared" si="12"/>
        <v>Kimaya Bal</v>
      </c>
      <c r="J823" t="s">
        <v>38</v>
      </c>
      <c r="K823" t="s">
        <v>73</v>
      </c>
      <c r="N823">
        <v>1748</v>
      </c>
    </row>
    <row r="824" spans="1:14" x14ac:dyDescent="0.3">
      <c r="A824" t="s">
        <v>1699</v>
      </c>
      <c r="B824" t="s">
        <v>42</v>
      </c>
      <c r="F824" t="s">
        <v>1700</v>
      </c>
      <c r="G824">
        <v>164986</v>
      </c>
      <c r="I824" t="str">
        <f t="shared" si="12"/>
        <v>Lavanya Varghese</v>
      </c>
      <c r="J824" t="s">
        <v>15</v>
      </c>
      <c r="K824" t="s">
        <v>35</v>
      </c>
      <c r="N824">
        <v>212</v>
      </c>
    </row>
    <row r="825" spans="1:14" x14ac:dyDescent="0.3">
      <c r="A825" t="s">
        <v>1701</v>
      </c>
      <c r="B825" t="s">
        <v>5</v>
      </c>
      <c r="F825" t="s">
        <v>1702</v>
      </c>
      <c r="G825">
        <v>180704</v>
      </c>
      <c r="I825" t="str">
        <f t="shared" si="12"/>
        <v>Hunar Mangat</v>
      </c>
      <c r="J825" t="s">
        <v>15</v>
      </c>
      <c r="K825" t="s">
        <v>43</v>
      </c>
      <c r="N825">
        <v>1456</v>
      </c>
    </row>
    <row r="826" spans="1:14" x14ac:dyDescent="0.3">
      <c r="A826" t="s">
        <v>1703</v>
      </c>
      <c r="B826" t="s">
        <v>24</v>
      </c>
      <c r="F826" t="s">
        <v>1704</v>
      </c>
      <c r="G826">
        <v>87091</v>
      </c>
      <c r="I826" t="str">
        <f t="shared" si="12"/>
        <v>Aarush Chad</v>
      </c>
      <c r="J826" t="s">
        <v>15</v>
      </c>
      <c r="K826" t="s">
        <v>39</v>
      </c>
      <c r="N826">
        <v>3574</v>
      </c>
    </row>
    <row r="827" spans="1:14" x14ac:dyDescent="0.3">
      <c r="A827" t="s">
        <v>1705</v>
      </c>
      <c r="B827" t="s">
        <v>24</v>
      </c>
      <c r="F827" t="s">
        <v>1706</v>
      </c>
      <c r="G827">
        <v>127289</v>
      </c>
      <c r="I827" t="str">
        <f t="shared" si="12"/>
        <v>Diya Sampath</v>
      </c>
      <c r="J827" t="s">
        <v>60</v>
      </c>
      <c r="K827" t="s">
        <v>16</v>
      </c>
      <c r="N827">
        <v>960</v>
      </c>
    </row>
    <row r="828" spans="1:14" x14ac:dyDescent="0.3">
      <c r="A828" t="s">
        <v>1707</v>
      </c>
      <c r="B828" t="s">
        <v>24</v>
      </c>
      <c r="F828" t="s">
        <v>1708</v>
      </c>
      <c r="G828">
        <v>189079</v>
      </c>
      <c r="I828" t="str">
        <f t="shared" si="12"/>
        <v>Tara Bahri</v>
      </c>
      <c r="J828" t="s">
        <v>34</v>
      </c>
      <c r="K828" t="s">
        <v>25</v>
      </c>
      <c r="N828">
        <v>3555</v>
      </c>
    </row>
    <row r="829" spans="1:14" x14ac:dyDescent="0.3">
      <c r="A829" t="s">
        <v>1709</v>
      </c>
      <c r="B829" t="s">
        <v>42</v>
      </c>
      <c r="F829" t="s">
        <v>1710</v>
      </c>
      <c r="G829">
        <v>62767</v>
      </c>
      <c r="I829" t="str">
        <f t="shared" si="12"/>
        <v>Kanav Hora</v>
      </c>
      <c r="J829" t="s">
        <v>21</v>
      </c>
      <c r="K829" t="s">
        <v>35</v>
      </c>
      <c r="N829">
        <v>3915</v>
      </c>
    </row>
    <row r="830" spans="1:14" x14ac:dyDescent="0.3">
      <c r="A830" t="s">
        <v>1711</v>
      </c>
      <c r="B830" t="s">
        <v>14</v>
      </c>
      <c r="F830" t="s">
        <v>1712</v>
      </c>
      <c r="G830">
        <v>41476</v>
      </c>
      <c r="I830" t="str">
        <f t="shared" si="12"/>
        <v>Nakul Tata</v>
      </c>
      <c r="J830" t="s">
        <v>34</v>
      </c>
      <c r="K830" t="s">
        <v>76</v>
      </c>
      <c r="N830">
        <v>4078</v>
      </c>
    </row>
    <row r="831" spans="1:14" x14ac:dyDescent="0.3">
      <c r="A831" t="s">
        <v>1713</v>
      </c>
      <c r="B831" t="s">
        <v>46</v>
      </c>
      <c r="F831" t="s">
        <v>1714</v>
      </c>
      <c r="G831">
        <v>48970</v>
      </c>
      <c r="I831" t="str">
        <f t="shared" si="12"/>
        <v>Arhaan Borde</v>
      </c>
      <c r="J831" t="s">
        <v>38</v>
      </c>
      <c r="K831" t="s">
        <v>35</v>
      </c>
      <c r="N831">
        <v>3873</v>
      </c>
    </row>
    <row r="832" spans="1:14" x14ac:dyDescent="0.3">
      <c r="A832" t="s">
        <v>1715</v>
      </c>
      <c r="B832" t="s">
        <v>42</v>
      </c>
      <c r="F832" t="s">
        <v>1716</v>
      </c>
      <c r="G832">
        <v>143199</v>
      </c>
      <c r="I832" t="str">
        <f t="shared" si="12"/>
        <v>Keya Tella</v>
      </c>
      <c r="J832" t="s">
        <v>38</v>
      </c>
      <c r="K832" t="s">
        <v>55</v>
      </c>
      <c r="N832">
        <v>3598</v>
      </c>
    </row>
    <row r="833" spans="1:14" x14ac:dyDescent="0.3">
      <c r="A833" t="s">
        <v>1717</v>
      </c>
      <c r="B833" t="s">
        <v>14</v>
      </c>
      <c r="F833" t="s">
        <v>1718</v>
      </c>
      <c r="G833">
        <v>160717</v>
      </c>
      <c r="I833" t="str">
        <f t="shared" si="12"/>
        <v>Tanya Manne</v>
      </c>
      <c r="J833" t="s">
        <v>21</v>
      </c>
      <c r="K833" t="s">
        <v>25</v>
      </c>
      <c r="N833">
        <v>4136</v>
      </c>
    </row>
    <row r="834" spans="1:14" x14ac:dyDescent="0.3">
      <c r="A834" t="s">
        <v>1719</v>
      </c>
      <c r="B834" t="s">
        <v>5</v>
      </c>
      <c r="F834" t="s">
        <v>1720</v>
      </c>
      <c r="G834">
        <v>72919</v>
      </c>
      <c r="I834" t="str">
        <f t="shared" si="12"/>
        <v>Kismat Halder</v>
      </c>
      <c r="J834" t="s">
        <v>15</v>
      </c>
      <c r="K834" t="s">
        <v>43</v>
      </c>
      <c r="N834">
        <v>4785</v>
      </c>
    </row>
    <row r="835" spans="1:14" x14ac:dyDescent="0.3">
      <c r="A835" t="s">
        <v>1721</v>
      </c>
      <c r="B835" t="s">
        <v>14</v>
      </c>
      <c r="F835" t="s">
        <v>1722</v>
      </c>
      <c r="G835">
        <v>44504</v>
      </c>
      <c r="I835" t="str">
        <f t="shared" ref="I835:I898" si="13">TRIM(F835)</f>
        <v>Shayak Subramanian</v>
      </c>
      <c r="J835" t="s">
        <v>60</v>
      </c>
      <c r="K835" t="s">
        <v>29</v>
      </c>
      <c r="N835">
        <v>4096</v>
      </c>
    </row>
    <row r="836" spans="1:14" x14ac:dyDescent="0.3">
      <c r="A836" t="s">
        <v>1723</v>
      </c>
      <c r="B836" t="s">
        <v>42</v>
      </c>
      <c r="F836" t="s">
        <v>1724</v>
      </c>
      <c r="G836">
        <v>9565</v>
      </c>
      <c r="I836" t="str">
        <f t="shared" si="13"/>
        <v>Shlok Walia</v>
      </c>
      <c r="J836" t="s">
        <v>15</v>
      </c>
      <c r="K836" t="s">
        <v>39</v>
      </c>
      <c r="N836">
        <v>688</v>
      </c>
    </row>
    <row r="837" spans="1:14" x14ac:dyDescent="0.3">
      <c r="A837" t="s">
        <v>1725</v>
      </c>
      <c r="B837" t="s">
        <v>42</v>
      </c>
      <c r="F837" t="s">
        <v>1726</v>
      </c>
      <c r="G837">
        <v>123716</v>
      </c>
      <c r="I837" t="str">
        <f t="shared" si="13"/>
        <v>Yakshit Grover</v>
      </c>
      <c r="K837" t="s">
        <v>29</v>
      </c>
      <c r="N837">
        <v>1956</v>
      </c>
    </row>
    <row r="838" spans="1:14" x14ac:dyDescent="0.3">
      <c r="A838" t="s">
        <v>1727</v>
      </c>
      <c r="B838" t="s">
        <v>46</v>
      </c>
      <c r="F838" t="s">
        <v>1728</v>
      </c>
      <c r="G838">
        <v>133332</v>
      </c>
      <c r="I838" t="str">
        <f t="shared" si="13"/>
        <v>Aniruddh Din</v>
      </c>
      <c r="J838" t="s">
        <v>34</v>
      </c>
      <c r="K838" t="s">
        <v>35</v>
      </c>
      <c r="N838">
        <v>1463</v>
      </c>
    </row>
    <row r="839" spans="1:14" x14ac:dyDescent="0.3">
      <c r="A839" t="s">
        <v>1729</v>
      </c>
      <c r="B839" t="s">
        <v>24</v>
      </c>
      <c r="F839" t="s">
        <v>1730</v>
      </c>
      <c r="G839">
        <v>49395</v>
      </c>
      <c r="I839" t="str">
        <f t="shared" si="13"/>
        <v>Amira Golla</v>
      </c>
      <c r="J839" t="s">
        <v>38</v>
      </c>
      <c r="K839" t="s">
        <v>25</v>
      </c>
      <c r="N839">
        <v>421</v>
      </c>
    </row>
    <row r="840" spans="1:14" x14ac:dyDescent="0.3">
      <c r="A840" t="s">
        <v>1731</v>
      </c>
      <c r="B840" t="s">
        <v>5</v>
      </c>
      <c r="F840" t="s">
        <v>1732</v>
      </c>
      <c r="G840">
        <v>9457</v>
      </c>
      <c r="I840" t="str">
        <f t="shared" si="13"/>
        <v>Seher Gopal</v>
      </c>
      <c r="J840" t="s">
        <v>60</v>
      </c>
      <c r="K840" t="s">
        <v>39</v>
      </c>
      <c r="N840">
        <v>207</v>
      </c>
    </row>
    <row r="841" spans="1:14" x14ac:dyDescent="0.3">
      <c r="A841" t="s">
        <v>1733</v>
      </c>
      <c r="B841" t="s">
        <v>14</v>
      </c>
      <c r="F841" t="s">
        <v>1734</v>
      </c>
      <c r="G841">
        <v>91969</v>
      </c>
      <c r="I841" t="str">
        <f t="shared" si="13"/>
        <v>Aarush Seth</v>
      </c>
      <c r="J841" t="s">
        <v>21</v>
      </c>
      <c r="K841" t="s">
        <v>55</v>
      </c>
      <c r="N841">
        <v>1519</v>
      </c>
    </row>
    <row r="842" spans="1:14" x14ac:dyDescent="0.3">
      <c r="A842" t="s">
        <v>1735</v>
      </c>
      <c r="B842" t="s">
        <v>5</v>
      </c>
      <c r="F842" t="s">
        <v>1736</v>
      </c>
      <c r="G842">
        <v>51974</v>
      </c>
      <c r="I842" t="str">
        <f t="shared" si="13"/>
        <v>Anaya Uppal</v>
      </c>
      <c r="J842" t="s">
        <v>60</v>
      </c>
      <c r="K842" t="s">
        <v>55</v>
      </c>
      <c r="N842">
        <v>1706</v>
      </c>
    </row>
    <row r="843" spans="1:14" x14ac:dyDescent="0.3">
      <c r="A843" t="s">
        <v>1737</v>
      </c>
      <c r="B843" t="s">
        <v>14</v>
      </c>
      <c r="F843" t="s">
        <v>1738</v>
      </c>
      <c r="G843">
        <v>85935</v>
      </c>
      <c r="I843" t="str">
        <f t="shared" si="13"/>
        <v>Purab Sami</v>
      </c>
      <c r="J843" t="s">
        <v>38</v>
      </c>
      <c r="K843" t="s">
        <v>55</v>
      </c>
      <c r="N843">
        <v>1292</v>
      </c>
    </row>
    <row r="844" spans="1:14" x14ac:dyDescent="0.3">
      <c r="A844" t="s">
        <v>1739</v>
      </c>
      <c r="B844" t="s">
        <v>46</v>
      </c>
      <c r="F844" t="s">
        <v>1740</v>
      </c>
      <c r="G844">
        <v>60446</v>
      </c>
      <c r="I844" t="str">
        <f t="shared" si="13"/>
        <v>Aarna Sane</v>
      </c>
      <c r="J844" t="s">
        <v>60</v>
      </c>
      <c r="K844" t="s">
        <v>76</v>
      </c>
      <c r="N844">
        <v>1501</v>
      </c>
    </row>
    <row r="845" spans="1:14" x14ac:dyDescent="0.3">
      <c r="A845" t="s">
        <v>1741</v>
      </c>
      <c r="B845" t="s">
        <v>46</v>
      </c>
      <c r="F845" t="s">
        <v>1742</v>
      </c>
      <c r="G845">
        <v>179759</v>
      </c>
      <c r="I845" t="str">
        <f t="shared" si="13"/>
        <v>Vanya Bandi</v>
      </c>
      <c r="J845" t="s">
        <v>15</v>
      </c>
      <c r="K845" t="s">
        <v>55</v>
      </c>
      <c r="N845">
        <v>3817</v>
      </c>
    </row>
    <row r="846" spans="1:14" x14ac:dyDescent="0.3">
      <c r="A846" t="s">
        <v>1743</v>
      </c>
      <c r="B846" t="s">
        <v>46</v>
      </c>
      <c r="F846" t="s">
        <v>1744</v>
      </c>
      <c r="G846">
        <v>17893</v>
      </c>
      <c r="I846" t="str">
        <f t="shared" si="13"/>
        <v>Rania Bansal</v>
      </c>
      <c r="J846" t="s">
        <v>15</v>
      </c>
      <c r="K846" t="s">
        <v>25</v>
      </c>
      <c r="N846">
        <v>4593</v>
      </c>
    </row>
    <row r="847" spans="1:14" x14ac:dyDescent="0.3">
      <c r="A847" t="s">
        <v>1745</v>
      </c>
      <c r="B847" t="s">
        <v>24</v>
      </c>
      <c r="F847" t="s">
        <v>1746</v>
      </c>
      <c r="G847">
        <v>117844</v>
      </c>
      <c r="I847" t="str">
        <f t="shared" si="13"/>
        <v>Nayantara Ganesh</v>
      </c>
      <c r="J847" t="s">
        <v>60</v>
      </c>
      <c r="K847" t="s">
        <v>76</v>
      </c>
      <c r="N847">
        <v>1454</v>
      </c>
    </row>
    <row r="848" spans="1:14" x14ac:dyDescent="0.3">
      <c r="A848" t="s">
        <v>1747</v>
      </c>
      <c r="B848" t="s">
        <v>46</v>
      </c>
      <c r="F848" t="s">
        <v>1748</v>
      </c>
      <c r="G848">
        <v>21151</v>
      </c>
      <c r="I848" t="str">
        <f t="shared" si="13"/>
        <v>Tejas Rout</v>
      </c>
      <c r="J848" t="s">
        <v>38</v>
      </c>
      <c r="K848" t="s">
        <v>55</v>
      </c>
      <c r="N848">
        <v>3081</v>
      </c>
    </row>
    <row r="849" spans="1:14" x14ac:dyDescent="0.3">
      <c r="A849" t="s">
        <v>1749</v>
      </c>
      <c r="B849" t="s">
        <v>14</v>
      </c>
      <c r="F849" t="s">
        <v>1750</v>
      </c>
      <c r="G849">
        <v>140992</v>
      </c>
      <c r="I849" t="str">
        <f t="shared" si="13"/>
        <v>Siya Bains</v>
      </c>
      <c r="J849" t="s">
        <v>15</v>
      </c>
      <c r="K849" t="s">
        <v>43</v>
      </c>
      <c r="N849">
        <v>3087</v>
      </c>
    </row>
    <row r="850" spans="1:14" x14ac:dyDescent="0.3">
      <c r="A850" t="s">
        <v>1751</v>
      </c>
      <c r="B850" t="s">
        <v>5</v>
      </c>
      <c r="F850" t="s">
        <v>1752</v>
      </c>
      <c r="G850">
        <v>51959</v>
      </c>
      <c r="I850" t="str">
        <f t="shared" si="13"/>
        <v>Manikya Ramesh</v>
      </c>
      <c r="J850" t="s">
        <v>60</v>
      </c>
      <c r="K850" t="s">
        <v>25</v>
      </c>
      <c r="N850">
        <v>2763</v>
      </c>
    </row>
    <row r="851" spans="1:14" x14ac:dyDescent="0.3">
      <c r="A851" t="s">
        <v>1753</v>
      </c>
      <c r="B851" t="s">
        <v>24</v>
      </c>
      <c r="F851" t="s">
        <v>1754</v>
      </c>
      <c r="G851">
        <v>146042</v>
      </c>
      <c r="I851" t="str">
        <f t="shared" si="13"/>
        <v>Khushi Datta</v>
      </c>
      <c r="J851" t="s">
        <v>60</v>
      </c>
      <c r="K851" t="s">
        <v>35</v>
      </c>
      <c r="N851">
        <v>4899</v>
      </c>
    </row>
    <row r="852" spans="1:14" x14ac:dyDescent="0.3">
      <c r="A852" t="s">
        <v>1755</v>
      </c>
      <c r="B852" t="s">
        <v>42</v>
      </c>
      <c r="F852" t="s">
        <v>1756</v>
      </c>
      <c r="G852">
        <v>56670</v>
      </c>
      <c r="I852" t="str">
        <f t="shared" si="13"/>
        <v>Kashvi Chaudhari</v>
      </c>
      <c r="J852" t="s">
        <v>38</v>
      </c>
      <c r="K852" t="s">
        <v>76</v>
      </c>
      <c r="N852">
        <v>981</v>
      </c>
    </row>
    <row r="853" spans="1:14" x14ac:dyDescent="0.3">
      <c r="A853" t="s">
        <v>1757</v>
      </c>
      <c r="B853" t="s">
        <v>369</v>
      </c>
      <c r="F853" t="s">
        <v>1758</v>
      </c>
      <c r="G853">
        <v>13068</v>
      </c>
      <c r="I853" t="str">
        <f t="shared" si="13"/>
        <v>Farhan Kannan</v>
      </c>
      <c r="J853" t="s">
        <v>15</v>
      </c>
      <c r="K853" t="s">
        <v>35</v>
      </c>
      <c r="N853">
        <v>4058</v>
      </c>
    </row>
    <row r="854" spans="1:14" x14ac:dyDescent="0.3">
      <c r="A854" t="s">
        <v>1759</v>
      </c>
      <c r="B854" t="s">
        <v>46</v>
      </c>
      <c r="F854" t="s">
        <v>1760</v>
      </c>
      <c r="G854">
        <v>183019</v>
      </c>
      <c r="I854" t="str">
        <f t="shared" si="13"/>
        <v>Reyansh Sachdeva</v>
      </c>
      <c r="J854" t="s">
        <v>60</v>
      </c>
      <c r="K854" t="s">
        <v>76</v>
      </c>
      <c r="N854">
        <v>2440</v>
      </c>
    </row>
    <row r="855" spans="1:14" x14ac:dyDescent="0.3">
      <c r="A855" t="s">
        <v>1761</v>
      </c>
      <c r="B855" t="s">
        <v>42</v>
      </c>
      <c r="F855" t="s">
        <v>1762</v>
      </c>
      <c r="G855">
        <v>120370</v>
      </c>
      <c r="I855" t="str">
        <f t="shared" si="13"/>
        <v>Aarush Brar</v>
      </c>
      <c r="J855" t="s">
        <v>15</v>
      </c>
      <c r="K855" t="s">
        <v>39</v>
      </c>
      <c r="N855">
        <v>4176</v>
      </c>
    </row>
    <row r="856" spans="1:14" x14ac:dyDescent="0.3">
      <c r="A856" t="s">
        <v>1763</v>
      </c>
      <c r="B856" t="s">
        <v>5</v>
      </c>
      <c r="F856" t="s">
        <v>1764</v>
      </c>
      <c r="G856">
        <v>35690</v>
      </c>
      <c r="I856" t="str">
        <f t="shared" si="13"/>
        <v>Hiran Doshi</v>
      </c>
      <c r="J856" t="s">
        <v>21</v>
      </c>
      <c r="K856" t="s">
        <v>43</v>
      </c>
      <c r="N856">
        <v>2295</v>
      </c>
    </row>
    <row r="857" spans="1:14" x14ac:dyDescent="0.3">
      <c r="A857" t="s">
        <v>1765</v>
      </c>
      <c r="B857" t="s">
        <v>42</v>
      </c>
      <c r="F857" t="s">
        <v>1766</v>
      </c>
      <c r="G857">
        <v>62417</v>
      </c>
      <c r="I857" t="str">
        <f t="shared" si="13"/>
        <v>Jiya Thakkar</v>
      </c>
      <c r="J857" t="s">
        <v>60</v>
      </c>
      <c r="K857" t="s">
        <v>43</v>
      </c>
      <c r="N857">
        <v>1208</v>
      </c>
    </row>
    <row r="858" spans="1:14" x14ac:dyDescent="0.3">
      <c r="A858" t="s">
        <v>1767</v>
      </c>
      <c r="B858" t="s">
        <v>24</v>
      </c>
      <c r="F858" t="s">
        <v>1768</v>
      </c>
      <c r="G858">
        <v>166886</v>
      </c>
      <c r="I858" t="str">
        <f t="shared" si="13"/>
        <v>Taimur Chad</v>
      </c>
      <c r="J858" t="s">
        <v>21</v>
      </c>
      <c r="K858" t="s">
        <v>35</v>
      </c>
      <c r="N858">
        <v>3417</v>
      </c>
    </row>
    <row r="859" spans="1:14" x14ac:dyDescent="0.3">
      <c r="A859" t="s">
        <v>1769</v>
      </c>
      <c r="B859" t="s">
        <v>5</v>
      </c>
      <c r="F859" t="s">
        <v>1770</v>
      </c>
      <c r="G859">
        <v>79849</v>
      </c>
      <c r="I859" t="str">
        <f t="shared" si="13"/>
        <v>Sahil Bhavsar</v>
      </c>
      <c r="J859" t="s">
        <v>38</v>
      </c>
      <c r="K859" t="s">
        <v>39</v>
      </c>
      <c r="N859">
        <v>3167</v>
      </c>
    </row>
    <row r="860" spans="1:14" x14ac:dyDescent="0.3">
      <c r="A860" t="s">
        <v>1771</v>
      </c>
      <c r="B860" t="s">
        <v>5</v>
      </c>
      <c r="F860" t="s">
        <v>1772</v>
      </c>
      <c r="G860">
        <v>154796</v>
      </c>
      <c r="I860" t="str">
        <f t="shared" si="13"/>
        <v>Charvi Desai</v>
      </c>
      <c r="J860" t="s">
        <v>21</v>
      </c>
      <c r="K860" t="s">
        <v>39</v>
      </c>
      <c r="N860">
        <v>3973</v>
      </c>
    </row>
    <row r="861" spans="1:14" x14ac:dyDescent="0.3">
      <c r="A861" t="s">
        <v>1773</v>
      </c>
      <c r="B861" t="s">
        <v>5</v>
      </c>
      <c r="F861" t="s">
        <v>1774</v>
      </c>
      <c r="G861">
        <v>21002</v>
      </c>
      <c r="I861" t="str">
        <f t="shared" si="13"/>
        <v>Aaryahi Bir</v>
      </c>
      <c r="J861" t="s">
        <v>34</v>
      </c>
      <c r="K861" t="s">
        <v>43</v>
      </c>
      <c r="N861">
        <v>939</v>
      </c>
    </row>
    <row r="862" spans="1:14" x14ac:dyDescent="0.3">
      <c r="A862" t="s">
        <v>1775</v>
      </c>
      <c r="B862" t="s">
        <v>153</v>
      </c>
      <c r="F862" t="s">
        <v>1776</v>
      </c>
      <c r="G862">
        <v>33720</v>
      </c>
      <c r="I862" t="str">
        <f t="shared" si="13"/>
        <v>Rhea Maharaj</v>
      </c>
      <c r="J862" t="s">
        <v>21</v>
      </c>
      <c r="K862" t="s">
        <v>43</v>
      </c>
      <c r="N862">
        <v>2948</v>
      </c>
    </row>
    <row r="863" spans="1:14" x14ac:dyDescent="0.3">
      <c r="A863" t="s">
        <v>1777</v>
      </c>
      <c r="B863" t="s">
        <v>5</v>
      </c>
      <c r="F863" t="s">
        <v>1778</v>
      </c>
      <c r="G863">
        <v>53251</v>
      </c>
      <c r="I863" t="str">
        <f t="shared" si="13"/>
        <v>Samiha Chowdhury</v>
      </c>
      <c r="J863" t="s">
        <v>21</v>
      </c>
      <c r="K863" t="s">
        <v>35</v>
      </c>
      <c r="N863">
        <v>260</v>
      </c>
    </row>
    <row r="864" spans="1:14" x14ac:dyDescent="0.3">
      <c r="A864" t="s">
        <v>1779</v>
      </c>
      <c r="B864" t="s">
        <v>14</v>
      </c>
      <c r="F864" t="s">
        <v>1780</v>
      </c>
      <c r="G864">
        <v>14572</v>
      </c>
      <c r="I864" t="str">
        <f t="shared" si="13"/>
        <v>Taran Kuruvilla</v>
      </c>
      <c r="J864" t="s">
        <v>38</v>
      </c>
      <c r="K864" t="s">
        <v>16</v>
      </c>
      <c r="N864">
        <v>1351</v>
      </c>
    </row>
    <row r="865" spans="1:14" x14ac:dyDescent="0.3">
      <c r="A865" t="s">
        <v>1781</v>
      </c>
      <c r="B865" t="s">
        <v>46</v>
      </c>
      <c r="F865" t="s">
        <v>1782</v>
      </c>
      <c r="G865">
        <v>84853</v>
      </c>
      <c r="I865" t="str">
        <f t="shared" si="13"/>
        <v>Tiya Balasubramanian</v>
      </c>
      <c r="J865" t="s">
        <v>60</v>
      </c>
      <c r="K865" t="s">
        <v>16</v>
      </c>
      <c r="N865">
        <v>507</v>
      </c>
    </row>
    <row r="866" spans="1:14" x14ac:dyDescent="0.3">
      <c r="A866" t="s">
        <v>1783</v>
      </c>
      <c r="B866" t="s">
        <v>5</v>
      </c>
      <c r="F866" t="s">
        <v>1784</v>
      </c>
      <c r="G866">
        <v>21243</v>
      </c>
      <c r="I866" t="str">
        <f t="shared" si="13"/>
        <v>Jivin Taneja</v>
      </c>
      <c r="J866" t="s">
        <v>34</v>
      </c>
      <c r="K866" t="s">
        <v>39</v>
      </c>
      <c r="N866">
        <v>437</v>
      </c>
    </row>
    <row r="867" spans="1:14" x14ac:dyDescent="0.3">
      <c r="A867" t="s">
        <v>1785</v>
      </c>
      <c r="B867" t="s">
        <v>46</v>
      </c>
      <c r="F867" t="s">
        <v>1786</v>
      </c>
      <c r="G867">
        <v>147911</v>
      </c>
      <c r="I867" t="str">
        <f t="shared" si="13"/>
        <v>Umang Mander</v>
      </c>
      <c r="J867" t="s">
        <v>34</v>
      </c>
      <c r="K867" t="s">
        <v>16</v>
      </c>
      <c r="N867">
        <v>4324</v>
      </c>
    </row>
    <row r="868" spans="1:14" x14ac:dyDescent="0.3">
      <c r="A868" t="s">
        <v>1787</v>
      </c>
      <c r="B868" t="s">
        <v>14</v>
      </c>
      <c r="F868" t="s">
        <v>1788</v>
      </c>
      <c r="G868">
        <v>69789</v>
      </c>
      <c r="I868" t="str">
        <f t="shared" si="13"/>
        <v>Lakshay Choudhury</v>
      </c>
      <c r="J868" t="s">
        <v>34</v>
      </c>
      <c r="K868" t="s">
        <v>16</v>
      </c>
      <c r="N868">
        <v>1178</v>
      </c>
    </row>
    <row r="869" spans="1:14" x14ac:dyDescent="0.3">
      <c r="A869" t="s">
        <v>1789</v>
      </c>
      <c r="B869" t="s">
        <v>5</v>
      </c>
      <c r="F869" t="s">
        <v>1790</v>
      </c>
      <c r="G869">
        <v>77830</v>
      </c>
      <c r="I869" t="str">
        <f t="shared" si="13"/>
        <v>Taimur Chada</v>
      </c>
      <c r="J869" t="s">
        <v>38</v>
      </c>
      <c r="K869" t="s">
        <v>25</v>
      </c>
      <c r="N869">
        <v>2321</v>
      </c>
    </row>
    <row r="870" spans="1:14" x14ac:dyDescent="0.3">
      <c r="A870" t="s">
        <v>1791</v>
      </c>
      <c r="B870" t="s">
        <v>14</v>
      </c>
      <c r="F870" t="s">
        <v>1792</v>
      </c>
      <c r="G870">
        <v>90545</v>
      </c>
      <c r="I870" t="str">
        <f t="shared" si="13"/>
        <v>Reyansh Andra</v>
      </c>
      <c r="J870" t="s">
        <v>38</v>
      </c>
      <c r="K870" t="s">
        <v>55</v>
      </c>
      <c r="N870">
        <v>3239</v>
      </c>
    </row>
    <row r="871" spans="1:14" x14ac:dyDescent="0.3">
      <c r="A871" t="s">
        <v>1793</v>
      </c>
      <c r="B871" t="s">
        <v>14</v>
      </c>
      <c r="F871" t="s">
        <v>1794</v>
      </c>
      <c r="G871">
        <v>27005</v>
      </c>
      <c r="I871" t="str">
        <f t="shared" si="13"/>
        <v>Renee Ravel</v>
      </c>
      <c r="J871" t="s">
        <v>15</v>
      </c>
      <c r="K871" t="s">
        <v>39</v>
      </c>
      <c r="N871">
        <v>3707</v>
      </c>
    </row>
    <row r="872" spans="1:14" x14ac:dyDescent="0.3">
      <c r="A872" t="s">
        <v>1795</v>
      </c>
      <c r="B872" t="s">
        <v>5</v>
      </c>
      <c r="F872" t="s">
        <v>1796</v>
      </c>
      <c r="G872">
        <v>67802</v>
      </c>
      <c r="I872" t="str">
        <f t="shared" si="13"/>
        <v>Emir Dugar</v>
      </c>
      <c r="J872" t="s">
        <v>15</v>
      </c>
      <c r="K872" t="s">
        <v>76</v>
      </c>
      <c r="N872">
        <v>427</v>
      </c>
    </row>
    <row r="873" spans="1:14" x14ac:dyDescent="0.3">
      <c r="A873" t="s">
        <v>1797</v>
      </c>
      <c r="B873" t="s">
        <v>24</v>
      </c>
      <c r="F873" t="s">
        <v>1798</v>
      </c>
      <c r="G873">
        <v>43475</v>
      </c>
      <c r="I873" t="str">
        <f t="shared" si="13"/>
        <v>Mamooty Sane</v>
      </c>
      <c r="J873" t="s">
        <v>15</v>
      </c>
      <c r="K873" t="s">
        <v>73</v>
      </c>
      <c r="N873">
        <v>1974</v>
      </c>
    </row>
    <row r="874" spans="1:14" x14ac:dyDescent="0.3">
      <c r="A874" t="s">
        <v>1799</v>
      </c>
      <c r="B874" t="s">
        <v>42</v>
      </c>
      <c r="F874" t="s">
        <v>1800</v>
      </c>
      <c r="G874">
        <v>127193</v>
      </c>
      <c r="I874" t="str">
        <f t="shared" si="13"/>
        <v>Anika Vig</v>
      </c>
      <c r="J874" t="s">
        <v>60</v>
      </c>
      <c r="K874" t="s">
        <v>39</v>
      </c>
      <c r="N874">
        <v>2138</v>
      </c>
    </row>
    <row r="875" spans="1:14" x14ac:dyDescent="0.3">
      <c r="A875" t="s">
        <v>1801</v>
      </c>
      <c r="B875" t="s">
        <v>14</v>
      </c>
      <c r="F875" t="s">
        <v>1802</v>
      </c>
      <c r="G875">
        <v>114498</v>
      </c>
      <c r="I875" t="str">
        <f t="shared" si="13"/>
        <v>Kartik Shukla</v>
      </c>
      <c r="J875" t="s">
        <v>15</v>
      </c>
      <c r="K875" t="s">
        <v>29</v>
      </c>
      <c r="N875">
        <v>1543</v>
      </c>
    </row>
    <row r="876" spans="1:14" x14ac:dyDescent="0.3">
      <c r="A876" t="s">
        <v>1803</v>
      </c>
      <c r="B876" t="s">
        <v>14</v>
      </c>
      <c r="F876" t="s">
        <v>1804</v>
      </c>
      <c r="G876">
        <v>129548</v>
      </c>
      <c r="I876" t="str">
        <f t="shared" si="13"/>
        <v>Vivaan Deo</v>
      </c>
      <c r="J876" t="s">
        <v>38</v>
      </c>
      <c r="K876" t="s">
        <v>73</v>
      </c>
      <c r="N876">
        <v>357</v>
      </c>
    </row>
    <row r="877" spans="1:14" x14ac:dyDescent="0.3">
      <c r="A877" t="s">
        <v>1805</v>
      </c>
      <c r="B877" t="s">
        <v>24</v>
      </c>
      <c r="F877" t="s">
        <v>1806</v>
      </c>
      <c r="G877">
        <v>92570</v>
      </c>
      <c r="I877" t="str">
        <f t="shared" si="13"/>
        <v>Eshani Tank</v>
      </c>
      <c r="J877" t="s">
        <v>60</v>
      </c>
      <c r="K877" t="s">
        <v>76</v>
      </c>
      <c r="N877">
        <v>1246</v>
      </c>
    </row>
    <row r="878" spans="1:14" x14ac:dyDescent="0.3">
      <c r="A878" t="s">
        <v>1807</v>
      </c>
      <c r="B878" t="s">
        <v>42</v>
      </c>
      <c r="F878" t="s">
        <v>1808</v>
      </c>
      <c r="G878">
        <v>55236</v>
      </c>
      <c r="I878" t="str">
        <f t="shared" si="13"/>
        <v>Mahika Chopra</v>
      </c>
      <c r="J878" t="s">
        <v>21</v>
      </c>
      <c r="K878" t="s">
        <v>43</v>
      </c>
      <c r="N878">
        <v>1695</v>
      </c>
    </row>
    <row r="879" spans="1:14" x14ac:dyDescent="0.3">
      <c r="A879" t="s">
        <v>1809</v>
      </c>
      <c r="B879" t="s">
        <v>42</v>
      </c>
      <c r="F879" t="s">
        <v>1810</v>
      </c>
      <c r="G879">
        <v>195117</v>
      </c>
      <c r="I879" t="str">
        <f t="shared" si="13"/>
        <v>Sara Wali</v>
      </c>
      <c r="J879" t="s">
        <v>21</v>
      </c>
      <c r="K879" t="s">
        <v>35</v>
      </c>
      <c r="N879">
        <v>1587</v>
      </c>
    </row>
    <row r="880" spans="1:14" x14ac:dyDescent="0.3">
      <c r="A880" t="s">
        <v>1811</v>
      </c>
      <c r="B880" t="s">
        <v>5</v>
      </c>
      <c r="F880" t="s">
        <v>1812</v>
      </c>
      <c r="G880">
        <v>16420</v>
      </c>
      <c r="I880" t="str">
        <f t="shared" si="13"/>
        <v>Ahana Ganguly</v>
      </c>
      <c r="J880" t="s">
        <v>21</v>
      </c>
      <c r="K880" t="s">
        <v>55</v>
      </c>
      <c r="N880">
        <v>3964</v>
      </c>
    </row>
    <row r="881" spans="1:14" x14ac:dyDescent="0.3">
      <c r="A881" t="s">
        <v>1813</v>
      </c>
      <c r="B881" t="s">
        <v>42</v>
      </c>
      <c r="F881" t="s">
        <v>1814</v>
      </c>
      <c r="G881">
        <v>135631</v>
      </c>
      <c r="I881" t="str">
        <f t="shared" si="13"/>
        <v>Jayan Suri</v>
      </c>
      <c r="J881" t="s">
        <v>60</v>
      </c>
      <c r="K881" t="s">
        <v>73</v>
      </c>
      <c r="N881">
        <v>3837</v>
      </c>
    </row>
    <row r="882" spans="1:14" x14ac:dyDescent="0.3">
      <c r="A882" t="s">
        <v>1815</v>
      </c>
      <c r="B882" t="s">
        <v>14</v>
      </c>
      <c r="F882" t="s">
        <v>1816</v>
      </c>
      <c r="G882">
        <v>197419</v>
      </c>
      <c r="I882" t="str">
        <f t="shared" si="13"/>
        <v>Advika Chand</v>
      </c>
      <c r="J882" t="s">
        <v>38</v>
      </c>
      <c r="K882" t="s">
        <v>39</v>
      </c>
      <c r="N882">
        <v>994</v>
      </c>
    </row>
    <row r="883" spans="1:14" x14ac:dyDescent="0.3">
      <c r="A883" t="s">
        <v>1817</v>
      </c>
      <c r="B883" t="s">
        <v>5</v>
      </c>
      <c r="F883" t="s">
        <v>1818</v>
      </c>
      <c r="G883">
        <v>197018</v>
      </c>
      <c r="I883" t="str">
        <f t="shared" si="13"/>
        <v>Vivaan Bhargava</v>
      </c>
      <c r="J883" t="s">
        <v>15</v>
      </c>
      <c r="K883" t="s">
        <v>43</v>
      </c>
      <c r="N883">
        <v>2496</v>
      </c>
    </row>
    <row r="884" spans="1:14" x14ac:dyDescent="0.3">
      <c r="A884" t="s">
        <v>1819</v>
      </c>
      <c r="B884" t="s">
        <v>24</v>
      </c>
      <c r="F884" t="s">
        <v>1820</v>
      </c>
      <c r="G884">
        <v>158734</v>
      </c>
      <c r="I884" t="str">
        <f t="shared" si="13"/>
        <v>Ela Shankar</v>
      </c>
      <c r="J884" t="s">
        <v>60</v>
      </c>
      <c r="K884" t="s">
        <v>76</v>
      </c>
      <c r="N884">
        <v>1749</v>
      </c>
    </row>
    <row r="885" spans="1:14" x14ac:dyDescent="0.3">
      <c r="A885" t="s">
        <v>1821</v>
      </c>
      <c r="B885" t="s">
        <v>42</v>
      </c>
      <c r="F885" t="s">
        <v>1822</v>
      </c>
      <c r="G885" t="s">
        <v>1823</v>
      </c>
      <c r="I885" t="str">
        <f t="shared" si="13"/>
        <v>Dhanuk Khurana</v>
      </c>
      <c r="J885" t="s">
        <v>60</v>
      </c>
      <c r="K885" t="s">
        <v>43</v>
      </c>
      <c r="N885">
        <v>2627</v>
      </c>
    </row>
    <row r="886" spans="1:14" x14ac:dyDescent="0.3">
      <c r="A886" t="s">
        <v>1824</v>
      </c>
      <c r="B886" t="s">
        <v>14</v>
      </c>
      <c r="F886" t="s">
        <v>1825</v>
      </c>
      <c r="G886">
        <v>43468</v>
      </c>
      <c r="I886" t="str">
        <f t="shared" si="13"/>
        <v>Myra Mammen</v>
      </c>
      <c r="J886" t="s">
        <v>34</v>
      </c>
      <c r="K886" t="s">
        <v>55</v>
      </c>
      <c r="N886">
        <v>1862</v>
      </c>
    </row>
    <row r="887" spans="1:14" x14ac:dyDescent="0.3">
      <c r="A887" t="s">
        <v>1826</v>
      </c>
      <c r="B887" t="s">
        <v>5</v>
      </c>
      <c r="F887" t="s">
        <v>1827</v>
      </c>
      <c r="G887">
        <v>141312</v>
      </c>
      <c r="I887" t="str">
        <f t="shared" si="13"/>
        <v>Zoya Ghose</v>
      </c>
      <c r="J887" t="s">
        <v>60</v>
      </c>
      <c r="K887" t="s">
        <v>55</v>
      </c>
      <c r="N887">
        <v>2206</v>
      </c>
    </row>
    <row r="888" spans="1:14" x14ac:dyDescent="0.3">
      <c r="A888" t="s">
        <v>1828</v>
      </c>
      <c r="B888" t="s">
        <v>24</v>
      </c>
      <c r="F888" t="s">
        <v>1829</v>
      </c>
      <c r="G888">
        <v>160139</v>
      </c>
      <c r="I888" t="str">
        <f t="shared" si="13"/>
        <v>Zaina Wason</v>
      </c>
      <c r="J888" t="s">
        <v>15</v>
      </c>
      <c r="K888" t="s">
        <v>73</v>
      </c>
      <c r="N888">
        <v>1892</v>
      </c>
    </row>
    <row r="889" spans="1:14" x14ac:dyDescent="0.3">
      <c r="A889" t="s">
        <v>1830</v>
      </c>
      <c r="B889" t="s">
        <v>46</v>
      </c>
      <c r="F889" t="s">
        <v>1831</v>
      </c>
      <c r="G889">
        <v>32421</v>
      </c>
      <c r="I889" t="str">
        <f t="shared" si="13"/>
        <v>Rhea Kohli</v>
      </c>
      <c r="J889" t="s">
        <v>34</v>
      </c>
      <c r="K889" t="s">
        <v>76</v>
      </c>
      <c r="N889">
        <v>1664</v>
      </c>
    </row>
    <row r="890" spans="1:14" x14ac:dyDescent="0.3">
      <c r="A890" t="s">
        <v>1832</v>
      </c>
      <c r="B890" t="s">
        <v>14</v>
      </c>
      <c r="F890" t="s">
        <v>1833</v>
      </c>
      <c r="G890">
        <v>75523</v>
      </c>
      <c r="I890" t="str">
        <f t="shared" si="13"/>
        <v>Bhavin Sem</v>
      </c>
      <c r="J890" t="s">
        <v>15</v>
      </c>
      <c r="K890" t="s">
        <v>16</v>
      </c>
      <c r="N890">
        <v>1730</v>
      </c>
    </row>
    <row r="891" spans="1:14" x14ac:dyDescent="0.3">
      <c r="A891" t="s">
        <v>1834</v>
      </c>
      <c r="B891" t="s">
        <v>14</v>
      </c>
      <c r="F891" t="s">
        <v>1835</v>
      </c>
      <c r="G891" t="s">
        <v>1836</v>
      </c>
      <c r="I891" t="str">
        <f t="shared" si="13"/>
        <v>Faiyaz Kaul</v>
      </c>
      <c r="J891" t="s">
        <v>34</v>
      </c>
      <c r="K891" t="s">
        <v>39</v>
      </c>
      <c r="N891">
        <v>3318</v>
      </c>
    </row>
    <row r="892" spans="1:14" x14ac:dyDescent="0.3">
      <c r="A892" t="s">
        <v>1837</v>
      </c>
      <c r="B892" t="s">
        <v>42</v>
      </c>
      <c r="F892" t="s">
        <v>1838</v>
      </c>
      <c r="G892">
        <v>19503</v>
      </c>
      <c r="I892" t="str">
        <f t="shared" si="13"/>
        <v>Priyansh Chada</v>
      </c>
      <c r="J892" t="s">
        <v>38</v>
      </c>
      <c r="K892" t="s">
        <v>55</v>
      </c>
      <c r="N892">
        <v>2847</v>
      </c>
    </row>
    <row r="893" spans="1:14" x14ac:dyDescent="0.3">
      <c r="A893" t="s">
        <v>1839</v>
      </c>
      <c r="B893" t="s">
        <v>5</v>
      </c>
      <c r="F893" t="s">
        <v>1840</v>
      </c>
      <c r="G893" t="s">
        <v>1841</v>
      </c>
      <c r="I893" t="str">
        <f t="shared" si="13"/>
        <v>Samiha Walia</v>
      </c>
      <c r="J893" t="s">
        <v>15</v>
      </c>
      <c r="K893" t="s">
        <v>39</v>
      </c>
      <c r="N893">
        <v>1712</v>
      </c>
    </row>
    <row r="894" spans="1:14" x14ac:dyDescent="0.3">
      <c r="A894" t="s">
        <v>1842</v>
      </c>
      <c r="B894" t="s">
        <v>24</v>
      </c>
      <c r="F894" t="s">
        <v>1843</v>
      </c>
      <c r="G894">
        <v>90224</v>
      </c>
      <c r="I894" t="str">
        <f t="shared" si="13"/>
        <v>Divij Ganesan</v>
      </c>
      <c r="J894" t="s">
        <v>38</v>
      </c>
      <c r="K894" t="s">
        <v>55</v>
      </c>
      <c r="N894">
        <v>4680</v>
      </c>
    </row>
    <row r="895" spans="1:14" x14ac:dyDescent="0.3">
      <c r="A895" t="s">
        <v>1844</v>
      </c>
      <c r="B895" t="s">
        <v>24</v>
      </c>
      <c r="F895" t="s">
        <v>1845</v>
      </c>
      <c r="G895">
        <v>105641</v>
      </c>
      <c r="I895" t="str">
        <f t="shared" si="13"/>
        <v>Ishaan Ram</v>
      </c>
      <c r="J895" t="s">
        <v>60</v>
      </c>
      <c r="K895" t="s">
        <v>25</v>
      </c>
      <c r="N895">
        <v>2677</v>
      </c>
    </row>
    <row r="896" spans="1:14" x14ac:dyDescent="0.3">
      <c r="A896" t="s">
        <v>1846</v>
      </c>
      <c r="B896" t="s">
        <v>14</v>
      </c>
      <c r="F896" t="s">
        <v>1847</v>
      </c>
      <c r="G896">
        <v>159851</v>
      </c>
      <c r="I896" t="str">
        <f t="shared" si="13"/>
        <v>Prisha Krish</v>
      </c>
      <c r="J896" t="s">
        <v>34</v>
      </c>
      <c r="K896" t="s">
        <v>55</v>
      </c>
      <c r="N896">
        <v>4224</v>
      </c>
    </row>
    <row r="897" spans="1:14" x14ac:dyDescent="0.3">
      <c r="A897" t="s">
        <v>1848</v>
      </c>
      <c r="B897" t="s">
        <v>5</v>
      </c>
      <c r="F897" t="s">
        <v>1849</v>
      </c>
      <c r="G897">
        <v>35142</v>
      </c>
      <c r="I897" t="str">
        <f t="shared" si="13"/>
        <v>Zain Mander</v>
      </c>
      <c r="J897" t="s">
        <v>34</v>
      </c>
      <c r="K897" t="s">
        <v>29</v>
      </c>
      <c r="N897">
        <v>3284</v>
      </c>
    </row>
    <row r="898" spans="1:14" x14ac:dyDescent="0.3">
      <c r="A898" t="s">
        <v>1850</v>
      </c>
      <c r="B898" t="s">
        <v>14</v>
      </c>
      <c r="F898" t="s">
        <v>1851</v>
      </c>
      <c r="G898">
        <v>151901</v>
      </c>
      <c r="I898" t="str">
        <f t="shared" si="13"/>
        <v>Sara Khalsa</v>
      </c>
      <c r="J898" t="s">
        <v>15</v>
      </c>
      <c r="K898" t="s">
        <v>73</v>
      </c>
      <c r="N898">
        <v>2745</v>
      </c>
    </row>
    <row r="899" spans="1:14" x14ac:dyDescent="0.3">
      <c r="A899" t="s">
        <v>1852</v>
      </c>
      <c r="B899" t="s">
        <v>14</v>
      </c>
      <c r="F899" t="s">
        <v>1853</v>
      </c>
      <c r="G899">
        <v>132698</v>
      </c>
      <c r="I899" t="str">
        <f t="shared" ref="I899:I962" si="14">TRIM(F899)</f>
        <v>Mannat Kothari</v>
      </c>
      <c r="J899" t="s">
        <v>15</v>
      </c>
      <c r="K899" t="s">
        <v>73</v>
      </c>
      <c r="N899">
        <v>580</v>
      </c>
    </row>
    <row r="900" spans="1:14" x14ac:dyDescent="0.3">
      <c r="A900" t="s">
        <v>1854</v>
      </c>
      <c r="B900" t="s">
        <v>46</v>
      </c>
      <c r="F900" t="s">
        <v>1855</v>
      </c>
      <c r="G900">
        <v>141953</v>
      </c>
      <c r="I900" t="str">
        <f t="shared" si="14"/>
        <v>Lakshay Borde</v>
      </c>
      <c r="J900" t="s">
        <v>15</v>
      </c>
      <c r="K900" t="s">
        <v>55</v>
      </c>
      <c r="N900">
        <v>4311</v>
      </c>
    </row>
    <row r="901" spans="1:14" x14ac:dyDescent="0.3">
      <c r="A901" t="s">
        <v>1856</v>
      </c>
      <c r="B901" t="s">
        <v>46</v>
      </c>
      <c r="F901" t="s">
        <v>1857</v>
      </c>
      <c r="G901">
        <v>26294</v>
      </c>
      <c r="I901" t="str">
        <f t="shared" si="14"/>
        <v>Armaan Iyer</v>
      </c>
      <c r="J901" t="s">
        <v>15</v>
      </c>
      <c r="K901" t="s">
        <v>76</v>
      </c>
      <c r="N901">
        <v>4620</v>
      </c>
    </row>
    <row r="902" spans="1:14" x14ac:dyDescent="0.3">
      <c r="A902" t="s">
        <v>1858</v>
      </c>
      <c r="B902" t="s">
        <v>46</v>
      </c>
      <c r="F902" t="s">
        <v>1859</v>
      </c>
      <c r="G902">
        <v>88720</v>
      </c>
      <c r="I902" t="str">
        <f t="shared" si="14"/>
        <v>Divyansh Krishnamurthy</v>
      </c>
      <c r="J902" t="s">
        <v>60</v>
      </c>
      <c r="K902" t="s">
        <v>35</v>
      </c>
      <c r="N902">
        <v>2641</v>
      </c>
    </row>
    <row r="903" spans="1:14" x14ac:dyDescent="0.3">
      <c r="A903" t="s">
        <v>1860</v>
      </c>
      <c r="B903" t="s">
        <v>5</v>
      </c>
      <c r="F903" t="s">
        <v>1861</v>
      </c>
      <c r="G903">
        <v>173904</v>
      </c>
      <c r="I903" t="str">
        <f t="shared" si="14"/>
        <v>Suhana Bhatia</v>
      </c>
      <c r="J903" t="s">
        <v>21</v>
      </c>
      <c r="K903" t="s">
        <v>35</v>
      </c>
      <c r="N903">
        <v>3191</v>
      </c>
    </row>
    <row r="904" spans="1:14" x14ac:dyDescent="0.3">
      <c r="A904" t="s">
        <v>1862</v>
      </c>
      <c r="B904" t="s">
        <v>5</v>
      </c>
      <c r="F904" t="s">
        <v>1863</v>
      </c>
      <c r="G904">
        <v>28751</v>
      </c>
      <c r="I904" t="str">
        <f t="shared" si="14"/>
        <v>Kavya Virk</v>
      </c>
      <c r="J904" t="s">
        <v>34</v>
      </c>
      <c r="K904" t="s">
        <v>76</v>
      </c>
      <c r="N904">
        <v>1147</v>
      </c>
    </row>
    <row r="905" spans="1:14" x14ac:dyDescent="0.3">
      <c r="A905" t="s">
        <v>1864</v>
      </c>
      <c r="B905" t="s">
        <v>46</v>
      </c>
      <c r="F905" t="s">
        <v>1865</v>
      </c>
      <c r="G905">
        <v>27814</v>
      </c>
      <c r="I905" t="str">
        <f t="shared" si="14"/>
        <v>Mannat Reddy</v>
      </c>
      <c r="J905" t="s">
        <v>60</v>
      </c>
      <c r="K905" t="s">
        <v>29</v>
      </c>
      <c r="N905">
        <v>3332</v>
      </c>
    </row>
    <row r="906" spans="1:14" x14ac:dyDescent="0.3">
      <c r="A906" t="s">
        <v>1866</v>
      </c>
      <c r="B906" t="s">
        <v>5</v>
      </c>
      <c r="F906" t="s">
        <v>1867</v>
      </c>
      <c r="G906">
        <v>55016</v>
      </c>
      <c r="I906" t="str">
        <f t="shared" si="14"/>
        <v>Indrans Mangat</v>
      </c>
      <c r="J906" t="s">
        <v>38</v>
      </c>
      <c r="K906" t="s">
        <v>73</v>
      </c>
      <c r="N906">
        <v>4764</v>
      </c>
    </row>
    <row r="907" spans="1:14" x14ac:dyDescent="0.3">
      <c r="A907" t="s">
        <v>1868</v>
      </c>
      <c r="B907" t="s">
        <v>369</v>
      </c>
      <c r="F907" t="s">
        <v>1869</v>
      </c>
      <c r="G907">
        <v>145642</v>
      </c>
      <c r="I907" t="str">
        <f t="shared" si="14"/>
        <v>Gatik Chadha</v>
      </c>
      <c r="J907" t="s">
        <v>21</v>
      </c>
      <c r="K907" t="s">
        <v>16</v>
      </c>
      <c r="N907">
        <v>3139</v>
      </c>
    </row>
    <row r="908" spans="1:14" x14ac:dyDescent="0.3">
      <c r="A908" t="s">
        <v>1870</v>
      </c>
      <c r="B908" t="s">
        <v>46</v>
      </c>
      <c r="F908" t="s">
        <v>1871</v>
      </c>
      <c r="G908">
        <v>13653</v>
      </c>
      <c r="I908" t="str">
        <f t="shared" si="14"/>
        <v>Jayant Vora</v>
      </c>
      <c r="J908" t="s">
        <v>38</v>
      </c>
      <c r="K908" t="s">
        <v>25</v>
      </c>
      <c r="N908">
        <v>3938</v>
      </c>
    </row>
    <row r="909" spans="1:14" x14ac:dyDescent="0.3">
      <c r="A909" t="s">
        <v>1872</v>
      </c>
      <c r="B909" t="s">
        <v>46</v>
      </c>
      <c r="F909" t="s">
        <v>1873</v>
      </c>
      <c r="G909">
        <v>77812</v>
      </c>
      <c r="I909" t="str">
        <f t="shared" si="14"/>
        <v>Sara Lalla</v>
      </c>
      <c r="J909" t="s">
        <v>34</v>
      </c>
      <c r="K909" t="s">
        <v>73</v>
      </c>
      <c r="N909">
        <v>3680</v>
      </c>
    </row>
    <row r="910" spans="1:14" x14ac:dyDescent="0.3">
      <c r="A910" t="s">
        <v>1874</v>
      </c>
      <c r="B910" t="s">
        <v>24</v>
      </c>
      <c r="F910" t="s">
        <v>1875</v>
      </c>
      <c r="G910">
        <v>20740</v>
      </c>
      <c r="I910" t="str">
        <f t="shared" si="14"/>
        <v>Lakshit Soman</v>
      </c>
      <c r="J910" t="s">
        <v>15</v>
      </c>
      <c r="K910" t="s">
        <v>29</v>
      </c>
      <c r="N910">
        <v>3508</v>
      </c>
    </row>
    <row r="911" spans="1:14" x14ac:dyDescent="0.3">
      <c r="A911" t="s">
        <v>1876</v>
      </c>
      <c r="B911" t="s">
        <v>5</v>
      </c>
      <c r="F911" t="s">
        <v>1877</v>
      </c>
      <c r="G911">
        <v>159365</v>
      </c>
      <c r="I911" t="str">
        <f t="shared" si="14"/>
        <v>Kavya Khare</v>
      </c>
      <c r="J911" t="s">
        <v>34</v>
      </c>
      <c r="K911" t="s">
        <v>55</v>
      </c>
      <c r="N911">
        <v>3896</v>
      </c>
    </row>
    <row r="912" spans="1:14" x14ac:dyDescent="0.3">
      <c r="A912" t="s">
        <v>1878</v>
      </c>
      <c r="B912" t="s">
        <v>24</v>
      </c>
      <c r="F912" t="s">
        <v>1879</v>
      </c>
      <c r="G912">
        <v>54195</v>
      </c>
      <c r="I912" t="str">
        <f t="shared" si="14"/>
        <v>Aarush Hegde</v>
      </c>
      <c r="J912" t="s">
        <v>34</v>
      </c>
      <c r="K912" t="s">
        <v>43</v>
      </c>
      <c r="N912">
        <v>1333</v>
      </c>
    </row>
    <row r="913" spans="1:14" x14ac:dyDescent="0.3">
      <c r="A913" t="s">
        <v>1880</v>
      </c>
      <c r="B913" t="s">
        <v>24</v>
      </c>
      <c r="F913" t="s">
        <v>1881</v>
      </c>
      <c r="G913">
        <v>181241</v>
      </c>
      <c r="I913" t="str">
        <f t="shared" si="14"/>
        <v>Pari Chokshi</v>
      </c>
      <c r="J913" t="s">
        <v>34</v>
      </c>
      <c r="K913" t="s">
        <v>39</v>
      </c>
      <c r="N913">
        <v>2133</v>
      </c>
    </row>
    <row r="914" spans="1:14" x14ac:dyDescent="0.3">
      <c r="A914" t="s">
        <v>1882</v>
      </c>
      <c r="B914" t="s">
        <v>46</v>
      </c>
      <c r="F914" t="s">
        <v>1883</v>
      </c>
      <c r="G914">
        <v>57264</v>
      </c>
      <c r="I914" t="str">
        <f t="shared" si="14"/>
        <v>Hunar Bail</v>
      </c>
      <c r="J914" t="s">
        <v>15</v>
      </c>
      <c r="K914" t="s">
        <v>76</v>
      </c>
      <c r="N914">
        <v>1047</v>
      </c>
    </row>
    <row r="915" spans="1:14" x14ac:dyDescent="0.3">
      <c r="A915" t="s">
        <v>1884</v>
      </c>
      <c r="B915" t="s">
        <v>14</v>
      </c>
      <c r="F915" t="s">
        <v>1885</v>
      </c>
      <c r="G915">
        <v>9809</v>
      </c>
      <c r="I915" t="str">
        <f t="shared" si="14"/>
        <v>Jayant Lad</v>
      </c>
      <c r="J915" t="s">
        <v>38</v>
      </c>
      <c r="K915" t="s">
        <v>73</v>
      </c>
      <c r="N915">
        <v>2973</v>
      </c>
    </row>
    <row r="916" spans="1:14" x14ac:dyDescent="0.3">
      <c r="A916" t="s">
        <v>1886</v>
      </c>
      <c r="B916" t="s">
        <v>14</v>
      </c>
      <c r="F916" t="s">
        <v>1887</v>
      </c>
      <c r="G916">
        <v>88859</v>
      </c>
      <c r="I916" t="str">
        <f t="shared" si="14"/>
        <v>Dhruv Lata</v>
      </c>
      <c r="J916" t="s">
        <v>38</v>
      </c>
      <c r="K916" t="s">
        <v>29</v>
      </c>
      <c r="N916">
        <v>3660</v>
      </c>
    </row>
    <row r="917" spans="1:14" x14ac:dyDescent="0.3">
      <c r="A917" t="s">
        <v>1888</v>
      </c>
      <c r="B917" t="s">
        <v>14</v>
      </c>
      <c r="F917" t="s">
        <v>1889</v>
      </c>
      <c r="G917">
        <v>186402</v>
      </c>
      <c r="I917" t="str">
        <f t="shared" si="14"/>
        <v>Gokul Borah</v>
      </c>
      <c r="J917" t="s">
        <v>15</v>
      </c>
      <c r="K917" t="s">
        <v>55</v>
      </c>
      <c r="N917">
        <v>2489</v>
      </c>
    </row>
    <row r="918" spans="1:14" x14ac:dyDescent="0.3">
      <c r="A918" t="s">
        <v>1890</v>
      </c>
      <c r="B918" t="s">
        <v>14</v>
      </c>
      <c r="F918" t="s">
        <v>1891</v>
      </c>
      <c r="G918">
        <v>108193</v>
      </c>
      <c r="I918" t="str">
        <f t="shared" si="14"/>
        <v>Ira Vohra</v>
      </c>
      <c r="J918" t="s">
        <v>60</v>
      </c>
      <c r="K918" t="s">
        <v>76</v>
      </c>
      <c r="N918">
        <v>4257</v>
      </c>
    </row>
    <row r="919" spans="1:14" x14ac:dyDescent="0.3">
      <c r="A919" t="s">
        <v>1892</v>
      </c>
      <c r="B919" t="s">
        <v>14</v>
      </c>
      <c r="F919" t="s">
        <v>1893</v>
      </c>
      <c r="G919">
        <v>138830</v>
      </c>
      <c r="I919" t="str">
        <f t="shared" si="14"/>
        <v>Gokul Tak</v>
      </c>
      <c r="J919" t="s">
        <v>34</v>
      </c>
      <c r="K919" t="s">
        <v>29</v>
      </c>
      <c r="N919">
        <v>661</v>
      </c>
    </row>
    <row r="920" spans="1:14" x14ac:dyDescent="0.3">
      <c r="A920" t="s">
        <v>1894</v>
      </c>
      <c r="B920" t="s">
        <v>153</v>
      </c>
      <c r="F920" t="s">
        <v>1895</v>
      </c>
      <c r="G920">
        <v>96853</v>
      </c>
      <c r="I920" t="str">
        <f t="shared" si="14"/>
        <v>Abram Rajan</v>
      </c>
      <c r="J920" t="s">
        <v>21</v>
      </c>
      <c r="K920" t="s">
        <v>43</v>
      </c>
      <c r="N920">
        <v>2226</v>
      </c>
    </row>
    <row r="921" spans="1:14" x14ac:dyDescent="0.3">
      <c r="A921" t="s">
        <v>1896</v>
      </c>
      <c r="B921" t="s">
        <v>14</v>
      </c>
      <c r="F921" t="s">
        <v>1897</v>
      </c>
      <c r="G921">
        <v>197085</v>
      </c>
      <c r="I921" t="str">
        <f t="shared" si="14"/>
        <v>Divyansh Sachdev</v>
      </c>
      <c r="K921" t="s">
        <v>16</v>
      </c>
      <c r="N921">
        <v>3983</v>
      </c>
    </row>
    <row r="922" spans="1:14" x14ac:dyDescent="0.3">
      <c r="A922" t="s">
        <v>1898</v>
      </c>
      <c r="B922" t="s">
        <v>259</v>
      </c>
      <c r="F922" t="s">
        <v>1899</v>
      </c>
      <c r="G922">
        <v>19986</v>
      </c>
      <c r="I922" t="str">
        <f t="shared" si="14"/>
        <v>Nakul Kanda</v>
      </c>
      <c r="J922" t="s">
        <v>38</v>
      </c>
      <c r="K922" t="s">
        <v>25</v>
      </c>
      <c r="N922">
        <v>4550</v>
      </c>
    </row>
    <row r="923" spans="1:14" x14ac:dyDescent="0.3">
      <c r="A923" t="s">
        <v>1900</v>
      </c>
      <c r="B923" t="s">
        <v>5</v>
      </c>
      <c r="F923" t="s">
        <v>1901</v>
      </c>
      <c r="G923">
        <v>190636</v>
      </c>
      <c r="I923" t="str">
        <f t="shared" si="14"/>
        <v>Onkar Goel</v>
      </c>
      <c r="J923" t="s">
        <v>38</v>
      </c>
      <c r="K923" t="s">
        <v>35</v>
      </c>
      <c r="N923">
        <v>1661</v>
      </c>
    </row>
    <row r="924" spans="1:14" x14ac:dyDescent="0.3">
      <c r="A924" t="s">
        <v>1902</v>
      </c>
      <c r="B924" t="s">
        <v>24</v>
      </c>
      <c r="F924" t="s">
        <v>1903</v>
      </c>
      <c r="G924">
        <v>191168</v>
      </c>
      <c r="I924" t="str">
        <f t="shared" si="14"/>
        <v>Vanya Kari</v>
      </c>
      <c r="J924" t="s">
        <v>15</v>
      </c>
      <c r="K924" t="s">
        <v>55</v>
      </c>
      <c r="N924">
        <v>934</v>
      </c>
    </row>
    <row r="925" spans="1:14" x14ac:dyDescent="0.3">
      <c r="A925" t="s">
        <v>1904</v>
      </c>
      <c r="B925" t="s">
        <v>42</v>
      </c>
      <c r="F925" t="s">
        <v>1905</v>
      </c>
      <c r="G925">
        <v>189421</v>
      </c>
      <c r="I925" t="str">
        <f t="shared" si="14"/>
        <v>Shaan Bhalla</v>
      </c>
      <c r="J925" t="s">
        <v>21</v>
      </c>
      <c r="K925" t="s">
        <v>76</v>
      </c>
      <c r="N925">
        <v>3767</v>
      </c>
    </row>
    <row r="926" spans="1:14" x14ac:dyDescent="0.3">
      <c r="A926" t="s">
        <v>1906</v>
      </c>
      <c r="B926" t="s">
        <v>24</v>
      </c>
      <c r="F926" t="s">
        <v>1907</v>
      </c>
      <c r="G926">
        <v>21264</v>
      </c>
      <c r="I926" t="str">
        <f t="shared" si="14"/>
        <v>Emir Thaman</v>
      </c>
      <c r="J926" t="s">
        <v>15</v>
      </c>
      <c r="K926" t="s">
        <v>16</v>
      </c>
      <c r="N926">
        <v>980</v>
      </c>
    </row>
    <row r="927" spans="1:14" x14ac:dyDescent="0.3">
      <c r="A927" t="s">
        <v>1908</v>
      </c>
      <c r="B927" t="s">
        <v>14</v>
      </c>
      <c r="F927" t="s">
        <v>1909</v>
      </c>
      <c r="G927">
        <v>42103</v>
      </c>
      <c r="I927" t="str">
        <f t="shared" si="14"/>
        <v>Ahana Kale</v>
      </c>
      <c r="J927" t="s">
        <v>34</v>
      </c>
      <c r="K927" t="s">
        <v>76</v>
      </c>
      <c r="N927">
        <v>4503</v>
      </c>
    </row>
    <row r="928" spans="1:14" x14ac:dyDescent="0.3">
      <c r="A928" t="s">
        <v>1910</v>
      </c>
      <c r="B928" t="s">
        <v>5</v>
      </c>
      <c r="F928" t="s">
        <v>1911</v>
      </c>
      <c r="G928">
        <v>160615</v>
      </c>
      <c r="I928" t="str">
        <f t="shared" si="14"/>
        <v>Chirag Samra</v>
      </c>
      <c r="J928" t="s">
        <v>38</v>
      </c>
      <c r="K928" t="s">
        <v>35</v>
      </c>
      <c r="N928">
        <v>298</v>
      </c>
    </row>
    <row r="929" spans="1:14" x14ac:dyDescent="0.3">
      <c r="A929" t="s">
        <v>1912</v>
      </c>
      <c r="B929" t="s">
        <v>14</v>
      </c>
      <c r="F929" t="s">
        <v>1913</v>
      </c>
      <c r="G929">
        <v>173237</v>
      </c>
      <c r="I929" t="str">
        <f t="shared" si="14"/>
        <v>Anahita Sama</v>
      </c>
      <c r="J929" t="s">
        <v>15</v>
      </c>
      <c r="K929" t="s">
        <v>29</v>
      </c>
      <c r="N929">
        <v>2962</v>
      </c>
    </row>
    <row r="930" spans="1:14" x14ac:dyDescent="0.3">
      <c r="A930" t="s">
        <v>1914</v>
      </c>
      <c r="B930" t="s">
        <v>14</v>
      </c>
      <c r="F930" t="s">
        <v>1915</v>
      </c>
      <c r="G930">
        <v>19461</v>
      </c>
      <c r="I930" t="str">
        <f t="shared" si="14"/>
        <v>Indrans Dhaliwal</v>
      </c>
      <c r="J930" t="s">
        <v>60</v>
      </c>
      <c r="K930" t="s">
        <v>35</v>
      </c>
      <c r="N930">
        <v>2959</v>
      </c>
    </row>
    <row r="931" spans="1:14" x14ac:dyDescent="0.3">
      <c r="A931" t="s">
        <v>1916</v>
      </c>
      <c r="B931" t="s">
        <v>42</v>
      </c>
      <c r="F931" t="s">
        <v>1917</v>
      </c>
      <c r="G931">
        <v>116104</v>
      </c>
      <c r="I931" t="str">
        <f t="shared" si="14"/>
        <v>Himmat Biswas</v>
      </c>
      <c r="J931" t="s">
        <v>60</v>
      </c>
      <c r="K931" t="s">
        <v>73</v>
      </c>
      <c r="N931">
        <v>988</v>
      </c>
    </row>
    <row r="932" spans="1:14" x14ac:dyDescent="0.3">
      <c r="A932" t="s">
        <v>1918</v>
      </c>
      <c r="B932" t="s">
        <v>42</v>
      </c>
      <c r="F932" t="s">
        <v>1919</v>
      </c>
      <c r="G932">
        <v>45355</v>
      </c>
      <c r="I932" t="str">
        <f t="shared" si="14"/>
        <v>Nayantara Ahluwalia</v>
      </c>
      <c r="J932" t="s">
        <v>60</v>
      </c>
      <c r="K932" t="s">
        <v>29</v>
      </c>
      <c r="N932">
        <v>338</v>
      </c>
    </row>
    <row r="933" spans="1:14" x14ac:dyDescent="0.3">
      <c r="A933" t="s">
        <v>1920</v>
      </c>
      <c r="B933" t="s">
        <v>42</v>
      </c>
      <c r="F933" t="s">
        <v>1921</v>
      </c>
      <c r="G933">
        <v>176237</v>
      </c>
      <c r="I933" t="str">
        <f t="shared" si="14"/>
        <v>Yuvraj Rajagopalan</v>
      </c>
      <c r="K933" t="s">
        <v>76</v>
      </c>
      <c r="N933">
        <v>1558</v>
      </c>
    </row>
    <row r="934" spans="1:14" x14ac:dyDescent="0.3">
      <c r="A934" t="s">
        <v>1922</v>
      </c>
      <c r="B934" t="s">
        <v>5</v>
      </c>
      <c r="F934" t="s">
        <v>1923</v>
      </c>
      <c r="G934">
        <v>149962</v>
      </c>
      <c r="I934" t="str">
        <f t="shared" si="14"/>
        <v>Adira Gokhale</v>
      </c>
      <c r="J934" t="s">
        <v>15</v>
      </c>
      <c r="K934" t="s">
        <v>76</v>
      </c>
      <c r="N934">
        <v>3734</v>
      </c>
    </row>
    <row r="935" spans="1:14" x14ac:dyDescent="0.3">
      <c r="A935" t="s">
        <v>1924</v>
      </c>
      <c r="B935" t="s">
        <v>5</v>
      </c>
      <c r="F935" t="s">
        <v>1925</v>
      </c>
      <c r="G935" t="s">
        <v>1926</v>
      </c>
      <c r="I935" t="str">
        <f t="shared" si="14"/>
        <v>Vidur Tella</v>
      </c>
      <c r="J935" t="s">
        <v>15</v>
      </c>
      <c r="K935" t="s">
        <v>55</v>
      </c>
      <c r="N935">
        <v>4920</v>
      </c>
    </row>
    <row r="936" spans="1:14" x14ac:dyDescent="0.3">
      <c r="A936" t="s">
        <v>1927</v>
      </c>
      <c r="B936" t="s">
        <v>42</v>
      </c>
      <c r="F936" t="s">
        <v>1928</v>
      </c>
      <c r="G936">
        <v>44610</v>
      </c>
      <c r="I936" t="str">
        <f t="shared" si="14"/>
        <v>Kiara Dara</v>
      </c>
      <c r="J936" t="s">
        <v>34</v>
      </c>
      <c r="K936" t="s">
        <v>35</v>
      </c>
      <c r="N936">
        <v>746</v>
      </c>
    </row>
    <row r="937" spans="1:14" x14ac:dyDescent="0.3">
      <c r="A937" t="s">
        <v>1929</v>
      </c>
      <c r="B937" t="s">
        <v>46</v>
      </c>
      <c r="F937" t="s">
        <v>1930</v>
      </c>
      <c r="G937">
        <v>49581</v>
      </c>
      <c r="I937" t="str">
        <f t="shared" si="14"/>
        <v>Pari Borde</v>
      </c>
      <c r="J937" t="s">
        <v>60</v>
      </c>
      <c r="K937" t="s">
        <v>35</v>
      </c>
      <c r="N937">
        <v>3709</v>
      </c>
    </row>
    <row r="938" spans="1:14" x14ac:dyDescent="0.3">
      <c r="A938" t="s">
        <v>1931</v>
      </c>
      <c r="B938" t="s">
        <v>24</v>
      </c>
      <c r="F938" t="s">
        <v>1932</v>
      </c>
      <c r="G938">
        <v>57603</v>
      </c>
      <c r="I938" t="str">
        <f t="shared" si="14"/>
        <v>Divit Bora</v>
      </c>
      <c r="J938" t="s">
        <v>34</v>
      </c>
      <c r="K938" t="s">
        <v>25</v>
      </c>
      <c r="N938">
        <v>920</v>
      </c>
    </row>
    <row r="939" spans="1:14" x14ac:dyDescent="0.3">
      <c r="A939" t="s">
        <v>1933</v>
      </c>
      <c r="B939" t="s">
        <v>24</v>
      </c>
      <c r="F939" t="s">
        <v>1934</v>
      </c>
      <c r="G939">
        <v>141867</v>
      </c>
      <c r="I939" t="str">
        <f t="shared" si="14"/>
        <v>Aaryahi Setty</v>
      </c>
      <c r="J939" t="s">
        <v>34</v>
      </c>
      <c r="K939" t="s">
        <v>35</v>
      </c>
      <c r="N939">
        <v>1927</v>
      </c>
    </row>
    <row r="940" spans="1:14" x14ac:dyDescent="0.3">
      <c r="A940" t="s">
        <v>1935</v>
      </c>
      <c r="B940" t="s">
        <v>46</v>
      </c>
      <c r="F940" t="s">
        <v>1936</v>
      </c>
      <c r="G940">
        <v>41025</v>
      </c>
      <c r="I940" t="str">
        <f t="shared" si="14"/>
        <v>Hunar Hans</v>
      </c>
      <c r="J940" t="s">
        <v>21</v>
      </c>
      <c r="K940" t="s">
        <v>25</v>
      </c>
      <c r="N940">
        <v>2518</v>
      </c>
    </row>
    <row r="941" spans="1:14" x14ac:dyDescent="0.3">
      <c r="A941" t="s">
        <v>1937</v>
      </c>
      <c r="B941" t="s">
        <v>24</v>
      </c>
      <c r="F941" t="s">
        <v>1938</v>
      </c>
      <c r="G941">
        <v>61036</v>
      </c>
      <c r="I941" t="str">
        <f t="shared" si="14"/>
        <v>Drishya Srinivasan</v>
      </c>
      <c r="J941" t="s">
        <v>38</v>
      </c>
      <c r="K941" t="s">
        <v>35</v>
      </c>
      <c r="N941">
        <v>4067</v>
      </c>
    </row>
    <row r="942" spans="1:14" x14ac:dyDescent="0.3">
      <c r="A942" t="s">
        <v>1939</v>
      </c>
      <c r="B942" t="s">
        <v>46</v>
      </c>
      <c r="F942" t="s">
        <v>1940</v>
      </c>
      <c r="G942">
        <v>85655</v>
      </c>
      <c r="I942" t="str">
        <f t="shared" si="14"/>
        <v>Saanvi Dora</v>
      </c>
      <c r="J942" t="s">
        <v>34</v>
      </c>
      <c r="K942" t="s">
        <v>29</v>
      </c>
      <c r="N942">
        <v>3696</v>
      </c>
    </row>
    <row r="943" spans="1:14" x14ac:dyDescent="0.3">
      <c r="A943" t="s">
        <v>1941</v>
      </c>
      <c r="B943" t="s">
        <v>42</v>
      </c>
      <c r="F943" t="s">
        <v>1942</v>
      </c>
      <c r="G943">
        <v>62460</v>
      </c>
      <c r="I943" t="str">
        <f t="shared" si="14"/>
        <v>Adah Kashyap</v>
      </c>
      <c r="J943" t="s">
        <v>15</v>
      </c>
      <c r="K943" t="s">
        <v>25</v>
      </c>
      <c r="N943">
        <v>2672</v>
      </c>
    </row>
    <row r="944" spans="1:14" x14ac:dyDescent="0.3">
      <c r="A944" t="s">
        <v>1943</v>
      </c>
      <c r="B944" t="s">
        <v>5</v>
      </c>
      <c r="F944" t="s">
        <v>1944</v>
      </c>
      <c r="G944">
        <v>108497</v>
      </c>
      <c r="I944" t="str">
        <f t="shared" si="14"/>
        <v>Manikya Bail</v>
      </c>
      <c r="J944" t="s">
        <v>21</v>
      </c>
      <c r="K944" t="s">
        <v>25</v>
      </c>
      <c r="N944">
        <v>3234</v>
      </c>
    </row>
    <row r="945" spans="1:14" x14ac:dyDescent="0.3">
      <c r="A945" t="s">
        <v>1945</v>
      </c>
      <c r="B945" t="s">
        <v>42</v>
      </c>
      <c r="F945" t="s">
        <v>1946</v>
      </c>
      <c r="G945">
        <v>150066</v>
      </c>
      <c r="I945" t="str">
        <f t="shared" si="14"/>
        <v>Aarna Manda</v>
      </c>
      <c r="J945" t="s">
        <v>15</v>
      </c>
      <c r="K945" t="s">
        <v>55</v>
      </c>
      <c r="N945">
        <v>1169</v>
      </c>
    </row>
    <row r="946" spans="1:14" x14ac:dyDescent="0.3">
      <c r="A946" t="s">
        <v>1947</v>
      </c>
      <c r="B946" t="s">
        <v>24</v>
      </c>
      <c r="F946" t="s">
        <v>1948</v>
      </c>
      <c r="G946">
        <v>166777</v>
      </c>
      <c r="I946" t="str">
        <f t="shared" si="14"/>
        <v>Misha Goswami</v>
      </c>
      <c r="J946" t="s">
        <v>60</v>
      </c>
      <c r="K946" t="s">
        <v>35</v>
      </c>
      <c r="N946">
        <v>440</v>
      </c>
    </row>
    <row r="947" spans="1:14" x14ac:dyDescent="0.3">
      <c r="A947" t="s">
        <v>1949</v>
      </c>
      <c r="B947" t="s">
        <v>14</v>
      </c>
      <c r="F947" t="s">
        <v>1950</v>
      </c>
      <c r="G947">
        <v>165174</v>
      </c>
      <c r="I947" t="str">
        <f t="shared" si="14"/>
        <v>Divyansh Malhotra</v>
      </c>
      <c r="J947" t="s">
        <v>38</v>
      </c>
      <c r="K947" t="s">
        <v>39</v>
      </c>
      <c r="N947">
        <v>1182</v>
      </c>
    </row>
    <row r="948" spans="1:14" x14ac:dyDescent="0.3">
      <c r="A948" t="s">
        <v>1951</v>
      </c>
      <c r="B948" t="s">
        <v>5</v>
      </c>
      <c r="F948" t="s">
        <v>1952</v>
      </c>
      <c r="G948">
        <v>80139</v>
      </c>
      <c r="I948" t="str">
        <f t="shared" si="14"/>
        <v>Kaira Ramaswamy</v>
      </c>
      <c r="J948" t="s">
        <v>60</v>
      </c>
      <c r="K948" t="s">
        <v>25</v>
      </c>
      <c r="N948">
        <v>2928</v>
      </c>
    </row>
    <row r="949" spans="1:14" x14ac:dyDescent="0.3">
      <c r="A949" t="s">
        <v>1953</v>
      </c>
      <c r="B949" t="s">
        <v>46</v>
      </c>
      <c r="F949" t="s">
        <v>1954</v>
      </c>
      <c r="G949">
        <v>198261</v>
      </c>
      <c r="I949" t="str">
        <f t="shared" si="14"/>
        <v>Alia Srinivasan</v>
      </c>
      <c r="J949" t="s">
        <v>38</v>
      </c>
      <c r="K949" t="s">
        <v>35</v>
      </c>
      <c r="N949">
        <v>4556</v>
      </c>
    </row>
    <row r="950" spans="1:14" x14ac:dyDescent="0.3">
      <c r="A950" t="s">
        <v>1955</v>
      </c>
      <c r="B950" t="s">
        <v>42</v>
      </c>
      <c r="F950" t="s">
        <v>1956</v>
      </c>
      <c r="G950">
        <v>94994</v>
      </c>
      <c r="I950" t="str">
        <f t="shared" si="14"/>
        <v>Pihu Rastogi</v>
      </c>
      <c r="J950" t="s">
        <v>34</v>
      </c>
      <c r="K950" t="s">
        <v>43</v>
      </c>
      <c r="N950">
        <v>1807</v>
      </c>
    </row>
    <row r="951" spans="1:14" x14ac:dyDescent="0.3">
      <c r="A951" t="s">
        <v>1957</v>
      </c>
      <c r="B951" t="s">
        <v>24</v>
      </c>
      <c r="F951" t="s">
        <v>1958</v>
      </c>
      <c r="G951">
        <v>95309</v>
      </c>
      <c r="I951" t="str">
        <f t="shared" si="14"/>
        <v>Jiya Sarma</v>
      </c>
      <c r="J951" t="s">
        <v>34</v>
      </c>
      <c r="K951" t="s">
        <v>25</v>
      </c>
      <c r="N951">
        <v>3162</v>
      </c>
    </row>
    <row r="952" spans="1:14" x14ac:dyDescent="0.3">
      <c r="A952" t="s">
        <v>1959</v>
      </c>
      <c r="B952" t="s">
        <v>24</v>
      </c>
      <c r="F952" t="s">
        <v>1960</v>
      </c>
      <c r="G952">
        <v>47657</v>
      </c>
      <c r="I952" t="str">
        <f t="shared" si="14"/>
        <v>Anaya Dasgupta</v>
      </c>
      <c r="J952" t="s">
        <v>21</v>
      </c>
      <c r="K952" t="s">
        <v>29</v>
      </c>
      <c r="N952">
        <v>4753</v>
      </c>
    </row>
    <row r="953" spans="1:14" x14ac:dyDescent="0.3">
      <c r="A953" t="s">
        <v>1961</v>
      </c>
      <c r="B953" t="s">
        <v>46</v>
      </c>
      <c r="F953" t="s">
        <v>1962</v>
      </c>
      <c r="G953">
        <v>161223</v>
      </c>
      <c r="I953" t="str">
        <f t="shared" si="14"/>
        <v>Veer Sandal</v>
      </c>
      <c r="J953" t="s">
        <v>21</v>
      </c>
      <c r="K953" t="s">
        <v>25</v>
      </c>
      <c r="N953">
        <v>2129</v>
      </c>
    </row>
    <row r="954" spans="1:14" x14ac:dyDescent="0.3">
      <c r="A954" t="s">
        <v>1963</v>
      </c>
      <c r="B954" t="s">
        <v>24</v>
      </c>
      <c r="F954" t="s">
        <v>1964</v>
      </c>
      <c r="G954">
        <v>175452</v>
      </c>
      <c r="I954" t="str">
        <f t="shared" si="14"/>
        <v>Rohan Malhotra</v>
      </c>
      <c r="J954" t="s">
        <v>34</v>
      </c>
      <c r="K954" t="s">
        <v>76</v>
      </c>
      <c r="N954">
        <v>4268</v>
      </c>
    </row>
    <row r="955" spans="1:14" x14ac:dyDescent="0.3">
      <c r="A955" t="s">
        <v>1965</v>
      </c>
      <c r="B955" t="s">
        <v>14</v>
      </c>
      <c r="F955" t="s">
        <v>1966</v>
      </c>
      <c r="G955">
        <v>180206</v>
      </c>
      <c r="I955" t="str">
        <f t="shared" si="14"/>
        <v>Ivan Gulati</v>
      </c>
      <c r="J955" t="s">
        <v>38</v>
      </c>
      <c r="K955" t="s">
        <v>16</v>
      </c>
      <c r="N955">
        <v>1840</v>
      </c>
    </row>
    <row r="956" spans="1:14" x14ac:dyDescent="0.3">
      <c r="A956" t="s">
        <v>1967</v>
      </c>
      <c r="B956" t="s">
        <v>42</v>
      </c>
      <c r="F956" t="s">
        <v>1968</v>
      </c>
      <c r="G956">
        <v>22691</v>
      </c>
      <c r="I956" t="str">
        <f t="shared" si="14"/>
        <v>Sahil Bakshi</v>
      </c>
      <c r="J956" t="s">
        <v>60</v>
      </c>
      <c r="K956" t="s">
        <v>25</v>
      </c>
      <c r="N956">
        <v>1759</v>
      </c>
    </row>
    <row r="957" spans="1:14" x14ac:dyDescent="0.3">
      <c r="A957" t="s">
        <v>1969</v>
      </c>
      <c r="B957" t="s">
        <v>5</v>
      </c>
      <c r="F957" t="s">
        <v>1970</v>
      </c>
      <c r="G957">
        <v>185347</v>
      </c>
      <c r="I957" t="str">
        <f t="shared" si="14"/>
        <v>Ivana Handa</v>
      </c>
      <c r="J957" t="s">
        <v>21</v>
      </c>
      <c r="K957" t="s">
        <v>16</v>
      </c>
      <c r="N957">
        <v>833</v>
      </c>
    </row>
    <row r="958" spans="1:14" x14ac:dyDescent="0.3">
      <c r="A958" t="s">
        <v>1971</v>
      </c>
      <c r="B958" t="s">
        <v>14</v>
      </c>
      <c r="F958" t="s">
        <v>1972</v>
      </c>
      <c r="G958">
        <v>152486</v>
      </c>
      <c r="I958" t="str">
        <f t="shared" si="14"/>
        <v>Lakshay Sankar</v>
      </c>
      <c r="J958" t="s">
        <v>34</v>
      </c>
      <c r="K958" t="s">
        <v>29</v>
      </c>
      <c r="N958">
        <v>980</v>
      </c>
    </row>
    <row r="959" spans="1:14" x14ac:dyDescent="0.3">
      <c r="A959" t="s">
        <v>1973</v>
      </c>
      <c r="B959" t="s">
        <v>42</v>
      </c>
      <c r="F959" t="s">
        <v>1974</v>
      </c>
      <c r="G959">
        <v>58039</v>
      </c>
      <c r="I959" t="str">
        <f t="shared" si="14"/>
        <v>Taimur Halder</v>
      </c>
      <c r="J959" t="s">
        <v>38</v>
      </c>
      <c r="K959" t="s">
        <v>29</v>
      </c>
      <c r="N959">
        <v>3764</v>
      </c>
    </row>
    <row r="960" spans="1:14" x14ac:dyDescent="0.3">
      <c r="A960" t="s">
        <v>1975</v>
      </c>
      <c r="B960" t="s">
        <v>42</v>
      </c>
      <c r="F960" t="s">
        <v>1976</v>
      </c>
      <c r="G960">
        <v>105903</v>
      </c>
      <c r="I960" t="str">
        <f t="shared" si="14"/>
        <v>Saira Bala</v>
      </c>
      <c r="J960" t="s">
        <v>60</v>
      </c>
      <c r="K960" t="s">
        <v>55</v>
      </c>
      <c r="N960">
        <v>1839</v>
      </c>
    </row>
    <row r="961" spans="1:14" x14ac:dyDescent="0.3">
      <c r="A961" t="s">
        <v>1977</v>
      </c>
      <c r="B961" t="s">
        <v>46</v>
      </c>
      <c r="F961" t="s">
        <v>1978</v>
      </c>
      <c r="G961">
        <v>195085</v>
      </c>
      <c r="I961" t="str">
        <f t="shared" si="14"/>
        <v>Charvi Saran</v>
      </c>
      <c r="J961" t="s">
        <v>60</v>
      </c>
      <c r="K961" t="s">
        <v>76</v>
      </c>
      <c r="N961">
        <v>2280</v>
      </c>
    </row>
    <row r="962" spans="1:14" x14ac:dyDescent="0.3">
      <c r="A962" t="s">
        <v>1979</v>
      </c>
      <c r="B962" t="s">
        <v>5</v>
      </c>
      <c r="F962" t="s">
        <v>1980</v>
      </c>
      <c r="G962">
        <v>151945</v>
      </c>
      <c r="I962" t="str">
        <f t="shared" si="14"/>
        <v>Indrans Kanda</v>
      </c>
      <c r="J962" t="s">
        <v>34</v>
      </c>
      <c r="K962" t="s">
        <v>55</v>
      </c>
      <c r="N962">
        <v>2124</v>
      </c>
    </row>
    <row r="963" spans="1:14" x14ac:dyDescent="0.3">
      <c r="A963" t="s">
        <v>1981</v>
      </c>
      <c r="B963" t="s">
        <v>42</v>
      </c>
      <c r="F963" t="s">
        <v>1982</v>
      </c>
      <c r="G963">
        <v>48526</v>
      </c>
      <c r="I963" t="str">
        <f t="shared" ref="I963:I1026" si="15">TRIM(F963)</f>
        <v>Abram Amble</v>
      </c>
      <c r="J963" t="s">
        <v>34</v>
      </c>
      <c r="K963" t="s">
        <v>39</v>
      </c>
      <c r="N963">
        <v>2273</v>
      </c>
    </row>
    <row r="964" spans="1:14" x14ac:dyDescent="0.3">
      <c r="A964" t="s">
        <v>1983</v>
      </c>
      <c r="B964" t="s">
        <v>42</v>
      </c>
      <c r="F964" t="s">
        <v>1984</v>
      </c>
      <c r="G964">
        <v>13139</v>
      </c>
      <c r="I964" t="str">
        <f t="shared" si="15"/>
        <v>Sana Lala</v>
      </c>
      <c r="J964" t="s">
        <v>21</v>
      </c>
      <c r="K964" t="s">
        <v>76</v>
      </c>
      <c r="N964">
        <v>4589</v>
      </c>
    </row>
    <row r="965" spans="1:14" x14ac:dyDescent="0.3">
      <c r="A965" t="s">
        <v>1985</v>
      </c>
      <c r="B965" t="s">
        <v>5</v>
      </c>
      <c r="F965" t="s">
        <v>1986</v>
      </c>
      <c r="G965">
        <v>105935</v>
      </c>
      <c r="I965" t="str">
        <f t="shared" si="15"/>
        <v>Ivana Tailor</v>
      </c>
      <c r="J965" t="s">
        <v>21</v>
      </c>
      <c r="K965" t="s">
        <v>35</v>
      </c>
      <c r="N965">
        <v>4092</v>
      </c>
    </row>
    <row r="966" spans="1:14" x14ac:dyDescent="0.3">
      <c r="A966" t="s">
        <v>1987</v>
      </c>
      <c r="B966" t="s">
        <v>42</v>
      </c>
      <c r="F966" t="s">
        <v>1988</v>
      </c>
      <c r="G966">
        <v>82759</v>
      </c>
      <c r="I966" t="str">
        <f t="shared" si="15"/>
        <v>Nitya Lall</v>
      </c>
      <c r="J966" t="s">
        <v>21</v>
      </c>
      <c r="K966" t="s">
        <v>16</v>
      </c>
      <c r="N966">
        <v>479</v>
      </c>
    </row>
    <row r="967" spans="1:14" x14ac:dyDescent="0.3">
      <c r="A967" t="s">
        <v>1989</v>
      </c>
      <c r="B967" t="s">
        <v>46</v>
      </c>
      <c r="F967" t="s">
        <v>1990</v>
      </c>
      <c r="G967">
        <v>132559</v>
      </c>
      <c r="I967" t="str">
        <f t="shared" si="15"/>
        <v>Jiya Soman</v>
      </c>
      <c r="J967" t="s">
        <v>60</v>
      </c>
      <c r="K967" t="s">
        <v>76</v>
      </c>
      <c r="N967">
        <v>4942</v>
      </c>
    </row>
    <row r="968" spans="1:14" x14ac:dyDescent="0.3">
      <c r="A968" t="s">
        <v>1991</v>
      </c>
      <c r="B968" t="s">
        <v>14</v>
      </c>
      <c r="F968" t="s">
        <v>1992</v>
      </c>
      <c r="G968">
        <v>146006</v>
      </c>
      <c r="I968" t="str">
        <f t="shared" si="15"/>
        <v>Aayush Roy</v>
      </c>
      <c r="J968" t="s">
        <v>38</v>
      </c>
      <c r="K968" t="s">
        <v>25</v>
      </c>
      <c r="N968">
        <v>3641</v>
      </c>
    </row>
    <row r="969" spans="1:14" x14ac:dyDescent="0.3">
      <c r="A969" t="s">
        <v>1993</v>
      </c>
      <c r="B969" t="s">
        <v>24</v>
      </c>
      <c r="F969" t="s">
        <v>1994</v>
      </c>
      <c r="G969">
        <v>28068</v>
      </c>
      <c r="I969" t="str">
        <f t="shared" si="15"/>
        <v>Renee Venkataraman</v>
      </c>
      <c r="J969" t="s">
        <v>34</v>
      </c>
      <c r="K969" t="s">
        <v>16</v>
      </c>
      <c r="N969">
        <v>4198</v>
      </c>
    </row>
    <row r="970" spans="1:14" x14ac:dyDescent="0.3">
      <c r="A970" t="s">
        <v>1995</v>
      </c>
      <c r="B970" t="s">
        <v>42</v>
      </c>
      <c r="F970" t="s">
        <v>1996</v>
      </c>
      <c r="G970">
        <v>141914</v>
      </c>
      <c r="I970" t="str">
        <f t="shared" si="15"/>
        <v>Samaira Uppal</v>
      </c>
      <c r="J970" t="s">
        <v>38</v>
      </c>
      <c r="K970" t="s">
        <v>55</v>
      </c>
      <c r="N970">
        <v>455</v>
      </c>
    </row>
    <row r="971" spans="1:14" x14ac:dyDescent="0.3">
      <c r="A971" t="s">
        <v>1997</v>
      </c>
      <c r="B971" t="s">
        <v>20</v>
      </c>
      <c r="F971" t="s">
        <v>1998</v>
      </c>
      <c r="G971">
        <v>122519</v>
      </c>
      <c r="I971" t="str">
        <f t="shared" si="15"/>
        <v>Hansh Bawa</v>
      </c>
      <c r="J971" t="s">
        <v>34</v>
      </c>
      <c r="K971" t="s">
        <v>35</v>
      </c>
      <c r="N971">
        <v>4181</v>
      </c>
    </row>
    <row r="972" spans="1:14" x14ac:dyDescent="0.3">
      <c r="A972" t="s">
        <v>1999</v>
      </c>
      <c r="B972" t="s">
        <v>46</v>
      </c>
      <c r="F972" t="s">
        <v>2000</v>
      </c>
      <c r="G972">
        <v>43366</v>
      </c>
      <c r="I972" t="str">
        <f t="shared" si="15"/>
        <v>Eshani Tripathi</v>
      </c>
      <c r="J972" t="s">
        <v>38</v>
      </c>
      <c r="K972" t="s">
        <v>76</v>
      </c>
      <c r="N972">
        <v>1360</v>
      </c>
    </row>
    <row r="973" spans="1:14" x14ac:dyDescent="0.3">
      <c r="A973" t="s">
        <v>2001</v>
      </c>
      <c r="B973" t="s">
        <v>14</v>
      </c>
      <c r="F973" t="s">
        <v>2002</v>
      </c>
      <c r="G973">
        <v>110807</v>
      </c>
      <c r="I973" t="str">
        <f t="shared" si="15"/>
        <v>Reyansh Vasa</v>
      </c>
      <c r="K973" t="s">
        <v>76</v>
      </c>
      <c r="N973">
        <v>1333</v>
      </c>
    </row>
    <row r="974" spans="1:14" x14ac:dyDescent="0.3">
      <c r="A974" t="s">
        <v>2003</v>
      </c>
      <c r="B974" t="s">
        <v>5</v>
      </c>
      <c r="F974" t="s">
        <v>2004</v>
      </c>
      <c r="G974">
        <v>166865</v>
      </c>
      <c r="I974" t="str">
        <f t="shared" si="15"/>
        <v>Anahita Seshadri</v>
      </c>
      <c r="J974" t="s">
        <v>34</v>
      </c>
      <c r="K974" t="s">
        <v>39</v>
      </c>
      <c r="N974">
        <v>3981</v>
      </c>
    </row>
    <row r="975" spans="1:14" x14ac:dyDescent="0.3">
      <c r="A975" t="s">
        <v>2005</v>
      </c>
      <c r="B975" t="s">
        <v>46</v>
      </c>
      <c r="F975" t="s">
        <v>2006</v>
      </c>
      <c r="G975" t="s">
        <v>2007</v>
      </c>
      <c r="I975" t="str">
        <f t="shared" si="15"/>
        <v>Miraan Dayal</v>
      </c>
      <c r="J975" t="s">
        <v>34</v>
      </c>
      <c r="K975" t="s">
        <v>16</v>
      </c>
      <c r="N975">
        <v>3135</v>
      </c>
    </row>
    <row r="976" spans="1:14" x14ac:dyDescent="0.3">
      <c r="A976" t="s">
        <v>2008</v>
      </c>
      <c r="B976" t="s">
        <v>46</v>
      </c>
      <c r="F976" t="s">
        <v>2009</v>
      </c>
      <c r="G976">
        <v>34639</v>
      </c>
      <c r="I976" t="str">
        <f t="shared" si="15"/>
        <v>Saira Trivedi</v>
      </c>
      <c r="J976" t="s">
        <v>38</v>
      </c>
      <c r="K976" t="s">
        <v>16</v>
      </c>
      <c r="N976">
        <v>3949</v>
      </c>
    </row>
    <row r="977" spans="1:14" x14ac:dyDescent="0.3">
      <c r="A977" t="s">
        <v>2010</v>
      </c>
      <c r="B977" t="s">
        <v>5</v>
      </c>
      <c r="F977" t="s">
        <v>2011</v>
      </c>
      <c r="G977">
        <v>87371</v>
      </c>
      <c r="I977" t="str">
        <f t="shared" si="15"/>
        <v>Yashvi Bhakta</v>
      </c>
      <c r="J977" t="s">
        <v>60</v>
      </c>
      <c r="K977" t="s">
        <v>76</v>
      </c>
      <c r="N977">
        <v>4194</v>
      </c>
    </row>
    <row r="978" spans="1:14" x14ac:dyDescent="0.3">
      <c r="A978" t="s">
        <v>2012</v>
      </c>
      <c r="B978" t="s">
        <v>42</v>
      </c>
      <c r="F978" t="s">
        <v>2013</v>
      </c>
      <c r="G978">
        <v>29095</v>
      </c>
      <c r="I978" t="str">
        <f t="shared" si="15"/>
        <v>Amira Rama</v>
      </c>
      <c r="J978" t="s">
        <v>38</v>
      </c>
      <c r="K978" t="s">
        <v>35</v>
      </c>
      <c r="N978">
        <v>4474</v>
      </c>
    </row>
    <row r="979" spans="1:14" x14ac:dyDescent="0.3">
      <c r="A979" t="s">
        <v>2014</v>
      </c>
      <c r="B979" t="s">
        <v>5</v>
      </c>
      <c r="F979" t="s">
        <v>2015</v>
      </c>
      <c r="G979">
        <v>17216</v>
      </c>
      <c r="I979" t="str">
        <f t="shared" si="15"/>
        <v>Dhanuk Mangat</v>
      </c>
      <c r="J979" t="s">
        <v>21</v>
      </c>
      <c r="K979" t="s">
        <v>16</v>
      </c>
      <c r="N979">
        <v>1278</v>
      </c>
    </row>
    <row r="980" spans="1:14" x14ac:dyDescent="0.3">
      <c r="A980" t="s">
        <v>2016</v>
      </c>
      <c r="B980" t="s">
        <v>5</v>
      </c>
      <c r="F980" t="s">
        <v>2017</v>
      </c>
      <c r="G980">
        <v>187998</v>
      </c>
      <c r="I980" t="str">
        <f t="shared" si="15"/>
        <v>Hrishita Deep</v>
      </c>
      <c r="J980" t="s">
        <v>21</v>
      </c>
      <c r="K980" t="s">
        <v>55</v>
      </c>
      <c r="N980">
        <v>1481</v>
      </c>
    </row>
    <row r="981" spans="1:14" x14ac:dyDescent="0.3">
      <c r="A981" t="s">
        <v>2018</v>
      </c>
      <c r="B981" t="s">
        <v>14</v>
      </c>
      <c r="F981" t="s">
        <v>2019</v>
      </c>
      <c r="G981">
        <v>137101</v>
      </c>
      <c r="I981" t="str">
        <f t="shared" si="15"/>
        <v>Charvi Buch</v>
      </c>
      <c r="J981" t="s">
        <v>38</v>
      </c>
      <c r="K981" t="s">
        <v>35</v>
      </c>
      <c r="N981">
        <v>3728</v>
      </c>
    </row>
    <row r="982" spans="1:14" x14ac:dyDescent="0.3">
      <c r="A982" t="s">
        <v>2020</v>
      </c>
      <c r="B982" t="s">
        <v>5</v>
      </c>
      <c r="F982" t="s">
        <v>2021</v>
      </c>
      <c r="G982">
        <v>193777</v>
      </c>
      <c r="I982" t="str">
        <f t="shared" si="15"/>
        <v>Zeeshan Luthra</v>
      </c>
      <c r="J982" t="s">
        <v>34</v>
      </c>
      <c r="K982" t="s">
        <v>43</v>
      </c>
      <c r="N982">
        <v>3884</v>
      </c>
    </row>
    <row r="983" spans="1:14" x14ac:dyDescent="0.3">
      <c r="A983" t="s">
        <v>2022</v>
      </c>
      <c r="B983" t="s">
        <v>46</v>
      </c>
      <c r="F983" t="s">
        <v>2023</v>
      </c>
      <c r="G983">
        <v>78483</v>
      </c>
      <c r="I983" t="str">
        <f t="shared" si="15"/>
        <v>Seher Sani</v>
      </c>
      <c r="K983" t="s">
        <v>73</v>
      </c>
      <c r="N983">
        <v>4151</v>
      </c>
    </row>
    <row r="984" spans="1:14" x14ac:dyDescent="0.3">
      <c r="A984" t="s">
        <v>2024</v>
      </c>
      <c r="B984" t="s">
        <v>24</v>
      </c>
      <c r="F984" t="s">
        <v>2025</v>
      </c>
      <c r="G984">
        <v>148091</v>
      </c>
      <c r="I984" t="str">
        <f t="shared" si="15"/>
        <v>Sana Ghosh</v>
      </c>
      <c r="J984" t="s">
        <v>15</v>
      </c>
      <c r="K984" t="s">
        <v>25</v>
      </c>
      <c r="N984">
        <v>4821</v>
      </c>
    </row>
    <row r="985" spans="1:14" x14ac:dyDescent="0.3">
      <c r="A985" t="s">
        <v>2026</v>
      </c>
      <c r="B985" t="s">
        <v>46</v>
      </c>
      <c r="F985" t="s">
        <v>2027</v>
      </c>
      <c r="G985" t="s">
        <v>2028</v>
      </c>
      <c r="I985" t="str">
        <f t="shared" si="15"/>
        <v>Lavanya Chaudhuri</v>
      </c>
      <c r="J985" t="s">
        <v>15</v>
      </c>
      <c r="K985" t="s">
        <v>76</v>
      </c>
      <c r="N985">
        <v>481</v>
      </c>
    </row>
    <row r="986" spans="1:14" x14ac:dyDescent="0.3">
      <c r="A986" t="s">
        <v>2029</v>
      </c>
      <c r="B986" t="s">
        <v>20</v>
      </c>
      <c r="F986" t="s">
        <v>2030</v>
      </c>
      <c r="G986">
        <v>48129</v>
      </c>
      <c r="I986" t="str">
        <f t="shared" si="15"/>
        <v>Lakshit Kota</v>
      </c>
      <c r="J986" t="s">
        <v>21</v>
      </c>
      <c r="K986" t="s">
        <v>39</v>
      </c>
      <c r="N986">
        <v>2543</v>
      </c>
    </row>
    <row r="987" spans="1:14" x14ac:dyDescent="0.3">
      <c r="A987" t="s">
        <v>2031</v>
      </c>
      <c r="B987" t="s">
        <v>46</v>
      </c>
      <c r="F987" t="s">
        <v>2032</v>
      </c>
      <c r="G987">
        <v>20451</v>
      </c>
      <c r="I987" t="str">
        <f t="shared" si="15"/>
        <v>Miraya Sem</v>
      </c>
      <c r="J987" t="s">
        <v>34</v>
      </c>
      <c r="K987" t="s">
        <v>39</v>
      </c>
      <c r="N987">
        <v>2317</v>
      </c>
    </row>
    <row r="988" spans="1:14" x14ac:dyDescent="0.3">
      <c r="A988" t="s">
        <v>2033</v>
      </c>
      <c r="B988" t="s">
        <v>5</v>
      </c>
      <c r="F988" t="s">
        <v>2034</v>
      </c>
      <c r="G988">
        <v>154235</v>
      </c>
      <c r="I988" t="str">
        <f t="shared" si="15"/>
        <v>Tarini Chand</v>
      </c>
      <c r="J988" t="s">
        <v>21</v>
      </c>
      <c r="K988" t="s">
        <v>55</v>
      </c>
      <c r="N988">
        <v>609</v>
      </c>
    </row>
    <row r="989" spans="1:14" x14ac:dyDescent="0.3">
      <c r="A989" t="s">
        <v>2035</v>
      </c>
      <c r="B989" t="s">
        <v>24</v>
      </c>
      <c r="F989" t="s">
        <v>2036</v>
      </c>
      <c r="G989">
        <v>86821</v>
      </c>
      <c r="I989" t="str">
        <f t="shared" si="15"/>
        <v>Arhaan Dua</v>
      </c>
      <c r="J989" t="s">
        <v>21</v>
      </c>
      <c r="K989" t="s">
        <v>39</v>
      </c>
      <c r="N989">
        <v>2220</v>
      </c>
    </row>
    <row r="990" spans="1:14" x14ac:dyDescent="0.3">
      <c r="A990" t="s">
        <v>2037</v>
      </c>
      <c r="B990" t="s">
        <v>46</v>
      </c>
      <c r="F990" t="s">
        <v>2038</v>
      </c>
      <c r="G990">
        <v>73282</v>
      </c>
      <c r="I990" t="str">
        <f t="shared" si="15"/>
        <v>Heer Bhatt</v>
      </c>
      <c r="J990" t="s">
        <v>38</v>
      </c>
      <c r="K990" t="s">
        <v>76</v>
      </c>
      <c r="N990">
        <v>4737</v>
      </c>
    </row>
    <row r="991" spans="1:14" x14ac:dyDescent="0.3">
      <c r="A991" t="s">
        <v>2039</v>
      </c>
      <c r="B991" t="s">
        <v>5</v>
      </c>
      <c r="F991" t="s">
        <v>2040</v>
      </c>
      <c r="G991">
        <v>5429</v>
      </c>
      <c r="I991" t="str">
        <f t="shared" si="15"/>
        <v>Aarna Gaba</v>
      </c>
      <c r="J991" t="s">
        <v>38</v>
      </c>
      <c r="K991" t="s">
        <v>29</v>
      </c>
      <c r="N991">
        <v>2858</v>
      </c>
    </row>
    <row r="992" spans="1:14" x14ac:dyDescent="0.3">
      <c r="A992" t="s">
        <v>2041</v>
      </c>
      <c r="B992" t="s">
        <v>5</v>
      </c>
      <c r="F992" t="s">
        <v>2042</v>
      </c>
      <c r="G992">
        <v>132232</v>
      </c>
      <c r="I992" t="str">
        <f t="shared" si="15"/>
        <v>Ayesha Kothari</v>
      </c>
      <c r="J992" t="s">
        <v>15</v>
      </c>
      <c r="K992" t="s">
        <v>43</v>
      </c>
      <c r="N992">
        <v>1858</v>
      </c>
    </row>
    <row r="993" spans="1:14" x14ac:dyDescent="0.3">
      <c r="A993" t="s">
        <v>2043</v>
      </c>
      <c r="B993" t="s">
        <v>14</v>
      </c>
      <c r="F993" t="s">
        <v>2044</v>
      </c>
      <c r="G993">
        <v>40524</v>
      </c>
      <c r="I993" t="str">
        <f t="shared" si="15"/>
        <v>Jivin Batta</v>
      </c>
      <c r="J993" t="s">
        <v>15</v>
      </c>
      <c r="K993" t="s">
        <v>25</v>
      </c>
      <c r="N993">
        <v>425</v>
      </c>
    </row>
    <row r="994" spans="1:14" x14ac:dyDescent="0.3">
      <c r="A994" t="s">
        <v>2045</v>
      </c>
      <c r="B994" t="s">
        <v>46</v>
      </c>
      <c r="F994" t="s">
        <v>2046</v>
      </c>
      <c r="G994">
        <v>166771</v>
      </c>
      <c r="I994" t="str">
        <f t="shared" si="15"/>
        <v>Jayant Seshadri</v>
      </c>
      <c r="J994" t="s">
        <v>60</v>
      </c>
      <c r="K994" t="s">
        <v>25</v>
      </c>
      <c r="N994">
        <v>1085</v>
      </c>
    </row>
    <row r="995" spans="1:14" x14ac:dyDescent="0.3">
      <c r="A995" t="s">
        <v>2047</v>
      </c>
      <c r="B995" t="s">
        <v>14</v>
      </c>
      <c r="F995" t="s">
        <v>2048</v>
      </c>
      <c r="G995">
        <v>197466</v>
      </c>
      <c r="I995" t="str">
        <f t="shared" si="15"/>
        <v>Vivaan Dubey</v>
      </c>
      <c r="J995" t="s">
        <v>15</v>
      </c>
      <c r="K995" t="s">
        <v>35</v>
      </c>
      <c r="N995">
        <v>3788</v>
      </c>
    </row>
    <row r="996" spans="1:14" x14ac:dyDescent="0.3">
      <c r="A996" t="s">
        <v>2049</v>
      </c>
      <c r="B996" t="s">
        <v>46</v>
      </c>
      <c r="F996" t="s">
        <v>2050</v>
      </c>
      <c r="G996">
        <v>11597</v>
      </c>
      <c r="I996" t="str">
        <f t="shared" si="15"/>
        <v>Ranbir Rana</v>
      </c>
      <c r="J996" t="s">
        <v>38</v>
      </c>
      <c r="K996" t="s">
        <v>43</v>
      </c>
      <c r="N996">
        <v>2071</v>
      </c>
    </row>
    <row r="997" spans="1:14" x14ac:dyDescent="0.3">
      <c r="A997" t="s">
        <v>2051</v>
      </c>
      <c r="B997" t="s">
        <v>14</v>
      </c>
      <c r="F997" t="s">
        <v>2052</v>
      </c>
      <c r="G997">
        <v>57190</v>
      </c>
      <c r="I997" t="str">
        <f t="shared" si="15"/>
        <v>Kashvi Shankar</v>
      </c>
      <c r="J997" t="s">
        <v>60</v>
      </c>
      <c r="K997" t="s">
        <v>39</v>
      </c>
      <c r="N997">
        <v>4215</v>
      </c>
    </row>
    <row r="998" spans="1:14" x14ac:dyDescent="0.3">
      <c r="A998" t="s">
        <v>2053</v>
      </c>
      <c r="B998" t="s">
        <v>14</v>
      </c>
      <c r="F998" t="s">
        <v>2054</v>
      </c>
      <c r="G998" t="s">
        <v>2055</v>
      </c>
      <c r="I998" t="str">
        <f t="shared" si="15"/>
        <v>Kartik Khurana</v>
      </c>
      <c r="J998" t="s">
        <v>21</v>
      </c>
      <c r="K998" t="s">
        <v>43</v>
      </c>
      <c r="N998">
        <v>3492</v>
      </c>
    </row>
    <row r="999" spans="1:14" x14ac:dyDescent="0.3">
      <c r="A999" t="s">
        <v>2056</v>
      </c>
      <c r="B999" t="s">
        <v>14</v>
      </c>
      <c r="F999" t="s">
        <v>2057</v>
      </c>
      <c r="G999">
        <v>172809</v>
      </c>
      <c r="I999" t="str">
        <f t="shared" si="15"/>
        <v>Uthkarsh Arya</v>
      </c>
      <c r="J999" t="s">
        <v>15</v>
      </c>
      <c r="K999" t="s">
        <v>25</v>
      </c>
      <c r="N999">
        <v>1795</v>
      </c>
    </row>
    <row r="1000" spans="1:14" x14ac:dyDescent="0.3">
      <c r="A1000" t="s">
        <v>2058</v>
      </c>
      <c r="B1000" t="s">
        <v>5</v>
      </c>
      <c r="F1000" t="s">
        <v>2059</v>
      </c>
      <c r="G1000">
        <v>58023</v>
      </c>
      <c r="I1000" t="str">
        <f t="shared" si="15"/>
        <v>Advik Desai</v>
      </c>
      <c r="J1000" t="s">
        <v>15</v>
      </c>
      <c r="K1000" t="s">
        <v>55</v>
      </c>
      <c r="N1000">
        <v>474</v>
      </c>
    </row>
    <row r="1001" spans="1:14" x14ac:dyDescent="0.3">
      <c r="A1001" t="s">
        <v>2060</v>
      </c>
      <c r="B1001" t="s">
        <v>46</v>
      </c>
      <c r="F1001" t="s">
        <v>2061</v>
      </c>
      <c r="G1001">
        <v>27037</v>
      </c>
      <c r="I1001" t="str">
        <f t="shared" si="15"/>
        <v>Adah Badal</v>
      </c>
      <c r="J1001" t="s">
        <v>38</v>
      </c>
      <c r="K1001" t="s">
        <v>55</v>
      </c>
      <c r="N1001">
        <v>1136</v>
      </c>
    </row>
    <row r="1002" spans="1:14" x14ac:dyDescent="0.3">
      <c r="A1002" t="s">
        <v>2062</v>
      </c>
      <c r="B1002" t="s">
        <v>46</v>
      </c>
      <c r="F1002" t="s">
        <v>2063</v>
      </c>
      <c r="G1002">
        <v>69529</v>
      </c>
      <c r="I1002" t="str">
        <f t="shared" si="15"/>
        <v>Jhanvi Dalal</v>
      </c>
      <c r="J1002" t="s">
        <v>60</v>
      </c>
      <c r="K1002" t="s">
        <v>35</v>
      </c>
      <c r="N1002">
        <v>1438</v>
      </c>
    </row>
    <row r="1003" spans="1:14" x14ac:dyDescent="0.3">
      <c r="A1003" t="s">
        <v>2064</v>
      </c>
      <c r="B1003" t="s">
        <v>5</v>
      </c>
      <c r="F1003" t="s">
        <v>2065</v>
      </c>
      <c r="G1003">
        <v>25888</v>
      </c>
      <c r="I1003" t="str">
        <f t="shared" si="15"/>
        <v>Vaibhav Bhatnagar</v>
      </c>
      <c r="J1003" t="s">
        <v>34</v>
      </c>
      <c r="K1003" t="s">
        <v>35</v>
      </c>
      <c r="N1003">
        <v>2900</v>
      </c>
    </row>
    <row r="1004" spans="1:14" x14ac:dyDescent="0.3">
      <c r="A1004" t="s">
        <v>2066</v>
      </c>
      <c r="B1004" t="s">
        <v>46</v>
      </c>
      <c r="F1004" t="s">
        <v>2067</v>
      </c>
      <c r="G1004">
        <v>61237</v>
      </c>
      <c r="I1004" t="str">
        <f t="shared" si="15"/>
        <v>Shray Rastogi</v>
      </c>
      <c r="J1004" t="s">
        <v>21</v>
      </c>
      <c r="K1004" t="s">
        <v>25</v>
      </c>
      <c r="N1004">
        <v>4730</v>
      </c>
    </row>
    <row r="1005" spans="1:14" x14ac:dyDescent="0.3">
      <c r="A1005" t="s">
        <v>2068</v>
      </c>
      <c r="B1005" t="s">
        <v>42</v>
      </c>
      <c r="F1005" t="s">
        <v>2069</v>
      </c>
      <c r="G1005">
        <v>168629</v>
      </c>
      <c r="I1005" t="str">
        <f t="shared" si="15"/>
        <v>Vivaan Ranganathan</v>
      </c>
      <c r="J1005" t="s">
        <v>38</v>
      </c>
      <c r="K1005" t="s">
        <v>43</v>
      </c>
      <c r="N1005">
        <v>4599</v>
      </c>
    </row>
    <row r="1006" spans="1:14" x14ac:dyDescent="0.3">
      <c r="A1006" t="s">
        <v>2070</v>
      </c>
      <c r="B1006" t="s">
        <v>24</v>
      </c>
      <c r="F1006" t="s">
        <v>2071</v>
      </c>
      <c r="G1006">
        <v>5434</v>
      </c>
      <c r="I1006" t="str">
        <f t="shared" si="15"/>
        <v>Sara Ahluwalia</v>
      </c>
      <c r="J1006" t="s">
        <v>21</v>
      </c>
      <c r="K1006" t="s">
        <v>55</v>
      </c>
      <c r="N1006">
        <v>3070</v>
      </c>
    </row>
    <row r="1007" spans="1:14" x14ac:dyDescent="0.3">
      <c r="A1007" t="s">
        <v>2072</v>
      </c>
      <c r="B1007" t="s">
        <v>5</v>
      </c>
      <c r="F1007" t="s">
        <v>2073</v>
      </c>
      <c r="G1007">
        <v>165872</v>
      </c>
      <c r="I1007" t="str">
        <f t="shared" si="15"/>
        <v>Rhea Vyas</v>
      </c>
      <c r="J1007" t="s">
        <v>34</v>
      </c>
      <c r="K1007" t="s">
        <v>25</v>
      </c>
      <c r="N1007">
        <v>4524</v>
      </c>
    </row>
    <row r="1008" spans="1:14" x14ac:dyDescent="0.3">
      <c r="A1008" t="s">
        <v>2074</v>
      </c>
      <c r="B1008" t="s">
        <v>42</v>
      </c>
      <c r="F1008" t="s">
        <v>2075</v>
      </c>
      <c r="G1008">
        <v>114058</v>
      </c>
      <c r="I1008" t="str">
        <f t="shared" si="15"/>
        <v>Bhamini Devi</v>
      </c>
      <c r="J1008" t="s">
        <v>15</v>
      </c>
      <c r="K1008" t="s">
        <v>29</v>
      </c>
      <c r="N1008">
        <v>2855</v>
      </c>
    </row>
    <row r="1009" spans="1:14" x14ac:dyDescent="0.3">
      <c r="A1009" t="s">
        <v>2076</v>
      </c>
      <c r="B1009" t="s">
        <v>14</v>
      </c>
      <c r="F1009" t="s">
        <v>2077</v>
      </c>
      <c r="G1009">
        <v>45377</v>
      </c>
      <c r="I1009" t="str">
        <f t="shared" si="15"/>
        <v>Himmat Bahl</v>
      </c>
      <c r="J1009" t="s">
        <v>34</v>
      </c>
      <c r="K1009" t="s">
        <v>76</v>
      </c>
      <c r="N1009">
        <v>3860</v>
      </c>
    </row>
    <row r="1010" spans="1:14" x14ac:dyDescent="0.3">
      <c r="A1010" t="s">
        <v>2078</v>
      </c>
      <c r="B1010" t="s">
        <v>5</v>
      </c>
      <c r="F1010" t="s">
        <v>2079</v>
      </c>
      <c r="G1010">
        <v>82962</v>
      </c>
      <c r="I1010" t="str">
        <f t="shared" si="15"/>
        <v>Tejas Ghosh</v>
      </c>
      <c r="J1010" t="s">
        <v>34</v>
      </c>
      <c r="K1010" t="s">
        <v>43</v>
      </c>
      <c r="N1010">
        <v>1480</v>
      </c>
    </row>
    <row r="1011" spans="1:14" x14ac:dyDescent="0.3">
      <c r="A1011" t="s">
        <v>2080</v>
      </c>
      <c r="B1011" t="s">
        <v>42</v>
      </c>
      <c r="F1011" t="s">
        <v>2081</v>
      </c>
      <c r="G1011">
        <v>41408</v>
      </c>
      <c r="I1011" t="str">
        <f t="shared" si="15"/>
        <v>Nishith Shankar</v>
      </c>
      <c r="J1011" t="s">
        <v>15</v>
      </c>
      <c r="K1011" t="s">
        <v>29</v>
      </c>
      <c r="N1011">
        <v>1102</v>
      </c>
    </row>
    <row r="1012" spans="1:14" x14ac:dyDescent="0.3">
      <c r="A1012" t="s">
        <v>2082</v>
      </c>
      <c r="B1012" t="s">
        <v>42</v>
      </c>
      <c r="F1012" t="s">
        <v>2083</v>
      </c>
      <c r="G1012">
        <v>105426</v>
      </c>
      <c r="I1012" t="str">
        <f t="shared" si="15"/>
        <v>Aarna Sengupta</v>
      </c>
      <c r="J1012" t="s">
        <v>15</v>
      </c>
      <c r="K1012" t="s">
        <v>16</v>
      </c>
      <c r="N1012">
        <v>4248</v>
      </c>
    </row>
    <row r="1013" spans="1:14" x14ac:dyDescent="0.3">
      <c r="A1013" t="s">
        <v>2084</v>
      </c>
      <c r="B1013" t="s">
        <v>42</v>
      </c>
      <c r="F1013" t="s">
        <v>2085</v>
      </c>
      <c r="G1013">
        <v>112281</v>
      </c>
      <c r="I1013" t="str">
        <f t="shared" si="15"/>
        <v>Shayak Loyal</v>
      </c>
      <c r="J1013" t="s">
        <v>21</v>
      </c>
      <c r="K1013" t="s">
        <v>76</v>
      </c>
      <c r="N1013">
        <v>915</v>
      </c>
    </row>
    <row r="1014" spans="1:14" x14ac:dyDescent="0.3">
      <c r="A1014" t="s">
        <v>2086</v>
      </c>
      <c r="B1014" t="s">
        <v>42</v>
      </c>
      <c r="F1014" t="s">
        <v>2087</v>
      </c>
      <c r="G1014">
        <v>26031</v>
      </c>
      <c r="I1014" t="str">
        <f t="shared" si="15"/>
        <v>Jivin Kunda</v>
      </c>
      <c r="J1014" t="s">
        <v>34</v>
      </c>
      <c r="K1014" t="s">
        <v>39</v>
      </c>
      <c r="N1014">
        <v>210</v>
      </c>
    </row>
    <row r="1015" spans="1:14" x14ac:dyDescent="0.3">
      <c r="A1015" t="s">
        <v>2088</v>
      </c>
      <c r="B1015" t="s">
        <v>42</v>
      </c>
      <c r="F1015" t="s">
        <v>2089</v>
      </c>
      <c r="G1015">
        <v>174386</v>
      </c>
      <c r="I1015" t="str">
        <f t="shared" si="15"/>
        <v>Tarini Gala</v>
      </c>
      <c r="J1015" t="s">
        <v>38</v>
      </c>
      <c r="K1015" t="s">
        <v>35</v>
      </c>
      <c r="N1015">
        <v>3777</v>
      </c>
    </row>
    <row r="1016" spans="1:14" x14ac:dyDescent="0.3">
      <c r="A1016" t="s">
        <v>2090</v>
      </c>
      <c r="B1016" t="s">
        <v>46</v>
      </c>
      <c r="F1016" t="s">
        <v>2091</v>
      </c>
      <c r="G1016">
        <v>130034</v>
      </c>
      <c r="I1016" t="str">
        <f t="shared" si="15"/>
        <v>Baiju Dua</v>
      </c>
      <c r="J1016" t="s">
        <v>38</v>
      </c>
      <c r="K1016" t="s">
        <v>16</v>
      </c>
      <c r="N1016">
        <v>4551</v>
      </c>
    </row>
    <row r="1017" spans="1:14" x14ac:dyDescent="0.3">
      <c r="A1017" t="s">
        <v>2092</v>
      </c>
      <c r="B1017" t="s">
        <v>24</v>
      </c>
      <c r="F1017" t="s">
        <v>2093</v>
      </c>
      <c r="G1017">
        <v>158378</v>
      </c>
      <c r="I1017" t="str">
        <f t="shared" si="15"/>
        <v>Kartik Vala</v>
      </c>
      <c r="J1017" t="s">
        <v>21</v>
      </c>
      <c r="K1017" t="s">
        <v>25</v>
      </c>
      <c r="N1017">
        <v>214</v>
      </c>
    </row>
    <row r="1018" spans="1:14" x14ac:dyDescent="0.3">
      <c r="A1018" t="s">
        <v>2094</v>
      </c>
      <c r="B1018" t="s">
        <v>14</v>
      </c>
      <c r="F1018" t="s">
        <v>2095</v>
      </c>
      <c r="G1018">
        <v>84616</v>
      </c>
      <c r="I1018" t="str">
        <f t="shared" si="15"/>
        <v>Priyansh Swaminathan</v>
      </c>
      <c r="J1018" t="s">
        <v>21</v>
      </c>
      <c r="K1018" t="s">
        <v>55</v>
      </c>
      <c r="N1018">
        <v>4087</v>
      </c>
    </row>
    <row r="1019" spans="1:14" x14ac:dyDescent="0.3">
      <c r="A1019" t="s">
        <v>2096</v>
      </c>
      <c r="B1019" t="s">
        <v>14</v>
      </c>
      <c r="F1019" t="s">
        <v>2097</v>
      </c>
      <c r="G1019">
        <v>162168</v>
      </c>
      <c r="I1019" t="str">
        <f t="shared" si="15"/>
        <v>Pihu Bath</v>
      </c>
      <c r="J1019" t="s">
        <v>21</v>
      </c>
      <c r="K1019" t="s">
        <v>35</v>
      </c>
      <c r="N1019">
        <v>911</v>
      </c>
    </row>
    <row r="1020" spans="1:14" x14ac:dyDescent="0.3">
      <c r="A1020" t="s">
        <v>2098</v>
      </c>
      <c r="B1020" t="s">
        <v>46</v>
      </c>
      <c r="F1020" t="s">
        <v>2099</v>
      </c>
      <c r="G1020">
        <v>145921</v>
      </c>
      <c r="I1020" t="str">
        <f t="shared" si="15"/>
        <v>Tiya Divan</v>
      </c>
      <c r="J1020" t="s">
        <v>34</v>
      </c>
      <c r="K1020" t="s">
        <v>25</v>
      </c>
      <c r="N1020">
        <v>3090</v>
      </c>
    </row>
    <row r="1021" spans="1:14" x14ac:dyDescent="0.3">
      <c r="A1021" t="s">
        <v>2100</v>
      </c>
      <c r="B1021" t="s">
        <v>46</v>
      </c>
      <c r="F1021" t="s">
        <v>2101</v>
      </c>
      <c r="G1021">
        <v>118183</v>
      </c>
      <c r="I1021" t="str">
        <f t="shared" si="15"/>
        <v>Ryan Bala</v>
      </c>
      <c r="J1021" t="s">
        <v>15</v>
      </c>
      <c r="K1021" t="s">
        <v>73</v>
      </c>
      <c r="N1021">
        <v>1879</v>
      </c>
    </row>
    <row r="1022" spans="1:14" x14ac:dyDescent="0.3">
      <c r="A1022" t="s">
        <v>2102</v>
      </c>
      <c r="B1022" t="s">
        <v>5</v>
      </c>
      <c r="F1022" t="s">
        <v>2103</v>
      </c>
      <c r="G1022">
        <v>16484</v>
      </c>
      <c r="I1022" t="str">
        <f t="shared" si="15"/>
        <v>Chirag Sharma</v>
      </c>
      <c r="J1022" t="s">
        <v>21</v>
      </c>
      <c r="K1022" t="s">
        <v>35</v>
      </c>
      <c r="N1022">
        <v>2421</v>
      </c>
    </row>
    <row r="1023" spans="1:14" x14ac:dyDescent="0.3">
      <c r="A1023" t="s">
        <v>2104</v>
      </c>
      <c r="B1023" t="s">
        <v>5</v>
      </c>
      <c r="F1023" t="s">
        <v>2105</v>
      </c>
      <c r="G1023">
        <v>139057</v>
      </c>
      <c r="I1023" t="str">
        <f t="shared" si="15"/>
        <v>Diya Gaba</v>
      </c>
      <c r="J1023" t="s">
        <v>34</v>
      </c>
      <c r="K1023" t="s">
        <v>76</v>
      </c>
      <c r="N1023">
        <v>4225</v>
      </c>
    </row>
    <row r="1024" spans="1:14" x14ac:dyDescent="0.3">
      <c r="A1024" t="s">
        <v>2106</v>
      </c>
      <c r="B1024" t="s">
        <v>46</v>
      </c>
      <c r="F1024" t="s">
        <v>2107</v>
      </c>
      <c r="G1024">
        <v>35781</v>
      </c>
      <c r="I1024" t="str">
        <f t="shared" si="15"/>
        <v>Amira Andra</v>
      </c>
      <c r="J1024" t="s">
        <v>34</v>
      </c>
      <c r="K1024" t="s">
        <v>29</v>
      </c>
      <c r="N1024">
        <v>3688</v>
      </c>
    </row>
    <row r="1025" spans="1:14" x14ac:dyDescent="0.3">
      <c r="A1025" t="s">
        <v>2108</v>
      </c>
      <c r="B1025" t="s">
        <v>14</v>
      </c>
      <c r="F1025" t="s">
        <v>2109</v>
      </c>
      <c r="G1025">
        <v>76634</v>
      </c>
      <c r="I1025" t="str">
        <f t="shared" si="15"/>
        <v>Dhanush Kurian</v>
      </c>
      <c r="J1025" t="s">
        <v>38</v>
      </c>
      <c r="K1025" t="s">
        <v>55</v>
      </c>
      <c r="N1025">
        <v>3098</v>
      </c>
    </row>
    <row r="1026" spans="1:14" x14ac:dyDescent="0.3">
      <c r="A1026" t="s">
        <v>2110</v>
      </c>
      <c r="B1026" t="s">
        <v>24</v>
      </c>
      <c r="F1026" t="s">
        <v>2111</v>
      </c>
      <c r="G1026">
        <v>140179</v>
      </c>
      <c r="I1026" t="str">
        <f t="shared" si="15"/>
        <v>Krish Ahuja</v>
      </c>
      <c r="J1026" t="s">
        <v>15</v>
      </c>
      <c r="K1026" t="s">
        <v>35</v>
      </c>
      <c r="N1026">
        <v>3672</v>
      </c>
    </row>
    <row r="1027" spans="1:14" x14ac:dyDescent="0.3">
      <c r="A1027" t="s">
        <v>2112</v>
      </c>
      <c r="B1027" t="s">
        <v>14</v>
      </c>
      <c r="F1027" t="s">
        <v>2113</v>
      </c>
      <c r="G1027">
        <v>77074</v>
      </c>
      <c r="I1027" t="str">
        <f t="shared" ref="I1027:I1090" si="16">TRIM(F1027)</f>
        <v>Nayantara Dalal</v>
      </c>
      <c r="J1027" t="s">
        <v>15</v>
      </c>
      <c r="K1027" t="s">
        <v>25</v>
      </c>
      <c r="N1027">
        <v>4003</v>
      </c>
    </row>
    <row r="1028" spans="1:14" x14ac:dyDescent="0.3">
      <c r="A1028" t="s">
        <v>2114</v>
      </c>
      <c r="B1028" t="s">
        <v>14</v>
      </c>
      <c r="F1028" t="s">
        <v>2115</v>
      </c>
      <c r="G1028">
        <v>54766</v>
      </c>
      <c r="I1028" t="str">
        <f t="shared" si="16"/>
        <v>Kabir Madan</v>
      </c>
      <c r="J1028" t="s">
        <v>34</v>
      </c>
      <c r="K1028" t="s">
        <v>35</v>
      </c>
      <c r="N1028">
        <v>2399</v>
      </c>
    </row>
    <row r="1029" spans="1:14" x14ac:dyDescent="0.3">
      <c r="A1029" t="s">
        <v>2116</v>
      </c>
      <c r="B1029" t="s">
        <v>42</v>
      </c>
      <c r="F1029" t="s">
        <v>2117</v>
      </c>
      <c r="G1029">
        <v>57190</v>
      </c>
      <c r="I1029" t="str">
        <f t="shared" si="16"/>
        <v>Raunak Bhatt</v>
      </c>
      <c r="J1029" t="s">
        <v>15</v>
      </c>
      <c r="K1029" t="s">
        <v>29</v>
      </c>
      <c r="N1029">
        <v>4589</v>
      </c>
    </row>
    <row r="1030" spans="1:14" x14ac:dyDescent="0.3">
      <c r="A1030" t="s">
        <v>2118</v>
      </c>
      <c r="B1030" t="s">
        <v>24</v>
      </c>
      <c r="F1030" t="s">
        <v>2119</v>
      </c>
      <c r="G1030">
        <v>41036</v>
      </c>
      <c r="I1030" t="str">
        <f t="shared" si="16"/>
        <v>Kiara Raja</v>
      </c>
      <c r="J1030" t="s">
        <v>15</v>
      </c>
      <c r="K1030" t="s">
        <v>25</v>
      </c>
      <c r="N1030">
        <v>3482</v>
      </c>
    </row>
    <row r="1031" spans="1:14" x14ac:dyDescent="0.3">
      <c r="A1031" t="s">
        <v>2120</v>
      </c>
      <c r="B1031" t="s">
        <v>42</v>
      </c>
      <c r="F1031" t="s">
        <v>2121</v>
      </c>
      <c r="G1031">
        <v>119817</v>
      </c>
      <c r="I1031" t="str">
        <f t="shared" si="16"/>
        <v>Rania Bhatnagar</v>
      </c>
      <c r="J1031" t="s">
        <v>15</v>
      </c>
      <c r="K1031" t="s">
        <v>29</v>
      </c>
      <c r="N1031">
        <v>4473</v>
      </c>
    </row>
    <row r="1032" spans="1:14" x14ac:dyDescent="0.3">
      <c r="A1032" t="s">
        <v>2122</v>
      </c>
      <c r="B1032" t="s">
        <v>24</v>
      </c>
      <c r="F1032" t="s">
        <v>2123</v>
      </c>
      <c r="G1032">
        <v>80395</v>
      </c>
      <c r="I1032" t="str">
        <f t="shared" si="16"/>
        <v>Vardaniya Mannan</v>
      </c>
      <c r="J1032" t="s">
        <v>21</v>
      </c>
      <c r="K1032" t="s">
        <v>55</v>
      </c>
      <c r="N1032">
        <v>230</v>
      </c>
    </row>
    <row r="1033" spans="1:14" x14ac:dyDescent="0.3">
      <c r="A1033" t="s">
        <v>2124</v>
      </c>
      <c r="B1033" t="s">
        <v>1123</v>
      </c>
      <c r="F1033" t="s">
        <v>2125</v>
      </c>
      <c r="G1033">
        <v>69497</v>
      </c>
      <c r="I1033" t="str">
        <f t="shared" si="16"/>
        <v>Sumer Goyal</v>
      </c>
      <c r="J1033" t="s">
        <v>38</v>
      </c>
      <c r="K1033" t="s">
        <v>16</v>
      </c>
      <c r="N1033">
        <v>3194</v>
      </c>
    </row>
    <row r="1034" spans="1:14" x14ac:dyDescent="0.3">
      <c r="A1034" t="s">
        <v>2126</v>
      </c>
      <c r="B1034" t="s">
        <v>24</v>
      </c>
      <c r="F1034" t="s">
        <v>2127</v>
      </c>
      <c r="G1034">
        <v>17383</v>
      </c>
      <c r="I1034" t="str">
        <f t="shared" si="16"/>
        <v>Kismat Balay</v>
      </c>
      <c r="J1034" t="s">
        <v>60</v>
      </c>
      <c r="K1034" t="s">
        <v>39</v>
      </c>
      <c r="N1034">
        <v>327</v>
      </c>
    </row>
    <row r="1035" spans="1:14" x14ac:dyDescent="0.3">
      <c r="A1035" t="s">
        <v>2128</v>
      </c>
      <c r="B1035" t="s">
        <v>42</v>
      </c>
      <c r="F1035" t="s">
        <v>2129</v>
      </c>
      <c r="G1035">
        <v>21599</v>
      </c>
      <c r="I1035" t="str">
        <f t="shared" si="16"/>
        <v>Rasha Bhakta</v>
      </c>
      <c r="J1035" t="s">
        <v>21</v>
      </c>
      <c r="K1035" t="s">
        <v>35</v>
      </c>
      <c r="N1035">
        <v>4406</v>
      </c>
    </row>
    <row r="1036" spans="1:14" x14ac:dyDescent="0.3">
      <c r="A1036" t="s">
        <v>2130</v>
      </c>
      <c r="B1036" t="s">
        <v>5</v>
      </c>
      <c r="F1036" t="s">
        <v>2131</v>
      </c>
      <c r="G1036">
        <v>150159</v>
      </c>
      <c r="I1036" t="str">
        <f t="shared" si="16"/>
        <v>Rati Reddy</v>
      </c>
      <c r="J1036" t="s">
        <v>60</v>
      </c>
      <c r="K1036" t="s">
        <v>76</v>
      </c>
      <c r="N1036">
        <v>3578</v>
      </c>
    </row>
    <row r="1037" spans="1:14" x14ac:dyDescent="0.3">
      <c r="A1037" t="s">
        <v>2132</v>
      </c>
      <c r="B1037" t="s">
        <v>46</v>
      </c>
      <c r="F1037" t="s">
        <v>2133</v>
      </c>
      <c r="G1037">
        <v>39194</v>
      </c>
      <c r="I1037" t="str">
        <f t="shared" si="16"/>
        <v>Aarav Yohannan</v>
      </c>
      <c r="J1037" t="s">
        <v>34</v>
      </c>
      <c r="K1037" t="s">
        <v>35</v>
      </c>
      <c r="N1037">
        <v>1365</v>
      </c>
    </row>
    <row r="1038" spans="1:14" x14ac:dyDescent="0.3">
      <c r="A1038" t="s">
        <v>2134</v>
      </c>
      <c r="B1038" t="s">
        <v>14</v>
      </c>
      <c r="F1038" t="s">
        <v>2135</v>
      </c>
      <c r="G1038">
        <v>26844</v>
      </c>
      <c r="I1038" t="str">
        <f t="shared" si="16"/>
        <v>Tarini Mahajan</v>
      </c>
      <c r="J1038" t="s">
        <v>21</v>
      </c>
      <c r="K1038" t="s">
        <v>29</v>
      </c>
      <c r="N1038">
        <v>1148</v>
      </c>
    </row>
    <row r="1039" spans="1:14" x14ac:dyDescent="0.3">
      <c r="A1039" t="s">
        <v>2136</v>
      </c>
      <c r="B1039" t="s">
        <v>42</v>
      </c>
      <c r="F1039" t="s">
        <v>2137</v>
      </c>
      <c r="G1039">
        <v>117415</v>
      </c>
      <c r="I1039" t="str">
        <f t="shared" si="16"/>
        <v>Amani Shan</v>
      </c>
      <c r="J1039" t="s">
        <v>38</v>
      </c>
      <c r="K1039" t="s">
        <v>16</v>
      </c>
      <c r="N1039">
        <v>1392</v>
      </c>
    </row>
    <row r="1040" spans="1:14" x14ac:dyDescent="0.3">
      <c r="A1040" t="s">
        <v>2138</v>
      </c>
      <c r="B1040" t="s">
        <v>24</v>
      </c>
      <c r="F1040" t="s">
        <v>2139</v>
      </c>
      <c r="G1040">
        <v>114417</v>
      </c>
      <c r="I1040" t="str">
        <f t="shared" si="16"/>
        <v>Indrans Brahmbhatt</v>
      </c>
      <c r="J1040" t="s">
        <v>60</v>
      </c>
      <c r="K1040" t="s">
        <v>39</v>
      </c>
      <c r="N1040">
        <v>1786</v>
      </c>
    </row>
    <row r="1041" spans="1:14" x14ac:dyDescent="0.3">
      <c r="A1041" t="s">
        <v>2140</v>
      </c>
      <c r="B1041" t="s">
        <v>5</v>
      </c>
      <c r="F1041" t="s">
        <v>2141</v>
      </c>
      <c r="G1041">
        <v>58323</v>
      </c>
      <c r="I1041" t="str">
        <f t="shared" si="16"/>
        <v>Saksham Ahluwalia</v>
      </c>
      <c r="J1041" t="s">
        <v>60</v>
      </c>
      <c r="K1041" t="s">
        <v>29</v>
      </c>
      <c r="N1041">
        <v>604</v>
      </c>
    </row>
    <row r="1042" spans="1:14" x14ac:dyDescent="0.3">
      <c r="A1042" t="s">
        <v>2142</v>
      </c>
      <c r="B1042" t="s">
        <v>46</v>
      </c>
      <c r="F1042" t="s">
        <v>2143</v>
      </c>
      <c r="G1042">
        <v>171718</v>
      </c>
      <c r="I1042" t="str">
        <f t="shared" si="16"/>
        <v>Shaan Mander</v>
      </c>
      <c r="J1042" t="s">
        <v>15</v>
      </c>
      <c r="K1042" t="s">
        <v>25</v>
      </c>
      <c r="N1042">
        <v>1940</v>
      </c>
    </row>
    <row r="1043" spans="1:14" x14ac:dyDescent="0.3">
      <c r="A1043" t="s">
        <v>2144</v>
      </c>
      <c r="B1043" t="s">
        <v>14</v>
      </c>
      <c r="F1043" t="s">
        <v>2145</v>
      </c>
      <c r="G1043">
        <v>16230</v>
      </c>
      <c r="I1043" t="str">
        <f t="shared" si="16"/>
        <v>Lavanya Sundaram</v>
      </c>
      <c r="J1043" t="s">
        <v>21</v>
      </c>
      <c r="K1043" t="s">
        <v>76</v>
      </c>
      <c r="N1043">
        <v>3877</v>
      </c>
    </row>
    <row r="1044" spans="1:14" x14ac:dyDescent="0.3">
      <c r="A1044" t="s">
        <v>2146</v>
      </c>
      <c r="B1044" t="s">
        <v>24</v>
      </c>
      <c r="F1044" t="s">
        <v>2147</v>
      </c>
      <c r="G1044">
        <v>181886</v>
      </c>
      <c r="I1044" t="str">
        <f t="shared" si="16"/>
        <v>Samiha Barman</v>
      </c>
      <c r="J1044" t="s">
        <v>38</v>
      </c>
      <c r="K1044" t="s">
        <v>55</v>
      </c>
      <c r="N1044">
        <v>556</v>
      </c>
    </row>
    <row r="1045" spans="1:14" x14ac:dyDescent="0.3">
      <c r="A1045" t="s">
        <v>2148</v>
      </c>
      <c r="B1045" t="s">
        <v>24</v>
      </c>
      <c r="F1045" t="s">
        <v>2149</v>
      </c>
      <c r="G1045">
        <v>141424</v>
      </c>
      <c r="I1045" t="str">
        <f t="shared" si="16"/>
        <v>Hazel Sethi</v>
      </c>
      <c r="J1045" t="s">
        <v>21</v>
      </c>
      <c r="K1045" t="s">
        <v>16</v>
      </c>
      <c r="N1045">
        <v>2534</v>
      </c>
    </row>
    <row r="1046" spans="1:14" x14ac:dyDescent="0.3">
      <c r="A1046" t="s">
        <v>2150</v>
      </c>
      <c r="B1046" t="s">
        <v>14</v>
      </c>
      <c r="F1046" t="s">
        <v>2151</v>
      </c>
      <c r="G1046">
        <v>126189</v>
      </c>
      <c r="I1046" t="str">
        <f t="shared" si="16"/>
        <v>Rania Bala</v>
      </c>
      <c r="J1046" t="s">
        <v>38</v>
      </c>
      <c r="K1046" t="s">
        <v>43</v>
      </c>
      <c r="N1046">
        <v>964</v>
      </c>
    </row>
    <row r="1047" spans="1:14" x14ac:dyDescent="0.3">
      <c r="A1047" t="s">
        <v>2152</v>
      </c>
      <c r="B1047" t="s">
        <v>14</v>
      </c>
      <c r="F1047" t="s">
        <v>2153</v>
      </c>
      <c r="G1047">
        <v>65061</v>
      </c>
      <c r="I1047" t="str">
        <f t="shared" si="16"/>
        <v>Eshani Baral</v>
      </c>
      <c r="J1047" t="s">
        <v>60</v>
      </c>
      <c r="K1047" t="s">
        <v>16</v>
      </c>
      <c r="N1047">
        <v>1042</v>
      </c>
    </row>
    <row r="1048" spans="1:14" x14ac:dyDescent="0.3">
      <c r="A1048" t="s">
        <v>2154</v>
      </c>
      <c r="B1048" t="s">
        <v>42</v>
      </c>
      <c r="F1048" t="s">
        <v>328</v>
      </c>
      <c r="G1048">
        <v>36873</v>
      </c>
      <c r="I1048" t="str">
        <f t="shared" si="16"/>
        <v>Nitya Batta</v>
      </c>
      <c r="J1048" t="s">
        <v>15</v>
      </c>
      <c r="K1048" t="s">
        <v>25</v>
      </c>
      <c r="N1048">
        <v>670</v>
      </c>
    </row>
    <row r="1049" spans="1:14" x14ac:dyDescent="0.3">
      <c r="A1049" t="s">
        <v>2155</v>
      </c>
      <c r="B1049" t="s">
        <v>42</v>
      </c>
      <c r="F1049" t="s">
        <v>2156</v>
      </c>
      <c r="G1049">
        <v>45124</v>
      </c>
      <c r="I1049" t="str">
        <f t="shared" si="16"/>
        <v>Hazel Kata</v>
      </c>
      <c r="J1049" t="s">
        <v>38</v>
      </c>
      <c r="K1049" t="s">
        <v>73</v>
      </c>
      <c r="N1049">
        <v>3429</v>
      </c>
    </row>
    <row r="1050" spans="1:14" x14ac:dyDescent="0.3">
      <c r="A1050" t="s">
        <v>2157</v>
      </c>
      <c r="B1050" t="s">
        <v>5</v>
      </c>
      <c r="F1050" t="s">
        <v>2158</v>
      </c>
      <c r="G1050">
        <v>137152</v>
      </c>
      <c r="I1050" t="str">
        <f t="shared" si="16"/>
        <v>Yuvaan Balay</v>
      </c>
      <c r="J1050" t="s">
        <v>34</v>
      </c>
      <c r="K1050" t="s">
        <v>39</v>
      </c>
      <c r="N1050">
        <v>2750</v>
      </c>
    </row>
    <row r="1051" spans="1:14" x14ac:dyDescent="0.3">
      <c r="A1051" t="s">
        <v>2159</v>
      </c>
      <c r="B1051" t="s">
        <v>42</v>
      </c>
      <c r="F1051" t="s">
        <v>2160</v>
      </c>
      <c r="G1051">
        <v>87964</v>
      </c>
      <c r="I1051" t="str">
        <f t="shared" si="16"/>
        <v>Hiran Bedi</v>
      </c>
      <c r="J1051" t="s">
        <v>15</v>
      </c>
      <c r="K1051" t="s">
        <v>16</v>
      </c>
      <c r="N1051">
        <v>479</v>
      </c>
    </row>
    <row r="1052" spans="1:14" x14ac:dyDescent="0.3">
      <c r="A1052" t="s">
        <v>2161</v>
      </c>
      <c r="B1052" t="s">
        <v>42</v>
      </c>
      <c r="F1052" t="s">
        <v>2162</v>
      </c>
      <c r="G1052">
        <v>15653</v>
      </c>
      <c r="I1052" t="str">
        <f t="shared" si="16"/>
        <v>Divyansh Jha</v>
      </c>
      <c r="J1052" t="s">
        <v>38</v>
      </c>
      <c r="K1052" t="s">
        <v>35</v>
      </c>
      <c r="N1052">
        <v>2336</v>
      </c>
    </row>
    <row r="1053" spans="1:14" x14ac:dyDescent="0.3">
      <c r="A1053" t="s">
        <v>2163</v>
      </c>
      <c r="B1053" t="s">
        <v>42</v>
      </c>
      <c r="F1053" t="s">
        <v>2164</v>
      </c>
      <c r="G1053">
        <v>113276</v>
      </c>
      <c r="I1053" t="str">
        <f t="shared" si="16"/>
        <v>Yashvi Roy</v>
      </c>
      <c r="J1053" t="s">
        <v>60</v>
      </c>
      <c r="K1053" t="s">
        <v>25</v>
      </c>
      <c r="N1053">
        <v>3188</v>
      </c>
    </row>
    <row r="1054" spans="1:14" x14ac:dyDescent="0.3">
      <c r="A1054" t="s">
        <v>2165</v>
      </c>
      <c r="B1054" t="s">
        <v>46</v>
      </c>
      <c r="F1054" t="s">
        <v>2166</v>
      </c>
      <c r="G1054">
        <v>145047</v>
      </c>
      <c r="I1054" t="str">
        <f t="shared" si="16"/>
        <v>Indrajit Lad</v>
      </c>
      <c r="J1054" t="s">
        <v>34</v>
      </c>
      <c r="K1054" t="s">
        <v>73</v>
      </c>
      <c r="N1054">
        <v>3569</v>
      </c>
    </row>
    <row r="1055" spans="1:14" x14ac:dyDescent="0.3">
      <c r="A1055" t="s">
        <v>2167</v>
      </c>
      <c r="B1055" t="s">
        <v>5</v>
      </c>
      <c r="F1055" t="s">
        <v>2168</v>
      </c>
      <c r="G1055">
        <v>116231</v>
      </c>
      <c r="I1055" t="str">
        <f t="shared" si="16"/>
        <v>Zoya Sandhu</v>
      </c>
      <c r="J1055" t="s">
        <v>21</v>
      </c>
      <c r="K1055" t="s">
        <v>76</v>
      </c>
      <c r="N1055">
        <v>3429</v>
      </c>
    </row>
    <row r="1056" spans="1:14" x14ac:dyDescent="0.3">
      <c r="A1056" t="s">
        <v>2169</v>
      </c>
      <c r="B1056" t="s">
        <v>5</v>
      </c>
      <c r="F1056" t="s">
        <v>2170</v>
      </c>
      <c r="G1056">
        <v>31260</v>
      </c>
      <c r="I1056" t="str">
        <f t="shared" si="16"/>
        <v>Sana Singhal</v>
      </c>
      <c r="J1056" t="s">
        <v>34</v>
      </c>
      <c r="K1056" t="s">
        <v>39</v>
      </c>
      <c r="N1056">
        <v>1271</v>
      </c>
    </row>
    <row r="1057" spans="1:14" x14ac:dyDescent="0.3">
      <c r="A1057" t="s">
        <v>2171</v>
      </c>
      <c r="B1057" t="s">
        <v>24</v>
      </c>
      <c r="F1057" t="s">
        <v>2172</v>
      </c>
      <c r="G1057">
        <v>33127</v>
      </c>
      <c r="I1057" t="str">
        <f t="shared" si="16"/>
        <v>Hrishita Ghosh</v>
      </c>
      <c r="J1057" t="s">
        <v>34</v>
      </c>
      <c r="K1057" t="s">
        <v>29</v>
      </c>
      <c r="N1057">
        <v>948</v>
      </c>
    </row>
    <row r="1058" spans="1:14" x14ac:dyDescent="0.3">
      <c r="A1058" t="s">
        <v>2173</v>
      </c>
      <c r="B1058" t="s">
        <v>42</v>
      </c>
      <c r="F1058" t="s">
        <v>2174</v>
      </c>
      <c r="G1058">
        <v>61622</v>
      </c>
      <c r="I1058" t="str">
        <f t="shared" si="16"/>
        <v>Indrajit Chaudhuri</v>
      </c>
      <c r="J1058" t="s">
        <v>60</v>
      </c>
      <c r="K1058" t="s">
        <v>25</v>
      </c>
      <c r="N1058">
        <v>3601</v>
      </c>
    </row>
    <row r="1059" spans="1:14" x14ac:dyDescent="0.3">
      <c r="A1059" t="s">
        <v>2175</v>
      </c>
      <c r="B1059" t="s">
        <v>24</v>
      </c>
      <c r="F1059" t="s">
        <v>2176</v>
      </c>
      <c r="G1059">
        <v>149618</v>
      </c>
      <c r="I1059" t="str">
        <f t="shared" si="16"/>
        <v>Manikya Tank</v>
      </c>
      <c r="J1059" t="s">
        <v>60</v>
      </c>
      <c r="K1059" t="s">
        <v>16</v>
      </c>
      <c r="N1059">
        <v>4030</v>
      </c>
    </row>
    <row r="1060" spans="1:14" x14ac:dyDescent="0.3">
      <c r="A1060" t="s">
        <v>2177</v>
      </c>
      <c r="B1060" t="s">
        <v>24</v>
      </c>
      <c r="F1060" t="s">
        <v>2178</v>
      </c>
      <c r="G1060">
        <v>96817</v>
      </c>
      <c r="I1060" t="str">
        <f t="shared" si="16"/>
        <v>Jayant Dutta</v>
      </c>
      <c r="J1060" t="s">
        <v>38</v>
      </c>
      <c r="K1060" t="s">
        <v>55</v>
      </c>
      <c r="N1060">
        <v>301</v>
      </c>
    </row>
    <row r="1061" spans="1:14" x14ac:dyDescent="0.3">
      <c r="A1061" t="s">
        <v>2179</v>
      </c>
      <c r="B1061" t="s">
        <v>42</v>
      </c>
      <c r="F1061" t="s">
        <v>2180</v>
      </c>
      <c r="G1061">
        <v>184219</v>
      </c>
      <c r="I1061" t="str">
        <f t="shared" si="16"/>
        <v>Yakshit Sekhon</v>
      </c>
      <c r="J1061" t="s">
        <v>15</v>
      </c>
      <c r="K1061" t="s">
        <v>25</v>
      </c>
      <c r="N1061">
        <v>3933</v>
      </c>
    </row>
    <row r="1062" spans="1:14" x14ac:dyDescent="0.3">
      <c r="A1062" t="s">
        <v>2181</v>
      </c>
      <c r="B1062" t="s">
        <v>24</v>
      </c>
      <c r="F1062" t="s">
        <v>2182</v>
      </c>
      <c r="G1062">
        <v>163689</v>
      </c>
      <c r="I1062" t="str">
        <f t="shared" si="16"/>
        <v>Raghav Thakur</v>
      </c>
      <c r="J1062" t="s">
        <v>60</v>
      </c>
      <c r="K1062" t="s">
        <v>16</v>
      </c>
      <c r="N1062">
        <v>429</v>
      </c>
    </row>
    <row r="1063" spans="1:14" x14ac:dyDescent="0.3">
      <c r="A1063" t="s">
        <v>2183</v>
      </c>
      <c r="B1063" t="s">
        <v>24</v>
      </c>
      <c r="F1063" t="s">
        <v>2184</v>
      </c>
      <c r="G1063">
        <v>46831</v>
      </c>
      <c r="I1063" t="str">
        <f t="shared" si="16"/>
        <v>Nishith Luthra</v>
      </c>
      <c r="J1063" t="s">
        <v>34</v>
      </c>
      <c r="K1063" t="s">
        <v>73</v>
      </c>
      <c r="N1063">
        <v>3838</v>
      </c>
    </row>
    <row r="1064" spans="1:14" x14ac:dyDescent="0.3">
      <c r="A1064" t="s">
        <v>2185</v>
      </c>
      <c r="B1064" t="s">
        <v>5</v>
      </c>
      <c r="F1064" t="s">
        <v>2186</v>
      </c>
      <c r="G1064">
        <v>136341</v>
      </c>
      <c r="I1064" t="str">
        <f t="shared" si="16"/>
        <v>Romil Dani</v>
      </c>
      <c r="J1064" t="s">
        <v>34</v>
      </c>
      <c r="K1064" t="s">
        <v>29</v>
      </c>
      <c r="N1064">
        <v>1255</v>
      </c>
    </row>
    <row r="1065" spans="1:14" x14ac:dyDescent="0.3">
      <c r="A1065" t="s">
        <v>2187</v>
      </c>
      <c r="B1065" t="s">
        <v>5</v>
      </c>
      <c r="F1065" t="s">
        <v>2188</v>
      </c>
      <c r="G1065">
        <v>155328</v>
      </c>
      <c r="I1065" t="str">
        <f t="shared" si="16"/>
        <v>Piya Krishnan</v>
      </c>
      <c r="J1065" t="s">
        <v>60</v>
      </c>
      <c r="K1065" t="s">
        <v>35</v>
      </c>
      <c r="N1065">
        <v>3619</v>
      </c>
    </row>
    <row r="1066" spans="1:14" x14ac:dyDescent="0.3">
      <c r="A1066" t="s">
        <v>2189</v>
      </c>
      <c r="B1066" t="s">
        <v>14</v>
      </c>
      <c r="F1066" t="s">
        <v>2190</v>
      </c>
      <c r="G1066">
        <v>189417</v>
      </c>
      <c r="I1066" t="str">
        <f t="shared" si="16"/>
        <v>Riya Bala</v>
      </c>
      <c r="J1066" t="s">
        <v>21</v>
      </c>
      <c r="K1066" t="s">
        <v>76</v>
      </c>
      <c r="N1066">
        <v>1581</v>
      </c>
    </row>
    <row r="1067" spans="1:14" x14ac:dyDescent="0.3">
      <c r="A1067" t="s">
        <v>2191</v>
      </c>
      <c r="B1067" t="s">
        <v>42</v>
      </c>
      <c r="F1067" t="s">
        <v>2192</v>
      </c>
      <c r="G1067">
        <v>64498</v>
      </c>
      <c r="I1067" t="str">
        <f t="shared" si="16"/>
        <v>Shray Dasgupta</v>
      </c>
      <c r="J1067" t="s">
        <v>38</v>
      </c>
      <c r="K1067" t="s">
        <v>35</v>
      </c>
      <c r="N1067">
        <v>2542</v>
      </c>
    </row>
    <row r="1068" spans="1:14" x14ac:dyDescent="0.3">
      <c r="A1068" t="s">
        <v>2193</v>
      </c>
      <c r="B1068" t="s">
        <v>46</v>
      </c>
      <c r="F1068" t="s">
        <v>2194</v>
      </c>
      <c r="G1068">
        <v>98608</v>
      </c>
      <c r="I1068" t="str">
        <f t="shared" si="16"/>
        <v>Dhanush Ganesh</v>
      </c>
      <c r="J1068" t="s">
        <v>15</v>
      </c>
      <c r="K1068" t="s">
        <v>16</v>
      </c>
      <c r="N1068">
        <v>3403</v>
      </c>
    </row>
    <row r="1069" spans="1:14" x14ac:dyDescent="0.3">
      <c r="A1069" t="s">
        <v>2195</v>
      </c>
      <c r="B1069" t="s">
        <v>46</v>
      </c>
      <c r="F1069" t="s">
        <v>2196</v>
      </c>
      <c r="G1069">
        <v>54010</v>
      </c>
      <c r="I1069" t="str">
        <f t="shared" si="16"/>
        <v>Kismat Saran</v>
      </c>
      <c r="J1069" t="s">
        <v>60</v>
      </c>
      <c r="K1069" t="s">
        <v>25</v>
      </c>
      <c r="N1069">
        <v>1965</v>
      </c>
    </row>
    <row r="1070" spans="1:14" x14ac:dyDescent="0.3">
      <c r="A1070" t="s">
        <v>2197</v>
      </c>
      <c r="B1070" t="s">
        <v>14</v>
      </c>
      <c r="F1070" t="s">
        <v>2198</v>
      </c>
      <c r="G1070">
        <v>12977</v>
      </c>
      <c r="I1070" t="str">
        <f t="shared" si="16"/>
        <v>Ranbir Mallick</v>
      </c>
      <c r="J1070" t="s">
        <v>38</v>
      </c>
      <c r="K1070" t="s">
        <v>55</v>
      </c>
      <c r="N1070">
        <v>3736</v>
      </c>
    </row>
    <row r="1071" spans="1:14" x14ac:dyDescent="0.3">
      <c r="A1071" t="s">
        <v>2199</v>
      </c>
      <c r="B1071" t="s">
        <v>42</v>
      </c>
      <c r="F1071" t="s">
        <v>2200</v>
      </c>
      <c r="G1071">
        <v>23494</v>
      </c>
      <c r="I1071" t="str">
        <f t="shared" si="16"/>
        <v>Eshani Dhillon</v>
      </c>
      <c r="J1071" t="s">
        <v>38</v>
      </c>
      <c r="K1071" t="s">
        <v>73</v>
      </c>
      <c r="N1071">
        <v>3637</v>
      </c>
    </row>
    <row r="1072" spans="1:14" x14ac:dyDescent="0.3">
      <c r="A1072" t="s">
        <v>2201</v>
      </c>
      <c r="B1072" t="s">
        <v>46</v>
      </c>
      <c r="F1072" t="s">
        <v>2202</v>
      </c>
      <c r="G1072">
        <v>10030</v>
      </c>
      <c r="I1072" t="str">
        <f t="shared" si="16"/>
        <v>Jiya Suri</v>
      </c>
      <c r="J1072" t="s">
        <v>38</v>
      </c>
      <c r="K1072" t="s">
        <v>16</v>
      </c>
      <c r="N1072">
        <v>3239</v>
      </c>
    </row>
    <row r="1073" spans="1:14" x14ac:dyDescent="0.3">
      <c r="A1073" t="s">
        <v>2203</v>
      </c>
      <c r="B1073" t="s">
        <v>42</v>
      </c>
      <c r="F1073" t="s">
        <v>2204</v>
      </c>
      <c r="G1073">
        <v>73211</v>
      </c>
      <c r="I1073" t="str">
        <f t="shared" si="16"/>
        <v>Gatik Tank</v>
      </c>
      <c r="J1073" t="s">
        <v>21</v>
      </c>
      <c r="K1073" t="s">
        <v>16</v>
      </c>
      <c r="N1073">
        <v>512</v>
      </c>
    </row>
    <row r="1074" spans="1:14" x14ac:dyDescent="0.3">
      <c r="A1074" t="s">
        <v>2205</v>
      </c>
      <c r="B1074" t="s">
        <v>5</v>
      </c>
      <c r="F1074" t="s">
        <v>2206</v>
      </c>
      <c r="G1074">
        <v>114939</v>
      </c>
      <c r="I1074" t="str">
        <f t="shared" si="16"/>
        <v>Tiya Mandal</v>
      </c>
      <c r="J1074" t="s">
        <v>15</v>
      </c>
      <c r="K1074" t="s">
        <v>35</v>
      </c>
      <c r="N1074">
        <v>3798</v>
      </c>
    </row>
    <row r="1075" spans="1:14" x14ac:dyDescent="0.3">
      <c r="A1075" t="s">
        <v>2207</v>
      </c>
      <c r="B1075" t="s">
        <v>14</v>
      </c>
      <c r="F1075" t="s">
        <v>2208</v>
      </c>
      <c r="G1075">
        <v>92236</v>
      </c>
      <c r="I1075" t="str">
        <f t="shared" si="16"/>
        <v>Stuvan Agrawal</v>
      </c>
      <c r="J1075" t="s">
        <v>60</v>
      </c>
      <c r="K1075" t="s">
        <v>35</v>
      </c>
      <c r="N1075">
        <v>4262</v>
      </c>
    </row>
    <row r="1076" spans="1:14" x14ac:dyDescent="0.3">
      <c r="A1076" t="s">
        <v>2209</v>
      </c>
      <c r="B1076" t="s">
        <v>14</v>
      </c>
      <c r="F1076" t="s">
        <v>2210</v>
      </c>
      <c r="G1076">
        <v>74179</v>
      </c>
      <c r="I1076" t="str">
        <f t="shared" si="16"/>
        <v>Purab Bava</v>
      </c>
      <c r="J1076" t="s">
        <v>21</v>
      </c>
      <c r="K1076" t="s">
        <v>73</v>
      </c>
      <c r="N1076">
        <v>3083</v>
      </c>
    </row>
    <row r="1077" spans="1:14" x14ac:dyDescent="0.3">
      <c r="A1077" t="s">
        <v>2211</v>
      </c>
      <c r="B1077" t="s">
        <v>14</v>
      </c>
      <c r="F1077" t="s">
        <v>2212</v>
      </c>
      <c r="G1077">
        <v>129261</v>
      </c>
      <c r="I1077" t="str">
        <f t="shared" si="16"/>
        <v>Anika Dhar</v>
      </c>
      <c r="J1077" t="s">
        <v>15</v>
      </c>
      <c r="K1077" t="s">
        <v>43</v>
      </c>
      <c r="N1077">
        <v>3154</v>
      </c>
    </row>
    <row r="1078" spans="1:14" x14ac:dyDescent="0.3">
      <c r="A1078" t="s">
        <v>2213</v>
      </c>
      <c r="B1078" t="s">
        <v>5</v>
      </c>
      <c r="F1078" t="s">
        <v>2214</v>
      </c>
      <c r="G1078">
        <v>146718</v>
      </c>
      <c r="I1078" t="str">
        <f t="shared" si="16"/>
        <v>Shamik Rau</v>
      </c>
      <c r="J1078" t="s">
        <v>21</v>
      </c>
      <c r="K1078" t="s">
        <v>29</v>
      </c>
      <c r="N1078">
        <v>4590</v>
      </c>
    </row>
    <row r="1079" spans="1:14" x14ac:dyDescent="0.3">
      <c r="A1079" t="s">
        <v>2215</v>
      </c>
      <c r="B1079" t="s">
        <v>42</v>
      </c>
      <c r="F1079" t="s">
        <v>2216</v>
      </c>
      <c r="G1079">
        <v>8136</v>
      </c>
      <c r="I1079" t="str">
        <f t="shared" si="16"/>
        <v>Mehul Brar</v>
      </c>
      <c r="J1079" t="s">
        <v>21</v>
      </c>
      <c r="K1079" t="s">
        <v>55</v>
      </c>
      <c r="N1079">
        <v>2300</v>
      </c>
    </row>
    <row r="1080" spans="1:14" x14ac:dyDescent="0.3">
      <c r="A1080" t="s">
        <v>2217</v>
      </c>
      <c r="B1080" t="s">
        <v>14</v>
      </c>
      <c r="F1080" t="s">
        <v>2218</v>
      </c>
      <c r="G1080">
        <v>34132</v>
      </c>
      <c r="I1080" t="str">
        <f t="shared" si="16"/>
        <v>Eshani Varty</v>
      </c>
      <c r="J1080" t="s">
        <v>34</v>
      </c>
      <c r="K1080" t="s">
        <v>76</v>
      </c>
      <c r="N1080">
        <v>3669</v>
      </c>
    </row>
    <row r="1081" spans="1:14" x14ac:dyDescent="0.3">
      <c r="A1081" t="s">
        <v>2219</v>
      </c>
      <c r="B1081" t="s">
        <v>46</v>
      </c>
      <c r="F1081" t="s">
        <v>2220</v>
      </c>
      <c r="G1081">
        <v>167178</v>
      </c>
      <c r="I1081" t="str">
        <f t="shared" si="16"/>
        <v>Hazel Ganguly</v>
      </c>
      <c r="J1081" t="s">
        <v>38</v>
      </c>
      <c r="K1081" t="s">
        <v>35</v>
      </c>
      <c r="N1081">
        <v>396</v>
      </c>
    </row>
    <row r="1082" spans="1:14" x14ac:dyDescent="0.3">
      <c r="A1082" t="s">
        <v>2221</v>
      </c>
      <c r="B1082" t="s">
        <v>5</v>
      </c>
      <c r="F1082" t="s">
        <v>2222</v>
      </c>
      <c r="G1082">
        <v>147570</v>
      </c>
      <c r="I1082" t="str">
        <f t="shared" si="16"/>
        <v>Sahil Sarraf</v>
      </c>
      <c r="J1082" t="s">
        <v>15</v>
      </c>
      <c r="K1082" t="s">
        <v>55</v>
      </c>
      <c r="N1082">
        <v>1998</v>
      </c>
    </row>
    <row r="1083" spans="1:14" x14ac:dyDescent="0.3">
      <c r="A1083" t="s">
        <v>2223</v>
      </c>
      <c r="B1083" t="s">
        <v>5</v>
      </c>
      <c r="F1083" t="s">
        <v>2224</v>
      </c>
      <c r="G1083">
        <v>90149</v>
      </c>
      <c r="I1083" t="str">
        <f t="shared" si="16"/>
        <v>Ira Doshi</v>
      </c>
      <c r="J1083" t="s">
        <v>34</v>
      </c>
      <c r="K1083" t="s">
        <v>43</v>
      </c>
      <c r="N1083">
        <v>2298</v>
      </c>
    </row>
    <row r="1084" spans="1:14" x14ac:dyDescent="0.3">
      <c r="A1084" t="s">
        <v>2225</v>
      </c>
      <c r="B1084" t="s">
        <v>42</v>
      </c>
      <c r="F1084" t="s">
        <v>2226</v>
      </c>
      <c r="G1084">
        <v>181397</v>
      </c>
      <c r="I1084" t="str">
        <f t="shared" si="16"/>
        <v>Manjari Kamdar</v>
      </c>
      <c r="J1084" t="s">
        <v>15</v>
      </c>
      <c r="K1084" t="s">
        <v>39</v>
      </c>
      <c r="N1084">
        <v>908</v>
      </c>
    </row>
    <row r="1085" spans="1:14" x14ac:dyDescent="0.3">
      <c r="A1085" t="s">
        <v>2227</v>
      </c>
      <c r="B1085" t="s">
        <v>5</v>
      </c>
      <c r="F1085" t="s">
        <v>2228</v>
      </c>
      <c r="G1085">
        <v>94250</v>
      </c>
      <c r="I1085" t="str">
        <f t="shared" si="16"/>
        <v>Rati Kumer</v>
      </c>
      <c r="J1085" t="s">
        <v>15</v>
      </c>
      <c r="K1085" t="s">
        <v>25</v>
      </c>
      <c r="N1085">
        <v>1955</v>
      </c>
    </row>
    <row r="1086" spans="1:14" x14ac:dyDescent="0.3">
      <c r="A1086" t="s">
        <v>2229</v>
      </c>
      <c r="B1086" t="s">
        <v>14</v>
      </c>
      <c r="F1086" t="s">
        <v>2230</v>
      </c>
      <c r="G1086">
        <v>99236</v>
      </c>
      <c r="I1086" t="str">
        <f t="shared" si="16"/>
        <v>Anika Rajagopalan</v>
      </c>
      <c r="J1086" t="s">
        <v>21</v>
      </c>
      <c r="K1086" t="s">
        <v>39</v>
      </c>
      <c r="N1086">
        <v>3163</v>
      </c>
    </row>
    <row r="1087" spans="1:14" x14ac:dyDescent="0.3">
      <c r="A1087" t="s">
        <v>2231</v>
      </c>
      <c r="B1087" t="s">
        <v>42</v>
      </c>
      <c r="F1087" t="s">
        <v>2232</v>
      </c>
      <c r="G1087">
        <v>154005</v>
      </c>
      <c r="I1087" t="str">
        <f t="shared" si="16"/>
        <v>Anay Sarna</v>
      </c>
      <c r="J1087" t="s">
        <v>60</v>
      </c>
      <c r="K1087" t="s">
        <v>29</v>
      </c>
      <c r="N1087">
        <v>4622</v>
      </c>
    </row>
    <row r="1088" spans="1:14" x14ac:dyDescent="0.3">
      <c r="A1088" t="s">
        <v>2233</v>
      </c>
      <c r="B1088" t="s">
        <v>46</v>
      </c>
      <c r="F1088" t="s">
        <v>2234</v>
      </c>
      <c r="G1088">
        <v>23496</v>
      </c>
      <c r="I1088" t="str">
        <f t="shared" si="16"/>
        <v>Bhavin Ramanathan</v>
      </c>
      <c r="J1088" t="s">
        <v>21</v>
      </c>
      <c r="K1088" t="s">
        <v>29</v>
      </c>
      <c r="N1088">
        <v>2797</v>
      </c>
    </row>
    <row r="1089" spans="1:14" x14ac:dyDescent="0.3">
      <c r="A1089" t="s">
        <v>2235</v>
      </c>
      <c r="B1089" t="s">
        <v>14</v>
      </c>
      <c r="F1089" t="s">
        <v>2236</v>
      </c>
      <c r="G1089">
        <v>193057</v>
      </c>
      <c r="I1089" t="str">
        <f t="shared" si="16"/>
        <v>Gokul Jain</v>
      </c>
      <c r="J1089" t="s">
        <v>38</v>
      </c>
      <c r="K1089" t="s">
        <v>25</v>
      </c>
      <c r="N1089">
        <v>1209</v>
      </c>
    </row>
    <row r="1090" spans="1:14" x14ac:dyDescent="0.3">
      <c r="A1090" t="s">
        <v>2237</v>
      </c>
      <c r="B1090" t="s">
        <v>42</v>
      </c>
      <c r="F1090" t="s">
        <v>2238</v>
      </c>
      <c r="G1090">
        <v>138819</v>
      </c>
      <c r="I1090" t="str">
        <f t="shared" si="16"/>
        <v>Akarsh Koshy</v>
      </c>
      <c r="J1090" t="s">
        <v>21</v>
      </c>
      <c r="K1090" t="s">
        <v>39</v>
      </c>
      <c r="N1090">
        <v>3460</v>
      </c>
    </row>
    <row r="1091" spans="1:14" x14ac:dyDescent="0.3">
      <c r="A1091" t="s">
        <v>2239</v>
      </c>
      <c r="B1091" t="s">
        <v>46</v>
      </c>
      <c r="F1091" t="s">
        <v>2240</v>
      </c>
      <c r="G1091">
        <v>68126</v>
      </c>
      <c r="I1091" t="str">
        <f t="shared" ref="I1091:I1154" si="17">TRIM(F1091)</f>
        <v>Veer Bajwa</v>
      </c>
      <c r="J1091" t="s">
        <v>60</v>
      </c>
      <c r="K1091" t="s">
        <v>35</v>
      </c>
      <c r="N1091">
        <v>4183</v>
      </c>
    </row>
    <row r="1092" spans="1:14" x14ac:dyDescent="0.3">
      <c r="A1092" t="s">
        <v>2241</v>
      </c>
      <c r="B1092" t="s">
        <v>14</v>
      </c>
      <c r="F1092" t="s">
        <v>2242</v>
      </c>
      <c r="G1092">
        <v>129338</v>
      </c>
      <c r="I1092" t="str">
        <f t="shared" si="17"/>
        <v>Aarna Rastogi</v>
      </c>
      <c r="J1092" t="s">
        <v>34</v>
      </c>
      <c r="K1092" t="s">
        <v>16</v>
      </c>
      <c r="N1092">
        <v>3985</v>
      </c>
    </row>
    <row r="1093" spans="1:14" x14ac:dyDescent="0.3">
      <c r="A1093" t="s">
        <v>2243</v>
      </c>
      <c r="B1093" t="s">
        <v>5</v>
      </c>
      <c r="F1093" t="s">
        <v>2244</v>
      </c>
      <c r="G1093">
        <v>90284</v>
      </c>
      <c r="I1093" t="str">
        <f t="shared" si="17"/>
        <v>Armaan Johal</v>
      </c>
      <c r="J1093" t="s">
        <v>34</v>
      </c>
      <c r="K1093" t="s">
        <v>43</v>
      </c>
      <c r="N1093">
        <v>3666</v>
      </c>
    </row>
    <row r="1094" spans="1:14" x14ac:dyDescent="0.3">
      <c r="A1094" t="s">
        <v>2245</v>
      </c>
      <c r="B1094" t="s">
        <v>14</v>
      </c>
      <c r="F1094" t="s">
        <v>2246</v>
      </c>
      <c r="G1094">
        <v>98351</v>
      </c>
      <c r="I1094" t="str">
        <f t="shared" si="17"/>
        <v>Ehsaan Khatri</v>
      </c>
      <c r="J1094" t="s">
        <v>38</v>
      </c>
      <c r="K1094" t="s">
        <v>55</v>
      </c>
      <c r="N1094">
        <v>1710</v>
      </c>
    </row>
    <row r="1095" spans="1:14" x14ac:dyDescent="0.3">
      <c r="A1095" t="s">
        <v>2247</v>
      </c>
      <c r="B1095" t="s">
        <v>14</v>
      </c>
      <c r="F1095" t="s">
        <v>2248</v>
      </c>
      <c r="G1095">
        <v>129095</v>
      </c>
      <c r="I1095" t="str">
        <f t="shared" si="17"/>
        <v>Bhamini Sangha</v>
      </c>
      <c r="J1095" t="s">
        <v>60</v>
      </c>
      <c r="K1095" t="s">
        <v>25</v>
      </c>
      <c r="N1095">
        <v>246</v>
      </c>
    </row>
    <row r="1096" spans="1:14" x14ac:dyDescent="0.3">
      <c r="A1096" t="s">
        <v>2249</v>
      </c>
      <c r="B1096" t="s">
        <v>14</v>
      </c>
      <c r="F1096" t="s">
        <v>2250</v>
      </c>
      <c r="G1096">
        <v>198023</v>
      </c>
      <c r="I1096" t="str">
        <f t="shared" si="17"/>
        <v>Aaina Taneja</v>
      </c>
      <c r="J1096" t="s">
        <v>60</v>
      </c>
      <c r="K1096" t="s">
        <v>76</v>
      </c>
      <c r="N1096">
        <v>1045</v>
      </c>
    </row>
    <row r="1097" spans="1:14" x14ac:dyDescent="0.3">
      <c r="A1097" t="s">
        <v>2251</v>
      </c>
      <c r="B1097" t="s">
        <v>14</v>
      </c>
      <c r="F1097" t="s">
        <v>2252</v>
      </c>
      <c r="G1097">
        <v>197921</v>
      </c>
      <c r="I1097" t="str">
        <f t="shared" si="17"/>
        <v>Mannat Varty</v>
      </c>
      <c r="J1097" t="s">
        <v>60</v>
      </c>
      <c r="K1097" t="s">
        <v>39</v>
      </c>
      <c r="N1097">
        <v>4517</v>
      </c>
    </row>
    <row r="1098" spans="1:14" x14ac:dyDescent="0.3">
      <c r="A1098" t="s">
        <v>2253</v>
      </c>
      <c r="B1098" t="s">
        <v>259</v>
      </c>
      <c r="F1098" t="s">
        <v>2254</v>
      </c>
      <c r="G1098">
        <v>187191</v>
      </c>
      <c r="I1098" t="str">
        <f t="shared" si="17"/>
        <v>Damini Ramanathan</v>
      </c>
      <c r="J1098" t="s">
        <v>21</v>
      </c>
      <c r="K1098" t="s">
        <v>43</v>
      </c>
      <c r="N1098">
        <v>4020</v>
      </c>
    </row>
    <row r="1099" spans="1:14" x14ac:dyDescent="0.3">
      <c r="A1099" t="s">
        <v>2255</v>
      </c>
      <c r="B1099" t="s">
        <v>14</v>
      </c>
      <c r="F1099" t="s">
        <v>2256</v>
      </c>
      <c r="G1099">
        <v>156761</v>
      </c>
      <c r="I1099" t="str">
        <f t="shared" si="17"/>
        <v>Raunak Hegde</v>
      </c>
      <c r="J1099" t="s">
        <v>15</v>
      </c>
      <c r="K1099" t="s">
        <v>43</v>
      </c>
      <c r="N1099">
        <v>1334</v>
      </c>
    </row>
    <row r="1100" spans="1:14" x14ac:dyDescent="0.3">
      <c r="A1100" t="s">
        <v>2257</v>
      </c>
      <c r="B1100" t="s">
        <v>24</v>
      </c>
      <c r="F1100" t="s">
        <v>2258</v>
      </c>
      <c r="G1100">
        <v>6555</v>
      </c>
      <c r="I1100" t="str">
        <f t="shared" si="17"/>
        <v>Manjari Bora</v>
      </c>
      <c r="J1100" t="s">
        <v>60</v>
      </c>
      <c r="K1100" t="s">
        <v>73</v>
      </c>
      <c r="N1100">
        <v>2261</v>
      </c>
    </row>
    <row r="1101" spans="1:14" x14ac:dyDescent="0.3">
      <c r="A1101" t="s">
        <v>2259</v>
      </c>
      <c r="B1101" t="s">
        <v>24</v>
      </c>
      <c r="F1101" t="s">
        <v>2260</v>
      </c>
      <c r="G1101">
        <v>134023</v>
      </c>
      <c r="I1101" t="str">
        <f t="shared" si="17"/>
        <v>Khushi Khare</v>
      </c>
      <c r="J1101" t="s">
        <v>38</v>
      </c>
      <c r="K1101" t="s">
        <v>73</v>
      </c>
      <c r="N1101">
        <v>3400</v>
      </c>
    </row>
    <row r="1102" spans="1:14" x14ac:dyDescent="0.3">
      <c r="A1102" t="s">
        <v>2261</v>
      </c>
      <c r="B1102" t="s">
        <v>14</v>
      </c>
      <c r="F1102" t="s">
        <v>2262</v>
      </c>
      <c r="G1102">
        <v>153275</v>
      </c>
      <c r="I1102" t="str">
        <f t="shared" si="17"/>
        <v>Zoya Bava</v>
      </c>
      <c r="J1102" t="s">
        <v>60</v>
      </c>
      <c r="K1102" t="s">
        <v>35</v>
      </c>
      <c r="N1102">
        <v>2982</v>
      </c>
    </row>
    <row r="1103" spans="1:14" x14ac:dyDescent="0.3">
      <c r="A1103" t="s">
        <v>2263</v>
      </c>
      <c r="B1103" t="s">
        <v>24</v>
      </c>
      <c r="F1103" t="s">
        <v>1676</v>
      </c>
      <c r="G1103">
        <v>103701</v>
      </c>
      <c r="I1103" t="str">
        <f t="shared" si="17"/>
        <v>Ishita Anand</v>
      </c>
      <c r="J1103" t="s">
        <v>21</v>
      </c>
      <c r="K1103" t="s">
        <v>16</v>
      </c>
      <c r="N1103">
        <v>4274</v>
      </c>
    </row>
    <row r="1104" spans="1:14" x14ac:dyDescent="0.3">
      <c r="A1104" t="s">
        <v>2264</v>
      </c>
      <c r="B1104" t="s">
        <v>24</v>
      </c>
      <c r="F1104" t="s">
        <v>2265</v>
      </c>
      <c r="G1104">
        <v>49600</v>
      </c>
      <c r="I1104" t="str">
        <f t="shared" si="17"/>
        <v>Zaina Zacharia</v>
      </c>
      <c r="J1104" t="s">
        <v>21</v>
      </c>
      <c r="K1104" t="s">
        <v>76</v>
      </c>
      <c r="N1104">
        <v>653</v>
      </c>
    </row>
    <row r="1105" spans="1:14" x14ac:dyDescent="0.3">
      <c r="A1105" t="s">
        <v>2266</v>
      </c>
      <c r="B1105" t="s">
        <v>14</v>
      </c>
      <c r="F1105" t="s">
        <v>2267</v>
      </c>
      <c r="G1105">
        <v>193368</v>
      </c>
      <c r="I1105" t="str">
        <f t="shared" si="17"/>
        <v>Pranay Khanna</v>
      </c>
      <c r="J1105" t="s">
        <v>34</v>
      </c>
      <c r="K1105" t="s">
        <v>25</v>
      </c>
      <c r="N1105">
        <v>1418</v>
      </c>
    </row>
    <row r="1106" spans="1:14" x14ac:dyDescent="0.3">
      <c r="A1106" t="s">
        <v>2268</v>
      </c>
      <c r="B1106" t="s">
        <v>42</v>
      </c>
      <c r="F1106" t="s">
        <v>2269</v>
      </c>
      <c r="G1106">
        <v>19336</v>
      </c>
      <c r="I1106" t="str">
        <f t="shared" si="17"/>
        <v>Divij Dash</v>
      </c>
      <c r="J1106" t="s">
        <v>34</v>
      </c>
      <c r="K1106" t="s">
        <v>55</v>
      </c>
      <c r="N1106">
        <v>2179</v>
      </c>
    </row>
    <row r="1107" spans="1:14" x14ac:dyDescent="0.3">
      <c r="A1107" t="s">
        <v>2270</v>
      </c>
      <c r="B1107" t="s">
        <v>14</v>
      </c>
      <c r="F1107" t="s">
        <v>2271</v>
      </c>
      <c r="G1107">
        <v>7128</v>
      </c>
      <c r="I1107" t="str">
        <f t="shared" si="17"/>
        <v>Rhea Goyal</v>
      </c>
      <c r="J1107" t="s">
        <v>21</v>
      </c>
      <c r="K1107" t="s">
        <v>73</v>
      </c>
      <c r="N1107">
        <v>611</v>
      </c>
    </row>
    <row r="1108" spans="1:14" x14ac:dyDescent="0.3">
      <c r="A1108" t="s">
        <v>2272</v>
      </c>
      <c r="B1108" t="s">
        <v>42</v>
      </c>
      <c r="F1108" t="s">
        <v>2273</v>
      </c>
      <c r="G1108">
        <v>5986</v>
      </c>
      <c r="I1108" t="str">
        <f t="shared" si="17"/>
        <v>Zain Banerjee</v>
      </c>
      <c r="J1108" t="s">
        <v>34</v>
      </c>
      <c r="K1108" t="s">
        <v>16</v>
      </c>
      <c r="N1108">
        <v>3437</v>
      </c>
    </row>
    <row r="1109" spans="1:14" x14ac:dyDescent="0.3">
      <c r="A1109" t="s">
        <v>2274</v>
      </c>
      <c r="B1109" t="s">
        <v>46</v>
      </c>
      <c r="F1109" t="s">
        <v>2275</v>
      </c>
      <c r="G1109">
        <v>130176</v>
      </c>
      <c r="I1109" t="str">
        <f t="shared" si="17"/>
        <v>Misha Char</v>
      </c>
      <c r="J1109" t="s">
        <v>60</v>
      </c>
      <c r="K1109" t="s">
        <v>29</v>
      </c>
      <c r="N1109">
        <v>4760</v>
      </c>
    </row>
    <row r="1110" spans="1:14" x14ac:dyDescent="0.3">
      <c r="A1110" t="s">
        <v>2276</v>
      </c>
      <c r="B1110" t="s">
        <v>42</v>
      </c>
      <c r="F1110" t="s">
        <v>2277</v>
      </c>
      <c r="G1110">
        <v>88397</v>
      </c>
      <c r="I1110" t="str">
        <f t="shared" si="17"/>
        <v>Akarsh Mallick</v>
      </c>
      <c r="J1110" t="s">
        <v>34</v>
      </c>
      <c r="K1110" t="s">
        <v>29</v>
      </c>
      <c r="N1110">
        <v>1002</v>
      </c>
    </row>
    <row r="1111" spans="1:14" x14ac:dyDescent="0.3">
      <c r="A1111" t="s">
        <v>2278</v>
      </c>
      <c r="B1111" t="s">
        <v>46</v>
      </c>
      <c r="F1111" t="s">
        <v>2279</v>
      </c>
      <c r="G1111">
        <v>38098</v>
      </c>
      <c r="I1111" t="str">
        <f t="shared" si="17"/>
        <v>Kimaya Gala</v>
      </c>
      <c r="J1111" t="s">
        <v>60</v>
      </c>
      <c r="K1111" t="s">
        <v>76</v>
      </c>
      <c r="N1111">
        <v>4314</v>
      </c>
    </row>
    <row r="1112" spans="1:14" x14ac:dyDescent="0.3">
      <c r="A1112" t="s">
        <v>2280</v>
      </c>
      <c r="B1112" t="s">
        <v>46</v>
      </c>
      <c r="F1112" t="s">
        <v>2281</v>
      </c>
      <c r="G1112">
        <v>35103</v>
      </c>
      <c r="I1112" t="str">
        <f t="shared" si="17"/>
        <v>Ishita Gupta</v>
      </c>
      <c r="J1112" t="s">
        <v>60</v>
      </c>
      <c r="K1112" t="s">
        <v>55</v>
      </c>
      <c r="N1112">
        <v>3568</v>
      </c>
    </row>
    <row r="1113" spans="1:14" x14ac:dyDescent="0.3">
      <c r="A1113" t="s">
        <v>2282</v>
      </c>
      <c r="B1113" t="s">
        <v>14</v>
      </c>
      <c r="F1113" t="s">
        <v>2283</v>
      </c>
      <c r="G1113">
        <v>197036</v>
      </c>
      <c r="I1113" t="str">
        <f t="shared" si="17"/>
        <v>Veer Saini</v>
      </c>
      <c r="J1113" t="s">
        <v>15</v>
      </c>
      <c r="K1113" t="s">
        <v>29</v>
      </c>
      <c r="N1113">
        <v>643</v>
      </c>
    </row>
    <row r="1114" spans="1:14" x14ac:dyDescent="0.3">
      <c r="A1114" t="s">
        <v>2284</v>
      </c>
      <c r="B1114" t="s">
        <v>5</v>
      </c>
      <c r="F1114" t="s">
        <v>2285</v>
      </c>
      <c r="G1114">
        <v>159268</v>
      </c>
      <c r="I1114" t="str">
        <f t="shared" si="17"/>
        <v>Vritika Vohra</v>
      </c>
      <c r="J1114" t="s">
        <v>15</v>
      </c>
      <c r="K1114" t="s">
        <v>35</v>
      </c>
      <c r="N1114">
        <v>4183</v>
      </c>
    </row>
    <row r="1115" spans="1:14" x14ac:dyDescent="0.3">
      <c r="A1115" t="s">
        <v>2286</v>
      </c>
      <c r="B1115" t="s">
        <v>14</v>
      </c>
      <c r="F1115" t="s">
        <v>2287</v>
      </c>
      <c r="G1115">
        <v>45067</v>
      </c>
      <c r="I1115" t="str">
        <f t="shared" si="17"/>
        <v>Vardaniya Butala</v>
      </c>
      <c r="J1115" t="s">
        <v>34</v>
      </c>
      <c r="K1115" t="s">
        <v>55</v>
      </c>
      <c r="N1115">
        <v>3138</v>
      </c>
    </row>
    <row r="1116" spans="1:14" x14ac:dyDescent="0.3">
      <c r="A1116" t="s">
        <v>2288</v>
      </c>
      <c r="B1116" t="s">
        <v>5</v>
      </c>
      <c r="F1116" t="s">
        <v>2289</v>
      </c>
      <c r="G1116">
        <v>95434</v>
      </c>
      <c r="I1116" t="str">
        <f t="shared" si="17"/>
        <v>Hrishita Tank</v>
      </c>
      <c r="J1116" t="s">
        <v>34</v>
      </c>
      <c r="K1116" t="s">
        <v>43</v>
      </c>
      <c r="N1116">
        <v>4840</v>
      </c>
    </row>
    <row r="1117" spans="1:14" x14ac:dyDescent="0.3">
      <c r="A1117" t="s">
        <v>2290</v>
      </c>
      <c r="B1117" t="s">
        <v>46</v>
      </c>
      <c r="F1117" t="s">
        <v>2291</v>
      </c>
      <c r="G1117">
        <v>161328</v>
      </c>
      <c r="I1117" t="str">
        <f t="shared" si="17"/>
        <v>Trisha Mani</v>
      </c>
      <c r="J1117" t="s">
        <v>21</v>
      </c>
      <c r="K1117" t="s">
        <v>73</v>
      </c>
      <c r="N1117">
        <v>215</v>
      </c>
    </row>
    <row r="1118" spans="1:14" x14ac:dyDescent="0.3">
      <c r="A1118" t="s">
        <v>2292</v>
      </c>
      <c r="B1118" t="s">
        <v>24</v>
      </c>
      <c r="F1118" t="s">
        <v>1337</v>
      </c>
      <c r="G1118">
        <v>122092</v>
      </c>
      <c r="I1118" t="str">
        <f t="shared" si="17"/>
        <v>Piya Basu</v>
      </c>
      <c r="J1118" t="s">
        <v>34</v>
      </c>
      <c r="K1118" t="s">
        <v>55</v>
      </c>
      <c r="N1118">
        <v>2018</v>
      </c>
    </row>
    <row r="1119" spans="1:14" x14ac:dyDescent="0.3">
      <c r="A1119" t="s">
        <v>2293</v>
      </c>
      <c r="B1119" t="s">
        <v>42</v>
      </c>
      <c r="F1119" t="s">
        <v>2294</v>
      </c>
      <c r="G1119">
        <v>99163</v>
      </c>
      <c r="I1119" t="str">
        <f t="shared" si="17"/>
        <v>Armaan Uppal</v>
      </c>
      <c r="J1119" t="s">
        <v>21</v>
      </c>
      <c r="K1119" t="s">
        <v>25</v>
      </c>
      <c r="N1119">
        <v>1427</v>
      </c>
    </row>
    <row r="1120" spans="1:14" x14ac:dyDescent="0.3">
      <c r="A1120" t="s">
        <v>2295</v>
      </c>
      <c r="B1120" t="s">
        <v>14</v>
      </c>
      <c r="F1120" t="s">
        <v>2296</v>
      </c>
      <c r="G1120">
        <v>121952</v>
      </c>
      <c r="I1120" t="str">
        <f t="shared" si="17"/>
        <v>Faiyaz Boase</v>
      </c>
      <c r="J1120" t="s">
        <v>60</v>
      </c>
      <c r="K1120" t="s">
        <v>25</v>
      </c>
      <c r="N1120">
        <v>1440</v>
      </c>
    </row>
    <row r="1121" spans="1:14" x14ac:dyDescent="0.3">
      <c r="A1121" t="s">
        <v>2297</v>
      </c>
      <c r="B1121" t="s">
        <v>14</v>
      </c>
      <c r="F1121" t="s">
        <v>2298</v>
      </c>
      <c r="G1121">
        <v>137125</v>
      </c>
      <c r="I1121" t="str">
        <f t="shared" si="17"/>
        <v>Mishti Goda</v>
      </c>
      <c r="J1121" t="s">
        <v>15</v>
      </c>
      <c r="K1121" t="s">
        <v>29</v>
      </c>
      <c r="N1121">
        <v>4183</v>
      </c>
    </row>
    <row r="1122" spans="1:14" x14ac:dyDescent="0.3">
      <c r="A1122" t="s">
        <v>2299</v>
      </c>
      <c r="B1122" t="s">
        <v>14</v>
      </c>
      <c r="F1122" t="s">
        <v>2300</v>
      </c>
      <c r="G1122">
        <v>10792</v>
      </c>
      <c r="I1122" t="str">
        <f t="shared" si="17"/>
        <v>Lakshay Varty</v>
      </c>
      <c r="J1122" t="s">
        <v>38</v>
      </c>
      <c r="K1122" t="s">
        <v>35</v>
      </c>
      <c r="N1122">
        <v>1577</v>
      </c>
    </row>
    <row r="1123" spans="1:14" x14ac:dyDescent="0.3">
      <c r="A1123" t="s">
        <v>2301</v>
      </c>
      <c r="B1123" t="s">
        <v>46</v>
      </c>
      <c r="F1123" t="s">
        <v>2302</v>
      </c>
      <c r="G1123">
        <v>17402</v>
      </c>
      <c r="I1123" t="str">
        <f t="shared" si="17"/>
        <v>Romil Chaudhari</v>
      </c>
      <c r="J1123" t="s">
        <v>34</v>
      </c>
      <c r="K1123" t="s">
        <v>55</v>
      </c>
      <c r="N1123">
        <v>955</v>
      </c>
    </row>
    <row r="1124" spans="1:14" x14ac:dyDescent="0.3">
      <c r="A1124" t="s">
        <v>2303</v>
      </c>
      <c r="B1124" t="s">
        <v>5</v>
      </c>
      <c r="F1124" t="s">
        <v>2304</v>
      </c>
      <c r="G1124">
        <v>20413</v>
      </c>
      <c r="I1124" t="str">
        <f t="shared" si="17"/>
        <v>Kabir Khanna</v>
      </c>
      <c r="J1124" t="s">
        <v>60</v>
      </c>
      <c r="K1124" t="s">
        <v>73</v>
      </c>
      <c r="N1124">
        <v>1635</v>
      </c>
    </row>
    <row r="1125" spans="1:14" x14ac:dyDescent="0.3">
      <c r="A1125" t="s">
        <v>2305</v>
      </c>
      <c r="B1125" t="s">
        <v>5</v>
      </c>
      <c r="F1125" t="s">
        <v>2306</v>
      </c>
      <c r="G1125">
        <v>57406</v>
      </c>
      <c r="I1125" t="str">
        <f t="shared" si="17"/>
        <v>Lakshit Tandon</v>
      </c>
      <c r="J1125" t="s">
        <v>21</v>
      </c>
      <c r="K1125" t="s">
        <v>29</v>
      </c>
      <c r="N1125">
        <v>2437</v>
      </c>
    </row>
    <row r="1126" spans="1:14" x14ac:dyDescent="0.3">
      <c r="A1126" t="s">
        <v>2307</v>
      </c>
      <c r="B1126" t="s">
        <v>24</v>
      </c>
      <c r="F1126" t="s">
        <v>2308</v>
      </c>
      <c r="G1126">
        <v>77718</v>
      </c>
      <c r="I1126" t="str">
        <f t="shared" si="17"/>
        <v>Neysa Zacharia</v>
      </c>
      <c r="J1126" t="s">
        <v>15</v>
      </c>
      <c r="K1126" t="s">
        <v>43</v>
      </c>
      <c r="N1126">
        <v>3714</v>
      </c>
    </row>
    <row r="1127" spans="1:14" x14ac:dyDescent="0.3">
      <c r="A1127" t="s">
        <v>2309</v>
      </c>
      <c r="B1127" t="s">
        <v>24</v>
      </c>
      <c r="F1127" t="s">
        <v>2310</v>
      </c>
      <c r="G1127">
        <v>168146</v>
      </c>
      <c r="I1127" t="str">
        <f t="shared" si="17"/>
        <v>Dishani Sarin</v>
      </c>
      <c r="J1127" t="s">
        <v>60</v>
      </c>
      <c r="K1127" t="s">
        <v>35</v>
      </c>
      <c r="N1127">
        <v>561</v>
      </c>
    </row>
    <row r="1128" spans="1:14" x14ac:dyDescent="0.3">
      <c r="A1128" t="s">
        <v>2311</v>
      </c>
      <c r="B1128" t="s">
        <v>5</v>
      </c>
      <c r="F1128" t="s">
        <v>2312</v>
      </c>
      <c r="G1128">
        <v>40689</v>
      </c>
      <c r="I1128" t="str">
        <f t="shared" si="17"/>
        <v>Pihu Bal</v>
      </c>
      <c r="J1128" t="s">
        <v>60</v>
      </c>
      <c r="K1128" t="s">
        <v>76</v>
      </c>
      <c r="N1128">
        <v>518</v>
      </c>
    </row>
    <row r="1129" spans="1:14" x14ac:dyDescent="0.3">
      <c r="A1129" t="s">
        <v>2313</v>
      </c>
      <c r="B1129" t="s">
        <v>46</v>
      </c>
      <c r="F1129" t="s">
        <v>2314</v>
      </c>
      <c r="G1129">
        <v>172600</v>
      </c>
      <c r="I1129" t="str">
        <f t="shared" si="17"/>
        <v>Rhea Lad</v>
      </c>
      <c r="J1129" t="s">
        <v>15</v>
      </c>
      <c r="K1129" t="s">
        <v>29</v>
      </c>
      <c r="N1129">
        <v>2079</v>
      </c>
    </row>
    <row r="1130" spans="1:14" x14ac:dyDescent="0.3">
      <c r="A1130" t="s">
        <v>2315</v>
      </c>
      <c r="B1130" t="s">
        <v>5</v>
      </c>
      <c r="F1130" t="s">
        <v>2316</v>
      </c>
      <c r="G1130">
        <v>114187</v>
      </c>
      <c r="I1130" t="str">
        <f t="shared" si="17"/>
        <v>Tara Kanda</v>
      </c>
      <c r="J1130" t="s">
        <v>21</v>
      </c>
      <c r="K1130" t="s">
        <v>35</v>
      </c>
      <c r="N1130">
        <v>1827</v>
      </c>
    </row>
    <row r="1131" spans="1:14" x14ac:dyDescent="0.3">
      <c r="A1131" t="s">
        <v>2317</v>
      </c>
      <c r="B1131" t="s">
        <v>14</v>
      </c>
      <c r="F1131" t="s">
        <v>2318</v>
      </c>
      <c r="G1131">
        <v>83958</v>
      </c>
      <c r="I1131" t="str">
        <f t="shared" si="17"/>
        <v>Vedika Vaidya</v>
      </c>
      <c r="J1131" t="s">
        <v>15</v>
      </c>
      <c r="K1131" t="s">
        <v>16</v>
      </c>
      <c r="N1131">
        <v>1667</v>
      </c>
    </row>
    <row r="1132" spans="1:14" x14ac:dyDescent="0.3">
      <c r="A1132" t="s">
        <v>2319</v>
      </c>
      <c r="B1132" t="s">
        <v>5</v>
      </c>
      <c r="F1132" t="s">
        <v>2320</v>
      </c>
      <c r="G1132">
        <v>87063</v>
      </c>
      <c r="I1132" t="str">
        <f t="shared" si="17"/>
        <v>Seher Thakkar</v>
      </c>
      <c r="J1132" t="s">
        <v>60</v>
      </c>
      <c r="K1132" t="s">
        <v>55</v>
      </c>
      <c r="N1132">
        <v>4912</v>
      </c>
    </row>
    <row r="1133" spans="1:14" x14ac:dyDescent="0.3">
      <c r="A1133" t="s">
        <v>2321</v>
      </c>
      <c r="B1133" t="s">
        <v>46</v>
      </c>
      <c r="F1133" t="s">
        <v>2322</v>
      </c>
      <c r="G1133">
        <v>108755</v>
      </c>
      <c r="I1133" t="str">
        <f t="shared" si="17"/>
        <v>Nakul Khatri</v>
      </c>
      <c r="J1133" t="s">
        <v>21</v>
      </c>
      <c r="K1133" t="s">
        <v>29</v>
      </c>
      <c r="N1133">
        <v>4216</v>
      </c>
    </row>
    <row r="1134" spans="1:14" x14ac:dyDescent="0.3">
      <c r="A1134" t="s">
        <v>2323</v>
      </c>
      <c r="B1134" t="s">
        <v>42</v>
      </c>
      <c r="F1134" t="s">
        <v>2324</v>
      </c>
      <c r="G1134">
        <v>70254</v>
      </c>
      <c r="I1134" t="str">
        <f t="shared" si="17"/>
        <v>Yakshit Arya</v>
      </c>
      <c r="J1134" t="s">
        <v>34</v>
      </c>
      <c r="K1134" t="s">
        <v>55</v>
      </c>
      <c r="N1134">
        <v>2742</v>
      </c>
    </row>
    <row r="1135" spans="1:14" x14ac:dyDescent="0.3">
      <c r="A1135" t="s">
        <v>2325</v>
      </c>
      <c r="B1135" t="s">
        <v>5</v>
      </c>
      <c r="F1135" t="s">
        <v>2326</v>
      </c>
      <c r="G1135">
        <v>159854</v>
      </c>
      <c r="I1135" t="str">
        <f t="shared" si="17"/>
        <v>Manikya Kata</v>
      </c>
      <c r="J1135" t="s">
        <v>21</v>
      </c>
      <c r="K1135" t="s">
        <v>25</v>
      </c>
      <c r="N1135">
        <v>4726</v>
      </c>
    </row>
    <row r="1136" spans="1:14" x14ac:dyDescent="0.3">
      <c r="A1136" t="s">
        <v>2327</v>
      </c>
      <c r="B1136" t="s">
        <v>46</v>
      </c>
      <c r="F1136" t="s">
        <v>2328</v>
      </c>
      <c r="G1136">
        <v>148391</v>
      </c>
      <c r="I1136" t="str">
        <f t="shared" si="17"/>
        <v>Miraan Khurana</v>
      </c>
      <c r="J1136" t="s">
        <v>38</v>
      </c>
      <c r="K1136" t="s">
        <v>35</v>
      </c>
      <c r="N1136">
        <v>2223</v>
      </c>
    </row>
    <row r="1137" spans="1:14" x14ac:dyDescent="0.3">
      <c r="A1137" t="s">
        <v>2329</v>
      </c>
      <c r="B1137" t="s">
        <v>42</v>
      </c>
      <c r="F1137" t="s">
        <v>2330</v>
      </c>
      <c r="G1137">
        <v>98444</v>
      </c>
      <c r="I1137" t="str">
        <f t="shared" si="17"/>
        <v>Trisha Krishnamurthy</v>
      </c>
      <c r="J1137" t="s">
        <v>21</v>
      </c>
      <c r="K1137" t="s">
        <v>35</v>
      </c>
      <c r="N1137">
        <v>2057</v>
      </c>
    </row>
    <row r="1138" spans="1:14" x14ac:dyDescent="0.3">
      <c r="A1138" t="s">
        <v>2331</v>
      </c>
      <c r="B1138" t="s">
        <v>259</v>
      </c>
      <c r="F1138" t="s">
        <v>2332</v>
      </c>
      <c r="G1138">
        <v>86246</v>
      </c>
      <c r="I1138" t="str">
        <f t="shared" si="17"/>
        <v>Akarsh Sura</v>
      </c>
      <c r="J1138" t="s">
        <v>38</v>
      </c>
      <c r="K1138" t="s">
        <v>35</v>
      </c>
      <c r="N1138">
        <v>2267</v>
      </c>
    </row>
    <row r="1139" spans="1:14" x14ac:dyDescent="0.3">
      <c r="A1139" t="s">
        <v>2333</v>
      </c>
      <c r="B1139" t="s">
        <v>5</v>
      </c>
      <c r="F1139" t="s">
        <v>2334</v>
      </c>
      <c r="G1139" t="s">
        <v>2335</v>
      </c>
      <c r="I1139" t="str">
        <f t="shared" si="17"/>
        <v>Amira Raman</v>
      </c>
      <c r="J1139" t="s">
        <v>34</v>
      </c>
      <c r="K1139" t="s">
        <v>25</v>
      </c>
      <c r="N1139">
        <v>1568</v>
      </c>
    </row>
    <row r="1140" spans="1:14" x14ac:dyDescent="0.3">
      <c r="A1140" t="s">
        <v>2336</v>
      </c>
      <c r="B1140" t="s">
        <v>14</v>
      </c>
      <c r="F1140" t="s">
        <v>2337</v>
      </c>
      <c r="G1140">
        <v>114855</v>
      </c>
      <c r="I1140" t="str">
        <f t="shared" si="17"/>
        <v>Ira Goel</v>
      </c>
      <c r="J1140" t="s">
        <v>21</v>
      </c>
      <c r="K1140" t="s">
        <v>25</v>
      </c>
      <c r="N1140">
        <v>2249</v>
      </c>
    </row>
    <row r="1141" spans="1:14" x14ac:dyDescent="0.3">
      <c r="A1141" t="s">
        <v>2338</v>
      </c>
      <c r="B1141" t="s">
        <v>46</v>
      </c>
      <c r="F1141" t="s">
        <v>2339</v>
      </c>
      <c r="G1141">
        <v>82208</v>
      </c>
      <c r="I1141" t="str">
        <f t="shared" si="17"/>
        <v>Miraya Acharya</v>
      </c>
      <c r="J1141" t="s">
        <v>15</v>
      </c>
      <c r="K1141" t="s">
        <v>25</v>
      </c>
      <c r="N1141">
        <v>931</v>
      </c>
    </row>
    <row r="1142" spans="1:14" x14ac:dyDescent="0.3">
      <c r="A1142" t="s">
        <v>2340</v>
      </c>
      <c r="B1142" t="s">
        <v>42</v>
      </c>
      <c r="F1142" t="s">
        <v>2341</v>
      </c>
      <c r="G1142">
        <v>80477</v>
      </c>
      <c r="I1142" t="str">
        <f t="shared" si="17"/>
        <v>Vanya Bumb</v>
      </c>
      <c r="J1142" t="s">
        <v>34</v>
      </c>
      <c r="K1142" t="s">
        <v>16</v>
      </c>
      <c r="N1142">
        <v>1445</v>
      </c>
    </row>
    <row r="1143" spans="1:14" x14ac:dyDescent="0.3">
      <c r="A1143" t="s">
        <v>2342</v>
      </c>
      <c r="B1143" t="s">
        <v>14</v>
      </c>
      <c r="F1143" t="s">
        <v>2343</v>
      </c>
      <c r="G1143">
        <v>49026</v>
      </c>
      <c r="I1143" t="str">
        <f t="shared" si="17"/>
        <v>Kartik Comar</v>
      </c>
      <c r="J1143" t="s">
        <v>21</v>
      </c>
      <c r="K1143" t="s">
        <v>55</v>
      </c>
      <c r="N1143">
        <v>1875</v>
      </c>
    </row>
    <row r="1144" spans="1:14" x14ac:dyDescent="0.3">
      <c r="A1144" t="s">
        <v>2344</v>
      </c>
      <c r="B1144" t="s">
        <v>24</v>
      </c>
      <c r="F1144" t="s">
        <v>2345</v>
      </c>
      <c r="G1144">
        <v>157699</v>
      </c>
      <c r="I1144" t="str">
        <f t="shared" si="17"/>
        <v>Aarush Zachariah</v>
      </c>
      <c r="J1144" t="s">
        <v>34</v>
      </c>
      <c r="K1144" t="s">
        <v>35</v>
      </c>
      <c r="N1144">
        <v>2725</v>
      </c>
    </row>
    <row r="1145" spans="1:14" x14ac:dyDescent="0.3">
      <c r="A1145" t="s">
        <v>2346</v>
      </c>
      <c r="B1145" t="s">
        <v>42</v>
      </c>
      <c r="F1145" t="s">
        <v>2347</v>
      </c>
      <c r="G1145">
        <v>103520</v>
      </c>
      <c r="I1145" t="str">
        <f t="shared" si="17"/>
        <v>Samarth Atwal</v>
      </c>
      <c r="J1145" t="s">
        <v>15</v>
      </c>
      <c r="K1145" t="s">
        <v>25</v>
      </c>
      <c r="N1145">
        <v>234</v>
      </c>
    </row>
    <row r="1146" spans="1:14" x14ac:dyDescent="0.3">
      <c r="A1146" t="s">
        <v>2348</v>
      </c>
      <c r="B1146" t="s">
        <v>259</v>
      </c>
      <c r="F1146" t="s">
        <v>2349</v>
      </c>
      <c r="G1146">
        <v>194208</v>
      </c>
      <c r="I1146" t="str">
        <f t="shared" si="17"/>
        <v>Kiara Chauhan</v>
      </c>
      <c r="J1146" t="s">
        <v>15</v>
      </c>
      <c r="K1146" t="s">
        <v>29</v>
      </c>
      <c r="N1146">
        <v>4870</v>
      </c>
    </row>
    <row r="1147" spans="1:14" x14ac:dyDescent="0.3">
      <c r="A1147" t="s">
        <v>2350</v>
      </c>
      <c r="B1147" t="s">
        <v>14</v>
      </c>
      <c r="F1147" t="s">
        <v>2351</v>
      </c>
      <c r="G1147">
        <v>104584</v>
      </c>
      <c r="I1147" t="str">
        <f t="shared" si="17"/>
        <v>Anika Sathe</v>
      </c>
      <c r="J1147" t="s">
        <v>21</v>
      </c>
      <c r="K1147" t="s">
        <v>39</v>
      </c>
      <c r="N1147">
        <v>4452</v>
      </c>
    </row>
    <row r="1148" spans="1:14" x14ac:dyDescent="0.3">
      <c r="A1148" t="s">
        <v>2352</v>
      </c>
      <c r="B1148" t="s">
        <v>42</v>
      </c>
      <c r="F1148" t="s">
        <v>2353</v>
      </c>
      <c r="G1148">
        <v>43360</v>
      </c>
      <c r="I1148" t="str">
        <f t="shared" si="17"/>
        <v>Reyansh Dara</v>
      </c>
      <c r="J1148" t="s">
        <v>15</v>
      </c>
      <c r="K1148" t="s">
        <v>43</v>
      </c>
      <c r="N1148">
        <v>413</v>
      </c>
    </row>
    <row r="1149" spans="1:14" x14ac:dyDescent="0.3">
      <c r="A1149" t="s">
        <v>2354</v>
      </c>
      <c r="B1149" t="s">
        <v>5</v>
      </c>
      <c r="F1149" t="s">
        <v>2355</v>
      </c>
      <c r="G1149">
        <v>171798</v>
      </c>
      <c r="I1149" t="str">
        <f t="shared" si="17"/>
        <v>Navya Grewal</v>
      </c>
      <c r="J1149" t="s">
        <v>60</v>
      </c>
      <c r="K1149" t="s">
        <v>43</v>
      </c>
      <c r="N1149">
        <v>525</v>
      </c>
    </row>
    <row r="1150" spans="1:14" x14ac:dyDescent="0.3">
      <c r="A1150" t="s">
        <v>2356</v>
      </c>
      <c r="B1150" t="s">
        <v>14</v>
      </c>
      <c r="F1150" t="s">
        <v>2357</v>
      </c>
      <c r="G1150">
        <v>33127</v>
      </c>
      <c r="I1150" t="str">
        <f t="shared" si="17"/>
        <v>Ehsaan Sharaf</v>
      </c>
      <c r="J1150" t="s">
        <v>60</v>
      </c>
      <c r="K1150" t="s">
        <v>29</v>
      </c>
      <c r="N1150">
        <v>2945</v>
      </c>
    </row>
    <row r="1151" spans="1:14" x14ac:dyDescent="0.3">
      <c r="A1151" t="s">
        <v>2358</v>
      </c>
      <c r="B1151" t="s">
        <v>14</v>
      </c>
      <c r="F1151" t="s">
        <v>2359</v>
      </c>
      <c r="G1151">
        <v>35796</v>
      </c>
      <c r="I1151" t="str">
        <f t="shared" si="17"/>
        <v>Advika Talwar</v>
      </c>
      <c r="J1151" t="s">
        <v>34</v>
      </c>
      <c r="K1151" t="s">
        <v>43</v>
      </c>
      <c r="N1151">
        <v>4443</v>
      </c>
    </row>
    <row r="1152" spans="1:14" x14ac:dyDescent="0.3">
      <c r="A1152" t="s">
        <v>2360</v>
      </c>
      <c r="B1152" t="s">
        <v>5</v>
      </c>
      <c r="F1152" t="s">
        <v>2361</v>
      </c>
      <c r="G1152">
        <v>109497</v>
      </c>
      <c r="I1152" t="str">
        <f t="shared" si="17"/>
        <v>Nayantara Mander</v>
      </c>
      <c r="J1152" t="s">
        <v>21</v>
      </c>
      <c r="K1152" t="s">
        <v>76</v>
      </c>
      <c r="N1152">
        <v>4429</v>
      </c>
    </row>
    <row r="1153" spans="1:14" x14ac:dyDescent="0.3">
      <c r="A1153" t="s">
        <v>2362</v>
      </c>
      <c r="B1153" t="s">
        <v>5</v>
      </c>
      <c r="F1153" t="s">
        <v>2363</v>
      </c>
      <c r="G1153">
        <v>169538</v>
      </c>
      <c r="I1153" t="str">
        <f t="shared" si="17"/>
        <v>Miraya Sabharwal</v>
      </c>
      <c r="J1153" t="s">
        <v>60</v>
      </c>
      <c r="K1153" t="s">
        <v>55</v>
      </c>
      <c r="N1153">
        <v>1630</v>
      </c>
    </row>
    <row r="1154" spans="1:14" x14ac:dyDescent="0.3">
      <c r="A1154" t="s">
        <v>2364</v>
      </c>
      <c r="B1154" t="s">
        <v>14</v>
      </c>
      <c r="F1154" t="s">
        <v>2365</v>
      </c>
      <c r="G1154">
        <v>194299</v>
      </c>
      <c r="I1154" t="str">
        <f t="shared" si="17"/>
        <v>Zaina Wagle</v>
      </c>
      <c r="J1154" t="s">
        <v>34</v>
      </c>
      <c r="K1154" t="s">
        <v>73</v>
      </c>
      <c r="N1154">
        <v>1210</v>
      </c>
    </row>
    <row r="1155" spans="1:14" x14ac:dyDescent="0.3">
      <c r="A1155" t="s">
        <v>2366</v>
      </c>
      <c r="B1155" t="s">
        <v>24</v>
      </c>
      <c r="F1155" t="s">
        <v>2367</v>
      </c>
      <c r="G1155">
        <v>72793</v>
      </c>
      <c r="I1155" t="str">
        <f t="shared" ref="I1155:I1218" si="18">TRIM(F1155)</f>
        <v>Mehul Kumar</v>
      </c>
      <c r="J1155" t="s">
        <v>38</v>
      </c>
      <c r="K1155" t="s">
        <v>43</v>
      </c>
      <c r="N1155">
        <v>2062</v>
      </c>
    </row>
    <row r="1156" spans="1:14" x14ac:dyDescent="0.3">
      <c r="A1156" t="s">
        <v>2368</v>
      </c>
      <c r="B1156" t="s">
        <v>24</v>
      </c>
      <c r="F1156" t="s">
        <v>2369</v>
      </c>
      <c r="G1156">
        <v>70542</v>
      </c>
      <c r="I1156" t="str">
        <f t="shared" si="18"/>
        <v>Aniruddh Vyas</v>
      </c>
      <c r="J1156" t="s">
        <v>21</v>
      </c>
      <c r="K1156" t="s">
        <v>29</v>
      </c>
      <c r="N1156">
        <v>2001</v>
      </c>
    </row>
    <row r="1157" spans="1:14" x14ac:dyDescent="0.3">
      <c r="A1157" t="s">
        <v>2370</v>
      </c>
      <c r="B1157" t="s">
        <v>5</v>
      </c>
      <c r="F1157" t="s">
        <v>2371</v>
      </c>
      <c r="G1157">
        <v>51104</v>
      </c>
      <c r="I1157" t="str">
        <f t="shared" si="18"/>
        <v>Pranay Lad</v>
      </c>
      <c r="J1157" t="s">
        <v>60</v>
      </c>
      <c r="K1157" t="s">
        <v>39</v>
      </c>
      <c r="N1157">
        <v>1128</v>
      </c>
    </row>
    <row r="1158" spans="1:14" x14ac:dyDescent="0.3">
      <c r="A1158" t="s">
        <v>2372</v>
      </c>
      <c r="B1158" t="s">
        <v>46</v>
      </c>
      <c r="F1158" t="s">
        <v>2373</v>
      </c>
      <c r="G1158">
        <v>196114</v>
      </c>
      <c r="I1158" t="str">
        <f t="shared" si="18"/>
        <v>Hrishita Sarna</v>
      </c>
      <c r="J1158" t="s">
        <v>21</v>
      </c>
      <c r="K1158" t="s">
        <v>73</v>
      </c>
      <c r="N1158">
        <v>1554</v>
      </c>
    </row>
    <row r="1159" spans="1:14" x14ac:dyDescent="0.3">
      <c r="A1159" t="s">
        <v>2374</v>
      </c>
      <c r="B1159" t="s">
        <v>5</v>
      </c>
      <c r="F1159" t="s">
        <v>2375</v>
      </c>
      <c r="G1159">
        <v>155283</v>
      </c>
      <c r="I1159" t="str">
        <f t="shared" si="18"/>
        <v>Ayesha Lad</v>
      </c>
      <c r="J1159" t="s">
        <v>15</v>
      </c>
      <c r="K1159" t="s">
        <v>39</v>
      </c>
      <c r="N1159">
        <v>418</v>
      </c>
    </row>
    <row r="1160" spans="1:14" x14ac:dyDescent="0.3">
      <c r="A1160" t="s">
        <v>2376</v>
      </c>
      <c r="B1160" t="s">
        <v>5</v>
      </c>
      <c r="F1160" t="s">
        <v>2377</v>
      </c>
      <c r="G1160">
        <v>88460</v>
      </c>
      <c r="I1160" t="str">
        <f t="shared" si="18"/>
        <v>Tiya Bhatia</v>
      </c>
      <c r="K1160" t="s">
        <v>25</v>
      </c>
      <c r="N1160">
        <v>4841</v>
      </c>
    </row>
    <row r="1161" spans="1:14" x14ac:dyDescent="0.3">
      <c r="A1161" t="s">
        <v>2378</v>
      </c>
      <c r="B1161" t="s">
        <v>14</v>
      </c>
      <c r="F1161" t="s">
        <v>2379</v>
      </c>
      <c r="G1161">
        <v>14611</v>
      </c>
      <c r="I1161" t="str">
        <f t="shared" si="18"/>
        <v>Parinaaz Varty</v>
      </c>
      <c r="J1161" t="s">
        <v>34</v>
      </c>
      <c r="K1161" t="s">
        <v>29</v>
      </c>
      <c r="N1161">
        <v>3709</v>
      </c>
    </row>
    <row r="1162" spans="1:14" x14ac:dyDescent="0.3">
      <c r="A1162" t="s">
        <v>2380</v>
      </c>
      <c r="B1162" t="s">
        <v>46</v>
      </c>
      <c r="F1162" t="s">
        <v>2381</v>
      </c>
      <c r="G1162">
        <v>189227</v>
      </c>
      <c r="I1162" t="str">
        <f t="shared" si="18"/>
        <v>Sana Sami</v>
      </c>
      <c r="J1162" t="s">
        <v>38</v>
      </c>
      <c r="K1162" t="s">
        <v>25</v>
      </c>
      <c r="N1162">
        <v>3933</v>
      </c>
    </row>
    <row r="1163" spans="1:14" x14ac:dyDescent="0.3">
      <c r="A1163" t="s">
        <v>2382</v>
      </c>
      <c r="B1163" t="s">
        <v>24</v>
      </c>
      <c r="F1163" t="s">
        <v>2383</v>
      </c>
      <c r="G1163">
        <v>81218</v>
      </c>
      <c r="I1163" t="str">
        <f t="shared" si="18"/>
        <v>Nishith Sodhi</v>
      </c>
      <c r="J1163" t="s">
        <v>15</v>
      </c>
      <c r="K1163" t="s">
        <v>55</v>
      </c>
      <c r="N1163">
        <v>2476</v>
      </c>
    </row>
    <row r="1164" spans="1:14" x14ac:dyDescent="0.3">
      <c r="A1164" t="s">
        <v>2384</v>
      </c>
      <c r="B1164" t="s">
        <v>5</v>
      </c>
      <c r="F1164" t="s">
        <v>2385</v>
      </c>
      <c r="G1164">
        <v>85596</v>
      </c>
      <c r="I1164" t="str">
        <f t="shared" si="18"/>
        <v>Tiya Dayal</v>
      </c>
      <c r="J1164" t="s">
        <v>60</v>
      </c>
      <c r="K1164" t="s">
        <v>76</v>
      </c>
      <c r="N1164">
        <v>933</v>
      </c>
    </row>
    <row r="1165" spans="1:14" x14ac:dyDescent="0.3">
      <c r="A1165" t="s">
        <v>2386</v>
      </c>
      <c r="B1165" t="s">
        <v>42</v>
      </c>
      <c r="F1165" t="s">
        <v>2387</v>
      </c>
      <c r="G1165">
        <v>44802</v>
      </c>
      <c r="I1165" t="str">
        <f t="shared" si="18"/>
        <v>Nitara Srivastava</v>
      </c>
      <c r="J1165" t="s">
        <v>21</v>
      </c>
      <c r="K1165" t="s">
        <v>29</v>
      </c>
      <c r="N1165">
        <v>4227</v>
      </c>
    </row>
    <row r="1166" spans="1:14" x14ac:dyDescent="0.3">
      <c r="A1166" t="s">
        <v>2388</v>
      </c>
      <c r="B1166" t="s">
        <v>24</v>
      </c>
      <c r="F1166" t="s">
        <v>2389</v>
      </c>
      <c r="G1166">
        <v>182473</v>
      </c>
      <c r="I1166" t="str">
        <f t="shared" si="18"/>
        <v>Aayush Kata</v>
      </c>
      <c r="J1166" t="s">
        <v>38</v>
      </c>
      <c r="K1166" t="s">
        <v>35</v>
      </c>
      <c r="N1166">
        <v>4075</v>
      </c>
    </row>
    <row r="1167" spans="1:14" x14ac:dyDescent="0.3">
      <c r="A1167" t="s">
        <v>2390</v>
      </c>
      <c r="B1167" t="s">
        <v>24</v>
      </c>
      <c r="F1167" t="s">
        <v>2391</v>
      </c>
      <c r="G1167">
        <v>55048</v>
      </c>
      <c r="I1167" t="str">
        <f t="shared" si="18"/>
        <v>Misha Chanda</v>
      </c>
      <c r="J1167" t="s">
        <v>15</v>
      </c>
      <c r="K1167" t="s">
        <v>55</v>
      </c>
      <c r="N1167">
        <v>3217</v>
      </c>
    </row>
    <row r="1168" spans="1:14" x14ac:dyDescent="0.3">
      <c r="A1168" t="s">
        <v>2392</v>
      </c>
      <c r="B1168" t="s">
        <v>46</v>
      </c>
      <c r="F1168" t="s">
        <v>2393</v>
      </c>
      <c r="G1168">
        <v>106442</v>
      </c>
      <c r="I1168" t="str">
        <f t="shared" si="18"/>
        <v>Prerak Kaul</v>
      </c>
      <c r="J1168" t="s">
        <v>34</v>
      </c>
      <c r="K1168" t="s">
        <v>76</v>
      </c>
      <c r="N1168">
        <v>4304</v>
      </c>
    </row>
    <row r="1169" spans="1:14" x14ac:dyDescent="0.3">
      <c r="A1169" t="s">
        <v>2394</v>
      </c>
      <c r="B1169" t="s">
        <v>46</v>
      </c>
      <c r="F1169" t="s">
        <v>2395</v>
      </c>
      <c r="G1169">
        <v>33273</v>
      </c>
      <c r="I1169" t="str">
        <f t="shared" si="18"/>
        <v>Darshit Rajan</v>
      </c>
      <c r="J1169" t="s">
        <v>38</v>
      </c>
      <c r="K1169" t="s">
        <v>55</v>
      </c>
      <c r="N1169">
        <v>4938</v>
      </c>
    </row>
    <row r="1170" spans="1:14" x14ac:dyDescent="0.3">
      <c r="A1170" t="s">
        <v>2396</v>
      </c>
      <c r="B1170" t="s">
        <v>153</v>
      </c>
      <c r="F1170" t="s">
        <v>2397</v>
      </c>
      <c r="G1170">
        <v>170337</v>
      </c>
      <c r="I1170" t="str">
        <f t="shared" si="18"/>
        <v>Farhan Handa</v>
      </c>
      <c r="J1170" t="s">
        <v>15</v>
      </c>
      <c r="K1170" t="s">
        <v>29</v>
      </c>
      <c r="N1170">
        <v>2994</v>
      </c>
    </row>
    <row r="1171" spans="1:14" x14ac:dyDescent="0.3">
      <c r="A1171" t="s">
        <v>2398</v>
      </c>
      <c r="B1171" t="s">
        <v>5</v>
      </c>
      <c r="F1171" t="s">
        <v>2399</v>
      </c>
      <c r="G1171">
        <v>16813</v>
      </c>
      <c r="I1171" t="str">
        <f t="shared" si="18"/>
        <v>Gokul Garg</v>
      </c>
      <c r="J1171" t="s">
        <v>34</v>
      </c>
      <c r="K1171" t="s">
        <v>73</v>
      </c>
      <c r="N1171">
        <v>1754</v>
      </c>
    </row>
    <row r="1172" spans="1:14" x14ac:dyDescent="0.3">
      <c r="A1172" t="s">
        <v>2400</v>
      </c>
      <c r="B1172" t="s">
        <v>24</v>
      </c>
      <c r="F1172" t="s">
        <v>2401</v>
      </c>
      <c r="G1172">
        <v>15435</v>
      </c>
      <c r="I1172" t="str">
        <f t="shared" si="18"/>
        <v>Onkar Chopra</v>
      </c>
      <c r="J1172" t="s">
        <v>38</v>
      </c>
      <c r="K1172" t="s">
        <v>35</v>
      </c>
      <c r="N1172">
        <v>3944</v>
      </c>
    </row>
    <row r="1173" spans="1:14" x14ac:dyDescent="0.3">
      <c r="A1173" t="s">
        <v>2402</v>
      </c>
      <c r="B1173" t="s">
        <v>14</v>
      </c>
      <c r="F1173" t="s">
        <v>2403</v>
      </c>
      <c r="G1173">
        <v>122802</v>
      </c>
      <c r="I1173" t="str">
        <f t="shared" si="18"/>
        <v>Kiara Balasubramanian</v>
      </c>
      <c r="J1173" t="s">
        <v>60</v>
      </c>
      <c r="K1173" t="s">
        <v>43</v>
      </c>
      <c r="N1173">
        <v>3950</v>
      </c>
    </row>
    <row r="1174" spans="1:14" x14ac:dyDescent="0.3">
      <c r="A1174" t="s">
        <v>2404</v>
      </c>
      <c r="B1174" t="s">
        <v>46</v>
      </c>
      <c r="F1174" t="s">
        <v>2405</v>
      </c>
      <c r="G1174">
        <v>124548</v>
      </c>
      <c r="I1174" t="str">
        <f t="shared" si="18"/>
        <v>Damini Cherian</v>
      </c>
      <c r="J1174" t="s">
        <v>60</v>
      </c>
      <c r="K1174" t="s">
        <v>25</v>
      </c>
      <c r="N1174">
        <v>870</v>
      </c>
    </row>
    <row r="1175" spans="1:14" x14ac:dyDescent="0.3">
      <c r="A1175" t="s">
        <v>2406</v>
      </c>
      <c r="B1175" t="s">
        <v>42</v>
      </c>
      <c r="F1175" t="s">
        <v>2407</v>
      </c>
      <c r="G1175">
        <v>177293</v>
      </c>
      <c r="I1175" t="str">
        <f t="shared" si="18"/>
        <v>Ayesha Chander</v>
      </c>
      <c r="J1175" t="s">
        <v>60</v>
      </c>
      <c r="K1175" t="s">
        <v>35</v>
      </c>
      <c r="N1175">
        <v>3260</v>
      </c>
    </row>
    <row r="1176" spans="1:14" x14ac:dyDescent="0.3">
      <c r="A1176" t="s">
        <v>2408</v>
      </c>
      <c r="B1176" t="s">
        <v>46</v>
      </c>
      <c r="F1176" t="s">
        <v>2409</v>
      </c>
      <c r="G1176">
        <v>195931</v>
      </c>
      <c r="I1176" t="str">
        <f t="shared" si="18"/>
        <v>Ehsaan Jain</v>
      </c>
      <c r="J1176" t="s">
        <v>15</v>
      </c>
      <c r="K1176" t="s">
        <v>73</v>
      </c>
      <c r="N1176">
        <v>1495</v>
      </c>
    </row>
    <row r="1177" spans="1:14" x14ac:dyDescent="0.3">
      <c r="A1177" t="s">
        <v>2410</v>
      </c>
      <c r="B1177" t="s">
        <v>5</v>
      </c>
      <c r="F1177" t="s">
        <v>2411</v>
      </c>
      <c r="G1177">
        <v>24227</v>
      </c>
      <c r="I1177" t="str">
        <f t="shared" si="18"/>
        <v>Ryan Ganguly</v>
      </c>
      <c r="J1177" t="s">
        <v>15</v>
      </c>
      <c r="K1177" t="s">
        <v>43</v>
      </c>
      <c r="N1177">
        <v>2528</v>
      </c>
    </row>
    <row r="1178" spans="1:14" x14ac:dyDescent="0.3">
      <c r="A1178" t="s">
        <v>2412</v>
      </c>
      <c r="B1178" t="s">
        <v>5</v>
      </c>
      <c r="F1178" t="s">
        <v>2413</v>
      </c>
      <c r="G1178">
        <v>140240</v>
      </c>
      <c r="I1178" t="str">
        <f t="shared" si="18"/>
        <v>Priyansh Kothari</v>
      </c>
      <c r="J1178" t="s">
        <v>38</v>
      </c>
      <c r="K1178" t="s">
        <v>55</v>
      </c>
      <c r="N1178">
        <v>4338</v>
      </c>
    </row>
    <row r="1179" spans="1:14" x14ac:dyDescent="0.3">
      <c r="A1179" t="s">
        <v>2414</v>
      </c>
      <c r="B1179" t="s">
        <v>24</v>
      </c>
      <c r="F1179" t="s">
        <v>2415</v>
      </c>
      <c r="G1179">
        <v>143907</v>
      </c>
      <c r="I1179" t="str">
        <f t="shared" si="18"/>
        <v>Baiju Mangat</v>
      </c>
      <c r="J1179" t="s">
        <v>34</v>
      </c>
      <c r="K1179" t="s">
        <v>16</v>
      </c>
      <c r="N1179">
        <v>1619</v>
      </c>
    </row>
    <row r="1180" spans="1:14" x14ac:dyDescent="0.3">
      <c r="A1180" t="s">
        <v>2416</v>
      </c>
      <c r="B1180" t="s">
        <v>42</v>
      </c>
      <c r="F1180" t="s">
        <v>2417</v>
      </c>
      <c r="G1180">
        <v>25692</v>
      </c>
      <c r="I1180" t="str">
        <f t="shared" si="18"/>
        <v>Jivin Chana</v>
      </c>
      <c r="J1180" t="s">
        <v>21</v>
      </c>
      <c r="K1180" t="s">
        <v>43</v>
      </c>
      <c r="N1180">
        <v>3740</v>
      </c>
    </row>
    <row r="1181" spans="1:14" x14ac:dyDescent="0.3">
      <c r="A1181" t="s">
        <v>2418</v>
      </c>
      <c r="B1181" t="s">
        <v>24</v>
      </c>
      <c r="F1181" t="s">
        <v>2419</v>
      </c>
      <c r="G1181">
        <v>41602</v>
      </c>
      <c r="I1181" t="str">
        <f t="shared" si="18"/>
        <v>Yuvaan Mallick</v>
      </c>
      <c r="J1181" t="s">
        <v>38</v>
      </c>
      <c r="K1181" t="s">
        <v>25</v>
      </c>
      <c r="N1181">
        <v>2084</v>
      </c>
    </row>
    <row r="1182" spans="1:14" x14ac:dyDescent="0.3">
      <c r="A1182" t="s">
        <v>2420</v>
      </c>
      <c r="B1182" t="s">
        <v>46</v>
      </c>
      <c r="F1182" t="s">
        <v>2421</v>
      </c>
      <c r="G1182">
        <v>88938</v>
      </c>
      <c r="I1182" t="str">
        <f t="shared" si="18"/>
        <v>Raghav Hora</v>
      </c>
      <c r="J1182" t="s">
        <v>60</v>
      </c>
      <c r="K1182" t="s">
        <v>76</v>
      </c>
      <c r="N1182">
        <v>1667</v>
      </c>
    </row>
    <row r="1183" spans="1:14" x14ac:dyDescent="0.3">
      <c r="A1183" t="s">
        <v>2422</v>
      </c>
      <c r="B1183" t="s">
        <v>46</v>
      </c>
      <c r="F1183" t="s">
        <v>2423</v>
      </c>
      <c r="G1183">
        <v>49903</v>
      </c>
      <c r="I1183" t="str">
        <f t="shared" si="18"/>
        <v>Divyansh Yogi</v>
      </c>
      <c r="J1183" t="s">
        <v>34</v>
      </c>
      <c r="K1183" t="s">
        <v>25</v>
      </c>
      <c r="N1183">
        <v>3511</v>
      </c>
    </row>
    <row r="1184" spans="1:14" x14ac:dyDescent="0.3">
      <c r="A1184" t="s">
        <v>2424</v>
      </c>
      <c r="B1184" t="s">
        <v>46</v>
      </c>
      <c r="F1184" t="s">
        <v>2425</v>
      </c>
      <c r="G1184">
        <v>95936</v>
      </c>
      <c r="I1184" t="str">
        <f t="shared" si="18"/>
        <v>Siya Kapadia</v>
      </c>
      <c r="J1184" t="s">
        <v>21</v>
      </c>
      <c r="K1184" t="s">
        <v>43</v>
      </c>
      <c r="N1184">
        <v>2892</v>
      </c>
    </row>
    <row r="1185" spans="1:14" x14ac:dyDescent="0.3">
      <c r="A1185" t="s">
        <v>2426</v>
      </c>
      <c r="B1185" t="s">
        <v>5</v>
      </c>
      <c r="F1185" t="s">
        <v>2427</v>
      </c>
      <c r="G1185">
        <v>40383</v>
      </c>
      <c r="I1185" t="str">
        <f t="shared" si="18"/>
        <v>Mehul Cheema</v>
      </c>
      <c r="J1185" t="s">
        <v>21</v>
      </c>
      <c r="K1185" t="s">
        <v>43</v>
      </c>
      <c r="N1185">
        <v>4056</v>
      </c>
    </row>
    <row r="1186" spans="1:14" x14ac:dyDescent="0.3">
      <c r="A1186" t="s">
        <v>2428</v>
      </c>
      <c r="B1186" t="s">
        <v>46</v>
      </c>
      <c r="F1186" t="s">
        <v>2429</v>
      </c>
      <c r="G1186">
        <v>197496</v>
      </c>
      <c r="I1186" t="str">
        <f t="shared" si="18"/>
        <v>Vivaan Apte</v>
      </c>
      <c r="J1186" t="s">
        <v>60</v>
      </c>
      <c r="K1186" t="s">
        <v>55</v>
      </c>
      <c r="N1186">
        <v>4606</v>
      </c>
    </row>
    <row r="1187" spans="1:14" x14ac:dyDescent="0.3">
      <c r="A1187" t="s">
        <v>2430</v>
      </c>
      <c r="B1187" t="s">
        <v>1123</v>
      </c>
      <c r="F1187" t="s">
        <v>2431</v>
      </c>
      <c r="G1187">
        <v>129593</v>
      </c>
      <c r="I1187" t="str">
        <f t="shared" si="18"/>
        <v>Kavya Khatri</v>
      </c>
      <c r="J1187" t="s">
        <v>34</v>
      </c>
      <c r="K1187" t="s">
        <v>29</v>
      </c>
      <c r="N1187">
        <v>1976</v>
      </c>
    </row>
    <row r="1188" spans="1:14" x14ac:dyDescent="0.3">
      <c r="A1188" t="s">
        <v>2432</v>
      </c>
      <c r="B1188" t="s">
        <v>14</v>
      </c>
      <c r="F1188" t="s">
        <v>2433</v>
      </c>
      <c r="G1188">
        <v>6436</v>
      </c>
      <c r="I1188" t="str">
        <f t="shared" si="18"/>
        <v>Rasha Ganesan</v>
      </c>
      <c r="J1188" t="s">
        <v>60</v>
      </c>
      <c r="K1188" t="s">
        <v>73</v>
      </c>
      <c r="N1188">
        <v>4206</v>
      </c>
    </row>
    <row r="1189" spans="1:14" x14ac:dyDescent="0.3">
      <c r="A1189" t="s">
        <v>2434</v>
      </c>
      <c r="B1189" t="s">
        <v>5</v>
      </c>
      <c r="F1189" t="s">
        <v>2435</v>
      </c>
      <c r="G1189">
        <v>50182</v>
      </c>
      <c r="I1189" t="str">
        <f t="shared" si="18"/>
        <v>Taran Agarwal</v>
      </c>
      <c r="J1189" t="s">
        <v>21</v>
      </c>
      <c r="K1189" t="s">
        <v>73</v>
      </c>
      <c r="N1189">
        <v>2158</v>
      </c>
    </row>
    <row r="1190" spans="1:14" x14ac:dyDescent="0.3">
      <c r="A1190" t="s">
        <v>2436</v>
      </c>
      <c r="B1190" t="s">
        <v>5</v>
      </c>
      <c r="F1190" t="s">
        <v>2437</v>
      </c>
      <c r="G1190">
        <v>187834</v>
      </c>
      <c r="I1190" t="str">
        <f t="shared" si="18"/>
        <v>Lagan Lad</v>
      </c>
      <c r="J1190" t="s">
        <v>34</v>
      </c>
      <c r="K1190" t="s">
        <v>55</v>
      </c>
      <c r="N1190">
        <v>2925</v>
      </c>
    </row>
    <row r="1191" spans="1:14" x14ac:dyDescent="0.3">
      <c r="A1191" t="s">
        <v>2438</v>
      </c>
      <c r="B1191" t="s">
        <v>14</v>
      </c>
      <c r="F1191" t="s">
        <v>2439</v>
      </c>
      <c r="G1191">
        <v>13914</v>
      </c>
      <c r="I1191" t="str">
        <f t="shared" si="18"/>
        <v>Saanvi Vasa</v>
      </c>
      <c r="J1191" t="s">
        <v>34</v>
      </c>
      <c r="K1191" t="s">
        <v>73</v>
      </c>
      <c r="N1191">
        <v>3097</v>
      </c>
    </row>
    <row r="1192" spans="1:14" x14ac:dyDescent="0.3">
      <c r="A1192" t="s">
        <v>2440</v>
      </c>
      <c r="B1192" t="s">
        <v>14</v>
      </c>
      <c r="F1192" t="s">
        <v>2441</v>
      </c>
      <c r="G1192">
        <v>137962</v>
      </c>
      <c r="I1192" t="str">
        <f t="shared" si="18"/>
        <v>Shlok Bhagat</v>
      </c>
      <c r="J1192" t="s">
        <v>38</v>
      </c>
      <c r="K1192" t="s">
        <v>43</v>
      </c>
      <c r="N1192">
        <v>4867</v>
      </c>
    </row>
    <row r="1193" spans="1:14" x14ac:dyDescent="0.3">
      <c r="A1193" t="s">
        <v>2442</v>
      </c>
      <c r="B1193" t="s">
        <v>5</v>
      </c>
      <c r="F1193" t="s">
        <v>2443</v>
      </c>
      <c r="G1193">
        <v>91310</v>
      </c>
      <c r="I1193" t="str">
        <f t="shared" si="18"/>
        <v>Divyansh Sule</v>
      </c>
      <c r="J1193" t="s">
        <v>21</v>
      </c>
      <c r="K1193" t="s">
        <v>73</v>
      </c>
      <c r="N1193">
        <v>3091</v>
      </c>
    </row>
    <row r="1194" spans="1:14" x14ac:dyDescent="0.3">
      <c r="A1194" t="s">
        <v>2444</v>
      </c>
      <c r="B1194" t="s">
        <v>42</v>
      </c>
      <c r="F1194" t="s">
        <v>2445</v>
      </c>
      <c r="G1194">
        <v>49134</v>
      </c>
      <c r="I1194" t="str">
        <f t="shared" si="18"/>
        <v>Saira Raval</v>
      </c>
      <c r="J1194" t="s">
        <v>21</v>
      </c>
      <c r="K1194" t="s">
        <v>76</v>
      </c>
      <c r="N1194">
        <v>3026</v>
      </c>
    </row>
    <row r="1195" spans="1:14" x14ac:dyDescent="0.3">
      <c r="A1195" t="s">
        <v>2446</v>
      </c>
      <c r="B1195" t="s">
        <v>5</v>
      </c>
      <c r="F1195" t="s">
        <v>2447</v>
      </c>
      <c r="G1195">
        <v>192395</v>
      </c>
      <c r="I1195" t="str">
        <f t="shared" si="18"/>
        <v>Anaya Ganesan</v>
      </c>
      <c r="J1195" t="s">
        <v>38</v>
      </c>
      <c r="K1195" t="s">
        <v>16</v>
      </c>
      <c r="N1195">
        <v>2205</v>
      </c>
    </row>
    <row r="1196" spans="1:14" x14ac:dyDescent="0.3">
      <c r="A1196" t="s">
        <v>2448</v>
      </c>
      <c r="B1196" t="s">
        <v>14</v>
      </c>
      <c r="F1196" t="s">
        <v>2449</v>
      </c>
      <c r="G1196">
        <v>36149</v>
      </c>
      <c r="I1196" t="str">
        <f t="shared" si="18"/>
        <v>Dhruv Swamy</v>
      </c>
      <c r="J1196" t="s">
        <v>34</v>
      </c>
      <c r="K1196" t="s">
        <v>55</v>
      </c>
      <c r="N1196">
        <v>2660</v>
      </c>
    </row>
    <row r="1197" spans="1:14" x14ac:dyDescent="0.3">
      <c r="A1197" t="s">
        <v>2450</v>
      </c>
      <c r="B1197" t="s">
        <v>42</v>
      </c>
      <c r="F1197" t="s">
        <v>2451</v>
      </c>
      <c r="G1197">
        <v>113636</v>
      </c>
      <c r="I1197" t="str">
        <f t="shared" si="18"/>
        <v>Tara Barman</v>
      </c>
      <c r="K1197" t="s">
        <v>29</v>
      </c>
      <c r="N1197">
        <v>1855</v>
      </c>
    </row>
    <row r="1198" spans="1:14" x14ac:dyDescent="0.3">
      <c r="A1198" t="s">
        <v>2452</v>
      </c>
      <c r="B1198" t="s">
        <v>5</v>
      </c>
      <c r="F1198" t="s">
        <v>2453</v>
      </c>
      <c r="G1198">
        <v>45310</v>
      </c>
      <c r="I1198" t="str">
        <f t="shared" si="18"/>
        <v>Jayan Guha</v>
      </c>
      <c r="J1198" t="s">
        <v>60</v>
      </c>
      <c r="K1198" t="s">
        <v>55</v>
      </c>
      <c r="N1198">
        <v>538</v>
      </c>
    </row>
    <row r="1199" spans="1:14" x14ac:dyDescent="0.3">
      <c r="A1199" t="s">
        <v>2454</v>
      </c>
      <c r="B1199" t="s">
        <v>14</v>
      </c>
      <c r="F1199" t="s">
        <v>2455</v>
      </c>
      <c r="G1199">
        <v>96666</v>
      </c>
      <c r="I1199" t="str">
        <f t="shared" si="18"/>
        <v>Akarsh Ramesh</v>
      </c>
      <c r="J1199" t="s">
        <v>34</v>
      </c>
      <c r="K1199" t="s">
        <v>35</v>
      </c>
      <c r="N1199">
        <v>1135</v>
      </c>
    </row>
    <row r="1200" spans="1:14" x14ac:dyDescent="0.3">
      <c r="A1200" t="s">
        <v>2456</v>
      </c>
      <c r="B1200" t="s">
        <v>46</v>
      </c>
      <c r="F1200" t="s">
        <v>2457</v>
      </c>
      <c r="G1200">
        <v>5158</v>
      </c>
      <c r="I1200" t="str">
        <f t="shared" si="18"/>
        <v>Tejas Choudhary</v>
      </c>
      <c r="J1200" t="s">
        <v>34</v>
      </c>
      <c r="K1200" t="s">
        <v>39</v>
      </c>
      <c r="N1200">
        <v>2704</v>
      </c>
    </row>
    <row r="1201" spans="1:14" x14ac:dyDescent="0.3">
      <c r="A1201" t="s">
        <v>2458</v>
      </c>
      <c r="B1201" t="s">
        <v>369</v>
      </c>
      <c r="F1201" t="s">
        <v>2459</v>
      </c>
      <c r="G1201">
        <v>67095</v>
      </c>
      <c r="I1201" t="str">
        <f t="shared" si="18"/>
        <v>Anahita Dua</v>
      </c>
      <c r="J1201" t="s">
        <v>15</v>
      </c>
      <c r="K1201" t="s">
        <v>73</v>
      </c>
      <c r="N1201">
        <v>4120</v>
      </c>
    </row>
    <row r="1202" spans="1:14" x14ac:dyDescent="0.3">
      <c r="A1202" t="s">
        <v>2460</v>
      </c>
      <c r="B1202" t="s">
        <v>46</v>
      </c>
      <c r="F1202" t="s">
        <v>2461</v>
      </c>
      <c r="G1202">
        <v>165219</v>
      </c>
      <c r="I1202" t="str">
        <f t="shared" si="18"/>
        <v>Aniruddh Sha</v>
      </c>
      <c r="J1202" t="s">
        <v>21</v>
      </c>
      <c r="K1202" t="s">
        <v>76</v>
      </c>
      <c r="N1202">
        <v>818</v>
      </c>
    </row>
    <row r="1203" spans="1:14" x14ac:dyDescent="0.3">
      <c r="A1203" t="s">
        <v>2462</v>
      </c>
      <c r="B1203" t="s">
        <v>5</v>
      </c>
      <c r="F1203" t="s">
        <v>2463</v>
      </c>
      <c r="G1203">
        <v>148712</v>
      </c>
      <c r="I1203" t="str">
        <f t="shared" si="18"/>
        <v>Tiya Dugar</v>
      </c>
      <c r="J1203" t="s">
        <v>21</v>
      </c>
      <c r="K1203" t="s">
        <v>16</v>
      </c>
      <c r="N1203">
        <v>4823</v>
      </c>
    </row>
    <row r="1204" spans="1:14" x14ac:dyDescent="0.3">
      <c r="A1204" t="s">
        <v>2464</v>
      </c>
      <c r="B1204" t="s">
        <v>14</v>
      </c>
      <c r="F1204" t="s">
        <v>2465</v>
      </c>
      <c r="G1204">
        <v>103902</v>
      </c>
      <c r="I1204" t="str">
        <f t="shared" si="18"/>
        <v>Ojas Kibe</v>
      </c>
      <c r="J1204" t="s">
        <v>15</v>
      </c>
      <c r="K1204" t="s">
        <v>55</v>
      </c>
      <c r="N1204">
        <v>4304</v>
      </c>
    </row>
    <row r="1205" spans="1:14" x14ac:dyDescent="0.3">
      <c r="A1205" t="s">
        <v>2466</v>
      </c>
      <c r="B1205" t="s">
        <v>46</v>
      </c>
      <c r="F1205" t="s">
        <v>2467</v>
      </c>
      <c r="G1205">
        <v>82887</v>
      </c>
      <c r="I1205" t="str">
        <f t="shared" si="18"/>
        <v>Lakshay Bumb</v>
      </c>
      <c r="J1205" t="s">
        <v>38</v>
      </c>
      <c r="K1205" t="s">
        <v>16</v>
      </c>
      <c r="N1205">
        <v>3074</v>
      </c>
    </row>
    <row r="1206" spans="1:14" x14ac:dyDescent="0.3">
      <c r="A1206" t="s">
        <v>2468</v>
      </c>
      <c r="B1206" t="s">
        <v>24</v>
      </c>
      <c r="F1206" t="s">
        <v>2469</v>
      </c>
      <c r="G1206">
        <v>26333</v>
      </c>
      <c r="I1206" t="str">
        <f t="shared" si="18"/>
        <v>Zoya Shenoy</v>
      </c>
      <c r="J1206" t="s">
        <v>38</v>
      </c>
      <c r="K1206" t="s">
        <v>29</v>
      </c>
      <c r="N1206">
        <v>2176</v>
      </c>
    </row>
    <row r="1207" spans="1:14" x14ac:dyDescent="0.3">
      <c r="A1207" t="s">
        <v>2470</v>
      </c>
      <c r="B1207" t="s">
        <v>259</v>
      </c>
      <c r="F1207" t="s">
        <v>146</v>
      </c>
      <c r="G1207">
        <v>12013</v>
      </c>
      <c r="I1207" t="str">
        <f t="shared" si="18"/>
        <v>Shalv Baria</v>
      </c>
      <c r="J1207" t="s">
        <v>60</v>
      </c>
      <c r="K1207" t="s">
        <v>73</v>
      </c>
      <c r="N1207">
        <v>461</v>
      </c>
    </row>
    <row r="1208" spans="1:14" x14ac:dyDescent="0.3">
      <c r="A1208" t="s">
        <v>2471</v>
      </c>
      <c r="B1208" t="s">
        <v>14</v>
      </c>
      <c r="F1208" t="s">
        <v>2472</v>
      </c>
      <c r="G1208">
        <v>113982</v>
      </c>
      <c r="I1208" t="str">
        <f t="shared" si="18"/>
        <v>Nirvi Srinivas</v>
      </c>
      <c r="J1208" t="s">
        <v>34</v>
      </c>
      <c r="K1208" t="s">
        <v>43</v>
      </c>
      <c r="N1208">
        <v>2324</v>
      </c>
    </row>
    <row r="1209" spans="1:14" x14ac:dyDescent="0.3">
      <c r="A1209" t="s">
        <v>2473</v>
      </c>
      <c r="B1209" t="s">
        <v>46</v>
      </c>
      <c r="F1209" t="s">
        <v>2474</v>
      </c>
      <c r="G1209">
        <v>168466</v>
      </c>
      <c r="I1209" t="str">
        <f t="shared" si="18"/>
        <v>Saanvi Gour</v>
      </c>
      <c r="J1209" t="s">
        <v>60</v>
      </c>
      <c r="K1209" t="s">
        <v>35</v>
      </c>
      <c r="N1209">
        <v>2071</v>
      </c>
    </row>
    <row r="1210" spans="1:14" x14ac:dyDescent="0.3">
      <c r="A1210" t="s">
        <v>2475</v>
      </c>
      <c r="B1210" t="s">
        <v>42</v>
      </c>
      <c r="F1210" t="s">
        <v>2476</v>
      </c>
      <c r="G1210">
        <v>22493</v>
      </c>
      <c r="I1210" t="str">
        <f t="shared" si="18"/>
        <v>Kabir Ranganathan</v>
      </c>
      <c r="J1210" t="s">
        <v>34</v>
      </c>
      <c r="K1210" t="s">
        <v>73</v>
      </c>
      <c r="N1210">
        <v>1766</v>
      </c>
    </row>
    <row r="1211" spans="1:14" x14ac:dyDescent="0.3">
      <c r="A1211" t="s">
        <v>2477</v>
      </c>
      <c r="B1211" t="s">
        <v>46</v>
      </c>
      <c r="F1211" t="s">
        <v>2478</v>
      </c>
      <c r="G1211">
        <v>28932</v>
      </c>
      <c r="I1211" t="str">
        <f t="shared" si="18"/>
        <v>Anvi Gulati</v>
      </c>
      <c r="J1211" t="s">
        <v>60</v>
      </c>
      <c r="K1211" t="s">
        <v>55</v>
      </c>
      <c r="N1211">
        <v>1925</v>
      </c>
    </row>
    <row r="1212" spans="1:14" x14ac:dyDescent="0.3">
      <c r="A1212" t="s">
        <v>2479</v>
      </c>
      <c r="B1212" t="s">
        <v>46</v>
      </c>
      <c r="F1212" t="s">
        <v>2480</v>
      </c>
      <c r="G1212">
        <v>33835</v>
      </c>
      <c r="I1212" t="str">
        <f t="shared" si="18"/>
        <v>Miraya Kapoor</v>
      </c>
      <c r="J1212" t="s">
        <v>15</v>
      </c>
      <c r="K1212" t="s">
        <v>16</v>
      </c>
      <c r="N1212">
        <v>1774</v>
      </c>
    </row>
    <row r="1213" spans="1:14" x14ac:dyDescent="0.3">
      <c r="A1213" t="s">
        <v>2481</v>
      </c>
      <c r="B1213" t="s">
        <v>14</v>
      </c>
      <c r="F1213" t="s">
        <v>2482</v>
      </c>
      <c r="G1213">
        <v>167209</v>
      </c>
      <c r="I1213" t="str">
        <f t="shared" si="18"/>
        <v>Pranay Kashyap</v>
      </c>
      <c r="J1213" t="s">
        <v>15</v>
      </c>
      <c r="K1213" t="s">
        <v>43</v>
      </c>
      <c r="N1213">
        <v>4236</v>
      </c>
    </row>
    <row r="1214" spans="1:14" x14ac:dyDescent="0.3">
      <c r="A1214" t="s">
        <v>2483</v>
      </c>
      <c r="B1214" t="s">
        <v>24</v>
      </c>
      <c r="F1214" t="s">
        <v>2289</v>
      </c>
      <c r="G1214">
        <v>147978</v>
      </c>
      <c r="I1214" t="str">
        <f t="shared" si="18"/>
        <v>Hrishita Tank</v>
      </c>
      <c r="J1214" t="s">
        <v>60</v>
      </c>
      <c r="K1214" t="s">
        <v>39</v>
      </c>
      <c r="N1214">
        <v>242</v>
      </c>
    </row>
    <row r="1215" spans="1:14" x14ac:dyDescent="0.3">
      <c r="A1215" t="s">
        <v>2484</v>
      </c>
      <c r="B1215" t="s">
        <v>42</v>
      </c>
      <c r="F1215" t="s">
        <v>2485</v>
      </c>
      <c r="G1215">
        <v>36228</v>
      </c>
      <c r="I1215" t="str">
        <f t="shared" si="18"/>
        <v>Ranbir Anne</v>
      </c>
      <c r="J1215" t="s">
        <v>60</v>
      </c>
      <c r="K1215" t="s">
        <v>55</v>
      </c>
      <c r="N1215">
        <v>4695</v>
      </c>
    </row>
    <row r="1216" spans="1:14" x14ac:dyDescent="0.3">
      <c r="A1216" t="s">
        <v>2486</v>
      </c>
      <c r="B1216" t="s">
        <v>42</v>
      </c>
      <c r="F1216" t="s">
        <v>2487</v>
      </c>
      <c r="G1216">
        <v>194524</v>
      </c>
      <c r="I1216" t="str">
        <f t="shared" si="18"/>
        <v>Fateh Suri</v>
      </c>
      <c r="J1216" t="s">
        <v>34</v>
      </c>
      <c r="K1216" t="s">
        <v>43</v>
      </c>
      <c r="N1216">
        <v>1472</v>
      </c>
    </row>
    <row r="1217" spans="1:14" x14ac:dyDescent="0.3">
      <c r="A1217" t="s">
        <v>2488</v>
      </c>
      <c r="B1217" t="s">
        <v>24</v>
      </c>
      <c r="F1217" t="s">
        <v>2489</v>
      </c>
      <c r="G1217">
        <v>184197</v>
      </c>
      <c r="I1217" t="str">
        <f t="shared" si="18"/>
        <v>Jayan Iyengar</v>
      </c>
      <c r="J1217" t="s">
        <v>38</v>
      </c>
      <c r="K1217" t="s">
        <v>39</v>
      </c>
      <c r="N1217">
        <v>1930</v>
      </c>
    </row>
    <row r="1218" spans="1:14" x14ac:dyDescent="0.3">
      <c r="A1218" t="s">
        <v>2490</v>
      </c>
      <c r="B1218" t="s">
        <v>46</v>
      </c>
      <c r="F1218" t="s">
        <v>2491</v>
      </c>
      <c r="G1218">
        <v>193999</v>
      </c>
      <c r="I1218" t="str">
        <f t="shared" si="18"/>
        <v>Sana Devan</v>
      </c>
      <c r="J1218" t="s">
        <v>38</v>
      </c>
      <c r="K1218" t="s">
        <v>35</v>
      </c>
      <c r="N1218">
        <v>1551</v>
      </c>
    </row>
    <row r="1219" spans="1:14" x14ac:dyDescent="0.3">
      <c r="A1219" t="s">
        <v>2492</v>
      </c>
      <c r="B1219" t="s">
        <v>46</v>
      </c>
      <c r="F1219" t="s">
        <v>2493</v>
      </c>
      <c r="G1219">
        <v>60643</v>
      </c>
      <c r="I1219" t="str">
        <f t="shared" ref="I1219:I1282" si="19">TRIM(F1219)</f>
        <v>Renee Rana</v>
      </c>
      <c r="J1219" t="s">
        <v>38</v>
      </c>
      <c r="K1219" t="s">
        <v>43</v>
      </c>
      <c r="N1219">
        <v>4101</v>
      </c>
    </row>
    <row r="1220" spans="1:14" x14ac:dyDescent="0.3">
      <c r="A1220" t="s">
        <v>2494</v>
      </c>
      <c r="B1220" t="s">
        <v>259</v>
      </c>
      <c r="F1220" t="s">
        <v>2495</v>
      </c>
      <c r="G1220">
        <v>144322</v>
      </c>
      <c r="I1220" t="str">
        <f t="shared" si="19"/>
        <v>Adira Ram</v>
      </c>
      <c r="J1220" t="s">
        <v>15</v>
      </c>
      <c r="K1220" t="s">
        <v>29</v>
      </c>
      <c r="N1220">
        <v>4085</v>
      </c>
    </row>
    <row r="1221" spans="1:14" x14ac:dyDescent="0.3">
      <c r="A1221" t="s">
        <v>2496</v>
      </c>
      <c r="B1221" t="s">
        <v>46</v>
      </c>
      <c r="F1221" t="s">
        <v>2497</v>
      </c>
      <c r="G1221">
        <v>152665</v>
      </c>
      <c r="I1221" t="str">
        <f t="shared" si="19"/>
        <v>Kashvi Loyal</v>
      </c>
      <c r="J1221" t="s">
        <v>15</v>
      </c>
      <c r="K1221" t="s">
        <v>73</v>
      </c>
      <c r="N1221">
        <v>4142</v>
      </c>
    </row>
    <row r="1222" spans="1:14" x14ac:dyDescent="0.3">
      <c r="A1222" t="s">
        <v>2498</v>
      </c>
      <c r="B1222" t="s">
        <v>46</v>
      </c>
      <c r="F1222" t="s">
        <v>2499</v>
      </c>
      <c r="G1222">
        <v>126052</v>
      </c>
      <c r="I1222" t="str">
        <f t="shared" si="19"/>
        <v>Saksham Choudhary</v>
      </c>
      <c r="J1222" t="s">
        <v>21</v>
      </c>
      <c r="K1222" t="s">
        <v>55</v>
      </c>
      <c r="N1222">
        <v>3012</v>
      </c>
    </row>
    <row r="1223" spans="1:14" x14ac:dyDescent="0.3">
      <c r="A1223" t="s">
        <v>2500</v>
      </c>
      <c r="B1223" t="s">
        <v>5</v>
      </c>
      <c r="F1223" t="s">
        <v>2501</v>
      </c>
      <c r="G1223">
        <v>83530</v>
      </c>
      <c r="I1223" t="str">
        <f t="shared" si="19"/>
        <v>Elakshi Anne</v>
      </c>
      <c r="J1223" t="s">
        <v>15</v>
      </c>
      <c r="K1223" t="s">
        <v>76</v>
      </c>
      <c r="N1223">
        <v>3961</v>
      </c>
    </row>
    <row r="1224" spans="1:14" x14ac:dyDescent="0.3">
      <c r="A1224" t="s">
        <v>2502</v>
      </c>
      <c r="B1224" t="s">
        <v>14</v>
      </c>
      <c r="F1224" t="s">
        <v>2503</v>
      </c>
      <c r="G1224">
        <v>79614</v>
      </c>
      <c r="I1224" t="str">
        <f t="shared" si="19"/>
        <v>Samaira Bhagat</v>
      </c>
      <c r="J1224" t="s">
        <v>60</v>
      </c>
      <c r="K1224" t="s">
        <v>35</v>
      </c>
      <c r="N1224">
        <v>1561</v>
      </c>
    </row>
    <row r="1225" spans="1:14" x14ac:dyDescent="0.3">
      <c r="A1225" t="s">
        <v>2504</v>
      </c>
      <c r="B1225" t="s">
        <v>24</v>
      </c>
      <c r="F1225" t="s">
        <v>2505</v>
      </c>
      <c r="G1225">
        <v>13156</v>
      </c>
      <c r="I1225" t="str">
        <f t="shared" si="19"/>
        <v>Zara Ramachandran</v>
      </c>
      <c r="J1225" t="s">
        <v>38</v>
      </c>
      <c r="K1225" t="s">
        <v>43</v>
      </c>
      <c r="N1225">
        <v>2236</v>
      </c>
    </row>
    <row r="1226" spans="1:14" x14ac:dyDescent="0.3">
      <c r="A1226" t="s">
        <v>2506</v>
      </c>
      <c r="B1226" t="s">
        <v>42</v>
      </c>
      <c r="F1226" t="s">
        <v>2507</v>
      </c>
      <c r="G1226">
        <v>116631</v>
      </c>
      <c r="I1226" t="str">
        <f t="shared" si="19"/>
        <v>Ahana Sodhi</v>
      </c>
      <c r="J1226" t="s">
        <v>38</v>
      </c>
      <c r="K1226" t="s">
        <v>43</v>
      </c>
      <c r="N1226">
        <v>617</v>
      </c>
    </row>
    <row r="1227" spans="1:14" x14ac:dyDescent="0.3">
      <c r="A1227" t="s">
        <v>2508</v>
      </c>
      <c r="B1227" t="s">
        <v>24</v>
      </c>
      <c r="F1227" t="s">
        <v>2509</v>
      </c>
      <c r="G1227">
        <v>185954</v>
      </c>
      <c r="I1227" t="str">
        <f t="shared" si="19"/>
        <v>Advika Mammen</v>
      </c>
      <c r="J1227" t="s">
        <v>21</v>
      </c>
      <c r="K1227" t="s">
        <v>43</v>
      </c>
      <c r="N1227">
        <v>2182</v>
      </c>
    </row>
    <row r="1228" spans="1:14" x14ac:dyDescent="0.3">
      <c r="A1228" t="s">
        <v>2510</v>
      </c>
      <c r="B1228" t="s">
        <v>46</v>
      </c>
      <c r="F1228" t="s">
        <v>2511</v>
      </c>
      <c r="G1228">
        <v>103614</v>
      </c>
      <c r="I1228" t="str">
        <f t="shared" si="19"/>
        <v>Tejas Baral</v>
      </c>
      <c r="J1228" t="s">
        <v>15</v>
      </c>
      <c r="K1228" t="s">
        <v>16</v>
      </c>
      <c r="N1228">
        <v>1722</v>
      </c>
    </row>
    <row r="1229" spans="1:14" x14ac:dyDescent="0.3">
      <c r="A1229" t="s">
        <v>2512</v>
      </c>
      <c r="B1229" t="s">
        <v>14</v>
      </c>
      <c r="F1229" t="s">
        <v>2513</v>
      </c>
      <c r="G1229">
        <v>194255</v>
      </c>
      <c r="I1229" t="str">
        <f t="shared" si="19"/>
        <v>Advika Salvi</v>
      </c>
      <c r="J1229" t="s">
        <v>15</v>
      </c>
      <c r="K1229" t="s">
        <v>29</v>
      </c>
      <c r="N1229">
        <v>4115</v>
      </c>
    </row>
    <row r="1230" spans="1:14" x14ac:dyDescent="0.3">
      <c r="A1230" t="s">
        <v>2514</v>
      </c>
      <c r="B1230" t="s">
        <v>42</v>
      </c>
      <c r="F1230" t="s">
        <v>2515</v>
      </c>
      <c r="G1230">
        <v>185879</v>
      </c>
      <c r="I1230" t="str">
        <f t="shared" si="19"/>
        <v>Neelofar Suri</v>
      </c>
      <c r="J1230" t="s">
        <v>34</v>
      </c>
      <c r="K1230" t="s">
        <v>25</v>
      </c>
      <c r="N1230">
        <v>4300</v>
      </c>
    </row>
    <row r="1231" spans="1:14" x14ac:dyDescent="0.3">
      <c r="A1231" t="s">
        <v>2516</v>
      </c>
      <c r="B1231" t="s">
        <v>24</v>
      </c>
      <c r="F1231" t="s">
        <v>2517</v>
      </c>
      <c r="G1231">
        <v>52540</v>
      </c>
      <c r="I1231" t="str">
        <f t="shared" si="19"/>
        <v>Abram Bora</v>
      </c>
      <c r="J1231" t="s">
        <v>38</v>
      </c>
      <c r="K1231" t="s">
        <v>43</v>
      </c>
      <c r="N1231">
        <v>1521</v>
      </c>
    </row>
    <row r="1232" spans="1:14" x14ac:dyDescent="0.3">
      <c r="A1232" t="s">
        <v>2518</v>
      </c>
      <c r="B1232" t="s">
        <v>5</v>
      </c>
      <c r="F1232" t="s">
        <v>2519</v>
      </c>
      <c r="G1232">
        <v>73724</v>
      </c>
      <c r="I1232" t="str">
        <f t="shared" si="19"/>
        <v>Rania Bera</v>
      </c>
      <c r="J1232" t="s">
        <v>60</v>
      </c>
      <c r="K1232" t="s">
        <v>43</v>
      </c>
      <c r="N1232">
        <v>3490</v>
      </c>
    </row>
    <row r="1233" spans="1:14" x14ac:dyDescent="0.3">
      <c r="A1233" t="s">
        <v>2520</v>
      </c>
      <c r="B1233" t="s">
        <v>42</v>
      </c>
      <c r="F1233" t="s">
        <v>2521</v>
      </c>
      <c r="G1233">
        <v>139998</v>
      </c>
      <c r="I1233" t="str">
        <f t="shared" si="19"/>
        <v>Tarini Garde</v>
      </c>
      <c r="J1233" t="s">
        <v>34</v>
      </c>
      <c r="K1233" t="s">
        <v>35</v>
      </c>
      <c r="N1233">
        <v>1536</v>
      </c>
    </row>
    <row r="1234" spans="1:14" x14ac:dyDescent="0.3">
      <c r="A1234" t="s">
        <v>2522</v>
      </c>
      <c r="B1234" t="s">
        <v>42</v>
      </c>
      <c r="F1234" t="s">
        <v>2523</v>
      </c>
      <c r="G1234">
        <v>15605</v>
      </c>
      <c r="I1234" t="str">
        <f t="shared" si="19"/>
        <v>Suhana Buch</v>
      </c>
      <c r="J1234" t="s">
        <v>34</v>
      </c>
      <c r="K1234" t="s">
        <v>16</v>
      </c>
      <c r="N1234">
        <v>1298</v>
      </c>
    </row>
    <row r="1235" spans="1:14" x14ac:dyDescent="0.3">
      <c r="A1235" t="s">
        <v>2524</v>
      </c>
      <c r="B1235" t="s">
        <v>5</v>
      </c>
      <c r="F1235" t="s">
        <v>2525</v>
      </c>
      <c r="G1235">
        <v>9401</v>
      </c>
      <c r="I1235" t="str">
        <f t="shared" si="19"/>
        <v>Shaan Singhal</v>
      </c>
      <c r="J1235" t="s">
        <v>60</v>
      </c>
      <c r="K1235" t="s">
        <v>76</v>
      </c>
      <c r="N1235">
        <v>2953</v>
      </c>
    </row>
    <row r="1236" spans="1:14" x14ac:dyDescent="0.3">
      <c r="A1236" t="s">
        <v>2526</v>
      </c>
      <c r="B1236" t="s">
        <v>5</v>
      </c>
      <c r="F1236" t="s">
        <v>2527</v>
      </c>
      <c r="G1236">
        <v>51793</v>
      </c>
      <c r="I1236" t="str">
        <f t="shared" si="19"/>
        <v>Yasmin Ahuja</v>
      </c>
      <c r="J1236" t="s">
        <v>38</v>
      </c>
      <c r="K1236" t="s">
        <v>25</v>
      </c>
      <c r="N1236">
        <v>1606</v>
      </c>
    </row>
    <row r="1237" spans="1:14" x14ac:dyDescent="0.3">
      <c r="A1237" t="s">
        <v>2528</v>
      </c>
      <c r="B1237" t="s">
        <v>46</v>
      </c>
      <c r="F1237" t="s">
        <v>2529</v>
      </c>
      <c r="G1237">
        <v>94714</v>
      </c>
      <c r="I1237" t="str">
        <f t="shared" si="19"/>
        <v>Hunar Hora</v>
      </c>
      <c r="J1237" t="s">
        <v>34</v>
      </c>
      <c r="K1237" t="s">
        <v>76</v>
      </c>
      <c r="N1237">
        <v>2544</v>
      </c>
    </row>
    <row r="1238" spans="1:14" x14ac:dyDescent="0.3">
      <c r="A1238" t="s">
        <v>2530</v>
      </c>
      <c r="B1238" t="s">
        <v>14</v>
      </c>
      <c r="F1238" t="s">
        <v>2531</v>
      </c>
      <c r="G1238">
        <v>124231</v>
      </c>
      <c r="I1238" t="str">
        <f t="shared" si="19"/>
        <v>Vaibhav Kumar</v>
      </c>
      <c r="J1238" t="s">
        <v>34</v>
      </c>
      <c r="K1238" t="s">
        <v>35</v>
      </c>
      <c r="N1238">
        <v>4376</v>
      </c>
    </row>
    <row r="1239" spans="1:14" x14ac:dyDescent="0.3">
      <c r="A1239" t="s">
        <v>2532</v>
      </c>
      <c r="B1239" t="s">
        <v>46</v>
      </c>
      <c r="F1239" t="s">
        <v>2533</v>
      </c>
      <c r="G1239">
        <v>32062</v>
      </c>
      <c r="I1239" t="str">
        <f t="shared" si="19"/>
        <v>Anaya Bhavsar</v>
      </c>
      <c r="J1239" t="s">
        <v>60</v>
      </c>
      <c r="K1239" t="s">
        <v>55</v>
      </c>
      <c r="N1239">
        <v>1677</v>
      </c>
    </row>
    <row r="1240" spans="1:14" x14ac:dyDescent="0.3">
      <c r="A1240" t="s">
        <v>2534</v>
      </c>
      <c r="B1240" t="s">
        <v>5</v>
      </c>
      <c r="F1240" t="s">
        <v>2535</v>
      </c>
      <c r="G1240">
        <v>12597</v>
      </c>
      <c r="I1240" t="str">
        <f t="shared" si="19"/>
        <v>Eva Keer</v>
      </c>
      <c r="J1240" t="s">
        <v>60</v>
      </c>
      <c r="K1240" t="s">
        <v>29</v>
      </c>
      <c r="N1240">
        <v>1874</v>
      </c>
    </row>
    <row r="1241" spans="1:14" x14ac:dyDescent="0.3">
      <c r="A1241" t="s">
        <v>2536</v>
      </c>
      <c r="B1241" t="s">
        <v>24</v>
      </c>
      <c r="F1241" t="s">
        <v>2537</v>
      </c>
      <c r="G1241">
        <v>106952</v>
      </c>
      <c r="I1241" t="str">
        <f t="shared" si="19"/>
        <v>Prerak Varkey</v>
      </c>
      <c r="J1241" t="s">
        <v>60</v>
      </c>
      <c r="K1241" t="s">
        <v>29</v>
      </c>
      <c r="N1241">
        <v>4499</v>
      </c>
    </row>
    <row r="1242" spans="1:14" x14ac:dyDescent="0.3">
      <c r="A1242" t="s">
        <v>2538</v>
      </c>
      <c r="B1242" t="s">
        <v>5</v>
      </c>
      <c r="F1242" t="s">
        <v>2539</v>
      </c>
      <c r="G1242">
        <v>88676</v>
      </c>
      <c r="I1242" t="str">
        <f t="shared" si="19"/>
        <v>Onkar Singhal</v>
      </c>
      <c r="J1242" t="s">
        <v>21</v>
      </c>
      <c r="K1242" t="s">
        <v>39</v>
      </c>
      <c r="N1242">
        <v>2607</v>
      </c>
    </row>
    <row r="1243" spans="1:14" x14ac:dyDescent="0.3">
      <c r="A1243" t="s">
        <v>2540</v>
      </c>
      <c r="B1243" t="s">
        <v>14</v>
      </c>
      <c r="F1243" t="s">
        <v>2541</v>
      </c>
      <c r="G1243">
        <v>110983</v>
      </c>
      <c r="I1243" t="str">
        <f t="shared" si="19"/>
        <v>Rati Deshpande</v>
      </c>
      <c r="J1243" t="s">
        <v>38</v>
      </c>
      <c r="K1243" t="s">
        <v>55</v>
      </c>
      <c r="N1243">
        <v>1034</v>
      </c>
    </row>
    <row r="1244" spans="1:14" x14ac:dyDescent="0.3">
      <c r="A1244" t="s">
        <v>2542</v>
      </c>
      <c r="B1244" t="s">
        <v>46</v>
      </c>
      <c r="F1244" t="s">
        <v>2543</v>
      </c>
      <c r="G1244">
        <v>100674</v>
      </c>
      <c r="I1244" t="str">
        <f t="shared" si="19"/>
        <v>Kaira Borah</v>
      </c>
      <c r="J1244" t="s">
        <v>15</v>
      </c>
      <c r="K1244" t="s">
        <v>25</v>
      </c>
      <c r="N1244">
        <v>2706</v>
      </c>
    </row>
    <row r="1245" spans="1:14" x14ac:dyDescent="0.3">
      <c r="A1245" t="s">
        <v>2544</v>
      </c>
      <c r="B1245" t="s">
        <v>5</v>
      </c>
      <c r="F1245" t="s">
        <v>2545</v>
      </c>
      <c r="G1245">
        <v>98612</v>
      </c>
      <c r="I1245" t="str">
        <f t="shared" si="19"/>
        <v>Oorja Sodhi</v>
      </c>
      <c r="J1245" t="s">
        <v>60</v>
      </c>
      <c r="K1245" t="s">
        <v>25</v>
      </c>
      <c r="N1245">
        <v>2032</v>
      </c>
    </row>
    <row r="1246" spans="1:14" x14ac:dyDescent="0.3">
      <c r="A1246" t="s">
        <v>2546</v>
      </c>
      <c r="B1246" t="s">
        <v>14</v>
      </c>
      <c r="F1246" t="s">
        <v>2547</v>
      </c>
      <c r="G1246">
        <v>124911</v>
      </c>
      <c r="I1246" t="str">
        <f t="shared" si="19"/>
        <v>Yuvraj Ramachandran</v>
      </c>
      <c r="J1246" t="s">
        <v>34</v>
      </c>
      <c r="K1246" t="s">
        <v>29</v>
      </c>
      <c r="N1246">
        <v>1519</v>
      </c>
    </row>
    <row r="1247" spans="1:14" x14ac:dyDescent="0.3">
      <c r="A1247" t="s">
        <v>2548</v>
      </c>
      <c r="B1247" t="s">
        <v>14</v>
      </c>
      <c r="F1247" t="s">
        <v>2549</v>
      </c>
      <c r="G1247">
        <v>149527</v>
      </c>
      <c r="I1247" t="str">
        <f t="shared" si="19"/>
        <v>Dhruv Khosla</v>
      </c>
      <c r="J1247" t="s">
        <v>60</v>
      </c>
      <c r="K1247" t="s">
        <v>43</v>
      </c>
      <c r="N1247">
        <v>4719</v>
      </c>
    </row>
    <row r="1248" spans="1:14" x14ac:dyDescent="0.3">
      <c r="A1248" t="s">
        <v>2550</v>
      </c>
      <c r="B1248" t="s">
        <v>24</v>
      </c>
      <c r="F1248" t="s">
        <v>2551</v>
      </c>
      <c r="G1248">
        <v>27713</v>
      </c>
      <c r="I1248" t="str">
        <f t="shared" si="19"/>
        <v>Sara Vasa</v>
      </c>
      <c r="J1248" t="s">
        <v>34</v>
      </c>
      <c r="K1248" t="s">
        <v>39</v>
      </c>
      <c r="N1248">
        <v>2158</v>
      </c>
    </row>
    <row r="1249" spans="1:14" x14ac:dyDescent="0.3">
      <c r="A1249" t="s">
        <v>2552</v>
      </c>
      <c r="B1249" t="s">
        <v>42</v>
      </c>
      <c r="F1249" t="s">
        <v>2553</v>
      </c>
      <c r="G1249">
        <v>152519</v>
      </c>
      <c r="I1249" t="str">
        <f t="shared" si="19"/>
        <v>Taran Dhingra</v>
      </c>
      <c r="J1249" t="s">
        <v>21</v>
      </c>
      <c r="K1249" t="s">
        <v>43</v>
      </c>
      <c r="N1249">
        <v>4058</v>
      </c>
    </row>
    <row r="1250" spans="1:14" x14ac:dyDescent="0.3">
      <c r="A1250" t="s">
        <v>2554</v>
      </c>
      <c r="B1250" t="s">
        <v>24</v>
      </c>
      <c r="F1250" t="s">
        <v>2555</v>
      </c>
      <c r="G1250">
        <v>47299</v>
      </c>
      <c r="I1250" t="str">
        <f t="shared" si="19"/>
        <v>Saksham Varty</v>
      </c>
      <c r="J1250" t="s">
        <v>60</v>
      </c>
      <c r="K1250" t="s">
        <v>39</v>
      </c>
      <c r="N1250">
        <v>4818</v>
      </c>
    </row>
    <row r="1251" spans="1:14" x14ac:dyDescent="0.3">
      <c r="A1251" t="s">
        <v>2556</v>
      </c>
      <c r="B1251" t="s">
        <v>5</v>
      </c>
      <c r="F1251" t="s">
        <v>2557</v>
      </c>
      <c r="G1251">
        <v>147712</v>
      </c>
      <c r="I1251" t="str">
        <f t="shared" si="19"/>
        <v>Rati Dayal</v>
      </c>
      <c r="J1251" t="s">
        <v>34</v>
      </c>
      <c r="K1251" t="s">
        <v>43</v>
      </c>
      <c r="N1251">
        <v>3092</v>
      </c>
    </row>
    <row r="1252" spans="1:14" x14ac:dyDescent="0.3">
      <c r="A1252" t="s">
        <v>2558</v>
      </c>
      <c r="B1252" t="s">
        <v>14</v>
      </c>
      <c r="F1252" t="s">
        <v>2559</v>
      </c>
      <c r="G1252">
        <v>67821</v>
      </c>
      <c r="I1252" t="str">
        <f t="shared" si="19"/>
        <v>Vanya Shroff</v>
      </c>
      <c r="J1252" t="s">
        <v>15</v>
      </c>
      <c r="K1252" t="s">
        <v>73</v>
      </c>
      <c r="N1252">
        <v>231</v>
      </c>
    </row>
    <row r="1253" spans="1:14" x14ac:dyDescent="0.3">
      <c r="A1253" t="s">
        <v>2560</v>
      </c>
      <c r="B1253" t="s">
        <v>24</v>
      </c>
      <c r="F1253" t="s">
        <v>2561</v>
      </c>
      <c r="G1253">
        <v>67091</v>
      </c>
      <c r="I1253" t="str">
        <f t="shared" si="19"/>
        <v>Fateh Bahri</v>
      </c>
      <c r="J1253" t="s">
        <v>60</v>
      </c>
      <c r="K1253" t="s">
        <v>55</v>
      </c>
      <c r="N1253">
        <v>4841</v>
      </c>
    </row>
    <row r="1254" spans="1:14" x14ac:dyDescent="0.3">
      <c r="A1254" t="s">
        <v>2562</v>
      </c>
      <c r="B1254" t="s">
        <v>5</v>
      </c>
      <c r="F1254" t="s">
        <v>2563</v>
      </c>
      <c r="G1254">
        <v>6235</v>
      </c>
      <c r="I1254" t="str">
        <f t="shared" si="19"/>
        <v>Zaina Dara</v>
      </c>
      <c r="J1254" t="s">
        <v>60</v>
      </c>
      <c r="K1254" t="s">
        <v>16</v>
      </c>
      <c r="N1254">
        <v>2795</v>
      </c>
    </row>
    <row r="1255" spans="1:14" x14ac:dyDescent="0.3">
      <c r="A1255" t="s">
        <v>2564</v>
      </c>
      <c r="B1255" t="s">
        <v>5</v>
      </c>
      <c r="F1255" t="s">
        <v>2565</v>
      </c>
      <c r="G1255">
        <v>138233</v>
      </c>
      <c r="I1255" t="str">
        <f t="shared" si="19"/>
        <v>Biju Chawla</v>
      </c>
      <c r="J1255" t="s">
        <v>60</v>
      </c>
      <c r="K1255" t="s">
        <v>29</v>
      </c>
      <c r="N1255">
        <v>2106</v>
      </c>
    </row>
    <row r="1256" spans="1:14" x14ac:dyDescent="0.3">
      <c r="A1256" t="s">
        <v>2566</v>
      </c>
      <c r="B1256" t="s">
        <v>24</v>
      </c>
      <c r="F1256" t="s">
        <v>2567</v>
      </c>
      <c r="G1256">
        <v>81357</v>
      </c>
      <c r="I1256" t="str">
        <f t="shared" si="19"/>
        <v>Samar Chander</v>
      </c>
      <c r="J1256" t="s">
        <v>60</v>
      </c>
      <c r="K1256" t="s">
        <v>39</v>
      </c>
      <c r="N1256">
        <v>3527</v>
      </c>
    </row>
    <row r="1257" spans="1:14" x14ac:dyDescent="0.3">
      <c r="A1257" t="s">
        <v>2568</v>
      </c>
      <c r="B1257" t="s">
        <v>42</v>
      </c>
      <c r="F1257" t="s">
        <v>2569</v>
      </c>
      <c r="G1257">
        <v>75631</v>
      </c>
      <c r="I1257" t="str">
        <f t="shared" si="19"/>
        <v>Sahil Suresh</v>
      </c>
      <c r="J1257" t="s">
        <v>38</v>
      </c>
      <c r="K1257" t="s">
        <v>55</v>
      </c>
      <c r="N1257">
        <v>810</v>
      </c>
    </row>
    <row r="1258" spans="1:14" x14ac:dyDescent="0.3">
      <c r="A1258" t="s">
        <v>2570</v>
      </c>
      <c r="B1258" t="s">
        <v>14</v>
      </c>
      <c r="F1258" t="s">
        <v>2571</v>
      </c>
      <c r="G1258">
        <v>36725</v>
      </c>
      <c r="I1258" t="str">
        <f t="shared" si="19"/>
        <v>Aaina Rajagopalan</v>
      </c>
      <c r="J1258" t="s">
        <v>38</v>
      </c>
      <c r="K1258" t="s">
        <v>29</v>
      </c>
      <c r="N1258">
        <v>4540</v>
      </c>
    </row>
    <row r="1259" spans="1:14" x14ac:dyDescent="0.3">
      <c r="A1259" t="s">
        <v>2572</v>
      </c>
      <c r="B1259" t="s">
        <v>14</v>
      </c>
      <c r="F1259" t="s">
        <v>2573</v>
      </c>
      <c r="G1259">
        <v>177090</v>
      </c>
      <c r="I1259" t="str">
        <f t="shared" si="19"/>
        <v>Vidur Mand</v>
      </c>
      <c r="J1259" t="s">
        <v>34</v>
      </c>
      <c r="K1259" t="s">
        <v>43</v>
      </c>
      <c r="N1259">
        <v>1335</v>
      </c>
    </row>
    <row r="1260" spans="1:14" x14ac:dyDescent="0.3">
      <c r="A1260" t="s">
        <v>2574</v>
      </c>
      <c r="B1260" t="s">
        <v>42</v>
      </c>
      <c r="F1260" t="s">
        <v>2575</v>
      </c>
      <c r="G1260">
        <v>88437</v>
      </c>
      <c r="I1260" t="str">
        <f t="shared" si="19"/>
        <v>Aayush Rau</v>
      </c>
      <c r="J1260" t="s">
        <v>15</v>
      </c>
      <c r="K1260" t="s">
        <v>73</v>
      </c>
      <c r="N1260">
        <v>1844</v>
      </c>
    </row>
    <row r="1261" spans="1:14" x14ac:dyDescent="0.3">
      <c r="A1261" t="s">
        <v>2576</v>
      </c>
      <c r="B1261" t="s">
        <v>14</v>
      </c>
      <c r="F1261" t="s">
        <v>2577</v>
      </c>
      <c r="G1261">
        <v>51268</v>
      </c>
      <c r="I1261" t="str">
        <f t="shared" si="19"/>
        <v>Dharmajan Gara</v>
      </c>
      <c r="J1261" t="s">
        <v>15</v>
      </c>
      <c r="K1261" t="s">
        <v>35</v>
      </c>
      <c r="N1261">
        <v>452</v>
      </c>
    </row>
    <row r="1262" spans="1:14" x14ac:dyDescent="0.3">
      <c r="A1262" t="s">
        <v>2578</v>
      </c>
      <c r="B1262" t="s">
        <v>46</v>
      </c>
      <c r="F1262" t="s">
        <v>2579</v>
      </c>
      <c r="G1262">
        <v>103053</v>
      </c>
      <c r="I1262" t="str">
        <f t="shared" si="19"/>
        <v>Ryan Dar</v>
      </c>
      <c r="K1262" t="s">
        <v>43</v>
      </c>
      <c r="N1262">
        <v>2440</v>
      </c>
    </row>
    <row r="1263" spans="1:14" x14ac:dyDescent="0.3">
      <c r="A1263" t="s">
        <v>2580</v>
      </c>
      <c r="B1263" t="s">
        <v>46</v>
      </c>
      <c r="F1263" t="s">
        <v>2581</v>
      </c>
      <c r="G1263">
        <v>20649</v>
      </c>
      <c r="I1263" t="str">
        <f t="shared" si="19"/>
        <v>Kiara Saran</v>
      </c>
      <c r="J1263" t="s">
        <v>15</v>
      </c>
      <c r="K1263" t="s">
        <v>55</v>
      </c>
      <c r="N1263">
        <v>1352</v>
      </c>
    </row>
    <row r="1264" spans="1:14" x14ac:dyDescent="0.3">
      <c r="A1264" t="s">
        <v>2582</v>
      </c>
      <c r="B1264" t="s">
        <v>5</v>
      </c>
      <c r="F1264" t="s">
        <v>2583</v>
      </c>
      <c r="G1264">
        <v>23830</v>
      </c>
      <c r="I1264" t="str">
        <f t="shared" si="19"/>
        <v>Prisha Kakar</v>
      </c>
      <c r="J1264" t="s">
        <v>34</v>
      </c>
      <c r="K1264" t="s">
        <v>73</v>
      </c>
      <c r="N1264">
        <v>4001</v>
      </c>
    </row>
    <row r="1265" spans="1:14" x14ac:dyDescent="0.3">
      <c r="A1265" t="s">
        <v>2584</v>
      </c>
      <c r="B1265" t="s">
        <v>42</v>
      </c>
      <c r="F1265" t="s">
        <v>2585</v>
      </c>
      <c r="G1265">
        <v>78985</v>
      </c>
      <c r="I1265" t="str">
        <f t="shared" si="19"/>
        <v>Alia Dhillon</v>
      </c>
      <c r="J1265" t="s">
        <v>60</v>
      </c>
      <c r="K1265" t="s">
        <v>39</v>
      </c>
      <c r="N1265">
        <v>2394</v>
      </c>
    </row>
    <row r="1266" spans="1:14" x14ac:dyDescent="0.3">
      <c r="A1266" t="s">
        <v>2586</v>
      </c>
      <c r="B1266" t="s">
        <v>46</v>
      </c>
      <c r="F1266" t="s">
        <v>2587</v>
      </c>
      <c r="G1266">
        <v>193958</v>
      </c>
      <c r="I1266" t="str">
        <f t="shared" si="19"/>
        <v>Siya Sama</v>
      </c>
      <c r="J1266" t="s">
        <v>60</v>
      </c>
      <c r="K1266" t="s">
        <v>43</v>
      </c>
      <c r="N1266">
        <v>1615</v>
      </c>
    </row>
    <row r="1267" spans="1:14" x14ac:dyDescent="0.3">
      <c r="A1267" t="s">
        <v>2588</v>
      </c>
      <c r="B1267" t="s">
        <v>24</v>
      </c>
      <c r="F1267" t="s">
        <v>2589</v>
      </c>
      <c r="G1267">
        <v>78298</v>
      </c>
      <c r="I1267" t="str">
        <f t="shared" si="19"/>
        <v>Mohanlal Majumdar</v>
      </c>
      <c r="J1267" t="s">
        <v>15</v>
      </c>
      <c r="K1267" t="s">
        <v>73</v>
      </c>
      <c r="N1267">
        <v>1427</v>
      </c>
    </row>
    <row r="1268" spans="1:14" x14ac:dyDescent="0.3">
      <c r="A1268" t="s">
        <v>2590</v>
      </c>
      <c r="B1268" t="s">
        <v>42</v>
      </c>
      <c r="F1268" t="s">
        <v>2591</v>
      </c>
      <c r="G1268">
        <v>69778</v>
      </c>
      <c r="I1268" t="str">
        <f t="shared" si="19"/>
        <v>Samar Bhasin</v>
      </c>
      <c r="J1268" t="s">
        <v>38</v>
      </c>
      <c r="K1268" t="s">
        <v>25</v>
      </c>
      <c r="N1268">
        <v>4739</v>
      </c>
    </row>
    <row r="1269" spans="1:14" x14ac:dyDescent="0.3">
      <c r="A1269" t="s">
        <v>2592</v>
      </c>
      <c r="B1269" t="s">
        <v>5</v>
      </c>
      <c r="F1269" t="s">
        <v>2593</v>
      </c>
      <c r="G1269">
        <v>49100</v>
      </c>
      <c r="I1269" t="str">
        <f t="shared" si="19"/>
        <v>Mishti Koshy</v>
      </c>
      <c r="J1269" t="s">
        <v>38</v>
      </c>
      <c r="K1269" t="s">
        <v>29</v>
      </c>
      <c r="N1269">
        <v>4547</v>
      </c>
    </row>
    <row r="1270" spans="1:14" x14ac:dyDescent="0.3">
      <c r="A1270" t="s">
        <v>2594</v>
      </c>
      <c r="B1270" t="s">
        <v>42</v>
      </c>
      <c r="F1270" t="s">
        <v>2595</v>
      </c>
      <c r="G1270">
        <v>166564</v>
      </c>
      <c r="I1270" t="str">
        <f t="shared" si="19"/>
        <v>Jivika Thaman</v>
      </c>
      <c r="J1270" t="s">
        <v>15</v>
      </c>
      <c r="K1270" t="s">
        <v>73</v>
      </c>
      <c r="N1270">
        <v>3227</v>
      </c>
    </row>
    <row r="1271" spans="1:14" x14ac:dyDescent="0.3">
      <c r="A1271" t="s">
        <v>2596</v>
      </c>
      <c r="B1271" t="s">
        <v>42</v>
      </c>
      <c r="F1271" t="s">
        <v>2597</v>
      </c>
      <c r="G1271">
        <v>83931</v>
      </c>
      <c r="I1271" t="str">
        <f t="shared" si="19"/>
        <v>Diya Borah</v>
      </c>
      <c r="J1271" t="s">
        <v>21</v>
      </c>
      <c r="K1271" t="s">
        <v>25</v>
      </c>
      <c r="N1271">
        <v>4362</v>
      </c>
    </row>
    <row r="1272" spans="1:14" x14ac:dyDescent="0.3">
      <c r="A1272" t="s">
        <v>2598</v>
      </c>
      <c r="B1272" t="s">
        <v>14</v>
      </c>
      <c r="F1272" t="s">
        <v>2599</v>
      </c>
      <c r="G1272">
        <v>183476</v>
      </c>
      <c r="I1272" t="str">
        <f t="shared" si="19"/>
        <v>Lagan Apte</v>
      </c>
      <c r="J1272" t="s">
        <v>21</v>
      </c>
      <c r="K1272" t="s">
        <v>35</v>
      </c>
      <c r="N1272">
        <v>4759</v>
      </c>
    </row>
    <row r="1273" spans="1:14" x14ac:dyDescent="0.3">
      <c r="A1273" t="s">
        <v>2600</v>
      </c>
      <c r="B1273" t="s">
        <v>42</v>
      </c>
      <c r="F1273" t="s">
        <v>2601</v>
      </c>
      <c r="G1273">
        <v>20563</v>
      </c>
      <c r="I1273" t="str">
        <f t="shared" si="19"/>
        <v>Darshit Singhal</v>
      </c>
      <c r="J1273" t="s">
        <v>15</v>
      </c>
      <c r="K1273" t="s">
        <v>25</v>
      </c>
      <c r="N1273">
        <v>1124</v>
      </c>
    </row>
    <row r="1274" spans="1:14" x14ac:dyDescent="0.3">
      <c r="A1274" t="s">
        <v>2602</v>
      </c>
      <c r="B1274" t="s">
        <v>46</v>
      </c>
      <c r="F1274" t="s">
        <v>2603</v>
      </c>
      <c r="G1274">
        <v>169714</v>
      </c>
      <c r="I1274" t="str">
        <f t="shared" si="19"/>
        <v>Tushar Shah</v>
      </c>
      <c r="J1274" t="s">
        <v>15</v>
      </c>
      <c r="K1274" t="s">
        <v>73</v>
      </c>
      <c r="N1274">
        <v>552</v>
      </c>
    </row>
    <row r="1275" spans="1:14" x14ac:dyDescent="0.3">
      <c r="A1275" t="s">
        <v>2604</v>
      </c>
      <c r="B1275" t="s">
        <v>42</v>
      </c>
      <c r="F1275" t="s">
        <v>2605</v>
      </c>
      <c r="G1275">
        <v>26897</v>
      </c>
      <c r="I1275" t="str">
        <f t="shared" si="19"/>
        <v>Anaya Rajan</v>
      </c>
      <c r="J1275" t="s">
        <v>34</v>
      </c>
      <c r="K1275" t="s">
        <v>73</v>
      </c>
      <c r="N1275">
        <v>628</v>
      </c>
    </row>
    <row r="1276" spans="1:14" x14ac:dyDescent="0.3">
      <c r="A1276" t="s">
        <v>2606</v>
      </c>
      <c r="B1276" t="s">
        <v>42</v>
      </c>
      <c r="F1276" t="s">
        <v>2607</v>
      </c>
      <c r="G1276">
        <v>160488</v>
      </c>
      <c r="I1276" t="str">
        <f t="shared" si="19"/>
        <v>Vanya Rao</v>
      </c>
      <c r="J1276" t="s">
        <v>38</v>
      </c>
      <c r="K1276" t="s">
        <v>25</v>
      </c>
      <c r="N1276">
        <v>2764</v>
      </c>
    </row>
    <row r="1277" spans="1:14" x14ac:dyDescent="0.3">
      <c r="A1277" t="s">
        <v>2608</v>
      </c>
      <c r="B1277" t="s">
        <v>24</v>
      </c>
      <c r="F1277" t="s">
        <v>2609</v>
      </c>
      <c r="G1277">
        <v>15108</v>
      </c>
      <c r="I1277" t="str">
        <f t="shared" si="19"/>
        <v>Vanya Kala</v>
      </c>
      <c r="J1277" t="s">
        <v>34</v>
      </c>
      <c r="K1277" t="s">
        <v>73</v>
      </c>
      <c r="N1277">
        <v>4555</v>
      </c>
    </row>
    <row r="1278" spans="1:14" x14ac:dyDescent="0.3">
      <c r="A1278" t="s">
        <v>2610</v>
      </c>
      <c r="B1278" t="s">
        <v>24</v>
      </c>
      <c r="F1278" t="s">
        <v>2101</v>
      </c>
      <c r="G1278">
        <v>132133</v>
      </c>
      <c r="I1278" t="str">
        <f t="shared" si="19"/>
        <v>Ryan Bala</v>
      </c>
      <c r="J1278" t="s">
        <v>21</v>
      </c>
      <c r="K1278" t="s">
        <v>35</v>
      </c>
      <c r="N1278">
        <v>1603</v>
      </c>
    </row>
    <row r="1279" spans="1:14" x14ac:dyDescent="0.3">
      <c r="A1279" t="s">
        <v>2611</v>
      </c>
      <c r="B1279" t="s">
        <v>14</v>
      </c>
      <c r="F1279" t="s">
        <v>2612</v>
      </c>
      <c r="G1279">
        <v>140110</v>
      </c>
      <c r="I1279" t="str">
        <f t="shared" si="19"/>
        <v>Sana Dugar</v>
      </c>
      <c r="J1279" t="s">
        <v>21</v>
      </c>
      <c r="K1279" t="s">
        <v>73</v>
      </c>
      <c r="N1279">
        <v>3993</v>
      </c>
    </row>
    <row r="1280" spans="1:14" x14ac:dyDescent="0.3">
      <c r="A1280" t="s">
        <v>2613</v>
      </c>
      <c r="B1280" t="s">
        <v>42</v>
      </c>
      <c r="F1280" t="s">
        <v>2614</v>
      </c>
      <c r="G1280">
        <v>101974</v>
      </c>
      <c r="I1280" t="str">
        <f t="shared" si="19"/>
        <v>Dhanuk Sunder</v>
      </c>
      <c r="J1280" t="s">
        <v>21</v>
      </c>
      <c r="K1280" t="s">
        <v>29</v>
      </c>
      <c r="N1280">
        <v>3988</v>
      </c>
    </row>
    <row r="1281" spans="1:14" x14ac:dyDescent="0.3">
      <c r="A1281" t="s">
        <v>2615</v>
      </c>
      <c r="B1281" t="s">
        <v>42</v>
      </c>
      <c r="F1281" t="s">
        <v>1650</v>
      </c>
      <c r="G1281">
        <v>173807</v>
      </c>
      <c r="I1281" t="str">
        <f t="shared" si="19"/>
        <v>Vritika Bahl</v>
      </c>
      <c r="J1281" t="s">
        <v>21</v>
      </c>
      <c r="K1281" t="s">
        <v>76</v>
      </c>
      <c r="N1281">
        <v>3927</v>
      </c>
    </row>
    <row r="1282" spans="1:14" x14ac:dyDescent="0.3">
      <c r="A1282" t="s">
        <v>2616</v>
      </c>
      <c r="B1282" t="s">
        <v>42</v>
      </c>
      <c r="F1282" t="s">
        <v>2617</v>
      </c>
      <c r="G1282">
        <v>187987</v>
      </c>
      <c r="I1282" t="str">
        <f t="shared" si="19"/>
        <v>Mahika Bhandari</v>
      </c>
      <c r="J1282" t="s">
        <v>15</v>
      </c>
      <c r="K1282" t="s">
        <v>29</v>
      </c>
      <c r="N1282">
        <v>2088</v>
      </c>
    </row>
    <row r="1283" spans="1:14" x14ac:dyDescent="0.3">
      <c r="A1283" t="s">
        <v>2618</v>
      </c>
      <c r="B1283" t="s">
        <v>42</v>
      </c>
      <c r="F1283" t="s">
        <v>2619</v>
      </c>
      <c r="G1283">
        <v>32167</v>
      </c>
      <c r="I1283" t="str">
        <f t="shared" ref="I1283:I1346" si="20">TRIM(F1283)</f>
        <v>Bhavin Chauhan</v>
      </c>
      <c r="J1283" t="s">
        <v>15</v>
      </c>
      <c r="K1283" t="s">
        <v>76</v>
      </c>
      <c r="N1283">
        <v>3605</v>
      </c>
    </row>
    <row r="1284" spans="1:14" x14ac:dyDescent="0.3">
      <c r="A1284" t="s">
        <v>2620</v>
      </c>
      <c r="B1284" t="s">
        <v>5</v>
      </c>
      <c r="F1284" t="s">
        <v>2621</v>
      </c>
      <c r="G1284">
        <v>25676</v>
      </c>
      <c r="I1284" t="str">
        <f t="shared" si="20"/>
        <v>Vidur Swamy</v>
      </c>
      <c r="J1284" t="s">
        <v>15</v>
      </c>
      <c r="K1284" t="s">
        <v>35</v>
      </c>
      <c r="N1284">
        <v>1069</v>
      </c>
    </row>
    <row r="1285" spans="1:14" x14ac:dyDescent="0.3">
      <c r="A1285" t="s">
        <v>2622</v>
      </c>
      <c r="B1285" t="s">
        <v>46</v>
      </c>
      <c r="F1285" t="s">
        <v>2623</v>
      </c>
      <c r="G1285">
        <v>57504</v>
      </c>
      <c r="I1285" t="str">
        <f t="shared" si="20"/>
        <v>Manjari Krishnamurthy</v>
      </c>
      <c r="J1285" t="s">
        <v>60</v>
      </c>
      <c r="K1285" t="s">
        <v>29</v>
      </c>
      <c r="N1285">
        <v>763</v>
      </c>
    </row>
    <row r="1286" spans="1:14" x14ac:dyDescent="0.3">
      <c r="A1286" t="s">
        <v>2624</v>
      </c>
      <c r="B1286" t="s">
        <v>14</v>
      </c>
      <c r="F1286" t="s">
        <v>2625</v>
      </c>
      <c r="G1286">
        <v>17760</v>
      </c>
      <c r="I1286" t="str">
        <f t="shared" si="20"/>
        <v>Ishaan Arya</v>
      </c>
      <c r="J1286" t="s">
        <v>60</v>
      </c>
      <c r="K1286" t="s">
        <v>55</v>
      </c>
      <c r="N1286">
        <v>353</v>
      </c>
    </row>
    <row r="1287" spans="1:14" x14ac:dyDescent="0.3">
      <c r="A1287" t="s">
        <v>2626</v>
      </c>
      <c r="B1287" t="s">
        <v>5</v>
      </c>
      <c r="F1287" t="s">
        <v>2627</v>
      </c>
      <c r="G1287">
        <v>17724</v>
      </c>
      <c r="I1287" t="str">
        <f t="shared" si="20"/>
        <v>Eva Shetty</v>
      </c>
      <c r="J1287" t="s">
        <v>60</v>
      </c>
      <c r="K1287" t="s">
        <v>55</v>
      </c>
      <c r="N1287">
        <v>1247</v>
      </c>
    </row>
    <row r="1288" spans="1:14" x14ac:dyDescent="0.3">
      <c r="A1288" t="s">
        <v>2628</v>
      </c>
      <c r="B1288" t="s">
        <v>14</v>
      </c>
      <c r="F1288" t="s">
        <v>2629</v>
      </c>
      <c r="G1288">
        <v>95383</v>
      </c>
      <c r="I1288" t="str">
        <f t="shared" si="20"/>
        <v>Sumer Shah</v>
      </c>
      <c r="J1288" t="s">
        <v>60</v>
      </c>
      <c r="K1288" t="s">
        <v>73</v>
      </c>
      <c r="N1288">
        <v>2924</v>
      </c>
    </row>
    <row r="1289" spans="1:14" x14ac:dyDescent="0.3">
      <c r="A1289" t="s">
        <v>2630</v>
      </c>
      <c r="B1289" t="s">
        <v>5</v>
      </c>
      <c r="F1289" t="s">
        <v>2631</v>
      </c>
      <c r="G1289">
        <v>57908</v>
      </c>
      <c r="I1289" t="str">
        <f t="shared" si="20"/>
        <v>Manjari Hari</v>
      </c>
      <c r="J1289" t="s">
        <v>15</v>
      </c>
      <c r="K1289" t="s">
        <v>73</v>
      </c>
      <c r="N1289">
        <v>3275</v>
      </c>
    </row>
    <row r="1290" spans="1:14" x14ac:dyDescent="0.3">
      <c r="A1290" t="s">
        <v>2632</v>
      </c>
      <c r="B1290" t="s">
        <v>46</v>
      </c>
      <c r="F1290" t="s">
        <v>2633</v>
      </c>
      <c r="G1290">
        <v>150112</v>
      </c>
      <c r="I1290" t="str">
        <f t="shared" si="20"/>
        <v>Advik Sinha</v>
      </c>
      <c r="J1290" t="s">
        <v>38</v>
      </c>
      <c r="K1290" t="s">
        <v>16</v>
      </c>
      <c r="N1290">
        <v>2376</v>
      </c>
    </row>
    <row r="1291" spans="1:14" x14ac:dyDescent="0.3">
      <c r="A1291" t="s">
        <v>2634</v>
      </c>
      <c r="B1291" t="s">
        <v>5</v>
      </c>
      <c r="F1291" t="s">
        <v>2635</v>
      </c>
      <c r="G1291">
        <v>9104</v>
      </c>
      <c r="I1291" t="str">
        <f t="shared" si="20"/>
        <v>Ritvik Bhargava</v>
      </c>
      <c r="J1291" t="s">
        <v>60</v>
      </c>
      <c r="K1291" t="s">
        <v>16</v>
      </c>
      <c r="N1291">
        <v>4315</v>
      </c>
    </row>
    <row r="1292" spans="1:14" x14ac:dyDescent="0.3">
      <c r="A1292" t="s">
        <v>2636</v>
      </c>
      <c r="B1292" t="s">
        <v>5</v>
      </c>
      <c r="F1292" t="s">
        <v>2637</v>
      </c>
      <c r="G1292">
        <v>78781</v>
      </c>
      <c r="I1292" t="str">
        <f t="shared" si="20"/>
        <v>Oorja Raval</v>
      </c>
      <c r="J1292" t="s">
        <v>21</v>
      </c>
      <c r="K1292" t="s">
        <v>16</v>
      </c>
      <c r="N1292">
        <v>1255</v>
      </c>
    </row>
    <row r="1293" spans="1:14" x14ac:dyDescent="0.3">
      <c r="A1293" t="s">
        <v>2638</v>
      </c>
      <c r="B1293" t="s">
        <v>46</v>
      </c>
      <c r="F1293" t="s">
        <v>2639</v>
      </c>
      <c r="G1293">
        <v>141010</v>
      </c>
      <c r="I1293" t="str">
        <f t="shared" si="20"/>
        <v>Jayan Toor</v>
      </c>
      <c r="J1293" t="s">
        <v>60</v>
      </c>
      <c r="K1293" t="s">
        <v>35</v>
      </c>
      <c r="N1293">
        <v>2773</v>
      </c>
    </row>
    <row r="1294" spans="1:14" x14ac:dyDescent="0.3">
      <c r="A1294" t="s">
        <v>2640</v>
      </c>
      <c r="B1294" t="s">
        <v>46</v>
      </c>
      <c r="F1294" t="s">
        <v>2641</v>
      </c>
      <c r="G1294">
        <v>88666</v>
      </c>
      <c r="I1294" t="str">
        <f t="shared" si="20"/>
        <v>Ojas Manda</v>
      </c>
      <c r="J1294" t="s">
        <v>38</v>
      </c>
      <c r="K1294" t="s">
        <v>35</v>
      </c>
      <c r="N1294">
        <v>489</v>
      </c>
    </row>
    <row r="1295" spans="1:14" x14ac:dyDescent="0.3">
      <c r="A1295" t="s">
        <v>2642</v>
      </c>
      <c r="B1295" t="s">
        <v>24</v>
      </c>
      <c r="F1295" t="s">
        <v>2643</v>
      </c>
      <c r="G1295">
        <v>111673</v>
      </c>
      <c r="I1295" t="str">
        <f t="shared" si="20"/>
        <v>Kanav Kota</v>
      </c>
      <c r="K1295" t="s">
        <v>73</v>
      </c>
      <c r="N1295">
        <v>1028</v>
      </c>
    </row>
    <row r="1296" spans="1:14" x14ac:dyDescent="0.3">
      <c r="A1296" t="s">
        <v>2644</v>
      </c>
      <c r="B1296" t="s">
        <v>42</v>
      </c>
      <c r="F1296" t="s">
        <v>2645</v>
      </c>
      <c r="G1296">
        <v>40574</v>
      </c>
      <c r="I1296" t="str">
        <f t="shared" si="20"/>
        <v>Manjari Handa</v>
      </c>
      <c r="J1296" t="s">
        <v>34</v>
      </c>
      <c r="K1296" t="s">
        <v>73</v>
      </c>
      <c r="N1296">
        <v>1561</v>
      </c>
    </row>
    <row r="1297" spans="1:14" x14ac:dyDescent="0.3">
      <c r="A1297" t="s">
        <v>2646</v>
      </c>
      <c r="B1297" t="s">
        <v>46</v>
      </c>
      <c r="F1297" t="s">
        <v>2647</v>
      </c>
      <c r="G1297" t="s">
        <v>2648</v>
      </c>
      <c r="I1297" t="str">
        <f t="shared" si="20"/>
        <v>Aarush Devi</v>
      </c>
      <c r="K1297" t="s">
        <v>73</v>
      </c>
      <c r="N1297">
        <v>4751</v>
      </c>
    </row>
    <row r="1298" spans="1:14" x14ac:dyDescent="0.3">
      <c r="A1298" t="s">
        <v>2649</v>
      </c>
      <c r="B1298" t="s">
        <v>42</v>
      </c>
      <c r="F1298" t="s">
        <v>2650</v>
      </c>
      <c r="G1298">
        <v>79805</v>
      </c>
      <c r="I1298" t="str">
        <f t="shared" si="20"/>
        <v>Damini Bail</v>
      </c>
      <c r="J1298" t="s">
        <v>60</v>
      </c>
      <c r="K1298" t="s">
        <v>35</v>
      </c>
      <c r="N1298">
        <v>4952</v>
      </c>
    </row>
    <row r="1299" spans="1:14" x14ac:dyDescent="0.3">
      <c r="A1299" t="s">
        <v>2651</v>
      </c>
      <c r="B1299" t="s">
        <v>24</v>
      </c>
      <c r="F1299" t="s">
        <v>2652</v>
      </c>
      <c r="G1299">
        <v>70435</v>
      </c>
      <c r="I1299" t="str">
        <f t="shared" si="20"/>
        <v>Samar Dugar</v>
      </c>
      <c r="J1299" t="s">
        <v>15</v>
      </c>
      <c r="K1299" t="s">
        <v>35</v>
      </c>
      <c r="N1299">
        <v>1961</v>
      </c>
    </row>
    <row r="1300" spans="1:14" x14ac:dyDescent="0.3">
      <c r="A1300" t="s">
        <v>2653</v>
      </c>
      <c r="B1300" t="s">
        <v>46</v>
      </c>
      <c r="F1300" t="s">
        <v>2654</v>
      </c>
      <c r="G1300">
        <v>168889</v>
      </c>
      <c r="I1300" t="str">
        <f t="shared" si="20"/>
        <v>Charvi Char</v>
      </c>
      <c r="J1300" t="s">
        <v>21</v>
      </c>
      <c r="K1300" t="s">
        <v>76</v>
      </c>
      <c r="N1300">
        <v>3334</v>
      </c>
    </row>
    <row r="1301" spans="1:14" x14ac:dyDescent="0.3">
      <c r="A1301" t="s">
        <v>2655</v>
      </c>
      <c r="B1301" t="s">
        <v>14</v>
      </c>
      <c r="F1301" t="s">
        <v>2656</v>
      </c>
      <c r="G1301">
        <v>174126</v>
      </c>
      <c r="I1301" t="str">
        <f t="shared" si="20"/>
        <v>Onkar Taneja</v>
      </c>
      <c r="J1301" t="s">
        <v>34</v>
      </c>
      <c r="K1301" t="s">
        <v>55</v>
      </c>
      <c r="N1301">
        <v>1437</v>
      </c>
    </row>
    <row r="1302" spans="1:14" x14ac:dyDescent="0.3">
      <c r="A1302" t="s">
        <v>2657</v>
      </c>
      <c r="B1302" t="s">
        <v>24</v>
      </c>
      <c r="F1302" t="s">
        <v>2658</v>
      </c>
      <c r="G1302">
        <v>44318</v>
      </c>
      <c r="I1302" t="str">
        <f t="shared" si="20"/>
        <v>Arhaan Kuruvilla</v>
      </c>
      <c r="J1302" t="s">
        <v>34</v>
      </c>
      <c r="K1302" t="s">
        <v>39</v>
      </c>
      <c r="N1302">
        <v>1785</v>
      </c>
    </row>
    <row r="1303" spans="1:14" x14ac:dyDescent="0.3">
      <c r="A1303" t="s">
        <v>2659</v>
      </c>
      <c r="B1303" t="s">
        <v>14</v>
      </c>
      <c r="F1303" t="s">
        <v>2660</v>
      </c>
      <c r="G1303">
        <v>11950</v>
      </c>
      <c r="I1303" t="str">
        <f t="shared" si="20"/>
        <v>Divij Balakrishnan</v>
      </c>
      <c r="J1303" t="s">
        <v>21</v>
      </c>
      <c r="K1303" t="s">
        <v>76</v>
      </c>
      <c r="N1303">
        <v>1263</v>
      </c>
    </row>
    <row r="1304" spans="1:14" x14ac:dyDescent="0.3">
      <c r="A1304" t="s">
        <v>2661</v>
      </c>
      <c r="B1304" t="s">
        <v>24</v>
      </c>
      <c r="F1304" t="s">
        <v>2662</v>
      </c>
      <c r="G1304">
        <v>5352</v>
      </c>
      <c r="I1304" t="str">
        <f t="shared" si="20"/>
        <v>Samar Sachdev</v>
      </c>
      <c r="J1304" t="s">
        <v>60</v>
      </c>
      <c r="K1304" t="s">
        <v>76</v>
      </c>
      <c r="N1304">
        <v>626</v>
      </c>
    </row>
    <row r="1305" spans="1:14" x14ac:dyDescent="0.3">
      <c r="A1305" t="s">
        <v>2663</v>
      </c>
      <c r="B1305" t="s">
        <v>24</v>
      </c>
      <c r="F1305" t="s">
        <v>2664</v>
      </c>
      <c r="G1305">
        <v>158678</v>
      </c>
      <c r="I1305" t="str">
        <f t="shared" si="20"/>
        <v>Ranbir Hegde</v>
      </c>
      <c r="J1305" t="s">
        <v>34</v>
      </c>
      <c r="K1305" t="s">
        <v>35</v>
      </c>
      <c r="N1305">
        <v>1662</v>
      </c>
    </row>
    <row r="1306" spans="1:14" x14ac:dyDescent="0.3">
      <c r="A1306" t="s">
        <v>2665</v>
      </c>
      <c r="B1306" t="s">
        <v>24</v>
      </c>
      <c r="F1306" t="s">
        <v>2666</v>
      </c>
      <c r="G1306">
        <v>145066</v>
      </c>
      <c r="I1306" t="str">
        <f t="shared" si="20"/>
        <v>Armaan Sani</v>
      </c>
      <c r="J1306" t="s">
        <v>15</v>
      </c>
      <c r="K1306" t="s">
        <v>39</v>
      </c>
      <c r="N1306">
        <v>3846</v>
      </c>
    </row>
    <row r="1307" spans="1:14" x14ac:dyDescent="0.3">
      <c r="A1307" t="s">
        <v>2667</v>
      </c>
      <c r="B1307" t="s">
        <v>42</v>
      </c>
      <c r="F1307" t="s">
        <v>2668</v>
      </c>
      <c r="G1307">
        <v>68933</v>
      </c>
      <c r="I1307" t="str">
        <f t="shared" si="20"/>
        <v>Dhruv Devan</v>
      </c>
      <c r="J1307" t="s">
        <v>60</v>
      </c>
      <c r="K1307" t="s">
        <v>76</v>
      </c>
      <c r="N1307">
        <v>4137</v>
      </c>
    </row>
    <row r="1308" spans="1:14" x14ac:dyDescent="0.3">
      <c r="A1308" t="s">
        <v>2669</v>
      </c>
      <c r="B1308" t="s">
        <v>42</v>
      </c>
      <c r="F1308" t="s">
        <v>2670</v>
      </c>
      <c r="G1308">
        <v>90997</v>
      </c>
      <c r="I1308" t="str">
        <f t="shared" si="20"/>
        <v>Samiha Shere</v>
      </c>
      <c r="J1308" t="s">
        <v>21</v>
      </c>
      <c r="K1308" t="s">
        <v>39</v>
      </c>
      <c r="N1308">
        <v>2838</v>
      </c>
    </row>
    <row r="1309" spans="1:14" x14ac:dyDescent="0.3">
      <c r="A1309" t="s">
        <v>2671</v>
      </c>
      <c r="B1309" t="s">
        <v>46</v>
      </c>
      <c r="F1309" t="s">
        <v>2672</v>
      </c>
      <c r="G1309">
        <v>97548</v>
      </c>
      <c r="I1309" t="str">
        <f t="shared" si="20"/>
        <v>Taran Kara</v>
      </c>
      <c r="J1309" t="s">
        <v>60</v>
      </c>
      <c r="K1309" t="s">
        <v>29</v>
      </c>
      <c r="N1309">
        <v>3303</v>
      </c>
    </row>
    <row r="1310" spans="1:14" x14ac:dyDescent="0.3">
      <c r="A1310" t="s">
        <v>2673</v>
      </c>
      <c r="B1310" t="s">
        <v>24</v>
      </c>
      <c r="F1310" t="s">
        <v>2674</v>
      </c>
      <c r="G1310">
        <v>9605</v>
      </c>
      <c r="I1310" t="str">
        <f t="shared" si="20"/>
        <v>Kashvi Lala</v>
      </c>
      <c r="J1310" t="s">
        <v>34</v>
      </c>
      <c r="K1310" t="s">
        <v>76</v>
      </c>
      <c r="N1310">
        <v>1493</v>
      </c>
    </row>
    <row r="1311" spans="1:14" x14ac:dyDescent="0.3">
      <c r="A1311" t="s">
        <v>2675</v>
      </c>
      <c r="B1311" t="s">
        <v>46</v>
      </c>
      <c r="F1311" t="s">
        <v>2676</v>
      </c>
      <c r="G1311">
        <v>178367</v>
      </c>
      <c r="I1311" t="str">
        <f t="shared" si="20"/>
        <v>Dishani Sehgal</v>
      </c>
      <c r="J1311" t="s">
        <v>15</v>
      </c>
      <c r="K1311" t="s">
        <v>39</v>
      </c>
      <c r="N1311">
        <v>1032</v>
      </c>
    </row>
    <row r="1312" spans="1:14" x14ac:dyDescent="0.3">
      <c r="A1312" t="s">
        <v>2677</v>
      </c>
      <c r="B1312" t="s">
        <v>14</v>
      </c>
      <c r="F1312" t="s">
        <v>2678</v>
      </c>
      <c r="G1312">
        <v>63605</v>
      </c>
      <c r="I1312" t="str">
        <f t="shared" si="20"/>
        <v>Vardaniya Sachar</v>
      </c>
      <c r="J1312" t="s">
        <v>60</v>
      </c>
      <c r="K1312" t="s">
        <v>25</v>
      </c>
      <c r="N1312">
        <v>1619</v>
      </c>
    </row>
    <row r="1313" spans="1:14" x14ac:dyDescent="0.3">
      <c r="A1313" t="s">
        <v>2679</v>
      </c>
      <c r="B1313" t="s">
        <v>14</v>
      </c>
      <c r="F1313" t="s">
        <v>2680</v>
      </c>
      <c r="G1313">
        <v>58461</v>
      </c>
      <c r="I1313" t="str">
        <f t="shared" si="20"/>
        <v>Rati Swaminathan</v>
      </c>
      <c r="J1313" t="s">
        <v>38</v>
      </c>
      <c r="K1313" t="s">
        <v>73</v>
      </c>
      <c r="N1313">
        <v>3971</v>
      </c>
    </row>
    <row r="1314" spans="1:14" x14ac:dyDescent="0.3">
      <c r="A1314" t="s">
        <v>2681</v>
      </c>
      <c r="B1314" t="s">
        <v>5</v>
      </c>
      <c r="F1314" t="s">
        <v>2682</v>
      </c>
      <c r="G1314">
        <v>12864</v>
      </c>
      <c r="I1314" t="str">
        <f t="shared" si="20"/>
        <v>Jayesh Chacko</v>
      </c>
      <c r="J1314" t="s">
        <v>60</v>
      </c>
      <c r="K1314" t="s">
        <v>25</v>
      </c>
      <c r="N1314">
        <v>2289</v>
      </c>
    </row>
    <row r="1315" spans="1:14" x14ac:dyDescent="0.3">
      <c r="A1315" t="s">
        <v>2683</v>
      </c>
      <c r="B1315" t="s">
        <v>46</v>
      </c>
      <c r="F1315" t="s">
        <v>2684</v>
      </c>
      <c r="G1315">
        <v>146307</v>
      </c>
      <c r="I1315" t="str">
        <f t="shared" si="20"/>
        <v>Kartik Mammen</v>
      </c>
      <c r="J1315" t="s">
        <v>21</v>
      </c>
      <c r="K1315" t="s">
        <v>39</v>
      </c>
      <c r="N1315">
        <v>292</v>
      </c>
    </row>
    <row r="1316" spans="1:14" x14ac:dyDescent="0.3">
      <c r="A1316" t="s">
        <v>2685</v>
      </c>
      <c r="B1316" t="s">
        <v>46</v>
      </c>
      <c r="F1316" t="s">
        <v>2686</v>
      </c>
      <c r="G1316">
        <v>193194</v>
      </c>
      <c r="I1316" t="str">
        <f t="shared" si="20"/>
        <v>Vaibhav Varghese</v>
      </c>
      <c r="J1316" t="s">
        <v>38</v>
      </c>
      <c r="K1316" t="s">
        <v>35</v>
      </c>
      <c r="N1316">
        <v>795</v>
      </c>
    </row>
    <row r="1317" spans="1:14" x14ac:dyDescent="0.3">
      <c r="A1317" t="s">
        <v>2687</v>
      </c>
      <c r="B1317" t="s">
        <v>5</v>
      </c>
      <c r="F1317" t="s">
        <v>2688</v>
      </c>
      <c r="G1317">
        <v>87496</v>
      </c>
      <c r="I1317" t="str">
        <f t="shared" si="20"/>
        <v>Anya Ramakrishnan</v>
      </c>
      <c r="J1317" t="s">
        <v>21</v>
      </c>
      <c r="K1317" t="s">
        <v>39</v>
      </c>
      <c r="N1317">
        <v>2705</v>
      </c>
    </row>
    <row r="1318" spans="1:14" x14ac:dyDescent="0.3">
      <c r="A1318" t="s">
        <v>2689</v>
      </c>
      <c r="B1318" t="s">
        <v>5</v>
      </c>
      <c r="F1318" t="s">
        <v>2690</v>
      </c>
      <c r="G1318">
        <v>85533</v>
      </c>
      <c r="I1318" t="str">
        <f t="shared" si="20"/>
        <v>Uthkarsh Gala</v>
      </c>
      <c r="J1318" t="s">
        <v>15</v>
      </c>
      <c r="K1318" t="s">
        <v>16</v>
      </c>
      <c r="N1318">
        <v>339</v>
      </c>
    </row>
    <row r="1319" spans="1:14" x14ac:dyDescent="0.3">
      <c r="A1319" t="s">
        <v>2691</v>
      </c>
      <c r="B1319" t="s">
        <v>14</v>
      </c>
      <c r="F1319" t="s">
        <v>2692</v>
      </c>
      <c r="G1319">
        <v>166136</v>
      </c>
      <c r="I1319" t="str">
        <f t="shared" si="20"/>
        <v>Romil Sood</v>
      </c>
      <c r="J1319" t="s">
        <v>38</v>
      </c>
      <c r="K1319" t="s">
        <v>55</v>
      </c>
      <c r="N1319">
        <v>2253</v>
      </c>
    </row>
    <row r="1320" spans="1:14" x14ac:dyDescent="0.3">
      <c r="A1320" t="s">
        <v>2693</v>
      </c>
      <c r="B1320" t="s">
        <v>14</v>
      </c>
      <c r="F1320" t="s">
        <v>2694</v>
      </c>
      <c r="G1320">
        <v>167832</v>
      </c>
      <c r="I1320" t="str">
        <f t="shared" si="20"/>
        <v>Emir Gokhale</v>
      </c>
      <c r="J1320" t="s">
        <v>21</v>
      </c>
      <c r="K1320" t="s">
        <v>25</v>
      </c>
      <c r="N1320">
        <v>1752</v>
      </c>
    </row>
    <row r="1321" spans="1:14" x14ac:dyDescent="0.3">
      <c r="A1321" t="s">
        <v>2695</v>
      </c>
      <c r="B1321" t="s">
        <v>46</v>
      </c>
      <c r="F1321" t="s">
        <v>2696</v>
      </c>
      <c r="G1321">
        <v>91062</v>
      </c>
      <c r="I1321" t="str">
        <f t="shared" si="20"/>
        <v>Navya Madan</v>
      </c>
      <c r="J1321" t="s">
        <v>34</v>
      </c>
      <c r="K1321" t="s">
        <v>25</v>
      </c>
      <c r="N1321">
        <v>775</v>
      </c>
    </row>
    <row r="1322" spans="1:14" x14ac:dyDescent="0.3">
      <c r="A1322" t="s">
        <v>2697</v>
      </c>
      <c r="B1322" t="s">
        <v>42</v>
      </c>
      <c r="F1322" t="s">
        <v>2698</v>
      </c>
      <c r="G1322">
        <v>39063</v>
      </c>
      <c r="I1322" t="str">
        <f t="shared" si="20"/>
        <v>Dishani Walla</v>
      </c>
      <c r="J1322" t="s">
        <v>34</v>
      </c>
      <c r="K1322" t="s">
        <v>73</v>
      </c>
      <c r="N1322">
        <v>1925</v>
      </c>
    </row>
    <row r="1323" spans="1:14" x14ac:dyDescent="0.3">
      <c r="A1323" t="s">
        <v>2699</v>
      </c>
      <c r="B1323" t="s">
        <v>24</v>
      </c>
      <c r="F1323" t="s">
        <v>2700</v>
      </c>
      <c r="G1323">
        <v>60345</v>
      </c>
      <c r="I1323" t="str">
        <f t="shared" si="20"/>
        <v>Krish Desai</v>
      </c>
      <c r="J1323" t="s">
        <v>60</v>
      </c>
      <c r="K1323" t="s">
        <v>39</v>
      </c>
      <c r="N1323">
        <v>2455</v>
      </c>
    </row>
    <row r="1324" spans="1:14" x14ac:dyDescent="0.3">
      <c r="A1324" t="s">
        <v>2701</v>
      </c>
      <c r="B1324" t="s">
        <v>24</v>
      </c>
      <c r="F1324" t="s">
        <v>2702</v>
      </c>
      <c r="G1324">
        <v>148833</v>
      </c>
      <c r="I1324" t="str">
        <f t="shared" si="20"/>
        <v>Hazel Dhawan</v>
      </c>
      <c r="J1324" t="s">
        <v>21</v>
      </c>
      <c r="K1324" t="s">
        <v>55</v>
      </c>
      <c r="N1324">
        <v>740</v>
      </c>
    </row>
    <row r="1325" spans="1:14" x14ac:dyDescent="0.3">
      <c r="A1325" t="s">
        <v>2703</v>
      </c>
      <c r="B1325" t="s">
        <v>14</v>
      </c>
      <c r="F1325" t="s">
        <v>2704</v>
      </c>
      <c r="G1325">
        <v>126658</v>
      </c>
      <c r="I1325" t="str">
        <f t="shared" si="20"/>
        <v>Samarth Apte</v>
      </c>
      <c r="J1325" t="s">
        <v>38</v>
      </c>
      <c r="K1325" t="s">
        <v>39</v>
      </c>
      <c r="N1325">
        <v>371</v>
      </c>
    </row>
    <row r="1326" spans="1:14" x14ac:dyDescent="0.3">
      <c r="A1326" t="s">
        <v>2705</v>
      </c>
      <c r="B1326" t="s">
        <v>46</v>
      </c>
      <c r="F1326" t="s">
        <v>2706</v>
      </c>
      <c r="G1326">
        <v>110956</v>
      </c>
      <c r="I1326" t="str">
        <f t="shared" si="20"/>
        <v>Kaira Dara</v>
      </c>
      <c r="J1326" t="s">
        <v>15</v>
      </c>
      <c r="K1326" t="s">
        <v>76</v>
      </c>
      <c r="N1326">
        <v>4723</v>
      </c>
    </row>
    <row r="1327" spans="1:14" x14ac:dyDescent="0.3">
      <c r="A1327" t="s">
        <v>2707</v>
      </c>
      <c r="B1327" t="s">
        <v>46</v>
      </c>
      <c r="F1327" t="s">
        <v>2708</v>
      </c>
      <c r="G1327">
        <v>194275</v>
      </c>
      <c r="I1327" t="str">
        <f t="shared" si="20"/>
        <v>Aayush Bumb</v>
      </c>
      <c r="K1327" t="s">
        <v>76</v>
      </c>
      <c r="N1327">
        <v>4315</v>
      </c>
    </row>
    <row r="1328" spans="1:14" x14ac:dyDescent="0.3">
      <c r="A1328" t="s">
        <v>2709</v>
      </c>
      <c r="B1328" t="s">
        <v>46</v>
      </c>
      <c r="F1328" t="s">
        <v>2710</v>
      </c>
      <c r="G1328">
        <v>147895</v>
      </c>
      <c r="I1328" t="str">
        <f t="shared" si="20"/>
        <v>Mahika Rege</v>
      </c>
      <c r="J1328" t="s">
        <v>38</v>
      </c>
      <c r="K1328" t="s">
        <v>39</v>
      </c>
      <c r="N1328">
        <v>2557</v>
      </c>
    </row>
    <row r="1329" spans="1:14" x14ac:dyDescent="0.3">
      <c r="A1329" t="s">
        <v>2711</v>
      </c>
      <c r="B1329" t="s">
        <v>42</v>
      </c>
      <c r="F1329" t="s">
        <v>2712</v>
      </c>
      <c r="G1329">
        <v>116804</v>
      </c>
      <c r="I1329" t="str">
        <f t="shared" si="20"/>
        <v>Lavanya Saraf</v>
      </c>
      <c r="J1329" t="s">
        <v>15</v>
      </c>
      <c r="K1329" t="s">
        <v>73</v>
      </c>
      <c r="N1329">
        <v>1591</v>
      </c>
    </row>
    <row r="1330" spans="1:14" x14ac:dyDescent="0.3">
      <c r="A1330" t="s">
        <v>2713</v>
      </c>
      <c r="B1330" t="s">
        <v>46</v>
      </c>
      <c r="F1330" t="s">
        <v>2714</v>
      </c>
      <c r="G1330" t="s">
        <v>2715</v>
      </c>
      <c r="I1330" t="str">
        <f t="shared" si="20"/>
        <v>Jayant Cheema</v>
      </c>
      <c r="J1330" t="s">
        <v>38</v>
      </c>
      <c r="K1330" t="s">
        <v>43</v>
      </c>
      <c r="N1330">
        <v>4650</v>
      </c>
    </row>
    <row r="1331" spans="1:14" x14ac:dyDescent="0.3">
      <c r="A1331" t="s">
        <v>2716</v>
      </c>
      <c r="B1331" t="s">
        <v>5</v>
      </c>
      <c r="F1331" t="s">
        <v>2717</v>
      </c>
      <c r="G1331">
        <v>101921</v>
      </c>
      <c r="I1331" t="str">
        <f t="shared" si="20"/>
        <v>Kimaya Chaudhuri</v>
      </c>
      <c r="J1331" t="s">
        <v>38</v>
      </c>
      <c r="K1331" t="s">
        <v>55</v>
      </c>
      <c r="N1331">
        <v>4240</v>
      </c>
    </row>
    <row r="1332" spans="1:14" x14ac:dyDescent="0.3">
      <c r="A1332" t="s">
        <v>2718</v>
      </c>
      <c r="B1332" t="s">
        <v>46</v>
      </c>
      <c r="F1332" t="s">
        <v>2719</v>
      </c>
      <c r="G1332">
        <v>151272</v>
      </c>
      <c r="I1332" t="str">
        <f t="shared" si="20"/>
        <v>Siya Hayer</v>
      </c>
      <c r="J1332" t="s">
        <v>60</v>
      </c>
      <c r="K1332" t="s">
        <v>76</v>
      </c>
      <c r="N1332">
        <v>1291</v>
      </c>
    </row>
    <row r="1333" spans="1:14" x14ac:dyDescent="0.3">
      <c r="A1333" t="s">
        <v>2720</v>
      </c>
      <c r="B1333" t="s">
        <v>5</v>
      </c>
      <c r="F1333" t="s">
        <v>2721</v>
      </c>
      <c r="G1333">
        <v>170483</v>
      </c>
      <c r="I1333" t="str">
        <f t="shared" si="20"/>
        <v>Keya Din</v>
      </c>
      <c r="J1333" t="s">
        <v>15</v>
      </c>
      <c r="K1333" t="s">
        <v>55</v>
      </c>
      <c r="N1333">
        <v>701</v>
      </c>
    </row>
    <row r="1334" spans="1:14" x14ac:dyDescent="0.3">
      <c r="A1334" t="s">
        <v>2722</v>
      </c>
      <c r="B1334" t="s">
        <v>42</v>
      </c>
      <c r="F1334" t="s">
        <v>2723</v>
      </c>
      <c r="G1334">
        <v>94413</v>
      </c>
      <c r="I1334" t="str">
        <f t="shared" si="20"/>
        <v>Divyansh Das</v>
      </c>
      <c r="J1334" t="s">
        <v>15</v>
      </c>
      <c r="K1334" t="s">
        <v>39</v>
      </c>
      <c r="N1334">
        <v>4555</v>
      </c>
    </row>
    <row r="1335" spans="1:14" x14ac:dyDescent="0.3">
      <c r="A1335" t="s">
        <v>2724</v>
      </c>
      <c r="B1335" t="s">
        <v>5</v>
      </c>
      <c r="F1335" t="s">
        <v>2725</v>
      </c>
      <c r="G1335">
        <v>37251</v>
      </c>
      <c r="I1335" t="str">
        <f t="shared" si="20"/>
        <v>Mishti Thaman</v>
      </c>
      <c r="J1335" t="s">
        <v>15</v>
      </c>
      <c r="K1335" t="s">
        <v>35</v>
      </c>
      <c r="N1335">
        <v>2961</v>
      </c>
    </row>
    <row r="1336" spans="1:14" x14ac:dyDescent="0.3">
      <c r="A1336" t="s">
        <v>2726</v>
      </c>
      <c r="B1336" t="s">
        <v>46</v>
      </c>
      <c r="F1336" t="s">
        <v>2727</v>
      </c>
      <c r="G1336">
        <v>119133</v>
      </c>
      <c r="I1336" t="str">
        <f t="shared" si="20"/>
        <v>Sana Goda</v>
      </c>
      <c r="J1336" t="s">
        <v>38</v>
      </c>
      <c r="K1336" t="s">
        <v>29</v>
      </c>
      <c r="N1336">
        <v>3726</v>
      </c>
    </row>
    <row r="1337" spans="1:14" x14ac:dyDescent="0.3">
      <c r="A1337" t="s">
        <v>2728</v>
      </c>
      <c r="B1337" t="s">
        <v>46</v>
      </c>
      <c r="F1337" t="s">
        <v>2312</v>
      </c>
      <c r="G1337">
        <v>13512</v>
      </c>
      <c r="I1337" t="str">
        <f t="shared" si="20"/>
        <v>Pihu Bal</v>
      </c>
      <c r="J1337" t="s">
        <v>38</v>
      </c>
      <c r="K1337" t="s">
        <v>29</v>
      </c>
      <c r="N1337">
        <v>2783</v>
      </c>
    </row>
    <row r="1338" spans="1:14" x14ac:dyDescent="0.3">
      <c r="A1338" t="s">
        <v>2729</v>
      </c>
      <c r="B1338" t="s">
        <v>5</v>
      </c>
      <c r="F1338" t="s">
        <v>2730</v>
      </c>
      <c r="G1338">
        <v>154179</v>
      </c>
      <c r="I1338" t="str">
        <f t="shared" si="20"/>
        <v>Kabir Gupta</v>
      </c>
      <c r="J1338" t="s">
        <v>38</v>
      </c>
      <c r="K1338" t="s">
        <v>73</v>
      </c>
      <c r="N1338">
        <v>1455</v>
      </c>
    </row>
    <row r="1339" spans="1:14" x14ac:dyDescent="0.3">
      <c r="A1339" t="s">
        <v>2731</v>
      </c>
      <c r="B1339" t="s">
        <v>24</v>
      </c>
      <c r="F1339" t="s">
        <v>2732</v>
      </c>
      <c r="G1339">
        <v>157319</v>
      </c>
      <c r="I1339" t="str">
        <f t="shared" si="20"/>
        <v>Saira Gala</v>
      </c>
      <c r="J1339" t="s">
        <v>38</v>
      </c>
      <c r="K1339" t="s">
        <v>25</v>
      </c>
      <c r="N1339">
        <v>4201</v>
      </c>
    </row>
    <row r="1340" spans="1:14" x14ac:dyDescent="0.3">
      <c r="A1340" t="s">
        <v>2733</v>
      </c>
      <c r="B1340" t="s">
        <v>24</v>
      </c>
      <c r="F1340" t="s">
        <v>2734</v>
      </c>
      <c r="G1340">
        <v>79631</v>
      </c>
      <c r="I1340" t="str">
        <f t="shared" si="20"/>
        <v>Vaibhav Golla</v>
      </c>
      <c r="J1340" t="s">
        <v>38</v>
      </c>
      <c r="K1340" t="s">
        <v>25</v>
      </c>
      <c r="N1340">
        <v>3984</v>
      </c>
    </row>
    <row r="1341" spans="1:14" x14ac:dyDescent="0.3">
      <c r="A1341" t="s">
        <v>2735</v>
      </c>
      <c r="B1341" t="s">
        <v>5</v>
      </c>
      <c r="F1341" t="s">
        <v>2736</v>
      </c>
      <c r="G1341">
        <v>98999</v>
      </c>
      <c r="I1341" t="str">
        <f t="shared" si="20"/>
        <v>Parinaaz Krishnan</v>
      </c>
      <c r="J1341" t="s">
        <v>15</v>
      </c>
      <c r="K1341" t="s">
        <v>55</v>
      </c>
      <c r="N1341">
        <v>1070</v>
      </c>
    </row>
    <row r="1342" spans="1:14" x14ac:dyDescent="0.3">
      <c r="A1342" t="s">
        <v>2737</v>
      </c>
      <c r="B1342" t="s">
        <v>14</v>
      </c>
      <c r="F1342" t="s">
        <v>2738</v>
      </c>
      <c r="G1342">
        <v>149145</v>
      </c>
      <c r="I1342" t="str">
        <f t="shared" si="20"/>
        <v>Kiara Sibal</v>
      </c>
      <c r="J1342" t="s">
        <v>38</v>
      </c>
      <c r="K1342" t="s">
        <v>25</v>
      </c>
      <c r="N1342">
        <v>233</v>
      </c>
    </row>
    <row r="1343" spans="1:14" x14ac:dyDescent="0.3">
      <c r="A1343" t="s">
        <v>2739</v>
      </c>
      <c r="B1343" t="s">
        <v>5</v>
      </c>
      <c r="F1343" t="s">
        <v>2740</v>
      </c>
      <c r="G1343">
        <v>199895</v>
      </c>
      <c r="I1343" t="str">
        <f t="shared" si="20"/>
        <v>Biju Handa</v>
      </c>
      <c r="J1343" t="s">
        <v>34</v>
      </c>
      <c r="K1343" t="s">
        <v>55</v>
      </c>
      <c r="N1343">
        <v>2294</v>
      </c>
    </row>
    <row r="1344" spans="1:14" x14ac:dyDescent="0.3">
      <c r="A1344" t="s">
        <v>2741</v>
      </c>
      <c r="B1344" t="s">
        <v>24</v>
      </c>
      <c r="F1344" t="s">
        <v>2742</v>
      </c>
      <c r="G1344">
        <v>38566</v>
      </c>
      <c r="I1344" t="str">
        <f t="shared" si="20"/>
        <v>Baiju Chakraborty</v>
      </c>
      <c r="J1344" t="s">
        <v>38</v>
      </c>
      <c r="K1344" t="s">
        <v>39</v>
      </c>
      <c r="N1344">
        <v>1935</v>
      </c>
    </row>
    <row r="1345" spans="1:14" x14ac:dyDescent="0.3">
      <c r="A1345" t="s">
        <v>2743</v>
      </c>
      <c r="B1345" t="s">
        <v>14</v>
      </c>
      <c r="F1345" t="s">
        <v>2744</v>
      </c>
      <c r="G1345">
        <v>82170</v>
      </c>
      <c r="I1345" t="str">
        <f t="shared" si="20"/>
        <v>Rati Gandhi</v>
      </c>
      <c r="J1345" t="s">
        <v>15</v>
      </c>
      <c r="K1345" t="s">
        <v>55</v>
      </c>
      <c r="N1345">
        <v>4845</v>
      </c>
    </row>
    <row r="1346" spans="1:14" x14ac:dyDescent="0.3">
      <c r="A1346" t="s">
        <v>2745</v>
      </c>
      <c r="B1346" t="s">
        <v>42</v>
      </c>
      <c r="F1346" t="s">
        <v>2746</v>
      </c>
      <c r="G1346">
        <v>49537</v>
      </c>
      <c r="I1346" t="str">
        <f t="shared" si="20"/>
        <v>Gatik Mann</v>
      </c>
      <c r="J1346" t="s">
        <v>60</v>
      </c>
      <c r="K1346" t="s">
        <v>55</v>
      </c>
      <c r="N1346">
        <v>1162</v>
      </c>
    </row>
    <row r="1347" spans="1:14" x14ac:dyDescent="0.3">
      <c r="A1347" t="s">
        <v>2747</v>
      </c>
      <c r="B1347" t="s">
        <v>24</v>
      </c>
      <c r="F1347" t="s">
        <v>2748</v>
      </c>
      <c r="G1347">
        <v>128725</v>
      </c>
      <c r="I1347" t="str">
        <f t="shared" ref="I1347:I1410" si="21">TRIM(F1347)</f>
        <v>Mishti Jhaveri</v>
      </c>
      <c r="J1347" t="s">
        <v>34</v>
      </c>
      <c r="K1347" t="s">
        <v>76</v>
      </c>
      <c r="N1347">
        <v>982</v>
      </c>
    </row>
    <row r="1348" spans="1:14" x14ac:dyDescent="0.3">
      <c r="A1348" t="s">
        <v>2749</v>
      </c>
      <c r="B1348" t="s">
        <v>24</v>
      </c>
      <c r="F1348" t="s">
        <v>2750</v>
      </c>
      <c r="G1348">
        <v>76799</v>
      </c>
      <c r="I1348" t="str">
        <f t="shared" si="21"/>
        <v>Oorja Choudhry</v>
      </c>
      <c r="J1348" t="s">
        <v>21</v>
      </c>
      <c r="K1348" t="s">
        <v>76</v>
      </c>
      <c r="N1348">
        <v>3378</v>
      </c>
    </row>
    <row r="1349" spans="1:14" x14ac:dyDescent="0.3">
      <c r="A1349" t="s">
        <v>2751</v>
      </c>
      <c r="B1349" t="s">
        <v>24</v>
      </c>
      <c r="F1349" t="s">
        <v>2752</v>
      </c>
      <c r="G1349">
        <v>163860</v>
      </c>
      <c r="I1349" t="str">
        <f t="shared" si="21"/>
        <v>Myra Mander</v>
      </c>
      <c r="J1349" t="s">
        <v>38</v>
      </c>
      <c r="K1349" t="s">
        <v>76</v>
      </c>
      <c r="N1349">
        <v>3435</v>
      </c>
    </row>
    <row r="1350" spans="1:14" x14ac:dyDescent="0.3">
      <c r="A1350" t="s">
        <v>2753</v>
      </c>
      <c r="B1350" t="s">
        <v>24</v>
      </c>
      <c r="F1350" t="s">
        <v>2754</v>
      </c>
      <c r="G1350">
        <v>183615</v>
      </c>
      <c r="I1350" t="str">
        <f t="shared" si="21"/>
        <v>Shlok Lad</v>
      </c>
      <c r="J1350" t="s">
        <v>38</v>
      </c>
      <c r="K1350" t="s">
        <v>29</v>
      </c>
      <c r="N1350">
        <v>3673</v>
      </c>
    </row>
    <row r="1351" spans="1:14" x14ac:dyDescent="0.3">
      <c r="A1351" t="s">
        <v>2755</v>
      </c>
      <c r="B1351" t="s">
        <v>5</v>
      </c>
      <c r="F1351" t="s">
        <v>2756</v>
      </c>
      <c r="G1351">
        <v>133775</v>
      </c>
      <c r="I1351" t="str">
        <f t="shared" si="21"/>
        <v>Alisha Barad</v>
      </c>
      <c r="J1351" t="s">
        <v>15</v>
      </c>
      <c r="K1351" t="s">
        <v>55</v>
      </c>
      <c r="N1351">
        <v>2906</v>
      </c>
    </row>
    <row r="1352" spans="1:14" x14ac:dyDescent="0.3">
      <c r="A1352" t="s">
        <v>2757</v>
      </c>
      <c r="B1352" t="s">
        <v>14</v>
      </c>
      <c r="F1352" t="s">
        <v>2758</v>
      </c>
      <c r="G1352">
        <v>132323</v>
      </c>
      <c r="I1352" t="str">
        <f t="shared" si="21"/>
        <v>Zaina Venkatesh</v>
      </c>
      <c r="J1352" t="s">
        <v>38</v>
      </c>
      <c r="K1352" t="s">
        <v>35</v>
      </c>
      <c r="N1352">
        <v>4924</v>
      </c>
    </row>
    <row r="1353" spans="1:14" x14ac:dyDescent="0.3">
      <c r="A1353" t="s">
        <v>2759</v>
      </c>
      <c r="B1353" t="s">
        <v>14</v>
      </c>
      <c r="F1353" t="s">
        <v>2760</v>
      </c>
      <c r="G1353">
        <v>114477</v>
      </c>
      <c r="I1353" t="str">
        <f t="shared" si="21"/>
        <v>Ishaan Mand</v>
      </c>
      <c r="J1353" t="s">
        <v>15</v>
      </c>
      <c r="K1353" t="s">
        <v>35</v>
      </c>
      <c r="N1353">
        <v>2178</v>
      </c>
    </row>
    <row r="1354" spans="1:14" x14ac:dyDescent="0.3">
      <c r="A1354" t="s">
        <v>2761</v>
      </c>
      <c r="B1354" t="s">
        <v>46</v>
      </c>
      <c r="F1354" t="s">
        <v>2762</v>
      </c>
      <c r="G1354">
        <v>191946</v>
      </c>
      <c r="I1354" t="str">
        <f t="shared" si="21"/>
        <v>Hiran Bail</v>
      </c>
      <c r="J1354" t="s">
        <v>38</v>
      </c>
      <c r="K1354" t="s">
        <v>35</v>
      </c>
      <c r="N1354">
        <v>1099</v>
      </c>
    </row>
    <row r="1355" spans="1:14" x14ac:dyDescent="0.3">
      <c r="A1355" t="s">
        <v>2763</v>
      </c>
      <c r="B1355" t="s">
        <v>42</v>
      </c>
      <c r="F1355" t="s">
        <v>2764</v>
      </c>
      <c r="G1355">
        <v>52590</v>
      </c>
      <c r="I1355" t="str">
        <f t="shared" si="21"/>
        <v>Purab Mand</v>
      </c>
      <c r="J1355" t="s">
        <v>60</v>
      </c>
      <c r="K1355" t="s">
        <v>76</v>
      </c>
      <c r="N1355">
        <v>2671</v>
      </c>
    </row>
    <row r="1356" spans="1:14" x14ac:dyDescent="0.3">
      <c r="A1356" t="s">
        <v>2765</v>
      </c>
      <c r="B1356" t="s">
        <v>42</v>
      </c>
      <c r="F1356" t="s">
        <v>2766</v>
      </c>
      <c r="G1356">
        <v>91656</v>
      </c>
      <c r="I1356" t="str">
        <f t="shared" si="21"/>
        <v>Krish Gulati</v>
      </c>
      <c r="J1356" t="s">
        <v>38</v>
      </c>
      <c r="K1356" t="s">
        <v>39</v>
      </c>
      <c r="N1356">
        <v>4292</v>
      </c>
    </row>
    <row r="1357" spans="1:14" x14ac:dyDescent="0.3">
      <c r="A1357" t="s">
        <v>2767</v>
      </c>
      <c r="B1357" t="s">
        <v>46</v>
      </c>
      <c r="F1357" t="s">
        <v>2768</v>
      </c>
      <c r="G1357">
        <v>110105</v>
      </c>
      <c r="I1357" t="str">
        <f t="shared" si="21"/>
        <v>Akarsh Gera</v>
      </c>
      <c r="J1357" t="s">
        <v>15</v>
      </c>
      <c r="K1357" t="s">
        <v>29</v>
      </c>
      <c r="N1357">
        <v>482</v>
      </c>
    </row>
    <row r="1358" spans="1:14" x14ac:dyDescent="0.3">
      <c r="A1358" t="s">
        <v>2769</v>
      </c>
      <c r="B1358" t="s">
        <v>5</v>
      </c>
      <c r="F1358" t="s">
        <v>2770</v>
      </c>
      <c r="G1358">
        <v>160453</v>
      </c>
      <c r="I1358" t="str">
        <f t="shared" si="21"/>
        <v>Gatik Khanna</v>
      </c>
      <c r="J1358" t="s">
        <v>15</v>
      </c>
      <c r="K1358" t="s">
        <v>29</v>
      </c>
      <c r="N1358">
        <v>2219</v>
      </c>
    </row>
    <row r="1359" spans="1:14" x14ac:dyDescent="0.3">
      <c r="A1359" t="s">
        <v>2771</v>
      </c>
      <c r="B1359" t="s">
        <v>46</v>
      </c>
      <c r="F1359" t="s">
        <v>2772</v>
      </c>
      <c r="G1359">
        <v>39234</v>
      </c>
      <c r="I1359" t="str">
        <f t="shared" si="21"/>
        <v>Tejas Kunda</v>
      </c>
      <c r="J1359" t="s">
        <v>38</v>
      </c>
      <c r="K1359" t="s">
        <v>43</v>
      </c>
      <c r="N1359">
        <v>1421</v>
      </c>
    </row>
    <row r="1360" spans="1:14" x14ac:dyDescent="0.3">
      <c r="A1360" t="s">
        <v>2773</v>
      </c>
      <c r="B1360" t="s">
        <v>259</v>
      </c>
      <c r="F1360" t="s">
        <v>2774</v>
      </c>
      <c r="G1360">
        <v>167255</v>
      </c>
      <c r="I1360" t="str">
        <f t="shared" si="21"/>
        <v>Vedika Subramaniam</v>
      </c>
      <c r="J1360" t="s">
        <v>15</v>
      </c>
      <c r="K1360" t="s">
        <v>25</v>
      </c>
      <c r="N1360">
        <v>2510</v>
      </c>
    </row>
    <row r="1361" spans="1:14" x14ac:dyDescent="0.3">
      <c r="A1361" t="s">
        <v>2775</v>
      </c>
      <c r="B1361" t="s">
        <v>14</v>
      </c>
      <c r="F1361" t="s">
        <v>2776</v>
      </c>
      <c r="G1361">
        <v>58345</v>
      </c>
      <c r="I1361" t="str">
        <f t="shared" si="21"/>
        <v>Ayesha Cherian</v>
      </c>
      <c r="J1361" t="s">
        <v>38</v>
      </c>
      <c r="K1361" t="s">
        <v>25</v>
      </c>
      <c r="N1361">
        <v>1625</v>
      </c>
    </row>
    <row r="1362" spans="1:14" x14ac:dyDescent="0.3">
      <c r="A1362" t="s">
        <v>2777</v>
      </c>
      <c r="B1362" t="s">
        <v>24</v>
      </c>
      <c r="F1362" t="s">
        <v>2778</v>
      </c>
      <c r="G1362">
        <v>12677</v>
      </c>
      <c r="I1362" t="str">
        <f t="shared" si="21"/>
        <v>Lagan Suri</v>
      </c>
      <c r="J1362" t="s">
        <v>60</v>
      </c>
      <c r="K1362" t="s">
        <v>39</v>
      </c>
      <c r="N1362">
        <v>2410</v>
      </c>
    </row>
    <row r="1363" spans="1:14" x14ac:dyDescent="0.3">
      <c r="A1363" t="s">
        <v>2779</v>
      </c>
      <c r="B1363" t="s">
        <v>24</v>
      </c>
      <c r="F1363" t="s">
        <v>2780</v>
      </c>
      <c r="G1363">
        <v>27092</v>
      </c>
      <c r="I1363" t="str">
        <f t="shared" si="21"/>
        <v>Baiju Manne</v>
      </c>
      <c r="J1363" t="s">
        <v>15</v>
      </c>
      <c r="K1363" t="s">
        <v>16</v>
      </c>
      <c r="N1363">
        <v>2822</v>
      </c>
    </row>
    <row r="1364" spans="1:14" x14ac:dyDescent="0.3">
      <c r="A1364" t="s">
        <v>2781</v>
      </c>
      <c r="B1364" t="s">
        <v>24</v>
      </c>
      <c r="F1364" t="s">
        <v>2782</v>
      </c>
      <c r="G1364">
        <v>149901</v>
      </c>
      <c r="I1364" t="str">
        <f t="shared" si="21"/>
        <v>Ritvik Verma</v>
      </c>
      <c r="K1364" t="s">
        <v>29</v>
      </c>
      <c r="N1364">
        <v>772</v>
      </c>
    </row>
    <row r="1365" spans="1:14" x14ac:dyDescent="0.3">
      <c r="A1365" t="s">
        <v>2783</v>
      </c>
      <c r="B1365" t="s">
        <v>24</v>
      </c>
      <c r="F1365" t="s">
        <v>2784</v>
      </c>
      <c r="G1365">
        <v>74853</v>
      </c>
      <c r="I1365" t="str">
        <f t="shared" si="21"/>
        <v>Arnav Chacko</v>
      </c>
      <c r="J1365" t="s">
        <v>38</v>
      </c>
      <c r="K1365" t="s">
        <v>43</v>
      </c>
      <c r="N1365">
        <v>2096</v>
      </c>
    </row>
    <row r="1366" spans="1:14" x14ac:dyDescent="0.3">
      <c r="A1366" t="s">
        <v>2785</v>
      </c>
      <c r="B1366" t="s">
        <v>14</v>
      </c>
      <c r="F1366" t="s">
        <v>2786</v>
      </c>
      <c r="G1366">
        <v>5789</v>
      </c>
      <c r="I1366" t="str">
        <f t="shared" si="21"/>
        <v>Sana Chada</v>
      </c>
      <c r="J1366" t="s">
        <v>60</v>
      </c>
      <c r="K1366" t="s">
        <v>43</v>
      </c>
      <c r="N1366">
        <v>2847</v>
      </c>
    </row>
    <row r="1367" spans="1:14" x14ac:dyDescent="0.3">
      <c r="A1367" t="s">
        <v>2787</v>
      </c>
      <c r="B1367" t="s">
        <v>24</v>
      </c>
      <c r="F1367" t="s">
        <v>2788</v>
      </c>
      <c r="G1367">
        <v>101403</v>
      </c>
      <c r="I1367" t="str">
        <f t="shared" si="21"/>
        <v>Krish Chacko</v>
      </c>
      <c r="J1367" t="s">
        <v>15</v>
      </c>
      <c r="K1367" t="s">
        <v>76</v>
      </c>
      <c r="N1367">
        <v>4651</v>
      </c>
    </row>
    <row r="1368" spans="1:14" x14ac:dyDescent="0.3">
      <c r="A1368" t="s">
        <v>2789</v>
      </c>
      <c r="B1368" t="s">
        <v>14</v>
      </c>
      <c r="F1368" t="s">
        <v>2790</v>
      </c>
      <c r="G1368">
        <v>36351</v>
      </c>
      <c r="I1368" t="str">
        <f t="shared" si="21"/>
        <v>Priyansh Sant</v>
      </c>
      <c r="J1368" t="s">
        <v>38</v>
      </c>
      <c r="K1368" t="s">
        <v>43</v>
      </c>
      <c r="N1368">
        <v>3884</v>
      </c>
    </row>
    <row r="1369" spans="1:14" x14ac:dyDescent="0.3">
      <c r="A1369" t="s">
        <v>2791</v>
      </c>
      <c r="B1369" t="s">
        <v>46</v>
      </c>
      <c r="F1369" t="s">
        <v>2792</v>
      </c>
      <c r="G1369">
        <v>61318</v>
      </c>
      <c r="I1369" t="str">
        <f t="shared" si="21"/>
        <v>Zara Kohli</v>
      </c>
      <c r="K1369" t="s">
        <v>43</v>
      </c>
      <c r="N1369">
        <v>3409</v>
      </c>
    </row>
    <row r="1370" spans="1:14" x14ac:dyDescent="0.3">
      <c r="A1370" t="s">
        <v>2793</v>
      </c>
      <c r="B1370" t="s">
        <v>46</v>
      </c>
      <c r="F1370" t="s">
        <v>2794</v>
      </c>
      <c r="G1370">
        <v>167630</v>
      </c>
      <c r="I1370" t="str">
        <f t="shared" si="21"/>
        <v>Arnav Sura</v>
      </c>
      <c r="J1370" t="s">
        <v>60</v>
      </c>
      <c r="K1370" t="s">
        <v>73</v>
      </c>
      <c r="N1370">
        <v>3124</v>
      </c>
    </row>
    <row r="1371" spans="1:14" x14ac:dyDescent="0.3">
      <c r="A1371" t="s">
        <v>2795</v>
      </c>
      <c r="B1371" t="s">
        <v>5</v>
      </c>
      <c r="F1371" t="s">
        <v>2796</v>
      </c>
      <c r="G1371">
        <v>113620</v>
      </c>
      <c r="I1371" t="str">
        <f t="shared" si="21"/>
        <v>Yuvaan Bera</v>
      </c>
      <c r="J1371" t="s">
        <v>15</v>
      </c>
      <c r="K1371" t="s">
        <v>73</v>
      </c>
      <c r="N1371">
        <v>3760</v>
      </c>
    </row>
    <row r="1372" spans="1:14" x14ac:dyDescent="0.3">
      <c r="A1372" t="s">
        <v>2797</v>
      </c>
      <c r="B1372" t="s">
        <v>46</v>
      </c>
      <c r="F1372" t="s">
        <v>2798</v>
      </c>
      <c r="G1372">
        <v>153999</v>
      </c>
      <c r="I1372" t="str">
        <f t="shared" si="21"/>
        <v>Veer Bobal</v>
      </c>
      <c r="J1372" t="s">
        <v>15</v>
      </c>
      <c r="K1372" t="s">
        <v>35</v>
      </c>
      <c r="N1372">
        <v>1390</v>
      </c>
    </row>
    <row r="1373" spans="1:14" x14ac:dyDescent="0.3">
      <c r="A1373" t="s">
        <v>2799</v>
      </c>
      <c r="B1373" t="s">
        <v>5</v>
      </c>
      <c r="F1373" t="s">
        <v>2800</v>
      </c>
      <c r="G1373">
        <v>192616</v>
      </c>
      <c r="I1373" t="str">
        <f t="shared" si="21"/>
        <v>Riaan Deshpande</v>
      </c>
      <c r="J1373" t="s">
        <v>21</v>
      </c>
      <c r="K1373" t="s">
        <v>39</v>
      </c>
      <c r="N1373">
        <v>4394</v>
      </c>
    </row>
    <row r="1374" spans="1:14" x14ac:dyDescent="0.3">
      <c r="A1374" t="s">
        <v>2801</v>
      </c>
      <c r="B1374" t="s">
        <v>24</v>
      </c>
      <c r="F1374" t="s">
        <v>2802</v>
      </c>
      <c r="G1374">
        <v>112340</v>
      </c>
      <c r="I1374" t="str">
        <f t="shared" si="21"/>
        <v>Madhav Rajagopalan</v>
      </c>
      <c r="K1374" t="s">
        <v>16</v>
      </c>
      <c r="N1374">
        <v>1916</v>
      </c>
    </row>
    <row r="1375" spans="1:14" x14ac:dyDescent="0.3">
      <c r="A1375" t="s">
        <v>2803</v>
      </c>
      <c r="B1375" t="s">
        <v>14</v>
      </c>
      <c r="F1375" t="s">
        <v>2804</v>
      </c>
      <c r="G1375">
        <v>7868</v>
      </c>
      <c r="I1375" t="str">
        <f t="shared" si="21"/>
        <v>Siya Mann</v>
      </c>
      <c r="J1375" t="s">
        <v>21</v>
      </c>
      <c r="K1375" t="s">
        <v>39</v>
      </c>
      <c r="N1375">
        <v>4319</v>
      </c>
    </row>
    <row r="1376" spans="1:14" x14ac:dyDescent="0.3">
      <c r="A1376" t="s">
        <v>2805</v>
      </c>
      <c r="B1376" t="s">
        <v>46</v>
      </c>
      <c r="F1376" t="s">
        <v>2806</v>
      </c>
      <c r="G1376" t="s">
        <v>2807</v>
      </c>
      <c r="I1376" t="str">
        <f t="shared" si="21"/>
        <v>Bhavin Sura</v>
      </c>
      <c r="J1376" t="s">
        <v>38</v>
      </c>
      <c r="K1376" t="s">
        <v>25</v>
      </c>
      <c r="N1376">
        <v>4134</v>
      </c>
    </row>
    <row r="1377" spans="1:14" x14ac:dyDescent="0.3">
      <c r="A1377" t="s">
        <v>2808</v>
      </c>
      <c r="B1377" t="s">
        <v>14</v>
      </c>
      <c r="F1377" t="s">
        <v>2809</v>
      </c>
      <c r="G1377">
        <v>145292</v>
      </c>
      <c r="I1377" t="str">
        <f t="shared" si="21"/>
        <v>Dishani Golla</v>
      </c>
      <c r="J1377" t="s">
        <v>38</v>
      </c>
      <c r="K1377" t="s">
        <v>35</v>
      </c>
      <c r="N1377">
        <v>259</v>
      </c>
    </row>
    <row r="1378" spans="1:14" x14ac:dyDescent="0.3">
      <c r="A1378" t="s">
        <v>2810</v>
      </c>
      <c r="B1378" t="s">
        <v>14</v>
      </c>
      <c r="F1378" t="s">
        <v>2811</v>
      </c>
      <c r="G1378">
        <v>96228</v>
      </c>
      <c r="I1378" t="str">
        <f t="shared" si="21"/>
        <v>Nishith Doctor</v>
      </c>
      <c r="J1378" t="s">
        <v>38</v>
      </c>
      <c r="K1378" t="s">
        <v>76</v>
      </c>
      <c r="N1378">
        <v>3330</v>
      </c>
    </row>
    <row r="1379" spans="1:14" x14ac:dyDescent="0.3">
      <c r="A1379" t="s">
        <v>2812</v>
      </c>
      <c r="B1379" t="s">
        <v>42</v>
      </c>
      <c r="F1379" t="s">
        <v>2813</v>
      </c>
      <c r="G1379">
        <v>154945</v>
      </c>
      <c r="I1379" t="str">
        <f t="shared" si="21"/>
        <v>Mohanlal Sarna</v>
      </c>
      <c r="J1379" t="s">
        <v>15</v>
      </c>
      <c r="K1379" t="s">
        <v>29</v>
      </c>
      <c r="N1379">
        <v>1159</v>
      </c>
    </row>
    <row r="1380" spans="1:14" x14ac:dyDescent="0.3">
      <c r="A1380" t="s">
        <v>2814</v>
      </c>
      <c r="B1380" t="s">
        <v>42</v>
      </c>
      <c r="F1380" t="s">
        <v>2815</v>
      </c>
      <c r="G1380">
        <v>165688</v>
      </c>
      <c r="I1380" t="str">
        <f t="shared" si="21"/>
        <v>Nitya Shere</v>
      </c>
      <c r="J1380" t="s">
        <v>34</v>
      </c>
      <c r="K1380" t="s">
        <v>35</v>
      </c>
      <c r="N1380">
        <v>4902</v>
      </c>
    </row>
    <row r="1381" spans="1:14" x14ac:dyDescent="0.3">
      <c r="A1381" t="s">
        <v>2816</v>
      </c>
      <c r="B1381" t="s">
        <v>14</v>
      </c>
      <c r="F1381" t="s">
        <v>2817</v>
      </c>
      <c r="G1381">
        <v>79107</v>
      </c>
      <c r="I1381" t="str">
        <f t="shared" si="21"/>
        <v>Piya Apte</v>
      </c>
      <c r="J1381" t="s">
        <v>15</v>
      </c>
      <c r="K1381" t="s">
        <v>25</v>
      </c>
      <c r="N1381">
        <v>2139</v>
      </c>
    </row>
    <row r="1382" spans="1:14" x14ac:dyDescent="0.3">
      <c r="A1382" t="s">
        <v>2818</v>
      </c>
      <c r="B1382" t="s">
        <v>5</v>
      </c>
      <c r="F1382" t="s">
        <v>2819</v>
      </c>
      <c r="G1382">
        <v>51957</v>
      </c>
      <c r="I1382" t="str">
        <f t="shared" si="21"/>
        <v>Ehsaan Varughese</v>
      </c>
      <c r="J1382" t="s">
        <v>34</v>
      </c>
      <c r="K1382" t="s">
        <v>25</v>
      </c>
      <c r="N1382">
        <v>1174</v>
      </c>
    </row>
    <row r="1383" spans="1:14" x14ac:dyDescent="0.3">
      <c r="A1383" t="s">
        <v>2820</v>
      </c>
      <c r="B1383" t="s">
        <v>24</v>
      </c>
      <c r="F1383" t="s">
        <v>2821</v>
      </c>
      <c r="G1383">
        <v>56151</v>
      </c>
      <c r="I1383" t="str">
        <f t="shared" si="21"/>
        <v>Nayantara Joshi</v>
      </c>
      <c r="J1383" t="s">
        <v>38</v>
      </c>
      <c r="K1383" t="s">
        <v>39</v>
      </c>
      <c r="N1383">
        <v>916</v>
      </c>
    </row>
    <row r="1384" spans="1:14" x14ac:dyDescent="0.3">
      <c r="A1384" t="s">
        <v>2822</v>
      </c>
      <c r="B1384" t="s">
        <v>24</v>
      </c>
      <c r="F1384" t="s">
        <v>2823</v>
      </c>
      <c r="G1384">
        <v>63702</v>
      </c>
      <c r="I1384" t="str">
        <f t="shared" si="21"/>
        <v>Vanya Kurian</v>
      </c>
      <c r="J1384" t="s">
        <v>38</v>
      </c>
      <c r="K1384" t="s">
        <v>43</v>
      </c>
      <c r="N1384">
        <v>3511</v>
      </c>
    </row>
    <row r="1385" spans="1:14" x14ac:dyDescent="0.3">
      <c r="A1385" t="s">
        <v>2824</v>
      </c>
      <c r="B1385" t="s">
        <v>14</v>
      </c>
      <c r="F1385" t="s">
        <v>2825</v>
      </c>
      <c r="G1385">
        <v>77972</v>
      </c>
      <c r="I1385" t="str">
        <f t="shared" si="21"/>
        <v>Anaya Deshpande</v>
      </c>
      <c r="J1385" t="s">
        <v>34</v>
      </c>
      <c r="K1385" t="s">
        <v>43</v>
      </c>
      <c r="N1385">
        <v>571</v>
      </c>
    </row>
    <row r="1386" spans="1:14" x14ac:dyDescent="0.3">
      <c r="A1386" t="s">
        <v>2826</v>
      </c>
      <c r="B1386" t="s">
        <v>24</v>
      </c>
      <c r="F1386" t="s">
        <v>2827</v>
      </c>
      <c r="G1386">
        <v>45223</v>
      </c>
      <c r="I1386" t="str">
        <f t="shared" si="21"/>
        <v>Arnav Bahri</v>
      </c>
      <c r="J1386" t="s">
        <v>60</v>
      </c>
      <c r="K1386" t="s">
        <v>29</v>
      </c>
      <c r="N1386">
        <v>4885</v>
      </c>
    </row>
    <row r="1387" spans="1:14" x14ac:dyDescent="0.3">
      <c r="A1387" t="s">
        <v>2828</v>
      </c>
      <c r="B1387" t="s">
        <v>14</v>
      </c>
      <c r="F1387" t="s">
        <v>2829</v>
      </c>
      <c r="G1387">
        <v>116234</v>
      </c>
      <c r="I1387" t="str">
        <f t="shared" si="21"/>
        <v>Indrajit Sha</v>
      </c>
      <c r="J1387" t="s">
        <v>15</v>
      </c>
      <c r="K1387" t="s">
        <v>39</v>
      </c>
      <c r="N1387">
        <v>334</v>
      </c>
    </row>
    <row r="1388" spans="1:14" x14ac:dyDescent="0.3">
      <c r="A1388" t="s">
        <v>2830</v>
      </c>
      <c r="B1388" t="s">
        <v>14</v>
      </c>
      <c r="F1388" t="s">
        <v>2831</v>
      </c>
      <c r="G1388">
        <v>44341</v>
      </c>
      <c r="I1388" t="str">
        <f t="shared" si="21"/>
        <v>Vedika Rajagopal</v>
      </c>
      <c r="J1388" t="s">
        <v>21</v>
      </c>
      <c r="K1388" t="s">
        <v>35</v>
      </c>
      <c r="N1388">
        <v>4635</v>
      </c>
    </row>
    <row r="1389" spans="1:14" x14ac:dyDescent="0.3">
      <c r="A1389" t="s">
        <v>2832</v>
      </c>
      <c r="B1389" t="s">
        <v>14</v>
      </c>
      <c r="F1389" t="s">
        <v>2833</v>
      </c>
      <c r="G1389">
        <v>132296</v>
      </c>
      <c r="I1389" t="str">
        <f t="shared" si="21"/>
        <v>Alia Rout</v>
      </c>
      <c r="J1389" t="s">
        <v>34</v>
      </c>
      <c r="K1389" t="s">
        <v>25</v>
      </c>
      <c r="N1389">
        <v>2007</v>
      </c>
    </row>
    <row r="1390" spans="1:14" x14ac:dyDescent="0.3">
      <c r="A1390" t="s">
        <v>2834</v>
      </c>
      <c r="B1390" t="s">
        <v>46</v>
      </c>
      <c r="F1390" t="s">
        <v>2835</v>
      </c>
      <c r="G1390">
        <v>97212</v>
      </c>
      <c r="I1390" t="str">
        <f t="shared" si="21"/>
        <v>Nakul Bir</v>
      </c>
      <c r="J1390" t="s">
        <v>21</v>
      </c>
      <c r="K1390" t="s">
        <v>76</v>
      </c>
      <c r="N1390">
        <v>2245</v>
      </c>
    </row>
    <row r="1391" spans="1:14" x14ac:dyDescent="0.3">
      <c r="A1391" t="s">
        <v>2836</v>
      </c>
      <c r="B1391" t="s">
        <v>24</v>
      </c>
      <c r="F1391" t="s">
        <v>2837</v>
      </c>
      <c r="G1391">
        <v>73050</v>
      </c>
      <c r="I1391" t="str">
        <f t="shared" si="21"/>
        <v>Saira Tiwari</v>
      </c>
      <c r="J1391" t="s">
        <v>34</v>
      </c>
      <c r="K1391" t="s">
        <v>55</v>
      </c>
      <c r="N1391">
        <v>4891</v>
      </c>
    </row>
    <row r="1392" spans="1:14" x14ac:dyDescent="0.3">
      <c r="A1392" t="s">
        <v>2838</v>
      </c>
      <c r="B1392" t="s">
        <v>14</v>
      </c>
      <c r="F1392" t="s">
        <v>2839</v>
      </c>
      <c r="G1392">
        <v>87049</v>
      </c>
      <c r="I1392" t="str">
        <f t="shared" si="21"/>
        <v>Azad Keer</v>
      </c>
      <c r="J1392" t="s">
        <v>38</v>
      </c>
      <c r="K1392" t="s">
        <v>25</v>
      </c>
      <c r="N1392">
        <v>3725</v>
      </c>
    </row>
    <row r="1393" spans="1:14" x14ac:dyDescent="0.3">
      <c r="A1393" t="s">
        <v>2840</v>
      </c>
      <c r="B1393" t="s">
        <v>24</v>
      </c>
      <c r="F1393" t="s">
        <v>2841</v>
      </c>
      <c r="G1393">
        <v>60102</v>
      </c>
      <c r="I1393" t="str">
        <f t="shared" si="21"/>
        <v>Romil Sampath</v>
      </c>
      <c r="J1393" t="s">
        <v>21</v>
      </c>
      <c r="K1393" t="s">
        <v>55</v>
      </c>
      <c r="N1393">
        <v>878</v>
      </c>
    </row>
    <row r="1394" spans="1:14" x14ac:dyDescent="0.3">
      <c r="A1394" t="s">
        <v>2842</v>
      </c>
      <c r="B1394" t="s">
        <v>5</v>
      </c>
      <c r="F1394" t="s">
        <v>2843</v>
      </c>
      <c r="G1394" t="s">
        <v>2844</v>
      </c>
      <c r="I1394" t="str">
        <f t="shared" si="21"/>
        <v>Manikya Anne</v>
      </c>
      <c r="J1394" t="s">
        <v>38</v>
      </c>
      <c r="K1394" t="s">
        <v>35</v>
      </c>
      <c r="N1394">
        <v>3845</v>
      </c>
    </row>
    <row r="1395" spans="1:14" x14ac:dyDescent="0.3">
      <c r="A1395" t="s">
        <v>2845</v>
      </c>
      <c r="B1395" t="s">
        <v>42</v>
      </c>
      <c r="F1395" t="s">
        <v>2846</v>
      </c>
      <c r="G1395">
        <v>151999</v>
      </c>
      <c r="I1395" t="str">
        <f t="shared" si="21"/>
        <v>Adah Bir</v>
      </c>
      <c r="J1395" t="s">
        <v>15</v>
      </c>
      <c r="K1395" t="s">
        <v>43</v>
      </c>
      <c r="N1395">
        <v>3806</v>
      </c>
    </row>
    <row r="1396" spans="1:14" x14ac:dyDescent="0.3">
      <c r="A1396" t="s">
        <v>2847</v>
      </c>
      <c r="B1396" t="s">
        <v>46</v>
      </c>
      <c r="F1396" t="s">
        <v>2848</v>
      </c>
      <c r="G1396">
        <v>42076</v>
      </c>
      <c r="I1396" t="str">
        <f t="shared" si="21"/>
        <v>Indrajit Chacko</v>
      </c>
      <c r="J1396" t="s">
        <v>38</v>
      </c>
      <c r="K1396" t="s">
        <v>16</v>
      </c>
      <c r="N1396">
        <v>2124</v>
      </c>
    </row>
    <row r="1397" spans="1:14" x14ac:dyDescent="0.3">
      <c r="A1397" t="s">
        <v>2849</v>
      </c>
      <c r="B1397" t="s">
        <v>24</v>
      </c>
      <c r="F1397" t="s">
        <v>2850</v>
      </c>
      <c r="G1397">
        <v>185484</v>
      </c>
      <c r="I1397" t="str">
        <f t="shared" si="21"/>
        <v>Nitya Biswas</v>
      </c>
      <c r="J1397" t="s">
        <v>60</v>
      </c>
      <c r="K1397" t="s">
        <v>16</v>
      </c>
      <c r="N1397">
        <v>3900</v>
      </c>
    </row>
    <row r="1398" spans="1:14" x14ac:dyDescent="0.3">
      <c r="A1398" t="s">
        <v>2851</v>
      </c>
      <c r="B1398" t="s">
        <v>24</v>
      </c>
      <c r="F1398" t="s">
        <v>2852</v>
      </c>
      <c r="G1398">
        <v>187145</v>
      </c>
      <c r="I1398" t="str">
        <f t="shared" si="21"/>
        <v>Nayantara Dube</v>
      </c>
      <c r="J1398" t="s">
        <v>38</v>
      </c>
      <c r="K1398" t="s">
        <v>73</v>
      </c>
      <c r="N1398">
        <v>4826</v>
      </c>
    </row>
    <row r="1399" spans="1:14" x14ac:dyDescent="0.3">
      <c r="A1399" t="s">
        <v>2853</v>
      </c>
      <c r="B1399" t="s">
        <v>42</v>
      </c>
      <c r="F1399" t="s">
        <v>2854</v>
      </c>
      <c r="G1399">
        <v>90828</v>
      </c>
      <c r="I1399" t="str">
        <f t="shared" si="21"/>
        <v>Jivin Roy</v>
      </c>
      <c r="J1399" t="s">
        <v>60</v>
      </c>
      <c r="K1399" t="s">
        <v>29</v>
      </c>
      <c r="N1399">
        <v>2510</v>
      </c>
    </row>
    <row r="1400" spans="1:14" x14ac:dyDescent="0.3">
      <c r="A1400" t="s">
        <v>2855</v>
      </c>
      <c r="B1400" t="s">
        <v>5</v>
      </c>
      <c r="F1400" t="s">
        <v>2856</v>
      </c>
      <c r="G1400">
        <v>151679</v>
      </c>
      <c r="I1400" t="str">
        <f t="shared" si="21"/>
        <v>Zara Barad</v>
      </c>
      <c r="J1400" t="s">
        <v>38</v>
      </c>
      <c r="K1400" t="s">
        <v>29</v>
      </c>
      <c r="N1400">
        <v>3462</v>
      </c>
    </row>
    <row r="1401" spans="1:14" x14ac:dyDescent="0.3">
      <c r="A1401" t="s">
        <v>2857</v>
      </c>
      <c r="B1401" t="s">
        <v>46</v>
      </c>
      <c r="F1401" t="s">
        <v>2858</v>
      </c>
      <c r="G1401">
        <v>175563</v>
      </c>
      <c r="I1401" t="str">
        <f t="shared" si="21"/>
        <v>Taimur Lala</v>
      </c>
      <c r="J1401" t="s">
        <v>21</v>
      </c>
      <c r="K1401" t="s">
        <v>73</v>
      </c>
      <c r="N1401">
        <v>2167</v>
      </c>
    </row>
    <row r="1402" spans="1:14" x14ac:dyDescent="0.3">
      <c r="A1402" t="s">
        <v>2859</v>
      </c>
      <c r="B1402" t="s">
        <v>14</v>
      </c>
      <c r="F1402" t="s">
        <v>2860</v>
      </c>
      <c r="G1402">
        <v>132099</v>
      </c>
      <c r="I1402" t="str">
        <f t="shared" si="21"/>
        <v>Prisha Kale</v>
      </c>
      <c r="J1402" t="s">
        <v>38</v>
      </c>
      <c r="K1402" t="s">
        <v>73</v>
      </c>
      <c r="N1402">
        <v>2538</v>
      </c>
    </row>
    <row r="1403" spans="1:14" x14ac:dyDescent="0.3">
      <c r="A1403" t="s">
        <v>2861</v>
      </c>
      <c r="B1403" t="s">
        <v>42</v>
      </c>
      <c r="F1403" t="s">
        <v>2862</v>
      </c>
      <c r="G1403">
        <v>109529</v>
      </c>
      <c r="I1403" t="str">
        <f t="shared" si="21"/>
        <v>Nitya Mann</v>
      </c>
      <c r="J1403" t="s">
        <v>15</v>
      </c>
      <c r="K1403" t="s">
        <v>16</v>
      </c>
      <c r="N1403">
        <v>4433</v>
      </c>
    </row>
    <row r="1404" spans="1:14" x14ac:dyDescent="0.3">
      <c r="A1404" t="s">
        <v>2863</v>
      </c>
      <c r="B1404" t="s">
        <v>46</v>
      </c>
      <c r="F1404" t="s">
        <v>2864</v>
      </c>
      <c r="G1404">
        <v>178557</v>
      </c>
      <c r="I1404" t="str">
        <f t="shared" si="21"/>
        <v>Darshit Thaman</v>
      </c>
      <c r="J1404" t="s">
        <v>21</v>
      </c>
      <c r="K1404" t="s">
        <v>29</v>
      </c>
      <c r="N1404">
        <v>3532</v>
      </c>
    </row>
    <row r="1405" spans="1:14" x14ac:dyDescent="0.3">
      <c r="A1405" t="s">
        <v>2865</v>
      </c>
      <c r="B1405" t="s">
        <v>42</v>
      </c>
      <c r="F1405" t="s">
        <v>2866</v>
      </c>
      <c r="G1405">
        <v>143283</v>
      </c>
      <c r="I1405" t="str">
        <f t="shared" si="21"/>
        <v>Nehmat Karnik</v>
      </c>
      <c r="J1405" t="s">
        <v>60</v>
      </c>
      <c r="K1405" t="s">
        <v>29</v>
      </c>
      <c r="N1405">
        <v>976</v>
      </c>
    </row>
    <row r="1406" spans="1:14" x14ac:dyDescent="0.3">
      <c r="A1406" t="s">
        <v>2867</v>
      </c>
      <c r="B1406" t="s">
        <v>14</v>
      </c>
      <c r="F1406" t="s">
        <v>2868</v>
      </c>
      <c r="G1406">
        <v>117323</v>
      </c>
      <c r="I1406" t="str">
        <f t="shared" si="21"/>
        <v>Ira Saraf</v>
      </c>
      <c r="J1406" t="s">
        <v>34</v>
      </c>
      <c r="K1406" t="s">
        <v>25</v>
      </c>
      <c r="N1406">
        <v>530</v>
      </c>
    </row>
    <row r="1407" spans="1:14" x14ac:dyDescent="0.3">
      <c r="A1407" t="s">
        <v>2869</v>
      </c>
      <c r="B1407" t="s">
        <v>14</v>
      </c>
      <c r="F1407" t="s">
        <v>2870</v>
      </c>
      <c r="G1407">
        <v>120947</v>
      </c>
      <c r="I1407" t="str">
        <f t="shared" si="21"/>
        <v>Zain Dhawan</v>
      </c>
      <c r="J1407" t="s">
        <v>15</v>
      </c>
      <c r="K1407" t="s">
        <v>25</v>
      </c>
      <c r="N1407">
        <v>2995</v>
      </c>
    </row>
    <row r="1408" spans="1:14" x14ac:dyDescent="0.3">
      <c r="A1408" t="s">
        <v>2871</v>
      </c>
      <c r="B1408" t="s">
        <v>14</v>
      </c>
      <c r="F1408" t="s">
        <v>2872</v>
      </c>
      <c r="G1408">
        <v>154232</v>
      </c>
      <c r="I1408" t="str">
        <f t="shared" si="21"/>
        <v>Manikya Jayaraman</v>
      </c>
      <c r="J1408" t="s">
        <v>15</v>
      </c>
      <c r="K1408" t="s">
        <v>76</v>
      </c>
      <c r="N1408">
        <v>3772</v>
      </c>
    </row>
    <row r="1409" spans="1:14" x14ac:dyDescent="0.3">
      <c r="A1409" t="s">
        <v>2873</v>
      </c>
      <c r="B1409" t="s">
        <v>14</v>
      </c>
      <c r="F1409" t="s">
        <v>2874</v>
      </c>
      <c r="G1409">
        <v>156675</v>
      </c>
      <c r="I1409" t="str">
        <f t="shared" si="21"/>
        <v>Pari Dara</v>
      </c>
      <c r="J1409" t="s">
        <v>34</v>
      </c>
      <c r="K1409" t="s">
        <v>43</v>
      </c>
      <c r="N1409">
        <v>2425</v>
      </c>
    </row>
    <row r="1410" spans="1:14" x14ac:dyDescent="0.3">
      <c r="A1410" t="s">
        <v>2875</v>
      </c>
      <c r="B1410" t="s">
        <v>24</v>
      </c>
      <c r="F1410" t="s">
        <v>2876</v>
      </c>
      <c r="G1410">
        <v>47496</v>
      </c>
      <c r="I1410" t="str">
        <f t="shared" si="21"/>
        <v>Urvi Sami</v>
      </c>
      <c r="J1410" t="s">
        <v>15</v>
      </c>
      <c r="K1410" t="s">
        <v>35</v>
      </c>
      <c r="N1410">
        <v>809</v>
      </c>
    </row>
    <row r="1411" spans="1:14" x14ac:dyDescent="0.3">
      <c r="A1411" t="s">
        <v>2877</v>
      </c>
      <c r="B1411" t="s">
        <v>46</v>
      </c>
      <c r="F1411" t="s">
        <v>2878</v>
      </c>
      <c r="G1411">
        <v>120837</v>
      </c>
      <c r="I1411" t="str">
        <f t="shared" ref="I1411:I1474" si="22">TRIM(F1411)</f>
        <v>Ishaan Krish</v>
      </c>
      <c r="J1411" t="s">
        <v>34</v>
      </c>
      <c r="K1411" t="s">
        <v>35</v>
      </c>
      <c r="N1411">
        <v>3495</v>
      </c>
    </row>
    <row r="1412" spans="1:14" x14ac:dyDescent="0.3">
      <c r="A1412" t="s">
        <v>2879</v>
      </c>
      <c r="B1412" t="s">
        <v>5</v>
      </c>
      <c r="F1412" t="s">
        <v>2880</v>
      </c>
      <c r="G1412">
        <v>133352</v>
      </c>
      <c r="I1412" t="str">
        <f t="shared" si="22"/>
        <v>Vedika Chaudry</v>
      </c>
      <c r="J1412" t="s">
        <v>15</v>
      </c>
      <c r="K1412" t="s">
        <v>55</v>
      </c>
      <c r="N1412">
        <v>3737</v>
      </c>
    </row>
    <row r="1413" spans="1:14" x14ac:dyDescent="0.3">
      <c r="A1413" t="s">
        <v>2881</v>
      </c>
      <c r="B1413" t="s">
        <v>42</v>
      </c>
      <c r="F1413" t="s">
        <v>2882</v>
      </c>
      <c r="G1413">
        <v>104845</v>
      </c>
      <c r="I1413" t="str">
        <f t="shared" si="22"/>
        <v>Kimaya Sarma</v>
      </c>
      <c r="J1413" t="s">
        <v>21</v>
      </c>
      <c r="K1413" t="s">
        <v>76</v>
      </c>
      <c r="N1413">
        <v>3212</v>
      </c>
    </row>
    <row r="1414" spans="1:14" x14ac:dyDescent="0.3">
      <c r="A1414" t="s">
        <v>2883</v>
      </c>
      <c r="B1414" t="s">
        <v>42</v>
      </c>
      <c r="F1414" t="s">
        <v>2884</v>
      </c>
      <c r="G1414">
        <v>82452</v>
      </c>
      <c r="I1414" t="str">
        <f t="shared" si="22"/>
        <v>Armaan Tandon</v>
      </c>
      <c r="J1414" t="s">
        <v>21</v>
      </c>
      <c r="K1414" t="s">
        <v>29</v>
      </c>
      <c r="N1414">
        <v>2140</v>
      </c>
    </row>
    <row r="1415" spans="1:14" x14ac:dyDescent="0.3">
      <c r="A1415" t="s">
        <v>2885</v>
      </c>
      <c r="B1415" t="s">
        <v>46</v>
      </c>
      <c r="F1415" t="s">
        <v>2886</v>
      </c>
      <c r="G1415">
        <v>46898</v>
      </c>
      <c r="I1415" t="str">
        <f t="shared" si="22"/>
        <v>Tanya Ratti</v>
      </c>
      <c r="J1415" t="s">
        <v>34</v>
      </c>
      <c r="K1415" t="s">
        <v>76</v>
      </c>
      <c r="N1415">
        <v>751</v>
      </c>
    </row>
    <row r="1416" spans="1:14" x14ac:dyDescent="0.3">
      <c r="A1416" t="s">
        <v>2887</v>
      </c>
      <c r="B1416" t="s">
        <v>46</v>
      </c>
      <c r="F1416" t="s">
        <v>2888</v>
      </c>
      <c r="G1416">
        <v>148722</v>
      </c>
      <c r="I1416" t="str">
        <f t="shared" si="22"/>
        <v>Bhavin Vig</v>
      </c>
      <c r="J1416" t="s">
        <v>15</v>
      </c>
      <c r="K1416" t="s">
        <v>73</v>
      </c>
      <c r="N1416">
        <v>2763</v>
      </c>
    </row>
    <row r="1417" spans="1:14" x14ac:dyDescent="0.3">
      <c r="A1417" t="s">
        <v>2889</v>
      </c>
      <c r="B1417" t="s">
        <v>42</v>
      </c>
      <c r="F1417" t="s">
        <v>2890</v>
      </c>
      <c r="G1417">
        <v>154316</v>
      </c>
      <c r="I1417" t="str">
        <f t="shared" si="22"/>
        <v>Shray Yogi</v>
      </c>
      <c r="J1417" t="s">
        <v>38</v>
      </c>
      <c r="K1417" t="s">
        <v>29</v>
      </c>
      <c r="N1417">
        <v>2593</v>
      </c>
    </row>
    <row r="1418" spans="1:14" x14ac:dyDescent="0.3">
      <c r="A1418" t="s">
        <v>2891</v>
      </c>
      <c r="B1418" t="s">
        <v>42</v>
      </c>
      <c r="F1418" t="s">
        <v>2892</v>
      </c>
      <c r="G1418">
        <v>117732</v>
      </c>
      <c r="I1418" t="str">
        <f t="shared" si="22"/>
        <v>Anya Kala</v>
      </c>
      <c r="J1418" t="s">
        <v>21</v>
      </c>
      <c r="K1418" t="s">
        <v>43</v>
      </c>
      <c r="N1418">
        <v>4394</v>
      </c>
    </row>
    <row r="1419" spans="1:14" x14ac:dyDescent="0.3">
      <c r="A1419" t="s">
        <v>2893</v>
      </c>
      <c r="B1419" t="s">
        <v>42</v>
      </c>
      <c r="F1419" t="s">
        <v>2894</v>
      </c>
      <c r="G1419">
        <v>52973</v>
      </c>
      <c r="I1419" t="str">
        <f t="shared" si="22"/>
        <v>Rati Kothari</v>
      </c>
      <c r="J1419" t="s">
        <v>60</v>
      </c>
      <c r="K1419" t="s">
        <v>43</v>
      </c>
      <c r="N1419">
        <v>4702</v>
      </c>
    </row>
    <row r="1420" spans="1:14" x14ac:dyDescent="0.3">
      <c r="A1420" t="s">
        <v>2895</v>
      </c>
      <c r="B1420" t="s">
        <v>24</v>
      </c>
      <c r="F1420" t="s">
        <v>2896</v>
      </c>
      <c r="G1420">
        <v>5886</v>
      </c>
      <c r="I1420" t="str">
        <f t="shared" si="22"/>
        <v>Yuvaan Chandran</v>
      </c>
      <c r="K1420" t="s">
        <v>25</v>
      </c>
      <c r="N1420">
        <v>4373</v>
      </c>
    </row>
    <row r="1421" spans="1:14" x14ac:dyDescent="0.3">
      <c r="A1421" t="s">
        <v>2897</v>
      </c>
      <c r="B1421" t="s">
        <v>42</v>
      </c>
      <c r="F1421" t="s">
        <v>2898</v>
      </c>
      <c r="G1421">
        <v>197922</v>
      </c>
      <c r="I1421" t="str">
        <f t="shared" si="22"/>
        <v>Kabir Mane</v>
      </c>
      <c r="J1421" t="s">
        <v>34</v>
      </c>
      <c r="K1421" t="s">
        <v>76</v>
      </c>
      <c r="N1421">
        <v>3005</v>
      </c>
    </row>
    <row r="1422" spans="1:14" x14ac:dyDescent="0.3">
      <c r="A1422" t="s">
        <v>2899</v>
      </c>
      <c r="B1422" t="s">
        <v>24</v>
      </c>
      <c r="F1422" t="s">
        <v>2900</v>
      </c>
      <c r="G1422">
        <v>46146</v>
      </c>
      <c r="I1422" t="str">
        <f t="shared" si="22"/>
        <v>Advik Sen</v>
      </c>
      <c r="J1422" t="s">
        <v>15</v>
      </c>
      <c r="K1422" t="s">
        <v>55</v>
      </c>
      <c r="N1422">
        <v>1721</v>
      </c>
    </row>
    <row r="1423" spans="1:14" x14ac:dyDescent="0.3">
      <c r="A1423" t="s">
        <v>2901</v>
      </c>
      <c r="B1423" t="s">
        <v>1123</v>
      </c>
      <c r="F1423" t="s">
        <v>2902</v>
      </c>
      <c r="G1423">
        <v>191594</v>
      </c>
      <c r="I1423" t="str">
        <f t="shared" si="22"/>
        <v>Pihu Vig</v>
      </c>
      <c r="J1423" t="s">
        <v>34</v>
      </c>
      <c r="K1423" t="s">
        <v>25</v>
      </c>
      <c r="N1423">
        <v>1417</v>
      </c>
    </row>
    <row r="1424" spans="1:14" x14ac:dyDescent="0.3">
      <c r="A1424" t="s">
        <v>2903</v>
      </c>
      <c r="B1424" t="s">
        <v>42</v>
      </c>
      <c r="F1424" t="s">
        <v>2904</v>
      </c>
      <c r="G1424">
        <v>151280</v>
      </c>
      <c r="I1424" t="str">
        <f t="shared" si="22"/>
        <v>Adira Vaidya</v>
      </c>
      <c r="J1424" t="s">
        <v>15</v>
      </c>
      <c r="K1424" t="s">
        <v>35</v>
      </c>
      <c r="N1424">
        <v>2478</v>
      </c>
    </row>
    <row r="1425" spans="1:14" x14ac:dyDescent="0.3">
      <c r="A1425" t="s">
        <v>2905</v>
      </c>
      <c r="B1425" t="s">
        <v>24</v>
      </c>
      <c r="F1425" t="s">
        <v>2906</v>
      </c>
      <c r="G1425">
        <v>113248</v>
      </c>
      <c r="I1425" t="str">
        <f t="shared" si="22"/>
        <v>Adira Boase</v>
      </c>
      <c r="J1425" t="s">
        <v>34</v>
      </c>
      <c r="K1425" t="s">
        <v>55</v>
      </c>
      <c r="N1425">
        <v>1840</v>
      </c>
    </row>
    <row r="1426" spans="1:14" x14ac:dyDescent="0.3">
      <c r="A1426" t="s">
        <v>2907</v>
      </c>
      <c r="B1426" t="s">
        <v>24</v>
      </c>
      <c r="F1426" t="s">
        <v>2908</v>
      </c>
      <c r="G1426">
        <v>24339</v>
      </c>
      <c r="I1426" t="str">
        <f t="shared" si="22"/>
        <v>Amira Lad</v>
      </c>
      <c r="J1426" t="s">
        <v>15</v>
      </c>
      <c r="K1426" t="s">
        <v>29</v>
      </c>
      <c r="N1426">
        <v>3733</v>
      </c>
    </row>
    <row r="1427" spans="1:14" x14ac:dyDescent="0.3">
      <c r="A1427" t="s">
        <v>2909</v>
      </c>
      <c r="B1427" t="s">
        <v>14</v>
      </c>
      <c r="F1427" t="s">
        <v>2910</v>
      </c>
      <c r="G1427">
        <v>9176</v>
      </c>
      <c r="I1427" t="str">
        <f t="shared" si="22"/>
        <v>Jhanvi Swamy</v>
      </c>
      <c r="J1427" t="s">
        <v>34</v>
      </c>
      <c r="K1427" t="s">
        <v>35</v>
      </c>
      <c r="N1427">
        <v>1749</v>
      </c>
    </row>
    <row r="1428" spans="1:14" x14ac:dyDescent="0.3">
      <c r="A1428" t="s">
        <v>2911</v>
      </c>
      <c r="B1428" t="s">
        <v>24</v>
      </c>
      <c r="F1428" t="s">
        <v>2912</v>
      </c>
      <c r="G1428">
        <v>160649</v>
      </c>
      <c r="I1428" t="str">
        <f t="shared" si="22"/>
        <v>Shalv Mane</v>
      </c>
      <c r="J1428" t="s">
        <v>60</v>
      </c>
      <c r="K1428" t="s">
        <v>76</v>
      </c>
      <c r="N1428">
        <v>3056</v>
      </c>
    </row>
    <row r="1429" spans="1:14" x14ac:dyDescent="0.3">
      <c r="A1429" t="s">
        <v>2913</v>
      </c>
      <c r="B1429" t="s">
        <v>46</v>
      </c>
      <c r="F1429" t="s">
        <v>2914</v>
      </c>
      <c r="G1429">
        <v>113623</v>
      </c>
      <c r="I1429" t="str">
        <f t="shared" si="22"/>
        <v>Vidur Hegde</v>
      </c>
      <c r="J1429" t="s">
        <v>34</v>
      </c>
      <c r="K1429" t="s">
        <v>43</v>
      </c>
      <c r="N1429">
        <v>5000</v>
      </c>
    </row>
    <row r="1430" spans="1:14" x14ac:dyDescent="0.3">
      <c r="A1430" t="s">
        <v>2915</v>
      </c>
      <c r="B1430" t="s">
        <v>42</v>
      </c>
      <c r="F1430" t="s">
        <v>2916</v>
      </c>
      <c r="G1430">
        <v>9124</v>
      </c>
      <c r="I1430" t="str">
        <f t="shared" si="22"/>
        <v>Divit Bhavsar</v>
      </c>
      <c r="J1430" t="s">
        <v>60</v>
      </c>
      <c r="K1430" t="s">
        <v>29</v>
      </c>
      <c r="N1430">
        <v>1523</v>
      </c>
    </row>
    <row r="1431" spans="1:14" x14ac:dyDescent="0.3">
      <c r="A1431" t="s">
        <v>2917</v>
      </c>
      <c r="B1431" t="s">
        <v>42</v>
      </c>
      <c r="F1431" t="s">
        <v>2918</v>
      </c>
      <c r="G1431">
        <v>196711</v>
      </c>
      <c r="I1431" t="str">
        <f t="shared" si="22"/>
        <v>Samar Rajan</v>
      </c>
      <c r="J1431" t="s">
        <v>15</v>
      </c>
      <c r="K1431" t="s">
        <v>16</v>
      </c>
      <c r="N1431">
        <v>1916</v>
      </c>
    </row>
    <row r="1432" spans="1:14" x14ac:dyDescent="0.3">
      <c r="A1432" t="s">
        <v>2919</v>
      </c>
      <c r="B1432" t="s">
        <v>42</v>
      </c>
      <c r="F1432" t="s">
        <v>2920</v>
      </c>
      <c r="G1432">
        <v>181765</v>
      </c>
      <c r="I1432" t="str">
        <f t="shared" si="22"/>
        <v>Dharmajan Basak</v>
      </c>
      <c r="J1432" t="s">
        <v>38</v>
      </c>
      <c r="K1432" t="s">
        <v>25</v>
      </c>
      <c r="N1432">
        <v>3989</v>
      </c>
    </row>
    <row r="1433" spans="1:14" x14ac:dyDescent="0.3">
      <c r="A1433" t="s">
        <v>2921</v>
      </c>
      <c r="B1433" t="s">
        <v>24</v>
      </c>
      <c r="F1433" t="s">
        <v>2922</v>
      </c>
      <c r="G1433">
        <v>177119</v>
      </c>
      <c r="I1433" t="str">
        <f t="shared" si="22"/>
        <v>Tiya Dasgupta</v>
      </c>
      <c r="J1433" t="s">
        <v>15</v>
      </c>
      <c r="K1433" t="s">
        <v>39</v>
      </c>
      <c r="N1433">
        <v>3839</v>
      </c>
    </row>
    <row r="1434" spans="1:14" x14ac:dyDescent="0.3">
      <c r="A1434" t="s">
        <v>2923</v>
      </c>
      <c r="B1434" t="s">
        <v>46</v>
      </c>
      <c r="F1434" t="s">
        <v>2924</v>
      </c>
      <c r="G1434">
        <v>5421</v>
      </c>
      <c r="I1434" t="str">
        <f t="shared" si="22"/>
        <v>Hansh Basu</v>
      </c>
      <c r="J1434" t="s">
        <v>21</v>
      </c>
      <c r="K1434" t="s">
        <v>55</v>
      </c>
      <c r="N1434">
        <v>4381</v>
      </c>
    </row>
    <row r="1435" spans="1:14" x14ac:dyDescent="0.3">
      <c r="A1435" t="s">
        <v>2925</v>
      </c>
      <c r="B1435" t="s">
        <v>46</v>
      </c>
      <c r="F1435" t="s">
        <v>2926</v>
      </c>
      <c r="G1435">
        <v>164252</v>
      </c>
      <c r="I1435" t="str">
        <f t="shared" si="22"/>
        <v>Shamik Badal</v>
      </c>
      <c r="J1435" t="s">
        <v>60</v>
      </c>
      <c r="K1435" t="s">
        <v>39</v>
      </c>
      <c r="N1435">
        <v>1626</v>
      </c>
    </row>
    <row r="1436" spans="1:14" x14ac:dyDescent="0.3">
      <c r="A1436" t="s">
        <v>2927</v>
      </c>
      <c r="B1436" t="s">
        <v>42</v>
      </c>
      <c r="F1436" t="s">
        <v>2928</v>
      </c>
      <c r="G1436">
        <v>157561</v>
      </c>
      <c r="I1436" t="str">
        <f t="shared" si="22"/>
        <v>Drishya Zachariah</v>
      </c>
      <c r="J1436" t="s">
        <v>38</v>
      </c>
      <c r="K1436" t="s">
        <v>73</v>
      </c>
      <c r="N1436">
        <v>4194</v>
      </c>
    </row>
    <row r="1437" spans="1:14" x14ac:dyDescent="0.3">
      <c r="A1437" t="s">
        <v>2929</v>
      </c>
      <c r="B1437" t="s">
        <v>14</v>
      </c>
      <c r="F1437" t="s">
        <v>2930</v>
      </c>
      <c r="G1437">
        <v>42023</v>
      </c>
      <c r="I1437" t="str">
        <f t="shared" si="22"/>
        <v>Diya Rastogi</v>
      </c>
      <c r="J1437" t="s">
        <v>21</v>
      </c>
      <c r="K1437" t="s">
        <v>25</v>
      </c>
      <c r="N1437">
        <v>992</v>
      </c>
    </row>
    <row r="1438" spans="1:14" x14ac:dyDescent="0.3">
      <c r="A1438" t="s">
        <v>2931</v>
      </c>
      <c r="B1438" t="s">
        <v>24</v>
      </c>
      <c r="F1438" t="s">
        <v>2932</v>
      </c>
      <c r="G1438">
        <v>96148</v>
      </c>
      <c r="I1438" t="str">
        <f t="shared" si="22"/>
        <v>Mehul Brahmbhatt</v>
      </c>
      <c r="J1438" t="s">
        <v>34</v>
      </c>
      <c r="K1438" t="s">
        <v>73</v>
      </c>
      <c r="N1438">
        <v>3159</v>
      </c>
    </row>
    <row r="1439" spans="1:14" x14ac:dyDescent="0.3">
      <c r="A1439" t="s">
        <v>2933</v>
      </c>
      <c r="B1439" t="s">
        <v>46</v>
      </c>
      <c r="F1439" t="s">
        <v>2934</v>
      </c>
      <c r="G1439">
        <v>148723</v>
      </c>
      <c r="I1439" t="str">
        <f t="shared" si="22"/>
        <v>Gokul Chatterjee</v>
      </c>
      <c r="J1439" t="s">
        <v>38</v>
      </c>
      <c r="K1439" t="s">
        <v>25</v>
      </c>
      <c r="N1439">
        <v>4070</v>
      </c>
    </row>
    <row r="1440" spans="1:14" x14ac:dyDescent="0.3">
      <c r="A1440" t="s">
        <v>2935</v>
      </c>
      <c r="B1440" t="s">
        <v>46</v>
      </c>
      <c r="F1440" t="s">
        <v>2936</v>
      </c>
      <c r="G1440">
        <v>18810</v>
      </c>
      <c r="I1440" t="str">
        <f t="shared" si="22"/>
        <v>Sana Dhawan</v>
      </c>
      <c r="J1440" t="s">
        <v>34</v>
      </c>
      <c r="K1440" t="s">
        <v>43</v>
      </c>
      <c r="N1440">
        <v>1137</v>
      </c>
    </row>
    <row r="1441" spans="1:14" x14ac:dyDescent="0.3">
      <c r="A1441" t="s">
        <v>2937</v>
      </c>
      <c r="B1441" t="s">
        <v>5</v>
      </c>
      <c r="F1441" t="s">
        <v>2938</v>
      </c>
      <c r="G1441">
        <v>142894</v>
      </c>
      <c r="I1441" t="str">
        <f t="shared" si="22"/>
        <v>Vritika Suri</v>
      </c>
      <c r="J1441" t="s">
        <v>60</v>
      </c>
      <c r="K1441" t="s">
        <v>43</v>
      </c>
      <c r="N1441">
        <v>882</v>
      </c>
    </row>
    <row r="1442" spans="1:14" x14ac:dyDescent="0.3">
      <c r="A1442" t="s">
        <v>2939</v>
      </c>
      <c r="B1442" t="s">
        <v>24</v>
      </c>
      <c r="F1442" t="s">
        <v>2940</v>
      </c>
      <c r="G1442">
        <v>102279</v>
      </c>
      <c r="I1442" t="str">
        <f t="shared" si="22"/>
        <v>Rania Dutt</v>
      </c>
      <c r="J1442" t="s">
        <v>34</v>
      </c>
      <c r="K1442" t="s">
        <v>29</v>
      </c>
      <c r="N1442">
        <v>4291</v>
      </c>
    </row>
    <row r="1443" spans="1:14" x14ac:dyDescent="0.3">
      <c r="A1443" t="s">
        <v>2941</v>
      </c>
      <c r="B1443" t="s">
        <v>14</v>
      </c>
      <c r="F1443" t="s">
        <v>2942</v>
      </c>
      <c r="G1443">
        <v>116304</v>
      </c>
      <c r="I1443" t="str">
        <f t="shared" si="22"/>
        <v>Rati Venkatesh</v>
      </c>
      <c r="J1443" t="s">
        <v>15</v>
      </c>
      <c r="K1443" t="s">
        <v>16</v>
      </c>
      <c r="N1443">
        <v>1001</v>
      </c>
    </row>
    <row r="1444" spans="1:14" x14ac:dyDescent="0.3">
      <c r="A1444" t="s">
        <v>2943</v>
      </c>
      <c r="B1444" t="s">
        <v>24</v>
      </c>
      <c r="F1444" t="s">
        <v>2944</v>
      </c>
      <c r="G1444">
        <v>172290</v>
      </c>
      <c r="I1444" t="str">
        <f t="shared" si="22"/>
        <v>Shanaya Bava</v>
      </c>
      <c r="J1444" t="s">
        <v>34</v>
      </c>
      <c r="K1444" t="s">
        <v>29</v>
      </c>
      <c r="N1444">
        <v>3711</v>
      </c>
    </row>
    <row r="1445" spans="1:14" x14ac:dyDescent="0.3">
      <c r="A1445" t="s">
        <v>2945</v>
      </c>
      <c r="B1445" t="s">
        <v>369</v>
      </c>
      <c r="F1445" t="s">
        <v>2946</v>
      </c>
      <c r="G1445">
        <v>66396</v>
      </c>
      <c r="I1445" t="str">
        <f t="shared" si="22"/>
        <v>Mamooty Mallick</v>
      </c>
      <c r="J1445" t="s">
        <v>38</v>
      </c>
      <c r="K1445" t="s">
        <v>43</v>
      </c>
      <c r="N1445">
        <v>4569</v>
      </c>
    </row>
    <row r="1446" spans="1:14" x14ac:dyDescent="0.3">
      <c r="A1446" t="s">
        <v>2947</v>
      </c>
      <c r="B1446" t="s">
        <v>14</v>
      </c>
      <c r="F1446" t="s">
        <v>2948</v>
      </c>
      <c r="G1446">
        <v>60207</v>
      </c>
      <c r="I1446" t="str">
        <f t="shared" si="22"/>
        <v>Ela Ganguly</v>
      </c>
      <c r="J1446" t="s">
        <v>21</v>
      </c>
      <c r="K1446" t="s">
        <v>55</v>
      </c>
      <c r="N1446">
        <v>3401</v>
      </c>
    </row>
    <row r="1447" spans="1:14" x14ac:dyDescent="0.3">
      <c r="A1447" t="s">
        <v>2949</v>
      </c>
      <c r="B1447" t="s">
        <v>14</v>
      </c>
      <c r="F1447" t="s">
        <v>2950</v>
      </c>
      <c r="G1447">
        <v>24347</v>
      </c>
      <c r="I1447" t="str">
        <f t="shared" si="22"/>
        <v>Zaina Khurana</v>
      </c>
      <c r="J1447" t="s">
        <v>38</v>
      </c>
      <c r="K1447" t="s">
        <v>35</v>
      </c>
      <c r="N1447">
        <v>1307</v>
      </c>
    </row>
    <row r="1448" spans="1:14" x14ac:dyDescent="0.3">
      <c r="A1448" t="s">
        <v>2951</v>
      </c>
      <c r="B1448" t="s">
        <v>42</v>
      </c>
      <c r="F1448" t="s">
        <v>2952</v>
      </c>
      <c r="G1448">
        <v>189135</v>
      </c>
      <c r="I1448" t="str">
        <f t="shared" si="22"/>
        <v>Alia Kaul</v>
      </c>
      <c r="J1448" t="s">
        <v>21</v>
      </c>
      <c r="K1448" t="s">
        <v>76</v>
      </c>
      <c r="N1448">
        <v>4744</v>
      </c>
    </row>
    <row r="1449" spans="1:14" x14ac:dyDescent="0.3">
      <c r="A1449" t="s">
        <v>2953</v>
      </c>
      <c r="B1449" t="s">
        <v>5</v>
      </c>
      <c r="F1449" t="s">
        <v>2954</v>
      </c>
      <c r="G1449">
        <v>156173</v>
      </c>
      <c r="I1449" t="str">
        <f t="shared" si="22"/>
        <v>Ahana Maharaj</v>
      </c>
      <c r="J1449" t="s">
        <v>38</v>
      </c>
      <c r="K1449" t="s">
        <v>73</v>
      </c>
      <c r="N1449">
        <v>2715</v>
      </c>
    </row>
    <row r="1450" spans="1:14" x14ac:dyDescent="0.3">
      <c r="A1450" t="s">
        <v>2955</v>
      </c>
      <c r="B1450" t="s">
        <v>24</v>
      </c>
      <c r="F1450" t="s">
        <v>2956</v>
      </c>
      <c r="G1450">
        <v>118934</v>
      </c>
      <c r="I1450" t="str">
        <f t="shared" si="22"/>
        <v>Nitya Dhar</v>
      </c>
      <c r="J1450" t="s">
        <v>34</v>
      </c>
      <c r="K1450" t="s">
        <v>43</v>
      </c>
      <c r="N1450">
        <v>3290</v>
      </c>
    </row>
    <row r="1451" spans="1:14" x14ac:dyDescent="0.3">
      <c r="A1451" t="s">
        <v>2957</v>
      </c>
      <c r="B1451" t="s">
        <v>14</v>
      </c>
      <c r="F1451" t="s">
        <v>2958</v>
      </c>
      <c r="G1451">
        <v>29501</v>
      </c>
      <c r="I1451" t="str">
        <f t="shared" si="22"/>
        <v>Neysa Ben</v>
      </c>
      <c r="J1451" t="s">
        <v>60</v>
      </c>
      <c r="K1451" t="s">
        <v>55</v>
      </c>
      <c r="N1451">
        <v>2819</v>
      </c>
    </row>
    <row r="1452" spans="1:14" x14ac:dyDescent="0.3">
      <c r="A1452" t="s">
        <v>2959</v>
      </c>
      <c r="B1452" t="s">
        <v>24</v>
      </c>
      <c r="F1452" t="s">
        <v>2960</v>
      </c>
      <c r="G1452">
        <v>60519</v>
      </c>
      <c r="I1452" t="str">
        <f t="shared" si="22"/>
        <v>Eva Bhatt</v>
      </c>
      <c r="J1452" t="s">
        <v>38</v>
      </c>
      <c r="K1452" t="s">
        <v>29</v>
      </c>
      <c r="N1452">
        <v>635</v>
      </c>
    </row>
    <row r="1453" spans="1:14" x14ac:dyDescent="0.3">
      <c r="A1453" t="s">
        <v>2961</v>
      </c>
      <c r="B1453" t="s">
        <v>24</v>
      </c>
      <c r="F1453" t="s">
        <v>1930</v>
      </c>
      <c r="G1453">
        <v>137678</v>
      </c>
      <c r="I1453" t="str">
        <f t="shared" si="22"/>
        <v>Pari Borde</v>
      </c>
      <c r="J1453" t="s">
        <v>34</v>
      </c>
      <c r="K1453" t="s">
        <v>35</v>
      </c>
      <c r="N1453">
        <v>1080</v>
      </c>
    </row>
    <row r="1454" spans="1:14" x14ac:dyDescent="0.3">
      <c r="A1454" t="s">
        <v>2962</v>
      </c>
      <c r="B1454" t="s">
        <v>42</v>
      </c>
      <c r="F1454" t="s">
        <v>2963</v>
      </c>
      <c r="G1454">
        <v>81294</v>
      </c>
      <c r="I1454" t="str">
        <f t="shared" si="22"/>
        <v>Tushar Tandon</v>
      </c>
      <c r="J1454" t="s">
        <v>60</v>
      </c>
      <c r="K1454" t="s">
        <v>55</v>
      </c>
      <c r="N1454">
        <v>4611</v>
      </c>
    </row>
    <row r="1455" spans="1:14" x14ac:dyDescent="0.3">
      <c r="A1455" t="s">
        <v>2964</v>
      </c>
      <c r="B1455" t="s">
        <v>42</v>
      </c>
      <c r="F1455" t="s">
        <v>2965</v>
      </c>
      <c r="G1455">
        <v>149452</v>
      </c>
      <c r="I1455" t="str">
        <f t="shared" si="22"/>
        <v>Stuvan Shankar</v>
      </c>
      <c r="J1455" t="s">
        <v>15</v>
      </c>
      <c r="K1455" t="s">
        <v>39</v>
      </c>
      <c r="N1455">
        <v>1906</v>
      </c>
    </row>
    <row r="1456" spans="1:14" x14ac:dyDescent="0.3">
      <c r="A1456" t="s">
        <v>2966</v>
      </c>
      <c r="B1456" t="s">
        <v>24</v>
      </c>
      <c r="F1456" t="s">
        <v>2967</v>
      </c>
      <c r="G1456">
        <v>194164</v>
      </c>
      <c r="I1456" t="str">
        <f t="shared" si="22"/>
        <v>Darshit Goel</v>
      </c>
      <c r="J1456" t="s">
        <v>60</v>
      </c>
      <c r="K1456" t="s">
        <v>76</v>
      </c>
      <c r="N1456">
        <v>1395</v>
      </c>
    </row>
    <row r="1457" spans="1:14" x14ac:dyDescent="0.3">
      <c r="A1457" t="s">
        <v>2968</v>
      </c>
      <c r="B1457" t="s">
        <v>42</v>
      </c>
      <c r="F1457" t="s">
        <v>2969</v>
      </c>
      <c r="G1457">
        <v>43931</v>
      </c>
      <c r="I1457" t="str">
        <f t="shared" si="22"/>
        <v>Chirag Dey</v>
      </c>
      <c r="J1457" t="s">
        <v>34</v>
      </c>
      <c r="K1457" t="s">
        <v>25</v>
      </c>
      <c r="N1457">
        <v>917</v>
      </c>
    </row>
    <row r="1458" spans="1:14" x14ac:dyDescent="0.3">
      <c r="A1458" t="s">
        <v>2970</v>
      </c>
      <c r="B1458" t="s">
        <v>14</v>
      </c>
      <c r="F1458" t="s">
        <v>2971</v>
      </c>
      <c r="G1458">
        <v>112469</v>
      </c>
      <c r="I1458" t="str">
        <f t="shared" si="22"/>
        <v>Jhanvi Krishnan</v>
      </c>
      <c r="J1458" t="s">
        <v>60</v>
      </c>
      <c r="K1458" t="s">
        <v>29</v>
      </c>
      <c r="N1458">
        <v>4384</v>
      </c>
    </row>
    <row r="1459" spans="1:14" x14ac:dyDescent="0.3">
      <c r="A1459" t="s">
        <v>2972</v>
      </c>
      <c r="B1459" t="s">
        <v>14</v>
      </c>
      <c r="F1459" t="s">
        <v>2973</v>
      </c>
      <c r="G1459">
        <v>5230</v>
      </c>
      <c r="I1459" t="str">
        <f t="shared" si="22"/>
        <v>Shlok Kumer</v>
      </c>
      <c r="J1459" t="s">
        <v>34</v>
      </c>
      <c r="K1459" t="s">
        <v>73</v>
      </c>
      <c r="N1459">
        <v>3656</v>
      </c>
    </row>
    <row r="1460" spans="1:14" x14ac:dyDescent="0.3">
      <c r="A1460" t="s">
        <v>2974</v>
      </c>
      <c r="B1460" t="s">
        <v>14</v>
      </c>
      <c r="F1460" t="s">
        <v>2975</v>
      </c>
      <c r="G1460">
        <v>36004</v>
      </c>
      <c r="I1460" t="str">
        <f t="shared" si="22"/>
        <v>Arhaan Bala</v>
      </c>
      <c r="J1460" t="s">
        <v>21</v>
      </c>
      <c r="K1460" t="s">
        <v>76</v>
      </c>
      <c r="N1460">
        <v>490</v>
      </c>
    </row>
    <row r="1461" spans="1:14" x14ac:dyDescent="0.3">
      <c r="A1461" t="s">
        <v>2976</v>
      </c>
      <c r="B1461" t="s">
        <v>46</v>
      </c>
      <c r="F1461" t="s">
        <v>2977</v>
      </c>
      <c r="G1461">
        <v>84912</v>
      </c>
      <c r="I1461" t="str">
        <f t="shared" si="22"/>
        <v>Inaaya Dixit</v>
      </c>
      <c r="J1461" t="s">
        <v>21</v>
      </c>
      <c r="K1461" t="s">
        <v>55</v>
      </c>
      <c r="N1461">
        <v>1274</v>
      </c>
    </row>
    <row r="1462" spans="1:14" x14ac:dyDescent="0.3">
      <c r="A1462" t="s">
        <v>2978</v>
      </c>
      <c r="B1462" t="s">
        <v>24</v>
      </c>
      <c r="F1462" t="s">
        <v>2979</v>
      </c>
      <c r="G1462">
        <v>98330</v>
      </c>
      <c r="I1462" t="str">
        <f t="shared" si="22"/>
        <v>Akarsh Dey</v>
      </c>
      <c r="J1462" t="s">
        <v>38</v>
      </c>
      <c r="K1462" t="s">
        <v>55</v>
      </c>
      <c r="N1462">
        <v>1944</v>
      </c>
    </row>
    <row r="1463" spans="1:14" x14ac:dyDescent="0.3">
      <c r="A1463" t="s">
        <v>2980</v>
      </c>
      <c r="B1463" t="s">
        <v>42</v>
      </c>
      <c r="F1463" t="s">
        <v>2981</v>
      </c>
      <c r="G1463">
        <v>188176</v>
      </c>
      <c r="I1463" t="str">
        <f t="shared" si="22"/>
        <v>Parinaaz Chandran</v>
      </c>
      <c r="J1463" t="s">
        <v>60</v>
      </c>
      <c r="K1463" t="s">
        <v>16</v>
      </c>
      <c r="N1463">
        <v>3078</v>
      </c>
    </row>
    <row r="1464" spans="1:14" x14ac:dyDescent="0.3">
      <c r="A1464" t="s">
        <v>2982</v>
      </c>
      <c r="B1464" t="s">
        <v>42</v>
      </c>
      <c r="F1464" t="s">
        <v>2983</v>
      </c>
      <c r="G1464">
        <v>24965</v>
      </c>
      <c r="I1464" t="str">
        <f t="shared" si="22"/>
        <v>Yuvaan Dutta</v>
      </c>
      <c r="J1464" t="s">
        <v>38</v>
      </c>
      <c r="K1464" t="s">
        <v>55</v>
      </c>
      <c r="N1464">
        <v>431</v>
      </c>
    </row>
    <row r="1465" spans="1:14" x14ac:dyDescent="0.3">
      <c r="A1465" t="s">
        <v>2984</v>
      </c>
      <c r="B1465" t="s">
        <v>14</v>
      </c>
      <c r="F1465" t="s">
        <v>2985</v>
      </c>
      <c r="G1465">
        <v>44919</v>
      </c>
      <c r="I1465" t="str">
        <f t="shared" si="22"/>
        <v>Jivin Sagar</v>
      </c>
      <c r="J1465" t="s">
        <v>21</v>
      </c>
      <c r="K1465" t="s">
        <v>16</v>
      </c>
      <c r="N1465">
        <v>1926</v>
      </c>
    </row>
    <row r="1466" spans="1:14" x14ac:dyDescent="0.3">
      <c r="A1466" t="s">
        <v>2986</v>
      </c>
      <c r="B1466" t="s">
        <v>5</v>
      </c>
      <c r="F1466" t="s">
        <v>2987</v>
      </c>
      <c r="G1466">
        <v>138393</v>
      </c>
      <c r="I1466" t="str">
        <f t="shared" si="22"/>
        <v>Divij Chandran</v>
      </c>
      <c r="J1466" t="s">
        <v>38</v>
      </c>
      <c r="K1466" t="s">
        <v>35</v>
      </c>
      <c r="N1466">
        <v>1493</v>
      </c>
    </row>
    <row r="1467" spans="1:14" x14ac:dyDescent="0.3">
      <c r="A1467" t="s">
        <v>2988</v>
      </c>
      <c r="B1467" t="s">
        <v>24</v>
      </c>
      <c r="F1467" t="s">
        <v>2989</v>
      </c>
      <c r="G1467">
        <v>112509</v>
      </c>
      <c r="I1467" t="str">
        <f t="shared" si="22"/>
        <v>Vedika Sule</v>
      </c>
      <c r="J1467" t="s">
        <v>34</v>
      </c>
      <c r="K1467" t="s">
        <v>43</v>
      </c>
      <c r="N1467">
        <v>832</v>
      </c>
    </row>
    <row r="1468" spans="1:14" x14ac:dyDescent="0.3">
      <c r="A1468" t="s">
        <v>2990</v>
      </c>
      <c r="B1468" t="s">
        <v>42</v>
      </c>
      <c r="F1468" t="s">
        <v>2991</v>
      </c>
      <c r="G1468">
        <v>199933</v>
      </c>
      <c r="I1468" t="str">
        <f t="shared" si="22"/>
        <v>Shaan Savant</v>
      </c>
      <c r="J1468" t="s">
        <v>21</v>
      </c>
      <c r="K1468" t="s">
        <v>29</v>
      </c>
      <c r="N1468">
        <v>427</v>
      </c>
    </row>
    <row r="1469" spans="1:14" x14ac:dyDescent="0.3">
      <c r="A1469" t="s">
        <v>2992</v>
      </c>
      <c r="B1469" t="s">
        <v>14</v>
      </c>
      <c r="F1469" t="s">
        <v>2993</v>
      </c>
      <c r="G1469">
        <v>140302</v>
      </c>
      <c r="I1469" t="str">
        <f t="shared" si="22"/>
        <v>Trisha Yogi</v>
      </c>
      <c r="J1469" t="s">
        <v>38</v>
      </c>
      <c r="K1469" t="s">
        <v>16</v>
      </c>
      <c r="N1469">
        <v>4626</v>
      </c>
    </row>
    <row r="1470" spans="1:14" x14ac:dyDescent="0.3">
      <c r="A1470" t="s">
        <v>2994</v>
      </c>
      <c r="B1470" t="s">
        <v>42</v>
      </c>
      <c r="F1470" t="s">
        <v>2995</v>
      </c>
      <c r="G1470">
        <v>23855</v>
      </c>
      <c r="I1470" t="str">
        <f t="shared" si="22"/>
        <v>Eva Bhalla</v>
      </c>
      <c r="J1470" t="s">
        <v>34</v>
      </c>
      <c r="K1470" t="s">
        <v>76</v>
      </c>
      <c r="N1470">
        <v>1878</v>
      </c>
    </row>
    <row r="1471" spans="1:14" x14ac:dyDescent="0.3">
      <c r="A1471" t="s">
        <v>2996</v>
      </c>
      <c r="B1471" t="s">
        <v>14</v>
      </c>
      <c r="F1471" t="s">
        <v>2997</v>
      </c>
      <c r="G1471">
        <v>146880</v>
      </c>
      <c r="I1471" t="str">
        <f t="shared" si="22"/>
        <v>Prerak Kumer</v>
      </c>
      <c r="J1471" t="s">
        <v>34</v>
      </c>
      <c r="K1471" t="s">
        <v>29</v>
      </c>
      <c r="N1471">
        <v>1952</v>
      </c>
    </row>
    <row r="1472" spans="1:14" x14ac:dyDescent="0.3">
      <c r="A1472" t="s">
        <v>2998</v>
      </c>
      <c r="B1472" t="s">
        <v>24</v>
      </c>
      <c r="F1472" t="s">
        <v>2999</v>
      </c>
      <c r="G1472">
        <v>165102</v>
      </c>
      <c r="I1472" t="str">
        <f t="shared" si="22"/>
        <v>Aniruddh Lad</v>
      </c>
      <c r="J1472" t="s">
        <v>34</v>
      </c>
      <c r="K1472" t="s">
        <v>39</v>
      </c>
      <c r="N1472">
        <v>3207</v>
      </c>
    </row>
    <row r="1473" spans="1:14" x14ac:dyDescent="0.3">
      <c r="A1473" t="s">
        <v>3000</v>
      </c>
      <c r="B1473" t="s">
        <v>24</v>
      </c>
      <c r="F1473" t="s">
        <v>3001</v>
      </c>
      <c r="G1473">
        <v>66636</v>
      </c>
      <c r="I1473" t="str">
        <f t="shared" si="22"/>
        <v>Abram Chowdhury</v>
      </c>
      <c r="J1473" t="s">
        <v>34</v>
      </c>
      <c r="K1473" t="s">
        <v>43</v>
      </c>
      <c r="N1473">
        <v>2193</v>
      </c>
    </row>
    <row r="1474" spans="1:14" x14ac:dyDescent="0.3">
      <c r="A1474" t="s">
        <v>3002</v>
      </c>
      <c r="B1474" t="s">
        <v>14</v>
      </c>
      <c r="F1474" t="s">
        <v>3003</v>
      </c>
      <c r="G1474">
        <v>158656</v>
      </c>
      <c r="I1474" t="str">
        <f t="shared" si="22"/>
        <v>Suhana Sha</v>
      </c>
      <c r="J1474" t="s">
        <v>34</v>
      </c>
      <c r="K1474" t="s">
        <v>76</v>
      </c>
      <c r="N1474">
        <v>3636</v>
      </c>
    </row>
    <row r="1475" spans="1:14" x14ac:dyDescent="0.3">
      <c r="A1475" t="s">
        <v>3004</v>
      </c>
      <c r="B1475" t="s">
        <v>24</v>
      </c>
      <c r="F1475" t="s">
        <v>3005</v>
      </c>
      <c r="G1475">
        <v>123231</v>
      </c>
      <c r="I1475" t="str">
        <f t="shared" ref="I1475:I1538" si="23">TRIM(F1475)</f>
        <v>Mamooty Yohannan</v>
      </c>
      <c r="J1475" t="s">
        <v>60</v>
      </c>
      <c r="K1475" t="s">
        <v>29</v>
      </c>
      <c r="N1475">
        <v>2804</v>
      </c>
    </row>
    <row r="1476" spans="1:14" x14ac:dyDescent="0.3">
      <c r="A1476" t="s">
        <v>3006</v>
      </c>
      <c r="B1476" t="s">
        <v>24</v>
      </c>
      <c r="F1476" t="s">
        <v>3007</v>
      </c>
      <c r="G1476">
        <v>139747</v>
      </c>
      <c r="I1476" t="str">
        <f t="shared" si="23"/>
        <v>Lavanya Chanda</v>
      </c>
      <c r="J1476" t="s">
        <v>60</v>
      </c>
      <c r="K1476" t="s">
        <v>73</v>
      </c>
      <c r="N1476">
        <v>2233</v>
      </c>
    </row>
    <row r="1477" spans="1:14" x14ac:dyDescent="0.3">
      <c r="A1477" t="s">
        <v>3008</v>
      </c>
      <c r="B1477" t="s">
        <v>14</v>
      </c>
      <c r="F1477" t="s">
        <v>3009</v>
      </c>
      <c r="G1477">
        <v>150777</v>
      </c>
      <c r="I1477" t="str">
        <f t="shared" si="23"/>
        <v>Tejas Majumdar</v>
      </c>
      <c r="K1477" t="s">
        <v>39</v>
      </c>
      <c r="N1477">
        <v>4574</v>
      </c>
    </row>
    <row r="1478" spans="1:14" x14ac:dyDescent="0.3">
      <c r="A1478" t="s">
        <v>3010</v>
      </c>
      <c r="B1478" t="s">
        <v>46</v>
      </c>
      <c r="F1478" t="s">
        <v>3011</v>
      </c>
      <c r="G1478">
        <v>118388</v>
      </c>
      <c r="I1478" t="str">
        <f t="shared" si="23"/>
        <v>Raunak Sem</v>
      </c>
      <c r="J1478" t="s">
        <v>15</v>
      </c>
      <c r="K1478" t="s">
        <v>39</v>
      </c>
      <c r="N1478">
        <v>520</v>
      </c>
    </row>
    <row r="1479" spans="1:14" x14ac:dyDescent="0.3">
      <c r="A1479" t="s">
        <v>3012</v>
      </c>
      <c r="B1479" t="s">
        <v>24</v>
      </c>
      <c r="F1479" t="s">
        <v>3013</v>
      </c>
      <c r="G1479">
        <v>63249</v>
      </c>
      <c r="I1479" t="str">
        <f t="shared" si="23"/>
        <v>Krish Konda</v>
      </c>
      <c r="J1479" t="s">
        <v>60</v>
      </c>
      <c r="K1479" t="s">
        <v>76</v>
      </c>
      <c r="N1479">
        <v>3875</v>
      </c>
    </row>
    <row r="1480" spans="1:14" x14ac:dyDescent="0.3">
      <c r="A1480" t="s">
        <v>3014</v>
      </c>
      <c r="B1480" t="s">
        <v>24</v>
      </c>
      <c r="F1480" t="s">
        <v>3015</v>
      </c>
      <c r="G1480" t="s">
        <v>3016</v>
      </c>
      <c r="I1480" t="str">
        <f t="shared" si="23"/>
        <v>Ira Gupta</v>
      </c>
      <c r="J1480" t="s">
        <v>21</v>
      </c>
      <c r="K1480" t="s">
        <v>16</v>
      </c>
      <c r="N1480">
        <v>966</v>
      </c>
    </row>
    <row r="1481" spans="1:14" x14ac:dyDescent="0.3">
      <c r="A1481" t="s">
        <v>3017</v>
      </c>
      <c r="B1481" t="s">
        <v>24</v>
      </c>
      <c r="F1481" t="s">
        <v>3018</v>
      </c>
      <c r="G1481">
        <v>170641</v>
      </c>
      <c r="I1481" t="str">
        <f t="shared" si="23"/>
        <v>Yuvaan Bhalla</v>
      </c>
      <c r="J1481" t="s">
        <v>15</v>
      </c>
      <c r="K1481" t="s">
        <v>73</v>
      </c>
      <c r="N1481">
        <v>3456</v>
      </c>
    </row>
    <row r="1482" spans="1:14" x14ac:dyDescent="0.3">
      <c r="A1482" t="s">
        <v>3019</v>
      </c>
      <c r="B1482" t="s">
        <v>14</v>
      </c>
      <c r="F1482" t="s">
        <v>3020</v>
      </c>
      <c r="G1482">
        <v>129077</v>
      </c>
      <c r="I1482" t="str">
        <f t="shared" si="23"/>
        <v>Emir Korpal</v>
      </c>
      <c r="J1482" t="s">
        <v>21</v>
      </c>
      <c r="K1482" t="s">
        <v>73</v>
      </c>
      <c r="N1482">
        <v>3249</v>
      </c>
    </row>
    <row r="1483" spans="1:14" x14ac:dyDescent="0.3">
      <c r="A1483" t="s">
        <v>3021</v>
      </c>
      <c r="B1483" t="s">
        <v>24</v>
      </c>
      <c r="F1483" t="s">
        <v>3022</v>
      </c>
      <c r="G1483">
        <v>55251</v>
      </c>
      <c r="I1483" t="str">
        <f t="shared" si="23"/>
        <v>Vivaan Borde</v>
      </c>
      <c r="J1483" t="s">
        <v>38</v>
      </c>
      <c r="K1483" t="s">
        <v>73</v>
      </c>
      <c r="N1483">
        <v>373</v>
      </c>
    </row>
    <row r="1484" spans="1:14" x14ac:dyDescent="0.3">
      <c r="A1484" t="s">
        <v>3023</v>
      </c>
      <c r="B1484" t="s">
        <v>42</v>
      </c>
      <c r="F1484" t="s">
        <v>3024</v>
      </c>
      <c r="G1484">
        <v>34569</v>
      </c>
      <c r="I1484" t="str">
        <f t="shared" si="23"/>
        <v>Manjari Krishnan</v>
      </c>
      <c r="J1484" t="s">
        <v>38</v>
      </c>
      <c r="K1484" t="s">
        <v>39</v>
      </c>
      <c r="N1484">
        <v>2485</v>
      </c>
    </row>
    <row r="1485" spans="1:14" x14ac:dyDescent="0.3">
      <c r="A1485" t="s">
        <v>3025</v>
      </c>
      <c r="B1485" t="s">
        <v>14</v>
      </c>
      <c r="F1485" t="s">
        <v>3026</v>
      </c>
      <c r="G1485">
        <v>37967</v>
      </c>
      <c r="I1485" t="str">
        <f t="shared" si="23"/>
        <v>Akarsh Samra</v>
      </c>
      <c r="J1485" t="s">
        <v>21</v>
      </c>
      <c r="K1485" t="s">
        <v>73</v>
      </c>
      <c r="N1485">
        <v>2495</v>
      </c>
    </row>
    <row r="1486" spans="1:14" x14ac:dyDescent="0.3">
      <c r="A1486" t="s">
        <v>3027</v>
      </c>
      <c r="B1486" t="s">
        <v>46</v>
      </c>
      <c r="F1486" t="s">
        <v>3028</v>
      </c>
      <c r="G1486">
        <v>112207</v>
      </c>
      <c r="I1486" t="str">
        <f t="shared" si="23"/>
        <v>Lakshit Dani</v>
      </c>
      <c r="J1486" t="s">
        <v>15</v>
      </c>
      <c r="K1486" t="s">
        <v>73</v>
      </c>
      <c r="N1486">
        <v>2870</v>
      </c>
    </row>
    <row r="1487" spans="1:14" x14ac:dyDescent="0.3">
      <c r="A1487" t="s">
        <v>3029</v>
      </c>
      <c r="B1487" t="s">
        <v>24</v>
      </c>
      <c r="F1487" t="s">
        <v>3030</v>
      </c>
      <c r="G1487">
        <v>69620</v>
      </c>
      <c r="I1487" t="str">
        <f t="shared" si="23"/>
        <v>Stuvan Malhotra</v>
      </c>
      <c r="J1487" t="s">
        <v>38</v>
      </c>
      <c r="K1487" t="s">
        <v>55</v>
      </c>
      <c r="N1487">
        <v>283</v>
      </c>
    </row>
    <row r="1488" spans="1:14" x14ac:dyDescent="0.3">
      <c r="A1488" t="s">
        <v>3031</v>
      </c>
      <c r="B1488" t="s">
        <v>14</v>
      </c>
      <c r="F1488" t="s">
        <v>3032</v>
      </c>
      <c r="G1488">
        <v>50479</v>
      </c>
      <c r="I1488" t="str">
        <f t="shared" si="23"/>
        <v>Ishita Char</v>
      </c>
      <c r="J1488" t="s">
        <v>60</v>
      </c>
      <c r="K1488" t="s">
        <v>76</v>
      </c>
      <c r="N1488">
        <v>4859</v>
      </c>
    </row>
    <row r="1489" spans="1:14" x14ac:dyDescent="0.3">
      <c r="A1489" t="s">
        <v>3033</v>
      </c>
      <c r="B1489" t="s">
        <v>24</v>
      </c>
      <c r="F1489" t="s">
        <v>3034</v>
      </c>
      <c r="G1489">
        <v>118409</v>
      </c>
      <c r="I1489" t="str">
        <f t="shared" si="23"/>
        <v>Vritika Aggarwal</v>
      </c>
      <c r="J1489" t="s">
        <v>34</v>
      </c>
      <c r="K1489" t="s">
        <v>55</v>
      </c>
      <c r="N1489">
        <v>2784</v>
      </c>
    </row>
    <row r="1490" spans="1:14" x14ac:dyDescent="0.3">
      <c r="A1490" t="s">
        <v>3035</v>
      </c>
      <c r="B1490" t="s">
        <v>5</v>
      </c>
      <c r="F1490" t="s">
        <v>3036</v>
      </c>
      <c r="G1490">
        <v>103756</v>
      </c>
      <c r="I1490" t="str">
        <f t="shared" si="23"/>
        <v>Taran Vasa</v>
      </c>
      <c r="J1490" t="s">
        <v>38</v>
      </c>
      <c r="K1490" t="s">
        <v>25</v>
      </c>
      <c r="N1490">
        <v>3765</v>
      </c>
    </row>
    <row r="1491" spans="1:14" x14ac:dyDescent="0.3">
      <c r="A1491" t="s">
        <v>3037</v>
      </c>
      <c r="B1491" t="s">
        <v>46</v>
      </c>
      <c r="F1491" t="s">
        <v>3038</v>
      </c>
      <c r="G1491">
        <v>107413</v>
      </c>
      <c r="I1491" t="str">
        <f t="shared" si="23"/>
        <v>Zain Kara</v>
      </c>
      <c r="J1491" t="s">
        <v>15</v>
      </c>
      <c r="K1491" t="s">
        <v>39</v>
      </c>
      <c r="N1491">
        <v>2296</v>
      </c>
    </row>
    <row r="1492" spans="1:14" x14ac:dyDescent="0.3">
      <c r="A1492" t="s">
        <v>3039</v>
      </c>
      <c r="B1492" t="s">
        <v>46</v>
      </c>
      <c r="F1492" t="s">
        <v>3040</v>
      </c>
      <c r="G1492" t="s">
        <v>3041</v>
      </c>
      <c r="I1492" t="str">
        <f t="shared" si="23"/>
        <v>Gokul Karan</v>
      </c>
      <c r="J1492" t="s">
        <v>38</v>
      </c>
      <c r="K1492" t="s">
        <v>25</v>
      </c>
      <c r="N1492">
        <v>1365</v>
      </c>
    </row>
    <row r="1493" spans="1:14" x14ac:dyDescent="0.3">
      <c r="A1493" t="s">
        <v>3042</v>
      </c>
      <c r="B1493" t="s">
        <v>24</v>
      </c>
      <c r="F1493" t="s">
        <v>3043</v>
      </c>
      <c r="G1493">
        <v>89963</v>
      </c>
      <c r="I1493" t="str">
        <f t="shared" si="23"/>
        <v>Nirvi Gour</v>
      </c>
      <c r="J1493" t="s">
        <v>21</v>
      </c>
      <c r="K1493" t="s">
        <v>39</v>
      </c>
      <c r="N1493">
        <v>377</v>
      </c>
    </row>
    <row r="1494" spans="1:14" x14ac:dyDescent="0.3">
      <c r="A1494" t="s">
        <v>3044</v>
      </c>
      <c r="B1494" t="s">
        <v>14</v>
      </c>
      <c r="F1494" t="s">
        <v>3045</v>
      </c>
      <c r="G1494">
        <v>31388</v>
      </c>
      <c r="I1494" t="str">
        <f t="shared" si="23"/>
        <v>Lakshay Bajaj</v>
      </c>
      <c r="J1494" t="s">
        <v>60</v>
      </c>
      <c r="K1494" t="s">
        <v>55</v>
      </c>
      <c r="N1494">
        <v>491</v>
      </c>
    </row>
    <row r="1495" spans="1:14" x14ac:dyDescent="0.3">
      <c r="A1495" t="s">
        <v>3046</v>
      </c>
      <c r="B1495" t="s">
        <v>14</v>
      </c>
      <c r="F1495" t="s">
        <v>3047</v>
      </c>
      <c r="G1495">
        <v>132360</v>
      </c>
      <c r="I1495" t="str">
        <f t="shared" si="23"/>
        <v>Anahita Chawla</v>
      </c>
      <c r="J1495" t="s">
        <v>15</v>
      </c>
      <c r="K1495" t="s">
        <v>43</v>
      </c>
      <c r="N1495">
        <v>254</v>
      </c>
    </row>
    <row r="1496" spans="1:14" x14ac:dyDescent="0.3">
      <c r="A1496" t="s">
        <v>3048</v>
      </c>
      <c r="B1496" t="s">
        <v>46</v>
      </c>
      <c r="F1496" t="s">
        <v>3049</v>
      </c>
      <c r="G1496">
        <v>127217</v>
      </c>
      <c r="I1496" t="str">
        <f t="shared" si="23"/>
        <v>Advika Sheth</v>
      </c>
      <c r="J1496" t="s">
        <v>34</v>
      </c>
      <c r="K1496" t="s">
        <v>39</v>
      </c>
      <c r="N1496">
        <v>2364</v>
      </c>
    </row>
    <row r="1497" spans="1:14" x14ac:dyDescent="0.3">
      <c r="A1497" t="s">
        <v>3050</v>
      </c>
      <c r="B1497" t="s">
        <v>42</v>
      </c>
      <c r="F1497" t="s">
        <v>3051</v>
      </c>
      <c r="G1497">
        <v>90346</v>
      </c>
      <c r="I1497" t="str">
        <f t="shared" si="23"/>
        <v>Jivika Tata</v>
      </c>
      <c r="J1497" t="s">
        <v>34</v>
      </c>
      <c r="K1497" t="s">
        <v>73</v>
      </c>
      <c r="N1497">
        <v>268</v>
      </c>
    </row>
    <row r="1498" spans="1:14" x14ac:dyDescent="0.3">
      <c r="A1498" t="s">
        <v>3052</v>
      </c>
      <c r="B1498" t="s">
        <v>46</v>
      </c>
      <c r="F1498" t="s">
        <v>3053</v>
      </c>
      <c r="G1498">
        <v>13834</v>
      </c>
      <c r="I1498" t="str">
        <f t="shared" si="23"/>
        <v>Jayesh Cheema</v>
      </c>
      <c r="J1498" t="s">
        <v>21</v>
      </c>
      <c r="K1498" t="s">
        <v>25</v>
      </c>
      <c r="N1498">
        <v>2207</v>
      </c>
    </row>
    <row r="1499" spans="1:14" x14ac:dyDescent="0.3">
      <c r="A1499" t="s">
        <v>3054</v>
      </c>
      <c r="B1499" t="s">
        <v>14</v>
      </c>
      <c r="F1499" t="s">
        <v>3055</v>
      </c>
      <c r="G1499">
        <v>10745</v>
      </c>
      <c r="I1499" t="str">
        <f t="shared" si="23"/>
        <v>Farhan Sarin</v>
      </c>
      <c r="J1499" t="s">
        <v>60</v>
      </c>
      <c r="K1499" t="s">
        <v>43</v>
      </c>
      <c r="N1499">
        <v>4959</v>
      </c>
    </row>
    <row r="1500" spans="1:14" x14ac:dyDescent="0.3">
      <c r="A1500" t="s">
        <v>3056</v>
      </c>
      <c r="B1500" t="s">
        <v>24</v>
      </c>
      <c r="F1500" t="s">
        <v>3057</v>
      </c>
      <c r="G1500">
        <v>146498</v>
      </c>
      <c r="I1500" t="str">
        <f t="shared" si="23"/>
        <v>Ehsaan Bhatnagar</v>
      </c>
      <c r="J1500" t="s">
        <v>15</v>
      </c>
      <c r="K1500" t="s">
        <v>25</v>
      </c>
      <c r="N1500">
        <v>1214</v>
      </c>
    </row>
    <row r="1501" spans="1:14" x14ac:dyDescent="0.3">
      <c r="A1501" t="s">
        <v>3058</v>
      </c>
      <c r="B1501" t="s">
        <v>42</v>
      </c>
      <c r="F1501" t="s">
        <v>3059</v>
      </c>
      <c r="G1501">
        <v>64544</v>
      </c>
      <c r="I1501" t="str">
        <f t="shared" si="23"/>
        <v>Nirvaan Wable</v>
      </c>
      <c r="J1501" t="s">
        <v>34</v>
      </c>
      <c r="K1501" t="s">
        <v>29</v>
      </c>
      <c r="N1501">
        <v>1856</v>
      </c>
    </row>
    <row r="1502" spans="1:14" x14ac:dyDescent="0.3">
      <c r="A1502" t="s">
        <v>3060</v>
      </c>
      <c r="B1502" t="s">
        <v>24</v>
      </c>
      <c r="F1502" t="s">
        <v>3061</v>
      </c>
      <c r="G1502">
        <v>94013</v>
      </c>
      <c r="I1502" t="str">
        <f t="shared" si="23"/>
        <v>Faiyaz Bava</v>
      </c>
      <c r="J1502" t="s">
        <v>15</v>
      </c>
      <c r="K1502" t="s">
        <v>35</v>
      </c>
      <c r="N1502">
        <v>4458</v>
      </c>
    </row>
    <row r="1503" spans="1:14" x14ac:dyDescent="0.3">
      <c r="A1503" t="s">
        <v>3062</v>
      </c>
      <c r="B1503" t="s">
        <v>153</v>
      </c>
      <c r="F1503" t="s">
        <v>3063</v>
      </c>
      <c r="G1503">
        <v>123445</v>
      </c>
      <c r="I1503" t="str">
        <f t="shared" si="23"/>
        <v>Nitya Andra</v>
      </c>
      <c r="J1503" t="s">
        <v>21</v>
      </c>
      <c r="K1503" t="s">
        <v>16</v>
      </c>
      <c r="N1503">
        <v>4886</v>
      </c>
    </row>
    <row r="1504" spans="1:14" x14ac:dyDescent="0.3">
      <c r="A1504" t="s">
        <v>3064</v>
      </c>
      <c r="B1504" t="s">
        <v>5</v>
      </c>
      <c r="F1504" t="s">
        <v>3065</v>
      </c>
      <c r="G1504">
        <v>102928</v>
      </c>
      <c r="I1504" t="str">
        <f t="shared" si="23"/>
        <v>Divit Goyal</v>
      </c>
      <c r="J1504" t="s">
        <v>34</v>
      </c>
      <c r="K1504" t="s">
        <v>29</v>
      </c>
      <c r="N1504">
        <v>4998</v>
      </c>
    </row>
    <row r="1505" spans="1:14" x14ac:dyDescent="0.3">
      <c r="A1505" t="s">
        <v>3066</v>
      </c>
      <c r="B1505" t="s">
        <v>24</v>
      </c>
      <c r="F1505" t="s">
        <v>3067</v>
      </c>
      <c r="G1505">
        <v>97572</v>
      </c>
      <c r="I1505" t="str">
        <f t="shared" si="23"/>
        <v>Mishti Sehgal</v>
      </c>
      <c r="J1505" t="s">
        <v>15</v>
      </c>
      <c r="K1505" t="s">
        <v>25</v>
      </c>
      <c r="N1505">
        <v>1683</v>
      </c>
    </row>
    <row r="1506" spans="1:14" x14ac:dyDescent="0.3">
      <c r="A1506" t="s">
        <v>3068</v>
      </c>
      <c r="B1506" t="s">
        <v>42</v>
      </c>
      <c r="F1506" t="s">
        <v>3069</v>
      </c>
      <c r="G1506">
        <v>15780</v>
      </c>
      <c r="I1506" t="str">
        <f t="shared" si="23"/>
        <v>Purab Sharaf</v>
      </c>
      <c r="J1506" t="s">
        <v>15</v>
      </c>
      <c r="K1506" t="s">
        <v>76</v>
      </c>
      <c r="N1506">
        <v>2182</v>
      </c>
    </row>
    <row r="1507" spans="1:14" x14ac:dyDescent="0.3">
      <c r="A1507" t="s">
        <v>3070</v>
      </c>
      <c r="B1507" t="s">
        <v>14</v>
      </c>
      <c r="F1507" t="s">
        <v>3071</v>
      </c>
      <c r="G1507">
        <v>194885</v>
      </c>
      <c r="I1507" t="str">
        <f t="shared" si="23"/>
        <v>Onkar Dey</v>
      </c>
      <c r="J1507" t="s">
        <v>21</v>
      </c>
      <c r="K1507" t="s">
        <v>73</v>
      </c>
      <c r="N1507">
        <v>1969</v>
      </c>
    </row>
    <row r="1508" spans="1:14" x14ac:dyDescent="0.3">
      <c r="A1508" t="s">
        <v>3072</v>
      </c>
      <c r="B1508" t="s">
        <v>5</v>
      </c>
      <c r="F1508" t="s">
        <v>3073</v>
      </c>
      <c r="G1508">
        <v>16084</v>
      </c>
      <c r="I1508" t="str">
        <f t="shared" si="23"/>
        <v>Pranay Kota</v>
      </c>
      <c r="J1508" t="s">
        <v>60</v>
      </c>
      <c r="K1508" t="s">
        <v>25</v>
      </c>
      <c r="N1508">
        <v>850</v>
      </c>
    </row>
    <row r="1509" spans="1:14" x14ac:dyDescent="0.3">
      <c r="A1509" t="s">
        <v>3074</v>
      </c>
      <c r="B1509" t="s">
        <v>42</v>
      </c>
      <c r="F1509" t="s">
        <v>3075</v>
      </c>
      <c r="G1509">
        <v>88211</v>
      </c>
      <c r="I1509" t="str">
        <f t="shared" si="23"/>
        <v>Prerak Toor</v>
      </c>
      <c r="J1509" t="s">
        <v>34</v>
      </c>
      <c r="K1509" t="s">
        <v>29</v>
      </c>
      <c r="N1509">
        <v>653</v>
      </c>
    </row>
    <row r="1510" spans="1:14" x14ac:dyDescent="0.3">
      <c r="A1510" t="s">
        <v>3076</v>
      </c>
      <c r="B1510" t="s">
        <v>46</v>
      </c>
      <c r="F1510" t="s">
        <v>3077</v>
      </c>
      <c r="G1510">
        <v>176502</v>
      </c>
      <c r="I1510" t="str">
        <f t="shared" si="23"/>
        <v>Hunar Iyer</v>
      </c>
      <c r="J1510" t="s">
        <v>34</v>
      </c>
      <c r="K1510" t="s">
        <v>35</v>
      </c>
      <c r="N1510">
        <v>1821</v>
      </c>
    </row>
    <row r="1511" spans="1:14" x14ac:dyDescent="0.3">
      <c r="A1511" t="s">
        <v>3078</v>
      </c>
      <c r="B1511" t="s">
        <v>5</v>
      </c>
      <c r="F1511" t="s">
        <v>3079</v>
      </c>
      <c r="G1511">
        <v>156105</v>
      </c>
      <c r="I1511" t="str">
        <f t="shared" si="23"/>
        <v>Heer Chhabra</v>
      </c>
      <c r="J1511" t="s">
        <v>21</v>
      </c>
      <c r="K1511" t="s">
        <v>43</v>
      </c>
      <c r="N1511">
        <v>476</v>
      </c>
    </row>
    <row r="1512" spans="1:14" x14ac:dyDescent="0.3">
      <c r="A1512" t="s">
        <v>3080</v>
      </c>
      <c r="B1512" t="s">
        <v>14</v>
      </c>
      <c r="F1512" t="s">
        <v>3081</v>
      </c>
      <c r="G1512">
        <v>150580</v>
      </c>
      <c r="I1512" t="str">
        <f t="shared" si="23"/>
        <v>Azad Wagle</v>
      </c>
      <c r="J1512" t="s">
        <v>21</v>
      </c>
      <c r="K1512" t="s">
        <v>55</v>
      </c>
      <c r="N1512">
        <v>737</v>
      </c>
    </row>
    <row r="1513" spans="1:14" x14ac:dyDescent="0.3">
      <c r="A1513" t="s">
        <v>3082</v>
      </c>
      <c r="B1513" t="s">
        <v>24</v>
      </c>
      <c r="F1513" t="s">
        <v>3083</v>
      </c>
      <c r="G1513">
        <v>91309</v>
      </c>
      <c r="I1513" t="str">
        <f t="shared" si="23"/>
        <v>Pari Borah</v>
      </c>
      <c r="J1513" t="s">
        <v>34</v>
      </c>
      <c r="K1513" t="s">
        <v>73</v>
      </c>
      <c r="N1513">
        <v>3506</v>
      </c>
    </row>
    <row r="1514" spans="1:14" x14ac:dyDescent="0.3">
      <c r="A1514" t="s">
        <v>3084</v>
      </c>
      <c r="B1514" t="s">
        <v>24</v>
      </c>
      <c r="F1514" t="s">
        <v>3085</v>
      </c>
      <c r="G1514">
        <v>194853</v>
      </c>
      <c r="I1514" t="str">
        <f t="shared" si="23"/>
        <v>Shamik Bhatia</v>
      </c>
      <c r="J1514" t="s">
        <v>34</v>
      </c>
      <c r="K1514" t="s">
        <v>76</v>
      </c>
      <c r="N1514">
        <v>1758</v>
      </c>
    </row>
    <row r="1515" spans="1:14" x14ac:dyDescent="0.3">
      <c r="A1515" t="s">
        <v>3086</v>
      </c>
      <c r="B1515" t="s">
        <v>5</v>
      </c>
      <c r="F1515" t="s">
        <v>3087</v>
      </c>
      <c r="G1515">
        <v>82384</v>
      </c>
      <c r="I1515" t="str">
        <f t="shared" si="23"/>
        <v>Jivika Tank</v>
      </c>
      <c r="J1515" t="s">
        <v>34</v>
      </c>
      <c r="K1515" t="s">
        <v>39</v>
      </c>
      <c r="N1515">
        <v>2879</v>
      </c>
    </row>
    <row r="1516" spans="1:14" x14ac:dyDescent="0.3">
      <c r="A1516" t="s">
        <v>3088</v>
      </c>
      <c r="B1516" t="s">
        <v>5</v>
      </c>
      <c r="F1516" t="s">
        <v>3089</v>
      </c>
      <c r="G1516">
        <v>197071</v>
      </c>
      <c r="I1516" t="str">
        <f t="shared" si="23"/>
        <v>Hansh Kale</v>
      </c>
      <c r="J1516" t="s">
        <v>38</v>
      </c>
      <c r="K1516" t="s">
        <v>39</v>
      </c>
      <c r="N1516">
        <v>1541</v>
      </c>
    </row>
    <row r="1517" spans="1:14" x14ac:dyDescent="0.3">
      <c r="A1517" t="s">
        <v>3090</v>
      </c>
      <c r="B1517" t="s">
        <v>14</v>
      </c>
      <c r="F1517" t="s">
        <v>3091</v>
      </c>
      <c r="G1517">
        <v>55193</v>
      </c>
      <c r="I1517" t="str">
        <f t="shared" si="23"/>
        <v>Keya Cherian</v>
      </c>
      <c r="J1517" t="s">
        <v>21</v>
      </c>
      <c r="K1517" t="s">
        <v>73</v>
      </c>
      <c r="N1517">
        <v>1821</v>
      </c>
    </row>
    <row r="1518" spans="1:14" x14ac:dyDescent="0.3">
      <c r="A1518" t="s">
        <v>3092</v>
      </c>
      <c r="B1518" t="s">
        <v>5</v>
      </c>
      <c r="F1518" t="s">
        <v>3093</v>
      </c>
      <c r="G1518">
        <v>68684</v>
      </c>
      <c r="I1518" t="str">
        <f t="shared" si="23"/>
        <v>Parinaaz Apte</v>
      </c>
      <c r="J1518" t="s">
        <v>34</v>
      </c>
      <c r="K1518" t="s">
        <v>73</v>
      </c>
      <c r="N1518">
        <v>4386</v>
      </c>
    </row>
    <row r="1519" spans="1:14" x14ac:dyDescent="0.3">
      <c r="A1519" t="s">
        <v>3094</v>
      </c>
      <c r="B1519" t="s">
        <v>46</v>
      </c>
      <c r="F1519" t="s">
        <v>3095</v>
      </c>
      <c r="G1519">
        <v>145987</v>
      </c>
      <c r="I1519" t="str">
        <f t="shared" si="23"/>
        <v>Nishith Sengupta</v>
      </c>
      <c r="J1519" t="s">
        <v>34</v>
      </c>
      <c r="K1519" t="s">
        <v>55</v>
      </c>
      <c r="N1519">
        <v>2265</v>
      </c>
    </row>
    <row r="1520" spans="1:14" x14ac:dyDescent="0.3">
      <c r="A1520" t="s">
        <v>3096</v>
      </c>
      <c r="B1520" t="s">
        <v>5</v>
      </c>
      <c r="F1520" t="s">
        <v>3097</v>
      </c>
      <c r="G1520">
        <v>143128</v>
      </c>
      <c r="I1520" t="str">
        <f t="shared" si="23"/>
        <v>Adira Anne</v>
      </c>
      <c r="J1520" t="s">
        <v>21</v>
      </c>
      <c r="K1520" t="s">
        <v>16</v>
      </c>
      <c r="N1520">
        <v>3931</v>
      </c>
    </row>
    <row r="1521" spans="1:14" x14ac:dyDescent="0.3">
      <c r="A1521" t="s">
        <v>3098</v>
      </c>
      <c r="B1521" t="s">
        <v>42</v>
      </c>
      <c r="F1521" t="s">
        <v>3099</v>
      </c>
      <c r="G1521">
        <v>15186</v>
      </c>
      <c r="I1521" t="str">
        <f t="shared" si="23"/>
        <v>Aarav Ganesh</v>
      </c>
      <c r="J1521" t="s">
        <v>34</v>
      </c>
      <c r="K1521" t="s">
        <v>16</v>
      </c>
      <c r="N1521">
        <v>2274</v>
      </c>
    </row>
    <row r="1522" spans="1:14" x14ac:dyDescent="0.3">
      <c r="A1522" t="s">
        <v>3100</v>
      </c>
      <c r="B1522" t="s">
        <v>14</v>
      </c>
      <c r="F1522" t="s">
        <v>3101</v>
      </c>
      <c r="G1522">
        <v>54830</v>
      </c>
      <c r="I1522" t="str">
        <f t="shared" si="23"/>
        <v>Ojas Dash</v>
      </c>
      <c r="J1522" t="s">
        <v>38</v>
      </c>
      <c r="K1522" t="s">
        <v>43</v>
      </c>
      <c r="N1522">
        <v>2607</v>
      </c>
    </row>
    <row r="1523" spans="1:14" x14ac:dyDescent="0.3">
      <c r="A1523" t="s">
        <v>3102</v>
      </c>
      <c r="B1523" t="s">
        <v>42</v>
      </c>
      <c r="F1523" t="s">
        <v>3103</v>
      </c>
      <c r="G1523">
        <v>95422</v>
      </c>
      <c r="I1523" t="str">
        <f t="shared" si="23"/>
        <v>Trisha Barad</v>
      </c>
      <c r="J1523" t="s">
        <v>34</v>
      </c>
      <c r="K1523" t="s">
        <v>29</v>
      </c>
      <c r="N1523">
        <v>4675</v>
      </c>
    </row>
    <row r="1524" spans="1:14" x14ac:dyDescent="0.3">
      <c r="A1524" t="s">
        <v>3104</v>
      </c>
      <c r="B1524" t="s">
        <v>24</v>
      </c>
      <c r="F1524" t="s">
        <v>3105</v>
      </c>
      <c r="G1524">
        <v>131929</v>
      </c>
      <c r="I1524" t="str">
        <f t="shared" si="23"/>
        <v>Tiya Dyal</v>
      </c>
      <c r="J1524" t="s">
        <v>34</v>
      </c>
      <c r="K1524" t="s">
        <v>43</v>
      </c>
      <c r="N1524">
        <v>2431</v>
      </c>
    </row>
    <row r="1525" spans="1:14" x14ac:dyDescent="0.3">
      <c r="A1525" t="s">
        <v>3106</v>
      </c>
      <c r="B1525" t="s">
        <v>14</v>
      </c>
      <c r="F1525" t="s">
        <v>3107</v>
      </c>
      <c r="G1525">
        <v>191314</v>
      </c>
      <c r="I1525" t="str">
        <f t="shared" si="23"/>
        <v>Vanya Rama</v>
      </c>
      <c r="J1525" t="s">
        <v>38</v>
      </c>
      <c r="K1525" t="s">
        <v>39</v>
      </c>
      <c r="N1525">
        <v>921</v>
      </c>
    </row>
    <row r="1526" spans="1:14" x14ac:dyDescent="0.3">
      <c r="A1526" t="s">
        <v>3108</v>
      </c>
      <c r="B1526" t="s">
        <v>46</v>
      </c>
      <c r="F1526" t="s">
        <v>3109</v>
      </c>
      <c r="G1526">
        <v>121803</v>
      </c>
      <c r="I1526" t="str">
        <f t="shared" si="23"/>
        <v>Mishti Bhavsar</v>
      </c>
      <c r="J1526" t="s">
        <v>21</v>
      </c>
      <c r="K1526" t="s">
        <v>29</v>
      </c>
      <c r="N1526">
        <v>245</v>
      </c>
    </row>
    <row r="1527" spans="1:14" x14ac:dyDescent="0.3">
      <c r="A1527" t="s">
        <v>3110</v>
      </c>
      <c r="B1527" t="s">
        <v>46</v>
      </c>
      <c r="F1527" t="s">
        <v>3111</v>
      </c>
      <c r="G1527">
        <v>99006</v>
      </c>
      <c r="I1527" t="str">
        <f t="shared" si="23"/>
        <v>Prisha Sharaf</v>
      </c>
      <c r="J1527" t="s">
        <v>60</v>
      </c>
      <c r="K1527" t="s">
        <v>39</v>
      </c>
      <c r="N1527">
        <v>3653</v>
      </c>
    </row>
    <row r="1528" spans="1:14" x14ac:dyDescent="0.3">
      <c r="A1528" t="s">
        <v>3112</v>
      </c>
      <c r="B1528" t="s">
        <v>46</v>
      </c>
      <c r="F1528" t="s">
        <v>3113</v>
      </c>
      <c r="G1528">
        <v>102511</v>
      </c>
      <c r="I1528" t="str">
        <f t="shared" si="23"/>
        <v>Divij Bava</v>
      </c>
      <c r="J1528" t="s">
        <v>60</v>
      </c>
      <c r="K1528" t="s">
        <v>29</v>
      </c>
      <c r="N1528">
        <v>4083</v>
      </c>
    </row>
    <row r="1529" spans="1:14" x14ac:dyDescent="0.3">
      <c r="A1529" t="s">
        <v>3114</v>
      </c>
      <c r="B1529" t="s">
        <v>46</v>
      </c>
      <c r="F1529" t="s">
        <v>3115</v>
      </c>
      <c r="G1529">
        <v>52836</v>
      </c>
      <c r="I1529" t="str">
        <f t="shared" si="23"/>
        <v>Jivin Chadha</v>
      </c>
      <c r="J1529" t="s">
        <v>15</v>
      </c>
      <c r="K1529" t="s">
        <v>55</v>
      </c>
      <c r="N1529">
        <v>1054</v>
      </c>
    </row>
    <row r="1530" spans="1:14" x14ac:dyDescent="0.3">
      <c r="A1530" t="s">
        <v>3116</v>
      </c>
      <c r="B1530" t="s">
        <v>42</v>
      </c>
      <c r="F1530" t="s">
        <v>3117</v>
      </c>
      <c r="G1530">
        <v>188046</v>
      </c>
      <c r="I1530" t="str">
        <f t="shared" si="23"/>
        <v>Vardaniya Dutta</v>
      </c>
      <c r="J1530" t="s">
        <v>34</v>
      </c>
      <c r="K1530" t="s">
        <v>55</v>
      </c>
      <c r="N1530">
        <v>4433</v>
      </c>
    </row>
    <row r="1531" spans="1:14" x14ac:dyDescent="0.3">
      <c r="A1531" t="s">
        <v>3118</v>
      </c>
      <c r="B1531" t="s">
        <v>24</v>
      </c>
      <c r="F1531" t="s">
        <v>3119</v>
      </c>
      <c r="G1531">
        <v>20977</v>
      </c>
      <c r="I1531" t="str">
        <f t="shared" si="23"/>
        <v>Tejas Toor</v>
      </c>
      <c r="J1531" t="s">
        <v>21</v>
      </c>
      <c r="K1531" t="s">
        <v>39</v>
      </c>
      <c r="N1531">
        <v>1923</v>
      </c>
    </row>
    <row r="1532" spans="1:14" x14ac:dyDescent="0.3">
      <c r="A1532" t="s">
        <v>3120</v>
      </c>
      <c r="B1532" t="s">
        <v>14</v>
      </c>
      <c r="F1532" t="s">
        <v>3121</v>
      </c>
      <c r="G1532">
        <v>35925</v>
      </c>
      <c r="I1532" t="str">
        <f t="shared" si="23"/>
        <v>Prisha Bajaj</v>
      </c>
      <c r="J1532" t="s">
        <v>60</v>
      </c>
      <c r="K1532" t="s">
        <v>35</v>
      </c>
      <c r="N1532">
        <v>2950</v>
      </c>
    </row>
    <row r="1533" spans="1:14" x14ac:dyDescent="0.3">
      <c r="A1533" t="s">
        <v>3122</v>
      </c>
      <c r="B1533" t="s">
        <v>46</v>
      </c>
      <c r="F1533" t="s">
        <v>3123</v>
      </c>
      <c r="G1533">
        <v>14877</v>
      </c>
      <c r="I1533" t="str">
        <f t="shared" si="23"/>
        <v>Hiran Chada</v>
      </c>
      <c r="J1533" t="s">
        <v>60</v>
      </c>
      <c r="K1533" t="s">
        <v>25</v>
      </c>
      <c r="N1533">
        <v>1681</v>
      </c>
    </row>
    <row r="1534" spans="1:14" x14ac:dyDescent="0.3">
      <c r="A1534" t="s">
        <v>3124</v>
      </c>
      <c r="B1534" t="s">
        <v>24</v>
      </c>
      <c r="F1534" t="s">
        <v>3125</v>
      </c>
      <c r="G1534">
        <v>192680</v>
      </c>
      <c r="I1534" t="str">
        <f t="shared" si="23"/>
        <v>Taimur Babu</v>
      </c>
      <c r="J1534" t="s">
        <v>38</v>
      </c>
      <c r="K1534" t="s">
        <v>73</v>
      </c>
      <c r="N1534">
        <v>1632</v>
      </c>
    </row>
    <row r="1535" spans="1:14" x14ac:dyDescent="0.3">
      <c r="A1535" t="s">
        <v>3126</v>
      </c>
      <c r="B1535" t="s">
        <v>42</v>
      </c>
      <c r="F1535" t="s">
        <v>3127</v>
      </c>
      <c r="G1535">
        <v>41574</v>
      </c>
      <c r="I1535" t="str">
        <f t="shared" si="23"/>
        <v>Jayan Chand</v>
      </c>
      <c r="J1535" t="s">
        <v>34</v>
      </c>
      <c r="K1535" t="s">
        <v>16</v>
      </c>
      <c r="N1535">
        <v>3797</v>
      </c>
    </row>
    <row r="1536" spans="1:14" x14ac:dyDescent="0.3">
      <c r="A1536" t="s">
        <v>3128</v>
      </c>
      <c r="B1536" t="s">
        <v>153</v>
      </c>
      <c r="F1536" t="s">
        <v>3129</v>
      </c>
      <c r="G1536">
        <v>69460</v>
      </c>
      <c r="I1536" t="str">
        <f t="shared" si="23"/>
        <v>Tushar Dave</v>
      </c>
      <c r="J1536" t="s">
        <v>38</v>
      </c>
      <c r="K1536" t="s">
        <v>43</v>
      </c>
      <c r="N1536">
        <v>4770</v>
      </c>
    </row>
    <row r="1537" spans="1:14" x14ac:dyDescent="0.3">
      <c r="A1537" t="s">
        <v>3130</v>
      </c>
      <c r="B1537" t="s">
        <v>24</v>
      </c>
      <c r="F1537" t="s">
        <v>3131</v>
      </c>
      <c r="G1537">
        <v>67944</v>
      </c>
      <c r="I1537" t="str">
        <f t="shared" si="23"/>
        <v>Renee Dutta</v>
      </c>
      <c r="J1537" t="s">
        <v>15</v>
      </c>
      <c r="K1537" t="s">
        <v>29</v>
      </c>
      <c r="N1537">
        <v>661</v>
      </c>
    </row>
    <row r="1538" spans="1:14" x14ac:dyDescent="0.3">
      <c r="A1538" t="s">
        <v>3132</v>
      </c>
      <c r="B1538" t="s">
        <v>46</v>
      </c>
      <c r="F1538" t="s">
        <v>3133</v>
      </c>
      <c r="G1538">
        <v>98211</v>
      </c>
      <c r="I1538" t="str">
        <f t="shared" si="23"/>
        <v>Jayan Hegde</v>
      </c>
      <c r="J1538" t="s">
        <v>21</v>
      </c>
      <c r="K1538" t="s">
        <v>25</v>
      </c>
      <c r="N1538">
        <v>1921</v>
      </c>
    </row>
    <row r="1539" spans="1:14" x14ac:dyDescent="0.3">
      <c r="A1539" t="s">
        <v>3134</v>
      </c>
      <c r="B1539" t="s">
        <v>24</v>
      </c>
      <c r="F1539" t="s">
        <v>3135</v>
      </c>
      <c r="G1539">
        <v>123282</v>
      </c>
      <c r="I1539" t="str">
        <f t="shared" ref="I1539:I1602" si="24">TRIM(F1539)</f>
        <v>Saanvi Rastogi</v>
      </c>
      <c r="J1539" t="s">
        <v>15</v>
      </c>
      <c r="K1539" t="s">
        <v>39</v>
      </c>
      <c r="N1539">
        <v>2351</v>
      </c>
    </row>
    <row r="1540" spans="1:14" x14ac:dyDescent="0.3">
      <c r="A1540" t="s">
        <v>3136</v>
      </c>
      <c r="B1540" t="s">
        <v>5</v>
      </c>
      <c r="F1540" t="s">
        <v>3137</v>
      </c>
      <c r="G1540">
        <v>53605</v>
      </c>
      <c r="I1540" t="str">
        <f t="shared" si="24"/>
        <v>Charvi Roy</v>
      </c>
      <c r="J1540" t="s">
        <v>21</v>
      </c>
      <c r="K1540" t="s">
        <v>43</v>
      </c>
      <c r="N1540">
        <v>2345</v>
      </c>
    </row>
    <row r="1541" spans="1:14" x14ac:dyDescent="0.3">
      <c r="A1541" t="s">
        <v>3138</v>
      </c>
      <c r="B1541" t="s">
        <v>24</v>
      </c>
      <c r="F1541" t="s">
        <v>3139</v>
      </c>
      <c r="G1541">
        <v>84823</v>
      </c>
      <c r="I1541" t="str">
        <f t="shared" si="24"/>
        <v>Samarth Shan</v>
      </c>
      <c r="J1541" t="s">
        <v>38</v>
      </c>
      <c r="K1541" t="s">
        <v>43</v>
      </c>
      <c r="N1541">
        <v>2238</v>
      </c>
    </row>
    <row r="1542" spans="1:14" x14ac:dyDescent="0.3">
      <c r="A1542" t="s">
        <v>3140</v>
      </c>
      <c r="B1542" t="s">
        <v>5</v>
      </c>
      <c r="F1542" t="s">
        <v>3141</v>
      </c>
      <c r="G1542">
        <v>56667</v>
      </c>
      <c r="I1542" t="str">
        <f t="shared" si="24"/>
        <v>Sumer Sura</v>
      </c>
      <c r="J1542" t="s">
        <v>21</v>
      </c>
      <c r="K1542" t="s">
        <v>43</v>
      </c>
      <c r="N1542">
        <v>3170</v>
      </c>
    </row>
    <row r="1543" spans="1:14" x14ac:dyDescent="0.3">
      <c r="A1543" t="s">
        <v>3142</v>
      </c>
      <c r="B1543" t="s">
        <v>5</v>
      </c>
      <c r="F1543" t="s">
        <v>3143</v>
      </c>
      <c r="G1543">
        <v>185909</v>
      </c>
      <c r="I1543" t="str">
        <f t="shared" si="24"/>
        <v>Diya Ganesh</v>
      </c>
      <c r="J1543" t="s">
        <v>15</v>
      </c>
      <c r="K1543" t="s">
        <v>16</v>
      </c>
      <c r="N1543">
        <v>1926</v>
      </c>
    </row>
    <row r="1544" spans="1:14" x14ac:dyDescent="0.3">
      <c r="A1544" t="s">
        <v>3144</v>
      </c>
      <c r="B1544" t="s">
        <v>5</v>
      </c>
      <c r="F1544" t="s">
        <v>3145</v>
      </c>
      <c r="G1544">
        <v>195263</v>
      </c>
      <c r="I1544" t="str">
        <f t="shared" si="24"/>
        <v>Ivana Salvi</v>
      </c>
      <c r="J1544" t="s">
        <v>38</v>
      </c>
      <c r="K1544" t="s">
        <v>76</v>
      </c>
      <c r="N1544">
        <v>919</v>
      </c>
    </row>
    <row r="1545" spans="1:14" x14ac:dyDescent="0.3">
      <c r="A1545" t="s">
        <v>3146</v>
      </c>
      <c r="B1545" t="s">
        <v>46</v>
      </c>
      <c r="F1545" t="s">
        <v>3147</v>
      </c>
      <c r="G1545">
        <v>69038</v>
      </c>
      <c r="I1545" t="str">
        <f t="shared" si="24"/>
        <v>Yasmin Saraf</v>
      </c>
      <c r="J1545" t="s">
        <v>38</v>
      </c>
      <c r="K1545" t="s">
        <v>29</v>
      </c>
      <c r="N1545">
        <v>1271</v>
      </c>
    </row>
    <row r="1546" spans="1:14" x14ac:dyDescent="0.3">
      <c r="A1546" t="s">
        <v>3148</v>
      </c>
      <c r="B1546" t="s">
        <v>24</v>
      </c>
      <c r="F1546" t="s">
        <v>3149</v>
      </c>
      <c r="G1546">
        <v>22210</v>
      </c>
      <c r="I1546" t="str">
        <f t="shared" si="24"/>
        <v>Kanav Gopal</v>
      </c>
      <c r="J1546" t="s">
        <v>21</v>
      </c>
      <c r="K1546" t="s">
        <v>16</v>
      </c>
      <c r="N1546">
        <v>2997</v>
      </c>
    </row>
    <row r="1547" spans="1:14" x14ac:dyDescent="0.3">
      <c r="A1547" t="s">
        <v>3150</v>
      </c>
      <c r="B1547" t="s">
        <v>14</v>
      </c>
      <c r="F1547" t="s">
        <v>3151</v>
      </c>
      <c r="G1547">
        <v>113711</v>
      </c>
      <c r="I1547" t="str">
        <f t="shared" si="24"/>
        <v>Siya Trivedi</v>
      </c>
      <c r="J1547" t="s">
        <v>21</v>
      </c>
      <c r="K1547" t="s">
        <v>55</v>
      </c>
      <c r="N1547">
        <v>3249</v>
      </c>
    </row>
    <row r="1548" spans="1:14" x14ac:dyDescent="0.3">
      <c r="A1548" t="s">
        <v>3152</v>
      </c>
      <c r="B1548" t="s">
        <v>369</v>
      </c>
      <c r="F1548" t="s">
        <v>3153</v>
      </c>
      <c r="G1548">
        <v>135659</v>
      </c>
      <c r="I1548" t="str">
        <f t="shared" si="24"/>
        <v>Jayan Mandal</v>
      </c>
      <c r="J1548" t="s">
        <v>38</v>
      </c>
      <c r="K1548" t="s">
        <v>43</v>
      </c>
      <c r="N1548">
        <v>350</v>
      </c>
    </row>
    <row r="1549" spans="1:14" x14ac:dyDescent="0.3">
      <c r="A1549" t="s">
        <v>3154</v>
      </c>
      <c r="B1549" t="s">
        <v>5</v>
      </c>
      <c r="F1549" t="s">
        <v>3155</v>
      </c>
      <c r="G1549">
        <v>173941</v>
      </c>
      <c r="I1549" t="str">
        <f t="shared" si="24"/>
        <v>Indrajit Raja</v>
      </c>
      <c r="J1549" t="s">
        <v>15</v>
      </c>
      <c r="K1549" t="s">
        <v>35</v>
      </c>
      <c r="N1549">
        <v>1536</v>
      </c>
    </row>
    <row r="1550" spans="1:14" x14ac:dyDescent="0.3">
      <c r="A1550" t="s">
        <v>3156</v>
      </c>
      <c r="B1550" t="s">
        <v>46</v>
      </c>
      <c r="F1550" t="s">
        <v>3157</v>
      </c>
      <c r="G1550">
        <v>173563</v>
      </c>
      <c r="I1550" t="str">
        <f t="shared" si="24"/>
        <v>Aayush Jani</v>
      </c>
      <c r="J1550" t="s">
        <v>21</v>
      </c>
      <c r="K1550" t="s">
        <v>43</v>
      </c>
      <c r="N1550">
        <v>1654</v>
      </c>
    </row>
    <row r="1551" spans="1:14" x14ac:dyDescent="0.3">
      <c r="A1551" t="s">
        <v>3158</v>
      </c>
      <c r="B1551" t="s">
        <v>24</v>
      </c>
      <c r="F1551" t="s">
        <v>3159</v>
      </c>
      <c r="G1551">
        <v>34432</v>
      </c>
      <c r="I1551" t="str">
        <f t="shared" si="24"/>
        <v>Samar Bhatnagar</v>
      </c>
      <c r="J1551" t="s">
        <v>15</v>
      </c>
      <c r="K1551" t="s">
        <v>55</v>
      </c>
      <c r="N1551">
        <v>4527</v>
      </c>
    </row>
    <row r="1552" spans="1:14" x14ac:dyDescent="0.3">
      <c r="A1552" t="s">
        <v>3160</v>
      </c>
      <c r="B1552" t="s">
        <v>5</v>
      </c>
      <c r="F1552" t="s">
        <v>3161</v>
      </c>
      <c r="G1552">
        <v>30661</v>
      </c>
      <c r="I1552" t="str">
        <f t="shared" si="24"/>
        <v>Nishith Bahri</v>
      </c>
      <c r="J1552" t="s">
        <v>34</v>
      </c>
      <c r="K1552" t="s">
        <v>73</v>
      </c>
      <c r="N1552">
        <v>2020</v>
      </c>
    </row>
    <row r="1553" spans="1:14" x14ac:dyDescent="0.3">
      <c r="A1553" t="s">
        <v>3162</v>
      </c>
      <c r="B1553" t="s">
        <v>24</v>
      </c>
      <c r="F1553" t="s">
        <v>3163</v>
      </c>
      <c r="G1553">
        <v>16560</v>
      </c>
      <c r="I1553" t="str">
        <f t="shared" si="24"/>
        <v>Jayesh Bala</v>
      </c>
      <c r="J1553" t="s">
        <v>21</v>
      </c>
      <c r="K1553" t="s">
        <v>16</v>
      </c>
      <c r="N1553">
        <v>3339</v>
      </c>
    </row>
    <row r="1554" spans="1:14" x14ac:dyDescent="0.3">
      <c r="A1554" t="s">
        <v>3164</v>
      </c>
      <c r="B1554" t="s">
        <v>5</v>
      </c>
      <c r="F1554" t="s">
        <v>3165</v>
      </c>
      <c r="G1554">
        <v>172511</v>
      </c>
      <c r="I1554" t="str">
        <f t="shared" si="24"/>
        <v>Bhamini Mandal</v>
      </c>
      <c r="J1554" t="s">
        <v>60</v>
      </c>
      <c r="K1554" t="s">
        <v>16</v>
      </c>
      <c r="N1554">
        <v>2026</v>
      </c>
    </row>
    <row r="1555" spans="1:14" x14ac:dyDescent="0.3">
      <c r="A1555" t="s">
        <v>3166</v>
      </c>
      <c r="B1555" t="s">
        <v>42</v>
      </c>
      <c r="F1555" t="s">
        <v>3167</v>
      </c>
      <c r="G1555">
        <v>19731</v>
      </c>
      <c r="I1555" t="str">
        <f t="shared" si="24"/>
        <v>Tushar Edwin</v>
      </c>
      <c r="J1555" t="s">
        <v>34</v>
      </c>
      <c r="K1555" t="s">
        <v>76</v>
      </c>
      <c r="N1555">
        <v>486</v>
      </c>
    </row>
    <row r="1556" spans="1:14" x14ac:dyDescent="0.3">
      <c r="A1556" t="s">
        <v>3168</v>
      </c>
      <c r="B1556" t="s">
        <v>153</v>
      </c>
      <c r="F1556" t="s">
        <v>3169</v>
      </c>
      <c r="G1556">
        <v>6635</v>
      </c>
      <c r="I1556" t="str">
        <f t="shared" si="24"/>
        <v>Lakshit Arora</v>
      </c>
      <c r="J1556" t="s">
        <v>38</v>
      </c>
      <c r="K1556" t="s">
        <v>43</v>
      </c>
      <c r="N1556">
        <v>807</v>
      </c>
    </row>
    <row r="1557" spans="1:14" x14ac:dyDescent="0.3">
      <c r="A1557" t="s">
        <v>3170</v>
      </c>
      <c r="B1557" t="s">
        <v>42</v>
      </c>
      <c r="F1557" t="s">
        <v>3171</v>
      </c>
      <c r="G1557">
        <v>188399</v>
      </c>
      <c r="I1557" t="str">
        <f t="shared" si="24"/>
        <v>Veer Krishnamurthy</v>
      </c>
      <c r="J1557" t="s">
        <v>15</v>
      </c>
      <c r="K1557" t="s">
        <v>73</v>
      </c>
      <c r="N1557">
        <v>4791</v>
      </c>
    </row>
    <row r="1558" spans="1:14" x14ac:dyDescent="0.3">
      <c r="A1558" t="s">
        <v>3172</v>
      </c>
      <c r="B1558" t="s">
        <v>14</v>
      </c>
      <c r="F1558" t="s">
        <v>3173</v>
      </c>
      <c r="G1558">
        <v>128621</v>
      </c>
      <c r="I1558" t="str">
        <f t="shared" si="24"/>
        <v>Nakul Bera</v>
      </c>
      <c r="J1558" t="s">
        <v>34</v>
      </c>
      <c r="K1558" t="s">
        <v>35</v>
      </c>
      <c r="N1558">
        <v>3209</v>
      </c>
    </row>
    <row r="1559" spans="1:14" x14ac:dyDescent="0.3">
      <c r="A1559" t="s">
        <v>3174</v>
      </c>
      <c r="B1559" t="s">
        <v>14</v>
      </c>
      <c r="F1559" t="s">
        <v>3175</v>
      </c>
      <c r="G1559">
        <v>189798</v>
      </c>
      <c r="I1559" t="str">
        <f t="shared" si="24"/>
        <v>Vardaniya Sampath</v>
      </c>
      <c r="J1559" t="s">
        <v>21</v>
      </c>
      <c r="K1559" t="s">
        <v>29</v>
      </c>
      <c r="N1559">
        <v>4022</v>
      </c>
    </row>
    <row r="1560" spans="1:14" x14ac:dyDescent="0.3">
      <c r="A1560" t="s">
        <v>3176</v>
      </c>
      <c r="B1560" t="s">
        <v>42</v>
      </c>
      <c r="F1560" t="s">
        <v>3177</v>
      </c>
      <c r="G1560">
        <v>63133</v>
      </c>
      <c r="I1560" t="str">
        <f t="shared" si="24"/>
        <v>Sumer Dayal</v>
      </c>
      <c r="J1560" t="s">
        <v>21</v>
      </c>
      <c r="K1560" t="s">
        <v>43</v>
      </c>
      <c r="N1560">
        <v>2651</v>
      </c>
    </row>
    <row r="1561" spans="1:14" x14ac:dyDescent="0.3">
      <c r="A1561" t="s">
        <v>3178</v>
      </c>
      <c r="B1561" t="s">
        <v>24</v>
      </c>
      <c r="F1561" t="s">
        <v>3179</v>
      </c>
      <c r="G1561">
        <v>70935</v>
      </c>
      <c r="I1561" t="str">
        <f t="shared" si="24"/>
        <v>Aarna Seth</v>
      </c>
      <c r="J1561" t="s">
        <v>60</v>
      </c>
      <c r="K1561" t="s">
        <v>73</v>
      </c>
      <c r="N1561">
        <v>1454</v>
      </c>
    </row>
    <row r="1562" spans="1:14" x14ac:dyDescent="0.3">
      <c r="A1562" t="s">
        <v>3180</v>
      </c>
      <c r="B1562" t="s">
        <v>42</v>
      </c>
      <c r="F1562" t="s">
        <v>3181</v>
      </c>
      <c r="G1562">
        <v>31539</v>
      </c>
      <c r="I1562" t="str">
        <f t="shared" si="24"/>
        <v>Khushi Kuruvilla</v>
      </c>
      <c r="J1562" t="s">
        <v>21</v>
      </c>
      <c r="K1562" t="s">
        <v>16</v>
      </c>
      <c r="N1562">
        <v>2026</v>
      </c>
    </row>
    <row r="1563" spans="1:14" x14ac:dyDescent="0.3">
      <c r="A1563" t="s">
        <v>3182</v>
      </c>
      <c r="B1563" t="s">
        <v>42</v>
      </c>
      <c r="F1563" t="s">
        <v>3183</v>
      </c>
      <c r="G1563">
        <v>148148</v>
      </c>
      <c r="I1563" t="str">
        <f t="shared" si="24"/>
        <v>Ranbir Kapadia</v>
      </c>
      <c r="J1563" t="s">
        <v>60</v>
      </c>
      <c r="K1563" t="s">
        <v>35</v>
      </c>
      <c r="N1563">
        <v>3402</v>
      </c>
    </row>
    <row r="1564" spans="1:14" x14ac:dyDescent="0.3">
      <c r="A1564" t="s">
        <v>3184</v>
      </c>
      <c r="B1564" t="s">
        <v>46</v>
      </c>
      <c r="F1564" t="s">
        <v>3185</v>
      </c>
      <c r="G1564">
        <v>12882</v>
      </c>
      <c r="I1564" t="str">
        <f t="shared" si="24"/>
        <v>Ojas Mane</v>
      </c>
      <c r="J1564" t="s">
        <v>38</v>
      </c>
      <c r="K1564" t="s">
        <v>25</v>
      </c>
      <c r="N1564">
        <v>4357</v>
      </c>
    </row>
    <row r="1565" spans="1:14" x14ac:dyDescent="0.3">
      <c r="A1565" t="s">
        <v>3186</v>
      </c>
      <c r="B1565" t="s">
        <v>14</v>
      </c>
      <c r="F1565" t="s">
        <v>3187</v>
      </c>
      <c r="G1565">
        <v>122964</v>
      </c>
      <c r="I1565" t="str">
        <f t="shared" si="24"/>
        <v>Jivin Deshpande</v>
      </c>
      <c r="J1565" t="s">
        <v>60</v>
      </c>
      <c r="K1565" t="s">
        <v>16</v>
      </c>
      <c r="N1565">
        <v>3595</v>
      </c>
    </row>
    <row r="1566" spans="1:14" x14ac:dyDescent="0.3">
      <c r="A1566" t="s">
        <v>3188</v>
      </c>
      <c r="B1566" t="s">
        <v>46</v>
      </c>
      <c r="F1566" t="s">
        <v>3189</v>
      </c>
      <c r="G1566">
        <v>94804</v>
      </c>
      <c r="I1566" t="str">
        <f t="shared" si="24"/>
        <v>Arhaan Bajaj</v>
      </c>
      <c r="J1566" t="s">
        <v>38</v>
      </c>
      <c r="K1566" t="s">
        <v>76</v>
      </c>
      <c r="N1566">
        <v>2275</v>
      </c>
    </row>
    <row r="1567" spans="1:14" x14ac:dyDescent="0.3">
      <c r="A1567" t="s">
        <v>3190</v>
      </c>
      <c r="B1567" t="s">
        <v>24</v>
      </c>
      <c r="F1567" t="s">
        <v>3191</v>
      </c>
      <c r="G1567">
        <v>165248</v>
      </c>
      <c r="I1567" t="str">
        <f t="shared" si="24"/>
        <v>Armaan Ramesh</v>
      </c>
      <c r="J1567" t="s">
        <v>21</v>
      </c>
      <c r="K1567" t="s">
        <v>29</v>
      </c>
      <c r="N1567">
        <v>2889</v>
      </c>
    </row>
    <row r="1568" spans="1:14" x14ac:dyDescent="0.3">
      <c r="A1568" t="s">
        <v>3192</v>
      </c>
      <c r="B1568" t="s">
        <v>24</v>
      </c>
      <c r="F1568" t="s">
        <v>3193</v>
      </c>
      <c r="G1568">
        <v>95308</v>
      </c>
      <c r="I1568" t="str">
        <f t="shared" si="24"/>
        <v>Renee Issac</v>
      </c>
      <c r="J1568" t="s">
        <v>38</v>
      </c>
      <c r="K1568" t="s">
        <v>39</v>
      </c>
      <c r="N1568">
        <v>2143</v>
      </c>
    </row>
    <row r="1569" spans="1:14" x14ac:dyDescent="0.3">
      <c r="A1569" t="s">
        <v>3194</v>
      </c>
      <c r="B1569" t="s">
        <v>42</v>
      </c>
      <c r="F1569" t="s">
        <v>3195</v>
      </c>
      <c r="G1569">
        <v>184749</v>
      </c>
      <c r="I1569" t="str">
        <f t="shared" si="24"/>
        <v>Sana Sagar</v>
      </c>
      <c r="J1569" t="s">
        <v>34</v>
      </c>
      <c r="K1569" t="s">
        <v>29</v>
      </c>
      <c r="N1569">
        <v>308</v>
      </c>
    </row>
    <row r="1570" spans="1:14" x14ac:dyDescent="0.3">
      <c r="A1570" t="s">
        <v>3196</v>
      </c>
      <c r="B1570" t="s">
        <v>42</v>
      </c>
      <c r="F1570" t="s">
        <v>3197</v>
      </c>
      <c r="G1570">
        <v>148557</v>
      </c>
      <c r="I1570" t="str">
        <f t="shared" si="24"/>
        <v>Siya Loke</v>
      </c>
      <c r="J1570" t="s">
        <v>21</v>
      </c>
      <c r="K1570" t="s">
        <v>29</v>
      </c>
      <c r="N1570">
        <v>1348</v>
      </c>
    </row>
    <row r="1571" spans="1:14" x14ac:dyDescent="0.3">
      <c r="A1571" t="s">
        <v>3198</v>
      </c>
      <c r="B1571" t="s">
        <v>46</v>
      </c>
      <c r="F1571" t="s">
        <v>3199</v>
      </c>
      <c r="G1571">
        <v>152476</v>
      </c>
      <c r="I1571" t="str">
        <f t="shared" si="24"/>
        <v>Hazel Tailor</v>
      </c>
      <c r="J1571" t="s">
        <v>34</v>
      </c>
      <c r="K1571" t="s">
        <v>39</v>
      </c>
      <c r="N1571">
        <v>2352</v>
      </c>
    </row>
    <row r="1572" spans="1:14" x14ac:dyDescent="0.3">
      <c r="A1572" t="s">
        <v>3200</v>
      </c>
      <c r="B1572" t="s">
        <v>5</v>
      </c>
      <c r="F1572" t="s">
        <v>3201</v>
      </c>
      <c r="G1572">
        <v>177543</v>
      </c>
      <c r="I1572" t="str">
        <f t="shared" si="24"/>
        <v>Anahita Sankar</v>
      </c>
      <c r="J1572" t="s">
        <v>38</v>
      </c>
      <c r="K1572" t="s">
        <v>16</v>
      </c>
      <c r="N1572">
        <v>2346</v>
      </c>
    </row>
    <row r="1573" spans="1:14" x14ac:dyDescent="0.3">
      <c r="A1573" t="s">
        <v>3202</v>
      </c>
      <c r="B1573" t="s">
        <v>24</v>
      </c>
      <c r="F1573" t="s">
        <v>3203</v>
      </c>
      <c r="G1573">
        <v>13223</v>
      </c>
      <c r="I1573" t="str">
        <f t="shared" si="24"/>
        <v>Jhanvi Singhal</v>
      </c>
      <c r="J1573" t="s">
        <v>21</v>
      </c>
      <c r="K1573" t="s">
        <v>35</v>
      </c>
      <c r="N1573">
        <v>4394</v>
      </c>
    </row>
    <row r="1574" spans="1:14" x14ac:dyDescent="0.3">
      <c r="A1574" t="s">
        <v>3204</v>
      </c>
      <c r="B1574" t="s">
        <v>14</v>
      </c>
      <c r="F1574" t="s">
        <v>3205</v>
      </c>
      <c r="G1574">
        <v>134380</v>
      </c>
      <c r="I1574" t="str">
        <f t="shared" si="24"/>
        <v>Aayush Vig</v>
      </c>
      <c r="J1574" t="s">
        <v>38</v>
      </c>
      <c r="K1574" t="s">
        <v>16</v>
      </c>
      <c r="N1574">
        <v>3417</v>
      </c>
    </row>
    <row r="1575" spans="1:14" x14ac:dyDescent="0.3">
      <c r="A1575" t="s">
        <v>3206</v>
      </c>
      <c r="B1575" t="s">
        <v>42</v>
      </c>
      <c r="F1575" t="s">
        <v>3207</v>
      </c>
      <c r="G1575">
        <v>171435</v>
      </c>
      <c r="I1575" t="str">
        <f t="shared" si="24"/>
        <v>Aaina Halder</v>
      </c>
      <c r="J1575" t="s">
        <v>60</v>
      </c>
      <c r="K1575" t="s">
        <v>76</v>
      </c>
      <c r="N1575">
        <v>3352</v>
      </c>
    </row>
    <row r="1576" spans="1:14" x14ac:dyDescent="0.3">
      <c r="A1576" t="s">
        <v>3208</v>
      </c>
      <c r="B1576" t="s">
        <v>14</v>
      </c>
      <c r="F1576" t="s">
        <v>3209</v>
      </c>
      <c r="G1576">
        <v>192510</v>
      </c>
      <c r="I1576" t="str">
        <f t="shared" si="24"/>
        <v>Romil Sankaran</v>
      </c>
      <c r="J1576" t="s">
        <v>21</v>
      </c>
      <c r="K1576" t="s">
        <v>43</v>
      </c>
      <c r="N1576">
        <v>2986</v>
      </c>
    </row>
    <row r="1577" spans="1:14" x14ac:dyDescent="0.3">
      <c r="A1577" t="s">
        <v>3210</v>
      </c>
      <c r="B1577" t="s">
        <v>14</v>
      </c>
      <c r="F1577" t="s">
        <v>3211</v>
      </c>
      <c r="G1577">
        <v>160457</v>
      </c>
      <c r="I1577" t="str">
        <f t="shared" si="24"/>
        <v>Jiya Krishnamurthy</v>
      </c>
      <c r="J1577" t="s">
        <v>38</v>
      </c>
      <c r="K1577" t="s">
        <v>25</v>
      </c>
      <c r="N1577">
        <v>2512</v>
      </c>
    </row>
    <row r="1578" spans="1:14" x14ac:dyDescent="0.3">
      <c r="A1578" t="s">
        <v>3212</v>
      </c>
      <c r="B1578" t="s">
        <v>42</v>
      </c>
      <c r="F1578" t="s">
        <v>1585</v>
      </c>
      <c r="G1578">
        <v>87637</v>
      </c>
      <c r="I1578" t="str">
        <f t="shared" si="24"/>
        <v>Seher Sathe</v>
      </c>
      <c r="J1578" t="s">
        <v>15</v>
      </c>
      <c r="K1578" t="s">
        <v>76</v>
      </c>
      <c r="N1578">
        <v>255</v>
      </c>
    </row>
    <row r="1579" spans="1:14" x14ac:dyDescent="0.3">
      <c r="A1579" t="s">
        <v>3213</v>
      </c>
      <c r="B1579" t="s">
        <v>5</v>
      </c>
      <c r="F1579" t="s">
        <v>3214</v>
      </c>
      <c r="G1579">
        <v>143251</v>
      </c>
      <c r="I1579" t="str">
        <f t="shared" si="24"/>
        <v>Jhanvi Lala</v>
      </c>
      <c r="J1579" t="s">
        <v>60</v>
      </c>
      <c r="K1579" t="s">
        <v>76</v>
      </c>
      <c r="N1579">
        <v>3039</v>
      </c>
    </row>
    <row r="1580" spans="1:14" x14ac:dyDescent="0.3">
      <c r="A1580" t="s">
        <v>3215</v>
      </c>
      <c r="B1580" t="s">
        <v>24</v>
      </c>
      <c r="F1580" t="s">
        <v>3216</v>
      </c>
      <c r="G1580">
        <v>13569</v>
      </c>
      <c r="I1580" t="str">
        <f t="shared" si="24"/>
        <v>Hunar Chahal</v>
      </c>
      <c r="J1580" t="s">
        <v>15</v>
      </c>
      <c r="K1580" t="s">
        <v>76</v>
      </c>
      <c r="N1580">
        <v>1117</v>
      </c>
    </row>
    <row r="1581" spans="1:14" x14ac:dyDescent="0.3">
      <c r="A1581" t="s">
        <v>3217</v>
      </c>
      <c r="B1581" t="s">
        <v>5</v>
      </c>
      <c r="F1581" t="s">
        <v>3218</v>
      </c>
      <c r="G1581">
        <v>167234</v>
      </c>
      <c r="I1581" t="str">
        <f t="shared" si="24"/>
        <v>Kismat Sangha</v>
      </c>
      <c r="J1581" t="s">
        <v>15</v>
      </c>
      <c r="K1581" t="s">
        <v>73</v>
      </c>
      <c r="N1581">
        <v>1521</v>
      </c>
    </row>
    <row r="1582" spans="1:14" x14ac:dyDescent="0.3">
      <c r="A1582" t="s">
        <v>3219</v>
      </c>
      <c r="B1582" t="s">
        <v>46</v>
      </c>
      <c r="F1582" t="s">
        <v>3220</v>
      </c>
      <c r="G1582">
        <v>130981</v>
      </c>
      <c r="I1582" t="str">
        <f t="shared" si="24"/>
        <v>Parinaaz Kulkarni</v>
      </c>
      <c r="J1582" t="s">
        <v>21</v>
      </c>
      <c r="K1582" t="s">
        <v>16</v>
      </c>
      <c r="N1582">
        <v>2627</v>
      </c>
    </row>
    <row r="1583" spans="1:14" x14ac:dyDescent="0.3">
      <c r="A1583" t="s">
        <v>3221</v>
      </c>
      <c r="B1583" t="s">
        <v>42</v>
      </c>
      <c r="F1583" t="s">
        <v>3222</v>
      </c>
      <c r="G1583">
        <v>72232</v>
      </c>
      <c r="I1583" t="str">
        <f t="shared" si="24"/>
        <v>Madhav Lanka</v>
      </c>
      <c r="J1583" t="s">
        <v>15</v>
      </c>
      <c r="K1583" t="s">
        <v>76</v>
      </c>
      <c r="N1583">
        <v>1487</v>
      </c>
    </row>
    <row r="1584" spans="1:14" x14ac:dyDescent="0.3">
      <c r="A1584" t="s">
        <v>3223</v>
      </c>
      <c r="B1584" t="s">
        <v>24</v>
      </c>
      <c r="F1584" t="s">
        <v>3224</v>
      </c>
      <c r="G1584">
        <v>89653</v>
      </c>
      <c r="I1584" t="str">
        <f t="shared" si="24"/>
        <v>Sana Agate</v>
      </c>
      <c r="J1584" t="s">
        <v>15</v>
      </c>
      <c r="K1584" t="s">
        <v>39</v>
      </c>
      <c r="N1584">
        <v>1897</v>
      </c>
    </row>
    <row r="1585" spans="1:14" x14ac:dyDescent="0.3">
      <c r="A1585" t="s">
        <v>3225</v>
      </c>
      <c r="B1585" t="s">
        <v>24</v>
      </c>
      <c r="F1585" t="s">
        <v>3226</v>
      </c>
      <c r="G1585">
        <v>125104</v>
      </c>
      <c r="I1585" t="str">
        <f t="shared" si="24"/>
        <v>Divit Edwin</v>
      </c>
      <c r="J1585" t="s">
        <v>38</v>
      </c>
      <c r="K1585" t="s">
        <v>73</v>
      </c>
      <c r="N1585">
        <v>666</v>
      </c>
    </row>
    <row r="1586" spans="1:14" x14ac:dyDescent="0.3">
      <c r="A1586" t="s">
        <v>3227</v>
      </c>
      <c r="B1586" t="s">
        <v>20</v>
      </c>
      <c r="F1586" t="s">
        <v>3228</v>
      </c>
      <c r="G1586">
        <v>15686</v>
      </c>
      <c r="I1586" t="str">
        <f t="shared" si="24"/>
        <v>Ritvik Jain</v>
      </c>
      <c r="J1586" t="s">
        <v>38</v>
      </c>
      <c r="K1586" t="s">
        <v>73</v>
      </c>
      <c r="N1586">
        <v>4266</v>
      </c>
    </row>
    <row r="1587" spans="1:14" x14ac:dyDescent="0.3">
      <c r="A1587" t="s">
        <v>3229</v>
      </c>
      <c r="B1587" t="s">
        <v>42</v>
      </c>
      <c r="F1587" t="s">
        <v>3230</v>
      </c>
      <c r="G1587">
        <v>72095</v>
      </c>
      <c r="I1587" t="str">
        <f t="shared" si="24"/>
        <v>Samiha Shankar</v>
      </c>
      <c r="J1587" t="s">
        <v>15</v>
      </c>
      <c r="K1587" t="s">
        <v>35</v>
      </c>
      <c r="N1587">
        <v>1260</v>
      </c>
    </row>
    <row r="1588" spans="1:14" x14ac:dyDescent="0.3">
      <c r="A1588" t="s">
        <v>3231</v>
      </c>
      <c r="B1588" t="s">
        <v>24</v>
      </c>
      <c r="F1588" t="s">
        <v>3232</v>
      </c>
      <c r="G1588">
        <v>91284</v>
      </c>
      <c r="I1588" t="str">
        <f t="shared" si="24"/>
        <v>Mehul Sama</v>
      </c>
      <c r="J1588" t="s">
        <v>21</v>
      </c>
      <c r="K1588" t="s">
        <v>39</v>
      </c>
      <c r="N1588">
        <v>2366</v>
      </c>
    </row>
    <row r="1589" spans="1:14" x14ac:dyDescent="0.3">
      <c r="A1589" t="s">
        <v>3233</v>
      </c>
      <c r="B1589" t="s">
        <v>14</v>
      </c>
      <c r="F1589" t="s">
        <v>3234</v>
      </c>
      <c r="G1589">
        <v>104494</v>
      </c>
      <c r="I1589" t="str">
        <f t="shared" si="24"/>
        <v>Elakshi Chaudhary</v>
      </c>
      <c r="J1589" t="s">
        <v>21</v>
      </c>
      <c r="K1589" t="s">
        <v>35</v>
      </c>
      <c r="N1589">
        <v>1191</v>
      </c>
    </row>
    <row r="1590" spans="1:14" x14ac:dyDescent="0.3">
      <c r="A1590" t="s">
        <v>3235</v>
      </c>
      <c r="B1590" t="s">
        <v>14</v>
      </c>
      <c r="F1590" t="s">
        <v>3236</v>
      </c>
      <c r="G1590">
        <v>30586</v>
      </c>
      <c r="I1590" t="str">
        <f t="shared" si="24"/>
        <v>Kashvi Datta</v>
      </c>
      <c r="J1590" t="s">
        <v>15</v>
      </c>
      <c r="K1590" t="s">
        <v>35</v>
      </c>
      <c r="N1590">
        <v>4800</v>
      </c>
    </row>
    <row r="1591" spans="1:14" x14ac:dyDescent="0.3">
      <c r="A1591" t="s">
        <v>3237</v>
      </c>
      <c r="B1591" t="s">
        <v>14</v>
      </c>
      <c r="F1591" t="s">
        <v>3238</v>
      </c>
      <c r="G1591">
        <v>74129</v>
      </c>
      <c r="I1591" t="str">
        <f t="shared" si="24"/>
        <v>Yashvi Viswanathan</v>
      </c>
      <c r="J1591" t="s">
        <v>60</v>
      </c>
      <c r="K1591" t="s">
        <v>39</v>
      </c>
      <c r="N1591">
        <v>3153</v>
      </c>
    </row>
    <row r="1592" spans="1:14" x14ac:dyDescent="0.3">
      <c r="A1592" t="s">
        <v>3239</v>
      </c>
      <c r="B1592" t="s">
        <v>46</v>
      </c>
      <c r="F1592" t="s">
        <v>3240</v>
      </c>
      <c r="G1592">
        <v>132182</v>
      </c>
      <c r="I1592" t="str">
        <f t="shared" si="24"/>
        <v>Neelofar Chawla</v>
      </c>
      <c r="J1592" t="s">
        <v>38</v>
      </c>
      <c r="K1592" t="s">
        <v>39</v>
      </c>
      <c r="N1592">
        <v>1728</v>
      </c>
    </row>
    <row r="1593" spans="1:14" x14ac:dyDescent="0.3">
      <c r="A1593" t="s">
        <v>3241</v>
      </c>
      <c r="B1593" t="s">
        <v>46</v>
      </c>
      <c r="F1593" t="s">
        <v>3242</v>
      </c>
      <c r="G1593">
        <v>35195</v>
      </c>
      <c r="I1593" t="str">
        <f t="shared" si="24"/>
        <v>Dhruv Kant</v>
      </c>
      <c r="J1593" t="s">
        <v>21</v>
      </c>
      <c r="K1593" t="s">
        <v>73</v>
      </c>
      <c r="N1593">
        <v>4030</v>
      </c>
    </row>
    <row r="1594" spans="1:14" x14ac:dyDescent="0.3">
      <c r="A1594" t="s">
        <v>3243</v>
      </c>
      <c r="B1594" t="s">
        <v>5</v>
      </c>
      <c r="F1594" t="s">
        <v>3244</v>
      </c>
      <c r="G1594">
        <v>183577</v>
      </c>
      <c r="I1594" t="str">
        <f t="shared" si="24"/>
        <v>Indrajit Bala</v>
      </c>
      <c r="J1594" t="s">
        <v>15</v>
      </c>
      <c r="K1594" t="s">
        <v>73</v>
      </c>
      <c r="N1594">
        <v>950</v>
      </c>
    </row>
    <row r="1595" spans="1:14" x14ac:dyDescent="0.3">
      <c r="A1595" t="s">
        <v>3245</v>
      </c>
      <c r="B1595" t="s">
        <v>24</v>
      </c>
      <c r="F1595" t="s">
        <v>3246</v>
      </c>
      <c r="G1595">
        <v>88485</v>
      </c>
      <c r="I1595" t="str">
        <f t="shared" si="24"/>
        <v>Anahita Kant</v>
      </c>
      <c r="J1595" t="s">
        <v>60</v>
      </c>
      <c r="K1595" t="s">
        <v>43</v>
      </c>
      <c r="N1595">
        <v>4984</v>
      </c>
    </row>
    <row r="1596" spans="1:14" x14ac:dyDescent="0.3">
      <c r="A1596" t="s">
        <v>3247</v>
      </c>
      <c r="B1596" t="s">
        <v>46</v>
      </c>
      <c r="F1596" t="s">
        <v>3248</v>
      </c>
      <c r="G1596">
        <v>118149</v>
      </c>
      <c r="I1596" t="str">
        <f t="shared" si="24"/>
        <v>Jiya Kant</v>
      </c>
      <c r="J1596" t="s">
        <v>21</v>
      </c>
      <c r="K1596" t="s">
        <v>16</v>
      </c>
      <c r="N1596">
        <v>2971</v>
      </c>
    </row>
    <row r="1597" spans="1:14" x14ac:dyDescent="0.3">
      <c r="A1597" t="s">
        <v>3249</v>
      </c>
      <c r="B1597" t="s">
        <v>24</v>
      </c>
      <c r="F1597" t="s">
        <v>3250</v>
      </c>
      <c r="G1597">
        <v>138218</v>
      </c>
      <c r="I1597" t="str">
        <f t="shared" si="24"/>
        <v>Tushar Mann</v>
      </c>
      <c r="J1597" t="s">
        <v>38</v>
      </c>
      <c r="K1597" t="s">
        <v>25</v>
      </c>
      <c r="N1597">
        <v>2434</v>
      </c>
    </row>
    <row r="1598" spans="1:14" x14ac:dyDescent="0.3">
      <c r="A1598" t="s">
        <v>3251</v>
      </c>
      <c r="B1598" t="s">
        <v>24</v>
      </c>
      <c r="F1598" t="s">
        <v>3252</v>
      </c>
      <c r="G1598">
        <v>139998</v>
      </c>
      <c r="I1598" t="str">
        <f t="shared" si="24"/>
        <v>Tejas Contractor</v>
      </c>
      <c r="J1598" t="s">
        <v>38</v>
      </c>
      <c r="K1598" t="s">
        <v>35</v>
      </c>
      <c r="N1598">
        <v>1762</v>
      </c>
    </row>
    <row r="1599" spans="1:14" x14ac:dyDescent="0.3">
      <c r="A1599" t="s">
        <v>3253</v>
      </c>
      <c r="B1599" t="s">
        <v>14</v>
      </c>
      <c r="F1599" t="s">
        <v>3254</v>
      </c>
      <c r="G1599">
        <v>163250</v>
      </c>
      <c r="I1599" t="str">
        <f t="shared" si="24"/>
        <v>Fateh Bajaj</v>
      </c>
      <c r="J1599" t="s">
        <v>15</v>
      </c>
      <c r="K1599" t="s">
        <v>29</v>
      </c>
      <c r="N1599">
        <v>4888</v>
      </c>
    </row>
    <row r="1600" spans="1:14" x14ac:dyDescent="0.3">
      <c r="A1600" t="s">
        <v>3255</v>
      </c>
      <c r="B1600" t="s">
        <v>46</v>
      </c>
      <c r="F1600" t="s">
        <v>3256</v>
      </c>
      <c r="G1600">
        <v>23593</v>
      </c>
      <c r="I1600" t="str">
        <f t="shared" si="24"/>
        <v>Eshani Dalal</v>
      </c>
      <c r="J1600" t="s">
        <v>38</v>
      </c>
      <c r="K1600" t="s">
        <v>25</v>
      </c>
      <c r="N1600">
        <v>4500</v>
      </c>
    </row>
    <row r="1601" spans="1:14" x14ac:dyDescent="0.3">
      <c r="A1601" t="s">
        <v>3257</v>
      </c>
      <c r="B1601" t="s">
        <v>259</v>
      </c>
      <c r="F1601" t="s">
        <v>3258</v>
      </c>
      <c r="G1601">
        <v>97197</v>
      </c>
      <c r="I1601" t="str">
        <f t="shared" si="24"/>
        <v>Saira Chaudhary</v>
      </c>
      <c r="J1601" t="s">
        <v>15</v>
      </c>
      <c r="K1601" t="s">
        <v>73</v>
      </c>
      <c r="N1601">
        <v>211</v>
      </c>
    </row>
    <row r="1602" spans="1:14" x14ac:dyDescent="0.3">
      <c r="A1602" t="s">
        <v>3259</v>
      </c>
      <c r="B1602" t="s">
        <v>46</v>
      </c>
      <c r="F1602" t="s">
        <v>3260</v>
      </c>
      <c r="G1602">
        <v>148433</v>
      </c>
      <c r="I1602" t="str">
        <f t="shared" si="24"/>
        <v>Rasha Batta</v>
      </c>
      <c r="J1602" t="s">
        <v>34</v>
      </c>
      <c r="K1602" t="s">
        <v>39</v>
      </c>
      <c r="N1602">
        <v>4216</v>
      </c>
    </row>
    <row r="1603" spans="1:14" x14ac:dyDescent="0.3">
      <c r="A1603" t="s">
        <v>3261</v>
      </c>
      <c r="B1603" t="s">
        <v>46</v>
      </c>
      <c r="F1603" t="s">
        <v>3262</v>
      </c>
      <c r="G1603">
        <v>38865</v>
      </c>
      <c r="I1603" t="str">
        <f t="shared" ref="I1603:I1666" si="25">TRIM(F1603)</f>
        <v>Rati Dar</v>
      </c>
      <c r="J1603" t="s">
        <v>21</v>
      </c>
      <c r="K1603" t="s">
        <v>25</v>
      </c>
      <c r="N1603">
        <v>3011</v>
      </c>
    </row>
    <row r="1604" spans="1:14" x14ac:dyDescent="0.3">
      <c r="A1604" t="s">
        <v>3263</v>
      </c>
      <c r="B1604" t="s">
        <v>5</v>
      </c>
      <c r="F1604" t="s">
        <v>3264</v>
      </c>
      <c r="G1604">
        <v>171765</v>
      </c>
      <c r="I1604" t="str">
        <f t="shared" si="25"/>
        <v>Shalv Tandon</v>
      </c>
      <c r="J1604" t="s">
        <v>34</v>
      </c>
      <c r="K1604" t="s">
        <v>73</v>
      </c>
      <c r="N1604">
        <v>4814</v>
      </c>
    </row>
    <row r="1605" spans="1:14" x14ac:dyDescent="0.3">
      <c r="A1605" t="s">
        <v>3265</v>
      </c>
      <c r="B1605" t="s">
        <v>24</v>
      </c>
      <c r="F1605" t="s">
        <v>3266</v>
      </c>
      <c r="G1605">
        <v>10245</v>
      </c>
      <c r="I1605" t="str">
        <f t="shared" si="25"/>
        <v>Azad Doshi</v>
      </c>
      <c r="J1605" t="s">
        <v>34</v>
      </c>
      <c r="K1605" t="s">
        <v>43</v>
      </c>
      <c r="N1605">
        <v>354</v>
      </c>
    </row>
    <row r="1606" spans="1:14" x14ac:dyDescent="0.3">
      <c r="A1606" t="s">
        <v>3267</v>
      </c>
      <c r="B1606" t="s">
        <v>14</v>
      </c>
      <c r="F1606" t="s">
        <v>3268</v>
      </c>
      <c r="G1606">
        <v>141277</v>
      </c>
      <c r="I1606" t="str">
        <f t="shared" si="25"/>
        <v>Anay Tella</v>
      </c>
      <c r="J1606" t="s">
        <v>21</v>
      </c>
      <c r="K1606" t="s">
        <v>43</v>
      </c>
      <c r="N1606">
        <v>1051</v>
      </c>
    </row>
    <row r="1607" spans="1:14" x14ac:dyDescent="0.3">
      <c r="A1607" t="s">
        <v>3269</v>
      </c>
      <c r="B1607" t="s">
        <v>24</v>
      </c>
      <c r="F1607" t="s">
        <v>3270</v>
      </c>
      <c r="G1607">
        <v>22841</v>
      </c>
      <c r="I1607" t="str">
        <f t="shared" si="25"/>
        <v>Lakshit Chand</v>
      </c>
      <c r="J1607" t="s">
        <v>38</v>
      </c>
      <c r="K1607" t="s">
        <v>73</v>
      </c>
      <c r="N1607">
        <v>2984</v>
      </c>
    </row>
    <row r="1608" spans="1:14" x14ac:dyDescent="0.3">
      <c r="A1608" t="s">
        <v>3271</v>
      </c>
      <c r="B1608" t="s">
        <v>24</v>
      </c>
      <c r="F1608" t="s">
        <v>3272</v>
      </c>
      <c r="G1608">
        <v>92331</v>
      </c>
      <c r="I1608" t="str">
        <f t="shared" si="25"/>
        <v>Mishti Madan</v>
      </c>
      <c r="J1608" t="s">
        <v>21</v>
      </c>
      <c r="K1608" t="s">
        <v>29</v>
      </c>
      <c r="N1608">
        <v>1838</v>
      </c>
    </row>
    <row r="1609" spans="1:14" x14ac:dyDescent="0.3">
      <c r="A1609" t="s">
        <v>3273</v>
      </c>
      <c r="B1609" t="s">
        <v>14</v>
      </c>
      <c r="F1609" t="s">
        <v>3274</v>
      </c>
      <c r="G1609">
        <v>101153</v>
      </c>
      <c r="I1609" t="str">
        <f t="shared" si="25"/>
        <v>Shamik Vaidya</v>
      </c>
      <c r="J1609" t="s">
        <v>34</v>
      </c>
      <c r="K1609" t="s">
        <v>76</v>
      </c>
      <c r="N1609">
        <v>4342</v>
      </c>
    </row>
    <row r="1610" spans="1:14" x14ac:dyDescent="0.3">
      <c r="A1610" t="s">
        <v>3275</v>
      </c>
      <c r="B1610" t="s">
        <v>46</v>
      </c>
      <c r="F1610" t="s">
        <v>3276</v>
      </c>
      <c r="G1610">
        <v>153762</v>
      </c>
      <c r="I1610" t="str">
        <f t="shared" si="25"/>
        <v>Romil Korpal</v>
      </c>
      <c r="J1610" t="s">
        <v>60</v>
      </c>
      <c r="K1610" t="s">
        <v>43</v>
      </c>
      <c r="N1610">
        <v>3676</v>
      </c>
    </row>
    <row r="1611" spans="1:14" x14ac:dyDescent="0.3">
      <c r="A1611" t="s">
        <v>3277</v>
      </c>
      <c r="B1611" t="s">
        <v>5</v>
      </c>
      <c r="F1611" t="s">
        <v>3278</v>
      </c>
      <c r="G1611">
        <v>140017</v>
      </c>
      <c r="I1611" t="str">
        <f t="shared" si="25"/>
        <v>Kavya Garg</v>
      </c>
      <c r="J1611" t="s">
        <v>60</v>
      </c>
      <c r="K1611" t="s">
        <v>76</v>
      </c>
      <c r="N1611">
        <v>1597</v>
      </c>
    </row>
    <row r="1612" spans="1:14" x14ac:dyDescent="0.3">
      <c r="A1612" t="s">
        <v>3279</v>
      </c>
      <c r="B1612" t="s">
        <v>24</v>
      </c>
      <c r="F1612" t="s">
        <v>3280</v>
      </c>
      <c r="G1612">
        <v>93564</v>
      </c>
      <c r="I1612" t="str">
        <f t="shared" si="25"/>
        <v>Aradhya Chander</v>
      </c>
      <c r="J1612" t="s">
        <v>38</v>
      </c>
      <c r="K1612" t="s">
        <v>43</v>
      </c>
      <c r="N1612">
        <v>3779</v>
      </c>
    </row>
    <row r="1613" spans="1:14" x14ac:dyDescent="0.3">
      <c r="A1613" t="s">
        <v>3281</v>
      </c>
      <c r="B1613" t="s">
        <v>14</v>
      </c>
      <c r="F1613" t="s">
        <v>3282</v>
      </c>
      <c r="G1613">
        <v>142048</v>
      </c>
      <c r="I1613" t="str">
        <f t="shared" si="25"/>
        <v>Armaan Sharaf</v>
      </c>
      <c r="J1613" t="s">
        <v>15</v>
      </c>
      <c r="K1613" t="s">
        <v>76</v>
      </c>
      <c r="N1613">
        <v>3355</v>
      </c>
    </row>
    <row r="1614" spans="1:14" x14ac:dyDescent="0.3">
      <c r="A1614" t="s">
        <v>3283</v>
      </c>
      <c r="B1614" t="s">
        <v>5</v>
      </c>
      <c r="F1614" t="s">
        <v>3284</v>
      </c>
      <c r="G1614">
        <v>167673</v>
      </c>
      <c r="I1614" t="str">
        <f t="shared" si="25"/>
        <v>Anahita Comar</v>
      </c>
      <c r="J1614" t="s">
        <v>34</v>
      </c>
      <c r="K1614" t="s">
        <v>73</v>
      </c>
      <c r="N1614">
        <v>2083</v>
      </c>
    </row>
    <row r="1615" spans="1:14" x14ac:dyDescent="0.3">
      <c r="A1615" t="s">
        <v>3285</v>
      </c>
      <c r="B1615" t="s">
        <v>42</v>
      </c>
      <c r="F1615" t="s">
        <v>3286</v>
      </c>
      <c r="G1615">
        <v>44657</v>
      </c>
      <c r="I1615" t="str">
        <f t="shared" si="25"/>
        <v>Rhea Rao</v>
      </c>
      <c r="J1615" t="s">
        <v>38</v>
      </c>
      <c r="K1615" t="s">
        <v>39</v>
      </c>
      <c r="N1615">
        <v>3916</v>
      </c>
    </row>
    <row r="1616" spans="1:14" x14ac:dyDescent="0.3">
      <c r="A1616" t="s">
        <v>3287</v>
      </c>
      <c r="B1616" t="s">
        <v>20</v>
      </c>
      <c r="F1616" t="s">
        <v>3288</v>
      </c>
      <c r="G1616">
        <v>153260</v>
      </c>
      <c r="I1616" t="str">
        <f t="shared" si="25"/>
        <v>Shray Dasgupta</v>
      </c>
      <c r="J1616" t="s">
        <v>60</v>
      </c>
      <c r="K1616" t="s">
        <v>16</v>
      </c>
      <c r="N1616">
        <v>1867</v>
      </c>
    </row>
    <row r="1617" spans="1:14" x14ac:dyDescent="0.3">
      <c r="A1617" t="s">
        <v>3289</v>
      </c>
      <c r="B1617" t="s">
        <v>46</v>
      </c>
      <c r="F1617" t="s">
        <v>3290</v>
      </c>
      <c r="G1617" t="s">
        <v>3291</v>
      </c>
      <c r="I1617" t="str">
        <f t="shared" si="25"/>
        <v>Eva Kamdar</v>
      </c>
      <c r="J1617" t="s">
        <v>34</v>
      </c>
      <c r="K1617" t="s">
        <v>43</v>
      </c>
      <c r="N1617">
        <v>4368</v>
      </c>
    </row>
    <row r="1618" spans="1:14" x14ac:dyDescent="0.3">
      <c r="A1618" t="s">
        <v>3292</v>
      </c>
      <c r="B1618" t="s">
        <v>5</v>
      </c>
      <c r="F1618" t="s">
        <v>3293</v>
      </c>
      <c r="G1618">
        <v>66391</v>
      </c>
      <c r="I1618" t="str">
        <f t="shared" si="25"/>
        <v>Badal Sehgal</v>
      </c>
      <c r="J1618" t="s">
        <v>21</v>
      </c>
      <c r="K1618" t="s">
        <v>76</v>
      </c>
      <c r="N1618">
        <v>1761</v>
      </c>
    </row>
    <row r="1619" spans="1:14" x14ac:dyDescent="0.3">
      <c r="A1619" t="s">
        <v>3294</v>
      </c>
      <c r="B1619" t="s">
        <v>5</v>
      </c>
      <c r="F1619" t="s">
        <v>3295</v>
      </c>
      <c r="G1619">
        <v>171407</v>
      </c>
      <c r="I1619" t="str">
        <f t="shared" si="25"/>
        <v>Jayesh Bava</v>
      </c>
      <c r="J1619" t="s">
        <v>34</v>
      </c>
      <c r="K1619" t="s">
        <v>29</v>
      </c>
      <c r="N1619">
        <v>4021</v>
      </c>
    </row>
    <row r="1620" spans="1:14" x14ac:dyDescent="0.3">
      <c r="A1620" t="s">
        <v>3296</v>
      </c>
      <c r="B1620" t="s">
        <v>42</v>
      </c>
      <c r="F1620" t="s">
        <v>3297</v>
      </c>
      <c r="G1620">
        <v>9801</v>
      </c>
      <c r="I1620" t="str">
        <f t="shared" si="25"/>
        <v>Jivika Goda</v>
      </c>
      <c r="J1620" t="s">
        <v>60</v>
      </c>
      <c r="K1620" t="s">
        <v>16</v>
      </c>
      <c r="N1620">
        <v>1229</v>
      </c>
    </row>
    <row r="1621" spans="1:14" x14ac:dyDescent="0.3">
      <c r="A1621" t="s">
        <v>3298</v>
      </c>
      <c r="B1621" t="s">
        <v>5</v>
      </c>
      <c r="F1621" t="s">
        <v>3299</v>
      </c>
      <c r="G1621">
        <v>93453</v>
      </c>
      <c r="I1621" t="str">
        <f t="shared" si="25"/>
        <v>Hansh Ahluwalia</v>
      </c>
      <c r="J1621" t="s">
        <v>38</v>
      </c>
      <c r="K1621" t="s">
        <v>43</v>
      </c>
      <c r="N1621">
        <v>2702</v>
      </c>
    </row>
    <row r="1622" spans="1:14" x14ac:dyDescent="0.3">
      <c r="A1622" t="s">
        <v>3300</v>
      </c>
      <c r="B1622" t="s">
        <v>42</v>
      </c>
      <c r="F1622" t="s">
        <v>3301</v>
      </c>
      <c r="G1622">
        <v>104268</v>
      </c>
      <c r="I1622" t="str">
        <f t="shared" si="25"/>
        <v>Emir Gola</v>
      </c>
      <c r="J1622" t="s">
        <v>60</v>
      </c>
      <c r="K1622" t="s">
        <v>43</v>
      </c>
      <c r="N1622">
        <v>3062</v>
      </c>
    </row>
    <row r="1623" spans="1:14" x14ac:dyDescent="0.3">
      <c r="A1623" t="s">
        <v>3302</v>
      </c>
      <c r="B1623" t="s">
        <v>5</v>
      </c>
      <c r="F1623" t="s">
        <v>3303</v>
      </c>
      <c r="G1623">
        <v>190920</v>
      </c>
      <c r="I1623" t="str">
        <f t="shared" si="25"/>
        <v>Kashvi Sarna</v>
      </c>
      <c r="J1623" t="s">
        <v>34</v>
      </c>
      <c r="K1623" t="s">
        <v>39</v>
      </c>
      <c r="N1623">
        <v>1080</v>
      </c>
    </row>
    <row r="1624" spans="1:14" x14ac:dyDescent="0.3">
      <c r="A1624" t="s">
        <v>3304</v>
      </c>
      <c r="B1624" t="s">
        <v>5</v>
      </c>
      <c r="F1624" t="s">
        <v>3305</v>
      </c>
      <c r="G1624">
        <v>128820</v>
      </c>
      <c r="I1624" t="str">
        <f t="shared" si="25"/>
        <v>Damini Kale</v>
      </c>
      <c r="J1624" t="s">
        <v>38</v>
      </c>
      <c r="K1624" t="s">
        <v>55</v>
      </c>
      <c r="N1624">
        <v>3291</v>
      </c>
    </row>
    <row r="1625" spans="1:14" x14ac:dyDescent="0.3">
      <c r="A1625" t="s">
        <v>3306</v>
      </c>
      <c r="B1625" t="s">
        <v>46</v>
      </c>
      <c r="F1625" t="s">
        <v>3307</v>
      </c>
      <c r="G1625">
        <v>43552</v>
      </c>
      <c r="I1625" t="str">
        <f t="shared" si="25"/>
        <v>Khushi Barad</v>
      </c>
      <c r="J1625" t="s">
        <v>15</v>
      </c>
      <c r="K1625" t="s">
        <v>55</v>
      </c>
      <c r="N1625">
        <v>4371</v>
      </c>
    </row>
    <row r="1626" spans="1:14" x14ac:dyDescent="0.3">
      <c r="A1626" t="s">
        <v>3308</v>
      </c>
      <c r="B1626" t="s">
        <v>14</v>
      </c>
      <c r="F1626" t="s">
        <v>3309</v>
      </c>
      <c r="G1626">
        <v>139772</v>
      </c>
      <c r="I1626" t="str">
        <f t="shared" si="25"/>
        <v>Shayak Bajaj</v>
      </c>
      <c r="J1626" t="s">
        <v>21</v>
      </c>
      <c r="K1626" t="s">
        <v>25</v>
      </c>
      <c r="N1626">
        <v>503</v>
      </c>
    </row>
    <row r="1627" spans="1:14" x14ac:dyDescent="0.3">
      <c r="A1627" t="s">
        <v>3310</v>
      </c>
      <c r="B1627" t="s">
        <v>14</v>
      </c>
      <c r="F1627" t="s">
        <v>3311</v>
      </c>
      <c r="G1627">
        <v>61142</v>
      </c>
      <c r="I1627" t="str">
        <f t="shared" si="25"/>
        <v>Indranil Goswami</v>
      </c>
      <c r="J1627" t="s">
        <v>60</v>
      </c>
      <c r="K1627" t="s">
        <v>73</v>
      </c>
      <c r="N1627">
        <v>1126</v>
      </c>
    </row>
    <row r="1628" spans="1:14" x14ac:dyDescent="0.3">
      <c r="A1628" t="s">
        <v>3312</v>
      </c>
      <c r="B1628" t="s">
        <v>14</v>
      </c>
      <c r="F1628" t="s">
        <v>3313</v>
      </c>
      <c r="G1628">
        <v>165554</v>
      </c>
      <c r="I1628" t="str">
        <f t="shared" si="25"/>
        <v>Vardaniya Grover</v>
      </c>
      <c r="J1628" t="s">
        <v>34</v>
      </c>
      <c r="K1628" t="s">
        <v>55</v>
      </c>
      <c r="N1628">
        <v>4649</v>
      </c>
    </row>
    <row r="1629" spans="1:14" x14ac:dyDescent="0.3">
      <c r="A1629" t="s">
        <v>3314</v>
      </c>
      <c r="B1629" t="s">
        <v>24</v>
      </c>
      <c r="F1629" t="s">
        <v>3315</v>
      </c>
      <c r="G1629">
        <v>122664</v>
      </c>
      <c r="I1629" t="str">
        <f t="shared" si="25"/>
        <v>Heer Seth</v>
      </c>
      <c r="J1629" t="s">
        <v>15</v>
      </c>
      <c r="K1629" t="s">
        <v>43</v>
      </c>
      <c r="N1629">
        <v>4608</v>
      </c>
    </row>
    <row r="1630" spans="1:14" x14ac:dyDescent="0.3">
      <c r="A1630" t="s">
        <v>3316</v>
      </c>
      <c r="B1630" t="s">
        <v>5</v>
      </c>
      <c r="F1630" t="s">
        <v>3317</v>
      </c>
      <c r="G1630">
        <v>42754</v>
      </c>
      <c r="I1630" t="str">
        <f t="shared" si="25"/>
        <v>Inaaya Lall</v>
      </c>
      <c r="J1630" t="s">
        <v>34</v>
      </c>
      <c r="K1630" t="s">
        <v>76</v>
      </c>
      <c r="N1630">
        <v>743</v>
      </c>
    </row>
    <row r="1631" spans="1:14" x14ac:dyDescent="0.3">
      <c r="A1631" t="s">
        <v>3318</v>
      </c>
      <c r="B1631" t="s">
        <v>46</v>
      </c>
      <c r="F1631" t="s">
        <v>3319</v>
      </c>
      <c r="G1631">
        <v>177064</v>
      </c>
      <c r="I1631" t="str">
        <f t="shared" si="25"/>
        <v>Reyansh Malhotra</v>
      </c>
      <c r="J1631" t="s">
        <v>15</v>
      </c>
      <c r="K1631" t="s">
        <v>16</v>
      </c>
      <c r="N1631">
        <v>548</v>
      </c>
    </row>
    <row r="1632" spans="1:14" x14ac:dyDescent="0.3">
      <c r="A1632" t="s">
        <v>3320</v>
      </c>
      <c r="B1632" t="s">
        <v>46</v>
      </c>
      <c r="F1632" t="s">
        <v>3321</v>
      </c>
      <c r="G1632">
        <v>196307</v>
      </c>
      <c r="I1632" t="str">
        <f t="shared" si="25"/>
        <v>Nayantara Lad</v>
      </c>
      <c r="J1632" t="s">
        <v>21</v>
      </c>
      <c r="K1632" t="s">
        <v>16</v>
      </c>
      <c r="N1632">
        <v>3688</v>
      </c>
    </row>
    <row r="1633" spans="1:14" x14ac:dyDescent="0.3">
      <c r="A1633" t="s">
        <v>3322</v>
      </c>
      <c r="B1633" t="s">
        <v>46</v>
      </c>
      <c r="F1633" t="s">
        <v>3323</v>
      </c>
      <c r="G1633">
        <v>69015</v>
      </c>
      <c r="I1633" t="str">
        <f t="shared" si="25"/>
        <v>Sumer Ganesan</v>
      </c>
      <c r="J1633" t="s">
        <v>15</v>
      </c>
      <c r="K1633" t="s">
        <v>29</v>
      </c>
      <c r="N1633">
        <v>1349</v>
      </c>
    </row>
    <row r="1634" spans="1:14" x14ac:dyDescent="0.3">
      <c r="A1634" t="s">
        <v>3324</v>
      </c>
      <c r="B1634" t="s">
        <v>24</v>
      </c>
      <c r="F1634" t="s">
        <v>3325</v>
      </c>
      <c r="G1634">
        <v>89561</v>
      </c>
      <c r="I1634" t="str">
        <f t="shared" si="25"/>
        <v>Pranay Kari</v>
      </c>
      <c r="J1634" t="s">
        <v>60</v>
      </c>
      <c r="K1634" t="s">
        <v>55</v>
      </c>
      <c r="N1634">
        <v>2952</v>
      </c>
    </row>
    <row r="1635" spans="1:14" x14ac:dyDescent="0.3">
      <c r="A1635" t="s">
        <v>3326</v>
      </c>
      <c r="B1635" t="s">
        <v>42</v>
      </c>
      <c r="F1635" t="s">
        <v>3327</v>
      </c>
      <c r="G1635">
        <v>106095</v>
      </c>
      <c r="I1635" t="str">
        <f t="shared" si="25"/>
        <v>Advik Datta</v>
      </c>
      <c r="J1635" t="s">
        <v>38</v>
      </c>
      <c r="K1635" t="s">
        <v>55</v>
      </c>
      <c r="N1635">
        <v>2350</v>
      </c>
    </row>
    <row r="1636" spans="1:14" x14ac:dyDescent="0.3">
      <c r="A1636" t="s">
        <v>3328</v>
      </c>
      <c r="B1636" t="s">
        <v>14</v>
      </c>
      <c r="F1636" t="s">
        <v>3329</v>
      </c>
      <c r="G1636">
        <v>154610</v>
      </c>
      <c r="I1636" t="str">
        <f t="shared" si="25"/>
        <v>Ivan Chandra</v>
      </c>
      <c r="J1636" t="s">
        <v>15</v>
      </c>
      <c r="K1636" t="s">
        <v>76</v>
      </c>
      <c r="N1636">
        <v>4689</v>
      </c>
    </row>
    <row r="1637" spans="1:14" x14ac:dyDescent="0.3">
      <c r="A1637" t="s">
        <v>3330</v>
      </c>
      <c r="B1637" t="s">
        <v>5</v>
      </c>
      <c r="F1637" t="s">
        <v>3331</v>
      </c>
      <c r="G1637">
        <v>81518</v>
      </c>
      <c r="I1637" t="str">
        <f t="shared" si="25"/>
        <v>Kashvi Kota</v>
      </c>
      <c r="J1637" t="s">
        <v>15</v>
      </c>
      <c r="K1637" t="s">
        <v>29</v>
      </c>
      <c r="N1637">
        <v>4540</v>
      </c>
    </row>
    <row r="1638" spans="1:14" x14ac:dyDescent="0.3">
      <c r="A1638" t="s">
        <v>3332</v>
      </c>
      <c r="B1638" t="s">
        <v>46</v>
      </c>
      <c r="F1638" t="s">
        <v>3333</v>
      </c>
      <c r="G1638">
        <v>134390</v>
      </c>
      <c r="I1638" t="str">
        <f t="shared" si="25"/>
        <v>Chirag Wason</v>
      </c>
      <c r="J1638" t="s">
        <v>60</v>
      </c>
      <c r="K1638" t="s">
        <v>55</v>
      </c>
      <c r="N1638">
        <v>2364</v>
      </c>
    </row>
    <row r="1639" spans="1:14" x14ac:dyDescent="0.3">
      <c r="A1639" t="s">
        <v>3334</v>
      </c>
      <c r="B1639" t="s">
        <v>46</v>
      </c>
      <c r="F1639" t="s">
        <v>3335</v>
      </c>
      <c r="G1639">
        <v>138483</v>
      </c>
      <c r="I1639" t="str">
        <f t="shared" si="25"/>
        <v>Damini Agarwal</v>
      </c>
      <c r="J1639" t="s">
        <v>60</v>
      </c>
      <c r="K1639" t="s">
        <v>76</v>
      </c>
      <c r="N1639">
        <v>4198</v>
      </c>
    </row>
    <row r="1640" spans="1:14" x14ac:dyDescent="0.3">
      <c r="A1640" t="s">
        <v>3336</v>
      </c>
      <c r="B1640" t="s">
        <v>5</v>
      </c>
      <c r="F1640" t="s">
        <v>3337</v>
      </c>
      <c r="G1640">
        <v>128463</v>
      </c>
      <c r="I1640" t="str">
        <f t="shared" si="25"/>
        <v>Zaina Shetty</v>
      </c>
      <c r="J1640" t="s">
        <v>21</v>
      </c>
      <c r="K1640" t="s">
        <v>55</v>
      </c>
      <c r="N1640">
        <v>3993</v>
      </c>
    </row>
    <row r="1641" spans="1:14" x14ac:dyDescent="0.3">
      <c r="A1641" t="s">
        <v>3338</v>
      </c>
      <c r="B1641" t="s">
        <v>5</v>
      </c>
      <c r="F1641" t="s">
        <v>3339</v>
      </c>
      <c r="G1641">
        <v>36180</v>
      </c>
      <c r="I1641" t="str">
        <f t="shared" si="25"/>
        <v>Manjari Swaminathan</v>
      </c>
      <c r="J1641" t="s">
        <v>15</v>
      </c>
      <c r="K1641" t="s">
        <v>35</v>
      </c>
      <c r="N1641">
        <v>1764</v>
      </c>
    </row>
    <row r="1642" spans="1:14" x14ac:dyDescent="0.3">
      <c r="A1642" t="s">
        <v>3340</v>
      </c>
      <c r="B1642" t="s">
        <v>24</v>
      </c>
      <c r="F1642" t="s">
        <v>3341</v>
      </c>
      <c r="G1642">
        <v>65082</v>
      </c>
      <c r="I1642" t="str">
        <f t="shared" si="25"/>
        <v>Eva Comar</v>
      </c>
      <c r="J1642" t="s">
        <v>34</v>
      </c>
      <c r="K1642" t="s">
        <v>29</v>
      </c>
      <c r="N1642">
        <v>681</v>
      </c>
    </row>
    <row r="1643" spans="1:14" x14ac:dyDescent="0.3">
      <c r="A1643" t="s">
        <v>3342</v>
      </c>
      <c r="B1643" t="s">
        <v>46</v>
      </c>
      <c r="F1643" t="s">
        <v>3343</v>
      </c>
      <c r="G1643">
        <v>145509</v>
      </c>
      <c r="I1643" t="str">
        <f t="shared" si="25"/>
        <v>Ishita Deep</v>
      </c>
      <c r="K1643" t="s">
        <v>73</v>
      </c>
      <c r="N1643">
        <v>4379</v>
      </c>
    </row>
    <row r="1644" spans="1:14" x14ac:dyDescent="0.3">
      <c r="A1644" t="s">
        <v>3344</v>
      </c>
      <c r="B1644" t="s">
        <v>46</v>
      </c>
      <c r="F1644" t="s">
        <v>3345</v>
      </c>
      <c r="G1644">
        <v>170239</v>
      </c>
      <c r="I1644" t="str">
        <f t="shared" si="25"/>
        <v>Nirvaan Babu</v>
      </c>
      <c r="J1644" t="s">
        <v>60</v>
      </c>
      <c r="K1644" t="s">
        <v>29</v>
      </c>
      <c r="N1644">
        <v>4753</v>
      </c>
    </row>
    <row r="1645" spans="1:14" x14ac:dyDescent="0.3">
      <c r="A1645" t="s">
        <v>3346</v>
      </c>
      <c r="B1645" t="s">
        <v>42</v>
      </c>
      <c r="F1645" t="s">
        <v>3347</v>
      </c>
      <c r="G1645">
        <v>70333</v>
      </c>
      <c r="I1645" t="str">
        <f t="shared" si="25"/>
        <v>Ahana Madan</v>
      </c>
      <c r="J1645" t="s">
        <v>38</v>
      </c>
      <c r="K1645" t="s">
        <v>43</v>
      </c>
      <c r="N1645">
        <v>1550</v>
      </c>
    </row>
    <row r="1646" spans="1:14" x14ac:dyDescent="0.3">
      <c r="A1646" t="s">
        <v>3348</v>
      </c>
      <c r="B1646" t="s">
        <v>5</v>
      </c>
      <c r="F1646" t="s">
        <v>3349</v>
      </c>
      <c r="G1646">
        <v>52111</v>
      </c>
      <c r="I1646" t="str">
        <f t="shared" si="25"/>
        <v>Zoya Singh</v>
      </c>
      <c r="J1646" t="s">
        <v>60</v>
      </c>
      <c r="K1646" t="s">
        <v>76</v>
      </c>
      <c r="N1646">
        <v>2752</v>
      </c>
    </row>
    <row r="1647" spans="1:14" x14ac:dyDescent="0.3">
      <c r="A1647" t="s">
        <v>3350</v>
      </c>
      <c r="B1647" t="s">
        <v>46</v>
      </c>
      <c r="F1647" t="s">
        <v>3351</v>
      </c>
      <c r="G1647">
        <v>162571</v>
      </c>
      <c r="I1647" t="str">
        <f t="shared" si="25"/>
        <v>Arnav Swaminathan</v>
      </c>
      <c r="J1647" t="s">
        <v>21</v>
      </c>
      <c r="K1647" t="s">
        <v>25</v>
      </c>
      <c r="N1647">
        <v>232</v>
      </c>
    </row>
    <row r="1648" spans="1:14" x14ac:dyDescent="0.3">
      <c r="A1648" t="s">
        <v>3352</v>
      </c>
      <c r="B1648" t="s">
        <v>46</v>
      </c>
      <c r="F1648" t="s">
        <v>3353</v>
      </c>
      <c r="G1648">
        <v>108226</v>
      </c>
      <c r="I1648" t="str">
        <f t="shared" si="25"/>
        <v>Lakshay Walia</v>
      </c>
      <c r="J1648" t="s">
        <v>38</v>
      </c>
      <c r="K1648" t="s">
        <v>39</v>
      </c>
      <c r="N1648">
        <v>3314</v>
      </c>
    </row>
    <row r="1649" spans="1:14" x14ac:dyDescent="0.3">
      <c r="A1649" t="s">
        <v>3354</v>
      </c>
      <c r="B1649" t="s">
        <v>46</v>
      </c>
      <c r="F1649" t="s">
        <v>3355</v>
      </c>
      <c r="G1649">
        <v>51141</v>
      </c>
      <c r="I1649" t="str">
        <f t="shared" si="25"/>
        <v>Gatik Keer</v>
      </c>
      <c r="J1649" t="s">
        <v>15</v>
      </c>
      <c r="K1649" t="s">
        <v>16</v>
      </c>
      <c r="N1649">
        <v>4144</v>
      </c>
    </row>
    <row r="1650" spans="1:14" x14ac:dyDescent="0.3">
      <c r="A1650" t="s">
        <v>3356</v>
      </c>
      <c r="B1650" t="s">
        <v>1123</v>
      </c>
      <c r="F1650" t="s">
        <v>3357</v>
      </c>
      <c r="G1650">
        <v>198700</v>
      </c>
      <c r="I1650" t="str">
        <f t="shared" si="25"/>
        <v>Seher Balan</v>
      </c>
      <c r="J1650" t="s">
        <v>38</v>
      </c>
      <c r="K1650" t="s">
        <v>16</v>
      </c>
      <c r="N1650">
        <v>1571</v>
      </c>
    </row>
    <row r="1651" spans="1:14" x14ac:dyDescent="0.3">
      <c r="A1651" t="s">
        <v>3358</v>
      </c>
      <c r="B1651" t="s">
        <v>24</v>
      </c>
      <c r="F1651" t="s">
        <v>3359</v>
      </c>
      <c r="G1651">
        <v>128235</v>
      </c>
      <c r="I1651" t="str">
        <f t="shared" si="25"/>
        <v>Abram Char</v>
      </c>
      <c r="J1651" t="s">
        <v>38</v>
      </c>
      <c r="K1651" t="s">
        <v>16</v>
      </c>
      <c r="N1651">
        <v>4365</v>
      </c>
    </row>
    <row r="1652" spans="1:14" x14ac:dyDescent="0.3">
      <c r="A1652" t="s">
        <v>3360</v>
      </c>
      <c r="B1652" t="s">
        <v>5</v>
      </c>
      <c r="F1652" t="s">
        <v>3361</v>
      </c>
      <c r="G1652">
        <v>182919</v>
      </c>
      <c r="I1652" t="str">
        <f t="shared" si="25"/>
        <v>Aarush Karan</v>
      </c>
      <c r="K1652" t="s">
        <v>39</v>
      </c>
      <c r="N1652">
        <v>2606</v>
      </c>
    </row>
    <row r="1653" spans="1:14" x14ac:dyDescent="0.3">
      <c r="A1653" t="s">
        <v>3362</v>
      </c>
      <c r="B1653" t="s">
        <v>42</v>
      </c>
      <c r="F1653" t="s">
        <v>3363</v>
      </c>
      <c r="G1653">
        <v>79050</v>
      </c>
      <c r="I1653" t="str">
        <f t="shared" si="25"/>
        <v>Miraan Reddy</v>
      </c>
      <c r="J1653" t="s">
        <v>15</v>
      </c>
      <c r="K1653" t="s">
        <v>39</v>
      </c>
      <c r="N1653">
        <v>3632</v>
      </c>
    </row>
    <row r="1654" spans="1:14" x14ac:dyDescent="0.3">
      <c r="A1654" t="s">
        <v>3364</v>
      </c>
      <c r="B1654" t="s">
        <v>14</v>
      </c>
      <c r="F1654" t="s">
        <v>3365</v>
      </c>
      <c r="G1654">
        <v>171615</v>
      </c>
      <c r="I1654" t="str">
        <f t="shared" si="25"/>
        <v>Ahana Khatri</v>
      </c>
      <c r="J1654" t="s">
        <v>60</v>
      </c>
      <c r="K1654" t="s">
        <v>35</v>
      </c>
      <c r="N1654">
        <v>208</v>
      </c>
    </row>
    <row r="1655" spans="1:14" x14ac:dyDescent="0.3">
      <c r="A1655" t="s">
        <v>3366</v>
      </c>
      <c r="B1655" t="s">
        <v>5</v>
      </c>
      <c r="F1655" t="s">
        <v>3367</v>
      </c>
      <c r="G1655">
        <v>19995</v>
      </c>
      <c r="I1655" t="str">
        <f t="shared" si="25"/>
        <v>Devansh Bath</v>
      </c>
      <c r="J1655" t="s">
        <v>15</v>
      </c>
      <c r="K1655" t="s">
        <v>39</v>
      </c>
      <c r="N1655">
        <v>3683</v>
      </c>
    </row>
    <row r="1656" spans="1:14" x14ac:dyDescent="0.3">
      <c r="A1656" t="s">
        <v>3368</v>
      </c>
      <c r="B1656" t="s">
        <v>24</v>
      </c>
      <c r="F1656" t="s">
        <v>3369</v>
      </c>
      <c r="G1656">
        <v>113130</v>
      </c>
      <c r="I1656" t="str">
        <f t="shared" si="25"/>
        <v>Sumer Zacharia</v>
      </c>
      <c r="J1656" t="s">
        <v>60</v>
      </c>
      <c r="K1656" t="s">
        <v>55</v>
      </c>
      <c r="N1656">
        <v>1876</v>
      </c>
    </row>
    <row r="1657" spans="1:14" x14ac:dyDescent="0.3">
      <c r="A1657" t="s">
        <v>3370</v>
      </c>
      <c r="B1657" t="s">
        <v>42</v>
      </c>
      <c r="F1657" t="s">
        <v>3371</v>
      </c>
      <c r="G1657">
        <v>12272</v>
      </c>
      <c r="I1657" t="str">
        <f t="shared" si="25"/>
        <v>Mishti Batta</v>
      </c>
      <c r="J1657" t="s">
        <v>60</v>
      </c>
      <c r="K1657" t="s">
        <v>76</v>
      </c>
      <c r="N1657">
        <v>4235</v>
      </c>
    </row>
    <row r="1658" spans="1:14" x14ac:dyDescent="0.3">
      <c r="A1658" t="s">
        <v>3372</v>
      </c>
      <c r="B1658" t="s">
        <v>5</v>
      </c>
      <c r="F1658" t="s">
        <v>3373</v>
      </c>
      <c r="G1658">
        <v>168409</v>
      </c>
      <c r="I1658" t="str">
        <f t="shared" si="25"/>
        <v>Jayan Seshadri</v>
      </c>
      <c r="J1658" t="s">
        <v>15</v>
      </c>
      <c r="K1658" t="s">
        <v>35</v>
      </c>
      <c r="N1658">
        <v>1761</v>
      </c>
    </row>
    <row r="1659" spans="1:14" x14ac:dyDescent="0.3">
      <c r="A1659" t="s">
        <v>3374</v>
      </c>
      <c r="B1659" t="s">
        <v>5</v>
      </c>
      <c r="F1659" t="s">
        <v>3375</v>
      </c>
      <c r="G1659">
        <v>151796</v>
      </c>
      <c r="I1659" t="str">
        <f t="shared" si="25"/>
        <v>Anya Rege</v>
      </c>
      <c r="J1659" t="s">
        <v>60</v>
      </c>
      <c r="K1659" t="s">
        <v>35</v>
      </c>
      <c r="N1659">
        <v>3173</v>
      </c>
    </row>
    <row r="1660" spans="1:14" x14ac:dyDescent="0.3">
      <c r="A1660" t="s">
        <v>3376</v>
      </c>
      <c r="B1660" t="s">
        <v>20</v>
      </c>
      <c r="F1660" t="s">
        <v>3377</v>
      </c>
      <c r="G1660">
        <v>150726</v>
      </c>
      <c r="I1660" t="str">
        <f t="shared" si="25"/>
        <v>Jayant Devi</v>
      </c>
      <c r="J1660" t="s">
        <v>15</v>
      </c>
      <c r="K1660" t="s">
        <v>76</v>
      </c>
      <c r="N1660">
        <v>1973</v>
      </c>
    </row>
    <row r="1661" spans="1:14" x14ac:dyDescent="0.3">
      <c r="A1661" t="s">
        <v>3378</v>
      </c>
      <c r="B1661" t="s">
        <v>42</v>
      </c>
      <c r="F1661" t="s">
        <v>3379</v>
      </c>
      <c r="G1661">
        <v>89143</v>
      </c>
      <c r="I1661" t="str">
        <f t="shared" si="25"/>
        <v>Nishith Devan</v>
      </c>
      <c r="J1661" t="s">
        <v>15</v>
      </c>
      <c r="K1661" t="s">
        <v>29</v>
      </c>
      <c r="N1661">
        <v>3294</v>
      </c>
    </row>
    <row r="1662" spans="1:14" x14ac:dyDescent="0.3">
      <c r="A1662" t="s">
        <v>3380</v>
      </c>
      <c r="B1662" t="s">
        <v>42</v>
      </c>
      <c r="F1662" t="s">
        <v>3381</v>
      </c>
      <c r="G1662">
        <v>47399</v>
      </c>
      <c r="I1662" t="str">
        <f t="shared" si="25"/>
        <v>Parinaaz Saraf</v>
      </c>
      <c r="J1662" t="s">
        <v>38</v>
      </c>
      <c r="K1662" t="s">
        <v>16</v>
      </c>
      <c r="N1662">
        <v>306</v>
      </c>
    </row>
    <row r="1663" spans="1:14" x14ac:dyDescent="0.3">
      <c r="A1663" t="s">
        <v>3382</v>
      </c>
      <c r="B1663" t="s">
        <v>14</v>
      </c>
      <c r="F1663" t="s">
        <v>3383</v>
      </c>
      <c r="G1663">
        <v>99065</v>
      </c>
      <c r="I1663" t="str">
        <f t="shared" si="25"/>
        <v>Vaibhav Thaker</v>
      </c>
      <c r="J1663" t="s">
        <v>15</v>
      </c>
      <c r="K1663" t="s">
        <v>43</v>
      </c>
      <c r="N1663">
        <v>1211</v>
      </c>
    </row>
    <row r="1664" spans="1:14" x14ac:dyDescent="0.3">
      <c r="A1664" t="s">
        <v>3384</v>
      </c>
      <c r="B1664" t="s">
        <v>14</v>
      </c>
      <c r="F1664" t="s">
        <v>3385</v>
      </c>
      <c r="G1664">
        <v>92432</v>
      </c>
      <c r="I1664" t="str">
        <f t="shared" si="25"/>
        <v>Manikya Bhatti</v>
      </c>
      <c r="J1664" t="s">
        <v>60</v>
      </c>
      <c r="K1664" t="s">
        <v>29</v>
      </c>
      <c r="N1664">
        <v>809</v>
      </c>
    </row>
    <row r="1665" spans="1:14" x14ac:dyDescent="0.3">
      <c r="A1665" t="s">
        <v>3386</v>
      </c>
      <c r="B1665" t="s">
        <v>42</v>
      </c>
      <c r="F1665" t="s">
        <v>3387</v>
      </c>
      <c r="G1665">
        <v>174265</v>
      </c>
      <c r="I1665" t="str">
        <f t="shared" si="25"/>
        <v>Vidur Lanka</v>
      </c>
      <c r="J1665" t="s">
        <v>38</v>
      </c>
      <c r="K1665" t="s">
        <v>55</v>
      </c>
      <c r="N1665">
        <v>4969</v>
      </c>
    </row>
    <row r="1666" spans="1:14" x14ac:dyDescent="0.3">
      <c r="A1666" t="s">
        <v>3388</v>
      </c>
      <c r="B1666" t="s">
        <v>24</v>
      </c>
      <c r="F1666" t="s">
        <v>3389</v>
      </c>
      <c r="G1666">
        <v>20458</v>
      </c>
      <c r="I1666" t="str">
        <f t="shared" si="25"/>
        <v>Ojas Srinivas</v>
      </c>
      <c r="J1666" t="s">
        <v>15</v>
      </c>
      <c r="K1666" t="s">
        <v>39</v>
      </c>
      <c r="N1666">
        <v>2434</v>
      </c>
    </row>
    <row r="1667" spans="1:14" x14ac:dyDescent="0.3">
      <c r="A1667" t="s">
        <v>3390</v>
      </c>
      <c r="B1667" t="s">
        <v>24</v>
      </c>
      <c r="F1667" t="s">
        <v>3391</v>
      </c>
      <c r="G1667">
        <v>48259</v>
      </c>
      <c r="I1667" t="str">
        <f t="shared" ref="I1667:I1730" si="26">TRIM(F1667)</f>
        <v>Bhavin Borra</v>
      </c>
      <c r="J1667" t="s">
        <v>60</v>
      </c>
      <c r="K1667" t="s">
        <v>25</v>
      </c>
      <c r="N1667">
        <v>4449</v>
      </c>
    </row>
    <row r="1668" spans="1:14" x14ac:dyDescent="0.3">
      <c r="A1668" t="s">
        <v>3392</v>
      </c>
      <c r="B1668" t="s">
        <v>5</v>
      </c>
      <c r="F1668" t="s">
        <v>3393</v>
      </c>
      <c r="G1668">
        <v>106617</v>
      </c>
      <c r="I1668" t="str">
        <f t="shared" si="26"/>
        <v>Adira Baria</v>
      </c>
      <c r="J1668" t="s">
        <v>21</v>
      </c>
      <c r="K1668" t="s">
        <v>43</v>
      </c>
      <c r="N1668">
        <v>3120</v>
      </c>
    </row>
    <row r="1669" spans="1:14" x14ac:dyDescent="0.3">
      <c r="A1669" t="s">
        <v>3394</v>
      </c>
      <c r="B1669" t="s">
        <v>46</v>
      </c>
      <c r="F1669" t="s">
        <v>3395</v>
      </c>
      <c r="G1669">
        <v>49012</v>
      </c>
      <c r="I1669" t="str">
        <f t="shared" si="26"/>
        <v>Charvi Solanki</v>
      </c>
      <c r="J1669" t="s">
        <v>21</v>
      </c>
      <c r="K1669" t="s">
        <v>25</v>
      </c>
      <c r="N1669">
        <v>527</v>
      </c>
    </row>
    <row r="1670" spans="1:14" x14ac:dyDescent="0.3">
      <c r="A1670" t="s">
        <v>3396</v>
      </c>
      <c r="B1670" t="s">
        <v>14</v>
      </c>
      <c r="F1670" t="s">
        <v>3397</v>
      </c>
      <c r="G1670">
        <v>156215</v>
      </c>
      <c r="I1670" t="str">
        <f t="shared" si="26"/>
        <v>Damini Kari</v>
      </c>
      <c r="J1670" t="s">
        <v>34</v>
      </c>
      <c r="K1670" t="s">
        <v>35</v>
      </c>
      <c r="N1670">
        <v>387</v>
      </c>
    </row>
    <row r="1671" spans="1:14" x14ac:dyDescent="0.3">
      <c r="A1671" t="s">
        <v>3398</v>
      </c>
      <c r="B1671" t="s">
        <v>5</v>
      </c>
      <c r="F1671" t="s">
        <v>3399</v>
      </c>
      <c r="G1671">
        <v>105853</v>
      </c>
      <c r="I1671" t="str">
        <f t="shared" si="26"/>
        <v>Taran Garg</v>
      </c>
      <c r="J1671" t="s">
        <v>38</v>
      </c>
      <c r="K1671" t="s">
        <v>43</v>
      </c>
      <c r="N1671">
        <v>1974</v>
      </c>
    </row>
    <row r="1672" spans="1:14" x14ac:dyDescent="0.3">
      <c r="A1672" t="s">
        <v>3400</v>
      </c>
      <c r="B1672" t="s">
        <v>46</v>
      </c>
      <c r="F1672" t="s">
        <v>3401</v>
      </c>
      <c r="G1672">
        <v>172222</v>
      </c>
      <c r="I1672" t="str">
        <f t="shared" si="26"/>
        <v>Jhanvi Kala</v>
      </c>
      <c r="J1672" t="s">
        <v>15</v>
      </c>
      <c r="K1672" t="s">
        <v>73</v>
      </c>
      <c r="N1672">
        <v>2005</v>
      </c>
    </row>
    <row r="1673" spans="1:14" x14ac:dyDescent="0.3">
      <c r="A1673" t="s">
        <v>3402</v>
      </c>
      <c r="B1673" t="s">
        <v>20</v>
      </c>
      <c r="F1673" t="s">
        <v>3403</v>
      </c>
      <c r="G1673">
        <v>163239</v>
      </c>
      <c r="I1673" t="str">
        <f t="shared" si="26"/>
        <v>Mamooty Dhillon</v>
      </c>
      <c r="J1673" t="s">
        <v>38</v>
      </c>
      <c r="K1673" t="s">
        <v>35</v>
      </c>
      <c r="N1673">
        <v>4737</v>
      </c>
    </row>
    <row r="1674" spans="1:14" x14ac:dyDescent="0.3">
      <c r="A1674" t="s">
        <v>3404</v>
      </c>
      <c r="B1674" t="s">
        <v>5</v>
      </c>
      <c r="F1674" t="s">
        <v>3405</v>
      </c>
      <c r="G1674">
        <v>43128</v>
      </c>
      <c r="I1674" t="str">
        <f t="shared" si="26"/>
        <v>Saira Dey</v>
      </c>
      <c r="J1674" t="s">
        <v>60</v>
      </c>
      <c r="K1674" t="s">
        <v>29</v>
      </c>
      <c r="N1674">
        <v>1127</v>
      </c>
    </row>
    <row r="1675" spans="1:14" x14ac:dyDescent="0.3">
      <c r="A1675" t="s">
        <v>3406</v>
      </c>
      <c r="B1675" t="s">
        <v>24</v>
      </c>
      <c r="F1675" t="s">
        <v>3407</v>
      </c>
      <c r="G1675">
        <v>167524</v>
      </c>
      <c r="I1675" t="str">
        <f t="shared" si="26"/>
        <v>Purab Dara</v>
      </c>
      <c r="J1675" t="s">
        <v>60</v>
      </c>
      <c r="K1675" t="s">
        <v>29</v>
      </c>
      <c r="N1675">
        <v>2192</v>
      </c>
    </row>
    <row r="1676" spans="1:14" x14ac:dyDescent="0.3">
      <c r="A1676" t="s">
        <v>3408</v>
      </c>
      <c r="B1676" t="s">
        <v>46</v>
      </c>
      <c r="F1676" t="s">
        <v>3409</v>
      </c>
      <c r="G1676">
        <v>175660</v>
      </c>
      <c r="I1676" t="str">
        <f t="shared" si="26"/>
        <v>Amira Dugar</v>
      </c>
      <c r="J1676" t="s">
        <v>15</v>
      </c>
      <c r="K1676" t="s">
        <v>29</v>
      </c>
      <c r="N1676">
        <v>2305</v>
      </c>
    </row>
    <row r="1677" spans="1:14" x14ac:dyDescent="0.3">
      <c r="A1677" t="s">
        <v>3410</v>
      </c>
      <c r="B1677" t="s">
        <v>14</v>
      </c>
      <c r="F1677" t="s">
        <v>3411</v>
      </c>
      <c r="G1677">
        <v>62718</v>
      </c>
      <c r="I1677" t="str">
        <f t="shared" si="26"/>
        <v>Anika Bose</v>
      </c>
      <c r="J1677" t="s">
        <v>34</v>
      </c>
      <c r="K1677" t="s">
        <v>29</v>
      </c>
      <c r="N1677">
        <v>3729</v>
      </c>
    </row>
    <row r="1678" spans="1:14" x14ac:dyDescent="0.3">
      <c r="A1678" t="s">
        <v>3412</v>
      </c>
      <c r="B1678" t="s">
        <v>14</v>
      </c>
      <c r="F1678" t="s">
        <v>3413</v>
      </c>
      <c r="G1678">
        <v>124345</v>
      </c>
      <c r="I1678" t="str">
        <f t="shared" si="26"/>
        <v>Kimaya Thakur</v>
      </c>
      <c r="J1678" t="s">
        <v>21</v>
      </c>
      <c r="K1678" t="s">
        <v>25</v>
      </c>
      <c r="N1678">
        <v>503</v>
      </c>
    </row>
    <row r="1679" spans="1:14" x14ac:dyDescent="0.3">
      <c r="A1679" t="s">
        <v>3414</v>
      </c>
      <c r="B1679" t="s">
        <v>14</v>
      </c>
      <c r="F1679" t="s">
        <v>3415</v>
      </c>
      <c r="G1679">
        <v>153011</v>
      </c>
      <c r="I1679" t="str">
        <f t="shared" si="26"/>
        <v>Aarush Virk</v>
      </c>
      <c r="J1679" t="s">
        <v>21</v>
      </c>
      <c r="K1679" t="s">
        <v>39</v>
      </c>
      <c r="N1679">
        <v>2059</v>
      </c>
    </row>
    <row r="1680" spans="1:14" x14ac:dyDescent="0.3">
      <c r="A1680" t="s">
        <v>3416</v>
      </c>
      <c r="B1680" t="s">
        <v>46</v>
      </c>
      <c r="F1680" t="s">
        <v>3417</v>
      </c>
      <c r="G1680">
        <v>163969</v>
      </c>
      <c r="I1680" t="str">
        <f t="shared" si="26"/>
        <v>Dhanuk Dewan</v>
      </c>
      <c r="J1680" t="s">
        <v>38</v>
      </c>
      <c r="K1680" t="s">
        <v>55</v>
      </c>
      <c r="N1680">
        <v>852</v>
      </c>
    </row>
    <row r="1681" spans="1:14" x14ac:dyDescent="0.3">
      <c r="A1681" t="s">
        <v>3418</v>
      </c>
      <c r="B1681" t="s">
        <v>14</v>
      </c>
      <c r="F1681" t="s">
        <v>3419</v>
      </c>
      <c r="G1681">
        <v>36085</v>
      </c>
      <c r="I1681" t="str">
        <f t="shared" si="26"/>
        <v>Jivika Shukla</v>
      </c>
      <c r="J1681" t="s">
        <v>38</v>
      </c>
      <c r="K1681" t="s">
        <v>73</v>
      </c>
      <c r="N1681">
        <v>3056</v>
      </c>
    </row>
    <row r="1682" spans="1:14" x14ac:dyDescent="0.3">
      <c r="A1682" t="s">
        <v>3420</v>
      </c>
      <c r="B1682" t="s">
        <v>42</v>
      </c>
      <c r="F1682" t="s">
        <v>3421</v>
      </c>
      <c r="G1682">
        <v>112439</v>
      </c>
      <c r="I1682" t="str">
        <f t="shared" si="26"/>
        <v>Nishith Sathe</v>
      </c>
      <c r="J1682" t="s">
        <v>60</v>
      </c>
      <c r="K1682" t="s">
        <v>16</v>
      </c>
      <c r="N1682">
        <v>447</v>
      </c>
    </row>
    <row r="1683" spans="1:14" x14ac:dyDescent="0.3">
      <c r="A1683" t="s">
        <v>3422</v>
      </c>
      <c r="B1683" t="s">
        <v>42</v>
      </c>
      <c r="F1683" t="s">
        <v>3423</v>
      </c>
      <c r="G1683">
        <v>95405</v>
      </c>
      <c r="I1683" t="str">
        <f t="shared" si="26"/>
        <v>Sana Doctor</v>
      </c>
      <c r="J1683" t="s">
        <v>34</v>
      </c>
      <c r="K1683" t="s">
        <v>16</v>
      </c>
      <c r="N1683">
        <v>2413</v>
      </c>
    </row>
    <row r="1684" spans="1:14" x14ac:dyDescent="0.3">
      <c r="A1684" t="s">
        <v>3424</v>
      </c>
      <c r="B1684" t="s">
        <v>5</v>
      </c>
      <c r="F1684" t="s">
        <v>3425</v>
      </c>
      <c r="G1684">
        <v>83357</v>
      </c>
      <c r="I1684" t="str">
        <f t="shared" si="26"/>
        <v>Kimaya Sengupta</v>
      </c>
      <c r="J1684" t="s">
        <v>15</v>
      </c>
      <c r="K1684" t="s">
        <v>43</v>
      </c>
      <c r="N1684">
        <v>4616</v>
      </c>
    </row>
    <row r="1685" spans="1:14" x14ac:dyDescent="0.3">
      <c r="A1685" t="s">
        <v>3426</v>
      </c>
      <c r="B1685" t="s">
        <v>24</v>
      </c>
      <c r="F1685" t="s">
        <v>3427</v>
      </c>
      <c r="G1685">
        <v>90038</v>
      </c>
      <c r="I1685" t="str">
        <f t="shared" si="26"/>
        <v>Lagan Kalla</v>
      </c>
      <c r="J1685" t="s">
        <v>60</v>
      </c>
      <c r="K1685" t="s">
        <v>43</v>
      </c>
      <c r="N1685">
        <v>4746</v>
      </c>
    </row>
    <row r="1686" spans="1:14" x14ac:dyDescent="0.3">
      <c r="A1686" t="s">
        <v>3428</v>
      </c>
      <c r="B1686" t="s">
        <v>46</v>
      </c>
      <c r="F1686" t="s">
        <v>3429</v>
      </c>
      <c r="G1686" t="s">
        <v>3430</v>
      </c>
      <c r="I1686" t="str">
        <f t="shared" si="26"/>
        <v>Parinaaz Dhawan</v>
      </c>
      <c r="J1686" t="s">
        <v>34</v>
      </c>
      <c r="K1686" t="s">
        <v>25</v>
      </c>
      <c r="N1686">
        <v>2382</v>
      </c>
    </row>
    <row r="1687" spans="1:14" x14ac:dyDescent="0.3">
      <c r="A1687" t="s">
        <v>3431</v>
      </c>
      <c r="B1687" t="s">
        <v>46</v>
      </c>
      <c r="F1687" t="s">
        <v>3432</v>
      </c>
      <c r="G1687">
        <v>148523</v>
      </c>
      <c r="I1687" t="str">
        <f t="shared" si="26"/>
        <v>Seher Chada</v>
      </c>
      <c r="J1687" t="s">
        <v>15</v>
      </c>
      <c r="K1687" t="s">
        <v>35</v>
      </c>
      <c r="N1687">
        <v>1409</v>
      </c>
    </row>
    <row r="1688" spans="1:14" x14ac:dyDescent="0.3">
      <c r="A1688" t="s">
        <v>3433</v>
      </c>
      <c r="B1688" t="s">
        <v>42</v>
      </c>
      <c r="F1688" t="s">
        <v>957</v>
      </c>
      <c r="G1688">
        <v>169151</v>
      </c>
      <c r="I1688" t="str">
        <f t="shared" si="26"/>
        <v>Chirag Jayaraman</v>
      </c>
      <c r="J1688" t="s">
        <v>60</v>
      </c>
      <c r="K1688" t="s">
        <v>76</v>
      </c>
      <c r="N1688">
        <v>2863</v>
      </c>
    </row>
    <row r="1689" spans="1:14" x14ac:dyDescent="0.3">
      <c r="A1689" t="s">
        <v>3434</v>
      </c>
      <c r="B1689" t="s">
        <v>46</v>
      </c>
      <c r="F1689" t="s">
        <v>2958</v>
      </c>
      <c r="G1689">
        <v>169144</v>
      </c>
      <c r="I1689" t="str">
        <f t="shared" si="26"/>
        <v>Neysa Ben</v>
      </c>
      <c r="J1689" t="s">
        <v>38</v>
      </c>
      <c r="K1689" t="s">
        <v>25</v>
      </c>
      <c r="N1689">
        <v>721</v>
      </c>
    </row>
    <row r="1690" spans="1:14" x14ac:dyDescent="0.3">
      <c r="A1690" t="s">
        <v>3435</v>
      </c>
      <c r="B1690" t="s">
        <v>24</v>
      </c>
      <c r="F1690" t="s">
        <v>3436</v>
      </c>
      <c r="G1690">
        <v>115144</v>
      </c>
      <c r="I1690" t="str">
        <f t="shared" si="26"/>
        <v>Nirvi Hari</v>
      </c>
      <c r="J1690" t="s">
        <v>38</v>
      </c>
      <c r="K1690" t="s">
        <v>73</v>
      </c>
      <c r="N1690">
        <v>1079</v>
      </c>
    </row>
    <row r="1691" spans="1:14" x14ac:dyDescent="0.3">
      <c r="A1691" t="s">
        <v>3437</v>
      </c>
      <c r="B1691" t="s">
        <v>42</v>
      </c>
      <c r="F1691" t="s">
        <v>3438</v>
      </c>
      <c r="G1691">
        <v>147742</v>
      </c>
      <c r="I1691" t="str">
        <f t="shared" si="26"/>
        <v>Tarini Halder</v>
      </c>
      <c r="J1691" t="s">
        <v>34</v>
      </c>
      <c r="K1691" t="s">
        <v>35</v>
      </c>
      <c r="N1691">
        <v>4047</v>
      </c>
    </row>
    <row r="1692" spans="1:14" x14ac:dyDescent="0.3">
      <c r="A1692" t="s">
        <v>3439</v>
      </c>
      <c r="B1692" t="s">
        <v>24</v>
      </c>
      <c r="F1692" t="s">
        <v>3440</v>
      </c>
      <c r="G1692">
        <v>199612</v>
      </c>
      <c r="I1692" t="str">
        <f t="shared" si="26"/>
        <v>Dharmajan Gill</v>
      </c>
      <c r="J1692" t="s">
        <v>60</v>
      </c>
      <c r="K1692" t="s">
        <v>73</v>
      </c>
      <c r="N1692">
        <v>2284</v>
      </c>
    </row>
    <row r="1693" spans="1:14" x14ac:dyDescent="0.3">
      <c r="A1693" t="s">
        <v>3441</v>
      </c>
      <c r="B1693" t="s">
        <v>24</v>
      </c>
      <c r="F1693" t="s">
        <v>3442</v>
      </c>
      <c r="G1693">
        <v>93870</v>
      </c>
      <c r="I1693" t="str">
        <f t="shared" si="26"/>
        <v>Eva Sharaf</v>
      </c>
      <c r="J1693" t="s">
        <v>15</v>
      </c>
      <c r="K1693" t="s">
        <v>43</v>
      </c>
      <c r="N1693">
        <v>3254</v>
      </c>
    </row>
    <row r="1694" spans="1:14" x14ac:dyDescent="0.3">
      <c r="A1694" t="s">
        <v>3443</v>
      </c>
      <c r="B1694" t="s">
        <v>5</v>
      </c>
      <c r="F1694" t="s">
        <v>3444</v>
      </c>
      <c r="G1694">
        <v>14175</v>
      </c>
      <c r="I1694" t="str">
        <f t="shared" si="26"/>
        <v>Armaan Varkey</v>
      </c>
      <c r="J1694" t="s">
        <v>60</v>
      </c>
      <c r="K1694" t="s">
        <v>43</v>
      </c>
      <c r="N1694">
        <v>2714</v>
      </c>
    </row>
    <row r="1695" spans="1:14" x14ac:dyDescent="0.3">
      <c r="A1695" t="s">
        <v>3445</v>
      </c>
      <c r="B1695" t="s">
        <v>42</v>
      </c>
      <c r="F1695" t="s">
        <v>3446</v>
      </c>
      <c r="G1695">
        <v>6553</v>
      </c>
      <c r="I1695" t="str">
        <f t="shared" si="26"/>
        <v>Ishita Bava</v>
      </c>
      <c r="J1695" t="s">
        <v>34</v>
      </c>
      <c r="K1695" t="s">
        <v>16</v>
      </c>
      <c r="N1695">
        <v>4002</v>
      </c>
    </row>
    <row r="1696" spans="1:14" x14ac:dyDescent="0.3">
      <c r="A1696" t="s">
        <v>3447</v>
      </c>
      <c r="B1696" t="s">
        <v>46</v>
      </c>
      <c r="F1696" t="s">
        <v>3448</v>
      </c>
      <c r="G1696">
        <v>163178</v>
      </c>
      <c r="I1696" t="str">
        <f t="shared" si="26"/>
        <v>Advik Singh</v>
      </c>
      <c r="J1696" t="s">
        <v>34</v>
      </c>
      <c r="K1696" t="s">
        <v>29</v>
      </c>
      <c r="N1696">
        <v>991</v>
      </c>
    </row>
    <row r="1697" spans="1:14" x14ac:dyDescent="0.3">
      <c r="A1697" t="s">
        <v>3449</v>
      </c>
      <c r="B1697" t="s">
        <v>46</v>
      </c>
      <c r="F1697" t="s">
        <v>3450</v>
      </c>
      <c r="G1697">
        <v>69865</v>
      </c>
      <c r="I1697" t="str">
        <f t="shared" si="26"/>
        <v>Lavanya Vaidya</v>
      </c>
      <c r="K1697" t="s">
        <v>43</v>
      </c>
      <c r="N1697">
        <v>1104</v>
      </c>
    </row>
    <row r="1698" spans="1:14" x14ac:dyDescent="0.3">
      <c r="A1698" t="s">
        <v>3451</v>
      </c>
      <c r="B1698" t="s">
        <v>14</v>
      </c>
      <c r="F1698" t="s">
        <v>3452</v>
      </c>
      <c r="G1698">
        <v>61457</v>
      </c>
      <c r="I1698" t="str">
        <f t="shared" si="26"/>
        <v>Ehsaan Dara</v>
      </c>
      <c r="J1698" t="s">
        <v>34</v>
      </c>
      <c r="K1698" t="s">
        <v>73</v>
      </c>
      <c r="N1698">
        <v>3974</v>
      </c>
    </row>
    <row r="1699" spans="1:14" x14ac:dyDescent="0.3">
      <c r="A1699" t="s">
        <v>3453</v>
      </c>
      <c r="B1699" t="s">
        <v>14</v>
      </c>
      <c r="F1699" t="s">
        <v>3454</v>
      </c>
      <c r="G1699">
        <v>82635</v>
      </c>
      <c r="I1699" t="str">
        <f t="shared" si="26"/>
        <v>Abram Seth</v>
      </c>
      <c r="J1699" t="s">
        <v>34</v>
      </c>
      <c r="K1699" t="s">
        <v>76</v>
      </c>
      <c r="N1699">
        <v>1651</v>
      </c>
    </row>
    <row r="1700" spans="1:14" x14ac:dyDescent="0.3">
      <c r="A1700" t="s">
        <v>3455</v>
      </c>
      <c r="B1700" t="s">
        <v>46</v>
      </c>
      <c r="F1700" t="s">
        <v>3456</v>
      </c>
      <c r="G1700">
        <v>194270</v>
      </c>
      <c r="I1700" t="str">
        <f t="shared" si="26"/>
        <v>Seher Wason</v>
      </c>
      <c r="J1700" t="s">
        <v>34</v>
      </c>
      <c r="K1700" t="s">
        <v>29</v>
      </c>
      <c r="N1700">
        <v>2471</v>
      </c>
    </row>
    <row r="1701" spans="1:14" x14ac:dyDescent="0.3">
      <c r="A1701" t="s">
        <v>3457</v>
      </c>
      <c r="B1701" t="s">
        <v>24</v>
      </c>
      <c r="F1701" t="s">
        <v>3458</v>
      </c>
      <c r="G1701">
        <v>127147</v>
      </c>
      <c r="I1701" t="str">
        <f t="shared" si="26"/>
        <v>Alisha Bava</v>
      </c>
      <c r="J1701" t="s">
        <v>60</v>
      </c>
      <c r="K1701" t="s">
        <v>76</v>
      </c>
      <c r="N1701">
        <v>4842</v>
      </c>
    </row>
    <row r="1702" spans="1:14" x14ac:dyDescent="0.3">
      <c r="A1702" t="s">
        <v>3459</v>
      </c>
      <c r="B1702" t="s">
        <v>42</v>
      </c>
      <c r="F1702" t="s">
        <v>3460</v>
      </c>
      <c r="G1702">
        <v>198225</v>
      </c>
      <c r="I1702" t="str">
        <f t="shared" si="26"/>
        <v>Nakul Tandon</v>
      </c>
      <c r="J1702" t="s">
        <v>34</v>
      </c>
      <c r="K1702" t="s">
        <v>73</v>
      </c>
      <c r="N1702">
        <v>1296</v>
      </c>
    </row>
    <row r="1703" spans="1:14" x14ac:dyDescent="0.3">
      <c r="A1703" t="s">
        <v>3461</v>
      </c>
      <c r="B1703" t="s">
        <v>14</v>
      </c>
      <c r="F1703" t="s">
        <v>3462</v>
      </c>
      <c r="G1703" t="s">
        <v>3463</v>
      </c>
      <c r="I1703" t="str">
        <f t="shared" si="26"/>
        <v>Miraan Agate</v>
      </c>
      <c r="J1703" t="s">
        <v>15</v>
      </c>
      <c r="K1703" t="s">
        <v>55</v>
      </c>
      <c r="N1703">
        <v>4058</v>
      </c>
    </row>
    <row r="1704" spans="1:14" x14ac:dyDescent="0.3">
      <c r="A1704" t="s">
        <v>3464</v>
      </c>
      <c r="B1704" t="s">
        <v>24</v>
      </c>
      <c r="F1704" t="s">
        <v>3465</v>
      </c>
      <c r="G1704">
        <v>166537</v>
      </c>
      <c r="I1704" t="str">
        <f t="shared" si="26"/>
        <v>Gokul Ratti</v>
      </c>
      <c r="J1704" t="s">
        <v>34</v>
      </c>
      <c r="K1704" t="s">
        <v>43</v>
      </c>
      <c r="N1704">
        <v>1562</v>
      </c>
    </row>
    <row r="1705" spans="1:14" x14ac:dyDescent="0.3">
      <c r="A1705" t="s">
        <v>3466</v>
      </c>
      <c r="B1705" t="s">
        <v>5</v>
      </c>
      <c r="F1705" t="s">
        <v>3467</v>
      </c>
      <c r="G1705">
        <v>110279</v>
      </c>
      <c r="I1705" t="str">
        <f t="shared" si="26"/>
        <v>Inaaya Raj</v>
      </c>
      <c r="J1705" t="s">
        <v>38</v>
      </c>
      <c r="K1705" t="s">
        <v>25</v>
      </c>
      <c r="N1705">
        <v>428</v>
      </c>
    </row>
    <row r="1706" spans="1:14" x14ac:dyDescent="0.3">
      <c r="A1706" t="s">
        <v>3468</v>
      </c>
      <c r="B1706" t="s">
        <v>14</v>
      </c>
      <c r="F1706" t="s">
        <v>3469</v>
      </c>
      <c r="G1706">
        <v>152798</v>
      </c>
      <c r="I1706" t="str">
        <f t="shared" si="26"/>
        <v>Heer Mani</v>
      </c>
      <c r="J1706" t="s">
        <v>60</v>
      </c>
      <c r="K1706" t="s">
        <v>35</v>
      </c>
      <c r="N1706">
        <v>1491</v>
      </c>
    </row>
    <row r="1707" spans="1:14" x14ac:dyDescent="0.3">
      <c r="A1707" t="s">
        <v>3470</v>
      </c>
      <c r="B1707" t="s">
        <v>5</v>
      </c>
      <c r="F1707" t="s">
        <v>3471</v>
      </c>
      <c r="G1707">
        <v>115485</v>
      </c>
      <c r="I1707" t="str">
        <f t="shared" si="26"/>
        <v>Urvi Walia</v>
      </c>
      <c r="J1707" t="s">
        <v>21</v>
      </c>
      <c r="K1707" t="s">
        <v>35</v>
      </c>
      <c r="N1707">
        <v>2052</v>
      </c>
    </row>
    <row r="1708" spans="1:14" x14ac:dyDescent="0.3">
      <c r="A1708" t="s">
        <v>3472</v>
      </c>
      <c r="B1708" t="s">
        <v>24</v>
      </c>
      <c r="F1708" t="s">
        <v>3473</v>
      </c>
      <c r="G1708">
        <v>8714</v>
      </c>
      <c r="I1708" t="str">
        <f t="shared" si="26"/>
        <v>Neelofar Kapur</v>
      </c>
      <c r="J1708" t="s">
        <v>15</v>
      </c>
      <c r="K1708" t="s">
        <v>76</v>
      </c>
      <c r="N1708">
        <v>2490</v>
      </c>
    </row>
    <row r="1709" spans="1:14" x14ac:dyDescent="0.3">
      <c r="A1709" t="s">
        <v>3474</v>
      </c>
      <c r="B1709" t="s">
        <v>42</v>
      </c>
      <c r="F1709" t="s">
        <v>3475</v>
      </c>
      <c r="G1709">
        <v>176991</v>
      </c>
      <c r="I1709" t="str">
        <f t="shared" si="26"/>
        <v>Anaya Edwin</v>
      </c>
      <c r="J1709" t="s">
        <v>21</v>
      </c>
      <c r="K1709" t="s">
        <v>55</v>
      </c>
      <c r="N1709">
        <v>4914</v>
      </c>
    </row>
    <row r="1710" spans="1:14" x14ac:dyDescent="0.3">
      <c r="A1710" t="s">
        <v>3476</v>
      </c>
      <c r="B1710" t="s">
        <v>42</v>
      </c>
      <c r="F1710" t="s">
        <v>3477</v>
      </c>
      <c r="G1710">
        <v>134963</v>
      </c>
      <c r="I1710" t="str">
        <f t="shared" si="26"/>
        <v>Kavya Bath</v>
      </c>
      <c r="J1710" t="s">
        <v>15</v>
      </c>
      <c r="K1710" t="s">
        <v>55</v>
      </c>
      <c r="N1710">
        <v>4626</v>
      </c>
    </row>
    <row r="1711" spans="1:14" x14ac:dyDescent="0.3">
      <c r="A1711" t="s">
        <v>3478</v>
      </c>
      <c r="B1711" t="s">
        <v>24</v>
      </c>
      <c r="F1711" t="s">
        <v>3479</v>
      </c>
      <c r="G1711">
        <v>123840</v>
      </c>
      <c r="I1711" t="str">
        <f t="shared" si="26"/>
        <v>Ehsaan Tripathi</v>
      </c>
      <c r="J1711" t="s">
        <v>21</v>
      </c>
      <c r="K1711" t="s">
        <v>29</v>
      </c>
      <c r="N1711">
        <v>1058</v>
      </c>
    </row>
    <row r="1712" spans="1:14" x14ac:dyDescent="0.3">
      <c r="A1712" t="s">
        <v>3480</v>
      </c>
      <c r="B1712" t="s">
        <v>5</v>
      </c>
      <c r="F1712" t="s">
        <v>3481</v>
      </c>
      <c r="G1712">
        <v>172347</v>
      </c>
      <c r="I1712" t="str">
        <f t="shared" si="26"/>
        <v>Divit Rama</v>
      </c>
      <c r="J1712" t="s">
        <v>21</v>
      </c>
      <c r="K1712" t="s">
        <v>76</v>
      </c>
      <c r="N1712">
        <v>4023</v>
      </c>
    </row>
    <row r="1713" spans="1:14" x14ac:dyDescent="0.3">
      <c r="A1713" t="s">
        <v>3482</v>
      </c>
      <c r="B1713" t="s">
        <v>14</v>
      </c>
      <c r="F1713" t="s">
        <v>3483</v>
      </c>
      <c r="G1713">
        <v>195978</v>
      </c>
      <c r="I1713" t="str">
        <f t="shared" si="26"/>
        <v>Veer Brahmbhatt</v>
      </c>
      <c r="J1713" t="s">
        <v>60</v>
      </c>
      <c r="K1713" t="s">
        <v>25</v>
      </c>
      <c r="N1713">
        <v>4664</v>
      </c>
    </row>
    <row r="1714" spans="1:14" x14ac:dyDescent="0.3">
      <c r="A1714" t="s">
        <v>3484</v>
      </c>
      <c r="B1714" t="s">
        <v>42</v>
      </c>
      <c r="F1714" t="s">
        <v>3485</v>
      </c>
      <c r="G1714">
        <v>36022</v>
      </c>
      <c r="I1714" t="str">
        <f t="shared" si="26"/>
        <v>Samarth Som</v>
      </c>
      <c r="J1714" t="s">
        <v>21</v>
      </c>
      <c r="K1714" t="s">
        <v>73</v>
      </c>
      <c r="N1714">
        <v>3331</v>
      </c>
    </row>
    <row r="1715" spans="1:14" x14ac:dyDescent="0.3">
      <c r="A1715" t="s">
        <v>3486</v>
      </c>
      <c r="B1715" t="s">
        <v>42</v>
      </c>
      <c r="F1715" t="s">
        <v>3487</v>
      </c>
      <c r="G1715">
        <v>16669</v>
      </c>
      <c r="I1715" t="str">
        <f t="shared" si="26"/>
        <v>Nayantara Raju</v>
      </c>
      <c r="J1715" t="s">
        <v>34</v>
      </c>
      <c r="K1715" t="s">
        <v>25</v>
      </c>
      <c r="N1715">
        <v>2583</v>
      </c>
    </row>
    <row r="1716" spans="1:14" x14ac:dyDescent="0.3">
      <c r="A1716" t="s">
        <v>3488</v>
      </c>
      <c r="B1716" t="s">
        <v>14</v>
      </c>
      <c r="F1716" t="s">
        <v>3489</v>
      </c>
      <c r="G1716">
        <v>152800</v>
      </c>
      <c r="I1716" t="str">
        <f t="shared" si="26"/>
        <v>Saanvi Wason</v>
      </c>
      <c r="J1716" t="s">
        <v>15</v>
      </c>
      <c r="K1716" t="s">
        <v>73</v>
      </c>
      <c r="N1716">
        <v>2556</v>
      </c>
    </row>
    <row r="1717" spans="1:14" x14ac:dyDescent="0.3">
      <c r="A1717" t="s">
        <v>3490</v>
      </c>
      <c r="B1717" t="s">
        <v>42</v>
      </c>
      <c r="F1717" t="s">
        <v>3491</v>
      </c>
      <c r="G1717">
        <v>21710</v>
      </c>
      <c r="I1717" t="str">
        <f t="shared" si="26"/>
        <v>Ehsaan Shenoy</v>
      </c>
      <c r="J1717" t="s">
        <v>60</v>
      </c>
      <c r="K1717" t="s">
        <v>55</v>
      </c>
      <c r="N1717">
        <v>3245</v>
      </c>
    </row>
    <row r="1718" spans="1:14" x14ac:dyDescent="0.3">
      <c r="A1718" t="s">
        <v>3492</v>
      </c>
      <c r="B1718" t="s">
        <v>24</v>
      </c>
      <c r="F1718" t="s">
        <v>3493</v>
      </c>
      <c r="G1718">
        <v>140016</v>
      </c>
      <c r="I1718" t="str">
        <f t="shared" si="26"/>
        <v>Mohanlal Rajagopalan</v>
      </c>
      <c r="J1718" t="s">
        <v>38</v>
      </c>
      <c r="K1718" t="s">
        <v>16</v>
      </c>
      <c r="N1718">
        <v>3753</v>
      </c>
    </row>
    <row r="1719" spans="1:14" x14ac:dyDescent="0.3">
      <c r="A1719" t="s">
        <v>3494</v>
      </c>
      <c r="B1719" t="s">
        <v>14</v>
      </c>
      <c r="F1719" t="s">
        <v>3495</v>
      </c>
      <c r="G1719">
        <v>93680</v>
      </c>
      <c r="I1719" t="str">
        <f t="shared" si="26"/>
        <v>Rhea Mallick</v>
      </c>
      <c r="J1719" t="s">
        <v>38</v>
      </c>
      <c r="K1719" t="s">
        <v>43</v>
      </c>
      <c r="N1719">
        <v>2439</v>
      </c>
    </row>
    <row r="1720" spans="1:14" x14ac:dyDescent="0.3">
      <c r="A1720" t="s">
        <v>3496</v>
      </c>
      <c r="B1720" t="s">
        <v>24</v>
      </c>
      <c r="F1720" t="s">
        <v>3497</v>
      </c>
      <c r="G1720">
        <v>88051</v>
      </c>
      <c r="I1720" t="str">
        <f t="shared" si="26"/>
        <v>Ojas Koshy</v>
      </c>
      <c r="J1720" t="s">
        <v>60</v>
      </c>
      <c r="K1720" t="s">
        <v>76</v>
      </c>
      <c r="N1720">
        <v>2508</v>
      </c>
    </row>
    <row r="1721" spans="1:14" x14ac:dyDescent="0.3">
      <c r="A1721" t="s">
        <v>3498</v>
      </c>
      <c r="B1721" t="s">
        <v>24</v>
      </c>
      <c r="F1721" t="s">
        <v>3499</v>
      </c>
      <c r="G1721">
        <v>120920</v>
      </c>
      <c r="I1721" t="str">
        <f t="shared" si="26"/>
        <v>Elakshi Ganguly</v>
      </c>
      <c r="J1721" t="s">
        <v>38</v>
      </c>
      <c r="K1721" t="s">
        <v>39</v>
      </c>
      <c r="N1721">
        <v>532</v>
      </c>
    </row>
    <row r="1722" spans="1:14" x14ac:dyDescent="0.3">
      <c r="A1722" t="s">
        <v>3500</v>
      </c>
      <c r="B1722" t="s">
        <v>24</v>
      </c>
      <c r="F1722" t="s">
        <v>3501</v>
      </c>
      <c r="G1722">
        <v>188761</v>
      </c>
      <c r="I1722" t="str">
        <f t="shared" si="26"/>
        <v>Rati Rau</v>
      </c>
      <c r="J1722" t="s">
        <v>21</v>
      </c>
      <c r="K1722" t="s">
        <v>76</v>
      </c>
      <c r="N1722">
        <v>550</v>
      </c>
    </row>
    <row r="1723" spans="1:14" x14ac:dyDescent="0.3">
      <c r="A1723" t="s">
        <v>3502</v>
      </c>
      <c r="B1723" t="s">
        <v>42</v>
      </c>
      <c r="F1723" t="s">
        <v>3503</v>
      </c>
      <c r="G1723">
        <v>153379</v>
      </c>
      <c r="I1723" t="str">
        <f t="shared" si="26"/>
        <v>Zain Subramaniam</v>
      </c>
      <c r="J1723" t="s">
        <v>21</v>
      </c>
      <c r="K1723" t="s">
        <v>25</v>
      </c>
      <c r="N1723">
        <v>1181</v>
      </c>
    </row>
    <row r="1724" spans="1:14" x14ac:dyDescent="0.3">
      <c r="A1724" t="s">
        <v>3504</v>
      </c>
      <c r="B1724" t="s">
        <v>5</v>
      </c>
      <c r="F1724" t="s">
        <v>3505</v>
      </c>
      <c r="G1724">
        <v>72419</v>
      </c>
      <c r="I1724" t="str">
        <f t="shared" si="26"/>
        <v>Fateh Gala</v>
      </c>
      <c r="J1724" t="s">
        <v>21</v>
      </c>
      <c r="K1724" t="s">
        <v>43</v>
      </c>
      <c r="N1724">
        <v>3006</v>
      </c>
    </row>
    <row r="1725" spans="1:14" x14ac:dyDescent="0.3">
      <c r="A1725" t="s">
        <v>3506</v>
      </c>
      <c r="B1725" t="s">
        <v>5</v>
      </c>
      <c r="F1725" t="s">
        <v>3507</v>
      </c>
      <c r="G1725">
        <v>24614</v>
      </c>
      <c r="I1725" t="str">
        <f t="shared" si="26"/>
        <v>Seher Suresh</v>
      </c>
      <c r="J1725" t="s">
        <v>15</v>
      </c>
      <c r="K1725" t="s">
        <v>29</v>
      </c>
      <c r="N1725">
        <v>507</v>
      </c>
    </row>
    <row r="1726" spans="1:14" x14ac:dyDescent="0.3">
      <c r="A1726" t="s">
        <v>3508</v>
      </c>
      <c r="B1726" t="s">
        <v>42</v>
      </c>
      <c r="F1726" t="s">
        <v>3509</v>
      </c>
      <c r="G1726">
        <v>49892</v>
      </c>
      <c r="I1726" t="str">
        <f t="shared" si="26"/>
        <v>Indranil Dhillon</v>
      </c>
      <c r="J1726" t="s">
        <v>15</v>
      </c>
      <c r="K1726" t="s">
        <v>76</v>
      </c>
      <c r="N1726">
        <v>385</v>
      </c>
    </row>
    <row r="1727" spans="1:14" x14ac:dyDescent="0.3">
      <c r="A1727" t="s">
        <v>3510</v>
      </c>
      <c r="B1727" t="s">
        <v>5</v>
      </c>
      <c r="F1727" t="s">
        <v>3511</v>
      </c>
      <c r="G1727">
        <v>99941</v>
      </c>
      <c r="I1727" t="str">
        <f t="shared" si="26"/>
        <v>Bhavin Gupta</v>
      </c>
      <c r="J1727" t="s">
        <v>60</v>
      </c>
      <c r="K1727" t="s">
        <v>16</v>
      </c>
      <c r="N1727">
        <v>3992</v>
      </c>
    </row>
    <row r="1728" spans="1:14" x14ac:dyDescent="0.3">
      <c r="A1728" t="s">
        <v>3512</v>
      </c>
      <c r="B1728" t="s">
        <v>46</v>
      </c>
      <c r="F1728" t="s">
        <v>3513</v>
      </c>
      <c r="G1728">
        <v>98350</v>
      </c>
      <c r="I1728" t="str">
        <f t="shared" si="26"/>
        <v>Inaaya Madan</v>
      </c>
      <c r="J1728" t="s">
        <v>38</v>
      </c>
      <c r="K1728" t="s">
        <v>29</v>
      </c>
      <c r="N1728">
        <v>1826</v>
      </c>
    </row>
    <row r="1729" spans="1:14" x14ac:dyDescent="0.3">
      <c r="A1729" t="s">
        <v>3514</v>
      </c>
      <c r="B1729" t="s">
        <v>24</v>
      </c>
      <c r="F1729" t="s">
        <v>3515</v>
      </c>
      <c r="G1729">
        <v>125830</v>
      </c>
      <c r="I1729" t="str">
        <f t="shared" si="26"/>
        <v>Vritika Goyal</v>
      </c>
      <c r="J1729" t="s">
        <v>34</v>
      </c>
      <c r="K1729" t="s">
        <v>39</v>
      </c>
      <c r="N1729">
        <v>775</v>
      </c>
    </row>
    <row r="1730" spans="1:14" x14ac:dyDescent="0.3">
      <c r="A1730" t="s">
        <v>3516</v>
      </c>
      <c r="B1730" t="s">
        <v>14</v>
      </c>
      <c r="F1730" t="s">
        <v>3517</v>
      </c>
      <c r="G1730">
        <v>22894</v>
      </c>
      <c r="I1730" t="str">
        <f t="shared" si="26"/>
        <v>Siya Yogi</v>
      </c>
      <c r="J1730" t="s">
        <v>38</v>
      </c>
      <c r="K1730" t="s">
        <v>29</v>
      </c>
      <c r="N1730">
        <v>2350</v>
      </c>
    </row>
    <row r="1731" spans="1:14" x14ac:dyDescent="0.3">
      <c r="A1731" t="s">
        <v>3518</v>
      </c>
      <c r="B1731" t="s">
        <v>1123</v>
      </c>
      <c r="F1731" t="s">
        <v>3519</v>
      </c>
      <c r="G1731">
        <v>144293</v>
      </c>
      <c r="I1731" t="str">
        <f t="shared" ref="I1731:I1794" si="27">TRIM(F1731)</f>
        <v>Biju Dara</v>
      </c>
      <c r="J1731" t="s">
        <v>15</v>
      </c>
      <c r="K1731" t="s">
        <v>73</v>
      </c>
      <c r="N1731">
        <v>1295</v>
      </c>
    </row>
    <row r="1732" spans="1:14" x14ac:dyDescent="0.3">
      <c r="A1732" t="s">
        <v>3520</v>
      </c>
      <c r="B1732" t="s">
        <v>24</v>
      </c>
      <c r="F1732" t="s">
        <v>3521</v>
      </c>
      <c r="G1732">
        <v>73002</v>
      </c>
      <c r="I1732" t="str">
        <f t="shared" si="27"/>
        <v>Aarna Sekhon</v>
      </c>
      <c r="J1732" t="s">
        <v>21</v>
      </c>
      <c r="K1732" t="s">
        <v>29</v>
      </c>
      <c r="N1732">
        <v>2637</v>
      </c>
    </row>
    <row r="1733" spans="1:14" x14ac:dyDescent="0.3">
      <c r="A1733" t="s">
        <v>3522</v>
      </c>
      <c r="B1733" t="s">
        <v>42</v>
      </c>
      <c r="F1733" t="s">
        <v>3523</v>
      </c>
      <c r="G1733">
        <v>198915</v>
      </c>
      <c r="I1733" t="str">
        <f t="shared" si="27"/>
        <v>Rhea Mani</v>
      </c>
      <c r="J1733" t="s">
        <v>60</v>
      </c>
      <c r="K1733" t="s">
        <v>29</v>
      </c>
      <c r="N1733">
        <v>2841</v>
      </c>
    </row>
    <row r="1734" spans="1:14" x14ac:dyDescent="0.3">
      <c r="A1734" t="s">
        <v>3524</v>
      </c>
      <c r="B1734" t="s">
        <v>24</v>
      </c>
      <c r="F1734" t="s">
        <v>3525</v>
      </c>
      <c r="G1734">
        <v>25385</v>
      </c>
      <c r="I1734" t="str">
        <f t="shared" si="27"/>
        <v>Ivan Bhatti</v>
      </c>
      <c r="J1734" t="s">
        <v>21</v>
      </c>
      <c r="K1734" t="s">
        <v>35</v>
      </c>
      <c r="N1734">
        <v>1251</v>
      </c>
    </row>
    <row r="1735" spans="1:14" x14ac:dyDescent="0.3">
      <c r="A1735" t="s">
        <v>3526</v>
      </c>
      <c r="B1735" t="s">
        <v>14</v>
      </c>
      <c r="F1735" t="s">
        <v>3527</v>
      </c>
      <c r="G1735">
        <v>53072</v>
      </c>
      <c r="I1735" t="str">
        <f t="shared" si="27"/>
        <v>Lavanya Shukla</v>
      </c>
      <c r="J1735" t="s">
        <v>38</v>
      </c>
      <c r="K1735" t="s">
        <v>35</v>
      </c>
      <c r="N1735">
        <v>220</v>
      </c>
    </row>
    <row r="1736" spans="1:14" x14ac:dyDescent="0.3">
      <c r="A1736" t="s">
        <v>3528</v>
      </c>
      <c r="B1736" t="s">
        <v>5</v>
      </c>
      <c r="F1736" t="s">
        <v>3529</v>
      </c>
      <c r="G1736">
        <v>143772</v>
      </c>
      <c r="I1736" t="str">
        <f t="shared" si="27"/>
        <v>Uthkarsh Behl</v>
      </c>
      <c r="J1736" t="s">
        <v>21</v>
      </c>
      <c r="K1736" t="s">
        <v>35</v>
      </c>
      <c r="N1736">
        <v>471</v>
      </c>
    </row>
    <row r="1737" spans="1:14" x14ac:dyDescent="0.3">
      <c r="A1737" t="s">
        <v>3530</v>
      </c>
      <c r="B1737" t="s">
        <v>14</v>
      </c>
      <c r="F1737" t="s">
        <v>3531</v>
      </c>
      <c r="G1737">
        <v>75440</v>
      </c>
      <c r="I1737" t="str">
        <f t="shared" si="27"/>
        <v>Miraya Yohannan</v>
      </c>
      <c r="J1737" t="s">
        <v>38</v>
      </c>
      <c r="K1737" t="s">
        <v>25</v>
      </c>
      <c r="N1737">
        <v>4456</v>
      </c>
    </row>
    <row r="1738" spans="1:14" x14ac:dyDescent="0.3">
      <c r="A1738" t="s">
        <v>3532</v>
      </c>
      <c r="B1738" t="s">
        <v>24</v>
      </c>
      <c r="F1738" t="s">
        <v>3533</v>
      </c>
      <c r="G1738">
        <v>168072</v>
      </c>
      <c r="I1738" t="str">
        <f t="shared" si="27"/>
        <v>Ranbir Sarkar</v>
      </c>
      <c r="J1738" t="s">
        <v>60</v>
      </c>
      <c r="K1738" t="s">
        <v>25</v>
      </c>
      <c r="N1738">
        <v>4798</v>
      </c>
    </row>
    <row r="1739" spans="1:14" x14ac:dyDescent="0.3">
      <c r="A1739" t="s">
        <v>3534</v>
      </c>
      <c r="B1739" t="s">
        <v>46</v>
      </c>
      <c r="F1739" t="s">
        <v>3535</v>
      </c>
      <c r="G1739">
        <v>119449</v>
      </c>
      <c r="I1739" t="str">
        <f t="shared" si="27"/>
        <v>Khushi Kant</v>
      </c>
      <c r="J1739" t="s">
        <v>38</v>
      </c>
      <c r="K1739" t="s">
        <v>55</v>
      </c>
      <c r="N1739">
        <v>267</v>
      </c>
    </row>
    <row r="1740" spans="1:14" x14ac:dyDescent="0.3">
      <c r="A1740" t="s">
        <v>3536</v>
      </c>
      <c r="B1740" t="s">
        <v>14</v>
      </c>
      <c r="F1740" t="s">
        <v>3537</v>
      </c>
      <c r="G1740">
        <v>53855</v>
      </c>
      <c r="I1740" t="str">
        <f t="shared" si="27"/>
        <v>Heer Tiwari</v>
      </c>
      <c r="J1740" t="s">
        <v>15</v>
      </c>
      <c r="K1740" t="s">
        <v>29</v>
      </c>
      <c r="N1740">
        <v>1666</v>
      </c>
    </row>
    <row r="1741" spans="1:14" x14ac:dyDescent="0.3">
      <c r="A1741" t="s">
        <v>3538</v>
      </c>
      <c r="B1741" t="s">
        <v>24</v>
      </c>
      <c r="F1741" t="s">
        <v>3005</v>
      </c>
      <c r="G1741">
        <v>187780</v>
      </c>
      <c r="I1741" t="str">
        <f t="shared" si="27"/>
        <v>Mamooty Yohannan</v>
      </c>
      <c r="J1741" t="s">
        <v>38</v>
      </c>
      <c r="K1741" t="s">
        <v>73</v>
      </c>
      <c r="N1741">
        <v>4440</v>
      </c>
    </row>
    <row r="1742" spans="1:14" x14ac:dyDescent="0.3">
      <c r="A1742" t="s">
        <v>3539</v>
      </c>
      <c r="B1742" t="s">
        <v>24</v>
      </c>
      <c r="F1742" t="s">
        <v>3540</v>
      </c>
      <c r="G1742">
        <v>146489</v>
      </c>
      <c r="I1742" t="str">
        <f t="shared" si="27"/>
        <v>Ivan Ramanathan</v>
      </c>
      <c r="J1742" t="s">
        <v>60</v>
      </c>
      <c r="K1742" t="s">
        <v>35</v>
      </c>
      <c r="N1742">
        <v>2037</v>
      </c>
    </row>
    <row r="1743" spans="1:14" x14ac:dyDescent="0.3">
      <c r="A1743" t="s">
        <v>3541</v>
      </c>
      <c r="B1743" t="s">
        <v>24</v>
      </c>
      <c r="F1743" t="s">
        <v>3542</v>
      </c>
      <c r="G1743">
        <v>183883</v>
      </c>
      <c r="I1743" t="str">
        <f t="shared" si="27"/>
        <v>Shalv Karnik</v>
      </c>
      <c r="J1743" t="s">
        <v>15</v>
      </c>
      <c r="K1743" t="s">
        <v>55</v>
      </c>
      <c r="N1743">
        <v>4842</v>
      </c>
    </row>
    <row r="1744" spans="1:14" x14ac:dyDescent="0.3">
      <c r="A1744" t="s">
        <v>3543</v>
      </c>
      <c r="B1744" t="s">
        <v>42</v>
      </c>
      <c r="F1744" t="s">
        <v>3544</v>
      </c>
      <c r="G1744">
        <v>193793</v>
      </c>
      <c r="I1744" t="str">
        <f t="shared" si="27"/>
        <v>Vedika Goel</v>
      </c>
      <c r="J1744" t="s">
        <v>38</v>
      </c>
      <c r="K1744" t="s">
        <v>35</v>
      </c>
      <c r="N1744">
        <v>4242</v>
      </c>
    </row>
    <row r="1745" spans="1:14" x14ac:dyDescent="0.3">
      <c r="A1745" t="s">
        <v>3545</v>
      </c>
      <c r="B1745" t="s">
        <v>5</v>
      </c>
      <c r="F1745" t="s">
        <v>3546</v>
      </c>
      <c r="G1745">
        <v>24869</v>
      </c>
      <c r="I1745" t="str">
        <f t="shared" si="27"/>
        <v>Rania Uppal</v>
      </c>
      <c r="J1745" t="s">
        <v>34</v>
      </c>
      <c r="K1745" t="s">
        <v>73</v>
      </c>
      <c r="N1745">
        <v>4885</v>
      </c>
    </row>
    <row r="1746" spans="1:14" x14ac:dyDescent="0.3">
      <c r="A1746" t="s">
        <v>3547</v>
      </c>
      <c r="B1746" t="s">
        <v>42</v>
      </c>
      <c r="F1746" t="s">
        <v>3548</v>
      </c>
      <c r="G1746">
        <v>41145</v>
      </c>
      <c r="I1746" t="str">
        <f t="shared" si="27"/>
        <v>Nirvi Mammen</v>
      </c>
      <c r="J1746" t="s">
        <v>38</v>
      </c>
      <c r="K1746" t="s">
        <v>55</v>
      </c>
      <c r="N1746">
        <v>410</v>
      </c>
    </row>
    <row r="1747" spans="1:14" x14ac:dyDescent="0.3">
      <c r="A1747" t="s">
        <v>3549</v>
      </c>
      <c r="B1747" t="s">
        <v>46</v>
      </c>
      <c r="F1747" t="s">
        <v>3550</v>
      </c>
      <c r="G1747">
        <v>12997</v>
      </c>
      <c r="I1747" t="str">
        <f t="shared" si="27"/>
        <v>Kartik Kamdar</v>
      </c>
      <c r="J1747" t="s">
        <v>34</v>
      </c>
      <c r="K1747" t="s">
        <v>39</v>
      </c>
      <c r="N1747">
        <v>1896</v>
      </c>
    </row>
    <row r="1748" spans="1:14" x14ac:dyDescent="0.3">
      <c r="A1748" t="s">
        <v>3551</v>
      </c>
      <c r="B1748" t="s">
        <v>24</v>
      </c>
      <c r="F1748" t="s">
        <v>3552</v>
      </c>
      <c r="G1748">
        <v>141443</v>
      </c>
      <c r="I1748" t="str">
        <f t="shared" si="27"/>
        <v>Mehul Dua</v>
      </c>
      <c r="J1748" t="s">
        <v>60</v>
      </c>
      <c r="K1748" t="s">
        <v>39</v>
      </c>
      <c r="N1748">
        <v>3011</v>
      </c>
    </row>
    <row r="1749" spans="1:14" x14ac:dyDescent="0.3">
      <c r="A1749" t="s">
        <v>3553</v>
      </c>
      <c r="B1749" t="s">
        <v>46</v>
      </c>
      <c r="F1749" t="s">
        <v>3554</v>
      </c>
      <c r="G1749">
        <v>30783</v>
      </c>
      <c r="I1749" t="str">
        <f t="shared" si="27"/>
        <v>Gatik Borah</v>
      </c>
      <c r="J1749" t="s">
        <v>34</v>
      </c>
      <c r="K1749" t="s">
        <v>25</v>
      </c>
      <c r="N1749">
        <v>339</v>
      </c>
    </row>
    <row r="1750" spans="1:14" x14ac:dyDescent="0.3">
      <c r="A1750" t="s">
        <v>3555</v>
      </c>
      <c r="B1750" t="s">
        <v>46</v>
      </c>
      <c r="F1750" t="s">
        <v>3556</v>
      </c>
      <c r="G1750" t="s">
        <v>3557</v>
      </c>
      <c r="I1750" t="str">
        <f t="shared" si="27"/>
        <v>Sumer Mallick</v>
      </c>
      <c r="J1750" t="s">
        <v>15</v>
      </c>
      <c r="K1750" t="s">
        <v>16</v>
      </c>
      <c r="N1750">
        <v>1641</v>
      </c>
    </row>
    <row r="1751" spans="1:14" x14ac:dyDescent="0.3">
      <c r="A1751" t="s">
        <v>3558</v>
      </c>
      <c r="B1751" t="s">
        <v>42</v>
      </c>
      <c r="F1751" t="s">
        <v>3559</v>
      </c>
      <c r="G1751">
        <v>99875</v>
      </c>
      <c r="I1751" t="str">
        <f t="shared" si="27"/>
        <v>Dhruv Dave</v>
      </c>
      <c r="J1751" t="s">
        <v>34</v>
      </c>
      <c r="K1751" t="s">
        <v>25</v>
      </c>
      <c r="N1751">
        <v>3860</v>
      </c>
    </row>
    <row r="1752" spans="1:14" x14ac:dyDescent="0.3">
      <c r="A1752" t="s">
        <v>3560</v>
      </c>
      <c r="B1752" t="s">
        <v>5</v>
      </c>
      <c r="F1752" t="s">
        <v>3561</v>
      </c>
      <c r="G1752">
        <v>25786</v>
      </c>
      <c r="I1752" t="str">
        <f t="shared" si="27"/>
        <v>Miraan Saraf</v>
      </c>
      <c r="J1752" t="s">
        <v>34</v>
      </c>
      <c r="K1752" t="s">
        <v>39</v>
      </c>
      <c r="N1752">
        <v>2993</v>
      </c>
    </row>
    <row r="1753" spans="1:14" x14ac:dyDescent="0.3">
      <c r="A1753" t="s">
        <v>3562</v>
      </c>
      <c r="B1753" t="s">
        <v>46</v>
      </c>
      <c r="F1753" t="s">
        <v>3563</v>
      </c>
      <c r="G1753">
        <v>101173</v>
      </c>
      <c r="I1753" t="str">
        <f t="shared" si="27"/>
        <v>Divij Sarraf</v>
      </c>
      <c r="J1753" t="s">
        <v>38</v>
      </c>
      <c r="K1753" t="s">
        <v>43</v>
      </c>
      <c r="N1753">
        <v>453</v>
      </c>
    </row>
    <row r="1754" spans="1:14" x14ac:dyDescent="0.3">
      <c r="A1754" t="s">
        <v>3564</v>
      </c>
      <c r="B1754" t="s">
        <v>46</v>
      </c>
      <c r="F1754" t="s">
        <v>3565</v>
      </c>
      <c r="G1754" t="s">
        <v>3566</v>
      </c>
      <c r="I1754" t="str">
        <f t="shared" si="27"/>
        <v>Rati Talwar</v>
      </c>
      <c r="J1754" t="s">
        <v>21</v>
      </c>
      <c r="K1754" t="s">
        <v>39</v>
      </c>
      <c r="N1754">
        <v>758</v>
      </c>
    </row>
    <row r="1755" spans="1:14" x14ac:dyDescent="0.3">
      <c r="A1755" t="s">
        <v>3567</v>
      </c>
      <c r="B1755" t="s">
        <v>24</v>
      </c>
      <c r="F1755" t="s">
        <v>3568</v>
      </c>
      <c r="G1755">
        <v>45333</v>
      </c>
      <c r="I1755" t="str">
        <f t="shared" si="27"/>
        <v>Hansh Deep</v>
      </c>
      <c r="J1755" t="s">
        <v>21</v>
      </c>
      <c r="K1755" t="s">
        <v>39</v>
      </c>
      <c r="N1755">
        <v>4824</v>
      </c>
    </row>
    <row r="1756" spans="1:14" x14ac:dyDescent="0.3">
      <c r="A1756" t="s">
        <v>3569</v>
      </c>
      <c r="B1756" t="s">
        <v>42</v>
      </c>
      <c r="F1756" t="s">
        <v>3570</v>
      </c>
      <c r="G1756">
        <v>156841</v>
      </c>
      <c r="I1756" t="str">
        <f t="shared" si="27"/>
        <v>Eva Gour</v>
      </c>
      <c r="J1756" t="s">
        <v>38</v>
      </c>
      <c r="K1756" t="s">
        <v>29</v>
      </c>
      <c r="N1756">
        <v>860</v>
      </c>
    </row>
    <row r="1757" spans="1:14" x14ac:dyDescent="0.3">
      <c r="A1757" t="s">
        <v>3571</v>
      </c>
      <c r="B1757" t="s">
        <v>42</v>
      </c>
      <c r="F1757" t="s">
        <v>3572</v>
      </c>
      <c r="G1757">
        <v>12844</v>
      </c>
      <c r="I1757" t="str">
        <f t="shared" si="27"/>
        <v>Vardaniya Sunder</v>
      </c>
      <c r="J1757" t="s">
        <v>15</v>
      </c>
      <c r="K1757" t="s">
        <v>39</v>
      </c>
      <c r="N1757">
        <v>402</v>
      </c>
    </row>
    <row r="1758" spans="1:14" x14ac:dyDescent="0.3">
      <c r="A1758" t="s">
        <v>3573</v>
      </c>
      <c r="B1758" t="s">
        <v>153</v>
      </c>
      <c r="F1758" t="s">
        <v>3574</v>
      </c>
      <c r="G1758">
        <v>58526</v>
      </c>
      <c r="I1758" t="str">
        <f t="shared" si="27"/>
        <v>Taran Setty</v>
      </c>
      <c r="J1758" t="s">
        <v>15</v>
      </c>
      <c r="K1758" t="s">
        <v>76</v>
      </c>
      <c r="N1758">
        <v>4836</v>
      </c>
    </row>
    <row r="1759" spans="1:14" x14ac:dyDescent="0.3">
      <c r="A1759" t="s">
        <v>3575</v>
      </c>
      <c r="B1759" t="s">
        <v>42</v>
      </c>
      <c r="F1759" t="s">
        <v>3576</v>
      </c>
      <c r="G1759">
        <v>122082</v>
      </c>
      <c r="I1759" t="str">
        <f t="shared" si="27"/>
        <v>Misha Agarwal</v>
      </c>
      <c r="J1759" t="s">
        <v>21</v>
      </c>
      <c r="K1759" t="s">
        <v>43</v>
      </c>
      <c r="N1759">
        <v>441</v>
      </c>
    </row>
    <row r="1760" spans="1:14" x14ac:dyDescent="0.3">
      <c r="A1760" t="s">
        <v>3577</v>
      </c>
      <c r="B1760" t="s">
        <v>42</v>
      </c>
      <c r="F1760" t="s">
        <v>3578</v>
      </c>
      <c r="G1760">
        <v>189633</v>
      </c>
      <c r="I1760" t="str">
        <f t="shared" si="27"/>
        <v>Vaibhav Solanki</v>
      </c>
      <c r="J1760" t="s">
        <v>60</v>
      </c>
      <c r="K1760" t="s">
        <v>76</v>
      </c>
      <c r="N1760">
        <v>4684</v>
      </c>
    </row>
    <row r="1761" spans="1:14" x14ac:dyDescent="0.3">
      <c r="A1761" t="s">
        <v>3579</v>
      </c>
      <c r="B1761" t="s">
        <v>14</v>
      </c>
      <c r="F1761" t="s">
        <v>3580</v>
      </c>
      <c r="G1761">
        <v>176131</v>
      </c>
      <c r="I1761" t="str">
        <f t="shared" si="27"/>
        <v>Aarush Maharaj</v>
      </c>
      <c r="K1761" t="s">
        <v>39</v>
      </c>
      <c r="N1761">
        <v>3144</v>
      </c>
    </row>
    <row r="1762" spans="1:14" x14ac:dyDescent="0.3">
      <c r="A1762" t="s">
        <v>3581</v>
      </c>
      <c r="B1762" t="s">
        <v>14</v>
      </c>
      <c r="F1762" t="s">
        <v>3582</v>
      </c>
      <c r="G1762">
        <v>143386</v>
      </c>
      <c r="I1762" t="str">
        <f t="shared" si="27"/>
        <v>Akarsh Tailor</v>
      </c>
      <c r="J1762" t="s">
        <v>21</v>
      </c>
      <c r="K1762" t="s">
        <v>39</v>
      </c>
      <c r="N1762">
        <v>4711</v>
      </c>
    </row>
    <row r="1763" spans="1:14" x14ac:dyDescent="0.3">
      <c r="A1763" t="s">
        <v>3583</v>
      </c>
      <c r="B1763" t="s">
        <v>42</v>
      </c>
      <c r="F1763" t="s">
        <v>3584</v>
      </c>
      <c r="G1763">
        <v>30644</v>
      </c>
      <c r="I1763" t="str">
        <f t="shared" si="27"/>
        <v>Biju Iyer</v>
      </c>
      <c r="J1763" t="s">
        <v>38</v>
      </c>
      <c r="K1763" t="s">
        <v>55</v>
      </c>
      <c r="N1763">
        <v>3580</v>
      </c>
    </row>
    <row r="1764" spans="1:14" x14ac:dyDescent="0.3">
      <c r="A1764" t="s">
        <v>3585</v>
      </c>
      <c r="B1764" t="s">
        <v>24</v>
      </c>
      <c r="F1764" t="s">
        <v>3586</v>
      </c>
      <c r="G1764">
        <v>69779</v>
      </c>
      <c r="I1764" t="str">
        <f t="shared" si="27"/>
        <v>Raunak Atwal</v>
      </c>
      <c r="J1764" t="s">
        <v>21</v>
      </c>
      <c r="K1764" t="s">
        <v>35</v>
      </c>
      <c r="N1764">
        <v>3479</v>
      </c>
    </row>
    <row r="1765" spans="1:14" x14ac:dyDescent="0.3">
      <c r="A1765" t="s">
        <v>3587</v>
      </c>
      <c r="B1765" t="s">
        <v>46</v>
      </c>
      <c r="F1765" t="s">
        <v>3588</v>
      </c>
      <c r="G1765">
        <v>25170</v>
      </c>
      <c r="I1765" t="str">
        <f t="shared" si="27"/>
        <v>Rania Kuruvilla</v>
      </c>
      <c r="J1765" t="s">
        <v>15</v>
      </c>
      <c r="K1765" t="s">
        <v>76</v>
      </c>
      <c r="N1765">
        <v>4183</v>
      </c>
    </row>
    <row r="1766" spans="1:14" x14ac:dyDescent="0.3">
      <c r="A1766" t="s">
        <v>3589</v>
      </c>
      <c r="B1766" t="s">
        <v>24</v>
      </c>
      <c r="F1766" t="s">
        <v>3590</v>
      </c>
      <c r="G1766">
        <v>100004</v>
      </c>
      <c r="I1766" t="str">
        <f t="shared" si="27"/>
        <v>Darshit Zacharia</v>
      </c>
      <c r="J1766" t="s">
        <v>60</v>
      </c>
      <c r="K1766" t="s">
        <v>73</v>
      </c>
      <c r="N1766">
        <v>1550</v>
      </c>
    </row>
    <row r="1767" spans="1:14" x14ac:dyDescent="0.3">
      <c r="A1767" t="s">
        <v>3591</v>
      </c>
      <c r="B1767" t="s">
        <v>46</v>
      </c>
      <c r="F1767" t="s">
        <v>3592</v>
      </c>
      <c r="G1767">
        <v>169634</v>
      </c>
      <c r="I1767" t="str">
        <f t="shared" si="27"/>
        <v>Nitya Sant</v>
      </c>
      <c r="J1767" t="s">
        <v>38</v>
      </c>
      <c r="K1767" t="s">
        <v>55</v>
      </c>
      <c r="N1767">
        <v>666</v>
      </c>
    </row>
    <row r="1768" spans="1:14" x14ac:dyDescent="0.3">
      <c r="A1768" t="s">
        <v>3593</v>
      </c>
      <c r="B1768" t="s">
        <v>24</v>
      </c>
      <c r="F1768" t="s">
        <v>3594</v>
      </c>
      <c r="G1768">
        <v>63663</v>
      </c>
      <c r="I1768" t="str">
        <f t="shared" si="27"/>
        <v>Mishti Kamdar</v>
      </c>
      <c r="J1768" t="s">
        <v>34</v>
      </c>
      <c r="K1768" t="s">
        <v>29</v>
      </c>
      <c r="N1768">
        <v>1692</v>
      </c>
    </row>
    <row r="1769" spans="1:14" x14ac:dyDescent="0.3">
      <c r="A1769" t="s">
        <v>3595</v>
      </c>
      <c r="B1769" t="s">
        <v>42</v>
      </c>
      <c r="F1769" t="s">
        <v>3596</v>
      </c>
      <c r="G1769">
        <v>91617</v>
      </c>
      <c r="I1769" t="str">
        <f t="shared" si="27"/>
        <v>Indrajit Roy</v>
      </c>
      <c r="J1769" t="s">
        <v>15</v>
      </c>
      <c r="K1769" t="s">
        <v>29</v>
      </c>
      <c r="N1769">
        <v>2981</v>
      </c>
    </row>
    <row r="1770" spans="1:14" x14ac:dyDescent="0.3">
      <c r="A1770" t="s">
        <v>3597</v>
      </c>
      <c r="B1770" t="s">
        <v>42</v>
      </c>
      <c r="F1770" t="s">
        <v>2948</v>
      </c>
      <c r="G1770">
        <v>9706</v>
      </c>
      <c r="I1770" t="str">
        <f t="shared" si="27"/>
        <v>Ela Ganguly</v>
      </c>
      <c r="J1770" t="s">
        <v>38</v>
      </c>
      <c r="K1770" t="s">
        <v>25</v>
      </c>
      <c r="N1770">
        <v>1888</v>
      </c>
    </row>
    <row r="1771" spans="1:14" x14ac:dyDescent="0.3">
      <c r="A1771" t="s">
        <v>3598</v>
      </c>
      <c r="B1771" t="s">
        <v>5</v>
      </c>
      <c r="F1771" t="s">
        <v>3599</v>
      </c>
      <c r="G1771">
        <v>164829</v>
      </c>
      <c r="I1771" t="str">
        <f t="shared" si="27"/>
        <v>Dishani Bhat</v>
      </c>
      <c r="J1771" t="s">
        <v>15</v>
      </c>
      <c r="K1771" t="s">
        <v>25</v>
      </c>
      <c r="N1771">
        <v>3476</v>
      </c>
    </row>
    <row r="1772" spans="1:14" x14ac:dyDescent="0.3">
      <c r="A1772" t="s">
        <v>3600</v>
      </c>
      <c r="B1772" t="s">
        <v>153</v>
      </c>
      <c r="F1772" t="s">
        <v>3601</v>
      </c>
      <c r="G1772">
        <v>49904</v>
      </c>
      <c r="I1772" t="str">
        <f t="shared" si="27"/>
        <v>Adah Dara</v>
      </c>
      <c r="J1772" t="s">
        <v>38</v>
      </c>
      <c r="K1772" t="s">
        <v>35</v>
      </c>
      <c r="N1772">
        <v>4405</v>
      </c>
    </row>
    <row r="1773" spans="1:14" x14ac:dyDescent="0.3">
      <c r="A1773" t="s">
        <v>3602</v>
      </c>
      <c r="B1773" t="s">
        <v>24</v>
      </c>
      <c r="F1773" t="s">
        <v>3603</v>
      </c>
      <c r="G1773">
        <v>83507</v>
      </c>
      <c r="I1773" t="str">
        <f t="shared" si="27"/>
        <v>Yuvaan Bahri</v>
      </c>
      <c r="J1773" t="s">
        <v>15</v>
      </c>
      <c r="K1773" t="s">
        <v>43</v>
      </c>
      <c r="N1773">
        <v>818</v>
      </c>
    </row>
    <row r="1774" spans="1:14" x14ac:dyDescent="0.3">
      <c r="A1774" t="s">
        <v>3604</v>
      </c>
      <c r="B1774" t="s">
        <v>14</v>
      </c>
      <c r="F1774" t="s">
        <v>3605</v>
      </c>
      <c r="G1774">
        <v>72828</v>
      </c>
      <c r="I1774" t="str">
        <f t="shared" si="27"/>
        <v>Heer Krishnamurthy</v>
      </c>
      <c r="J1774" t="s">
        <v>21</v>
      </c>
      <c r="K1774" t="s">
        <v>55</v>
      </c>
      <c r="N1774">
        <v>3524</v>
      </c>
    </row>
    <row r="1775" spans="1:14" x14ac:dyDescent="0.3">
      <c r="A1775" t="s">
        <v>3606</v>
      </c>
      <c r="B1775" t="s">
        <v>46</v>
      </c>
      <c r="F1775" t="s">
        <v>3607</v>
      </c>
      <c r="G1775">
        <v>62914</v>
      </c>
      <c r="I1775" t="str">
        <f t="shared" si="27"/>
        <v>Dhanuk Upadhyay</v>
      </c>
      <c r="J1775" t="s">
        <v>60</v>
      </c>
      <c r="K1775" t="s">
        <v>55</v>
      </c>
      <c r="N1775">
        <v>3151</v>
      </c>
    </row>
    <row r="1776" spans="1:14" x14ac:dyDescent="0.3">
      <c r="A1776" t="s">
        <v>3608</v>
      </c>
      <c r="B1776" t="s">
        <v>5</v>
      </c>
      <c r="F1776" t="s">
        <v>3609</v>
      </c>
      <c r="G1776">
        <v>89182</v>
      </c>
      <c r="I1776" t="str">
        <f t="shared" si="27"/>
        <v>Kabir Chaudhari</v>
      </c>
      <c r="J1776" t="s">
        <v>15</v>
      </c>
      <c r="K1776" t="s">
        <v>43</v>
      </c>
      <c r="N1776">
        <v>945</v>
      </c>
    </row>
    <row r="1777" spans="1:14" x14ac:dyDescent="0.3">
      <c r="A1777" t="s">
        <v>3610</v>
      </c>
      <c r="B1777" t="s">
        <v>24</v>
      </c>
      <c r="F1777" t="s">
        <v>3611</v>
      </c>
      <c r="G1777">
        <v>172224</v>
      </c>
      <c r="I1777" t="str">
        <f t="shared" si="27"/>
        <v>Siya Chakraborty</v>
      </c>
      <c r="J1777" t="s">
        <v>15</v>
      </c>
      <c r="K1777" t="s">
        <v>16</v>
      </c>
      <c r="N1777">
        <v>1584</v>
      </c>
    </row>
    <row r="1778" spans="1:14" x14ac:dyDescent="0.3">
      <c r="A1778" t="s">
        <v>3612</v>
      </c>
      <c r="B1778" t="s">
        <v>5</v>
      </c>
      <c r="F1778" t="s">
        <v>3613</v>
      </c>
      <c r="G1778">
        <v>59373</v>
      </c>
      <c r="I1778" t="str">
        <f t="shared" si="27"/>
        <v>Madhup Dash</v>
      </c>
      <c r="J1778" t="s">
        <v>38</v>
      </c>
      <c r="K1778" t="s">
        <v>73</v>
      </c>
      <c r="N1778">
        <v>4299</v>
      </c>
    </row>
    <row r="1779" spans="1:14" x14ac:dyDescent="0.3">
      <c r="A1779" t="s">
        <v>3614</v>
      </c>
      <c r="B1779" t="s">
        <v>14</v>
      </c>
      <c r="F1779" t="s">
        <v>3615</v>
      </c>
      <c r="G1779">
        <v>118378</v>
      </c>
      <c r="I1779" t="str">
        <f t="shared" si="27"/>
        <v>Tushar Singh</v>
      </c>
      <c r="J1779" t="s">
        <v>21</v>
      </c>
      <c r="K1779" t="s">
        <v>25</v>
      </c>
      <c r="N1779">
        <v>2086</v>
      </c>
    </row>
    <row r="1780" spans="1:14" x14ac:dyDescent="0.3">
      <c r="A1780" t="s">
        <v>3616</v>
      </c>
      <c r="B1780" t="s">
        <v>14</v>
      </c>
      <c r="F1780" t="s">
        <v>3617</v>
      </c>
      <c r="G1780">
        <v>175702</v>
      </c>
      <c r="I1780" t="str">
        <f t="shared" si="27"/>
        <v>Farhan Kapadia</v>
      </c>
      <c r="J1780" t="s">
        <v>34</v>
      </c>
      <c r="K1780" t="s">
        <v>29</v>
      </c>
      <c r="N1780">
        <v>3774</v>
      </c>
    </row>
    <row r="1781" spans="1:14" x14ac:dyDescent="0.3">
      <c r="A1781" t="s">
        <v>3618</v>
      </c>
      <c r="B1781" t="s">
        <v>14</v>
      </c>
      <c r="F1781" t="s">
        <v>3619</v>
      </c>
      <c r="G1781">
        <v>192129</v>
      </c>
      <c r="I1781" t="str">
        <f t="shared" si="27"/>
        <v>Urvi Kakar</v>
      </c>
      <c r="J1781" t="s">
        <v>60</v>
      </c>
      <c r="K1781" t="s">
        <v>43</v>
      </c>
      <c r="N1781">
        <v>1820</v>
      </c>
    </row>
    <row r="1782" spans="1:14" x14ac:dyDescent="0.3">
      <c r="A1782" t="s">
        <v>3620</v>
      </c>
      <c r="B1782" t="s">
        <v>5</v>
      </c>
      <c r="F1782" t="s">
        <v>3621</v>
      </c>
      <c r="G1782">
        <v>54017</v>
      </c>
      <c r="I1782" t="str">
        <f t="shared" si="27"/>
        <v>Urvi Sen</v>
      </c>
      <c r="J1782" t="s">
        <v>38</v>
      </c>
      <c r="K1782" t="s">
        <v>29</v>
      </c>
      <c r="N1782">
        <v>2872</v>
      </c>
    </row>
    <row r="1783" spans="1:14" x14ac:dyDescent="0.3">
      <c r="A1783" t="s">
        <v>3622</v>
      </c>
      <c r="B1783" t="s">
        <v>5</v>
      </c>
      <c r="F1783" t="s">
        <v>3623</v>
      </c>
      <c r="G1783">
        <v>155489</v>
      </c>
      <c r="I1783" t="str">
        <f t="shared" si="27"/>
        <v>Jhanvi Baria</v>
      </c>
      <c r="J1783" t="s">
        <v>60</v>
      </c>
      <c r="K1783" t="s">
        <v>16</v>
      </c>
      <c r="N1783">
        <v>785</v>
      </c>
    </row>
    <row r="1784" spans="1:14" x14ac:dyDescent="0.3">
      <c r="A1784" t="s">
        <v>3624</v>
      </c>
      <c r="B1784" t="s">
        <v>42</v>
      </c>
      <c r="F1784" t="s">
        <v>3625</v>
      </c>
      <c r="G1784">
        <v>80840</v>
      </c>
      <c r="I1784" t="str">
        <f t="shared" si="27"/>
        <v>Dishani Anand</v>
      </c>
      <c r="J1784" t="s">
        <v>38</v>
      </c>
      <c r="K1784" t="s">
        <v>73</v>
      </c>
      <c r="N1784">
        <v>4855</v>
      </c>
    </row>
    <row r="1785" spans="1:14" x14ac:dyDescent="0.3">
      <c r="A1785" t="s">
        <v>3626</v>
      </c>
      <c r="B1785" t="s">
        <v>5</v>
      </c>
      <c r="F1785" t="s">
        <v>3627</v>
      </c>
      <c r="G1785">
        <v>57064</v>
      </c>
      <c r="I1785" t="str">
        <f t="shared" si="27"/>
        <v>Madhup Chauhan</v>
      </c>
      <c r="J1785" t="s">
        <v>60</v>
      </c>
      <c r="K1785" t="s">
        <v>25</v>
      </c>
      <c r="N1785">
        <v>4672</v>
      </c>
    </row>
    <row r="1786" spans="1:14" x14ac:dyDescent="0.3">
      <c r="A1786" t="s">
        <v>3628</v>
      </c>
      <c r="B1786" t="s">
        <v>42</v>
      </c>
      <c r="F1786" t="s">
        <v>3629</v>
      </c>
      <c r="G1786">
        <v>118677</v>
      </c>
      <c r="I1786" t="str">
        <f t="shared" si="27"/>
        <v>Lakshay Chander</v>
      </c>
      <c r="J1786" t="s">
        <v>60</v>
      </c>
      <c r="K1786" t="s">
        <v>76</v>
      </c>
      <c r="N1786">
        <v>905</v>
      </c>
    </row>
    <row r="1787" spans="1:14" x14ac:dyDescent="0.3">
      <c r="A1787" t="s">
        <v>3630</v>
      </c>
      <c r="B1787" t="s">
        <v>14</v>
      </c>
      <c r="F1787" t="s">
        <v>3631</v>
      </c>
      <c r="G1787">
        <v>79782</v>
      </c>
      <c r="I1787" t="str">
        <f t="shared" si="27"/>
        <v>Ritvik Khatri</v>
      </c>
      <c r="J1787" t="s">
        <v>21</v>
      </c>
      <c r="K1787" t="s">
        <v>55</v>
      </c>
      <c r="N1787">
        <v>2906</v>
      </c>
    </row>
    <row r="1788" spans="1:14" x14ac:dyDescent="0.3">
      <c r="A1788" t="s">
        <v>3632</v>
      </c>
      <c r="B1788" t="s">
        <v>14</v>
      </c>
      <c r="F1788" t="s">
        <v>3633</v>
      </c>
      <c r="G1788">
        <v>81559</v>
      </c>
      <c r="I1788" t="str">
        <f t="shared" si="27"/>
        <v>Ela Shan</v>
      </c>
      <c r="J1788" t="s">
        <v>21</v>
      </c>
      <c r="K1788" t="s">
        <v>39</v>
      </c>
      <c r="N1788">
        <v>2683</v>
      </c>
    </row>
    <row r="1789" spans="1:14" x14ac:dyDescent="0.3">
      <c r="A1789" t="s">
        <v>3634</v>
      </c>
      <c r="B1789" t="s">
        <v>24</v>
      </c>
      <c r="F1789" t="s">
        <v>3635</v>
      </c>
      <c r="G1789">
        <v>159977</v>
      </c>
      <c r="I1789" t="str">
        <f t="shared" si="27"/>
        <v>Eva Banerjee</v>
      </c>
      <c r="J1789" t="s">
        <v>38</v>
      </c>
      <c r="K1789" t="s">
        <v>39</v>
      </c>
      <c r="N1789">
        <v>3026</v>
      </c>
    </row>
    <row r="1790" spans="1:14" x14ac:dyDescent="0.3">
      <c r="A1790" t="s">
        <v>3636</v>
      </c>
      <c r="B1790" t="s">
        <v>5</v>
      </c>
      <c r="F1790" t="s">
        <v>3637</v>
      </c>
      <c r="G1790">
        <v>50316</v>
      </c>
      <c r="I1790" t="str">
        <f t="shared" si="27"/>
        <v>Ahana Sarkar</v>
      </c>
      <c r="J1790" t="s">
        <v>60</v>
      </c>
      <c r="K1790" t="s">
        <v>76</v>
      </c>
      <c r="N1790">
        <v>1477</v>
      </c>
    </row>
    <row r="1791" spans="1:14" x14ac:dyDescent="0.3">
      <c r="A1791" t="s">
        <v>3638</v>
      </c>
      <c r="B1791" t="s">
        <v>46</v>
      </c>
      <c r="F1791" t="s">
        <v>3639</v>
      </c>
      <c r="G1791">
        <v>61295</v>
      </c>
      <c r="I1791" t="str">
        <f t="shared" si="27"/>
        <v>Kiaan Lanka</v>
      </c>
      <c r="J1791" t="s">
        <v>38</v>
      </c>
      <c r="K1791" t="s">
        <v>76</v>
      </c>
      <c r="N1791">
        <v>1457</v>
      </c>
    </row>
    <row r="1792" spans="1:14" x14ac:dyDescent="0.3">
      <c r="A1792" t="s">
        <v>3640</v>
      </c>
      <c r="B1792" t="s">
        <v>24</v>
      </c>
      <c r="F1792" t="s">
        <v>3641</v>
      </c>
      <c r="G1792">
        <v>52594</v>
      </c>
      <c r="I1792" t="str">
        <f t="shared" si="27"/>
        <v>Gokul Chowdhury</v>
      </c>
      <c r="J1792" t="s">
        <v>21</v>
      </c>
      <c r="K1792" t="s">
        <v>16</v>
      </c>
      <c r="N1792">
        <v>2580</v>
      </c>
    </row>
    <row r="1793" spans="1:14" x14ac:dyDescent="0.3">
      <c r="A1793" t="s">
        <v>3642</v>
      </c>
      <c r="B1793" t="s">
        <v>14</v>
      </c>
      <c r="F1793" t="s">
        <v>3643</v>
      </c>
      <c r="G1793">
        <v>137535</v>
      </c>
      <c r="I1793" t="str">
        <f t="shared" si="27"/>
        <v>Vihaan Kalita</v>
      </c>
      <c r="J1793" t="s">
        <v>38</v>
      </c>
      <c r="K1793" t="s">
        <v>55</v>
      </c>
      <c r="N1793">
        <v>4249</v>
      </c>
    </row>
    <row r="1794" spans="1:14" x14ac:dyDescent="0.3">
      <c r="A1794" t="s">
        <v>3644</v>
      </c>
      <c r="B1794" t="s">
        <v>24</v>
      </c>
      <c r="F1794" t="s">
        <v>727</v>
      </c>
      <c r="G1794">
        <v>75233</v>
      </c>
      <c r="I1794" t="str">
        <f t="shared" si="27"/>
        <v>Pari Rout</v>
      </c>
      <c r="J1794" t="s">
        <v>15</v>
      </c>
      <c r="K1794" t="s">
        <v>29</v>
      </c>
      <c r="N1794">
        <v>2842</v>
      </c>
    </row>
    <row r="1795" spans="1:14" x14ac:dyDescent="0.3">
      <c r="A1795" t="s">
        <v>3645</v>
      </c>
      <c r="B1795" t="s">
        <v>24</v>
      </c>
      <c r="F1795" t="s">
        <v>3646</v>
      </c>
      <c r="G1795">
        <v>75184</v>
      </c>
      <c r="I1795" t="str">
        <f t="shared" ref="I1795:I1858" si="28">TRIM(F1795)</f>
        <v>Hiran Kant</v>
      </c>
      <c r="J1795" t="s">
        <v>34</v>
      </c>
      <c r="K1795" t="s">
        <v>39</v>
      </c>
      <c r="N1795">
        <v>3991</v>
      </c>
    </row>
    <row r="1796" spans="1:14" x14ac:dyDescent="0.3">
      <c r="A1796" t="s">
        <v>3647</v>
      </c>
      <c r="B1796" t="s">
        <v>46</v>
      </c>
      <c r="F1796" t="s">
        <v>3648</v>
      </c>
      <c r="G1796">
        <v>69115</v>
      </c>
      <c r="I1796" t="str">
        <f t="shared" si="28"/>
        <v>Saanvi Sawhney</v>
      </c>
      <c r="J1796" t="s">
        <v>15</v>
      </c>
      <c r="K1796" t="s">
        <v>29</v>
      </c>
      <c r="N1796">
        <v>2899</v>
      </c>
    </row>
    <row r="1797" spans="1:14" x14ac:dyDescent="0.3">
      <c r="A1797" t="s">
        <v>3649</v>
      </c>
      <c r="B1797" t="s">
        <v>42</v>
      </c>
      <c r="F1797" t="s">
        <v>3650</v>
      </c>
      <c r="G1797">
        <v>47683</v>
      </c>
      <c r="I1797" t="str">
        <f t="shared" si="28"/>
        <v>Kartik Devi</v>
      </c>
      <c r="J1797" t="s">
        <v>15</v>
      </c>
      <c r="K1797" t="s">
        <v>76</v>
      </c>
      <c r="N1797">
        <v>4802</v>
      </c>
    </row>
    <row r="1798" spans="1:14" x14ac:dyDescent="0.3">
      <c r="A1798" t="s">
        <v>3651</v>
      </c>
      <c r="B1798" t="s">
        <v>24</v>
      </c>
      <c r="F1798" t="s">
        <v>3652</v>
      </c>
      <c r="G1798">
        <v>38476</v>
      </c>
      <c r="I1798" t="str">
        <f t="shared" si="28"/>
        <v>Arnav Bhasin</v>
      </c>
      <c r="J1798" t="s">
        <v>21</v>
      </c>
      <c r="K1798" t="s">
        <v>16</v>
      </c>
      <c r="N1798">
        <v>4316</v>
      </c>
    </row>
    <row r="1799" spans="1:14" x14ac:dyDescent="0.3">
      <c r="A1799" t="s">
        <v>3653</v>
      </c>
      <c r="B1799" t="s">
        <v>5</v>
      </c>
      <c r="F1799" t="s">
        <v>3654</v>
      </c>
      <c r="G1799">
        <v>55312</v>
      </c>
      <c r="I1799" t="str">
        <f t="shared" si="28"/>
        <v>Ryan Devan</v>
      </c>
      <c r="J1799" t="s">
        <v>38</v>
      </c>
      <c r="K1799" t="s">
        <v>55</v>
      </c>
      <c r="N1799">
        <v>1914</v>
      </c>
    </row>
    <row r="1800" spans="1:14" x14ac:dyDescent="0.3">
      <c r="A1800" t="s">
        <v>3655</v>
      </c>
      <c r="B1800" t="s">
        <v>46</v>
      </c>
      <c r="F1800" t="s">
        <v>3656</v>
      </c>
      <c r="G1800">
        <v>92959</v>
      </c>
      <c r="I1800" t="str">
        <f t="shared" si="28"/>
        <v>Krish Goyal</v>
      </c>
      <c r="J1800" t="s">
        <v>60</v>
      </c>
      <c r="K1800" t="s">
        <v>73</v>
      </c>
      <c r="N1800">
        <v>2397</v>
      </c>
    </row>
    <row r="1801" spans="1:14" x14ac:dyDescent="0.3">
      <c r="A1801" t="s">
        <v>3657</v>
      </c>
      <c r="B1801" t="s">
        <v>14</v>
      </c>
      <c r="F1801" t="s">
        <v>3658</v>
      </c>
      <c r="G1801">
        <v>95719</v>
      </c>
      <c r="I1801" t="str">
        <f t="shared" si="28"/>
        <v>Nehmat Kashyap</v>
      </c>
      <c r="J1801" t="s">
        <v>21</v>
      </c>
      <c r="K1801" t="s">
        <v>55</v>
      </c>
      <c r="N1801">
        <v>1131</v>
      </c>
    </row>
    <row r="1802" spans="1:14" x14ac:dyDescent="0.3">
      <c r="A1802" t="s">
        <v>3659</v>
      </c>
      <c r="B1802" t="s">
        <v>5</v>
      </c>
      <c r="F1802" t="s">
        <v>3660</v>
      </c>
      <c r="G1802">
        <v>88957</v>
      </c>
      <c r="I1802" t="str">
        <f t="shared" si="28"/>
        <v>Madhup Chand</v>
      </c>
      <c r="J1802" t="s">
        <v>60</v>
      </c>
      <c r="K1802" t="s">
        <v>39</v>
      </c>
      <c r="N1802">
        <v>4859</v>
      </c>
    </row>
    <row r="1803" spans="1:14" x14ac:dyDescent="0.3">
      <c r="A1803" t="s">
        <v>3661</v>
      </c>
      <c r="B1803" t="s">
        <v>5</v>
      </c>
      <c r="F1803" t="s">
        <v>3662</v>
      </c>
      <c r="G1803">
        <v>53470</v>
      </c>
      <c r="I1803" t="str">
        <f t="shared" si="28"/>
        <v>Onkar Das</v>
      </c>
      <c r="J1803" t="s">
        <v>15</v>
      </c>
      <c r="K1803" t="s">
        <v>73</v>
      </c>
      <c r="N1803">
        <v>4656</v>
      </c>
    </row>
    <row r="1804" spans="1:14" x14ac:dyDescent="0.3">
      <c r="A1804" t="s">
        <v>3663</v>
      </c>
      <c r="B1804" t="s">
        <v>5</v>
      </c>
      <c r="F1804" t="s">
        <v>3664</v>
      </c>
      <c r="G1804">
        <v>139833</v>
      </c>
      <c r="I1804" t="str">
        <f t="shared" si="28"/>
        <v>Sahil Walia</v>
      </c>
      <c r="J1804" t="s">
        <v>21</v>
      </c>
      <c r="K1804" t="s">
        <v>43</v>
      </c>
      <c r="N1804">
        <v>4555</v>
      </c>
    </row>
    <row r="1805" spans="1:14" x14ac:dyDescent="0.3">
      <c r="A1805" t="s">
        <v>3665</v>
      </c>
      <c r="B1805" t="s">
        <v>42</v>
      </c>
      <c r="F1805" t="s">
        <v>3666</v>
      </c>
      <c r="G1805">
        <v>108401</v>
      </c>
      <c r="I1805" t="str">
        <f t="shared" si="28"/>
        <v>Hridaan Ravel</v>
      </c>
      <c r="J1805" t="s">
        <v>21</v>
      </c>
      <c r="K1805" t="s">
        <v>25</v>
      </c>
      <c r="N1805">
        <v>1972</v>
      </c>
    </row>
    <row r="1806" spans="1:14" x14ac:dyDescent="0.3">
      <c r="A1806" t="s">
        <v>3667</v>
      </c>
      <c r="B1806" t="s">
        <v>14</v>
      </c>
      <c r="F1806" t="s">
        <v>3668</v>
      </c>
      <c r="G1806">
        <v>147551</v>
      </c>
      <c r="I1806" t="str">
        <f t="shared" si="28"/>
        <v>Tanya Salvi</v>
      </c>
      <c r="J1806" t="s">
        <v>38</v>
      </c>
      <c r="K1806" t="s">
        <v>35</v>
      </c>
      <c r="N1806">
        <v>2793</v>
      </c>
    </row>
    <row r="1807" spans="1:14" x14ac:dyDescent="0.3">
      <c r="A1807" t="s">
        <v>3669</v>
      </c>
      <c r="B1807" t="s">
        <v>42</v>
      </c>
      <c r="F1807" t="s">
        <v>3670</v>
      </c>
      <c r="G1807">
        <v>10753</v>
      </c>
      <c r="I1807" t="str">
        <f t="shared" si="28"/>
        <v>Hrishita Kapoor</v>
      </c>
      <c r="J1807" t="s">
        <v>60</v>
      </c>
      <c r="K1807" t="s">
        <v>29</v>
      </c>
      <c r="N1807">
        <v>1436</v>
      </c>
    </row>
    <row r="1808" spans="1:14" x14ac:dyDescent="0.3">
      <c r="A1808" t="s">
        <v>3671</v>
      </c>
      <c r="B1808" t="s">
        <v>42</v>
      </c>
      <c r="F1808" t="s">
        <v>3672</v>
      </c>
      <c r="G1808">
        <v>14649</v>
      </c>
      <c r="I1808" t="str">
        <f t="shared" si="28"/>
        <v>Drishya Lall</v>
      </c>
      <c r="J1808" t="s">
        <v>15</v>
      </c>
      <c r="K1808" t="s">
        <v>39</v>
      </c>
      <c r="N1808">
        <v>4975</v>
      </c>
    </row>
    <row r="1809" spans="1:14" x14ac:dyDescent="0.3">
      <c r="A1809" t="s">
        <v>3673</v>
      </c>
      <c r="B1809" t="s">
        <v>5</v>
      </c>
      <c r="F1809" t="s">
        <v>3674</v>
      </c>
      <c r="G1809">
        <v>34742</v>
      </c>
      <c r="I1809" t="str">
        <f t="shared" si="28"/>
        <v>Stuvan Ranganathan</v>
      </c>
      <c r="J1809" t="s">
        <v>38</v>
      </c>
      <c r="K1809" t="s">
        <v>29</v>
      </c>
      <c r="N1809">
        <v>658</v>
      </c>
    </row>
    <row r="1810" spans="1:14" x14ac:dyDescent="0.3">
      <c r="A1810" t="s">
        <v>3675</v>
      </c>
      <c r="B1810" t="s">
        <v>5</v>
      </c>
      <c r="F1810" t="s">
        <v>3676</v>
      </c>
      <c r="G1810">
        <v>84841</v>
      </c>
      <c r="I1810" t="str">
        <f t="shared" si="28"/>
        <v>Taran Chaudhuri</v>
      </c>
      <c r="J1810" t="s">
        <v>21</v>
      </c>
      <c r="K1810" t="s">
        <v>35</v>
      </c>
      <c r="N1810">
        <v>2937</v>
      </c>
    </row>
    <row r="1811" spans="1:14" x14ac:dyDescent="0.3">
      <c r="A1811" t="s">
        <v>3677</v>
      </c>
      <c r="B1811" t="s">
        <v>46</v>
      </c>
      <c r="F1811" t="s">
        <v>3678</v>
      </c>
      <c r="G1811">
        <v>183483</v>
      </c>
      <c r="I1811" t="str">
        <f t="shared" si="28"/>
        <v>Jhanvi Khalsa</v>
      </c>
      <c r="J1811" t="s">
        <v>21</v>
      </c>
      <c r="K1811" t="s">
        <v>55</v>
      </c>
      <c r="N1811">
        <v>1253</v>
      </c>
    </row>
    <row r="1812" spans="1:14" x14ac:dyDescent="0.3">
      <c r="A1812" t="s">
        <v>3679</v>
      </c>
      <c r="B1812" t="s">
        <v>14</v>
      </c>
      <c r="F1812" t="s">
        <v>3680</v>
      </c>
      <c r="G1812">
        <v>98792</v>
      </c>
      <c r="I1812" t="str">
        <f t="shared" si="28"/>
        <v>Taimur Deep</v>
      </c>
      <c r="J1812" t="s">
        <v>21</v>
      </c>
      <c r="K1812" t="s">
        <v>73</v>
      </c>
      <c r="N1812">
        <v>3060</v>
      </c>
    </row>
    <row r="1813" spans="1:14" x14ac:dyDescent="0.3">
      <c r="A1813" t="s">
        <v>3681</v>
      </c>
      <c r="B1813" t="s">
        <v>42</v>
      </c>
      <c r="F1813" t="s">
        <v>3682</v>
      </c>
      <c r="G1813">
        <v>92469</v>
      </c>
      <c r="I1813" t="str">
        <f t="shared" si="28"/>
        <v>Dhanuk Mannan</v>
      </c>
      <c r="J1813" t="s">
        <v>34</v>
      </c>
      <c r="K1813" t="s">
        <v>29</v>
      </c>
      <c r="N1813">
        <v>3276</v>
      </c>
    </row>
    <row r="1814" spans="1:14" x14ac:dyDescent="0.3">
      <c r="A1814" t="s">
        <v>3683</v>
      </c>
      <c r="B1814" t="s">
        <v>24</v>
      </c>
      <c r="F1814" t="s">
        <v>3684</v>
      </c>
      <c r="G1814">
        <v>182895</v>
      </c>
      <c r="I1814" t="str">
        <f t="shared" si="28"/>
        <v>Prisha Gera</v>
      </c>
      <c r="J1814" t="s">
        <v>21</v>
      </c>
      <c r="K1814" t="s">
        <v>39</v>
      </c>
      <c r="N1814">
        <v>2893</v>
      </c>
    </row>
    <row r="1815" spans="1:14" x14ac:dyDescent="0.3">
      <c r="A1815" t="s">
        <v>3685</v>
      </c>
      <c r="B1815" t="s">
        <v>46</v>
      </c>
      <c r="F1815" t="s">
        <v>3686</v>
      </c>
      <c r="G1815">
        <v>36740</v>
      </c>
      <c r="I1815" t="str">
        <f t="shared" si="28"/>
        <v>Vaibhav Uppal</v>
      </c>
      <c r="J1815" t="s">
        <v>21</v>
      </c>
      <c r="K1815" t="s">
        <v>55</v>
      </c>
      <c r="N1815">
        <v>1473</v>
      </c>
    </row>
    <row r="1816" spans="1:14" x14ac:dyDescent="0.3">
      <c r="A1816" t="s">
        <v>3687</v>
      </c>
      <c r="B1816" t="s">
        <v>20</v>
      </c>
      <c r="F1816" t="s">
        <v>3688</v>
      </c>
      <c r="G1816">
        <v>135051</v>
      </c>
      <c r="I1816" t="str">
        <f t="shared" si="28"/>
        <v>Ranbir Deep</v>
      </c>
      <c r="J1816" t="s">
        <v>60</v>
      </c>
      <c r="K1816" t="s">
        <v>29</v>
      </c>
      <c r="N1816">
        <v>3608</v>
      </c>
    </row>
    <row r="1817" spans="1:14" x14ac:dyDescent="0.3">
      <c r="A1817" t="s">
        <v>3689</v>
      </c>
      <c r="B1817" t="s">
        <v>14</v>
      </c>
      <c r="F1817" t="s">
        <v>3690</v>
      </c>
      <c r="G1817">
        <v>42750</v>
      </c>
      <c r="I1817" t="str">
        <f t="shared" si="28"/>
        <v>Dharmajan Sagar</v>
      </c>
      <c r="J1817" t="s">
        <v>15</v>
      </c>
      <c r="K1817" t="s">
        <v>43</v>
      </c>
      <c r="N1817">
        <v>4813</v>
      </c>
    </row>
    <row r="1818" spans="1:14" x14ac:dyDescent="0.3">
      <c r="A1818" t="s">
        <v>3691</v>
      </c>
      <c r="B1818" t="s">
        <v>5</v>
      </c>
      <c r="F1818" t="s">
        <v>3692</v>
      </c>
      <c r="G1818">
        <v>178217</v>
      </c>
      <c r="I1818" t="str">
        <f t="shared" si="28"/>
        <v>Samaira Chakrabarti</v>
      </c>
      <c r="J1818" t="s">
        <v>21</v>
      </c>
      <c r="K1818" t="s">
        <v>43</v>
      </c>
      <c r="N1818">
        <v>3110</v>
      </c>
    </row>
    <row r="1819" spans="1:14" x14ac:dyDescent="0.3">
      <c r="A1819" t="s">
        <v>3693</v>
      </c>
      <c r="B1819" t="s">
        <v>5</v>
      </c>
      <c r="F1819" t="s">
        <v>3694</v>
      </c>
      <c r="G1819">
        <v>122400</v>
      </c>
      <c r="I1819" t="str">
        <f t="shared" si="28"/>
        <v>Mannat Rajagopal</v>
      </c>
      <c r="J1819" t="s">
        <v>34</v>
      </c>
      <c r="K1819" t="s">
        <v>35</v>
      </c>
      <c r="N1819">
        <v>3547</v>
      </c>
    </row>
    <row r="1820" spans="1:14" x14ac:dyDescent="0.3">
      <c r="A1820" t="s">
        <v>3695</v>
      </c>
      <c r="B1820" t="s">
        <v>5</v>
      </c>
      <c r="F1820" t="s">
        <v>3696</v>
      </c>
      <c r="G1820">
        <v>70284</v>
      </c>
      <c r="I1820" t="str">
        <f t="shared" si="28"/>
        <v>Anika Date</v>
      </c>
      <c r="J1820" t="s">
        <v>21</v>
      </c>
      <c r="K1820" t="s">
        <v>76</v>
      </c>
      <c r="N1820">
        <v>4911</v>
      </c>
    </row>
    <row r="1821" spans="1:14" x14ac:dyDescent="0.3">
      <c r="A1821" t="s">
        <v>3697</v>
      </c>
      <c r="B1821" t="s">
        <v>5</v>
      </c>
      <c r="F1821" t="s">
        <v>3698</v>
      </c>
      <c r="G1821">
        <v>41120</v>
      </c>
      <c r="I1821" t="str">
        <f t="shared" si="28"/>
        <v>Samarth Korpal</v>
      </c>
      <c r="K1821" t="s">
        <v>55</v>
      </c>
      <c r="N1821">
        <v>4614</v>
      </c>
    </row>
    <row r="1822" spans="1:14" x14ac:dyDescent="0.3">
      <c r="A1822" t="s">
        <v>3699</v>
      </c>
      <c r="B1822" t="s">
        <v>42</v>
      </c>
      <c r="F1822" t="s">
        <v>3700</v>
      </c>
      <c r="G1822">
        <v>29956</v>
      </c>
      <c r="I1822" t="str">
        <f t="shared" si="28"/>
        <v>Ishaan Ratta</v>
      </c>
      <c r="J1822" t="s">
        <v>34</v>
      </c>
      <c r="K1822" t="s">
        <v>25</v>
      </c>
      <c r="N1822">
        <v>4509</v>
      </c>
    </row>
    <row r="1823" spans="1:14" x14ac:dyDescent="0.3">
      <c r="A1823" t="s">
        <v>3701</v>
      </c>
      <c r="B1823" t="s">
        <v>46</v>
      </c>
      <c r="F1823" t="s">
        <v>3702</v>
      </c>
      <c r="G1823">
        <v>25280</v>
      </c>
      <c r="I1823" t="str">
        <f t="shared" si="28"/>
        <v>Hiran Ravi</v>
      </c>
      <c r="J1823" t="s">
        <v>60</v>
      </c>
      <c r="K1823" t="s">
        <v>39</v>
      </c>
      <c r="N1823">
        <v>2214</v>
      </c>
    </row>
    <row r="1824" spans="1:14" x14ac:dyDescent="0.3">
      <c r="A1824" t="s">
        <v>3703</v>
      </c>
      <c r="B1824" t="s">
        <v>42</v>
      </c>
      <c r="F1824" t="s">
        <v>3704</v>
      </c>
      <c r="G1824">
        <v>15656</v>
      </c>
      <c r="I1824" t="str">
        <f t="shared" si="28"/>
        <v>Zaina Sankar</v>
      </c>
      <c r="J1824" t="s">
        <v>21</v>
      </c>
      <c r="K1824" t="s">
        <v>16</v>
      </c>
      <c r="N1824">
        <v>2361</v>
      </c>
    </row>
    <row r="1825" spans="1:14" x14ac:dyDescent="0.3">
      <c r="A1825" t="s">
        <v>3705</v>
      </c>
      <c r="B1825" t="s">
        <v>42</v>
      </c>
      <c r="F1825" t="s">
        <v>3706</v>
      </c>
      <c r="G1825">
        <v>99606</v>
      </c>
      <c r="I1825" t="str">
        <f t="shared" si="28"/>
        <v>Zaina Ratti</v>
      </c>
      <c r="J1825" t="s">
        <v>38</v>
      </c>
      <c r="K1825" t="s">
        <v>76</v>
      </c>
      <c r="N1825">
        <v>4652</v>
      </c>
    </row>
    <row r="1826" spans="1:14" x14ac:dyDescent="0.3">
      <c r="A1826" t="s">
        <v>3707</v>
      </c>
      <c r="B1826" t="s">
        <v>14</v>
      </c>
      <c r="F1826" t="s">
        <v>3708</v>
      </c>
      <c r="G1826">
        <v>172607</v>
      </c>
      <c r="I1826" t="str">
        <f t="shared" si="28"/>
        <v>Farhan Mammen</v>
      </c>
      <c r="J1826" t="s">
        <v>15</v>
      </c>
      <c r="K1826" t="s">
        <v>73</v>
      </c>
      <c r="N1826">
        <v>213</v>
      </c>
    </row>
    <row r="1827" spans="1:14" x14ac:dyDescent="0.3">
      <c r="A1827" t="s">
        <v>3709</v>
      </c>
      <c r="B1827" t="s">
        <v>5</v>
      </c>
      <c r="F1827" t="s">
        <v>3710</v>
      </c>
      <c r="G1827" t="s">
        <v>3711</v>
      </c>
      <c r="I1827" t="str">
        <f t="shared" si="28"/>
        <v>Advik Chakrabarti</v>
      </c>
      <c r="J1827" t="s">
        <v>15</v>
      </c>
      <c r="K1827" t="s">
        <v>25</v>
      </c>
      <c r="N1827">
        <v>1064</v>
      </c>
    </row>
    <row r="1828" spans="1:14" x14ac:dyDescent="0.3">
      <c r="A1828" t="s">
        <v>3712</v>
      </c>
      <c r="B1828" t="s">
        <v>24</v>
      </c>
      <c r="F1828" t="s">
        <v>3713</v>
      </c>
      <c r="G1828">
        <v>107012</v>
      </c>
      <c r="I1828" t="str">
        <f t="shared" si="28"/>
        <v>Dharmajan Mann</v>
      </c>
      <c r="J1828" t="s">
        <v>21</v>
      </c>
      <c r="K1828" t="s">
        <v>73</v>
      </c>
      <c r="N1828">
        <v>2349</v>
      </c>
    </row>
    <row r="1829" spans="1:14" x14ac:dyDescent="0.3">
      <c r="A1829" t="s">
        <v>3714</v>
      </c>
      <c r="B1829" t="s">
        <v>46</v>
      </c>
      <c r="F1829" t="s">
        <v>3715</v>
      </c>
      <c r="G1829">
        <v>172387</v>
      </c>
      <c r="I1829" t="str">
        <f t="shared" si="28"/>
        <v>Ayesha Jaggi</v>
      </c>
      <c r="J1829" t="s">
        <v>38</v>
      </c>
      <c r="K1829" t="s">
        <v>39</v>
      </c>
      <c r="N1829">
        <v>2149</v>
      </c>
    </row>
    <row r="1830" spans="1:14" x14ac:dyDescent="0.3">
      <c r="A1830" t="s">
        <v>3716</v>
      </c>
      <c r="B1830" t="s">
        <v>5</v>
      </c>
      <c r="F1830" t="s">
        <v>3717</v>
      </c>
      <c r="G1830">
        <v>140728</v>
      </c>
      <c r="I1830" t="str">
        <f t="shared" si="28"/>
        <v>Anvi Dube</v>
      </c>
      <c r="J1830" t="s">
        <v>15</v>
      </c>
      <c r="K1830" t="s">
        <v>55</v>
      </c>
      <c r="N1830">
        <v>3204</v>
      </c>
    </row>
    <row r="1831" spans="1:14" x14ac:dyDescent="0.3">
      <c r="A1831" t="s">
        <v>3718</v>
      </c>
      <c r="B1831" t="s">
        <v>5</v>
      </c>
      <c r="F1831" t="s">
        <v>3719</v>
      </c>
      <c r="G1831">
        <v>155209</v>
      </c>
      <c r="I1831" t="str">
        <f t="shared" si="28"/>
        <v>Yasmin Mani</v>
      </c>
      <c r="J1831" t="s">
        <v>21</v>
      </c>
      <c r="K1831" t="s">
        <v>35</v>
      </c>
      <c r="N1831">
        <v>1914</v>
      </c>
    </row>
    <row r="1832" spans="1:14" x14ac:dyDescent="0.3">
      <c r="A1832" t="s">
        <v>3720</v>
      </c>
      <c r="B1832" t="s">
        <v>24</v>
      </c>
      <c r="F1832" t="s">
        <v>3721</v>
      </c>
      <c r="G1832">
        <v>10962</v>
      </c>
      <c r="I1832" t="str">
        <f t="shared" si="28"/>
        <v>Faiyaz Sibal</v>
      </c>
      <c r="J1832" t="s">
        <v>38</v>
      </c>
      <c r="K1832" t="s">
        <v>39</v>
      </c>
      <c r="N1832">
        <v>2780</v>
      </c>
    </row>
    <row r="1833" spans="1:14" x14ac:dyDescent="0.3">
      <c r="A1833" t="s">
        <v>3722</v>
      </c>
      <c r="B1833" t="s">
        <v>46</v>
      </c>
      <c r="F1833" t="s">
        <v>3723</v>
      </c>
      <c r="G1833">
        <v>86784</v>
      </c>
      <c r="I1833" t="str">
        <f t="shared" si="28"/>
        <v>Arnav Arya</v>
      </c>
      <c r="J1833" t="s">
        <v>38</v>
      </c>
      <c r="K1833" t="s">
        <v>16</v>
      </c>
      <c r="N1833">
        <v>2382</v>
      </c>
    </row>
    <row r="1834" spans="1:14" x14ac:dyDescent="0.3">
      <c r="A1834" t="s">
        <v>3724</v>
      </c>
      <c r="B1834" t="s">
        <v>5</v>
      </c>
      <c r="F1834" t="s">
        <v>3725</v>
      </c>
      <c r="G1834">
        <v>123928</v>
      </c>
      <c r="I1834" t="str">
        <f t="shared" si="28"/>
        <v>Mamooty Anand</v>
      </c>
      <c r="J1834" t="s">
        <v>60</v>
      </c>
      <c r="K1834" t="s">
        <v>16</v>
      </c>
      <c r="N1834">
        <v>3290</v>
      </c>
    </row>
    <row r="1835" spans="1:14" x14ac:dyDescent="0.3">
      <c r="A1835" t="s">
        <v>3726</v>
      </c>
      <c r="B1835" t="s">
        <v>46</v>
      </c>
      <c r="F1835" t="s">
        <v>3727</v>
      </c>
      <c r="G1835">
        <v>164551</v>
      </c>
      <c r="I1835" t="str">
        <f t="shared" si="28"/>
        <v>Kaira Chanda</v>
      </c>
      <c r="J1835" t="s">
        <v>21</v>
      </c>
      <c r="K1835" t="s">
        <v>39</v>
      </c>
      <c r="N1835">
        <v>1097</v>
      </c>
    </row>
    <row r="1836" spans="1:14" x14ac:dyDescent="0.3">
      <c r="A1836" t="s">
        <v>3728</v>
      </c>
      <c r="B1836" t="s">
        <v>5</v>
      </c>
      <c r="F1836" t="s">
        <v>3729</v>
      </c>
      <c r="G1836">
        <v>50840</v>
      </c>
      <c r="I1836" t="str">
        <f t="shared" si="28"/>
        <v>Badal Khare</v>
      </c>
      <c r="J1836" t="s">
        <v>15</v>
      </c>
      <c r="K1836" t="s">
        <v>25</v>
      </c>
      <c r="N1836">
        <v>604</v>
      </c>
    </row>
    <row r="1837" spans="1:14" x14ac:dyDescent="0.3">
      <c r="A1837" t="s">
        <v>3730</v>
      </c>
      <c r="B1837" t="s">
        <v>24</v>
      </c>
      <c r="F1837" t="s">
        <v>3731</v>
      </c>
      <c r="G1837">
        <v>197443</v>
      </c>
      <c r="I1837" t="str">
        <f t="shared" si="28"/>
        <v>Kismat Bath</v>
      </c>
      <c r="J1837" t="s">
        <v>38</v>
      </c>
      <c r="K1837" t="s">
        <v>25</v>
      </c>
      <c r="N1837">
        <v>4987</v>
      </c>
    </row>
    <row r="1838" spans="1:14" x14ac:dyDescent="0.3">
      <c r="A1838" t="s">
        <v>3732</v>
      </c>
      <c r="B1838" t="s">
        <v>24</v>
      </c>
      <c r="F1838" t="s">
        <v>3733</v>
      </c>
      <c r="G1838">
        <v>163351</v>
      </c>
      <c r="I1838" t="str">
        <f t="shared" si="28"/>
        <v>Alia Banik</v>
      </c>
      <c r="J1838" t="s">
        <v>38</v>
      </c>
      <c r="K1838" t="s">
        <v>39</v>
      </c>
      <c r="N1838">
        <v>4012</v>
      </c>
    </row>
    <row r="1839" spans="1:14" x14ac:dyDescent="0.3">
      <c r="A1839" t="s">
        <v>3734</v>
      </c>
      <c r="B1839" t="s">
        <v>24</v>
      </c>
      <c r="F1839" t="s">
        <v>3735</v>
      </c>
      <c r="G1839">
        <v>49214</v>
      </c>
      <c r="I1839" t="str">
        <f t="shared" si="28"/>
        <v>Ayesha Majumdar</v>
      </c>
      <c r="J1839" t="s">
        <v>60</v>
      </c>
      <c r="K1839" t="s">
        <v>73</v>
      </c>
      <c r="N1839">
        <v>2839</v>
      </c>
    </row>
    <row r="1840" spans="1:14" x14ac:dyDescent="0.3">
      <c r="A1840" t="s">
        <v>3736</v>
      </c>
      <c r="B1840" t="s">
        <v>24</v>
      </c>
      <c r="F1840" t="s">
        <v>3737</v>
      </c>
      <c r="G1840">
        <v>24822</v>
      </c>
      <c r="I1840" t="str">
        <f t="shared" si="28"/>
        <v>Pihu Bhagat</v>
      </c>
      <c r="J1840" t="s">
        <v>15</v>
      </c>
      <c r="K1840" t="s">
        <v>29</v>
      </c>
      <c r="N1840">
        <v>2322</v>
      </c>
    </row>
    <row r="1841" spans="1:14" x14ac:dyDescent="0.3">
      <c r="A1841" t="s">
        <v>3738</v>
      </c>
      <c r="B1841" t="s">
        <v>5</v>
      </c>
      <c r="F1841" t="s">
        <v>3739</v>
      </c>
      <c r="G1841">
        <v>103646</v>
      </c>
      <c r="I1841" t="str">
        <f t="shared" si="28"/>
        <v>Nitya Rege</v>
      </c>
      <c r="J1841" t="s">
        <v>38</v>
      </c>
      <c r="K1841" t="s">
        <v>73</v>
      </c>
      <c r="N1841">
        <v>1113</v>
      </c>
    </row>
    <row r="1842" spans="1:14" x14ac:dyDescent="0.3">
      <c r="A1842" t="s">
        <v>3740</v>
      </c>
      <c r="B1842" t="s">
        <v>42</v>
      </c>
      <c r="F1842" t="s">
        <v>3741</v>
      </c>
      <c r="G1842">
        <v>48671</v>
      </c>
      <c r="I1842" t="str">
        <f t="shared" si="28"/>
        <v>Sumer Dey</v>
      </c>
      <c r="J1842" t="s">
        <v>34</v>
      </c>
      <c r="K1842" t="s">
        <v>25</v>
      </c>
      <c r="N1842">
        <v>392</v>
      </c>
    </row>
    <row r="1843" spans="1:14" x14ac:dyDescent="0.3">
      <c r="A1843" t="s">
        <v>3742</v>
      </c>
      <c r="B1843" t="s">
        <v>46</v>
      </c>
      <c r="F1843" t="s">
        <v>3743</v>
      </c>
      <c r="G1843">
        <v>12128</v>
      </c>
      <c r="I1843" t="str">
        <f t="shared" si="28"/>
        <v>Ira Garg</v>
      </c>
      <c r="J1843" t="s">
        <v>38</v>
      </c>
      <c r="K1843" t="s">
        <v>55</v>
      </c>
      <c r="N1843">
        <v>4074</v>
      </c>
    </row>
    <row r="1844" spans="1:14" x14ac:dyDescent="0.3">
      <c r="A1844" t="s">
        <v>3744</v>
      </c>
      <c r="B1844" t="s">
        <v>24</v>
      </c>
      <c r="F1844" t="s">
        <v>3745</v>
      </c>
      <c r="G1844" t="s">
        <v>3746</v>
      </c>
      <c r="I1844" t="str">
        <f t="shared" si="28"/>
        <v>Romil Dada</v>
      </c>
      <c r="J1844" t="s">
        <v>15</v>
      </c>
      <c r="K1844" t="s">
        <v>29</v>
      </c>
      <c r="N1844">
        <v>2055</v>
      </c>
    </row>
    <row r="1845" spans="1:14" x14ac:dyDescent="0.3">
      <c r="A1845" t="s">
        <v>3747</v>
      </c>
      <c r="B1845" t="s">
        <v>5</v>
      </c>
      <c r="F1845" t="s">
        <v>3748</v>
      </c>
      <c r="G1845">
        <v>157063</v>
      </c>
      <c r="I1845" t="str">
        <f t="shared" si="28"/>
        <v>Divyansh Tata</v>
      </c>
      <c r="J1845" t="s">
        <v>34</v>
      </c>
      <c r="K1845" t="s">
        <v>76</v>
      </c>
      <c r="N1845">
        <v>3528</v>
      </c>
    </row>
    <row r="1846" spans="1:14" x14ac:dyDescent="0.3">
      <c r="A1846" t="s">
        <v>3749</v>
      </c>
      <c r="B1846" t="s">
        <v>24</v>
      </c>
      <c r="F1846" t="s">
        <v>3750</v>
      </c>
      <c r="G1846">
        <v>55417</v>
      </c>
      <c r="I1846" t="str">
        <f t="shared" si="28"/>
        <v>Bhamini Sagar</v>
      </c>
      <c r="J1846" t="s">
        <v>21</v>
      </c>
      <c r="K1846" t="s">
        <v>55</v>
      </c>
      <c r="N1846">
        <v>965</v>
      </c>
    </row>
    <row r="1847" spans="1:14" x14ac:dyDescent="0.3">
      <c r="A1847" t="s">
        <v>3751</v>
      </c>
      <c r="B1847" t="s">
        <v>46</v>
      </c>
      <c r="F1847" t="s">
        <v>3752</v>
      </c>
      <c r="G1847">
        <v>47910</v>
      </c>
      <c r="I1847" t="str">
        <f t="shared" si="28"/>
        <v>Shanaya Gade</v>
      </c>
      <c r="J1847" t="s">
        <v>15</v>
      </c>
      <c r="K1847" t="s">
        <v>55</v>
      </c>
      <c r="N1847">
        <v>2320</v>
      </c>
    </row>
    <row r="1848" spans="1:14" x14ac:dyDescent="0.3">
      <c r="A1848" t="s">
        <v>3753</v>
      </c>
      <c r="B1848" t="s">
        <v>46</v>
      </c>
      <c r="F1848" t="s">
        <v>3754</v>
      </c>
      <c r="G1848">
        <v>166711</v>
      </c>
      <c r="I1848" t="str">
        <f t="shared" si="28"/>
        <v>Sumer Sen</v>
      </c>
      <c r="J1848" t="s">
        <v>15</v>
      </c>
      <c r="K1848" t="s">
        <v>73</v>
      </c>
      <c r="N1848">
        <v>252</v>
      </c>
    </row>
    <row r="1849" spans="1:14" x14ac:dyDescent="0.3">
      <c r="A1849" t="s">
        <v>3755</v>
      </c>
      <c r="B1849" t="s">
        <v>24</v>
      </c>
      <c r="F1849" t="s">
        <v>3756</v>
      </c>
      <c r="G1849">
        <v>126994</v>
      </c>
      <c r="I1849" t="str">
        <f t="shared" si="28"/>
        <v>Shray Chadha</v>
      </c>
      <c r="J1849" t="s">
        <v>15</v>
      </c>
      <c r="K1849" t="s">
        <v>35</v>
      </c>
      <c r="N1849">
        <v>3123</v>
      </c>
    </row>
    <row r="1850" spans="1:14" x14ac:dyDescent="0.3">
      <c r="A1850" t="s">
        <v>3757</v>
      </c>
      <c r="B1850" t="s">
        <v>24</v>
      </c>
      <c r="F1850" t="s">
        <v>3758</v>
      </c>
      <c r="G1850">
        <v>192638</v>
      </c>
      <c r="I1850" t="str">
        <f t="shared" si="28"/>
        <v>Riaan Rana</v>
      </c>
      <c r="J1850" t="s">
        <v>15</v>
      </c>
      <c r="K1850" t="s">
        <v>43</v>
      </c>
      <c r="N1850">
        <v>1918</v>
      </c>
    </row>
    <row r="1851" spans="1:14" x14ac:dyDescent="0.3">
      <c r="A1851" t="s">
        <v>3759</v>
      </c>
      <c r="B1851" t="s">
        <v>14</v>
      </c>
      <c r="F1851" t="s">
        <v>3760</v>
      </c>
      <c r="G1851">
        <v>87316</v>
      </c>
      <c r="I1851" t="str">
        <f t="shared" si="28"/>
        <v>Hansh Bera</v>
      </c>
      <c r="J1851" t="s">
        <v>21</v>
      </c>
      <c r="K1851" t="s">
        <v>25</v>
      </c>
      <c r="N1851">
        <v>559</v>
      </c>
    </row>
    <row r="1852" spans="1:14" x14ac:dyDescent="0.3">
      <c r="A1852" t="s">
        <v>3761</v>
      </c>
      <c r="B1852" t="s">
        <v>24</v>
      </c>
      <c r="F1852" t="s">
        <v>3762</v>
      </c>
      <c r="G1852">
        <v>36467</v>
      </c>
      <c r="I1852" t="str">
        <f t="shared" si="28"/>
        <v>Ryan Gandhi</v>
      </c>
      <c r="J1852" t="s">
        <v>60</v>
      </c>
      <c r="K1852" t="s">
        <v>73</v>
      </c>
      <c r="N1852">
        <v>4658</v>
      </c>
    </row>
    <row r="1853" spans="1:14" x14ac:dyDescent="0.3">
      <c r="A1853" t="s">
        <v>3763</v>
      </c>
      <c r="B1853" t="s">
        <v>42</v>
      </c>
      <c r="F1853" t="s">
        <v>3764</v>
      </c>
      <c r="G1853">
        <v>161242</v>
      </c>
      <c r="I1853" t="str">
        <f t="shared" si="28"/>
        <v>Miraya Suresh</v>
      </c>
      <c r="J1853" t="s">
        <v>21</v>
      </c>
      <c r="K1853" t="s">
        <v>55</v>
      </c>
      <c r="N1853">
        <v>3611</v>
      </c>
    </row>
    <row r="1854" spans="1:14" x14ac:dyDescent="0.3">
      <c r="A1854" t="s">
        <v>3765</v>
      </c>
      <c r="B1854" t="s">
        <v>42</v>
      </c>
      <c r="F1854" t="s">
        <v>3766</v>
      </c>
      <c r="G1854">
        <v>106204</v>
      </c>
      <c r="I1854" t="str">
        <f t="shared" si="28"/>
        <v>Ranbir Sachdeva</v>
      </c>
      <c r="J1854" t="s">
        <v>21</v>
      </c>
      <c r="K1854" t="s">
        <v>43</v>
      </c>
      <c r="N1854">
        <v>285</v>
      </c>
    </row>
    <row r="1855" spans="1:14" x14ac:dyDescent="0.3">
      <c r="A1855" t="s">
        <v>3767</v>
      </c>
      <c r="B1855" t="s">
        <v>42</v>
      </c>
      <c r="F1855" t="s">
        <v>3768</v>
      </c>
      <c r="G1855">
        <v>59891</v>
      </c>
      <c r="I1855" t="str">
        <f t="shared" si="28"/>
        <v>Farhan Bhakta</v>
      </c>
      <c r="J1855" t="s">
        <v>34</v>
      </c>
      <c r="K1855" t="s">
        <v>73</v>
      </c>
      <c r="N1855">
        <v>3747</v>
      </c>
    </row>
    <row r="1856" spans="1:14" x14ac:dyDescent="0.3">
      <c r="A1856" t="s">
        <v>3769</v>
      </c>
      <c r="B1856" t="s">
        <v>24</v>
      </c>
      <c r="F1856" t="s">
        <v>3770</v>
      </c>
      <c r="G1856">
        <v>43136</v>
      </c>
      <c r="I1856" t="str">
        <f t="shared" si="28"/>
        <v>Onkar Gole</v>
      </c>
      <c r="J1856" t="s">
        <v>34</v>
      </c>
      <c r="K1856" t="s">
        <v>16</v>
      </c>
      <c r="N1856">
        <v>1026</v>
      </c>
    </row>
    <row r="1857" spans="1:14" x14ac:dyDescent="0.3">
      <c r="A1857" t="s">
        <v>3771</v>
      </c>
      <c r="B1857" t="s">
        <v>24</v>
      </c>
      <c r="F1857" t="s">
        <v>3772</v>
      </c>
      <c r="G1857">
        <v>18257</v>
      </c>
      <c r="I1857" t="str">
        <f t="shared" si="28"/>
        <v>Nitara Bawa</v>
      </c>
      <c r="J1857" t="s">
        <v>15</v>
      </c>
      <c r="K1857" t="s">
        <v>76</v>
      </c>
      <c r="N1857">
        <v>4528</v>
      </c>
    </row>
    <row r="1858" spans="1:14" x14ac:dyDescent="0.3">
      <c r="A1858" t="s">
        <v>3773</v>
      </c>
      <c r="B1858" t="s">
        <v>46</v>
      </c>
      <c r="F1858" t="s">
        <v>3774</v>
      </c>
      <c r="G1858">
        <v>98004</v>
      </c>
      <c r="I1858" t="str">
        <f t="shared" si="28"/>
        <v>Ayesha Contractor</v>
      </c>
      <c r="J1858" t="s">
        <v>34</v>
      </c>
      <c r="K1858" t="s">
        <v>73</v>
      </c>
      <c r="N1858">
        <v>3592</v>
      </c>
    </row>
    <row r="1859" spans="1:14" x14ac:dyDescent="0.3">
      <c r="A1859" t="s">
        <v>3775</v>
      </c>
      <c r="B1859" t="s">
        <v>42</v>
      </c>
      <c r="F1859" t="s">
        <v>3776</v>
      </c>
      <c r="G1859">
        <v>158405</v>
      </c>
      <c r="I1859" t="str">
        <f t="shared" ref="I1859:I1922" si="29">TRIM(F1859)</f>
        <v>Hunar Dugar</v>
      </c>
      <c r="J1859" t="s">
        <v>34</v>
      </c>
      <c r="K1859" t="s">
        <v>39</v>
      </c>
      <c r="N1859">
        <v>585</v>
      </c>
    </row>
    <row r="1860" spans="1:14" x14ac:dyDescent="0.3">
      <c r="A1860" t="s">
        <v>3777</v>
      </c>
      <c r="B1860" t="s">
        <v>5</v>
      </c>
      <c r="F1860" t="s">
        <v>3778</v>
      </c>
      <c r="G1860">
        <v>67457</v>
      </c>
      <c r="I1860" t="str">
        <f t="shared" si="29"/>
        <v>Zain Lata</v>
      </c>
      <c r="J1860" t="s">
        <v>15</v>
      </c>
      <c r="K1860" t="s">
        <v>39</v>
      </c>
      <c r="N1860">
        <v>269</v>
      </c>
    </row>
    <row r="1861" spans="1:14" x14ac:dyDescent="0.3">
      <c r="A1861" t="s">
        <v>3779</v>
      </c>
      <c r="B1861" t="s">
        <v>24</v>
      </c>
      <c r="F1861" t="s">
        <v>3780</v>
      </c>
      <c r="G1861">
        <v>117670</v>
      </c>
      <c r="I1861" t="str">
        <f t="shared" si="29"/>
        <v>Himmat Sandal</v>
      </c>
      <c r="J1861" t="s">
        <v>38</v>
      </c>
      <c r="K1861" t="s">
        <v>16</v>
      </c>
      <c r="N1861">
        <v>2453</v>
      </c>
    </row>
    <row r="1862" spans="1:14" x14ac:dyDescent="0.3">
      <c r="A1862" t="s">
        <v>3781</v>
      </c>
      <c r="B1862" t="s">
        <v>42</v>
      </c>
      <c r="F1862" t="s">
        <v>3782</v>
      </c>
      <c r="G1862">
        <v>126364</v>
      </c>
      <c r="I1862" t="str">
        <f t="shared" si="29"/>
        <v>Eva Mannan</v>
      </c>
      <c r="J1862" t="s">
        <v>60</v>
      </c>
      <c r="K1862" t="s">
        <v>35</v>
      </c>
      <c r="N1862">
        <v>3542</v>
      </c>
    </row>
    <row r="1863" spans="1:14" x14ac:dyDescent="0.3">
      <c r="A1863" t="s">
        <v>3783</v>
      </c>
      <c r="B1863" t="s">
        <v>46</v>
      </c>
      <c r="F1863" t="s">
        <v>3784</v>
      </c>
      <c r="G1863">
        <v>7176</v>
      </c>
      <c r="I1863" t="str">
        <f t="shared" si="29"/>
        <v>Hridaan Venkataraman</v>
      </c>
      <c r="J1863" t="s">
        <v>34</v>
      </c>
      <c r="K1863" t="s">
        <v>55</v>
      </c>
      <c r="N1863">
        <v>2583</v>
      </c>
    </row>
    <row r="1864" spans="1:14" x14ac:dyDescent="0.3">
      <c r="A1864" t="s">
        <v>3785</v>
      </c>
      <c r="B1864" t="s">
        <v>46</v>
      </c>
      <c r="F1864" t="s">
        <v>3059</v>
      </c>
      <c r="G1864">
        <v>194409</v>
      </c>
      <c r="I1864" t="str">
        <f t="shared" si="29"/>
        <v>Nirvaan Wable</v>
      </c>
      <c r="J1864" t="s">
        <v>38</v>
      </c>
      <c r="K1864" t="s">
        <v>55</v>
      </c>
      <c r="N1864">
        <v>4718</v>
      </c>
    </row>
    <row r="1865" spans="1:14" x14ac:dyDescent="0.3">
      <c r="A1865" t="s">
        <v>3786</v>
      </c>
      <c r="B1865" t="s">
        <v>46</v>
      </c>
      <c r="F1865" t="s">
        <v>3787</v>
      </c>
      <c r="G1865">
        <v>187484</v>
      </c>
      <c r="I1865" t="str">
        <f t="shared" si="29"/>
        <v>Eshani Dani</v>
      </c>
      <c r="J1865" t="s">
        <v>15</v>
      </c>
      <c r="K1865" t="s">
        <v>55</v>
      </c>
      <c r="N1865">
        <v>4750</v>
      </c>
    </row>
    <row r="1866" spans="1:14" x14ac:dyDescent="0.3">
      <c r="A1866" t="s">
        <v>3788</v>
      </c>
      <c r="B1866" t="s">
        <v>42</v>
      </c>
      <c r="F1866" t="s">
        <v>3789</v>
      </c>
      <c r="G1866">
        <v>194326</v>
      </c>
      <c r="I1866" t="str">
        <f t="shared" si="29"/>
        <v>Jayan D’Alia</v>
      </c>
      <c r="J1866" t="s">
        <v>60</v>
      </c>
      <c r="K1866" t="s">
        <v>76</v>
      </c>
      <c r="N1866">
        <v>276</v>
      </c>
    </row>
    <row r="1867" spans="1:14" x14ac:dyDescent="0.3">
      <c r="A1867" t="s">
        <v>3790</v>
      </c>
      <c r="B1867" t="s">
        <v>42</v>
      </c>
      <c r="F1867" t="s">
        <v>3791</v>
      </c>
      <c r="G1867">
        <v>52592</v>
      </c>
      <c r="I1867" t="str">
        <f t="shared" si="29"/>
        <v>Kartik Singhal</v>
      </c>
      <c r="J1867" t="s">
        <v>60</v>
      </c>
      <c r="K1867" t="s">
        <v>76</v>
      </c>
      <c r="N1867">
        <v>4213</v>
      </c>
    </row>
    <row r="1868" spans="1:14" x14ac:dyDescent="0.3">
      <c r="A1868" t="s">
        <v>3792</v>
      </c>
      <c r="B1868" t="s">
        <v>5</v>
      </c>
      <c r="F1868" t="s">
        <v>3793</v>
      </c>
      <c r="G1868">
        <v>149124</v>
      </c>
      <c r="I1868" t="str">
        <f t="shared" si="29"/>
        <v>Zara Kadakia</v>
      </c>
      <c r="J1868" t="s">
        <v>34</v>
      </c>
      <c r="K1868" t="s">
        <v>35</v>
      </c>
      <c r="N1868">
        <v>4901</v>
      </c>
    </row>
    <row r="1869" spans="1:14" x14ac:dyDescent="0.3">
      <c r="A1869" t="s">
        <v>3794</v>
      </c>
      <c r="B1869" t="s">
        <v>14</v>
      </c>
      <c r="F1869" t="s">
        <v>3795</v>
      </c>
      <c r="G1869">
        <v>162197</v>
      </c>
      <c r="I1869" t="str">
        <f t="shared" si="29"/>
        <v>Kiara Rama</v>
      </c>
      <c r="J1869" t="s">
        <v>38</v>
      </c>
      <c r="K1869" t="s">
        <v>43</v>
      </c>
      <c r="N1869">
        <v>1714</v>
      </c>
    </row>
    <row r="1870" spans="1:14" x14ac:dyDescent="0.3">
      <c r="A1870" t="s">
        <v>3796</v>
      </c>
      <c r="B1870" t="s">
        <v>42</v>
      </c>
      <c r="F1870" t="s">
        <v>3797</v>
      </c>
      <c r="G1870">
        <v>72763</v>
      </c>
      <c r="I1870" t="str">
        <f t="shared" si="29"/>
        <v>Anahita Savant</v>
      </c>
      <c r="J1870" t="s">
        <v>21</v>
      </c>
      <c r="K1870" t="s">
        <v>25</v>
      </c>
      <c r="N1870">
        <v>1361</v>
      </c>
    </row>
    <row r="1871" spans="1:14" x14ac:dyDescent="0.3">
      <c r="A1871" t="s">
        <v>3798</v>
      </c>
      <c r="B1871" t="s">
        <v>14</v>
      </c>
      <c r="F1871" t="s">
        <v>3799</v>
      </c>
      <c r="G1871">
        <v>149009</v>
      </c>
      <c r="I1871" t="str">
        <f t="shared" si="29"/>
        <v>Pranay Barad</v>
      </c>
      <c r="J1871" t="s">
        <v>38</v>
      </c>
      <c r="K1871" t="s">
        <v>73</v>
      </c>
      <c r="N1871">
        <v>3904</v>
      </c>
    </row>
    <row r="1872" spans="1:14" x14ac:dyDescent="0.3">
      <c r="A1872" t="s">
        <v>3800</v>
      </c>
      <c r="B1872" t="s">
        <v>24</v>
      </c>
      <c r="F1872" t="s">
        <v>3801</v>
      </c>
      <c r="G1872">
        <v>166949</v>
      </c>
      <c r="I1872" t="str">
        <f t="shared" si="29"/>
        <v>Hiran Sha</v>
      </c>
      <c r="J1872" t="s">
        <v>60</v>
      </c>
      <c r="K1872" t="s">
        <v>25</v>
      </c>
      <c r="N1872">
        <v>248</v>
      </c>
    </row>
    <row r="1873" spans="1:14" x14ac:dyDescent="0.3">
      <c r="A1873" t="s">
        <v>3802</v>
      </c>
      <c r="B1873" t="s">
        <v>24</v>
      </c>
      <c r="F1873" t="s">
        <v>3803</v>
      </c>
      <c r="G1873">
        <v>116432</v>
      </c>
      <c r="I1873" t="str">
        <f t="shared" si="29"/>
        <v>Sara Johal</v>
      </c>
      <c r="J1873" t="s">
        <v>38</v>
      </c>
      <c r="K1873" t="s">
        <v>35</v>
      </c>
      <c r="N1873">
        <v>3986</v>
      </c>
    </row>
    <row r="1874" spans="1:14" x14ac:dyDescent="0.3">
      <c r="A1874" t="s">
        <v>3804</v>
      </c>
      <c r="B1874" t="s">
        <v>14</v>
      </c>
      <c r="F1874" t="s">
        <v>3805</v>
      </c>
      <c r="G1874">
        <v>151636</v>
      </c>
      <c r="I1874" t="str">
        <f t="shared" si="29"/>
        <v>Charvi Bhatia</v>
      </c>
      <c r="J1874" t="s">
        <v>34</v>
      </c>
      <c r="K1874" t="s">
        <v>55</v>
      </c>
      <c r="N1874">
        <v>439</v>
      </c>
    </row>
    <row r="1875" spans="1:14" x14ac:dyDescent="0.3">
      <c r="A1875" t="s">
        <v>3806</v>
      </c>
      <c r="B1875" t="s">
        <v>14</v>
      </c>
      <c r="F1875" t="s">
        <v>3807</v>
      </c>
      <c r="G1875">
        <v>164300</v>
      </c>
      <c r="I1875" t="str">
        <f t="shared" si="29"/>
        <v>Yasmin Bose</v>
      </c>
      <c r="J1875" t="s">
        <v>60</v>
      </c>
      <c r="K1875" t="s">
        <v>55</v>
      </c>
      <c r="N1875">
        <v>2993</v>
      </c>
    </row>
    <row r="1876" spans="1:14" x14ac:dyDescent="0.3">
      <c r="A1876" t="s">
        <v>3808</v>
      </c>
      <c r="B1876" t="s">
        <v>46</v>
      </c>
      <c r="F1876" t="s">
        <v>3809</v>
      </c>
      <c r="G1876" t="s">
        <v>3810</v>
      </c>
      <c r="I1876" t="str">
        <f t="shared" si="29"/>
        <v>Ivana Doctor</v>
      </c>
      <c r="J1876" t="s">
        <v>34</v>
      </c>
      <c r="K1876" t="s">
        <v>39</v>
      </c>
      <c r="N1876">
        <v>4594</v>
      </c>
    </row>
    <row r="1877" spans="1:14" x14ac:dyDescent="0.3">
      <c r="A1877" t="s">
        <v>3811</v>
      </c>
      <c r="B1877" t="s">
        <v>5</v>
      </c>
      <c r="F1877" t="s">
        <v>3812</v>
      </c>
      <c r="G1877">
        <v>115994</v>
      </c>
      <c r="I1877" t="str">
        <f t="shared" si="29"/>
        <v>Zaina Malhotra</v>
      </c>
      <c r="J1877" t="s">
        <v>38</v>
      </c>
      <c r="K1877" t="s">
        <v>35</v>
      </c>
      <c r="N1877">
        <v>2502</v>
      </c>
    </row>
    <row r="1878" spans="1:14" x14ac:dyDescent="0.3">
      <c r="A1878" t="s">
        <v>3813</v>
      </c>
      <c r="B1878" t="s">
        <v>42</v>
      </c>
      <c r="F1878" t="s">
        <v>3814</v>
      </c>
      <c r="G1878">
        <v>136388</v>
      </c>
      <c r="I1878" t="str">
        <f t="shared" si="29"/>
        <v>Zaina Bhatia</v>
      </c>
      <c r="J1878" t="s">
        <v>38</v>
      </c>
      <c r="K1878" t="s">
        <v>29</v>
      </c>
      <c r="N1878">
        <v>2421</v>
      </c>
    </row>
    <row r="1879" spans="1:14" x14ac:dyDescent="0.3">
      <c r="A1879" t="s">
        <v>3815</v>
      </c>
      <c r="B1879" t="s">
        <v>46</v>
      </c>
      <c r="F1879" t="s">
        <v>3816</v>
      </c>
      <c r="G1879">
        <v>129161</v>
      </c>
      <c r="I1879" t="str">
        <f t="shared" si="29"/>
        <v>Vihaan Chaudhari</v>
      </c>
      <c r="J1879" t="s">
        <v>60</v>
      </c>
      <c r="K1879" t="s">
        <v>39</v>
      </c>
      <c r="N1879">
        <v>4773</v>
      </c>
    </row>
    <row r="1880" spans="1:14" x14ac:dyDescent="0.3">
      <c r="A1880" t="s">
        <v>3817</v>
      </c>
      <c r="B1880" t="s">
        <v>5</v>
      </c>
      <c r="F1880" t="s">
        <v>3818</v>
      </c>
      <c r="G1880">
        <v>13730</v>
      </c>
      <c r="I1880" t="str">
        <f t="shared" si="29"/>
        <v>Mehul Batta</v>
      </c>
      <c r="J1880" t="s">
        <v>38</v>
      </c>
      <c r="K1880" t="s">
        <v>76</v>
      </c>
      <c r="N1880">
        <v>4423</v>
      </c>
    </row>
    <row r="1881" spans="1:14" x14ac:dyDescent="0.3">
      <c r="A1881" t="s">
        <v>3819</v>
      </c>
      <c r="B1881" t="s">
        <v>42</v>
      </c>
      <c r="F1881" t="s">
        <v>3820</v>
      </c>
      <c r="G1881">
        <v>95524</v>
      </c>
      <c r="I1881" t="str">
        <f t="shared" si="29"/>
        <v>Renee Ramachandran</v>
      </c>
      <c r="J1881" t="s">
        <v>21</v>
      </c>
      <c r="K1881" t="s">
        <v>73</v>
      </c>
      <c r="N1881">
        <v>4827</v>
      </c>
    </row>
    <row r="1882" spans="1:14" x14ac:dyDescent="0.3">
      <c r="A1882" t="s">
        <v>3821</v>
      </c>
      <c r="B1882" t="s">
        <v>14</v>
      </c>
      <c r="F1882" t="s">
        <v>3822</v>
      </c>
      <c r="G1882">
        <v>63428</v>
      </c>
      <c r="I1882" t="str">
        <f t="shared" si="29"/>
        <v>Abram Kurian</v>
      </c>
      <c r="J1882" t="s">
        <v>15</v>
      </c>
      <c r="K1882" t="s">
        <v>76</v>
      </c>
      <c r="N1882">
        <v>1201</v>
      </c>
    </row>
    <row r="1883" spans="1:14" x14ac:dyDescent="0.3">
      <c r="A1883" t="s">
        <v>3823</v>
      </c>
      <c r="B1883" t="s">
        <v>24</v>
      </c>
      <c r="F1883" t="s">
        <v>3824</v>
      </c>
      <c r="G1883">
        <v>58522</v>
      </c>
      <c r="I1883" t="str">
        <f t="shared" si="29"/>
        <v>Kaira Vyas</v>
      </c>
      <c r="J1883" t="s">
        <v>60</v>
      </c>
      <c r="K1883" t="s">
        <v>39</v>
      </c>
      <c r="N1883">
        <v>4957</v>
      </c>
    </row>
    <row r="1884" spans="1:14" x14ac:dyDescent="0.3">
      <c r="A1884" t="s">
        <v>3825</v>
      </c>
      <c r="B1884" t="s">
        <v>14</v>
      </c>
      <c r="F1884" t="s">
        <v>3826</v>
      </c>
      <c r="G1884">
        <v>29124</v>
      </c>
      <c r="I1884" t="str">
        <f t="shared" si="29"/>
        <v>Vidur Kannan</v>
      </c>
      <c r="J1884" t="s">
        <v>34</v>
      </c>
      <c r="K1884" t="s">
        <v>43</v>
      </c>
      <c r="N1884">
        <v>4644</v>
      </c>
    </row>
    <row r="1885" spans="1:14" x14ac:dyDescent="0.3">
      <c r="A1885" t="s">
        <v>3827</v>
      </c>
      <c r="B1885" t="s">
        <v>42</v>
      </c>
      <c r="F1885" t="s">
        <v>3828</v>
      </c>
      <c r="G1885">
        <v>133424</v>
      </c>
      <c r="I1885" t="str">
        <f t="shared" si="29"/>
        <v>Dharmajan Ratti</v>
      </c>
      <c r="J1885" t="s">
        <v>60</v>
      </c>
      <c r="K1885" t="s">
        <v>55</v>
      </c>
      <c r="N1885">
        <v>3365</v>
      </c>
    </row>
    <row r="1886" spans="1:14" x14ac:dyDescent="0.3">
      <c r="A1886" t="s">
        <v>3829</v>
      </c>
      <c r="B1886" t="s">
        <v>46</v>
      </c>
      <c r="F1886" t="s">
        <v>3830</v>
      </c>
      <c r="G1886">
        <v>141803</v>
      </c>
      <c r="I1886" t="str">
        <f t="shared" si="29"/>
        <v>Darshit Barad</v>
      </c>
      <c r="J1886" t="s">
        <v>21</v>
      </c>
      <c r="K1886" t="s">
        <v>55</v>
      </c>
      <c r="N1886">
        <v>3825</v>
      </c>
    </row>
    <row r="1887" spans="1:14" x14ac:dyDescent="0.3">
      <c r="A1887" t="s">
        <v>3831</v>
      </c>
      <c r="B1887" t="s">
        <v>5</v>
      </c>
      <c r="F1887" t="s">
        <v>3832</v>
      </c>
      <c r="G1887">
        <v>124739</v>
      </c>
      <c r="I1887" t="str">
        <f t="shared" si="29"/>
        <v>Vedika Venkataraman</v>
      </c>
      <c r="J1887" t="s">
        <v>15</v>
      </c>
      <c r="K1887" t="s">
        <v>25</v>
      </c>
      <c r="N1887">
        <v>3635</v>
      </c>
    </row>
    <row r="1888" spans="1:14" x14ac:dyDescent="0.3">
      <c r="A1888" t="s">
        <v>3833</v>
      </c>
      <c r="B1888" t="s">
        <v>42</v>
      </c>
      <c r="F1888" t="s">
        <v>3834</v>
      </c>
      <c r="G1888">
        <v>75119</v>
      </c>
      <c r="I1888" t="str">
        <f t="shared" si="29"/>
        <v>Bhamini Dutta</v>
      </c>
      <c r="J1888" t="s">
        <v>60</v>
      </c>
      <c r="K1888" t="s">
        <v>55</v>
      </c>
      <c r="N1888">
        <v>291</v>
      </c>
    </row>
    <row r="1889" spans="1:14" x14ac:dyDescent="0.3">
      <c r="A1889" t="s">
        <v>3835</v>
      </c>
      <c r="B1889" t="s">
        <v>14</v>
      </c>
      <c r="F1889" t="s">
        <v>3836</v>
      </c>
      <c r="G1889">
        <v>19781</v>
      </c>
      <c r="I1889" t="str">
        <f t="shared" si="29"/>
        <v>Madhup Gade</v>
      </c>
      <c r="K1889" t="s">
        <v>73</v>
      </c>
      <c r="N1889">
        <v>3514</v>
      </c>
    </row>
    <row r="1890" spans="1:14" x14ac:dyDescent="0.3">
      <c r="A1890" t="s">
        <v>3837</v>
      </c>
      <c r="B1890" t="s">
        <v>5</v>
      </c>
      <c r="F1890" t="s">
        <v>3838</v>
      </c>
      <c r="G1890">
        <v>117706</v>
      </c>
      <c r="I1890" t="str">
        <f t="shared" si="29"/>
        <v>Khushi Kumar</v>
      </c>
      <c r="J1890" t="s">
        <v>60</v>
      </c>
      <c r="K1890" t="s">
        <v>25</v>
      </c>
      <c r="N1890">
        <v>556</v>
      </c>
    </row>
    <row r="1891" spans="1:14" x14ac:dyDescent="0.3">
      <c r="A1891" t="s">
        <v>3839</v>
      </c>
      <c r="B1891" t="s">
        <v>14</v>
      </c>
      <c r="F1891" t="s">
        <v>3840</v>
      </c>
      <c r="G1891">
        <v>115400</v>
      </c>
      <c r="I1891" t="str">
        <f t="shared" si="29"/>
        <v>Sara Edwin</v>
      </c>
      <c r="J1891" t="s">
        <v>21</v>
      </c>
      <c r="K1891" t="s">
        <v>76</v>
      </c>
      <c r="N1891">
        <v>2134</v>
      </c>
    </row>
    <row r="1892" spans="1:14" x14ac:dyDescent="0.3">
      <c r="A1892" t="s">
        <v>3841</v>
      </c>
      <c r="B1892" t="s">
        <v>24</v>
      </c>
      <c r="F1892" t="s">
        <v>3842</v>
      </c>
      <c r="G1892">
        <v>70248</v>
      </c>
      <c r="I1892" t="str">
        <f t="shared" si="29"/>
        <v>Neysa Thakur</v>
      </c>
      <c r="J1892" t="s">
        <v>21</v>
      </c>
      <c r="K1892" t="s">
        <v>43</v>
      </c>
      <c r="N1892">
        <v>1716</v>
      </c>
    </row>
    <row r="1893" spans="1:14" x14ac:dyDescent="0.3">
      <c r="A1893" t="s">
        <v>3843</v>
      </c>
      <c r="B1893" t="s">
        <v>24</v>
      </c>
      <c r="F1893" t="s">
        <v>3844</v>
      </c>
      <c r="G1893">
        <v>169079</v>
      </c>
      <c r="I1893" t="str">
        <f t="shared" si="29"/>
        <v>Jivika Luthra</v>
      </c>
      <c r="J1893" t="s">
        <v>15</v>
      </c>
      <c r="K1893" t="s">
        <v>35</v>
      </c>
      <c r="N1893">
        <v>4331</v>
      </c>
    </row>
    <row r="1894" spans="1:14" x14ac:dyDescent="0.3">
      <c r="A1894" t="s">
        <v>3845</v>
      </c>
      <c r="B1894" t="s">
        <v>46</v>
      </c>
      <c r="F1894" t="s">
        <v>3846</v>
      </c>
      <c r="G1894">
        <v>73759</v>
      </c>
      <c r="I1894" t="str">
        <f t="shared" si="29"/>
        <v>Advik Borra</v>
      </c>
      <c r="J1894" t="s">
        <v>34</v>
      </c>
      <c r="K1894" t="s">
        <v>25</v>
      </c>
      <c r="N1894">
        <v>1554</v>
      </c>
    </row>
    <row r="1895" spans="1:14" x14ac:dyDescent="0.3">
      <c r="A1895" t="s">
        <v>3847</v>
      </c>
      <c r="B1895" t="s">
        <v>5</v>
      </c>
      <c r="F1895" t="s">
        <v>3848</v>
      </c>
      <c r="G1895">
        <v>190702</v>
      </c>
      <c r="I1895" t="str">
        <f t="shared" si="29"/>
        <v>Charvi Kala</v>
      </c>
      <c r="J1895" t="s">
        <v>60</v>
      </c>
      <c r="K1895" t="s">
        <v>39</v>
      </c>
      <c r="N1895">
        <v>4062</v>
      </c>
    </row>
    <row r="1896" spans="1:14" x14ac:dyDescent="0.3">
      <c r="A1896" t="s">
        <v>3849</v>
      </c>
      <c r="B1896" t="s">
        <v>46</v>
      </c>
      <c r="F1896" t="s">
        <v>3850</v>
      </c>
      <c r="G1896">
        <v>190723</v>
      </c>
      <c r="I1896" t="str">
        <f t="shared" si="29"/>
        <v>Kabir Bath</v>
      </c>
      <c r="J1896" t="s">
        <v>15</v>
      </c>
      <c r="K1896" t="s">
        <v>35</v>
      </c>
      <c r="N1896">
        <v>2197</v>
      </c>
    </row>
    <row r="1897" spans="1:14" x14ac:dyDescent="0.3">
      <c r="A1897" t="s">
        <v>3851</v>
      </c>
      <c r="B1897" t="s">
        <v>14</v>
      </c>
      <c r="F1897" t="s">
        <v>3852</v>
      </c>
      <c r="G1897">
        <v>36683</v>
      </c>
      <c r="I1897" t="str">
        <f t="shared" si="29"/>
        <v>Prisha Chakraborty</v>
      </c>
      <c r="J1897" t="s">
        <v>21</v>
      </c>
      <c r="K1897" t="s">
        <v>39</v>
      </c>
      <c r="N1897">
        <v>1542</v>
      </c>
    </row>
    <row r="1898" spans="1:14" x14ac:dyDescent="0.3">
      <c r="A1898" t="s">
        <v>3853</v>
      </c>
      <c r="B1898" t="s">
        <v>42</v>
      </c>
      <c r="F1898" t="s">
        <v>3854</v>
      </c>
      <c r="G1898">
        <v>47912</v>
      </c>
      <c r="I1898" t="str">
        <f t="shared" si="29"/>
        <v>Kiara Raval</v>
      </c>
      <c r="J1898" t="s">
        <v>21</v>
      </c>
      <c r="K1898" t="s">
        <v>29</v>
      </c>
      <c r="N1898">
        <v>4304</v>
      </c>
    </row>
    <row r="1899" spans="1:14" x14ac:dyDescent="0.3">
      <c r="A1899" t="s">
        <v>3855</v>
      </c>
      <c r="B1899" t="s">
        <v>14</v>
      </c>
      <c r="F1899" t="s">
        <v>3856</v>
      </c>
      <c r="G1899">
        <v>82872</v>
      </c>
      <c r="I1899" t="str">
        <f t="shared" si="29"/>
        <v>Zain Tiwari</v>
      </c>
      <c r="J1899" t="s">
        <v>60</v>
      </c>
      <c r="K1899" t="s">
        <v>16</v>
      </c>
      <c r="N1899">
        <v>4179</v>
      </c>
    </row>
    <row r="1900" spans="1:14" x14ac:dyDescent="0.3">
      <c r="A1900" t="s">
        <v>3857</v>
      </c>
      <c r="B1900" t="s">
        <v>5</v>
      </c>
      <c r="F1900" t="s">
        <v>3858</v>
      </c>
      <c r="G1900">
        <v>166003</v>
      </c>
      <c r="I1900" t="str">
        <f t="shared" si="29"/>
        <v>Divyansh Raju</v>
      </c>
      <c r="J1900" t="s">
        <v>60</v>
      </c>
      <c r="K1900" t="s">
        <v>25</v>
      </c>
      <c r="N1900">
        <v>1156</v>
      </c>
    </row>
    <row r="1901" spans="1:14" x14ac:dyDescent="0.3">
      <c r="A1901" t="s">
        <v>3859</v>
      </c>
      <c r="B1901" t="s">
        <v>46</v>
      </c>
      <c r="F1901" t="s">
        <v>3860</v>
      </c>
      <c r="G1901">
        <v>38803</v>
      </c>
      <c r="I1901" t="str">
        <f t="shared" si="29"/>
        <v>Aayush Chana</v>
      </c>
      <c r="J1901" t="s">
        <v>34</v>
      </c>
      <c r="K1901" t="s">
        <v>16</v>
      </c>
      <c r="N1901">
        <v>4687</v>
      </c>
    </row>
    <row r="1902" spans="1:14" x14ac:dyDescent="0.3">
      <c r="A1902" t="s">
        <v>3861</v>
      </c>
      <c r="B1902" t="s">
        <v>14</v>
      </c>
      <c r="F1902" t="s">
        <v>3862</v>
      </c>
      <c r="G1902">
        <v>87082</v>
      </c>
      <c r="I1902" t="str">
        <f t="shared" si="29"/>
        <v>Emir Karnik</v>
      </c>
      <c r="J1902" t="s">
        <v>34</v>
      </c>
      <c r="K1902" t="s">
        <v>29</v>
      </c>
      <c r="N1902">
        <v>1831</v>
      </c>
    </row>
    <row r="1903" spans="1:14" x14ac:dyDescent="0.3">
      <c r="A1903" t="s">
        <v>3863</v>
      </c>
      <c r="B1903" t="s">
        <v>42</v>
      </c>
      <c r="F1903" t="s">
        <v>3864</v>
      </c>
      <c r="G1903">
        <v>146257</v>
      </c>
      <c r="I1903" t="str">
        <f t="shared" si="29"/>
        <v>Shanaya Keer</v>
      </c>
      <c r="J1903" t="s">
        <v>15</v>
      </c>
      <c r="K1903" t="s">
        <v>43</v>
      </c>
      <c r="N1903">
        <v>424</v>
      </c>
    </row>
    <row r="1904" spans="1:14" x14ac:dyDescent="0.3">
      <c r="A1904" t="s">
        <v>3865</v>
      </c>
      <c r="B1904" t="s">
        <v>24</v>
      </c>
      <c r="F1904" t="s">
        <v>1367</v>
      </c>
      <c r="G1904">
        <v>114839</v>
      </c>
      <c r="I1904" t="str">
        <f t="shared" si="29"/>
        <v>Aaryahi Dhaliwal</v>
      </c>
      <c r="J1904" t="s">
        <v>34</v>
      </c>
      <c r="K1904" t="s">
        <v>29</v>
      </c>
      <c r="N1904">
        <v>3484</v>
      </c>
    </row>
    <row r="1905" spans="1:14" x14ac:dyDescent="0.3">
      <c r="A1905" t="s">
        <v>3866</v>
      </c>
      <c r="B1905" t="s">
        <v>46</v>
      </c>
      <c r="F1905" t="s">
        <v>3867</v>
      </c>
      <c r="G1905">
        <v>81682</v>
      </c>
      <c r="I1905" t="str">
        <f t="shared" si="29"/>
        <v>Madhup Dasgupta</v>
      </c>
      <c r="J1905" t="s">
        <v>34</v>
      </c>
      <c r="K1905" t="s">
        <v>25</v>
      </c>
      <c r="N1905">
        <v>736</v>
      </c>
    </row>
    <row r="1906" spans="1:14" x14ac:dyDescent="0.3">
      <c r="A1906" t="s">
        <v>3868</v>
      </c>
      <c r="B1906" t="s">
        <v>14</v>
      </c>
      <c r="F1906" t="s">
        <v>3869</v>
      </c>
      <c r="G1906">
        <v>150195</v>
      </c>
      <c r="I1906" t="str">
        <f t="shared" si="29"/>
        <v>Adira Yogi</v>
      </c>
      <c r="J1906" t="s">
        <v>34</v>
      </c>
      <c r="K1906" t="s">
        <v>73</v>
      </c>
      <c r="N1906">
        <v>687</v>
      </c>
    </row>
    <row r="1907" spans="1:14" x14ac:dyDescent="0.3">
      <c r="A1907" t="s">
        <v>3870</v>
      </c>
      <c r="B1907" t="s">
        <v>42</v>
      </c>
      <c r="F1907" t="s">
        <v>3871</v>
      </c>
      <c r="G1907">
        <v>167791</v>
      </c>
      <c r="I1907" t="str">
        <f t="shared" si="29"/>
        <v>Parinaaz Ravel</v>
      </c>
      <c r="J1907" t="s">
        <v>38</v>
      </c>
      <c r="K1907" t="s">
        <v>43</v>
      </c>
      <c r="N1907">
        <v>3364</v>
      </c>
    </row>
    <row r="1908" spans="1:14" x14ac:dyDescent="0.3">
      <c r="A1908" t="s">
        <v>3872</v>
      </c>
      <c r="B1908" t="s">
        <v>5</v>
      </c>
      <c r="F1908" t="s">
        <v>3873</v>
      </c>
      <c r="G1908">
        <v>54804</v>
      </c>
      <c r="I1908" t="str">
        <f t="shared" si="29"/>
        <v>Pari Varma</v>
      </c>
      <c r="J1908" t="s">
        <v>34</v>
      </c>
      <c r="K1908" t="s">
        <v>29</v>
      </c>
      <c r="N1908">
        <v>1121</v>
      </c>
    </row>
    <row r="1909" spans="1:14" x14ac:dyDescent="0.3">
      <c r="A1909" t="s">
        <v>3874</v>
      </c>
      <c r="B1909" t="s">
        <v>46</v>
      </c>
      <c r="F1909" t="s">
        <v>3875</v>
      </c>
      <c r="G1909">
        <v>148920</v>
      </c>
      <c r="I1909" t="str">
        <f t="shared" si="29"/>
        <v>Vardaniya Mander</v>
      </c>
      <c r="J1909" t="s">
        <v>34</v>
      </c>
      <c r="K1909" t="s">
        <v>16</v>
      </c>
      <c r="N1909">
        <v>1453</v>
      </c>
    </row>
    <row r="1910" spans="1:14" x14ac:dyDescent="0.3">
      <c r="A1910" t="s">
        <v>3876</v>
      </c>
      <c r="B1910" t="s">
        <v>24</v>
      </c>
      <c r="F1910" t="s">
        <v>3877</v>
      </c>
      <c r="G1910">
        <v>30261</v>
      </c>
      <c r="I1910" t="str">
        <f t="shared" si="29"/>
        <v>Emir Das</v>
      </c>
      <c r="K1910" t="s">
        <v>16</v>
      </c>
      <c r="N1910">
        <v>2085</v>
      </c>
    </row>
    <row r="1911" spans="1:14" x14ac:dyDescent="0.3">
      <c r="A1911" t="s">
        <v>3878</v>
      </c>
      <c r="B1911" t="s">
        <v>46</v>
      </c>
      <c r="F1911" t="s">
        <v>3879</v>
      </c>
      <c r="G1911">
        <v>134753</v>
      </c>
      <c r="I1911" t="str">
        <f t="shared" si="29"/>
        <v>Aarna Sheth</v>
      </c>
      <c r="J1911" t="s">
        <v>60</v>
      </c>
      <c r="K1911" t="s">
        <v>25</v>
      </c>
      <c r="N1911">
        <v>2506</v>
      </c>
    </row>
    <row r="1912" spans="1:14" x14ac:dyDescent="0.3">
      <c r="A1912" t="s">
        <v>3880</v>
      </c>
      <c r="B1912" t="s">
        <v>46</v>
      </c>
      <c r="F1912" t="s">
        <v>3881</v>
      </c>
      <c r="G1912">
        <v>145513</v>
      </c>
      <c r="I1912" t="str">
        <f t="shared" si="29"/>
        <v>Tanya Jani</v>
      </c>
      <c r="J1912" t="s">
        <v>21</v>
      </c>
      <c r="K1912" t="s">
        <v>76</v>
      </c>
      <c r="N1912">
        <v>3670</v>
      </c>
    </row>
    <row r="1913" spans="1:14" x14ac:dyDescent="0.3">
      <c r="A1913" t="s">
        <v>3882</v>
      </c>
      <c r="B1913" t="s">
        <v>24</v>
      </c>
      <c r="F1913" t="s">
        <v>3883</v>
      </c>
      <c r="G1913">
        <v>127111</v>
      </c>
      <c r="I1913" t="str">
        <f t="shared" si="29"/>
        <v>Vedika Zacharia</v>
      </c>
      <c r="J1913" t="s">
        <v>34</v>
      </c>
      <c r="K1913" t="s">
        <v>43</v>
      </c>
      <c r="N1913">
        <v>4050</v>
      </c>
    </row>
    <row r="1914" spans="1:14" x14ac:dyDescent="0.3">
      <c r="A1914" t="s">
        <v>3884</v>
      </c>
      <c r="B1914" t="s">
        <v>5</v>
      </c>
      <c r="F1914" t="s">
        <v>3885</v>
      </c>
      <c r="G1914">
        <v>38094</v>
      </c>
      <c r="I1914" t="str">
        <f t="shared" si="29"/>
        <v>Shray Dewan</v>
      </c>
      <c r="J1914" t="s">
        <v>15</v>
      </c>
      <c r="K1914" t="s">
        <v>43</v>
      </c>
      <c r="N1914">
        <v>4247</v>
      </c>
    </row>
    <row r="1915" spans="1:14" x14ac:dyDescent="0.3">
      <c r="A1915" t="s">
        <v>3886</v>
      </c>
      <c r="B1915" t="s">
        <v>24</v>
      </c>
      <c r="F1915" t="s">
        <v>3887</v>
      </c>
      <c r="G1915">
        <v>102215</v>
      </c>
      <c r="I1915" t="str">
        <f t="shared" si="29"/>
        <v>Nitara Samra</v>
      </c>
      <c r="J1915" t="s">
        <v>15</v>
      </c>
      <c r="K1915" t="s">
        <v>76</v>
      </c>
      <c r="N1915">
        <v>3534</v>
      </c>
    </row>
    <row r="1916" spans="1:14" x14ac:dyDescent="0.3">
      <c r="A1916" t="s">
        <v>3888</v>
      </c>
      <c r="B1916" t="s">
        <v>14</v>
      </c>
      <c r="F1916" t="s">
        <v>3889</v>
      </c>
      <c r="G1916">
        <v>162049</v>
      </c>
      <c r="I1916" t="str">
        <f t="shared" si="29"/>
        <v>Nitara Rao</v>
      </c>
      <c r="K1916" t="s">
        <v>29</v>
      </c>
      <c r="N1916">
        <v>3506</v>
      </c>
    </row>
    <row r="1917" spans="1:14" x14ac:dyDescent="0.3">
      <c r="A1917" t="s">
        <v>3890</v>
      </c>
      <c r="B1917" t="s">
        <v>5</v>
      </c>
      <c r="F1917" t="s">
        <v>3891</v>
      </c>
      <c r="G1917">
        <v>60861</v>
      </c>
      <c r="I1917" t="str">
        <f t="shared" si="29"/>
        <v>Jivin Kari</v>
      </c>
      <c r="J1917" t="s">
        <v>21</v>
      </c>
      <c r="K1917" t="s">
        <v>16</v>
      </c>
      <c r="N1917">
        <v>4726</v>
      </c>
    </row>
    <row r="1918" spans="1:14" x14ac:dyDescent="0.3">
      <c r="A1918" t="s">
        <v>3892</v>
      </c>
      <c r="B1918" t="s">
        <v>46</v>
      </c>
      <c r="F1918" t="s">
        <v>3893</v>
      </c>
      <c r="G1918">
        <v>173694</v>
      </c>
      <c r="I1918" t="str">
        <f t="shared" si="29"/>
        <v>Nirvaan Aurora</v>
      </c>
      <c r="J1918" t="s">
        <v>21</v>
      </c>
      <c r="K1918" t="s">
        <v>55</v>
      </c>
      <c r="N1918">
        <v>1694</v>
      </c>
    </row>
    <row r="1919" spans="1:14" x14ac:dyDescent="0.3">
      <c r="A1919" t="s">
        <v>3894</v>
      </c>
      <c r="B1919" t="s">
        <v>46</v>
      </c>
      <c r="F1919" t="s">
        <v>3895</v>
      </c>
      <c r="G1919">
        <v>69016</v>
      </c>
      <c r="I1919" t="str">
        <f t="shared" si="29"/>
        <v>Dhruv Chandran</v>
      </c>
      <c r="J1919" t="s">
        <v>15</v>
      </c>
      <c r="K1919" t="s">
        <v>25</v>
      </c>
      <c r="N1919">
        <v>4065</v>
      </c>
    </row>
    <row r="1920" spans="1:14" x14ac:dyDescent="0.3">
      <c r="A1920" t="s">
        <v>3896</v>
      </c>
      <c r="B1920" t="s">
        <v>5</v>
      </c>
      <c r="F1920" t="s">
        <v>3897</v>
      </c>
      <c r="G1920">
        <v>43600</v>
      </c>
      <c r="I1920" t="str">
        <f t="shared" si="29"/>
        <v>Sumer Soni</v>
      </c>
      <c r="J1920" t="s">
        <v>60</v>
      </c>
      <c r="K1920" t="s">
        <v>55</v>
      </c>
      <c r="N1920">
        <v>1015</v>
      </c>
    </row>
    <row r="1921" spans="1:14" x14ac:dyDescent="0.3">
      <c r="A1921" t="s">
        <v>3898</v>
      </c>
      <c r="B1921" t="s">
        <v>42</v>
      </c>
      <c r="F1921" t="s">
        <v>3899</v>
      </c>
      <c r="G1921">
        <v>160997</v>
      </c>
      <c r="I1921" t="str">
        <f t="shared" si="29"/>
        <v>Neysa Rege</v>
      </c>
      <c r="J1921" t="s">
        <v>38</v>
      </c>
      <c r="K1921" t="s">
        <v>35</v>
      </c>
      <c r="N1921">
        <v>533</v>
      </c>
    </row>
    <row r="1922" spans="1:14" x14ac:dyDescent="0.3">
      <c r="A1922" t="s">
        <v>3900</v>
      </c>
      <c r="B1922" t="s">
        <v>42</v>
      </c>
      <c r="F1922" t="s">
        <v>3901</v>
      </c>
      <c r="G1922">
        <v>188814</v>
      </c>
      <c r="I1922" t="str">
        <f t="shared" si="29"/>
        <v>Ritvik Koshy</v>
      </c>
      <c r="J1922" t="s">
        <v>38</v>
      </c>
      <c r="K1922" t="s">
        <v>25</v>
      </c>
      <c r="N1922">
        <v>3323</v>
      </c>
    </row>
    <row r="1923" spans="1:14" x14ac:dyDescent="0.3">
      <c r="A1923" t="s">
        <v>3902</v>
      </c>
      <c r="B1923" t="s">
        <v>5</v>
      </c>
      <c r="F1923" t="s">
        <v>3903</v>
      </c>
      <c r="G1923">
        <v>197533</v>
      </c>
      <c r="I1923" t="str">
        <f t="shared" ref="I1923:I1986" si="30">TRIM(F1923)</f>
        <v>Dharmajan Seshadri</v>
      </c>
      <c r="J1923" t="s">
        <v>21</v>
      </c>
      <c r="K1923" t="s">
        <v>76</v>
      </c>
      <c r="N1923">
        <v>3939</v>
      </c>
    </row>
    <row r="1924" spans="1:14" x14ac:dyDescent="0.3">
      <c r="A1924" t="s">
        <v>3904</v>
      </c>
      <c r="B1924" t="s">
        <v>14</v>
      </c>
      <c r="F1924" t="s">
        <v>3905</v>
      </c>
      <c r="G1924">
        <v>5125</v>
      </c>
      <c r="I1924" t="str">
        <f t="shared" si="30"/>
        <v>Raunak Sharaf</v>
      </c>
      <c r="J1924" t="s">
        <v>15</v>
      </c>
      <c r="K1924" t="s">
        <v>35</v>
      </c>
      <c r="N1924">
        <v>3489</v>
      </c>
    </row>
    <row r="1925" spans="1:14" x14ac:dyDescent="0.3">
      <c r="A1925" t="s">
        <v>3906</v>
      </c>
      <c r="B1925" t="s">
        <v>42</v>
      </c>
      <c r="F1925" t="s">
        <v>3907</v>
      </c>
      <c r="G1925">
        <v>117743</v>
      </c>
      <c r="I1925" t="str">
        <f t="shared" si="30"/>
        <v>Arhaan Bali</v>
      </c>
      <c r="J1925" t="s">
        <v>38</v>
      </c>
      <c r="K1925" t="s">
        <v>76</v>
      </c>
      <c r="N1925">
        <v>1979</v>
      </c>
    </row>
    <row r="1926" spans="1:14" x14ac:dyDescent="0.3">
      <c r="A1926" t="s">
        <v>3908</v>
      </c>
      <c r="B1926" t="s">
        <v>46</v>
      </c>
      <c r="F1926" t="s">
        <v>3909</v>
      </c>
      <c r="G1926">
        <v>125563</v>
      </c>
      <c r="I1926" t="str">
        <f t="shared" si="30"/>
        <v>Miraan Cherian</v>
      </c>
      <c r="J1926" t="s">
        <v>38</v>
      </c>
      <c r="K1926" t="s">
        <v>55</v>
      </c>
      <c r="N1926">
        <v>2859</v>
      </c>
    </row>
    <row r="1927" spans="1:14" x14ac:dyDescent="0.3">
      <c r="A1927" t="s">
        <v>3910</v>
      </c>
      <c r="B1927" t="s">
        <v>46</v>
      </c>
      <c r="F1927" t="s">
        <v>3911</v>
      </c>
      <c r="G1927">
        <v>83837</v>
      </c>
      <c r="I1927" t="str">
        <f t="shared" si="30"/>
        <v>Sumer Mane</v>
      </c>
      <c r="J1927" t="s">
        <v>21</v>
      </c>
      <c r="K1927" t="s">
        <v>73</v>
      </c>
      <c r="N1927">
        <v>3006</v>
      </c>
    </row>
    <row r="1928" spans="1:14" x14ac:dyDescent="0.3">
      <c r="A1928" t="s">
        <v>3912</v>
      </c>
      <c r="B1928" t="s">
        <v>42</v>
      </c>
      <c r="F1928" t="s">
        <v>3913</v>
      </c>
      <c r="G1928">
        <v>139493</v>
      </c>
      <c r="I1928" t="str">
        <f t="shared" si="30"/>
        <v>Hansh Rana</v>
      </c>
      <c r="J1928" t="s">
        <v>34</v>
      </c>
      <c r="K1928" t="s">
        <v>29</v>
      </c>
      <c r="N1928">
        <v>365</v>
      </c>
    </row>
    <row r="1929" spans="1:14" x14ac:dyDescent="0.3">
      <c r="A1929" t="s">
        <v>3914</v>
      </c>
      <c r="B1929" t="s">
        <v>24</v>
      </c>
      <c r="F1929" t="s">
        <v>3915</v>
      </c>
      <c r="G1929">
        <v>14846</v>
      </c>
      <c r="I1929" t="str">
        <f t="shared" si="30"/>
        <v>Shaan Bali</v>
      </c>
      <c r="J1929" t="s">
        <v>38</v>
      </c>
      <c r="K1929" t="s">
        <v>39</v>
      </c>
      <c r="N1929">
        <v>2976</v>
      </c>
    </row>
    <row r="1930" spans="1:14" x14ac:dyDescent="0.3">
      <c r="A1930" t="s">
        <v>3916</v>
      </c>
      <c r="B1930" t="s">
        <v>14</v>
      </c>
      <c r="F1930" t="s">
        <v>3917</v>
      </c>
      <c r="G1930">
        <v>43809</v>
      </c>
      <c r="I1930" t="str">
        <f t="shared" si="30"/>
        <v>Sumer Khalsa</v>
      </c>
      <c r="J1930" t="s">
        <v>21</v>
      </c>
      <c r="K1930" t="s">
        <v>55</v>
      </c>
      <c r="N1930">
        <v>4113</v>
      </c>
    </row>
    <row r="1931" spans="1:14" x14ac:dyDescent="0.3">
      <c r="A1931" t="s">
        <v>3918</v>
      </c>
      <c r="B1931" t="s">
        <v>46</v>
      </c>
      <c r="F1931" t="s">
        <v>3919</v>
      </c>
      <c r="G1931">
        <v>121807</v>
      </c>
      <c r="I1931" t="str">
        <f t="shared" si="30"/>
        <v>Chirag Balasubramanian</v>
      </c>
      <c r="J1931" t="s">
        <v>60</v>
      </c>
      <c r="K1931" t="s">
        <v>35</v>
      </c>
      <c r="N1931">
        <v>4286</v>
      </c>
    </row>
    <row r="1932" spans="1:14" x14ac:dyDescent="0.3">
      <c r="A1932" t="s">
        <v>3920</v>
      </c>
      <c r="B1932" t="s">
        <v>14</v>
      </c>
      <c r="F1932" t="s">
        <v>3921</v>
      </c>
      <c r="G1932">
        <v>71897</v>
      </c>
      <c r="I1932" t="str">
        <f t="shared" si="30"/>
        <v>Pihu Chana</v>
      </c>
      <c r="J1932" t="s">
        <v>34</v>
      </c>
      <c r="K1932" t="s">
        <v>73</v>
      </c>
      <c r="N1932">
        <v>1283</v>
      </c>
    </row>
    <row r="1933" spans="1:14" x14ac:dyDescent="0.3">
      <c r="A1933" t="s">
        <v>3922</v>
      </c>
      <c r="B1933" t="s">
        <v>14</v>
      </c>
      <c r="F1933" t="s">
        <v>3923</v>
      </c>
      <c r="G1933">
        <v>150587</v>
      </c>
      <c r="I1933" t="str">
        <f t="shared" si="30"/>
        <v>Fateh Dada</v>
      </c>
      <c r="J1933" t="s">
        <v>38</v>
      </c>
      <c r="K1933" t="s">
        <v>55</v>
      </c>
      <c r="N1933">
        <v>4824</v>
      </c>
    </row>
    <row r="1934" spans="1:14" x14ac:dyDescent="0.3">
      <c r="A1934" t="s">
        <v>3924</v>
      </c>
      <c r="B1934" t="s">
        <v>5</v>
      </c>
      <c r="F1934" t="s">
        <v>3925</v>
      </c>
      <c r="G1934">
        <v>174401</v>
      </c>
      <c r="I1934" t="str">
        <f t="shared" si="30"/>
        <v>Anay Gill</v>
      </c>
      <c r="J1934" t="s">
        <v>21</v>
      </c>
      <c r="K1934" t="s">
        <v>73</v>
      </c>
      <c r="N1934">
        <v>2556</v>
      </c>
    </row>
    <row r="1935" spans="1:14" x14ac:dyDescent="0.3">
      <c r="A1935" t="s">
        <v>3926</v>
      </c>
      <c r="B1935" t="s">
        <v>42</v>
      </c>
      <c r="F1935" t="s">
        <v>3927</v>
      </c>
      <c r="G1935">
        <v>29389</v>
      </c>
      <c r="I1935" t="str">
        <f t="shared" si="30"/>
        <v>Ryan Virk</v>
      </c>
      <c r="J1935" t="s">
        <v>38</v>
      </c>
      <c r="K1935" t="s">
        <v>39</v>
      </c>
      <c r="N1935">
        <v>4495</v>
      </c>
    </row>
    <row r="1936" spans="1:14" x14ac:dyDescent="0.3">
      <c r="A1936" t="s">
        <v>3928</v>
      </c>
      <c r="B1936" t="s">
        <v>46</v>
      </c>
      <c r="F1936" t="s">
        <v>3929</v>
      </c>
      <c r="G1936">
        <v>89040</v>
      </c>
      <c r="I1936" t="str">
        <f t="shared" si="30"/>
        <v>Jayan Wali</v>
      </c>
      <c r="J1936" t="s">
        <v>21</v>
      </c>
      <c r="K1936" t="s">
        <v>16</v>
      </c>
      <c r="N1936">
        <v>1687</v>
      </c>
    </row>
    <row r="1937" spans="1:14" x14ac:dyDescent="0.3">
      <c r="A1937" t="s">
        <v>3930</v>
      </c>
      <c r="B1937" t="s">
        <v>46</v>
      </c>
      <c r="F1937" t="s">
        <v>3931</v>
      </c>
      <c r="G1937">
        <v>36912</v>
      </c>
      <c r="I1937" t="str">
        <f t="shared" si="30"/>
        <v>Hansh Ghose</v>
      </c>
      <c r="J1937" t="s">
        <v>21</v>
      </c>
      <c r="K1937" t="s">
        <v>76</v>
      </c>
      <c r="N1937">
        <v>1601</v>
      </c>
    </row>
    <row r="1938" spans="1:14" x14ac:dyDescent="0.3">
      <c r="A1938" t="s">
        <v>3932</v>
      </c>
      <c r="B1938" t="s">
        <v>5</v>
      </c>
      <c r="F1938" t="s">
        <v>3933</v>
      </c>
      <c r="G1938">
        <v>37190</v>
      </c>
      <c r="I1938" t="str">
        <f t="shared" si="30"/>
        <v>Rasha Jaggi</v>
      </c>
      <c r="J1938" t="s">
        <v>34</v>
      </c>
      <c r="K1938" t="s">
        <v>73</v>
      </c>
      <c r="N1938">
        <v>1890</v>
      </c>
    </row>
    <row r="1939" spans="1:14" x14ac:dyDescent="0.3">
      <c r="A1939" t="s">
        <v>3934</v>
      </c>
      <c r="B1939" t="s">
        <v>24</v>
      </c>
      <c r="F1939" t="s">
        <v>3935</v>
      </c>
      <c r="G1939">
        <v>126802</v>
      </c>
      <c r="I1939" t="str">
        <f t="shared" si="30"/>
        <v>Indrans Talwar</v>
      </c>
      <c r="J1939" t="s">
        <v>15</v>
      </c>
      <c r="K1939" t="s">
        <v>35</v>
      </c>
      <c r="N1939">
        <v>3914</v>
      </c>
    </row>
    <row r="1940" spans="1:14" x14ac:dyDescent="0.3">
      <c r="A1940" t="s">
        <v>3936</v>
      </c>
      <c r="B1940" t="s">
        <v>5</v>
      </c>
      <c r="F1940" t="s">
        <v>3937</v>
      </c>
      <c r="G1940">
        <v>83103</v>
      </c>
      <c r="I1940" t="str">
        <f t="shared" si="30"/>
        <v>Yakshit Kunda</v>
      </c>
      <c r="J1940" t="s">
        <v>15</v>
      </c>
      <c r="K1940" t="s">
        <v>29</v>
      </c>
      <c r="N1940">
        <v>700</v>
      </c>
    </row>
    <row r="1941" spans="1:14" x14ac:dyDescent="0.3">
      <c r="A1941" t="s">
        <v>3938</v>
      </c>
      <c r="B1941" t="s">
        <v>42</v>
      </c>
      <c r="F1941" t="s">
        <v>3939</v>
      </c>
      <c r="G1941">
        <v>17628</v>
      </c>
      <c r="I1941" t="str">
        <f t="shared" si="30"/>
        <v>Baiju Rama</v>
      </c>
      <c r="J1941" t="s">
        <v>15</v>
      </c>
      <c r="K1941" t="s">
        <v>16</v>
      </c>
      <c r="N1941">
        <v>4384</v>
      </c>
    </row>
    <row r="1942" spans="1:14" x14ac:dyDescent="0.3">
      <c r="A1942" t="s">
        <v>3940</v>
      </c>
      <c r="B1942" t="s">
        <v>14</v>
      </c>
      <c r="F1942" t="s">
        <v>3941</v>
      </c>
      <c r="G1942">
        <v>83744</v>
      </c>
      <c r="I1942" t="str">
        <f t="shared" si="30"/>
        <v>Miraan Sekhon</v>
      </c>
      <c r="J1942" t="s">
        <v>34</v>
      </c>
      <c r="K1942" t="s">
        <v>35</v>
      </c>
      <c r="N1942">
        <v>4522</v>
      </c>
    </row>
    <row r="1943" spans="1:14" x14ac:dyDescent="0.3">
      <c r="A1943" t="s">
        <v>3942</v>
      </c>
      <c r="B1943" t="s">
        <v>5</v>
      </c>
      <c r="F1943" t="s">
        <v>3943</v>
      </c>
      <c r="G1943">
        <v>105585</v>
      </c>
      <c r="I1943" t="str">
        <f t="shared" si="30"/>
        <v>Kismat Banerjee</v>
      </c>
      <c r="J1943" t="s">
        <v>60</v>
      </c>
      <c r="K1943" t="s">
        <v>73</v>
      </c>
      <c r="N1943">
        <v>2954</v>
      </c>
    </row>
    <row r="1944" spans="1:14" x14ac:dyDescent="0.3">
      <c r="A1944" t="s">
        <v>3944</v>
      </c>
      <c r="B1944" t="s">
        <v>14</v>
      </c>
      <c r="F1944" t="s">
        <v>3945</v>
      </c>
      <c r="G1944">
        <v>186228</v>
      </c>
      <c r="I1944" t="str">
        <f t="shared" si="30"/>
        <v>Hridaan Karpe</v>
      </c>
      <c r="J1944" t="s">
        <v>60</v>
      </c>
      <c r="K1944" t="s">
        <v>39</v>
      </c>
      <c r="N1944">
        <v>3130</v>
      </c>
    </row>
    <row r="1945" spans="1:14" x14ac:dyDescent="0.3">
      <c r="A1945" t="s">
        <v>3946</v>
      </c>
      <c r="B1945" t="s">
        <v>5</v>
      </c>
      <c r="F1945" t="s">
        <v>3947</v>
      </c>
      <c r="G1945">
        <v>169128</v>
      </c>
      <c r="I1945" t="str">
        <f t="shared" si="30"/>
        <v>Vihaan Balay</v>
      </c>
      <c r="J1945" t="s">
        <v>60</v>
      </c>
      <c r="K1945" t="s">
        <v>29</v>
      </c>
      <c r="N1945">
        <v>4914</v>
      </c>
    </row>
    <row r="1946" spans="1:14" x14ac:dyDescent="0.3">
      <c r="A1946" t="s">
        <v>3948</v>
      </c>
      <c r="B1946" t="s">
        <v>24</v>
      </c>
      <c r="F1946" t="s">
        <v>3949</v>
      </c>
      <c r="G1946">
        <v>49365</v>
      </c>
      <c r="I1946" t="str">
        <f t="shared" si="30"/>
        <v>Sahil Ganesan</v>
      </c>
      <c r="J1946" t="s">
        <v>60</v>
      </c>
      <c r="K1946" t="s">
        <v>35</v>
      </c>
      <c r="N1946">
        <v>1607</v>
      </c>
    </row>
    <row r="1947" spans="1:14" x14ac:dyDescent="0.3">
      <c r="A1947" t="s">
        <v>3950</v>
      </c>
      <c r="B1947" t="s">
        <v>46</v>
      </c>
      <c r="F1947" t="s">
        <v>3951</v>
      </c>
      <c r="G1947">
        <v>58526</v>
      </c>
      <c r="I1947" t="str">
        <f t="shared" si="30"/>
        <v>Yuvraj Devan</v>
      </c>
      <c r="J1947" t="s">
        <v>15</v>
      </c>
      <c r="K1947" t="s">
        <v>43</v>
      </c>
      <c r="N1947">
        <v>3070</v>
      </c>
    </row>
    <row r="1948" spans="1:14" x14ac:dyDescent="0.3">
      <c r="A1948" t="s">
        <v>3952</v>
      </c>
      <c r="B1948" t="s">
        <v>5</v>
      </c>
      <c r="F1948" t="s">
        <v>3953</v>
      </c>
      <c r="G1948">
        <v>79574</v>
      </c>
      <c r="I1948" t="str">
        <f t="shared" si="30"/>
        <v>Eva Khanna</v>
      </c>
      <c r="J1948" t="s">
        <v>34</v>
      </c>
      <c r="K1948" t="s">
        <v>29</v>
      </c>
      <c r="N1948">
        <v>2531</v>
      </c>
    </row>
    <row r="1949" spans="1:14" x14ac:dyDescent="0.3">
      <c r="A1949" t="s">
        <v>3954</v>
      </c>
      <c r="B1949" t="s">
        <v>369</v>
      </c>
      <c r="F1949" t="s">
        <v>3955</v>
      </c>
      <c r="G1949">
        <v>118898</v>
      </c>
      <c r="I1949" t="str">
        <f t="shared" si="30"/>
        <v>Damini Sastry</v>
      </c>
      <c r="J1949" t="s">
        <v>38</v>
      </c>
      <c r="K1949" t="s">
        <v>16</v>
      </c>
      <c r="N1949">
        <v>341</v>
      </c>
    </row>
    <row r="1950" spans="1:14" x14ac:dyDescent="0.3">
      <c r="A1950" t="s">
        <v>3956</v>
      </c>
      <c r="B1950" t="s">
        <v>24</v>
      </c>
      <c r="F1950" t="s">
        <v>3957</v>
      </c>
      <c r="G1950">
        <v>43587</v>
      </c>
      <c r="I1950" t="str">
        <f t="shared" si="30"/>
        <v>Arhaan Bhatti</v>
      </c>
      <c r="J1950" t="s">
        <v>60</v>
      </c>
      <c r="K1950" t="s">
        <v>39</v>
      </c>
      <c r="N1950">
        <v>299</v>
      </c>
    </row>
    <row r="1951" spans="1:14" x14ac:dyDescent="0.3">
      <c r="A1951" t="s">
        <v>3958</v>
      </c>
      <c r="B1951" t="s">
        <v>42</v>
      </c>
      <c r="F1951" t="s">
        <v>3959</v>
      </c>
      <c r="G1951">
        <v>68876</v>
      </c>
      <c r="I1951" t="str">
        <f t="shared" si="30"/>
        <v>Jiya Sura</v>
      </c>
      <c r="J1951" t="s">
        <v>38</v>
      </c>
      <c r="K1951" t="s">
        <v>39</v>
      </c>
      <c r="N1951">
        <v>3215</v>
      </c>
    </row>
    <row r="1952" spans="1:14" x14ac:dyDescent="0.3">
      <c r="A1952" t="s">
        <v>3960</v>
      </c>
      <c r="B1952" t="s">
        <v>5</v>
      </c>
      <c r="F1952" t="s">
        <v>3961</v>
      </c>
      <c r="G1952">
        <v>80634</v>
      </c>
      <c r="I1952" t="str">
        <f t="shared" si="30"/>
        <v>Prerak Wable</v>
      </c>
      <c r="J1952" t="s">
        <v>38</v>
      </c>
      <c r="K1952" t="s">
        <v>55</v>
      </c>
      <c r="N1952">
        <v>824</v>
      </c>
    </row>
    <row r="1953" spans="1:14" x14ac:dyDescent="0.3">
      <c r="A1953" t="s">
        <v>3962</v>
      </c>
      <c r="B1953" t="s">
        <v>42</v>
      </c>
      <c r="F1953" t="s">
        <v>3963</v>
      </c>
      <c r="G1953">
        <v>179373</v>
      </c>
      <c r="I1953" t="str">
        <f t="shared" si="30"/>
        <v>Saira Chaudhuri</v>
      </c>
      <c r="J1953" t="s">
        <v>38</v>
      </c>
      <c r="K1953" t="s">
        <v>25</v>
      </c>
      <c r="N1953">
        <v>4975</v>
      </c>
    </row>
    <row r="1954" spans="1:14" x14ac:dyDescent="0.3">
      <c r="A1954" t="s">
        <v>3964</v>
      </c>
      <c r="B1954" t="s">
        <v>14</v>
      </c>
      <c r="F1954" t="s">
        <v>3965</v>
      </c>
      <c r="G1954">
        <v>44592</v>
      </c>
      <c r="I1954" t="str">
        <f t="shared" si="30"/>
        <v>Tejas Bhatia</v>
      </c>
      <c r="J1954" t="s">
        <v>15</v>
      </c>
      <c r="K1954" t="s">
        <v>73</v>
      </c>
      <c r="N1954">
        <v>3926</v>
      </c>
    </row>
    <row r="1955" spans="1:14" x14ac:dyDescent="0.3">
      <c r="A1955" t="s">
        <v>3966</v>
      </c>
      <c r="B1955" t="s">
        <v>14</v>
      </c>
      <c r="F1955" t="s">
        <v>3967</v>
      </c>
      <c r="G1955">
        <v>58320</v>
      </c>
      <c r="I1955" t="str">
        <f t="shared" si="30"/>
        <v>Zoya Agrawal</v>
      </c>
      <c r="J1955" t="s">
        <v>21</v>
      </c>
      <c r="K1955" t="s">
        <v>25</v>
      </c>
      <c r="N1955">
        <v>1011</v>
      </c>
    </row>
    <row r="1956" spans="1:14" x14ac:dyDescent="0.3">
      <c r="A1956" t="s">
        <v>3968</v>
      </c>
      <c r="B1956" t="s">
        <v>14</v>
      </c>
      <c r="F1956" t="s">
        <v>3969</v>
      </c>
      <c r="G1956">
        <v>113652</v>
      </c>
      <c r="I1956" t="str">
        <f t="shared" si="30"/>
        <v>Anahita Jha</v>
      </c>
      <c r="J1956" t="s">
        <v>15</v>
      </c>
      <c r="K1956" t="s">
        <v>76</v>
      </c>
      <c r="N1956">
        <v>255</v>
      </c>
    </row>
    <row r="1957" spans="1:14" x14ac:dyDescent="0.3">
      <c r="A1957" t="s">
        <v>3970</v>
      </c>
      <c r="B1957" t="s">
        <v>14</v>
      </c>
      <c r="F1957" t="s">
        <v>3971</v>
      </c>
      <c r="G1957">
        <v>135719</v>
      </c>
      <c r="I1957" t="str">
        <f t="shared" si="30"/>
        <v>Jayesh Dara</v>
      </c>
      <c r="J1957" t="s">
        <v>21</v>
      </c>
      <c r="K1957" t="s">
        <v>55</v>
      </c>
      <c r="N1957">
        <v>2311</v>
      </c>
    </row>
    <row r="1958" spans="1:14" x14ac:dyDescent="0.3">
      <c r="A1958" t="s">
        <v>3972</v>
      </c>
      <c r="B1958" t="s">
        <v>14</v>
      </c>
      <c r="F1958" t="s">
        <v>3973</v>
      </c>
      <c r="G1958">
        <v>174578</v>
      </c>
      <c r="I1958" t="str">
        <f t="shared" si="30"/>
        <v>Nakul Ganguly</v>
      </c>
      <c r="J1958" t="s">
        <v>15</v>
      </c>
      <c r="K1958" t="s">
        <v>29</v>
      </c>
      <c r="N1958">
        <v>2122</v>
      </c>
    </row>
    <row r="1959" spans="1:14" x14ac:dyDescent="0.3">
      <c r="A1959" t="s">
        <v>3974</v>
      </c>
      <c r="B1959" t="s">
        <v>46</v>
      </c>
      <c r="F1959" t="s">
        <v>3975</v>
      </c>
      <c r="G1959">
        <v>77261</v>
      </c>
      <c r="I1959" t="str">
        <f t="shared" si="30"/>
        <v>Neysa Sama</v>
      </c>
      <c r="J1959" t="s">
        <v>60</v>
      </c>
      <c r="K1959" t="s">
        <v>73</v>
      </c>
      <c r="N1959">
        <v>1969</v>
      </c>
    </row>
    <row r="1960" spans="1:14" x14ac:dyDescent="0.3">
      <c r="A1960" t="s">
        <v>3976</v>
      </c>
      <c r="B1960" t="s">
        <v>14</v>
      </c>
      <c r="F1960" t="s">
        <v>3977</v>
      </c>
      <c r="G1960">
        <v>64140</v>
      </c>
      <c r="I1960" t="str">
        <f t="shared" si="30"/>
        <v>Hansh Bose</v>
      </c>
      <c r="J1960" t="s">
        <v>34</v>
      </c>
      <c r="K1960" t="s">
        <v>29</v>
      </c>
      <c r="N1960">
        <v>1265</v>
      </c>
    </row>
    <row r="1961" spans="1:14" x14ac:dyDescent="0.3">
      <c r="A1961" t="s">
        <v>3978</v>
      </c>
      <c r="B1961" t="s">
        <v>46</v>
      </c>
      <c r="F1961" t="s">
        <v>3979</v>
      </c>
      <c r="G1961">
        <v>10012</v>
      </c>
      <c r="I1961" t="str">
        <f t="shared" si="30"/>
        <v>Neelofar Datta</v>
      </c>
      <c r="J1961" t="s">
        <v>34</v>
      </c>
      <c r="K1961" t="s">
        <v>55</v>
      </c>
      <c r="N1961">
        <v>4613</v>
      </c>
    </row>
    <row r="1962" spans="1:14" x14ac:dyDescent="0.3">
      <c r="A1962" t="s">
        <v>3980</v>
      </c>
      <c r="B1962" t="s">
        <v>14</v>
      </c>
      <c r="F1962" t="s">
        <v>3981</v>
      </c>
      <c r="G1962">
        <v>73176</v>
      </c>
      <c r="I1962" t="str">
        <f t="shared" si="30"/>
        <v>Tiya Varkey</v>
      </c>
      <c r="J1962" t="s">
        <v>60</v>
      </c>
      <c r="K1962" t="s">
        <v>35</v>
      </c>
      <c r="N1962">
        <v>3778</v>
      </c>
    </row>
    <row r="1963" spans="1:14" x14ac:dyDescent="0.3">
      <c r="A1963" t="s">
        <v>3982</v>
      </c>
      <c r="B1963" t="s">
        <v>14</v>
      </c>
      <c r="F1963" t="s">
        <v>3983</v>
      </c>
      <c r="G1963">
        <v>184527</v>
      </c>
      <c r="I1963" t="str">
        <f t="shared" si="30"/>
        <v>Tiya Chokshi</v>
      </c>
      <c r="J1963" t="s">
        <v>38</v>
      </c>
      <c r="K1963" t="s">
        <v>76</v>
      </c>
      <c r="N1963">
        <v>2246</v>
      </c>
    </row>
    <row r="1964" spans="1:14" x14ac:dyDescent="0.3">
      <c r="A1964" t="s">
        <v>3984</v>
      </c>
      <c r="B1964" t="s">
        <v>46</v>
      </c>
      <c r="F1964" t="s">
        <v>3985</v>
      </c>
      <c r="G1964">
        <v>67599</v>
      </c>
      <c r="I1964" t="str">
        <f t="shared" si="30"/>
        <v>Emir Barad</v>
      </c>
      <c r="J1964" t="s">
        <v>21</v>
      </c>
      <c r="K1964" t="s">
        <v>73</v>
      </c>
      <c r="N1964">
        <v>1612</v>
      </c>
    </row>
    <row r="1965" spans="1:14" x14ac:dyDescent="0.3">
      <c r="A1965" t="s">
        <v>3986</v>
      </c>
      <c r="B1965" t="s">
        <v>24</v>
      </c>
      <c r="F1965" t="s">
        <v>3987</v>
      </c>
      <c r="G1965">
        <v>131412</v>
      </c>
      <c r="I1965" t="str">
        <f t="shared" si="30"/>
        <v>Tanya Roy</v>
      </c>
      <c r="J1965" t="s">
        <v>21</v>
      </c>
      <c r="K1965" t="s">
        <v>43</v>
      </c>
      <c r="N1965">
        <v>2332</v>
      </c>
    </row>
    <row r="1966" spans="1:14" x14ac:dyDescent="0.3">
      <c r="A1966" t="s">
        <v>3988</v>
      </c>
      <c r="B1966" t="s">
        <v>14</v>
      </c>
      <c r="F1966" t="s">
        <v>3989</v>
      </c>
      <c r="G1966">
        <v>20712</v>
      </c>
      <c r="I1966" t="str">
        <f t="shared" si="30"/>
        <v>Amani Sehgal</v>
      </c>
      <c r="J1966" t="s">
        <v>15</v>
      </c>
      <c r="K1966" t="s">
        <v>43</v>
      </c>
      <c r="N1966">
        <v>874</v>
      </c>
    </row>
    <row r="1967" spans="1:14" x14ac:dyDescent="0.3">
      <c r="A1967" t="s">
        <v>3990</v>
      </c>
      <c r="B1967" t="s">
        <v>42</v>
      </c>
      <c r="F1967" t="s">
        <v>3991</v>
      </c>
      <c r="G1967">
        <v>172493</v>
      </c>
      <c r="I1967" t="str">
        <f t="shared" si="30"/>
        <v>Ryan Tara</v>
      </c>
      <c r="J1967" t="s">
        <v>15</v>
      </c>
      <c r="K1967" t="s">
        <v>39</v>
      </c>
      <c r="N1967">
        <v>3483</v>
      </c>
    </row>
    <row r="1968" spans="1:14" x14ac:dyDescent="0.3">
      <c r="A1968" t="s">
        <v>3992</v>
      </c>
      <c r="B1968" t="s">
        <v>24</v>
      </c>
      <c r="F1968" t="s">
        <v>3993</v>
      </c>
      <c r="G1968">
        <v>115717</v>
      </c>
      <c r="I1968" t="str">
        <f t="shared" si="30"/>
        <v>Vivaan Sur</v>
      </c>
      <c r="J1968" t="s">
        <v>21</v>
      </c>
      <c r="K1968" t="s">
        <v>39</v>
      </c>
      <c r="N1968">
        <v>4096</v>
      </c>
    </row>
    <row r="1969" spans="1:14" x14ac:dyDescent="0.3">
      <c r="A1969" t="s">
        <v>3994</v>
      </c>
      <c r="B1969" t="s">
        <v>42</v>
      </c>
      <c r="F1969" t="s">
        <v>3995</v>
      </c>
      <c r="G1969">
        <v>29237</v>
      </c>
      <c r="I1969" t="str">
        <f t="shared" si="30"/>
        <v>Priyansh Mani</v>
      </c>
      <c r="J1969" t="s">
        <v>15</v>
      </c>
      <c r="K1969" t="s">
        <v>35</v>
      </c>
      <c r="N1969">
        <v>4386</v>
      </c>
    </row>
    <row r="1970" spans="1:14" x14ac:dyDescent="0.3">
      <c r="A1970" t="s">
        <v>3996</v>
      </c>
      <c r="B1970" t="s">
        <v>5</v>
      </c>
      <c r="F1970" t="s">
        <v>3997</v>
      </c>
      <c r="G1970">
        <v>19514</v>
      </c>
      <c r="I1970" t="str">
        <f t="shared" si="30"/>
        <v>Ojas Samra</v>
      </c>
      <c r="J1970" t="s">
        <v>21</v>
      </c>
      <c r="K1970" t="s">
        <v>39</v>
      </c>
      <c r="N1970">
        <v>3285</v>
      </c>
    </row>
    <row r="1971" spans="1:14" x14ac:dyDescent="0.3">
      <c r="A1971" t="s">
        <v>3998</v>
      </c>
      <c r="B1971" t="s">
        <v>14</v>
      </c>
      <c r="F1971" t="s">
        <v>3999</v>
      </c>
      <c r="G1971">
        <v>8345</v>
      </c>
      <c r="I1971" t="str">
        <f t="shared" si="30"/>
        <v>Mehul Bhalla</v>
      </c>
      <c r="J1971" t="s">
        <v>21</v>
      </c>
      <c r="K1971" t="s">
        <v>29</v>
      </c>
      <c r="N1971">
        <v>2571</v>
      </c>
    </row>
    <row r="1972" spans="1:14" x14ac:dyDescent="0.3">
      <c r="A1972" t="s">
        <v>4000</v>
      </c>
      <c r="B1972" t="s">
        <v>24</v>
      </c>
      <c r="F1972" t="s">
        <v>4001</v>
      </c>
      <c r="G1972">
        <v>11984</v>
      </c>
      <c r="I1972" t="str">
        <f t="shared" si="30"/>
        <v>Divit Bala</v>
      </c>
      <c r="J1972" t="s">
        <v>60</v>
      </c>
      <c r="K1972" t="s">
        <v>25</v>
      </c>
      <c r="N1972">
        <v>2236</v>
      </c>
    </row>
    <row r="1973" spans="1:14" x14ac:dyDescent="0.3">
      <c r="A1973" t="s">
        <v>4002</v>
      </c>
      <c r="B1973" t="s">
        <v>5</v>
      </c>
      <c r="F1973" t="s">
        <v>4003</v>
      </c>
      <c r="G1973">
        <v>119447</v>
      </c>
      <c r="I1973" t="str">
        <f t="shared" si="30"/>
        <v>Neelofar Mann</v>
      </c>
      <c r="J1973" t="s">
        <v>34</v>
      </c>
      <c r="K1973" t="s">
        <v>43</v>
      </c>
      <c r="N1973">
        <v>372</v>
      </c>
    </row>
    <row r="1974" spans="1:14" x14ac:dyDescent="0.3">
      <c r="A1974" t="s">
        <v>4004</v>
      </c>
      <c r="B1974" t="s">
        <v>46</v>
      </c>
      <c r="F1974" t="s">
        <v>4005</v>
      </c>
      <c r="G1974">
        <v>121067</v>
      </c>
      <c r="I1974" t="str">
        <f t="shared" si="30"/>
        <v>Zara Keer</v>
      </c>
      <c r="K1974" t="s">
        <v>55</v>
      </c>
      <c r="N1974">
        <v>3139</v>
      </c>
    </row>
    <row r="1975" spans="1:14" x14ac:dyDescent="0.3">
      <c r="A1975" t="s">
        <v>4006</v>
      </c>
      <c r="B1975" t="s">
        <v>5</v>
      </c>
      <c r="F1975" t="s">
        <v>4007</v>
      </c>
      <c r="G1975">
        <v>75661</v>
      </c>
      <c r="I1975" t="str">
        <f t="shared" si="30"/>
        <v>Ishita Sagar</v>
      </c>
      <c r="J1975" t="s">
        <v>15</v>
      </c>
      <c r="K1975" t="s">
        <v>29</v>
      </c>
      <c r="N1975">
        <v>1473</v>
      </c>
    </row>
    <row r="1976" spans="1:14" x14ac:dyDescent="0.3">
      <c r="A1976" t="s">
        <v>4008</v>
      </c>
      <c r="B1976" t="s">
        <v>24</v>
      </c>
      <c r="F1976" t="s">
        <v>4009</v>
      </c>
      <c r="G1976">
        <v>57720</v>
      </c>
      <c r="I1976" t="str">
        <f t="shared" si="30"/>
        <v>Aradhya Deshpande</v>
      </c>
      <c r="J1976" t="s">
        <v>34</v>
      </c>
      <c r="K1976" t="s">
        <v>16</v>
      </c>
      <c r="N1976">
        <v>3183</v>
      </c>
    </row>
    <row r="1977" spans="1:14" x14ac:dyDescent="0.3">
      <c r="A1977" t="s">
        <v>4010</v>
      </c>
      <c r="B1977" t="s">
        <v>46</v>
      </c>
      <c r="F1977" t="s">
        <v>4011</v>
      </c>
      <c r="G1977">
        <v>179455</v>
      </c>
      <c r="I1977" t="str">
        <f t="shared" si="30"/>
        <v>Rasha Keer</v>
      </c>
      <c r="J1977" t="s">
        <v>21</v>
      </c>
      <c r="K1977" t="s">
        <v>76</v>
      </c>
      <c r="N1977">
        <v>1043</v>
      </c>
    </row>
    <row r="1978" spans="1:14" x14ac:dyDescent="0.3">
      <c r="A1978" t="s">
        <v>4012</v>
      </c>
      <c r="B1978" t="s">
        <v>14</v>
      </c>
      <c r="F1978" t="s">
        <v>4013</v>
      </c>
      <c r="G1978">
        <v>27048</v>
      </c>
      <c r="I1978" t="str">
        <f t="shared" si="30"/>
        <v>Anaya Rama</v>
      </c>
      <c r="J1978" t="s">
        <v>15</v>
      </c>
      <c r="K1978" t="s">
        <v>25</v>
      </c>
      <c r="N1978">
        <v>781</v>
      </c>
    </row>
    <row r="1979" spans="1:14" x14ac:dyDescent="0.3">
      <c r="A1979" t="s">
        <v>4014</v>
      </c>
      <c r="B1979" t="s">
        <v>42</v>
      </c>
      <c r="F1979" t="s">
        <v>4015</v>
      </c>
      <c r="G1979">
        <v>17102</v>
      </c>
      <c r="I1979" t="str">
        <f t="shared" si="30"/>
        <v>Jhanvi Srivastava</v>
      </c>
      <c r="J1979" t="s">
        <v>60</v>
      </c>
      <c r="K1979" t="s">
        <v>29</v>
      </c>
      <c r="N1979">
        <v>4622</v>
      </c>
    </row>
    <row r="1980" spans="1:14" x14ac:dyDescent="0.3">
      <c r="A1980" t="s">
        <v>4016</v>
      </c>
      <c r="B1980" t="s">
        <v>42</v>
      </c>
      <c r="F1980" t="s">
        <v>4017</v>
      </c>
      <c r="G1980">
        <v>113538</v>
      </c>
      <c r="I1980" t="str">
        <f t="shared" si="30"/>
        <v>Biju Trivedi</v>
      </c>
      <c r="J1980" t="s">
        <v>21</v>
      </c>
      <c r="K1980" t="s">
        <v>76</v>
      </c>
      <c r="N1980">
        <v>3113</v>
      </c>
    </row>
    <row r="1981" spans="1:14" x14ac:dyDescent="0.3">
      <c r="A1981" t="s">
        <v>4018</v>
      </c>
      <c r="B1981" t="s">
        <v>24</v>
      </c>
      <c r="F1981" t="s">
        <v>4019</v>
      </c>
      <c r="G1981">
        <v>179573</v>
      </c>
      <c r="I1981" t="str">
        <f t="shared" si="30"/>
        <v>Sumer Sane</v>
      </c>
      <c r="J1981" t="s">
        <v>38</v>
      </c>
      <c r="K1981" t="s">
        <v>35</v>
      </c>
      <c r="N1981">
        <v>337</v>
      </c>
    </row>
    <row r="1982" spans="1:14" x14ac:dyDescent="0.3">
      <c r="A1982" t="s">
        <v>4020</v>
      </c>
      <c r="B1982" t="s">
        <v>14</v>
      </c>
      <c r="F1982" t="s">
        <v>4021</v>
      </c>
      <c r="G1982">
        <v>16294</v>
      </c>
      <c r="I1982" t="str">
        <f t="shared" si="30"/>
        <v>Advika Gola</v>
      </c>
      <c r="J1982" t="s">
        <v>15</v>
      </c>
      <c r="K1982" t="s">
        <v>29</v>
      </c>
      <c r="N1982">
        <v>3652</v>
      </c>
    </row>
    <row r="1983" spans="1:14" x14ac:dyDescent="0.3">
      <c r="A1983" t="s">
        <v>4022</v>
      </c>
      <c r="B1983" t="s">
        <v>42</v>
      </c>
      <c r="F1983" t="s">
        <v>4023</v>
      </c>
      <c r="G1983">
        <v>80249</v>
      </c>
      <c r="I1983" t="str">
        <f t="shared" si="30"/>
        <v>Raghav Bava</v>
      </c>
      <c r="K1983" t="s">
        <v>25</v>
      </c>
      <c r="N1983">
        <v>2590</v>
      </c>
    </row>
    <row r="1984" spans="1:14" x14ac:dyDescent="0.3">
      <c r="A1984" t="s">
        <v>4024</v>
      </c>
      <c r="B1984" t="s">
        <v>46</v>
      </c>
      <c r="F1984" t="s">
        <v>4025</v>
      </c>
      <c r="G1984">
        <v>68113</v>
      </c>
      <c r="I1984" t="str">
        <f t="shared" si="30"/>
        <v>Samarth Bhasin</v>
      </c>
      <c r="J1984" t="s">
        <v>34</v>
      </c>
      <c r="K1984" t="s">
        <v>43</v>
      </c>
      <c r="N1984">
        <v>227</v>
      </c>
    </row>
    <row r="1985" spans="1:14" x14ac:dyDescent="0.3">
      <c r="A1985" t="s">
        <v>4026</v>
      </c>
      <c r="B1985" t="s">
        <v>24</v>
      </c>
      <c r="F1985" t="s">
        <v>4027</v>
      </c>
      <c r="G1985" t="s">
        <v>4028</v>
      </c>
      <c r="I1985" t="str">
        <f t="shared" si="30"/>
        <v>Mamooty Chada</v>
      </c>
      <c r="J1985" t="s">
        <v>60</v>
      </c>
      <c r="K1985" t="s">
        <v>73</v>
      </c>
      <c r="N1985">
        <v>802</v>
      </c>
    </row>
    <row r="1986" spans="1:14" x14ac:dyDescent="0.3">
      <c r="A1986" t="s">
        <v>4029</v>
      </c>
      <c r="B1986" t="s">
        <v>5</v>
      </c>
      <c r="F1986" t="s">
        <v>4030</v>
      </c>
      <c r="G1986">
        <v>32626</v>
      </c>
      <c r="I1986" t="str">
        <f t="shared" si="30"/>
        <v>Tara Khalsa</v>
      </c>
      <c r="J1986" t="s">
        <v>60</v>
      </c>
      <c r="K1986" t="s">
        <v>39</v>
      </c>
      <c r="N1986">
        <v>990</v>
      </c>
    </row>
    <row r="1987" spans="1:14" x14ac:dyDescent="0.3">
      <c r="A1987" t="s">
        <v>4031</v>
      </c>
      <c r="B1987" t="s">
        <v>24</v>
      </c>
      <c r="F1987" t="s">
        <v>4032</v>
      </c>
      <c r="G1987">
        <v>61953</v>
      </c>
      <c r="I1987" t="str">
        <f t="shared" ref="I1987:I2050" si="31">TRIM(F1987)</f>
        <v>Jiya Uppal</v>
      </c>
      <c r="J1987" t="s">
        <v>38</v>
      </c>
      <c r="K1987" t="s">
        <v>55</v>
      </c>
      <c r="N1987">
        <v>4195</v>
      </c>
    </row>
    <row r="1988" spans="1:14" x14ac:dyDescent="0.3">
      <c r="A1988" t="s">
        <v>4033</v>
      </c>
      <c r="B1988" t="s">
        <v>46</v>
      </c>
      <c r="F1988" t="s">
        <v>4034</v>
      </c>
      <c r="G1988">
        <v>176757</v>
      </c>
      <c r="I1988" t="str">
        <f t="shared" si="31"/>
        <v>Lakshay Zacharia</v>
      </c>
      <c r="J1988" t="s">
        <v>60</v>
      </c>
      <c r="K1988" t="s">
        <v>16</v>
      </c>
      <c r="N1988">
        <v>2649</v>
      </c>
    </row>
    <row r="1989" spans="1:14" x14ac:dyDescent="0.3">
      <c r="A1989" t="s">
        <v>4035</v>
      </c>
      <c r="B1989" t="s">
        <v>1123</v>
      </c>
      <c r="F1989" t="s">
        <v>4036</v>
      </c>
      <c r="G1989">
        <v>148000</v>
      </c>
      <c r="I1989" t="str">
        <f t="shared" si="31"/>
        <v>Jayant Chahal</v>
      </c>
      <c r="J1989" t="s">
        <v>21</v>
      </c>
      <c r="K1989" t="s">
        <v>25</v>
      </c>
      <c r="N1989">
        <v>847</v>
      </c>
    </row>
    <row r="1990" spans="1:14" x14ac:dyDescent="0.3">
      <c r="A1990" t="s">
        <v>4037</v>
      </c>
      <c r="B1990" t="s">
        <v>5</v>
      </c>
      <c r="F1990" t="s">
        <v>4038</v>
      </c>
      <c r="G1990">
        <v>90100</v>
      </c>
      <c r="I1990" t="str">
        <f t="shared" si="31"/>
        <v>Bhavin Sengupta</v>
      </c>
      <c r="J1990" t="s">
        <v>38</v>
      </c>
      <c r="K1990" t="s">
        <v>16</v>
      </c>
      <c r="N1990">
        <v>1104</v>
      </c>
    </row>
    <row r="1991" spans="1:14" x14ac:dyDescent="0.3">
      <c r="A1991" t="s">
        <v>4039</v>
      </c>
      <c r="B1991" t="s">
        <v>5</v>
      </c>
      <c r="F1991" t="s">
        <v>4040</v>
      </c>
      <c r="G1991">
        <v>24343</v>
      </c>
      <c r="I1991" t="str">
        <f t="shared" si="31"/>
        <v>Tejas Ben</v>
      </c>
      <c r="J1991" t="s">
        <v>38</v>
      </c>
      <c r="K1991" t="s">
        <v>73</v>
      </c>
      <c r="N1991">
        <v>4403</v>
      </c>
    </row>
    <row r="1992" spans="1:14" x14ac:dyDescent="0.3">
      <c r="A1992" t="s">
        <v>4041</v>
      </c>
      <c r="B1992" t="s">
        <v>5</v>
      </c>
      <c r="F1992" t="s">
        <v>4042</v>
      </c>
      <c r="G1992">
        <v>134293</v>
      </c>
      <c r="I1992" t="str">
        <f t="shared" si="31"/>
        <v>Raghav Barman</v>
      </c>
      <c r="J1992" t="s">
        <v>34</v>
      </c>
      <c r="K1992" t="s">
        <v>35</v>
      </c>
      <c r="N1992">
        <v>1155</v>
      </c>
    </row>
    <row r="1993" spans="1:14" x14ac:dyDescent="0.3">
      <c r="A1993" t="s">
        <v>4043</v>
      </c>
      <c r="B1993" t="s">
        <v>46</v>
      </c>
      <c r="F1993" t="s">
        <v>4044</v>
      </c>
      <c r="G1993">
        <v>84228</v>
      </c>
      <c r="I1993" t="str">
        <f t="shared" si="31"/>
        <v>Ishita Kota</v>
      </c>
      <c r="J1993" t="s">
        <v>34</v>
      </c>
      <c r="K1993" t="s">
        <v>39</v>
      </c>
      <c r="N1993">
        <v>4051</v>
      </c>
    </row>
    <row r="1994" spans="1:14" x14ac:dyDescent="0.3">
      <c r="A1994" t="s">
        <v>4045</v>
      </c>
      <c r="B1994" t="s">
        <v>14</v>
      </c>
      <c r="F1994" t="s">
        <v>4046</v>
      </c>
      <c r="G1994">
        <v>155357</v>
      </c>
      <c r="I1994" t="str">
        <f t="shared" si="31"/>
        <v>Indranil Wali</v>
      </c>
      <c r="J1994" t="s">
        <v>15</v>
      </c>
      <c r="K1994" t="s">
        <v>73</v>
      </c>
      <c r="N1994">
        <v>4857</v>
      </c>
    </row>
    <row r="1995" spans="1:14" x14ac:dyDescent="0.3">
      <c r="A1995" t="s">
        <v>4047</v>
      </c>
      <c r="B1995" t="s">
        <v>5</v>
      </c>
      <c r="F1995" t="s">
        <v>1907</v>
      </c>
      <c r="G1995">
        <v>67572</v>
      </c>
      <c r="I1995" t="str">
        <f t="shared" si="31"/>
        <v>Emir Thaman</v>
      </c>
      <c r="J1995" t="s">
        <v>60</v>
      </c>
      <c r="K1995" t="s">
        <v>76</v>
      </c>
      <c r="N1995">
        <v>3605</v>
      </c>
    </row>
    <row r="1996" spans="1:14" x14ac:dyDescent="0.3">
      <c r="A1996" t="s">
        <v>4048</v>
      </c>
      <c r="B1996" t="s">
        <v>24</v>
      </c>
      <c r="F1996" t="s">
        <v>4049</v>
      </c>
      <c r="G1996">
        <v>20598</v>
      </c>
      <c r="I1996" t="str">
        <f t="shared" si="31"/>
        <v>Dhruv Mahajan</v>
      </c>
      <c r="J1996" t="s">
        <v>60</v>
      </c>
      <c r="K1996" t="s">
        <v>39</v>
      </c>
      <c r="N1996">
        <v>4849</v>
      </c>
    </row>
    <row r="1997" spans="1:14" x14ac:dyDescent="0.3">
      <c r="A1997" t="s">
        <v>4050</v>
      </c>
      <c r="B1997" t="s">
        <v>5</v>
      </c>
      <c r="F1997" t="s">
        <v>4051</v>
      </c>
      <c r="G1997">
        <v>86786</v>
      </c>
      <c r="I1997" t="str">
        <f t="shared" si="31"/>
        <v>Tushar Raja</v>
      </c>
      <c r="J1997" t="s">
        <v>34</v>
      </c>
      <c r="K1997" t="s">
        <v>73</v>
      </c>
      <c r="N1997">
        <v>1092</v>
      </c>
    </row>
    <row r="1998" spans="1:14" x14ac:dyDescent="0.3">
      <c r="A1998" t="s">
        <v>4052</v>
      </c>
      <c r="B1998" t="s">
        <v>14</v>
      </c>
      <c r="F1998" t="s">
        <v>4053</v>
      </c>
      <c r="G1998">
        <v>194299</v>
      </c>
      <c r="I1998" t="str">
        <f t="shared" si="31"/>
        <v>Tiya Devan</v>
      </c>
      <c r="J1998" t="s">
        <v>34</v>
      </c>
      <c r="K1998" t="s">
        <v>25</v>
      </c>
      <c r="N1998">
        <v>2233</v>
      </c>
    </row>
    <row r="1999" spans="1:14" x14ac:dyDescent="0.3">
      <c r="A1999" t="s">
        <v>4054</v>
      </c>
      <c r="B1999" t="s">
        <v>42</v>
      </c>
      <c r="F1999" t="s">
        <v>4055</v>
      </c>
      <c r="G1999">
        <v>181742</v>
      </c>
      <c r="I1999" t="str">
        <f t="shared" si="31"/>
        <v>Hazel Gandhi</v>
      </c>
      <c r="J1999" t="s">
        <v>21</v>
      </c>
      <c r="K1999" t="s">
        <v>16</v>
      </c>
      <c r="N1999">
        <v>1098</v>
      </c>
    </row>
    <row r="2000" spans="1:14" x14ac:dyDescent="0.3">
      <c r="A2000" t="s">
        <v>4056</v>
      </c>
      <c r="B2000" t="s">
        <v>42</v>
      </c>
      <c r="F2000" t="s">
        <v>4057</v>
      </c>
      <c r="G2000">
        <v>60100</v>
      </c>
      <c r="I2000" t="str">
        <f t="shared" si="31"/>
        <v>Shray Dayal</v>
      </c>
      <c r="J2000" t="s">
        <v>15</v>
      </c>
      <c r="K2000" t="s">
        <v>29</v>
      </c>
      <c r="N2000">
        <v>3189</v>
      </c>
    </row>
    <row r="2001" spans="1:14" x14ac:dyDescent="0.3">
      <c r="A2001" t="s">
        <v>4058</v>
      </c>
      <c r="B2001" t="s">
        <v>14</v>
      </c>
      <c r="F2001" t="s">
        <v>4059</v>
      </c>
      <c r="G2001">
        <v>160918</v>
      </c>
      <c r="I2001" t="str">
        <f t="shared" si="31"/>
        <v>Nehmat Vora</v>
      </c>
      <c r="J2001" t="s">
        <v>21</v>
      </c>
      <c r="K2001" t="s">
        <v>35</v>
      </c>
      <c r="N2001">
        <v>3847</v>
      </c>
    </row>
    <row r="2002" spans="1:14" x14ac:dyDescent="0.3">
      <c r="A2002" t="s">
        <v>4060</v>
      </c>
      <c r="B2002" t="s">
        <v>42</v>
      </c>
      <c r="F2002" t="s">
        <v>4061</v>
      </c>
      <c r="G2002">
        <v>78536</v>
      </c>
      <c r="I2002" t="str">
        <f t="shared" si="31"/>
        <v>Biju Swaminathan</v>
      </c>
      <c r="J2002" t="s">
        <v>21</v>
      </c>
      <c r="K2002" t="s">
        <v>73</v>
      </c>
      <c r="N2002">
        <v>2551</v>
      </c>
    </row>
    <row r="2003" spans="1:14" x14ac:dyDescent="0.3">
      <c r="A2003" t="s">
        <v>4062</v>
      </c>
      <c r="B2003" t="s">
        <v>46</v>
      </c>
      <c r="F2003" t="s">
        <v>4063</v>
      </c>
      <c r="G2003">
        <v>10596</v>
      </c>
      <c r="I2003" t="str">
        <f t="shared" si="31"/>
        <v>Aarna Jaggi</v>
      </c>
      <c r="J2003" t="s">
        <v>34</v>
      </c>
      <c r="K2003" t="s">
        <v>55</v>
      </c>
      <c r="N2003">
        <v>3651</v>
      </c>
    </row>
    <row r="2004" spans="1:14" x14ac:dyDescent="0.3">
      <c r="A2004" t="s">
        <v>4064</v>
      </c>
      <c r="B2004" t="s">
        <v>42</v>
      </c>
      <c r="F2004" t="s">
        <v>4065</v>
      </c>
      <c r="G2004">
        <v>121250</v>
      </c>
      <c r="I2004" t="str">
        <f t="shared" si="31"/>
        <v>Tara Dayal</v>
      </c>
      <c r="J2004" t="s">
        <v>21</v>
      </c>
      <c r="K2004" t="s">
        <v>39</v>
      </c>
      <c r="N2004">
        <v>1525</v>
      </c>
    </row>
    <row r="2005" spans="1:14" x14ac:dyDescent="0.3">
      <c r="A2005" t="s">
        <v>4066</v>
      </c>
      <c r="B2005" t="s">
        <v>24</v>
      </c>
      <c r="F2005" t="s">
        <v>4067</v>
      </c>
      <c r="G2005">
        <v>14725</v>
      </c>
      <c r="I2005" t="str">
        <f t="shared" si="31"/>
        <v>Gokul Gala</v>
      </c>
      <c r="J2005" t="s">
        <v>21</v>
      </c>
      <c r="K2005" t="s">
        <v>16</v>
      </c>
      <c r="N2005">
        <v>4813</v>
      </c>
    </row>
    <row r="2006" spans="1:14" x14ac:dyDescent="0.3">
      <c r="A2006" t="s">
        <v>4068</v>
      </c>
      <c r="B2006" t="s">
        <v>24</v>
      </c>
      <c r="F2006" t="s">
        <v>4069</v>
      </c>
      <c r="G2006">
        <v>134997</v>
      </c>
      <c r="I2006" t="str">
        <f t="shared" si="31"/>
        <v>Aarush Dada</v>
      </c>
      <c r="J2006" t="s">
        <v>60</v>
      </c>
      <c r="K2006" t="s">
        <v>35</v>
      </c>
      <c r="N2006">
        <v>558</v>
      </c>
    </row>
    <row r="2007" spans="1:14" x14ac:dyDescent="0.3">
      <c r="A2007" t="s">
        <v>4070</v>
      </c>
      <c r="B2007" t="s">
        <v>5</v>
      </c>
      <c r="F2007" t="s">
        <v>4071</v>
      </c>
      <c r="G2007">
        <v>170981</v>
      </c>
      <c r="I2007" t="str">
        <f t="shared" si="31"/>
        <v>Misha Loyal</v>
      </c>
      <c r="J2007" t="s">
        <v>38</v>
      </c>
      <c r="K2007" t="s">
        <v>43</v>
      </c>
      <c r="N2007">
        <v>4804</v>
      </c>
    </row>
    <row r="2008" spans="1:14" x14ac:dyDescent="0.3">
      <c r="A2008" t="s">
        <v>4072</v>
      </c>
      <c r="B2008" t="s">
        <v>5</v>
      </c>
      <c r="F2008" t="s">
        <v>4073</v>
      </c>
      <c r="G2008">
        <v>162701</v>
      </c>
      <c r="I2008" t="str">
        <f t="shared" si="31"/>
        <v>Ira Rajagopal</v>
      </c>
      <c r="J2008" t="s">
        <v>38</v>
      </c>
      <c r="K2008" t="s">
        <v>73</v>
      </c>
      <c r="N2008">
        <v>4222</v>
      </c>
    </row>
    <row r="2009" spans="1:14" x14ac:dyDescent="0.3">
      <c r="A2009" t="s">
        <v>4074</v>
      </c>
      <c r="B2009" t="s">
        <v>14</v>
      </c>
      <c r="F2009" t="s">
        <v>4075</v>
      </c>
      <c r="G2009">
        <v>145038</v>
      </c>
      <c r="I2009" t="str">
        <f t="shared" si="31"/>
        <v>Arhaan Din</v>
      </c>
      <c r="J2009" t="s">
        <v>34</v>
      </c>
      <c r="K2009" t="s">
        <v>39</v>
      </c>
      <c r="N2009">
        <v>1260</v>
      </c>
    </row>
    <row r="2010" spans="1:14" x14ac:dyDescent="0.3">
      <c r="A2010" t="s">
        <v>4076</v>
      </c>
      <c r="B2010" t="s">
        <v>259</v>
      </c>
      <c r="F2010" t="s">
        <v>4077</v>
      </c>
      <c r="G2010">
        <v>12184</v>
      </c>
      <c r="I2010" t="str">
        <f t="shared" si="31"/>
        <v>Adira Suri</v>
      </c>
      <c r="J2010" t="s">
        <v>60</v>
      </c>
      <c r="K2010" t="s">
        <v>43</v>
      </c>
      <c r="N2010">
        <v>1573</v>
      </c>
    </row>
    <row r="2011" spans="1:14" x14ac:dyDescent="0.3">
      <c r="A2011" t="s">
        <v>4078</v>
      </c>
      <c r="B2011" t="s">
        <v>259</v>
      </c>
      <c r="F2011" t="s">
        <v>4079</v>
      </c>
      <c r="G2011">
        <v>68395</v>
      </c>
      <c r="I2011" t="str">
        <f t="shared" si="31"/>
        <v>Vihaan Srinivas</v>
      </c>
      <c r="J2011" t="s">
        <v>38</v>
      </c>
      <c r="K2011" t="s">
        <v>35</v>
      </c>
      <c r="N2011">
        <v>668</v>
      </c>
    </row>
    <row r="2012" spans="1:14" x14ac:dyDescent="0.3">
      <c r="A2012" t="s">
        <v>4080</v>
      </c>
      <c r="B2012" t="s">
        <v>24</v>
      </c>
      <c r="F2012" t="s">
        <v>4081</v>
      </c>
      <c r="G2012">
        <v>113576</v>
      </c>
      <c r="I2012" t="str">
        <f t="shared" si="31"/>
        <v>Hrishita Lala</v>
      </c>
      <c r="J2012" t="s">
        <v>38</v>
      </c>
      <c r="K2012" t="s">
        <v>73</v>
      </c>
      <c r="N2012">
        <v>728</v>
      </c>
    </row>
    <row r="2013" spans="1:14" x14ac:dyDescent="0.3">
      <c r="A2013" t="s">
        <v>4082</v>
      </c>
      <c r="B2013" t="s">
        <v>5</v>
      </c>
      <c r="F2013" t="s">
        <v>4083</v>
      </c>
      <c r="G2013">
        <v>198138</v>
      </c>
      <c r="I2013" t="str">
        <f t="shared" si="31"/>
        <v>Eshani Gopal</v>
      </c>
      <c r="J2013" t="s">
        <v>15</v>
      </c>
      <c r="K2013" t="s">
        <v>76</v>
      </c>
      <c r="N2013">
        <v>3800</v>
      </c>
    </row>
    <row r="2014" spans="1:14" x14ac:dyDescent="0.3">
      <c r="A2014" t="s">
        <v>4084</v>
      </c>
      <c r="B2014" t="s">
        <v>24</v>
      </c>
      <c r="F2014" t="s">
        <v>4085</v>
      </c>
      <c r="G2014">
        <v>198707</v>
      </c>
      <c r="I2014" t="str">
        <f t="shared" si="31"/>
        <v>Ryan Tak</v>
      </c>
      <c r="J2014" t="s">
        <v>34</v>
      </c>
      <c r="K2014" t="s">
        <v>25</v>
      </c>
      <c r="N2014">
        <v>2014</v>
      </c>
    </row>
    <row r="2015" spans="1:14" x14ac:dyDescent="0.3">
      <c r="A2015" t="s">
        <v>4086</v>
      </c>
      <c r="B2015" t="s">
        <v>42</v>
      </c>
      <c r="F2015" t="s">
        <v>4087</v>
      </c>
      <c r="G2015">
        <v>160813</v>
      </c>
      <c r="I2015" t="str">
        <f t="shared" si="31"/>
        <v>Kabir Kashyap</v>
      </c>
      <c r="J2015" t="s">
        <v>38</v>
      </c>
      <c r="K2015" t="s">
        <v>76</v>
      </c>
      <c r="N2015">
        <v>2141</v>
      </c>
    </row>
    <row r="2016" spans="1:14" x14ac:dyDescent="0.3">
      <c r="A2016" t="s">
        <v>4088</v>
      </c>
      <c r="B2016" t="s">
        <v>42</v>
      </c>
      <c r="F2016" t="s">
        <v>4089</v>
      </c>
      <c r="G2016">
        <v>5277</v>
      </c>
      <c r="I2016" t="str">
        <f t="shared" si="31"/>
        <v>Anay Dutta</v>
      </c>
      <c r="J2016" t="s">
        <v>38</v>
      </c>
      <c r="K2016" t="s">
        <v>35</v>
      </c>
      <c r="N2016">
        <v>4541</v>
      </c>
    </row>
    <row r="2017" spans="1:14" x14ac:dyDescent="0.3">
      <c r="A2017" t="s">
        <v>4090</v>
      </c>
      <c r="B2017" t="s">
        <v>14</v>
      </c>
      <c r="F2017" t="s">
        <v>4091</v>
      </c>
      <c r="G2017">
        <v>171417</v>
      </c>
      <c r="I2017" t="str">
        <f t="shared" si="31"/>
        <v>Raunak Kunda</v>
      </c>
      <c r="J2017" t="s">
        <v>21</v>
      </c>
      <c r="K2017" t="s">
        <v>73</v>
      </c>
      <c r="N2017">
        <v>2850</v>
      </c>
    </row>
    <row r="2018" spans="1:14" x14ac:dyDescent="0.3">
      <c r="A2018" t="s">
        <v>4092</v>
      </c>
      <c r="B2018" t="s">
        <v>14</v>
      </c>
      <c r="F2018" t="s">
        <v>4093</v>
      </c>
      <c r="G2018">
        <v>93496</v>
      </c>
      <c r="I2018" t="str">
        <f t="shared" si="31"/>
        <v>Rasha Mann</v>
      </c>
      <c r="J2018" t="s">
        <v>60</v>
      </c>
      <c r="K2018" t="s">
        <v>39</v>
      </c>
      <c r="N2018">
        <v>1918</v>
      </c>
    </row>
    <row r="2019" spans="1:14" x14ac:dyDescent="0.3">
      <c r="A2019" t="s">
        <v>4094</v>
      </c>
      <c r="B2019" t="s">
        <v>46</v>
      </c>
      <c r="F2019" t="s">
        <v>4095</v>
      </c>
      <c r="G2019">
        <v>53652</v>
      </c>
      <c r="I2019" t="str">
        <f t="shared" si="31"/>
        <v>Emir Kanda</v>
      </c>
      <c r="J2019" t="s">
        <v>60</v>
      </c>
      <c r="K2019" t="s">
        <v>16</v>
      </c>
      <c r="N2019">
        <v>761</v>
      </c>
    </row>
    <row r="2020" spans="1:14" x14ac:dyDescent="0.3">
      <c r="A2020" t="s">
        <v>4096</v>
      </c>
      <c r="B2020" t="s">
        <v>46</v>
      </c>
      <c r="F2020" t="s">
        <v>4097</v>
      </c>
      <c r="G2020">
        <v>114598</v>
      </c>
      <c r="I2020" t="str">
        <f t="shared" si="31"/>
        <v>Ira Gera</v>
      </c>
      <c r="J2020" t="s">
        <v>60</v>
      </c>
      <c r="K2020" t="s">
        <v>29</v>
      </c>
      <c r="N2020">
        <v>2133</v>
      </c>
    </row>
    <row r="2021" spans="1:14" x14ac:dyDescent="0.3">
      <c r="A2021" t="s">
        <v>4098</v>
      </c>
      <c r="B2021" t="s">
        <v>14</v>
      </c>
      <c r="F2021" t="s">
        <v>4099</v>
      </c>
      <c r="G2021">
        <v>64744</v>
      </c>
      <c r="I2021" t="str">
        <f t="shared" si="31"/>
        <v>Diya Rama</v>
      </c>
      <c r="J2021" t="s">
        <v>21</v>
      </c>
      <c r="K2021" t="s">
        <v>55</v>
      </c>
      <c r="N2021">
        <v>1951</v>
      </c>
    </row>
    <row r="2022" spans="1:14" x14ac:dyDescent="0.3">
      <c r="A2022" t="s">
        <v>4100</v>
      </c>
      <c r="B2022" t="s">
        <v>24</v>
      </c>
      <c r="F2022" t="s">
        <v>4101</v>
      </c>
      <c r="G2022">
        <v>17081</v>
      </c>
      <c r="I2022" t="str">
        <f t="shared" si="31"/>
        <v>Saksham Walia</v>
      </c>
      <c r="J2022" t="s">
        <v>15</v>
      </c>
      <c r="K2022" t="s">
        <v>29</v>
      </c>
      <c r="N2022">
        <v>3127</v>
      </c>
    </row>
    <row r="2023" spans="1:14" x14ac:dyDescent="0.3">
      <c r="A2023" t="s">
        <v>4102</v>
      </c>
      <c r="B2023" t="s">
        <v>46</v>
      </c>
      <c r="F2023" t="s">
        <v>4103</v>
      </c>
      <c r="G2023">
        <v>107655</v>
      </c>
      <c r="I2023" t="str">
        <f t="shared" si="31"/>
        <v>Azad Badal</v>
      </c>
      <c r="J2023" t="s">
        <v>60</v>
      </c>
      <c r="K2023" t="s">
        <v>55</v>
      </c>
      <c r="N2023">
        <v>803</v>
      </c>
    </row>
    <row r="2024" spans="1:14" x14ac:dyDescent="0.3">
      <c r="A2024" t="s">
        <v>4104</v>
      </c>
      <c r="B2024" t="s">
        <v>5</v>
      </c>
      <c r="F2024" t="s">
        <v>4105</v>
      </c>
      <c r="G2024">
        <v>63561</v>
      </c>
      <c r="I2024" t="str">
        <f t="shared" si="31"/>
        <v>Parinaaz Sridhar</v>
      </c>
      <c r="J2024" t="s">
        <v>15</v>
      </c>
      <c r="K2024" t="s">
        <v>16</v>
      </c>
      <c r="N2024">
        <v>1121</v>
      </c>
    </row>
    <row r="2025" spans="1:14" x14ac:dyDescent="0.3">
      <c r="A2025" t="s">
        <v>4106</v>
      </c>
      <c r="B2025" t="s">
        <v>42</v>
      </c>
      <c r="F2025" t="s">
        <v>4107</v>
      </c>
      <c r="G2025">
        <v>100707</v>
      </c>
      <c r="I2025" t="str">
        <f t="shared" si="31"/>
        <v>Shayak Ravel</v>
      </c>
      <c r="J2025" t="s">
        <v>21</v>
      </c>
      <c r="K2025" t="s">
        <v>73</v>
      </c>
      <c r="N2025">
        <v>1516</v>
      </c>
    </row>
    <row r="2026" spans="1:14" x14ac:dyDescent="0.3">
      <c r="A2026" t="s">
        <v>4108</v>
      </c>
      <c r="B2026" t="s">
        <v>42</v>
      </c>
      <c r="F2026" t="s">
        <v>4109</v>
      </c>
      <c r="G2026">
        <v>168649</v>
      </c>
      <c r="I2026" t="str">
        <f t="shared" si="31"/>
        <v>Jayesh Basu</v>
      </c>
      <c r="J2026" t="s">
        <v>15</v>
      </c>
      <c r="K2026" t="s">
        <v>55</v>
      </c>
      <c r="N2026">
        <v>4453</v>
      </c>
    </row>
    <row r="2027" spans="1:14" x14ac:dyDescent="0.3">
      <c r="A2027" t="s">
        <v>4110</v>
      </c>
      <c r="B2027" t="s">
        <v>14</v>
      </c>
      <c r="F2027" t="s">
        <v>4111</v>
      </c>
      <c r="G2027">
        <v>139032</v>
      </c>
      <c r="I2027" t="str">
        <f t="shared" si="31"/>
        <v>Ivana Chand</v>
      </c>
      <c r="J2027" t="s">
        <v>21</v>
      </c>
      <c r="K2027" t="s">
        <v>43</v>
      </c>
      <c r="N2027">
        <v>1862</v>
      </c>
    </row>
    <row r="2028" spans="1:14" x14ac:dyDescent="0.3">
      <c r="A2028" t="s">
        <v>4112</v>
      </c>
      <c r="B2028" t="s">
        <v>153</v>
      </c>
      <c r="F2028" t="s">
        <v>4113</v>
      </c>
      <c r="G2028">
        <v>79066</v>
      </c>
      <c r="I2028" t="str">
        <f t="shared" si="31"/>
        <v>Aarav Kalita</v>
      </c>
      <c r="J2028" t="s">
        <v>60</v>
      </c>
      <c r="K2028" t="s">
        <v>55</v>
      </c>
      <c r="N2028">
        <v>283</v>
      </c>
    </row>
    <row r="2029" spans="1:14" x14ac:dyDescent="0.3">
      <c r="A2029" t="s">
        <v>4114</v>
      </c>
      <c r="B2029" t="s">
        <v>24</v>
      </c>
      <c r="F2029" t="s">
        <v>4115</v>
      </c>
      <c r="G2029">
        <v>57444</v>
      </c>
      <c r="I2029" t="str">
        <f t="shared" si="31"/>
        <v>Adira Rao</v>
      </c>
      <c r="J2029" t="s">
        <v>21</v>
      </c>
      <c r="K2029" t="s">
        <v>76</v>
      </c>
      <c r="N2029">
        <v>3510</v>
      </c>
    </row>
    <row r="2030" spans="1:14" x14ac:dyDescent="0.3">
      <c r="A2030" t="s">
        <v>4116</v>
      </c>
      <c r="B2030" t="s">
        <v>46</v>
      </c>
      <c r="F2030" t="s">
        <v>4117</v>
      </c>
      <c r="G2030">
        <v>92219</v>
      </c>
      <c r="I2030" t="str">
        <f t="shared" si="31"/>
        <v>Miraya Kata</v>
      </c>
      <c r="J2030" t="s">
        <v>60</v>
      </c>
      <c r="K2030" t="s">
        <v>43</v>
      </c>
      <c r="N2030">
        <v>3860</v>
      </c>
    </row>
    <row r="2031" spans="1:14" x14ac:dyDescent="0.3">
      <c r="A2031" t="s">
        <v>4118</v>
      </c>
      <c r="B2031" t="s">
        <v>14</v>
      </c>
      <c r="F2031" t="s">
        <v>4119</v>
      </c>
      <c r="G2031">
        <v>24302</v>
      </c>
      <c r="I2031" t="str">
        <f t="shared" si="31"/>
        <v>Ira Bumb</v>
      </c>
      <c r="J2031" t="s">
        <v>15</v>
      </c>
      <c r="K2031" t="s">
        <v>39</v>
      </c>
      <c r="N2031">
        <v>1628</v>
      </c>
    </row>
    <row r="2032" spans="1:14" x14ac:dyDescent="0.3">
      <c r="A2032" t="s">
        <v>4120</v>
      </c>
      <c r="B2032" t="s">
        <v>5</v>
      </c>
      <c r="F2032" t="s">
        <v>4121</v>
      </c>
      <c r="G2032">
        <v>93482</v>
      </c>
      <c r="I2032" t="str">
        <f t="shared" si="31"/>
        <v>Jayant Kulkarni</v>
      </c>
      <c r="J2032" t="s">
        <v>38</v>
      </c>
      <c r="K2032" t="s">
        <v>73</v>
      </c>
      <c r="N2032">
        <v>1563</v>
      </c>
    </row>
    <row r="2033" spans="1:14" x14ac:dyDescent="0.3">
      <c r="A2033" t="s">
        <v>4122</v>
      </c>
      <c r="B2033" t="s">
        <v>42</v>
      </c>
      <c r="F2033" t="s">
        <v>4123</v>
      </c>
      <c r="G2033">
        <v>199195</v>
      </c>
      <c r="I2033" t="str">
        <f t="shared" si="31"/>
        <v>Riaan Sunder</v>
      </c>
      <c r="J2033" t="s">
        <v>38</v>
      </c>
      <c r="K2033" t="s">
        <v>16</v>
      </c>
      <c r="N2033">
        <v>3348</v>
      </c>
    </row>
    <row r="2034" spans="1:14" x14ac:dyDescent="0.3">
      <c r="A2034" t="s">
        <v>4124</v>
      </c>
      <c r="B2034" t="s">
        <v>14</v>
      </c>
      <c r="F2034" t="s">
        <v>4125</v>
      </c>
      <c r="G2034">
        <v>25645</v>
      </c>
      <c r="I2034" t="str">
        <f t="shared" si="31"/>
        <v>Kaira Ramakrishnan</v>
      </c>
      <c r="J2034" t="s">
        <v>60</v>
      </c>
      <c r="K2034" t="s">
        <v>55</v>
      </c>
      <c r="N2034">
        <v>654</v>
      </c>
    </row>
    <row r="2035" spans="1:14" x14ac:dyDescent="0.3">
      <c r="A2035" t="s">
        <v>4126</v>
      </c>
      <c r="B2035" t="s">
        <v>369</v>
      </c>
      <c r="F2035" t="s">
        <v>4127</v>
      </c>
      <c r="G2035">
        <v>28379</v>
      </c>
      <c r="I2035" t="str">
        <f t="shared" si="31"/>
        <v>Darshit Bajwa</v>
      </c>
      <c r="J2035" t="s">
        <v>15</v>
      </c>
      <c r="K2035" t="s">
        <v>73</v>
      </c>
      <c r="N2035">
        <v>1001</v>
      </c>
    </row>
    <row r="2036" spans="1:14" x14ac:dyDescent="0.3">
      <c r="A2036" t="s">
        <v>4128</v>
      </c>
      <c r="B2036" t="s">
        <v>14</v>
      </c>
      <c r="F2036" t="s">
        <v>4129</v>
      </c>
      <c r="G2036">
        <v>47635</v>
      </c>
      <c r="I2036" t="str">
        <f t="shared" si="31"/>
        <v>Reyansh Kurian</v>
      </c>
      <c r="J2036" t="s">
        <v>34</v>
      </c>
      <c r="K2036" t="s">
        <v>35</v>
      </c>
      <c r="N2036">
        <v>1846</v>
      </c>
    </row>
    <row r="2037" spans="1:14" x14ac:dyDescent="0.3">
      <c r="A2037" t="s">
        <v>4130</v>
      </c>
      <c r="B2037" t="s">
        <v>42</v>
      </c>
      <c r="F2037" t="s">
        <v>4131</v>
      </c>
      <c r="G2037">
        <v>138910</v>
      </c>
      <c r="I2037" t="str">
        <f t="shared" si="31"/>
        <v>Veer Rao</v>
      </c>
      <c r="J2037" t="s">
        <v>34</v>
      </c>
      <c r="K2037" t="s">
        <v>16</v>
      </c>
      <c r="N2037">
        <v>3640</v>
      </c>
    </row>
    <row r="2038" spans="1:14" x14ac:dyDescent="0.3">
      <c r="A2038" t="s">
        <v>4132</v>
      </c>
      <c r="B2038" t="s">
        <v>46</v>
      </c>
      <c r="F2038" t="s">
        <v>4133</v>
      </c>
      <c r="G2038">
        <v>52568</v>
      </c>
      <c r="I2038" t="str">
        <f t="shared" si="31"/>
        <v>Kiara Roy</v>
      </c>
      <c r="J2038" t="s">
        <v>34</v>
      </c>
      <c r="K2038" t="s">
        <v>43</v>
      </c>
      <c r="N2038">
        <v>3745</v>
      </c>
    </row>
    <row r="2039" spans="1:14" x14ac:dyDescent="0.3">
      <c r="A2039" t="s">
        <v>4134</v>
      </c>
      <c r="B2039" t="s">
        <v>5</v>
      </c>
      <c r="F2039" t="s">
        <v>4135</v>
      </c>
      <c r="G2039" t="s">
        <v>4136</v>
      </c>
      <c r="I2039" t="str">
        <f t="shared" si="31"/>
        <v>Khushi Krish</v>
      </c>
      <c r="J2039" t="s">
        <v>34</v>
      </c>
      <c r="K2039" t="s">
        <v>25</v>
      </c>
      <c r="N2039">
        <v>2158</v>
      </c>
    </row>
    <row r="2040" spans="1:14" x14ac:dyDescent="0.3">
      <c r="A2040" t="s">
        <v>4137</v>
      </c>
      <c r="B2040" t="s">
        <v>24</v>
      </c>
      <c r="F2040" t="s">
        <v>4138</v>
      </c>
      <c r="G2040">
        <v>20398</v>
      </c>
      <c r="I2040" t="str">
        <f t="shared" si="31"/>
        <v>Shray Khanna</v>
      </c>
      <c r="J2040" t="s">
        <v>38</v>
      </c>
      <c r="K2040" t="s">
        <v>39</v>
      </c>
      <c r="N2040">
        <v>357</v>
      </c>
    </row>
    <row r="2041" spans="1:14" x14ac:dyDescent="0.3">
      <c r="A2041" t="s">
        <v>4139</v>
      </c>
      <c r="B2041" t="s">
        <v>46</v>
      </c>
      <c r="F2041" t="s">
        <v>4140</v>
      </c>
      <c r="G2041">
        <v>112068</v>
      </c>
      <c r="I2041" t="str">
        <f t="shared" si="31"/>
        <v>Uthkarsh Kakar</v>
      </c>
      <c r="J2041" t="s">
        <v>34</v>
      </c>
      <c r="K2041" t="s">
        <v>43</v>
      </c>
      <c r="N2041">
        <v>3980</v>
      </c>
    </row>
    <row r="2042" spans="1:14" x14ac:dyDescent="0.3">
      <c r="A2042" t="s">
        <v>4141</v>
      </c>
      <c r="B2042" t="s">
        <v>153</v>
      </c>
      <c r="F2042" t="s">
        <v>4142</v>
      </c>
      <c r="G2042">
        <v>123345</v>
      </c>
      <c r="I2042" t="str">
        <f t="shared" si="31"/>
        <v>Divit Agarwal</v>
      </c>
      <c r="J2042" t="s">
        <v>34</v>
      </c>
      <c r="K2042" t="s">
        <v>73</v>
      </c>
      <c r="N2042">
        <v>1416</v>
      </c>
    </row>
    <row r="2043" spans="1:14" x14ac:dyDescent="0.3">
      <c r="A2043" t="s">
        <v>4143</v>
      </c>
      <c r="B2043" t="s">
        <v>5</v>
      </c>
      <c r="F2043" t="s">
        <v>4144</v>
      </c>
      <c r="G2043">
        <v>139474</v>
      </c>
      <c r="I2043" t="str">
        <f t="shared" si="31"/>
        <v>Hazel Jaggi</v>
      </c>
      <c r="J2043" t="s">
        <v>15</v>
      </c>
      <c r="K2043" t="s">
        <v>43</v>
      </c>
      <c r="N2043">
        <v>2214</v>
      </c>
    </row>
    <row r="2044" spans="1:14" x14ac:dyDescent="0.3">
      <c r="A2044" t="s">
        <v>4145</v>
      </c>
      <c r="B2044" t="s">
        <v>24</v>
      </c>
      <c r="F2044" t="s">
        <v>4146</v>
      </c>
      <c r="G2044">
        <v>88166</v>
      </c>
      <c r="I2044" t="str">
        <f t="shared" si="31"/>
        <v>Hridaan Kala</v>
      </c>
      <c r="J2044" t="s">
        <v>21</v>
      </c>
      <c r="K2044" t="s">
        <v>76</v>
      </c>
      <c r="N2044">
        <v>2218</v>
      </c>
    </row>
    <row r="2045" spans="1:14" x14ac:dyDescent="0.3">
      <c r="A2045" t="s">
        <v>4147</v>
      </c>
      <c r="B2045" t="s">
        <v>42</v>
      </c>
      <c r="F2045" t="s">
        <v>4148</v>
      </c>
      <c r="G2045">
        <v>179935</v>
      </c>
      <c r="I2045" t="str">
        <f t="shared" si="31"/>
        <v>Samaira Shenoy</v>
      </c>
      <c r="J2045" t="s">
        <v>60</v>
      </c>
      <c r="K2045" t="s">
        <v>43</v>
      </c>
      <c r="N2045">
        <v>3241</v>
      </c>
    </row>
    <row r="2046" spans="1:14" x14ac:dyDescent="0.3">
      <c r="A2046" t="s">
        <v>4149</v>
      </c>
      <c r="B2046" t="s">
        <v>24</v>
      </c>
      <c r="F2046" t="s">
        <v>4150</v>
      </c>
      <c r="G2046">
        <v>133571</v>
      </c>
      <c r="I2046" t="str">
        <f t="shared" si="31"/>
        <v>Zoya Baral</v>
      </c>
      <c r="J2046" t="s">
        <v>21</v>
      </c>
      <c r="K2046" t="s">
        <v>76</v>
      </c>
      <c r="N2046">
        <v>3693</v>
      </c>
    </row>
    <row r="2047" spans="1:14" x14ac:dyDescent="0.3">
      <c r="A2047" t="s">
        <v>4151</v>
      </c>
      <c r="B2047" t="s">
        <v>5</v>
      </c>
      <c r="F2047" t="s">
        <v>4152</v>
      </c>
      <c r="G2047">
        <v>186226</v>
      </c>
      <c r="I2047" t="str">
        <f t="shared" si="31"/>
        <v>Ira Sangha</v>
      </c>
      <c r="J2047" t="s">
        <v>21</v>
      </c>
      <c r="K2047" t="s">
        <v>39</v>
      </c>
      <c r="N2047">
        <v>987</v>
      </c>
    </row>
    <row r="2048" spans="1:14" x14ac:dyDescent="0.3">
      <c r="A2048" t="s">
        <v>4153</v>
      </c>
      <c r="B2048" t="s">
        <v>42</v>
      </c>
      <c r="F2048" t="s">
        <v>4154</v>
      </c>
      <c r="G2048">
        <v>72681</v>
      </c>
      <c r="I2048" t="str">
        <f t="shared" si="31"/>
        <v>Tejas Ramachandran</v>
      </c>
      <c r="J2048" t="s">
        <v>38</v>
      </c>
      <c r="K2048" t="s">
        <v>16</v>
      </c>
      <c r="N2048">
        <v>2375</v>
      </c>
    </row>
    <row r="2049" spans="1:14" x14ac:dyDescent="0.3">
      <c r="A2049" t="s">
        <v>4155</v>
      </c>
      <c r="B2049" t="s">
        <v>46</v>
      </c>
      <c r="F2049" t="s">
        <v>4156</v>
      </c>
      <c r="G2049">
        <v>189949</v>
      </c>
      <c r="I2049" t="str">
        <f t="shared" si="31"/>
        <v>Priyansh Mann</v>
      </c>
      <c r="J2049" t="s">
        <v>34</v>
      </c>
      <c r="K2049" t="s">
        <v>25</v>
      </c>
      <c r="N2049">
        <v>1454</v>
      </c>
    </row>
    <row r="2050" spans="1:14" x14ac:dyDescent="0.3">
      <c r="A2050" t="s">
        <v>4157</v>
      </c>
      <c r="B2050" t="s">
        <v>42</v>
      </c>
      <c r="F2050" t="s">
        <v>4158</v>
      </c>
      <c r="G2050">
        <v>120675</v>
      </c>
      <c r="I2050" t="str">
        <f t="shared" si="31"/>
        <v>Mishti Chopra</v>
      </c>
      <c r="J2050" t="s">
        <v>34</v>
      </c>
      <c r="K2050" t="s">
        <v>43</v>
      </c>
      <c r="N2050">
        <v>1083</v>
      </c>
    </row>
    <row r="2051" spans="1:14" x14ac:dyDescent="0.3">
      <c r="A2051" t="s">
        <v>4159</v>
      </c>
      <c r="B2051" t="s">
        <v>42</v>
      </c>
      <c r="F2051" t="s">
        <v>4160</v>
      </c>
      <c r="G2051">
        <v>66440</v>
      </c>
      <c r="I2051" t="str">
        <f t="shared" ref="I2051:I2114" si="32">TRIM(F2051)</f>
        <v>Amira Viswanathan</v>
      </c>
      <c r="J2051" t="s">
        <v>15</v>
      </c>
      <c r="K2051" t="s">
        <v>76</v>
      </c>
      <c r="N2051">
        <v>1689</v>
      </c>
    </row>
    <row r="2052" spans="1:14" x14ac:dyDescent="0.3">
      <c r="A2052" t="s">
        <v>4161</v>
      </c>
      <c r="B2052" t="s">
        <v>24</v>
      </c>
      <c r="F2052" t="s">
        <v>4162</v>
      </c>
      <c r="G2052">
        <v>115604</v>
      </c>
      <c r="I2052" t="str">
        <f t="shared" si="32"/>
        <v>Parinaaz Lanka</v>
      </c>
      <c r="J2052" t="s">
        <v>38</v>
      </c>
      <c r="K2052" t="s">
        <v>73</v>
      </c>
      <c r="N2052">
        <v>3292</v>
      </c>
    </row>
    <row r="2053" spans="1:14" x14ac:dyDescent="0.3">
      <c r="A2053" t="s">
        <v>4163</v>
      </c>
      <c r="B2053" t="s">
        <v>1123</v>
      </c>
      <c r="F2053" t="s">
        <v>4164</v>
      </c>
      <c r="G2053">
        <v>148402</v>
      </c>
      <c r="I2053" t="str">
        <f t="shared" si="32"/>
        <v>Nitya Buch</v>
      </c>
      <c r="J2053" t="s">
        <v>34</v>
      </c>
      <c r="K2053" t="s">
        <v>29</v>
      </c>
      <c r="N2053">
        <v>2010</v>
      </c>
    </row>
    <row r="2054" spans="1:14" x14ac:dyDescent="0.3">
      <c r="A2054" t="s">
        <v>4165</v>
      </c>
      <c r="B2054" t="s">
        <v>5</v>
      </c>
      <c r="F2054" t="s">
        <v>4166</v>
      </c>
      <c r="G2054">
        <v>117450</v>
      </c>
      <c r="I2054" t="str">
        <f t="shared" si="32"/>
        <v>Zain Karpe</v>
      </c>
      <c r="J2054" t="s">
        <v>38</v>
      </c>
      <c r="K2054" t="s">
        <v>55</v>
      </c>
      <c r="N2054">
        <v>1032</v>
      </c>
    </row>
    <row r="2055" spans="1:14" x14ac:dyDescent="0.3">
      <c r="A2055" t="s">
        <v>4167</v>
      </c>
      <c r="B2055" t="s">
        <v>42</v>
      </c>
      <c r="F2055" t="s">
        <v>4168</v>
      </c>
      <c r="G2055">
        <v>180824</v>
      </c>
      <c r="I2055" t="str">
        <f t="shared" si="32"/>
        <v>Ryan Bhat</v>
      </c>
      <c r="J2055" t="s">
        <v>60</v>
      </c>
      <c r="K2055" t="s">
        <v>35</v>
      </c>
      <c r="N2055">
        <v>290</v>
      </c>
    </row>
    <row r="2056" spans="1:14" x14ac:dyDescent="0.3">
      <c r="A2056" t="s">
        <v>4169</v>
      </c>
      <c r="B2056" t="s">
        <v>14</v>
      </c>
      <c r="F2056" t="s">
        <v>4170</v>
      </c>
      <c r="G2056">
        <v>173274</v>
      </c>
      <c r="I2056" t="str">
        <f t="shared" si="32"/>
        <v>Tejas Bahl</v>
      </c>
      <c r="J2056" t="s">
        <v>34</v>
      </c>
      <c r="K2056" t="s">
        <v>43</v>
      </c>
      <c r="N2056">
        <v>4263</v>
      </c>
    </row>
    <row r="2057" spans="1:14" x14ac:dyDescent="0.3">
      <c r="A2057" t="s">
        <v>4171</v>
      </c>
      <c r="B2057" t="s">
        <v>5</v>
      </c>
      <c r="F2057" t="s">
        <v>4172</v>
      </c>
      <c r="G2057">
        <v>76687</v>
      </c>
      <c r="I2057" t="str">
        <f t="shared" si="32"/>
        <v>Kanav Kuruvilla</v>
      </c>
      <c r="J2057" t="s">
        <v>21</v>
      </c>
      <c r="K2057" t="s">
        <v>29</v>
      </c>
      <c r="N2057">
        <v>3243</v>
      </c>
    </row>
    <row r="2058" spans="1:14" x14ac:dyDescent="0.3">
      <c r="A2058" t="s">
        <v>4173</v>
      </c>
      <c r="B2058" t="s">
        <v>42</v>
      </c>
      <c r="F2058" t="s">
        <v>668</v>
      </c>
      <c r="G2058">
        <v>159712</v>
      </c>
      <c r="I2058" t="str">
        <f t="shared" si="32"/>
        <v>Aarna Gupta</v>
      </c>
      <c r="J2058" t="s">
        <v>34</v>
      </c>
      <c r="K2058" t="s">
        <v>39</v>
      </c>
      <c r="N2058">
        <v>2724</v>
      </c>
    </row>
    <row r="2059" spans="1:14" x14ac:dyDescent="0.3">
      <c r="A2059" t="s">
        <v>4174</v>
      </c>
      <c r="B2059" t="s">
        <v>46</v>
      </c>
      <c r="F2059" t="s">
        <v>4175</v>
      </c>
      <c r="G2059">
        <v>136849</v>
      </c>
      <c r="I2059" t="str">
        <f t="shared" si="32"/>
        <v>Prisha Sehgal</v>
      </c>
      <c r="J2059" t="s">
        <v>15</v>
      </c>
      <c r="K2059" t="s">
        <v>25</v>
      </c>
      <c r="N2059">
        <v>4614</v>
      </c>
    </row>
    <row r="2060" spans="1:14" x14ac:dyDescent="0.3">
      <c r="A2060" t="s">
        <v>4176</v>
      </c>
      <c r="B2060" t="s">
        <v>46</v>
      </c>
      <c r="F2060" t="s">
        <v>4177</v>
      </c>
      <c r="G2060">
        <v>60856</v>
      </c>
      <c r="I2060" t="str">
        <f t="shared" si="32"/>
        <v>Bhavin Wason</v>
      </c>
      <c r="J2060" t="s">
        <v>15</v>
      </c>
      <c r="K2060" t="s">
        <v>29</v>
      </c>
      <c r="N2060">
        <v>4882</v>
      </c>
    </row>
    <row r="2061" spans="1:14" x14ac:dyDescent="0.3">
      <c r="A2061" t="s">
        <v>4178</v>
      </c>
      <c r="B2061" t="s">
        <v>42</v>
      </c>
      <c r="F2061" t="s">
        <v>4179</v>
      </c>
      <c r="G2061">
        <v>173788</v>
      </c>
      <c r="I2061" t="str">
        <f t="shared" si="32"/>
        <v>Mohanlal Dani</v>
      </c>
      <c r="J2061" t="s">
        <v>15</v>
      </c>
      <c r="K2061" t="s">
        <v>25</v>
      </c>
      <c r="N2061">
        <v>2098</v>
      </c>
    </row>
    <row r="2062" spans="1:14" x14ac:dyDescent="0.3">
      <c r="A2062" t="s">
        <v>4180</v>
      </c>
      <c r="B2062" t="s">
        <v>42</v>
      </c>
      <c r="F2062" t="s">
        <v>4181</v>
      </c>
      <c r="G2062">
        <v>47392</v>
      </c>
      <c r="I2062" t="str">
        <f t="shared" si="32"/>
        <v>Parinaaz Yadav</v>
      </c>
      <c r="J2062" t="s">
        <v>21</v>
      </c>
      <c r="K2062" t="s">
        <v>39</v>
      </c>
      <c r="N2062">
        <v>1610</v>
      </c>
    </row>
    <row r="2063" spans="1:14" x14ac:dyDescent="0.3">
      <c r="A2063" t="s">
        <v>4182</v>
      </c>
      <c r="B2063" t="s">
        <v>24</v>
      </c>
      <c r="F2063" t="s">
        <v>4183</v>
      </c>
      <c r="G2063">
        <v>49317</v>
      </c>
      <c r="I2063" t="str">
        <f t="shared" si="32"/>
        <v>Sana Dash</v>
      </c>
      <c r="J2063" t="s">
        <v>60</v>
      </c>
      <c r="K2063" t="s">
        <v>39</v>
      </c>
      <c r="N2063">
        <v>2439</v>
      </c>
    </row>
    <row r="2064" spans="1:14" x14ac:dyDescent="0.3">
      <c r="A2064" t="s">
        <v>4184</v>
      </c>
      <c r="B2064" t="s">
        <v>5</v>
      </c>
      <c r="F2064" t="s">
        <v>4185</v>
      </c>
      <c r="G2064">
        <v>62303</v>
      </c>
      <c r="I2064" t="str">
        <f t="shared" si="32"/>
        <v>Damini Mani</v>
      </c>
      <c r="K2064" t="s">
        <v>16</v>
      </c>
      <c r="N2064">
        <v>207</v>
      </c>
    </row>
    <row r="2065" spans="1:14" x14ac:dyDescent="0.3">
      <c r="A2065" t="s">
        <v>4186</v>
      </c>
      <c r="B2065" t="s">
        <v>42</v>
      </c>
      <c r="F2065" t="s">
        <v>4187</v>
      </c>
      <c r="G2065">
        <v>107227</v>
      </c>
      <c r="I2065" t="str">
        <f t="shared" si="32"/>
        <v>Adira Das</v>
      </c>
      <c r="J2065" t="s">
        <v>21</v>
      </c>
      <c r="K2065" t="s">
        <v>35</v>
      </c>
      <c r="N2065">
        <v>3273</v>
      </c>
    </row>
    <row r="2066" spans="1:14" x14ac:dyDescent="0.3">
      <c r="A2066" t="s">
        <v>4188</v>
      </c>
      <c r="B2066" t="s">
        <v>42</v>
      </c>
      <c r="F2066" t="s">
        <v>4189</v>
      </c>
      <c r="G2066">
        <v>47204</v>
      </c>
      <c r="I2066" t="str">
        <f t="shared" si="32"/>
        <v>Indrans Baral</v>
      </c>
      <c r="J2066" t="s">
        <v>60</v>
      </c>
      <c r="K2066" t="s">
        <v>29</v>
      </c>
      <c r="N2066">
        <v>4470</v>
      </c>
    </row>
    <row r="2067" spans="1:14" x14ac:dyDescent="0.3">
      <c r="A2067" t="s">
        <v>4190</v>
      </c>
      <c r="B2067" t="s">
        <v>5</v>
      </c>
      <c r="F2067" t="s">
        <v>4191</v>
      </c>
      <c r="G2067">
        <v>76131</v>
      </c>
      <c r="I2067" t="str">
        <f t="shared" si="32"/>
        <v>Purab Kalita</v>
      </c>
      <c r="J2067" t="s">
        <v>60</v>
      </c>
      <c r="K2067" t="s">
        <v>73</v>
      </c>
      <c r="N2067">
        <v>1783</v>
      </c>
    </row>
    <row r="2068" spans="1:14" x14ac:dyDescent="0.3">
      <c r="A2068" t="s">
        <v>4192</v>
      </c>
      <c r="B2068" t="s">
        <v>14</v>
      </c>
      <c r="F2068" t="s">
        <v>4193</v>
      </c>
      <c r="G2068">
        <v>194596</v>
      </c>
      <c r="I2068" t="str">
        <f t="shared" si="32"/>
        <v>Ehsaan Lall</v>
      </c>
      <c r="J2068" t="s">
        <v>21</v>
      </c>
      <c r="K2068" t="s">
        <v>76</v>
      </c>
      <c r="N2068">
        <v>3923</v>
      </c>
    </row>
    <row r="2069" spans="1:14" x14ac:dyDescent="0.3">
      <c r="A2069" t="s">
        <v>4194</v>
      </c>
      <c r="B2069" t="s">
        <v>14</v>
      </c>
      <c r="F2069" t="s">
        <v>4195</v>
      </c>
      <c r="G2069">
        <v>176545</v>
      </c>
      <c r="I2069" t="str">
        <f t="shared" si="32"/>
        <v>Ryan Dhillon</v>
      </c>
      <c r="J2069" t="s">
        <v>34</v>
      </c>
      <c r="K2069" t="s">
        <v>73</v>
      </c>
      <c r="N2069">
        <v>995</v>
      </c>
    </row>
    <row r="2070" spans="1:14" x14ac:dyDescent="0.3">
      <c r="A2070" t="s">
        <v>4196</v>
      </c>
      <c r="B2070" t="s">
        <v>14</v>
      </c>
      <c r="F2070" t="s">
        <v>4197</v>
      </c>
      <c r="G2070">
        <v>128258</v>
      </c>
      <c r="I2070" t="str">
        <f t="shared" si="32"/>
        <v>Romil Boase</v>
      </c>
      <c r="J2070" t="s">
        <v>38</v>
      </c>
      <c r="K2070" t="s">
        <v>76</v>
      </c>
      <c r="N2070">
        <v>3488</v>
      </c>
    </row>
    <row r="2071" spans="1:14" x14ac:dyDescent="0.3">
      <c r="A2071" t="s">
        <v>4198</v>
      </c>
      <c r="B2071" t="s">
        <v>14</v>
      </c>
      <c r="F2071" t="s">
        <v>4199</v>
      </c>
      <c r="G2071">
        <v>36352</v>
      </c>
      <c r="I2071" t="str">
        <f t="shared" si="32"/>
        <v>Zeeshan Sahota</v>
      </c>
      <c r="J2071" t="s">
        <v>34</v>
      </c>
      <c r="K2071" t="s">
        <v>76</v>
      </c>
      <c r="N2071">
        <v>628</v>
      </c>
    </row>
    <row r="2072" spans="1:14" x14ac:dyDescent="0.3">
      <c r="A2072" t="s">
        <v>4200</v>
      </c>
      <c r="B2072" t="s">
        <v>14</v>
      </c>
      <c r="F2072" t="s">
        <v>4201</v>
      </c>
      <c r="G2072">
        <v>16784</v>
      </c>
      <c r="I2072" t="str">
        <f t="shared" si="32"/>
        <v>Rati Chander</v>
      </c>
      <c r="J2072" t="s">
        <v>60</v>
      </c>
      <c r="K2072" t="s">
        <v>16</v>
      </c>
      <c r="N2072">
        <v>1487</v>
      </c>
    </row>
    <row r="2073" spans="1:14" x14ac:dyDescent="0.3">
      <c r="A2073" t="s">
        <v>4202</v>
      </c>
      <c r="B2073" t="s">
        <v>42</v>
      </c>
      <c r="F2073" t="s">
        <v>4203</v>
      </c>
      <c r="G2073">
        <v>39943</v>
      </c>
      <c r="I2073" t="str">
        <f t="shared" si="32"/>
        <v>Nishith Garde</v>
      </c>
      <c r="J2073" t="s">
        <v>60</v>
      </c>
      <c r="K2073" t="s">
        <v>35</v>
      </c>
      <c r="N2073">
        <v>2270</v>
      </c>
    </row>
    <row r="2074" spans="1:14" x14ac:dyDescent="0.3">
      <c r="A2074" t="s">
        <v>4204</v>
      </c>
      <c r="B2074" t="s">
        <v>5</v>
      </c>
      <c r="F2074" t="s">
        <v>4205</v>
      </c>
      <c r="G2074">
        <v>142079</v>
      </c>
      <c r="I2074" t="str">
        <f t="shared" si="32"/>
        <v>Faiyaz Karpe</v>
      </c>
      <c r="J2074" t="s">
        <v>38</v>
      </c>
      <c r="K2074" t="s">
        <v>35</v>
      </c>
      <c r="N2074">
        <v>4774</v>
      </c>
    </row>
    <row r="2075" spans="1:14" x14ac:dyDescent="0.3">
      <c r="A2075" t="s">
        <v>4206</v>
      </c>
      <c r="B2075" t="s">
        <v>46</v>
      </c>
      <c r="F2075" t="s">
        <v>4207</v>
      </c>
      <c r="G2075">
        <v>169540</v>
      </c>
      <c r="I2075" t="str">
        <f t="shared" si="32"/>
        <v>Aaina Khatri</v>
      </c>
      <c r="J2075" t="s">
        <v>34</v>
      </c>
      <c r="K2075" t="s">
        <v>55</v>
      </c>
      <c r="N2075">
        <v>2445</v>
      </c>
    </row>
    <row r="2076" spans="1:14" x14ac:dyDescent="0.3">
      <c r="A2076" t="s">
        <v>4208</v>
      </c>
      <c r="B2076" t="s">
        <v>14</v>
      </c>
      <c r="F2076" t="s">
        <v>4209</v>
      </c>
      <c r="G2076">
        <v>143337</v>
      </c>
      <c r="I2076" t="str">
        <f t="shared" si="32"/>
        <v>Nayantara Bajaj</v>
      </c>
      <c r="J2076" t="s">
        <v>38</v>
      </c>
      <c r="K2076" t="s">
        <v>76</v>
      </c>
      <c r="N2076">
        <v>2090</v>
      </c>
    </row>
    <row r="2077" spans="1:14" x14ac:dyDescent="0.3">
      <c r="A2077" t="s">
        <v>4210</v>
      </c>
      <c r="B2077" t="s">
        <v>42</v>
      </c>
      <c r="F2077" t="s">
        <v>4211</v>
      </c>
      <c r="G2077">
        <v>60297</v>
      </c>
      <c r="I2077" t="str">
        <f t="shared" si="32"/>
        <v>Reyansh Sant</v>
      </c>
      <c r="J2077" t="s">
        <v>38</v>
      </c>
      <c r="K2077" t="s">
        <v>39</v>
      </c>
      <c r="N2077">
        <v>2224</v>
      </c>
    </row>
    <row r="2078" spans="1:14" x14ac:dyDescent="0.3">
      <c r="A2078" t="s">
        <v>4212</v>
      </c>
      <c r="B2078" t="s">
        <v>14</v>
      </c>
      <c r="F2078" t="s">
        <v>4213</v>
      </c>
      <c r="G2078">
        <v>160078</v>
      </c>
      <c r="I2078" t="str">
        <f t="shared" si="32"/>
        <v>Aarush Dyal</v>
      </c>
      <c r="J2078" t="s">
        <v>21</v>
      </c>
      <c r="K2078" t="s">
        <v>25</v>
      </c>
      <c r="N2078">
        <v>2965</v>
      </c>
    </row>
    <row r="2079" spans="1:14" x14ac:dyDescent="0.3">
      <c r="A2079" t="s">
        <v>4214</v>
      </c>
      <c r="B2079" t="s">
        <v>14</v>
      </c>
      <c r="F2079" t="s">
        <v>4215</v>
      </c>
      <c r="G2079">
        <v>98660</v>
      </c>
      <c r="I2079" t="str">
        <f t="shared" si="32"/>
        <v>Dishani Dubey</v>
      </c>
      <c r="J2079" t="s">
        <v>60</v>
      </c>
      <c r="K2079" t="s">
        <v>43</v>
      </c>
      <c r="N2079">
        <v>3558</v>
      </c>
    </row>
    <row r="2080" spans="1:14" x14ac:dyDescent="0.3">
      <c r="A2080" t="s">
        <v>4216</v>
      </c>
      <c r="B2080" t="s">
        <v>5</v>
      </c>
      <c r="F2080" t="s">
        <v>4217</v>
      </c>
      <c r="G2080">
        <v>167539</v>
      </c>
      <c r="I2080" t="str">
        <f t="shared" si="32"/>
        <v>Mohanlal Swamy</v>
      </c>
      <c r="J2080" t="s">
        <v>38</v>
      </c>
      <c r="K2080" t="s">
        <v>35</v>
      </c>
      <c r="N2080">
        <v>4102</v>
      </c>
    </row>
    <row r="2081" spans="1:14" x14ac:dyDescent="0.3">
      <c r="A2081" t="s">
        <v>4218</v>
      </c>
      <c r="B2081" t="s">
        <v>46</v>
      </c>
      <c r="F2081" t="s">
        <v>4219</v>
      </c>
      <c r="G2081">
        <v>164679</v>
      </c>
      <c r="I2081" t="str">
        <f t="shared" si="32"/>
        <v>Anvi Manne</v>
      </c>
      <c r="J2081" t="s">
        <v>60</v>
      </c>
      <c r="K2081" t="s">
        <v>39</v>
      </c>
      <c r="N2081">
        <v>3809</v>
      </c>
    </row>
    <row r="2082" spans="1:14" x14ac:dyDescent="0.3">
      <c r="A2082" t="s">
        <v>4220</v>
      </c>
      <c r="B2082" t="s">
        <v>14</v>
      </c>
      <c r="F2082" t="s">
        <v>4221</v>
      </c>
      <c r="G2082">
        <v>56846</v>
      </c>
      <c r="I2082" t="str">
        <f t="shared" si="32"/>
        <v>Jayan Wadhwa</v>
      </c>
      <c r="J2082" t="s">
        <v>15</v>
      </c>
      <c r="K2082" t="s">
        <v>25</v>
      </c>
      <c r="N2082">
        <v>1834</v>
      </c>
    </row>
    <row r="2083" spans="1:14" x14ac:dyDescent="0.3">
      <c r="A2083" t="s">
        <v>4222</v>
      </c>
      <c r="B2083" t="s">
        <v>42</v>
      </c>
      <c r="F2083" t="s">
        <v>4223</v>
      </c>
      <c r="G2083">
        <v>114523</v>
      </c>
      <c r="I2083" t="str">
        <f t="shared" si="32"/>
        <v>Jayan Karan</v>
      </c>
      <c r="J2083" t="s">
        <v>38</v>
      </c>
      <c r="K2083" t="s">
        <v>29</v>
      </c>
      <c r="N2083">
        <v>4454</v>
      </c>
    </row>
    <row r="2084" spans="1:14" x14ac:dyDescent="0.3">
      <c r="A2084" t="s">
        <v>4224</v>
      </c>
      <c r="B2084" t="s">
        <v>42</v>
      </c>
      <c r="F2084" t="s">
        <v>4225</v>
      </c>
      <c r="G2084">
        <v>139658</v>
      </c>
      <c r="I2084" t="str">
        <f t="shared" si="32"/>
        <v>Saksham Kibe</v>
      </c>
      <c r="J2084" t="s">
        <v>34</v>
      </c>
      <c r="K2084" t="s">
        <v>43</v>
      </c>
      <c r="N2084">
        <v>4333</v>
      </c>
    </row>
    <row r="2085" spans="1:14" x14ac:dyDescent="0.3">
      <c r="A2085" t="s">
        <v>4226</v>
      </c>
      <c r="B2085" t="s">
        <v>24</v>
      </c>
      <c r="F2085" t="s">
        <v>4227</v>
      </c>
      <c r="G2085">
        <v>83451</v>
      </c>
      <c r="I2085" t="str">
        <f t="shared" si="32"/>
        <v>Kaira Choudhry</v>
      </c>
      <c r="J2085" t="s">
        <v>60</v>
      </c>
      <c r="K2085" t="s">
        <v>76</v>
      </c>
      <c r="N2085">
        <v>3329</v>
      </c>
    </row>
    <row r="2086" spans="1:14" x14ac:dyDescent="0.3">
      <c r="A2086" t="s">
        <v>4228</v>
      </c>
      <c r="B2086" t="s">
        <v>14</v>
      </c>
      <c r="F2086" t="s">
        <v>4229</v>
      </c>
      <c r="G2086">
        <v>58735</v>
      </c>
      <c r="I2086" t="str">
        <f t="shared" si="32"/>
        <v>Hansh Suri</v>
      </c>
      <c r="J2086" t="s">
        <v>38</v>
      </c>
      <c r="K2086" t="s">
        <v>25</v>
      </c>
      <c r="N2086">
        <v>4082</v>
      </c>
    </row>
    <row r="2087" spans="1:14" x14ac:dyDescent="0.3">
      <c r="A2087" t="s">
        <v>4230</v>
      </c>
      <c r="B2087" t="s">
        <v>14</v>
      </c>
      <c r="F2087" t="s">
        <v>4231</v>
      </c>
      <c r="G2087">
        <v>170840</v>
      </c>
      <c r="I2087" t="str">
        <f t="shared" si="32"/>
        <v>Neelofar Varty</v>
      </c>
      <c r="J2087" t="s">
        <v>60</v>
      </c>
      <c r="K2087" t="s">
        <v>39</v>
      </c>
      <c r="N2087">
        <v>1162</v>
      </c>
    </row>
    <row r="2088" spans="1:14" x14ac:dyDescent="0.3">
      <c r="A2088" t="s">
        <v>4232</v>
      </c>
      <c r="B2088" t="s">
        <v>5</v>
      </c>
      <c r="F2088" t="s">
        <v>4233</v>
      </c>
      <c r="G2088">
        <v>105330</v>
      </c>
      <c r="I2088" t="str">
        <f t="shared" si="32"/>
        <v>Damini Chandra</v>
      </c>
      <c r="J2088" t="s">
        <v>15</v>
      </c>
      <c r="K2088" t="s">
        <v>43</v>
      </c>
      <c r="N2088">
        <v>3486</v>
      </c>
    </row>
    <row r="2089" spans="1:14" x14ac:dyDescent="0.3">
      <c r="A2089" t="s">
        <v>4234</v>
      </c>
      <c r="B2089" t="s">
        <v>259</v>
      </c>
      <c r="F2089" t="s">
        <v>4235</v>
      </c>
      <c r="G2089">
        <v>78742</v>
      </c>
      <c r="I2089" t="str">
        <f t="shared" si="32"/>
        <v>Urvi Vig</v>
      </c>
      <c r="J2089" t="s">
        <v>21</v>
      </c>
      <c r="K2089" t="s">
        <v>35</v>
      </c>
      <c r="N2089">
        <v>1032</v>
      </c>
    </row>
    <row r="2090" spans="1:14" x14ac:dyDescent="0.3">
      <c r="A2090" t="s">
        <v>4236</v>
      </c>
      <c r="B2090" t="s">
        <v>42</v>
      </c>
      <c r="F2090" t="s">
        <v>4237</v>
      </c>
      <c r="G2090">
        <v>13679</v>
      </c>
      <c r="I2090" t="str">
        <f t="shared" si="32"/>
        <v>Alia Shroff</v>
      </c>
      <c r="J2090" t="s">
        <v>60</v>
      </c>
      <c r="K2090" t="s">
        <v>73</v>
      </c>
      <c r="N2090">
        <v>998</v>
      </c>
    </row>
    <row r="2091" spans="1:14" x14ac:dyDescent="0.3">
      <c r="A2091" t="s">
        <v>4238</v>
      </c>
      <c r="B2091" t="s">
        <v>14</v>
      </c>
      <c r="F2091" t="s">
        <v>4239</v>
      </c>
      <c r="G2091">
        <v>166246</v>
      </c>
      <c r="I2091" t="str">
        <f t="shared" si="32"/>
        <v>Uthkarsh Contractor</v>
      </c>
      <c r="J2091" t="s">
        <v>21</v>
      </c>
      <c r="K2091" t="s">
        <v>73</v>
      </c>
      <c r="N2091">
        <v>4147</v>
      </c>
    </row>
    <row r="2092" spans="1:14" x14ac:dyDescent="0.3">
      <c r="A2092" t="s">
        <v>4240</v>
      </c>
      <c r="B2092" t="s">
        <v>5</v>
      </c>
      <c r="F2092" t="s">
        <v>4241</v>
      </c>
      <c r="G2092">
        <v>136567</v>
      </c>
      <c r="I2092" t="str">
        <f t="shared" si="32"/>
        <v>Jivika Deshmukh</v>
      </c>
      <c r="J2092" t="s">
        <v>21</v>
      </c>
      <c r="K2092" t="s">
        <v>25</v>
      </c>
      <c r="N2092">
        <v>2467</v>
      </c>
    </row>
    <row r="2093" spans="1:14" x14ac:dyDescent="0.3">
      <c r="A2093" t="s">
        <v>4242</v>
      </c>
      <c r="B2093" t="s">
        <v>46</v>
      </c>
      <c r="F2093" t="s">
        <v>4243</v>
      </c>
      <c r="G2093">
        <v>156340</v>
      </c>
      <c r="I2093" t="str">
        <f t="shared" si="32"/>
        <v>Vritika Dara</v>
      </c>
      <c r="J2093" t="s">
        <v>21</v>
      </c>
      <c r="K2093" t="s">
        <v>76</v>
      </c>
      <c r="N2093">
        <v>1234</v>
      </c>
    </row>
    <row r="2094" spans="1:14" x14ac:dyDescent="0.3">
      <c r="A2094" t="s">
        <v>4244</v>
      </c>
      <c r="B2094" t="s">
        <v>42</v>
      </c>
      <c r="F2094" t="s">
        <v>4245</v>
      </c>
      <c r="G2094">
        <v>94208</v>
      </c>
      <c r="I2094" t="str">
        <f t="shared" si="32"/>
        <v>Neelofar Ramachandran</v>
      </c>
      <c r="J2094" t="s">
        <v>60</v>
      </c>
      <c r="K2094" t="s">
        <v>76</v>
      </c>
      <c r="N2094">
        <v>400</v>
      </c>
    </row>
    <row r="2095" spans="1:14" x14ac:dyDescent="0.3">
      <c r="A2095" t="s">
        <v>4246</v>
      </c>
      <c r="B2095" t="s">
        <v>5</v>
      </c>
      <c r="F2095" t="s">
        <v>4247</v>
      </c>
      <c r="G2095">
        <v>157545</v>
      </c>
      <c r="I2095" t="str">
        <f t="shared" si="32"/>
        <v>Anvi Bora</v>
      </c>
      <c r="J2095" t="s">
        <v>60</v>
      </c>
      <c r="K2095" t="s">
        <v>39</v>
      </c>
      <c r="N2095">
        <v>1199</v>
      </c>
    </row>
    <row r="2096" spans="1:14" x14ac:dyDescent="0.3">
      <c r="A2096" t="s">
        <v>4248</v>
      </c>
      <c r="B2096" t="s">
        <v>42</v>
      </c>
      <c r="F2096" t="s">
        <v>4249</v>
      </c>
      <c r="G2096">
        <v>101356</v>
      </c>
      <c r="I2096" t="str">
        <f t="shared" si="32"/>
        <v>Ranbir Shah</v>
      </c>
      <c r="J2096" t="s">
        <v>21</v>
      </c>
      <c r="K2096" t="s">
        <v>39</v>
      </c>
      <c r="N2096">
        <v>4588</v>
      </c>
    </row>
    <row r="2097" spans="1:14" x14ac:dyDescent="0.3">
      <c r="A2097" t="s">
        <v>4250</v>
      </c>
      <c r="B2097" t="s">
        <v>14</v>
      </c>
      <c r="F2097" t="s">
        <v>4251</v>
      </c>
      <c r="G2097">
        <v>124259</v>
      </c>
      <c r="I2097" t="str">
        <f t="shared" si="32"/>
        <v>Vanya Tripathi</v>
      </c>
      <c r="J2097" t="s">
        <v>38</v>
      </c>
      <c r="K2097" t="s">
        <v>73</v>
      </c>
      <c r="N2097">
        <v>3463</v>
      </c>
    </row>
    <row r="2098" spans="1:14" x14ac:dyDescent="0.3">
      <c r="A2098" t="s">
        <v>4252</v>
      </c>
      <c r="B2098" t="s">
        <v>42</v>
      </c>
      <c r="F2098" t="s">
        <v>4253</v>
      </c>
      <c r="G2098">
        <v>151864</v>
      </c>
      <c r="I2098" t="str">
        <f t="shared" si="32"/>
        <v>Chirag Sami</v>
      </c>
      <c r="J2098" t="s">
        <v>60</v>
      </c>
      <c r="K2098" t="s">
        <v>73</v>
      </c>
      <c r="N2098">
        <v>3281</v>
      </c>
    </row>
    <row r="2099" spans="1:14" x14ac:dyDescent="0.3">
      <c r="A2099" t="s">
        <v>4254</v>
      </c>
      <c r="B2099" t="s">
        <v>14</v>
      </c>
      <c r="F2099" t="s">
        <v>4255</v>
      </c>
      <c r="G2099">
        <v>197663</v>
      </c>
      <c r="I2099" t="str">
        <f t="shared" si="32"/>
        <v>Trisha Bhandari</v>
      </c>
      <c r="J2099" t="s">
        <v>34</v>
      </c>
      <c r="K2099" t="s">
        <v>55</v>
      </c>
      <c r="N2099">
        <v>3167</v>
      </c>
    </row>
    <row r="2100" spans="1:14" x14ac:dyDescent="0.3">
      <c r="A2100" t="s">
        <v>4256</v>
      </c>
      <c r="B2100" t="s">
        <v>46</v>
      </c>
      <c r="F2100" t="s">
        <v>4257</v>
      </c>
      <c r="G2100">
        <v>52391</v>
      </c>
      <c r="I2100" t="str">
        <f t="shared" si="32"/>
        <v>Zaina Kar</v>
      </c>
      <c r="J2100" t="s">
        <v>60</v>
      </c>
      <c r="K2100" t="s">
        <v>16</v>
      </c>
      <c r="N2100">
        <v>3331</v>
      </c>
    </row>
    <row r="2101" spans="1:14" x14ac:dyDescent="0.3">
      <c r="A2101" t="s">
        <v>4258</v>
      </c>
      <c r="B2101" t="s">
        <v>5</v>
      </c>
      <c r="F2101" t="s">
        <v>4259</v>
      </c>
      <c r="G2101">
        <v>41128</v>
      </c>
      <c r="I2101" t="str">
        <f t="shared" si="32"/>
        <v>Nakul Trivedi</v>
      </c>
      <c r="J2101" t="s">
        <v>60</v>
      </c>
      <c r="K2101" t="s">
        <v>25</v>
      </c>
      <c r="N2101">
        <v>628</v>
      </c>
    </row>
    <row r="2102" spans="1:14" x14ac:dyDescent="0.3">
      <c r="A2102" t="s">
        <v>4260</v>
      </c>
      <c r="B2102" t="s">
        <v>14</v>
      </c>
      <c r="F2102" t="s">
        <v>4261</v>
      </c>
      <c r="G2102">
        <v>65378</v>
      </c>
      <c r="I2102" t="str">
        <f t="shared" si="32"/>
        <v>Yasmin Chanda</v>
      </c>
      <c r="J2102" t="s">
        <v>34</v>
      </c>
      <c r="K2102" t="s">
        <v>29</v>
      </c>
      <c r="N2102">
        <v>3829</v>
      </c>
    </row>
    <row r="2103" spans="1:14" x14ac:dyDescent="0.3">
      <c r="A2103" t="s">
        <v>4262</v>
      </c>
      <c r="B2103" t="s">
        <v>14</v>
      </c>
      <c r="F2103" t="s">
        <v>4263</v>
      </c>
      <c r="G2103">
        <v>144486</v>
      </c>
      <c r="I2103" t="str">
        <f t="shared" si="32"/>
        <v>Jivika Golla</v>
      </c>
      <c r="J2103" t="s">
        <v>21</v>
      </c>
      <c r="K2103" t="s">
        <v>76</v>
      </c>
      <c r="N2103">
        <v>2308</v>
      </c>
    </row>
    <row r="2104" spans="1:14" x14ac:dyDescent="0.3">
      <c r="A2104" t="s">
        <v>4264</v>
      </c>
      <c r="B2104" t="s">
        <v>46</v>
      </c>
      <c r="F2104" t="s">
        <v>4265</v>
      </c>
      <c r="G2104">
        <v>141156</v>
      </c>
      <c r="I2104" t="str">
        <f t="shared" si="32"/>
        <v>Onkar Roy</v>
      </c>
      <c r="J2104" t="s">
        <v>15</v>
      </c>
      <c r="K2104" t="s">
        <v>39</v>
      </c>
      <c r="N2104">
        <v>3871</v>
      </c>
    </row>
    <row r="2105" spans="1:14" x14ac:dyDescent="0.3">
      <c r="A2105" t="s">
        <v>4266</v>
      </c>
      <c r="B2105" t="s">
        <v>42</v>
      </c>
      <c r="F2105" t="s">
        <v>4267</v>
      </c>
      <c r="G2105">
        <v>18555</v>
      </c>
      <c r="I2105" t="str">
        <f t="shared" si="32"/>
        <v>Neelofar Tripathi</v>
      </c>
      <c r="J2105" t="s">
        <v>38</v>
      </c>
      <c r="K2105" t="s">
        <v>29</v>
      </c>
      <c r="N2105">
        <v>3732</v>
      </c>
    </row>
    <row r="2106" spans="1:14" x14ac:dyDescent="0.3">
      <c r="A2106" t="s">
        <v>4268</v>
      </c>
      <c r="B2106" t="s">
        <v>46</v>
      </c>
      <c r="F2106" t="s">
        <v>4269</v>
      </c>
      <c r="G2106">
        <v>75139</v>
      </c>
      <c r="I2106" t="str">
        <f t="shared" si="32"/>
        <v>Reyansh Chanda</v>
      </c>
      <c r="J2106" t="s">
        <v>21</v>
      </c>
      <c r="K2106" t="s">
        <v>76</v>
      </c>
      <c r="N2106">
        <v>2089</v>
      </c>
    </row>
    <row r="2107" spans="1:14" x14ac:dyDescent="0.3">
      <c r="A2107" t="s">
        <v>4270</v>
      </c>
      <c r="B2107" t="s">
        <v>24</v>
      </c>
      <c r="F2107" t="s">
        <v>4271</v>
      </c>
      <c r="G2107">
        <v>13649</v>
      </c>
      <c r="I2107" t="str">
        <f t="shared" si="32"/>
        <v>Jivika Swamy</v>
      </c>
      <c r="J2107" t="s">
        <v>38</v>
      </c>
      <c r="K2107" t="s">
        <v>29</v>
      </c>
      <c r="N2107">
        <v>3314</v>
      </c>
    </row>
    <row r="2108" spans="1:14" x14ac:dyDescent="0.3">
      <c r="A2108" t="s">
        <v>4272</v>
      </c>
      <c r="B2108" t="s">
        <v>24</v>
      </c>
      <c r="F2108" t="s">
        <v>4273</v>
      </c>
      <c r="G2108">
        <v>11616</v>
      </c>
      <c r="I2108" t="str">
        <f t="shared" si="32"/>
        <v>Aaina Brahmbhatt</v>
      </c>
      <c r="J2108" t="s">
        <v>15</v>
      </c>
      <c r="K2108" t="s">
        <v>16</v>
      </c>
      <c r="N2108">
        <v>2818</v>
      </c>
    </row>
    <row r="2109" spans="1:14" x14ac:dyDescent="0.3">
      <c r="A2109" t="s">
        <v>4274</v>
      </c>
      <c r="B2109" t="s">
        <v>46</v>
      </c>
      <c r="F2109" t="s">
        <v>4275</v>
      </c>
      <c r="G2109">
        <v>92591</v>
      </c>
      <c r="I2109" t="str">
        <f t="shared" si="32"/>
        <v>Eshani Lad</v>
      </c>
      <c r="J2109" t="s">
        <v>21</v>
      </c>
      <c r="K2109" t="s">
        <v>29</v>
      </c>
      <c r="N2109">
        <v>860</v>
      </c>
    </row>
    <row r="2110" spans="1:14" x14ac:dyDescent="0.3">
      <c r="A2110" t="s">
        <v>4276</v>
      </c>
      <c r="B2110" t="s">
        <v>42</v>
      </c>
      <c r="F2110" t="s">
        <v>4277</v>
      </c>
      <c r="G2110">
        <v>86320</v>
      </c>
      <c r="I2110" t="str">
        <f t="shared" si="32"/>
        <v>Jiya Sidhu</v>
      </c>
      <c r="J2110" t="s">
        <v>60</v>
      </c>
      <c r="K2110" t="s">
        <v>25</v>
      </c>
      <c r="N2110">
        <v>468</v>
      </c>
    </row>
    <row r="2111" spans="1:14" x14ac:dyDescent="0.3">
      <c r="A2111" t="s">
        <v>4278</v>
      </c>
      <c r="B2111" t="s">
        <v>46</v>
      </c>
      <c r="F2111" t="s">
        <v>4279</v>
      </c>
      <c r="G2111">
        <v>31671</v>
      </c>
      <c r="I2111" t="str">
        <f t="shared" si="32"/>
        <v>Elakshi Bhardwaj</v>
      </c>
      <c r="J2111" t="s">
        <v>34</v>
      </c>
      <c r="K2111" t="s">
        <v>76</v>
      </c>
      <c r="N2111">
        <v>3112</v>
      </c>
    </row>
    <row r="2112" spans="1:14" x14ac:dyDescent="0.3">
      <c r="A2112" t="s">
        <v>4280</v>
      </c>
      <c r="B2112" t="s">
        <v>42</v>
      </c>
      <c r="F2112" t="s">
        <v>4281</v>
      </c>
      <c r="G2112">
        <v>146014</v>
      </c>
      <c r="I2112" t="str">
        <f t="shared" si="32"/>
        <v>Stuvan Chopra</v>
      </c>
      <c r="J2112" t="s">
        <v>15</v>
      </c>
      <c r="K2112" t="s">
        <v>43</v>
      </c>
      <c r="N2112">
        <v>565</v>
      </c>
    </row>
    <row r="2113" spans="1:14" x14ac:dyDescent="0.3">
      <c r="A2113" t="s">
        <v>4282</v>
      </c>
      <c r="B2113" t="s">
        <v>1123</v>
      </c>
      <c r="F2113" t="s">
        <v>4283</v>
      </c>
      <c r="G2113">
        <v>161105</v>
      </c>
      <c r="I2113" t="str">
        <f t="shared" si="32"/>
        <v>Anvi Sridhar</v>
      </c>
      <c r="J2113" t="s">
        <v>38</v>
      </c>
      <c r="K2113" t="s">
        <v>29</v>
      </c>
      <c r="N2113">
        <v>3674</v>
      </c>
    </row>
    <row r="2114" spans="1:14" x14ac:dyDescent="0.3">
      <c r="A2114" t="s">
        <v>4284</v>
      </c>
      <c r="B2114" t="s">
        <v>46</v>
      </c>
      <c r="F2114" t="s">
        <v>4285</v>
      </c>
      <c r="G2114">
        <v>141205</v>
      </c>
      <c r="I2114" t="str">
        <f t="shared" si="32"/>
        <v>Jayant Chawla</v>
      </c>
      <c r="J2114" t="s">
        <v>38</v>
      </c>
      <c r="K2114" t="s">
        <v>73</v>
      </c>
      <c r="N2114">
        <v>4762</v>
      </c>
    </row>
    <row r="2115" spans="1:14" x14ac:dyDescent="0.3">
      <c r="A2115" t="s">
        <v>4286</v>
      </c>
      <c r="B2115" t="s">
        <v>46</v>
      </c>
      <c r="F2115" t="s">
        <v>4287</v>
      </c>
      <c r="G2115">
        <v>144602</v>
      </c>
      <c r="I2115" t="str">
        <f t="shared" ref="I2115:I2178" si="33">TRIM(F2115)</f>
        <v>Zeeshan Sani</v>
      </c>
      <c r="J2115" t="s">
        <v>38</v>
      </c>
      <c r="K2115" t="s">
        <v>35</v>
      </c>
      <c r="N2115">
        <v>365</v>
      </c>
    </row>
    <row r="2116" spans="1:14" x14ac:dyDescent="0.3">
      <c r="A2116" t="s">
        <v>4288</v>
      </c>
      <c r="B2116" t="s">
        <v>14</v>
      </c>
      <c r="F2116" t="s">
        <v>4289</v>
      </c>
      <c r="G2116">
        <v>138357</v>
      </c>
      <c r="I2116" t="str">
        <f t="shared" si="33"/>
        <v>Neelofar Malhotra</v>
      </c>
      <c r="J2116" t="s">
        <v>38</v>
      </c>
      <c r="K2116" t="s">
        <v>29</v>
      </c>
      <c r="N2116">
        <v>2613</v>
      </c>
    </row>
    <row r="2117" spans="1:14" x14ac:dyDescent="0.3">
      <c r="A2117" t="s">
        <v>4290</v>
      </c>
      <c r="B2117" t="s">
        <v>24</v>
      </c>
      <c r="F2117" t="s">
        <v>4291</v>
      </c>
      <c r="G2117">
        <v>130168</v>
      </c>
      <c r="I2117" t="str">
        <f t="shared" si="33"/>
        <v>Heer Upadhyay</v>
      </c>
      <c r="J2117" t="s">
        <v>38</v>
      </c>
      <c r="K2117" t="s">
        <v>73</v>
      </c>
      <c r="N2117">
        <v>2275</v>
      </c>
    </row>
    <row r="2118" spans="1:14" x14ac:dyDescent="0.3">
      <c r="A2118" t="s">
        <v>4292</v>
      </c>
      <c r="B2118" t="s">
        <v>42</v>
      </c>
      <c r="F2118" t="s">
        <v>4293</v>
      </c>
      <c r="G2118">
        <v>39774</v>
      </c>
      <c r="I2118" t="str">
        <f t="shared" si="33"/>
        <v>Shlok Bera</v>
      </c>
      <c r="J2118" t="s">
        <v>21</v>
      </c>
      <c r="K2118" t="s">
        <v>29</v>
      </c>
      <c r="N2118">
        <v>2737</v>
      </c>
    </row>
    <row r="2119" spans="1:14" x14ac:dyDescent="0.3">
      <c r="A2119" t="s">
        <v>4294</v>
      </c>
      <c r="B2119" t="s">
        <v>42</v>
      </c>
      <c r="F2119" t="s">
        <v>4295</v>
      </c>
      <c r="G2119">
        <v>104868</v>
      </c>
      <c r="I2119" t="str">
        <f t="shared" si="33"/>
        <v>Samiha Desai</v>
      </c>
      <c r="J2119" t="s">
        <v>38</v>
      </c>
      <c r="K2119" t="s">
        <v>25</v>
      </c>
      <c r="N2119">
        <v>1876</v>
      </c>
    </row>
    <row r="2120" spans="1:14" x14ac:dyDescent="0.3">
      <c r="A2120" t="s">
        <v>4296</v>
      </c>
      <c r="B2120" t="s">
        <v>42</v>
      </c>
      <c r="F2120" t="s">
        <v>4297</v>
      </c>
      <c r="G2120">
        <v>173562</v>
      </c>
      <c r="I2120" t="str">
        <f t="shared" si="33"/>
        <v>Ira Sethi</v>
      </c>
      <c r="J2120" t="s">
        <v>60</v>
      </c>
      <c r="K2120" t="s">
        <v>35</v>
      </c>
      <c r="N2120">
        <v>1181</v>
      </c>
    </row>
    <row r="2121" spans="1:14" x14ac:dyDescent="0.3">
      <c r="A2121" t="s">
        <v>4298</v>
      </c>
      <c r="B2121" t="s">
        <v>24</v>
      </c>
      <c r="F2121" t="s">
        <v>4299</v>
      </c>
      <c r="G2121">
        <v>51791</v>
      </c>
      <c r="I2121" t="str">
        <f t="shared" si="33"/>
        <v>Anay Sinha</v>
      </c>
      <c r="J2121" t="s">
        <v>38</v>
      </c>
      <c r="K2121" t="s">
        <v>25</v>
      </c>
      <c r="N2121">
        <v>4199</v>
      </c>
    </row>
    <row r="2122" spans="1:14" x14ac:dyDescent="0.3">
      <c r="A2122" t="s">
        <v>4300</v>
      </c>
      <c r="B2122" t="s">
        <v>5</v>
      </c>
      <c r="F2122" t="s">
        <v>4301</v>
      </c>
      <c r="G2122">
        <v>86725</v>
      </c>
      <c r="I2122" t="str">
        <f t="shared" si="33"/>
        <v>Damini Iyer</v>
      </c>
      <c r="J2122" t="s">
        <v>60</v>
      </c>
      <c r="K2122" t="s">
        <v>55</v>
      </c>
      <c r="N2122">
        <v>4286</v>
      </c>
    </row>
    <row r="2123" spans="1:14" x14ac:dyDescent="0.3">
      <c r="A2123" t="s">
        <v>4302</v>
      </c>
      <c r="B2123" t="s">
        <v>24</v>
      </c>
      <c r="F2123" t="s">
        <v>3702</v>
      </c>
      <c r="G2123">
        <v>196707</v>
      </c>
      <c r="I2123" t="str">
        <f t="shared" si="33"/>
        <v>Hiran Ravi</v>
      </c>
      <c r="J2123" t="s">
        <v>34</v>
      </c>
      <c r="K2123" t="s">
        <v>73</v>
      </c>
      <c r="N2123">
        <v>3408</v>
      </c>
    </row>
    <row r="2124" spans="1:14" x14ac:dyDescent="0.3">
      <c r="A2124" t="s">
        <v>4303</v>
      </c>
      <c r="B2124" t="s">
        <v>46</v>
      </c>
      <c r="F2124" t="s">
        <v>4304</v>
      </c>
      <c r="G2124">
        <v>169273</v>
      </c>
      <c r="I2124" t="str">
        <f t="shared" si="33"/>
        <v>Indrajit Dube</v>
      </c>
      <c r="J2124" t="s">
        <v>38</v>
      </c>
      <c r="K2124" t="s">
        <v>43</v>
      </c>
      <c r="N2124">
        <v>429</v>
      </c>
    </row>
    <row r="2125" spans="1:14" x14ac:dyDescent="0.3">
      <c r="A2125" t="s">
        <v>4305</v>
      </c>
      <c r="B2125" t="s">
        <v>46</v>
      </c>
      <c r="F2125" t="s">
        <v>4306</v>
      </c>
      <c r="G2125">
        <v>26282</v>
      </c>
      <c r="I2125" t="str">
        <f t="shared" si="33"/>
        <v>Nishith Varughese</v>
      </c>
      <c r="J2125" t="s">
        <v>60</v>
      </c>
      <c r="K2125" t="s">
        <v>73</v>
      </c>
      <c r="N2125">
        <v>1814</v>
      </c>
    </row>
    <row r="2126" spans="1:14" x14ac:dyDescent="0.3">
      <c r="A2126" t="s">
        <v>4307</v>
      </c>
      <c r="B2126" t="s">
        <v>14</v>
      </c>
      <c r="F2126" t="s">
        <v>4308</v>
      </c>
      <c r="G2126">
        <v>163153</v>
      </c>
      <c r="I2126" t="str">
        <f t="shared" si="33"/>
        <v>Anika Agrawal</v>
      </c>
      <c r="J2126" t="s">
        <v>38</v>
      </c>
      <c r="K2126" t="s">
        <v>29</v>
      </c>
      <c r="N2126">
        <v>3254</v>
      </c>
    </row>
    <row r="2127" spans="1:14" x14ac:dyDescent="0.3">
      <c r="A2127" t="s">
        <v>4309</v>
      </c>
      <c r="B2127" t="s">
        <v>14</v>
      </c>
      <c r="F2127" t="s">
        <v>4310</v>
      </c>
      <c r="G2127">
        <v>52775</v>
      </c>
      <c r="I2127" t="str">
        <f t="shared" si="33"/>
        <v>Mamooty Maharaj</v>
      </c>
      <c r="J2127" t="s">
        <v>60</v>
      </c>
      <c r="K2127" t="s">
        <v>39</v>
      </c>
      <c r="N2127">
        <v>2833</v>
      </c>
    </row>
    <row r="2128" spans="1:14" x14ac:dyDescent="0.3">
      <c r="A2128" t="s">
        <v>4311</v>
      </c>
      <c r="B2128" t="s">
        <v>5</v>
      </c>
      <c r="F2128" t="s">
        <v>4312</v>
      </c>
      <c r="G2128">
        <v>107590</v>
      </c>
      <c r="I2128" t="str">
        <f t="shared" si="33"/>
        <v>Mahika Bassi</v>
      </c>
      <c r="J2128" t="s">
        <v>38</v>
      </c>
      <c r="K2128" t="s">
        <v>76</v>
      </c>
      <c r="N2128">
        <v>2007</v>
      </c>
    </row>
    <row r="2129" spans="1:14" x14ac:dyDescent="0.3">
      <c r="A2129" t="s">
        <v>4313</v>
      </c>
      <c r="B2129" t="s">
        <v>5</v>
      </c>
      <c r="F2129" t="s">
        <v>4314</v>
      </c>
      <c r="G2129">
        <v>140968</v>
      </c>
      <c r="I2129" t="str">
        <f t="shared" si="33"/>
        <v>Abram Gera</v>
      </c>
      <c r="J2129" t="s">
        <v>60</v>
      </c>
      <c r="K2129" t="s">
        <v>39</v>
      </c>
      <c r="N2129">
        <v>2081</v>
      </c>
    </row>
    <row r="2130" spans="1:14" x14ac:dyDescent="0.3">
      <c r="A2130" t="s">
        <v>4315</v>
      </c>
      <c r="B2130" t="s">
        <v>46</v>
      </c>
      <c r="F2130" t="s">
        <v>4316</v>
      </c>
      <c r="G2130">
        <v>99401</v>
      </c>
      <c r="I2130" t="str">
        <f t="shared" si="33"/>
        <v>Prerak Soni</v>
      </c>
      <c r="J2130" t="s">
        <v>21</v>
      </c>
      <c r="K2130" t="s">
        <v>25</v>
      </c>
      <c r="N2130">
        <v>3803</v>
      </c>
    </row>
    <row r="2131" spans="1:14" x14ac:dyDescent="0.3">
      <c r="A2131" t="s">
        <v>4317</v>
      </c>
      <c r="B2131" t="s">
        <v>24</v>
      </c>
      <c r="F2131" t="s">
        <v>4318</v>
      </c>
      <c r="G2131">
        <v>111877</v>
      </c>
      <c r="I2131" t="str">
        <f t="shared" si="33"/>
        <v>Jivika Acharya</v>
      </c>
      <c r="J2131" t="s">
        <v>60</v>
      </c>
      <c r="K2131" t="s">
        <v>73</v>
      </c>
      <c r="N2131">
        <v>4788</v>
      </c>
    </row>
    <row r="2132" spans="1:14" x14ac:dyDescent="0.3">
      <c r="A2132" t="s">
        <v>4319</v>
      </c>
      <c r="B2132" t="s">
        <v>42</v>
      </c>
      <c r="F2132" t="s">
        <v>4320</v>
      </c>
      <c r="G2132">
        <v>195879</v>
      </c>
      <c r="I2132" t="str">
        <f t="shared" si="33"/>
        <v>Yakshit Agarwal</v>
      </c>
      <c r="J2132" t="s">
        <v>21</v>
      </c>
      <c r="K2132" t="s">
        <v>16</v>
      </c>
      <c r="N2132">
        <v>3809</v>
      </c>
    </row>
    <row r="2133" spans="1:14" x14ac:dyDescent="0.3">
      <c r="A2133" t="s">
        <v>4321</v>
      </c>
      <c r="B2133" t="s">
        <v>46</v>
      </c>
      <c r="F2133" t="s">
        <v>4322</v>
      </c>
      <c r="G2133">
        <v>99605</v>
      </c>
      <c r="I2133" t="str">
        <f t="shared" si="33"/>
        <v>Kabir Bassi</v>
      </c>
      <c r="J2133" t="s">
        <v>15</v>
      </c>
      <c r="K2133" t="s">
        <v>73</v>
      </c>
      <c r="N2133">
        <v>1347</v>
      </c>
    </row>
    <row r="2134" spans="1:14" x14ac:dyDescent="0.3">
      <c r="A2134" t="s">
        <v>4323</v>
      </c>
      <c r="B2134" t="s">
        <v>42</v>
      </c>
      <c r="F2134" t="s">
        <v>4324</v>
      </c>
      <c r="G2134">
        <v>177100</v>
      </c>
      <c r="I2134" t="str">
        <f t="shared" si="33"/>
        <v>Jivika Tella</v>
      </c>
      <c r="J2134" t="s">
        <v>38</v>
      </c>
      <c r="K2134" t="s">
        <v>35</v>
      </c>
      <c r="N2134">
        <v>4997</v>
      </c>
    </row>
    <row r="2135" spans="1:14" x14ac:dyDescent="0.3">
      <c r="A2135" t="s">
        <v>4325</v>
      </c>
      <c r="B2135" t="s">
        <v>5</v>
      </c>
      <c r="F2135" t="s">
        <v>565</v>
      </c>
      <c r="G2135">
        <v>88209</v>
      </c>
      <c r="I2135" t="str">
        <f t="shared" si="33"/>
        <v>Inaaya Sidhu</v>
      </c>
      <c r="J2135" t="s">
        <v>34</v>
      </c>
      <c r="K2135" t="s">
        <v>35</v>
      </c>
      <c r="N2135">
        <v>3076</v>
      </c>
    </row>
    <row r="2136" spans="1:14" x14ac:dyDescent="0.3">
      <c r="A2136" t="s">
        <v>4326</v>
      </c>
      <c r="B2136" t="s">
        <v>5</v>
      </c>
      <c r="F2136" t="s">
        <v>4327</v>
      </c>
      <c r="G2136">
        <v>67190</v>
      </c>
      <c r="I2136" t="str">
        <f t="shared" si="33"/>
        <v>Trisha Kata</v>
      </c>
      <c r="J2136" t="s">
        <v>21</v>
      </c>
      <c r="K2136" t="s">
        <v>39</v>
      </c>
      <c r="N2136">
        <v>1620</v>
      </c>
    </row>
    <row r="2137" spans="1:14" x14ac:dyDescent="0.3">
      <c r="A2137" t="s">
        <v>4328</v>
      </c>
      <c r="B2137" t="s">
        <v>42</v>
      </c>
      <c r="F2137" t="s">
        <v>4329</v>
      </c>
      <c r="G2137">
        <v>173192</v>
      </c>
      <c r="I2137" t="str">
        <f t="shared" si="33"/>
        <v>Indrajit Choudhury</v>
      </c>
      <c r="J2137" t="s">
        <v>34</v>
      </c>
      <c r="K2137" t="s">
        <v>76</v>
      </c>
      <c r="N2137">
        <v>3383</v>
      </c>
    </row>
    <row r="2138" spans="1:14" x14ac:dyDescent="0.3">
      <c r="A2138" t="s">
        <v>4330</v>
      </c>
      <c r="B2138" t="s">
        <v>14</v>
      </c>
      <c r="F2138" t="s">
        <v>4331</v>
      </c>
      <c r="G2138">
        <v>75807</v>
      </c>
      <c r="I2138" t="str">
        <f t="shared" si="33"/>
        <v>Urvi Chand</v>
      </c>
      <c r="J2138" t="s">
        <v>15</v>
      </c>
      <c r="K2138" t="s">
        <v>55</v>
      </c>
      <c r="N2138">
        <v>911</v>
      </c>
    </row>
    <row r="2139" spans="1:14" x14ac:dyDescent="0.3">
      <c r="A2139" t="s">
        <v>4332</v>
      </c>
      <c r="B2139" t="s">
        <v>42</v>
      </c>
      <c r="F2139" t="s">
        <v>4333</v>
      </c>
      <c r="G2139">
        <v>155632</v>
      </c>
      <c r="I2139" t="str">
        <f t="shared" si="33"/>
        <v>Nirvaan Barad</v>
      </c>
      <c r="J2139" t="s">
        <v>34</v>
      </c>
      <c r="K2139" t="s">
        <v>16</v>
      </c>
      <c r="N2139">
        <v>4880</v>
      </c>
    </row>
    <row r="2140" spans="1:14" x14ac:dyDescent="0.3">
      <c r="A2140" t="s">
        <v>4334</v>
      </c>
      <c r="B2140" t="s">
        <v>5</v>
      </c>
      <c r="F2140" t="s">
        <v>4335</v>
      </c>
      <c r="G2140">
        <v>66329</v>
      </c>
      <c r="I2140" t="str">
        <f t="shared" si="33"/>
        <v>Riaan Bassi</v>
      </c>
      <c r="J2140" t="s">
        <v>38</v>
      </c>
      <c r="K2140" t="s">
        <v>43</v>
      </c>
      <c r="N2140">
        <v>3559</v>
      </c>
    </row>
    <row r="2141" spans="1:14" x14ac:dyDescent="0.3">
      <c r="A2141" t="s">
        <v>4336</v>
      </c>
      <c r="B2141" t="s">
        <v>24</v>
      </c>
      <c r="F2141" t="s">
        <v>4337</v>
      </c>
      <c r="G2141">
        <v>129931</v>
      </c>
      <c r="I2141" t="str">
        <f t="shared" si="33"/>
        <v>Pihu Thakur</v>
      </c>
      <c r="J2141" t="s">
        <v>38</v>
      </c>
      <c r="K2141" t="s">
        <v>29</v>
      </c>
      <c r="N2141">
        <v>3174</v>
      </c>
    </row>
    <row r="2142" spans="1:14" x14ac:dyDescent="0.3">
      <c r="A2142" t="s">
        <v>4338</v>
      </c>
      <c r="B2142" t="s">
        <v>14</v>
      </c>
      <c r="F2142" t="s">
        <v>4339</v>
      </c>
      <c r="G2142">
        <v>98226</v>
      </c>
      <c r="I2142" t="str">
        <f t="shared" si="33"/>
        <v>Sumer Agrawal</v>
      </c>
      <c r="J2142" t="s">
        <v>38</v>
      </c>
      <c r="K2142" t="s">
        <v>76</v>
      </c>
      <c r="N2142">
        <v>2436</v>
      </c>
    </row>
    <row r="2143" spans="1:14" x14ac:dyDescent="0.3">
      <c r="A2143" t="s">
        <v>4340</v>
      </c>
      <c r="B2143" t="s">
        <v>14</v>
      </c>
      <c r="F2143" t="s">
        <v>4341</v>
      </c>
      <c r="G2143">
        <v>173405</v>
      </c>
      <c r="I2143" t="str">
        <f t="shared" si="33"/>
        <v>Lakshay Lad</v>
      </c>
      <c r="J2143" t="s">
        <v>60</v>
      </c>
      <c r="K2143" t="s">
        <v>29</v>
      </c>
      <c r="N2143">
        <v>3481</v>
      </c>
    </row>
    <row r="2144" spans="1:14" x14ac:dyDescent="0.3">
      <c r="A2144" t="s">
        <v>4342</v>
      </c>
      <c r="B2144" t="s">
        <v>42</v>
      </c>
      <c r="F2144" t="s">
        <v>4343</v>
      </c>
      <c r="G2144">
        <v>138926</v>
      </c>
      <c r="I2144" t="str">
        <f t="shared" si="33"/>
        <v>Saira Jaggi</v>
      </c>
      <c r="J2144" t="s">
        <v>15</v>
      </c>
      <c r="K2144" t="s">
        <v>25</v>
      </c>
      <c r="N2144">
        <v>1423</v>
      </c>
    </row>
    <row r="2145" spans="1:14" x14ac:dyDescent="0.3">
      <c r="A2145" t="s">
        <v>4344</v>
      </c>
      <c r="B2145" t="s">
        <v>5</v>
      </c>
      <c r="F2145" t="s">
        <v>4345</v>
      </c>
      <c r="G2145">
        <v>155002</v>
      </c>
      <c r="I2145" t="str">
        <f t="shared" si="33"/>
        <v>Ivan Arya</v>
      </c>
      <c r="J2145" t="s">
        <v>60</v>
      </c>
      <c r="K2145" t="s">
        <v>55</v>
      </c>
      <c r="N2145">
        <v>4534</v>
      </c>
    </row>
    <row r="2146" spans="1:14" x14ac:dyDescent="0.3">
      <c r="A2146" t="s">
        <v>4346</v>
      </c>
      <c r="B2146" t="s">
        <v>46</v>
      </c>
      <c r="F2146" t="s">
        <v>4347</v>
      </c>
      <c r="G2146">
        <v>29200</v>
      </c>
      <c r="I2146" t="str">
        <f t="shared" si="33"/>
        <v>Ayesha Dalal</v>
      </c>
      <c r="J2146" t="s">
        <v>34</v>
      </c>
      <c r="K2146" t="s">
        <v>76</v>
      </c>
      <c r="N2146">
        <v>4888</v>
      </c>
    </row>
    <row r="2147" spans="1:14" x14ac:dyDescent="0.3">
      <c r="A2147" t="s">
        <v>4348</v>
      </c>
      <c r="B2147" t="s">
        <v>5</v>
      </c>
      <c r="F2147" t="s">
        <v>4349</v>
      </c>
      <c r="G2147">
        <v>143656</v>
      </c>
      <c r="I2147" t="str">
        <f t="shared" si="33"/>
        <v>Vaibhav Sehgal</v>
      </c>
      <c r="J2147" t="s">
        <v>38</v>
      </c>
      <c r="K2147" t="s">
        <v>43</v>
      </c>
      <c r="N2147">
        <v>4520</v>
      </c>
    </row>
    <row r="2148" spans="1:14" x14ac:dyDescent="0.3">
      <c r="A2148" t="s">
        <v>4350</v>
      </c>
      <c r="B2148" t="s">
        <v>5</v>
      </c>
      <c r="F2148" t="s">
        <v>4351</v>
      </c>
      <c r="G2148">
        <v>192924</v>
      </c>
      <c r="I2148" t="str">
        <f t="shared" si="33"/>
        <v>Biju Bhat</v>
      </c>
      <c r="J2148" t="s">
        <v>34</v>
      </c>
      <c r="K2148" t="s">
        <v>55</v>
      </c>
      <c r="N2148">
        <v>1805</v>
      </c>
    </row>
    <row r="2149" spans="1:14" x14ac:dyDescent="0.3">
      <c r="A2149" t="s">
        <v>4352</v>
      </c>
      <c r="B2149" t="s">
        <v>24</v>
      </c>
      <c r="F2149" t="s">
        <v>4353</v>
      </c>
      <c r="G2149" t="s">
        <v>4354</v>
      </c>
      <c r="I2149" t="str">
        <f t="shared" si="33"/>
        <v>Elakshi Som</v>
      </c>
      <c r="J2149" t="s">
        <v>15</v>
      </c>
      <c r="K2149" t="s">
        <v>76</v>
      </c>
      <c r="N2149">
        <v>1964</v>
      </c>
    </row>
    <row r="2150" spans="1:14" x14ac:dyDescent="0.3">
      <c r="A2150" t="s">
        <v>4355</v>
      </c>
      <c r="B2150" t="s">
        <v>24</v>
      </c>
      <c r="F2150" t="s">
        <v>4356</v>
      </c>
      <c r="G2150">
        <v>79802</v>
      </c>
      <c r="I2150" t="str">
        <f t="shared" si="33"/>
        <v>Kanav Srivastava</v>
      </c>
      <c r="J2150" t="s">
        <v>34</v>
      </c>
      <c r="K2150" t="s">
        <v>16</v>
      </c>
      <c r="N2150">
        <v>1785</v>
      </c>
    </row>
    <row r="2151" spans="1:14" x14ac:dyDescent="0.3">
      <c r="A2151" t="s">
        <v>4357</v>
      </c>
      <c r="B2151" t="s">
        <v>259</v>
      </c>
      <c r="F2151" t="s">
        <v>4119</v>
      </c>
      <c r="G2151">
        <v>13261</v>
      </c>
      <c r="I2151" t="str">
        <f t="shared" si="33"/>
        <v>Ira Bumb</v>
      </c>
      <c r="J2151" t="s">
        <v>34</v>
      </c>
      <c r="K2151" t="s">
        <v>35</v>
      </c>
      <c r="N2151">
        <v>1992</v>
      </c>
    </row>
    <row r="2152" spans="1:14" x14ac:dyDescent="0.3">
      <c r="A2152" t="s">
        <v>4358</v>
      </c>
      <c r="B2152" t="s">
        <v>24</v>
      </c>
      <c r="F2152" t="s">
        <v>4359</v>
      </c>
      <c r="G2152">
        <v>47678</v>
      </c>
      <c r="I2152" t="str">
        <f t="shared" si="33"/>
        <v>Indrajit Bahri</v>
      </c>
      <c r="J2152" t="s">
        <v>60</v>
      </c>
      <c r="K2152" t="s">
        <v>76</v>
      </c>
      <c r="N2152">
        <v>218</v>
      </c>
    </row>
    <row r="2153" spans="1:14" x14ac:dyDescent="0.3">
      <c r="A2153" t="s">
        <v>4360</v>
      </c>
      <c r="B2153" t="s">
        <v>14</v>
      </c>
      <c r="F2153" t="s">
        <v>4361</v>
      </c>
      <c r="G2153">
        <v>151266</v>
      </c>
      <c r="I2153" t="str">
        <f t="shared" si="33"/>
        <v>Kismat Datta</v>
      </c>
      <c r="J2153" t="s">
        <v>34</v>
      </c>
      <c r="K2153" t="s">
        <v>76</v>
      </c>
      <c r="N2153">
        <v>1725</v>
      </c>
    </row>
    <row r="2154" spans="1:14" x14ac:dyDescent="0.3">
      <c r="A2154" t="s">
        <v>4362</v>
      </c>
      <c r="B2154" t="s">
        <v>14</v>
      </c>
      <c r="F2154" t="s">
        <v>4363</v>
      </c>
      <c r="G2154">
        <v>77181</v>
      </c>
      <c r="I2154" t="str">
        <f t="shared" si="33"/>
        <v>Indrans Date</v>
      </c>
      <c r="J2154" t="s">
        <v>21</v>
      </c>
      <c r="K2154" t="s">
        <v>39</v>
      </c>
      <c r="N2154">
        <v>2433</v>
      </c>
    </row>
    <row r="2155" spans="1:14" x14ac:dyDescent="0.3">
      <c r="A2155" t="s">
        <v>4364</v>
      </c>
      <c r="B2155" t="s">
        <v>42</v>
      </c>
      <c r="F2155" t="s">
        <v>4365</v>
      </c>
      <c r="G2155">
        <v>7924</v>
      </c>
      <c r="I2155" t="str">
        <f t="shared" si="33"/>
        <v>Saanvi Bhalla</v>
      </c>
      <c r="J2155" t="s">
        <v>34</v>
      </c>
      <c r="K2155" t="s">
        <v>73</v>
      </c>
      <c r="N2155">
        <v>299</v>
      </c>
    </row>
    <row r="2156" spans="1:14" x14ac:dyDescent="0.3">
      <c r="A2156" t="s">
        <v>4366</v>
      </c>
      <c r="B2156" t="s">
        <v>46</v>
      </c>
      <c r="F2156" t="s">
        <v>4367</v>
      </c>
      <c r="G2156">
        <v>86412</v>
      </c>
      <c r="I2156" t="str">
        <f t="shared" si="33"/>
        <v>Kiara Devi</v>
      </c>
      <c r="J2156" t="s">
        <v>38</v>
      </c>
      <c r="K2156" t="s">
        <v>43</v>
      </c>
      <c r="N2156">
        <v>1402</v>
      </c>
    </row>
    <row r="2157" spans="1:14" x14ac:dyDescent="0.3">
      <c r="A2157" t="s">
        <v>4368</v>
      </c>
      <c r="B2157" t="s">
        <v>24</v>
      </c>
      <c r="F2157" t="s">
        <v>4369</v>
      </c>
      <c r="G2157">
        <v>186452</v>
      </c>
      <c r="I2157" t="str">
        <f t="shared" si="33"/>
        <v>Mahika Sankaran</v>
      </c>
      <c r="K2157" t="s">
        <v>16</v>
      </c>
      <c r="N2157">
        <v>1965</v>
      </c>
    </row>
    <row r="2158" spans="1:14" x14ac:dyDescent="0.3">
      <c r="A2158" t="s">
        <v>4370</v>
      </c>
      <c r="B2158" t="s">
        <v>14</v>
      </c>
      <c r="F2158" t="s">
        <v>4371</v>
      </c>
      <c r="G2158">
        <v>72106</v>
      </c>
      <c r="I2158" t="str">
        <f t="shared" si="33"/>
        <v>Kiara Sachdeva</v>
      </c>
      <c r="J2158" t="s">
        <v>21</v>
      </c>
      <c r="K2158" t="s">
        <v>25</v>
      </c>
      <c r="N2158">
        <v>4359</v>
      </c>
    </row>
    <row r="2159" spans="1:14" x14ac:dyDescent="0.3">
      <c r="A2159" t="s">
        <v>4372</v>
      </c>
      <c r="B2159" t="s">
        <v>24</v>
      </c>
      <c r="F2159" t="s">
        <v>4373</v>
      </c>
      <c r="G2159">
        <v>174766</v>
      </c>
      <c r="I2159" t="str">
        <f t="shared" si="33"/>
        <v>Stuvan Dutta</v>
      </c>
      <c r="J2159" t="s">
        <v>38</v>
      </c>
      <c r="K2159" t="s">
        <v>55</v>
      </c>
      <c r="N2159">
        <v>4969</v>
      </c>
    </row>
    <row r="2160" spans="1:14" x14ac:dyDescent="0.3">
      <c r="A2160" t="s">
        <v>4374</v>
      </c>
      <c r="B2160" t="s">
        <v>42</v>
      </c>
      <c r="F2160" t="s">
        <v>4375</v>
      </c>
      <c r="G2160">
        <v>184238</v>
      </c>
      <c r="I2160" t="str">
        <f t="shared" si="33"/>
        <v>Biju Kamdar</v>
      </c>
      <c r="J2160" t="s">
        <v>38</v>
      </c>
      <c r="K2160" t="s">
        <v>39</v>
      </c>
      <c r="N2160">
        <v>3908</v>
      </c>
    </row>
    <row r="2161" spans="1:14" x14ac:dyDescent="0.3">
      <c r="A2161" t="s">
        <v>4376</v>
      </c>
      <c r="B2161" t="s">
        <v>14</v>
      </c>
      <c r="F2161" t="s">
        <v>4377</v>
      </c>
      <c r="G2161">
        <v>169399</v>
      </c>
      <c r="I2161" t="str">
        <f t="shared" si="33"/>
        <v>Bhavin Kala</v>
      </c>
      <c r="J2161" t="s">
        <v>15</v>
      </c>
      <c r="K2161" t="s">
        <v>35</v>
      </c>
      <c r="N2161">
        <v>934</v>
      </c>
    </row>
    <row r="2162" spans="1:14" x14ac:dyDescent="0.3">
      <c r="A2162" t="s">
        <v>4378</v>
      </c>
      <c r="B2162" t="s">
        <v>42</v>
      </c>
      <c r="F2162" t="s">
        <v>4379</v>
      </c>
      <c r="G2162">
        <v>77297</v>
      </c>
      <c r="I2162" t="str">
        <f t="shared" si="33"/>
        <v>Hunar Dayal</v>
      </c>
      <c r="J2162" t="s">
        <v>21</v>
      </c>
      <c r="K2162" t="s">
        <v>73</v>
      </c>
      <c r="N2162">
        <v>1080</v>
      </c>
    </row>
    <row r="2163" spans="1:14" x14ac:dyDescent="0.3">
      <c r="A2163" t="s">
        <v>4380</v>
      </c>
      <c r="B2163" t="s">
        <v>14</v>
      </c>
      <c r="F2163" t="s">
        <v>4381</v>
      </c>
      <c r="G2163">
        <v>77408</v>
      </c>
      <c r="I2163" t="str">
        <f t="shared" si="33"/>
        <v>Divyansh Comar</v>
      </c>
      <c r="J2163" t="s">
        <v>15</v>
      </c>
      <c r="K2163" t="s">
        <v>39</v>
      </c>
      <c r="N2163">
        <v>2161</v>
      </c>
    </row>
    <row r="2164" spans="1:14" x14ac:dyDescent="0.3">
      <c r="A2164" t="s">
        <v>4382</v>
      </c>
      <c r="B2164" t="s">
        <v>46</v>
      </c>
      <c r="F2164" t="s">
        <v>4383</v>
      </c>
      <c r="G2164">
        <v>59840</v>
      </c>
      <c r="I2164" t="str">
        <f t="shared" si="33"/>
        <v>Tejas Sheth</v>
      </c>
      <c r="J2164" t="s">
        <v>60</v>
      </c>
      <c r="K2164" t="s">
        <v>39</v>
      </c>
      <c r="N2164">
        <v>1775</v>
      </c>
    </row>
    <row r="2165" spans="1:14" x14ac:dyDescent="0.3">
      <c r="A2165" t="s">
        <v>4384</v>
      </c>
      <c r="B2165" t="s">
        <v>5</v>
      </c>
      <c r="F2165" t="s">
        <v>4385</v>
      </c>
      <c r="G2165">
        <v>96208</v>
      </c>
      <c r="I2165" t="str">
        <f t="shared" si="33"/>
        <v>Vardaniya Chowdhury</v>
      </c>
      <c r="J2165" t="s">
        <v>15</v>
      </c>
      <c r="K2165" t="s">
        <v>25</v>
      </c>
      <c r="N2165">
        <v>3193</v>
      </c>
    </row>
    <row r="2166" spans="1:14" x14ac:dyDescent="0.3">
      <c r="A2166" t="s">
        <v>4386</v>
      </c>
      <c r="B2166" t="s">
        <v>46</v>
      </c>
      <c r="F2166" t="s">
        <v>4387</v>
      </c>
      <c r="G2166">
        <v>135309</v>
      </c>
      <c r="I2166" t="str">
        <f t="shared" si="33"/>
        <v>Sara Thakur</v>
      </c>
      <c r="J2166" t="s">
        <v>38</v>
      </c>
      <c r="K2166" t="s">
        <v>35</v>
      </c>
      <c r="N2166">
        <v>4063</v>
      </c>
    </row>
    <row r="2167" spans="1:14" x14ac:dyDescent="0.3">
      <c r="A2167" t="s">
        <v>4388</v>
      </c>
      <c r="B2167" t="s">
        <v>5</v>
      </c>
      <c r="F2167" t="s">
        <v>4389</v>
      </c>
      <c r="G2167">
        <v>89158</v>
      </c>
      <c r="I2167" t="str">
        <f t="shared" si="33"/>
        <v>Ivan Kanda</v>
      </c>
      <c r="J2167" t="s">
        <v>60</v>
      </c>
      <c r="K2167" t="s">
        <v>76</v>
      </c>
      <c r="N2167">
        <v>1720</v>
      </c>
    </row>
    <row r="2168" spans="1:14" x14ac:dyDescent="0.3">
      <c r="A2168" t="s">
        <v>4390</v>
      </c>
      <c r="B2168" t="s">
        <v>24</v>
      </c>
      <c r="F2168" t="s">
        <v>4391</v>
      </c>
      <c r="G2168">
        <v>5420</v>
      </c>
      <c r="I2168" t="str">
        <f t="shared" si="33"/>
        <v>Keya Ganesan</v>
      </c>
      <c r="J2168" t="s">
        <v>21</v>
      </c>
      <c r="K2168" t="s">
        <v>16</v>
      </c>
      <c r="N2168">
        <v>2548</v>
      </c>
    </row>
    <row r="2169" spans="1:14" x14ac:dyDescent="0.3">
      <c r="A2169" t="s">
        <v>4392</v>
      </c>
      <c r="B2169" t="s">
        <v>14</v>
      </c>
      <c r="F2169" t="s">
        <v>4393</v>
      </c>
      <c r="G2169">
        <v>157176</v>
      </c>
      <c r="I2169" t="str">
        <f t="shared" si="33"/>
        <v>Suhana Kanda</v>
      </c>
      <c r="J2169" t="s">
        <v>34</v>
      </c>
      <c r="K2169" t="s">
        <v>76</v>
      </c>
      <c r="N2169">
        <v>2498</v>
      </c>
    </row>
    <row r="2170" spans="1:14" x14ac:dyDescent="0.3">
      <c r="A2170" t="s">
        <v>4394</v>
      </c>
      <c r="B2170" t="s">
        <v>42</v>
      </c>
      <c r="F2170" t="s">
        <v>4395</v>
      </c>
      <c r="G2170">
        <v>139688</v>
      </c>
      <c r="I2170" t="str">
        <f t="shared" si="33"/>
        <v>Samiha Dhawan</v>
      </c>
      <c r="J2170" t="s">
        <v>34</v>
      </c>
      <c r="K2170" t="s">
        <v>29</v>
      </c>
      <c r="N2170">
        <v>2305</v>
      </c>
    </row>
    <row r="2171" spans="1:14" x14ac:dyDescent="0.3">
      <c r="A2171" t="s">
        <v>4396</v>
      </c>
      <c r="B2171" t="s">
        <v>24</v>
      </c>
      <c r="F2171" t="s">
        <v>4397</v>
      </c>
      <c r="G2171">
        <v>59650</v>
      </c>
      <c r="I2171" t="str">
        <f t="shared" si="33"/>
        <v>Kabir Bera</v>
      </c>
      <c r="J2171" t="s">
        <v>38</v>
      </c>
      <c r="K2171" t="s">
        <v>73</v>
      </c>
      <c r="N2171">
        <v>4429</v>
      </c>
    </row>
    <row r="2172" spans="1:14" x14ac:dyDescent="0.3">
      <c r="A2172" t="s">
        <v>4398</v>
      </c>
      <c r="B2172" t="s">
        <v>42</v>
      </c>
      <c r="F2172" t="s">
        <v>4399</v>
      </c>
      <c r="G2172">
        <v>50668</v>
      </c>
      <c r="I2172" t="str">
        <f t="shared" si="33"/>
        <v>Nehmat Bassi</v>
      </c>
      <c r="J2172" t="s">
        <v>21</v>
      </c>
      <c r="K2172" t="s">
        <v>43</v>
      </c>
      <c r="N2172">
        <v>3490</v>
      </c>
    </row>
    <row r="2173" spans="1:14" x14ac:dyDescent="0.3">
      <c r="A2173" t="s">
        <v>4400</v>
      </c>
      <c r="B2173" t="s">
        <v>5</v>
      </c>
      <c r="F2173" t="s">
        <v>4401</v>
      </c>
      <c r="G2173">
        <v>9631</v>
      </c>
      <c r="I2173" t="str">
        <f t="shared" si="33"/>
        <v>Ivana Seshadri</v>
      </c>
      <c r="J2173" t="s">
        <v>21</v>
      </c>
      <c r="K2173" t="s">
        <v>73</v>
      </c>
      <c r="N2173">
        <v>770</v>
      </c>
    </row>
    <row r="2174" spans="1:14" x14ac:dyDescent="0.3">
      <c r="A2174" t="s">
        <v>4402</v>
      </c>
      <c r="B2174" t="s">
        <v>14</v>
      </c>
      <c r="F2174" t="s">
        <v>4403</v>
      </c>
      <c r="G2174">
        <v>168043</v>
      </c>
      <c r="I2174" t="str">
        <f t="shared" si="33"/>
        <v>Pranay Sridhar</v>
      </c>
      <c r="J2174" t="s">
        <v>21</v>
      </c>
      <c r="K2174" t="s">
        <v>39</v>
      </c>
      <c r="N2174">
        <v>3033</v>
      </c>
    </row>
    <row r="2175" spans="1:14" x14ac:dyDescent="0.3">
      <c r="A2175" t="s">
        <v>4404</v>
      </c>
      <c r="B2175" t="s">
        <v>24</v>
      </c>
      <c r="F2175" t="s">
        <v>4405</v>
      </c>
      <c r="G2175">
        <v>107999</v>
      </c>
      <c r="I2175" t="str">
        <f t="shared" si="33"/>
        <v>Pari Krishna</v>
      </c>
      <c r="K2175" t="s">
        <v>55</v>
      </c>
      <c r="N2175">
        <v>1852</v>
      </c>
    </row>
    <row r="2176" spans="1:14" x14ac:dyDescent="0.3">
      <c r="A2176" t="s">
        <v>4406</v>
      </c>
      <c r="B2176" t="s">
        <v>14</v>
      </c>
      <c r="F2176" t="s">
        <v>4407</v>
      </c>
      <c r="G2176">
        <v>177187</v>
      </c>
      <c r="I2176" t="str">
        <f t="shared" si="33"/>
        <v>Heer Dhillon</v>
      </c>
      <c r="J2176" t="s">
        <v>38</v>
      </c>
      <c r="K2176" t="s">
        <v>55</v>
      </c>
      <c r="N2176">
        <v>1145</v>
      </c>
    </row>
    <row r="2177" spans="1:14" x14ac:dyDescent="0.3">
      <c r="A2177" t="s">
        <v>4408</v>
      </c>
      <c r="B2177" t="s">
        <v>14</v>
      </c>
      <c r="F2177" t="s">
        <v>4409</v>
      </c>
      <c r="G2177">
        <v>161499</v>
      </c>
      <c r="I2177" t="str">
        <f t="shared" si="33"/>
        <v>Kiara Aurora</v>
      </c>
      <c r="J2177" t="s">
        <v>21</v>
      </c>
      <c r="K2177" t="s">
        <v>39</v>
      </c>
      <c r="N2177">
        <v>4443</v>
      </c>
    </row>
    <row r="2178" spans="1:14" x14ac:dyDescent="0.3">
      <c r="A2178" t="s">
        <v>4410</v>
      </c>
      <c r="B2178" t="s">
        <v>14</v>
      </c>
      <c r="F2178" t="s">
        <v>4411</v>
      </c>
      <c r="G2178">
        <v>44814</v>
      </c>
      <c r="I2178" t="str">
        <f t="shared" si="33"/>
        <v>Darshit Shah</v>
      </c>
      <c r="J2178" t="s">
        <v>38</v>
      </c>
      <c r="K2178" t="s">
        <v>29</v>
      </c>
      <c r="N2178">
        <v>4976</v>
      </c>
    </row>
    <row r="2179" spans="1:14" x14ac:dyDescent="0.3">
      <c r="A2179" t="s">
        <v>4412</v>
      </c>
      <c r="B2179" t="s">
        <v>24</v>
      </c>
      <c r="F2179" t="s">
        <v>4413</v>
      </c>
      <c r="G2179">
        <v>58362</v>
      </c>
      <c r="I2179" t="str">
        <f t="shared" ref="I2179:I2242" si="34">TRIM(F2179)</f>
        <v>Lagan Badal</v>
      </c>
      <c r="J2179" t="s">
        <v>60</v>
      </c>
      <c r="K2179" t="s">
        <v>73</v>
      </c>
      <c r="N2179">
        <v>2542</v>
      </c>
    </row>
    <row r="2180" spans="1:14" x14ac:dyDescent="0.3">
      <c r="A2180" t="s">
        <v>4414</v>
      </c>
      <c r="B2180" t="s">
        <v>14</v>
      </c>
      <c r="F2180" t="s">
        <v>4415</v>
      </c>
      <c r="G2180">
        <v>63205</v>
      </c>
      <c r="I2180" t="str">
        <f t="shared" si="34"/>
        <v>Miraya Chakraborty</v>
      </c>
      <c r="J2180" t="s">
        <v>60</v>
      </c>
      <c r="K2180" t="s">
        <v>43</v>
      </c>
      <c r="N2180">
        <v>4527</v>
      </c>
    </row>
    <row r="2181" spans="1:14" x14ac:dyDescent="0.3">
      <c r="A2181" t="s">
        <v>4416</v>
      </c>
      <c r="B2181" t="s">
        <v>5</v>
      </c>
      <c r="F2181" t="s">
        <v>4417</v>
      </c>
      <c r="G2181">
        <v>107234</v>
      </c>
      <c r="I2181" t="str">
        <f t="shared" si="34"/>
        <v>Seher Gola</v>
      </c>
      <c r="J2181" t="s">
        <v>21</v>
      </c>
      <c r="K2181" t="s">
        <v>16</v>
      </c>
      <c r="N2181">
        <v>1296</v>
      </c>
    </row>
    <row r="2182" spans="1:14" x14ac:dyDescent="0.3">
      <c r="A2182" t="s">
        <v>4418</v>
      </c>
      <c r="B2182" t="s">
        <v>46</v>
      </c>
      <c r="F2182" t="s">
        <v>4419</v>
      </c>
      <c r="G2182">
        <v>38296</v>
      </c>
      <c r="I2182" t="str">
        <f t="shared" si="34"/>
        <v>Aaina Bhakta</v>
      </c>
      <c r="J2182" t="s">
        <v>34</v>
      </c>
      <c r="K2182" t="s">
        <v>25</v>
      </c>
      <c r="N2182">
        <v>2718</v>
      </c>
    </row>
    <row r="2183" spans="1:14" x14ac:dyDescent="0.3">
      <c r="A2183" t="s">
        <v>4420</v>
      </c>
      <c r="B2183" t="s">
        <v>42</v>
      </c>
      <c r="F2183" t="s">
        <v>4421</v>
      </c>
      <c r="G2183">
        <v>99723</v>
      </c>
      <c r="I2183" t="str">
        <f t="shared" si="34"/>
        <v>Anay Som</v>
      </c>
      <c r="J2183" t="s">
        <v>21</v>
      </c>
      <c r="K2183" t="s">
        <v>39</v>
      </c>
      <c r="N2183">
        <v>4998</v>
      </c>
    </row>
    <row r="2184" spans="1:14" x14ac:dyDescent="0.3">
      <c r="A2184" t="s">
        <v>4422</v>
      </c>
      <c r="B2184" t="s">
        <v>42</v>
      </c>
      <c r="F2184" t="s">
        <v>4423</v>
      </c>
      <c r="G2184">
        <v>179221</v>
      </c>
      <c r="I2184" t="str">
        <f t="shared" si="34"/>
        <v>Jhanvi Bhatnagar</v>
      </c>
      <c r="J2184" t="s">
        <v>38</v>
      </c>
      <c r="K2184" t="s">
        <v>76</v>
      </c>
      <c r="N2184">
        <v>1736</v>
      </c>
    </row>
    <row r="2185" spans="1:14" x14ac:dyDescent="0.3">
      <c r="A2185" t="s">
        <v>4424</v>
      </c>
      <c r="B2185" t="s">
        <v>14</v>
      </c>
      <c r="F2185" t="s">
        <v>4425</v>
      </c>
      <c r="G2185">
        <v>53835</v>
      </c>
      <c r="I2185" t="str">
        <f t="shared" si="34"/>
        <v>Tanya Korpal</v>
      </c>
      <c r="J2185" t="s">
        <v>60</v>
      </c>
      <c r="K2185" t="s">
        <v>43</v>
      </c>
      <c r="N2185">
        <v>2222</v>
      </c>
    </row>
    <row r="2186" spans="1:14" x14ac:dyDescent="0.3">
      <c r="A2186" t="s">
        <v>4426</v>
      </c>
      <c r="B2186" t="s">
        <v>14</v>
      </c>
      <c r="F2186" t="s">
        <v>4427</v>
      </c>
      <c r="G2186">
        <v>87503</v>
      </c>
      <c r="I2186" t="str">
        <f t="shared" si="34"/>
        <v>Hrishita Sibal</v>
      </c>
      <c r="J2186" t="s">
        <v>60</v>
      </c>
      <c r="K2186" t="s">
        <v>35</v>
      </c>
      <c r="N2186">
        <v>2219</v>
      </c>
    </row>
    <row r="2187" spans="1:14" x14ac:dyDescent="0.3">
      <c r="A2187" t="s">
        <v>4428</v>
      </c>
      <c r="B2187" t="s">
        <v>5</v>
      </c>
      <c r="F2187" t="s">
        <v>4429</v>
      </c>
      <c r="G2187">
        <v>24971</v>
      </c>
      <c r="I2187" t="str">
        <f t="shared" si="34"/>
        <v>Jayesh Dhawan</v>
      </c>
      <c r="J2187" t="s">
        <v>15</v>
      </c>
      <c r="K2187" t="s">
        <v>43</v>
      </c>
      <c r="N2187">
        <v>2467</v>
      </c>
    </row>
    <row r="2188" spans="1:14" x14ac:dyDescent="0.3">
      <c r="A2188" t="s">
        <v>4430</v>
      </c>
      <c r="B2188" t="s">
        <v>14</v>
      </c>
      <c r="F2188" t="s">
        <v>4431</v>
      </c>
      <c r="G2188">
        <v>155518</v>
      </c>
      <c r="I2188" t="str">
        <f t="shared" si="34"/>
        <v>Urvi Golla</v>
      </c>
      <c r="J2188" t="s">
        <v>60</v>
      </c>
      <c r="K2188" t="s">
        <v>35</v>
      </c>
      <c r="N2188">
        <v>3978</v>
      </c>
    </row>
    <row r="2189" spans="1:14" x14ac:dyDescent="0.3">
      <c r="A2189" t="s">
        <v>4432</v>
      </c>
      <c r="B2189" t="s">
        <v>24</v>
      </c>
      <c r="F2189" t="s">
        <v>4433</v>
      </c>
      <c r="G2189">
        <v>150084</v>
      </c>
      <c r="I2189" t="str">
        <f t="shared" si="34"/>
        <v>Hrishita Shroff</v>
      </c>
      <c r="J2189" t="s">
        <v>34</v>
      </c>
      <c r="K2189" t="s">
        <v>25</v>
      </c>
      <c r="N2189">
        <v>1745</v>
      </c>
    </row>
    <row r="2190" spans="1:14" x14ac:dyDescent="0.3">
      <c r="A2190" t="s">
        <v>4434</v>
      </c>
      <c r="B2190" t="s">
        <v>42</v>
      </c>
      <c r="F2190" t="s">
        <v>4435</v>
      </c>
      <c r="G2190">
        <v>140847</v>
      </c>
      <c r="I2190" t="str">
        <f t="shared" si="34"/>
        <v>Jivin Mandal</v>
      </c>
      <c r="J2190" t="s">
        <v>21</v>
      </c>
      <c r="K2190" t="s">
        <v>25</v>
      </c>
      <c r="N2190">
        <v>1026</v>
      </c>
    </row>
    <row r="2191" spans="1:14" x14ac:dyDescent="0.3">
      <c r="A2191" t="s">
        <v>4436</v>
      </c>
      <c r="B2191" t="s">
        <v>46</v>
      </c>
      <c r="F2191" t="s">
        <v>4437</v>
      </c>
      <c r="G2191">
        <v>87650</v>
      </c>
      <c r="I2191" t="str">
        <f t="shared" si="34"/>
        <v>Kimaya Desai</v>
      </c>
      <c r="J2191" t="s">
        <v>60</v>
      </c>
      <c r="K2191" t="s">
        <v>29</v>
      </c>
      <c r="N2191">
        <v>3499</v>
      </c>
    </row>
    <row r="2192" spans="1:14" x14ac:dyDescent="0.3">
      <c r="A2192" t="s">
        <v>4438</v>
      </c>
      <c r="B2192" t="s">
        <v>42</v>
      </c>
      <c r="F2192" t="s">
        <v>4439</v>
      </c>
      <c r="G2192">
        <v>167051</v>
      </c>
      <c r="I2192" t="str">
        <f t="shared" si="34"/>
        <v>Ishita Dhar</v>
      </c>
      <c r="J2192" t="s">
        <v>60</v>
      </c>
      <c r="K2192" t="s">
        <v>73</v>
      </c>
      <c r="N2192">
        <v>4625</v>
      </c>
    </row>
    <row r="2193" spans="1:14" x14ac:dyDescent="0.3">
      <c r="A2193" t="s">
        <v>4440</v>
      </c>
      <c r="B2193" t="s">
        <v>42</v>
      </c>
      <c r="F2193" t="s">
        <v>4441</v>
      </c>
      <c r="G2193">
        <v>31375</v>
      </c>
      <c r="I2193" t="str">
        <f t="shared" si="34"/>
        <v>Samarth Kapadia</v>
      </c>
      <c r="J2193" t="s">
        <v>60</v>
      </c>
      <c r="K2193" t="s">
        <v>73</v>
      </c>
      <c r="N2193">
        <v>3287</v>
      </c>
    </row>
    <row r="2194" spans="1:14" x14ac:dyDescent="0.3">
      <c r="A2194" t="s">
        <v>4442</v>
      </c>
      <c r="B2194" t="s">
        <v>24</v>
      </c>
      <c r="F2194" t="s">
        <v>4443</v>
      </c>
      <c r="G2194">
        <v>112171</v>
      </c>
      <c r="I2194" t="str">
        <f t="shared" si="34"/>
        <v>Charvi Ahluwalia</v>
      </c>
      <c r="J2194" t="s">
        <v>21</v>
      </c>
      <c r="K2194" t="s">
        <v>43</v>
      </c>
      <c r="N2194">
        <v>4378</v>
      </c>
    </row>
    <row r="2195" spans="1:14" x14ac:dyDescent="0.3">
      <c r="A2195" t="s">
        <v>4444</v>
      </c>
      <c r="B2195" t="s">
        <v>42</v>
      </c>
      <c r="F2195" t="s">
        <v>4445</v>
      </c>
      <c r="G2195">
        <v>198116</v>
      </c>
      <c r="I2195" t="str">
        <f t="shared" si="34"/>
        <v>Hazel Basak</v>
      </c>
      <c r="J2195" t="s">
        <v>60</v>
      </c>
      <c r="K2195" t="s">
        <v>73</v>
      </c>
      <c r="N2195">
        <v>3898</v>
      </c>
    </row>
    <row r="2196" spans="1:14" x14ac:dyDescent="0.3">
      <c r="A2196" t="s">
        <v>4446</v>
      </c>
      <c r="B2196" t="s">
        <v>46</v>
      </c>
      <c r="F2196" t="s">
        <v>4447</v>
      </c>
      <c r="G2196">
        <v>134738</v>
      </c>
      <c r="I2196" t="str">
        <f t="shared" si="34"/>
        <v>Yuvraj Kurian</v>
      </c>
      <c r="J2196" t="s">
        <v>38</v>
      </c>
      <c r="K2196" t="s">
        <v>76</v>
      </c>
      <c r="N2196">
        <v>233</v>
      </c>
    </row>
    <row r="2197" spans="1:14" x14ac:dyDescent="0.3">
      <c r="A2197" t="s">
        <v>4448</v>
      </c>
      <c r="B2197" t="s">
        <v>46</v>
      </c>
      <c r="F2197" t="s">
        <v>4449</v>
      </c>
      <c r="G2197">
        <v>156782</v>
      </c>
      <c r="I2197" t="str">
        <f t="shared" si="34"/>
        <v>Vanya Goel</v>
      </c>
      <c r="J2197" t="s">
        <v>60</v>
      </c>
      <c r="K2197" t="s">
        <v>76</v>
      </c>
      <c r="N2197">
        <v>445</v>
      </c>
    </row>
    <row r="2198" spans="1:14" x14ac:dyDescent="0.3">
      <c r="A2198" t="s">
        <v>4450</v>
      </c>
      <c r="B2198" t="s">
        <v>42</v>
      </c>
      <c r="F2198" t="s">
        <v>4451</v>
      </c>
      <c r="G2198">
        <v>19282</v>
      </c>
      <c r="I2198" t="str">
        <f t="shared" si="34"/>
        <v>Mannat Sibal</v>
      </c>
      <c r="J2198" t="s">
        <v>38</v>
      </c>
      <c r="K2198" t="s">
        <v>29</v>
      </c>
      <c r="N2198">
        <v>1200</v>
      </c>
    </row>
    <row r="2199" spans="1:14" x14ac:dyDescent="0.3">
      <c r="A2199" t="s">
        <v>4452</v>
      </c>
      <c r="B2199" t="s">
        <v>14</v>
      </c>
      <c r="F2199" t="s">
        <v>4453</v>
      </c>
      <c r="G2199">
        <v>162426</v>
      </c>
      <c r="I2199" t="str">
        <f t="shared" si="34"/>
        <v>Aniruddh Dey</v>
      </c>
      <c r="J2199" t="s">
        <v>15</v>
      </c>
      <c r="K2199" t="s">
        <v>55</v>
      </c>
      <c r="N2199">
        <v>3394</v>
      </c>
    </row>
    <row r="2200" spans="1:14" x14ac:dyDescent="0.3">
      <c r="A2200" t="s">
        <v>4454</v>
      </c>
      <c r="B2200" t="s">
        <v>14</v>
      </c>
      <c r="F2200" t="s">
        <v>4455</v>
      </c>
      <c r="G2200">
        <v>116955</v>
      </c>
      <c r="I2200" t="str">
        <f t="shared" si="34"/>
        <v>Navya Krish</v>
      </c>
      <c r="J2200" t="s">
        <v>21</v>
      </c>
      <c r="K2200" t="s">
        <v>16</v>
      </c>
      <c r="N2200">
        <v>2228</v>
      </c>
    </row>
    <row r="2201" spans="1:14" x14ac:dyDescent="0.3">
      <c r="A2201" t="s">
        <v>4456</v>
      </c>
      <c r="B2201" t="s">
        <v>5</v>
      </c>
      <c r="F2201" t="s">
        <v>4457</v>
      </c>
      <c r="G2201">
        <v>62292</v>
      </c>
      <c r="I2201" t="str">
        <f t="shared" si="34"/>
        <v>Aaina Bassi</v>
      </c>
      <c r="J2201" t="s">
        <v>34</v>
      </c>
      <c r="K2201" t="s">
        <v>39</v>
      </c>
      <c r="N2201">
        <v>4249</v>
      </c>
    </row>
    <row r="2202" spans="1:14" x14ac:dyDescent="0.3">
      <c r="A2202" t="s">
        <v>4458</v>
      </c>
      <c r="B2202" t="s">
        <v>46</v>
      </c>
      <c r="F2202" t="s">
        <v>4459</v>
      </c>
      <c r="G2202">
        <v>113224</v>
      </c>
      <c r="I2202" t="str">
        <f t="shared" si="34"/>
        <v>Ivana Khatri</v>
      </c>
      <c r="J2202" t="s">
        <v>60</v>
      </c>
      <c r="K2202" t="s">
        <v>29</v>
      </c>
      <c r="N2202">
        <v>825</v>
      </c>
    </row>
    <row r="2203" spans="1:14" x14ac:dyDescent="0.3">
      <c r="A2203" t="s">
        <v>4460</v>
      </c>
      <c r="B2203" t="s">
        <v>24</v>
      </c>
      <c r="F2203" t="s">
        <v>4461</v>
      </c>
      <c r="G2203">
        <v>173476</v>
      </c>
      <c r="I2203" t="str">
        <f t="shared" si="34"/>
        <v>Azad Goyal</v>
      </c>
      <c r="J2203" t="s">
        <v>34</v>
      </c>
      <c r="K2203" t="s">
        <v>43</v>
      </c>
      <c r="N2203">
        <v>3686</v>
      </c>
    </row>
    <row r="2204" spans="1:14" x14ac:dyDescent="0.3">
      <c r="A2204" t="s">
        <v>4462</v>
      </c>
      <c r="B2204" t="s">
        <v>153</v>
      </c>
      <c r="F2204" t="s">
        <v>4463</v>
      </c>
      <c r="G2204">
        <v>13174</v>
      </c>
      <c r="I2204" t="str">
        <f t="shared" si="34"/>
        <v>Jivika Manne</v>
      </c>
      <c r="J2204" t="s">
        <v>38</v>
      </c>
      <c r="K2204" t="s">
        <v>29</v>
      </c>
      <c r="N2204">
        <v>2252</v>
      </c>
    </row>
    <row r="2205" spans="1:14" x14ac:dyDescent="0.3">
      <c r="A2205" t="s">
        <v>4464</v>
      </c>
      <c r="B2205" t="s">
        <v>42</v>
      </c>
      <c r="F2205" t="s">
        <v>4465</v>
      </c>
      <c r="G2205">
        <v>31157</v>
      </c>
      <c r="I2205" t="str">
        <f t="shared" si="34"/>
        <v>Tiya Gola</v>
      </c>
      <c r="J2205" t="s">
        <v>38</v>
      </c>
      <c r="K2205" t="s">
        <v>16</v>
      </c>
      <c r="N2205">
        <v>635</v>
      </c>
    </row>
    <row r="2206" spans="1:14" x14ac:dyDescent="0.3">
      <c r="A2206" t="s">
        <v>4466</v>
      </c>
      <c r="B2206" t="s">
        <v>42</v>
      </c>
      <c r="F2206" t="s">
        <v>4467</v>
      </c>
      <c r="G2206">
        <v>95675</v>
      </c>
      <c r="I2206" t="str">
        <f t="shared" si="34"/>
        <v>Neysa Anne</v>
      </c>
      <c r="J2206" t="s">
        <v>60</v>
      </c>
      <c r="K2206" t="s">
        <v>76</v>
      </c>
      <c r="N2206">
        <v>348</v>
      </c>
    </row>
    <row r="2207" spans="1:14" x14ac:dyDescent="0.3">
      <c r="A2207" t="s">
        <v>4468</v>
      </c>
      <c r="B2207" t="s">
        <v>14</v>
      </c>
      <c r="F2207" t="s">
        <v>4469</v>
      </c>
      <c r="G2207">
        <v>86964</v>
      </c>
      <c r="I2207" t="str">
        <f t="shared" si="34"/>
        <v>Mamooty Chaudhry</v>
      </c>
      <c r="J2207" t="s">
        <v>34</v>
      </c>
      <c r="K2207" t="s">
        <v>55</v>
      </c>
      <c r="N2207">
        <v>2970</v>
      </c>
    </row>
    <row r="2208" spans="1:14" x14ac:dyDescent="0.3">
      <c r="A2208" t="s">
        <v>4470</v>
      </c>
      <c r="B2208" t="s">
        <v>14</v>
      </c>
      <c r="F2208" t="s">
        <v>4471</v>
      </c>
      <c r="G2208">
        <v>199319</v>
      </c>
      <c r="I2208" t="str">
        <f t="shared" si="34"/>
        <v>Zara Gade</v>
      </c>
      <c r="J2208" t="s">
        <v>15</v>
      </c>
      <c r="K2208" t="s">
        <v>76</v>
      </c>
      <c r="N2208">
        <v>4659</v>
      </c>
    </row>
    <row r="2209" spans="1:14" x14ac:dyDescent="0.3">
      <c r="A2209" t="s">
        <v>4472</v>
      </c>
      <c r="B2209" t="s">
        <v>24</v>
      </c>
      <c r="F2209" t="s">
        <v>4473</v>
      </c>
      <c r="G2209">
        <v>138736</v>
      </c>
      <c r="I2209" t="str">
        <f t="shared" si="34"/>
        <v>Lakshay Hayre</v>
      </c>
      <c r="J2209" t="s">
        <v>38</v>
      </c>
      <c r="K2209" t="s">
        <v>76</v>
      </c>
      <c r="N2209">
        <v>2849</v>
      </c>
    </row>
    <row r="2210" spans="1:14" x14ac:dyDescent="0.3">
      <c r="A2210" t="s">
        <v>4474</v>
      </c>
      <c r="B2210" t="s">
        <v>14</v>
      </c>
      <c r="F2210" t="s">
        <v>4475</v>
      </c>
      <c r="G2210">
        <v>121848</v>
      </c>
      <c r="I2210" t="str">
        <f t="shared" si="34"/>
        <v>Neelofar Thaman</v>
      </c>
      <c r="J2210" t="s">
        <v>21</v>
      </c>
      <c r="K2210" t="s">
        <v>76</v>
      </c>
      <c r="N2210">
        <v>4517</v>
      </c>
    </row>
    <row r="2211" spans="1:14" x14ac:dyDescent="0.3">
      <c r="A2211" t="s">
        <v>4476</v>
      </c>
      <c r="B2211" t="s">
        <v>14</v>
      </c>
      <c r="F2211" t="s">
        <v>4477</v>
      </c>
      <c r="G2211">
        <v>162359</v>
      </c>
      <c r="I2211" t="str">
        <f t="shared" si="34"/>
        <v>Tara Kaul</v>
      </c>
      <c r="J2211" t="s">
        <v>21</v>
      </c>
      <c r="K2211" t="s">
        <v>55</v>
      </c>
      <c r="N2211">
        <v>3806</v>
      </c>
    </row>
    <row r="2212" spans="1:14" x14ac:dyDescent="0.3">
      <c r="A2212" t="s">
        <v>4478</v>
      </c>
      <c r="B2212" t="s">
        <v>14</v>
      </c>
      <c r="F2212" t="s">
        <v>4479</v>
      </c>
      <c r="G2212">
        <v>126850</v>
      </c>
      <c r="I2212" t="str">
        <f t="shared" si="34"/>
        <v>Biju Iyengar</v>
      </c>
      <c r="J2212" t="s">
        <v>60</v>
      </c>
      <c r="K2212" t="s">
        <v>55</v>
      </c>
      <c r="N2212">
        <v>1785</v>
      </c>
    </row>
    <row r="2213" spans="1:14" x14ac:dyDescent="0.3">
      <c r="A2213" t="s">
        <v>4480</v>
      </c>
      <c r="B2213" t="s">
        <v>14</v>
      </c>
      <c r="F2213" t="s">
        <v>4481</v>
      </c>
      <c r="G2213">
        <v>23771</v>
      </c>
      <c r="I2213" t="str">
        <f t="shared" si="34"/>
        <v>Oorja Chandra</v>
      </c>
      <c r="J2213" t="s">
        <v>38</v>
      </c>
      <c r="K2213" t="s">
        <v>35</v>
      </c>
      <c r="N2213">
        <v>4353</v>
      </c>
    </row>
    <row r="2214" spans="1:14" x14ac:dyDescent="0.3">
      <c r="A2214" t="s">
        <v>4482</v>
      </c>
      <c r="B2214" t="s">
        <v>42</v>
      </c>
      <c r="F2214" t="s">
        <v>4483</v>
      </c>
      <c r="G2214">
        <v>143943</v>
      </c>
      <c r="I2214" t="str">
        <f t="shared" si="34"/>
        <v>Farhan Deshmukh</v>
      </c>
      <c r="J2214" t="s">
        <v>21</v>
      </c>
      <c r="K2214" t="s">
        <v>29</v>
      </c>
      <c r="N2214">
        <v>512</v>
      </c>
    </row>
    <row r="2215" spans="1:14" x14ac:dyDescent="0.3">
      <c r="A2215" t="s">
        <v>4484</v>
      </c>
      <c r="B2215" t="s">
        <v>14</v>
      </c>
      <c r="F2215" t="s">
        <v>4485</v>
      </c>
      <c r="G2215">
        <v>41624</v>
      </c>
      <c r="I2215" t="str">
        <f t="shared" si="34"/>
        <v>Ehsaan Saxena</v>
      </c>
      <c r="J2215" t="s">
        <v>15</v>
      </c>
      <c r="K2215" t="s">
        <v>29</v>
      </c>
      <c r="N2215">
        <v>964</v>
      </c>
    </row>
    <row r="2216" spans="1:14" x14ac:dyDescent="0.3">
      <c r="A2216" t="s">
        <v>4486</v>
      </c>
      <c r="B2216" t="s">
        <v>24</v>
      </c>
      <c r="F2216" t="s">
        <v>4487</v>
      </c>
      <c r="G2216">
        <v>14949</v>
      </c>
      <c r="I2216" t="str">
        <f t="shared" si="34"/>
        <v>Ayesha Deshmukh</v>
      </c>
      <c r="J2216" t="s">
        <v>60</v>
      </c>
      <c r="K2216" t="s">
        <v>25</v>
      </c>
      <c r="N2216">
        <v>2485</v>
      </c>
    </row>
    <row r="2217" spans="1:14" x14ac:dyDescent="0.3">
      <c r="A2217" t="s">
        <v>4488</v>
      </c>
      <c r="B2217" t="s">
        <v>24</v>
      </c>
      <c r="F2217" t="s">
        <v>4489</v>
      </c>
      <c r="G2217">
        <v>135721</v>
      </c>
      <c r="I2217" t="str">
        <f t="shared" si="34"/>
        <v>Aaina Ramesh</v>
      </c>
      <c r="J2217" t="s">
        <v>34</v>
      </c>
      <c r="K2217" t="s">
        <v>43</v>
      </c>
      <c r="N2217">
        <v>4315</v>
      </c>
    </row>
    <row r="2218" spans="1:14" x14ac:dyDescent="0.3">
      <c r="A2218" t="s">
        <v>4490</v>
      </c>
      <c r="B2218" t="s">
        <v>5</v>
      </c>
      <c r="F2218" t="s">
        <v>4491</v>
      </c>
      <c r="G2218">
        <v>179118</v>
      </c>
      <c r="I2218" t="str">
        <f t="shared" si="34"/>
        <v>Dhanush Kalita</v>
      </c>
      <c r="J2218" t="s">
        <v>15</v>
      </c>
      <c r="K2218" t="s">
        <v>43</v>
      </c>
      <c r="N2218">
        <v>3738</v>
      </c>
    </row>
    <row r="2219" spans="1:14" x14ac:dyDescent="0.3">
      <c r="A2219" t="s">
        <v>4492</v>
      </c>
      <c r="B2219" t="s">
        <v>14</v>
      </c>
      <c r="F2219" t="s">
        <v>4493</v>
      </c>
      <c r="G2219">
        <v>127904</v>
      </c>
      <c r="I2219" t="str">
        <f t="shared" si="34"/>
        <v>Romil Sem</v>
      </c>
      <c r="J2219" t="s">
        <v>15</v>
      </c>
      <c r="K2219" t="s">
        <v>35</v>
      </c>
      <c r="N2219">
        <v>937</v>
      </c>
    </row>
    <row r="2220" spans="1:14" x14ac:dyDescent="0.3">
      <c r="A2220" t="s">
        <v>4494</v>
      </c>
      <c r="B2220" t="s">
        <v>14</v>
      </c>
      <c r="F2220" t="s">
        <v>4495</v>
      </c>
      <c r="G2220">
        <v>144591</v>
      </c>
      <c r="I2220" t="str">
        <f t="shared" si="34"/>
        <v>Heer Shroff</v>
      </c>
      <c r="J2220" t="s">
        <v>60</v>
      </c>
      <c r="K2220" t="s">
        <v>35</v>
      </c>
      <c r="N2220">
        <v>1035</v>
      </c>
    </row>
    <row r="2221" spans="1:14" x14ac:dyDescent="0.3">
      <c r="A2221" t="s">
        <v>4496</v>
      </c>
      <c r="B2221" t="s">
        <v>42</v>
      </c>
      <c r="F2221" t="s">
        <v>4497</v>
      </c>
      <c r="G2221">
        <v>189276</v>
      </c>
      <c r="I2221" t="str">
        <f t="shared" si="34"/>
        <v>Badal Boase</v>
      </c>
      <c r="J2221" t="s">
        <v>60</v>
      </c>
      <c r="K2221" t="s">
        <v>25</v>
      </c>
      <c r="N2221">
        <v>236</v>
      </c>
    </row>
    <row r="2222" spans="1:14" x14ac:dyDescent="0.3">
      <c r="A2222" t="s">
        <v>4498</v>
      </c>
      <c r="B2222" t="s">
        <v>5</v>
      </c>
      <c r="F2222" t="s">
        <v>4499</v>
      </c>
      <c r="G2222">
        <v>100955</v>
      </c>
      <c r="I2222" t="str">
        <f t="shared" si="34"/>
        <v>Urvi Gole</v>
      </c>
      <c r="J2222" t="s">
        <v>60</v>
      </c>
      <c r="K2222" t="s">
        <v>76</v>
      </c>
      <c r="N2222">
        <v>4381</v>
      </c>
    </row>
    <row r="2223" spans="1:14" x14ac:dyDescent="0.3">
      <c r="A2223" t="s">
        <v>4500</v>
      </c>
      <c r="B2223" t="s">
        <v>42</v>
      </c>
      <c r="F2223" t="s">
        <v>4501</v>
      </c>
      <c r="G2223">
        <v>58437</v>
      </c>
      <c r="I2223" t="str">
        <f t="shared" si="34"/>
        <v>Azad Chakrabarti</v>
      </c>
      <c r="K2223" t="s">
        <v>43</v>
      </c>
      <c r="N2223">
        <v>1495</v>
      </c>
    </row>
    <row r="2224" spans="1:14" x14ac:dyDescent="0.3">
      <c r="A2224" t="s">
        <v>4502</v>
      </c>
      <c r="B2224" t="s">
        <v>46</v>
      </c>
      <c r="F2224" t="s">
        <v>4503</v>
      </c>
      <c r="G2224">
        <v>116008</v>
      </c>
      <c r="I2224" t="str">
        <f t="shared" si="34"/>
        <v>Arnav Sachar</v>
      </c>
      <c r="J2224" t="s">
        <v>21</v>
      </c>
      <c r="K2224" t="s">
        <v>35</v>
      </c>
      <c r="N2224">
        <v>4671</v>
      </c>
    </row>
    <row r="2225" spans="1:14" x14ac:dyDescent="0.3">
      <c r="A2225" t="s">
        <v>4504</v>
      </c>
      <c r="B2225" t="s">
        <v>42</v>
      </c>
      <c r="F2225" t="s">
        <v>4505</v>
      </c>
      <c r="G2225">
        <v>181485</v>
      </c>
      <c r="I2225" t="str">
        <f t="shared" si="34"/>
        <v>Anvi Basu</v>
      </c>
      <c r="J2225" t="s">
        <v>60</v>
      </c>
      <c r="K2225" t="s">
        <v>73</v>
      </c>
      <c r="N2225">
        <v>2965</v>
      </c>
    </row>
    <row r="2226" spans="1:14" x14ac:dyDescent="0.3">
      <c r="A2226" t="s">
        <v>4506</v>
      </c>
      <c r="B2226" t="s">
        <v>42</v>
      </c>
      <c r="F2226" t="s">
        <v>4507</v>
      </c>
      <c r="G2226">
        <v>149711</v>
      </c>
      <c r="I2226" t="str">
        <f t="shared" si="34"/>
        <v>Aradhya Saha</v>
      </c>
      <c r="J2226" t="s">
        <v>38</v>
      </c>
      <c r="K2226" t="s">
        <v>29</v>
      </c>
      <c r="N2226">
        <v>2504</v>
      </c>
    </row>
    <row r="2227" spans="1:14" x14ac:dyDescent="0.3">
      <c r="A2227" t="s">
        <v>4508</v>
      </c>
      <c r="B2227" t="s">
        <v>42</v>
      </c>
      <c r="F2227" t="s">
        <v>4509</v>
      </c>
      <c r="G2227">
        <v>92686</v>
      </c>
      <c r="I2227" t="str">
        <f t="shared" si="34"/>
        <v>Krish Chawla</v>
      </c>
      <c r="J2227" t="s">
        <v>15</v>
      </c>
      <c r="K2227" t="s">
        <v>39</v>
      </c>
      <c r="N2227">
        <v>2434</v>
      </c>
    </row>
    <row r="2228" spans="1:14" x14ac:dyDescent="0.3">
      <c r="A2228" t="s">
        <v>4510</v>
      </c>
      <c r="B2228" t="s">
        <v>42</v>
      </c>
      <c r="F2228" t="s">
        <v>4511</v>
      </c>
      <c r="G2228">
        <v>192364</v>
      </c>
      <c r="I2228" t="str">
        <f t="shared" si="34"/>
        <v>Fateh Jain</v>
      </c>
      <c r="J2228" t="s">
        <v>60</v>
      </c>
      <c r="K2228" t="s">
        <v>39</v>
      </c>
      <c r="N2228">
        <v>3145</v>
      </c>
    </row>
    <row r="2229" spans="1:14" x14ac:dyDescent="0.3">
      <c r="A2229" t="s">
        <v>4512</v>
      </c>
      <c r="B2229" t="s">
        <v>24</v>
      </c>
      <c r="F2229" t="s">
        <v>4513</v>
      </c>
      <c r="G2229">
        <v>114602</v>
      </c>
      <c r="I2229" t="str">
        <f t="shared" si="34"/>
        <v>Jayant Suri</v>
      </c>
      <c r="J2229" t="s">
        <v>60</v>
      </c>
      <c r="K2229" t="s">
        <v>55</v>
      </c>
      <c r="N2229">
        <v>2096</v>
      </c>
    </row>
    <row r="2230" spans="1:14" x14ac:dyDescent="0.3">
      <c r="A2230" t="s">
        <v>4514</v>
      </c>
      <c r="B2230" t="s">
        <v>42</v>
      </c>
      <c r="F2230" t="s">
        <v>4515</v>
      </c>
      <c r="G2230">
        <v>82975</v>
      </c>
      <c r="I2230" t="str">
        <f t="shared" si="34"/>
        <v>Stuvan Dhingra</v>
      </c>
      <c r="J2230" t="s">
        <v>34</v>
      </c>
      <c r="K2230" t="s">
        <v>16</v>
      </c>
      <c r="N2230">
        <v>2573</v>
      </c>
    </row>
    <row r="2231" spans="1:14" x14ac:dyDescent="0.3">
      <c r="A2231" t="s">
        <v>4516</v>
      </c>
      <c r="B2231" t="s">
        <v>5</v>
      </c>
      <c r="F2231" t="s">
        <v>4517</v>
      </c>
      <c r="G2231">
        <v>148848</v>
      </c>
      <c r="I2231" t="str">
        <f t="shared" si="34"/>
        <v>Stuvan Aggarwal</v>
      </c>
      <c r="J2231" t="s">
        <v>21</v>
      </c>
      <c r="K2231" t="s">
        <v>73</v>
      </c>
      <c r="N2231">
        <v>4611</v>
      </c>
    </row>
    <row r="2232" spans="1:14" x14ac:dyDescent="0.3">
      <c r="A2232" t="s">
        <v>4518</v>
      </c>
      <c r="B2232" t="s">
        <v>42</v>
      </c>
      <c r="F2232" t="s">
        <v>4519</v>
      </c>
      <c r="G2232">
        <v>120095</v>
      </c>
      <c r="I2232" t="str">
        <f t="shared" si="34"/>
        <v>Himmat Jha</v>
      </c>
      <c r="J2232" t="s">
        <v>60</v>
      </c>
      <c r="K2232" t="s">
        <v>35</v>
      </c>
      <c r="N2232">
        <v>1149</v>
      </c>
    </row>
    <row r="2233" spans="1:14" x14ac:dyDescent="0.3">
      <c r="A2233" t="s">
        <v>4520</v>
      </c>
      <c r="B2233" t="s">
        <v>42</v>
      </c>
      <c r="F2233" t="s">
        <v>4521</v>
      </c>
      <c r="G2233" t="s">
        <v>4522</v>
      </c>
      <c r="I2233" t="str">
        <f t="shared" si="34"/>
        <v>Diya Sha</v>
      </c>
      <c r="J2233" t="s">
        <v>34</v>
      </c>
      <c r="K2233" t="s">
        <v>73</v>
      </c>
      <c r="N2233">
        <v>4128</v>
      </c>
    </row>
    <row r="2234" spans="1:14" x14ac:dyDescent="0.3">
      <c r="A2234" t="s">
        <v>4523</v>
      </c>
      <c r="B2234" t="s">
        <v>46</v>
      </c>
      <c r="F2234" t="s">
        <v>4524</v>
      </c>
      <c r="G2234">
        <v>97711</v>
      </c>
      <c r="I2234" t="str">
        <f t="shared" si="34"/>
        <v>Eshani Dugar</v>
      </c>
      <c r="J2234" t="s">
        <v>34</v>
      </c>
      <c r="K2234" t="s">
        <v>43</v>
      </c>
      <c r="N2234">
        <v>1110</v>
      </c>
    </row>
    <row r="2235" spans="1:14" x14ac:dyDescent="0.3">
      <c r="A2235" t="s">
        <v>4525</v>
      </c>
      <c r="B2235" t="s">
        <v>14</v>
      </c>
      <c r="F2235" t="s">
        <v>4526</v>
      </c>
      <c r="G2235">
        <v>144632</v>
      </c>
      <c r="I2235" t="str">
        <f t="shared" si="34"/>
        <v>Ranbir Dave</v>
      </c>
      <c r="J2235" t="s">
        <v>34</v>
      </c>
      <c r="K2235" t="s">
        <v>55</v>
      </c>
      <c r="N2235">
        <v>4595</v>
      </c>
    </row>
    <row r="2236" spans="1:14" x14ac:dyDescent="0.3">
      <c r="A2236" t="s">
        <v>4527</v>
      </c>
      <c r="B2236" t="s">
        <v>46</v>
      </c>
      <c r="F2236" t="s">
        <v>4528</v>
      </c>
      <c r="G2236">
        <v>7689</v>
      </c>
      <c r="I2236" t="str">
        <f t="shared" si="34"/>
        <v>Saksham Ghose</v>
      </c>
      <c r="J2236" t="s">
        <v>38</v>
      </c>
      <c r="K2236" t="s">
        <v>55</v>
      </c>
      <c r="N2236">
        <v>4368</v>
      </c>
    </row>
    <row r="2237" spans="1:14" x14ac:dyDescent="0.3">
      <c r="A2237" t="s">
        <v>4529</v>
      </c>
      <c r="B2237" t="s">
        <v>5</v>
      </c>
      <c r="F2237" t="s">
        <v>4530</v>
      </c>
      <c r="G2237" t="s">
        <v>4531</v>
      </c>
      <c r="I2237" t="str">
        <f t="shared" si="34"/>
        <v>Vidur Gaba</v>
      </c>
      <c r="J2237" t="s">
        <v>60</v>
      </c>
      <c r="K2237" t="s">
        <v>73</v>
      </c>
      <c r="N2237">
        <v>1775</v>
      </c>
    </row>
    <row r="2238" spans="1:14" x14ac:dyDescent="0.3">
      <c r="A2238" t="s">
        <v>4532</v>
      </c>
      <c r="B2238" t="s">
        <v>14</v>
      </c>
      <c r="F2238" t="s">
        <v>4533</v>
      </c>
      <c r="G2238">
        <v>99410</v>
      </c>
      <c r="I2238" t="str">
        <f t="shared" si="34"/>
        <v>Siya Warrior</v>
      </c>
      <c r="J2238" t="s">
        <v>15</v>
      </c>
      <c r="K2238" t="s">
        <v>55</v>
      </c>
      <c r="N2238">
        <v>1117</v>
      </c>
    </row>
    <row r="2239" spans="1:14" x14ac:dyDescent="0.3">
      <c r="A2239" t="s">
        <v>4534</v>
      </c>
      <c r="B2239" t="s">
        <v>24</v>
      </c>
      <c r="F2239" t="s">
        <v>4535</v>
      </c>
      <c r="G2239">
        <v>20412</v>
      </c>
      <c r="I2239" t="str">
        <f t="shared" si="34"/>
        <v>Pihu Kala</v>
      </c>
      <c r="J2239" t="s">
        <v>60</v>
      </c>
      <c r="K2239" t="s">
        <v>16</v>
      </c>
      <c r="N2239">
        <v>3322</v>
      </c>
    </row>
    <row r="2240" spans="1:14" x14ac:dyDescent="0.3">
      <c r="A2240" t="s">
        <v>4536</v>
      </c>
      <c r="B2240" t="s">
        <v>42</v>
      </c>
      <c r="F2240" t="s">
        <v>4537</v>
      </c>
      <c r="G2240">
        <v>68654</v>
      </c>
      <c r="I2240" t="str">
        <f t="shared" si="34"/>
        <v>Ranbir Sarma</v>
      </c>
      <c r="J2240" t="s">
        <v>34</v>
      </c>
      <c r="K2240" t="s">
        <v>16</v>
      </c>
      <c r="N2240">
        <v>1722</v>
      </c>
    </row>
    <row r="2241" spans="1:14" x14ac:dyDescent="0.3">
      <c r="A2241" t="s">
        <v>4538</v>
      </c>
      <c r="B2241" t="s">
        <v>42</v>
      </c>
      <c r="F2241" t="s">
        <v>4539</v>
      </c>
      <c r="G2241">
        <v>161723</v>
      </c>
      <c r="I2241" t="str">
        <f t="shared" si="34"/>
        <v>Shanaya Sagar</v>
      </c>
      <c r="J2241" t="s">
        <v>15</v>
      </c>
      <c r="K2241" t="s">
        <v>55</v>
      </c>
      <c r="N2241">
        <v>2615</v>
      </c>
    </row>
    <row r="2242" spans="1:14" x14ac:dyDescent="0.3">
      <c r="A2242" t="s">
        <v>4540</v>
      </c>
      <c r="B2242" t="s">
        <v>42</v>
      </c>
      <c r="F2242" t="s">
        <v>4541</v>
      </c>
      <c r="G2242">
        <v>32152</v>
      </c>
      <c r="I2242" t="str">
        <f t="shared" si="34"/>
        <v>Ehsaan Barman</v>
      </c>
      <c r="J2242" t="s">
        <v>38</v>
      </c>
      <c r="K2242" t="s">
        <v>25</v>
      </c>
      <c r="N2242">
        <v>4783</v>
      </c>
    </row>
    <row r="2243" spans="1:14" x14ac:dyDescent="0.3">
      <c r="A2243" t="s">
        <v>4542</v>
      </c>
      <c r="B2243" t="s">
        <v>5</v>
      </c>
      <c r="F2243" t="s">
        <v>4543</v>
      </c>
      <c r="G2243">
        <v>117186</v>
      </c>
      <c r="I2243" t="str">
        <f t="shared" ref="I2243:I2306" si="35">TRIM(F2243)</f>
        <v>Neysa Rajagopal</v>
      </c>
      <c r="J2243" t="s">
        <v>60</v>
      </c>
      <c r="K2243" t="s">
        <v>73</v>
      </c>
      <c r="N2243">
        <v>2948</v>
      </c>
    </row>
    <row r="2244" spans="1:14" x14ac:dyDescent="0.3">
      <c r="A2244" t="s">
        <v>4544</v>
      </c>
      <c r="B2244" t="s">
        <v>42</v>
      </c>
      <c r="F2244" t="s">
        <v>4545</v>
      </c>
      <c r="G2244">
        <v>8836</v>
      </c>
      <c r="I2244" t="str">
        <f t="shared" si="35"/>
        <v>Uthkarsh Sarma</v>
      </c>
      <c r="J2244" t="s">
        <v>15</v>
      </c>
      <c r="K2244" t="s">
        <v>39</v>
      </c>
      <c r="N2244">
        <v>840</v>
      </c>
    </row>
    <row r="2245" spans="1:14" x14ac:dyDescent="0.3">
      <c r="A2245" t="s">
        <v>4546</v>
      </c>
      <c r="B2245" t="s">
        <v>46</v>
      </c>
      <c r="F2245" t="s">
        <v>4547</v>
      </c>
      <c r="G2245">
        <v>119630</v>
      </c>
      <c r="I2245" t="str">
        <f t="shared" si="35"/>
        <v>Anya Dhillon</v>
      </c>
      <c r="J2245" t="s">
        <v>21</v>
      </c>
      <c r="K2245" t="s">
        <v>16</v>
      </c>
      <c r="N2245">
        <v>3188</v>
      </c>
    </row>
    <row r="2246" spans="1:14" x14ac:dyDescent="0.3">
      <c r="A2246" t="s">
        <v>4548</v>
      </c>
      <c r="B2246" t="s">
        <v>42</v>
      </c>
      <c r="F2246" t="s">
        <v>4549</v>
      </c>
      <c r="G2246">
        <v>78881</v>
      </c>
      <c r="I2246" t="str">
        <f t="shared" si="35"/>
        <v>Eshani Vala</v>
      </c>
      <c r="J2246" t="s">
        <v>34</v>
      </c>
      <c r="K2246" t="s">
        <v>39</v>
      </c>
      <c r="N2246">
        <v>1314</v>
      </c>
    </row>
    <row r="2247" spans="1:14" x14ac:dyDescent="0.3">
      <c r="A2247" t="s">
        <v>4550</v>
      </c>
      <c r="B2247" t="s">
        <v>5</v>
      </c>
      <c r="F2247" t="s">
        <v>4551</v>
      </c>
      <c r="G2247">
        <v>141689</v>
      </c>
      <c r="I2247" t="str">
        <f t="shared" si="35"/>
        <v>Vanya Tella</v>
      </c>
      <c r="J2247" t="s">
        <v>60</v>
      </c>
      <c r="K2247" t="s">
        <v>16</v>
      </c>
      <c r="N2247">
        <v>3938</v>
      </c>
    </row>
    <row r="2248" spans="1:14" x14ac:dyDescent="0.3">
      <c r="A2248" t="s">
        <v>4552</v>
      </c>
      <c r="B2248" t="s">
        <v>24</v>
      </c>
      <c r="F2248" t="s">
        <v>4553</v>
      </c>
      <c r="G2248">
        <v>157023</v>
      </c>
      <c r="I2248" t="str">
        <f t="shared" si="35"/>
        <v>Gatik Tandon</v>
      </c>
      <c r="J2248" t="s">
        <v>34</v>
      </c>
      <c r="K2248" t="s">
        <v>29</v>
      </c>
      <c r="N2248">
        <v>2293</v>
      </c>
    </row>
    <row r="2249" spans="1:14" x14ac:dyDescent="0.3">
      <c r="A2249" t="s">
        <v>4554</v>
      </c>
      <c r="B2249" t="s">
        <v>24</v>
      </c>
      <c r="F2249" t="s">
        <v>4555</v>
      </c>
      <c r="G2249">
        <v>118150</v>
      </c>
      <c r="I2249" t="str">
        <f t="shared" si="35"/>
        <v>Shanaya Chowdhury</v>
      </c>
      <c r="J2249" t="s">
        <v>60</v>
      </c>
      <c r="K2249" t="s">
        <v>29</v>
      </c>
      <c r="N2249">
        <v>657</v>
      </c>
    </row>
    <row r="2250" spans="1:14" x14ac:dyDescent="0.3">
      <c r="A2250" t="s">
        <v>4556</v>
      </c>
      <c r="B2250" t="s">
        <v>5</v>
      </c>
      <c r="F2250" t="s">
        <v>4557</v>
      </c>
      <c r="G2250">
        <v>48009</v>
      </c>
      <c r="I2250" t="str">
        <f t="shared" si="35"/>
        <v>Riaan Kumer</v>
      </c>
      <c r="J2250" t="s">
        <v>21</v>
      </c>
      <c r="K2250" t="s">
        <v>73</v>
      </c>
      <c r="N2250">
        <v>1620</v>
      </c>
    </row>
    <row r="2251" spans="1:14" x14ac:dyDescent="0.3">
      <c r="A2251" t="s">
        <v>4558</v>
      </c>
      <c r="B2251" t="s">
        <v>24</v>
      </c>
      <c r="F2251" t="s">
        <v>4559</v>
      </c>
      <c r="G2251">
        <v>155435</v>
      </c>
      <c r="I2251" t="str">
        <f t="shared" si="35"/>
        <v>Farhan Ram</v>
      </c>
      <c r="J2251" t="s">
        <v>34</v>
      </c>
      <c r="K2251" t="s">
        <v>35</v>
      </c>
      <c r="N2251">
        <v>380</v>
      </c>
    </row>
    <row r="2252" spans="1:14" x14ac:dyDescent="0.3">
      <c r="A2252" t="s">
        <v>4560</v>
      </c>
      <c r="B2252" t="s">
        <v>46</v>
      </c>
      <c r="F2252" t="s">
        <v>4561</v>
      </c>
      <c r="G2252">
        <v>177951</v>
      </c>
      <c r="I2252" t="str">
        <f t="shared" si="35"/>
        <v>Indrans Bora</v>
      </c>
      <c r="K2252" t="s">
        <v>39</v>
      </c>
      <c r="N2252">
        <v>1407</v>
      </c>
    </row>
    <row r="2253" spans="1:14" x14ac:dyDescent="0.3">
      <c r="A2253" t="s">
        <v>4562</v>
      </c>
      <c r="B2253" t="s">
        <v>42</v>
      </c>
      <c r="F2253" t="s">
        <v>4563</v>
      </c>
      <c r="G2253">
        <v>169472</v>
      </c>
      <c r="I2253" t="str">
        <f t="shared" si="35"/>
        <v>Mehul Hora</v>
      </c>
      <c r="J2253" t="s">
        <v>15</v>
      </c>
      <c r="K2253" t="s">
        <v>25</v>
      </c>
      <c r="N2253">
        <v>1531</v>
      </c>
    </row>
    <row r="2254" spans="1:14" x14ac:dyDescent="0.3">
      <c r="A2254" t="s">
        <v>4564</v>
      </c>
      <c r="B2254" t="s">
        <v>46</v>
      </c>
      <c r="F2254" t="s">
        <v>4565</v>
      </c>
      <c r="G2254">
        <v>27136</v>
      </c>
      <c r="I2254" t="str">
        <f t="shared" si="35"/>
        <v>Vaibhav Boase</v>
      </c>
      <c r="J2254" t="s">
        <v>34</v>
      </c>
      <c r="K2254" t="s">
        <v>55</v>
      </c>
      <c r="N2254">
        <v>3782</v>
      </c>
    </row>
    <row r="2255" spans="1:14" x14ac:dyDescent="0.3">
      <c r="A2255" t="s">
        <v>4566</v>
      </c>
      <c r="B2255" t="s">
        <v>46</v>
      </c>
      <c r="F2255" t="s">
        <v>4567</v>
      </c>
      <c r="G2255">
        <v>139679</v>
      </c>
      <c r="I2255" t="str">
        <f t="shared" si="35"/>
        <v>Anahita Talwar</v>
      </c>
      <c r="J2255" t="s">
        <v>34</v>
      </c>
      <c r="K2255" t="s">
        <v>35</v>
      </c>
      <c r="N2255">
        <v>1627</v>
      </c>
    </row>
    <row r="2256" spans="1:14" x14ac:dyDescent="0.3">
      <c r="A2256" t="s">
        <v>4568</v>
      </c>
      <c r="B2256" t="s">
        <v>42</v>
      </c>
      <c r="F2256" t="s">
        <v>4569</v>
      </c>
      <c r="G2256">
        <v>167205</v>
      </c>
      <c r="I2256" t="str">
        <f t="shared" si="35"/>
        <v>Divyansh Loyal</v>
      </c>
      <c r="J2256" t="s">
        <v>15</v>
      </c>
      <c r="K2256" t="s">
        <v>29</v>
      </c>
      <c r="N2256">
        <v>1699</v>
      </c>
    </row>
    <row r="2257" spans="1:14" x14ac:dyDescent="0.3">
      <c r="A2257" t="s">
        <v>4570</v>
      </c>
      <c r="B2257" t="s">
        <v>24</v>
      </c>
      <c r="F2257" t="s">
        <v>4571</v>
      </c>
      <c r="G2257">
        <v>162112</v>
      </c>
      <c r="I2257" t="str">
        <f t="shared" si="35"/>
        <v>Jayan Krishnamurthy</v>
      </c>
      <c r="J2257" t="s">
        <v>21</v>
      </c>
      <c r="K2257" t="s">
        <v>76</v>
      </c>
      <c r="N2257">
        <v>4638</v>
      </c>
    </row>
    <row r="2258" spans="1:14" x14ac:dyDescent="0.3">
      <c r="A2258" t="s">
        <v>4572</v>
      </c>
      <c r="B2258" t="s">
        <v>42</v>
      </c>
      <c r="F2258" t="s">
        <v>4573</v>
      </c>
      <c r="G2258">
        <v>66220</v>
      </c>
      <c r="I2258" t="str">
        <f t="shared" si="35"/>
        <v>Bhamini Ratta</v>
      </c>
      <c r="J2258" t="s">
        <v>38</v>
      </c>
      <c r="K2258" t="s">
        <v>73</v>
      </c>
      <c r="N2258">
        <v>2539</v>
      </c>
    </row>
    <row r="2259" spans="1:14" x14ac:dyDescent="0.3">
      <c r="A2259" t="s">
        <v>4574</v>
      </c>
      <c r="B2259" t="s">
        <v>46</v>
      </c>
      <c r="F2259" t="s">
        <v>4575</v>
      </c>
      <c r="G2259">
        <v>174781</v>
      </c>
      <c r="I2259" t="str">
        <f t="shared" si="35"/>
        <v>Eshani Venkatesh</v>
      </c>
      <c r="J2259" t="s">
        <v>34</v>
      </c>
      <c r="K2259" t="s">
        <v>73</v>
      </c>
      <c r="N2259">
        <v>3708</v>
      </c>
    </row>
    <row r="2260" spans="1:14" x14ac:dyDescent="0.3">
      <c r="A2260" t="s">
        <v>4576</v>
      </c>
      <c r="B2260" t="s">
        <v>14</v>
      </c>
      <c r="F2260" t="s">
        <v>4577</v>
      </c>
      <c r="G2260">
        <v>42850</v>
      </c>
      <c r="I2260" t="str">
        <f t="shared" si="35"/>
        <v>Anya Venkataraman</v>
      </c>
      <c r="J2260" t="s">
        <v>34</v>
      </c>
      <c r="K2260" t="s">
        <v>55</v>
      </c>
      <c r="N2260">
        <v>4795</v>
      </c>
    </row>
    <row r="2261" spans="1:14" x14ac:dyDescent="0.3">
      <c r="A2261" t="s">
        <v>4578</v>
      </c>
      <c r="B2261" t="s">
        <v>5</v>
      </c>
      <c r="F2261" t="s">
        <v>4579</v>
      </c>
      <c r="G2261">
        <v>114284</v>
      </c>
      <c r="I2261" t="str">
        <f t="shared" si="35"/>
        <v>Tara Sood</v>
      </c>
      <c r="J2261" t="s">
        <v>34</v>
      </c>
      <c r="K2261" t="s">
        <v>39</v>
      </c>
      <c r="N2261">
        <v>2584</v>
      </c>
    </row>
    <row r="2262" spans="1:14" x14ac:dyDescent="0.3">
      <c r="A2262" t="s">
        <v>4580</v>
      </c>
      <c r="B2262" t="s">
        <v>14</v>
      </c>
      <c r="F2262" t="s">
        <v>1289</v>
      </c>
      <c r="G2262">
        <v>167518</v>
      </c>
      <c r="I2262" t="str">
        <f t="shared" si="35"/>
        <v>Jiya Virk</v>
      </c>
      <c r="J2262" t="s">
        <v>38</v>
      </c>
      <c r="K2262" t="s">
        <v>76</v>
      </c>
      <c r="N2262">
        <v>778</v>
      </c>
    </row>
    <row r="2263" spans="1:14" x14ac:dyDescent="0.3">
      <c r="A2263" t="s">
        <v>4581</v>
      </c>
      <c r="B2263" t="s">
        <v>24</v>
      </c>
      <c r="F2263" t="s">
        <v>4582</v>
      </c>
      <c r="G2263">
        <v>104816</v>
      </c>
      <c r="I2263" t="str">
        <f t="shared" si="35"/>
        <v>Siya Butala</v>
      </c>
      <c r="J2263" t="s">
        <v>60</v>
      </c>
      <c r="K2263" t="s">
        <v>43</v>
      </c>
      <c r="N2263">
        <v>3872</v>
      </c>
    </row>
    <row r="2264" spans="1:14" x14ac:dyDescent="0.3">
      <c r="A2264" t="s">
        <v>4583</v>
      </c>
      <c r="B2264" t="s">
        <v>46</v>
      </c>
      <c r="F2264" t="s">
        <v>4584</v>
      </c>
      <c r="G2264">
        <v>190147</v>
      </c>
      <c r="I2264" t="str">
        <f t="shared" si="35"/>
        <v>Badal Brahmbhatt</v>
      </c>
      <c r="J2264" t="s">
        <v>21</v>
      </c>
      <c r="K2264" t="s">
        <v>55</v>
      </c>
      <c r="N2264">
        <v>4643</v>
      </c>
    </row>
    <row r="2265" spans="1:14" x14ac:dyDescent="0.3">
      <c r="A2265" t="s">
        <v>4585</v>
      </c>
      <c r="B2265" t="s">
        <v>14</v>
      </c>
      <c r="F2265" t="s">
        <v>4586</v>
      </c>
      <c r="G2265">
        <v>31731</v>
      </c>
      <c r="I2265" t="str">
        <f t="shared" si="35"/>
        <v>Divij Virk</v>
      </c>
      <c r="J2265" t="s">
        <v>21</v>
      </c>
      <c r="K2265" t="s">
        <v>25</v>
      </c>
      <c r="N2265">
        <v>4704</v>
      </c>
    </row>
    <row r="2266" spans="1:14" x14ac:dyDescent="0.3">
      <c r="A2266" t="s">
        <v>4587</v>
      </c>
      <c r="B2266" t="s">
        <v>5</v>
      </c>
      <c r="F2266" t="s">
        <v>4588</v>
      </c>
      <c r="G2266">
        <v>86453</v>
      </c>
      <c r="I2266" t="str">
        <f t="shared" si="35"/>
        <v>Lagan Sehgal</v>
      </c>
      <c r="J2266" t="s">
        <v>15</v>
      </c>
      <c r="K2266" t="s">
        <v>39</v>
      </c>
      <c r="N2266">
        <v>532</v>
      </c>
    </row>
    <row r="2267" spans="1:14" x14ac:dyDescent="0.3">
      <c r="A2267" t="s">
        <v>4589</v>
      </c>
      <c r="B2267" t="s">
        <v>46</v>
      </c>
      <c r="F2267" t="s">
        <v>4590</v>
      </c>
      <c r="G2267">
        <v>69835</v>
      </c>
      <c r="I2267" t="str">
        <f t="shared" si="35"/>
        <v>Emir Thakur</v>
      </c>
      <c r="J2267" t="s">
        <v>21</v>
      </c>
      <c r="K2267" t="s">
        <v>43</v>
      </c>
      <c r="N2267">
        <v>2562</v>
      </c>
    </row>
    <row r="2268" spans="1:14" x14ac:dyDescent="0.3">
      <c r="A2268" t="s">
        <v>4591</v>
      </c>
      <c r="B2268" t="s">
        <v>42</v>
      </c>
      <c r="F2268" t="s">
        <v>4592</v>
      </c>
      <c r="G2268">
        <v>17750</v>
      </c>
      <c r="I2268" t="str">
        <f t="shared" si="35"/>
        <v>Rania Sibal</v>
      </c>
      <c r="J2268" t="s">
        <v>15</v>
      </c>
      <c r="K2268" t="s">
        <v>55</v>
      </c>
      <c r="N2268">
        <v>1733</v>
      </c>
    </row>
    <row r="2269" spans="1:14" x14ac:dyDescent="0.3">
      <c r="A2269" t="s">
        <v>4593</v>
      </c>
      <c r="B2269" t="s">
        <v>24</v>
      </c>
      <c r="F2269" t="s">
        <v>4594</v>
      </c>
      <c r="G2269">
        <v>11307</v>
      </c>
      <c r="I2269" t="str">
        <f t="shared" si="35"/>
        <v>Anika Rege</v>
      </c>
      <c r="J2269" t="s">
        <v>60</v>
      </c>
      <c r="K2269" t="s">
        <v>25</v>
      </c>
      <c r="N2269">
        <v>3186</v>
      </c>
    </row>
    <row r="2270" spans="1:14" x14ac:dyDescent="0.3">
      <c r="A2270" t="s">
        <v>4595</v>
      </c>
      <c r="B2270" t="s">
        <v>46</v>
      </c>
      <c r="F2270" t="s">
        <v>4596</v>
      </c>
      <c r="G2270">
        <v>22510</v>
      </c>
      <c r="I2270" t="str">
        <f t="shared" si="35"/>
        <v>Vritika Lalla</v>
      </c>
      <c r="J2270" t="s">
        <v>34</v>
      </c>
      <c r="K2270" t="s">
        <v>16</v>
      </c>
      <c r="N2270">
        <v>3817</v>
      </c>
    </row>
    <row r="2271" spans="1:14" x14ac:dyDescent="0.3">
      <c r="A2271" t="s">
        <v>4597</v>
      </c>
      <c r="B2271" t="s">
        <v>42</v>
      </c>
      <c r="F2271" t="s">
        <v>4598</v>
      </c>
      <c r="G2271">
        <v>56180</v>
      </c>
      <c r="I2271" t="str">
        <f t="shared" si="35"/>
        <v>Rohan Sibal</v>
      </c>
      <c r="J2271" t="s">
        <v>34</v>
      </c>
      <c r="K2271" t="s">
        <v>43</v>
      </c>
      <c r="N2271">
        <v>2322</v>
      </c>
    </row>
    <row r="2272" spans="1:14" x14ac:dyDescent="0.3">
      <c r="A2272" t="s">
        <v>4599</v>
      </c>
      <c r="B2272" t="s">
        <v>5</v>
      </c>
      <c r="F2272" t="s">
        <v>4600</v>
      </c>
      <c r="G2272">
        <v>6846</v>
      </c>
      <c r="I2272" t="str">
        <f t="shared" si="35"/>
        <v>Seher Mand</v>
      </c>
      <c r="J2272" t="s">
        <v>34</v>
      </c>
      <c r="K2272" t="s">
        <v>76</v>
      </c>
      <c r="N2272">
        <v>4723</v>
      </c>
    </row>
    <row r="2273" spans="1:14" x14ac:dyDescent="0.3">
      <c r="A2273" t="s">
        <v>4601</v>
      </c>
      <c r="B2273" t="s">
        <v>42</v>
      </c>
      <c r="F2273" t="s">
        <v>4602</v>
      </c>
      <c r="G2273">
        <v>115778</v>
      </c>
      <c r="I2273" t="str">
        <f t="shared" si="35"/>
        <v>Urvi Madan</v>
      </c>
      <c r="J2273" t="s">
        <v>38</v>
      </c>
      <c r="K2273" t="s">
        <v>73</v>
      </c>
      <c r="N2273">
        <v>4627</v>
      </c>
    </row>
    <row r="2274" spans="1:14" x14ac:dyDescent="0.3">
      <c r="A2274" t="s">
        <v>4603</v>
      </c>
      <c r="B2274" t="s">
        <v>14</v>
      </c>
      <c r="F2274" t="s">
        <v>4604</v>
      </c>
      <c r="G2274">
        <v>177532</v>
      </c>
      <c r="I2274" t="str">
        <f t="shared" si="35"/>
        <v>Anahi Chanda</v>
      </c>
      <c r="J2274" t="s">
        <v>15</v>
      </c>
      <c r="K2274" t="s">
        <v>76</v>
      </c>
      <c r="N2274">
        <v>1395</v>
      </c>
    </row>
    <row r="2275" spans="1:14" x14ac:dyDescent="0.3">
      <c r="A2275" t="s">
        <v>4605</v>
      </c>
      <c r="B2275" t="s">
        <v>14</v>
      </c>
      <c r="F2275" t="s">
        <v>4606</v>
      </c>
      <c r="G2275">
        <v>22995</v>
      </c>
      <c r="I2275" t="str">
        <f t="shared" si="35"/>
        <v>Riya Choudhury</v>
      </c>
      <c r="J2275" t="s">
        <v>21</v>
      </c>
      <c r="K2275" t="s">
        <v>76</v>
      </c>
      <c r="N2275">
        <v>1077</v>
      </c>
    </row>
    <row r="2276" spans="1:14" x14ac:dyDescent="0.3">
      <c r="A2276" t="s">
        <v>4607</v>
      </c>
      <c r="B2276" t="s">
        <v>42</v>
      </c>
      <c r="F2276" t="s">
        <v>3161</v>
      </c>
      <c r="G2276">
        <v>163513</v>
      </c>
      <c r="I2276" t="str">
        <f t="shared" si="35"/>
        <v>Nishith Bahri</v>
      </c>
      <c r="J2276" t="s">
        <v>60</v>
      </c>
      <c r="K2276" t="s">
        <v>73</v>
      </c>
      <c r="N2276">
        <v>2921</v>
      </c>
    </row>
    <row r="2277" spans="1:14" x14ac:dyDescent="0.3">
      <c r="A2277" t="s">
        <v>4608</v>
      </c>
      <c r="B2277" t="s">
        <v>5</v>
      </c>
      <c r="F2277" t="s">
        <v>4609</v>
      </c>
      <c r="G2277">
        <v>161213</v>
      </c>
      <c r="I2277" t="str">
        <f t="shared" si="35"/>
        <v>Dhanuk Bumb</v>
      </c>
      <c r="J2277" t="s">
        <v>38</v>
      </c>
      <c r="K2277" t="s">
        <v>43</v>
      </c>
      <c r="N2277">
        <v>1799</v>
      </c>
    </row>
    <row r="2278" spans="1:14" x14ac:dyDescent="0.3">
      <c r="A2278" t="s">
        <v>4610</v>
      </c>
      <c r="B2278" t="s">
        <v>42</v>
      </c>
      <c r="F2278" t="s">
        <v>4611</v>
      </c>
      <c r="G2278">
        <v>20234</v>
      </c>
      <c r="I2278" t="str">
        <f t="shared" si="35"/>
        <v>Hrishita Kant</v>
      </c>
      <c r="J2278" t="s">
        <v>34</v>
      </c>
      <c r="K2278" t="s">
        <v>43</v>
      </c>
      <c r="N2278">
        <v>218</v>
      </c>
    </row>
    <row r="2279" spans="1:14" x14ac:dyDescent="0.3">
      <c r="A2279" t="s">
        <v>4612</v>
      </c>
      <c r="B2279" t="s">
        <v>42</v>
      </c>
      <c r="F2279" t="s">
        <v>2766</v>
      </c>
      <c r="G2279">
        <v>7044</v>
      </c>
      <c r="I2279" t="str">
        <f t="shared" si="35"/>
        <v>Krish Gulati</v>
      </c>
      <c r="J2279" t="s">
        <v>38</v>
      </c>
      <c r="K2279" t="s">
        <v>55</v>
      </c>
      <c r="N2279">
        <v>281</v>
      </c>
    </row>
    <row r="2280" spans="1:14" x14ac:dyDescent="0.3">
      <c r="A2280" t="s">
        <v>4613</v>
      </c>
      <c r="B2280" t="s">
        <v>5</v>
      </c>
      <c r="F2280" t="s">
        <v>4614</v>
      </c>
      <c r="G2280">
        <v>5885</v>
      </c>
      <c r="I2280" t="str">
        <f t="shared" si="35"/>
        <v>Vaibhav Saini</v>
      </c>
      <c r="J2280" t="s">
        <v>60</v>
      </c>
      <c r="K2280" t="s">
        <v>55</v>
      </c>
      <c r="N2280">
        <v>653</v>
      </c>
    </row>
    <row r="2281" spans="1:14" x14ac:dyDescent="0.3">
      <c r="A2281" t="s">
        <v>4615</v>
      </c>
      <c r="B2281" t="s">
        <v>14</v>
      </c>
      <c r="F2281" t="s">
        <v>4616</v>
      </c>
      <c r="G2281">
        <v>172957</v>
      </c>
      <c r="I2281" t="str">
        <f t="shared" si="35"/>
        <v>Pranay Edwin</v>
      </c>
      <c r="J2281" t="s">
        <v>60</v>
      </c>
      <c r="K2281" t="s">
        <v>73</v>
      </c>
      <c r="N2281">
        <v>3551</v>
      </c>
    </row>
    <row r="2282" spans="1:14" x14ac:dyDescent="0.3">
      <c r="A2282" t="s">
        <v>4617</v>
      </c>
      <c r="B2282" t="s">
        <v>5</v>
      </c>
      <c r="F2282" t="s">
        <v>4618</v>
      </c>
      <c r="G2282">
        <v>162423</v>
      </c>
      <c r="I2282" t="str">
        <f t="shared" si="35"/>
        <v>Navya Bhatnagar</v>
      </c>
      <c r="J2282" t="s">
        <v>60</v>
      </c>
      <c r="K2282" t="s">
        <v>76</v>
      </c>
      <c r="N2282">
        <v>1864</v>
      </c>
    </row>
    <row r="2283" spans="1:14" x14ac:dyDescent="0.3">
      <c r="A2283" t="s">
        <v>4619</v>
      </c>
      <c r="B2283" t="s">
        <v>24</v>
      </c>
      <c r="F2283" t="s">
        <v>4620</v>
      </c>
      <c r="G2283">
        <v>106098</v>
      </c>
      <c r="I2283" t="str">
        <f t="shared" si="35"/>
        <v>Bhamini Kumar</v>
      </c>
      <c r="J2283" t="s">
        <v>15</v>
      </c>
      <c r="K2283" t="s">
        <v>55</v>
      </c>
      <c r="N2283">
        <v>2642</v>
      </c>
    </row>
    <row r="2284" spans="1:14" x14ac:dyDescent="0.3">
      <c r="A2284" t="s">
        <v>4621</v>
      </c>
      <c r="B2284" t="s">
        <v>42</v>
      </c>
      <c r="F2284" t="s">
        <v>4622</v>
      </c>
      <c r="G2284">
        <v>159412</v>
      </c>
      <c r="I2284" t="str">
        <f t="shared" si="35"/>
        <v>Vardaniya Sant</v>
      </c>
      <c r="J2284" t="s">
        <v>34</v>
      </c>
      <c r="K2284" t="s">
        <v>55</v>
      </c>
      <c r="N2284">
        <v>1666</v>
      </c>
    </row>
    <row r="2285" spans="1:14" x14ac:dyDescent="0.3">
      <c r="A2285" t="s">
        <v>4623</v>
      </c>
      <c r="B2285" t="s">
        <v>5</v>
      </c>
      <c r="F2285" t="s">
        <v>4624</v>
      </c>
      <c r="G2285">
        <v>63690</v>
      </c>
      <c r="I2285" t="str">
        <f t="shared" si="35"/>
        <v>Jayant Basu</v>
      </c>
      <c r="J2285" t="s">
        <v>34</v>
      </c>
      <c r="K2285" t="s">
        <v>55</v>
      </c>
      <c r="N2285">
        <v>2105</v>
      </c>
    </row>
    <row r="2286" spans="1:14" x14ac:dyDescent="0.3">
      <c r="A2286" t="s">
        <v>4625</v>
      </c>
      <c r="B2286" t="s">
        <v>42</v>
      </c>
      <c r="F2286" t="s">
        <v>4626</v>
      </c>
      <c r="G2286">
        <v>175296</v>
      </c>
      <c r="I2286" t="str">
        <f t="shared" si="35"/>
        <v>Abram Choudhry</v>
      </c>
      <c r="J2286" t="s">
        <v>60</v>
      </c>
      <c r="K2286" t="s">
        <v>43</v>
      </c>
      <c r="N2286">
        <v>1708</v>
      </c>
    </row>
    <row r="2287" spans="1:14" x14ac:dyDescent="0.3">
      <c r="A2287" t="s">
        <v>4627</v>
      </c>
      <c r="B2287" t="s">
        <v>46</v>
      </c>
      <c r="F2287" t="s">
        <v>4628</v>
      </c>
      <c r="G2287">
        <v>126482</v>
      </c>
      <c r="I2287" t="str">
        <f t="shared" si="35"/>
        <v>Hazel Wagle</v>
      </c>
      <c r="J2287" t="s">
        <v>60</v>
      </c>
      <c r="K2287" t="s">
        <v>25</v>
      </c>
      <c r="N2287">
        <v>4188</v>
      </c>
    </row>
    <row r="2288" spans="1:14" x14ac:dyDescent="0.3">
      <c r="A2288" t="s">
        <v>4629</v>
      </c>
      <c r="B2288" t="s">
        <v>46</v>
      </c>
      <c r="F2288" t="s">
        <v>4630</v>
      </c>
      <c r="G2288">
        <v>117788</v>
      </c>
      <c r="I2288" t="str">
        <f t="shared" si="35"/>
        <v>Kavya Deep</v>
      </c>
      <c r="J2288" t="s">
        <v>38</v>
      </c>
      <c r="K2288" t="s">
        <v>29</v>
      </c>
      <c r="N2288">
        <v>1927</v>
      </c>
    </row>
    <row r="2289" spans="1:14" x14ac:dyDescent="0.3">
      <c r="A2289" t="s">
        <v>4631</v>
      </c>
      <c r="B2289" t="s">
        <v>24</v>
      </c>
      <c r="F2289" t="s">
        <v>4632</v>
      </c>
      <c r="G2289">
        <v>17611</v>
      </c>
      <c r="I2289" t="str">
        <f t="shared" si="35"/>
        <v>Ritvik Gour</v>
      </c>
      <c r="J2289" t="s">
        <v>38</v>
      </c>
      <c r="K2289" t="s">
        <v>39</v>
      </c>
      <c r="N2289">
        <v>1148</v>
      </c>
    </row>
    <row r="2290" spans="1:14" x14ac:dyDescent="0.3">
      <c r="A2290" t="s">
        <v>4633</v>
      </c>
      <c r="B2290" t="s">
        <v>24</v>
      </c>
      <c r="F2290" t="s">
        <v>4634</v>
      </c>
      <c r="G2290">
        <v>49364</v>
      </c>
      <c r="I2290" t="str">
        <f t="shared" si="35"/>
        <v>Mahika Bhagat</v>
      </c>
      <c r="J2290" t="s">
        <v>21</v>
      </c>
      <c r="K2290" t="s">
        <v>39</v>
      </c>
      <c r="N2290">
        <v>2182</v>
      </c>
    </row>
    <row r="2291" spans="1:14" x14ac:dyDescent="0.3">
      <c r="A2291" t="s">
        <v>4635</v>
      </c>
      <c r="B2291" t="s">
        <v>46</v>
      </c>
      <c r="F2291" t="s">
        <v>4636</v>
      </c>
      <c r="G2291">
        <v>97904</v>
      </c>
      <c r="I2291" t="str">
        <f t="shared" si="35"/>
        <v>Aaina Shere</v>
      </c>
      <c r="J2291" t="s">
        <v>38</v>
      </c>
      <c r="K2291" t="s">
        <v>25</v>
      </c>
      <c r="N2291">
        <v>4369</v>
      </c>
    </row>
    <row r="2292" spans="1:14" x14ac:dyDescent="0.3">
      <c r="A2292" t="s">
        <v>4637</v>
      </c>
      <c r="B2292" t="s">
        <v>42</v>
      </c>
      <c r="F2292" t="s">
        <v>4638</v>
      </c>
      <c r="G2292">
        <v>34922</v>
      </c>
      <c r="I2292" t="str">
        <f t="shared" si="35"/>
        <v>Shalv Roy</v>
      </c>
      <c r="J2292" t="s">
        <v>34</v>
      </c>
      <c r="K2292" t="s">
        <v>76</v>
      </c>
      <c r="N2292">
        <v>2821</v>
      </c>
    </row>
    <row r="2293" spans="1:14" x14ac:dyDescent="0.3">
      <c r="A2293" t="s">
        <v>4639</v>
      </c>
      <c r="B2293" t="s">
        <v>46</v>
      </c>
      <c r="F2293" t="s">
        <v>4640</v>
      </c>
      <c r="G2293">
        <v>108155</v>
      </c>
      <c r="I2293" t="str">
        <f t="shared" si="35"/>
        <v>Yuvaan Agate</v>
      </c>
      <c r="J2293" t="s">
        <v>21</v>
      </c>
      <c r="K2293" t="s">
        <v>29</v>
      </c>
      <c r="N2293">
        <v>1568</v>
      </c>
    </row>
    <row r="2294" spans="1:14" x14ac:dyDescent="0.3">
      <c r="A2294" t="s">
        <v>4641</v>
      </c>
      <c r="B2294" t="s">
        <v>5</v>
      </c>
      <c r="F2294" t="s">
        <v>4642</v>
      </c>
      <c r="G2294">
        <v>192329</v>
      </c>
      <c r="I2294" t="str">
        <f t="shared" si="35"/>
        <v>Ayesha Khosla</v>
      </c>
      <c r="J2294" t="s">
        <v>60</v>
      </c>
      <c r="K2294" t="s">
        <v>29</v>
      </c>
      <c r="N2294">
        <v>3414</v>
      </c>
    </row>
    <row r="2295" spans="1:14" x14ac:dyDescent="0.3">
      <c r="A2295" t="s">
        <v>4643</v>
      </c>
      <c r="B2295" t="s">
        <v>24</v>
      </c>
      <c r="F2295" t="s">
        <v>4644</v>
      </c>
      <c r="G2295">
        <v>40498</v>
      </c>
      <c r="I2295" t="str">
        <f t="shared" si="35"/>
        <v>Vaibhav Sarma</v>
      </c>
      <c r="J2295" t="s">
        <v>15</v>
      </c>
      <c r="K2295" t="s">
        <v>25</v>
      </c>
      <c r="N2295">
        <v>2034</v>
      </c>
    </row>
    <row r="2296" spans="1:14" x14ac:dyDescent="0.3">
      <c r="A2296" t="s">
        <v>4645</v>
      </c>
      <c r="B2296" t="s">
        <v>24</v>
      </c>
      <c r="F2296" t="s">
        <v>4646</v>
      </c>
      <c r="G2296">
        <v>126442</v>
      </c>
      <c r="I2296" t="str">
        <f t="shared" si="35"/>
        <v>Rhea Sahota</v>
      </c>
      <c r="J2296" t="s">
        <v>21</v>
      </c>
      <c r="K2296" t="s">
        <v>39</v>
      </c>
      <c r="N2296">
        <v>4047</v>
      </c>
    </row>
    <row r="2297" spans="1:14" x14ac:dyDescent="0.3">
      <c r="A2297" t="s">
        <v>4647</v>
      </c>
      <c r="B2297" t="s">
        <v>5</v>
      </c>
      <c r="F2297" t="s">
        <v>4648</v>
      </c>
      <c r="G2297">
        <v>159881</v>
      </c>
      <c r="I2297" t="str">
        <f t="shared" si="35"/>
        <v>Kiaan Wali</v>
      </c>
      <c r="J2297" t="s">
        <v>15</v>
      </c>
      <c r="K2297" t="s">
        <v>35</v>
      </c>
      <c r="N2297">
        <v>4626</v>
      </c>
    </row>
    <row r="2298" spans="1:14" x14ac:dyDescent="0.3">
      <c r="A2298" t="s">
        <v>4649</v>
      </c>
      <c r="B2298" t="s">
        <v>46</v>
      </c>
      <c r="F2298" t="s">
        <v>4650</v>
      </c>
      <c r="G2298">
        <v>132755</v>
      </c>
      <c r="I2298" t="str">
        <f t="shared" si="35"/>
        <v>Shlok Tiwari</v>
      </c>
      <c r="J2298" t="s">
        <v>21</v>
      </c>
      <c r="K2298" t="s">
        <v>16</v>
      </c>
      <c r="N2298">
        <v>721</v>
      </c>
    </row>
    <row r="2299" spans="1:14" x14ac:dyDescent="0.3">
      <c r="A2299" t="s">
        <v>4651</v>
      </c>
      <c r="B2299" t="s">
        <v>5</v>
      </c>
      <c r="F2299" t="s">
        <v>4652</v>
      </c>
      <c r="G2299">
        <v>54753</v>
      </c>
      <c r="I2299" t="str">
        <f t="shared" si="35"/>
        <v>Anvi Kala</v>
      </c>
      <c r="J2299" t="s">
        <v>38</v>
      </c>
      <c r="K2299" t="s">
        <v>43</v>
      </c>
      <c r="N2299">
        <v>3909</v>
      </c>
    </row>
    <row r="2300" spans="1:14" x14ac:dyDescent="0.3">
      <c r="A2300" t="s">
        <v>4653</v>
      </c>
      <c r="B2300" t="s">
        <v>42</v>
      </c>
      <c r="F2300" t="s">
        <v>4654</v>
      </c>
      <c r="G2300">
        <v>135952</v>
      </c>
      <c r="I2300" t="str">
        <f t="shared" si="35"/>
        <v>Tara Lal</v>
      </c>
      <c r="J2300" t="s">
        <v>21</v>
      </c>
      <c r="K2300" t="s">
        <v>29</v>
      </c>
      <c r="N2300">
        <v>3582</v>
      </c>
    </row>
    <row r="2301" spans="1:14" x14ac:dyDescent="0.3">
      <c r="A2301" t="s">
        <v>4655</v>
      </c>
      <c r="B2301" t="s">
        <v>14</v>
      </c>
      <c r="F2301" t="s">
        <v>4656</v>
      </c>
      <c r="G2301">
        <v>177531</v>
      </c>
      <c r="I2301" t="str">
        <f t="shared" si="35"/>
        <v>Ira Agarwal</v>
      </c>
      <c r="J2301" t="s">
        <v>15</v>
      </c>
      <c r="K2301" t="s">
        <v>29</v>
      </c>
      <c r="N2301">
        <v>2094</v>
      </c>
    </row>
    <row r="2302" spans="1:14" x14ac:dyDescent="0.3">
      <c r="A2302" t="s">
        <v>4657</v>
      </c>
      <c r="B2302" t="s">
        <v>24</v>
      </c>
      <c r="F2302" t="s">
        <v>3093</v>
      </c>
      <c r="G2302">
        <v>98751</v>
      </c>
      <c r="I2302" t="str">
        <f t="shared" si="35"/>
        <v>Parinaaz Apte</v>
      </c>
      <c r="J2302" t="s">
        <v>21</v>
      </c>
      <c r="K2302" t="s">
        <v>73</v>
      </c>
      <c r="N2302">
        <v>1484</v>
      </c>
    </row>
    <row r="2303" spans="1:14" x14ac:dyDescent="0.3">
      <c r="A2303" t="s">
        <v>4658</v>
      </c>
      <c r="B2303" t="s">
        <v>5</v>
      </c>
      <c r="F2303" t="s">
        <v>4659</v>
      </c>
      <c r="G2303">
        <v>86125</v>
      </c>
      <c r="I2303" t="str">
        <f t="shared" si="35"/>
        <v>Nirvi Doshi</v>
      </c>
      <c r="J2303" t="s">
        <v>15</v>
      </c>
      <c r="K2303" t="s">
        <v>39</v>
      </c>
      <c r="N2303">
        <v>310</v>
      </c>
    </row>
    <row r="2304" spans="1:14" x14ac:dyDescent="0.3">
      <c r="A2304" t="s">
        <v>4660</v>
      </c>
      <c r="B2304" t="s">
        <v>24</v>
      </c>
      <c r="F2304" t="s">
        <v>4661</v>
      </c>
      <c r="G2304">
        <v>96498</v>
      </c>
      <c r="I2304" t="str">
        <f t="shared" si="35"/>
        <v>Shray Jaggi</v>
      </c>
      <c r="J2304" t="s">
        <v>38</v>
      </c>
      <c r="K2304" t="s">
        <v>43</v>
      </c>
      <c r="N2304">
        <v>1444</v>
      </c>
    </row>
    <row r="2305" spans="1:14" x14ac:dyDescent="0.3">
      <c r="A2305" t="s">
        <v>4662</v>
      </c>
      <c r="B2305" t="s">
        <v>42</v>
      </c>
      <c r="F2305" t="s">
        <v>4663</v>
      </c>
      <c r="G2305">
        <v>87354</v>
      </c>
      <c r="I2305" t="str">
        <f t="shared" si="35"/>
        <v>Jivin Chatterjee</v>
      </c>
      <c r="J2305" t="s">
        <v>38</v>
      </c>
      <c r="K2305" t="s">
        <v>55</v>
      </c>
      <c r="N2305">
        <v>2847</v>
      </c>
    </row>
    <row r="2306" spans="1:14" x14ac:dyDescent="0.3">
      <c r="A2306" t="s">
        <v>4664</v>
      </c>
      <c r="B2306" t="s">
        <v>20</v>
      </c>
      <c r="F2306" t="s">
        <v>4665</v>
      </c>
      <c r="G2306">
        <v>6325</v>
      </c>
      <c r="I2306" t="str">
        <f t="shared" si="35"/>
        <v>Damini Deshpande</v>
      </c>
      <c r="J2306" t="s">
        <v>21</v>
      </c>
      <c r="K2306" t="s">
        <v>76</v>
      </c>
      <c r="N2306">
        <v>2261</v>
      </c>
    </row>
    <row r="2307" spans="1:14" x14ac:dyDescent="0.3">
      <c r="A2307" t="s">
        <v>4666</v>
      </c>
      <c r="B2307" t="s">
        <v>42</v>
      </c>
      <c r="F2307" t="s">
        <v>409</v>
      </c>
      <c r="G2307">
        <v>198578</v>
      </c>
      <c r="I2307" t="str">
        <f t="shared" ref="I2307:I2370" si="36">TRIM(F2307)</f>
        <v>Anahita Shroff</v>
      </c>
      <c r="J2307" t="s">
        <v>60</v>
      </c>
      <c r="K2307" t="s">
        <v>43</v>
      </c>
      <c r="N2307">
        <v>4984</v>
      </c>
    </row>
    <row r="2308" spans="1:14" x14ac:dyDescent="0.3">
      <c r="A2308" t="s">
        <v>4667</v>
      </c>
      <c r="B2308" t="s">
        <v>153</v>
      </c>
      <c r="F2308" t="s">
        <v>4668</v>
      </c>
      <c r="G2308">
        <v>165727</v>
      </c>
      <c r="I2308" t="str">
        <f t="shared" si="36"/>
        <v>Ojas Borde</v>
      </c>
      <c r="J2308" t="s">
        <v>34</v>
      </c>
      <c r="K2308" t="s">
        <v>39</v>
      </c>
      <c r="N2308">
        <v>3908</v>
      </c>
    </row>
    <row r="2309" spans="1:14" x14ac:dyDescent="0.3">
      <c r="A2309" t="s">
        <v>4669</v>
      </c>
      <c r="B2309" t="s">
        <v>42</v>
      </c>
      <c r="F2309" t="s">
        <v>4670</v>
      </c>
      <c r="G2309">
        <v>43297</v>
      </c>
      <c r="I2309" t="str">
        <f t="shared" si="36"/>
        <v>Dharmajan Hari</v>
      </c>
      <c r="J2309" t="s">
        <v>21</v>
      </c>
      <c r="K2309" t="s">
        <v>39</v>
      </c>
      <c r="N2309">
        <v>1461</v>
      </c>
    </row>
    <row r="2310" spans="1:14" x14ac:dyDescent="0.3">
      <c r="A2310" t="s">
        <v>4671</v>
      </c>
      <c r="B2310" t="s">
        <v>42</v>
      </c>
      <c r="F2310" t="s">
        <v>4672</v>
      </c>
      <c r="G2310">
        <v>174246</v>
      </c>
      <c r="I2310" t="str">
        <f t="shared" si="36"/>
        <v>Jiya Kala</v>
      </c>
      <c r="J2310" t="s">
        <v>15</v>
      </c>
      <c r="K2310" t="s">
        <v>16</v>
      </c>
      <c r="N2310">
        <v>2200</v>
      </c>
    </row>
    <row r="2311" spans="1:14" x14ac:dyDescent="0.3">
      <c r="A2311" t="s">
        <v>4673</v>
      </c>
      <c r="B2311" t="s">
        <v>24</v>
      </c>
      <c r="F2311" t="s">
        <v>4674</v>
      </c>
      <c r="G2311">
        <v>73554</v>
      </c>
      <c r="I2311" t="str">
        <f t="shared" si="36"/>
        <v>Ayesha Chopra</v>
      </c>
      <c r="J2311" t="s">
        <v>38</v>
      </c>
      <c r="K2311" t="s">
        <v>16</v>
      </c>
      <c r="N2311">
        <v>4221</v>
      </c>
    </row>
    <row r="2312" spans="1:14" x14ac:dyDescent="0.3">
      <c r="A2312" t="s">
        <v>4675</v>
      </c>
      <c r="B2312" t="s">
        <v>46</v>
      </c>
      <c r="F2312" t="s">
        <v>4676</v>
      </c>
      <c r="G2312">
        <v>145540</v>
      </c>
      <c r="I2312" t="str">
        <f t="shared" si="36"/>
        <v>Gokul Mallick</v>
      </c>
      <c r="J2312" t="s">
        <v>21</v>
      </c>
      <c r="K2312" t="s">
        <v>76</v>
      </c>
      <c r="N2312">
        <v>1485</v>
      </c>
    </row>
    <row r="2313" spans="1:14" x14ac:dyDescent="0.3">
      <c r="A2313" t="s">
        <v>4677</v>
      </c>
      <c r="B2313" t="s">
        <v>5</v>
      </c>
      <c r="F2313" t="s">
        <v>885</v>
      </c>
      <c r="G2313">
        <v>87570</v>
      </c>
      <c r="I2313" t="str">
        <f t="shared" si="36"/>
        <v>Hrishita Kala</v>
      </c>
      <c r="K2313" t="s">
        <v>76</v>
      </c>
      <c r="N2313">
        <v>3419</v>
      </c>
    </row>
    <row r="2314" spans="1:14" x14ac:dyDescent="0.3">
      <c r="A2314" t="s">
        <v>4678</v>
      </c>
      <c r="B2314" t="s">
        <v>42</v>
      </c>
      <c r="F2314" t="s">
        <v>4679</v>
      </c>
      <c r="G2314">
        <v>94715</v>
      </c>
      <c r="I2314" t="str">
        <f t="shared" si="36"/>
        <v>Diya Kapadia</v>
      </c>
      <c r="J2314" t="s">
        <v>34</v>
      </c>
      <c r="K2314" t="s">
        <v>39</v>
      </c>
      <c r="N2314">
        <v>3956</v>
      </c>
    </row>
    <row r="2315" spans="1:14" x14ac:dyDescent="0.3">
      <c r="A2315" t="s">
        <v>4680</v>
      </c>
      <c r="B2315" t="s">
        <v>46</v>
      </c>
      <c r="F2315" t="s">
        <v>4681</v>
      </c>
      <c r="G2315">
        <v>132454</v>
      </c>
      <c r="I2315" t="str">
        <f t="shared" si="36"/>
        <v>Dhanush Bose</v>
      </c>
      <c r="J2315" t="s">
        <v>21</v>
      </c>
      <c r="K2315" t="s">
        <v>73</v>
      </c>
      <c r="N2315">
        <v>2433</v>
      </c>
    </row>
    <row r="2316" spans="1:14" x14ac:dyDescent="0.3">
      <c r="A2316" t="s">
        <v>4682</v>
      </c>
      <c r="B2316" t="s">
        <v>42</v>
      </c>
      <c r="F2316" t="s">
        <v>4683</v>
      </c>
      <c r="G2316">
        <v>102407</v>
      </c>
      <c r="I2316" t="str">
        <f t="shared" si="36"/>
        <v>Kartik Goel</v>
      </c>
      <c r="J2316" t="s">
        <v>15</v>
      </c>
      <c r="K2316" t="s">
        <v>35</v>
      </c>
      <c r="N2316">
        <v>4194</v>
      </c>
    </row>
    <row r="2317" spans="1:14" x14ac:dyDescent="0.3">
      <c r="A2317" t="s">
        <v>4684</v>
      </c>
      <c r="B2317" t="s">
        <v>42</v>
      </c>
      <c r="F2317" t="s">
        <v>4685</v>
      </c>
      <c r="G2317">
        <v>42158</v>
      </c>
      <c r="I2317" t="str">
        <f t="shared" si="36"/>
        <v>Aarav Dhar</v>
      </c>
      <c r="J2317" t="s">
        <v>21</v>
      </c>
      <c r="K2317" t="s">
        <v>16</v>
      </c>
      <c r="N2317">
        <v>280</v>
      </c>
    </row>
    <row r="2318" spans="1:14" x14ac:dyDescent="0.3">
      <c r="A2318" t="s">
        <v>4686</v>
      </c>
      <c r="B2318" t="s">
        <v>24</v>
      </c>
      <c r="F2318" t="s">
        <v>4687</v>
      </c>
      <c r="G2318">
        <v>11055</v>
      </c>
      <c r="I2318" t="str">
        <f t="shared" si="36"/>
        <v>Zeeshan Bawa</v>
      </c>
      <c r="J2318" t="s">
        <v>34</v>
      </c>
      <c r="K2318" t="s">
        <v>25</v>
      </c>
      <c r="N2318">
        <v>2793</v>
      </c>
    </row>
    <row r="2319" spans="1:14" x14ac:dyDescent="0.3">
      <c r="A2319" t="s">
        <v>4688</v>
      </c>
      <c r="B2319" t="s">
        <v>5</v>
      </c>
      <c r="F2319" t="s">
        <v>4689</v>
      </c>
      <c r="G2319">
        <v>181330</v>
      </c>
      <c r="I2319" t="str">
        <f t="shared" si="36"/>
        <v>Dharmajan Datta</v>
      </c>
      <c r="J2319" t="s">
        <v>60</v>
      </c>
      <c r="K2319" t="s">
        <v>39</v>
      </c>
      <c r="N2319">
        <v>4578</v>
      </c>
    </row>
    <row r="2320" spans="1:14" x14ac:dyDescent="0.3">
      <c r="A2320" t="s">
        <v>4690</v>
      </c>
      <c r="B2320" t="s">
        <v>24</v>
      </c>
      <c r="F2320" t="s">
        <v>4691</v>
      </c>
      <c r="G2320">
        <v>90323</v>
      </c>
      <c r="I2320" t="str">
        <f t="shared" si="36"/>
        <v>Kabir Sastry</v>
      </c>
      <c r="J2320" t="s">
        <v>21</v>
      </c>
      <c r="K2320" t="s">
        <v>55</v>
      </c>
      <c r="N2320">
        <v>4531</v>
      </c>
    </row>
    <row r="2321" spans="1:14" x14ac:dyDescent="0.3">
      <c r="A2321" t="s">
        <v>4692</v>
      </c>
      <c r="B2321" t="s">
        <v>46</v>
      </c>
      <c r="F2321" t="s">
        <v>4693</v>
      </c>
      <c r="G2321">
        <v>107473</v>
      </c>
      <c r="I2321" t="str">
        <f t="shared" si="36"/>
        <v>Heer Basu</v>
      </c>
      <c r="J2321" t="s">
        <v>60</v>
      </c>
      <c r="K2321" t="s">
        <v>73</v>
      </c>
      <c r="N2321">
        <v>1720</v>
      </c>
    </row>
    <row r="2322" spans="1:14" x14ac:dyDescent="0.3">
      <c r="A2322" t="s">
        <v>4694</v>
      </c>
      <c r="B2322" t="s">
        <v>46</v>
      </c>
      <c r="F2322" t="s">
        <v>4695</v>
      </c>
      <c r="G2322">
        <v>159532</v>
      </c>
      <c r="I2322" t="str">
        <f t="shared" si="36"/>
        <v>Arhaan Sridhar</v>
      </c>
      <c r="J2322" t="s">
        <v>21</v>
      </c>
      <c r="K2322" t="s">
        <v>55</v>
      </c>
      <c r="N2322">
        <v>554</v>
      </c>
    </row>
    <row r="2323" spans="1:14" x14ac:dyDescent="0.3">
      <c r="A2323" t="s">
        <v>4696</v>
      </c>
      <c r="B2323" t="s">
        <v>14</v>
      </c>
      <c r="F2323" t="s">
        <v>4697</v>
      </c>
      <c r="G2323">
        <v>181064</v>
      </c>
      <c r="I2323" t="str">
        <f t="shared" si="36"/>
        <v>Kavya Hegde</v>
      </c>
      <c r="J2323" t="s">
        <v>34</v>
      </c>
      <c r="K2323" t="s">
        <v>39</v>
      </c>
      <c r="N2323">
        <v>2904</v>
      </c>
    </row>
    <row r="2324" spans="1:14" x14ac:dyDescent="0.3">
      <c r="A2324" t="s">
        <v>4698</v>
      </c>
      <c r="B2324" t="s">
        <v>42</v>
      </c>
      <c r="F2324" t="s">
        <v>4699</v>
      </c>
      <c r="G2324">
        <v>199750</v>
      </c>
      <c r="I2324" t="str">
        <f t="shared" si="36"/>
        <v>Mahika Sule</v>
      </c>
      <c r="J2324" t="s">
        <v>38</v>
      </c>
      <c r="K2324" t="s">
        <v>76</v>
      </c>
      <c r="N2324">
        <v>3204</v>
      </c>
    </row>
    <row r="2325" spans="1:14" x14ac:dyDescent="0.3">
      <c r="A2325" t="s">
        <v>4700</v>
      </c>
      <c r="B2325" t="s">
        <v>5</v>
      </c>
      <c r="F2325" t="s">
        <v>4701</v>
      </c>
      <c r="G2325">
        <v>71225</v>
      </c>
      <c r="I2325" t="str">
        <f t="shared" si="36"/>
        <v>Bhamini Vyas</v>
      </c>
      <c r="J2325" t="s">
        <v>21</v>
      </c>
      <c r="K2325" t="s">
        <v>39</v>
      </c>
      <c r="N2325">
        <v>2331</v>
      </c>
    </row>
    <row r="2326" spans="1:14" x14ac:dyDescent="0.3">
      <c r="A2326" t="s">
        <v>4702</v>
      </c>
      <c r="B2326" t="s">
        <v>14</v>
      </c>
      <c r="F2326" t="s">
        <v>4703</v>
      </c>
      <c r="G2326">
        <v>39812</v>
      </c>
      <c r="I2326" t="str">
        <f t="shared" si="36"/>
        <v>Samar Agrawal</v>
      </c>
      <c r="J2326" t="s">
        <v>60</v>
      </c>
      <c r="K2326" t="s">
        <v>29</v>
      </c>
      <c r="N2326">
        <v>3850</v>
      </c>
    </row>
    <row r="2327" spans="1:14" x14ac:dyDescent="0.3">
      <c r="A2327" t="s">
        <v>4704</v>
      </c>
      <c r="B2327" t="s">
        <v>24</v>
      </c>
      <c r="F2327" t="s">
        <v>4705</v>
      </c>
      <c r="G2327">
        <v>98817</v>
      </c>
      <c r="I2327" t="str">
        <f t="shared" si="36"/>
        <v>Saksham Sant</v>
      </c>
      <c r="J2327" t="s">
        <v>34</v>
      </c>
      <c r="K2327" t="s">
        <v>16</v>
      </c>
      <c r="N2327">
        <v>1815</v>
      </c>
    </row>
    <row r="2328" spans="1:14" x14ac:dyDescent="0.3">
      <c r="A2328" t="s">
        <v>4706</v>
      </c>
      <c r="B2328" t="s">
        <v>24</v>
      </c>
      <c r="F2328" t="s">
        <v>4707</v>
      </c>
      <c r="G2328">
        <v>154338</v>
      </c>
      <c r="I2328" t="str">
        <f t="shared" si="36"/>
        <v>Samaira Madan</v>
      </c>
      <c r="J2328" t="s">
        <v>21</v>
      </c>
      <c r="K2328" t="s">
        <v>39</v>
      </c>
      <c r="N2328">
        <v>4252</v>
      </c>
    </row>
    <row r="2329" spans="1:14" x14ac:dyDescent="0.3">
      <c r="A2329" t="s">
        <v>4708</v>
      </c>
      <c r="B2329" t="s">
        <v>46</v>
      </c>
      <c r="F2329" t="s">
        <v>4709</v>
      </c>
      <c r="G2329">
        <v>66920</v>
      </c>
      <c r="I2329" t="str">
        <f t="shared" si="36"/>
        <v>Yuvaan Saraf</v>
      </c>
      <c r="J2329" t="s">
        <v>60</v>
      </c>
      <c r="K2329" t="s">
        <v>73</v>
      </c>
      <c r="N2329">
        <v>3016</v>
      </c>
    </row>
    <row r="2330" spans="1:14" x14ac:dyDescent="0.3">
      <c r="A2330" t="s">
        <v>4710</v>
      </c>
      <c r="B2330" t="s">
        <v>14</v>
      </c>
      <c r="F2330" t="s">
        <v>4711</v>
      </c>
      <c r="G2330">
        <v>112388</v>
      </c>
      <c r="I2330" t="str">
        <f t="shared" si="36"/>
        <v>Drishya Mandal</v>
      </c>
      <c r="J2330" t="s">
        <v>15</v>
      </c>
      <c r="K2330" t="s">
        <v>73</v>
      </c>
      <c r="N2330">
        <v>1829</v>
      </c>
    </row>
    <row r="2331" spans="1:14" x14ac:dyDescent="0.3">
      <c r="A2331" t="s">
        <v>4712</v>
      </c>
      <c r="B2331" t="s">
        <v>46</v>
      </c>
      <c r="F2331" t="s">
        <v>4713</v>
      </c>
      <c r="G2331">
        <v>29621</v>
      </c>
      <c r="I2331" t="str">
        <f t="shared" si="36"/>
        <v>Divit Cherian</v>
      </c>
      <c r="J2331" t="s">
        <v>34</v>
      </c>
      <c r="K2331" t="s">
        <v>39</v>
      </c>
      <c r="N2331">
        <v>1649</v>
      </c>
    </row>
    <row r="2332" spans="1:14" x14ac:dyDescent="0.3">
      <c r="A2332" t="s">
        <v>4714</v>
      </c>
      <c r="B2332" t="s">
        <v>46</v>
      </c>
      <c r="F2332" t="s">
        <v>4715</v>
      </c>
      <c r="G2332">
        <v>159563</v>
      </c>
      <c r="I2332" t="str">
        <f t="shared" si="36"/>
        <v>Nakul Bedi</v>
      </c>
      <c r="J2332" t="s">
        <v>38</v>
      </c>
      <c r="K2332" t="s">
        <v>16</v>
      </c>
      <c r="N2332">
        <v>331</v>
      </c>
    </row>
    <row r="2333" spans="1:14" x14ac:dyDescent="0.3">
      <c r="A2333" t="s">
        <v>4716</v>
      </c>
      <c r="B2333" t="s">
        <v>5</v>
      </c>
      <c r="F2333" t="s">
        <v>4717</v>
      </c>
      <c r="G2333">
        <v>128337</v>
      </c>
      <c r="I2333" t="str">
        <f t="shared" si="36"/>
        <v>Saksham Banerjee</v>
      </c>
      <c r="J2333" t="s">
        <v>60</v>
      </c>
      <c r="K2333" t="s">
        <v>76</v>
      </c>
      <c r="N2333">
        <v>1976</v>
      </c>
    </row>
    <row r="2334" spans="1:14" x14ac:dyDescent="0.3">
      <c r="A2334" t="s">
        <v>4718</v>
      </c>
      <c r="B2334" t="s">
        <v>5</v>
      </c>
      <c r="F2334" t="s">
        <v>4719</v>
      </c>
      <c r="G2334">
        <v>123879</v>
      </c>
      <c r="I2334" t="str">
        <f t="shared" si="36"/>
        <v>Aaryahi Bahri</v>
      </c>
      <c r="J2334" t="s">
        <v>21</v>
      </c>
      <c r="K2334" t="s">
        <v>76</v>
      </c>
      <c r="N2334">
        <v>1552</v>
      </c>
    </row>
    <row r="2335" spans="1:14" x14ac:dyDescent="0.3">
      <c r="A2335" t="s">
        <v>4720</v>
      </c>
      <c r="B2335" t="s">
        <v>5</v>
      </c>
      <c r="F2335" t="s">
        <v>4721</v>
      </c>
      <c r="G2335">
        <v>54425</v>
      </c>
      <c r="I2335" t="str">
        <f t="shared" si="36"/>
        <v>Madhav Swamy</v>
      </c>
      <c r="J2335" t="s">
        <v>34</v>
      </c>
      <c r="K2335" t="s">
        <v>39</v>
      </c>
      <c r="N2335">
        <v>1787</v>
      </c>
    </row>
    <row r="2336" spans="1:14" x14ac:dyDescent="0.3">
      <c r="A2336" t="s">
        <v>4722</v>
      </c>
      <c r="B2336" t="s">
        <v>24</v>
      </c>
      <c r="F2336" t="s">
        <v>4723</v>
      </c>
      <c r="G2336">
        <v>156070</v>
      </c>
      <c r="I2336" t="str">
        <f t="shared" si="36"/>
        <v>Rania Ahuja</v>
      </c>
      <c r="J2336" t="s">
        <v>21</v>
      </c>
      <c r="K2336" t="s">
        <v>25</v>
      </c>
      <c r="N2336">
        <v>4139</v>
      </c>
    </row>
    <row r="2337" spans="1:14" x14ac:dyDescent="0.3">
      <c r="A2337" t="s">
        <v>4724</v>
      </c>
      <c r="B2337" t="s">
        <v>42</v>
      </c>
      <c r="F2337" t="s">
        <v>4725</v>
      </c>
      <c r="G2337">
        <v>56846</v>
      </c>
      <c r="I2337" t="str">
        <f t="shared" si="36"/>
        <v>Seher Mannan</v>
      </c>
      <c r="J2337" t="s">
        <v>21</v>
      </c>
      <c r="K2337" t="s">
        <v>29</v>
      </c>
      <c r="N2337">
        <v>3779</v>
      </c>
    </row>
    <row r="2338" spans="1:14" x14ac:dyDescent="0.3">
      <c r="A2338" t="s">
        <v>4726</v>
      </c>
      <c r="B2338" t="s">
        <v>14</v>
      </c>
      <c r="F2338" t="s">
        <v>4727</v>
      </c>
      <c r="G2338">
        <v>93384</v>
      </c>
      <c r="I2338" t="str">
        <f t="shared" si="36"/>
        <v>Farhan Karpe</v>
      </c>
      <c r="J2338" t="s">
        <v>34</v>
      </c>
      <c r="K2338" t="s">
        <v>29</v>
      </c>
      <c r="N2338">
        <v>2957</v>
      </c>
    </row>
    <row r="2339" spans="1:14" x14ac:dyDescent="0.3">
      <c r="A2339" t="s">
        <v>4728</v>
      </c>
      <c r="B2339" t="s">
        <v>46</v>
      </c>
      <c r="F2339" t="s">
        <v>4729</v>
      </c>
      <c r="G2339">
        <v>144412</v>
      </c>
      <c r="I2339" t="str">
        <f t="shared" si="36"/>
        <v>Nirvi Kade</v>
      </c>
      <c r="J2339" t="s">
        <v>15</v>
      </c>
      <c r="K2339" t="s">
        <v>73</v>
      </c>
      <c r="N2339">
        <v>303</v>
      </c>
    </row>
    <row r="2340" spans="1:14" x14ac:dyDescent="0.3">
      <c r="A2340" t="s">
        <v>4730</v>
      </c>
      <c r="B2340" t="s">
        <v>5</v>
      </c>
      <c r="F2340" t="s">
        <v>4731</v>
      </c>
      <c r="G2340">
        <v>196394</v>
      </c>
      <c r="I2340" t="str">
        <f t="shared" si="36"/>
        <v>Jayesh Date</v>
      </c>
      <c r="J2340" t="s">
        <v>21</v>
      </c>
      <c r="K2340" t="s">
        <v>73</v>
      </c>
      <c r="N2340">
        <v>3704</v>
      </c>
    </row>
    <row r="2341" spans="1:14" x14ac:dyDescent="0.3">
      <c r="A2341" t="s">
        <v>4732</v>
      </c>
      <c r="B2341" t="s">
        <v>24</v>
      </c>
      <c r="F2341" t="s">
        <v>4733</v>
      </c>
      <c r="G2341">
        <v>136052</v>
      </c>
      <c r="I2341" t="str">
        <f t="shared" si="36"/>
        <v>Saanvi Gala</v>
      </c>
      <c r="J2341" t="s">
        <v>38</v>
      </c>
      <c r="K2341" t="s">
        <v>43</v>
      </c>
      <c r="N2341">
        <v>779</v>
      </c>
    </row>
    <row r="2342" spans="1:14" x14ac:dyDescent="0.3">
      <c r="A2342" t="s">
        <v>4734</v>
      </c>
      <c r="B2342" t="s">
        <v>5</v>
      </c>
      <c r="F2342" t="s">
        <v>4735</v>
      </c>
      <c r="G2342">
        <v>194604</v>
      </c>
      <c r="I2342" t="str">
        <f t="shared" si="36"/>
        <v>Nakul Venkataraman</v>
      </c>
      <c r="J2342" t="s">
        <v>34</v>
      </c>
      <c r="K2342" t="s">
        <v>73</v>
      </c>
      <c r="N2342">
        <v>1188</v>
      </c>
    </row>
    <row r="2343" spans="1:14" x14ac:dyDescent="0.3">
      <c r="A2343" t="s">
        <v>4736</v>
      </c>
      <c r="B2343" t="s">
        <v>14</v>
      </c>
      <c r="F2343" t="s">
        <v>4737</v>
      </c>
      <c r="G2343">
        <v>37667</v>
      </c>
      <c r="I2343" t="str">
        <f t="shared" si="36"/>
        <v>Ivan Bhattacharyya</v>
      </c>
      <c r="J2343" t="s">
        <v>15</v>
      </c>
      <c r="K2343" t="s">
        <v>43</v>
      </c>
      <c r="N2343">
        <v>2483</v>
      </c>
    </row>
    <row r="2344" spans="1:14" x14ac:dyDescent="0.3">
      <c r="A2344" t="s">
        <v>4738</v>
      </c>
      <c r="B2344" t="s">
        <v>24</v>
      </c>
      <c r="F2344" t="s">
        <v>4739</v>
      </c>
      <c r="G2344">
        <v>143664</v>
      </c>
      <c r="I2344" t="str">
        <f t="shared" si="36"/>
        <v>Sahil Viswanathan</v>
      </c>
      <c r="J2344" t="s">
        <v>60</v>
      </c>
      <c r="K2344" t="s">
        <v>76</v>
      </c>
      <c r="N2344">
        <v>2197</v>
      </c>
    </row>
    <row r="2345" spans="1:14" x14ac:dyDescent="0.3">
      <c r="A2345" t="s">
        <v>4740</v>
      </c>
      <c r="B2345" t="s">
        <v>5</v>
      </c>
      <c r="F2345" t="s">
        <v>4741</v>
      </c>
      <c r="G2345">
        <v>166271</v>
      </c>
      <c r="I2345" t="str">
        <f t="shared" si="36"/>
        <v>Raghav Dugar</v>
      </c>
      <c r="J2345" t="s">
        <v>15</v>
      </c>
      <c r="K2345" t="s">
        <v>73</v>
      </c>
      <c r="N2345">
        <v>1980</v>
      </c>
    </row>
    <row r="2346" spans="1:14" x14ac:dyDescent="0.3">
      <c r="A2346" t="s">
        <v>4742</v>
      </c>
      <c r="B2346" t="s">
        <v>5</v>
      </c>
      <c r="F2346" t="s">
        <v>4743</v>
      </c>
      <c r="G2346">
        <v>127956</v>
      </c>
      <c r="I2346" t="str">
        <f t="shared" si="36"/>
        <v>Aarna Raju</v>
      </c>
      <c r="J2346" t="s">
        <v>60</v>
      </c>
      <c r="K2346" t="s">
        <v>76</v>
      </c>
      <c r="N2346">
        <v>3542</v>
      </c>
    </row>
    <row r="2347" spans="1:14" x14ac:dyDescent="0.3">
      <c r="A2347" t="s">
        <v>4744</v>
      </c>
      <c r="B2347" t="s">
        <v>5</v>
      </c>
      <c r="F2347" t="s">
        <v>4745</v>
      </c>
      <c r="G2347">
        <v>38568</v>
      </c>
      <c r="I2347" t="str">
        <f t="shared" si="36"/>
        <v>Sara Sengupta</v>
      </c>
      <c r="J2347" t="s">
        <v>21</v>
      </c>
      <c r="K2347" t="s">
        <v>43</v>
      </c>
      <c r="N2347">
        <v>2101</v>
      </c>
    </row>
    <row r="2348" spans="1:14" x14ac:dyDescent="0.3">
      <c r="A2348" t="s">
        <v>4746</v>
      </c>
      <c r="B2348" t="s">
        <v>46</v>
      </c>
      <c r="F2348" t="s">
        <v>4747</v>
      </c>
      <c r="G2348">
        <v>141245</v>
      </c>
      <c r="I2348" t="str">
        <f t="shared" si="36"/>
        <v>Khushi Cheema</v>
      </c>
      <c r="J2348" t="s">
        <v>21</v>
      </c>
      <c r="K2348" t="s">
        <v>76</v>
      </c>
      <c r="N2348">
        <v>4555</v>
      </c>
    </row>
    <row r="2349" spans="1:14" x14ac:dyDescent="0.3">
      <c r="A2349" t="s">
        <v>4748</v>
      </c>
      <c r="B2349" t="s">
        <v>14</v>
      </c>
      <c r="F2349" t="s">
        <v>4749</v>
      </c>
      <c r="G2349">
        <v>50444</v>
      </c>
      <c r="I2349" t="str">
        <f t="shared" si="36"/>
        <v>Akarsh Sahni</v>
      </c>
      <c r="J2349" t="s">
        <v>38</v>
      </c>
      <c r="K2349" t="s">
        <v>76</v>
      </c>
      <c r="N2349">
        <v>3960</v>
      </c>
    </row>
    <row r="2350" spans="1:14" x14ac:dyDescent="0.3">
      <c r="A2350" t="s">
        <v>4750</v>
      </c>
      <c r="B2350" t="s">
        <v>24</v>
      </c>
      <c r="F2350" t="s">
        <v>4751</v>
      </c>
      <c r="G2350">
        <v>12301</v>
      </c>
      <c r="I2350" t="str">
        <f t="shared" si="36"/>
        <v>Damini Handa</v>
      </c>
      <c r="K2350" t="s">
        <v>43</v>
      </c>
      <c r="N2350">
        <v>826</v>
      </c>
    </row>
    <row r="2351" spans="1:14" x14ac:dyDescent="0.3">
      <c r="A2351" t="s">
        <v>4752</v>
      </c>
      <c r="B2351" t="s">
        <v>46</v>
      </c>
      <c r="F2351" t="s">
        <v>4753</v>
      </c>
      <c r="G2351">
        <v>6790</v>
      </c>
      <c r="I2351" t="str">
        <f t="shared" si="36"/>
        <v>Oorja Chatterjee</v>
      </c>
      <c r="J2351" t="s">
        <v>21</v>
      </c>
      <c r="K2351" t="s">
        <v>55</v>
      </c>
      <c r="N2351">
        <v>4473</v>
      </c>
    </row>
    <row r="2352" spans="1:14" x14ac:dyDescent="0.3">
      <c r="A2352" t="s">
        <v>4754</v>
      </c>
      <c r="B2352" t="s">
        <v>24</v>
      </c>
      <c r="F2352" t="s">
        <v>4755</v>
      </c>
      <c r="G2352">
        <v>149046</v>
      </c>
      <c r="I2352" t="str">
        <f t="shared" si="36"/>
        <v>Seher Chaudhary</v>
      </c>
      <c r="J2352" t="s">
        <v>21</v>
      </c>
      <c r="K2352" t="s">
        <v>25</v>
      </c>
      <c r="N2352">
        <v>3375</v>
      </c>
    </row>
    <row r="2353" spans="1:14" x14ac:dyDescent="0.3">
      <c r="A2353" t="s">
        <v>4756</v>
      </c>
      <c r="B2353" t="s">
        <v>24</v>
      </c>
      <c r="F2353" t="s">
        <v>4757</v>
      </c>
      <c r="G2353">
        <v>151369</v>
      </c>
      <c r="I2353" t="str">
        <f t="shared" si="36"/>
        <v>Shaan Bhavsar</v>
      </c>
      <c r="J2353" t="s">
        <v>21</v>
      </c>
      <c r="K2353" t="s">
        <v>16</v>
      </c>
      <c r="N2353">
        <v>478</v>
      </c>
    </row>
    <row r="2354" spans="1:14" x14ac:dyDescent="0.3">
      <c r="A2354" t="s">
        <v>4758</v>
      </c>
      <c r="B2354" t="s">
        <v>24</v>
      </c>
      <c r="F2354" t="s">
        <v>4759</v>
      </c>
      <c r="G2354" t="s">
        <v>4760</v>
      </c>
      <c r="I2354" t="str">
        <f t="shared" si="36"/>
        <v>Riya Atwal</v>
      </c>
      <c r="J2354" t="s">
        <v>15</v>
      </c>
      <c r="K2354" t="s">
        <v>35</v>
      </c>
      <c r="N2354">
        <v>3311</v>
      </c>
    </row>
    <row r="2355" spans="1:14" x14ac:dyDescent="0.3">
      <c r="A2355" t="s">
        <v>4761</v>
      </c>
      <c r="B2355" t="s">
        <v>14</v>
      </c>
      <c r="F2355" t="s">
        <v>4762</v>
      </c>
      <c r="G2355">
        <v>180417</v>
      </c>
      <c r="I2355" t="str">
        <f t="shared" si="36"/>
        <v>Bhavin Kibe</v>
      </c>
      <c r="J2355" t="s">
        <v>15</v>
      </c>
      <c r="K2355" t="s">
        <v>16</v>
      </c>
      <c r="N2355">
        <v>1120</v>
      </c>
    </row>
    <row r="2356" spans="1:14" x14ac:dyDescent="0.3">
      <c r="A2356" t="s">
        <v>4763</v>
      </c>
      <c r="B2356" t="s">
        <v>46</v>
      </c>
      <c r="F2356" t="s">
        <v>4764</v>
      </c>
      <c r="G2356">
        <v>130250</v>
      </c>
      <c r="I2356" t="str">
        <f t="shared" si="36"/>
        <v>Anvi Agarwal</v>
      </c>
      <c r="J2356" t="s">
        <v>21</v>
      </c>
      <c r="K2356" t="s">
        <v>39</v>
      </c>
      <c r="N2356">
        <v>3331</v>
      </c>
    </row>
    <row r="2357" spans="1:14" x14ac:dyDescent="0.3">
      <c r="A2357" t="s">
        <v>4765</v>
      </c>
      <c r="B2357" t="s">
        <v>14</v>
      </c>
      <c r="F2357" t="s">
        <v>4766</v>
      </c>
      <c r="G2357">
        <v>106428</v>
      </c>
      <c r="I2357" t="str">
        <f t="shared" si="36"/>
        <v>Zeeshan Deol</v>
      </c>
      <c r="J2357" t="s">
        <v>15</v>
      </c>
      <c r="K2357" t="s">
        <v>55</v>
      </c>
      <c r="N2357">
        <v>2374</v>
      </c>
    </row>
    <row r="2358" spans="1:14" x14ac:dyDescent="0.3">
      <c r="A2358" t="s">
        <v>4767</v>
      </c>
      <c r="B2358" t="s">
        <v>5</v>
      </c>
      <c r="F2358" t="s">
        <v>4768</v>
      </c>
      <c r="G2358">
        <v>32451</v>
      </c>
      <c r="I2358" t="str">
        <f t="shared" si="36"/>
        <v>Jhanvi Vohra</v>
      </c>
      <c r="J2358" t="s">
        <v>38</v>
      </c>
      <c r="K2358" t="s">
        <v>76</v>
      </c>
      <c r="N2358">
        <v>3492</v>
      </c>
    </row>
    <row r="2359" spans="1:14" x14ac:dyDescent="0.3">
      <c r="A2359" t="s">
        <v>4769</v>
      </c>
      <c r="B2359" t="s">
        <v>24</v>
      </c>
      <c r="F2359" t="s">
        <v>4770</v>
      </c>
      <c r="G2359">
        <v>58406</v>
      </c>
      <c r="I2359" t="str">
        <f t="shared" si="36"/>
        <v>Indrans Kalita</v>
      </c>
      <c r="J2359" t="s">
        <v>15</v>
      </c>
      <c r="K2359" t="s">
        <v>25</v>
      </c>
      <c r="N2359">
        <v>945</v>
      </c>
    </row>
    <row r="2360" spans="1:14" x14ac:dyDescent="0.3">
      <c r="A2360" t="s">
        <v>4771</v>
      </c>
      <c r="B2360" t="s">
        <v>14</v>
      </c>
      <c r="F2360" t="s">
        <v>4772</v>
      </c>
      <c r="G2360">
        <v>186337</v>
      </c>
      <c r="I2360" t="str">
        <f t="shared" si="36"/>
        <v>Keya Gopal</v>
      </c>
      <c r="J2360" t="s">
        <v>34</v>
      </c>
      <c r="K2360" t="s">
        <v>43</v>
      </c>
      <c r="N2360">
        <v>3166</v>
      </c>
    </row>
    <row r="2361" spans="1:14" x14ac:dyDescent="0.3">
      <c r="A2361" t="s">
        <v>4773</v>
      </c>
      <c r="B2361" t="s">
        <v>46</v>
      </c>
      <c r="F2361" t="s">
        <v>4774</v>
      </c>
      <c r="G2361">
        <v>41620</v>
      </c>
      <c r="I2361" t="str">
        <f t="shared" si="36"/>
        <v>Uthkarsh Srinivasan</v>
      </c>
      <c r="J2361" t="s">
        <v>15</v>
      </c>
      <c r="K2361" t="s">
        <v>35</v>
      </c>
      <c r="N2361">
        <v>1210</v>
      </c>
    </row>
    <row r="2362" spans="1:14" x14ac:dyDescent="0.3">
      <c r="A2362" t="s">
        <v>4775</v>
      </c>
      <c r="B2362" t="s">
        <v>42</v>
      </c>
      <c r="F2362" t="s">
        <v>4776</v>
      </c>
      <c r="G2362">
        <v>41758</v>
      </c>
      <c r="I2362" t="str">
        <f t="shared" si="36"/>
        <v>Mishti Mammen</v>
      </c>
      <c r="J2362" t="s">
        <v>21</v>
      </c>
      <c r="K2362" t="s">
        <v>39</v>
      </c>
      <c r="N2362">
        <v>3370</v>
      </c>
    </row>
    <row r="2363" spans="1:14" x14ac:dyDescent="0.3">
      <c r="A2363" t="s">
        <v>4777</v>
      </c>
      <c r="B2363" t="s">
        <v>5</v>
      </c>
      <c r="F2363" t="s">
        <v>4778</v>
      </c>
      <c r="G2363">
        <v>106339</v>
      </c>
      <c r="I2363" t="str">
        <f t="shared" si="36"/>
        <v>Sana Tripathi</v>
      </c>
      <c r="J2363" t="s">
        <v>34</v>
      </c>
      <c r="K2363" t="s">
        <v>39</v>
      </c>
      <c r="N2363">
        <v>2504</v>
      </c>
    </row>
    <row r="2364" spans="1:14" x14ac:dyDescent="0.3">
      <c r="A2364" t="s">
        <v>4779</v>
      </c>
      <c r="B2364" t="s">
        <v>5</v>
      </c>
      <c r="F2364" t="s">
        <v>4780</v>
      </c>
      <c r="G2364">
        <v>106899</v>
      </c>
      <c r="I2364" t="str">
        <f t="shared" si="36"/>
        <v>Yasmin Gupta</v>
      </c>
      <c r="J2364" t="s">
        <v>21</v>
      </c>
      <c r="K2364" t="s">
        <v>76</v>
      </c>
      <c r="N2364">
        <v>1201</v>
      </c>
    </row>
    <row r="2365" spans="1:14" x14ac:dyDescent="0.3">
      <c r="A2365" t="s">
        <v>4781</v>
      </c>
      <c r="B2365" t="s">
        <v>1123</v>
      </c>
      <c r="F2365" t="s">
        <v>4782</v>
      </c>
      <c r="G2365">
        <v>174881</v>
      </c>
      <c r="I2365" t="str">
        <f t="shared" si="36"/>
        <v>Manikya Sachar</v>
      </c>
      <c r="J2365" t="s">
        <v>21</v>
      </c>
      <c r="K2365" t="s">
        <v>29</v>
      </c>
      <c r="N2365">
        <v>3732</v>
      </c>
    </row>
    <row r="2366" spans="1:14" x14ac:dyDescent="0.3">
      <c r="A2366" t="s">
        <v>4783</v>
      </c>
      <c r="B2366" t="s">
        <v>5</v>
      </c>
      <c r="F2366" t="s">
        <v>4784</v>
      </c>
      <c r="G2366">
        <v>73587</v>
      </c>
      <c r="I2366" t="str">
        <f t="shared" si="36"/>
        <v>Nehmat Handa</v>
      </c>
      <c r="J2366" t="s">
        <v>21</v>
      </c>
      <c r="K2366" t="s">
        <v>43</v>
      </c>
      <c r="N2366">
        <v>1110</v>
      </c>
    </row>
    <row r="2367" spans="1:14" x14ac:dyDescent="0.3">
      <c r="A2367" t="s">
        <v>4785</v>
      </c>
      <c r="B2367" t="s">
        <v>153</v>
      </c>
      <c r="F2367" t="s">
        <v>4786</v>
      </c>
      <c r="G2367">
        <v>113862</v>
      </c>
      <c r="I2367" t="str">
        <f t="shared" si="36"/>
        <v>Chirag Madan</v>
      </c>
      <c r="J2367" t="s">
        <v>60</v>
      </c>
      <c r="K2367" t="s">
        <v>39</v>
      </c>
      <c r="N2367">
        <v>4774</v>
      </c>
    </row>
    <row r="2368" spans="1:14" x14ac:dyDescent="0.3">
      <c r="A2368" t="s">
        <v>4787</v>
      </c>
      <c r="B2368" t="s">
        <v>5</v>
      </c>
      <c r="F2368" t="s">
        <v>4788</v>
      </c>
      <c r="G2368">
        <v>46060</v>
      </c>
      <c r="I2368" t="str">
        <f t="shared" si="36"/>
        <v>Drishya Shanker</v>
      </c>
      <c r="J2368" t="s">
        <v>60</v>
      </c>
      <c r="K2368" t="s">
        <v>76</v>
      </c>
      <c r="N2368">
        <v>4136</v>
      </c>
    </row>
    <row r="2369" spans="1:14" x14ac:dyDescent="0.3">
      <c r="A2369" t="s">
        <v>4789</v>
      </c>
      <c r="B2369" t="s">
        <v>24</v>
      </c>
      <c r="F2369" t="s">
        <v>4790</v>
      </c>
      <c r="G2369">
        <v>121000</v>
      </c>
      <c r="I2369" t="str">
        <f t="shared" si="36"/>
        <v>Reyansh Lanka</v>
      </c>
      <c r="J2369" t="s">
        <v>38</v>
      </c>
      <c r="K2369" t="s">
        <v>55</v>
      </c>
      <c r="N2369">
        <v>1515</v>
      </c>
    </row>
    <row r="2370" spans="1:14" x14ac:dyDescent="0.3">
      <c r="A2370" t="s">
        <v>4791</v>
      </c>
      <c r="B2370" t="s">
        <v>24</v>
      </c>
      <c r="F2370" t="s">
        <v>4792</v>
      </c>
      <c r="G2370">
        <v>150836</v>
      </c>
      <c r="I2370" t="str">
        <f t="shared" si="36"/>
        <v>Lakshay Wagle</v>
      </c>
      <c r="J2370" t="s">
        <v>60</v>
      </c>
      <c r="K2370" t="s">
        <v>76</v>
      </c>
      <c r="N2370">
        <v>4618</v>
      </c>
    </row>
    <row r="2371" spans="1:14" x14ac:dyDescent="0.3">
      <c r="A2371" t="s">
        <v>4793</v>
      </c>
      <c r="B2371" t="s">
        <v>5</v>
      </c>
      <c r="F2371" t="s">
        <v>4794</v>
      </c>
      <c r="G2371">
        <v>105624</v>
      </c>
      <c r="I2371" t="str">
        <f t="shared" ref="I2371:I2434" si="37">TRIM(F2371)</f>
        <v>Neysa Lall</v>
      </c>
      <c r="J2371" t="s">
        <v>21</v>
      </c>
      <c r="K2371" t="s">
        <v>55</v>
      </c>
      <c r="N2371">
        <v>226</v>
      </c>
    </row>
    <row r="2372" spans="1:14" x14ac:dyDescent="0.3">
      <c r="A2372" t="s">
        <v>4795</v>
      </c>
      <c r="B2372" t="s">
        <v>5</v>
      </c>
      <c r="F2372" t="s">
        <v>4796</v>
      </c>
      <c r="G2372">
        <v>8430</v>
      </c>
      <c r="I2372" t="str">
        <f t="shared" si="37"/>
        <v>Zara Lanka</v>
      </c>
      <c r="J2372" t="s">
        <v>38</v>
      </c>
      <c r="K2372" t="s">
        <v>25</v>
      </c>
      <c r="N2372">
        <v>202</v>
      </c>
    </row>
    <row r="2373" spans="1:14" x14ac:dyDescent="0.3">
      <c r="A2373" t="s">
        <v>4797</v>
      </c>
      <c r="B2373" t="s">
        <v>46</v>
      </c>
      <c r="F2373" t="s">
        <v>4798</v>
      </c>
      <c r="G2373">
        <v>143635</v>
      </c>
      <c r="I2373" t="str">
        <f t="shared" si="37"/>
        <v>Krish Bhagat</v>
      </c>
      <c r="J2373" t="s">
        <v>60</v>
      </c>
      <c r="K2373" t="s">
        <v>39</v>
      </c>
      <c r="N2373">
        <v>4431</v>
      </c>
    </row>
    <row r="2374" spans="1:14" x14ac:dyDescent="0.3">
      <c r="A2374" t="s">
        <v>4799</v>
      </c>
      <c r="B2374" t="s">
        <v>153</v>
      </c>
      <c r="F2374" t="s">
        <v>4800</v>
      </c>
      <c r="G2374">
        <v>12661</v>
      </c>
      <c r="I2374" t="str">
        <f t="shared" si="37"/>
        <v>Jayant Lalla</v>
      </c>
      <c r="J2374" t="s">
        <v>34</v>
      </c>
      <c r="K2374" t="s">
        <v>25</v>
      </c>
      <c r="N2374">
        <v>4934</v>
      </c>
    </row>
    <row r="2375" spans="1:14" x14ac:dyDescent="0.3">
      <c r="A2375" t="s">
        <v>4801</v>
      </c>
      <c r="B2375" t="s">
        <v>5</v>
      </c>
      <c r="F2375" t="s">
        <v>4802</v>
      </c>
      <c r="G2375">
        <v>191038</v>
      </c>
      <c r="I2375" t="str">
        <f t="shared" si="37"/>
        <v>Zoya Rajagopalan</v>
      </c>
      <c r="J2375" t="s">
        <v>15</v>
      </c>
      <c r="K2375" t="s">
        <v>55</v>
      </c>
      <c r="N2375">
        <v>2936</v>
      </c>
    </row>
    <row r="2376" spans="1:14" x14ac:dyDescent="0.3">
      <c r="A2376" t="s">
        <v>4803</v>
      </c>
      <c r="B2376" t="s">
        <v>24</v>
      </c>
      <c r="F2376" t="s">
        <v>4804</v>
      </c>
      <c r="G2376">
        <v>105340</v>
      </c>
      <c r="I2376" t="str">
        <f t="shared" si="37"/>
        <v>Lakshay Mand</v>
      </c>
      <c r="J2376" t="s">
        <v>38</v>
      </c>
      <c r="K2376" t="s">
        <v>35</v>
      </c>
      <c r="N2376">
        <v>1983</v>
      </c>
    </row>
    <row r="2377" spans="1:14" x14ac:dyDescent="0.3">
      <c r="A2377" t="s">
        <v>4805</v>
      </c>
      <c r="B2377" t="s">
        <v>46</v>
      </c>
      <c r="F2377" t="s">
        <v>4806</v>
      </c>
      <c r="G2377">
        <v>62351</v>
      </c>
      <c r="I2377" t="str">
        <f t="shared" si="37"/>
        <v>Mohanlal Srivastava</v>
      </c>
      <c r="J2377" t="s">
        <v>34</v>
      </c>
      <c r="K2377" t="s">
        <v>76</v>
      </c>
      <c r="N2377">
        <v>3268</v>
      </c>
    </row>
    <row r="2378" spans="1:14" x14ac:dyDescent="0.3">
      <c r="A2378" t="s">
        <v>4807</v>
      </c>
      <c r="B2378" t="s">
        <v>24</v>
      </c>
      <c r="F2378" t="s">
        <v>4808</v>
      </c>
      <c r="G2378">
        <v>118186</v>
      </c>
      <c r="I2378" t="str">
        <f t="shared" si="37"/>
        <v>Navya Dalal</v>
      </c>
      <c r="J2378" t="s">
        <v>21</v>
      </c>
      <c r="K2378" t="s">
        <v>55</v>
      </c>
      <c r="N2378">
        <v>2573</v>
      </c>
    </row>
    <row r="2379" spans="1:14" x14ac:dyDescent="0.3">
      <c r="A2379" t="s">
        <v>4809</v>
      </c>
      <c r="B2379" t="s">
        <v>24</v>
      </c>
      <c r="F2379" t="s">
        <v>4810</v>
      </c>
      <c r="G2379">
        <v>121601</v>
      </c>
      <c r="I2379" t="str">
        <f t="shared" si="37"/>
        <v>Dishani Trivedi</v>
      </c>
      <c r="J2379" t="s">
        <v>21</v>
      </c>
      <c r="K2379" t="s">
        <v>39</v>
      </c>
      <c r="N2379">
        <v>2856</v>
      </c>
    </row>
    <row r="2380" spans="1:14" x14ac:dyDescent="0.3">
      <c r="A2380" t="s">
        <v>4811</v>
      </c>
      <c r="B2380" t="s">
        <v>42</v>
      </c>
      <c r="F2380" t="s">
        <v>4812</v>
      </c>
      <c r="G2380">
        <v>9486</v>
      </c>
      <c r="I2380" t="str">
        <f t="shared" si="37"/>
        <v>Anahi Sahni</v>
      </c>
      <c r="J2380" t="s">
        <v>38</v>
      </c>
      <c r="K2380" t="s">
        <v>43</v>
      </c>
      <c r="N2380">
        <v>1958</v>
      </c>
    </row>
    <row r="2381" spans="1:14" x14ac:dyDescent="0.3">
      <c r="A2381" t="s">
        <v>4813</v>
      </c>
      <c r="B2381" t="s">
        <v>46</v>
      </c>
      <c r="F2381" t="s">
        <v>4814</v>
      </c>
      <c r="G2381">
        <v>109061</v>
      </c>
      <c r="I2381" t="str">
        <f t="shared" si="37"/>
        <v>Sara Batta</v>
      </c>
      <c r="J2381" t="s">
        <v>60</v>
      </c>
      <c r="K2381" t="s">
        <v>76</v>
      </c>
      <c r="N2381">
        <v>4068</v>
      </c>
    </row>
    <row r="2382" spans="1:14" x14ac:dyDescent="0.3">
      <c r="A2382" t="s">
        <v>4815</v>
      </c>
      <c r="B2382" t="s">
        <v>46</v>
      </c>
      <c r="F2382" t="s">
        <v>4816</v>
      </c>
      <c r="G2382">
        <v>170307</v>
      </c>
      <c r="I2382" t="str">
        <f t="shared" si="37"/>
        <v>Jayan Vig</v>
      </c>
      <c r="J2382" t="s">
        <v>60</v>
      </c>
      <c r="K2382" t="s">
        <v>25</v>
      </c>
      <c r="N2382">
        <v>4004</v>
      </c>
    </row>
    <row r="2383" spans="1:14" x14ac:dyDescent="0.3">
      <c r="A2383" t="s">
        <v>4817</v>
      </c>
      <c r="B2383" t="s">
        <v>14</v>
      </c>
      <c r="F2383" t="s">
        <v>4818</v>
      </c>
      <c r="G2383">
        <v>40320</v>
      </c>
      <c r="I2383" t="str">
        <f t="shared" si="37"/>
        <v>Keya Gandhi</v>
      </c>
      <c r="J2383" t="s">
        <v>15</v>
      </c>
      <c r="K2383" t="s">
        <v>55</v>
      </c>
      <c r="N2383">
        <v>374</v>
      </c>
    </row>
    <row r="2384" spans="1:14" x14ac:dyDescent="0.3">
      <c r="A2384" t="s">
        <v>4819</v>
      </c>
      <c r="B2384" t="s">
        <v>1123</v>
      </c>
      <c r="F2384" t="s">
        <v>4820</v>
      </c>
      <c r="G2384">
        <v>169710</v>
      </c>
      <c r="I2384" t="str">
        <f t="shared" si="37"/>
        <v>Lavanya Bala</v>
      </c>
      <c r="J2384" t="s">
        <v>21</v>
      </c>
      <c r="K2384" t="s">
        <v>35</v>
      </c>
      <c r="N2384">
        <v>2015</v>
      </c>
    </row>
    <row r="2385" spans="1:14" x14ac:dyDescent="0.3">
      <c r="A2385" t="s">
        <v>4821</v>
      </c>
      <c r="B2385" t="s">
        <v>5</v>
      </c>
      <c r="F2385" t="s">
        <v>4822</v>
      </c>
      <c r="G2385">
        <v>111035</v>
      </c>
      <c r="I2385" t="str">
        <f t="shared" si="37"/>
        <v>Vidur Kumar</v>
      </c>
      <c r="J2385" t="s">
        <v>60</v>
      </c>
      <c r="K2385" t="s">
        <v>16</v>
      </c>
      <c r="N2385">
        <v>4109</v>
      </c>
    </row>
    <row r="2386" spans="1:14" x14ac:dyDescent="0.3">
      <c r="A2386" t="s">
        <v>4823</v>
      </c>
      <c r="B2386" t="s">
        <v>14</v>
      </c>
      <c r="F2386" t="s">
        <v>4824</v>
      </c>
      <c r="G2386">
        <v>30381</v>
      </c>
      <c r="I2386" t="str">
        <f t="shared" si="37"/>
        <v>Baiju Deshpande</v>
      </c>
      <c r="K2386" t="s">
        <v>76</v>
      </c>
      <c r="N2386">
        <v>366</v>
      </c>
    </row>
    <row r="2387" spans="1:14" x14ac:dyDescent="0.3">
      <c r="A2387" t="s">
        <v>4825</v>
      </c>
      <c r="B2387" t="s">
        <v>42</v>
      </c>
      <c r="F2387" t="s">
        <v>4826</v>
      </c>
      <c r="G2387">
        <v>123779</v>
      </c>
      <c r="I2387" t="str">
        <f t="shared" si="37"/>
        <v>Ivan Saran</v>
      </c>
      <c r="J2387" t="s">
        <v>15</v>
      </c>
      <c r="K2387" t="s">
        <v>16</v>
      </c>
      <c r="N2387">
        <v>3161</v>
      </c>
    </row>
    <row r="2388" spans="1:14" x14ac:dyDescent="0.3">
      <c r="A2388" t="s">
        <v>4827</v>
      </c>
      <c r="B2388" t="s">
        <v>24</v>
      </c>
      <c r="F2388" t="s">
        <v>4828</v>
      </c>
      <c r="G2388">
        <v>153298</v>
      </c>
      <c r="I2388" t="str">
        <f t="shared" si="37"/>
        <v>Myra Khare</v>
      </c>
      <c r="J2388" t="s">
        <v>21</v>
      </c>
      <c r="K2388" t="s">
        <v>39</v>
      </c>
      <c r="N2388">
        <v>1958</v>
      </c>
    </row>
    <row r="2389" spans="1:14" x14ac:dyDescent="0.3">
      <c r="A2389" t="s">
        <v>4829</v>
      </c>
      <c r="B2389" t="s">
        <v>24</v>
      </c>
      <c r="F2389" t="s">
        <v>4830</v>
      </c>
      <c r="G2389">
        <v>8351</v>
      </c>
      <c r="I2389" t="str">
        <f t="shared" si="37"/>
        <v>Dhanuk Maharaj</v>
      </c>
      <c r="J2389" t="s">
        <v>15</v>
      </c>
      <c r="K2389" t="s">
        <v>39</v>
      </c>
      <c r="N2389">
        <v>2228</v>
      </c>
    </row>
    <row r="2390" spans="1:14" x14ac:dyDescent="0.3">
      <c r="A2390" t="s">
        <v>4831</v>
      </c>
      <c r="B2390" t="s">
        <v>5</v>
      </c>
      <c r="F2390" t="s">
        <v>4832</v>
      </c>
      <c r="G2390" t="s">
        <v>4833</v>
      </c>
      <c r="I2390" t="str">
        <f t="shared" si="37"/>
        <v>Hiran Jhaveri</v>
      </c>
      <c r="J2390" t="s">
        <v>15</v>
      </c>
      <c r="K2390" t="s">
        <v>35</v>
      </c>
      <c r="N2390">
        <v>3204</v>
      </c>
    </row>
    <row r="2391" spans="1:14" x14ac:dyDescent="0.3">
      <c r="A2391" t="s">
        <v>4834</v>
      </c>
      <c r="B2391" t="s">
        <v>46</v>
      </c>
      <c r="F2391" t="s">
        <v>4835</v>
      </c>
      <c r="G2391">
        <v>86960</v>
      </c>
      <c r="I2391" t="str">
        <f t="shared" si="37"/>
        <v>Kanav Bhalla</v>
      </c>
      <c r="J2391" t="s">
        <v>38</v>
      </c>
      <c r="K2391" t="s">
        <v>43</v>
      </c>
      <c r="N2391">
        <v>535</v>
      </c>
    </row>
    <row r="2392" spans="1:14" x14ac:dyDescent="0.3">
      <c r="A2392" t="s">
        <v>4836</v>
      </c>
      <c r="B2392" t="s">
        <v>24</v>
      </c>
      <c r="F2392" t="s">
        <v>4837</v>
      </c>
      <c r="G2392">
        <v>192640</v>
      </c>
      <c r="I2392" t="str">
        <f t="shared" si="37"/>
        <v>Nishith Bhatti</v>
      </c>
      <c r="J2392" t="s">
        <v>34</v>
      </c>
      <c r="K2392" t="s">
        <v>76</v>
      </c>
      <c r="N2392">
        <v>4238</v>
      </c>
    </row>
    <row r="2393" spans="1:14" x14ac:dyDescent="0.3">
      <c r="A2393" t="s">
        <v>4838</v>
      </c>
      <c r="B2393" t="s">
        <v>24</v>
      </c>
      <c r="F2393" t="s">
        <v>4839</v>
      </c>
      <c r="G2393">
        <v>92261</v>
      </c>
      <c r="I2393" t="str">
        <f t="shared" si="37"/>
        <v>Yuvraj Bedi</v>
      </c>
      <c r="J2393" t="s">
        <v>21</v>
      </c>
      <c r="K2393" t="s">
        <v>73</v>
      </c>
      <c r="N2393">
        <v>2980</v>
      </c>
    </row>
    <row r="2394" spans="1:14" x14ac:dyDescent="0.3">
      <c r="A2394" t="s">
        <v>4840</v>
      </c>
      <c r="B2394" t="s">
        <v>46</v>
      </c>
      <c r="F2394" t="s">
        <v>4841</v>
      </c>
      <c r="G2394">
        <v>143601</v>
      </c>
      <c r="I2394" t="str">
        <f t="shared" si="37"/>
        <v>Alia Randhawa</v>
      </c>
      <c r="J2394" t="s">
        <v>15</v>
      </c>
      <c r="K2394" t="s">
        <v>35</v>
      </c>
      <c r="N2394">
        <v>1191</v>
      </c>
    </row>
    <row r="2395" spans="1:14" x14ac:dyDescent="0.3">
      <c r="A2395" t="s">
        <v>4842</v>
      </c>
      <c r="B2395" t="s">
        <v>5</v>
      </c>
      <c r="F2395" t="s">
        <v>4843</v>
      </c>
      <c r="G2395">
        <v>46358</v>
      </c>
      <c r="I2395" t="str">
        <f t="shared" si="37"/>
        <v>Devansh Solanki</v>
      </c>
      <c r="J2395" t="s">
        <v>15</v>
      </c>
      <c r="K2395" t="s">
        <v>43</v>
      </c>
      <c r="N2395">
        <v>4975</v>
      </c>
    </row>
    <row r="2396" spans="1:14" x14ac:dyDescent="0.3">
      <c r="A2396" t="s">
        <v>4844</v>
      </c>
      <c r="B2396" t="s">
        <v>5</v>
      </c>
      <c r="F2396" t="s">
        <v>4172</v>
      </c>
      <c r="G2396">
        <v>6142</v>
      </c>
      <c r="I2396" t="str">
        <f t="shared" si="37"/>
        <v>Kanav Kuruvilla</v>
      </c>
      <c r="J2396" t="s">
        <v>38</v>
      </c>
      <c r="K2396" t="s">
        <v>35</v>
      </c>
      <c r="N2396">
        <v>4014</v>
      </c>
    </row>
    <row r="2397" spans="1:14" x14ac:dyDescent="0.3">
      <c r="A2397" t="s">
        <v>4845</v>
      </c>
      <c r="B2397" t="s">
        <v>42</v>
      </c>
      <c r="F2397" t="s">
        <v>4846</v>
      </c>
      <c r="G2397">
        <v>64229</v>
      </c>
      <c r="I2397" t="str">
        <f t="shared" si="37"/>
        <v>Diya Apte</v>
      </c>
      <c r="J2397" t="s">
        <v>38</v>
      </c>
      <c r="K2397" t="s">
        <v>76</v>
      </c>
      <c r="N2397">
        <v>4914</v>
      </c>
    </row>
    <row r="2398" spans="1:14" x14ac:dyDescent="0.3">
      <c r="A2398" t="s">
        <v>4847</v>
      </c>
      <c r="B2398" t="s">
        <v>46</v>
      </c>
      <c r="F2398" t="s">
        <v>4848</v>
      </c>
      <c r="G2398">
        <v>132235</v>
      </c>
      <c r="I2398" t="str">
        <f t="shared" si="37"/>
        <v>Amani Walla</v>
      </c>
      <c r="J2398" t="s">
        <v>60</v>
      </c>
      <c r="K2398" t="s">
        <v>29</v>
      </c>
      <c r="N2398">
        <v>3453</v>
      </c>
    </row>
    <row r="2399" spans="1:14" x14ac:dyDescent="0.3">
      <c r="A2399" t="s">
        <v>4849</v>
      </c>
      <c r="B2399" t="s">
        <v>46</v>
      </c>
      <c r="F2399" t="s">
        <v>4850</v>
      </c>
      <c r="G2399">
        <v>169744</v>
      </c>
      <c r="I2399" t="str">
        <f t="shared" si="37"/>
        <v>Nitya Deshmukh</v>
      </c>
      <c r="J2399" t="s">
        <v>60</v>
      </c>
      <c r="K2399" t="s">
        <v>73</v>
      </c>
      <c r="N2399">
        <v>2555</v>
      </c>
    </row>
    <row r="2400" spans="1:14" x14ac:dyDescent="0.3">
      <c r="A2400" t="s">
        <v>4851</v>
      </c>
      <c r="B2400" t="s">
        <v>14</v>
      </c>
      <c r="F2400" t="s">
        <v>4852</v>
      </c>
      <c r="G2400">
        <v>197192</v>
      </c>
      <c r="I2400" t="str">
        <f t="shared" si="37"/>
        <v>Ritvik Mander</v>
      </c>
      <c r="J2400" t="s">
        <v>60</v>
      </c>
      <c r="K2400" t="s">
        <v>39</v>
      </c>
      <c r="N2400">
        <v>4356</v>
      </c>
    </row>
    <row r="2401" spans="1:14" x14ac:dyDescent="0.3">
      <c r="A2401" t="s">
        <v>4853</v>
      </c>
      <c r="B2401" t="s">
        <v>46</v>
      </c>
      <c r="F2401" t="s">
        <v>4854</v>
      </c>
      <c r="G2401">
        <v>41409</v>
      </c>
      <c r="I2401" t="str">
        <f t="shared" si="37"/>
        <v>Nishith Dar</v>
      </c>
      <c r="J2401" t="s">
        <v>15</v>
      </c>
      <c r="K2401" t="s">
        <v>35</v>
      </c>
      <c r="N2401">
        <v>1783</v>
      </c>
    </row>
    <row r="2402" spans="1:14" x14ac:dyDescent="0.3">
      <c r="A2402" t="s">
        <v>4855</v>
      </c>
      <c r="B2402" t="s">
        <v>14</v>
      </c>
      <c r="F2402" t="s">
        <v>4856</v>
      </c>
      <c r="G2402">
        <v>60631</v>
      </c>
      <c r="I2402" t="str">
        <f t="shared" si="37"/>
        <v>Arnav Varughese</v>
      </c>
      <c r="J2402" t="s">
        <v>15</v>
      </c>
      <c r="K2402" t="s">
        <v>35</v>
      </c>
      <c r="N2402">
        <v>1736</v>
      </c>
    </row>
    <row r="2403" spans="1:14" x14ac:dyDescent="0.3">
      <c r="A2403" t="s">
        <v>4857</v>
      </c>
      <c r="B2403" t="s">
        <v>14</v>
      </c>
      <c r="F2403" t="s">
        <v>4858</v>
      </c>
      <c r="G2403">
        <v>134580</v>
      </c>
      <c r="I2403" t="str">
        <f t="shared" si="37"/>
        <v>Nakul Ganesh</v>
      </c>
      <c r="J2403" t="s">
        <v>21</v>
      </c>
      <c r="K2403" t="s">
        <v>55</v>
      </c>
      <c r="N2403">
        <v>2193</v>
      </c>
    </row>
    <row r="2404" spans="1:14" x14ac:dyDescent="0.3">
      <c r="A2404" t="s">
        <v>4859</v>
      </c>
      <c r="B2404" t="s">
        <v>46</v>
      </c>
      <c r="F2404" t="s">
        <v>4860</v>
      </c>
      <c r="G2404">
        <v>57791</v>
      </c>
      <c r="I2404" t="str">
        <f t="shared" si="37"/>
        <v>Indrajit Vora</v>
      </c>
      <c r="J2404" t="s">
        <v>38</v>
      </c>
      <c r="K2404" t="s">
        <v>55</v>
      </c>
      <c r="N2404">
        <v>3576</v>
      </c>
    </row>
    <row r="2405" spans="1:14" x14ac:dyDescent="0.3">
      <c r="A2405" t="s">
        <v>4861</v>
      </c>
      <c r="B2405" t="s">
        <v>14</v>
      </c>
      <c r="F2405" t="s">
        <v>4862</v>
      </c>
      <c r="G2405">
        <v>138066</v>
      </c>
      <c r="I2405" t="str">
        <f t="shared" si="37"/>
        <v>Ryan Bumb</v>
      </c>
      <c r="K2405" t="s">
        <v>39</v>
      </c>
      <c r="N2405">
        <v>4677</v>
      </c>
    </row>
    <row r="2406" spans="1:14" x14ac:dyDescent="0.3">
      <c r="A2406" t="s">
        <v>4863</v>
      </c>
      <c r="B2406" t="s">
        <v>46</v>
      </c>
      <c r="F2406" t="s">
        <v>4864</v>
      </c>
      <c r="G2406">
        <v>29362</v>
      </c>
      <c r="I2406" t="str">
        <f t="shared" si="37"/>
        <v>Drishya Kata</v>
      </c>
      <c r="J2406" t="s">
        <v>34</v>
      </c>
      <c r="K2406" t="s">
        <v>25</v>
      </c>
      <c r="N2406">
        <v>3440</v>
      </c>
    </row>
    <row r="2407" spans="1:14" x14ac:dyDescent="0.3">
      <c r="A2407" t="s">
        <v>4865</v>
      </c>
      <c r="B2407" t="s">
        <v>24</v>
      </c>
      <c r="F2407" t="s">
        <v>4866</v>
      </c>
      <c r="G2407">
        <v>131641</v>
      </c>
      <c r="I2407" t="str">
        <f t="shared" si="37"/>
        <v>Vidur Khurana</v>
      </c>
      <c r="J2407" t="s">
        <v>15</v>
      </c>
      <c r="K2407" t="s">
        <v>55</v>
      </c>
      <c r="N2407">
        <v>3500</v>
      </c>
    </row>
    <row r="2408" spans="1:14" x14ac:dyDescent="0.3">
      <c r="A2408" t="s">
        <v>4867</v>
      </c>
      <c r="B2408" t="s">
        <v>14</v>
      </c>
      <c r="F2408" t="s">
        <v>4868</v>
      </c>
      <c r="G2408">
        <v>25364</v>
      </c>
      <c r="I2408" t="str">
        <f t="shared" si="37"/>
        <v>Inaaya Bains</v>
      </c>
      <c r="J2408" t="s">
        <v>15</v>
      </c>
      <c r="K2408" t="s">
        <v>35</v>
      </c>
      <c r="N2408">
        <v>1918</v>
      </c>
    </row>
    <row r="2409" spans="1:14" x14ac:dyDescent="0.3">
      <c r="A2409" t="s">
        <v>4869</v>
      </c>
      <c r="B2409" t="s">
        <v>46</v>
      </c>
      <c r="F2409" t="s">
        <v>4870</v>
      </c>
      <c r="G2409" t="s">
        <v>4871</v>
      </c>
      <c r="I2409" t="str">
        <f t="shared" si="37"/>
        <v>Yuvaan Garde</v>
      </c>
      <c r="J2409" t="s">
        <v>15</v>
      </c>
      <c r="K2409" t="s">
        <v>39</v>
      </c>
      <c r="N2409">
        <v>2185</v>
      </c>
    </row>
    <row r="2410" spans="1:14" x14ac:dyDescent="0.3">
      <c r="A2410" t="s">
        <v>4872</v>
      </c>
      <c r="B2410" t="s">
        <v>5</v>
      </c>
      <c r="F2410" t="s">
        <v>4873</v>
      </c>
      <c r="G2410">
        <v>52564</v>
      </c>
      <c r="I2410" t="str">
        <f t="shared" si="37"/>
        <v>Aniruddh Raj</v>
      </c>
      <c r="J2410" t="s">
        <v>60</v>
      </c>
      <c r="K2410" t="s">
        <v>25</v>
      </c>
      <c r="N2410">
        <v>799</v>
      </c>
    </row>
    <row r="2411" spans="1:14" x14ac:dyDescent="0.3">
      <c r="A2411" t="s">
        <v>4874</v>
      </c>
      <c r="B2411" t="s">
        <v>24</v>
      </c>
      <c r="F2411" t="s">
        <v>4875</v>
      </c>
      <c r="G2411">
        <v>81532</v>
      </c>
      <c r="I2411" t="str">
        <f t="shared" si="37"/>
        <v>Miraya Sarin</v>
      </c>
      <c r="J2411" t="s">
        <v>21</v>
      </c>
      <c r="K2411" t="s">
        <v>76</v>
      </c>
      <c r="N2411">
        <v>4170</v>
      </c>
    </row>
    <row r="2412" spans="1:14" x14ac:dyDescent="0.3">
      <c r="A2412" t="s">
        <v>4876</v>
      </c>
      <c r="B2412" t="s">
        <v>46</v>
      </c>
      <c r="F2412" t="s">
        <v>4877</v>
      </c>
      <c r="G2412">
        <v>73620</v>
      </c>
      <c r="I2412" t="str">
        <f t="shared" si="37"/>
        <v>Ranbir Manda</v>
      </c>
      <c r="J2412" t="s">
        <v>15</v>
      </c>
      <c r="K2412" t="s">
        <v>35</v>
      </c>
      <c r="N2412">
        <v>1513</v>
      </c>
    </row>
    <row r="2413" spans="1:14" x14ac:dyDescent="0.3">
      <c r="A2413" t="s">
        <v>4878</v>
      </c>
      <c r="B2413" t="s">
        <v>24</v>
      </c>
      <c r="F2413" t="s">
        <v>4879</v>
      </c>
      <c r="G2413">
        <v>164302</v>
      </c>
      <c r="I2413" t="str">
        <f t="shared" si="37"/>
        <v>Tushar Vaidya</v>
      </c>
      <c r="J2413" t="s">
        <v>21</v>
      </c>
      <c r="K2413" t="s">
        <v>16</v>
      </c>
      <c r="N2413">
        <v>1265</v>
      </c>
    </row>
    <row r="2414" spans="1:14" x14ac:dyDescent="0.3">
      <c r="A2414" t="s">
        <v>4880</v>
      </c>
      <c r="B2414" t="s">
        <v>5</v>
      </c>
      <c r="F2414" t="s">
        <v>4881</v>
      </c>
      <c r="G2414">
        <v>67783</v>
      </c>
      <c r="I2414" t="str">
        <f t="shared" si="37"/>
        <v>Jiya Lala</v>
      </c>
      <c r="J2414" t="s">
        <v>38</v>
      </c>
      <c r="K2414" t="s">
        <v>55</v>
      </c>
      <c r="N2414">
        <v>218</v>
      </c>
    </row>
    <row r="2415" spans="1:14" x14ac:dyDescent="0.3">
      <c r="A2415" t="s">
        <v>4882</v>
      </c>
      <c r="B2415" t="s">
        <v>5</v>
      </c>
      <c r="F2415" t="s">
        <v>4883</v>
      </c>
      <c r="G2415">
        <v>84929</v>
      </c>
      <c r="I2415" t="str">
        <f t="shared" si="37"/>
        <v>Nayantara Verma</v>
      </c>
      <c r="J2415" t="s">
        <v>38</v>
      </c>
      <c r="K2415" t="s">
        <v>55</v>
      </c>
      <c r="N2415">
        <v>2356</v>
      </c>
    </row>
    <row r="2416" spans="1:14" x14ac:dyDescent="0.3">
      <c r="A2416" t="s">
        <v>4884</v>
      </c>
      <c r="B2416" t="s">
        <v>42</v>
      </c>
      <c r="F2416" t="s">
        <v>4885</v>
      </c>
      <c r="G2416">
        <v>100574</v>
      </c>
      <c r="I2416" t="str">
        <f t="shared" si="37"/>
        <v>Emir Varkey</v>
      </c>
      <c r="J2416" t="s">
        <v>34</v>
      </c>
      <c r="K2416" t="s">
        <v>16</v>
      </c>
      <c r="N2416">
        <v>1704</v>
      </c>
    </row>
    <row r="2417" spans="1:14" x14ac:dyDescent="0.3">
      <c r="A2417" t="s">
        <v>4886</v>
      </c>
      <c r="B2417" t="s">
        <v>5</v>
      </c>
      <c r="F2417" t="s">
        <v>4887</v>
      </c>
      <c r="G2417">
        <v>98132</v>
      </c>
      <c r="I2417" t="str">
        <f t="shared" si="37"/>
        <v>Divit Taneja</v>
      </c>
      <c r="J2417" t="s">
        <v>21</v>
      </c>
      <c r="K2417" t="s">
        <v>43</v>
      </c>
      <c r="N2417">
        <v>1055</v>
      </c>
    </row>
    <row r="2418" spans="1:14" x14ac:dyDescent="0.3">
      <c r="A2418" t="s">
        <v>4888</v>
      </c>
      <c r="B2418" t="s">
        <v>14</v>
      </c>
      <c r="F2418" t="s">
        <v>4889</v>
      </c>
      <c r="G2418">
        <v>97136</v>
      </c>
      <c r="I2418" t="str">
        <f t="shared" si="37"/>
        <v>Tara Srivastava</v>
      </c>
      <c r="J2418" t="s">
        <v>21</v>
      </c>
      <c r="K2418" t="s">
        <v>55</v>
      </c>
      <c r="N2418">
        <v>1058</v>
      </c>
    </row>
    <row r="2419" spans="1:14" x14ac:dyDescent="0.3">
      <c r="A2419" t="s">
        <v>4890</v>
      </c>
      <c r="B2419" t="s">
        <v>14</v>
      </c>
      <c r="F2419" t="s">
        <v>4891</v>
      </c>
      <c r="G2419">
        <v>113534</v>
      </c>
      <c r="I2419" t="str">
        <f t="shared" si="37"/>
        <v>Tiya Rattan</v>
      </c>
      <c r="J2419" t="s">
        <v>38</v>
      </c>
      <c r="K2419" t="s">
        <v>76</v>
      </c>
      <c r="N2419">
        <v>2378</v>
      </c>
    </row>
    <row r="2420" spans="1:14" x14ac:dyDescent="0.3">
      <c r="A2420" t="s">
        <v>4892</v>
      </c>
      <c r="B2420" t="s">
        <v>42</v>
      </c>
      <c r="F2420" t="s">
        <v>4893</v>
      </c>
      <c r="G2420">
        <v>135310</v>
      </c>
      <c r="I2420" t="str">
        <f t="shared" si="37"/>
        <v>Purab Thaker</v>
      </c>
      <c r="J2420" t="s">
        <v>60</v>
      </c>
      <c r="K2420" t="s">
        <v>76</v>
      </c>
      <c r="N2420">
        <v>4402</v>
      </c>
    </row>
    <row r="2421" spans="1:14" x14ac:dyDescent="0.3">
      <c r="A2421" t="s">
        <v>4894</v>
      </c>
      <c r="B2421" t="s">
        <v>14</v>
      </c>
      <c r="F2421" t="s">
        <v>4895</v>
      </c>
      <c r="G2421">
        <v>54353</v>
      </c>
      <c r="I2421" t="str">
        <f t="shared" si="37"/>
        <v>Jiya Rajagopalan</v>
      </c>
      <c r="J2421" t="s">
        <v>15</v>
      </c>
      <c r="K2421" t="s">
        <v>16</v>
      </c>
      <c r="N2421">
        <v>2729</v>
      </c>
    </row>
    <row r="2422" spans="1:14" x14ac:dyDescent="0.3">
      <c r="A2422" t="s">
        <v>4896</v>
      </c>
      <c r="B2422" t="s">
        <v>42</v>
      </c>
      <c r="F2422" t="s">
        <v>4897</v>
      </c>
      <c r="G2422">
        <v>100019</v>
      </c>
      <c r="I2422" t="str">
        <f t="shared" si="37"/>
        <v>Lakshit Cheema</v>
      </c>
      <c r="J2422" t="s">
        <v>38</v>
      </c>
      <c r="K2422" t="s">
        <v>73</v>
      </c>
      <c r="N2422">
        <v>1373</v>
      </c>
    </row>
    <row r="2423" spans="1:14" x14ac:dyDescent="0.3">
      <c r="A2423" t="s">
        <v>4898</v>
      </c>
      <c r="B2423" t="s">
        <v>42</v>
      </c>
      <c r="F2423" t="s">
        <v>4899</v>
      </c>
      <c r="G2423">
        <v>55550</v>
      </c>
      <c r="I2423" t="str">
        <f t="shared" si="37"/>
        <v>Shayak Tiwari</v>
      </c>
      <c r="J2423" t="s">
        <v>34</v>
      </c>
      <c r="K2423" t="s">
        <v>35</v>
      </c>
      <c r="N2423">
        <v>2467</v>
      </c>
    </row>
    <row r="2424" spans="1:14" x14ac:dyDescent="0.3">
      <c r="A2424" t="s">
        <v>4900</v>
      </c>
      <c r="B2424" t="s">
        <v>42</v>
      </c>
      <c r="F2424" t="s">
        <v>4901</v>
      </c>
      <c r="G2424">
        <v>179199</v>
      </c>
      <c r="I2424" t="str">
        <f t="shared" si="37"/>
        <v>Keya Jain</v>
      </c>
      <c r="J2424" t="s">
        <v>34</v>
      </c>
      <c r="K2424" t="s">
        <v>43</v>
      </c>
      <c r="N2424">
        <v>2759</v>
      </c>
    </row>
    <row r="2425" spans="1:14" x14ac:dyDescent="0.3">
      <c r="A2425" t="s">
        <v>4902</v>
      </c>
      <c r="B2425" t="s">
        <v>5</v>
      </c>
      <c r="F2425" t="s">
        <v>4903</v>
      </c>
      <c r="G2425">
        <v>10241</v>
      </c>
      <c r="I2425" t="str">
        <f t="shared" si="37"/>
        <v>Vardaniya Dugar</v>
      </c>
      <c r="J2425" t="s">
        <v>34</v>
      </c>
      <c r="K2425" t="s">
        <v>43</v>
      </c>
      <c r="N2425">
        <v>224</v>
      </c>
    </row>
    <row r="2426" spans="1:14" x14ac:dyDescent="0.3">
      <c r="A2426" t="s">
        <v>4904</v>
      </c>
      <c r="B2426" t="s">
        <v>5</v>
      </c>
      <c r="F2426" t="s">
        <v>4905</v>
      </c>
      <c r="G2426">
        <v>178006</v>
      </c>
      <c r="I2426" t="str">
        <f t="shared" si="37"/>
        <v>Sana Thakkar</v>
      </c>
      <c r="J2426" t="s">
        <v>15</v>
      </c>
      <c r="K2426" t="s">
        <v>35</v>
      </c>
      <c r="N2426">
        <v>4126</v>
      </c>
    </row>
    <row r="2427" spans="1:14" x14ac:dyDescent="0.3">
      <c r="A2427" t="s">
        <v>4906</v>
      </c>
      <c r="B2427" t="s">
        <v>5</v>
      </c>
      <c r="F2427" t="s">
        <v>4907</v>
      </c>
      <c r="G2427">
        <v>119137</v>
      </c>
      <c r="I2427" t="str">
        <f t="shared" si="37"/>
        <v>Arhaan Sampath</v>
      </c>
      <c r="J2427" t="s">
        <v>21</v>
      </c>
      <c r="K2427" t="s">
        <v>39</v>
      </c>
      <c r="N2427">
        <v>2626</v>
      </c>
    </row>
    <row r="2428" spans="1:14" x14ac:dyDescent="0.3">
      <c r="A2428" t="s">
        <v>4908</v>
      </c>
      <c r="B2428" t="s">
        <v>46</v>
      </c>
      <c r="F2428" t="s">
        <v>4909</v>
      </c>
      <c r="G2428">
        <v>97862</v>
      </c>
      <c r="I2428" t="str">
        <f t="shared" si="37"/>
        <v>Badal Dhaliwal</v>
      </c>
      <c r="J2428" t="s">
        <v>34</v>
      </c>
      <c r="K2428" t="s">
        <v>55</v>
      </c>
      <c r="N2428">
        <v>1708</v>
      </c>
    </row>
    <row r="2429" spans="1:14" x14ac:dyDescent="0.3">
      <c r="A2429" t="s">
        <v>4910</v>
      </c>
      <c r="B2429" t="s">
        <v>24</v>
      </c>
      <c r="F2429" t="s">
        <v>4911</v>
      </c>
      <c r="G2429">
        <v>109820</v>
      </c>
      <c r="I2429" t="str">
        <f t="shared" si="37"/>
        <v>Saksham Kashyap</v>
      </c>
      <c r="J2429" t="s">
        <v>15</v>
      </c>
      <c r="K2429" t="s">
        <v>29</v>
      </c>
      <c r="N2429">
        <v>2928</v>
      </c>
    </row>
    <row r="2430" spans="1:14" x14ac:dyDescent="0.3">
      <c r="A2430" t="s">
        <v>4912</v>
      </c>
      <c r="B2430" t="s">
        <v>46</v>
      </c>
      <c r="F2430" t="s">
        <v>4913</v>
      </c>
      <c r="G2430">
        <v>194202</v>
      </c>
      <c r="I2430" t="str">
        <f t="shared" si="37"/>
        <v>Piya Dash</v>
      </c>
      <c r="J2430" t="s">
        <v>60</v>
      </c>
      <c r="K2430" t="s">
        <v>25</v>
      </c>
      <c r="N2430">
        <v>3312</v>
      </c>
    </row>
    <row r="2431" spans="1:14" x14ac:dyDescent="0.3">
      <c r="A2431" t="s">
        <v>4914</v>
      </c>
      <c r="B2431" t="s">
        <v>5</v>
      </c>
      <c r="F2431" t="s">
        <v>4915</v>
      </c>
      <c r="G2431">
        <v>102858</v>
      </c>
      <c r="I2431" t="str">
        <f t="shared" si="37"/>
        <v>Kabir Shanker</v>
      </c>
      <c r="J2431" t="s">
        <v>34</v>
      </c>
      <c r="K2431" t="s">
        <v>73</v>
      </c>
      <c r="N2431">
        <v>704</v>
      </c>
    </row>
    <row r="2432" spans="1:14" x14ac:dyDescent="0.3">
      <c r="A2432" t="s">
        <v>4916</v>
      </c>
      <c r="B2432" t="s">
        <v>153</v>
      </c>
      <c r="F2432" t="s">
        <v>4917</v>
      </c>
      <c r="G2432">
        <v>163069</v>
      </c>
      <c r="I2432" t="str">
        <f t="shared" si="37"/>
        <v>Navya Golla</v>
      </c>
      <c r="J2432" t="s">
        <v>34</v>
      </c>
      <c r="K2432" t="s">
        <v>76</v>
      </c>
      <c r="N2432">
        <v>1804</v>
      </c>
    </row>
    <row r="2433" spans="1:14" x14ac:dyDescent="0.3">
      <c r="A2433" t="s">
        <v>4918</v>
      </c>
      <c r="B2433" t="s">
        <v>5</v>
      </c>
      <c r="F2433" t="s">
        <v>4919</v>
      </c>
      <c r="G2433" t="s">
        <v>4920</v>
      </c>
      <c r="I2433" t="str">
        <f t="shared" si="37"/>
        <v>Mahika Ramaswamy</v>
      </c>
      <c r="J2433" t="s">
        <v>38</v>
      </c>
      <c r="K2433" t="s">
        <v>29</v>
      </c>
      <c r="N2433">
        <v>3659</v>
      </c>
    </row>
    <row r="2434" spans="1:14" x14ac:dyDescent="0.3">
      <c r="A2434" t="s">
        <v>4921</v>
      </c>
      <c r="B2434" t="s">
        <v>46</v>
      </c>
      <c r="F2434" t="s">
        <v>4922</v>
      </c>
      <c r="G2434">
        <v>194106</v>
      </c>
      <c r="I2434" t="str">
        <f t="shared" si="37"/>
        <v>Divij Sethi</v>
      </c>
      <c r="J2434" t="s">
        <v>38</v>
      </c>
      <c r="K2434" t="s">
        <v>16</v>
      </c>
      <c r="N2434">
        <v>1770</v>
      </c>
    </row>
    <row r="2435" spans="1:14" x14ac:dyDescent="0.3">
      <c r="A2435" t="s">
        <v>4923</v>
      </c>
      <c r="B2435" t="s">
        <v>5</v>
      </c>
      <c r="F2435" t="s">
        <v>4924</v>
      </c>
      <c r="G2435">
        <v>193809</v>
      </c>
      <c r="I2435" t="str">
        <f t="shared" ref="I2435:I2498" si="38">TRIM(F2435)</f>
        <v>Devansh Jaggi</v>
      </c>
      <c r="J2435" t="s">
        <v>21</v>
      </c>
      <c r="K2435" t="s">
        <v>35</v>
      </c>
      <c r="N2435">
        <v>2805</v>
      </c>
    </row>
    <row r="2436" spans="1:14" x14ac:dyDescent="0.3">
      <c r="A2436" t="s">
        <v>4925</v>
      </c>
      <c r="B2436" t="s">
        <v>42</v>
      </c>
      <c r="F2436" t="s">
        <v>4926</v>
      </c>
      <c r="G2436">
        <v>19342</v>
      </c>
      <c r="I2436" t="str">
        <f t="shared" si="38"/>
        <v>Romil Lata</v>
      </c>
      <c r="J2436" t="s">
        <v>60</v>
      </c>
      <c r="K2436" t="s">
        <v>16</v>
      </c>
      <c r="N2436">
        <v>3817</v>
      </c>
    </row>
    <row r="2437" spans="1:14" x14ac:dyDescent="0.3">
      <c r="A2437" t="s">
        <v>4927</v>
      </c>
      <c r="B2437" t="s">
        <v>46</v>
      </c>
      <c r="F2437" t="s">
        <v>4928</v>
      </c>
      <c r="G2437">
        <v>167605</v>
      </c>
      <c r="I2437" t="str">
        <f t="shared" si="38"/>
        <v>Sara Agate</v>
      </c>
      <c r="J2437" t="s">
        <v>15</v>
      </c>
      <c r="K2437" t="s">
        <v>73</v>
      </c>
      <c r="N2437">
        <v>4175</v>
      </c>
    </row>
    <row r="2438" spans="1:14" x14ac:dyDescent="0.3">
      <c r="A2438" t="s">
        <v>4929</v>
      </c>
      <c r="B2438" t="s">
        <v>24</v>
      </c>
      <c r="F2438" t="s">
        <v>4930</v>
      </c>
      <c r="G2438">
        <v>147441</v>
      </c>
      <c r="I2438" t="str">
        <f t="shared" si="38"/>
        <v>Dhanuk Kashyap</v>
      </c>
      <c r="J2438" t="s">
        <v>38</v>
      </c>
      <c r="K2438" t="s">
        <v>25</v>
      </c>
      <c r="N2438">
        <v>652</v>
      </c>
    </row>
    <row r="2439" spans="1:14" x14ac:dyDescent="0.3">
      <c r="A2439" t="s">
        <v>4931</v>
      </c>
      <c r="B2439" t="s">
        <v>24</v>
      </c>
      <c r="F2439" t="s">
        <v>4932</v>
      </c>
      <c r="G2439">
        <v>55864</v>
      </c>
      <c r="I2439" t="str">
        <f t="shared" si="38"/>
        <v>Akarsh Bhatia</v>
      </c>
      <c r="J2439" t="s">
        <v>38</v>
      </c>
      <c r="K2439" t="s">
        <v>35</v>
      </c>
      <c r="N2439">
        <v>2708</v>
      </c>
    </row>
    <row r="2440" spans="1:14" x14ac:dyDescent="0.3">
      <c r="A2440" t="s">
        <v>4933</v>
      </c>
      <c r="B2440" t="s">
        <v>24</v>
      </c>
      <c r="F2440" t="s">
        <v>4934</v>
      </c>
      <c r="G2440">
        <v>13769</v>
      </c>
      <c r="I2440" t="str">
        <f t="shared" si="38"/>
        <v>Misha Dora</v>
      </c>
      <c r="J2440" t="s">
        <v>21</v>
      </c>
      <c r="K2440" t="s">
        <v>16</v>
      </c>
      <c r="N2440">
        <v>3211</v>
      </c>
    </row>
    <row r="2441" spans="1:14" x14ac:dyDescent="0.3">
      <c r="A2441" t="s">
        <v>4935</v>
      </c>
      <c r="B2441" t="s">
        <v>42</v>
      </c>
      <c r="F2441" t="s">
        <v>4936</v>
      </c>
      <c r="G2441">
        <v>17806</v>
      </c>
      <c r="I2441" t="str">
        <f t="shared" si="38"/>
        <v>Purab De</v>
      </c>
      <c r="J2441" t="s">
        <v>38</v>
      </c>
      <c r="K2441" t="s">
        <v>43</v>
      </c>
      <c r="N2441">
        <v>4451</v>
      </c>
    </row>
    <row r="2442" spans="1:14" x14ac:dyDescent="0.3">
      <c r="A2442" t="s">
        <v>4937</v>
      </c>
      <c r="B2442" t="s">
        <v>42</v>
      </c>
      <c r="F2442" t="s">
        <v>4938</v>
      </c>
      <c r="G2442">
        <v>17402</v>
      </c>
      <c r="I2442" t="str">
        <f t="shared" si="38"/>
        <v>Nayantara Chokshi</v>
      </c>
      <c r="J2442" t="s">
        <v>60</v>
      </c>
      <c r="K2442" t="s">
        <v>29</v>
      </c>
      <c r="N2442">
        <v>1879</v>
      </c>
    </row>
    <row r="2443" spans="1:14" x14ac:dyDescent="0.3">
      <c r="A2443" t="s">
        <v>4939</v>
      </c>
      <c r="B2443" t="s">
        <v>20</v>
      </c>
      <c r="F2443" t="s">
        <v>4940</v>
      </c>
      <c r="G2443">
        <v>150162</v>
      </c>
      <c r="I2443" t="str">
        <f t="shared" si="38"/>
        <v>Aarav Sem</v>
      </c>
      <c r="J2443" t="s">
        <v>60</v>
      </c>
      <c r="K2443" t="s">
        <v>76</v>
      </c>
      <c r="N2443">
        <v>341</v>
      </c>
    </row>
    <row r="2444" spans="1:14" x14ac:dyDescent="0.3">
      <c r="A2444" t="s">
        <v>4941</v>
      </c>
      <c r="B2444" t="s">
        <v>5</v>
      </c>
      <c r="F2444" t="s">
        <v>4942</v>
      </c>
      <c r="G2444">
        <v>23544</v>
      </c>
      <c r="I2444" t="str">
        <f t="shared" si="38"/>
        <v>Aniruddh Rajagopal</v>
      </c>
      <c r="J2444" t="s">
        <v>60</v>
      </c>
      <c r="K2444" t="s">
        <v>35</v>
      </c>
      <c r="N2444">
        <v>4941</v>
      </c>
    </row>
    <row r="2445" spans="1:14" x14ac:dyDescent="0.3">
      <c r="A2445" t="s">
        <v>4943</v>
      </c>
      <c r="B2445" t="s">
        <v>24</v>
      </c>
      <c r="F2445" t="s">
        <v>4365</v>
      </c>
      <c r="G2445">
        <v>163716</v>
      </c>
      <c r="I2445" t="str">
        <f t="shared" si="38"/>
        <v>Saanvi Bhalla</v>
      </c>
      <c r="K2445" t="s">
        <v>55</v>
      </c>
      <c r="N2445">
        <v>2800</v>
      </c>
    </row>
    <row r="2446" spans="1:14" x14ac:dyDescent="0.3">
      <c r="A2446" t="s">
        <v>4944</v>
      </c>
      <c r="B2446" t="s">
        <v>14</v>
      </c>
      <c r="F2446" t="s">
        <v>4945</v>
      </c>
      <c r="G2446">
        <v>140251</v>
      </c>
      <c r="I2446" t="str">
        <f t="shared" si="38"/>
        <v>Kabir Shenoy</v>
      </c>
      <c r="J2446" t="s">
        <v>21</v>
      </c>
      <c r="K2446" t="s">
        <v>76</v>
      </c>
      <c r="N2446">
        <v>3021</v>
      </c>
    </row>
    <row r="2447" spans="1:14" x14ac:dyDescent="0.3">
      <c r="A2447" t="s">
        <v>4946</v>
      </c>
      <c r="B2447" t="s">
        <v>5</v>
      </c>
      <c r="F2447" t="s">
        <v>4947</v>
      </c>
      <c r="G2447">
        <v>187978</v>
      </c>
      <c r="I2447" t="str">
        <f t="shared" si="38"/>
        <v>Hridaan Vasa</v>
      </c>
      <c r="J2447" t="s">
        <v>15</v>
      </c>
      <c r="K2447" t="s">
        <v>73</v>
      </c>
      <c r="N2447">
        <v>4990</v>
      </c>
    </row>
    <row r="2448" spans="1:14" x14ac:dyDescent="0.3">
      <c r="A2448" t="s">
        <v>4948</v>
      </c>
      <c r="B2448" t="s">
        <v>46</v>
      </c>
      <c r="F2448" t="s">
        <v>4949</v>
      </c>
      <c r="G2448">
        <v>85347</v>
      </c>
      <c r="I2448" t="str">
        <f t="shared" si="38"/>
        <v>Aayush Chandra</v>
      </c>
      <c r="J2448" t="s">
        <v>60</v>
      </c>
      <c r="K2448" t="s">
        <v>39</v>
      </c>
      <c r="N2448">
        <v>3244</v>
      </c>
    </row>
    <row r="2449" spans="1:14" x14ac:dyDescent="0.3">
      <c r="A2449" t="s">
        <v>4950</v>
      </c>
      <c r="B2449" t="s">
        <v>42</v>
      </c>
      <c r="F2449" t="s">
        <v>4951</v>
      </c>
      <c r="G2449">
        <v>77624</v>
      </c>
      <c r="I2449" t="str">
        <f t="shared" si="38"/>
        <v>Zain Hora</v>
      </c>
      <c r="J2449" t="s">
        <v>60</v>
      </c>
      <c r="K2449" t="s">
        <v>76</v>
      </c>
      <c r="N2449">
        <v>3817</v>
      </c>
    </row>
    <row r="2450" spans="1:14" x14ac:dyDescent="0.3">
      <c r="A2450" t="s">
        <v>4952</v>
      </c>
      <c r="B2450" t="s">
        <v>14</v>
      </c>
      <c r="F2450" t="s">
        <v>4953</v>
      </c>
      <c r="G2450">
        <v>21952</v>
      </c>
      <c r="I2450" t="str">
        <f t="shared" si="38"/>
        <v>Anay Kara</v>
      </c>
      <c r="J2450" t="s">
        <v>34</v>
      </c>
      <c r="K2450" t="s">
        <v>25</v>
      </c>
      <c r="N2450">
        <v>1159</v>
      </c>
    </row>
    <row r="2451" spans="1:14" x14ac:dyDescent="0.3">
      <c r="A2451" t="s">
        <v>4954</v>
      </c>
      <c r="B2451" t="s">
        <v>46</v>
      </c>
      <c r="F2451" t="s">
        <v>4955</v>
      </c>
      <c r="G2451">
        <v>118637</v>
      </c>
      <c r="I2451" t="str">
        <f t="shared" si="38"/>
        <v>Aayush Soman</v>
      </c>
      <c r="J2451" t="s">
        <v>21</v>
      </c>
      <c r="K2451" t="s">
        <v>16</v>
      </c>
      <c r="N2451">
        <v>3526</v>
      </c>
    </row>
    <row r="2452" spans="1:14" x14ac:dyDescent="0.3">
      <c r="A2452" t="s">
        <v>4956</v>
      </c>
      <c r="B2452" t="s">
        <v>5</v>
      </c>
      <c r="F2452" t="s">
        <v>4957</v>
      </c>
      <c r="G2452">
        <v>61648</v>
      </c>
      <c r="I2452" t="str">
        <f t="shared" si="38"/>
        <v>Armaan Basu</v>
      </c>
      <c r="J2452" t="s">
        <v>60</v>
      </c>
      <c r="K2452" t="s">
        <v>35</v>
      </c>
      <c r="N2452">
        <v>1037</v>
      </c>
    </row>
    <row r="2453" spans="1:14" x14ac:dyDescent="0.3">
      <c r="A2453" t="s">
        <v>4958</v>
      </c>
      <c r="B2453" t="s">
        <v>14</v>
      </c>
      <c r="F2453" t="s">
        <v>4959</v>
      </c>
      <c r="G2453">
        <v>162065</v>
      </c>
      <c r="I2453" t="str">
        <f t="shared" si="38"/>
        <v>Shaan Sandhu</v>
      </c>
      <c r="J2453" t="s">
        <v>21</v>
      </c>
      <c r="K2453" t="s">
        <v>73</v>
      </c>
      <c r="N2453">
        <v>1135</v>
      </c>
    </row>
    <row r="2454" spans="1:14" x14ac:dyDescent="0.3">
      <c r="A2454" t="s">
        <v>4960</v>
      </c>
      <c r="B2454" t="s">
        <v>46</v>
      </c>
      <c r="F2454" t="s">
        <v>4961</v>
      </c>
      <c r="G2454">
        <v>17168</v>
      </c>
      <c r="I2454" t="str">
        <f t="shared" si="38"/>
        <v>Purab Sankaran</v>
      </c>
      <c r="J2454" t="s">
        <v>21</v>
      </c>
      <c r="K2454" t="s">
        <v>16</v>
      </c>
      <c r="N2454">
        <v>1997</v>
      </c>
    </row>
    <row r="2455" spans="1:14" x14ac:dyDescent="0.3">
      <c r="A2455" t="s">
        <v>4962</v>
      </c>
      <c r="B2455" t="s">
        <v>5</v>
      </c>
      <c r="F2455" t="s">
        <v>4963</v>
      </c>
      <c r="G2455">
        <v>138338</v>
      </c>
      <c r="I2455" t="str">
        <f t="shared" si="38"/>
        <v>Mishti Singhal</v>
      </c>
      <c r="J2455" t="s">
        <v>15</v>
      </c>
      <c r="K2455" t="s">
        <v>29</v>
      </c>
      <c r="N2455">
        <v>4622</v>
      </c>
    </row>
    <row r="2456" spans="1:14" x14ac:dyDescent="0.3">
      <c r="A2456" t="s">
        <v>4964</v>
      </c>
      <c r="B2456" t="s">
        <v>24</v>
      </c>
      <c r="F2456" t="s">
        <v>4965</v>
      </c>
      <c r="G2456">
        <v>133234</v>
      </c>
      <c r="I2456" t="str">
        <f t="shared" si="38"/>
        <v>Madhav Uppal</v>
      </c>
      <c r="J2456" t="s">
        <v>34</v>
      </c>
      <c r="K2456" t="s">
        <v>39</v>
      </c>
      <c r="N2456">
        <v>2538</v>
      </c>
    </row>
    <row r="2457" spans="1:14" x14ac:dyDescent="0.3">
      <c r="A2457" t="s">
        <v>4966</v>
      </c>
      <c r="B2457" t="s">
        <v>5</v>
      </c>
      <c r="F2457" t="s">
        <v>4967</v>
      </c>
      <c r="G2457">
        <v>111325</v>
      </c>
      <c r="I2457" t="str">
        <f t="shared" si="38"/>
        <v>Ira Chauhan</v>
      </c>
      <c r="J2457" t="s">
        <v>21</v>
      </c>
      <c r="K2457" t="s">
        <v>76</v>
      </c>
      <c r="N2457">
        <v>4005</v>
      </c>
    </row>
    <row r="2458" spans="1:14" x14ac:dyDescent="0.3">
      <c r="A2458" t="s">
        <v>4968</v>
      </c>
      <c r="B2458" t="s">
        <v>14</v>
      </c>
      <c r="F2458" t="s">
        <v>4969</v>
      </c>
      <c r="G2458">
        <v>124582</v>
      </c>
      <c r="I2458" t="str">
        <f t="shared" si="38"/>
        <v>Hunar Ravi</v>
      </c>
      <c r="J2458" t="s">
        <v>21</v>
      </c>
      <c r="K2458" t="s">
        <v>73</v>
      </c>
      <c r="N2458">
        <v>1227</v>
      </c>
    </row>
    <row r="2459" spans="1:14" x14ac:dyDescent="0.3">
      <c r="A2459" t="s">
        <v>4970</v>
      </c>
      <c r="B2459" t="s">
        <v>46</v>
      </c>
      <c r="F2459" t="s">
        <v>4971</v>
      </c>
      <c r="G2459">
        <v>108972</v>
      </c>
      <c r="I2459" t="str">
        <f t="shared" si="38"/>
        <v>Raunak Chhabra</v>
      </c>
      <c r="J2459" t="s">
        <v>21</v>
      </c>
      <c r="K2459" t="s">
        <v>43</v>
      </c>
      <c r="N2459">
        <v>4023</v>
      </c>
    </row>
    <row r="2460" spans="1:14" x14ac:dyDescent="0.3">
      <c r="A2460" t="s">
        <v>4972</v>
      </c>
      <c r="B2460" t="s">
        <v>24</v>
      </c>
      <c r="F2460" t="s">
        <v>4973</v>
      </c>
      <c r="G2460">
        <v>71195</v>
      </c>
      <c r="I2460" t="str">
        <f t="shared" si="38"/>
        <v>Lagan Kashyap</v>
      </c>
      <c r="J2460" t="s">
        <v>38</v>
      </c>
      <c r="K2460" t="s">
        <v>43</v>
      </c>
      <c r="N2460">
        <v>4721</v>
      </c>
    </row>
    <row r="2461" spans="1:14" x14ac:dyDescent="0.3">
      <c r="A2461" t="s">
        <v>4974</v>
      </c>
      <c r="B2461" t="s">
        <v>46</v>
      </c>
      <c r="F2461" t="s">
        <v>4975</v>
      </c>
      <c r="G2461">
        <v>174756</v>
      </c>
      <c r="I2461" t="str">
        <f t="shared" si="38"/>
        <v>Kanav Gaba</v>
      </c>
      <c r="J2461" t="s">
        <v>60</v>
      </c>
      <c r="K2461" t="s">
        <v>73</v>
      </c>
      <c r="N2461">
        <v>828</v>
      </c>
    </row>
    <row r="2462" spans="1:14" x14ac:dyDescent="0.3">
      <c r="A2462" t="s">
        <v>4976</v>
      </c>
      <c r="B2462" t="s">
        <v>14</v>
      </c>
      <c r="F2462" t="s">
        <v>804</v>
      </c>
      <c r="G2462">
        <v>130733</v>
      </c>
      <c r="I2462" t="str">
        <f t="shared" si="38"/>
        <v>Aayush Srinivas</v>
      </c>
      <c r="J2462" t="s">
        <v>15</v>
      </c>
      <c r="K2462" t="s">
        <v>39</v>
      </c>
      <c r="N2462">
        <v>485</v>
      </c>
    </row>
    <row r="2463" spans="1:14" x14ac:dyDescent="0.3">
      <c r="A2463" t="s">
        <v>4977</v>
      </c>
      <c r="B2463" t="s">
        <v>153</v>
      </c>
      <c r="F2463" t="s">
        <v>4978</v>
      </c>
      <c r="G2463">
        <v>76509</v>
      </c>
      <c r="I2463" t="str">
        <f t="shared" si="38"/>
        <v>Bhavin Dhingra</v>
      </c>
      <c r="J2463" t="s">
        <v>38</v>
      </c>
      <c r="K2463" t="s">
        <v>25</v>
      </c>
      <c r="N2463">
        <v>4435</v>
      </c>
    </row>
    <row r="2464" spans="1:14" x14ac:dyDescent="0.3">
      <c r="A2464" t="s">
        <v>4979</v>
      </c>
      <c r="B2464" t="s">
        <v>24</v>
      </c>
      <c r="F2464" t="s">
        <v>4980</v>
      </c>
      <c r="G2464">
        <v>161313</v>
      </c>
      <c r="I2464" t="str">
        <f t="shared" si="38"/>
        <v>Ehsaan Korpal</v>
      </c>
      <c r="J2464" t="s">
        <v>38</v>
      </c>
      <c r="K2464" t="s">
        <v>25</v>
      </c>
      <c r="N2464">
        <v>4764</v>
      </c>
    </row>
    <row r="2465" spans="1:14" x14ac:dyDescent="0.3">
      <c r="A2465" t="s">
        <v>4981</v>
      </c>
      <c r="B2465" t="s">
        <v>24</v>
      </c>
      <c r="F2465" t="s">
        <v>4982</v>
      </c>
      <c r="G2465">
        <v>52098</v>
      </c>
      <c r="I2465" t="str">
        <f t="shared" si="38"/>
        <v>Kabir Chatterjee</v>
      </c>
      <c r="J2465" t="s">
        <v>34</v>
      </c>
      <c r="K2465" t="s">
        <v>25</v>
      </c>
      <c r="N2465">
        <v>3729</v>
      </c>
    </row>
    <row r="2466" spans="1:14" x14ac:dyDescent="0.3">
      <c r="A2466" t="s">
        <v>4983</v>
      </c>
      <c r="B2466" t="s">
        <v>42</v>
      </c>
      <c r="F2466" t="s">
        <v>4984</v>
      </c>
      <c r="G2466">
        <v>147172</v>
      </c>
      <c r="I2466" t="str">
        <f t="shared" si="38"/>
        <v>Rati Chanda</v>
      </c>
      <c r="J2466" t="s">
        <v>34</v>
      </c>
      <c r="K2466" t="s">
        <v>39</v>
      </c>
      <c r="N2466">
        <v>2460</v>
      </c>
    </row>
    <row r="2467" spans="1:14" x14ac:dyDescent="0.3">
      <c r="A2467" t="s">
        <v>4985</v>
      </c>
      <c r="B2467" t="s">
        <v>369</v>
      </c>
      <c r="F2467" t="s">
        <v>3864</v>
      </c>
      <c r="G2467">
        <v>104832</v>
      </c>
      <c r="I2467" t="str">
        <f t="shared" si="38"/>
        <v>Shanaya Keer</v>
      </c>
      <c r="J2467" t="s">
        <v>60</v>
      </c>
      <c r="K2467" t="s">
        <v>55</v>
      </c>
      <c r="N2467">
        <v>524</v>
      </c>
    </row>
    <row r="2468" spans="1:14" x14ac:dyDescent="0.3">
      <c r="A2468" t="s">
        <v>4986</v>
      </c>
      <c r="B2468" t="s">
        <v>24</v>
      </c>
      <c r="F2468" t="s">
        <v>1702</v>
      </c>
      <c r="G2468">
        <v>152857</v>
      </c>
      <c r="I2468" t="str">
        <f t="shared" si="38"/>
        <v>Hunar Mangat</v>
      </c>
      <c r="J2468" t="s">
        <v>15</v>
      </c>
      <c r="K2468" t="s">
        <v>35</v>
      </c>
      <c r="N2468">
        <v>1901</v>
      </c>
    </row>
    <row r="2469" spans="1:14" x14ac:dyDescent="0.3">
      <c r="A2469" t="s">
        <v>4987</v>
      </c>
      <c r="B2469" t="s">
        <v>42</v>
      </c>
      <c r="F2469" t="s">
        <v>4988</v>
      </c>
      <c r="G2469">
        <v>41380</v>
      </c>
      <c r="I2469" t="str">
        <f t="shared" si="38"/>
        <v>Jayant Kapoor</v>
      </c>
      <c r="J2469" t="s">
        <v>38</v>
      </c>
      <c r="K2469" t="s">
        <v>73</v>
      </c>
      <c r="N2469">
        <v>3934</v>
      </c>
    </row>
    <row r="2470" spans="1:14" x14ac:dyDescent="0.3">
      <c r="A2470" t="s">
        <v>4989</v>
      </c>
      <c r="B2470" t="s">
        <v>42</v>
      </c>
      <c r="F2470" t="s">
        <v>4990</v>
      </c>
      <c r="G2470">
        <v>163175</v>
      </c>
      <c r="I2470" t="str">
        <f t="shared" si="38"/>
        <v>Myra Kale</v>
      </c>
      <c r="J2470" t="s">
        <v>34</v>
      </c>
      <c r="K2470" t="s">
        <v>43</v>
      </c>
      <c r="N2470">
        <v>1826</v>
      </c>
    </row>
    <row r="2471" spans="1:14" x14ac:dyDescent="0.3">
      <c r="A2471" t="s">
        <v>4991</v>
      </c>
      <c r="B2471" t="s">
        <v>24</v>
      </c>
      <c r="F2471" t="s">
        <v>4992</v>
      </c>
      <c r="G2471">
        <v>30964</v>
      </c>
      <c r="I2471" t="str">
        <f t="shared" si="38"/>
        <v>Nayantara Swaminathan</v>
      </c>
      <c r="J2471" t="s">
        <v>15</v>
      </c>
      <c r="K2471" t="s">
        <v>29</v>
      </c>
      <c r="N2471">
        <v>1705</v>
      </c>
    </row>
    <row r="2472" spans="1:14" x14ac:dyDescent="0.3">
      <c r="A2472" t="s">
        <v>4993</v>
      </c>
      <c r="B2472" t="s">
        <v>14</v>
      </c>
      <c r="F2472" t="s">
        <v>4994</v>
      </c>
      <c r="G2472">
        <v>6833</v>
      </c>
      <c r="I2472" t="str">
        <f t="shared" si="38"/>
        <v>Anay Sarraf</v>
      </c>
      <c r="J2472" t="s">
        <v>60</v>
      </c>
      <c r="K2472" t="s">
        <v>73</v>
      </c>
      <c r="N2472">
        <v>259</v>
      </c>
    </row>
    <row r="2473" spans="1:14" x14ac:dyDescent="0.3">
      <c r="A2473" t="s">
        <v>4995</v>
      </c>
      <c r="B2473" t="s">
        <v>42</v>
      </c>
      <c r="F2473" t="s">
        <v>4996</v>
      </c>
      <c r="G2473">
        <v>180423</v>
      </c>
      <c r="I2473" t="str">
        <f t="shared" si="38"/>
        <v>Ehsaan Loke</v>
      </c>
      <c r="J2473" t="s">
        <v>60</v>
      </c>
      <c r="K2473" t="s">
        <v>76</v>
      </c>
      <c r="N2473">
        <v>3946</v>
      </c>
    </row>
    <row r="2474" spans="1:14" x14ac:dyDescent="0.3">
      <c r="A2474" t="s">
        <v>4997</v>
      </c>
      <c r="B2474" t="s">
        <v>24</v>
      </c>
      <c r="F2474" t="s">
        <v>4998</v>
      </c>
      <c r="G2474">
        <v>160257</v>
      </c>
      <c r="I2474" t="str">
        <f t="shared" si="38"/>
        <v>Divij Bandi</v>
      </c>
      <c r="J2474" t="s">
        <v>15</v>
      </c>
      <c r="K2474" t="s">
        <v>16</v>
      </c>
      <c r="N2474">
        <v>3633</v>
      </c>
    </row>
    <row r="2475" spans="1:14" x14ac:dyDescent="0.3">
      <c r="A2475" t="s">
        <v>4999</v>
      </c>
      <c r="B2475" t="s">
        <v>14</v>
      </c>
      <c r="F2475" t="s">
        <v>5000</v>
      </c>
      <c r="G2475">
        <v>169864</v>
      </c>
      <c r="I2475" t="str">
        <f t="shared" si="38"/>
        <v>Shray Rege</v>
      </c>
      <c r="J2475" t="s">
        <v>34</v>
      </c>
      <c r="K2475" t="s">
        <v>39</v>
      </c>
      <c r="N2475">
        <v>4406</v>
      </c>
    </row>
    <row r="2476" spans="1:14" x14ac:dyDescent="0.3">
      <c r="A2476" t="s">
        <v>5001</v>
      </c>
      <c r="B2476" t="s">
        <v>14</v>
      </c>
      <c r="F2476" t="s">
        <v>5002</v>
      </c>
      <c r="G2476">
        <v>143877</v>
      </c>
      <c r="I2476" t="str">
        <f t="shared" si="38"/>
        <v>Pari Madan</v>
      </c>
      <c r="J2476" t="s">
        <v>34</v>
      </c>
      <c r="K2476" t="s">
        <v>16</v>
      </c>
      <c r="N2476">
        <v>4176</v>
      </c>
    </row>
    <row r="2477" spans="1:14" x14ac:dyDescent="0.3">
      <c r="A2477" t="s">
        <v>5003</v>
      </c>
      <c r="B2477" t="s">
        <v>1123</v>
      </c>
      <c r="F2477" t="s">
        <v>3499</v>
      </c>
      <c r="G2477">
        <v>169893</v>
      </c>
      <c r="I2477" t="str">
        <f t="shared" si="38"/>
        <v>Elakshi Ganguly</v>
      </c>
      <c r="J2477" t="s">
        <v>15</v>
      </c>
      <c r="K2477" t="s">
        <v>35</v>
      </c>
      <c r="N2477">
        <v>4423</v>
      </c>
    </row>
    <row r="2478" spans="1:14" x14ac:dyDescent="0.3">
      <c r="A2478" t="s">
        <v>5004</v>
      </c>
      <c r="B2478" t="s">
        <v>46</v>
      </c>
      <c r="F2478" t="s">
        <v>5005</v>
      </c>
      <c r="G2478">
        <v>109455</v>
      </c>
      <c r="I2478" t="str">
        <f t="shared" si="38"/>
        <v>Yuvaan Dara</v>
      </c>
      <c r="J2478" t="s">
        <v>60</v>
      </c>
      <c r="K2478" t="s">
        <v>43</v>
      </c>
      <c r="N2478">
        <v>1817</v>
      </c>
    </row>
    <row r="2479" spans="1:14" x14ac:dyDescent="0.3">
      <c r="A2479" t="s">
        <v>5006</v>
      </c>
      <c r="B2479" t="s">
        <v>42</v>
      </c>
      <c r="F2479" t="s">
        <v>5007</v>
      </c>
      <c r="G2479">
        <v>188121</v>
      </c>
      <c r="I2479" t="str">
        <f t="shared" si="38"/>
        <v>Vihaan Solanki</v>
      </c>
      <c r="J2479" t="s">
        <v>15</v>
      </c>
      <c r="K2479" t="s">
        <v>73</v>
      </c>
      <c r="N2479">
        <v>4286</v>
      </c>
    </row>
    <row r="2480" spans="1:14" x14ac:dyDescent="0.3">
      <c r="A2480" t="s">
        <v>5008</v>
      </c>
      <c r="B2480" t="s">
        <v>46</v>
      </c>
      <c r="F2480" t="s">
        <v>5009</v>
      </c>
      <c r="G2480">
        <v>143024</v>
      </c>
      <c r="I2480" t="str">
        <f t="shared" si="38"/>
        <v>Anika Krish</v>
      </c>
      <c r="J2480" t="s">
        <v>21</v>
      </c>
      <c r="K2480" t="s">
        <v>39</v>
      </c>
      <c r="N2480">
        <v>2596</v>
      </c>
    </row>
    <row r="2481" spans="1:14" x14ac:dyDescent="0.3">
      <c r="A2481" t="s">
        <v>5010</v>
      </c>
      <c r="B2481" t="s">
        <v>42</v>
      </c>
      <c r="F2481" t="s">
        <v>4665</v>
      </c>
      <c r="G2481">
        <v>169167</v>
      </c>
      <c r="I2481" t="str">
        <f t="shared" si="38"/>
        <v>Damini Deshpande</v>
      </c>
      <c r="J2481" t="s">
        <v>15</v>
      </c>
      <c r="K2481" t="s">
        <v>73</v>
      </c>
      <c r="N2481">
        <v>597</v>
      </c>
    </row>
    <row r="2482" spans="1:14" x14ac:dyDescent="0.3">
      <c r="A2482" t="s">
        <v>5011</v>
      </c>
      <c r="B2482" t="s">
        <v>42</v>
      </c>
      <c r="F2482" t="s">
        <v>5012</v>
      </c>
      <c r="G2482">
        <v>95486</v>
      </c>
      <c r="I2482" t="str">
        <f t="shared" si="38"/>
        <v>Mamooty Lal</v>
      </c>
      <c r="J2482" t="s">
        <v>15</v>
      </c>
      <c r="K2482" t="s">
        <v>43</v>
      </c>
      <c r="N2482">
        <v>4249</v>
      </c>
    </row>
    <row r="2483" spans="1:14" x14ac:dyDescent="0.3">
      <c r="A2483" t="s">
        <v>5013</v>
      </c>
      <c r="B2483" t="s">
        <v>46</v>
      </c>
      <c r="F2483" t="s">
        <v>5014</v>
      </c>
      <c r="G2483">
        <v>106759</v>
      </c>
      <c r="I2483" t="str">
        <f t="shared" si="38"/>
        <v>Diya Soni</v>
      </c>
      <c r="J2483" t="s">
        <v>34</v>
      </c>
      <c r="K2483" t="s">
        <v>76</v>
      </c>
      <c r="N2483">
        <v>2257</v>
      </c>
    </row>
    <row r="2484" spans="1:14" x14ac:dyDescent="0.3">
      <c r="A2484" t="s">
        <v>5015</v>
      </c>
      <c r="B2484" t="s">
        <v>46</v>
      </c>
      <c r="F2484" t="s">
        <v>5016</v>
      </c>
      <c r="G2484">
        <v>109942</v>
      </c>
      <c r="I2484" t="str">
        <f t="shared" si="38"/>
        <v>Nitya Johal</v>
      </c>
      <c r="J2484" t="s">
        <v>34</v>
      </c>
      <c r="K2484" t="s">
        <v>25</v>
      </c>
      <c r="N2484">
        <v>4740</v>
      </c>
    </row>
    <row r="2485" spans="1:14" x14ac:dyDescent="0.3">
      <c r="A2485" t="s">
        <v>5017</v>
      </c>
      <c r="B2485" t="s">
        <v>24</v>
      </c>
      <c r="F2485" t="s">
        <v>5018</v>
      </c>
      <c r="G2485">
        <v>83769</v>
      </c>
      <c r="I2485" t="str">
        <f t="shared" si="38"/>
        <v>Misha Bala</v>
      </c>
      <c r="J2485" t="s">
        <v>15</v>
      </c>
      <c r="K2485" t="s">
        <v>29</v>
      </c>
      <c r="N2485">
        <v>1238</v>
      </c>
    </row>
    <row r="2486" spans="1:14" x14ac:dyDescent="0.3">
      <c r="A2486" t="s">
        <v>5019</v>
      </c>
      <c r="B2486" t="s">
        <v>42</v>
      </c>
      <c r="F2486" t="s">
        <v>5020</v>
      </c>
      <c r="G2486">
        <v>129984</v>
      </c>
      <c r="I2486" t="str">
        <f t="shared" si="38"/>
        <v>Siya Bhatt</v>
      </c>
      <c r="J2486" t="s">
        <v>21</v>
      </c>
      <c r="K2486" t="s">
        <v>76</v>
      </c>
      <c r="N2486">
        <v>1221</v>
      </c>
    </row>
    <row r="2487" spans="1:14" x14ac:dyDescent="0.3">
      <c r="A2487" t="s">
        <v>5021</v>
      </c>
      <c r="B2487" t="s">
        <v>5</v>
      </c>
      <c r="F2487" t="s">
        <v>5022</v>
      </c>
      <c r="G2487">
        <v>40195</v>
      </c>
      <c r="I2487" t="str">
        <f t="shared" si="38"/>
        <v>Romil Apte</v>
      </c>
      <c r="J2487" t="s">
        <v>38</v>
      </c>
      <c r="K2487" t="s">
        <v>29</v>
      </c>
      <c r="N2487">
        <v>3055</v>
      </c>
    </row>
    <row r="2488" spans="1:14" x14ac:dyDescent="0.3">
      <c r="A2488" t="s">
        <v>5023</v>
      </c>
      <c r="B2488" t="s">
        <v>5</v>
      </c>
      <c r="F2488" t="s">
        <v>5024</v>
      </c>
      <c r="G2488">
        <v>153870</v>
      </c>
      <c r="I2488" t="str">
        <f t="shared" si="38"/>
        <v>Rania Thakur</v>
      </c>
      <c r="J2488" t="s">
        <v>21</v>
      </c>
      <c r="K2488" t="s">
        <v>43</v>
      </c>
      <c r="N2488">
        <v>871</v>
      </c>
    </row>
    <row r="2489" spans="1:14" x14ac:dyDescent="0.3">
      <c r="A2489" t="s">
        <v>5025</v>
      </c>
      <c r="B2489" t="s">
        <v>46</v>
      </c>
      <c r="F2489" t="s">
        <v>5026</v>
      </c>
      <c r="G2489">
        <v>181941</v>
      </c>
      <c r="I2489" t="str">
        <f t="shared" si="38"/>
        <v>Mahika Dhingra</v>
      </c>
      <c r="J2489" t="s">
        <v>34</v>
      </c>
      <c r="K2489" t="s">
        <v>55</v>
      </c>
      <c r="N2489">
        <v>2213</v>
      </c>
    </row>
    <row r="2490" spans="1:14" x14ac:dyDescent="0.3">
      <c r="A2490" t="s">
        <v>5027</v>
      </c>
      <c r="B2490" t="s">
        <v>24</v>
      </c>
      <c r="F2490" t="s">
        <v>5028</v>
      </c>
      <c r="G2490">
        <v>68357</v>
      </c>
      <c r="I2490" t="str">
        <f t="shared" si="38"/>
        <v>Divyansh Thaker</v>
      </c>
      <c r="J2490" t="s">
        <v>21</v>
      </c>
      <c r="K2490" t="s">
        <v>29</v>
      </c>
      <c r="N2490">
        <v>4609</v>
      </c>
    </row>
    <row r="2491" spans="1:14" x14ac:dyDescent="0.3">
      <c r="A2491" t="s">
        <v>5029</v>
      </c>
      <c r="B2491" t="s">
        <v>46</v>
      </c>
      <c r="F2491" t="s">
        <v>5030</v>
      </c>
      <c r="G2491">
        <v>15281</v>
      </c>
      <c r="I2491" t="str">
        <f t="shared" si="38"/>
        <v>Ishaan Mammen</v>
      </c>
      <c r="J2491" t="s">
        <v>60</v>
      </c>
      <c r="K2491" t="s">
        <v>25</v>
      </c>
      <c r="N2491">
        <v>3740</v>
      </c>
    </row>
    <row r="2492" spans="1:14" x14ac:dyDescent="0.3">
      <c r="A2492" t="s">
        <v>5031</v>
      </c>
      <c r="B2492" t="s">
        <v>46</v>
      </c>
      <c r="F2492" t="s">
        <v>5032</v>
      </c>
      <c r="G2492">
        <v>24161</v>
      </c>
      <c r="I2492" t="str">
        <f t="shared" si="38"/>
        <v>Elakshi Uppal</v>
      </c>
      <c r="J2492" t="s">
        <v>15</v>
      </c>
      <c r="K2492" t="s">
        <v>76</v>
      </c>
      <c r="N2492">
        <v>4447</v>
      </c>
    </row>
    <row r="2493" spans="1:14" x14ac:dyDescent="0.3">
      <c r="A2493" t="s">
        <v>5033</v>
      </c>
      <c r="B2493" t="s">
        <v>42</v>
      </c>
      <c r="F2493" t="s">
        <v>5034</v>
      </c>
      <c r="G2493">
        <v>50811</v>
      </c>
      <c r="I2493" t="str">
        <f t="shared" si="38"/>
        <v>Devansh Bhalla</v>
      </c>
      <c r="J2493" t="s">
        <v>38</v>
      </c>
      <c r="K2493" t="s">
        <v>29</v>
      </c>
      <c r="N2493">
        <v>3454</v>
      </c>
    </row>
    <row r="2494" spans="1:14" x14ac:dyDescent="0.3">
      <c r="A2494" t="s">
        <v>5035</v>
      </c>
      <c r="B2494" t="s">
        <v>46</v>
      </c>
      <c r="F2494" t="s">
        <v>5036</v>
      </c>
      <c r="G2494">
        <v>149258</v>
      </c>
      <c r="I2494" t="str">
        <f t="shared" si="38"/>
        <v>Jayant Badami</v>
      </c>
      <c r="J2494" t="s">
        <v>34</v>
      </c>
      <c r="K2494" t="s">
        <v>73</v>
      </c>
      <c r="N2494">
        <v>231</v>
      </c>
    </row>
    <row r="2495" spans="1:14" x14ac:dyDescent="0.3">
      <c r="A2495" t="s">
        <v>5037</v>
      </c>
      <c r="B2495" t="s">
        <v>46</v>
      </c>
      <c r="F2495" t="s">
        <v>5038</v>
      </c>
      <c r="G2495">
        <v>148195</v>
      </c>
      <c r="I2495" t="str">
        <f t="shared" si="38"/>
        <v>Ojas Devi</v>
      </c>
      <c r="J2495" t="s">
        <v>15</v>
      </c>
      <c r="K2495" t="s">
        <v>55</v>
      </c>
      <c r="N2495">
        <v>4893</v>
      </c>
    </row>
    <row r="2496" spans="1:14" x14ac:dyDescent="0.3">
      <c r="A2496" t="s">
        <v>5039</v>
      </c>
      <c r="B2496" t="s">
        <v>5</v>
      </c>
      <c r="F2496" t="s">
        <v>5040</v>
      </c>
      <c r="G2496">
        <v>177778</v>
      </c>
      <c r="I2496" t="str">
        <f t="shared" si="38"/>
        <v>Dharmajan Virk</v>
      </c>
      <c r="K2496" t="s">
        <v>25</v>
      </c>
      <c r="N2496">
        <v>1423</v>
      </c>
    </row>
    <row r="2497" spans="1:14" x14ac:dyDescent="0.3">
      <c r="A2497" t="s">
        <v>5041</v>
      </c>
      <c r="B2497" t="s">
        <v>46</v>
      </c>
      <c r="F2497" t="s">
        <v>5042</v>
      </c>
      <c r="G2497">
        <v>11825</v>
      </c>
      <c r="I2497" t="str">
        <f t="shared" si="38"/>
        <v>Adira Sharaf</v>
      </c>
      <c r="J2497" t="s">
        <v>34</v>
      </c>
      <c r="K2497" t="s">
        <v>25</v>
      </c>
      <c r="N2497">
        <v>4838</v>
      </c>
    </row>
    <row r="2498" spans="1:14" x14ac:dyDescent="0.3">
      <c r="A2498" t="s">
        <v>5043</v>
      </c>
      <c r="B2498" t="s">
        <v>5</v>
      </c>
      <c r="F2498" t="s">
        <v>5044</v>
      </c>
      <c r="G2498">
        <v>198319</v>
      </c>
      <c r="I2498" t="str">
        <f t="shared" si="38"/>
        <v>Bhavin Borde</v>
      </c>
      <c r="J2498" t="s">
        <v>15</v>
      </c>
      <c r="K2498" t="s">
        <v>39</v>
      </c>
      <c r="N2498">
        <v>398</v>
      </c>
    </row>
    <row r="2499" spans="1:14" x14ac:dyDescent="0.3">
      <c r="A2499" t="s">
        <v>5045</v>
      </c>
      <c r="B2499" t="s">
        <v>46</v>
      </c>
      <c r="F2499" t="s">
        <v>5046</v>
      </c>
      <c r="G2499">
        <v>73660</v>
      </c>
      <c r="I2499" t="str">
        <f t="shared" ref="I2499:I2562" si="39">TRIM(F2499)</f>
        <v>Dishani Karan</v>
      </c>
      <c r="J2499" t="s">
        <v>15</v>
      </c>
      <c r="K2499" t="s">
        <v>73</v>
      </c>
      <c r="N2499">
        <v>3144</v>
      </c>
    </row>
    <row r="2500" spans="1:14" x14ac:dyDescent="0.3">
      <c r="A2500" t="s">
        <v>5047</v>
      </c>
      <c r="B2500" t="s">
        <v>14</v>
      </c>
      <c r="F2500" t="s">
        <v>5048</v>
      </c>
      <c r="G2500">
        <v>103657</v>
      </c>
      <c r="I2500" t="str">
        <f t="shared" si="39"/>
        <v>Dhanuk Garg</v>
      </c>
      <c r="J2500" t="s">
        <v>15</v>
      </c>
      <c r="K2500" t="s">
        <v>35</v>
      </c>
      <c r="N2500">
        <v>3768</v>
      </c>
    </row>
    <row r="2501" spans="1:14" x14ac:dyDescent="0.3">
      <c r="A2501" t="s">
        <v>5049</v>
      </c>
      <c r="B2501" t="s">
        <v>42</v>
      </c>
      <c r="F2501" t="s">
        <v>5050</v>
      </c>
      <c r="G2501">
        <v>48104</v>
      </c>
      <c r="I2501" t="str">
        <f t="shared" si="39"/>
        <v>Ishaan Choudhry</v>
      </c>
      <c r="J2501" t="s">
        <v>34</v>
      </c>
      <c r="K2501" t="s">
        <v>43</v>
      </c>
      <c r="N2501">
        <v>2464</v>
      </c>
    </row>
    <row r="2502" spans="1:14" x14ac:dyDescent="0.3">
      <c r="A2502" t="s">
        <v>5051</v>
      </c>
      <c r="B2502" t="s">
        <v>14</v>
      </c>
      <c r="F2502" t="s">
        <v>5052</v>
      </c>
      <c r="G2502">
        <v>116342</v>
      </c>
      <c r="I2502" t="str">
        <f t="shared" si="39"/>
        <v>Piya Majumdar</v>
      </c>
      <c r="J2502" t="s">
        <v>38</v>
      </c>
      <c r="K2502" t="s">
        <v>76</v>
      </c>
      <c r="N2502">
        <v>3482</v>
      </c>
    </row>
    <row r="2503" spans="1:14" x14ac:dyDescent="0.3">
      <c r="A2503" t="s">
        <v>5053</v>
      </c>
      <c r="B2503" t="s">
        <v>46</v>
      </c>
      <c r="F2503" t="s">
        <v>5054</v>
      </c>
      <c r="G2503">
        <v>39412</v>
      </c>
      <c r="I2503" t="str">
        <f t="shared" si="39"/>
        <v>Vaibhav Mammen</v>
      </c>
      <c r="J2503" t="s">
        <v>15</v>
      </c>
      <c r="K2503" t="s">
        <v>76</v>
      </c>
      <c r="N2503">
        <v>1551</v>
      </c>
    </row>
    <row r="2504" spans="1:14" x14ac:dyDescent="0.3">
      <c r="A2504" t="s">
        <v>5055</v>
      </c>
      <c r="B2504" t="s">
        <v>24</v>
      </c>
      <c r="F2504" t="s">
        <v>5056</v>
      </c>
      <c r="G2504">
        <v>90661</v>
      </c>
      <c r="I2504" t="str">
        <f t="shared" si="39"/>
        <v>Kanav Subramanian</v>
      </c>
      <c r="J2504" t="s">
        <v>34</v>
      </c>
      <c r="K2504" t="s">
        <v>25</v>
      </c>
      <c r="N2504">
        <v>761</v>
      </c>
    </row>
    <row r="2505" spans="1:14" x14ac:dyDescent="0.3">
      <c r="A2505" t="s">
        <v>5057</v>
      </c>
      <c r="B2505" t="s">
        <v>46</v>
      </c>
      <c r="F2505" t="s">
        <v>5058</v>
      </c>
      <c r="G2505">
        <v>5537</v>
      </c>
      <c r="I2505" t="str">
        <f t="shared" si="39"/>
        <v>Hunar Mahal</v>
      </c>
      <c r="K2505" t="s">
        <v>73</v>
      </c>
      <c r="N2505">
        <v>2648</v>
      </c>
    </row>
    <row r="2506" spans="1:14" x14ac:dyDescent="0.3">
      <c r="A2506" t="s">
        <v>5059</v>
      </c>
      <c r="B2506" t="s">
        <v>5</v>
      </c>
      <c r="F2506" t="s">
        <v>5060</v>
      </c>
      <c r="G2506">
        <v>113958</v>
      </c>
      <c r="I2506" t="str">
        <f t="shared" si="39"/>
        <v>Rasha Krish</v>
      </c>
      <c r="J2506" t="s">
        <v>21</v>
      </c>
      <c r="K2506" t="s">
        <v>29</v>
      </c>
      <c r="N2506">
        <v>1257</v>
      </c>
    </row>
    <row r="2507" spans="1:14" x14ac:dyDescent="0.3">
      <c r="A2507" t="s">
        <v>5061</v>
      </c>
      <c r="B2507" t="s">
        <v>5</v>
      </c>
      <c r="F2507" t="s">
        <v>5062</v>
      </c>
      <c r="G2507">
        <v>33586</v>
      </c>
      <c r="I2507" t="str">
        <f t="shared" si="39"/>
        <v>Vanya Roy</v>
      </c>
      <c r="J2507" t="s">
        <v>38</v>
      </c>
      <c r="K2507" t="s">
        <v>76</v>
      </c>
      <c r="N2507">
        <v>2889</v>
      </c>
    </row>
    <row r="2508" spans="1:14" x14ac:dyDescent="0.3">
      <c r="A2508" t="s">
        <v>5063</v>
      </c>
      <c r="B2508" t="s">
        <v>24</v>
      </c>
      <c r="F2508" t="s">
        <v>5064</v>
      </c>
      <c r="G2508">
        <v>83281</v>
      </c>
      <c r="I2508" t="str">
        <f t="shared" si="39"/>
        <v>Nakul Rajagopal</v>
      </c>
      <c r="J2508" t="s">
        <v>60</v>
      </c>
      <c r="K2508" t="s">
        <v>76</v>
      </c>
      <c r="N2508">
        <v>3512</v>
      </c>
    </row>
    <row r="2509" spans="1:14" x14ac:dyDescent="0.3">
      <c r="A2509" t="s">
        <v>5065</v>
      </c>
      <c r="B2509" t="s">
        <v>14</v>
      </c>
      <c r="F2509" t="s">
        <v>5066</v>
      </c>
      <c r="G2509">
        <v>92538</v>
      </c>
      <c r="I2509" t="str">
        <f t="shared" si="39"/>
        <v>Vidur Chahal</v>
      </c>
      <c r="J2509" t="s">
        <v>60</v>
      </c>
      <c r="K2509" t="s">
        <v>16</v>
      </c>
      <c r="N2509">
        <v>3929</v>
      </c>
    </row>
    <row r="2510" spans="1:14" x14ac:dyDescent="0.3">
      <c r="A2510" t="s">
        <v>5067</v>
      </c>
      <c r="B2510" t="s">
        <v>369</v>
      </c>
      <c r="F2510" t="s">
        <v>5068</v>
      </c>
      <c r="G2510">
        <v>86778</v>
      </c>
      <c r="I2510" t="str">
        <f t="shared" si="39"/>
        <v>Madhav Chhabra</v>
      </c>
      <c r="J2510" t="s">
        <v>15</v>
      </c>
      <c r="K2510" t="s">
        <v>76</v>
      </c>
      <c r="N2510">
        <v>1312</v>
      </c>
    </row>
    <row r="2511" spans="1:14" x14ac:dyDescent="0.3">
      <c r="A2511" t="s">
        <v>5069</v>
      </c>
      <c r="B2511" t="s">
        <v>5</v>
      </c>
      <c r="F2511" t="s">
        <v>5070</v>
      </c>
      <c r="G2511">
        <v>86651</v>
      </c>
      <c r="I2511" t="str">
        <f t="shared" si="39"/>
        <v>Samar Sundaram</v>
      </c>
      <c r="J2511" t="s">
        <v>60</v>
      </c>
      <c r="K2511" t="s">
        <v>35</v>
      </c>
      <c r="N2511">
        <v>2059</v>
      </c>
    </row>
    <row r="2512" spans="1:14" x14ac:dyDescent="0.3">
      <c r="A2512" t="s">
        <v>5071</v>
      </c>
      <c r="B2512" t="s">
        <v>14</v>
      </c>
      <c r="F2512" t="s">
        <v>5072</v>
      </c>
      <c r="G2512">
        <v>110582</v>
      </c>
      <c r="I2512" t="str">
        <f t="shared" si="39"/>
        <v>Indrans Andra</v>
      </c>
      <c r="J2512" t="s">
        <v>34</v>
      </c>
      <c r="K2512" t="s">
        <v>76</v>
      </c>
      <c r="N2512">
        <v>4382</v>
      </c>
    </row>
    <row r="2513" spans="1:14" x14ac:dyDescent="0.3">
      <c r="A2513" t="s">
        <v>5073</v>
      </c>
      <c r="B2513" t="s">
        <v>46</v>
      </c>
      <c r="F2513" t="s">
        <v>5074</v>
      </c>
      <c r="G2513">
        <v>81110</v>
      </c>
      <c r="I2513" t="str">
        <f t="shared" si="39"/>
        <v>Nirvaan Jayaraman</v>
      </c>
      <c r="K2513" t="s">
        <v>25</v>
      </c>
      <c r="N2513">
        <v>878</v>
      </c>
    </row>
    <row r="2514" spans="1:14" x14ac:dyDescent="0.3">
      <c r="A2514" t="s">
        <v>5075</v>
      </c>
      <c r="B2514" t="s">
        <v>24</v>
      </c>
      <c r="F2514" t="s">
        <v>5076</v>
      </c>
      <c r="G2514">
        <v>44104</v>
      </c>
      <c r="I2514" t="str">
        <f t="shared" si="39"/>
        <v>Divij Contractor</v>
      </c>
      <c r="J2514" t="s">
        <v>21</v>
      </c>
      <c r="K2514" t="s">
        <v>73</v>
      </c>
      <c r="N2514">
        <v>2359</v>
      </c>
    </row>
    <row r="2515" spans="1:14" x14ac:dyDescent="0.3">
      <c r="A2515" t="s">
        <v>5077</v>
      </c>
      <c r="B2515" t="s">
        <v>42</v>
      </c>
      <c r="F2515" t="s">
        <v>5078</v>
      </c>
      <c r="G2515" t="s">
        <v>5079</v>
      </c>
      <c r="I2515" t="str">
        <f t="shared" si="39"/>
        <v>Vaibhav Doshi</v>
      </c>
      <c r="J2515" t="s">
        <v>38</v>
      </c>
      <c r="K2515" t="s">
        <v>39</v>
      </c>
      <c r="N2515">
        <v>589</v>
      </c>
    </row>
    <row r="2516" spans="1:14" x14ac:dyDescent="0.3">
      <c r="A2516" t="s">
        <v>5080</v>
      </c>
      <c r="B2516" t="s">
        <v>42</v>
      </c>
      <c r="F2516" t="s">
        <v>5081</v>
      </c>
      <c r="G2516">
        <v>72657</v>
      </c>
      <c r="I2516" t="str">
        <f t="shared" si="39"/>
        <v>Zara Raj</v>
      </c>
      <c r="J2516" t="s">
        <v>15</v>
      </c>
      <c r="K2516" t="s">
        <v>35</v>
      </c>
      <c r="N2516">
        <v>761</v>
      </c>
    </row>
    <row r="2517" spans="1:14" x14ac:dyDescent="0.3">
      <c r="A2517" t="s">
        <v>5082</v>
      </c>
      <c r="B2517" t="s">
        <v>46</v>
      </c>
      <c r="F2517" t="s">
        <v>5083</v>
      </c>
      <c r="G2517">
        <v>72693</v>
      </c>
      <c r="I2517" t="str">
        <f t="shared" si="39"/>
        <v>Kabir Balasubramanian</v>
      </c>
      <c r="J2517" t="s">
        <v>21</v>
      </c>
      <c r="K2517" t="s">
        <v>73</v>
      </c>
      <c r="N2517">
        <v>341</v>
      </c>
    </row>
    <row r="2518" spans="1:14" x14ac:dyDescent="0.3">
      <c r="A2518" t="s">
        <v>5084</v>
      </c>
      <c r="B2518" t="s">
        <v>14</v>
      </c>
      <c r="F2518" t="s">
        <v>5085</v>
      </c>
      <c r="G2518">
        <v>174988</v>
      </c>
      <c r="I2518" t="str">
        <f t="shared" si="39"/>
        <v>Tiya Sidhu</v>
      </c>
      <c r="J2518" t="s">
        <v>21</v>
      </c>
      <c r="K2518" t="s">
        <v>73</v>
      </c>
      <c r="N2518">
        <v>4391</v>
      </c>
    </row>
    <row r="2519" spans="1:14" x14ac:dyDescent="0.3">
      <c r="A2519" t="s">
        <v>5086</v>
      </c>
      <c r="B2519" t="s">
        <v>42</v>
      </c>
      <c r="F2519" t="s">
        <v>5087</v>
      </c>
      <c r="G2519">
        <v>145560</v>
      </c>
      <c r="I2519" t="str">
        <f t="shared" si="39"/>
        <v>Navya Kurian</v>
      </c>
      <c r="J2519" t="s">
        <v>21</v>
      </c>
      <c r="K2519" t="s">
        <v>73</v>
      </c>
      <c r="N2519">
        <v>2248</v>
      </c>
    </row>
    <row r="2520" spans="1:14" x14ac:dyDescent="0.3">
      <c r="A2520" t="s">
        <v>5088</v>
      </c>
      <c r="B2520" t="s">
        <v>42</v>
      </c>
      <c r="F2520" t="s">
        <v>5089</v>
      </c>
      <c r="G2520">
        <v>188858</v>
      </c>
      <c r="I2520" t="str">
        <f t="shared" si="39"/>
        <v>Yasmin Tella</v>
      </c>
      <c r="J2520" t="s">
        <v>21</v>
      </c>
      <c r="K2520" t="s">
        <v>35</v>
      </c>
      <c r="N2520">
        <v>3646</v>
      </c>
    </row>
    <row r="2521" spans="1:14" x14ac:dyDescent="0.3">
      <c r="A2521" t="s">
        <v>5090</v>
      </c>
      <c r="B2521" t="s">
        <v>24</v>
      </c>
      <c r="F2521" t="s">
        <v>5091</v>
      </c>
      <c r="G2521">
        <v>139265</v>
      </c>
      <c r="I2521" t="str">
        <f t="shared" si="39"/>
        <v>Zeeshan Mand</v>
      </c>
      <c r="J2521" t="s">
        <v>38</v>
      </c>
      <c r="K2521" t="s">
        <v>39</v>
      </c>
      <c r="N2521">
        <v>1221</v>
      </c>
    </row>
    <row r="2522" spans="1:14" x14ac:dyDescent="0.3">
      <c r="A2522" t="s">
        <v>5092</v>
      </c>
      <c r="B2522" t="s">
        <v>5</v>
      </c>
      <c r="F2522" t="s">
        <v>5093</v>
      </c>
      <c r="G2522">
        <v>196951</v>
      </c>
      <c r="I2522" t="str">
        <f t="shared" si="39"/>
        <v>Rania Warrior</v>
      </c>
      <c r="J2522" t="s">
        <v>38</v>
      </c>
      <c r="K2522" t="s">
        <v>76</v>
      </c>
      <c r="N2522">
        <v>3425</v>
      </c>
    </row>
    <row r="2523" spans="1:14" x14ac:dyDescent="0.3">
      <c r="A2523" t="s">
        <v>5094</v>
      </c>
      <c r="B2523" t="s">
        <v>259</v>
      </c>
      <c r="F2523" t="s">
        <v>5095</v>
      </c>
      <c r="G2523">
        <v>187884</v>
      </c>
      <c r="I2523" t="str">
        <f t="shared" si="39"/>
        <v>Aarav Bajwa</v>
      </c>
      <c r="J2523" t="s">
        <v>34</v>
      </c>
      <c r="K2523" t="s">
        <v>76</v>
      </c>
      <c r="N2523">
        <v>818</v>
      </c>
    </row>
    <row r="2524" spans="1:14" x14ac:dyDescent="0.3">
      <c r="A2524" t="s">
        <v>5096</v>
      </c>
      <c r="B2524" t="s">
        <v>14</v>
      </c>
      <c r="F2524" t="s">
        <v>5097</v>
      </c>
      <c r="G2524">
        <v>61719</v>
      </c>
      <c r="I2524" t="str">
        <f t="shared" si="39"/>
        <v>Farhan Gera</v>
      </c>
      <c r="J2524" t="s">
        <v>34</v>
      </c>
      <c r="K2524" t="s">
        <v>29</v>
      </c>
      <c r="N2524">
        <v>2954</v>
      </c>
    </row>
    <row r="2525" spans="1:14" x14ac:dyDescent="0.3">
      <c r="A2525" t="s">
        <v>5098</v>
      </c>
      <c r="B2525" t="s">
        <v>42</v>
      </c>
      <c r="F2525" t="s">
        <v>5099</v>
      </c>
      <c r="G2525">
        <v>151502</v>
      </c>
      <c r="I2525" t="str">
        <f t="shared" si="39"/>
        <v>Samar Gupta</v>
      </c>
      <c r="J2525" t="s">
        <v>60</v>
      </c>
      <c r="K2525" t="s">
        <v>35</v>
      </c>
      <c r="N2525">
        <v>3923</v>
      </c>
    </row>
    <row r="2526" spans="1:14" x14ac:dyDescent="0.3">
      <c r="A2526" t="s">
        <v>5100</v>
      </c>
      <c r="B2526" t="s">
        <v>14</v>
      </c>
      <c r="F2526" t="s">
        <v>5101</v>
      </c>
      <c r="G2526">
        <v>124191</v>
      </c>
      <c r="I2526" t="str">
        <f t="shared" si="39"/>
        <v>Shaan Hans</v>
      </c>
      <c r="J2526" t="s">
        <v>15</v>
      </c>
      <c r="K2526" t="s">
        <v>73</v>
      </c>
      <c r="N2526">
        <v>4518</v>
      </c>
    </row>
    <row r="2527" spans="1:14" x14ac:dyDescent="0.3">
      <c r="A2527" t="s">
        <v>5102</v>
      </c>
      <c r="B2527" t="s">
        <v>14</v>
      </c>
      <c r="F2527" t="s">
        <v>5103</v>
      </c>
      <c r="G2527">
        <v>58632</v>
      </c>
      <c r="I2527" t="str">
        <f t="shared" si="39"/>
        <v>Jayan Grewal</v>
      </c>
      <c r="J2527" t="s">
        <v>15</v>
      </c>
      <c r="K2527" t="s">
        <v>16</v>
      </c>
      <c r="N2527">
        <v>1216</v>
      </c>
    </row>
    <row r="2528" spans="1:14" x14ac:dyDescent="0.3">
      <c r="A2528" t="s">
        <v>5104</v>
      </c>
      <c r="B2528" t="s">
        <v>14</v>
      </c>
      <c r="F2528" t="s">
        <v>5105</v>
      </c>
      <c r="G2528">
        <v>162428</v>
      </c>
      <c r="I2528" t="str">
        <f t="shared" si="39"/>
        <v>Anahita Vala</v>
      </c>
      <c r="J2528" t="s">
        <v>21</v>
      </c>
      <c r="K2528" t="s">
        <v>35</v>
      </c>
      <c r="N2528">
        <v>3282</v>
      </c>
    </row>
    <row r="2529" spans="1:14" x14ac:dyDescent="0.3">
      <c r="A2529" t="s">
        <v>5106</v>
      </c>
      <c r="B2529" t="s">
        <v>46</v>
      </c>
      <c r="F2529" t="s">
        <v>5107</v>
      </c>
      <c r="G2529">
        <v>129495</v>
      </c>
      <c r="I2529" t="str">
        <f t="shared" si="39"/>
        <v>Romil Gaba</v>
      </c>
      <c r="K2529" t="s">
        <v>73</v>
      </c>
      <c r="N2529">
        <v>2334</v>
      </c>
    </row>
    <row r="2530" spans="1:14" x14ac:dyDescent="0.3">
      <c r="A2530" t="s">
        <v>5108</v>
      </c>
      <c r="B2530" t="s">
        <v>46</v>
      </c>
      <c r="F2530" t="s">
        <v>5109</v>
      </c>
      <c r="G2530">
        <v>54387</v>
      </c>
      <c r="I2530" t="str">
        <f t="shared" si="39"/>
        <v>Stuvan Khalsa</v>
      </c>
      <c r="J2530" t="s">
        <v>34</v>
      </c>
      <c r="K2530" t="s">
        <v>43</v>
      </c>
      <c r="N2530">
        <v>1590</v>
      </c>
    </row>
    <row r="2531" spans="1:14" x14ac:dyDescent="0.3">
      <c r="A2531" t="s">
        <v>5110</v>
      </c>
      <c r="B2531" t="s">
        <v>24</v>
      </c>
      <c r="F2531" t="s">
        <v>5111</v>
      </c>
      <c r="G2531">
        <v>134496</v>
      </c>
      <c r="I2531" t="str">
        <f t="shared" si="39"/>
        <v>Gokul Batta</v>
      </c>
      <c r="J2531" t="s">
        <v>38</v>
      </c>
      <c r="K2531" t="s">
        <v>39</v>
      </c>
      <c r="N2531">
        <v>3040</v>
      </c>
    </row>
    <row r="2532" spans="1:14" x14ac:dyDescent="0.3">
      <c r="A2532" t="s">
        <v>5112</v>
      </c>
      <c r="B2532" t="s">
        <v>42</v>
      </c>
      <c r="F2532" t="s">
        <v>5113</v>
      </c>
      <c r="G2532">
        <v>85965</v>
      </c>
      <c r="I2532" t="str">
        <f t="shared" si="39"/>
        <v>Tara Khurana</v>
      </c>
      <c r="J2532" t="s">
        <v>38</v>
      </c>
      <c r="K2532" t="s">
        <v>55</v>
      </c>
      <c r="N2532">
        <v>4436</v>
      </c>
    </row>
    <row r="2533" spans="1:14" x14ac:dyDescent="0.3">
      <c r="A2533" t="s">
        <v>5114</v>
      </c>
      <c r="B2533" t="s">
        <v>5</v>
      </c>
      <c r="F2533" t="s">
        <v>1493</v>
      </c>
      <c r="G2533">
        <v>172030</v>
      </c>
      <c r="I2533" t="str">
        <f t="shared" si="39"/>
        <v>Kabir Sharaf</v>
      </c>
      <c r="J2533" t="s">
        <v>21</v>
      </c>
      <c r="K2533" t="s">
        <v>55</v>
      </c>
      <c r="N2533">
        <v>4485</v>
      </c>
    </row>
    <row r="2534" spans="1:14" x14ac:dyDescent="0.3">
      <c r="A2534" t="s">
        <v>5115</v>
      </c>
      <c r="B2534" t="s">
        <v>14</v>
      </c>
      <c r="F2534" t="s">
        <v>4069</v>
      </c>
      <c r="G2534">
        <v>142269</v>
      </c>
      <c r="I2534" t="str">
        <f t="shared" si="39"/>
        <v>Aarush Dada</v>
      </c>
      <c r="J2534" t="s">
        <v>21</v>
      </c>
      <c r="K2534" t="s">
        <v>76</v>
      </c>
      <c r="N2534">
        <v>2761</v>
      </c>
    </row>
    <row r="2535" spans="1:14" x14ac:dyDescent="0.3">
      <c r="A2535" t="s">
        <v>5116</v>
      </c>
      <c r="B2535" t="s">
        <v>5</v>
      </c>
      <c r="F2535" t="s">
        <v>5117</v>
      </c>
      <c r="G2535">
        <v>32186</v>
      </c>
      <c r="I2535" t="str">
        <f t="shared" si="39"/>
        <v>Badal Mannan</v>
      </c>
      <c r="J2535" t="s">
        <v>21</v>
      </c>
      <c r="K2535" t="s">
        <v>29</v>
      </c>
      <c r="N2535">
        <v>1115</v>
      </c>
    </row>
    <row r="2536" spans="1:14" x14ac:dyDescent="0.3">
      <c r="A2536" t="s">
        <v>5118</v>
      </c>
      <c r="B2536" t="s">
        <v>14</v>
      </c>
      <c r="F2536" t="s">
        <v>5119</v>
      </c>
      <c r="G2536">
        <v>50235</v>
      </c>
      <c r="I2536" t="str">
        <f t="shared" si="39"/>
        <v>Ahana Mangat</v>
      </c>
      <c r="J2536" t="s">
        <v>60</v>
      </c>
      <c r="K2536" t="s">
        <v>43</v>
      </c>
      <c r="N2536">
        <v>3861</v>
      </c>
    </row>
    <row r="2537" spans="1:14" x14ac:dyDescent="0.3">
      <c r="A2537" t="s">
        <v>5120</v>
      </c>
      <c r="B2537" t="s">
        <v>46</v>
      </c>
      <c r="F2537" t="s">
        <v>5121</v>
      </c>
      <c r="G2537">
        <v>127390</v>
      </c>
      <c r="I2537" t="str">
        <f t="shared" si="39"/>
        <v>Darshit Bora</v>
      </c>
      <c r="J2537" t="s">
        <v>34</v>
      </c>
      <c r="K2537" t="s">
        <v>25</v>
      </c>
      <c r="N2537">
        <v>4321</v>
      </c>
    </row>
    <row r="2538" spans="1:14" x14ac:dyDescent="0.3">
      <c r="A2538" t="s">
        <v>5122</v>
      </c>
      <c r="B2538" t="s">
        <v>5</v>
      </c>
      <c r="F2538" t="s">
        <v>5123</v>
      </c>
      <c r="G2538">
        <v>61423</v>
      </c>
      <c r="I2538" t="str">
        <f t="shared" si="39"/>
        <v>Aarna Bali</v>
      </c>
      <c r="J2538" t="s">
        <v>15</v>
      </c>
      <c r="K2538" t="s">
        <v>35</v>
      </c>
      <c r="N2538">
        <v>1787</v>
      </c>
    </row>
    <row r="2539" spans="1:14" x14ac:dyDescent="0.3">
      <c r="A2539" t="s">
        <v>5124</v>
      </c>
      <c r="B2539" t="s">
        <v>24</v>
      </c>
      <c r="F2539" t="s">
        <v>5125</v>
      </c>
      <c r="G2539">
        <v>14829</v>
      </c>
      <c r="I2539" t="str">
        <f t="shared" si="39"/>
        <v>Lakshay Karan</v>
      </c>
      <c r="J2539" t="s">
        <v>34</v>
      </c>
      <c r="K2539" t="s">
        <v>76</v>
      </c>
      <c r="N2539">
        <v>4991</v>
      </c>
    </row>
    <row r="2540" spans="1:14" x14ac:dyDescent="0.3">
      <c r="A2540" t="s">
        <v>5126</v>
      </c>
      <c r="B2540" t="s">
        <v>24</v>
      </c>
      <c r="F2540" t="s">
        <v>5127</v>
      </c>
      <c r="G2540">
        <v>34610</v>
      </c>
      <c r="I2540" t="str">
        <f t="shared" si="39"/>
        <v>Emir Dutt</v>
      </c>
      <c r="J2540" t="s">
        <v>38</v>
      </c>
      <c r="K2540" t="s">
        <v>55</v>
      </c>
      <c r="N2540">
        <v>4067</v>
      </c>
    </row>
    <row r="2541" spans="1:14" x14ac:dyDescent="0.3">
      <c r="A2541" t="s">
        <v>5128</v>
      </c>
      <c r="B2541" t="s">
        <v>46</v>
      </c>
      <c r="F2541" t="s">
        <v>5129</v>
      </c>
      <c r="G2541">
        <v>163058</v>
      </c>
      <c r="I2541" t="str">
        <f t="shared" si="39"/>
        <v>Misha Keer</v>
      </c>
      <c r="J2541" t="s">
        <v>15</v>
      </c>
      <c r="K2541" t="s">
        <v>35</v>
      </c>
      <c r="N2541">
        <v>916</v>
      </c>
    </row>
    <row r="2542" spans="1:14" x14ac:dyDescent="0.3">
      <c r="A2542" t="s">
        <v>5130</v>
      </c>
      <c r="B2542" t="s">
        <v>46</v>
      </c>
      <c r="F2542" t="s">
        <v>5131</v>
      </c>
      <c r="G2542">
        <v>109243</v>
      </c>
      <c r="I2542" t="str">
        <f t="shared" si="39"/>
        <v>Samiha Mallick</v>
      </c>
      <c r="J2542" t="s">
        <v>34</v>
      </c>
      <c r="K2542" t="s">
        <v>25</v>
      </c>
      <c r="N2542">
        <v>803</v>
      </c>
    </row>
    <row r="2543" spans="1:14" x14ac:dyDescent="0.3">
      <c r="A2543" t="s">
        <v>5132</v>
      </c>
      <c r="B2543" t="s">
        <v>24</v>
      </c>
      <c r="F2543" t="s">
        <v>5133</v>
      </c>
      <c r="G2543">
        <v>197286</v>
      </c>
      <c r="I2543" t="str">
        <f t="shared" si="39"/>
        <v>Veer Barad</v>
      </c>
      <c r="J2543" t="s">
        <v>21</v>
      </c>
      <c r="K2543" t="s">
        <v>55</v>
      </c>
      <c r="N2543">
        <v>2218</v>
      </c>
    </row>
    <row r="2544" spans="1:14" x14ac:dyDescent="0.3">
      <c r="A2544" t="s">
        <v>5134</v>
      </c>
      <c r="B2544" t="s">
        <v>14</v>
      </c>
      <c r="F2544" t="s">
        <v>5135</v>
      </c>
      <c r="G2544">
        <v>69839</v>
      </c>
      <c r="I2544" t="str">
        <f t="shared" si="39"/>
        <v>Hridaan Sathe</v>
      </c>
      <c r="J2544" t="s">
        <v>34</v>
      </c>
      <c r="K2544" t="s">
        <v>55</v>
      </c>
      <c r="N2544">
        <v>2286</v>
      </c>
    </row>
    <row r="2545" spans="1:14" x14ac:dyDescent="0.3">
      <c r="A2545" t="s">
        <v>5136</v>
      </c>
      <c r="B2545" t="s">
        <v>42</v>
      </c>
      <c r="F2545" t="s">
        <v>5137</v>
      </c>
      <c r="G2545">
        <v>144442</v>
      </c>
      <c r="I2545" t="str">
        <f t="shared" si="39"/>
        <v>Mishti Khurana</v>
      </c>
      <c r="J2545" t="s">
        <v>15</v>
      </c>
      <c r="K2545" t="s">
        <v>35</v>
      </c>
      <c r="N2545">
        <v>4782</v>
      </c>
    </row>
    <row r="2546" spans="1:14" x14ac:dyDescent="0.3">
      <c r="A2546" t="s">
        <v>5138</v>
      </c>
      <c r="B2546" t="s">
        <v>14</v>
      </c>
      <c r="F2546" t="s">
        <v>5139</v>
      </c>
      <c r="G2546">
        <v>69740</v>
      </c>
      <c r="I2546" t="str">
        <f t="shared" si="39"/>
        <v>Kanav Comar</v>
      </c>
      <c r="J2546" t="s">
        <v>21</v>
      </c>
      <c r="K2546" t="s">
        <v>43</v>
      </c>
      <c r="N2546">
        <v>4316</v>
      </c>
    </row>
    <row r="2547" spans="1:14" x14ac:dyDescent="0.3">
      <c r="A2547" t="s">
        <v>5140</v>
      </c>
      <c r="B2547" t="s">
        <v>42</v>
      </c>
      <c r="F2547" t="s">
        <v>5141</v>
      </c>
      <c r="G2547">
        <v>124546</v>
      </c>
      <c r="I2547" t="str">
        <f t="shared" si="39"/>
        <v>Samaira Rama</v>
      </c>
      <c r="J2547" t="s">
        <v>34</v>
      </c>
      <c r="K2547" t="s">
        <v>55</v>
      </c>
      <c r="N2547">
        <v>1270</v>
      </c>
    </row>
    <row r="2548" spans="1:14" x14ac:dyDescent="0.3">
      <c r="A2548" t="s">
        <v>5142</v>
      </c>
      <c r="B2548" t="s">
        <v>42</v>
      </c>
      <c r="F2548" t="s">
        <v>5143</v>
      </c>
      <c r="G2548">
        <v>179819</v>
      </c>
      <c r="I2548" t="str">
        <f t="shared" si="39"/>
        <v>Vivaan Basak</v>
      </c>
      <c r="J2548" t="s">
        <v>34</v>
      </c>
      <c r="K2548" t="s">
        <v>73</v>
      </c>
      <c r="N2548">
        <v>573</v>
      </c>
    </row>
    <row r="2549" spans="1:14" x14ac:dyDescent="0.3">
      <c r="A2549" t="s">
        <v>5144</v>
      </c>
      <c r="B2549" t="s">
        <v>5</v>
      </c>
      <c r="F2549" t="s">
        <v>5145</v>
      </c>
      <c r="G2549">
        <v>163490</v>
      </c>
      <c r="I2549" t="str">
        <f t="shared" si="39"/>
        <v>Mahika Biswas</v>
      </c>
      <c r="J2549" t="s">
        <v>34</v>
      </c>
      <c r="K2549" t="s">
        <v>35</v>
      </c>
      <c r="N2549">
        <v>4948</v>
      </c>
    </row>
    <row r="2550" spans="1:14" x14ac:dyDescent="0.3">
      <c r="A2550" t="s">
        <v>5146</v>
      </c>
      <c r="B2550" t="s">
        <v>46</v>
      </c>
      <c r="F2550" t="s">
        <v>5147</v>
      </c>
      <c r="G2550">
        <v>90449</v>
      </c>
      <c r="I2550" t="str">
        <f t="shared" si="39"/>
        <v>Riaan Balasubramanian</v>
      </c>
      <c r="J2550" t="s">
        <v>38</v>
      </c>
      <c r="K2550" t="s">
        <v>43</v>
      </c>
      <c r="N2550">
        <v>3486</v>
      </c>
    </row>
    <row r="2551" spans="1:14" x14ac:dyDescent="0.3">
      <c r="A2551" t="s">
        <v>5148</v>
      </c>
      <c r="B2551" t="s">
        <v>14</v>
      </c>
      <c r="F2551" t="s">
        <v>5149</v>
      </c>
      <c r="G2551">
        <v>178331</v>
      </c>
      <c r="I2551" t="str">
        <f t="shared" si="39"/>
        <v>Pari Dugal</v>
      </c>
      <c r="J2551" t="s">
        <v>38</v>
      </c>
      <c r="K2551" t="s">
        <v>25</v>
      </c>
      <c r="N2551">
        <v>4459</v>
      </c>
    </row>
    <row r="2552" spans="1:14" x14ac:dyDescent="0.3">
      <c r="A2552" t="s">
        <v>5150</v>
      </c>
      <c r="B2552" t="s">
        <v>5</v>
      </c>
      <c r="F2552" t="s">
        <v>5151</v>
      </c>
      <c r="G2552">
        <v>106317</v>
      </c>
      <c r="I2552" t="str">
        <f t="shared" si="39"/>
        <v>Raghav Bhatia</v>
      </c>
      <c r="J2552" t="s">
        <v>38</v>
      </c>
      <c r="K2552" t="s">
        <v>35</v>
      </c>
      <c r="N2552">
        <v>3130</v>
      </c>
    </row>
    <row r="2553" spans="1:14" x14ac:dyDescent="0.3">
      <c r="A2553" t="s">
        <v>5152</v>
      </c>
      <c r="B2553" t="s">
        <v>24</v>
      </c>
      <c r="F2553" t="s">
        <v>5153</v>
      </c>
      <c r="G2553">
        <v>80162</v>
      </c>
      <c r="I2553" t="str">
        <f t="shared" si="39"/>
        <v>Mannat Sachdev</v>
      </c>
      <c r="J2553" t="s">
        <v>38</v>
      </c>
      <c r="K2553" t="s">
        <v>55</v>
      </c>
      <c r="N2553">
        <v>1264</v>
      </c>
    </row>
    <row r="2554" spans="1:14" x14ac:dyDescent="0.3">
      <c r="A2554" t="s">
        <v>5154</v>
      </c>
      <c r="B2554" t="s">
        <v>42</v>
      </c>
      <c r="F2554" t="s">
        <v>5155</v>
      </c>
      <c r="G2554">
        <v>150325</v>
      </c>
      <c r="I2554" t="str">
        <f t="shared" si="39"/>
        <v>Ishita Kalita</v>
      </c>
      <c r="J2554" t="s">
        <v>38</v>
      </c>
      <c r="K2554" t="s">
        <v>39</v>
      </c>
      <c r="N2554">
        <v>1800</v>
      </c>
    </row>
    <row r="2555" spans="1:14" x14ac:dyDescent="0.3">
      <c r="A2555" t="s">
        <v>5156</v>
      </c>
      <c r="B2555" t="s">
        <v>14</v>
      </c>
      <c r="F2555" t="s">
        <v>5157</v>
      </c>
      <c r="G2555">
        <v>150112</v>
      </c>
      <c r="I2555" t="str">
        <f t="shared" si="39"/>
        <v>Armaan Hayer</v>
      </c>
      <c r="J2555" t="s">
        <v>15</v>
      </c>
      <c r="K2555" t="s">
        <v>29</v>
      </c>
      <c r="N2555">
        <v>4803</v>
      </c>
    </row>
    <row r="2556" spans="1:14" x14ac:dyDescent="0.3">
      <c r="A2556" t="s">
        <v>5158</v>
      </c>
      <c r="B2556" t="s">
        <v>5</v>
      </c>
      <c r="F2556" t="s">
        <v>5159</v>
      </c>
      <c r="G2556">
        <v>151317</v>
      </c>
      <c r="I2556" t="str">
        <f t="shared" si="39"/>
        <v>Bhavin Dayal</v>
      </c>
      <c r="J2556" t="s">
        <v>34</v>
      </c>
      <c r="K2556" t="s">
        <v>55</v>
      </c>
      <c r="N2556">
        <v>3167</v>
      </c>
    </row>
    <row r="2557" spans="1:14" x14ac:dyDescent="0.3">
      <c r="A2557" t="s">
        <v>5160</v>
      </c>
      <c r="B2557" t="s">
        <v>42</v>
      </c>
      <c r="F2557" t="s">
        <v>5161</v>
      </c>
      <c r="G2557">
        <v>140937</v>
      </c>
      <c r="I2557" t="str">
        <f t="shared" si="39"/>
        <v>Gokul Verma</v>
      </c>
      <c r="J2557" t="s">
        <v>34</v>
      </c>
      <c r="K2557" t="s">
        <v>43</v>
      </c>
      <c r="N2557">
        <v>1839</v>
      </c>
    </row>
    <row r="2558" spans="1:14" x14ac:dyDescent="0.3">
      <c r="A2558" t="s">
        <v>5162</v>
      </c>
      <c r="B2558" t="s">
        <v>5</v>
      </c>
      <c r="F2558" t="s">
        <v>5163</v>
      </c>
      <c r="G2558">
        <v>73003</v>
      </c>
      <c r="I2558" t="str">
        <f t="shared" si="39"/>
        <v>Jayan Khare</v>
      </c>
      <c r="J2558" t="s">
        <v>34</v>
      </c>
      <c r="K2558" t="s">
        <v>25</v>
      </c>
      <c r="N2558">
        <v>4719</v>
      </c>
    </row>
    <row r="2559" spans="1:14" x14ac:dyDescent="0.3">
      <c r="A2559" t="s">
        <v>5164</v>
      </c>
      <c r="B2559" t="s">
        <v>24</v>
      </c>
      <c r="F2559" t="s">
        <v>5165</v>
      </c>
      <c r="G2559">
        <v>147930</v>
      </c>
      <c r="I2559" t="str">
        <f t="shared" si="39"/>
        <v>Ayesha Shukla</v>
      </c>
      <c r="J2559" t="s">
        <v>38</v>
      </c>
      <c r="K2559" t="s">
        <v>73</v>
      </c>
      <c r="N2559">
        <v>4857</v>
      </c>
    </row>
    <row r="2560" spans="1:14" x14ac:dyDescent="0.3">
      <c r="A2560" t="s">
        <v>5166</v>
      </c>
      <c r="B2560" t="s">
        <v>5</v>
      </c>
      <c r="F2560" t="s">
        <v>5167</v>
      </c>
      <c r="G2560">
        <v>50810</v>
      </c>
      <c r="I2560" t="str">
        <f t="shared" si="39"/>
        <v>Taimur Tak</v>
      </c>
      <c r="J2560" t="s">
        <v>21</v>
      </c>
      <c r="K2560" t="s">
        <v>29</v>
      </c>
      <c r="N2560">
        <v>3147</v>
      </c>
    </row>
    <row r="2561" spans="1:14" x14ac:dyDescent="0.3">
      <c r="A2561" t="s">
        <v>5168</v>
      </c>
      <c r="B2561" t="s">
        <v>5</v>
      </c>
      <c r="F2561" t="s">
        <v>5169</v>
      </c>
      <c r="G2561">
        <v>68141</v>
      </c>
      <c r="I2561" t="str">
        <f t="shared" si="39"/>
        <v>Rhea Wali</v>
      </c>
      <c r="J2561" t="s">
        <v>38</v>
      </c>
      <c r="K2561" t="s">
        <v>25</v>
      </c>
      <c r="N2561">
        <v>2486</v>
      </c>
    </row>
    <row r="2562" spans="1:14" x14ac:dyDescent="0.3">
      <c r="A2562" t="s">
        <v>5170</v>
      </c>
      <c r="B2562" t="s">
        <v>24</v>
      </c>
      <c r="F2562" t="s">
        <v>5171</v>
      </c>
      <c r="G2562">
        <v>55357</v>
      </c>
      <c r="I2562" t="str">
        <f t="shared" si="39"/>
        <v>Khushi Walia</v>
      </c>
      <c r="J2562" t="s">
        <v>34</v>
      </c>
      <c r="K2562" t="s">
        <v>39</v>
      </c>
      <c r="N2562">
        <v>4475</v>
      </c>
    </row>
    <row r="2563" spans="1:14" x14ac:dyDescent="0.3">
      <c r="A2563" t="s">
        <v>5172</v>
      </c>
      <c r="B2563" t="s">
        <v>24</v>
      </c>
      <c r="F2563" t="s">
        <v>5173</v>
      </c>
      <c r="G2563">
        <v>70002</v>
      </c>
      <c r="I2563" t="str">
        <f t="shared" ref="I2563:I2626" si="40">TRIM(F2563)</f>
        <v>Inaaya Dora</v>
      </c>
      <c r="J2563" t="s">
        <v>34</v>
      </c>
      <c r="K2563" t="s">
        <v>16</v>
      </c>
      <c r="N2563">
        <v>713</v>
      </c>
    </row>
    <row r="2564" spans="1:14" x14ac:dyDescent="0.3">
      <c r="A2564" t="s">
        <v>5174</v>
      </c>
      <c r="B2564" t="s">
        <v>24</v>
      </c>
      <c r="F2564" t="s">
        <v>5175</v>
      </c>
      <c r="G2564">
        <v>141894</v>
      </c>
      <c r="I2564" t="str">
        <f t="shared" si="40"/>
        <v>Purab Batta</v>
      </c>
      <c r="J2564" t="s">
        <v>21</v>
      </c>
      <c r="K2564" t="s">
        <v>35</v>
      </c>
      <c r="N2564">
        <v>682</v>
      </c>
    </row>
    <row r="2565" spans="1:14" x14ac:dyDescent="0.3">
      <c r="A2565" t="s">
        <v>5176</v>
      </c>
      <c r="B2565" t="s">
        <v>5</v>
      </c>
      <c r="F2565" t="s">
        <v>5177</v>
      </c>
      <c r="G2565">
        <v>93743</v>
      </c>
      <c r="I2565" t="str">
        <f t="shared" si="40"/>
        <v>Farhan Khatri</v>
      </c>
      <c r="J2565" t="s">
        <v>60</v>
      </c>
      <c r="K2565" t="s">
        <v>73</v>
      </c>
      <c r="N2565">
        <v>1280</v>
      </c>
    </row>
    <row r="2566" spans="1:14" x14ac:dyDescent="0.3">
      <c r="A2566" t="s">
        <v>5178</v>
      </c>
      <c r="B2566" t="s">
        <v>24</v>
      </c>
      <c r="F2566" t="s">
        <v>5179</v>
      </c>
      <c r="G2566">
        <v>185439</v>
      </c>
      <c r="I2566" t="str">
        <f t="shared" si="40"/>
        <v>Ivan Dhillon</v>
      </c>
      <c r="J2566" t="s">
        <v>15</v>
      </c>
      <c r="K2566" t="s">
        <v>35</v>
      </c>
      <c r="N2566">
        <v>1083</v>
      </c>
    </row>
    <row r="2567" spans="1:14" x14ac:dyDescent="0.3">
      <c r="A2567" t="s">
        <v>5180</v>
      </c>
      <c r="B2567" t="s">
        <v>24</v>
      </c>
      <c r="F2567" t="s">
        <v>5181</v>
      </c>
      <c r="G2567">
        <v>98376</v>
      </c>
      <c r="I2567" t="str">
        <f t="shared" si="40"/>
        <v>Sana Vig</v>
      </c>
      <c r="J2567" t="s">
        <v>15</v>
      </c>
      <c r="K2567" t="s">
        <v>73</v>
      </c>
      <c r="N2567">
        <v>2281</v>
      </c>
    </row>
    <row r="2568" spans="1:14" x14ac:dyDescent="0.3">
      <c r="A2568" t="s">
        <v>5182</v>
      </c>
      <c r="B2568" t="s">
        <v>46</v>
      </c>
      <c r="F2568" t="s">
        <v>5183</v>
      </c>
      <c r="G2568">
        <v>160616</v>
      </c>
      <c r="I2568" t="str">
        <f t="shared" si="40"/>
        <v>Shaan Cheema</v>
      </c>
      <c r="J2568" t="s">
        <v>21</v>
      </c>
      <c r="K2568" t="s">
        <v>16</v>
      </c>
      <c r="N2568">
        <v>1115</v>
      </c>
    </row>
    <row r="2569" spans="1:14" x14ac:dyDescent="0.3">
      <c r="A2569" t="s">
        <v>5184</v>
      </c>
      <c r="B2569" t="s">
        <v>42</v>
      </c>
      <c r="F2569" t="s">
        <v>5185</v>
      </c>
      <c r="G2569">
        <v>151766</v>
      </c>
      <c r="I2569" t="str">
        <f t="shared" si="40"/>
        <v>Dhanush Gaba</v>
      </c>
      <c r="J2569" t="s">
        <v>38</v>
      </c>
      <c r="K2569" t="s">
        <v>35</v>
      </c>
      <c r="N2569">
        <v>2903</v>
      </c>
    </row>
    <row r="2570" spans="1:14" x14ac:dyDescent="0.3">
      <c r="A2570" t="s">
        <v>5186</v>
      </c>
      <c r="B2570" t="s">
        <v>5</v>
      </c>
      <c r="F2570" t="s">
        <v>5187</v>
      </c>
      <c r="G2570">
        <v>153370</v>
      </c>
      <c r="I2570" t="str">
        <f t="shared" si="40"/>
        <v>Himmat Kant</v>
      </c>
      <c r="J2570" t="s">
        <v>15</v>
      </c>
      <c r="K2570" t="s">
        <v>39</v>
      </c>
      <c r="N2570">
        <v>4999</v>
      </c>
    </row>
    <row r="2571" spans="1:14" x14ac:dyDescent="0.3">
      <c r="A2571" t="s">
        <v>5188</v>
      </c>
      <c r="B2571" t="s">
        <v>46</v>
      </c>
      <c r="F2571" t="s">
        <v>5189</v>
      </c>
      <c r="G2571">
        <v>159354</v>
      </c>
      <c r="I2571" t="str">
        <f t="shared" si="40"/>
        <v>Divij Lalla</v>
      </c>
      <c r="J2571" t="s">
        <v>60</v>
      </c>
      <c r="K2571" t="s">
        <v>35</v>
      </c>
      <c r="N2571">
        <v>4406</v>
      </c>
    </row>
    <row r="2572" spans="1:14" x14ac:dyDescent="0.3">
      <c r="A2572" t="s">
        <v>5190</v>
      </c>
      <c r="B2572" t="s">
        <v>42</v>
      </c>
      <c r="F2572" t="s">
        <v>5191</v>
      </c>
      <c r="G2572">
        <v>14272</v>
      </c>
      <c r="I2572" t="str">
        <f t="shared" si="40"/>
        <v>Tarini Goyal</v>
      </c>
      <c r="J2572" t="s">
        <v>34</v>
      </c>
      <c r="K2572" t="s">
        <v>55</v>
      </c>
      <c r="N2572">
        <v>1772</v>
      </c>
    </row>
    <row r="2573" spans="1:14" x14ac:dyDescent="0.3">
      <c r="A2573" t="s">
        <v>5192</v>
      </c>
      <c r="B2573" t="s">
        <v>42</v>
      </c>
      <c r="F2573" t="s">
        <v>5193</v>
      </c>
      <c r="G2573">
        <v>178753</v>
      </c>
      <c r="I2573" t="str">
        <f t="shared" si="40"/>
        <v>Hridaan Kibe</v>
      </c>
      <c r="J2573" t="s">
        <v>34</v>
      </c>
      <c r="K2573" t="s">
        <v>16</v>
      </c>
      <c r="N2573">
        <v>4510</v>
      </c>
    </row>
    <row r="2574" spans="1:14" x14ac:dyDescent="0.3">
      <c r="A2574" t="s">
        <v>5194</v>
      </c>
      <c r="B2574" t="s">
        <v>5</v>
      </c>
      <c r="F2574" t="s">
        <v>5195</v>
      </c>
      <c r="G2574">
        <v>173524</v>
      </c>
      <c r="I2574" t="str">
        <f t="shared" si="40"/>
        <v>Ivan Maharaj</v>
      </c>
      <c r="J2574" t="s">
        <v>60</v>
      </c>
      <c r="K2574" t="s">
        <v>76</v>
      </c>
      <c r="N2574">
        <v>2038</v>
      </c>
    </row>
    <row r="2575" spans="1:14" x14ac:dyDescent="0.3">
      <c r="A2575" t="s">
        <v>5196</v>
      </c>
      <c r="B2575" t="s">
        <v>46</v>
      </c>
      <c r="F2575" t="s">
        <v>5197</v>
      </c>
      <c r="G2575">
        <v>98699</v>
      </c>
      <c r="I2575" t="str">
        <f t="shared" si="40"/>
        <v>Siya Bakshi</v>
      </c>
      <c r="J2575" t="s">
        <v>38</v>
      </c>
      <c r="K2575" t="s">
        <v>55</v>
      </c>
      <c r="N2575">
        <v>2156</v>
      </c>
    </row>
    <row r="2576" spans="1:14" x14ac:dyDescent="0.3">
      <c r="A2576" t="s">
        <v>5198</v>
      </c>
      <c r="B2576" t="s">
        <v>1123</v>
      </c>
      <c r="F2576" t="s">
        <v>5199</v>
      </c>
      <c r="G2576">
        <v>169258</v>
      </c>
      <c r="I2576" t="str">
        <f t="shared" si="40"/>
        <v>Anahi Singhal</v>
      </c>
      <c r="J2576" t="s">
        <v>38</v>
      </c>
      <c r="K2576" t="s">
        <v>55</v>
      </c>
      <c r="N2576">
        <v>3478</v>
      </c>
    </row>
    <row r="2577" spans="1:14" x14ac:dyDescent="0.3">
      <c r="A2577" t="s">
        <v>5200</v>
      </c>
      <c r="B2577" t="s">
        <v>5</v>
      </c>
      <c r="F2577" t="s">
        <v>5201</v>
      </c>
      <c r="G2577">
        <v>82297</v>
      </c>
      <c r="I2577" t="str">
        <f t="shared" si="40"/>
        <v>Romil Chana</v>
      </c>
      <c r="J2577" t="s">
        <v>60</v>
      </c>
      <c r="K2577" t="s">
        <v>29</v>
      </c>
      <c r="N2577">
        <v>3581</v>
      </c>
    </row>
    <row r="2578" spans="1:14" x14ac:dyDescent="0.3">
      <c r="A2578" t="s">
        <v>5202</v>
      </c>
      <c r="B2578" t="s">
        <v>46</v>
      </c>
      <c r="F2578" t="s">
        <v>5203</v>
      </c>
      <c r="G2578">
        <v>105017</v>
      </c>
      <c r="I2578" t="str">
        <f t="shared" si="40"/>
        <v>Samiha Salvi</v>
      </c>
      <c r="J2578" t="s">
        <v>21</v>
      </c>
      <c r="K2578" t="s">
        <v>73</v>
      </c>
      <c r="N2578">
        <v>3442</v>
      </c>
    </row>
    <row r="2579" spans="1:14" x14ac:dyDescent="0.3">
      <c r="A2579" t="s">
        <v>5204</v>
      </c>
      <c r="B2579" t="s">
        <v>46</v>
      </c>
      <c r="F2579" t="s">
        <v>5205</v>
      </c>
      <c r="G2579">
        <v>14195</v>
      </c>
      <c r="I2579" t="str">
        <f t="shared" si="40"/>
        <v>Renee Hayre</v>
      </c>
      <c r="J2579" t="s">
        <v>60</v>
      </c>
      <c r="K2579" t="s">
        <v>76</v>
      </c>
      <c r="N2579">
        <v>2515</v>
      </c>
    </row>
    <row r="2580" spans="1:14" x14ac:dyDescent="0.3">
      <c r="A2580" t="s">
        <v>5206</v>
      </c>
      <c r="B2580" t="s">
        <v>14</v>
      </c>
      <c r="F2580" t="s">
        <v>5207</v>
      </c>
      <c r="G2580">
        <v>67747</v>
      </c>
      <c r="I2580" t="str">
        <f t="shared" si="40"/>
        <v>Inaaya Bora</v>
      </c>
      <c r="J2580" t="s">
        <v>15</v>
      </c>
      <c r="K2580" t="s">
        <v>16</v>
      </c>
      <c r="N2580">
        <v>546</v>
      </c>
    </row>
    <row r="2581" spans="1:14" x14ac:dyDescent="0.3">
      <c r="A2581" t="s">
        <v>5208</v>
      </c>
      <c r="B2581" t="s">
        <v>24</v>
      </c>
      <c r="F2581" t="s">
        <v>5209</v>
      </c>
      <c r="G2581">
        <v>185880</v>
      </c>
      <c r="I2581" t="str">
        <f t="shared" si="40"/>
        <v>Sara Deshmukh</v>
      </c>
      <c r="J2581" t="s">
        <v>38</v>
      </c>
      <c r="K2581" t="s">
        <v>73</v>
      </c>
      <c r="N2581">
        <v>2084</v>
      </c>
    </row>
    <row r="2582" spans="1:14" x14ac:dyDescent="0.3">
      <c r="A2582" t="s">
        <v>5210</v>
      </c>
      <c r="B2582" t="s">
        <v>14</v>
      </c>
      <c r="F2582" t="s">
        <v>5211</v>
      </c>
      <c r="G2582">
        <v>151551</v>
      </c>
      <c r="I2582" t="str">
        <f t="shared" si="40"/>
        <v>Arnav Mammen</v>
      </c>
      <c r="J2582" t="s">
        <v>60</v>
      </c>
      <c r="K2582" t="s">
        <v>29</v>
      </c>
      <c r="N2582">
        <v>2169</v>
      </c>
    </row>
    <row r="2583" spans="1:14" x14ac:dyDescent="0.3">
      <c r="A2583" t="s">
        <v>5212</v>
      </c>
      <c r="B2583" t="s">
        <v>5</v>
      </c>
      <c r="F2583" t="s">
        <v>5213</v>
      </c>
      <c r="G2583">
        <v>9087</v>
      </c>
      <c r="I2583" t="str">
        <f t="shared" si="40"/>
        <v>Mishti Gaba</v>
      </c>
      <c r="J2583" t="s">
        <v>60</v>
      </c>
      <c r="K2583" t="s">
        <v>35</v>
      </c>
      <c r="N2583">
        <v>477</v>
      </c>
    </row>
    <row r="2584" spans="1:14" x14ac:dyDescent="0.3">
      <c r="A2584" t="s">
        <v>5214</v>
      </c>
      <c r="B2584" t="s">
        <v>46</v>
      </c>
      <c r="F2584" t="s">
        <v>5215</v>
      </c>
      <c r="G2584">
        <v>121504</v>
      </c>
      <c r="I2584" t="str">
        <f t="shared" si="40"/>
        <v>Biju Rana</v>
      </c>
      <c r="J2584" t="s">
        <v>21</v>
      </c>
      <c r="K2584" t="s">
        <v>39</v>
      </c>
      <c r="N2584">
        <v>1025</v>
      </c>
    </row>
    <row r="2585" spans="1:14" x14ac:dyDescent="0.3">
      <c r="A2585" t="s">
        <v>5216</v>
      </c>
      <c r="B2585" t="s">
        <v>42</v>
      </c>
      <c r="F2585" t="s">
        <v>5217</v>
      </c>
      <c r="G2585">
        <v>176900</v>
      </c>
      <c r="I2585" t="str">
        <f t="shared" si="40"/>
        <v>Priyansh Chakrabarti</v>
      </c>
      <c r="J2585" t="s">
        <v>60</v>
      </c>
      <c r="K2585" t="s">
        <v>16</v>
      </c>
      <c r="N2585">
        <v>4174</v>
      </c>
    </row>
    <row r="2586" spans="1:14" x14ac:dyDescent="0.3">
      <c r="A2586" t="s">
        <v>5218</v>
      </c>
      <c r="B2586" t="s">
        <v>46</v>
      </c>
      <c r="F2586" t="s">
        <v>5219</v>
      </c>
      <c r="G2586">
        <v>140283</v>
      </c>
      <c r="I2586" t="str">
        <f t="shared" si="40"/>
        <v>Divyansh Bhandari</v>
      </c>
      <c r="J2586" t="s">
        <v>34</v>
      </c>
      <c r="K2586" t="s">
        <v>35</v>
      </c>
      <c r="N2586">
        <v>976</v>
      </c>
    </row>
    <row r="2587" spans="1:14" x14ac:dyDescent="0.3">
      <c r="A2587" t="s">
        <v>5220</v>
      </c>
      <c r="B2587" t="s">
        <v>14</v>
      </c>
      <c r="F2587" t="s">
        <v>5221</v>
      </c>
      <c r="G2587">
        <v>25378</v>
      </c>
      <c r="I2587" t="str">
        <f t="shared" si="40"/>
        <v>Anika Chada</v>
      </c>
      <c r="J2587" t="s">
        <v>15</v>
      </c>
      <c r="K2587" t="s">
        <v>35</v>
      </c>
      <c r="N2587">
        <v>3068</v>
      </c>
    </row>
    <row r="2588" spans="1:14" x14ac:dyDescent="0.3">
      <c r="A2588" t="s">
        <v>5222</v>
      </c>
      <c r="B2588" t="s">
        <v>14</v>
      </c>
      <c r="F2588" t="s">
        <v>5223</v>
      </c>
      <c r="G2588">
        <v>43691</v>
      </c>
      <c r="I2588" t="str">
        <f t="shared" si="40"/>
        <v>Nirvi Behl</v>
      </c>
      <c r="J2588" t="s">
        <v>21</v>
      </c>
      <c r="K2588" t="s">
        <v>35</v>
      </c>
      <c r="N2588">
        <v>4618</v>
      </c>
    </row>
    <row r="2589" spans="1:14" x14ac:dyDescent="0.3">
      <c r="A2589" t="s">
        <v>5224</v>
      </c>
      <c r="B2589" t="s">
        <v>42</v>
      </c>
      <c r="F2589" t="s">
        <v>5225</v>
      </c>
      <c r="G2589">
        <v>46767</v>
      </c>
      <c r="I2589" t="str">
        <f t="shared" si="40"/>
        <v>Urvi Mand</v>
      </c>
      <c r="J2589" t="s">
        <v>15</v>
      </c>
      <c r="K2589" t="s">
        <v>55</v>
      </c>
      <c r="N2589">
        <v>497</v>
      </c>
    </row>
    <row r="2590" spans="1:14" x14ac:dyDescent="0.3">
      <c r="A2590" t="s">
        <v>5226</v>
      </c>
      <c r="B2590" t="s">
        <v>5</v>
      </c>
      <c r="F2590" t="s">
        <v>5227</v>
      </c>
      <c r="G2590">
        <v>56497</v>
      </c>
      <c r="I2590" t="str">
        <f t="shared" si="40"/>
        <v>Nishith Bhasin</v>
      </c>
      <c r="J2590" t="s">
        <v>60</v>
      </c>
      <c r="K2590" t="s">
        <v>25</v>
      </c>
      <c r="N2590">
        <v>684</v>
      </c>
    </row>
    <row r="2591" spans="1:14" x14ac:dyDescent="0.3">
      <c r="A2591" t="s">
        <v>5228</v>
      </c>
      <c r="B2591" t="s">
        <v>14</v>
      </c>
      <c r="F2591" t="s">
        <v>5229</v>
      </c>
      <c r="G2591">
        <v>140917</v>
      </c>
      <c r="I2591" t="str">
        <f t="shared" si="40"/>
        <v>Anahi Kadakia</v>
      </c>
      <c r="J2591" t="s">
        <v>15</v>
      </c>
      <c r="K2591" t="s">
        <v>16</v>
      </c>
      <c r="N2591">
        <v>3663</v>
      </c>
    </row>
    <row r="2592" spans="1:14" x14ac:dyDescent="0.3">
      <c r="A2592" t="s">
        <v>5230</v>
      </c>
      <c r="B2592" t="s">
        <v>5</v>
      </c>
      <c r="F2592" t="s">
        <v>5231</v>
      </c>
      <c r="G2592">
        <v>187703</v>
      </c>
      <c r="I2592" t="str">
        <f t="shared" si="40"/>
        <v>Advik Ben</v>
      </c>
      <c r="J2592" t="s">
        <v>21</v>
      </c>
      <c r="K2592" t="s">
        <v>16</v>
      </c>
      <c r="N2592">
        <v>2412</v>
      </c>
    </row>
    <row r="2593" spans="1:14" x14ac:dyDescent="0.3">
      <c r="A2593" t="s">
        <v>5232</v>
      </c>
      <c r="B2593" t="s">
        <v>46</v>
      </c>
      <c r="F2593" t="s">
        <v>5233</v>
      </c>
      <c r="G2593">
        <v>138795</v>
      </c>
      <c r="I2593" t="str">
        <f t="shared" si="40"/>
        <v>Ayesha Bandi</v>
      </c>
      <c r="J2593" t="s">
        <v>15</v>
      </c>
      <c r="K2593" t="s">
        <v>73</v>
      </c>
      <c r="N2593">
        <v>4066</v>
      </c>
    </row>
    <row r="2594" spans="1:14" x14ac:dyDescent="0.3">
      <c r="A2594" t="s">
        <v>5234</v>
      </c>
      <c r="B2594" t="s">
        <v>14</v>
      </c>
      <c r="F2594" t="s">
        <v>5235</v>
      </c>
      <c r="G2594">
        <v>171852</v>
      </c>
      <c r="I2594" t="str">
        <f t="shared" si="40"/>
        <v>Dhanuk Kala</v>
      </c>
      <c r="J2594" t="s">
        <v>34</v>
      </c>
      <c r="K2594" t="s">
        <v>76</v>
      </c>
      <c r="N2594">
        <v>2982</v>
      </c>
    </row>
    <row r="2595" spans="1:14" x14ac:dyDescent="0.3">
      <c r="A2595" t="s">
        <v>5236</v>
      </c>
      <c r="B2595" t="s">
        <v>46</v>
      </c>
      <c r="F2595" t="s">
        <v>5237</v>
      </c>
      <c r="G2595">
        <v>198382</v>
      </c>
      <c r="I2595" t="str">
        <f t="shared" si="40"/>
        <v>Nakul Saini</v>
      </c>
      <c r="J2595" t="s">
        <v>15</v>
      </c>
      <c r="K2595" t="s">
        <v>29</v>
      </c>
      <c r="N2595">
        <v>4420</v>
      </c>
    </row>
    <row r="2596" spans="1:14" x14ac:dyDescent="0.3">
      <c r="A2596" t="s">
        <v>5238</v>
      </c>
      <c r="B2596" t="s">
        <v>42</v>
      </c>
      <c r="F2596" t="s">
        <v>5239</v>
      </c>
      <c r="G2596">
        <v>88962</v>
      </c>
      <c r="I2596" t="str">
        <f t="shared" si="40"/>
        <v>Zaina Anne</v>
      </c>
      <c r="J2596" t="s">
        <v>21</v>
      </c>
      <c r="K2596" t="s">
        <v>25</v>
      </c>
      <c r="N2596">
        <v>4145</v>
      </c>
    </row>
    <row r="2597" spans="1:14" x14ac:dyDescent="0.3">
      <c r="A2597" t="s">
        <v>5240</v>
      </c>
      <c r="B2597" t="s">
        <v>14</v>
      </c>
      <c r="F2597" t="s">
        <v>5241</v>
      </c>
      <c r="G2597">
        <v>154424</v>
      </c>
      <c r="I2597" t="str">
        <f t="shared" si="40"/>
        <v>Advika Batra</v>
      </c>
      <c r="J2597" t="s">
        <v>34</v>
      </c>
      <c r="K2597" t="s">
        <v>43</v>
      </c>
      <c r="N2597">
        <v>1282</v>
      </c>
    </row>
    <row r="2598" spans="1:14" x14ac:dyDescent="0.3">
      <c r="A2598" t="s">
        <v>5242</v>
      </c>
      <c r="B2598" t="s">
        <v>24</v>
      </c>
      <c r="F2598" t="s">
        <v>1996</v>
      </c>
      <c r="G2598">
        <v>107660</v>
      </c>
      <c r="I2598" t="str">
        <f t="shared" si="40"/>
        <v>Samaira Uppal</v>
      </c>
      <c r="J2598" t="s">
        <v>21</v>
      </c>
      <c r="K2598" t="s">
        <v>76</v>
      </c>
      <c r="N2598">
        <v>3676</v>
      </c>
    </row>
    <row r="2599" spans="1:14" x14ac:dyDescent="0.3">
      <c r="A2599" t="s">
        <v>5243</v>
      </c>
      <c r="B2599" t="s">
        <v>46</v>
      </c>
      <c r="F2599" t="s">
        <v>5244</v>
      </c>
      <c r="G2599">
        <v>97013</v>
      </c>
      <c r="I2599" t="str">
        <f t="shared" si="40"/>
        <v>Charvi Banik</v>
      </c>
      <c r="J2599" t="s">
        <v>15</v>
      </c>
      <c r="K2599" t="s">
        <v>55</v>
      </c>
      <c r="N2599">
        <v>4789</v>
      </c>
    </row>
    <row r="2600" spans="1:14" x14ac:dyDescent="0.3">
      <c r="A2600" t="s">
        <v>5245</v>
      </c>
      <c r="B2600" t="s">
        <v>42</v>
      </c>
      <c r="F2600" t="s">
        <v>5246</v>
      </c>
      <c r="G2600">
        <v>90066</v>
      </c>
      <c r="I2600" t="str">
        <f t="shared" si="40"/>
        <v>Vritika Luthra</v>
      </c>
      <c r="J2600" t="s">
        <v>34</v>
      </c>
      <c r="K2600" t="s">
        <v>76</v>
      </c>
      <c r="N2600">
        <v>4481</v>
      </c>
    </row>
    <row r="2601" spans="1:14" x14ac:dyDescent="0.3">
      <c r="A2601" t="s">
        <v>5247</v>
      </c>
      <c r="B2601" t="s">
        <v>14</v>
      </c>
      <c r="F2601" t="s">
        <v>5248</v>
      </c>
      <c r="G2601">
        <v>26701</v>
      </c>
      <c r="I2601" t="str">
        <f t="shared" si="40"/>
        <v>Shamik Virk</v>
      </c>
      <c r="J2601" t="s">
        <v>38</v>
      </c>
      <c r="K2601" t="s">
        <v>76</v>
      </c>
      <c r="N2601">
        <v>3392</v>
      </c>
    </row>
    <row r="2602" spans="1:14" x14ac:dyDescent="0.3">
      <c r="A2602" t="s">
        <v>5249</v>
      </c>
      <c r="B2602" t="s">
        <v>24</v>
      </c>
      <c r="F2602" t="s">
        <v>5250</v>
      </c>
      <c r="G2602">
        <v>139305</v>
      </c>
      <c r="I2602" t="str">
        <f t="shared" si="40"/>
        <v>Ira Rastogi</v>
      </c>
      <c r="J2602" t="s">
        <v>60</v>
      </c>
      <c r="K2602" t="s">
        <v>55</v>
      </c>
      <c r="N2602">
        <v>1380</v>
      </c>
    </row>
    <row r="2603" spans="1:14" x14ac:dyDescent="0.3">
      <c r="A2603" t="s">
        <v>5251</v>
      </c>
      <c r="B2603" t="s">
        <v>24</v>
      </c>
      <c r="F2603" t="s">
        <v>5252</v>
      </c>
      <c r="G2603">
        <v>179970</v>
      </c>
      <c r="I2603" t="str">
        <f t="shared" si="40"/>
        <v>Amira Joshi</v>
      </c>
      <c r="J2603" t="s">
        <v>34</v>
      </c>
      <c r="K2603" t="s">
        <v>43</v>
      </c>
      <c r="N2603">
        <v>4999</v>
      </c>
    </row>
    <row r="2604" spans="1:14" x14ac:dyDescent="0.3">
      <c r="A2604" t="s">
        <v>5253</v>
      </c>
      <c r="B2604" t="s">
        <v>42</v>
      </c>
      <c r="F2604" t="s">
        <v>5254</v>
      </c>
      <c r="G2604">
        <v>14971</v>
      </c>
      <c r="I2604" t="str">
        <f t="shared" si="40"/>
        <v>Veer Mann</v>
      </c>
      <c r="J2604" t="s">
        <v>34</v>
      </c>
      <c r="K2604" t="s">
        <v>43</v>
      </c>
      <c r="N2604">
        <v>235</v>
      </c>
    </row>
    <row r="2605" spans="1:14" x14ac:dyDescent="0.3">
      <c r="A2605" t="s">
        <v>5255</v>
      </c>
      <c r="B2605" t="s">
        <v>24</v>
      </c>
      <c r="F2605" t="s">
        <v>5256</v>
      </c>
      <c r="G2605">
        <v>95825</v>
      </c>
      <c r="I2605" t="str">
        <f t="shared" si="40"/>
        <v>Gokul Shetty</v>
      </c>
      <c r="J2605" t="s">
        <v>34</v>
      </c>
      <c r="K2605" t="s">
        <v>29</v>
      </c>
      <c r="N2605">
        <v>674</v>
      </c>
    </row>
    <row r="2606" spans="1:14" x14ac:dyDescent="0.3">
      <c r="A2606" t="s">
        <v>5257</v>
      </c>
      <c r="B2606" t="s">
        <v>24</v>
      </c>
      <c r="F2606" t="s">
        <v>5258</v>
      </c>
      <c r="G2606">
        <v>116888</v>
      </c>
      <c r="I2606" t="str">
        <f t="shared" si="40"/>
        <v>Shayak Devi</v>
      </c>
      <c r="J2606" t="s">
        <v>34</v>
      </c>
      <c r="K2606" t="s">
        <v>76</v>
      </c>
      <c r="N2606">
        <v>727</v>
      </c>
    </row>
    <row r="2607" spans="1:14" x14ac:dyDescent="0.3">
      <c r="A2607" t="s">
        <v>5259</v>
      </c>
      <c r="B2607" t="s">
        <v>5</v>
      </c>
      <c r="F2607" t="s">
        <v>5260</v>
      </c>
      <c r="G2607">
        <v>197029</v>
      </c>
      <c r="I2607" t="str">
        <f t="shared" si="40"/>
        <v>Riya Bansal</v>
      </c>
      <c r="J2607" t="s">
        <v>60</v>
      </c>
      <c r="K2607" t="s">
        <v>76</v>
      </c>
      <c r="N2607">
        <v>3352</v>
      </c>
    </row>
    <row r="2608" spans="1:14" x14ac:dyDescent="0.3">
      <c r="A2608" t="s">
        <v>5261</v>
      </c>
      <c r="B2608" t="s">
        <v>46</v>
      </c>
      <c r="F2608" t="s">
        <v>5262</v>
      </c>
      <c r="G2608">
        <v>104567</v>
      </c>
      <c r="I2608" t="str">
        <f t="shared" si="40"/>
        <v>Ojas Keer</v>
      </c>
      <c r="J2608" t="s">
        <v>34</v>
      </c>
      <c r="K2608" t="s">
        <v>16</v>
      </c>
      <c r="N2608">
        <v>1058</v>
      </c>
    </row>
    <row r="2609" spans="1:14" x14ac:dyDescent="0.3">
      <c r="A2609" t="s">
        <v>5263</v>
      </c>
      <c r="B2609" t="s">
        <v>42</v>
      </c>
      <c r="F2609" t="s">
        <v>5264</v>
      </c>
      <c r="G2609">
        <v>179631</v>
      </c>
      <c r="I2609" t="str">
        <f t="shared" si="40"/>
        <v>Rati Sethi</v>
      </c>
      <c r="J2609" t="s">
        <v>15</v>
      </c>
      <c r="K2609" t="s">
        <v>39</v>
      </c>
      <c r="N2609">
        <v>2922</v>
      </c>
    </row>
    <row r="2610" spans="1:14" x14ac:dyDescent="0.3">
      <c r="A2610" t="s">
        <v>5265</v>
      </c>
      <c r="B2610" t="s">
        <v>46</v>
      </c>
      <c r="F2610" t="s">
        <v>5266</v>
      </c>
      <c r="G2610">
        <v>7958</v>
      </c>
      <c r="I2610" t="str">
        <f t="shared" si="40"/>
        <v>Ryan Rege</v>
      </c>
      <c r="J2610" t="s">
        <v>60</v>
      </c>
      <c r="K2610" t="s">
        <v>76</v>
      </c>
      <c r="N2610">
        <v>2160</v>
      </c>
    </row>
    <row r="2611" spans="1:14" x14ac:dyDescent="0.3">
      <c r="A2611" t="s">
        <v>5267</v>
      </c>
      <c r="B2611" t="s">
        <v>24</v>
      </c>
      <c r="F2611" t="s">
        <v>5268</v>
      </c>
      <c r="G2611">
        <v>142248</v>
      </c>
      <c r="I2611" t="str">
        <f t="shared" si="40"/>
        <v>Farhan Srinivas</v>
      </c>
      <c r="J2611" t="s">
        <v>21</v>
      </c>
      <c r="K2611" t="s">
        <v>55</v>
      </c>
      <c r="N2611">
        <v>2466</v>
      </c>
    </row>
    <row r="2612" spans="1:14" x14ac:dyDescent="0.3">
      <c r="A2612" t="s">
        <v>5269</v>
      </c>
      <c r="B2612" t="s">
        <v>42</v>
      </c>
      <c r="F2612" t="s">
        <v>5270</v>
      </c>
      <c r="G2612">
        <v>131443</v>
      </c>
      <c r="I2612" t="str">
        <f t="shared" si="40"/>
        <v>Prerak Ahuja</v>
      </c>
      <c r="J2612" t="s">
        <v>15</v>
      </c>
      <c r="K2612" t="s">
        <v>73</v>
      </c>
      <c r="N2612">
        <v>825</v>
      </c>
    </row>
    <row r="2613" spans="1:14" x14ac:dyDescent="0.3">
      <c r="A2613" t="s">
        <v>5271</v>
      </c>
      <c r="B2613" t="s">
        <v>14</v>
      </c>
      <c r="F2613" t="s">
        <v>5272</v>
      </c>
      <c r="G2613">
        <v>127197</v>
      </c>
      <c r="I2613" t="str">
        <f t="shared" si="40"/>
        <v>Kaira Chhabra</v>
      </c>
      <c r="K2613" t="s">
        <v>25</v>
      </c>
      <c r="N2613">
        <v>3830</v>
      </c>
    </row>
    <row r="2614" spans="1:14" x14ac:dyDescent="0.3">
      <c r="A2614" t="s">
        <v>5273</v>
      </c>
      <c r="B2614" t="s">
        <v>42</v>
      </c>
      <c r="F2614" t="s">
        <v>5274</v>
      </c>
      <c r="G2614">
        <v>56327</v>
      </c>
      <c r="I2614" t="str">
        <f t="shared" si="40"/>
        <v>Vedika Mand</v>
      </c>
      <c r="J2614" t="s">
        <v>21</v>
      </c>
      <c r="K2614" t="s">
        <v>35</v>
      </c>
      <c r="N2614">
        <v>2381</v>
      </c>
    </row>
    <row r="2615" spans="1:14" x14ac:dyDescent="0.3">
      <c r="A2615" t="s">
        <v>5275</v>
      </c>
      <c r="B2615" t="s">
        <v>5</v>
      </c>
      <c r="F2615" t="s">
        <v>5276</v>
      </c>
      <c r="G2615">
        <v>169074</v>
      </c>
      <c r="I2615" t="str">
        <f t="shared" si="40"/>
        <v>Adah Sankaran</v>
      </c>
      <c r="J2615" t="s">
        <v>21</v>
      </c>
      <c r="K2615" t="s">
        <v>39</v>
      </c>
      <c r="N2615">
        <v>4236</v>
      </c>
    </row>
    <row r="2616" spans="1:14" x14ac:dyDescent="0.3">
      <c r="A2616" t="s">
        <v>5277</v>
      </c>
      <c r="B2616" t="s">
        <v>42</v>
      </c>
      <c r="F2616" t="s">
        <v>5278</v>
      </c>
      <c r="G2616">
        <v>50843</v>
      </c>
      <c r="I2616" t="str">
        <f t="shared" si="40"/>
        <v>Anvi Sama</v>
      </c>
      <c r="J2616" t="s">
        <v>15</v>
      </c>
      <c r="K2616" t="s">
        <v>73</v>
      </c>
      <c r="N2616">
        <v>4751</v>
      </c>
    </row>
    <row r="2617" spans="1:14" x14ac:dyDescent="0.3">
      <c r="A2617" t="s">
        <v>5279</v>
      </c>
      <c r="B2617" t="s">
        <v>46</v>
      </c>
      <c r="F2617" t="s">
        <v>5280</v>
      </c>
      <c r="G2617">
        <v>159514</v>
      </c>
      <c r="I2617" t="str">
        <f t="shared" si="40"/>
        <v>Indrans Bhasin</v>
      </c>
      <c r="J2617" t="s">
        <v>21</v>
      </c>
      <c r="K2617" t="s">
        <v>76</v>
      </c>
      <c r="N2617">
        <v>2092</v>
      </c>
    </row>
    <row r="2618" spans="1:14" x14ac:dyDescent="0.3">
      <c r="A2618" t="s">
        <v>5281</v>
      </c>
      <c r="B2618" t="s">
        <v>14</v>
      </c>
      <c r="F2618" t="s">
        <v>5282</v>
      </c>
      <c r="G2618">
        <v>86081</v>
      </c>
      <c r="I2618" t="str">
        <f t="shared" si="40"/>
        <v>Biju Cheema</v>
      </c>
      <c r="J2618" t="s">
        <v>21</v>
      </c>
      <c r="K2618" t="s">
        <v>43</v>
      </c>
      <c r="N2618">
        <v>2330</v>
      </c>
    </row>
    <row r="2619" spans="1:14" x14ac:dyDescent="0.3">
      <c r="A2619" t="s">
        <v>5283</v>
      </c>
      <c r="B2619" t="s">
        <v>42</v>
      </c>
      <c r="F2619" t="s">
        <v>5284</v>
      </c>
      <c r="G2619">
        <v>135413</v>
      </c>
      <c r="I2619" t="str">
        <f t="shared" si="40"/>
        <v>Vidur Barad</v>
      </c>
      <c r="J2619" t="s">
        <v>15</v>
      </c>
      <c r="K2619" t="s">
        <v>76</v>
      </c>
      <c r="N2619">
        <v>2967</v>
      </c>
    </row>
    <row r="2620" spans="1:14" x14ac:dyDescent="0.3">
      <c r="A2620" t="s">
        <v>5285</v>
      </c>
      <c r="B2620" t="s">
        <v>42</v>
      </c>
      <c r="F2620" t="s">
        <v>5286</v>
      </c>
      <c r="G2620">
        <v>116118</v>
      </c>
      <c r="I2620" t="str">
        <f t="shared" si="40"/>
        <v>Onkar Vaidya</v>
      </c>
      <c r="J2620" t="s">
        <v>34</v>
      </c>
      <c r="K2620" t="s">
        <v>73</v>
      </c>
      <c r="N2620">
        <v>3751</v>
      </c>
    </row>
    <row r="2621" spans="1:14" x14ac:dyDescent="0.3">
      <c r="A2621" t="s">
        <v>5287</v>
      </c>
      <c r="B2621" t="s">
        <v>42</v>
      </c>
      <c r="F2621" t="s">
        <v>5288</v>
      </c>
      <c r="G2621">
        <v>108693</v>
      </c>
      <c r="I2621" t="str">
        <f t="shared" si="40"/>
        <v>Nishith Shetty</v>
      </c>
      <c r="J2621" t="s">
        <v>15</v>
      </c>
      <c r="K2621" t="s">
        <v>16</v>
      </c>
      <c r="N2621">
        <v>4111</v>
      </c>
    </row>
    <row r="2622" spans="1:14" x14ac:dyDescent="0.3">
      <c r="A2622" t="s">
        <v>5289</v>
      </c>
      <c r="B2622" t="s">
        <v>5</v>
      </c>
      <c r="F2622" t="s">
        <v>5290</v>
      </c>
      <c r="G2622">
        <v>70341</v>
      </c>
      <c r="I2622" t="str">
        <f t="shared" si="40"/>
        <v>Krish Gola</v>
      </c>
      <c r="J2622" t="s">
        <v>21</v>
      </c>
      <c r="K2622" t="s">
        <v>55</v>
      </c>
      <c r="N2622">
        <v>4437</v>
      </c>
    </row>
    <row r="2623" spans="1:14" x14ac:dyDescent="0.3">
      <c r="A2623" t="s">
        <v>5291</v>
      </c>
      <c r="B2623" t="s">
        <v>14</v>
      </c>
      <c r="F2623" t="s">
        <v>5292</v>
      </c>
      <c r="G2623">
        <v>32336</v>
      </c>
      <c r="I2623" t="str">
        <f t="shared" si="40"/>
        <v>Advik Ahluwalia</v>
      </c>
      <c r="J2623" t="s">
        <v>21</v>
      </c>
      <c r="K2623" t="s">
        <v>16</v>
      </c>
      <c r="N2623">
        <v>820</v>
      </c>
    </row>
    <row r="2624" spans="1:14" x14ac:dyDescent="0.3">
      <c r="A2624" t="s">
        <v>5293</v>
      </c>
      <c r="B2624" t="s">
        <v>42</v>
      </c>
      <c r="F2624" t="s">
        <v>5294</v>
      </c>
      <c r="G2624">
        <v>147417</v>
      </c>
      <c r="I2624" t="str">
        <f t="shared" si="40"/>
        <v>Tiya Cherian</v>
      </c>
      <c r="J2624" t="s">
        <v>38</v>
      </c>
      <c r="K2624" t="s">
        <v>25</v>
      </c>
      <c r="N2624">
        <v>3088</v>
      </c>
    </row>
    <row r="2625" spans="1:14" x14ac:dyDescent="0.3">
      <c r="A2625" t="s">
        <v>5295</v>
      </c>
      <c r="B2625" t="s">
        <v>24</v>
      </c>
      <c r="F2625" t="s">
        <v>5296</v>
      </c>
      <c r="G2625">
        <v>66790</v>
      </c>
      <c r="I2625" t="str">
        <f t="shared" si="40"/>
        <v>Hrishita Sharaf</v>
      </c>
      <c r="J2625" t="s">
        <v>21</v>
      </c>
      <c r="K2625" t="s">
        <v>76</v>
      </c>
      <c r="N2625">
        <v>3742</v>
      </c>
    </row>
    <row r="2626" spans="1:14" x14ac:dyDescent="0.3">
      <c r="A2626" t="s">
        <v>5297</v>
      </c>
      <c r="B2626" t="s">
        <v>42</v>
      </c>
      <c r="F2626" t="s">
        <v>5298</v>
      </c>
      <c r="G2626">
        <v>103480</v>
      </c>
      <c r="I2626" t="str">
        <f t="shared" si="40"/>
        <v>Yakshit Sarma</v>
      </c>
      <c r="J2626" t="s">
        <v>38</v>
      </c>
      <c r="K2626" t="s">
        <v>39</v>
      </c>
      <c r="N2626">
        <v>2988</v>
      </c>
    </row>
    <row r="2627" spans="1:14" x14ac:dyDescent="0.3">
      <c r="A2627" t="s">
        <v>5299</v>
      </c>
      <c r="B2627" t="s">
        <v>5</v>
      </c>
      <c r="F2627" t="s">
        <v>5300</v>
      </c>
      <c r="G2627">
        <v>102079</v>
      </c>
      <c r="I2627" t="str">
        <f t="shared" ref="I2627:I2690" si="41">TRIM(F2627)</f>
        <v>Dhanuk Gopal</v>
      </c>
      <c r="J2627" t="s">
        <v>15</v>
      </c>
      <c r="K2627" t="s">
        <v>43</v>
      </c>
      <c r="N2627">
        <v>3198</v>
      </c>
    </row>
    <row r="2628" spans="1:14" x14ac:dyDescent="0.3">
      <c r="A2628" t="s">
        <v>5301</v>
      </c>
      <c r="B2628" t="s">
        <v>46</v>
      </c>
      <c r="F2628" t="s">
        <v>5302</v>
      </c>
      <c r="G2628">
        <v>175102</v>
      </c>
      <c r="I2628" t="str">
        <f t="shared" si="41"/>
        <v>Shray Sarma</v>
      </c>
      <c r="J2628" t="s">
        <v>34</v>
      </c>
      <c r="K2628" t="s">
        <v>39</v>
      </c>
      <c r="N2628">
        <v>652</v>
      </c>
    </row>
    <row r="2629" spans="1:14" x14ac:dyDescent="0.3">
      <c r="A2629" t="s">
        <v>5303</v>
      </c>
      <c r="B2629" t="s">
        <v>46</v>
      </c>
      <c r="F2629" t="s">
        <v>5304</v>
      </c>
      <c r="G2629">
        <v>5734</v>
      </c>
      <c r="I2629" t="str">
        <f t="shared" si="41"/>
        <v>Keya Kumar</v>
      </c>
      <c r="J2629" t="s">
        <v>21</v>
      </c>
      <c r="K2629" t="s">
        <v>35</v>
      </c>
      <c r="N2629">
        <v>3303</v>
      </c>
    </row>
    <row r="2630" spans="1:14" x14ac:dyDescent="0.3">
      <c r="A2630" t="s">
        <v>5305</v>
      </c>
      <c r="B2630" t="s">
        <v>5</v>
      </c>
      <c r="F2630" t="s">
        <v>5306</v>
      </c>
      <c r="G2630">
        <v>76712</v>
      </c>
      <c r="I2630" t="str">
        <f t="shared" si="41"/>
        <v>Bhavin Tripathi</v>
      </c>
      <c r="J2630" t="s">
        <v>34</v>
      </c>
      <c r="K2630" t="s">
        <v>25</v>
      </c>
      <c r="N2630">
        <v>4508</v>
      </c>
    </row>
    <row r="2631" spans="1:14" x14ac:dyDescent="0.3">
      <c r="A2631" t="s">
        <v>5307</v>
      </c>
      <c r="B2631" t="s">
        <v>46</v>
      </c>
      <c r="F2631" t="s">
        <v>5308</v>
      </c>
      <c r="G2631">
        <v>102938</v>
      </c>
      <c r="I2631" t="str">
        <f t="shared" si="41"/>
        <v>Raunak Mander</v>
      </c>
      <c r="J2631" t="s">
        <v>15</v>
      </c>
      <c r="K2631" t="s">
        <v>76</v>
      </c>
      <c r="N2631">
        <v>3457</v>
      </c>
    </row>
    <row r="2632" spans="1:14" x14ac:dyDescent="0.3">
      <c r="A2632" t="s">
        <v>5309</v>
      </c>
      <c r="B2632" t="s">
        <v>46</v>
      </c>
      <c r="F2632" t="s">
        <v>5310</v>
      </c>
      <c r="G2632">
        <v>47349</v>
      </c>
      <c r="I2632" t="str">
        <f t="shared" si="41"/>
        <v>Mamooty Gola</v>
      </c>
      <c r="J2632" t="s">
        <v>21</v>
      </c>
      <c r="K2632" t="s">
        <v>76</v>
      </c>
      <c r="N2632">
        <v>3307</v>
      </c>
    </row>
    <row r="2633" spans="1:14" x14ac:dyDescent="0.3">
      <c r="A2633" t="s">
        <v>5311</v>
      </c>
      <c r="B2633" t="s">
        <v>46</v>
      </c>
      <c r="F2633" t="s">
        <v>5312</v>
      </c>
      <c r="G2633">
        <v>76524</v>
      </c>
      <c r="I2633" t="str">
        <f t="shared" si="41"/>
        <v>Krish Kala</v>
      </c>
      <c r="J2633" t="s">
        <v>38</v>
      </c>
      <c r="K2633" t="s">
        <v>55</v>
      </c>
      <c r="N2633">
        <v>1887</v>
      </c>
    </row>
    <row r="2634" spans="1:14" x14ac:dyDescent="0.3">
      <c r="A2634" t="s">
        <v>5313</v>
      </c>
      <c r="B2634" t="s">
        <v>14</v>
      </c>
      <c r="F2634" t="s">
        <v>5314</v>
      </c>
      <c r="G2634">
        <v>46289</v>
      </c>
      <c r="I2634" t="str">
        <f t="shared" si="41"/>
        <v>Shayak Bath</v>
      </c>
      <c r="J2634" t="s">
        <v>15</v>
      </c>
      <c r="K2634" t="s">
        <v>73</v>
      </c>
      <c r="N2634">
        <v>2562</v>
      </c>
    </row>
    <row r="2635" spans="1:14" x14ac:dyDescent="0.3">
      <c r="A2635" t="s">
        <v>5315</v>
      </c>
      <c r="B2635" t="s">
        <v>14</v>
      </c>
      <c r="F2635" t="s">
        <v>5316</v>
      </c>
      <c r="G2635">
        <v>12171</v>
      </c>
      <c r="I2635" t="str">
        <f t="shared" si="41"/>
        <v>Zeeshan Mani</v>
      </c>
      <c r="J2635" t="s">
        <v>15</v>
      </c>
      <c r="K2635" t="s">
        <v>16</v>
      </c>
      <c r="N2635">
        <v>1334</v>
      </c>
    </row>
    <row r="2636" spans="1:14" x14ac:dyDescent="0.3">
      <c r="A2636" t="s">
        <v>5317</v>
      </c>
      <c r="B2636" t="s">
        <v>5</v>
      </c>
      <c r="F2636" t="s">
        <v>5318</v>
      </c>
      <c r="G2636">
        <v>98454</v>
      </c>
      <c r="I2636" t="str">
        <f t="shared" si="41"/>
        <v>Armaan Devi</v>
      </c>
      <c r="J2636" t="s">
        <v>38</v>
      </c>
      <c r="K2636" t="s">
        <v>73</v>
      </c>
      <c r="N2636">
        <v>3162</v>
      </c>
    </row>
    <row r="2637" spans="1:14" x14ac:dyDescent="0.3">
      <c r="A2637" t="s">
        <v>5319</v>
      </c>
      <c r="B2637" t="s">
        <v>42</v>
      </c>
      <c r="F2637" t="s">
        <v>5320</v>
      </c>
      <c r="G2637">
        <v>14953</v>
      </c>
      <c r="I2637" t="str">
        <f t="shared" si="41"/>
        <v>Misha Sankar</v>
      </c>
      <c r="J2637" t="s">
        <v>15</v>
      </c>
      <c r="K2637" t="s">
        <v>25</v>
      </c>
      <c r="N2637">
        <v>515</v>
      </c>
    </row>
    <row r="2638" spans="1:14" x14ac:dyDescent="0.3">
      <c r="A2638" t="s">
        <v>5321</v>
      </c>
      <c r="B2638" t="s">
        <v>42</v>
      </c>
      <c r="F2638" t="s">
        <v>5322</v>
      </c>
      <c r="G2638">
        <v>98740</v>
      </c>
      <c r="I2638" t="str">
        <f t="shared" si="41"/>
        <v>Sara Lall</v>
      </c>
      <c r="J2638" t="s">
        <v>21</v>
      </c>
      <c r="K2638" t="s">
        <v>39</v>
      </c>
      <c r="N2638">
        <v>3459</v>
      </c>
    </row>
    <row r="2639" spans="1:14" x14ac:dyDescent="0.3">
      <c r="A2639" t="s">
        <v>5323</v>
      </c>
      <c r="B2639" t="s">
        <v>42</v>
      </c>
      <c r="F2639" t="s">
        <v>5324</v>
      </c>
      <c r="G2639">
        <v>126146</v>
      </c>
      <c r="I2639" t="str">
        <f t="shared" si="41"/>
        <v>Lagan Rattan</v>
      </c>
      <c r="J2639" t="s">
        <v>34</v>
      </c>
      <c r="K2639" t="s">
        <v>39</v>
      </c>
      <c r="N2639">
        <v>4632</v>
      </c>
    </row>
    <row r="2640" spans="1:14" x14ac:dyDescent="0.3">
      <c r="A2640" t="s">
        <v>5325</v>
      </c>
      <c r="B2640" t="s">
        <v>42</v>
      </c>
      <c r="F2640" t="s">
        <v>5326</v>
      </c>
      <c r="G2640">
        <v>6029</v>
      </c>
      <c r="I2640" t="str">
        <f t="shared" si="41"/>
        <v>Rohan Buch</v>
      </c>
      <c r="K2640" t="s">
        <v>76</v>
      </c>
      <c r="N2640">
        <v>3008</v>
      </c>
    </row>
    <row r="2641" spans="1:14" x14ac:dyDescent="0.3">
      <c r="A2641" t="s">
        <v>5327</v>
      </c>
      <c r="B2641" t="s">
        <v>14</v>
      </c>
      <c r="F2641" t="s">
        <v>5328</v>
      </c>
      <c r="G2641">
        <v>106669</v>
      </c>
      <c r="I2641" t="str">
        <f t="shared" si="41"/>
        <v>Zaina Sangha</v>
      </c>
      <c r="J2641" t="s">
        <v>60</v>
      </c>
      <c r="K2641" t="s">
        <v>29</v>
      </c>
      <c r="N2641">
        <v>4265</v>
      </c>
    </row>
    <row r="2642" spans="1:14" x14ac:dyDescent="0.3">
      <c r="A2642" t="s">
        <v>5329</v>
      </c>
      <c r="B2642" t="s">
        <v>46</v>
      </c>
      <c r="F2642" t="s">
        <v>5330</v>
      </c>
      <c r="G2642">
        <v>48843</v>
      </c>
      <c r="I2642" t="str">
        <f t="shared" si="41"/>
        <v>Kismat Srinivas</v>
      </c>
      <c r="J2642" t="s">
        <v>60</v>
      </c>
      <c r="K2642" t="s">
        <v>35</v>
      </c>
      <c r="N2642">
        <v>1917</v>
      </c>
    </row>
    <row r="2643" spans="1:14" x14ac:dyDescent="0.3">
      <c r="A2643" t="s">
        <v>5331</v>
      </c>
      <c r="B2643" t="s">
        <v>14</v>
      </c>
      <c r="F2643" t="s">
        <v>5332</v>
      </c>
      <c r="G2643" t="s">
        <v>5333</v>
      </c>
      <c r="I2643" t="str">
        <f t="shared" si="41"/>
        <v>Pihu Bir</v>
      </c>
      <c r="J2643" t="s">
        <v>38</v>
      </c>
      <c r="K2643" t="s">
        <v>73</v>
      </c>
      <c r="N2643">
        <v>4597</v>
      </c>
    </row>
    <row r="2644" spans="1:14" x14ac:dyDescent="0.3">
      <c r="A2644" t="s">
        <v>5334</v>
      </c>
      <c r="B2644" t="s">
        <v>46</v>
      </c>
      <c r="F2644" t="s">
        <v>5335</v>
      </c>
      <c r="G2644">
        <v>184073</v>
      </c>
      <c r="I2644" t="str">
        <f t="shared" si="41"/>
        <v>Samaira Gopal</v>
      </c>
      <c r="J2644" t="s">
        <v>21</v>
      </c>
      <c r="K2644" t="s">
        <v>35</v>
      </c>
      <c r="N2644">
        <v>3637</v>
      </c>
    </row>
    <row r="2645" spans="1:14" x14ac:dyDescent="0.3">
      <c r="A2645" t="s">
        <v>5336</v>
      </c>
      <c r="B2645" t="s">
        <v>14</v>
      </c>
      <c r="F2645" t="s">
        <v>5337</v>
      </c>
      <c r="G2645">
        <v>67187</v>
      </c>
      <c r="I2645" t="str">
        <f t="shared" si="41"/>
        <v>Indrajit Sidhu</v>
      </c>
      <c r="J2645" t="s">
        <v>38</v>
      </c>
      <c r="K2645" t="s">
        <v>16</v>
      </c>
      <c r="N2645">
        <v>3718</v>
      </c>
    </row>
    <row r="2646" spans="1:14" x14ac:dyDescent="0.3">
      <c r="A2646" t="s">
        <v>5338</v>
      </c>
      <c r="B2646" t="s">
        <v>46</v>
      </c>
      <c r="F2646" t="s">
        <v>5339</v>
      </c>
      <c r="G2646" t="s">
        <v>5340</v>
      </c>
      <c r="I2646" t="str">
        <f t="shared" si="41"/>
        <v>Mishti Doshi</v>
      </c>
      <c r="J2646" t="s">
        <v>15</v>
      </c>
      <c r="K2646" t="s">
        <v>73</v>
      </c>
      <c r="N2646">
        <v>1914</v>
      </c>
    </row>
    <row r="2647" spans="1:14" x14ac:dyDescent="0.3">
      <c r="A2647" t="s">
        <v>5341</v>
      </c>
      <c r="B2647" t="s">
        <v>14</v>
      </c>
      <c r="F2647" t="s">
        <v>5342</v>
      </c>
      <c r="G2647">
        <v>79433</v>
      </c>
      <c r="I2647" t="str">
        <f t="shared" si="41"/>
        <v>Adira Khurana</v>
      </c>
      <c r="J2647" t="s">
        <v>60</v>
      </c>
      <c r="K2647" t="s">
        <v>25</v>
      </c>
      <c r="N2647">
        <v>2788</v>
      </c>
    </row>
    <row r="2648" spans="1:14" x14ac:dyDescent="0.3">
      <c r="A2648" t="s">
        <v>5343</v>
      </c>
      <c r="B2648" t="s">
        <v>14</v>
      </c>
      <c r="F2648" t="s">
        <v>5344</v>
      </c>
      <c r="G2648">
        <v>153456</v>
      </c>
      <c r="I2648" t="str">
        <f t="shared" si="41"/>
        <v>Neysa Bajwa</v>
      </c>
      <c r="K2648" t="s">
        <v>55</v>
      </c>
      <c r="N2648">
        <v>764</v>
      </c>
    </row>
    <row r="2649" spans="1:14" x14ac:dyDescent="0.3">
      <c r="A2649" t="s">
        <v>5345</v>
      </c>
      <c r="B2649" t="s">
        <v>24</v>
      </c>
      <c r="F2649" t="s">
        <v>5346</v>
      </c>
      <c r="G2649">
        <v>131767</v>
      </c>
      <c r="I2649" t="str">
        <f t="shared" si="41"/>
        <v>Suhana Date</v>
      </c>
      <c r="J2649" t="s">
        <v>21</v>
      </c>
      <c r="K2649" t="s">
        <v>35</v>
      </c>
      <c r="N2649">
        <v>2162</v>
      </c>
    </row>
    <row r="2650" spans="1:14" x14ac:dyDescent="0.3">
      <c r="A2650" t="s">
        <v>5347</v>
      </c>
      <c r="B2650" t="s">
        <v>24</v>
      </c>
      <c r="F2650" t="s">
        <v>5348</v>
      </c>
      <c r="G2650">
        <v>197651</v>
      </c>
      <c r="I2650" t="str">
        <f t="shared" si="41"/>
        <v>Mahika Ratti</v>
      </c>
      <c r="J2650" t="s">
        <v>60</v>
      </c>
      <c r="K2650" t="s">
        <v>55</v>
      </c>
      <c r="N2650">
        <v>4325</v>
      </c>
    </row>
    <row r="2651" spans="1:14" x14ac:dyDescent="0.3">
      <c r="A2651" t="s">
        <v>5349</v>
      </c>
      <c r="B2651" t="s">
        <v>5</v>
      </c>
      <c r="F2651" t="s">
        <v>5350</v>
      </c>
      <c r="G2651">
        <v>83721</v>
      </c>
      <c r="I2651" t="str">
        <f t="shared" si="41"/>
        <v>Eshani Goyal</v>
      </c>
      <c r="J2651" t="s">
        <v>15</v>
      </c>
      <c r="K2651" t="s">
        <v>25</v>
      </c>
      <c r="N2651">
        <v>4036</v>
      </c>
    </row>
    <row r="2652" spans="1:14" x14ac:dyDescent="0.3">
      <c r="A2652" t="s">
        <v>5351</v>
      </c>
      <c r="B2652" t="s">
        <v>24</v>
      </c>
      <c r="F2652" t="s">
        <v>5352</v>
      </c>
      <c r="G2652">
        <v>108781</v>
      </c>
      <c r="I2652" t="str">
        <f t="shared" si="41"/>
        <v>Kiara Chowdhury</v>
      </c>
      <c r="J2652" t="s">
        <v>38</v>
      </c>
      <c r="K2652" t="s">
        <v>39</v>
      </c>
      <c r="N2652">
        <v>4892</v>
      </c>
    </row>
    <row r="2653" spans="1:14" x14ac:dyDescent="0.3">
      <c r="A2653" t="s">
        <v>5353</v>
      </c>
      <c r="B2653" t="s">
        <v>46</v>
      </c>
      <c r="F2653" t="s">
        <v>5354</v>
      </c>
      <c r="G2653">
        <v>113182</v>
      </c>
      <c r="I2653" t="str">
        <f t="shared" si="41"/>
        <v>Navya Bahri</v>
      </c>
      <c r="J2653" t="s">
        <v>21</v>
      </c>
      <c r="K2653" t="s">
        <v>29</v>
      </c>
      <c r="N2653">
        <v>2015</v>
      </c>
    </row>
    <row r="2654" spans="1:14" x14ac:dyDescent="0.3">
      <c r="A2654" t="s">
        <v>5355</v>
      </c>
      <c r="B2654" t="s">
        <v>24</v>
      </c>
      <c r="F2654" t="s">
        <v>5356</v>
      </c>
      <c r="G2654">
        <v>165896</v>
      </c>
      <c r="I2654" t="str">
        <f t="shared" si="41"/>
        <v>Kaira Wason</v>
      </c>
      <c r="J2654" t="s">
        <v>34</v>
      </c>
      <c r="K2654" t="s">
        <v>55</v>
      </c>
      <c r="N2654">
        <v>2794</v>
      </c>
    </row>
    <row r="2655" spans="1:14" x14ac:dyDescent="0.3">
      <c r="A2655" t="s">
        <v>5357</v>
      </c>
      <c r="B2655" t="s">
        <v>42</v>
      </c>
      <c r="F2655" t="s">
        <v>5358</v>
      </c>
      <c r="G2655">
        <v>105960</v>
      </c>
      <c r="I2655" t="str">
        <f t="shared" si="41"/>
        <v>Himmat Dada</v>
      </c>
      <c r="J2655" t="s">
        <v>15</v>
      </c>
      <c r="K2655" t="s">
        <v>39</v>
      </c>
      <c r="N2655">
        <v>4288</v>
      </c>
    </row>
    <row r="2656" spans="1:14" x14ac:dyDescent="0.3">
      <c r="A2656" t="s">
        <v>5359</v>
      </c>
      <c r="B2656" t="s">
        <v>24</v>
      </c>
      <c r="F2656" t="s">
        <v>5360</v>
      </c>
      <c r="G2656">
        <v>143763</v>
      </c>
      <c r="I2656" t="str">
        <f t="shared" si="41"/>
        <v>Hiran Ben</v>
      </c>
      <c r="J2656" t="s">
        <v>60</v>
      </c>
      <c r="K2656" t="s">
        <v>39</v>
      </c>
      <c r="N2656">
        <v>4459</v>
      </c>
    </row>
    <row r="2657" spans="1:14" x14ac:dyDescent="0.3">
      <c r="A2657" t="s">
        <v>5361</v>
      </c>
      <c r="B2657" t="s">
        <v>24</v>
      </c>
      <c r="F2657" t="s">
        <v>5362</v>
      </c>
      <c r="G2657">
        <v>35421</v>
      </c>
      <c r="I2657" t="str">
        <f t="shared" si="41"/>
        <v>Kiaan Chaudhari</v>
      </c>
      <c r="J2657" t="s">
        <v>38</v>
      </c>
      <c r="K2657" t="s">
        <v>29</v>
      </c>
      <c r="N2657">
        <v>4405</v>
      </c>
    </row>
    <row r="2658" spans="1:14" x14ac:dyDescent="0.3">
      <c r="A2658" t="s">
        <v>5363</v>
      </c>
      <c r="B2658" t="s">
        <v>14</v>
      </c>
      <c r="F2658" t="s">
        <v>5364</v>
      </c>
      <c r="G2658">
        <v>155267</v>
      </c>
      <c r="I2658" t="str">
        <f t="shared" si="41"/>
        <v>Nayantara Devan</v>
      </c>
      <c r="J2658" t="s">
        <v>15</v>
      </c>
      <c r="K2658" t="s">
        <v>29</v>
      </c>
      <c r="N2658">
        <v>3772</v>
      </c>
    </row>
    <row r="2659" spans="1:14" x14ac:dyDescent="0.3">
      <c r="A2659" t="s">
        <v>5365</v>
      </c>
      <c r="B2659" t="s">
        <v>5</v>
      </c>
      <c r="F2659" t="s">
        <v>5366</v>
      </c>
      <c r="G2659">
        <v>121133</v>
      </c>
      <c r="I2659" t="str">
        <f t="shared" si="41"/>
        <v>Suhana Chacko</v>
      </c>
      <c r="J2659" t="s">
        <v>60</v>
      </c>
      <c r="K2659" t="s">
        <v>73</v>
      </c>
      <c r="N2659">
        <v>1069</v>
      </c>
    </row>
    <row r="2660" spans="1:14" x14ac:dyDescent="0.3">
      <c r="A2660" t="s">
        <v>5367</v>
      </c>
      <c r="B2660" t="s">
        <v>5</v>
      </c>
      <c r="F2660" t="s">
        <v>5368</v>
      </c>
      <c r="G2660">
        <v>193209</v>
      </c>
      <c r="I2660" t="str">
        <f t="shared" si="41"/>
        <v>Hansh Vaidya</v>
      </c>
      <c r="J2660" t="s">
        <v>34</v>
      </c>
      <c r="K2660" t="s">
        <v>43</v>
      </c>
      <c r="N2660">
        <v>1812</v>
      </c>
    </row>
    <row r="2661" spans="1:14" x14ac:dyDescent="0.3">
      <c r="A2661" t="s">
        <v>5369</v>
      </c>
      <c r="B2661" t="s">
        <v>5</v>
      </c>
      <c r="F2661" t="s">
        <v>5370</v>
      </c>
      <c r="G2661">
        <v>13905</v>
      </c>
      <c r="I2661" t="str">
        <f t="shared" si="41"/>
        <v>Rhea Bala</v>
      </c>
      <c r="J2661" t="s">
        <v>38</v>
      </c>
      <c r="K2661" t="s">
        <v>35</v>
      </c>
      <c r="N2661">
        <v>2942</v>
      </c>
    </row>
    <row r="2662" spans="1:14" x14ac:dyDescent="0.3">
      <c r="A2662" t="s">
        <v>5371</v>
      </c>
      <c r="B2662" t="s">
        <v>14</v>
      </c>
      <c r="F2662" t="s">
        <v>5372</v>
      </c>
      <c r="G2662">
        <v>162224</v>
      </c>
      <c r="I2662" t="str">
        <f t="shared" si="41"/>
        <v>Anay Venkatesh</v>
      </c>
      <c r="J2662" t="s">
        <v>60</v>
      </c>
      <c r="K2662" t="s">
        <v>43</v>
      </c>
      <c r="N2662">
        <v>1943</v>
      </c>
    </row>
    <row r="2663" spans="1:14" x14ac:dyDescent="0.3">
      <c r="A2663" t="s">
        <v>5373</v>
      </c>
      <c r="B2663" t="s">
        <v>42</v>
      </c>
      <c r="F2663" t="s">
        <v>5374</v>
      </c>
      <c r="G2663">
        <v>145221</v>
      </c>
      <c r="I2663" t="str">
        <f t="shared" si="41"/>
        <v>Hansh Bedi</v>
      </c>
      <c r="J2663" t="s">
        <v>60</v>
      </c>
      <c r="K2663" t="s">
        <v>73</v>
      </c>
      <c r="N2663">
        <v>2740</v>
      </c>
    </row>
    <row r="2664" spans="1:14" x14ac:dyDescent="0.3">
      <c r="A2664" t="s">
        <v>5375</v>
      </c>
      <c r="B2664" t="s">
        <v>42</v>
      </c>
      <c r="F2664" t="s">
        <v>5376</v>
      </c>
      <c r="G2664">
        <v>7856</v>
      </c>
      <c r="I2664" t="str">
        <f t="shared" si="41"/>
        <v>Chirag Bera</v>
      </c>
      <c r="J2664" t="s">
        <v>60</v>
      </c>
      <c r="K2664" t="s">
        <v>43</v>
      </c>
      <c r="N2664">
        <v>2249</v>
      </c>
    </row>
    <row r="2665" spans="1:14" x14ac:dyDescent="0.3">
      <c r="A2665" t="s">
        <v>5377</v>
      </c>
      <c r="B2665" t="s">
        <v>1123</v>
      </c>
      <c r="F2665" t="s">
        <v>5378</v>
      </c>
      <c r="G2665" t="s">
        <v>5379</v>
      </c>
      <c r="I2665" t="str">
        <f t="shared" si="41"/>
        <v>Nayantara Sandal</v>
      </c>
      <c r="J2665" t="s">
        <v>21</v>
      </c>
      <c r="K2665" t="s">
        <v>29</v>
      </c>
      <c r="N2665">
        <v>1571</v>
      </c>
    </row>
    <row r="2666" spans="1:14" x14ac:dyDescent="0.3">
      <c r="A2666" t="s">
        <v>5380</v>
      </c>
      <c r="B2666" t="s">
        <v>5</v>
      </c>
      <c r="F2666" t="s">
        <v>5381</v>
      </c>
      <c r="G2666">
        <v>126208</v>
      </c>
      <c r="I2666" t="str">
        <f t="shared" si="41"/>
        <v>Shray Gera</v>
      </c>
      <c r="J2666" t="s">
        <v>34</v>
      </c>
      <c r="K2666" t="s">
        <v>76</v>
      </c>
      <c r="N2666">
        <v>921</v>
      </c>
    </row>
    <row r="2667" spans="1:14" x14ac:dyDescent="0.3">
      <c r="A2667" t="s">
        <v>5382</v>
      </c>
      <c r="B2667" t="s">
        <v>153</v>
      </c>
      <c r="F2667" t="s">
        <v>5383</v>
      </c>
      <c r="G2667">
        <v>23122</v>
      </c>
      <c r="I2667" t="str">
        <f t="shared" si="41"/>
        <v>Vardaniya Din</v>
      </c>
      <c r="J2667" t="s">
        <v>38</v>
      </c>
      <c r="K2667" t="s">
        <v>73</v>
      </c>
      <c r="N2667">
        <v>4726</v>
      </c>
    </row>
    <row r="2668" spans="1:14" x14ac:dyDescent="0.3">
      <c r="A2668" t="s">
        <v>5384</v>
      </c>
      <c r="B2668" t="s">
        <v>24</v>
      </c>
      <c r="F2668" t="s">
        <v>5385</v>
      </c>
      <c r="G2668">
        <v>79459</v>
      </c>
      <c r="I2668" t="str">
        <f t="shared" si="41"/>
        <v>Nitara Dugal</v>
      </c>
      <c r="J2668" t="s">
        <v>34</v>
      </c>
      <c r="K2668" t="s">
        <v>55</v>
      </c>
      <c r="N2668">
        <v>1093</v>
      </c>
    </row>
    <row r="2669" spans="1:14" x14ac:dyDescent="0.3">
      <c r="A2669" t="s">
        <v>5386</v>
      </c>
      <c r="B2669" t="s">
        <v>46</v>
      </c>
      <c r="F2669" t="s">
        <v>5387</v>
      </c>
      <c r="G2669">
        <v>103041</v>
      </c>
      <c r="I2669" t="str">
        <f t="shared" si="41"/>
        <v>Aayush Tripathi</v>
      </c>
      <c r="J2669" t="s">
        <v>34</v>
      </c>
      <c r="K2669" t="s">
        <v>16</v>
      </c>
      <c r="N2669">
        <v>1095</v>
      </c>
    </row>
    <row r="2670" spans="1:14" x14ac:dyDescent="0.3">
      <c r="A2670" t="s">
        <v>5388</v>
      </c>
      <c r="B2670" t="s">
        <v>46</v>
      </c>
      <c r="F2670" t="s">
        <v>5389</v>
      </c>
      <c r="G2670">
        <v>67355</v>
      </c>
      <c r="I2670" t="str">
        <f t="shared" si="41"/>
        <v>Nitara Ramaswamy</v>
      </c>
      <c r="J2670" t="s">
        <v>15</v>
      </c>
      <c r="K2670" t="s">
        <v>76</v>
      </c>
      <c r="N2670">
        <v>4440</v>
      </c>
    </row>
    <row r="2671" spans="1:14" x14ac:dyDescent="0.3">
      <c r="A2671" t="s">
        <v>5390</v>
      </c>
      <c r="B2671" t="s">
        <v>14</v>
      </c>
      <c r="F2671" t="s">
        <v>5391</v>
      </c>
      <c r="G2671">
        <v>123803</v>
      </c>
      <c r="I2671" t="str">
        <f t="shared" si="41"/>
        <v>Ivana Kannan</v>
      </c>
      <c r="J2671" t="s">
        <v>34</v>
      </c>
      <c r="K2671" t="s">
        <v>25</v>
      </c>
      <c r="N2671">
        <v>4674</v>
      </c>
    </row>
    <row r="2672" spans="1:14" x14ac:dyDescent="0.3">
      <c r="A2672" t="s">
        <v>5392</v>
      </c>
      <c r="B2672" t="s">
        <v>24</v>
      </c>
      <c r="F2672" t="s">
        <v>5393</v>
      </c>
      <c r="G2672">
        <v>144762</v>
      </c>
      <c r="I2672" t="str">
        <f t="shared" si="41"/>
        <v>Lakshit Baral</v>
      </c>
      <c r="J2672" t="s">
        <v>60</v>
      </c>
      <c r="K2672" t="s">
        <v>73</v>
      </c>
      <c r="N2672">
        <v>4268</v>
      </c>
    </row>
    <row r="2673" spans="1:14" x14ac:dyDescent="0.3">
      <c r="A2673" t="s">
        <v>5394</v>
      </c>
      <c r="B2673" t="s">
        <v>46</v>
      </c>
      <c r="F2673" t="s">
        <v>5395</v>
      </c>
      <c r="G2673">
        <v>64903</v>
      </c>
      <c r="I2673" t="str">
        <f t="shared" si="41"/>
        <v>Advik Kant</v>
      </c>
      <c r="J2673" t="s">
        <v>60</v>
      </c>
      <c r="K2673" t="s">
        <v>43</v>
      </c>
      <c r="N2673">
        <v>441</v>
      </c>
    </row>
    <row r="2674" spans="1:14" x14ac:dyDescent="0.3">
      <c r="A2674" t="s">
        <v>5396</v>
      </c>
      <c r="B2674" t="s">
        <v>14</v>
      </c>
      <c r="F2674" t="s">
        <v>5397</v>
      </c>
      <c r="G2674">
        <v>9489</v>
      </c>
      <c r="I2674" t="str">
        <f t="shared" si="41"/>
        <v>Shalv Banik</v>
      </c>
      <c r="J2674" t="s">
        <v>60</v>
      </c>
      <c r="K2674" t="s">
        <v>73</v>
      </c>
      <c r="N2674">
        <v>4096</v>
      </c>
    </row>
    <row r="2675" spans="1:14" x14ac:dyDescent="0.3">
      <c r="A2675" t="s">
        <v>5398</v>
      </c>
      <c r="B2675" t="s">
        <v>14</v>
      </c>
      <c r="F2675" t="s">
        <v>5399</v>
      </c>
      <c r="G2675">
        <v>70069</v>
      </c>
      <c r="I2675" t="str">
        <f t="shared" si="41"/>
        <v>Vardaniya Dara</v>
      </c>
      <c r="J2675" t="s">
        <v>15</v>
      </c>
      <c r="K2675" t="s">
        <v>35</v>
      </c>
      <c r="N2675">
        <v>3467</v>
      </c>
    </row>
    <row r="2676" spans="1:14" x14ac:dyDescent="0.3">
      <c r="A2676" t="s">
        <v>5400</v>
      </c>
      <c r="B2676" t="s">
        <v>5</v>
      </c>
      <c r="F2676" t="s">
        <v>5401</v>
      </c>
      <c r="G2676">
        <v>8355</v>
      </c>
      <c r="I2676" t="str">
        <f t="shared" si="41"/>
        <v>Darshit Som</v>
      </c>
      <c r="J2676" t="s">
        <v>38</v>
      </c>
      <c r="K2676" t="s">
        <v>29</v>
      </c>
      <c r="N2676">
        <v>1769</v>
      </c>
    </row>
    <row r="2677" spans="1:14" x14ac:dyDescent="0.3">
      <c r="A2677" t="s">
        <v>5402</v>
      </c>
      <c r="B2677" t="s">
        <v>42</v>
      </c>
      <c r="F2677" t="s">
        <v>2804</v>
      </c>
      <c r="G2677">
        <v>11405</v>
      </c>
      <c r="I2677" t="str">
        <f t="shared" si="41"/>
        <v>Siya Mann</v>
      </c>
      <c r="J2677" t="s">
        <v>38</v>
      </c>
      <c r="K2677" t="s">
        <v>16</v>
      </c>
      <c r="N2677">
        <v>2390</v>
      </c>
    </row>
    <row r="2678" spans="1:14" x14ac:dyDescent="0.3">
      <c r="A2678" t="s">
        <v>5403</v>
      </c>
      <c r="B2678" t="s">
        <v>46</v>
      </c>
      <c r="F2678" t="s">
        <v>5404</v>
      </c>
      <c r="G2678">
        <v>98120</v>
      </c>
      <c r="I2678" t="str">
        <f t="shared" si="41"/>
        <v>Hunar Sani</v>
      </c>
      <c r="J2678" t="s">
        <v>21</v>
      </c>
      <c r="K2678" t="s">
        <v>43</v>
      </c>
      <c r="N2678">
        <v>2009</v>
      </c>
    </row>
    <row r="2679" spans="1:14" x14ac:dyDescent="0.3">
      <c r="A2679" t="s">
        <v>5405</v>
      </c>
      <c r="B2679" t="s">
        <v>46</v>
      </c>
      <c r="F2679" t="s">
        <v>5406</v>
      </c>
      <c r="G2679">
        <v>45881</v>
      </c>
      <c r="I2679" t="str">
        <f t="shared" si="41"/>
        <v>Neelofar Wason</v>
      </c>
      <c r="J2679" t="s">
        <v>21</v>
      </c>
      <c r="K2679" t="s">
        <v>76</v>
      </c>
      <c r="N2679">
        <v>2690</v>
      </c>
    </row>
    <row r="2680" spans="1:14" x14ac:dyDescent="0.3">
      <c r="A2680" t="s">
        <v>5407</v>
      </c>
      <c r="B2680" t="s">
        <v>153</v>
      </c>
      <c r="F2680" t="s">
        <v>5408</v>
      </c>
      <c r="G2680">
        <v>101509</v>
      </c>
      <c r="I2680" t="str">
        <f t="shared" si="41"/>
        <v>Armaan Magar</v>
      </c>
      <c r="J2680" t="s">
        <v>15</v>
      </c>
      <c r="K2680" t="s">
        <v>73</v>
      </c>
      <c r="N2680">
        <v>1358</v>
      </c>
    </row>
    <row r="2681" spans="1:14" x14ac:dyDescent="0.3">
      <c r="A2681" t="s">
        <v>5409</v>
      </c>
      <c r="B2681" t="s">
        <v>20</v>
      </c>
      <c r="F2681" t="s">
        <v>5410</v>
      </c>
      <c r="G2681">
        <v>151503</v>
      </c>
      <c r="I2681" t="str">
        <f t="shared" si="41"/>
        <v>Arhaan Saran</v>
      </c>
      <c r="J2681" t="s">
        <v>15</v>
      </c>
      <c r="K2681" t="s">
        <v>55</v>
      </c>
      <c r="N2681">
        <v>1742</v>
      </c>
    </row>
    <row r="2682" spans="1:14" x14ac:dyDescent="0.3">
      <c r="A2682" t="s">
        <v>5411</v>
      </c>
      <c r="B2682" t="s">
        <v>24</v>
      </c>
      <c r="F2682" t="s">
        <v>5412</v>
      </c>
      <c r="G2682">
        <v>29361</v>
      </c>
      <c r="I2682" t="str">
        <f t="shared" si="41"/>
        <v>Veer Rana</v>
      </c>
      <c r="J2682" t="s">
        <v>34</v>
      </c>
      <c r="K2682" t="s">
        <v>55</v>
      </c>
      <c r="N2682">
        <v>4908</v>
      </c>
    </row>
    <row r="2683" spans="1:14" x14ac:dyDescent="0.3">
      <c r="A2683" t="s">
        <v>5413</v>
      </c>
      <c r="B2683" t="s">
        <v>14</v>
      </c>
      <c r="F2683" t="s">
        <v>5414</v>
      </c>
      <c r="G2683">
        <v>172437</v>
      </c>
      <c r="I2683" t="str">
        <f t="shared" si="41"/>
        <v>Nirvi Borde</v>
      </c>
      <c r="J2683" t="s">
        <v>34</v>
      </c>
      <c r="K2683" t="s">
        <v>43</v>
      </c>
      <c r="N2683">
        <v>1389</v>
      </c>
    </row>
    <row r="2684" spans="1:14" x14ac:dyDescent="0.3">
      <c r="A2684" t="s">
        <v>5415</v>
      </c>
      <c r="B2684" t="s">
        <v>24</v>
      </c>
      <c r="F2684" t="s">
        <v>5416</v>
      </c>
      <c r="G2684">
        <v>97264</v>
      </c>
      <c r="I2684" t="str">
        <f t="shared" si="41"/>
        <v>Tiya Sankar</v>
      </c>
      <c r="J2684" t="s">
        <v>38</v>
      </c>
      <c r="K2684" t="s">
        <v>39</v>
      </c>
      <c r="N2684">
        <v>1529</v>
      </c>
    </row>
    <row r="2685" spans="1:14" x14ac:dyDescent="0.3">
      <c r="A2685" t="s">
        <v>5417</v>
      </c>
      <c r="B2685" t="s">
        <v>14</v>
      </c>
      <c r="F2685" t="s">
        <v>5418</v>
      </c>
      <c r="G2685">
        <v>119548</v>
      </c>
      <c r="I2685" t="str">
        <f t="shared" si="41"/>
        <v>Parinaaz Roy</v>
      </c>
      <c r="J2685" t="s">
        <v>38</v>
      </c>
      <c r="K2685" t="s">
        <v>16</v>
      </c>
      <c r="N2685">
        <v>614</v>
      </c>
    </row>
    <row r="2686" spans="1:14" x14ac:dyDescent="0.3">
      <c r="A2686" t="s">
        <v>5419</v>
      </c>
      <c r="B2686" t="s">
        <v>46</v>
      </c>
      <c r="F2686" t="s">
        <v>2956</v>
      </c>
      <c r="G2686">
        <v>191646</v>
      </c>
      <c r="I2686" t="str">
        <f t="shared" si="41"/>
        <v>Nitya Dhar</v>
      </c>
      <c r="J2686" t="s">
        <v>34</v>
      </c>
      <c r="K2686" t="s">
        <v>25</v>
      </c>
      <c r="N2686">
        <v>1189</v>
      </c>
    </row>
    <row r="2687" spans="1:14" x14ac:dyDescent="0.3">
      <c r="A2687" t="s">
        <v>5420</v>
      </c>
      <c r="B2687" t="s">
        <v>42</v>
      </c>
      <c r="F2687" t="s">
        <v>5421</v>
      </c>
      <c r="G2687">
        <v>174216</v>
      </c>
      <c r="I2687" t="str">
        <f t="shared" si="41"/>
        <v>Anvi Chacko</v>
      </c>
      <c r="J2687" t="s">
        <v>15</v>
      </c>
      <c r="K2687" t="s">
        <v>39</v>
      </c>
      <c r="N2687">
        <v>4453</v>
      </c>
    </row>
    <row r="2688" spans="1:14" x14ac:dyDescent="0.3">
      <c r="A2688" t="s">
        <v>5422</v>
      </c>
      <c r="B2688" t="s">
        <v>42</v>
      </c>
      <c r="F2688" t="s">
        <v>5423</v>
      </c>
      <c r="G2688">
        <v>128026</v>
      </c>
      <c r="I2688" t="str">
        <f t="shared" si="41"/>
        <v>Fateh Srinivas</v>
      </c>
      <c r="J2688" t="s">
        <v>21</v>
      </c>
      <c r="K2688" t="s">
        <v>55</v>
      </c>
      <c r="N2688">
        <v>4139</v>
      </c>
    </row>
    <row r="2689" spans="1:14" x14ac:dyDescent="0.3">
      <c r="A2689" t="s">
        <v>5424</v>
      </c>
      <c r="B2689" t="s">
        <v>46</v>
      </c>
      <c r="F2689" t="s">
        <v>5425</v>
      </c>
      <c r="G2689">
        <v>136950</v>
      </c>
      <c r="I2689" t="str">
        <f t="shared" si="41"/>
        <v>Uthkarsh Batta</v>
      </c>
      <c r="J2689" t="s">
        <v>38</v>
      </c>
      <c r="K2689" t="s">
        <v>29</v>
      </c>
      <c r="N2689">
        <v>2177</v>
      </c>
    </row>
    <row r="2690" spans="1:14" x14ac:dyDescent="0.3">
      <c r="A2690" t="s">
        <v>5426</v>
      </c>
      <c r="B2690" t="s">
        <v>42</v>
      </c>
      <c r="F2690" t="s">
        <v>5427</v>
      </c>
      <c r="G2690">
        <v>154279</v>
      </c>
      <c r="I2690" t="str">
        <f t="shared" si="41"/>
        <v>Ishaan Dora</v>
      </c>
      <c r="J2690" t="s">
        <v>34</v>
      </c>
      <c r="K2690" t="s">
        <v>29</v>
      </c>
      <c r="N2690">
        <v>1125</v>
      </c>
    </row>
    <row r="2691" spans="1:14" x14ac:dyDescent="0.3">
      <c r="A2691" t="s">
        <v>5428</v>
      </c>
      <c r="B2691" t="s">
        <v>46</v>
      </c>
      <c r="F2691" t="s">
        <v>5429</v>
      </c>
      <c r="G2691">
        <v>133491</v>
      </c>
      <c r="I2691" t="str">
        <f t="shared" ref="I2691:I2754" si="42">TRIM(F2691)</f>
        <v>Eshani Ghosh</v>
      </c>
      <c r="J2691" t="s">
        <v>15</v>
      </c>
      <c r="K2691" t="s">
        <v>29</v>
      </c>
      <c r="N2691">
        <v>3855</v>
      </c>
    </row>
    <row r="2692" spans="1:14" x14ac:dyDescent="0.3">
      <c r="A2692" t="s">
        <v>5430</v>
      </c>
      <c r="B2692" t="s">
        <v>5</v>
      </c>
      <c r="F2692" t="s">
        <v>5431</v>
      </c>
      <c r="G2692">
        <v>140448</v>
      </c>
      <c r="I2692" t="str">
        <f t="shared" si="42"/>
        <v>Dhanush Walia</v>
      </c>
      <c r="J2692" t="s">
        <v>15</v>
      </c>
      <c r="K2692" t="s">
        <v>16</v>
      </c>
      <c r="N2692">
        <v>4787</v>
      </c>
    </row>
    <row r="2693" spans="1:14" x14ac:dyDescent="0.3">
      <c r="A2693" t="s">
        <v>5432</v>
      </c>
      <c r="B2693" t="s">
        <v>46</v>
      </c>
      <c r="F2693" t="s">
        <v>5433</v>
      </c>
      <c r="G2693">
        <v>82535</v>
      </c>
      <c r="I2693" t="str">
        <f t="shared" si="42"/>
        <v>Yuvraj Khanna</v>
      </c>
      <c r="J2693" t="s">
        <v>21</v>
      </c>
      <c r="K2693" t="s">
        <v>35</v>
      </c>
      <c r="N2693">
        <v>2707</v>
      </c>
    </row>
    <row r="2694" spans="1:14" x14ac:dyDescent="0.3">
      <c r="A2694" t="s">
        <v>5434</v>
      </c>
      <c r="B2694" t="s">
        <v>14</v>
      </c>
      <c r="F2694" t="s">
        <v>5435</v>
      </c>
      <c r="G2694">
        <v>175834</v>
      </c>
      <c r="I2694" t="str">
        <f t="shared" si="42"/>
        <v>Mannat Som</v>
      </c>
      <c r="J2694" t="s">
        <v>15</v>
      </c>
      <c r="K2694" t="s">
        <v>73</v>
      </c>
      <c r="N2694">
        <v>3108</v>
      </c>
    </row>
    <row r="2695" spans="1:14" x14ac:dyDescent="0.3">
      <c r="A2695" t="s">
        <v>5436</v>
      </c>
      <c r="B2695" t="s">
        <v>46</v>
      </c>
      <c r="F2695" t="s">
        <v>5437</v>
      </c>
      <c r="G2695">
        <v>160807</v>
      </c>
      <c r="I2695" t="str">
        <f t="shared" si="42"/>
        <v>Kabir Sahni</v>
      </c>
      <c r="J2695" t="s">
        <v>60</v>
      </c>
      <c r="K2695" t="s">
        <v>55</v>
      </c>
      <c r="N2695">
        <v>1204</v>
      </c>
    </row>
    <row r="2696" spans="1:14" x14ac:dyDescent="0.3">
      <c r="A2696" t="s">
        <v>5438</v>
      </c>
      <c r="B2696" t="s">
        <v>14</v>
      </c>
      <c r="F2696" t="s">
        <v>5439</v>
      </c>
      <c r="G2696" t="s">
        <v>5440</v>
      </c>
      <c r="I2696" t="str">
        <f t="shared" si="42"/>
        <v>Jivin Gara</v>
      </c>
      <c r="J2696" t="s">
        <v>34</v>
      </c>
      <c r="K2696" t="s">
        <v>43</v>
      </c>
      <c r="N2696">
        <v>1860</v>
      </c>
    </row>
    <row r="2697" spans="1:14" x14ac:dyDescent="0.3">
      <c r="A2697" t="s">
        <v>5441</v>
      </c>
      <c r="B2697" t="s">
        <v>46</v>
      </c>
      <c r="F2697" t="s">
        <v>5442</v>
      </c>
      <c r="G2697">
        <v>19054</v>
      </c>
      <c r="I2697" t="str">
        <f t="shared" si="42"/>
        <v>Zain Sule</v>
      </c>
      <c r="J2697" t="s">
        <v>15</v>
      </c>
      <c r="K2697" t="s">
        <v>29</v>
      </c>
      <c r="N2697">
        <v>1373</v>
      </c>
    </row>
    <row r="2698" spans="1:14" x14ac:dyDescent="0.3">
      <c r="A2698" t="s">
        <v>5443</v>
      </c>
      <c r="B2698" t="s">
        <v>46</v>
      </c>
      <c r="F2698" t="s">
        <v>5444</v>
      </c>
      <c r="G2698">
        <v>27326</v>
      </c>
      <c r="I2698" t="str">
        <f t="shared" si="42"/>
        <v>Jayesh Guha</v>
      </c>
      <c r="J2698" t="s">
        <v>60</v>
      </c>
      <c r="K2698" t="s">
        <v>39</v>
      </c>
      <c r="N2698">
        <v>628</v>
      </c>
    </row>
    <row r="2699" spans="1:14" x14ac:dyDescent="0.3">
      <c r="A2699" t="s">
        <v>5445</v>
      </c>
      <c r="B2699" t="s">
        <v>24</v>
      </c>
      <c r="F2699" t="s">
        <v>5446</v>
      </c>
      <c r="G2699">
        <v>13805</v>
      </c>
      <c r="I2699" t="str">
        <f t="shared" si="42"/>
        <v>Ojas Varughese</v>
      </c>
      <c r="J2699" t="s">
        <v>60</v>
      </c>
      <c r="K2699" t="s">
        <v>25</v>
      </c>
      <c r="N2699">
        <v>1294</v>
      </c>
    </row>
    <row r="2700" spans="1:14" x14ac:dyDescent="0.3">
      <c r="A2700" t="s">
        <v>5447</v>
      </c>
      <c r="B2700" t="s">
        <v>14</v>
      </c>
      <c r="F2700" t="s">
        <v>5448</v>
      </c>
      <c r="G2700">
        <v>92918</v>
      </c>
      <c r="I2700" t="str">
        <f t="shared" si="42"/>
        <v>Kismat Sha</v>
      </c>
      <c r="J2700" t="s">
        <v>60</v>
      </c>
      <c r="K2700" t="s">
        <v>35</v>
      </c>
      <c r="N2700">
        <v>1226</v>
      </c>
    </row>
    <row r="2701" spans="1:14" x14ac:dyDescent="0.3">
      <c r="A2701" t="s">
        <v>5449</v>
      </c>
      <c r="B2701" t="s">
        <v>5</v>
      </c>
      <c r="F2701" t="s">
        <v>5450</v>
      </c>
      <c r="G2701">
        <v>128479</v>
      </c>
      <c r="I2701" t="str">
        <f t="shared" si="42"/>
        <v>Nitara Gulati</v>
      </c>
      <c r="J2701" t="s">
        <v>34</v>
      </c>
      <c r="K2701" t="s">
        <v>43</v>
      </c>
      <c r="N2701">
        <v>3062</v>
      </c>
    </row>
    <row r="2702" spans="1:14" x14ac:dyDescent="0.3">
      <c r="A2702" t="s">
        <v>5451</v>
      </c>
      <c r="B2702" t="s">
        <v>5</v>
      </c>
      <c r="F2702" t="s">
        <v>5452</v>
      </c>
      <c r="G2702">
        <v>15993</v>
      </c>
      <c r="I2702" t="str">
        <f t="shared" si="42"/>
        <v>Ira Mall</v>
      </c>
      <c r="J2702" t="s">
        <v>60</v>
      </c>
      <c r="K2702" t="s">
        <v>35</v>
      </c>
      <c r="N2702">
        <v>2608</v>
      </c>
    </row>
    <row r="2703" spans="1:14" x14ac:dyDescent="0.3">
      <c r="A2703" t="s">
        <v>5453</v>
      </c>
      <c r="B2703" t="s">
        <v>46</v>
      </c>
      <c r="F2703" t="s">
        <v>3043</v>
      </c>
      <c r="G2703">
        <v>174462</v>
      </c>
      <c r="I2703" t="str">
        <f t="shared" si="42"/>
        <v>Nirvi Gour</v>
      </c>
      <c r="J2703" t="s">
        <v>21</v>
      </c>
      <c r="K2703" t="s">
        <v>73</v>
      </c>
      <c r="N2703">
        <v>1446</v>
      </c>
    </row>
    <row r="2704" spans="1:14" x14ac:dyDescent="0.3">
      <c r="A2704" t="s">
        <v>5454</v>
      </c>
      <c r="B2704" t="s">
        <v>46</v>
      </c>
      <c r="F2704" t="s">
        <v>5455</v>
      </c>
      <c r="G2704">
        <v>188123</v>
      </c>
      <c r="I2704" t="str">
        <f t="shared" si="42"/>
        <v>Dhruv Sangha</v>
      </c>
      <c r="J2704" t="s">
        <v>34</v>
      </c>
      <c r="K2704" t="s">
        <v>16</v>
      </c>
      <c r="N2704">
        <v>1175</v>
      </c>
    </row>
    <row r="2705" spans="1:14" x14ac:dyDescent="0.3">
      <c r="A2705" t="s">
        <v>5456</v>
      </c>
      <c r="B2705" t="s">
        <v>153</v>
      </c>
      <c r="F2705" t="s">
        <v>5457</v>
      </c>
      <c r="G2705">
        <v>131232</v>
      </c>
      <c r="I2705" t="str">
        <f t="shared" si="42"/>
        <v>Rania Balay</v>
      </c>
      <c r="J2705" t="s">
        <v>15</v>
      </c>
      <c r="K2705" t="s">
        <v>73</v>
      </c>
      <c r="N2705">
        <v>1082</v>
      </c>
    </row>
    <row r="2706" spans="1:14" x14ac:dyDescent="0.3">
      <c r="A2706" t="s">
        <v>5458</v>
      </c>
      <c r="B2706" t="s">
        <v>14</v>
      </c>
      <c r="F2706" t="s">
        <v>5459</v>
      </c>
      <c r="G2706">
        <v>54541</v>
      </c>
      <c r="I2706" t="str">
        <f t="shared" si="42"/>
        <v>Kiara Som</v>
      </c>
      <c r="J2706" t="s">
        <v>15</v>
      </c>
      <c r="K2706" t="s">
        <v>43</v>
      </c>
      <c r="N2706">
        <v>4144</v>
      </c>
    </row>
    <row r="2707" spans="1:14" x14ac:dyDescent="0.3">
      <c r="A2707" t="s">
        <v>5460</v>
      </c>
      <c r="B2707" t="s">
        <v>24</v>
      </c>
      <c r="F2707" t="s">
        <v>5461</v>
      </c>
      <c r="G2707">
        <v>111063</v>
      </c>
      <c r="I2707" t="str">
        <f t="shared" si="42"/>
        <v>Madhup Balan</v>
      </c>
      <c r="J2707" t="s">
        <v>21</v>
      </c>
      <c r="K2707" t="s">
        <v>35</v>
      </c>
      <c r="N2707">
        <v>652</v>
      </c>
    </row>
    <row r="2708" spans="1:14" x14ac:dyDescent="0.3">
      <c r="A2708" t="s">
        <v>5462</v>
      </c>
      <c r="B2708" t="s">
        <v>42</v>
      </c>
      <c r="F2708" t="s">
        <v>5463</v>
      </c>
      <c r="G2708">
        <v>57088</v>
      </c>
      <c r="I2708" t="str">
        <f t="shared" si="42"/>
        <v>Akarsh Sehgal</v>
      </c>
      <c r="J2708" t="s">
        <v>34</v>
      </c>
      <c r="K2708" t="s">
        <v>29</v>
      </c>
      <c r="N2708">
        <v>4171</v>
      </c>
    </row>
    <row r="2709" spans="1:14" x14ac:dyDescent="0.3">
      <c r="A2709" t="s">
        <v>5464</v>
      </c>
      <c r="B2709" t="s">
        <v>24</v>
      </c>
      <c r="F2709" t="s">
        <v>5465</v>
      </c>
      <c r="G2709">
        <v>160171</v>
      </c>
      <c r="I2709" t="str">
        <f t="shared" si="42"/>
        <v>Mishti Lalla</v>
      </c>
      <c r="J2709" t="s">
        <v>60</v>
      </c>
      <c r="K2709" t="s">
        <v>76</v>
      </c>
      <c r="N2709">
        <v>1767</v>
      </c>
    </row>
    <row r="2710" spans="1:14" x14ac:dyDescent="0.3">
      <c r="A2710" t="s">
        <v>5466</v>
      </c>
      <c r="B2710" t="s">
        <v>42</v>
      </c>
      <c r="F2710" t="s">
        <v>5467</v>
      </c>
      <c r="G2710">
        <v>93946</v>
      </c>
      <c r="I2710" t="str">
        <f t="shared" si="42"/>
        <v>Miraan Gala</v>
      </c>
      <c r="J2710" t="s">
        <v>21</v>
      </c>
      <c r="K2710" t="s">
        <v>73</v>
      </c>
      <c r="N2710">
        <v>294</v>
      </c>
    </row>
    <row r="2711" spans="1:14" x14ac:dyDescent="0.3">
      <c r="A2711" t="s">
        <v>5468</v>
      </c>
      <c r="B2711" t="s">
        <v>42</v>
      </c>
      <c r="F2711" t="s">
        <v>5469</v>
      </c>
      <c r="G2711">
        <v>76376</v>
      </c>
      <c r="I2711" t="str">
        <f t="shared" si="42"/>
        <v>Yuvraj Bobal</v>
      </c>
      <c r="J2711" t="s">
        <v>34</v>
      </c>
      <c r="K2711" t="s">
        <v>29</v>
      </c>
      <c r="N2711">
        <v>2124</v>
      </c>
    </row>
    <row r="2712" spans="1:14" x14ac:dyDescent="0.3">
      <c r="A2712" t="s">
        <v>5470</v>
      </c>
      <c r="B2712" t="s">
        <v>14</v>
      </c>
      <c r="F2712" t="s">
        <v>5471</v>
      </c>
      <c r="G2712">
        <v>67727</v>
      </c>
      <c r="I2712" t="str">
        <f t="shared" si="42"/>
        <v>Prerak Ramaswamy</v>
      </c>
      <c r="J2712" t="s">
        <v>38</v>
      </c>
      <c r="K2712" t="s">
        <v>16</v>
      </c>
      <c r="N2712">
        <v>437</v>
      </c>
    </row>
    <row r="2713" spans="1:14" x14ac:dyDescent="0.3">
      <c r="A2713" t="s">
        <v>5472</v>
      </c>
      <c r="B2713" t="s">
        <v>5</v>
      </c>
      <c r="F2713" t="s">
        <v>5473</v>
      </c>
      <c r="G2713">
        <v>166896</v>
      </c>
      <c r="I2713" t="str">
        <f t="shared" si="42"/>
        <v>Keya Setty</v>
      </c>
      <c r="J2713" t="s">
        <v>38</v>
      </c>
      <c r="K2713" t="s">
        <v>39</v>
      </c>
      <c r="N2713">
        <v>2342</v>
      </c>
    </row>
    <row r="2714" spans="1:14" x14ac:dyDescent="0.3">
      <c r="A2714" t="s">
        <v>5474</v>
      </c>
      <c r="B2714" t="s">
        <v>24</v>
      </c>
      <c r="F2714" t="s">
        <v>5475</v>
      </c>
      <c r="G2714" t="s">
        <v>5476</v>
      </c>
      <c r="I2714" t="str">
        <f t="shared" si="42"/>
        <v>Eshani Dara</v>
      </c>
      <c r="J2714" t="s">
        <v>38</v>
      </c>
      <c r="K2714" t="s">
        <v>29</v>
      </c>
      <c r="N2714">
        <v>2025</v>
      </c>
    </row>
    <row r="2715" spans="1:14" x14ac:dyDescent="0.3">
      <c r="A2715" t="s">
        <v>5477</v>
      </c>
      <c r="B2715" t="s">
        <v>5</v>
      </c>
      <c r="F2715" t="s">
        <v>5478</v>
      </c>
      <c r="G2715">
        <v>11241</v>
      </c>
      <c r="I2715" t="str">
        <f t="shared" si="42"/>
        <v>Anahita Sagar</v>
      </c>
      <c r="J2715" t="s">
        <v>60</v>
      </c>
      <c r="K2715" t="s">
        <v>35</v>
      </c>
      <c r="N2715">
        <v>1745</v>
      </c>
    </row>
    <row r="2716" spans="1:14" x14ac:dyDescent="0.3">
      <c r="A2716" t="s">
        <v>5479</v>
      </c>
      <c r="B2716" t="s">
        <v>24</v>
      </c>
      <c r="F2716" t="s">
        <v>5480</v>
      </c>
      <c r="G2716">
        <v>183573</v>
      </c>
      <c r="I2716" t="str">
        <f t="shared" si="42"/>
        <v>Kismat Kanda</v>
      </c>
      <c r="J2716" t="s">
        <v>21</v>
      </c>
      <c r="K2716" t="s">
        <v>25</v>
      </c>
      <c r="N2716">
        <v>715</v>
      </c>
    </row>
    <row r="2717" spans="1:14" x14ac:dyDescent="0.3">
      <c r="A2717" t="s">
        <v>5481</v>
      </c>
      <c r="B2717" t="s">
        <v>14</v>
      </c>
      <c r="F2717" t="s">
        <v>5482</v>
      </c>
      <c r="G2717">
        <v>53389</v>
      </c>
      <c r="I2717" t="str">
        <f t="shared" si="42"/>
        <v>Gatik Varty</v>
      </c>
      <c r="J2717" t="s">
        <v>38</v>
      </c>
      <c r="K2717" t="s">
        <v>25</v>
      </c>
      <c r="N2717">
        <v>3775</v>
      </c>
    </row>
    <row r="2718" spans="1:14" x14ac:dyDescent="0.3">
      <c r="A2718" t="s">
        <v>5483</v>
      </c>
      <c r="B2718" t="s">
        <v>14</v>
      </c>
      <c r="F2718" t="s">
        <v>5484</v>
      </c>
      <c r="G2718">
        <v>98027</v>
      </c>
      <c r="I2718" t="str">
        <f t="shared" si="42"/>
        <v>Anaya Dubey</v>
      </c>
      <c r="J2718" t="s">
        <v>38</v>
      </c>
      <c r="K2718" t="s">
        <v>39</v>
      </c>
      <c r="N2718">
        <v>4567</v>
      </c>
    </row>
    <row r="2719" spans="1:14" x14ac:dyDescent="0.3">
      <c r="A2719" t="s">
        <v>5485</v>
      </c>
      <c r="B2719" t="s">
        <v>14</v>
      </c>
      <c r="F2719" t="s">
        <v>5486</v>
      </c>
      <c r="G2719">
        <v>25664</v>
      </c>
      <c r="I2719" t="str">
        <f t="shared" si="42"/>
        <v>Adira Magar</v>
      </c>
      <c r="J2719" t="s">
        <v>21</v>
      </c>
      <c r="K2719" t="s">
        <v>43</v>
      </c>
      <c r="N2719">
        <v>3547</v>
      </c>
    </row>
    <row r="2720" spans="1:14" x14ac:dyDescent="0.3">
      <c r="A2720" t="s">
        <v>5487</v>
      </c>
      <c r="B2720" t="s">
        <v>42</v>
      </c>
      <c r="F2720" t="s">
        <v>2069</v>
      </c>
      <c r="G2720">
        <v>68100</v>
      </c>
      <c r="I2720" t="str">
        <f t="shared" si="42"/>
        <v>Vivaan Ranganathan</v>
      </c>
      <c r="J2720" t="s">
        <v>60</v>
      </c>
      <c r="K2720" t="s">
        <v>76</v>
      </c>
      <c r="N2720">
        <v>3700</v>
      </c>
    </row>
    <row r="2721" spans="1:14" x14ac:dyDescent="0.3">
      <c r="A2721" t="s">
        <v>5488</v>
      </c>
      <c r="B2721" t="s">
        <v>5</v>
      </c>
      <c r="F2721" t="s">
        <v>5489</v>
      </c>
      <c r="G2721">
        <v>59021</v>
      </c>
      <c r="I2721" t="str">
        <f t="shared" si="42"/>
        <v>Pari Chaudhary</v>
      </c>
      <c r="J2721" t="s">
        <v>34</v>
      </c>
      <c r="K2721" t="s">
        <v>43</v>
      </c>
      <c r="N2721">
        <v>927</v>
      </c>
    </row>
    <row r="2722" spans="1:14" x14ac:dyDescent="0.3">
      <c r="A2722" t="s">
        <v>5490</v>
      </c>
      <c r="B2722" t="s">
        <v>46</v>
      </c>
      <c r="F2722" t="s">
        <v>5491</v>
      </c>
      <c r="G2722">
        <v>88919</v>
      </c>
      <c r="I2722" t="str">
        <f t="shared" si="42"/>
        <v>Himmat Tata</v>
      </c>
      <c r="J2722" t="s">
        <v>34</v>
      </c>
      <c r="K2722" t="s">
        <v>43</v>
      </c>
      <c r="N2722">
        <v>654</v>
      </c>
    </row>
    <row r="2723" spans="1:14" x14ac:dyDescent="0.3">
      <c r="A2723" t="s">
        <v>5492</v>
      </c>
      <c r="B2723" t="s">
        <v>46</v>
      </c>
      <c r="F2723" t="s">
        <v>5493</v>
      </c>
      <c r="G2723">
        <v>28703</v>
      </c>
      <c r="I2723" t="str">
        <f t="shared" si="42"/>
        <v>Samaira Ahluwalia</v>
      </c>
      <c r="J2723" t="s">
        <v>21</v>
      </c>
      <c r="K2723" t="s">
        <v>29</v>
      </c>
      <c r="N2723">
        <v>474</v>
      </c>
    </row>
    <row r="2724" spans="1:14" x14ac:dyDescent="0.3">
      <c r="A2724" t="s">
        <v>5494</v>
      </c>
      <c r="B2724" t="s">
        <v>24</v>
      </c>
      <c r="F2724" t="s">
        <v>5495</v>
      </c>
      <c r="G2724">
        <v>178316</v>
      </c>
      <c r="I2724" t="str">
        <f t="shared" si="42"/>
        <v>Samarth Khosla</v>
      </c>
      <c r="J2724" t="s">
        <v>21</v>
      </c>
      <c r="K2724" t="s">
        <v>43</v>
      </c>
      <c r="N2724">
        <v>4412</v>
      </c>
    </row>
    <row r="2725" spans="1:14" x14ac:dyDescent="0.3">
      <c r="A2725" t="s">
        <v>5496</v>
      </c>
      <c r="B2725" t="s">
        <v>5</v>
      </c>
      <c r="F2725" t="s">
        <v>5497</v>
      </c>
      <c r="G2725">
        <v>135385</v>
      </c>
      <c r="I2725" t="str">
        <f t="shared" si="42"/>
        <v>Zain Sane</v>
      </c>
      <c r="J2725" t="s">
        <v>60</v>
      </c>
      <c r="K2725" t="s">
        <v>55</v>
      </c>
      <c r="N2725">
        <v>1968</v>
      </c>
    </row>
    <row r="2726" spans="1:14" x14ac:dyDescent="0.3">
      <c r="A2726" t="s">
        <v>5498</v>
      </c>
      <c r="B2726" t="s">
        <v>42</v>
      </c>
      <c r="F2726" t="s">
        <v>5499</v>
      </c>
      <c r="G2726">
        <v>94049</v>
      </c>
      <c r="I2726" t="str">
        <f t="shared" si="42"/>
        <v>Kashvi Mander</v>
      </c>
      <c r="J2726" t="s">
        <v>21</v>
      </c>
      <c r="K2726" t="s">
        <v>16</v>
      </c>
      <c r="N2726">
        <v>2500</v>
      </c>
    </row>
    <row r="2727" spans="1:14" x14ac:dyDescent="0.3">
      <c r="A2727" t="s">
        <v>5500</v>
      </c>
      <c r="B2727" t="s">
        <v>24</v>
      </c>
      <c r="F2727" t="s">
        <v>5501</v>
      </c>
      <c r="G2727">
        <v>78110</v>
      </c>
      <c r="I2727" t="str">
        <f t="shared" si="42"/>
        <v>Zoya Master</v>
      </c>
      <c r="J2727" t="s">
        <v>15</v>
      </c>
      <c r="K2727" t="s">
        <v>43</v>
      </c>
      <c r="N2727">
        <v>619</v>
      </c>
    </row>
    <row r="2728" spans="1:14" x14ac:dyDescent="0.3">
      <c r="A2728" t="s">
        <v>5502</v>
      </c>
      <c r="B2728" t="s">
        <v>14</v>
      </c>
      <c r="F2728" t="s">
        <v>5503</v>
      </c>
      <c r="G2728">
        <v>23950</v>
      </c>
      <c r="I2728" t="str">
        <f t="shared" si="42"/>
        <v>Devansh Dada</v>
      </c>
      <c r="J2728" t="s">
        <v>60</v>
      </c>
      <c r="K2728" t="s">
        <v>16</v>
      </c>
      <c r="N2728">
        <v>4088</v>
      </c>
    </row>
    <row r="2729" spans="1:14" x14ac:dyDescent="0.3">
      <c r="A2729" t="s">
        <v>5504</v>
      </c>
      <c r="B2729" t="s">
        <v>5</v>
      </c>
      <c r="F2729" t="s">
        <v>5505</v>
      </c>
      <c r="G2729">
        <v>93005</v>
      </c>
      <c r="I2729" t="str">
        <f t="shared" si="42"/>
        <v>Abram Bedi</v>
      </c>
      <c r="J2729" t="s">
        <v>60</v>
      </c>
      <c r="K2729" t="s">
        <v>29</v>
      </c>
      <c r="N2729">
        <v>2295</v>
      </c>
    </row>
    <row r="2730" spans="1:14" x14ac:dyDescent="0.3">
      <c r="A2730" t="s">
        <v>5506</v>
      </c>
      <c r="B2730" t="s">
        <v>46</v>
      </c>
      <c r="F2730" t="s">
        <v>5507</v>
      </c>
      <c r="G2730">
        <v>134321</v>
      </c>
      <c r="I2730" t="str">
        <f t="shared" si="42"/>
        <v>Shaan Walia</v>
      </c>
      <c r="J2730" t="s">
        <v>15</v>
      </c>
      <c r="K2730" t="s">
        <v>55</v>
      </c>
      <c r="N2730">
        <v>3732</v>
      </c>
    </row>
    <row r="2731" spans="1:14" x14ac:dyDescent="0.3">
      <c r="A2731" t="s">
        <v>5508</v>
      </c>
      <c r="B2731" t="s">
        <v>14</v>
      </c>
      <c r="F2731" t="s">
        <v>5509</v>
      </c>
      <c r="G2731">
        <v>150113</v>
      </c>
      <c r="I2731" t="str">
        <f t="shared" si="42"/>
        <v>Lakshay Mann</v>
      </c>
      <c r="J2731" t="s">
        <v>15</v>
      </c>
      <c r="K2731" t="s">
        <v>29</v>
      </c>
      <c r="N2731">
        <v>2335</v>
      </c>
    </row>
    <row r="2732" spans="1:14" x14ac:dyDescent="0.3">
      <c r="A2732" t="s">
        <v>5510</v>
      </c>
      <c r="B2732" t="s">
        <v>14</v>
      </c>
      <c r="F2732" t="s">
        <v>5511</v>
      </c>
      <c r="G2732">
        <v>67045</v>
      </c>
      <c r="I2732" t="str">
        <f t="shared" si="42"/>
        <v>Arhaan Upadhyay</v>
      </c>
      <c r="J2732" t="s">
        <v>21</v>
      </c>
      <c r="K2732" t="s">
        <v>55</v>
      </c>
      <c r="N2732">
        <v>3181</v>
      </c>
    </row>
    <row r="2733" spans="1:14" x14ac:dyDescent="0.3">
      <c r="A2733" t="s">
        <v>5512</v>
      </c>
      <c r="B2733" t="s">
        <v>5</v>
      </c>
      <c r="F2733" t="s">
        <v>5513</v>
      </c>
      <c r="G2733">
        <v>187538</v>
      </c>
      <c r="I2733" t="str">
        <f t="shared" si="42"/>
        <v>Shayak Balasubramanian</v>
      </c>
      <c r="J2733" t="s">
        <v>60</v>
      </c>
      <c r="K2733" t="s">
        <v>76</v>
      </c>
      <c r="N2733">
        <v>577</v>
      </c>
    </row>
    <row r="2734" spans="1:14" x14ac:dyDescent="0.3">
      <c r="A2734" t="s">
        <v>5514</v>
      </c>
      <c r="B2734" t="s">
        <v>24</v>
      </c>
      <c r="F2734" t="s">
        <v>5515</v>
      </c>
      <c r="G2734">
        <v>53027</v>
      </c>
      <c r="I2734" t="str">
        <f t="shared" si="42"/>
        <v>Ritvik Warrior</v>
      </c>
      <c r="J2734" t="s">
        <v>21</v>
      </c>
      <c r="K2734" t="s">
        <v>73</v>
      </c>
      <c r="N2734">
        <v>1873</v>
      </c>
    </row>
    <row r="2735" spans="1:14" x14ac:dyDescent="0.3">
      <c r="A2735" t="s">
        <v>5516</v>
      </c>
      <c r="B2735" t="s">
        <v>42</v>
      </c>
      <c r="F2735" t="s">
        <v>5517</v>
      </c>
      <c r="G2735">
        <v>168370</v>
      </c>
      <c r="I2735" t="str">
        <f t="shared" si="42"/>
        <v>Zain Bala</v>
      </c>
      <c r="J2735" t="s">
        <v>38</v>
      </c>
      <c r="K2735" t="s">
        <v>16</v>
      </c>
      <c r="N2735">
        <v>4203</v>
      </c>
    </row>
    <row r="2736" spans="1:14" x14ac:dyDescent="0.3">
      <c r="A2736" t="s">
        <v>5518</v>
      </c>
      <c r="B2736" t="s">
        <v>5</v>
      </c>
      <c r="F2736" t="s">
        <v>5519</v>
      </c>
      <c r="G2736">
        <v>39240</v>
      </c>
      <c r="I2736" t="str">
        <f t="shared" si="42"/>
        <v>Manikya Ranganathan</v>
      </c>
      <c r="J2736" t="s">
        <v>38</v>
      </c>
      <c r="K2736" t="s">
        <v>43</v>
      </c>
      <c r="N2736">
        <v>3312</v>
      </c>
    </row>
    <row r="2737" spans="1:14" x14ac:dyDescent="0.3">
      <c r="A2737" t="s">
        <v>5520</v>
      </c>
      <c r="B2737" t="s">
        <v>5</v>
      </c>
      <c r="F2737" t="s">
        <v>5521</v>
      </c>
      <c r="G2737">
        <v>68805</v>
      </c>
      <c r="I2737" t="str">
        <f t="shared" si="42"/>
        <v>Manikya Sarkar</v>
      </c>
      <c r="J2737" t="s">
        <v>21</v>
      </c>
      <c r="K2737" t="s">
        <v>39</v>
      </c>
      <c r="N2737">
        <v>1051</v>
      </c>
    </row>
    <row r="2738" spans="1:14" x14ac:dyDescent="0.3">
      <c r="A2738" t="s">
        <v>5522</v>
      </c>
      <c r="B2738" t="s">
        <v>5</v>
      </c>
      <c r="F2738" t="s">
        <v>2776</v>
      </c>
      <c r="G2738">
        <v>185629</v>
      </c>
      <c r="I2738" t="str">
        <f t="shared" si="42"/>
        <v>Ayesha Cherian</v>
      </c>
      <c r="J2738" t="s">
        <v>38</v>
      </c>
      <c r="K2738" t="s">
        <v>29</v>
      </c>
      <c r="N2738">
        <v>2170</v>
      </c>
    </row>
    <row r="2739" spans="1:14" x14ac:dyDescent="0.3">
      <c r="A2739" t="s">
        <v>5523</v>
      </c>
      <c r="B2739" t="s">
        <v>14</v>
      </c>
      <c r="F2739" t="s">
        <v>5524</v>
      </c>
      <c r="G2739">
        <v>22710</v>
      </c>
      <c r="I2739" t="str">
        <f t="shared" si="42"/>
        <v>Jhanvi Kunda</v>
      </c>
      <c r="J2739" t="s">
        <v>15</v>
      </c>
      <c r="K2739" t="s">
        <v>25</v>
      </c>
      <c r="N2739">
        <v>4008</v>
      </c>
    </row>
    <row r="2740" spans="1:14" x14ac:dyDescent="0.3">
      <c r="A2740" t="s">
        <v>5525</v>
      </c>
      <c r="B2740" t="s">
        <v>14</v>
      </c>
      <c r="F2740" t="s">
        <v>5526</v>
      </c>
      <c r="G2740">
        <v>174931</v>
      </c>
      <c r="I2740" t="str">
        <f t="shared" si="42"/>
        <v>Taimur Keer</v>
      </c>
      <c r="J2740" t="s">
        <v>15</v>
      </c>
      <c r="K2740" t="s">
        <v>55</v>
      </c>
      <c r="N2740">
        <v>1327</v>
      </c>
    </row>
    <row r="2741" spans="1:14" x14ac:dyDescent="0.3">
      <c r="A2741" t="s">
        <v>5527</v>
      </c>
      <c r="B2741" t="s">
        <v>14</v>
      </c>
      <c r="F2741" t="s">
        <v>5528</v>
      </c>
      <c r="G2741">
        <v>48246</v>
      </c>
      <c r="I2741" t="str">
        <f t="shared" si="42"/>
        <v>Kaira Walla</v>
      </c>
      <c r="J2741" t="s">
        <v>38</v>
      </c>
      <c r="K2741" t="s">
        <v>76</v>
      </c>
      <c r="N2741">
        <v>4517</v>
      </c>
    </row>
    <row r="2742" spans="1:14" x14ac:dyDescent="0.3">
      <c r="A2742" t="s">
        <v>5529</v>
      </c>
      <c r="B2742" t="s">
        <v>46</v>
      </c>
      <c r="F2742" t="s">
        <v>5530</v>
      </c>
      <c r="G2742">
        <v>193871</v>
      </c>
      <c r="I2742" t="str">
        <f t="shared" si="42"/>
        <v>Reyansh Bhatnagar</v>
      </c>
      <c r="J2742" t="s">
        <v>34</v>
      </c>
      <c r="K2742" t="s">
        <v>73</v>
      </c>
      <c r="N2742">
        <v>3125</v>
      </c>
    </row>
    <row r="2743" spans="1:14" x14ac:dyDescent="0.3">
      <c r="A2743" t="s">
        <v>5531</v>
      </c>
      <c r="B2743" t="s">
        <v>5</v>
      </c>
      <c r="F2743" t="s">
        <v>5532</v>
      </c>
      <c r="G2743">
        <v>43741</v>
      </c>
      <c r="I2743" t="str">
        <f t="shared" si="42"/>
        <v>Shray Mangat</v>
      </c>
      <c r="J2743" t="s">
        <v>60</v>
      </c>
      <c r="K2743" t="s">
        <v>76</v>
      </c>
      <c r="N2743">
        <v>797</v>
      </c>
    </row>
    <row r="2744" spans="1:14" x14ac:dyDescent="0.3">
      <c r="A2744" t="s">
        <v>5533</v>
      </c>
      <c r="B2744" t="s">
        <v>46</v>
      </c>
      <c r="F2744" t="s">
        <v>5534</v>
      </c>
      <c r="G2744">
        <v>144919</v>
      </c>
      <c r="I2744" t="str">
        <f t="shared" si="42"/>
        <v>Samaira Bhalla</v>
      </c>
      <c r="J2744" t="s">
        <v>38</v>
      </c>
      <c r="K2744" t="s">
        <v>73</v>
      </c>
      <c r="N2744">
        <v>4076</v>
      </c>
    </row>
    <row r="2745" spans="1:14" x14ac:dyDescent="0.3">
      <c r="A2745" t="s">
        <v>5535</v>
      </c>
      <c r="B2745" t="s">
        <v>46</v>
      </c>
      <c r="F2745" t="s">
        <v>5536</v>
      </c>
      <c r="G2745">
        <v>118587</v>
      </c>
      <c r="I2745" t="str">
        <f t="shared" si="42"/>
        <v>Vivaan Johal</v>
      </c>
      <c r="J2745" t="s">
        <v>21</v>
      </c>
      <c r="K2745" t="s">
        <v>35</v>
      </c>
      <c r="N2745">
        <v>3964</v>
      </c>
    </row>
    <row r="2746" spans="1:14" x14ac:dyDescent="0.3">
      <c r="A2746" t="s">
        <v>5537</v>
      </c>
      <c r="B2746" t="s">
        <v>24</v>
      </c>
      <c r="F2746" t="s">
        <v>5538</v>
      </c>
      <c r="G2746">
        <v>126682</v>
      </c>
      <c r="I2746" t="str">
        <f t="shared" si="42"/>
        <v>Kismat Saxena</v>
      </c>
      <c r="J2746" t="s">
        <v>38</v>
      </c>
      <c r="K2746" t="s">
        <v>76</v>
      </c>
      <c r="N2746">
        <v>2875</v>
      </c>
    </row>
    <row r="2747" spans="1:14" x14ac:dyDescent="0.3">
      <c r="A2747" t="s">
        <v>5539</v>
      </c>
      <c r="B2747" t="s">
        <v>14</v>
      </c>
      <c r="F2747" t="s">
        <v>5540</v>
      </c>
      <c r="G2747">
        <v>97896</v>
      </c>
      <c r="I2747" t="str">
        <f t="shared" si="42"/>
        <v>Eva Yohannan</v>
      </c>
      <c r="J2747" t="s">
        <v>15</v>
      </c>
      <c r="K2747" t="s">
        <v>16</v>
      </c>
      <c r="N2747">
        <v>4134</v>
      </c>
    </row>
    <row r="2748" spans="1:14" x14ac:dyDescent="0.3">
      <c r="A2748" t="s">
        <v>5541</v>
      </c>
      <c r="B2748" t="s">
        <v>14</v>
      </c>
      <c r="F2748" t="s">
        <v>5542</v>
      </c>
      <c r="G2748">
        <v>64741</v>
      </c>
      <c r="I2748" t="str">
        <f t="shared" si="42"/>
        <v>Rhea Thakur</v>
      </c>
      <c r="J2748" t="s">
        <v>21</v>
      </c>
      <c r="K2748" t="s">
        <v>39</v>
      </c>
      <c r="N2748">
        <v>4646</v>
      </c>
    </row>
    <row r="2749" spans="1:14" x14ac:dyDescent="0.3">
      <c r="A2749" t="s">
        <v>5543</v>
      </c>
      <c r="B2749" t="s">
        <v>5</v>
      </c>
      <c r="F2749" t="s">
        <v>5544</v>
      </c>
      <c r="G2749">
        <v>174012</v>
      </c>
      <c r="I2749" t="str">
        <f t="shared" si="42"/>
        <v>Sara Biswas</v>
      </c>
      <c r="J2749" t="s">
        <v>15</v>
      </c>
      <c r="K2749" t="s">
        <v>76</v>
      </c>
      <c r="N2749">
        <v>4893</v>
      </c>
    </row>
    <row r="2750" spans="1:14" x14ac:dyDescent="0.3">
      <c r="A2750" t="s">
        <v>5545</v>
      </c>
      <c r="B2750" t="s">
        <v>14</v>
      </c>
      <c r="F2750" t="s">
        <v>5546</v>
      </c>
      <c r="G2750">
        <v>45355</v>
      </c>
      <c r="I2750" t="str">
        <f t="shared" si="42"/>
        <v>Aarav Dani</v>
      </c>
      <c r="J2750" t="s">
        <v>60</v>
      </c>
      <c r="K2750" t="s">
        <v>55</v>
      </c>
      <c r="N2750">
        <v>3321</v>
      </c>
    </row>
    <row r="2751" spans="1:14" x14ac:dyDescent="0.3">
      <c r="A2751" t="s">
        <v>5547</v>
      </c>
      <c r="B2751" t="s">
        <v>14</v>
      </c>
      <c r="F2751" t="s">
        <v>5548</v>
      </c>
      <c r="G2751">
        <v>165110</v>
      </c>
      <c r="I2751" t="str">
        <f t="shared" si="42"/>
        <v>Sara Basu</v>
      </c>
      <c r="J2751" t="s">
        <v>34</v>
      </c>
      <c r="K2751" t="s">
        <v>39</v>
      </c>
      <c r="N2751">
        <v>790</v>
      </c>
    </row>
    <row r="2752" spans="1:14" x14ac:dyDescent="0.3">
      <c r="A2752" t="s">
        <v>5549</v>
      </c>
      <c r="B2752" t="s">
        <v>5</v>
      </c>
      <c r="F2752" t="s">
        <v>5550</v>
      </c>
      <c r="G2752">
        <v>102341</v>
      </c>
      <c r="I2752" t="str">
        <f t="shared" si="42"/>
        <v>Bhavin Dada</v>
      </c>
      <c r="J2752" t="s">
        <v>21</v>
      </c>
      <c r="K2752" t="s">
        <v>39</v>
      </c>
      <c r="N2752">
        <v>361</v>
      </c>
    </row>
    <row r="2753" spans="1:14" x14ac:dyDescent="0.3">
      <c r="A2753" t="s">
        <v>5551</v>
      </c>
      <c r="B2753" t="s">
        <v>24</v>
      </c>
      <c r="F2753" t="s">
        <v>5552</v>
      </c>
      <c r="G2753">
        <v>78932</v>
      </c>
      <c r="I2753" t="str">
        <f t="shared" si="42"/>
        <v>Riya Ravi</v>
      </c>
      <c r="J2753" t="s">
        <v>34</v>
      </c>
      <c r="K2753" t="s">
        <v>39</v>
      </c>
      <c r="N2753">
        <v>1393</v>
      </c>
    </row>
    <row r="2754" spans="1:14" x14ac:dyDescent="0.3">
      <c r="A2754" t="s">
        <v>5553</v>
      </c>
      <c r="B2754" t="s">
        <v>14</v>
      </c>
      <c r="F2754" t="s">
        <v>5554</v>
      </c>
      <c r="G2754">
        <v>70587</v>
      </c>
      <c r="I2754" t="str">
        <f t="shared" si="42"/>
        <v>Rania Balasubramanian</v>
      </c>
      <c r="J2754" t="s">
        <v>21</v>
      </c>
      <c r="K2754" t="s">
        <v>25</v>
      </c>
      <c r="N2754">
        <v>4436</v>
      </c>
    </row>
    <row r="2755" spans="1:14" x14ac:dyDescent="0.3">
      <c r="A2755" t="s">
        <v>5555</v>
      </c>
      <c r="B2755" t="s">
        <v>42</v>
      </c>
      <c r="F2755" t="s">
        <v>5556</v>
      </c>
      <c r="G2755">
        <v>156582</v>
      </c>
      <c r="I2755" t="str">
        <f t="shared" ref="I2755:I2818" si="43">TRIM(F2755)</f>
        <v>Vihaan Kant</v>
      </c>
      <c r="J2755" t="s">
        <v>60</v>
      </c>
      <c r="K2755" t="s">
        <v>39</v>
      </c>
      <c r="N2755">
        <v>4833</v>
      </c>
    </row>
    <row r="2756" spans="1:14" x14ac:dyDescent="0.3">
      <c r="A2756" t="s">
        <v>5557</v>
      </c>
      <c r="B2756" t="s">
        <v>5</v>
      </c>
      <c r="F2756" t="s">
        <v>5558</v>
      </c>
      <c r="G2756">
        <v>127535</v>
      </c>
      <c r="I2756" t="str">
        <f t="shared" si="43"/>
        <v>Charvi Dasgupta</v>
      </c>
      <c r="J2756" t="s">
        <v>38</v>
      </c>
      <c r="K2756" t="s">
        <v>76</v>
      </c>
      <c r="N2756">
        <v>1272</v>
      </c>
    </row>
    <row r="2757" spans="1:14" x14ac:dyDescent="0.3">
      <c r="A2757" t="s">
        <v>5559</v>
      </c>
      <c r="B2757" t="s">
        <v>5</v>
      </c>
      <c r="F2757" t="s">
        <v>5560</v>
      </c>
      <c r="G2757">
        <v>33047</v>
      </c>
      <c r="I2757" t="str">
        <f t="shared" si="43"/>
        <v>Himmat Sridhar</v>
      </c>
      <c r="J2757" t="s">
        <v>60</v>
      </c>
      <c r="K2757" t="s">
        <v>25</v>
      </c>
      <c r="N2757">
        <v>2348</v>
      </c>
    </row>
    <row r="2758" spans="1:14" x14ac:dyDescent="0.3">
      <c r="A2758" t="s">
        <v>5561</v>
      </c>
      <c r="B2758" t="s">
        <v>24</v>
      </c>
      <c r="F2758" t="s">
        <v>5562</v>
      </c>
      <c r="G2758">
        <v>7776</v>
      </c>
      <c r="I2758" t="str">
        <f t="shared" si="43"/>
        <v>Badal Sur</v>
      </c>
      <c r="J2758" t="s">
        <v>15</v>
      </c>
      <c r="K2758" t="s">
        <v>39</v>
      </c>
      <c r="N2758">
        <v>694</v>
      </c>
    </row>
    <row r="2759" spans="1:14" x14ac:dyDescent="0.3">
      <c r="A2759" t="s">
        <v>5563</v>
      </c>
      <c r="B2759" t="s">
        <v>42</v>
      </c>
      <c r="F2759" t="s">
        <v>5564</v>
      </c>
      <c r="G2759">
        <v>179986</v>
      </c>
      <c r="I2759" t="str">
        <f t="shared" si="43"/>
        <v>Eva Vora</v>
      </c>
      <c r="J2759" t="s">
        <v>15</v>
      </c>
      <c r="K2759" t="s">
        <v>25</v>
      </c>
      <c r="N2759">
        <v>4657</v>
      </c>
    </row>
    <row r="2760" spans="1:14" x14ac:dyDescent="0.3">
      <c r="A2760" t="s">
        <v>5565</v>
      </c>
      <c r="B2760" t="s">
        <v>14</v>
      </c>
      <c r="F2760" t="s">
        <v>5566</v>
      </c>
      <c r="G2760">
        <v>65040</v>
      </c>
      <c r="I2760" t="str">
        <f t="shared" si="43"/>
        <v>Akarsh Dutt</v>
      </c>
      <c r="J2760" t="s">
        <v>34</v>
      </c>
      <c r="K2760" t="s">
        <v>16</v>
      </c>
      <c r="N2760">
        <v>1845</v>
      </c>
    </row>
    <row r="2761" spans="1:14" x14ac:dyDescent="0.3">
      <c r="A2761" t="s">
        <v>5567</v>
      </c>
      <c r="B2761" t="s">
        <v>46</v>
      </c>
      <c r="F2761" t="s">
        <v>5568</v>
      </c>
      <c r="G2761">
        <v>121516</v>
      </c>
      <c r="I2761" t="str">
        <f t="shared" si="43"/>
        <v>Aarna Bava</v>
      </c>
      <c r="J2761" t="s">
        <v>60</v>
      </c>
      <c r="K2761" t="s">
        <v>73</v>
      </c>
      <c r="N2761">
        <v>245</v>
      </c>
    </row>
    <row r="2762" spans="1:14" x14ac:dyDescent="0.3">
      <c r="A2762" t="s">
        <v>5569</v>
      </c>
      <c r="B2762" t="s">
        <v>46</v>
      </c>
      <c r="F2762" t="s">
        <v>5570</v>
      </c>
      <c r="G2762">
        <v>117602</v>
      </c>
      <c r="I2762" t="str">
        <f t="shared" si="43"/>
        <v>Jhanvi Kaul</v>
      </c>
      <c r="K2762" t="s">
        <v>43</v>
      </c>
      <c r="N2762">
        <v>1107</v>
      </c>
    </row>
    <row r="2763" spans="1:14" x14ac:dyDescent="0.3">
      <c r="A2763" t="s">
        <v>5571</v>
      </c>
      <c r="B2763" t="s">
        <v>14</v>
      </c>
      <c r="F2763" t="s">
        <v>5572</v>
      </c>
      <c r="G2763">
        <v>62951</v>
      </c>
      <c r="I2763" t="str">
        <f t="shared" si="43"/>
        <v>Arhaan Krishnamurthy</v>
      </c>
      <c r="J2763" t="s">
        <v>15</v>
      </c>
      <c r="K2763" t="s">
        <v>29</v>
      </c>
      <c r="N2763">
        <v>3843</v>
      </c>
    </row>
    <row r="2764" spans="1:14" x14ac:dyDescent="0.3">
      <c r="A2764" t="s">
        <v>5573</v>
      </c>
      <c r="B2764" t="s">
        <v>24</v>
      </c>
      <c r="F2764" t="s">
        <v>5574</v>
      </c>
      <c r="G2764">
        <v>9131</v>
      </c>
      <c r="I2764" t="str">
        <f t="shared" si="43"/>
        <v>Oorja Lalla</v>
      </c>
      <c r="J2764" t="s">
        <v>21</v>
      </c>
      <c r="K2764" t="s">
        <v>16</v>
      </c>
      <c r="N2764">
        <v>2841</v>
      </c>
    </row>
    <row r="2765" spans="1:14" x14ac:dyDescent="0.3">
      <c r="A2765" t="s">
        <v>5575</v>
      </c>
      <c r="B2765" t="s">
        <v>46</v>
      </c>
      <c r="F2765" t="s">
        <v>5576</v>
      </c>
      <c r="G2765">
        <v>13792</v>
      </c>
      <c r="I2765" t="str">
        <f t="shared" si="43"/>
        <v>Dharmajan Sankar</v>
      </c>
      <c r="J2765" t="s">
        <v>38</v>
      </c>
      <c r="K2765" t="s">
        <v>39</v>
      </c>
      <c r="N2765">
        <v>4021</v>
      </c>
    </row>
    <row r="2766" spans="1:14" x14ac:dyDescent="0.3">
      <c r="A2766" t="s">
        <v>5577</v>
      </c>
      <c r="B2766" t="s">
        <v>5</v>
      </c>
      <c r="F2766" t="s">
        <v>5578</v>
      </c>
      <c r="G2766">
        <v>199845</v>
      </c>
      <c r="I2766" t="str">
        <f t="shared" si="43"/>
        <v>Abram Srinivasan</v>
      </c>
      <c r="J2766" t="s">
        <v>60</v>
      </c>
      <c r="K2766" t="s">
        <v>73</v>
      </c>
      <c r="N2766">
        <v>801</v>
      </c>
    </row>
    <row r="2767" spans="1:14" x14ac:dyDescent="0.3">
      <c r="A2767" t="s">
        <v>5579</v>
      </c>
      <c r="B2767" t="s">
        <v>5</v>
      </c>
      <c r="F2767" t="s">
        <v>5580</v>
      </c>
      <c r="G2767">
        <v>60504</v>
      </c>
      <c r="I2767" t="str">
        <f t="shared" si="43"/>
        <v>Hazel Tata</v>
      </c>
      <c r="J2767" t="s">
        <v>34</v>
      </c>
      <c r="K2767" t="s">
        <v>43</v>
      </c>
      <c r="N2767">
        <v>1666</v>
      </c>
    </row>
    <row r="2768" spans="1:14" x14ac:dyDescent="0.3">
      <c r="A2768" t="s">
        <v>5581</v>
      </c>
      <c r="B2768" t="s">
        <v>46</v>
      </c>
      <c r="F2768" t="s">
        <v>5582</v>
      </c>
      <c r="G2768">
        <v>67498</v>
      </c>
      <c r="I2768" t="str">
        <f t="shared" si="43"/>
        <v>Fateh Sarkar</v>
      </c>
      <c r="J2768" t="s">
        <v>21</v>
      </c>
      <c r="K2768" t="s">
        <v>25</v>
      </c>
      <c r="N2768">
        <v>1092</v>
      </c>
    </row>
    <row r="2769" spans="1:14" x14ac:dyDescent="0.3">
      <c r="A2769" t="s">
        <v>5583</v>
      </c>
      <c r="B2769" t="s">
        <v>46</v>
      </c>
      <c r="F2769" t="s">
        <v>5584</v>
      </c>
      <c r="G2769">
        <v>50402</v>
      </c>
      <c r="I2769" t="str">
        <f t="shared" si="43"/>
        <v>Kanav Doctor</v>
      </c>
      <c r="J2769" t="s">
        <v>60</v>
      </c>
      <c r="K2769" t="s">
        <v>43</v>
      </c>
      <c r="N2769">
        <v>3992</v>
      </c>
    </row>
    <row r="2770" spans="1:14" x14ac:dyDescent="0.3">
      <c r="A2770" t="s">
        <v>5585</v>
      </c>
      <c r="B2770" t="s">
        <v>5</v>
      </c>
      <c r="F2770" t="s">
        <v>5586</v>
      </c>
      <c r="G2770">
        <v>140441</v>
      </c>
      <c r="I2770" t="str">
        <f t="shared" si="43"/>
        <v>Nirvi Yadav</v>
      </c>
      <c r="J2770" t="s">
        <v>15</v>
      </c>
      <c r="K2770" t="s">
        <v>35</v>
      </c>
      <c r="N2770">
        <v>622</v>
      </c>
    </row>
    <row r="2771" spans="1:14" x14ac:dyDescent="0.3">
      <c r="A2771" t="s">
        <v>5587</v>
      </c>
      <c r="B2771" t="s">
        <v>5</v>
      </c>
      <c r="F2771" t="s">
        <v>5588</v>
      </c>
      <c r="G2771">
        <v>49605</v>
      </c>
      <c r="I2771" t="str">
        <f t="shared" si="43"/>
        <v>Seher Bajaj</v>
      </c>
      <c r="J2771" t="s">
        <v>60</v>
      </c>
      <c r="K2771" t="s">
        <v>43</v>
      </c>
      <c r="N2771">
        <v>4786</v>
      </c>
    </row>
    <row r="2772" spans="1:14" x14ac:dyDescent="0.3">
      <c r="A2772" t="s">
        <v>5589</v>
      </c>
      <c r="B2772" t="s">
        <v>5</v>
      </c>
      <c r="F2772" t="s">
        <v>5590</v>
      </c>
      <c r="G2772">
        <v>134162</v>
      </c>
      <c r="I2772" t="str">
        <f t="shared" si="43"/>
        <v>Ayesha Kapoor</v>
      </c>
      <c r="J2772" t="s">
        <v>21</v>
      </c>
      <c r="K2772" t="s">
        <v>16</v>
      </c>
      <c r="N2772">
        <v>3772</v>
      </c>
    </row>
    <row r="2773" spans="1:14" x14ac:dyDescent="0.3">
      <c r="A2773" t="s">
        <v>5591</v>
      </c>
      <c r="B2773" t="s">
        <v>14</v>
      </c>
      <c r="F2773" t="s">
        <v>5592</v>
      </c>
      <c r="G2773">
        <v>55702</v>
      </c>
      <c r="I2773" t="str">
        <f t="shared" si="43"/>
        <v>Aradhya Sidhu</v>
      </c>
      <c r="J2773" t="s">
        <v>34</v>
      </c>
      <c r="K2773" t="s">
        <v>73</v>
      </c>
      <c r="N2773">
        <v>625</v>
      </c>
    </row>
    <row r="2774" spans="1:14" x14ac:dyDescent="0.3">
      <c r="A2774" t="s">
        <v>5593</v>
      </c>
      <c r="B2774" t="s">
        <v>24</v>
      </c>
      <c r="F2774" t="s">
        <v>5594</v>
      </c>
      <c r="G2774">
        <v>136191</v>
      </c>
      <c r="I2774" t="str">
        <f t="shared" si="43"/>
        <v>Samaira Amble</v>
      </c>
      <c r="J2774" t="s">
        <v>60</v>
      </c>
      <c r="K2774" t="s">
        <v>25</v>
      </c>
      <c r="N2774">
        <v>1344</v>
      </c>
    </row>
    <row r="2775" spans="1:14" x14ac:dyDescent="0.3">
      <c r="A2775" t="s">
        <v>5595</v>
      </c>
      <c r="B2775" t="s">
        <v>5</v>
      </c>
      <c r="F2775" t="s">
        <v>5596</v>
      </c>
      <c r="G2775">
        <v>18319</v>
      </c>
      <c r="I2775" t="str">
        <f t="shared" si="43"/>
        <v>Divij Bajaj</v>
      </c>
      <c r="J2775" t="s">
        <v>60</v>
      </c>
      <c r="K2775" t="s">
        <v>73</v>
      </c>
      <c r="N2775">
        <v>2078</v>
      </c>
    </row>
    <row r="2776" spans="1:14" x14ac:dyDescent="0.3">
      <c r="A2776" t="s">
        <v>5597</v>
      </c>
      <c r="B2776" t="s">
        <v>42</v>
      </c>
      <c r="F2776" t="s">
        <v>5598</v>
      </c>
      <c r="G2776">
        <v>72900</v>
      </c>
      <c r="I2776" t="str">
        <f t="shared" si="43"/>
        <v>Ehsaan Deo</v>
      </c>
      <c r="J2776" t="s">
        <v>60</v>
      </c>
      <c r="K2776" t="s">
        <v>25</v>
      </c>
      <c r="N2776">
        <v>2329</v>
      </c>
    </row>
    <row r="2777" spans="1:14" x14ac:dyDescent="0.3">
      <c r="A2777" t="s">
        <v>5599</v>
      </c>
      <c r="B2777" t="s">
        <v>42</v>
      </c>
      <c r="F2777" t="s">
        <v>5600</v>
      </c>
      <c r="G2777">
        <v>154137</v>
      </c>
      <c r="I2777" t="str">
        <f t="shared" si="43"/>
        <v>Inaaya Sarin</v>
      </c>
      <c r="J2777" t="s">
        <v>34</v>
      </c>
      <c r="K2777" t="s">
        <v>43</v>
      </c>
      <c r="N2777">
        <v>4408</v>
      </c>
    </row>
    <row r="2778" spans="1:14" x14ac:dyDescent="0.3">
      <c r="A2778" t="s">
        <v>5601</v>
      </c>
      <c r="B2778" t="s">
        <v>24</v>
      </c>
      <c r="F2778" t="s">
        <v>5602</v>
      </c>
      <c r="G2778">
        <v>167296</v>
      </c>
      <c r="I2778" t="str">
        <f t="shared" si="43"/>
        <v>Dishani Contractor</v>
      </c>
      <c r="J2778" t="s">
        <v>21</v>
      </c>
      <c r="K2778" t="s">
        <v>43</v>
      </c>
      <c r="N2778">
        <v>4265</v>
      </c>
    </row>
    <row r="2779" spans="1:14" x14ac:dyDescent="0.3">
      <c r="A2779" t="s">
        <v>5603</v>
      </c>
      <c r="B2779" t="s">
        <v>46</v>
      </c>
      <c r="F2779" t="s">
        <v>5604</v>
      </c>
      <c r="G2779">
        <v>151813</v>
      </c>
      <c r="I2779" t="str">
        <f t="shared" si="43"/>
        <v>Riaan Kant</v>
      </c>
      <c r="J2779" t="s">
        <v>15</v>
      </c>
      <c r="K2779" t="s">
        <v>35</v>
      </c>
      <c r="N2779">
        <v>2514</v>
      </c>
    </row>
    <row r="2780" spans="1:14" x14ac:dyDescent="0.3">
      <c r="A2780" t="s">
        <v>5605</v>
      </c>
      <c r="B2780" t="s">
        <v>369</v>
      </c>
      <c r="F2780" t="s">
        <v>5606</v>
      </c>
      <c r="G2780">
        <v>68547</v>
      </c>
      <c r="I2780" t="str">
        <f t="shared" si="43"/>
        <v>Riya Mane</v>
      </c>
      <c r="J2780" t="s">
        <v>15</v>
      </c>
      <c r="K2780" t="s">
        <v>43</v>
      </c>
      <c r="N2780">
        <v>2352</v>
      </c>
    </row>
    <row r="2781" spans="1:14" x14ac:dyDescent="0.3">
      <c r="A2781" t="s">
        <v>5607</v>
      </c>
      <c r="B2781" t="s">
        <v>42</v>
      </c>
      <c r="F2781" t="s">
        <v>5608</v>
      </c>
      <c r="G2781">
        <v>159650</v>
      </c>
      <c r="I2781" t="str">
        <f t="shared" si="43"/>
        <v>Anahi Deshpande</v>
      </c>
      <c r="J2781" t="s">
        <v>38</v>
      </c>
      <c r="K2781" t="s">
        <v>55</v>
      </c>
      <c r="N2781">
        <v>1377</v>
      </c>
    </row>
    <row r="2782" spans="1:14" x14ac:dyDescent="0.3">
      <c r="A2782" t="s">
        <v>5609</v>
      </c>
      <c r="B2782" t="s">
        <v>5</v>
      </c>
      <c r="F2782" t="s">
        <v>5610</v>
      </c>
      <c r="G2782">
        <v>64292</v>
      </c>
      <c r="I2782" t="str">
        <f t="shared" si="43"/>
        <v>Suhana Hayer</v>
      </c>
      <c r="J2782" t="s">
        <v>15</v>
      </c>
      <c r="K2782" t="s">
        <v>16</v>
      </c>
      <c r="N2782">
        <v>1954</v>
      </c>
    </row>
    <row r="2783" spans="1:14" x14ac:dyDescent="0.3">
      <c r="A2783" t="s">
        <v>5611</v>
      </c>
      <c r="B2783" t="s">
        <v>24</v>
      </c>
      <c r="F2783" t="s">
        <v>5612</v>
      </c>
      <c r="G2783">
        <v>189523</v>
      </c>
      <c r="I2783" t="str">
        <f t="shared" si="43"/>
        <v>Vanya Bhatia</v>
      </c>
      <c r="J2783" t="s">
        <v>15</v>
      </c>
      <c r="K2783" t="s">
        <v>25</v>
      </c>
      <c r="N2783">
        <v>2311</v>
      </c>
    </row>
    <row r="2784" spans="1:14" x14ac:dyDescent="0.3">
      <c r="A2784" t="s">
        <v>5613</v>
      </c>
      <c r="B2784" t="s">
        <v>42</v>
      </c>
      <c r="F2784" t="s">
        <v>5614</v>
      </c>
      <c r="G2784">
        <v>56112</v>
      </c>
      <c r="I2784" t="str">
        <f t="shared" si="43"/>
        <v>Darshit Bahri</v>
      </c>
      <c r="J2784" t="s">
        <v>38</v>
      </c>
      <c r="K2784" t="s">
        <v>55</v>
      </c>
      <c r="N2784">
        <v>1688</v>
      </c>
    </row>
    <row r="2785" spans="1:14" x14ac:dyDescent="0.3">
      <c r="A2785" t="s">
        <v>5615</v>
      </c>
      <c r="B2785" t="s">
        <v>14</v>
      </c>
      <c r="F2785" t="s">
        <v>5616</v>
      </c>
      <c r="G2785">
        <v>117065</v>
      </c>
      <c r="I2785" t="str">
        <f t="shared" si="43"/>
        <v>Nitara Rajan</v>
      </c>
      <c r="J2785" t="s">
        <v>60</v>
      </c>
      <c r="K2785" t="s">
        <v>43</v>
      </c>
      <c r="N2785">
        <v>1992</v>
      </c>
    </row>
    <row r="2786" spans="1:14" x14ac:dyDescent="0.3">
      <c r="A2786" t="s">
        <v>5617</v>
      </c>
      <c r="B2786" t="s">
        <v>24</v>
      </c>
      <c r="F2786" t="s">
        <v>5618</v>
      </c>
      <c r="G2786">
        <v>31990</v>
      </c>
      <c r="I2786" t="str">
        <f t="shared" si="43"/>
        <v>Prerak Dua</v>
      </c>
      <c r="J2786" t="s">
        <v>21</v>
      </c>
      <c r="K2786" t="s">
        <v>35</v>
      </c>
      <c r="N2786">
        <v>3651</v>
      </c>
    </row>
    <row r="2787" spans="1:14" x14ac:dyDescent="0.3">
      <c r="A2787" t="s">
        <v>5619</v>
      </c>
      <c r="B2787" t="s">
        <v>14</v>
      </c>
      <c r="F2787" t="s">
        <v>5620</v>
      </c>
      <c r="G2787">
        <v>92140</v>
      </c>
      <c r="I2787" t="str">
        <f t="shared" si="43"/>
        <v>Neelofar Char</v>
      </c>
      <c r="J2787" t="s">
        <v>34</v>
      </c>
      <c r="K2787" t="s">
        <v>73</v>
      </c>
      <c r="N2787">
        <v>4305</v>
      </c>
    </row>
    <row r="2788" spans="1:14" x14ac:dyDescent="0.3">
      <c r="A2788" t="s">
        <v>5621</v>
      </c>
      <c r="B2788" t="s">
        <v>14</v>
      </c>
      <c r="F2788" t="s">
        <v>5622</v>
      </c>
      <c r="G2788">
        <v>100615</v>
      </c>
      <c r="I2788" t="str">
        <f t="shared" si="43"/>
        <v>Shray Mallick</v>
      </c>
      <c r="J2788" t="s">
        <v>34</v>
      </c>
      <c r="K2788" t="s">
        <v>39</v>
      </c>
      <c r="N2788">
        <v>1219</v>
      </c>
    </row>
    <row r="2789" spans="1:14" x14ac:dyDescent="0.3">
      <c r="A2789" t="s">
        <v>5623</v>
      </c>
      <c r="B2789" t="s">
        <v>14</v>
      </c>
      <c r="F2789" t="s">
        <v>5624</v>
      </c>
      <c r="G2789">
        <v>192874</v>
      </c>
      <c r="I2789" t="str">
        <f t="shared" si="43"/>
        <v>Anika Sem</v>
      </c>
      <c r="J2789" t="s">
        <v>15</v>
      </c>
      <c r="K2789" t="s">
        <v>25</v>
      </c>
      <c r="N2789">
        <v>423</v>
      </c>
    </row>
    <row r="2790" spans="1:14" x14ac:dyDescent="0.3">
      <c r="A2790" t="s">
        <v>5625</v>
      </c>
      <c r="B2790" t="s">
        <v>24</v>
      </c>
      <c r="F2790" t="s">
        <v>5626</v>
      </c>
      <c r="G2790">
        <v>174186</v>
      </c>
      <c r="I2790" t="str">
        <f t="shared" si="43"/>
        <v>Ranbir Wason</v>
      </c>
      <c r="J2790" t="s">
        <v>38</v>
      </c>
      <c r="K2790" t="s">
        <v>76</v>
      </c>
      <c r="N2790">
        <v>3222</v>
      </c>
    </row>
    <row r="2791" spans="1:14" x14ac:dyDescent="0.3">
      <c r="A2791" t="s">
        <v>5627</v>
      </c>
      <c r="B2791" t="s">
        <v>14</v>
      </c>
      <c r="F2791" t="s">
        <v>5628</v>
      </c>
      <c r="G2791">
        <v>135714</v>
      </c>
      <c r="I2791" t="str">
        <f t="shared" si="43"/>
        <v>Tara Varma</v>
      </c>
      <c r="J2791" t="s">
        <v>60</v>
      </c>
      <c r="K2791" t="s">
        <v>35</v>
      </c>
      <c r="N2791">
        <v>4109</v>
      </c>
    </row>
    <row r="2792" spans="1:14" x14ac:dyDescent="0.3">
      <c r="A2792" t="s">
        <v>5629</v>
      </c>
      <c r="B2792" t="s">
        <v>24</v>
      </c>
      <c r="F2792" t="s">
        <v>5630</v>
      </c>
      <c r="G2792">
        <v>175553</v>
      </c>
      <c r="I2792" t="str">
        <f t="shared" si="43"/>
        <v>Adira Balan</v>
      </c>
      <c r="J2792" t="s">
        <v>34</v>
      </c>
      <c r="K2792" t="s">
        <v>35</v>
      </c>
      <c r="N2792">
        <v>4141</v>
      </c>
    </row>
    <row r="2793" spans="1:14" x14ac:dyDescent="0.3">
      <c r="A2793" t="s">
        <v>5631</v>
      </c>
      <c r="B2793" t="s">
        <v>14</v>
      </c>
      <c r="F2793" t="s">
        <v>5632</v>
      </c>
      <c r="G2793">
        <v>16274</v>
      </c>
      <c r="I2793" t="str">
        <f t="shared" si="43"/>
        <v>Vedika Vora</v>
      </c>
      <c r="J2793" t="s">
        <v>60</v>
      </c>
      <c r="K2793" t="s">
        <v>73</v>
      </c>
      <c r="N2793">
        <v>928</v>
      </c>
    </row>
    <row r="2794" spans="1:14" x14ac:dyDescent="0.3">
      <c r="A2794" t="s">
        <v>5633</v>
      </c>
      <c r="B2794" t="s">
        <v>42</v>
      </c>
      <c r="F2794" t="s">
        <v>5634</v>
      </c>
      <c r="G2794">
        <v>40557</v>
      </c>
      <c r="I2794" t="str">
        <f t="shared" si="43"/>
        <v>Ahana Gaba</v>
      </c>
      <c r="J2794" t="s">
        <v>15</v>
      </c>
      <c r="K2794" t="s">
        <v>25</v>
      </c>
      <c r="N2794">
        <v>841</v>
      </c>
    </row>
    <row r="2795" spans="1:14" x14ac:dyDescent="0.3">
      <c r="A2795" t="s">
        <v>5635</v>
      </c>
      <c r="B2795" t="s">
        <v>24</v>
      </c>
      <c r="F2795" t="s">
        <v>5636</v>
      </c>
      <c r="G2795">
        <v>155189</v>
      </c>
      <c r="I2795" t="str">
        <f t="shared" si="43"/>
        <v>Uthkarsh Ramanathan</v>
      </c>
      <c r="J2795" t="s">
        <v>60</v>
      </c>
      <c r="K2795" t="s">
        <v>25</v>
      </c>
      <c r="N2795">
        <v>2857</v>
      </c>
    </row>
    <row r="2796" spans="1:14" x14ac:dyDescent="0.3">
      <c r="A2796" t="s">
        <v>5637</v>
      </c>
      <c r="B2796" t="s">
        <v>46</v>
      </c>
      <c r="F2796" t="s">
        <v>5638</v>
      </c>
      <c r="G2796">
        <v>140994</v>
      </c>
      <c r="I2796" t="str">
        <f t="shared" si="43"/>
        <v>Anaya Shetty</v>
      </c>
      <c r="J2796" t="s">
        <v>38</v>
      </c>
      <c r="K2796" t="s">
        <v>35</v>
      </c>
      <c r="N2796">
        <v>4217</v>
      </c>
    </row>
    <row r="2797" spans="1:14" x14ac:dyDescent="0.3">
      <c r="A2797" t="s">
        <v>5639</v>
      </c>
      <c r="B2797" t="s">
        <v>14</v>
      </c>
      <c r="F2797" t="s">
        <v>5640</v>
      </c>
      <c r="G2797">
        <v>45154</v>
      </c>
      <c r="I2797" t="str">
        <f t="shared" si="43"/>
        <v>Advika Ganesh</v>
      </c>
      <c r="J2797" t="s">
        <v>38</v>
      </c>
      <c r="K2797" t="s">
        <v>16</v>
      </c>
      <c r="N2797">
        <v>2895</v>
      </c>
    </row>
    <row r="2798" spans="1:14" x14ac:dyDescent="0.3">
      <c r="A2798" t="s">
        <v>5641</v>
      </c>
      <c r="B2798" t="s">
        <v>42</v>
      </c>
      <c r="F2798" t="s">
        <v>5642</v>
      </c>
      <c r="G2798">
        <v>143274</v>
      </c>
      <c r="I2798" t="str">
        <f t="shared" si="43"/>
        <v>Charvi Hayer</v>
      </c>
      <c r="J2798" t="s">
        <v>34</v>
      </c>
      <c r="K2798" t="s">
        <v>29</v>
      </c>
      <c r="N2798">
        <v>3403</v>
      </c>
    </row>
    <row r="2799" spans="1:14" x14ac:dyDescent="0.3">
      <c r="A2799" t="s">
        <v>5643</v>
      </c>
      <c r="B2799" t="s">
        <v>14</v>
      </c>
      <c r="F2799" t="s">
        <v>5644</v>
      </c>
      <c r="G2799">
        <v>25668</v>
      </c>
      <c r="I2799" t="str">
        <f t="shared" si="43"/>
        <v>Alia Khosla</v>
      </c>
      <c r="J2799" t="s">
        <v>15</v>
      </c>
      <c r="K2799" t="s">
        <v>25</v>
      </c>
      <c r="N2799">
        <v>4785</v>
      </c>
    </row>
    <row r="2800" spans="1:14" x14ac:dyDescent="0.3">
      <c r="A2800" t="s">
        <v>5645</v>
      </c>
      <c r="B2800" t="s">
        <v>24</v>
      </c>
      <c r="F2800" t="s">
        <v>5646</v>
      </c>
      <c r="G2800">
        <v>93700</v>
      </c>
      <c r="I2800" t="str">
        <f t="shared" si="43"/>
        <v>Taran Khalsa</v>
      </c>
      <c r="J2800" t="s">
        <v>34</v>
      </c>
      <c r="K2800" t="s">
        <v>55</v>
      </c>
      <c r="N2800">
        <v>821</v>
      </c>
    </row>
    <row r="2801" spans="1:14" x14ac:dyDescent="0.3">
      <c r="A2801" t="s">
        <v>5647</v>
      </c>
      <c r="B2801" t="s">
        <v>5</v>
      </c>
      <c r="F2801" t="s">
        <v>5648</v>
      </c>
      <c r="G2801">
        <v>26636</v>
      </c>
      <c r="I2801" t="str">
        <f t="shared" si="43"/>
        <v>Zaina Bal</v>
      </c>
      <c r="J2801" t="s">
        <v>34</v>
      </c>
      <c r="K2801" t="s">
        <v>29</v>
      </c>
      <c r="N2801">
        <v>2254</v>
      </c>
    </row>
    <row r="2802" spans="1:14" x14ac:dyDescent="0.3">
      <c r="A2802" t="s">
        <v>5649</v>
      </c>
      <c r="B2802" t="s">
        <v>5</v>
      </c>
      <c r="F2802" t="s">
        <v>5650</v>
      </c>
      <c r="G2802">
        <v>157348</v>
      </c>
      <c r="I2802" t="str">
        <f t="shared" si="43"/>
        <v>Elakshi Bera</v>
      </c>
      <c r="J2802" t="s">
        <v>21</v>
      </c>
      <c r="K2802" t="s">
        <v>43</v>
      </c>
      <c r="N2802">
        <v>2367</v>
      </c>
    </row>
    <row r="2803" spans="1:14" x14ac:dyDescent="0.3">
      <c r="A2803" t="s">
        <v>5651</v>
      </c>
      <c r="B2803" t="s">
        <v>46</v>
      </c>
      <c r="F2803" t="s">
        <v>5652</v>
      </c>
      <c r="G2803">
        <v>50610</v>
      </c>
      <c r="I2803" t="str">
        <f t="shared" si="43"/>
        <v>Vardaniya Bakshi</v>
      </c>
      <c r="J2803" t="s">
        <v>38</v>
      </c>
      <c r="K2803" t="s">
        <v>43</v>
      </c>
      <c r="N2803">
        <v>2109</v>
      </c>
    </row>
    <row r="2804" spans="1:14" x14ac:dyDescent="0.3">
      <c r="A2804" t="s">
        <v>5653</v>
      </c>
      <c r="B2804" t="s">
        <v>24</v>
      </c>
      <c r="F2804" t="s">
        <v>5654</v>
      </c>
      <c r="G2804">
        <v>102988</v>
      </c>
      <c r="I2804" t="str">
        <f t="shared" si="43"/>
        <v>Anahita Chakraborty</v>
      </c>
      <c r="J2804" t="s">
        <v>38</v>
      </c>
      <c r="K2804" t="s">
        <v>76</v>
      </c>
      <c r="N2804">
        <v>3870</v>
      </c>
    </row>
    <row r="2805" spans="1:14" x14ac:dyDescent="0.3">
      <c r="A2805" t="s">
        <v>5655</v>
      </c>
      <c r="B2805" t="s">
        <v>14</v>
      </c>
      <c r="F2805" t="s">
        <v>5656</v>
      </c>
      <c r="G2805">
        <v>77452</v>
      </c>
      <c r="I2805" t="str">
        <f t="shared" si="43"/>
        <v>Krish Ganguly</v>
      </c>
      <c r="K2805" t="s">
        <v>39</v>
      </c>
      <c r="N2805">
        <v>2763</v>
      </c>
    </row>
    <row r="2806" spans="1:14" x14ac:dyDescent="0.3">
      <c r="A2806" t="s">
        <v>5657</v>
      </c>
      <c r="B2806" t="s">
        <v>46</v>
      </c>
      <c r="F2806" t="s">
        <v>5658</v>
      </c>
      <c r="G2806">
        <v>165776</v>
      </c>
      <c r="I2806" t="str">
        <f t="shared" si="43"/>
        <v>Ishaan Babu</v>
      </c>
      <c r="J2806" t="s">
        <v>34</v>
      </c>
      <c r="K2806" t="s">
        <v>43</v>
      </c>
      <c r="N2806">
        <v>2271</v>
      </c>
    </row>
    <row r="2807" spans="1:14" x14ac:dyDescent="0.3">
      <c r="A2807" t="s">
        <v>5659</v>
      </c>
      <c r="B2807" t="s">
        <v>14</v>
      </c>
      <c r="F2807" t="s">
        <v>5660</v>
      </c>
      <c r="G2807">
        <v>138222</v>
      </c>
      <c r="I2807" t="str">
        <f t="shared" si="43"/>
        <v>Siya Deol</v>
      </c>
      <c r="J2807" t="s">
        <v>34</v>
      </c>
      <c r="K2807" t="s">
        <v>76</v>
      </c>
      <c r="N2807">
        <v>648</v>
      </c>
    </row>
    <row r="2808" spans="1:14" x14ac:dyDescent="0.3">
      <c r="A2808" t="s">
        <v>5661</v>
      </c>
      <c r="B2808" t="s">
        <v>5</v>
      </c>
      <c r="F2808" t="s">
        <v>5662</v>
      </c>
      <c r="G2808">
        <v>189428</v>
      </c>
      <c r="I2808" t="str">
        <f t="shared" si="43"/>
        <v>Siya Shah</v>
      </c>
      <c r="J2808" t="s">
        <v>60</v>
      </c>
      <c r="K2808" t="s">
        <v>73</v>
      </c>
      <c r="N2808">
        <v>4181</v>
      </c>
    </row>
    <row r="2809" spans="1:14" x14ac:dyDescent="0.3">
      <c r="A2809" t="s">
        <v>5663</v>
      </c>
      <c r="B2809" t="s">
        <v>24</v>
      </c>
      <c r="F2809" t="s">
        <v>5664</v>
      </c>
      <c r="G2809">
        <v>27979</v>
      </c>
      <c r="I2809" t="str">
        <f t="shared" si="43"/>
        <v>Anika Gera</v>
      </c>
      <c r="J2809" t="s">
        <v>34</v>
      </c>
      <c r="K2809" t="s">
        <v>43</v>
      </c>
      <c r="N2809">
        <v>1500</v>
      </c>
    </row>
    <row r="2810" spans="1:14" x14ac:dyDescent="0.3">
      <c r="A2810" t="s">
        <v>5665</v>
      </c>
      <c r="B2810" t="s">
        <v>14</v>
      </c>
      <c r="F2810" t="s">
        <v>5666</v>
      </c>
      <c r="G2810">
        <v>192174</v>
      </c>
      <c r="I2810" t="str">
        <f t="shared" si="43"/>
        <v>Eva Gola</v>
      </c>
      <c r="J2810" t="s">
        <v>60</v>
      </c>
      <c r="K2810" t="s">
        <v>39</v>
      </c>
      <c r="N2810">
        <v>4950</v>
      </c>
    </row>
    <row r="2811" spans="1:14" x14ac:dyDescent="0.3">
      <c r="A2811" t="s">
        <v>5667</v>
      </c>
      <c r="B2811" t="s">
        <v>42</v>
      </c>
      <c r="F2811" t="s">
        <v>5668</v>
      </c>
      <c r="G2811">
        <v>35945</v>
      </c>
      <c r="I2811" t="str">
        <f t="shared" si="43"/>
        <v>Kanav Bhargava</v>
      </c>
      <c r="J2811" t="s">
        <v>34</v>
      </c>
      <c r="K2811" t="s">
        <v>25</v>
      </c>
      <c r="N2811">
        <v>1024</v>
      </c>
    </row>
    <row r="2812" spans="1:14" x14ac:dyDescent="0.3">
      <c r="A2812" t="s">
        <v>5669</v>
      </c>
      <c r="B2812" t="s">
        <v>14</v>
      </c>
      <c r="F2812" t="s">
        <v>5670</v>
      </c>
      <c r="G2812">
        <v>112330</v>
      </c>
      <c r="I2812" t="str">
        <f t="shared" si="43"/>
        <v>Gatik Sarin</v>
      </c>
      <c r="J2812" t="s">
        <v>34</v>
      </c>
      <c r="K2812" t="s">
        <v>25</v>
      </c>
      <c r="N2812">
        <v>2767</v>
      </c>
    </row>
    <row r="2813" spans="1:14" x14ac:dyDescent="0.3">
      <c r="A2813" t="s">
        <v>5671</v>
      </c>
      <c r="B2813" t="s">
        <v>14</v>
      </c>
      <c r="F2813" t="s">
        <v>5672</v>
      </c>
      <c r="G2813">
        <v>171395</v>
      </c>
      <c r="I2813" t="str">
        <f t="shared" si="43"/>
        <v>Adira Khosla</v>
      </c>
      <c r="J2813" t="s">
        <v>15</v>
      </c>
      <c r="K2813" t="s">
        <v>39</v>
      </c>
      <c r="N2813">
        <v>1241</v>
      </c>
    </row>
    <row r="2814" spans="1:14" x14ac:dyDescent="0.3">
      <c r="A2814" t="s">
        <v>5673</v>
      </c>
      <c r="B2814" t="s">
        <v>14</v>
      </c>
      <c r="F2814" t="s">
        <v>5674</v>
      </c>
      <c r="G2814">
        <v>129388</v>
      </c>
      <c r="I2814" t="str">
        <f t="shared" si="43"/>
        <v>Anaya Venkatesh</v>
      </c>
      <c r="J2814" t="s">
        <v>60</v>
      </c>
      <c r="K2814" t="s">
        <v>55</v>
      </c>
      <c r="N2814">
        <v>2571</v>
      </c>
    </row>
    <row r="2815" spans="1:14" x14ac:dyDescent="0.3">
      <c r="A2815" t="s">
        <v>5675</v>
      </c>
      <c r="B2815" t="s">
        <v>14</v>
      </c>
      <c r="F2815" t="s">
        <v>5676</v>
      </c>
      <c r="G2815">
        <v>126654</v>
      </c>
      <c r="I2815" t="str">
        <f t="shared" si="43"/>
        <v>Onkar Seth</v>
      </c>
      <c r="J2815" t="s">
        <v>60</v>
      </c>
      <c r="K2815" t="s">
        <v>43</v>
      </c>
      <c r="N2815">
        <v>3795</v>
      </c>
    </row>
    <row r="2816" spans="1:14" x14ac:dyDescent="0.3">
      <c r="A2816" t="s">
        <v>5677</v>
      </c>
      <c r="B2816" t="s">
        <v>24</v>
      </c>
      <c r="F2816" t="s">
        <v>5678</v>
      </c>
      <c r="G2816">
        <v>146188</v>
      </c>
      <c r="I2816" t="str">
        <f t="shared" si="43"/>
        <v>Nehmat Kurian</v>
      </c>
      <c r="J2816" t="s">
        <v>15</v>
      </c>
      <c r="K2816" t="s">
        <v>55</v>
      </c>
      <c r="N2816">
        <v>833</v>
      </c>
    </row>
    <row r="2817" spans="1:14" x14ac:dyDescent="0.3">
      <c r="A2817" t="s">
        <v>5679</v>
      </c>
      <c r="B2817" t="s">
        <v>42</v>
      </c>
      <c r="F2817" t="s">
        <v>5680</v>
      </c>
      <c r="G2817">
        <v>169035</v>
      </c>
      <c r="I2817" t="str">
        <f t="shared" si="43"/>
        <v>Ishaan Boase</v>
      </c>
      <c r="J2817" t="s">
        <v>21</v>
      </c>
      <c r="K2817" t="s">
        <v>55</v>
      </c>
      <c r="N2817">
        <v>3989</v>
      </c>
    </row>
    <row r="2818" spans="1:14" x14ac:dyDescent="0.3">
      <c r="A2818" t="s">
        <v>5681</v>
      </c>
      <c r="B2818" t="s">
        <v>14</v>
      </c>
      <c r="F2818" t="s">
        <v>5682</v>
      </c>
      <c r="G2818">
        <v>147152</v>
      </c>
      <c r="I2818" t="str">
        <f t="shared" si="43"/>
        <v>Samar Kade</v>
      </c>
      <c r="J2818" t="s">
        <v>38</v>
      </c>
      <c r="K2818" t="s">
        <v>35</v>
      </c>
      <c r="N2818">
        <v>538</v>
      </c>
    </row>
    <row r="2819" spans="1:14" x14ac:dyDescent="0.3">
      <c r="A2819" t="s">
        <v>5683</v>
      </c>
      <c r="B2819" t="s">
        <v>5</v>
      </c>
      <c r="F2819" t="s">
        <v>5684</v>
      </c>
      <c r="G2819">
        <v>170430</v>
      </c>
      <c r="I2819" t="str">
        <f t="shared" ref="I2819:I2882" si="44">TRIM(F2819)</f>
        <v>Samar Dhillon</v>
      </c>
      <c r="J2819" t="s">
        <v>38</v>
      </c>
      <c r="K2819" t="s">
        <v>76</v>
      </c>
      <c r="N2819">
        <v>3474</v>
      </c>
    </row>
    <row r="2820" spans="1:14" x14ac:dyDescent="0.3">
      <c r="A2820" t="s">
        <v>5685</v>
      </c>
      <c r="B2820" t="s">
        <v>42</v>
      </c>
      <c r="F2820" t="s">
        <v>5686</v>
      </c>
      <c r="G2820">
        <v>100023</v>
      </c>
      <c r="I2820" t="str">
        <f t="shared" si="44"/>
        <v>Purab Jain</v>
      </c>
      <c r="J2820" t="s">
        <v>15</v>
      </c>
      <c r="K2820" t="s">
        <v>76</v>
      </c>
      <c r="N2820">
        <v>788</v>
      </c>
    </row>
    <row r="2821" spans="1:14" x14ac:dyDescent="0.3">
      <c r="A2821" t="s">
        <v>5687</v>
      </c>
      <c r="B2821" t="s">
        <v>5</v>
      </c>
      <c r="F2821" t="s">
        <v>5688</v>
      </c>
      <c r="G2821">
        <v>171906</v>
      </c>
      <c r="I2821" t="str">
        <f t="shared" si="44"/>
        <v>Indrajit Zachariah</v>
      </c>
      <c r="J2821" t="s">
        <v>34</v>
      </c>
      <c r="K2821" t="s">
        <v>25</v>
      </c>
      <c r="N2821">
        <v>621</v>
      </c>
    </row>
    <row r="2822" spans="1:14" x14ac:dyDescent="0.3">
      <c r="A2822" t="s">
        <v>5689</v>
      </c>
      <c r="B2822" t="s">
        <v>24</v>
      </c>
      <c r="F2822" t="s">
        <v>5690</v>
      </c>
      <c r="G2822">
        <v>37838</v>
      </c>
      <c r="I2822" t="str">
        <f t="shared" si="44"/>
        <v>Vedika Raja</v>
      </c>
      <c r="J2822" t="s">
        <v>34</v>
      </c>
      <c r="K2822" t="s">
        <v>73</v>
      </c>
      <c r="N2822">
        <v>4773</v>
      </c>
    </row>
    <row r="2823" spans="1:14" x14ac:dyDescent="0.3">
      <c r="A2823" t="s">
        <v>5691</v>
      </c>
      <c r="B2823" t="s">
        <v>20</v>
      </c>
      <c r="F2823" t="s">
        <v>5692</v>
      </c>
      <c r="G2823">
        <v>78531</v>
      </c>
      <c r="I2823" t="str">
        <f t="shared" si="44"/>
        <v>Khushi Jaggi</v>
      </c>
      <c r="J2823" t="s">
        <v>34</v>
      </c>
      <c r="K2823" t="s">
        <v>25</v>
      </c>
      <c r="N2823">
        <v>1822</v>
      </c>
    </row>
    <row r="2824" spans="1:14" x14ac:dyDescent="0.3">
      <c r="A2824" t="s">
        <v>5693</v>
      </c>
      <c r="B2824" t="s">
        <v>42</v>
      </c>
      <c r="F2824" t="s">
        <v>5694</v>
      </c>
      <c r="G2824">
        <v>51367</v>
      </c>
      <c r="I2824" t="str">
        <f t="shared" si="44"/>
        <v>Heer Apte</v>
      </c>
      <c r="J2824" t="s">
        <v>15</v>
      </c>
      <c r="K2824" t="s">
        <v>16</v>
      </c>
      <c r="N2824">
        <v>3764</v>
      </c>
    </row>
    <row r="2825" spans="1:14" x14ac:dyDescent="0.3">
      <c r="A2825" t="s">
        <v>5695</v>
      </c>
      <c r="B2825" t="s">
        <v>5</v>
      </c>
      <c r="F2825" t="s">
        <v>5696</v>
      </c>
      <c r="G2825">
        <v>61829</v>
      </c>
      <c r="I2825" t="str">
        <f t="shared" si="44"/>
        <v>Pranay Sastry</v>
      </c>
      <c r="J2825" t="s">
        <v>15</v>
      </c>
      <c r="K2825" t="s">
        <v>76</v>
      </c>
      <c r="N2825">
        <v>2001</v>
      </c>
    </row>
    <row r="2826" spans="1:14" x14ac:dyDescent="0.3">
      <c r="A2826" t="s">
        <v>5697</v>
      </c>
      <c r="B2826" t="s">
        <v>24</v>
      </c>
      <c r="F2826" t="s">
        <v>5698</v>
      </c>
      <c r="G2826">
        <v>104902</v>
      </c>
      <c r="I2826" t="str">
        <f t="shared" si="44"/>
        <v>Keya Badami</v>
      </c>
      <c r="J2826" t="s">
        <v>21</v>
      </c>
      <c r="K2826" t="s">
        <v>16</v>
      </c>
      <c r="N2826">
        <v>2692</v>
      </c>
    </row>
    <row r="2827" spans="1:14" x14ac:dyDescent="0.3">
      <c r="A2827" t="s">
        <v>5699</v>
      </c>
      <c r="B2827" t="s">
        <v>42</v>
      </c>
      <c r="F2827" t="s">
        <v>5700</v>
      </c>
      <c r="G2827">
        <v>58559</v>
      </c>
      <c r="I2827" t="str">
        <f t="shared" si="44"/>
        <v>Bhamini Madan</v>
      </c>
      <c r="J2827" t="s">
        <v>34</v>
      </c>
      <c r="K2827" t="s">
        <v>76</v>
      </c>
      <c r="N2827">
        <v>2320</v>
      </c>
    </row>
    <row r="2828" spans="1:14" x14ac:dyDescent="0.3">
      <c r="A2828" t="s">
        <v>5701</v>
      </c>
      <c r="B2828" t="s">
        <v>24</v>
      </c>
      <c r="F2828" t="s">
        <v>5702</v>
      </c>
      <c r="G2828">
        <v>190210</v>
      </c>
      <c r="I2828" t="str">
        <f t="shared" si="44"/>
        <v>Nayantara Mallick</v>
      </c>
      <c r="J2828" t="s">
        <v>60</v>
      </c>
      <c r="K2828" t="s">
        <v>43</v>
      </c>
      <c r="N2828">
        <v>3485</v>
      </c>
    </row>
    <row r="2829" spans="1:14" x14ac:dyDescent="0.3">
      <c r="A2829" t="s">
        <v>5703</v>
      </c>
      <c r="B2829" t="s">
        <v>24</v>
      </c>
      <c r="F2829" t="s">
        <v>5704</v>
      </c>
      <c r="G2829">
        <v>102384</v>
      </c>
      <c r="I2829" t="str">
        <f t="shared" si="44"/>
        <v>Zara Majumdar</v>
      </c>
      <c r="J2829" t="s">
        <v>38</v>
      </c>
      <c r="K2829" t="s">
        <v>29</v>
      </c>
      <c r="N2829">
        <v>637</v>
      </c>
    </row>
    <row r="2830" spans="1:14" x14ac:dyDescent="0.3">
      <c r="A2830" t="s">
        <v>5705</v>
      </c>
      <c r="B2830" t="s">
        <v>14</v>
      </c>
      <c r="F2830" t="s">
        <v>5706</v>
      </c>
      <c r="G2830">
        <v>108278</v>
      </c>
      <c r="I2830" t="str">
        <f t="shared" si="44"/>
        <v>Saksham Mann</v>
      </c>
      <c r="J2830" t="s">
        <v>21</v>
      </c>
      <c r="K2830" t="s">
        <v>29</v>
      </c>
      <c r="N2830">
        <v>1218</v>
      </c>
    </row>
    <row r="2831" spans="1:14" x14ac:dyDescent="0.3">
      <c r="A2831" t="s">
        <v>5707</v>
      </c>
      <c r="B2831" t="s">
        <v>46</v>
      </c>
      <c r="F2831" t="s">
        <v>5708</v>
      </c>
      <c r="G2831">
        <v>133032</v>
      </c>
      <c r="I2831" t="str">
        <f t="shared" si="44"/>
        <v>Lakshit Hegde</v>
      </c>
      <c r="J2831" t="s">
        <v>34</v>
      </c>
      <c r="K2831" t="s">
        <v>43</v>
      </c>
      <c r="N2831">
        <v>1446</v>
      </c>
    </row>
    <row r="2832" spans="1:14" x14ac:dyDescent="0.3">
      <c r="A2832" t="s">
        <v>5709</v>
      </c>
      <c r="B2832" t="s">
        <v>46</v>
      </c>
      <c r="F2832" t="s">
        <v>5710</v>
      </c>
      <c r="G2832">
        <v>182405</v>
      </c>
      <c r="I2832" t="str">
        <f t="shared" si="44"/>
        <v>Darshit Jha</v>
      </c>
      <c r="J2832" t="s">
        <v>34</v>
      </c>
      <c r="K2832" t="s">
        <v>43</v>
      </c>
      <c r="N2832">
        <v>2344</v>
      </c>
    </row>
    <row r="2833" spans="1:14" x14ac:dyDescent="0.3">
      <c r="A2833" t="s">
        <v>5711</v>
      </c>
      <c r="B2833" t="s">
        <v>5</v>
      </c>
      <c r="F2833" t="s">
        <v>5712</v>
      </c>
      <c r="G2833">
        <v>56686</v>
      </c>
      <c r="I2833" t="str">
        <f t="shared" si="44"/>
        <v>Samaira D’Alia</v>
      </c>
      <c r="J2833" t="s">
        <v>38</v>
      </c>
      <c r="K2833" t="s">
        <v>29</v>
      </c>
      <c r="N2833">
        <v>4168</v>
      </c>
    </row>
    <row r="2834" spans="1:14" x14ac:dyDescent="0.3">
      <c r="A2834" t="s">
        <v>5713</v>
      </c>
      <c r="B2834" t="s">
        <v>46</v>
      </c>
      <c r="F2834" t="s">
        <v>5714</v>
      </c>
      <c r="G2834">
        <v>178719</v>
      </c>
      <c r="I2834" t="str">
        <f t="shared" si="44"/>
        <v>Raghav Roy</v>
      </c>
      <c r="J2834" t="s">
        <v>21</v>
      </c>
      <c r="K2834" t="s">
        <v>35</v>
      </c>
      <c r="N2834">
        <v>3835</v>
      </c>
    </row>
    <row r="2835" spans="1:14" x14ac:dyDescent="0.3">
      <c r="A2835" t="s">
        <v>5715</v>
      </c>
      <c r="B2835" t="s">
        <v>42</v>
      </c>
      <c r="F2835" t="s">
        <v>5716</v>
      </c>
      <c r="G2835">
        <v>98385</v>
      </c>
      <c r="I2835" t="str">
        <f t="shared" si="44"/>
        <v>Tara Contractor</v>
      </c>
      <c r="J2835" t="s">
        <v>15</v>
      </c>
      <c r="K2835" t="s">
        <v>16</v>
      </c>
      <c r="N2835">
        <v>4548</v>
      </c>
    </row>
    <row r="2836" spans="1:14" x14ac:dyDescent="0.3">
      <c r="A2836" t="s">
        <v>5717</v>
      </c>
      <c r="B2836" t="s">
        <v>5</v>
      </c>
      <c r="F2836" t="s">
        <v>5718</v>
      </c>
      <c r="G2836">
        <v>190691</v>
      </c>
      <c r="I2836" t="str">
        <f t="shared" si="44"/>
        <v>Tejas Dayal</v>
      </c>
      <c r="J2836" t="s">
        <v>15</v>
      </c>
      <c r="K2836" t="s">
        <v>29</v>
      </c>
      <c r="N2836">
        <v>3187</v>
      </c>
    </row>
    <row r="2837" spans="1:14" x14ac:dyDescent="0.3">
      <c r="A2837" t="s">
        <v>5719</v>
      </c>
      <c r="B2837" t="s">
        <v>24</v>
      </c>
      <c r="F2837" t="s">
        <v>5720</v>
      </c>
      <c r="G2837">
        <v>65142</v>
      </c>
      <c r="I2837" t="str">
        <f t="shared" si="44"/>
        <v>Oorja Tiwari</v>
      </c>
      <c r="J2837" t="s">
        <v>34</v>
      </c>
      <c r="K2837" t="s">
        <v>55</v>
      </c>
      <c r="N2837">
        <v>4916</v>
      </c>
    </row>
    <row r="2838" spans="1:14" x14ac:dyDescent="0.3">
      <c r="A2838" t="s">
        <v>5721</v>
      </c>
      <c r="B2838" t="s">
        <v>259</v>
      </c>
      <c r="F2838" t="s">
        <v>5722</v>
      </c>
      <c r="G2838">
        <v>62588</v>
      </c>
      <c r="I2838" t="str">
        <f t="shared" si="44"/>
        <v>Hiran Bhattacharyya</v>
      </c>
      <c r="J2838" t="s">
        <v>60</v>
      </c>
      <c r="K2838" t="s">
        <v>16</v>
      </c>
      <c r="N2838">
        <v>3168</v>
      </c>
    </row>
    <row r="2839" spans="1:14" x14ac:dyDescent="0.3">
      <c r="A2839" t="s">
        <v>5723</v>
      </c>
      <c r="B2839" t="s">
        <v>24</v>
      </c>
      <c r="F2839" t="s">
        <v>5724</v>
      </c>
      <c r="G2839">
        <v>102474</v>
      </c>
      <c r="I2839" t="str">
        <f t="shared" si="44"/>
        <v>Umang Mallick</v>
      </c>
      <c r="J2839" t="s">
        <v>15</v>
      </c>
      <c r="K2839" t="s">
        <v>76</v>
      </c>
      <c r="N2839">
        <v>1163</v>
      </c>
    </row>
    <row r="2840" spans="1:14" x14ac:dyDescent="0.3">
      <c r="A2840" t="s">
        <v>5725</v>
      </c>
      <c r="B2840" t="s">
        <v>46</v>
      </c>
      <c r="F2840" t="s">
        <v>5726</v>
      </c>
      <c r="G2840">
        <v>21304</v>
      </c>
      <c r="I2840" t="str">
        <f t="shared" si="44"/>
        <v>Aaryahi Chaudhry</v>
      </c>
      <c r="J2840" t="s">
        <v>15</v>
      </c>
      <c r="K2840" t="s">
        <v>25</v>
      </c>
      <c r="N2840">
        <v>2650</v>
      </c>
    </row>
    <row r="2841" spans="1:14" x14ac:dyDescent="0.3">
      <c r="A2841" t="s">
        <v>5727</v>
      </c>
      <c r="B2841" t="s">
        <v>46</v>
      </c>
      <c r="F2841" t="s">
        <v>5728</v>
      </c>
      <c r="G2841">
        <v>174224</v>
      </c>
      <c r="I2841" t="str">
        <f t="shared" si="44"/>
        <v>Shray Tak</v>
      </c>
      <c r="J2841" t="s">
        <v>15</v>
      </c>
      <c r="K2841" t="s">
        <v>29</v>
      </c>
      <c r="N2841">
        <v>1721</v>
      </c>
    </row>
    <row r="2842" spans="1:14" x14ac:dyDescent="0.3">
      <c r="A2842" t="s">
        <v>5729</v>
      </c>
      <c r="B2842" t="s">
        <v>42</v>
      </c>
      <c r="F2842" t="s">
        <v>5730</v>
      </c>
      <c r="G2842">
        <v>63420</v>
      </c>
      <c r="I2842" t="str">
        <f t="shared" si="44"/>
        <v>Anya Suri</v>
      </c>
      <c r="J2842" t="s">
        <v>38</v>
      </c>
      <c r="K2842" t="s">
        <v>29</v>
      </c>
      <c r="N2842">
        <v>1749</v>
      </c>
    </row>
    <row r="2843" spans="1:14" x14ac:dyDescent="0.3">
      <c r="A2843" t="s">
        <v>5731</v>
      </c>
      <c r="B2843" t="s">
        <v>5</v>
      </c>
      <c r="F2843" t="s">
        <v>5732</v>
      </c>
      <c r="G2843">
        <v>191107</v>
      </c>
      <c r="I2843" t="str">
        <f t="shared" si="44"/>
        <v>Yuvaan Sami</v>
      </c>
      <c r="J2843" t="s">
        <v>38</v>
      </c>
      <c r="K2843" t="s">
        <v>55</v>
      </c>
      <c r="N2843">
        <v>4086</v>
      </c>
    </row>
    <row r="2844" spans="1:14" x14ac:dyDescent="0.3">
      <c r="A2844" t="s">
        <v>5733</v>
      </c>
      <c r="B2844" t="s">
        <v>24</v>
      </c>
      <c r="F2844" t="s">
        <v>5734</v>
      </c>
      <c r="G2844">
        <v>74702</v>
      </c>
      <c r="I2844" t="str">
        <f t="shared" si="44"/>
        <v>Heer Mane</v>
      </c>
      <c r="J2844" t="s">
        <v>38</v>
      </c>
      <c r="K2844" t="s">
        <v>43</v>
      </c>
      <c r="N2844">
        <v>4609</v>
      </c>
    </row>
    <row r="2845" spans="1:14" x14ac:dyDescent="0.3">
      <c r="A2845" t="s">
        <v>5735</v>
      </c>
      <c r="B2845" t="s">
        <v>42</v>
      </c>
      <c r="F2845" t="s">
        <v>5736</v>
      </c>
      <c r="G2845">
        <v>128513</v>
      </c>
      <c r="I2845" t="str">
        <f t="shared" si="44"/>
        <v>Madhup Date</v>
      </c>
      <c r="J2845" t="s">
        <v>60</v>
      </c>
      <c r="K2845" t="s">
        <v>73</v>
      </c>
      <c r="N2845">
        <v>2757</v>
      </c>
    </row>
    <row r="2846" spans="1:14" x14ac:dyDescent="0.3">
      <c r="A2846" t="s">
        <v>5737</v>
      </c>
      <c r="B2846" t="s">
        <v>369</v>
      </c>
      <c r="F2846" t="s">
        <v>5738</v>
      </c>
      <c r="G2846">
        <v>9075</v>
      </c>
      <c r="I2846" t="str">
        <f t="shared" si="44"/>
        <v>Fateh Jhaveri</v>
      </c>
      <c r="J2846" t="s">
        <v>15</v>
      </c>
      <c r="K2846" t="s">
        <v>76</v>
      </c>
      <c r="N2846">
        <v>4255</v>
      </c>
    </row>
    <row r="2847" spans="1:14" x14ac:dyDescent="0.3">
      <c r="A2847" t="s">
        <v>5739</v>
      </c>
      <c r="B2847" t="s">
        <v>5</v>
      </c>
      <c r="F2847" t="s">
        <v>5740</v>
      </c>
      <c r="G2847">
        <v>78033</v>
      </c>
      <c r="I2847" t="str">
        <f t="shared" si="44"/>
        <v>Manjari Karnik</v>
      </c>
      <c r="J2847" t="s">
        <v>60</v>
      </c>
      <c r="K2847" t="s">
        <v>73</v>
      </c>
      <c r="N2847">
        <v>2905</v>
      </c>
    </row>
    <row r="2848" spans="1:14" x14ac:dyDescent="0.3">
      <c r="A2848" t="s">
        <v>5741</v>
      </c>
      <c r="B2848" t="s">
        <v>5</v>
      </c>
      <c r="F2848" t="s">
        <v>5742</v>
      </c>
      <c r="G2848">
        <v>79647</v>
      </c>
      <c r="I2848" t="str">
        <f t="shared" si="44"/>
        <v>Aradhya Jani</v>
      </c>
      <c r="J2848" t="s">
        <v>21</v>
      </c>
      <c r="K2848" t="s">
        <v>39</v>
      </c>
      <c r="N2848">
        <v>4478</v>
      </c>
    </row>
    <row r="2849" spans="1:14" x14ac:dyDescent="0.3">
      <c r="A2849" t="s">
        <v>5743</v>
      </c>
      <c r="B2849" t="s">
        <v>14</v>
      </c>
      <c r="F2849" t="s">
        <v>5744</v>
      </c>
      <c r="G2849">
        <v>74288</v>
      </c>
      <c r="I2849" t="str">
        <f t="shared" si="44"/>
        <v>Nirvi Master</v>
      </c>
      <c r="J2849" t="s">
        <v>34</v>
      </c>
      <c r="K2849" t="s">
        <v>55</v>
      </c>
      <c r="N2849">
        <v>1381</v>
      </c>
    </row>
    <row r="2850" spans="1:14" x14ac:dyDescent="0.3">
      <c r="A2850" t="s">
        <v>5745</v>
      </c>
      <c r="B2850" t="s">
        <v>5</v>
      </c>
      <c r="F2850" t="s">
        <v>5746</v>
      </c>
      <c r="G2850">
        <v>6345</v>
      </c>
      <c r="I2850" t="str">
        <f t="shared" si="44"/>
        <v>Ivana Balakrishnan</v>
      </c>
      <c r="J2850" t="s">
        <v>38</v>
      </c>
      <c r="K2850" t="s">
        <v>35</v>
      </c>
      <c r="N2850">
        <v>4173</v>
      </c>
    </row>
    <row r="2851" spans="1:14" x14ac:dyDescent="0.3">
      <c r="A2851" t="s">
        <v>5747</v>
      </c>
      <c r="B2851" t="s">
        <v>259</v>
      </c>
      <c r="F2851" t="s">
        <v>1889</v>
      </c>
      <c r="G2851">
        <v>142048</v>
      </c>
      <c r="I2851" t="str">
        <f t="shared" si="44"/>
        <v>Gokul Borah</v>
      </c>
      <c r="J2851" t="s">
        <v>34</v>
      </c>
      <c r="K2851" t="s">
        <v>39</v>
      </c>
      <c r="N2851">
        <v>3522</v>
      </c>
    </row>
    <row r="2852" spans="1:14" x14ac:dyDescent="0.3">
      <c r="A2852" t="s">
        <v>5748</v>
      </c>
      <c r="B2852" t="s">
        <v>5</v>
      </c>
      <c r="F2852" t="s">
        <v>5749</v>
      </c>
      <c r="G2852">
        <v>59506</v>
      </c>
      <c r="I2852" t="str">
        <f t="shared" si="44"/>
        <v>Nehmat Issac</v>
      </c>
      <c r="J2852" t="s">
        <v>34</v>
      </c>
      <c r="K2852" t="s">
        <v>76</v>
      </c>
      <c r="N2852">
        <v>2830</v>
      </c>
    </row>
    <row r="2853" spans="1:14" x14ac:dyDescent="0.3">
      <c r="A2853" t="s">
        <v>5750</v>
      </c>
      <c r="B2853" t="s">
        <v>24</v>
      </c>
      <c r="F2853" t="s">
        <v>5751</v>
      </c>
      <c r="G2853">
        <v>44634</v>
      </c>
      <c r="I2853" t="str">
        <f t="shared" si="44"/>
        <v>Akarsh Shere</v>
      </c>
      <c r="J2853" t="s">
        <v>34</v>
      </c>
      <c r="K2853" t="s">
        <v>35</v>
      </c>
      <c r="N2853">
        <v>507</v>
      </c>
    </row>
    <row r="2854" spans="1:14" x14ac:dyDescent="0.3">
      <c r="A2854" t="s">
        <v>5752</v>
      </c>
      <c r="B2854" t="s">
        <v>14</v>
      </c>
      <c r="F2854" t="s">
        <v>5753</v>
      </c>
      <c r="G2854">
        <v>42602</v>
      </c>
      <c r="I2854" t="str">
        <f t="shared" si="44"/>
        <v>Siya Thaman</v>
      </c>
      <c r="J2854" t="s">
        <v>15</v>
      </c>
      <c r="K2854" t="s">
        <v>73</v>
      </c>
      <c r="N2854">
        <v>2860</v>
      </c>
    </row>
    <row r="2855" spans="1:14" x14ac:dyDescent="0.3">
      <c r="A2855" t="s">
        <v>5754</v>
      </c>
      <c r="B2855" t="s">
        <v>42</v>
      </c>
      <c r="F2855" t="s">
        <v>5755</v>
      </c>
      <c r="G2855">
        <v>117423</v>
      </c>
      <c r="I2855" t="str">
        <f t="shared" si="44"/>
        <v>Sara Ramachandran</v>
      </c>
      <c r="J2855" t="s">
        <v>15</v>
      </c>
      <c r="K2855" t="s">
        <v>25</v>
      </c>
      <c r="N2855">
        <v>2138</v>
      </c>
    </row>
    <row r="2856" spans="1:14" x14ac:dyDescent="0.3">
      <c r="A2856" t="s">
        <v>5756</v>
      </c>
      <c r="B2856" t="s">
        <v>42</v>
      </c>
      <c r="F2856" t="s">
        <v>5757</v>
      </c>
      <c r="G2856">
        <v>154722</v>
      </c>
      <c r="I2856" t="str">
        <f t="shared" si="44"/>
        <v>Divij Sengupta</v>
      </c>
      <c r="J2856" t="s">
        <v>15</v>
      </c>
      <c r="K2856" t="s">
        <v>39</v>
      </c>
      <c r="N2856">
        <v>2565</v>
      </c>
    </row>
    <row r="2857" spans="1:14" x14ac:dyDescent="0.3">
      <c r="A2857" t="s">
        <v>5758</v>
      </c>
      <c r="B2857" t="s">
        <v>20</v>
      </c>
      <c r="F2857" t="s">
        <v>5759</v>
      </c>
      <c r="G2857">
        <v>159896</v>
      </c>
      <c r="I2857" t="str">
        <f t="shared" si="44"/>
        <v>Ishaan Bumb</v>
      </c>
      <c r="J2857" t="s">
        <v>38</v>
      </c>
      <c r="K2857" t="s">
        <v>55</v>
      </c>
      <c r="N2857">
        <v>4878</v>
      </c>
    </row>
    <row r="2858" spans="1:14" x14ac:dyDescent="0.3">
      <c r="A2858" t="s">
        <v>5760</v>
      </c>
      <c r="B2858" t="s">
        <v>42</v>
      </c>
      <c r="F2858" t="s">
        <v>5761</v>
      </c>
      <c r="G2858" t="s">
        <v>5762</v>
      </c>
      <c r="I2858" t="str">
        <f t="shared" si="44"/>
        <v>Prisha Kapadia</v>
      </c>
      <c r="J2858" t="s">
        <v>21</v>
      </c>
      <c r="K2858" t="s">
        <v>25</v>
      </c>
      <c r="N2858">
        <v>4588</v>
      </c>
    </row>
    <row r="2859" spans="1:14" x14ac:dyDescent="0.3">
      <c r="A2859" t="s">
        <v>5763</v>
      </c>
      <c r="B2859" t="s">
        <v>24</v>
      </c>
      <c r="F2859" t="s">
        <v>5764</v>
      </c>
      <c r="G2859">
        <v>50750</v>
      </c>
      <c r="I2859" t="str">
        <f t="shared" si="44"/>
        <v>Gatik Karan</v>
      </c>
      <c r="J2859" t="s">
        <v>38</v>
      </c>
      <c r="K2859" t="s">
        <v>76</v>
      </c>
      <c r="N2859">
        <v>2069</v>
      </c>
    </row>
    <row r="2860" spans="1:14" x14ac:dyDescent="0.3">
      <c r="A2860" t="s">
        <v>5765</v>
      </c>
      <c r="B2860" t="s">
        <v>5</v>
      </c>
      <c r="F2860" t="s">
        <v>5766</v>
      </c>
      <c r="G2860">
        <v>85426</v>
      </c>
      <c r="I2860" t="str">
        <f t="shared" si="44"/>
        <v>Ehsaan Mani</v>
      </c>
      <c r="J2860" t="s">
        <v>60</v>
      </c>
      <c r="K2860" t="s">
        <v>73</v>
      </c>
      <c r="N2860">
        <v>1304</v>
      </c>
    </row>
    <row r="2861" spans="1:14" x14ac:dyDescent="0.3">
      <c r="A2861" t="s">
        <v>5767</v>
      </c>
      <c r="B2861" t="s">
        <v>14</v>
      </c>
      <c r="F2861" t="s">
        <v>5768</v>
      </c>
      <c r="G2861">
        <v>17792</v>
      </c>
      <c r="I2861" t="str">
        <f t="shared" si="44"/>
        <v>Neysa Mani</v>
      </c>
      <c r="J2861" t="s">
        <v>34</v>
      </c>
      <c r="K2861" t="s">
        <v>39</v>
      </c>
      <c r="N2861">
        <v>1969</v>
      </c>
    </row>
    <row r="2862" spans="1:14" x14ac:dyDescent="0.3">
      <c r="A2862" t="s">
        <v>5769</v>
      </c>
      <c r="B2862" t="s">
        <v>24</v>
      </c>
      <c r="F2862" t="s">
        <v>5770</v>
      </c>
      <c r="G2862">
        <v>53567</v>
      </c>
      <c r="I2862" t="str">
        <f t="shared" si="44"/>
        <v>Khushi Tandon</v>
      </c>
      <c r="J2862" t="s">
        <v>15</v>
      </c>
      <c r="K2862" t="s">
        <v>43</v>
      </c>
      <c r="N2862">
        <v>3294</v>
      </c>
    </row>
    <row r="2863" spans="1:14" x14ac:dyDescent="0.3">
      <c r="A2863" t="s">
        <v>5771</v>
      </c>
      <c r="B2863" t="s">
        <v>42</v>
      </c>
      <c r="F2863" t="s">
        <v>5772</v>
      </c>
      <c r="G2863">
        <v>89198</v>
      </c>
      <c r="I2863" t="str">
        <f t="shared" si="44"/>
        <v>Piya Bala</v>
      </c>
      <c r="J2863" t="s">
        <v>60</v>
      </c>
      <c r="K2863" t="s">
        <v>73</v>
      </c>
      <c r="N2863">
        <v>4571</v>
      </c>
    </row>
    <row r="2864" spans="1:14" x14ac:dyDescent="0.3">
      <c r="A2864" t="s">
        <v>5773</v>
      </c>
      <c r="B2864" t="s">
        <v>46</v>
      </c>
      <c r="F2864" t="s">
        <v>5774</v>
      </c>
      <c r="G2864">
        <v>119038</v>
      </c>
      <c r="I2864" t="str">
        <f t="shared" si="44"/>
        <v>Darshit Cherian</v>
      </c>
      <c r="J2864" t="s">
        <v>60</v>
      </c>
      <c r="K2864" t="s">
        <v>16</v>
      </c>
      <c r="N2864">
        <v>2504</v>
      </c>
    </row>
    <row r="2865" spans="1:14" x14ac:dyDescent="0.3">
      <c r="A2865" t="s">
        <v>5775</v>
      </c>
      <c r="B2865" t="s">
        <v>5</v>
      </c>
      <c r="F2865" t="s">
        <v>5776</v>
      </c>
      <c r="G2865">
        <v>60200</v>
      </c>
      <c r="I2865" t="str">
        <f t="shared" si="44"/>
        <v>Dishani Sura</v>
      </c>
      <c r="J2865" t="s">
        <v>34</v>
      </c>
      <c r="K2865" t="s">
        <v>16</v>
      </c>
      <c r="N2865">
        <v>3187</v>
      </c>
    </row>
    <row r="2866" spans="1:14" x14ac:dyDescent="0.3">
      <c r="A2866" t="s">
        <v>5777</v>
      </c>
      <c r="B2866" t="s">
        <v>14</v>
      </c>
      <c r="F2866" t="s">
        <v>5778</v>
      </c>
      <c r="G2866">
        <v>67138</v>
      </c>
      <c r="I2866" t="str">
        <f t="shared" si="44"/>
        <v>Hansh Ray</v>
      </c>
      <c r="J2866" t="s">
        <v>60</v>
      </c>
      <c r="K2866" t="s">
        <v>25</v>
      </c>
      <c r="N2866">
        <v>4053</v>
      </c>
    </row>
    <row r="2867" spans="1:14" x14ac:dyDescent="0.3">
      <c r="A2867" t="s">
        <v>5779</v>
      </c>
      <c r="B2867" t="s">
        <v>46</v>
      </c>
      <c r="F2867" t="s">
        <v>5780</v>
      </c>
      <c r="G2867">
        <v>126134</v>
      </c>
      <c r="I2867" t="str">
        <f t="shared" si="44"/>
        <v>Samiha Dhaliwal</v>
      </c>
      <c r="J2867" t="s">
        <v>21</v>
      </c>
      <c r="K2867" t="s">
        <v>76</v>
      </c>
      <c r="N2867">
        <v>1802</v>
      </c>
    </row>
    <row r="2868" spans="1:14" x14ac:dyDescent="0.3">
      <c r="A2868" t="s">
        <v>5781</v>
      </c>
      <c r="B2868" t="s">
        <v>14</v>
      </c>
      <c r="F2868" t="s">
        <v>5782</v>
      </c>
      <c r="G2868">
        <v>186465</v>
      </c>
      <c r="I2868" t="str">
        <f t="shared" si="44"/>
        <v>Kashvi Amble</v>
      </c>
      <c r="J2868" t="s">
        <v>34</v>
      </c>
      <c r="K2868" t="s">
        <v>25</v>
      </c>
      <c r="N2868">
        <v>1669</v>
      </c>
    </row>
    <row r="2869" spans="1:14" x14ac:dyDescent="0.3">
      <c r="A2869" t="s">
        <v>5783</v>
      </c>
      <c r="B2869" t="s">
        <v>42</v>
      </c>
      <c r="F2869" t="s">
        <v>5784</v>
      </c>
      <c r="G2869">
        <v>32827</v>
      </c>
      <c r="I2869" t="str">
        <f t="shared" si="44"/>
        <v>Khushi Chokshi</v>
      </c>
      <c r="J2869" t="s">
        <v>38</v>
      </c>
      <c r="K2869" t="s">
        <v>25</v>
      </c>
      <c r="N2869">
        <v>2166</v>
      </c>
    </row>
    <row r="2870" spans="1:14" x14ac:dyDescent="0.3">
      <c r="A2870" t="s">
        <v>5785</v>
      </c>
      <c r="B2870" t="s">
        <v>24</v>
      </c>
      <c r="F2870" t="s">
        <v>5786</v>
      </c>
      <c r="G2870">
        <v>174484</v>
      </c>
      <c r="I2870" t="str">
        <f t="shared" si="44"/>
        <v>Badal Mangal</v>
      </c>
      <c r="J2870" t="s">
        <v>60</v>
      </c>
      <c r="K2870" t="s">
        <v>73</v>
      </c>
      <c r="N2870">
        <v>1912</v>
      </c>
    </row>
    <row r="2871" spans="1:14" x14ac:dyDescent="0.3">
      <c r="A2871" t="s">
        <v>5787</v>
      </c>
      <c r="B2871" t="s">
        <v>24</v>
      </c>
      <c r="F2871" t="s">
        <v>5788</v>
      </c>
      <c r="G2871">
        <v>156633</v>
      </c>
      <c r="I2871" t="str">
        <f t="shared" si="44"/>
        <v>Kavya Comar</v>
      </c>
      <c r="J2871" t="s">
        <v>21</v>
      </c>
      <c r="K2871" t="s">
        <v>39</v>
      </c>
      <c r="N2871">
        <v>1033</v>
      </c>
    </row>
    <row r="2872" spans="1:14" x14ac:dyDescent="0.3">
      <c r="A2872" t="s">
        <v>5789</v>
      </c>
      <c r="B2872" t="s">
        <v>14</v>
      </c>
      <c r="F2872" t="s">
        <v>5790</v>
      </c>
      <c r="G2872">
        <v>84317</v>
      </c>
      <c r="I2872" t="str">
        <f t="shared" si="44"/>
        <v>Devansh Rajan</v>
      </c>
      <c r="J2872" t="s">
        <v>60</v>
      </c>
      <c r="K2872" t="s">
        <v>55</v>
      </c>
      <c r="N2872">
        <v>1368</v>
      </c>
    </row>
    <row r="2873" spans="1:14" x14ac:dyDescent="0.3">
      <c r="A2873" t="s">
        <v>5791</v>
      </c>
      <c r="B2873" t="s">
        <v>42</v>
      </c>
      <c r="F2873" t="s">
        <v>5792</v>
      </c>
      <c r="G2873">
        <v>99285</v>
      </c>
      <c r="I2873" t="str">
        <f t="shared" si="44"/>
        <v>Shalv Chowdhury</v>
      </c>
      <c r="J2873" t="s">
        <v>34</v>
      </c>
      <c r="K2873" t="s">
        <v>25</v>
      </c>
      <c r="N2873">
        <v>450</v>
      </c>
    </row>
    <row r="2874" spans="1:14" x14ac:dyDescent="0.3">
      <c r="A2874" t="s">
        <v>5793</v>
      </c>
      <c r="B2874" t="s">
        <v>46</v>
      </c>
      <c r="F2874" t="s">
        <v>5794</v>
      </c>
      <c r="G2874">
        <v>79160</v>
      </c>
      <c r="I2874" t="str">
        <f t="shared" si="44"/>
        <v>Yakshit Balasubramanian</v>
      </c>
      <c r="J2874" t="s">
        <v>15</v>
      </c>
      <c r="K2874" t="s">
        <v>43</v>
      </c>
      <c r="N2874">
        <v>2903</v>
      </c>
    </row>
    <row r="2875" spans="1:14" x14ac:dyDescent="0.3">
      <c r="A2875" t="s">
        <v>5795</v>
      </c>
      <c r="B2875" t="s">
        <v>153</v>
      </c>
      <c r="F2875" t="s">
        <v>5796</v>
      </c>
      <c r="G2875">
        <v>176674</v>
      </c>
      <c r="I2875" t="str">
        <f t="shared" si="44"/>
        <v>Raunak Virk</v>
      </c>
      <c r="J2875" t="s">
        <v>34</v>
      </c>
      <c r="K2875" t="s">
        <v>35</v>
      </c>
      <c r="N2875">
        <v>3514</v>
      </c>
    </row>
    <row r="2876" spans="1:14" x14ac:dyDescent="0.3">
      <c r="A2876" t="s">
        <v>5797</v>
      </c>
      <c r="B2876" t="s">
        <v>46</v>
      </c>
      <c r="F2876" t="s">
        <v>5798</v>
      </c>
      <c r="G2876">
        <v>19288</v>
      </c>
      <c r="I2876" t="str">
        <f t="shared" si="44"/>
        <v>Shaan Amble</v>
      </c>
      <c r="J2876" t="s">
        <v>15</v>
      </c>
      <c r="K2876" t="s">
        <v>73</v>
      </c>
      <c r="N2876">
        <v>3965</v>
      </c>
    </row>
    <row r="2877" spans="1:14" x14ac:dyDescent="0.3">
      <c r="A2877" t="s">
        <v>5799</v>
      </c>
      <c r="B2877" t="s">
        <v>24</v>
      </c>
      <c r="F2877" t="s">
        <v>5800</v>
      </c>
      <c r="G2877">
        <v>27623</v>
      </c>
      <c r="I2877" t="str">
        <f t="shared" si="44"/>
        <v>Anika Bala</v>
      </c>
      <c r="J2877" t="s">
        <v>38</v>
      </c>
      <c r="K2877" t="s">
        <v>73</v>
      </c>
      <c r="N2877">
        <v>2449</v>
      </c>
    </row>
    <row r="2878" spans="1:14" x14ac:dyDescent="0.3">
      <c r="A2878" t="s">
        <v>5801</v>
      </c>
      <c r="B2878" t="s">
        <v>42</v>
      </c>
      <c r="F2878" t="s">
        <v>5802</v>
      </c>
      <c r="G2878">
        <v>159096</v>
      </c>
      <c r="I2878" t="str">
        <f t="shared" si="44"/>
        <v>Stuvan Gara</v>
      </c>
      <c r="J2878" t="s">
        <v>15</v>
      </c>
      <c r="K2878" t="s">
        <v>29</v>
      </c>
      <c r="N2878">
        <v>1429</v>
      </c>
    </row>
    <row r="2879" spans="1:14" x14ac:dyDescent="0.3">
      <c r="A2879" t="s">
        <v>5803</v>
      </c>
      <c r="B2879" t="s">
        <v>14</v>
      </c>
      <c r="F2879" t="s">
        <v>2030</v>
      </c>
      <c r="G2879">
        <v>77577</v>
      </c>
      <c r="I2879" t="str">
        <f t="shared" si="44"/>
        <v>Lakshit Kota</v>
      </c>
      <c r="K2879" t="s">
        <v>29</v>
      </c>
      <c r="N2879">
        <v>4269</v>
      </c>
    </row>
    <row r="2880" spans="1:14" x14ac:dyDescent="0.3">
      <c r="A2880" t="s">
        <v>5804</v>
      </c>
      <c r="B2880" t="s">
        <v>24</v>
      </c>
      <c r="F2880" t="s">
        <v>5805</v>
      </c>
      <c r="G2880">
        <v>198476</v>
      </c>
      <c r="I2880" t="str">
        <f t="shared" si="44"/>
        <v>Ehsaan Tiwari</v>
      </c>
      <c r="J2880" t="s">
        <v>21</v>
      </c>
      <c r="K2880" t="s">
        <v>76</v>
      </c>
      <c r="N2880">
        <v>3448</v>
      </c>
    </row>
    <row r="2881" spans="1:14" x14ac:dyDescent="0.3">
      <c r="A2881" t="s">
        <v>5806</v>
      </c>
      <c r="B2881" t="s">
        <v>46</v>
      </c>
      <c r="F2881" t="s">
        <v>5807</v>
      </c>
      <c r="G2881">
        <v>190176</v>
      </c>
      <c r="I2881" t="str">
        <f t="shared" si="44"/>
        <v>Prerak Ray</v>
      </c>
      <c r="J2881" t="s">
        <v>21</v>
      </c>
      <c r="K2881" t="s">
        <v>25</v>
      </c>
      <c r="N2881">
        <v>3304</v>
      </c>
    </row>
    <row r="2882" spans="1:14" x14ac:dyDescent="0.3">
      <c r="A2882" t="s">
        <v>5808</v>
      </c>
      <c r="B2882" t="s">
        <v>42</v>
      </c>
      <c r="F2882" t="s">
        <v>5809</v>
      </c>
      <c r="G2882">
        <v>59006</v>
      </c>
      <c r="I2882" t="str">
        <f t="shared" si="44"/>
        <v>Amira Kalla</v>
      </c>
      <c r="J2882" t="s">
        <v>21</v>
      </c>
      <c r="K2882" t="s">
        <v>16</v>
      </c>
      <c r="N2882">
        <v>1140</v>
      </c>
    </row>
    <row r="2883" spans="1:14" x14ac:dyDescent="0.3">
      <c r="A2883" t="s">
        <v>5810</v>
      </c>
      <c r="B2883" t="s">
        <v>14</v>
      </c>
      <c r="F2883" t="s">
        <v>5811</v>
      </c>
      <c r="G2883">
        <v>29441</v>
      </c>
      <c r="I2883" t="str">
        <f t="shared" ref="I2883:I2946" si="45">TRIM(F2883)</f>
        <v>Ivan Choudhary</v>
      </c>
      <c r="J2883" t="s">
        <v>21</v>
      </c>
      <c r="K2883" t="s">
        <v>16</v>
      </c>
      <c r="N2883">
        <v>1877</v>
      </c>
    </row>
    <row r="2884" spans="1:14" x14ac:dyDescent="0.3">
      <c r="A2884" t="s">
        <v>5812</v>
      </c>
      <c r="B2884" t="s">
        <v>46</v>
      </c>
      <c r="F2884" t="s">
        <v>5813</v>
      </c>
      <c r="G2884">
        <v>172205</v>
      </c>
      <c r="I2884" t="str">
        <f t="shared" si="45"/>
        <v>Lagan Sandal</v>
      </c>
      <c r="J2884" t="s">
        <v>21</v>
      </c>
      <c r="K2884" t="s">
        <v>55</v>
      </c>
      <c r="N2884">
        <v>2877</v>
      </c>
    </row>
    <row r="2885" spans="1:14" x14ac:dyDescent="0.3">
      <c r="A2885" t="s">
        <v>5814</v>
      </c>
      <c r="B2885" t="s">
        <v>5</v>
      </c>
      <c r="F2885" t="s">
        <v>5815</v>
      </c>
      <c r="G2885">
        <v>182895</v>
      </c>
      <c r="I2885" t="str">
        <f t="shared" si="45"/>
        <v>Hunar Deep</v>
      </c>
      <c r="J2885" t="s">
        <v>60</v>
      </c>
      <c r="K2885" t="s">
        <v>16</v>
      </c>
      <c r="N2885">
        <v>693</v>
      </c>
    </row>
    <row r="2886" spans="1:14" x14ac:dyDescent="0.3">
      <c r="A2886" t="s">
        <v>5816</v>
      </c>
      <c r="B2886" t="s">
        <v>42</v>
      </c>
      <c r="F2886" t="s">
        <v>2030</v>
      </c>
      <c r="G2886">
        <v>166030</v>
      </c>
      <c r="I2886" t="str">
        <f t="shared" si="45"/>
        <v>Lakshit Kota</v>
      </c>
      <c r="J2886" t="s">
        <v>21</v>
      </c>
      <c r="K2886" t="s">
        <v>55</v>
      </c>
      <c r="N2886">
        <v>1976</v>
      </c>
    </row>
    <row r="2887" spans="1:14" x14ac:dyDescent="0.3">
      <c r="A2887" t="s">
        <v>5817</v>
      </c>
      <c r="B2887" t="s">
        <v>5</v>
      </c>
      <c r="F2887" t="s">
        <v>5818</v>
      </c>
      <c r="G2887">
        <v>192616</v>
      </c>
      <c r="I2887" t="str">
        <f t="shared" si="45"/>
        <v>Aaryahi Rama</v>
      </c>
      <c r="J2887" t="s">
        <v>60</v>
      </c>
      <c r="K2887" t="s">
        <v>29</v>
      </c>
      <c r="N2887">
        <v>4908</v>
      </c>
    </row>
    <row r="2888" spans="1:14" x14ac:dyDescent="0.3">
      <c r="A2888" t="s">
        <v>5819</v>
      </c>
      <c r="B2888" t="s">
        <v>46</v>
      </c>
      <c r="F2888" t="s">
        <v>5820</v>
      </c>
      <c r="G2888">
        <v>11840</v>
      </c>
      <c r="I2888" t="str">
        <f t="shared" si="45"/>
        <v>Pranay Karan</v>
      </c>
      <c r="J2888" t="s">
        <v>21</v>
      </c>
      <c r="K2888" t="s">
        <v>73</v>
      </c>
      <c r="N2888">
        <v>741</v>
      </c>
    </row>
    <row r="2889" spans="1:14" x14ac:dyDescent="0.3">
      <c r="A2889" t="s">
        <v>5821</v>
      </c>
      <c r="B2889" t="s">
        <v>46</v>
      </c>
      <c r="F2889" t="s">
        <v>5822</v>
      </c>
      <c r="G2889">
        <v>172604</v>
      </c>
      <c r="I2889" t="str">
        <f t="shared" si="45"/>
        <v>Vidur Sani</v>
      </c>
      <c r="J2889" t="s">
        <v>38</v>
      </c>
      <c r="K2889" t="s">
        <v>29</v>
      </c>
      <c r="N2889">
        <v>1012</v>
      </c>
    </row>
    <row r="2890" spans="1:14" x14ac:dyDescent="0.3">
      <c r="A2890" t="s">
        <v>5823</v>
      </c>
      <c r="B2890" t="s">
        <v>14</v>
      </c>
      <c r="F2890" t="s">
        <v>5824</v>
      </c>
      <c r="G2890">
        <v>177296</v>
      </c>
      <c r="I2890" t="str">
        <f t="shared" si="45"/>
        <v>Drishya Kale</v>
      </c>
      <c r="J2890" t="s">
        <v>21</v>
      </c>
      <c r="K2890" t="s">
        <v>16</v>
      </c>
      <c r="N2890">
        <v>2412</v>
      </c>
    </row>
    <row r="2891" spans="1:14" x14ac:dyDescent="0.3">
      <c r="A2891" t="s">
        <v>5825</v>
      </c>
      <c r="B2891" t="s">
        <v>14</v>
      </c>
      <c r="F2891" t="s">
        <v>5826</v>
      </c>
      <c r="G2891">
        <v>103056</v>
      </c>
      <c r="I2891" t="str">
        <f t="shared" si="45"/>
        <v>Tushar Savant</v>
      </c>
      <c r="J2891" t="s">
        <v>60</v>
      </c>
      <c r="K2891" t="s">
        <v>55</v>
      </c>
      <c r="N2891">
        <v>1335</v>
      </c>
    </row>
    <row r="2892" spans="1:14" x14ac:dyDescent="0.3">
      <c r="A2892" t="s">
        <v>5827</v>
      </c>
      <c r="B2892" t="s">
        <v>42</v>
      </c>
      <c r="F2892" t="s">
        <v>5828</v>
      </c>
      <c r="G2892">
        <v>90676</v>
      </c>
      <c r="I2892" t="str">
        <f t="shared" si="45"/>
        <v>Kiara Doshi</v>
      </c>
      <c r="J2892" t="s">
        <v>60</v>
      </c>
      <c r="K2892" t="s">
        <v>43</v>
      </c>
      <c r="N2892">
        <v>1204</v>
      </c>
    </row>
    <row r="2893" spans="1:14" x14ac:dyDescent="0.3">
      <c r="A2893" t="s">
        <v>5829</v>
      </c>
      <c r="B2893" t="s">
        <v>5</v>
      </c>
      <c r="F2893" t="s">
        <v>5830</v>
      </c>
      <c r="G2893">
        <v>75149</v>
      </c>
      <c r="I2893" t="str">
        <f t="shared" si="45"/>
        <v>Jayant Ranganathan</v>
      </c>
      <c r="J2893" t="s">
        <v>15</v>
      </c>
      <c r="K2893" t="s">
        <v>35</v>
      </c>
      <c r="N2893">
        <v>2303</v>
      </c>
    </row>
    <row r="2894" spans="1:14" x14ac:dyDescent="0.3">
      <c r="A2894" t="s">
        <v>5831</v>
      </c>
      <c r="B2894" t="s">
        <v>5</v>
      </c>
      <c r="F2894" t="s">
        <v>5832</v>
      </c>
      <c r="G2894">
        <v>61877</v>
      </c>
      <c r="I2894" t="str">
        <f t="shared" si="45"/>
        <v>Ishita Hans</v>
      </c>
      <c r="J2894" t="s">
        <v>21</v>
      </c>
      <c r="K2894" t="s">
        <v>35</v>
      </c>
      <c r="N2894">
        <v>2742</v>
      </c>
    </row>
    <row r="2895" spans="1:14" x14ac:dyDescent="0.3">
      <c r="A2895" t="s">
        <v>5833</v>
      </c>
      <c r="B2895" t="s">
        <v>24</v>
      </c>
      <c r="F2895" t="s">
        <v>5834</v>
      </c>
      <c r="G2895">
        <v>113073</v>
      </c>
      <c r="I2895" t="str">
        <f t="shared" si="45"/>
        <v>Vritika Vala</v>
      </c>
      <c r="J2895" t="s">
        <v>38</v>
      </c>
      <c r="K2895" t="s">
        <v>39</v>
      </c>
      <c r="N2895">
        <v>1236</v>
      </c>
    </row>
    <row r="2896" spans="1:14" x14ac:dyDescent="0.3">
      <c r="A2896" t="s">
        <v>5835</v>
      </c>
      <c r="B2896" t="s">
        <v>5</v>
      </c>
      <c r="F2896" t="s">
        <v>5836</v>
      </c>
      <c r="G2896" t="s">
        <v>5837</v>
      </c>
      <c r="I2896" t="str">
        <f t="shared" si="45"/>
        <v>Manjari Chauhan</v>
      </c>
      <c r="J2896" t="s">
        <v>60</v>
      </c>
      <c r="K2896" t="s">
        <v>55</v>
      </c>
      <c r="N2896">
        <v>2145</v>
      </c>
    </row>
    <row r="2897" spans="1:14" x14ac:dyDescent="0.3">
      <c r="A2897" t="s">
        <v>5838</v>
      </c>
      <c r="B2897" t="s">
        <v>46</v>
      </c>
      <c r="F2897" t="s">
        <v>5839</v>
      </c>
      <c r="G2897">
        <v>167591</v>
      </c>
      <c r="I2897" t="str">
        <f t="shared" si="45"/>
        <v>Amira Kapur</v>
      </c>
      <c r="J2897" t="s">
        <v>34</v>
      </c>
      <c r="K2897" t="s">
        <v>55</v>
      </c>
      <c r="N2897">
        <v>3645</v>
      </c>
    </row>
    <row r="2898" spans="1:14" x14ac:dyDescent="0.3">
      <c r="A2898" t="s">
        <v>5840</v>
      </c>
      <c r="B2898" t="s">
        <v>42</v>
      </c>
      <c r="F2898" t="s">
        <v>5841</v>
      </c>
      <c r="G2898">
        <v>60246</v>
      </c>
      <c r="I2898" t="str">
        <f t="shared" si="45"/>
        <v>Ivana Gade</v>
      </c>
      <c r="J2898" t="s">
        <v>60</v>
      </c>
      <c r="K2898" t="s">
        <v>55</v>
      </c>
      <c r="N2898">
        <v>2161</v>
      </c>
    </row>
    <row r="2899" spans="1:14" x14ac:dyDescent="0.3">
      <c r="A2899" t="s">
        <v>5842</v>
      </c>
      <c r="B2899" t="s">
        <v>46</v>
      </c>
      <c r="F2899" t="s">
        <v>5843</v>
      </c>
      <c r="G2899">
        <v>25070</v>
      </c>
      <c r="I2899" t="str">
        <f t="shared" si="45"/>
        <v>Anay Kakar</v>
      </c>
      <c r="J2899" t="s">
        <v>34</v>
      </c>
      <c r="K2899" t="s">
        <v>39</v>
      </c>
      <c r="N2899">
        <v>390</v>
      </c>
    </row>
    <row r="2900" spans="1:14" x14ac:dyDescent="0.3">
      <c r="A2900" t="s">
        <v>5844</v>
      </c>
      <c r="B2900" t="s">
        <v>5</v>
      </c>
      <c r="F2900" t="s">
        <v>5845</v>
      </c>
      <c r="G2900" t="s">
        <v>5846</v>
      </c>
      <c r="I2900" t="str">
        <f t="shared" si="45"/>
        <v>Hridaan Chana</v>
      </c>
      <c r="J2900" t="s">
        <v>34</v>
      </c>
      <c r="K2900" t="s">
        <v>35</v>
      </c>
      <c r="N2900">
        <v>347</v>
      </c>
    </row>
    <row r="2901" spans="1:14" x14ac:dyDescent="0.3">
      <c r="A2901" t="s">
        <v>5847</v>
      </c>
      <c r="B2901" t="s">
        <v>14</v>
      </c>
      <c r="F2901" t="s">
        <v>5848</v>
      </c>
      <c r="G2901">
        <v>147103</v>
      </c>
      <c r="I2901" t="str">
        <f t="shared" si="45"/>
        <v>Kabir Guha</v>
      </c>
      <c r="J2901" t="s">
        <v>15</v>
      </c>
      <c r="K2901" t="s">
        <v>16</v>
      </c>
      <c r="N2901">
        <v>769</v>
      </c>
    </row>
    <row r="2902" spans="1:14" x14ac:dyDescent="0.3">
      <c r="A2902" t="s">
        <v>5849</v>
      </c>
      <c r="B2902" t="s">
        <v>20</v>
      </c>
      <c r="F2902" t="s">
        <v>5850</v>
      </c>
      <c r="G2902">
        <v>114364</v>
      </c>
      <c r="I2902" t="str">
        <f t="shared" si="45"/>
        <v>Raghav Bahl</v>
      </c>
      <c r="J2902" t="s">
        <v>21</v>
      </c>
      <c r="K2902" t="s">
        <v>29</v>
      </c>
      <c r="N2902">
        <v>3742</v>
      </c>
    </row>
    <row r="2903" spans="1:14" x14ac:dyDescent="0.3">
      <c r="A2903" t="s">
        <v>5851</v>
      </c>
      <c r="B2903" t="s">
        <v>5</v>
      </c>
      <c r="F2903" t="s">
        <v>5852</v>
      </c>
      <c r="G2903">
        <v>187861</v>
      </c>
      <c r="I2903" t="str">
        <f t="shared" si="45"/>
        <v>Suhana Soni</v>
      </c>
      <c r="J2903" t="s">
        <v>60</v>
      </c>
      <c r="K2903" t="s">
        <v>39</v>
      </c>
      <c r="N2903">
        <v>1705</v>
      </c>
    </row>
    <row r="2904" spans="1:14" x14ac:dyDescent="0.3">
      <c r="A2904" t="s">
        <v>5853</v>
      </c>
      <c r="B2904" t="s">
        <v>24</v>
      </c>
      <c r="F2904" t="s">
        <v>5854</v>
      </c>
      <c r="G2904">
        <v>115235</v>
      </c>
      <c r="I2904" t="str">
        <f t="shared" si="45"/>
        <v>Nehmat Chaudry</v>
      </c>
      <c r="J2904" t="s">
        <v>38</v>
      </c>
      <c r="K2904" t="s">
        <v>43</v>
      </c>
      <c r="N2904">
        <v>1599</v>
      </c>
    </row>
    <row r="2905" spans="1:14" x14ac:dyDescent="0.3">
      <c r="A2905" t="s">
        <v>5855</v>
      </c>
      <c r="B2905" t="s">
        <v>46</v>
      </c>
      <c r="F2905" t="s">
        <v>5856</v>
      </c>
      <c r="G2905">
        <v>141667</v>
      </c>
      <c r="I2905" t="str">
        <f t="shared" si="45"/>
        <v>Aarav Krishna</v>
      </c>
      <c r="J2905" t="s">
        <v>60</v>
      </c>
      <c r="K2905" t="s">
        <v>29</v>
      </c>
      <c r="N2905">
        <v>1072</v>
      </c>
    </row>
    <row r="2906" spans="1:14" x14ac:dyDescent="0.3">
      <c r="A2906" t="s">
        <v>5857</v>
      </c>
      <c r="B2906" t="s">
        <v>24</v>
      </c>
      <c r="F2906" t="s">
        <v>5858</v>
      </c>
      <c r="G2906">
        <v>129340</v>
      </c>
      <c r="I2906" t="str">
        <f t="shared" si="45"/>
        <v>Priyansh Balan</v>
      </c>
      <c r="J2906" t="s">
        <v>21</v>
      </c>
      <c r="K2906" t="s">
        <v>25</v>
      </c>
      <c r="N2906">
        <v>1799</v>
      </c>
    </row>
    <row r="2907" spans="1:14" x14ac:dyDescent="0.3">
      <c r="A2907" t="s">
        <v>5859</v>
      </c>
      <c r="B2907" t="s">
        <v>46</v>
      </c>
      <c r="F2907" t="s">
        <v>5860</v>
      </c>
      <c r="G2907" t="s">
        <v>5861</v>
      </c>
      <c r="I2907" t="str">
        <f t="shared" si="45"/>
        <v>Divit Dugal</v>
      </c>
      <c r="J2907" t="s">
        <v>21</v>
      </c>
      <c r="K2907" t="s">
        <v>73</v>
      </c>
      <c r="N2907">
        <v>1115</v>
      </c>
    </row>
    <row r="2908" spans="1:14" x14ac:dyDescent="0.3">
      <c r="A2908" t="s">
        <v>5862</v>
      </c>
      <c r="B2908" t="s">
        <v>42</v>
      </c>
      <c r="F2908" t="s">
        <v>5863</v>
      </c>
      <c r="G2908">
        <v>115756</v>
      </c>
      <c r="I2908" t="str">
        <f t="shared" si="45"/>
        <v>Saksham Buch</v>
      </c>
      <c r="J2908" t="s">
        <v>15</v>
      </c>
      <c r="K2908" t="s">
        <v>43</v>
      </c>
      <c r="N2908">
        <v>4987</v>
      </c>
    </row>
    <row r="2909" spans="1:14" x14ac:dyDescent="0.3">
      <c r="A2909" t="s">
        <v>5864</v>
      </c>
      <c r="B2909" t="s">
        <v>1123</v>
      </c>
      <c r="F2909" t="s">
        <v>5865</v>
      </c>
      <c r="G2909">
        <v>115490</v>
      </c>
      <c r="I2909" t="str">
        <f t="shared" si="45"/>
        <v>Piya Bedi</v>
      </c>
      <c r="J2909" t="s">
        <v>15</v>
      </c>
      <c r="K2909" t="s">
        <v>73</v>
      </c>
      <c r="N2909">
        <v>3872</v>
      </c>
    </row>
    <row r="2910" spans="1:14" x14ac:dyDescent="0.3">
      <c r="A2910" t="s">
        <v>5866</v>
      </c>
      <c r="B2910" t="s">
        <v>42</v>
      </c>
      <c r="F2910" t="s">
        <v>5867</v>
      </c>
      <c r="G2910">
        <v>156418</v>
      </c>
      <c r="I2910" t="str">
        <f t="shared" si="45"/>
        <v>Parinaaz Sidhu</v>
      </c>
      <c r="J2910" t="s">
        <v>34</v>
      </c>
      <c r="K2910" t="s">
        <v>39</v>
      </c>
      <c r="N2910">
        <v>202</v>
      </c>
    </row>
    <row r="2911" spans="1:14" x14ac:dyDescent="0.3">
      <c r="A2911" t="s">
        <v>5868</v>
      </c>
      <c r="B2911" t="s">
        <v>14</v>
      </c>
      <c r="F2911" t="s">
        <v>5869</v>
      </c>
      <c r="G2911">
        <v>14489</v>
      </c>
      <c r="I2911" t="str">
        <f t="shared" si="45"/>
        <v>Yakshit Roy</v>
      </c>
      <c r="J2911" t="s">
        <v>38</v>
      </c>
      <c r="K2911" t="s">
        <v>43</v>
      </c>
      <c r="N2911">
        <v>1556</v>
      </c>
    </row>
    <row r="2912" spans="1:14" x14ac:dyDescent="0.3">
      <c r="A2912" t="s">
        <v>5870</v>
      </c>
      <c r="B2912" t="s">
        <v>5</v>
      </c>
      <c r="F2912" t="s">
        <v>5871</v>
      </c>
      <c r="G2912">
        <v>181892</v>
      </c>
      <c r="I2912" t="str">
        <f t="shared" si="45"/>
        <v>Neelofar Bhatti</v>
      </c>
      <c r="J2912" t="s">
        <v>38</v>
      </c>
      <c r="K2912" t="s">
        <v>39</v>
      </c>
      <c r="N2912">
        <v>4617</v>
      </c>
    </row>
    <row r="2913" spans="1:14" x14ac:dyDescent="0.3">
      <c r="A2913" t="s">
        <v>5872</v>
      </c>
      <c r="B2913" t="s">
        <v>5</v>
      </c>
      <c r="F2913" t="s">
        <v>5873</v>
      </c>
      <c r="G2913">
        <v>34906</v>
      </c>
      <c r="I2913" t="str">
        <f t="shared" si="45"/>
        <v>Samiha Sane</v>
      </c>
      <c r="J2913" t="s">
        <v>34</v>
      </c>
      <c r="K2913" t="s">
        <v>29</v>
      </c>
      <c r="N2913">
        <v>4925</v>
      </c>
    </row>
    <row r="2914" spans="1:14" x14ac:dyDescent="0.3">
      <c r="A2914" t="s">
        <v>5874</v>
      </c>
      <c r="B2914" t="s">
        <v>46</v>
      </c>
      <c r="F2914" t="s">
        <v>5875</v>
      </c>
      <c r="G2914">
        <v>78389</v>
      </c>
      <c r="I2914" t="str">
        <f t="shared" si="45"/>
        <v>Veer Banik</v>
      </c>
      <c r="J2914" t="s">
        <v>38</v>
      </c>
      <c r="K2914" t="s">
        <v>55</v>
      </c>
      <c r="N2914">
        <v>2449</v>
      </c>
    </row>
    <row r="2915" spans="1:14" x14ac:dyDescent="0.3">
      <c r="A2915" t="s">
        <v>5876</v>
      </c>
      <c r="B2915" t="s">
        <v>14</v>
      </c>
      <c r="F2915" t="s">
        <v>5877</v>
      </c>
      <c r="G2915">
        <v>196368</v>
      </c>
      <c r="I2915" t="str">
        <f t="shared" si="45"/>
        <v>Farhan Hegde</v>
      </c>
      <c r="J2915" t="s">
        <v>34</v>
      </c>
      <c r="K2915" t="s">
        <v>55</v>
      </c>
      <c r="N2915">
        <v>2943</v>
      </c>
    </row>
    <row r="2916" spans="1:14" x14ac:dyDescent="0.3">
      <c r="A2916" t="s">
        <v>5878</v>
      </c>
      <c r="B2916" t="s">
        <v>46</v>
      </c>
      <c r="F2916" t="s">
        <v>5879</v>
      </c>
      <c r="G2916">
        <v>148983</v>
      </c>
      <c r="I2916" t="str">
        <f t="shared" si="45"/>
        <v>Anya Dugal</v>
      </c>
      <c r="J2916" t="s">
        <v>21</v>
      </c>
      <c r="K2916" t="s">
        <v>16</v>
      </c>
      <c r="N2916">
        <v>4833</v>
      </c>
    </row>
    <row r="2917" spans="1:14" x14ac:dyDescent="0.3">
      <c r="A2917" t="s">
        <v>5880</v>
      </c>
      <c r="B2917" t="s">
        <v>5</v>
      </c>
      <c r="F2917" t="s">
        <v>5881</v>
      </c>
      <c r="G2917">
        <v>63943</v>
      </c>
      <c r="I2917" t="str">
        <f t="shared" si="45"/>
        <v>Vritika Hayer</v>
      </c>
      <c r="J2917" t="s">
        <v>21</v>
      </c>
      <c r="K2917" t="s">
        <v>43</v>
      </c>
      <c r="N2917">
        <v>2518</v>
      </c>
    </row>
    <row r="2918" spans="1:14" x14ac:dyDescent="0.3">
      <c r="A2918" t="s">
        <v>5882</v>
      </c>
      <c r="B2918" t="s">
        <v>5</v>
      </c>
      <c r="F2918" t="s">
        <v>5883</v>
      </c>
      <c r="G2918">
        <v>170586</v>
      </c>
      <c r="I2918" t="str">
        <f t="shared" si="45"/>
        <v>Nayantara Thakkar</v>
      </c>
      <c r="J2918" t="s">
        <v>38</v>
      </c>
      <c r="K2918" t="s">
        <v>16</v>
      </c>
      <c r="N2918">
        <v>4104</v>
      </c>
    </row>
    <row r="2919" spans="1:14" x14ac:dyDescent="0.3">
      <c r="A2919" t="s">
        <v>5884</v>
      </c>
      <c r="B2919" t="s">
        <v>46</v>
      </c>
      <c r="F2919" t="s">
        <v>5885</v>
      </c>
      <c r="G2919">
        <v>143627</v>
      </c>
      <c r="I2919" t="str">
        <f t="shared" si="45"/>
        <v>Emir Goda</v>
      </c>
      <c r="J2919" t="s">
        <v>21</v>
      </c>
      <c r="K2919" t="s">
        <v>43</v>
      </c>
      <c r="N2919">
        <v>3200</v>
      </c>
    </row>
    <row r="2920" spans="1:14" x14ac:dyDescent="0.3">
      <c r="A2920" t="s">
        <v>5886</v>
      </c>
      <c r="B2920" t="s">
        <v>24</v>
      </c>
      <c r="F2920" t="s">
        <v>5887</v>
      </c>
      <c r="G2920">
        <v>96666</v>
      </c>
      <c r="I2920" t="str">
        <f t="shared" si="45"/>
        <v>Yuvaan Sridhar</v>
      </c>
      <c r="J2920" t="s">
        <v>15</v>
      </c>
      <c r="K2920" t="s">
        <v>76</v>
      </c>
      <c r="N2920">
        <v>1658</v>
      </c>
    </row>
    <row r="2921" spans="1:14" x14ac:dyDescent="0.3">
      <c r="A2921" t="s">
        <v>5888</v>
      </c>
      <c r="B2921" t="s">
        <v>42</v>
      </c>
      <c r="F2921" t="s">
        <v>5889</v>
      </c>
      <c r="G2921">
        <v>48485</v>
      </c>
      <c r="I2921" t="str">
        <f t="shared" si="45"/>
        <v>Shamik Karan</v>
      </c>
      <c r="J2921" t="s">
        <v>38</v>
      </c>
      <c r="K2921" t="s">
        <v>16</v>
      </c>
      <c r="N2921">
        <v>3326</v>
      </c>
    </row>
    <row r="2922" spans="1:14" x14ac:dyDescent="0.3">
      <c r="A2922" t="s">
        <v>5890</v>
      </c>
      <c r="B2922" t="s">
        <v>24</v>
      </c>
      <c r="F2922" t="s">
        <v>5891</v>
      </c>
      <c r="G2922">
        <v>81660</v>
      </c>
      <c r="I2922" t="str">
        <f t="shared" si="45"/>
        <v>Akarsh Jha</v>
      </c>
      <c r="J2922" t="s">
        <v>38</v>
      </c>
      <c r="K2922" t="s">
        <v>39</v>
      </c>
      <c r="N2922">
        <v>1797</v>
      </c>
    </row>
    <row r="2923" spans="1:14" x14ac:dyDescent="0.3">
      <c r="A2923" t="s">
        <v>5892</v>
      </c>
      <c r="B2923" t="s">
        <v>14</v>
      </c>
      <c r="F2923" t="s">
        <v>5893</v>
      </c>
      <c r="G2923">
        <v>18984</v>
      </c>
      <c r="I2923" t="str">
        <f t="shared" si="45"/>
        <v>Taran Bedi</v>
      </c>
      <c r="J2923" t="s">
        <v>21</v>
      </c>
      <c r="K2923" t="s">
        <v>29</v>
      </c>
      <c r="N2923">
        <v>336</v>
      </c>
    </row>
    <row r="2924" spans="1:14" x14ac:dyDescent="0.3">
      <c r="A2924" t="s">
        <v>5894</v>
      </c>
      <c r="B2924" t="s">
        <v>24</v>
      </c>
      <c r="F2924" t="s">
        <v>5895</v>
      </c>
      <c r="G2924">
        <v>184110</v>
      </c>
      <c r="I2924" t="str">
        <f t="shared" si="45"/>
        <v>Aradhya Tailor</v>
      </c>
      <c r="J2924" t="s">
        <v>15</v>
      </c>
      <c r="K2924" t="s">
        <v>25</v>
      </c>
      <c r="N2924">
        <v>2587</v>
      </c>
    </row>
    <row r="2925" spans="1:14" x14ac:dyDescent="0.3">
      <c r="A2925" t="s">
        <v>5896</v>
      </c>
      <c r="B2925" t="s">
        <v>42</v>
      </c>
      <c r="F2925" t="s">
        <v>5897</v>
      </c>
      <c r="G2925">
        <v>15568</v>
      </c>
      <c r="I2925" t="str">
        <f t="shared" si="45"/>
        <v>Armaan Saran</v>
      </c>
      <c r="J2925" t="s">
        <v>34</v>
      </c>
      <c r="K2925" t="s">
        <v>73</v>
      </c>
      <c r="N2925">
        <v>4327</v>
      </c>
    </row>
    <row r="2926" spans="1:14" x14ac:dyDescent="0.3">
      <c r="A2926" t="s">
        <v>5898</v>
      </c>
      <c r="B2926" t="s">
        <v>24</v>
      </c>
      <c r="F2926" t="s">
        <v>5899</v>
      </c>
      <c r="G2926">
        <v>21348</v>
      </c>
      <c r="I2926" t="str">
        <f t="shared" si="45"/>
        <v>Yashvi Bail</v>
      </c>
      <c r="J2926" t="s">
        <v>38</v>
      </c>
      <c r="K2926" t="s">
        <v>16</v>
      </c>
      <c r="N2926">
        <v>2580</v>
      </c>
    </row>
    <row r="2927" spans="1:14" x14ac:dyDescent="0.3">
      <c r="A2927" t="s">
        <v>5900</v>
      </c>
      <c r="B2927" t="s">
        <v>5</v>
      </c>
      <c r="F2927" t="s">
        <v>5901</v>
      </c>
      <c r="G2927">
        <v>144743</v>
      </c>
      <c r="I2927" t="str">
        <f t="shared" si="45"/>
        <v>Faiyaz Gera</v>
      </c>
      <c r="J2927" t="s">
        <v>21</v>
      </c>
      <c r="K2927" t="s">
        <v>76</v>
      </c>
      <c r="N2927">
        <v>940</v>
      </c>
    </row>
    <row r="2928" spans="1:14" x14ac:dyDescent="0.3">
      <c r="A2928" t="s">
        <v>5902</v>
      </c>
      <c r="B2928" t="s">
        <v>46</v>
      </c>
      <c r="F2928" t="s">
        <v>5903</v>
      </c>
      <c r="G2928">
        <v>182603</v>
      </c>
      <c r="I2928" t="str">
        <f t="shared" si="45"/>
        <v>Zara Bhagat</v>
      </c>
      <c r="J2928" t="s">
        <v>34</v>
      </c>
      <c r="K2928" t="s">
        <v>76</v>
      </c>
      <c r="N2928">
        <v>1079</v>
      </c>
    </row>
    <row r="2929" spans="1:14" x14ac:dyDescent="0.3">
      <c r="A2929" t="s">
        <v>5904</v>
      </c>
      <c r="B2929" t="s">
        <v>46</v>
      </c>
      <c r="F2929" t="s">
        <v>5905</v>
      </c>
      <c r="G2929">
        <v>189725</v>
      </c>
      <c r="I2929" t="str">
        <f t="shared" si="45"/>
        <v>Jhanvi Loke</v>
      </c>
      <c r="J2929" t="s">
        <v>21</v>
      </c>
      <c r="K2929" t="s">
        <v>76</v>
      </c>
      <c r="N2929">
        <v>2902</v>
      </c>
    </row>
    <row r="2930" spans="1:14" x14ac:dyDescent="0.3">
      <c r="A2930" t="s">
        <v>5906</v>
      </c>
      <c r="B2930" t="s">
        <v>24</v>
      </c>
      <c r="F2930" t="s">
        <v>5907</v>
      </c>
      <c r="G2930">
        <v>125812</v>
      </c>
      <c r="I2930" t="str">
        <f t="shared" si="45"/>
        <v>Yuvaan Bhargava</v>
      </c>
      <c r="J2930" t="s">
        <v>34</v>
      </c>
      <c r="K2930" t="s">
        <v>43</v>
      </c>
      <c r="N2930">
        <v>2236</v>
      </c>
    </row>
    <row r="2931" spans="1:14" x14ac:dyDescent="0.3">
      <c r="A2931" t="s">
        <v>5908</v>
      </c>
      <c r="B2931" t="s">
        <v>259</v>
      </c>
      <c r="F2931" t="s">
        <v>5909</v>
      </c>
      <c r="G2931">
        <v>199735</v>
      </c>
      <c r="I2931" t="str">
        <f t="shared" si="45"/>
        <v>Sahil Dhaliwal</v>
      </c>
      <c r="J2931" t="s">
        <v>60</v>
      </c>
      <c r="K2931" t="s">
        <v>55</v>
      </c>
      <c r="N2931">
        <v>2855</v>
      </c>
    </row>
    <row r="2932" spans="1:14" x14ac:dyDescent="0.3">
      <c r="A2932" t="s">
        <v>5910</v>
      </c>
      <c r="B2932" t="s">
        <v>42</v>
      </c>
      <c r="F2932" t="s">
        <v>5911</v>
      </c>
      <c r="G2932">
        <v>47619</v>
      </c>
      <c r="I2932" t="str">
        <f t="shared" si="45"/>
        <v>Saanvi Garde</v>
      </c>
      <c r="J2932" t="s">
        <v>34</v>
      </c>
      <c r="K2932" t="s">
        <v>55</v>
      </c>
      <c r="N2932">
        <v>4020</v>
      </c>
    </row>
    <row r="2933" spans="1:14" x14ac:dyDescent="0.3">
      <c r="A2933" t="s">
        <v>5912</v>
      </c>
      <c r="B2933" t="s">
        <v>14</v>
      </c>
      <c r="F2933" t="s">
        <v>5913</v>
      </c>
      <c r="G2933">
        <v>156723</v>
      </c>
      <c r="I2933" t="str">
        <f t="shared" si="45"/>
        <v>Zaina Sachdev</v>
      </c>
      <c r="J2933" t="s">
        <v>60</v>
      </c>
      <c r="K2933" t="s">
        <v>76</v>
      </c>
      <c r="N2933">
        <v>1017</v>
      </c>
    </row>
    <row r="2934" spans="1:14" x14ac:dyDescent="0.3">
      <c r="A2934" t="s">
        <v>5914</v>
      </c>
      <c r="B2934" t="s">
        <v>20</v>
      </c>
      <c r="F2934" t="s">
        <v>5915</v>
      </c>
      <c r="G2934">
        <v>73051</v>
      </c>
      <c r="I2934" t="str">
        <f t="shared" si="45"/>
        <v>Trisha Bala</v>
      </c>
      <c r="J2934" t="s">
        <v>38</v>
      </c>
      <c r="K2934" t="s">
        <v>29</v>
      </c>
      <c r="N2934">
        <v>3177</v>
      </c>
    </row>
    <row r="2935" spans="1:14" x14ac:dyDescent="0.3">
      <c r="A2935" t="s">
        <v>5916</v>
      </c>
      <c r="B2935" t="s">
        <v>14</v>
      </c>
      <c r="F2935" t="s">
        <v>5917</v>
      </c>
      <c r="G2935">
        <v>114965</v>
      </c>
      <c r="I2935" t="str">
        <f t="shared" si="45"/>
        <v>Lakshay Dugar</v>
      </c>
      <c r="J2935" t="s">
        <v>34</v>
      </c>
      <c r="K2935" t="s">
        <v>16</v>
      </c>
      <c r="N2935">
        <v>3106</v>
      </c>
    </row>
    <row r="2936" spans="1:14" x14ac:dyDescent="0.3">
      <c r="A2936" t="s">
        <v>5918</v>
      </c>
      <c r="B2936" t="s">
        <v>5</v>
      </c>
      <c r="F2936" t="s">
        <v>5919</v>
      </c>
      <c r="G2936">
        <v>177204</v>
      </c>
      <c r="I2936" t="str">
        <f t="shared" si="45"/>
        <v>Reyansh Saran</v>
      </c>
      <c r="J2936" t="s">
        <v>21</v>
      </c>
      <c r="K2936" t="s">
        <v>73</v>
      </c>
      <c r="N2936">
        <v>4018</v>
      </c>
    </row>
    <row r="2937" spans="1:14" x14ac:dyDescent="0.3">
      <c r="A2937" t="s">
        <v>5920</v>
      </c>
      <c r="B2937" t="s">
        <v>42</v>
      </c>
      <c r="F2937" t="s">
        <v>5921</v>
      </c>
      <c r="G2937">
        <v>20100</v>
      </c>
      <c r="I2937" t="str">
        <f t="shared" si="45"/>
        <v>Hazel Choudhury</v>
      </c>
      <c r="J2937" t="s">
        <v>60</v>
      </c>
      <c r="K2937" t="s">
        <v>73</v>
      </c>
      <c r="N2937">
        <v>1302</v>
      </c>
    </row>
    <row r="2938" spans="1:14" x14ac:dyDescent="0.3">
      <c r="A2938" t="s">
        <v>5922</v>
      </c>
      <c r="B2938" t="s">
        <v>24</v>
      </c>
      <c r="F2938" t="s">
        <v>5923</v>
      </c>
      <c r="G2938">
        <v>80305</v>
      </c>
      <c r="I2938" t="str">
        <f t="shared" si="45"/>
        <v>Vedika Luthra</v>
      </c>
      <c r="J2938" t="s">
        <v>34</v>
      </c>
      <c r="K2938" t="s">
        <v>43</v>
      </c>
      <c r="N2938">
        <v>472</v>
      </c>
    </row>
    <row r="2939" spans="1:14" x14ac:dyDescent="0.3">
      <c r="A2939" t="s">
        <v>5924</v>
      </c>
      <c r="B2939" t="s">
        <v>14</v>
      </c>
      <c r="F2939" t="s">
        <v>5925</v>
      </c>
      <c r="G2939">
        <v>176261</v>
      </c>
      <c r="I2939" t="str">
        <f t="shared" si="45"/>
        <v>Tejas Atwal</v>
      </c>
      <c r="K2939" t="s">
        <v>29</v>
      </c>
      <c r="N2939">
        <v>4284</v>
      </c>
    </row>
    <row r="2940" spans="1:14" x14ac:dyDescent="0.3">
      <c r="A2940" t="s">
        <v>5926</v>
      </c>
      <c r="B2940" t="s">
        <v>24</v>
      </c>
      <c r="F2940" t="s">
        <v>5927</v>
      </c>
      <c r="G2940">
        <v>116135</v>
      </c>
      <c r="I2940" t="str">
        <f t="shared" si="45"/>
        <v>Damini Bal</v>
      </c>
      <c r="J2940" t="s">
        <v>34</v>
      </c>
      <c r="K2940" t="s">
        <v>39</v>
      </c>
      <c r="N2940">
        <v>356</v>
      </c>
    </row>
    <row r="2941" spans="1:14" x14ac:dyDescent="0.3">
      <c r="A2941" t="s">
        <v>5928</v>
      </c>
      <c r="B2941" t="s">
        <v>5</v>
      </c>
      <c r="F2941" t="s">
        <v>5929</v>
      </c>
      <c r="G2941">
        <v>182663</v>
      </c>
      <c r="I2941" t="str">
        <f t="shared" si="45"/>
        <v>Saksham Ramanathan</v>
      </c>
      <c r="J2941" t="s">
        <v>34</v>
      </c>
      <c r="K2941" t="s">
        <v>29</v>
      </c>
      <c r="N2941">
        <v>1408</v>
      </c>
    </row>
    <row r="2942" spans="1:14" x14ac:dyDescent="0.3">
      <c r="A2942" t="s">
        <v>5930</v>
      </c>
      <c r="B2942" t="s">
        <v>5</v>
      </c>
      <c r="F2942" t="s">
        <v>5931</v>
      </c>
      <c r="G2942">
        <v>161541</v>
      </c>
      <c r="I2942" t="str">
        <f t="shared" si="45"/>
        <v>Nakul Bala</v>
      </c>
      <c r="J2942" t="s">
        <v>21</v>
      </c>
      <c r="K2942" t="s">
        <v>55</v>
      </c>
      <c r="N2942">
        <v>1549</v>
      </c>
    </row>
    <row r="2943" spans="1:14" x14ac:dyDescent="0.3">
      <c r="A2943" t="s">
        <v>5932</v>
      </c>
      <c r="B2943" t="s">
        <v>46</v>
      </c>
      <c r="F2943" t="s">
        <v>5933</v>
      </c>
      <c r="G2943">
        <v>26408</v>
      </c>
      <c r="I2943" t="str">
        <f t="shared" si="45"/>
        <v>Saira Joshi</v>
      </c>
      <c r="J2943" t="s">
        <v>21</v>
      </c>
      <c r="K2943" t="s">
        <v>39</v>
      </c>
      <c r="N2943">
        <v>2782</v>
      </c>
    </row>
    <row r="2944" spans="1:14" x14ac:dyDescent="0.3">
      <c r="A2944" t="s">
        <v>5934</v>
      </c>
      <c r="B2944" t="s">
        <v>5</v>
      </c>
      <c r="F2944" t="s">
        <v>5935</v>
      </c>
      <c r="G2944">
        <v>183346</v>
      </c>
      <c r="I2944" t="str">
        <f t="shared" si="45"/>
        <v>Priyansh Chaudhuri</v>
      </c>
      <c r="J2944" t="s">
        <v>15</v>
      </c>
      <c r="K2944" t="s">
        <v>73</v>
      </c>
      <c r="N2944">
        <v>4669</v>
      </c>
    </row>
    <row r="2945" spans="1:14" x14ac:dyDescent="0.3">
      <c r="A2945" t="s">
        <v>5936</v>
      </c>
      <c r="B2945" t="s">
        <v>46</v>
      </c>
      <c r="F2945" t="s">
        <v>5937</v>
      </c>
      <c r="G2945">
        <v>72651</v>
      </c>
      <c r="I2945" t="str">
        <f t="shared" si="45"/>
        <v>Vardaniya Baria</v>
      </c>
      <c r="J2945" t="s">
        <v>34</v>
      </c>
      <c r="K2945" t="s">
        <v>35</v>
      </c>
      <c r="N2945">
        <v>4568</v>
      </c>
    </row>
    <row r="2946" spans="1:14" x14ac:dyDescent="0.3">
      <c r="A2946" t="s">
        <v>5938</v>
      </c>
      <c r="B2946" t="s">
        <v>42</v>
      </c>
      <c r="F2946" t="s">
        <v>5939</v>
      </c>
      <c r="G2946">
        <v>195645</v>
      </c>
      <c r="I2946" t="str">
        <f t="shared" si="45"/>
        <v>Ira Bhagat</v>
      </c>
      <c r="J2946" t="s">
        <v>15</v>
      </c>
      <c r="K2946" t="s">
        <v>35</v>
      </c>
      <c r="N2946">
        <v>3114</v>
      </c>
    </row>
    <row r="2947" spans="1:14" x14ac:dyDescent="0.3">
      <c r="A2947" t="s">
        <v>5940</v>
      </c>
      <c r="B2947" t="s">
        <v>24</v>
      </c>
      <c r="F2947" t="s">
        <v>5941</v>
      </c>
      <c r="G2947">
        <v>81519</v>
      </c>
      <c r="I2947" t="str">
        <f t="shared" ref="I2947:I3010" si="46">TRIM(F2947)</f>
        <v>Rasha Rau</v>
      </c>
      <c r="J2947" t="s">
        <v>60</v>
      </c>
      <c r="K2947" t="s">
        <v>43</v>
      </c>
      <c r="N2947">
        <v>3290</v>
      </c>
    </row>
    <row r="2948" spans="1:14" x14ac:dyDescent="0.3">
      <c r="A2948" t="s">
        <v>5942</v>
      </c>
      <c r="B2948" t="s">
        <v>5</v>
      </c>
      <c r="F2948" t="s">
        <v>5943</v>
      </c>
      <c r="G2948">
        <v>185017</v>
      </c>
      <c r="I2948" t="str">
        <f t="shared" si="46"/>
        <v>Mohanlal Bains</v>
      </c>
      <c r="J2948" t="s">
        <v>34</v>
      </c>
      <c r="K2948" t="s">
        <v>73</v>
      </c>
      <c r="N2948">
        <v>2639</v>
      </c>
    </row>
    <row r="2949" spans="1:14" x14ac:dyDescent="0.3">
      <c r="A2949" t="s">
        <v>5944</v>
      </c>
      <c r="B2949" t="s">
        <v>24</v>
      </c>
      <c r="F2949" t="s">
        <v>5945</v>
      </c>
      <c r="G2949">
        <v>167861</v>
      </c>
      <c r="I2949" t="str">
        <f t="shared" si="46"/>
        <v>Lakshay Dubey</v>
      </c>
      <c r="J2949" t="s">
        <v>21</v>
      </c>
      <c r="K2949" t="s">
        <v>25</v>
      </c>
      <c r="N2949">
        <v>1254</v>
      </c>
    </row>
    <row r="2950" spans="1:14" x14ac:dyDescent="0.3">
      <c r="A2950" t="s">
        <v>5946</v>
      </c>
      <c r="B2950" t="s">
        <v>14</v>
      </c>
      <c r="F2950" t="s">
        <v>5947</v>
      </c>
      <c r="G2950">
        <v>73770</v>
      </c>
      <c r="I2950" t="str">
        <f t="shared" si="46"/>
        <v>Aarush Seshadri</v>
      </c>
      <c r="J2950" t="s">
        <v>21</v>
      </c>
      <c r="K2950" t="s">
        <v>29</v>
      </c>
      <c r="N2950">
        <v>3523</v>
      </c>
    </row>
    <row r="2951" spans="1:14" x14ac:dyDescent="0.3">
      <c r="A2951" t="s">
        <v>5948</v>
      </c>
      <c r="B2951" t="s">
        <v>24</v>
      </c>
      <c r="F2951" t="s">
        <v>5949</v>
      </c>
      <c r="G2951">
        <v>71258</v>
      </c>
      <c r="I2951" t="str">
        <f t="shared" si="46"/>
        <v>Dharmajan Luthra</v>
      </c>
      <c r="J2951" t="s">
        <v>21</v>
      </c>
      <c r="K2951" t="s">
        <v>16</v>
      </c>
      <c r="N2951">
        <v>4948</v>
      </c>
    </row>
    <row r="2952" spans="1:14" x14ac:dyDescent="0.3">
      <c r="A2952" t="s">
        <v>5950</v>
      </c>
      <c r="B2952" t="s">
        <v>14</v>
      </c>
      <c r="F2952" t="s">
        <v>5951</v>
      </c>
      <c r="G2952">
        <v>86923</v>
      </c>
      <c r="I2952" t="str">
        <f t="shared" si="46"/>
        <v>Azad Dash</v>
      </c>
      <c r="J2952" t="s">
        <v>38</v>
      </c>
      <c r="K2952" t="s">
        <v>35</v>
      </c>
      <c r="N2952">
        <v>1402</v>
      </c>
    </row>
    <row r="2953" spans="1:14" x14ac:dyDescent="0.3">
      <c r="A2953" t="s">
        <v>5952</v>
      </c>
      <c r="B2953" t="s">
        <v>24</v>
      </c>
      <c r="F2953" t="s">
        <v>5953</v>
      </c>
      <c r="G2953">
        <v>24580</v>
      </c>
      <c r="I2953" t="str">
        <f t="shared" si="46"/>
        <v>Shaan Bansal</v>
      </c>
      <c r="J2953" t="s">
        <v>21</v>
      </c>
      <c r="K2953" t="s">
        <v>39</v>
      </c>
      <c r="N2953">
        <v>4154</v>
      </c>
    </row>
    <row r="2954" spans="1:14" x14ac:dyDescent="0.3">
      <c r="A2954" t="s">
        <v>5954</v>
      </c>
      <c r="B2954" t="s">
        <v>46</v>
      </c>
      <c r="F2954" t="s">
        <v>5955</v>
      </c>
      <c r="G2954">
        <v>82135</v>
      </c>
      <c r="I2954" t="str">
        <f t="shared" si="46"/>
        <v>Priyansh Vasa</v>
      </c>
      <c r="J2954" t="s">
        <v>15</v>
      </c>
      <c r="K2954" t="s">
        <v>73</v>
      </c>
      <c r="N2954">
        <v>2649</v>
      </c>
    </row>
    <row r="2955" spans="1:14" x14ac:dyDescent="0.3">
      <c r="A2955" t="s">
        <v>5956</v>
      </c>
      <c r="B2955" t="s">
        <v>24</v>
      </c>
      <c r="F2955" t="s">
        <v>5957</v>
      </c>
      <c r="G2955">
        <v>190578</v>
      </c>
      <c r="I2955" t="str">
        <f t="shared" si="46"/>
        <v>Akarsh Ram</v>
      </c>
      <c r="J2955" t="s">
        <v>38</v>
      </c>
      <c r="K2955" t="s">
        <v>55</v>
      </c>
      <c r="N2955">
        <v>2671</v>
      </c>
    </row>
    <row r="2956" spans="1:14" x14ac:dyDescent="0.3">
      <c r="A2956" t="s">
        <v>5958</v>
      </c>
      <c r="B2956" t="s">
        <v>1123</v>
      </c>
      <c r="F2956" t="s">
        <v>5959</v>
      </c>
      <c r="G2956">
        <v>94677</v>
      </c>
      <c r="I2956" t="str">
        <f t="shared" si="46"/>
        <v>Divyansh Rau</v>
      </c>
      <c r="J2956" t="s">
        <v>21</v>
      </c>
      <c r="K2956" t="s">
        <v>29</v>
      </c>
      <c r="N2956">
        <v>574</v>
      </c>
    </row>
    <row r="2957" spans="1:14" x14ac:dyDescent="0.3">
      <c r="A2957" t="s">
        <v>5960</v>
      </c>
      <c r="B2957" t="s">
        <v>5</v>
      </c>
      <c r="F2957" t="s">
        <v>5961</v>
      </c>
      <c r="G2957">
        <v>167167</v>
      </c>
      <c r="I2957" t="str">
        <f t="shared" si="46"/>
        <v>Yuvraj Singh</v>
      </c>
      <c r="J2957" t="s">
        <v>34</v>
      </c>
      <c r="K2957" t="s">
        <v>29</v>
      </c>
      <c r="N2957">
        <v>3228</v>
      </c>
    </row>
    <row r="2958" spans="1:14" x14ac:dyDescent="0.3">
      <c r="A2958" t="s">
        <v>5962</v>
      </c>
      <c r="B2958" t="s">
        <v>46</v>
      </c>
      <c r="F2958" t="s">
        <v>5963</v>
      </c>
      <c r="G2958">
        <v>68514</v>
      </c>
      <c r="I2958" t="str">
        <f t="shared" si="46"/>
        <v>Ritvik Korpal</v>
      </c>
      <c r="J2958" t="s">
        <v>15</v>
      </c>
      <c r="K2958" t="s">
        <v>39</v>
      </c>
      <c r="N2958">
        <v>4251</v>
      </c>
    </row>
    <row r="2959" spans="1:14" x14ac:dyDescent="0.3">
      <c r="A2959" t="s">
        <v>5964</v>
      </c>
      <c r="B2959" t="s">
        <v>24</v>
      </c>
      <c r="F2959" t="s">
        <v>5965</v>
      </c>
      <c r="G2959">
        <v>82444</v>
      </c>
      <c r="I2959" t="str">
        <f t="shared" si="46"/>
        <v>Alisha Date</v>
      </c>
      <c r="J2959" t="s">
        <v>21</v>
      </c>
      <c r="K2959" t="s">
        <v>25</v>
      </c>
      <c r="N2959">
        <v>1951</v>
      </c>
    </row>
    <row r="2960" spans="1:14" x14ac:dyDescent="0.3">
      <c r="A2960" t="s">
        <v>5966</v>
      </c>
      <c r="B2960" t="s">
        <v>46</v>
      </c>
      <c r="F2960" t="s">
        <v>5967</v>
      </c>
      <c r="G2960">
        <v>96711</v>
      </c>
      <c r="I2960" t="str">
        <f t="shared" si="46"/>
        <v>Drishya Keer</v>
      </c>
      <c r="J2960" t="s">
        <v>60</v>
      </c>
      <c r="K2960" t="s">
        <v>55</v>
      </c>
      <c r="N2960">
        <v>4652</v>
      </c>
    </row>
    <row r="2961" spans="1:14" x14ac:dyDescent="0.3">
      <c r="A2961" t="s">
        <v>5968</v>
      </c>
      <c r="B2961" t="s">
        <v>42</v>
      </c>
      <c r="F2961" t="s">
        <v>5969</v>
      </c>
      <c r="G2961">
        <v>130770</v>
      </c>
      <c r="I2961" t="str">
        <f t="shared" si="46"/>
        <v>Ehsaan Goswami</v>
      </c>
      <c r="J2961" t="s">
        <v>21</v>
      </c>
      <c r="K2961" t="s">
        <v>39</v>
      </c>
      <c r="N2961">
        <v>4255</v>
      </c>
    </row>
    <row r="2962" spans="1:14" x14ac:dyDescent="0.3">
      <c r="A2962" t="s">
        <v>5970</v>
      </c>
      <c r="B2962" t="s">
        <v>14</v>
      </c>
      <c r="F2962" t="s">
        <v>5971</v>
      </c>
      <c r="G2962">
        <v>134165</v>
      </c>
      <c r="I2962" t="str">
        <f t="shared" si="46"/>
        <v>Drishya Ramaswamy</v>
      </c>
      <c r="J2962" t="s">
        <v>38</v>
      </c>
      <c r="K2962" t="s">
        <v>29</v>
      </c>
      <c r="N2962">
        <v>3892</v>
      </c>
    </row>
    <row r="2963" spans="1:14" x14ac:dyDescent="0.3">
      <c r="A2963" t="s">
        <v>5972</v>
      </c>
      <c r="B2963" t="s">
        <v>24</v>
      </c>
      <c r="F2963" t="s">
        <v>5973</v>
      </c>
      <c r="G2963">
        <v>71462</v>
      </c>
      <c r="I2963" t="str">
        <f t="shared" si="46"/>
        <v>Vivaan Bhasin</v>
      </c>
      <c r="J2963" t="s">
        <v>15</v>
      </c>
      <c r="K2963" t="s">
        <v>25</v>
      </c>
      <c r="N2963">
        <v>4909</v>
      </c>
    </row>
    <row r="2964" spans="1:14" x14ac:dyDescent="0.3">
      <c r="A2964" t="s">
        <v>5974</v>
      </c>
      <c r="B2964" t="s">
        <v>5</v>
      </c>
      <c r="F2964" t="s">
        <v>5975</v>
      </c>
      <c r="G2964">
        <v>179638</v>
      </c>
      <c r="I2964" t="str">
        <f t="shared" si="46"/>
        <v>Oorja Malhotra</v>
      </c>
      <c r="J2964" t="s">
        <v>15</v>
      </c>
      <c r="K2964" t="s">
        <v>76</v>
      </c>
      <c r="N2964">
        <v>3902</v>
      </c>
    </row>
    <row r="2965" spans="1:14" x14ac:dyDescent="0.3">
      <c r="A2965" t="s">
        <v>5976</v>
      </c>
      <c r="B2965" t="s">
        <v>24</v>
      </c>
      <c r="F2965" t="s">
        <v>5977</v>
      </c>
      <c r="G2965">
        <v>171525</v>
      </c>
      <c r="I2965" t="str">
        <f t="shared" si="46"/>
        <v>Armaan Dutt</v>
      </c>
      <c r="J2965" t="s">
        <v>34</v>
      </c>
      <c r="K2965" t="s">
        <v>16</v>
      </c>
      <c r="N2965">
        <v>715</v>
      </c>
    </row>
    <row r="2966" spans="1:14" x14ac:dyDescent="0.3">
      <c r="A2966" t="s">
        <v>5978</v>
      </c>
      <c r="B2966" t="s">
        <v>14</v>
      </c>
      <c r="F2966" t="s">
        <v>5979</v>
      </c>
      <c r="G2966">
        <v>91479</v>
      </c>
      <c r="I2966" t="str">
        <f t="shared" si="46"/>
        <v>Rhea Talwar</v>
      </c>
      <c r="J2966" t="s">
        <v>15</v>
      </c>
      <c r="K2966" t="s">
        <v>43</v>
      </c>
      <c r="N2966">
        <v>3813</v>
      </c>
    </row>
    <row r="2967" spans="1:14" x14ac:dyDescent="0.3">
      <c r="A2967" t="s">
        <v>5980</v>
      </c>
      <c r="B2967" t="s">
        <v>5</v>
      </c>
      <c r="F2967" t="s">
        <v>5981</v>
      </c>
      <c r="G2967">
        <v>161330</v>
      </c>
      <c r="I2967" t="str">
        <f t="shared" si="46"/>
        <v>Hrishita Hans</v>
      </c>
      <c r="J2967" t="s">
        <v>21</v>
      </c>
      <c r="K2967" t="s">
        <v>35</v>
      </c>
      <c r="N2967">
        <v>973</v>
      </c>
    </row>
    <row r="2968" spans="1:14" x14ac:dyDescent="0.3">
      <c r="A2968" t="s">
        <v>5982</v>
      </c>
      <c r="B2968" t="s">
        <v>46</v>
      </c>
      <c r="F2968" t="s">
        <v>5983</v>
      </c>
      <c r="G2968">
        <v>40504</v>
      </c>
      <c r="I2968" t="str">
        <f t="shared" si="46"/>
        <v>Ela Mannan</v>
      </c>
      <c r="J2968" t="s">
        <v>34</v>
      </c>
      <c r="K2968" t="s">
        <v>76</v>
      </c>
      <c r="N2968">
        <v>4285</v>
      </c>
    </row>
    <row r="2969" spans="1:14" x14ac:dyDescent="0.3">
      <c r="A2969" t="s">
        <v>5984</v>
      </c>
      <c r="B2969" t="s">
        <v>46</v>
      </c>
      <c r="F2969" t="s">
        <v>5985</v>
      </c>
      <c r="G2969">
        <v>76658</v>
      </c>
      <c r="I2969" t="str">
        <f t="shared" si="46"/>
        <v>Tushar Acharya</v>
      </c>
      <c r="J2969" t="s">
        <v>21</v>
      </c>
      <c r="K2969" t="s">
        <v>39</v>
      </c>
      <c r="N2969">
        <v>3793</v>
      </c>
    </row>
    <row r="2970" spans="1:14" x14ac:dyDescent="0.3">
      <c r="A2970" t="s">
        <v>5986</v>
      </c>
      <c r="B2970" t="s">
        <v>46</v>
      </c>
      <c r="F2970" t="s">
        <v>5987</v>
      </c>
      <c r="G2970">
        <v>96810</v>
      </c>
      <c r="I2970" t="str">
        <f t="shared" si="46"/>
        <v>Chirag Borde</v>
      </c>
      <c r="J2970" t="s">
        <v>34</v>
      </c>
      <c r="K2970" t="s">
        <v>43</v>
      </c>
      <c r="N2970">
        <v>4855</v>
      </c>
    </row>
    <row r="2971" spans="1:14" x14ac:dyDescent="0.3">
      <c r="A2971" t="s">
        <v>5988</v>
      </c>
      <c r="B2971" t="s">
        <v>46</v>
      </c>
      <c r="F2971" t="s">
        <v>5989</v>
      </c>
      <c r="G2971">
        <v>92805</v>
      </c>
      <c r="I2971" t="str">
        <f t="shared" si="46"/>
        <v>Yuvaan Upadhyay</v>
      </c>
      <c r="J2971" t="s">
        <v>34</v>
      </c>
      <c r="K2971" t="s">
        <v>29</v>
      </c>
      <c r="N2971">
        <v>4368</v>
      </c>
    </row>
    <row r="2972" spans="1:14" x14ac:dyDescent="0.3">
      <c r="A2972" t="s">
        <v>5990</v>
      </c>
      <c r="B2972" t="s">
        <v>5</v>
      </c>
      <c r="F2972" t="s">
        <v>5991</v>
      </c>
      <c r="G2972">
        <v>105801</v>
      </c>
      <c r="I2972" t="str">
        <f t="shared" si="46"/>
        <v>Ojas Deo</v>
      </c>
      <c r="J2972" t="s">
        <v>34</v>
      </c>
      <c r="K2972" t="s">
        <v>55</v>
      </c>
      <c r="N2972">
        <v>3273</v>
      </c>
    </row>
    <row r="2973" spans="1:14" x14ac:dyDescent="0.3">
      <c r="A2973" t="s">
        <v>5992</v>
      </c>
      <c r="B2973" t="s">
        <v>24</v>
      </c>
      <c r="F2973" t="s">
        <v>5993</v>
      </c>
      <c r="G2973">
        <v>51664</v>
      </c>
      <c r="I2973" t="str">
        <f t="shared" si="46"/>
        <v>Aaryahi Rattan</v>
      </c>
      <c r="J2973" t="s">
        <v>21</v>
      </c>
      <c r="K2973" t="s">
        <v>76</v>
      </c>
      <c r="N2973">
        <v>4828</v>
      </c>
    </row>
    <row r="2974" spans="1:14" x14ac:dyDescent="0.3">
      <c r="A2974" t="s">
        <v>5994</v>
      </c>
      <c r="B2974" t="s">
        <v>5</v>
      </c>
      <c r="F2974" t="s">
        <v>5995</v>
      </c>
      <c r="G2974">
        <v>52571</v>
      </c>
      <c r="I2974" t="str">
        <f t="shared" si="46"/>
        <v>Madhup Sangha</v>
      </c>
      <c r="J2974" t="s">
        <v>34</v>
      </c>
      <c r="K2974" t="s">
        <v>55</v>
      </c>
      <c r="N2974">
        <v>3290</v>
      </c>
    </row>
    <row r="2975" spans="1:14" x14ac:dyDescent="0.3">
      <c r="A2975" t="s">
        <v>5996</v>
      </c>
      <c r="B2975" t="s">
        <v>14</v>
      </c>
      <c r="F2975" t="s">
        <v>5997</v>
      </c>
      <c r="G2975">
        <v>189346</v>
      </c>
      <c r="I2975" t="str">
        <f t="shared" si="46"/>
        <v>Zoya Rege</v>
      </c>
      <c r="J2975" t="s">
        <v>34</v>
      </c>
      <c r="K2975" t="s">
        <v>29</v>
      </c>
      <c r="N2975">
        <v>1368</v>
      </c>
    </row>
    <row r="2976" spans="1:14" x14ac:dyDescent="0.3">
      <c r="A2976" t="s">
        <v>5998</v>
      </c>
      <c r="B2976" t="s">
        <v>5</v>
      </c>
      <c r="F2976" t="s">
        <v>5999</v>
      </c>
      <c r="G2976">
        <v>141099</v>
      </c>
      <c r="I2976" t="str">
        <f t="shared" si="46"/>
        <v>Parinaaz Mani</v>
      </c>
      <c r="J2976" t="s">
        <v>60</v>
      </c>
      <c r="K2976" t="s">
        <v>35</v>
      </c>
      <c r="N2976">
        <v>1957</v>
      </c>
    </row>
    <row r="2977" spans="1:14" x14ac:dyDescent="0.3">
      <c r="A2977" t="s">
        <v>6000</v>
      </c>
      <c r="B2977" t="s">
        <v>5</v>
      </c>
      <c r="F2977" t="s">
        <v>6001</v>
      </c>
      <c r="G2977">
        <v>42000</v>
      </c>
      <c r="I2977" t="str">
        <f t="shared" si="46"/>
        <v>Sara Balan</v>
      </c>
      <c r="J2977" t="s">
        <v>34</v>
      </c>
      <c r="K2977" t="s">
        <v>29</v>
      </c>
      <c r="N2977">
        <v>4504</v>
      </c>
    </row>
    <row r="2978" spans="1:14" x14ac:dyDescent="0.3">
      <c r="A2978" t="s">
        <v>6002</v>
      </c>
      <c r="B2978" t="s">
        <v>46</v>
      </c>
      <c r="F2978" t="s">
        <v>6003</v>
      </c>
      <c r="G2978">
        <v>97734</v>
      </c>
      <c r="I2978" t="str">
        <f t="shared" si="46"/>
        <v>Kiaan Varughese</v>
      </c>
      <c r="J2978" t="s">
        <v>15</v>
      </c>
      <c r="K2978" t="s">
        <v>76</v>
      </c>
      <c r="N2978">
        <v>2815</v>
      </c>
    </row>
    <row r="2979" spans="1:14" x14ac:dyDescent="0.3">
      <c r="A2979" t="s">
        <v>6004</v>
      </c>
      <c r="B2979" t="s">
        <v>24</v>
      </c>
      <c r="F2979" t="s">
        <v>6005</v>
      </c>
      <c r="G2979">
        <v>23356</v>
      </c>
      <c r="I2979" t="str">
        <f t="shared" si="46"/>
        <v>Saanvi Keer</v>
      </c>
      <c r="J2979" t="s">
        <v>15</v>
      </c>
      <c r="K2979" t="s">
        <v>55</v>
      </c>
      <c r="N2979">
        <v>1264</v>
      </c>
    </row>
    <row r="2980" spans="1:14" x14ac:dyDescent="0.3">
      <c r="A2980" t="s">
        <v>6006</v>
      </c>
      <c r="B2980" t="s">
        <v>42</v>
      </c>
      <c r="F2980" t="s">
        <v>6007</v>
      </c>
      <c r="G2980">
        <v>64418</v>
      </c>
      <c r="I2980" t="str">
        <f t="shared" si="46"/>
        <v>Eshani Singh</v>
      </c>
      <c r="J2980" t="s">
        <v>15</v>
      </c>
      <c r="K2980" t="s">
        <v>25</v>
      </c>
      <c r="N2980">
        <v>2829</v>
      </c>
    </row>
    <row r="2981" spans="1:14" x14ac:dyDescent="0.3">
      <c r="A2981" t="s">
        <v>6008</v>
      </c>
      <c r="B2981" t="s">
        <v>24</v>
      </c>
      <c r="F2981" t="s">
        <v>6009</v>
      </c>
      <c r="G2981">
        <v>174187</v>
      </c>
      <c r="I2981" t="str">
        <f t="shared" si="46"/>
        <v>Zain Chakraborty</v>
      </c>
      <c r="J2981" t="s">
        <v>15</v>
      </c>
      <c r="K2981" t="s">
        <v>39</v>
      </c>
      <c r="N2981">
        <v>3974</v>
      </c>
    </row>
    <row r="2982" spans="1:14" x14ac:dyDescent="0.3">
      <c r="A2982" t="s">
        <v>6010</v>
      </c>
      <c r="B2982" t="s">
        <v>24</v>
      </c>
      <c r="F2982" t="s">
        <v>6011</v>
      </c>
      <c r="G2982">
        <v>82096</v>
      </c>
      <c r="I2982" t="str">
        <f t="shared" si="46"/>
        <v>Uthkarsh Sagar</v>
      </c>
      <c r="J2982" t="s">
        <v>34</v>
      </c>
      <c r="K2982" t="s">
        <v>73</v>
      </c>
      <c r="N2982">
        <v>573</v>
      </c>
    </row>
    <row r="2983" spans="1:14" x14ac:dyDescent="0.3">
      <c r="A2983" t="s">
        <v>6012</v>
      </c>
      <c r="B2983" t="s">
        <v>14</v>
      </c>
      <c r="F2983" t="s">
        <v>6013</v>
      </c>
      <c r="G2983">
        <v>69624</v>
      </c>
      <c r="I2983" t="str">
        <f t="shared" si="46"/>
        <v>Divij Uppal</v>
      </c>
      <c r="J2983" t="s">
        <v>34</v>
      </c>
      <c r="K2983" t="s">
        <v>76</v>
      </c>
      <c r="N2983">
        <v>4506</v>
      </c>
    </row>
    <row r="2984" spans="1:14" x14ac:dyDescent="0.3">
      <c r="A2984" t="s">
        <v>6014</v>
      </c>
      <c r="B2984" t="s">
        <v>24</v>
      </c>
      <c r="F2984" t="s">
        <v>6015</v>
      </c>
      <c r="G2984">
        <v>77789</v>
      </c>
      <c r="I2984" t="str">
        <f t="shared" si="46"/>
        <v>Vidur Devan</v>
      </c>
      <c r="J2984" t="s">
        <v>15</v>
      </c>
      <c r="K2984" t="s">
        <v>43</v>
      </c>
      <c r="N2984">
        <v>448</v>
      </c>
    </row>
    <row r="2985" spans="1:14" x14ac:dyDescent="0.3">
      <c r="A2985" t="s">
        <v>6016</v>
      </c>
      <c r="B2985" t="s">
        <v>24</v>
      </c>
      <c r="F2985" t="s">
        <v>6017</v>
      </c>
      <c r="G2985">
        <v>8568</v>
      </c>
      <c r="I2985" t="str">
        <f t="shared" si="46"/>
        <v>Vritika Dara</v>
      </c>
      <c r="J2985" t="s">
        <v>38</v>
      </c>
      <c r="K2985" t="s">
        <v>29</v>
      </c>
      <c r="N2985">
        <v>2873</v>
      </c>
    </row>
    <row r="2986" spans="1:14" x14ac:dyDescent="0.3">
      <c r="A2986" t="s">
        <v>6018</v>
      </c>
      <c r="B2986" t="s">
        <v>24</v>
      </c>
      <c r="F2986" t="s">
        <v>6019</v>
      </c>
      <c r="G2986">
        <v>41014</v>
      </c>
      <c r="I2986" t="str">
        <f t="shared" si="46"/>
        <v>Jayant Kant</v>
      </c>
      <c r="J2986" t="s">
        <v>15</v>
      </c>
      <c r="K2986" t="s">
        <v>39</v>
      </c>
      <c r="N2986">
        <v>4585</v>
      </c>
    </row>
    <row r="2987" spans="1:14" x14ac:dyDescent="0.3">
      <c r="A2987" t="s">
        <v>6020</v>
      </c>
      <c r="B2987" t="s">
        <v>5</v>
      </c>
      <c r="F2987" t="s">
        <v>6021</v>
      </c>
      <c r="G2987">
        <v>194977</v>
      </c>
      <c r="I2987" t="str">
        <f t="shared" si="46"/>
        <v>Anay Batta</v>
      </c>
      <c r="J2987" t="s">
        <v>21</v>
      </c>
      <c r="K2987" t="s">
        <v>73</v>
      </c>
      <c r="N2987">
        <v>386</v>
      </c>
    </row>
    <row r="2988" spans="1:14" x14ac:dyDescent="0.3">
      <c r="A2988" t="s">
        <v>6022</v>
      </c>
      <c r="B2988" t="s">
        <v>46</v>
      </c>
      <c r="F2988" t="s">
        <v>6023</v>
      </c>
      <c r="G2988">
        <v>96935</v>
      </c>
      <c r="I2988" t="str">
        <f t="shared" si="46"/>
        <v>Adira Dewan</v>
      </c>
      <c r="J2988" t="s">
        <v>15</v>
      </c>
      <c r="K2988" t="s">
        <v>76</v>
      </c>
      <c r="N2988">
        <v>2766</v>
      </c>
    </row>
    <row r="2989" spans="1:14" x14ac:dyDescent="0.3">
      <c r="A2989" t="s">
        <v>6024</v>
      </c>
      <c r="B2989" t="s">
        <v>14</v>
      </c>
      <c r="F2989" t="s">
        <v>6025</v>
      </c>
      <c r="G2989">
        <v>189908</v>
      </c>
      <c r="I2989" t="str">
        <f t="shared" si="46"/>
        <v>Chirag Zacharia</v>
      </c>
      <c r="J2989" t="s">
        <v>60</v>
      </c>
      <c r="K2989" t="s">
        <v>43</v>
      </c>
      <c r="N2989">
        <v>3512</v>
      </c>
    </row>
    <row r="2990" spans="1:14" x14ac:dyDescent="0.3">
      <c r="A2990" t="s">
        <v>6026</v>
      </c>
      <c r="B2990" t="s">
        <v>42</v>
      </c>
      <c r="F2990" t="s">
        <v>6027</v>
      </c>
      <c r="G2990">
        <v>49605</v>
      </c>
      <c r="I2990" t="str">
        <f t="shared" si="46"/>
        <v>Hunar Taneja</v>
      </c>
      <c r="J2990" t="s">
        <v>34</v>
      </c>
      <c r="K2990" t="s">
        <v>29</v>
      </c>
      <c r="N2990">
        <v>308</v>
      </c>
    </row>
    <row r="2991" spans="1:14" x14ac:dyDescent="0.3">
      <c r="A2991" t="s">
        <v>6028</v>
      </c>
      <c r="B2991" t="s">
        <v>14</v>
      </c>
      <c r="F2991" t="s">
        <v>6029</v>
      </c>
      <c r="G2991">
        <v>8771</v>
      </c>
      <c r="I2991" t="str">
        <f t="shared" si="46"/>
        <v>Baiju Dhar</v>
      </c>
      <c r="J2991" t="s">
        <v>38</v>
      </c>
      <c r="K2991" t="s">
        <v>76</v>
      </c>
      <c r="N2991">
        <v>4053</v>
      </c>
    </row>
    <row r="2992" spans="1:14" x14ac:dyDescent="0.3">
      <c r="A2992" t="s">
        <v>6030</v>
      </c>
      <c r="B2992" t="s">
        <v>14</v>
      </c>
      <c r="F2992" t="s">
        <v>6031</v>
      </c>
      <c r="G2992">
        <v>188482</v>
      </c>
      <c r="I2992" t="str">
        <f t="shared" si="46"/>
        <v>Zain Gandhi</v>
      </c>
      <c r="J2992" t="s">
        <v>21</v>
      </c>
      <c r="K2992" t="s">
        <v>43</v>
      </c>
      <c r="N2992">
        <v>3900</v>
      </c>
    </row>
    <row r="2993" spans="1:14" x14ac:dyDescent="0.3">
      <c r="A2993" t="s">
        <v>6032</v>
      </c>
      <c r="B2993" t="s">
        <v>24</v>
      </c>
      <c r="F2993" t="s">
        <v>6033</v>
      </c>
      <c r="G2993">
        <v>159039</v>
      </c>
      <c r="I2993" t="str">
        <f t="shared" si="46"/>
        <v>Dhanuk Rajagopalan</v>
      </c>
      <c r="J2993" t="s">
        <v>60</v>
      </c>
      <c r="K2993" t="s">
        <v>35</v>
      </c>
      <c r="N2993">
        <v>1812</v>
      </c>
    </row>
    <row r="2994" spans="1:14" x14ac:dyDescent="0.3">
      <c r="A2994" t="s">
        <v>6034</v>
      </c>
      <c r="B2994" t="s">
        <v>24</v>
      </c>
      <c r="F2994" t="s">
        <v>6035</v>
      </c>
      <c r="G2994">
        <v>10344</v>
      </c>
      <c r="I2994" t="str">
        <f t="shared" si="46"/>
        <v>Kavya Savant</v>
      </c>
      <c r="J2994" t="s">
        <v>60</v>
      </c>
      <c r="K2994" t="s">
        <v>43</v>
      </c>
      <c r="N2994">
        <v>3223</v>
      </c>
    </row>
    <row r="2995" spans="1:14" x14ac:dyDescent="0.3">
      <c r="A2995" t="s">
        <v>6036</v>
      </c>
      <c r="B2995" t="s">
        <v>14</v>
      </c>
      <c r="F2995" t="s">
        <v>6037</v>
      </c>
      <c r="G2995">
        <v>76658</v>
      </c>
      <c r="I2995" t="str">
        <f t="shared" si="46"/>
        <v>Sahil Vasa</v>
      </c>
      <c r="J2995" t="s">
        <v>60</v>
      </c>
      <c r="K2995" t="s">
        <v>16</v>
      </c>
      <c r="N2995">
        <v>389</v>
      </c>
    </row>
    <row r="2996" spans="1:14" x14ac:dyDescent="0.3">
      <c r="A2996" t="s">
        <v>6038</v>
      </c>
      <c r="B2996" t="s">
        <v>5</v>
      </c>
      <c r="F2996" t="s">
        <v>6039</v>
      </c>
      <c r="G2996">
        <v>184008</v>
      </c>
      <c r="I2996" t="str">
        <f t="shared" si="46"/>
        <v>Azad Arya</v>
      </c>
      <c r="J2996" t="s">
        <v>21</v>
      </c>
      <c r="K2996" t="s">
        <v>55</v>
      </c>
      <c r="N2996">
        <v>1236</v>
      </c>
    </row>
    <row r="2997" spans="1:14" x14ac:dyDescent="0.3">
      <c r="A2997" t="s">
        <v>6040</v>
      </c>
      <c r="B2997" t="s">
        <v>24</v>
      </c>
      <c r="F2997" t="s">
        <v>6041</v>
      </c>
      <c r="G2997">
        <v>169406</v>
      </c>
      <c r="I2997" t="str">
        <f t="shared" si="46"/>
        <v>Indrajit Borde</v>
      </c>
      <c r="J2997" t="s">
        <v>60</v>
      </c>
      <c r="K2997" t="s">
        <v>76</v>
      </c>
      <c r="N2997">
        <v>2809</v>
      </c>
    </row>
    <row r="2998" spans="1:14" x14ac:dyDescent="0.3">
      <c r="A2998" t="s">
        <v>6042</v>
      </c>
      <c r="B2998" t="s">
        <v>42</v>
      </c>
      <c r="F2998" t="s">
        <v>6043</v>
      </c>
      <c r="G2998">
        <v>171779</v>
      </c>
      <c r="I2998" t="str">
        <f t="shared" si="46"/>
        <v>Hazel Khanna</v>
      </c>
      <c r="J2998" t="s">
        <v>60</v>
      </c>
      <c r="K2998" t="s">
        <v>35</v>
      </c>
      <c r="N2998">
        <v>3735</v>
      </c>
    </row>
    <row r="2999" spans="1:14" x14ac:dyDescent="0.3">
      <c r="A2999" t="s">
        <v>6044</v>
      </c>
      <c r="B2999" t="s">
        <v>46</v>
      </c>
      <c r="F2999" t="s">
        <v>6045</v>
      </c>
      <c r="G2999">
        <v>83881</v>
      </c>
      <c r="I2999" t="str">
        <f t="shared" si="46"/>
        <v>Zain Mammen</v>
      </c>
      <c r="K2999" t="s">
        <v>76</v>
      </c>
      <c r="N2999">
        <v>3007</v>
      </c>
    </row>
    <row r="3000" spans="1:14" x14ac:dyDescent="0.3">
      <c r="A3000" t="s">
        <v>6046</v>
      </c>
      <c r="B3000" t="s">
        <v>14</v>
      </c>
      <c r="F3000" t="s">
        <v>6047</v>
      </c>
      <c r="G3000">
        <v>61499</v>
      </c>
      <c r="I3000" t="str">
        <f t="shared" si="46"/>
        <v>Vritika Kanda</v>
      </c>
      <c r="J3000" t="s">
        <v>21</v>
      </c>
      <c r="K3000" t="s">
        <v>43</v>
      </c>
      <c r="N3000">
        <v>4526</v>
      </c>
    </row>
    <row r="3001" spans="1:14" x14ac:dyDescent="0.3">
      <c r="A3001" t="s">
        <v>6048</v>
      </c>
      <c r="B3001" t="s">
        <v>24</v>
      </c>
      <c r="F3001" t="s">
        <v>6049</v>
      </c>
      <c r="G3001">
        <v>30066</v>
      </c>
      <c r="I3001" t="str">
        <f t="shared" si="46"/>
        <v>Stuvan Bala</v>
      </c>
      <c r="J3001" t="s">
        <v>21</v>
      </c>
      <c r="K3001" t="s">
        <v>73</v>
      </c>
      <c r="N3001">
        <v>1947</v>
      </c>
    </row>
    <row r="3002" spans="1:14" x14ac:dyDescent="0.3">
      <c r="A3002" t="s">
        <v>6050</v>
      </c>
      <c r="B3002" t="s">
        <v>24</v>
      </c>
      <c r="F3002" t="s">
        <v>6051</v>
      </c>
      <c r="G3002">
        <v>198174</v>
      </c>
      <c r="I3002" t="str">
        <f t="shared" si="46"/>
        <v>Charvi Balan</v>
      </c>
      <c r="J3002" t="s">
        <v>21</v>
      </c>
      <c r="K3002" t="s">
        <v>76</v>
      </c>
      <c r="N3002">
        <v>3302</v>
      </c>
    </row>
    <row r="3003" spans="1:14" x14ac:dyDescent="0.3">
      <c r="A3003" t="s">
        <v>6052</v>
      </c>
      <c r="B3003" t="s">
        <v>42</v>
      </c>
      <c r="F3003" t="s">
        <v>6053</v>
      </c>
      <c r="G3003">
        <v>165722</v>
      </c>
      <c r="I3003" t="str">
        <f t="shared" si="46"/>
        <v>Nehmat Chand</v>
      </c>
      <c r="J3003" t="s">
        <v>34</v>
      </c>
      <c r="K3003" t="s">
        <v>25</v>
      </c>
      <c r="N3003">
        <v>1513</v>
      </c>
    </row>
    <row r="3004" spans="1:14" x14ac:dyDescent="0.3">
      <c r="A3004" t="s">
        <v>6054</v>
      </c>
      <c r="B3004" t="s">
        <v>5</v>
      </c>
      <c r="F3004" t="s">
        <v>6055</v>
      </c>
      <c r="G3004">
        <v>44788</v>
      </c>
      <c r="I3004" t="str">
        <f t="shared" si="46"/>
        <v>Zara Randhawa</v>
      </c>
      <c r="J3004" t="s">
        <v>38</v>
      </c>
      <c r="K3004" t="s">
        <v>43</v>
      </c>
      <c r="N3004">
        <v>2901</v>
      </c>
    </row>
    <row r="3005" spans="1:14" x14ac:dyDescent="0.3">
      <c r="A3005" t="s">
        <v>6056</v>
      </c>
      <c r="B3005" t="s">
        <v>5</v>
      </c>
      <c r="F3005" t="s">
        <v>6057</v>
      </c>
      <c r="G3005">
        <v>12503</v>
      </c>
      <c r="I3005" t="str">
        <f t="shared" si="46"/>
        <v>Bhamini Mand</v>
      </c>
      <c r="J3005" t="s">
        <v>60</v>
      </c>
      <c r="K3005" t="s">
        <v>16</v>
      </c>
      <c r="N3005">
        <v>4782</v>
      </c>
    </row>
    <row r="3006" spans="1:14" x14ac:dyDescent="0.3">
      <c r="A3006" t="s">
        <v>6058</v>
      </c>
      <c r="B3006" t="s">
        <v>5</v>
      </c>
      <c r="F3006" t="s">
        <v>6059</v>
      </c>
      <c r="G3006">
        <v>180972</v>
      </c>
      <c r="I3006" t="str">
        <f t="shared" si="46"/>
        <v>Tarini Dayal</v>
      </c>
      <c r="J3006" t="s">
        <v>34</v>
      </c>
      <c r="K3006" t="s">
        <v>29</v>
      </c>
      <c r="N3006">
        <v>1922</v>
      </c>
    </row>
    <row r="3007" spans="1:14" x14ac:dyDescent="0.3">
      <c r="A3007" t="s">
        <v>6060</v>
      </c>
      <c r="B3007" t="s">
        <v>5</v>
      </c>
      <c r="F3007" t="s">
        <v>6061</v>
      </c>
      <c r="G3007">
        <v>153234</v>
      </c>
      <c r="I3007" t="str">
        <f t="shared" si="46"/>
        <v>Jiya Vig</v>
      </c>
      <c r="J3007" t="s">
        <v>15</v>
      </c>
      <c r="K3007" t="s">
        <v>55</v>
      </c>
      <c r="N3007">
        <v>2914</v>
      </c>
    </row>
    <row r="3008" spans="1:14" x14ac:dyDescent="0.3">
      <c r="A3008" t="s">
        <v>6062</v>
      </c>
      <c r="B3008" t="s">
        <v>5</v>
      </c>
      <c r="F3008" t="s">
        <v>6063</v>
      </c>
      <c r="G3008">
        <v>155187</v>
      </c>
      <c r="I3008" t="str">
        <f t="shared" si="46"/>
        <v>Yuvaan Aggarwal</v>
      </c>
      <c r="J3008" t="s">
        <v>15</v>
      </c>
      <c r="K3008" t="s">
        <v>43</v>
      </c>
      <c r="N3008">
        <v>343</v>
      </c>
    </row>
    <row r="3009" spans="1:14" x14ac:dyDescent="0.3">
      <c r="A3009" t="s">
        <v>6064</v>
      </c>
      <c r="B3009" t="s">
        <v>24</v>
      </c>
      <c r="F3009" t="s">
        <v>6065</v>
      </c>
      <c r="G3009">
        <v>109423</v>
      </c>
      <c r="I3009" t="str">
        <f t="shared" si="46"/>
        <v>Jhanvi Bassi</v>
      </c>
      <c r="J3009" t="s">
        <v>15</v>
      </c>
      <c r="K3009" t="s">
        <v>29</v>
      </c>
      <c r="N3009">
        <v>2029</v>
      </c>
    </row>
    <row r="3010" spans="1:14" x14ac:dyDescent="0.3">
      <c r="A3010" t="s">
        <v>6066</v>
      </c>
      <c r="B3010" t="s">
        <v>14</v>
      </c>
      <c r="F3010" t="s">
        <v>6067</v>
      </c>
      <c r="G3010">
        <v>158125</v>
      </c>
      <c r="I3010" t="str">
        <f t="shared" si="46"/>
        <v>Jivika Bobal</v>
      </c>
      <c r="J3010" t="s">
        <v>21</v>
      </c>
      <c r="K3010" t="s">
        <v>43</v>
      </c>
      <c r="N3010">
        <v>4806</v>
      </c>
    </row>
    <row r="3011" spans="1:14" x14ac:dyDescent="0.3">
      <c r="A3011" t="s">
        <v>6068</v>
      </c>
      <c r="B3011" t="s">
        <v>46</v>
      </c>
      <c r="F3011" t="s">
        <v>6069</v>
      </c>
      <c r="G3011">
        <v>51356</v>
      </c>
      <c r="I3011" t="str">
        <f t="shared" ref="I3011:I3074" si="47">TRIM(F3011)</f>
        <v>Khushi Vig</v>
      </c>
      <c r="J3011" t="s">
        <v>38</v>
      </c>
      <c r="K3011" t="s">
        <v>29</v>
      </c>
      <c r="N3011">
        <v>2922</v>
      </c>
    </row>
    <row r="3012" spans="1:14" x14ac:dyDescent="0.3">
      <c r="A3012" t="s">
        <v>6070</v>
      </c>
      <c r="B3012" t="s">
        <v>5</v>
      </c>
      <c r="F3012" t="s">
        <v>6071</v>
      </c>
      <c r="G3012">
        <v>83211</v>
      </c>
      <c r="I3012" t="str">
        <f t="shared" si="47"/>
        <v>Jivika Doshi</v>
      </c>
      <c r="J3012" t="s">
        <v>15</v>
      </c>
      <c r="K3012" t="s">
        <v>55</v>
      </c>
      <c r="N3012">
        <v>1112</v>
      </c>
    </row>
    <row r="3013" spans="1:14" x14ac:dyDescent="0.3">
      <c r="A3013" t="s">
        <v>6072</v>
      </c>
      <c r="B3013" t="s">
        <v>42</v>
      </c>
      <c r="F3013" t="s">
        <v>6073</v>
      </c>
      <c r="G3013">
        <v>69558</v>
      </c>
      <c r="I3013" t="str">
        <f t="shared" si="47"/>
        <v>Arnav Kapadia</v>
      </c>
      <c r="J3013" t="s">
        <v>34</v>
      </c>
      <c r="K3013" t="s">
        <v>55</v>
      </c>
      <c r="N3013">
        <v>3715</v>
      </c>
    </row>
    <row r="3014" spans="1:14" x14ac:dyDescent="0.3">
      <c r="A3014" t="s">
        <v>6074</v>
      </c>
      <c r="B3014" t="s">
        <v>5</v>
      </c>
      <c r="F3014" t="s">
        <v>6075</v>
      </c>
      <c r="G3014">
        <v>8281</v>
      </c>
      <c r="I3014" t="str">
        <f t="shared" si="47"/>
        <v>Kimaya Dutta</v>
      </c>
      <c r="J3014" t="s">
        <v>21</v>
      </c>
      <c r="K3014" t="s">
        <v>16</v>
      </c>
      <c r="N3014">
        <v>4377</v>
      </c>
    </row>
    <row r="3015" spans="1:14" x14ac:dyDescent="0.3">
      <c r="A3015" t="s">
        <v>6076</v>
      </c>
      <c r="B3015" t="s">
        <v>5</v>
      </c>
      <c r="F3015" t="s">
        <v>6077</v>
      </c>
      <c r="G3015">
        <v>126678</v>
      </c>
      <c r="I3015" t="str">
        <f t="shared" si="47"/>
        <v>Lakshay Ganguly</v>
      </c>
      <c r="J3015" t="s">
        <v>34</v>
      </c>
      <c r="K3015" t="s">
        <v>35</v>
      </c>
      <c r="N3015">
        <v>2710</v>
      </c>
    </row>
    <row r="3016" spans="1:14" x14ac:dyDescent="0.3">
      <c r="A3016" t="s">
        <v>6078</v>
      </c>
      <c r="B3016" t="s">
        <v>5</v>
      </c>
      <c r="F3016" t="s">
        <v>6079</v>
      </c>
      <c r="G3016">
        <v>130616</v>
      </c>
      <c r="I3016" t="str">
        <f t="shared" si="47"/>
        <v>Nehmat Bora</v>
      </c>
      <c r="J3016" t="s">
        <v>21</v>
      </c>
      <c r="K3016" t="s">
        <v>39</v>
      </c>
      <c r="N3016">
        <v>3664</v>
      </c>
    </row>
    <row r="3017" spans="1:14" x14ac:dyDescent="0.3">
      <c r="A3017" t="s">
        <v>6080</v>
      </c>
      <c r="B3017" t="s">
        <v>24</v>
      </c>
      <c r="F3017" t="s">
        <v>6081</v>
      </c>
      <c r="G3017">
        <v>71529</v>
      </c>
      <c r="I3017" t="str">
        <f t="shared" si="47"/>
        <v>Azad Vig</v>
      </c>
      <c r="J3017" t="s">
        <v>34</v>
      </c>
      <c r="K3017" t="s">
        <v>35</v>
      </c>
      <c r="N3017">
        <v>4458</v>
      </c>
    </row>
    <row r="3018" spans="1:14" x14ac:dyDescent="0.3">
      <c r="A3018" t="s">
        <v>6082</v>
      </c>
      <c r="B3018" t="s">
        <v>5</v>
      </c>
      <c r="F3018" t="s">
        <v>6083</v>
      </c>
      <c r="G3018">
        <v>95563</v>
      </c>
      <c r="I3018" t="str">
        <f t="shared" si="47"/>
        <v>Heer Dugar</v>
      </c>
      <c r="K3018" t="s">
        <v>73</v>
      </c>
      <c r="N3018">
        <v>448</v>
      </c>
    </row>
    <row r="3019" spans="1:14" x14ac:dyDescent="0.3">
      <c r="A3019" t="s">
        <v>6084</v>
      </c>
      <c r="B3019" t="s">
        <v>14</v>
      </c>
      <c r="F3019" t="s">
        <v>6085</v>
      </c>
      <c r="G3019">
        <v>21608</v>
      </c>
      <c r="I3019" t="str">
        <f t="shared" si="47"/>
        <v>Drishya Sawhney</v>
      </c>
      <c r="J3019" t="s">
        <v>15</v>
      </c>
      <c r="K3019" t="s">
        <v>35</v>
      </c>
      <c r="N3019">
        <v>1482</v>
      </c>
    </row>
    <row r="3020" spans="1:14" x14ac:dyDescent="0.3">
      <c r="A3020" t="s">
        <v>6086</v>
      </c>
      <c r="B3020" t="s">
        <v>14</v>
      </c>
      <c r="F3020" t="s">
        <v>6087</v>
      </c>
      <c r="G3020">
        <v>156608</v>
      </c>
      <c r="I3020" t="str">
        <f t="shared" si="47"/>
        <v>Badal Bhakta</v>
      </c>
      <c r="J3020" t="s">
        <v>38</v>
      </c>
      <c r="K3020" t="s">
        <v>35</v>
      </c>
      <c r="N3020">
        <v>1945</v>
      </c>
    </row>
    <row r="3021" spans="1:14" x14ac:dyDescent="0.3">
      <c r="A3021" t="s">
        <v>6088</v>
      </c>
      <c r="B3021" t="s">
        <v>259</v>
      </c>
      <c r="F3021" t="s">
        <v>6089</v>
      </c>
      <c r="G3021">
        <v>44433</v>
      </c>
      <c r="I3021" t="str">
        <f t="shared" si="47"/>
        <v>Zoya Barad</v>
      </c>
      <c r="J3021" t="s">
        <v>60</v>
      </c>
      <c r="K3021" t="s">
        <v>35</v>
      </c>
      <c r="N3021">
        <v>4014</v>
      </c>
    </row>
    <row r="3022" spans="1:14" x14ac:dyDescent="0.3">
      <c r="A3022" t="s">
        <v>6090</v>
      </c>
      <c r="B3022" t="s">
        <v>46</v>
      </c>
      <c r="F3022" t="s">
        <v>6091</v>
      </c>
      <c r="G3022">
        <v>132382</v>
      </c>
      <c r="I3022" t="str">
        <f t="shared" si="47"/>
        <v>Myra Chakrabarti</v>
      </c>
      <c r="J3022" t="s">
        <v>21</v>
      </c>
      <c r="K3022" t="s">
        <v>76</v>
      </c>
      <c r="N3022">
        <v>4784</v>
      </c>
    </row>
    <row r="3023" spans="1:14" x14ac:dyDescent="0.3">
      <c r="A3023" t="s">
        <v>6092</v>
      </c>
      <c r="B3023" t="s">
        <v>24</v>
      </c>
      <c r="F3023" t="s">
        <v>6093</v>
      </c>
      <c r="G3023">
        <v>127690</v>
      </c>
      <c r="I3023" t="str">
        <f t="shared" si="47"/>
        <v>Samarth Kakar</v>
      </c>
      <c r="J3023" t="s">
        <v>21</v>
      </c>
      <c r="K3023" t="s">
        <v>29</v>
      </c>
      <c r="N3023">
        <v>763</v>
      </c>
    </row>
    <row r="3024" spans="1:14" x14ac:dyDescent="0.3">
      <c r="A3024" t="s">
        <v>6094</v>
      </c>
      <c r="B3024" t="s">
        <v>5</v>
      </c>
      <c r="F3024" t="s">
        <v>6095</v>
      </c>
      <c r="G3024">
        <v>23959</v>
      </c>
      <c r="I3024" t="str">
        <f t="shared" si="47"/>
        <v>Shlok Bhatti</v>
      </c>
      <c r="J3024" t="s">
        <v>21</v>
      </c>
      <c r="K3024" t="s">
        <v>39</v>
      </c>
      <c r="N3024">
        <v>4917</v>
      </c>
    </row>
    <row r="3025" spans="1:14" x14ac:dyDescent="0.3">
      <c r="A3025" t="s">
        <v>6096</v>
      </c>
      <c r="B3025" t="s">
        <v>46</v>
      </c>
      <c r="F3025" t="s">
        <v>6097</v>
      </c>
      <c r="G3025">
        <v>173307</v>
      </c>
      <c r="I3025" t="str">
        <f t="shared" si="47"/>
        <v>Anahi Gera</v>
      </c>
      <c r="J3025" t="s">
        <v>15</v>
      </c>
      <c r="K3025" t="s">
        <v>43</v>
      </c>
      <c r="N3025">
        <v>1743</v>
      </c>
    </row>
    <row r="3026" spans="1:14" x14ac:dyDescent="0.3">
      <c r="A3026" t="s">
        <v>6098</v>
      </c>
      <c r="B3026" t="s">
        <v>14</v>
      </c>
      <c r="F3026" t="s">
        <v>6099</v>
      </c>
      <c r="G3026">
        <v>13134</v>
      </c>
      <c r="I3026" t="str">
        <f t="shared" si="47"/>
        <v>Yasmin Sane</v>
      </c>
      <c r="J3026" t="s">
        <v>15</v>
      </c>
      <c r="K3026" t="s">
        <v>25</v>
      </c>
      <c r="N3026">
        <v>829</v>
      </c>
    </row>
    <row r="3027" spans="1:14" x14ac:dyDescent="0.3">
      <c r="A3027" t="s">
        <v>6100</v>
      </c>
      <c r="B3027" t="s">
        <v>46</v>
      </c>
      <c r="F3027" t="s">
        <v>6101</v>
      </c>
      <c r="G3027">
        <v>161050</v>
      </c>
      <c r="I3027" t="str">
        <f t="shared" si="47"/>
        <v>Himmat Kurian</v>
      </c>
      <c r="J3027" t="s">
        <v>34</v>
      </c>
      <c r="K3027" t="s">
        <v>39</v>
      </c>
      <c r="N3027">
        <v>4014</v>
      </c>
    </row>
    <row r="3028" spans="1:14" x14ac:dyDescent="0.3">
      <c r="A3028" t="s">
        <v>6102</v>
      </c>
      <c r="B3028" t="s">
        <v>14</v>
      </c>
      <c r="F3028" t="s">
        <v>6103</v>
      </c>
      <c r="G3028">
        <v>161978</v>
      </c>
      <c r="I3028" t="str">
        <f t="shared" si="47"/>
        <v>Abram Jani</v>
      </c>
      <c r="J3028" t="s">
        <v>15</v>
      </c>
      <c r="K3028" t="s">
        <v>16</v>
      </c>
      <c r="N3028">
        <v>1221</v>
      </c>
    </row>
    <row r="3029" spans="1:14" x14ac:dyDescent="0.3">
      <c r="A3029" t="s">
        <v>6104</v>
      </c>
      <c r="B3029" t="s">
        <v>5</v>
      </c>
      <c r="F3029" t="s">
        <v>6105</v>
      </c>
      <c r="G3029">
        <v>84194</v>
      </c>
      <c r="I3029" t="str">
        <f t="shared" si="47"/>
        <v>Inaaya Sachdev</v>
      </c>
      <c r="J3029" t="s">
        <v>15</v>
      </c>
      <c r="K3029" t="s">
        <v>76</v>
      </c>
      <c r="N3029">
        <v>3471</v>
      </c>
    </row>
    <row r="3030" spans="1:14" x14ac:dyDescent="0.3">
      <c r="A3030" t="s">
        <v>6106</v>
      </c>
      <c r="B3030" t="s">
        <v>24</v>
      </c>
      <c r="F3030" t="s">
        <v>6107</v>
      </c>
      <c r="G3030">
        <v>71607</v>
      </c>
      <c r="I3030" t="str">
        <f t="shared" si="47"/>
        <v>Divyansh Srinivas</v>
      </c>
      <c r="J3030" t="s">
        <v>15</v>
      </c>
      <c r="K3030" t="s">
        <v>25</v>
      </c>
      <c r="N3030">
        <v>2555</v>
      </c>
    </row>
    <row r="3031" spans="1:14" x14ac:dyDescent="0.3">
      <c r="A3031" t="s">
        <v>6108</v>
      </c>
      <c r="B3031" t="s">
        <v>46</v>
      </c>
      <c r="F3031" t="s">
        <v>6109</v>
      </c>
      <c r="G3031">
        <v>178074</v>
      </c>
      <c r="I3031" t="str">
        <f t="shared" si="47"/>
        <v>Mahika Kannan</v>
      </c>
      <c r="J3031" t="s">
        <v>38</v>
      </c>
      <c r="K3031" t="s">
        <v>29</v>
      </c>
      <c r="N3031">
        <v>1181</v>
      </c>
    </row>
    <row r="3032" spans="1:14" x14ac:dyDescent="0.3">
      <c r="A3032" t="s">
        <v>6110</v>
      </c>
      <c r="B3032" t="s">
        <v>46</v>
      </c>
      <c r="F3032" t="s">
        <v>6111</v>
      </c>
      <c r="G3032">
        <v>192787</v>
      </c>
      <c r="I3032" t="str">
        <f t="shared" si="47"/>
        <v>Rhea Raj</v>
      </c>
      <c r="J3032" t="s">
        <v>15</v>
      </c>
      <c r="K3032" t="s">
        <v>16</v>
      </c>
      <c r="N3032">
        <v>800</v>
      </c>
    </row>
    <row r="3033" spans="1:14" x14ac:dyDescent="0.3">
      <c r="A3033" t="s">
        <v>6112</v>
      </c>
      <c r="B3033" t="s">
        <v>46</v>
      </c>
      <c r="F3033" t="s">
        <v>6113</v>
      </c>
      <c r="G3033">
        <v>199099</v>
      </c>
      <c r="I3033" t="str">
        <f t="shared" si="47"/>
        <v>Miraan Lala</v>
      </c>
      <c r="J3033" t="s">
        <v>60</v>
      </c>
      <c r="K3033" t="s">
        <v>35</v>
      </c>
      <c r="N3033">
        <v>4715</v>
      </c>
    </row>
    <row r="3034" spans="1:14" x14ac:dyDescent="0.3">
      <c r="A3034" t="s">
        <v>6114</v>
      </c>
      <c r="B3034" t="s">
        <v>24</v>
      </c>
      <c r="F3034" t="s">
        <v>6115</v>
      </c>
      <c r="G3034">
        <v>64923</v>
      </c>
      <c r="I3034" t="str">
        <f t="shared" si="47"/>
        <v>Urvi Vora</v>
      </c>
      <c r="J3034" t="s">
        <v>21</v>
      </c>
      <c r="K3034" t="s">
        <v>25</v>
      </c>
      <c r="N3034">
        <v>3656</v>
      </c>
    </row>
    <row r="3035" spans="1:14" x14ac:dyDescent="0.3">
      <c r="A3035" t="s">
        <v>6116</v>
      </c>
      <c r="B3035" t="s">
        <v>14</v>
      </c>
      <c r="F3035" t="s">
        <v>6117</v>
      </c>
      <c r="G3035">
        <v>189840</v>
      </c>
      <c r="I3035" t="str">
        <f t="shared" si="47"/>
        <v>Shanaya Loke</v>
      </c>
      <c r="J3035" t="s">
        <v>38</v>
      </c>
      <c r="K3035" t="s">
        <v>76</v>
      </c>
      <c r="N3035">
        <v>3871</v>
      </c>
    </row>
    <row r="3036" spans="1:14" x14ac:dyDescent="0.3">
      <c r="A3036" t="s">
        <v>6118</v>
      </c>
      <c r="B3036" t="s">
        <v>24</v>
      </c>
      <c r="F3036" t="s">
        <v>6119</v>
      </c>
      <c r="G3036">
        <v>17768</v>
      </c>
      <c r="I3036" t="str">
        <f t="shared" si="47"/>
        <v>Akarsh Gulati</v>
      </c>
      <c r="J3036" t="s">
        <v>21</v>
      </c>
      <c r="K3036" t="s">
        <v>73</v>
      </c>
      <c r="N3036">
        <v>4242</v>
      </c>
    </row>
    <row r="3037" spans="1:14" x14ac:dyDescent="0.3">
      <c r="A3037" t="s">
        <v>6120</v>
      </c>
      <c r="B3037" t="s">
        <v>20</v>
      </c>
      <c r="F3037" t="s">
        <v>6121</v>
      </c>
      <c r="G3037">
        <v>154783</v>
      </c>
      <c r="I3037" t="str">
        <f t="shared" si="47"/>
        <v>Tushar Bawa</v>
      </c>
      <c r="J3037" t="s">
        <v>60</v>
      </c>
      <c r="K3037" t="s">
        <v>35</v>
      </c>
      <c r="N3037">
        <v>3388</v>
      </c>
    </row>
    <row r="3038" spans="1:14" x14ac:dyDescent="0.3">
      <c r="A3038" t="s">
        <v>6122</v>
      </c>
      <c r="B3038" t="s">
        <v>46</v>
      </c>
      <c r="F3038" t="s">
        <v>6123</v>
      </c>
      <c r="G3038">
        <v>147135</v>
      </c>
      <c r="I3038" t="str">
        <f t="shared" si="47"/>
        <v>Saira Bhalla</v>
      </c>
      <c r="J3038" t="s">
        <v>21</v>
      </c>
      <c r="K3038" t="s">
        <v>35</v>
      </c>
      <c r="N3038">
        <v>4029</v>
      </c>
    </row>
    <row r="3039" spans="1:14" x14ac:dyDescent="0.3">
      <c r="A3039" t="s">
        <v>6124</v>
      </c>
      <c r="B3039" t="s">
        <v>24</v>
      </c>
      <c r="F3039" t="s">
        <v>6125</v>
      </c>
      <c r="G3039">
        <v>8605</v>
      </c>
      <c r="I3039" t="str">
        <f t="shared" si="47"/>
        <v>Zoya Kota</v>
      </c>
      <c r="J3039" t="s">
        <v>15</v>
      </c>
      <c r="K3039" t="s">
        <v>76</v>
      </c>
      <c r="N3039">
        <v>1014</v>
      </c>
    </row>
    <row r="3040" spans="1:14" x14ac:dyDescent="0.3">
      <c r="A3040" t="s">
        <v>6126</v>
      </c>
      <c r="B3040" t="s">
        <v>42</v>
      </c>
      <c r="F3040" t="s">
        <v>6127</v>
      </c>
      <c r="G3040">
        <v>33720</v>
      </c>
      <c r="I3040" t="str">
        <f t="shared" si="47"/>
        <v>Baiju Vora</v>
      </c>
      <c r="J3040" t="s">
        <v>60</v>
      </c>
      <c r="K3040" t="s">
        <v>29</v>
      </c>
      <c r="N3040">
        <v>1785</v>
      </c>
    </row>
    <row r="3041" spans="1:14" x14ac:dyDescent="0.3">
      <c r="A3041" t="s">
        <v>6128</v>
      </c>
      <c r="B3041" t="s">
        <v>14</v>
      </c>
      <c r="F3041" t="s">
        <v>6129</v>
      </c>
      <c r="G3041">
        <v>85351</v>
      </c>
      <c r="I3041" t="str">
        <f t="shared" si="47"/>
        <v>Anay Divan</v>
      </c>
      <c r="J3041" t="s">
        <v>15</v>
      </c>
      <c r="K3041" t="s">
        <v>29</v>
      </c>
      <c r="N3041">
        <v>3971</v>
      </c>
    </row>
    <row r="3042" spans="1:14" x14ac:dyDescent="0.3">
      <c r="A3042" t="s">
        <v>6130</v>
      </c>
      <c r="B3042" t="s">
        <v>24</v>
      </c>
      <c r="F3042" t="s">
        <v>6131</v>
      </c>
      <c r="G3042">
        <v>39002</v>
      </c>
      <c r="I3042" t="str">
        <f t="shared" si="47"/>
        <v>Oorja Yohannan</v>
      </c>
      <c r="J3042" t="s">
        <v>21</v>
      </c>
      <c r="K3042" t="s">
        <v>43</v>
      </c>
      <c r="N3042">
        <v>288</v>
      </c>
    </row>
    <row r="3043" spans="1:14" x14ac:dyDescent="0.3">
      <c r="A3043" t="s">
        <v>6132</v>
      </c>
      <c r="B3043" t="s">
        <v>42</v>
      </c>
      <c r="F3043" t="s">
        <v>6133</v>
      </c>
      <c r="G3043">
        <v>97254</v>
      </c>
      <c r="I3043" t="str">
        <f t="shared" si="47"/>
        <v>Saanvi Krishnamurthy</v>
      </c>
      <c r="J3043" t="s">
        <v>38</v>
      </c>
      <c r="K3043" t="s">
        <v>35</v>
      </c>
      <c r="N3043">
        <v>4916</v>
      </c>
    </row>
    <row r="3044" spans="1:14" x14ac:dyDescent="0.3">
      <c r="A3044" t="s">
        <v>6134</v>
      </c>
      <c r="B3044" t="s">
        <v>42</v>
      </c>
      <c r="F3044" t="s">
        <v>6135</v>
      </c>
      <c r="G3044">
        <v>79398</v>
      </c>
      <c r="I3044" t="str">
        <f t="shared" si="47"/>
        <v>Samaira Raju</v>
      </c>
      <c r="J3044" t="s">
        <v>34</v>
      </c>
      <c r="K3044" t="s">
        <v>73</v>
      </c>
      <c r="N3044">
        <v>2182</v>
      </c>
    </row>
    <row r="3045" spans="1:14" x14ac:dyDescent="0.3">
      <c r="A3045" t="s">
        <v>6136</v>
      </c>
      <c r="B3045" t="s">
        <v>5</v>
      </c>
      <c r="F3045" t="s">
        <v>6137</v>
      </c>
      <c r="G3045">
        <v>68325</v>
      </c>
      <c r="I3045" t="str">
        <f t="shared" si="47"/>
        <v>Miraan Acharya</v>
      </c>
      <c r="J3045" t="s">
        <v>21</v>
      </c>
      <c r="K3045" t="s">
        <v>73</v>
      </c>
      <c r="N3045">
        <v>4047</v>
      </c>
    </row>
    <row r="3046" spans="1:14" x14ac:dyDescent="0.3">
      <c r="A3046" t="s">
        <v>6138</v>
      </c>
      <c r="B3046" t="s">
        <v>46</v>
      </c>
      <c r="F3046" t="s">
        <v>6139</v>
      </c>
      <c r="G3046">
        <v>115912</v>
      </c>
      <c r="I3046" t="str">
        <f t="shared" si="47"/>
        <v>Advika Sagar</v>
      </c>
      <c r="J3046" t="s">
        <v>38</v>
      </c>
      <c r="K3046" t="s">
        <v>73</v>
      </c>
      <c r="N3046">
        <v>1713</v>
      </c>
    </row>
    <row r="3047" spans="1:14" x14ac:dyDescent="0.3">
      <c r="A3047" t="s">
        <v>6140</v>
      </c>
      <c r="B3047" t="s">
        <v>24</v>
      </c>
      <c r="F3047" t="s">
        <v>4557</v>
      </c>
      <c r="G3047">
        <v>73951</v>
      </c>
      <c r="I3047" t="str">
        <f t="shared" si="47"/>
        <v>Riaan Kumer</v>
      </c>
      <c r="J3047" t="s">
        <v>60</v>
      </c>
      <c r="K3047" t="s">
        <v>55</v>
      </c>
      <c r="N3047">
        <v>1983</v>
      </c>
    </row>
    <row r="3048" spans="1:14" x14ac:dyDescent="0.3">
      <c r="A3048" t="s">
        <v>6141</v>
      </c>
      <c r="B3048" t="s">
        <v>5</v>
      </c>
      <c r="F3048" t="s">
        <v>6142</v>
      </c>
      <c r="G3048">
        <v>109872</v>
      </c>
      <c r="I3048" t="str">
        <f t="shared" si="47"/>
        <v>Saira Hora</v>
      </c>
      <c r="J3048" t="s">
        <v>34</v>
      </c>
      <c r="K3048" t="s">
        <v>73</v>
      </c>
      <c r="N3048">
        <v>724</v>
      </c>
    </row>
    <row r="3049" spans="1:14" x14ac:dyDescent="0.3">
      <c r="A3049" t="s">
        <v>6143</v>
      </c>
      <c r="B3049" t="s">
        <v>24</v>
      </c>
      <c r="F3049" t="s">
        <v>6144</v>
      </c>
      <c r="G3049">
        <v>63024</v>
      </c>
      <c r="I3049" t="str">
        <f t="shared" si="47"/>
        <v>Kaira Chad</v>
      </c>
      <c r="J3049" t="s">
        <v>60</v>
      </c>
      <c r="K3049" t="s">
        <v>35</v>
      </c>
      <c r="N3049">
        <v>820</v>
      </c>
    </row>
    <row r="3050" spans="1:14" x14ac:dyDescent="0.3">
      <c r="A3050" t="s">
        <v>6145</v>
      </c>
      <c r="B3050" t="s">
        <v>46</v>
      </c>
      <c r="F3050" t="s">
        <v>6146</v>
      </c>
      <c r="G3050">
        <v>140967</v>
      </c>
      <c r="I3050" t="str">
        <f t="shared" si="47"/>
        <v>Anay Bala</v>
      </c>
      <c r="J3050" t="s">
        <v>21</v>
      </c>
      <c r="K3050" t="s">
        <v>39</v>
      </c>
      <c r="N3050">
        <v>1468</v>
      </c>
    </row>
    <row r="3051" spans="1:14" x14ac:dyDescent="0.3">
      <c r="A3051" t="s">
        <v>6147</v>
      </c>
      <c r="B3051" t="s">
        <v>24</v>
      </c>
      <c r="F3051" t="s">
        <v>6148</v>
      </c>
      <c r="G3051">
        <v>119081</v>
      </c>
      <c r="I3051" t="str">
        <f t="shared" si="47"/>
        <v>Dhruv Gera</v>
      </c>
      <c r="J3051" t="s">
        <v>21</v>
      </c>
      <c r="K3051" t="s">
        <v>55</v>
      </c>
      <c r="N3051">
        <v>3168</v>
      </c>
    </row>
    <row r="3052" spans="1:14" x14ac:dyDescent="0.3">
      <c r="A3052" t="s">
        <v>6149</v>
      </c>
      <c r="B3052" t="s">
        <v>42</v>
      </c>
      <c r="F3052" t="s">
        <v>6150</v>
      </c>
      <c r="G3052">
        <v>105223</v>
      </c>
      <c r="I3052" t="str">
        <f t="shared" si="47"/>
        <v>Lagan Kumar</v>
      </c>
      <c r="J3052" t="s">
        <v>38</v>
      </c>
      <c r="K3052" t="s">
        <v>39</v>
      </c>
      <c r="N3052">
        <v>2067</v>
      </c>
    </row>
    <row r="3053" spans="1:14" x14ac:dyDescent="0.3">
      <c r="A3053" t="s">
        <v>6151</v>
      </c>
      <c r="B3053" t="s">
        <v>24</v>
      </c>
      <c r="F3053" t="s">
        <v>6152</v>
      </c>
      <c r="G3053">
        <v>122251</v>
      </c>
      <c r="I3053" t="str">
        <f t="shared" si="47"/>
        <v>Samarth Vohra</v>
      </c>
      <c r="J3053" t="s">
        <v>60</v>
      </c>
      <c r="K3053" t="s">
        <v>76</v>
      </c>
      <c r="N3053">
        <v>1622</v>
      </c>
    </row>
    <row r="3054" spans="1:14" x14ac:dyDescent="0.3">
      <c r="A3054" t="s">
        <v>6153</v>
      </c>
      <c r="B3054" t="s">
        <v>46</v>
      </c>
      <c r="F3054" t="s">
        <v>6154</v>
      </c>
      <c r="G3054">
        <v>175228</v>
      </c>
      <c r="I3054" t="str">
        <f t="shared" si="47"/>
        <v>Yasmin Madan</v>
      </c>
      <c r="J3054" t="s">
        <v>34</v>
      </c>
      <c r="K3054" t="s">
        <v>43</v>
      </c>
      <c r="N3054">
        <v>729</v>
      </c>
    </row>
    <row r="3055" spans="1:14" x14ac:dyDescent="0.3">
      <c r="A3055" t="s">
        <v>6155</v>
      </c>
      <c r="B3055" t="s">
        <v>24</v>
      </c>
      <c r="F3055" t="s">
        <v>6156</v>
      </c>
      <c r="G3055">
        <v>124625</v>
      </c>
      <c r="I3055" t="str">
        <f t="shared" si="47"/>
        <v>Umang Shroff</v>
      </c>
      <c r="J3055" t="s">
        <v>15</v>
      </c>
      <c r="K3055" t="s">
        <v>73</v>
      </c>
      <c r="N3055">
        <v>3342</v>
      </c>
    </row>
    <row r="3056" spans="1:14" x14ac:dyDescent="0.3">
      <c r="A3056" t="s">
        <v>6157</v>
      </c>
      <c r="B3056" t="s">
        <v>5</v>
      </c>
      <c r="F3056" t="s">
        <v>6158</v>
      </c>
      <c r="G3056">
        <v>24452</v>
      </c>
      <c r="I3056" t="str">
        <f t="shared" si="47"/>
        <v>Rasha Saraf</v>
      </c>
      <c r="J3056" t="s">
        <v>21</v>
      </c>
      <c r="K3056" t="s">
        <v>39</v>
      </c>
      <c r="N3056">
        <v>961</v>
      </c>
    </row>
    <row r="3057" spans="1:14" x14ac:dyDescent="0.3">
      <c r="A3057" t="s">
        <v>6159</v>
      </c>
      <c r="B3057" t="s">
        <v>153</v>
      </c>
      <c r="F3057" t="s">
        <v>6160</v>
      </c>
      <c r="G3057">
        <v>150722</v>
      </c>
      <c r="I3057" t="str">
        <f t="shared" si="47"/>
        <v>Arhaan Zachariah</v>
      </c>
      <c r="J3057" t="s">
        <v>60</v>
      </c>
      <c r="K3057" t="s">
        <v>76</v>
      </c>
      <c r="N3057">
        <v>283</v>
      </c>
    </row>
    <row r="3058" spans="1:14" x14ac:dyDescent="0.3">
      <c r="A3058" t="s">
        <v>6161</v>
      </c>
      <c r="B3058" t="s">
        <v>42</v>
      </c>
      <c r="F3058" t="s">
        <v>6162</v>
      </c>
      <c r="G3058">
        <v>184964</v>
      </c>
      <c r="I3058" t="str">
        <f t="shared" si="47"/>
        <v>Ivana Manda</v>
      </c>
      <c r="J3058" t="s">
        <v>21</v>
      </c>
      <c r="K3058" t="s">
        <v>35</v>
      </c>
      <c r="N3058">
        <v>4077</v>
      </c>
    </row>
    <row r="3059" spans="1:14" x14ac:dyDescent="0.3">
      <c r="A3059" t="s">
        <v>6163</v>
      </c>
      <c r="B3059" t="s">
        <v>14</v>
      </c>
      <c r="F3059" t="s">
        <v>6164</v>
      </c>
      <c r="G3059">
        <v>146277</v>
      </c>
      <c r="I3059" t="str">
        <f t="shared" si="47"/>
        <v>Hridaan Bath</v>
      </c>
      <c r="J3059" t="s">
        <v>60</v>
      </c>
      <c r="K3059" t="s">
        <v>29</v>
      </c>
      <c r="N3059">
        <v>3776</v>
      </c>
    </row>
    <row r="3060" spans="1:14" x14ac:dyDescent="0.3">
      <c r="A3060" t="s">
        <v>6165</v>
      </c>
      <c r="B3060" t="s">
        <v>42</v>
      </c>
      <c r="F3060" t="s">
        <v>6166</v>
      </c>
      <c r="G3060">
        <v>179909</v>
      </c>
      <c r="I3060" t="str">
        <f t="shared" si="47"/>
        <v>Baiju Saraf</v>
      </c>
      <c r="J3060" t="s">
        <v>60</v>
      </c>
      <c r="K3060" t="s">
        <v>16</v>
      </c>
      <c r="N3060">
        <v>4442</v>
      </c>
    </row>
    <row r="3061" spans="1:14" x14ac:dyDescent="0.3">
      <c r="A3061" t="s">
        <v>6167</v>
      </c>
      <c r="B3061" t="s">
        <v>14</v>
      </c>
      <c r="F3061" t="s">
        <v>6168</v>
      </c>
      <c r="G3061">
        <v>68212</v>
      </c>
      <c r="I3061" t="str">
        <f t="shared" si="47"/>
        <v>Amani Venkataraman</v>
      </c>
      <c r="J3061" t="s">
        <v>21</v>
      </c>
      <c r="K3061" t="s">
        <v>76</v>
      </c>
      <c r="N3061">
        <v>4715</v>
      </c>
    </row>
    <row r="3062" spans="1:14" x14ac:dyDescent="0.3">
      <c r="A3062" t="s">
        <v>6169</v>
      </c>
      <c r="B3062" t="s">
        <v>42</v>
      </c>
      <c r="F3062" t="s">
        <v>6170</v>
      </c>
      <c r="G3062">
        <v>180842</v>
      </c>
      <c r="I3062" t="str">
        <f t="shared" si="47"/>
        <v>Anvi Mammen</v>
      </c>
      <c r="K3062" t="s">
        <v>29</v>
      </c>
      <c r="N3062">
        <v>1123</v>
      </c>
    </row>
    <row r="3063" spans="1:14" x14ac:dyDescent="0.3">
      <c r="A3063" t="s">
        <v>6171</v>
      </c>
      <c r="B3063" t="s">
        <v>20</v>
      </c>
      <c r="F3063" t="s">
        <v>6172</v>
      </c>
      <c r="G3063">
        <v>139479</v>
      </c>
      <c r="I3063" t="str">
        <f t="shared" si="47"/>
        <v>Ivana Johal</v>
      </c>
      <c r="J3063" t="s">
        <v>15</v>
      </c>
      <c r="K3063" t="s">
        <v>35</v>
      </c>
      <c r="N3063">
        <v>1964</v>
      </c>
    </row>
    <row r="3064" spans="1:14" x14ac:dyDescent="0.3">
      <c r="A3064" t="s">
        <v>6173</v>
      </c>
      <c r="B3064" t="s">
        <v>14</v>
      </c>
      <c r="F3064" t="s">
        <v>6174</v>
      </c>
      <c r="G3064">
        <v>22416</v>
      </c>
      <c r="I3064" t="str">
        <f t="shared" si="47"/>
        <v>Mehul Chaudhari</v>
      </c>
      <c r="J3064" t="s">
        <v>60</v>
      </c>
      <c r="K3064" t="s">
        <v>73</v>
      </c>
      <c r="N3064">
        <v>3516</v>
      </c>
    </row>
    <row r="3065" spans="1:14" x14ac:dyDescent="0.3">
      <c r="A3065" t="s">
        <v>6175</v>
      </c>
      <c r="B3065" t="s">
        <v>5</v>
      </c>
      <c r="F3065" t="s">
        <v>6176</v>
      </c>
      <c r="G3065">
        <v>170206</v>
      </c>
      <c r="I3065" t="str">
        <f t="shared" si="47"/>
        <v>Vanya Verma</v>
      </c>
      <c r="J3065" t="s">
        <v>38</v>
      </c>
      <c r="K3065" t="s">
        <v>55</v>
      </c>
      <c r="N3065">
        <v>2505</v>
      </c>
    </row>
    <row r="3066" spans="1:14" x14ac:dyDescent="0.3">
      <c r="A3066" t="s">
        <v>6177</v>
      </c>
      <c r="B3066" t="s">
        <v>24</v>
      </c>
      <c r="F3066" t="s">
        <v>6178</v>
      </c>
      <c r="G3066">
        <v>198782</v>
      </c>
      <c r="I3066" t="str">
        <f t="shared" si="47"/>
        <v>Vidur Sama</v>
      </c>
      <c r="J3066" t="s">
        <v>21</v>
      </c>
      <c r="K3066" t="s">
        <v>55</v>
      </c>
      <c r="N3066">
        <v>3389</v>
      </c>
    </row>
    <row r="3067" spans="1:14" x14ac:dyDescent="0.3">
      <c r="A3067" t="s">
        <v>6179</v>
      </c>
      <c r="B3067" t="s">
        <v>5</v>
      </c>
      <c r="F3067" t="s">
        <v>6180</v>
      </c>
      <c r="G3067">
        <v>172178</v>
      </c>
      <c r="I3067" t="str">
        <f t="shared" si="47"/>
        <v>Dhanuk Ranganathan</v>
      </c>
      <c r="J3067" t="s">
        <v>60</v>
      </c>
      <c r="K3067" t="s">
        <v>25</v>
      </c>
      <c r="N3067">
        <v>827</v>
      </c>
    </row>
    <row r="3068" spans="1:14" x14ac:dyDescent="0.3">
      <c r="A3068" t="s">
        <v>6181</v>
      </c>
      <c r="B3068" t="s">
        <v>46</v>
      </c>
      <c r="F3068" t="s">
        <v>6182</v>
      </c>
      <c r="G3068">
        <v>199010</v>
      </c>
      <c r="I3068" t="str">
        <f t="shared" si="47"/>
        <v>Manjari Ramaswamy</v>
      </c>
      <c r="J3068" t="s">
        <v>60</v>
      </c>
      <c r="K3068" t="s">
        <v>55</v>
      </c>
      <c r="N3068">
        <v>1077</v>
      </c>
    </row>
    <row r="3069" spans="1:14" x14ac:dyDescent="0.3">
      <c r="A3069" t="s">
        <v>6183</v>
      </c>
      <c r="B3069" t="s">
        <v>14</v>
      </c>
      <c r="F3069" t="s">
        <v>6184</v>
      </c>
      <c r="G3069">
        <v>171076</v>
      </c>
      <c r="I3069" t="str">
        <f t="shared" si="47"/>
        <v>Kaira Taneja</v>
      </c>
      <c r="J3069" t="s">
        <v>15</v>
      </c>
      <c r="K3069" t="s">
        <v>43</v>
      </c>
      <c r="N3069">
        <v>4774</v>
      </c>
    </row>
    <row r="3070" spans="1:14" x14ac:dyDescent="0.3">
      <c r="A3070" t="s">
        <v>6185</v>
      </c>
      <c r="B3070" t="s">
        <v>5</v>
      </c>
      <c r="F3070" t="s">
        <v>6186</v>
      </c>
      <c r="G3070">
        <v>75772</v>
      </c>
      <c r="I3070" t="str">
        <f t="shared" si="47"/>
        <v>Tarini Dhaliwal</v>
      </c>
      <c r="J3070" t="s">
        <v>60</v>
      </c>
      <c r="K3070" t="s">
        <v>29</v>
      </c>
      <c r="N3070">
        <v>3085</v>
      </c>
    </row>
    <row r="3071" spans="1:14" x14ac:dyDescent="0.3">
      <c r="A3071" t="s">
        <v>6187</v>
      </c>
      <c r="B3071" t="s">
        <v>24</v>
      </c>
      <c r="F3071" t="s">
        <v>6188</v>
      </c>
      <c r="G3071">
        <v>157571</v>
      </c>
      <c r="I3071" t="str">
        <f t="shared" si="47"/>
        <v>Lavanya Walia</v>
      </c>
      <c r="J3071" t="s">
        <v>38</v>
      </c>
      <c r="K3071" t="s">
        <v>39</v>
      </c>
      <c r="N3071">
        <v>2008</v>
      </c>
    </row>
    <row r="3072" spans="1:14" x14ac:dyDescent="0.3">
      <c r="A3072" t="s">
        <v>6189</v>
      </c>
      <c r="B3072" t="s">
        <v>46</v>
      </c>
      <c r="F3072" t="s">
        <v>6190</v>
      </c>
      <c r="G3072">
        <v>40073</v>
      </c>
      <c r="I3072" t="str">
        <f t="shared" si="47"/>
        <v>Shamik Gala</v>
      </c>
      <c r="J3072" t="s">
        <v>15</v>
      </c>
      <c r="K3072" t="s">
        <v>43</v>
      </c>
      <c r="N3072">
        <v>2391</v>
      </c>
    </row>
    <row r="3073" spans="1:14" x14ac:dyDescent="0.3">
      <c r="A3073" t="s">
        <v>6191</v>
      </c>
      <c r="B3073" t="s">
        <v>24</v>
      </c>
      <c r="F3073" t="s">
        <v>6192</v>
      </c>
      <c r="G3073">
        <v>23502</v>
      </c>
      <c r="I3073" t="str">
        <f t="shared" si="47"/>
        <v>Anvi Chopra</v>
      </c>
      <c r="J3073" t="s">
        <v>15</v>
      </c>
      <c r="K3073" t="s">
        <v>39</v>
      </c>
      <c r="N3073">
        <v>255</v>
      </c>
    </row>
    <row r="3074" spans="1:14" x14ac:dyDescent="0.3">
      <c r="A3074" t="s">
        <v>6193</v>
      </c>
      <c r="B3074" t="s">
        <v>24</v>
      </c>
      <c r="F3074" t="s">
        <v>6194</v>
      </c>
      <c r="G3074">
        <v>67669</v>
      </c>
      <c r="I3074" t="str">
        <f t="shared" si="47"/>
        <v>Gokul Zacharia</v>
      </c>
      <c r="J3074" t="s">
        <v>15</v>
      </c>
      <c r="K3074" t="s">
        <v>25</v>
      </c>
      <c r="N3074">
        <v>3538</v>
      </c>
    </row>
    <row r="3075" spans="1:14" x14ac:dyDescent="0.3">
      <c r="A3075" t="s">
        <v>6195</v>
      </c>
      <c r="B3075" t="s">
        <v>46</v>
      </c>
      <c r="F3075" t="s">
        <v>6196</v>
      </c>
      <c r="G3075">
        <v>82985</v>
      </c>
      <c r="I3075" t="str">
        <f t="shared" ref="I3075:I3138" si="48">TRIM(F3075)</f>
        <v>Biju Koshy</v>
      </c>
      <c r="J3075" t="s">
        <v>38</v>
      </c>
      <c r="K3075" t="s">
        <v>76</v>
      </c>
      <c r="N3075">
        <v>872</v>
      </c>
    </row>
    <row r="3076" spans="1:14" x14ac:dyDescent="0.3">
      <c r="A3076" t="s">
        <v>6197</v>
      </c>
      <c r="B3076" t="s">
        <v>24</v>
      </c>
      <c r="F3076" t="s">
        <v>6198</v>
      </c>
      <c r="G3076">
        <v>178901</v>
      </c>
      <c r="I3076" t="str">
        <f t="shared" si="48"/>
        <v>Aradhya Behl</v>
      </c>
      <c r="J3076" t="s">
        <v>38</v>
      </c>
      <c r="K3076" t="s">
        <v>16</v>
      </c>
      <c r="N3076">
        <v>525</v>
      </c>
    </row>
    <row r="3077" spans="1:14" x14ac:dyDescent="0.3">
      <c r="A3077" t="s">
        <v>6199</v>
      </c>
      <c r="B3077" t="s">
        <v>42</v>
      </c>
      <c r="F3077" t="s">
        <v>6200</v>
      </c>
      <c r="G3077">
        <v>120712</v>
      </c>
      <c r="I3077" t="str">
        <f t="shared" si="48"/>
        <v>Badal Bawa</v>
      </c>
      <c r="J3077" t="s">
        <v>34</v>
      </c>
      <c r="K3077" t="s">
        <v>25</v>
      </c>
      <c r="N3077">
        <v>3661</v>
      </c>
    </row>
    <row r="3078" spans="1:14" x14ac:dyDescent="0.3">
      <c r="A3078" t="s">
        <v>6201</v>
      </c>
      <c r="B3078" t="s">
        <v>42</v>
      </c>
      <c r="F3078" t="s">
        <v>6202</v>
      </c>
      <c r="G3078">
        <v>12520</v>
      </c>
      <c r="I3078" t="str">
        <f t="shared" si="48"/>
        <v>Vedika Rau</v>
      </c>
      <c r="J3078" t="s">
        <v>21</v>
      </c>
      <c r="K3078" t="s">
        <v>76</v>
      </c>
      <c r="N3078">
        <v>1630</v>
      </c>
    </row>
    <row r="3079" spans="1:14" x14ac:dyDescent="0.3">
      <c r="A3079" t="s">
        <v>6203</v>
      </c>
      <c r="B3079" t="s">
        <v>42</v>
      </c>
      <c r="F3079" t="s">
        <v>6204</v>
      </c>
      <c r="G3079">
        <v>136842</v>
      </c>
      <c r="I3079" t="str">
        <f t="shared" si="48"/>
        <v>Bhavin Chokshi</v>
      </c>
      <c r="J3079" t="s">
        <v>15</v>
      </c>
      <c r="K3079" t="s">
        <v>16</v>
      </c>
      <c r="N3079">
        <v>4952</v>
      </c>
    </row>
    <row r="3080" spans="1:14" x14ac:dyDescent="0.3">
      <c r="A3080" t="s">
        <v>6205</v>
      </c>
      <c r="B3080" t="s">
        <v>5</v>
      </c>
      <c r="F3080" t="s">
        <v>6206</v>
      </c>
      <c r="G3080">
        <v>51948</v>
      </c>
      <c r="I3080" t="str">
        <f t="shared" si="48"/>
        <v>Shamik Lanka</v>
      </c>
      <c r="J3080" t="s">
        <v>15</v>
      </c>
      <c r="K3080" t="s">
        <v>25</v>
      </c>
      <c r="N3080">
        <v>4081</v>
      </c>
    </row>
    <row r="3081" spans="1:14" x14ac:dyDescent="0.3">
      <c r="A3081" t="s">
        <v>6207</v>
      </c>
      <c r="B3081" t="s">
        <v>46</v>
      </c>
      <c r="F3081" t="s">
        <v>6208</v>
      </c>
      <c r="G3081">
        <v>180751</v>
      </c>
      <c r="I3081" t="str">
        <f t="shared" si="48"/>
        <v>Misha Yohannan</v>
      </c>
      <c r="J3081" t="s">
        <v>38</v>
      </c>
      <c r="K3081" t="s">
        <v>55</v>
      </c>
      <c r="N3081">
        <v>3230</v>
      </c>
    </row>
    <row r="3082" spans="1:14" x14ac:dyDescent="0.3">
      <c r="A3082" t="s">
        <v>6209</v>
      </c>
      <c r="B3082" t="s">
        <v>14</v>
      </c>
      <c r="F3082" t="s">
        <v>6210</v>
      </c>
      <c r="G3082">
        <v>103469</v>
      </c>
      <c r="I3082" t="str">
        <f t="shared" si="48"/>
        <v>Umang Khosla</v>
      </c>
      <c r="J3082" t="s">
        <v>15</v>
      </c>
      <c r="K3082" t="s">
        <v>39</v>
      </c>
      <c r="N3082">
        <v>3161</v>
      </c>
    </row>
    <row r="3083" spans="1:14" x14ac:dyDescent="0.3">
      <c r="A3083" t="s">
        <v>6211</v>
      </c>
      <c r="B3083" t="s">
        <v>5</v>
      </c>
      <c r="F3083" t="s">
        <v>6212</v>
      </c>
      <c r="G3083">
        <v>167624</v>
      </c>
      <c r="I3083" t="str">
        <f t="shared" si="48"/>
        <v>Kashvi Loke</v>
      </c>
      <c r="J3083" t="s">
        <v>60</v>
      </c>
      <c r="K3083" t="s">
        <v>29</v>
      </c>
      <c r="N3083">
        <v>1151</v>
      </c>
    </row>
    <row r="3084" spans="1:14" x14ac:dyDescent="0.3">
      <c r="A3084" t="s">
        <v>6213</v>
      </c>
      <c r="B3084" t="s">
        <v>14</v>
      </c>
      <c r="F3084" t="s">
        <v>6214</v>
      </c>
      <c r="G3084">
        <v>170610</v>
      </c>
      <c r="I3084" t="str">
        <f t="shared" si="48"/>
        <v>Rati Goswami</v>
      </c>
      <c r="J3084" t="s">
        <v>60</v>
      </c>
      <c r="K3084" t="s">
        <v>76</v>
      </c>
      <c r="N3084">
        <v>2405</v>
      </c>
    </row>
    <row r="3085" spans="1:14" x14ac:dyDescent="0.3">
      <c r="A3085" t="s">
        <v>6215</v>
      </c>
      <c r="B3085" t="s">
        <v>42</v>
      </c>
      <c r="F3085" t="s">
        <v>6216</v>
      </c>
      <c r="G3085">
        <v>156461</v>
      </c>
      <c r="I3085" t="str">
        <f t="shared" si="48"/>
        <v>Aarav Goel</v>
      </c>
      <c r="J3085" t="s">
        <v>21</v>
      </c>
      <c r="K3085" t="s">
        <v>43</v>
      </c>
      <c r="N3085">
        <v>382</v>
      </c>
    </row>
    <row r="3086" spans="1:14" x14ac:dyDescent="0.3">
      <c r="A3086" t="s">
        <v>6217</v>
      </c>
      <c r="B3086" t="s">
        <v>46</v>
      </c>
      <c r="F3086" t="s">
        <v>6218</v>
      </c>
      <c r="G3086">
        <v>98403</v>
      </c>
      <c r="I3086" t="str">
        <f t="shared" si="48"/>
        <v>Hansh Tata</v>
      </c>
      <c r="J3086" t="s">
        <v>60</v>
      </c>
      <c r="K3086" t="s">
        <v>43</v>
      </c>
      <c r="N3086">
        <v>4175</v>
      </c>
    </row>
    <row r="3087" spans="1:14" x14ac:dyDescent="0.3">
      <c r="A3087" t="s">
        <v>6219</v>
      </c>
      <c r="B3087" t="s">
        <v>24</v>
      </c>
      <c r="F3087" t="s">
        <v>6220</v>
      </c>
      <c r="G3087">
        <v>82442</v>
      </c>
      <c r="I3087" t="str">
        <f t="shared" si="48"/>
        <v>Tarini Bhagat</v>
      </c>
      <c r="J3087" t="s">
        <v>21</v>
      </c>
      <c r="K3087" t="s">
        <v>55</v>
      </c>
      <c r="N3087">
        <v>787</v>
      </c>
    </row>
    <row r="3088" spans="1:14" x14ac:dyDescent="0.3">
      <c r="A3088" t="s">
        <v>6221</v>
      </c>
      <c r="B3088" t="s">
        <v>5</v>
      </c>
      <c r="F3088" t="s">
        <v>6222</v>
      </c>
      <c r="G3088">
        <v>184699</v>
      </c>
      <c r="I3088" t="str">
        <f t="shared" si="48"/>
        <v>Tanya Lata</v>
      </c>
      <c r="J3088" t="s">
        <v>21</v>
      </c>
      <c r="K3088" t="s">
        <v>29</v>
      </c>
      <c r="N3088">
        <v>3731</v>
      </c>
    </row>
    <row r="3089" spans="1:14" x14ac:dyDescent="0.3">
      <c r="A3089" t="s">
        <v>6223</v>
      </c>
      <c r="B3089" t="s">
        <v>5</v>
      </c>
      <c r="F3089" t="s">
        <v>6224</v>
      </c>
      <c r="G3089">
        <v>91466</v>
      </c>
      <c r="I3089" t="str">
        <f t="shared" si="48"/>
        <v>Vardaniya Vasa</v>
      </c>
      <c r="J3089" t="s">
        <v>34</v>
      </c>
      <c r="K3089" t="s">
        <v>35</v>
      </c>
      <c r="N3089">
        <v>2577</v>
      </c>
    </row>
    <row r="3090" spans="1:14" x14ac:dyDescent="0.3">
      <c r="A3090" t="s">
        <v>6225</v>
      </c>
      <c r="B3090" t="s">
        <v>5</v>
      </c>
      <c r="F3090" t="s">
        <v>6226</v>
      </c>
      <c r="G3090">
        <v>59309</v>
      </c>
      <c r="I3090" t="str">
        <f t="shared" si="48"/>
        <v>Charvi Malhotra</v>
      </c>
      <c r="J3090" t="s">
        <v>15</v>
      </c>
      <c r="K3090" t="s">
        <v>35</v>
      </c>
      <c r="N3090">
        <v>4338</v>
      </c>
    </row>
    <row r="3091" spans="1:14" x14ac:dyDescent="0.3">
      <c r="A3091" t="s">
        <v>6227</v>
      </c>
      <c r="B3091" t="s">
        <v>24</v>
      </c>
      <c r="F3091" t="s">
        <v>6228</v>
      </c>
      <c r="G3091">
        <v>94304</v>
      </c>
      <c r="I3091" t="str">
        <f t="shared" si="48"/>
        <v>Ritvik Sehgal</v>
      </c>
      <c r="J3091" t="s">
        <v>34</v>
      </c>
      <c r="K3091" t="s">
        <v>35</v>
      </c>
      <c r="N3091">
        <v>1442</v>
      </c>
    </row>
    <row r="3092" spans="1:14" x14ac:dyDescent="0.3">
      <c r="A3092" t="s">
        <v>6229</v>
      </c>
      <c r="B3092" t="s">
        <v>5</v>
      </c>
      <c r="F3092" t="s">
        <v>6230</v>
      </c>
      <c r="G3092">
        <v>99403</v>
      </c>
      <c r="I3092" t="str">
        <f t="shared" si="48"/>
        <v>Jayesh Kibe</v>
      </c>
      <c r="J3092" t="s">
        <v>38</v>
      </c>
      <c r="K3092" t="s">
        <v>55</v>
      </c>
      <c r="N3092">
        <v>4556</v>
      </c>
    </row>
    <row r="3093" spans="1:14" x14ac:dyDescent="0.3">
      <c r="A3093" t="s">
        <v>6231</v>
      </c>
      <c r="B3093" t="s">
        <v>5</v>
      </c>
      <c r="F3093" t="s">
        <v>6232</v>
      </c>
      <c r="G3093">
        <v>116524</v>
      </c>
      <c r="I3093" t="str">
        <f t="shared" si="48"/>
        <v>Kiaan Apte</v>
      </c>
      <c r="J3093" t="s">
        <v>38</v>
      </c>
      <c r="K3093" t="s">
        <v>39</v>
      </c>
      <c r="N3093">
        <v>3942</v>
      </c>
    </row>
    <row r="3094" spans="1:14" x14ac:dyDescent="0.3">
      <c r="A3094" t="s">
        <v>6233</v>
      </c>
      <c r="B3094" t="s">
        <v>14</v>
      </c>
      <c r="F3094" t="s">
        <v>1052</v>
      </c>
      <c r="G3094">
        <v>174029</v>
      </c>
      <c r="I3094" t="str">
        <f t="shared" si="48"/>
        <v>Nehmat Mahal</v>
      </c>
      <c r="J3094" t="s">
        <v>15</v>
      </c>
      <c r="K3094" t="s">
        <v>73</v>
      </c>
      <c r="N3094">
        <v>3069</v>
      </c>
    </row>
    <row r="3095" spans="1:14" x14ac:dyDescent="0.3">
      <c r="A3095" t="s">
        <v>6234</v>
      </c>
      <c r="B3095" t="s">
        <v>5</v>
      </c>
      <c r="F3095" t="s">
        <v>6235</v>
      </c>
      <c r="G3095">
        <v>75197</v>
      </c>
      <c r="I3095" t="str">
        <f t="shared" si="48"/>
        <v>Tejas Lad</v>
      </c>
      <c r="J3095" t="s">
        <v>21</v>
      </c>
      <c r="K3095" t="s">
        <v>43</v>
      </c>
      <c r="N3095">
        <v>2613</v>
      </c>
    </row>
    <row r="3096" spans="1:14" x14ac:dyDescent="0.3">
      <c r="A3096" t="s">
        <v>6236</v>
      </c>
      <c r="B3096" t="s">
        <v>14</v>
      </c>
      <c r="F3096" t="s">
        <v>6237</v>
      </c>
      <c r="G3096">
        <v>87798</v>
      </c>
      <c r="I3096" t="str">
        <f t="shared" si="48"/>
        <v>Aarush Bhasin</v>
      </c>
      <c r="J3096" t="s">
        <v>38</v>
      </c>
      <c r="K3096" t="s">
        <v>16</v>
      </c>
      <c r="N3096">
        <v>872</v>
      </c>
    </row>
    <row r="3097" spans="1:14" x14ac:dyDescent="0.3">
      <c r="A3097" t="s">
        <v>6238</v>
      </c>
      <c r="B3097" t="s">
        <v>24</v>
      </c>
      <c r="F3097" t="s">
        <v>6239</v>
      </c>
      <c r="G3097">
        <v>122408</v>
      </c>
      <c r="I3097" t="str">
        <f t="shared" si="48"/>
        <v>Mohanlal Savant</v>
      </c>
      <c r="J3097" t="s">
        <v>21</v>
      </c>
      <c r="K3097" t="s">
        <v>16</v>
      </c>
      <c r="N3097">
        <v>3765</v>
      </c>
    </row>
    <row r="3098" spans="1:14" x14ac:dyDescent="0.3">
      <c r="A3098" t="s">
        <v>6240</v>
      </c>
      <c r="B3098" t="s">
        <v>42</v>
      </c>
      <c r="F3098" t="s">
        <v>6241</v>
      </c>
      <c r="G3098">
        <v>97468</v>
      </c>
      <c r="I3098" t="str">
        <f t="shared" si="48"/>
        <v>Eva Lala</v>
      </c>
      <c r="J3098" t="s">
        <v>38</v>
      </c>
      <c r="K3098" t="s">
        <v>55</v>
      </c>
      <c r="N3098">
        <v>4837</v>
      </c>
    </row>
    <row r="3099" spans="1:14" x14ac:dyDescent="0.3">
      <c r="A3099" t="s">
        <v>6242</v>
      </c>
      <c r="B3099" t="s">
        <v>259</v>
      </c>
      <c r="F3099" t="s">
        <v>6243</v>
      </c>
      <c r="G3099">
        <v>94600</v>
      </c>
      <c r="I3099" t="str">
        <f t="shared" si="48"/>
        <v>Dharmajan Chhabra</v>
      </c>
      <c r="J3099" t="s">
        <v>60</v>
      </c>
      <c r="K3099" t="s">
        <v>73</v>
      </c>
      <c r="N3099">
        <v>959</v>
      </c>
    </row>
    <row r="3100" spans="1:14" x14ac:dyDescent="0.3">
      <c r="A3100" t="s">
        <v>6244</v>
      </c>
      <c r="B3100" t="s">
        <v>46</v>
      </c>
      <c r="F3100" t="s">
        <v>6245</v>
      </c>
      <c r="G3100">
        <v>33960</v>
      </c>
      <c r="I3100" t="str">
        <f t="shared" si="48"/>
        <v>Lakshay Edwin</v>
      </c>
      <c r="J3100" t="s">
        <v>15</v>
      </c>
      <c r="K3100" t="s">
        <v>76</v>
      </c>
      <c r="N3100">
        <v>3669</v>
      </c>
    </row>
    <row r="3101" spans="1:14" x14ac:dyDescent="0.3">
      <c r="A3101" t="s">
        <v>6246</v>
      </c>
      <c r="B3101" t="s">
        <v>24</v>
      </c>
      <c r="F3101" t="s">
        <v>6247</v>
      </c>
      <c r="G3101">
        <v>139042</v>
      </c>
      <c r="I3101" t="str">
        <f t="shared" si="48"/>
        <v>Vidur Babu</v>
      </c>
      <c r="J3101" t="s">
        <v>15</v>
      </c>
      <c r="K3101" t="s">
        <v>76</v>
      </c>
      <c r="N3101">
        <v>1425</v>
      </c>
    </row>
    <row r="3102" spans="1:14" x14ac:dyDescent="0.3">
      <c r="A3102" t="s">
        <v>6248</v>
      </c>
      <c r="B3102" t="s">
        <v>46</v>
      </c>
      <c r="F3102" t="s">
        <v>6249</v>
      </c>
      <c r="G3102">
        <v>171814</v>
      </c>
      <c r="I3102" t="str">
        <f t="shared" si="48"/>
        <v>Samiha Atwal</v>
      </c>
      <c r="J3102" t="s">
        <v>15</v>
      </c>
      <c r="K3102" t="s">
        <v>43</v>
      </c>
      <c r="N3102">
        <v>3941</v>
      </c>
    </row>
    <row r="3103" spans="1:14" x14ac:dyDescent="0.3">
      <c r="A3103" t="s">
        <v>6250</v>
      </c>
      <c r="B3103" t="s">
        <v>14</v>
      </c>
      <c r="F3103" t="s">
        <v>6251</v>
      </c>
      <c r="G3103">
        <v>80190</v>
      </c>
      <c r="I3103" t="str">
        <f t="shared" si="48"/>
        <v>Samar Jani</v>
      </c>
      <c r="J3103" t="s">
        <v>15</v>
      </c>
      <c r="K3103" t="s">
        <v>35</v>
      </c>
      <c r="N3103">
        <v>4693</v>
      </c>
    </row>
    <row r="3104" spans="1:14" x14ac:dyDescent="0.3">
      <c r="A3104" t="s">
        <v>6252</v>
      </c>
      <c r="B3104" t="s">
        <v>46</v>
      </c>
      <c r="F3104" t="s">
        <v>6253</v>
      </c>
      <c r="G3104">
        <v>119034</v>
      </c>
      <c r="I3104" t="str">
        <f t="shared" si="48"/>
        <v>Manjari Kant</v>
      </c>
      <c r="J3104" t="s">
        <v>38</v>
      </c>
      <c r="K3104" t="s">
        <v>35</v>
      </c>
      <c r="N3104">
        <v>2559</v>
      </c>
    </row>
    <row r="3105" spans="1:14" x14ac:dyDescent="0.3">
      <c r="A3105" t="s">
        <v>6254</v>
      </c>
      <c r="B3105" t="s">
        <v>5</v>
      </c>
      <c r="F3105" t="s">
        <v>6255</v>
      </c>
      <c r="G3105">
        <v>164461</v>
      </c>
      <c r="I3105" t="str">
        <f t="shared" si="48"/>
        <v>Aaina Krishnan</v>
      </c>
      <c r="J3105" t="s">
        <v>34</v>
      </c>
      <c r="K3105" t="s">
        <v>29</v>
      </c>
      <c r="N3105">
        <v>3160</v>
      </c>
    </row>
    <row r="3106" spans="1:14" x14ac:dyDescent="0.3">
      <c r="A3106" t="s">
        <v>6256</v>
      </c>
      <c r="B3106" t="s">
        <v>46</v>
      </c>
      <c r="F3106" t="s">
        <v>6257</v>
      </c>
      <c r="G3106">
        <v>102247</v>
      </c>
      <c r="I3106" t="str">
        <f t="shared" si="48"/>
        <v>Indranil Viswanathan</v>
      </c>
      <c r="J3106" t="s">
        <v>34</v>
      </c>
      <c r="K3106" t="s">
        <v>35</v>
      </c>
      <c r="N3106">
        <v>2732</v>
      </c>
    </row>
    <row r="3107" spans="1:14" x14ac:dyDescent="0.3">
      <c r="A3107" t="s">
        <v>6258</v>
      </c>
      <c r="B3107" t="s">
        <v>5</v>
      </c>
      <c r="F3107" t="s">
        <v>4505</v>
      </c>
      <c r="G3107">
        <v>56282</v>
      </c>
      <c r="I3107" t="str">
        <f t="shared" si="48"/>
        <v>Anvi Basu</v>
      </c>
      <c r="J3107" t="s">
        <v>60</v>
      </c>
      <c r="K3107" t="s">
        <v>73</v>
      </c>
      <c r="N3107">
        <v>3498</v>
      </c>
    </row>
    <row r="3108" spans="1:14" x14ac:dyDescent="0.3">
      <c r="A3108" t="s">
        <v>6259</v>
      </c>
      <c r="B3108" t="s">
        <v>14</v>
      </c>
      <c r="F3108" t="s">
        <v>6260</v>
      </c>
      <c r="G3108">
        <v>174805</v>
      </c>
      <c r="I3108" t="str">
        <f t="shared" si="48"/>
        <v>Nishith Batta</v>
      </c>
      <c r="J3108" t="s">
        <v>60</v>
      </c>
      <c r="K3108" t="s">
        <v>39</v>
      </c>
      <c r="N3108">
        <v>1498</v>
      </c>
    </row>
    <row r="3109" spans="1:14" x14ac:dyDescent="0.3">
      <c r="A3109" t="s">
        <v>6261</v>
      </c>
      <c r="B3109" t="s">
        <v>24</v>
      </c>
      <c r="F3109" t="s">
        <v>6262</v>
      </c>
      <c r="G3109">
        <v>54614</v>
      </c>
      <c r="I3109" t="str">
        <f t="shared" si="48"/>
        <v>Mohanlal Rege</v>
      </c>
      <c r="J3109" t="s">
        <v>15</v>
      </c>
      <c r="K3109" t="s">
        <v>16</v>
      </c>
      <c r="N3109">
        <v>2334</v>
      </c>
    </row>
    <row r="3110" spans="1:14" x14ac:dyDescent="0.3">
      <c r="A3110" t="s">
        <v>6263</v>
      </c>
      <c r="B3110" t="s">
        <v>46</v>
      </c>
      <c r="F3110" t="s">
        <v>6264</v>
      </c>
      <c r="G3110">
        <v>174506</v>
      </c>
      <c r="I3110" t="str">
        <f t="shared" si="48"/>
        <v>Lakshay Bala</v>
      </c>
      <c r="J3110" t="s">
        <v>21</v>
      </c>
      <c r="K3110" t="s">
        <v>29</v>
      </c>
      <c r="N3110">
        <v>3100</v>
      </c>
    </row>
    <row r="3111" spans="1:14" x14ac:dyDescent="0.3">
      <c r="A3111" t="s">
        <v>6265</v>
      </c>
      <c r="B3111" t="s">
        <v>24</v>
      </c>
      <c r="F3111" t="s">
        <v>6266</v>
      </c>
      <c r="G3111">
        <v>167043</v>
      </c>
      <c r="I3111" t="str">
        <f t="shared" si="48"/>
        <v>Jivin Sampath</v>
      </c>
      <c r="J3111" t="s">
        <v>60</v>
      </c>
      <c r="K3111" t="s">
        <v>39</v>
      </c>
      <c r="N3111">
        <v>875</v>
      </c>
    </row>
    <row r="3112" spans="1:14" x14ac:dyDescent="0.3">
      <c r="A3112" t="s">
        <v>6267</v>
      </c>
      <c r="B3112" t="s">
        <v>46</v>
      </c>
      <c r="F3112" t="s">
        <v>6268</v>
      </c>
      <c r="G3112">
        <v>145364</v>
      </c>
      <c r="I3112" t="str">
        <f t="shared" si="48"/>
        <v>Krish Ramanathan</v>
      </c>
      <c r="J3112" t="s">
        <v>38</v>
      </c>
      <c r="K3112" t="s">
        <v>29</v>
      </c>
      <c r="N3112">
        <v>295</v>
      </c>
    </row>
    <row r="3113" spans="1:14" x14ac:dyDescent="0.3">
      <c r="A3113" t="s">
        <v>6269</v>
      </c>
      <c r="B3113" t="s">
        <v>5</v>
      </c>
      <c r="F3113" t="s">
        <v>6270</v>
      </c>
      <c r="G3113">
        <v>94172</v>
      </c>
      <c r="I3113" t="str">
        <f t="shared" si="48"/>
        <v>Eva Chawla</v>
      </c>
      <c r="J3113" t="s">
        <v>15</v>
      </c>
      <c r="K3113" t="s">
        <v>55</v>
      </c>
      <c r="N3113">
        <v>325</v>
      </c>
    </row>
    <row r="3114" spans="1:14" x14ac:dyDescent="0.3">
      <c r="A3114" t="s">
        <v>6271</v>
      </c>
      <c r="B3114" t="s">
        <v>24</v>
      </c>
      <c r="F3114" t="s">
        <v>5999</v>
      </c>
      <c r="G3114">
        <v>101833</v>
      </c>
      <c r="I3114" t="str">
        <f t="shared" si="48"/>
        <v>Parinaaz Mani</v>
      </c>
      <c r="J3114" t="s">
        <v>60</v>
      </c>
      <c r="K3114" t="s">
        <v>25</v>
      </c>
      <c r="N3114">
        <v>4001</v>
      </c>
    </row>
    <row r="3115" spans="1:14" x14ac:dyDescent="0.3">
      <c r="A3115" t="s">
        <v>6272</v>
      </c>
      <c r="B3115" t="s">
        <v>24</v>
      </c>
      <c r="F3115" t="s">
        <v>6273</v>
      </c>
      <c r="G3115">
        <v>105509</v>
      </c>
      <c r="I3115" t="str">
        <f t="shared" si="48"/>
        <v>Zaina Buch</v>
      </c>
      <c r="J3115" t="s">
        <v>15</v>
      </c>
      <c r="K3115" t="s">
        <v>29</v>
      </c>
      <c r="N3115">
        <v>4198</v>
      </c>
    </row>
    <row r="3116" spans="1:14" x14ac:dyDescent="0.3">
      <c r="A3116" t="s">
        <v>6274</v>
      </c>
      <c r="B3116" t="s">
        <v>24</v>
      </c>
      <c r="F3116" t="s">
        <v>6275</v>
      </c>
      <c r="G3116">
        <v>158573</v>
      </c>
      <c r="I3116" t="str">
        <f t="shared" si="48"/>
        <v>Neysa Warrior</v>
      </c>
      <c r="J3116" t="s">
        <v>15</v>
      </c>
      <c r="K3116" t="s">
        <v>35</v>
      </c>
      <c r="N3116">
        <v>4381</v>
      </c>
    </row>
    <row r="3117" spans="1:14" x14ac:dyDescent="0.3">
      <c r="A3117" t="s">
        <v>6276</v>
      </c>
      <c r="B3117" t="s">
        <v>24</v>
      </c>
      <c r="F3117" t="s">
        <v>6277</v>
      </c>
      <c r="G3117">
        <v>121732</v>
      </c>
      <c r="I3117" t="str">
        <f t="shared" si="48"/>
        <v>Parinaaz Mannan</v>
      </c>
      <c r="J3117" t="s">
        <v>21</v>
      </c>
      <c r="K3117" t="s">
        <v>16</v>
      </c>
      <c r="N3117">
        <v>1811</v>
      </c>
    </row>
    <row r="3118" spans="1:14" x14ac:dyDescent="0.3">
      <c r="A3118" t="s">
        <v>6278</v>
      </c>
      <c r="B3118" t="s">
        <v>42</v>
      </c>
      <c r="F3118" t="s">
        <v>6279</v>
      </c>
      <c r="G3118">
        <v>75671</v>
      </c>
      <c r="I3118" t="str">
        <f t="shared" si="48"/>
        <v>Sana Sankaran</v>
      </c>
      <c r="J3118" t="s">
        <v>21</v>
      </c>
      <c r="K3118" t="s">
        <v>43</v>
      </c>
      <c r="N3118">
        <v>283</v>
      </c>
    </row>
    <row r="3119" spans="1:14" x14ac:dyDescent="0.3">
      <c r="A3119" t="s">
        <v>6280</v>
      </c>
      <c r="B3119" t="s">
        <v>24</v>
      </c>
      <c r="F3119" t="s">
        <v>6281</v>
      </c>
      <c r="G3119">
        <v>92361</v>
      </c>
      <c r="I3119" t="str">
        <f t="shared" si="48"/>
        <v>Azad Upadhyay</v>
      </c>
      <c r="J3119" t="s">
        <v>34</v>
      </c>
      <c r="K3119" t="s">
        <v>43</v>
      </c>
      <c r="N3119">
        <v>1034</v>
      </c>
    </row>
    <row r="3120" spans="1:14" x14ac:dyDescent="0.3">
      <c r="A3120" t="s">
        <v>6282</v>
      </c>
      <c r="B3120" t="s">
        <v>1123</v>
      </c>
      <c r="F3120" t="s">
        <v>6283</v>
      </c>
      <c r="G3120">
        <v>69406</v>
      </c>
      <c r="I3120" t="str">
        <f t="shared" si="48"/>
        <v>Kaira Raj</v>
      </c>
      <c r="J3120" t="s">
        <v>34</v>
      </c>
      <c r="K3120" t="s">
        <v>16</v>
      </c>
      <c r="N3120">
        <v>1094</v>
      </c>
    </row>
    <row r="3121" spans="1:14" x14ac:dyDescent="0.3">
      <c r="A3121" t="s">
        <v>6284</v>
      </c>
      <c r="B3121" t="s">
        <v>5</v>
      </c>
      <c r="F3121" t="s">
        <v>6285</v>
      </c>
      <c r="G3121">
        <v>109985</v>
      </c>
      <c r="I3121" t="str">
        <f t="shared" si="48"/>
        <v>Myra Mani</v>
      </c>
      <c r="J3121" t="s">
        <v>60</v>
      </c>
      <c r="K3121" t="s">
        <v>29</v>
      </c>
      <c r="N3121">
        <v>2099</v>
      </c>
    </row>
    <row r="3122" spans="1:14" x14ac:dyDescent="0.3">
      <c r="A3122" t="s">
        <v>6286</v>
      </c>
      <c r="B3122" t="s">
        <v>42</v>
      </c>
      <c r="F3122" t="s">
        <v>6287</v>
      </c>
      <c r="G3122">
        <v>171432</v>
      </c>
      <c r="I3122" t="str">
        <f t="shared" si="48"/>
        <v>Advik Ray</v>
      </c>
      <c r="J3122" t="s">
        <v>60</v>
      </c>
      <c r="K3122" t="s">
        <v>29</v>
      </c>
      <c r="N3122">
        <v>2059</v>
      </c>
    </row>
    <row r="3123" spans="1:14" x14ac:dyDescent="0.3">
      <c r="A3123" t="s">
        <v>6288</v>
      </c>
      <c r="B3123" t="s">
        <v>42</v>
      </c>
      <c r="F3123" t="s">
        <v>6289</v>
      </c>
      <c r="G3123">
        <v>71597</v>
      </c>
      <c r="I3123" t="str">
        <f t="shared" si="48"/>
        <v>Nirvi Dash</v>
      </c>
      <c r="J3123" t="s">
        <v>38</v>
      </c>
      <c r="K3123" t="s">
        <v>35</v>
      </c>
      <c r="N3123">
        <v>4153</v>
      </c>
    </row>
    <row r="3124" spans="1:14" x14ac:dyDescent="0.3">
      <c r="A3124" t="s">
        <v>6290</v>
      </c>
      <c r="B3124" t="s">
        <v>24</v>
      </c>
      <c r="F3124" t="s">
        <v>6291</v>
      </c>
      <c r="G3124">
        <v>163098</v>
      </c>
      <c r="I3124" t="str">
        <f t="shared" si="48"/>
        <v>Kartik Chanda</v>
      </c>
      <c r="J3124" t="s">
        <v>34</v>
      </c>
      <c r="K3124" t="s">
        <v>39</v>
      </c>
      <c r="N3124">
        <v>4864</v>
      </c>
    </row>
    <row r="3125" spans="1:14" x14ac:dyDescent="0.3">
      <c r="A3125" t="s">
        <v>6292</v>
      </c>
      <c r="B3125" t="s">
        <v>5</v>
      </c>
      <c r="F3125" t="s">
        <v>6293</v>
      </c>
      <c r="G3125">
        <v>127803</v>
      </c>
      <c r="I3125" t="str">
        <f t="shared" si="48"/>
        <v>Shalv Raja</v>
      </c>
      <c r="J3125" t="s">
        <v>60</v>
      </c>
      <c r="K3125" t="s">
        <v>55</v>
      </c>
      <c r="N3125">
        <v>2486</v>
      </c>
    </row>
    <row r="3126" spans="1:14" x14ac:dyDescent="0.3">
      <c r="A3126" t="s">
        <v>6294</v>
      </c>
      <c r="B3126" t="s">
        <v>5</v>
      </c>
      <c r="F3126" t="s">
        <v>6295</v>
      </c>
      <c r="G3126">
        <v>130662</v>
      </c>
      <c r="I3126" t="str">
        <f t="shared" si="48"/>
        <v>Anaya Sachar</v>
      </c>
      <c r="J3126" t="s">
        <v>38</v>
      </c>
      <c r="K3126" t="s">
        <v>35</v>
      </c>
      <c r="N3126">
        <v>3568</v>
      </c>
    </row>
    <row r="3127" spans="1:14" x14ac:dyDescent="0.3">
      <c r="A3127" t="s">
        <v>6296</v>
      </c>
      <c r="B3127" t="s">
        <v>46</v>
      </c>
      <c r="F3127" t="s">
        <v>6297</v>
      </c>
      <c r="G3127">
        <v>19365</v>
      </c>
      <c r="I3127" t="str">
        <f t="shared" si="48"/>
        <v>Shray Shanker</v>
      </c>
      <c r="J3127" t="s">
        <v>34</v>
      </c>
      <c r="K3127" t="s">
        <v>55</v>
      </c>
      <c r="N3127">
        <v>4273</v>
      </c>
    </row>
    <row r="3128" spans="1:14" x14ac:dyDescent="0.3">
      <c r="A3128" t="s">
        <v>6298</v>
      </c>
      <c r="B3128" t="s">
        <v>42</v>
      </c>
      <c r="F3128" t="s">
        <v>6299</v>
      </c>
      <c r="G3128">
        <v>176046</v>
      </c>
      <c r="I3128" t="str">
        <f t="shared" si="48"/>
        <v>Jiya Jayaraman</v>
      </c>
      <c r="J3128" t="s">
        <v>21</v>
      </c>
      <c r="K3128" t="s">
        <v>73</v>
      </c>
      <c r="N3128">
        <v>1074</v>
      </c>
    </row>
    <row r="3129" spans="1:14" x14ac:dyDescent="0.3">
      <c r="A3129" t="s">
        <v>6300</v>
      </c>
      <c r="B3129" t="s">
        <v>14</v>
      </c>
      <c r="F3129" t="s">
        <v>6301</v>
      </c>
      <c r="G3129">
        <v>192271</v>
      </c>
      <c r="I3129" t="str">
        <f t="shared" si="48"/>
        <v>Samar Suri</v>
      </c>
      <c r="J3129" t="s">
        <v>15</v>
      </c>
      <c r="K3129" t="s">
        <v>39</v>
      </c>
      <c r="N3129">
        <v>2241</v>
      </c>
    </row>
    <row r="3130" spans="1:14" x14ac:dyDescent="0.3">
      <c r="A3130" t="s">
        <v>6302</v>
      </c>
      <c r="B3130" t="s">
        <v>42</v>
      </c>
      <c r="F3130" t="s">
        <v>6303</v>
      </c>
      <c r="G3130">
        <v>78594</v>
      </c>
      <c r="I3130" t="str">
        <f t="shared" si="48"/>
        <v>Vritika Agrawal</v>
      </c>
      <c r="J3130" t="s">
        <v>15</v>
      </c>
      <c r="K3130" t="s">
        <v>16</v>
      </c>
      <c r="N3130">
        <v>4345</v>
      </c>
    </row>
    <row r="3131" spans="1:14" x14ac:dyDescent="0.3">
      <c r="A3131" t="s">
        <v>6304</v>
      </c>
      <c r="B3131" t="s">
        <v>5</v>
      </c>
      <c r="F3131" t="s">
        <v>6305</v>
      </c>
      <c r="G3131">
        <v>34708</v>
      </c>
      <c r="I3131" t="str">
        <f t="shared" si="48"/>
        <v>Mahika Garg</v>
      </c>
      <c r="J3131" t="s">
        <v>34</v>
      </c>
      <c r="K3131" t="s">
        <v>16</v>
      </c>
      <c r="N3131">
        <v>4770</v>
      </c>
    </row>
    <row r="3132" spans="1:14" x14ac:dyDescent="0.3">
      <c r="A3132" t="s">
        <v>6306</v>
      </c>
      <c r="B3132" t="s">
        <v>5</v>
      </c>
      <c r="F3132" t="s">
        <v>6307</v>
      </c>
      <c r="G3132">
        <v>169964</v>
      </c>
      <c r="I3132" t="str">
        <f t="shared" si="48"/>
        <v>Tanya Bassi</v>
      </c>
      <c r="J3132" t="s">
        <v>38</v>
      </c>
      <c r="K3132" t="s">
        <v>43</v>
      </c>
      <c r="N3132">
        <v>3128</v>
      </c>
    </row>
    <row r="3133" spans="1:14" x14ac:dyDescent="0.3">
      <c r="A3133" t="s">
        <v>6308</v>
      </c>
      <c r="B3133" t="s">
        <v>42</v>
      </c>
      <c r="F3133" t="s">
        <v>6309</v>
      </c>
      <c r="G3133">
        <v>25906</v>
      </c>
      <c r="I3133" t="str">
        <f t="shared" si="48"/>
        <v>Nirvi Saha</v>
      </c>
      <c r="J3133" t="s">
        <v>21</v>
      </c>
      <c r="K3133" t="s">
        <v>73</v>
      </c>
      <c r="N3133">
        <v>3674</v>
      </c>
    </row>
    <row r="3134" spans="1:14" x14ac:dyDescent="0.3">
      <c r="A3134" t="s">
        <v>6310</v>
      </c>
      <c r="B3134" t="s">
        <v>46</v>
      </c>
      <c r="F3134" t="s">
        <v>6311</v>
      </c>
      <c r="G3134">
        <v>176412</v>
      </c>
      <c r="I3134" t="str">
        <f t="shared" si="48"/>
        <v>Amani Comar</v>
      </c>
      <c r="J3134" t="s">
        <v>34</v>
      </c>
      <c r="K3134" t="s">
        <v>29</v>
      </c>
      <c r="N3134">
        <v>3378</v>
      </c>
    </row>
    <row r="3135" spans="1:14" x14ac:dyDescent="0.3">
      <c r="A3135" t="s">
        <v>6312</v>
      </c>
      <c r="B3135" t="s">
        <v>46</v>
      </c>
      <c r="F3135" t="s">
        <v>6313</v>
      </c>
      <c r="G3135">
        <v>154668</v>
      </c>
      <c r="I3135" t="str">
        <f t="shared" si="48"/>
        <v>Saanvi Ram</v>
      </c>
      <c r="J3135" t="s">
        <v>34</v>
      </c>
      <c r="K3135" t="s">
        <v>76</v>
      </c>
      <c r="N3135">
        <v>919</v>
      </c>
    </row>
    <row r="3136" spans="1:14" x14ac:dyDescent="0.3">
      <c r="A3136" t="s">
        <v>6314</v>
      </c>
      <c r="B3136" t="s">
        <v>5</v>
      </c>
      <c r="F3136" t="s">
        <v>6315</v>
      </c>
      <c r="G3136">
        <v>150226</v>
      </c>
      <c r="I3136" t="str">
        <f t="shared" si="48"/>
        <v>Saira Rattan</v>
      </c>
      <c r="J3136" t="s">
        <v>34</v>
      </c>
      <c r="K3136" t="s">
        <v>76</v>
      </c>
      <c r="N3136">
        <v>1421</v>
      </c>
    </row>
    <row r="3137" spans="1:14" x14ac:dyDescent="0.3">
      <c r="A3137" t="s">
        <v>6316</v>
      </c>
      <c r="B3137" t="s">
        <v>5</v>
      </c>
      <c r="F3137" t="s">
        <v>6317</v>
      </c>
      <c r="G3137">
        <v>23708</v>
      </c>
      <c r="I3137" t="str">
        <f t="shared" si="48"/>
        <v>Madhav Dhingra</v>
      </c>
      <c r="J3137" t="s">
        <v>21</v>
      </c>
      <c r="K3137" t="s">
        <v>43</v>
      </c>
      <c r="N3137">
        <v>3448</v>
      </c>
    </row>
    <row r="3138" spans="1:14" x14ac:dyDescent="0.3">
      <c r="A3138" t="s">
        <v>6318</v>
      </c>
      <c r="B3138" t="s">
        <v>42</v>
      </c>
      <c r="F3138" t="s">
        <v>6319</v>
      </c>
      <c r="G3138">
        <v>164951</v>
      </c>
      <c r="I3138" t="str">
        <f t="shared" si="48"/>
        <v>Inaaya Dua</v>
      </c>
      <c r="J3138" t="s">
        <v>38</v>
      </c>
      <c r="K3138" t="s">
        <v>16</v>
      </c>
      <c r="N3138">
        <v>4065</v>
      </c>
    </row>
    <row r="3139" spans="1:14" x14ac:dyDescent="0.3">
      <c r="A3139" t="s">
        <v>6320</v>
      </c>
      <c r="B3139" t="s">
        <v>46</v>
      </c>
      <c r="F3139" t="s">
        <v>6321</v>
      </c>
      <c r="G3139">
        <v>47376</v>
      </c>
      <c r="I3139" t="str">
        <f t="shared" ref="I3139:I3202" si="49">TRIM(F3139)</f>
        <v>Ritvik Bahl</v>
      </c>
      <c r="J3139" t="s">
        <v>15</v>
      </c>
      <c r="K3139" t="s">
        <v>76</v>
      </c>
      <c r="N3139">
        <v>2921</v>
      </c>
    </row>
    <row r="3140" spans="1:14" x14ac:dyDescent="0.3">
      <c r="A3140" t="s">
        <v>6322</v>
      </c>
      <c r="B3140" t="s">
        <v>46</v>
      </c>
      <c r="F3140" t="s">
        <v>6323</v>
      </c>
      <c r="G3140">
        <v>126337</v>
      </c>
      <c r="I3140" t="str">
        <f t="shared" si="49"/>
        <v>Riya Desai</v>
      </c>
      <c r="J3140" t="s">
        <v>38</v>
      </c>
      <c r="K3140" t="s">
        <v>29</v>
      </c>
      <c r="N3140">
        <v>2832</v>
      </c>
    </row>
    <row r="3141" spans="1:14" x14ac:dyDescent="0.3">
      <c r="A3141" t="s">
        <v>6324</v>
      </c>
      <c r="B3141" t="s">
        <v>24</v>
      </c>
      <c r="F3141" t="s">
        <v>6325</v>
      </c>
      <c r="G3141">
        <v>68051</v>
      </c>
      <c r="I3141" t="str">
        <f t="shared" si="49"/>
        <v>Zara Khurana</v>
      </c>
      <c r="J3141" t="s">
        <v>60</v>
      </c>
      <c r="K3141" t="s">
        <v>29</v>
      </c>
      <c r="N3141">
        <v>621</v>
      </c>
    </row>
    <row r="3142" spans="1:14" x14ac:dyDescent="0.3">
      <c r="A3142" t="s">
        <v>6326</v>
      </c>
      <c r="B3142" t="s">
        <v>24</v>
      </c>
      <c r="F3142" t="s">
        <v>6327</v>
      </c>
      <c r="G3142">
        <v>50820</v>
      </c>
      <c r="I3142" t="str">
        <f t="shared" si="49"/>
        <v>Mohanlal Choudhary</v>
      </c>
      <c r="J3142" t="s">
        <v>38</v>
      </c>
      <c r="K3142" t="s">
        <v>39</v>
      </c>
      <c r="N3142">
        <v>2678</v>
      </c>
    </row>
    <row r="3143" spans="1:14" x14ac:dyDescent="0.3">
      <c r="A3143" t="s">
        <v>6328</v>
      </c>
      <c r="B3143" t="s">
        <v>24</v>
      </c>
      <c r="F3143" t="s">
        <v>6329</v>
      </c>
      <c r="G3143">
        <v>93269</v>
      </c>
      <c r="I3143" t="str">
        <f t="shared" si="49"/>
        <v>Miraan Dugal</v>
      </c>
      <c r="K3143" t="s">
        <v>16</v>
      </c>
      <c r="N3143">
        <v>3741</v>
      </c>
    </row>
    <row r="3144" spans="1:14" x14ac:dyDescent="0.3">
      <c r="A3144" t="s">
        <v>6330</v>
      </c>
      <c r="B3144" t="s">
        <v>5</v>
      </c>
      <c r="F3144" t="s">
        <v>6331</v>
      </c>
      <c r="G3144">
        <v>184485</v>
      </c>
      <c r="I3144" t="str">
        <f t="shared" si="49"/>
        <v>Mahika Dubey</v>
      </c>
      <c r="J3144" t="s">
        <v>38</v>
      </c>
      <c r="K3144" t="s">
        <v>55</v>
      </c>
      <c r="N3144">
        <v>2435</v>
      </c>
    </row>
    <row r="3145" spans="1:14" x14ac:dyDescent="0.3">
      <c r="A3145" t="s">
        <v>6332</v>
      </c>
      <c r="B3145" t="s">
        <v>46</v>
      </c>
      <c r="F3145" t="s">
        <v>6333</v>
      </c>
      <c r="G3145">
        <v>144194</v>
      </c>
      <c r="I3145" t="str">
        <f t="shared" si="49"/>
        <v>Tanya Dugar</v>
      </c>
      <c r="J3145" t="s">
        <v>15</v>
      </c>
      <c r="K3145" t="s">
        <v>39</v>
      </c>
      <c r="N3145">
        <v>1439</v>
      </c>
    </row>
    <row r="3146" spans="1:14" x14ac:dyDescent="0.3">
      <c r="A3146" t="s">
        <v>6334</v>
      </c>
      <c r="B3146" t="s">
        <v>14</v>
      </c>
      <c r="F3146" t="s">
        <v>6335</v>
      </c>
      <c r="G3146">
        <v>187243</v>
      </c>
      <c r="I3146" t="str">
        <f t="shared" si="49"/>
        <v>Keya Balakrishnan</v>
      </c>
      <c r="J3146" t="s">
        <v>21</v>
      </c>
      <c r="K3146" t="s">
        <v>29</v>
      </c>
      <c r="N3146">
        <v>4102</v>
      </c>
    </row>
    <row r="3147" spans="1:14" x14ac:dyDescent="0.3">
      <c r="A3147" t="s">
        <v>6336</v>
      </c>
      <c r="B3147" t="s">
        <v>42</v>
      </c>
      <c r="F3147" t="s">
        <v>6337</v>
      </c>
      <c r="G3147">
        <v>118620</v>
      </c>
      <c r="I3147" t="str">
        <f t="shared" si="49"/>
        <v>Manjari Batta</v>
      </c>
      <c r="J3147" t="s">
        <v>60</v>
      </c>
      <c r="K3147" t="s">
        <v>25</v>
      </c>
      <c r="N3147">
        <v>421</v>
      </c>
    </row>
    <row r="3148" spans="1:14" x14ac:dyDescent="0.3">
      <c r="A3148" t="s">
        <v>6338</v>
      </c>
      <c r="B3148" t="s">
        <v>5</v>
      </c>
      <c r="F3148" t="s">
        <v>6339</v>
      </c>
      <c r="G3148">
        <v>58717</v>
      </c>
      <c r="I3148" t="str">
        <f t="shared" si="49"/>
        <v>Hansh Bhatti</v>
      </c>
      <c r="J3148" t="s">
        <v>38</v>
      </c>
      <c r="K3148" t="s">
        <v>16</v>
      </c>
      <c r="N3148">
        <v>2487</v>
      </c>
    </row>
    <row r="3149" spans="1:14" x14ac:dyDescent="0.3">
      <c r="A3149" t="s">
        <v>6340</v>
      </c>
      <c r="B3149" t="s">
        <v>42</v>
      </c>
      <c r="F3149" t="s">
        <v>6341</v>
      </c>
      <c r="G3149">
        <v>53170</v>
      </c>
      <c r="I3149" t="str">
        <f t="shared" si="49"/>
        <v>Shayak Hans</v>
      </c>
      <c r="J3149" t="s">
        <v>38</v>
      </c>
      <c r="K3149" t="s">
        <v>16</v>
      </c>
      <c r="N3149">
        <v>737</v>
      </c>
    </row>
    <row r="3150" spans="1:14" x14ac:dyDescent="0.3">
      <c r="A3150" t="s">
        <v>6342</v>
      </c>
      <c r="B3150" t="s">
        <v>14</v>
      </c>
      <c r="F3150" t="s">
        <v>6343</v>
      </c>
      <c r="G3150">
        <v>71126</v>
      </c>
      <c r="I3150" t="str">
        <f t="shared" si="49"/>
        <v>Aarav Lanka</v>
      </c>
      <c r="J3150" t="s">
        <v>15</v>
      </c>
      <c r="K3150" t="s">
        <v>76</v>
      </c>
      <c r="N3150">
        <v>2767</v>
      </c>
    </row>
    <row r="3151" spans="1:14" x14ac:dyDescent="0.3">
      <c r="A3151" t="s">
        <v>6344</v>
      </c>
      <c r="B3151" t="s">
        <v>24</v>
      </c>
      <c r="F3151" t="s">
        <v>6345</v>
      </c>
      <c r="G3151">
        <v>90828</v>
      </c>
      <c r="I3151" t="str">
        <f t="shared" si="49"/>
        <v>Nitya Datta</v>
      </c>
      <c r="J3151" t="s">
        <v>34</v>
      </c>
      <c r="K3151" t="s">
        <v>73</v>
      </c>
      <c r="N3151">
        <v>3596</v>
      </c>
    </row>
    <row r="3152" spans="1:14" x14ac:dyDescent="0.3">
      <c r="A3152" t="s">
        <v>6346</v>
      </c>
      <c r="B3152" t="s">
        <v>46</v>
      </c>
      <c r="F3152" t="s">
        <v>6347</v>
      </c>
      <c r="G3152">
        <v>12744</v>
      </c>
      <c r="I3152" t="str">
        <f t="shared" si="49"/>
        <v>Nirvaan Tiwari</v>
      </c>
      <c r="J3152" t="s">
        <v>60</v>
      </c>
      <c r="K3152" t="s">
        <v>55</v>
      </c>
      <c r="N3152">
        <v>4346</v>
      </c>
    </row>
    <row r="3153" spans="1:14" x14ac:dyDescent="0.3">
      <c r="A3153" t="s">
        <v>6348</v>
      </c>
      <c r="B3153" t="s">
        <v>46</v>
      </c>
      <c r="F3153" t="s">
        <v>6349</v>
      </c>
      <c r="G3153">
        <v>133146</v>
      </c>
      <c r="I3153" t="str">
        <f t="shared" si="49"/>
        <v>Romil Dugal</v>
      </c>
      <c r="J3153" t="s">
        <v>38</v>
      </c>
      <c r="K3153" t="s">
        <v>39</v>
      </c>
      <c r="N3153">
        <v>4197</v>
      </c>
    </row>
    <row r="3154" spans="1:14" x14ac:dyDescent="0.3">
      <c r="A3154" t="s">
        <v>6350</v>
      </c>
      <c r="B3154" t="s">
        <v>5</v>
      </c>
      <c r="F3154" t="s">
        <v>6351</v>
      </c>
      <c r="G3154">
        <v>47873</v>
      </c>
      <c r="I3154" t="str">
        <f t="shared" si="49"/>
        <v>Manjari Saraf</v>
      </c>
      <c r="J3154" t="s">
        <v>21</v>
      </c>
      <c r="K3154" t="s">
        <v>29</v>
      </c>
      <c r="N3154">
        <v>4949</v>
      </c>
    </row>
    <row r="3155" spans="1:14" x14ac:dyDescent="0.3">
      <c r="A3155" t="s">
        <v>6352</v>
      </c>
      <c r="B3155" t="s">
        <v>42</v>
      </c>
      <c r="F3155" t="s">
        <v>6353</v>
      </c>
      <c r="G3155">
        <v>194855</v>
      </c>
      <c r="I3155" t="str">
        <f t="shared" si="49"/>
        <v>Shaan Kata</v>
      </c>
      <c r="J3155" t="s">
        <v>34</v>
      </c>
      <c r="K3155" t="s">
        <v>76</v>
      </c>
      <c r="N3155">
        <v>4361</v>
      </c>
    </row>
    <row r="3156" spans="1:14" x14ac:dyDescent="0.3">
      <c r="A3156" t="s">
        <v>6354</v>
      </c>
      <c r="B3156" t="s">
        <v>5</v>
      </c>
      <c r="F3156" t="s">
        <v>6355</v>
      </c>
      <c r="G3156" t="s">
        <v>6356</v>
      </c>
      <c r="I3156" t="str">
        <f t="shared" si="49"/>
        <v>Adira Lall</v>
      </c>
      <c r="J3156" t="s">
        <v>15</v>
      </c>
      <c r="K3156" t="s">
        <v>35</v>
      </c>
      <c r="N3156">
        <v>4103</v>
      </c>
    </row>
    <row r="3157" spans="1:14" x14ac:dyDescent="0.3">
      <c r="A3157" t="s">
        <v>6357</v>
      </c>
      <c r="B3157" t="s">
        <v>24</v>
      </c>
      <c r="F3157" t="s">
        <v>6358</v>
      </c>
      <c r="G3157">
        <v>100711</v>
      </c>
      <c r="I3157" t="str">
        <f t="shared" si="49"/>
        <v>Bhamini Dara</v>
      </c>
      <c r="J3157" t="s">
        <v>15</v>
      </c>
      <c r="K3157" t="s">
        <v>39</v>
      </c>
      <c r="N3157">
        <v>2489</v>
      </c>
    </row>
    <row r="3158" spans="1:14" x14ac:dyDescent="0.3">
      <c r="A3158" t="s">
        <v>6359</v>
      </c>
      <c r="B3158" t="s">
        <v>42</v>
      </c>
      <c r="F3158" t="s">
        <v>6360</v>
      </c>
      <c r="G3158">
        <v>28335</v>
      </c>
      <c r="I3158" t="str">
        <f t="shared" si="49"/>
        <v>Diya Uppal</v>
      </c>
      <c r="J3158" t="s">
        <v>21</v>
      </c>
      <c r="K3158" t="s">
        <v>55</v>
      </c>
      <c r="N3158">
        <v>743</v>
      </c>
    </row>
    <row r="3159" spans="1:14" x14ac:dyDescent="0.3">
      <c r="A3159" t="s">
        <v>6361</v>
      </c>
      <c r="B3159" t="s">
        <v>1123</v>
      </c>
      <c r="F3159" t="s">
        <v>6362</v>
      </c>
      <c r="G3159">
        <v>78406</v>
      </c>
      <c r="I3159" t="str">
        <f t="shared" si="49"/>
        <v>Reyansh Chakrabarti</v>
      </c>
      <c r="J3159" t="s">
        <v>34</v>
      </c>
      <c r="K3159" t="s">
        <v>29</v>
      </c>
      <c r="N3159">
        <v>383</v>
      </c>
    </row>
    <row r="3160" spans="1:14" x14ac:dyDescent="0.3">
      <c r="A3160" t="s">
        <v>6363</v>
      </c>
      <c r="B3160" t="s">
        <v>5</v>
      </c>
      <c r="F3160" t="s">
        <v>6364</v>
      </c>
      <c r="G3160">
        <v>197513</v>
      </c>
      <c r="I3160" t="str">
        <f t="shared" si="49"/>
        <v>Manjari Jaggi</v>
      </c>
      <c r="J3160" t="s">
        <v>34</v>
      </c>
      <c r="K3160" t="s">
        <v>25</v>
      </c>
      <c r="N3160">
        <v>1709</v>
      </c>
    </row>
    <row r="3161" spans="1:14" x14ac:dyDescent="0.3">
      <c r="A3161" t="s">
        <v>6365</v>
      </c>
      <c r="B3161" t="s">
        <v>14</v>
      </c>
      <c r="F3161" t="s">
        <v>6366</v>
      </c>
      <c r="G3161">
        <v>62518</v>
      </c>
      <c r="I3161" t="str">
        <f t="shared" si="49"/>
        <v>Pari Dyal</v>
      </c>
      <c r="J3161" t="s">
        <v>15</v>
      </c>
      <c r="K3161" t="s">
        <v>43</v>
      </c>
      <c r="N3161">
        <v>1489</v>
      </c>
    </row>
    <row r="3162" spans="1:14" x14ac:dyDescent="0.3">
      <c r="A3162" t="s">
        <v>6367</v>
      </c>
      <c r="B3162" t="s">
        <v>42</v>
      </c>
      <c r="F3162" t="s">
        <v>6368</v>
      </c>
      <c r="G3162">
        <v>8237</v>
      </c>
      <c r="I3162" t="str">
        <f t="shared" si="49"/>
        <v>Riaan Sharma</v>
      </c>
      <c r="J3162" t="s">
        <v>38</v>
      </c>
      <c r="K3162" t="s">
        <v>25</v>
      </c>
      <c r="N3162">
        <v>2438</v>
      </c>
    </row>
    <row r="3163" spans="1:14" x14ac:dyDescent="0.3">
      <c r="A3163" t="s">
        <v>6369</v>
      </c>
      <c r="B3163" t="s">
        <v>42</v>
      </c>
      <c r="F3163" t="s">
        <v>6370</v>
      </c>
      <c r="G3163">
        <v>185081</v>
      </c>
      <c r="I3163" t="str">
        <f t="shared" si="49"/>
        <v>Samar Mani</v>
      </c>
      <c r="J3163" t="s">
        <v>60</v>
      </c>
      <c r="K3163" t="s">
        <v>43</v>
      </c>
      <c r="N3163">
        <v>1577</v>
      </c>
    </row>
    <row r="3164" spans="1:14" x14ac:dyDescent="0.3">
      <c r="A3164" t="s">
        <v>6371</v>
      </c>
      <c r="B3164" t="s">
        <v>24</v>
      </c>
      <c r="F3164" t="s">
        <v>6372</v>
      </c>
      <c r="G3164">
        <v>10591</v>
      </c>
      <c r="I3164" t="str">
        <f t="shared" si="49"/>
        <v>Saksham Barad</v>
      </c>
      <c r="J3164" t="s">
        <v>15</v>
      </c>
      <c r="K3164" t="s">
        <v>55</v>
      </c>
      <c r="N3164">
        <v>3488</v>
      </c>
    </row>
    <row r="3165" spans="1:14" x14ac:dyDescent="0.3">
      <c r="A3165" t="s">
        <v>6373</v>
      </c>
      <c r="B3165" t="s">
        <v>14</v>
      </c>
      <c r="F3165" t="s">
        <v>6374</v>
      </c>
      <c r="G3165">
        <v>137218</v>
      </c>
      <c r="I3165" t="str">
        <f t="shared" si="49"/>
        <v>Aradhya Wadhwa</v>
      </c>
      <c r="J3165" t="s">
        <v>34</v>
      </c>
      <c r="K3165" t="s">
        <v>76</v>
      </c>
      <c r="N3165">
        <v>4462</v>
      </c>
    </row>
    <row r="3166" spans="1:14" x14ac:dyDescent="0.3">
      <c r="A3166" t="s">
        <v>6375</v>
      </c>
      <c r="B3166" t="s">
        <v>14</v>
      </c>
      <c r="F3166" t="s">
        <v>6376</v>
      </c>
      <c r="G3166">
        <v>11923</v>
      </c>
      <c r="I3166" t="str">
        <f t="shared" si="49"/>
        <v>Himmat Dey</v>
      </c>
      <c r="J3166" t="s">
        <v>60</v>
      </c>
      <c r="K3166" t="s">
        <v>25</v>
      </c>
      <c r="N3166">
        <v>4471</v>
      </c>
    </row>
    <row r="3167" spans="1:14" x14ac:dyDescent="0.3">
      <c r="A3167" t="s">
        <v>6377</v>
      </c>
      <c r="B3167" t="s">
        <v>42</v>
      </c>
      <c r="F3167" t="s">
        <v>6378</v>
      </c>
      <c r="G3167">
        <v>146897</v>
      </c>
      <c r="I3167" t="str">
        <f t="shared" si="49"/>
        <v>Miraya Jaggi</v>
      </c>
      <c r="J3167" t="s">
        <v>60</v>
      </c>
      <c r="K3167" t="s">
        <v>55</v>
      </c>
      <c r="N3167">
        <v>3861</v>
      </c>
    </row>
    <row r="3168" spans="1:14" x14ac:dyDescent="0.3">
      <c r="A3168" t="s">
        <v>6379</v>
      </c>
      <c r="B3168" t="s">
        <v>5</v>
      </c>
      <c r="F3168" t="s">
        <v>6380</v>
      </c>
      <c r="G3168">
        <v>20939</v>
      </c>
      <c r="I3168" t="str">
        <f t="shared" si="49"/>
        <v>Vardaniya Luthra</v>
      </c>
      <c r="J3168" t="s">
        <v>60</v>
      </c>
      <c r="K3168" t="s">
        <v>39</v>
      </c>
      <c r="N3168">
        <v>2142</v>
      </c>
    </row>
    <row r="3169" spans="1:14" x14ac:dyDescent="0.3">
      <c r="A3169" t="s">
        <v>6381</v>
      </c>
      <c r="B3169" t="s">
        <v>24</v>
      </c>
      <c r="F3169" t="s">
        <v>6382</v>
      </c>
      <c r="G3169">
        <v>32824</v>
      </c>
      <c r="I3169" t="str">
        <f t="shared" si="49"/>
        <v>Shalv Vohra</v>
      </c>
      <c r="J3169" t="s">
        <v>15</v>
      </c>
      <c r="K3169" t="s">
        <v>29</v>
      </c>
      <c r="N3169">
        <v>2094</v>
      </c>
    </row>
    <row r="3170" spans="1:14" x14ac:dyDescent="0.3">
      <c r="A3170" t="s">
        <v>6383</v>
      </c>
      <c r="B3170" t="s">
        <v>46</v>
      </c>
      <c r="F3170" t="s">
        <v>6384</v>
      </c>
      <c r="G3170">
        <v>158224</v>
      </c>
      <c r="I3170" t="str">
        <f t="shared" si="49"/>
        <v>Aniruddh Rau</v>
      </c>
      <c r="J3170" t="s">
        <v>21</v>
      </c>
      <c r="K3170" t="s">
        <v>29</v>
      </c>
      <c r="N3170">
        <v>4811</v>
      </c>
    </row>
    <row r="3171" spans="1:14" x14ac:dyDescent="0.3">
      <c r="A3171" t="s">
        <v>6385</v>
      </c>
      <c r="B3171" t="s">
        <v>5</v>
      </c>
      <c r="F3171" t="s">
        <v>6386</v>
      </c>
      <c r="G3171">
        <v>55229</v>
      </c>
      <c r="I3171" t="str">
        <f t="shared" si="49"/>
        <v>Vaibhav Iyer</v>
      </c>
      <c r="J3171" t="s">
        <v>60</v>
      </c>
      <c r="K3171" t="s">
        <v>43</v>
      </c>
      <c r="N3171">
        <v>4738</v>
      </c>
    </row>
    <row r="3172" spans="1:14" x14ac:dyDescent="0.3">
      <c r="A3172" t="s">
        <v>6387</v>
      </c>
      <c r="B3172" t="s">
        <v>24</v>
      </c>
      <c r="F3172" t="s">
        <v>6388</v>
      </c>
      <c r="G3172">
        <v>157783</v>
      </c>
      <c r="I3172" t="str">
        <f t="shared" si="49"/>
        <v>Ishita Buch</v>
      </c>
      <c r="J3172" t="s">
        <v>60</v>
      </c>
      <c r="K3172" t="s">
        <v>39</v>
      </c>
      <c r="N3172">
        <v>1692</v>
      </c>
    </row>
    <row r="3173" spans="1:14" x14ac:dyDescent="0.3">
      <c r="A3173" t="s">
        <v>6389</v>
      </c>
      <c r="B3173" t="s">
        <v>14</v>
      </c>
      <c r="F3173" t="s">
        <v>6390</v>
      </c>
      <c r="G3173">
        <v>147623</v>
      </c>
      <c r="I3173" t="str">
        <f t="shared" si="49"/>
        <v>Armaan Samra</v>
      </c>
      <c r="J3173" t="s">
        <v>38</v>
      </c>
      <c r="K3173" t="s">
        <v>73</v>
      </c>
      <c r="N3173">
        <v>228</v>
      </c>
    </row>
    <row r="3174" spans="1:14" x14ac:dyDescent="0.3">
      <c r="A3174" t="s">
        <v>6391</v>
      </c>
      <c r="B3174" t="s">
        <v>5</v>
      </c>
      <c r="F3174" t="s">
        <v>6392</v>
      </c>
      <c r="G3174">
        <v>124845</v>
      </c>
      <c r="I3174" t="str">
        <f t="shared" si="49"/>
        <v>Anika Halder</v>
      </c>
      <c r="J3174" t="s">
        <v>15</v>
      </c>
      <c r="K3174" t="s">
        <v>35</v>
      </c>
      <c r="N3174">
        <v>1811</v>
      </c>
    </row>
    <row r="3175" spans="1:14" x14ac:dyDescent="0.3">
      <c r="A3175" t="s">
        <v>6393</v>
      </c>
      <c r="B3175" t="s">
        <v>24</v>
      </c>
      <c r="F3175" t="s">
        <v>6394</v>
      </c>
      <c r="G3175">
        <v>166544</v>
      </c>
      <c r="I3175" t="str">
        <f t="shared" si="49"/>
        <v>Raghav Saxena</v>
      </c>
      <c r="J3175" t="s">
        <v>21</v>
      </c>
      <c r="K3175" t="s">
        <v>25</v>
      </c>
      <c r="N3175">
        <v>2671</v>
      </c>
    </row>
    <row r="3176" spans="1:14" x14ac:dyDescent="0.3">
      <c r="A3176" t="s">
        <v>6395</v>
      </c>
      <c r="B3176" t="s">
        <v>24</v>
      </c>
      <c r="F3176" t="s">
        <v>6396</v>
      </c>
      <c r="G3176">
        <v>45801</v>
      </c>
      <c r="I3176" t="str">
        <f t="shared" si="49"/>
        <v>Vardaniya Sood</v>
      </c>
      <c r="J3176" t="s">
        <v>15</v>
      </c>
      <c r="K3176" t="s">
        <v>55</v>
      </c>
      <c r="N3176">
        <v>4741</v>
      </c>
    </row>
    <row r="3177" spans="1:14" x14ac:dyDescent="0.3">
      <c r="A3177" t="s">
        <v>6397</v>
      </c>
      <c r="B3177" t="s">
        <v>5</v>
      </c>
      <c r="F3177" t="s">
        <v>6398</v>
      </c>
      <c r="G3177">
        <v>193331</v>
      </c>
      <c r="I3177" t="str">
        <f t="shared" si="49"/>
        <v>Samaira Dugar</v>
      </c>
      <c r="J3177" t="s">
        <v>15</v>
      </c>
      <c r="K3177" t="s">
        <v>35</v>
      </c>
      <c r="N3177">
        <v>3099</v>
      </c>
    </row>
    <row r="3178" spans="1:14" x14ac:dyDescent="0.3">
      <c r="A3178" t="s">
        <v>6399</v>
      </c>
      <c r="B3178" t="s">
        <v>42</v>
      </c>
      <c r="F3178" t="s">
        <v>6400</v>
      </c>
      <c r="G3178">
        <v>38560</v>
      </c>
      <c r="I3178" t="str">
        <f t="shared" si="49"/>
        <v>Ivan Rau</v>
      </c>
      <c r="J3178" t="s">
        <v>21</v>
      </c>
      <c r="K3178" t="s">
        <v>55</v>
      </c>
      <c r="N3178">
        <v>2571</v>
      </c>
    </row>
    <row r="3179" spans="1:14" x14ac:dyDescent="0.3">
      <c r="A3179" t="s">
        <v>6401</v>
      </c>
      <c r="B3179" t="s">
        <v>24</v>
      </c>
      <c r="F3179" t="s">
        <v>6402</v>
      </c>
      <c r="G3179">
        <v>58123</v>
      </c>
      <c r="I3179" t="str">
        <f t="shared" si="49"/>
        <v>Akarsh Srivastava</v>
      </c>
      <c r="J3179" t="s">
        <v>34</v>
      </c>
      <c r="K3179" t="s">
        <v>39</v>
      </c>
      <c r="N3179">
        <v>2645</v>
      </c>
    </row>
    <row r="3180" spans="1:14" x14ac:dyDescent="0.3">
      <c r="A3180" t="s">
        <v>6403</v>
      </c>
      <c r="B3180" t="s">
        <v>42</v>
      </c>
      <c r="F3180" t="s">
        <v>6404</v>
      </c>
      <c r="G3180">
        <v>129906</v>
      </c>
      <c r="I3180" t="str">
        <f t="shared" si="49"/>
        <v>Dhanuk Krishna</v>
      </c>
      <c r="J3180" t="s">
        <v>38</v>
      </c>
      <c r="K3180" t="s">
        <v>29</v>
      </c>
      <c r="N3180">
        <v>1441</v>
      </c>
    </row>
    <row r="3181" spans="1:14" x14ac:dyDescent="0.3">
      <c r="A3181" t="s">
        <v>6405</v>
      </c>
      <c r="B3181" t="s">
        <v>46</v>
      </c>
      <c r="F3181" t="s">
        <v>6406</v>
      </c>
      <c r="G3181">
        <v>73867</v>
      </c>
      <c r="I3181" t="str">
        <f t="shared" si="49"/>
        <v>Saksham Khalsa</v>
      </c>
      <c r="J3181" t="s">
        <v>21</v>
      </c>
      <c r="K3181" t="s">
        <v>39</v>
      </c>
      <c r="N3181">
        <v>4435</v>
      </c>
    </row>
    <row r="3182" spans="1:14" x14ac:dyDescent="0.3">
      <c r="A3182" t="s">
        <v>6407</v>
      </c>
      <c r="B3182" t="s">
        <v>5</v>
      </c>
      <c r="F3182" t="s">
        <v>6408</v>
      </c>
      <c r="G3182">
        <v>159807</v>
      </c>
      <c r="I3182" t="str">
        <f t="shared" si="49"/>
        <v>Prisha Chanda</v>
      </c>
      <c r="J3182" t="s">
        <v>21</v>
      </c>
      <c r="K3182" t="s">
        <v>16</v>
      </c>
      <c r="N3182">
        <v>610</v>
      </c>
    </row>
    <row r="3183" spans="1:14" x14ac:dyDescent="0.3">
      <c r="A3183" t="s">
        <v>6409</v>
      </c>
      <c r="B3183" t="s">
        <v>369</v>
      </c>
      <c r="F3183" t="s">
        <v>6410</v>
      </c>
      <c r="G3183">
        <v>53482</v>
      </c>
      <c r="I3183" t="str">
        <f t="shared" si="49"/>
        <v>Vedika Chanda</v>
      </c>
      <c r="J3183" t="s">
        <v>21</v>
      </c>
      <c r="K3183" t="s">
        <v>29</v>
      </c>
      <c r="N3183">
        <v>1134</v>
      </c>
    </row>
    <row r="3184" spans="1:14" x14ac:dyDescent="0.3">
      <c r="A3184" t="s">
        <v>6411</v>
      </c>
      <c r="B3184" t="s">
        <v>24</v>
      </c>
      <c r="F3184" t="s">
        <v>6412</v>
      </c>
      <c r="G3184">
        <v>33783</v>
      </c>
      <c r="I3184" t="str">
        <f t="shared" si="49"/>
        <v>Hazel Dani</v>
      </c>
      <c r="J3184" t="s">
        <v>21</v>
      </c>
      <c r="K3184" t="s">
        <v>29</v>
      </c>
      <c r="N3184">
        <v>2899</v>
      </c>
    </row>
    <row r="3185" spans="1:14" x14ac:dyDescent="0.3">
      <c r="A3185" t="s">
        <v>6413</v>
      </c>
      <c r="B3185" t="s">
        <v>42</v>
      </c>
      <c r="F3185" t="s">
        <v>6414</v>
      </c>
      <c r="G3185">
        <v>115947</v>
      </c>
      <c r="I3185" t="str">
        <f t="shared" si="49"/>
        <v>Elakshi Sridhar</v>
      </c>
      <c r="J3185" t="s">
        <v>60</v>
      </c>
      <c r="K3185" t="s">
        <v>35</v>
      </c>
      <c r="N3185">
        <v>3962</v>
      </c>
    </row>
    <row r="3186" spans="1:14" x14ac:dyDescent="0.3">
      <c r="A3186" t="s">
        <v>6415</v>
      </c>
      <c r="B3186" t="s">
        <v>14</v>
      </c>
      <c r="F3186" t="s">
        <v>6416</v>
      </c>
      <c r="G3186">
        <v>188143</v>
      </c>
      <c r="I3186" t="str">
        <f t="shared" si="49"/>
        <v>Aayush Dugar</v>
      </c>
      <c r="J3186" t="s">
        <v>38</v>
      </c>
      <c r="K3186" t="s">
        <v>43</v>
      </c>
      <c r="N3186">
        <v>1252</v>
      </c>
    </row>
    <row r="3187" spans="1:14" x14ac:dyDescent="0.3">
      <c r="A3187" t="s">
        <v>6417</v>
      </c>
      <c r="B3187" t="s">
        <v>42</v>
      </c>
      <c r="F3187" t="s">
        <v>6418</v>
      </c>
      <c r="G3187">
        <v>97428</v>
      </c>
      <c r="I3187" t="str">
        <f t="shared" si="49"/>
        <v>Dhanuk Jayaraman</v>
      </c>
      <c r="J3187" t="s">
        <v>15</v>
      </c>
      <c r="K3187" t="s">
        <v>39</v>
      </c>
      <c r="N3187">
        <v>1642</v>
      </c>
    </row>
    <row r="3188" spans="1:14" x14ac:dyDescent="0.3">
      <c r="A3188" t="s">
        <v>6419</v>
      </c>
      <c r="B3188" t="s">
        <v>42</v>
      </c>
      <c r="F3188" t="s">
        <v>6420</v>
      </c>
      <c r="G3188">
        <v>175175</v>
      </c>
      <c r="I3188" t="str">
        <f t="shared" si="49"/>
        <v>Bhavin Dani</v>
      </c>
      <c r="J3188" t="s">
        <v>60</v>
      </c>
      <c r="K3188" t="s">
        <v>43</v>
      </c>
      <c r="N3188">
        <v>1856</v>
      </c>
    </row>
    <row r="3189" spans="1:14" x14ac:dyDescent="0.3">
      <c r="A3189" t="s">
        <v>6421</v>
      </c>
      <c r="B3189" t="s">
        <v>14</v>
      </c>
      <c r="F3189" t="s">
        <v>6422</v>
      </c>
      <c r="G3189">
        <v>139547</v>
      </c>
      <c r="I3189" t="str">
        <f t="shared" si="49"/>
        <v>Romil Kala</v>
      </c>
      <c r="J3189" t="s">
        <v>34</v>
      </c>
      <c r="K3189" t="s">
        <v>73</v>
      </c>
      <c r="N3189">
        <v>3255</v>
      </c>
    </row>
    <row r="3190" spans="1:14" x14ac:dyDescent="0.3">
      <c r="A3190" t="s">
        <v>6423</v>
      </c>
      <c r="B3190" t="s">
        <v>42</v>
      </c>
      <c r="F3190" t="s">
        <v>6424</v>
      </c>
      <c r="G3190">
        <v>91047</v>
      </c>
      <c r="I3190" t="str">
        <f t="shared" si="49"/>
        <v>Hridaan Shah</v>
      </c>
      <c r="J3190" t="s">
        <v>15</v>
      </c>
      <c r="K3190" t="s">
        <v>16</v>
      </c>
      <c r="N3190">
        <v>3009</v>
      </c>
    </row>
    <row r="3191" spans="1:14" x14ac:dyDescent="0.3">
      <c r="A3191" t="s">
        <v>6425</v>
      </c>
      <c r="B3191" t="s">
        <v>5</v>
      </c>
      <c r="F3191" t="s">
        <v>6426</v>
      </c>
      <c r="G3191">
        <v>64110</v>
      </c>
      <c r="I3191" t="str">
        <f t="shared" si="49"/>
        <v>Azad Kibe</v>
      </c>
      <c r="J3191" t="s">
        <v>60</v>
      </c>
      <c r="K3191" t="s">
        <v>76</v>
      </c>
      <c r="N3191">
        <v>2485</v>
      </c>
    </row>
    <row r="3192" spans="1:14" x14ac:dyDescent="0.3">
      <c r="A3192" t="s">
        <v>6427</v>
      </c>
      <c r="B3192" t="s">
        <v>5</v>
      </c>
      <c r="F3192" t="s">
        <v>6428</v>
      </c>
      <c r="G3192">
        <v>189983</v>
      </c>
      <c r="I3192" t="str">
        <f t="shared" si="49"/>
        <v>Mannat Bhatt</v>
      </c>
      <c r="J3192" t="s">
        <v>15</v>
      </c>
      <c r="K3192" t="s">
        <v>25</v>
      </c>
      <c r="N3192">
        <v>806</v>
      </c>
    </row>
    <row r="3193" spans="1:14" x14ac:dyDescent="0.3">
      <c r="A3193" t="s">
        <v>6429</v>
      </c>
      <c r="B3193" t="s">
        <v>5</v>
      </c>
      <c r="F3193" t="s">
        <v>6430</v>
      </c>
      <c r="G3193">
        <v>107385</v>
      </c>
      <c r="I3193" t="str">
        <f t="shared" si="49"/>
        <v>Sara Brahmbhatt</v>
      </c>
      <c r="J3193" t="s">
        <v>60</v>
      </c>
      <c r="K3193" t="s">
        <v>16</v>
      </c>
      <c r="N3193">
        <v>420</v>
      </c>
    </row>
    <row r="3194" spans="1:14" x14ac:dyDescent="0.3">
      <c r="A3194" t="s">
        <v>6431</v>
      </c>
      <c r="B3194" t="s">
        <v>5</v>
      </c>
      <c r="F3194" t="s">
        <v>6432</v>
      </c>
      <c r="G3194">
        <v>72803</v>
      </c>
      <c r="I3194" t="str">
        <f t="shared" si="49"/>
        <v>Yashvi Apte</v>
      </c>
      <c r="J3194" t="s">
        <v>21</v>
      </c>
      <c r="K3194" t="s">
        <v>73</v>
      </c>
      <c r="N3194">
        <v>489</v>
      </c>
    </row>
    <row r="3195" spans="1:14" x14ac:dyDescent="0.3">
      <c r="A3195" t="s">
        <v>6433</v>
      </c>
      <c r="B3195" t="s">
        <v>42</v>
      </c>
      <c r="F3195" t="s">
        <v>6434</v>
      </c>
      <c r="G3195">
        <v>115906</v>
      </c>
      <c r="I3195" t="str">
        <f t="shared" si="49"/>
        <v>Hridaan Sampath</v>
      </c>
      <c r="J3195" t="s">
        <v>34</v>
      </c>
      <c r="K3195" t="s">
        <v>43</v>
      </c>
      <c r="N3195">
        <v>3132</v>
      </c>
    </row>
    <row r="3196" spans="1:14" x14ac:dyDescent="0.3">
      <c r="A3196" t="s">
        <v>6435</v>
      </c>
      <c r="B3196" t="s">
        <v>42</v>
      </c>
      <c r="F3196" t="s">
        <v>6436</v>
      </c>
      <c r="G3196">
        <v>35354</v>
      </c>
      <c r="I3196" t="str">
        <f t="shared" si="49"/>
        <v>Nitara Mannan</v>
      </c>
      <c r="J3196" t="s">
        <v>60</v>
      </c>
      <c r="K3196" t="s">
        <v>16</v>
      </c>
      <c r="N3196">
        <v>3582</v>
      </c>
    </row>
    <row r="3197" spans="1:14" x14ac:dyDescent="0.3">
      <c r="A3197" t="s">
        <v>6437</v>
      </c>
      <c r="B3197" t="s">
        <v>42</v>
      </c>
      <c r="F3197" t="s">
        <v>6438</v>
      </c>
      <c r="G3197">
        <v>72946</v>
      </c>
      <c r="I3197" t="str">
        <f t="shared" si="49"/>
        <v>Tiya Krishnan</v>
      </c>
      <c r="J3197" t="s">
        <v>34</v>
      </c>
      <c r="K3197" t="s">
        <v>35</v>
      </c>
      <c r="N3197">
        <v>1875</v>
      </c>
    </row>
    <row r="3198" spans="1:14" x14ac:dyDescent="0.3">
      <c r="A3198" t="s">
        <v>6439</v>
      </c>
      <c r="B3198" t="s">
        <v>5</v>
      </c>
      <c r="F3198" t="s">
        <v>6440</v>
      </c>
      <c r="G3198">
        <v>38343</v>
      </c>
      <c r="I3198" t="str">
        <f t="shared" si="49"/>
        <v>Vaibhav Hora</v>
      </c>
      <c r="J3198" t="s">
        <v>15</v>
      </c>
      <c r="K3198" t="s">
        <v>35</v>
      </c>
      <c r="N3198">
        <v>1648</v>
      </c>
    </row>
    <row r="3199" spans="1:14" x14ac:dyDescent="0.3">
      <c r="A3199" t="s">
        <v>6441</v>
      </c>
      <c r="B3199" t="s">
        <v>153</v>
      </c>
      <c r="F3199" t="s">
        <v>6442</v>
      </c>
      <c r="G3199">
        <v>31031</v>
      </c>
      <c r="I3199" t="str">
        <f t="shared" si="49"/>
        <v>Eshani Thakur</v>
      </c>
      <c r="J3199" t="s">
        <v>38</v>
      </c>
      <c r="K3199" t="s">
        <v>39</v>
      </c>
      <c r="N3199">
        <v>3283</v>
      </c>
    </row>
    <row r="3200" spans="1:14" x14ac:dyDescent="0.3">
      <c r="A3200" t="s">
        <v>6443</v>
      </c>
      <c r="B3200" t="s">
        <v>20</v>
      </c>
      <c r="F3200" t="s">
        <v>6444</v>
      </c>
      <c r="G3200">
        <v>115036</v>
      </c>
      <c r="I3200" t="str">
        <f t="shared" si="49"/>
        <v>Kabir Date</v>
      </c>
      <c r="J3200" t="s">
        <v>21</v>
      </c>
      <c r="K3200" t="s">
        <v>43</v>
      </c>
      <c r="N3200">
        <v>4842</v>
      </c>
    </row>
    <row r="3201" spans="1:14" x14ac:dyDescent="0.3">
      <c r="A3201" t="s">
        <v>6445</v>
      </c>
      <c r="B3201" t="s">
        <v>24</v>
      </c>
      <c r="F3201" t="s">
        <v>6446</v>
      </c>
      <c r="G3201">
        <v>193600</v>
      </c>
      <c r="I3201" t="str">
        <f t="shared" si="49"/>
        <v>Taran Borah</v>
      </c>
      <c r="J3201" t="s">
        <v>21</v>
      </c>
      <c r="K3201" t="s">
        <v>25</v>
      </c>
      <c r="N3201">
        <v>2560</v>
      </c>
    </row>
    <row r="3202" spans="1:14" x14ac:dyDescent="0.3">
      <c r="A3202" t="s">
        <v>6447</v>
      </c>
      <c r="B3202" t="s">
        <v>24</v>
      </c>
      <c r="F3202" t="s">
        <v>6448</v>
      </c>
      <c r="G3202">
        <v>79903</v>
      </c>
      <c r="I3202" t="str">
        <f t="shared" si="49"/>
        <v>Navya Walla</v>
      </c>
      <c r="J3202" t="s">
        <v>34</v>
      </c>
      <c r="K3202" t="s">
        <v>16</v>
      </c>
      <c r="N3202">
        <v>2470</v>
      </c>
    </row>
    <row r="3203" spans="1:14" x14ac:dyDescent="0.3">
      <c r="A3203" t="s">
        <v>6449</v>
      </c>
      <c r="B3203" t="s">
        <v>14</v>
      </c>
      <c r="F3203" t="s">
        <v>6450</v>
      </c>
      <c r="G3203">
        <v>43877</v>
      </c>
      <c r="I3203" t="str">
        <f t="shared" ref="I3203:I3266" si="50">TRIM(F3203)</f>
        <v>Neysa Dugal</v>
      </c>
      <c r="J3203" t="s">
        <v>34</v>
      </c>
      <c r="K3203" t="s">
        <v>73</v>
      </c>
      <c r="N3203">
        <v>3251</v>
      </c>
    </row>
    <row r="3204" spans="1:14" x14ac:dyDescent="0.3">
      <c r="A3204" t="s">
        <v>6451</v>
      </c>
      <c r="B3204" t="s">
        <v>42</v>
      </c>
      <c r="F3204" t="s">
        <v>6452</v>
      </c>
      <c r="G3204">
        <v>31651</v>
      </c>
      <c r="I3204" t="str">
        <f t="shared" si="50"/>
        <v>Shray Raju</v>
      </c>
      <c r="J3204" t="s">
        <v>60</v>
      </c>
      <c r="K3204" t="s">
        <v>35</v>
      </c>
      <c r="N3204">
        <v>4142</v>
      </c>
    </row>
    <row r="3205" spans="1:14" x14ac:dyDescent="0.3">
      <c r="A3205" t="s">
        <v>6453</v>
      </c>
      <c r="B3205" t="s">
        <v>46</v>
      </c>
      <c r="F3205" t="s">
        <v>6454</v>
      </c>
      <c r="G3205">
        <v>135406</v>
      </c>
      <c r="I3205" t="str">
        <f t="shared" si="50"/>
        <v>Yasmin Divan</v>
      </c>
      <c r="J3205" t="s">
        <v>60</v>
      </c>
      <c r="K3205" t="s">
        <v>25</v>
      </c>
      <c r="N3205">
        <v>747</v>
      </c>
    </row>
    <row r="3206" spans="1:14" x14ac:dyDescent="0.3">
      <c r="A3206" t="s">
        <v>6455</v>
      </c>
      <c r="B3206" t="s">
        <v>5</v>
      </c>
      <c r="F3206" t="s">
        <v>6456</v>
      </c>
      <c r="G3206">
        <v>114585</v>
      </c>
      <c r="I3206" t="str">
        <f t="shared" si="50"/>
        <v>Samarth Rastogi</v>
      </c>
      <c r="J3206" t="s">
        <v>34</v>
      </c>
      <c r="K3206" t="s">
        <v>73</v>
      </c>
      <c r="N3206">
        <v>3508</v>
      </c>
    </row>
    <row r="3207" spans="1:14" x14ac:dyDescent="0.3">
      <c r="A3207" t="s">
        <v>6457</v>
      </c>
      <c r="B3207" t="s">
        <v>14</v>
      </c>
      <c r="F3207" t="s">
        <v>6458</v>
      </c>
      <c r="G3207">
        <v>33237</v>
      </c>
      <c r="I3207" t="str">
        <f t="shared" si="50"/>
        <v>Lakshay Chadha</v>
      </c>
      <c r="J3207" t="s">
        <v>21</v>
      </c>
      <c r="K3207" t="s">
        <v>55</v>
      </c>
      <c r="N3207">
        <v>965</v>
      </c>
    </row>
    <row r="3208" spans="1:14" x14ac:dyDescent="0.3">
      <c r="A3208" t="s">
        <v>6459</v>
      </c>
      <c r="B3208" t="s">
        <v>259</v>
      </c>
      <c r="F3208" t="s">
        <v>6460</v>
      </c>
      <c r="G3208">
        <v>162026</v>
      </c>
      <c r="I3208" t="str">
        <f t="shared" si="50"/>
        <v>Hunar Subramanian</v>
      </c>
      <c r="K3208" t="s">
        <v>76</v>
      </c>
      <c r="N3208">
        <v>4430</v>
      </c>
    </row>
    <row r="3209" spans="1:14" x14ac:dyDescent="0.3">
      <c r="A3209" t="s">
        <v>6461</v>
      </c>
      <c r="B3209" t="s">
        <v>5</v>
      </c>
      <c r="F3209" t="s">
        <v>5091</v>
      </c>
      <c r="G3209">
        <v>126445</v>
      </c>
      <c r="I3209" t="str">
        <f t="shared" si="50"/>
        <v>Zeeshan Mand</v>
      </c>
      <c r="J3209" t="s">
        <v>21</v>
      </c>
      <c r="K3209" t="s">
        <v>43</v>
      </c>
      <c r="N3209">
        <v>299</v>
      </c>
    </row>
    <row r="3210" spans="1:14" x14ac:dyDescent="0.3">
      <c r="A3210" t="s">
        <v>6462</v>
      </c>
      <c r="B3210" t="s">
        <v>42</v>
      </c>
      <c r="F3210" t="s">
        <v>6463</v>
      </c>
      <c r="G3210">
        <v>83285</v>
      </c>
      <c r="I3210" t="str">
        <f t="shared" si="50"/>
        <v>Hazel Dyal</v>
      </c>
      <c r="J3210" t="s">
        <v>34</v>
      </c>
      <c r="K3210" t="s">
        <v>29</v>
      </c>
      <c r="N3210">
        <v>4328</v>
      </c>
    </row>
    <row r="3211" spans="1:14" x14ac:dyDescent="0.3">
      <c r="A3211" t="s">
        <v>6464</v>
      </c>
      <c r="B3211" t="s">
        <v>24</v>
      </c>
      <c r="F3211" t="s">
        <v>6465</v>
      </c>
      <c r="G3211">
        <v>11063</v>
      </c>
      <c r="I3211" t="str">
        <f t="shared" si="50"/>
        <v>Divit Dhawan</v>
      </c>
      <c r="J3211" t="s">
        <v>15</v>
      </c>
      <c r="K3211" t="s">
        <v>43</v>
      </c>
      <c r="N3211">
        <v>2585</v>
      </c>
    </row>
    <row r="3212" spans="1:14" x14ac:dyDescent="0.3">
      <c r="A3212" t="s">
        <v>6466</v>
      </c>
      <c r="B3212" t="s">
        <v>5</v>
      </c>
      <c r="F3212" t="s">
        <v>6467</v>
      </c>
      <c r="G3212">
        <v>69139</v>
      </c>
      <c r="I3212" t="str">
        <f t="shared" si="50"/>
        <v>Baiju Ganguly</v>
      </c>
      <c r="J3212" t="s">
        <v>21</v>
      </c>
      <c r="K3212" t="s">
        <v>76</v>
      </c>
      <c r="N3212">
        <v>2255</v>
      </c>
    </row>
    <row r="3213" spans="1:14" x14ac:dyDescent="0.3">
      <c r="A3213" t="s">
        <v>6468</v>
      </c>
      <c r="B3213" t="s">
        <v>14</v>
      </c>
      <c r="F3213" t="s">
        <v>6469</v>
      </c>
      <c r="G3213">
        <v>21885</v>
      </c>
      <c r="I3213" t="str">
        <f t="shared" si="50"/>
        <v>Ranbir Tandon</v>
      </c>
      <c r="J3213" t="s">
        <v>38</v>
      </c>
      <c r="K3213" t="s">
        <v>35</v>
      </c>
      <c r="N3213">
        <v>3650</v>
      </c>
    </row>
    <row r="3214" spans="1:14" x14ac:dyDescent="0.3">
      <c r="A3214" t="s">
        <v>6470</v>
      </c>
      <c r="B3214" t="s">
        <v>5</v>
      </c>
      <c r="F3214" t="s">
        <v>6471</v>
      </c>
      <c r="G3214">
        <v>122037</v>
      </c>
      <c r="I3214" t="str">
        <f t="shared" si="50"/>
        <v>Lakshay Srivastava</v>
      </c>
      <c r="J3214" t="s">
        <v>34</v>
      </c>
      <c r="K3214" t="s">
        <v>16</v>
      </c>
      <c r="N3214">
        <v>4719</v>
      </c>
    </row>
    <row r="3215" spans="1:14" x14ac:dyDescent="0.3">
      <c r="A3215" t="s">
        <v>6472</v>
      </c>
      <c r="B3215" t="s">
        <v>14</v>
      </c>
      <c r="F3215" t="s">
        <v>6473</v>
      </c>
      <c r="G3215">
        <v>115316</v>
      </c>
      <c r="I3215" t="str">
        <f t="shared" si="50"/>
        <v>Aniruddh Madan</v>
      </c>
      <c r="J3215" t="s">
        <v>34</v>
      </c>
      <c r="K3215" t="s">
        <v>43</v>
      </c>
      <c r="N3215">
        <v>3929</v>
      </c>
    </row>
    <row r="3216" spans="1:14" x14ac:dyDescent="0.3">
      <c r="A3216" t="s">
        <v>6474</v>
      </c>
      <c r="B3216" t="s">
        <v>24</v>
      </c>
      <c r="F3216" t="s">
        <v>6475</v>
      </c>
      <c r="G3216">
        <v>26338</v>
      </c>
      <c r="I3216" t="str">
        <f t="shared" si="50"/>
        <v>Ishaan Kannan</v>
      </c>
      <c r="J3216" t="s">
        <v>34</v>
      </c>
      <c r="K3216" t="s">
        <v>25</v>
      </c>
      <c r="N3216">
        <v>4698</v>
      </c>
    </row>
    <row r="3217" spans="1:14" x14ac:dyDescent="0.3">
      <c r="A3217" t="s">
        <v>6476</v>
      </c>
      <c r="B3217" t="s">
        <v>46</v>
      </c>
      <c r="F3217" t="s">
        <v>6477</v>
      </c>
      <c r="G3217">
        <v>8458</v>
      </c>
      <c r="I3217" t="str">
        <f t="shared" si="50"/>
        <v>Darshit Arora</v>
      </c>
      <c r="J3217" t="s">
        <v>34</v>
      </c>
      <c r="K3217" t="s">
        <v>35</v>
      </c>
      <c r="N3217">
        <v>3867</v>
      </c>
    </row>
    <row r="3218" spans="1:14" x14ac:dyDescent="0.3">
      <c r="A3218" t="s">
        <v>6478</v>
      </c>
      <c r="B3218" t="s">
        <v>42</v>
      </c>
      <c r="F3218" t="s">
        <v>6479</v>
      </c>
      <c r="G3218">
        <v>39401</v>
      </c>
      <c r="I3218" t="str">
        <f t="shared" si="50"/>
        <v>Miraan Chatterjee</v>
      </c>
      <c r="J3218" t="s">
        <v>60</v>
      </c>
      <c r="K3218" t="s">
        <v>39</v>
      </c>
      <c r="N3218">
        <v>439</v>
      </c>
    </row>
    <row r="3219" spans="1:14" x14ac:dyDescent="0.3">
      <c r="A3219" t="s">
        <v>6480</v>
      </c>
      <c r="B3219" t="s">
        <v>5</v>
      </c>
      <c r="F3219" t="s">
        <v>6481</v>
      </c>
      <c r="G3219">
        <v>176801</v>
      </c>
      <c r="I3219" t="str">
        <f t="shared" si="50"/>
        <v>Hridaan Deshpande</v>
      </c>
      <c r="K3219" t="s">
        <v>55</v>
      </c>
      <c r="N3219">
        <v>4089</v>
      </c>
    </row>
    <row r="3220" spans="1:14" x14ac:dyDescent="0.3">
      <c r="A3220" t="s">
        <v>6482</v>
      </c>
      <c r="B3220" t="s">
        <v>24</v>
      </c>
      <c r="F3220" t="s">
        <v>6483</v>
      </c>
      <c r="G3220">
        <v>99152</v>
      </c>
      <c r="I3220" t="str">
        <f t="shared" si="50"/>
        <v>Ahana Goda</v>
      </c>
      <c r="J3220" t="s">
        <v>38</v>
      </c>
      <c r="K3220" t="s">
        <v>29</v>
      </c>
      <c r="N3220">
        <v>522</v>
      </c>
    </row>
    <row r="3221" spans="1:14" x14ac:dyDescent="0.3">
      <c r="A3221" t="s">
        <v>6484</v>
      </c>
      <c r="B3221" t="s">
        <v>153</v>
      </c>
      <c r="F3221" t="s">
        <v>6485</v>
      </c>
      <c r="G3221">
        <v>158669</v>
      </c>
      <c r="I3221" t="str">
        <f t="shared" si="50"/>
        <v>Aarna Deshpande</v>
      </c>
      <c r="J3221" t="s">
        <v>21</v>
      </c>
      <c r="K3221" t="s">
        <v>29</v>
      </c>
      <c r="N3221">
        <v>4408</v>
      </c>
    </row>
    <row r="3222" spans="1:14" x14ac:dyDescent="0.3">
      <c r="A3222" t="s">
        <v>6486</v>
      </c>
      <c r="B3222" t="s">
        <v>46</v>
      </c>
      <c r="F3222" t="s">
        <v>6487</v>
      </c>
      <c r="G3222">
        <v>93630</v>
      </c>
      <c r="I3222" t="str">
        <f t="shared" si="50"/>
        <v>Nitara Rajagopalan</v>
      </c>
      <c r="J3222" t="s">
        <v>38</v>
      </c>
      <c r="K3222" t="s">
        <v>16</v>
      </c>
      <c r="N3222">
        <v>2927</v>
      </c>
    </row>
    <row r="3223" spans="1:14" x14ac:dyDescent="0.3">
      <c r="A3223" t="s">
        <v>6488</v>
      </c>
      <c r="B3223" t="s">
        <v>24</v>
      </c>
      <c r="F3223" t="s">
        <v>6489</v>
      </c>
      <c r="G3223">
        <v>196493</v>
      </c>
      <c r="I3223" t="str">
        <f t="shared" si="50"/>
        <v>Lagan Karpe</v>
      </c>
      <c r="J3223" t="s">
        <v>60</v>
      </c>
      <c r="K3223" t="s">
        <v>73</v>
      </c>
      <c r="N3223">
        <v>4219</v>
      </c>
    </row>
    <row r="3224" spans="1:14" x14ac:dyDescent="0.3">
      <c r="A3224" t="s">
        <v>6490</v>
      </c>
      <c r="B3224" t="s">
        <v>14</v>
      </c>
      <c r="F3224" t="s">
        <v>6491</v>
      </c>
      <c r="G3224">
        <v>140043</v>
      </c>
      <c r="I3224" t="str">
        <f t="shared" si="50"/>
        <v>Lavanya Dash</v>
      </c>
      <c r="J3224" t="s">
        <v>15</v>
      </c>
      <c r="K3224" t="s">
        <v>76</v>
      </c>
      <c r="N3224">
        <v>4482</v>
      </c>
    </row>
    <row r="3225" spans="1:14" x14ac:dyDescent="0.3">
      <c r="A3225" t="s">
        <v>6492</v>
      </c>
      <c r="B3225" t="s">
        <v>153</v>
      </c>
      <c r="F3225" t="s">
        <v>6493</v>
      </c>
      <c r="G3225">
        <v>170816</v>
      </c>
      <c r="I3225" t="str">
        <f t="shared" si="50"/>
        <v>Mannat Suresh</v>
      </c>
      <c r="J3225" t="s">
        <v>21</v>
      </c>
      <c r="K3225" t="s">
        <v>43</v>
      </c>
      <c r="N3225">
        <v>2413</v>
      </c>
    </row>
    <row r="3226" spans="1:14" x14ac:dyDescent="0.3">
      <c r="A3226" t="s">
        <v>6494</v>
      </c>
      <c r="B3226" t="s">
        <v>24</v>
      </c>
      <c r="F3226" t="s">
        <v>6495</v>
      </c>
      <c r="G3226">
        <v>21418</v>
      </c>
      <c r="I3226" t="str">
        <f t="shared" si="50"/>
        <v>Umang Mahal</v>
      </c>
      <c r="J3226" t="s">
        <v>21</v>
      </c>
      <c r="K3226" t="s">
        <v>25</v>
      </c>
      <c r="N3226">
        <v>4059</v>
      </c>
    </row>
    <row r="3227" spans="1:14" x14ac:dyDescent="0.3">
      <c r="A3227" t="s">
        <v>6496</v>
      </c>
      <c r="B3227" t="s">
        <v>153</v>
      </c>
      <c r="F3227" t="s">
        <v>6497</v>
      </c>
      <c r="G3227">
        <v>119906</v>
      </c>
      <c r="I3227" t="str">
        <f t="shared" si="50"/>
        <v>Jiya Bhatti</v>
      </c>
      <c r="J3227" t="s">
        <v>15</v>
      </c>
      <c r="K3227" t="s">
        <v>73</v>
      </c>
      <c r="N3227">
        <v>2240</v>
      </c>
    </row>
    <row r="3228" spans="1:14" x14ac:dyDescent="0.3">
      <c r="A3228" t="s">
        <v>6498</v>
      </c>
      <c r="B3228" t="s">
        <v>24</v>
      </c>
      <c r="F3228" t="s">
        <v>6499</v>
      </c>
      <c r="G3228">
        <v>20899</v>
      </c>
      <c r="I3228" t="str">
        <f t="shared" si="50"/>
        <v>Dharmajan Dutta</v>
      </c>
      <c r="J3228" t="s">
        <v>34</v>
      </c>
      <c r="K3228" t="s">
        <v>16</v>
      </c>
      <c r="N3228">
        <v>4112</v>
      </c>
    </row>
    <row r="3229" spans="1:14" x14ac:dyDescent="0.3">
      <c r="A3229" t="s">
        <v>6500</v>
      </c>
      <c r="B3229" t="s">
        <v>24</v>
      </c>
      <c r="F3229" t="s">
        <v>6501</v>
      </c>
      <c r="G3229">
        <v>35380</v>
      </c>
      <c r="I3229" t="str">
        <f t="shared" si="50"/>
        <v>Purab Kanda</v>
      </c>
      <c r="J3229" t="s">
        <v>34</v>
      </c>
      <c r="K3229" t="s">
        <v>73</v>
      </c>
      <c r="N3229">
        <v>1638</v>
      </c>
    </row>
    <row r="3230" spans="1:14" x14ac:dyDescent="0.3">
      <c r="A3230" t="s">
        <v>6502</v>
      </c>
      <c r="B3230" t="s">
        <v>46</v>
      </c>
      <c r="F3230" t="s">
        <v>6503</v>
      </c>
      <c r="G3230">
        <v>67145</v>
      </c>
      <c r="I3230" t="str">
        <f t="shared" si="50"/>
        <v>Anika Atwal</v>
      </c>
      <c r="J3230" t="s">
        <v>15</v>
      </c>
      <c r="K3230" t="s">
        <v>43</v>
      </c>
      <c r="N3230">
        <v>234</v>
      </c>
    </row>
    <row r="3231" spans="1:14" x14ac:dyDescent="0.3">
      <c r="A3231" t="s">
        <v>6504</v>
      </c>
      <c r="B3231" t="s">
        <v>42</v>
      </c>
      <c r="F3231" t="s">
        <v>6505</v>
      </c>
      <c r="G3231">
        <v>63536</v>
      </c>
      <c r="I3231" t="str">
        <f t="shared" si="50"/>
        <v>Madhav Thaman</v>
      </c>
      <c r="J3231" t="s">
        <v>60</v>
      </c>
      <c r="K3231" t="s">
        <v>35</v>
      </c>
      <c r="N3231">
        <v>212</v>
      </c>
    </row>
    <row r="3232" spans="1:14" x14ac:dyDescent="0.3">
      <c r="A3232" t="s">
        <v>6506</v>
      </c>
      <c r="B3232" t="s">
        <v>24</v>
      </c>
      <c r="F3232" t="s">
        <v>6507</v>
      </c>
      <c r="G3232">
        <v>123294</v>
      </c>
      <c r="I3232" t="str">
        <f t="shared" si="50"/>
        <v>Prerak Wason</v>
      </c>
      <c r="J3232" t="s">
        <v>21</v>
      </c>
      <c r="K3232" t="s">
        <v>73</v>
      </c>
      <c r="N3232">
        <v>3703</v>
      </c>
    </row>
    <row r="3233" spans="1:14" x14ac:dyDescent="0.3">
      <c r="A3233" t="s">
        <v>6508</v>
      </c>
      <c r="B3233" t="s">
        <v>14</v>
      </c>
      <c r="F3233" t="s">
        <v>6509</v>
      </c>
      <c r="G3233">
        <v>129018</v>
      </c>
      <c r="I3233" t="str">
        <f t="shared" si="50"/>
        <v>Saira Grewal</v>
      </c>
      <c r="J3233" t="s">
        <v>38</v>
      </c>
      <c r="K3233" t="s">
        <v>73</v>
      </c>
      <c r="N3233">
        <v>3045</v>
      </c>
    </row>
    <row r="3234" spans="1:14" x14ac:dyDescent="0.3">
      <c r="A3234" t="s">
        <v>6510</v>
      </c>
      <c r="B3234" t="s">
        <v>46</v>
      </c>
      <c r="F3234" t="s">
        <v>6511</v>
      </c>
      <c r="G3234">
        <v>15077</v>
      </c>
      <c r="I3234" t="str">
        <f t="shared" si="50"/>
        <v>Nirvi Chad</v>
      </c>
      <c r="J3234" t="s">
        <v>15</v>
      </c>
      <c r="K3234" t="s">
        <v>16</v>
      </c>
      <c r="N3234">
        <v>1465</v>
      </c>
    </row>
    <row r="3235" spans="1:14" x14ac:dyDescent="0.3">
      <c r="A3235" t="s">
        <v>6512</v>
      </c>
      <c r="B3235" t="s">
        <v>14</v>
      </c>
      <c r="F3235" t="s">
        <v>6513</v>
      </c>
      <c r="G3235">
        <v>128289</v>
      </c>
      <c r="I3235" t="str">
        <f t="shared" si="50"/>
        <v>Yuvaan Dey</v>
      </c>
      <c r="J3235" t="s">
        <v>21</v>
      </c>
      <c r="K3235" t="s">
        <v>73</v>
      </c>
      <c r="N3235">
        <v>3346</v>
      </c>
    </row>
    <row r="3236" spans="1:14" x14ac:dyDescent="0.3">
      <c r="A3236" t="s">
        <v>6514</v>
      </c>
      <c r="B3236" t="s">
        <v>5</v>
      </c>
      <c r="F3236" t="s">
        <v>6515</v>
      </c>
      <c r="G3236">
        <v>50679</v>
      </c>
      <c r="I3236" t="str">
        <f t="shared" si="50"/>
        <v>Gatik Sibal</v>
      </c>
      <c r="J3236" t="s">
        <v>60</v>
      </c>
      <c r="K3236" t="s">
        <v>55</v>
      </c>
      <c r="N3236">
        <v>329</v>
      </c>
    </row>
    <row r="3237" spans="1:14" x14ac:dyDescent="0.3">
      <c r="A3237" t="s">
        <v>6516</v>
      </c>
      <c r="B3237" t="s">
        <v>24</v>
      </c>
      <c r="F3237" t="s">
        <v>6517</v>
      </c>
      <c r="G3237">
        <v>79592</v>
      </c>
      <c r="I3237" t="str">
        <f t="shared" si="50"/>
        <v>Arnav Sengupta</v>
      </c>
      <c r="J3237" t="s">
        <v>34</v>
      </c>
      <c r="K3237" t="s">
        <v>39</v>
      </c>
      <c r="N3237">
        <v>971</v>
      </c>
    </row>
    <row r="3238" spans="1:14" x14ac:dyDescent="0.3">
      <c r="A3238" t="s">
        <v>6518</v>
      </c>
      <c r="B3238" t="s">
        <v>5</v>
      </c>
      <c r="F3238" t="s">
        <v>6519</v>
      </c>
      <c r="G3238">
        <v>88231</v>
      </c>
      <c r="I3238" t="str">
        <f t="shared" si="50"/>
        <v>Reyansh Mangat</v>
      </c>
      <c r="J3238" t="s">
        <v>21</v>
      </c>
      <c r="K3238" t="s">
        <v>29</v>
      </c>
      <c r="N3238">
        <v>1892</v>
      </c>
    </row>
    <row r="3239" spans="1:14" x14ac:dyDescent="0.3">
      <c r="A3239" t="s">
        <v>6520</v>
      </c>
      <c r="B3239" t="s">
        <v>5</v>
      </c>
      <c r="F3239" t="s">
        <v>6521</v>
      </c>
      <c r="G3239">
        <v>59776</v>
      </c>
      <c r="I3239" t="str">
        <f t="shared" si="50"/>
        <v>Kanav Yohannan</v>
      </c>
      <c r="J3239" t="s">
        <v>21</v>
      </c>
      <c r="K3239" t="s">
        <v>29</v>
      </c>
      <c r="N3239">
        <v>2221</v>
      </c>
    </row>
    <row r="3240" spans="1:14" x14ac:dyDescent="0.3">
      <c r="A3240" t="s">
        <v>6522</v>
      </c>
      <c r="B3240" t="s">
        <v>46</v>
      </c>
      <c r="F3240" t="s">
        <v>6523</v>
      </c>
      <c r="G3240">
        <v>199113</v>
      </c>
      <c r="I3240" t="str">
        <f t="shared" si="50"/>
        <v>Ritvik Acharya</v>
      </c>
      <c r="J3240" t="s">
        <v>34</v>
      </c>
      <c r="K3240" t="s">
        <v>76</v>
      </c>
      <c r="N3240">
        <v>335</v>
      </c>
    </row>
    <row r="3241" spans="1:14" x14ac:dyDescent="0.3">
      <c r="A3241" t="s">
        <v>6524</v>
      </c>
      <c r="B3241" t="s">
        <v>42</v>
      </c>
      <c r="F3241" t="s">
        <v>6525</v>
      </c>
      <c r="G3241">
        <v>41252</v>
      </c>
      <c r="I3241" t="str">
        <f t="shared" si="50"/>
        <v>Fateh Virk</v>
      </c>
      <c r="J3241" t="s">
        <v>60</v>
      </c>
      <c r="K3241" t="s">
        <v>76</v>
      </c>
      <c r="N3241">
        <v>2339</v>
      </c>
    </row>
    <row r="3242" spans="1:14" x14ac:dyDescent="0.3">
      <c r="A3242" t="s">
        <v>6526</v>
      </c>
      <c r="B3242" t="s">
        <v>46</v>
      </c>
      <c r="F3242" t="s">
        <v>6527</v>
      </c>
      <c r="G3242">
        <v>117798</v>
      </c>
      <c r="I3242" t="str">
        <f t="shared" si="50"/>
        <v>Aradhya Luthra</v>
      </c>
      <c r="K3242" t="s">
        <v>29</v>
      </c>
      <c r="N3242">
        <v>636</v>
      </c>
    </row>
    <row r="3243" spans="1:14" x14ac:dyDescent="0.3">
      <c r="A3243" t="s">
        <v>6528</v>
      </c>
      <c r="B3243" t="s">
        <v>14</v>
      </c>
      <c r="F3243" t="s">
        <v>6529</v>
      </c>
      <c r="G3243">
        <v>41947</v>
      </c>
      <c r="I3243" t="str">
        <f t="shared" si="50"/>
        <v>Aaryahi Butala</v>
      </c>
      <c r="J3243" t="s">
        <v>15</v>
      </c>
      <c r="K3243" t="s">
        <v>39</v>
      </c>
      <c r="N3243">
        <v>646</v>
      </c>
    </row>
    <row r="3244" spans="1:14" x14ac:dyDescent="0.3">
      <c r="A3244" t="s">
        <v>6530</v>
      </c>
      <c r="B3244" t="s">
        <v>24</v>
      </c>
      <c r="F3244" t="s">
        <v>6531</v>
      </c>
      <c r="G3244">
        <v>82498</v>
      </c>
      <c r="I3244" t="str">
        <f t="shared" si="50"/>
        <v>Umang Bhandari</v>
      </c>
      <c r="J3244" t="s">
        <v>38</v>
      </c>
      <c r="K3244" t="s">
        <v>43</v>
      </c>
      <c r="N3244">
        <v>1363</v>
      </c>
    </row>
    <row r="3245" spans="1:14" x14ac:dyDescent="0.3">
      <c r="A3245" t="s">
        <v>6532</v>
      </c>
      <c r="B3245" t="s">
        <v>42</v>
      </c>
      <c r="F3245" t="s">
        <v>6533</v>
      </c>
      <c r="G3245" t="s">
        <v>6534</v>
      </c>
      <c r="I3245" t="str">
        <f t="shared" si="50"/>
        <v>Yashvi Bahri</v>
      </c>
      <c r="J3245" t="s">
        <v>60</v>
      </c>
      <c r="K3245" t="s">
        <v>29</v>
      </c>
      <c r="N3245">
        <v>1661</v>
      </c>
    </row>
    <row r="3246" spans="1:14" x14ac:dyDescent="0.3">
      <c r="A3246" t="s">
        <v>6535</v>
      </c>
      <c r="B3246" t="s">
        <v>42</v>
      </c>
      <c r="F3246" t="s">
        <v>6536</v>
      </c>
      <c r="G3246">
        <v>74042</v>
      </c>
      <c r="I3246" t="str">
        <f t="shared" si="50"/>
        <v>Divit Din</v>
      </c>
      <c r="J3246" t="s">
        <v>21</v>
      </c>
      <c r="K3246" t="s">
        <v>39</v>
      </c>
      <c r="N3246">
        <v>1691</v>
      </c>
    </row>
    <row r="3247" spans="1:14" x14ac:dyDescent="0.3">
      <c r="A3247" t="s">
        <v>6537</v>
      </c>
      <c r="B3247" t="s">
        <v>5</v>
      </c>
      <c r="F3247" t="s">
        <v>6538</v>
      </c>
      <c r="G3247">
        <v>85965</v>
      </c>
      <c r="I3247" t="str">
        <f t="shared" si="50"/>
        <v>Renee Bassi</v>
      </c>
      <c r="J3247" t="s">
        <v>60</v>
      </c>
      <c r="K3247" t="s">
        <v>16</v>
      </c>
      <c r="N3247">
        <v>4010</v>
      </c>
    </row>
    <row r="3248" spans="1:14" x14ac:dyDescent="0.3">
      <c r="A3248" t="s">
        <v>6539</v>
      </c>
      <c r="B3248" t="s">
        <v>14</v>
      </c>
      <c r="F3248" t="s">
        <v>6540</v>
      </c>
      <c r="G3248">
        <v>184263</v>
      </c>
      <c r="I3248" t="str">
        <f t="shared" si="50"/>
        <v>Misha Manda</v>
      </c>
      <c r="J3248" t="s">
        <v>60</v>
      </c>
      <c r="K3248" t="s">
        <v>43</v>
      </c>
      <c r="N3248">
        <v>1788</v>
      </c>
    </row>
    <row r="3249" spans="1:14" x14ac:dyDescent="0.3">
      <c r="A3249" t="s">
        <v>6541</v>
      </c>
      <c r="B3249" t="s">
        <v>5</v>
      </c>
      <c r="F3249" t="s">
        <v>6542</v>
      </c>
      <c r="G3249">
        <v>89472</v>
      </c>
      <c r="I3249" t="str">
        <f t="shared" si="50"/>
        <v>Raghav Kade</v>
      </c>
      <c r="J3249" t="s">
        <v>21</v>
      </c>
      <c r="K3249" t="s">
        <v>43</v>
      </c>
      <c r="N3249">
        <v>2108</v>
      </c>
    </row>
    <row r="3250" spans="1:14" x14ac:dyDescent="0.3">
      <c r="A3250" t="s">
        <v>6543</v>
      </c>
      <c r="B3250" t="s">
        <v>24</v>
      </c>
      <c r="F3250" t="s">
        <v>6544</v>
      </c>
      <c r="G3250">
        <v>65191</v>
      </c>
      <c r="I3250" t="str">
        <f t="shared" si="50"/>
        <v>Inaaya Luthra</v>
      </c>
      <c r="J3250" t="s">
        <v>15</v>
      </c>
      <c r="K3250" t="s">
        <v>29</v>
      </c>
      <c r="N3250">
        <v>2720</v>
      </c>
    </row>
    <row r="3251" spans="1:14" x14ac:dyDescent="0.3">
      <c r="A3251" t="s">
        <v>6545</v>
      </c>
      <c r="B3251" t="s">
        <v>46</v>
      </c>
      <c r="F3251" t="s">
        <v>6546</v>
      </c>
      <c r="G3251">
        <v>151173</v>
      </c>
      <c r="I3251" t="str">
        <f t="shared" si="50"/>
        <v>Farhan Sampath</v>
      </c>
      <c r="J3251" t="s">
        <v>15</v>
      </c>
      <c r="K3251" t="s">
        <v>73</v>
      </c>
      <c r="N3251">
        <v>2204</v>
      </c>
    </row>
    <row r="3252" spans="1:14" x14ac:dyDescent="0.3">
      <c r="A3252" t="s">
        <v>6547</v>
      </c>
      <c r="B3252" t="s">
        <v>5</v>
      </c>
      <c r="F3252" t="s">
        <v>6548</v>
      </c>
      <c r="G3252">
        <v>94075</v>
      </c>
      <c r="I3252" t="str">
        <f t="shared" si="50"/>
        <v>Hiran Suri</v>
      </c>
      <c r="J3252" t="s">
        <v>38</v>
      </c>
      <c r="K3252" t="s">
        <v>43</v>
      </c>
      <c r="N3252">
        <v>1701</v>
      </c>
    </row>
    <row r="3253" spans="1:14" x14ac:dyDescent="0.3">
      <c r="A3253" t="s">
        <v>6549</v>
      </c>
      <c r="B3253" t="s">
        <v>46</v>
      </c>
      <c r="F3253" t="s">
        <v>6550</v>
      </c>
      <c r="G3253">
        <v>92547</v>
      </c>
      <c r="I3253" t="str">
        <f t="shared" si="50"/>
        <v>Darshit Swaminathan</v>
      </c>
      <c r="J3253" t="s">
        <v>60</v>
      </c>
      <c r="K3253" t="s">
        <v>43</v>
      </c>
      <c r="N3253">
        <v>3454</v>
      </c>
    </row>
    <row r="3254" spans="1:14" x14ac:dyDescent="0.3">
      <c r="A3254" t="s">
        <v>6551</v>
      </c>
      <c r="B3254" t="s">
        <v>14</v>
      </c>
      <c r="F3254" t="s">
        <v>6552</v>
      </c>
      <c r="G3254">
        <v>176320</v>
      </c>
      <c r="I3254" t="str">
        <f t="shared" si="50"/>
        <v>Divij Baral</v>
      </c>
      <c r="J3254" t="s">
        <v>21</v>
      </c>
      <c r="K3254" t="s">
        <v>39</v>
      </c>
      <c r="N3254">
        <v>3637</v>
      </c>
    </row>
    <row r="3255" spans="1:14" x14ac:dyDescent="0.3">
      <c r="A3255" t="s">
        <v>6553</v>
      </c>
      <c r="B3255" t="s">
        <v>42</v>
      </c>
      <c r="F3255" t="s">
        <v>6554</v>
      </c>
      <c r="G3255">
        <v>116116</v>
      </c>
      <c r="I3255" t="str">
        <f t="shared" si="50"/>
        <v>Abram Mand</v>
      </c>
      <c r="J3255" t="s">
        <v>15</v>
      </c>
      <c r="K3255" t="s">
        <v>55</v>
      </c>
      <c r="N3255">
        <v>3024</v>
      </c>
    </row>
    <row r="3256" spans="1:14" x14ac:dyDescent="0.3">
      <c r="A3256" t="s">
        <v>6555</v>
      </c>
      <c r="B3256" t="s">
        <v>14</v>
      </c>
      <c r="F3256" t="s">
        <v>6556</v>
      </c>
      <c r="G3256">
        <v>157050</v>
      </c>
      <c r="I3256" t="str">
        <f t="shared" si="50"/>
        <v>Kabir Luthra</v>
      </c>
      <c r="J3256" t="s">
        <v>60</v>
      </c>
      <c r="K3256" t="s">
        <v>73</v>
      </c>
      <c r="N3256">
        <v>1115</v>
      </c>
    </row>
    <row r="3257" spans="1:14" x14ac:dyDescent="0.3">
      <c r="A3257" t="s">
        <v>6557</v>
      </c>
      <c r="B3257" t="s">
        <v>5</v>
      </c>
      <c r="F3257" t="s">
        <v>6558</v>
      </c>
      <c r="G3257">
        <v>198566</v>
      </c>
      <c r="I3257" t="str">
        <f t="shared" si="50"/>
        <v>Akarsh Chaudhuri</v>
      </c>
      <c r="J3257" t="s">
        <v>15</v>
      </c>
      <c r="K3257" t="s">
        <v>35</v>
      </c>
      <c r="N3257">
        <v>1119</v>
      </c>
    </row>
    <row r="3258" spans="1:14" x14ac:dyDescent="0.3">
      <c r="A3258" t="s">
        <v>6559</v>
      </c>
      <c r="B3258" t="s">
        <v>42</v>
      </c>
      <c r="F3258" t="s">
        <v>2429</v>
      </c>
      <c r="G3258">
        <v>59656</v>
      </c>
      <c r="I3258" t="str">
        <f t="shared" si="50"/>
        <v>Vivaan Apte</v>
      </c>
      <c r="J3258" t="s">
        <v>60</v>
      </c>
      <c r="K3258" t="s">
        <v>76</v>
      </c>
      <c r="N3258">
        <v>256</v>
      </c>
    </row>
    <row r="3259" spans="1:14" x14ac:dyDescent="0.3">
      <c r="A3259" t="s">
        <v>6560</v>
      </c>
      <c r="B3259" t="s">
        <v>24</v>
      </c>
      <c r="F3259" t="s">
        <v>6561</v>
      </c>
      <c r="G3259">
        <v>67390</v>
      </c>
      <c r="I3259" t="str">
        <f t="shared" si="50"/>
        <v>Alia Gade</v>
      </c>
      <c r="J3259" t="s">
        <v>15</v>
      </c>
      <c r="K3259" t="s">
        <v>43</v>
      </c>
      <c r="N3259">
        <v>205</v>
      </c>
    </row>
    <row r="3260" spans="1:14" x14ac:dyDescent="0.3">
      <c r="A3260" t="s">
        <v>6562</v>
      </c>
      <c r="B3260" t="s">
        <v>24</v>
      </c>
      <c r="F3260" t="s">
        <v>6563</v>
      </c>
      <c r="G3260">
        <v>109695</v>
      </c>
      <c r="I3260" t="str">
        <f t="shared" si="50"/>
        <v>Hrishita Dhar</v>
      </c>
      <c r="J3260" t="s">
        <v>21</v>
      </c>
      <c r="K3260" t="s">
        <v>39</v>
      </c>
      <c r="N3260">
        <v>1665</v>
      </c>
    </row>
    <row r="3261" spans="1:14" x14ac:dyDescent="0.3">
      <c r="A3261" t="s">
        <v>6564</v>
      </c>
      <c r="B3261" t="s">
        <v>42</v>
      </c>
      <c r="F3261" t="s">
        <v>6565</v>
      </c>
      <c r="G3261">
        <v>69008</v>
      </c>
      <c r="I3261" t="str">
        <f t="shared" si="50"/>
        <v>Shray Sibal</v>
      </c>
      <c r="J3261" t="s">
        <v>21</v>
      </c>
      <c r="K3261" t="s">
        <v>76</v>
      </c>
      <c r="N3261">
        <v>3455</v>
      </c>
    </row>
    <row r="3262" spans="1:14" x14ac:dyDescent="0.3">
      <c r="A3262" t="s">
        <v>6566</v>
      </c>
      <c r="B3262" t="s">
        <v>42</v>
      </c>
      <c r="F3262" t="s">
        <v>6567</v>
      </c>
      <c r="G3262">
        <v>140581</v>
      </c>
      <c r="I3262" t="str">
        <f t="shared" si="50"/>
        <v>Dishani Shah</v>
      </c>
      <c r="J3262" t="s">
        <v>21</v>
      </c>
      <c r="K3262" t="s">
        <v>43</v>
      </c>
      <c r="N3262">
        <v>3151</v>
      </c>
    </row>
    <row r="3263" spans="1:14" x14ac:dyDescent="0.3">
      <c r="A3263" t="s">
        <v>6568</v>
      </c>
      <c r="B3263" t="s">
        <v>14</v>
      </c>
      <c r="F3263" t="s">
        <v>6569</v>
      </c>
      <c r="G3263">
        <v>20659</v>
      </c>
      <c r="I3263" t="str">
        <f t="shared" si="50"/>
        <v>Tarini Saxena</v>
      </c>
      <c r="J3263" t="s">
        <v>21</v>
      </c>
      <c r="K3263" t="s">
        <v>76</v>
      </c>
      <c r="N3263">
        <v>2990</v>
      </c>
    </row>
    <row r="3264" spans="1:14" x14ac:dyDescent="0.3">
      <c r="A3264" t="s">
        <v>6570</v>
      </c>
      <c r="B3264" t="s">
        <v>24</v>
      </c>
      <c r="F3264" t="s">
        <v>6571</v>
      </c>
      <c r="G3264">
        <v>176461</v>
      </c>
      <c r="I3264" t="str">
        <f t="shared" si="50"/>
        <v>Riaan Mangal</v>
      </c>
      <c r="J3264" t="s">
        <v>60</v>
      </c>
      <c r="K3264" t="s">
        <v>29</v>
      </c>
      <c r="N3264">
        <v>684</v>
      </c>
    </row>
    <row r="3265" spans="1:14" x14ac:dyDescent="0.3">
      <c r="A3265" t="s">
        <v>6572</v>
      </c>
      <c r="B3265" t="s">
        <v>14</v>
      </c>
      <c r="F3265" t="s">
        <v>6573</v>
      </c>
      <c r="G3265">
        <v>51910</v>
      </c>
      <c r="I3265" t="str">
        <f t="shared" si="50"/>
        <v>Divij Mangal</v>
      </c>
      <c r="J3265" t="s">
        <v>34</v>
      </c>
      <c r="K3265" t="s">
        <v>25</v>
      </c>
      <c r="N3265">
        <v>2838</v>
      </c>
    </row>
    <row r="3266" spans="1:14" x14ac:dyDescent="0.3">
      <c r="A3266" t="s">
        <v>6574</v>
      </c>
      <c r="B3266" t="s">
        <v>42</v>
      </c>
      <c r="F3266" t="s">
        <v>6575</v>
      </c>
      <c r="G3266">
        <v>116154</v>
      </c>
      <c r="I3266" t="str">
        <f t="shared" si="50"/>
        <v>Raghav Kumar</v>
      </c>
      <c r="J3266" t="s">
        <v>38</v>
      </c>
      <c r="K3266" t="s">
        <v>16</v>
      </c>
      <c r="N3266">
        <v>900</v>
      </c>
    </row>
    <row r="3267" spans="1:14" x14ac:dyDescent="0.3">
      <c r="A3267" t="s">
        <v>6576</v>
      </c>
      <c r="B3267" t="s">
        <v>14</v>
      </c>
      <c r="F3267" t="s">
        <v>6577</v>
      </c>
      <c r="G3267">
        <v>166736</v>
      </c>
      <c r="I3267" t="str">
        <f t="shared" ref="I3267:I3330" si="51">TRIM(F3267)</f>
        <v>Mehul Chanda</v>
      </c>
      <c r="J3267" t="s">
        <v>15</v>
      </c>
      <c r="K3267" t="s">
        <v>35</v>
      </c>
      <c r="N3267">
        <v>535</v>
      </c>
    </row>
    <row r="3268" spans="1:14" x14ac:dyDescent="0.3">
      <c r="A3268" t="s">
        <v>6578</v>
      </c>
      <c r="B3268" t="s">
        <v>24</v>
      </c>
      <c r="F3268" t="s">
        <v>6579</v>
      </c>
      <c r="G3268">
        <v>138108</v>
      </c>
      <c r="I3268" t="str">
        <f t="shared" si="51"/>
        <v>Rhea Barad</v>
      </c>
      <c r="J3268" t="s">
        <v>21</v>
      </c>
      <c r="K3268" t="s">
        <v>16</v>
      </c>
      <c r="N3268">
        <v>3877</v>
      </c>
    </row>
    <row r="3269" spans="1:14" x14ac:dyDescent="0.3">
      <c r="A3269" t="s">
        <v>6580</v>
      </c>
      <c r="B3269" t="s">
        <v>14</v>
      </c>
      <c r="F3269" t="s">
        <v>6581</v>
      </c>
      <c r="G3269">
        <v>126587</v>
      </c>
      <c r="I3269" t="str">
        <f t="shared" si="51"/>
        <v>Vritika Baral</v>
      </c>
      <c r="J3269" t="s">
        <v>38</v>
      </c>
      <c r="K3269" t="s">
        <v>76</v>
      </c>
      <c r="N3269">
        <v>1039</v>
      </c>
    </row>
    <row r="3270" spans="1:14" x14ac:dyDescent="0.3">
      <c r="A3270" t="s">
        <v>6582</v>
      </c>
      <c r="B3270" t="s">
        <v>153</v>
      </c>
      <c r="F3270" t="s">
        <v>6583</v>
      </c>
      <c r="G3270">
        <v>158940</v>
      </c>
      <c r="I3270" t="str">
        <f t="shared" si="51"/>
        <v>Urvi Raman</v>
      </c>
      <c r="J3270" t="s">
        <v>15</v>
      </c>
      <c r="K3270" t="s">
        <v>76</v>
      </c>
      <c r="N3270">
        <v>1135</v>
      </c>
    </row>
    <row r="3271" spans="1:14" x14ac:dyDescent="0.3">
      <c r="A3271" t="s">
        <v>6584</v>
      </c>
      <c r="B3271" t="s">
        <v>5</v>
      </c>
      <c r="F3271" t="s">
        <v>6585</v>
      </c>
      <c r="G3271">
        <v>8507</v>
      </c>
      <c r="I3271" t="str">
        <f t="shared" si="51"/>
        <v>Samaira Samra</v>
      </c>
      <c r="J3271" t="s">
        <v>15</v>
      </c>
      <c r="K3271" t="s">
        <v>35</v>
      </c>
      <c r="N3271">
        <v>3793</v>
      </c>
    </row>
    <row r="3272" spans="1:14" x14ac:dyDescent="0.3">
      <c r="A3272" t="s">
        <v>6586</v>
      </c>
      <c r="B3272" t="s">
        <v>14</v>
      </c>
      <c r="F3272" t="s">
        <v>6587</v>
      </c>
      <c r="G3272">
        <v>22428</v>
      </c>
      <c r="I3272" t="str">
        <f t="shared" si="51"/>
        <v>Jiya Grewal</v>
      </c>
      <c r="J3272" t="s">
        <v>34</v>
      </c>
      <c r="K3272" t="s">
        <v>55</v>
      </c>
      <c r="N3272">
        <v>1919</v>
      </c>
    </row>
    <row r="3273" spans="1:14" x14ac:dyDescent="0.3">
      <c r="A3273" t="s">
        <v>6588</v>
      </c>
      <c r="B3273" t="s">
        <v>14</v>
      </c>
      <c r="F3273" t="s">
        <v>6589</v>
      </c>
      <c r="G3273">
        <v>127782</v>
      </c>
      <c r="I3273" t="str">
        <f t="shared" si="51"/>
        <v>Yuvraj Goda</v>
      </c>
      <c r="J3273" t="s">
        <v>60</v>
      </c>
      <c r="K3273" t="s">
        <v>76</v>
      </c>
      <c r="N3273">
        <v>295</v>
      </c>
    </row>
    <row r="3274" spans="1:14" x14ac:dyDescent="0.3">
      <c r="A3274" t="s">
        <v>6590</v>
      </c>
      <c r="B3274" t="s">
        <v>20</v>
      </c>
      <c r="F3274" t="s">
        <v>6591</v>
      </c>
      <c r="G3274">
        <v>145562</v>
      </c>
      <c r="I3274" t="str">
        <f t="shared" si="51"/>
        <v>Vedika Sur</v>
      </c>
      <c r="J3274" t="s">
        <v>38</v>
      </c>
      <c r="K3274" t="s">
        <v>35</v>
      </c>
      <c r="N3274">
        <v>843</v>
      </c>
    </row>
    <row r="3275" spans="1:14" x14ac:dyDescent="0.3">
      <c r="A3275" t="s">
        <v>6592</v>
      </c>
      <c r="B3275" t="s">
        <v>24</v>
      </c>
      <c r="F3275" t="s">
        <v>6593</v>
      </c>
      <c r="G3275">
        <v>197493</v>
      </c>
      <c r="I3275" t="str">
        <f t="shared" si="51"/>
        <v>Eva Badal</v>
      </c>
      <c r="J3275" t="s">
        <v>21</v>
      </c>
      <c r="K3275" t="s">
        <v>16</v>
      </c>
      <c r="N3275">
        <v>1694</v>
      </c>
    </row>
    <row r="3276" spans="1:14" x14ac:dyDescent="0.3">
      <c r="A3276" t="s">
        <v>6594</v>
      </c>
      <c r="B3276" t="s">
        <v>46</v>
      </c>
      <c r="F3276" t="s">
        <v>6595</v>
      </c>
      <c r="G3276" t="s">
        <v>6596</v>
      </c>
      <c r="I3276" t="str">
        <f t="shared" si="51"/>
        <v>Manjari Johal</v>
      </c>
      <c r="J3276" t="s">
        <v>38</v>
      </c>
      <c r="K3276" t="s">
        <v>73</v>
      </c>
      <c r="N3276">
        <v>4756</v>
      </c>
    </row>
    <row r="3277" spans="1:14" x14ac:dyDescent="0.3">
      <c r="A3277" t="s">
        <v>6597</v>
      </c>
      <c r="B3277" t="s">
        <v>42</v>
      </c>
      <c r="F3277" t="s">
        <v>6598</v>
      </c>
      <c r="G3277">
        <v>147670</v>
      </c>
      <c r="I3277" t="str">
        <f t="shared" si="51"/>
        <v>Jiya Dada</v>
      </c>
      <c r="J3277" t="s">
        <v>21</v>
      </c>
      <c r="K3277" t="s">
        <v>25</v>
      </c>
      <c r="N3277">
        <v>3688</v>
      </c>
    </row>
    <row r="3278" spans="1:14" x14ac:dyDescent="0.3">
      <c r="A3278" t="s">
        <v>6599</v>
      </c>
      <c r="B3278" t="s">
        <v>46</v>
      </c>
      <c r="F3278" t="s">
        <v>6600</v>
      </c>
      <c r="G3278">
        <v>27682</v>
      </c>
      <c r="I3278" t="str">
        <f t="shared" si="51"/>
        <v>Kiara Gandhi</v>
      </c>
      <c r="J3278" t="s">
        <v>34</v>
      </c>
      <c r="K3278" t="s">
        <v>16</v>
      </c>
      <c r="N3278">
        <v>2004</v>
      </c>
    </row>
    <row r="3279" spans="1:14" x14ac:dyDescent="0.3">
      <c r="A3279" t="s">
        <v>6601</v>
      </c>
      <c r="B3279" t="s">
        <v>42</v>
      </c>
      <c r="F3279" t="s">
        <v>6602</v>
      </c>
      <c r="G3279">
        <v>87991</v>
      </c>
      <c r="I3279" t="str">
        <f t="shared" si="51"/>
        <v>Sara Behl</v>
      </c>
      <c r="J3279" t="s">
        <v>38</v>
      </c>
      <c r="K3279" t="s">
        <v>25</v>
      </c>
      <c r="N3279">
        <v>743</v>
      </c>
    </row>
    <row r="3280" spans="1:14" x14ac:dyDescent="0.3">
      <c r="A3280" t="s">
        <v>6603</v>
      </c>
      <c r="B3280" t="s">
        <v>14</v>
      </c>
      <c r="F3280" t="s">
        <v>6604</v>
      </c>
      <c r="G3280">
        <v>7663</v>
      </c>
      <c r="I3280" t="str">
        <f t="shared" si="51"/>
        <v>Gatik Maharaj</v>
      </c>
      <c r="J3280" t="s">
        <v>60</v>
      </c>
      <c r="K3280" t="s">
        <v>29</v>
      </c>
      <c r="N3280">
        <v>3840</v>
      </c>
    </row>
    <row r="3281" spans="1:14" x14ac:dyDescent="0.3">
      <c r="A3281" t="s">
        <v>6605</v>
      </c>
      <c r="B3281" t="s">
        <v>14</v>
      </c>
      <c r="F3281" t="s">
        <v>6606</v>
      </c>
      <c r="G3281">
        <v>61366</v>
      </c>
      <c r="I3281" t="str">
        <f t="shared" si="51"/>
        <v>Anaya Lata</v>
      </c>
      <c r="J3281" t="s">
        <v>60</v>
      </c>
      <c r="K3281" t="s">
        <v>35</v>
      </c>
      <c r="N3281">
        <v>889</v>
      </c>
    </row>
    <row r="3282" spans="1:14" x14ac:dyDescent="0.3">
      <c r="A3282" t="s">
        <v>6607</v>
      </c>
      <c r="B3282" t="s">
        <v>24</v>
      </c>
      <c r="F3282" t="s">
        <v>6608</v>
      </c>
      <c r="G3282">
        <v>108032</v>
      </c>
      <c r="I3282" t="str">
        <f t="shared" si="51"/>
        <v>Miraan Sibal</v>
      </c>
      <c r="J3282" t="s">
        <v>60</v>
      </c>
      <c r="K3282" t="s">
        <v>73</v>
      </c>
      <c r="N3282">
        <v>4840</v>
      </c>
    </row>
    <row r="3283" spans="1:14" x14ac:dyDescent="0.3">
      <c r="A3283" t="s">
        <v>6609</v>
      </c>
      <c r="B3283" t="s">
        <v>46</v>
      </c>
      <c r="F3283" t="s">
        <v>6610</v>
      </c>
      <c r="G3283">
        <v>171529</v>
      </c>
      <c r="I3283" t="str">
        <f t="shared" si="51"/>
        <v>Anaya Kalla</v>
      </c>
      <c r="J3283" t="s">
        <v>38</v>
      </c>
      <c r="K3283" t="s">
        <v>76</v>
      </c>
      <c r="N3283">
        <v>4025</v>
      </c>
    </row>
    <row r="3284" spans="1:14" x14ac:dyDescent="0.3">
      <c r="A3284" t="s">
        <v>6611</v>
      </c>
      <c r="B3284" t="s">
        <v>24</v>
      </c>
      <c r="F3284" t="s">
        <v>6612</v>
      </c>
      <c r="G3284">
        <v>142634</v>
      </c>
      <c r="I3284" t="str">
        <f t="shared" si="51"/>
        <v>Dishani Kohli</v>
      </c>
      <c r="J3284" t="s">
        <v>38</v>
      </c>
      <c r="K3284" t="s">
        <v>55</v>
      </c>
      <c r="N3284">
        <v>4710</v>
      </c>
    </row>
    <row r="3285" spans="1:14" x14ac:dyDescent="0.3">
      <c r="A3285" t="s">
        <v>6613</v>
      </c>
      <c r="B3285" t="s">
        <v>5</v>
      </c>
      <c r="F3285" t="s">
        <v>6614</v>
      </c>
      <c r="G3285">
        <v>34869</v>
      </c>
      <c r="I3285" t="str">
        <f t="shared" si="51"/>
        <v>Darshit Chana</v>
      </c>
      <c r="J3285" t="s">
        <v>38</v>
      </c>
      <c r="K3285" t="s">
        <v>25</v>
      </c>
      <c r="N3285">
        <v>4750</v>
      </c>
    </row>
    <row r="3286" spans="1:14" x14ac:dyDescent="0.3">
      <c r="A3286" t="s">
        <v>6615</v>
      </c>
      <c r="B3286" t="s">
        <v>46</v>
      </c>
      <c r="F3286" t="s">
        <v>6616</v>
      </c>
      <c r="G3286">
        <v>21004</v>
      </c>
      <c r="I3286" t="str">
        <f t="shared" si="51"/>
        <v>Renee Balasubramanian</v>
      </c>
      <c r="J3286" t="s">
        <v>60</v>
      </c>
      <c r="K3286" t="s">
        <v>29</v>
      </c>
      <c r="N3286">
        <v>609</v>
      </c>
    </row>
    <row r="3287" spans="1:14" x14ac:dyDescent="0.3">
      <c r="A3287" t="s">
        <v>6617</v>
      </c>
      <c r="B3287" t="s">
        <v>46</v>
      </c>
      <c r="F3287" t="s">
        <v>6618</v>
      </c>
      <c r="G3287">
        <v>81202</v>
      </c>
      <c r="I3287" t="str">
        <f t="shared" si="51"/>
        <v>Jivin Datta</v>
      </c>
      <c r="J3287" t="s">
        <v>60</v>
      </c>
      <c r="K3287" t="s">
        <v>25</v>
      </c>
      <c r="N3287">
        <v>991</v>
      </c>
    </row>
    <row r="3288" spans="1:14" x14ac:dyDescent="0.3">
      <c r="A3288" t="s">
        <v>6619</v>
      </c>
      <c r="B3288" t="s">
        <v>153</v>
      </c>
      <c r="F3288" t="s">
        <v>6620</v>
      </c>
      <c r="G3288">
        <v>32316</v>
      </c>
      <c r="I3288" t="str">
        <f t="shared" si="51"/>
        <v>Rohan Golla</v>
      </c>
      <c r="J3288" t="s">
        <v>38</v>
      </c>
      <c r="K3288" t="s">
        <v>16</v>
      </c>
      <c r="N3288">
        <v>2218</v>
      </c>
    </row>
    <row r="3289" spans="1:14" x14ac:dyDescent="0.3">
      <c r="A3289" t="s">
        <v>6621</v>
      </c>
      <c r="B3289" t="s">
        <v>46</v>
      </c>
      <c r="F3289" t="s">
        <v>6622</v>
      </c>
      <c r="G3289">
        <v>158919</v>
      </c>
      <c r="I3289" t="str">
        <f t="shared" si="51"/>
        <v>Nitara Batta</v>
      </c>
      <c r="J3289" t="s">
        <v>38</v>
      </c>
      <c r="K3289" t="s">
        <v>29</v>
      </c>
      <c r="N3289">
        <v>4736</v>
      </c>
    </row>
    <row r="3290" spans="1:14" x14ac:dyDescent="0.3">
      <c r="A3290" t="s">
        <v>6623</v>
      </c>
      <c r="B3290" t="s">
        <v>5</v>
      </c>
      <c r="F3290" t="s">
        <v>6624</v>
      </c>
      <c r="G3290">
        <v>7807</v>
      </c>
      <c r="I3290" t="str">
        <f t="shared" si="51"/>
        <v>Shaan Ghosh</v>
      </c>
      <c r="J3290" t="s">
        <v>38</v>
      </c>
      <c r="K3290" t="s">
        <v>35</v>
      </c>
      <c r="N3290">
        <v>377</v>
      </c>
    </row>
    <row r="3291" spans="1:14" x14ac:dyDescent="0.3">
      <c r="A3291" t="s">
        <v>6625</v>
      </c>
      <c r="B3291" t="s">
        <v>14</v>
      </c>
      <c r="F3291" t="s">
        <v>6626</v>
      </c>
      <c r="G3291">
        <v>165180</v>
      </c>
      <c r="I3291" t="str">
        <f t="shared" si="51"/>
        <v>Armaan Bedi</v>
      </c>
      <c r="J3291" t="s">
        <v>21</v>
      </c>
      <c r="K3291" t="s">
        <v>25</v>
      </c>
      <c r="N3291">
        <v>2603</v>
      </c>
    </row>
    <row r="3292" spans="1:14" x14ac:dyDescent="0.3">
      <c r="A3292" t="s">
        <v>6627</v>
      </c>
      <c r="B3292" t="s">
        <v>46</v>
      </c>
      <c r="F3292" t="s">
        <v>6628</v>
      </c>
      <c r="G3292">
        <v>74417</v>
      </c>
      <c r="I3292" t="str">
        <f t="shared" si="51"/>
        <v>Mamooty Sodhi</v>
      </c>
      <c r="J3292" t="s">
        <v>60</v>
      </c>
      <c r="K3292" t="s">
        <v>35</v>
      </c>
      <c r="N3292">
        <v>3588</v>
      </c>
    </row>
    <row r="3293" spans="1:14" x14ac:dyDescent="0.3">
      <c r="A3293" t="s">
        <v>6629</v>
      </c>
      <c r="B3293" t="s">
        <v>46</v>
      </c>
      <c r="F3293" t="s">
        <v>6630</v>
      </c>
      <c r="G3293">
        <v>21478</v>
      </c>
      <c r="I3293" t="str">
        <f t="shared" si="51"/>
        <v>Siya Subramanian</v>
      </c>
      <c r="J3293" t="s">
        <v>21</v>
      </c>
      <c r="K3293" t="s">
        <v>76</v>
      </c>
      <c r="N3293">
        <v>385</v>
      </c>
    </row>
    <row r="3294" spans="1:14" x14ac:dyDescent="0.3">
      <c r="A3294" t="s">
        <v>6631</v>
      </c>
      <c r="B3294" t="s">
        <v>14</v>
      </c>
      <c r="F3294" t="s">
        <v>6632</v>
      </c>
      <c r="G3294">
        <v>111291</v>
      </c>
      <c r="I3294" t="str">
        <f t="shared" si="51"/>
        <v>Onkar Chokshi</v>
      </c>
      <c r="J3294" t="s">
        <v>15</v>
      </c>
      <c r="K3294" t="s">
        <v>73</v>
      </c>
      <c r="N3294">
        <v>2468</v>
      </c>
    </row>
    <row r="3295" spans="1:14" x14ac:dyDescent="0.3">
      <c r="A3295" t="s">
        <v>6633</v>
      </c>
      <c r="B3295" t="s">
        <v>24</v>
      </c>
      <c r="F3295" t="s">
        <v>6634</v>
      </c>
      <c r="G3295">
        <v>69989</v>
      </c>
      <c r="I3295" t="str">
        <f t="shared" si="51"/>
        <v>Hansh Bhatt</v>
      </c>
      <c r="J3295" t="s">
        <v>60</v>
      </c>
      <c r="K3295" t="s">
        <v>73</v>
      </c>
      <c r="N3295">
        <v>616</v>
      </c>
    </row>
    <row r="3296" spans="1:14" x14ac:dyDescent="0.3">
      <c r="A3296" t="s">
        <v>6635</v>
      </c>
      <c r="B3296" t="s">
        <v>24</v>
      </c>
      <c r="F3296" t="s">
        <v>6636</v>
      </c>
      <c r="G3296">
        <v>87196</v>
      </c>
      <c r="I3296" t="str">
        <f t="shared" si="51"/>
        <v>Ivan Dutta</v>
      </c>
      <c r="J3296" t="s">
        <v>21</v>
      </c>
      <c r="K3296" t="s">
        <v>35</v>
      </c>
      <c r="N3296">
        <v>2670</v>
      </c>
    </row>
    <row r="3297" spans="1:14" x14ac:dyDescent="0.3">
      <c r="A3297" t="s">
        <v>6637</v>
      </c>
      <c r="B3297" t="s">
        <v>14</v>
      </c>
      <c r="F3297" t="s">
        <v>6638</v>
      </c>
      <c r="G3297">
        <v>91307</v>
      </c>
      <c r="I3297" t="str">
        <f t="shared" si="51"/>
        <v>Ishita Batta</v>
      </c>
      <c r="J3297" t="s">
        <v>60</v>
      </c>
      <c r="K3297" t="s">
        <v>16</v>
      </c>
      <c r="N3297">
        <v>360</v>
      </c>
    </row>
    <row r="3298" spans="1:14" x14ac:dyDescent="0.3">
      <c r="A3298" t="s">
        <v>6639</v>
      </c>
      <c r="B3298" t="s">
        <v>14</v>
      </c>
      <c r="F3298" t="s">
        <v>6640</v>
      </c>
      <c r="G3298">
        <v>145125</v>
      </c>
      <c r="I3298" t="str">
        <f t="shared" si="51"/>
        <v>Ayesha Bhatnagar</v>
      </c>
      <c r="J3298" t="s">
        <v>34</v>
      </c>
      <c r="K3298" t="s">
        <v>25</v>
      </c>
      <c r="N3298">
        <v>466</v>
      </c>
    </row>
    <row r="3299" spans="1:14" x14ac:dyDescent="0.3">
      <c r="A3299" t="s">
        <v>6641</v>
      </c>
      <c r="B3299" t="s">
        <v>42</v>
      </c>
      <c r="F3299" t="s">
        <v>6642</v>
      </c>
      <c r="G3299">
        <v>79358</v>
      </c>
      <c r="I3299" t="str">
        <f t="shared" si="51"/>
        <v>Anahi Shanker</v>
      </c>
      <c r="J3299" t="s">
        <v>60</v>
      </c>
      <c r="K3299" t="s">
        <v>73</v>
      </c>
      <c r="N3299">
        <v>4004</v>
      </c>
    </row>
    <row r="3300" spans="1:14" x14ac:dyDescent="0.3">
      <c r="A3300" t="s">
        <v>6643</v>
      </c>
      <c r="B3300" t="s">
        <v>46</v>
      </c>
      <c r="F3300" t="s">
        <v>6644</v>
      </c>
      <c r="G3300">
        <v>21209</v>
      </c>
      <c r="I3300" t="str">
        <f t="shared" si="51"/>
        <v>Anya Yohannan</v>
      </c>
      <c r="J3300" t="s">
        <v>60</v>
      </c>
      <c r="K3300" t="s">
        <v>16</v>
      </c>
      <c r="N3300">
        <v>4211</v>
      </c>
    </row>
    <row r="3301" spans="1:14" x14ac:dyDescent="0.3">
      <c r="A3301" t="s">
        <v>6645</v>
      </c>
      <c r="B3301" t="s">
        <v>42</v>
      </c>
      <c r="F3301" t="s">
        <v>6646</v>
      </c>
      <c r="G3301" t="s">
        <v>6647</v>
      </c>
      <c r="I3301" t="str">
        <f t="shared" si="51"/>
        <v>Yuvraj Sodhi</v>
      </c>
      <c r="K3301" t="s">
        <v>29</v>
      </c>
      <c r="N3301">
        <v>1212</v>
      </c>
    </row>
    <row r="3302" spans="1:14" x14ac:dyDescent="0.3">
      <c r="A3302" t="s">
        <v>6648</v>
      </c>
      <c r="B3302" t="s">
        <v>46</v>
      </c>
      <c r="F3302" t="s">
        <v>6649</v>
      </c>
      <c r="G3302">
        <v>198327</v>
      </c>
      <c r="I3302" t="str">
        <f t="shared" si="51"/>
        <v>Aarav Chanda</v>
      </c>
      <c r="J3302" t="s">
        <v>21</v>
      </c>
      <c r="K3302" t="s">
        <v>55</v>
      </c>
      <c r="N3302">
        <v>3612</v>
      </c>
    </row>
    <row r="3303" spans="1:14" x14ac:dyDescent="0.3">
      <c r="A3303" t="s">
        <v>6650</v>
      </c>
      <c r="B3303" t="s">
        <v>14</v>
      </c>
      <c r="F3303" t="s">
        <v>6651</v>
      </c>
      <c r="G3303">
        <v>8043</v>
      </c>
      <c r="I3303" t="str">
        <f t="shared" si="51"/>
        <v>Vivaan Sarna</v>
      </c>
      <c r="J3303" t="s">
        <v>21</v>
      </c>
      <c r="K3303" t="s">
        <v>25</v>
      </c>
      <c r="N3303">
        <v>2626</v>
      </c>
    </row>
    <row r="3304" spans="1:14" x14ac:dyDescent="0.3">
      <c r="A3304" t="s">
        <v>6652</v>
      </c>
      <c r="B3304" t="s">
        <v>46</v>
      </c>
      <c r="F3304" t="s">
        <v>6653</v>
      </c>
      <c r="G3304">
        <v>40813</v>
      </c>
      <c r="I3304" t="str">
        <f t="shared" si="51"/>
        <v>Rania Sheth</v>
      </c>
      <c r="J3304" t="s">
        <v>34</v>
      </c>
      <c r="K3304" t="s">
        <v>39</v>
      </c>
      <c r="N3304">
        <v>3292</v>
      </c>
    </row>
    <row r="3305" spans="1:14" x14ac:dyDescent="0.3">
      <c r="A3305" t="s">
        <v>6654</v>
      </c>
      <c r="B3305" t="s">
        <v>42</v>
      </c>
      <c r="F3305" t="s">
        <v>6655</v>
      </c>
      <c r="G3305">
        <v>39867</v>
      </c>
      <c r="I3305" t="str">
        <f t="shared" si="51"/>
        <v>Pihu Goswami</v>
      </c>
      <c r="J3305" t="s">
        <v>21</v>
      </c>
      <c r="K3305" t="s">
        <v>55</v>
      </c>
      <c r="N3305">
        <v>1079</v>
      </c>
    </row>
    <row r="3306" spans="1:14" x14ac:dyDescent="0.3">
      <c r="A3306" t="s">
        <v>6656</v>
      </c>
      <c r="B3306" t="s">
        <v>24</v>
      </c>
      <c r="F3306" t="s">
        <v>6657</v>
      </c>
      <c r="G3306">
        <v>63533</v>
      </c>
      <c r="I3306" t="str">
        <f t="shared" si="51"/>
        <v>Zaina Dubey</v>
      </c>
      <c r="J3306" t="s">
        <v>34</v>
      </c>
      <c r="K3306" t="s">
        <v>76</v>
      </c>
      <c r="N3306">
        <v>4227</v>
      </c>
    </row>
    <row r="3307" spans="1:14" x14ac:dyDescent="0.3">
      <c r="A3307" t="s">
        <v>6658</v>
      </c>
      <c r="B3307" t="s">
        <v>42</v>
      </c>
      <c r="F3307" t="s">
        <v>6659</v>
      </c>
      <c r="G3307">
        <v>40780</v>
      </c>
      <c r="I3307" t="str">
        <f t="shared" si="51"/>
        <v>Lavanya Bhasin</v>
      </c>
      <c r="J3307" t="s">
        <v>60</v>
      </c>
      <c r="K3307" t="s">
        <v>35</v>
      </c>
      <c r="N3307">
        <v>1761</v>
      </c>
    </row>
    <row r="3308" spans="1:14" x14ac:dyDescent="0.3">
      <c r="A3308" t="s">
        <v>6660</v>
      </c>
      <c r="B3308" t="s">
        <v>24</v>
      </c>
      <c r="F3308" t="s">
        <v>6661</v>
      </c>
      <c r="G3308">
        <v>101992</v>
      </c>
      <c r="I3308" t="str">
        <f t="shared" si="51"/>
        <v>Ela Dada</v>
      </c>
      <c r="J3308" t="s">
        <v>21</v>
      </c>
      <c r="K3308" t="s">
        <v>25</v>
      </c>
      <c r="N3308">
        <v>4530</v>
      </c>
    </row>
    <row r="3309" spans="1:14" x14ac:dyDescent="0.3">
      <c r="A3309" t="s">
        <v>6662</v>
      </c>
      <c r="B3309" t="s">
        <v>42</v>
      </c>
      <c r="F3309" t="s">
        <v>6663</v>
      </c>
      <c r="G3309">
        <v>126272</v>
      </c>
      <c r="I3309" t="str">
        <f t="shared" si="51"/>
        <v>Ishita Jani</v>
      </c>
      <c r="J3309" t="s">
        <v>38</v>
      </c>
      <c r="K3309" t="s">
        <v>73</v>
      </c>
      <c r="N3309">
        <v>4249</v>
      </c>
    </row>
    <row r="3310" spans="1:14" x14ac:dyDescent="0.3">
      <c r="A3310" t="s">
        <v>6664</v>
      </c>
      <c r="B3310" t="s">
        <v>14</v>
      </c>
      <c r="F3310" t="s">
        <v>6665</v>
      </c>
      <c r="G3310">
        <v>40619</v>
      </c>
      <c r="I3310" t="str">
        <f t="shared" si="51"/>
        <v>Aaina Ganguly</v>
      </c>
      <c r="J3310" t="s">
        <v>21</v>
      </c>
      <c r="K3310" t="s">
        <v>39</v>
      </c>
      <c r="N3310">
        <v>1008</v>
      </c>
    </row>
    <row r="3311" spans="1:14" x14ac:dyDescent="0.3">
      <c r="A3311" t="s">
        <v>6666</v>
      </c>
      <c r="B3311" t="s">
        <v>42</v>
      </c>
      <c r="F3311" t="s">
        <v>6667</v>
      </c>
      <c r="G3311">
        <v>114099</v>
      </c>
      <c r="I3311" t="str">
        <f t="shared" si="51"/>
        <v>Fateh Kalita</v>
      </c>
      <c r="J3311" t="s">
        <v>21</v>
      </c>
      <c r="K3311" t="s">
        <v>73</v>
      </c>
      <c r="N3311">
        <v>1189</v>
      </c>
    </row>
    <row r="3312" spans="1:14" x14ac:dyDescent="0.3">
      <c r="A3312" t="s">
        <v>6668</v>
      </c>
      <c r="B3312" t="s">
        <v>46</v>
      </c>
      <c r="F3312" t="s">
        <v>6669</v>
      </c>
      <c r="G3312">
        <v>88045</v>
      </c>
      <c r="I3312" t="str">
        <f t="shared" si="51"/>
        <v>Aniruddh Basak</v>
      </c>
      <c r="J3312" t="s">
        <v>38</v>
      </c>
      <c r="K3312" t="s">
        <v>73</v>
      </c>
      <c r="N3312">
        <v>4013</v>
      </c>
    </row>
    <row r="3313" spans="1:14" x14ac:dyDescent="0.3">
      <c r="A3313" t="s">
        <v>6670</v>
      </c>
      <c r="B3313" t="s">
        <v>24</v>
      </c>
      <c r="F3313" t="s">
        <v>6671</v>
      </c>
      <c r="G3313">
        <v>139572</v>
      </c>
      <c r="I3313" t="str">
        <f t="shared" si="51"/>
        <v>Indranil Gola</v>
      </c>
      <c r="J3313" t="s">
        <v>21</v>
      </c>
      <c r="K3313" t="s">
        <v>39</v>
      </c>
      <c r="N3313">
        <v>2355</v>
      </c>
    </row>
    <row r="3314" spans="1:14" x14ac:dyDescent="0.3">
      <c r="A3314" t="s">
        <v>6672</v>
      </c>
      <c r="B3314" t="s">
        <v>42</v>
      </c>
      <c r="F3314" t="s">
        <v>6673</v>
      </c>
      <c r="G3314">
        <v>77499</v>
      </c>
      <c r="I3314" t="str">
        <f t="shared" si="51"/>
        <v>Saira Sengupta</v>
      </c>
      <c r="J3314" t="s">
        <v>60</v>
      </c>
      <c r="K3314" t="s">
        <v>73</v>
      </c>
      <c r="N3314">
        <v>390</v>
      </c>
    </row>
    <row r="3315" spans="1:14" x14ac:dyDescent="0.3">
      <c r="A3315" t="s">
        <v>6674</v>
      </c>
      <c r="B3315" t="s">
        <v>5</v>
      </c>
      <c r="F3315" t="s">
        <v>6675</v>
      </c>
      <c r="G3315">
        <v>177133</v>
      </c>
      <c r="I3315" t="str">
        <f t="shared" si="51"/>
        <v>Zeeshan Char</v>
      </c>
      <c r="J3315" t="s">
        <v>38</v>
      </c>
      <c r="K3315" t="s">
        <v>43</v>
      </c>
      <c r="N3315">
        <v>3147</v>
      </c>
    </row>
    <row r="3316" spans="1:14" x14ac:dyDescent="0.3">
      <c r="A3316" t="s">
        <v>6676</v>
      </c>
      <c r="B3316" t="s">
        <v>14</v>
      </c>
      <c r="F3316" t="s">
        <v>6677</v>
      </c>
      <c r="G3316">
        <v>16905</v>
      </c>
      <c r="I3316" t="str">
        <f t="shared" si="51"/>
        <v>Jivin Shah</v>
      </c>
      <c r="J3316" t="s">
        <v>34</v>
      </c>
      <c r="K3316" t="s">
        <v>76</v>
      </c>
      <c r="N3316">
        <v>2038</v>
      </c>
    </row>
    <row r="3317" spans="1:14" x14ac:dyDescent="0.3">
      <c r="A3317" t="s">
        <v>6678</v>
      </c>
      <c r="B3317" t="s">
        <v>14</v>
      </c>
      <c r="F3317" t="s">
        <v>6679</v>
      </c>
      <c r="G3317">
        <v>77964</v>
      </c>
      <c r="I3317" t="str">
        <f t="shared" si="51"/>
        <v>Rania Kala</v>
      </c>
      <c r="J3317" t="s">
        <v>21</v>
      </c>
      <c r="K3317" t="s">
        <v>55</v>
      </c>
      <c r="N3317">
        <v>504</v>
      </c>
    </row>
    <row r="3318" spans="1:14" x14ac:dyDescent="0.3">
      <c r="A3318" t="s">
        <v>6680</v>
      </c>
      <c r="B3318" t="s">
        <v>14</v>
      </c>
      <c r="F3318" t="s">
        <v>2501</v>
      </c>
      <c r="G3318">
        <v>102631</v>
      </c>
      <c r="I3318" t="str">
        <f t="shared" si="51"/>
        <v>Elakshi Anne</v>
      </c>
      <c r="J3318" t="s">
        <v>15</v>
      </c>
      <c r="K3318" t="s">
        <v>43</v>
      </c>
      <c r="N3318">
        <v>2377</v>
      </c>
    </row>
    <row r="3319" spans="1:14" x14ac:dyDescent="0.3">
      <c r="A3319" t="s">
        <v>6681</v>
      </c>
      <c r="B3319" t="s">
        <v>46</v>
      </c>
      <c r="F3319" t="s">
        <v>6682</v>
      </c>
      <c r="G3319">
        <v>21959</v>
      </c>
      <c r="I3319" t="str">
        <f t="shared" si="51"/>
        <v>Mishti Dixit</v>
      </c>
      <c r="J3319" t="s">
        <v>38</v>
      </c>
      <c r="K3319" t="s">
        <v>39</v>
      </c>
      <c r="N3319">
        <v>1856</v>
      </c>
    </row>
    <row r="3320" spans="1:14" x14ac:dyDescent="0.3">
      <c r="A3320" t="s">
        <v>6683</v>
      </c>
      <c r="B3320" t="s">
        <v>14</v>
      </c>
      <c r="F3320" t="s">
        <v>6684</v>
      </c>
      <c r="G3320">
        <v>117077</v>
      </c>
      <c r="I3320" t="str">
        <f t="shared" si="51"/>
        <v>Advik Butala</v>
      </c>
      <c r="J3320" t="s">
        <v>15</v>
      </c>
      <c r="K3320" t="s">
        <v>29</v>
      </c>
      <c r="N3320">
        <v>1333</v>
      </c>
    </row>
    <row r="3321" spans="1:14" x14ac:dyDescent="0.3">
      <c r="A3321" t="s">
        <v>6685</v>
      </c>
      <c r="B3321" t="s">
        <v>14</v>
      </c>
      <c r="F3321" t="s">
        <v>6686</v>
      </c>
      <c r="G3321">
        <v>32168</v>
      </c>
      <c r="I3321" t="str">
        <f t="shared" si="51"/>
        <v>Rati Roy</v>
      </c>
      <c r="J3321" t="s">
        <v>34</v>
      </c>
      <c r="K3321" t="s">
        <v>35</v>
      </c>
      <c r="N3321">
        <v>1568</v>
      </c>
    </row>
    <row r="3322" spans="1:14" x14ac:dyDescent="0.3">
      <c r="A3322" t="s">
        <v>6687</v>
      </c>
      <c r="B3322" t="s">
        <v>46</v>
      </c>
      <c r="F3322" t="s">
        <v>6688</v>
      </c>
      <c r="G3322">
        <v>169364</v>
      </c>
      <c r="I3322" t="str">
        <f t="shared" si="51"/>
        <v>Samaira Malhotra</v>
      </c>
      <c r="J3322" t="s">
        <v>34</v>
      </c>
      <c r="K3322" t="s">
        <v>76</v>
      </c>
      <c r="N3322">
        <v>2024</v>
      </c>
    </row>
    <row r="3323" spans="1:14" x14ac:dyDescent="0.3">
      <c r="A3323" t="s">
        <v>6689</v>
      </c>
      <c r="B3323" t="s">
        <v>46</v>
      </c>
      <c r="F3323" t="s">
        <v>6690</v>
      </c>
      <c r="G3323">
        <v>169092</v>
      </c>
      <c r="I3323" t="str">
        <f t="shared" si="51"/>
        <v>Anay Rajagopalan</v>
      </c>
      <c r="J3323" t="s">
        <v>60</v>
      </c>
      <c r="K3323" t="s">
        <v>76</v>
      </c>
      <c r="N3323">
        <v>1781</v>
      </c>
    </row>
    <row r="3324" spans="1:14" x14ac:dyDescent="0.3">
      <c r="A3324" t="s">
        <v>6691</v>
      </c>
      <c r="B3324" t="s">
        <v>5</v>
      </c>
      <c r="F3324" t="s">
        <v>6692</v>
      </c>
      <c r="G3324">
        <v>37881</v>
      </c>
      <c r="I3324" t="str">
        <f t="shared" si="51"/>
        <v>Reyansh Madan</v>
      </c>
      <c r="J3324" t="s">
        <v>34</v>
      </c>
      <c r="K3324" t="s">
        <v>39</v>
      </c>
      <c r="N3324">
        <v>3271</v>
      </c>
    </row>
    <row r="3325" spans="1:14" x14ac:dyDescent="0.3">
      <c r="A3325" t="s">
        <v>6693</v>
      </c>
      <c r="B3325" t="s">
        <v>1123</v>
      </c>
      <c r="F3325" t="s">
        <v>6694</v>
      </c>
      <c r="G3325">
        <v>117700</v>
      </c>
      <c r="I3325" t="str">
        <f t="shared" si="51"/>
        <v>Jayant Datta</v>
      </c>
      <c r="J3325" t="s">
        <v>15</v>
      </c>
      <c r="K3325" t="s">
        <v>16</v>
      </c>
      <c r="N3325">
        <v>3342</v>
      </c>
    </row>
    <row r="3326" spans="1:14" x14ac:dyDescent="0.3">
      <c r="A3326" t="s">
        <v>6695</v>
      </c>
      <c r="B3326" t="s">
        <v>46</v>
      </c>
      <c r="F3326" t="s">
        <v>6696</v>
      </c>
      <c r="G3326">
        <v>44520</v>
      </c>
      <c r="I3326" t="str">
        <f t="shared" si="51"/>
        <v>Gokul Brar</v>
      </c>
      <c r="J3326" t="s">
        <v>15</v>
      </c>
      <c r="K3326" t="s">
        <v>76</v>
      </c>
      <c r="N3326">
        <v>3584</v>
      </c>
    </row>
    <row r="3327" spans="1:14" x14ac:dyDescent="0.3">
      <c r="A3327" t="s">
        <v>6697</v>
      </c>
      <c r="B3327" t="s">
        <v>46</v>
      </c>
      <c r="F3327" t="s">
        <v>6698</v>
      </c>
      <c r="G3327">
        <v>14696</v>
      </c>
      <c r="I3327" t="str">
        <f t="shared" si="51"/>
        <v>Nirvi Lalla</v>
      </c>
      <c r="J3327" t="s">
        <v>15</v>
      </c>
      <c r="K3327" t="s">
        <v>43</v>
      </c>
      <c r="N3327">
        <v>1006</v>
      </c>
    </row>
    <row r="3328" spans="1:14" x14ac:dyDescent="0.3">
      <c r="A3328" t="s">
        <v>6699</v>
      </c>
      <c r="B3328" t="s">
        <v>24</v>
      </c>
      <c r="F3328" t="s">
        <v>6700</v>
      </c>
      <c r="G3328">
        <v>94350</v>
      </c>
      <c r="I3328" t="str">
        <f t="shared" si="51"/>
        <v>Keya Sehgal</v>
      </c>
      <c r="J3328" t="s">
        <v>34</v>
      </c>
      <c r="K3328" t="s">
        <v>25</v>
      </c>
      <c r="N3328">
        <v>3216</v>
      </c>
    </row>
    <row r="3329" spans="1:14" x14ac:dyDescent="0.3">
      <c r="A3329" t="s">
        <v>6701</v>
      </c>
      <c r="B3329" t="s">
        <v>46</v>
      </c>
      <c r="F3329" t="s">
        <v>6702</v>
      </c>
      <c r="G3329">
        <v>35690</v>
      </c>
      <c r="I3329" t="str">
        <f t="shared" si="51"/>
        <v>Mohanlal Halder</v>
      </c>
      <c r="J3329" t="s">
        <v>38</v>
      </c>
      <c r="K3329" t="s">
        <v>29</v>
      </c>
      <c r="N3329">
        <v>4375</v>
      </c>
    </row>
    <row r="3330" spans="1:14" x14ac:dyDescent="0.3">
      <c r="A3330" t="s">
        <v>6703</v>
      </c>
      <c r="B3330" t="s">
        <v>14</v>
      </c>
      <c r="F3330" t="s">
        <v>6704</v>
      </c>
      <c r="G3330">
        <v>19736</v>
      </c>
      <c r="I3330" t="str">
        <f t="shared" si="51"/>
        <v>Yashvi Mand</v>
      </c>
      <c r="J3330" t="s">
        <v>21</v>
      </c>
      <c r="K3330" t="s">
        <v>39</v>
      </c>
      <c r="N3330">
        <v>2565</v>
      </c>
    </row>
    <row r="3331" spans="1:14" x14ac:dyDescent="0.3">
      <c r="A3331" t="s">
        <v>6705</v>
      </c>
      <c r="B3331" t="s">
        <v>46</v>
      </c>
      <c r="F3331" t="s">
        <v>6706</v>
      </c>
      <c r="G3331">
        <v>83816</v>
      </c>
      <c r="I3331" t="str">
        <f t="shared" ref="I3331:I3394" si="52">TRIM(F3331)</f>
        <v>Diya Kalla</v>
      </c>
      <c r="J3331" t="s">
        <v>38</v>
      </c>
      <c r="K3331" t="s">
        <v>39</v>
      </c>
      <c r="N3331">
        <v>2973</v>
      </c>
    </row>
    <row r="3332" spans="1:14" x14ac:dyDescent="0.3">
      <c r="A3332" t="s">
        <v>6707</v>
      </c>
      <c r="B3332" t="s">
        <v>5</v>
      </c>
      <c r="F3332" t="s">
        <v>6708</v>
      </c>
      <c r="G3332">
        <v>10191</v>
      </c>
      <c r="I3332" t="str">
        <f t="shared" si="52"/>
        <v>Anika Kala</v>
      </c>
      <c r="J3332" t="s">
        <v>34</v>
      </c>
      <c r="K3332" t="s">
        <v>55</v>
      </c>
      <c r="N3332">
        <v>3554</v>
      </c>
    </row>
    <row r="3333" spans="1:14" x14ac:dyDescent="0.3">
      <c r="A3333" t="s">
        <v>6709</v>
      </c>
      <c r="B3333" t="s">
        <v>42</v>
      </c>
      <c r="F3333" t="s">
        <v>6710</v>
      </c>
      <c r="G3333">
        <v>194224</v>
      </c>
      <c r="I3333" t="str">
        <f t="shared" si="52"/>
        <v>Anay Rattan</v>
      </c>
      <c r="J3333" t="s">
        <v>34</v>
      </c>
      <c r="K3333" t="s">
        <v>55</v>
      </c>
      <c r="N3333">
        <v>2748</v>
      </c>
    </row>
    <row r="3334" spans="1:14" x14ac:dyDescent="0.3">
      <c r="A3334" t="s">
        <v>6711</v>
      </c>
      <c r="B3334" t="s">
        <v>42</v>
      </c>
      <c r="F3334" t="s">
        <v>6712</v>
      </c>
      <c r="G3334">
        <v>121456</v>
      </c>
      <c r="I3334" t="str">
        <f t="shared" si="52"/>
        <v>Gokul Sehgal</v>
      </c>
      <c r="J3334" t="s">
        <v>15</v>
      </c>
      <c r="K3334" t="s">
        <v>16</v>
      </c>
      <c r="N3334">
        <v>3361</v>
      </c>
    </row>
    <row r="3335" spans="1:14" x14ac:dyDescent="0.3">
      <c r="A3335" t="s">
        <v>6713</v>
      </c>
      <c r="B3335" t="s">
        <v>24</v>
      </c>
      <c r="F3335" t="s">
        <v>6714</v>
      </c>
      <c r="G3335">
        <v>19013</v>
      </c>
      <c r="I3335" t="str">
        <f t="shared" si="52"/>
        <v>Arnav Wadhwa</v>
      </c>
      <c r="J3335" t="s">
        <v>38</v>
      </c>
      <c r="K3335" t="s">
        <v>29</v>
      </c>
      <c r="N3335">
        <v>4583</v>
      </c>
    </row>
    <row r="3336" spans="1:14" x14ac:dyDescent="0.3">
      <c r="A3336" t="s">
        <v>6715</v>
      </c>
      <c r="B3336" t="s">
        <v>5</v>
      </c>
      <c r="F3336" t="s">
        <v>6716</v>
      </c>
      <c r="G3336">
        <v>53788</v>
      </c>
      <c r="I3336" t="str">
        <f t="shared" si="52"/>
        <v>Shayak Subramaniam</v>
      </c>
      <c r="J3336" t="s">
        <v>21</v>
      </c>
      <c r="K3336" t="s">
        <v>76</v>
      </c>
      <c r="N3336">
        <v>883</v>
      </c>
    </row>
    <row r="3337" spans="1:14" x14ac:dyDescent="0.3">
      <c r="A3337" t="s">
        <v>6717</v>
      </c>
      <c r="B3337" t="s">
        <v>5</v>
      </c>
      <c r="F3337" t="s">
        <v>6718</v>
      </c>
      <c r="G3337">
        <v>36858</v>
      </c>
      <c r="I3337" t="str">
        <f t="shared" si="52"/>
        <v>Farhan Jayaraman</v>
      </c>
      <c r="J3337" t="s">
        <v>34</v>
      </c>
      <c r="K3337" t="s">
        <v>55</v>
      </c>
      <c r="N3337">
        <v>337</v>
      </c>
    </row>
    <row r="3338" spans="1:14" x14ac:dyDescent="0.3">
      <c r="A3338" t="s">
        <v>6719</v>
      </c>
      <c r="B3338" t="s">
        <v>14</v>
      </c>
      <c r="F3338" t="s">
        <v>6720</v>
      </c>
      <c r="G3338">
        <v>69530</v>
      </c>
      <c r="I3338" t="str">
        <f t="shared" si="52"/>
        <v>Vivaan Vala</v>
      </c>
      <c r="J3338" t="s">
        <v>60</v>
      </c>
      <c r="K3338" t="s">
        <v>43</v>
      </c>
      <c r="N3338">
        <v>1703</v>
      </c>
    </row>
    <row r="3339" spans="1:14" x14ac:dyDescent="0.3">
      <c r="A3339" t="s">
        <v>6721</v>
      </c>
      <c r="B3339" t="s">
        <v>46</v>
      </c>
      <c r="F3339" t="s">
        <v>6722</v>
      </c>
      <c r="G3339">
        <v>199612</v>
      </c>
      <c r="I3339" t="str">
        <f t="shared" si="52"/>
        <v>Tarini Maharaj</v>
      </c>
      <c r="J3339" t="s">
        <v>15</v>
      </c>
      <c r="K3339" t="s">
        <v>35</v>
      </c>
      <c r="N3339">
        <v>4645</v>
      </c>
    </row>
    <row r="3340" spans="1:14" x14ac:dyDescent="0.3">
      <c r="A3340" t="s">
        <v>6723</v>
      </c>
      <c r="B3340" t="s">
        <v>42</v>
      </c>
      <c r="F3340" t="s">
        <v>6724</v>
      </c>
      <c r="G3340">
        <v>87399</v>
      </c>
      <c r="I3340" t="str">
        <f t="shared" si="52"/>
        <v>Drishya Sant</v>
      </c>
      <c r="J3340" t="s">
        <v>34</v>
      </c>
      <c r="K3340" t="s">
        <v>55</v>
      </c>
      <c r="N3340">
        <v>3005</v>
      </c>
    </row>
    <row r="3341" spans="1:14" x14ac:dyDescent="0.3">
      <c r="A3341" t="s">
        <v>6725</v>
      </c>
      <c r="B3341" t="s">
        <v>5</v>
      </c>
      <c r="F3341" t="s">
        <v>6726</v>
      </c>
      <c r="G3341">
        <v>75128</v>
      </c>
      <c r="I3341" t="str">
        <f t="shared" si="52"/>
        <v>Ela Sandhu</v>
      </c>
      <c r="J3341" t="s">
        <v>34</v>
      </c>
      <c r="K3341" t="s">
        <v>35</v>
      </c>
      <c r="N3341">
        <v>208</v>
      </c>
    </row>
    <row r="3342" spans="1:14" x14ac:dyDescent="0.3">
      <c r="A3342" t="s">
        <v>6727</v>
      </c>
      <c r="B3342" t="s">
        <v>46</v>
      </c>
      <c r="F3342" t="s">
        <v>6728</v>
      </c>
      <c r="G3342">
        <v>44643</v>
      </c>
      <c r="I3342" t="str">
        <f t="shared" si="52"/>
        <v>Rania Bhasin</v>
      </c>
      <c r="J3342" t="s">
        <v>34</v>
      </c>
      <c r="K3342" t="s">
        <v>29</v>
      </c>
      <c r="N3342">
        <v>633</v>
      </c>
    </row>
    <row r="3343" spans="1:14" x14ac:dyDescent="0.3">
      <c r="A3343" t="s">
        <v>6729</v>
      </c>
      <c r="B3343" t="s">
        <v>42</v>
      </c>
      <c r="F3343" t="s">
        <v>5875</v>
      </c>
      <c r="G3343">
        <v>37746</v>
      </c>
      <c r="I3343" t="str">
        <f t="shared" si="52"/>
        <v>Veer Banik</v>
      </c>
      <c r="J3343" t="s">
        <v>34</v>
      </c>
      <c r="K3343" t="s">
        <v>35</v>
      </c>
      <c r="N3343">
        <v>3111</v>
      </c>
    </row>
    <row r="3344" spans="1:14" x14ac:dyDescent="0.3">
      <c r="A3344" t="s">
        <v>6730</v>
      </c>
      <c r="B3344" t="s">
        <v>46</v>
      </c>
      <c r="F3344" t="s">
        <v>6731</v>
      </c>
      <c r="G3344">
        <v>176111</v>
      </c>
      <c r="I3344" t="str">
        <f t="shared" si="52"/>
        <v>Samiha Kaur</v>
      </c>
      <c r="J3344" t="s">
        <v>38</v>
      </c>
      <c r="K3344" t="s">
        <v>35</v>
      </c>
      <c r="N3344">
        <v>4376</v>
      </c>
    </row>
    <row r="3345" spans="1:14" x14ac:dyDescent="0.3">
      <c r="A3345" t="s">
        <v>6732</v>
      </c>
      <c r="B3345" t="s">
        <v>46</v>
      </c>
      <c r="F3345" t="s">
        <v>6733</v>
      </c>
      <c r="G3345">
        <v>171313</v>
      </c>
      <c r="I3345" t="str">
        <f t="shared" si="52"/>
        <v>Myra Cherian</v>
      </c>
      <c r="J3345" t="s">
        <v>60</v>
      </c>
      <c r="K3345" t="s">
        <v>73</v>
      </c>
      <c r="N3345">
        <v>1226</v>
      </c>
    </row>
    <row r="3346" spans="1:14" x14ac:dyDescent="0.3">
      <c r="A3346" t="s">
        <v>6734</v>
      </c>
      <c r="B3346" t="s">
        <v>42</v>
      </c>
      <c r="F3346" t="s">
        <v>6735</v>
      </c>
      <c r="G3346">
        <v>126176</v>
      </c>
      <c r="I3346" t="str">
        <f t="shared" si="52"/>
        <v>Ivan Srinivas</v>
      </c>
      <c r="J3346" t="s">
        <v>21</v>
      </c>
      <c r="K3346" t="s">
        <v>16</v>
      </c>
      <c r="N3346">
        <v>3838</v>
      </c>
    </row>
    <row r="3347" spans="1:14" x14ac:dyDescent="0.3">
      <c r="A3347" t="s">
        <v>6736</v>
      </c>
      <c r="B3347" t="s">
        <v>24</v>
      </c>
      <c r="F3347" t="s">
        <v>6737</v>
      </c>
      <c r="G3347">
        <v>77620</v>
      </c>
      <c r="I3347" t="str">
        <f t="shared" si="52"/>
        <v>Jhanvi Saran</v>
      </c>
      <c r="J3347" t="s">
        <v>60</v>
      </c>
      <c r="K3347" t="s">
        <v>76</v>
      </c>
      <c r="N3347">
        <v>999</v>
      </c>
    </row>
    <row r="3348" spans="1:14" x14ac:dyDescent="0.3">
      <c r="A3348" t="s">
        <v>6738</v>
      </c>
      <c r="B3348" t="s">
        <v>14</v>
      </c>
      <c r="F3348" t="s">
        <v>6739</v>
      </c>
      <c r="G3348">
        <v>98644</v>
      </c>
      <c r="I3348" t="str">
        <f t="shared" si="52"/>
        <v>Diya Loyal</v>
      </c>
      <c r="J3348" t="s">
        <v>60</v>
      </c>
      <c r="K3348" t="s">
        <v>25</v>
      </c>
      <c r="N3348">
        <v>4540</v>
      </c>
    </row>
    <row r="3349" spans="1:14" x14ac:dyDescent="0.3">
      <c r="A3349" t="s">
        <v>6740</v>
      </c>
      <c r="B3349" t="s">
        <v>5</v>
      </c>
      <c r="F3349" t="s">
        <v>6741</v>
      </c>
      <c r="G3349">
        <v>158517</v>
      </c>
      <c r="I3349" t="str">
        <f t="shared" si="52"/>
        <v>Kimaya Ravel</v>
      </c>
      <c r="J3349" t="s">
        <v>21</v>
      </c>
      <c r="K3349" t="s">
        <v>35</v>
      </c>
      <c r="N3349">
        <v>2353</v>
      </c>
    </row>
    <row r="3350" spans="1:14" x14ac:dyDescent="0.3">
      <c r="A3350" t="s">
        <v>6742</v>
      </c>
      <c r="B3350" t="s">
        <v>24</v>
      </c>
      <c r="F3350" t="s">
        <v>6743</v>
      </c>
      <c r="G3350">
        <v>103445</v>
      </c>
      <c r="I3350" t="str">
        <f t="shared" si="52"/>
        <v>Devansh Bora</v>
      </c>
      <c r="J3350" t="s">
        <v>38</v>
      </c>
      <c r="K3350" t="s">
        <v>39</v>
      </c>
      <c r="N3350">
        <v>859</v>
      </c>
    </row>
    <row r="3351" spans="1:14" x14ac:dyDescent="0.3">
      <c r="A3351" t="s">
        <v>6744</v>
      </c>
      <c r="B3351" t="s">
        <v>42</v>
      </c>
      <c r="F3351" t="s">
        <v>6745</v>
      </c>
      <c r="G3351">
        <v>110006</v>
      </c>
      <c r="I3351" t="str">
        <f t="shared" si="52"/>
        <v>Ishaan Sheth</v>
      </c>
      <c r="J3351" t="s">
        <v>15</v>
      </c>
      <c r="K3351" t="s">
        <v>55</v>
      </c>
      <c r="N3351">
        <v>1060</v>
      </c>
    </row>
    <row r="3352" spans="1:14" x14ac:dyDescent="0.3">
      <c r="A3352" t="s">
        <v>6746</v>
      </c>
      <c r="B3352" t="s">
        <v>5</v>
      </c>
      <c r="F3352" t="s">
        <v>6747</v>
      </c>
      <c r="G3352">
        <v>172179</v>
      </c>
      <c r="I3352" t="str">
        <f t="shared" si="52"/>
        <v>Eva Bumb</v>
      </c>
      <c r="J3352" t="s">
        <v>15</v>
      </c>
      <c r="K3352" t="s">
        <v>16</v>
      </c>
      <c r="N3352">
        <v>1022</v>
      </c>
    </row>
    <row r="3353" spans="1:14" x14ac:dyDescent="0.3">
      <c r="A3353" t="s">
        <v>6748</v>
      </c>
      <c r="B3353" t="s">
        <v>42</v>
      </c>
      <c r="F3353" t="s">
        <v>6749</v>
      </c>
      <c r="G3353">
        <v>31768</v>
      </c>
      <c r="I3353" t="str">
        <f t="shared" si="52"/>
        <v>Zeeshan Jha</v>
      </c>
      <c r="J3353" t="s">
        <v>38</v>
      </c>
      <c r="K3353" t="s">
        <v>25</v>
      </c>
      <c r="N3353">
        <v>4408</v>
      </c>
    </row>
    <row r="3354" spans="1:14" x14ac:dyDescent="0.3">
      <c r="A3354" t="s">
        <v>6750</v>
      </c>
      <c r="B3354" t="s">
        <v>5</v>
      </c>
      <c r="F3354" t="s">
        <v>6751</v>
      </c>
      <c r="G3354">
        <v>185657</v>
      </c>
      <c r="I3354" t="str">
        <f t="shared" si="52"/>
        <v>Shlok Bora</v>
      </c>
      <c r="J3354" t="s">
        <v>15</v>
      </c>
      <c r="K3354" t="s">
        <v>29</v>
      </c>
      <c r="N3354">
        <v>2682</v>
      </c>
    </row>
    <row r="3355" spans="1:14" x14ac:dyDescent="0.3">
      <c r="A3355" t="s">
        <v>6752</v>
      </c>
      <c r="B3355" t="s">
        <v>46</v>
      </c>
      <c r="F3355" t="s">
        <v>6753</v>
      </c>
      <c r="G3355">
        <v>40285</v>
      </c>
      <c r="I3355" t="str">
        <f t="shared" si="52"/>
        <v>Advik Dara</v>
      </c>
      <c r="J3355" t="s">
        <v>38</v>
      </c>
      <c r="K3355" t="s">
        <v>43</v>
      </c>
      <c r="N3355">
        <v>2749</v>
      </c>
    </row>
    <row r="3356" spans="1:14" x14ac:dyDescent="0.3">
      <c r="A3356" t="s">
        <v>6754</v>
      </c>
      <c r="B3356" t="s">
        <v>24</v>
      </c>
      <c r="F3356" t="s">
        <v>6755</v>
      </c>
      <c r="G3356">
        <v>144289</v>
      </c>
      <c r="I3356" t="str">
        <f t="shared" si="52"/>
        <v>Vritika Rajagopal</v>
      </c>
      <c r="J3356" t="s">
        <v>15</v>
      </c>
      <c r="K3356" t="s">
        <v>43</v>
      </c>
      <c r="N3356">
        <v>565</v>
      </c>
    </row>
    <row r="3357" spans="1:14" x14ac:dyDescent="0.3">
      <c r="A3357" t="s">
        <v>6756</v>
      </c>
      <c r="B3357" t="s">
        <v>14</v>
      </c>
      <c r="F3357" t="s">
        <v>6757</v>
      </c>
      <c r="G3357">
        <v>57501</v>
      </c>
      <c r="I3357" t="str">
        <f t="shared" si="52"/>
        <v>Vedika Batta</v>
      </c>
      <c r="J3357" t="s">
        <v>60</v>
      </c>
      <c r="K3357" t="s">
        <v>73</v>
      </c>
      <c r="N3357">
        <v>4506</v>
      </c>
    </row>
    <row r="3358" spans="1:14" x14ac:dyDescent="0.3">
      <c r="A3358" t="s">
        <v>6758</v>
      </c>
      <c r="B3358" t="s">
        <v>5</v>
      </c>
      <c r="F3358" t="s">
        <v>6759</v>
      </c>
      <c r="G3358">
        <v>11736</v>
      </c>
      <c r="I3358" t="str">
        <f t="shared" si="52"/>
        <v>Shamik Dani</v>
      </c>
      <c r="J3358" t="s">
        <v>34</v>
      </c>
      <c r="K3358" t="s">
        <v>73</v>
      </c>
      <c r="N3358">
        <v>1484</v>
      </c>
    </row>
    <row r="3359" spans="1:14" x14ac:dyDescent="0.3">
      <c r="A3359" t="s">
        <v>6760</v>
      </c>
      <c r="B3359" t="s">
        <v>24</v>
      </c>
      <c r="F3359" t="s">
        <v>6761</v>
      </c>
      <c r="G3359">
        <v>81839</v>
      </c>
      <c r="I3359" t="str">
        <f t="shared" si="52"/>
        <v>Nayantara Edwin</v>
      </c>
      <c r="J3359" t="s">
        <v>15</v>
      </c>
      <c r="K3359" t="s">
        <v>55</v>
      </c>
      <c r="N3359">
        <v>838</v>
      </c>
    </row>
    <row r="3360" spans="1:14" x14ac:dyDescent="0.3">
      <c r="A3360" t="s">
        <v>6762</v>
      </c>
      <c r="B3360" t="s">
        <v>24</v>
      </c>
      <c r="F3360" t="s">
        <v>6763</v>
      </c>
      <c r="G3360">
        <v>15794</v>
      </c>
      <c r="I3360" t="str">
        <f t="shared" si="52"/>
        <v>Kiara Buch</v>
      </c>
      <c r="J3360" t="s">
        <v>34</v>
      </c>
      <c r="K3360" t="s">
        <v>16</v>
      </c>
      <c r="N3360">
        <v>1794</v>
      </c>
    </row>
    <row r="3361" spans="1:14" x14ac:dyDescent="0.3">
      <c r="A3361" t="s">
        <v>6764</v>
      </c>
      <c r="B3361" t="s">
        <v>42</v>
      </c>
      <c r="F3361" t="s">
        <v>6765</v>
      </c>
      <c r="G3361">
        <v>19401</v>
      </c>
      <c r="I3361" t="str">
        <f t="shared" si="52"/>
        <v>Mohanlal Tripathi</v>
      </c>
      <c r="J3361" t="s">
        <v>34</v>
      </c>
      <c r="K3361" t="s">
        <v>35</v>
      </c>
      <c r="N3361">
        <v>936</v>
      </c>
    </row>
    <row r="3362" spans="1:14" x14ac:dyDescent="0.3">
      <c r="A3362" t="s">
        <v>6766</v>
      </c>
      <c r="B3362" t="s">
        <v>14</v>
      </c>
      <c r="F3362" t="s">
        <v>6767</v>
      </c>
      <c r="G3362">
        <v>110666</v>
      </c>
      <c r="I3362" t="str">
        <f t="shared" si="52"/>
        <v>Abram Kapoor</v>
      </c>
      <c r="J3362" t="s">
        <v>34</v>
      </c>
      <c r="K3362" t="s">
        <v>76</v>
      </c>
      <c r="N3362">
        <v>3070</v>
      </c>
    </row>
    <row r="3363" spans="1:14" x14ac:dyDescent="0.3">
      <c r="A3363" t="s">
        <v>6768</v>
      </c>
      <c r="B3363" t="s">
        <v>259</v>
      </c>
      <c r="F3363" t="s">
        <v>6769</v>
      </c>
      <c r="G3363">
        <v>185237</v>
      </c>
      <c r="I3363" t="str">
        <f t="shared" si="52"/>
        <v>Siya Soman</v>
      </c>
      <c r="J3363" t="s">
        <v>21</v>
      </c>
      <c r="K3363" t="s">
        <v>43</v>
      </c>
      <c r="N3363">
        <v>1935</v>
      </c>
    </row>
    <row r="3364" spans="1:14" x14ac:dyDescent="0.3">
      <c r="A3364" t="s">
        <v>6770</v>
      </c>
      <c r="B3364" t="s">
        <v>46</v>
      </c>
      <c r="F3364" t="s">
        <v>6771</v>
      </c>
      <c r="G3364">
        <v>152803</v>
      </c>
      <c r="I3364" t="str">
        <f t="shared" si="52"/>
        <v>Alisha Desai</v>
      </c>
      <c r="J3364" t="s">
        <v>38</v>
      </c>
      <c r="K3364" t="s">
        <v>29</v>
      </c>
      <c r="N3364">
        <v>2321</v>
      </c>
    </row>
    <row r="3365" spans="1:14" x14ac:dyDescent="0.3">
      <c r="A3365" t="s">
        <v>6772</v>
      </c>
      <c r="B3365" t="s">
        <v>42</v>
      </c>
      <c r="F3365" t="s">
        <v>6773</v>
      </c>
      <c r="G3365">
        <v>105500</v>
      </c>
      <c r="I3365" t="str">
        <f t="shared" si="52"/>
        <v>Renee Behl</v>
      </c>
      <c r="J3365" t="s">
        <v>38</v>
      </c>
      <c r="K3365" t="s">
        <v>35</v>
      </c>
      <c r="N3365">
        <v>4302</v>
      </c>
    </row>
    <row r="3366" spans="1:14" x14ac:dyDescent="0.3">
      <c r="A3366" t="s">
        <v>6774</v>
      </c>
      <c r="B3366" t="s">
        <v>24</v>
      </c>
      <c r="F3366" t="s">
        <v>6775</v>
      </c>
      <c r="G3366">
        <v>71796</v>
      </c>
      <c r="I3366" t="str">
        <f t="shared" si="52"/>
        <v>Gokul Gopal</v>
      </c>
      <c r="J3366" t="s">
        <v>38</v>
      </c>
      <c r="K3366" t="s">
        <v>76</v>
      </c>
      <c r="N3366">
        <v>1495</v>
      </c>
    </row>
    <row r="3367" spans="1:14" x14ac:dyDescent="0.3">
      <c r="A3367" t="s">
        <v>6776</v>
      </c>
      <c r="B3367" t="s">
        <v>24</v>
      </c>
      <c r="F3367" t="s">
        <v>6777</v>
      </c>
      <c r="G3367">
        <v>46360</v>
      </c>
      <c r="I3367" t="str">
        <f t="shared" si="52"/>
        <v>Navya Bawa</v>
      </c>
      <c r="J3367" t="s">
        <v>38</v>
      </c>
      <c r="K3367" t="s">
        <v>16</v>
      </c>
      <c r="N3367">
        <v>2881</v>
      </c>
    </row>
    <row r="3368" spans="1:14" x14ac:dyDescent="0.3">
      <c r="A3368" t="s">
        <v>6778</v>
      </c>
      <c r="B3368" t="s">
        <v>14</v>
      </c>
      <c r="F3368" t="s">
        <v>6779</v>
      </c>
      <c r="G3368">
        <v>73608</v>
      </c>
      <c r="I3368" t="str">
        <f t="shared" si="52"/>
        <v>Sara Kanda</v>
      </c>
      <c r="J3368" t="s">
        <v>15</v>
      </c>
      <c r="K3368" t="s">
        <v>16</v>
      </c>
      <c r="N3368">
        <v>2831</v>
      </c>
    </row>
    <row r="3369" spans="1:14" x14ac:dyDescent="0.3">
      <c r="A3369" t="s">
        <v>6780</v>
      </c>
      <c r="B3369" t="s">
        <v>14</v>
      </c>
      <c r="F3369" t="s">
        <v>6781</v>
      </c>
      <c r="G3369" t="s">
        <v>6782</v>
      </c>
      <c r="I3369" t="str">
        <f t="shared" si="52"/>
        <v>Baiju Gaba</v>
      </c>
      <c r="J3369" t="s">
        <v>34</v>
      </c>
      <c r="K3369" t="s">
        <v>73</v>
      </c>
      <c r="N3369">
        <v>2500</v>
      </c>
    </row>
    <row r="3370" spans="1:14" x14ac:dyDescent="0.3">
      <c r="A3370" t="s">
        <v>6783</v>
      </c>
      <c r="B3370" t="s">
        <v>46</v>
      </c>
      <c r="F3370" t="s">
        <v>6784</v>
      </c>
      <c r="G3370">
        <v>69551</v>
      </c>
      <c r="I3370" t="str">
        <f t="shared" si="52"/>
        <v>Dhanush Thakur</v>
      </c>
      <c r="J3370" t="s">
        <v>15</v>
      </c>
      <c r="K3370" t="s">
        <v>16</v>
      </c>
      <c r="N3370">
        <v>4075</v>
      </c>
    </row>
    <row r="3371" spans="1:14" x14ac:dyDescent="0.3">
      <c r="A3371" t="s">
        <v>6785</v>
      </c>
      <c r="B3371" t="s">
        <v>14</v>
      </c>
      <c r="F3371" t="s">
        <v>6786</v>
      </c>
      <c r="G3371">
        <v>173546</v>
      </c>
      <c r="I3371" t="str">
        <f t="shared" si="52"/>
        <v>Vidur Sangha</v>
      </c>
      <c r="J3371" t="s">
        <v>21</v>
      </c>
      <c r="K3371" t="s">
        <v>25</v>
      </c>
      <c r="N3371">
        <v>2866</v>
      </c>
    </row>
    <row r="3372" spans="1:14" x14ac:dyDescent="0.3">
      <c r="A3372" t="s">
        <v>6787</v>
      </c>
      <c r="B3372" t="s">
        <v>14</v>
      </c>
      <c r="F3372" t="s">
        <v>6788</v>
      </c>
      <c r="G3372">
        <v>96463</v>
      </c>
      <c r="I3372" t="str">
        <f t="shared" si="52"/>
        <v>Ritvik Rao</v>
      </c>
      <c r="J3372" t="s">
        <v>21</v>
      </c>
      <c r="K3372" t="s">
        <v>43</v>
      </c>
      <c r="N3372">
        <v>307</v>
      </c>
    </row>
    <row r="3373" spans="1:14" x14ac:dyDescent="0.3">
      <c r="A3373" t="s">
        <v>6789</v>
      </c>
      <c r="B3373" t="s">
        <v>46</v>
      </c>
      <c r="F3373" t="s">
        <v>6790</v>
      </c>
      <c r="G3373">
        <v>168559</v>
      </c>
      <c r="I3373" t="str">
        <f t="shared" si="52"/>
        <v>Saira Kannan</v>
      </c>
      <c r="J3373" t="s">
        <v>15</v>
      </c>
      <c r="K3373" t="s">
        <v>25</v>
      </c>
      <c r="N3373">
        <v>3386</v>
      </c>
    </row>
    <row r="3374" spans="1:14" x14ac:dyDescent="0.3">
      <c r="A3374" t="s">
        <v>6791</v>
      </c>
      <c r="B3374" t="s">
        <v>14</v>
      </c>
      <c r="F3374" t="s">
        <v>6792</v>
      </c>
      <c r="G3374">
        <v>38962</v>
      </c>
      <c r="I3374" t="str">
        <f t="shared" si="52"/>
        <v>Uthkarsh Gandhi</v>
      </c>
      <c r="J3374" t="s">
        <v>21</v>
      </c>
      <c r="K3374" t="s">
        <v>55</v>
      </c>
      <c r="N3374">
        <v>4166</v>
      </c>
    </row>
    <row r="3375" spans="1:14" x14ac:dyDescent="0.3">
      <c r="A3375" t="s">
        <v>6793</v>
      </c>
      <c r="B3375" t="s">
        <v>5</v>
      </c>
      <c r="F3375" t="s">
        <v>6794</v>
      </c>
      <c r="G3375">
        <v>17107</v>
      </c>
      <c r="I3375" t="str">
        <f t="shared" si="52"/>
        <v>Keya Aggarwal</v>
      </c>
      <c r="J3375" t="s">
        <v>15</v>
      </c>
      <c r="K3375" t="s">
        <v>16</v>
      </c>
      <c r="N3375">
        <v>2738</v>
      </c>
    </row>
    <row r="3376" spans="1:14" x14ac:dyDescent="0.3">
      <c r="A3376" t="s">
        <v>6795</v>
      </c>
      <c r="B3376" t="s">
        <v>24</v>
      </c>
      <c r="F3376" t="s">
        <v>6796</v>
      </c>
      <c r="G3376">
        <v>184354</v>
      </c>
      <c r="I3376" t="str">
        <f t="shared" si="52"/>
        <v>Dhanush Dayal</v>
      </c>
      <c r="J3376" t="s">
        <v>60</v>
      </c>
      <c r="K3376" t="s">
        <v>29</v>
      </c>
      <c r="N3376">
        <v>4524</v>
      </c>
    </row>
    <row r="3377" spans="1:14" x14ac:dyDescent="0.3">
      <c r="A3377" t="s">
        <v>6797</v>
      </c>
      <c r="B3377" t="s">
        <v>46</v>
      </c>
      <c r="F3377" t="s">
        <v>6798</v>
      </c>
      <c r="G3377">
        <v>182960</v>
      </c>
      <c r="I3377" t="str">
        <f t="shared" si="52"/>
        <v>Tushar Jha</v>
      </c>
      <c r="J3377" t="s">
        <v>38</v>
      </c>
      <c r="K3377" t="s">
        <v>73</v>
      </c>
      <c r="N3377">
        <v>571</v>
      </c>
    </row>
    <row r="3378" spans="1:14" x14ac:dyDescent="0.3">
      <c r="A3378" t="s">
        <v>6799</v>
      </c>
      <c r="B3378" t="s">
        <v>42</v>
      </c>
      <c r="F3378" t="s">
        <v>6800</v>
      </c>
      <c r="G3378">
        <v>179080</v>
      </c>
      <c r="I3378" t="str">
        <f t="shared" si="52"/>
        <v>Arnav Bath</v>
      </c>
      <c r="J3378" t="s">
        <v>38</v>
      </c>
      <c r="K3378" t="s">
        <v>25</v>
      </c>
      <c r="N3378">
        <v>900</v>
      </c>
    </row>
    <row r="3379" spans="1:14" x14ac:dyDescent="0.3">
      <c r="A3379" t="s">
        <v>6801</v>
      </c>
      <c r="B3379" t="s">
        <v>46</v>
      </c>
      <c r="F3379" t="s">
        <v>6802</v>
      </c>
      <c r="G3379">
        <v>197573</v>
      </c>
      <c r="I3379" t="str">
        <f t="shared" si="52"/>
        <v>Nakul Chopra</v>
      </c>
      <c r="J3379" t="s">
        <v>38</v>
      </c>
      <c r="K3379" t="s">
        <v>76</v>
      </c>
      <c r="N3379">
        <v>2976</v>
      </c>
    </row>
    <row r="3380" spans="1:14" x14ac:dyDescent="0.3">
      <c r="A3380" t="s">
        <v>6803</v>
      </c>
      <c r="B3380" t="s">
        <v>42</v>
      </c>
      <c r="F3380" t="s">
        <v>3089</v>
      </c>
      <c r="G3380">
        <v>149767</v>
      </c>
      <c r="I3380" t="str">
        <f t="shared" si="52"/>
        <v>Hansh Kale</v>
      </c>
      <c r="J3380" t="s">
        <v>21</v>
      </c>
      <c r="K3380" t="s">
        <v>16</v>
      </c>
      <c r="N3380">
        <v>3332</v>
      </c>
    </row>
    <row r="3381" spans="1:14" x14ac:dyDescent="0.3">
      <c r="A3381" t="s">
        <v>6804</v>
      </c>
      <c r="B3381" t="s">
        <v>42</v>
      </c>
      <c r="F3381" t="s">
        <v>6805</v>
      </c>
      <c r="G3381">
        <v>168226</v>
      </c>
      <c r="I3381" t="str">
        <f t="shared" si="52"/>
        <v>Shayak Johal</v>
      </c>
      <c r="J3381" t="s">
        <v>34</v>
      </c>
      <c r="K3381" t="s">
        <v>25</v>
      </c>
      <c r="N3381">
        <v>3131</v>
      </c>
    </row>
    <row r="3382" spans="1:14" x14ac:dyDescent="0.3">
      <c r="A3382" t="s">
        <v>6806</v>
      </c>
      <c r="B3382" t="s">
        <v>14</v>
      </c>
      <c r="F3382" t="s">
        <v>6807</v>
      </c>
      <c r="G3382">
        <v>187137</v>
      </c>
      <c r="I3382" t="str">
        <f t="shared" si="52"/>
        <v>Anaya Garg</v>
      </c>
      <c r="J3382" t="s">
        <v>38</v>
      </c>
      <c r="K3382" t="s">
        <v>55</v>
      </c>
      <c r="N3382">
        <v>3260</v>
      </c>
    </row>
    <row r="3383" spans="1:14" x14ac:dyDescent="0.3">
      <c r="A3383" t="s">
        <v>6808</v>
      </c>
      <c r="B3383" t="s">
        <v>42</v>
      </c>
      <c r="F3383" t="s">
        <v>6809</v>
      </c>
      <c r="G3383">
        <v>164646</v>
      </c>
      <c r="I3383" t="str">
        <f t="shared" si="52"/>
        <v>Darshit Mangal</v>
      </c>
      <c r="J3383" t="s">
        <v>34</v>
      </c>
      <c r="K3383" t="s">
        <v>16</v>
      </c>
      <c r="N3383">
        <v>4694</v>
      </c>
    </row>
    <row r="3384" spans="1:14" x14ac:dyDescent="0.3">
      <c r="A3384" t="s">
        <v>6810</v>
      </c>
      <c r="B3384" t="s">
        <v>46</v>
      </c>
      <c r="F3384" t="s">
        <v>6811</v>
      </c>
      <c r="G3384">
        <v>50237</v>
      </c>
      <c r="I3384" t="str">
        <f t="shared" si="52"/>
        <v>Yuvraj Barad</v>
      </c>
      <c r="J3384" t="s">
        <v>60</v>
      </c>
      <c r="K3384" t="s">
        <v>16</v>
      </c>
      <c r="N3384">
        <v>1360</v>
      </c>
    </row>
    <row r="3385" spans="1:14" x14ac:dyDescent="0.3">
      <c r="A3385" t="s">
        <v>6812</v>
      </c>
      <c r="B3385" t="s">
        <v>24</v>
      </c>
      <c r="F3385" t="s">
        <v>6813</v>
      </c>
      <c r="G3385">
        <v>184774</v>
      </c>
      <c r="I3385" t="str">
        <f t="shared" si="52"/>
        <v>Zeeshan Rana</v>
      </c>
      <c r="J3385" t="s">
        <v>34</v>
      </c>
      <c r="K3385" t="s">
        <v>16</v>
      </c>
      <c r="N3385">
        <v>4517</v>
      </c>
    </row>
    <row r="3386" spans="1:14" x14ac:dyDescent="0.3">
      <c r="A3386" t="s">
        <v>6814</v>
      </c>
      <c r="B3386" t="s">
        <v>46</v>
      </c>
      <c r="F3386" t="s">
        <v>6815</v>
      </c>
      <c r="G3386">
        <v>159597</v>
      </c>
      <c r="I3386" t="str">
        <f t="shared" si="52"/>
        <v>Veer Shenoy</v>
      </c>
      <c r="J3386" t="s">
        <v>38</v>
      </c>
      <c r="K3386" t="s">
        <v>16</v>
      </c>
      <c r="N3386">
        <v>2158</v>
      </c>
    </row>
    <row r="3387" spans="1:14" x14ac:dyDescent="0.3">
      <c r="A3387" t="s">
        <v>6816</v>
      </c>
      <c r="B3387" t="s">
        <v>5</v>
      </c>
      <c r="F3387" t="s">
        <v>6817</v>
      </c>
      <c r="G3387">
        <v>103016</v>
      </c>
      <c r="I3387" t="str">
        <f t="shared" si="52"/>
        <v>Madhav Krishnan</v>
      </c>
      <c r="J3387" t="s">
        <v>38</v>
      </c>
      <c r="K3387" t="s">
        <v>35</v>
      </c>
      <c r="N3387">
        <v>3342</v>
      </c>
    </row>
    <row r="3388" spans="1:14" x14ac:dyDescent="0.3">
      <c r="A3388" t="s">
        <v>6818</v>
      </c>
      <c r="B3388" t="s">
        <v>14</v>
      </c>
      <c r="F3388" t="s">
        <v>6819</v>
      </c>
      <c r="G3388">
        <v>42119</v>
      </c>
      <c r="I3388" t="str">
        <f t="shared" si="52"/>
        <v>Kabir Hora</v>
      </c>
      <c r="J3388" t="s">
        <v>34</v>
      </c>
      <c r="K3388" t="s">
        <v>43</v>
      </c>
      <c r="N3388">
        <v>1489</v>
      </c>
    </row>
    <row r="3389" spans="1:14" x14ac:dyDescent="0.3">
      <c r="A3389" t="s">
        <v>6820</v>
      </c>
      <c r="B3389" t="s">
        <v>42</v>
      </c>
      <c r="F3389" t="s">
        <v>6821</v>
      </c>
      <c r="G3389">
        <v>121657</v>
      </c>
      <c r="I3389" t="str">
        <f t="shared" si="52"/>
        <v>Aarav Kurian</v>
      </c>
      <c r="J3389" t="s">
        <v>34</v>
      </c>
      <c r="K3389" t="s">
        <v>73</v>
      </c>
      <c r="N3389">
        <v>4118</v>
      </c>
    </row>
    <row r="3390" spans="1:14" x14ac:dyDescent="0.3">
      <c r="A3390" t="s">
        <v>6822</v>
      </c>
      <c r="B3390" t="s">
        <v>42</v>
      </c>
      <c r="F3390" t="s">
        <v>2601</v>
      </c>
      <c r="G3390">
        <v>117730</v>
      </c>
      <c r="I3390" t="str">
        <f t="shared" si="52"/>
        <v>Darshit Singhal</v>
      </c>
      <c r="J3390" t="s">
        <v>21</v>
      </c>
      <c r="K3390" t="s">
        <v>39</v>
      </c>
      <c r="N3390">
        <v>2418</v>
      </c>
    </row>
    <row r="3391" spans="1:14" x14ac:dyDescent="0.3">
      <c r="A3391" t="s">
        <v>6823</v>
      </c>
      <c r="B3391" t="s">
        <v>5</v>
      </c>
      <c r="F3391" t="s">
        <v>6824</v>
      </c>
      <c r="G3391">
        <v>36061</v>
      </c>
      <c r="I3391" t="str">
        <f t="shared" si="52"/>
        <v>Saksham Sandal</v>
      </c>
      <c r="J3391" t="s">
        <v>34</v>
      </c>
      <c r="K3391" t="s">
        <v>25</v>
      </c>
      <c r="N3391">
        <v>677</v>
      </c>
    </row>
    <row r="3392" spans="1:14" x14ac:dyDescent="0.3">
      <c r="A3392" t="s">
        <v>6825</v>
      </c>
      <c r="B3392" t="s">
        <v>42</v>
      </c>
      <c r="F3392" t="s">
        <v>6826</v>
      </c>
      <c r="G3392">
        <v>182890</v>
      </c>
      <c r="I3392" t="str">
        <f t="shared" si="52"/>
        <v>Nirvi Wagle</v>
      </c>
      <c r="J3392" t="s">
        <v>38</v>
      </c>
      <c r="K3392" t="s">
        <v>16</v>
      </c>
      <c r="N3392">
        <v>2895</v>
      </c>
    </row>
    <row r="3393" spans="1:14" x14ac:dyDescent="0.3">
      <c r="A3393" t="s">
        <v>6827</v>
      </c>
      <c r="B3393" t="s">
        <v>14</v>
      </c>
      <c r="F3393" t="s">
        <v>6828</v>
      </c>
      <c r="G3393">
        <v>14147</v>
      </c>
      <c r="I3393" t="str">
        <f t="shared" si="52"/>
        <v>Dhanuk Raja</v>
      </c>
      <c r="J3393" t="s">
        <v>60</v>
      </c>
      <c r="K3393" t="s">
        <v>29</v>
      </c>
      <c r="N3393">
        <v>3876</v>
      </c>
    </row>
    <row r="3394" spans="1:14" x14ac:dyDescent="0.3">
      <c r="A3394" t="s">
        <v>6829</v>
      </c>
      <c r="B3394" t="s">
        <v>5</v>
      </c>
      <c r="F3394" t="s">
        <v>6830</v>
      </c>
      <c r="G3394">
        <v>144872</v>
      </c>
      <c r="I3394" t="str">
        <f t="shared" si="52"/>
        <v>Hunar Bali</v>
      </c>
      <c r="J3394" t="s">
        <v>15</v>
      </c>
      <c r="K3394" t="s">
        <v>55</v>
      </c>
      <c r="N3394">
        <v>4029</v>
      </c>
    </row>
    <row r="3395" spans="1:14" x14ac:dyDescent="0.3">
      <c r="A3395" t="s">
        <v>6831</v>
      </c>
      <c r="B3395" t="s">
        <v>42</v>
      </c>
      <c r="F3395" t="s">
        <v>6832</v>
      </c>
      <c r="G3395">
        <v>188188</v>
      </c>
      <c r="I3395" t="str">
        <f t="shared" ref="I3395:I3458" si="53">TRIM(F3395)</f>
        <v>Darshit Koshy</v>
      </c>
      <c r="J3395" t="s">
        <v>15</v>
      </c>
      <c r="K3395" t="s">
        <v>25</v>
      </c>
      <c r="N3395">
        <v>2486</v>
      </c>
    </row>
    <row r="3396" spans="1:14" x14ac:dyDescent="0.3">
      <c r="A3396" t="s">
        <v>6833</v>
      </c>
      <c r="B3396" t="s">
        <v>46</v>
      </c>
      <c r="F3396" t="s">
        <v>6834</v>
      </c>
      <c r="G3396" t="s">
        <v>6835</v>
      </c>
      <c r="I3396" t="str">
        <f t="shared" si="53"/>
        <v>Rohan Ganesan</v>
      </c>
      <c r="J3396" t="s">
        <v>38</v>
      </c>
      <c r="K3396" t="s">
        <v>73</v>
      </c>
      <c r="N3396">
        <v>3884</v>
      </c>
    </row>
    <row r="3397" spans="1:14" x14ac:dyDescent="0.3">
      <c r="A3397" t="s">
        <v>6836</v>
      </c>
      <c r="B3397" t="s">
        <v>42</v>
      </c>
      <c r="F3397" t="s">
        <v>6837</v>
      </c>
      <c r="G3397">
        <v>66444</v>
      </c>
      <c r="I3397" t="str">
        <f t="shared" si="53"/>
        <v>Sahil Madan</v>
      </c>
      <c r="J3397" t="s">
        <v>38</v>
      </c>
      <c r="K3397" t="s">
        <v>35</v>
      </c>
      <c r="N3397">
        <v>4933</v>
      </c>
    </row>
    <row r="3398" spans="1:14" x14ac:dyDescent="0.3">
      <c r="A3398" t="s">
        <v>6838</v>
      </c>
      <c r="B3398" t="s">
        <v>46</v>
      </c>
      <c r="F3398" t="s">
        <v>6839</v>
      </c>
      <c r="G3398">
        <v>181797</v>
      </c>
      <c r="I3398" t="str">
        <f t="shared" si="53"/>
        <v>Kabir Kara</v>
      </c>
      <c r="J3398" t="s">
        <v>34</v>
      </c>
      <c r="K3398" t="s">
        <v>25</v>
      </c>
      <c r="N3398">
        <v>947</v>
      </c>
    </row>
    <row r="3399" spans="1:14" x14ac:dyDescent="0.3">
      <c r="A3399" t="s">
        <v>6840</v>
      </c>
      <c r="B3399" t="s">
        <v>5</v>
      </c>
      <c r="F3399" t="s">
        <v>6841</v>
      </c>
      <c r="G3399">
        <v>28263</v>
      </c>
      <c r="I3399" t="str">
        <f t="shared" si="53"/>
        <v>Shalv Brahmbhatt</v>
      </c>
      <c r="J3399" t="s">
        <v>60</v>
      </c>
      <c r="K3399" t="s">
        <v>43</v>
      </c>
      <c r="N3399">
        <v>954</v>
      </c>
    </row>
    <row r="3400" spans="1:14" x14ac:dyDescent="0.3">
      <c r="A3400" t="s">
        <v>6842</v>
      </c>
      <c r="B3400" t="s">
        <v>24</v>
      </c>
      <c r="F3400" t="s">
        <v>6843</v>
      </c>
      <c r="G3400">
        <v>139850</v>
      </c>
      <c r="I3400" t="str">
        <f t="shared" si="53"/>
        <v>Saira Wadhwa</v>
      </c>
      <c r="J3400" t="s">
        <v>15</v>
      </c>
      <c r="K3400" t="s">
        <v>76</v>
      </c>
      <c r="N3400">
        <v>2657</v>
      </c>
    </row>
    <row r="3401" spans="1:14" x14ac:dyDescent="0.3">
      <c r="A3401" t="s">
        <v>6844</v>
      </c>
      <c r="B3401" t="s">
        <v>46</v>
      </c>
      <c r="F3401" t="s">
        <v>6845</v>
      </c>
      <c r="G3401">
        <v>192840</v>
      </c>
      <c r="I3401" t="str">
        <f t="shared" si="53"/>
        <v>Alia Doctor</v>
      </c>
      <c r="J3401" t="s">
        <v>21</v>
      </c>
      <c r="K3401" t="s">
        <v>43</v>
      </c>
      <c r="N3401">
        <v>278</v>
      </c>
    </row>
    <row r="3402" spans="1:14" x14ac:dyDescent="0.3">
      <c r="A3402" t="s">
        <v>6846</v>
      </c>
      <c r="B3402" t="s">
        <v>24</v>
      </c>
      <c r="F3402" t="s">
        <v>6847</v>
      </c>
      <c r="G3402">
        <v>50781</v>
      </c>
      <c r="I3402" t="str">
        <f t="shared" si="53"/>
        <v>Hrishita Dave</v>
      </c>
      <c r="J3402" t="s">
        <v>38</v>
      </c>
      <c r="K3402" t="s">
        <v>76</v>
      </c>
      <c r="N3402">
        <v>1472</v>
      </c>
    </row>
    <row r="3403" spans="1:14" x14ac:dyDescent="0.3">
      <c r="A3403" t="s">
        <v>6848</v>
      </c>
      <c r="B3403" t="s">
        <v>14</v>
      </c>
      <c r="F3403" t="s">
        <v>6849</v>
      </c>
      <c r="G3403">
        <v>69605</v>
      </c>
      <c r="I3403" t="str">
        <f t="shared" si="53"/>
        <v>Anaya Sangha</v>
      </c>
      <c r="J3403" t="s">
        <v>34</v>
      </c>
      <c r="K3403" t="s">
        <v>29</v>
      </c>
      <c r="N3403">
        <v>1928</v>
      </c>
    </row>
    <row r="3404" spans="1:14" x14ac:dyDescent="0.3">
      <c r="A3404" t="s">
        <v>6850</v>
      </c>
      <c r="B3404" t="s">
        <v>24</v>
      </c>
      <c r="F3404" t="s">
        <v>6851</v>
      </c>
      <c r="G3404">
        <v>74826</v>
      </c>
      <c r="I3404" t="str">
        <f t="shared" si="53"/>
        <v>Zara Bhatt</v>
      </c>
      <c r="J3404" t="s">
        <v>15</v>
      </c>
      <c r="K3404" t="s">
        <v>29</v>
      </c>
      <c r="N3404">
        <v>768</v>
      </c>
    </row>
    <row r="3405" spans="1:14" x14ac:dyDescent="0.3">
      <c r="A3405" t="s">
        <v>6852</v>
      </c>
      <c r="B3405" t="s">
        <v>24</v>
      </c>
      <c r="F3405" t="s">
        <v>6853</v>
      </c>
      <c r="G3405">
        <v>125357</v>
      </c>
      <c r="I3405" t="str">
        <f t="shared" si="53"/>
        <v>Neysa Rana</v>
      </c>
      <c r="J3405" t="s">
        <v>15</v>
      </c>
      <c r="K3405" t="s">
        <v>76</v>
      </c>
      <c r="N3405">
        <v>478</v>
      </c>
    </row>
    <row r="3406" spans="1:14" x14ac:dyDescent="0.3">
      <c r="A3406" t="s">
        <v>6854</v>
      </c>
      <c r="B3406" t="s">
        <v>24</v>
      </c>
      <c r="F3406" t="s">
        <v>6855</v>
      </c>
      <c r="G3406">
        <v>70568</v>
      </c>
      <c r="I3406" t="str">
        <f t="shared" si="53"/>
        <v>Ryan Kapur</v>
      </c>
      <c r="J3406" t="s">
        <v>60</v>
      </c>
      <c r="K3406" t="s">
        <v>16</v>
      </c>
      <c r="N3406">
        <v>2269</v>
      </c>
    </row>
    <row r="3407" spans="1:14" x14ac:dyDescent="0.3">
      <c r="A3407" t="s">
        <v>6856</v>
      </c>
      <c r="B3407" t="s">
        <v>46</v>
      </c>
      <c r="F3407" t="s">
        <v>6857</v>
      </c>
      <c r="G3407">
        <v>33064</v>
      </c>
      <c r="I3407" t="str">
        <f t="shared" si="53"/>
        <v>Reyansh Balan</v>
      </c>
      <c r="J3407" t="s">
        <v>15</v>
      </c>
      <c r="K3407" t="s">
        <v>25</v>
      </c>
      <c r="N3407">
        <v>4079</v>
      </c>
    </row>
    <row r="3408" spans="1:14" x14ac:dyDescent="0.3">
      <c r="A3408" t="s">
        <v>6858</v>
      </c>
      <c r="B3408" t="s">
        <v>46</v>
      </c>
      <c r="F3408" t="s">
        <v>6859</v>
      </c>
      <c r="G3408">
        <v>86646</v>
      </c>
      <c r="I3408" t="str">
        <f t="shared" si="53"/>
        <v>Yashvi Dara</v>
      </c>
      <c r="J3408" t="s">
        <v>60</v>
      </c>
      <c r="K3408" t="s">
        <v>55</v>
      </c>
      <c r="N3408">
        <v>3891</v>
      </c>
    </row>
    <row r="3409" spans="1:14" x14ac:dyDescent="0.3">
      <c r="A3409" t="s">
        <v>6860</v>
      </c>
      <c r="B3409" t="s">
        <v>14</v>
      </c>
      <c r="F3409" t="s">
        <v>6861</v>
      </c>
      <c r="G3409">
        <v>194992</v>
      </c>
      <c r="I3409" t="str">
        <f t="shared" si="53"/>
        <v>Heer Deshmukh</v>
      </c>
      <c r="J3409" t="s">
        <v>15</v>
      </c>
      <c r="K3409" t="s">
        <v>55</v>
      </c>
      <c r="N3409">
        <v>3964</v>
      </c>
    </row>
    <row r="3410" spans="1:14" x14ac:dyDescent="0.3">
      <c r="A3410" t="s">
        <v>6862</v>
      </c>
      <c r="B3410" t="s">
        <v>5</v>
      </c>
      <c r="F3410" t="s">
        <v>6863</v>
      </c>
      <c r="G3410">
        <v>35324</v>
      </c>
      <c r="I3410" t="str">
        <f t="shared" si="53"/>
        <v>Samaira Dora</v>
      </c>
      <c r="J3410" t="s">
        <v>21</v>
      </c>
      <c r="K3410" t="s">
        <v>39</v>
      </c>
      <c r="N3410">
        <v>3322</v>
      </c>
    </row>
    <row r="3411" spans="1:14" x14ac:dyDescent="0.3">
      <c r="A3411" t="s">
        <v>6864</v>
      </c>
      <c r="B3411" t="s">
        <v>24</v>
      </c>
      <c r="F3411" t="s">
        <v>6865</v>
      </c>
      <c r="G3411">
        <v>62194</v>
      </c>
      <c r="I3411" t="str">
        <f t="shared" si="53"/>
        <v>Jayesh Bath</v>
      </c>
      <c r="J3411" t="s">
        <v>60</v>
      </c>
      <c r="K3411" t="s">
        <v>73</v>
      </c>
      <c r="N3411">
        <v>4491</v>
      </c>
    </row>
    <row r="3412" spans="1:14" x14ac:dyDescent="0.3">
      <c r="A3412" t="s">
        <v>6866</v>
      </c>
      <c r="B3412" t="s">
        <v>24</v>
      </c>
      <c r="F3412" t="s">
        <v>6867</v>
      </c>
      <c r="G3412">
        <v>39235</v>
      </c>
      <c r="I3412" t="str">
        <f t="shared" si="53"/>
        <v>Amani Gill</v>
      </c>
      <c r="J3412" t="s">
        <v>34</v>
      </c>
      <c r="K3412" t="s">
        <v>43</v>
      </c>
      <c r="N3412">
        <v>3079</v>
      </c>
    </row>
    <row r="3413" spans="1:14" x14ac:dyDescent="0.3">
      <c r="A3413" t="s">
        <v>6868</v>
      </c>
      <c r="B3413" t="s">
        <v>14</v>
      </c>
      <c r="F3413" t="s">
        <v>6869</v>
      </c>
      <c r="G3413">
        <v>158440</v>
      </c>
      <c r="I3413" t="str">
        <f t="shared" si="53"/>
        <v>Hridaan Ravi</v>
      </c>
      <c r="J3413" t="s">
        <v>21</v>
      </c>
      <c r="K3413" t="s">
        <v>29</v>
      </c>
      <c r="N3413">
        <v>4021</v>
      </c>
    </row>
    <row r="3414" spans="1:14" x14ac:dyDescent="0.3">
      <c r="A3414" t="s">
        <v>6870</v>
      </c>
      <c r="B3414" t="s">
        <v>14</v>
      </c>
      <c r="F3414" t="s">
        <v>6871</v>
      </c>
      <c r="G3414">
        <v>86735</v>
      </c>
      <c r="I3414" t="str">
        <f t="shared" si="53"/>
        <v>Taran Lad</v>
      </c>
      <c r="J3414" t="s">
        <v>15</v>
      </c>
      <c r="K3414" t="s">
        <v>25</v>
      </c>
      <c r="N3414">
        <v>1440</v>
      </c>
    </row>
    <row r="3415" spans="1:14" x14ac:dyDescent="0.3">
      <c r="A3415" t="s">
        <v>6872</v>
      </c>
      <c r="B3415" t="s">
        <v>14</v>
      </c>
      <c r="F3415" t="s">
        <v>6873</v>
      </c>
      <c r="G3415">
        <v>93681</v>
      </c>
      <c r="I3415" t="str">
        <f t="shared" si="53"/>
        <v>Nakul Sarraf</v>
      </c>
      <c r="J3415" t="s">
        <v>15</v>
      </c>
      <c r="K3415" t="s">
        <v>55</v>
      </c>
      <c r="N3415">
        <v>4629</v>
      </c>
    </row>
    <row r="3416" spans="1:14" x14ac:dyDescent="0.3">
      <c r="A3416" t="s">
        <v>6874</v>
      </c>
      <c r="B3416" t="s">
        <v>42</v>
      </c>
      <c r="F3416" t="s">
        <v>6875</v>
      </c>
      <c r="G3416">
        <v>192797</v>
      </c>
      <c r="I3416" t="str">
        <f t="shared" si="53"/>
        <v>Priyansh Saha</v>
      </c>
      <c r="J3416" t="s">
        <v>38</v>
      </c>
      <c r="K3416" t="s">
        <v>25</v>
      </c>
      <c r="N3416">
        <v>317</v>
      </c>
    </row>
    <row r="3417" spans="1:14" x14ac:dyDescent="0.3">
      <c r="A3417" t="s">
        <v>6876</v>
      </c>
      <c r="B3417" t="s">
        <v>42</v>
      </c>
      <c r="F3417" t="s">
        <v>6877</v>
      </c>
      <c r="G3417">
        <v>135254</v>
      </c>
      <c r="I3417" t="str">
        <f t="shared" si="53"/>
        <v>Anika Malhotra</v>
      </c>
      <c r="J3417" t="s">
        <v>34</v>
      </c>
      <c r="K3417" t="s">
        <v>55</v>
      </c>
      <c r="N3417">
        <v>937</v>
      </c>
    </row>
    <row r="3418" spans="1:14" x14ac:dyDescent="0.3">
      <c r="A3418" t="s">
        <v>6878</v>
      </c>
      <c r="B3418" t="s">
        <v>14</v>
      </c>
      <c r="F3418" t="s">
        <v>6879</v>
      </c>
      <c r="G3418">
        <v>114104</v>
      </c>
      <c r="I3418" t="str">
        <f t="shared" si="53"/>
        <v>Lagan Sharma</v>
      </c>
      <c r="J3418" t="s">
        <v>34</v>
      </c>
      <c r="K3418" t="s">
        <v>35</v>
      </c>
      <c r="N3418">
        <v>3692</v>
      </c>
    </row>
    <row r="3419" spans="1:14" x14ac:dyDescent="0.3">
      <c r="A3419" t="s">
        <v>6880</v>
      </c>
      <c r="B3419" t="s">
        <v>24</v>
      </c>
      <c r="F3419" t="s">
        <v>6881</v>
      </c>
      <c r="G3419">
        <v>56100</v>
      </c>
      <c r="I3419" t="str">
        <f t="shared" si="53"/>
        <v>Kabir Devi</v>
      </c>
      <c r="J3419" t="s">
        <v>15</v>
      </c>
      <c r="K3419" t="s">
        <v>16</v>
      </c>
      <c r="N3419">
        <v>3146</v>
      </c>
    </row>
    <row r="3420" spans="1:14" x14ac:dyDescent="0.3">
      <c r="A3420" t="s">
        <v>6882</v>
      </c>
      <c r="B3420" t="s">
        <v>42</v>
      </c>
      <c r="F3420" t="s">
        <v>6883</v>
      </c>
      <c r="G3420">
        <v>47515</v>
      </c>
      <c r="I3420" t="str">
        <f t="shared" si="53"/>
        <v>Kartik Kalla</v>
      </c>
      <c r="J3420" t="s">
        <v>38</v>
      </c>
      <c r="K3420" t="s">
        <v>35</v>
      </c>
      <c r="N3420">
        <v>2607</v>
      </c>
    </row>
    <row r="3421" spans="1:14" x14ac:dyDescent="0.3">
      <c r="A3421" t="s">
        <v>6884</v>
      </c>
      <c r="B3421" t="s">
        <v>24</v>
      </c>
      <c r="F3421" t="s">
        <v>6885</v>
      </c>
      <c r="G3421">
        <v>54908</v>
      </c>
      <c r="I3421" t="str">
        <f t="shared" si="53"/>
        <v>Diya Sridhar</v>
      </c>
      <c r="J3421" t="s">
        <v>21</v>
      </c>
      <c r="K3421" t="s">
        <v>76</v>
      </c>
      <c r="N3421">
        <v>4790</v>
      </c>
    </row>
    <row r="3422" spans="1:14" x14ac:dyDescent="0.3">
      <c r="A3422" t="s">
        <v>6886</v>
      </c>
      <c r="B3422" t="s">
        <v>42</v>
      </c>
      <c r="F3422" t="s">
        <v>6887</v>
      </c>
      <c r="G3422">
        <v>7332</v>
      </c>
      <c r="I3422" t="str">
        <f t="shared" si="53"/>
        <v>Samaira Ravi</v>
      </c>
      <c r="J3422" t="s">
        <v>15</v>
      </c>
      <c r="K3422" t="s">
        <v>25</v>
      </c>
      <c r="N3422">
        <v>2680</v>
      </c>
    </row>
    <row r="3423" spans="1:14" x14ac:dyDescent="0.3">
      <c r="A3423" t="s">
        <v>6888</v>
      </c>
      <c r="B3423" t="s">
        <v>14</v>
      </c>
      <c r="F3423" t="s">
        <v>6889</v>
      </c>
      <c r="G3423">
        <v>183405</v>
      </c>
      <c r="I3423" t="str">
        <f t="shared" si="53"/>
        <v>Miraan Keer</v>
      </c>
      <c r="J3423" t="s">
        <v>38</v>
      </c>
      <c r="K3423" t="s">
        <v>55</v>
      </c>
      <c r="N3423">
        <v>3694</v>
      </c>
    </row>
    <row r="3424" spans="1:14" x14ac:dyDescent="0.3">
      <c r="A3424" t="s">
        <v>6890</v>
      </c>
      <c r="B3424" t="s">
        <v>5</v>
      </c>
      <c r="F3424" t="s">
        <v>6891</v>
      </c>
      <c r="G3424">
        <v>130315</v>
      </c>
      <c r="I3424" t="str">
        <f t="shared" si="53"/>
        <v>Hazel Sha</v>
      </c>
      <c r="J3424" t="s">
        <v>60</v>
      </c>
      <c r="K3424" t="s">
        <v>25</v>
      </c>
      <c r="N3424">
        <v>2447</v>
      </c>
    </row>
    <row r="3425" spans="1:14" x14ac:dyDescent="0.3">
      <c r="A3425" t="s">
        <v>6892</v>
      </c>
      <c r="B3425" t="s">
        <v>14</v>
      </c>
      <c r="F3425" t="s">
        <v>6893</v>
      </c>
      <c r="G3425">
        <v>124045</v>
      </c>
      <c r="I3425" t="str">
        <f t="shared" si="53"/>
        <v>Vanya Kalita</v>
      </c>
      <c r="J3425" t="s">
        <v>15</v>
      </c>
      <c r="K3425" t="s">
        <v>29</v>
      </c>
      <c r="N3425">
        <v>3161</v>
      </c>
    </row>
    <row r="3426" spans="1:14" x14ac:dyDescent="0.3">
      <c r="A3426" t="s">
        <v>6894</v>
      </c>
      <c r="B3426" t="s">
        <v>5</v>
      </c>
      <c r="F3426" t="s">
        <v>6895</v>
      </c>
      <c r="G3426">
        <v>76095</v>
      </c>
      <c r="I3426" t="str">
        <f t="shared" si="53"/>
        <v>Sumer Kapoor</v>
      </c>
      <c r="J3426" t="s">
        <v>34</v>
      </c>
      <c r="K3426" t="s">
        <v>73</v>
      </c>
      <c r="N3426">
        <v>4368</v>
      </c>
    </row>
    <row r="3427" spans="1:14" x14ac:dyDescent="0.3">
      <c r="A3427" t="s">
        <v>6896</v>
      </c>
      <c r="B3427" t="s">
        <v>42</v>
      </c>
      <c r="F3427" t="s">
        <v>6897</v>
      </c>
      <c r="G3427">
        <v>126281</v>
      </c>
      <c r="I3427" t="str">
        <f t="shared" si="53"/>
        <v>Manjari Divan</v>
      </c>
      <c r="J3427" t="s">
        <v>60</v>
      </c>
      <c r="K3427" t="s">
        <v>35</v>
      </c>
      <c r="N3427">
        <v>4778</v>
      </c>
    </row>
    <row r="3428" spans="1:14" x14ac:dyDescent="0.3">
      <c r="A3428" t="s">
        <v>6898</v>
      </c>
      <c r="B3428" t="s">
        <v>42</v>
      </c>
      <c r="F3428" t="s">
        <v>6899</v>
      </c>
      <c r="G3428">
        <v>199840</v>
      </c>
      <c r="I3428" t="str">
        <f t="shared" si="53"/>
        <v>Zeeshan Srinivas</v>
      </c>
      <c r="J3428" t="s">
        <v>34</v>
      </c>
      <c r="K3428" t="s">
        <v>25</v>
      </c>
      <c r="N3428">
        <v>4307</v>
      </c>
    </row>
    <row r="3429" spans="1:14" x14ac:dyDescent="0.3">
      <c r="A3429" t="s">
        <v>6900</v>
      </c>
      <c r="B3429" t="s">
        <v>46</v>
      </c>
      <c r="F3429" t="s">
        <v>6901</v>
      </c>
      <c r="G3429">
        <v>6273</v>
      </c>
      <c r="I3429" t="str">
        <f t="shared" si="53"/>
        <v>Zaina Gola</v>
      </c>
      <c r="J3429" t="s">
        <v>21</v>
      </c>
      <c r="K3429" t="s">
        <v>76</v>
      </c>
      <c r="N3429">
        <v>3068</v>
      </c>
    </row>
    <row r="3430" spans="1:14" x14ac:dyDescent="0.3">
      <c r="A3430" t="s">
        <v>6902</v>
      </c>
      <c r="B3430" t="s">
        <v>24</v>
      </c>
      <c r="F3430" t="s">
        <v>6903</v>
      </c>
      <c r="G3430">
        <v>171467</v>
      </c>
      <c r="I3430" t="str">
        <f t="shared" si="53"/>
        <v>Badal Khanna</v>
      </c>
      <c r="J3430" t="s">
        <v>15</v>
      </c>
      <c r="K3430" t="s">
        <v>73</v>
      </c>
      <c r="N3430">
        <v>1036</v>
      </c>
    </row>
    <row r="3431" spans="1:14" x14ac:dyDescent="0.3">
      <c r="A3431" t="s">
        <v>6904</v>
      </c>
      <c r="B3431" t="s">
        <v>24</v>
      </c>
      <c r="F3431" t="s">
        <v>6905</v>
      </c>
      <c r="G3431">
        <v>39919</v>
      </c>
      <c r="I3431" t="str">
        <f t="shared" si="53"/>
        <v>Renee Sehgal</v>
      </c>
      <c r="J3431" t="s">
        <v>21</v>
      </c>
      <c r="K3431" t="s">
        <v>35</v>
      </c>
      <c r="N3431">
        <v>4122</v>
      </c>
    </row>
    <row r="3432" spans="1:14" x14ac:dyDescent="0.3">
      <c r="A3432" t="s">
        <v>6906</v>
      </c>
      <c r="B3432" t="s">
        <v>42</v>
      </c>
      <c r="F3432" t="s">
        <v>6907</v>
      </c>
      <c r="G3432">
        <v>103775</v>
      </c>
      <c r="I3432" t="str">
        <f t="shared" si="53"/>
        <v>Samar Vasa</v>
      </c>
      <c r="J3432" t="s">
        <v>34</v>
      </c>
      <c r="K3432" t="s">
        <v>55</v>
      </c>
      <c r="N3432">
        <v>1079</v>
      </c>
    </row>
    <row r="3433" spans="1:14" x14ac:dyDescent="0.3">
      <c r="A3433" t="s">
        <v>6908</v>
      </c>
      <c r="B3433" t="s">
        <v>24</v>
      </c>
      <c r="F3433" t="s">
        <v>6909</v>
      </c>
      <c r="G3433" t="s">
        <v>6910</v>
      </c>
      <c r="I3433" t="str">
        <f t="shared" si="53"/>
        <v>Dhanush Balan</v>
      </c>
      <c r="J3433" t="s">
        <v>60</v>
      </c>
      <c r="K3433" t="s">
        <v>73</v>
      </c>
      <c r="N3433">
        <v>853</v>
      </c>
    </row>
    <row r="3434" spans="1:14" x14ac:dyDescent="0.3">
      <c r="A3434" t="s">
        <v>6911</v>
      </c>
      <c r="B3434" t="s">
        <v>5</v>
      </c>
      <c r="F3434" t="s">
        <v>6912</v>
      </c>
      <c r="G3434">
        <v>154786</v>
      </c>
      <c r="I3434" t="str">
        <f t="shared" si="53"/>
        <v>Ivan Divan</v>
      </c>
      <c r="J3434" t="s">
        <v>38</v>
      </c>
      <c r="K3434" t="s">
        <v>16</v>
      </c>
      <c r="N3434">
        <v>364</v>
      </c>
    </row>
    <row r="3435" spans="1:14" x14ac:dyDescent="0.3">
      <c r="A3435" t="s">
        <v>6913</v>
      </c>
      <c r="B3435" t="s">
        <v>14</v>
      </c>
      <c r="F3435" t="s">
        <v>6914</v>
      </c>
      <c r="G3435">
        <v>53389</v>
      </c>
      <c r="I3435" t="str">
        <f t="shared" si="53"/>
        <v>Anay Dewan</v>
      </c>
      <c r="J3435" t="s">
        <v>34</v>
      </c>
      <c r="K3435" t="s">
        <v>73</v>
      </c>
      <c r="N3435">
        <v>1886</v>
      </c>
    </row>
    <row r="3436" spans="1:14" x14ac:dyDescent="0.3">
      <c r="A3436" t="s">
        <v>6915</v>
      </c>
      <c r="B3436" t="s">
        <v>5</v>
      </c>
      <c r="F3436" t="s">
        <v>6916</v>
      </c>
      <c r="G3436">
        <v>185900</v>
      </c>
      <c r="I3436" t="str">
        <f t="shared" si="53"/>
        <v>Eshani Biswas</v>
      </c>
      <c r="J3436" t="s">
        <v>38</v>
      </c>
      <c r="K3436" t="s">
        <v>73</v>
      </c>
      <c r="N3436">
        <v>3083</v>
      </c>
    </row>
    <row r="3437" spans="1:14" x14ac:dyDescent="0.3">
      <c r="A3437" t="s">
        <v>6917</v>
      </c>
      <c r="B3437" t="s">
        <v>259</v>
      </c>
      <c r="F3437" t="s">
        <v>6918</v>
      </c>
      <c r="G3437">
        <v>54345</v>
      </c>
      <c r="I3437" t="str">
        <f t="shared" si="53"/>
        <v>Jayesh Suresh</v>
      </c>
      <c r="J3437" t="s">
        <v>38</v>
      </c>
      <c r="K3437" t="s">
        <v>55</v>
      </c>
      <c r="N3437">
        <v>2043</v>
      </c>
    </row>
    <row r="3438" spans="1:14" x14ac:dyDescent="0.3">
      <c r="A3438" t="s">
        <v>6919</v>
      </c>
      <c r="B3438" t="s">
        <v>42</v>
      </c>
      <c r="F3438" t="s">
        <v>6920</v>
      </c>
      <c r="G3438">
        <v>40129</v>
      </c>
      <c r="I3438" t="str">
        <f t="shared" si="53"/>
        <v>Nehmat Salvi</v>
      </c>
      <c r="J3438" t="s">
        <v>38</v>
      </c>
      <c r="K3438" t="s">
        <v>43</v>
      </c>
      <c r="N3438">
        <v>3465</v>
      </c>
    </row>
    <row r="3439" spans="1:14" x14ac:dyDescent="0.3">
      <c r="A3439" t="s">
        <v>6921</v>
      </c>
      <c r="B3439" t="s">
        <v>24</v>
      </c>
      <c r="F3439" t="s">
        <v>6922</v>
      </c>
      <c r="G3439">
        <v>170722</v>
      </c>
      <c r="I3439" t="str">
        <f t="shared" si="53"/>
        <v>Diya Hora</v>
      </c>
      <c r="J3439" t="s">
        <v>60</v>
      </c>
      <c r="K3439" t="s">
        <v>29</v>
      </c>
      <c r="N3439">
        <v>2454</v>
      </c>
    </row>
    <row r="3440" spans="1:14" x14ac:dyDescent="0.3">
      <c r="A3440" t="s">
        <v>6923</v>
      </c>
      <c r="B3440" t="s">
        <v>14</v>
      </c>
      <c r="F3440" t="s">
        <v>6924</v>
      </c>
      <c r="G3440">
        <v>199206</v>
      </c>
      <c r="I3440" t="str">
        <f t="shared" si="53"/>
        <v>Dishani Sagar</v>
      </c>
      <c r="J3440" t="s">
        <v>34</v>
      </c>
      <c r="K3440" t="s">
        <v>16</v>
      </c>
      <c r="N3440">
        <v>4323</v>
      </c>
    </row>
    <row r="3441" spans="1:14" x14ac:dyDescent="0.3">
      <c r="A3441" t="s">
        <v>6925</v>
      </c>
      <c r="B3441" t="s">
        <v>5</v>
      </c>
      <c r="F3441" t="s">
        <v>6926</v>
      </c>
      <c r="G3441">
        <v>123859</v>
      </c>
      <c r="I3441" t="str">
        <f t="shared" si="53"/>
        <v>Vihaan Sem</v>
      </c>
      <c r="J3441" t="s">
        <v>21</v>
      </c>
      <c r="K3441" t="s">
        <v>35</v>
      </c>
      <c r="N3441">
        <v>3233</v>
      </c>
    </row>
    <row r="3442" spans="1:14" x14ac:dyDescent="0.3">
      <c r="A3442" t="s">
        <v>6927</v>
      </c>
      <c r="B3442" t="s">
        <v>5</v>
      </c>
      <c r="F3442" t="s">
        <v>6928</v>
      </c>
      <c r="G3442">
        <v>187132</v>
      </c>
      <c r="I3442" t="str">
        <f t="shared" si="53"/>
        <v>Raunak Deol</v>
      </c>
      <c r="J3442" t="s">
        <v>38</v>
      </c>
      <c r="K3442" t="s">
        <v>76</v>
      </c>
      <c r="N3442">
        <v>2348</v>
      </c>
    </row>
    <row r="3443" spans="1:14" x14ac:dyDescent="0.3">
      <c r="A3443" t="s">
        <v>6929</v>
      </c>
      <c r="B3443" t="s">
        <v>5</v>
      </c>
      <c r="F3443" t="s">
        <v>6930</v>
      </c>
      <c r="G3443">
        <v>29160</v>
      </c>
      <c r="I3443" t="str">
        <f t="shared" si="53"/>
        <v>Tara Tak</v>
      </c>
      <c r="J3443" t="s">
        <v>34</v>
      </c>
      <c r="K3443" t="s">
        <v>43</v>
      </c>
      <c r="N3443">
        <v>435</v>
      </c>
    </row>
    <row r="3444" spans="1:14" x14ac:dyDescent="0.3">
      <c r="A3444" t="s">
        <v>6931</v>
      </c>
      <c r="B3444" t="s">
        <v>14</v>
      </c>
      <c r="F3444" t="s">
        <v>6932</v>
      </c>
      <c r="G3444">
        <v>137811</v>
      </c>
      <c r="I3444" t="str">
        <f t="shared" si="53"/>
        <v>Riya Lal</v>
      </c>
      <c r="J3444" t="s">
        <v>60</v>
      </c>
      <c r="K3444" t="s">
        <v>73</v>
      </c>
      <c r="N3444">
        <v>2098</v>
      </c>
    </row>
    <row r="3445" spans="1:14" x14ac:dyDescent="0.3">
      <c r="A3445" t="s">
        <v>6933</v>
      </c>
      <c r="B3445" t="s">
        <v>24</v>
      </c>
      <c r="F3445" t="s">
        <v>6934</v>
      </c>
      <c r="G3445">
        <v>191200</v>
      </c>
      <c r="I3445" t="str">
        <f t="shared" si="53"/>
        <v>Aarush Goel</v>
      </c>
      <c r="J3445" t="s">
        <v>38</v>
      </c>
      <c r="K3445" t="s">
        <v>16</v>
      </c>
      <c r="N3445">
        <v>1824</v>
      </c>
    </row>
    <row r="3446" spans="1:14" x14ac:dyDescent="0.3">
      <c r="A3446" t="s">
        <v>6935</v>
      </c>
      <c r="B3446" t="s">
        <v>42</v>
      </c>
      <c r="F3446" t="s">
        <v>6936</v>
      </c>
      <c r="G3446">
        <v>106567</v>
      </c>
      <c r="I3446" t="str">
        <f t="shared" si="53"/>
        <v>Dishani Suri</v>
      </c>
      <c r="J3446" t="s">
        <v>21</v>
      </c>
      <c r="K3446" t="s">
        <v>16</v>
      </c>
      <c r="N3446">
        <v>2763</v>
      </c>
    </row>
    <row r="3447" spans="1:14" x14ac:dyDescent="0.3">
      <c r="A3447" t="s">
        <v>6937</v>
      </c>
      <c r="B3447" t="s">
        <v>46</v>
      </c>
      <c r="F3447" t="s">
        <v>6938</v>
      </c>
      <c r="G3447">
        <v>153191</v>
      </c>
      <c r="I3447" t="str">
        <f t="shared" si="53"/>
        <v>Onkar Ahluwalia</v>
      </c>
      <c r="J3447" t="s">
        <v>38</v>
      </c>
      <c r="K3447" t="s">
        <v>76</v>
      </c>
      <c r="N3447">
        <v>461</v>
      </c>
    </row>
    <row r="3448" spans="1:14" x14ac:dyDescent="0.3">
      <c r="A3448" t="s">
        <v>6939</v>
      </c>
      <c r="B3448" t="s">
        <v>42</v>
      </c>
      <c r="F3448" t="s">
        <v>6940</v>
      </c>
      <c r="G3448">
        <v>112493</v>
      </c>
      <c r="I3448" t="str">
        <f t="shared" si="53"/>
        <v>Tushar Dasgupta</v>
      </c>
      <c r="J3448" t="s">
        <v>21</v>
      </c>
      <c r="K3448" t="s">
        <v>73</v>
      </c>
      <c r="N3448">
        <v>4529</v>
      </c>
    </row>
    <row r="3449" spans="1:14" x14ac:dyDescent="0.3">
      <c r="A3449" t="s">
        <v>6941</v>
      </c>
      <c r="B3449" t="s">
        <v>14</v>
      </c>
      <c r="F3449" t="s">
        <v>6942</v>
      </c>
      <c r="G3449">
        <v>14502</v>
      </c>
      <c r="I3449" t="str">
        <f t="shared" si="53"/>
        <v>Taran Taneja</v>
      </c>
      <c r="J3449" t="s">
        <v>38</v>
      </c>
      <c r="K3449" t="s">
        <v>16</v>
      </c>
      <c r="N3449">
        <v>1406</v>
      </c>
    </row>
    <row r="3450" spans="1:14" x14ac:dyDescent="0.3">
      <c r="A3450" t="s">
        <v>6943</v>
      </c>
      <c r="B3450" t="s">
        <v>24</v>
      </c>
      <c r="F3450" t="s">
        <v>6944</v>
      </c>
      <c r="G3450">
        <v>175356</v>
      </c>
      <c r="I3450" t="str">
        <f t="shared" si="53"/>
        <v>Ishaan Bhavsar</v>
      </c>
      <c r="J3450" t="s">
        <v>21</v>
      </c>
      <c r="K3450" t="s">
        <v>73</v>
      </c>
      <c r="N3450">
        <v>2174</v>
      </c>
    </row>
    <row r="3451" spans="1:14" x14ac:dyDescent="0.3">
      <c r="A3451" t="s">
        <v>6945</v>
      </c>
      <c r="B3451" t="s">
        <v>46</v>
      </c>
      <c r="F3451" t="s">
        <v>6946</v>
      </c>
      <c r="G3451">
        <v>56958</v>
      </c>
      <c r="I3451" t="str">
        <f t="shared" si="53"/>
        <v>Zain Dewan</v>
      </c>
      <c r="J3451" t="s">
        <v>38</v>
      </c>
      <c r="K3451" t="s">
        <v>29</v>
      </c>
      <c r="N3451">
        <v>3040</v>
      </c>
    </row>
    <row r="3452" spans="1:14" x14ac:dyDescent="0.3">
      <c r="A3452" t="s">
        <v>6947</v>
      </c>
      <c r="B3452" t="s">
        <v>42</v>
      </c>
      <c r="F3452" t="s">
        <v>6948</v>
      </c>
      <c r="G3452">
        <v>177762</v>
      </c>
      <c r="I3452" t="str">
        <f t="shared" si="53"/>
        <v>Nirvaan Khurana</v>
      </c>
      <c r="J3452" t="s">
        <v>60</v>
      </c>
      <c r="K3452" t="s">
        <v>73</v>
      </c>
      <c r="N3452">
        <v>4512</v>
      </c>
    </row>
    <row r="3453" spans="1:14" x14ac:dyDescent="0.3">
      <c r="A3453" t="s">
        <v>6949</v>
      </c>
      <c r="B3453" t="s">
        <v>24</v>
      </c>
      <c r="F3453" t="s">
        <v>6950</v>
      </c>
      <c r="G3453">
        <v>50854</v>
      </c>
      <c r="I3453" t="str">
        <f t="shared" si="53"/>
        <v>Dishani Acharya</v>
      </c>
      <c r="J3453" t="s">
        <v>34</v>
      </c>
      <c r="K3453" t="s">
        <v>25</v>
      </c>
      <c r="N3453">
        <v>4562</v>
      </c>
    </row>
    <row r="3454" spans="1:14" x14ac:dyDescent="0.3">
      <c r="A3454" t="s">
        <v>6951</v>
      </c>
      <c r="B3454" t="s">
        <v>5</v>
      </c>
      <c r="F3454" t="s">
        <v>6952</v>
      </c>
      <c r="G3454">
        <v>17923</v>
      </c>
      <c r="I3454" t="str">
        <f t="shared" si="53"/>
        <v>Riaan Goswami</v>
      </c>
      <c r="J3454" t="s">
        <v>21</v>
      </c>
      <c r="K3454" t="s">
        <v>55</v>
      </c>
      <c r="N3454">
        <v>2706</v>
      </c>
    </row>
    <row r="3455" spans="1:14" x14ac:dyDescent="0.3">
      <c r="A3455" t="s">
        <v>6953</v>
      </c>
      <c r="B3455" t="s">
        <v>14</v>
      </c>
      <c r="F3455" t="s">
        <v>6954</v>
      </c>
      <c r="G3455">
        <v>172652</v>
      </c>
      <c r="I3455" t="str">
        <f t="shared" si="53"/>
        <v>Nayantara Goswami</v>
      </c>
      <c r="J3455" t="s">
        <v>34</v>
      </c>
      <c r="K3455" t="s">
        <v>73</v>
      </c>
      <c r="N3455">
        <v>3703</v>
      </c>
    </row>
    <row r="3456" spans="1:14" x14ac:dyDescent="0.3">
      <c r="A3456" t="s">
        <v>6955</v>
      </c>
      <c r="B3456" t="s">
        <v>24</v>
      </c>
      <c r="F3456" t="s">
        <v>6956</v>
      </c>
      <c r="G3456">
        <v>139962</v>
      </c>
      <c r="I3456" t="str">
        <f t="shared" si="53"/>
        <v>Zara Deshmukh</v>
      </c>
      <c r="J3456" t="s">
        <v>21</v>
      </c>
      <c r="K3456" t="s">
        <v>73</v>
      </c>
      <c r="N3456">
        <v>2395</v>
      </c>
    </row>
    <row r="3457" spans="1:14" x14ac:dyDescent="0.3">
      <c r="A3457" t="s">
        <v>6957</v>
      </c>
      <c r="B3457" t="s">
        <v>42</v>
      </c>
      <c r="F3457" t="s">
        <v>6958</v>
      </c>
      <c r="G3457">
        <v>171793</v>
      </c>
      <c r="I3457" t="str">
        <f t="shared" si="53"/>
        <v>Vardaniya Devan</v>
      </c>
      <c r="J3457" t="s">
        <v>15</v>
      </c>
      <c r="K3457" t="s">
        <v>35</v>
      </c>
      <c r="N3457">
        <v>933</v>
      </c>
    </row>
    <row r="3458" spans="1:14" x14ac:dyDescent="0.3">
      <c r="A3458" t="s">
        <v>6959</v>
      </c>
      <c r="B3458" t="s">
        <v>24</v>
      </c>
      <c r="F3458" t="s">
        <v>6960</v>
      </c>
      <c r="G3458">
        <v>137926</v>
      </c>
      <c r="I3458" t="str">
        <f t="shared" si="53"/>
        <v>Farhan Dhingra</v>
      </c>
      <c r="J3458" t="s">
        <v>38</v>
      </c>
      <c r="K3458" t="s">
        <v>39</v>
      </c>
      <c r="N3458">
        <v>4938</v>
      </c>
    </row>
    <row r="3459" spans="1:14" x14ac:dyDescent="0.3">
      <c r="A3459" t="s">
        <v>6961</v>
      </c>
      <c r="B3459" t="s">
        <v>153</v>
      </c>
      <c r="F3459" t="s">
        <v>6962</v>
      </c>
      <c r="G3459">
        <v>58382</v>
      </c>
      <c r="I3459" t="str">
        <f t="shared" ref="I3459:I3522" si="54">TRIM(F3459)</f>
        <v>Kashvi Chaudry</v>
      </c>
      <c r="J3459" t="s">
        <v>60</v>
      </c>
      <c r="K3459" t="s">
        <v>16</v>
      </c>
      <c r="N3459">
        <v>911</v>
      </c>
    </row>
    <row r="3460" spans="1:14" x14ac:dyDescent="0.3">
      <c r="A3460" t="s">
        <v>6963</v>
      </c>
      <c r="B3460" t="s">
        <v>24</v>
      </c>
      <c r="F3460" t="s">
        <v>6964</v>
      </c>
      <c r="G3460">
        <v>119254</v>
      </c>
      <c r="I3460" t="str">
        <f t="shared" si="54"/>
        <v>Umang Deep</v>
      </c>
      <c r="J3460" t="s">
        <v>60</v>
      </c>
      <c r="K3460" t="s">
        <v>43</v>
      </c>
      <c r="N3460">
        <v>1239</v>
      </c>
    </row>
    <row r="3461" spans="1:14" x14ac:dyDescent="0.3">
      <c r="A3461" t="s">
        <v>6965</v>
      </c>
      <c r="B3461" t="s">
        <v>42</v>
      </c>
      <c r="F3461" t="s">
        <v>6966</v>
      </c>
      <c r="G3461">
        <v>113518</v>
      </c>
      <c r="I3461" t="str">
        <f t="shared" si="54"/>
        <v>Bhavin Barad</v>
      </c>
      <c r="J3461" t="s">
        <v>34</v>
      </c>
      <c r="K3461" t="s">
        <v>73</v>
      </c>
      <c r="N3461">
        <v>4812</v>
      </c>
    </row>
    <row r="3462" spans="1:14" x14ac:dyDescent="0.3">
      <c r="A3462" t="s">
        <v>6967</v>
      </c>
      <c r="B3462" t="s">
        <v>42</v>
      </c>
      <c r="F3462" t="s">
        <v>3772</v>
      </c>
      <c r="G3462">
        <v>88382</v>
      </c>
      <c r="I3462" t="str">
        <f t="shared" si="54"/>
        <v>Nitara Bawa</v>
      </c>
      <c r="J3462" t="s">
        <v>60</v>
      </c>
      <c r="K3462" t="s">
        <v>25</v>
      </c>
      <c r="N3462">
        <v>2546</v>
      </c>
    </row>
    <row r="3463" spans="1:14" x14ac:dyDescent="0.3">
      <c r="A3463" t="s">
        <v>6968</v>
      </c>
      <c r="B3463" t="s">
        <v>42</v>
      </c>
      <c r="F3463" t="s">
        <v>6969</v>
      </c>
      <c r="G3463">
        <v>180430</v>
      </c>
      <c r="I3463" t="str">
        <f t="shared" si="54"/>
        <v>Amani Wason</v>
      </c>
      <c r="J3463" t="s">
        <v>34</v>
      </c>
      <c r="K3463" t="s">
        <v>25</v>
      </c>
      <c r="N3463">
        <v>4229</v>
      </c>
    </row>
    <row r="3464" spans="1:14" x14ac:dyDescent="0.3">
      <c r="A3464" t="s">
        <v>6970</v>
      </c>
      <c r="B3464" t="s">
        <v>14</v>
      </c>
      <c r="F3464" t="s">
        <v>6971</v>
      </c>
      <c r="G3464">
        <v>119529</v>
      </c>
      <c r="I3464" t="str">
        <f t="shared" si="54"/>
        <v>Kabir Sampath</v>
      </c>
      <c r="J3464" t="s">
        <v>34</v>
      </c>
      <c r="K3464" t="s">
        <v>43</v>
      </c>
      <c r="N3464">
        <v>670</v>
      </c>
    </row>
    <row r="3465" spans="1:14" x14ac:dyDescent="0.3">
      <c r="A3465" t="s">
        <v>6972</v>
      </c>
      <c r="B3465" t="s">
        <v>24</v>
      </c>
      <c r="F3465" t="s">
        <v>6973</v>
      </c>
      <c r="G3465">
        <v>40768</v>
      </c>
      <c r="I3465" t="str">
        <f t="shared" si="54"/>
        <v>Lavanya Rajagopal</v>
      </c>
      <c r="J3465" t="s">
        <v>21</v>
      </c>
      <c r="K3465" t="s">
        <v>16</v>
      </c>
      <c r="N3465">
        <v>1303</v>
      </c>
    </row>
    <row r="3466" spans="1:14" x14ac:dyDescent="0.3">
      <c r="A3466" t="s">
        <v>6974</v>
      </c>
      <c r="B3466" t="s">
        <v>46</v>
      </c>
      <c r="F3466" t="s">
        <v>6975</v>
      </c>
      <c r="G3466">
        <v>23562</v>
      </c>
      <c r="I3466" t="str">
        <f t="shared" si="54"/>
        <v>Indranil Bhalla</v>
      </c>
      <c r="J3466" t="s">
        <v>21</v>
      </c>
      <c r="K3466" t="s">
        <v>35</v>
      </c>
      <c r="N3466">
        <v>2010</v>
      </c>
    </row>
    <row r="3467" spans="1:14" x14ac:dyDescent="0.3">
      <c r="A3467" t="s">
        <v>6976</v>
      </c>
      <c r="B3467" t="s">
        <v>14</v>
      </c>
      <c r="F3467" t="s">
        <v>6977</v>
      </c>
      <c r="G3467">
        <v>65993</v>
      </c>
      <c r="I3467" t="str">
        <f t="shared" si="54"/>
        <v>Mishti Lata</v>
      </c>
      <c r="J3467" t="s">
        <v>34</v>
      </c>
      <c r="K3467" t="s">
        <v>76</v>
      </c>
      <c r="N3467">
        <v>1021</v>
      </c>
    </row>
    <row r="3468" spans="1:14" x14ac:dyDescent="0.3">
      <c r="A3468" t="s">
        <v>6978</v>
      </c>
      <c r="B3468" t="s">
        <v>14</v>
      </c>
      <c r="F3468" t="s">
        <v>6979</v>
      </c>
      <c r="G3468">
        <v>84242</v>
      </c>
      <c r="I3468" t="str">
        <f t="shared" si="54"/>
        <v>Mishti Basak</v>
      </c>
      <c r="J3468" t="s">
        <v>34</v>
      </c>
      <c r="K3468" t="s">
        <v>16</v>
      </c>
      <c r="N3468">
        <v>3709</v>
      </c>
    </row>
    <row r="3469" spans="1:14" x14ac:dyDescent="0.3">
      <c r="A3469" t="s">
        <v>6980</v>
      </c>
      <c r="B3469" t="s">
        <v>46</v>
      </c>
      <c r="F3469" t="s">
        <v>6981</v>
      </c>
      <c r="G3469">
        <v>160708</v>
      </c>
      <c r="I3469" t="str">
        <f t="shared" si="54"/>
        <v>Anya Kamdar</v>
      </c>
      <c r="J3469" t="s">
        <v>21</v>
      </c>
      <c r="K3469" t="s">
        <v>55</v>
      </c>
      <c r="N3469">
        <v>1157</v>
      </c>
    </row>
    <row r="3470" spans="1:14" x14ac:dyDescent="0.3">
      <c r="A3470" t="s">
        <v>6982</v>
      </c>
      <c r="B3470" t="s">
        <v>14</v>
      </c>
      <c r="F3470" t="s">
        <v>6983</v>
      </c>
      <c r="G3470">
        <v>151717</v>
      </c>
      <c r="I3470" t="str">
        <f t="shared" si="54"/>
        <v>Taimur Sarkar</v>
      </c>
      <c r="J3470" t="s">
        <v>60</v>
      </c>
      <c r="K3470" t="s">
        <v>76</v>
      </c>
      <c r="N3470">
        <v>539</v>
      </c>
    </row>
    <row r="3471" spans="1:14" x14ac:dyDescent="0.3">
      <c r="A3471" t="s">
        <v>6984</v>
      </c>
      <c r="B3471" t="s">
        <v>42</v>
      </c>
      <c r="F3471" t="s">
        <v>6985</v>
      </c>
      <c r="G3471">
        <v>50687</v>
      </c>
      <c r="I3471" t="str">
        <f t="shared" si="54"/>
        <v>Manikya Madan</v>
      </c>
      <c r="J3471" t="s">
        <v>60</v>
      </c>
      <c r="K3471" t="s">
        <v>35</v>
      </c>
      <c r="N3471">
        <v>1529</v>
      </c>
    </row>
    <row r="3472" spans="1:14" x14ac:dyDescent="0.3">
      <c r="A3472" t="s">
        <v>6986</v>
      </c>
      <c r="B3472" t="s">
        <v>14</v>
      </c>
      <c r="F3472" t="s">
        <v>6987</v>
      </c>
      <c r="G3472">
        <v>161104</v>
      </c>
      <c r="I3472" t="str">
        <f t="shared" si="54"/>
        <v>Ela Hora</v>
      </c>
      <c r="J3472" t="s">
        <v>38</v>
      </c>
      <c r="K3472" t="s">
        <v>29</v>
      </c>
      <c r="N3472">
        <v>1376</v>
      </c>
    </row>
    <row r="3473" spans="1:14" x14ac:dyDescent="0.3">
      <c r="A3473" t="s">
        <v>6988</v>
      </c>
      <c r="B3473" t="s">
        <v>42</v>
      </c>
      <c r="F3473" t="s">
        <v>6989</v>
      </c>
      <c r="G3473">
        <v>64960</v>
      </c>
      <c r="I3473" t="str">
        <f t="shared" si="54"/>
        <v>Uthkarsh Bir</v>
      </c>
      <c r="J3473" t="s">
        <v>21</v>
      </c>
      <c r="K3473" t="s">
        <v>25</v>
      </c>
      <c r="N3473">
        <v>823</v>
      </c>
    </row>
    <row r="3474" spans="1:14" x14ac:dyDescent="0.3">
      <c r="A3474" t="s">
        <v>6990</v>
      </c>
      <c r="B3474" t="s">
        <v>24</v>
      </c>
      <c r="F3474" t="s">
        <v>6991</v>
      </c>
      <c r="G3474">
        <v>166811</v>
      </c>
      <c r="I3474" t="str">
        <f t="shared" si="54"/>
        <v>Oorja Chaudhari</v>
      </c>
      <c r="J3474" t="s">
        <v>15</v>
      </c>
      <c r="K3474" t="s">
        <v>39</v>
      </c>
      <c r="N3474">
        <v>209</v>
      </c>
    </row>
    <row r="3475" spans="1:14" x14ac:dyDescent="0.3">
      <c r="A3475" t="s">
        <v>6992</v>
      </c>
      <c r="B3475" t="s">
        <v>46</v>
      </c>
      <c r="F3475" t="s">
        <v>6993</v>
      </c>
      <c r="G3475">
        <v>83137</v>
      </c>
      <c r="I3475" t="str">
        <f t="shared" si="54"/>
        <v>Diya Dhar</v>
      </c>
      <c r="J3475" t="s">
        <v>21</v>
      </c>
      <c r="K3475" t="s">
        <v>43</v>
      </c>
      <c r="N3475">
        <v>834</v>
      </c>
    </row>
    <row r="3476" spans="1:14" x14ac:dyDescent="0.3">
      <c r="A3476" t="s">
        <v>6994</v>
      </c>
      <c r="B3476" t="s">
        <v>5</v>
      </c>
      <c r="F3476" t="s">
        <v>6995</v>
      </c>
      <c r="G3476">
        <v>171394</v>
      </c>
      <c r="I3476" t="str">
        <f t="shared" si="54"/>
        <v>Keya Vora</v>
      </c>
      <c r="J3476" t="s">
        <v>21</v>
      </c>
      <c r="K3476" t="s">
        <v>29</v>
      </c>
      <c r="N3476">
        <v>2111</v>
      </c>
    </row>
    <row r="3477" spans="1:14" x14ac:dyDescent="0.3">
      <c r="A3477" t="s">
        <v>6996</v>
      </c>
      <c r="B3477" t="s">
        <v>42</v>
      </c>
      <c r="F3477" t="s">
        <v>6997</v>
      </c>
      <c r="G3477">
        <v>104142</v>
      </c>
      <c r="I3477" t="str">
        <f t="shared" si="54"/>
        <v>Emir Dhaliwal</v>
      </c>
      <c r="J3477" t="s">
        <v>21</v>
      </c>
      <c r="K3477" t="s">
        <v>73</v>
      </c>
      <c r="N3477">
        <v>1471</v>
      </c>
    </row>
    <row r="3478" spans="1:14" x14ac:dyDescent="0.3">
      <c r="A3478" t="s">
        <v>6998</v>
      </c>
      <c r="B3478" t="s">
        <v>24</v>
      </c>
      <c r="F3478" t="s">
        <v>6999</v>
      </c>
      <c r="G3478">
        <v>152468</v>
      </c>
      <c r="I3478" t="str">
        <f t="shared" si="54"/>
        <v>Hrishita Goel</v>
      </c>
      <c r="J3478" t="s">
        <v>15</v>
      </c>
      <c r="K3478" t="s">
        <v>16</v>
      </c>
      <c r="N3478">
        <v>2251</v>
      </c>
    </row>
    <row r="3479" spans="1:14" x14ac:dyDescent="0.3">
      <c r="A3479" t="s">
        <v>7000</v>
      </c>
      <c r="B3479" t="s">
        <v>24</v>
      </c>
      <c r="F3479" t="s">
        <v>7001</v>
      </c>
      <c r="G3479">
        <v>89801</v>
      </c>
      <c r="I3479" t="str">
        <f t="shared" si="54"/>
        <v>Sara Ramakrishnan</v>
      </c>
      <c r="K3479" t="s">
        <v>73</v>
      </c>
      <c r="N3479">
        <v>4890</v>
      </c>
    </row>
    <row r="3480" spans="1:14" x14ac:dyDescent="0.3">
      <c r="A3480" t="s">
        <v>7002</v>
      </c>
      <c r="B3480" t="s">
        <v>24</v>
      </c>
      <c r="F3480" t="s">
        <v>7003</v>
      </c>
      <c r="G3480">
        <v>17887</v>
      </c>
      <c r="I3480" t="str">
        <f t="shared" si="54"/>
        <v>Zoya Sagar</v>
      </c>
      <c r="J3480" t="s">
        <v>60</v>
      </c>
      <c r="K3480" t="s">
        <v>25</v>
      </c>
      <c r="N3480">
        <v>4736</v>
      </c>
    </row>
    <row r="3481" spans="1:14" x14ac:dyDescent="0.3">
      <c r="A3481" t="s">
        <v>7004</v>
      </c>
      <c r="B3481" t="s">
        <v>14</v>
      </c>
      <c r="F3481" t="s">
        <v>7005</v>
      </c>
      <c r="G3481">
        <v>166994</v>
      </c>
      <c r="I3481" t="str">
        <f t="shared" si="54"/>
        <v>Kiaan Basu</v>
      </c>
      <c r="J3481" t="s">
        <v>60</v>
      </c>
      <c r="K3481" t="s">
        <v>73</v>
      </c>
      <c r="N3481">
        <v>4651</v>
      </c>
    </row>
    <row r="3482" spans="1:14" x14ac:dyDescent="0.3">
      <c r="A3482" t="s">
        <v>7006</v>
      </c>
      <c r="B3482" t="s">
        <v>24</v>
      </c>
      <c r="F3482" t="s">
        <v>7007</v>
      </c>
      <c r="G3482">
        <v>181075</v>
      </c>
      <c r="I3482" t="str">
        <f t="shared" si="54"/>
        <v>Vardaniya Kumar</v>
      </c>
      <c r="J3482" t="s">
        <v>21</v>
      </c>
      <c r="K3482" t="s">
        <v>55</v>
      </c>
      <c r="N3482">
        <v>1412</v>
      </c>
    </row>
    <row r="3483" spans="1:14" x14ac:dyDescent="0.3">
      <c r="A3483" t="s">
        <v>7008</v>
      </c>
      <c r="B3483" t="s">
        <v>46</v>
      </c>
      <c r="F3483" t="s">
        <v>7009</v>
      </c>
      <c r="G3483">
        <v>117039</v>
      </c>
      <c r="I3483" t="str">
        <f t="shared" si="54"/>
        <v>Indrajit Ghose</v>
      </c>
      <c r="J3483" t="s">
        <v>60</v>
      </c>
      <c r="K3483" t="s">
        <v>43</v>
      </c>
      <c r="N3483">
        <v>1316</v>
      </c>
    </row>
    <row r="3484" spans="1:14" x14ac:dyDescent="0.3">
      <c r="A3484" t="s">
        <v>7010</v>
      </c>
      <c r="B3484" t="s">
        <v>5</v>
      </c>
      <c r="F3484" t="s">
        <v>7011</v>
      </c>
      <c r="G3484">
        <v>134573</v>
      </c>
      <c r="I3484" t="str">
        <f t="shared" si="54"/>
        <v>Aayush Chakrabarti</v>
      </c>
      <c r="J3484" t="s">
        <v>34</v>
      </c>
      <c r="K3484" t="s">
        <v>35</v>
      </c>
      <c r="N3484">
        <v>4078</v>
      </c>
    </row>
    <row r="3485" spans="1:14" x14ac:dyDescent="0.3">
      <c r="A3485" t="s">
        <v>7012</v>
      </c>
      <c r="B3485" t="s">
        <v>5</v>
      </c>
      <c r="F3485" t="s">
        <v>7013</v>
      </c>
      <c r="G3485">
        <v>184722</v>
      </c>
      <c r="I3485" t="str">
        <f t="shared" si="54"/>
        <v>Taimur Srivastava</v>
      </c>
      <c r="J3485" t="s">
        <v>21</v>
      </c>
      <c r="K3485" t="s">
        <v>25</v>
      </c>
      <c r="N3485">
        <v>2053</v>
      </c>
    </row>
    <row r="3486" spans="1:14" x14ac:dyDescent="0.3">
      <c r="A3486" t="s">
        <v>7014</v>
      </c>
      <c r="B3486" t="s">
        <v>5</v>
      </c>
      <c r="F3486" t="s">
        <v>7015</v>
      </c>
      <c r="G3486">
        <v>48665</v>
      </c>
      <c r="I3486" t="str">
        <f t="shared" si="54"/>
        <v>Nirvi Sandhu</v>
      </c>
      <c r="J3486" t="s">
        <v>21</v>
      </c>
      <c r="K3486" t="s">
        <v>55</v>
      </c>
      <c r="N3486">
        <v>4592</v>
      </c>
    </row>
    <row r="3487" spans="1:14" x14ac:dyDescent="0.3">
      <c r="A3487" t="s">
        <v>7016</v>
      </c>
      <c r="B3487" t="s">
        <v>46</v>
      </c>
      <c r="F3487" t="s">
        <v>7017</v>
      </c>
      <c r="G3487">
        <v>34600</v>
      </c>
      <c r="I3487" t="str">
        <f t="shared" si="54"/>
        <v>Sana D’Alia</v>
      </c>
      <c r="J3487" t="s">
        <v>15</v>
      </c>
      <c r="K3487" t="s">
        <v>29</v>
      </c>
      <c r="N3487">
        <v>624</v>
      </c>
    </row>
    <row r="3488" spans="1:14" x14ac:dyDescent="0.3">
      <c r="A3488" t="s">
        <v>7018</v>
      </c>
      <c r="B3488" t="s">
        <v>42</v>
      </c>
      <c r="F3488" t="s">
        <v>7019</v>
      </c>
      <c r="G3488">
        <v>151825</v>
      </c>
      <c r="I3488" t="str">
        <f t="shared" si="54"/>
        <v>Akarsh Wason</v>
      </c>
      <c r="J3488" t="s">
        <v>60</v>
      </c>
      <c r="K3488" t="s">
        <v>25</v>
      </c>
      <c r="N3488">
        <v>704</v>
      </c>
    </row>
    <row r="3489" spans="1:14" x14ac:dyDescent="0.3">
      <c r="A3489" t="s">
        <v>7020</v>
      </c>
      <c r="B3489" t="s">
        <v>42</v>
      </c>
      <c r="F3489" t="s">
        <v>7021</v>
      </c>
      <c r="G3489">
        <v>137057</v>
      </c>
      <c r="I3489" t="str">
        <f t="shared" si="54"/>
        <v>Kabir Chadha</v>
      </c>
      <c r="J3489" t="s">
        <v>60</v>
      </c>
      <c r="K3489" t="s">
        <v>35</v>
      </c>
      <c r="N3489">
        <v>2287</v>
      </c>
    </row>
    <row r="3490" spans="1:14" x14ac:dyDescent="0.3">
      <c r="A3490" t="s">
        <v>7022</v>
      </c>
      <c r="B3490" t="s">
        <v>14</v>
      </c>
      <c r="F3490" t="s">
        <v>7023</v>
      </c>
      <c r="G3490">
        <v>87341</v>
      </c>
      <c r="I3490" t="str">
        <f t="shared" si="54"/>
        <v>Urvi Bains</v>
      </c>
      <c r="J3490" t="s">
        <v>15</v>
      </c>
      <c r="K3490" t="s">
        <v>29</v>
      </c>
      <c r="N3490">
        <v>4302</v>
      </c>
    </row>
    <row r="3491" spans="1:14" x14ac:dyDescent="0.3">
      <c r="A3491" t="s">
        <v>7024</v>
      </c>
      <c r="B3491" t="s">
        <v>42</v>
      </c>
      <c r="F3491" t="s">
        <v>7025</v>
      </c>
      <c r="G3491">
        <v>157727</v>
      </c>
      <c r="I3491" t="str">
        <f t="shared" si="54"/>
        <v>Ranbir Kannan</v>
      </c>
      <c r="J3491" t="s">
        <v>38</v>
      </c>
      <c r="K3491" t="s">
        <v>35</v>
      </c>
      <c r="N3491">
        <v>1736</v>
      </c>
    </row>
    <row r="3492" spans="1:14" x14ac:dyDescent="0.3">
      <c r="A3492" t="s">
        <v>7026</v>
      </c>
      <c r="B3492" t="s">
        <v>46</v>
      </c>
      <c r="F3492" t="s">
        <v>7027</v>
      </c>
      <c r="G3492">
        <v>51619</v>
      </c>
      <c r="I3492" t="str">
        <f t="shared" si="54"/>
        <v>Vritika Kala</v>
      </c>
      <c r="J3492" t="s">
        <v>34</v>
      </c>
      <c r="K3492" t="s">
        <v>25</v>
      </c>
      <c r="N3492">
        <v>4822</v>
      </c>
    </row>
    <row r="3493" spans="1:14" x14ac:dyDescent="0.3">
      <c r="A3493" t="s">
        <v>7028</v>
      </c>
      <c r="B3493" t="s">
        <v>42</v>
      </c>
      <c r="F3493" t="s">
        <v>7029</v>
      </c>
      <c r="G3493">
        <v>104259</v>
      </c>
      <c r="I3493" t="str">
        <f t="shared" si="54"/>
        <v>Alisha Edwin</v>
      </c>
      <c r="J3493" t="s">
        <v>15</v>
      </c>
      <c r="K3493" t="s">
        <v>73</v>
      </c>
      <c r="N3493">
        <v>2455</v>
      </c>
    </row>
    <row r="3494" spans="1:14" x14ac:dyDescent="0.3">
      <c r="A3494" t="s">
        <v>7030</v>
      </c>
      <c r="B3494" t="s">
        <v>42</v>
      </c>
      <c r="F3494" t="s">
        <v>7031</v>
      </c>
      <c r="G3494">
        <v>175309</v>
      </c>
      <c r="I3494" t="str">
        <f t="shared" si="54"/>
        <v>Sahil Gandhi</v>
      </c>
      <c r="J3494" t="s">
        <v>15</v>
      </c>
      <c r="K3494" t="s">
        <v>35</v>
      </c>
      <c r="N3494">
        <v>4109</v>
      </c>
    </row>
    <row r="3495" spans="1:14" x14ac:dyDescent="0.3">
      <c r="A3495" t="s">
        <v>7032</v>
      </c>
      <c r="B3495" t="s">
        <v>46</v>
      </c>
      <c r="F3495" t="s">
        <v>7033</v>
      </c>
      <c r="G3495">
        <v>189702</v>
      </c>
      <c r="I3495" t="str">
        <f t="shared" si="54"/>
        <v>Keya Bajwa</v>
      </c>
      <c r="J3495" t="s">
        <v>34</v>
      </c>
      <c r="K3495" t="s">
        <v>55</v>
      </c>
      <c r="N3495">
        <v>2873</v>
      </c>
    </row>
    <row r="3496" spans="1:14" x14ac:dyDescent="0.3">
      <c r="A3496" t="s">
        <v>7034</v>
      </c>
      <c r="B3496" t="s">
        <v>24</v>
      </c>
      <c r="F3496" t="s">
        <v>7035</v>
      </c>
      <c r="G3496">
        <v>85718</v>
      </c>
      <c r="I3496" t="str">
        <f t="shared" si="54"/>
        <v>Dhanush Chawla</v>
      </c>
      <c r="J3496" t="s">
        <v>34</v>
      </c>
      <c r="K3496" t="s">
        <v>16</v>
      </c>
      <c r="N3496">
        <v>4014</v>
      </c>
    </row>
    <row r="3497" spans="1:14" x14ac:dyDescent="0.3">
      <c r="A3497" t="s">
        <v>7036</v>
      </c>
      <c r="B3497" t="s">
        <v>46</v>
      </c>
      <c r="F3497" t="s">
        <v>7037</v>
      </c>
      <c r="G3497">
        <v>167468</v>
      </c>
      <c r="I3497" t="str">
        <f t="shared" si="54"/>
        <v>Anahita Sibal</v>
      </c>
      <c r="J3497" t="s">
        <v>15</v>
      </c>
      <c r="K3497" t="s">
        <v>16</v>
      </c>
      <c r="N3497">
        <v>1903</v>
      </c>
    </row>
    <row r="3498" spans="1:14" x14ac:dyDescent="0.3">
      <c r="A3498" t="s">
        <v>7038</v>
      </c>
      <c r="B3498" t="s">
        <v>46</v>
      </c>
      <c r="F3498" t="s">
        <v>7039</v>
      </c>
      <c r="G3498" t="s">
        <v>7040</v>
      </c>
      <c r="I3498" t="str">
        <f t="shared" si="54"/>
        <v>Hridaan Kata</v>
      </c>
      <c r="J3498" t="s">
        <v>21</v>
      </c>
      <c r="K3498" t="s">
        <v>76</v>
      </c>
      <c r="N3498">
        <v>3297</v>
      </c>
    </row>
    <row r="3499" spans="1:14" x14ac:dyDescent="0.3">
      <c r="A3499" t="s">
        <v>7041</v>
      </c>
      <c r="B3499" t="s">
        <v>24</v>
      </c>
      <c r="F3499" t="s">
        <v>7042</v>
      </c>
      <c r="G3499">
        <v>118006</v>
      </c>
      <c r="I3499" t="str">
        <f t="shared" si="54"/>
        <v>Divit Lala</v>
      </c>
      <c r="J3499" t="s">
        <v>21</v>
      </c>
      <c r="K3499" t="s">
        <v>35</v>
      </c>
      <c r="N3499">
        <v>3320</v>
      </c>
    </row>
    <row r="3500" spans="1:14" x14ac:dyDescent="0.3">
      <c r="A3500" t="s">
        <v>7043</v>
      </c>
      <c r="B3500" t="s">
        <v>46</v>
      </c>
      <c r="F3500" t="s">
        <v>7044</v>
      </c>
      <c r="G3500">
        <v>131068</v>
      </c>
      <c r="I3500" t="str">
        <f t="shared" si="54"/>
        <v>Nirvi Hora</v>
      </c>
      <c r="J3500" t="s">
        <v>34</v>
      </c>
      <c r="K3500" t="s">
        <v>39</v>
      </c>
      <c r="N3500">
        <v>2696</v>
      </c>
    </row>
    <row r="3501" spans="1:14" x14ac:dyDescent="0.3">
      <c r="A3501" t="s">
        <v>7045</v>
      </c>
      <c r="B3501" t="s">
        <v>42</v>
      </c>
      <c r="F3501" t="s">
        <v>7046</v>
      </c>
      <c r="G3501">
        <v>138743</v>
      </c>
      <c r="I3501" t="str">
        <f t="shared" si="54"/>
        <v>Dhanush Sur</v>
      </c>
      <c r="J3501" t="s">
        <v>38</v>
      </c>
      <c r="K3501" t="s">
        <v>29</v>
      </c>
      <c r="N3501">
        <v>1481</v>
      </c>
    </row>
    <row r="3502" spans="1:14" x14ac:dyDescent="0.3">
      <c r="A3502" t="s">
        <v>7047</v>
      </c>
      <c r="B3502" t="s">
        <v>5</v>
      </c>
      <c r="F3502" t="s">
        <v>7048</v>
      </c>
      <c r="G3502">
        <v>128882</v>
      </c>
      <c r="I3502" t="str">
        <f t="shared" si="54"/>
        <v>Dhanush Magar</v>
      </c>
      <c r="J3502" t="s">
        <v>21</v>
      </c>
      <c r="K3502" t="s">
        <v>25</v>
      </c>
      <c r="N3502">
        <v>1685</v>
      </c>
    </row>
    <row r="3503" spans="1:14" x14ac:dyDescent="0.3">
      <c r="A3503" t="s">
        <v>7049</v>
      </c>
      <c r="B3503" t="s">
        <v>24</v>
      </c>
      <c r="F3503" t="s">
        <v>7050</v>
      </c>
      <c r="G3503">
        <v>45949</v>
      </c>
      <c r="I3503" t="str">
        <f t="shared" si="54"/>
        <v>Reyansh Goda</v>
      </c>
      <c r="J3503" t="s">
        <v>34</v>
      </c>
      <c r="K3503" t="s">
        <v>55</v>
      </c>
      <c r="N3503">
        <v>4820</v>
      </c>
    </row>
    <row r="3504" spans="1:14" x14ac:dyDescent="0.3">
      <c r="A3504" t="s">
        <v>7051</v>
      </c>
      <c r="B3504" t="s">
        <v>5</v>
      </c>
      <c r="F3504" t="s">
        <v>7052</v>
      </c>
      <c r="G3504">
        <v>62222</v>
      </c>
      <c r="I3504" t="str">
        <f t="shared" si="54"/>
        <v>Jivin Wali</v>
      </c>
      <c r="J3504" t="s">
        <v>38</v>
      </c>
      <c r="K3504" t="s">
        <v>16</v>
      </c>
      <c r="N3504">
        <v>399</v>
      </c>
    </row>
    <row r="3505" spans="1:14" x14ac:dyDescent="0.3">
      <c r="A3505" t="s">
        <v>7053</v>
      </c>
      <c r="B3505" t="s">
        <v>14</v>
      </c>
      <c r="F3505" t="s">
        <v>7054</v>
      </c>
      <c r="G3505">
        <v>27769</v>
      </c>
      <c r="I3505" t="str">
        <f t="shared" si="54"/>
        <v>Samarth Balakrishnan</v>
      </c>
      <c r="J3505" t="s">
        <v>38</v>
      </c>
      <c r="K3505" t="s">
        <v>39</v>
      </c>
      <c r="N3505">
        <v>1123</v>
      </c>
    </row>
    <row r="3506" spans="1:14" x14ac:dyDescent="0.3">
      <c r="A3506" t="s">
        <v>7055</v>
      </c>
      <c r="B3506" t="s">
        <v>42</v>
      </c>
      <c r="F3506" t="s">
        <v>7056</v>
      </c>
      <c r="G3506">
        <v>37999</v>
      </c>
      <c r="I3506" t="str">
        <f t="shared" si="54"/>
        <v>Adira Baral</v>
      </c>
      <c r="J3506" t="s">
        <v>21</v>
      </c>
      <c r="K3506" t="s">
        <v>29</v>
      </c>
      <c r="N3506">
        <v>4423</v>
      </c>
    </row>
    <row r="3507" spans="1:14" x14ac:dyDescent="0.3">
      <c r="A3507" t="s">
        <v>7057</v>
      </c>
      <c r="B3507" t="s">
        <v>42</v>
      </c>
      <c r="F3507" t="s">
        <v>7058</v>
      </c>
      <c r="G3507">
        <v>93522</v>
      </c>
      <c r="I3507" t="str">
        <f t="shared" si="54"/>
        <v>Ivan Sridhar</v>
      </c>
      <c r="J3507" t="s">
        <v>21</v>
      </c>
      <c r="K3507" t="s">
        <v>43</v>
      </c>
      <c r="N3507">
        <v>2143</v>
      </c>
    </row>
    <row r="3508" spans="1:14" x14ac:dyDescent="0.3">
      <c r="A3508" t="s">
        <v>7059</v>
      </c>
      <c r="B3508" t="s">
        <v>14</v>
      </c>
      <c r="F3508" t="s">
        <v>7060</v>
      </c>
      <c r="G3508">
        <v>36907</v>
      </c>
      <c r="I3508" t="str">
        <f t="shared" si="54"/>
        <v>Divyansh Som</v>
      </c>
      <c r="J3508" t="s">
        <v>60</v>
      </c>
      <c r="K3508" t="s">
        <v>16</v>
      </c>
      <c r="N3508">
        <v>698</v>
      </c>
    </row>
    <row r="3509" spans="1:14" x14ac:dyDescent="0.3">
      <c r="A3509" t="s">
        <v>7061</v>
      </c>
      <c r="B3509" t="s">
        <v>5</v>
      </c>
      <c r="F3509" t="s">
        <v>7062</v>
      </c>
      <c r="G3509">
        <v>122936</v>
      </c>
      <c r="I3509" t="str">
        <f t="shared" si="54"/>
        <v>Jhanvi Soman</v>
      </c>
      <c r="J3509" t="s">
        <v>34</v>
      </c>
      <c r="K3509" t="s">
        <v>16</v>
      </c>
      <c r="N3509">
        <v>3179</v>
      </c>
    </row>
    <row r="3510" spans="1:14" x14ac:dyDescent="0.3">
      <c r="A3510" t="s">
        <v>7063</v>
      </c>
      <c r="B3510" t="s">
        <v>42</v>
      </c>
      <c r="F3510" t="s">
        <v>7064</v>
      </c>
      <c r="G3510">
        <v>168943</v>
      </c>
      <c r="I3510" t="str">
        <f t="shared" si="54"/>
        <v>Arnav Dubey</v>
      </c>
      <c r="J3510" t="s">
        <v>34</v>
      </c>
      <c r="K3510" t="s">
        <v>39</v>
      </c>
      <c r="N3510">
        <v>1438</v>
      </c>
    </row>
    <row r="3511" spans="1:14" x14ac:dyDescent="0.3">
      <c r="A3511" t="s">
        <v>7065</v>
      </c>
      <c r="B3511" t="s">
        <v>14</v>
      </c>
      <c r="F3511" t="s">
        <v>7066</v>
      </c>
      <c r="G3511">
        <v>88945</v>
      </c>
      <c r="I3511" t="str">
        <f t="shared" si="54"/>
        <v>Nishith Bedi</v>
      </c>
      <c r="J3511" t="s">
        <v>15</v>
      </c>
      <c r="K3511" t="s">
        <v>55</v>
      </c>
      <c r="N3511">
        <v>4374</v>
      </c>
    </row>
    <row r="3512" spans="1:14" x14ac:dyDescent="0.3">
      <c r="A3512" t="s">
        <v>7067</v>
      </c>
      <c r="B3512" t="s">
        <v>5</v>
      </c>
      <c r="F3512" t="s">
        <v>7068</v>
      </c>
      <c r="G3512">
        <v>71456</v>
      </c>
      <c r="I3512" t="str">
        <f t="shared" si="54"/>
        <v>Biju Kalita</v>
      </c>
      <c r="J3512" t="s">
        <v>21</v>
      </c>
      <c r="K3512" t="s">
        <v>43</v>
      </c>
      <c r="N3512">
        <v>1200</v>
      </c>
    </row>
    <row r="3513" spans="1:14" x14ac:dyDescent="0.3">
      <c r="A3513" t="s">
        <v>7069</v>
      </c>
      <c r="B3513" t="s">
        <v>5</v>
      </c>
      <c r="F3513" t="s">
        <v>7070</v>
      </c>
      <c r="G3513">
        <v>81896</v>
      </c>
      <c r="I3513" t="str">
        <f t="shared" si="54"/>
        <v>Piya Shroff</v>
      </c>
      <c r="J3513" t="s">
        <v>60</v>
      </c>
      <c r="K3513" t="s">
        <v>39</v>
      </c>
      <c r="N3513">
        <v>313</v>
      </c>
    </row>
    <row r="3514" spans="1:14" x14ac:dyDescent="0.3">
      <c r="A3514" t="s">
        <v>7071</v>
      </c>
      <c r="B3514" t="s">
        <v>46</v>
      </c>
      <c r="F3514" t="s">
        <v>7072</v>
      </c>
      <c r="G3514">
        <v>176014</v>
      </c>
      <c r="I3514" t="str">
        <f t="shared" si="54"/>
        <v>Stuvan Rao</v>
      </c>
      <c r="J3514" t="s">
        <v>15</v>
      </c>
      <c r="K3514" t="s">
        <v>76</v>
      </c>
      <c r="N3514">
        <v>2905</v>
      </c>
    </row>
    <row r="3515" spans="1:14" x14ac:dyDescent="0.3">
      <c r="A3515" t="s">
        <v>7073</v>
      </c>
      <c r="B3515" t="s">
        <v>42</v>
      </c>
      <c r="F3515" t="s">
        <v>7074</v>
      </c>
      <c r="G3515">
        <v>91761</v>
      </c>
      <c r="I3515" t="str">
        <f t="shared" si="54"/>
        <v>Dharmajan Shroff</v>
      </c>
      <c r="J3515" t="s">
        <v>21</v>
      </c>
      <c r="K3515" t="s">
        <v>25</v>
      </c>
      <c r="N3515">
        <v>2015</v>
      </c>
    </row>
    <row r="3516" spans="1:14" x14ac:dyDescent="0.3">
      <c r="A3516" t="s">
        <v>7075</v>
      </c>
      <c r="B3516" t="s">
        <v>42</v>
      </c>
      <c r="F3516" t="s">
        <v>7076</v>
      </c>
      <c r="G3516">
        <v>87816</v>
      </c>
      <c r="I3516" t="str">
        <f t="shared" si="54"/>
        <v>Nayantara Ganesan</v>
      </c>
      <c r="J3516" t="s">
        <v>21</v>
      </c>
      <c r="K3516" t="s">
        <v>29</v>
      </c>
      <c r="N3516">
        <v>973</v>
      </c>
    </row>
    <row r="3517" spans="1:14" x14ac:dyDescent="0.3">
      <c r="A3517" t="s">
        <v>7077</v>
      </c>
      <c r="B3517" t="s">
        <v>5</v>
      </c>
      <c r="F3517" t="s">
        <v>7078</v>
      </c>
      <c r="G3517">
        <v>130650</v>
      </c>
      <c r="I3517" t="str">
        <f t="shared" si="54"/>
        <v>Yuvraj Borra</v>
      </c>
      <c r="J3517" t="s">
        <v>34</v>
      </c>
      <c r="K3517" t="s">
        <v>73</v>
      </c>
      <c r="N3517">
        <v>559</v>
      </c>
    </row>
    <row r="3518" spans="1:14" x14ac:dyDescent="0.3">
      <c r="A3518" t="s">
        <v>7079</v>
      </c>
      <c r="B3518" t="s">
        <v>24</v>
      </c>
      <c r="F3518" t="s">
        <v>7080</v>
      </c>
      <c r="G3518">
        <v>66984</v>
      </c>
      <c r="I3518" t="str">
        <f t="shared" si="54"/>
        <v>Rasha Chauhan</v>
      </c>
      <c r="J3518" t="s">
        <v>15</v>
      </c>
      <c r="K3518" t="s">
        <v>29</v>
      </c>
      <c r="N3518">
        <v>1892</v>
      </c>
    </row>
    <row r="3519" spans="1:14" x14ac:dyDescent="0.3">
      <c r="A3519" t="s">
        <v>7081</v>
      </c>
      <c r="B3519" t="s">
        <v>42</v>
      </c>
      <c r="F3519" t="s">
        <v>7082</v>
      </c>
      <c r="G3519">
        <v>147956</v>
      </c>
      <c r="I3519" t="str">
        <f t="shared" si="54"/>
        <v>Samar Kamdar</v>
      </c>
      <c r="J3519" t="s">
        <v>21</v>
      </c>
      <c r="K3519" t="s">
        <v>73</v>
      </c>
      <c r="N3519">
        <v>3724</v>
      </c>
    </row>
    <row r="3520" spans="1:14" x14ac:dyDescent="0.3">
      <c r="A3520" t="s">
        <v>7083</v>
      </c>
      <c r="B3520" t="s">
        <v>46</v>
      </c>
      <c r="F3520" t="s">
        <v>7084</v>
      </c>
      <c r="G3520">
        <v>59283</v>
      </c>
      <c r="I3520" t="str">
        <f t="shared" si="54"/>
        <v>Seher Balay</v>
      </c>
      <c r="J3520" t="s">
        <v>38</v>
      </c>
      <c r="K3520" t="s">
        <v>35</v>
      </c>
      <c r="N3520">
        <v>4730</v>
      </c>
    </row>
    <row r="3521" spans="1:14" x14ac:dyDescent="0.3">
      <c r="A3521" t="s">
        <v>7085</v>
      </c>
      <c r="B3521" t="s">
        <v>46</v>
      </c>
      <c r="F3521" t="s">
        <v>7086</v>
      </c>
      <c r="G3521" t="s">
        <v>7087</v>
      </c>
      <c r="I3521" t="str">
        <f t="shared" si="54"/>
        <v>Armaan Solanki</v>
      </c>
      <c r="J3521" t="s">
        <v>21</v>
      </c>
      <c r="K3521" t="s">
        <v>35</v>
      </c>
      <c r="N3521">
        <v>1310</v>
      </c>
    </row>
    <row r="3522" spans="1:14" x14ac:dyDescent="0.3">
      <c r="A3522" t="s">
        <v>7088</v>
      </c>
      <c r="B3522" t="s">
        <v>14</v>
      </c>
      <c r="F3522" t="s">
        <v>7089</v>
      </c>
      <c r="G3522">
        <v>64996</v>
      </c>
      <c r="I3522" t="str">
        <f t="shared" si="54"/>
        <v>Suhana Swaminathan</v>
      </c>
      <c r="J3522" t="s">
        <v>60</v>
      </c>
      <c r="K3522" t="s">
        <v>35</v>
      </c>
      <c r="N3522">
        <v>671</v>
      </c>
    </row>
    <row r="3523" spans="1:14" x14ac:dyDescent="0.3">
      <c r="A3523" t="s">
        <v>7090</v>
      </c>
      <c r="B3523" t="s">
        <v>42</v>
      </c>
      <c r="F3523" t="s">
        <v>7091</v>
      </c>
      <c r="G3523">
        <v>40261</v>
      </c>
      <c r="I3523" t="str">
        <f t="shared" ref="I3523:I3586" si="55">TRIM(F3523)</f>
        <v>Suhana Maharaj</v>
      </c>
      <c r="J3523" t="s">
        <v>38</v>
      </c>
      <c r="K3523" t="s">
        <v>35</v>
      </c>
      <c r="N3523">
        <v>239</v>
      </c>
    </row>
    <row r="3524" spans="1:14" x14ac:dyDescent="0.3">
      <c r="A3524" t="s">
        <v>7092</v>
      </c>
      <c r="B3524" t="s">
        <v>20</v>
      </c>
      <c r="F3524" t="s">
        <v>7093</v>
      </c>
      <c r="G3524">
        <v>172939</v>
      </c>
      <c r="I3524" t="str">
        <f t="shared" si="55"/>
        <v>Shaan Jani</v>
      </c>
      <c r="J3524" t="s">
        <v>38</v>
      </c>
      <c r="K3524" t="s">
        <v>73</v>
      </c>
      <c r="N3524">
        <v>2635</v>
      </c>
    </row>
    <row r="3525" spans="1:14" x14ac:dyDescent="0.3">
      <c r="A3525" t="s">
        <v>7094</v>
      </c>
      <c r="B3525" t="s">
        <v>24</v>
      </c>
      <c r="F3525" t="s">
        <v>7095</v>
      </c>
      <c r="G3525">
        <v>69322</v>
      </c>
      <c r="I3525" t="str">
        <f t="shared" si="55"/>
        <v>Heer Krishnan</v>
      </c>
      <c r="J3525" t="s">
        <v>34</v>
      </c>
      <c r="K3525" t="s">
        <v>29</v>
      </c>
      <c r="N3525">
        <v>2385</v>
      </c>
    </row>
    <row r="3526" spans="1:14" x14ac:dyDescent="0.3">
      <c r="A3526" t="s">
        <v>7096</v>
      </c>
      <c r="B3526" t="s">
        <v>42</v>
      </c>
      <c r="F3526" t="s">
        <v>7097</v>
      </c>
      <c r="G3526">
        <v>105013</v>
      </c>
      <c r="I3526" t="str">
        <f t="shared" si="55"/>
        <v>Zeeshan Loke</v>
      </c>
      <c r="J3526" t="s">
        <v>34</v>
      </c>
      <c r="K3526" t="s">
        <v>39</v>
      </c>
      <c r="N3526">
        <v>3559</v>
      </c>
    </row>
    <row r="3527" spans="1:14" x14ac:dyDescent="0.3">
      <c r="A3527" t="s">
        <v>7098</v>
      </c>
      <c r="B3527" t="s">
        <v>14</v>
      </c>
      <c r="F3527" t="s">
        <v>7099</v>
      </c>
      <c r="G3527">
        <v>96518</v>
      </c>
      <c r="I3527" t="str">
        <f t="shared" si="55"/>
        <v>Samiha Thaman</v>
      </c>
      <c r="J3527" t="s">
        <v>60</v>
      </c>
      <c r="K3527" t="s">
        <v>55</v>
      </c>
      <c r="N3527">
        <v>1377</v>
      </c>
    </row>
    <row r="3528" spans="1:14" x14ac:dyDescent="0.3">
      <c r="A3528" t="s">
        <v>7100</v>
      </c>
      <c r="B3528" t="s">
        <v>5</v>
      </c>
      <c r="F3528" t="s">
        <v>7101</v>
      </c>
      <c r="G3528">
        <v>150985</v>
      </c>
      <c r="I3528" t="str">
        <f t="shared" si="55"/>
        <v>Fateh Badal</v>
      </c>
      <c r="J3528" t="s">
        <v>60</v>
      </c>
      <c r="K3528" t="s">
        <v>55</v>
      </c>
      <c r="N3528">
        <v>2376</v>
      </c>
    </row>
    <row r="3529" spans="1:14" x14ac:dyDescent="0.3">
      <c r="A3529" t="s">
        <v>7102</v>
      </c>
      <c r="B3529" t="s">
        <v>14</v>
      </c>
      <c r="F3529" t="s">
        <v>7103</v>
      </c>
      <c r="G3529">
        <v>94964</v>
      </c>
      <c r="I3529" t="str">
        <f t="shared" si="55"/>
        <v>Sana Kata</v>
      </c>
      <c r="J3529" t="s">
        <v>60</v>
      </c>
      <c r="K3529" t="s">
        <v>35</v>
      </c>
      <c r="N3529">
        <v>2852</v>
      </c>
    </row>
    <row r="3530" spans="1:14" x14ac:dyDescent="0.3">
      <c r="A3530" t="s">
        <v>7104</v>
      </c>
      <c r="B3530" t="s">
        <v>24</v>
      </c>
      <c r="F3530" t="s">
        <v>7105</v>
      </c>
      <c r="G3530">
        <v>173721</v>
      </c>
      <c r="I3530" t="str">
        <f t="shared" si="55"/>
        <v>Yuvraj Mander</v>
      </c>
      <c r="J3530" t="s">
        <v>34</v>
      </c>
      <c r="K3530" t="s">
        <v>55</v>
      </c>
      <c r="N3530">
        <v>760</v>
      </c>
    </row>
    <row r="3531" spans="1:14" x14ac:dyDescent="0.3">
      <c r="A3531" t="s">
        <v>7106</v>
      </c>
      <c r="B3531" t="s">
        <v>5</v>
      </c>
      <c r="F3531" t="s">
        <v>7107</v>
      </c>
      <c r="G3531">
        <v>192680</v>
      </c>
      <c r="I3531" t="str">
        <f t="shared" si="55"/>
        <v>Kartik Maharaj</v>
      </c>
      <c r="J3531" t="s">
        <v>38</v>
      </c>
      <c r="K3531" t="s">
        <v>16</v>
      </c>
      <c r="N3531">
        <v>3017</v>
      </c>
    </row>
    <row r="3532" spans="1:14" x14ac:dyDescent="0.3">
      <c r="A3532" t="s">
        <v>7108</v>
      </c>
      <c r="B3532" t="s">
        <v>42</v>
      </c>
      <c r="F3532" t="s">
        <v>7109</v>
      </c>
      <c r="G3532">
        <v>26855</v>
      </c>
      <c r="I3532" t="str">
        <f t="shared" si="55"/>
        <v>Parinaaz Trivedi</v>
      </c>
      <c r="J3532" t="s">
        <v>60</v>
      </c>
      <c r="K3532" t="s">
        <v>25</v>
      </c>
      <c r="N3532">
        <v>1215</v>
      </c>
    </row>
    <row r="3533" spans="1:14" x14ac:dyDescent="0.3">
      <c r="A3533" t="s">
        <v>7110</v>
      </c>
      <c r="B3533" t="s">
        <v>24</v>
      </c>
      <c r="F3533" t="s">
        <v>7111</v>
      </c>
      <c r="G3533">
        <v>13660</v>
      </c>
      <c r="I3533" t="str">
        <f t="shared" si="55"/>
        <v>Jayan Seth</v>
      </c>
      <c r="J3533" t="s">
        <v>38</v>
      </c>
      <c r="K3533" t="s">
        <v>73</v>
      </c>
      <c r="N3533">
        <v>3275</v>
      </c>
    </row>
    <row r="3534" spans="1:14" x14ac:dyDescent="0.3">
      <c r="A3534" t="s">
        <v>7112</v>
      </c>
      <c r="B3534" t="s">
        <v>42</v>
      </c>
      <c r="F3534" t="s">
        <v>7113</v>
      </c>
      <c r="G3534">
        <v>96140</v>
      </c>
      <c r="I3534" t="str">
        <f t="shared" si="55"/>
        <v>Ivan Sunder</v>
      </c>
      <c r="J3534" t="s">
        <v>38</v>
      </c>
      <c r="K3534" t="s">
        <v>55</v>
      </c>
      <c r="N3534">
        <v>2591</v>
      </c>
    </row>
    <row r="3535" spans="1:14" x14ac:dyDescent="0.3">
      <c r="A3535" t="s">
        <v>7114</v>
      </c>
      <c r="B3535" t="s">
        <v>5</v>
      </c>
      <c r="F3535" t="s">
        <v>7115</v>
      </c>
      <c r="G3535">
        <v>163558</v>
      </c>
      <c r="I3535" t="str">
        <f t="shared" si="55"/>
        <v>Manikya Chada</v>
      </c>
      <c r="J3535" t="s">
        <v>38</v>
      </c>
      <c r="K3535" t="s">
        <v>25</v>
      </c>
      <c r="N3535">
        <v>3805</v>
      </c>
    </row>
    <row r="3536" spans="1:14" x14ac:dyDescent="0.3">
      <c r="A3536" t="s">
        <v>7116</v>
      </c>
      <c r="B3536" t="s">
        <v>46</v>
      </c>
      <c r="F3536" t="s">
        <v>7117</v>
      </c>
      <c r="G3536">
        <v>194117</v>
      </c>
      <c r="I3536" t="str">
        <f t="shared" si="55"/>
        <v>Vivaan Sami</v>
      </c>
      <c r="J3536" t="s">
        <v>38</v>
      </c>
      <c r="K3536" t="s">
        <v>39</v>
      </c>
      <c r="N3536">
        <v>3045</v>
      </c>
    </row>
    <row r="3537" spans="1:14" x14ac:dyDescent="0.3">
      <c r="A3537" t="s">
        <v>7118</v>
      </c>
      <c r="B3537" t="s">
        <v>46</v>
      </c>
      <c r="F3537" t="s">
        <v>7119</v>
      </c>
      <c r="G3537">
        <v>175318</v>
      </c>
      <c r="I3537" t="str">
        <f t="shared" si="55"/>
        <v>Indranil Badami</v>
      </c>
      <c r="J3537" t="s">
        <v>21</v>
      </c>
      <c r="K3537" t="s">
        <v>73</v>
      </c>
      <c r="N3537">
        <v>1117</v>
      </c>
    </row>
    <row r="3538" spans="1:14" x14ac:dyDescent="0.3">
      <c r="A3538" t="s">
        <v>7120</v>
      </c>
      <c r="B3538" t="s">
        <v>14</v>
      </c>
      <c r="F3538" t="s">
        <v>7121</v>
      </c>
      <c r="G3538">
        <v>120527</v>
      </c>
      <c r="I3538" t="str">
        <f t="shared" si="55"/>
        <v>Gatik Garg</v>
      </c>
      <c r="J3538" t="s">
        <v>38</v>
      </c>
      <c r="K3538" t="s">
        <v>73</v>
      </c>
      <c r="N3538">
        <v>3571</v>
      </c>
    </row>
    <row r="3539" spans="1:14" x14ac:dyDescent="0.3">
      <c r="A3539" t="s">
        <v>7122</v>
      </c>
      <c r="B3539" t="s">
        <v>46</v>
      </c>
      <c r="F3539" t="s">
        <v>7123</v>
      </c>
      <c r="G3539">
        <v>124732</v>
      </c>
      <c r="I3539" t="str">
        <f t="shared" si="55"/>
        <v>Ojas Chakraborty</v>
      </c>
      <c r="J3539" t="s">
        <v>38</v>
      </c>
      <c r="K3539" t="s">
        <v>43</v>
      </c>
      <c r="N3539">
        <v>4413</v>
      </c>
    </row>
    <row r="3540" spans="1:14" x14ac:dyDescent="0.3">
      <c r="A3540" t="s">
        <v>7124</v>
      </c>
      <c r="B3540" t="s">
        <v>46</v>
      </c>
      <c r="F3540" t="s">
        <v>7125</v>
      </c>
      <c r="G3540">
        <v>165669</v>
      </c>
      <c r="I3540" t="str">
        <f t="shared" si="55"/>
        <v>Lakshay Tara</v>
      </c>
      <c r="J3540" t="s">
        <v>21</v>
      </c>
      <c r="K3540" t="s">
        <v>76</v>
      </c>
      <c r="N3540">
        <v>796</v>
      </c>
    </row>
    <row r="3541" spans="1:14" x14ac:dyDescent="0.3">
      <c r="A3541" t="s">
        <v>7126</v>
      </c>
      <c r="B3541" t="s">
        <v>5</v>
      </c>
      <c r="F3541" t="s">
        <v>7127</v>
      </c>
      <c r="G3541">
        <v>99054</v>
      </c>
      <c r="I3541" t="str">
        <f t="shared" si="55"/>
        <v>Priyansh Din</v>
      </c>
      <c r="J3541" t="s">
        <v>21</v>
      </c>
      <c r="K3541" t="s">
        <v>76</v>
      </c>
      <c r="N3541">
        <v>1191</v>
      </c>
    </row>
    <row r="3542" spans="1:14" x14ac:dyDescent="0.3">
      <c r="A3542" t="s">
        <v>7128</v>
      </c>
      <c r="B3542" t="s">
        <v>5</v>
      </c>
      <c r="F3542" t="s">
        <v>7129</v>
      </c>
      <c r="G3542">
        <v>81096</v>
      </c>
      <c r="I3542" t="str">
        <f t="shared" si="55"/>
        <v>Devansh Tailor</v>
      </c>
      <c r="J3542" t="s">
        <v>15</v>
      </c>
      <c r="K3542" t="s">
        <v>76</v>
      </c>
      <c r="N3542">
        <v>630</v>
      </c>
    </row>
    <row r="3543" spans="1:14" x14ac:dyDescent="0.3">
      <c r="A3543" t="s">
        <v>7130</v>
      </c>
      <c r="B3543" t="s">
        <v>5</v>
      </c>
      <c r="F3543" t="s">
        <v>7131</v>
      </c>
      <c r="G3543">
        <v>137243</v>
      </c>
      <c r="I3543" t="str">
        <f t="shared" si="55"/>
        <v>Fateh Sastry</v>
      </c>
      <c r="J3543" t="s">
        <v>38</v>
      </c>
      <c r="K3543" t="s">
        <v>29</v>
      </c>
      <c r="N3543">
        <v>3269</v>
      </c>
    </row>
    <row r="3544" spans="1:14" x14ac:dyDescent="0.3">
      <c r="A3544" t="s">
        <v>7132</v>
      </c>
      <c r="B3544" t="s">
        <v>5</v>
      </c>
      <c r="F3544" t="s">
        <v>7133</v>
      </c>
      <c r="G3544">
        <v>164614</v>
      </c>
      <c r="I3544" t="str">
        <f t="shared" si="55"/>
        <v>Lavanya Vala</v>
      </c>
      <c r="J3544" t="s">
        <v>34</v>
      </c>
      <c r="K3544" t="s">
        <v>29</v>
      </c>
      <c r="N3544">
        <v>3430</v>
      </c>
    </row>
    <row r="3545" spans="1:14" x14ac:dyDescent="0.3">
      <c r="A3545" t="s">
        <v>7134</v>
      </c>
      <c r="B3545" t="s">
        <v>46</v>
      </c>
      <c r="F3545" t="s">
        <v>7135</v>
      </c>
      <c r="G3545">
        <v>174006</v>
      </c>
      <c r="I3545" t="str">
        <f t="shared" si="55"/>
        <v>Aayush Shetty</v>
      </c>
      <c r="J3545" t="s">
        <v>34</v>
      </c>
      <c r="K3545" t="s">
        <v>76</v>
      </c>
      <c r="N3545">
        <v>416</v>
      </c>
    </row>
    <row r="3546" spans="1:14" x14ac:dyDescent="0.3">
      <c r="A3546" t="s">
        <v>7136</v>
      </c>
      <c r="B3546" t="s">
        <v>14</v>
      </c>
      <c r="F3546" t="s">
        <v>7137</v>
      </c>
      <c r="G3546">
        <v>123178</v>
      </c>
      <c r="I3546" t="str">
        <f t="shared" si="55"/>
        <v>Zaina Dey</v>
      </c>
      <c r="J3546" t="s">
        <v>38</v>
      </c>
      <c r="K3546" t="s">
        <v>25</v>
      </c>
      <c r="N3546">
        <v>1954</v>
      </c>
    </row>
    <row r="3547" spans="1:14" x14ac:dyDescent="0.3">
      <c r="A3547" t="s">
        <v>7138</v>
      </c>
      <c r="B3547" t="s">
        <v>42</v>
      </c>
      <c r="F3547" t="s">
        <v>7139</v>
      </c>
      <c r="G3547">
        <v>134938</v>
      </c>
      <c r="I3547" t="str">
        <f t="shared" si="55"/>
        <v>Eva Venkataraman</v>
      </c>
      <c r="J3547" t="s">
        <v>34</v>
      </c>
      <c r="K3547" t="s">
        <v>25</v>
      </c>
      <c r="N3547">
        <v>3142</v>
      </c>
    </row>
    <row r="3548" spans="1:14" x14ac:dyDescent="0.3">
      <c r="A3548" t="s">
        <v>7140</v>
      </c>
      <c r="B3548" t="s">
        <v>14</v>
      </c>
      <c r="F3548" t="s">
        <v>7141</v>
      </c>
      <c r="G3548">
        <v>161137</v>
      </c>
      <c r="I3548" t="str">
        <f t="shared" si="55"/>
        <v>Jayan Dube</v>
      </c>
      <c r="J3548" t="s">
        <v>21</v>
      </c>
      <c r="K3548" t="s">
        <v>39</v>
      </c>
      <c r="N3548">
        <v>2111</v>
      </c>
    </row>
    <row r="3549" spans="1:14" x14ac:dyDescent="0.3">
      <c r="A3549" t="s">
        <v>7142</v>
      </c>
      <c r="B3549" t="s">
        <v>14</v>
      </c>
      <c r="F3549" t="s">
        <v>7143</v>
      </c>
      <c r="G3549">
        <v>38000</v>
      </c>
      <c r="I3549" t="str">
        <f t="shared" si="55"/>
        <v>Vritika Rama</v>
      </c>
      <c r="J3549" t="s">
        <v>21</v>
      </c>
      <c r="K3549" t="s">
        <v>35</v>
      </c>
      <c r="N3549">
        <v>4583</v>
      </c>
    </row>
    <row r="3550" spans="1:14" x14ac:dyDescent="0.3">
      <c r="A3550" t="s">
        <v>7144</v>
      </c>
      <c r="B3550" t="s">
        <v>24</v>
      </c>
      <c r="F3550" t="s">
        <v>7145</v>
      </c>
      <c r="G3550">
        <v>180975</v>
      </c>
      <c r="I3550" t="str">
        <f t="shared" si="55"/>
        <v>Advika Choudhury</v>
      </c>
      <c r="J3550" t="s">
        <v>34</v>
      </c>
      <c r="K3550" t="s">
        <v>35</v>
      </c>
      <c r="N3550">
        <v>1124</v>
      </c>
    </row>
    <row r="3551" spans="1:14" x14ac:dyDescent="0.3">
      <c r="A3551" t="s">
        <v>7146</v>
      </c>
      <c r="B3551" t="s">
        <v>24</v>
      </c>
      <c r="F3551" t="s">
        <v>7147</v>
      </c>
      <c r="G3551">
        <v>18896</v>
      </c>
      <c r="I3551" t="str">
        <f t="shared" si="55"/>
        <v>Darshit Keer</v>
      </c>
      <c r="J3551" t="s">
        <v>38</v>
      </c>
      <c r="K3551" t="s">
        <v>25</v>
      </c>
      <c r="N3551">
        <v>3035</v>
      </c>
    </row>
    <row r="3552" spans="1:14" x14ac:dyDescent="0.3">
      <c r="A3552" t="s">
        <v>7148</v>
      </c>
      <c r="B3552" t="s">
        <v>42</v>
      </c>
      <c r="F3552" t="s">
        <v>7149</v>
      </c>
      <c r="G3552">
        <v>67239</v>
      </c>
      <c r="I3552" t="str">
        <f t="shared" si="55"/>
        <v>Bhavin Halder</v>
      </c>
      <c r="J3552" t="s">
        <v>38</v>
      </c>
      <c r="K3552" t="s">
        <v>73</v>
      </c>
      <c r="N3552">
        <v>704</v>
      </c>
    </row>
    <row r="3553" spans="1:14" x14ac:dyDescent="0.3">
      <c r="A3553" t="s">
        <v>7150</v>
      </c>
      <c r="B3553" t="s">
        <v>24</v>
      </c>
      <c r="F3553" t="s">
        <v>7151</v>
      </c>
      <c r="G3553">
        <v>83750</v>
      </c>
      <c r="I3553" t="str">
        <f t="shared" si="55"/>
        <v>Vedika Rout</v>
      </c>
      <c r="J3553" t="s">
        <v>60</v>
      </c>
      <c r="K3553" t="s">
        <v>76</v>
      </c>
      <c r="N3553">
        <v>3021</v>
      </c>
    </row>
    <row r="3554" spans="1:14" x14ac:dyDescent="0.3">
      <c r="A3554" t="s">
        <v>7152</v>
      </c>
      <c r="B3554" t="s">
        <v>14</v>
      </c>
      <c r="F3554" t="s">
        <v>7153</v>
      </c>
      <c r="G3554">
        <v>178876</v>
      </c>
      <c r="I3554" t="str">
        <f t="shared" si="55"/>
        <v>Tarini Borah</v>
      </c>
      <c r="J3554" t="s">
        <v>38</v>
      </c>
      <c r="K3554" t="s">
        <v>73</v>
      </c>
      <c r="N3554">
        <v>2359</v>
      </c>
    </row>
    <row r="3555" spans="1:14" x14ac:dyDescent="0.3">
      <c r="A3555" t="s">
        <v>7154</v>
      </c>
      <c r="B3555" t="s">
        <v>24</v>
      </c>
      <c r="F3555" t="s">
        <v>7155</v>
      </c>
      <c r="G3555">
        <v>198491</v>
      </c>
      <c r="I3555" t="str">
        <f t="shared" si="55"/>
        <v>Yashvi Bassi</v>
      </c>
      <c r="J3555" t="s">
        <v>21</v>
      </c>
      <c r="K3555" t="s">
        <v>29</v>
      </c>
      <c r="N3555">
        <v>2494</v>
      </c>
    </row>
    <row r="3556" spans="1:14" x14ac:dyDescent="0.3">
      <c r="A3556" t="s">
        <v>7156</v>
      </c>
      <c r="B3556" t="s">
        <v>46</v>
      </c>
      <c r="F3556" t="s">
        <v>7157</v>
      </c>
      <c r="G3556">
        <v>170821</v>
      </c>
      <c r="I3556" t="str">
        <f t="shared" si="55"/>
        <v>Seher Kale</v>
      </c>
      <c r="J3556" t="s">
        <v>60</v>
      </c>
      <c r="K3556" t="s">
        <v>35</v>
      </c>
      <c r="N3556">
        <v>1129</v>
      </c>
    </row>
    <row r="3557" spans="1:14" x14ac:dyDescent="0.3">
      <c r="A3557" t="s">
        <v>7158</v>
      </c>
      <c r="B3557" t="s">
        <v>14</v>
      </c>
      <c r="F3557" t="s">
        <v>7159</v>
      </c>
      <c r="G3557">
        <v>111237</v>
      </c>
      <c r="I3557" t="str">
        <f t="shared" si="55"/>
        <v>Pranay Johal</v>
      </c>
      <c r="J3557" t="s">
        <v>34</v>
      </c>
      <c r="K3557" t="s">
        <v>16</v>
      </c>
      <c r="N3557">
        <v>4217</v>
      </c>
    </row>
    <row r="3558" spans="1:14" x14ac:dyDescent="0.3">
      <c r="A3558" t="s">
        <v>7160</v>
      </c>
      <c r="B3558" t="s">
        <v>5</v>
      </c>
      <c r="F3558" t="s">
        <v>7161</v>
      </c>
      <c r="G3558">
        <v>147893</v>
      </c>
      <c r="I3558" t="str">
        <f t="shared" si="55"/>
        <v>Mahika Keer</v>
      </c>
      <c r="J3558" t="s">
        <v>38</v>
      </c>
      <c r="K3558" t="s">
        <v>25</v>
      </c>
      <c r="N3558">
        <v>3329</v>
      </c>
    </row>
    <row r="3559" spans="1:14" x14ac:dyDescent="0.3">
      <c r="A3559" t="s">
        <v>7162</v>
      </c>
      <c r="B3559" t="s">
        <v>24</v>
      </c>
      <c r="F3559" t="s">
        <v>7163</v>
      </c>
      <c r="G3559">
        <v>80848</v>
      </c>
      <c r="I3559" t="str">
        <f t="shared" si="55"/>
        <v>Ojas Jhaveri</v>
      </c>
      <c r="J3559" t="s">
        <v>34</v>
      </c>
      <c r="K3559" t="s">
        <v>35</v>
      </c>
      <c r="N3559">
        <v>4720</v>
      </c>
    </row>
    <row r="3560" spans="1:14" x14ac:dyDescent="0.3">
      <c r="A3560" t="s">
        <v>7164</v>
      </c>
      <c r="B3560" t="s">
        <v>42</v>
      </c>
      <c r="F3560" t="s">
        <v>7165</v>
      </c>
      <c r="G3560">
        <v>132345</v>
      </c>
      <c r="I3560" t="str">
        <f t="shared" si="55"/>
        <v>Nishith Balan</v>
      </c>
      <c r="J3560" t="s">
        <v>15</v>
      </c>
      <c r="K3560" t="s">
        <v>16</v>
      </c>
      <c r="N3560">
        <v>514</v>
      </c>
    </row>
    <row r="3561" spans="1:14" x14ac:dyDescent="0.3">
      <c r="A3561" t="s">
        <v>7166</v>
      </c>
      <c r="B3561" t="s">
        <v>42</v>
      </c>
      <c r="F3561" t="s">
        <v>7167</v>
      </c>
      <c r="G3561">
        <v>104085</v>
      </c>
      <c r="I3561" t="str">
        <f t="shared" si="55"/>
        <v>Shamik Loke</v>
      </c>
      <c r="J3561" t="s">
        <v>21</v>
      </c>
      <c r="K3561" t="s">
        <v>43</v>
      </c>
      <c r="N3561">
        <v>1810</v>
      </c>
    </row>
    <row r="3562" spans="1:14" x14ac:dyDescent="0.3">
      <c r="A3562" t="s">
        <v>7168</v>
      </c>
      <c r="B3562" t="s">
        <v>46</v>
      </c>
      <c r="F3562" t="s">
        <v>7169</v>
      </c>
      <c r="G3562">
        <v>49990</v>
      </c>
      <c r="I3562" t="str">
        <f t="shared" si="55"/>
        <v>Vritika Bobal</v>
      </c>
      <c r="J3562" t="s">
        <v>60</v>
      </c>
      <c r="K3562" t="s">
        <v>35</v>
      </c>
      <c r="N3562">
        <v>4972</v>
      </c>
    </row>
    <row r="3563" spans="1:14" x14ac:dyDescent="0.3">
      <c r="A3563" t="s">
        <v>7170</v>
      </c>
      <c r="B3563" t="s">
        <v>46</v>
      </c>
      <c r="F3563" t="s">
        <v>7171</v>
      </c>
      <c r="G3563">
        <v>94668</v>
      </c>
      <c r="I3563" t="str">
        <f t="shared" si="55"/>
        <v>Mohanlal Magar</v>
      </c>
      <c r="K3563" t="s">
        <v>35</v>
      </c>
      <c r="N3563">
        <v>491</v>
      </c>
    </row>
    <row r="3564" spans="1:14" x14ac:dyDescent="0.3">
      <c r="A3564" t="s">
        <v>7172</v>
      </c>
      <c r="B3564" t="s">
        <v>5</v>
      </c>
      <c r="F3564" t="s">
        <v>7173</v>
      </c>
      <c r="G3564">
        <v>70777</v>
      </c>
      <c r="I3564" t="str">
        <f t="shared" si="55"/>
        <v>Pari Keer</v>
      </c>
      <c r="J3564" t="s">
        <v>34</v>
      </c>
      <c r="K3564" t="s">
        <v>16</v>
      </c>
      <c r="N3564">
        <v>1995</v>
      </c>
    </row>
    <row r="3565" spans="1:14" x14ac:dyDescent="0.3">
      <c r="A3565" t="s">
        <v>7174</v>
      </c>
      <c r="B3565" t="s">
        <v>42</v>
      </c>
      <c r="F3565" t="s">
        <v>7175</v>
      </c>
      <c r="G3565">
        <v>162710</v>
      </c>
      <c r="I3565" t="str">
        <f t="shared" si="55"/>
        <v>Ela Saran</v>
      </c>
      <c r="J3565" t="s">
        <v>60</v>
      </c>
      <c r="K3565" t="s">
        <v>35</v>
      </c>
      <c r="N3565">
        <v>875</v>
      </c>
    </row>
    <row r="3566" spans="1:14" x14ac:dyDescent="0.3">
      <c r="A3566" t="s">
        <v>7176</v>
      </c>
      <c r="B3566" t="s">
        <v>42</v>
      </c>
      <c r="F3566" t="s">
        <v>7177</v>
      </c>
      <c r="G3566">
        <v>43563</v>
      </c>
      <c r="I3566" t="str">
        <f t="shared" si="55"/>
        <v>Mahika Gandhi</v>
      </c>
      <c r="J3566" t="s">
        <v>34</v>
      </c>
      <c r="K3566" t="s">
        <v>76</v>
      </c>
      <c r="N3566">
        <v>1965</v>
      </c>
    </row>
    <row r="3567" spans="1:14" x14ac:dyDescent="0.3">
      <c r="A3567" t="s">
        <v>7178</v>
      </c>
      <c r="B3567" t="s">
        <v>24</v>
      </c>
      <c r="F3567" t="s">
        <v>7179</v>
      </c>
      <c r="G3567">
        <v>74485</v>
      </c>
      <c r="I3567" t="str">
        <f t="shared" si="55"/>
        <v>Adira Ramanathan</v>
      </c>
      <c r="J3567" t="s">
        <v>34</v>
      </c>
      <c r="K3567" t="s">
        <v>35</v>
      </c>
      <c r="N3567">
        <v>1231</v>
      </c>
    </row>
    <row r="3568" spans="1:14" x14ac:dyDescent="0.3">
      <c r="A3568" t="s">
        <v>7180</v>
      </c>
      <c r="B3568" t="s">
        <v>14</v>
      </c>
      <c r="F3568" t="s">
        <v>7181</v>
      </c>
      <c r="G3568">
        <v>73577</v>
      </c>
      <c r="I3568" t="str">
        <f t="shared" si="55"/>
        <v>Shlok Kadakia</v>
      </c>
      <c r="J3568" t="s">
        <v>34</v>
      </c>
      <c r="K3568" t="s">
        <v>25</v>
      </c>
      <c r="N3568">
        <v>1732</v>
      </c>
    </row>
    <row r="3569" spans="1:14" x14ac:dyDescent="0.3">
      <c r="A3569" t="s">
        <v>7182</v>
      </c>
      <c r="B3569" t="s">
        <v>42</v>
      </c>
      <c r="F3569" t="s">
        <v>7183</v>
      </c>
      <c r="G3569">
        <v>184046</v>
      </c>
      <c r="I3569" t="str">
        <f t="shared" si="55"/>
        <v>Kiara Garg</v>
      </c>
      <c r="J3569" t="s">
        <v>34</v>
      </c>
      <c r="K3569" t="s">
        <v>76</v>
      </c>
      <c r="N3569">
        <v>2962</v>
      </c>
    </row>
    <row r="3570" spans="1:14" x14ac:dyDescent="0.3">
      <c r="A3570" t="s">
        <v>7184</v>
      </c>
      <c r="B3570" t="s">
        <v>24</v>
      </c>
      <c r="F3570" t="s">
        <v>7185</v>
      </c>
      <c r="G3570">
        <v>152953</v>
      </c>
      <c r="I3570" t="str">
        <f t="shared" si="55"/>
        <v>Arnav Subramanian</v>
      </c>
      <c r="J3570" t="s">
        <v>60</v>
      </c>
      <c r="K3570" t="s">
        <v>35</v>
      </c>
      <c r="N3570">
        <v>3078</v>
      </c>
    </row>
    <row r="3571" spans="1:14" x14ac:dyDescent="0.3">
      <c r="A3571" t="s">
        <v>7186</v>
      </c>
      <c r="B3571" t="s">
        <v>14</v>
      </c>
      <c r="F3571" t="s">
        <v>7187</v>
      </c>
      <c r="G3571">
        <v>162904</v>
      </c>
      <c r="I3571" t="str">
        <f t="shared" si="55"/>
        <v>Yuvaan Hayre</v>
      </c>
      <c r="J3571" t="s">
        <v>15</v>
      </c>
      <c r="K3571" t="s">
        <v>35</v>
      </c>
      <c r="N3571">
        <v>3654</v>
      </c>
    </row>
    <row r="3572" spans="1:14" x14ac:dyDescent="0.3">
      <c r="A3572" t="s">
        <v>7188</v>
      </c>
      <c r="B3572" t="s">
        <v>42</v>
      </c>
      <c r="F3572" t="s">
        <v>7189</v>
      </c>
      <c r="G3572">
        <v>91464</v>
      </c>
      <c r="I3572" t="str">
        <f t="shared" si="55"/>
        <v>Hansh Bandi</v>
      </c>
      <c r="J3572" t="s">
        <v>60</v>
      </c>
      <c r="K3572" t="s">
        <v>55</v>
      </c>
      <c r="N3572">
        <v>869</v>
      </c>
    </row>
    <row r="3573" spans="1:14" x14ac:dyDescent="0.3">
      <c r="A3573" t="s">
        <v>7190</v>
      </c>
      <c r="B3573" t="s">
        <v>259</v>
      </c>
      <c r="F3573" t="s">
        <v>7191</v>
      </c>
      <c r="G3573">
        <v>71773</v>
      </c>
      <c r="I3573" t="str">
        <f t="shared" si="55"/>
        <v>Biju Mangat</v>
      </c>
      <c r="J3573" t="s">
        <v>60</v>
      </c>
      <c r="K3573" t="s">
        <v>39</v>
      </c>
      <c r="N3573">
        <v>1965</v>
      </c>
    </row>
    <row r="3574" spans="1:14" x14ac:dyDescent="0.3">
      <c r="A3574" t="s">
        <v>7192</v>
      </c>
      <c r="B3574" t="s">
        <v>46</v>
      </c>
      <c r="F3574" t="s">
        <v>7193</v>
      </c>
      <c r="G3574">
        <v>27834</v>
      </c>
      <c r="I3574" t="str">
        <f t="shared" si="55"/>
        <v>Eshani Sangha</v>
      </c>
      <c r="J3574" t="s">
        <v>15</v>
      </c>
      <c r="K3574" t="s">
        <v>39</v>
      </c>
      <c r="N3574">
        <v>1536</v>
      </c>
    </row>
    <row r="3575" spans="1:14" x14ac:dyDescent="0.3">
      <c r="A3575" t="s">
        <v>7194</v>
      </c>
      <c r="B3575" t="s">
        <v>46</v>
      </c>
      <c r="F3575" t="s">
        <v>7195</v>
      </c>
      <c r="G3575">
        <v>105590</v>
      </c>
      <c r="I3575" t="str">
        <f t="shared" si="55"/>
        <v>Anya Savant</v>
      </c>
      <c r="J3575" t="s">
        <v>38</v>
      </c>
      <c r="K3575" t="s">
        <v>55</v>
      </c>
      <c r="N3575">
        <v>3085</v>
      </c>
    </row>
    <row r="3576" spans="1:14" x14ac:dyDescent="0.3">
      <c r="A3576" t="s">
        <v>7196</v>
      </c>
      <c r="B3576" t="s">
        <v>42</v>
      </c>
      <c r="F3576" t="s">
        <v>7197</v>
      </c>
      <c r="G3576">
        <v>107342</v>
      </c>
      <c r="I3576" t="str">
        <f t="shared" si="55"/>
        <v>Shray Vasa</v>
      </c>
      <c r="J3576" t="s">
        <v>15</v>
      </c>
      <c r="K3576" t="s">
        <v>76</v>
      </c>
      <c r="N3576">
        <v>722</v>
      </c>
    </row>
    <row r="3577" spans="1:14" x14ac:dyDescent="0.3">
      <c r="A3577" t="s">
        <v>7198</v>
      </c>
      <c r="B3577" t="s">
        <v>42</v>
      </c>
      <c r="F3577" t="s">
        <v>7199</v>
      </c>
      <c r="G3577">
        <v>187343</v>
      </c>
      <c r="I3577" t="str">
        <f t="shared" si="55"/>
        <v>Neysa Dhar</v>
      </c>
      <c r="J3577" t="s">
        <v>21</v>
      </c>
      <c r="K3577" t="s">
        <v>43</v>
      </c>
      <c r="N3577">
        <v>2473</v>
      </c>
    </row>
    <row r="3578" spans="1:14" x14ac:dyDescent="0.3">
      <c r="A3578" t="s">
        <v>7200</v>
      </c>
      <c r="B3578" t="s">
        <v>5</v>
      </c>
      <c r="F3578" t="s">
        <v>7201</v>
      </c>
      <c r="G3578">
        <v>181561</v>
      </c>
      <c r="I3578" t="str">
        <f t="shared" si="55"/>
        <v>Amani Varty</v>
      </c>
      <c r="J3578" t="s">
        <v>34</v>
      </c>
      <c r="K3578" t="s">
        <v>43</v>
      </c>
      <c r="N3578">
        <v>649</v>
      </c>
    </row>
    <row r="3579" spans="1:14" x14ac:dyDescent="0.3">
      <c r="A3579" t="s">
        <v>7202</v>
      </c>
      <c r="B3579" t="s">
        <v>46</v>
      </c>
      <c r="F3579" t="s">
        <v>7203</v>
      </c>
      <c r="G3579">
        <v>110092</v>
      </c>
      <c r="I3579" t="str">
        <f t="shared" si="55"/>
        <v>Saanvi Badami</v>
      </c>
      <c r="J3579" t="s">
        <v>34</v>
      </c>
      <c r="K3579" t="s">
        <v>16</v>
      </c>
      <c r="N3579">
        <v>2220</v>
      </c>
    </row>
    <row r="3580" spans="1:14" x14ac:dyDescent="0.3">
      <c r="A3580" t="s">
        <v>7204</v>
      </c>
      <c r="B3580" t="s">
        <v>42</v>
      </c>
      <c r="F3580" t="s">
        <v>7205</v>
      </c>
      <c r="G3580">
        <v>113134</v>
      </c>
      <c r="I3580" t="str">
        <f t="shared" si="55"/>
        <v>Hunar Dass</v>
      </c>
      <c r="J3580" t="s">
        <v>38</v>
      </c>
      <c r="K3580" t="s">
        <v>39</v>
      </c>
      <c r="N3580">
        <v>1772</v>
      </c>
    </row>
    <row r="3581" spans="1:14" x14ac:dyDescent="0.3">
      <c r="A3581" t="s">
        <v>7206</v>
      </c>
      <c r="B3581" t="s">
        <v>14</v>
      </c>
      <c r="F3581" t="s">
        <v>7207</v>
      </c>
      <c r="G3581">
        <v>98939</v>
      </c>
      <c r="I3581" t="str">
        <f t="shared" si="55"/>
        <v>Adira Raju</v>
      </c>
      <c r="J3581" t="s">
        <v>38</v>
      </c>
      <c r="K3581" t="s">
        <v>25</v>
      </c>
      <c r="N3581">
        <v>590</v>
      </c>
    </row>
    <row r="3582" spans="1:14" x14ac:dyDescent="0.3">
      <c r="A3582" t="s">
        <v>7208</v>
      </c>
      <c r="B3582" t="s">
        <v>5</v>
      </c>
      <c r="F3582" t="s">
        <v>7209</v>
      </c>
      <c r="G3582">
        <v>48602</v>
      </c>
      <c r="I3582" t="str">
        <f t="shared" si="55"/>
        <v>Shray Issac</v>
      </c>
      <c r="J3582" t="s">
        <v>34</v>
      </c>
      <c r="K3582" t="s">
        <v>29</v>
      </c>
      <c r="N3582">
        <v>1400</v>
      </c>
    </row>
    <row r="3583" spans="1:14" x14ac:dyDescent="0.3">
      <c r="A3583" t="s">
        <v>7210</v>
      </c>
      <c r="B3583" t="s">
        <v>24</v>
      </c>
      <c r="F3583" t="s">
        <v>7211</v>
      </c>
      <c r="G3583">
        <v>139866</v>
      </c>
      <c r="I3583" t="str">
        <f t="shared" si="55"/>
        <v>Yakshit Goyal</v>
      </c>
      <c r="J3583" t="s">
        <v>38</v>
      </c>
      <c r="K3583" t="s">
        <v>55</v>
      </c>
      <c r="N3583">
        <v>2304</v>
      </c>
    </row>
    <row r="3584" spans="1:14" x14ac:dyDescent="0.3">
      <c r="A3584" t="s">
        <v>7212</v>
      </c>
      <c r="B3584" t="s">
        <v>42</v>
      </c>
      <c r="F3584" t="s">
        <v>7213</v>
      </c>
      <c r="G3584">
        <v>69320</v>
      </c>
      <c r="I3584" t="str">
        <f t="shared" si="55"/>
        <v>Pihu Raval</v>
      </c>
      <c r="J3584" t="s">
        <v>21</v>
      </c>
      <c r="K3584" t="s">
        <v>43</v>
      </c>
      <c r="N3584">
        <v>2128</v>
      </c>
    </row>
    <row r="3585" spans="1:14" x14ac:dyDescent="0.3">
      <c r="A3585" t="s">
        <v>7214</v>
      </c>
      <c r="B3585" t="s">
        <v>24</v>
      </c>
      <c r="F3585" t="s">
        <v>7215</v>
      </c>
      <c r="G3585">
        <v>127148</v>
      </c>
      <c r="I3585" t="str">
        <f t="shared" si="55"/>
        <v>Anya Tiwari</v>
      </c>
      <c r="K3585" t="s">
        <v>43</v>
      </c>
      <c r="N3585">
        <v>4168</v>
      </c>
    </row>
    <row r="3586" spans="1:14" x14ac:dyDescent="0.3">
      <c r="A3586" t="s">
        <v>7216</v>
      </c>
      <c r="B3586" t="s">
        <v>24</v>
      </c>
      <c r="F3586" t="s">
        <v>7217</v>
      </c>
      <c r="G3586">
        <v>187918</v>
      </c>
      <c r="I3586" t="str">
        <f t="shared" si="55"/>
        <v>Samiha Chand</v>
      </c>
      <c r="J3586" t="s">
        <v>15</v>
      </c>
      <c r="K3586" t="s">
        <v>55</v>
      </c>
      <c r="N3586">
        <v>417</v>
      </c>
    </row>
    <row r="3587" spans="1:14" x14ac:dyDescent="0.3">
      <c r="A3587" t="s">
        <v>7218</v>
      </c>
      <c r="B3587" t="s">
        <v>5</v>
      </c>
      <c r="F3587" t="s">
        <v>7219</v>
      </c>
      <c r="G3587">
        <v>36959</v>
      </c>
      <c r="I3587" t="str">
        <f t="shared" ref="I3587:I3650" si="56">TRIM(F3587)</f>
        <v>Yakshit Dugal</v>
      </c>
      <c r="J3587" t="s">
        <v>38</v>
      </c>
      <c r="K3587" t="s">
        <v>55</v>
      </c>
      <c r="N3587">
        <v>2672</v>
      </c>
    </row>
    <row r="3588" spans="1:14" x14ac:dyDescent="0.3">
      <c r="A3588" t="s">
        <v>7220</v>
      </c>
      <c r="B3588" t="s">
        <v>42</v>
      </c>
      <c r="F3588" t="s">
        <v>7221</v>
      </c>
      <c r="G3588">
        <v>127782</v>
      </c>
      <c r="I3588" t="str">
        <f t="shared" si="56"/>
        <v>Fateh Bedi</v>
      </c>
      <c r="J3588" t="s">
        <v>15</v>
      </c>
      <c r="K3588" t="s">
        <v>35</v>
      </c>
      <c r="N3588">
        <v>1628</v>
      </c>
    </row>
    <row r="3589" spans="1:14" x14ac:dyDescent="0.3">
      <c r="A3589" t="s">
        <v>7222</v>
      </c>
      <c r="B3589" t="s">
        <v>42</v>
      </c>
      <c r="F3589" t="s">
        <v>7223</v>
      </c>
      <c r="G3589">
        <v>197872</v>
      </c>
      <c r="I3589" t="str">
        <f t="shared" si="56"/>
        <v>Indranil Kaur</v>
      </c>
      <c r="J3589" t="s">
        <v>60</v>
      </c>
      <c r="K3589" t="s">
        <v>39</v>
      </c>
      <c r="N3589">
        <v>2495</v>
      </c>
    </row>
    <row r="3590" spans="1:14" x14ac:dyDescent="0.3">
      <c r="A3590" t="s">
        <v>7224</v>
      </c>
      <c r="B3590" t="s">
        <v>5</v>
      </c>
      <c r="F3590" t="s">
        <v>7225</v>
      </c>
      <c r="G3590">
        <v>119157</v>
      </c>
      <c r="I3590" t="str">
        <f t="shared" si="56"/>
        <v>Jayant Keer</v>
      </c>
      <c r="J3590" t="s">
        <v>34</v>
      </c>
      <c r="K3590" t="s">
        <v>25</v>
      </c>
      <c r="N3590">
        <v>1966</v>
      </c>
    </row>
    <row r="3591" spans="1:14" x14ac:dyDescent="0.3">
      <c r="A3591" t="s">
        <v>7226</v>
      </c>
      <c r="B3591" t="s">
        <v>24</v>
      </c>
      <c r="F3591" t="s">
        <v>7227</v>
      </c>
      <c r="G3591">
        <v>169291</v>
      </c>
      <c r="I3591" t="str">
        <f t="shared" si="56"/>
        <v>Anay Baria</v>
      </c>
      <c r="J3591" t="s">
        <v>15</v>
      </c>
      <c r="K3591" t="s">
        <v>35</v>
      </c>
      <c r="N3591">
        <v>1105</v>
      </c>
    </row>
    <row r="3592" spans="1:14" x14ac:dyDescent="0.3">
      <c r="A3592" t="s">
        <v>7228</v>
      </c>
      <c r="B3592" t="s">
        <v>5</v>
      </c>
      <c r="F3592" t="s">
        <v>7229</v>
      </c>
      <c r="G3592">
        <v>161723</v>
      </c>
      <c r="I3592" t="str">
        <f t="shared" si="56"/>
        <v>Madhup Goyal</v>
      </c>
      <c r="J3592" t="s">
        <v>60</v>
      </c>
      <c r="K3592" t="s">
        <v>73</v>
      </c>
      <c r="N3592">
        <v>3956</v>
      </c>
    </row>
    <row r="3593" spans="1:14" x14ac:dyDescent="0.3">
      <c r="A3593" t="s">
        <v>7230</v>
      </c>
      <c r="B3593" t="s">
        <v>42</v>
      </c>
      <c r="F3593" t="s">
        <v>7231</v>
      </c>
      <c r="G3593">
        <v>84208</v>
      </c>
      <c r="I3593" t="str">
        <f t="shared" si="56"/>
        <v>Jayesh Mann</v>
      </c>
      <c r="J3593" t="s">
        <v>38</v>
      </c>
      <c r="K3593" t="s">
        <v>73</v>
      </c>
      <c r="N3593">
        <v>4577</v>
      </c>
    </row>
    <row r="3594" spans="1:14" x14ac:dyDescent="0.3">
      <c r="A3594" t="s">
        <v>7232</v>
      </c>
      <c r="B3594" t="s">
        <v>14</v>
      </c>
      <c r="F3594" t="s">
        <v>7233</v>
      </c>
      <c r="G3594">
        <v>135460</v>
      </c>
      <c r="I3594" t="str">
        <f t="shared" si="56"/>
        <v>Riya Hayre</v>
      </c>
      <c r="J3594" t="s">
        <v>21</v>
      </c>
      <c r="K3594" t="s">
        <v>43</v>
      </c>
      <c r="N3594">
        <v>828</v>
      </c>
    </row>
    <row r="3595" spans="1:14" x14ac:dyDescent="0.3">
      <c r="A3595" t="s">
        <v>7234</v>
      </c>
      <c r="B3595" t="s">
        <v>46</v>
      </c>
      <c r="F3595" t="s">
        <v>7235</v>
      </c>
      <c r="G3595">
        <v>90235</v>
      </c>
      <c r="I3595" t="str">
        <f t="shared" si="56"/>
        <v>Himmat Bora</v>
      </c>
      <c r="J3595" t="s">
        <v>60</v>
      </c>
      <c r="K3595" t="s">
        <v>29</v>
      </c>
      <c r="N3595">
        <v>1534</v>
      </c>
    </row>
    <row r="3596" spans="1:14" x14ac:dyDescent="0.3">
      <c r="A3596" t="s">
        <v>7236</v>
      </c>
      <c r="B3596" t="s">
        <v>24</v>
      </c>
      <c r="F3596" t="s">
        <v>7237</v>
      </c>
      <c r="G3596">
        <v>76990</v>
      </c>
      <c r="I3596" t="str">
        <f t="shared" si="56"/>
        <v>Anahita Chacko</v>
      </c>
      <c r="J3596" t="s">
        <v>21</v>
      </c>
      <c r="K3596" t="s">
        <v>29</v>
      </c>
      <c r="N3596">
        <v>1559</v>
      </c>
    </row>
    <row r="3597" spans="1:14" x14ac:dyDescent="0.3">
      <c r="A3597" t="s">
        <v>7238</v>
      </c>
      <c r="B3597" t="s">
        <v>14</v>
      </c>
      <c r="F3597" t="s">
        <v>7239</v>
      </c>
      <c r="G3597">
        <v>78675</v>
      </c>
      <c r="I3597" t="str">
        <f t="shared" si="56"/>
        <v>Kartik Ram</v>
      </c>
      <c r="J3597" t="s">
        <v>15</v>
      </c>
      <c r="K3597" t="s">
        <v>25</v>
      </c>
      <c r="N3597">
        <v>998</v>
      </c>
    </row>
    <row r="3598" spans="1:14" x14ac:dyDescent="0.3">
      <c r="A3598" t="s">
        <v>7240</v>
      </c>
      <c r="B3598" t="s">
        <v>42</v>
      </c>
      <c r="F3598" t="s">
        <v>7241</v>
      </c>
      <c r="G3598">
        <v>11250</v>
      </c>
      <c r="I3598" t="str">
        <f t="shared" si="56"/>
        <v>Ira Bhardwaj</v>
      </c>
      <c r="J3598" t="s">
        <v>15</v>
      </c>
      <c r="K3598" t="s">
        <v>29</v>
      </c>
      <c r="N3598">
        <v>4951</v>
      </c>
    </row>
    <row r="3599" spans="1:14" x14ac:dyDescent="0.3">
      <c r="A3599" t="s">
        <v>7242</v>
      </c>
      <c r="B3599" t="s">
        <v>14</v>
      </c>
      <c r="F3599" t="s">
        <v>1463</v>
      </c>
      <c r="G3599">
        <v>142256</v>
      </c>
      <c r="I3599" t="str">
        <f t="shared" si="56"/>
        <v>Sana Buch</v>
      </c>
      <c r="J3599" t="s">
        <v>60</v>
      </c>
      <c r="K3599" t="s">
        <v>29</v>
      </c>
      <c r="N3599">
        <v>3774</v>
      </c>
    </row>
    <row r="3600" spans="1:14" x14ac:dyDescent="0.3">
      <c r="A3600" t="s">
        <v>7243</v>
      </c>
      <c r="B3600" t="s">
        <v>46</v>
      </c>
      <c r="F3600" t="s">
        <v>7244</v>
      </c>
      <c r="G3600">
        <v>24229</v>
      </c>
      <c r="I3600" t="str">
        <f t="shared" si="56"/>
        <v>Gokul Dixit</v>
      </c>
      <c r="J3600" t="s">
        <v>21</v>
      </c>
      <c r="K3600" t="s">
        <v>39</v>
      </c>
      <c r="N3600">
        <v>2698</v>
      </c>
    </row>
    <row r="3601" spans="1:14" x14ac:dyDescent="0.3">
      <c r="A3601" t="s">
        <v>7245</v>
      </c>
      <c r="B3601" t="s">
        <v>46</v>
      </c>
      <c r="F3601" t="s">
        <v>7246</v>
      </c>
      <c r="G3601">
        <v>114607</v>
      </c>
      <c r="I3601" t="str">
        <f t="shared" si="56"/>
        <v>Piya Randhawa</v>
      </c>
      <c r="J3601" t="s">
        <v>21</v>
      </c>
      <c r="K3601" t="s">
        <v>73</v>
      </c>
      <c r="N3601">
        <v>2592</v>
      </c>
    </row>
    <row r="3602" spans="1:14" x14ac:dyDescent="0.3">
      <c r="A3602" t="s">
        <v>7247</v>
      </c>
      <c r="B3602" t="s">
        <v>5</v>
      </c>
      <c r="F3602" t="s">
        <v>7248</v>
      </c>
      <c r="G3602">
        <v>193976</v>
      </c>
      <c r="I3602" t="str">
        <f t="shared" si="56"/>
        <v>Alisha Jayaraman</v>
      </c>
      <c r="J3602" t="s">
        <v>38</v>
      </c>
      <c r="K3602" t="s">
        <v>25</v>
      </c>
      <c r="N3602">
        <v>4348</v>
      </c>
    </row>
    <row r="3603" spans="1:14" x14ac:dyDescent="0.3">
      <c r="A3603" t="s">
        <v>7249</v>
      </c>
      <c r="B3603" t="s">
        <v>24</v>
      </c>
      <c r="F3603" t="s">
        <v>7250</v>
      </c>
      <c r="G3603">
        <v>158839</v>
      </c>
      <c r="I3603" t="str">
        <f t="shared" si="56"/>
        <v>Shray Bahri</v>
      </c>
      <c r="J3603" t="s">
        <v>21</v>
      </c>
      <c r="K3603" t="s">
        <v>55</v>
      </c>
      <c r="N3603">
        <v>920</v>
      </c>
    </row>
    <row r="3604" spans="1:14" x14ac:dyDescent="0.3">
      <c r="A3604" t="s">
        <v>7251</v>
      </c>
      <c r="B3604" t="s">
        <v>14</v>
      </c>
      <c r="F3604" t="s">
        <v>7252</v>
      </c>
      <c r="G3604">
        <v>121983</v>
      </c>
      <c r="I3604" t="str">
        <f t="shared" si="56"/>
        <v>Ishita Jain</v>
      </c>
      <c r="J3604" t="s">
        <v>60</v>
      </c>
      <c r="K3604" t="s">
        <v>25</v>
      </c>
      <c r="N3604">
        <v>1981</v>
      </c>
    </row>
    <row r="3605" spans="1:14" x14ac:dyDescent="0.3">
      <c r="A3605" t="s">
        <v>7253</v>
      </c>
      <c r="B3605" t="s">
        <v>14</v>
      </c>
      <c r="F3605" t="s">
        <v>177</v>
      </c>
      <c r="G3605">
        <v>31816</v>
      </c>
      <c r="I3605" t="str">
        <f t="shared" si="56"/>
        <v>Mishti Bala</v>
      </c>
      <c r="J3605" t="s">
        <v>21</v>
      </c>
      <c r="K3605" t="s">
        <v>16</v>
      </c>
      <c r="N3605">
        <v>324</v>
      </c>
    </row>
    <row r="3606" spans="1:14" x14ac:dyDescent="0.3">
      <c r="A3606" t="s">
        <v>7254</v>
      </c>
      <c r="B3606" t="s">
        <v>42</v>
      </c>
      <c r="F3606" t="s">
        <v>7255</v>
      </c>
      <c r="G3606">
        <v>25018</v>
      </c>
      <c r="I3606" t="str">
        <f t="shared" si="56"/>
        <v>Bhamini Dada</v>
      </c>
      <c r="J3606" t="s">
        <v>60</v>
      </c>
      <c r="K3606" t="s">
        <v>73</v>
      </c>
      <c r="N3606">
        <v>4361</v>
      </c>
    </row>
    <row r="3607" spans="1:14" x14ac:dyDescent="0.3">
      <c r="A3607" t="s">
        <v>7256</v>
      </c>
      <c r="B3607" t="s">
        <v>5</v>
      </c>
      <c r="F3607" t="s">
        <v>7257</v>
      </c>
      <c r="G3607">
        <v>106271</v>
      </c>
      <c r="I3607" t="str">
        <f t="shared" si="56"/>
        <v>Raghav Rajagopalan</v>
      </c>
      <c r="J3607" t="s">
        <v>60</v>
      </c>
      <c r="K3607" t="s">
        <v>76</v>
      </c>
      <c r="N3607">
        <v>706</v>
      </c>
    </row>
    <row r="3608" spans="1:14" x14ac:dyDescent="0.3">
      <c r="A3608" t="s">
        <v>7258</v>
      </c>
      <c r="B3608" t="s">
        <v>46</v>
      </c>
      <c r="F3608" t="s">
        <v>7259</v>
      </c>
      <c r="G3608">
        <v>81958</v>
      </c>
      <c r="I3608" t="str">
        <f t="shared" si="56"/>
        <v>Dharmajan Chaudhuri</v>
      </c>
      <c r="J3608" t="s">
        <v>34</v>
      </c>
      <c r="K3608" t="s">
        <v>55</v>
      </c>
      <c r="N3608">
        <v>1123</v>
      </c>
    </row>
    <row r="3609" spans="1:14" x14ac:dyDescent="0.3">
      <c r="A3609" t="s">
        <v>7260</v>
      </c>
      <c r="B3609" t="s">
        <v>24</v>
      </c>
      <c r="F3609" t="s">
        <v>7261</v>
      </c>
      <c r="G3609">
        <v>185711</v>
      </c>
      <c r="I3609" t="str">
        <f t="shared" si="56"/>
        <v>Saanvi Bawa</v>
      </c>
      <c r="J3609" t="s">
        <v>21</v>
      </c>
      <c r="K3609" t="s">
        <v>43</v>
      </c>
      <c r="N3609">
        <v>1383</v>
      </c>
    </row>
    <row r="3610" spans="1:14" x14ac:dyDescent="0.3">
      <c r="A3610" t="s">
        <v>7262</v>
      </c>
      <c r="B3610" t="s">
        <v>5</v>
      </c>
      <c r="F3610" t="s">
        <v>7263</v>
      </c>
      <c r="G3610">
        <v>44114</v>
      </c>
      <c r="I3610" t="str">
        <f t="shared" si="56"/>
        <v>Vanya Hans</v>
      </c>
      <c r="J3610" t="s">
        <v>15</v>
      </c>
      <c r="K3610" t="s">
        <v>16</v>
      </c>
      <c r="N3610">
        <v>4957</v>
      </c>
    </row>
    <row r="3611" spans="1:14" x14ac:dyDescent="0.3">
      <c r="A3611" t="s">
        <v>7264</v>
      </c>
      <c r="B3611" t="s">
        <v>14</v>
      </c>
      <c r="F3611" t="s">
        <v>7265</v>
      </c>
      <c r="G3611">
        <v>61359</v>
      </c>
      <c r="I3611" t="str">
        <f t="shared" si="56"/>
        <v>Mohanlal Bhakta</v>
      </c>
      <c r="J3611" t="s">
        <v>60</v>
      </c>
      <c r="K3611" t="s">
        <v>39</v>
      </c>
      <c r="N3611">
        <v>3357</v>
      </c>
    </row>
    <row r="3612" spans="1:14" x14ac:dyDescent="0.3">
      <c r="A3612" t="s">
        <v>7266</v>
      </c>
      <c r="B3612" t="s">
        <v>46</v>
      </c>
      <c r="F3612" t="s">
        <v>7267</v>
      </c>
      <c r="G3612">
        <v>73998</v>
      </c>
      <c r="I3612" t="str">
        <f t="shared" si="56"/>
        <v>Elakshi Contractor</v>
      </c>
      <c r="J3612" t="s">
        <v>34</v>
      </c>
      <c r="K3612" t="s">
        <v>29</v>
      </c>
      <c r="N3612">
        <v>3709</v>
      </c>
    </row>
    <row r="3613" spans="1:14" x14ac:dyDescent="0.3">
      <c r="A3613" t="s">
        <v>7268</v>
      </c>
      <c r="B3613" t="s">
        <v>14</v>
      </c>
      <c r="F3613" t="s">
        <v>7269</v>
      </c>
      <c r="G3613">
        <v>124768</v>
      </c>
      <c r="I3613" t="str">
        <f t="shared" si="56"/>
        <v>Pranay Dugal</v>
      </c>
      <c r="J3613" t="s">
        <v>38</v>
      </c>
      <c r="K3613" t="s">
        <v>55</v>
      </c>
      <c r="N3613">
        <v>2285</v>
      </c>
    </row>
    <row r="3614" spans="1:14" x14ac:dyDescent="0.3">
      <c r="A3614" t="s">
        <v>7270</v>
      </c>
      <c r="B3614" t="s">
        <v>46</v>
      </c>
      <c r="F3614" t="s">
        <v>7271</v>
      </c>
      <c r="G3614">
        <v>127861</v>
      </c>
      <c r="I3614" t="str">
        <f t="shared" si="56"/>
        <v>Biju Borra</v>
      </c>
      <c r="J3614" t="s">
        <v>60</v>
      </c>
      <c r="K3614" t="s">
        <v>16</v>
      </c>
      <c r="N3614">
        <v>2830</v>
      </c>
    </row>
    <row r="3615" spans="1:14" x14ac:dyDescent="0.3">
      <c r="A3615" t="s">
        <v>7272</v>
      </c>
      <c r="B3615" t="s">
        <v>5</v>
      </c>
      <c r="F3615" t="s">
        <v>7273</v>
      </c>
      <c r="G3615">
        <v>196954</v>
      </c>
      <c r="I3615" t="str">
        <f t="shared" si="56"/>
        <v>Prisha Talwar</v>
      </c>
      <c r="J3615" t="s">
        <v>38</v>
      </c>
      <c r="K3615" t="s">
        <v>73</v>
      </c>
      <c r="N3615">
        <v>386</v>
      </c>
    </row>
    <row r="3616" spans="1:14" x14ac:dyDescent="0.3">
      <c r="A3616" t="s">
        <v>7274</v>
      </c>
      <c r="B3616" t="s">
        <v>5</v>
      </c>
      <c r="F3616" t="s">
        <v>7275</v>
      </c>
      <c r="G3616">
        <v>125882</v>
      </c>
      <c r="I3616" t="str">
        <f t="shared" si="56"/>
        <v>Kavya Din</v>
      </c>
      <c r="J3616" t="s">
        <v>34</v>
      </c>
      <c r="K3616" t="s">
        <v>55</v>
      </c>
      <c r="N3616">
        <v>4825</v>
      </c>
    </row>
    <row r="3617" spans="1:14" x14ac:dyDescent="0.3">
      <c r="A3617" t="s">
        <v>7276</v>
      </c>
      <c r="B3617" t="s">
        <v>5</v>
      </c>
      <c r="F3617" t="s">
        <v>7277</v>
      </c>
      <c r="G3617">
        <v>99192</v>
      </c>
      <c r="I3617" t="str">
        <f t="shared" si="56"/>
        <v>Yuvaan Hegde</v>
      </c>
      <c r="J3617" t="s">
        <v>38</v>
      </c>
      <c r="K3617" t="s">
        <v>76</v>
      </c>
      <c r="N3617">
        <v>3453</v>
      </c>
    </row>
    <row r="3618" spans="1:14" x14ac:dyDescent="0.3">
      <c r="A3618" t="s">
        <v>7278</v>
      </c>
      <c r="B3618" t="s">
        <v>46</v>
      </c>
      <c r="F3618" t="s">
        <v>7279</v>
      </c>
      <c r="G3618">
        <v>44282</v>
      </c>
      <c r="I3618" t="str">
        <f t="shared" si="56"/>
        <v>Sahil Chatterjee</v>
      </c>
      <c r="J3618" t="s">
        <v>34</v>
      </c>
      <c r="K3618" t="s">
        <v>16</v>
      </c>
      <c r="N3618">
        <v>3603</v>
      </c>
    </row>
    <row r="3619" spans="1:14" x14ac:dyDescent="0.3">
      <c r="A3619" t="s">
        <v>7280</v>
      </c>
      <c r="B3619" t="s">
        <v>42</v>
      </c>
      <c r="F3619" t="s">
        <v>7281</v>
      </c>
      <c r="G3619">
        <v>122086</v>
      </c>
      <c r="I3619" t="str">
        <f t="shared" si="56"/>
        <v>Mehul Sibal</v>
      </c>
      <c r="J3619" t="s">
        <v>15</v>
      </c>
      <c r="K3619" t="s">
        <v>55</v>
      </c>
      <c r="N3619">
        <v>1466</v>
      </c>
    </row>
    <row r="3620" spans="1:14" x14ac:dyDescent="0.3">
      <c r="A3620" t="s">
        <v>7282</v>
      </c>
      <c r="B3620" t="s">
        <v>42</v>
      </c>
      <c r="F3620" t="s">
        <v>7283</v>
      </c>
      <c r="G3620">
        <v>151558</v>
      </c>
      <c r="I3620" t="str">
        <f t="shared" si="56"/>
        <v>Tarini Bhatt</v>
      </c>
      <c r="J3620" t="s">
        <v>34</v>
      </c>
      <c r="K3620" t="s">
        <v>35</v>
      </c>
      <c r="N3620">
        <v>795</v>
      </c>
    </row>
    <row r="3621" spans="1:14" x14ac:dyDescent="0.3">
      <c r="A3621" t="s">
        <v>7284</v>
      </c>
      <c r="B3621" t="s">
        <v>1123</v>
      </c>
      <c r="F3621" t="s">
        <v>7285</v>
      </c>
      <c r="G3621">
        <v>152666</v>
      </c>
      <c r="I3621" t="str">
        <f t="shared" si="56"/>
        <v>Kismat Chaudhry</v>
      </c>
      <c r="J3621" t="s">
        <v>38</v>
      </c>
      <c r="K3621" t="s">
        <v>16</v>
      </c>
      <c r="N3621">
        <v>1155</v>
      </c>
    </row>
    <row r="3622" spans="1:14" x14ac:dyDescent="0.3">
      <c r="A3622" t="s">
        <v>7286</v>
      </c>
      <c r="B3622" t="s">
        <v>14</v>
      </c>
      <c r="F3622" t="s">
        <v>7287</v>
      </c>
      <c r="G3622">
        <v>147038</v>
      </c>
      <c r="I3622" t="str">
        <f t="shared" si="56"/>
        <v>Aarav Sarma</v>
      </c>
      <c r="J3622" t="s">
        <v>21</v>
      </c>
      <c r="K3622" t="s">
        <v>25</v>
      </c>
      <c r="N3622">
        <v>4671</v>
      </c>
    </row>
    <row r="3623" spans="1:14" x14ac:dyDescent="0.3">
      <c r="A3623" t="s">
        <v>7288</v>
      </c>
      <c r="B3623" t="s">
        <v>5</v>
      </c>
      <c r="F3623" t="s">
        <v>7289</v>
      </c>
      <c r="G3623">
        <v>102889</v>
      </c>
      <c r="I3623" t="str">
        <f t="shared" si="56"/>
        <v>Urvi Karan</v>
      </c>
      <c r="J3623" t="s">
        <v>15</v>
      </c>
      <c r="K3623" t="s">
        <v>39</v>
      </c>
      <c r="N3623">
        <v>4626</v>
      </c>
    </row>
    <row r="3624" spans="1:14" x14ac:dyDescent="0.3">
      <c r="A3624" t="s">
        <v>7290</v>
      </c>
      <c r="B3624" t="s">
        <v>5</v>
      </c>
      <c r="F3624" t="s">
        <v>7291</v>
      </c>
      <c r="G3624">
        <v>78842</v>
      </c>
      <c r="I3624" t="str">
        <f t="shared" si="56"/>
        <v>Jhanvi Mangal</v>
      </c>
      <c r="J3624" t="s">
        <v>60</v>
      </c>
      <c r="K3624" t="s">
        <v>55</v>
      </c>
      <c r="N3624">
        <v>461</v>
      </c>
    </row>
    <row r="3625" spans="1:14" x14ac:dyDescent="0.3">
      <c r="A3625" t="s">
        <v>7292</v>
      </c>
      <c r="B3625" t="s">
        <v>24</v>
      </c>
      <c r="F3625" t="s">
        <v>7293</v>
      </c>
      <c r="G3625">
        <v>153479</v>
      </c>
      <c r="I3625" t="str">
        <f t="shared" si="56"/>
        <v>Rohan Saran</v>
      </c>
      <c r="J3625" t="s">
        <v>60</v>
      </c>
      <c r="K3625" t="s">
        <v>43</v>
      </c>
      <c r="N3625">
        <v>4315</v>
      </c>
    </row>
    <row r="3626" spans="1:14" x14ac:dyDescent="0.3">
      <c r="A3626" t="s">
        <v>7294</v>
      </c>
      <c r="B3626" t="s">
        <v>42</v>
      </c>
      <c r="F3626" t="s">
        <v>7295</v>
      </c>
      <c r="G3626">
        <v>50365</v>
      </c>
      <c r="I3626" t="str">
        <f t="shared" si="56"/>
        <v>Riaan Brar</v>
      </c>
      <c r="J3626" t="s">
        <v>21</v>
      </c>
      <c r="K3626" t="s">
        <v>25</v>
      </c>
      <c r="N3626">
        <v>4336</v>
      </c>
    </row>
    <row r="3627" spans="1:14" x14ac:dyDescent="0.3">
      <c r="A3627" t="s">
        <v>7296</v>
      </c>
      <c r="B3627" t="s">
        <v>46</v>
      </c>
      <c r="F3627" t="s">
        <v>7297</v>
      </c>
      <c r="G3627">
        <v>193056</v>
      </c>
      <c r="I3627" t="str">
        <f t="shared" si="56"/>
        <v>Advika Rama</v>
      </c>
      <c r="J3627" t="s">
        <v>15</v>
      </c>
      <c r="K3627" t="s">
        <v>43</v>
      </c>
      <c r="N3627">
        <v>4088</v>
      </c>
    </row>
    <row r="3628" spans="1:14" x14ac:dyDescent="0.3">
      <c r="A3628" t="s">
        <v>7298</v>
      </c>
      <c r="B3628" t="s">
        <v>259</v>
      </c>
      <c r="F3628" t="s">
        <v>7299</v>
      </c>
      <c r="G3628">
        <v>42251</v>
      </c>
      <c r="I3628" t="str">
        <f t="shared" si="56"/>
        <v>Saanvi Srinivas</v>
      </c>
      <c r="J3628" t="s">
        <v>21</v>
      </c>
      <c r="K3628" t="s">
        <v>76</v>
      </c>
      <c r="N3628">
        <v>2707</v>
      </c>
    </row>
    <row r="3629" spans="1:14" x14ac:dyDescent="0.3">
      <c r="A3629" t="s">
        <v>7300</v>
      </c>
      <c r="B3629" t="s">
        <v>46</v>
      </c>
      <c r="F3629" t="s">
        <v>7301</v>
      </c>
      <c r="G3629">
        <v>103460</v>
      </c>
      <c r="I3629" t="str">
        <f t="shared" si="56"/>
        <v>Kiara Singh</v>
      </c>
      <c r="J3629" t="s">
        <v>15</v>
      </c>
      <c r="K3629" t="s">
        <v>16</v>
      </c>
      <c r="N3629">
        <v>4257</v>
      </c>
    </row>
    <row r="3630" spans="1:14" x14ac:dyDescent="0.3">
      <c r="A3630" t="s">
        <v>7302</v>
      </c>
      <c r="B3630" t="s">
        <v>5</v>
      </c>
      <c r="F3630" t="s">
        <v>7303</v>
      </c>
      <c r="G3630">
        <v>21100</v>
      </c>
      <c r="I3630" t="str">
        <f t="shared" si="56"/>
        <v>Lakshit Kannan</v>
      </c>
      <c r="J3630" t="s">
        <v>60</v>
      </c>
      <c r="K3630" t="s">
        <v>55</v>
      </c>
      <c r="N3630">
        <v>4614</v>
      </c>
    </row>
    <row r="3631" spans="1:14" x14ac:dyDescent="0.3">
      <c r="A3631" t="s">
        <v>7304</v>
      </c>
      <c r="B3631" t="s">
        <v>20</v>
      </c>
      <c r="F3631" t="s">
        <v>7305</v>
      </c>
      <c r="G3631">
        <v>56706</v>
      </c>
      <c r="I3631" t="str">
        <f t="shared" si="56"/>
        <v>Neelofar Sachdev</v>
      </c>
      <c r="J3631" t="s">
        <v>15</v>
      </c>
      <c r="K3631" t="s">
        <v>16</v>
      </c>
      <c r="N3631">
        <v>2545</v>
      </c>
    </row>
    <row r="3632" spans="1:14" x14ac:dyDescent="0.3">
      <c r="A3632" t="s">
        <v>7306</v>
      </c>
      <c r="B3632" t="s">
        <v>42</v>
      </c>
      <c r="F3632" t="s">
        <v>7307</v>
      </c>
      <c r="G3632">
        <v>128327</v>
      </c>
      <c r="I3632" t="str">
        <f t="shared" si="56"/>
        <v>Taran Thaman</v>
      </c>
      <c r="J3632" t="s">
        <v>21</v>
      </c>
      <c r="K3632" t="s">
        <v>43</v>
      </c>
      <c r="N3632">
        <v>2374</v>
      </c>
    </row>
    <row r="3633" spans="1:14" x14ac:dyDescent="0.3">
      <c r="A3633" t="s">
        <v>7308</v>
      </c>
      <c r="B3633" t="s">
        <v>5</v>
      </c>
      <c r="F3633" t="s">
        <v>7309</v>
      </c>
      <c r="G3633">
        <v>125684</v>
      </c>
      <c r="I3633" t="str">
        <f t="shared" si="56"/>
        <v>Aaryahi Chhabra</v>
      </c>
      <c r="J3633" t="s">
        <v>15</v>
      </c>
      <c r="K3633" t="s">
        <v>29</v>
      </c>
      <c r="N3633">
        <v>604</v>
      </c>
    </row>
    <row r="3634" spans="1:14" x14ac:dyDescent="0.3">
      <c r="A3634" t="s">
        <v>7310</v>
      </c>
      <c r="B3634" t="s">
        <v>5</v>
      </c>
      <c r="F3634" t="s">
        <v>7311</v>
      </c>
      <c r="G3634">
        <v>109971</v>
      </c>
      <c r="I3634" t="str">
        <f t="shared" si="56"/>
        <v>Tara Kulkarni</v>
      </c>
      <c r="J3634" t="s">
        <v>21</v>
      </c>
      <c r="K3634" t="s">
        <v>76</v>
      </c>
      <c r="N3634">
        <v>1594</v>
      </c>
    </row>
    <row r="3635" spans="1:14" x14ac:dyDescent="0.3">
      <c r="A3635" t="s">
        <v>7312</v>
      </c>
      <c r="B3635" t="s">
        <v>5</v>
      </c>
      <c r="F3635" t="s">
        <v>7313</v>
      </c>
      <c r="G3635">
        <v>32229</v>
      </c>
      <c r="I3635" t="str">
        <f t="shared" si="56"/>
        <v>Ritvik Sarin</v>
      </c>
      <c r="J3635" t="s">
        <v>60</v>
      </c>
      <c r="K3635" t="s">
        <v>73</v>
      </c>
      <c r="N3635">
        <v>1251</v>
      </c>
    </row>
    <row r="3636" spans="1:14" x14ac:dyDescent="0.3">
      <c r="A3636" t="s">
        <v>7314</v>
      </c>
      <c r="B3636" t="s">
        <v>369</v>
      </c>
      <c r="F3636" t="s">
        <v>7315</v>
      </c>
      <c r="G3636">
        <v>8099</v>
      </c>
      <c r="I3636" t="str">
        <f t="shared" si="56"/>
        <v>Himmat Reddy</v>
      </c>
      <c r="J3636" t="s">
        <v>15</v>
      </c>
      <c r="K3636" t="s">
        <v>35</v>
      </c>
      <c r="N3636">
        <v>4928</v>
      </c>
    </row>
    <row r="3637" spans="1:14" x14ac:dyDescent="0.3">
      <c r="A3637" t="s">
        <v>7316</v>
      </c>
      <c r="B3637" t="s">
        <v>42</v>
      </c>
      <c r="F3637" t="s">
        <v>6869</v>
      </c>
      <c r="G3637">
        <v>15498</v>
      </c>
      <c r="I3637" t="str">
        <f t="shared" si="56"/>
        <v>Hridaan Ravi</v>
      </c>
      <c r="J3637" t="s">
        <v>21</v>
      </c>
      <c r="K3637" t="s">
        <v>73</v>
      </c>
      <c r="N3637">
        <v>1922</v>
      </c>
    </row>
    <row r="3638" spans="1:14" x14ac:dyDescent="0.3">
      <c r="A3638" t="s">
        <v>7317</v>
      </c>
      <c r="B3638" t="s">
        <v>5</v>
      </c>
      <c r="F3638" t="s">
        <v>7318</v>
      </c>
      <c r="G3638">
        <v>28696</v>
      </c>
      <c r="I3638" t="str">
        <f t="shared" si="56"/>
        <v>Anya Mann</v>
      </c>
      <c r="J3638" t="s">
        <v>60</v>
      </c>
      <c r="K3638" t="s">
        <v>16</v>
      </c>
      <c r="N3638">
        <v>4300</v>
      </c>
    </row>
    <row r="3639" spans="1:14" x14ac:dyDescent="0.3">
      <c r="A3639" t="s">
        <v>7319</v>
      </c>
      <c r="B3639" t="s">
        <v>42</v>
      </c>
      <c r="F3639" t="s">
        <v>7320</v>
      </c>
      <c r="G3639">
        <v>82267</v>
      </c>
      <c r="I3639" t="str">
        <f t="shared" si="56"/>
        <v>Anahi Bhatt</v>
      </c>
      <c r="J3639" t="s">
        <v>38</v>
      </c>
      <c r="K3639" t="s">
        <v>43</v>
      </c>
      <c r="N3639">
        <v>4115</v>
      </c>
    </row>
    <row r="3640" spans="1:14" x14ac:dyDescent="0.3">
      <c r="A3640" t="s">
        <v>7321</v>
      </c>
      <c r="B3640" t="s">
        <v>42</v>
      </c>
      <c r="F3640" t="s">
        <v>7322</v>
      </c>
      <c r="G3640">
        <v>58593</v>
      </c>
      <c r="I3640" t="str">
        <f t="shared" si="56"/>
        <v>Rohan Das</v>
      </c>
      <c r="J3640" t="s">
        <v>60</v>
      </c>
      <c r="K3640" t="s">
        <v>55</v>
      </c>
      <c r="N3640">
        <v>2067</v>
      </c>
    </row>
    <row r="3641" spans="1:14" x14ac:dyDescent="0.3">
      <c r="A3641" t="s">
        <v>7323</v>
      </c>
      <c r="B3641" t="s">
        <v>24</v>
      </c>
      <c r="F3641" t="s">
        <v>7324</v>
      </c>
      <c r="G3641">
        <v>60458</v>
      </c>
      <c r="I3641" t="str">
        <f t="shared" si="56"/>
        <v>Saira Tandon</v>
      </c>
      <c r="K3641" t="s">
        <v>43</v>
      </c>
      <c r="N3641">
        <v>3479</v>
      </c>
    </row>
    <row r="3642" spans="1:14" x14ac:dyDescent="0.3">
      <c r="A3642" t="s">
        <v>7325</v>
      </c>
      <c r="B3642" t="s">
        <v>42</v>
      </c>
      <c r="F3642" t="s">
        <v>7326</v>
      </c>
      <c r="G3642" t="s">
        <v>7327</v>
      </c>
      <c r="I3642" t="str">
        <f t="shared" si="56"/>
        <v>Myra Shroff</v>
      </c>
      <c r="J3642" t="s">
        <v>38</v>
      </c>
      <c r="K3642" t="s">
        <v>16</v>
      </c>
      <c r="N3642">
        <v>1306</v>
      </c>
    </row>
    <row r="3643" spans="1:14" x14ac:dyDescent="0.3">
      <c r="A3643" t="s">
        <v>7328</v>
      </c>
      <c r="B3643" t="s">
        <v>46</v>
      </c>
      <c r="F3643" t="s">
        <v>7329</v>
      </c>
      <c r="G3643">
        <v>40786</v>
      </c>
      <c r="I3643" t="str">
        <f t="shared" si="56"/>
        <v>Nirvaan Keer</v>
      </c>
      <c r="J3643" t="s">
        <v>15</v>
      </c>
      <c r="K3643" t="s">
        <v>39</v>
      </c>
      <c r="N3643">
        <v>1955</v>
      </c>
    </row>
    <row r="3644" spans="1:14" x14ac:dyDescent="0.3">
      <c r="A3644" t="s">
        <v>7330</v>
      </c>
      <c r="B3644" t="s">
        <v>46</v>
      </c>
      <c r="F3644" t="s">
        <v>7331</v>
      </c>
      <c r="G3644">
        <v>12471</v>
      </c>
      <c r="I3644" t="str">
        <f t="shared" si="56"/>
        <v>Samarth Tripathi</v>
      </c>
      <c r="J3644" t="s">
        <v>21</v>
      </c>
      <c r="K3644" t="s">
        <v>29</v>
      </c>
      <c r="N3644">
        <v>3208</v>
      </c>
    </row>
    <row r="3645" spans="1:14" x14ac:dyDescent="0.3">
      <c r="A3645" t="s">
        <v>7332</v>
      </c>
      <c r="B3645" t="s">
        <v>24</v>
      </c>
      <c r="F3645" t="s">
        <v>7333</v>
      </c>
      <c r="G3645">
        <v>174888</v>
      </c>
      <c r="I3645" t="str">
        <f t="shared" si="56"/>
        <v>Shray Bhardwaj</v>
      </c>
      <c r="J3645" t="s">
        <v>34</v>
      </c>
      <c r="K3645" t="s">
        <v>35</v>
      </c>
      <c r="N3645">
        <v>1698</v>
      </c>
    </row>
    <row r="3646" spans="1:14" x14ac:dyDescent="0.3">
      <c r="A3646" t="s">
        <v>7334</v>
      </c>
      <c r="B3646" t="s">
        <v>46</v>
      </c>
      <c r="F3646" t="s">
        <v>7335</v>
      </c>
      <c r="G3646">
        <v>95573</v>
      </c>
      <c r="I3646" t="str">
        <f t="shared" si="56"/>
        <v>Eva Iyer</v>
      </c>
      <c r="J3646" t="s">
        <v>34</v>
      </c>
      <c r="K3646" t="s">
        <v>73</v>
      </c>
      <c r="N3646">
        <v>419</v>
      </c>
    </row>
    <row r="3647" spans="1:14" x14ac:dyDescent="0.3">
      <c r="A3647" t="s">
        <v>7336</v>
      </c>
      <c r="B3647" t="s">
        <v>24</v>
      </c>
      <c r="F3647" t="s">
        <v>7337</v>
      </c>
      <c r="G3647">
        <v>20642</v>
      </c>
      <c r="I3647" t="str">
        <f t="shared" si="56"/>
        <v>Armaan Seshadri</v>
      </c>
      <c r="J3647" t="s">
        <v>38</v>
      </c>
      <c r="K3647" t="s">
        <v>43</v>
      </c>
      <c r="N3647">
        <v>3545</v>
      </c>
    </row>
    <row r="3648" spans="1:14" x14ac:dyDescent="0.3">
      <c r="A3648" t="s">
        <v>7338</v>
      </c>
      <c r="B3648" t="s">
        <v>5</v>
      </c>
      <c r="F3648" t="s">
        <v>7339</v>
      </c>
      <c r="G3648">
        <v>85504</v>
      </c>
      <c r="I3648" t="str">
        <f t="shared" si="56"/>
        <v>Saksham Roy</v>
      </c>
      <c r="J3648" t="s">
        <v>15</v>
      </c>
      <c r="K3648" t="s">
        <v>43</v>
      </c>
      <c r="N3648">
        <v>1839</v>
      </c>
    </row>
    <row r="3649" spans="1:14" x14ac:dyDescent="0.3">
      <c r="A3649" t="s">
        <v>7340</v>
      </c>
      <c r="B3649" t="s">
        <v>42</v>
      </c>
      <c r="F3649" t="s">
        <v>7341</v>
      </c>
      <c r="G3649">
        <v>193229</v>
      </c>
      <c r="I3649" t="str">
        <f t="shared" si="56"/>
        <v>Adira Bedi</v>
      </c>
      <c r="J3649" t="s">
        <v>38</v>
      </c>
      <c r="K3649" t="s">
        <v>76</v>
      </c>
      <c r="N3649">
        <v>650</v>
      </c>
    </row>
    <row r="3650" spans="1:14" x14ac:dyDescent="0.3">
      <c r="A3650" t="s">
        <v>7342</v>
      </c>
      <c r="B3650" t="s">
        <v>46</v>
      </c>
      <c r="F3650" t="s">
        <v>7343</v>
      </c>
      <c r="G3650">
        <v>136906</v>
      </c>
      <c r="I3650" t="str">
        <f t="shared" si="56"/>
        <v>Advik Bajaj</v>
      </c>
      <c r="J3650" t="s">
        <v>21</v>
      </c>
      <c r="K3650" t="s">
        <v>29</v>
      </c>
      <c r="N3650">
        <v>362</v>
      </c>
    </row>
    <row r="3651" spans="1:14" x14ac:dyDescent="0.3">
      <c r="A3651" t="s">
        <v>7344</v>
      </c>
      <c r="B3651" t="s">
        <v>24</v>
      </c>
      <c r="F3651" t="s">
        <v>7345</v>
      </c>
      <c r="G3651">
        <v>11283</v>
      </c>
      <c r="I3651" t="str">
        <f t="shared" ref="I3651:I3714" si="57">TRIM(F3651)</f>
        <v>Prerak Ravi</v>
      </c>
      <c r="J3651" t="s">
        <v>15</v>
      </c>
      <c r="K3651" t="s">
        <v>55</v>
      </c>
      <c r="N3651">
        <v>443</v>
      </c>
    </row>
    <row r="3652" spans="1:14" x14ac:dyDescent="0.3">
      <c r="A3652" t="s">
        <v>7346</v>
      </c>
      <c r="B3652" t="s">
        <v>46</v>
      </c>
      <c r="F3652" t="s">
        <v>7347</v>
      </c>
      <c r="G3652">
        <v>168105</v>
      </c>
      <c r="I3652" t="str">
        <f t="shared" si="57"/>
        <v>Yasmin Trivedi</v>
      </c>
      <c r="J3652" t="s">
        <v>21</v>
      </c>
      <c r="K3652" t="s">
        <v>35</v>
      </c>
      <c r="N3652">
        <v>4529</v>
      </c>
    </row>
    <row r="3653" spans="1:14" x14ac:dyDescent="0.3">
      <c r="A3653" t="s">
        <v>7348</v>
      </c>
      <c r="B3653" t="s">
        <v>46</v>
      </c>
      <c r="F3653" t="s">
        <v>7349</v>
      </c>
      <c r="G3653">
        <v>95403</v>
      </c>
      <c r="I3653" t="str">
        <f t="shared" si="57"/>
        <v>Oorja Dugal</v>
      </c>
      <c r="J3653" t="s">
        <v>21</v>
      </c>
      <c r="K3653" t="s">
        <v>76</v>
      </c>
      <c r="N3653">
        <v>3366</v>
      </c>
    </row>
    <row r="3654" spans="1:14" x14ac:dyDescent="0.3">
      <c r="A3654" t="s">
        <v>7350</v>
      </c>
      <c r="B3654" t="s">
        <v>24</v>
      </c>
      <c r="F3654" t="s">
        <v>7351</v>
      </c>
      <c r="G3654">
        <v>17617</v>
      </c>
      <c r="I3654" t="str">
        <f t="shared" si="57"/>
        <v>Oorja Shankar</v>
      </c>
      <c r="J3654" t="s">
        <v>15</v>
      </c>
      <c r="K3654" t="s">
        <v>35</v>
      </c>
      <c r="N3654">
        <v>1551</v>
      </c>
    </row>
    <row r="3655" spans="1:14" x14ac:dyDescent="0.3">
      <c r="A3655" t="s">
        <v>7352</v>
      </c>
      <c r="B3655" t="s">
        <v>42</v>
      </c>
      <c r="F3655" t="s">
        <v>7353</v>
      </c>
      <c r="G3655">
        <v>164372</v>
      </c>
      <c r="I3655" t="str">
        <f t="shared" si="57"/>
        <v>Vritika Zachariah</v>
      </c>
      <c r="J3655" t="s">
        <v>38</v>
      </c>
      <c r="K3655" t="s">
        <v>25</v>
      </c>
      <c r="N3655">
        <v>3922</v>
      </c>
    </row>
    <row r="3656" spans="1:14" x14ac:dyDescent="0.3">
      <c r="A3656" t="s">
        <v>7354</v>
      </c>
      <c r="B3656" t="s">
        <v>14</v>
      </c>
      <c r="F3656" t="s">
        <v>7355</v>
      </c>
      <c r="G3656">
        <v>12581</v>
      </c>
      <c r="I3656" t="str">
        <f t="shared" si="57"/>
        <v>Rati Brar</v>
      </c>
      <c r="J3656" t="s">
        <v>21</v>
      </c>
      <c r="K3656" t="s">
        <v>43</v>
      </c>
      <c r="N3656">
        <v>3969</v>
      </c>
    </row>
    <row r="3657" spans="1:14" x14ac:dyDescent="0.3">
      <c r="A3657" t="s">
        <v>7356</v>
      </c>
      <c r="B3657" t="s">
        <v>42</v>
      </c>
      <c r="F3657" t="s">
        <v>7357</v>
      </c>
      <c r="G3657">
        <v>182780</v>
      </c>
      <c r="I3657" t="str">
        <f t="shared" si="57"/>
        <v>Inaaya Khare</v>
      </c>
      <c r="J3657" t="s">
        <v>38</v>
      </c>
      <c r="K3657" t="s">
        <v>25</v>
      </c>
      <c r="N3657">
        <v>1394</v>
      </c>
    </row>
    <row r="3658" spans="1:14" x14ac:dyDescent="0.3">
      <c r="A3658" t="s">
        <v>7358</v>
      </c>
      <c r="B3658" t="s">
        <v>46</v>
      </c>
      <c r="F3658" t="s">
        <v>7359</v>
      </c>
      <c r="G3658">
        <v>24808</v>
      </c>
      <c r="I3658" t="str">
        <f t="shared" si="57"/>
        <v>Misha Som</v>
      </c>
      <c r="J3658" t="s">
        <v>21</v>
      </c>
      <c r="K3658" t="s">
        <v>16</v>
      </c>
      <c r="N3658">
        <v>435</v>
      </c>
    </row>
    <row r="3659" spans="1:14" x14ac:dyDescent="0.3">
      <c r="A3659" t="s">
        <v>7360</v>
      </c>
      <c r="B3659" t="s">
        <v>42</v>
      </c>
      <c r="F3659" t="s">
        <v>7361</v>
      </c>
      <c r="G3659">
        <v>129355</v>
      </c>
      <c r="I3659" t="str">
        <f t="shared" si="57"/>
        <v>Kartik Desai</v>
      </c>
      <c r="J3659" t="s">
        <v>15</v>
      </c>
      <c r="K3659" t="s">
        <v>25</v>
      </c>
      <c r="N3659">
        <v>2766</v>
      </c>
    </row>
    <row r="3660" spans="1:14" x14ac:dyDescent="0.3">
      <c r="A3660" t="s">
        <v>7362</v>
      </c>
      <c r="B3660" t="s">
        <v>5</v>
      </c>
      <c r="F3660" t="s">
        <v>7363</v>
      </c>
      <c r="G3660">
        <v>60275</v>
      </c>
      <c r="I3660" t="str">
        <f t="shared" si="57"/>
        <v>Shray Gandhi</v>
      </c>
      <c r="J3660" t="s">
        <v>21</v>
      </c>
      <c r="K3660" t="s">
        <v>76</v>
      </c>
      <c r="N3660">
        <v>459</v>
      </c>
    </row>
    <row r="3661" spans="1:14" x14ac:dyDescent="0.3">
      <c r="A3661" t="s">
        <v>7364</v>
      </c>
      <c r="B3661" t="s">
        <v>14</v>
      </c>
      <c r="F3661" t="s">
        <v>7365</v>
      </c>
      <c r="G3661">
        <v>78184</v>
      </c>
      <c r="I3661" t="str">
        <f t="shared" si="57"/>
        <v>Mehul Bakshi</v>
      </c>
      <c r="J3661" t="s">
        <v>60</v>
      </c>
      <c r="K3661" t="s">
        <v>35</v>
      </c>
      <c r="N3661">
        <v>3665</v>
      </c>
    </row>
    <row r="3662" spans="1:14" x14ac:dyDescent="0.3">
      <c r="A3662" t="s">
        <v>7366</v>
      </c>
      <c r="B3662" t="s">
        <v>14</v>
      </c>
      <c r="F3662" t="s">
        <v>7367</v>
      </c>
      <c r="G3662">
        <v>57673</v>
      </c>
      <c r="I3662" t="str">
        <f t="shared" si="57"/>
        <v>Yasmin Sengupta</v>
      </c>
      <c r="J3662" t="s">
        <v>21</v>
      </c>
      <c r="K3662" t="s">
        <v>25</v>
      </c>
      <c r="N3662">
        <v>1816</v>
      </c>
    </row>
    <row r="3663" spans="1:14" x14ac:dyDescent="0.3">
      <c r="A3663" t="s">
        <v>7368</v>
      </c>
      <c r="B3663" t="s">
        <v>14</v>
      </c>
      <c r="F3663" t="s">
        <v>7369</v>
      </c>
      <c r="G3663">
        <v>116827</v>
      </c>
      <c r="I3663" t="str">
        <f t="shared" si="57"/>
        <v>Stuvan Chauhan</v>
      </c>
      <c r="J3663" t="s">
        <v>15</v>
      </c>
      <c r="K3663" t="s">
        <v>73</v>
      </c>
      <c r="N3663">
        <v>3737</v>
      </c>
    </row>
    <row r="3664" spans="1:14" x14ac:dyDescent="0.3">
      <c r="A3664" t="s">
        <v>7370</v>
      </c>
      <c r="B3664" t="s">
        <v>24</v>
      </c>
      <c r="F3664" t="s">
        <v>7371</v>
      </c>
      <c r="G3664">
        <v>33762</v>
      </c>
      <c r="I3664" t="str">
        <f t="shared" si="57"/>
        <v>Ojas Sandal</v>
      </c>
      <c r="J3664" t="s">
        <v>21</v>
      </c>
      <c r="K3664" t="s">
        <v>25</v>
      </c>
      <c r="N3664">
        <v>2919</v>
      </c>
    </row>
    <row r="3665" spans="1:14" x14ac:dyDescent="0.3">
      <c r="A3665" t="s">
        <v>7372</v>
      </c>
      <c r="B3665" t="s">
        <v>46</v>
      </c>
      <c r="F3665" t="s">
        <v>7373</v>
      </c>
      <c r="G3665">
        <v>23885</v>
      </c>
      <c r="I3665" t="str">
        <f t="shared" si="57"/>
        <v>Ivana Jani</v>
      </c>
      <c r="J3665" t="s">
        <v>60</v>
      </c>
      <c r="K3665" t="s">
        <v>25</v>
      </c>
      <c r="N3665">
        <v>4699</v>
      </c>
    </row>
    <row r="3666" spans="1:14" x14ac:dyDescent="0.3">
      <c r="A3666" t="s">
        <v>7374</v>
      </c>
      <c r="B3666" t="s">
        <v>5</v>
      </c>
      <c r="F3666" t="s">
        <v>7375</v>
      </c>
      <c r="G3666">
        <v>22701</v>
      </c>
      <c r="I3666" t="str">
        <f t="shared" si="57"/>
        <v>Mishti Rastogi</v>
      </c>
      <c r="J3666" t="s">
        <v>21</v>
      </c>
      <c r="K3666" t="s">
        <v>29</v>
      </c>
      <c r="N3666">
        <v>2267</v>
      </c>
    </row>
    <row r="3667" spans="1:14" x14ac:dyDescent="0.3">
      <c r="A3667" t="s">
        <v>7376</v>
      </c>
      <c r="B3667" t="s">
        <v>42</v>
      </c>
      <c r="F3667" t="s">
        <v>7377</v>
      </c>
      <c r="G3667">
        <v>8595</v>
      </c>
      <c r="I3667" t="str">
        <f t="shared" si="57"/>
        <v>Shalv Chokshi</v>
      </c>
      <c r="J3667" t="s">
        <v>15</v>
      </c>
      <c r="K3667" t="s">
        <v>55</v>
      </c>
      <c r="N3667">
        <v>2595</v>
      </c>
    </row>
    <row r="3668" spans="1:14" x14ac:dyDescent="0.3">
      <c r="A3668" t="s">
        <v>7378</v>
      </c>
      <c r="B3668" t="s">
        <v>24</v>
      </c>
      <c r="F3668" t="s">
        <v>5688</v>
      </c>
      <c r="G3668">
        <v>79803</v>
      </c>
      <c r="I3668" t="str">
        <f t="shared" si="57"/>
        <v>Indrajit Zachariah</v>
      </c>
      <c r="J3668" t="s">
        <v>15</v>
      </c>
      <c r="K3668" t="s">
        <v>39</v>
      </c>
      <c r="N3668">
        <v>1540</v>
      </c>
    </row>
    <row r="3669" spans="1:14" x14ac:dyDescent="0.3">
      <c r="A3669" t="s">
        <v>7379</v>
      </c>
      <c r="B3669" t="s">
        <v>42</v>
      </c>
      <c r="F3669" t="s">
        <v>7380</v>
      </c>
      <c r="G3669">
        <v>123122</v>
      </c>
      <c r="I3669" t="str">
        <f t="shared" si="57"/>
        <v>Nitya Mangal</v>
      </c>
      <c r="J3669" t="s">
        <v>38</v>
      </c>
      <c r="K3669" t="s">
        <v>76</v>
      </c>
      <c r="N3669">
        <v>4679</v>
      </c>
    </row>
    <row r="3670" spans="1:14" x14ac:dyDescent="0.3">
      <c r="A3670" t="s">
        <v>7381</v>
      </c>
      <c r="B3670" t="s">
        <v>42</v>
      </c>
      <c r="F3670" t="s">
        <v>7382</v>
      </c>
      <c r="G3670">
        <v>139045</v>
      </c>
      <c r="I3670" t="str">
        <f t="shared" si="57"/>
        <v>Ranbir Chandra</v>
      </c>
      <c r="J3670" t="s">
        <v>21</v>
      </c>
      <c r="K3670" t="s">
        <v>35</v>
      </c>
      <c r="N3670">
        <v>221</v>
      </c>
    </row>
    <row r="3671" spans="1:14" x14ac:dyDescent="0.3">
      <c r="A3671" t="s">
        <v>7383</v>
      </c>
      <c r="B3671" t="s">
        <v>46</v>
      </c>
      <c r="F3671" t="s">
        <v>7384</v>
      </c>
      <c r="G3671">
        <v>178911</v>
      </c>
      <c r="I3671" t="str">
        <f t="shared" si="57"/>
        <v>Lakshay Mannan</v>
      </c>
      <c r="J3671" t="s">
        <v>21</v>
      </c>
      <c r="K3671" t="s">
        <v>39</v>
      </c>
      <c r="N3671">
        <v>4628</v>
      </c>
    </row>
    <row r="3672" spans="1:14" x14ac:dyDescent="0.3">
      <c r="A3672" t="s">
        <v>7385</v>
      </c>
      <c r="B3672" t="s">
        <v>24</v>
      </c>
      <c r="F3672" t="s">
        <v>7386</v>
      </c>
      <c r="G3672">
        <v>108707</v>
      </c>
      <c r="I3672" t="str">
        <f t="shared" si="57"/>
        <v>Vardaniya Lalla</v>
      </c>
      <c r="J3672" t="s">
        <v>15</v>
      </c>
      <c r="K3672" t="s">
        <v>25</v>
      </c>
      <c r="N3672">
        <v>4330</v>
      </c>
    </row>
    <row r="3673" spans="1:14" x14ac:dyDescent="0.3">
      <c r="A3673" t="s">
        <v>7387</v>
      </c>
      <c r="B3673" t="s">
        <v>5</v>
      </c>
      <c r="F3673" t="s">
        <v>7388</v>
      </c>
      <c r="G3673">
        <v>104748</v>
      </c>
      <c r="I3673" t="str">
        <f t="shared" si="57"/>
        <v>Anika Solanki</v>
      </c>
      <c r="J3673" t="s">
        <v>21</v>
      </c>
      <c r="K3673" t="s">
        <v>39</v>
      </c>
      <c r="N3673">
        <v>243</v>
      </c>
    </row>
    <row r="3674" spans="1:14" x14ac:dyDescent="0.3">
      <c r="A3674" t="s">
        <v>7389</v>
      </c>
      <c r="B3674" t="s">
        <v>14</v>
      </c>
      <c r="F3674" t="s">
        <v>7390</v>
      </c>
      <c r="G3674">
        <v>98591</v>
      </c>
      <c r="I3674" t="str">
        <f t="shared" si="57"/>
        <v>Amira Arora</v>
      </c>
      <c r="J3674" t="s">
        <v>15</v>
      </c>
      <c r="K3674" t="s">
        <v>73</v>
      </c>
      <c r="N3674">
        <v>1806</v>
      </c>
    </row>
    <row r="3675" spans="1:14" x14ac:dyDescent="0.3">
      <c r="A3675" t="s">
        <v>7391</v>
      </c>
      <c r="B3675" t="s">
        <v>5</v>
      </c>
      <c r="F3675" t="s">
        <v>7392</v>
      </c>
      <c r="G3675">
        <v>22387</v>
      </c>
      <c r="I3675" t="str">
        <f t="shared" si="57"/>
        <v>Sumer Deo</v>
      </c>
      <c r="J3675" t="s">
        <v>15</v>
      </c>
      <c r="K3675" t="s">
        <v>25</v>
      </c>
      <c r="N3675">
        <v>1054</v>
      </c>
    </row>
    <row r="3676" spans="1:14" x14ac:dyDescent="0.3">
      <c r="A3676" t="s">
        <v>7393</v>
      </c>
      <c r="B3676" t="s">
        <v>14</v>
      </c>
      <c r="F3676" t="s">
        <v>7394</v>
      </c>
      <c r="G3676">
        <v>177455</v>
      </c>
      <c r="I3676" t="str">
        <f t="shared" si="57"/>
        <v>Vritika Babu</v>
      </c>
      <c r="J3676" t="s">
        <v>38</v>
      </c>
      <c r="K3676" t="s">
        <v>25</v>
      </c>
      <c r="N3676">
        <v>1511</v>
      </c>
    </row>
    <row r="3677" spans="1:14" x14ac:dyDescent="0.3">
      <c r="A3677" t="s">
        <v>7395</v>
      </c>
      <c r="B3677" t="s">
        <v>42</v>
      </c>
      <c r="F3677" t="s">
        <v>7396</v>
      </c>
      <c r="G3677">
        <v>133453</v>
      </c>
      <c r="I3677" t="str">
        <f t="shared" si="57"/>
        <v>Hridaan Badami</v>
      </c>
      <c r="J3677" t="s">
        <v>38</v>
      </c>
      <c r="K3677" t="s">
        <v>25</v>
      </c>
      <c r="N3677">
        <v>3812</v>
      </c>
    </row>
    <row r="3678" spans="1:14" x14ac:dyDescent="0.3">
      <c r="A3678" t="s">
        <v>7397</v>
      </c>
      <c r="B3678" t="s">
        <v>42</v>
      </c>
      <c r="F3678" t="s">
        <v>7398</v>
      </c>
      <c r="G3678">
        <v>63205</v>
      </c>
      <c r="I3678" t="str">
        <f t="shared" si="57"/>
        <v>Himmat Dora</v>
      </c>
      <c r="J3678" t="s">
        <v>15</v>
      </c>
      <c r="K3678" t="s">
        <v>43</v>
      </c>
      <c r="N3678">
        <v>1479</v>
      </c>
    </row>
    <row r="3679" spans="1:14" x14ac:dyDescent="0.3">
      <c r="A3679" t="s">
        <v>7399</v>
      </c>
      <c r="B3679" t="s">
        <v>5</v>
      </c>
      <c r="F3679" t="s">
        <v>7400</v>
      </c>
      <c r="G3679">
        <v>69376</v>
      </c>
      <c r="I3679" t="str">
        <f t="shared" si="57"/>
        <v>Stuvan Mani</v>
      </c>
      <c r="J3679" t="s">
        <v>21</v>
      </c>
      <c r="K3679" t="s">
        <v>43</v>
      </c>
      <c r="N3679">
        <v>4443</v>
      </c>
    </row>
    <row r="3680" spans="1:14" x14ac:dyDescent="0.3">
      <c r="A3680" t="s">
        <v>7401</v>
      </c>
      <c r="B3680" t="s">
        <v>5</v>
      </c>
      <c r="F3680" t="s">
        <v>7402</v>
      </c>
      <c r="G3680">
        <v>147786</v>
      </c>
      <c r="I3680" t="str">
        <f t="shared" si="57"/>
        <v>Miraan Tella</v>
      </c>
      <c r="J3680" t="s">
        <v>60</v>
      </c>
      <c r="K3680" t="s">
        <v>16</v>
      </c>
      <c r="N3680">
        <v>2918</v>
      </c>
    </row>
    <row r="3681" spans="1:14" x14ac:dyDescent="0.3">
      <c r="A3681" t="s">
        <v>7403</v>
      </c>
      <c r="B3681" t="s">
        <v>14</v>
      </c>
      <c r="F3681" t="s">
        <v>7404</v>
      </c>
      <c r="G3681">
        <v>54447</v>
      </c>
      <c r="I3681" t="str">
        <f t="shared" si="57"/>
        <v>Nirvi Dutta</v>
      </c>
      <c r="J3681" t="s">
        <v>15</v>
      </c>
      <c r="K3681" t="s">
        <v>35</v>
      </c>
      <c r="N3681">
        <v>1308</v>
      </c>
    </row>
    <row r="3682" spans="1:14" x14ac:dyDescent="0.3">
      <c r="A3682" t="s">
        <v>7405</v>
      </c>
      <c r="B3682" t="s">
        <v>46</v>
      </c>
      <c r="F3682" t="s">
        <v>7406</v>
      </c>
      <c r="G3682">
        <v>60686</v>
      </c>
      <c r="I3682" t="str">
        <f t="shared" si="57"/>
        <v>Urvi Tata</v>
      </c>
      <c r="J3682" t="s">
        <v>60</v>
      </c>
      <c r="K3682" t="s">
        <v>35</v>
      </c>
      <c r="N3682">
        <v>3479</v>
      </c>
    </row>
    <row r="3683" spans="1:14" x14ac:dyDescent="0.3">
      <c r="A3683" t="s">
        <v>7407</v>
      </c>
      <c r="B3683" t="s">
        <v>24</v>
      </c>
      <c r="F3683" t="s">
        <v>7408</v>
      </c>
      <c r="G3683">
        <v>191763</v>
      </c>
      <c r="I3683" t="str">
        <f t="shared" si="57"/>
        <v>Mamooty Sundaram</v>
      </c>
      <c r="J3683" t="s">
        <v>21</v>
      </c>
      <c r="K3683" t="s">
        <v>55</v>
      </c>
      <c r="N3683">
        <v>3046</v>
      </c>
    </row>
    <row r="3684" spans="1:14" x14ac:dyDescent="0.3">
      <c r="A3684" t="s">
        <v>7409</v>
      </c>
      <c r="B3684" t="s">
        <v>24</v>
      </c>
      <c r="F3684" t="s">
        <v>7410</v>
      </c>
      <c r="G3684">
        <v>143714</v>
      </c>
      <c r="I3684" t="str">
        <f t="shared" si="57"/>
        <v>Saksham Bhatt</v>
      </c>
      <c r="J3684" t="s">
        <v>38</v>
      </c>
      <c r="K3684" t="s">
        <v>39</v>
      </c>
      <c r="N3684">
        <v>4133</v>
      </c>
    </row>
    <row r="3685" spans="1:14" x14ac:dyDescent="0.3">
      <c r="A3685" t="s">
        <v>7411</v>
      </c>
      <c r="B3685" t="s">
        <v>42</v>
      </c>
      <c r="F3685" t="s">
        <v>6753</v>
      </c>
      <c r="G3685">
        <v>147148</v>
      </c>
      <c r="I3685" t="str">
        <f t="shared" si="57"/>
        <v>Advik Dara</v>
      </c>
      <c r="J3685" t="s">
        <v>38</v>
      </c>
      <c r="K3685" t="s">
        <v>43</v>
      </c>
      <c r="N3685">
        <v>3146</v>
      </c>
    </row>
    <row r="3686" spans="1:14" x14ac:dyDescent="0.3">
      <c r="A3686" t="s">
        <v>7412</v>
      </c>
      <c r="B3686" t="s">
        <v>14</v>
      </c>
      <c r="F3686" t="s">
        <v>7413</v>
      </c>
      <c r="G3686">
        <v>97669</v>
      </c>
      <c r="I3686" t="str">
        <f t="shared" si="57"/>
        <v>Inaaya Warrior</v>
      </c>
      <c r="J3686" t="s">
        <v>38</v>
      </c>
      <c r="K3686" t="s">
        <v>76</v>
      </c>
      <c r="N3686">
        <v>2298</v>
      </c>
    </row>
    <row r="3687" spans="1:14" x14ac:dyDescent="0.3">
      <c r="A3687" t="s">
        <v>7414</v>
      </c>
      <c r="B3687" t="s">
        <v>369</v>
      </c>
      <c r="F3687" t="s">
        <v>7415</v>
      </c>
      <c r="G3687">
        <v>196729</v>
      </c>
      <c r="I3687" t="str">
        <f t="shared" si="57"/>
        <v>Inaaya Golla</v>
      </c>
      <c r="J3687" t="s">
        <v>38</v>
      </c>
      <c r="K3687" t="s">
        <v>55</v>
      </c>
      <c r="N3687">
        <v>226</v>
      </c>
    </row>
    <row r="3688" spans="1:14" x14ac:dyDescent="0.3">
      <c r="A3688" t="s">
        <v>7416</v>
      </c>
      <c r="B3688" t="s">
        <v>42</v>
      </c>
      <c r="F3688" t="s">
        <v>7417</v>
      </c>
      <c r="G3688">
        <v>75583</v>
      </c>
      <c r="I3688" t="str">
        <f t="shared" si="57"/>
        <v>Onkar Kapadia</v>
      </c>
      <c r="J3688" t="s">
        <v>38</v>
      </c>
      <c r="K3688" t="s">
        <v>25</v>
      </c>
      <c r="N3688">
        <v>3952</v>
      </c>
    </row>
    <row r="3689" spans="1:14" x14ac:dyDescent="0.3">
      <c r="A3689" t="s">
        <v>7418</v>
      </c>
      <c r="B3689" t="s">
        <v>5</v>
      </c>
      <c r="F3689" t="s">
        <v>7419</v>
      </c>
      <c r="G3689" t="s">
        <v>7420</v>
      </c>
      <c r="I3689" t="str">
        <f t="shared" si="57"/>
        <v>Saira Deo</v>
      </c>
      <c r="J3689" t="s">
        <v>21</v>
      </c>
      <c r="K3689" t="s">
        <v>76</v>
      </c>
      <c r="N3689">
        <v>3217</v>
      </c>
    </row>
    <row r="3690" spans="1:14" x14ac:dyDescent="0.3">
      <c r="A3690" t="s">
        <v>7421</v>
      </c>
      <c r="B3690" t="s">
        <v>24</v>
      </c>
      <c r="F3690" t="s">
        <v>7422</v>
      </c>
      <c r="G3690">
        <v>9281</v>
      </c>
      <c r="I3690" t="str">
        <f t="shared" si="57"/>
        <v>Hazel Sunder</v>
      </c>
      <c r="J3690" t="s">
        <v>34</v>
      </c>
      <c r="K3690" t="s">
        <v>16</v>
      </c>
      <c r="N3690">
        <v>1230</v>
      </c>
    </row>
    <row r="3691" spans="1:14" x14ac:dyDescent="0.3">
      <c r="A3691" t="s">
        <v>7423</v>
      </c>
      <c r="B3691" t="s">
        <v>24</v>
      </c>
      <c r="F3691" t="s">
        <v>7424</v>
      </c>
      <c r="G3691">
        <v>79985</v>
      </c>
      <c r="I3691" t="str">
        <f t="shared" si="57"/>
        <v>Raghav Bir</v>
      </c>
      <c r="J3691" t="s">
        <v>15</v>
      </c>
      <c r="K3691" t="s">
        <v>39</v>
      </c>
      <c r="N3691">
        <v>1365</v>
      </c>
    </row>
    <row r="3692" spans="1:14" x14ac:dyDescent="0.3">
      <c r="A3692" t="s">
        <v>7425</v>
      </c>
      <c r="B3692" t="s">
        <v>42</v>
      </c>
      <c r="F3692" t="s">
        <v>7426</v>
      </c>
      <c r="G3692">
        <v>27735</v>
      </c>
      <c r="I3692" t="str">
        <f t="shared" si="57"/>
        <v>Badal Dani</v>
      </c>
      <c r="J3692" t="s">
        <v>34</v>
      </c>
      <c r="K3692" t="s">
        <v>39</v>
      </c>
      <c r="N3692">
        <v>2647</v>
      </c>
    </row>
    <row r="3693" spans="1:14" x14ac:dyDescent="0.3">
      <c r="A3693" t="s">
        <v>7427</v>
      </c>
      <c r="B3693" t="s">
        <v>24</v>
      </c>
      <c r="F3693" t="s">
        <v>7428</v>
      </c>
      <c r="G3693">
        <v>141414</v>
      </c>
      <c r="I3693" t="str">
        <f t="shared" si="57"/>
        <v>Miraan Sampath</v>
      </c>
      <c r="J3693" t="s">
        <v>15</v>
      </c>
      <c r="K3693" t="s">
        <v>35</v>
      </c>
      <c r="N3693">
        <v>3308</v>
      </c>
    </row>
    <row r="3694" spans="1:14" x14ac:dyDescent="0.3">
      <c r="A3694" t="s">
        <v>7429</v>
      </c>
      <c r="B3694" t="s">
        <v>42</v>
      </c>
      <c r="F3694" t="s">
        <v>7430</v>
      </c>
      <c r="G3694">
        <v>186755</v>
      </c>
      <c r="I3694" t="str">
        <f t="shared" si="57"/>
        <v>Vardaniya Ratta</v>
      </c>
      <c r="J3694" t="s">
        <v>34</v>
      </c>
      <c r="K3694" t="s">
        <v>29</v>
      </c>
      <c r="N3694">
        <v>1607</v>
      </c>
    </row>
    <row r="3695" spans="1:14" x14ac:dyDescent="0.3">
      <c r="A3695" t="s">
        <v>7431</v>
      </c>
      <c r="B3695" t="s">
        <v>24</v>
      </c>
      <c r="F3695" t="s">
        <v>7432</v>
      </c>
      <c r="G3695">
        <v>16011</v>
      </c>
      <c r="I3695" t="str">
        <f t="shared" si="57"/>
        <v>Nakul Balay</v>
      </c>
      <c r="J3695" t="s">
        <v>60</v>
      </c>
      <c r="K3695" t="s">
        <v>39</v>
      </c>
      <c r="N3695">
        <v>1860</v>
      </c>
    </row>
    <row r="3696" spans="1:14" x14ac:dyDescent="0.3">
      <c r="A3696" t="s">
        <v>7433</v>
      </c>
      <c r="B3696" t="s">
        <v>42</v>
      </c>
      <c r="F3696" t="s">
        <v>7434</v>
      </c>
      <c r="G3696">
        <v>41964</v>
      </c>
      <c r="I3696" t="str">
        <f t="shared" si="57"/>
        <v>Oorja Kari</v>
      </c>
      <c r="J3696" t="s">
        <v>15</v>
      </c>
      <c r="K3696" t="s">
        <v>76</v>
      </c>
      <c r="N3696">
        <v>2744</v>
      </c>
    </row>
    <row r="3697" spans="1:14" x14ac:dyDescent="0.3">
      <c r="A3697" t="s">
        <v>7435</v>
      </c>
      <c r="B3697" t="s">
        <v>24</v>
      </c>
      <c r="F3697" t="s">
        <v>7436</v>
      </c>
      <c r="G3697">
        <v>12434</v>
      </c>
      <c r="I3697" t="str">
        <f t="shared" si="57"/>
        <v>Biju Goda</v>
      </c>
      <c r="J3697" t="s">
        <v>21</v>
      </c>
      <c r="K3697" t="s">
        <v>25</v>
      </c>
      <c r="N3697">
        <v>1201</v>
      </c>
    </row>
    <row r="3698" spans="1:14" x14ac:dyDescent="0.3">
      <c r="A3698" t="s">
        <v>7437</v>
      </c>
      <c r="B3698" t="s">
        <v>42</v>
      </c>
      <c r="F3698" t="s">
        <v>7438</v>
      </c>
      <c r="G3698">
        <v>157413</v>
      </c>
      <c r="I3698" t="str">
        <f t="shared" si="57"/>
        <v>Eva Karan</v>
      </c>
      <c r="J3698" t="s">
        <v>21</v>
      </c>
      <c r="K3698" t="s">
        <v>76</v>
      </c>
      <c r="N3698">
        <v>3705</v>
      </c>
    </row>
    <row r="3699" spans="1:14" x14ac:dyDescent="0.3">
      <c r="A3699" t="s">
        <v>7439</v>
      </c>
      <c r="B3699" t="s">
        <v>24</v>
      </c>
      <c r="F3699" t="s">
        <v>7440</v>
      </c>
      <c r="G3699">
        <v>81634</v>
      </c>
      <c r="I3699" t="str">
        <f t="shared" si="57"/>
        <v>Parinaaz Sahni</v>
      </c>
      <c r="J3699" t="s">
        <v>60</v>
      </c>
      <c r="K3699" t="s">
        <v>55</v>
      </c>
      <c r="N3699">
        <v>3144</v>
      </c>
    </row>
    <row r="3700" spans="1:14" x14ac:dyDescent="0.3">
      <c r="A3700" t="s">
        <v>7441</v>
      </c>
      <c r="B3700" t="s">
        <v>46</v>
      </c>
      <c r="F3700" t="s">
        <v>7442</v>
      </c>
      <c r="G3700">
        <v>33675</v>
      </c>
      <c r="I3700" t="str">
        <f t="shared" si="57"/>
        <v>Romil Aggarwal</v>
      </c>
      <c r="J3700" t="s">
        <v>38</v>
      </c>
      <c r="K3700" t="s">
        <v>25</v>
      </c>
      <c r="N3700">
        <v>431</v>
      </c>
    </row>
    <row r="3701" spans="1:14" x14ac:dyDescent="0.3">
      <c r="A3701" t="s">
        <v>7443</v>
      </c>
      <c r="B3701" t="s">
        <v>24</v>
      </c>
      <c r="F3701" t="s">
        <v>7444</v>
      </c>
      <c r="G3701">
        <v>174630</v>
      </c>
      <c r="I3701" t="str">
        <f t="shared" si="57"/>
        <v>Sara Balasubramanian</v>
      </c>
      <c r="J3701" t="s">
        <v>34</v>
      </c>
      <c r="K3701" t="s">
        <v>35</v>
      </c>
      <c r="N3701">
        <v>2232</v>
      </c>
    </row>
    <row r="3702" spans="1:14" x14ac:dyDescent="0.3">
      <c r="A3702" t="s">
        <v>7445</v>
      </c>
      <c r="B3702" t="s">
        <v>14</v>
      </c>
      <c r="F3702" t="s">
        <v>7446</v>
      </c>
      <c r="G3702">
        <v>99962</v>
      </c>
      <c r="I3702" t="str">
        <f t="shared" si="57"/>
        <v>Umang Lata</v>
      </c>
      <c r="J3702" t="s">
        <v>34</v>
      </c>
      <c r="K3702" t="s">
        <v>29</v>
      </c>
      <c r="N3702">
        <v>1326</v>
      </c>
    </row>
    <row r="3703" spans="1:14" x14ac:dyDescent="0.3">
      <c r="A3703" t="s">
        <v>7447</v>
      </c>
      <c r="B3703" t="s">
        <v>5</v>
      </c>
      <c r="F3703" t="s">
        <v>7448</v>
      </c>
      <c r="G3703">
        <v>28193</v>
      </c>
      <c r="I3703" t="str">
        <f t="shared" si="57"/>
        <v>Yashvi Boase</v>
      </c>
      <c r="J3703" t="s">
        <v>38</v>
      </c>
      <c r="K3703" t="s">
        <v>55</v>
      </c>
      <c r="N3703">
        <v>4693</v>
      </c>
    </row>
    <row r="3704" spans="1:14" x14ac:dyDescent="0.3">
      <c r="A3704" t="s">
        <v>7449</v>
      </c>
      <c r="B3704" t="s">
        <v>14</v>
      </c>
      <c r="F3704" t="s">
        <v>7450</v>
      </c>
      <c r="G3704">
        <v>164400</v>
      </c>
      <c r="I3704" t="str">
        <f t="shared" si="57"/>
        <v>Dhruv Gokhale</v>
      </c>
      <c r="J3704" t="s">
        <v>38</v>
      </c>
      <c r="K3704" t="s">
        <v>55</v>
      </c>
      <c r="N3704">
        <v>2886</v>
      </c>
    </row>
    <row r="3705" spans="1:14" x14ac:dyDescent="0.3">
      <c r="A3705" t="s">
        <v>7451</v>
      </c>
      <c r="B3705" t="s">
        <v>5</v>
      </c>
      <c r="F3705" t="s">
        <v>1465</v>
      </c>
      <c r="G3705">
        <v>185443</v>
      </c>
      <c r="I3705" t="str">
        <f t="shared" si="57"/>
        <v>Shlok Datta</v>
      </c>
      <c r="J3705" t="s">
        <v>34</v>
      </c>
      <c r="K3705" t="s">
        <v>73</v>
      </c>
      <c r="N3705">
        <v>2347</v>
      </c>
    </row>
    <row r="3706" spans="1:14" x14ac:dyDescent="0.3">
      <c r="A3706" t="s">
        <v>7452</v>
      </c>
      <c r="B3706" t="s">
        <v>5</v>
      </c>
      <c r="F3706" t="s">
        <v>7453</v>
      </c>
      <c r="G3706">
        <v>181067</v>
      </c>
      <c r="I3706" t="str">
        <f t="shared" si="57"/>
        <v>Charvi Tak</v>
      </c>
      <c r="J3706" t="s">
        <v>60</v>
      </c>
      <c r="K3706" t="s">
        <v>39</v>
      </c>
      <c r="N3706">
        <v>474</v>
      </c>
    </row>
    <row r="3707" spans="1:14" x14ac:dyDescent="0.3">
      <c r="A3707" t="s">
        <v>7454</v>
      </c>
      <c r="B3707" t="s">
        <v>24</v>
      </c>
      <c r="F3707" t="s">
        <v>7455</v>
      </c>
      <c r="G3707">
        <v>28736</v>
      </c>
      <c r="I3707" t="str">
        <f t="shared" si="57"/>
        <v>Akarsh Thakur</v>
      </c>
      <c r="J3707" t="s">
        <v>34</v>
      </c>
      <c r="K3707" t="s">
        <v>73</v>
      </c>
      <c r="N3707">
        <v>3851</v>
      </c>
    </row>
    <row r="3708" spans="1:14" x14ac:dyDescent="0.3">
      <c r="A3708" t="s">
        <v>7456</v>
      </c>
      <c r="B3708" t="s">
        <v>42</v>
      </c>
      <c r="F3708" t="s">
        <v>7457</v>
      </c>
      <c r="G3708">
        <v>47402</v>
      </c>
      <c r="I3708" t="str">
        <f t="shared" si="57"/>
        <v>Saanvi Jhaveri</v>
      </c>
      <c r="J3708" t="s">
        <v>21</v>
      </c>
      <c r="K3708" t="s">
        <v>76</v>
      </c>
      <c r="N3708">
        <v>3147</v>
      </c>
    </row>
    <row r="3709" spans="1:14" x14ac:dyDescent="0.3">
      <c r="A3709" t="s">
        <v>7458</v>
      </c>
      <c r="B3709" t="s">
        <v>153</v>
      </c>
      <c r="F3709" t="s">
        <v>7459</v>
      </c>
      <c r="G3709">
        <v>162921</v>
      </c>
      <c r="I3709" t="str">
        <f t="shared" si="57"/>
        <v>Charvi Chhabra</v>
      </c>
      <c r="J3709" t="s">
        <v>21</v>
      </c>
      <c r="K3709" t="s">
        <v>25</v>
      </c>
      <c r="N3709">
        <v>2271</v>
      </c>
    </row>
    <row r="3710" spans="1:14" x14ac:dyDescent="0.3">
      <c r="A3710" t="s">
        <v>7460</v>
      </c>
      <c r="B3710" t="s">
        <v>14</v>
      </c>
      <c r="F3710" t="s">
        <v>7461</v>
      </c>
      <c r="G3710">
        <v>90483</v>
      </c>
      <c r="I3710" t="str">
        <f t="shared" si="57"/>
        <v>Mehul Karnik</v>
      </c>
      <c r="J3710" t="s">
        <v>34</v>
      </c>
      <c r="K3710" t="s">
        <v>29</v>
      </c>
      <c r="N3710">
        <v>1992</v>
      </c>
    </row>
    <row r="3711" spans="1:14" x14ac:dyDescent="0.3">
      <c r="A3711" t="s">
        <v>7462</v>
      </c>
      <c r="B3711" t="s">
        <v>46</v>
      </c>
      <c r="F3711" t="s">
        <v>7463</v>
      </c>
      <c r="G3711">
        <v>50841</v>
      </c>
      <c r="I3711" t="str">
        <f t="shared" si="57"/>
        <v>Renee Mannan</v>
      </c>
      <c r="J3711" t="s">
        <v>60</v>
      </c>
      <c r="K3711" t="s">
        <v>16</v>
      </c>
      <c r="N3711">
        <v>667</v>
      </c>
    </row>
    <row r="3712" spans="1:14" x14ac:dyDescent="0.3">
      <c r="A3712" t="s">
        <v>7464</v>
      </c>
      <c r="B3712" t="s">
        <v>46</v>
      </c>
      <c r="F3712" t="s">
        <v>7465</v>
      </c>
      <c r="G3712">
        <v>24765</v>
      </c>
      <c r="I3712" t="str">
        <f t="shared" si="57"/>
        <v>Vivaan Saraf</v>
      </c>
      <c r="J3712" t="s">
        <v>15</v>
      </c>
      <c r="K3712" t="s">
        <v>73</v>
      </c>
      <c r="N3712">
        <v>1361</v>
      </c>
    </row>
    <row r="3713" spans="1:14" x14ac:dyDescent="0.3">
      <c r="A3713" t="s">
        <v>7466</v>
      </c>
      <c r="B3713" t="s">
        <v>14</v>
      </c>
      <c r="F3713" t="s">
        <v>7467</v>
      </c>
      <c r="G3713">
        <v>33920</v>
      </c>
      <c r="I3713" t="str">
        <f t="shared" si="57"/>
        <v>Neelofar Saini</v>
      </c>
      <c r="J3713" t="s">
        <v>60</v>
      </c>
      <c r="K3713" t="s">
        <v>16</v>
      </c>
      <c r="N3713">
        <v>1224</v>
      </c>
    </row>
    <row r="3714" spans="1:14" x14ac:dyDescent="0.3">
      <c r="A3714" t="s">
        <v>7468</v>
      </c>
      <c r="B3714" t="s">
        <v>5</v>
      </c>
      <c r="F3714" t="s">
        <v>7469</v>
      </c>
      <c r="G3714">
        <v>116957</v>
      </c>
      <c r="I3714" t="str">
        <f t="shared" si="57"/>
        <v>Shalv Thaker</v>
      </c>
      <c r="J3714" t="s">
        <v>34</v>
      </c>
      <c r="K3714" t="s">
        <v>39</v>
      </c>
      <c r="N3714">
        <v>2256</v>
      </c>
    </row>
    <row r="3715" spans="1:14" x14ac:dyDescent="0.3">
      <c r="A3715" t="s">
        <v>7470</v>
      </c>
      <c r="B3715" t="s">
        <v>24</v>
      </c>
      <c r="F3715" t="s">
        <v>7471</v>
      </c>
      <c r="G3715">
        <v>64264</v>
      </c>
      <c r="I3715" t="str">
        <f t="shared" ref="I3715:I3778" si="58">TRIM(F3715)</f>
        <v>Pihu Cherian</v>
      </c>
      <c r="J3715" t="s">
        <v>15</v>
      </c>
      <c r="K3715" t="s">
        <v>76</v>
      </c>
      <c r="N3715">
        <v>1530</v>
      </c>
    </row>
    <row r="3716" spans="1:14" x14ac:dyDescent="0.3">
      <c r="A3716" t="s">
        <v>7472</v>
      </c>
      <c r="B3716" t="s">
        <v>46</v>
      </c>
      <c r="F3716" t="s">
        <v>7473</v>
      </c>
      <c r="G3716">
        <v>58516</v>
      </c>
      <c r="I3716" t="str">
        <f t="shared" si="58"/>
        <v>Zeeshan Dewan</v>
      </c>
      <c r="K3716" t="s">
        <v>29</v>
      </c>
      <c r="N3716">
        <v>3957</v>
      </c>
    </row>
    <row r="3717" spans="1:14" x14ac:dyDescent="0.3">
      <c r="A3717" t="s">
        <v>7474</v>
      </c>
      <c r="B3717" t="s">
        <v>14</v>
      </c>
      <c r="F3717" t="s">
        <v>7475</v>
      </c>
      <c r="G3717">
        <v>187005</v>
      </c>
      <c r="I3717" t="str">
        <f t="shared" si="58"/>
        <v>Prerak Shenoy</v>
      </c>
      <c r="J3717" t="s">
        <v>15</v>
      </c>
      <c r="K3717" t="s">
        <v>39</v>
      </c>
      <c r="N3717">
        <v>726</v>
      </c>
    </row>
    <row r="3718" spans="1:14" x14ac:dyDescent="0.3">
      <c r="A3718" t="s">
        <v>7476</v>
      </c>
      <c r="B3718" t="s">
        <v>14</v>
      </c>
      <c r="F3718" t="s">
        <v>7477</v>
      </c>
      <c r="G3718">
        <v>103040</v>
      </c>
      <c r="I3718" t="str">
        <f t="shared" si="58"/>
        <v>Anya Jaggi</v>
      </c>
      <c r="J3718" t="s">
        <v>21</v>
      </c>
      <c r="K3718" t="s">
        <v>55</v>
      </c>
      <c r="N3718">
        <v>1022</v>
      </c>
    </row>
    <row r="3719" spans="1:14" x14ac:dyDescent="0.3">
      <c r="A3719" t="s">
        <v>7478</v>
      </c>
      <c r="B3719" t="s">
        <v>24</v>
      </c>
      <c r="F3719" t="s">
        <v>7479</v>
      </c>
      <c r="G3719">
        <v>90115</v>
      </c>
      <c r="I3719" t="str">
        <f t="shared" si="58"/>
        <v>Kashvi Issac</v>
      </c>
      <c r="J3719" t="s">
        <v>34</v>
      </c>
      <c r="K3719" t="s">
        <v>39</v>
      </c>
      <c r="N3719">
        <v>1611</v>
      </c>
    </row>
    <row r="3720" spans="1:14" x14ac:dyDescent="0.3">
      <c r="A3720" t="s">
        <v>7480</v>
      </c>
      <c r="B3720" t="s">
        <v>42</v>
      </c>
      <c r="F3720" t="s">
        <v>7481</v>
      </c>
      <c r="G3720">
        <v>181629</v>
      </c>
      <c r="I3720" t="str">
        <f t="shared" si="58"/>
        <v>Dharmajan Keer</v>
      </c>
      <c r="J3720" t="s">
        <v>38</v>
      </c>
      <c r="K3720" t="s">
        <v>43</v>
      </c>
      <c r="N3720">
        <v>4463</v>
      </c>
    </row>
    <row r="3721" spans="1:14" x14ac:dyDescent="0.3">
      <c r="A3721" t="s">
        <v>7482</v>
      </c>
      <c r="B3721" t="s">
        <v>46</v>
      </c>
      <c r="F3721" t="s">
        <v>7483</v>
      </c>
      <c r="G3721">
        <v>99207</v>
      </c>
      <c r="I3721" t="str">
        <f t="shared" si="58"/>
        <v>Sumer Dave</v>
      </c>
      <c r="J3721" t="s">
        <v>21</v>
      </c>
      <c r="K3721" t="s">
        <v>55</v>
      </c>
      <c r="N3721">
        <v>480</v>
      </c>
    </row>
    <row r="3722" spans="1:14" x14ac:dyDescent="0.3">
      <c r="A3722" t="s">
        <v>7484</v>
      </c>
      <c r="B3722" t="s">
        <v>24</v>
      </c>
      <c r="F3722" t="s">
        <v>7485</v>
      </c>
      <c r="G3722">
        <v>130438</v>
      </c>
      <c r="I3722" t="str">
        <f t="shared" si="58"/>
        <v>Renee Shankar</v>
      </c>
      <c r="J3722" t="s">
        <v>15</v>
      </c>
      <c r="K3722" t="s">
        <v>35</v>
      </c>
      <c r="N3722">
        <v>2426</v>
      </c>
    </row>
    <row r="3723" spans="1:14" x14ac:dyDescent="0.3">
      <c r="A3723" t="s">
        <v>7486</v>
      </c>
      <c r="B3723" t="s">
        <v>14</v>
      </c>
      <c r="F3723" t="s">
        <v>7487</v>
      </c>
      <c r="G3723">
        <v>9673</v>
      </c>
      <c r="I3723" t="str">
        <f t="shared" si="58"/>
        <v>Manikya Agarwal</v>
      </c>
      <c r="J3723" t="s">
        <v>21</v>
      </c>
      <c r="K3723" t="s">
        <v>73</v>
      </c>
      <c r="N3723">
        <v>4088</v>
      </c>
    </row>
    <row r="3724" spans="1:14" x14ac:dyDescent="0.3">
      <c r="A3724" t="s">
        <v>7488</v>
      </c>
      <c r="B3724" t="s">
        <v>42</v>
      </c>
      <c r="F3724" t="s">
        <v>7489</v>
      </c>
      <c r="G3724">
        <v>181597</v>
      </c>
      <c r="I3724" t="str">
        <f t="shared" si="58"/>
        <v>Shlok Solanki</v>
      </c>
      <c r="J3724" t="s">
        <v>15</v>
      </c>
      <c r="K3724" t="s">
        <v>25</v>
      </c>
      <c r="N3724">
        <v>3757</v>
      </c>
    </row>
    <row r="3725" spans="1:14" x14ac:dyDescent="0.3">
      <c r="A3725" t="s">
        <v>7490</v>
      </c>
      <c r="B3725" t="s">
        <v>46</v>
      </c>
      <c r="F3725" t="s">
        <v>7491</v>
      </c>
      <c r="G3725">
        <v>153734</v>
      </c>
      <c r="I3725" t="str">
        <f t="shared" si="58"/>
        <v>Hrishita Contractor</v>
      </c>
      <c r="J3725" t="s">
        <v>21</v>
      </c>
      <c r="K3725" t="s">
        <v>25</v>
      </c>
      <c r="N3725">
        <v>3418</v>
      </c>
    </row>
    <row r="3726" spans="1:14" x14ac:dyDescent="0.3">
      <c r="A3726" t="s">
        <v>7492</v>
      </c>
      <c r="B3726" t="s">
        <v>42</v>
      </c>
      <c r="F3726" t="s">
        <v>7493</v>
      </c>
      <c r="G3726">
        <v>126877</v>
      </c>
      <c r="I3726" t="str">
        <f t="shared" si="58"/>
        <v>Hunar Ramanathan</v>
      </c>
      <c r="K3726" t="s">
        <v>35</v>
      </c>
      <c r="N3726">
        <v>3953</v>
      </c>
    </row>
    <row r="3727" spans="1:14" x14ac:dyDescent="0.3">
      <c r="A3727" t="s">
        <v>7494</v>
      </c>
      <c r="B3727" t="s">
        <v>14</v>
      </c>
      <c r="F3727" t="s">
        <v>7495</v>
      </c>
      <c r="G3727">
        <v>87274</v>
      </c>
      <c r="I3727" t="str">
        <f t="shared" si="58"/>
        <v>Jivika Dass</v>
      </c>
      <c r="J3727" t="s">
        <v>15</v>
      </c>
      <c r="K3727" t="s">
        <v>35</v>
      </c>
      <c r="N3727">
        <v>4111</v>
      </c>
    </row>
    <row r="3728" spans="1:14" x14ac:dyDescent="0.3">
      <c r="A3728" t="s">
        <v>7496</v>
      </c>
      <c r="B3728" t="s">
        <v>5</v>
      </c>
      <c r="F3728" t="s">
        <v>7497</v>
      </c>
      <c r="G3728">
        <v>69601</v>
      </c>
      <c r="I3728" t="str">
        <f t="shared" si="58"/>
        <v>Priyansh Virk</v>
      </c>
      <c r="J3728" t="s">
        <v>21</v>
      </c>
      <c r="K3728" t="s">
        <v>76</v>
      </c>
      <c r="N3728">
        <v>1870</v>
      </c>
    </row>
    <row r="3729" spans="1:14" x14ac:dyDescent="0.3">
      <c r="A3729" t="s">
        <v>7498</v>
      </c>
      <c r="B3729" t="s">
        <v>14</v>
      </c>
      <c r="F3729" t="s">
        <v>7499</v>
      </c>
      <c r="G3729">
        <v>108849</v>
      </c>
      <c r="I3729" t="str">
        <f t="shared" si="58"/>
        <v>Alia Sharaf</v>
      </c>
      <c r="J3729" t="s">
        <v>38</v>
      </c>
      <c r="K3729" t="s">
        <v>35</v>
      </c>
      <c r="N3729">
        <v>3990</v>
      </c>
    </row>
    <row r="3730" spans="1:14" x14ac:dyDescent="0.3">
      <c r="A3730" t="s">
        <v>7500</v>
      </c>
      <c r="B3730" t="s">
        <v>14</v>
      </c>
      <c r="F3730" t="s">
        <v>7501</v>
      </c>
      <c r="G3730">
        <v>169645</v>
      </c>
      <c r="I3730" t="str">
        <f t="shared" si="58"/>
        <v>Khushi Bakshi</v>
      </c>
      <c r="J3730" t="s">
        <v>34</v>
      </c>
      <c r="K3730" t="s">
        <v>76</v>
      </c>
      <c r="N3730">
        <v>1566</v>
      </c>
    </row>
    <row r="3731" spans="1:14" x14ac:dyDescent="0.3">
      <c r="A3731" t="s">
        <v>7502</v>
      </c>
      <c r="B3731" t="s">
        <v>42</v>
      </c>
      <c r="F3731" t="s">
        <v>7503</v>
      </c>
      <c r="G3731">
        <v>66178</v>
      </c>
      <c r="I3731" t="str">
        <f t="shared" si="58"/>
        <v>Vedika Chada</v>
      </c>
      <c r="J3731" t="s">
        <v>15</v>
      </c>
      <c r="K3731" t="s">
        <v>25</v>
      </c>
      <c r="N3731">
        <v>507</v>
      </c>
    </row>
    <row r="3732" spans="1:14" x14ac:dyDescent="0.3">
      <c r="A3732" t="s">
        <v>7504</v>
      </c>
      <c r="B3732" t="s">
        <v>42</v>
      </c>
      <c r="F3732" t="s">
        <v>7505</v>
      </c>
      <c r="G3732">
        <v>139371</v>
      </c>
      <c r="I3732" t="str">
        <f t="shared" si="58"/>
        <v>Vardaniya Hans</v>
      </c>
      <c r="J3732" t="s">
        <v>38</v>
      </c>
      <c r="K3732" t="s">
        <v>73</v>
      </c>
      <c r="N3732">
        <v>560</v>
      </c>
    </row>
    <row r="3733" spans="1:14" x14ac:dyDescent="0.3">
      <c r="A3733" t="s">
        <v>7506</v>
      </c>
      <c r="B3733" t="s">
        <v>14</v>
      </c>
      <c r="F3733" t="s">
        <v>7507</v>
      </c>
      <c r="G3733">
        <v>194576</v>
      </c>
      <c r="I3733" t="str">
        <f t="shared" si="58"/>
        <v>Tarini Krishna</v>
      </c>
      <c r="J3733" t="s">
        <v>34</v>
      </c>
      <c r="K3733" t="s">
        <v>76</v>
      </c>
      <c r="N3733">
        <v>3010</v>
      </c>
    </row>
    <row r="3734" spans="1:14" x14ac:dyDescent="0.3">
      <c r="A3734" t="s">
        <v>7508</v>
      </c>
      <c r="B3734" t="s">
        <v>42</v>
      </c>
      <c r="F3734" t="s">
        <v>7509</v>
      </c>
      <c r="G3734">
        <v>118910</v>
      </c>
      <c r="I3734" t="str">
        <f t="shared" si="58"/>
        <v>Vritika Dass</v>
      </c>
      <c r="J3734" t="s">
        <v>15</v>
      </c>
      <c r="K3734" t="s">
        <v>73</v>
      </c>
      <c r="N3734">
        <v>2378</v>
      </c>
    </row>
    <row r="3735" spans="1:14" x14ac:dyDescent="0.3">
      <c r="A3735" t="s">
        <v>7510</v>
      </c>
      <c r="B3735" t="s">
        <v>46</v>
      </c>
      <c r="F3735" t="s">
        <v>7511</v>
      </c>
      <c r="G3735">
        <v>123864</v>
      </c>
      <c r="I3735" t="str">
        <f t="shared" si="58"/>
        <v>Jayant Sundaram</v>
      </c>
      <c r="J3735" t="s">
        <v>34</v>
      </c>
      <c r="K3735" t="s">
        <v>16</v>
      </c>
      <c r="N3735">
        <v>4311</v>
      </c>
    </row>
    <row r="3736" spans="1:14" x14ac:dyDescent="0.3">
      <c r="A3736" t="s">
        <v>7512</v>
      </c>
      <c r="B3736" t="s">
        <v>14</v>
      </c>
      <c r="F3736" t="s">
        <v>7513</v>
      </c>
      <c r="G3736">
        <v>177940</v>
      </c>
      <c r="I3736" t="str">
        <f t="shared" si="58"/>
        <v>Khushi Balasubramanian</v>
      </c>
      <c r="J3736" t="s">
        <v>21</v>
      </c>
      <c r="K3736" t="s">
        <v>25</v>
      </c>
      <c r="N3736">
        <v>4102</v>
      </c>
    </row>
    <row r="3737" spans="1:14" x14ac:dyDescent="0.3">
      <c r="A3737" t="s">
        <v>7514</v>
      </c>
      <c r="B3737" t="s">
        <v>42</v>
      </c>
      <c r="F3737" t="s">
        <v>7515</v>
      </c>
      <c r="G3737">
        <v>184165</v>
      </c>
      <c r="I3737" t="str">
        <f t="shared" si="58"/>
        <v>Riaan Dewan</v>
      </c>
      <c r="J3737" t="s">
        <v>38</v>
      </c>
      <c r="K3737" t="s">
        <v>16</v>
      </c>
      <c r="N3737">
        <v>1723</v>
      </c>
    </row>
    <row r="3738" spans="1:14" x14ac:dyDescent="0.3">
      <c r="A3738" t="s">
        <v>7516</v>
      </c>
      <c r="B3738" t="s">
        <v>42</v>
      </c>
      <c r="F3738" t="s">
        <v>7517</v>
      </c>
      <c r="G3738">
        <v>79047</v>
      </c>
      <c r="I3738" t="str">
        <f t="shared" si="58"/>
        <v>Gatik Bumb</v>
      </c>
      <c r="J3738" t="s">
        <v>34</v>
      </c>
      <c r="K3738" t="s">
        <v>73</v>
      </c>
      <c r="N3738">
        <v>4197</v>
      </c>
    </row>
    <row r="3739" spans="1:14" x14ac:dyDescent="0.3">
      <c r="A3739" t="s">
        <v>7518</v>
      </c>
      <c r="B3739" t="s">
        <v>24</v>
      </c>
      <c r="F3739" t="s">
        <v>7519</v>
      </c>
      <c r="G3739">
        <v>36768</v>
      </c>
      <c r="I3739" t="str">
        <f t="shared" si="58"/>
        <v>Heer Bakshi</v>
      </c>
      <c r="J3739" t="s">
        <v>15</v>
      </c>
      <c r="K3739" t="s">
        <v>29</v>
      </c>
      <c r="N3739">
        <v>3483</v>
      </c>
    </row>
    <row r="3740" spans="1:14" x14ac:dyDescent="0.3">
      <c r="A3740" t="s">
        <v>7520</v>
      </c>
      <c r="B3740" t="s">
        <v>46</v>
      </c>
      <c r="F3740" t="s">
        <v>7521</v>
      </c>
      <c r="G3740">
        <v>97467</v>
      </c>
      <c r="I3740" t="str">
        <f t="shared" si="58"/>
        <v>Sara Bandi</v>
      </c>
      <c r="J3740" t="s">
        <v>38</v>
      </c>
      <c r="K3740" t="s">
        <v>73</v>
      </c>
      <c r="N3740">
        <v>3668</v>
      </c>
    </row>
    <row r="3741" spans="1:14" x14ac:dyDescent="0.3">
      <c r="A3741" t="s">
        <v>7522</v>
      </c>
      <c r="B3741" t="s">
        <v>42</v>
      </c>
      <c r="F3741" t="s">
        <v>7523</v>
      </c>
      <c r="G3741">
        <v>115164</v>
      </c>
      <c r="I3741" t="str">
        <f t="shared" si="58"/>
        <v>Onkar Chana</v>
      </c>
      <c r="J3741" t="s">
        <v>38</v>
      </c>
      <c r="K3741" t="s">
        <v>39</v>
      </c>
      <c r="N3741">
        <v>4400</v>
      </c>
    </row>
    <row r="3742" spans="1:14" x14ac:dyDescent="0.3">
      <c r="A3742" t="s">
        <v>7524</v>
      </c>
      <c r="B3742" t="s">
        <v>14</v>
      </c>
      <c r="F3742" t="s">
        <v>7525</v>
      </c>
      <c r="G3742">
        <v>155014</v>
      </c>
      <c r="I3742" t="str">
        <f t="shared" si="58"/>
        <v>Zara Mammen</v>
      </c>
      <c r="J3742" t="s">
        <v>21</v>
      </c>
      <c r="K3742" t="s">
        <v>73</v>
      </c>
      <c r="N3742">
        <v>4172</v>
      </c>
    </row>
    <row r="3743" spans="1:14" x14ac:dyDescent="0.3">
      <c r="A3743" t="s">
        <v>7526</v>
      </c>
      <c r="B3743" t="s">
        <v>5</v>
      </c>
      <c r="F3743" t="s">
        <v>7527</v>
      </c>
      <c r="G3743">
        <v>50756</v>
      </c>
      <c r="I3743" t="str">
        <f t="shared" si="58"/>
        <v>Kanav Manne</v>
      </c>
      <c r="J3743" t="s">
        <v>60</v>
      </c>
      <c r="K3743" t="s">
        <v>43</v>
      </c>
      <c r="N3743">
        <v>4518</v>
      </c>
    </row>
    <row r="3744" spans="1:14" x14ac:dyDescent="0.3">
      <c r="A3744" t="s">
        <v>7528</v>
      </c>
      <c r="B3744" t="s">
        <v>46</v>
      </c>
      <c r="F3744" t="s">
        <v>7529</v>
      </c>
      <c r="G3744">
        <v>12389</v>
      </c>
      <c r="I3744" t="str">
        <f t="shared" si="58"/>
        <v>Kaira Mahajan</v>
      </c>
      <c r="K3744" t="s">
        <v>39</v>
      </c>
      <c r="N3744">
        <v>1662</v>
      </c>
    </row>
    <row r="3745" spans="1:14" x14ac:dyDescent="0.3">
      <c r="A3745" t="s">
        <v>7530</v>
      </c>
      <c r="B3745" t="s">
        <v>24</v>
      </c>
      <c r="F3745" t="s">
        <v>7531</v>
      </c>
      <c r="G3745">
        <v>198213</v>
      </c>
      <c r="I3745" t="str">
        <f t="shared" si="58"/>
        <v>Adira Gade</v>
      </c>
      <c r="J3745" t="s">
        <v>38</v>
      </c>
      <c r="K3745" t="s">
        <v>73</v>
      </c>
      <c r="N3745">
        <v>4247</v>
      </c>
    </row>
    <row r="3746" spans="1:14" x14ac:dyDescent="0.3">
      <c r="A3746" t="s">
        <v>7532</v>
      </c>
      <c r="B3746" t="s">
        <v>46</v>
      </c>
      <c r="F3746" t="s">
        <v>7533</v>
      </c>
      <c r="G3746">
        <v>56385</v>
      </c>
      <c r="I3746" t="str">
        <f t="shared" si="58"/>
        <v>Samar Khalsa</v>
      </c>
      <c r="J3746" t="s">
        <v>34</v>
      </c>
      <c r="K3746" t="s">
        <v>25</v>
      </c>
      <c r="N3746">
        <v>683</v>
      </c>
    </row>
    <row r="3747" spans="1:14" x14ac:dyDescent="0.3">
      <c r="A3747" t="s">
        <v>7534</v>
      </c>
      <c r="B3747" t="s">
        <v>46</v>
      </c>
      <c r="F3747" t="s">
        <v>7535</v>
      </c>
      <c r="G3747">
        <v>68009</v>
      </c>
      <c r="I3747" t="str">
        <f t="shared" si="58"/>
        <v>Abram Solanki</v>
      </c>
      <c r="J3747" t="s">
        <v>21</v>
      </c>
      <c r="K3747" t="s">
        <v>55</v>
      </c>
      <c r="N3747">
        <v>4019</v>
      </c>
    </row>
    <row r="3748" spans="1:14" x14ac:dyDescent="0.3">
      <c r="A3748" t="s">
        <v>7536</v>
      </c>
      <c r="B3748" t="s">
        <v>42</v>
      </c>
      <c r="F3748" t="s">
        <v>7537</v>
      </c>
      <c r="G3748">
        <v>140367</v>
      </c>
      <c r="I3748" t="str">
        <f t="shared" si="58"/>
        <v>Purab Hans</v>
      </c>
      <c r="J3748" t="s">
        <v>21</v>
      </c>
      <c r="K3748" t="s">
        <v>43</v>
      </c>
      <c r="N3748">
        <v>2903</v>
      </c>
    </row>
    <row r="3749" spans="1:14" x14ac:dyDescent="0.3">
      <c r="A3749" t="s">
        <v>7538</v>
      </c>
      <c r="B3749" t="s">
        <v>42</v>
      </c>
      <c r="F3749" t="s">
        <v>7539</v>
      </c>
      <c r="G3749">
        <v>40859</v>
      </c>
      <c r="I3749" t="str">
        <f t="shared" si="58"/>
        <v>Kimaya Basu</v>
      </c>
      <c r="J3749" t="s">
        <v>38</v>
      </c>
      <c r="K3749" t="s">
        <v>25</v>
      </c>
      <c r="N3749">
        <v>379</v>
      </c>
    </row>
    <row r="3750" spans="1:14" x14ac:dyDescent="0.3">
      <c r="A3750" t="s">
        <v>7540</v>
      </c>
      <c r="B3750" t="s">
        <v>46</v>
      </c>
      <c r="F3750" t="s">
        <v>7541</v>
      </c>
      <c r="G3750">
        <v>88997</v>
      </c>
      <c r="I3750" t="str">
        <f t="shared" si="58"/>
        <v>Amira Shroff</v>
      </c>
      <c r="J3750" t="s">
        <v>60</v>
      </c>
      <c r="K3750" t="s">
        <v>16</v>
      </c>
      <c r="N3750">
        <v>4611</v>
      </c>
    </row>
    <row r="3751" spans="1:14" x14ac:dyDescent="0.3">
      <c r="A3751" t="s">
        <v>7542</v>
      </c>
      <c r="B3751" t="s">
        <v>14</v>
      </c>
      <c r="F3751" t="s">
        <v>7543</v>
      </c>
      <c r="G3751">
        <v>6570</v>
      </c>
      <c r="I3751" t="str">
        <f t="shared" si="58"/>
        <v>Vidur Varty</v>
      </c>
      <c r="J3751" t="s">
        <v>60</v>
      </c>
      <c r="K3751" t="s">
        <v>16</v>
      </c>
      <c r="N3751">
        <v>265</v>
      </c>
    </row>
    <row r="3752" spans="1:14" x14ac:dyDescent="0.3">
      <c r="A3752" t="s">
        <v>7544</v>
      </c>
      <c r="B3752" t="s">
        <v>153</v>
      </c>
      <c r="F3752" t="s">
        <v>7545</v>
      </c>
      <c r="G3752">
        <v>57818</v>
      </c>
      <c r="I3752" t="str">
        <f t="shared" si="58"/>
        <v>Aarna Sachdev</v>
      </c>
      <c r="J3752" t="s">
        <v>38</v>
      </c>
      <c r="K3752" t="s">
        <v>55</v>
      </c>
      <c r="N3752">
        <v>3481</v>
      </c>
    </row>
    <row r="3753" spans="1:14" x14ac:dyDescent="0.3">
      <c r="A3753" t="s">
        <v>7546</v>
      </c>
      <c r="B3753" t="s">
        <v>5</v>
      </c>
      <c r="F3753" t="s">
        <v>7547</v>
      </c>
      <c r="G3753">
        <v>13645</v>
      </c>
      <c r="I3753" t="str">
        <f t="shared" si="58"/>
        <v>Navya Wagle</v>
      </c>
      <c r="J3753" t="s">
        <v>38</v>
      </c>
      <c r="K3753" t="s">
        <v>39</v>
      </c>
      <c r="N3753">
        <v>2327</v>
      </c>
    </row>
    <row r="3754" spans="1:14" x14ac:dyDescent="0.3">
      <c r="A3754" t="s">
        <v>7548</v>
      </c>
      <c r="B3754" t="s">
        <v>24</v>
      </c>
      <c r="F3754" t="s">
        <v>7549</v>
      </c>
      <c r="G3754">
        <v>7801</v>
      </c>
      <c r="I3754" t="str">
        <f t="shared" si="58"/>
        <v>Neysa Kale</v>
      </c>
      <c r="J3754" t="s">
        <v>21</v>
      </c>
      <c r="K3754" t="s">
        <v>35</v>
      </c>
      <c r="N3754">
        <v>4102</v>
      </c>
    </row>
    <row r="3755" spans="1:14" x14ac:dyDescent="0.3">
      <c r="A3755" t="s">
        <v>7550</v>
      </c>
      <c r="B3755" t="s">
        <v>42</v>
      </c>
      <c r="F3755" t="s">
        <v>7551</v>
      </c>
      <c r="G3755">
        <v>159409</v>
      </c>
      <c r="I3755" t="str">
        <f t="shared" si="58"/>
        <v>Kismat Chanda</v>
      </c>
      <c r="J3755" t="s">
        <v>38</v>
      </c>
      <c r="K3755" t="s">
        <v>16</v>
      </c>
      <c r="N3755">
        <v>448</v>
      </c>
    </row>
    <row r="3756" spans="1:14" x14ac:dyDescent="0.3">
      <c r="A3756" t="s">
        <v>7552</v>
      </c>
      <c r="B3756" t="s">
        <v>46</v>
      </c>
      <c r="F3756" t="s">
        <v>7553</v>
      </c>
      <c r="G3756">
        <v>50318</v>
      </c>
      <c r="I3756" t="str">
        <f t="shared" si="58"/>
        <v>Kimaya Konda</v>
      </c>
      <c r="J3756" t="s">
        <v>15</v>
      </c>
      <c r="K3756" t="s">
        <v>76</v>
      </c>
      <c r="N3756">
        <v>398</v>
      </c>
    </row>
    <row r="3757" spans="1:14" x14ac:dyDescent="0.3">
      <c r="A3757" t="s">
        <v>7554</v>
      </c>
      <c r="B3757" t="s">
        <v>24</v>
      </c>
      <c r="F3757" t="s">
        <v>7555</v>
      </c>
      <c r="G3757">
        <v>130995</v>
      </c>
      <c r="I3757" t="str">
        <f t="shared" si="58"/>
        <v>Shray Sehgal</v>
      </c>
      <c r="J3757" t="s">
        <v>15</v>
      </c>
      <c r="K3757" t="s">
        <v>29</v>
      </c>
      <c r="N3757">
        <v>1484</v>
      </c>
    </row>
    <row r="3758" spans="1:14" x14ac:dyDescent="0.3">
      <c r="A3758" t="s">
        <v>7556</v>
      </c>
      <c r="B3758" t="s">
        <v>42</v>
      </c>
      <c r="F3758" t="s">
        <v>7557</v>
      </c>
      <c r="G3758">
        <v>21031</v>
      </c>
      <c r="I3758" t="str">
        <f t="shared" si="58"/>
        <v>Ryan Loke</v>
      </c>
      <c r="J3758" t="s">
        <v>21</v>
      </c>
      <c r="K3758" t="s">
        <v>76</v>
      </c>
      <c r="N3758">
        <v>3091</v>
      </c>
    </row>
    <row r="3759" spans="1:14" x14ac:dyDescent="0.3">
      <c r="A3759" t="s">
        <v>7558</v>
      </c>
      <c r="B3759" t="s">
        <v>46</v>
      </c>
      <c r="F3759" t="s">
        <v>7559</v>
      </c>
      <c r="G3759">
        <v>84582</v>
      </c>
      <c r="I3759" t="str">
        <f t="shared" si="58"/>
        <v>Vanya Bali</v>
      </c>
      <c r="J3759" t="s">
        <v>21</v>
      </c>
      <c r="K3759" t="s">
        <v>29</v>
      </c>
      <c r="N3759">
        <v>2049</v>
      </c>
    </row>
    <row r="3760" spans="1:14" x14ac:dyDescent="0.3">
      <c r="A3760" t="s">
        <v>7560</v>
      </c>
      <c r="B3760" t="s">
        <v>46</v>
      </c>
      <c r="F3760" t="s">
        <v>7561</v>
      </c>
      <c r="G3760">
        <v>29463</v>
      </c>
      <c r="I3760" t="str">
        <f t="shared" si="58"/>
        <v>Ira Balakrishnan</v>
      </c>
      <c r="J3760" t="s">
        <v>38</v>
      </c>
      <c r="K3760" t="s">
        <v>29</v>
      </c>
      <c r="N3760">
        <v>3374</v>
      </c>
    </row>
    <row r="3761" spans="1:14" x14ac:dyDescent="0.3">
      <c r="A3761" t="s">
        <v>7562</v>
      </c>
      <c r="B3761" t="s">
        <v>5</v>
      </c>
      <c r="F3761" t="s">
        <v>7563</v>
      </c>
      <c r="G3761">
        <v>114648</v>
      </c>
      <c r="I3761" t="str">
        <f t="shared" si="58"/>
        <v>Dhruv Ben</v>
      </c>
      <c r="J3761" t="s">
        <v>15</v>
      </c>
      <c r="K3761" t="s">
        <v>76</v>
      </c>
      <c r="N3761">
        <v>253</v>
      </c>
    </row>
    <row r="3762" spans="1:14" x14ac:dyDescent="0.3">
      <c r="A3762" t="s">
        <v>7564</v>
      </c>
      <c r="B3762" t="s">
        <v>46</v>
      </c>
      <c r="F3762" t="s">
        <v>7565</v>
      </c>
      <c r="G3762">
        <v>80975</v>
      </c>
      <c r="I3762" t="str">
        <f t="shared" si="58"/>
        <v>Jivika Contractor</v>
      </c>
      <c r="J3762" t="s">
        <v>38</v>
      </c>
      <c r="K3762" t="s">
        <v>76</v>
      </c>
      <c r="N3762">
        <v>1387</v>
      </c>
    </row>
    <row r="3763" spans="1:14" x14ac:dyDescent="0.3">
      <c r="A3763" t="s">
        <v>7566</v>
      </c>
      <c r="B3763" t="s">
        <v>46</v>
      </c>
      <c r="F3763" t="s">
        <v>7567</v>
      </c>
      <c r="G3763">
        <v>177865</v>
      </c>
      <c r="I3763" t="str">
        <f t="shared" si="58"/>
        <v>Misha Chatterjee</v>
      </c>
      <c r="J3763" t="s">
        <v>34</v>
      </c>
      <c r="K3763" t="s">
        <v>43</v>
      </c>
      <c r="N3763">
        <v>3344</v>
      </c>
    </row>
    <row r="3764" spans="1:14" x14ac:dyDescent="0.3">
      <c r="A3764" t="s">
        <v>7568</v>
      </c>
      <c r="B3764" t="s">
        <v>5</v>
      </c>
      <c r="F3764" t="s">
        <v>7569</v>
      </c>
      <c r="G3764">
        <v>117554</v>
      </c>
      <c r="I3764" t="str">
        <f t="shared" si="58"/>
        <v>Ritvik Ratti</v>
      </c>
      <c r="J3764" t="s">
        <v>60</v>
      </c>
      <c r="K3764" t="s">
        <v>35</v>
      </c>
      <c r="N3764">
        <v>741</v>
      </c>
    </row>
    <row r="3765" spans="1:14" x14ac:dyDescent="0.3">
      <c r="A3765" t="s">
        <v>7570</v>
      </c>
      <c r="B3765" t="s">
        <v>42</v>
      </c>
      <c r="F3765" t="s">
        <v>7571</v>
      </c>
      <c r="G3765">
        <v>64570</v>
      </c>
      <c r="I3765" t="str">
        <f t="shared" si="58"/>
        <v>Vanya Dixit</v>
      </c>
      <c r="J3765" t="s">
        <v>15</v>
      </c>
      <c r="K3765" t="s">
        <v>73</v>
      </c>
      <c r="N3765">
        <v>2572</v>
      </c>
    </row>
    <row r="3766" spans="1:14" x14ac:dyDescent="0.3">
      <c r="A3766" t="s">
        <v>7572</v>
      </c>
      <c r="B3766" t="s">
        <v>46</v>
      </c>
      <c r="F3766" t="s">
        <v>7573</v>
      </c>
      <c r="G3766">
        <v>39352</v>
      </c>
      <c r="I3766" t="str">
        <f t="shared" si="58"/>
        <v>Miraya Varma</v>
      </c>
      <c r="J3766" t="s">
        <v>34</v>
      </c>
      <c r="K3766" t="s">
        <v>29</v>
      </c>
      <c r="N3766">
        <v>1854</v>
      </c>
    </row>
    <row r="3767" spans="1:14" x14ac:dyDescent="0.3">
      <c r="A3767" t="s">
        <v>7574</v>
      </c>
      <c r="B3767" t="s">
        <v>259</v>
      </c>
      <c r="F3767" t="s">
        <v>7575</v>
      </c>
      <c r="G3767">
        <v>40680</v>
      </c>
      <c r="I3767" t="str">
        <f t="shared" si="58"/>
        <v>Zaina Shah</v>
      </c>
      <c r="J3767" t="s">
        <v>38</v>
      </c>
      <c r="K3767" t="s">
        <v>55</v>
      </c>
      <c r="N3767">
        <v>4700</v>
      </c>
    </row>
    <row r="3768" spans="1:14" x14ac:dyDescent="0.3">
      <c r="A3768" t="s">
        <v>7576</v>
      </c>
      <c r="B3768" t="s">
        <v>42</v>
      </c>
      <c r="F3768" t="s">
        <v>7577</v>
      </c>
      <c r="G3768">
        <v>176986</v>
      </c>
      <c r="I3768" t="str">
        <f t="shared" si="58"/>
        <v>Abram Uppal</v>
      </c>
      <c r="J3768" t="s">
        <v>15</v>
      </c>
      <c r="K3768" t="s">
        <v>16</v>
      </c>
      <c r="N3768">
        <v>4461</v>
      </c>
    </row>
    <row r="3769" spans="1:14" x14ac:dyDescent="0.3">
      <c r="A3769" t="s">
        <v>7578</v>
      </c>
      <c r="B3769" t="s">
        <v>14</v>
      </c>
      <c r="F3769" t="s">
        <v>7579</v>
      </c>
      <c r="G3769">
        <v>40082</v>
      </c>
      <c r="I3769" t="str">
        <f t="shared" si="58"/>
        <v>Indrans Wali</v>
      </c>
      <c r="J3769" t="s">
        <v>15</v>
      </c>
      <c r="K3769" t="s">
        <v>35</v>
      </c>
      <c r="N3769">
        <v>4515</v>
      </c>
    </row>
    <row r="3770" spans="1:14" x14ac:dyDescent="0.3">
      <c r="A3770" t="s">
        <v>7580</v>
      </c>
      <c r="B3770" t="s">
        <v>42</v>
      </c>
      <c r="F3770" t="s">
        <v>7581</v>
      </c>
      <c r="G3770">
        <v>38949</v>
      </c>
      <c r="I3770" t="str">
        <f t="shared" si="58"/>
        <v>Shaan Bora</v>
      </c>
      <c r="J3770" t="s">
        <v>38</v>
      </c>
      <c r="K3770" t="s">
        <v>35</v>
      </c>
      <c r="N3770">
        <v>1130</v>
      </c>
    </row>
    <row r="3771" spans="1:14" x14ac:dyDescent="0.3">
      <c r="A3771" t="s">
        <v>7582</v>
      </c>
      <c r="B3771" t="s">
        <v>14</v>
      </c>
      <c r="F3771" t="s">
        <v>7583</v>
      </c>
      <c r="G3771">
        <v>98676</v>
      </c>
      <c r="I3771" t="str">
        <f t="shared" si="58"/>
        <v>Shanaya Chaudry</v>
      </c>
      <c r="J3771" t="s">
        <v>38</v>
      </c>
      <c r="K3771" t="s">
        <v>25</v>
      </c>
      <c r="N3771">
        <v>368</v>
      </c>
    </row>
    <row r="3772" spans="1:14" x14ac:dyDescent="0.3">
      <c r="A3772" t="s">
        <v>7584</v>
      </c>
      <c r="B3772" t="s">
        <v>46</v>
      </c>
      <c r="F3772" t="s">
        <v>7585</v>
      </c>
      <c r="G3772">
        <v>73302</v>
      </c>
      <c r="I3772" t="str">
        <f t="shared" si="58"/>
        <v>Shanaya Tella</v>
      </c>
      <c r="K3772" t="s">
        <v>73</v>
      </c>
      <c r="N3772">
        <v>3315</v>
      </c>
    </row>
    <row r="3773" spans="1:14" x14ac:dyDescent="0.3">
      <c r="A3773" t="s">
        <v>7586</v>
      </c>
      <c r="B3773" t="s">
        <v>14</v>
      </c>
      <c r="F3773" t="s">
        <v>7587</v>
      </c>
      <c r="G3773">
        <v>60976</v>
      </c>
      <c r="I3773" t="str">
        <f t="shared" si="58"/>
        <v>Ahana Kala</v>
      </c>
      <c r="J3773" t="s">
        <v>34</v>
      </c>
      <c r="K3773" t="s">
        <v>25</v>
      </c>
      <c r="N3773">
        <v>2187</v>
      </c>
    </row>
    <row r="3774" spans="1:14" x14ac:dyDescent="0.3">
      <c r="A3774" t="s">
        <v>7588</v>
      </c>
      <c r="B3774" t="s">
        <v>5</v>
      </c>
      <c r="F3774" t="s">
        <v>7589</v>
      </c>
      <c r="G3774">
        <v>123883</v>
      </c>
      <c r="I3774" t="str">
        <f t="shared" si="58"/>
        <v>Nitya Raja</v>
      </c>
      <c r="J3774" t="s">
        <v>15</v>
      </c>
      <c r="K3774" t="s">
        <v>39</v>
      </c>
      <c r="N3774">
        <v>858</v>
      </c>
    </row>
    <row r="3775" spans="1:14" x14ac:dyDescent="0.3">
      <c r="A3775" t="s">
        <v>7590</v>
      </c>
      <c r="B3775" t="s">
        <v>46</v>
      </c>
      <c r="F3775" t="s">
        <v>7591</v>
      </c>
      <c r="G3775">
        <v>113151</v>
      </c>
      <c r="I3775" t="str">
        <f t="shared" si="58"/>
        <v>Urvi Master</v>
      </c>
      <c r="J3775" t="s">
        <v>60</v>
      </c>
      <c r="K3775" t="s">
        <v>29</v>
      </c>
      <c r="N3775">
        <v>2033</v>
      </c>
    </row>
    <row r="3776" spans="1:14" x14ac:dyDescent="0.3">
      <c r="A3776" t="s">
        <v>7592</v>
      </c>
      <c r="B3776" t="s">
        <v>24</v>
      </c>
      <c r="F3776" t="s">
        <v>7593</v>
      </c>
      <c r="G3776">
        <v>32749</v>
      </c>
      <c r="I3776" t="str">
        <f t="shared" si="58"/>
        <v>Sahil Jayaraman</v>
      </c>
      <c r="J3776" t="s">
        <v>21</v>
      </c>
      <c r="K3776" t="s">
        <v>29</v>
      </c>
      <c r="N3776">
        <v>1563</v>
      </c>
    </row>
    <row r="3777" spans="1:14" x14ac:dyDescent="0.3">
      <c r="A3777" t="s">
        <v>7594</v>
      </c>
      <c r="B3777" t="s">
        <v>24</v>
      </c>
      <c r="F3777" t="s">
        <v>7595</v>
      </c>
      <c r="G3777">
        <v>46513</v>
      </c>
      <c r="I3777" t="str">
        <f t="shared" si="58"/>
        <v>Navya Zachariah</v>
      </c>
      <c r="J3777" t="s">
        <v>38</v>
      </c>
      <c r="K3777" t="s">
        <v>35</v>
      </c>
      <c r="N3777">
        <v>1271</v>
      </c>
    </row>
    <row r="3778" spans="1:14" x14ac:dyDescent="0.3">
      <c r="A3778" t="s">
        <v>7596</v>
      </c>
      <c r="B3778" t="s">
        <v>46</v>
      </c>
      <c r="F3778" t="s">
        <v>7597</v>
      </c>
      <c r="G3778">
        <v>178083</v>
      </c>
      <c r="I3778" t="str">
        <f t="shared" si="58"/>
        <v>Aniruddh Mand</v>
      </c>
      <c r="J3778" t="s">
        <v>15</v>
      </c>
      <c r="K3778" t="s">
        <v>55</v>
      </c>
      <c r="N3778">
        <v>3349</v>
      </c>
    </row>
    <row r="3779" spans="1:14" x14ac:dyDescent="0.3">
      <c r="A3779" t="s">
        <v>7598</v>
      </c>
      <c r="B3779" t="s">
        <v>5</v>
      </c>
      <c r="F3779" t="s">
        <v>7599</v>
      </c>
      <c r="G3779">
        <v>151134</v>
      </c>
      <c r="I3779" t="str">
        <f t="shared" ref="I3779:I3842" si="59">TRIM(F3779)</f>
        <v>Alisha Chana</v>
      </c>
      <c r="J3779" t="s">
        <v>15</v>
      </c>
      <c r="K3779" t="s">
        <v>55</v>
      </c>
      <c r="N3779">
        <v>1287</v>
      </c>
    </row>
    <row r="3780" spans="1:14" x14ac:dyDescent="0.3">
      <c r="A3780" t="s">
        <v>7600</v>
      </c>
      <c r="B3780" t="s">
        <v>369</v>
      </c>
      <c r="F3780" t="s">
        <v>7601</v>
      </c>
      <c r="G3780">
        <v>53485</v>
      </c>
      <c r="I3780" t="str">
        <f t="shared" si="59"/>
        <v>Abram Wali</v>
      </c>
      <c r="J3780" t="s">
        <v>15</v>
      </c>
      <c r="K3780" t="s">
        <v>25</v>
      </c>
      <c r="N3780">
        <v>1587</v>
      </c>
    </row>
    <row r="3781" spans="1:14" x14ac:dyDescent="0.3">
      <c r="A3781" t="s">
        <v>7602</v>
      </c>
      <c r="B3781" t="s">
        <v>24</v>
      </c>
      <c r="F3781" t="s">
        <v>7603</v>
      </c>
      <c r="G3781">
        <v>103766</v>
      </c>
      <c r="I3781" t="str">
        <f t="shared" si="59"/>
        <v>Neysa Tella</v>
      </c>
      <c r="J3781" t="s">
        <v>60</v>
      </c>
      <c r="K3781" t="s">
        <v>55</v>
      </c>
      <c r="N3781">
        <v>935</v>
      </c>
    </row>
    <row r="3782" spans="1:14" x14ac:dyDescent="0.3">
      <c r="A3782" t="s">
        <v>7604</v>
      </c>
      <c r="B3782" t="s">
        <v>46</v>
      </c>
      <c r="F3782" t="s">
        <v>7605</v>
      </c>
      <c r="G3782">
        <v>150845</v>
      </c>
      <c r="I3782" t="str">
        <f t="shared" si="59"/>
        <v>Tanya Chauhan</v>
      </c>
      <c r="J3782" t="s">
        <v>38</v>
      </c>
      <c r="K3782" t="s">
        <v>76</v>
      </c>
      <c r="N3782">
        <v>1962</v>
      </c>
    </row>
    <row r="3783" spans="1:14" x14ac:dyDescent="0.3">
      <c r="A3783" t="s">
        <v>7606</v>
      </c>
      <c r="B3783" t="s">
        <v>24</v>
      </c>
      <c r="F3783" t="s">
        <v>7607</v>
      </c>
      <c r="G3783">
        <v>63865</v>
      </c>
      <c r="I3783" t="str">
        <f t="shared" si="59"/>
        <v>Yakshit Goda</v>
      </c>
      <c r="J3783" t="s">
        <v>38</v>
      </c>
      <c r="K3783" t="s">
        <v>16</v>
      </c>
      <c r="N3783">
        <v>4420</v>
      </c>
    </row>
    <row r="3784" spans="1:14" x14ac:dyDescent="0.3">
      <c r="A3784" t="s">
        <v>7608</v>
      </c>
      <c r="B3784" t="s">
        <v>42</v>
      </c>
      <c r="F3784" t="s">
        <v>7609</v>
      </c>
      <c r="G3784">
        <v>20415</v>
      </c>
      <c r="I3784" t="str">
        <f t="shared" si="59"/>
        <v>Drishya Biswas</v>
      </c>
      <c r="J3784" t="s">
        <v>34</v>
      </c>
      <c r="K3784" t="s">
        <v>35</v>
      </c>
      <c r="N3784">
        <v>3436</v>
      </c>
    </row>
    <row r="3785" spans="1:14" x14ac:dyDescent="0.3">
      <c r="A3785" t="s">
        <v>7610</v>
      </c>
      <c r="B3785" t="s">
        <v>24</v>
      </c>
      <c r="F3785" t="s">
        <v>7611</v>
      </c>
      <c r="G3785">
        <v>135542</v>
      </c>
      <c r="I3785" t="str">
        <f t="shared" si="59"/>
        <v>Akarsh Kata</v>
      </c>
      <c r="J3785" t="s">
        <v>60</v>
      </c>
      <c r="K3785" t="s">
        <v>16</v>
      </c>
      <c r="N3785">
        <v>1124</v>
      </c>
    </row>
    <row r="3786" spans="1:14" x14ac:dyDescent="0.3">
      <c r="A3786" t="s">
        <v>7612</v>
      </c>
      <c r="B3786" t="s">
        <v>5</v>
      </c>
      <c r="F3786" t="s">
        <v>7613</v>
      </c>
      <c r="G3786">
        <v>90826</v>
      </c>
      <c r="I3786" t="str">
        <f t="shared" si="59"/>
        <v>Mannat Basak</v>
      </c>
      <c r="K3786" t="s">
        <v>29</v>
      </c>
      <c r="N3786">
        <v>1932</v>
      </c>
    </row>
    <row r="3787" spans="1:14" x14ac:dyDescent="0.3">
      <c r="A3787" t="s">
        <v>7614</v>
      </c>
      <c r="B3787" t="s">
        <v>46</v>
      </c>
      <c r="F3787" t="s">
        <v>7615</v>
      </c>
      <c r="G3787">
        <v>133665</v>
      </c>
      <c r="I3787" t="str">
        <f t="shared" si="59"/>
        <v>Anay Ravel</v>
      </c>
      <c r="J3787" t="s">
        <v>34</v>
      </c>
      <c r="K3787" t="s">
        <v>29</v>
      </c>
      <c r="N3787">
        <v>646</v>
      </c>
    </row>
    <row r="3788" spans="1:14" x14ac:dyDescent="0.3">
      <c r="A3788" t="s">
        <v>7616</v>
      </c>
      <c r="B3788" t="s">
        <v>14</v>
      </c>
      <c r="F3788" t="s">
        <v>7617</v>
      </c>
      <c r="G3788">
        <v>27542</v>
      </c>
      <c r="I3788" t="str">
        <f t="shared" si="59"/>
        <v>Kaira Balasubramanian</v>
      </c>
      <c r="J3788" t="s">
        <v>21</v>
      </c>
      <c r="K3788" t="s">
        <v>25</v>
      </c>
      <c r="N3788">
        <v>2623</v>
      </c>
    </row>
    <row r="3789" spans="1:14" x14ac:dyDescent="0.3">
      <c r="A3789" t="s">
        <v>7618</v>
      </c>
      <c r="B3789" t="s">
        <v>42</v>
      </c>
      <c r="F3789" t="s">
        <v>7619</v>
      </c>
      <c r="G3789">
        <v>60643</v>
      </c>
      <c r="I3789" t="str">
        <f t="shared" si="59"/>
        <v>Yashvi Ravi</v>
      </c>
      <c r="J3789" t="s">
        <v>60</v>
      </c>
      <c r="K3789" t="s">
        <v>76</v>
      </c>
      <c r="N3789">
        <v>3896</v>
      </c>
    </row>
    <row r="3790" spans="1:14" x14ac:dyDescent="0.3">
      <c r="A3790" t="s">
        <v>7620</v>
      </c>
      <c r="B3790" t="s">
        <v>24</v>
      </c>
      <c r="F3790" t="s">
        <v>7621</v>
      </c>
      <c r="G3790">
        <v>140002</v>
      </c>
      <c r="I3790" t="str">
        <f t="shared" si="59"/>
        <v>Ryan Sankaran</v>
      </c>
      <c r="J3790" t="s">
        <v>21</v>
      </c>
      <c r="K3790" t="s">
        <v>25</v>
      </c>
      <c r="N3790">
        <v>1625</v>
      </c>
    </row>
    <row r="3791" spans="1:14" x14ac:dyDescent="0.3">
      <c r="A3791" t="s">
        <v>7622</v>
      </c>
      <c r="B3791" t="s">
        <v>14</v>
      </c>
      <c r="F3791" t="s">
        <v>7623</v>
      </c>
      <c r="G3791">
        <v>79955</v>
      </c>
      <c r="I3791" t="str">
        <f t="shared" si="59"/>
        <v>Sara Magar</v>
      </c>
      <c r="J3791" t="s">
        <v>60</v>
      </c>
      <c r="K3791" t="s">
        <v>16</v>
      </c>
      <c r="N3791">
        <v>1341</v>
      </c>
    </row>
    <row r="3792" spans="1:14" x14ac:dyDescent="0.3">
      <c r="A3792" t="s">
        <v>7624</v>
      </c>
      <c r="B3792" t="s">
        <v>24</v>
      </c>
      <c r="F3792" t="s">
        <v>7625</v>
      </c>
      <c r="G3792">
        <v>113516</v>
      </c>
      <c r="I3792" t="str">
        <f t="shared" si="59"/>
        <v>Jhanvi Shanker</v>
      </c>
      <c r="J3792" t="s">
        <v>38</v>
      </c>
      <c r="K3792" t="s">
        <v>35</v>
      </c>
      <c r="N3792">
        <v>3794</v>
      </c>
    </row>
    <row r="3793" spans="1:14" x14ac:dyDescent="0.3">
      <c r="A3793" t="s">
        <v>7626</v>
      </c>
      <c r="B3793" t="s">
        <v>46</v>
      </c>
      <c r="F3793" t="s">
        <v>7627</v>
      </c>
      <c r="G3793">
        <v>108037</v>
      </c>
      <c r="I3793" t="str">
        <f t="shared" si="59"/>
        <v>Prerak Raj</v>
      </c>
      <c r="J3793" t="s">
        <v>15</v>
      </c>
      <c r="K3793" t="s">
        <v>29</v>
      </c>
      <c r="N3793">
        <v>3540</v>
      </c>
    </row>
    <row r="3794" spans="1:14" x14ac:dyDescent="0.3">
      <c r="A3794" t="s">
        <v>7628</v>
      </c>
      <c r="B3794" t="s">
        <v>1123</v>
      </c>
      <c r="F3794" t="s">
        <v>7629</v>
      </c>
      <c r="G3794">
        <v>9194</v>
      </c>
      <c r="I3794" t="str">
        <f t="shared" si="59"/>
        <v>Ayesha Bajaj</v>
      </c>
      <c r="J3794" t="s">
        <v>21</v>
      </c>
      <c r="K3794" t="s">
        <v>29</v>
      </c>
      <c r="N3794">
        <v>2735</v>
      </c>
    </row>
    <row r="3795" spans="1:14" x14ac:dyDescent="0.3">
      <c r="A3795" t="s">
        <v>7630</v>
      </c>
      <c r="B3795" t="s">
        <v>24</v>
      </c>
      <c r="F3795" t="s">
        <v>7631</v>
      </c>
      <c r="G3795">
        <v>8632</v>
      </c>
      <c r="I3795" t="str">
        <f t="shared" si="59"/>
        <v>Romil Rajagopal</v>
      </c>
      <c r="J3795" t="s">
        <v>21</v>
      </c>
      <c r="K3795" t="s">
        <v>43</v>
      </c>
      <c r="N3795">
        <v>2168</v>
      </c>
    </row>
    <row r="3796" spans="1:14" x14ac:dyDescent="0.3">
      <c r="A3796" t="s">
        <v>7632</v>
      </c>
      <c r="B3796" t="s">
        <v>42</v>
      </c>
      <c r="F3796" t="s">
        <v>7633</v>
      </c>
      <c r="G3796">
        <v>100900</v>
      </c>
      <c r="I3796" t="str">
        <f t="shared" si="59"/>
        <v>Shray Bal</v>
      </c>
      <c r="J3796" t="s">
        <v>15</v>
      </c>
      <c r="K3796" t="s">
        <v>25</v>
      </c>
      <c r="N3796">
        <v>2847</v>
      </c>
    </row>
    <row r="3797" spans="1:14" x14ac:dyDescent="0.3">
      <c r="A3797" t="s">
        <v>7634</v>
      </c>
      <c r="B3797" t="s">
        <v>24</v>
      </c>
      <c r="F3797" t="s">
        <v>7635</v>
      </c>
      <c r="G3797">
        <v>198421</v>
      </c>
      <c r="I3797" t="str">
        <f t="shared" si="59"/>
        <v>Onkar Suresh</v>
      </c>
      <c r="J3797" t="s">
        <v>15</v>
      </c>
      <c r="K3797" t="s">
        <v>25</v>
      </c>
      <c r="N3797">
        <v>1734</v>
      </c>
    </row>
    <row r="3798" spans="1:14" x14ac:dyDescent="0.3">
      <c r="A3798" t="s">
        <v>7636</v>
      </c>
      <c r="B3798" t="s">
        <v>42</v>
      </c>
      <c r="F3798" t="s">
        <v>7637</v>
      </c>
      <c r="G3798">
        <v>31275</v>
      </c>
      <c r="I3798" t="str">
        <f t="shared" si="59"/>
        <v>Damini Majumdar</v>
      </c>
      <c r="J3798" t="s">
        <v>15</v>
      </c>
      <c r="K3798" t="s">
        <v>39</v>
      </c>
      <c r="N3798">
        <v>3844</v>
      </c>
    </row>
    <row r="3799" spans="1:14" x14ac:dyDescent="0.3">
      <c r="A3799" t="s">
        <v>7638</v>
      </c>
      <c r="B3799" t="s">
        <v>42</v>
      </c>
      <c r="F3799" t="s">
        <v>7639</v>
      </c>
      <c r="G3799">
        <v>28435</v>
      </c>
      <c r="I3799" t="str">
        <f t="shared" si="59"/>
        <v>Mohanlal Chatterjee</v>
      </c>
      <c r="J3799" t="s">
        <v>34</v>
      </c>
      <c r="K3799" t="s">
        <v>29</v>
      </c>
      <c r="N3799">
        <v>2290</v>
      </c>
    </row>
    <row r="3800" spans="1:14" x14ac:dyDescent="0.3">
      <c r="A3800" t="s">
        <v>7640</v>
      </c>
      <c r="B3800" t="s">
        <v>42</v>
      </c>
      <c r="F3800" t="s">
        <v>7641</v>
      </c>
      <c r="G3800">
        <v>104396</v>
      </c>
      <c r="I3800" t="str">
        <f t="shared" si="59"/>
        <v>Diya Kumar</v>
      </c>
      <c r="J3800" t="s">
        <v>15</v>
      </c>
      <c r="K3800" t="s">
        <v>55</v>
      </c>
      <c r="N3800">
        <v>2403</v>
      </c>
    </row>
    <row r="3801" spans="1:14" x14ac:dyDescent="0.3">
      <c r="A3801" t="s">
        <v>7642</v>
      </c>
      <c r="B3801" t="s">
        <v>20</v>
      </c>
      <c r="F3801" t="s">
        <v>7643</v>
      </c>
      <c r="G3801">
        <v>82744</v>
      </c>
      <c r="I3801" t="str">
        <f t="shared" si="59"/>
        <v>Amani Sastry</v>
      </c>
      <c r="J3801" t="s">
        <v>60</v>
      </c>
      <c r="K3801" t="s">
        <v>73</v>
      </c>
      <c r="N3801">
        <v>2926</v>
      </c>
    </row>
    <row r="3802" spans="1:14" x14ac:dyDescent="0.3">
      <c r="A3802" t="s">
        <v>7644</v>
      </c>
      <c r="B3802" t="s">
        <v>1123</v>
      </c>
      <c r="F3802" t="s">
        <v>4768</v>
      </c>
      <c r="G3802">
        <v>161489</v>
      </c>
      <c r="I3802" t="str">
        <f t="shared" si="59"/>
        <v>Jhanvi Vohra</v>
      </c>
      <c r="J3802" t="s">
        <v>15</v>
      </c>
      <c r="K3802" t="s">
        <v>16</v>
      </c>
      <c r="N3802">
        <v>240</v>
      </c>
    </row>
    <row r="3803" spans="1:14" x14ac:dyDescent="0.3">
      <c r="A3803" t="s">
        <v>7645</v>
      </c>
      <c r="B3803" t="s">
        <v>14</v>
      </c>
      <c r="F3803" t="s">
        <v>7646</v>
      </c>
      <c r="G3803">
        <v>47396</v>
      </c>
      <c r="I3803" t="str">
        <f t="shared" si="59"/>
        <v>Biju Desai</v>
      </c>
      <c r="J3803" t="s">
        <v>38</v>
      </c>
      <c r="K3803" t="s">
        <v>55</v>
      </c>
      <c r="N3803">
        <v>592</v>
      </c>
    </row>
    <row r="3804" spans="1:14" x14ac:dyDescent="0.3">
      <c r="A3804" t="s">
        <v>7647</v>
      </c>
      <c r="B3804" t="s">
        <v>153</v>
      </c>
      <c r="F3804" t="s">
        <v>7648</v>
      </c>
      <c r="G3804">
        <v>99354</v>
      </c>
      <c r="I3804" t="str">
        <f t="shared" si="59"/>
        <v>Hazel Dhaliwal</v>
      </c>
      <c r="J3804" t="s">
        <v>34</v>
      </c>
      <c r="K3804" t="s">
        <v>39</v>
      </c>
      <c r="N3804">
        <v>4316</v>
      </c>
    </row>
    <row r="3805" spans="1:14" x14ac:dyDescent="0.3">
      <c r="A3805" t="s">
        <v>7649</v>
      </c>
      <c r="B3805" t="s">
        <v>24</v>
      </c>
      <c r="F3805" t="s">
        <v>7650</v>
      </c>
      <c r="G3805">
        <v>89658</v>
      </c>
      <c r="I3805" t="str">
        <f t="shared" si="59"/>
        <v>Purab Bhargava</v>
      </c>
      <c r="J3805" t="s">
        <v>34</v>
      </c>
      <c r="K3805" t="s">
        <v>29</v>
      </c>
      <c r="N3805">
        <v>1425</v>
      </c>
    </row>
    <row r="3806" spans="1:14" x14ac:dyDescent="0.3">
      <c r="A3806" t="s">
        <v>7651</v>
      </c>
      <c r="B3806" t="s">
        <v>46</v>
      </c>
      <c r="F3806" t="s">
        <v>7652</v>
      </c>
      <c r="G3806">
        <v>31620</v>
      </c>
      <c r="I3806" t="str">
        <f t="shared" si="59"/>
        <v>Saira Dugar</v>
      </c>
      <c r="J3806" t="s">
        <v>15</v>
      </c>
      <c r="K3806" t="s">
        <v>16</v>
      </c>
      <c r="N3806">
        <v>4392</v>
      </c>
    </row>
    <row r="3807" spans="1:14" x14ac:dyDescent="0.3">
      <c r="A3807" t="s">
        <v>7653</v>
      </c>
      <c r="B3807" t="s">
        <v>5</v>
      </c>
      <c r="F3807" t="s">
        <v>7654</v>
      </c>
      <c r="G3807">
        <v>62502</v>
      </c>
      <c r="I3807" t="str">
        <f t="shared" si="59"/>
        <v>Kiaan Jayaraman</v>
      </c>
      <c r="J3807" t="s">
        <v>21</v>
      </c>
      <c r="K3807" t="s">
        <v>73</v>
      </c>
      <c r="N3807">
        <v>281</v>
      </c>
    </row>
    <row r="3808" spans="1:14" x14ac:dyDescent="0.3">
      <c r="A3808" t="s">
        <v>7655</v>
      </c>
      <c r="B3808" t="s">
        <v>14</v>
      </c>
      <c r="F3808" t="s">
        <v>7656</v>
      </c>
      <c r="G3808">
        <v>48296</v>
      </c>
      <c r="I3808" t="str">
        <f t="shared" si="59"/>
        <v>Mishti Dugal</v>
      </c>
      <c r="J3808" t="s">
        <v>21</v>
      </c>
      <c r="K3808" t="s">
        <v>43</v>
      </c>
      <c r="N3808">
        <v>1202</v>
      </c>
    </row>
    <row r="3809" spans="1:14" x14ac:dyDescent="0.3">
      <c r="A3809" t="s">
        <v>7657</v>
      </c>
      <c r="B3809" t="s">
        <v>46</v>
      </c>
      <c r="F3809" t="s">
        <v>7658</v>
      </c>
      <c r="G3809">
        <v>143088</v>
      </c>
      <c r="I3809" t="str">
        <f t="shared" si="59"/>
        <v>Indrans Savant</v>
      </c>
      <c r="J3809" t="s">
        <v>38</v>
      </c>
      <c r="K3809" t="s">
        <v>73</v>
      </c>
      <c r="N3809">
        <v>1930</v>
      </c>
    </row>
    <row r="3810" spans="1:14" x14ac:dyDescent="0.3">
      <c r="A3810" t="s">
        <v>7659</v>
      </c>
      <c r="B3810" t="s">
        <v>14</v>
      </c>
      <c r="F3810" t="s">
        <v>7660</v>
      </c>
      <c r="G3810">
        <v>105878</v>
      </c>
      <c r="I3810" t="str">
        <f t="shared" si="59"/>
        <v>Kiaan Raval</v>
      </c>
      <c r="J3810" t="s">
        <v>21</v>
      </c>
      <c r="K3810" t="s">
        <v>76</v>
      </c>
      <c r="N3810">
        <v>3678</v>
      </c>
    </row>
    <row r="3811" spans="1:14" x14ac:dyDescent="0.3">
      <c r="A3811" t="s">
        <v>7661</v>
      </c>
      <c r="B3811" t="s">
        <v>5</v>
      </c>
      <c r="F3811" t="s">
        <v>7662</v>
      </c>
      <c r="G3811">
        <v>153464</v>
      </c>
      <c r="I3811" t="str">
        <f t="shared" si="59"/>
        <v>Ranbir Vaidya</v>
      </c>
      <c r="J3811" t="s">
        <v>21</v>
      </c>
      <c r="K3811" t="s">
        <v>29</v>
      </c>
      <c r="N3811">
        <v>4772</v>
      </c>
    </row>
    <row r="3812" spans="1:14" x14ac:dyDescent="0.3">
      <c r="A3812" t="s">
        <v>7663</v>
      </c>
      <c r="B3812" t="s">
        <v>42</v>
      </c>
      <c r="F3812" t="s">
        <v>7664</v>
      </c>
      <c r="G3812">
        <v>167838</v>
      </c>
      <c r="I3812" t="str">
        <f t="shared" si="59"/>
        <v>Dhruv Kalita</v>
      </c>
      <c r="J3812" t="s">
        <v>15</v>
      </c>
      <c r="K3812" t="s">
        <v>35</v>
      </c>
      <c r="N3812">
        <v>2307</v>
      </c>
    </row>
    <row r="3813" spans="1:14" x14ac:dyDescent="0.3">
      <c r="A3813" t="s">
        <v>7665</v>
      </c>
      <c r="B3813" t="s">
        <v>46</v>
      </c>
      <c r="F3813" t="s">
        <v>7666</v>
      </c>
      <c r="G3813">
        <v>88331</v>
      </c>
      <c r="I3813" t="str">
        <f t="shared" si="59"/>
        <v>Ishaan Loke</v>
      </c>
      <c r="J3813" t="s">
        <v>15</v>
      </c>
      <c r="K3813" t="s">
        <v>76</v>
      </c>
      <c r="N3813">
        <v>4841</v>
      </c>
    </row>
    <row r="3814" spans="1:14" x14ac:dyDescent="0.3">
      <c r="A3814" t="s">
        <v>7667</v>
      </c>
      <c r="B3814" t="s">
        <v>24</v>
      </c>
      <c r="F3814" t="s">
        <v>7668</v>
      </c>
      <c r="G3814">
        <v>121264</v>
      </c>
      <c r="I3814" t="str">
        <f t="shared" si="59"/>
        <v>Inaaya Singhal</v>
      </c>
      <c r="J3814" t="s">
        <v>60</v>
      </c>
      <c r="K3814" t="s">
        <v>39</v>
      </c>
      <c r="N3814">
        <v>4821</v>
      </c>
    </row>
    <row r="3815" spans="1:14" x14ac:dyDescent="0.3">
      <c r="A3815" t="s">
        <v>7669</v>
      </c>
      <c r="B3815" t="s">
        <v>5</v>
      </c>
      <c r="F3815" t="s">
        <v>7670</v>
      </c>
      <c r="G3815">
        <v>73462</v>
      </c>
      <c r="I3815" t="str">
        <f t="shared" si="59"/>
        <v>Myra Ramakrishnan</v>
      </c>
      <c r="J3815" t="s">
        <v>60</v>
      </c>
      <c r="K3815" t="s">
        <v>39</v>
      </c>
      <c r="N3815">
        <v>3067</v>
      </c>
    </row>
    <row r="3816" spans="1:14" x14ac:dyDescent="0.3">
      <c r="A3816" t="s">
        <v>7671</v>
      </c>
      <c r="B3816" t="s">
        <v>259</v>
      </c>
      <c r="F3816" t="s">
        <v>7672</v>
      </c>
      <c r="G3816">
        <v>123061</v>
      </c>
      <c r="I3816" t="str">
        <f t="shared" si="59"/>
        <v>Amani Date</v>
      </c>
      <c r="J3816" t="s">
        <v>21</v>
      </c>
      <c r="K3816" t="s">
        <v>35</v>
      </c>
      <c r="N3816">
        <v>887</v>
      </c>
    </row>
    <row r="3817" spans="1:14" x14ac:dyDescent="0.3">
      <c r="A3817" t="s">
        <v>7673</v>
      </c>
      <c r="B3817" t="s">
        <v>24</v>
      </c>
      <c r="F3817" t="s">
        <v>7674</v>
      </c>
      <c r="G3817">
        <v>20424</v>
      </c>
      <c r="I3817" t="str">
        <f t="shared" si="59"/>
        <v>Aradhya Sood</v>
      </c>
      <c r="J3817" t="s">
        <v>21</v>
      </c>
      <c r="K3817" t="s">
        <v>29</v>
      </c>
      <c r="N3817">
        <v>4847</v>
      </c>
    </row>
    <row r="3818" spans="1:14" x14ac:dyDescent="0.3">
      <c r="A3818" t="s">
        <v>7675</v>
      </c>
      <c r="B3818" t="s">
        <v>24</v>
      </c>
      <c r="F3818" t="s">
        <v>7676</v>
      </c>
      <c r="G3818">
        <v>183300</v>
      </c>
      <c r="I3818" t="str">
        <f t="shared" si="59"/>
        <v>Rohan Ratta</v>
      </c>
      <c r="J3818" t="s">
        <v>15</v>
      </c>
      <c r="K3818" t="s">
        <v>16</v>
      </c>
      <c r="N3818">
        <v>4934</v>
      </c>
    </row>
    <row r="3819" spans="1:14" x14ac:dyDescent="0.3">
      <c r="A3819" t="s">
        <v>7677</v>
      </c>
      <c r="B3819" t="s">
        <v>1123</v>
      </c>
      <c r="F3819" t="s">
        <v>7678</v>
      </c>
      <c r="G3819">
        <v>154302</v>
      </c>
      <c r="I3819" t="str">
        <f t="shared" si="59"/>
        <v>Piya Savant</v>
      </c>
      <c r="J3819" t="s">
        <v>15</v>
      </c>
      <c r="K3819" t="s">
        <v>25</v>
      </c>
      <c r="N3819">
        <v>1847</v>
      </c>
    </row>
    <row r="3820" spans="1:14" x14ac:dyDescent="0.3">
      <c r="A3820" t="s">
        <v>7679</v>
      </c>
      <c r="B3820" t="s">
        <v>46</v>
      </c>
      <c r="F3820" t="s">
        <v>7680</v>
      </c>
      <c r="G3820">
        <v>169282</v>
      </c>
      <c r="I3820" t="str">
        <f t="shared" si="59"/>
        <v>Dhanush Agate</v>
      </c>
      <c r="J3820" t="s">
        <v>34</v>
      </c>
      <c r="K3820" t="s">
        <v>76</v>
      </c>
      <c r="N3820">
        <v>2311</v>
      </c>
    </row>
    <row r="3821" spans="1:14" x14ac:dyDescent="0.3">
      <c r="A3821" t="s">
        <v>7681</v>
      </c>
      <c r="B3821" t="s">
        <v>42</v>
      </c>
      <c r="F3821" t="s">
        <v>7682</v>
      </c>
      <c r="G3821">
        <v>165404</v>
      </c>
      <c r="I3821" t="str">
        <f t="shared" si="59"/>
        <v>Hansh Garde</v>
      </c>
      <c r="J3821" t="s">
        <v>21</v>
      </c>
      <c r="K3821" t="s">
        <v>25</v>
      </c>
      <c r="N3821">
        <v>4988</v>
      </c>
    </row>
    <row r="3822" spans="1:14" x14ac:dyDescent="0.3">
      <c r="A3822" t="s">
        <v>7683</v>
      </c>
      <c r="B3822" t="s">
        <v>24</v>
      </c>
      <c r="F3822" t="s">
        <v>7684</v>
      </c>
      <c r="G3822">
        <v>159341</v>
      </c>
      <c r="I3822" t="str">
        <f t="shared" si="59"/>
        <v>Arhaan Thakur</v>
      </c>
      <c r="J3822" t="s">
        <v>60</v>
      </c>
      <c r="K3822" t="s">
        <v>16</v>
      </c>
      <c r="N3822">
        <v>2855</v>
      </c>
    </row>
    <row r="3823" spans="1:14" x14ac:dyDescent="0.3">
      <c r="A3823" t="s">
        <v>7685</v>
      </c>
      <c r="B3823" t="s">
        <v>42</v>
      </c>
      <c r="F3823" t="s">
        <v>7686</v>
      </c>
      <c r="G3823">
        <v>44109</v>
      </c>
      <c r="I3823" t="str">
        <f t="shared" si="59"/>
        <v>Mamooty Bakshi</v>
      </c>
      <c r="J3823" t="s">
        <v>60</v>
      </c>
      <c r="K3823" t="s">
        <v>29</v>
      </c>
      <c r="N3823">
        <v>3880</v>
      </c>
    </row>
    <row r="3824" spans="1:14" x14ac:dyDescent="0.3">
      <c r="A3824" t="s">
        <v>7687</v>
      </c>
      <c r="B3824" t="s">
        <v>46</v>
      </c>
      <c r="F3824" t="s">
        <v>7688</v>
      </c>
      <c r="G3824">
        <v>149678</v>
      </c>
      <c r="I3824" t="str">
        <f t="shared" si="59"/>
        <v>Shamik Jhaveri</v>
      </c>
      <c r="J3824" t="s">
        <v>34</v>
      </c>
      <c r="K3824" t="s">
        <v>16</v>
      </c>
      <c r="N3824">
        <v>2841</v>
      </c>
    </row>
    <row r="3825" spans="1:14" x14ac:dyDescent="0.3">
      <c r="A3825" t="s">
        <v>7689</v>
      </c>
      <c r="B3825" t="s">
        <v>42</v>
      </c>
      <c r="F3825" t="s">
        <v>7690</v>
      </c>
      <c r="G3825">
        <v>27197</v>
      </c>
      <c r="I3825" t="str">
        <f t="shared" si="59"/>
        <v>Bhamini Singhal</v>
      </c>
      <c r="J3825" t="s">
        <v>60</v>
      </c>
      <c r="K3825" t="s">
        <v>73</v>
      </c>
      <c r="N3825">
        <v>4803</v>
      </c>
    </row>
    <row r="3826" spans="1:14" x14ac:dyDescent="0.3">
      <c r="A3826" t="s">
        <v>7691</v>
      </c>
      <c r="B3826" t="s">
        <v>42</v>
      </c>
      <c r="F3826" t="s">
        <v>7692</v>
      </c>
      <c r="G3826" t="s">
        <v>7693</v>
      </c>
      <c r="I3826" t="str">
        <f t="shared" si="59"/>
        <v>Krish Deep</v>
      </c>
      <c r="J3826" t="s">
        <v>15</v>
      </c>
      <c r="K3826" t="s">
        <v>35</v>
      </c>
      <c r="N3826">
        <v>3429</v>
      </c>
    </row>
    <row r="3827" spans="1:14" x14ac:dyDescent="0.3">
      <c r="A3827" t="s">
        <v>7694</v>
      </c>
      <c r="B3827" t="s">
        <v>42</v>
      </c>
      <c r="F3827" t="s">
        <v>7695</v>
      </c>
      <c r="G3827">
        <v>39874</v>
      </c>
      <c r="I3827" t="str">
        <f t="shared" si="59"/>
        <v>Stuvan Soni</v>
      </c>
      <c r="J3827" t="s">
        <v>60</v>
      </c>
      <c r="K3827" t="s">
        <v>16</v>
      </c>
      <c r="N3827">
        <v>1695</v>
      </c>
    </row>
    <row r="3828" spans="1:14" x14ac:dyDescent="0.3">
      <c r="A3828" t="s">
        <v>7696</v>
      </c>
      <c r="B3828" t="s">
        <v>42</v>
      </c>
      <c r="F3828" t="s">
        <v>7697</v>
      </c>
      <c r="G3828">
        <v>88096</v>
      </c>
      <c r="I3828" t="str">
        <f t="shared" si="59"/>
        <v>Ela Madan</v>
      </c>
      <c r="J3828" t="s">
        <v>21</v>
      </c>
      <c r="K3828" t="s">
        <v>25</v>
      </c>
      <c r="N3828">
        <v>481</v>
      </c>
    </row>
    <row r="3829" spans="1:14" x14ac:dyDescent="0.3">
      <c r="A3829" t="s">
        <v>7698</v>
      </c>
      <c r="B3829" t="s">
        <v>46</v>
      </c>
      <c r="F3829" t="s">
        <v>7699</v>
      </c>
      <c r="G3829" t="s">
        <v>7700</v>
      </c>
      <c r="I3829" t="str">
        <f t="shared" si="59"/>
        <v>Ranbir Chhabra</v>
      </c>
      <c r="J3829" t="s">
        <v>60</v>
      </c>
      <c r="K3829" t="s">
        <v>39</v>
      </c>
      <c r="N3829">
        <v>2963</v>
      </c>
    </row>
    <row r="3830" spans="1:14" x14ac:dyDescent="0.3">
      <c r="A3830" t="s">
        <v>7701</v>
      </c>
      <c r="B3830" t="s">
        <v>14</v>
      </c>
      <c r="F3830" t="s">
        <v>7702</v>
      </c>
      <c r="G3830">
        <v>83184</v>
      </c>
      <c r="I3830" t="str">
        <f t="shared" si="59"/>
        <v>Suhana Kota</v>
      </c>
      <c r="J3830" t="s">
        <v>21</v>
      </c>
      <c r="K3830" t="s">
        <v>55</v>
      </c>
      <c r="N3830">
        <v>530</v>
      </c>
    </row>
    <row r="3831" spans="1:14" x14ac:dyDescent="0.3">
      <c r="A3831" t="s">
        <v>7703</v>
      </c>
      <c r="B3831" t="s">
        <v>259</v>
      </c>
      <c r="F3831" t="s">
        <v>7704</v>
      </c>
      <c r="G3831">
        <v>167630</v>
      </c>
      <c r="I3831" t="str">
        <f t="shared" si="59"/>
        <v>Purab Khalsa</v>
      </c>
      <c r="J3831" t="s">
        <v>34</v>
      </c>
      <c r="K3831" t="s">
        <v>39</v>
      </c>
      <c r="N3831">
        <v>1506</v>
      </c>
    </row>
    <row r="3832" spans="1:14" x14ac:dyDescent="0.3">
      <c r="A3832" t="s">
        <v>7705</v>
      </c>
      <c r="B3832" t="s">
        <v>14</v>
      </c>
      <c r="F3832" t="s">
        <v>7706</v>
      </c>
      <c r="G3832">
        <v>7611</v>
      </c>
      <c r="I3832" t="str">
        <f t="shared" si="59"/>
        <v>Baiju Bawa</v>
      </c>
      <c r="J3832" t="s">
        <v>21</v>
      </c>
      <c r="K3832" t="s">
        <v>16</v>
      </c>
      <c r="N3832">
        <v>1223</v>
      </c>
    </row>
    <row r="3833" spans="1:14" x14ac:dyDescent="0.3">
      <c r="A3833" t="s">
        <v>7707</v>
      </c>
      <c r="B3833" t="s">
        <v>42</v>
      </c>
      <c r="F3833" t="s">
        <v>7708</v>
      </c>
      <c r="G3833">
        <v>87381</v>
      </c>
      <c r="I3833" t="str">
        <f t="shared" si="59"/>
        <v>Prisha Shan</v>
      </c>
      <c r="J3833" t="s">
        <v>15</v>
      </c>
      <c r="K3833" t="s">
        <v>43</v>
      </c>
      <c r="N3833">
        <v>4468</v>
      </c>
    </row>
    <row r="3834" spans="1:14" x14ac:dyDescent="0.3">
      <c r="A3834" t="s">
        <v>7709</v>
      </c>
      <c r="B3834" t="s">
        <v>42</v>
      </c>
      <c r="F3834" t="s">
        <v>7710</v>
      </c>
      <c r="G3834" t="s">
        <v>7711</v>
      </c>
      <c r="I3834" t="str">
        <f t="shared" si="59"/>
        <v>Mannat Salvi</v>
      </c>
      <c r="J3834" t="s">
        <v>38</v>
      </c>
      <c r="K3834" t="s">
        <v>73</v>
      </c>
      <c r="N3834">
        <v>2868</v>
      </c>
    </row>
    <row r="3835" spans="1:14" x14ac:dyDescent="0.3">
      <c r="A3835" t="s">
        <v>7712</v>
      </c>
      <c r="B3835" t="s">
        <v>46</v>
      </c>
      <c r="F3835" t="s">
        <v>7713</v>
      </c>
      <c r="G3835">
        <v>89159</v>
      </c>
      <c r="I3835" t="str">
        <f t="shared" si="59"/>
        <v>Umang Chaudhary</v>
      </c>
      <c r="J3835" t="s">
        <v>60</v>
      </c>
      <c r="K3835" t="s">
        <v>16</v>
      </c>
      <c r="N3835">
        <v>759</v>
      </c>
    </row>
    <row r="3836" spans="1:14" x14ac:dyDescent="0.3">
      <c r="A3836" t="s">
        <v>7714</v>
      </c>
      <c r="B3836" t="s">
        <v>259</v>
      </c>
      <c r="F3836" t="s">
        <v>7715</v>
      </c>
      <c r="G3836">
        <v>37829</v>
      </c>
      <c r="I3836" t="str">
        <f t="shared" si="59"/>
        <v>Shray Deol</v>
      </c>
      <c r="J3836" t="s">
        <v>15</v>
      </c>
      <c r="K3836" t="s">
        <v>35</v>
      </c>
      <c r="N3836">
        <v>4726</v>
      </c>
    </row>
    <row r="3837" spans="1:14" x14ac:dyDescent="0.3">
      <c r="A3837" t="s">
        <v>7716</v>
      </c>
      <c r="B3837" t="s">
        <v>24</v>
      </c>
      <c r="F3837" t="s">
        <v>7717</v>
      </c>
      <c r="G3837">
        <v>9661</v>
      </c>
      <c r="I3837" t="str">
        <f t="shared" si="59"/>
        <v>Eshani Kapoor</v>
      </c>
      <c r="J3837" t="s">
        <v>21</v>
      </c>
      <c r="K3837" t="s">
        <v>76</v>
      </c>
      <c r="N3837">
        <v>1194</v>
      </c>
    </row>
    <row r="3838" spans="1:14" x14ac:dyDescent="0.3">
      <c r="A3838" t="s">
        <v>7718</v>
      </c>
      <c r="B3838" t="s">
        <v>42</v>
      </c>
      <c r="F3838" t="s">
        <v>7719</v>
      </c>
      <c r="G3838">
        <v>58090</v>
      </c>
      <c r="I3838" t="str">
        <f t="shared" si="59"/>
        <v>Aarav Bansal</v>
      </c>
      <c r="J3838" t="s">
        <v>60</v>
      </c>
      <c r="K3838" t="s">
        <v>76</v>
      </c>
      <c r="N3838">
        <v>4971</v>
      </c>
    </row>
    <row r="3839" spans="1:14" x14ac:dyDescent="0.3">
      <c r="A3839" t="s">
        <v>7720</v>
      </c>
      <c r="B3839" t="s">
        <v>14</v>
      </c>
      <c r="F3839" t="s">
        <v>7721</v>
      </c>
      <c r="G3839">
        <v>52134</v>
      </c>
      <c r="I3839" t="str">
        <f t="shared" si="59"/>
        <v>Myra Walia</v>
      </c>
      <c r="J3839" t="s">
        <v>34</v>
      </c>
      <c r="K3839" t="s">
        <v>55</v>
      </c>
      <c r="N3839">
        <v>1189</v>
      </c>
    </row>
    <row r="3840" spans="1:14" x14ac:dyDescent="0.3">
      <c r="A3840" t="s">
        <v>7722</v>
      </c>
      <c r="B3840" t="s">
        <v>5</v>
      </c>
      <c r="F3840" t="s">
        <v>7723</v>
      </c>
      <c r="G3840">
        <v>77857</v>
      </c>
      <c r="I3840" t="str">
        <f t="shared" si="59"/>
        <v>Sana Sule</v>
      </c>
      <c r="J3840" t="s">
        <v>60</v>
      </c>
      <c r="K3840" t="s">
        <v>43</v>
      </c>
      <c r="N3840">
        <v>323</v>
      </c>
    </row>
    <row r="3841" spans="1:14" x14ac:dyDescent="0.3">
      <c r="A3841" t="s">
        <v>7724</v>
      </c>
      <c r="B3841" t="s">
        <v>42</v>
      </c>
      <c r="F3841" t="s">
        <v>7725</v>
      </c>
      <c r="G3841">
        <v>28808</v>
      </c>
      <c r="I3841" t="str">
        <f t="shared" si="59"/>
        <v>Hunar Kothari</v>
      </c>
      <c r="J3841" t="s">
        <v>60</v>
      </c>
      <c r="K3841" t="s">
        <v>25</v>
      </c>
      <c r="N3841">
        <v>3045</v>
      </c>
    </row>
    <row r="3842" spans="1:14" x14ac:dyDescent="0.3">
      <c r="A3842" t="s">
        <v>7726</v>
      </c>
      <c r="B3842" t="s">
        <v>46</v>
      </c>
      <c r="F3842" t="s">
        <v>7727</v>
      </c>
      <c r="G3842">
        <v>35443</v>
      </c>
      <c r="I3842" t="str">
        <f t="shared" si="59"/>
        <v>Kanav Datta</v>
      </c>
      <c r="J3842" t="s">
        <v>38</v>
      </c>
      <c r="K3842" t="s">
        <v>35</v>
      </c>
      <c r="N3842">
        <v>4299</v>
      </c>
    </row>
    <row r="3843" spans="1:14" x14ac:dyDescent="0.3">
      <c r="A3843" t="s">
        <v>7728</v>
      </c>
      <c r="B3843" t="s">
        <v>24</v>
      </c>
      <c r="F3843" t="s">
        <v>7729</v>
      </c>
      <c r="G3843">
        <v>127227</v>
      </c>
      <c r="I3843" t="str">
        <f t="shared" ref="I3843:I3906" si="60">TRIM(F3843)</f>
        <v>Yuvraj Lanka</v>
      </c>
      <c r="J3843" t="s">
        <v>38</v>
      </c>
      <c r="K3843" t="s">
        <v>29</v>
      </c>
      <c r="N3843">
        <v>3313</v>
      </c>
    </row>
    <row r="3844" spans="1:14" x14ac:dyDescent="0.3">
      <c r="A3844" t="s">
        <v>7730</v>
      </c>
      <c r="B3844" t="s">
        <v>24</v>
      </c>
      <c r="F3844" t="s">
        <v>7731</v>
      </c>
      <c r="G3844">
        <v>172749</v>
      </c>
      <c r="I3844" t="str">
        <f t="shared" si="60"/>
        <v>Kiara Subramaniam</v>
      </c>
      <c r="J3844" t="s">
        <v>38</v>
      </c>
      <c r="K3844" t="s">
        <v>25</v>
      </c>
      <c r="N3844">
        <v>1202</v>
      </c>
    </row>
    <row r="3845" spans="1:14" x14ac:dyDescent="0.3">
      <c r="A3845" t="s">
        <v>7732</v>
      </c>
      <c r="B3845" t="s">
        <v>42</v>
      </c>
      <c r="F3845" t="s">
        <v>7733</v>
      </c>
      <c r="G3845">
        <v>138745</v>
      </c>
      <c r="I3845" t="str">
        <f t="shared" si="60"/>
        <v>Anya Magar</v>
      </c>
      <c r="J3845" t="s">
        <v>60</v>
      </c>
      <c r="K3845" t="s">
        <v>29</v>
      </c>
      <c r="N3845">
        <v>3854</v>
      </c>
    </row>
    <row r="3846" spans="1:14" x14ac:dyDescent="0.3">
      <c r="A3846" t="s">
        <v>7734</v>
      </c>
      <c r="B3846" t="s">
        <v>14</v>
      </c>
      <c r="F3846" t="s">
        <v>7735</v>
      </c>
      <c r="G3846">
        <v>85998</v>
      </c>
      <c r="I3846" t="str">
        <f t="shared" si="60"/>
        <v>Vedika Sur</v>
      </c>
      <c r="J3846" t="s">
        <v>38</v>
      </c>
      <c r="K3846" t="s">
        <v>73</v>
      </c>
      <c r="N3846">
        <v>2385</v>
      </c>
    </row>
    <row r="3847" spans="1:14" x14ac:dyDescent="0.3">
      <c r="A3847" t="s">
        <v>7736</v>
      </c>
      <c r="B3847" t="s">
        <v>42</v>
      </c>
      <c r="F3847" t="s">
        <v>7737</v>
      </c>
      <c r="G3847">
        <v>92902</v>
      </c>
      <c r="I3847" t="str">
        <f t="shared" si="60"/>
        <v>Ishaan Deshpande</v>
      </c>
      <c r="J3847" t="s">
        <v>34</v>
      </c>
      <c r="K3847" t="s">
        <v>29</v>
      </c>
      <c r="N3847">
        <v>4607</v>
      </c>
    </row>
    <row r="3848" spans="1:14" x14ac:dyDescent="0.3">
      <c r="A3848" t="s">
        <v>7738</v>
      </c>
      <c r="B3848" t="s">
        <v>42</v>
      </c>
      <c r="F3848" t="s">
        <v>7739</v>
      </c>
      <c r="G3848">
        <v>40033</v>
      </c>
      <c r="I3848" t="str">
        <f t="shared" si="60"/>
        <v>Pihu Wagle</v>
      </c>
      <c r="J3848" t="s">
        <v>38</v>
      </c>
      <c r="K3848" t="s">
        <v>29</v>
      </c>
      <c r="N3848">
        <v>4597</v>
      </c>
    </row>
    <row r="3849" spans="1:14" x14ac:dyDescent="0.3">
      <c r="A3849" t="s">
        <v>7740</v>
      </c>
      <c r="B3849" t="s">
        <v>5</v>
      </c>
      <c r="F3849" t="s">
        <v>7741</v>
      </c>
      <c r="G3849">
        <v>184093</v>
      </c>
      <c r="I3849" t="str">
        <f t="shared" si="60"/>
        <v>Ojas Wagle</v>
      </c>
      <c r="J3849" t="s">
        <v>21</v>
      </c>
      <c r="K3849" t="s">
        <v>25</v>
      </c>
      <c r="N3849">
        <v>2032</v>
      </c>
    </row>
    <row r="3850" spans="1:14" x14ac:dyDescent="0.3">
      <c r="A3850" t="s">
        <v>7742</v>
      </c>
      <c r="B3850" t="s">
        <v>20</v>
      </c>
      <c r="F3850" t="s">
        <v>7743</v>
      </c>
      <c r="G3850">
        <v>176401</v>
      </c>
      <c r="I3850" t="str">
        <f t="shared" si="60"/>
        <v>Umang Lad</v>
      </c>
      <c r="J3850" t="s">
        <v>15</v>
      </c>
      <c r="K3850" t="s">
        <v>35</v>
      </c>
      <c r="N3850">
        <v>880</v>
      </c>
    </row>
    <row r="3851" spans="1:14" x14ac:dyDescent="0.3">
      <c r="A3851" t="s">
        <v>7744</v>
      </c>
      <c r="B3851" t="s">
        <v>14</v>
      </c>
      <c r="F3851" t="s">
        <v>7745</v>
      </c>
      <c r="G3851">
        <v>122879</v>
      </c>
      <c r="I3851" t="str">
        <f t="shared" si="60"/>
        <v>Ela Kata</v>
      </c>
      <c r="J3851" t="s">
        <v>21</v>
      </c>
      <c r="K3851" t="s">
        <v>73</v>
      </c>
      <c r="N3851">
        <v>717</v>
      </c>
    </row>
    <row r="3852" spans="1:14" x14ac:dyDescent="0.3">
      <c r="A3852" t="s">
        <v>7746</v>
      </c>
      <c r="B3852" t="s">
        <v>42</v>
      </c>
      <c r="F3852" t="s">
        <v>7747</v>
      </c>
      <c r="G3852">
        <v>179081</v>
      </c>
      <c r="I3852" t="str">
        <f t="shared" si="60"/>
        <v>Nirvaan Som</v>
      </c>
      <c r="K3852" t="s">
        <v>39</v>
      </c>
      <c r="N3852">
        <v>4350</v>
      </c>
    </row>
    <row r="3853" spans="1:14" x14ac:dyDescent="0.3">
      <c r="A3853" t="s">
        <v>7748</v>
      </c>
      <c r="B3853" t="s">
        <v>24</v>
      </c>
      <c r="F3853" t="s">
        <v>7749</v>
      </c>
      <c r="G3853">
        <v>19246</v>
      </c>
      <c r="I3853" t="str">
        <f t="shared" si="60"/>
        <v>Manikya Zacharia</v>
      </c>
      <c r="J3853" t="s">
        <v>60</v>
      </c>
      <c r="K3853" t="s">
        <v>29</v>
      </c>
      <c r="N3853">
        <v>4349</v>
      </c>
    </row>
    <row r="3854" spans="1:14" x14ac:dyDescent="0.3">
      <c r="A3854" t="s">
        <v>7750</v>
      </c>
      <c r="B3854" t="s">
        <v>42</v>
      </c>
      <c r="F3854" t="s">
        <v>7751</v>
      </c>
      <c r="G3854">
        <v>152662</v>
      </c>
      <c r="I3854" t="str">
        <f t="shared" si="60"/>
        <v>Adira Bahl</v>
      </c>
      <c r="J3854" t="s">
        <v>60</v>
      </c>
      <c r="K3854" t="s">
        <v>29</v>
      </c>
      <c r="N3854">
        <v>2580</v>
      </c>
    </row>
    <row r="3855" spans="1:14" x14ac:dyDescent="0.3">
      <c r="A3855" t="s">
        <v>7752</v>
      </c>
      <c r="B3855" t="s">
        <v>24</v>
      </c>
      <c r="F3855" t="s">
        <v>7753</v>
      </c>
      <c r="G3855">
        <v>126984</v>
      </c>
      <c r="I3855" t="str">
        <f t="shared" si="60"/>
        <v>Indrajit Chandran</v>
      </c>
      <c r="J3855" t="s">
        <v>60</v>
      </c>
      <c r="K3855" t="s">
        <v>25</v>
      </c>
      <c r="N3855">
        <v>3071</v>
      </c>
    </row>
    <row r="3856" spans="1:14" x14ac:dyDescent="0.3">
      <c r="A3856" t="s">
        <v>7754</v>
      </c>
      <c r="B3856" t="s">
        <v>42</v>
      </c>
      <c r="F3856" t="s">
        <v>7755</v>
      </c>
      <c r="G3856">
        <v>143824</v>
      </c>
      <c r="I3856" t="str">
        <f t="shared" si="60"/>
        <v>Piya Loke</v>
      </c>
      <c r="J3856" t="s">
        <v>34</v>
      </c>
      <c r="K3856" t="s">
        <v>29</v>
      </c>
      <c r="N3856">
        <v>1651</v>
      </c>
    </row>
    <row r="3857" spans="1:14" x14ac:dyDescent="0.3">
      <c r="A3857" t="s">
        <v>7756</v>
      </c>
      <c r="B3857" t="s">
        <v>14</v>
      </c>
      <c r="F3857" t="s">
        <v>7757</v>
      </c>
      <c r="G3857">
        <v>75099</v>
      </c>
      <c r="I3857" t="str">
        <f t="shared" si="60"/>
        <v>Alia Batta</v>
      </c>
      <c r="J3857" t="s">
        <v>38</v>
      </c>
      <c r="K3857" t="s">
        <v>25</v>
      </c>
      <c r="N3857">
        <v>1820</v>
      </c>
    </row>
    <row r="3858" spans="1:14" x14ac:dyDescent="0.3">
      <c r="A3858" t="s">
        <v>7758</v>
      </c>
      <c r="B3858" t="s">
        <v>42</v>
      </c>
      <c r="F3858" t="s">
        <v>7759</v>
      </c>
      <c r="G3858">
        <v>158127</v>
      </c>
      <c r="I3858" t="str">
        <f t="shared" si="60"/>
        <v>Jayant Behl</v>
      </c>
      <c r="J3858" t="s">
        <v>34</v>
      </c>
      <c r="K3858" t="s">
        <v>25</v>
      </c>
      <c r="N3858">
        <v>1915</v>
      </c>
    </row>
    <row r="3859" spans="1:14" x14ac:dyDescent="0.3">
      <c r="A3859" t="s">
        <v>7760</v>
      </c>
      <c r="B3859" t="s">
        <v>24</v>
      </c>
      <c r="F3859" t="s">
        <v>7761</v>
      </c>
      <c r="G3859">
        <v>37892</v>
      </c>
      <c r="I3859" t="str">
        <f t="shared" si="60"/>
        <v>Renee Gokhale</v>
      </c>
      <c r="J3859" t="s">
        <v>60</v>
      </c>
      <c r="K3859" t="s">
        <v>29</v>
      </c>
      <c r="N3859">
        <v>3853</v>
      </c>
    </row>
    <row r="3860" spans="1:14" x14ac:dyDescent="0.3">
      <c r="A3860" t="s">
        <v>7762</v>
      </c>
      <c r="B3860" t="s">
        <v>46</v>
      </c>
      <c r="F3860" t="s">
        <v>7763</v>
      </c>
      <c r="G3860">
        <v>129902</v>
      </c>
      <c r="I3860" t="str">
        <f t="shared" si="60"/>
        <v>Prisha Chacko</v>
      </c>
      <c r="J3860" t="s">
        <v>38</v>
      </c>
      <c r="K3860" t="s">
        <v>73</v>
      </c>
      <c r="N3860">
        <v>292</v>
      </c>
    </row>
    <row r="3861" spans="1:14" x14ac:dyDescent="0.3">
      <c r="A3861" t="s">
        <v>7764</v>
      </c>
      <c r="B3861" t="s">
        <v>42</v>
      </c>
      <c r="F3861" t="s">
        <v>7765</v>
      </c>
      <c r="G3861">
        <v>127514</v>
      </c>
      <c r="I3861" t="str">
        <f t="shared" si="60"/>
        <v>Mehul Loyal</v>
      </c>
      <c r="J3861" t="s">
        <v>60</v>
      </c>
      <c r="K3861" t="s">
        <v>29</v>
      </c>
      <c r="N3861">
        <v>4281</v>
      </c>
    </row>
    <row r="3862" spans="1:14" x14ac:dyDescent="0.3">
      <c r="A3862" t="s">
        <v>7766</v>
      </c>
      <c r="B3862" t="s">
        <v>46</v>
      </c>
      <c r="F3862" t="s">
        <v>7767</v>
      </c>
      <c r="G3862">
        <v>37059</v>
      </c>
      <c r="I3862" t="str">
        <f t="shared" si="60"/>
        <v>Manjari Kapadia</v>
      </c>
      <c r="J3862" t="s">
        <v>60</v>
      </c>
      <c r="K3862" t="s">
        <v>25</v>
      </c>
      <c r="N3862">
        <v>1521</v>
      </c>
    </row>
    <row r="3863" spans="1:14" x14ac:dyDescent="0.3">
      <c r="A3863" t="s">
        <v>7768</v>
      </c>
      <c r="B3863" t="s">
        <v>5</v>
      </c>
      <c r="F3863" t="s">
        <v>7769</v>
      </c>
      <c r="G3863">
        <v>12782</v>
      </c>
      <c r="I3863" t="str">
        <f t="shared" si="60"/>
        <v>Taran Gupta</v>
      </c>
      <c r="J3863" t="s">
        <v>60</v>
      </c>
      <c r="K3863" t="s">
        <v>55</v>
      </c>
      <c r="N3863">
        <v>597</v>
      </c>
    </row>
    <row r="3864" spans="1:14" x14ac:dyDescent="0.3">
      <c r="A3864" t="s">
        <v>7770</v>
      </c>
      <c r="B3864" t="s">
        <v>5</v>
      </c>
      <c r="F3864" t="s">
        <v>7771</v>
      </c>
      <c r="G3864">
        <v>59746</v>
      </c>
      <c r="I3864" t="str">
        <f t="shared" si="60"/>
        <v>Akarsh Uppal</v>
      </c>
      <c r="J3864" t="s">
        <v>38</v>
      </c>
      <c r="K3864" t="s">
        <v>76</v>
      </c>
      <c r="N3864">
        <v>3765</v>
      </c>
    </row>
    <row r="3865" spans="1:14" x14ac:dyDescent="0.3">
      <c r="A3865" t="s">
        <v>7772</v>
      </c>
      <c r="B3865" t="s">
        <v>24</v>
      </c>
      <c r="F3865" t="s">
        <v>7773</v>
      </c>
      <c r="G3865">
        <v>47246</v>
      </c>
      <c r="I3865" t="str">
        <f t="shared" si="60"/>
        <v>Raunak Kaur</v>
      </c>
      <c r="J3865" t="s">
        <v>15</v>
      </c>
      <c r="K3865" t="s">
        <v>55</v>
      </c>
      <c r="N3865">
        <v>1887</v>
      </c>
    </row>
    <row r="3866" spans="1:14" x14ac:dyDescent="0.3">
      <c r="A3866" t="s">
        <v>7774</v>
      </c>
      <c r="B3866" t="s">
        <v>14</v>
      </c>
      <c r="F3866" t="s">
        <v>7775</v>
      </c>
      <c r="G3866">
        <v>124485</v>
      </c>
      <c r="I3866" t="str">
        <f t="shared" si="60"/>
        <v>Inaaya Sandal</v>
      </c>
      <c r="J3866" t="s">
        <v>60</v>
      </c>
      <c r="K3866" t="s">
        <v>25</v>
      </c>
      <c r="N3866">
        <v>4758</v>
      </c>
    </row>
    <row r="3867" spans="1:14" x14ac:dyDescent="0.3">
      <c r="A3867" t="s">
        <v>7776</v>
      </c>
      <c r="B3867" t="s">
        <v>46</v>
      </c>
      <c r="F3867" t="s">
        <v>7777</v>
      </c>
      <c r="G3867">
        <v>110104</v>
      </c>
      <c r="I3867" t="str">
        <f t="shared" si="60"/>
        <v>Jiya Grover</v>
      </c>
      <c r="J3867" t="s">
        <v>38</v>
      </c>
      <c r="K3867" t="s">
        <v>43</v>
      </c>
      <c r="N3867">
        <v>4728</v>
      </c>
    </row>
    <row r="3868" spans="1:14" x14ac:dyDescent="0.3">
      <c r="A3868" t="s">
        <v>7778</v>
      </c>
      <c r="B3868" t="s">
        <v>5</v>
      </c>
      <c r="F3868" t="s">
        <v>7779</v>
      </c>
      <c r="G3868">
        <v>25902</v>
      </c>
      <c r="I3868" t="str">
        <f t="shared" si="60"/>
        <v>Kismat Dhingra</v>
      </c>
      <c r="J3868" t="s">
        <v>15</v>
      </c>
      <c r="K3868" t="s">
        <v>73</v>
      </c>
      <c r="N3868">
        <v>662</v>
      </c>
    </row>
    <row r="3869" spans="1:14" x14ac:dyDescent="0.3">
      <c r="A3869" t="s">
        <v>7780</v>
      </c>
      <c r="B3869" t="s">
        <v>1123</v>
      </c>
      <c r="F3869" t="s">
        <v>7781</v>
      </c>
      <c r="G3869">
        <v>6509</v>
      </c>
      <c r="I3869" t="str">
        <f t="shared" si="60"/>
        <v>Dhanush Keer</v>
      </c>
      <c r="J3869" t="s">
        <v>60</v>
      </c>
      <c r="K3869" t="s">
        <v>39</v>
      </c>
      <c r="N3869">
        <v>3347</v>
      </c>
    </row>
    <row r="3870" spans="1:14" x14ac:dyDescent="0.3">
      <c r="A3870" t="s">
        <v>7782</v>
      </c>
      <c r="B3870" t="s">
        <v>42</v>
      </c>
      <c r="F3870" t="s">
        <v>7783</v>
      </c>
      <c r="G3870">
        <v>160409</v>
      </c>
      <c r="I3870" t="str">
        <f t="shared" si="60"/>
        <v>Bhavin Hans</v>
      </c>
      <c r="J3870" t="s">
        <v>21</v>
      </c>
      <c r="K3870" t="s">
        <v>76</v>
      </c>
      <c r="N3870">
        <v>2891</v>
      </c>
    </row>
    <row r="3871" spans="1:14" x14ac:dyDescent="0.3">
      <c r="A3871" t="s">
        <v>7784</v>
      </c>
      <c r="B3871" t="s">
        <v>5</v>
      </c>
      <c r="F3871" t="s">
        <v>7785</v>
      </c>
      <c r="G3871">
        <v>136928</v>
      </c>
      <c r="I3871" t="str">
        <f t="shared" si="60"/>
        <v>Azad Dass</v>
      </c>
      <c r="J3871" t="s">
        <v>60</v>
      </c>
      <c r="K3871" t="s">
        <v>73</v>
      </c>
      <c r="N3871">
        <v>703</v>
      </c>
    </row>
    <row r="3872" spans="1:14" x14ac:dyDescent="0.3">
      <c r="A3872" t="s">
        <v>7786</v>
      </c>
      <c r="B3872" t="s">
        <v>46</v>
      </c>
      <c r="F3872" t="s">
        <v>7787</v>
      </c>
      <c r="G3872">
        <v>66859</v>
      </c>
      <c r="I3872" t="str">
        <f t="shared" si="60"/>
        <v>Ritvik Varkey</v>
      </c>
      <c r="J3872" t="s">
        <v>21</v>
      </c>
      <c r="K3872" t="s">
        <v>29</v>
      </c>
      <c r="N3872">
        <v>2124</v>
      </c>
    </row>
    <row r="3873" spans="1:14" x14ac:dyDescent="0.3">
      <c r="A3873" t="s">
        <v>7788</v>
      </c>
      <c r="B3873" t="s">
        <v>46</v>
      </c>
      <c r="F3873" t="s">
        <v>7789</v>
      </c>
      <c r="G3873">
        <v>153519</v>
      </c>
      <c r="I3873" t="str">
        <f t="shared" si="60"/>
        <v>Ela Tata</v>
      </c>
      <c r="J3873" t="s">
        <v>38</v>
      </c>
      <c r="K3873" t="s">
        <v>76</v>
      </c>
      <c r="N3873">
        <v>1135</v>
      </c>
    </row>
    <row r="3874" spans="1:14" x14ac:dyDescent="0.3">
      <c r="A3874" t="s">
        <v>7790</v>
      </c>
      <c r="B3874" t="s">
        <v>24</v>
      </c>
      <c r="F3874" t="s">
        <v>7791</v>
      </c>
      <c r="G3874">
        <v>99859</v>
      </c>
      <c r="I3874" t="str">
        <f t="shared" si="60"/>
        <v>Ivan Dar</v>
      </c>
      <c r="J3874" t="s">
        <v>15</v>
      </c>
      <c r="K3874" t="s">
        <v>76</v>
      </c>
      <c r="N3874">
        <v>2857</v>
      </c>
    </row>
    <row r="3875" spans="1:14" x14ac:dyDescent="0.3">
      <c r="A3875" t="s">
        <v>7792</v>
      </c>
      <c r="B3875" t="s">
        <v>46</v>
      </c>
      <c r="F3875" t="s">
        <v>7793</v>
      </c>
      <c r="G3875">
        <v>171672</v>
      </c>
      <c r="I3875" t="str">
        <f t="shared" si="60"/>
        <v>Manikya Subramaniam</v>
      </c>
      <c r="J3875" t="s">
        <v>34</v>
      </c>
      <c r="K3875" t="s">
        <v>55</v>
      </c>
      <c r="N3875">
        <v>2279</v>
      </c>
    </row>
    <row r="3876" spans="1:14" x14ac:dyDescent="0.3">
      <c r="A3876" t="s">
        <v>7794</v>
      </c>
      <c r="B3876" t="s">
        <v>14</v>
      </c>
      <c r="F3876" t="s">
        <v>7795</v>
      </c>
      <c r="G3876">
        <v>169014</v>
      </c>
      <c r="I3876" t="str">
        <f t="shared" si="60"/>
        <v>Samar Borah</v>
      </c>
      <c r="J3876" t="s">
        <v>15</v>
      </c>
      <c r="K3876" t="s">
        <v>25</v>
      </c>
      <c r="N3876">
        <v>600</v>
      </c>
    </row>
    <row r="3877" spans="1:14" x14ac:dyDescent="0.3">
      <c r="A3877" t="s">
        <v>7796</v>
      </c>
      <c r="B3877" t="s">
        <v>42</v>
      </c>
      <c r="F3877" t="s">
        <v>7797</v>
      </c>
      <c r="G3877">
        <v>26317</v>
      </c>
      <c r="I3877" t="str">
        <f t="shared" si="60"/>
        <v>Advik Choudhary</v>
      </c>
      <c r="J3877" t="s">
        <v>21</v>
      </c>
      <c r="K3877" t="s">
        <v>43</v>
      </c>
      <c r="N3877">
        <v>4643</v>
      </c>
    </row>
    <row r="3878" spans="1:14" x14ac:dyDescent="0.3">
      <c r="A3878" t="s">
        <v>7798</v>
      </c>
      <c r="B3878" t="s">
        <v>24</v>
      </c>
      <c r="F3878" t="s">
        <v>7799</v>
      </c>
      <c r="G3878">
        <v>134611</v>
      </c>
      <c r="I3878" t="str">
        <f t="shared" si="60"/>
        <v>Madhup Ghosh</v>
      </c>
      <c r="J3878" t="s">
        <v>60</v>
      </c>
      <c r="K3878" t="s">
        <v>55</v>
      </c>
      <c r="N3878">
        <v>4123</v>
      </c>
    </row>
    <row r="3879" spans="1:14" x14ac:dyDescent="0.3">
      <c r="A3879" t="s">
        <v>7800</v>
      </c>
      <c r="B3879" t="s">
        <v>5</v>
      </c>
      <c r="F3879" t="s">
        <v>7801</v>
      </c>
      <c r="G3879">
        <v>5209</v>
      </c>
      <c r="I3879" t="str">
        <f t="shared" si="60"/>
        <v>Zoya Dasgupta</v>
      </c>
      <c r="J3879" t="s">
        <v>60</v>
      </c>
      <c r="K3879" t="s">
        <v>25</v>
      </c>
      <c r="N3879">
        <v>4663</v>
      </c>
    </row>
    <row r="3880" spans="1:14" x14ac:dyDescent="0.3">
      <c r="A3880" t="s">
        <v>7802</v>
      </c>
      <c r="B3880" t="s">
        <v>5</v>
      </c>
      <c r="F3880" t="s">
        <v>7803</v>
      </c>
      <c r="G3880">
        <v>63542</v>
      </c>
      <c r="I3880" t="str">
        <f t="shared" si="60"/>
        <v>Keya Sridhar</v>
      </c>
      <c r="K3880" t="s">
        <v>43</v>
      </c>
      <c r="N3880">
        <v>2993</v>
      </c>
    </row>
    <row r="3881" spans="1:14" x14ac:dyDescent="0.3">
      <c r="A3881" t="s">
        <v>7804</v>
      </c>
      <c r="B3881" t="s">
        <v>42</v>
      </c>
      <c r="F3881" t="s">
        <v>7805</v>
      </c>
      <c r="G3881">
        <v>10737</v>
      </c>
      <c r="I3881" t="str">
        <f t="shared" si="60"/>
        <v>Riaan Joshi</v>
      </c>
      <c r="J3881" t="s">
        <v>15</v>
      </c>
      <c r="K3881" t="s">
        <v>35</v>
      </c>
      <c r="N3881">
        <v>708</v>
      </c>
    </row>
    <row r="3882" spans="1:14" x14ac:dyDescent="0.3">
      <c r="A3882" t="s">
        <v>7806</v>
      </c>
      <c r="B3882" t="s">
        <v>42</v>
      </c>
      <c r="F3882" t="s">
        <v>7807</v>
      </c>
      <c r="G3882">
        <v>84126</v>
      </c>
      <c r="I3882" t="str">
        <f t="shared" si="60"/>
        <v>Farhan Seth</v>
      </c>
      <c r="J3882" t="s">
        <v>15</v>
      </c>
      <c r="K3882" t="s">
        <v>39</v>
      </c>
      <c r="N3882">
        <v>4464</v>
      </c>
    </row>
    <row r="3883" spans="1:14" x14ac:dyDescent="0.3">
      <c r="A3883" t="s">
        <v>7808</v>
      </c>
      <c r="B3883" t="s">
        <v>5</v>
      </c>
      <c r="F3883" t="s">
        <v>7809</v>
      </c>
      <c r="G3883">
        <v>188819</v>
      </c>
      <c r="I3883" t="str">
        <f t="shared" si="60"/>
        <v>Heer Khanna</v>
      </c>
      <c r="J3883" t="s">
        <v>15</v>
      </c>
      <c r="K3883" t="s">
        <v>39</v>
      </c>
      <c r="N3883">
        <v>3237</v>
      </c>
    </row>
    <row r="3884" spans="1:14" x14ac:dyDescent="0.3">
      <c r="A3884" t="s">
        <v>7810</v>
      </c>
      <c r="B3884" t="s">
        <v>46</v>
      </c>
      <c r="F3884" t="s">
        <v>7811</v>
      </c>
      <c r="G3884">
        <v>30724</v>
      </c>
      <c r="I3884" t="str">
        <f t="shared" si="60"/>
        <v>Saksham Kalita</v>
      </c>
      <c r="J3884" t="s">
        <v>21</v>
      </c>
      <c r="K3884" t="s">
        <v>29</v>
      </c>
      <c r="N3884">
        <v>4899</v>
      </c>
    </row>
    <row r="3885" spans="1:14" x14ac:dyDescent="0.3">
      <c r="A3885" t="s">
        <v>7812</v>
      </c>
      <c r="B3885" t="s">
        <v>5</v>
      </c>
      <c r="F3885" t="s">
        <v>7813</v>
      </c>
      <c r="G3885">
        <v>17456</v>
      </c>
      <c r="I3885" t="str">
        <f t="shared" si="60"/>
        <v>Tushar Gaba</v>
      </c>
      <c r="J3885" t="s">
        <v>38</v>
      </c>
      <c r="K3885" t="s">
        <v>76</v>
      </c>
      <c r="N3885">
        <v>1253</v>
      </c>
    </row>
    <row r="3886" spans="1:14" x14ac:dyDescent="0.3">
      <c r="A3886" t="s">
        <v>7814</v>
      </c>
      <c r="B3886" t="s">
        <v>14</v>
      </c>
      <c r="F3886" t="s">
        <v>7815</v>
      </c>
      <c r="G3886">
        <v>50414</v>
      </c>
      <c r="I3886" t="str">
        <f t="shared" si="60"/>
        <v>Anaya Krishnan</v>
      </c>
      <c r="J3886" t="s">
        <v>60</v>
      </c>
      <c r="K3886" t="s">
        <v>29</v>
      </c>
      <c r="N3886">
        <v>3410</v>
      </c>
    </row>
    <row r="3887" spans="1:14" x14ac:dyDescent="0.3">
      <c r="A3887" t="s">
        <v>7816</v>
      </c>
      <c r="B3887" t="s">
        <v>24</v>
      </c>
      <c r="F3887" t="s">
        <v>7817</v>
      </c>
      <c r="G3887" t="s">
        <v>7818</v>
      </c>
      <c r="I3887" t="str">
        <f t="shared" si="60"/>
        <v>Anahi Wali</v>
      </c>
      <c r="K3887" t="s">
        <v>76</v>
      </c>
      <c r="N3887">
        <v>4100</v>
      </c>
    </row>
    <row r="3888" spans="1:14" x14ac:dyDescent="0.3">
      <c r="A3888" t="s">
        <v>7819</v>
      </c>
      <c r="B3888" t="s">
        <v>5</v>
      </c>
      <c r="F3888" t="s">
        <v>3563</v>
      </c>
      <c r="G3888">
        <v>28327</v>
      </c>
      <c r="I3888" t="str">
        <f t="shared" si="60"/>
        <v>Divij Sarraf</v>
      </c>
      <c r="J3888" t="s">
        <v>34</v>
      </c>
      <c r="K3888" t="s">
        <v>73</v>
      </c>
      <c r="N3888">
        <v>3659</v>
      </c>
    </row>
    <row r="3889" spans="1:14" x14ac:dyDescent="0.3">
      <c r="A3889" t="s">
        <v>7820</v>
      </c>
      <c r="B3889" t="s">
        <v>259</v>
      </c>
      <c r="F3889" t="s">
        <v>7821</v>
      </c>
      <c r="G3889">
        <v>60306</v>
      </c>
      <c r="I3889" t="str">
        <f t="shared" si="60"/>
        <v>Kimaya Mallick</v>
      </c>
      <c r="J3889" t="s">
        <v>15</v>
      </c>
      <c r="K3889" t="s">
        <v>35</v>
      </c>
      <c r="N3889">
        <v>3458</v>
      </c>
    </row>
    <row r="3890" spans="1:14" x14ac:dyDescent="0.3">
      <c r="A3890" t="s">
        <v>7822</v>
      </c>
      <c r="B3890" t="s">
        <v>42</v>
      </c>
      <c r="F3890" t="s">
        <v>7823</v>
      </c>
      <c r="G3890">
        <v>173069</v>
      </c>
      <c r="I3890" t="str">
        <f t="shared" si="60"/>
        <v>Ahana Bhavsar</v>
      </c>
      <c r="J3890" t="s">
        <v>21</v>
      </c>
      <c r="K3890" t="s">
        <v>16</v>
      </c>
      <c r="N3890">
        <v>1982</v>
      </c>
    </row>
    <row r="3891" spans="1:14" x14ac:dyDescent="0.3">
      <c r="A3891" t="s">
        <v>7824</v>
      </c>
      <c r="B3891" t="s">
        <v>42</v>
      </c>
      <c r="F3891" t="s">
        <v>7825</v>
      </c>
      <c r="G3891">
        <v>128831</v>
      </c>
      <c r="I3891" t="str">
        <f t="shared" si="60"/>
        <v>Mannat Ramanathan</v>
      </c>
      <c r="J3891" t="s">
        <v>34</v>
      </c>
      <c r="K3891" t="s">
        <v>73</v>
      </c>
      <c r="N3891">
        <v>2398</v>
      </c>
    </row>
    <row r="3892" spans="1:14" x14ac:dyDescent="0.3">
      <c r="A3892" t="s">
        <v>7826</v>
      </c>
      <c r="B3892" t="s">
        <v>42</v>
      </c>
      <c r="F3892" t="s">
        <v>7827</v>
      </c>
      <c r="G3892">
        <v>58671</v>
      </c>
      <c r="I3892" t="str">
        <f t="shared" si="60"/>
        <v>Vivaan Iyer</v>
      </c>
      <c r="J3892" t="s">
        <v>15</v>
      </c>
      <c r="K3892" t="s">
        <v>76</v>
      </c>
      <c r="N3892">
        <v>2856</v>
      </c>
    </row>
    <row r="3893" spans="1:14" x14ac:dyDescent="0.3">
      <c r="A3893" t="s">
        <v>7828</v>
      </c>
      <c r="B3893" t="s">
        <v>5</v>
      </c>
      <c r="F3893" t="s">
        <v>6422</v>
      </c>
      <c r="G3893">
        <v>16180</v>
      </c>
      <c r="I3893" t="str">
        <f t="shared" si="60"/>
        <v>Romil Kala</v>
      </c>
      <c r="J3893" t="s">
        <v>60</v>
      </c>
      <c r="K3893" t="s">
        <v>39</v>
      </c>
      <c r="N3893">
        <v>1560</v>
      </c>
    </row>
    <row r="3894" spans="1:14" x14ac:dyDescent="0.3">
      <c r="A3894" t="s">
        <v>7829</v>
      </c>
      <c r="B3894" t="s">
        <v>24</v>
      </c>
      <c r="F3894" t="s">
        <v>7830</v>
      </c>
      <c r="G3894">
        <v>46921</v>
      </c>
      <c r="I3894" t="str">
        <f t="shared" si="60"/>
        <v>Drishya Desai</v>
      </c>
      <c r="J3894" t="s">
        <v>21</v>
      </c>
      <c r="K3894" t="s">
        <v>35</v>
      </c>
      <c r="N3894">
        <v>3303</v>
      </c>
    </row>
    <row r="3895" spans="1:14" x14ac:dyDescent="0.3">
      <c r="A3895" t="s">
        <v>7831</v>
      </c>
      <c r="B3895" t="s">
        <v>46</v>
      </c>
      <c r="F3895" t="s">
        <v>7832</v>
      </c>
      <c r="G3895">
        <v>137562</v>
      </c>
      <c r="I3895" t="str">
        <f t="shared" si="60"/>
        <v>Kabir Ghosh</v>
      </c>
      <c r="J3895" t="s">
        <v>60</v>
      </c>
      <c r="K3895" t="s">
        <v>25</v>
      </c>
      <c r="N3895">
        <v>4260</v>
      </c>
    </row>
    <row r="3896" spans="1:14" x14ac:dyDescent="0.3">
      <c r="A3896" t="s">
        <v>7833</v>
      </c>
      <c r="B3896" t="s">
        <v>42</v>
      </c>
      <c r="F3896" t="s">
        <v>7834</v>
      </c>
      <c r="G3896">
        <v>59604</v>
      </c>
      <c r="I3896" t="str">
        <f t="shared" si="60"/>
        <v>Divyansh Khalsa</v>
      </c>
      <c r="J3896" t="s">
        <v>38</v>
      </c>
      <c r="K3896" t="s">
        <v>39</v>
      </c>
      <c r="N3896">
        <v>2873</v>
      </c>
    </row>
    <row r="3897" spans="1:14" x14ac:dyDescent="0.3">
      <c r="A3897" t="s">
        <v>7835</v>
      </c>
      <c r="B3897" t="s">
        <v>153</v>
      </c>
      <c r="F3897" t="s">
        <v>7836</v>
      </c>
      <c r="G3897">
        <v>56431</v>
      </c>
      <c r="I3897" t="str">
        <f t="shared" si="60"/>
        <v>Nayantara Banik</v>
      </c>
      <c r="J3897" t="s">
        <v>21</v>
      </c>
      <c r="K3897" t="s">
        <v>39</v>
      </c>
      <c r="N3897">
        <v>1874</v>
      </c>
    </row>
    <row r="3898" spans="1:14" x14ac:dyDescent="0.3">
      <c r="A3898" t="s">
        <v>7837</v>
      </c>
      <c r="B3898" t="s">
        <v>5</v>
      </c>
      <c r="F3898" t="s">
        <v>7838</v>
      </c>
      <c r="G3898" t="s">
        <v>7839</v>
      </c>
      <c r="I3898" t="str">
        <f t="shared" si="60"/>
        <v>Indrajit Kara</v>
      </c>
      <c r="J3898" t="s">
        <v>34</v>
      </c>
      <c r="K3898" t="s">
        <v>39</v>
      </c>
      <c r="N3898">
        <v>4567</v>
      </c>
    </row>
    <row r="3899" spans="1:14" x14ac:dyDescent="0.3">
      <c r="A3899" t="s">
        <v>7840</v>
      </c>
      <c r="B3899" t="s">
        <v>5</v>
      </c>
      <c r="F3899" t="s">
        <v>7841</v>
      </c>
      <c r="G3899">
        <v>126120</v>
      </c>
      <c r="I3899" t="str">
        <f t="shared" si="60"/>
        <v>Saira Basu</v>
      </c>
      <c r="J3899" t="s">
        <v>21</v>
      </c>
      <c r="K3899" t="s">
        <v>35</v>
      </c>
      <c r="N3899">
        <v>2534</v>
      </c>
    </row>
    <row r="3900" spans="1:14" x14ac:dyDescent="0.3">
      <c r="A3900" t="s">
        <v>7842</v>
      </c>
      <c r="B3900" t="s">
        <v>24</v>
      </c>
      <c r="F3900" t="s">
        <v>7843</v>
      </c>
      <c r="G3900">
        <v>51167</v>
      </c>
      <c r="I3900" t="str">
        <f t="shared" si="60"/>
        <v>Vedika Vasa</v>
      </c>
      <c r="J3900" t="s">
        <v>15</v>
      </c>
      <c r="K3900" t="s">
        <v>55</v>
      </c>
      <c r="N3900">
        <v>3905</v>
      </c>
    </row>
    <row r="3901" spans="1:14" x14ac:dyDescent="0.3">
      <c r="A3901" t="s">
        <v>7844</v>
      </c>
      <c r="B3901" t="s">
        <v>42</v>
      </c>
      <c r="F3901" t="s">
        <v>7845</v>
      </c>
      <c r="G3901">
        <v>171194</v>
      </c>
      <c r="I3901" t="str">
        <f t="shared" si="60"/>
        <v>Badal Varma</v>
      </c>
      <c r="J3901" t="s">
        <v>21</v>
      </c>
      <c r="K3901" t="s">
        <v>43</v>
      </c>
      <c r="N3901">
        <v>2449</v>
      </c>
    </row>
    <row r="3902" spans="1:14" x14ac:dyDescent="0.3">
      <c r="A3902" t="s">
        <v>7846</v>
      </c>
      <c r="B3902" t="s">
        <v>42</v>
      </c>
      <c r="F3902" t="s">
        <v>7847</v>
      </c>
      <c r="G3902">
        <v>28295</v>
      </c>
      <c r="I3902" t="str">
        <f t="shared" si="60"/>
        <v>Myra Sanghvi</v>
      </c>
      <c r="J3902" t="s">
        <v>60</v>
      </c>
      <c r="K3902" t="s">
        <v>39</v>
      </c>
      <c r="N3902">
        <v>1534</v>
      </c>
    </row>
    <row r="3903" spans="1:14" x14ac:dyDescent="0.3">
      <c r="A3903" t="s">
        <v>7848</v>
      </c>
      <c r="B3903" t="s">
        <v>42</v>
      </c>
      <c r="F3903" t="s">
        <v>7849</v>
      </c>
      <c r="G3903">
        <v>17617</v>
      </c>
      <c r="I3903" t="str">
        <f t="shared" si="60"/>
        <v>Aarna Chander</v>
      </c>
      <c r="J3903" t="s">
        <v>34</v>
      </c>
      <c r="K3903" t="s">
        <v>25</v>
      </c>
      <c r="N3903">
        <v>2728</v>
      </c>
    </row>
    <row r="3904" spans="1:14" x14ac:dyDescent="0.3">
      <c r="A3904" t="s">
        <v>7850</v>
      </c>
      <c r="B3904" t="s">
        <v>14</v>
      </c>
      <c r="F3904" t="s">
        <v>7851</v>
      </c>
      <c r="G3904">
        <v>15032</v>
      </c>
      <c r="I3904" t="str">
        <f t="shared" si="60"/>
        <v>Nitara Kade</v>
      </c>
      <c r="J3904" t="s">
        <v>21</v>
      </c>
      <c r="K3904" t="s">
        <v>76</v>
      </c>
      <c r="N3904">
        <v>4912</v>
      </c>
    </row>
    <row r="3905" spans="1:14" x14ac:dyDescent="0.3">
      <c r="A3905" t="s">
        <v>7852</v>
      </c>
      <c r="B3905" t="s">
        <v>46</v>
      </c>
      <c r="F3905" t="s">
        <v>6125</v>
      </c>
      <c r="G3905">
        <v>106335</v>
      </c>
      <c r="I3905" t="str">
        <f t="shared" si="60"/>
        <v>Zoya Kota</v>
      </c>
      <c r="J3905" t="s">
        <v>21</v>
      </c>
      <c r="K3905" t="s">
        <v>73</v>
      </c>
      <c r="N3905">
        <v>458</v>
      </c>
    </row>
    <row r="3906" spans="1:14" x14ac:dyDescent="0.3">
      <c r="A3906" t="s">
        <v>7853</v>
      </c>
      <c r="B3906" t="s">
        <v>46</v>
      </c>
      <c r="F3906" t="s">
        <v>7854</v>
      </c>
      <c r="G3906">
        <v>20275</v>
      </c>
      <c r="I3906" t="str">
        <f t="shared" si="60"/>
        <v>Ishita Rastogi</v>
      </c>
      <c r="J3906" t="s">
        <v>34</v>
      </c>
      <c r="K3906" t="s">
        <v>35</v>
      </c>
      <c r="N3906">
        <v>3575</v>
      </c>
    </row>
    <row r="3907" spans="1:14" x14ac:dyDescent="0.3">
      <c r="A3907" t="s">
        <v>7855</v>
      </c>
      <c r="B3907" t="s">
        <v>42</v>
      </c>
      <c r="F3907" t="s">
        <v>7442</v>
      </c>
      <c r="G3907">
        <v>89073</v>
      </c>
      <c r="I3907" t="str">
        <f t="shared" ref="I3907:I3970" si="61">TRIM(F3907)</f>
        <v>Romil Aggarwal</v>
      </c>
      <c r="J3907" t="s">
        <v>60</v>
      </c>
      <c r="K3907" t="s">
        <v>55</v>
      </c>
      <c r="N3907">
        <v>2411</v>
      </c>
    </row>
    <row r="3908" spans="1:14" x14ac:dyDescent="0.3">
      <c r="A3908" t="s">
        <v>7856</v>
      </c>
      <c r="B3908" t="s">
        <v>14</v>
      </c>
      <c r="F3908" t="s">
        <v>7857</v>
      </c>
      <c r="G3908">
        <v>28938</v>
      </c>
      <c r="I3908" t="str">
        <f t="shared" si="61"/>
        <v>Aradhya Karan</v>
      </c>
      <c r="J3908" t="s">
        <v>34</v>
      </c>
      <c r="K3908" t="s">
        <v>16</v>
      </c>
      <c r="N3908">
        <v>3591</v>
      </c>
    </row>
    <row r="3909" spans="1:14" x14ac:dyDescent="0.3">
      <c r="A3909" t="s">
        <v>7858</v>
      </c>
      <c r="B3909" t="s">
        <v>5</v>
      </c>
      <c r="F3909" t="s">
        <v>7859</v>
      </c>
      <c r="G3909">
        <v>59485</v>
      </c>
      <c r="I3909" t="str">
        <f t="shared" si="61"/>
        <v>Nakul Varkey</v>
      </c>
      <c r="J3909" t="s">
        <v>15</v>
      </c>
      <c r="K3909" t="s">
        <v>35</v>
      </c>
      <c r="N3909">
        <v>3685</v>
      </c>
    </row>
    <row r="3910" spans="1:14" x14ac:dyDescent="0.3">
      <c r="A3910" t="s">
        <v>7860</v>
      </c>
      <c r="B3910" t="s">
        <v>24</v>
      </c>
      <c r="F3910" t="s">
        <v>7861</v>
      </c>
      <c r="G3910">
        <v>63035</v>
      </c>
      <c r="I3910" t="str">
        <f t="shared" si="61"/>
        <v>Ishita Rama</v>
      </c>
      <c r="J3910" t="s">
        <v>21</v>
      </c>
      <c r="K3910" t="s">
        <v>35</v>
      </c>
      <c r="N3910">
        <v>3792</v>
      </c>
    </row>
    <row r="3911" spans="1:14" x14ac:dyDescent="0.3">
      <c r="A3911" t="s">
        <v>7862</v>
      </c>
      <c r="B3911" t="s">
        <v>5</v>
      </c>
      <c r="F3911" t="s">
        <v>7863</v>
      </c>
      <c r="G3911">
        <v>73711</v>
      </c>
      <c r="I3911" t="str">
        <f t="shared" si="61"/>
        <v>Yashvi Bedi</v>
      </c>
      <c r="J3911" t="s">
        <v>34</v>
      </c>
      <c r="K3911" t="s">
        <v>55</v>
      </c>
      <c r="N3911">
        <v>674</v>
      </c>
    </row>
    <row r="3912" spans="1:14" x14ac:dyDescent="0.3">
      <c r="A3912" t="s">
        <v>7864</v>
      </c>
      <c r="B3912" t="s">
        <v>5</v>
      </c>
      <c r="F3912" t="s">
        <v>7865</v>
      </c>
      <c r="G3912">
        <v>179976</v>
      </c>
      <c r="I3912" t="str">
        <f t="shared" si="61"/>
        <v>Vardaniya Bail</v>
      </c>
      <c r="J3912" t="s">
        <v>38</v>
      </c>
      <c r="K3912" t="s">
        <v>25</v>
      </c>
      <c r="N3912">
        <v>4318</v>
      </c>
    </row>
    <row r="3913" spans="1:14" x14ac:dyDescent="0.3">
      <c r="A3913" t="s">
        <v>7866</v>
      </c>
      <c r="B3913" t="s">
        <v>24</v>
      </c>
      <c r="F3913" t="s">
        <v>7867</v>
      </c>
      <c r="G3913">
        <v>75835</v>
      </c>
      <c r="I3913" t="str">
        <f t="shared" si="61"/>
        <v>Khushi Dora</v>
      </c>
      <c r="J3913" t="s">
        <v>15</v>
      </c>
      <c r="K3913" t="s">
        <v>16</v>
      </c>
      <c r="N3913">
        <v>3464</v>
      </c>
    </row>
    <row r="3914" spans="1:14" x14ac:dyDescent="0.3">
      <c r="A3914" t="s">
        <v>7868</v>
      </c>
      <c r="B3914" t="s">
        <v>5</v>
      </c>
      <c r="F3914" t="s">
        <v>7869</v>
      </c>
      <c r="G3914">
        <v>178651</v>
      </c>
      <c r="I3914" t="str">
        <f t="shared" si="61"/>
        <v>Umang Amble</v>
      </c>
      <c r="J3914" t="s">
        <v>15</v>
      </c>
      <c r="K3914" t="s">
        <v>16</v>
      </c>
      <c r="N3914">
        <v>280</v>
      </c>
    </row>
    <row r="3915" spans="1:14" x14ac:dyDescent="0.3">
      <c r="A3915" t="s">
        <v>7870</v>
      </c>
      <c r="B3915" t="s">
        <v>1123</v>
      </c>
      <c r="F3915" t="s">
        <v>7871</v>
      </c>
      <c r="G3915">
        <v>51402</v>
      </c>
      <c r="I3915" t="str">
        <f t="shared" si="61"/>
        <v>Indranil Wason</v>
      </c>
      <c r="J3915" t="s">
        <v>21</v>
      </c>
      <c r="K3915" t="s">
        <v>39</v>
      </c>
      <c r="N3915">
        <v>326</v>
      </c>
    </row>
    <row r="3916" spans="1:14" x14ac:dyDescent="0.3">
      <c r="A3916" t="s">
        <v>7872</v>
      </c>
      <c r="B3916" t="s">
        <v>5</v>
      </c>
      <c r="F3916" t="s">
        <v>7873</v>
      </c>
      <c r="G3916">
        <v>172234</v>
      </c>
      <c r="I3916" t="str">
        <f t="shared" si="61"/>
        <v>Jayant Jayaraman</v>
      </c>
      <c r="J3916" t="s">
        <v>21</v>
      </c>
      <c r="K3916" t="s">
        <v>76</v>
      </c>
      <c r="N3916">
        <v>1651</v>
      </c>
    </row>
    <row r="3917" spans="1:14" x14ac:dyDescent="0.3">
      <c r="A3917" t="s">
        <v>7874</v>
      </c>
      <c r="B3917" t="s">
        <v>46</v>
      </c>
      <c r="F3917" t="s">
        <v>1891</v>
      </c>
      <c r="G3917">
        <v>122068</v>
      </c>
      <c r="I3917" t="str">
        <f t="shared" si="61"/>
        <v>Ira Vohra</v>
      </c>
      <c r="J3917" t="s">
        <v>21</v>
      </c>
      <c r="K3917" t="s">
        <v>29</v>
      </c>
      <c r="N3917">
        <v>2020</v>
      </c>
    </row>
    <row r="3918" spans="1:14" x14ac:dyDescent="0.3">
      <c r="A3918" t="s">
        <v>7875</v>
      </c>
      <c r="B3918" t="s">
        <v>5</v>
      </c>
      <c r="F3918" t="s">
        <v>7876</v>
      </c>
      <c r="G3918">
        <v>146817</v>
      </c>
      <c r="I3918" t="str">
        <f t="shared" si="61"/>
        <v>Ivana Setty</v>
      </c>
      <c r="J3918" t="s">
        <v>34</v>
      </c>
      <c r="K3918" t="s">
        <v>35</v>
      </c>
      <c r="N3918">
        <v>2176</v>
      </c>
    </row>
    <row r="3919" spans="1:14" x14ac:dyDescent="0.3">
      <c r="A3919" t="s">
        <v>7877</v>
      </c>
      <c r="B3919" t="s">
        <v>24</v>
      </c>
      <c r="F3919" t="s">
        <v>7878</v>
      </c>
      <c r="G3919">
        <v>113805</v>
      </c>
      <c r="I3919" t="str">
        <f t="shared" si="61"/>
        <v>Rania Issac</v>
      </c>
      <c r="J3919" t="s">
        <v>60</v>
      </c>
      <c r="K3919" t="s">
        <v>73</v>
      </c>
      <c r="N3919">
        <v>2662</v>
      </c>
    </row>
    <row r="3920" spans="1:14" x14ac:dyDescent="0.3">
      <c r="A3920" t="s">
        <v>7879</v>
      </c>
      <c r="B3920" t="s">
        <v>5</v>
      </c>
      <c r="F3920" t="s">
        <v>7880</v>
      </c>
      <c r="G3920">
        <v>98643</v>
      </c>
      <c r="I3920" t="str">
        <f t="shared" si="61"/>
        <v>Priyansh Buch</v>
      </c>
      <c r="J3920" t="s">
        <v>34</v>
      </c>
      <c r="K3920" t="s">
        <v>35</v>
      </c>
      <c r="N3920">
        <v>4303</v>
      </c>
    </row>
    <row r="3921" spans="1:14" x14ac:dyDescent="0.3">
      <c r="A3921" t="s">
        <v>7881</v>
      </c>
      <c r="B3921" t="s">
        <v>46</v>
      </c>
      <c r="F3921" t="s">
        <v>818</v>
      </c>
      <c r="G3921">
        <v>55181</v>
      </c>
      <c r="I3921" t="str">
        <f t="shared" si="61"/>
        <v>Siya Vasa</v>
      </c>
      <c r="J3921" t="s">
        <v>34</v>
      </c>
      <c r="K3921" t="s">
        <v>73</v>
      </c>
      <c r="N3921">
        <v>653</v>
      </c>
    </row>
    <row r="3922" spans="1:14" x14ac:dyDescent="0.3">
      <c r="A3922" t="s">
        <v>7882</v>
      </c>
      <c r="B3922" t="s">
        <v>42</v>
      </c>
      <c r="F3922" t="s">
        <v>7883</v>
      </c>
      <c r="G3922">
        <v>31332</v>
      </c>
      <c r="I3922" t="str">
        <f t="shared" si="61"/>
        <v>Jayant Warrior</v>
      </c>
      <c r="J3922" t="s">
        <v>38</v>
      </c>
      <c r="K3922" t="s">
        <v>73</v>
      </c>
      <c r="N3922">
        <v>4403</v>
      </c>
    </row>
    <row r="3923" spans="1:14" x14ac:dyDescent="0.3">
      <c r="A3923" t="s">
        <v>7884</v>
      </c>
      <c r="B3923" t="s">
        <v>42</v>
      </c>
      <c r="F3923" t="s">
        <v>7885</v>
      </c>
      <c r="G3923">
        <v>57731</v>
      </c>
      <c r="I3923" t="str">
        <f t="shared" si="61"/>
        <v>Rohan Kota</v>
      </c>
      <c r="J3923" t="s">
        <v>21</v>
      </c>
      <c r="K3923" t="s">
        <v>16</v>
      </c>
      <c r="N3923">
        <v>3076</v>
      </c>
    </row>
    <row r="3924" spans="1:14" x14ac:dyDescent="0.3">
      <c r="A3924" t="s">
        <v>7886</v>
      </c>
      <c r="B3924" t="s">
        <v>42</v>
      </c>
      <c r="F3924" t="s">
        <v>7887</v>
      </c>
      <c r="G3924">
        <v>104701</v>
      </c>
      <c r="I3924" t="str">
        <f t="shared" si="61"/>
        <v>Advik Bhatnagar</v>
      </c>
      <c r="J3924" t="s">
        <v>21</v>
      </c>
      <c r="K3924" t="s">
        <v>29</v>
      </c>
      <c r="N3924">
        <v>3939</v>
      </c>
    </row>
    <row r="3925" spans="1:14" x14ac:dyDescent="0.3">
      <c r="A3925" t="s">
        <v>7888</v>
      </c>
      <c r="B3925" t="s">
        <v>14</v>
      </c>
      <c r="F3925" t="s">
        <v>7889</v>
      </c>
      <c r="G3925">
        <v>108431</v>
      </c>
      <c r="I3925" t="str">
        <f t="shared" si="61"/>
        <v>Jiya Sekhon</v>
      </c>
      <c r="J3925" t="s">
        <v>60</v>
      </c>
      <c r="K3925" t="s">
        <v>35</v>
      </c>
      <c r="N3925">
        <v>3817</v>
      </c>
    </row>
    <row r="3926" spans="1:14" x14ac:dyDescent="0.3">
      <c r="A3926" t="s">
        <v>7890</v>
      </c>
      <c r="B3926" t="s">
        <v>5</v>
      </c>
      <c r="F3926" t="s">
        <v>7891</v>
      </c>
      <c r="G3926">
        <v>83415</v>
      </c>
      <c r="I3926" t="str">
        <f t="shared" si="61"/>
        <v>Arhaan Sem</v>
      </c>
      <c r="J3926" t="s">
        <v>15</v>
      </c>
      <c r="K3926" t="s">
        <v>73</v>
      </c>
      <c r="N3926">
        <v>598</v>
      </c>
    </row>
    <row r="3927" spans="1:14" x14ac:dyDescent="0.3">
      <c r="A3927" t="s">
        <v>7892</v>
      </c>
      <c r="B3927" t="s">
        <v>42</v>
      </c>
      <c r="F3927" t="s">
        <v>7893</v>
      </c>
      <c r="G3927">
        <v>135386</v>
      </c>
      <c r="I3927" t="str">
        <f t="shared" si="61"/>
        <v>Abram Sem</v>
      </c>
      <c r="J3927" t="s">
        <v>15</v>
      </c>
      <c r="K3927" t="s">
        <v>76</v>
      </c>
      <c r="N3927">
        <v>4606</v>
      </c>
    </row>
    <row r="3928" spans="1:14" x14ac:dyDescent="0.3">
      <c r="A3928" t="s">
        <v>7894</v>
      </c>
      <c r="B3928" t="s">
        <v>24</v>
      </c>
      <c r="F3928" t="s">
        <v>7895</v>
      </c>
      <c r="G3928">
        <v>6709</v>
      </c>
      <c r="I3928" t="str">
        <f t="shared" si="61"/>
        <v>Lakshay Arya</v>
      </c>
      <c r="J3928" t="s">
        <v>34</v>
      </c>
      <c r="K3928" t="s">
        <v>35</v>
      </c>
      <c r="N3928">
        <v>2700</v>
      </c>
    </row>
    <row r="3929" spans="1:14" x14ac:dyDescent="0.3">
      <c r="A3929" t="s">
        <v>7896</v>
      </c>
      <c r="B3929" t="s">
        <v>5</v>
      </c>
      <c r="F3929" t="s">
        <v>7897</v>
      </c>
      <c r="G3929">
        <v>167640</v>
      </c>
      <c r="I3929" t="str">
        <f t="shared" si="61"/>
        <v>Shayak Yadav</v>
      </c>
      <c r="J3929" t="s">
        <v>38</v>
      </c>
      <c r="K3929" t="s">
        <v>39</v>
      </c>
      <c r="N3929">
        <v>2775</v>
      </c>
    </row>
    <row r="3930" spans="1:14" x14ac:dyDescent="0.3">
      <c r="A3930" t="s">
        <v>7898</v>
      </c>
      <c r="B3930" t="s">
        <v>14</v>
      </c>
      <c r="F3930" t="s">
        <v>7899</v>
      </c>
      <c r="G3930">
        <v>44194</v>
      </c>
      <c r="I3930" t="str">
        <f t="shared" si="61"/>
        <v>Myra Devi</v>
      </c>
      <c r="J3930" t="s">
        <v>15</v>
      </c>
      <c r="K3930" t="s">
        <v>43</v>
      </c>
      <c r="N3930">
        <v>1162</v>
      </c>
    </row>
    <row r="3931" spans="1:14" x14ac:dyDescent="0.3">
      <c r="A3931" t="s">
        <v>7900</v>
      </c>
      <c r="B3931" t="s">
        <v>14</v>
      </c>
      <c r="F3931" t="s">
        <v>7901</v>
      </c>
      <c r="G3931">
        <v>85580</v>
      </c>
      <c r="I3931" t="str">
        <f t="shared" si="61"/>
        <v>Yuvaan Warrior</v>
      </c>
      <c r="J3931" t="s">
        <v>38</v>
      </c>
      <c r="K3931" t="s">
        <v>55</v>
      </c>
      <c r="N3931">
        <v>2586</v>
      </c>
    </row>
    <row r="3932" spans="1:14" x14ac:dyDescent="0.3">
      <c r="A3932" t="s">
        <v>7902</v>
      </c>
      <c r="B3932" t="s">
        <v>14</v>
      </c>
      <c r="F3932" t="s">
        <v>7903</v>
      </c>
      <c r="G3932">
        <v>10734</v>
      </c>
      <c r="I3932" t="str">
        <f t="shared" si="61"/>
        <v>Oorja Banerjee</v>
      </c>
      <c r="J3932" t="s">
        <v>15</v>
      </c>
      <c r="K3932" t="s">
        <v>43</v>
      </c>
      <c r="N3932">
        <v>2020</v>
      </c>
    </row>
    <row r="3933" spans="1:14" x14ac:dyDescent="0.3">
      <c r="A3933" t="s">
        <v>7904</v>
      </c>
      <c r="B3933" t="s">
        <v>24</v>
      </c>
      <c r="F3933" t="s">
        <v>7905</v>
      </c>
      <c r="G3933">
        <v>164276</v>
      </c>
      <c r="I3933" t="str">
        <f t="shared" si="61"/>
        <v>Tara Khatri</v>
      </c>
      <c r="J3933" t="s">
        <v>34</v>
      </c>
      <c r="K3933" t="s">
        <v>43</v>
      </c>
      <c r="N3933">
        <v>3977</v>
      </c>
    </row>
    <row r="3934" spans="1:14" x14ac:dyDescent="0.3">
      <c r="A3934" t="s">
        <v>7906</v>
      </c>
      <c r="B3934" t="s">
        <v>5</v>
      </c>
      <c r="F3934" t="s">
        <v>7907</v>
      </c>
      <c r="G3934">
        <v>83591</v>
      </c>
      <c r="I3934" t="str">
        <f t="shared" si="61"/>
        <v>Aarav Atwal</v>
      </c>
      <c r="J3934" t="s">
        <v>60</v>
      </c>
      <c r="K3934" t="s">
        <v>43</v>
      </c>
      <c r="N3934">
        <v>1200</v>
      </c>
    </row>
    <row r="3935" spans="1:14" x14ac:dyDescent="0.3">
      <c r="A3935" t="s">
        <v>7908</v>
      </c>
      <c r="B3935" t="s">
        <v>5</v>
      </c>
      <c r="F3935" t="s">
        <v>7909</v>
      </c>
      <c r="G3935">
        <v>184086</v>
      </c>
      <c r="I3935" t="str">
        <f t="shared" si="61"/>
        <v>Kanav Sekhon</v>
      </c>
      <c r="J3935" t="s">
        <v>38</v>
      </c>
      <c r="K3935" t="s">
        <v>35</v>
      </c>
      <c r="N3935">
        <v>3888</v>
      </c>
    </row>
    <row r="3936" spans="1:14" x14ac:dyDescent="0.3">
      <c r="A3936" t="s">
        <v>7910</v>
      </c>
      <c r="B3936" t="s">
        <v>5</v>
      </c>
      <c r="F3936" t="s">
        <v>7911</v>
      </c>
      <c r="G3936">
        <v>169836</v>
      </c>
      <c r="I3936" t="str">
        <f t="shared" si="61"/>
        <v>Gatik Dar</v>
      </c>
      <c r="J3936" t="s">
        <v>34</v>
      </c>
      <c r="K3936" t="s">
        <v>73</v>
      </c>
      <c r="N3936">
        <v>1890</v>
      </c>
    </row>
    <row r="3937" spans="1:14" x14ac:dyDescent="0.3">
      <c r="A3937" t="s">
        <v>7912</v>
      </c>
      <c r="B3937" t="s">
        <v>46</v>
      </c>
      <c r="F3937" t="s">
        <v>1611</v>
      </c>
      <c r="G3937">
        <v>17460</v>
      </c>
      <c r="I3937" t="str">
        <f t="shared" si="61"/>
        <v>Krish Contractor</v>
      </c>
      <c r="J3937" t="s">
        <v>21</v>
      </c>
      <c r="K3937" t="s">
        <v>43</v>
      </c>
      <c r="N3937">
        <v>865</v>
      </c>
    </row>
    <row r="3938" spans="1:14" x14ac:dyDescent="0.3">
      <c r="A3938" t="s">
        <v>7913</v>
      </c>
      <c r="B3938" t="s">
        <v>24</v>
      </c>
      <c r="F3938" t="s">
        <v>7914</v>
      </c>
      <c r="G3938">
        <v>126270</v>
      </c>
      <c r="I3938" t="str">
        <f t="shared" si="61"/>
        <v>Advik Jaggi</v>
      </c>
      <c r="J3938" t="s">
        <v>60</v>
      </c>
      <c r="K3938" t="s">
        <v>43</v>
      </c>
      <c r="N3938">
        <v>1224</v>
      </c>
    </row>
    <row r="3939" spans="1:14" x14ac:dyDescent="0.3">
      <c r="A3939" t="s">
        <v>7915</v>
      </c>
      <c r="B3939" t="s">
        <v>5</v>
      </c>
      <c r="F3939" t="s">
        <v>7916</v>
      </c>
      <c r="G3939">
        <v>147460</v>
      </c>
      <c r="I3939" t="str">
        <f t="shared" si="61"/>
        <v>Ela Dube</v>
      </c>
      <c r="K3939" t="s">
        <v>55</v>
      </c>
      <c r="N3939">
        <v>2650</v>
      </c>
    </row>
    <row r="3940" spans="1:14" x14ac:dyDescent="0.3">
      <c r="A3940" t="s">
        <v>7917</v>
      </c>
      <c r="B3940" t="s">
        <v>5</v>
      </c>
      <c r="F3940" t="s">
        <v>7918</v>
      </c>
      <c r="G3940">
        <v>23909</v>
      </c>
      <c r="I3940" t="str">
        <f t="shared" si="61"/>
        <v>Vanya Hora</v>
      </c>
      <c r="J3940" t="s">
        <v>21</v>
      </c>
      <c r="K3940" t="s">
        <v>43</v>
      </c>
      <c r="N3940">
        <v>486</v>
      </c>
    </row>
    <row r="3941" spans="1:14" x14ac:dyDescent="0.3">
      <c r="A3941" t="s">
        <v>7919</v>
      </c>
      <c r="B3941" t="s">
        <v>42</v>
      </c>
      <c r="F3941" t="s">
        <v>7920</v>
      </c>
      <c r="G3941">
        <v>34549</v>
      </c>
      <c r="I3941" t="str">
        <f t="shared" si="61"/>
        <v>Zaina Bhalla</v>
      </c>
      <c r="J3941" t="s">
        <v>34</v>
      </c>
      <c r="K3941" t="s">
        <v>76</v>
      </c>
      <c r="N3941">
        <v>2114</v>
      </c>
    </row>
    <row r="3942" spans="1:14" x14ac:dyDescent="0.3">
      <c r="A3942" t="s">
        <v>7921</v>
      </c>
      <c r="B3942" t="s">
        <v>5</v>
      </c>
      <c r="F3942" t="s">
        <v>7922</v>
      </c>
      <c r="G3942">
        <v>128275</v>
      </c>
      <c r="I3942" t="str">
        <f t="shared" si="61"/>
        <v>Kiara Baria</v>
      </c>
      <c r="J3942" t="s">
        <v>21</v>
      </c>
      <c r="K3942" t="s">
        <v>29</v>
      </c>
      <c r="N3942">
        <v>1793</v>
      </c>
    </row>
    <row r="3943" spans="1:14" x14ac:dyDescent="0.3">
      <c r="A3943" t="s">
        <v>7923</v>
      </c>
      <c r="B3943" t="s">
        <v>42</v>
      </c>
      <c r="F3943" t="s">
        <v>7924</v>
      </c>
      <c r="G3943">
        <v>155109</v>
      </c>
      <c r="I3943" t="str">
        <f t="shared" si="61"/>
        <v>Himmat Barad</v>
      </c>
      <c r="J3943" t="s">
        <v>21</v>
      </c>
      <c r="K3943" t="s">
        <v>39</v>
      </c>
      <c r="N3943">
        <v>2492</v>
      </c>
    </row>
    <row r="3944" spans="1:14" x14ac:dyDescent="0.3">
      <c r="A3944" t="s">
        <v>7925</v>
      </c>
      <c r="B3944" t="s">
        <v>42</v>
      </c>
      <c r="F3944" t="s">
        <v>7926</v>
      </c>
      <c r="G3944">
        <v>162518</v>
      </c>
      <c r="I3944" t="str">
        <f t="shared" si="61"/>
        <v>Azad Agrawal</v>
      </c>
      <c r="J3944" t="s">
        <v>21</v>
      </c>
      <c r="K3944" t="s">
        <v>39</v>
      </c>
      <c r="N3944">
        <v>3487</v>
      </c>
    </row>
    <row r="3945" spans="1:14" x14ac:dyDescent="0.3">
      <c r="A3945" t="s">
        <v>7927</v>
      </c>
      <c r="B3945" t="s">
        <v>14</v>
      </c>
      <c r="F3945" t="s">
        <v>7928</v>
      </c>
      <c r="G3945">
        <v>75652</v>
      </c>
      <c r="I3945" t="str">
        <f t="shared" si="61"/>
        <v>Hrishita Hayre</v>
      </c>
      <c r="J3945" t="s">
        <v>15</v>
      </c>
      <c r="K3945" t="s">
        <v>35</v>
      </c>
      <c r="N3945">
        <v>4046</v>
      </c>
    </row>
    <row r="3946" spans="1:14" x14ac:dyDescent="0.3">
      <c r="A3946" t="s">
        <v>7929</v>
      </c>
      <c r="B3946" t="s">
        <v>42</v>
      </c>
      <c r="F3946" t="s">
        <v>7930</v>
      </c>
      <c r="G3946">
        <v>170751</v>
      </c>
      <c r="I3946" t="str">
        <f t="shared" si="61"/>
        <v>Vidur Sheth</v>
      </c>
      <c r="J3946" t="s">
        <v>60</v>
      </c>
      <c r="K3946" t="s">
        <v>35</v>
      </c>
      <c r="N3946">
        <v>3672</v>
      </c>
    </row>
    <row r="3947" spans="1:14" x14ac:dyDescent="0.3">
      <c r="A3947" t="s">
        <v>7931</v>
      </c>
      <c r="B3947" t="s">
        <v>42</v>
      </c>
      <c r="F3947" t="s">
        <v>7932</v>
      </c>
      <c r="G3947">
        <v>184694</v>
      </c>
      <c r="I3947" t="str">
        <f t="shared" si="61"/>
        <v>Dharmajan Chahal</v>
      </c>
      <c r="J3947" t="s">
        <v>15</v>
      </c>
      <c r="K3947" t="s">
        <v>16</v>
      </c>
      <c r="N3947">
        <v>4418</v>
      </c>
    </row>
    <row r="3948" spans="1:14" x14ac:dyDescent="0.3">
      <c r="A3948" t="s">
        <v>7933</v>
      </c>
      <c r="B3948" t="s">
        <v>14</v>
      </c>
      <c r="F3948" t="s">
        <v>7934</v>
      </c>
      <c r="G3948">
        <v>70330</v>
      </c>
      <c r="I3948" t="str">
        <f t="shared" si="61"/>
        <v>Nitara Bava</v>
      </c>
      <c r="J3948" t="s">
        <v>60</v>
      </c>
      <c r="K3948" t="s">
        <v>73</v>
      </c>
      <c r="N3948">
        <v>3667</v>
      </c>
    </row>
    <row r="3949" spans="1:14" x14ac:dyDescent="0.3">
      <c r="A3949" t="s">
        <v>7935</v>
      </c>
      <c r="B3949" t="s">
        <v>20</v>
      </c>
      <c r="F3949" t="s">
        <v>7936</v>
      </c>
      <c r="G3949">
        <v>61413</v>
      </c>
      <c r="I3949" t="str">
        <f t="shared" si="61"/>
        <v>Vritika Tiwari</v>
      </c>
      <c r="J3949" t="s">
        <v>21</v>
      </c>
      <c r="K3949" t="s">
        <v>76</v>
      </c>
      <c r="N3949">
        <v>2332</v>
      </c>
    </row>
    <row r="3950" spans="1:14" x14ac:dyDescent="0.3">
      <c r="A3950" t="s">
        <v>7937</v>
      </c>
      <c r="B3950" t="s">
        <v>46</v>
      </c>
      <c r="F3950" t="s">
        <v>7938</v>
      </c>
      <c r="G3950">
        <v>40658</v>
      </c>
      <c r="I3950" t="str">
        <f t="shared" si="61"/>
        <v>Shayak Karan</v>
      </c>
      <c r="J3950" t="s">
        <v>15</v>
      </c>
      <c r="K3950" t="s">
        <v>35</v>
      </c>
      <c r="N3950">
        <v>1600</v>
      </c>
    </row>
    <row r="3951" spans="1:14" x14ac:dyDescent="0.3">
      <c r="A3951" t="s">
        <v>7939</v>
      </c>
      <c r="B3951" t="s">
        <v>42</v>
      </c>
      <c r="F3951" t="s">
        <v>7940</v>
      </c>
      <c r="G3951">
        <v>151434</v>
      </c>
      <c r="I3951" t="str">
        <f t="shared" si="61"/>
        <v>Bhamini Batta</v>
      </c>
      <c r="J3951" t="s">
        <v>21</v>
      </c>
      <c r="K3951" t="s">
        <v>76</v>
      </c>
      <c r="N3951">
        <v>4520</v>
      </c>
    </row>
    <row r="3952" spans="1:14" x14ac:dyDescent="0.3">
      <c r="A3952" t="s">
        <v>7941</v>
      </c>
      <c r="B3952" t="s">
        <v>46</v>
      </c>
      <c r="F3952" t="s">
        <v>7942</v>
      </c>
      <c r="G3952">
        <v>174850</v>
      </c>
      <c r="I3952" t="str">
        <f t="shared" si="61"/>
        <v>Mamooty Uppal</v>
      </c>
      <c r="J3952" t="s">
        <v>15</v>
      </c>
      <c r="K3952" t="s">
        <v>55</v>
      </c>
      <c r="N3952">
        <v>316</v>
      </c>
    </row>
    <row r="3953" spans="1:14" x14ac:dyDescent="0.3">
      <c r="A3953" t="s">
        <v>7943</v>
      </c>
      <c r="B3953" t="s">
        <v>14</v>
      </c>
      <c r="F3953" t="s">
        <v>7944</v>
      </c>
      <c r="G3953">
        <v>73036</v>
      </c>
      <c r="I3953" t="str">
        <f t="shared" si="61"/>
        <v>Dhruv Buch</v>
      </c>
      <c r="J3953" t="s">
        <v>21</v>
      </c>
      <c r="K3953" t="s">
        <v>39</v>
      </c>
      <c r="N3953">
        <v>209</v>
      </c>
    </row>
    <row r="3954" spans="1:14" x14ac:dyDescent="0.3">
      <c r="A3954" t="s">
        <v>7945</v>
      </c>
      <c r="B3954" t="s">
        <v>24</v>
      </c>
      <c r="F3954" t="s">
        <v>7946</v>
      </c>
      <c r="G3954">
        <v>170153</v>
      </c>
      <c r="I3954" t="str">
        <f t="shared" si="61"/>
        <v>Sara Acharya</v>
      </c>
      <c r="J3954" t="s">
        <v>60</v>
      </c>
      <c r="K3954" t="s">
        <v>73</v>
      </c>
      <c r="N3954">
        <v>3959</v>
      </c>
    </row>
    <row r="3955" spans="1:14" x14ac:dyDescent="0.3">
      <c r="A3955" t="s">
        <v>7947</v>
      </c>
      <c r="B3955" t="s">
        <v>24</v>
      </c>
      <c r="F3955" t="s">
        <v>7948</v>
      </c>
      <c r="G3955">
        <v>196514</v>
      </c>
      <c r="I3955" t="str">
        <f t="shared" si="61"/>
        <v>Romil Buch</v>
      </c>
      <c r="J3955" t="s">
        <v>60</v>
      </c>
      <c r="K3955" t="s">
        <v>43</v>
      </c>
      <c r="N3955">
        <v>3893</v>
      </c>
    </row>
    <row r="3956" spans="1:14" x14ac:dyDescent="0.3">
      <c r="A3956" t="s">
        <v>7949</v>
      </c>
      <c r="B3956" t="s">
        <v>46</v>
      </c>
      <c r="F3956" t="s">
        <v>7950</v>
      </c>
      <c r="G3956">
        <v>22350</v>
      </c>
      <c r="I3956" t="str">
        <f t="shared" si="61"/>
        <v>Jayan Rout</v>
      </c>
      <c r="J3956" t="s">
        <v>38</v>
      </c>
      <c r="K3956" t="s">
        <v>43</v>
      </c>
      <c r="N3956">
        <v>2010</v>
      </c>
    </row>
    <row r="3957" spans="1:14" x14ac:dyDescent="0.3">
      <c r="A3957" t="s">
        <v>7951</v>
      </c>
      <c r="B3957" t="s">
        <v>5</v>
      </c>
      <c r="F3957" t="s">
        <v>7952</v>
      </c>
      <c r="G3957">
        <v>151361</v>
      </c>
      <c r="I3957" t="str">
        <f t="shared" si="61"/>
        <v>Ela Suresh</v>
      </c>
      <c r="J3957" t="s">
        <v>34</v>
      </c>
      <c r="K3957" t="s">
        <v>55</v>
      </c>
      <c r="N3957">
        <v>4372</v>
      </c>
    </row>
    <row r="3958" spans="1:14" x14ac:dyDescent="0.3">
      <c r="A3958" t="s">
        <v>7953</v>
      </c>
      <c r="B3958" t="s">
        <v>24</v>
      </c>
      <c r="F3958" t="s">
        <v>7954</v>
      </c>
      <c r="G3958">
        <v>100239</v>
      </c>
      <c r="I3958" t="str">
        <f t="shared" si="61"/>
        <v>Nehmat Barman</v>
      </c>
      <c r="J3958" t="s">
        <v>38</v>
      </c>
      <c r="K3958" t="s">
        <v>25</v>
      </c>
      <c r="N3958">
        <v>2482</v>
      </c>
    </row>
    <row r="3959" spans="1:14" x14ac:dyDescent="0.3">
      <c r="A3959" t="s">
        <v>7955</v>
      </c>
      <c r="B3959" t="s">
        <v>42</v>
      </c>
      <c r="F3959" t="s">
        <v>7956</v>
      </c>
      <c r="G3959">
        <v>75638</v>
      </c>
      <c r="I3959" t="str">
        <f t="shared" si="61"/>
        <v>Riya Chandran</v>
      </c>
      <c r="J3959" t="s">
        <v>34</v>
      </c>
      <c r="K3959" t="s">
        <v>35</v>
      </c>
      <c r="N3959">
        <v>2915</v>
      </c>
    </row>
    <row r="3960" spans="1:14" x14ac:dyDescent="0.3">
      <c r="A3960" t="s">
        <v>7957</v>
      </c>
      <c r="B3960" t="s">
        <v>14</v>
      </c>
      <c r="F3960" t="s">
        <v>7958</v>
      </c>
      <c r="G3960">
        <v>168980</v>
      </c>
      <c r="I3960" t="str">
        <f t="shared" si="61"/>
        <v>Reyansh Lal</v>
      </c>
      <c r="K3960" t="s">
        <v>16</v>
      </c>
      <c r="N3960">
        <v>4373</v>
      </c>
    </row>
    <row r="3961" spans="1:14" x14ac:dyDescent="0.3">
      <c r="A3961" t="s">
        <v>7959</v>
      </c>
      <c r="B3961" t="s">
        <v>14</v>
      </c>
      <c r="F3961" t="s">
        <v>7960</v>
      </c>
      <c r="G3961">
        <v>112442</v>
      </c>
      <c r="I3961" t="str">
        <f t="shared" si="61"/>
        <v>Divit Vasa</v>
      </c>
      <c r="J3961" t="s">
        <v>21</v>
      </c>
      <c r="K3961" t="s">
        <v>73</v>
      </c>
      <c r="N3961">
        <v>4890</v>
      </c>
    </row>
    <row r="3962" spans="1:14" x14ac:dyDescent="0.3">
      <c r="A3962" t="s">
        <v>7961</v>
      </c>
      <c r="B3962" t="s">
        <v>5</v>
      </c>
      <c r="F3962" t="s">
        <v>7962</v>
      </c>
      <c r="G3962">
        <v>12223</v>
      </c>
      <c r="I3962" t="str">
        <f t="shared" si="61"/>
        <v>Armaan Bath</v>
      </c>
      <c r="J3962" t="s">
        <v>21</v>
      </c>
      <c r="K3962" t="s">
        <v>73</v>
      </c>
      <c r="N3962">
        <v>840</v>
      </c>
    </row>
    <row r="3963" spans="1:14" x14ac:dyDescent="0.3">
      <c r="A3963" t="s">
        <v>7963</v>
      </c>
      <c r="B3963" t="s">
        <v>5</v>
      </c>
      <c r="F3963" t="s">
        <v>7964</v>
      </c>
      <c r="G3963">
        <v>127767</v>
      </c>
      <c r="I3963" t="str">
        <f t="shared" si="61"/>
        <v>Kabir Barad</v>
      </c>
      <c r="J3963" t="s">
        <v>21</v>
      </c>
      <c r="K3963" t="s">
        <v>29</v>
      </c>
      <c r="N3963">
        <v>4153</v>
      </c>
    </row>
    <row r="3964" spans="1:14" x14ac:dyDescent="0.3">
      <c r="A3964" t="s">
        <v>7965</v>
      </c>
      <c r="B3964" t="s">
        <v>14</v>
      </c>
      <c r="F3964" t="s">
        <v>7966</v>
      </c>
      <c r="G3964">
        <v>35867</v>
      </c>
      <c r="I3964" t="str">
        <f t="shared" si="61"/>
        <v>Chirag Jha</v>
      </c>
      <c r="J3964" t="s">
        <v>15</v>
      </c>
      <c r="K3964" t="s">
        <v>25</v>
      </c>
      <c r="N3964">
        <v>3751</v>
      </c>
    </row>
    <row r="3965" spans="1:14" x14ac:dyDescent="0.3">
      <c r="A3965" t="s">
        <v>7967</v>
      </c>
      <c r="B3965" t="s">
        <v>5</v>
      </c>
      <c r="F3965" t="s">
        <v>7968</v>
      </c>
      <c r="G3965">
        <v>137232</v>
      </c>
      <c r="I3965" t="str">
        <f t="shared" si="61"/>
        <v>Pranay Tiwari</v>
      </c>
      <c r="K3965" t="s">
        <v>35</v>
      </c>
      <c r="N3965">
        <v>2806</v>
      </c>
    </row>
    <row r="3966" spans="1:14" x14ac:dyDescent="0.3">
      <c r="A3966" t="s">
        <v>7969</v>
      </c>
      <c r="B3966" t="s">
        <v>46</v>
      </c>
      <c r="F3966" t="s">
        <v>7970</v>
      </c>
      <c r="G3966">
        <v>78046</v>
      </c>
      <c r="I3966" t="str">
        <f t="shared" si="61"/>
        <v>Chirag Chowdhury</v>
      </c>
      <c r="J3966" t="s">
        <v>60</v>
      </c>
      <c r="K3966" t="s">
        <v>55</v>
      </c>
      <c r="N3966">
        <v>3624</v>
      </c>
    </row>
    <row r="3967" spans="1:14" x14ac:dyDescent="0.3">
      <c r="A3967" t="s">
        <v>7971</v>
      </c>
      <c r="B3967" t="s">
        <v>24</v>
      </c>
      <c r="F3967" t="s">
        <v>7972</v>
      </c>
      <c r="G3967">
        <v>144944</v>
      </c>
      <c r="I3967" t="str">
        <f t="shared" si="61"/>
        <v>Hridaan Raju</v>
      </c>
      <c r="K3967" t="s">
        <v>55</v>
      </c>
      <c r="N3967">
        <v>4610</v>
      </c>
    </row>
    <row r="3968" spans="1:14" x14ac:dyDescent="0.3">
      <c r="A3968" t="s">
        <v>7973</v>
      </c>
      <c r="B3968" t="s">
        <v>5</v>
      </c>
      <c r="F3968" t="s">
        <v>7974</v>
      </c>
      <c r="G3968">
        <v>114922</v>
      </c>
      <c r="I3968" t="str">
        <f t="shared" si="61"/>
        <v>Oorja Srinivasan</v>
      </c>
      <c r="J3968" t="s">
        <v>15</v>
      </c>
      <c r="K3968" t="s">
        <v>35</v>
      </c>
      <c r="N3968">
        <v>766</v>
      </c>
    </row>
    <row r="3969" spans="1:14" x14ac:dyDescent="0.3">
      <c r="A3969" t="s">
        <v>7975</v>
      </c>
      <c r="B3969" t="s">
        <v>5</v>
      </c>
      <c r="F3969" t="s">
        <v>7976</v>
      </c>
      <c r="G3969">
        <v>36367</v>
      </c>
      <c r="I3969" t="str">
        <f t="shared" si="61"/>
        <v>Biju Choudhary</v>
      </c>
      <c r="J3969" t="s">
        <v>38</v>
      </c>
      <c r="K3969" t="s">
        <v>35</v>
      </c>
      <c r="N3969">
        <v>4566</v>
      </c>
    </row>
    <row r="3970" spans="1:14" x14ac:dyDescent="0.3">
      <c r="A3970" t="s">
        <v>7977</v>
      </c>
      <c r="B3970" t="s">
        <v>14</v>
      </c>
      <c r="F3970" t="s">
        <v>7978</v>
      </c>
      <c r="G3970">
        <v>48189</v>
      </c>
      <c r="I3970" t="str">
        <f t="shared" si="61"/>
        <v>Lagan Sinha</v>
      </c>
      <c r="K3970" t="s">
        <v>29</v>
      </c>
      <c r="N3970">
        <v>2768</v>
      </c>
    </row>
    <row r="3971" spans="1:14" x14ac:dyDescent="0.3">
      <c r="A3971" t="s">
        <v>7979</v>
      </c>
      <c r="B3971" t="s">
        <v>5</v>
      </c>
      <c r="F3971" t="s">
        <v>7980</v>
      </c>
      <c r="G3971">
        <v>151073</v>
      </c>
      <c r="I3971" t="str">
        <f t="shared" ref="I3971:I4034" si="62">TRIM(F3971)</f>
        <v>Prisha Goda</v>
      </c>
      <c r="J3971" t="s">
        <v>38</v>
      </c>
      <c r="K3971" t="s">
        <v>35</v>
      </c>
      <c r="N3971">
        <v>1303</v>
      </c>
    </row>
    <row r="3972" spans="1:14" x14ac:dyDescent="0.3">
      <c r="A3972" t="s">
        <v>7981</v>
      </c>
      <c r="B3972" t="s">
        <v>42</v>
      </c>
      <c r="F3972" t="s">
        <v>7982</v>
      </c>
      <c r="G3972">
        <v>118014</v>
      </c>
      <c r="I3972" t="str">
        <f t="shared" si="62"/>
        <v>Aarna Arya</v>
      </c>
      <c r="K3972" t="s">
        <v>39</v>
      </c>
      <c r="N3972">
        <v>3209</v>
      </c>
    </row>
    <row r="3973" spans="1:14" x14ac:dyDescent="0.3">
      <c r="A3973" t="s">
        <v>7983</v>
      </c>
      <c r="B3973" t="s">
        <v>5</v>
      </c>
      <c r="F3973" t="s">
        <v>7984</v>
      </c>
      <c r="G3973">
        <v>118525</v>
      </c>
      <c r="I3973" t="str">
        <f t="shared" si="62"/>
        <v>Hansh Saha</v>
      </c>
      <c r="J3973" t="s">
        <v>38</v>
      </c>
      <c r="K3973" t="s">
        <v>39</v>
      </c>
      <c r="N3973">
        <v>2582</v>
      </c>
    </row>
    <row r="3974" spans="1:14" x14ac:dyDescent="0.3">
      <c r="A3974" t="s">
        <v>7985</v>
      </c>
      <c r="B3974" t="s">
        <v>14</v>
      </c>
      <c r="F3974" t="s">
        <v>7986</v>
      </c>
      <c r="G3974">
        <v>139860</v>
      </c>
      <c r="I3974" t="str">
        <f t="shared" si="62"/>
        <v>Lavanya Ray</v>
      </c>
      <c r="J3974" t="s">
        <v>34</v>
      </c>
      <c r="K3974" t="s">
        <v>35</v>
      </c>
      <c r="N3974">
        <v>388</v>
      </c>
    </row>
    <row r="3975" spans="1:14" x14ac:dyDescent="0.3">
      <c r="A3975" t="s">
        <v>7987</v>
      </c>
      <c r="B3975" t="s">
        <v>24</v>
      </c>
      <c r="F3975" t="s">
        <v>7988</v>
      </c>
      <c r="G3975">
        <v>190850</v>
      </c>
      <c r="I3975" t="str">
        <f t="shared" si="62"/>
        <v>Dhruv Doctor</v>
      </c>
      <c r="J3975" t="s">
        <v>60</v>
      </c>
      <c r="K3975" t="s">
        <v>43</v>
      </c>
      <c r="N3975">
        <v>3872</v>
      </c>
    </row>
    <row r="3976" spans="1:14" x14ac:dyDescent="0.3">
      <c r="A3976" t="s">
        <v>7989</v>
      </c>
      <c r="B3976" t="s">
        <v>5</v>
      </c>
      <c r="F3976" t="s">
        <v>7990</v>
      </c>
      <c r="G3976">
        <v>143932</v>
      </c>
      <c r="I3976" t="str">
        <f t="shared" si="62"/>
        <v>Shanaya Ravel</v>
      </c>
      <c r="J3976" t="s">
        <v>34</v>
      </c>
      <c r="K3976" t="s">
        <v>76</v>
      </c>
      <c r="N3976">
        <v>3253</v>
      </c>
    </row>
    <row r="3977" spans="1:14" x14ac:dyDescent="0.3">
      <c r="A3977" t="s">
        <v>7991</v>
      </c>
      <c r="B3977" t="s">
        <v>24</v>
      </c>
      <c r="F3977" t="s">
        <v>7992</v>
      </c>
      <c r="G3977">
        <v>189971</v>
      </c>
      <c r="I3977" t="str">
        <f t="shared" si="62"/>
        <v>Aradhya Shankar</v>
      </c>
      <c r="J3977" t="s">
        <v>34</v>
      </c>
      <c r="K3977" t="s">
        <v>16</v>
      </c>
      <c r="N3977">
        <v>4995</v>
      </c>
    </row>
    <row r="3978" spans="1:14" x14ac:dyDescent="0.3">
      <c r="A3978" t="s">
        <v>7993</v>
      </c>
      <c r="B3978" t="s">
        <v>14</v>
      </c>
      <c r="F3978" t="s">
        <v>7994</v>
      </c>
      <c r="G3978">
        <v>181811</v>
      </c>
      <c r="I3978" t="str">
        <f t="shared" si="62"/>
        <v>Kartik Rattan</v>
      </c>
      <c r="J3978" t="s">
        <v>60</v>
      </c>
      <c r="K3978" t="s">
        <v>16</v>
      </c>
      <c r="N3978">
        <v>767</v>
      </c>
    </row>
    <row r="3979" spans="1:14" x14ac:dyDescent="0.3">
      <c r="A3979" t="s">
        <v>7995</v>
      </c>
      <c r="B3979" t="s">
        <v>42</v>
      </c>
      <c r="F3979" t="s">
        <v>7996</v>
      </c>
      <c r="G3979">
        <v>93323</v>
      </c>
      <c r="I3979" t="str">
        <f t="shared" si="62"/>
        <v>Arnav Ganesan</v>
      </c>
      <c r="J3979" t="s">
        <v>38</v>
      </c>
      <c r="K3979" t="s">
        <v>39</v>
      </c>
      <c r="N3979">
        <v>2291</v>
      </c>
    </row>
    <row r="3980" spans="1:14" x14ac:dyDescent="0.3">
      <c r="A3980" t="s">
        <v>7997</v>
      </c>
      <c r="B3980" t="s">
        <v>5</v>
      </c>
      <c r="F3980" t="s">
        <v>7998</v>
      </c>
      <c r="G3980">
        <v>165221</v>
      </c>
      <c r="I3980" t="str">
        <f t="shared" si="62"/>
        <v>Vritika Singhal</v>
      </c>
      <c r="J3980" t="s">
        <v>38</v>
      </c>
      <c r="K3980" t="s">
        <v>43</v>
      </c>
      <c r="N3980">
        <v>3294</v>
      </c>
    </row>
    <row r="3981" spans="1:14" x14ac:dyDescent="0.3">
      <c r="A3981" t="s">
        <v>7999</v>
      </c>
      <c r="B3981" t="s">
        <v>24</v>
      </c>
      <c r="F3981" t="s">
        <v>8000</v>
      </c>
      <c r="G3981">
        <v>83266</v>
      </c>
      <c r="I3981" t="str">
        <f t="shared" si="62"/>
        <v>Aradhya Khanna</v>
      </c>
      <c r="J3981" t="s">
        <v>34</v>
      </c>
      <c r="K3981" t="s">
        <v>43</v>
      </c>
      <c r="N3981">
        <v>1085</v>
      </c>
    </row>
    <row r="3982" spans="1:14" x14ac:dyDescent="0.3">
      <c r="A3982" t="s">
        <v>8001</v>
      </c>
      <c r="B3982" t="s">
        <v>42</v>
      </c>
      <c r="F3982" t="s">
        <v>8002</v>
      </c>
      <c r="G3982">
        <v>168311</v>
      </c>
      <c r="I3982" t="str">
        <f t="shared" si="62"/>
        <v>Lagan Upadhyay</v>
      </c>
      <c r="J3982" t="s">
        <v>21</v>
      </c>
      <c r="K3982" t="s">
        <v>76</v>
      </c>
      <c r="N3982">
        <v>4965</v>
      </c>
    </row>
    <row r="3983" spans="1:14" x14ac:dyDescent="0.3">
      <c r="A3983" t="s">
        <v>8003</v>
      </c>
      <c r="B3983" t="s">
        <v>46</v>
      </c>
      <c r="F3983" t="s">
        <v>8004</v>
      </c>
      <c r="G3983">
        <v>19245</v>
      </c>
      <c r="I3983" t="str">
        <f t="shared" si="62"/>
        <v>Renee Kohli</v>
      </c>
      <c r="K3983" t="s">
        <v>43</v>
      </c>
      <c r="N3983">
        <v>4049</v>
      </c>
    </row>
    <row r="3984" spans="1:14" x14ac:dyDescent="0.3">
      <c r="A3984" t="s">
        <v>8005</v>
      </c>
      <c r="B3984" t="s">
        <v>14</v>
      </c>
      <c r="F3984" t="s">
        <v>8006</v>
      </c>
      <c r="G3984">
        <v>186671</v>
      </c>
      <c r="I3984" t="str">
        <f t="shared" si="62"/>
        <v>Armaan Tella</v>
      </c>
      <c r="J3984" t="s">
        <v>34</v>
      </c>
      <c r="K3984" t="s">
        <v>73</v>
      </c>
      <c r="N3984">
        <v>4763</v>
      </c>
    </row>
    <row r="3985" spans="1:14" x14ac:dyDescent="0.3">
      <c r="A3985" t="s">
        <v>8007</v>
      </c>
      <c r="B3985" t="s">
        <v>5</v>
      </c>
      <c r="F3985" t="s">
        <v>8008</v>
      </c>
      <c r="G3985">
        <v>132367</v>
      </c>
      <c r="I3985" t="str">
        <f t="shared" si="62"/>
        <v>Faiyaz Rout</v>
      </c>
      <c r="J3985" t="s">
        <v>60</v>
      </c>
      <c r="K3985" t="s">
        <v>73</v>
      </c>
      <c r="N3985">
        <v>1559</v>
      </c>
    </row>
    <row r="3986" spans="1:14" x14ac:dyDescent="0.3">
      <c r="A3986" t="s">
        <v>8009</v>
      </c>
      <c r="B3986" t="s">
        <v>24</v>
      </c>
      <c r="F3986" t="s">
        <v>8010</v>
      </c>
      <c r="G3986">
        <v>195924</v>
      </c>
      <c r="I3986" t="str">
        <f t="shared" si="62"/>
        <v>Yashvi Kale</v>
      </c>
      <c r="J3986" t="s">
        <v>60</v>
      </c>
      <c r="K3986" t="s">
        <v>73</v>
      </c>
      <c r="N3986">
        <v>2664</v>
      </c>
    </row>
    <row r="3987" spans="1:14" x14ac:dyDescent="0.3">
      <c r="A3987" t="s">
        <v>8011</v>
      </c>
      <c r="B3987" t="s">
        <v>14</v>
      </c>
      <c r="F3987" t="s">
        <v>8012</v>
      </c>
      <c r="G3987">
        <v>32689</v>
      </c>
      <c r="I3987" t="str">
        <f t="shared" si="62"/>
        <v>Dharmajan Choudhry</v>
      </c>
      <c r="J3987" t="s">
        <v>60</v>
      </c>
      <c r="K3987" t="s">
        <v>16</v>
      </c>
      <c r="N3987">
        <v>3603</v>
      </c>
    </row>
    <row r="3988" spans="1:14" x14ac:dyDescent="0.3">
      <c r="A3988" t="s">
        <v>8013</v>
      </c>
      <c r="B3988" t="s">
        <v>24</v>
      </c>
      <c r="F3988" t="s">
        <v>281</v>
      </c>
      <c r="G3988">
        <v>185040</v>
      </c>
      <c r="I3988" t="str">
        <f t="shared" si="62"/>
        <v>Kaira Sehgal</v>
      </c>
      <c r="J3988" t="s">
        <v>38</v>
      </c>
      <c r="K3988" t="s">
        <v>43</v>
      </c>
      <c r="N3988">
        <v>2968</v>
      </c>
    </row>
    <row r="3989" spans="1:14" x14ac:dyDescent="0.3">
      <c r="A3989" t="s">
        <v>8014</v>
      </c>
      <c r="B3989" t="s">
        <v>24</v>
      </c>
      <c r="F3989" t="s">
        <v>8015</v>
      </c>
      <c r="G3989">
        <v>178841</v>
      </c>
      <c r="I3989" t="str">
        <f t="shared" si="62"/>
        <v>Mehul Lal</v>
      </c>
      <c r="J3989" t="s">
        <v>60</v>
      </c>
      <c r="K3989" t="s">
        <v>73</v>
      </c>
      <c r="N3989">
        <v>2813</v>
      </c>
    </row>
    <row r="3990" spans="1:14" x14ac:dyDescent="0.3">
      <c r="A3990" t="s">
        <v>8016</v>
      </c>
      <c r="B3990" t="s">
        <v>14</v>
      </c>
      <c r="F3990" t="s">
        <v>8017</v>
      </c>
      <c r="G3990">
        <v>70176</v>
      </c>
      <c r="I3990" t="str">
        <f t="shared" si="62"/>
        <v>Neysa Doctor</v>
      </c>
      <c r="J3990" t="s">
        <v>34</v>
      </c>
      <c r="K3990" t="s">
        <v>73</v>
      </c>
      <c r="N3990">
        <v>4696</v>
      </c>
    </row>
    <row r="3991" spans="1:14" x14ac:dyDescent="0.3">
      <c r="A3991" t="s">
        <v>8018</v>
      </c>
      <c r="B3991" t="s">
        <v>24</v>
      </c>
      <c r="F3991" t="s">
        <v>8019</v>
      </c>
      <c r="G3991">
        <v>48168</v>
      </c>
      <c r="I3991" t="str">
        <f t="shared" si="62"/>
        <v>Rhea Savant</v>
      </c>
      <c r="J3991" t="s">
        <v>38</v>
      </c>
      <c r="K3991" t="s">
        <v>76</v>
      </c>
      <c r="N3991">
        <v>1598</v>
      </c>
    </row>
    <row r="3992" spans="1:14" x14ac:dyDescent="0.3">
      <c r="A3992" t="s">
        <v>8020</v>
      </c>
      <c r="B3992" t="s">
        <v>153</v>
      </c>
      <c r="F3992" t="s">
        <v>8021</v>
      </c>
      <c r="G3992">
        <v>151538</v>
      </c>
      <c r="I3992" t="str">
        <f t="shared" si="62"/>
        <v>Pranay Shankar</v>
      </c>
      <c r="J3992" t="s">
        <v>15</v>
      </c>
      <c r="K3992" t="s">
        <v>29</v>
      </c>
      <c r="N3992">
        <v>1281</v>
      </c>
    </row>
    <row r="3993" spans="1:14" x14ac:dyDescent="0.3">
      <c r="A3993" t="s">
        <v>8022</v>
      </c>
      <c r="B3993" t="s">
        <v>42</v>
      </c>
      <c r="F3993" t="s">
        <v>8023</v>
      </c>
      <c r="G3993">
        <v>173895</v>
      </c>
      <c r="I3993" t="str">
        <f t="shared" si="62"/>
        <v>Anvi Hayer</v>
      </c>
      <c r="J3993" t="s">
        <v>34</v>
      </c>
      <c r="K3993" t="s">
        <v>25</v>
      </c>
      <c r="N3993">
        <v>345</v>
      </c>
    </row>
    <row r="3994" spans="1:14" x14ac:dyDescent="0.3">
      <c r="A3994" t="s">
        <v>8024</v>
      </c>
      <c r="B3994" t="s">
        <v>24</v>
      </c>
      <c r="F3994" t="s">
        <v>8025</v>
      </c>
      <c r="G3994">
        <v>119283</v>
      </c>
      <c r="I3994" t="str">
        <f t="shared" si="62"/>
        <v>Diya Biswas</v>
      </c>
      <c r="J3994" t="s">
        <v>38</v>
      </c>
      <c r="K3994" t="s">
        <v>43</v>
      </c>
      <c r="N3994">
        <v>368</v>
      </c>
    </row>
    <row r="3995" spans="1:14" x14ac:dyDescent="0.3">
      <c r="A3995" t="s">
        <v>8026</v>
      </c>
      <c r="B3995" t="s">
        <v>5</v>
      </c>
      <c r="F3995" t="s">
        <v>8027</v>
      </c>
      <c r="G3995">
        <v>166141</v>
      </c>
      <c r="I3995" t="str">
        <f t="shared" si="62"/>
        <v>Priyansh Saran</v>
      </c>
      <c r="J3995" t="s">
        <v>15</v>
      </c>
      <c r="K3995" t="s">
        <v>73</v>
      </c>
      <c r="N3995">
        <v>958</v>
      </c>
    </row>
    <row r="3996" spans="1:14" x14ac:dyDescent="0.3">
      <c r="A3996" t="s">
        <v>8028</v>
      </c>
      <c r="B3996" t="s">
        <v>14</v>
      </c>
      <c r="F3996" t="s">
        <v>8029</v>
      </c>
      <c r="G3996">
        <v>153187</v>
      </c>
      <c r="I3996" t="str">
        <f t="shared" si="62"/>
        <v>Priyansh Chad</v>
      </c>
      <c r="J3996" t="s">
        <v>15</v>
      </c>
      <c r="K3996" t="s">
        <v>73</v>
      </c>
      <c r="N3996">
        <v>3535</v>
      </c>
    </row>
    <row r="3997" spans="1:14" x14ac:dyDescent="0.3">
      <c r="A3997" t="s">
        <v>8030</v>
      </c>
      <c r="B3997" t="s">
        <v>5</v>
      </c>
      <c r="F3997" t="s">
        <v>8031</v>
      </c>
      <c r="G3997">
        <v>152805</v>
      </c>
      <c r="I3997" t="str">
        <f t="shared" si="62"/>
        <v>Sahil Khalsa</v>
      </c>
      <c r="J3997" t="s">
        <v>38</v>
      </c>
      <c r="K3997" t="s">
        <v>73</v>
      </c>
      <c r="N3997">
        <v>4781</v>
      </c>
    </row>
    <row r="3998" spans="1:14" x14ac:dyDescent="0.3">
      <c r="A3998" t="s">
        <v>8032</v>
      </c>
      <c r="B3998" t="s">
        <v>24</v>
      </c>
      <c r="F3998" t="s">
        <v>8033</v>
      </c>
      <c r="G3998">
        <v>161552</v>
      </c>
      <c r="I3998" t="str">
        <f t="shared" si="62"/>
        <v>Navya Suresh</v>
      </c>
      <c r="J3998" t="s">
        <v>21</v>
      </c>
      <c r="K3998" t="s">
        <v>16</v>
      </c>
      <c r="N3998">
        <v>4147</v>
      </c>
    </row>
    <row r="3999" spans="1:14" x14ac:dyDescent="0.3">
      <c r="A3999" t="s">
        <v>8034</v>
      </c>
      <c r="B3999" t="s">
        <v>14</v>
      </c>
      <c r="F3999" t="s">
        <v>8035</v>
      </c>
      <c r="G3999">
        <v>128757</v>
      </c>
      <c r="I3999" t="str">
        <f t="shared" si="62"/>
        <v>Krish Sridhar</v>
      </c>
      <c r="J3999" t="s">
        <v>60</v>
      </c>
      <c r="K3999" t="s">
        <v>25</v>
      </c>
      <c r="N3999">
        <v>634</v>
      </c>
    </row>
    <row r="4000" spans="1:14" x14ac:dyDescent="0.3">
      <c r="A4000" t="s">
        <v>8036</v>
      </c>
      <c r="B4000" t="s">
        <v>42</v>
      </c>
      <c r="F4000" t="s">
        <v>8037</v>
      </c>
      <c r="G4000">
        <v>167069</v>
      </c>
      <c r="I4000" t="str">
        <f t="shared" si="62"/>
        <v>Neelofar Jaggi</v>
      </c>
      <c r="J4000" t="s">
        <v>15</v>
      </c>
      <c r="K4000" t="s">
        <v>35</v>
      </c>
      <c r="N4000">
        <v>996</v>
      </c>
    </row>
    <row r="4001" spans="1:14" x14ac:dyDescent="0.3">
      <c r="A4001" t="s">
        <v>8038</v>
      </c>
      <c r="B4001" t="s">
        <v>14</v>
      </c>
      <c r="F4001" t="s">
        <v>8039</v>
      </c>
      <c r="G4001">
        <v>87469</v>
      </c>
      <c r="I4001" t="str">
        <f t="shared" si="62"/>
        <v>Elakshi Sura</v>
      </c>
      <c r="J4001" t="s">
        <v>60</v>
      </c>
      <c r="K4001" t="s">
        <v>73</v>
      </c>
      <c r="N4001">
        <v>4268</v>
      </c>
    </row>
    <row r="4002" spans="1:14" x14ac:dyDescent="0.3">
      <c r="A4002" t="s">
        <v>8040</v>
      </c>
      <c r="B4002" t="s">
        <v>42</v>
      </c>
      <c r="F4002" t="s">
        <v>8041</v>
      </c>
      <c r="G4002">
        <v>90875</v>
      </c>
      <c r="I4002" t="str">
        <f t="shared" si="62"/>
        <v>Advika Sidhu</v>
      </c>
      <c r="J4002" t="s">
        <v>60</v>
      </c>
      <c r="K4002" t="s">
        <v>39</v>
      </c>
      <c r="N4002">
        <v>2901</v>
      </c>
    </row>
    <row r="4003" spans="1:14" x14ac:dyDescent="0.3">
      <c r="A4003" t="s">
        <v>8042</v>
      </c>
      <c r="B4003" t="s">
        <v>46</v>
      </c>
      <c r="F4003" t="s">
        <v>8043</v>
      </c>
      <c r="G4003">
        <v>173628</v>
      </c>
      <c r="I4003" t="str">
        <f t="shared" si="62"/>
        <v>Kiaan Din</v>
      </c>
      <c r="J4003" t="s">
        <v>15</v>
      </c>
      <c r="K4003" t="s">
        <v>39</v>
      </c>
      <c r="N4003">
        <v>1172</v>
      </c>
    </row>
    <row r="4004" spans="1:14" x14ac:dyDescent="0.3">
      <c r="A4004" t="s">
        <v>8044</v>
      </c>
      <c r="B4004" t="s">
        <v>14</v>
      </c>
      <c r="F4004" t="s">
        <v>8045</v>
      </c>
      <c r="G4004">
        <v>78754</v>
      </c>
      <c r="I4004" t="str">
        <f t="shared" si="62"/>
        <v>Vidur Dhillon</v>
      </c>
      <c r="J4004" t="s">
        <v>34</v>
      </c>
      <c r="K4004" t="s">
        <v>73</v>
      </c>
      <c r="N4004">
        <v>2803</v>
      </c>
    </row>
    <row r="4005" spans="1:14" x14ac:dyDescent="0.3">
      <c r="A4005" t="s">
        <v>8046</v>
      </c>
      <c r="B4005" t="s">
        <v>46</v>
      </c>
      <c r="F4005" t="s">
        <v>8047</v>
      </c>
      <c r="G4005">
        <v>10559</v>
      </c>
      <c r="I4005" t="str">
        <f t="shared" si="62"/>
        <v>Uthkarsh Dani</v>
      </c>
      <c r="J4005" t="s">
        <v>34</v>
      </c>
      <c r="K4005" t="s">
        <v>35</v>
      </c>
      <c r="N4005">
        <v>2853</v>
      </c>
    </row>
    <row r="4006" spans="1:14" x14ac:dyDescent="0.3">
      <c r="A4006" t="s">
        <v>8048</v>
      </c>
      <c r="B4006" t="s">
        <v>46</v>
      </c>
      <c r="F4006" t="s">
        <v>8049</v>
      </c>
      <c r="G4006">
        <v>35622</v>
      </c>
      <c r="I4006" t="str">
        <f t="shared" si="62"/>
        <v>Dhruv Singhal</v>
      </c>
      <c r="J4006" t="s">
        <v>21</v>
      </c>
      <c r="K4006" t="s">
        <v>39</v>
      </c>
      <c r="N4006">
        <v>2930</v>
      </c>
    </row>
    <row r="4007" spans="1:14" x14ac:dyDescent="0.3">
      <c r="A4007" t="s">
        <v>8050</v>
      </c>
      <c r="B4007" t="s">
        <v>42</v>
      </c>
      <c r="F4007" t="s">
        <v>8051</v>
      </c>
      <c r="G4007">
        <v>74087</v>
      </c>
      <c r="I4007" t="str">
        <f t="shared" si="62"/>
        <v>Zeeshan Kala</v>
      </c>
      <c r="J4007" t="s">
        <v>38</v>
      </c>
      <c r="K4007" t="s">
        <v>39</v>
      </c>
      <c r="N4007">
        <v>269</v>
      </c>
    </row>
    <row r="4008" spans="1:14" x14ac:dyDescent="0.3">
      <c r="A4008" t="s">
        <v>8052</v>
      </c>
      <c r="B4008" t="s">
        <v>46</v>
      </c>
      <c r="F4008" t="s">
        <v>8053</v>
      </c>
      <c r="G4008">
        <v>163619</v>
      </c>
      <c r="I4008" t="str">
        <f t="shared" si="62"/>
        <v>Aaryahi Wadhwa</v>
      </c>
      <c r="J4008" t="s">
        <v>15</v>
      </c>
      <c r="K4008" t="s">
        <v>25</v>
      </c>
      <c r="N4008">
        <v>4267</v>
      </c>
    </row>
    <row r="4009" spans="1:14" x14ac:dyDescent="0.3">
      <c r="A4009" t="s">
        <v>8054</v>
      </c>
      <c r="B4009" t="s">
        <v>42</v>
      </c>
      <c r="F4009" t="s">
        <v>8055</v>
      </c>
      <c r="G4009">
        <v>197183</v>
      </c>
      <c r="I4009" t="str">
        <f t="shared" si="62"/>
        <v>Vaibhav Borah</v>
      </c>
      <c r="J4009" t="s">
        <v>21</v>
      </c>
      <c r="K4009" t="s">
        <v>16</v>
      </c>
      <c r="N4009">
        <v>679</v>
      </c>
    </row>
    <row r="4010" spans="1:14" x14ac:dyDescent="0.3">
      <c r="A4010" t="s">
        <v>8056</v>
      </c>
      <c r="B4010" t="s">
        <v>46</v>
      </c>
      <c r="F4010" t="s">
        <v>8057</v>
      </c>
      <c r="G4010">
        <v>147972</v>
      </c>
      <c r="I4010" t="str">
        <f t="shared" si="62"/>
        <v>Zaina Dutt</v>
      </c>
      <c r="J4010" t="s">
        <v>38</v>
      </c>
      <c r="K4010" t="s">
        <v>25</v>
      </c>
      <c r="N4010">
        <v>240</v>
      </c>
    </row>
    <row r="4011" spans="1:14" x14ac:dyDescent="0.3">
      <c r="A4011" t="s">
        <v>8058</v>
      </c>
      <c r="B4011" t="s">
        <v>46</v>
      </c>
      <c r="F4011" t="s">
        <v>8059</v>
      </c>
      <c r="G4011">
        <v>84316</v>
      </c>
      <c r="I4011" t="str">
        <f t="shared" si="62"/>
        <v>Fateh Borah</v>
      </c>
      <c r="J4011" t="s">
        <v>34</v>
      </c>
      <c r="K4011" t="s">
        <v>16</v>
      </c>
      <c r="N4011">
        <v>4110</v>
      </c>
    </row>
    <row r="4012" spans="1:14" x14ac:dyDescent="0.3">
      <c r="A4012" t="s">
        <v>8060</v>
      </c>
      <c r="B4012" t="s">
        <v>5</v>
      </c>
      <c r="F4012" t="s">
        <v>8061</v>
      </c>
      <c r="G4012">
        <v>32646</v>
      </c>
      <c r="I4012" t="str">
        <f t="shared" si="62"/>
        <v>Samarth Tank</v>
      </c>
      <c r="J4012" t="s">
        <v>38</v>
      </c>
      <c r="K4012" t="s">
        <v>25</v>
      </c>
      <c r="N4012">
        <v>4161</v>
      </c>
    </row>
    <row r="4013" spans="1:14" x14ac:dyDescent="0.3">
      <c r="A4013" t="s">
        <v>8062</v>
      </c>
      <c r="B4013" t="s">
        <v>5</v>
      </c>
      <c r="F4013" t="s">
        <v>8063</v>
      </c>
      <c r="G4013">
        <v>140471</v>
      </c>
      <c r="I4013" t="str">
        <f t="shared" si="62"/>
        <v>Riya Arya</v>
      </c>
      <c r="J4013" t="s">
        <v>60</v>
      </c>
      <c r="K4013" t="s">
        <v>25</v>
      </c>
      <c r="N4013">
        <v>3337</v>
      </c>
    </row>
    <row r="4014" spans="1:14" x14ac:dyDescent="0.3">
      <c r="A4014" t="s">
        <v>8064</v>
      </c>
      <c r="B4014" t="s">
        <v>5</v>
      </c>
      <c r="F4014" t="s">
        <v>8065</v>
      </c>
      <c r="G4014">
        <v>9529</v>
      </c>
      <c r="I4014" t="str">
        <f t="shared" si="62"/>
        <v>Miraan Bhakta</v>
      </c>
      <c r="J4014" t="s">
        <v>15</v>
      </c>
      <c r="K4014" t="s">
        <v>35</v>
      </c>
      <c r="N4014">
        <v>4108</v>
      </c>
    </row>
    <row r="4015" spans="1:14" x14ac:dyDescent="0.3">
      <c r="A4015" t="s">
        <v>8066</v>
      </c>
      <c r="B4015" t="s">
        <v>42</v>
      </c>
      <c r="F4015" t="s">
        <v>8067</v>
      </c>
      <c r="G4015">
        <v>134066</v>
      </c>
      <c r="I4015" t="str">
        <f t="shared" si="62"/>
        <v>Yashvi Din</v>
      </c>
      <c r="J4015" t="s">
        <v>38</v>
      </c>
      <c r="K4015" t="s">
        <v>16</v>
      </c>
      <c r="N4015">
        <v>854</v>
      </c>
    </row>
    <row r="4016" spans="1:14" x14ac:dyDescent="0.3">
      <c r="A4016" t="s">
        <v>8068</v>
      </c>
      <c r="B4016" t="s">
        <v>5</v>
      </c>
      <c r="F4016" t="s">
        <v>8069</v>
      </c>
      <c r="G4016">
        <v>42459</v>
      </c>
      <c r="I4016" t="str">
        <f t="shared" si="62"/>
        <v>Alia Vasa</v>
      </c>
      <c r="J4016" t="s">
        <v>21</v>
      </c>
      <c r="K4016" t="s">
        <v>25</v>
      </c>
      <c r="N4016">
        <v>513</v>
      </c>
    </row>
    <row r="4017" spans="1:14" x14ac:dyDescent="0.3">
      <c r="A4017" t="s">
        <v>8070</v>
      </c>
      <c r="B4017" t="s">
        <v>24</v>
      </c>
      <c r="F4017" t="s">
        <v>8071</v>
      </c>
      <c r="G4017">
        <v>48059</v>
      </c>
      <c r="I4017" t="str">
        <f t="shared" si="62"/>
        <v>Aaina Suri</v>
      </c>
      <c r="J4017" t="s">
        <v>21</v>
      </c>
      <c r="K4017" t="s">
        <v>35</v>
      </c>
      <c r="N4017">
        <v>3292</v>
      </c>
    </row>
    <row r="4018" spans="1:14" x14ac:dyDescent="0.3">
      <c r="A4018" t="s">
        <v>8072</v>
      </c>
      <c r="B4018" t="s">
        <v>42</v>
      </c>
      <c r="F4018" t="s">
        <v>8073</v>
      </c>
      <c r="G4018">
        <v>29052</v>
      </c>
      <c r="I4018" t="str">
        <f t="shared" si="62"/>
        <v>Elakshi Lata</v>
      </c>
      <c r="J4018" t="s">
        <v>38</v>
      </c>
      <c r="K4018" t="s">
        <v>55</v>
      </c>
      <c r="N4018">
        <v>1455</v>
      </c>
    </row>
    <row r="4019" spans="1:14" x14ac:dyDescent="0.3">
      <c r="A4019" t="s">
        <v>8074</v>
      </c>
      <c r="B4019" t="s">
        <v>46</v>
      </c>
      <c r="F4019" t="s">
        <v>8075</v>
      </c>
      <c r="G4019">
        <v>182308</v>
      </c>
      <c r="I4019" t="str">
        <f t="shared" si="62"/>
        <v>Manjari Dutt</v>
      </c>
      <c r="J4019" t="s">
        <v>60</v>
      </c>
      <c r="K4019" t="s">
        <v>39</v>
      </c>
      <c r="N4019">
        <v>2530</v>
      </c>
    </row>
    <row r="4020" spans="1:14" x14ac:dyDescent="0.3">
      <c r="A4020" t="s">
        <v>8076</v>
      </c>
      <c r="B4020" t="s">
        <v>14</v>
      </c>
      <c r="F4020" t="s">
        <v>8077</v>
      </c>
      <c r="G4020" t="s">
        <v>8078</v>
      </c>
      <c r="I4020" t="str">
        <f t="shared" si="62"/>
        <v>Myra Kapadia</v>
      </c>
      <c r="J4020" t="s">
        <v>15</v>
      </c>
      <c r="K4020" t="s">
        <v>16</v>
      </c>
      <c r="N4020">
        <v>1895</v>
      </c>
    </row>
    <row r="4021" spans="1:14" x14ac:dyDescent="0.3">
      <c r="A4021" t="s">
        <v>8079</v>
      </c>
      <c r="B4021" t="s">
        <v>46</v>
      </c>
      <c r="F4021" t="s">
        <v>8080</v>
      </c>
      <c r="G4021">
        <v>107080</v>
      </c>
      <c r="I4021" t="str">
        <f t="shared" si="62"/>
        <v>Miraya Mane</v>
      </c>
      <c r="J4021" t="s">
        <v>34</v>
      </c>
      <c r="K4021" t="s">
        <v>25</v>
      </c>
      <c r="N4021">
        <v>4799</v>
      </c>
    </row>
    <row r="4022" spans="1:14" x14ac:dyDescent="0.3">
      <c r="A4022" t="s">
        <v>8081</v>
      </c>
      <c r="B4022" t="s">
        <v>46</v>
      </c>
      <c r="F4022" t="s">
        <v>8082</v>
      </c>
      <c r="G4022">
        <v>99059</v>
      </c>
      <c r="I4022" t="str">
        <f t="shared" si="62"/>
        <v>Adira Varma</v>
      </c>
      <c r="J4022" t="s">
        <v>60</v>
      </c>
      <c r="K4022" t="s">
        <v>55</v>
      </c>
      <c r="N4022">
        <v>4134</v>
      </c>
    </row>
    <row r="4023" spans="1:14" x14ac:dyDescent="0.3">
      <c r="A4023" t="s">
        <v>8083</v>
      </c>
      <c r="B4023" t="s">
        <v>14</v>
      </c>
      <c r="F4023" t="s">
        <v>8084</v>
      </c>
      <c r="G4023">
        <v>31338</v>
      </c>
      <c r="I4023" t="str">
        <f t="shared" si="62"/>
        <v>Abram Dewan</v>
      </c>
      <c r="J4023" t="s">
        <v>60</v>
      </c>
      <c r="K4023" t="s">
        <v>16</v>
      </c>
      <c r="N4023">
        <v>1887</v>
      </c>
    </row>
    <row r="4024" spans="1:14" x14ac:dyDescent="0.3">
      <c r="A4024" t="s">
        <v>8085</v>
      </c>
      <c r="B4024" t="s">
        <v>14</v>
      </c>
      <c r="F4024" t="s">
        <v>8086</v>
      </c>
      <c r="G4024">
        <v>115893</v>
      </c>
      <c r="I4024" t="str">
        <f t="shared" si="62"/>
        <v>Anaya Saraf</v>
      </c>
      <c r="J4024" t="s">
        <v>15</v>
      </c>
      <c r="K4024" t="s">
        <v>29</v>
      </c>
      <c r="N4024">
        <v>3533</v>
      </c>
    </row>
    <row r="4025" spans="1:14" x14ac:dyDescent="0.3">
      <c r="A4025" t="s">
        <v>8087</v>
      </c>
      <c r="B4025" t="s">
        <v>42</v>
      </c>
      <c r="F4025" t="s">
        <v>8088</v>
      </c>
      <c r="G4025">
        <v>86649</v>
      </c>
      <c r="I4025" t="str">
        <f t="shared" si="62"/>
        <v>Navya Zacharia</v>
      </c>
      <c r="J4025" t="s">
        <v>60</v>
      </c>
      <c r="K4025" t="s">
        <v>43</v>
      </c>
      <c r="N4025">
        <v>663</v>
      </c>
    </row>
    <row r="4026" spans="1:14" x14ac:dyDescent="0.3">
      <c r="A4026" t="s">
        <v>8089</v>
      </c>
      <c r="B4026" t="s">
        <v>46</v>
      </c>
      <c r="F4026" t="s">
        <v>8090</v>
      </c>
      <c r="G4026">
        <v>174622</v>
      </c>
      <c r="I4026" t="str">
        <f t="shared" si="62"/>
        <v>Devansh Ramesh</v>
      </c>
      <c r="J4026" t="s">
        <v>60</v>
      </c>
      <c r="K4026" t="s">
        <v>35</v>
      </c>
      <c r="N4026">
        <v>2949</v>
      </c>
    </row>
    <row r="4027" spans="1:14" x14ac:dyDescent="0.3">
      <c r="A4027" t="s">
        <v>8091</v>
      </c>
      <c r="B4027" t="s">
        <v>46</v>
      </c>
      <c r="F4027" t="s">
        <v>8092</v>
      </c>
      <c r="G4027">
        <v>107610</v>
      </c>
      <c r="I4027" t="str">
        <f t="shared" si="62"/>
        <v>Samaira Dave</v>
      </c>
      <c r="J4027" t="s">
        <v>21</v>
      </c>
      <c r="K4027" t="s">
        <v>16</v>
      </c>
      <c r="N4027">
        <v>2402</v>
      </c>
    </row>
    <row r="4028" spans="1:14" x14ac:dyDescent="0.3">
      <c r="A4028" t="s">
        <v>8093</v>
      </c>
      <c r="B4028" t="s">
        <v>5</v>
      </c>
      <c r="F4028" t="s">
        <v>8094</v>
      </c>
      <c r="G4028">
        <v>10759</v>
      </c>
      <c r="I4028" t="str">
        <f t="shared" si="62"/>
        <v>Drishya Ben</v>
      </c>
      <c r="J4028" t="s">
        <v>34</v>
      </c>
      <c r="K4028" t="s">
        <v>39</v>
      </c>
      <c r="N4028">
        <v>1969</v>
      </c>
    </row>
    <row r="4029" spans="1:14" x14ac:dyDescent="0.3">
      <c r="A4029" t="s">
        <v>8095</v>
      </c>
      <c r="B4029" t="s">
        <v>14</v>
      </c>
      <c r="F4029" t="s">
        <v>8096</v>
      </c>
      <c r="G4029">
        <v>9602</v>
      </c>
      <c r="I4029" t="str">
        <f t="shared" si="62"/>
        <v>Saanvi Kaur</v>
      </c>
      <c r="J4029" t="s">
        <v>38</v>
      </c>
      <c r="K4029" t="s">
        <v>16</v>
      </c>
      <c r="N4029">
        <v>4464</v>
      </c>
    </row>
    <row r="4030" spans="1:14" x14ac:dyDescent="0.3">
      <c r="A4030" t="s">
        <v>8097</v>
      </c>
      <c r="B4030" t="s">
        <v>46</v>
      </c>
      <c r="F4030" t="s">
        <v>8098</v>
      </c>
      <c r="G4030">
        <v>23196</v>
      </c>
      <c r="I4030" t="str">
        <f t="shared" si="62"/>
        <v>Tiya Bhatnagar</v>
      </c>
      <c r="J4030" t="s">
        <v>21</v>
      </c>
      <c r="K4030" t="s">
        <v>35</v>
      </c>
      <c r="N4030">
        <v>2746</v>
      </c>
    </row>
    <row r="4031" spans="1:14" x14ac:dyDescent="0.3">
      <c r="A4031" t="s">
        <v>8099</v>
      </c>
      <c r="B4031" t="s">
        <v>46</v>
      </c>
      <c r="F4031" t="s">
        <v>8100</v>
      </c>
      <c r="G4031" t="s">
        <v>8101</v>
      </c>
      <c r="I4031" t="str">
        <f t="shared" si="62"/>
        <v>Indranil Jha</v>
      </c>
      <c r="J4031" t="s">
        <v>15</v>
      </c>
      <c r="K4031" t="s">
        <v>35</v>
      </c>
      <c r="N4031">
        <v>3604</v>
      </c>
    </row>
    <row r="4032" spans="1:14" x14ac:dyDescent="0.3">
      <c r="A4032" t="s">
        <v>8102</v>
      </c>
      <c r="B4032" t="s">
        <v>5</v>
      </c>
      <c r="F4032" t="s">
        <v>8103</v>
      </c>
      <c r="G4032">
        <v>97871</v>
      </c>
      <c r="I4032" t="str">
        <f t="shared" si="62"/>
        <v>Indrajit Dhaliwal</v>
      </c>
      <c r="J4032" t="s">
        <v>15</v>
      </c>
      <c r="K4032" t="s">
        <v>39</v>
      </c>
      <c r="N4032">
        <v>1416</v>
      </c>
    </row>
    <row r="4033" spans="1:14" x14ac:dyDescent="0.3">
      <c r="A4033" t="s">
        <v>8104</v>
      </c>
      <c r="B4033" t="s">
        <v>14</v>
      </c>
      <c r="F4033" t="s">
        <v>8105</v>
      </c>
      <c r="G4033">
        <v>198340</v>
      </c>
      <c r="I4033" t="str">
        <f t="shared" si="62"/>
        <v>Yasmin Sarkar</v>
      </c>
      <c r="J4033" t="s">
        <v>21</v>
      </c>
      <c r="K4033" t="s">
        <v>73</v>
      </c>
      <c r="N4033">
        <v>3168</v>
      </c>
    </row>
    <row r="4034" spans="1:14" x14ac:dyDescent="0.3">
      <c r="A4034" t="s">
        <v>8106</v>
      </c>
      <c r="B4034" t="s">
        <v>46</v>
      </c>
      <c r="F4034" t="s">
        <v>8107</v>
      </c>
      <c r="G4034">
        <v>70044</v>
      </c>
      <c r="I4034" t="str">
        <f t="shared" si="62"/>
        <v>Taran Das</v>
      </c>
      <c r="J4034" t="s">
        <v>15</v>
      </c>
      <c r="K4034" t="s">
        <v>76</v>
      </c>
      <c r="N4034">
        <v>4504</v>
      </c>
    </row>
    <row r="4035" spans="1:14" x14ac:dyDescent="0.3">
      <c r="A4035" t="s">
        <v>8108</v>
      </c>
      <c r="B4035" t="s">
        <v>46</v>
      </c>
      <c r="F4035" t="s">
        <v>8109</v>
      </c>
      <c r="G4035">
        <v>30640</v>
      </c>
      <c r="I4035" t="str">
        <f t="shared" ref="I4035:I4098" si="63">TRIM(F4035)</f>
        <v>Lakshit Acharya</v>
      </c>
      <c r="J4035" t="s">
        <v>21</v>
      </c>
      <c r="K4035" t="s">
        <v>73</v>
      </c>
      <c r="N4035">
        <v>2968</v>
      </c>
    </row>
    <row r="4036" spans="1:14" x14ac:dyDescent="0.3">
      <c r="A4036" t="s">
        <v>8110</v>
      </c>
      <c r="B4036" t="s">
        <v>14</v>
      </c>
      <c r="F4036" t="s">
        <v>8111</v>
      </c>
      <c r="G4036">
        <v>135671</v>
      </c>
      <c r="I4036" t="str">
        <f t="shared" si="63"/>
        <v>Ritvik Lanka</v>
      </c>
      <c r="J4036" t="s">
        <v>38</v>
      </c>
      <c r="K4036" t="s">
        <v>35</v>
      </c>
      <c r="N4036">
        <v>210</v>
      </c>
    </row>
    <row r="4037" spans="1:14" x14ac:dyDescent="0.3">
      <c r="A4037" t="s">
        <v>8112</v>
      </c>
      <c r="B4037" t="s">
        <v>46</v>
      </c>
      <c r="F4037" t="s">
        <v>8113</v>
      </c>
      <c r="G4037">
        <v>97154</v>
      </c>
      <c r="I4037" t="str">
        <f t="shared" si="63"/>
        <v>Adira Setty</v>
      </c>
      <c r="J4037" t="s">
        <v>60</v>
      </c>
      <c r="K4037" t="s">
        <v>25</v>
      </c>
      <c r="N4037">
        <v>959</v>
      </c>
    </row>
    <row r="4038" spans="1:14" x14ac:dyDescent="0.3">
      <c r="A4038" t="s">
        <v>8114</v>
      </c>
      <c r="B4038" t="s">
        <v>5</v>
      </c>
      <c r="F4038" t="s">
        <v>8115</v>
      </c>
      <c r="G4038">
        <v>44683</v>
      </c>
      <c r="I4038" t="str">
        <f t="shared" si="63"/>
        <v>Shaan Aurora</v>
      </c>
      <c r="J4038" t="s">
        <v>21</v>
      </c>
      <c r="K4038" t="s">
        <v>73</v>
      </c>
      <c r="N4038">
        <v>2574</v>
      </c>
    </row>
    <row r="4039" spans="1:14" x14ac:dyDescent="0.3">
      <c r="A4039" t="s">
        <v>8116</v>
      </c>
      <c r="B4039" t="s">
        <v>42</v>
      </c>
      <c r="F4039" t="s">
        <v>8117</v>
      </c>
      <c r="G4039">
        <v>125329</v>
      </c>
      <c r="I4039" t="str">
        <f t="shared" si="63"/>
        <v>Indrajit Boase</v>
      </c>
      <c r="J4039" t="s">
        <v>21</v>
      </c>
      <c r="K4039" t="s">
        <v>35</v>
      </c>
      <c r="N4039">
        <v>4168</v>
      </c>
    </row>
    <row r="4040" spans="1:14" x14ac:dyDescent="0.3">
      <c r="A4040" t="s">
        <v>8118</v>
      </c>
      <c r="B4040" t="s">
        <v>14</v>
      </c>
      <c r="F4040" t="s">
        <v>8119</v>
      </c>
      <c r="G4040">
        <v>60697</v>
      </c>
      <c r="I4040" t="str">
        <f t="shared" si="63"/>
        <v>Zain Sunder</v>
      </c>
      <c r="J4040" t="s">
        <v>38</v>
      </c>
      <c r="K4040" t="s">
        <v>76</v>
      </c>
      <c r="N4040">
        <v>4463</v>
      </c>
    </row>
    <row r="4041" spans="1:14" x14ac:dyDescent="0.3">
      <c r="A4041" t="s">
        <v>8120</v>
      </c>
      <c r="B4041" t="s">
        <v>5</v>
      </c>
      <c r="F4041" t="s">
        <v>8121</v>
      </c>
      <c r="G4041">
        <v>119736</v>
      </c>
      <c r="I4041" t="str">
        <f t="shared" si="63"/>
        <v>Purab Chada</v>
      </c>
      <c r="J4041" t="s">
        <v>38</v>
      </c>
      <c r="K4041" t="s">
        <v>39</v>
      </c>
      <c r="N4041">
        <v>1001</v>
      </c>
    </row>
    <row r="4042" spans="1:14" x14ac:dyDescent="0.3">
      <c r="A4042" t="s">
        <v>8122</v>
      </c>
      <c r="B4042" t="s">
        <v>14</v>
      </c>
      <c r="F4042" t="s">
        <v>8123</v>
      </c>
      <c r="G4042">
        <v>78329</v>
      </c>
      <c r="I4042" t="str">
        <f t="shared" si="63"/>
        <v>Ranbir Bawa</v>
      </c>
      <c r="K4042" t="s">
        <v>39</v>
      </c>
      <c r="N4042">
        <v>3575</v>
      </c>
    </row>
    <row r="4043" spans="1:14" x14ac:dyDescent="0.3">
      <c r="A4043" t="s">
        <v>8124</v>
      </c>
      <c r="B4043" t="s">
        <v>46</v>
      </c>
      <c r="F4043" t="s">
        <v>8125</v>
      </c>
      <c r="G4043">
        <v>80123</v>
      </c>
      <c r="I4043" t="str">
        <f t="shared" si="63"/>
        <v>Riaan Randhawa</v>
      </c>
      <c r="J4043" t="s">
        <v>34</v>
      </c>
      <c r="K4043" t="s">
        <v>39</v>
      </c>
      <c r="N4043">
        <v>713</v>
      </c>
    </row>
    <row r="4044" spans="1:14" x14ac:dyDescent="0.3">
      <c r="A4044" t="s">
        <v>8126</v>
      </c>
      <c r="B4044" t="s">
        <v>46</v>
      </c>
      <c r="F4044" t="s">
        <v>8127</v>
      </c>
      <c r="G4044">
        <v>13863</v>
      </c>
      <c r="I4044" t="str">
        <f t="shared" si="63"/>
        <v>Kismat Sarraf</v>
      </c>
      <c r="J4044" t="s">
        <v>60</v>
      </c>
      <c r="K4044" t="s">
        <v>25</v>
      </c>
      <c r="N4044">
        <v>3435</v>
      </c>
    </row>
    <row r="4045" spans="1:14" x14ac:dyDescent="0.3">
      <c r="A4045" t="s">
        <v>8128</v>
      </c>
      <c r="B4045" t="s">
        <v>42</v>
      </c>
      <c r="F4045" t="s">
        <v>8129</v>
      </c>
      <c r="G4045">
        <v>196142</v>
      </c>
      <c r="I4045" t="str">
        <f t="shared" si="63"/>
        <v>Hrishita Shankar</v>
      </c>
      <c r="J4045" t="s">
        <v>38</v>
      </c>
      <c r="K4045" t="s">
        <v>39</v>
      </c>
      <c r="N4045">
        <v>2515</v>
      </c>
    </row>
    <row r="4046" spans="1:14" x14ac:dyDescent="0.3">
      <c r="A4046" t="s">
        <v>8130</v>
      </c>
      <c r="B4046" t="s">
        <v>5</v>
      </c>
      <c r="F4046" t="s">
        <v>8131</v>
      </c>
      <c r="G4046">
        <v>121125</v>
      </c>
      <c r="I4046" t="str">
        <f t="shared" si="63"/>
        <v>Drishya Sachdeva</v>
      </c>
      <c r="J4046" t="s">
        <v>60</v>
      </c>
      <c r="K4046" t="s">
        <v>39</v>
      </c>
      <c r="N4046">
        <v>1814</v>
      </c>
    </row>
    <row r="4047" spans="1:14" x14ac:dyDescent="0.3">
      <c r="A4047" t="s">
        <v>8132</v>
      </c>
      <c r="B4047" t="s">
        <v>46</v>
      </c>
      <c r="F4047" t="s">
        <v>8133</v>
      </c>
      <c r="G4047">
        <v>39739</v>
      </c>
      <c r="I4047" t="str">
        <f t="shared" si="63"/>
        <v>Divij Dhar</v>
      </c>
      <c r="J4047" t="s">
        <v>15</v>
      </c>
      <c r="K4047" t="s">
        <v>35</v>
      </c>
      <c r="N4047">
        <v>4923</v>
      </c>
    </row>
    <row r="4048" spans="1:14" x14ac:dyDescent="0.3">
      <c r="A4048" t="s">
        <v>8134</v>
      </c>
      <c r="B4048" t="s">
        <v>5</v>
      </c>
      <c r="F4048" t="s">
        <v>8135</v>
      </c>
      <c r="G4048">
        <v>153019</v>
      </c>
      <c r="I4048" t="str">
        <f t="shared" si="63"/>
        <v>Mishti Mane</v>
      </c>
      <c r="J4048" t="s">
        <v>60</v>
      </c>
      <c r="K4048" t="s">
        <v>35</v>
      </c>
      <c r="N4048">
        <v>2887</v>
      </c>
    </row>
    <row r="4049" spans="1:14" x14ac:dyDescent="0.3">
      <c r="A4049" t="s">
        <v>8136</v>
      </c>
      <c r="B4049" t="s">
        <v>14</v>
      </c>
      <c r="F4049" t="s">
        <v>8137</v>
      </c>
      <c r="G4049">
        <v>22634</v>
      </c>
      <c r="I4049" t="str">
        <f t="shared" si="63"/>
        <v>Dharmajan Loke</v>
      </c>
      <c r="J4049" t="s">
        <v>15</v>
      </c>
      <c r="K4049" t="s">
        <v>43</v>
      </c>
      <c r="N4049">
        <v>3726</v>
      </c>
    </row>
    <row r="4050" spans="1:14" x14ac:dyDescent="0.3">
      <c r="A4050" t="s">
        <v>8138</v>
      </c>
      <c r="B4050" t="s">
        <v>46</v>
      </c>
      <c r="F4050" t="s">
        <v>8139</v>
      </c>
      <c r="G4050">
        <v>121107</v>
      </c>
      <c r="I4050" t="str">
        <f t="shared" si="63"/>
        <v>Azad Bhardwaj</v>
      </c>
      <c r="J4050" t="s">
        <v>15</v>
      </c>
      <c r="K4050" t="s">
        <v>76</v>
      </c>
      <c r="N4050">
        <v>892</v>
      </c>
    </row>
    <row r="4051" spans="1:14" x14ac:dyDescent="0.3">
      <c r="A4051" t="s">
        <v>8140</v>
      </c>
      <c r="B4051" t="s">
        <v>42</v>
      </c>
      <c r="F4051" t="s">
        <v>8141</v>
      </c>
      <c r="G4051">
        <v>188037</v>
      </c>
      <c r="I4051" t="str">
        <f t="shared" si="63"/>
        <v>Ishita Bala</v>
      </c>
      <c r="J4051" t="s">
        <v>15</v>
      </c>
      <c r="K4051" t="s">
        <v>35</v>
      </c>
      <c r="N4051">
        <v>2622</v>
      </c>
    </row>
    <row r="4052" spans="1:14" x14ac:dyDescent="0.3">
      <c r="A4052" t="s">
        <v>8142</v>
      </c>
      <c r="B4052" t="s">
        <v>24</v>
      </c>
      <c r="F4052" t="s">
        <v>8143</v>
      </c>
      <c r="G4052">
        <v>165082</v>
      </c>
      <c r="I4052" t="str">
        <f t="shared" si="63"/>
        <v>Shaan Sarraf</v>
      </c>
      <c r="J4052" t="s">
        <v>38</v>
      </c>
      <c r="K4052" t="s">
        <v>25</v>
      </c>
      <c r="N4052">
        <v>4323</v>
      </c>
    </row>
    <row r="4053" spans="1:14" x14ac:dyDescent="0.3">
      <c r="A4053" t="s">
        <v>8144</v>
      </c>
      <c r="B4053" t="s">
        <v>42</v>
      </c>
      <c r="F4053" t="s">
        <v>8145</v>
      </c>
      <c r="G4053">
        <v>77056</v>
      </c>
      <c r="I4053" t="str">
        <f t="shared" si="63"/>
        <v>Ahana Ramaswamy</v>
      </c>
      <c r="J4053" t="s">
        <v>38</v>
      </c>
      <c r="K4053" t="s">
        <v>39</v>
      </c>
      <c r="N4053">
        <v>3776</v>
      </c>
    </row>
    <row r="4054" spans="1:14" x14ac:dyDescent="0.3">
      <c r="A4054" t="s">
        <v>8146</v>
      </c>
      <c r="B4054" t="s">
        <v>24</v>
      </c>
      <c r="F4054" t="s">
        <v>1042</v>
      </c>
      <c r="G4054">
        <v>171689</v>
      </c>
      <c r="I4054" t="str">
        <f t="shared" si="63"/>
        <v>Vritika Bhasin</v>
      </c>
      <c r="J4054" t="s">
        <v>15</v>
      </c>
      <c r="K4054" t="s">
        <v>39</v>
      </c>
      <c r="N4054">
        <v>3074</v>
      </c>
    </row>
    <row r="4055" spans="1:14" x14ac:dyDescent="0.3">
      <c r="A4055" t="s">
        <v>8147</v>
      </c>
      <c r="B4055" t="s">
        <v>46</v>
      </c>
      <c r="F4055" t="s">
        <v>8148</v>
      </c>
      <c r="G4055">
        <v>58263</v>
      </c>
      <c r="I4055" t="str">
        <f t="shared" si="63"/>
        <v>Vivaan Warrior</v>
      </c>
      <c r="J4055" t="s">
        <v>21</v>
      </c>
      <c r="K4055" t="s">
        <v>39</v>
      </c>
      <c r="N4055">
        <v>1202</v>
      </c>
    </row>
    <row r="4056" spans="1:14" x14ac:dyDescent="0.3">
      <c r="A4056" t="s">
        <v>8149</v>
      </c>
      <c r="B4056" t="s">
        <v>5</v>
      </c>
      <c r="F4056" t="s">
        <v>8150</v>
      </c>
      <c r="G4056">
        <v>144373</v>
      </c>
      <c r="I4056" t="str">
        <f t="shared" si="63"/>
        <v>Jayesh Sodhi</v>
      </c>
      <c r="J4056" t="s">
        <v>15</v>
      </c>
      <c r="K4056" t="s">
        <v>25</v>
      </c>
      <c r="N4056">
        <v>1414</v>
      </c>
    </row>
    <row r="4057" spans="1:14" x14ac:dyDescent="0.3">
      <c r="A4057" t="s">
        <v>8151</v>
      </c>
      <c r="B4057" t="s">
        <v>46</v>
      </c>
      <c r="F4057" t="s">
        <v>8152</v>
      </c>
      <c r="G4057">
        <v>67474</v>
      </c>
      <c r="I4057" t="str">
        <f t="shared" si="63"/>
        <v>Jayant Ganesan</v>
      </c>
      <c r="J4057" t="s">
        <v>38</v>
      </c>
      <c r="K4057" t="s">
        <v>29</v>
      </c>
      <c r="N4057">
        <v>4258</v>
      </c>
    </row>
    <row r="4058" spans="1:14" x14ac:dyDescent="0.3">
      <c r="A4058" t="s">
        <v>8153</v>
      </c>
      <c r="B4058" t="s">
        <v>14</v>
      </c>
      <c r="F4058" t="s">
        <v>8154</v>
      </c>
      <c r="G4058">
        <v>67462</v>
      </c>
      <c r="I4058" t="str">
        <f t="shared" si="63"/>
        <v>Piya Ganguly</v>
      </c>
      <c r="J4058" t="s">
        <v>21</v>
      </c>
      <c r="K4058" t="s">
        <v>29</v>
      </c>
      <c r="N4058">
        <v>963</v>
      </c>
    </row>
    <row r="4059" spans="1:14" x14ac:dyDescent="0.3">
      <c r="A4059" t="s">
        <v>8155</v>
      </c>
      <c r="B4059" t="s">
        <v>24</v>
      </c>
      <c r="F4059" t="s">
        <v>8156</v>
      </c>
      <c r="G4059">
        <v>13901</v>
      </c>
      <c r="I4059" t="str">
        <f t="shared" si="63"/>
        <v>Taimur Johal</v>
      </c>
      <c r="J4059" t="s">
        <v>15</v>
      </c>
      <c r="K4059" t="s">
        <v>43</v>
      </c>
      <c r="N4059">
        <v>327</v>
      </c>
    </row>
    <row r="4060" spans="1:14" x14ac:dyDescent="0.3">
      <c r="A4060" t="s">
        <v>8157</v>
      </c>
      <c r="B4060" t="s">
        <v>42</v>
      </c>
      <c r="F4060" t="s">
        <v>8158</v>
      </c>
      <c r="G4060">
        <v>49094</v>
      </c>
      <c r="I4060" t="str">
        <f t="shared" si="63"/>
        <v>Hunar Dara</v>
      </c>
      <c r="J4060" t="s">
        <v>38</v>
      </c>
      <c r="K4060" t="s">
        <v>39</v>
      </c>
      <c r="N4060">
        <v>4806</v>
      </c>
    </row>
    <row r="4061" spans="1:14" x14ac:dyDescent="0.3">
      <c r="A4061" t="s">
        <v>8159</v>
      </c>
      <c r="B4061" t="s">
        <v>14</v>
      </c>
      <c r="F4061" t="s">
        <v>8160</v>
      </c>
      <c r="G4061">
        <v>81049</v>
      </c>
      <c r="I4061" t="str">
        <f t="shared" si="63"/>
        <v>Umang Ramaswamy</v>
      </c>
      <c r="J4061" t="s">
        <v>60</v>
      </c>
      <c r="K4061" t="s">
        <v>55</v>
      </c>
      <c r="N4061">
        <v>2635</v>
      </c>
    </row>
    <row r="4062" spans="1:14" x14ac:dyDescent="0.3">
      <c r="A4062" t="s">
        <v>8161</v>
      </c>
      <c r="B4062" t="s">
        <v>5</v>
      </c>
      <c r="F4062" t="s">
        <v>8162</v>
      </c>
      <c r="G4062">
        <v>151670</v>
      </c>
      <c r="I4062" t="str">
        <f t="shared" si="63"/>
        <v>Adah Gade</v>
      </c>
      <c r="J4062" t="s">
        <v>21</v>
      </c>
      <c r="K4062" t="s">
        <v>39</v>
      </c>
      <c r="N4062">
        <v>4399</v>
      </c>
    </row>
    <row r="4063" spans="1:14" x14ac:dyDescent="0.3">
      <c r="A4063" t="s">
        <v>8163</v>
      </c>
      <c r="B4063" t="s">
        <v>5</v>
      </c>
      <c r="F4063" t="s">
        <v>8164</v>
      </c>
      <c r="G4063">
        <v>32306</v>
      </c>
      <c r="I4063" t="str">
        <f t="shared" si="63"/>
        <v>Chirag Bhatti</v>
      </c>
      <c r="J4063" t="s">
        <v>60</v>
      </c>
      <c r="K4063" t="s">
        <v>55</v>
      </c>
      <c r="N4063">
        <v>1911</v>
      </c>
    </row>
    <row r="4064" spans="1:14" x14ac:dyDescent="0.3">
      <c r="A4064" t="s">
        <v>8165</v>
      </c>
      <c r="B4064" t="s">
        <v>42</v>
      </c>
      <c r="F4064" t="s">
        <v>8166</v>
      </c>
      <c r="G4064">
        <v>96657</v>
      </c>
      <c r="I4064" t="str">
        <f t="shared" si="63"/>
        <v>Piya Chacko</v>
      </c>
      <c r="J4064" t="s">
        <v>38</v>
      </c>
      <c r="K4064" t="s">
        <v>35</v>
      </c>
      <c r="N4064">
        <v>2971</v>
      </c>
    </row>
    <row r="4065" spans="1:14" x14ac:dyDescent="0.3">
      <c r="A4065" t="s">
        <v>8167</v>
      </c>
      <c r="B4065" t="s">
        <v>46</v>
      </c>
      <c r="F4065" t="s">
        <v>8168</v>
      </c>
      <c r="G4065">
        <v>180995</v>
      </c>
      <c r="I4065" t="str">
        <f t="shared" si="63"/>
        <v>Neysa Virk</v>
      </c>
      <c r="J4065" t="s">
        <v>15</v>
      </c>
      <c r="K4065" t="s">
        <v>29</v>
      </c>
      <c r="N4065">
        <v>1514</v>
      </c>
    </row>
    <row r="4066" spans="1:14" x14ac:dyDescent="0.3">
      <c r="A4066" t="s">
        <v>8169</v>
      </c>
      <c r="B4066" t="s">
        <v>5</v>
      </c>
      <c r="F4066" t="s">
        <v>8170</v>
      </c>
      <c r="G4066">
        <v>121935</v>
      </c>
      <c r="I4066" t="str">
        <f t="shared" si="63"/>
        <v>Diya Wable</v>
      </c>
      <c r="J4066" t="s">
        <v>60</v>
      </c>
      <c r="K4066" t="s">
        <v>29</v>
      </c>
      <c r="N4066">
        <v>3744</v>
      </c>
    </row>
    <row r="4067" spans="1:14" x14ac:dyDescent="0.3">
      <c r="A4067" t="s">
        <v>8171</v>
      </c>
      <c r="B4067" t="s">
        <v>46</v>
      </c>
      <c r="F4067" t="s">
        <v>8172</v>
      </c>
      <c r="G4067">
        <v>39480</v>
      </c>
      <c r="I4067" t="str">
        <f t="shared" si="63"/>
        <v>Vaibhav Bal</v>
      </c>
      <c r="J4067" t="s">
        <v>60</v>
      </c>
      <c r="K4067" t="s">
        <v>43</v>
      </c>
      <c r="N4067">
        <v>3355</v>
      </c>
    </row>
    <row r="4068" spans="1:14" x14ac:dyDescent="0.3">
      <c r="A4068" t="s">
        <v>8173</v>
      </c>
      <c r="B4068" t="s">
        <v>46</v>
      </c>
      <c r="F4068" t="s">
        <v>8174</v>
      </c>
      <c r="G4068">
        <v>73646</v>
      </c>
      <c r="I4068" t="str">
        <f t="shared" si="63"/>
        <v>Indrans Shere</v>
      </c>
      <c r="J4068" t="s">
        <v>38</v>
      </c>
      <c r="K4068" t="s">
        <v>43</v>
      </c>
      <c r="N4068">
        <v>3089</v>
      </c>
    </row>
    <row r="4069" spans="1:14" x14ac:dyDescent="0.3">
      <c r="A4069" t="s">
        <v>8175</v>
      </c>
      <c r="B4069" t="s">
        <v>14</v>
      </c>
      <c r="F4069" t="s">
        <v>8176</v>
      </c>
      <c r="G4069">
        <v>12346</v>
      </c>
      <c r="I4069" t="str">
        <f t="shared" si="63"/>
        <v>Mohanlal Bail</v>
      </c>
      <c r="J4069" t="s">
        <v>34</v>
      </c>
      <c r="K4069" t="s">
        <v>35</v>
      </c>
      <c r="N4069">
        <v>1741</v>
      </c>
    </row>
    <row r="4070" spans="1:14" x14ac:dyDescent="0.3">
      <c r="A4070" t="s">
        <v>8177</v>
      </c>
      <c r="B4070" t="s">
        <v>5</v>
      </c>
      <c r="F4070" t="s">
        <v>8178</v>
      </c>
      <c r="G4070">
        <v>163000</v>
      </c>
      <c r="I4070" t="str">
        <f t="shared" si="63"/>
        <v>Dhruv Balay</v>
      </c>
      <c r="J4070" t="s">
        <v>21</v>
      </c>
      <c r="K4070" t="s">
        <v>55</v>
      </c>
      <c r="N4070">
        <v>3761</v>
      </c>
    </row>
    <row r="4071" spans="1:14" x14ac:dyDescent="0.3">
      <c r="A4071" t="s">
        <v>8179</v>
      </c>
      <c r="B4071" t="s">
        <v>14</v>
      </c>
      <c r="F4071" t="s">
        <v>8180</v>
      </c>
      <c r="G4071">
        <v>145055</v>
      </c>
      <c r="I4071" t="str">
        <f t="shared" si="63"/>
        <v>Ojas Solanki</v>
      </c>
      <c r="J4071" t="s">
        <v>60</v>
      </c>
      <c r="K4071" t="s">
        <v>43</v>
      </c>
      <c r="N4071">
        <v>1774</v>
      </c>
    </row>
    <row r="4072" spans="1:14" x14ac:dyDescent="0.3">
      <c r="A4072" t="s">
        <v>8181</v>
      </c>
      <c r="B4072" t="s">
        <v>24</v>
      </c>
      <c r="F4072" t="s">
        <v>8182</v>
      </c>
      <c r="G4072">
        <v>56526</v>
      </c>
      <c r="I4072" t="str">
        <f t="shared" si="63"/>
        <v>Anya Shroff</v>
      </c>
      <c r="J4072" t="s">
        <v>60</v>
      </c>
      <c r="K4072" t="s">
        <v>16</v>
      </c>
      <c r="N4072">
        <v>4952</v>
      </c>
    </row>
    <row r="4073" spans="1:14" x14ac:dyDescent="0.3">
      <c r="A4073" t="s">
        <v>8183</v>
      </c>
      <c r="B4073" t="s">
        <v>5</v>
      </c>
      <c r="F4073" t="s">
        <v>8184</v>
      </c>
      <c r="G4073">
        <v>11967</v>
      </c>
      <c r="I4073" t="str">
        <f t="shared" si="63"/>
        <v>Akarsh Chander</v>
      </c>
      <c r="J4073" t="s">
        <v>34</v>
      </c>
      <c r="K4073" t="s">
        <v>43</v>
      </c>
      <c r="N4073">
        <v>974</v>
      </c>
    </row>
    <row r="4074" spans="1:14" x14ac:dyDescent="0.3">
      <c r="A4074" t="s">
        <v>8185</v>
      </c>
      <c r="B4074" t="s">
        <v>46</v>
      </c>
      <c r="F4074" t="s">
        <v>8186</v>
      </c>
      <c r="G4074">
        <v>180960</v>
      </c>
      <c r="I4074" t="str">
        <f t="shared" si="63"/>
        <v>Gokul Yadav</v>
      </c>
      <c r="J4074" t="s">
        <v>21</v>
      </c>
      <c r="K4074" t="s">
        <v>29</v>
      </c>
      <c r="N4074">
        <v>1178</v>
      </c>
    </row>
    <row r="4075" spans="1:14" x14ac:dyDescent="0.3">
      <c r="A4075" t="s">
        <v>8187</v>
      </c>
      <c r="B4075" t="s">
        <v>14</v>
      </c>
      <c r="F4075" t="s">
        <v>8188</v>
      </c>
      <c r="G4075">
        <v>114578</v>
      </c>
      <c r="I4075" t="str">
        <f t="shared" si="63"/>
        <v>Romil Khanna</v>
      </c>
      <c r="J4075" t="s">
        <v>34</v>
      </c>
      <c r="K4075" t="s">
        <v>16</v>
      </c>
      <c r="N4075">
        <v>771</v>
      </c>
    </row>
    <row r="4076" spans="1:14" x14ac:dyDescent="0.3">
      <c r="A4076" t="s">
        <v>8189</v>
      </c>
      <c r="B4076" t="s">
        <v>14</v>
      </c>
      <c r="F4076" t="s">
        <v>8190</v>
      </c>
      <c r="G4076">
        <v>57826</v>
      </c>
      <c r="I4076" t="str">
        <f t="shared" si="63"/>
        <v>Ehsaan Salvi</v>
      </c>
      <c r="J4076" t="s">
        <v>34</v>
      </c>
      <c r="K4076" t="s">
        <v>16</v>
      </c>
      <c r="N4076">
        <v>4272</v>
      </c>
    </row>
    <row r="4077" spans="1:14" x14ac:dyDescent="0.3">
      <c r="A4077" t="s">
        <v>8191</v>
      </c>
      <c r="B4077" t="s">
        <v>5</v>
      </c>
      <c r="F4077" t="s">
        <v>8192</v>
      </c>
      <c r="G4077">
        <v>174925</v>
      </c>
      <c r="I4077" t="str">
        <f t="shared" si="63"/>
        <v>Baiju Boase</v>
      </c>
      <c r="J4077" t="s">
        <v>15</v>
      </c>
      <c r="K4077" t="s">
        <v>76</v>
      </c>
      <c r="N4077">
        <v>4797</v>
      </c>
    </row>
    <row r="4078" spans="1:14" x14ac:dyDescent="0.3">
      <c r="A4078" t="s">
        <v>8193</v>
      </c>
      <c r="B4078" t="s">
        <v>46</v>
      </c>
      <c r="F4078" t="s">
        <v>8194</v>
      </c>
      <c r="G4078">
        <v>189875</v>
      </c>
      <c r="I4078" t="str">
        <f t="shared" si="63"/>
        <v>Hazel Gala</v>
      </c>
      <c r="J4078" t="s">
        <v>38</v>
      </c>
      <c r="K4078" t="s">
        <v>73</v>
      </c>
      <c r="N4078">
        <v>4908</v>
      </c>
    </row>
    <row r="4079" spans="1:14" x14ac:dyDescent="0.3">
      <c r="A4079" t="s">
        <v>8195</v>
      </c>
      <c r="B4079" t="s">
        <v>46</v>
      </c>
      <c r="F4079" t="s">
        <v>8196</v>
      </c>
      <c r="G4079">
        <v>63131</v>
      </c>
      <c r="I4079" t="str">
        <f t="shared" si="63"/>
        <v>Madhup Kumar</v>
      </c>
      <c r="J4079" t="s">
        <v>60</v>
      </c>
      <c r="K4079" t="s">
        <v>73</v>
      </c>
      <c r="N4079">
        <v>1711</v>
      </c>
    </row>
    <row r="4080" spans="1:14" x14ac:dyDescent="0.3">
      <c r="A4080" t="s">
        <v>8197</v>
      </c>
      <c r="B4080" t="s">
        <v>14</v>
      </c>
      <c r="F4080" t="s">
        <v>8198</v>
      </c>
      <c r="G4080">
        <v>82784</v>
      </c>
      <c r="I4080" t="str">
        <f t="shared" si="63"/>
        <v>Diya Sundaram</v>
      </c>
      <c r="J4080" t="s">
        <v>15</v>
      </c>
      <c r="K4080" t="s">
        <v>35</v>
      </c>
      <c r="N4080">
        <v>2269</v>
      </c>
    </row>
    <row r="4081" spans="1:14" x14ac:dyDescent="0.3">
      <c r="A4081" t="s">
        <v>8199</v>
      </c>
      <c r="B4081" t="s">
        <v>5</v>
      </c>
      <c r="F4081" t="s">
        <v>8200</v>
      </c>
      <c r="G4081">
        <v>15947</v>
      </c>
      <c r="I4081" t="str">
        <f t="shared" si="63"/>
        <v>Aarna Chahal</v>
      </c>
      <c r="J4081" t="s">
        <v>21</v>
      </c>
      <c r="K4081" t="s">
        <v>43</v>
      </c>
      <c r="N4081">
        <v>3351</v>
      </c>
    </row>
    <row r="4082" spans="1:14" x14ac:dyDescent="0.3">
      <c r="A4082" t="s">
        <v>8201</v>
      </c>
      <c r="B4082" t="s">
        <v>14</v>
      </c>
      <c r="F4082" t="s">
        <v>8202</v>
      </c>
      <c r="G4082">
        <v>195714</v>
      </c>
      <c r="I4082" t="str">
        <f t="shared" si="63"/>
        <v>Zaina Thakkar</v>
      </c>
      <c r="J4082" t="s">
        <v>60</v>
      </c>
      <c r="K4082" t="s">
        <v>16</v>
      </c>
      <c r="N4082">
        <v>528</v>
      </c>
    </row>
    <row r="4083" spans="1:14" x14ac:dyDescent="0.3">
      <c r="A4083" t="s">
        <v>8203</v>
      </c>
      <c r="B4083" t="s">
        <v>5</v>
      </c>
      <c r="F4083" t="s">
        <v>8204</v>
      </c>
      <c r="G4083">
        <v>82700</v>
      </c>
      <c r="I4083" t="str">
        <f t="shared" si="63"/>
        <v>Aniruddh Choudhry</v>
      </c>
      <c r="J4083" t="s">
        <v>38</v>
      </c>
      <c r="K4083" t="s">
        <v>25</v>
      </c>
      <c r="N4083">
        <v>1937</v>
      </c>
    </row>
    <row r="4084" spans="1:14" x14ac:dyDescent="0.3">
      <c r="A4084" t="s">
        <v>8205</v>
      </c>
      <c r="B4084" t="s">
        <v>46</v>
      </c>
      <c r="F4084" t="s">
        <v>8206</v>
      </c>
      <c r="G4084">
        <v>137426</v>
      </c>
      <c r="I4084" t="str">
        <f t="shared" si="63"/>
        <v>Mannat Thakkar</v>
      </c>
      <c r="J4084" t="s">
        <v>60</v>
      </c>
      <c r="K4084" t="s">
        <v>29</v>
      </c>
      <c r="N4084">
        <v>3172</v>
      </c>
    </row>
    <row r="4085" spans="1:14" x14ac:dyDescent="0.3">
      <c r="A4085" t="s">
        <v>8207</v>
      </c>
      <c r="B4085" t="s">
        <v>46</v>
      </c>
      <c r="F4085" t="s">
        <v>8208</v>
      </c>
      <c r="G4085">
        <v>84463</v>
      </c>
      <c r="I4085" t="str">
        <f t="shared" si="63"/>
        <v>Uthkarsh Sodhi</v>
      </c>
      <c r="J4085" t="s">
        <v>38</v>
      </c>
      <c r="K4085" t="s">
        <v>39</v>
      </c>
      <c r="N4085">
        <v>606</v>
      </c>
    </row>
    <row r="4086" spans="1:14" x14ac:dyDescent="0.3">
      <c r="A4086" t="s">
        <v>8209</v>
      </c>
      <c r="B4086" t="s">
        <v>5</v>
      </c>
      <c r="F4086" t="s">
        <v>8210</v>
      </c>
      <c r="G4086">
        <v>19708</v>
      </c>
      <c r="I4086" t="str">
        <f t="shared" si="63"/>
        <v>Anaya Thakkar</v>
      </c>
      <c r="J4086" t="s">
        <v>60</v>
      </c>
      <c r="K4086" t="s">
        <v>35</v>
      </c>
      <c r="N4086">
        <v>3602</v>
      </c>
    </row>
    <row r="4087" spans="1:14" x14ac:dyDescent="0.3">
      <c r="A4087" t="s">
        <v>8211</v>
      </c>
      <c r="B4087" t="s">
        <v>5</v>
      </c>
      <c r="F4087" t="s">
        <v>1048</v>
      </c>
      <c r="G4087" t="s">
        <v>8212</v>
      </c>
      <c r="I4087" t="str">
        <f t="shared" si="63"/>
        <v>Parinaaz Bobal</v>
      </c>
      <c r="J4087" t="s">
        <v>21</v>
      </c>
      <c r="K4087" t="s">
        <v>25</v>
      </c>
      <c r="N4087">
        <v>3428</v>
      </c>
    </row>
    <row r="4088" spans="1:14" x14ac:dyDescent="0.3">
      <c r="A4088" t="s">
        <v>8213</v>
      </c>
      <c r="B4088" t="s">
        <v>24</v>
      </c>
      <c r="F4088" t="s">
        <v>8214</v>
      </c>
      <c r="G4088">
        <v>43945</v>
      </c>
      <c r="I4088" t="str">
        <f t="shared" si="63"/>
        <v>Vihaan Choudhury</v>
      </c>
      <c r="J4088" t="s">
        <v>15</v>
      </c>
      <c r="K4088" t="s">
        <v>73</v>
      </c>
      <c r="N4088">
        <v>1058</v>
      </c>
    </row>
    <row r="4089" spans="1:14" x14ac:dyDescent="0.3">
      <c r="A4089" t="s">
        <v>8215</v>
      </c>
      <c r="B4089" t="s">
        <v>5</v>
      </c>
      <c r="F4089" t="s">
        <v>8216</v>
      </c>
      <c r="G4089">
        <v>171243</v>
      </c>
      <c r="I4089" t="str">
        <f t="shared" si="63"/>
        <v>Emir Borra</v>
      </c>
      <c r="J4089" t="s">
        <v>15</v>
      </c>
      <c r="K4089" t="s">
        <v>73</v>
      </c>
      <c r="N4089">
        <v>2470</v>
      </c>
    </row>
    <row r="4090" spans="1:14" x14ac:dyDescent="0.3">
      <c r="A4090" t="s">
        <v>8217</v>
      </c>
      <c r="B4090" t="s">
        <v>14</v>
      </c>
      <c r="F4090" t="s">
        <v>8218</v>
      </c>
      <c r="G4090">
        <v>68037</v>
      </c>
      <c r="I4090" t="str">
        <f t="shared" si="63"/>
        <v>Madhup Sankar</v>
      </c>
      <c r="J4090" t="s">
        <v>21</v>
      </c>
      <c r="K4090" t="s">
        <v>39</v>
      </c>
      <c r="N4090">
        <v>1622</v>
      </c>
    </row>
    <row r="4091" spans="1:14" x14ac:dyDescent="0.3">
      <c r="A4091" t="s">
        <v>8219</v>
      </c>
      <c r="B4091" t="s">
        <v>5</v>
      </c>
      <c r="F4091" t="s">
        <v>8220</v>
      </c>
      <c r="G4091">
        <v>54678</v>
      </c>
      <c r="I4091" t="str">
        <f t="shared" si="63"/>
        <v>Himmat Andra</v>
      </c>
      <c r="J4091" t="s">
        <v>15</v>
      </c>
      <c r="K4091" t="s">
        <v>55</v>
      </c>
      <c r="N4091">
        <v>3647</v>
      </c>
    </row>
    <row r="4092" spans="1:14" x14ac:dyDescent="0.3">
      <c r="A4092" t="s">
        <v>8221</v>
      </c>
      <c r="B4092" t="s">
        <v>14</v>
      </c>
      <c r="F4092" t="s">
        <v>8222</v>
      </c>
      <c r="G4092">
        <v>179289</v>
      </c>
      <c r="I4092" t="str">
        <f t="shared" si="63"/>
        <v>Adah Kulkarni</v>
      </c>
      <c r="J4092" t="s">
        <v>38</v>
      </c>
      <c r="K4092" t="s">
        <v>76</v>
      </c>
      <c r="N4092">
        <v>778</v>
      </c>
    </row>
    <row r="4093" spans="1:14" x14ac:dyDescent="0.3">
      <c r="A4093" t="s">
        <v>8223</v>
      </c>
      <c r="B4093" t="s">
        <v>46</v>
      </c>
      <c r="F4093" t="s">
        <v>8224</v>
      </c>
      <c r="G4093">
        <v>55079</v>
      </c>
      <c r="I4093" t="str">
        <f t="shared" si="63"/>
        <v>Mehul Chandran</v>
      </c>
      <c r="J4093" t="s">
        <v>21</v>
      </c>
      <c r="K4093" t="s">
        <v>55</v>
      </c>
      <c r="N4093">
        <v>2022</v>
      </c>
    </row>
    <row r="4094" spans="1:14" x14ac:dyDescent="0.3">
      <c r="A4094" t="s">
        <v>8225</v>
      </c>
      <c r="B4094" t="s">
        <v>14</v>
      </c>
      <c r="F4094" t="s">
        <v>8226</v>
      </c>
      <c r="G4094">
        <v>40756</v>
      </c>
      <c r="I4094" t="str">
        <f t="shared" si="63"/>
        <v>Tarini Bahl</v>
      </c>
      <c r="J4094" t="s">
        <v>34</v>
      </c>
      <c r="K4094" t="s">
        <v>39</v>
      </c>
      <c r="N4094">
        <v>2034</v>
      </c>
    </row>
    <row r="4095" spans="1:14" x14ac:dyDescent="0.3">
      <c r="A4095" t="s">
        <v>8227</v>
      </c>
      <c r="B4095" t="s">
        <v>46</v>
      </c>
      <c r="F4095" t="s">
        <v>8228</v>
      </c>
      <c r="G4095">
        <v>68984</v>
      </c>
      <c r="I4095" t="str">
        <f t="shared" si="63"/>
        <v>Kashvi Devan</v>
      </c>
      <c r="J4095" t="s">
        <v>60</v>
      </c>
      <c r="K4095" t="s">
        <v>16</v>
      </c>
      <c r="N4095">
        <v>4531</v>
      </c>
    </row>
    <row r="4096" spans="1:14" x14ac:dyDescent="0.3">
      <c r="A4096" t="s">
        <v>8229</v>
      </c>
      <c r="B4096" t="s">
        <v>14</v>
      </c>
      <c r="F4096" t="s">
        <v>8230</v>
      </c>
      <c r="G4096">
        <v>34736</v>
      </c>
      <c r="I4096" t="str">
        <f t="shared" si="63"/>
        <v>Ryan Chanda</v>
      </c>
      <c r="J4096" t="s">
        <v>15</v>
      </c>
      <c r="K4096" t="s">
        <v>35</v>
      </c>
      <c r="N4096">
        <v>2108</v>
      </c>
    </row>
    <row r="4097" spans="1:14" x14ac:dyDescent="0.3">
      <c r="A4097" t="s">
        <v>8231</v>
      </c>
      <c r="B4097" t="s">
        <v>5</v>
      </c>
      <c r="F4097" t="s">
        <v>8232</v>
      </c>
      <c r="G4097">
        <v>168828</v>
      </c>
      <c r="I4097" t="str">
        <f t="shared" si="63"/>
        <v>Alisha Lal</v>
      </c>
      <c r="J4097" t="s">
        <v>21</v>
      </c>
      <c r="K4097" t="s">
        <v>55</v>
      </c>
      <c r="N4097">
        <v>1833</v>
      </c>
    </row>
    <row r="4098" spans="1:14" x14ac:dyDescent="0.3">
      <c r="A4098" t="s">
        <v>8233</v>
      </c>
      <c r="B4098" t="s">
        <v>42</v>
      </c>
      <c r="F4098" t="s">
        <v>8234</v>
      </c>
      <c r="G4098">
        <v>102282</v>
      </c>
      <c r="I4098" t="str">
        <f t="shared" si="63"/>
        <v>Parinaaz Shah</v>
      </c>
      <c r="J4098" t="s">
        <v>15</v>
      </c>
      <c r="K4098" t="s">
        <v>16</v>
      </c>
      <c r="N4098">
        <v>1872</v>
      </c>
    </row>
    <row r="4099" spans="1:14" x14ac:dyDescent="0.3">
      <c r="A4099" t="s">
        <v>8235</v>
      </c>
      <c r="B4099" t="s">
        <v>14</v>
      </c>
      <c r="F4099" t="s">
        <v>8236</v>
      </c>
      <c r="G4099">
        <v>83810</v>
      </c>
      <c r="I4099" t="str">
        <f t="shared" ref="I4099:I4162" si="64">TRIM(F4099)</f>
        <v>Alia Karan</v>
      </c>
      <c r="J4099" t="s">
        <v>15</v>
      </c>
      <c r="K4099" t="s">
        <v>43</v>
      </c>
      <c r="N4099">
        <v>1143</v>
      </c>
    </row>
    <row r="4100" spans="1:14" x14ac:dyDescent="0.3">
      <c r="A4100" t="s">
        <v>8237</v>
      </c>
      <c r="B4100" t="s">
        <v>5</v>
      </c>
      <c r="F4100" t="s">
        <v>8238</v>
      </c>
      <c r="G4100">
        <v>127875</v>
      </c>
      <c r="I4100" t="str">
        <f t="shared" si="64"/>
        <v>Rania Srinivas</v>
      </c>
      <c r="J4100" t="s">
        <v>34</v>
      </c>
      <c r="K4100" t="s">
        <v>35</v>
      </c>
      <c r="N4100">
        <v>2752</v>
      </c>
    </row>
    <row r="4101" spans="1:14" x14ac:dyDescent="0.3">
      <c r="A4101" t="s">
        <v>8239</v>
      </c>
      <c r="B4101" t="s">
        <v>24</v>
      </c>
      <c r="F4101" t="s">
        <v>8240</v>
      </c>
      <c r="G4101">
        <v>181938</v>
      </c>
      <c r="I4101" t="str">
        <f t="shared" si="64"/>
        <v>Kimaya Ramanathan</v>
      </c>
      <c r="J4101" t="s">
        <v>21</v>
      </c>
      <c r="K4101" t="s">
        <v>35</v>
      </c>
      <c r="N4101">
        <v>2313</v>
      </c>
    </row>
    <row r="4102" spans="1:14" x14ac:dyDescent="0.3">
      <c r="A4102" t="s">
        <v>8241</v>
      </c>
      <c r="B4102" t="s">
        <v>24</v>
      </c>
      <c r="F4102" t="s">
        <v>8242</v>
      </c>
      <c r="G4102">
        <v>164290</v>
      </c>
      <c r="I4102" t="str">
        <f t="shared" si="64"/>
        <v>Kavya Saraf</v>
      </c>
      <c r="J4102" t="s">
        <v>34</v>
      </c>
      <c r="K4102" t="s">
        <v>39</v>
      </c>
      <c r="N4102">
        <v>2450</v>
      </c>
    </row>
    <row r="4103" spans="1:14" x14ac:dyDescent="0.3">
      <c r="A4103" t="s">
        <v>8243</v>
      </c>
      <c r="B4103" t="s">
        <v>42</v>
      </c>
      <c r="F4103" t="s">
        <v>8244</v>
      </c>
      <c r="G4103">
        <v>118394</v>
      </c>
      <c r="I4103" t="str">
        <f t="shared" si="64"/>
        <v>Vardaniya Bassi</v>
      </c>
      <c r="J4103" t="s">
        <v>34</v>
      </c>
      <c r="K4103" t="s">
        <v>55</v>
      </c>
      <c r="N4103">
        <v>3426</v>
      </c>
    </row>
    <row r="4104" spans="1:14" x14ac:dyDescent="0.3">
      <c r="A4104" t="s">
        <v>8245</v>
      </c>
      <c r="B4104" t="s">
        <v>42</v>
      </c>
      <c r="F4104" t="s">
        <v>8246</v>
      </c>
      <c r="G4104">
        <v>101206</v>
      </c>
      <c r="I4104" t="str">
        <f t="shared" si="64"/>
        <v>Kiara Guha</v>
      </c>
      <c r="J4104" t="s">
        <v>38</v>
      </c>
      <c r="K4104" t="s">
        <v>73</v>
      </c>
      <c r="N4104">
        <v>2202</v>
      </c>
    </row>
    <row r="4105" spans="1:14" x14ac:dyDescent="0.3">
      <c r="A4105" t="s">
        <v>8247</v>
      </c>
      <c r="B4105" t="s">
        <v>14</v>
      </c>
      <c r="F4105" t="s">
        <v>8248</v>
      </c>
      <c r="G4105">
        <v>85549</v>
      </c>
      <c r="I4105" t="str">
        <f t="shared" si="64"/>
        <v>Farhan Raval</v>
      </c>
      <c r="J4105" t="s">
        <v>38</v>
      </c>
      <c r="K4105" t="s">
        <v>73</v>
      </c>
      <c r="N4105">
        <v>1065</v>
      </c>
    </row>
    <row r="4106" spans="1:14" x14ac:dyDescent="0.3">
      <c r="A4106" t="s">
        <v>8249</v>
      </c>
      <c r="B4106" t="s">
        <v>5</v>
      </c>
      <c r="F4106" t="s">
        <v>8250</v>
      </c>
      <c r="G4106">
        <v>52970</v>
      </c>
      <c r="I4106" t="str">
        <f t="shared" si="64"/>
        <v>Lavanya Buch</v>
      </c>
      <c r="J4106" t="s">
        <v>34</v>
      </c>
      <c r="K4106" t="s">
        <v>76</v>
      </c>
      <c r="N4106">
        <v>3829</v>
      </c>
    </row>
    <row r="4107" spans="1:14" x14ac:dyDescent="0.3">
      <c r="A4107" t="s">
        <v>8251</v>
      </c>
      <c r="B4107" t="s">
        <v>46</v>
      </c>
      <c r="F4107" t="s">
        <v>8252</v>
      </c>
      <c r="G4107">
        <v>163549</v>
      </c>
      <c r="I4107" t="str">
        <f t="shared" si="64"/>
        <v>Anay Chaudry</v>
      </c>
      <c r="J4107" t="s">
        <v>34</v>
      </c>
      <c r="K4107" t="s">
        <v>43</v>
      </c>
      <c r="N4107">
        <v>3817</v>
      </c>
    </row>
    <row r="4108" spans="1:14" x14ac:dyDescent="0.3">
      <c r="A4108" t="s">
        <v>8253</v>
      </c>
      <c r="B4108" t="s">
        <v>24</v>
      </c>
      <c r="F4108" t="s">
        <v>8254</v>
      </c>
      <c r="G4108">
        <v>185578</v>
      </c>
      <c r="I4108" t="str">
        <f t="shared" si="64"/>
        <v>Mamooty Chakrabarti</v>
      </c>
      <c r="J4108" t="s">
        <v>15</v>
      </c>
      <c r="K4108" t="s">
        <v>16</v>
      </c>
      <c r="N4108">
        <v>258</v>
      </c>
    </row>
    <row r="4109" spans="1:14" x14ac:dyDescent="0.3">
      <c r="A4109" t="s">
        <v>8255</v>
      </c>
      <c r="B4109" t="s">
        <v>24</v>
      </c>
      <c r="F4109" t="s">
        <v>8256</v>
      </c>
      <c r="G4109">
        <v>185060</v>
      </c>
      <c r="I4109" t="str">
        <f t="shared" si="64"/>
        <v>Ivana Shukla</v>
      </c>
      <c r="J4109" t="s">
        <v>15</v>
      </c>
      <c r="K4109" t="s">
        <v>43</v>
      </c>
      <c r="N4109">
        <v>4796</v>
      </c>
    </row>
    <row r="4110" spans="1:14" x14ac:dyDescent="0.3">
      <c r="A4110" t="s">
        <v>8257</v>
      </c>
      <c r="B4110" t="s">
        <v>46</v>
      </c>
      <c r="F4110" t="s">
        <v>8258</v>
      </c>
      <c r="G4110">
        <v>29489</v>
      </c>
      <c r="I4110" t="str">
        <f t="shared" si="64"/>
        <v>Kismat Lal</v>
      </c>
      <c r="J4110" t="s">
        <v>34</v>
      </c>
      <c r="K4110" t="s">
        <v>73</v>
      </c>
      <c r="N4110">
        <v>678</v>
      </c>
    </row>
    <row r="4111" spans="1:14" x14ac:dyDescent="0.3">
      <c r="A4111" t="s">
        <v>8259</v>
      </c>
      <c r="B4111" t="s">
        <v>42</v>
      </c>
      <c r="F4111" t="s">
        <v>8260</v>
      </c>
      <c r="G4111">
        <v>125808</v>
      </c>
      <c r="I4111" t="str">
        <f t="shared" si="64"/>
        <v>Charvi Divan</v>
      </c>
      <c r="J4111" t="s">
        <v>60</v>
      </c>
      <c r="K4111" t="s">
        <v>43</v>
      </c>
      <c r="N4111">
        <v>4297</v>
      </c>
    </row>
    <row r="4112" spans="1:14" x14ac:dyDescent="0.3">
      <c r="A4112" t="s">
        <v>8261</v>
      </c>
      <c r="B4112" t="s">
        <v>5</v>
      </c>
      <c r="F4112" t="s">
        <v>8262</v>
      </c>
      <c r="G4112">
        <v>20476</v>
      </c>
      <c r="I4112" t="str">
        <f t="shared" si="64"/>
        <v>Zain Dugal</v>
      </c>
      <c r="J4112" t="s">
        <v>21</v>
      </c>
      <c r="K4112" t="s">
        <v>39</v>
      </c>
      <c r="N4112">
        <v>1552</v>
      </c>
    </row>
    <row r="4113" spans="1:14" x14ac:dyDescent="0.3">
      <c r="A4113" t="s">
        <v>8263</v>
      </c>
      <c r="B4113" t="s">
        <v>42</v>
      </c>
      <c r="F4113" t="s">
        <v>8264</v>
      </c>
      <c r="G4113">
        <v>34867</v>
      </c>
      <c r="I4113" t="str">
        <f t="shared" si="64"/>
        <v>Kanav Atwal</v>
      </c>
      <c r="J4113" t="s">
        <v>15</v>
      </c>
      <c r="K4113" t="s">
        <v>55</v>
      </c>
      <c r="N4113">
        <v>947</v>
      </c>
    </row>
    <row r="4114" spans="1:14" x14ac:dyDescent="0.3">
      <c r="A4114" t="s">
        <v>8265</v>
      </c>
      <c r="B4114" t="s">
        <v>42</v>
      </c>
      <c r="F4114" t="s">
        <v>8266</v>
      </c>
      <c r="G4114">
        <v>59196</v>
      </c>
      <c r="I4114" t="str">
        <f t="shared" si="64"/>
        <v>Jayan Kibe</v>
      </c>
      <c r="K4114" t="s">
        <v>25</v>
      </c>
      <c r="N4114">
        <v>4548</v>
      </c>
    </row>
    <row r="4115" spans="1:14" x14ac:dyDescent="0.3">
      <c r="A4115" t="s">
        <v>8267</v>
      </c>
      <c r="B4115" t="s">
        <v>46</v>
      </c>
      <c r="F4115" t="s">
        <v>8268</v>
      </c>
      <c r="G4115">
        <v>74034</v>
      </c>
      <c r="I4115" t="str">
        <f t="shared" si="64"/>
        <v>Veer Johal</v>
      </c>
      <c r="J4115" t="s">
        <v>38</v>
      </c>
      <c r="K4115" t="s">
        <v>43</v>
      </c>
      <c r="N4115">
        <v>4691</v>
      </c>
    </row>
    <row r="4116" spans="1:14" x14ac:dyDescent="0.3">
      <c r="A4116" t="s">
        <v>8269</v>
      </c>
      <c r="B4116" t="s">
        <v>14</v>
      </c>
      <c r="F4116" t="s">
        <v>8270</v>
      </c>
      <c r="G4116">
        <v>50101</v>
      </c>
      <c r="I4116" t="str">
        <f t="shared" si="64"/>
        <v>Jivika Kalita</v>
      </c>
      <c r="J4116" t="s">
        <v>34</v>
      </c>
      <c r="K4116" t="s">
        <v>43</v>
      </c>
      <c r="N4116">
        <v>3820</v>
      </c>
    </row>
    <row r="4117" spans="1:14" x14ac:dyDescent="0.3">
      <c r="A4117" t="s">
        <v>8271</v>
      </c>
      <c r="B4117" t="s">
        <v>14</v>
      </c>
      <c r="F4117" t="s">
        <v>8272</v>
      </c>
      <c r="G4117">
        <v>59953</v>
      </c>
      <c r="I4117" t="str">
        <f t="shared" si="64"/>
        <v>Indranil Virk</v>
      </c>
      <c r="J4117" t="s">
        <v>60</v>
      </c>
      <c r="K4117" t="s">
        <v>16</v>
      </c>
      <c r="N4117">
        <v>2080</v>
      </c>
    </row>
    <row r="4118" spans="1:14" x14ac:dyDescent="0.3">
      <c r="A4118" t="s">
        <v>8273</v>
      </c>
      <c r="B4118" t="s">
        <v>46</v>
      </c>
      <c r="F4118" t="s">
        <v>8274</v>
      </c>
      <c r="G4118">
        <v>155566</v>
      </c>
      <c r="I4118" t="str">
        <f t="shared" si="64"/>
        <v>Jivika Choudhury</v>
      </c>
      <c r="J4118" t="s">
        <v>21</v>
      </c>
      <c r="K4118" t="s">
        <v>35</v>
      </c>
      <c r="N4118">
        <v>553</v>
      </c>
    </row>
    <row r="4119" spans="1:14" x14ac:dyDescent="0.3">
      <c r="A4119" t="s">
        <v>8275</v>
      </c>
      <c r="B4119" t="s">
        <v>42</v>
      </c>
      <c r="F4119" t="s">
        <v>8276</v>
      </c>
      <c r="G4119">
        <v>188556</v>
      </c>
      <c r="I4119" t="str">
        <f t="shared" si="64"/>
        <v>Dhanush Agrawal</v>
      </c>
      <c r="J4119" t="s">
        <v>15</v>
      </c>
      <c r="K4119" t="s">
        <v>35</v>
      </c>
      <c r="N4119">
        <v>4802</v>
      </c>
    </row>
    <row r="4120" spans="1:14" x14ac:dyDescent="0.3">
      <c r="A4120" t="s">
        <v>8277</v>
      </c>
      <c r="B4120" t="s">
        <v>42</v>
      </c>
      <c r="F4120" t="s">
        <v>8278</v>
      </c>
      <c r="G4120">
        <v>18477</v>
      </c>
      <c r="I4120" t="str">
        <f t="shared" si="64"/>
        <v>Rohan Loke</v>
      </c>
      <c r="J4120" t="s">
        <v>60</v>
      </c>
      <c r="K4120" t="s">
        <v>35</v>
      </c>
      <c r="N4120">
        <v>1639</v>
      </c>
    </row>
    <row r="4121" spans="1:14" x14ac:dyDescent="0.3">
      <c r="A4121" t="s">
        <v>8279</v>
      </c>
      <c r="B4121" t="s">
        <v>5</v>
      </c>
      <c r="F4121" t="s">
        <v>8280</v>
      </c>
      <c r="G4121">
        <v>97188</v>
      </c>
      <c r="I4121" t="str">
        <f t="shared" si="64"/>
        <v>Madhav Sharma</v>
      </c>
      <c r="J4121" t="s">
        <v>60</v>
      </c>
      <c r="K4121" t="s">
        <v>43</v>
      </c>
      <c r="N4121">
        <v>642</v>
      </c>
    </row>
    <row r="4122" spans="1:14" x14ac:dyDescent="0.3">
      <c r="A4122" t="s">
        <v>8281</v>
      </c>
      <c r="B4122" t="s">
        <v>153</v>
      </c>
      <c r="F4122" t="s">
        <v>8282</v>
      </c>
      <c r="G4122">
        <v>113614</v>
      </c>
      <c r="I4122" t="str">
        <f t="shared" si="64"/>
        <v>Divit Sankaran</v>
      </c>
      <c r="J4122" t="s">
        <v>60</v>
      </c>
      <c r="K4122" t="s">
        <v>29</v>
      </c>
      <c r="N4122">
        <v>2145</v>
      </c>
    </row>
    <row r="4123" spans="1:14" x14ac:dyDescent="0.3">
      <c r="A4123" t="s">
        <v>8283</v>
      </c>
      <c r="B4123" t="s">
        <v>14</v>
      </c>
      <c r="F4123" t="s">
        <v>8284</v>
      </c>
      <c r="G4123">
        <v>72565</v>
      </c>
      <c r="I4123" t="str">
        <f t="shared" si="64"/>
        <v>Misha Sen</v>
      </c>
      <c r="J4123" t="s">
        <v>34</v>
      </c>
      <c r="K4123" t="s">
        <v>43</v>
      </c>
      <c r="N4123">
        <v>258</v>
      </c>
    </row>
    <row r="4124" spans="1:14" x14ac:dyDescent="0.3">
      <c r="A4124" t="s">
        <v>8285</v>
      </c>
      <c r="B4124" t="s">
        <v>24</v>
      </c>
      <c r="F4124" t="s">
        <v>8286</v>
      </c>
      <c r="G4124">
        <v>156433</v>
      </c>
      <c r="I4124" t="str">
        <f t="shared" si="64"/>
        <v>Gatik Mandal</v>
      </c>
      <c r="J4124" t="s">
        <v>60</v>
      </c>
      <c r="K4124" t="s">
        <v>39</v>
      </c>
      <c r="N4124">
        <v>3133</v>
      </c>
    </row>
    <row r="4125" spans="1:14" x14ac:dyDescent="0.3">
      <c r="A4125" t="s">
        <v>8287</v>
      </c>
      <c r="B4125" t="s">
        <v>5</v>
      </c>
      <c r="F4125" t="s">
        <v>8288</v>
      </c>
      <c r="G4125" t="s">
        <v>8289</v>
      </c>
      <c r="I4125" t="str">
        <f t="shared" si="64"/>
        <v>Tejas Chaudhuri</v>
      </c>
      <c r="J4125" t="s">
        <v>21</v>
      </c>
      <c r="K4125" t="s">
        <v>73</v>
      </c>
      <c r="N4125">
        <v>1446</v>
      </c>
    </row>
    <row r="4126" spans="1:14" x14ac:dyDescent="0.3">
      <c r="A4126" t="s">
        <v>8290</v>
      </c>
      <c r="B4126" t="s">
        <v>24</v>
      </c>
      <c r="F4126" t="s">
        <v>8291</v>
      </c>
      <c r="G4126">
        <v>174382</v>
      </c>
      <c r="I4126" t="str">
        <f t="shared" si="64"/>
        <v>Amani Sami</v>
      </c>
      <c r="J4126" t="s">
        <v>21</v>
      </c>
      <c r="K4126" t="s">
        <v>25</v>
      </c>
      <c r="N4126">
        <v>3378</v>
      </c>
    </row>
    <row r="4127" spans="1:14" x14ac:dyDescent="0.3">
      <c r="A4127" t="s">
        <v>8292</v>
      </c>
      <c r="B4127" t="s">
        <v>5</v>
      </c>
      <c r="F4127" t="s">
        <v>8293</v>
      </c>
      <c r="G4127">
        <v>37424</v>
      </c>
      <c r="I4127" t="str">
        <f t="shared" si="64"/>
        <v>Sumer Saraf</v>
      </c>
      <c r="J4127" t="s">
        <v>38</v>
      </c>
      <c r="K4127" t="s">
        <v>25</v>
      </c>
      <c r="N4127">
        <v>3804</v>
      </c>
    </row>
    <row r="4128" spans="1:14" x14ac:dyDescent="0.3">
      <c r="A4128" t="s">
        <v>8294</v>
      </c>
      <c r="B4128" t="s">
        <v>46</v>
      </c>
      <c r="F4128" t="s">
        <v>8295</v>
      </c>
      <c r="G4128">
        <v>65322</v>
      </c>
      <c r="I4128" t="str">
        <f t="shared" si="64"/>
        <v>Lakshay Rana</v>
      </c>
      <c r="J4128" t="s">
        <v>60</v>
      </c>
      <c r="K4128" t="s">
        <v>73</v>
      </c>
      <c r="N4128">
        <v>1573</v>
      </c>
    </row>
    <row r="4129" spans="1:14" x14ac:dyDescent="0.3">
      <c r="A4129" t="s">
        <v>8296</v>
      </c>
      <c r="B4129" t="s">
        <v>24</v>
      </c>
      <c r="F4129" t="s">
        <v>8297</v>
      </c>
      <c r="G4129">
        <v>130906</v>
      </c>
      <c r="I4129" t="str">
        <f t="shared" si="64"/>
        <v>Adira Bhargava</v>
      </c>
      <c r="J4129" t="s">
        <v>60</v>
      </c>
      <c r="K4129" t="s">
        <v>39</v>
      </c>
      <c r="N4129">
        <v>4334</v>
      </c>
    </row>
    <row r="4130" spans="1:14" x14ac:dyDescent="0.3">
      <c r="A4130" t="s">
        <v>8298</v>
      </c>
      <c r="B4130" t="s">
        <v>5</v>
      </c>
      <c r="F4130" t="s">
        <v>8299</v>
      </c>
      <c r="G4130">
        <v>194377</v>
      </c>
      <c r="I4130" t="str">
        <f t="shared" si="64"/>
        <v>Ayesha Aggarwal</v>
      </c>
      <c r="J4130" t="s">
        <v>60</v>
      </c>
      <c r="K4130" t="s">
        <v>25</v>
      </c>
      <c r="N4130">
        <v>3765</v>
      </c>
    </row>
    <row r="4131" spans="1:14" x14ac:dyDescent="0.3">
      <c r="A4131" t="s">
        <v>8300</v>
      </c>
      <c r="B4131" t="s">
        <v>14</v>
      </c>
      <c r="F4131" t="s">
        <v>5576</v>
      </c>
      <c r="G4131">
        <v>15747</v>
      </c>
      <c r="I4131" t="str">
        <f t="shared" si="64"/>
        <v>Dharmajan Sankar</v>
      </c>
      <c r="J4131" t="s">
        <v>21</v>
      </c>
      <c r="K4131" t="s">
        <v>55</v>
      </c>
      <c r="N4131">
        <v>4385</v>
      </c>
    </row>
    <row r="4132" spans="1:14" x14ac:dyDescent="0.3">
      <c r="A4132" t="s">
        <v>8301</v>
      </c>
      <c r="B4132" t="s">
        <v>5</v>
      </c>
      <c r="F4132" t="s">
        <v>8302</v>
      </c>
      <c r="G4132">
        <v>78343</v>
      </c>
      <c r="I4132" t="str">
        <f t="shared" si="64"/>
        <v>Aarush Bava</v>
      </c>
      <c r="J4132" t="s">
        <v>38</v>
      </c>
      <c r="K4132" t="s">
        <v>16</v>
      </c>
      <c r="N4132">
        <v>1912</v>
      </c>
    </row>
    <row r="4133" spans="1:14" x14ac:dyDescent="0.3">
      <c r="A4133" t="s">
        <v>8303</v>
      </c>
      <c r="B4133" t="s">
        <v>46</v>
      </c>
      <c r="F4133" t="s">
        <v>1646</v>
      </c>
      <c r="G4133">
        <v>10555</v>
      </c>
      <c r="I4133" t="str">
        <f t="shared" si="64"/>
        <v>Ivana Sundaram</v>
      </c>
      <c r="J4133" t="s">
        <v>15</v>
      </c>
      <c r="K4133" t="s">
        <v>76</v>
      </c>
      <c r="N4133">
        <v>3117</v>
      </c>
    </row>
    <row r="4134" spans="1:14" x14ac:dyDescent="0.3">
      <c r="A4134" t="s">
        <v>8304</v>
      </c>
      <c r="B4134" t="s">
        <v>24</v>
      </c>
      <c r="F4134" t="s">
        <v>8305</v>
      </c>
      <c r="G4134">
        <v>51042</v>
      </c>
      <c r="I4134" t="str">
        <f t="shared" si="64"/>
        <v>Hiran Srivastava</v>
      </c>
      <c r="J4134" t="s">
        <v>34</v>
      </c>
      <c r="K4134" t="s">
        <v>29</v>
      </c>
      <c r="N4134">
        <v>3009</v>
      </c>
    </row>
    <row r="4135" spans="1:14" x14ac:dyDescent="0.3">
      <c r="A4135" t="s">
        <v>8306</v>
      </c>
      <c r="B4135" t="s">
        <v>5</v>
      </c>
      <c r="F4135" t="s">
        <v>4816</v>
      </c>
      <c r="G4135">
        <v>195010</v>
      </c>
      <c r="I4135" t="str">
        <f t="shared" si="64"/>
        <v>Jayan Vig</v>
      </c>
      <c r="J4135" t="s">
        <v>21</v>
      </c>
      <c r="K4135" t="s">
        <v>43</v>
      </c>
      <c r="N4135">
        <v>4945</v>
      </c>
    </row>
    <row r="4136" spans="1:14" x14ac:dyDescent="0.3">
      <c r="A4136" t="s">
        <v>8307</v>
      </c>
      <c r="B4136" t="s">
        <v>5</v>
      </c>
      <c r="F4136" t="s">
        <v>8308</v>
      </c>
      <c r="G4136">
        <v>167870</v>
      </c>
      <c r="I4136" t="str">
        <f t="shared" si="64"/>
        <v>Kavya Mangal</v>
      </c>
      <c r="K4136" t="s">
        <v>16</v>
      </c>
      <c r="N4136">
        <v>3054</v>
      </c>
    </row>
    <row r="4137" spans="1:14" x14ac:dyDescent="0.3">
      <c r="A4137" t="s">
        <v>8309</v>
      </c>
      <c r="B4137" t="s">
        <v>42</v>
      </c>
      <c r="F4137" t="s">
        <v>8310</v>
      </c>
      <c r="G4137">
        <v>152056</v>
      </c>
      <c r="I4137" t="str">
        <f t="shared" si="64"/>
        <v>Anvi Sangha</v>
      </c>
      <c r="J4137" t="s">
        <v>34</v>
      </c>
      <c r="K4137" t="s">
        <v>16</v>
      </c>
      <c r="N4137">
        <v>840</v>
      </c>
    </row>
    <row r="4138" spans="1:14" x14ac:dyDescent="0.3">
      <c r="A4138" t="s">
        <v>8311</v>
      </c>
      <c r="B4138" t="s">
        <v>24</v>
      </c>
      <c r="F4138" t="s">
        <v>8312</v>
      </c>
      <c r="G4138">
        <v>18616</v>
      </c>
      <c r="I4138" t="str">
        <f t="shared" si="64"/>
        <v>Kabir Sharma</v>
      </c>
      <c r="J4138" t="s">
        <v>38</v>
      </c>
      <c r="K4138" t="s">
        <v>39</v>
      </c>
      <c r="N4138">
        <v>3965</v>
      </c>
    </row>
    <row r="4139" spans="1:14" x14ac:dyDescent="0.3">
      <c r="A4139" t="s">
        <v>8313</v>
      </c>
      <c r="B4139" t="s">
        <v>24</v>
      </c>
      <c r="F4139" t="s">
        <v>8314</v>
      </c>
      <c r="G4139">
        <v>5888</v>
      </c>
      <c r="I4139" t="str">
        <f t="shared" si="64"/>
        <v>Oorja Mahal</v>
      </c>
      <c r="J4139" t="s">
        <v>34</v>
      </c>
      <c r="K4139" t="s">
        <v>76</v>
      </c>
      <c r="N4139">
        <v>4384</v>
      </c>
    </row>
    <row r="4140" spans="1:14" x14ac:dyDescent="0.3">
      <c r="A4140" t="s">
        <v>8315</v>
      </c>
      <c r="B4140" t="s">
        <v>5</v>
      </c>
      <c r="F4140" t="s">
        <v>8316</v>
      </c>
      <c r="G4140">
        <v>60646</v>
      </c>
      <c r="I4140" t="str">
        <f t="shared" si="64"/>
        <v>Zaina Solanki</v>
      </c>
      <c r="J4140" t="s">
        <v>15</v>
      </c>
      <c r="K4140" t="s">
        <v>43</v>
      </c>
      <c r="N4140">
        <v>1033</v>
      </c>
    </row>
    <row r="4141" spans="1:14" x14ac:dyDescent="0.3">
      <c r="A4141" t="s">
        <v>8317</v>
      </c>
      <c r="B4141" t="s">
        <v>46</v>
      </c>
      <c r="F4141" t="s">
        <v>8318</v>
      </c>
      <c r="G4141">
        <v>127807</v>
      </c>
      <c r="I4141" t="str">
        <f t="shared" si="64"/>
        <v>Pranay Kakar</v>
      </c>
      <c r="J4141" t="s">
        <v>34</v>
      </c>
      <c r="K4141" t="s">
        <v>25</v>
      </c>
      <c r="N4141">
        <v>830</v>
      </c>
    </row>
    <row r="4142" spans="1:14" x14ac:dyDescent="0.3">
      <c r="A4142" t="s">
        <v>8319</v>
      </c>
      <c r="B4142" t="s">
        <v>14</v>
      </c>
      <c r="F4142" t="s">
        <v>8320</v>
      </c>
      <c r="G4142">
        <v>119794</v>
      </c>
      <c r="I4142" t="str">
        <f t="shared" si="64"/>
        <v>Uthkarsh Agrawal</v>
      </c>
      <c r="J4142" t="s">
        <v>15</v>
      </c>
      <c r="K4142" t="s">
        <v>55</v>
      </c>
      <c r="N4142">
        <v>276</v>
      </c>
    </row>
    <row r="4143" spans="1:14" x14ac:dyDescent="0.3">
      <c r="A4143" t="s">
        <v>8321</v>
      </c>
      <c r="B4143" t="s">
        <v>14</v>
      </c>
      <c r="F4143" t="s">
        <v>8322</v>
      </c>
      <c r="G4143">
        <v>109197</v>
      </c>
      <c r="I4143" t="str">
        <f t="shared" si="64"/>
        <v>Chirag Chauhan</v>
      </c>
      <c r="J4143" t="s">
        <v>60</v>
      </c>
      <c r="K4143" t="s">
        <v>76</v>
      </c>
      <c r="N4143">
        <v>546</v>
      </c>
    </row>
    <row r="4144" spans="1:14" x14ac:dyDescent="0.3">
      <c r="A4144" t="s">
        <v>8323</v>
      </c>
      <c r="B4144" t="s">
        <v>5</v>
      </c>
      <c r="F4144" t="s">
        <v>8324</v>
      </c>
      <c r="G4144">
        <v>102298</v>
      </c>
      <c r="I4144" t="str">
        <f t="shared" si="64"/>
        <v>Anika Chakrabarti</v>
      </c>
      <c r="J4144" t="s">
        <v>34</v>
      </c>
      <c r="K4144" t="s">
        <v>29</v>
      </c>
      <c r="N4144">
        <v>508</v>
      </c>
    </row>
    <row r="4145" spans="1:14" x14ac:dyDescent="0.3">
      <c r="A4145" t="s">
        <v>8325</v>
      </c>
      <c r="B4145" t="s">
        <v>42</v>
      </c>
      <c r="F4145" t="s">
        <v>8326</v>
      </c>
      <c r="G4145">
        <v>175750</v>
      </c>
      <c r="I4145" t="str">
        <f t="shared" si="64"/>
        <v>Heer Ratti</v>
      </c>
      <c r="J4145" t="s">
        <v>15</v>
      </c>
      <c r="K4145" t="s">
        <v>55</v>
      </c>
      <c r="N4145">
        <v>2208</v>
      </c>
    </row>
    <row r="4146" spans="1:14" x14ac:dyDescent="0.3">
      <c r="A4146" t="s">
        <v>8327</v>
      </c>
      <c r="B4146" t="s">
        <v>5</v>
      </c>
      <c r="F4146" t="s">
        <v>8328</v>
      </c>
      <c r="G4146">
        <v>168989</v>
      </c>
      <c r="I4146" t="str">
        <f t="shared" si="64"/>
        <v>Stuvan Kannan</v>
      </c>
      <c r="J4146" t="s">
        <v>34</v>
      </c>
      <c r="K4146" t="s">
        <v>55</v>
      </c>
      <c r="N4146">
        <v>1523</v>
      </c>
    </row>
    <row r="4147" spans="1:14" x14ac:dyDescent="0.3">
      <c r="A4147" t="s">
        <v>8329</v>
      </c>
      <c r="B4147" t="s">
        <v>46</v>
      </c>
      <c r="F4147" t="s">
        <v>8330</v>
      </c>
      <c r="G4147">
        <v>102196</v>
      </c>
      <c r="I4147" t="str">
        <f t="shared" si="64"/>
        <v>Anaya Khatri</v>
      </c>
      <c r="J4147" t="s">
        <v>38</v>
      </c>
      <c r="K4147" t="s">
        <v>35</v>
      </c>
      <c r="N4147">
        <v>1209</v>
      </c>
    </row>
    <row r="4148" spans="1:14" x14ac:dyDescent="0.3">
      <c r="A4148" t="s">
        <v>8331</v>
      </c>
      <c r="B4148" t="s">
        <v>42</v>
      </c>
      <c r="F4148" t="s">
        <v>8332</v>
      </c>
      <c r="G4148">
        <v>100040</v>
      </c>
      <c r="I4148" t="str">
        <f t="shared" si="64"/>
        <v>Farhan Tiwari</v>
      </c>
      <c r="J4148" t="s">
        <v>60</v>
      </c>
      <c r="K4148" t="s">
        <v>16</v>
      </c>
      <c r="N4148">
        <v>3458</v>
      </c>
    </row>
    <row r="4149" spans="1:14" x14ac:dyDescent="0.3">
      <c r="A4149" t="s">
        <v>8333</v>
      </c>
      <c r="B4149" t="s">
        <v>46</v>
      </c>
      <c r="F4149" t="s">
        <v>8334</v>
      </c>
      <c r="G4149">
        <v>137637</v>
      </c>
      <c r="I4149" t="str">
        <f t="shared" si="64"/>
        <v>Kaira Basak</v>
      </c>
      <c r="J4149" t="s">
        <v>60</v>
      </c>
      <c r="K4149" t="s">
        <v>16</v>
      </c>
      <c r="N4149">
        <v>2851</v>
      </c>
    </row>
    <row r="4150" spans="1:14" x14ac:dyDescent="0.3">
      <c r="A4150" t="s">
        <v>8335</v>
      </c>
      <c r="B4150" t="s">
        <v>14</v>
      </c>
      <c r="F4150" t="s">
        <v>8336</v>
      </c>
      <c r="G4150">
        <v>152833</v>
      </c>
      <c r="I4150" t="str">
        <f t="shared" si="64"/>
        <v>Manikya Sur</v>
      </c>
      <c r="J4150" t="s">
        <v>38</v>
      </c>
      <c r="K4150" t="s">
        <v>55</v>
      </c>
      <c r="N4150">
        <v>3125</v>
      </c>
    </row>
    <row r="4151" spans="1:14" x14ac:dyDescent="0.3">
      <c r="A4151" t="s">
        <v>8337</v>
      </c>
      <c r="B4151" t="s">
        <v>5</v>
      </c>
      <c r="F4151" t="s">
        <v>8338</v>
      </c>
      <c r="G4151">
        <v>198557</v>
      </c>
      <c r="I4151" t="str">
        <f t="shared" si="64"/>
        <v>Shanaya Hari</v>
      </c>
      <c r="J4151" t="s">
        <v>38</v>
      </c>
      <c r="K4151" t="s">
        <v>55</v>
      </c>
      <c r="N4151">
        <v>3002</v>
      </c>
    </row>
    <row r="4152" spans="1:14" x14ac:dyDescent="0.3">
      <c r="A4152" t="s">
        <v>8339</v>
      </c>
      <c r="B4152" t="s">
        <v>42</v>
      </c>
      <c r="F4152" t="s">
        <v>8340</v>
      </c>
      <c r="G4152">
        <v>27316</v>
      </c>
      <c r="I4152" t="str">
        <f t="shared" si="64"/>
        <v>Misha Hari</v>
      </c>
      <c r="J4152" t="s">
        <v>38</v>
      </c>
      <c r="K4152" t="s">
        <v>16</v>
      </c>
      <c r="N4152">
        <v>590</v>
      </c>
    </row>
    <row r="4153" spans="1:14" x14ac:dyDescent="0.3">
      <c r="A4153" t="s">
        <v>8341</v>
      </c>
      <c r="B4153" t="s">
        <v>24</v>
      </c>
      <c r="F4153" t="s">
        <v>8342</v>
      </c>
      <c r="G4153">
        <v>189818</v>
      </c>
      <c r="I4153" t="str">
        <f t="shared" si="64"/>
        <v>Nirvi Varma</v>
      </c>
      <c r="J4153" t="s">
        <v>60</v>
      </c>
      <c r="K4153" t="s">
        <v>29</v>
      </c>
      <c r="N4153">
        <v>3605</v>
      </c>
    </row>
    <row r="4154" spans="1:14" x14ac:dyDescent="0.3">
      <c r="A4154" t="s">
        <v>8343</v>
      </c>
      <c r="B4154" t="s">
        <v>14</v>
      </c>
      <c r="F4154" t="s">
        <v>8344</v>
      </c>
      <c r="G4154">
        <v>108607</v>
      </c>
      <c r="I4154" t="str">
        <f t="shared" si="64"/>
        <v>Anahi Shere</v>
      </c>
      <c r="J4154" t="s">
        <v>21</v>
      </c>
      <c r="K4154" t="s">
        <v>29</v>
      </c>
      <c r="N4154">
        <v>3777</v>
      </c>
    </row>
    <row r="4155" spans="1:14" x14ac:dyDescent="0.3">
      <c r="A4155" t="s">
        <v>8345</v>
      </c>
      <c r="B4155" t="s">
        <v>5</v>
      </c>
      <c r="F4155" t="s">
        <v>8346</v>
      </c>
      <c r="G4155">
        <v>17018</v>
      </c>
      <c r="I4155" t="str">
        <f t="shared" si="64"/>
        <v>Myra Saran</v>
      </c>
      <c r="J4155" t="s">
        <v>60</v>
      </c>
      <c r="K4155" t="s">
        <v>25</v>
      </c>
      <c r="N4155">
        <v>3346</v>
      </c>
    </row>
    <row r="4156" spans="1:14" x14ac:dyDescent="0.3">
      <c r="A4156" t="s">
        <v>8347</v>
      </c>
      <c r="B4156" t="s">
        <v>24</v>
      </c>
      <c r="F4156" t="s">
        <v>5497</v>
      </c>
      <c r="G4156">
        <v>38995</v>
      </c>
      <c r="I4156" t="str">
        <f t="shared" si="64"/>
        <v>Zain Sane</v>
      </c>
      <c r="K4156" t="s">
        <v>73</v>
      </c>
      <c r="N4156">
        <v>1485</v>
      </c>
    </row>
    <row r="4157" spans="1:14" x14ac:dyDescent="0.3">
      <c r="A4157" t="s">
        <v>8348</v>
      </c>
      <c r="B4157" t="s">
        <v>14</v>
      </c>
      <c r="F4157" t="s">
        <v>8349</v>
      </c>
      <c r="G4157">
        <v>130469</v>
      </c>
      <c r="I4157" t="str">
        <f t="shared" si="64"/>
        <v>Baiju Shan</v>
      </c>
      <c r="J4157" t="s">
        <v>60</v>
      </c>
      <c r="K4157" t="s">
        <v>76</v>
      </c>
      <c r="N4157">
        <v>3213</v>
      </c>
    </row>
    <row r="4158" spans="1:14" x14ac:dyDescent="0.3">
      <c r="A4158" t="s">
        <v>8350</v>
      </c>
      <c r="B4158" t="s">
        <v>5</v>
      </c>
      <c r="F4158" t="s">
        <v>8351</v>
      </c>
      <c r="G4158">
        <v>141827</v>
      </c>
      <c r="I4158" t="str">
        <f t="shared" si="64"/>
        <v>Rhea Vasa</v>
      </c>
      <c r="J4158" t="s">
        <v>21</v>
      </c>
      <c r="K4158" t="s">
        <v>16</v>
      </c>
      <c r="N4158">
        <v>3080</v>
      </c>
    </row>
    <row r="4159" spans="1:14" x14ac:dyDescent="0.3">
      <c r="A4159" t="s">
        <v>8352</v>
      </c>
      <c r="B4159" t="s">
        <v>14</v>
      </c>
      <c r="F4159" t="s">
        <v>8353</v>
      </c>
      <c r="G4159">
        <v>66101</v>
      </c>
      <c r="I4159" t="str">
        <f t="shared" si="64"/>
        <v>Azad Mand</v>
      </c>
      <c r="J4159" t="s">
        <v>60</v>
      </c>
      <c r="K4159" t="s">
        <v>39</v>
      </c>
      <c r="N4159">
        <v>2641</v>
      </c>
    </row>
    <row r="4160" spans="1:14" x14ac:dyDescent="0.3">
      <c r="A4160" t="s">
        <v>8354</v>
      </c>
      <c r="B4160" t="s">
        <v>42</v>
      </c>
      <c r="F4160" t="s">
        <v>8355</v>
      </c>
      <c r="G4160">
        <v>187042</v>
      </c>
      <c r="I4160" t="str">
        <f t="shared" si="64"/>
        <v>Rati Babu</v>
      </c>
      <c r="J4160" t="s">
        <v>34</v>
      </c>
      <c r="K4160" t="s">
        <v>35</v>
      </c>
      <c r="N4160">
        <v>839</v>
      </c>
    </row>
    <row r="4161" spans="1:14" x14ac:dyDescent="0.3">
      <c r="A4161" t="s">
        <v>8356</v>
      </c>
      <c r="B4161" t="s">
        <v>14</v>
      </c>
      <c r="F4161" t="s">
        <v>8357</v>
      </c>
      <c r="G4161">
        <v>11619</v>
      </c>
      <c r="I4161" t="str">
        <f t="shared" si="64"/>
        <v>Pihu Sahni</v>
      </c>
      <c r="J4161" t="s">
        <v>21</v>
      </c>
      <c r="K4161" t="s">
        <v>73</v>
      </c>
      <c r="N4161">
        <v>4381</v>
      </c>
    </row>
    <row r="4162" spans="1:14" x14ac:dyDescent="0.3">
      <c r="A4162" t="s">
        <v>8358</v>
      </c>
      <c r="B4162" t="s">
        <v>14</v>
      </c>
      <c r="F4162" t="s">
        <v>8359</v>
      </c>
      <c r="G4162">
        <v>163628</v>
      </c>
      <c r="I4162" t="str">
        <f t="shared" si="64"/>
        <v>Divit Mallick</v>
      </c>
      <c r="J4162" t="s">
        <v>21</v>
      </c>
      <c r="K4162" t="s">
        <v>73</v>
      </c>
      <c r="N4162">
        <v>1506</v>
      </c>
    </row>
    <row r="4163" spans="1:14" x14ac:dyDescent="0.3">
      <c r="A4163" t="s">
        <v>8360</v>
      </c>
      <c r="B4163" t="s">
        <v>5</v>
      </c>
      <c r="F4163" t="s">
        <v>8361</v>
      </c>
      <c r="G4163">
        <v>157303</v>
      </c>
      <c r="I4163" t="str">
        <f t="shared" ref="I4163:I4226" si="65">TRIM(F4163)</f>
        <v>Samar Loke</v>
      </c>
      <c r="J4163" t="s">
        <v>60</v>
      </c>
      <c r="K4163" t="s">
        <v>39</v>
      </c>
      <c r="N4163">
        <v>2424</v>
      </c>
    </row>
    <row r="4164" spans="1:14" x14ac:dyDescent="0.3">
      <c r="A4164" t="s">
        <v>8362</v>
      </c>
      <c r="B4164" t="s">
        <v>42</v>
      </c>
      <c r="F4164" t="s">
        <v>8363</v>
      </c>
      <c r="G4164">
        <v>185376</v>
      </c>
      <c r="I4164" t="str">
        <f t="shared" si="65"/>
        <v>Navya Kalla</v>
      </c>
      <c r="J4164" t="s">
        <v>15</v>
      </c>
      <c r="K4164" t="s">
        <v>55</v>
      </c>
      <c r="N4164">
        <v>4359</v>
      </c>
    </row>
    <row r="4165" spans="1:14" x14ac:dyDescent="0.3">
      <c r="A4165" t="s">
        <v>8364</v>
      </c>
      <c r="B4165" t="s">
        <v>46</v>
      </c>
      <c r="F4165" t="s">
        <v>8365</v>
      </c>
      <c r="G4165">
        <v>23473</v>
      </c>
      <c r="I4165" t="str">
        <f t="shared" si="65"/>
        <v>Eshani Sur</v>
      </c>
      <c r="J4165" t="s">
        <v>15</v>
      </c>
      <c r="K4165" t="s">
        <v>55</v>
      </c>
      <c r="N4165">
        <v>4902</v>
      </c>
    </row>
    <row r="4166" spans="1:14" x14ac:dyDescent="0.3">
      <c r="A4166" t="s">
        <v>8366</v>
      </c>
      <c r="B4166" t="s">
        <v>5</v>
      </c>
      <c r="F4166" t="s">
        <v>8367</v>
      </c>
      <c r="G4166">
        <v>58496</v>
      </c>
      <c r="I4166" t="str">
        <f t="shared" si="65"/>
        <v>Pranay Gandhi</v>
      </c>
      <c r="J4166" t="s">
        <v>15</v>
      </c>
      <c r="K4166" t="s">
        <v>55</v>
      </c>
      <c r="N4166">
        <v>1738</v>
      </c>
    </row>
    <row r="4167" spans="1:14" x14ac:dyDescent="0.3">
      <c r="A4167" t="s">
        <v>8368</v>
      </c>
      <c r="B4167" t="s">
        <v>46</v>
      </c>
      <c r="F4167" t="s">
        <v>8369</v>
      </c>
      <c r="G4167">
        <v>98698</v>
      </c>
      <c r="I4167" t="str">
        <f t="shared" si="65"/>
        <v>Eva Magar</v>
      </c>
      <c r="J4167" t="s">
        <v>60</v>
      </c>
      <c r="K4167" t="s">
        <v>25</v>
      </c>
      <c r="N4167">
        <v>1931</v>
      </c>
    </row>
    <row r="4168" spans="1:14" x14ac:dyDescent="0.3">
      <c r="A4168" t="s">
        <v>8370</v>
      </c>
      <c r="B4168" t="s">
        <v>46</v>
      </c>
      <c r="F4168" t="s">
        <v>8371</v>
      </c>
      <c r="G4168">
        <v>194886</v>
      </c>
      <c r="I4168" t="str">
        <f t="shared" si="65"/>
        <v>Kartik Grewal</v>
      </c>
      <c r="J4168" t="s">
        <v>15</v>
      </c>
      <c r="K4168" t="s">
        <v>29</v>
      </c>
      <c r="N4168">
        <v>4699</v>
      </c>
    </row>
    <row r="4169" spans="1:14" x14ac:dyDescent="0.3">
      <c r="A4169" t="s">
        <v>8372</v>
      </c>
      <c r="B4169" t="s">
        <v>14</v>
      </c>
      <c r="F4169" t="s">
        <v>8373</v>
      </c>
      <c r="G4169">
        <v>31204</v>
      </c>
      <c r="I4169" t="str">
        <f t="shared" si="65"/>
        <v>Dishani Dugar</v>
      </c>
      <c r="J4169" t="s">
        <v>38</v>
      </c>
      <c r="K4169" t="s">
        <v>43</v>
      </c>
      <c r="N4169">
        <v>408</v>
      </c>
    </row>
    <row r="4170" spans="1:14" x14ac:dyDescent="0.3">
      <c r="A4170" t="s">
        <v>8374</v>
      </c>
      <c r="B4170" t="s">
        <v>14</v>
      </c>
      <c r="F4170" t="s">
        <v>8375</v>
      </c>
      <c r="G4170">
        <v>18482</v>
      </c>
      <c r="I4170" t="str">
        <f t="shared" si="65"/>
        <v>Uthkarsh Aurora</v>
      </c>
      <c r="J4170" t="s">
        <v>38</v>
      </c>
      <c r="K4170" t="s">
        <v>73</v>
      </c>
      <c r="N4170">
        <v>593</v>
      </c>
    </row>
    <row r="4171" spans="1:14" x14ac:dyDescent="0.3">
      <c r="A4171" t="s">
        <v>8376</v>
      </c>
      <c r="B4171" t="s">
        <v>5</v>
      </c>
      <c r="F4171" t="s">
        <v>8377</v>
      </c>
      <c r="G4171">
        <v>93970</v>
      </c>
      <c r="I4171" t="str">
        <f t="shared" si="65"/>
        <v>Baiju Bandi</v>
      </c>
      <c r="J4171" t="s">
        <v>21</v>
      </c>
      <c r="K4171" t="s">
        <v>55</v>
      </c>
      <c r="N4171">
        <v>4160</v>
      </c>
    </row>
    <row r="4172" spans="1:14" x14ac:dyDescent="0.3">
      <c r="A4172" t="s">
        <v>8378</v>
      </c>
      <c r="B4172" t="s">
        <v>14</v>
      </c>
      <c r="F4172" t="s">
        <v>8379</v>
      </c>
      <c r="G4172">
        <v>68158</v>
      </c>
      <c r="I4172" t="str">
        <f t="shared" si="65"/>
        <v>Vihaan Uppal</v>
      </c>
      <c r="J4172" t="s">
        <v>15</v>
      </c>
      <c r="K4172" t="s">
        <v>29</v>
      </c>
      <c r="N4172">
        <v>878</v>
      </c>
    </row>
    <row r="4173" spans="1:14" x14ac:dyDescent="0.3">
      <c r="A4173" t="s">
        <v>8380</v>
      </c>
      <c r="B4173" t="s">
        <v>42</v>
      </c>
      <c r="F4173" t="s">
        <v>8381</v>
      </c>
      <c r="G4173">
        <v>110816</v>
      </c>
      <c r="I4173" t="str">
        <f t="shared" si="65"/>
        <v>Lakshay Ahluwalia</v>
      </c>
      <c r="J4173" t="s">
        <v>21</v>
      </c>
      <c r="K4173" t="s">
        <v>76</v>
      </c>
      <c r="N4173">
        <v>4196</v>
      </c>
    </row>
    <row r="4174" spans="1:14" x14ac:dyDescent="0.3">
      <c r="A4174" t="s">
        <v>8382</v>
      </c>
      <c r="B4174" t="s">
        <v>24</v>
      </c>
      <c r="F4174" t="s">
        <v>8383</v>
      </c>
      <c r="G4174">
        <v>71570</v>
      </c>
      <c r="I4174" t="str">
        <f t="shared" si="65"/>
        <v>Aniruddh Kata</v>
      </c>
      <c r="J4174" t="s">
        <v>21</v>
      </c>
      <c r="K4174" t="s">
        <v>73</v>
      </c>
      <c r="N4174">
        <v>4851</v>
      </c>
    </row>
    <row r="4175" spans="1:14" x14ac:dyDescent="0.3">
      <c r="A4175" t="s">
        <v>8384</v>
      </c>
      <c r="B4175" t="s">
        <v>14</v>
      </c>
      <c r="F4175" t="s">
        <v>8385</v>
      </c>
      <c r="G4175">
        <v>141844</v>
      </c>
      <c r="I4175" t="str">
        <f t="shared" si="65"/>
        <v>Miraan Khanna</v>
      </c>
      <c r="J4175" t="s">
        <v>21</v>
      </c>
      <c r="K4175" t="s">
        <v>39</v>
      </c>
      <c r="N4175">
        <v>3819</v>
      </c>
    </row>
    <row r="4176" spans="1:14" x14ac:dyDescent="0.3">
      <c r="A4176" t="s">
        <v>8386</v>
      </c>
      <c r="B4176" t="s">
        <v>5</v>
      </c>
      <c r="F4176" t="s">
        <v>8387</v>
      </c>
      <c r="G4176">
        <v>29011</v>
      </c>
      <c r="I4176" t="str">
        <f t="shared" si="65"/>
        <v>Arnav Bobal</v>
      </c>
      <c r="J4176" t="s">
        <v>38</v>
      </c>
      <c r="K4176" t="s">
        <v>76</v>
      </c>
      <c r="N4176">
        <v>553</v>
      </c>
    </row>
    <row r="4177" spans="1:14" x14ac:dyDescent="0.3">
      <c r="A4177" t="s">
        <v>8388</v>
      </c>
      <c r="B4177" t="s">
        <v>5</v>
      </c>
      <c r="F4177" t="s">
        <v>7219</v>
      </c>
      <c r="G4177">
        <v>53839</v>
      </c>
      <c r="I4177" t="str">
        <f t="shared" si="65"/>
        <v>Yakshit Dugal</v>
      </c>
      <c r="J4177" t="s">
        <v>34</v>
      </c>
      <c r="K4177" t="s">
        <v>43</v>
      </c>
      <c r="N4177">
        <v>3770</v>
      </c>
    </row>
    <row r="4178" spans="1:14" x14ac:dyDescent="0.3">
      <c r="A4178" t="s">
        <v>8389</v>
      </c>
      <c r="B4178" t="s">
        <v>24</v>
      </c>
      <c r="F4178" t="s">
        <v>8390</v>
      </c>
      <c r="G4178">
        <v>56718</v>
      </c>
      <c r="I4178" t="str">
        <f t="shared" si="65"/>
        <v>Pari Kant</v>
      </c>
      <c r="J4178" t="s">
        <v>21</v>
      </c>
      <c r="K4178" t="s">
        <v>39</v>
      </c>
      <c r="N4178">
        <v>1939</v>
      </c>
    </row>
    <row r="4179" spans="1:14" x14ac:dyDescent="0.3">
      <c r="A4179" t="s">
        <v>8391</v>
      </c>
      <c r="B4179" t="s">
        <v>42</v>
      </c>
      <c r="F4179" t="s">
        <v>8392</v>
      </c>
      <c r="G4179">
        <v>151476</v>
      </c>
      <c r="I4179" t="str">
        <f t="shared" si="65"/>
        <v>Heer Sarma</v>
      </c>
      <c r="J4179" t="s">
        <v>15</v>
      </c>
      <c r="K4179" t="s">
        <v>35</v>
      </c>
      <c r="N4179">
        <v>4041</v>
      </c>
    </row>
    <row r="4180" spans="1:14" x14ac:dyDescent="0.3">
      <c r="A4180" t="s">
        <v>8393</v>
      </c>
      <c r="B4180" t="s">
        <v>42</v>
      </c>
      <c r="F4180" t="s">
        <v>8394</v>
      </c>
      <c r="G4180">
        <v>144856</v>
      </c>
      <c r="I4180" t="str">
        <f t="shared" si="65"/>
        <v>Nirvi Chhabra</v>
      </c>
      <c r="J4180" t="s">
        <v>15</v>
      </c>
      <c r="K4180" t="s">
        <v>76</v>
      </c>
      <c r="N4180">
        <v>2024</v>
      </c>
    </row>
    <row r="4181" spans="1:14" x14ac:dyDescent="0.3">
      <c r="A4181" t="s">
        <v>8395</v>
      </c>
      <c r="B4181" t="s">
        <v>42</v>
      </c>
      <c r="F4181" t="s">
        <v>4011</v>
      </c>
      <c r="G4181">
        <v>107524</v>
      </c>
      <c r="I4181" t="str">
        <f t="shared" si="65"/>
        <v>Rasha Keer</v>
      </c>
      <c r="J4181" t="s">
        <v>34</v>
      </c>
      <c r="K4181" t="s">
        <v>76</v>
      </c>
      <c r="N4181">
        <v>3865</v>
      </c>
    </row>
    <row r="4182" spans="1:14" x14ac:dyDescent="0.3">
      <c r="A4182" t="s">
        <v>8396</v>
      </c>
      <c r="B4182" t="s">
        <v>46</v>
      </c>
      <c r="F4182" t="s">
        <v>8397</v>
      </c>
      <c r="G4182">
        <v>199217</v>
      </c>
      <c r="I4182" t="str">
        <f t="shared" si="65"/>
        <v>Pari Bains</v>
      </c>
      <c r="J4182" t="s">
        <v>15</v>
      </c>
      <c r="K4182" t="s">
        <v>25</v>
      </c>
      <c r="N4182">
        <v>1966</v>
      </c>
    </row>
    <row r="4183" spans="1:14" x14ac:dyDescent="0.3">
      <c r="A4183" t="s">
        <v>8398</v>
      </c>
      <c r="B4183" t="s">
        <v>24</v>
      </c>
      <c r="F4183" t="s">
        <v>8399</v>
      </c>
      <c r="G4183">
        <v>61219</v>
      </c>
      <c r="I4183" t="str">
        <f t="shared" si="65"/>
        <v>Nitara Dyal</v>
      </c>
      <c r="J4183" t="s">
        <v>15</v>
      </c>
      <c r="K4183" t="s">
        <v>39</v>
      </c>
      <c r="N4183">
        <v>468</v>
      </c>
    </row>
    <row r="4184" spans="1:14" x14ac:dyDescent="0.3">
      <c r="A4184" t="s">
        <v>8400</v>
      </c>
      <c r="B4184" t="s">
        <v>14</v>
      </c>
      <c r="F4184" t="s">
        <v>8401</v>
      </c>
      <c r="G4184">
        <v>104680</v>
      </c>
      <c r="I4184" t="str">
        <f t="shared" si="65"/>
        <v>Indranil Kibe</v>
      </c>
      <c r="J4184" t="s">
        <v>15</v>
      </c>
      <c r="K4184" t="s">
        <v>73</v>
      </c>
      <c r="N4184">
        <v>2712</v>
      </c>
    </row>
    <row r="4185" spans="1:14" x14ac:dyDescent="0.3">
      <c r="A4185" t="s">
        <v>8402</v>
      </c>
      <c r="B4185" t="s">
        <v>24</v>
      </c>
      <c r="F4185" t="s">
        <v>1871</v>
      </c>
      <c r="G4185">
        <v>49454</v>
      </c>
      <c r="I4185" t="str">
        <f t="shared" si="65"/>
        <v>Jayant Vora</v>
      </c>
      <c r="J4185" t="s">
        <v>38</v>
      </c>
      <c r="K4185" t="s">
        <v>55</v>
      </c>
      <c r="N4185">
        <v>3041</v>
      </c>
    </row>
    <row r="4186" spans="1:14" x14ac:dyDescent="0.3">
      <c r="A4186" t="s">
        <v>8403</v>
      </c>
      <c r="B4186" t="s">
        <v>5</v>
      </c>
      <c r="F4186" t="s">
        <v>8404</v>
      </c>
      <c r="G4186">
        <v>116315</v>
      </c>
      <c r="I4186" t="str">
        <f t="shared" si="65"/>
        <v>Ela Taneja</v>
      </c>
      <c r="J4186" t="s">
        <v>34</v>
      </c>
      <c r="K4186" t="s">
        <v>16</v>
      </c>
      <c r="N4186">
        <v>1958</v>
      </c>
    </row>
    <row r="4187" spans="1:14" x14ac:dyDescent="0.3">
      <c r="A4187" t="s">
        <v>8405</v>
      </c>
      <c r="B4187" t="s">
        <v>42</v>
      </c>
      <c r="F4187" t="s">
        <v>8406</v>
      </c>
      <c r="G4187">
        <v>124396</v>
      </c>
      <c r="I4187" t="str">
        <f t="shared" si="65"/>
        <v>Samar Hora</v>
      </c>
      <c r="J4187" t="s">
        <v>38</v>
      </c>
      <c r="K4187" t="s">
        <v>55</v>
      </c>
      <c r="N4187">
        <v>273</v>
      </c>
    </row>
    <row r="4188" spans="1:14" x14ac:dyDescent="0.3">
      <c r="A4188" t="s">
        <v>8407</v>
      </c>
      <c r="B4188" t="s">
        <v>46</v>
      </c>
      <c r="F4188" t="s">
        <v>8408</v>
      </c>
      <c r="G4188">
        <v>136254</v>
      </c>
      <c r="I4188" t="str">
        <f t="shared" si="65"/>
        <v>Aaina Loke</v>
      </c>
      <c r="J4188" t="s">
        <v>38</v>
      </c>
      <c r="K4188" t="s">
        <v>43</v>
      </c>
      <c r="N4188">
        <v>3894</v>
      </c>
    </row>
    <row r="4189" spans="1:14" x14ac:dyDescent="0.3">
      <c r="A4189" t="s">
        <v>8409</v>
      </c>
      <c r="B4189" t="s">
        <v>5</v>
      </c>
      <c r="F4189" t="s">
        <v>8410</v>
      </c>
      <c r="G4189" t="s">
        <v>8411</v>
      </c>
      <c r="I4189" t="str">
        <f t="shared" si="65"/>
        <v>Tejas Chakrabarti</v>
      </c>
      <c r="J4189" t="s">
        <v>34</v>
      </c>
      <c r="K4189" t="s">
        <v>25</v>
      </c>
      <c r="N4189">
        <v>3124</v>
      </c>
    </row>
    <row r="4190" spans="1:14" x14ac:dyDescent="0.3">
      <c r="A4190" t="s">
        <v>8412</v>
      </c>
      <c r="B4190" t="s">
        <v>24</v>
      </c>
      <c r="F4190" t="s">
        <v>8413</v>
      </c>
      <c r="G4190">
        <v>89590</v>
      </c>
      <c r="I4190" t="str">
        <f t="shared" si="65"/>
        <v>Kimaya Loke</v>
      </c>
      <c r="J4190" t="s">
        <v>60</v>
      </c>
      <c r="K4190" t="s">
        <v>16</v>
      </c>
      <c r="N4190">
        <v>3187</v>
      </c>
    </row>
    <row r="4191" spans="1:14" x14ac:dyDescent="0.3">
      <c r="A4191" t="s">
        <v>8414</v>
      </c>
      <c r="B4191" t="s">
        <v>46</v>
      </c>
      <c r="F4191" t="s">
        <v>8415</v>
      </c>
      <c r="G4191">
        <v>35165</v>
      </c>
      <c r="I4191" t="str">
        <f t="shared" si="65"/>
        <v>Yuvaan Gour</v>
      </c>
      <c r="J4191" t="s">
        <v>15</v>
      </c>
      <c r="K4191" t="s">
        <v>39</v>
      </c>
      <c r="N4191">
        <v>2255</v>
      </c>
    </row>
    <row r="4192" spans="1:14" x14ac:dyDescent="0.3">
      <c r="A4192" t="s">
        <v>8416</v>
      </c>
      <c r="B4192" t="s">
        <v>46</v>
      </c>
      <c r="F4192" t="s">
        <v>8417</v>
      </c>
      <c r="G4192">
        <v>34143</v>
      </c>
      <c r="I4192" t="str">
        <f t="shared" si="65"/>
        <v>Darshit Ratti</v>
      </c>
      <c r="J4192" t="s">
        <v>34</v>
      </c>
      <c r="K4192" t="s">
        <v>73</v>
      </c>
      <c r="N4192">
        <v>1808</v>
      </c>
    </row>
    <row r="4193" spans="1:14" x14ac:dyDescent="0.3">
      <c r="A4193" t="s">
        <v>8418</v>
      </c>
      <c r="B4193" t="s">
        <v>46</v>
      </c>
      <c r="F4193" t="s">
        <v>8419</v>
      </c>
      <c r="G4193">
        <v>93644</v>
      </c>
      <c r="I4193" t="str">
        <f t="shared" si="65"/>
        <v>Dhanush Sharaf</v>
      </c>
      <c r="J4193" t="s">
        <v>34</v>
      </c>
      <c r="K4193" t="s">
        <v>43</v>
      </c>
      <c r="N4193">
        <v>1303</v>
      </c>
    </row>
    <row r="4194" spans="1:14" x14ac:dyDescent="0.3">
      <c r="A4194" t="s">
        <v>8420</v>
      </c>
      <c r="B4194" t="s">
        <v>5</v>
      </c>
      <c r="F4194" t="s">
        <v>8421</v>
      </c>
      <c r="G4194">
        <v>45822</v>
      </c>
      <c r="I4194" t="str">
        <f t="shared" si="65"/>
        <v>Priyansh Dara</v>
      </c>
      <c r="J4194" t="s">
        <v>21</v>
      </c>
      <c r="K4194" t="s">
        <v>73</v>
      </c>
      <c r="N4194">
        <v>1561</v>
      </c>
    </row>
    <row r="4195" spans="1:14" x14ac:dyDescent="0.3">
      <c r="A4195" t="s">
        <v>8422</v>
      </c>
      <c r="B4195" t="s">
        <v>46</v>
      </c>
      <c r="F4195" t="s">
        <v>8423</v>
      </c>
      <c r="G4195">
        <v>81283</v>
      </c>
      <c r="I4195" t="str">
        <f t="shared" si="65"/>
        <v>Uthkarsh Chowdhury</v>
      </c>
      <c r="J4195" t="s">
        <v>21</v>
      </c>
      <c r="K4195" t="s">
        <v>29</v>
      </c>
      <c r="N4195">
        <v>2393</v>
      </c>
    </row>
    <row r="4196" spans="1:14" x14ac:dyDescent="0.3">
      <c r="A4196" t="s">
        <v>8424</v>
      </c>
      <c r="B4196" t="s">
        <v>5</v>
      </c>
      <c r="F4196" t="s">
        <v>8425</v>
      </c>
      <c r="G4196">
        <v>167415</v>
      </c>
      <c r="I4196" t="str">
        <f t="shared" si="65"/>
        <v>Divyansh Chaudhary</v>
      </c>
      <c r="J4196" t="s">
        <v>21</v>
      </c>
      <c r="K4196" t="s">
        <v>73</v>
      </c>
      <c r="N4196">
        <v>3926</v>
      </c>
    </row>
    <row r="4197" spans="1:14" x14ac:dyDescent="0.3">
      <c r="A4197" t="s">
        <v>8426</v>
      </c>
      <c r="B4197" t="s">
        <v>5</v>
      </c>
      <c r="F4197" t="s">
        <v>8427</v>
      </c>
      <c r="G4197">
        <v>59887</v>
      </c>
      <c r="I4197" t="str">
        <f t="shared" si="65"/>
        <v>Gokul Borra</v>
      </c>
      <c r="J4197" t="s">
        <v>38</v>
      </c>
      <c r="K4197" t="s">
        <v>55</v>
      </c>
      <c r="N4197">
        <v>2286</v>
      </c>
    </row>
    <row r="4198" spans="1:14" x14ac:dyDescent="0.3">
      <c r="A4198" t="s">
        <v>8428</v>
      </c>
      <c r="B4198" t="s">
        <v>5</v>
      </c>
      <c r="F4198" t="s">
        <v>8429</v>
      </c>
      <c r="G4198">
        <v>101303</v>
      </c>
      <c r="I4198" t="str">
        <f t="shared" si="65"/>
        <v>Vritika Date</v>
      </c>
      <c r="J4198" t="s">
        <v>60</v>
      </c>
      <c r="K4198" t="s">
        <v>55</v>
      </c>
      <c r="N4198">
        <v>2274</v>
      </c>
    </row>
    <row r="4199" spans="1:14" x14ac:dyDescent="0.3">
      <c r="A4199" t="s">
        <v>8430</v>
      </c>
      <c r="B4199" t="s">
        <v>5</v>
      </c>
      <c r="F4199" t="s">
        <v>8431</v>
      </c>
      <c r="G4199">
        <v>83971</v>
      </c>
      <c r="I4199" t="str">
        <f t="shared" si="65"/>
        <v>Mamooty Saini</v>
      </c>
      <c r="J4199" t="s">
        <v>60</v>
      </c>
      <c r="K4199" t="s">
        <v>76</v>
      </c>
      <c r="N4199">
        <v>1930</v>
      </c>
    </row>
    <row r="4200" spans="1:14" x14ac:dyDescent="0.3">
      <c r="A4200" t="s">
        <v>8432</v>
      </c>
      <c r="B4200" t="s">
        <v>5</v>
      </c>
      <c r="F4200" t="s">
        <v>8433</v>
      </c>
      <c r="G4200">
        <v>168149</v>
      </c>
      <c r="I4200" t="str">
        <f t="shared" si="65"/>
        <v>Drishya Chakraborty</v>
      </c>
      <c r="J4200" t="s">
        <v>60</v>
      </c>
      <c r="K4200" t="s">
        <v>39</v>
      </c>
      <c r="N4200">
        <v>982</v>
      </c>
    </row>
    <row r="4201" spans="1:14" x14ac:dyDescent="0.3">
      <c r="A4201" t="s">
        <v>8434</v>
      </c>
      <c r="B4201" t="s">
        <v>24</v>
      </c>
      <c r="F4201" t="s">
        <v>8435</v>
      </c>
      <c r="G4201">
        <v>158203</v>
      </c>
      <c r="I4201" t="str">
        <f t="shared" si="65"/>
        <v>Biju Atwal</v>
      </c>
      <c r="J4201" t="s">
        <v>38</v>
      </c>
      <c r="K4201" t="s">
        <v>39</v>
      </c>
      <c r="N4201">
        <v>712</v>
      </c>
    </row>
    <row r="4202" spans="1:14" x14ac:dyDescent="0.3">
      <c r="A4202" t="s">
        <v>8436</v>
      </c>
      <c r="B4202" t="s">
        <v>5</v>
      </c>
      <c r="F4202" t="s">
        <v>8437</v>
      </c>
      <c r="G4202">
        <v>141909</v>
      </c>
      <c r="I4202" t="str">
        <f t="shared" si="65"/>
        <v>Rhea Lal</v>
      </c>
      <c r="J4202" t="s">
        <v>15</v>
      </c>
      <c r="K4202" t="s">
        <v>73</v>
      </c>
      <c r="N4202">
        <v>3018</v>
      </c>
    </row>
    <row r="4203" spans="1:14" x14ac:dyDescent="0.3">
      <c r="A4203" t="s">
        <v>8438</v>
      </c>
      <c r="B4203" t="s">
        <v>42</v>
      </c>
      <c r="F4203" t="s">
        <v>8439</v>
      </c>
      <c r="G4203">
        <v>99599</v>
      </c>
      <c r="I4203" t="str">
        <f t="shared" si="65"/>
        <v>Khushi Solanki</v>
      </c>
      <c r="J4203" t="s">
        <v>21</v>
      </c>
      <c r="K4203" t="s">
        <v>39</v>
      </c>
      <c r="N4203">
        <v>2247</v>
      </c>
    </row>
    <row r="4204" spans="1:14" x14ac:dyDescent="0.3">
      <c r="A4204" t="s">
        <v>8440</v>
      </c>
      <c r="B4204" t="s">
        <v>42</v>
      </c>
      <c r="F4204" t="s">
        <v>8441</v>
      </c>
      <c r="G4204">
        <v>117053</v>
      </c>
      <c r="I4204" t="str">
        <f t="shared" si="65"/>
        <v>Darshit Singh</v>
      </c>
      <c r="J4204" t="s">
        <v>60</v>
      </c>
      <c r="K4204" t="s">
        <v>43</v>
      </c>
      <c r="N4204">
        <v>4048</v>
      </c>
    </row>
    <row r="4205" spans="1:14" x14ac:dyDescent="0.3">
      <c r="A4205" t="s">
        <v>8442</v>
      </c>
      <c r="B4205" t="s">
        <v>24</v>
      </c>
      <c r="F4205" t="s">
        <v>8443</v>
      </c>
      <c r="G4205">
        <v>154242</v>
      </c>
      <c r="I4205" t="str">
        <f t="shared" si="65"/>
        <v>Tejas Tak</v>
      </c>
      <c r="J4205" t="s">
        <v>21</v>
      </c>
      <c r="K4205" t="s">
        <v>29</v>
      </c>
      <c r="N4205">
        <v>4174</v>
      </c>
    </row>
    <row r="4206" spans="1:14" x14ac:dyDescent="0.3">
      <c r="A4206" t="s">
        <v>8444</v>
      </c>
      <c r="B4206" t="s">
        <v>46</v>
      </c>
      <c r="F4206" t="s">
        <v>8445</v>
      </c>
      <c r="G4206">
        <v>135039</v>
      </c>
      <c r="I4206" t="str">
        <f t="shared" si="65"/>
        <v>Ritvik Ramaswamy</v>
      </c>
      <c r="J4206" t="s">
        <v>34</v>
      </c>
      <c r="K4206" t="s">
        <v>39</v>
      </c>
      <c r="N4206">
        <v>819</v>
      </c>
    </row>
    <row r="4207" spans="1:14" x14ac:dyDescent="0.3">
      <c r="A4207" t="s">
        <v>8446</v>
      </c>
      <c r="B4207" t="s">
        <v>14</v>
      </c>
      <c r="F4207" t="s">
        <v>8447</v>
      </c>
      <c r="G4207">
        <v>49558</v>
      </c>
      <c r="I4207" t="str">
        <f t="shared" si="65"/>
        <v>Purab Bala</v>
      </c>
      <c r="J4207" t="s">
        <v>15</v>
      </c>
      <c r="K4207" t="s">
        <v>55</v>
      </c>
      <c r="N4207">
        <v>597</v>
      </c>
    </row>
    <row r="4208" spans="1:14" x14ac:dyDescent="0.3">
      <c r="A4208" t="s">
        <v>8448</v>
      </c>
      <c r="B4208" t="s">
        <v>5</v>
      </c>
      <c r="F4208" t="s">
        <v>8449</v>
      </c>
      <c r="G4208">
        <v>91178</v>
      </c>
      <c r="I4208" t="str">
        <f t="shared" si="65"/>
        <v>Bhavin Sridhar</v>
      </c>
      <c r="J4208" t="s">
        <v>38</v>
      </c>
      <c r="K4208" t="s">
        <v>29</v>
      </c>
      <c r="N4208">
        <v>2193</v>
      </c>
    </row>
    <row r="4209" spans="1:14" x14ac:dyDescent="0.3">
      <c r="A4209" t="s">
        <v>8450</v>
      </c>
      <c r="B4209" t="s">
        <v>14</v>
      </c>
      <c r="F4209" t="s">
        <v>8451</v>
      </c>
      <c r="G4209">
        <v>174591</v>
      </c>
      <c r="I4209" t="str">
        <f t="shared" si="65"/>
        <v>Emir Kaul</v>
      </c>
      <c r="J4209" t="s">
        <v>34</v>
      </c>
      <c r="K4209" t="s">
        <v>55</v>
      </c>
      <c r="N4209">
        <v>4652</v>
      </c>
    </row>
    <row r="4210" spans="1:14" x14ac:dyDescent="0.3">
      <c r="A4210" t="s">
        <v>8452</v>
      </c>
      <c r="B4210" t="s">
        <v>46</v>
      </c>
      <c r="F4210" t="s">
        <v>8453</v>
      </c>
      <c r="G4210">
        <v>189732</v>
      </c>
      <c r="I4210" t="str">
        <f t="shared" si="65"/>
        <v>Baiju Johal</v>
      </c>
      <c r="J4210" t="s">
        <v>60</v>
      </c>
      <c r="K4210" t="s">
        <v>16</v>
      </c>
      <c r="N4210">
        <v>2254</v>
      </c>
    </row>
    <row r="4211" spans="1:14" x14ac:dyDescent="0.3">
      <c r="A4211" t="s">
        <v>8454</v>
      </c>
      <c r="B4211" t="s">
        <v>14</v>
      </c>
      <c r="F4211" t="s">
        <v>8455</v>
      </c>
      <c r="G4211">
        <v>195755</v>
      </c>
      <c r="I4211" t="str">
        <f t="shared" si="65"/>
        <v>Kimaya Randhawa</v>
      </c>
      <c r="J4211" t="s">
        <v>15</v>
      </c>
      <c r="K4211" t="s">
        <v>35</v>
      </c>
      <c r="N4211">
        <v>1667</v>
      </c>
    </row>
    <row r="4212" spans="1:14" x14ac:dyDescent="0.3">
      <c r="A4212" t="s">
        <v>8456</v>
      </c>
      <c r="B4212" t="s">
        <v>46</v>
      </c>
      <c r="F4212" t="s">
        <v>8457</v>
      </c>
      <c r="G4212">
        <v>22328</v>
      </c>
      <c r="I4212" t="str">
        <f t="shared" si="65"/>
        <v>Anahi Khatri</v>
      </c>
      <c r="J4212" t="s">
        <v>34</v>
      </c>
      <c r="K4212" t="s">
        <v>55</v>
      </c>
      <c r="N4212">
        <v>979</v>
      </c>
    </row>
    <row r="4213" spans="1:14" x14ac:dyDescent="0.3">
      <c r="A4213" t="s">
        <v>8458</v>
      </c>
      <c r="B4213" t="s">
        <v>42</v>
      </c>
      <c r="F4213" t="s">
        <v>8459</v>
      </c>
      <c r="G4213">
        <v>27964</v>
      </c>
      <c r="I4213" t="str">
        <f t="shared" si="65"/>
        <v>Eva Dayal</v>
      </c>
      <c r="J4213" t="s">
        <v>38</v>
      </c>
      <c r="K4213" t="s">
        <v>16</v>
      </c>
      <c r="N4213">
        <v>4522</v>
      </c>
    </row>
    <row r="4214" spans="1:14" x14ac:dyDescent="0.3">
      <c r="A4214" t="s">
        <v>8460</v>
      </c>
      <c r="B4214" t="s">
        <v>46</v>
      </c>
      <c r="F4214" t="s">
        <v>8461</v>
      </c>
      <c r="G4214">
        <v>192910</v>
      </c>
      <c r="I4214" t="str">
        <f t="shared" si="65"/>
        <v>Eva Kaul</v>
      </c>
      <c r="J4214" t="s">
        <v>34</v>
      </c>
      <c r="K4214" t="s">
        <v>76</v>
      </c>
      <c r="N4214">
        <v>3952</v>
      </c>
    </row>
    <row r="4215" spans="1:14" x14ac:dyDescent="0.3">
      <c r="A4215" t="s">
        <v>8462</v>
      </c>
      <c r="B4215" t="s">
        <v>24</v>
      </c>
      <c r="F4215" t="s">
        <v>8463</v>
      </c>
      <c r="G4215">
        <v>22095</v>
      </c>
      <c r="I4215" t="str">
        <f t="shared" si="65"/>
        <v>Zara Srinivas</v>
      </c>
      <c r="J4215" t="s">
        <v>15</v>
      </c>
      <c r="K4215" t="s">
        <v>76</v>
      </c>
      <c r="N4215">
        <v>1315</v>
      </c>
    </row>
    <row r="4216" spans="1:14" x14ac:dyDescent="0.3">
      <c r="A4216" t="s">
        <v>8464</v>
      </c>
      <c r="B4216" t="s">
        <v>14</v>
      </c>
      <c r="F4216" t="s">
        <v>8465</v>
      </c>
      <c r="G4216">
        <v>81671</v>
      </c>
      <c r="I4216" t="str">
        <f t="shared" si="65"/>
        <v>Inaaya Kara</v>
      </c>
      <c r="J4216" t="s">
        <v>60</v>
      </c>
      <c r="K4216" t="s">
        <v>76</v>
      </c>
      <c r="N4216">
        <v>4033</v>
      </c>
    </row>
    <row r="4217" spans="1:14" x14ac:dyDescent="0.3">
      <c r="A4217" t="s">
        <v>8466</v>
      </c>
      <c r="B4217" t="s">
        <v>14</v>
      </c>
      <c r="F4217" t="s">
        <v>8467</v>
      </c>
      <c r="G4217">
        <v>107635</v>
      </c>
      <c r="I4217" t="str">
        <f t="shared" si="65"/>
        <v>Jhanvi Ghose</v>
      </c>
      <c r="J4217" t="s">
        <v>38</v>
      </c>
      <c r="K4217" t="s">
        <v>29</v>
      </c>
      <c r="N4217">
        <v>389</v>
      </c>
    </row>
    <row r="4218" spans="1:14" x14ac:dyDescent="0.3">
      <c r="A4218" t="s">
        <v>8468</v>
      </c>
      <c r="B4218" t="s">
        <v>42</v>
      </c>
      <c r="F4218" t="s">
        <v>8469</v>
      </c>
      <c r="G4218">
        <v>98441</v>
      </c>
      <c r="I4218" t="str">
        <f t="shared" si="65"/>
        <v>Riya Chokshi</v>
      </c>
      <c r="J4218" t="s">
        <v>38</v>
      </c>
      <c r="K4218" t="s">
        <v>43</v>
      </c>
      <c r="N4218">
        <v>2172</v>
      </c>
    </row>
    <row r="4219" spans="1:14" x14ac:dyDescent="0.3">
      <c r="A4219" t="s">
        <v>8470</v>
      </c>
      <c r="B4219" t="s">
        <v>5</v>
      </c>
      <c r="F4219" t="s">
        <v>8471</v>
      </c>
      <c r="G4219">
        <v>128743</v>
      </c>
      <c r="I4219" t="str">
        <f t="shared" si="65"/>
        <v>Jivin Sani</v>
      </c>
      <c r="K4219" t="s">
        <v>39</v>
      </c>
      <c r="N4219">
        <v>948</v>
      </c>
    </row>
    <row r="4220" spans="1:14" x14ac:dyDescent="0.3">
      <c r="A4220" t="s">
        <v>8472</v>
      </c>
      <c r="B4220" t="s">
        <v>42</v>
      </c>
      <c r="F4220" t="s">
        <v>8473</v>
      </c>
      <c r="G4220">
        <v>54417</v>
      </c>
      <c r="I4220" t="str">
        <f t="shared" si="65"/>
        <v>Mohanlal Dixit</v>
      </c>
      <c r="J4220" t="s">
        <v>34</v>
      </c>
      <c r="K4220" t="s">
        <v>55</v>
      </c>
      <c r="N4220">
        <v>2006</v>
      </c>
    </row>
    <row r="4221" spans="1:14" x14ac:dyDescent="0.3">
      <c r="A4221" t="s">
        <v>8474</v>
      </c>
      <c r="B4221" t="s">
        <v>24</v>
      </c>
      <c r="F4221" t="s">
        <v>8475</v>
      </c>
      <c r="G4221">
        <v>198257</v>
      </c>
      <c r="I4221" t="str">
        <f t="shared" si="65"/>
        <v>Yakshit Yogi</v>
      </c>
      <c r="J4221" t="s">
        <v>60</v>
      </c>
      <c r="K4221" t="s">
        <v>16</v>
      </c>
      <c r="N4221">
        <v>384</v>
      </c>
    </row>
    <row r="4222" spans="1:14" x14ac:dyDescent="0.3">
      <c r="A4222" t="s">
        <v>8476</v>
      </c>
      <c r="B4222" t="s">
        <v>42</v>
      </c>
      <c r="F4222" t="s">
        <v>8477</v>
      </c>
      <c r="G4222">
        <v>198848</v>
      </c>
      <c r="I4222" t="str">
        <f t="shared" si="65"/>
        <v>Devansh Sood</v>
      </c>
      <c r="J4222" t="s">
        <v>38</v>
      </c>
      <c r="K4222" t="s">
        <v>25</v>
      </c>
      <c r="N4222">
        <v>1000</v>
      </c>
    </row>
    <row r="4223" spans="1:14" x14ac:dyDescent="0.3">
      <c r="A4223" t="s">
        <v>8478</v>
      </c>
      <c r="B4223" t="s">
        <v>42</v>
      </c>
      <c r="F4223" t="s">
        <v>8479</v>
      </c>
      <c r="G4223">
        <v>146316</v>
      </c>
      <c r="I4223" t="str">
        <f t="shared" si="65"/>
        <v>Ranbir Gera</v>
      </c>
      <c r="J4223" t="s">
        <v>15</v>
      </c>
      <c r="K4223" t="s">
        <v>73</v>
      </c>
      <c r="N4223">
        <v>1201</v>
      </c>
    </row>
    <row r="4224" spans="1:14" x14ac:dyDescent="0.3">
      <c r="A4224" t="s">
        <v>8480</v>
      </c>
      <c r="B4224" t="s">
        <v>14</v>
      </c>
      <c r="F4224" t="s">
        <v>8481</v>
      </c>
      <c r="G4224">
        <v>48537</v>
      </c>
      <c r="I4224" t="str">
        <f t="shared" si="65"/>
        <v>Mannat Ramakrishnan</v>
      </c>
      <c r="J4224" t="s">
        <v>38</v>
      </c>
      <c r="K4224" t="s">
        <v>76</v>
      </c>
      <c r="N4224">
        <v>4544</v>
      </c>
    </row>
    <row r="4225" spans="1:14" x14ac:dyDescent="0.3">
      <c r="A4225" t="s">
        <v>8482</v>
      </c>
      <c r="B4225" t="s">
        <v>46</v>
      </c>
      <c r="F4225" t="s">
        <v>8483</v>
      </c>
      <c r="G4225">
        <v>78180</v>
      </c>
      <c r="I4225" t="str">
        <f t="shared" si="65"/>
        <v>Ehsaan Chanda</v>
      </c>
      <c r="J4225" t="s">
        <v>15</v>
      </c>
      <c r="K4225" t="s">
        <v>55</v>
      </c>
      <c r="N4225">
        <v>4985</v>
      </c>
    </row>
    <row r="4226" spans="1:14" x14ac:dyDescent="0.3">
      <c r="A4226" t="s">
        <v>8484</v>
      </c>
      <c r="B4226" t="s">
        <v>24</v>
      </c>
      <c r="F4226" t="s">
        <v>8485</v>
      </c>
      <c r="G4226">
        <v>33154</v>
      </c>
      <c r="I4226" t="str">
        <f t="shared" si="65"/>
        <v>Anahita Sridhar</v>
      </c>
      <c r="J4226" t="s">
        <v>38</v>
      </c>
      <c r="K4226" t="s">
        <v>25</v>
      </c>
      <c r="N4226">
        <v>1655</v>
      </c>
    </row>
    <row r="4227" spans="1:14" x14ac:dyDescent="0.3">
      <c r="A4227" t="s">
        <v>8486</v>
      </c>
      <c r="B4227" t="s">
        <v>46</v>
      </c>
      <c r="F4227" t="s">
        <v>8487</v>
      </c>
      <c r="G4227">
        <v>158323</v>
      </c>
      <c r="I4227" t="str">
        <f t="shared" ref="I4227:I4290" si="66">TRIM(F4227)</f>
        <v>Manikya Sandhu</v>
      </c>
      <c r="J4227" t="s">
        <v>60</v>
      </c>
      <c r="K4227" t="s">
        <v>73</v>
      </c>
      <c r="N4227">
        <v>435</v>
      </c>
    </row>
    <row r="4228" spans="1:14" x14ac:dyDescent="0.3">
      <c r="A4228" t="s">
        <v>8488</v>
      </c>
      <c r="B4228" t="s">
        <v>46</v>
      </c>
      <c r="F4228" t="s">
        <v>8489</v>
      </c>
      <c r="G4228">
        <v>85934</v>
      </c>
      <c r="I4228" t="str">
        <f t="shared" si="66"/>
        <v>Baiju Sundaram</v>
      </c>
      <c r="J4228" t="s">
        <v>34</v>
      </c>
      <c r="K4228" t="s">
        <v>29</v>
      </c>
      <c r="N4228">
        <v>852</v>
      </c>
    </row>
    <row r="4229" spans="1:14" x14ac:dyDescent="0.3">
      <c r="A4229" t="s">
        <v>8490</v>
      </c>
      <c r="B4229" t="s">
        <v>14</v>
      </c>
      <c r="F4229" t="s">
        <v>8491</v>
      </c>
      <c r="G4229">
        <v>88482</v>
      </c>
      <c r="I4229" t="str">
        <f t="shared" si="66"/>
        <v>Nirvaan Krish</v>
      </c>
      <c r="J4229" t="s">
        <v>38</v>
      </c>
      <c r="K4229" t="s">
        <v>35</v>
      </c>
      <c r="N4229">
        <v>2861</v>
      </c>
    </row>
    <row r="4230" spans="1:14" x14ac:dyDescent="0.3">
      <c r="A4230" t="s">
        <v>8492</v>
      </c>
      <c r="B4230" t="s">
        <v>5</v>
      </c>
      <c r="F4230" t="s">
        <v>8493</v>
      </c>
      <c r="G4230">
        <v>145525</v>
      </c>
      <c r="I4230" t="str">
        <f t="shared" si="66"/>
        <v>Dhanuk Subramanian</v>
      </c>
      <c r="J4230" t="s">
        <v>21</v>
      </c>
      <c r="K4230" t="s">
        <v>73</v>
      </c>
      <c r="N4230">
        <v>4943</v>
      </c>
    </row>
    <row r="4231" spans="1:14" x14ac:dyDescent="0.3">
      <c r="A4231" t="s">
        <v>8494</v>
      </c>
      <c r="B4231" t="s">
        <v>5</v>
      </c>
      <c r="F4231" t="s">
        <v>8495</v>
      </c>
      <c r="G4231">
        <v>66827</v>
      </c>
      <c r="I4231" t="str">
        <f t="shared" si="66"/>
        <v>Mamooty Chokshi</v>
      </c>
      <c r="J4231" t="s">
        <v>34</v>
      </c>
      <c r="K4231" t="s">
        <v>25</v>
      </c>
      <c r="N4231">
        <v>4312</v>
      </c>
    </row>
    <row r="4232" spans="1:14" x14ac:dyDescent="0.3">
      <c r="A4232" t="s">
        <v>8496</v>
      </c>
      <c r="B4232" t="s">
        <v>5</v>
      </c>
      <c r="F4232" t="s">
        <v>8497</v>
      </c>
      <c r="G4232">
        <v>104095</v>
      </c>
      <c r="I4232" t="str">
        <f t="shared" si="66"/>
        <v>Tejas Sinha</v>
      </c>
      <c r="J4232" t="s">
        <v>21</v>
      </c>
      <c r="K4232" t="s">
        <v>76</v>
      </c>
      <c r="N4232">
        <v>4693</v>
      </c>
    </row>
    <row r="4233" spans="1:14" x14ac:dyDescent="0.3">
      <c r="A4233" t="s">
        <v>8498</v>
      </c>
      <c r="B4233" t="s">
        <v>46</v>
      </c>
      <c r="F4233" t="s">
        <v>8499</v>
      </c>
      <c r="G4233">
        <v>146858</v>
      </c>
      <c r="I4233" t="str">
        <f t="shared" si="66"/>
        <v>Vihaan Batta</v>
      </c>
      <c r="J4233" t="s">
        <v>34</v>
      </c>
      <c r="K4233" t="s">
        <v>16</v>
      </c>
      <c r="N4233">
        <v>794</v>
      </c>
    </row>
    <row r="4234" spans="1:14" x14ac:dyDescent="0.3">
      <c r="A4234" t="s">
        <v>8500</v>
      </c>
      <c r="B4234" t="s">
        <v>14</v>
      </c>
      <c r="F4234" t="s">
        <v>8501</v>
      </c>
      <c r="G4234">
        <v>154665</v>
      </c>
      <c r="I4234" t="str">
        <f t="shared" si="66"/>
        <v>Sana Dyal</v>
      </c>
      <c r="J4234" t="s">
        <v>21</v>
      </c>
      <c r="K4234" t="s">
        <v>29</v>
      </c>
      <c r="N4234">
        <v>1714</v>
      </c>
    </row>
    <row r="4235" spans="1:14" x14ac:dyDescent="0.3">
      <c r="A4235" t="s">
        <v>8502</v>
      </c>
      <c r="B4235" t="s">
        <v>46</v>
      </c>
      <c r="F4235" t="s">
        <v>8503</v>
      </c>
      <c r="G4235">
        <v>84924</v>
      </c>
      <c r="I4235" t="str">
        <f t="shared" si="66"/>
        <v>Hunar Saraf</v>
      </c>
      <c r="J4235" t="s">
        <v>34</v>
      </c>
      <c r="K4235" t="s">
        <v>43</v>
      </c>
      <c r="N4235">
        <v>2759</v>
      </c>
    </row>
    <row r="4236" spans="1:14" x14ac:dyDescent="0.3">
      <c r="A4236" t="s">
        <v>8504</v>
      </c>
      <c r="B4236" t="s">
        <v>46</v>
      </c>
      <c r="F4236" t="s">
        <v>8505</v>
      </c>
      <c r="G4236">
        <v>24564</v>
      </c>
      <c r="I4236" t="str">
        <f t="shared" si="66"/>
        <v>Yuvraj Venkataraman</v>
      </c>
      <c r="J4236" t="s">
        <v>21</v>
      </c>
      <c r="K4236" t="s">
        <v>35</v>
      </c>
      <c r="N4236">
        <v>3351</v>
      </c>
    </row>
    <row r="4237" spans="1:14" x14ac:dyDescent="0.3">
      <c r="A4237" t="s">
        <v>8506</v>
      </c>
      <c r="B4237" t="s">
        <v>46</v>
      </c>
      <c r="F4237" t="s">
        <v>8507</v>
      </c>
      <c r="G4237">
        <v>91562</v>
      </c>
      <c r="I4237" t="str">
        <f t="shared" si="66"/>
        <v>Samarth Acharya</v>
      </c>
      <c r="J4237" t="s">
        <v>60</v>
      </c>
      <c r="K4237" t="s">
        <v>25</v>
      </c>
      <c r="N4237">
        <v>1098</v>
      </c>
    </row>
    <row r="4238" spans="1:14" x14ac:dyDescent="0.3">
      <c r="A4238" t="s">
        <v>8508</v>
      </c>
      <c r="B4238" t="s">
        <v>42</v>
      </c>
      <c r="F4238" t="s">
        <v>8509</v>
      </c>
      <c r="G4238">
        <v>104664</v>
      </c>
      <c r="I4238" t="str">
        <f t="shared" si="66"/>
        <v>Tarini Boase</v>
      </c>
      <c r="J4238" t="s">
        <v>38</v>
      </c>
      <c r="K4238" t="s">
        <v>43</v>
      </c>
      <c r="N4238">
        <v>2162</v>
      </c>
    </row>
    <row r="4239" spans="1:14" x14ac:dyDescent="0.3">
      <c r="A4239" t="s">
        <v>8510</v>
      </c>
      <c r="B4239" t="s">
        <v>24</v>
      </c>
      <c r="F4239" t="s">
        <v>8511</v>
      </c>
      <c r="G4239">
        <v>126872</v>
      </c>
      <c r="I4239" t="str">
        <f t="shared" si="66"/>
        <v>Prisha Doshi</v>
      </c>
      <c r="J4239" t="s">
        <v>38</v>
      </c>
      <c r="K4239" t="s">
        <v>16</v>
      </c>
      <c r="N4239">
        <v>4400</v>
      </c>
    </row>
    <row r="4240" spans="1:14" x14ac:dyDescent="0.3">
      <c r="A4240" t="s">
        <v>8512</v>
      </c>
      <c r="B4240" t="s">
        <v>42</v>
      </c>
      <c r="F4240" t="s">
        <v>8513</v>
      </c>
      <c r="G4240">
        <v>11283</v>
      </c>
      <c r="I4240" t="str">
        <f t="shared" si="66"/>
        <v>Nakul Ravel</v>
      </c>
      <c r="J4240" t="s">
        <v>15</v>
      </c>
      <c r="K4240" t="s">
        <v>43</v>
      </c>
      <c r="N4240">
        <v>406</v>
      </c>
    </row>
    <row r="4241" spans="1:14" x14ac:dyDescent="0.3">
      <c r="A4241" t="s">
        <v>8514</v>
      </c>
      <c r="B4241" t="s">
        <v>14</v>
      </c>
      <c r="F4241" t="s">
        <v>8515</v>
      </c>
      <c r="G4241">
        <v>84658</v>
      </c>
      <c r="I4241" t="str">
        <f t="shared" si="66"/>
        <v>Zeeshan Brahmbhatt</v>
      </c>
      <c r="J4241" t="s">
        <v>60</v>
      </c>
      <c r="K4241" t="s">
        <v>73</v>
      </c>
      <c r="N4241">
        <v>3022</v>
      </c>
    </row>
    <row r="4242" spans="1:14" x14ac:dyDescent="0.3">
      <c r="A4242" t="s">
        <v>8516</v>
      </c>
      <c r="B4242" t="s">
        <v>5</v>
      </c>
      <c r="F4242" t="s">
        <v>8517</v>
      </c>
      <c r="G4242">
        <v>45965</v>
      </c>
      <c r="I4242" t="str">
        <f t="shared" si="66"/>
        <v>Shlok Sami</v>
      </c>
      <c r="J4242" t="s">
        <v>60</v>
      </c>
      <c r="K4242" t="s">
        <v>35</v>
      </c>
      <c r="N4242">
        <v>4268</v>
      </c>
    </row>
    <row r="4243" spans="1:14" x14ac:dyDescent="0.3">
      <c r="A4243" t="s">
        <v>8518</v>
      </c>
      <c r="B4243" t="s">
        <v>14</v>
      </c>
      <c r="F4243" t="s">
        <v>8519</v>
      </c>
      <c r="G4243">
        <v>100811</v>
      </c>
      <c r="I4243" t="str">
        <f t="shared" si="66"/>
        <v>Indrajit Halder</v>
      </c>
      <c r="J4243" t="s">
        <v>60</v>
      </c>
      <c r="K4243" t="s">
        <v>43</v>
      </c>
      <c r="N4243">
        <v>3609</v>
      </c>
    </row>
    <row r="4244" spans="1:14" x14ac:dyDescent="0.3">
      <c r="A4244" t="s">
        <v>8520</v>
      </c>
      <c r="B4244" t="s">
        <v>14</v>
      </c>
      <c r="F4244" t="s">
        <v>8521</v>
      </c>
      <c r="G4244">
        <v>63312</v>
      </c>
      <c r="I4244" t="str">
        <f t="shared" si="66"/>
        <v>Ehsaan Setty</v>
      </c>
      <c r="J4244" t="s">
        <v>15</v>
      </c>
      <c r="K4244" t="s">
        <v>35</v>
      </c>
      <c r="N4244">
        <v>2553</v>
      </c>
    </row>
    <row r="4245" spans="1:14" x14ac:dyDescent="0.3">
      <c r="A4245" t="s">
        <v>8522</v>
      </c>
      <c r="B4245" t="s">
        <v>24</v>
      </c>
      <c r="F4245" t="s">
        <v>8523</v>
      </c>
      <c r="G4245">
        <v>100940</v>
      </c>
      <c r="I4245" t="str">
        <f t="shared" si="66"/>
        <v>Anya Deol</v>
      </c>
      <c r="J4245" t="s">
        <v>38</v>
      </c>
      <c r="K4245" t="s">
        <v>25</v>
      </c>
      <c r="N4245">
        <v>3357</v>
      </c>
    </row>
    <row r="4246" spans="1:14" x14ac:dyDescent="0.3">
      <c r="A4246" t="s">
        <v>8524</v>
      </c>
      <c r="B4246" t="s">
        <v>42</v>
      </c>
      <c r="F4246" t="s">
        <v>8525</v>
      </c>
      <c r="G4246">
        <v>180799</v>
      </c>
      <c r="I4246" t="str">
        <f t="shared" si="66"/>
        <v>Neysa Rattan</v>
      </c>
      <c r="K4246" t="s">
        <v>35</v>
      </c>
      <c r="N4246">
        <v>3344</v>
      </c>
    </row>
    <row r="4247" spans="1:14" x14ac:dyDescent="0.3">
      <c r="A4247" t="s">
        <v>8526</v>
      </c>
      <c r="B4247" t="s">
        <v>14</v>
      </c>
      <c r="F4247" t="s">
        <v>8527</v>
      </c>
      <c r="G4247">
        <v>52384</v>
      </c>
      <c r="I4247" t="str">
        <f t="shared" si="66"/>
        <v>Renee Dara</v>
      </c>
      <c r="J4247" t="s">
        <v>60</v>
      </c>
      <c r="K4247" t="s">
        <v>29</v>
      </c>
      <c r="N4247">
        <v>2595</v>
      </c>
    </row>
    <row r="4248" spans="1:14" x14ac:dyDescent="0.3">
      <c r="A4248" t="s">
        <v>8528</v>
      </c>
      <c r="B4248" t="s">
        <v>42</v>
      </c>
      <c r="F4248" t="s">
        <v>8529</v>
      </c>
      <c r="G4248">
        <v>116988</v>
      </c>
      <c r="I4248" t="str">
        <f t="shared" si="66"/>
        <v>Darshit Bhatnagar</v>
      </c>
      <c r="J4248" t="s">
        <v>15</v>
      </c>
      <c r="K4248" t="s">
        <v>16</v>
      </c>
      <c r="N4248">
        <v>2937</v>
      </c>
    </row>
    <row r="4249" spans="1:14" x14ac:dyDescent="0.3">
      <c r="A4249" t="s">
        <v>8530</v>
      </c>
      <c r="B4249" t="s">
        <v>42</v>
      </c>
      <c r="F4249" t="s">
        <v>1313</v>
      </c>
      <c r="G4249">
        <v>129949</v>
      </c>
      <c r="I4249" t="str">
        <f t="shared" si="66"/>
        <v>Madhav Keer</v>
      </c>
      <c r="J4249" t="s">
        <v>38</v>
      </c>
      <c r="K4249" t="s">
        <v>43</v>
      </c>
      <c r="N4249">
        <v>1626</v>
      </c>
    </row>
    <row r="4250" spans="1:14" x14ac:dyDescent="0.3">
      <c r="A4250" t="s">
        <v>8531</v>
      </c>
      <c r="B4250" t="s">
        <v>46</v>
      </c>
      <c r="F4250" t="s">
        <v>8532</v>
      </c>
      <c r="G4250">
        <v>141336</v>
      </c>
      <c r="I4250" t="str">
        <f t="shared" si="66"/>
        <v>Kiaan Vala</v>
      </c>
      <c r="J4250" t="s">
        <v>60</v>
      </c>
      <c r="K4250" t="s">
        <v>39</v>
      </c>
      <c r="N4250">
        <v>3694</v>
      </c>
    </row>
    <row r="4251" spans="1:14" x14ac:dyDescent="0.3">
      <c r="A4251" t="s">
        <v>8533</v>
      </c>
      <c r="B4251" t="s">
        <v>5</v>
      </c>
      <c r="F4251" t="s">
        <v>8534</v>
      </c>
      <c r="G4251">
        <v>31477</v>
      </c>
      <c r="I4251" t="str">
        <f t="shared" si="66"/>
        <v>Aaina Chaudhari</v>
      </c>
      <c r="J4251" t="s">
        <v>60</v>
      </c>
      <c r="K4251" t="s">
        <v>43</v>
      </c>
      <c r="N4251">
        <v>2751</v>
      </c>
    </row>
    <row r="4252" spans="1:14" x14ac:dyDescent="0.3">
      <c r="A4252" t="s">
        <v>8535</v>
      </c>
      <c r="B4252" t="s">
        <v>42</v>
      </c>
      <c r="F4252" t="s">
        <v>8536</v>
      </c>
      <c r="G4252">
        <v>132519</v>
      </c>
      <c r="I4252" t="str">
        <f t="shared" si="66"/>
        <v>Kaira Krishnan</v>
      </c>
      <c r="J4252" t="s">
        <v>34</v>
      </c>
      <c r="K4252" t="s">
        <v>25</v>
      </c>
      <c r="N4252">
        <v>4350</v>
      </c>
    </row>
    <row r="4253" spans="1:14" x14ac:dyDescent="0.3">
      <c r="A4253" t="s">
        <v>8537</v>
      </c>
      <c r="B4253" t="s">
        <v>46</v>
      </c>
      <c r="F4253" t="s">
        <v>8538</v>
      </c>
      <c r="G4253">
        <v>172183</v>
      </c>
      <c r="I4253" t="str">
        <f t="shared" si="66"/>
        <v>Dhanuk Lad</v>
      </c>
      <c r="J4253" t="s">
        <v>21</v>
      </c>
      <c r="K4253" t="s">
        <v>16</v>
      </c>
      <c r="N4253">
        <v>3987</v>
      </c>
    </row>
    <row r="4254" spans="1:14" x14ac:dyDescent="0.3">
      <c r="A4254" t="s">
        <v>8539</v>
      </c>
      <c r="B4254" t="s">
        <v>24</v>
      </c>
      <c r="F4254" t="s">
        <v>8540</v>
      </c>
      <c r="G4254">
        <v>31471</v>
      </c>
      <c r="I4254" t="str">
        <f t="shared" si="66"/>
        <v>Bhamini Banik</v>
      </c>
      <c r="J4254" t="s">
        <v>38</v>
      </c>
      <c r="K4254" t="s">
        <v>55</v>
      </c>
      <c r="N4254">
        <v>2775</v>
      </c>
    </row>
    <row r="4255" spans="1:14" x14ac:dyDescent="0.3">
      <c r="A4255" t="s">
        <v>8541</v>
      </c>
      <c r="B4255" t="s">
        <v>46</v>
      </c>
      <c r="F4255" t="s">
        <v>8542</v>
      </c>
      <c r="G4255">
        <v>40755</v>
      </c>
      <c r="I4255" t="str">
        <f t="shared" si="66"/>
        <v>Keya Subramaniam</v>
      </c>
      <c r="J4255" t="s">
        <v>15</v>
      </c>
      <c r="K4255" t="s">
        <v>16</v>
      </c>
      <c r="N4255">
        <v>2839</v>
      </c>
    </row>
    <row r="4256" spans="1:14" x14ac:dyDescent="0.3">
      <c r="A4256" t="s">
        <v>8543</v>
      </c>
      <c r="B4256" t="s">
        <v>24</v>
      </c>
      <c r="F4256" t="s">
        <v>8544</v>
      </c>
      <c r="G4256">
        <v>25599</v>
      </c>
      <c r="I4256" t="str">
        <f t="shared" si="66"/>
        <v>Misha Issac</v>
      </c>
      <c r="K4256" t="s">
        <v>39</v>
      </c>
      <c r="N4256">
        <v>4326</v>
      </c>
    </row>
    <row r="4257" spans="1:14" x14ac:dyDescent="0.3">
      <c r="A4257" t="s">
        <v>8545</v>
      </c>
      <c r="B4257" t="s">
        <v>46</v>
      </c>
      <c r="F4257" t="s">
        <v>8546</v>
      </c>
      <c r="G4257">
        <v>110502</v>
      </c>
      <c r="I4257" t="str">
        <f t="shared" si="66"/>
        <v>Priyansh Kohli</v>
      </c>
      <c r="J4257" t="s">
        <v>34</v>
      </c>
      <c r="K4257" t="s">
        <v>39</v>
      </c>
      <c r="N4257">
        <v>1289</v>
      </c>
    </row>
    <row r="4258" spans="1:14" x14ac:dyDescent="0.3">
      <c r="A4258" t="s">
        <v>8547</v>
      </c>
      <c r="B4258" t="s">
        <v>24</v>
      </c>
      <c r="F4258" t="s">
        <v>8548</v>
      </c>
      <c r="G4258">
        <v>14462</v>
      </c>
      <c r="I4258" t="str">
        <f t="shared" si="66"/>
        <v>Kaira Goda</v>
      </c>
      <c r="J4258" t="s">
        <v>15</v>
      </c>
      <c r="K4258" t="s">
        <v>73</v>
      </c>
      <c r="N4258">
        <v>641</v>
      </c>
    </row>
    <row r="4259" spans="1:14" x14ac:dyDescent="0.3">
      <c r="A4259" t="s">
        <v>8549</v>
      </c>
      <c r="B4259" t="s">
        <v>24</v>
      </c>
      <c r="F4259" t="s">
        <v>2244</v>
      </c>
      <c r="G4259">
        <v>14864</v>
      </c>
      <c r="I4259" t="str">
        <f t="shared" si="66"/>
        <v>Armaan Johal</v>
      </c>
      <c r="J4259" t="s">
        <v>34</v>
      </c>
      <c r="K4259" t="s">
        <v>55</v>
      </c>
      <c r="N4259">
        <v>1070</v>
      </c>
    </row>
    <row r="4260" spans="1:14" x14ac:dyDescent="0.3">
      <c r="A4260" t="s">
        <v>8550</v>
      </c>
      <c r="B4260" t="s">
        <v>46</v>
      </c>
      <c r="F4260" t="s">
        <v>8551</v>
      </c>
      <c r="G4260">
        <v>169465</v>
      </c>
      <c r="I4260" t="str">
        <f t="shared" si="66"/>
        <v>Kabir Kant</v>
      </c>
      <c r="J4260" t="s">
        <v>21</v>
      </c>
      <c r="K4260" t="s">
        <v>55</v>
      </c>
      <c r="N4260">
        <v>4398</v>
      </c>
    </row>
    <row r="4261" spans="1:14" x14ac:dyDescent="0.3">
      <c r="A4261" t="s">
        <v>8552</v>
      </c>
      <c r="B4261" t="s">
        <v>5</v>
      </c>
      <c r="F4261" t="s">
        <v>8553</v>
      </c>
      <c r="G4261">
        <v>131306</v>
      </c>
      <c r="I4261" t="str">
        <f t="shared" si="66"/>
        <v>Siya Sant</v>
      </c>
      <c r="J4261" t="s">
        <v>38</v>
      </c>
      <c r="K4261" t="s">
        <v>35</v>
      </c>
      <c r="N4261">
        <v>1238</v>
      </c>
    </row>
    <row r="4262" spans="1:14" x14ac:dyDescent="0.3">
      <c r="A4262" t="s">
        <v>8554</v>
      </c>
      <c r="B4262" t="s">
        <v>46</v>
      </c>
      <c r="F4262" t="s">
        <v>8555</v>
      </c>
      <c r="G4262">
        <v>98970</v>
      </c>
      <c r="I4262" t="str">
        <f t="shared" si="66"/>
        <v>Romil Tara</v>
      </c>
      <c r="J4262" t="s">
        <v>21</v>
      </c>
      <c r="K4262" t="s">
        <v>55</v>
      </c>
      <c r="N4262">
        <v>1669</v>
      </c>
    </row>
    <row r="4263" spans="1:14" x14ac:dyDescent="0.3">
      <c r="A4263" t="s">
        <v>8556</v>
      </c>
      <c r="B4263" t="s">
        <v>14</v>
      </c>
      <c r="F4263" t="s">
        <v>8557</v>
      </c>
      <c r="G4263">
        <v>146078</v>
      </c>
      <c r="I4263" t="str">
        <f t="shared" si="66"/>
        <v>Prisha Vasa</v>
      </c>
      <c r="J4263" t="s">
        <v>38</v>
      </c>
      <c r="K4263" t="s">
        <v>73</v>
      </c>
      <c r="N4263">
        <v>3406</v>
      </c>
    </row>
    <row r="4264" spans="1:14" x14ac:dyDescent="0.3">
      <c r="A4264" t="s">
        <v>8558</v>
      </c>
      <c r="B4264" t="s">
        <v>1123</v>
      </c>
      <c r="F4264" t="s">
        <v>8559</v>
      </c>
      <c r="G4264">
        <v>82143</v>
      </c>
      <c r="I4264" t="str">
        <f t="shared" si="66"/>
        <v>Armaan Bala</v>
      </c>
      <c r="J4264" t="s">
        <v>38</v>
      </c>
      <c r="K4264" t="s">
        <v>29</v>
      </c>
      <c r="N4264">
        <v>652</v>
      </c>
    </row>
    <row r="4265" spans="1:14" x14ac:dyDescent="0.3">
      <c r="A4265" t="s">
        <v>8560</v>
      </c>
      <c r="B4265" t="s">
        <v>46</v>
      </c>
      <c r="F4265" t="s">
        <v>8561</v>
      </c>
      <c r="G4265">
        <v>125048</v>
      </c>
      <c r="I4265" t="str">
        <f t="shared" si="66"/>
        <v>Ira Vyas</v>
      </c>
      <c r="J4265" t="s">
        <v>15</v>
      </c>
      <c r="K4265" t="s">
        <v>25</v>
      </c>
      <c r="N4265">
        <v>1587</v>
      </c>
    </row>
    <row r="4266" spans="1:14" x14ac:dyDescent="0.3">
      <c r="A4266" t="s">
        <v>8562</v>
      </c>
      <c r="B4266" t="s">
        <v>14</v>
      </c>
      <c r="F4266" t="s">
        <v>8563</v>
      </c>
      <c r="G4266">
        <v>117225</v>
      </c>
      <c r="I4266" t="str">
        <f t="shared" si="66"/>
        <v>Vivaan Thakkar</v>
      </c>
      <c r="J4266" t="s">
        <v>21</v>
      </c>
      <c r="K4266" t="s">
        <v>43</v>
      </c>
      <c r="N4266">
        <v>1016</v>
      </c>
    </row>
    <row r="4267" spans="1:14" x14ac:dyDescent="0.3">
      <c r="A4267" t="s">
        <v>8564</v>
      </c>
      <c r="B4267" t="s">
        <v>46</v>
      </c>
      <c r="F4267" t="s">
        <v>8565</v>
      </c>
      <c r="G4267">
        <v>49016</v>
      </c>
      <c r="I4267" t="str">
        <f t="shared" si="66"/>
        <v>Dhanush Rajagopalan</v>
      </c>
      <c r="J4267" t="s">
        <v>34</v>
      </c>
      <c r="K4267" t="s">
        <v>73</v>
      </c>
      <c r="N4267">
        <v>679</v>
      </c>
    </row>
    <row r="4268" spans="1:14" x14ac:dyDescent="0.3">
      <c r="A4268" t="s">
        <v>8566</v>
      </c>
      <c r="B4268" t="s">
        <v>5</v>
      </c>
      <c r="F4268" t="s">
        <v>8567</v>
      </c>
      <c r="G4268">
        <v>142443</v>
      </c>
      <c r="I4268" t="str">
        <f t="shared" si="66"/>
        <v>Madhav Sankaran</v>
      </c>
      <c r="J4268" t="s">
        <v>34</v>
      </c>
      <c r="K4268" t="s">
        <v>73</v>
      </c>
      <c r="N4268">
        <v>1665</v>
      </c>
    </row>
    <row r="4269" spans="1:14" x14ac:dyDescent="0.3">
      <c r="A4269" t="s">
        <v>8568</v>
      </c>
      <c r="B4269" t="s">
        <v>5</v>
      </c>
      <c r="F4269" t="s">
        <v>8569</v>
      </c>
      <c r="G4269">
        <v>26104</v>
      </c>
      <c r="I4269" t="str">
        <f t="shared" si="66"/>
        <v>Vanya Gandhi</v>
      </c>
      <c r="J4269" t="s">
        <v>38</v>
      </c>
      <c r="K4269" t="s">
        <v>73</v>
      </c>
      <c r="N4269">
        <v>2693</v>
      </c>
    </row>
    <row r="4270" spans="1:14" x14ac:dyDescent="0.3">
      <c r="A4270" t="s">
        <v>8570</v>
      </c>
      <c r="B4270" t="s">
        <v>5</v>
      </c>
      <c r="F4270" t="s">
        <v>8571</v>
      </c>
      <c r="G4270">
        <v>159037</v>
      </c>
      <c r="I4270" t="str">
        <f t="shared" si="66"/>
        <v>Priyansh Hayre</v>
      </c>
      <c r="J4270" t="s">
        <v>34</v>
      </c>
      <c r="K4270" t="s">
        <v>39</v>
      </c>
      <c r="N4270">
        <v>3078</v>
      </c>
    </row>
    <row r="4271" spans="1:14" x14ac:dyDescent="0.3">
      <c r="A4271" t="s">
        <v>8572</v>
      </c>
      <c r="B4271" t="s">
        <v>5</v>
      </c>
      <c r="F4271" t="s">
        <v>8573</v>
      </c>
      <c r="G4271">
        <v>30843</v>
      </c>
      <c r="I4271" t="str">
        <f t="shared" si="66"/>
        <v>Shalv Kaul</v>
      </c>
      <c r="J4271" t="s">
        <v>38</v>
      </c>
      <c r="K4271" t="s">
        <v>73</v>
      </c>
      <c r="N4271">
        <v>3285</v>
      </c>
    </row>
    <row r="4272" spans="1:14" x14ac:dyDescent="0.3">
      <c r="A4272" t="s">
        <v>8574</v>
      </c>
      <c r="B4272" t="s">
        <v>42</v>
      </c>
      <c r="F4272" t="s">
        <v>8575</v>
      </c>
      <c r="G4272">
        <v>72644</v>
      </c>
      <c r="I4272" t="str">
        <f t="shared" si="66"/>
        <v>Manikya Kala</v>
      </c>
      <c r="J4272" t="s">
        <v>21</v>
      </c>
      <c r="K4272" t="s">
        <v>55</v>
      </c>
      <c r="N4272">
        <v>1092</v>
      </c>
    </row>
    <row r="4273" spans="1:14" x14ac:dyDescent="0.3">
      <c r="A4273" t="s">
        <v>8576</v>
      </c>
      <c r="B4273" t="s">
        <v>42</v>
      </c>
      <c r="F4273" t="s">
        <v>8577</v>
      </c>
      <c r="G4273">
        <v>47527</v>
      </c>
      <c r="I4273" t="str">
        <f t="shared" si="66"/>
        <v>Vedika Sangha</v>
      </c>
      <c r="J4273" t="s">
        <v>15</v>
      </c>
      <c r="K4273" t="s">
        <v>55</v>
      </c>
      <c r="N4273">
        <v>1779</v>
      </c>
    </row>
    <row r="4274" spans="1:14" x14ac:dyDescent="0.3">
      <c r="A4274" t="s">
        <v>8578</v>
      </c>
      <c r="B4274" t="s">
        <v>5</v>
      </c>
      <c r="F4274" t="s">
        <v>8579</v>
      </c>
      <c r="G4274">
        <v>48234</v>
      </c>
      <c r="I4274" t="str">
        <f t="shared" si="66"/>
        <v>Raunak Lad</v>
      </c>
      <c r="J4274" t="s">
        <v>34</v>
      </c>
      <c r="K4274" t="s">
        <v>25</v>
      </c>
      <c r="N4274">
        <v>3079</v>
      </c>
    </row>
    <row r="4275" spans="1:14" x14ac:dyDescent="0.3">
      <c r="A4275" t="s">
        <v>8580</v>
      </c>
      <c r="B4275" t="s">
        <v>5</v>
      </c>
      <c r="F4275" t="s">
        <v>8581</v>
      </c>
      <c r="G4275">
        <v>31274</v>
      </c>
      <c r="I4275" t="str">
        <f t="shared" si="66"/>
        <v>Heer Yadav</v>
      </c>
      <c r="J4275" t="s">
        <v>21</v>
      </c>
      <c r="K4275" t="s">
        <v>16</v>
      </c>
      <c r="N4275">
        <v>1546</v>
      </c>
    </row>
    <row r="4276" spans="1:14" x14ac:dyDescent="0.3">
      <c r="A4276" t="s">
        <v>8582</v>
      </c>
      <c r="B4276" t="s">
        <v>46</v>
      </c>
      <c r="F4276" t="s">
        <v>8583</v>
      </c>
      <c r="G4276">
        <v>172869</v>
      </c>
      <c r="I4276" t="str">
        <f t="shared" si="66"/>
        <v>Tarini Dewan</v>
      </c>
      <c r="J4276" t="s">
        <v>60</v>
      </c>
      <c r="K4276" t="s">
        <v>25</v>
      </c>
      <c r="N4276">
        <v>4645</v>
      </c>
    </row>
    <row r="4277" spans="1:14" x14ac:dyDescent="0.3">
      <c r="A4277" t="s">
        <v>8584</v>
      </c>
      <c r="B4277" t="s">
        <v>24</v>
      </c>
      <c r="F4277" t="s">
        <v>8585</v>
      </c>
      <c r="G4277">
        <v>107019</v>
      </c>
      <c r="I4277" t="str">
        <f t="shared" si="66"/>
        <v>Kiaan Borah</v>
      </c>
      <c r="J4277" t="s">
        <v>15</v>
      </c>
      <c r="K4277" t="s">
        <v>73</v>
      </c>
      <c r="N4277">
        <v>599</v>
      </c>
    </row>
    <row r="4278" spans="1:14" x14ac:dyDescent="0.3">
      <c r="A4278" t="s">
        <v>8586</v>
      </c>
      <c r="B4278" t="s">
        <v>24</v>
      </c>
      <c r="F4278" t="s">
        <v>8587</v>
      </c>
      <c r="G4278">
        <v>143601</v>
      </c>
      <c r="I4278" t="str">
        <f t="shared" si="66"/>
        <v>Vedika Iyer</v>
      </c>
      <c r="J4278" t="s">
        <v>15</v>
      </c>
      <c r="K4278" t="s">
        <v>35</v>
      </c>
      <c r="N4278">
        <v>4906</v>
      </c>
    </row>
    <row r="4279" spans="1:14" x14ac:dyDescent="0.3">
      <c r="A4279" t="s">
        <v>8588</v>
      </c>
      <c r="B4279" t="s">
        <v>42</v>
      </c>
      <c r="F4279" t="s">
        <v>8589</v>
      </c>
      <c r="G4279">
        <v>145550</v>
      </c>
      <c r="I4279" t="str">
        <f t="shared" si="66"/>
        <v>Seher Viswanathan</v>
      </c>
      <c r="J4279" t="s">
        <v>34</v>
      </c>
      <c r="K4279" t="s">
        <v>16</v>
      </c>
      <c r="N4279">
        <v>2576</v>
      </c>
    </row>
    <row r="4280" spans="1:14" x14ac:dyDescent="0.3">
      <c r="A4280" t="s">
        <v>8590</v>
      </c>
      <c r="B4280" t="s">
        <v>46</v>
      </c>
      <c r="F4280" t="s">
        <v>8591</v>
      </c>
      <c r="G4280">
        <v>144821</v>
      </c>
      <c r="I4280" t="str">
        <f t="shared" si="66"/>
        <v>Bhavin Gandhi</v>
      </c>
      <c r="J4280" t="s">
        <v>34</v>
      </c>
      <c r="K4280" t="s">
        <v>16</v>
      </c>
      <c r="N4280">
        <v>4618</v>
      </c>
    </row>
    <row r="4281" spans="1:14" x14ac:dyDescent="0.3">
      <c r="A4281" t="s">
        <v>8592</v>
      </c>
      <c r="B4281" t="s">
        <v>24</v>
      </c>
      <c r="F4281" t="s">
        <v>8593</v>
      </c>
      <c r="G4281">
        <v>44438</v>
      </c>
      <c r="I4281" t="str">
        <f t="shared" si="66"/>
        <v>Dishani Bajwa</v>
      </c>
      <c r="J4281" t="s">
        <v>21</v>
      </c>
      <c r="K4281" t="s">
        <v>39</v>
      </c>
      <c r="N4281">
        <v>4374</v>
      </c>
    </row>
    <row r="4282" spans="1:14" x14ac:dyDescent="0.3">
      <c r="A4282" t="s">
        <v>8594</v>
      </c>
      <c r="B4282" t="s">
        <v>5</v>
      </c>
      <c r="F4282" t="s">
        <v>8595</v>
      </c>
      <c r="G4282">
        <v>43017</v>
      </c>
      <c r="I4282" t="str">
        <f t="shared" si="66"/>
        <v>Umang Rege</v>
      </c>
      <c r="J4282" t="s">
        <v>60</v>
      </c>
      <c r="K4282" t="s">
        <v>29</v>
      </c>
      <c r="N4282">
        <v>3636</v>
      </c>
    </row>
    <row r="4283" spans="1:14" x14ac:dyDescent="0.3">
      <c r="A4283" t="s">
        <v>8596</v>
      </c>
      <c r="B4283" t="s">
        <v>24</v>
      </c>
      <c r="F4283" t="s">
        <v>8597</v>
      </c>
      <c r="G4283">
        <v>6196</v>
      </c>
      <c r="I4283" t="str">
        <f t="shared" si="66"/>
        <v>Yasmin Dhar</v>
      </c>
      <c r="J4283" t="s">
        <v>34</v>
      </c>
      <c r="K4283" t="s">
        <v>55</v>
      </c>
      <c r="N4283">
        <v>3522</v>
      </c>
    </row>
    <row r="4284" spans="1:14" x14ac:dyDescent="0.3">
      <c r="A4284" t="s">
        <v>8598</v>
      </c>
      <c r="B4284" t="s">
        <v>42</v>
      </c>
      <c r="F4284" t="s">
        <v>8599</v>
      </c>
      <c r="G4284">
        <v>106763</v>
      </c>
      <c r="I4284" t="str">
        <f t="shared" si="66"/>
        <v>Ojas Andra</v>
      </c>
      <c r="J4284" t="s">
        <v>34</v>
      </c>
      <c r="K4284" t="s">
        <v>16</v>
      </c>
      <c r="N4284">
        <v>4048</v>
      </c>
    </row>
    <row r="4285" spans="1:14" x14ac:dyDescent="0.3">
      <c r="A4285" t="s">
        <v>8600</v>
      </c>
      <c r="B4285" t="s">
        <v>24</v>
      </c>
      <c r="F4285" t="s">
        <v>8601</v>
      </c>
      <c r="G4285">
        <v>91746</v>
      </c>
      <c r="I4285" t="str">
        <f t="shared" si="66"/>
        <v>Samaira Ben</v>
      </c>
      <c r="K4285" t="s">
        <v>73</v>
      </c>
      <c r="N4285">
        <v>857</v>
      </c>
    </row>
    <row r="4286" spans="1:14" x14ac:dyDescent="0.3">
      <c r="A4286" t="s">
        <v>8602</v>
      </c>
      <c r="B4286" t="s">
        <v>46</v>
      </c>
      <c r="F4286" t="s">
        <v>8603</v>
      </c>
      <c r="G4286">
        <v>144225</v>
      </c>
      <c r="I4286" t="str">
        <f t="shared" si="66"/>
        <v>Madhup Rastogi</v>
      </c>
      <c r="J4286" t="s">
        <v>60</v>
      </c>
      <c r="K4286" t="s">
        <v>25</v>
      </c>
      <c r="N4286">
        <v>1832</v>
      </c>
    </row>
    <row r="4287" spans="1:14" x14ac:dyDescent="0.3">
      <c r="A4287" t="s">
        <v>8604</v>
      </c>
      <c r="B4287" t="s">
        <v>5</v>
      </c>
      <c r="F4287" t="s">
        <v>8605</v>
      </c>
      <c r="G4287">
        <v>89499</v>
      </c>
      <c r="I4287" t="str">
        <f t="shared" si="66"/>
        <v>Aayush Zacharia</v>
      </c>
      <c r="J4287" t="s">
        <v>38</v>
      </c>
      <c r="K4287" t="s">
        <v>35</v>
      </c>
      <c r="N4287">
        <v>2802</v>
      </c>
    </row>
    <row r="4288" spans="1:14" x14ac:dyDescent="0.3">
      <c r="A4288" t="s">
        <v>8606</v>
      </c>
      <c r="B4288" t="s">
        <v>5</v>
      </c>
      <c r="F4288" t="s">
        <v>8607</v>
      </c>
      <c r="G4288">
        <v>188441</v>
      </c>
      <c r="I4288" t="str">
        <f t="shared" si="66"/>
        <v>Advika Suri</v>
      </c>
      <c r="J4288" t="s">
        <v>60</v>
      </c>
      <c r="K4288" t="s">
        <v>25</v>
      </c>
      <c r="N4288">
        <v>4889</v>
      </c>
    </row>
    <row r="4289" spans="1:14" x14ac:dyDescent="0.3">
      <c r="A4289" t="s">
        <v>8608</v>
      </c>
      <c r="B4289" t="s">
        <v>42</v>
      </c>
      <c r="F4289" t="s">
        <v>8609</v>
      </c>
      <c r="G4289">
        <v>163085</v>
      </c>
      <c r="I4289" t="str">
        <f t="shared" si="66"/>
        <v>Divyansh Kalita</v>
      </c>
      <c r="J4289" t="s">
        <v>15</v>
      </c>
      <c r="K4289" t="s">
        <v>55</v>
      </c>
      <c r="N4289">
        <v>2204</v>
      </c>
    </row>
    <row r="4290" spans="1:14" x14ac:dyDescent="0.3">
      <c r="A4290" t="s">
        <v>8610</v>
      </c>
      <c r="B4290" t="s">
        <v>14</v>
      </c>
      <c r="F4290" t="s">
        <v>8611</v>
      </c>
      <c r="G4290">
        <v>42592</v>
      </c>
      <c r="I4290" t="str">
        <f t="shared" si="66"/>
        <v>Advik Sunder</v>
      </c>
      <c r="J4290" t="s">
        <v>34</v>
      </c>
      <c r="K4290" t="s">
        <v>35</v>
      </c>
      <c r="N4290">
        <v>2374</v>
      </c>
    </row>
    <row r="4291" spans="1:14" x14ac:dyDescent="0.3">
      <c r="A4291" t="s">
        <v>8612</v>
      </c>
      <c r="B4291" t="s">
        <v>5</v>
      </c>
      <c r="F4291" t="s">
        <v>8613</v>
      </c>
      <c r="G4291">
        <v>168591</v>
      </c>
      <c r="I4291" t="str">
        <f t="shared" ref="I4291:I4354" si="67">TRIM(F4291)</f>
        <v>Ritvik Sachar</v>
      </c>
      <c r="J4291" t="s">
        <v>15</v>
      </c>
      <c r="K4291" t="s">
        <v>25</v>
      </c>
      <c r="N4291">
        <v>4644</v>
      </c>
    </row>
    <row r="4292" spans="1:14" x14ac:dyDescent="0.3">
      <c r="A4292" t="s">
        <v>8614</v>
      </c>
      <c r="B4292" t="s">
        <v>24</v>
      </c>
      <c r="F4292" t="s">
        <v>8615</v>
      </c>
      <c r="G4292">
        <v>144240</v>
      </c>
      <c r="I4292" t="str">
        <f t="shared" si="67"/>
        <v>Kismat Sood</v>
      </c>
      <c r="J4292" t="s">
        <v>60</v>
      </c>
      <c r="K4292" t="s">
        <v>43</v>
      </c>
      <c r="N4292">
        <v>1959</v>
      </c>
    </row>
    <row r="4293" spans="1:14" x14ac:dyDescent="0.3">
      <c r="A4293" t="s">
        <v>8616</v>
      </c>
      <c r="B4293" t="s">
        <v>20</v>
      </c>
      <c r="F4293" t="s">
        <v>8617</v>
      </c>
      <c r="G4293">
        <v>108858</v>
      </c>
      <c r="I4293" t="str">
        <f t="shared" si="67"/>
        <v>Tejas Sodhi</v>
      </c>
      <c r="J4293" t="s">
        <v>34</v>
      </c>
      <c r="K4293" t="s">
        <v>39</v>
      </c>
      <c r="N4293">
        <v>451</v>
      </c>
    </row>
    <row r="4294" spans="1:14" x14ac:dyDescent="0.3">
      <c r="A4294" t="s">
        <v>8618</v>
      </c>
      <c r="B4294" t="s">
        <v>5</v>
      </c>
      <c r="F4294" t="s">
        <v>8619</v>
      </c>
      <c r="G4294">
        <v>79976</v>
      </c>
      <c r="I4294" t="str">
        <f t="shared" si="67"/>
        <v>Arhaan Jaggi</v>
      </c>
      <c r="J4294" t="s">
        <v>15</v>
      </c>
      <c r="K4294" t="s">
        <v>73</v>
      </c>
      <c r="N4294">
        <v>2204</v>
      </c>
    </row>
    <row r="4295" spans="1:14" x14ac:dyDescent="0.3">
      <c r="A4295" t="s">
        <v>8620</v>
      </c>
      <c r="B4295" t="s">
        <v>24</v>
      </c>
      <c r="F4295" t="s">
        <v>8621</v>
      </c>
      <c r="G4295">
        <v>53749</v>
      </c>
      <c r="I4295" t="str">
        <f t="shared" si="67"/>
        <v>Nitara Balan</v>
      </c>
      <c r="J4295" t="s">
        <v>15</v>
      </c>
      <c r="K4295" t="s">
        <v>73</v>
      </c>
      <c r="N4295">
        <v>477</v>
      </c>
    </row>
    <row r="4296" spans="1:14" x14ac:dyDescent="0.3">
      <c r="A4296" t="s">
        <v>8622</v>
      </c>
      <c r="B4296" t="s">
        <v>24</v>
      </c>
      <c r="F4296" t="s">
        <v>8623</v>
      </c>
      <c r="G4296">
        <v>65001</v>
      </c>
      <c r="I4296" t="str">
        <f t="shared" si="67"/>
        <v>Yuvaan Sha</v>
      </c>
      <c r="J4296" t="s">
        <v>38</v>
      </c>
      <c r="K4296" t="s">
        <v>16</v>
      </c>
      <c r="N4296">
        <v>3672</v>
      </c>
    </row>
    <row r="4297" spans="1:14" x14ac:dyDescent="0.3">
      <c r="A4297" t="s">
        <v>8624</v>
      </c>
      <c r="B4297" t="s">
        <v>42</v>
      </c>
      <c r="F4297" t="s">
        <v>8625</v>
      </c>
      <c r="G4297">
        <v>98887</v>
      </c>
      <c r="I4297" t="str">
        <f t="shared" si="67"/>
        <v>Nitya Hora</v>
      </c>
      <c r="J4297" t="s">
        <v>21</v>
      </c>
      <c r="K4297" t="s">
        <v>25</v>
      </c>
      <c r="N4297">
        <v>628</v>
      </c>
    </row>
    <row r="4298" spans="1:14" x14ac:dyDescent="0.3">
      <c r="A4298" t="s">
        <v>8626</v>
      </c>
      <c r="B4298" t="s">
        <v>46</v>
      </c>
      <c r="F4298" t="s">
        <v>8627</v>
      </c>
      <c r="G4298">
        <v>170006</v>
      </c>
      <c r="I4298" t="str">
        <f t="shared" si="67"/>
        <v>Saanvi Bose</v>
      </c>
      <c r="J4298" t="s">
        <v>38</v>
      </c>
      <c r="K4298" t="s">
        <v>76</v>
      </c>
      <c r="N4298">
        <v>3480</v>
      </c>
    </row>
    <row r="4299" spans="1:14" x14ac:dyDescent="0.3">
      <c r="A4299" t="s">
        <v>8628</v>
      </c>
      <c r="B4299" t="s">
        <v>46</v>
      </c>
      <c r="F4299" t="s">
        <v>8629</v>
      </c>
      <c r="G4299">
        <v>112091</v>
      </c>
      <c r="I4299" t="str">
        <f t="shared" si="67"/>
        <v>Himmat Shanker</v>
      </c>
      <c r="J4299" t="s">
        <v>38</v>
      </c>
      <c r="K4299" t="s">
        <v>55</v>
      </c>
      <c r="N4299">
        <v>4616</v>
      </c>
    </row>
    <row r="4300" spans="1:14" x14ac:dyDescent="0.3">
      <c r="A4300" t="s">
        <v>8630</v>
      </c>
      <c r="B4300" t="s">
        <v>42</v>
      </c>
      <c r="F4300" t="s">
        <v>8631</v>
      </c>
      <c r="G4300">
        <v>7316</v>
      </c>
      <c r="I4300" t="str">
        <f t="shared" si="67"/>
        <v>Dhruv Dugal</v>
      </c>
      <c r="J4300" t="s">
        <v>34</v>
      </c>
      <c r="K4300" t="s">
        <v>29</v>
      </c>
      <c r="N4300">
        <v>4930</v>
      </c>
    </row>
    <row r="4301" spans="1:14" x14ac:dyDescent="0.3">
      <c r="A4301" t="s">
        <v>8632</v>
      </c>
      <c r="B4301" t="s">
        <v>24</v>
      </c>
      <c r="F4301" t="s">
        <v>8633</v>
      </c>
      <c r="G4301">
        <v>33066</v>
      </c>
      <c r="I4301" t="str">
        <f t="shared" si="67"/>
        <v>Riaan Kibe</v>
      </c>
      <c r="J4301" t="s">
        <v>60</v>
      </c>
      <c r="K4301" t="s">
        <v>76</v>
      </c>
      <c r="N4301">
        <v>2888</v>
      </c>
    </row>
    <row r="4302" spans="1:14" x14ac:dyDescent="0.3">
      <c r="A4302" t="s">
        <v>8634</v>
      </c>
      <c r="B4302" t="s">
        <v>46</v>
      </c>
      <c r="F4302" t="s">
        <v>8635</v>
      </c>
      <c r="G4302">
        <v>143096</v>
      </c>
      <c r="I4302" t="str">
        <f t="shared" si="67"/>
        <v>Advika Wable</v>
      </c>
      <c r="J4302" t="s">
        <v>15</v>
      </c>
      <c r="K4302" t="s">
        <v>39</v>
      </c>
      <c r="N4302">
        <v>1158</v>
      </c>
    </row>
    <row r="4303" spans="1:14" x14ac:dyDescent="0.3">
      <c r="A4303" t="s">
        <v>8636</v>
      </c>
      <c r="B4303" t="s">
        <v>14</v>
      </c>
      <c r="F4303" t="s">
        <v>8637</v>
      </c>
      <c r="G4303">
        <v>181688</v>
      </c>
      <c r="I4303" t="str">
        <f t="shared" si="67"/>
        <v>Reyansh Varma</v>
      </c>
      <c r="J4303" t="s">
        <v>15</v>
      </c>
      <c r="K4303" t="s">
        <v>55</v>
      </c>
      <c r="N4303">
        <v>698</v>
      </c>
    </row>
    <row r="4304" spans="1:14" x14ac:dyDescent="0.3">
      <c r="A4304" t="s">
        <v>8638</v>
      </c>
      <c r="B4304" t="s">
        <v>24</v>
      </c>
      <c r="F4304" t="s">
        <v>8639</v>
      </c>
      <c r="G4304">
        <v>170958</v>
      </c>
      <c r="I4304" t="str">
        <f t="shared" si="67"/>
        <v>Kaira Buch</v>
      </c>
      <c r="J4304" t="s">
        <v>34</v>
      </c>
      <c r="K4304" t="s">
        <v>43</v>
      </c>
      <c r="N4304">
        <v>2805</v>
      </c>
    </row>
    <row r="4305" spans="1:14" x14ac:dyDescent="0.3">
      <c r="A4305" t="s">
        <v>8640</v>
      </c>
      <c r="B4305" t="s">
        <v>5</v>
      </c>
      <c r="F4305" t="s">
        <v>8641</v>
      </c>
      <c r="G4305">
        <v>126278</v>
      </c>
      <c r="I4305" t="str">
        <f t="shared" si="67"/>
        <v>Hunar Savant</v>
      </c>
      <c r="J4305" t="s">
        <v>21</v>
      </c>
      <c r="K4305" t="s">
        <v>35</v>
      </c>
      <c r="N4305">
        <v>475</v>
      </c>
    </row>
    <row r="4306" spans="1:14" x14ac:dyDescent="0.3">
      <c r="A4306" t="s">
        <v>8642</v>
      </c>
      <c r="B4306" t="s">
        <v>42</v>
      </c>
      <c r="F4306" t="s">
        <v>8643</v>
      </c>
      <c r="G4306">
        <v>109236</v>
      </c>
      <c r="I4306" t="str">
        <f t="shared" si="67"/>
        <v>Diya Dash</v>
      </c>
      <c r="J4306" t="s">
        <v>34</v>
      </c>
      <c r="K4306" t="s">
        <v>55</v>
      </c>
      <c r="N4306">
        <v>1341</v>
      </c>
    </row>
    <row r="4307" spans="1:14" x14ac:dyDescent="0.3">
      <c r="A4307" t="s">
        <v>8644</v>
      </c>
      <c r="B4307" t="s">
        <v>5</v>
      </c>
      <c r="F4307" t="s">
        <v>8645</v>
      </c>
      <c r="G4307">
        <v>65197</v>
      </c>
      <c r="I4307" t="str">
        <f t="shared" si="67"/>
        <v>Kabir Sachdev</v>
      </c>
      <c r="J4307" t="s">
        <v>34</v>
      </c>
      <c r="K4307" t="s">
        <v>43</v>
      </c>
      <c r="N4307">
        <v>4229</v>
      </c>
    </row>
    <row r="4308" spans="1:14" x14ac:dyDescent="0.3">
      <c r="A4308" t="s">
        <v>8646</v>
      </c>
      <c r="B4308" t="s">
        <v>1123</v>
      </c>
      <c r="F4308" t="s">
        <v>8647</v>
      </c>
      <c r="G4308">
        <v>93650</v>
      </c>
      <c r="I4308" t="str">
        <f t="shared" si="67"/>
        <v>Misha Shroff</v>
      </c>
      <c r="J4308" t="s">
        <v>38</v>
      </c>
      <c r="K4308" t="s">
        <v>76</v>
      </c>
      <c r="N4308">
        <v>1094</v>
      </c>
    </row>
    <row r="4309" spans="1:14" x14ac:dyDescent="0.3">
      <c r="A4309" t="s">
        <v>8648</v>
      </c>
      <c r="B4309" t="s">
        <v>14</v>
      </c>
      <c r="F4309" t="s">
        <v>8649</v>
      </c>
      <c r="G4309">
        <v>95772</v>
      </c>
      <c r="I4309" t="str">
        <f t="shared" si="67"/>
        <v>Aniruddh Dutta</v>
      </c>
      <c r="J4309" t="s">
        <v>38</v>
      </c>
      <c r="K4309" t="s">
        <v>76</v>
      </c>
      <c r="N4309">
        <v>4145</v>
      </c>
    </row>
    <row r="4310" spans="1:14" x14ac:dyDescent="0.3">
      <c r="A4310" t="s">
        <v>8650</v>
      </c>
      <c r="B4310" t="s">
        <v>5</v>
      </c>
      <c r="F4310" t="s">
        <v>8651</v>
      </c>
      <c r="G4310">
        <v>178346</v>
      </c>
      <c r="I4310" t="str">
        <f t="shared" si="67"/>
        <v>Saksham Rajagopalan</v>
      </c>
      <c r="J4310" t="s">
        <v>38</v>
      </c>
      <c r="K4310" t="s">
        <v>25</v>
      </c>
      <c r="N4310">
        <v>2520</v>
      </c>
    </row>
    <row r="4311" spans="1:14" x14ac:dyDescent="0.3">
      <c r="A4311" t="s">
        <v>8652</v>
      </c>
      <c r="B4311" t="s">
        <v>5</v>
      </c>
      <c r="F4311" t="s">
        <v>8653</v>
      </c>
      <c r="G4311">
        <v>46442</v>
      </c>
      <c r="I4311" t="str">
        <f t="shared" si="67"/>
        <v>Zain Ghosh</v>
      </c>
      <c r="J4311" t="s">
        <v>15</v>
      </c>
      <c r="K4311" t="s">
        <v>29</v>
      </c>
      <c r="N4311">
        <v>4797</v>
      </c>
    </row>
    <row r="4312" spans="1:14" x14ac:dyDescent="0.3">
      <c r="A4312" t="s">
        <v>8654</v>
      </c>
      <c r="B4312" t="s">
        <v>24</v>
      </c>
      <c r="F4312" t="s">
        <v>4602</v>
      </c>
      <c r="G4312">
        <v>73114</v>
      </c>
      <c r="I4312" t="str">
        <f t="shared" si="67"/>
        <v>Urvi Madan</v>
      </c>
      <c r="J4312" t="s">
        <v>21</v>
      </c>
      <c r="K4312" t="s">
        <v>16</v>
      </c>
      <c r="N4312">
        <v>2704</v>
      </c>
    </row>
    <row r="4313" spans="1:14" x14ac:dyDescent="0.3">
      <c r="A4313" t="s">
        <v>8655</v>
      </c>
      <c r="B4313" t="s">
        <v>14</v>
      </c>
      <c r="F4313" t="s">
        <v>8656</v>
      </c>
      <c r="G4313">
        <v>27102</v>
      </c>
      <c r="I4313" t="str">
        <f t="shared" si="67"/>
        <v>Hazel Anne</v>
      </c>
      <c r="J4313" t="s">
        <v>34</v>
      </c>
      <c r="K4313" t="s">
        <v>76</v>
      </c>
      <c r="N4313">
        <v>2995</v>
      </c>
    </row>
    <row r="4314" spans="1:14" x14ac:dyDescent="0.3">
      <c r="A4314" t="s">
        <v>8657</v>
      </c>
      <c r="B4314" t="s">
        <v>46</v>
      </c>
      <c r="F4314" t="s">
        <v>8658</v>
      </c>
      <c r="G4314">
        <v>98435</v>
      </c>
      <c r="I4314" t="str">
        <f t="shared" si="67"/>
        <v>Inaaya Jhaveri</v>
      </c>
      <c r="J4314" t="s">
        <v>34</v>
      </c>
      <c r="K4314" t="s">
        <v>39</v>
      </c>
      <c r="N4314">
        <v>1760</v>
      </c>
    </row>
    <row r="4315" spans="1:14" x14ac:dyDescent="0.3">
      <c r="A4315" t="s">
        <v>8659</v>
      </c>
      <c r="B4315" t="s">
        <v>24</v>
      </c>
      <c r="F4315" t="s">
        <v>8660</v>
      </c>
      <c r="G4315">
        <v>60013</v>
      </c>
      <c r="I4315" t="str">
        <f t="shared" si="67"/>
        <v>Ritvik Seshadri</v>
      </c>
      <c r="J4315" t="s">
        <v>15</v>
      </c>
      <c r="K4315" t="s">
        <v>29</v>
      </c>
      <c r="N4315">
        <v>1877</v>
      </c>
    </row>
    <row r="4316" spans="1:14" x14ac:dyDescent="0.3">
      <c r="A4316" t="s">
        <v>8661</v>
      </c>
      <c r="B4316" t="s">
        <v>5</v>
      </c>
      <c r="F4316" t="s">
        <v>8662</v>
      </c>
      <c r="G4316">
        <v>181686</v>
      </c>
      <c r="I4316" t="str">
        <f t="shared" si="67"/>
        <v>Riaan Banik</v>
      </c>
      <c r="J4316" t="s">
        <v>38</v>
      </c>
      <c r="K4316" t="s">
        <v>25</v>
      </c>
      <c r="N4316">
        <v>4049</v>
      </c>
    </row>
    <row r="4317" spans="1:14" x14ac:dyDescent="0.3">
      <c r="A4317" t="s">
        <v>8663</v>
      </c>
      <c r="B4317" t="s">
        <v>14</v>
      </c>
      <c r="F4317" t="s">
        <v>8664</v>
      </c>
      <c r="G4317">
        <v>125345</v>
      </c>
      <c r="I4317" t="str">
        <f t="shared" si="67"/>
        <v>Vardaniya Joshi</v>
      </c>
      <c r="J4317" t="s">
        <v>21</v>
      </c>
      <c r="K4317" t="s">
        <v>35</v>
      </c>
      <c r="N4317">
        <v>4346</v>
      </c>
    </row>
    <row r="4318" spans="1:14" x14ac:dyDescent="0.3">
      <c r="A4318" t="s">
        <v>8665</v>
      </c>
      <c r="B4318" t="s">
        <v>153</v>
      </c>
      <c r="F4318" t="s">
        <v>8666</v>
      </c>
      <c r="G4318">
        <v>7225</v>
      </c>
      <c r="I4318" t="str">
        <f t="shared" si="67"/>
        <v>Sahil D’Alia</v>
      </c>
      <c r="K4318" t="s">
        <v>76</v>
      </c>
      <c r="N4318">
        <v>4158</v>
      </c>
    </row>
    <row r="4319" spans="1:14" x14ac:dyDescent="0.3">
      <c r="A4319" t="s">
        <v>8667</v>
      </c>
      <c r="B4319" t="s">
        <v>46</v>
      </c>
      <c r="F4319" t="s">
        <v>8668</v>
      </c>
      <c r="G4319">
        <v>134428</v>
      </c>
      <c r="I4319" t="str">
        <f t="shared" si="67"/>
        <v>Divij Kar</v>
      </c>
      <c r="J4319" t="s">
        <v>21</v>
      </c>
      <c r="K4319" t="s">
        <v>39</v>
      </c>
      <c r="N4319">
        <v>3346</v>
      </c>
    </row>
    <row r="4320" spans="1:14" x14ac:dyDescent="0.3">
      <c r="A4320" t="s">
        <v>8669</v>
      </c>
      <c r="B4320" t="s">
        <v>24</v>
      </c>
      <c r="F4320" t="s">
        <v>8670</v>
      </c>
      <c r="G4320">
        <v>97209</v>
      </c>
      <c r="I4320" t="str">
        <f t="shared" si="67"/>
        <v>Aayush Subramanian</v>
      </c>
      <c r="J4320" t="s">
        <v>21</v>
      </c>
      <c r="K4320" t="s">
        <v>25</v>
      </c>
      <c r="N4320">
        <v>2702</v>
      </c>
    </row>
    <row r="4321" spans="1:14" x14ac:dyDescent="0.3">
      <c r="A4321" t="s">
        <v>8671</v>
      </c>
      <c r="B4321" t="s">
        <v>42</v>
      </c>
      <c r="F4321" t="s">
        <v>8672</v>
      </c>
      <c r="G4321">
        <v>61866</v>
      </c>
      <c r="I4321" t="str">
        <f t="shared" si="67"/>
        <v>Parinaaz Ramaswamy</v>
      </c>
      <c r="J4321" t="s">
        <v>15</v>
      </c>
      <c r="K4321" t="s">
        <v>76</v>
      </c>
      <c r="N4321">
        <v>3146</v>
      </c>
    </row>
    <row r="4322" spans="1:14" x14ac:dyDescent="0.3">
      <c r="A4322" t="s">
        <v>8673</v>
      </c>
      <c r="B4322" t="s">
        <v>46</v>
      </c>
      <c r="F4322" t="s">
        <v>8674</v>
      </c>
      <c r="G4322">
        <v>175230</v>
      </c>
      <c r="I4322" t="str">
        <f t="shared" si="67"/>
        <v>Advik Chadha</v>
      </c>
      <c r="J4322" t="s">
        <v>60</v>
      </c>
      <c r="K4322" t="s">
        <v>55</v>
      </c>
      <c r="N4322">
        <v>4514</v>
      </c>
    </row>
    <row r="4323" spans="1:14" x14ac:dyDescent="0.3">
      <c r="A4323" t="s">
        <v>8675</v>
      </c>
      <c r="B4323" t="s">
        <v>5</v>
      </c>
      <c r="F4323" t="s">
        <v>8676</v>
      </c>
      <c r="G4323">
        <v>58596</v>
      </c>
      <c r="I4323" t="str">
        <f t="shared" si="67"/>
        <v>Misha Toor</v>
      </c>
      <c r="J4323" t="s">
        <v>38</v>
      </c>
      <c r="K4323" t="s">
        <v>29</v>
      </c>
      <c r="N4323">
        <v>2880</v>
      </c>
    </row>
    <row r="4324" spans="1:14" x14ac:dyDescent="0.3">
      <c r="A4324" t="s">
        <v>8677</v>
      </c>
      <c r="B4324" t="s">
        <v>46</v>
      </c>
      <c r="F4324" t="s">
        <v>8678</v>
      </c>
      <c r="G4324">
        <v>33593</v>
      </c>
      <c r="I4324" t="str">
        <f t="shared" si="67"/>
        <v>Eshani Yadav</v>
      </c>
      <c r="J4324" t="s">
        <v>34</v>
      </c>
      <c r="K4324" t="s">
        <v>76</v>
      </c>
      <c r="N4324">
        <v>480</v>
      </c>
    </row>
    <row r="4325" spans="1:14" x14ac:dyDescent="0.3">
      <c r="A4325" t="s">
        <v>8679</v>
      </c>
      <c r="B4325" t="s">
        <v>14</v>
      </c>
      <c r="F4325" t="s">
        <v>8680</v>
      </c>
      <c r="G4325">
        <v>150110</v>
      </c>
      <c r="I4325" t="str">
        <f t="shared" si="67"/>
        <v>Kanav Mahal</v>
      </c>
      <c r="J4325" t="s">
        <v>34</v>
      </c>
      <c r="K4325" t="s">
        <v>16</v>
      </c>
      <c r="N4325">
        <v>3255</v>
      </c>
    </row>
    <row r="4326" spans="1:14" x14ac:dyDescent="0.3">
      <c r="A4326" t="s">
        <v>8681</v>
      </c>
      <c r="B4326" t="s">
        <v>42</v>
      </c>
      <c r="F4326" t="s">
        <v>8682</v>
      </c>
      <c r="G4326">
        <v>17410</v>
      </c>
      <c r="I4326" t="str">
        <f t="shared" si="67"/>
        <v>Lakshit Aurora</v>
      </c>
      <c r="J4326" t="s">
        <v>21</v>
      </c>
      <c r="K4326" t="s">
        <v>55</v>
      </c>
      <c r="N4326">
        <v>4740</v>
      </c>
    </row>
    <row r="4327" spans="1:14" x14ac:dyDescent="0.3">
      <c r="A4327" t="s">
        <v>8683</v>
      </c>
      <c r="B4327" t="s">
        <v>46</v>
      </c>
      <c r="F4327" t="s">
        <v>8684</v>
      </c>
      <c r="G4327">
        <v>41087</v>
      </c>
      <c r="I4327" t="str">
        <f t="shared" si="67"/>
        <v>Anvi Subramanian</v>
      </c>
      <c r="J4327" t="s">
        <v>34</v>
      </c>
      <c r="K4327" t="s">
        <v>16</v>
      </c>
      <c r="N4327">
        <v>3926</v>
      </c>
    </row>
    <row r="4328" spans="1:14" x14ac:dyDescent="0.3">
      <c r="A4328" t="s">
        <v>8685</v>
      </c>
      <c r="B4328" t="s">
        <v>5</v>
      </c>
      <c r="F4328" t="s">
        <v>8686</v>
      </c>
      <c r="G4328">
        <v>100352</v>
      </c>
      <c r="I4328" t="str">
        <f t="shared" si="67"/>
        <v>Aniruddh Bhatt</v>
      </c>
      <c r="J4328" t="s">
        <v>34</v>
      </c>
      <c r="K4328" t="s">
        <v>25</v>
      </c>
      <c r="N4328">
        <v>2791</v>
      </c>
    </row>
    <row r="4329" spans="1:14" x14ac:dyDescent="0.3">
      <c r="A4329" t="s">
        <v>8687</v>
      </c>
      <c r="B4329" t="s">
        <v>14</v>
      </c>
      <c r="F4329" t="s">
        <v>8688</v>
      </c>
      <c r="G4329">
        <v>156271</v>
      </c>
      <c r="I4329" t="str">
        <f t="shared" si="67"/>
        <v>Aarush Raj</v>
      </c>
      <c r="J4329" t="s">
        <v>60</v>
      </c>
      <c r="K4329" t="s">
        <v>39</v>
      </c>
      <c r="N4329">
        <v>2118</v>
      </c>
    </row>
    <row r="4330" spans="1:14" x14ac:dyDescent="0.3">
      <c r="A4330" t="s">
        <v>8689</v>
      </c>
      <c r="B4330" t="s">
        <v>42</v>
      </c>
      <c r="F4330" t="s">
        <v>8690</v>
      </c>
      <c r="G4330">
        <v>98669</v>
      </c>
      <c r="I4330" t="str">
        <f t="shared" si="67"/>
        <v>Umang Bhatt</v>
      </c>
      <c r="J4330" t="s">
        <v>21</v>
      </c>
      <c r="K4330" t="s">
        <v>25</v>
      </c>
      <c r="N4330">
        <v>1299</v>
      </c>
    </row>
    <row r="4331" spans="1:14" x14ac:dyDescent="0.3">
      <c r="A4331" t="s">
        <v>8691</v>
      </c>
      <c r="B4331" t="s">
        <v>42</v>
      </c>
      <c r="F4331" t="s">
        <v>8692</v>
      </c>
      <c r="G4331">
        <v>33586</v>
      </c>
      <c r="I4331" t="str">
        <f t="shared" si="67"/>
        <v>Samaira Sharma</v>
      </c>
      <c r="J4331" t="s">
        <v>34</v>
      </c>
      <c r="K4331" t="s">
        <v>39</v>
      </c>
      <c r="N4331">
        <v>2936</v>
      </c>
    </row>
    <row r="4332" spans="1:14" x14ac:dyDescent="0.3">
      <c r="A4332" t="s">
        <v>8693</v>
      </c>
      <c r="B4332" t="s">
        <v>14</v>
      </c>
      <c r="F4332" t="s">
        <v>8694</v>
      </c>
      <c r="G4332">
        <v>67634</v>
      </c>
      <c r="I4332" t="str">
        <f t="shared" si="67"/>
        <v>Ela Das</v>
      </c>
      <c r="J4332" t="s">
        <v>38</v>
      </c>
      <c r="K4332" t="s">
        <v>29</v>
      </c>
      <c r="N4332">
        <v>202</v>
      </c>
    </row>
    <row r="4333" spans="1:14" x14ac:dyDescent="0.3">
      <c r="A4333" t="s">
        <v>8695</v>
      </c>
      <c r="B4333" t="s">
        <v>5</v>
      </c>
      <c r="F4333" t="s">
        <v>8696</v>
      </c>
      <c r="G4333">
        <v>184741</v>
      </c>
      <c r="I4333" t="str">
        <f t="shared" si="67"/>
        <v>Raghav Bajaj</v>
      </c>
      <c r="J4333" t="s">
        <v>21</v>
      </c>
      <c r="K4333" t="s">
        <v>43</v>
      </c>
      <c r="N4333">
        <v>1149</v>
      </c>
    </row>
    <row r="4334" spans="1:14" x14ac:dyDescent="0.3">
      <c r="A4334" t="s">
        <v>8697</v>
      </c>
      <c r="B4334" t="s">
        <v>24</v>
      </c>
      <c r="F4334" t="s">
        <v>8698</v>
      </c>
      <c r="G4334">
        <v>148564</v>
      </c>
      <c r="I4334" t="str">
        <f t="shared" si="67"/>
        <v>Purab Dhillon</v>
      </c>
      <c r="J4334" t="s">
        <v>21</v>
      </c>
      <c r="K4334" t="s">
        <v>39</v>
      </c>
      <c r="N4334">
        <v>2470</v>
      </c>
    </row>
    <row r="4335" spans="1:14" x14ac:dyDescent="0.3">
      <c r="A4335" t="s">
        <v>8699</v>
      </c>
      <c r="B4335" t="s">
        <v>5</v>
      </c>
      <c r="F4335" t="s">
        <v>8700</v>
      </c>
      <c r="G4335">
        <v>174518</v>
      </c>
      <c r="I4335" t="str">
        <f t="shared" si="67"/>
        <v>Inaaya Sankaran</v>
      </c>
      <c r="J4335" t="s">
        <v>34</v>
      </c>
      <c r="K4335" t="s">
        <v>76</v>
      </c>
      <c r="N4335">
        <v>1982</v>
      </c>
    </row>
    <row r="4336" spans="1:14" x14ac:dyDescent="0.3">
      <c r="A4336" t="s">
        <v>8701</v>
      </c>
      <c r="B4336" t="s">
        <v>24</v>
      </c>
      <c r="F4336" t="s">
        <v>8702</v>
      </c>
      <c r="G4336">
        <v>170511</v>
      </c>
      <c r="I4336" t="str">
        <f t="shared" si="67"/>
        <v>Kaira Khosla</v>
      </c>
      <c r="J4336" t="s">
        <v>21</v>
      </c>
      <c r="K4336" t="s">
        <v>39</v>
      </c>
      <c r="N4336">
        <v>2382</v>
      </c>
    </row>
    <row r="4337" spans="1:14" x14ac:dyDescent="0.3">
      <c r="A4337" t="s">
        <v>8703</v>
      </c>
      <c r="B4337" t="s">
        <v>42</v>
      </c>
      <c r="F4337" t="s">
        <v>8704</v>
      </c>
      <c r="G4337">
        <v>194497</v>
      </c>
      <c r="I4337" t="str">
        <f t="shared" si="67"/>
        <v>Bhamini Magar</v>
      </c>
      <c r="J4337" t="s">
        <v>15</v>
      </c>
      <c r="K4337" t="s">
        <v>55</v>
      </c>
      <c r="N4337">
        <v>4000</v>
      </c>
    </row>
    <row r="4338" spans="1:14" x14ac:dyDescent="0.3">
      <c r="A4338" t="s">
        <v>8705</v>
      </c>
      <c r="B4338" t="s">
        <v>24</v>
      </c>
      <c r="F4338" t="s">
        <v>8706</v>
      </c>
      <c r="G4338">
        <v>15457</v>
      </c>
      <c r="I4338" t="str">
        <f t="shared" si="67"/>
        <v>Ayesha Solanki</v>
      </c>
      <c r="J4338" t="s">
        <v>60</v>
      </c>
      <c r="K4338" t="s">
        <v>43</v>
      </c>
      <c r="N4338">
        <v>3639</v>
      </c>
    </row>
    <row r="4339" spans="1:14" x14ac:dyDescent="0.3">
      <c r="A4339" t="s">
        <v>8707</v>
      </c>
      <c r="B4339" t="s">
        <v>5</v>
      </c>
      <c r="F4339" t="s">
        <v>8708</v>
      </c>
      <c r="G4339">
        <v>81112</v>
      </c>
      <c r="I4339" t="str">
        <f t="shared" si="67"/>
        <v>Tushar Deep</v>
      </c>
      <c r="J4339" t="s">
        <v>38</v>
      </c>
      <c r="K4339" t="s">
        <v>43</v>
      </c>
      <c r="N4339">
        <v>1461</v>
      </c>
    </row>
    <row r="4340" spans="1:14" x14ac:dyDescent="0.3">
      <c r="A4340" t="s">
        <v>8709</v>
      </c>
      <c r="B4340" t="s">
        <v>46</v>
      </c>
      <c r="F4340" t="s">
        <v>8710</v>
      </c>
      <c r="G4340">
        <v>37245</v>
      </c>
      <c r="I4340" t="str">
        <f t="shared" si="67"/>
        <v>Anahi Kara</v>
      </c>
      <c r="J4340" t="s">
        <v>60</v>
      </c>
      <c r="K4340" t="s">
        <v>73</v>
      </c>
      <c r="N4340">
        <v>3465</v>
      </c>
    </row>
    <row r="4341" spans="1:14" x14ac:dyDescent="0.3">
      <c r="A4341" t="s">
        <v>8711</v>
      </c>
      <c r="B4341" t="s">
        <v>46</v>
      </c>
      <c r="F4341" t="s">
        <v>8712</v>
      </c>
      <c r="G4341">
        <v>81448</v>
      </c>
      <c r="I4341" t="str">
        <f t="shared" si="67"/>
        <v>Tejas Goswami</v>
      </c>
      <c r="J4341" t="s">
        <v>34</v>
      </c>
      <c r="K4341" t="s">
        <v>29</v>
      </c>
      <c r="N4341">
        <v>1420</v>
      </c>
    </row>
    <row r="4342" spans="1:14" x14ac:dyDescent="0.3">
      <c r="A4342" t="s">
        <v>8713</v>
      </c>
      <c r="B4342" t="s">
        <v>14</v>
      </c>
      <c r="F4342" t="s">
        <v>8714</v>
      </c>
      <c r="G4342">
        <v>173548</v>
      </c>
      <c r="I4342" t="str">
        <f t="shared" si="67"/>
        <v>Samaira Dar</v>
      </c>
      <c r="J4342" t="s">
        <v>21</v>
      </c>
      <c r="K4342" t="s">
        <v>39</v>
      </c>
      <c r="N4342">
        <v>4874</v>
      </c>
    </row>
    <row r="4343" spans="1:14" x14ac:dyDescent="0.3">
      <c r="A4343" t="s">
        <v>8715</v>
      </c>
      <c r="B4343" t="s">
        <v>5</v>
      </c>
      <c r="F4343" t="s">
        <v>8716</v>
      </c>
      <c r="G4343">
        <v>45180</v>
      </c>
      <c r="I4343" t="str">
        <f t="shared" si="67"/>
        <v>Dharmajan Chakraborty</v>
      </c>
      <c r="J4343" t="s">
        <v>60</v>
      </c>
      <c r="K4343" t="s">
        <v>16</v>
      </c>
      <c r="N4343">
        <v>4769</v>
      </c>
    </row>
    <row r="4344" spans="1:14" x14ac:dyDescent="0.3">
      <c r="A4344" t="s">
        <v>8717</v>
      </c>
      <c r="B4344" t="s">
        <v>24</v>
      </c>
      <c r="F4344" t="s">
        <v>8718</v>
      </c>
      <c r="G4344">
        <v>79714</v>
      </c>
      <c r="I4344" t="str">
        <f t="shared" si="67"/>
        <v>Akarsh Ratti</v>
      </c>
      <c r="J4344" t="s">
        <v>34</v>
      </c>
      <c r="K4344" t="s">
        <v>43</v>
      </c>
      <c r="N4344">
        <v>4760</v>
      </c>
    </row>
    <row r="4345" spans="1:14" x14ac:dyDescent="0.3">
      <c r="A4345" t="s">
        <v>8719</v>
      </c>
      <c r="B4345" t="s">
        <v>42</v>
      </c>
      <c r="F4345" t="s">
        <v>8720</v>
      </c>
      <c r="G4345">
        <v>42099</v>
      </c>
      <c r="I4345" t="str">
        <f t="shared" si="67"/>
        <v>Suhana Dhar</v>
      </c>
      <c r="J4345" t="s">
        <v>15</v>
      </c>
      <c r="K4345" t="s">
        <v>29</v>
      </c>
      <c r="N4345">
        <v>1865</v>
      </c>
    </row>
    <row r="4346" spans="1:14" x14ac:dyDescent="0.3">
      <c r="A4346" t="s">
        <v>8721</v>
      </c>
      <c r="B4346" t="s">
        <v>14</v>
      </c>
      <c r="F4346" t="s">
        <v>8722</v>
      </c>
      <c r="G4346">
        <v>106172</v>
      </c>
      <c r="I4346" t="str">
        <f t="shared" si="67"/>
        <v>Dhanuk Som</v>
      </c>
      <c r="J4346" t="s">
        <v>15</v>
      </c>
      <c r="K4346" t="s">
        <v>29</v>
      </c>
      <c r="N4346">
        <v>1016</v>
      </c>
    </row>
    <row r="4347" spans="1:14" x14ac:dyDescent="0.3">
      <c r="A4347" t="s">
        <v>8723</v>
      </c>
      <c r="B4347" t="s">
        <v>42</v>
      </c>
      <c r="F4347" t="s">
        <v>8724</v>
      </c>
      <c r="G4347">
        <v>65185</v>
      </c>
      <c r="I4347" t="str">
        <f t="shared" si="67"/>
        <v>Shalv Ray</v>
      </c>
      <c r="J4347" t="s">
        <v>15</v>
      </c>
      <c r="K4347" t="s">
        <v>35</v>
      </c>
      <c r="N4347">
        <v>523</v>
      </c>
    </row>
    <row r="4348" spans="1:14" x14ac:dyDescent="0.3">
      <c r="A4348" t="s">
        <v>8725</v>
      </c>
      <c r="B4348" t="s">
        <v>24</v>
      </c>
      <c r="F4348" t="s">
        <v>8726</v>
      </c>
      <c r="G4348">
        <v>74587</v>
      </c>
      <c r="I4348" t="str">
        <f t="shared" si="67"/>
        <v>Uthkarsh Tiwari</v>
      </c>
      <c r="J4348" t="s">
        <v>60</v>
      </c>
      <c r="K4348" t="s">
        <v>76</v>
      </c>
      <c r="N4348">
        <v>1970</v>
      </c>
    </row>
    <row r="4349" spans="1:14" x14ac:dyDescent="0.3">
      <c r="A4349" t="s">
        <v>8727</v>
      </c>
      <c r="B4349" t="s">
        <v>42</v>
      </c>
      <c r="F4349" t="s">
        <v>8728</v>
      </c>
      <c r="G4349">
        <v>80109</v>
      </c>
      <c r="I4349" t="str">
        <f t="shared" si="67"/>
        <v>Jhanvi Yadav</v>
      </c>
      <c r="J4349" t="s">
        <v>21</v>
      </c>
      <c r="K4349" t="s">
        <v>76</v>
      </c>
      <c r="N4349">
        <v>4466</v>
      </c>
    </row>
    <row r="4350" spans="1:14" x14ac:dyDescent="0.3">
      <c r="A4350" t="s">
        <v>8729</v>
      </c>
      <c r="B4350" t="s">
        <v>24</v>
      </c>
      <c r="F4350" t="s">
        <v>8730</v>
      </c>
      <c r="G4350">
        <v>85877</v>
      </c>
      <c r="I4350" t="str">
        <f t="shared" si="67"/>
        <v>Kashvi Hari</v>
      </c>
      <c r="J4350" t="s">
        <v>21</v>
      </c>
      <c r="K4350" t="s">
        <v>16</v>
      </c>
      <c r="N4350">
        <v>1921</v>
      </c>
    </row>
    <row r="4351" spans="1:14" x14ac:dyDescent="0.3">
      <c r="A4351" t="s">
        <v>8731</v>
      </c>
      <c r="B4351" t="s">
        <v>46</v>
      </c>
      <c r="F4351" t="s">
        <v>8732</v>
      </c>
      <c r="G4351">
        <v>48690</v>
      </c>
      <c r="I4351" t="str">
        <f t="shared" si="67"/>
        <v>Divyansh Varty</v>
      </c>
      <c r="J4351" t="s">
        <v>15</v>
      </c>
      <c r="K4351" t="s">
        <v>43</v>
      </c>
      <c r="N4351">
        <v>3378</v>
      </c>
    </row>
    <row r="4352" spans="1:14" x14ac:dyDescent="0.3">
      <c r="A4352" t="s">
        <v>8733</v>
      </c>
      <c r="B4352" t="s">
        <v>24</v>
      </c>
      <c r="F4352" t="s">
        <v>8734</v>
      </c>
      <c r="G4352">
        <v>178318</v>
      </c>
      <c r="I4352" t="str">
        <f t="shared" si="67"/>
        <v>Divyansh Mangat</v>
      </c>
      <c r="J4352" t="s">
        <v>21</v>
      </c>
      <c r="K4352" t="s">
        <v>76</v>
      </c>
      <c r="N4352">
        <v>2990</v>
      </c>
    </row>
    <row r="4353" spans="1:14" x14ac:dyDescent="0.3">
      <c r="A4353" t="s">
        <v>8735</v>
      </c>
      <c r="B4353" t="s">
        <v>42</v>
      </c>
      <c r="F4353" t="s">
        <v>8736</v>
      </c>
      <c r="G4353">
        <v>40706</v>
      </c>
      <c r="I4353" t="str">
        <f t="shared" si="67"/>
        <v>Ivana Srivastava</v>
      </c>
      <c r="J4353" t="s">
        <v>34</v>
      </c>
      <c r="K4353" t="s">
        <v>25</v>
      </c>
      <c r="N4353">
        <v>1008</v>
      </c>
    </row>
    <row r="4354" spans="1:14" x14ac:dyDescent="0.3">
      <c r="A4354" t="s">
        <v>8737</v>
      </c>
      <c r="B4354" t="s">
        <v>14</v>
      </c>
      <c r="F4354" t="s">
        <v>8738</v>
      </c>
      <c r="G4354">
        <v>130360</v>
      </c>
      <c r="I4354" t="str">
        <f t="shared" si="67"/>
        <v>Tushar Bumb</v>
      </c>
      <c r="J4354" t="s">
        <v>38</v>
      </c>
      <c r="K4354" t="s">
        <v>29</v>
      </c>
      <c r="N4354">
        <v>2752</v>
      </c>
    </row>
    <row r="4355" spans="1:14" x14ac:dyDescent="0.3">
      <c r="A4355" t="s">
        <v>8739</v>
      </c>
      <c r="B4355" t="s">
        <v>24</v>
      </c>
      <c r="F4355" t="s">
        <v>8740</v>
      </c>
      <c r="G4355">
        <v>119477</v>
      </c>
      <c r="I4355" t="str">
        <f t="shared" ref="I4355:I4418" si="68">TRIM(F4355)</f>
        <v>Myra Chadha</v>
      </c>
      <c r="J4355" t="s">
        <v>21</v>
      </c>
      <c r="K4355" t="s">
        <v>29</v>
      </c>
      <c r="N4355">
        <v>2733</v>
      </c>
    </row>
    <row r="4356" spans="1:14" x14ac:dyDescent="0.3">
      <c r="A4356" t="s">
        <v>8741</v>
      </c>
      <c r="B4356" t="s">
        <v>46</v>
      </c>
      <c r="F4356" t="s">
        <v>8742</v>
      </c>
      <c r="G4356" t="s">
        <v>8743</v>
      </c>
      <c r="I4356" t="str">
        <f t="shared" si="68"/>
        <v>Kiara Sandhu</v>
      </c>
      <c r="J4356" t="s">
        <v>15</v>
      </c>
      <c r="K4356" t="s">
        <v>76</v>
      </c>
      <c r="N4356">
        <v>4797</v>
      </c>
    </row>
    <row r="4357" spans="1:14" x14ac:dyDescent="0.3">
      <c r="A4357" t="s">
        <v>8744</v>
      </c>
      <c r="B4357" t="s">
        <v>5</v>
      </c>
      <c r="F4357" t="s">
        <v>8745</v>
      </c>
      <c r="G4357">
        <v>173907</v>
      </c>
      <c r="I4357" t="str">
        <f t="shared" si="68"/>
        <v>Diya Sawhney</v>
      </c>
      <c r="J4357" t="s">
        <v>38</v>
      </c>
      <c r="K4357" t="s">
        <v>35</v>
      </c>
      <c r="N4357">
        <v>4979</v>
      </c>
    </row>
    <row r="4358" spans="1:14" x14ac:dyDescent="0.3">
      <c r="A4358" t="s">
        <v>8746</v>
      </c>
      <c r="B4358" t="s">
        <v>46</v>
      </c>
      <c r="F4358" t="s">
        <v>4747</v>
      </c>
      <c r="G4358">
        <v>139830</v>
      </c>
      <c r="I4358" t="str">
        <f t="shared" si="68"/>
        <v>Khushi Cheema</v>
      </c>
      <c r="J4358" t="s">
        <v>21</v>
      </c>
      <c r="K4358" t="s">
        <v>29</v>
      </c>
      <c r="N4358">
        <v>4977</v>
      </c>
    </row>
    <row r="4359" spans="1:14" x14ac:dyDescent="0.3">
      <c r="A4359" t="s">
        <v>8747</v>
      </c>
      <c r="B4359" t="s">
        <v>46</v>
      </c>
      <c r="F4359" t="s">
        <v>8748</v>
      </c>
      <c r="G4359">
        <v>55684</v>
      </c>
      <c r="I4359" t="str">
        <f t="shared" si="68"/>
        <v>Diya Krishna</v>
      </c>
      <c r="J4359" t="s">
        <v>38</v>
      </c>
      <c r="K4359" t="s">
        <v>43</v>
      </c>
      <c r="N4359">
        <v>4700</v>
      </c>
    </row>
    <row r="4360" spans="1:14" x14ac:dyDescent="0.3">
      <c r="A4360" t="s">
        <v>8749</v>
      </c>
      <c r="B4360" t="s">
        <v>46</v>
      </c>
      <c r="F4360" t="s">
        <v>8750</v>
      </c>
      <c r="G4360">
        <v>29935</v>
      </c>
      <c r="I4360" t="str">
        <f t="shared" si="68"/>
        <v>Kanav Ravel</v>
      </c>
      <c r="J4360" t="s">
        <v>34</v>
      </c>
      <c r="K4360" t="s">
        <v>73</v>
      </c>
      <c r="N4360">
        <v>4941</v>
      </c>
    </row>
    <row r="4361" spans="1:14" x14ac:dyDescent="0.3">
      <c r="A4361" t="s">
        <v>8751</v>
      </c>
      <c r="B4361" t="s">
        <v>14</v>
      </c>
      <c r="F4361" t="s">
        <v>8752</v>
      </c>
      <c r="G4361">
        <v>96570</v>
      </c>
      <c r="I4361" t="str">
        <f t="shared" si="68"/>
        <v>Stuvan Bhasin</v>
      </c>
      <c r="J4361" t="s">
        <v>34</v>
      </c>
      <c r="K4361" t="s">
        <v>73</v>
      </c>
      <c r="N4361">
        <v>3603</v>
      </c>
    </row>
    <row r="4362" spans="1:14" x14ac:dyDescent="0.3">
      <c r="A4362" t="s">
        <v>8753</v>
      </c>
      <c r="B4362" t="s">
        <v>46</v>
      </c>
      <c r="F4362" t="s">
        <v>8754</v>
      </c>
      <c r="G4362">
        <v>30188</v>
      </c>
      <c r="I4362" t="str">
        <f t="shared" si="68"/>
        <v>Riaan Chahal</v>
      </c>
      <c r="J4362" t="s">
        <v>60</v>
      </c>
      <c r="K4362" t="s">
        <v>25</v>
      </c>
      <c r="N4362">
        <v>2609</v>
      </c>
    </row>
    <row r="4363" spans="1:14" x14ac:dyDescent="0.3">
      <c r="A4363" t="s">
        <v>8755</v>
      </c>
      <c r="B4363" t="s">
        <v>46</v>
      </c>
      <c r="F4363" t="s">
        <v>8756</v>
      </c>
      <c r="G4363">
        <v>105158</v>
      </c>
      <c r="I4363" t="str">
        <f t="shared" si="68"/>
        <v>Ryan Kala</v>
      </c>
      <c r="J4363" t="s">
        <v>34</v>
      </c>
      <c r="K4363" t="s">
        <v>76</v>
      </c>
      <c r="N4363">
        <v>1267</v>
      </c>
    </row>
    <row r="4364" spans="1:14" x14ac:dyDescent="0.3">
      <c r="A4364" t="s">
        <v>8757</v>
      </c>
      <c r="B4364" t="s">
        <v>24</v>
      </c>
      <c r="F4364" t="s">
        <v>8758</v>
      </c>
      <c r="G4364">
        <v>31679</v>
      </c>
      <c r="I4364" t="str">
        <f t="shared" si="68"/>
        <v>Aniruddh Dora</v>
      </c>
      <c r="J4364" t="s">
        <v>15</v>
      </c>
      <c r="K4364" t="s">
        <v>39</v>
      </c>
      <c r="N4364">
        <v>3135</v>
      </c>
    </row>
    <row r="4365" spans="1:14" x14ac:dyDescent="0.3">
      <c r="A4365" t="s">
        <v>8759</v>
      </c>
      <c r="B4365" t="s">
        <v>24</v>
      </c>
      <c r="F4365" t="s">
        <v>8760</v>
      </c>
      <c r="G4365" t="s">
        <v>8761</v>
      </c>
      <c r="I4365" t="str">
        <f t="shared" si="68"/>
        <v>Ela Sha</v>
      </c>
      <c r="J4365" t="s">
        <v>15</v>
      </c>
      <c r="K4365" t="s">
        <v>16</v>
      </c>
      <c r="N4365">
        <v>1297</v>
      </c>
    </row>
    <row r="4366" spans="1:14" x14ac:dyDescent="0.3">
      <c r="A4366" t="s">
        <v>8762</v>
      </c>
      <c r="B4366" t="s">
        <v>5</v>
      </c>
      <c r="F4366" t="s">
        <v>8763</v>
      </c>
      <c r="G4366">
        <v>15132</v>
      </c>
      <c r="I4366" t="str">
        <f t="shared" si="68"/>
        <v>Dhanuk Barman</v>
      </c>
      <c r="J4366" t="s">
        <v>34</v>
      </c>
      <c r="K4366" t="s">
        <v>76</v>
      </c>
      <c r="N4366">
        <v>2894</v>
      </c>
    </row>
    <row r="4367" spans="1:14" x14ac:dyDescent="0.3">
      <c r="A4367" t="s">
        <v>8764</v>
      </c>
      <c r="B4367" t="s">
        <v>46</v>
      </c>
      <c r="F4367" t="s">
        <v>8765</v>
      </c>
      <c r="G4367">
        <v>59894</v>
      </c>
      <c r="I4367" t="str">
        <f t="shared" si="68"/>
        <v>Yashvi Dutt</v>
      </c>
      <c r="J4367" t="s">
        <v>34</v>
      </c>
      <c r="K4367" t="s">
        <v>76</v>
      </c>
      <c r="N4367">
        <v>4566</v>
      </c>
    </row>
    <row r="4368" spans="1:14" x14ac:dyDescent="0.3">
      <c r="A4368" t="s">
        <v>8766</v>
      </c>
      <c r="B4368" t="s">
        <v>5</v>
      </c>
      <c r="F4368" t="s">
        <v>8767</v>
      </c>
      <c r="G4368">
        <v>24664</v>
      </c>
      <c r="I4368" t="str">
        <f t="shared" si="68"/>
        <v>Vaibhav Sane</v>
      </c>
      <c r="J4368" t="s">
        <v>21</v>
      </c>
      <c r="K4368" t="s">
        <v>25</v>
      </c>
      <c r="N4368">
        <v>3617</v>
      </c>
    </row>
    <row r="4369" spans="1:14" x14ac:dyDescent="0.3">
      <c r="A4369" t="s">
        <v>8768</v>
      </c>
      <c r="B4369" t="s">
        <v>46</v>
      </c>
      <c r="F4369" t="s">
        <v>8769</v>
      </c>
      <c r="G4369">
        <v>138791</v>
      </c>
      <c r="I4369" t="str">
        <f t="shared" si="68"/>
        <v>Priyansh Gour</v>
      </c>
      <c r="J4369" t="s">
        <v>38</v>
      </c>
      <c r="K4369" t="s">
        <v>73</v>
      </c>
      <c r="N4369">
        <v>1790</v>
      </c>
    </row>
    <row r="4370" spans="1:14" x14ac:dyDescent="0.3">
      <c r="A4370" t="s">
        <v>8770</v>
      </c>
      <c r="B4370" t="s">
        <v>46</v>
      </c>
      <c r="F4370" t="s">
        <v>8771</v>
      </c>
      <c r="G4370">
        <v>189136</v>
      </c>
      <c r="I4370" t="str">
        <f t="shared" si="68"/>
        <v>Vihaan Deshpande</v>
      </c>
      <c r="J4370" t="s">
        <v>38</v>
      </c>
      <c r="K4370" t="s">
        <v>16</v>
      </c>
      <c r="N4370">
        <v>1854</v>
      </c>
    </row>
    <row r="4371" spans="1:14" x14ac:dyDescent="0.3">
      <c r="A4371" t="s">
        <v>8772</v>
      </c>
      <c r="B4371" t="s">
        <v>14</v>
      </c>
      <c r="F4371" t="s">
        <v>8773</v>
      </c>
      <c r="G4371">
        <v>64363</v>
      </c>
      <c r="I4371" t="str">
        <f t="shared" si="68"/>
        <v>Lakshit Goel</v>
      </c>
      <c r="J4371" t="s">
        <v>34</v>
      </c>
      <c r="K4371" t="s">
        <v>43</v>
      </c>
      <c r="N4371">
        <v>4132</v>
      </c>
    </row>
    <row r="4372" spans="1:14" x14ac:dyDescent="0.3">
      <c r="A4372" t="s">
        <v>8774</v>
      </c>
      <c r="B4372" t="s">
        <v>46</v>
      </c>
      <c r="F4372" t="s">
        <v>8775</v>
      </c>
      <c r="G4372">
        <v>31741</v>
      </c>
      <c r="I4372" t="str">
        <f t="shared" si="68"/>
        <v>Drishya Chaudhari</v>
      </c>
      <c r="J4372" t="s">
        <v>38</v>
      </c>
      <c r="K4372" t="s">
        <v>16</v>
      </c>
      <c r="N4372">
        <v>3836</v>
      </c>
    </row>
    <row r="4373" spans="1:14" x14ac:dyDescent="0.3">
      <c r="A4373" t="s">
        <v>8776</v>
      </c>
      <c r="B4373" t="s">
        <v>5</v>
      </c>
      <c r="F4373" t="s">
        <v>8777</v>
      </c>
      <c r="G4373">
        <v>184043</v>
      </c>
      <c r="I4373" t="str">
        <f t="shared" si="68"/>
        <v>Madhup Karan</v>
      </c>
      <c r="J4373" t="s">
        <v>38</v>
      </c>
      <c r="K4373" t="s">
        <v>39</v>
      </c>
      <c r="N4373">
        <v>4185</v>
      </c>
    </row>
    <row r="4374" spans="1:14" x14ac:dyDescent="0.3">
      <c r="A4374" t="s">
        <v>8778</v>
      </c>
      <c r="B4374" t="s">
        <v>5</v>
      </c>
      <c r="F4374" t="s">
        <v>8779</v>
      </c>
      <c r="G4374">
        <v>158226</v>
      </c>
      <c r="I4374" t="str">
        <f t="shared" si="68"/>
        <v>Aaryahi Goel</v>
      </c>
      <c r="J4374" t="s">
        <v>15</v>
      </c>
      <c r="K4374" t="s">
        <v>25</v>
      </c>
      <c r="N4374">
        <v>347</v>
      </c>
    </row>
    <row r="4375" spans="1:14" x14ac:dyDescent="0.3">
      <c r="A4375" t="s">
        <v>8780</v>
      </c>
      <c r="B4375" t="s">
        <v>46</v>
      </c>
      <c r="F4375" t="s">
        <v>8781</v>
      </c>
      <c r="G4375">
        <v>115578</v>
      </c>
      <c r="I4375" t="str">
        <f t="shared" si="68"/>
        <v>Zaina Randhawa</v>
      </c>
      <c r="J4375" t="s">
        <v>60</v>
      </c>
      <c r="K4375" t="s">
        <v>43</v>
      </c>
      <c r="N4375">
        <v>1687</v>
      </c>
    </row>
    <row r="4376" spans="1:14" x14ac:dyDescent="0.3">
      <c r="A4376" t="s">
        <v>8782</v>
      </c>
      <c r="B4376" t="s">
        <v>14</v>
      </c>
      <c r="F4376" t="s">
        <v>8783</v>
      </c>
      <c r="G4376">
        <v>109366</v>
      </c>
      <c r="I4376" t="str">
        <f t="shared" si="68"/>
        <v>Chirag Thakur</v>
      </c>
      <c r="J4376" t="s">
        <v>38</v>
      </c>
      <c r="K4376" t="s">
        <v>29</v>
      </c>
      <c r="N4376">
        <v>655</v>
      </c>
    </row>
    <row r="4377" spans="1:14" x14ac:dyDescent="0.3">
      <c r="A4377" t="s">
        <v>8784</v>
      </c>
      <c r="B4377" t="s">
        <v>46</v>
      </c>
      <c r="F4377" t="s">
        <v>8785</v>
      </c>
      <c r="G4377">
        <v>189457</v>
      </c>
      <c r="I4377" t="str">
        <f t="shared" si="68"/>
        <v>Dhanuk Konda</v>
      </c>
      <c r="J4377" t="s">
        <v>38</v>
      </c>
      <c r="K4377" t="s">
        <v>73</v>
      </c>
      <c r="N4377">
        <v>626</v>
      </c>
    </row>
    <row r="4378" spans="1:14" x14ac:dyDescent="0.3">
      <c r="A4378" t="s">
        <v>8786</v>
      </c>
      <c r="B4378" t="s">
        <v>5</v>
      </c>
      <c r="F4378" t="s">
        <v>8787</v>
      </c>
      <c r="G4378">
        <v>99902</v>
      </c>
      <c r="I4378" t="str">
        <f t="shared" si="68"/>
        <v>Kabir Gola</v>
      </c>
      <c r="J4378" t="s">
        <v>21</v>
      </c>
      <c r="K4378" t="s">
        <v>25</v>
      </c>
      <c r="N4378">
        <v>1522</v>
      </c>
    </row>
    <row r="4379" spans="1:14" x14ac:dyDescent="0.3">
      <c r="A4379" t="s">
        <v>8788</v>
      </c>
      <c r="B4379" t="s">
        <v>14</v>
      </c>
      <c r="F4379" t="s">
        <v>8789</v>
      </c>
      <c r="G4379">
        <v>110577</v>
      </c>
      <c r="I4379" t="str">
        <f t="shared" si="68"/>
        <v>Arhaan Chakrabarti</v>
      </c>
      <c r="J4379" t="s">
        <v>21</v>
      </c>
      <c r="K4379" t="s">
        <v>35</v>
      </c>
      <c r="N4379">
        <v>2605</v>
      </c>
    </row>
    <row r="4380" spans="1:14" x14ac:dyDescent="0.3">
      <c r="A4380" t="s">
        <v>8790</v>
      </c>
      <c r="B4380" t="s">
        <v>42</v>
      </c>
      <c r="F4380" t="s">
        <v>8791</v>
      </c>
      <c r="G4380">
        <v>162551</v>
      </c>
      <c r="I4380" t="str">
        <f t="shared" si="68"/>
        <v>Hazel Chad</v>
      </c>
      <c r="J4380" t="s">
        <v>38</v>
      </c>
      <c r="K4380" t="s">
        <v>35</v>
      </c>
      <c r="N4380">
        <v>4990</v>
      </c>
    </row>
    <row r="4381" spans="1:14" x14ac:dyDescent="0.3">
      <c r="A4381" t="s">
        <v>8792</v>
      </c>
      <c r="B4381" t="s">
        <v>24</v>
      </c>
      <c r="F4381" t="s">
        <v>8793</v>
      </c>
      <c r="G4381">
        <v>171174</v>
      </c>
      <c r="I4381" t="str">
        <f t="shared" si="68"/>
        <v>Umang Raj</v>
      </c>
      <c r="J4381" t="s">
        <v>60</v>
      </c>
      <c r="K4381" t="s">
        <v>16</v>
      </c>
      <c r="N4381">
        <v>2822</v>
      </c>
    </row>
    <row r="4382" spans="1:14" x14ac:dyDescent="0.3">
      <c r="A4382" t="s">
        <v>8794</v>
      </c>
      <c r="B4382" t="s">
        <v>42</v>
      </c>
      <c r="F4382" t="s">
        <v>8795</v>
      </c>
      <c r="G4382">
        <v>138328</v>
      </c>
      <c r="I4382" t="str">
        <f t="shared" si="68"/>
        <v>Mohanlal Kala</v>
      </c>
      <c r="J4382" t="s">
        <v>34</v>
      </c>
      <c r="K4382" t="s">
        <v>25</v>
      </c>
      <c r="N4382">
        <v>3015</v>
      </c>
    </row>
    <row r="4383" spans="1:14" x14ac:dyDescent="0.3">
      <c r="A4383" t="s">
        <v>8796</v>
      </c>
      <c r="B4383" t="s">
        <v>42</v>
      </c>
      <c r="F4383" t="s">
        <v>8797</v>
      </c>
      <c r="G4383">
        <v>120391</v>
      </c>
      <c r="I4383" t="str">
        <f t="shared" si="68"/>
        <v>Biju Mall</v>
      </c>
      <c r="J4383" t="s">
        <v>34</v>
      </c>
      <c r="K4383" t="s">
        <v>35</v>
      </c>
      <c r="N4383">
        <v>459</v>
      </c>
    </row>
    <row r="4384" spans="1:14" x14ac:dyDescent="0.3">
      <c r="A4384" t="s">
        <v>8798</v>
      </c>
      <c r="B4384" t="s">
        <v>5</v>
      </c>
      <c r="F4384" t="s">
        <v>8799</v>
      </c>
      <c r="G4384">
        <v>169671</v>
      </c>
      <c r="I4384" t="str">
        <f t="shared" si="68"/>
        <v>Vivaan Handa</v>
      </c>
      <c r="J4384" t="s">
        <v>60</v>
      </c>
      <c r="K4384" t="s">
        <v>55</v>
      </c>
      <c r="N4384">
        <v>236</v>
      </c>
    </row>
    <row r="4385" spans="1:14" x14ac:dyDescent="0.3">
      <c r="A4385" t="s">
        <v>8800</v>
      </c>
      <c r="B4385" t="s">
        <v>42</v>
      </c>
      <c r="F4385" t="s">
        <v>5397</v>
      </c>
      <c r="G4385">
        <v>45208</v>
      </c>
      <c r="I4385" t="str">
        <f t="shared" si="68"/>
        <v>Shalv Banik</v>
      </c>
      <c r="J4385" t="s">
        <v>60</v>
      </c>
      <c r="K4385" t="s">
        <v>16</v>
      </c>
      <c r="N4385">
        <v>1364</v>
      </c>
    </row>
    <row r="4386" spans="1:14" x14ac:dyDescent="0.3">
      <c r="A4386" t="s">
        <v>8801</v>
      </c>
      <c r="B4386" t="s">
        <v>5</v>
      </c>
      <c r="F4386" t="s">
        <v>8802</v>
      </c>
      <c r="G4386">
        <v>187488</v>
      </c>
      <c r="I4386" t="str">
        <f t="shared" si="68"/>
        <v>Vihaan Konda</v>
      </c>
      <c r="J4386" t="s">
        <v>34</v>
      </c>
      <c r="K4386" t="s">
        <v>43</v>
      </c>
      <c r="N4386">
        <v>3557</v>
      </c>
    </row>
    <row r="4387" spans="1:14" x14ac:dyDescent="0.3">
      <c r="A4387" t="s">
        <v>8803</v>
      </c>
      <c r="B4387" t="s">
        <v>5</v>
      </c>
      <c r="F4387" t="s">
        <v>8804</v>
      </c>
      <c r="G4387">
        <v>36834</v>
      </c>
      <c r="I4387" t="str">
        <f t="shared" si="68"/>
        <v>Lavanya Venkataraman</v>
      </c>
      <c r="J4387" t="s">
        <v>34</v>
      </c>
      <c r="K4387" t="s">
        <v>43</v>
      </c>
      <c r="N4387">
        <v>2006</v>
      </c>
    </row>
    <row r="4388" spans="1:14" x14ac:dyDescent="0.3">
      <c r="A4388" t="s">
        <v>8805</v>
      </c>
      <c r="B4388" t="s">
        <v>42</v>
      </c>
      <c r="F4388" t="s">
        <v>8806</v>
      </c>
      <c r="G4388">
        <v>5964</v>
      </c>
      <c r="I4388" t="str">
        <f t="shared" si="68"/>
        <v>Urvi Balasubramanian</v>
      </c>
      <c r="J4388" t="s">
        <v>60</v>
      </c>
      <c r="K4388" t="s">
        <v>43</v>
      </c>
      <c r="N4388">
        <v>3531</v>
      </c>
    </row>
    <row r="4389" spans="1:14" x14ac:dyDescent="0.3">
      <c r="A4389" t="s">
        <v>8807</v>
      </c>
      <c r="B4389" t="s">
        <v>46</v>
      </c>
      <c r="F4389" t="s">
        <v>8808</v>
      </c>
      <c r="G4389">
        <v>192602</v>
      </c>
      <c r="I4389" t="str">
        <f t="shared" si="68"/>
        <v>Vivaan Sha</v>
      </c>
      <c r="J4389" t="s">
        <v>38</v>
      </c>
      <c r="K4389" t="s">
        <v>25</v>
      </c>
      <c r="N4389">
        <v>1772</v>
      </c>
    </row>
    <row r="4390" spans="1:14" x14ac:dyDescent="0.3">
      <c r="A4390" t="s">
        <v>8809</v>
      </c>
      <c r="B4390" t="s">
        <v>24</v>
      </c>
      <c r="F4390" t="s">
        <v>8810</v>
      </c>
      <c r="G4390">
        <v>193058</v>
      </c>
      <c r="I4390" t="str">
        <f t="shared" si="68"/>
        <v>Ayesha Rattan</v>
      </c>
      <c r="J4390" t="s">
        <v>21</v>
      </c>
      <c r="K4390" t="s">
        <v>16</v>
      </c>
      <c r="N4390">
        <v>4114</v>
      </c>
    </row>
    <row r="4391" spans="1:14" x14ac:dyDescent="0.3">
      <c r="A4391" t="s">
        <v>8811</v>
      </c>
      <c r="B4391" t="s">
        <v>14</v>
      </c>
      <c r="F4391" t="s">
        <v>8812</v>
      </c>
      <c r="G4391">
        <v>97821</v>
      </c>
      <c r="I4391" t="str">
        <f t="shared" si="68"/>
        <v>Dharmajan Gulati</v>
      </c>
      <c r="J4391" t="s">
        <v>38</v>
      </c>
      <c r="K4391" t="s">
        <v>55</v>
      </c>
      <c r="N4391">
        <v>2929</v>
      </c>
    </row>
    <row r="4392" spans="1:14" x14ac:dyDescent="0.3">
      <c r="A4392" t="s">
        <v>8813</v>
      </c>
      <c r="B4392" t="s">
        <v>42</v>
      </c>
      <c r="F4392" t="s">
        <v>8814</v>
      </c>
      <c r="G4392">
        <v>189083</v>
      </c>
      <c r="I4392" t="str">
        <f t="shared" si="68"/>
        <v>Hunar Dugal</v>
      </c>
      <c r="J4392" t="s">
        <v>34</v>
      </c>
      <c r="K4392" t="s">
        <v>76</v>
      </c>
      <c r="N4392">
        <v>4044</v>
      </c>
    </row>
    <row r="4393" spans="1:14" x14ac:dyDescent="0.3">
      <c r="A4393" t="s">
        <v>8815</v>
      </c>
      <c r="B4393" t="s">
        <v>46</v>
      </c>
      <c r="F4393" t="s">
        <v>8816</v>
      </c>
      <c r="G4393">
        <v>122229</v>
      </c>
      <c r="I4393" t="str">
        <f t="shared" si="68"/>
        <v>Miraya Bajwa</v>
      </c>
      <c r="J4393" t="s">
        <v>15</v>
      </c>
      <c r="K4393" t="s">
        <v>55</v>
      </c>
      <c r="N4393">
        <v>4997</v>
      </c>
    </row>
    <row r="4394" spans="1:14" x14ac:dyDescent="0.3">
      <c r="A4394" t="s">
        <v>8817</v>
      </c>
      <c r="B4394" t="s">
        <v>46</v>
      </c>
      <c r="F4394" t="s">
        <v>8818</v>
      </c>
      <c r="G4394">
        <v>144078</v>
      </c>
      <c r="I4394" t="str">
        <f t="shared" si="68"/>
        <v>Renee Dey</v>
      </c>
      <c r="J4394" t="s">
        <v>34</v>
      </c>
      <c r="K4394" t="s">
        <v>25</v>
      </c>
      <c r="N4394">
        <v>2572</v>
      </c>
    </row>
    <row r="4395" spans="1:14" x14ac:dyDescent="0.3">
      <c r="A4395" t="s">
        <v>8819</v>
      </c>
      <c r="B4395" t="s">
        <v>42</v>
      </c>
      <c r="F4395" t="s">
        <v>8820</v>
      </c>
      <c r="G4395">
        <v>146643</v>
      </c>
      <c r="I4395" t="str">
        <f t="shared" si="68"/>
        <v>Tarini Shroff</v>
      </c>
      <c r="J4395" t="s">
        <v>60</v>
      </c>
      <c r="K4395" t="s">
        <v>29</v>
      </c>
      <c r="N4395">
        <v>4068</v>
      </c>
    </row>
    <row r="4396" spans="1:14" x14ac:dyDescent="0.3">
      <c r="A4396" t="s">
        <v>8821</v>
      </c>
      <c r="B4396" t="s">
        <v>24</v>
      </c>
      <c r="F4396" t="s">
        <v>8822</v>
      </c>
      <c r="G4396">
        <v>34911</v>
      </c>
      <c r="I4396" t="str">
        <f t="shared" si="68"/>
        <v>Amira Suresh</v>
      </c>
      <c r="J4396" t="s">
        <v>15</v>
      </c>
      <c r="K4396" t="s">
        <v>39</v>
      </c>
      <c r="N4396">
        <v>2418</v>
      </c>
    </row>
    <row r="4397" spans="1:14" x14ac:dyDescent="0.3">
      <c r="A4397" t="s">
        <v>8823</v>
      </c>
      <c r="B4397" t="s">
        <v>24</v>
      </c>
      <c r="F4397" t="s">
        <v>8824</v>
      </c>
      <c r="G4397">
        <v>61596</v>
      </c>
      <c r="I4397" t="str">
        <f t="shared" si="68"/>
        <v>Miraya Savant</v>
      </c>
      <c r="J4397" t="s">
        <v>21</v>
      </c>
      <c r="K4397" t="s">
        <v>55</v>
      </c>
      <c r="N4397">
        <v>4834</v>
      </c>
    </row>
    <row r="4398" spans="1:14" x14ac:dyDescent="0.3">
      <c r="A4398" t="s">
        <v>8825</v>
      </c>
      <c r="B4398" t="s">
        <v>153</v>
      </c>
      <c r="F4398" t="s">
        <v>8826</v>
      </c>
      <c r="G4398">
        <v>108368</v>
      </c>
      <c r="I4398" t="str">
        <f t="shared" si="68"/>
        <v>Arnav Tandon</v>
      </c>
      <c r="J4398" t="s">
        <v>15</v>
      </c>
      <c r="K4398" t="s">
        <v>55</v>
      </c>
      <c r="N4398">
        <v>4446</v>
      </c>
    </row>
    <row r="4399" spans="1:14" x14ac:dyDescent="0.3">
      <c r="A4399" t="s">
        <v>8827</v>
      </c>
      <c r="B4399" t="s">
        <v>5</v>
      </c>
      <c r="F4399" t="s">
        <v>8828</v>
      </c>
      <c r="G4399">
        <v>190129</v>
      </c>
      <c r="I4399" t="str">
        <f t="shared" si="68"/>
        <v>Nirvi Edwin</v>
      </c>
      <c r="J4399" t="s">
        <v>34</v>
      </c>
      <c r="K4399" t="s">
        <v>55</v>
      </c>
      <c r="N4399">
        <v>2154</v>
      </c>
    </row>
    <row r="4400" spans="1:14" x14ac:dyDescent="0.3">
      <c r="A4400" t="s">
        <v>8829</v>
      </c>
      <c r="B4400" t="s">
        <v>42</v>
      </c>
      <c r="F4400" t="s">
        <v>8830</v>
      </c>
      <c r="G4400">
        <v>176490</v>
      </c>
      <c r="I4400" t="str">
        <f t="shared" si="68"/>
        <v>Badal Ram</v>
      </c>
      <c r="J4400" t="s">
        <v>15</v>
      </c>
      <c r="K4400" t="s">
        <v>73</v>
      </c>
      <c r="N4400">
        <v>2083</v>
      </c>
    </row>
    <row r="4401" spans="1:14" x14ac:dyDescent="0.3">
      <c r="A4401" t="s">
        <v>8831</v>
      </c>
      <c r="B4401" t="s">
        <v>14</v>
      </c>
      <c r="F4401" t="s">
        <v>8832</v>
      </c>
      <c r="G4401">
        <v>165791</v>
      </c>
      <c r="I4401" t="str">
        <f t="shared" si="68"/>
        <v>Aayush De</v>
      </c>
      <c r="J4401" t="s">
        <v>38</v>
      </c>
      <c r="K4401" t="s">
        <v>39</v>
      </c>
      <c r="N4401">
        <v>1547</v>
      </c>
    </row>
    <row r="4402" spans="1:14" x14ac:dyDescent="0.3">
      <c r="A4402" t="s">
        <v>8833</v>
      </c>
      <c r="B4402" t="s">
        <v>14</v>
      </c>
      <c r="F4402" t="s">
        <v>8834</v>
      </c>
      <c r="G4402">
        <v>112567</v>
      </c>
      <c r="I4402" t="str">
        <f t="shared" si="68"/>
        <v>Adira Kannan</v>
      </c>
      <c r="J4402" t="s">
        <v>21</v>
      </c>
      <c r="K4402" t="s">
        <v>35</v>
      </c>
      <c r="N4402">
        <v>4583</v>
      </c>
    </row>
    <row r="4403" spans="1:14" x14ac:dyDescent="0.3">
      <c r="A4403" t="s">
        <v>8835</v>
      </c>
      <c r="B4403" t="s">
        <v>14</v>
      </c>
      <c r="F4403" t="s">
        <v>8836</v>
      </c>
      <c r="G4403" t="s">
        <v>8837</v>
      </c>
      <c r="I4403" t="str">
        <f t="shared" si="68"/>
        <v>Veer Bose</v>
      </c>
      <c r="J4403" t="s">
        <v>15</v>
      </c>
      <c r="K4403" t="s">
        <v>39</v>
      </c>
      <c r="N4403">
        <v>412</v>
      </c>
    </row>
    <row r="4404" spans="1:14" x14ac:dyDescent="0.3">
      <c r="A4404" t="s">
        <v>8838</v>
      </c>
      <c r="B4404" t="s">
        <v>5</v>
      </c>
      <c r="F4404" t="s">
        <v>8839</v>
      </c>
      <c r="G4404">
        <v>192534</v>
      </c>
      <c r="I4404" t="str">
        <f t="shared" si="68"/>
        <v>Shamik Sahni</v>
      </c>
      <c r="J4404" t="s">
        <v>60</v>
      </c>
      <c r="K4404" t="s">
        <v>25</v>
      </c>
      <c r="N4404">
        <v>1348</v>
      </c>
    </row>
    <row r="4405" spans="1:14" x14ac:dyDescent="0.3">
      <c r="A4405" t="s">
        <v>8840</v>
      </c>
      <c r="B4405" t="s">
        <v>42</v>
      </c>
      <c r="F4405" t="s">
        <v>8841</v>
      </c>
      <c r="G4405">
        <v>37035</v>
      </c>
      <c r="I4405" t="str">
        <f t="shared" si="68"/>
        <v>Drishya Jani</v>
      </c>
      <c r="J4405" t="s">
        <v>34</v>
      </c>
      <c r="K4405" t="s">
        <v>29</v>
      </c>
      <c r="N4405">
        <v>4453</v>
      </c>
    </row>
    <row r="4406" spans="1:14" x14ac:dyDescent="0.3">
      <c r="A4406" t="s">
        <v>8842</v>
      </c>
      <c r="B4406" t="s">
        <v>24</v>
      </c>
      <c r="F4406" t="s">
        <v>8843</v>
      </c>
      <c r="G4406">
        <v>190820</v>
      </c>
      <c r="I4406" t="str">
        <f t="shared" si="68"/>
        <v>Divit Kibe</v>
      </c>
      <c r="J4406" t="s">
        <v>34</v>
      </c>
      <c r="K4406" t="s">
        <v>39</v>
      </c>
      <c r="N4406">
        <v>4872</v>
      </c>
    </row>
    <row r="4407" spans="1:14" x14ac:dyDescent="0.3">
      <c r="A4407" t="s">
        <v>8844</v>
      </c>
      <c r="B4407" t="s">
        <v>46</v>
      </c>
      <c r="F4407" t="s">
        <v>1341</v>
      </c>
      <c r="G4407">
        <v>188953</v>
      </c>
      <c r="I4407" t="str">
        <f t="shared" si="68"/>
        <v>Aarush Krish</v>
      </c>
      <c r="J4407" t="s">
        <v>21</v>
      </c>
      <c r="K4407" t="s">
        <v>73</v>
      </c>
      <c r="N4407">
        <v>2124</v>
      </c>
    </row>
    <row r="4408" spans="1:14" x14ac:dyDescent="0.3">
      <c r="A4408" t="s">
        <v>8845</v>
      </c>
      <c r="B4408" t="s">
        <v>42</v>
      </c>
      <c r="F4408" t="s">
        <v>8846</v>
      </c>
      <c r="G4408">
        <v>39345</v>
      </c>
      <c r="I4408" t="str">
        <f t="shared" si="68"/>
        <v>Jayan Brar</v>
      </c>
      <c r="J4408" t="s">
        <v>60</v>
      </c>
      <c r="K4408" t="s">
        <v>76</v>
      </c>
      <c r="N4408">
        <v>953</v>
      </c>
    </row>
    <row r="4409" spans="1:14" x14ac:dyDescent="0.3">
      <c r="A4409" t="s">
        <v>8847</v>
      </c>
      <c r="B4409" t="s">
        <v>14</v>
      </c>
      <c r="F4409" t="s">
        <v>8848</v>
      </c>
      <c r="G4409">
        <v>73379</v>
      </c>
      <c r="I4409" t="str">
        <f t="shared" si="68"/>
        <v>Samarth Sibal</v>
      </c>
      <c r="J4409" t="s">
        <v>38</v>
      </c>
      <c r="K4409" t="s">
        <v>29</v>
      </c>
      <c r="N4409">
        <v>1109</v>
      </c>
    </row>
    <row r="4410" spans="1:14" x14ac:dyDescent="0.3">
      <c r="A4410" t="s">
        <v>8849</v>
      </c>
      <c r="B4410" t="s">
        <v>5</v>
      </c>
      <c r="F4410" t="s">
        <v>8850</v>
      </c>
      <c r="G4410">
        <v>106940</v>
      </c>
      <c r="I4410" t="str">
        <f t="shared" si="68"/>
        <v>Tanya Mahajan</v>
      </c>
      <c r="J4410" t="s">
        <v>34</v>
      </c>
      <c r="K4410" t="s">
        <v>76</v>
      </c>
      <c r="N4410">
        <v>2946</v>
      </c>
    </row>
    <row r="4411" spans="1:14" x14ac:dyDescent="0.3">
      <c r="A4411" t="s">
        <v>8851</v>
      </c>
      <c r="B4411" t="s">
        <v>5</v>
      </c>
      <c r="F4411" t="s">
        <v>8852</v>
      </c>
      <c r="G4411">
        <v>59483</v>
      </c>
      <c r="I4411" t="str">
        <f t="shared" si="68"/>
        <v>Lakshay Srinivasan</v>
      </c>
      <c r="J4411" t="s">
        <v>34</v>
      </c>
      <c r="K4411" t="s">
        <v>35</v>
      </c>
      <c r="N4411">
        <v>3466</v>
      </c>
    </row>
    <row r="4412" spans="1:14" x14ac:dyDescent="0.3">
      <c r="A4412" t="s">
        <v>8853</v>
      </c>
      <c r="B4412" t="s">
        <v>42</v>
      </c>
      <c r="F4412" t="s">
        <v>8854</v>
      </c>
      <c r="G4412">
        <v>67924</v>
      </c>
      <c r="I4412" t="str">
        <f t="shared" si="68"/>
        <v>Suhana Magar</v>
      </c>
      <c r="J4412" t="s">
        <v>34</v>
      </c>
      <c r="K4412" t="s">
        <v>16</v>
      </c>
      <c r="N4412">
        <v>4887</v>
      </c>
    </row>
    <row r="4413" spans="1:14" x14ac:dyDescent="0.3">
      <c r="A4413" t="s">
        <v>8855</v>
      </c>
      <c r="B4413" t="s">
        <v>14</v>
      </c>
      <c r="F4413" t="s">
        <v>1690</v>
      </c>
      <c r="G4413">
        <v>182812</v>
      </c>
      <c r="I4413" t="str">
        <f t="shared" si="68"/>
        <v>Renee Kala</v>
      </c>
      <c r="J4413" t="s">
        <v>34</v>
      </c>
      <c r="K4413" t="s">
        <v>35</v>
      </c>
      <c r="N4413">
        <v>2222</v>
      </c>
    </row>
    <row r="4414" spans="1:14" x14ac:dyDescent="0.3">
      <c r="A4414" t="s">
        <v>8856</v>
      </c>
      <c r="B4414" t="s">
        <v>42</v>
      </c>
      <c r="F4414" t="s">
        <v>8857</v>
      </c>
      <c r="G4414">
        <v>158074</v>
      </c>
      <c r="I4414" t="str">
        <f t="shared" si="68"/>
        <v>Umang Sagar</v>
      </c>
      <c r="J4414" t="s">
        <v>15</v>
      </c>
      <c r="K4414" t="s">
        <v>73</v>
      </c>
      <c r="N4414">
        <v>3813</v>
      </c>
    </row>
    <row r="4415" spans="1:14" x14ac:dyDescent="0.3">
      <c r="A4415" t="s">
        <v>8858</v>
      </c>
      <c r="B4415" t="s">
        <v>5</v>
      </c>
      <c r="F4415" t="s">
        <v>8859</v>
      </c>
      <c r="G4415" t="s">
        <v>8860</v>
      </c>
      <c r="I4415" t="str">
        <f t="shared" si="68"/>
        <v>Himmat Balasubramanian</v>
      </c>
      <c r="J4415" t="s">
        <v>21</v>
      </c>
      <c r="K4415" t="s">
        <v>29</v>
      </c>
      <c r="N4415">
        <v>4570</v>
      </c>
    </row>
    <row r="4416" spans="1:14" x14ac:dyDescent="0.3">
      <c r="A4416" t="s">
        <v>8861</v>
      </c>
      <c r="B4416" t="s">
        <v>46</v>
      </c>
      <c r="F4416" t="s">
        <v>8862</v>
      </c>
      <c r="G4416">
        <v>148927</v>
      </c>
      <c r="I4416" t="str">
        <f t="shared" si="68"/>
        <v>Yakshit Rattan</v>
      </c>
      <c r="J4416" t="s">
        <v>38</v>
      </c>
      <c r="K4416" t="s">
        <v>76</v>
      </c>
      <c r="N4416">
        <v>812</v>
      </c>
    </row>
    <row r="4417" spans="1:14" x14ac:dyDescent="0.3">
      <c r="A4417" t="s">
        <v>8863</v>
      </c>
      <c r="B4417" t="s">
        <v>46</v>
      </c>
      <c r="F4417" t="s">
        <v>8864</v>
      </c>
      <c r="G4417">
        <v>142282</v>
      </c>
      <c r="I4417" t="str">
        <f t="shared" si="68"/>
        <v>Tushar Chopra</v>
      </c>
      <c r="J4417" t="s">
        <v>60</v>
      </c>
      <c r="K4417" t="s">
        <v>29</v>
      </c>
      <c r="N4417">
        <v>2045</v>
      </c>
    </row>
    <row r="4418" spans="1:14" x14ac:dyDescent="0.3">
      <c r="A4418" t="s">
        <v>8865</v>
      </c>
      <c r="B4418" t="s">
        <v>24</v>
      </c>
      <c r="F4418" t="s">
        <v>8866</v>
      </c>
      <c r="G4418">
        <v>22414</v>
      </c>
      <c r="I4418" t="str">
        <f t="shared" si="68"/>
        <v>Jayan Tripathi</v>
      </c>
      <c r="J4418" t="s">
        <v>60</v>
      </c>
      <c r="K4418" t="s">
        <v>43</v>
      </c>
      <c r="N4418">
        <v>4286</v>
      </c>
    </row>
    <row r="4419" spans="1:14" x14ac:dyDescent="0.3">
      <c r="A4419" t="s">
        <v>8867</v>
      </c>
      <c r="B4419" t="s">
        <v>24</v>
      </c>
      <c r="F4419" t="s">
        <v>773</v>
      </c>
      <c r="G4419">
        <v>21193</v>
      </c>
      <c r="I4419" t="str">
        <f t="shared" ref="I4419:I4482" si="69">TRIM(F4419)</f>
        <v>Himmat Thakur</v>
      </c>
      <c r="J4419" t="s">
        <v>38</v>
      </c>
      <c r="K4419" t="s">
        <v>43</v>
      </c>
      <c r="N4419">
        <v>3472</v>
      </c>
    </row>
    <row r="4420" spans="1:14" x14ac:dyDescent="0.3">
      <c r="A4420" t="s">
        <v>8868</v>
      </c>
      <c r="B4420" t="s">
        <v>46</v>
      </c>
      <c r="F4420" t="s">
        <v>8869</v>
      </c>
      <c r="G4420">
        <v>14951</v>
      </c>
      <c r="I4420" t="str">
        <f t="shared" si="69"/>
        <v>Rasha Mane</v>
      </c>
      <c r="J4420" t="s">
        <v>60</v>
      </c>
      <c r="K4420" t="s">
        <v>16</v>
      </c>
      <c r="N4420">
        <v>263</v>
      </c>
    </row>
    <row r="4421" spans="1:14" x14ac:dyDescent="0.3">
      <c r="A4421" t="s">
        <v>8870</v>
      </c>
      <c r="B4421" t="s">
        <v>14</v>
      </c>
      <c r="F4421" t="s">
        <v>6037</v>
      </c>
      <c r="G4421">
        <v>49122</v>
      </c>
      <c r="I4421" t="str">
        <f t="shared" si="69"/>
        <v>Sahil Vasa</v>
      </c>
      <c r="J4421" t="s">
        <v>15</v>
      </c>
      <c r="K4421" t="s">
        <v>29</v>
      </c>
      <c r="N4421">
        <v>1441</v>
      </c>
    </row>
    <row r="4422" spans="1:14" x14ac:dyDescent="0.3">
      <c r="A4422" t="s">
        <v>8871</v>
      </c>
      <c r="B4422" t="s">
        <v>259</v>
      </c>
      <c r="F4422" t="s">
        <v>8872</v>
      </c>
      <c r="G4422">
        <v>139991</v>
      </c>
      <c r="I4422" t="str">
        <f t="shared" si="69"/>
        <v>Vihaan Deol</v>
      </c>
      <c r="J4422" t="s">
        <v>38</v>
      </c>
      <c r="K4422" t="s">
        <v>35</v>
      </c>
      <c r="N4422">
        <v>1999</v>
      </c>
    </row>
    <row r="4423" spans="1:14" x14ac:dyDescent="0.3">
      <c r="A4423" t="s">
        <v>8873</v>
      </c>
      <c r="B4423" t="s">
        <v>46</v>
      </c>
      <c r="F4423" t="s">
        <v>8874</v>
      </c>
      <c r="G4423">
        <v>100605</v>
      </c>
      <c r="I4423" t="str">
        <f t="shared" si="69"/>
        <v>Yuvaan Ahluwalia</v>
      </c>
      <c r="J4423" t="s">
        <v>34</v>
      </c>
      <c r="K4423" t="s">
        <v>29</v>
      </c>
      <c r="N4423">
        <v>4397</v>
      </c>
    </row>
    <row r="4424" spans="1:14" x14ac:dyDescent="0.3">
      <c r="A4424" t="s">
        <v>8875</v>
      </c>
      <c r="B4424" t="s">
        <v>14</v>
      </c>
      <c r="F4424" t="s">
        <v>8876</v>
      </c>
      <c r="G4424">
        <v>118093</v>
      </c>
      <c r="I4424" t="str">
        <f t="shared" si="69"/>
        <v>Tushar Madan</v>
      </c>
      <c r="J4424" t="s">
        <v>38</v>
      </c>
      <c r="K4424" t="s">
        <v>55</v>
      </c>
      <c r="N4424">
        <v>2386</v>
      </c>
    </row>
    <row r="4425" spans="1:14" x14ac:dyDescent="0.3">
      <c r="A4425" t="s">
        <v>8877</v>
      </c>
      <c r="B4425" t="s">
        <v>46</v>
      </c>
      <c r="F4425" t="s">
        <v>8878</v>
      </c>
      <c r="G4425">
        <v>199590</v>
      </c>
      <c r="I4425" t="str">
        <f t="shared" si="69"/>
        <v>Arnav Batta</v>
      </c>
      <c r="K4425" t="s">
        <v>73</v>
      </c>
      <c r="N4425">
        <v>2454</v>
      </c>
    </row>
    <row r="4426" spans="1:14" x14ac:dyDescent="0.3">
      <c r="A4426" t="s">
        <v>8879</v>
      </c>
      <c r="B4426" t="s">
        <v>14</v>
      </c>
      <c r="F4426" t="s">
        <v>8880</v>
      </c>
      <c r="G4426">
        <v>184238</v>
      </c>
      <c r="I4426" t="str">
        <f t="shared" si="69"/>
        <v>Nitya Mahal</v>
      </c>
      <c r="J4426" t="s">
        <v>38</v>
      </c>
      <c r="K4426" t="s">
        <v>35</v>
      </c>
      <c r="N4426">
        <v>350</v>
      </c>
    </row>
    <row r="4427" spans="1:14" x14ac:dyDescent="0.3">
      <c r="A4427" t="s">
        <v>8881</v>
      </c>
      <c r="B4427" t="s">
        <v>46</v>
      </c>
      <c r="F4427" t="s">
        <v>8882</v>
      </c>
      <c r="G4427">
        <v>101842</v>
      </c>
      <c r="I4427" t="str">
        <f t="shared" si="69"/>
        <v>Nehmat Subramaniam</v>
      </c>
      <c r="J4427" t="s">
        <v>21</v>
      </c>
      <c r="K4427" t="s">
        <v>43</v>
      </c>
      <c r="N4427">
        <v>2989</v>
      </c>
    </row>
    <row r="4428" spans="1:14" x14ac:dyDescent="0.3">
      <c r="A4428" t="s">
        <v>8883</v>
      </c>
      <c r="B4428" t="s">
        <v>14</v>
      </c>
      <c r="F4428" t="s">
        <v>8884</v>
      </c>
      <c r="G4428">
        <v>12270</v>
      </c>
      <c r="I4428" t="str">
        <f t="shared" si="69"/>
        <v>Jayant Handa</v>
      </c>
      <c r="J4428" t="s">
        <v>15</v>
      </c>
      <c r="K4428" t="s">
        <v>25</v>
      </c>
      <c r="N4428">
        <v>1845</v>
      </c>
    </row>
    <row r="4429" spans="1:14" x14ac:dyDescent="0.3">
      <c r="A4429" t="s">
        <v>8885</v>
      </c>
      <c r="B4429" t="s">
        <v>46</v>
      </c>
      <c r="F4429" t="s">
        <v>8886</v>
      </c>
      <c r="G4429">
        <v>31919</v>
      </c>
      <c r="I4429" t="str">
        <f t="shared" si="69"/>
        <v>Dishani Mahajan</v>
      </c>
      <c r="J4429" t="s">
        <v>15</v>
      </c>
      <c r="K4429" t="s">
        <v>43</v>
      </c>
      <c r="N4429">
        <v>2156</v>
      </c>
    </row>
    <row r="4430" spans="1:14" x14ac:dyDescent="0.3">
      <c r="A4430" t="s">
        <v>8887</v>
      </c>
      <c r="B4430" t="s">
        <v>46</v>
      </c>
      <c r="F4430" t="s">
        <v>8888</v>
      </c>
      <c r="G4430" t="s">
        <v>8889</v>
      </c>
      <c r="I4430" t="str">
        <f t="shared" si="69"/>
        <v>Indranil Rajagopal</v>
      </c>
      <c r="J4430" t="s">
        <v>15</v>
      </c>
      <c r="K4430" t="s">
        <v>73</v>
      </c>
      <c r="N4430">
        <v>1909</v>
      </c>
    </row>
    <row r="4431" spans="1:14" x14ac:dyDescent="0.3">
      <c r="A4431" t="s">
        <v>8890</v>
      </c>
      <c r="B4431" t="s">
        <v>42</v>
      </c>
      <c r="F4431" t="s">
        <v>8891</v>
      </c>
      <c r="G4431">
        <v>41269</v>
      </c>
      <c r="I4431" t="str">
        <f t="shared" si="69"/>
        <v>Jivika Bhakta</v>
      </c>
      <c r="J4431" t="s">
        <v>21</v>
      </c>
      <c r="K4431" t="s">
        <v>35</v>
      </c>
      <c r="N4431">
        <v>4849</v>
      </c>
    </row>
    <row r="4432" spans="1:14" x14ac:dyDescent="0.3">
      <c r="A4432" t="s">
        <v>8892</v>
      </c>
      <c r="B4432" t="s">
        <v>42</v>
      </c>
      <c r="F4432" t="s">
        <v>8893</v>
      </c>
      <c r="G4432">
        <v>29574</v>
      </c>
      <c r="I4432" t="str">
        <f t="shared" si="69"/>
        <v>Taimur Dass</v>
      </c>
      <c r="J4432" t="s">
        <v>34</v>
      </c>
      <c r="K4432" t="s">
        <v>16</v>
      </c>
      <c r="N4432">
        <v>1142</v>
      </c>
    </row>
    <row r="4433" spans="1:14" x14ac:dyDescent="0.3">
      <c r="A4433" t="s">
        <v>8894</v>
      </c>
      <c r="B4433" t="s">
        <v>5</v>
      </c>
      <c r="F4433" t="s">
        <v>8895</v>
      </c>
      <c r="G4433">
        <v>7709</v>
      </c>
      <c r="I4433" t="str">
        <f t="shared" si="69"/>
        <v>Lakshay Khanna</v>
      </c>
      <c r="J4433" t="s">
        <v>21</v>
      </c>
      <c r="K4433" t="s">
        <v>16</v>
      </c>
      <c r="N4433">
        <v>2832</v>
      </c>
    </row>
    <row r="4434" spans="1:14" x14ac:dyDescent="0.3">
      <c r="A4434" t="s">
        <v>8896</v>
      </c>
      <c r="B4434" t="s">
        <v>153</v>
      </c>
      <c r="F4434" t="s">
        <v>8897</v>
      </c>
      <c r="G4434">
        <v>21292</v>
      </c>
      <c r="I4434" t="str">
        <f t="shared" si="69"/>
        <v>Abram Doctor</v>
      </c>
      <c r="J4434" t="s">
        <v>21</v>
      </c>
      <c r="K4434" t="s">
        <v>25</v>
      </c>
      <c r="N4434">
        <v>4981</v>
      </c>
    </row>
    <row r="4435" spans="1:14" x14ac:dyDescent="0.3">
      <c r="A4435" t="s">
        <v>8898</v>
      </c>
      <c r="B4435" t="s">
        <v>46</v>
      </c>
      <c r="F4435" t="s">
        <v>8899</v>
      </c>
      <c r="G4435">
        <v>184907</v>
      </c>
      <c r="I4435" t="str">
        <f t="shared" si="69"/>
        <v>Parinaaz Keer</v>
      </c>
      <c r="J4435" t="s">
        <v>15</v>
      </c>
      <c r="K4435" t="s">
        <v>73</v>
      </c>
      <c r="N4435">
        <v>3624</v>
      </c>
    </row>
    <row r="4436" spans="1:14" x14ac:dyDescent="0.3">
      <c r="A4436" t="s">
        <v>8900</v>
      </c>
      <c r="B4436" t="s">
        <v>14</v>
      </c>
      <c r="F4436" t="s">
        <v>1385</v>
      </c>
      <c r="G4436">
        <v>145497</v>
      </c>
      <c r="I4436" t="str">
        <f t="shared" si="69"/>
        <v>Ahana Sur</v>
      </c>
      <c r="J4436" t="s">
        <v>38</v>
      </c>
      <c r="K4436" t="s">
        <v>39</v>
      </c>
      <c r="N4436">
        <v>570</v>
      </c>
    </row>
    <row r="4437" spans="1:14" x14ac:dyDescent="0.3">
      <c r="A4437" t="s">
        <v>8901</v>
      </c>
      <c r="B4437" t="s">
        <v>42</v>
      </c>
      <c r="F4437" t="s">
        <v>8902</v>
      </c>
      <c r="G4437">
        <v>48513</v>
      </c>
      <c r="I4437" t="str">
        <f t="shared" si="69"/>
        <v>Kiaan Barman</v>
      </c>
      <c r="J4437" t="s">
        <v>34</v>
      </c>
      <c r="K4437" t="s">
        <v>29</v>
      </c>
      <c r="N4437">
        <v>659</v>
      </c>
    </row>
    <row r="4438" spans="1:14" x14ac:dyDescent="0.3">
      <c r="A4438" t="s">
        <v>8903</v>
      </c>
      <c r="B4438" t="s">
        <v>1123</v>
      </c>
      <c r="F4438" t="s">
        <v>8904</v>
      </c>
      <c r="G4438">
        <v>140588</v>
      </c>
      <c r="I4438" t="str">
        <f t="shared" si="69"/>
        <v>Onkar Shroff</v>
      </c>
      <c r="J4438" t="s">
        <v>15</v>
      </c>
      <c r="K4438" t="s">
        <v>76</v>
      </c>
      <c r="N4438">
        <v>2806</v>
      </c>
    </row>
    <row r="4439" spans="1:14" x14ac:dyDescent="0.3">
      <c r="A4439" t="s">
        <v>8905</v>
      </c>
      <c r="B4439" t="s">
        <v>46</v>
      </c>
      <c r="F4439" t="s">
        <v>8906</v>
      </c>
      <c r="G4439">
        <v>184957</v>
      </c>
      <c r="I4439" t="str">
        <f t="shared" si="69"/>
        <v>Rania Saini</v>
      </c>
      <c r="J4439" t="s">
        <v>60</v>
      </c>
      <c r="K4439" t="s">
        <v>29</v>
      </c>
      <c r="N4439">
        <v>3897</v>
      </c>
    </row>
    <row r="4440" spans="1:14" x14ac:dyDescent="0.3">
      <c r="A4440" t="s">
        <v>8907</v>
      </c>
      <c r="B4440" t="s">
        <v>42</v>
      </c>
      <c r="F4440" t="s">
        <v>8908</v>
      </c>
      <c r="G4440">
        <v>127914</v>
      </c>
      <c r="I4440" t="str">
        <f t="shared" si="69"/>
        <v>Veer Babu</v>
      </c>
      <c r="J4440" t="s">
        <v>15</v>
      </c>
      <c r="K4440" t="s">
        <v>76</v>
      </c>
      <c r="N4440">
        <v>4165</v>
      </c>
    </row>
    <row r="4441" spans="1:14" x14ac:dyDescent="0.3">
      <c r="A4441" t="s">
        <v>8909</v>
      </c>
      <c r="B4441" t="s">
        <v>24</v>
      </c>
      <c r="F4441" t="s">
        <v>8910</v>
      </c>
      <c r="G4441">
        <v>122664</v>
      </c>
      <c r="I4441" t="str">
        <f t="shared" si="69"/>
        <v>Pari Reddy</v>
      </c>
      <c r="J4441" t="s">
        <v>15</v>
      </c>
      <c r="K4441" t="s">
        <v>35</v>
      </c>
      <c r="N4441">
        <v>3631</v>
      </c>
    </row>
    <row r="4442" spans="1:14" x14ac:dyDescent="0.3">
      <c r="A4442" t="s">
        <v>8911</v>
      </c>
      <c r="B4442" t="s">
        <v>46</v>
      </c>
      <c r="F4442" t="s">
        <v>4868</v>
      </c>
      <c r="G4442">
        <v>34635</v>
      </c>
      <c r="I4442" t="str">
        <f t="shared" si="69"/>
        <v>Inaaya Bains</v>
      </c>
      <c r="J4442" t="s">
        <v>34</v>
      </c>
      <c r="K4442" t="s">
        <v>29</v>
      </c>
      <c r="N4442">
        <v>1424</v>
      </c>
    </row>
    <row r="4443" spans="1:14" x14ac:dyDescent="0.3">
      <c r="A4443" t="s">
        <v>8912</v>
      </c>
      <c r="B4443" t="s">
        <v>153</v>
      </c>
      <c r="F4443" t="s">
        <v>7021</v>
      </c>
      <c r="G4443">
        <v>151061</v>
      </c>
      <c r="I4443" t="str">
        <f t="shared" si="69"/>
        <v>Kabir Chadha</v>
      </c>
      <c r="J4443" t="s">
        <v>34</v>
      </c>
      <c r="K4443" t="s">
        <v>35</v>
      </c>
      <c r="N4443">
        <v>421</v>
      </c>
    </row>
    <row r="4444" spans="1:14" x14ac:dyDescent="0.3">
      <c r="A4444" t="s">
        <v>8913</v>
      </c>
      <c r="B4444" t="s">
        <v>46</v>
      </c>
      <c r="F4444" t="s">
        <v>8914</v>
      </c>
      <c r="G4444">
        <v>26808</v>
      </c>
      <c r="I4444" t="str">
        <f t="shared" si="69"/>
        <v>Samaira Kumer</v>
      </c>
      <c r="J4444" t="s">
        <v>60</v>
      </c>
      <c r="K4444" t="s">
        <v>29</v>
      </c>
      <c r="N4444">
        <v>3566</v>
      </c>
    </row>
    <row r="4445" spans="1:14" x14ac:dyDescent="0.3">
      <c r="A4445" t="s">
        <v>8915</v>
      </c>
      <c r="B4445" t="s">
        <v>5</v>
      </c>
      <c r="F4445" t="s">
        <v>8916</v>
      </c>
      <c r="G4445">
        <v>171950</v>
      </c>
      <c r="I4445" t="str">
        <f t="shared" si="69"/>
        <v>Saksham Tiwari</v>
      </c>
      <c r="J4445" t="s">
        <v>15</v>
      </c>
      <c r="K4445" t="s">
        <v>16</v>
      </c>
      <c r="N4445">
        <v>4171</v>
      </c>
    </row>
    <row r="4446" spans="1:14" x14ac:dyDescent="0.3">
      <c r="A4446" t="s">
        <v>8917</v>
      </c>
      <c r="B4446" t="s">
        <v>24</v>
      </c>
      <c r="F4446" t="s">
        <v>8918</v>
      </c>
      <c r="G4446">
        <v>81372</v>
      </c>
      <c r="I4446" t="str">
        <f t="shared" si="69"/>
        <v>Stuvan Arya</v>
      </c>
      <c r="J4446" t="s">
        <v>34</v>
      </c>
      <c r="K4446" t="s">
        <v>35</v>
      </c>
      <c r="N4446">
        <v>4751</v>
      </c>
    </row>
    <row r="4447" spans="1:14" x14ac:dyDescent="0.3">
      <c r="A4447" t="s">
        <v>8919</v>
      </c>
      <c r="B4447" t="s">
        <v>5</v>
      </c>
      <c r="F4447" t="s">
        <v>8920</v>
      </c>
      <c r="G4447">
        <v>51863</v>
      </c>
      <c r="I4447" t="str">
        <f t="shared" si="69"/>
        <v>Aayush Iyengar</v>
      </c>
      <c r="J4447" t="s">
        <v>15</v>
      </c>
      <c r="K4447" t="s">
        <v>35</v>
      </c>
      <c r="N4447">
        <v>3993</v>
      </c>
    </row>
    <row r="4448" spans="1:14" x14ac:dyDescent="0.3">
      <c r="A4448" t="s">
        <v>8921</v>
      </c>
      <c r="B4448" t="s">
        <v>14</v>
      </c>
      <c r="F4448" t="s">
        <v>8922</v>
      </c>
      <c r="G4448">
        <v>93349</v>
      </c>
      <c r="I4448" t="str">
        <f t="shared" si="69"/>
        <v>Kiara Sani</v>
      </c>
      <c r="J4448" t="s">
        <v>60</v>
      </c>
      <c r="K4448" t="s">
        <v>43</v>
      </c>
      <c r="N4448">
        <v>4480</v>
      </c>
    </row>
    <row r="4449" spans="1:14" x14ac:dyDescent="0.3">
      <c r="A4449" t="s">
        <v>8923</v>
      </c>
      <c r="B4449" t="s">
        <v>42</v>
      </c>
      <c r="F4449" t="s">
        <v>8924</v>
      </c>
      <c r="G4449">
        <v>193163</v>
      </c>
      <c r="I4449" t="str">
        <f t="shared" si="69"/>
        <v>Anvi Sinha</v>
      </c>
      <c r="J4449" t="s">
        <v>38</v>
      </c>
      <c r="K4449" t="s">
        <v>39</v>
      </c>
      <c r="N4449">
        <v>496</v>
      </c>
    </row>
    <row r="4450" spans="1:14" x14ac:dyDescent="0.3">
      <c r="A4450" t="s">
        <v>8925</v>
      </c>
      <c r="B4450" t="s">
        <v>24</v>
      </c>
      <c r="F4450" t="s">
        <v>4922</v>
      </c>
      <c r="G4450">
        <v>56250</v>
      </c>
      <c r="I4450" t="str">
        <f t="shared" si="69"/>
        <v>Divij Sethi</v>
      </c>
      <c r="J4450" t="s">
        <v>21</v>
      </c>
      <c r="K4450" t="s">
        <v>25</v>
      </c>
      <c r="N4450">
        <v>4631</v>
      </c>
    </row>
    <row r="4451" spans="1:14" x14ac:dyDescent="0.3">
      <c r="A4451" t="s">
        <v>8926</v>
      </c>
      <c r="B4451" t="s">
        <v>14</v>
      </c>
      <c r="F4451" t="s">
        <v>8927</v>
      </c>
      <c r="G4451">
        <v>90479</v>
      </c>
      <c r="I4451" t="str">
        <f t="shared" si="69"/>
        <v>Nakul Dugar</v>
      </c>
      <c r="J4451" t="s">
        <v>15</v>
      </c>
      <c r="K4451" t="s">
        <v>55</v>
      </c>
      <c r="N4451">
        <v>3524</v>
      </c>
    </row>
    <row r="4452" spans="1:14" x14ac:dyDescent="0.3">
      <c r="A4452" t="s">
        <v>8928</v>
      </c>
      <c r="B4452" t="s">
        <v>42</v>
      </c>
      <c r="F4452" t="s">
        <v>8929</v>
      </c>
      <c r="G4452">
        <v>134103</v>
      </c>
      <c r="I4452" t="str">
        <f t="shared" si="69"/>
        <v>Siya Mander</v>
      </c>
      <c r="J4452" t="s">
        <v>34</v>
      </c>
      <c r="K4452" t="s">
        <v>35</v>
      </c>
      <c r="N4452">
        <v>1558</v>
      </c>
    </row>
    <row r="4453" spans="1:14" x14ac:dyDescent="0.3">
      <c r="A4453" t="s">
        <v>8930</v>
      </c>
      <c r="B4453" t="s">
        <v>46</v>
      </c>
      <c r="F4453" t="s">
        <v>8931</v>
      </c>
      <c r="G4453">
        <v>73058</v>
      </c>
      <c r="I4453" t="str">
        <f t="shared" si="69"/>
        <v>Parinaaz Tandon</v>
      </c>
      <c r="J4453" t="s">
        <v>15</v>
      </c>
      <c r="K4453" t="s">
        <v>16</v>
      </c>
      <c r="N4453">
        <v>1597</v>
      </c>
    </row>
    <row r="4454" spans="1:14" x14ac:dyDescent="0.3">
      <c r="A4454" t="s">
        <v>8932</v>
      </c>
      <c r="B4454" t="s">
        <v>46</v>
      </c>
      <c r="F4454" t="s">
        <v>8933</v>
      </c>
      <c r="G4454">
        <v>169264</v>
      </c>
      <c r="I4454" t="str">
        <f t="shared" si="69"/>
        <v>Aarav Behl</v>
      </c>
      <c r="J4454" t="s">
        <v>21</v>
      </c>
      <c r="K4454" t="s">
        <v>16</v>
      </c>
      <c r="N4454">
        <v>4688</v>
      </c>
    </row>
    <row r="4455" spans="1:14" x14ac:dyDescent="0.3">
      <c r="A4455" t="s">
        <v>8934</v>
      </c>
      <c r="B4455" t="s">
        <v>24</v>
      </c>
      <c r="F4455" t="s">
        <v>8935</v>
      </c>
      <c r="G4455" t="s">
        <v>8936</v>
      </c>
      <c r="I4455" t="str">
        <f t="shared" si="69"/>
        <v>Misha Boase</v>
      </c>
      <c r="J4455" t="s">
        <v>21</v>
      </c>
      <c r="K4455" t="s">
        <v>76</v>
      </c>
      <c r="N4455">
        <v>749</v>
      </c>
    </row>
    <row r="4456" spans="1:14" x14ac:dyDescent="0.3">
      <c r="A4456" t="s">
        <v>8937</v>
      </c>
      <c r="B4456" t="s">
        <v>5</v>
      </c>
      <c r="F4456" t="s">
        <v>8938</v>
      </c>
      <c r="G4456">
        <v>180360</v>
      </c>
      <c r="I4456" t="str">
        <f t="shared" si="69"/>
        <v>Mehul Sachar</v>
      </c>
      <c r="J4456" t="s">
        <v>15</v>
      </c>
      <c r="K4456" t="s">
        <v>16</v>
      </c>
      <c r="N4456">
        <v>454</v>
      </c>
    </row>
    <row r="4457" spans="1:14" x14ac:dyDescent="0.3">
      <c r="A4457" t="s">
        <v>8939</v>
      </c>
      <c r="B4457" t="s">
        <v>24</v>
      </c>
      <c r="F4457" t="s">
        <v>8940</v>
      </c>
      <c r="G4457">
        <v>183705</v>
      </c>
      <c r="I4457" t="str">
        <f t="shared" si="69"/>
        <v>Krish Dhingra</v>
      </c>
      <c r="J4457" t="s">
        <v>34</v>
      </c>
      <c r="K4457" t="s">
        <v>29</v>
      </c>
      <c r="N4457">
        <v>244</v>
      </c>
    </row>
    <row r="4458" spans="1:14" x14ac:dyDescent="0.3">
      <c r="A4458" t="s">
        <v>8941</v>
      </c>
      <c r="B4458" t="s">
        <v>46</v>
      </c>
      <c r="F4458" t="s">
        <v>8942</v>
      </c>
      <c r="G4458">
        <v>185377</v>
      </c>
      <c r="I4458" t="str">
        <f t="shared" si="69"/>
        <v>Veer Sengupta</v>
      </c>
      <c r="J4458" t="s">
        <v>34</v>
      </c>
      <c r="K4458" t="s">
        <v>43</v>
      </c>
      <c r="N4458">
        <v>1767</v>
      </c>
    </row>
    <row r="4459" spans="1:14" x14ac:dyDescent="0.3">
      <c r="A4459" t="s">
        <v>8943</v>
      </c>
      <c r="B4459" t="s">
        <v>14</v>
      </c>
      <c r="F4459" t="s">
        <v>8944</v>
      </c>
      <c r="G4459">
        <v>38114</v>
      </c>
      <c r="I4459" t="str">
        <f t="shared" si="69"/>
        <v>Vanya Amble</v>
      </c>
      <c r="J4459" t="s">
        <v>21</v>
      </c>
      <c r="K4459" t="s">
        <v>39</v>
      </c>
      <c r="N4459">
        <v>3052</v>
      </c>
    </row>
    <row r="4460" spans="1:14" x14ac:dyDescent="0.3">
      <c r="A4460" t="s">
        <v>8945</v>
      </c>
      <c r="B4460" t="s">
        <v>42</v>
      </c>
      <c r="F4460" t="s">
        <v>8946</v>
      </c>
      <c r="G4460">
        <v>157286</v>
      </c>
      <c r="I4460" t="str">
        <f t="shared" si="69"/>
        <v>Baiju Balay</v>
      </c>
      <c r="J4460" t="s">
        <v>21</v>
      </c>
      <c r="K4460" t="s">
        <v>43</v>
      </c>
      <c r="N4460">
        <v>4672</v>
      </c>
    </row>
    <row r="4461" spans="1:14" x14ac:dyDescent="0.3">
      <c r="A4461" t="s">
        <v>8947</v>
      </c>
      <c r="B4461" t="s">
        <v>46</v>
      </c>
      <c r="F4461" t="s">
        <v>8948</v>
      </c>
      <c r="G4461">
        <v>130484</v>
      </c>
      <c r="I4461" t="str">
        <f t="shared" si="69"/>
        <v>Siya Bajwa</v>
      </c>
      <c r="J4461" t="s">
        <v>21</v>
      </c>
      <c r="K4461" t="s">
        <v>25</v>
      </c>
      <c r="N4461">
        <v>4392</v>
      </c>
    </row>
    <row r="4462" spans="1:14" x14ac:dyDescent="0.3">
      <c r="A4462" t="s">
        <v>8949</v>
      </c>
      <c r="B4462" t="s">
        <v>24</v>
      </c>
      <c r="F4462" t="s">
        <v>8950</v>
      </c>
      <c r="G4462">
        <v>139070</v>
      </c>
      <c r="I4462" t="str">
        <f t="shared" si="69"/>
        <v>Prerak Bahri</v>
      </c>
      <c r="J4462" t="s">
        <v>60</v>
      </c>
      <c r="K4462" t="s">
        <v>16</v>
      </c>
      <c r="N4462">
        <v>533</v>
      </c>
    </row>
    <row r="4463" spans="1:14" x14ac:dyDescent="0.3">
      <c r="A4463" t="s">
        <v>8951</v>
      </c>
      <c r="B4463" t="s">
        <v>24</v>
      </c>
      <c r="F4463" t="s">
        <v>8952</v>
      </c>
      <c r="G4463">
        <v>15724</v>
      </c>
      <c r="I4463" t="str">
        <f t="shared" si="69"/>
        <v>Dharmajan Sahota</v>
      </c>
      <c r="J4463" t="s">
        <v>15</v>
      </c>
      <c r="K4463" t="s">
        <v>25</v>
      </c>
      <c r="N4463">
        <v>3103</v>
      </c>
    </row>
    <row r="4464" spans="1:14" x14ac:dyDescent="0.3">
      <c r="A4464" t="s">
        <v>8953</v>
      </c>
      <c r="B4464" t="s">
        <v>14</v>
      </c>
      <c r="F4464" t="s">
        <v>8954</v>
      </c>
      <c r="G4464">
        <v>143880</v>
      </c>
      <c r="I4464" t="str">
        <f t="shared" si="69"/>
        <v>Inaaya Chana</v>
      </c>
      <c r="J4464" t="s">
        <v>34</v>
      </c>
      <c r="K4464" t="s">
        <v>76</v>
      </c>
      <c r="N4464">
        <v>1779</v>
      </c>
    </row>
    <row r="4465" spans="1:14" x14ac:dyDescent="0.3">
      <c r="A4465" t="s">
        <v>8955</v>
      </c>
      <c r="B4465" t="s">
        <v>259</v>
      </c>
      <c r="F4465" t="s">
        <v>8956</v>
      </c>
      <c r="G4465">
        <v>13343</v>
      </c>
      <c r="I4465" t="str">
        <f t="shared" si="69"/>
        <v>Armaan Rajan</v>
      </c>
      <c r="J4465" t="s">
        <v>60</v>
      </c>
      <c r="K4465" t="s">
        <v>55</v>
      </c>
      <c r="N4465">
        <v>4986</v>
      </c>
    </row>
    <row r="4466" spans="1:14" x14ac:dyDescent="0.3">
      <c r="A4466" t="s">
        <v>8957</v>
      </c>
      <c r="B4466" t="s">
        <v>42</v>
      </c>
      <c r="F4466" t="s">
        <v>8958</v>
      </c>
      <c r="G4466">
        <v>81578</v>
      </c>
      <c r="I4466" t="str">
        <f t="shared" si="69"/>
        <v>Bhavin Varma</v>
      </c>
      <c r="J4466" t="s">
        <v>34</v>
      </c>
      <c r="K4466" t="s">
        <v>39</v>
      </c>
      <c r="N4466">
        <v>1562</v>
      </c>
    </row>
    <row r="4467" spans="1:14" x14ac:dyDescent="0.3">
      <c r="A4467" t="s">
        <v>8959</v>
      </c>
      <c r="B4467" t="s">
        <v>46</v>
      </c>
      <c r="F4467" t="s">
        <v>8960</v>
      </c>
      <c r="G4467">
        <v>8854</v>
      </c>
      <c r="I4467" t="str">
        <f t="shared" si="69"/>
        <v>Jivika Ramesh</v>
      </c>
      <c r="J4467" t="s">
        <v>60</v>
      </c>
      <c r="K4467" t="s">
        <v>16</v>
      </c>
      <c r="N4467">
        <v>4703</v>
      </c>
    </row>
    <row r="4468" spans="1:14" x14ac:dyDescent="0.3">
      <c r="A4468" t="s">
        <v>8961</v>
      </c>
      <c r="B4468" t="s">
        <v>24</v>
      </c>
      <c r="F4468" t="s">
        <v>8962</v>
      </c>
      <c r="G4468">
        <v>115638</v>
      </c>
      <c r="I4468" t="str">
        <f t="shared" si="69"/>
        <v>Zeeshan Dutt</v>
      </c>
      <c r="J4468" t="s">
        <v>38</v>
      </c>
      <c r="K4468" t="s">
        <v>43</v>
      </c>
      <c r="N4468">
        <v>3408</v>
      </c>
    </row>
    <row r="4469" spans="1:14" x14ac:dyDescent="0.3">
      <c r="A4469" t="s">
        <v>8963</v>
      </c>
      <c r="B4469" t="s">
        <v>5</v>
      </c>
      <c r="F4469" t="s">
        <v>8964</v>
      </c>
      <c r="G4469">
        <v>16847</v>
      </c>
      <c r="I4469" t="str">
        <f t="shared" si="69"/>
        <v>Hansh Divan</v>
      </c>
      <c r="J4469" t="s">
        <v>38</v>
      </c>
      <c r="K4469" t="s">
        <v>35</v>
      </c>
      <c r="N4469">
        <v>4756</v>
      </c>
    </row>
    <row r="4470" spans="1:14" x14ac:dyDescent="0.3">
      <c r="A4470" t="s">
        <v>8965</v>
      </c>
      <c r="B4470" t="s">
        <v>46</v>
      </c>
      <c r="F4470" t="s">
        <v>8966</v>
      </c>
      <c r="G4470">
        <v>34978</v>
      </c>
      <c r="I4470" t="str">
        <f t="shared" si="69"/>
        <v>Lagan Hayer</v>
      </c>
      <c r="J4470" t="s">
        <v>34</v>
      </c>
      <c r="K4470" t="s">
        <v>76</v>
      </c>
      <c r="N4470">
        <v>720</v>
      </c>
    </row>
    <row r="4471" spans="1:14" x14ac:dyDescent="0.3">
      <c r="A4471" t="s">
        <v>8967</v>
      </c>
      <c r="B4471" t="s">
        <v>5</v>
      </c>
      <c r="F4471" t="s">
        <v>8968</v>
      </c>
      <c r="G4471">
        <v>42640</v>
      </c>
      <c r="I4471" t="str">
        <f t="shared" si="69"/>
        <v>Yuvaan Garg</v>
      </c>
      <c r="J4471" t="s">
        <v>38</v>
      </c>
      <c r="K4471" t="s">
        <v>39</v>
      </c>
      <c r="N4471">
        <v>2977</v>
      </c>
    </row>
    <row r="4472" spans="1:14" x14ac:dyDescent="0.3">
      <c r="A4472" t="s">
        <v>8969</v>
      </c>
      <c r="B4472" t="s">
        <v>42</v>
      </c>
      <c r="F4472" t="s">
        <v>8970</v>
      </c>
      <c r="G4472">
        <v>164778</v>
      </c>
      <c r="I4472" t="str">
        <f t="shared" si="69"/>
        <v>Kismat Manne</v>
      </c>
      <c r="J4472" t="s">
        <v>15</v>
      </c>
      <c r="K4472" t="s">
        <v>25</v>
      </c>
      <c r="N4472">
        <v>2310</v>
      </c>
    </row>
    <row r="4473" spans="1:14" x14ac:dyDescent="0.3">
      <c r="A4473" t="s">
        <v>8971</v>
      </c>
      <c r="B4473" t="s">
        <v>14</v>
      </c>
      <c r="F4473" t="s">
        <v>8972</v>
      </c>
      <c r="G4473">
        <v>14747</v>
      </c>
      <c r="I4473" t="str">
        <f t="shared" si="69"/>
        <v>Zara Bal</v>
      </c>
      <c r="J4473" t="s">
        <v>38</v>
      </c>
      <c r="K4473" t="s">
        <v>16</v>
      </c>
      <c r="N4473">
        <v>4681</v>
      </c>
    </row>
    <row r="4474" spans="1:14" x14ac:dyDescent="0.3">
      <c r="A4474" t="s">
        <v>8973</v>
      </c>
      <c r="B4474" t="s">
        <v>5</v>
      </c>
      <c r="F4474" t="s">
        <v>8974</v>
      </c>
      <c r="G4474">
        <v>174867</v>
      </c>
      <c r="I4474" t="str">
        <f t="shared" si="69"/>
        <v>Divij Master</v>
      </c>
      <c r="J4474" t="s">
        <v>38</v>
      </c>
      <c r="K4474" t="s">
        <v>73</v>
      </c>
      <c r="N4474">
        <v>2185</v>
      </c>
    </row>
    <row r="4475" spans="1:14" x14ac:dyDescent="0.3">
      <c r="A4475" t="s">
        <v>8975</v>
      </c>
      <c r="B4475" t="s">
        <v>14</v>
      </c>
      <c r="F4475" t="s">
        <v>8976</v>
      </c>
      <c r="G4475">
        <v>124664</v>
      </c>
      <c r="I4475" t="str">
        <f t="shared" si="69"/>
        <v>Zaina Agate</v>
      </c>
      <c r="J4475" t="s">
        <v>34</v>
      </c>
      <c r="K4475" t="s">
        <v>29</v>
      </c>
      <c r="N4475">
        <v>4050</v>
      </c>
    </row>
    <row r="4476" spans="1:14" x14ac:dyDescent="0.3">
      <c r="A4476" t="s">
        <v>8977</v>
      </c>
      <c r="B4476" t="s">
        <v>24</v>
      </c>
      <c r="F4476" t="s">
        <v>6113</v>
      </c>
      <c r="G4476">
        <v>156494</v>
      </c>
      <c r="I4476" t="str">
        <f t="shared" si="69"/>
        <v>Miraan Lala</v>
      </c>
      <c r="J4476" t="s">
        <v>34</v>
      </c>
      <c r="K4476" t="s">
        <v>35</v>
      </c>
      <c r="N4476">
        <v>3719</v>
      </c>
    </row>
    <row r="4477" spans="1:14" x14ac:dyDescent="0.3">
      <c r="A4477" t="s">
        <v>8978</v>
      </c>
      <c r="B4477" t="s">
        <v>24</v>
      </c>
      <c r="F4477" t="s">
        <v>8979</v>
      </c>
      <c r="G4477">
        <v>145405</v>
      </c>
      <c r="I4477" t="str">
        <f t="shared" si="69"/>
        <v>Devansh Vohra</v>
      </c>
      <c r="J4477" t="s">
        <v>38</v>
      </c>
      <c r="K4477" t="s">
        <v>76</v>
      </c>
      <c r="N4477">
        <v>4743</v>
      </c>
    </row>
    <row r="4478" spans="1:14" x14ac:dyDescent="0.3">
      <c r="A4478" t="s">
        <v>8980</v>
      </c>
      <c r="B4478" t="s">
        <v>46</v>
      </c>
      <c r="F4478" t="s">
        <v>8981</v>
      </c>
      <c r="G4478">
        <v>96574</v>
      </c>
      <c r="I4478" t="str">
        <f t="shared" si="69"/>
        <v>Priyansh Sathe</v>
      </c>
      <c r="J4478" t="s">
        <v>34</v>
      </c>
      <c r="K4478" t="s">
        <v>39</v>
      </c>
      <c r="N4478">
        <v>2625</v>
      </c>
    </row>
    <row r="4479" spans="1:14" x14ac:dyDescent="0.3">
      <c r="A4479" t="s">
        <v>8982</v>
      </c>
      <c r="B4479" t="s">
        <v>46</v>
      </c>
      <c r="F4479" t="s">
        <v>8983</v>
      </c>
      <c r="G4479">
        <v>68410</v>
      </c>
      <c r="I4479" t="str">
        <f t="shared" si="69"/>
        <v>Neelofar Sridhar</v>
      </c>
      <c r="J4479" t="s">
        <v>34</v>
      </c>
      <c r="K4479" t="s">
        <v>16</v>
      </c>
      <c r="N4479">
        <v>3828</v>
      </c>
    </row>
    <row r="4480" spans="1:14" x14ac:dyDescent="0.3">
      <c r="A4480" t="s">
        <v>8984</v>
      </c>
      <c r="B4480" t="s">
        <v>14</v>
      </c>
      <c r="F4480" t="s">
        <v>8985</v>
      </c>
      <c r="G4480">
        <v>151472</v>
      </c>
      <c r="I4480" t="str">
        <f t="shared" si="69"/>
        <v>Devansh Jhaveri</v>
      </c>
      <c r="K4480" t="s">
        <v>73</v>
      </c>
      <c r="N4480">
        <v>4242</v>
      </c>
    </row>
    <row r="4481" spans="1:14" x14ac:dyDescent="0.3">
      <c r="A4481" t="s">
        <v>8986</v>
      </c>
      <c r="B4481" t="s">
        <v>46</v>
      </c>
      <c r="F4481" t="s">
        <v>8987</v>
      </c>
      <c r="G4481">
        <v>178565</v>
      </c>
      <c r="I4481" t="str">
        <f t="shared" si="69"/>
        <v>Yuvaan Golla</v>
      </c>
      <c r="J4481" t="s">
        <v>15</v>
      </c>
      <c r="K4481" t="s">
        <v>43</v>
      </c>
      <c r="N4481">
        <v>3899</v>
      </c>
    </row>
    <row r="4482" spans="1:14" x14ac:dyDescent="0.3">
      <c r="A4482" t="s">
        <v>8988</v>
      </c>
      <c r="B4482" t="s">
        <v>46</v>
      </c>
      <c r="F4482" t="s">
        <v>8989</v>
      </c>
      <c r="G4482" t="s">
        <v>8990</v>
      </c>
      <c r="I4482" t="str">
        <f t="shared" si="69"/>
        <v>Prerak Bains</v>
      </c>
      <c r="J4482" t="s">
        <v>60</v>
      </c>
      <c r="K4482" t="s">
        <v>73</v>
      </c>
      <c r="N4482">
        <v>1069</v>
      </c>
    </row>
    <row r="4483" spans="1:14" x14ac:dyDescent="0.3">
      <c r="A4483" t="s">
        <v>8991</v>
      </c>
      <c r="B4483" t="s">
        <v>14</v>
      </c>
      <c r="F4483" t="s">
        <v>2105</v>
      </c>
      <c r="G4483">
        <v>34531</v>
      </c>
      <c r="I4483" t="str">
        <f t="shared" ref="I4483:I4546" si="70">TRIM(F4483)</f>
        <v>Diya Gaba</v>
      </c>
      <c r="J4483" t="s">
        <v>15</v>
      </c>
      <c r="K4483" t="s">
        <v>55</v>
      </c>
      <c r="N4483">
        <v>4206</v>
      </c>
    </row>
    <row r="4484" spans="1:14" x14ac:dyDescent="0.3">
      <c r="A4484" t="s">
        <v>8992</v>
      </c>
      <c r="B4484" t="s">
        <v>14</v>
      </c>
      <c r="F4484" t="s">
        <v>8993</v>
      </c>
      <c r="G4484">
        <v>12683</v>
      </c>
      <c r="I4484" t="str">
        <f t="shared" si="70"/>
        <v>Raghav Singh</v>
      </c>
      <c r="J4484" t="s">
        <v>34</v>
      </c>
      <c r="K4484" t="s">
        <v>43</v>
      </c>
      <c r="N4484">
        <v>1929</v>
      </c>
    </row>
    <row r="4485" spans="1:14" x14ac:dyDescent="0.3">
      <c r="A4485" t="s">
        <v>8994</v>
      </c>
      <c r="B4485" t="s">
        <v>1123</v>
      </c>
      <c r="F4485" t="s">
        <v>8995</v>
      </c>
      <c r="G4485">
        <v>122455</v>
      </c>
      <c r="I4485" t="str">
        <f t="shared" si="70"/>
        <v>Fateh Bains</v>
      </c>
      <c r="J4485" t="s">
        <v>60</v>
      </c>
      <c r="K4485" t="s">
        <v>43</v>
      </c>
      <c r="N4485">
        <v>4376</v>
      </c>
    </row>
    <row r="4486" spans="1:14" x14ac:dyDescent="0.3">
      <c r="A4486" t="s">
        <v>8996</v>
      </c>
      <c r="B4486" t="s">
        <v>46</v>
      </c>
      <c r="F4486" t="s">
        <v>8997</v>
      </c>
      <c r="G4486">
        <v>67390</v>
      </c>
      <c r="I4486" t="str">
        <f t="shared" si="70"/>
        <v>Eshani Hora</v>
      </c>
      <c r="J4486" t="s">
        <v>15</v>
      </c>
      <c r="K4486" t="s">
        <v>73</v>
      </c>
      <c r="N4486">
        <v>2605</v>
      </c>
    </row>
    <row r="4487" spans="1:14" x14ac:dyDescent="0.3">
      <c r="A4487" t="s">
        <v>8998</v>
      </c>
      <c r="B4487" t="s">
        <v>46</v>
      </c>
      <c r="F4487" t="s">
        <v>8999</v>
      </c>
      <c r="G4487">
        <v>142081</v>
      </c>
      <c r="I4487" t="str">
        <f t="shared" si="70"/>
        <v>Mamooty Grover</v>
      </c>
      <c r="J4487" t="s">
        <v>60</v>
      </c>
      <c r="K4487" t="s">
        <v>73</v>
      </c>
      <c r="N4487">
        <v>3232</v>
      </c>
    </row>
    <row r="4488" spans="1:14" x14ac:dyDescent="0.3">
      <c r="A4488" t="s">
        <v>9000</v>
      </c>
      <c r="B4488" t="s">
        <v>46</v>
      </c>
      <c r="F4488" t="s">
        <v>9001</v>
      </c>
      <c r="G4488" t="s">
        <v>9002</v>
      </c>
      <c r="I4488" t="str">
        <f t="shared" si="70"/>
        <v>Biju Raja</v>
      </c>
      <c r="J4488" t="s">
        <v>21</v>
      </c>
      <c r="K4488" t="s">
        <v>43</v>
      </c>
      <c r="N4488">
        <v>4753</v>
      </c>
    </row>
    <row r="4489" spans="1:14" x14ac:dyDescent="0.3">
      <c r="A4489" t="s">
        <v>9003</v>
      </c>
      <c r="B4489" t="s">
        <v>46</v>
      </c>
      <c r="F4489" t="s">
        <v>9004</v>
      </c>
      <c r="G4489">
        <v>12991</v>
      </c>
      <c r="I4489" t="str">
        <f t="shared" si="70"/>
        <v>Onkar Mand</v>
      </c>
      <c r="J4489" t="s">
        <v>21</v>
      </c>
      <c r="K4489" t="s">
        <v>76</v>
      </c>
      <c r="N4489">
        <v>2632</v>
      </c>
    </row>
    <row r="4490" spans="1:14" x14ac:dyDescent="0.3">
      <c r="A4490" t="s">
        <v>9005</v>
      </c>
      <c r="B4490" t="s">
        <v>5</v>
      </c>
      <c r="F4490" t="s">
        <v>9006</v>
      </c>
      <c r="G4490">
        <v>115315</v>
      </c>
      <c r="I4490" t="str">
        <f t="shared" si="70"/>
        <v>Zaina Tailor</v>
      </c>
      <c r="J4490" t="s">
        <v>21</v>
      </c>
      <c r="K4490" t="s">
        <v>73</v>
      </c>
      <c r="N4490">
        <v>1616</v>
      </c>
    </row>
    <row r="4491" spans="1:14" x14ac:dyDescent="0.3">
      <c r="A4491" t="s">
        <v>9007</v>
      </c>
      <c r="B4491" t="s">
        <v>20</v>
      </c>
      <c r="F4491" t="s">
        <v>9008</v>
      </c>
      <c r="G4491">
        <v>105591</v>
      </c>
      <c r="I4491" t="str">
        <f t="shared" si="70"/>
        <v>Hrishita Bir</v>
      </c>
      <c r="J4491" t="s">
        <v>60</v>
      </c>
      <c r="K4491" t="s">
        <v>43</v>
      </c>
      <c r="N4491">
        <v>3940</v>
      </c>
    </row>
    <row r="4492" spans="1:14" x14ac:dyDescent="0.3">
      <c r="A4492" t="s">
        <v>9009</v>
      </c>
      <c r="B4492" t="s">
        <v>24</v>
      </c>
      <c r="F4492" t="s">
        <v>9010</v>
      </c>
      <c r="G4492">
        <v>199000</v>
      </c>
      <c r="I4492" t="str">
        <f t="shared" si="70"/>
        <v>Aayush Bajwa</v>
      </c>
      <c r="J4492" t="s">
        <v>38</v>
      </c>
      <c r="K4492" t="s">
        <v>39</v>
      </c>
      <c r="N4492">
        <v>3746</v>
      </c>
    </row>
    <row r="4493" spans="1:14" x14ac:dyDescent="0.3">
      <c r="A4493" t="s">
        <v>9011</v>
      </c>
      <c r="B4493" t="s">
        <v>42</v>
      </c>
      <c r="F4493" t="s">
        <v>9012</v>
      </c>
      <c r="G4493">
        <v>16746</v>
      </c>
      <c r="I4493" t="str">
        <f t="shared" si="70"/>
        <v>Pihu Bandi</v>
      </c>
      <c r="J4493" t="s">
        <v>60</v>
      </c>
      <c r="K4493" t="s">
        <v>25</v>
      </c>
      <c r="N4493">
        <v>2209</v>
      </c>
    </row>
    <row r="4494" spans="1:14" x14ac:dyDescent="0.3">
      <c r="A4494" t="s">
        <v>9013</v>
      </c>
      <c r="B4494" t="s">
        <v>5</v>
      </c>
      <c r="F4494" t="s">
        <v>9014</v>
      </c>
      <c r="G4494">
        <v>82589</v>
      </c>
      <c r="I4494" t="str">
        <f t="shared" si="70"/>
        <v>Lavanya Basu</v>
      </c>
      <c r="J4494" t="s">
        <v>60</v>
      </c>
      <c r="K4494" t="s">
        <v>43</v>
      </c>
      <c r="N4494">
        <v>3227</v>
      </c>
    </row>
    <row r="4495" spans="1:14" x14ac:dyDescent="0.3">
      <c r="A4495" t="s">
        <v>9015</v>
      </c>
      <c r="B4495" t="s">
        <v>46</v>
      </c>
      <c r="F4495" t="s">
        <v>9016</v>
      </c>
      <c r="G4495">
        <v>147225</v>
      </c>
      <c r="I4495" t="str">
        <f t="shared" si="70"/>
        <v>Miraya Vaidya</v>
      </c>
      <c r="J4495" t="s">
        <v>21</v>
      </c>
      <c r="K4495" t="s">
        <v>29</v>
      </c>
      <c r="N4495">
        <v>1209</v>
      </c>
    </row>
    <row r="4496" spans="1:14" x14ac:dyDescent="0.3">
      <c r="A4496" t="s">
        <v>9017</v>
      </c>
      <c r="B4496" t="s">
        <v>5</v>
      </c>
      <c r="F4496" t="s">
        <v>9018</v>
      </c>
      <c r="G4496">
        <v>95429</v>
      </c>
      <c r="I4496" t="str">
        <f t="shared" si="70"/>
        <v>Ishita Gopal</v>
      </c>
      <c r="J4496" t="s">
        <v>15</v>
      </c>
      <c r="K4496" t="s">
        <v>55</v>
      </c>
      <c r="N4496">
        <v>2790</v>
      </c>
    </row>
    <row r="4497" spans="1:14" x14ac:dyDescent="0.3">
      <c r="A4497" t="s">
        <v>9019</v>
      </c>
      <c r="B4497" t="s">
        <v>5</v>
      </c>
      <c r="F4497" t="s">
        <v>9020</v>
      </c>
      <c r="G4497">
        <v>60552</v>
      </c>
      <c r="I4497" t="str">
        <f t="shared" si="70"/>
        <v>Rohan D’Alia</v>
      </c>
      <c r="J4497" t="s">
        <v>38</v>
      </c>
      <c r="K4497" t="s">
        <v>55</v>
      </c>
      <c r="N4497">
        <v>3431</v>
      </c>
    </row>
    <row r="4498" spans="1:14" x14ac:dyDescent="0.3">
      <c r="A4498" t="s">
        <v>9021</v>
      </c>
      <c r="B4498" t="s">
        <v>14</v>
      </c>
      <c r="F4498" t="s">
        <v>9022</v>
      </c>
      <c r="G4498">
        <v>41554</v>
      </c>
      <c r="I4498" t="str">
        <f t="shared" si="70"/>
        <v>Emir Date</v>
      </c>
      <c r="J4498" t="s">
        <v>34</v>
      </c>
      <c r="K4498" t="s">
        <v>29</v>
      </c>
      <c r="N4498">
        <v>513</v>
      </c>
    </row>
    <row r="4499" spans="1:14" x14ac:dyDescent="0.3">
      <c r="A4499" t="s">
        <v>9023</v>
      </c>
      <c r="B4499" t="s">
        <v>14</v>
      </c>
      <c r="F4499" t="s">
        <v>8469</v>
      </c>
      <c r="G4499">
        <v>177056</v>
      </c>
      <c r="I4499" t="str">
        <f t="shared" si="70"/>
        <v>Riya Chokshi</v>
      </c>
      <c r="J4499" t="s">
        <v>38</v>
      </c>
      <c r="K4499" t="s">
        <v>55</v>
      </c>
      <c r="N4499">
        <v>1066</v>
      </c>
    </row>
    <row r="4500" spans="1:14" x14ac:dyDescent="0.3">
      <c r="A4500" t="s">
        <v>9024</v>
      </c>
      <c r="B4500" t="s">
        <v>259</v>
      </c>
      <c r="F4500" t="s">
        <v>9025</v>
      </c>
      <c r="G4500">
        <v>102975</v>
      </c>
      <c r="I4500" t="str">
        <f t="shared" si="70"/>
        <v>Mohanlal Cheema</v>
      </c>
      <c r="J4500" t="s">
        <v>34</v>
      </c>
      <c r="K4500" t="s">
        <v>73</v>
      </c>
      <c r="N4500">
        <v>3022</v>
      </c>
    </row>
    <row r="4501" spans="1:14" x14ac:dyDescent="0.3">
      <c r="A4501" t="s">
        <v>9026</v>
      </c>
      <c r="B4501" t="s">
        <v>5</v>
      </c>
      <c r="F4501" t="s">
        <v>9027</v>
      </c>
      <c r="G4501">
        <v>120679</v>
      </c>
      <c r="I4501" t="str">
        <f t="shared" si="70"/>
        <v>Zaina Dugar</v>
      </c>
      <c r="J4501" t="s">
        <v>21</v>
      </c>
      <c r="K4501" t="s">
        <v>16</v>
      </c>
      <c r="N4501">
        <v>1940</v>
      </c>
    </row>
    <row r="4502" spans="1:14" x14ac:dyDescent="0.3">
      <c r="A4502" t="s">
        <v>9028</v>
      </c>
      <c r="B4502" t="s">
        <v>14</v>
      </c>
      <c r="F4502" t="s">
        <v>9029</v>
      </c>
      <c r="G4502">
        <v>39971</v>
      </c>
      <c r="I4502" t="str">
        <f t="shared" si="70"/>
        <v>Riaan Dhaliwal</v>
      </c>
      <c r="J4502" t="s">
        <v>15</v>
      </c>
      <c r="K4502" t="s">
        <v>39</v>
      </c>
      <c r="N4502">
        <v>4488</v>
      </c>
    </row>
    <row r="4503" spans="1:14" x14ac:dyDescent="0.3">
      <c r="A4503" t="s">
        <v>9030</v>
      </c>
      <c r="B4503" t="s">
        <v>14</v>
      </c>
      <c r="F4503" t="s">
        <v>9031</v>
      </c>
      <c r="G4503">
        <v>167255</v>
      </c>
      <c r="I4503" t="str">
        <f t="shared" si="70"/>
        <v>Ishita Dash</v>
      </c>
      <c r="J4503" t="s">
        <v>21</v>
      </c>
      <c r="K4503" t="s">
        <v>35</v>
      </c>
      <c r="N4503">
        <v>1126</v>
      </c>
    </row>
    <row r="4504" spans="1:14" x14ac:dyDescent="0.3">
      <c r="A4504" t="s">
        <v>9032</v>
      </c>
      <c r="B4504" t="s">
        <v>46</v>
      </c>
      <c r="F4504" t="s">
        <v>9033</v>
      </c>
      <c r="G4504">
        <v>89779</v>
      </c>
      <c r="I4504" t="str">
        <f t="shared" si="70"/>
        <v>Ehsaan Swaminathan</v>
      </c>
      <c r="J4504" t="s">
        <v>34</v>
      </c>
      <c r="K4504" t="s">
        <v>29</v>
      </c>
      <c r="N4504">
        <v>4603</v>
      </c>
    </row>
    <row r="4505" spans="1:14" x14ac:dyDescent="0.3">
      <c r="A4505" t="s">
        <v>9034</v>
      </c>
      <c r="B4505" t="s">
        <v>5</v>
      </c>
      <c r="F4505" t="s">
        <v>9035</v>
      </c>
      <c r="G4505" t="s">
        <v>9036</v>
      </c>
      <c r="I4505" t="str">
        <f t="shared" si="70"/>
        <v>Aarna Acharya</v>
      </c>
      <c r="J4505" t="s">
        <v>60</v>
      </c>
      <c r="K4505" t="s">
        <v>43</v>
      </c>
      <c r="N4505">
        <v>1757</v>
      </c>
    </row>
    <row r="4506" spans="1:14" x14ac:dyDescent="0.3">
      <c r="A4506" t="s">
        <v>9037</v>
      </c>
      <c r="B4506" t="s">
        <v>24</v>
      </c>
      <c r="F4506" t="s">
        <v>9038</v>
      </c>
      <c r="G4506">
        <v>74854</v>
      </c>
      <c r="I4506" t="str">
        <f t="shared" si="70"/>
        <v>Kismat Mannan</v>
      </c>
      <c r="J4506" t="s">
        <v>15</v>
      </c>
      <c r="K4506" t="s">
        <v>76</v>
      </c>
      <c r="N4506">
        <v>422</v>
      </c>
    </row>
    <row r="4507" spans="1:14" x14ac:dyDescent="0.3">
      <c r="A4507" t="s">
        <v>9039</v>
      </c>
      <c r="B4507" t="s">
        <v>46</v>
      </c>
      <c r="F4507" t="s">
        <v>9040</v>
      </c>
      <c r="G4507">
        <v>155828</v>
      </c>
      <c r="I4507" t="str">
        <f t="shared" si="70"/>
        <v>Anahita Zachariah</v>
      </c>
      <c r="J4507" t="s">
        <v>38</v>
      </c>
      <c r="K4507" t="s">
        <v>73</v>
      </c>
      <c r="N4507">
        <v>2799</v>
      </c>
    </row>
    <row r="4508" spans="1:14" x14ac:dyDescent="0.3">
      <c r="A4508" t="s">
        <v>9041</v>
      </c>
      <c r="B4508" t="s">
        <v>24</v>
      </c>
      <c r="F4508" t="s">
        <v>9042</v>
      </c>
      <c r="G4508">
        <v>15679</v>
      </c>
      <c r="I4508" t="str">
        <f t="shared" si="70"/>
        <v>Bhavin Choudhary</v>
      </c>
      <c r="J4508" t="s">
        <v>60</v>
      </c>
      <c r="K4508" t="s">
        <v>16</v>
      </c>
      <c r="N4508">
        <v>1849</v>
      </c>
    </row>
    <row r="4509" spans="1:14" x14ac:dyDescent="0.3">
      <c r="A4509" t="s">
        <v>9043</v>
      </c>
      <c r="B4509" t="s">
        <v>24</v>
      </c>
      <c r="F4509" t="s">
        <v>1457</v>
      </c>
      <c r="G4509">
        <v>146508</v>
      </c>
      <c r="I4509" t="str">
        <f t="shared" si="70"/>
        <v>Anahi Tripathi</v>
      </c>
      <c r="J4509" t="s">
        <v>15</v>
      </c>
      <c r="K4509" t="s">
        <v>35</v>
      </c>
      <c r="N4509">
        <v>3886</v>
      </c>
    </row>
    <row r="4510" spans="1:14" x14ac:dyDescent="0.3">
      <c r="A4510" t="s">
        <v>9044</v>
      </c>
      <c r="B4510" t="s">
        <v>5</v>
      </c>
      <c r="F4510" t="s">
        <v>9045</v>
      </c>
      <c r="G4510">
        <v>61902</v>
      </c>
      <c r="I4510" t="str">
        <f t="shared" si="70"/>
        <v>Riaan Bhandari</v>
      </c>
      <c r="J4510" t="s">
        <v>38</v>
      </c>
      <c r="K4510" t="s">
        <v>73</v>
      </c>
      <c r="N4510">
        <v>3248</v>
      </c>
    </row>
    <row r="4511" spans="1:14" x14ac:dyDescent="0.3">
      <c r="A4511" t="s">
        <v>9046</v>
      </c>
      <c r="B4511" t="s">
        <v>14</v>
      </c>
      <c r="F4511" t="s">
        <v>9047</v>
      </c>
      <c r="G4511">
        <v>154268</v>
      </c>
      <c r="I4511" t="str">
        <f t="shared" si="70"/>
        <v>Jayan Shah</v>
      </c>
      <c r="J4511" t="s">
        <v>21</v>
      </c>
      <c r="K4511" t="s">
        <v>76</v>
      </c>
      <c r="N4511">
        <v>3864</v>
      </c>
    </row>
    <row r="4512" spans="1:14" x14ac:dyDescent="0.3">
      <c r="A4512" t="s">
        <v>9048</v>
      </c>
      <c r="B4512" t="s">
        <v>42</v>
      </c>
      <c r="F4512" t="s">
        <v>9049</v>
      </c>
      <c r="G4512">
        <v>188837</v>
      </c>
      <c r="I4512" t="str">
        <f t="shared" si="70"/>
        <v>Vaibhav Biswas</v>
      </c>
      <c r="J4512" t="s">
        <v>34</v>
      </c>
      <c r="K4512" t="s">
        <v>16</v>
      </c>
      <c r="N4512">
        <v>4764</v>
      </c>
    </row>
    <row r="4513" spans="1:14" x14ac:dyDescent="0.3">
      <c r="A4513" t="s">
        <v>9050</v>
      </c>
      <c r="B4513" t="s">
        <v>24</v>
      </c>
      <c r="F4513" t="s">
        <v>9051</v>
      </c>
      <c r="G4513">
        <v>103450</v>
      </c>
      <c r="I4513" t="str">
        <f t="shared" si="70"/>
        <v>Bhamini Krishna</v>
      </c>
      <c r="J4513" t="s">
        <v>60</v>
      </c>
      <c r="K4513" t="s">
        <v>73</v>
      </c>
      <c r="N4513">
        <v>2156</v>
      </c>
    </row>
    <row r="4514" spans="1:14" x14ac:dyDescent="0.3">
      <c r="A4514" t="s">
        <v>9052</v>
      </c>
      <c r="B4514" t="s">
        <v>24</v>
      </c>
      <c r="F4514" t="s">
        <v>9053</v>
      </c>
      <c r="G4514">
        <v>187877</v>
      </c>
      <c r="I4514" t="str">
        <f t="shared" si="70"/>
        <v>Khushi Ratti</v>
      </c>
      <c r="J4514" t="s">
        <v>34</v>
      </c>
      <c r="K4514" t="s">
        <v>76</v>
      </c>
      <c r="N4514">
        <v>270</v>
      </c>
    </row>
    <row r="4515" spans="1:14" x14ac:dyDescent="0.3">
      <c r="A4515" t="s">
        <v>9054</v>
      </c>
      <c r="B4515" t="s">
        <v>46</v>
      </c>
      <c r="F4515" t="s">
        <v>9055</v>
      </c>
      <c r="G4515">
        <v>80696</v>
      </c>
      <c r="I4515" t="str">
        <f t="shared" si="70"/>
        <v>Divyansh Basak</v>
      </c>
      <c r="J4515" t="s">
        <v>38</v>
      </c>
      <c r="K4515" t="s">
        <v>76</v>
      </c>
      <c r="N4515">
        <v>1118</v>
      </c>
    </row>
    <row r="4516" spans="1:14" x14ac:dyDescent="0.3">
      <c r="A4516" t="s">
        <v>9056</v>
      </c>
      <c r="B4516" t="s">
        <v>42</v>
      </c>
      <c r="F4516" t="s">
        <v>9057</v>
      </c>
      <c r="G4516">
        <v>149308</v>
      </c>
      <c r="I4516" t="str">
        <f t="shared" si="70"/>
        <v>Madhav Chacko</v>
      </c>
      <c r="J4516" t="s">
        <v>38</v>
      </c>
      <c r="K4516" t="s">
        <v>25</v>
      </c>
      <c r="N4516">
        <v>1950</v>
      </c>
    </row>
    <row r="4517" spans="1:14" x14ac:dyDescent="0.3">
      <c r="A4517" t="s">
        <v>9058</v>
      </c>
      <c r="B4517" t="s">
        <v>24</v>
      </c>
      <c r="F4517" t="s">
        <v>9059</v>
      </c>
      <c r="G4517">
        <v>12484</v>
      </c>
      <c r="I4517" t="str">
        <f t="shared" si="70"/>
        <v>Hrishita Iyer</v>
      </c>
      <c r="J4517" t="s">
        <v>34</v>
      </c>
      <c r="K4517" t="s">
        <v>39</v>
      </c>
      <c r="N4517">
        <v>4672</v>
      </c>
    </row>
    <row r="4518" spans="1:14" x14ac:dyDescent="0.3">
      <c r="A4518" t="s">
        <v>9060</v>
      </c>
      <c r="B4518" t="s">
        <v>24</v>
      </c>
      <c r="F4518" t="s">
        <v>9061</v>
      </c>
      <c r="G4518">
        <v>184897</v>
      </c>
      <c r="I4518" t="str">
        <f t="shared" si="70"/>
        <v>Rohan Madan</v>
      </c>
      <c r="J4518" t="s">
        <v>60</v>
      </c>
      <c r="K4518" t="s">
        <v>16</v>
      </c>
      <c r="N4518">
        <v>385</v>
      </c>
    </row>
    <row r="4519" spans="1:14" x14ac:dyDescent="0.3">
      <c r="A4519" t="s">
        <v>9062</v>
      </c>
      <c r="B4519" t="s">
        <v>46</v>
      </c>
      <c r="F4519" t="s">
        <v>9063</v>
      </c>
      <c r="G4519">
        <v>67463</v>
      </c>
      <c r="I4519" t="str">
        <f t="shared" si="70"/>
        <v>Bhamini Deshpande</v>
      </c>
      <c r="J4519" t="s">
        <v>15</v>
      </c>
      <c r="K4519" t="s">
        <v>39</v>
      </c>
      <c r="N4519">
        <v>4056</v>
      </c>
    </row>
    <row r="4520" spans="1:14" x14ac:dyDescent="0.3">
      <c r="A4520" t="s">
        <v>9064</v>
      </c>
      <c r="B4520" t="s">
        <v>14</v>
      </c>
      <c r="F4520" t="s">
        <v>9065</v>
      </c>
      <c r="G4520">
        <v>32226</v>
      </c>
      <c r="I4520" t="str">
        <f t="shared" si="70"/>
        <v>Yuvaan Yogi</v>
      </c>
      <c r="J4520" t="s">
        <v>15</v>
      </c>
      <c r="K4520" t="s">
        <v>29</v>
      </c>
      <c r="N4520">
        <v>4554</v>
      </c>
    </row>
    <row r="4521" spans="1:14" x14ac:dyDescent="0.3">
      <c r="A4521" t="s">
        <v>9066</v>
      </c>
      <c r="B4521" t="s">
        <v>5</v>
      </c>
      <c r="F4521" t="s">
        <v>9067</v>
      </c>
      <c r="G4521">
        <v>74481</v>
      </c>
      <c r="I4521" t="str">
        <f t="shared" si="70"/>
        <v>Shray Varghese</v>
      </c>
      <c r="J4521" t="s">
        <v>38</v>
      </c>
      <c r="K4521" t="s">
        <v>25</v>
      </c>
      <c r="N4521">
        <v>1187</v>
      </c>
    </row>
    <row r="4522" spans="1:14" x14ac:dyDescent="0.3">
      <c r="A4522" t="s">
        <v>9068</v>
      </c>
      <c r="B4522" t="s">
        <v>24</v>
      </c>
      <c r="F4522" t="s">
        <v>9069</v>
      </c>
      <c r="G4522">
        <v>174322</v>
      </c>
      <c r="I4522" t="str">
        <f t="shared" si="70"/>
        <v>Yuvaan Bakshi</v>
      </c>
      <c r="J4522" t="s">
        <v>34</v>
      </c>
      <c r="K4522" t="s">
        <v>73</v>
      </c>
      <c r="N4522">
        <v>1470</v>
      </c>
    </row>
    <row r="4523" spans="1:14" x14ac:dyDescent="0.3">
      <c r="A4523" t="s">
        <v>9070</v>
      </c>
      <c r="B4523" t="s">
        <v>42</v>
      </c>
      <c r="F4523" t="s">
        <v>9071</v>
      </c>
      <c r="G4523">
        <v>119941</v>
      </c>
      <c r="I4523" t="str">
        <f t="shared" si="70"/>
        <v>Samar Brahmbhatt</v>
      </c>
      <c r="J4523" t="s">
        <v>60</v>
      </c>
      <c r="K4523" t="s">
        <v>25</v>
      </c>
      <c r="N4523">
        <v>1143</v>
      </c>
    </row>
    <row r="4524" spans="1:14" x14ac:dyDescent="0.3">
      <c r="A4524" t="s">
        <v>9072</v>
      </c>
      <c r="B4524" t="s">
        <v>24</v>
      </c>
      <c r="F4524" t="s">
        <v>1726</v>
      </c>
      <c r="G4524">
        <v>38895</v>
      </c>
      <c r="I4524" t="str">
        <f t="shared" si="70"/>
        <v>Yakshit Grover</v>
      </c>
      <c r="J4524" t="s">
        <v>60</v>
      </c>
      <c r="K4524" t="s">
        <v>16</v>
      </c>
      <c r="N4524">
        <v>4473</v>
      </c>
    </row>
    <row r="4525" spans="1:14" x14ac:dyDescent="0.3">
      <c r="A4525" t="s">
        <v>9073</v>
      </c>
      <c r="B4525" t="s">
        <v>42</v>
      </c>
      <c r="F4525" t="s">
        <v>9074</v>
      </c>
      <c r="G4525">
        <v>108843</v>
      </c>
      <c r="I4525" t="str">
        <f t="shared" si="70"/>
        <v>Arnav Agrawal</v>
      </c>
      <c r="J4525" t="s">
        <v>21</v>
      </c>
      <c r="K4525" t="s">
        <v>39</v>
      </c>
      <c r="N4525">
        <v>3417</v>
      </c>
    </row>
    <row r="4526" spans="1:14" x14ac:dyDescent="0.3">
      <c r="A4526" t="s">
        <v>9075</v>
      </c>
      <c r="B4526" t="s">
        <v>46</v>
      </c>
      <c r="F4526" t="s">
        <v>9076</v>
      </c>
      <c r="G4526">
        <v>78013</v>
      </c>
      <c r="I4526" t="str">
        <f t="shared" si="70"/>
        <v>Saksham Mane</v>
      </c>
      <c r="J4526" t="s">
        <v>34</v>
      </c>
      <c r="K4526" t="s">
        <v>73</v>
      </c>
      <c r="N4526">
        <v>231</v>
      </c>
    </row>
    <row r="4527" spans="1:14" x14ac:dyDescent="0.3">
      <c r="A4527" t="s">
        <v>9077</v>
      </c>
      <c r="B4527" t="s">
        <v>5</v>
      </c>
      <c r="F4527" t="s">
        <v>9078</v>
      </c>
      <c r="G4527">
        <v>183092</v>
      </c>
      <c r="I4527" t="str">
        <f t="shared" si="70"/>
        <v>Kismat Sarna</v>
      </c>
      <c r="J4527" t="s">
        <v>21</v>
      </c>
      <c r="K4527" t="s">
        <v>76</v>
      </c>
      <c r="N4527">
        <v>4434</v>
      </c>
    </row>
    <row r="4528" spans="1:14" x14ac:dyDescent="0.3">
      <c r="A4528" t="s">
        <v>9079</v>
      </c>
      <c r="B4528" t="s">
        <v>24</v>
      </c>
      <c r="F4528" t="s">
        <v>9080</v>
      </c>
      <c r="G4528">
        <v>67458</v>
      </c>
      <c r="I4528" t="str">
        <f t="shared" si="70"/>
        <v>Romil Dayal</v>
      </c>
      <c r="J4528" t="s">
        <v>21</v>
      </c>
      <c r="K4528" t="s">
        <v>16</v>
      </c>
      <c r="N4528">
        <v>3124</v>
      </c>
    </row>
    <row r="4529" spans="1:14" x14ac:dyDescent="0.3">
      <c r="A4529" t="s">
        <v>9081</v>
      </c>
      <c r="B4529" t="s">
        <v>5</v>
      </c>
      <c r="F4529" t="s">
        <v>9082</v>
      </c>
      <c r="G4529">
        <v>76834</v>
      </c>
      <c r="I4529" t="str">
        <f t="shared" si="70"/>
        <v>Arhaan Chanda</v>
      </c>
      <c r="J4529" t="s">
        <v>60</v>
      </c>
      <c r="K4529" t="s">
        <v>43</v>
      </c>
      <c r="N4529">
        <v>3503</v>
      </c>
    </row>
    <row r="4530" spans="1:14" x14ac:dyDescent="0.3">
      <c r="A4530" t="s">
        <v>9083</v>
      </c>
      <c r="B4530" t="s">
        <v>46</v>
      </c>
      <c r="F4530" t="s">
        <v>9084</v>
      </c>
      <c r="G4530">
        <v>109653</v>
      </c>
      <c r="I4530" t="str">
        <f t="shared" si="70"/>
        <v>Vanya Dhaliwal</v>
      </c>
      <c r="J4530" t="s">
        <v>34</v>
      </c>
      <c r="K4530" t="s">
        <v>29</v>
      </c>
      <c r="N4530">
        <v>3715</v>
      </c>
    </row>
    <row r="4531" spans="1:14" x14ac:dyDescent="0.3">
      <c r="A4531" t="s">
        <v>9085</v>
      </c>
      <c r="B4531" t="s">
        <v>46</v>
      </c>
      <c r="F4531" t="s">
        <v>1447</v>
      </c>
      <c r="G4531">
        <v>186376</v>
      </c>
      <c r="I4531" t="str">
        <f t="shared" si="70"/>
        <v>Amani Jaggi</v>
      </c>
      <c r="J4531" t="s">
        <v>15</v>
      </c>
      <c r="K4531" t="s">
        <v>55</v>
      </c>
      <c r="N4531">
        <v>4895</v>
      </c>
    </row>
    <row r="4532" spans="1:14" x14ac:dyDescent="0.3">
      <c r="A4532" t="s">
        <v>9086</v>
      </c>
      <c r="B4532" t="s">
        <v>46</v>
      </c>
      <c r="F4532" t="s">
        <v>9087</v>
      </c>
      <c r="G4532">
        <v>180417</v>
      </c>
      <c r="I4532" t="str">
        <f t="shared" si="70"/>
        <v>Rohan Reddy</v>
      </c>
      <c r="J4532" t="s">
        <v>38</v>
      </c>
      <c r="K4532" t="s">
        <v>55</v>
      </c>
      <c r="N4532">
        <v>1894</v>
      </c>
    </row>
    <row r="4533" spans="1:14" x14ac:dyDescent="0.3">
      <c r="A4533" t="s">
        <v>9088</v>
      </c>
      <c r="B4533" t="s">
        <v>24</v>
      </c>
      <c r="F4533" t="s">
        <v>9089</v>
      </c>
      <c r="G4533">
        <v>110229</v>
      </c>
      <c r="I4533" t="str">
        <f t="shared" si="70"/>
        <v>Kartik Tandon</v>
      </c>
      <c r="J4533" t="s">
        <v>34</v>
      </c>
      <c r="K4533" t="s">
        <v>29</v>
      </c>
      <c r="N4533">
        <v>4649</v>
      </c>
    </row>
    <row r="4534" spans="1:14" x14ac:dyDescent="0.3">
      <c r="A4534" t="s">
        <v>9090</v>
      </c>
      <c r="B4534" t="s">
        <v>46</v>
      </c>
      <c r="F4534" t="s">
        <v>9091</v>
      </c>
      <c r="G4534">
        <v>61997</v>
      </c>
      <c r="I4534" t="str">
        <f t="shared" si="70"/>
        <v>Pihu Tara</v>
      </c>
      <c r="J4534" t="s">
        <v>34</v>
      </c>
      <c r="K4534" t="s">
        <v>43</v>
      </c>
      <c r="N4534">
        <v>2707</v>
      </c>
    </row>
    <row r="4535" spans="1:14" x14ac:dyDescent="0.3">
      <c r="A4535" t="s">
        <v>9092</v>
      </c>
      <c r="B4535" t="s">
        <v>46</v>
      </c>
      <c r="F4535" t="s">
        <v>6428</v>
      </c>
      <c r="G4535">
        <v>98274</v>
      </c>
      <c r="I4535" t="str">
        <f t="shared" si="70"/>
        <v>Mannat Bhatt</v>
      </c>
      <c r="J4535" t="s">
        <v>21</v>
      </c>
      <c r="K4535" t="s">
        <v>55</v>
      </c>
      <c r="N4535">
        <v>2702</v>
      </c>
    </row>
    <row r="4536" spans="1:14" x14ac:dyDescent="0.3">
      <c r="A4536" t="s">
        <v>9093</v>
      </c>
      <c r="B4536" t="s">
        <v>5</v>
      </c>
      <c r="F4536" t="s">
        <v>9094</v>
      </c>
      <c r="G4536">
        <v>142809</v>
      </c>
      <c r="I4536" t="str">
        <f t="shared" si="70"/>
        <v>Zeeshan Som</v>
      </c>
      <c r="J4536" t="s">
        <v>34</v>
      </c>
      <c r="K4536" t="s">
        <v>73</v>
      </c>
      <c r="N4536">
        <v>1981</v>
      </c>
    </row>
    <row r="4537" spans="1:14" x14ac:dyDescent="0.3">
      <c r="A4537" t="s">
        <v>9095</v>
      </c>
      <c r="B4537" t="s">
        <v>14</v>
      </c>
      <c r="F4537" t="s">
        <v>9096</v>
      </c>
      <c r="G4537">
        <v>148271</v>
      </c>
      <c r="I4537" t="str">
        <f t="shared" si="70"/>
        <v>Rhea Som</v>
      </c>
      <c r="J4537" t="s">
        <v>60</v>
      </c>
      <c r="K4537" t="s">
        <v>16</v>
      </c>
      <c r="N4537">
        <v>945</v>
      </c>
    </row>
    <row r="4538" spans="1:14" x14ac:dyDescent="0.3">
      <c r="A4538" t="s">
        <v>9097</v>
      </c>
      <c r="B4538" t="s">
        <v>5</v>
      </c>
      <c r="F4538" t="s">
        <v>9098</v>
      </c>
      <c r="G4538">
        <v>152022</v>
      </c>
      <c r="I4538" t="str">
        <f t="shared" si="70"/>
        <v>Anvi Dhar</v>
      </c>
      <c r="J4538" t="s">
        <v>38</v>
      </c>
      <c r="K4538" t="s">
        <v>55</v>
      </c>
      <c r="N4538">
        <v>4490</v>
      </c>
    </row>
    <row r="4539" spans="1:14" x14ac:dyDescent="0.3">
      <c r="A4539" t="s">
        <v>9099</v>
      </c>
      <c r="B4539" t="s">
        <v>24</v>
      </c>
      <c r="F4539" t="s">
        <v>9100</v>
      </c>
      <c r="G4539">
        <v>60903</v>
      </c>
      <c r="I4539" t="str">
        <f t="shared" si="70"/>
        <v>Aayush Suresh</v>
      </c>
      <c r="J4539" t="s">
        <v>34</v>
      </c>
      <c r="K4539" t="s">
        <v>39</v>
      </c>
      <c r="N4539">
        <v>3397</v>
      </c>
    </row>
    <row r="4540" spans="1:14" x14ac:dyDescent="0.3">
      <c r="A4540" t="s">
        <v>9101</v>
      </c>
      <c r="B4540" t="s">
        <v>24</v>
      </c>
      <c r="F4540" t="s">
        <v>9102</v>
      </c>
      <c r="G4540">
        <v>102090</v>
      </c>
      <c r="I4540" t="str">
        <f t="shared" si="70"/>
        <v>Yuvraj Gole</v>
      </c>
      <c r="J4540" t="s">
        <v>21</v>
      </c>
      <c r="K4540" t="s">
        <v>25</v>
      </c>
      <c r="N4540">
        <v>4210</v>
      </c>
    </row>
    <row r="4541" spans="1:14" x14ac:dyDescent="0.3">
      <c r="A4541" t="s">
        <v>9103</v>
      </c>
      <c r="B4541" t="s">
        <v>46</v>
      </c>
      <c r="F4541" t="s">
        <v>9104</v>
      </c>
      <c r="G4541">
        <v>51755</v>
      </c>
      <c r="I4541" t="str">
        <f t="shared" si="70"/>
        <v>Yuvraj Gola</v>
      </c>
      <c r="J4541" t="s">
        <v>21</v>
      </c>
      <c r="K4541" t="s">
        <v>76</v>
      </c>
      <c r="N4541">
        <v>2805</v>
      </c>
    </row>
    <row r="4542" spans="1:14" x14ac:dyDescent="0.3">
      <c r="A4542" t="s">
        <v>9105</v>
      </c>
      <c r="B4542" t="s">
        <v>14</v>
      </c>
      <c r="F4542" t="s">
        <v>9106</v>
      </c>
      <c r="G4542">
        <v>96756</v>
      </c>
      <c r="I4542" t="str">
        <f t="shared" si="70"/>
        <v>Kiara Master</v>
      </c>
      <c r="J4542" t="s">
        <v>60</v>
      </c>
      <c r="K4542" t="s">
        <v>16</v>
      </c>
      <c r="N4542">
        <v>2009</v>
      </c>
    </row>
    <row r="4543" spans="1:14" x14ac:dyDescent="0.3">
      <c r="A4543" t="s">
        <v>9107</v>
      </c>
      <c r="B4543" t="s">
        <v>42</v>
      </c>
      <c r="F4543" t="s">
        <v>9108</v>
      </c>
      <c r="G4543">
        <v>74609</v>
      </c>
      <c r="I4543" t="str">
        <f t="shared" si="70"/>
        <v>Vidur Sathe</v>
      </c>
      <c r="J4543" t="s">
        <v>34</v>
      </c>
      <c r="K4543" t="s">
        <v>35</v>
      </c>
      <c r="N4543">
        <v>4750</v>
      </c>
    </row>
    <row r="4544" spans="1:14" x14ac:dyDescent="0.3">
      <c r="A4544" t="s">
        <v>9109</v>
      </c>
      <c r="B4544" t="s">
        <v>24</v>
      </c>
      <c r="F4544" t="s">
        <v>9110</v>
      </c>
      <c r="G4544">
        <v>128281</v>
      </c>
      <c r="I4544" t="str">
        <f t="shared" si="70"/>
        <v>Shlok Borde</v>
      </c>
      <c r="J4544" t="s">
        <v>34</v>
      </c>
      <c r="K4544" t="s">
        <v>25</v>
      </c>
      <c r="N4544">
        <v>1265</v>
      </c>
    </row>
    <row r="4545" spans="1:14" x14ac:dyDescent="0.3">
      <c r="A4545" t="s">
        <v>9111</v>
      </c>
      <c r="B4545" t="s">
        <v>5</v>
      </c>
      <c r="F4545" t="s">
        <v>9112</v>
      </c>
      <c r="G4545">
        <v>168088</v>
      </c>
      <c r="I4545" t="str">
        <f t="shared" si="70"/>
        <v>Shalv Dutta</v>
      </c>
      <c r="J4545" t="s">
        <v>38</v>
      </c>
      <c r="K4545" t="s">
        <v>16</v>
      </c>
      <c r="N4545">
        <v>868</v>
      </c>
    </row>
    <row r="4546" spans="1:14" x14ac:dyDescent="0.3">
      <c r="A4546" t="s">
        <v>9113</v>
      </c>
      <c r="B4546" t="s">
        <v>14</v>
      </c>
      <c r="F4546" t="s">
        <v>9114</v>
      </c>
      <c r="G4546">
        <v>122392</v>
      </c>
      <c r="I4546" t="str">
        <f t="shared" si="70"/>
        <v>Inaaya Vaidya</v>
      </c>
      <c r="J4546" t="s">
        <v>15</v>
      </c>
      <c r="K4546" t="s">
        <v>76</v>
      </c>
      <c r="N4546">
        <v>2136</v>
      </c>
    </row>
    <row r="4547" spans="1:14" x14ac:dyDescent="0.3">
      <c r="A4547" t="s">
        <v>9115</v>
      </c>
      <c r="B4547" t="s">
        <v>14</v>
      </c>
      <c r="F4547" t="s">
        <v>9116</v>
      </c>
      <c r="G4547">
        <v>71532</v>
      </c>
      <c r="I4547" t="str">
        <f t="shared" ref="I4547:I4610" si="71">TRIM(F4547)</f>
        <v>Miraya Thaman</v>
      </c>
      <c r="J4547" t="s">
        <v>60</v>
      </c>
      <c r="K4547" t="s">
        <v>29</v>
      </c>
      <c r="N4547">
        <v>3553</v>
      </c>
    </row>
    <row r="4548" spans="1:14" x14ac:dyDescent="0.3">
      <c r="A4548" t="s">
        <v>9117</v>
      </c>
      <c r="B4548" t="s">
        <v>24</v>
      </c>
      <c r="F4548" t="s">
        <v>7197</v>
      </c>
      <c r="G4548">
        <v>89553</v>
      </c>
      <c r="I4548" t="str">
        <f t="shared" si="71"/>
        <v>Shray Vasa</v>
      </c>
      <c r="J4548" t="s">
        <v>38</v>
      </c>
      <c r="K4548" t="s">
        <v>55</v>
      </c>
      <c r="N4548">
        <v>529</v>
      </c>
    </row>
    <row r="4549" spans="1:14" x14ac:dyDescent="0.3">
      <c r="A4549" t="s">
        <v>9118</v>
      </c>
      <c r="B4549" t="s">
        <v>24</v>
      </c>
      <c r="F4549" t="s">
        <v>9119</v>
      </c>
      <c r="G4549">
        <v>92854</v>
      </c>
      <c r="I4549" t="str">
        <f t="shared" si="71"/>
        <v>Madhup Grover</v>
      </c>
      <c r="J4549" t="s">
        <v>38</v>
      </c>
      <c r="K4549" t="s">
        <v>73</v>
      </c>
      <c r="N4549">
        <v>3439</v>
      </c>
    </row>
    <row r="4550" spans="1:14" x14ac:dyDescent="0.3">
      <c r="A4550" t="s">
        <v>9120</v>
      </c>
      <c r="B4550" t="s">
        <v>14</v>
      </c>
      <c r="F4550" t="s">
        <v>9121</v>
      </c>
      <c r="G4550">
        <v>112871</v>
      </c>
      <c r="I4550" t="str">
        <f t="shared" si="71"/>
        <v>Shlok Tella</v>
      </c>
      <c r="K4550" t="s">
        <v>55</v>
      </c>
      <c r="N4550">
        <v>4536</v>
      </c>
    </row>
    <row r="4551" spans="1:14" x14ac:dyDescent="0.3">
      <c r="A4551" t="s">
        <v>9122</v>
      </c>
      <c r="B4551" t="s">
        <v>14</v>
      </c>
      <c r="F4551" t="s">
        <v>1994</v>
      </c>
      <c r="G4551">
        <v>131874</v>
      </c>
      <c r="I4551" t="str">
        <f t="shared" si="71"/>
        <v>Renee Venkataraman</v>
      </c>
      <c r="J4551" t="s">
        <v>60</v>
      </c>
      <c r="K4551" t="s">
        <v>29</v>
      </c>
      <c r="N4551">
        <v>3154</v>
      </c>
    </row>
    <row r="4552" spans="1:14" x14ac:dyDescent="0.3">
      <c r="A4552" t="s">
        <v>9123</v>
      </c>
      <c r="B4552" t="s">
        <v>46</v>
      </c>
      <c r="F4552" t="s">
        <v>9124</v>
      </c>
      <c r="G4552">
        <v>11825</v>
      </c>
      <c r="I4552" t="str">
        <f t="shared" si="71"/>
        <v>Anvi Bansal</v>
      </c>
      <c r="J4552" t="s">
        <v>34</v>
      </c>
      <c r="K4552" t="s">
        <v>76</v>
      </c>
      <c r="N4552">
        <v>584</v>
      </c>
    </row>
    <row r="4553" spans="1:14" x14ac:dyDescent="0.3">
      <c r="A4553" t="s">
        <v>9125</v>
      </c>
      <c r="B4553" t="s">
        <v>46</v>
      </c>
      <c r="F4553" t="s">
        <v>9126</v>
      </c>
      <c r="G4553" t="s">
        <v>9127</v>
      </c>
      <c r="I4553" t="str">
        <f t="shared" si="71"/>
        <v>Zaina Kala</v>
      </c>
      <c r="J4553" t="s">
        <v>60</v>
      </c>
      <c r="K4553" t="s">
        <v>55</v>
      </c>
      <c r="N4553">
        <v>2455</v>
      </c>
    </row>
    <row r="4554" spans="1:14" x14ac:dyDescent="0.3">
      <c r="A4554" t="s">
        <v>9128</v>
      </c>
      <c r="B4554" t="s">
        <v>46</v>
      </c>
      <c r="F4554" t="s">
        <v>9129</v>
      </c>
      <c r="G4554">
        <v>172590</v>
      </c>
      <c r="I4554" t="str">
        <f t="shared" si="71"/>
        <v>Sumer Dutt</v>
      </c>
      <c r="J4554" t="s">
        <v>15</v>
      </c>
      <c r="K4554" t="s">
        <v>16</v>
      </c>
      <c r="N4554">
        <v>2489</v>
      </c>
    </row>
    <row r="4555" spans="1:14" x14ac:dyDescent="0.3">
      <c r="A4555" t="s">
        <v>9130</v>
      </c>
      <c r="B4555" t="s">
        <v>14</v>
      </c>
      <c r="F4555" t="s">
        <v>9131</v>
      </c>
      <c r="G4555">
        <v>102441</v>
      </c>
      <c r="I4555" t="str">
        <f t="shared" si="71"/>
        <v>Eshani Doctor</v>
      </c>
      <c r="J4555" t="s">
        <v>34</v>
      </c>
      <c r="K4555" t="s">
        <v>39</v>
      </c>
      <c r="N4555">
        <v>4957</v>
      </c>
    </row>
    <row r="4556" spans="1:14" x14ac:dyDescent="0.3">
      <c r="A4556" t="s">
        <v>9132</v>
      </c>
      <c r="B4556" t="s">
        <v>14</v>
      </c>
      <c r="F4556" t="s">
        <v>9133</v>
      </c>
      <c r="G4556">
        <v>68508</v>
      </c>
      <c r="I4556" t="str">
        <f t="shared" si="71"/>
        <v>Nirvaan Jha</v>
      </c>
      <c r="J4556" t="s">
        <v>60</v>
      </c>
      <c r="K4556" t="s">
        <v>25</v>
      </c>
      <c r="N4556">
        <v>4801</v>
      </c>
    </row>
    <row r="4557" spans="1:14" x14ac:dyDescent="0.3">
      <c r="A4557" t="s">
        <v>9134</v>
      </c>
      <c r="B4557" t="s">
        <v>46</v>
      </c>
      <c r="F4557" t="s">
        <v>9135</v>
      </c>
      <c r="G4557">
        <v>145968</v>
      </c>
      <c r="I4557" t="str">
        <f t="shared" si="71"/>
        <v>Riya Sama</v>
      </c>
      <c r="J4557" t="s">
        <v>21</v>
      </c>
      <c r="K4557" t="s">
        <v>39</v>
      </c>
      <c r="N4557">
        <v>4419</v>
      </c>
    </row>
    <row r="4558" spans="1:14" x14ac:dyDescent="0.3">
      <c r="A4558" t="s">
        <v>9136</v>
      </c>
      <c r="B4558" t="s">
        <v>14</v>
      </c>
      <c r="F4558" t="s">
        <v>6015</v>
      </c>
      <c r="G4558">
        <v>156711</v>
      </c>
      <c r="I4558" t="str">
        <f t="shared" si="71"/>
        <v>Vidur Devan</v>
      </c>
      <c r="J4558" t="s">
        <v>21</v>
      </c>
      <c r="K4558" t="s">
        <v>16</v>
      </c>
      <c r="N4558">
        <v>2191</v>
      </c>
    </row>
    <row r="4559" spans="1:14" x14ac:dyDescent="0.3">
      <c r="A4559" t="s">
        <v>9137</v>
      </c>
      <c r="B4559" t="s">
        <v>24</v>
      </c>
      <c r="F4559" t="s">
        <v>9138</v>
      </c>
      <c r="G4559">
        <v>92287</v>
      </c>
      <c r="I4559" t="str">
        <f t="shared" si="71"/>
        <v>Badal Bhagat</v>
      </c>
      <c r="J4559" t="s">
        <v>38</v>
      </c>
      <c r="K4559" t="s">
        <v>29</v>
      </c>
      <c r="N4559">
        <v>4110</v>
      </c>
    </row>
    <row r="4560" spans="1:14" x14ac:dyDescent="0.3">
      <c r="A4560" t="s">
        <v>9139</v>
      </c>
      <c r="B4560" t="s">
        <v>14</v>
      </c>
      <c r="F4560" t="s">
        <v>9140</v>
      </c>
      <c r="G4560">
        <v>22983</v>
      </c>
      <c r="I4560" t="str">
        <f t="shared" si="71"/>
        <v>Suhana Dutta</v>
      </c>
      <c r="J4560" t="s">
        <v>21</v>
      </c>
      <c r="K4560" t="s">
        <v>29</v>
      </c>
      <c r="N4560">
        <v>2814</v>
      </c>
    </row>
    <row r="4561" spans="1:14" x14ac:dyDescent="0.3">
      <c r="A4561" t="s">
        <v>9141</v>
      </c>
      <c r="B4561" t="s">
        <v>46</v>
      </c>
      <c r="F4561" t="s">
        <v>9142</v>
      </c>
      <c r="G4561">
        <v>131622</v>
      </c>
      <c r="I4561" t="str">
        <f t="shared" si="71"/>
        <v>Priyansh Lalla</v>
      </c>
      <c r="J4561" t="s">
        <v>34</v>
      </c>
      <c r="K4561" t="s">
        <v>35</v>
      </c>
      <c r="N4561">
        <v>2698</v>
      </c>
    </row>
    <row r="4562" spans="1:14" x14ac:dyDescent="0.3">
      <c r="A4562" t="s">
        <v>9143</v>
      </c>
      <c r="B4562" t="s">
        <v>14</v>
      </c>
      <c r="F4562" t="s">
        <v>9144</v>
      </c>
      <c r="G4562">
        <v>137709</v>
      </c>
      <c r="I4562" t="str">
        <f t="shared" si="71"/>
        <v>Inaaya Ramaswamy</v>
      </c>
      <c r="J4562" t="s">
        <v>60</v>
      </c>
      <c r="K4562" t="s">
        <v>73</v>
      </c>
      <c r="N4562">
        <v>1562</v>
      </c>
    </row>
    <row r="4563" spans="1:14" x14ac:dyDescent="0.3">
      <c r="A4563" t="s">
        <v>9145</v>
      </c>
      <c r="B4563" t="s">
        <v>24</v>
      </c>
      <c r="F4563" t="s">
        <v>9146</v>
      </c>
      <c r="G4563">
        <v>97105</v>
      </c>
      <c r="I4563" t="str">
        <f t="shared" si="71"/>
        <v>Pihu Bahl</v>
      </c>
      <c r="J4563" t="s">
        <v>38</v>
      </c>
      <c r="K4563" t="s">
        <v>73</v>
      </c>
      <c r="N4563">
        <v>1324</v>
      </c>
    </row>
    <row r="4564" spans="1:14" x14ac:dyDescent="0.3">
      <c r="A4564" t="s">
        <v>9147</v>
      </c>
      <c r="B4564" t="s">
        <v>42</v>
      </c>
      <c r="F4564" t="s">
        <v>9148</v>
      </c>
      <c r="G4564">
        <v>129172</v>
      </c>
      <c r="I4564" t="str">
        <f t="shared" si="71"/>
        <v>Chirag Kapoor</v>
      </c>
      <c r="J4564" t="s">
        <v>21</v>
      </c>
      <c r="K4564" t="s">
        <v>29</v>
      </c>
      <c r="N4564">
        <v>1865</v>
      </c>
    </row>
    <row r="4565" spans="1:14" x14ac:dyDescent="0.3">
      <c r="A4565" t="s">
        <v>9149</v>
      </c>
      <c r="B4565" t="s">
        <v>46</v>
      </c>
      <c r="F4565" t="s">
        <v>9150</v>
      </c>
      <c r="G4565">
        <v>90086</v>
      </c>
      <c r="I4565" t="str">
        <f t="shared" si="71"/>
        <v>Ryan Batta</v>
      </c>
      <c r="K4565" t="s">
        <v>39</v>
      </c>
      <c r="N4565">
        <v>1405</v>
      </c>
    </row>
    <row r="4566" spans="1:14" x14ac:dyDescent="0.3">
      <c r="A4566" t="s">
        <v>9151</v>
      </c>
      <c r="B4566" t="s">
        <v>5</v>
      </c>
      <c r="F4566" t="s">
        <v>9152</v>
      </c>
      <c r="G4566">
        <v>124086</v>
      </c>
      <c r="I4566" t="str">
        <f t="shared" si="71"/>
        <v>Nitara Aurora</v>
      </c>
      <c r="J4566" t="s">
        <v>21</v>
      </c>
      <c r="K4566" t="s">
        <v>39</v>
      </c>
      <c r="N4566">
        <v>1189</v>
      </c>
    </row>
    <row r="4567" spans="1:14" x14ac:dyDescent="0.3">
      <c r="A4567" t="s">
        <v>9153</v>
      </c>
      <c r="B4567" t="s">
        <v>42</v>
      </c>
      <c r="F4567" t="s">
        <v>9154</v>
      </c>
      <c r="G4567">
        <v>95406</v>
      </c>
      <c r="I4567" t="str">
        <f t="shared" si="71"/>
        <v>Riya Walla</v>
      </c>
      <c r="J4567" t="s">
        <v>15</v>
      </c>
      <c r="K4567" t="s">
        <v>39</v>
      </c>
      <c r="N4567">
        <v>3172</v>
      </c>
    </row>
    <row r="4568" spans="1:14" x14ac:dyDescent="0.3">
      <c r="A4568" t="s">
        <v>9155</v>
      </c>
      <c r="B4568" t="s">
        <v>5</v>
      </c>
      <c r="F4568" t="s">
        <v>9156</v>
      </c>
      <c r="G4568">
        <v>193885</v>
      </c>
      <c r="I4568" t="str">
        <f t="shared" si="71"/>
        <v>Vihaan Khosla</v>
      </c>
      <c r="J4568" t="s">
        <v>21</v>
      </c>
      <c r="K4568" t="s">
        <v>25</v>
      </c>
      <c r="N4568">
        <v>1508</v>
      </c>
    </row>
    <row r="4569" spans="1:14" x14ac:dyDescent="0.3">
      <c r="A4569" t="s">
        <v>9157</v>
      </c>
      <c r="B4569" t="s">
        <v>5</v>
      </c>
      <c r="F4569" t="s">
        <v>5598</v>
      </c>
      <c r="G4569">
        <v>149883</v>
      </c>
      <c r="I4569" t="str">
        <f t="shared" si="71"/>
        <v>Ehsaan Deo</v>
      </c>
      <c r="J4569" t="s">
        <v>34</v>
      </c>
      <c r="K4569" t="s">
        <v>25</v>
      </c>
      <c r="N4569">
        <v>4875</v>
      </c>
    </row>
    <row r="4570" spans="1:14" x14ac:dyDescent="0.3">
      <c r="A4570" t="s">
        <v>9158</v>
      </c>
      <c r="B4570" t="s">
        <v>14</v>
      </c>
      <c r="F4570" t="s">
        <v>9159</v>
      </c>
      <c r="G4570">
        <v>99671</v>
      </c>
      <c r="I4570" t="str">
        <f t="shared" si="71"/>
        <v>Farhan Gupta</v>
      </c>
      <c r="J4570" t="s">
        <v>60</v>
      </c>
      <c r="K4570" t="s">
        <v>29</v>
      </c>
      <c r="N4570">
        <v>1327</v>
      </c>
    </row>
    <row r="4571" spans="1:14" x14ac:dyDescent="0.3">
      <c r="A4571" t="s">
        <v>9160</v>
      </c>
      <c r="B4571" t="s">
        <v>24</v>
      </c>
      <c r="F4571" t="s">
        <v>9161</v>
      </c>
      <c r="G4571">
        <v>39110</v>
      </c>
      <c r="I4571" t="str">
        <f t="shared" si="71"/>
        <v>Rati Master</v>
      </c>
      <c r="J4571" t="s">
        <v>60</v>
      </c>
      <c r="K4571" t="s">
        <v>73</v>
      </c>
      <c r="N4571">
        <v>867</v>
      </c>
    </row>
    <row r="4572" spans="1:14" x14ac:dyDescent="0.3">
      <c r="A4572" t="s">
        <v>9162</v>
      </c>
      <c r="B4572" t="s">
        <v>14</v>
      </c>
      <c r="F4572" t="s">
        <v>9163</v>
      </c>
      <c r="G4572">
        <v>107729</v>
      </c>
      <c r="I4572" t="str">
        <f t="shared" si="71"/>
        <v>Divyansh Keer</v>
      </c>
      <c r="J4572" t="s">
        <v>34</v>
      </c>
      <c r="K4572" t="s">
        <v>25</v>
      </c>
      <c r="N4572">
        <v>4984</v>
      </c>
    </row>
    <row r="4573" spans="1:14" x14ac:dyDescent="0.3">
      <c r="A4573" t="s">
        <v>9164</v>
      </c>
      <c r="B4573" t="s">
        <v>24</v>
      </c>
      <c r="F4573" t="s">
        <v>9165</v>
      </c>
      <c r="G4573">
        <v>84330</v>
      </c>
      <c r="I4573" t="str">
        <f t="shared" si="71"/>
        <v>Aradhya Wali</v>
      </c>
      <c r="J4573" t="s">
        <v>60</v>
      </c>
      <c r="K4573" t="s">
        <v>43</v>
      </c>
      <c r="N4573">
        <v>3798</v>
      </c>
    </row>
    <row r="4574" spans="1:14" x14ac:dyDescent="0.3">
      <c r="A4574" t="s">
        <v>9166</v>
      </c>
      <c r="B4574" t="s">
        <v>46</v>
      </c>
      <c r="F4574" t="s">
        <v>9167</v>
      </c>
      <c r="G4574">
        <v>162437</v>
      </c>
      <c r="I4574" t="str">
        <f t="shared" si="71"/>
        <v>Kiaan Chada</v>
      </c>
      <c r="J4574" t="s">
        <v>15</v>
      </c>
      <c r="K4574" t="s">
        <v>29</v>
      </c>
      <c r="N4574">
        <v>4887</v>
      </c>
    </row>
    <row r="4575" spans="1:14" x14ac:dyDescent="0.3">
      <c r="A4575" t="s">
        <v>9168</v>
      </c>
      <c r="B4575" t="s">
        <v>42</v>
      </c>
      <c r="F4575" t="s">
        <v>9169</v>
      </c>
      <c r="G4575">
        <v>104651</v>
      </c>
      <c r="I4575" t="str">
        <f t="shared" si="71"/>
        <v>Yakshit Walia</v>
      </c>
      <c r="J4575" t="s">
        <v>38</v>
      </c>
      <c r="K4575" t="s">
        <v>55</v>
      </c>
      <c r="N4575">
        <v>627</v>
      </c>
    </row>
    <row r="4576" spans="1:14" x14ac:dyDescent="0.3">
      <c r="A4576" t="s">
        <v>9170</v>
      </c>
      <c r="B4576" t="s">
        <v>42</v>
      </c>
      <c r="F4576" t="s">
        <v>9171</v>
      </c>
      <c r="G4576">
        <v>78073</v>
      </c>
      <c r="I4576" t="str">
        <f t="shared" si="71"/>
        <v>Kashvi Tella</v>
      </c>
      <c r="J4576" t="s">
        <v>15</v>
      </c>
      <c r="K4576" t="s">
        <v>73</v>
      </c>
      <c r="N4576">
        <v>1628</v>
      </c>
    </row>
    <row r="4577" spans="1:14" x14ac:dyDescent="0.3">
      <c r="A4577" t="s">
        <v>9172</v>
      </c>
      <c r="B4577" t="s">
        <v>5</v>
      </c>
      <c r="F4577" t="s">
        <v>9173</v>
      </c>
      <c r="G4577">
        <v>104814</v>
      </c>
      <c r="I4577" t="str">
        <f t="shared" si="71"/>
        <v>Divyansh Khurana</v>
      </c>
      <c r="J4577" t="s">
        <v>15</v>
      </c>
      <c r="K4577" t="s">
        <v>43</v>
      </c>
      <c r="N4577">
        <v>4454</v>
      </c>
    </row>
    <row r="4578" spans="1:14" x14ac:dyDescent="0.3">
      <c r="A4578" t="s">
        <v>9174</v>
      </c>
      <c r="B4578" t="s">
        <v>24</v>
      </c>
      <c r="F4578" t="s">
        <v>9175</v>
      </c>
      <c r="G4578" t="s">
        <v>9176</v>
      </c>
      <c r="I4578" t="str">
        <f t="shared" si="71"/>
        <v>Yashvi Dube</v>
      </c>
      <c r="J4578" t="s">
        <v>34</v>
      </c>
      <c r="K4578" t="s">
        <v>55</v>
      </c>
      <c r="N4578">
        <v>2248</v>
      </c>
    </row>
    <row r="4579" spans="1:14" x14ac:dyDescent="0.3">
      <c r="A4579" t="s">
        <v>9177</v>
      </c>
      <c r="B4579" t="s">
        <v>42</v>
      </c>
      <c r="F4579" t="s">
        <v>9178</v>
      </c>
      <c r="G4579">
        <v>51299</v>
      </c>
      <c r="I4579" t="str">
        <f t="shared" si="71"/>
        <v>Ojas Chopra</v>
      </c>
      <c r="J4579" t="s">
        <v>60</v>
      </c>
      <c r="K4579" t="s">
        <v>29</v>
      </c>
      <c r="N4579">
        <v>350</v>
      </c>
    </row>
    <row r="4580" spans="1:14" x14ac:dyDescent="0.3">
      <c r="A4580" t="s">
        <v>9179</v>
      </c>
      <c r="B4580" t="s">
        <v>5</v>
      </c>
      <c r="F4580" t="s">
        <v>9180</v>
      </c>
      <c r="G4580">
        <v>198234</v>
      </c>
      <c r="I4580" t="str">
        <f t="shared" si="71"/>
        <v>Arnav Kala</v>
      </c>
      <c r="J4580" t="s">
        <v>38</v>
      </c>
      <c r="K4580" t="s">
        <v>35</v>
      </c>
      <c r="N4580">
        <v>1828</v>
      </c>
    </row>
    <row r="4581" spans="1:14" x14ac:dyDescent="0.3">
      <c r="A4581" t="s">
        <v>9181</v>
      </c>
      <c r="B4581" t="s">
        <v>5</v>
      </c>
      <c r="F4581" t="s">
        <v>6938</v>
      </c>
      <c r="G4581">
        <v>57257</v>
      </c>
      <c r="I4581" t="str">
        <f t="shared" si="71"/>
        <v>Onkar Ahluwalia</v>
      </c>
      <c r="J4581" t="s">
        <v>60</v>
      </c>
      <c r="K4581" t="s">
        <v>29</v>
      </c>
      <c r="N4581">
        <v>1250</v>
      </c>
    </row>
    <row r="4582" spans="1:14" x14ac:dyDescent="0.3">
      <c r="A4582" t="s">
        <v>9182</v>
      </c>
      <c r="B4582" t="s">
        <v>5</v>
      </c>
      <c r="F4582" t="s">
        <v>9183</v>
      </c>
      <c r="G4582">
        <v>81789</v>
      </c>
      <c r="I4582" t="str">
        <f t="shared" si="71"/>
        <v>Mishti Sastry</v>
      </c>
      <c r="J4582" t="s">
        <v>38</v>
      </c>
      <c r="K4582" t="s">
        <v>29</v>
      </c>
      <c r="N4582">
        <v>3474</v>
      </c>
    </row>
    <row r="4583" spans="1:14" x14ac:dyDescent="0.3">
      <c r="A4583" t="s">
        <v>9184</v>
      </c>
      <c r="B4583" t="s">
        <v>5</v>
      </c>
      <c r="F4583" t="s">
        <v>9185</v>
      </c>
      <c r="G4583">
        <v>140295</v>
      </c>
      <c r="I4583" t="str">
        <f t="shared" si="71"/>
        <v>Mohanlal Apte</v>
      </c>
      <c r="J4583" t="s">
        <v>21</v>
      </c>
      <c r="K4583" t="s">
        <v>76</v>
      </c>
      <c r="N4583">
        <v>1797</v>
      </c>
    </row>
    <row r="4584" spans="1:14" x14ac:dyDescent="0.3">
      <c r="A4584" t="s">
        <v>9186</v>
      </c>
      <c r="B4584" t="s">
        <v>42</v>
      </c>
      <c r="F4584" t="s">
        <v>9187</v>
      </c>
      <c r="G4584">
        <v>182648</v>
      </c>
      <c r="I4584" t="str">
        <f t="shared" si="71"/>
        <v>Riaan Virk</v>
      </c>
      <c r="J4584" t="s">
        <v>15</v>
      </c>
      <c r="K4584" t="s">
        <v>25</v>
      </c>
      <c r="N4584">
        <v>927</v>
      </c>
    </row>
    <row r="4585" spans="1:14" x14ac:dyDescent="0.3">
      <c r="A4585" t="s">
        <v>9188</v>
      </c>
      <c r="B4585" t="s">
        <v>42</v>
      </c>
      <c r="F4585" t="s">
        <v>9189</v>
      </c>
      <c r="G4585">
        <v>144787</v>
      </c>
      <c r="I4585" t="str">
        <f t="shared" si="71"/>
        <v>Aarav Sarna</v>
      </c>
      <c r="J4585" t="s">
        <v>15</v>
      </c>
      <c r="K4585" t="s">
        <v>39</v>
      </c>
      <c r="N4585">
        <v>3993</v>
      </c>
    </row>
    <row r="4586" spans="1:14" x14ac:dyDescent="0.3">
      <c r="A4586" t="s">
        <v>9190</v>
      </c>
      <c r="B4586" t="s">
        <v>14</v>
      </c>
      <c r="F4586" t="s">
        <v>9191</v>
      </c>
      <c r="G4586">
        <v>16353</v>
      </c>
      <c r="I4586" t="str">
        <f t="shared" si="71"/>
        <v>Siya Dutta</v>
      </c>
      <c r="J4586" t="s">
        <v>21</v>
      </c>
      <c r="K4586" t="s">
        <v>16</v>
      </c>
      <c r="N4586">
        <v>1840</v>
      </c>
    </row>
    <row r="4587" spans="1:14" x14ac:dyDescent="0.3">
      <c r="A4587" t="s">
        <v>9192</v>
      </c>
      <c r="B4587" t="s">
        <v>46</v>
      </c>
      <c r="F4587" t="s">
        <v>9193</v>
      </c>
      <c r="G4587">
        <v>81907</v>
      </c>
      <c r="I4587" t="str">
        <f t="shared" si="71"/>
        <v>Baiju Lad</v>
      </c>
      <c r="J4587" t="s">
        <v>34</v>
      </c>
      <c r="K4587" t="s">
        <v>39</v>
      </c>
      <c r="N4587">
        <v>472</v>
      </c>
    </row>
    <row r="4588" spans="1:14" x14ac:dyDescent="0.3">
      <c r="A4588" t="s">
        <v>9194</v>
      </c>
      <c r="B4588" t="s">
        <v>24</v>
      </c>
      <c r="F4588" t="s">
        <v>9195</v>
      </c>
      <c r="G4588">
        <v>140868</v>
      </c>
      <c r="I4588" t="str">
        <f t="shared" si="71"/>
        <v>Fateh Dugar</v>
      </c>
      <c r="J4588" t="s">
        <v>38</v>
      </c>
      <c r="K4588" t="s">
        <v>43</v>
      </c>
      <c r="N4588">
        <v>3242</v>
      </c>
    </row>
    <row r="4589" spans="1:14" x14ac:dyDescent="0.3">
      <c r="A4589" t="s">
        <v>9196</v>
      </c>
      <c r="B4589" t="s">
        <v>14</v>
      </c>
      <c r="F4589" t="s">
        <v>9197</v>
      </c>
      <c r="G4589">
        <v>154401</v>
      </c>
      <c r="I4589" t="str">
        <f t="shared" si="71"/>
        <v>Ritvik Wali</v>
      </c>
      <c r="J4589" t="s">
        <v>21</v>
      </c>
      <c r="K4589" t="s">
        <v>25</v>
      </c>
      <c r="N4589">
        <v>2105</v>
      </c>
    </row>
    <row r="4590" spans="1:14" x14ac:dyDescent="0.3">
      <c r="A4590" t="s">
        <v>9198</v>
      </c>
      <c r="B4590" t="s">
        <v>24</v>
      </c>
      <c r="F4590" t="s">
        <v>9199</v>
      </c>
      <c r="G4590">
        <v>112277</v>
      </c>
      <c r="I4590" t="str">
        <f t="shared" si="71"/>
        <v>Yuvaan Madan</v>
      </c>
      <c r="J4590" t="s">
        <v>21</v>
      </c>
      <c r="K4590" t="s">
        <v>35</v>
      </c>
      <c r="N4590">
        <v>1937</v>
      </c>
    </row>
    <row r="4591" spans="1:14" x14ac:dyDescent="0.3">
      <c r="A4591" t="s">
        <v>9200</v>
      </c>
      <c r="B4591" t="s">
        <v>42</v>
      </c>
      <c r="F4591" t="s">
        <v>9201</v>
      </c>
      <c r="G4591">
        <v>34483</v>
      </c>
      <c r="I4591" t="str">
        <f t="shared" si="71"/>
        <v>Aniruddh Sidhu</v>
      </c>
      <c r="J4591" t="s">
        <v>38</v>
      </c>
      <c r="K4591" t="s">
        <v>16</v>
      </c>
      <c r="N4591">
        <v>4826</v>
      </c>
    </row>
    <row r="4592" spans="1:14" x14ac:dyDescent="0.3">
      <c r="A4592" t="s">
        <v>9202</v>
      </c>
      <c r="B4592" t="s">
        <v>42</v>
      </c>
      <c r="F4592" t="s">
        <v>9203</v>
      </c>
      <c r="G4592">
        <v>106702</v>
      </c>
      <c r="I4592" t="str">
        <f t="shared" si="71"/>
        <v>Miraan Tank</v>
      </c>
      <c r="J4592" t="s">
        <v>60</v>
      </c>
      <c r="K4592" t="s">
        <v>43</v>
      </c>
      <c r="N4592">
        <v>2656</v>
      </c>
    </row>
    <row r="4593" spans="1:14" x14ac:dyDescent="0.3">
      <c r="A4593" t="s">
        <v>9204</v>
      </c>
      <c r="B4593" t="s">
        <v>14</v>
      </c>
      <c r="F4593" t="s">
        <v>9205</v>
      </c>
      <c r="G4593">
        <v>77039</v>
      </c>
      <c r="I4593" t="str">
        <f t="shared" si="71"/>
        <v>Tejas Kala</v>
      </c>
      <c r="J4593" t="s">
        <v>21</v>
      </c>
      <c r="K4593" t="s">
        <v>76</v>
      </c>
      <c r="N4593">
        <v>344</v>
      </c>
    </row>
    <row r="4594" spans="1:14" x14ac:dyDescent="0.3">
      <c r="A4594" t="s">
        <v>9206</v>
      </c>
      <c r="B4594" t="s">
        <v>5</v>
      </c>
      <c r="F4594" t="s">
        <v>9207</v>
      </c>
      <c r="G4594">
        <v>60288</v>
      </c>
      <c r="I4594" t="str">
        <f t="shared" si="71"/>
        <v>Navya Borde</v>
      </c>
      <c r="K4594" t="s">
        <v>73</v>
      </c>
      <c r="N4594">
        <v>1945</v>
      </c>
    </row>
    <row r="4595" spans="1:14" x14ac:dyDescent="0.3">
      <c r="A4595" t="s">
        <v>9208</v>
      </c>
      <c r="B4595" t="s">
        <v>24</v>
      </c>
      <c r="F4595" t="s">
        <v>9209</v>
      </c>
      <c r="G4595">
        <v>156043</v>
      </c>
      <c r="I4595" t="str">
        <f t="shared" si="71"/>
        <v>Aaina Sathe</v>
      </c>
      <c r="J4595" t="s">
        <v>38</v>
      </c>
      <c r="K4595" t="s">
        <v>73</v>
      </c>
      <c r="N4595">
        <v>924</v>
      </c>
    </row>
    <row r="4596" spans="1:14" x14ac:dyDescent="0.3">
      <c r="A4596" t="s">
        <v>9210</v>
      </c>
      <c r="B4596" t="s">
        <v>42</v>
      </c>
      <c r="F4596" t="s">
        <v>9211</v>
      </c>
      <c r="G4596">
        <v>117220</v>
      </c>
      <c r="I4596" t="str">
        <f t="shared" si="71"/>
        <v>Hridaan Ramachandran</v>
      </c>
      <c r="J4596" t="s">
        <v>21</v>
      </c>
      <c r="K4596" t="s">
        <v>25</v>
      </c>
      <c r="N4596">
        <v>2502</v>
      </c>
    </row>
    <row r="4597" spans="1:14" x14ac:dyDescent="0.3">
      <c r="A4597" t="s">
        <v>9212</v>
      </c>
      <c r="B4597" t="s">
        <v>42</v>
      </c>
      <c r="F4597" t="s">
        <v>9213</v>
      </c>
      <c r="G4597">
        <v>125959</v>
      </c>
      <c r="I4597" t="str">
        <f t="shared" si="71"/>
        <v>Alia Srivastava</v>
      </c>
      <c r="J4597" t="s">
        <v>60</v>
      </c>
      <c r="K4597" t="s">
        <v>73</v>
      </c>
      <c r="N4597">
        <v>3589</v>
      </c>
    </row>
    <row r="4598" spans="1:14" x14ac:dyDescent="0.3">
      <c r="A4598" t="s">
        <v>9214</v>
      </c>
      <c r="B4598" t="s">
        <v>24</v>
      </c>
      <c r="F4598" t="s">
        <v>9215</v>
      </c>
      <c r="G4598">
        <v>167906</v>
      </c>
      <c r="I4598" t="str">
        <f t="shared" si="71"/>
        <v>Kabir Bhardwaj</v>
      </c>
      <c r="J4598" t="s">
        <v>60</v>
      </c>
      <c r="K4598" t="s">
        <v>76</v>
      </c>
      <c r="N4598">
        <v>1283</v>
      </c>
    </row>
    <row r="4599" spans="1:14" x14ac:dyDescent="0.3">
      <c r="A4599" t="s">
        <v>9216</v>
      </c>
      <c r="B4599" t="s">
        <v>42</v>
      </c>
      <c r="F4599" t="s">
        <v>9217</v>
      </c>
      <c r="G4599">
        <v>14491</v>
      </c>
      <c r="I4599" t="str">
        <f t="shared" si="71"/>
        <v>Veer Dugar</v>
      </c>
      <c r="J4599" t="s">
        <v>21</v>
      </c>
      <c r="K4599" t="s">
        <v>35</v>
      </c>
      <c r="N4599">
        <v>2813</v>
      </c>
    </row>
    <row r="4600" spans="1:14" x14ac:dyDescent="0.3">
      <c r="A4600" t="s">
        <v>9218</v>
      </c>
      <c r="B4600" t="s">
        <v>42</v>
      </c>
      <c r="F4600" t="s">
        <v>9219</v>
      </c>
      <c r="G4600">
        <v>10193</v>
      </c>
      <c r="I4600" t="str">
        <f t="shared" si="71"/>
        <v>Badal Bahri</v>
      </c>
      <c r="J4600" t="s">
        <v>60</v>
      </c>
      <c r="K4600" t="s">
        <v>43</v>
      </c>
      <c r="N4600">
        <v>3854</v>
      </c>
    </row>
    <row r="4601" spans="1:14" x14ac:dyDescent="0.3">
      <c r="A4601" t="s">
        <v>9220</v>
      </c>
      <c r="B4601" t="s">
        <v>5</v>
      </c>
      <c r="F4601" t="s">
        <v>9221</v>
      </c>
      <c r="G4601">
        <v>87647</v>
      </c>
      <c r="I4601" t="str">
        <f t="shared" si="71"/>
        <v>Ayesha Verma</v>
      </c>
      <c r="J4601" t="s">
        <v>21</v>
      </c>
      <c r="K4601" t="s">
        <v>39</v>
      </c>
      <c r="N4601">
        <v>4333</v>
      </c>
    </row>
    <row r="4602" spans="1:14" x14ac:dyDescent="0.3">
      <c r="A4602" t="s">
        <v>9222</v>
      </c>
      <c r="B4602" t="s">
        <v>42</v>
      </c>
      <c r="F4602" t="s">
        <v>9223</v>
      </c>
      <c r="G4602">
        <v>19545</v>
      </c>
      <c r="I4602" t="str">
        <f t="shared" si="71"/>
        <v>Adira Choudhary</v>
      </c>
      <c r="J4602" t="s">
        <v>21</v>
      </c>
      <c r="K4602" t="s">
        <v>43</v>
      </c>
      <c r="N4602">
        <v>3917</v>
      </c>
    </row>
    <row r="4603" spans="1:14" x14ac:dyDescent="0.3">
      <c r="A4603" t="s">
        <v>9224</v>
      </c>
      <c r="B4603" t="s">
        <v>5</v>
      </c>
      <c r="F4603" t="s">
        <v>9225</v>
      </c>
      <c r="G4603">
        <v>85614</v>
      </c>
      <c r="I4603" t="str">
        <f t="shared" si="71"/>
        <v>Aayush Sankaran</v>
      </c>
      <c r="J4603" t="s">
        <v>60</v>
      </c>
      <c r="K4603" t="s">
        <v>39</v>
      </c>
      <c r="N4603">
        <v>1438</v>
      </c>
    </row>
    <row r="4604" spans="1:14" x14ac:dyDescent="0.3">
      <c r="A4604" t="s">
        <v>9226</v>
      </c>
      <c r="B4604" t="s">
        <v>24</v>
      </c>
      <c r="F4604" t="s">
        <v>9227</v>
      </c>
      <c r="G4604">
        <v>83553</v>
      </c>
      <c r="I4604" t="str">
        <f t="shared" si="71"/>
        <v>Ryan Kata</v>
      </c>
      <c r="J4604" t="s">
        <v>60</v>
      </c>
      <c r="K4604" t="s">
        <v>39</v>
      </c>
      <c r="N4604">
        <v>3082</v>
      </c>
    </row>
    <row r="4605" spans="1:14" x14ac:dyDescent="0.3">
      <c r="A4605" t="s">
        <v>9228</v>
      </c>
      <c r="B4605" t="s">
        <v>5</v>
      </c>
      <c r="F4605" t="s">
        <v>9229</v>
      </c>
      <c r="G4605">
        <v>36532</v>
      </c>
      <c r="I4605" t="str">
        <f t="shared" si="71"/>
        <v>Ryan Gour</v>
      </c>
      <c r="J4605" t="s">
        <v>15</v>
      </c>
      <c r="K4605" t="s">
        <v>76</v>
      </c>
      <c r="N4605">
        <v>3630</v>
      </c>
    </row>
    <row r="4606" spans="1:14" x14ac:dyDescent="0.3">
      <c r="A4606" t="s">
        <v>9230</v>
      </c>
      <c r="B4606" t="s">
        <v>5</v>
      </c>
      <c r="F4606" t="s">
        <v>9231</v>
      </c>
      <c r="G4606">
        <v>116501</v>
      </c>
      <c r="I4606" t="str">
        <f t="shared" si="71"/>
        <v>Bhamini Ramakrishnan</v>
      </c>
      <c r="J4606" t="s">
        <v>15</v>
      </c>
      <c r="K4606" t="s">
        <v>29</v>
      </c>
      <c r="N4606">
        <v>2655</v>
      </c>
    </row>
    <row r="4607" spans="1:14" x14ac:dyDescent="0.3">
      <c r="A4607" t="s">
        <v>9232</v>
      </c>
      <c r="B4607" t="s">
        <v>5</v>
      </c>
      <c r="F4607" t="s">
        <v>9233</v>
      </c>
      <c r="G4607">
        <v>123544</v>
      </c>
      <c r="I4607" t="str">
        <f t="shared" si="71"/>
        <v>Samiha Rana</v>
      </c>
      <c r="J4607" t="s">
        <v>60</v>
      </c>
      <c r="K4607" t="s">
        <v>39</v>
      </c>
      <c r="N4607">
        <v>3690</v>
      </c>
    </row>
    <row r="4608" spans="1:14" x14ac:dyDescent="0.3">
      <c r="A4608" t="s">
        <v>9234</v>
      </c>
      <c r="B4608" t="s">
        <v>5</v>
      </c>
      <c r="F4608" t="s">
        <v>9235</v>
      </c>
      <c r="G4608">
        <v>140913</v>
      </c>
      <c r="I4608" t="str">
        <f t="shared" si="71"/>
        <v>Dhanuk Jha</v>
      </c>
      <c r="J4608" t="s">
        <v>34</v>
      </c>
      <c r="K4608" t="s">
        <v>16</v>
      </c>
      <c r="N4608">
        <v>4105</v>
      </c>
    </row>
    <row r="4609" spans="1:14" x14ac:dyDescent="0.3">
      <c r="A4609" t="s">
        <v>9236</v>
      </c>
      <c r="B4609" t="s">
        <v>42</v>
      </c>
      <c r="F4609" t="s">
        <v>9237</v>
      </c>
      <c r="G4609">
        <v>182426</v>
      </c>
      <c r="I4609" t="str">
        <f t="shared" si="71"/>
        <v>Kavya Srinivas</v>
      </c>
      <c r="J4609" t="s">
        <v>21</v>
      </c>
      <c r="K4609" t="s">
        <v>43</v>
      </c>
      <c r="N4609">
        <v>1070</v>
      </c>
    </row>
    <row r="4610" spans="1:14" x14ac:dyDescent="0.3">
      <c r="A4610" t="s">
        <v>9238</v>
      </c>
      <c r="B4610" t="s">
        <v>46</v>
      </c>
      <c r="F4610" t="s">
        <v>9239</v>
      </c>
      <c r="G4610">
        <v>89927</v>
      </c>
      <c r="I4610" t="str">
        <f t="shared" si="71"/>
        <v>Madhup Bahl</v>
      </c>
      <c r="J4610" t="s">
        <v>34</v>
      </c>
      <c r="K4610" t="s">
        <v>35</v>
      </c>
      <c r="N4610">
        <v>4755</v>
      </c>
    </row>
    <row r="4611" spans="1:14" x14ac:dyDescent="0.3">
      <c r="A4611" t="s">
        <v>9240</v>
      </c>
      <c r="B4611" t="s">
        <v>5</v>
      </c>
      <c r="F4611" t="s">
        <v>9241</v>
      </c>
      <c r="G4611">
        <v>194110</v>
      </c>
      <c r="I4611" t="str">
        <f t="shared" ref="I4611:I4674" si="72">TRIM(F4611)</f>
        <v>Elakshi Gade</v>
      </c>
      <c r="J4611" t="s">
        <v>21</v>
      </c>
      <c r="K4611" t="s">
        <v>55</v>
      </c>
      <c r="N4611">
        <v>3330</v>
      </c>
    </row>
    <row r="4612" spans="1:14" x14ac:dyDescent="0.3">
      <c r="A4612" t="s">
        <v>9242</v>
      </c>
      <c r="B4612" t="s">
        <v>14</v>
      </c>
      <c r="F4612" t="s">
        <v>9243</v>
      </c>
      <c r="G4612">
        <v>116104</v>
      </c>
      <c r="I4612" t="str">
        <f t="shared" si="72"/>
        <v>Kartik Hayer</v>
      </c>
      <c r="J4612" t="s">
        <v>60</v>
      </c>
      <c r="K4612" t="s">
        <v>16</v>
      </c>
      <c r="N4612">
        <v>3158</v>
      </c>
    </row>
    <row r="4613" spans="1:14" x14ac:dyDescent="0.3">
      <c r="A4613" t="s">
        <v>9244</v>
      </c>
      <c r="B4613" t="s">
        <v>46</v>
      </c>
      <c r="F4613" t="s">
        <v>9245</v>
      </c>
      <c r="G4613">
        <v>125090</v>
      </c>
      <c r="I4613" t="str">
        <f t="shared" si="72"/>
        <v>Parinaaz Sen</v>
      </c>
      <c r="J4613" t="s">
        <v>15</v>
      </c>
      <c r="K4613" t="s">
        <v>39</v>
      </c>
      <c r="N4613">
        <v>3645</v>
      </c>
    </row>
    <row r="4614" spans="1:14" x14ac:dyDescent="0.3">
      <c r="A4614" t="s">
        <v>9246</v>
      </c>
      <c r="B4614" t="s">
        <v>46</v>
      </c>
      <c r="F4614" t="s">
        <v>9247</v>
      </c>
      <c r="G4614">
        <v>20858</v>
      </c>
      <c r="I4614" t="str">
        <f t="shared" si="72"/>
        <v>Dhanush Char</v>
      </c>
      <c r="J4614" t="s">
        <v>38</v>
      </c>
      <c r="K4614" t="s">
        <v>43</v>
      </c>
      <c r="N4614">
        <v>1054</v>
      </c>
    </row>
    <row r="4615" spans="1:14" x14ac:dyDescent="0.3">
      <c r="A4615" t="s">
        <v>9248</v>
      </c>
      <c r="B4615" t="s">
        <v>14</v>
      </c>
      <c r="F4615" t="s">
        <v>9249</v>
      </c>
      <c r="G4615">
        <v>179813</v>
      </c>
      <c r="I4615" t="str">
        <f t="shared" si="72"/>
        <v>Jivin Shere</v>
      </c>
      <c r="J4615" t="s">
        <v>15</v>
      </c>
      <c r="K4615" t="s">
        <v>43</v>
      </c>
      <c r="N4615">
        <v>2999</v>
      </c>
    </row>
    <row r="4616" spans="1:14" x14ac:dyDescent="0.3">
      <c r="A4616" t="s">
        <v>9250</v>
      </c>
      <c r="B4616" t="s">
        <v>46</v>
      </c>
      <c r="F4616" t="s">
        <v>9251</v>
      </c>
      <c r="G4616">
        <v>119157</v>
      </c>
      <c r="I4616" t="str">
        <f t="shared" si="72"/>
        <v>Shayak Kashyap</v>
      </c>
      <c r="J4616" t="s">
        <v>15</v>
      </c>
      <c r="K4616" t="s">
        <v>35</v>
      </c>
      <c r="N4616">
        <v>4935</v>
      </c>
    </row>
    <row r="4617" spans="1:14" x14ac:dyDescent="0.3">
      <c r="A4617" t="s">
        <v>9252</v>
      </c>
      <c r="B4617" t="s">
        <v>24</v>
      </c>
      <c r="F4617" t="s">
        <v>9253</v>
      </c>
      <c r="G4617">
        <v>137384</v>
      </c>
      <c r="I4617" t="str">
        <f t="shared" si="72"/>
        <v>Tarini Jaggi</v>
      </c>
      <c r="J4617" t="s">
        <v>34</v>
      </c>
      <c r="K4617" t="s">
        <v>29</v>
      </c>
      <c r="N4617">
        <v>4924</v>
      </c>
    </row>
    <row r="4618" spans="1:14" x14ac:dyDescent="0.3">
      <c r="A4618" t="s">
        <v>9254</v>
      </c>
      <c r="B4618" t="s">
        <v>14</v>
      </c>
      <c r="F4618" t="s">
        <v>9255</v>
      </c>
      <c r="G4618">
        <v>92084</v>
      </c>
      <c r="I4618" t="str">
        <f t="shared" si="72"/>
        <v>Tarini Keer</v>
      </c>
      <c r="J4618" t="s">
        <v>21</v>
      </c>
      <c r="K4618" t="s">
        <v>43</v>
      </c>
      <c r="N4618">
        <v>573</v>
      </c>
    </row>
    <row r="4619" spans="1:14" x14ac:dyDescent="0.3">
      <c r="A4619" t="s">
        <v>9256</v>
      </c>
      <c r="B4619" t="s">
        <v>5</v>
      </c>
      <c r="F4619" t="s">
        <v>9257</v>
      </c>
      <c r="G4619">
        <v>172953</v>
      </c>
      <c r="I4619" t="str">
        <f t="shared" si="72"/>
        <v>Anvi Sathe</v>
      </c>
      <c r="J4619" t="s">
        <v>60</v>
      </c>
      <c r="K4619" t="s">
        <v>29</v>
      </c>
      <c r="N4619">
        <v>769</v>
      </c>
    </row>
    <row r="4620" spans="1:14" x14ac:dyDescent="0.3">
      <c r="A4620" t="s">
        <v>9258</v>
      </c>
      <c r="B4620" t="s">
        <v>24</v>
      </c>
      <c r="F4620" t="s">
        <v>9259</v>
      </c>
      <c r="G4620">
        <v>155180</v>
      </c>
      <c r="I4620" t="str">
        <f t="shared" si="72"/>
        <v>Renee Keer</v>
      </c>
      <c r="J4620" t="s">
        <v>34</v>
      </c>
      <c r="K4620" t="s">
        <v>25</v>
      </c>
      <c r="N4620">
        <v>4164</v>
      </c>
    </row>
    <row r="4621" spans="1:14" x14ac:dyDescent="0.3">
      <c r="A4621" t="s">
        <v>9260</v>
      </c>
      <c r="B4621" t="s">
        <v>5</v>
      </c>
      <c r="F4621" t="s">
        <v>9261</v>
      </c>
      <c r="G4621">
        <v>15033</v>
      </c>
      <c r="I4621" t="str">
        <f t="shared" si="72"/>
        <v>Indrans Singh</v>
      </c>
      <c r="J4621" t="s">
        <v>34</v>
      </c>
      <c r="K4621" t="s">
        <v>29</v>
      </c>
      <c r="N4621">
        <v>3229</v>
      </c>
    </row>
    <row r="4622" spans="1:14" x14ac:dyDescent="0.3">
      <c r="A4622" t="s">
        <v>9262</v>
      </c>
      <c r="B4622" t="s">
        <v>5</v>
      </c>
      <c r="F4622" t="s">
        <v>9263</v>
      </c>
      <c r="G4622">
        <v>198037</v>
      </c>
      <c r="I4622" t="str">
        <f t="shared" si="72"/>
        <v>Jhanvi Rajagopal</v>
      </c>
      <c r="J4622" t="s">
        <v>21</v>
      </c>
      <c r="K4622" t="s">
        <v>25</v>
      </c>
      <c r="N4622">
        <v>3498</v>
      </c>
    </row>
    <row r="4623" spans="1:14" x14ac:dyDescent="0.3">
      <c r="A4623" t="s">
        <v>9264</v>
      </c>
      <c r="B4623" t="s">
        <v>5</v>
      </c>
      <c r="F4623" t="s">
        <v>9265</v>
      </c>
      <c r="G4623">
        <v>156189</v>
      </c>
      <c r="I4623" t="str">
        <f t="shared" si="72"/>
        <v>Abram Kata</v>
      </c>
      <c r="J4623" t="s">
        <v>15</v>
      </c>
      <c r="K4623" t="s">
        <v>43</v>
      </c>
      <c r="N4623">
        <v>1398</v>
      </c>
    </row>
    <row r="4624" spans="1:14" x14ac:dyDescent="0.3">
      <c r="A4624" t="s">
        <v>9266</v>
      </c>
      <c r="B4624" t="s">
        <v>14</v>
      </c>
      <c r="F4624" t="s">
        <v>9267</v>
      </c>
      <c r="G4624">
        <v>66277</v>
      </c>
      <c r="I4624" t="str">
        <f t="shared" si="72"/>
        <v>Tara Chander</v>
      </c>
      <c r="J4624" t="s">
        <v>38</v>
      </c>
      <c r="K4624" t="s">
        <v>25</v>
      </c>
      <c r="N4624">
        <v>4694</v>
      </c>
    </row>
    <row r="4625" spans="1:14" x14ac:dyDescent="0.3">
      <c r="A4625" t="s">
        <v>9268</v>
      </c>
      <c r="B4625" t="s">
        <v>24</v>
      </c>
      <c r="F4625" t="s">
        <v>9269</v>
      </c>
      <c r="G4625">
        <v>57457</v>
      </c>
      <c r="I4625" t="str">
        <f t="shared" si="72"/>
        <v>Shray Gokhale</v>
      </c>
      <c r="J4625" t="s">
        <v>15</v>
      </c>
      <c r="K4625" t="s">
        <v>43</v>
      </c>
      <c r="N4625">
        <v>397</v>
      </c>
    </row>
    <row r="4626" spans="1:14" x14ac:dyDescent="0.3">
      <c r="A4626" t="s">
        <v>9270</v>
      </c>
      <c r="B4626" t="s">
        <v>5</v>
      </c>
      <c r="F4626" t="s">
        <v>9271</v>
      </c>
      <c r="G4626">
        <v>22726</v>
      </c>
      <c r="I4626" t="str">
        <f t="shared" si="72"/>
        <v>Raunak Srivastava</v>
      </c>
      <c r="J4626" t="s">
        <v>15</v>
      </c>
      <c r="K4626" t="s">
        <v>25</v>
      </c>
      <c r="N4626">
        <v>1136</v>
      </c>
    </row>
    <row r="4627" spans="1:14" x14ac:dyDescent="0.3">
      <c r="A4627" t="s">
        <v>9272</v>
      </c>
      <c r="B4627" t="s">
        <v>14</v>
      </c>
      <c r="F4627" t="s">
        <v>9273</v>
      </c>
      <c r="G4627">
        <v>21397</v>
      </c>
      <c r="I4627" t="str">
        <f t="shared" si="72"/>
        <v>Ritvik Sane</v>
      </c>
      <c r="J4627" t="s">
        <v>15</v>
      </c>
      <c r="K4627" t="s">
        <v>76</v>
      </c>
      <c r="N4627">
        <v>2491</v>
      </c>
    </row>
    <row r="4628" spans="1:14" x14ac:dyDescent="0.3">
      <c r="A4628" t="s">
        <v>9274</v>
      </c>
      <c r="B4628" t="s">
        <v>14</v>
      </c>
      <c r="F4628" t="s">
        <v>9275</v>
      </c>
      <c r="G4628">
        <v>150071</v>
      </c>
      <c r="I4628" t="str">
        <f t="shared" si="72"/>
        <v>Vidur Vyas</v>
      </c>
      <c r="J4628" t="s">
        <v>60</v>
      </c>
      <c r="K4628" t="s">
        <v>43</v>
      </c>
      <c r="N4628">
        <v>4288</v>
      </c>
    </row>
    <row r="4629" spans="1:14" x14ac:dyDescent="0.3">
      <c r="A4629" t="s">
        <v>9276</v>
      </c>
      <c r="B4629" t="s">
        <v>24</v>
      </c>
      <c r="F4629" t="s">
        <v>9277</v>
      </c>
      <c r="G4629">
        <v>74020</v>
      </c>
      <c r="I4629" t="str">
        <f t="shared" si="72"/>
        <v>Anahi Sule</v>
      </c>
      <c r="J4629" t="s">
        <v>60</v>
      </c>
      <c r="K4629" t="s">
        <v>35</v>
      </c>
      <c r="N4629">
        <v>1064</v>
      </c>
    </row>
    <row r="4630" spans="1:14" x14ac:dyDescent="0.3">
      <c r="A4630" t="s">
        <v>9278</v>
      </c>
      <c r="B4630" t="s">
        <v>46</v>
      </c>
      <c r="F4630" t="s">
        <v>9279</v>
      </c>
      <c r="G4630">
        <v>181904</v>
      </c>
      <c r="I4630" t="str">
        <f t="shared" si="72"/>
        <v>Ishita Subramanian</v>
      </c>
      <c r="J4630" t="s">
        <v>15</v>
      </c>
      <c r="K4630" t="s">
        <v>43</v>
      </c>
      <c r="N4630">
        <v>3172</v>
      </c>
    </row>
    <row r="4631" spans="1:14" x14ac:dyDescent="0.3">
      <c r="A4631" t="s">
        <v>9280</v>
      </c>
      <c r="B4631" t="s">
        <v>14</v>
      </c>
      <c r="F4631" t="s">
        <v>9281</v>
      </c>
      <c r="G4631">
        <v>97911</v>
      </c>
      <c r="I4631" t="str">
        <f t="shared" si="72"/>
        <v>Vihaan Rajagopalan</v>
      </c>
      <c r="J4631" t="s">
        <v>21</v>
      </c>
      <c r="K4631" t="s">
        <v>55</v>
      </c>
      <c r="N4631">
        <v>4105</v>
      </c>
    </row>
    <row r="4632" spans="1:14" x14ac:dyDescent="0.3">
      <c r="A4632" t="s">
        <v>9282</v>
      </c>
      <c r="B4632" t="s">
        <v>42</v>
      </c>
      <c r="F4632" t="s">
        <v>9283</v>
      </c>
      <c r="G4632">
        <v>12873</v>
      </c>
      <c r="I4632" t="str">
        <f t="shared" si="72"/>
        <v>Sana Balasubramanian</v>
      </c>
      <c r="J4632" t="s">
        <v>34</v>
      </c>
      <c r="K4632" t="s">
        <v>76</v>
      </c>
      <c r="N4632">
        <v>4132</v>
      </c>
    </row>
    <row r="4633" spans="1:14" x14ac:dyDescent="0.3">
      <c r="A4633" t="s">
        <v>9284</v>
      </c>
      <c r="B4633" t="s">
        <v>46</v>
      </c>
      <c r="F4633" t="s">
        <v>9285</v>
      </c>
      <c r="G4633">
        <v>52112</v>
      </c>
      <c r="I4633" t="str">
        <f t="shared" si="72"/>
        <v>Kartik Brar</v>
      </c>
      <c r="J4633" t="s">
        <v>34</v>
      </c>
      <c r="K4633" t="s">
        <v>43</v>
      </c>
      <c r="N4633">
        <v>4833</v>
      </c>
    </row>
    <row r="4634" spans="1:14" x14ac:dyDescent="0.3">
      <c r="A4634" t="s">
        <v>9286</v>
      </c>
      <c r="B4634" t="s">
        <v>14</v>
      </c>
      <c r="F4634" t="s">
        <v>9287</v>
      </c>
      <c r="G4634">
        <v>92698</v>
      </c>
      <c r="I4634" t="str">
        <f t="shared" si="72"/>
        <v>Pihu Kar</v>
      </c>
      <c r="K4634" t="s">
        <v>55</v>
      </c>
      <c r="N4634">
        <v>1924</v>
      </c>
    </row>
    <row r="4635" spans="1:14" x14ac:dyDescent="0.3">
      <c r="A4635" t="s">
        <v>9288</v>
      </c>
      <c r="B4635" t="s">
        <v>24</v>
      </c>
      <c r="F4635" t="s">
        <v>9289</v>
      </c>
      <c r="G4635">
        <v>112640</v>
      </c>
      <c r="I4635" t="str">
        <f t="shared" si="72"/>
        <v>Alia Varughese</v>
      </c>
      <c r="J4635" t="s">
        <v>38</v>
      </c>
      <c r="K4635" t="s">
        <v>76</v>
      </c>
      <c r="N4635">
        <v>1759</v>
      </c>
    </row>
    <row r="4636" spans="1:14" x14ac:dyDescent="0.3">
      <c r="A4636" t="s">
        <v>9290</v>
      </c>
      <c r="B4636" t="s">
        <v>5</v>
      </c>
      <c r="F4636" t="s">
        <v>9291</v>
      </c>
      <c r="G4636">
        <v>19392</v>
      </c>
      <c r="I4636" t="str">
        <f t="shared" si="72"/>
        <v>Riaan Lal</v>
      </c>
      <c r="J4636" t="s">
        <v>34</v>
      </c>
      <c r="K4636" t="s">
        <v>39</v>
      </c>
      <c r="N4636">
        <v>2613</v>
      </c>
    </row>
    <row r="4637" spans="1:14" x14ac:dyDescent="0.3">
      <c r="A4637" t="s">
        <v>9292</v>
      </c>
      <c r="B4637" t="s">
        <v>24</v>
      </c>
      <c r="F4637" t="s">
        <v>9293</v>
      </c>
      <c r="G4637">
        <v>135304</v>
      </c>
      <c r="I4637" t="str">
        <f t="shared" si="72"/>
        <v>Sumer Sathe</v>
      </c>
      <c r="J4637" t="s">
        <v>21</v>
      </c>
      <c r="K4637" t="s">
        <v>43</v>
      </c>
      <c r="N4637">
        <v>2736</v>
      </c>
    </row>
    <row r="4638" spans="1:14" x14ac:dyDescent="0.3">
      <c r="A4638" t="s">
        <v>9294</v>
      </c>
      <c r="B4638" t="s">
        <v>46</v>
      </c>
      <c r="F4638" t="s">
        <v>9295</v>
      </c>
      <c r="G4638">
        <v>95840</v>
      </c>
      <c r="I4638" t="str">
        <f t="shared" si="72"/>
        <v>Vedika Kamdar</v>
      </c>
      <c r="J4638" t="s">
        <v>21</v>
      </c>
      <c r="K4638" t="s">
        <v>29</v>
      </c>
      <c r="N4638">
        <v>412</v>
      </c>
    </row>
    <row r="4639" spans="1:14" x14ac:dyDescent="0.3">
      <c r="A4639" t="s">
        <v>9296</v>
      </c>
      <c r="B4639" t="s">
        <v>5</v>
      </c>
      <c r="F4639" t="s">
        <v>9297</v>
      </c>
      <c r="G4639">
        <v>119266</v>
      </c>
      <c r="I4639" t="str">
        <f t="shared" si="72"/>
        <v>Ivana Gaba</v>
      </c>
      <c r="J4639" t="s">
        <v>15</v>
      </c>
      <c r="K4639" t="s">
        <v>43</v>
      </c>
      <c r="N4639">
        <v>4776</v>
      </c>
    </row>
    <row r="4640" spans="1:14" x14ac:dyDescent="0.3">
      <c r="A4640" t="s">
        <v>9298</v>
      </c>
      <c r="B4640" t="s">
        <v>46</v>
      </c>
      <c r="F4640" t="s">
        <v>9299</v>
      </c>
      <c r="G4640">
        <v>132378</v>
      </c>
      <c r="I4640" t="str">
        <f t="shared" si="72"/>
        <v>Biju Randhawa</v>
      </c>
      <c r="J4640" t="s">
        <v>38</v>
      </c>
      <c r="K4640" t="s">
        <v>55</v>
      </c>
      <c r="N4640">
        <v>1560</v>
      </c>
    </row>
    <row r="4641" spans="1:14" x14ac:dyDescent="0.3">
      <c r="A4641" t="s">
        <v>9300</v>
      </c>
      <c r="B4641" t="s">
        <v>42</v>
      </c>
      <c r="F4641" t="s">
        <v>9301</v>
      </c>
      <c r="G4641">
        <v>117803</v>
      </c>
      <c r="I4641" t="str">
        <f t="shared" si="72"/>
        <v>Armaan Dhingra</v>
      </c>
      <c r="J4641" t="s">
        <v>60</v>
      </c>
      <c r="K4641" t="s">
        <v>73</v>
      </c>
      <c r="N4641">
        <v>1441</v>
      </c>
    </row>
    <row r="4642" spans="1:14" x14ac:dyDescent="0.3">
      <c r="A4642" t="s">
        <v>9302</v>
      </c>
      <c r="B4642" t="s">
        <v>24</v>
      </c>
      <c r="F4642" t="s">
        <v>9303</v>
      </c>
      <c r="G4642">
        <v>117389</v>
      </c>
      <c r="I4642" t="str">
        <f t="shared" si="72"/>
        <v>Taimur Raval</v>
      </c>
      <c r="J4642" t="s">
        <v>38</v>
      </c>
      <c r="K4642" t="s">
        <v>25</v>
      </c>
      <c r="N4642">
        <v>4610</v>
      </c>
    </row>
    <row r="4643" spans="1:14" x14ac:dyDescent="0.3">
      <c r="A4643" t="s">
        <v>9304</v>
      </c>
      <c r="B4643" t="s">
        <v>14</v>
      </c>
      <c r="F4643" t="s">
        <v>9305</v>
      </c>
      <c r="G4643">
        <v>16232</v>
      </c>
      <c r="I4643" t="str">
        <f t="shared" si="72"/>
        <v>Vardaniya Sangha</v>
      </c>
      <c r="J4643" t="s">
        <v>34</v>
      </c>
      <c r="K4643" t="s">
        <v>73</v>
      </c>
      <c r="N4643">
        <v>3909</v>
      </c>
    </row>
    <row r="4644" spans="1:14" x14ac:dyDescent="0.3">
      <c r="A4644" t="s">
        <v>9306</v>
      </c>
      <c r="B4644" t="s">
        <v>42</v>
      </c>
      <c r="F4644" t="s">
        <v>9307</v>
      </c>
      <c r="G4644">
        <v>108699</v>
      </c>
      <c r="I4644" t="str">
        <f t="shared" si="72"/>
        <v>Suhana Trivedi</v>
      </c>
      <c r="J4644" t="s">
        <v>60</v>
      </c>
      <c r="K4644" t="s">
        <v>73</v>
      </c>
      <c r="N4644">
        <v>3291</v>
      </c>
    </row>
    <row r="4645" spans="1:14" x14ac:dyDescent="0.3">
      <c r="A4645" t="s">
        <v>9308</v>
      </c>
      <c r="B4645" t="s">
        <v>46</v>
      </c>
      <c r="F4645" t="s">
        <v>9309</v>
      </c>
      <c r="G4645">
        <v>57674</v>
      </c>
      <c r="I4645" t="str">
        <f t="shared" si="72"/>
        <v>Mohanlal Balan</v>
      </c>
      <c r="J4645" t="s">
        <v>34</v>
      </c>
      <c r="K4645" t="s">
        <v>39</v>
      </c>
      <c r="N4645">
        <v>3647</v>
      </c>
    </row>
    <row r="4646" spans="1:14" x14ac:dyDescent="0.3">
      <c r="A4646" t="s">
        <v>9310</v>
      </c>
      <c r="B4646" t="s">
        <v>14</v>
      </c>
      <c r="F4646" t="s">
        <v>9311</v>
      </c>
      <c r="G4646">
        <v>51437</v>
      </c>
      <c r="I4646" t="str">
        <f t="shared" si="72"/>
        <v>Eshani Kapoor</v>
      </c>
      <c r="J4646" t="s">
        <v>34</v>
      </c>
      <c r="K4646" t="s">
        <v>39</v>
      </c>
      <c r="N4646">
        <v>1743</v>
      </c>
    </row>
    <row r="4647" spans="1:14" x14ac:dyDescent="0.3">
      <c r="A4647" t="s">
        <v>9312</v>
      </c>
      <c r="B4647" t="s">
        <v>46</v>
      </c>
      <c r="F4647" t="s">
        <v>4638</v>
      </c>
      <c r="G4647">
        <v>112538</v>
      </c>
      <c r="I4647" t="str">
        <f t="shared" si="72"/>
        <v>Shalv Roy</v>
      </c>
      <c r="J4647" t="s">
        <v>34</v>
      </c>
      <c r="K4647" t="s">
        <v>76</v>
      </c>
      <c r="N4647">
        <v>2923</v>
      </c>
    </row>
    <row r="4648" spans="1:14" x14ac:dyDescent="0.3">
      <c r="A4648" t="s">
        <v>9313</v>
      </c>
      <c r="B4648" t="s">
        <v>14</v>
      </c>
      <c r="F4648" t="s">
        <v>9314</v>
      </c>
      <c r="G4648">
        <v>36588</v>
      </c>
      <c r="I4648" t="str">
        <f t="shared" si="72"/>
        <v>Nakul Reddy</v>
      </c>
      <c r="K4648" t="s">
        <v>43</v>
      </c>
      <c r="N4648">
        <v>3895</v>
      </c>
    </row>
    <row r="4649" spans="1:14" x14ac:dyDescent="0.3">
      <c r="A4649" t="s">
        <v>9315</v>
      </c>
      <c r="B4649" t="s">
        <v>46</v>
      </c>
      <c r="F4649" t="s">
        <v>9316</v>
      </c>
      <c r="G4649">
        <v>49397</v>
      </c>
      <c r="I4649" t="str">
        <f t="shared" si="72"/>
        <v>Piya Rau</v>
      </c>
      <c r="J4649" t="s">
        <v>38</v>
      </c>
      <c r="K4649" t="s">
        <v>43</v>
      </c>
      <c r="N4649">
        <v>3566</v>
      </c>
    </row>
    <row r="4650" spans="1:14" x14ac:dyDescent="0.3">
      <c r="A4650" t="s">
        <v>9317</v>
      </c>
      <c r="B4650" t="s">
        <v>42</v>
      </c>
      <c r="F4650" t="s">
        <v>9318</v>
      </c>
      <c r="G4650">
        <v>68695</v>
      </c>
      <c r="I4650" t="str">
        <f t="shared" si="72"/>
        <v>Ojas Kala</v>
      </c>
      <c r="J4650" t="s">
        <v>38</v>
      </c>
      <c r="K4650" t="s">
        <v>16</v>
      </c>
      <c r="N4650">
        <v>3875</v>
      </c>
    </row>
    <row r="4651" spans="1:14" x14ac:dyDescent="0.3">
      <c r="A4651" t="s">
        <v>9319</v>
      </c>
      <c r="B4651" t="s">
        <v>42</v>
      </c>
      <c r="F4651" t="s">
        <v>9320</v>
      </c>
      <c r="G4651">
        <v>79017</v>
      </c>
      <c r="I4651" t="str">
        <f t="shared" si="72"/>
        <v>Vihaan Dutt</v>
      </c>
      <c r="J4651" t="s">
        <v>34</v>
      </c>
      <c r="K4651" t="s">
        <v>39</v>
      </c>
      <c r="N4651">
        <v>3976</v>
      </c>
    </row>
    <row r="4652" spans="1:14" x14ac:dyDescent="0.3">
      <c r="A4652" t="s">
        <v>9321</v>
      </c>
      <c r="B4652" t="s">
        <v>42</v>
      </c>
      <c r="F4652" t="s">
        <v>9322</v>
      </c>
      <c r="G4652">
        <v>162795</v>
      </c>
      <c r="I4652" t="str">
        <f t="shared" si="72"/>
        <v>Rasha Guha</v>
      </c>
      <c r="J4652" t="s">
        <v>21</v>
      </c>
      <c r="K4652" t="s">
        <v>55</v>
      </c>
      <c r="N4652">
        <v>1659</v>
      </c>
    </row>
    <row r="4653" spans="1:14" x14ac:dyDescent="0.3">
      <c r="A4653" t="s">
        <v>9323</v>
      </c>
      <c r="B4653" t="s">
        <v>46</v>
      </c>
      <c r="F4653" t="s">
        <v>9324</v>
      </c>
      <c r="G4653">
        <v>176140</v>
      </c>
      <c r="I4653" t="str">
        <f t="shared" si="72"/>
        <v>Saksham Subramaniam</v>
      </c>
      <c r="J4653" t="s">
        <v>60</v>
      </c>
      <c r="K4653" t="s">
        <v>76</v>
      </c>
      <c r="N4653">
        <v>1563</v>
      </c>
    </row>
    <row r="4654" spans="1:14" x14ac:dyDescent="0.3">
      <c r="A4654" t="s">
        <v>9325</v>
      </c>
      <c r="B4654" t="s">
        <v>24</v>
      </c>
      <c r="F4654" t="s">
        <v>9326</v>
      </c>
      <c r="G4654">
        <v>77990</v>
      </c>
      <c r="I4654" t="str">
        <f t="shared" si="72"/>
        <v>Rasha Khalsa</v>
      </c>
      <c r="J4654" t="s">
        <v>21</v>
      </c>
      <c r="K4654" t="s">
        <v>25</v>
      </c>
      <c r="N4654">
        <v>2574</v>
      </c>
    </row>
    <row r="4655" spans="1:14" x14ac:dyDescent="0.3">
      <c r="A4655" t="s">
        <v>9327</v>
      </c>
      <c r="B4655" t="s">
        <v>153</v>
      </c>
      <c r="F4655" t="s">
        <v>9328</v>
      </c>
      <c r="G4655">
        <v>90746</v>
      </c>
      <c r="I4655" t="str">
        <f t="shared" si="72"/>
        <v>Nakul Tiwari</v>
      </c>
      <c r="J4655" t="s">
        <v>34</v>
      </c>
      <c r="K4655" t="s">
        <v>16</v>
      </c>
      <c r="N4655">
        <v>308</v>
      </c>
    </row>
    <row r="4656" spans="1:14" x14ac:dyDescent="0.3">
      <c r="A4656" t="s">
        <v>9329</v>
      </c>
      <c r="B4656" t="s">
        <v>42</v>
      </c>
      <c r="F4656" t="s">
        <v>9330</v>
      </c>
      <c r="G4656">
        <v>143279</v>
      </c>
      <c r="I4656" t="str">
        <f t="shared" si="72"/>
        <v>Keya Atwal</v>
      </c>
      <c r="J4656" t="s">
        <v>15</v>
      </c>
      <c r="K4656" t="s">
        <v>43</v>
      </c>
      <c r="N4656">
        <v>3825</v>
      </c>
    </row>
    <row r="4657" spans="1:14" x14ac:dyDescent="0.3">
      <c r="A4657" t="s">
        <v>9331</v>
      </c>
      <c r="B4657" t="s">
        <v>14</v>
      </c>
      <c r="F4657" t="s">
        <v>9332</v>
      </c>
      <c r="G4657">
        <v>59142</v>
      </c>
      <c r="I4657" t="str">
        <f t="shared" si="72"/>
        <v>Kartik Sharaf</v>
      </c>
      <c r="J4657" t="s">
        <v>60</v>
      </c>
      <c r="K4657" t="s">
        <v>16</v>
      </c>
      <c r="N4657">
        <v>4739</v>
      </c>
    </row>
    <row r="4658" spans="1:14" x14ac:dyDescent="0.3">
      <c r="A4658" t="s">
        <v>9333</v>
      </c>
      <c r="B4658" t="s">
        <v>42</v>
      </c>
      <c r="F4658" t="s">
        <v>9334</v>
      </c>
      <c r="G4658">
        <v>71863</v>
      </c>
      <c r="I4658" t="str">
        <f t="shared" si="72"/>
        <v>Kaira Magar</v>
      </c>
      <c r="J4658" t="s">
        <v>60</v>
      </c>
      <c r="K4658" t="s">
        <v>35</v>
      </c>
      <c r="N4658">
        <v>600</v>
      </c>
    </row>
    <row r="4659" spans="1:14" x14ac:dyDescent="0.3">
      <c r="A4659" t="s">
        <v>9335</v>
      </c>
      <c r="B4659" t="s">
        <v>5</v>
      </c>
      <c r="F4659" t="s">
        <v>9336</v>
      </c>
      <c r="G4659">
        <v>53765</v>
      </c>
      <c r="I4659" t="str">
        <f t="shared" si="72"/>
        <v>Ishaan Gour</v>
      </c>
      <c r="J4659" t="s">
        <v>15</v>
      </c>
      <c r="K4659" t="s">
        <v>29</v>
      </c>
      <c r="N4659">
        <v>3987</v>
      </c>
    </row>
    <row r="4660" spans="1:14" x14ac:dyDescent="0.3">
      <c r="A4660" t="s">
        <v>9337</v>
      </c>
      <c r="B4660" t="s">
        <v>42</v>
      </c>
      <c r="F4660" t="s">
        <v>9338</v>
      </c>
      <c r="G4660">
        <v>160896</v>
      </c>
      <c r="I4660" t="str">
        <f t="shared" si="72"/>
        <v>Hrishita Dubey</v>
      </c>
      <c r="J4660" t="s">
        <v>38</v>
      </c>
      <c r="K4660" t="s">
        <v>25</v>
      </c>
      <c r="N4660">
        <v>4298</v>
      </c>
    </row>
    <row r="4661" spans="1:14" x14ac:dyDescent="0.3">
      <c r="A4661" t="s">
        <v>9339</v>
      </c>
      <c r="B4661" t="s">
        <v>42</v>
      </c>
      <c r="F4661" t="s">
        <v>9340</v>
      </c>
      <c r="G4661">
        <v>53533</v>
      </c>
      <c r="I4661" t="str">
        <f t="shared" si="72"/>
        <v>Samar Bal</v>
      </c>
      <c r="J4661" t="s">
        <v>15</v>
      </c>
      <c r="K4661" t="s">
        <v>39</v>
      </c>
      <c r="N4661">
        <v>3312</v>
      </c>
    </row>
    <row r="4662" spans="1:14" x14ac:dyDescent="0.3">
      <c r="A4662" t="s">
        <v>9341</v>
      </c>
      <c r="B4662" t="s">
        <v>42</v>
      </c>
      <c r="F4662" t="s">
        <v>9342</v>
      </c>
      <c r="G4662">
        <v>139387</v>
      </c>
      <c r="I4662" t="str">
        <f t="shared" si="72"/>
        <v>Piya Ganesh</v>
      </c>
      <c r="J4662" t="s">
        <v>60</v>
      </c>
      <c r="K4662" t="s">
        <v>16</v>
      </c>
      <c r="N4662">
        <v>3182</v>
      </c>
    </row>
    <row r="4663" spans="1:14" x14ac:dyDescent="0.3">
      <c r="A4663" t="s">
        <v>9343</v>
      </c>
      <c r="B4663" t="s">
        <v>42</v>
      </c>
      <c r="F4663" t="s">
        <v>9344</v>
      </c>
      <c r="G4663">
        <v>23536</v>
      </c>
      <c r="I4663" t="str">
        <f t="shared" si="72"/>
        <v>Madhav Raju</v>
      </c>
      <c r="J4663" t="s">
        <v>15</v>
      </c>
      <c r="K4663" t="s">
        <v>73</v>
      </c>
      <c r="N4663">
        <v>3154</v>
      </c>
    </row>
    <row r="4664" spans="1:14" x14ac:dyDescent="0.3">
      <c r="A4664" t="s">
        <v>9345</v>
      </c>
      <c r="B4664" t="s">
        <v>42</v>
      </c>
      <c r="F4664" t="s">
        <v>9346</v>
      </c>
      <c r="G4664">
        <v>171995</v>
      </c>
      <c r="I4664" t="str">
        <f t="shared" si="72"/>
        <v>Navya Sodhi</v>
      </c>
      <c r="J4664" t="s">
        <v>21</v>
      </c>
      <c r="K4664" t="s">
        <v>16</v>
      </c>
      <c r="N4664">
        <v>3993</v>
      </c>
    </row>
    <row r="4665" spans="1:14" x14ac:dyDescent="0.3">
      <c r="A4665" t="s">
        <v>9347</v>
      </c>
      <c r="B4665" t="s">
        <v>14</v>
      </c>
      <c r="F4665" t="s">
        <v>9348</v>
      </c>
      <c r="G4665">
        <v>194563</v>
      </c>
      <c r="I4665" t="str">
        <f t="shared" si="72"/>
        <v>Hrishita Seth</v>
      </c>
      <c r="J4665" t="s">
        <v>60</v>
      </c>
      <c r="K4665" t="s">
        <v>25</v>
      </c>
      <c r="N4665">
        <v>4361</v>
      </c>
    </row>
    <row r="4666" spans="1:14" x14ac:dyDescent="0.3">
      <c r="A4666" t="s">
        <v>9349</v>
      </c>
      <c r="B4666" t="s">
        <v>14</v>
      </c>
      <c r="F4666" t="s">
        <v>9350</v>
      </c>
      <c r="G4666">
        <v>195403</v>
      </c>
      <c r="I4666" t="str">
        <f t="shared" si="72"/>
        <v>Pihu Kaur</v>
      </c>
      <c r="J4666" t="s">
        <v>60</v>
      </c>
      <c r="K4666" t="s">
        <v>25</v>
      </c>
      <c r="N4666">
        <v>4372</v>
      </c>
    </row>
    <row r="4667" spans="1:14" x14ac:dyDescent="0.3">
      <c r="A4667" t="s">
        <v>9351</v>
      </c>
      <c r="B4667" t="s">
        <v>5</v>
      </c>
      <c r="F4667" t="s">
        <v>9352</v>
      </c>
      <c r="G4667">
        <v>142090</v>
      </c>
      <c r="I4667" t="str">
        <f t="shared" si="72"/>
        <v>Faiyaz Sule</v>
      </c>
      <c r="J4667" t="s">
        <v>34</v>
      </c>
      <c r="K4667" t="s">
        <v>29</v>
      </c>
      <c r="N4667">
        <v>4605</v>
      </c>
    </row>
    <row r="4668" spans="1:14" x14ac:dyDescent="0.3">
      <c r="A4668" t="s">
        <v>9353</v>
      </c>
      <c r="B4668" t="s">
        <v>46</v>
      </c>
      <c r="F4668" t="s">
        <v>9354</v>
      </c>
      <c r="G4668">
        <v>97862</v>
      </c>
      <c r="I4668" t="str">
        <f t="shared" si="72"/>
        <v>Shayak Rege</v>
      </c>
      <c r="J4668" t="s">
        <v>38</v>
      </c>
      <c r="K4668" t="s">
        <v>25</v>
      </c>
      <c r="N4668">
        <v>2066</v>
      </c>
    </row>
    <row r="4669" spans="1:14" x14ac:dyDescent="0.3">
      <c r="A4669" t="s">
        <v>9355</v>
      </c>
      <c r="B4669" t="s">
        <v>14</v>
      </c>
      <c r="F4669" t="s">
        <v>9356</v>
      </c>
      <c r="G4669">
        <v>145648</v>
      </c>
      <c r="I4669" t="str">
        <f t="shared" si="72"/>
        <v>Anay Kunda</v>
      </c>
      <c r="J4669" t="s">
        <v>38</v>
      </c>
      <c r="K4669" t="s">
        <v>35</v>
      </c>
      <c r="N4669">
        <v>3951</v>
      </c>
    </row>
    <row r="4670" spans="1:14" x14ac:dyDescent="0.3">
      <c r="A4670" t="s">
        <v>9357</v>
      </c>
      <c r="B4670" t="s">
        <v>14</v>
      </c>
      <c r="F4670" t="s">
        <v>9358</v>
      </c>
      <c r="G4670">
        <v>133917</v>
      </c>
      <c r="I4670" t="str">
        <f t="shared" si="72"/>
        <v>Tara Sagar</v>
      </c>
      <c r="J4670" t="s">
        <v>38</v>
      </c>
      <c r="K4670" t="s">
        <v>29</v>
      </c>
      <c r="N4670">
        <v>2871</v>
      </c>
    </row>
    <row r="4671" spans="1:14" x14ac:dyDescent="0.3">
      <c r="A4671" t="s">
        <v>9359</v>
      </c>
      <c r="B4671" t="s">
        <v>24</v>
      </c>
      <c r="F4671" t="s">
        <v>9360</v>
      </c>
      <c r="G4671">
        <v>40375</v>
      </c>
      <c r="I4671" t="str">
        <f t="shared" si="72"/>
        <v>Shray Kannan</v>
      </c>
      <c r="J4671" t="s">
        <v>34</v>
      </c>
      <c r="K4671" t="s">
        <v>43</v>
      </c>
      <c r="N4671">
        <v>1168</v>
      </c>
    </row>
    <row r="4672" spans="1:14" x14ac:dyDescent="0.3">
      <c r="A4672" t="s">
        <v>9361</v>
      </c>
      <c r="B4672" t="s">
        <v>14</v>
      </c>
      <c r="F4672" t="s">
        <v>9362</v>
      </c>
      <c r="G4672">
        <v>26994</v>
      </c>
      <c r="I4672" t="str">
        <f t="shared" si="72"/>
        <v>Ryan Raju</v>
      </c>
      <c r="J4672" t="s">
        <v>60</v>
      </c>
      <c r="K4672" t="s">
        <v>25</v>
      </c>
      <c r="N4672">
        <v>4658</v>
      </c>
    </row>
    <row r="4673" spans="1:14" x14ac:dyDescent="0.3">
      <c r="A4673" t="s">
        <v>9363</v>
      </c>
      <c r="B4673" t="s">
        <v>14</v>
      </c>
      <c r="F4673" t="s">
        <v>9364</v>
      </c>
      <c r="G4673">
        <v>185237</v>
      </c>
      <c r="I4673" t="str">
        <f t="shared" si="72"/>
        <v>Darshit Agrawal</v>
      </c>
      <c r="J4673" t="s">
        <v>15</v>
      </c>
      <c r="K4673" t="s">
        <v>73</v>
      </c>
      <c r="N4673">
        <v>2506</v>
      </c>
    </row>
    <row r="4674" spans="1:14" x14ac:dyDescent="0.3">
      <c r="A4674" t="s">
        <v>9365</v>
      </c>
      <c r="B4674" t="s">
        <v>14</v>
      </c>
      <c r="F4674" t="s">
        <v>9366</v>
      </c>
      <c r="G4674">
        <v>177707</v>
      </c>
      <c r="I4674" t="str">
        <f t="shared" si="72"/>
        <v>Parinaaz Chada</v>
      </c>
      <c r="J4674" t="s">
        <v>60</v>
      </c>
      <c r="K4674" t="s">
        <v>16</v>
      </c>
      <c r="N4674">
        <v>2166</v>
      </c>
    </row>
    <row r="4675" spans="1:14" x14ac:dyDescent="0.3">
      <c r="A4675" t="s">
        <v>9367</v>
      </c>
      <c r="B4675" t="s">
        <v>14</v>
      </c>
      <c r="F4675" t="s">
        <v>9368</v>
      </c>
      <c r="G4675">
        <v>186817</v>
      </c>
      <c r="I4675" t="str">
        <f t="shared" ref="I4675:I4738" si="73">TRIM(F4675)</f>
        <v>Khushi Goda</v>
      </c>
      <c r="J4675" t="s">
        <v>60</v>
      </c>
      <c r="K4675" t="s">
        <v>35</v>
      </c>
      <c r="N4675">
        <v>2101</v>
      </c>
    </row>
    <row r="4676" spans="1:14" x14ac:dyDescent="0.3">
      <c r="A4676" t="s">
        <v>9369</v>
      </c>
      <c r="B4676" t="s">
        <v>46</v>
      </c>
      <c r="F4676" t="s">
        <v>9370</v>
      </c>
      <c r="G4676">
        <v>18087</v>
      </c>
      <c r="I4676" t="str">
        <f t="shared" si="73"/>
        <v>Sara Bakshi</v>
      </c>
      <c r="J4676" t="s">
        <v>60</v>
      </c>
      <c r="K4676" t="s">
        <v>39</v>
      </c>
      <c r="N4676">
        <v>2760</v>
      </c>
    </row>
    <row r="4677" spans="1:14" x14ac:dyDescent="0.3">
      <c r="A4677" t="s">
        <v>9371</v>
      </c>
      <c r="B4677" t="s">
        <v>42</v>
      </c>
      <c r="F4677" t="s">
        <v>9372</v>
      </c>
      <c r="G4677">
        <v>62184</v>
      </c>
      <c r="I4677" t="str">
        <f t="shared" si="73"/>
        <v>Anika Toor</v>
      </c>
      <c r="J4677" t="s">
        <v>34</v>
      </c>
      <c r="K4677" t="s">
        <v>25</v>
      </c>
      <c r="N4677">
        <v>536</v>
      </c>
    </row>
    <row r="4678" spans="1:14" x14ac:dyDescent="0.3">
      <c r="A4678" t="s">
        <v>9373</v>
      </c>
      <c r="B4678" t="s">
        <v>14</v>
      </c>
      <c r="F4678" t="s">
        <v>9374</v>
      </c>
      <c r="G4678">
        <v>126363</v>
      </c>
      <c r="I4678" t="str">
        <f t="shared" si="73"/>
        <v>Abram Bhattacharyya</v>
      </c>
      <c r="J4678" t="s">
        <v>34</v>
      </c>
      <c r="K4678" t="s">
        <v>73</v>
      </c>
      <c r="N4678">
        <v>1146</v>
      </c>
    </row>
    <row r="4679" spans="1:14" x14ac:dyDescent="0.3">
      <c r="A4679" t="s">
        <v>9375</v>
      </c>
      <c r="B4679" t="s">
        <v>369</v>
      </c>
      <c r="F4679" t="s">
        <v>9376</v>
      </c>
      <c r="G4679">
        <v>49811</v>
      </c>
      <c r="I4679" t="str">
        <f t="shared" si="73"/>
        <v>Ryan Venkataraman</v>
      </c>
      <c r="J4679" t="s">
        <v>60</v>
      </c>
      <c r="K4679" t="s">
        <v>29</v>
      </c>
      <c r="N4679">
        <v>1087</v>
      </c>
    </row>
    <row r="4680" spans="1:14" x14ac:dyDescent="0.3">
      <c r="A4680" t="s">
        <v>9377</v>
      </c>
      <c r="B4680" t="s">
        <v>42</v>
      </c>
      <c r="F4680" t="s">
        <v>9378</v>
      </c>
      <c r="G4680">
        <v>171174</v>
      </c>
      <c r="I4680" t="str">
        <f t="shared" si="73"/>
        <v>Ayesha Ray</v>
      </c>
      <c r="J4680" t="s">
        <v>60</v>
      </c>
      <c r="K4680" t="s">
        <v>76</v>
      </c>
      <c r="N4680">
        <v>2009</v>
      </c>
    </row>
    <row r="4681" spans="1:14" x14ac:dyDescent="0.3">
      <c r="A4681" t="s">
        <v>9379</v>
      </c>
      <c r="B4681" t="s">
        <v>42</v>
      </c>
      <c r="F4681" t="s">
        <v>9380</v>
      </c>
      <c r="G4681">
        <v>72107</v>
      </c>
      <c r="I4681" t="str">
        <f t="shared" si="73"/>
        <v>Bhamini Lala</v>
      </c>
      <c r="J4681" t="s">
        <v>21</v>
      </c>
      <c r="K4681" t="s">
        <v>29</v>
      </c>
      <c r="N4681">
        <v>4078</v>
      </c>
    </row>
    <row r="4682" spans="1:14" x14ac:dyDescent="0.3">
      <c r="A4682" t="s">
        <v>9381</v>
      </c>
      <c r="B4682" t="s">
        <v>46</v>
      </c>
      <c r="F4682" t="s">
        <v>9382</v>
      </c>
      <c r="G4682">
        <v>120815</v>
      </c>
      <c r="I4682" t="str">
        <f t="shared" si="73"/>
        <v>Ritvik Mammen</v>
      </c>
      <c r="J4682" t="s">
        <v>34</v>
      </c>
      <c r="K4682" t="s">
        <v>55</v>
      </c>
      <c r="N4682">
        <v>4719</v>
      </c>
    </row>
    <row r="4683" spans="1:14" x14ac:dyDescent="0.3">
      <c r="A4683" t="s">
        <v>9383</v>
      </c>
      <c r="B4683" t="s">
        <v>42</v>
      </c>
      <c r="F4683" t="s">
        <v>9384</v>
      </c>
      <c r="G4683">
        <v>13195</v>
      </c>
      <c r="I4683" t="str">
        <f t="shared" si="73"/>
        <v>Zeeshan Suresh</v>
      </c>
      <c r="J4683" t="s">
        <v>15</v>
      </c>
      <c r="K4683" t="s">
        <v>35</v>
      </c>
      <c r="N4683">
        <v>3344</v>
      </c>
    </row>
    <row r="4684" spans="1:14" x14ac:dyDescent="0.3">
      <c r="A4684" t="s">
        <v>9385</v>
      </c>
      <c r="B4684" t="s">
        <v>42</v>
      </c>
      <c r="F4684" t="s">
        <v>9386</v>
      </c>
      <c r="G4684">
        <v>19078</v>
      </c>
      <c r="I4684" t="str">
        <f t="shared" si="73"/>
        <v>Damini Baria</v>
      </c>
      <c r="J4684" t="s">
        <v>60</v>
      </c>
      <c r="K4684" t="s">
        <v>29</v>
      </c>
      <c r="N4684">
        <v>4066</v>
      </c>
    </row>
    <row r="4685" spans="1:14" x14ac:dyDescent="0.3">
      <c r="A4685" t="s">
        <v>9387</v>
      </c>
      <c r="B4685" t="s">
        <v>42</v>
      </c>
      <c r="F4685" t="s">
        <v>9388</v>
      </c>
      <c r="G4685">
        <v>25280</v>
      </c>
      <c r="I4685" t="str">
        <f t="shared" si="73"/>
        <v>Onkar Thaker</v>
      </c>
      <c r="J4685" t="s">
        <v>38</v>
      </c>
      <c r="K4685" t="s">
        <v>35</v>
      </c>
      <c r="N4685">
        <v>1881</v>
      </c>
    </row>
    <row r="4686" spans="1:14" x14ac:dyDescent="0.3">
      <c r="A4686" t="s">
        <v>9389</v>
      </c>
      <c r="B4686" t="s">
        <v>5</v>
      </c>
      <c r="F4686" t="s">
        <v>9390</v>
      </c>
      <c r="G4686">
        <v>74603</v>
      </c>
      <c r="I4686" t="str">
        <f t="shared" si="73"/>
        <v>Sara Chacko</v>
      </c>
      <c r="J4686" t="s">
        <v>15</v>
      </c>
      <c r="K4686" t="s">
        <v>29</v>
      </c>
      <c r="N4686">
        <v>3438</v>
      </c>
    </row>
    <row r="4687" spans="1:14" x14ac:dyDescent="0.3">
      <c r="A4687" t="s">
        <v>9391</v>
      </c>
      <c r="B4687" t="s">
        <v>5</v>
      </c>
      <c r="F4687" t="s">
        <v>9392</v>
      </c>
      <c r="G4687">
        <v>135964</v>
      </c>
      <c r="I4687" t="str">
        <f t="shared" si="73"/>
        <v>Tara De</v>
      </c>
      <c r="J4687" t="s">
        <v>38</v>
      </c>
      <c r="K4687" t="s">
        <v>29</v>
      </c>
      <c r="N4687">
        <v>1110</v>
      </c>
    </row>
    <row r="4688" spans="1:14" x14ac:dyDescent="0.3">
      <c r="A4688" t="s">
        <v>9393</v>
      </c>
      <c r="B4688" t="s">
        <v>42</v>
      </c>
      <c r="F4688" t="s">
        <v>9394</v>
      </c>
      <c r="G4688">
        <v>26845</v>
      </c>
      <c r="I4688" t="str">
        <f t="shared" si="73"/>
        <v>Samar Khanna</v>
      </c>
      <c r="J4688" t="s">
        <v>15</v>
      </c>
      <c r="K4688" t="s">
        <v>43</v>
      </c>
      <c r="N4688">
        <v>804</v>
      </c>
    </row>
    <row r="4689" spans="1:14" x14ac:dyDescent="0.3">
      <c r="A4689" t="s">
        <v>9395</v>
      </c>
      <c r="B4689" t="s">
        <v>24</v>
      </c>
      <c r="F4689" t="s">
        <v>9396</v>
      </c>
      <c r="G4689">
        <v>10668</v>
      </c>
      <c r="I4689" t="str">
        <f t="shared" si="73"/>
        <v>Anya Kibe</v>
      </c>
      <c r="J4689" t="s">
        <v>15</v>
      </c>
      <c r="K4689" t="s">
        <v>76</v>
      </c>
      <c r="N4689">
        <v>1155</v>
      </c>
    </row>
    <row r="4690" spans="1:14" x14ac:dyDescent="0.3">
      <c r="A4690" t="s">
        <v>9397</v>
      </c>
      <c r="B4690" t="s">
        <v>14</v>
      </c>
      <c r="F4690" t="s">
        <v>9398</v>
      </c>
      <c r="G4690">
        <v>195112</v>
      </c>
      <c r="I4690" t="str">
        <f t="shared" si="73"/>
        <v>Himmat Tiwari</v>
      </c>
      <c r="J4690" t="s">
        <v>34</v>
      </c>
      <c r="K4690" t="s">
        <v>25</v>
      </c>
      <c r="N4690">
        <v>1396</v>
      </c>
    </row>
    <row r="4691" spans="1:14" x14ac:dyDescent="0.3">
      <c r="A4691" t="s">
        <v>9399</v>
      </c>
      <c r="B4691" t="s">
        <v>46</v>
      </c>
      <c r="F4691" t="s">
        <v>9400</v>
      </c>
      <c r="G4691">
        <v>89000</v>
      </c>
      <c r="I4691" t="str">
        <f t="shared" si="73"/>
        <v>Elakshi Atwal</v>
      </c>
      <c r="J4691" t="s">
        <v>21</v>
      </c>
      <c r="K4691" t="s">
        <v>16</v>
      </c>
      <c r="N4691">
        <v>3995</v>
      </c>
    </row>
    <row r="4692" spans="1:14" x14ac:dyDescent="0.3">
      <c r="A4692" t="s">
        <v>9401</v>
      </c>
      <c r="B4692" t="s">
        <v>14</v>
      </c>
      <c r="F4692" t="s">
        <v>9402</v>
      </c>
      <c r="G4692">
        <v>69791</v>
      </c>
      <c r="I4692" t="str">
        <f t="shared" si="73"/>
        <v>Hunar Khosla</v>
      </c>
      <c r="J4692" t="s">
        <v>15</v>
      </c>
      <c r="K4692" t="s">
        <v>73</v>
      </c>
      <c r="N4692">
        <v>4624</v>
      </c>
    </row>
    <row r="4693" spans="1:14" x14ac:dyDescent="0.3">
      <c r="A4693" t="s">
        <v>9403</v>
      </c>
      <c r="B4693" t="s">
        <v>5</v>
      </c>
      <c r="F4693" t="s">
        <v>9404</v>
      </c>
      <c r="G4693">
        <v>17049</v>
      </c>
      <c r="I4693" t="str">
        <f t="shared" si="73"/>
        <v>Taimur Mall</v>
      </c>
      <c r="J4693" t="s">
        <v>38</v>
      </c>
      <c r="K4693" t="s">
        <v>43</v>
      </c>
      <c r="N4693">
        <v>2058</v>
      </c>
    </row>
    <row r="4694" spans="1:14" x14ac:dyDescent="0.3">
      <c r="A4694" t="s">
        <v>9405</v>
      </c>
      <c r="B4694" t="s">
        <v>24</v>
      </c>
      <c r="F4694" t="s">
        <v>9406</v>
      </c>
      <c r="G4694">
        <v>72756</v>
      </c>
      <c r="I4694" t="str">
        <f t="shared" si="73"/>
        <v>Khushi Ahuja</v>
      </c>
      <c r="J4694" t="s">
        <v>60</v>
      </c>
      <c r="K4694" t="s">
        <v>39</v>
      </c>
      <c r="N4694">
        <v>4573</v>
      </c>
    </row>
    <row r="4695" spans="1:14" x14ac:dyDescent="0.3">
      <c r="A4695" t="s">
        <v>9407</v>
      </c>
      <c r="B4695" t="s">
        <v>42</v>
      </c>
      <c r="F4695" t="s">
        <v>9408</v>
      </c>
      <c r="G4695">
        <v>104230</v>
      </c>
      <c r="I4695" t="str">
        <f t="shared" si="73"/>
        <v>Eva Kumer</v>
      </c>
      <c r="J4695" t="s">
        <v>34</v>
      </c>
      <c r="K4695" t="s">
        <v>29</v>
      </c>
      <c r="N4695">
        <v>3954</v>
      </c>
    </row>
    <row r="4696" spans="1:14" x14ac:dyDescent="0.3">
      <c r="A4696" t="s">
        <v>9409</v>
      </c>
      <c r="B4696" t="s">
        <v>14</v>
      </c>
      <c r="F4696" t="s">
        <v>9410</v>
      </c>
      <c r="G4696">
        <v>63025</v>
      </c>
      <c r="I4696" t="str">
        <f t="shared" si="73"/>
        <v>Shalv Cheema</v>
      </c>
      <c r="J4696" t="s">
        <v>38</v>
      </c>
      <c r="K4696" t="s">
        <v>76</v>
      </c>
      <c r="N4696">
        <v>604</v>
      </c>
    </row>
    <row r="4697" spans="1:14" x14ac:dyDescent="0.3">
      <c r="A4697" t="s">
        <v>9411</v>
      </c>
      <c r="B4697" t="s">
        <v>5</v>
      </c>
      <c r="F4697" t="s">
        <v>1465</v>
      </c>
      <c r="G4697">
        <v>185925</v>
      </c>
      <c r="I4697" t="str">
        <f t="shared" si="73"/>
        <v>Shlok Datta</v>
      </c>
      <c r="J4697" t="s">
        <v>38</v>
      </c>
      <c r="K4697" t="s">
        <v>35</v>
      </c>
      <c r="N4697">
        <v>4976</v>
      </c>
    </row>
    <row r="4698" spans="1:14" x14ac:dyDescent="0.3">
      <c r="A4698" t="s">
        <v>9412</v>
      </c>
      <c r="B4698" t="s">
        <v>5</v>
      </c>
      <c r="F4698" t="s">
        <v>9413</v>
      </c>
      <c r="G4698">
        <v>96883</v>
      </c>
      <c r="I4698" t="str">
        <f t="shared" si="73"/>
        <v>Eshani Dass</v>
      </c>
      <c r="J4698" t="s">
        <v>38</v>
      </c>
      <c r="K4698" t="s">
        <v>73</v>
      </c>
      <c r="N4698">
        <v>4217</v>
      </c>
    </row>
    <row r="4699" spans="1:14" x14ac:dyDescent="0.3">
      <c r="A4699" t="s">
        <v>9414</v>
      </c>
      <c r="B4699" t="s">
        <v>42</v>
      </c>
      <c r="F4699" t="s">
        <v>9415</v>
      </c>
      <c r="G4699">
        <v>78697</v>
      </c>
      <c r="I4699" t="str">
        <f t="shared" si="73"/>
        <v>Shaan Gandhi</v>
      </c>
      <c r="J4699" t="s">
        <v>34</v>
      </c>
      <c r="K4699" t="s">
        <v>55</v>
      </c>
      <c r="N4699">
        <v>774</v>
      </c>
    </row>
    <row r="4700" spans="1:14" x14ac:dyDescent="0.3">
      <c r="A4700" t="s">
        <v>9416</v>
      </c>
      <c r="B4700" t="s">
        <v>14</v>
      </c>
      <c r="F4700" t="s">
        <v>9417</v>
      </c>
      <c r="G4700">
        <v>49950</v>
      </c>
      <c r="I4700" t="str">
        <f t="shared" si="73"/>
        <v>Neysa Bahl</v>
      </c>
      <c r="J4700" t="s">
        <v>34</v>
      </c>
      <c r="K4700" t="s">
        <v>35</v>
      </c>
      <c r="N4700">
        <v>1185</v>
      </c>
    </row>
    <row r="4701" spans="1:14" x14ac:dyDescent="0.3">
      <c r="A4701" t="s">
        <v>9418</v>
      </c>
      <c r="B4701" t="s">
        <v>42</v>
      </c>
      <c r="F4701" t="s">
        <v>9419</v>
      </c>
      <c r="G4701">
        <v>151705</v>
      </c>
      <c r="I4701" t="str">
        <f t="shared" si="73"/>
        <v>Damini Lala</v>
      </c>
      <c r="J4701" t="s">
        <v>21</v>
      </c>
      <c r="K4701" t="s">
        <v>43</v>
      </c>
      <c r="N4701">
        <v>2644</v>
      </c>
    </row>
    <row r="4702" spans="1:14" x14ac:dyDescent="0.3">
      <c r="A4702" t="s">
        <v>9420</v>
      </c>
      <c r="B4702" t="s">
        <v>42</v>
      </c>
      <c r="F4702" t="s">
        <v>9421</v>
      </c>
      <c r="G4702">
        <v>71665</v>
      </c>
      <c r="I4702" t="str">
        <f t="shared" si="73"/>
        <v>Badal Anne</v>
      </c>
      <c r="J4702" t="s">
        <v>15</v>
      </c>
      <c r="K4702" t="s">
        <v>25</v>
      </c>
      <c r="N4702">
        <v>809</v>
      </c>
    </row>
    <row r="4703" spans="1:14" x14ac:dyDescent="0.3">
      <c r="A4703" t="s">
        <v>9422</v>
      </c>
      <c r="B4703" t="s">
        <v>14</v>
      </c>
      <c r="F4703" t="s">
        <v>9423</v>
      </c>
      <c r="G4703">
        <v>122925</v>
      </c>
      <c r="I4703" t="str">
        <f t="shared" si="73"/>
        <v>Advika Kannan</v>
      </c>
      <c r="J4703" t="s">
        <v>60</v>
      </c>
      <c r="K4703" t="s">
        <v>16</v>
      </c>
      <c r="N4703">
        <v>1968</v>
      </c>
    </row>
    <row r="4704" spans="1:14" x14ac:dyDescent="0.3">
      <c r="A4704" t="s">
        <v>9424</v>
      </c>
      <c r="B4704" t="s">
        <v>42</v>
      </c>
      <c r="F4704" t="s">
        <v>9425</v>
      </c>
      <c r="G4704">
        <v>52883</v>
      </c>
      <c r="I4704" t="str">
        <f t="shared" si="73"/>
        <v>Chirag Sanghvi</v>
      </c>
      <c r="J4704" t="s">
        <v>38</v>
      </c>
      <c r="K4704" t="s">
        <v>76</v>
      </c>
      <c r="N4704">
        <v>2801</v>
      </c>
    </row>
    <row r="4705" spans="1:14" x14ac:dyDescent="0.3">
      <c r="A4705" t="s">
        <v>9426</v>
      </c>
      <c r="B4705" t="s">
        <v>14</v>
      </c>
      <c r="F4705" t="s">
        <v>9427</v>
      </c>
      <c r="G4705">
        <v>13783</v>
      </c>
      <c r="I4705" t="str">
        <f t="shared" si="73"/>
        <v>Madhav Talwar</v>
      </c>
      <c r="J4705" t="s">
        <v>38</v>
      </c>
      <c r="K4705" t="s">
        <v>39</v>
      </c>
      <c r="N4705">
        <v>251</v>
      </c>
    </row>
    <row r="4706" spans="1:14" x14ac:dyDescent="0.3">
      <c r="A4706" t="s">
        <v>9428</v>
      </c>
      <c r="B4706" t="s">
        <v>1123</v>
      </c>
      <c r="F4706" t="s">
        <v>9429</v>
      </c>
      <c r="G4706">
        <v>181629</v>
      </c>
      <c r="I4706" t="str">
        <f t="shared" si="73"/>
        <v>Parinaaz Zachariah</v>
      </c>
      <c r="J4706" t="s">
        <v>21</v>
      </c>
      <c r="K4706" t="s">
        <v>43</v>
      </c>
      <c r="N4706">
        <v>2958</v>
      </c>
    </row>
    <row r="4707" spans="1:14" x14ac:dyDescent="0.3">
      <c r="A4707" t="s">
        <v>9430</v>
      </c>
      <c r="B4707" t="s">
        <v>42</v>
      </c>
      <c r="F4707" t="s">
        <v>9431</v>
      </c>
      <c r="G4707">
        <v>177445</v>
      </c>
      <c r="I4707" t="str">
        <f t="shared" si="73"/>
        <v>Lakshay Sampath</v>
      </c>
      <c r="J4707" t="s">
        <v>38</v>
      </c>
      <c r="K4707" t="s">
        <v>73</v>
      </c>
      <c r="N4707">
        <v>415</v>
      </c>
    </row>
    <row r="4708" spans="1:14" x14ac:dyDescent="0.3">
      <c r="A4708" t="s">
        <v>9432</v>
      </c>
      <c r="B4708" t="s">
        <v>46</v>
      </c>
      <c r="F4708" t="s">
        <v>9433</v>
      </c>
      <c r="G4708">
        <v>154476</v>
      </c>
      <c r="I4708" t="str">
        <f t="shared" si="73"/>
        <v>Umang Zacharia</v>
      </c>
      <c r="J4708" t="s">
        <v>38</v>
      </c>
      <c r="K4708" t="s">
        <v>73</v>
      </c>
      <c r="N4708">
        <v>274</v>
      </c>
    </row>
    <row r="4709" spans="1:14" x14ac:dyDescent="0.3">
      <c r="A4709" t="s">
        <v>9434</v>
      </c>
      <c r="B4709" t="s">
        <v>42</v>
      </c>
      <c r="F4709" t="s">
        <v>5811</v>
      </c>
      <c r="G4709">
        <v>32122</v>
      </c>
      <c r="I4709" t="str">
        <f t="shared" si="73"/>
        <v>Ivan Choudhary</v>
      </c>
      <c r="K4709" t="s">
        <v>76</v>
      </c>
      <c r="N4709">
        <v>1724</v>
      </c>
    </row>
    <row r="4710" spans="1:14" x14ac:dyDescent="0.3">
      <c r="A4710" t="s">
        <v>9435</v>
      </c>
      <c r="B4710" t="s">
        <v>46</v>
      </c>
      <c r="F4710" t="s">
        <v>9436</v>
      </c>
      <c r="G4710">
        <v>42060</v>
      </c>
      <c r="I4710" t="str">
        <f t="shared" si="73"/>
        <v>Zeeshan Handa</v>
      </c>
      <c r="J4710" t="s">
        <v>34</v>
      </c>
      <c r="K4710" t="s">
        <v>43</v>
      </c>
      <c r="N4710">
        <v>1909</v>
      </c>
    </row>
    <row r="4711" spans="1:14" x14ac:dyDescent="0.3">
      <c r="A4711" t="s">
        <v>9437</v>
      </c>
      <c r="B4711" t="s">
        <v>46</v>
      </c>
      <c r="F4711" t="s">
        <v>9438</v>
      </c>
      <c r="G4711">
        <v>61794</v>
      </c>
      <c r="I4711" t="str">
        <f t="shared" si="73"/>
        <v>Purab Zachariah</v>
      </c>
      <c r="J4711" t="s">
        <v>21</v>
      </c>
      <c r="K4711" t="s">
        <v>76</v>
      </c>
      <c r="N4711">
        <v>2813</v>
      </c>
    </row>
    <row r="4712" spans="1:14" x14ac:dyDescent="0.3">
      <c r="A4712" t="s">
        <v>9439</v>
      </c>
      <c r="B4712" t="s">
        <v>14</v>
      </c>
      <c r="F4712" t="s">
        <v>9440</v>
      </c>
      <c r="G4712">
        <v>10505</v>
      </c>
      <c r="I4712" t="str">
        <f t="shared" si="73"/>
        <v>Diya Rau</v>
      </c>
      <c r="J4712" t="s">
        <v>15</v>
      </c>
      <c r="K4712" t="s">
        <v>73</v>
      </c>
      <c r="N4712">
        <v>268</v>
      </c>
    </row>
    <row r="4713" spans="1:14" x14ac:dyDescent="0.3">
      <c r="A4713" t="s">
        <v>9441</v>
      </c>
      <c r="B4713" t="s">
        <v>5</v>
      </c>
      <c r="F4713" t="s">
        <v>9442</v>
      </c>
      <c r="G4713">
        <v>103669</v>
      </c>
      <c r="I4713" t="str">
        <f t="shared" si="73"/>
        <v>Rania Dhar</v>
      </c>
      <c r="J4713" t="s">
        <v>21</v>
      </c>
      <c r="K4713" t="s">
        <v>35</v>
      </c>
      <c r="N4713">
        <v>3463</v>
      </c>
    </row>
    <row r="4714" spans="1:14" x14ac:dyDescent="0.3">
      <c r="A4714" t="s">
        <v>9443</v>
      </c>
      <c r="B4714" t="s">
        <v>14</v>
      </c>
      <c r="F4714" t="s">
        <v>9444</v>
      </c>
      <c r="G4714">
        <v>96314</v>
      </c>
      <c r="I4714" t="str">
        <f t="shared" si="73"/>
        <v>Tanya Vohra</v>
      </c>
      <c r="J4714" t="s">
        <v>21</v>
      </c>
      <c r="K4714" t="s">
        <v>29</v>
      </c>
      <c r="N4714">
        <v>4551</v>
      </c>
    </row>
    <row r="4715" spans="1:14" x14ac:dyDescent="0.3">
      <c r="A4715" t="s">
        <v>9445</v>
      </c>
      <c r="B4715" t="s">
        <v>14</v>
      </c>
      <c r="F4715" t="s">
        <v>9446</v>
      </c>
      <c r="G4715" t="s">
        <v>9447</v>
      </c>
      <c r="I4715" t="str">
        <f t="shared" si="73"/>
        <v>Neysa Tara</v>
      </c>
      <c r="K4715" t="s">
        <v>25</v>
      </c>
      <c r="N4715">
        <v>4504</v>
      </c>
    </row>
    <row r="4716" spans="1:14" x14ac:dyDescent="0.3">
      <c r="A4716" t="s">
        <v>9448</v>
      </c>
      <c r="B4716" t="s">
        <v>46</v>
      </c>
      <c r="F4716" t="s">
        <v>9449</v>
      </c>
      <c r="G4716">
        <v>20544</v>
      </c>
      <c r="I4716" t="str">
        <f t="shared" si="73"/>
        <v>Hunar Sood</v>
      </c>
      <c r="J4716" t="s">
        <v>38</v>
      </c>
      <c r="K4716" t="s">
        <v>43</v>
      </c>
      <c r="N4716">
        <v>4163</v>
      </c>
    </row>
    <row r="4717" spans="1:14" x14ac:dyDescent="0.3">
      <c r="A4717" t="s">
        <v>9450</v>
      </c>
      <c r="B4717" t="s">
        <v>42</v>
      </c>
      <c r="F4717" t="s">
        <v>9451</v>
      </c>
      <c r="G4717">
        <v>188861</v>
      </c>
      <c r="I4717" t="str">
        <f t="shared" si="73"/>
        <v>Tara Ramachandran</v>
      </c>
      <c r="J4717" t="s">
        <v>60</v>
      </c>
      <c r="K4717" t="s">
        <v>35</v>
      </c>
      <c r="N4717">
        <v>3973</v>
      </c>
    </row>
    <row r="4718" spans="1:14" x14ac:dyDescent="0.3">
      <c r="A4718" t="s">
        <v>9452</v>
      </c>
      <c r="B4718" t="s">
        <v>46</v>
      </c>
      <c r="F4718" t="s">
        <v>9453</v>
      </c>
      <c r="G4718">
        <v>179102</v>
      </c>
      <c r="I4718" t="str">
        <f t="shared" si="73"/>
        <v>Alisha Gopal</v>
      </c>
      <c r="J4718" t="s">
        <v>60</v>
      </c>
      <c r="K4718" t="s">
        <v>43</v>
      </c>
      <c r="N4718">
        <v>4129</v>
      </c>
    </row>
    <row r="4719" spans="1:14" x14ac:dyDescent="0.3">
      <c r="A4719" t="s">
        <v>9454</v>
      </c>
      <c r="B4719" t="s">
        <v>24</v>
      </c>
      <c r="F4719" t="s">
        <v>9455</v>
      </c>
      <c r="G4719">
        <v>182285</v>
      </c>
      <c r="I4719" t="str">
        <f t="shared" si="73"/>
        <v>Raunak Rout</v>
      </c>
      <c r="J4719" t="s">
        <v>34</v>
      </c>
      <c r="K4719" t="s">
        <v>39</v>
      </c>
      <c r="N4719">
        <v>569</v>
      </c>
    </row>
    <row r="4720" spans="1:14" x14ac:dyDescent="0.3">
      <c r="A4720" t="s">
        <v>9456</v>
      </c>
      <c r="B4720" t="s">
        <v>42</v>
      </c>
      <c r="F4720" t="s">
        <v>9457</v>
      </c>
      <c r="G4720">
        <v>104810</v>
      </c>
      <c r="I4720" t="str">
        <f t="shared" si="73"/>
        <v>Jayesh Chakraborty</v>
      </c>
      <c r="J4720" t="s">
        <v>38</v>
      </c>
      <c r="K4720" t="s">
        <v>73</v>
      </c>
      <c r="N4720">
        <v>3805</v>
      </c>
    </row>
    <row r="4721" spans="1:14" x14ac:dyDescent="0.3">
      <c r="A4721" t="s">
        <v>9458</v>
      </c>
      <c r="B4721" t="s">
        <v>5</v>
      </c>
      <c r="F4721" t="s">
        <v>9459</v>
      </c>
      <c r="G4721">
        <v>170889</v>
      </c>
      <c r="I4721" t="str">
        <f t="shared" si="73"/>
        <v>Veer Sunder</v>
      </c>
      <c r="J4721" t="s">
        <v>34</v>
      </c>
      <c r="K4721" t="s">
        <v>25</v>
      </c>
      <c r="N4721">
        <v>2705</v>
      </c>
    </row>
    <row r="4722" spans="1:14" x14ac:dyDescent="0.3">
      <c r="A4722" t="s">
        <v>9460</v>
      </c>
      <c r="B4722" t="s">
        <v>14</v>
      </c>
      <c r="F4722" t="s">
        <v>9461</v>
      </c>
      <c r="G4722">
        <v>132609</v>
      </c>
      <c r="I4722" t="str">
        <f t="shared" si="73"/>
        <v>Umang Ravi</v>
      </c>
      <c r="J4722" t="s">
        <v>15</v>
      </c>
      <c r="K4722" t="s">
        <v>55</v>
      </c>
      <c r="N4722">
        <v>1306</v>
      </c>
    </row>
    <row r="4723" spans="1:14" x14ac:dyDescent="0.3">
      <c r="A4723" t="s">
        <v>9462</v>
      </c>
      <c r="B4723" t="s">
        <v>46</v>
      </c>
      <c r="F4723" t="s">
        <v>9463</v>
      </c>
      <c r="G4723">
        <v>110083</v>
      </c>
      <c r="I4723" t="str">
        <f t="shared" si="73"/>
        <v>Samaira Vig</v>
      </c>
      <c r="J4723" t="s">
        <v>21</v>
      </c>
      <c r="K4723" t="s">
        <v>35</v>
      </c>
      <c r="N4723">
        <v>3984</v>
      </c>
    </row>
    <row r="4724" spans="1:14" x14ac:dyDescent="0.3">
      <c r="A4724" t="s">
        <v>9464</v>
      </c>
      <c r="B4724" t="s">
        <v>24</v>
      </c>
      <c r="F4724" t="s">
        <v>9465</v>
      </c>
      <c r="G4724">
        <v>188613</v>
      </c>
      <c r="I4724" t="str">
        <f t="shared" si="73"/>
        <v>Badal Chander</v>
      </c>
      <c r="J4724" t="s">
        <v>15</v>
      </c>
      <c r="K4724" t="s">
        <v>16</v>
      </c>
      <c r="N4724">
        <v>3047</v>
      </c>
    </row>
    <row r="4725" spans="1:14" x14ac:dyDescent="0.3">
      <c r="A4725" t="s">
        <v>9466</v>
      </c>
      <c r="B4725" t="s">
        <v>24</v>
      </c>
      <c r="F4725" t="s">
        <v>9467</v>
      </c>
      <c r="G4725">
        <v>174553</v>
      </c>
      <c r="I4725" t="str">
        <f t="shared" si="73"/>
        <v>Ayesha Loke</v>
      </c>
      <c r="J4725" t="s">
        <v>15</v>
      </c>
      <c r="K4725" t="s">
        <v>35</v>
      </c>
      <c r="N4725">
        <v>3566</v>
      </c>
    </row>
    <row r="4726" spans="1:14" x14ac:dyDescent="0.3">
      <c r="A4726" t="s">
        <v>9468</v>
      </c>
      <c r="B4726" t="s">
        <v>5</v>
      </c>
      <c r="F4726" t="s">
        <v>9469</v>
      </c>
      <c r="G4726">
        <v>29430</v>
      </c>
      <c r="I4726" t="str">
        <f t="shared" si="73"/>
        <v>Jiya Rao</v>
      </c>
      <c r="J4726" t="s">
        <v>60</v>
      </c>
      <c r="K4726" t="s">
        <v>55</v>
      </c>
      <c r="N4726">
        <v>1315</v>
      </c>
    </row>
    <row r="4727" spans="1:14" x14ac:dyDescent="0.3">
      <c r="A4727" t="s">
        <v>9470</v>
      </c>
      <c r="B4727" t="s">
        <v>24</v>
      </c>
      <c r="F4727" t="s">
        <v>9471</v>
      </c>
      <c r="G4727">
        <v>94212</v>
      </c>
      <c r="I4727" t="str">
        <f t="shared" si="73"/>
        <v>Aaina Bajaj</v>
      </c>
      <c r="K4727" t="s">
        <v>35</v>
      </c>
      <c r="N4727">
        <v>4047</v>
      </c>
    </row>
    <row r="4728" spans="1:14" x14ac:dyDescent="0.3">
      <c r="A4728" t="s">
        <v>9472</v>
      </c>
      <c r="B4728" t="s">
        <v>24</v>
      </c>
      <c r="F4728" t="s">
        <v>9473</v>
      </c>
      <c r="G4728">
        <v>88848</v>
      </c>
      <c r="I4728" t="str">
        <f t="shared" si="73"/>
        <v>Farhan Keer</v>
      </c>
      <c r="J4728" t="s">
        <v>21</v>
      </c>
      <c r="K4728" t="s">
        <v>43</v>
      </c>
      <c r="N4728">
        <v>840</v>
      </c>
    </row>
    <row r="4729" spans="1:14" x14ac:dyDescent="0.3">
      <c r="A4729" t="s">
        <v>9474</v>
      </c>
      <c r="B4729" t="s">
        <v>5</v>
      </c>
      <c r="F4729" t="s">
        <v>9475</v>
      </c>
      <c r="G4729">
        <v>179525</v>
      </c>
      <c r="I4729" t="str">
        <f t="shared" si="73"/>
        <v>Rohan Chaudhry</v>
      </c>
      <c r="J4729" t="s">
        <v>34</v>
      </c>
      <c r="K4729" t="s">
        <v>55</v>
      </c>
      <c r="N4729">
        <v>4687</v>
      </c>
    </row>
    <row r="4730" spans="1:14" x14ac:dyDescent="0.3">
      <c r="A4730" t="s">
        <v>9476</v>
      </c>
      <c r="B4730" t="s">
        <v>5</v>
      </c>
      <c r="F4730" t="s">
        <v>9477</v>
      </c>
      <c r="G4730">
        <v>17146</v>
      </c>
      <c r="I4730" t="str">
        <f t="shared" si="73"/>
        <v>Tarini Dhillon</v>
      </c>
      <c r="J4730" t="s">
        <v>15</v>
      </c>
      <c r="K4730" t="s">
        <v>29</v>
      </c>
      <c r="N4730">
        <v>4530</v>
      </c>
    </row>
    <row r="4731" spans="1:14" x14ac:dyDescent="0.3">
      <c r="A4731" t="s">
        <v>9478</v>
      </c>
      <c r="B4731" t="s">
        <v>24</v>
      </c>
      <c r="F4731" t="s">
        <v>9479</v>
      </c>
      <c r="G4731">
        <v>6111</v>
      </c>
      <c r="I4731" t="str">
        <f t="shared" si="73"/>
        <v>Veer Kunda</v>
      </c>
      <c r="J4731" t="s">
        <v>34</v>
      </c>
      <c r="K4731" t="s">
        <v>39</v>
      </c>
      <c r="N4731">
        <v>4791</v>
      </c>
    </row>
    <row r="4732" spans="1:14" x14ac:dyDescent="0.3">
      <c r="A4732" t="s">
        <v>9480</v>
      </c>
      <c r="B4732" t="s">
        <v>24</v>
      </c>
      <c r="F4732" t="s">
        <v>9481</v>
      </c>
      <c r="G4732">
        <v>126392</v>
      </c>
      <c r="I4732" t="str">
        <f t="shared" si="73"/>
        <v>Yashvi Chahal</v>
      </c>
      <c r="J4732" t="s">
        <v>15</v>
      </c>
      <c r="K4732" t="s">
        <v>16</v>
      </c>
      <c r="N4732">
        <v>4271</v>
      </c>
    </row>
    <row r="4733" spans="1:14" x14ac:dyDescent="0.3">
      <c r="A4733" t="s">
        <v>9482</v>
      </c>
      <c r="B4733" t="s">
        <v>42</v>
      </c>
      <c r="F4733" t="s">
        <v>9483</v>
      </c>
      <c r="G4733">
        <v>144567</v>
      </c>
      <c r="I4733" t="str">
        <f t="shared" si="73"/>
        <v>Uthkarsh Ratti</v>
      </c>
      <c r="J4733" t="s">
        <v>60</v>
      </c>
      <c r="K4733" t="s">
        <v>76</v>
      </c>
      <c r="N4733">
        <v>4002</v>
      </c>
    </row>
    <row r="4734" spans="1:14" x14ac:dyDescent="0.3">
      <c r="A4734" t="s">
        <v>9484</v>
      </c>
      <c r="B4734" t="s">
        <v>5</v>
      </c>
      <c r="F4734" t="s">
        <v>9485</v>
      </c>
      <c r="G4734">
        <v>135181</v>
      </c>
      <c r="I4734" t="str">
        <f t="shared" si="73"/>
        <v>Hazel Sood</v>
      </c>
      <c r="J4734" t="s">
        <v>38</v>
      </c>
      <c r="K4734" t="s">
        <v>39</v>
      </c>
      <c r="N4734">
        <v>2222</v>
      </c>
    </row>
    <row r="4735" spans="1:14" x14ac:dyDescent="0.3">
      <c r="A4735" t="s">
        <v>9486</v>
      </c>
      <c r="B4735" t="s">
        <v>24</v>
      </c>
      <c r="F4735" t="s">
        <v>9487</v>
      </c>
      <c r="G4735">
        <v>123850</v>
      </c>
      <c r="I4735" t="str">
        <f t="shared" si="73"/>
        <v>Seher Bhargava</v>
      </c>
      <c r="J4735" t="s">
        <v>60</v>
      </c>
      <c r="K4735" t="s">
        <v>29</v>
      </c>
      <c r="N4735">
        <v>1705</v>
      </c>
    </row>
    <row r="4736" spans="1:14" x14ac:dyDescent="0.3">
      <c r="A4736" t="s">
        <v>9488</v>
      </c>
      <c r="B4736" t="s">
        <v>5</v>
      </c>
      <c r="F4736" t="s">
        <v>9489</v>
      </c>
      <c r="G4736">
        <v>97577</v>
      </c>
      <c r="I4736" t="str">
        <f t="shared" si="73"/>
        <v>Abram Gaba</v>
      </c>
      <c r="K4736" t="s">
        <v>29</v>
      </c>
      <c r="N4736">
        <v>2443</v>
      </c>
    </row>
    <row r="4737" spans="1:14" x14ac:dyDescent="0.3">
      <c r="A4737" t="s">
        <v>9490</v>
      </c>
      <c r="B4737" t="s">
        <v>5</v>
      </c>
      <c r="F4737" t="s">
        <v>3149</v>
      </c>
      <c r="G4737">
        <v>62388</v>
      </c>
      <c r="I4737" t="str">
        <f t="shared" si="73"/>
        <v>Kanav Gopal</v>
      </c>
      <c r="J4737" t="s">
        <v>21</v>
      </c>
      <c r="K4737" t="s">
        <v>76</v>
      </c>
      <c r="N4737">
        <v>2908</v>
      </c>
    </row>
    <row r="4738" spans="1:14" x14ac:dyDescent="0.3">
      <c r="A4738" t="s">
        <v>9491</v>
      </c>
      <c r="B4738" t="s">
        <v>46</v>
      </c>
      <c r="F4738" t="s">
        <v>9492</v>
      </c>
      <c r="G4738">
        <v>81307</v>
      </c>
      <c r="I4738" t="str">
        <f t="shared" si="73"/>
        <v>Pari Grewal</v>
      </c>
      <c r="J4738" t="s">
        <v>38</v>
      </c>
      <c r="K4738" t="s">
        <v>73</v>
      </c>
      <c r="N4738">
        <v>957</v>
      </c>
    </row>
    <row r="4739" spans="1:14" x14ac:dyDescent="0.3">
      <c r="A4739" t="s">
        <v>9493</v>
      </c>
      <c r="B4739" t="s">
        <v>46</v>
      </c>
      <c r="F4739" t="s">
        <v>9494</v>
      </c>
      <c r="G4739">
        <v>173260</v>
      </c>
      <c r="I4739" t="str">
        <f t="shared" ref="I4739:I4802" si="74">TRIM(F4739)</f>
        <v>Lakshay Bali</v>
      </c>
      <c r="J4739" t="s">
        <v>15</v>
      </c>
      <c r="K4739" t="s">
        <v>55</v>
      </c>
      <c r="N4739">
        <v>1174</v>
      </c>
    </row>
    <row r="4740" spans="1:14" x14ac:dyDescent="0.3">
      <c r="A4740" t="s">
        <v>9495</v>
      </c>
      <c r="B4740" t="s">
        <v>46</v>
      </c>
      <c r="F4740" t="s">
        <v>9496</v>
      </c>
      <c r="G4740">
        <v>64308</v>
      </c>
      <c r="I4740" t="str">
        <f t="shared" si="74"/>
        <v>Mohanlal Sarkar</v>
      </c>
      <c r="J4740" t="s">
        <v>34</v>
      </c>
      <c r="K4740" t="s">
        <v>43</v>
      </c>
      <c r="N4740">
        <v>4612</v>
      </c>
    </row>
    <row r="4741" spans="1:14" x14ac:dyDescent="0.3">
      <c r="A4741" t="s">
        <v>9497</v>
      </c>
      <c r="B4741" t="s">
        <v>5</v>
      </c>
      <c r="F4741" t="s">
        <v>9498</v>
      </c>
      <c r="G4741">
        <v>89177</v>
      </c>
      <c r="I4741" t="str">
        <f t="shared" si="74"/>
        <v>Anay Karan</v>
      </c>
      <c r="J4741" t="s">
        <v>21</v>
      </c>
      <c r="K4741" t="s">
        <v>29</v>
      </c>
      <c r="N4741">
        <v>4581</v>
      </c>
    </row>
    <row r="4742" spans="1:14" x14ac:dyDescent="0.3">
      <c r="A4742" t="s">
        <v>9499</v>
      </c>
      <c r="B4742" t="s">
        <v>42</v>
      </c>
      <c r="F4742" t="s">
        <v>9500</v>
      </c>
      <c r="G4742">
        <v>151750</v>
      </c>
      <c r="I4742" t="str">
        <f t="shared" si="74"/>
        <v>Yakshit Koshy</v>
      </c>
      <c r="J4742" t="s">
        <v>15</v>
      </c>
      <c r="K4742" t="s">
        <v>16</v>
      </c>
      <c r="N4742">
        <v>4793</v>
      </c>
    </row>
    <row r="4743" spans="1:14" x14ac:dyDescent="0.3">
      <c r="A4743" t="s">
        <v>9501</v>
      </c>
      <c r="B4743" t="s">
        <v>14</v>
      </c>
      <c r="F4743" t="s">
        <v>9502</v>
      </c>
      <c r="G4743">
        <v>35344</v>
      </c>
      <c r="I4743" t="str">
        <f t="shared" si="74"/>
        <v>Himmat Bala</v>
      </c>
      <c r="J4743" t="s">
        <v>60</v>
      </c>
      <c r="K4743" t="s">
        <v>16</v>
      </c>
      <c r="N4743">
        <v>4256</v>
      </c>
    </row>
    <row r="4744" spans="1:14" x14ac:dyDescent="0.3">
      <c r="A4744" t="s">
        <v>9503</v>
      </c>
      <c r="B4744" t="s">
        <v>14</v>
      </c>
      <c r="F4744" t="s">
        <v>9504</v>
      </c>
      <c r="G4744">
        <v>129090</v>
      </c>
      <c r="I4744" t="str">
        <f t="shared" si="74"/>
        <v>Yasmin Chandran</v>
      </c>
      <c r="J4744" t="s">
        <v>21</v>
      </c>
      <c r="K4744" t="s">
        <v>16</v>
      </c>
      <c r="N4744">
        <v>924</v>
      </c>
    </row>
    <row r="4745" spans="1:14" x14ac:dyDescent="0.3">
      <c r="A4745" t="s">
        <v>9505</v>
      </c>
      <c r="B4745" t="s">
        <v>24</v>
      </c>
      <c r="F4745" t="s">
        <v>9506</v>
      </c>
      <c r="G4745">
        <v>160186</v>
      </c>
      <c r="I4745" t="str">
        <f t="shared" si="74"/>
        <v>Ishita D’Alia</v>
      </c>
      <c r="J4745" t="s">
        <v>15</v>
      </c>
      <c r="K4745" t="s">
        <v>16</v>
      </c>
      <c r="N4745">
        <v>218</v>
      </c>
    </row>
    <row r="4746" spans="1:14" x14ac:dyDescent="0.3">
      <c r="A4746" t="s">
        <v>9507</v>
      </c>
      <c r="B4746" t="s">
        <v>24</v>
      </c>
      <c r="F4746" t="s">
        <v>9508</v>
      </c>
      <c r="G4746">
        <v>53093</v>
      </c>
      <c r="I4746" t="str">
        <f t="shared" si="74"/>
        <v>Umang Sachar</v>
      </c>
      <c r="J4746" t="s">
        <v>34</v>
      </c>
      <c r="K4746" t="s">
        <v>55</v>
      </c>
      <c r="N4746">
        <v>4919</v>
      </c>
    </row>
    <row r="4747" spans="1:14" x14ac:dyDescent="0.3">
      <c r="A4747" t="s">
        <v>9509</v>
      </c>
      <c r="B4747" t="s">
        <v>1123</v>
      </c>
      <c r="F4747" t="s">
        <v>9510</v>
      </c>
      <c r="G4747">
        <v>77197</v>
      </c>
      <c r="I4747" t="str">
        <f t="shared" si="74"/>
        <v>Hrishita Sen</v>
      </c>
      <c r="J4747" t="s">
        <v>15</v>
      </c>
      <c r="K4747" t="s">
        <v>25</v>
      </c>
      <c r="N4747">
        <v>1754</v>
      </c>
    </row>
    <row r="4748" spans="1:14" x14ac:dyDescent="0.3">
      <c r="A4748" t="s">
        <v>9511</v>
      </c>
      <c r="B4748" t="s">
        <v>5</v>
      </c>
      <c r="F4748" t="s">
        <v>9512</v>
      </c>
      <c r="G4748">
        <v>36887</v>
      </c>
      <c r="I4748" t="str">
        <f t="shared" si="74"/>
        <v>Anya D’Alia</v>
      </c>
      <c r="J4748" t="s">
        <v>21</v>
      </c>
      <c r="K4748" t="s">
        <v>73</v>
      </c>
      <c r="N4748">
        <v>1493</v>
      </c>
    </row>
    <row r="4749" spans="1:14" x14ac:dyDescent="0.3">
      <c r="A4749" t="s">
        <v>9513</v>
      </c>
      <c r="B4749" t="s">
        <v>46</v>
      </c>
      <c r="F4749" t="s">
        <v>9514</v>
      </c>
      <c r="G4749">
        <v>198803</v>
      </c>
      <c r="I4749" t="str">
        <f t="shared" si="74"/>
        <v>Anvi Shanker</v>
      </c>
      <c r="J4749" t="s">
        <v>34</v>
      </c>
      <c r="K4749" t="s">
        <v>39</v>
      </c>
      <c r="N4749">
        <v>1208</v>
      </c>
    </row>
    <row r="4750" spans="1:14" x14ac:dyDescent="0.3">
      <c r="A4750" t="s">
        <v>9515</v>
      </c>
      <c r="B4750" t="s">
        <v>24</v>
      </c>
      <c r="F4750" t="s">
        <v>9516</v>
      </c>
      <c r="G4750">
        <v>187580</v>
      </c>
      <c r="I4750" t="str">
        <f t="shared" si="74"/>
        <v>Tejas Luthra</v>
      </c>
      <c r="J4750" t="s">
        <v>38</v>
      </c>
      <c r="K4750" t="s">
        <v>35</v>
      </c>
      <c r="N4750">
        <v>2181</v>
      </c>
    </row>
    <row r="4751" spans="1:14" x14ac:dyDescent="0.3">
      <c r="A4751" t="s">
        <v>9517</v>
      </c>
      <c r="B4751" t="s">
        <v>46</v>
      </c>
      <c r="F4751" t="s">
        <v>9518</v>
      </c>
      <c r="G4751">
        <v>34138</v>
      </c>
      <c r="I4751" t="str">
        <f t="shared" si="74"/>
        <v>Siya Varghese</v>
      </c>
      <c r="J4751" t="s">
        <v>60</v>
      </c>
      <c r="K4751" t="s">
        <v>16</v>
      </c>
      <c r="N4751">
        <v>1585</v>
      </c>
    </row>
    <row r="4752" spans="1:14" x14ac:dyDescent="0.3">
      <c r="A4752" t="s">
        <v>9519</v>
      </c>
      <c r="B4752" t="s">
        <v>24</v>
      </c>
      <c r="F4752" t="s">
        <v>9520</v>
      </c>
      <c r="G4752">
        <v>92832</v>
      </c>
      <c r="I4752" t="str">
        <f t="shared" si="74"/>
        <v>Ryan Krishnamurthy</v>
      </c>
      <c r="J4752" t="s">
        <v>15</v>
      </c>
      <c r="K4752" t="s">
        <v>55</v>
      </c>
      <c r="N4752">
        <v>3885</v>
      </c>
    </row>
    <row r="4753" spans="1:14" x14ac:dyDescent="0.3">
      <c r="A4753" t="s">
        <v>9521</v>
      </c>
      <c r="B4753" t="s">
        <v>5</v>
      </c>
      <c r="F4753" t="s">
        <v>9522</v>
      </c>
      <c r="G4753">
        <v>149864</v>
      </c>
      <c r="I4753" t="str">
        <f t="shared" si="74"/>
        <v>Lakshay Johal</v>
      </c>
      <c r="J4753" t="s">
        <v>34</v>
      </c>
      <c r="K4753" t="s">
        <v>76</v>
      </c>
      <c r="N4753">
        <v>454</v>
      </c>
    </row>
    <row r="4754" spans="1:14" x14ac:dyDescent="0.3">
      <c r="A4754" t="s">
        <v>9523</v>
      </c>
      <c r="B4754" t="s">
        <v>24</v>
      </c>
      <c r="F4754" t="s">
        <v>9524</v>
      </c>
      <c r="G4754">
        <v>190511</v>
      </c>
      <c r="I4754" t="str">
        <f t="shared" si="74"/>
        <v>Ivan Balay</v>
      </c>
      <c r="J4754" t="s">
        <v>38</v>
      </c>
      <c r="K4754" t="s">
        <v>55</v>
      </c>
      <c r="N4754">
        <v>3474</v>
      </c>
    </row>
    <row r="4755" spans="1:14" x14ac:dyDescent="0.3">
      <c r="A4755" t="s">
        <v>9525</v>
      </c>
      <c r="B4755" t="s">
        <v>42</v>
      </c>
      <c r="F4755" t="s">
        <v>9526</v>
      </c>
      <c r="G4755">
        <v>169668</v>
      </c>
      <c r="I4755" t="str">
        <f t="shared" si="74"/>
        <v>Miraya Desai</v>
      </c>
      <c r="J4755" t="s">
        <v>21</v>
      </c>
      <c r="K4755" t="s">
        <v>35</v>
      </c>
      <c r="N4755">
        <v>4284</v>
      </c>
    </row>
    <row r="4756" spans="1:14" x14ac:dyDescent="0.3">
      <c r="A4756" t="s">
        <v>9527</v>
      </c>
      <c r="B4756" t="s">
        <v>46</v>
      </c>
      <c r="F4756" t="s">
        <v>9528</v>
      </c>
      <c r="G4756">
        <v>121331</v>
      </c>
      <c r="I4756" t="str">
        <f t="shared" si="74"/>
        <v>Samaira Randhawa</v>
      </c>
      <c r="J4756" t="s">
        <v>38</v>
      </c>
      <c r="K4756" t="s">
        <v>73</v>
      </c>
      <c r="N4756">
        <v>4631</v>
      </c>
    </row>
    <row r="4757" spans="1:14" x14ac:dyDescent="0.3">
      <c r="A4757" t="s">
        <v>9529</v>
      </c>
      <c r="B4757" t="s">
        <v>42</v>
      </c>
      <c r="F4757" t="s">
        <v>9530</v>
      </c>
      <c r="G4757">
        <v>101294</v>
      </c>
      <c r="I4757" t="str">
        <f t="shared" si="74"/>
        <v>Tejas Bandi</v>
      </c>
      <c r="J4757" t="s">
        <v>38</v>
      </c>
      <c r="K4757" t="s">
        <v>43</v>
      </c>
      <c r="N4757">
        <v>3246</v>
      </c>
    </row>
    <row r="4758" spans="1:14" x14ac:dyDescent="0.3">
      <c r="A4758" t="s">
        <v>9531</v>
      </c>
      <c r="B4758" t="s">
        <v>42</v>
      </c>
      <c r="F4758" t="s">
        <v>9532</v>
      </c>
      <c r="G4758">
        <v>189200</v>
      </c>
      <c r="I4758" t="str">
        <f t="shared" si="74"/>
        <v>Anahi Borde</v>
      </c>
      <c r="J4758" t="s">
        <v>15</v>
      </c>
      <c r="K4758" t="s">
        <v>35</v>
      </c>
      <c r="N4758">
        <v>384</v>
      </c>
    </row>
    <row r="4759" spans="1:14" x14ac:dyDescent="0.3">
      <c r="A4759" t="s">
        <v>9533</v>
      </c>
      <c r="B4759" t="s">
        <v>42</v>
      </c>
      <c r="F4759" t="s">
        <v>3339</v>
      </c>
      <c r="G4759">
        <v>132704</v>
      </c>
      <c r="I4759" t="str">
        <f t="shared" si="74"/>
        <v>Manjari Swaminathan</v>
      </c>
      <c r="J4759" t="s">
        <v>34</v>
      </c>
      <c r="K4759" t="s">
        <v>35</v>
      </c>
      <c r="N4759">
        <v>3474</v>
      </c>
    </row>
    <row r="4760" spans="1:14" x14ac:dyDescent="0.3">
      <c r="A4760" t="s">
        <v>9534</v>
      </c>
      <c r="B4760" t="s">
        <v>5</v>
      </c>
      <c r="F4760" t="s">
        <v>9535</v>
      </c>
      <c r="G4760">
        <v>49111</v>
      </c>
      <c r="I4760" t="str">
        <f t="shared" si="74"/>
        <v>Anaya Srivastava</v>
      </c>
      <c r="J4760" t="s">
        <v>34</v>
      </c>
      <c r="K4760" t="s">
        <v>16</v>
      </c>
      <c r="N4760">
        <v>2251</v>
      </c>
    </row>
    <row r="4761" spans="1:14" x14ac:dyDescent="0.3">
      <c r="A4761" t="s">
        <v>9536</v>
      </c>
      <c r="B4761" t="s">
        <v>24</v>
      </c>
      <c r="F4761" t="s">
        <v>9537</v>
      </c>
      <c r="G4761">
        <v>115375</v>
      </c>
      <c r="I4761" t="str">
        <f t="shared" si="74"/>
        <v>Jiya Chopra</v>
      </c>
      <c r="J4761" t="s">
        <v>34</v>
      </c>
      <c r="K4761" t="s">
        <v>73</v>
      </c>
      <c r="N4761">
        <v>1798</v>
      </c>
    </row>
    <row r="4762" spans="1:14" x14ac:dyDescent="0.3">
      <c r="A4762" t="s">
        <v>9538</v>
      </c>
      <c r="B4762" t="s">
        <v>20</v>
      </c>
      <c r="F4762" t="s">
        <v>9539</v>
      </c>
      <c r="G4762">
        <v>29540</v>
      </c>
      <c r="I4762" t="str">
        <f t="shared" si="74"/>
        <v>Jhanvi Sunder</v>
      </c>
      <c r="J4762" t="s">
        <v>34</v>
      </c>
      <c r="K4762" t="s">
        <v>73</v>
      </c>
      <c r="N4762">
        <v>1773</v>
      </c>
    </row>
    <row r="4763" spans="1:14" x14ac:dyDescent="0.3">
      <c r="A4763" t="s">
        <v>9540</v>
      </c>
      <c r="B4763" t="s">
        <v>14</v>
      </c>
      <c r="F4763" t="s">
        <v>6339</v>
      </c>
      <c r="G4763" t="s">
        <v>9541</v>
      </c>
      <c r="I4763" t="str">
        <f t="shared" si="74"/>
        <v>Hansh Bhatti</v>
      </c>
      <c r="J4763" t="s">
        <v>60</v>
      </c>
      <c r="K4763" t="s">
        <v>39</v>
      </c>
      <c r="N4763">
        <v>1601</v>
      </c>
    </row>
    <row r="4764" spans="1:14" x14ac:dyDescent="0.3">
      <c r="A4764" t="s">
        <v>9542</v>
      </c>
      <c r="B4764" t="s">
        <v>5</v>
      </c>
      <c r="F4764" t="s">
        <v>9543</v>
      </c>
      <c r="G4764">
        <v>100805</v>
      </c>
      <c r="I4764" t="str">
        <f t="shared" si="74"/>
        <v>Shaan Rastogi</v>
      </c>
      <c r="J4764" t="s">
        <v>21</v>
      </c>
      <c r="K4764" t="s">
        <v>29</v>
      </c>
      <c r="N4764">
        <v>1098</v>
      </c>
    </row>
    <row r="4765" spans="1:14" x14ac:dyDescent="0.3">
      <c r="A4765" t="s">
        <v>9544</v>
      </c>
      <c r="B4765" t="s">
        <v>42</v>
      </c>
      <c r="F4765" t="s">
        <v>9545</v>
      </c>
      <c r="G4765">
        <v>175098</v>
      </c>
      <c r="I4765" t="str">
        <f t="shared" si="74"/>
        <v>Anaya Gole</v>
      </c>
      <c r="J4765" t="s">
        <v>60</v>
      </c>
      <c r="K4765" t="s">
        <v>16</v>
      </c>
      <c r="N4765">
        <v>952</v>
      </c>
    </row>
    <row r="4766" spans="1:14" x14ac:dyDescent="0.3">
      <c r="A4766" t="s">
        <v>9546</v>
      </c>
      <c r="B4766" t="s">
        <v>14</v>
      </c>
      <c r="F4766" t="s">
        <v>9547</v>
      </c>
      <c r="G4766">
        <v>17910</v>
      </c>
      <c r="I4766" t="str">
        <f t="shared" si="74"/>
        <v>Sara Chakrabarti</v>
      </c>
      <c r="J4766" t="s">
        <v>38</v>
      </c>
      <c r="K4766" t="s">
        <v>35</v>
      </c>
      <c r="N4766">
        <v>1519</v>
      </c>
    </row>
    <row r="4767" spans="1:14" x14ac:dyDescent="0.3">
      <c r="A4767" t="s">
        <v>9548</v>
      </c>
      <c r="B4767" t="s">
        <v>5</v>
      </c>
      <c r="F4767" t="s">
        <v>6333</v>
      </c>
      <c r="G4767">
        <v>119715</v>
      </c>
      <c r="I4767" t="str">
        <f t="shared" si="74"/>
        <v>Tanya Dugar</v>
      </c>
      <c r="J4767" t="s">
        <v>38</v>
      </c>
      <c r="K4767" t="s">
        <v>25</v>
      </c>
      <c r="N4767">
        <v>3775</v>
      </c>
    </row>
    <row r="4768" spans="1:14" x14ac:dyDescent="0.3">
      <c r="A4768" t="s">
        <v>9549</v>
      </c>
      <c r="B4768" t="s">
        <v>42</v>
      </c>
      <c r="F4768" t="s">
        <v>9550</v>
      </c>
      <c r="G4768">
        <v>160924</v>
      </c>
      <c r="I4768" t="str">
        <f t="shared" si="74"/>
        <v>Tiya Edwin</v>
      </c>
      <c r="J4768" t="s">
        <v>15</v>
      </c>
      <c r="K4768" t="s">
        <v>55</v>
      </c>
      <c r="N4768">
        <v>4655</v>
      </c>
    </row>
    <row r="4769" spans="1:14" x14ac:dyDescent="0.3">
      <c r="A4769" t="s">
        <v>9551</v>
      </c>
      <c r="B4769" t="s">
        <v>24</v>
      </c>
      <c r="F4769" t="s">
        <v>9552</v>
      </c>
      <c r="G4769">
        <v>68659</v>
      </c>
      <c r="I4769" t="str">
        <f t="shared" si="74"/>
        <v>Yasmin Choudhary</v>
      </c>
      <c r="J4769" t="s">
        <v>15</v>
      </c>
      <c r="K4769" t="s">
        <v>35</v>
      </c>
      <c r="N4769">
        <v>2319</v>
      </c>
    </row>
    <row r="4770" spans="1:14" x14ac:dyDescent="0.3">
      <c r="A4770" t="s">
        <v>9553</v>
      </c>
      <c r="B4770" t="s">
        <v>24</v>
      </c>
      <c r="F4770" t="s">
        <v>9554</v>
      </c>
      <c r="G4770">
        <v>27753</v>
      </c>
      <c r="I4770" t="str">
        <f t="shared" si="74"/>
        <v>Anika Warrior</v>
      </c>
      <c r="J4770" t="s">
        <v>60</v>
      </c>
      <c r="K4770" t="s">
        <v>43</v>
      </c>
      <c r="N4770">
        <v>4328</v>
      </c>
    </row>
    <row r="4771" spans="1:14" x14ac:dyDescent="0.3">
      <c r="A4771" t="s">
        <v>9555</v>
      </c>
      <c r="B4771" t="s">
        <v>14</v>
      </c>
      <c r="F4771" t="s">
        <v>9556</v>
      </c>
      <c r="G4771">
        <v>171337</v>
      </c>
      <c r="I4771" t="str">
        <f t="shared" si="74"/>
        <v>Sara Varma</v>
      </c>
      <c r="J4771" t="s">
        <v>34</v>
      </c>
      <c r="K4771" t="s">
        <v>39</v>
      </c>
      <c r="N4771">
        <v>2051</v>
      </c>
    </row>
    <row r="4772" spans="1:14" x14ac:dyDescent="0.3">
      <c r="A4772" t="s">
        <v>9557</v>
      </c>
      <c r="B4772" t="s">
        <v>46</v>
      </c>
      <c r="F4772" t="s">
        <v>9061</v>
      </c>
      <c r="G4772">
        <v>19315</v>
      </c>
      <c r="I4772" t="str">
        <f t="shared" si="74"/>
        <v>Rohan Madan</v>
      </c>
      <c r="J4772" t="s">
        <v>60</v>
      </c>
      <c r="K4772" t="s">
        <v>39</v>
      </c>
      <c r="N4772">
        <v>1526</v>
      </c>
    </row>
    <row r="4773" spans="1:14" x14ac:dyDescent="0.3">
      <c r="A4773" t="s">
        <v>9558</v>
      </c>
      <c r="B4773" t="s">
        <v>46</v>
      </c>
      <c r="F4773" t="s">
        <v>9559</v>
      </c>
      <c r="G4773">
        <v>55671</v>
      </c>
      <c r="I4773" t="str">
        <f t="shared" si="74"/>
        <v>Vihaan Chaudhary</v>
      </c>
      <c r="J4773" t="s">
        <v>21</v>
      </c>
      <c r="K4773" t="s">
        <v>29</v>
      </c>
      <c r="N4773">
        <v>1849</v>
      </c>
    </row>
    <row r="4774" spans="1:14" x14ac:dyDescent="0.3">
      <c r="A4774" t="s">
        <v>9560</v>
      </c>
      <c r="B4774" t="s">
        <v>5</v>
      </c>
      <c r="F4774" t="s">
        <v>9561</v>
      </c>
      <c r="G4774">
        <v>190792</v>
      </c>
      <c r="I4774" t="str">
        <f t="shared" si="74"/>
        <v>Miraya Gokhale</v>
      </c>
      <c r="J4774" t="s">
        <v>38</v>
      </c>
      <c r="K4774" t="s">
        <v>43</v>
      </c>
      <c r="N4774">
        <v>4736</v>
      </c>
    </row>
    <row r="4775" spans="1:14" x14ac:dyDescent="0.3">
      <c r="A4775" t="s">
        <v>9562</v>
      </c>
      <c r="B4775" t="s">
        <v>46</v>
      </c>
      <c r="F4775" t="s">
        <v>9563</v>
      </c>
      <c r="G4775">
        <v>130386</v>
      </c>
      <c r="I4775" t="str">
        <f t="shared" si="74"/>
        <v>Aarna Kannan</v>
      </c>
      <c r="J4775" t="s">
        <v>38</v>
      </c>
      <c r="K4775" t="s">
        <v>55</v>
      </c>
      <c r="N4775">
        <v>2084</v>
      </c>
    </row>
    <row r="4776" spans="1:14" x14ac:dyDescent="0.3">
      <c r="A4776" t="s">
        <v>9564</v>
      </c>
      <c r="B4776" t="s">
        <v>14</v>
      </c>
      <c r="F4776" t="s">
        <v>9565</v>
      </c>
      <c r="G4776">
        <v>78074</v>
      </c>
      <c r="I4776" t="str">
        <f t="shared" si="74"/>
        <v>Biju Gole</v>
      </c>
      <c r="J4776" t="s">
        <v>60</v>
      </c>
      <c r="K4776" t="s">
        <v>76</v>
      </c>
      <c r="N4776">
        <v>2899</v>
      </c>
    </row>
    <row r="4777" spans="1:14" x14ac:dyDescent="0.3">
      <c r="A4777" t="s">
        <v>9566</v>
      </c>
      <c r="B4777" t="s">
        <v>46</v>
      </c>
      <c r="F4777" t="s">
        <v>9567</v>
      </c>
      <c r="G4777">
        <v>178207</v>
      </c>
      <c r="I4777" t="str">
        <f t="shared" si="74"/>
        <v>Shanaya Kapadia</v>
      </c>
      <c r="K4777" t="s">
        <v>29</v>
      </c>
      <c r="N4777">
        <v>4171</v>
      </c>
    </row>
    <row r="4778" spans="1:14" x14ac:dyDescent="0.3">
      <c r="A4778" t="s">
        <v>9568</v>
      </c>
      <c r="B4778" t="s">
        <v>5</v>
      </c>
      <c r="F4778" t="s">
        <v>9569</v>
      </c>
      <c r="G4778">
        <v>154242</v>
      </c>
      <c r="I4778" t="str">
        <f t="shared" si="74"/>
        <v>Adira Seth</v>
      </c>
      <c r="J4778" t="s">
        <v>38</v>
      </c>
      <c r="K4778" t="s">
        <v>73</v>
      </c>
      <c r="N4778">
        <v>4201</v>
      </c>
    </row>
    <row r="4779" spans="1:14" x14ac:dyDescent="0.3">
      <c r="A4779" t="s">
        <v>9570</v>
      </c>
      <c r="B4779" t="s">
        <v>42</v>
      </c>
      <c r="F4779" t="s">
        <v>643</v>
      </c>
      <c r="G4779">
        <v>100401</v>
      </c>
      <c r="I4779" t="str">
        <f t="shared" si="74"/>
        <v>Kimaya Kunda</v>
      </c>
      <c r="J4779" t="s">
        <v>60</v>
      </c>
      <c r="K4779" t="s">
        <v>29</v>
      </c>
      <c r="N4779">
        <v>2819</v>
      </c>
    </row>
    <row r="4780" spans="1:14" x14ac:dyDescent="0.3">
      <c r="A4780" t="s">
        <v>9571</v>
      </c>
      <c r="B4780" t="s">
        <v>14</v>
      </c>
      <c r="F4780" t="s">
        <v>9572</v>
      </c>
      <c r="G4780">
        <v>73852</v>
      </c>
      <c r="I4780" t="str">
        <f t="shared" si="74"/>
        <v>Fateh Suresh</v>
      </c>
      <c r="J4780" t="s">
        <v>60</v>
      </c>
      <c r="K4780" t="s">
        <v>25</v>
      </c>
      <c r="N4780">
        <v>1380</v>
      </c>
    </row>
    <row r="4781" spans="1:14" x14ac:dyDescent="0.3">
      <c r="A4781" t="s">
        <v>9573</v>
      </c>
      <c r="B4781" t="s">
        <v>46</v>
      </c>
      <c r="F4781" t="s">
        <v>3107</v>
      </c>
      <c r="G4781">
        <v>89968</v>
      </c>
      <c r="I4781" t="str">
        <f t="shared" si="74"/>
        <v>Vanya Rama</v>
      </c>
      <c r="J4781" t="s">
        <v>38</v>
      </c>
      <c r="K4781" t="s">
        <v>55</v>
      </c>
      <c r="N4781">
        <v>4262</v>
      </c>
    </row>
    <row r="4782" spans="1:14" x14ac:dyDescent="0.3">
      <c r="A4782" t="s">
        <v>9574</v>
      </c>
      <c r="B4782" t="s">
        <v>14</v>
      </c>
      <c r="F4782" t="s">
        <v>9575</v>
      </c>
      <c r="G4782">
        <v>71398</v>
      </c>
      <c r="I4782" t="str">
        <f t="shared" si="74"/>
        <v>Anvi Chauhan</v>
      </c>
      <c r="J4782" t="s">
        <v>15</v>
      </c>
      <c r="K4782" t="s">
        <v>43</v>
      </c>
      <c r="N4782">
        <v>1403</v>
      </c>
    </row>
    <row r="4783" spans="1:14" x14ac:dyDescent="0.3">
      <c r="A4783" t="s">
        <v>9576</v>
      </c>
      <c r="B4783" t="s">
        <v>46</v>
      </c>
      <c r="F4783" t="s">
        <v>9577</v>
      </c>
      <c r="G4783">
        <v>192003</v>
      </c>
      <c r="I4783" t="str">
        <f t="shared" si="74"/>
        <v>Pranay Thakur</v>
      </c>
      <c r="J4783" t="s">
        <v>60</v>
      </c>
      <c r="K4783" t="s">
        <v>29</v>
      </c>
      <c r="N4783">
        <v>2623</v>
      </c>
    </row>
    <row r="4784" spans="1:14" x14ac:dyDescent="0.3">
      <c r="A4784" t="s">
        <v>9578</v>
      </c>
      <c r="B4784" t="s">
        <v>42</v>
      </c>
      <c r="F4784" t="s">
        <v>9579</v>
      </c>
      <c r="G4784">
        <v>78660</v>
      </c>
      <c r="I4784" t="str">
        <f t="shared" si="74"/>
        <v>Yakshit Kade</v>
      </c>
      <c r="J4784" t="s">
        <v>60</v>
      </c>
      <c r="K4784" t="s">
        <v>55</v>
      </c>
      <c r="N4784">
        <v>3198</v>
      </c>
    </row>
    <row r="4785" spans="1:14" x14ac:dyDescent="0.3">
      <c r="A4785" t="s">
        <v>9580</v>
      </c>
      <c r="B4785" t="s">
        <v>46</v>
      </c>
      <c r="F4785" t="s">
        <v>9581</v>
      </c>
      <c r="G4785">
        <v>48617</v>
      </c>
      <c r="I4785" t="str">
        <f t="shared" si="74"/>
        <v>Aaryahi Anand</v>
      </c>
      <c r="J4785" t="s">
        <v>21</v>
      </c>
      <c r="K4785" t="s">
        <v>29</v>
      </c>
      <c r="N4785">
        <v>4834</v>
      </c>
    </row>
    <row r="4786" spans="1:14" x14ac:dyDescent="0.3">
      <c r="A4786" t="s">
        <v>9582</v>
      </c>
      <c r="B4786" t="s">
        <v>5</v>
      </c>
      <c r="F4786" t="s">
        <v>9583</v>
      </c>
      <c r="G4786">
        <v>93078</v>
      </c>
      <c r="I4786" t="str">
        <f t="shared" si="74"/>
        <v>Zaina Gera</v>
      </c>
      <c r="J4786" t="s">
        <v>21</v>
      </c>
      <c r="K4786" t="s">
        <v>16</v>
      </c>
      <c r="N4786">
        <v>320</v>
      </c>
    </row>
    <row r="4787" spans="1:14" x14ac:dyDescent="0.3">
      <c r="A4787" t="s">
        <v>9584</v>
      </c>
      <c r="B4787" t="s">
        <v>42</v>
      </c>
      <c r="F4787" t="s">
        <v>9585</v>
      </c>
      <c r="G4787">
        <v>141886</v>
      </c>
      <c r="I4787" t="str">
        <f t="shared" si="74"/>
        <v>Piya Mall</v>
      </c>
      <c r="J4787" t="s">
        <v>21</v>
      </c>
      <c r="K4787" t="s">
        <v>16</v>
      </c>
      <c r="N4787">
        <v>4820</v>
      </c>
    </row>
    <row r="4788" spans="1:14" x14ac:dyDescent="0.3">
      <c r="A4788" t="s">
        <v>9586</v>
      </c>
      <c r="B4788" t="s">
        <v>24</v>
      </c>
      <c r="F4788" t="s">
        <v>9587</v>
      </c>
      <c r="G4788">
        <v>116365</v>
      </c>
      <c r="I4788" t="str">
        <f t="shared" si="74"/>
        <v>Hrishita Gour</v>
      </c>
      <c r="J4788" t="s">
        <v>60</v>
      </c>
      <c r="K4788" t="s">
        <v>35</v>
      </c>
      <c r="N4788">
        <v>399</v>
      </c>
    </row>
    <row r="4789" spans="1:14" x14ac:dyDescent="0.3">
      <c r="A4789" t="s">
        <v>9588</v>
      </c>
      <c r="B4789" t="s">
        <v>5</v>
      </c>
      <c r="F4789" t="s">
        <v>9589</v>
      </c>
      <c r="G4789">
        <v>8951</v>
      </c>
      <c r="I4789" t="str">
        <f t="shared" si="74"/>
        <v>Dhruv Shankar</v>
      </c>
      <c r="J4789" t="s">
        <v>34</v>
      </c>
      <c r="K4789" t="s">
        <v>73</v>
      </c>
      <c r="N4789">
        <v>2909</v>
      </c>
    </row>
    <row r="4790" spans="1:14" x14ac:dyDescent="0.3">
      <c r="A4790" t="s">
        <v>9590</v>
      </c>
      <c r="B4790" t="s">
        <v>14</v>
      </c>
      <c r="F4790" t="s">
        <v>9591</v>
      </c>
      <c r="G4790">
        <v>131664</v>
      </c>
      <c r="I4790" t="str">
        <f t="shared" si="74"/>
        <v>Raghav Deo</v>
      </c>
      <c r="J4790" t="s">
        <v>38</v>
      </c>
      <c r="K4790" t="s">
        <v>73</v>
      </c>
      <c r="N4790">
        <v>1284</v>
      </c>
    </row>
    <row r="4791" spans="1:14" x14ac:dyDescent="0.3">
      <c r="A4791" t="s">
        <v>9592</v>
      </c>
      <c r="B4791" t="s">
        <v>5</v>
      </c>
      <c r="F4791" t="s">
        <v>9593</v>
      </c>
      <c r="G4791">
        <v>48721</v>
      </c>
      <c r="I4791" t="str">
        <f t="shared" si="74"/>
        <v>Kavya Butala</v>
      </c>
      <c r="J4791" t="s">
        <v>38</v>
      </c>
      <c r="K4791" t="s">
        <v>55</v>
      </c>
      <c r="N4791">
        <v>4508</v>
      </c>
    </row>
    <row r="4792" spans="1:14" x14ac:dyDescent="0.3">
      <c r="A4792" t="s">
        <v>9594</v>
      </c>
      <c r="B4792" t="s">
        <v>42</v>
      </c>
      <c r="F4792" t="s">
        <v>9595</v>
      </c>
      <c r="G4792">
        <v>26747</v>
      </c>
      <c r="I4792" t="str">
        <f t="shared" si="74"/>
        <v>Vardaniya Ratti</v>
      </c>
      <c r="J4792" t="s">
        <v>34</v>
      </c>
      <c r="K4792" t="s">
        <v>43</v>
      </c>
      <c r="N4792">
        <v>2026</v>
      </c>
    </row>
    <row r="4793" spans="1:14" x14ac:dyDescent="0.3">
      <c r="A4793" t="s">
        <v>9596</v>
      </c>
      <c r="B4793" t="s">
        <v>5</v>
      </c>
      <c r="F4793" t="s">
        <v>9597</v>
      </c>
      <c r="G4793">
        <v>142897</v>
      </c>
      <c r="I4793" t="str">
        <f t="shared" si="74"/>
        <v>Jayan Bora</v>
      </c>
      <c r="J4793" t="s">
        <v>21</v>
      </c>
      <c r="K4793" t="s">
        <v>55</v>
      </c>
      <c r="N4793">
        <v>3317</v>
      </c>
    </row>
    <row r="4794" spans="1:14" x14ac:dyDescent="0.3">
      <c r="A4794" t="s">
        <v>9598</v>
      </c>
      <c r="B4794" t="s">
        <v>14</v>
      </c>
      <c r="F4794" t="s">
        <v>9599</v>
      </c>
      <c r="G4794">
        <v>18612</v>
      </c>
      <c r="I4794" t="str">
        <f t="shared" si="74"/>
        <v>Heer Raju</v>
      </c>
      <c r="J4794" t="s">
        <v>60</v>
      </c>
      <c r="K4794" t="s">
        <v>73</v>
      </c>
      <c r="N4794">
        <v>476</v>
      </c>
    </row>
    <row r="4795" spans="1:14" x14ac:dyDescent="0.3">
      <c r="A4795" t="s">
        <v>9600</v>
      </c>
      <c r="B4795" t="s">
        <v>14</v>
      </c>
      <c r="F4795" t="s">
        <v>9601</v>
      </c>
      <c r="G4795">
        <v>20303</v>
      </c>
      <c r="I4795" t="str">
        <f t="shared" si="74"/>
        <v>Neelofar Yadav</v>
      </c>
      <c r="J4795" t="s">
        <v>15</v>
      </c>
      <c r="K4795" t="s">
        <v>55</v>
      </c>
      <c r="N4795">
        <v>213</v>
      </c>
    </row>
    <row r="4796" spans="1:14" x14ac:dyDescent="0.3">
      <c r="A4796" t="s">
        <v>9602</v>
      </c>
      <c r="B4796" t="s">
        <v>5</v>
      </c>
      <c r="F4796" t="s">
        <v>9603</v>
      </c>
      <c r="G4796">
        <v>43837</v>
      </c>
      <c r="I4796" t="str">
        <f t="shared" si="74"/>
        <v>Inaaya Bose</v>
      </c>
      <c r="J4796" t="s">
        <v>38</v>
      </c>
      <c r="K4796" t="s">
        <v>39</v>
      </c>
      <c r="N4796">
        <v>4340</v>
      </c>
    </row>
    <row r="4797" spans="1:14" x14ac:dyDescent="0.3">
      <c r="A4797" t="s">
        <v>9604</v>
      </c>
      <c r="B4797" t="s">
        <v>42</v>
      </c>
      <c r="F4797" t="s">
        <v>9605</v>
      </c>
      <c r="G4797">
        <v>168523</v>
      </c>
      <c r="I4797" t="str">
        <f t="shared" si="74"/>
        <v>Keya Dayal</v>
      </c>
      <c r="J4797" t="s">
        <v>34</v>
      </c>
      <c r="K4797" t="s">
        <v>43</v>
      </c>
      <c r="N4797">
        <v>3574</v>
      </c>
    </row>
    <row r="4798" spans="1:14" x14ac:dyDescent="0.3">
      <c r="A4798" t="s">
        <v>9606</v>
      </c>
      <c r="B4798" t="s">
        <v>46</v>
      </c>
      <c r="F4798" t="s">
        <v>9607</v>
      </c>
      <c r="G4798">
        <v>77860</v>
      </c>
      <c r="I4798" t="str">
        <f t="shared" si="74"/>
        <v>Bhamini Bal</v>
      </c>
      <c r="J4798" t="s">
        <v>34</v>
      </c>
      <c r="K4798" t="s">
        <v>43</v>
      </c>
      <c r="N4798">
        <v>1378</v>
      </c>
    </row>
    <row r="4799" spans="1:14" x14ac:dyDescent="0.3">
      <c r="A4799" t="s">
        <v>9608</v>
      </c>
      <c r="B4799" t="s">
        <v>14</v>
      </c>
      <c r="F4799" t="s">
        <v>9609</v>
      </c>
      <c r="G4799">
        <v>26772</v>
      </c>
      <c r="I4799" t="str">
        <f t="shared" si="74"/>
        <v>Eva Lad</v>
      </c>
      <c r="J4799" t="s">
        <v>34</v>
      </c>
      <c r="K4799" t="s">
        <v>55</v>
      </c>
      <c r="N4799">
        <v>2006</v>
      </c>
    </row>
    <row r="4800" spans="1:14" x14ac:dyDescent="0.3">
      <c r="A4800" t="s">
        <v>9610</v>
      </c>
      <c r="B4800" t="s">
        <v>24</v>
      </c>
      <c r="F4800" t="s">
        <v>9611</v>
      </c>
      <c r="G4800">
        <v>155858</v>
      </c>
      <c r="I4800" t="str">
        <f t="shared" si="74"/>
        <v>Zeeshan Dua</v>
      </c>
      <c r="J4800" t="s">
        <v>15</v>
      </c>
      <c r="K4800" t="s">
        <v>55</v>
      </c>
      <c r="N4800">
        <v>4443</v>
      </c>
    </row>
    <row r="4801" spans="1:14" x14ac:dyDescent="0.3">
      <c r="A4801" t="s">
        <v>9612</v>
      </c>
      <c r="B4801" t="s">
        <v>46</v>
      </c>
      <c r="F4801" t="s">
        <v>9613</v>
      </c>
      <c r="G4801">
        <v>92818</v>
      </c>
      <c r="I4801" t="str">
        <f t="shared" si="74"/>
        <v>Hunar Acharya</v>
      </c>
      <c r="J4801" t="s">
        <v>38</v>
      </c>
      <c r="K4801" t="s">
        <v>29</v>
      </c>
      <c r="N4801">
        <v>471</v>
      </c>
    </row>
    <row r="4802" spans="1:14" x14ac:dyDescent="0.3">
      <c r="A4802" t="s">
        <v>9614</v>
      </c>
      <c r="B4802" t="s">
        <v>5</v>
      </c>
      <c r="F4802" t="s">
        <v>9615</v>
      </c>
      <c r="G4802">
        <v>192433</v>
      </c>
      <c r="I4802" t="str">
        <f t="shared" si="74"/>
        <v>Dhruv Verma</v>
      </c>
      <c r="J4802" t="s">
        <v>15</v>
      </c>
      <c r="K4802" t="s">
        <v>73</v>
      </c>
      <c r="N4802">
        <v>3333</v>
      </c>
    </row>
    <row r="4803" spans="1:14" x14ac:dyDescent="0.3">
      <c r="A4803" t="s">
        <v>9616</v>
      </c>
      <c r="B4803" t="s">
        <v>5</v>
      </c>
      <c r="F4803" t="s">
        <v>9617</v>
      </c>
      <c r="G4803">
        <v>81057</v>
      </c>
      <c r="I4803" t="str">
        <f t="shared" ref="I4803:I4866" si="75">TRIM(F4803)</f>
        <v>Divij Ratti</v>
      </c>
      <c r="J4803" t="s">
        <v>34</v>
      </c>
      <c r="K4803" t="s">
        <v>35</v>
      </c>
      <c r="N4803">
        <v>2015</v>
      </c>
    </row>
    <row r="4804" spans="1:14" x14ac:dyDescent="0.3">
      <c r="A4804" t="s">
        <v>9618</v>
      </c>
      <c r="B4804" t="s">
        <v>5</v>
      </c>
      <c r="F4804" t="s">
        <v>9619</v>
      </c>
      <c r="G4804">
        <v>46889</v>
      </c>
      <c r="I4804" t="str">
        <f t="shared" si="75"/>
        <v>Kabir Mangal</v>
      </c>
      <c r="J4804" t="s">
        <v>21</v>
      </c>
      <c r="K4804" t="s">
        <v>16</v>
      </c>
      <c r="N4804">
        <v>2404</v>
      </c>
    </row>
    <row r="4805" spans="1:14" x14ac:dyDescent="0.3">
      <c r="A4805" t="s">
        <v>9620</v>
      </c>
      <c r="B4805" t="s">
        <v>24</v>
      </c>
      <c r="F4805" t="s">
        <v>9621</v>
      </c>
      <c r="G4805">
        <v>62986</v>
      </c>
      <c r="I4805" t="str">
        <f t="shared" si="75"/>
        <v>Jiya Subramaniam</v>
      </c>
      <c r="J4805" t="s">
        <v>15</v>
      </c>
      <c r="K4805" t="s">
        <v>35</v>
      </c>
      <c r="N4805">
        <v>3045</v>
      </c>
    </row>
    <row r="4806" spans="1:14" x14ac:dyDescent="0.3">
      <c r="A4806" t="s">
        <v>9622</v>
      </c>
      <c r="B4806" t="s">
        <v>14</v>
      </c>
      <c r="F4806" t="s">
        <v>9623</v>
      </c>
      <c r="G4806">
        <v>48006</v>
      </c>
      <c r="I4806" t="str">
        <f t="shared" si="75"/>
        <v>Ishaan Bakshi</v>
      </c>
      <c r="J4806" t="s">
        <v>60</v>
      </c>
      <c r="K4806" t="s">
        <v>29</v>
      </c>
      <c r="N4806">
        <v>1614</v>
      </c>
    </row>
    <row r="4807" spans="1:14" x14ac:dyDescent="0.3">
      <c r="A4807" t="s">
        <v>9624</v>
      </c>
      <c r="B4807" t="s">
        <v>24</v>
      </c>
      <c r="F4807" t="s">
        <v>9625</v>
      </c>
      <c r="G4807">
        <v>167221</v>
      </c>
      <c r="I4807" t="str">
        <f t="shared" si="75"/>
        <v>Saanvi Deshmukh</v>
      </c>
      <c r="J4807" t="s">
        <v>34</v>
      </c>
      <c r="K4807" t="s">
        <v>73</v>
      </c>
      <c r="N4807">
        <v>2000</v>
      </c>
    </row>
    <row r="4808" spans="1:14" x14ac:dyDescent="0.3">
      <c r="A4808" t="s">
        <v>9626</v>
      </c>
      <c r="B4808" t="s">
        <v>46</v>
      </c>
      <c r="F4808" t="s">
        <v>9627</v>
      </c>
      <c r="G4808">
        <v>161829</v>
      </c>
      <c r="I4808" t="str">
        <f t="shared" si="75"/>
        <v>Shamik Bahri</v>
      </c>
      <c r="J4808" t="s">
        <v>34</v>
      </c>
      <c r="K4808" t="s">
        <v>29</v>
      </c>
      <c r="N4808">
        <v>1754</v>
      </c>
    </row>
    <row r="4809" spans="1:14" x14ac:dyDescent="0.3">
      <c r="A4809" t="s">
        <v>9628</v>
      </c>
      <c r="B4809" t="s">
        <v>42</v>
      </c>
      <c r="F4809" t="s">
        <v>9629</v>
      </c>
      <c r="G4809">
        <v>181167</v>
      </c>
      <c r="I4809" t="str">
        <f t="shared" si="75"/>
        <v>Ishaan Brahmbhatt</v>
      </c>
      <c r="J4809" t="s">
        <v>38</v>
      </c>
      <c r="K4809" t="s">
        <v>76</v>
      </c>
      <c r="N4809">
        <v>3179</v>
      </c>
    </row>
    <row r="4810" spans="1:14" x14ac:dyDescent="0.3">
      <c r="A4810" t="s">
        <v>9630</v>
      </c>
      <c r="B4810" t="s">
        <v>14</v>
      </c>
      <c r="F4810" t="s">
        <v>9631</v>
      </c>
      <c r="G4810">
        <v>165652</v>
      </c>
      <c r="I4810" t="str">
        <f t="shared" si="75"/>
        <v>Eshani Choudhary</v>
      </c>
      <c r="J4810" t="s">
        <v>60</v>
      </c>
      <c r="K4810" t="s">
        <v>39</v>
      </c>
      <c r="N4810">
        <v>4550</v>
      </c>
    </row>
    <row r="4811" spans="1:14" x14ac:dyDescent="0.3">
      <c r="A4811" t="s">
        <v>9632</v>
      </c>
      <c r="B4811" t="s">
        <v>46</v>
      </c>
      <c r="F4811" t="s">
        <v>9633</v>
      </c>
      <c r="G4811">
        <v>159996</v>
      </c>
      <c r="I4811" t="str">
        <f t="shared" si="75"/>
        <v>Kaira Sant</v>
      </c>
      <c r="J4811" t="s">
        <v>60</v>
      </c>
      <c r="K4811" t="s">
        <v>25</v>
      </c>
      <c r="N4811">
        <v>2969</v>
      </c>
    </row>
    <row r="4812" spans="1:14" x14ac:dyDescent="0.3">
      <c r="A4812" t="s">
        <v>9634</v>
      </c>
      <c r="B4812" t="s">
        <v>46</v>
      </c>
      <c r="F4812" t="s">
        <v>9635</v>
      </c>
      <c r="G4812">
        <v>132670</v>
      </c>
      <c r="I4812" t="str">
        <f t="shared" si="75"/>
        <v>Chirag Savant</v>
      </c>
      <c r="J4812" t="s">
        <v>60</v>
      </c>
      <c r="K4812" t="s">
        <v>39</v>
      </c>
      <c r="N4812">
        <v>2992</v>
      </c>
    </row>
    <row r="4813" spans="1:14" x14ac:dyDescent="0.3">
      <c r="A4813" t="s">
        <v>9636</v>
      </c>
      <c r="B4813" t="s">
        <v>46</v>
      </c>
      <c r="F4813" t="s">
        <v>9637</v>
      </c>
      <c r="G4813">
        <v>20505</v>
      </c>
      <c r="I4813" t="str">
        <f t="shared" si="75"/>
        <v>Kismat De</v>
      </c>
      <c r="J4813" t="s">
        <v>15</v>
      </c>
      <c r="K4813" t="s">
        <v>25</v>
      </c>
      <c r="N4813">
        <v>2920</v>
      </c>
    </row>
    <row r="4814" spans="1:14" x14ac:dyDescent="0.3">
      <c r="A4814" t="s">
        <v>9638</v>
      </c>
      <c r="B4814" t="s">
        <v>42</v>
      </c>
      <c r="F4814" t="s">
        <v>9639</v>
      </c>
      <c r="G4814">
        <v>115061</v>
      </c>
      <c r="I4814" t="str">
        <f t="shared" si="75"/>
        <v>Shamik Johal</v>
      </c>
      <c r="J4814" t="s">
        <v>21</v>
      </c>
      <c r="K4814" t="s">
        <v>73</v>
      </c>
      <c r="N4814">
        <v>3854</v>
      </c>
    </row>
    <row r="4815" spans="1:14" x14ac:dyDescent="0.3">
      <c r="A4815" t="s">
        <v>9640</v>
      </c>
      <c r="B4815" t="s">
        <v>42</v>
      </c>
      <c r="F4815" t="s">
        <v>9641</v>
      </c>
      <c r="G4815">
        <v>68679</v>
      </c>
      <c r="I4815" t="str">
        <f t="shared" si="75"/>
        <v>Piya Kalla</v>
      </c>
      <c r="J4815" t="s">
        <v>34</v>
      </c>
      <c r="K4815" t="s">
        <v>29</v>
      </c>
      <c r="N4815">
        <v>4405</v>
      </c>
    </row>
    <row r="4816" spans="1:14" x14ac:dyDescent="0.3">
      <c r="A4816" t="s">
        <v>9642</v>
      </c>
      <c r="B4816" t="s">
        <v>46</v>
      </c>
      <c r="F4816" t="s">
        <v>9643</v>
      </c>
      <c r="G4816">
        <v>38195</v>
      </c>
      <c r="I4816" t="str">
        <f t="shared" si="75"/>
        <v>Aaina Verma</v>
      </c>
      <c r="J4816" t="s">
        <v>38</v>
      </c>
      <c r="K4816" t="s">
        <v>55</v>
      </c>
      <c r="N4816">
        <v>4729</v>
      </c>
    </row>
    <row r="4817" spans="1:14" x14ac:dyDescent="0.3">
      <c r="A4817" t="s">
        <v>9644</v>
      </c>
      <c r="B4817" t="s">
        <v>5</v>
      </c>
      <c r="F4817" t="s">
        <v>9645</v>
      </c>
      <c r="G4817">
        <v>152951</v>
      </c>
      <c r="I4817" t="str">
        <f t="shared" si="75"/>
        <v>Tara Din</v>
      </c>
      <c r="J4817" t="s">
        <v>60</v>
      </c>
      <c r="K4817" t="s">
        <v>39</v>
      </c>
      <c r="N4817">
        <v>262</v>
      </c>
    </row>
    <row r="4818" spans="1:14" x14ac:dyDescent="0.3">
      <c r="A4818" t="s">
        <v>9646</v>
      </c>
      <c r="B4818" t="s">
        <v>14</v>
      </c>
      <c r="F4818" t="s">
        <v>9647</v>
      </c>
      <c r="G4818">
        <v>182027</v>
      </c>
      <c r="I4818" t="str">
        <f t="shared" si="75"/>
        <v>Nirvi Mannan</v>
      </c>
      <c r="J4818" t="s">
        <v>21</v>
      </c>
      <c r="K4818" t="s">
        <v>55</v>
      </c>
      <c r="N4818">
        <v>1103</v>
      </c>
    </row>
    <row r="4819" spans="1:14" x14ac:dyDescent="0.3">
      <c r="A4819" t="s">
        <v>9648</v>
      </c>
      <c r="B4819" t="s">
        <v>24</v>
      </c>
      <c r="F4819" t="s">
        <v>9649</v>
      </c>
      <c r="G4819">
        <v>19974</v>
      </c>
      <c r="I4819" t="str">
        <f t="shared" si="75"/>
        <v>Adira Reddy</v>
      </c>
      <c r="J4819" t="s">
        <v>34</v>
      </c>
      <c r="K4819" t="s">
        <v>39</v>
      </c>
      <c r="N4819">
        <v>4312</v>
      </c>
    </row>
    <row r="4820" spans="1:14" x14ac:dyDescent="0.3">
      <c r="A4820" t="s">
        <v>9650</v>
      </c>
      <c r="B4820" t="s">
        <v>14</v>
      </c>
      <c r="F4820" t="s">
        <v>9651</v>
      </c>
      <c r="G4820">
        <v>66926</v>
      </c>
      <c r="I4820" t="str">
        <f t="shared" si="75"/>
        <v>Urvi Rau</v>
      </c>
      <c r="J4820" t="s">
        <v>15</v>
      </c>
      <c r="K4820" t="s">
        <v>55</v>
      </c>
      <c r="N4820">
        <v>4147</v>
      </c>
    </row>
    <row r="4821" spans="1:14" x14ac:dyDescent="0.3">
      <c r="A4821" t="s">
        <v>9652</v>
      </c>
      <c r="B4821" t="s">
        <v>14</v>
      </c>
      <c r="F4821" t="s">
        <v>9653</v>
      </c>
      <c r="G4821">
        <v>94826</v>
      </c>
      <c r="I4821" t="str">
        <f t="shared" si="75"/>
        <v>Inaaya Upadhyay</v>
      </c>
      <c r="J4821" t="s">
        <v>21</v>
      </c>
      <c r="K4821" t="s">
        <v>29</v>
      </c>
      <c r="N4821">
        <v>1769</v>
      </c>
    </row>
    <row r="4822" spans="1:14" x14ac:dyDescent="0.3">
      <c r="A4822" t="s">
        <v>9654</v>
      </c>
      <c r="B4822" t="s">
        <v>14</v>
      </c>
      <c r="F4822" t="s">
        <v>9655</v>
      </c>
      <c r="G4822">
        <v>39825</v>
      </c>
      <c r="I4822" t="str">
        <f t="shared" si="75"/>
        <v>Hansh Chandran</v>
      </c>
      <c r="J4822" t="s">
        <v>60</v>
      </c>
      <c r="K4822" t="s">
        <v>25</v>
      </c>
      <c r="N4822">
        <v>4971</v>
      </c>
    </row>
    <row r="4823" spans="1:14" x14ac:dyDescent="0.3">
      <c r="A4823" t="s">
        <v>9656</v>
      </c>
      <c r="B4823" t="s">
        <v>24</v>
      </c>
      <c r="F4823" t="s">
        <v>7011</v>
      </c>
      <c r="G4823">
        <v>127800</v>
      </c>
      <c r="I4823" t="str">
        <f t="shared" si="75"/>
        <v>Aayush Chakrabarti</v>
      </c>
      <c r="J4823" t="s">
        <v>38</v>
      </c>
      <c r="K4823" t="s">
        <v>25</v>
      </c>
      <c r="N4823">
        <v>3537</v>
      </c>
    </row>
    <row r="4824" spans="1:14" x14ac:dyDescent="0.3">
      <c r="A4824" t="s">
        <v>9657</v>
      </c>
      <c r="B4824" t="s">
        <v>46</v>
      </c>
      <c r="F4824" t="s">
        <v>9658</v>
      </c>
      <c r="G4824">
        <v>33162</v>
      </c>
      <c r="I4824" t="str">
        <f t="shared" si="75"/>
        <v>Anika Dugal</v>
      </c>
      <c r="J4824" t="s">
        <v>60</v>
      </c>
      <c r="K4824" t="s">
        <v>39</v>
      </c>
      <c r="N4824">
        <v>4477</v>
      </c>
    </row>
    <row r="4825" spans="1:14" x14ac:dyDescent="0.3">
      <c r="A4825" t="s">
        <v>9659</v>
      </c>
      <c r="B4825" t="s">
        <v>5</v>
      </c>
      <c r="F4825" t="s">
        <v>9660</v>
      </c>
      <c r="G4825">
        <v>188002</v>
      </c>
      <c r="I4825" t="str">
        <f t="shared" si="75"/>
        <v>Ranbir Bhandari</v>
      </c>
      <c r="J4825" t="s">
        <v>15</v>
      </c>
      <c r="K4825" t="s">
        <v>25</v>
      </c>
      <c r="N4825">
        <v>1010</v>
      </c>
    </row>
    <row r="4826" spans="1:14" x14ac:dyDescent="0.3">
      <c r="A4826" t="s">
        <v>9661</v>
      </c>
      <c r="B4826" t="s">
        <v>5</v>
      </c>
      <c r="F4826" t="s">
        <v>345</v>
      </c>
      <c r="G4826">
        <v>39332</v>
      </c>
      <c r="I4826" t="str">
        <f t="shared" si="75"/>
        <v>Badal Kade</v>
      </c>
      <c r="J4826" t="s">
        <v>15</v>
      </c>
      <c r="K4826" t="s">
        <v>29</v>
      </c>
      <c r="N4826">
        <v>2893</v>
      </c>
    </row>
    <row r="4827" spans="1:14" x14ac:dyDescent="0.3">
      <c r="A4827" t="s">
        <v>9662</v>
      </c>
      <c r="B4827" t="s">
        <v>42</v>
      </c>
      <c r="F4827" t="s">
        <v>9663</v>
      </c>
      <c r="G4827">
        <v>156892</v>
      </c>
      <c r="I4827" t="str">
        <f t="shared" si="75"/>
        <v>Elakshi Chopra</v>
      </c>
      <c r="J4827" t="s">
        <v>34</v>
      </c>
      <c r="K4827" t="s">
        <v>25</v>
      </c>
      <c r="N4827">
        <v>566</v>
      </c>
    </row>
    <row r="4828" spans="1:14" x14ac:dyDescent="0.3">
      <c r="A4828" t="s">
        <v>9664</v>
      </c>
      <c r="B4828" t="s">
        <v>5</v>
      </c>
      <c r="F4828" t="s">
        <v>9665</v>
      </c>
      <c r="G4828">
        <v>72534</v>
      </c>
      <c r="I4828" t="str">
        <f t="shared" si="75"/>
        <v>Raunak Din</v>
      </c>
      <c r="J4828" t="s">
        <v>21</v>
      </c>
      <c r="K4828" t="s">
        <v>55</v>
      </c>
      <c r="N4828">
        <v>3716</v>
      </c>
    </row>
    <row r="4829" spans="1:14" x14ac:dyDescent="0.3">
      <c r="A4829" t="s">
        <v>9666</v>
      </c>
      <c r="B4829" t="s">
        <v>42</v>
      </c>
      <c r="F4829" t="s">
        <v>9667</v>
      </c>
      <c r="G4829">
        <v>67123</v>
      </c>
      <c r="I4829" t="str">
        <f t="shared" si="75"/>
        <v>Raunak Sampath</v>
      </c>
      <c r="J4829" t="s">
        <v>15</v>
      </c>
      <c r="K4829" t="s">
        <v>29</v>
      </c>
      <c r="N4829">
        <v>4140</v>
      </c>
    </row>
    <row r="4830" spans="1:14" x14ac:dyDescent="0.3">
      <c r="A4830" t="s">
        <v>9668</v>
      </c>
      <c r="B4830" t="s">
        <v>46</v>
      </c>
      <c r="F4830" t="s">
        <v>9669</v>
      </c>
      <c r="G4830">
        <v>35657</v>
      </c>
      <c r="I4830" t="str">
        <f t="shared" si="75"/>
        <v>Kavya Rajagopalan</v>
      </c>
      <c r="J4830" t="s">
        <v>21</v>
      </c>
      <c r="K4830" t="s">
        <v>39</v>
      </c>
      <c r="N4830">
        <v>2608</v>
      </c>
    </row>
    <row r="4831" spans="1:14" x14ac:dyDescent="0.3">
      <c r="A4831" t="s">
        <v>9670</v>
      </c>
      <c r="B4831" t="s">
        <v>42</v>
      </c>
      <c r="F4831" t="s">
        <v>9671</v>
      </c>
      <c r="G4831">
        <v>77292</v>
      </c>
      <c r="I4831" t="str">
        <f t="shared" si="75"/>
        <v>Shray Mahal</v>
      </c>
      <c r="J4831" t="s">
        <v>34</v>
      </c>
      <c r="K4831" t="s">
        <v>39</v>
      </c>
      <c r="N4831">
        <v>1830</v>
      </c>
    </row>
    <row r="4832" spans="1:14" x14ac:dyDescent="0.3">
      <c r="A4832" t="s">
        <v>9672</v>
      </c>
      <c r="B4832" t="s">
        <v>14</v>
      </c>
      <c r="F4832" t="s">
        <v>9673</v>
      </c>
      <c r="G4832">
        <v>198695</v>
      </c>
      <c r="I4832" t="str">
        <f t="shared" si="75"/>
        <v>Faiyaz De</v>
      </c>
      <c r="J4832" t="s">
        <v>60</v>
      </c>
      <c r="K4832" t="s">
        <v>29</v>
      </c>
      <c r="N4832">
        <v>4321</v>
      </c>
    </row>
    <row r="4833" spans="1:14" x14ac:dyDescent="0.3">
      <c r="A4833" t="s">
        <v>9674</v>
      </c>
      <c r="B4833" t="s">
        <v>14</v>
      </c>
      <c r="F4833" t="s">
        <v>9675</v>
      </c>
      <c r="G4833">
        <v>127503</v>
      </c>
      <c r="I4833" t="str">
        <f t="shared" si="75"/>
        <v>Pihu Luthra</v>
      </c>
      <c r="J4833" t="s">
        <v>60</v>
      </c>
      <c r="K4833" t="s">
        <v>35</v>
      </c>
      <c r="N4833">
        <v>2244</v>
      </c>
    </row>
    <row r="4834" spans="1:14" x14ac:dyDescent="0.3">
      <c r="A4834" t="s">
        <v>9676</v>
      </c>
      <c r="B4834" t="s">
        <v>5</v>
      </c>
      <c r="F4834" t="s">
        <v>9677</v>
      </c>
      <c r="G4834">
        <v>23627</v>
      </c>
      <c r="I4834" t="str">
        <f t="shared" si="75"/>
        <v>Badal Datta</v>
      </c>
      <c r="J4834" t="s">
        <v>21</v>
      </c>
      <c r="K4834" t="s">
        <v>39</v>
      </c>
      <c r="N4834">
        <v>4017</v>
      </c>
    </row>
    <row r="4835" spans="1:14" x14ac:dyDescent="0.3">
      <c r="A4835" t="s">
        <v>9678</v>
      </c>
      <c r="B4835" t="s">
        <v>14</v>
      </c>
      <c r="F4835" t="s">
        <v>9679</v>
      </c>
      <c r="G4835">
        <v>98037</v>
      </c>
      <c r="I4835" t="str">
        <f t="shared" si="75"/>
        <v>Advika Bhatti</v>
      </c>
      <c r="J4835" t="s">
        <v>15</v>
      </c>
      <c r="K4835" t="s">
        <v>39</v>
      </c>
      <c r="N4835">
        <v>4566</v>
      </c>
    </row>
    <row r="4836" spans="1:14" x14ac:dyDescent="0.3">
      <c r="A4836" t="s">
        <v>9680</v>
      </c>
      <c r="B4836" t="s">
        <v>5</v>
      </c>
      <c r="F4836" t="s">
        <v>9681</v>
      </c>
      <c r="G4836">
        <v>126986</v>
      </c>
      <c r="I4836" t="str">
        <f t="shared" si="75"/>
        <v>Lavanya Solanki</v>
      </c>
      <c r="J4836" t="s">
        <v>21</v>
      </c>
      <c r="K4836" t="s">
        <v>55</v>
      </c>
      <c r="N4836">
        <v>2513</v>
      </c>
    </row>
    <row r="4837" spans="1:14" x14ac:dyDescent="0.3">
      <c r="A4837" t="s">
        <v>9682</v>
      </c>
      <c r="B4837" t="s">
        <v>42</v>
      </c>
      <c r="F4837" t="s">
        <v>9683</v>
      </c>
      <c r="G4837" t="s">
        <v>9684</v>
      </c>
      <c r="I4837" t="str">
        <f t="shared" si="75"/>
        <v>Inaaya Srinivas</v>
      </c>
      <c r="J4837" t="s">
        <v>21</v>
      </c>
      <c r="K4837" t="s">
        <v>43</v>
      </c>
      <c r="N4837">
        <v>3453</v>
      </c>
    </row>
    <row r="4838" spans="1:14" x14ac:dyDescent="0.3">
      <c r="A4838" t="s">
        <v>9685</v>
      </c>
      <c r="B4838" t="s">
        <v>14</v>
      </c>
      <c r="F4838" t="s">
        <v>9686</v>
      </c>
      <c r="G4838">
        <v>167781</v>
      </c>
      <c r="I4838" t="str">
        <f t="shared" si="75"/>
        <v>Amira Ravi</v>
      </c>
      <c r="J4838" t="s">
        <v>34</v>
      </c>
      <c r="K4838" t="s">
        <v>76</v>
      </c>
      <c r="N4838">
        <v>1673</v>
      </c>
    </row>
    <row r="4839" spans="1:14" x14ac:dyDescent="0.3">
      <c r="A4839" t="s">
        <v>9687</v>
      </c>
      <c r="B4839" t="s">
        <v>46</v>
      </c>
      <c r="F4839" t="s">
        <v>9688</v>
      </c>
      <c r="G4839">
        <v>144931</v>
      </c>
      <c r="I4839" t="str">
        <f t="shared" si="75"/>
        <v>Taran Aurora</v>
      </c>
      <c r="J4839" t="s">
        <v>38</v>
      </c>
      <c r="K4839" t="s">
        <v>16</v>
      </c>
      <c r="N4839">
        <v>2980</v>
      </c>
    </row>
    <row r="4840" spans="1:14" x14ac:dyDescent="0.3">
      <c r="A4840" t="s">
        <v>9689</v>
      </c>
      <c r="B4840" t="s">
        <v>14</v>
      </c>
      <c r="F4840" t="s">
        <v>9690</v>
      </c>
      <c r="G4840">
        <v>178198</v>
      </c>
      <c r="I4840" t="str">
        <f t="shared" si="75"/>
        <v>Indrans Varghese</v>
      </c>
      <c r="J4840" t="s">
        <v>38</v>
      </c>
      <c r="K4840" t="s">
        <v>29</v>
      </c>
      <c r="N4840">
        <v>334</v>
      </c>
    </row>
    <row r="4841" spans="1:14" x14ac:dyDescent="0.3">
      <c r="A4841" t="s">
        <v>9691</v>
      </c>
      <c r="B4841" t="s">
        <v>24</v>
      </c>
      <c r="F4841" t="s">
        <v>9692</v>
      </c>
      <c r="G4841">
        <v>117303</v>
      </c>
      <c r="I4841" t="str">
        <f t="shared" si="75"/>
        <v>Arhaan Tiwari</v>
      </c>
      <c r="J4841" t="s">
        <v>34</v>
      </c>
      <c r="K4841" t="s">
        <v>35</v>
      </c>
      <c r="N4841">
        <v>4525</v>
      </c>
    </row>
    <row r="4842" spans="1:14" x14ac:dyDescent="0.3">
      <c r="A4842" t="s">
        <v>9693</v>
      </c>
      <c r="B4842" t="s">
        <v>24</v>
      </c>
      <c r="F4842" t="s">
        <v>9694</v>
      </c>
      <c r="G4842">
        <v>131964</v>
      </c>
      <c r="I4842" t="str">
        <f t="shared" si="75"/>
        <v>Misha Hora</v>
      </c>
      <c r="J4842" t="s">
        <v>15</v>
      </c>
      <c r="K4842" t="s">
        <v>35</v>
      </c>
      <c r="N4842">
        <v>4346</v>
      </c>
    </row>
    <row r="4843" spans="1:14" x14ac:dyDescent="0.3">
      <c r="A4843" t="s">
        <v>9695</v>
      </c>
      <c r="B4843" t="s">
        <v>46</v>
      </c>
      <c r="F4843" t="s">
        <v>9696</v>
      </c>
      <c r="G4843">
        <v>139788</v>
      </c>
      <c r="I4843" t="str">
        <f t="shared" si="75"/>
        <v>Tara Lala</v>
      </c>
      <c r="J4843" t="s">
        <v>38</v>
      </c>
      <c r="K4843" t="s">
        <v>25</v>
      </c>
      <c r="N4843">
        <v>472</v>
      </c>
    </row>
    <row r="4844" spans="1:14" x14ac:dyDescent="0.3">
      <c r="A4844" t="s">
        <v>9697</v>
      </c>
      <c r="B4844" t="s">
        <v>46</v>
      </c>
      <c r="F4844" t="s">
        <v>9698</v>
      </c>
      <c r="G4844">
        <v>43434</v>
      </c>
      <c r="I4844" t="str">
        <f t="shared" si="75"/>
        <v>Anya Vyas</v>
      </c>
      <c r="J4844" t="s">
        <v>21</v>
      </c>
      <c r="K4844" t="s">
        <v>76</v>
      </c>
      <c r="N4844">
        <v>577</v>
      </c>
    </row>
    <row r="4845" spans="1:14" x14ac:dyDescent="0.3">
      <c r="A4845" t="s">
        <v>9699</v>
      </c>
      <c r="B4845" t="s">
        <v>46</v>
      </c>
      <c r="F4845" t="s">
        <v>9700</v>
      </c>
      <c r="G4845">
        <v>34085</v>
      </c>
      <c r="I4845" t="str">
        <f t="shared" si="75"/>
        <v>Arnav Sandhu</v>
      </c>
      <c r="J4845" t="s">
        <v>21</v>
      </c>
      <c r="K4845" t="s">
        <v>39</v>
      </c>
      <c r="N4845">
        <v>3777</v>
      </c>
    </row>
    <row r="4846" spans="1:14" x14ac:dyDescent="0.3">
      <c r="A4846" t="s">
        <v>9701</v>
      </c>
      <c r="B4846" t="s">
        <v>14</v>
      </c>
      <c r="F4846" t="s">
        <v>9702</v>
      </c>
      <c r="G4846">
        <v>6391</v>
      </c>
      <c r="I4846" t="str">
        <f t="shared" si="75"/>
        <v>Riaan Chopra</v>
      </c>
      <c r="J4846" t="s">
        <v>15</v>
      </c>
      <c r="K4846" t="s">
        <v>55</v>
      </c>
      <c r="N4846">
        <v>390</v>
      </c>
    </row>
    <row r="4847" spans="1:14" x14ac:dyDescent="0.3">
      <c r="A4847" t="s">
        <v>9703</v>
      </c>
      <c r="B4847" t="s">
        <v>46</v>
      </c>
      <c r="F4847" t="s">
        <v>9704</v>
      </c>
      <c r="G4847">
        <v>24763</v>
      </c>
      <c r="I4847" t="str">
        <f t="shared" si="75"/>
        <v>Manikya Rattan</v>
      </c>
      <c r="J4847" t="s">
        <v>38</v>
      </c>
      <c r="K4847" t="s">
        <v>76</v>
      </c>
      <c r="N4847">
        <v>4584</v>
      </c>
    </row>
    <row r="4848" spans="1:14" x14ac:dyDescent="0.3">
      <c r="A4848" t="s">
        <v>9705</v>
      </c>
      <c r="B4848" t="s">
        <v>24</v>
      </c>
      <c r="F4848" t="s">
        <v>9706</v>
      </c>
      <c r="G4848">
        <v>5995</v>
      </c>
      <c r="I4848" t="str">
        <f t="shared" si="75"/>
        <v>Zara Issac</v>
      </c>
      <c r="J4848" t="s">
        <v>38</v>
      </c>
      <c r="K4848" t="s">
        <v>35</v>
      </c>
      <c r="N4848">
        <v>4881</v>
      </c>
    </row>
    <row r="4849" spans="1:14" x14ac:dyDescent="0.3">
      <c r="A4849" t="s">
        <v>9707</v>
      </c>
      <c r="B4849" t="s">
        <v>46</v>
      </c>
      <c r="F4849" t="s">
        <v>9708</v>
      </c>
      <c r="G4849">
        <v>166685</v>
      </c>
      <c r="I4849" t="str">
        <f t="shared" si="75"/>
        <v>Jivin Singhal</v>
      </c>
      <c r="J4849" t="s">
        <v>38</v>
      </c>
      <c r="K4849" t="s">
        <v>76</v>
      </c>
      <c r="N4849">
        <v>4227</v>
      </c>
    </row>
    <row r="4850" spans="1:14" x14ac:dyDescent="0.3">
      <c r="A4850" t="s">
        <v>9709</v>
      </c>
      <c r="B4850" t="s">
        <v>42</v>
      </c>
      <c r="F4850" t="s">
        <v>9710</v>
      </c>
      <c r="G4850">
        <v>117048</v>
      </c>
      <c r="I4850" t="str">
        <f t="shared" si="75"/>
        <v>Yashvi Mallick</v>
      </c>
      <c r="J4850" t="s">
        <v>60</v>
      </c>
      <c r="K4850" t="s">
        <v>29</v>
      </c>
      <c r="N4850">
        <v>874</v>
      </c>
    </row>
    <row r="4851" spans="1:14" x14ac:dyDescent="0.3">
      <c r="A4851" t="s">
        <v>9711</v>
      </c>
      <c r="B4851" t="s">
        <v>24</v>
      </c>
      <c r="F4851" t="s">
        <v>9712</v>
      </c>
      <c r="G4851">
        <v>104545</v>
      </c>
      <c r="I4851" t="str">
        <f t="shared" si="75"/>
        <v>Misha Dash</v>
      </c>
      <c r="J4851" t="s">
        <v>15</v>
      </c>
      <c r="K4851" t="s">
        <v>25</v>
      </c>
      <c r="N4851">
        <v>2752</v>
      </c>
    </row>
    <row r="4852" spans="1:14" x14ac:dyDescent="0.3">
      <c r="A4852" t="s">
        <v>9713</v>
      </c>
      <c r="B4852" t="s">
        <v>24</v>
      </c>
      <c r="F4852" t="s">
        <v>9714</v>
      </c>
      <c r="G4852">
        <v>191432</v>
      </c>
      <c r="I4852" t="str">
        <f t="shared" si="75"/>
        <v>Dishani Loke</v>
      </c>
      <c r="J4852" t="s">
        <v>60</v>
      </c>
      <c r="K4852" t="s">
        <v>35</v>
      </c>
      <c r="N4852">
        <v>2291</v>
      </c>
    </row>
    <row r="4853" spans="1:14" x14ac:dyDescent="0.3">
      <c r="A4853" t="s">
        <v>9715</v>
      </c>
      <c r="B4853" t="s">
        <v>42</v>
      </c>
      <c r="F4853" t="s">
        <v>9716</v>
      </c>
      <c r="G4853">
        <v>122406</v>
      </c>
      <c r="I4853" t="str">
        <f t="shared" si="75"/>
        <v>Taimur Manne</v>
      </c>
      <c r="J4853" t="s">
        <v>21</v>
      </c>
      <c r="K4853" t="s">
        <v>16</v>
      </c>
      <c r="N4853">
        <v>1687</v>
      </c>
    </row>
    <row r="4854" spans="1:14" x14ac:dyDescent="0.3">
      <c r="A4854" t="s">
        <v>9717</v>
      </c>
      <c r="B4854" t="s">
        <v>14</v>
      </c>
      <c r="F4854" t="s">
        <v>9718</v>
      </c>
      <c r="G4854">
        <v>177748</v>
      </c>
      <c r="I4854" t="str">
        <f t="shared" si="75"/>
        <v>Khushi Sastry</v>
      </c>
      <c r="J4854" t="s">
        <v>21</v>
      </c>
      <c r="K4854" t="s">
        <v>29</v>
      </c>
      <c r="N4854">
        <v>2107</v>
      </c>
    </row>
    <row r="4855" spans="1:14" x14ac:dyDescent="0.3">
      <c r="A4855" t="s">
        <v>9719</v>
      </c>
      <c r="B4855" t="s">
        <v>24</v>
      </c>
      <c r="F4855" t="s">
        <v>9720</v>
      </c>
      <c r="G4855">
        <v>63286</v>
      </c>
      <c r="I4855" t="str">
        <f t="shared" si="75"/>
        <v>Shamik Sachdeva</v>
      </c>
      <c r="J4855" t="s">
        <v>15</v>
      </c>
      <c r="K4855" t="s">
        <v>16</v>
      </c>
      <c r="N4855">
        <v>4372</v>
      </c>
    </row>
    <row r="4856" spans="1:14" x14ac:dyDescent="0.3">
      <c r="A4856" t="s">
        <v>9721</v>
      </c>
      <c r="B4856" t="s">
        <v>24</v>
      </c>
      <c r="F4856" t="s">
        <v>9722</v>
      </c>
      <c r="G4856">
        <v>195633</v>
      </c>
      <c r="I4856" t="str">
        <f t="shared" si="75"/>
        <v>Advika Krish</v>
      </c>
      <c r="J4856" t="s">
        <v>38</v>
      </c>
      <c r="K4856" t="s">
        <v>55</v>
      </c>
      <c r="N4856">
        <v>3297</v>
      </c>
    </row>
    <row r="4857" spans="1:14" x14ac:dyDescent="0.3">
      <c r="A4857" t="s">
        <v>9723</v>
      </c>
      <c r="B4857" t="s">
        <v>42</v>
      </c>
      <c r="F4857" t="s">
        <v>9724</v>
      </c>
      <c r="G4857">
        <v>90447</v>
      </c>
      <c r="I4857" t="str">
        <f t="shared" si="75"/>
        <v>Azad Mangat</v>
      </c>
      <c r="J4857" t="s">
        <v>15</v>
      </c>
      <c r="K4857" t="s">
        <v>76</v>
      </c>
      <c r="N4857">
        <v>1655</v>
      </c>
    </row>
    <row r="4858" spans="1:14" x14ac:dyDescent="0.3">
      <c r="A4858" t="s">
        <v>9725</v>
      </c>
      <c r="B4858" t="s">
        <v>5</v>
      </c>
      <c r="F4858" t="s">
        <v>9726</v>
      </c>
      <c r="G4858">
        <v>43538</v>
      </c>
      <c r="I4858" t="str">
        <f t="shared" si="75"/>
        <v>Adah Bera</v>
      </c>
      <c r="J4858" t="s">
        <v>21</v>
      </c>
      <c r="K4858" t="s">
        <v>16</v>
      </c>
      <c r="N4858">
        <v>2077</v>
      </c>
    </row>
    <row r="4859" spans="1:14" x14ac:dyDescent="0.3">
      <c r="A4859" t="s">
        <v>9727</v>
      </c>
      <c r="B4859" t="s">
        <v>5</v>
      </c>
      <c r="F4859" t="s">
        <v>9728</v>
      </c>
      <c r="G4859">
        <v>20642</v>
      </c>
      <c r="I4859" t="str">
        <f t="shared" si="75"/>
        <v>Rasha Chaudry</v>
      </c>
      <c r="J4859" t="s">
        <v>60</v>
      </c>
      <c r="K4859" t="s">
        <v>35</v>
      </c>
      <c r="N4859">
        <v>4801</v>
      </c>
    </row>
    <row r="4860" spans="1:14" x14ac:dyDescent="0.3">
      <c r="A4860" t="s">
        <v>9729</v>
      </c>
      <c r="B4860" t="s">
        <v>46</v>
      </c>
      <c r="F4860" t="s">
        <v>9730</v>
      </c>
      <c r="G4860">
        <v>149869</v>
      </c>
      <c r="I4860" t="str">
        <f t="shared" si="75"/>
        <v>Zaina Kunda</v>
      </c>
      <c r="J4860" t="s">
        <v>21</v>
      </c>
      <c r="K4860" t="s">
        <v>55</v>
      </c>
      <c r="N4860">
        <v>4199</v>
      </c>
    </row>
    <row r="4861" spans="1:14" x14ac:dyDescent="0.3">
      <c r="A4861" t="s">
        <v>9731</v>
      </c>
      <c r="B4861" t="s">
        <v>24</v>
      </c>
      <c r="F4861" t="s">
        <v>9732</v>
      </c>
      <c r="G4861">
        <v>26235</v>
      </c>
      <c r="I4861" t="str">
        <f t="shared" si="75"/>
        <v>Stuvan Walia</v>
      </c>
      <c r="J4861" t="s">
        <v>38</v>
      </c>
      <c r="K4861" t="s">
        <v>39</v>
      </c>
      <c r="N4861">
        <v>774</v>
      </c>
    </row>
    <row r="4862" spans="1:14" x14ac:dyDescent="0.3">
      <c r="A4862" t="s">
        <v>9733</v>
      </c>
      <c r="B4862" t="s">
        <v>14</v>
      </c>
      <c r="F4862" t="s">
        <v>9734</v>
      </c>
      <c r="G4862">
        <v>103879</v>
      </c>
      <c r="I4862" t="str">
        <f t="shared" si="75"/>
        <v>Mehul Ganesan</v>
      </c>
      <c r="J4862" t="s">
        <v>34</v>
      </c>
      <c r="K4862" t="s">
        <v>55</v>
      </c>
      <c r="N4862">
        <v>465</v>
      </c>
    </row>
    <row r="4863" spans="1:14" x14ac:dyDescent="0.3">
      <c r="A4863" t="s">
        <v>9735</v>
      </c>
      <c r="B4863" t="s">
        <v>14</v>
      </c>
      <c r="F4863" t="s">
        <v>9736</v>
      </c>
      <c r="G4863">
        <v>189163</v>
      </c>
      <c r="I4863" t="str">
        <f t="shared" si="75"/>
        <v>Gokul Sane</v>
      </c>
      <c r="J4863" t="s">
        <v>34</v>
      </c>
      <c r="K4863" t="s">
        <v>43</v>
      </c>
      <c r="N4863">
        <v>3848</v>
      </c>
    </row>
    <row r="4864" spans="1:14" x14ac:dyDescent="0.3">
      <c r="A4864" t="s">
        <v>9737</v>
      </c>
      <c r="B4864" t="s">
        <v>24</v>
      </c>
      <c r="F4864" t="s">
        <v>9738</v>
      </c>
      <c r="G4864" t="s">
        <v>9739</v>
      </c>
      <c r="I4864" t="str">
        <f t="shared" si="75"/>
        <v>Nitara Tailor</v>
      </c>
      <c r="J4864" t="s">
        <v>15</v>
      </c>
      <c r="K4864" t="s">
        <v>25</v>
      </c>
      <c r="N4864">
        <v>4878</v>
      </c>
    </row>
    <row r="4865" spans="1:14" x14ac:dyDescent="0.3">
      <c r="A4865" t="s">
        <v>9740</v>
      </c>
      <c r="B4865" t="s">
        <v>46</v>
      </c>
      <c r="F4865" t="s">
        <v>9741</v>
      </c>
      <c r="G4865">
        <v>126668</v>
      </c>
      <c r="I4865" t="str">
        <f t="shared" si="75"/>
        <v>Suhana Sunder</v>
      </c>
      <c r="J4865" t="s">
        <v>15</v>
      </c>
      <c r="K4865" t="s">
        <v>76</v>
      </c>
      <c r="N4865">
        <v>1920</v>
      </c>
    </row>
    <row r="4866" spans="1:14" x14ac:dyDescent="0.3">
      <c r="A4866" t="s">
        <v>9742</v>
      </c>
      <c r="B4866" t="s">
        <v>46</v>
      </c>
      <c r="F4866" t="s">
        <v>9743</v>
      </c>
      <c r="G4866">
        <v>140175</v>
      </c>
      <c r="I4866" t="str">
        <f t="shared" si="75"/>
        <v>Anvi Kapadia</v>
      </c>
      <c r="J4866" t="s">
        <v>21</v>
      </c>
      <c r="K4866" t="s">
        <v>55</v>
      </c>
      <c r="N4866">
        <v>3695</v>
      </c>
    </row>
    <row r="4867" spans="1:14" x14ac:dyDescent="0.3">
      <c r="A4867" t="s">
        <v>9744</v>
      </c>
      <c r="B4867" t="s">
        <v>46</v>
      </c>
      <c r="F4867" t="s">
        <v>9745</v>
      </c>
      <c r="G4867">
        <v>21907</v>
      </c>
      <c r="I4867" t="str">
        <f t="shared" ref="I4867:I4930" si="76">TRIM(F4867)</f>
        <v>Yakshit Rastogi</v>
      </c>
      <c r="J4867" t="s">
        <v>21</v>
      </c>
      <c r="K4867" t="s">
        <v>76</v>
      </c>
      <c r="N4867">
        <v>2231</v>
      </c>
    </row>
    <row r="4868" spans="1:14" x14ac:dyDescent="0.3">
      <c r="A4868" t="s">
        <v>9746</v>
      </c>
      <c r="B4868" t="s">
        <v>5</v>
      </c>
      <c r="F4868" t="s">
        <v>9747</v>
      </c>
      <c r="G4868">
        <v>31637</v>
      </c>
      <c r="I4868" t="str">
        <f t="shared" si="76"/>
        <v>Miraya Tripathi</v>
      </c>
      <c r="J4868" t="s">
        <v>15</v>
      </c>
      <c r="K4868" t="s">
        <v>43</v>
      </c>
      <c r="N4868">
        <v>586</v>
      </c>
    </row>
    <row r="4869" spans="1:14" x14ac:dyDescent="0.3">
      <c r="A4869" t="s">
        <v>9748</v>
      </c>
      <c r="B4869" t="s">
        <v>24</v>
      </c>
      <c r="F4869" t="s">
        <v>9749</v>
      </c>
      <c r="G4869">
        <v>17056</v>
      </c>
      <c r="I4869" t="str">
        <f t="shared" si="76"/>
        <v>Kiara Rattan</v>
      </c>
      <c r="J4869" t="s">
        <v>60</v>
      </c>
      <c r="K4869" t="s">
        <v>16</v>
      </c>
      <c r="N4869">
        <v>3840</v>
      </c>
    </row>
    <row r="4870" spans="1:14" x14ac:dyDescent="0.3">
      <c r="A4870" t="s">
        <v>9750</v>
      </c>
      <c r="B4870" t="s">
        <v>46</v>
      </c>
      <c r="F4870" t="s">
        <v>9751</v>
      </c>
      <c r="G4870">
        <v>99542</v>
      </c>
      <c r="I4870" t="str">
        <f t="shared" si="76"/>
        <v>Faiyaz Mannan</v>
      </c>
      <c r="J4870" t="s">
        <v>60</v>
      </c>
      <c r="K4870" t="s">
        <v>25</v>
      </c>
      <c r="N4870">
        <v>2690</v>
      </c>
    </row>
    <row r="4871" spans="1:14" x14ac:dyDescent="0.3">
      <c r="A4871" t="s">
        <v>9752</v>
      </c>
      <c r="B4871" t="s">
        <v>24</v>
      </c>
      <c r="F4871" t="s">
        <v>9753</v>
      </c>
      <c r="G4871">
        <v>141248</v>
      </c>
      <c r="I4871" t="str">
        <f t="shared" si="76"/>
        <v>Eshani Bawa</v>
      </c>
      <c r="J4871" t="s">
        <v>15</v>
      </c>
      <c r="K4871" t="s">
        <v>39</v>
      </c>
      <c r="N4871">
        <v>1566</v>
      </c>
    </row>
    <row r="4872" spans="1:14" x14ac:dyDescent="0.3">
      <c r="A4872" t="s">
        <v>9754</v>
      </c>
      <c r="B4872" t="s">
        <v>14</v>
      </c>
      <c r="F4872" t="s">
        <v>9755</v>
      </c>
      <c r="G4872">
        <v>194295</v>
      </c>
      <c r="I4872" t="str">
        <f t="shared" si="76"/>
        <v>Priyansh Zacharia</v>
      </c>
      <c r="J4872" t="s">
        <v>38</v>
      </c>
      <c r="K4872" t="s">
        <v>55</v>
      </c>
      <c r="N4872">
        <v>4570</v>
      </c>
    </row>
    <row r="4873" spans="1:14" x14ac:dyDescent="0.3">
      <c r="A4873" t="s">
        <v>9756</v>
      </c>
      <c r="B4873" t="s">
        <v>14</v>
      </c>
      <c r="F4873" t="s">
        <v>9757</v>
      </c>
      <c r="G4873">
        <v>30063</v>
      </c>
      <c r="I4873" t="str">
        <f t="shared" si="76"/>
        <v>Kashvi Jaggi</v>
      </c>
      <c r="J4873" t="s">
        <v>21</v>
      </c>
      <c r="K4873" t="s">
        <v>43</v>
      </c>
      <c r="N4873">
        <v>4584</v>
      </c>
    </row>
    <row r="4874" spans="1:14" x14ac:dyDescent="0.3">
      <c r="A4874" t="s">
        <v>9758</v>
      </c>
      <c r="B4874" t="s">
        <v>5</v>
      </c>
      <c r="F4874" t="s">
        <v>9759</v>
      </c>
      <c r="G4874">
        <v>38016</v>
      </c>
      <c r="I4874" t="str">
        <f t="shared" si="76"/>
        <v>Rati Gupta</v>
      </c>
      <c r="J4874" t="s">
        <v>60</v>
      </c>
      <c r="K4874" t="s">
        <v>55</v>
      </c>
      <c r="N4874">
        <v>1702</v>
      </c>
    </row>
    <row r="4875" spans="1:14" x14ac:dyDescent="0.3">
      <c r="A4875" t="s">
        <v>9760</v>
      </c>
      <c r="B4875" t="s">
        <v>24</v>
      </c>
      <c r="F4875" t="s">
        <v>9761</v>
      </c>
      <c r="G4875">
        <v>10012</v>
      </c>
      <c r="I4875" t="str">
        <f t="shared" si="76"/>
        <v>Divit Shukla</v>
      </c>
      <c r="J4875" t="s">
        <v>60</v>
      </c>
      <c r="K4875" t="s">
        <v>76</v>
      </c>
      <c r="N4875">
        <v>3045</v>
      </c>
    </row>
    <row r="4876" spans="1:14" x14ac:dyDescent="0.3">
      <c r="A4876" t="s">
        <v>9762</v>
      </c>
      <c r="B4876" t="s">
        <v>14</v>
      </c>
      <c r="F4876" t="s">
        <v>9763</v>
      </c>
      <c r="G4876">
        <v>27520</v>
      </c>
      <c r="I4876" t="str">
        <f t="shared" si="76"/>
        <v>Ahana Balasubramanian</v>
      </c>
      <c r="J4876" t="s">
        <v>21</v>
      </c>
      <c r="K4876" t="s">
        <v>55</v>
      </c>
      <c r="N4876">
        <v>1061</v>
      </c>
    </row>
    <row r="4877" spans="1:14" x14ac:dyDescent="0.3">
      <c r="A4877" t="s">
        <v>9764</v>
      </c>
      <c r="B4877" t="s">
        <v>5</v>
      </c>
      <c r="F4877" t="s">
        <v>9765</v>
      </c>
      <c r="G4877">
        <v>14202</v>
      </c>
      <c r="I4877" t="str">
        <f t="shared" si="76"/>
        <v>Dhanuk Datta</v>
      </c>
      <c r="J4877" t="s">
        <v>15</v>
      </c>
      <c r="K4877" t="s">
        <v>55</v>
      </c>
      <c r="N4877">
        <v>812</v>
      </c>
    </row>
    <row r="4878" spans="1:14" x14ac:dyDescent="0.3">
      <c r="A4878" t="s">
        <v>9766</v>
      </c>
      <c r="B4878" t="s">
        <v>24</v>
      </c>
      <c r="F4878" t="s">
        <v>9767</v>
      </c>
      <c r="G4878">
        <v>150544</v>
      </c>
      <c r="I4878" t="str">
        <f t="shared" si="76"/>
        <v>Alia Vala</v>
      </c>
      <c r="J4878" t="s">
        <v>38</v>
      </c>
      <c r="K4878" t="s">
        <v>73</v>
      </c>
      <c r="N4878">
        <v>4445</v>
      </c>
    </row>
    <row r="4879" spans="1:14" x14ac:dyDescent="0.3">
      <c r="A4879" t="s">
        <v>9768</v>
      </c>
      <c r="B4879" t="s">
        <v>42</v>
      </c>
      <c r="F4879" t="s">
        <v>9769</v>
      </c>
      <c r="G4879">
        <v>155900</v>
      </c>
      <c r="I4879" t="str">
        <f t="shared" si="76"/>
        <v>Jivika Kanda</v>
      </c>
      <c r="J4879" t="s">
        <v>21</v>
      </c>
      <c r="K4879" t="s">
        <v>29</v>
      </c>
      <c r="N4879">
        <v>1977</v>
      </c>
    </row>
    <row r="4880" spans="1:14" x14ac:dyDescent="0.3">
      <c r="A4880" t="s">
        <v>9770</v>
      </c>
      <c r="B4880" t="s">
        <v>24</v>
      </c>
      <c r="F4880" t="s">
        <v>9771</v>
      </c>
      <c r="G4880">
        <v>20994</v>
      </c>
      <c r="I4880" t="str">
        <f t="shared" si="76"/>
        <v>Zara Hans</v>
      </c>
      <c r="J4880" t="s">
        <v>38</v>
      </c>
      <c r="K4880" t="s">
        <v>25</v>
      </c>
      <c r="N4880">
        <v>2903</v>
      </c>
    </row>
    <row r="4881" spans="1:14" x14ac:dyDescent="0.3">
      <c r="A4881" t="s">
        <v>9772</v>
      </c>
      <c r="B4881" t="s">
        <v>20</v>
      </c>
      <c r="F4881" t="s">
        <v>9773</v>
      </c>
      <c r="G4881">
        <v>133039</v>
      </c>
      <c r="I4881" t="str">
        <f t="shared" si="76"/>
        <v>Piya Kothari</v>
      </c>
      <c r="J4881" t="s">
        <v>21</v>
      </c>
      <c r="K4881" t="s">
        <v>35</v>
      </c>
      <c r="N4881">
        <v>622</v>
      </c>
    </row>
    <row r="4882" spans="1:14" x14ac:dyDescent="0.3">
      <c r="A4882" t="s">
        <v>9774</v>
      </c>
      <c r="B4882" t="s">
        <v>5</v>
      </c>
      <c r="F4882" t="s">
        <v>9641</v>
      </c>
      <c r="G4882">
        <v>42172</v>
      </c>
      <c r="I4882" t="str">
        <f t="shared" si="76"/>
        <v>Piya Kalla</v>
      </c>
      <c r="J4882" t="s">
        <v>60</v>
      </c>
      <c r="K4882" t="s">
        <v>25</v>
      </c>
      <c r="N4882">
        <v>1964</v>
      </c>
    </row>
    <row r="4883" spans="1:14" x14ac:dyDescent="0.3">
      <c r="A4883" t="s">
        <v>9775</v>
      </c>
      <c r="B4883" t="s">
        <v>42</v>
      </c>
      <c r="F4883" t="s">
        <v>9776</v>
      </c>
      <c r="G4883">
        <v>110979</v>
      </c>
      <c r="I4883" t="str">
        <f t="shared" si="76"/>
        <v>Anika Chaudhry</v>
      </c>
      <c r="J4883" t="s">
        <v>34</v>
      </c>
      <c r="K4883" t="s">
        <v>39</v>
      </c>
      <c r="N4883">
        <v>947</v>
      </c>
    </row>
    <row r="4884" spans="1:14" x14ac:dyDescent="0.3">
      <c r="A4884" t="s">
        <v>9777</v>
      </c>
      <c r="B4884" t="s">
        <v>42</v>
      </c>
      <c r="F4884" t="s">
        <v>6622</v>
      </c>
      <c r="G4884">
        <v>162074</v>
      </c>
      <c r="I4884" t="str">
        <f t="shared" si="76"/>
        <v>Nitara Batta</v>
      </c>
      <c r="J4884" t="s">
        <v>15</v>
      </c>
      <c r="K4884" t="s">
        <v>16</v>
      </c>
      <c r="N4884">
        <v>2928</v>
      </c>
    </row>
    <row r="4885" spans="1:14" x14ac:dyDescent="0.3">
      <c r="A4885" t="s">
        <v>9778</v>
      </c>
      <c r="B4885" t="s">
        <v>46</v>
      </c>
      <c r="F4885" t="s">
        <v>9779</v>
      </c>
      <c r="G4885">
        <v>19791</v>
      </c>
      <c r="I4885" t="str">
        <f t="shared" si="76"/>
        <v>Lakshay Krishnan</v>
      </c>
      <c r="J4885" t="s">
        <v>21</v>
      </c>
      <c r="K4885" t="s">
        <v>76</v>
      </c>
      <c r="N4885">
        <v>4836</v>
      </c>
    </row>
    <row r="4886" spans="1:14" x14ac:dyDescent="0.3">
      <c r="A4886" t="s">
        <v>9780</v>
      </c>
      <c r="B4886" t="s">
        <v>42</v>
      </c>
      <c r="F4886" t="s">
        <v>9781</v>
      </c>
      <c r="G4886">
        <v>107348</v>
      </c>
      <c r="I4886" t="str">
        <f t="shared" si="76"/>
        <v>Nitya Kapadia</v>
      </c>
      <c r="J4886" t="s">
        <v>60</v>
      </c>
      <c r="K4886" t="s">
        <v>43</v>
      </c>
      <c r="N4886">
        <v>250</v>
      </c>
    </row>
    <row r="4887" spans="1:14" x14ac:dyDescent="0.3">
      <c r="A4887" t="s">
        <v>9782</v>
      </c>
      <c r="B4887" t="s">
        <v>5</v>
      </c>
      <c r="F4887" t="s">
        <v>9783</v>
      </c>
      <c r="G4887">
        <v>82811</v>
      </c>
      <c r="I4887" t="str">
        <f t="shared" si="76"/>
        <v>Yasmin Apte</v>
      </c>
      <c r="J4887" t="s">
        <v>60</v>
      </c>
      <c r="K4887" t="s">
        <v>43</v>
      </c>
      <c r="N4887">
        <v>3518</v>
      </c>
    </row>
    <row r="4888" spans="1:14" x14ac:dyDescent="0.3">
      <c r="A4888" t="s">
        <v>9784</v>
      </c>
      <c r="B4888" t="s">
        <v>42</v>
      </c>
      <c r="F4888" t="s">
        <v>9785</v>
      </c>
      <c r="G4888">
        <v>151449</v>
      </c>
      <c r="I4888" t="str">
        <f t="shared" si="76"/>
        <v>Ahana Baria</v>
      </c>
      <c r="J4888" t="s">
        <v>21</v>
      </c>
      <c r="K4888" t="s">
        <v>35</v>
      </c>
      <c r="N4888">
        <v>4427</v>
      </c>
    </row>
    <row r="4889" spans="1:14" x14ac:dyDescent="0.3">
      <c r="A4889" t="s">
        <v>9786</v>
      </c>
      <c r="B4889" t="s">
        <v>24</v>
      </c>
      <c r="F4889" t="s">
        <v>9787</v>
      </c>
      <c r="G4889">
        <v>148982</v>
      </c>
      <c r="I4889" t="str">
        <f t="shared" si="76"/>
        <v>Diya Kunda</v>
      </c>
      <c r="J4889" t="s">
        <v>38</v>
      </c>
      <c r="K4889" t="s">
        <v>55</v>
      </c>
      <c r="N4889">
        <v>873</v>
      </c>
    </row>
    <row r="4890" spans="1:14" x14ac:dyDescent="0.3">
      <c r="A4890" t="s">
        <v>9788</v>
      </c>
      <c r="B4890" t="s">
        <v>14</v>
      </c>
      <c r="F4890" t="s">
        <v>9789</v>
      </c>
      <c r="G4890">
        <v>158380</v>
      </c>
      <c r="I4890" t="str">
        <f t="shared" si="76"/>
        <v>Bhavin Khosla</v>
      </c>
      <c r="J4890" t="s">
        <v>21</v>
      </c>
      <c r="K4890" t="s">
        <v>43</v>
      </c>
      <c r="N4890">
        <v>735</v>
      </c>
    </row>
    <row r="4891" spans="1:14" x14ac:dyDescent="0.3">
      <c r="A4891" t="s">
        <v>9790</v>
      </c>
      <c r="B4891" t="s">
        <v>5</v>
      </c>
      <c r="F4891" t="s">
        <v>9791</v>
      </c>
      <c r="G4891">
        <v>78224</v>
      </c>
      <c r="I4891" t="str">
        <f t="shared" si="76"/>
        <v>Advika Jani</v>
      </c>
      <c r="J4891" t="s">
        <v>60</v>
      </c>
      <c r="K4891" t="s">
        <v>16</v>
      </c>
      <c r="N4891">
        <v>410</v>
      </c>
    </row>
    <row r="4892" spans="1:14" x14ac:dyDescent="0.3">
      <c r="A4892" t="s">
        <v>9792</v>
      </c>
      <c r="B4892" t="s">
        <v>46</v>
      </c>
      <c r="F4892" t="s">
        <v>9793</v>
      </c>
      <c r="G4892">
        <v>29530</v>
      </c>
      <c r="I4892" t="str">
        <f t="shared" si="76"/>
        <v>Neysa Ganguly</v>
      </c>
      <c r="J4892" t="s">
        <v>38</v>
      </c>
      <c r="K4892" t="s">
        <v>29</v>
      </c>
      <c r="N4892">
        <v>3121</v>
      </c>
    </row>
    <row r="4893" spans="1:14" x14ac:dyDescent="0.3">
      <c r="A4893" t="s">
        <v>9794</v>
      </c>
      <c r="B4893" t="s">
        <v>5</v>
      </c>
      <c r="F4893" t="s">
        <v>9795</v>
      </c>
      <c r="G4893">
        <v>82750</v>
      </c>
      <c r="I4893" t="str">
        <f t="shared" si="76"/>
        <v>Yashvi Edwin</v>
      </c>
      <c r="J4893" t="s">
        <v>21</v>
      </c>
      <c r="K4893" t="s">
        <v>35</v>
      </c>
      <c r="N4893">
        <v>4975</v>
      </c>
    </row>
    <row r="4894" spans="1:14" x14ac:dyDescent="0.3">
      <c r="A4894" t="s">
        <v>9796</v>
      </c>
      <c r="B4894" t="s">
        <v>24</v>
      </c>
      <c r="F4894" t="s">
        <v>9797</v>
      </c>
      <c r="G4894">
        <v>7383</v>
      </c>
      <c r="I4894" t="str">
        <f t="shared" si="76"/>
        <v>Bhavin Sandal</v>
      </c>
      <c r="J4894" t="s">
        <v>38</v>
      </c>
      <c r="K4894" t="s">
        <v>55</v>
      </c>
      <c r="N4894">
        <v>636</v>
      </c>
    </row>
    <row r="4895" spans="1:14" x14ac:dyDescent="0.3">
      <c r="A4895" t="s">
        <v>9798</v>
      </c>
      <c r="B4895" t="s">
        <v>42</v>
      </c>
      <c r="F4895" t="s">
        <v>9799</v>
      </c>
      <c r="G4895">
        <v>35172</v>
      </c>
      <c r="I4895" t="str">
        <f t="shared" si="76"/>
        <v>Krish Kurian</v>
      </c>
      <c r="J4895" t="s">
        <v>60</v>
      </c>
      <c r="K4895" t="s">
        <v>43</v>
      </c>
      <c r="N4895">
        <v>3249</v>
      </c>
    </row>
    <row r="4896" spans="1:14" x14ac:dyDescent="0.3">
      <c r="A4896" t="s">
        <v>9800</v>
      </c>
      <c r="B4896" t="s">
        <v>46</v>
      </c>
      <c r="F4896" t="s">
        <v>9801</v>
      </c>
      <c r="G4896">
        <v>75790</v>
      </c>
      <c r="I4896" t="str">
        <f t="shared" si="76"/>
        <v>Badal Ramanathan</v>
      </c>
      <c r="J4896" t="s">
        <v>34</v>
      </c>
      <c r="K4896" t="s">
        <v>39</v>
      </c>
      <c r="N4896">
        <v>2385</v>
      </c>
    </row>
    <row r="4897" spans="1:14" x14ac:dyDescent="0.3">
      <c r="A4897" t="s">
        <v>9802</v>
      </c>
      <c r="B4897" t="s">
        <v>24</v>
      </c>
      <c r="F4897" t="s">
        <v>9803</v>
      </c>
      <c r="G4897">
        <v>14090</v>
      </c>
      <c r="I4897" t="str">
        <f t="shared" si="76"/>
        <v>Seher Sodhi</v>
      </c>
      <c r="J4897" t="s">
        <v>60</v>
      </c>
      <c r="K4897" t="s">
        <v>73</v>
      </c>
      <c r="N4897">
        <v>3364</v>
      </c>
    </row>
    <row r="4898" spans="1:14" x14ac:dyDescent="0.3">
      <c r="A4898" t="s">
        <v>9804</v>
      </c>
      <c r="B4898" t="s">
        <v>14</v>
      </c>
      <c r="F4898" t="s">
        <v>9805</v>
      </c>
      <c r="G4898">
        <v>32653</v>
      </c>
      <c r="I4898" t="str">
        <f t="shared" si="76"/>
        <v>Sumer Solanki</v>
      </c>
      <c r="J4898" t="s">
        <v>38</v>
      </c>
      <c r="K4898" t="s">
        <v>16</v>
      </c>
      <c r="N4898">
        <v>4427</v>
      </c>
    </row>
    <row r="4899" spans="1:14" x14ac:dyDescent="0.3">
      <c r="A4899" t="s">
        <v>9806</v>
      </c>
      <c r="B4899" t="s">
        <v>24</v>
      </c>
      <c r="F4899" t="s">
        <v>9807</v>
      </c>
      <c r="G4899">
        <v>132833</v>
      </c>
      <c r="I4899" t="str">
        <f t="shared" si="76"/>
        <v>Trisha Sridhar</v>
      </c>
      <c r="J4899" t="s">
        <v>21</v>
      </c>
      <c r="K4899" t="s">
        <v>73</v>
      </c>
      <c r="N4899">
        <v>2089</v>
      </c>
    </row>
    <row r="4900" spans="1:14" x14ac:dyDescent="0.3">
      <c r="A4900" t="s">
        <v>9808</v>
      </c>
      <c r="B4900" t="s">
        <v>14</v>
      </c>
      <c r="F4900" t="s">
        <v>9809</v>
      </c>
      <c r="G4900">
        <v>102724</v>
      </c>
      <c r="I4900" t="str">
        <f t="shared" si="76"/>
        <v>Amira Tak</v>
      </c>
      <c r="J4900" t="s">
        <v>38</v>
      </c>
      <c r="K4900" t="s">
        <v>73</v>
      </c>
      <c r="N4900">
        <v>1768</v>
      </c>
    </row>
    <row r="4901" spans="1:14" x14ac:dyDescent="0.3">
      <c r="A4901" t="s">
        <v>9810</v>
      </c>
      <c r="B4901" t="s">
        <v>5</v>
      </c>
      <c r="F4901" t="s">
        <v>9811</v>
      </c>
      <c r="G4901">
        <v>68725</v>
      </c>
      <c r="I4901" t="str">
        <f t="shared" si="76"/>
        <v>Aarna Sanghvi</v>
      </c>
      <c r="J4901" t="s">
        <v>15</v>
      </c>
      <c r="K4901" t="s">
        <v>43</v>
      </c>
      <c r="N4901">
        <v>3576</v>
      </c>
    </row>
    <row r="4902" spans="1:14" x14ac:dyDescent="0.3">
      <c r="A4902" t="s">
        <v>9812</v>
      </c>
      <c r="B4902" t="s">
        <v>24</v>
      </c>
      <c r="F4902" t="s">
        <v>9813</v>
      </c>
      <c r="G4902">
        <v>183799</v>
      </c>
      <c r="I4902" t="str">
        <f t="shared" si="76"/>
        <v>Ivana Borde</v>
      </c>
      <c r="J4902" t="s">
        <v>21</v>
      </c>
      <c r="K4902" t="s">
        <v>43</v>
      </c>
      <c r="N4902">
        <v>2330</v>
      </c>
    </row>
    <row r="4903" spans="1:14" x14ac:dyDescent="0.3">
      <c r="A4903" t="s">
        <v>9814</v>
      </c>
      <c r="B4903" t="s">
        <v>14</v>
      </c>
      <c r="F4903" t="s">
        <v>9815</v>
      </c>
      <c r="G4903">
        <v>42063</v>
      </c>
      <c r="I4903" t="str">
        <f t="shared" si="76"/>
        <v>Kismat Garde</v>
      </c>
      <c r="J4903" t="s">
        <v>60</v>
      </c>
      <c r="K4903" t="s">
        <v>29</v>
      </c>
      <c r="N4903">
        <v>3849</v>
      </c>
    </row>
    <row r="4904" spans="1:14" x14ac:dyDescent="0.3">
      <c r="A4904" t="s">
        <v>9816</v>
      </c>
      <c r="B4904" t="s">
        <v>14</v>
      </c>
      <c r="F4904" t="s">
        <v>9817</v>
      </c>
      <c r="G4904">
        <v>56578</v>
      </c>
      <c r="I4904" t="str">
        <f t="shared" si="76"/>
        <v>Gokul Dua</v>
      </c>
      <c r="J4904" t="s">
        <v>15</v>
      </c>
      <c r="K4904" t="s">
        <v>25</v>
      </c>
      <c r="N4904">
        <v>3789</v>
      </c>
    </row>
    <row r="4905" spans="1:14" x14ac:dyDescent="0.3">
      <c r="A4905" t="s">
        <v>9818</v>
      </c>
      <c r="B4905" t="s">
        <v>46</v>
      </c>
      <c r="F4905" t="s">
        <v>9819</v>
      </c>
      <c r="G4905">
        <v>103593</v>
      </c>
      <c r="I4905" t="str">
        <f t="shared" si="76"/>
        <v>Saanvi Sundaram</v>
      </c>
      <c r="J4905" t="s">
        <v>34</v>
      </c>
      <c r="K4905" t="s">
        <v>29</v>
      </c>
      <c r="N4905">
        <v>4956</v>
      </c>
    </row>
    <row r="4906" spans="1:14" x14ac:dyDescent="0.3">
      <c r="A4906" t="s">
        <v>9820</v>
      </c>
      <c r="B4906" t="s">
        <v>14</v>
      </c>
      <c r="F4906" t="s">
        <v>9821</v>
      </c>
      <c r="G4906">
        <v>93441</v>
      </c>
      <c r="I4906" t="str">
        <f t="shared" si="76"/>
        <v>Tanya Thakur</v>
      </c>
      <c r="J4906" t="s">
        <v>34</v>
      </c>
      <c r="K4906" t="s">
        <v>16</v>
      </c>
      <c r="N4906">
        <v>3744</v>
      </c>
    </row>
    <row r="4907" spans="1:14" x14ac:dyDescent="0.3">
      <c r="A4907" t="s">
        <v>9822</v>
      </c>
      <c r="B4907" t="s">
        <v>14</v>
      </c>
      <c r="F4907" t="s">
        <v>9823</v>
      </c>
      <c r="G4907">
        <v>98470</v>
      </c>
      <c r="I4907" t="str">
        <f t="shared" si="76"/>
        <v>Zeeshan Dubey</v>
      </c>
      <c r="J4907" t="s">
        <v>15</v>
      </c>
      <c r="K4907" t="s">
        <v>39</v>
      </c>
      <c r="N4907">
        <v>394</v>
      </c>
    </row>
    <row r="4908" spans="1:14" x14ac:dyDescent="0.3">
      <c r="A4908" t="s">
        <v>9824</v>
      </c>
      <c r="B4908" t="s">
        <v>24</v>
      </c>
      <c r="F4908" t="s">
        <v>9825</v>
      </c>
      <c r="G4908">
        <v>89463</v>
      </c>
      <c r="I4908" t="str">
        <f t="shared" si="76"/>
        <v>Himmat Saini</v>
      </c>
      <c r="J4908" t="s">
        <v>15</v>
      </c>
      <c r="K4908" t="s">
        <v>55</v>
      </c>
      <c r="N4908">
        <v>1477</v>
      </c>
    </row>
    <row r="4909" spans="1:14" x14ac:dyDescent="0.3">
      <c r="A4909" t="s">
        <v>9826</v>
      </c>
      <c r="B4909" t="s">
        <v>14</v>
      </c>
      <c r="F4909" t="s">
        <v>9827</v>
      </c>
      <c r="G4909">
        <v>29118</v>
      </c>
      <c r="I4909" t="str">
        <f t="shared" si="76"/>
        <v>Elakshi Singhal</v>
      </c>
      <c r="J4909" t="s">
        <v>34</v>
      </c>
      <c r="K4909" t="s">
        <v>73</v>
      </c>
      <c r="N4909">
        <v>4747</v>
      </c>
    </row>
    <row r="4910" spans="1:14" x14ac:dyDescent="0.3">
      <c r="A4910" t="s">
        <v>9828</v>
      </c>
      <c r="B4910" t="s">
        <v>24</v>
      </c>
      <c r="F4910" t="s">
        <v>9829</v>
      </c>
      <c r="G4910">
        <v>19037</v>
      </c>
      <c r="I4910" t="str">
        <f t="shared" si="76"/>
        <v>Azad Kale</v>
      </c>
      <c r="J4910" t="s">
        <v>21</v>
      </c>
      <c r="K4910" t="s">
        <v>55</v>
      </c>
      <c r="N4910">
        <v>1856</v>
      </c>
    </row>
    <row r="4911" spans="1:14" x14ac:dyDescent="0.3">
      <c r="A4911" t="s">
        <v>9830</v>
      </c>
      <c r="B4911" t="s">
        <v>46</v>
      </c>
      <c r="F4911" t="s">
        <v>9831</v>
      </c>
      <c r="G4911">
        <v>40868</v>
      </c>
      <c r="I4911" t="str">
        <f t="shared" si="76"/>
        <v>Miraan Sandhu</v>
      </c>
      <c r="J4911" t="s">
        <v>38</v>
      </c>
      <c r="K4911" t="s">
        <v>39</v>
      </c>
      <c r="N4911">
        <v>1560</v>
      </c>
    </row>
    <row r="4912" spans="1:14" x14ac:dyDescent="0.3">
      <c r="A4912" t="s">
        <v>9832</v>
      </c>
      <c r="B4912" t="s">
        <v>24</v>
      </c>
      <c r="F4912" t="s">
        <v>9833</v>
      </c>
      <c r="G4912">
        <v>186069</v>
      </c>
      <c r="I4912" t="str">
        <f t="shared" si="76"/>
        <v>Zeeshan Gole</v>
      </c>
      <c r="J4912" t="s">
        <v>38</v>
      </c>
      <c r="K4912" t="s">
        <v>39</v>
      </c>
      <c r="N4912">
        <v>2224</v>
      </c>
    </row>
    <row r="4913" spans="1:14" x14ac:dyDescent="0.3">
      <c r="A4913" t="s">
        <v>9834</v>
      </c>
      <c r="B4913" t="s">
        <v>42</v>
      </c>
      <c r="F4913" t="s">
        <v>9835</v>
      </c>
      <c r="G4913">
        <v>18320</v>
      </c>
      <c r="I4913" t="str">
        <f t="shared" si="76"/>
        <v>Aaryahi Shan</v>
      </c>
      <c r="J4913" t="s">
        <v>34</v>
      </c>
      <c r="K4913" t="s">
        <v>43</v>
      </c>
      <c r="N4913">
        <v>1441</v>
      </c>
    </row>
    <row r="4914" spans="1:14" x14ac:dyDescent="0.3">
      <c r="A4914" t="s">
        <v>9836</v>
      </c>
      <c r="B4914" t="s">
        <v>14</v>
      </c>
      <c r="F4914" t="s">
        <v>9837</v>
      </c>
      <c r="G4914">
        <v>155677</v>
      </c>
      <c r="I4914" t="str">
        <f t="shared" si="76"/>
        <v>Sana Chandran</v>
      </c>
      <c r="J4914" t="s">
        <v>60</v>
      </c>
      <c r="K4914" t="s">
        <v>35</v>
      </c>
      <c r="N4914">
        <v>3397</v>
      </c>
    </row>
    <row r="4915" spans="1:14" x14ac:dyDescent="0.3">
      <c r="A4915" t="s">
        <v>9838</v>
      </c>
      <c r="B4915" t="s">
        <v>5</v>
      </c>
      <c r="F4915" t="s">
        <v>9839</v>
      </c>
      <c r="G4915">
        <v>197237</v>
      </c>
      <c r="I4915" t="str">
        <f t="shared" si="76"/>
        <v>Inaaya Sarma</v>
      </c>
      <c r="J4915" t="s">
        <v>21</v>
      </c>
      <c r="K4915" t="s">
        <v>16</v>
      </c>
      <c r="N4915">
        <v>1034</v>
      </c>
    </row>
    <row r="4916" spans="1:14" x14ac:dyDescent="0.3">
      <c r="A4916" t="s">
        <v>9840</v>
      </c>
      <c r="B4916" t="s">
        <v>14</v>
      </c>
      <c r="F4916" t="s">
        <v>9841</v>
      </c>
      <c r="G4916">
        <v>119841</v>
      </c>
      <c r="I4916" t="str">
        <f t="shared" si="76"/>
        <v>Mishti Vasa</v>
      </c>
      <c r="J4916" t="s">
        <v>60</v>
      </c>
      <c r="K4916" t="s">
        <v>55</v>
      </c>
      <c r="N4916">
        <v>3152</v>
      </c>
    </row>
    <row r="4917" spans="1:14" x14ac:dyDescent="0.3">
      <c r="A4917" t="s">
        <v>9842</v>
      </c>
      <c r="B4917" t="s">
        <v>42</v>
      </c>
      <c r="F4917" t="s">
        <v>9843</v>
      </c>
      <c r="G4917">
        <v>45342</v>
      </c>
      <c r="I4917" t="str">
        <f t="shared" si="76"/>
        <v>Bhamini Mani</v>
      </c>
      <c r="J4917" t="s">
        <v>38</v>
      </c>
      <c r="K4917" t="s">
        <v>16</v>
      </c>
      <c r="N4917">
        <v>1318</v>
      </c>
    </row>
    <row r="4918" spans="1:14" x14ac:dyDescent="0.3">
      <c r="A4918" t="s">
        <v>9844</v>
      </c>
      <c r="B4918" t="s">
        <v>42</v>
      </c>
      <c r="F4918" t="s">
        <v>9845</v>
      </c>
      <c r="G4918">
        <v>197371</v>
      </c>
      <c r="I4918" t="str">
        <f t="shared" si="76"/>
        <v>Divit Keer</v>
      </c>
      <c r="J4918" t="s">
        <v>21</v>
      </c>
      <c r="K4918" t="s">
        <v>55</v>
      </c>
      <c r="N4918">
        <v>4174</v>
      </c>
    </row>
    <row r="4919" spans="1:14" x14ac:dyDescent="0.3">
      <c r="A4919" t="s">
        <v>9846</v>
      </c>
      <c r="B4919" t="s">
        <v>24</v>
      </c>
      <c r="F4919" t="s">
        <v>9847</v>
      </c>
      <c r="G4919">
        <v>150210</v>
      </c>
      <c r="I4919" t="str">
        <f t="shared" si="76"/>
        <v>Rohan Sankaran</v>
      </c>
      <c r="J4919" t="s">
        <v>15</v>
      </c>
      <c r="K4919" t="s">
        <v>25</v>
      </c>
      <c r="N4919">
        <v>3532</v>
      </c>
    </row>
    <row r="4920" spans="1:14" x14ac:dyDescent="0.3">
      <c r="A4920" t="s">
        <v>9848</v>
      </c>
      <c r="B4920" t="s">
        <v>14</v>
      </c>
      <c r="F4920" t="s">
        <v>9849</v>
      </c>
      <c r="G4920">
        <v>198644</v>
      </c>
      <c r="I4920" t="str">
        <f t="shared" si="76"/>
        <v>Ehsaan Uppal</v>
      </c>
      <c r="J4920" t="s">
        <v>15</v>
      </c>
      <c r="K4920" t="s">
        <v>29</v>
      </c>
      <c r="N4920">
        <v>1960</v>
      </c>
    </row>
    <row r="4921" spans="1:14" x14ac:dyDescent="0.3">
      <c r="A4921" t="s">
        <v>9850</v>
      </c>
      <c r="B4921" t="s">
        <v>5</v>
      </c>
      <c r="F4921" t="s">
        <v>7293</v>
      </c>
      <c r="G4921">
        <v>112628</v>
      </c>
      <c r="I4921" t="str">
        <f t="shared" si="76"/>
        <v>Rohan Saran</v>
      </c>
      <c r="J4921" t="s">
        <v>38</v>
      </c>
      <c r="K4921" t="s">
        <v>43</v>
      </c>
      <c r="N4921">
        <v>3391</v>
      </c>
    </row>
    <row r="4922" spans="1:14" x14ac:dyDescent="0.3">
      <c r="A4922" t="s">
        <v>9851</v>
      </c>
      <c r="B4922" t="s">
        <v>42</v>
      </c>
      <c r="F4922" t="s">
        <v>9852</v>
      </c>
      <c r="G4922">
        <v>154228</v>
      </c>
      <c r="I4922" t="str">
        <f t="shared" si="76"/>
        <v>Ira Joshi</v>
      </c>
      <c r="J4922" t="s">
        <v>21</v>
      </c>
      <c r="K4922" t="s">
        <v>55</v>
      </c>
      <c r="N4922">
        <v>2598</v>
      </c>
    </row>
    <row r="4923" spans="1:14" x14ac:dyDescent="0.3">
      <c r="A4923" t="s">
        <v>9853</v>
      </c>
      <c r="B4923" t="s">
        <v>14</v>
      </c>
      <c r="F4923" t="s">
        <v>6287</v>
      </c>
      <c r="G4923">
        <v>134777</v>
      </c>
      <c r="I4923" t="str">
        <f t="shared" si="76"/>
        <v>Advik Ray</v>
      </c>
      <c r="J4923" t="s">
        <v>60</v>
      </c>
      <c r="K4923" t="s">
        <v>43</v>
      </c>
      <c r="N4923">
        <v>3098</v>
      </c>
    </row>
    <row r="4924" spans="1:14" x14ac:dyDescent="0.3">
      <c r="A4924" t="s">
        <v>9854</v>
      </c>
      <c r="B4924" t="s">
        <v>46</v>
      </c>
      <c r="F4924" t="s">
        <v>9855</v>
      </c>
      <c r="G4924">
        <v>151857</v>
      </c>
      <c r="I4924" t="str">
        <f t="shared" si="76"/>
        <v>Emir Sibal</v>
      </c>
      <c r="J4924" t="s">
        <v>34</v>
      </c>
      <c r="K4924" t="s">
        <v>43</v>
      </c>
      <c r="N4924">
        <v>2106</v>
      </c>
    </row>
    <row r="4925" spans="1:14" x14ac:dyDescent="0.3">
      <c r="A4925" t="s">
        <v>9856</v>
      </c>
      <c r="B4925" t="s">
        <v>14</v>
      </c>
      <c r="F4925" t="s">
        <v>9857</v>
      </c>
      <c r="G4925">
        <v>73948</v>
      </c>
      <c r="I4925" t="str">
        <f t="shared" si="76"/>
        <v>Arnav Chahal</v>
      </c>
      <c r="J4925" t="s">
        <v>15</v>
      </c>
      <c r="K4925" t="s">
        <v>35</v>
      </c>
      <c r="N4925">
        <v>3310</v>
      </c>
    </row>
    <row r="4926" spans="1:14" x14ac:dyDescent="0.3">
      <c r="A4926" t="s">
        <v>9858</v>
      </c>
      <c r="B4926" t="s">
        <v>46</v>
      </c>
      <c r="F4926" t="s">
        <v>9859</v>
      </c>
      <c r="G4926">
        <v>138845</v>
      </c>
      <c r="I4926" t="str">
        <f t="shared" si="76"/>
        <v>Ojas Bains</v>
      </c>
      <c r="J4926" t="s">
        <v>15</v>
      </c>
      <c r="K4926" t="s">
        <v>25</v>
      </c>
      <c r="N4926">
        <v>4942</v>
      </c>
    </row>
    <row r="4927" spans="1:14" x14ac:dyDescent="0.3">
      <c r="A4927" t="s">
        <v>9860</v>
      </c>
      <c r="B4927" t="s">
        <v>42</v>
      </c>
      <c r="F4927" t="s">
        <v>9861</v>
      </c>
      <c r="G4927">
        <v>13649</v>
      </c>
      <c r="I4927" t="str">
        <f t="shared" si="76"/>
        <v>Kaira Kashyap</v>
      </c>
      <c r="J4927" t="s">
        <v>15</v>
      </c>
      <c r="K4927" t="s">
        <v>76</v>
      </c>
      <c r="N4927">
        <v>3752</v>
      </c>
    </row>
    <row r="4928" spans="1:14" x14ac:dyDescent="0.3">
      <c r="A4928" t="s">
        <v>9862</v>
      </c>
      <c r="B4928" t="s">
        <v>46</v>
      </c>
      <c r="F4928" t="s">
        <v>9863</v>
      </c>
      <c r="G4928">
        <v>159942</v>
      </c>
      <c r="I4928" t="str">
        <f t="shared" si="76"/>
        <v>Kaira Soni</v>
      </c>
      <c r="J4928" t="s">
        <v>21</v>
      </c>
      <c r="K4928" t="s">
        <v>39</v>
      </c>
      <c r="N4928">
        <v>3288</v>
      </c>
    </row>
    <row r="4929" spans="1:14" x14ac:dyDescent="0.3">
      <c r="A4929" t="s">
        <v>9864</v>
      </c>
      <c r="B4929" t="s">
        <v>14</v>
      </c>
      <c r="F4929" t="s">
        <v>9865</v>
      </c>
      <c r="G4929">
        <v>168697</v>
      </c>
      <c r="I4929" t="str">
        <f t="shared" si="76"/>
        <v>Kaira Shukla</v>
      </c>
      <c r="J4929" t="s">
        <v>21</v>
      </c>
      <c r="K4929" t="s">
        <v>35</v>
      </c>
      <c r="N4929">
        <v>422</v>
      </c>
    </row>
    <row r="4930" spans="1:14" x14ac:dyDescent="0.3">
      <c r="A4930" t="s">
        <v>9866</v>
      </c>
      <c r="B4930" t="s">
        <v>42</v>
      </c>
      <c r="F4930" t="s">
        <v>9867</v>
      </c>
      <c r="G4930">
        <v>75820</v>
      </c>
      <c r="I4930" t="str">
        <f t="shared" si="76"/>
        <v>Tushar Wason</v>
      </c>
      <c r="J4930" t="s">
        <v>34</v>
      </c>
      <c r="K4930" t="s">
        <v>25</v>
      </c>
      <c r="N4930">
        <v>3961</v>
      </c>
    </row>
    <row r="4931" spans="1:14" x14ac:dyDescent="0.3">
      <c r="A4931" t="s">
        <v>9868</v>
      </c>
      <c r="B4931" t="s">
        <v>24</v>
      </c>
      <c r="F4931" t="s">
        <v>9869</v>
      </c>
      <c r="G4931">
        <v>151714</v>
      </c>
      <c r="I4931" t="str">
        <f t="shared" ref="I4931:I4994" si="77">TRIM(F4931)</f>
        <v>Chirag Ratta</v>
      </c>
      <c r="J4931" t="s">
        <v>38</v>
      </c>
      <c r="K4931" t="s">
        <v>35</v>
      </c>
      <c r="N4931">
        <v>2368</v>
      </c>
    </row>
    <row r="4932" spans="1:14" x14ac:dyDescent="0.3">
      <c r="A4932" t="s">
        <v>9870</v>
      </c>
      <c r="B4932" t="s">
        <v>46</v>
      </c>
      <c r="F4932" t="s">
        <v>9871</v>
      </c>
      <c r="G4932">
        <v>142766</v>
      </c>
      <c r="I4932" t="str">
        <f t="shared" si="77"/>
        <v>Nirvaan Kata</v>
      </c>
      <c r="J4932" t="s">
        <v>60</v>
      </c>
      <c r="K4932" t="s">
        <v>29</v>
      </c>
      <c r="N4932">
        <v>2525</v>
      </c>
    </row>
    <row r="4933" spans="1:14" x14ac:dyDescent="0.3">
      <c r="A4933" t="s">
        <v>9872</v>
      </c>
      <c r="B4933" t="s">
        <v>5</v>
      </c>
      <c r="F4933" t="s">
        <v>9873</v>
      </c>
      <c r="G4933">
        <v>70003</v>
      </c>
      <c r="I4933" t="str">
        <f t="shared" si="77"/>
        <v>Jayant Rastogi</v>
      </c>
      <c r="J4933" t="s">
        <v>60</v>
      </c>
      <c r="K4933" t="s">
        <v>16</v>
      </c>
      <c r="N4933">
        <v>2720</v>
      </c>
    </row>
    <row r="4934" spans="1:14" x14ac:dyDescent="0.3">
      <c r="A4934" t="s">
        <v>9874</v>
      </c>
      <c r="B4934" t="s">
        <v>46</v>
      </c>
      <c r="F4934" t="s">
        <v>9875</v>
      </c>
      <c r="G4934">
        <v>56327</v>
      </c>
      <c r="I4934" t="str">
        <f t="shared" si="77"/>
        <v>Charvi Sarkar</v>
      </c>
      <c r="J4934" t="s">
        <v>21</v>
      </c>
      <c r="K4934" t="s">
        <v>76</v>
      </c>
      <c r="N4934">
        <v>4768</v>
      </c>
    </row>
    <row r="4935" spans="1:14" x14ac:dyDescent="0.3">
      <c r="A4935" t="s">
        <v>9876</v>
      </c>
      <c r="B4935" t="s">
        <v>24</v>
      </c>
      <c r="F4935" t="s">
        <v>9877</v>
      </c>
      <c r="G4935">
        <v>197758</v>
      </c>
      <c r="I4935" t="str">
        <f t="shared" si="77"/>
        <v>Seher Sachar</v>
      </c>
      <c r="J4935" t="s">
        <v>38</v>
      </c>
      <c r="K4935" t="s">
        <v>76</v>
      </c>
      <c r="N4935">
        <v>1637</v>
      </c>
    </row>
    <row r="4936" spans="1:14" x14ac:dyDescent="0.3">
      <c r="A4936" t="s">
        <v>9878</v>
      </c>
      <c r="B4936" t="s">
        <v>5</v>
      </c>
      <c r="F4936" t="s">
        <v>9879</v>
      </c>
      <c r="G4936">
        <v>74439</v>
      </c>
      <c r="I4936" t="str">
        <f t="shared" si="77"/>
        <v>Jhanvi Khare</v>
      </c>
      <c r="J4936" t="s">
        <v>38</v>
      </c>
      <c r="K4936" t="s">
        <v>73</v>
      </c>
      <c r="N4936">
        <v>1804</v>
      </c>
    </row>
    <row r="4937" spans="1:14" x14ac:dyDescent="0.3">
      <c r="A4937" t="s">
        <v>9880</v>
      </c>
      <c r="B4937" t="s">
        <v>24</v>
      </c>
      <c r="F4937" t="s">
        <v>9881</v>
      </c>
      <c r="G4937">
        <v>144960</v>
      </c>
      <c r="I4937" t="str">
        <f t="shared" si="77"/>
        <v>Charvi Bhattacharyya</v>
      </c>
      <c r="J4937" t="s">
        <v>60</v>
      </c>
      <c r="K4937" t="s">
        <v>39</v>
      </c>
      <c r="N4937">
        <v>3296</v>
      </c>
    </row>
    <row r="4938" spans="1:14" x14ac:dyDescent="0.3">
      <c r="A4938" t="s">
        <v>9882</v>
      </c>
      <c r="B4938" t="s">
        <v>24</v>
      </c>
      <c r="F4938" t="s">
        <v>9883</v>
      </c>
      <c r="G4938">
        <v>60034</v>
      </c>
      <c r="I4938" t="str">
        <f t="shared" si="77"/>
        <v>Dhanush Sani</v>
      </c>
      <c r="J4938" t="s">
        <v>38</v>
      </c>
      <c r="K4938" t="s">
        <v>76</v>
      </c>
      <c r="N4938">
        <v>569</v>
      </c>
    </row>
    <row r="4939" spans="1:14" x14ac:dyDescent="0.3">
      <c r="A4939" t="s">
        <v>9884</v>
      </c>
      <c r="B4939" t="s">
        <v>14</v>
      </c>
      <c r="F4939" t="s">
        <v>9885</v>
      </c>
      <c r="G4939">
        <v>64142</v>
      </c>
      <c r="I4939" t="str">
        <f t="shared" si="77"/>
        <v>Divit Dugar</v>
      </c>
      <c r="J4939" t="s">
        <v>38</v>
      </c>
      <c r="K4939" t="s">
        <v>55</v>
      </c>
      <c r="N4939">
        <v>1932</v>
      </c>
    </row>
    <row r="4940" spans="1:14" x14ac:dyDescent="0.3">
      <c r="A4940" t="s">
        <v>9886</v>
      </c>
      <c r="B4940" t="s">
        <v>42</v>
      </c>
      <c r="F4940" t="s">
        <v>9887</v>
      </c>
      <c r="G4940">
        <v>185302</v>
      </c>
      <c r="I4940" t="str">
        <f t="shared" si="77"/>
        <v>Nirvaan Sur</v>
      </c>
      <c r="J4940" t="s">
        <v>15</v>
      </c>
      <c r="K4940" t="s">
        <v>76</v>
      </c>
      <c r="N4940">
        <v>921</v>
      </c>
    </row>
    <row r="4941" spans="1:14" x14ac:dyDescent="0.3">
      <c r="A4941" t="s">
        <v>9888</v>
      </c>
      <c r="B4941" t="s">
        <v>5</v>
      </c>
      <c r="F4941" t="s">
        <v>9889</v>
      </c>
      <c r="G4941">
        <v>55188</v>
      </c>
      <c r="I4941" t="str">
        <f t="shared" si="77"/>
        <v>Raunak Arora</v>
      </c>
      <c r="J4941" t="s">
        <v>15</v>
      </c>
      <c r="K4941" t="s">
        <v>29</v>
      </c>
      <c r="N4941">
        <v>4971</v>
      </c>
    </row>
    <row r="4942" spans="1:14" x14ac:dyDescent="0.3">
      <c r="A4942" t="s">
        <v>9890</v>
      </c>
      <c r="B4942" t="s">
        <v>42</v>
      </c>
      <c r="F4942" t="s">
        <v>9891</v>
      </c>
      <c r="G4942">
        <v>60674</v>
      </c>
      <c r="I4942" t="str">
        <f t="shared" si="77"/>
        <v>Riya Bhatt</v>
      </c>
      <c r="K4942" t="s">
        <v>25</v>
      </c>
      <c r="N4942">
        <v>4895</v>
      </c>
    </row>
    <row r="4943" spans="1:14" x14ac:dyDescent="0.3">
      <c r="A4943" t="s">
        <v>9892</v>
      </c>
      <c r="B4943" t="s">
        <v>5</v>
      </c>
      <c r="F4943" t="s">
        <v>9893</v>
      </c>
      <c r="G4943">
        <v>29264</v>
      </c>
      <c r="I4943" t="str">
        <f t="shared" si="77"/>
        <v>Aarush Deep</v>
      </c>
      <c r="J4943" t="s">
        <v>38</v>
      </c>
      <c r="K4943" t="s">
        <v>25</v>
      </c>
      <c r="N4943">
        <v>2650</v>
      </c>
    </row>
    <row r="4944" spans="1:14" x14ac:dyDescent="0.3">
      <c r="A4944" t="s">
        <v>9894</v>
      </c>
      <c r="B4944" t="s">
        <v>5</v>
      </c>
      <c r="F4944" t="s">
        <v>9895</v>
      </c>
      <c r="G4944">
        <v>187948</v>
      </c>
      <c r="I4944" t="str">
        <f t="shared" si="77"/>
        <v>Aarna Chaudhry</v>
      </c>
      <c r="J4944" t="s">
        <v>15</v>
      </c>
      <c r="K4944" t="s">
        <v>16</v>
      </c>
      <c r="N4944">
        <v>2349</v>
      </c>
    </row>
    <row r="4945" spans="1:14" x14ac:dyDescent="0.3">
      <c r="A4945" t="s">
        <v>9896</v>
      </c>
      <c r="B4945" t="s">
        <v>24</v>
      </c>
      <c r="F4945" t="s">
        <v>9897</v>
      </c>
      <c r="G4945">
        <v>36428</v>
      </c>
      <c r="I4945" t="str">
        <f t="shared" si="77"/>
        <v>Yuvaan Lal</v>
      </c>
      <c r="J4945" t="s">
        <v>34</v>
      </c>
      <c r="K4945" t="s">
        <v>16</v>
      </c>
      <c r="N4945">
        <v>4561</v>
      </c>
    </row>
    <row r="4946" spans="1:14" x14ac:dyDescent="0.3">
      <c r="A4946" t="s">
        <v>9898</v>
      </c>
      <c r="B4946" t="s">
        <v>5</v>
      </c>
      <c r="F4946" t="s">
        <v>9899</v>
      </c>
      <c r="G4946">
        <v>114217</v>
      </c>
      <c r="I4946" t="str">
        <f t="shared" si="77"/>
        <v>Arhaan Bhatnagar</v>
      </c>
      <c r="J4946" t="s">
        <v>38</v>
      </c>
      <c r="K4946" t="s">
        <v>39</v>
      </c>
      <c r="N4946">
        <v>1833</v>
      </c>
    </row>
    <row r="4947" spans="1:14" x14ac:dyDescent="0.3">
      <c r="A4947" t="s">
        <v>9900</v>
      </c>
      <c r="B4947" t="s">
        <v>24</v>
      </c>
      <c r="F4947" t="s">
        <v>9901</v>
      </c>
      <c r="G4947">
        <v>95058</v>
      </c>
      <c r="I4947" t="str">
        <f t="shared" si="77"/>
        <v>Adira Agrawal</v>
      </c>
      <c r="J4947" t="s">
        <v>38</v>
      </c>
      <c r="K4947" t="s">
        <v>25</v>
      </c>
      <c r="N4947">
        <v>1796</v>
      </c>
    </row>
    <row r="4948" spans="1:14" x14ac:dyDescent="0.3">
      <c r="A4948" t="s">
        <v>9902</v>
      </c>
      <c r="B4948" t="s">
        <v>24</v>
      </c>
      <c r="F4948" t="s">
        <v>9903</v>
      </c>
      <c r="G4948">
        <v>58978</v>
      </c>
      <c r="I4948" t="str">
        <f t="shared" si="77"/>
        <v>Indrajit Venkatesh</v>
      </c>
      <c r="J4948" t="s">
        <v>15</v>
      </c>
      <c r="K4948" t="s">
        <v>39</v>
      </c>
      <c r="N4948">
        <v>627</v>
      </c>
    </row>
    <row r="4949" spans="1:14" x14ac:dyDescent="0.3">
      <c r="A4949" t="s">
        <v>9904</v>
      </c>
      <c r="B4949" t="s">
        <v>14</v>
      </c>
      <c r="F4949" t="s">
        <v>9905</v>
      </c>
      <c r="G4949">
        <v>154238</v>
      </c>
      <c r="I4949" t="str">
        <f t="shared" si="77"/>
        <v>Shanaya Magar</v>
      </c>
      <c r="J4949" t="s">
        <v>38</v>
      </c>
      <c r="K4949" t="s">
        <v>16</v>
      </c>
      <c r="N4949">
        <v>1869</v>
      </c>
    </row>
    <row r="4950" spans="1:14" x14ac:dyDescent="0.3">
      <c r="A4950" t="s">
        <v>9906</v>
      </c>
      <c r="B4950" t="s">
        <v>46</v>
      </c>
      <c r="F4950" t="s">
        <v>9907</v>
      </c>
      <c r="G4950">
        <v>80274</v>
      </c>
      <c r="I4950" t="str">
        <f t="shared" si="77"/>
        <v>Jayan Rao</v>
      </c>
      <c r="J4950" t="s">
        <v>38</v>
      </c>
      <c r="K4950" t="s">
        <v>29</v>
      </c>
      <c r="N4950">
        <v>4119</v>
      </c>
    </row>
    <row r="4951" spans="1:14" x14ac:dyDescent="0.3">
      <c r="A4951" t="s">
        <v>9908</v>
      </c>
      <c r="B4951" t="s">
        <v>42</v>
      </c>
      <c r="F4951" t="s">
        <v>9909</v>
      </c>
      <c r="G4951">
        <v>169509</v>
      </c>
      <c r="I4951" t="str">
        <f t="shared" si="77"/>
        <v>Tiya Toor</v>
      </c>
      <c r="J4951" t="s">
        <v>21</v>
      </c>
      <c r="K4951" t="s">
        <v>76</v>
      </c>
      <c r="N4951">
        <v>3708</v>
      </c>
    </row>
    <row r="4952" spans="1:14" x14ac:dyDescent="0.3">
      <c r="A4952" t="s">
        <v>9910</v>
      </c>
      <c r="B4952" t="s">
        <v>24</v>
      </c>
      <c r="F4952" t="s">
        <v>9911</v>
      </c>
      <c r="G4952">
        <v>194155</v>
      </c>
      <c r="I4952" t="str">
        <f t="shared" si="77"/>
        <v>Nayantara Uppal</v>
      </c>
      <c r="J4952" t="s">
        <v>15</v>
      </c>
      <c r="K4952" t="s">
        <v>43</v>
      </c>
      <c r="N4952">
        <v>906</v>
      </c>
    </row>
    <row r="4953" spans="1:14" x14ac:dyDescent="0.3">
      <c r="A4953" t="s">
        <v>9912</v>
      </c>
      <c r="B4953" t="s">
        <v>14</v>
      </c>
      <c r="F4953" t="s">
        <v>9913</v>
      </c>
      <c r="G4953">
        <v>96721</v>
      </c>
      <c r="I4953" t="str">
        <f t="shared" si="77"/>
        <v>Shayak Sarna</v>
      </c>
      <c r="J4953" t="s">
        <v>15</v>
      </c>
      <c r="K4953" t="s">
        <v>29</v>
      </c>
      <c r="N4953">
        <v>277</v>
      </c>
    </row>
    <row r="4954" spans="1:14" x14ac:dyDescent="0.3">
      <c r="A4954" t="s">
        <v>9914</v>
      </c>
      <c r="B4954" t="s">
        <v>24</v>
      </c>
      <c r="F4954" t="s">
        <v>9915</v>
      </c>
      <c r="G4954">
        <v>20606</v>
      </c>
      <c r="I4954" t="str">
        <f t="shared" si="77"/>
        <v>Miraan Sundaram</v>
      </c>
      <c r="J4954" t="s">
        <v>15</v>
      </c>
      <c r="K4954" t="s">
        <v>55</v>
      </c>
      <c r="N4954">
        <v>893</v>
      </c>
    </row>
    <row r="4955" spans="1:14" x14ac:dyDescent="0.3">
      <c r="A4955" t="s">
        <v>9916</v>
      </c>
      <c r="B4955" t="s">
        <v>42</v>
      </c>
      <c r="F4955" t="s">
        <v>9917</v>
      </c>
      <c r="G4955">
        <v>111837</v>
      </c>
      <c r="I4955" t="str">
        <f t="shared" si="77"/>
        <v>Lavanya Salvi</v>
      </c>
      <c r="J4955" t="s">
        <v>15</v>
      </c>
      <c r="K4955" t="s">
        <v>55</v>
      </c>
      <c r="N4955">
        <v>4613</v>
      </c>
    </row>
    <row r="4956" spans="1:14" x14ac:dyDescent="0.3">
      <c r="A4956" t="s">
        <v>9918</v>
      </c>
      <c r="B4956" t="s">
        <v>14</v>
      </c>
      <c r="F4956" t="s">
        <v>9919</v>
      </c>
      <c r="G4956">
        <v>179530</v>
      </c>
      <c r="I4956" t="str">
        <f t="shared" si="77"/>
        <v>Devansh Singh</v>
      </c>
      <c r="J4956" t="s">
        <v>60</v>
      </c>
      <c r="K4956" t="s">
        <v>29</v>
      </c>
      <c r="N4956">
        <v>4961</v>
      </c>
    </row>
    <row r="4957" spans="1:14" x14ac:dyDescent="0.3">
      <c r="A4957" t="s">
        <v>9920</v>
      </c>
      <c r="B4957" t="s">
        <v>24</v>
      </c>
      <c r="F4957" t="s">
        <v>9921</v>
      </c>
      <c r="G4957">
        <v>74977</v>
      </c>
      <c r="I4957" t="str">
        <f t="shared" si="77"/>
        <v>Diya Dubey</v>
      </c>
      <c r="J4957" t="s">
        <v>21</v>
      </c>
      <c r="K4957" t="s">
        <v>29</v>
      </c>
      <c r="N4957">
        <v>2882</v>
      </c>
    </row>
    <row r="4958" spans="1:14" x14ac:dyDescent="0.3">
      <c r="A4958" t="s">
        <v>9922</v>
      </c>
      <c r="B4958" t="s">
        <v>24</v>
      </c>
      <c r="F4958" t="s">
        <v>9923</v>
      </c>
      <c r="G4958">
        <v>160309</v>
      </c>
      <c r="I4958" t="str">
        <f t="shared" si="77"/>
        <v>Aarav Bava</v>
      </c>
      <c r="J4958" t="s">
        <v>15</v>
      </c>
      <c r="K4958" t="s">
        <v>76</v>
      </c>
      <c r="N4958">
        <v>2312</v>
      </c>
    </row>
    <row r="4959" spans="1:14" x14ac:dyDescent="0.3">
      <c r="A4959" t="s">
        <v>9924</v>
      </c>
      <c r="B4959" t="s">
        <v>24</v>
      </c>
      <c r="F4959" t="s">
        <v>9925</v>
      </c>
      <c r="G4959">
        <v>193013</v>
      </c>
      <c r="I4959" t="str">
        <f t="shared" si="77"/>
        <v>Yuvraj Gill</v>
      </c>
      <c r="J4959" t="s">
        <v>21</v>
      </c>
      <c r="K4959" t="s">
        <v>35</v>
      </c>
      <c r="N4959">
        <v>4138</v>
      </c>
    </row>
    <row r="4960" spans="1:14" x14ac:dyDescent="0.3">
      <c r="A4960" t="s">
        <v>9926</v>
      </c>
      <c r="B4960" t="s">
        <v>46</v>
      </c>
      <c r="F4960" t="s">
        <v>9927</v>
      </c>
      <c r="G4960">
        <v>81049</v>
      </c>
      <c r="I4960" t="str">
        <f t="shared" si="77"/>
        <v>Advik Ramanathan</v>
      </c>
      <c r="J4960" t="s">
        <v>60</v>
      </c>
      <c r="K4960" t="s">
        <v>76</v>
      </c>
      <c r="N4960">
        <v>1634</v>
      </c>
    </row>
    <row r="4961" spans="1:14" x14ac:dyDescent="0.3">
      <c r="A4961" t="s">
        <v>9928</v>
      </c>
      <c r="B4961" t="s">
        <v>24</v>
      </c>
      <c r="F4961" t="s">
        <v>9929</v>
      </c>
      <c r="G4961">
        <v>21974</v>
      </c>
      <c r="I4961" t="str">
        <f t="shared" si="77"/>
        <v>Khushi Manda</v>
      </c>
      <c r="J4961" t="s">
        <v>60</v>
      </c>
      <c r="K4961" t="s">
        <v>55</v>
      </c>
      <c r="N4961">
        <v>3032</v>
      </c>
    </row>
    <row r="4962" spans="1:14" x14ac:dyDescent="0.3">
      <c r="A4962" t="s">
        <v>9930</v>
      </c>
      <c r="B4962" t="s">
        <v>42</v>
      </c>
      <c r="F4962" t="s">
        <v>9931</v>
      </c>
      <c r="G4962">
        <v>67013</v>
      </c>
      <c r="I4962" t="str">
        <f t="shared" si="77"/>
        <v>Saanvi Varkey</v>
      </c>
      <c r="J4962" t="s">
        <v>34</v>
      </c>
      <c r="K4962" t="s">
        <v>25</v>
      </c>
      <c r="N4962">
        <v>3176</v>
      </c>
    </row>
    <row r="4963" spans="1:14" x14ac:dyDescent="0.3">
      <c r="A4963" t="s">
        <v>9932</v>
      </c>
      <c r="B4963" t="s">
        <v>14</v>
      </c>
      <c r="F4963" t="s">
        <v>9933</v>
      </c>
      <c r="G4963">
        <v>29427</v>
      </c>
      <c r="I4963" t="str">
        <f t="shared" si="77"/>
        <v>Gatik Subramanian</v>
      </c>
      <c r="J4963" t="s">
        <v>60</v>
      </c>
      <c r="K4963" t="s">
        <v>73</v>
      </c>
      <c r="N4963">
        <v>1394</v>
      </c>
    </row>
    <row r="4964" spans="1:14" x14ac:dyDescent="0.3">
      <c r="A4964" t="s">
        <v>9934</v>
      </c>
      <c r="B4964" t="s">
        <v>24</v>
      </c>
      <c r="F4964" t="s">
        <v>9935</v>
      </c>
      <c r="G4964">
        <v>55918</v>
      </c>
      <c r="I4964" t="str">
        <f t="shared" si="77"/>
        <v>Ehsaan Sarraf</v>
      </c>
      <c r="J4964" t="s">
        <v>21</v>
      </c>
      <c r="K4964" t="s">
        <v>35</v>
      </c>
      <c r="N4964">
        <v>4851</v>
      </c>
    </row>
    <row r="4965" spans="1:14" x14ac:dyDescent="0.3">
      <c r="A4965" t="s">
        <v>9936</v>
      </c>
      <c r="B4965" t="s">
        <v>24</v>
      </c>
      <c r="F4965" t="s">
        <v>8105</v>
      </c>
      <c r="G4965">
        <v>190323</v>
      </c>
      <c r="I4965" t="str">
        <f t="shared" si="77"/>
        <v>Yasmin Sarkar</v>
      </c>
      <c r="J4965" t="s">
        <v>34</v>
      </c>
      <c r="K4965" t="s">
        <v>76</v>
      </c>
      <c r="N4965">
        <v>692</v>
      </c>
    </row>
    <row r="4966" spans="1:14" x14ac:dyDescent="0.3">
      <c r="A4966" t="s">
        <v>9937</v>
      </c>
      <c r="B4966" t="s">
        <v>24</v>
      </c>
      <c r="F4966" t="s">
        <v>9938</v>
      </c>
      <c r="G4966">
        <v>151598</v>
      </c>
      <c r="I4966" t="str">
        <f t="shared" si="77"/>
        <v>Hazel Ahluwalia</v>
      </c>
      <c r="J4966" t="s">
        <v>60</v>
      </c>
      <c r="K4966" t="s">
        <v>76</v>
      </c>
      <c r="N4966">
        <v>2274</v>
      </c>
    </row>
    <row r="4967" spans="1:14" x14ac:dyDescent="0.3">
      <c r="A4967" t="s">
        <v>9939</v>
      </c>
      <c r="B4967" t="s">
        <v>14</v>
      </c>
      <c r="F4967" t="s">
        <v>9940</v>
      </c>
      <c r="G4967">
        <v>115890</v>
      </c>
      <c r="I4967" t="str">
        <f t="shared" si="77"/>
        <v>Nitara Deshmukh</v>
      </c>
      <c r="J4967" t="s">
        <v>34</v>
      </c>
      <c r="K4967" t="s">
        <v>35</v>
      </c>
      <c r="N4967">
        <v>1262</v>
      </c>
    </row>
    <row r="4968" spans="1:14" x14ac:dyDescent="0.3">
      <c r="A4968" t="s">
        <v>9941</v>
      </c>
      <c r="B4968" t="s">
        <v>5</v>
      </c>
      <c r="F4968" t="s">
        <v>3925</v>
      </c>
      <c r="G4968">
        <v>156659</v>
      </c>
      <c r="I4968" t="str">
        <f t="shared" si="77"/>
        <v>Anay Gill</v>
      </c>
      <c r="J4968" t="s">
        <v>21</v>
      </c>
      <c r="K4968" t="s">
        <v>76</v>
      </c>
      <c r="N4968">
        <v>1815</v>
      </c>
    </row>
    <row r="4969" spans="1:14" x14ac:dyDescent="0.3">
      <c r="A4969" t="s">
        <v>9942</v>
      </c>
      <c r="B4969" t="s">
        <v>46</v>
      </c>
      <c r="F4969" t="s">
        <v>9943</v>
      </c>
      <c r="G4969">
        <v>186879</v>
      </c>
      <c r="I4969" t="str">
        <f t="shared" si="77"/>
        <v>Keya Dube</v>
      </c>
      <c r="J4969" t="s">
        <v>38</v>
      </c>
      <c r="K4969" t="s">
        <v>55</v>
      </c>
      <c r="N4969">
        <v>3923</v>
      </c>
    </row>
    <row r="4970" spans="1:14" x14ac:dyDescent="0.3">
      <c r="A4970" t="s">
        <v>9944</v>
      </c>
      <c r="B4970" t="s">
        <v>42</v>
      </c>
      <c r="F4970" t="s">
        <v>9945</v>
      </c>
      <c r="G4970">
        <v>189522</v>
      </c>
      <c r="I4970" t="str">
        <f t="shared" si="77"/>
        <v>Vaibhav Karpe</v>
      </c>
      <c r="J4970" t="s">
        <v>34</v>
      </c>
      <c r="K4970" t="s">
        <v>16</v>
      </c>
      <c r="N4970">
        <v>3664</v>
      </c>
    </row>
    <row r="4971" spans="1:14" x14ac:dyDescent="0.3">
      <c r="A4971" t="s">
        <v>9946</v>
      </c>
      <c r="B4971" t="s">
        <v>46</v>
      </c>
      <c r="F4971" t="s">
        <v>9947</v>
      </c>
      <c r="G4971">
        <v>156544</v>
      </c>
      <c r="I4971" t="str">
        <f t="shared" si="77"/>
        <v>Zain Aurora</v>
      </c>
      <c r="J4971" t="s">
        <v>34</v>
      </c>
      <c r="K4971" t="s">
        <v>16</v>
      </c>
      <c r="N4971">
        <v>4486</v>
      </c>
    </row>
    <row r="4972" spans="1:14" x14ac:dyDescent="0.3">
      <c r="A4972" t="s">
        <v>9948</v>
      </c>
      <c r="B4972" t="s">
        <v>14</v>
      </c>
      <c r="F4972" t="s">
        <v>9949</v>
      </c>
      <c r="G4972">
        <v>79028</v>
      </c>
      <c r="I4972" t="str">
        <f t="shared" si="77"/>
        <v>Damini Sur</v>
      </c>
      <c r="J4972" t="s">
        <v>15</v>
      </c>
      <c r="K4972" t="s">
        <v>39</v>
      </c>
      <c r="N4972">
        <v>2582</v>
      </c>
    </row>
    <row r="4973" spans="1:14" x14ac:dyDescent="0.3">
      <c r="A4973" t="s">
        <v>9950</v>
      </c>
      <c r="B4973" t="s">
        <v>24</v>
      </c>
      <c r="F4973" t="s">
        <v>9951</v>
      </c>
      <c r="G4973">
        <v>35268</v>
      </c>
      <c r="I4973" t="str">
        <f t="shared" si="77"/>
        <v>Khushi Kade</v>
      </c>
      <c r="J4973" t="s">
        <v>15</v>
      </c>
      <c r="K4973" t="s">
        <v>76</v>
      </c>
      <c r="N4973">
        <v>3238</v>
      </c>
    </row>
    <row r="4974" spans="1:14" x14ac:dyDescent="0.3">
      <c r="A4974" t="s">
        <v>9952</v>
      </c>
      <c r="B4974" t="s">
        <v>24</v>
      </c>
      <c r="F4974" t="s">
        <v>9953</v>
      </c>
      <c r="G4974">
        <v>128987</v>
      </c>
      <c r="I4974" t="str">
        <f t="shared" si="77"/>
        <v>Nirvaan Rattan</v>
      </c>
      <c r="J4974" t="s">
        <v>34</v>
      </c>
      <c r="K4974" t="s">
        <v>29</v>
      </c>
      <c r="N4974">
        <v>505</v>
      </c>
    </row>
    <row r="4975" spans="1:14" x14ac:dyDescent="0.3">
      <c r="A4975" t="s">
        <v>9954</v>
      </c>
      <c r="B4975" t="s">
        <v>24</v>
      </c>
      <c r="F4975" t="s">
        <v>9955</v>
      </c>
      <c r="G4975">
        <v>168695</v>
      </c>
      <c r="I4975" t="str">
        <f t="shared" si="77"/>
        <v>Ryan Wable</v>
      </c>
      <c r="J4975" t="s">
        <v>34</v>
      </c>
      <c r="K4975" t="s">
        <v>35</v>
      </c>
      <c r="N4975">
        <v>1491</v>
      </c>
    </row>
    <row r="4976" spans="1:14" x14ac:dyDescent="0.3">
      <c r="A4976" t="s">
        <v>9956</v>
      </c>
      <c r="B4976" t="s">
        <v>14</v>
      </c>
      <c r="F4976" t="s">
        <v>9957</v>
      </c>
      <c r="G4976">
        <v>17434</v>
      </c>
      <c r="I4976" t="str">
        <f t="shared" si="77"/>
        <v>Nehmat Ghosh</v>
      </c>
      <c r="J4976" t="s">
        <v>60</v>
      </c>
      <c r="K4976" t="s">
        <v>29</v>
      </c>
      <c r="N4976">
        <v>3792</v>
      </c>
    </row>
    <row r="4977" spans="1:14" x14ac:dyDescent="0.3">
      <c r="A4977" t="s">
        <v>9958</v>
      </c>
      <c r="B4977" t="s">
        <v>46</v>
      </c>
      <c r="F4977" t="s">
        <v>9959</v>
      </c>
      <c r="G4977">
        <v>53848</v>
      </c>
      <c r="I4977" t="str">
        <f t="shared" si="77"/>
        <v>Shray Ray</v>
      </c>
      <c r="J4977" t="s">
        <v>38</v>
      </c>
      <c r="K4977" t="s">
        <v>29</v>
      </c>
      <c r="N4977">
        <v>3564</v>
      </c>
    </row>
    <row r="4978" spans="1:14" x14ac:dyDescent="0.3">
      <c r="A4978" t="s">
        <v>9960</v>
      </c>
      <c r="B4978" t="s">
        <v>259</v>
      </c>
      <c r="F4978" t="s">
        <v>4185</v>
      </c>
      <c r="G4978">
        <v>31978</v>
      </c>
      <c r="I4978" t="str">
        <f t="shared" si="77"/>
        <v>Damini Mani</v>
      </c>
      <c r="J4978" t="s">
        <v>15</v>
      </c>
      <c r="K4978" t="s">
        <v>25</v>
      </c>
      <c r="N4978">
        <v>3912</v>
      </c>
    </row>
    <row r="4979" spans="1:14" x14ac:dyDescent="0.3">
      <c r="A4979" t="s">
        <v>9961</v>
      </c>
      <c r="B4979" t="s">
        <v>42</v>
      </c>
      <c r="F4979" t="s">
        <v>9962</v>
      </c>
      <c r="G4979">
        <v>196814</v>
      </c>
      <c r="I4979" t="str">
        <f t="shared" si="77"/>
        <v>Nirvi Kari</v>
      </c>
      <c r="J4979" t="s">
        <v>60</v>
      </c>
      <c r="K4979" t="s">
        <v>35</v>
      </c>
      <c r="N4979">
        <v>717</v>
      </c>
    </row>
    <row r="4980" spans="1:14" x14ac:dyDescent="0.3">
      <c r="A4980" t="s">
        <v>9963</v>
      </c>
      <c r="B4980" t="s">
        <v>369</v>
      </c>
      <c r="F4980" t="s">
        <v>9964</v>
      </c>
      <c r="G4980">
        <v>156293</v>
      </c>
      <c r="I4980" t="str">
        <f t="shared" si="77"/>
        <v>Anahita Sachdeva</v>
      </c>
      <c r="J4980" t="s">
        <v>60</v>
      </c>
      <c r="K4980" t="s">
        <v>76</v>
      </c>
      <c r="N4980">
        <v>4620</v>
      </c>
    </row>
    <row r="4981" spans="1:14" x14ac:dyDescent="0.3">
      <c r="A4981" t="s">
        <v>9965</v>
      </c>
      <c r="B4981" t="s">
        <v>24</v>
      </c>
      <c r="F4981" t="s">
        <v>9966</v>
      </c>
      <c r="G4981">
        <v>123242</v>
      </c>
      <c r="I4981" t="str">
        <f t="shared" si="77"/>
        <v>Anahi Doshi</v>
      </c>
      <c r="J4981" t="s">
        <v>60</v>
      </c>
      <c r="K4981" t="s">
        <v>35</v>
      </c>
      <c r="N4981">
        <v>887</v>
      </c>
    </row>
    <row r="4982" spans="1:14" x14ac:dyDescent="0.3">
      <c r="A4982" t="s">
        <v>9967</v>
      </c>
      <c r="B4982" t="s">
        <v>14</v>
      </c>
      <c r="F4982" t="s">
        <v>9968</v>
      </c>
      <c r="G4982">
        <v>49445</v>
      </c>
      <c r="I4982" t="str">
        <f t="shared" si="77"/>
        <v>Hridaan Srinivas</v>
      </c>
      <c r="J4982" t="s">
        <v>38</v>
      </c>
      <c r="K4982" t="s">
        <v>76</v>
      </c>
      <c r="N4982">
        <v>429</v>
      </c>
    </row>
    <row r="4983" spans="1:14" x14ac:dyDescent="0.3">
      <c r="A4983" t="s">
        <v>9969</v>
      </c>
      <c r="B4983" t="s">
        <v>24</v>
      </c>
      <c r="F4983" t="s">
        <v>9970</v>
      </c>
      <c r="G4983">
        <v>50734</v>
      </c>
      <c r="I4983" t="str">
        <f t="shared" si="77"/>
        <v>Adah Keer</v>
      </c>
      <c r="J4983" t="s">
        <v>60</v>
      </c>
      <c r="K4983" t="s">
        <v>39</v>
      </c>
      <c r="N4983">
        <v>1523</v>
      </c>
    </row>
    <row r="4984" spans="1:14" x14ac:dyDescent="0.3">
      <c r="A4984" t="s">
        <v>9971</v>
      </c>
      <c r="B4984" t="s">
        <v>14</v>
      </c>
      <c r="F4984" t="s">
        <v>9972</v>
      </c>
      <c r="G4984">
        <v>10965</v>
      </c>
      <c r="I4984" t="str">
        <f t="shared" si="77"/>
        <v>Saira Dewan</v>
      </c>
      <c r="J4984" t="s">
        <v>34</v>
      </c>
      <c r="K4984" t="s">
        <v>35</v>
      </c>
      <c r="N4984">
        <v>967</v>
      </c>
    </row>
    <row r="4985" spans="1:14" x14ac:dyDescent="0.3">
      <c r="A4985" t="s">
        <v>9973</v>
      </c>
      <c r="B4985" t="s">
        <v>42</v>
      </c>
      <c r="F4985" t="s">
        <v>9974</v>
      </c>
      <c r="G4985" t="s">
        <v>9975</v>
      </c>
      <c r="I4985" t="str">
        <f t="shared" si="77"/>
        <v>Krish Rajan</v>
      </c>
      <c r="J4985" t="s">
        <v>15</v>
      </c>
      <c r="K4985" t="s">
        <v>43</v>
      </c>
      <c r="N4985">
        <v>4064</v>
      </c>
    </row>
    <row r="4986" spans="1:14" x14ac:dyDescent="0.3">
      <c r="A4986" t="s">
        <v>9976</v>
      </c>
      <c r="B4986" t="s">
        <v>5</v>
      </c>
      <c r="F4986" t="s">
        <v>9977</v>
      </c>
      <c r="G4986">
        <v>117270</v>
      </c>
      <c r="I4986" t="str">
        <f t="shared" si="77"/>
        <v>Yashvi Tailor</v>
      </c>
      <c r="J4986" t="s">
        <v>21</v>
      </c>
      <c r="K4986" t="s">
        <v>16</v>
      </c>
      <c r="N4986">
        <v>2413</v>
      </c>
    </row>
    <row r="4987" spans="1:14" x14ac:dyDescent="0.3">
      <c r="A4987" t="s">
        <v>9978</v>
      </c>
      <c r="B4987" t="s">
        <v>5</v>
      </c>
      <c r="F4987" t="s">
        <v>9979</v>
      </c>
      <c r="G4987">
        <v>62048</v>
      </c>
      <c r="I4987" t="str">
        <f t="shared" si="77"/>
        <v>Miraya Kibe</v>
      </c>
      <c r="J4987" t="s">
        <v>15</v>
      </c>
      <c r="K4987" t="s">
        <v>39</v>
      </c>
      <c r="N4987">
        <v>3967</v>
      </c>
    </row>
    <row r="4988" spans="1:14" x14ac:dyDescent="0.3">
      <c r="A4988" t="s">
        <v>9980</v>
      </c>
      <c r="B4988" t="s">
        <v>46</v>
      </c>
      <c r="F4988" t="s">
        <v>9981</v>
      </c>
      <c r="G4988">
        <v>88153</v>
      </c>
      <c r="I4988" t="str">
        <f t="shared" si="77"/>
        <v>Aarav Sule</v>
      </c>
      <c r="J4988" t="s">
        <v>34</v>
      </c>
      <c r="K4988" t="s">
        <v>73</v>
      </c>
      <c r="N4988">
        <v>3777</v>
      </c>
    </row>
    <row r="4989" spans="1:14" x14ac:dyDescent="0.3">
      <c r="A4989" t="s">
        <v>9982</v>
      </c>
      <c r="B4989" t="s">
        <v>14</v>
      </c>
      <c r="F4989" t="s">
        <v>9983</v>
      </c>
      <c r="G4989">
        <v>23074</v>
      </c>
      <c r="I4989" t="str">
        <f t="shared" si="77"/>
        <v>Aarush Rama</v>
      </c>
      <c r="J4989" t="s">
        <v>21</v>
      </c>
      <c r="K4989" t="s">
        <v>76</v>
      </c>
      <c r="N4989">
        <v>672</v>
      </c>
    </row>
    <row r="4990" spans="1:14" x14ac:dyDescent="0.3">
      <c r="A4990" t="s">
        <v>9984</v>
      </c>
      <c r="B4990" t="s">
        <v>259</v>
      </c>
      <c r="F4990" t="s">
        <v>9985</v>
      </c>
      <c r="G4990">
        <v>150052</v>
      </c>
      <c r="I4990" t="str">
        <f t="shared" si="77"/>
        <v>Uthkarsh Wason</v>
      </c>
      <c r="J4990" t="s">
        <v>60</v>
      </c>
      <c r="K4990" t="s">
        <v>76</v>
      </c>
      <c r="N4990">
        <v>1913</v>
      </c>
    </row>
    <row r="4991" spans="1:14" x14ac:dyDescent="0.3">
      <c r="A4991" t="s">
        <v>9986</v>
      </c>
      <c r="B4991" t="s">
        <v>46</v>
      </c>
      <c r="F4991" t="s">
        <v>9987</v>
      </c>
      <c r="G4991">
        <v>45163</v>
      </c>
      <c r="I4991" t="str">
        <f t="shared" si="77"/>
        <v>Advik Loyal</v>
      </c>
      <c r="J4991" t="s">
        <v>34</v>
      </c>
      <c r="K4991" t="s">
        <v>25</v>
      </c>
      <c r="N4991">
        <v>2331</v>
      </c>
    </row>
    <row r="4992" spans="1:14" x14ac:dyDescent="0.3">
      <c r="A4992" t="s">
        <v>9988</v>
      </c>
      <c r="B4992" t="s">
        <v>5</v>
      </c>
      <c r="F4992" t="s">
        <v>9989</v>
      </c>
      <c r="G4992">
        <v>187404</v>
      </c>
      <c r="I4992" t="str">
        <f t="shared" si="77"/>
        <v>Alisha Konda</v>
      </c>
      <c r="J4992" t="s">
        <v>21</v>
      </c>
      <c r="K4992" t="s">
        <v>16</v>
      </c>
      <c r="N4992">
        <v>3966</v>
      </c>
    </row>
    <row r="4993" spans="1:14" x14ac:dyDescent="0.3">
      <c r="A4993" t="s">
        <v>9990</v>
      </c>
      <c r="B4993" t="s">
        <v>42</v>
      </c>
      <c r="F4993" t="s">
        <v>332</v>
      </c>
      <c r="G4993">
        <v>51310</v>
      </c>
      <c r="I4993" t="str">
        <f t="shared" si="77"/>
        <v>Tiya Sandhu</v>
      </c>
      <c r="J4993" t="s">
        <v>60</v>
      </c>
      <c r="K4993" t="s">
        <v>55</v>
      </c>
      <c r="N4993">
        <v>4281</v>
      </c>
    </row>
    <row r="4994" spans="1:14" x14ac:dyDescent="0.3">
      <c r="A4994" t="s">
        <v>9991</v>
      </c>
      <c r="B4994" t="s">
        <v>5</v>
      </c>
      <c r="F4994" t="s">
        <v>9992</v>
      </c>
      <c r="G4994">
        <v>104917</v>
      </c>
      <c r="I4994" t="str">
        <f t="shared" si="77"/>
        <v>Dishani Ratta</v>
      </c>
      <c r="J4994" t="s">
        <v>15</v>
      </c>
      <c r="K4994" t="s">
        <v>55</v>
      </c>
      <c r="N4994">
        <v>1358</v>
      </c>
    </row>
    <row r="4995" spans="1:14" x14ac:dyDescent="0.3">
      <c r="A4995" t="s">
        <v>9993</v>
      </c>
      <c r="B4995" t="s">
        <v>46</v>
      </c>
      <c r="F4995" t="s">
        <v>9994</v>
      </c>
      <c r="G4995">
        <v>26318</v>
      </c>
      <c r="I4995" t="str">
        <f t="shared" ref="I4995:I5031" si="78">TRIM(F4995)</f>
        <v>Divit Bava</v>
      </c>
      <c r="J4995" t="s">
        <v>34</v>
      </c>
      <c r="K4995" t="s">
        <v>76</v>
      </c>
      <c r="N4995">
        <v>2952</v>
      </c>
    </row>
    <row r="4996" spans="1:14" x14ac:dyDescent="0.3">
      <c r="A4996" t="s">
        <v>9995</v>
      </c>
      <c r="B4996" t="s">
        <v>42</v>
      </c>
      <c r="F4996" t="s">
        <v>9996</v>
      </c>
      <c r="G4996">
        <v>87505</v>
      </c>
      <c r="I4996" t="str">
        <f t="shared" si="78"/>
        <v>Taimur Dixit</v>
      </c>
      <c r="J4996" t="s">
        <v>60</v>
      </c>
      <c r="K4996" t="s">
        <v>35</v>
      </c>
      <c r="N4996">
        <v>2890</v>
      </c>
    </row>
    <row r="4997" spans="1:14" x14ac:dyDescent="0.3">
      <c r="A4997" t="s">
        <v>9997</v>
      </c>
      <c r="B4997" t="s">
        <v>46</v>
      </c>
      <c r="F4997" t="s">
        <v>9998</v>
      </c>
      <c r="G4997">
        <v>130304</v>
      </c>
      <c r="I4997" t="str">
        <f t="shared" si="78"/>
        <v>Tiya Ratti</v>
      </c>
      <c r="J4997" t="s">
        <v>38</v>
      </c>
      <c r="K4997" t="s">
        <v>73</v>
      </c>
      <c r="N4997">
        <v>591</v>
      </c>
    </row>
    <row r="4998" spans="1:14" x14ac:dyDescent="0.3">
      <c r="A4998" t="s">
        <v>9999</v>
      </c>
      <c r="B4998" t="s">
        <v>14</v>
      </c>
      <c r="F4998" t="s">
        <v>10000</v>
      </c>
      <c r="G4998">
        <v>157584</v>
      </c>
      <c r="I4998" t="str">
        <f t="shared" si="78"/>
        <v>Purab Biswas</v>
      </c>
      <c r="J4998" t="s">
        <v>15</v>
      </c>
      <c r="K4998" t="s">
        <v>39</v>
      </c>
      <c r="N4998">
        <v>1155</v>
      </c>
    </row>
    <row r="4999" spans="1:14" x14ac:dyDescent="0.3">
      <c r="A4999" t="s">
        <v>10001</v>
      </c>
      <c r="B4999" t="s">
        <v>46</v>
      </c>
      <c r="F4999" t="s">
        <v>10002</v>
      </c>
      <c r="G4999">
        <v>25052</v>
      </c>
      <c r="I4999" t="str">
        <f t="shared" si="78"/>
        <v>Nirvi Buch</v>
      </c>
      <c r="J4999" t="s">
        <v>34</v>
      </c>
      <c r="K4999" t="s">
        <v>73</v>
      </c>
      <c r="N4999">
        <v>4938</v>
      </c>
    </row>
    <row r="5000" spans="1:14" x14ac:dyDescent="0.3">
      <c r="A5000" t="s">
        <v>10003</v>
      </c>
      <c r="B5000" t="s">
        <v>5</v>
      </c>
      <c r="F5000" t="s">
        <v>10004</v>
      </c>
      <c r="G5000">
        <v>61605</v>
      </c>
      <c r="I5000" t="str">
        <f t="shared" si="78"/>
        <v>Dhruv Chokshi</v>
      </c>
      <c r="J5000" t="s">
        <v>21</v>
      </c>
      <c r="K5000" t="s">
        <v>25</v>
      </c>
      <c r="N5000">
        <v>983</v>
      </c>
    </row>
    <row r="5001" spans="1:14" x14ac:dyDescent="0.3">
      <c r="A5001" t="s">
        <v>10005</v>
      </c>
      <c r="B5001" t="s">
        <v>46</v>
      </c>
      <c r="F5001" t="s">
        <v>10006</v>
      </c>
      <c r="G5001">
        <v>132391</v>
      </c>
      <c r="I5001" t="str">
        <f t="shared" si="78"/>
        <v>Taimur Bhasin</v>
      </c>
      <c r="J5001" t="s">
        <v>38</v>
      </c>
      <c r="K5001" t="s">
        <v>76</v>
      </c>
      <c r="N5001">
        <v>3012</v>
      </c>
    </row>
    <row r="5002" spans="1:14" x14ac:dyDescent="0.3">
      <c r="A5002" t="s">
        <v>3062</v>
      </c>
      <c r="B5002" t="s">
        <v>153</v>
      </c>
      <c r="F5002" t="s">
        <v>3063</v>
      </c>
      <c r="G5002">
        <v>123445</v>
      </c>
      <c r="I5002" t="str">
        <f t="shared" si="78"/>
        <v>Nitya Andra</v>
      </c>
      <c r="J5002" t="s">
        <v>21</v>
      </c>
      <c r="K5002" t="s">
        <v>16</v>
      </c>
      <c r="N5002">
        <v>4886</v>
      </c>
    </row>
    <row r="5003" spans="1:14" x14ac:dyDescent="0.3">
      <c r="A5003" t="s">
        <v>5222</v>
      </c>
      <c r="B5003" t="s">
        <v>14</v>
      </c>
      <c r="F5003" t="s">
        <v>5223</v>
      </c>
      <c r="G5003">
        <v>43691</v>
      </c>
      <c r="I5003" t="str">
        <f t="shared" si="78"/>
        <v>Nirvi Behl</v>
      </c>
      <c r="J5003" t="s">
        <v>21</v>
      </c>
      <c r="K5003" t="s">
        <v>35</v>
      </c>
      <c r="N5003">
        <v>4618</v>
      </c>
    </row>
    <row r="5004" spans="1:14" x14ac:dyDescent="0.3">
      <c r="A5004" t="s">
        <v>5357</v>
      </c>
      <c r="B5004" t="s">
        <v>42</v>
      </c>
      <c r="F5004" t="s">
        <v>5358</v>
      </c>
      <c r="G5004">
        <v>105960</v>
      </c>
      <c r="I5004" t="str">
        <f t="shared" si="78"/>
        <v>Himmat Dada</v>
      </c>
      <c r="J5004" t="s">
        <v>15</v>
      </c>
      <c r="K5004" t="s">
        <v>39</v>
      </c>
      <c r="N5004">
        <v>4288</v>
      </c>
    </row>
    <row r="5005" spans="1:14" x14ac:dyDescent="0.3">
      <c r="A5005" t="s">
        <v>2171</v>
      </c>
      <c r="B5005" t="s">
        <v>24</v>
      </c>
      <c r="F5005" t="s">
        <v>2172</v>
      </c>
      <c r="G5005">
        <v>33127</v>
      </c>
      <c r="I5005" t="str">
        <f t="shared" si="78"/>
        <v>Hrishita Ghosh</v>
      </c>
      <c r="J5005" t="s">
        <v>34</v>
      </c>
      <c r="K5005" t="s">
        <v>29</v>
      </c>
      <c r="N5005">
        <v>948</v>
      </c>
    </row>
    <row r="5006" spans="1:14" x14ac:dyDescent="0.3">
      <c r="A5006" t="s">
        <v>1464</v>
      </c>
      <c r="B5006" t="s">
        <v>14</v>
      </c>
      <c r="F5006" t="s">
        <v>1465</v>
      </c>
      <c r="G5006">
        <v>166198</v>
      </c>
      <c r="I5006" t="str">
        <f t="shared" si="78"/>
        <v>Shlok Datta</v>
      </c>
      <c r="J5006" t="s">
        <v>38</v>
      </c>
      <c r="K5006" t="s">
        <v>73</v>
      </c>
      <c r="N5006">
        <v>906</v>
      </c>
    </row>
    <row r="5007" spans="1:14" x14ac:dyDescent="0.3">
      <c r="A5007" t="s">
        <v>249</v>
      </c>
      <c r="B5007" t="s">
        <v>46</v>
      </c>
      <c r="F5007" t="s">
        <v>250</v>
      </c>
      <c r="G5007">
        <v>116505</v>
      </c>
      <c r="I5007" t="str">
        <f t="shared" si="78"/>
        <v>Shanaya Som</v>
      </c>
      <c r="J5007" t="s">
        <v>21</v>
      </c>
      <c r="K5007" t="s">
        <v>73</v>
      </c>
      <c r="N5007">
        <v>1823</v>
      </c>
    </row>
    <row r="5008" spans="1:14" x14ac:dyDescent="0.3">
      <c r="A5008" t="s">
        <v>1232</v>
      </c>
      <c r="B5008" t="s">
        <v>5</v>
      </c>
      <c r="F5008" t="s">
        <v>1233</v>
      </c>
      <c r="G5008">
        <v>163805</v>
      </c>
      <c r="I5008" t="str">
        <f t="shared" si="78"/>
        <v>Ahana Dass</v>
      </c>
      <c r="J5008" t="s">
        <v>21</v>
      </c>
      <c r="K5008" t="s">
        <v>76</v>
      </c>
      <c r="N5008">
        <v>4588</v>
      </c>
    </row>
    <row r="5009" spans="1:14" x14ac:dyDescent="0.3">
      <c r="A5009" t="s">
        <v>4989</v>
      </c>
      <c r="B5009" t="s">
        <v>42</v>
      </c>
      <c r="F5009" t="s">
        <v>4990</v>
      </c>
      <c r="G5009">
        <v>163175</v>
      </c>
      <c r="I5009" t="str">
        <f t="shared" si="78"/>
        <v>Myra Kale</v>
      </c>
      <c r="J5009" t="s">
        <v>34</v>
      </c>
      <c r="K5009" t="s">
        <v>43</v>
      </c>
      <c r="N5009">
        <v>1826</v>
      </c>
    </row>
    <row r="5010" spans="1:14" x14ac:dyDescent="0.3">
      <c r="A5010" t="s">
        <v>4882</v>
      </c>
      <c r="B5010" t="s">
        <v>5</v>
      </c>
      <c r="F5010" t="s">
        <v>4883</v>
      </c>
      <c r="G5010">
        <v>84929</v>
      </c>
      <c r="I5010" t="str">
        <f t="shared" si="78"/>
        <v>Nayantara Verma</v>
      </c>
      <c r="J5010" t="s">
        <v>38</v>
      </c>
      <c r="K5010" t="s">
        <v>55</v>
      </c>
      <c r="N5010">
        <v>2356</v>
      </c>
    </row>
    <row r="5011" spans="1:14" x14ac:dyDescent="0.3">
      <c r="A5011" t="s">
        <v>3259</v>
      </c>
      <c r="B5011" t="s">
        <v>46</v>
      </c>
      <c r="F5011" t="s">
        <v>3260</v>
      </c>
      <c r="G5011">
        <v>148433</v>
      </c>
      <c r="I5011" t="str">
        <f t="shared" si="78"/>
        <v>Rasha Batta</v>
      </c>
      <c r="J5011" t="s">
        <v>34</v>
      </c>
      <c r="K5011" t="s">
        <v>39</v>
      </c>
      <c r="N5011">
        <v>4216</v>
      </c>
    </row>
    <row r="5012" spans="1:14" x14ac:dyDescent="0.3">
      <c r="A5012" t="s">
        <v>4983</v>
      </c>
      <c r="B5012" t="s">
        <v>42</v>
      </c>
      <c r="F5012" t="s">
        <v>4984</v>
      </c>
      <c r="G5012">
        <v>147172</v>
      </c>
      <c r="I5012" t="str">
        <f t="shared" si="78"/>
        <v>Rati Chanda</v>
      </c>
      <c r="J5012" t="s">
        <v>34</v>
      </c>
      <c r="K5012" t="s">
        <v>39</v>
      </c>
      <c r="N5012">
        <v>2460</v>
      </c>
    </row>
    <row r="5013" spans="1:14" x14ac:dyDescent="0.3">
      <c r="A5013" t="s">
        <v>498</v>
      </c>
      <c r="B5013" t="s">
        <v>46</v>
      </c>
      <c r="F5013" t="s">
        <v>499</v>
      </c>
      <c r="G5013">
        <v>77826</v>
      </c>
      <c r="I5013" t="str">
        <f t="shared" si="78"/>
        <v>Inaaya Baral</v>
      </c>
      <c r="J5013" t="s">
        <v>34</v>
      </c>
      <c r="K5013" t="s">
        <v>73</v>
      </c>
      <c r="N5013">
        <v>308</v>
      </c>
    </row>
    <row r="5014" spans="1:14" x14ac:dyDescent="0.3">
      <c r="A5014" t="s">
        <v>1888</v>
      </c>
      <c r="B5014" t="s">
        <v>14</v>
      </c>
      <c r="F5014" t="s">
        <v>1889</v>
      </c>
      <c r="G5014">
        <v>186402</v>
      </c>
      <c r="I5014" t="str">
        <f t="shared" si="78"/>
        <v>Gokul Borah</v>
      </c>
      <c r="J5014" t="s">
        <v>15</v>
      </c>
      <c r="K5014" t="s">
        <v>55</v>
      </c>
      <c r="N5014">
        <v>2489</v>
      </c>
    </row>
    <row r="5015" spans="1:14" x14ac:dyDescent="0.3">
      <c r="A5015" t="s">
        <v>1643</v>
      </c>
      <c r="B5015" t="s">
        <v>5</v>
      </c>
      <c r="F5015" t="s">
        <v>1644</v>
      </c>
      <c r="G5015">
        <v>103231</v>
      </c>
      <c r="I5015" t="str">
        <f t="shared" si="78"/>
        <v>Emir Khatri</v>
      </c>
      <c r="J5015" t="s">
        <v>60</v>
      </c>
      <c r="K5015" t="s">
        <v>16</v>
      </c>
      <c r="N5015">
        <v>3445</v>
      </c>
    </row>
    <row r="5016" spans="1:14" x14ac:dyDescent="0.3">
      <c r="A5016" t="s">
        <v>6092</v>
      </c>
      <c r="B5016" t="s">
        <v>24</v>
      </c>
      <c r="F5016" t="s">
        <v>6093</v>
      </c>
      <c r="G5016">
        <v>127690</v>
      </c>
      <c r="I5016" t="str">
        <f t="shared" si="78"/>
        <v>Samarth Kakar</v>
      </c>
      <c r="J5016" t="s">
        <v>21</v>
      </c>
      <c r="K5016" t="s">
        <v>29</v>
      </c>
      <c r="N5016">
        <v>763</v>
      </c>
    </row>
    <row r="5017" spans="1:14" x14ac:dyDescent="0.3">
      <c r="A5017" t="s">
        <v>7134</v>
      </c>
      <c r="B5017" t="s">
        <v>46</v>
      </c>
      <c r="F5017" t="s">
        <v>7135</v>
      </c>
      <c r="G5017">
        <v>174006</v>
      </c>
      <c r="I5017" t="str">
        <f t="shared" si="78"/>
        <v>Aayush Shetty</v>
      </c>
      <c r="J5017" t="s">
        <v>34</v>
      </c>
      <c r="K5017" t="s">
        <v>76</v>
      </c>
      <c r="N5017">
        <v>416</v>
      </c>
    </row>
    <row r="5018" spans="1:14" x14ac:dyDescent="0.3">
      <c r="A5018" t="s">
        <v>2207</v>
      </c>
      <c r="B5018" t="s">
        <v>14</v>
      </c>
      <c r="F5018" t="s">
        <v>2208</v>
      </c>
      <c r="G5018">
        <v>92236</v>
      </c>
      <c r="I5018" t="str">
        <f t="shared" si="78"/>
        <v>Stuvan Agrawal</v>
      </c>
      <c r="J5018" t="s">
        <v>60</v>
      </c>
      <c r="K5018" t="s">
        <v>35</v>
      </c>
      <c r="N5018">
        <v>4262</v>
      </c>
    </row>
    <row r="5019" spans="1:14" x14ac:dyDescent="0.3">
      <c r="A5019" t="s">
        <v>6748</v>
      </c>
      <c r="B5019" t="s">
        <v>42</v>
      </c>
      <c r="F5019" t="s">
        <v>6749</v>
      </c>
      <c r="G5019">
        <v>31768</v>
      </c>
      <c r="I5019" t="str">
        <f t="shared" si="78"/>
        <v>Zeeshan Jha</v>
      </c>
      <c r="J5019" t="s">
        <v>38</v>
      </c>
      <c r="K5019" t="s">
        <v>25</v>
      </c>
      <c r="N5019">
        <v>4408</v>
      </c>
    </row>
    <row r="5020" spans="1:14" x14ac:dyDescent="0.3">
      <c r="A5020" t="s">
        <v>3547</v>
      </c>
      <c r="B5020" t="s">
        <v>42</v>
      </c>
      <c r="F5020" t="s">
        <v>3548</v>
      </c>
      <c r="G5020">
        <v>41145</v>
      </c>
      <c r="I5020" t="str">
        <f t="shared" si="78"/>
        <v>Nirvi Mammen</v>
      </c>
      <c r="J5020" t="s">
        <v>38</v>
      </c>
      <c r="K5020" t="s">
        <v>55</v>
      </c>
      <c r="N5020">
        <v>410</v>
      </c>
    </row>
    <row r="5021" spans="1:14" x14ac:dyDescent="0.3">
      <c r="A5021" t="s">
        <v>2229</v>
      </c>
      <c r="B5021" t="s">
        <v>14</v>
      </c>
      <c r="F5021" t="s">
        <v>2230</v>
      </c>
      <c r="G5021">
        <v>99236</v>
      </c>
      <c r="I5021" t="str">
        <f t="shared" si="78"/>
        <v>Anika Rajagopalan</v>
      </c>
      <c r="J5021" t="s">
        <v>21</v>
      </c>
      <c r="K5021" t="s">
        <v>39</v>
      </c>
      <c r="N5021">
        <v>3163</v>
      </c>
    </row>
    <row r="5022" spans="1:14" x14ac:dyDescent="0.3">
      <c r="A5022" t="s">
        <v>1910</v>
      </c>
      <c r="B5022" t="s">
        <v>5</v>
      </c>
      <c r="F5022" t="s">
        <v>1911</v>
      </c>
      <c r="G5022">
        <v>160615</v>
      </c>
      <c r="I5022" t="str">
        <f t="shared" si="78"/>
        <v>Chirag Samra</v>
      </c>
      <c r="J5022" t="s">
        <v>38</v>
      </c>
      <c r="K5022" t="s">
        <v>35</v>
      </c>
      <c r="N5022">
        <v>298</v>
      </c>
    </row>
    <row r="5023" spans="1:14" x14ac:dyDescent="0.3">
      <c r="A5023" t="s">
        <v>6147</v>
      </c>
      <c r="B5023" t="s">
        <v>24</v>
      </c>
      <c r="F5023" t="s">
        <v>6148</v>
      </c>
      <c r="G5023">
        <v>119081</v>
      </c>
      <c r="I5023" t="str">
        <f t="shared" si="78"/>
        <v>Dhruv Gera</v>
      </c>
      <c r="J5023" t="s">
        <v>21</v>
      </c>
      <c r="K5023" t="s">
        <v>55</v>
      </c>
      <c r="N5023">
        <v>3168</v>
      </c>
    </row>
    <row r="5024" spans="1:14" x14ac:dyDescent="0.3">
      <c r="A5024" t="s">
        <v>2293</v>
      </c>
      <c r="B5024" t="s">
        <v>42</v>
      </c>
      <c r="F5024" t="s">
        <v>2294</v>
      </c>
      <c r="G5024">
        <v>99163</v>
      </c>
      <c r="I5024" t="str">
        <f t="shared" si="78"/>
        <v>Armaan Uppal</v>
      </c>
      <c r="J5024" t="s">
        <v>21</v>
      </c>
      <c r="K5024" t="s">
        <v>25</v>
      </c>
      <c r="N5024">
        <v>1427</v>
      </c>
    </row>
    <row r="5025" spans="1:14" x14ac:dyDescent="0.3">
      <c r="A5025" t="s">
        <v>1338</v>
      </c>
      <c r="B5025" t="s">
        <v>14</v>
      </c>
      <c r="F5025" t="s">
        <v>1339</v>
      </c>
      <c r="G5025">
        <v>107062</v>
      </c>
      <c r="I5025" t="str">
        <f t="shared" si="78"/>
        <v>Jayant Lall</v>
      </c>
      <c r="K5025" t="s">
        <v>35</v>
      </c>
      <c r="N5025">
        <v>4078</v>
      </c>
    </row>
    <row r="5026" spans="1:14" x14ac:dyDescent="0.3">
      <c r="A5026" t="s">
        <v>9551</v>
      </c>
      <c r="B5026" t="s">
        <v>24</v>
      </c>
      <c r="F5026" t="s">
        <v>9552</v>
      </c>
      <c r="G5026">
        <v>68659</v>
      </c>
      <c r="I5026" t="str">
        <f t="shared" si="78"/>
        <v>Yasmin Choudhary</v>
      </c>
      <c r="J5026" t="s">
        <v>15</v>
      </c>
      <c r="K5026" t="s">
        <v>35</v>
      </c>
      <c r="N5026">
        <v>2319</v>
      </c>
    </row>
    <row r="5027" spans="1:14" x14ac:dyDescent="0.3">
      <c r="A5027" t="s">
        <v>1051</v>
      </c>
      <c r="B5027" t="s">
        <v>20</v>
      </c>
      <c r="F5027" t="s">
        <v>1052</v>
      </c>
      <c r="G5027">
        <v>122775</v>
      </c>
      <c r="I5027" t="str">
        <f t="shared" si="78"/>
        <v>Nehmat Mahal</v>
      </c>
      <c r="J5027" t="s">
        <v>21</v>
      </c>
      <c r="K5027" t="s">
        <v>25</v>
      </c>
      <c r="N5027">
        <v>1416</v>
      </c>
    </row>
    <row r="5028" spans="1:14" x14ac:dyDescent="0.3">
      <c r="A5028" t="s">
        <v>8173</v>
      </c>
      <c r="B5028" t="s">
        <v>46</v>
      </c>
      <c r="F5028" t="s">
        <v>8174</v>
      </c>
      <c r="G5028">
        <v>73646</v>
      </c>
      <c r="I5028" t="str">
        <f t="shared" si="78"/>
        <v>Indrans Shere</v>
      </c>
      <c r="J5028" t="s">
        <v>38</v>
      </c>
      <c r="K5028" t="s">
        <v>43</v>
      </c>
      <c r="N5028">
        <v>3089</v>
      </c>
    </row>
    <row r="5029" spans="1:14" x14ac:dyDescent="0.3">
      <c r="A5029" t="s">
        <v>712</v>
      </c>
      <c r="B5029" t="s">
        <v>46</v>
      </c>
      <c r="F5029" t="s">
        <v>713</v>
      </c>
      <c r="G5029">
        <v>63214</v>
      </c>
      <c r="I5029" t="str">
        <f t="shared" si="78"/>
        <v>Uthkarsh Banerjee</v>
      </c>
      <c r="J5029" t="s">
        <v>60</v>
      </c>
      <c r="K5029" t="s">
        <v>55</v>
      </c>
      <c r="N5029">
        <v>2158</v>
      </c>
    </row>
    <row r="5030" spans="1:14" x14ac:dyDescent="0.3">
      <c r="A5030" t="s">
        <v>9389</v>
      </c>
      <c r="B5030" t="s">
        <v>5</v>
      </c>
      <c r="F5030" t="s">
        <v>9390</v>
      </c>
      <c r="G5030">
        <v>74603</v>
      </c>
      <c r="I5030" t="str">
        <f t="shared" si="78"/>
        <v>Sara Chacko</v>
      </c>
      <c r="J5030" t="s">
        <v>15</v>
      </c>
      <c r="K5030" t="s">
        <v>29</v>
      </c>
      <c r="N5030">
        <v>3438</v>
      </c>
    </row>
    <row r="5031" spans="1:14" x14ac:dyDescent="0.3">
      <c r="A5031" t="s">
        <v>1021</v>
      </c>
      <c r="B5031" t="s">
        <v>42</v>
      </c>
      <c r="F5031" t="s">
        <v>1022</v>
      </c>
      <c r="G5031">
        <v>37399</v>
      </c>
      <c r="I5031" t="str">
        <f t="shared" si="78"/>
        <v>Dhruv Sheth</v>
      </c>
      <c r="J5031" t="s">
        <v>21</v>
      </c>
      <c r="K5031" t="s">
        <v>55</v>
      </c>
      <c r="N5031">
        <v>4541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pie chart</vt:lpstr>
      <vt:lpstr>Dataset</vt:lpstr>
      <vt:lpstr>line chart(salary vs attendance</vt:lpstr>
      <vt:lpstr>Tasks</vt:lpstr>
      <vt:lpstr>goal seek</vt:lpstr>
      <vt:lpstr>Scenario Summary</vt:lpstr>
      <vt:lpstr>Scenario Summary 2</vt:lpstr>
      <vt:lpstr>scenario manager</vt:lpstr>
      <vt:lpstr>heatmap</vt:lpstr>
      <vt:lpstr>Sales by region (bar chart)</vt:lpstr>
      <vt:lpstr>charts</vt:lpstr>
      <vt:lpstr>pivot table</vt:lpstr>
      <vt:lpstr>pivot chart</vt:lpstr>
      <vt:lpstr>data cleaning</vt:lpstr>
      <vt:lpstr>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Vinod Reddy</cp:lastModifiedBy>
  <dcterms:created xsi:type="dcterms:W3CDTF">2025-08-22T17:37:14Z</dcterms:created>
  <dcterms:modified xsi:type="dcterms:W3CDTF">2025-08-28T21:00:55Z</dcterms:modified>
</cp:coreProperties>
</file>